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git\banff_redesign\Banff\BanffProcedures\Python\banff\tests\ptest\TaxData\T2\"/>
    </mc:Choice>
  </mc:AlternateContent>
  <xr:revisionPtr revIDLastSave="0" documentId="13_ncr:1_{31DA249D-5D88-4403-9F8C-AAD4500EE063}" xr6:coauthVersionLast="47" xr6:coauthVersionMax="47" xr10:uidLastSave="{00000000-0000-0000-0000-000000000000}"/>
  <bookViews>
    <workbookView xWindow="-120" yWindow="-120" windowWidth="29040" windowHeight="15990" xr2:uid="{E38CE803-F034-40F0-BADC-1FC513152A2A}"/>
  </bookViews>
  <sheets>
    <sheet name="Report" sheetId="4" r:id="rId1"/>
    <sheet name="data_analysis" sheetId="6" r:id="rId2"/>
    <sheet name="SAS execution time" sheetId="5" r:id="rId3"/>
    <sheet name="parser" sheetId="3" r:id="rId4"/>
    <sheet name="analyzer" sheetId="2" r:id="rId5"/>
    <sheet name="extractor" sheetId="1" r:id="rId6"/>
    <sheet name="data_statistics" sheetId="7" r:id="rId7"/>
  </sheets>
  <definedNames>
    <definedName name="_xlnm._FilterDatabase" localSheetId="6" hidden="1">data_statistics!$A$1:$H$2848</definedName>
    <definedName name="_xlnm._FilterDatabase" localSheetId="5" hidden="1">extractor!$A$1:$T$25623</definedName>
    <definedName name="_xlnm._FilterDatabase" localSheetId="3" hidden="1">parser!$A$1:$U$8543</definedName>
    <definedName name="_xlnm._FilterDatabase" localSheetId="2" hidden="1">'SAS execution time'!$A$1:$K$9264</definedName>
  </definedNames>
  <calcPr calcId="191029"/>
  <pivotCaches>
    <pivotCache cacheId="13" r:id="rId8"/>
    <pivotCache cacheId="12"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5" l="1"/>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337" i="5"/>
  <c r="E2338" i="5"/>
  <c r="E2339" i="5"/>
  <c r="E2340" i="5"/>
  <c r="E2341" i="5"/>
  <c r="E2342" i="5"/>
  <c r="E2343" i="5"/>
  <c r="E2344" i="5"/>
  <c r="E2345" i="5"/>
  <c r="E2346" i="5"/>
  <c r="E2347" i="5"/>
  <c r="E2348" i="5"/>
  <c r="E2349" i="5"/>
  <c r="E2350" i="5"/>
  <c r="E2351" i="5"/>
  <c r="E2352" i="5"/>
  <c r="E2353" i="5"/>
  <c r="E2354" i="5"/>
  <c r="E2355" i="5"/>
  <c r="E2356" i="5"/>
  <c r="E2357" i="5"/>
  <c r="E2358" i="5"/>
  <c r="E2359" i="5"/>
  <c r="E2360" i="5"/>
  <c r="E2361" i="5"/>
  <c r="E2362" i="5"/>
  <c r="E2363" i="5"/>
  <c r="E2364" i="5"/>
  <c r="E2365" i="5"/>
  <c r="E2366" i="5"/>
  <c r="E2367" i="5"/>
  <c r="E2368" i="5"/>
  <c r="E2369" i="5"/>
  <c r="E2370" i="5"/>
  <c r="E2371" i="5"/>
  <c r="E2372" i="5"/>
  <c r="E2373" i="5"/>
  <c r="E2374" i="5"/>
  <c r="E2375" i="5"/>
  <c r="E2376" i="5"/>
  <c r="E2377" i="5"/>
  <c r="E2378" i="5"/>
  <c r="E2379" i="5"/>
  <c r="E2380" i="5"/>
  <c r="E2381" i="5"/>
  <c r="E2382" i="5"/>
  <c r="E2383" i="5"/>
  <c r="E2384" i="5"/>
  <c r="E2385" i="5"/>
  <c r="E2386" i="5"/>
  <c r="E2387" i="5"/>
  <c r="E2388" i="5"/>
  <c r="E2389" i="5"/>
  <c r="E2390" i="5"/>
  <c r="E2391" i="5"/>
  <c r="E2392" i="5"/>
  <c r="E2393" i="5"/>
  <c r="E2394" i="5"/>
  <c r="E2395" i="5"/>
  <c r="E2396" i="5"/>
  <c r="E2397" i="5"/>
  <c r="E2398" i="5"/>
  <c r="E2399" i="5"/>
  <c r="E2400" i="5"/>
  <c r="E2401" i="5"/>
  <c r="E2402" i="5"/>
  <c r="E2403" i="5"/>
  <c r="E2404" i="5"/>
  <c r="E2405" i="5"/>
  <c r="E2406" i="5"/>
  <c r="E2407" i="5"/>
  <c r="E2408" i="5"/>
  <c r="E2409" i="5"/>
  <c r="E2410" i="5"/>
  <c r="E2411" i="5"/>
  <c r="E2412" i="5"/>
  <c r="E2413" i="5"/>
  <c r="E2414" i="5"/>
  <c r="E2415" i="5"/>
  <c r="E2416" i="5"/>
  <c r="E2417" i="5"/>
  <c r="E2418" i="5"/>
  <c r="E2419" i="5"/>
  <c r="E2420" i="5"/>
  <c r="E2421" i="5"/>
  <c r="E2422" i="5"/>
  <c r="E2423" i="5"/>
  <c r="E2424" i="5"/>
  <c r="E2425" i="5"/>
  <c r="E2426" i="5"/>
  <c r="E2427" i="5"/>
  <c r="E2428" i="5"/>
  <c r="E2429" i="5"/>
  <c r="E2430" i="5"/>
  <c r="E2431" i="5"/>
  <c r="E2432" i="5"/>
  <c r="E2433" i="5"/>
  <c r="E2434" i="5"/>
  <c r="E2435" i="5"/>
  <c r="E2436" i="5"/>
  <c r="E2437" i="5"/>
  <c r="E2438" i="5"/>
  <c r="E2439" i="5"/>
  <c r="E2440" i="5"/>
  <c r="E2441" i="5"/>
  <c r="E2442" i="5"/>
  <c r="E2443" i="5"/>
  <c r="E2444" i="5"/>
  <c r="E2445" i="5"/>
  <c r="E2446" i="5"/>
  <c r="E2447" i="5"/>
  <c r="E2448" i="5"/>
  <c r="E2449" i="5"/>
  <c r="E2450" i="5"/>
  <c r="E2451" i="5"/>
  <c r="E2452" i="5"/>
  <c r="E2453" i="5"/>
  <c r="E2454" i="5"/>
  <c r="E2455" i="5"/>
  <c r="E2456" i="5"/>
  <c r="E2457" i="5"/>
  <c r="E2458" i="5"/>
  <c r="E2459" i="5"/>
  <c r="E2460" i="5"/>
  <c r="E2461" i="5"/>
  <c r="E2462" i="5"/>
  <c r="E2463" i="5"/>
  <c r="E2464" i="5"/>
  <c r="E2465" i="5"/>
  <c r="E2466" i="5"/>
  <c r="E2467" i="5"/>
  <c r="E2468" i="5"/>
  <c r="E2469" i="5"/>
  <c r="E2470" i="5"/>
  <c r="E2471" i="5"/>
  <c r="E2472" i="5"/>
  <c r="E2473" i="5"/>
  <c r="E2474" i="5"/>
  <c r="E2475" i="5"/>
  <c r="E2476" i="5"/>
  <c r="E2477" i="5"/>
  <c r="E2478" i="5"/>
  <c r="E2479" i="5"/>
  <c r="E2480" i="5"/>
  <c r="E2481" i="5"/>
  <c r="E2482" i="5"/>
  <c r="E2483" i="5"/>
  <c r="E2484" i="5"/>
  <c r="E2485" i="5"/>
  <c r="E2486" i="5"/>
  <c r="E2487" i="5"/>
  <c r="E2488" i="5"/>
  <c r="E2489" i="5"/>
  <c r="E2490" i="5"/>
  <c r="E2491" i="5"/>
  <c r="E2492" i="5"/>
  <c r="E2493" i="5"/>
  <c r="E2494" i="5"/>
  <c r="E2495" i="5"/>
  <c r="E2496" i="5"/>
  <c r="E2497" i="5"/>
  <c r="E2498" i="5"/>
  <c r="E2499" i="5"/>
  <c r="E2500" i="5"/>
  <c r="E2501" i="5"/>
  <c r="E2502" i="5"/>
  <c r="E2503" i="5"/>
  <c r="E2504" i="5"/>
  <c r="E2505" i="5"/>
  <c r="E2506" i="5"/>
  <c r="E2507" i="5"/>
  <c r="E2508" i="5"/>
  <c r="E2509" i="5"/>
  <c r="E2510" i="5"/>
  <c r="E2511" i="5"/>
  <c r="E2512" i="5"/>
  <c r="E2513" i="5"/>
  <c r="E2514" i="5"/>
  <c r="E2515" i="5"/>
  <c r="E2516" i="5"/>
  <c r="E2517" i="5"/>
  <c r="E2518" i="5"/>
  <c r="E2519" i="5"/>
  <c r="E2520" i="5"/>
  <c r="E2521" i="5"/>
  <c r="E2522" i="5"/>
  <c r="E2523" i="5"/>
  <c r="E2524" i="5"/>
  <c r="E2525" i="5"/>
  <c r="E2526" i="5"/>
  <c r="E2527" i="5"/>
  <c r="E2528" i="5"/>
  <c r="E2529" i="5"/>
  <c r="E2530" i="5"/>
  <c r="E2531" i="5"/>
  <c r="E2532" i="5"/>
  <c r="E2533" i="5"/>
  <c r="E2534" i="5"/>
  <c r="E2535" i="5"/>
  <c r="E2536" i="5"/>
  <c r="E2537" i="5"/>
  <c r="E2538" i="5"/>
  <c r="E2539" i="5"/>
  <c r="E2540" i="5"/>
  <c r="E2541" i="5"/>
  <c r="E2542" i="5"/>
  <c r="E2543" i="5"/>
  <c r="E2544" i="5"/>
  <c r="E2545" i="5"/>
  <c r="E2546" i="5"/>
  <c r="E2547" i="5"/>
  <c r="E2548" i="5"/>
  <c r="E2549" i="5"/>
  <c r="E2550" i="5"/>
  <c r="E2551" i="5"/>
  <c r="E2552" i="5"/>
  <c r="E2553" i="5"/>
  <c r="E2554" i="5"/>
  <c r="E2555" i="5"/>
  <c r="E2556" i="5"/>
  <c r="E2557" i="5"/>
  <c r="E2558" i="5"/>
  <c r="E2559" i="5"/>
  <c r="E2560" i="5"/>
  <c r="E2561" i="5"/>
  <c r="E2562" i="5"/>
  <c r="E2563" i="5"/>
  <c r="E2564" i="5"/>
  <c r="E2565" i="5"/>
  <c r="E2566" i="5"/>
  <c r="E2567" i="5"/>
  <c r="E2568" i="5"/>
  <c r="E2569" i="5"/>
  <c r="E2570" i="5"/>
  <c r="E2571" i="5"/>
  <c r="E2572" i="5"/>
  <c r="E2573" i="5"/>
  <c r="E2574" i="5"/>
  <c r="E2575" i="5"/>
  <c r="E2576" i="5"/>
  <c r="E2577" i="5"/>
  <c r="E2578" i="5"/>
  <c r="E2579" i="5"/>
  <c r="E2580" i="5"/>
  <c r="E2581" i="5"/>
  <c r="E2582" i="5"/>
  <c r="E2583" i="5"/>
  <c r="E2584" i="5"/>
  <c r="E2585" i="5"/>
  <c r="E2586" i="5"/>
  <c r="E2587" i="5"/>
  <c r="E2588" i="5"/>
  <c r="E2589" i="5"/>
  <c r="E2590" i="5"/>
  <c r="E2591" i="5"/>
  <c r="E2592" i="5"/>
  <c r="E2593" i="5"/>
  <c r="E2594" i="5"/>
  <c r="E2595" i="5"/>
  <c r="E2596" i="5"/>
  <c r="E2597" i="5"/>
  <c r="E2598" i="5"/>
  <c r="E2599" i="5"/>
  <c r="E2600" i="5"/>
  <c r="E2601" i="5"/>
  <c r="E2602" i="5"/>
  <c r="E2603" i="5"/>
  <c r="E2604" i="5"/>
  <c r="E2605" i="5"/>
  <c r="E2606" i="5"/>
  <c r="E2607" i="5"/>
  <c r="E2608" i="5"/>
  <c r="E2609" i="5"/>
  <c r="E2610" i="5"/>
  <c r="E2611" i="5"/>
  <c r="E2612" i="5"/>
  <c r="E2613" i="5"/>
  <c r="E2614" i="5"/>
  <c r="E2615" i="5"/>
  <c r="E2616" i="5"/>
  <c r="E2617" i="5"/>
  <c r="E2618" i="5"/>
  <c r="E2619" i="5"/>
  <c r="E2620" i="5"/>
  <c r="E2621" i="5"/>
  <c r="E2622" i="5"/>
  <c r="E2623" i="5"/>
  <c r="E2624" i="5"/>
  <c r="E2625" i="5"/>
  <c r="E2626" i="5"/>
  <c r="E2627" i="5"/>
  <c r="E2628" i="5"/>
  <c r="E2629" i="5"/>
  <c r="E2630" i="5"/>
  <c r="E2631" i="5"/>
  <c r="E2632" i="5"/>
  <c r="E2633" i="5"/>
  <c r="E2634" i="5"/>
  <c r="E2635" i="5"/>
  <c r="E2636" i="5"/>
  <c r="E2637" i="5"/>
  <c r="E2638" i="5"/>
  <c r="E2639" i="5"/>
  <c r="E2640" i="5"/>
  <c r="E2641" i="5"/>
  <c r="E2642" i="5"/>
  <c r="E2643" i="5"/>
  <c r="E2644" i="5"/>
  <c r="E2645" i="5"/>
  <c r="E2646" i="5"/>
  <c r="E2647" i="5"/>
  <c r="E2648" i="5"/>
  <c r="E2649" i="5"/>
  <c r="E2650" i="5"/>
  <c r="E2651" i="5"/>
  <c r="E2652" i="5"/>
  <c r="E2653" i="5"/>
  <c r="E2654" i="5"/>
  <c r="E2655" i="5"/>
  <c r="E2656" i="5"/>
  <c r="E2657" i="5"/>
  <c r="E2658" i="5"/>
  <c r="E2659" i="5"/>
  <c r="E2660" i="5"/>
  <c r="E2661" i="5"/>
  <c r="E2662" i="5"/>
  <c r="E2663" i="5"/>
  <c r="E2664" i="5"/>
  <c r="E2665" i="5"/>
  <c r="E2666" i="5"/>
  <c r="E2667" i="5"/>
  <c r="E2668" i="5"/>
  <c r="E2669" i="5"/>
  <c r="E2670" i="5"/>
  <c r="E2671" i="5"/>
  <c r="E2672" i="5"/>
  <c r="E2673" i="5"/>
  <c r="E2674" i="5"/>
  <c r="E2675" i="5"/>
  <c r="E2676" i="5"/>
  <c r="E2677" i="5"/>
  <c r="E2678" i="5"/>
  <c r="E2679" i="5"/>
  <c r="E2680" i="5"/>
  <c r="E2681" i="5"/>
  <c r="E2682" i="5"/>
  <c r="E2683" i="5"/>
  <c r="E2684" i="5"/>
  <c r="E2685" i="5"/>
  <c r="E2686" i="5"/>
  <c r="E2687" i="5"/>
  <c r="E2688" i="5"/>
  <c r="E2689" i="5"/>
  <c r="E2690" i="5"/>
  <c r="E2691" i="5"/>
  <c r="E2692" i="5"/>
  <c r="E2693" i="5"/>
  <c r="E2694" i="5"/>
  <c r="E2695" i="5"/>
  <c r="E2696" i="5"/>
  <c r="E2697" i="5"/>
  <c r="E2698" i="5"/>
  <c r="E2699" i="5"/>
  <c r="E2700" i="5"/>
  <c r="E2701" i="5"/>
  <c r="E2702" i="5"/>
  <c r="E2703" i="5"/>
  <c r="E2704" i="5"/>
  <c r="E2705" i="5"/>
  <c r="E2706" i="5"/>
  <c r="E2707" i="5"/>
  <c r="E2708" i="5"/>
  <c r="E2709" i="5"/>
  <c r="E2710" i="5"/>
  <c r="E2711" i="5"/>
  <c r="E2712" i="5"/>
  <c r="E2713" i="5"/>
  <c r="E2714" i="5"/>
  <c r="E2715" i="5"/>
  <c r="E2716" i="5"/>
  <c r="E2717" i="5"/>
  <c r="E2718" i="5"/>
  <c r="E2719" i="5"/>
  <c r="E2720" i="5"/>
  <c r="E2721" i="5"/>
  <c r="E2722" i="5"/>
  <c r="E2723" i="5"/>
  <c r="E2724" i="5"/>
  <c r="E2725" i="5"/>
  <c r="E2726" i="5"/>
  <c r="E2727" i="5"/>
  <c r="E2728" i="5"/>
  <c r="E2729" i="5"/>
  <c r="E2730" i="5"/>
  <c r="E2731" i="5"/>
  <c r="E2732" i="5"/>
  <c r="E2733" i="5"/>
  <c r="E2734" i="5"/>
  <c r="E2735" i="5"/>
  <c r="E2736" i="5"/>
  <c r="E2737" i="5"/>
  <c r="E2738" i="5"/>
  <c r="E2739" i="5"/>
  <c r="E2740" i="5"/>
  <c r="E2741" i="5"/>
  <c r="E2742" i="5"/>
  <c r="E2743" i="5"/>
  <c r="E2744" i="5"/>
  <c r="E2745" i="5"/>
  <c r="E2746" i="5"/>
  <c r="E2747" i="5"/>
  <c r="E2748" i="5"/>
  <c r="E2749" i="5"/>
  <c r="E2750" i="5"/>
  <c r="E2751" i="5"/>
  <c r="E2752" i="5"/>
  <c r="E2753" i="5"/>
  <c r="E2754" i="5"/>
  <c r="E2755" i="5"/>
  <c r="E2756" i="5"/>
  <c r="E2757" i="5"/>
  <c r="E2758" i="5"/>
  <c r="E2759" i="5"/>
  <c r="E2760" i="5"/>
  <c r="E2761" i="5"/>
  <c r="E2762" i="5"/>
  <c r="E2763" i="5"/>
  <c r="E2764" i="5"/>
  <c r="E2765" i="5"/>
  <c r="E2766" i="5"/>
  <c r="E2767" i="5"/>
  <c r="E2768" i="5"/>
  <c r="E2769" i="5"/>
  <c r="E2770" i="5"/>
  <c r="E2771" i="5"/>
  <c r="E2772" i="5"/>
  <c r="E2773" i="5"/>
  <c r="E2774" i="5"/>
  <c r="E2775" i="5"/>
  <c r="E2776" i="5"/>
  <c r="E2777" i="5"/>
  <c r="E2778" i="5"/>
  <c r="E2779" i="5"/>
  <c r="E2780" i="5"/>
  <c r="E2781" i="5"/>
  <c r="E2782" i="5"/>
  <c r="E2783" i="5"/>
  <c r="E2784" i="5"/>
  <c r="E2785" i="5"/>
  <c r="E2786" i="5"/>
  <c r="E2787" i="5"/>
  <c r="E2788" i="5"/>
  <c r="E2789" i="5"/>
  <c r="E2790" i="5"/>
  <c r="E2791" i="5"/>
  <c r="E2792" i="5"/>
  <c r="E2793" i="5"/>
  <c r="E2794" i="5"/>
  <c r="E2795" i="5"/>
  <c r="E2796" i="5"/>
  <c r="E2797" i="5"/>
  <c r="E2798" i="5"/>
  <c r="E2799" i="5"/>
  <c r="E2800" i="5"/>
  <c r="E2801" i="5"/>
  <c r="E2802" i="5"/>
  <c r="E2803" i="5"/>
  <c r="E2804" i="5"/>
  <c r="E2805" i="5"/>
  <c r="E2806" i="5"/>
  <c r="E2807" i="5"/>
  <c r="E2808" i="5"/>
  <c r="E2809" i="5"/>
  <c r="E2810" i="5"/>
  <c r="E2811" i="5"/>
  <c r="E2812" i="5"/>
  <c r="E2813" i="5"/>
  <c r="E2814" i="5"/>
  <c r="E2815" i="5"/>
  <c r="E2816" i="5"/>
  <c r="E2817" i="5"/>
  <c r="E2818" i="5"/>
  <c r="E2819" i="5"/>
  <c r="E2820" i="5"/>
  <c r="E2821" i="5"/>
  <c r="E2822" i="5"/>
  <c r="E2823" i="5"/>
  <c r="E2824" i="5"/>
  <c r="E2825" i="5"/>
  <c r="E2826" i="5"/>
  <c r="E2827" i="5"/>
  <c r="E2828" i="5"/>
  <c r="E2829" i="5"/>
  <c r="E2830" i="5"/>
  <c r="E2831" i="5"/>
  <c r="E2832" i="5"/>
  <c r="E2833" i="5"/>
  <c r="E2834" i="5"/>
  <c r="E2835" i="5"/>
  <c r="E2836" i="5"/>
  <c r="E2837" i="5"/>
  <c r="E2838" i="5"/>
  <c r="E2839" i="5"/>
  <c r="E2840" i="5"/>
  <c r="E2841" i="5"/>
  <c r="E2842" i="5"/>
  <c r="E2843" i="5"/>
  <c r="E2844" i="5"/>
  <c r="E2845" i="5"/>
  <c r="E2846" i="5"/>
  <c r="E2847" i="5"/>
  <c r="E2848" i="5"/>
  <c r="E2849" i="5"/>
  <c r="E2850" i="5"/>
  <c r="E2851" i="5"/>
  <c r="E2852" i="5"/>
  <c r="E2853" i="5"/>
  <c r="E2854" i="5"/>
  <c r="E2855" i="5"/>
  <c r="E2856" i="5"/>
  <c r="E2857" i="5"/>
  <c r="E2858" i="5"/>
  <c r="E2859" i="5"/>
  <c r="E2860" i="5"/>
  <c r="E2861" i="5"/>
  <c r="E2862" i="5"/>
  <c r="E2863" i="5"/>
  <c r="E2864" i="5"/>
  <c r="E2865" i="5"/>
  <c r="E2866" i="5"/>
  <c r="E2867" i="5"/>
  <c r="E2868" i="5"/>
  <c r="E2869" i="5"/>
  <c r="E2870" i="5"/>
  <c r="E2871" i="5"/>
  <c r="E2872" i="5"/>
  <c r="E2873" i="5"/>
  <c r="E2874" i="5"/>
  <c r="E2875" i="5"/>
  <c r="E2876" i="5"/>
  <c r="E2877" i="5"/>
  <c r="E2878" i="5"/>
  <c r="E2879" i="5"/>
  <c r="E2880" i="5"/>
  <c r="E2881" i="5"/>
  <c r="E2882" i="5"/>
  <c r="E2883" i="5"/>
  <c r="E2884" i="5"/>
  <c r="E2885" i="5"/>
  <c r="E2886" i="5"/>
  <c r="E2887" i="5"/>
  <c r="E2888" i="5"/>
  <c r="E2889" i="5"/>
  <c r="E2890" i="5"/>
  <c r="E2891" i="5"/>
  <c r="E2892" i="5"/>
  <c r="E2893" i="5"/>
  <c r="E2894" i="5"/>
  <c r="E2895" i="5"/>
  <c r="E2896" i="5"/>
  <c r="E2897" i="5"/>
  <c r="E2898" i="5"/>
  <c r="E2899" i="5"/>
  <c r="E2900" i="5"/>
  <c r="E2901" i="5"/>
  <c r="E2902" i="5"/>
  <c r="E2903" i="5"/>
  <c r="E2904" i="5"/>
  <c r="E2905" i="5"/>
  <c r="E2906" i="5"/>
  <c r="E2907" i="5"/>
  <c r="E2908" i="5"/>
  <c r="E2909" i="5"/>
  <c r="E2910" i="5"/>
  <c r="E2911" i="5"/>
  <c r="E2912" i="5"/>
  <c r="E2913" i="5"/>
  <c r="E2914" i="5"/>
  <c r="E2915" i="5"/>
  <c r="E2916" i="5"/>
  <c r="E2917" i="5"/>
  <c r="E2918" i="5"/>
  <c r="E2919" i="5"/>
  <c r="E2920" i="5"/>
  <c r="E2921" i="5"/>
  <c r="E2922" i="5"/>
  <c r="E2923" i="5"/>
  <c r="E2924" i="5"/>
  <c r="E2925" i="5"/>
  <c r="E2926" i="5"/>
  <c r="E2927" i="5"/>
  <c r="E2928" i="5"/>
  <c r="E2929" i="5"/>
  <c r="E2930" i="5"/>
  <c r="E2931" i="5"/>
  <c r="E2932" i="5"/>
  <c r="E2933" i="5"/>
  <c r="E2934" i="5"/>
  <c r="E2935" i="5"/>
  <c r="E2936" i="5"/>
  <c r="E2937" i="5"/>
  <c r="E2938" i="5"/>
  <c r="E2939" i="5"/>
  <c r="E2940" i="5"/>
  <c r="E2941" i="5"/>
  <c r="E2942" i="5"/>
  <c r="E2943" i="5"/>
  <c r="E2944" i="5"/>
  <c r="E2945" i="5"/>
  <c r="E2946" i="5"/>
  <c r="E2947" i="5"/>
  <c r="E2948" i="5"/>
  <c r="E2949" i="5"/>
  <c r="E2950" i="5"/>
  <c r="E2951" i="5"/>
  <c r="E2952" i="5"/>
  <c r="E2953" i="5"/>
  <c r="E2954" i="5"/>
  <c r="E2955" i="5"/>
  <c r="E2956" i="5"/>
  <c r="E2957" i="5"/>
  <c r="E2958" i="5"/>
  <c r="E2959" i="5"/>
  <c r="E2960" i="5"/>
  <c r="E2961" i="5"/>
  <c r="E2962" i="5"/>
  <c r="E2963" i="5"/>
  <c r="E2964" i="5"/>
  <c r="E2965" i="5"/>
  <c r="E2966" i="5"/>
  <c r="E2967" i="5"/>
  <c r="E2968" i="5"/>
  <c r="E2969" i="5"/>
  <c r="E2970" i="5"/>
  <c r="E2971" i="5"/>
  <c r="E2972" i="5"/>
  <c r="E2973" i="5"/>
  <c r="E2974" i="5"/>
  <c r="E2975" i="5"/>
  <c r="E2976" i="5"/>
  <c r="E2977" i="5"/>
  <c r="E2978" i="5"/>
  <c r="E2979" i="5"/>
  <c r="E2980" i="5"/>
  <c r="E2981" i="5"/>
  <c r="E2982" i="5"/>
  <c r="E2983" i="5"/>
  <c r="E2984" i="5"/>
  <c r="E2985" i="5"/>
  <c r="E2986" i="5"/>
  <c r="E2987" i="5"/>
  <c r="E2988" i="5"/>
  <c r="E2989" i="5"/>
  <c r="E2990" i="5"/>
  <c r="E2991" i="5"/>
  <c r="E2992" i="5"/>
  <c r="E2993" i="5"/>
  <c r="E2994" i="5"/>
  <c r="E2995" i="5"/>
  <c r="E2996" i="5"/>
  <c r="E2997" i="5"/>
  <c r="E2998" i="5"/>
  <c r="E2999" i="5"/>
  <c r="E3000" i="5"/>
  <c r="E3001" i="5"/>
  <c r="E3002" i="5"/>
  <c r="E3003" i="5"/>
  <c r="E3004" i="5"/>
  <c r="E3005" i="5"/>
  <c r="E3006" i="5"/>
  <c r="E3007" i="5"/>
  <c r="E3008" i="5"/>
  <c r="E3009" i="5"/>
  <c r="E3010" i="5"/>
  <c r="E3011" i="5"/>
  <c r="E3012" i="5"/>
  <c r="E3013" i="5"/>
  <c r="E3014" i="5"/>
  <c r="E3015" i="5"/>
  <c r="E3016" i="5"/>
  <c r="E3017" i="5"/>
  <c r="E3018" i="5"/>
  <c r="E3019" i="5"/>
  <c r="E3020" i="5"/>
  <c r="E3021" i="5"/>
  <c r="E3022" i="5"/>
  <c r="E3023" i="5"/>
  <c r="E3024" i="5"/>
  <c r="E3025" i="5"/>
  <c r="E3026" i="5"/>
  <c r="E3027" i="5"/>
  <c r="E3028" i="5"/>
  <c r="E3029" i="5"/>
  <c r="E3030" i="5"/>
  <c r="E3031" i="5"/>
  <c r="E3032" i="5"/>
  <c r="E3033" i="5"/>
  <c r="E3034" i="5"/>
  <c r="E3035" i="5"/>
  <c r="E3036" i="5"/>
  <c r="E3037" i="5"/>
  <c r="E3038" i="5"/>
  <c r="E3039" i="5"/>
  <c r="E3040" i="5"/>
  <c r="E3041" i="5"/>
  <c r="E3042" i="5"/>
  <c r="E3043" i="5"/>
  <c r="E3044" i="5"/>
  <c r="E3045" i="5"/>
  <c r="E3046" i="5"/>
  <c r="E3047" i="5"/>
  <c r="E3048" i="5"/>
  <c r="E3049" i="5"/>
  <c r="E3050" i="5"/>
  <c r="E3051" i="5"/>
  <c r="E3052" i="5"/>
  <c r="E3053" i="5"/>
  <c r="E3054" i="5"/>
  <c r="E3055" i="5"/>
  <c r="E3056" i="5"/>
  <c r="E3057" i="5"/>
  <c r="E3058" i="5"/>
  <c r="E3059" i="5"/>
  <c r="E3060" i="5"/>
  <c r="E3061" i="5"/>
  <c r="E3062" i="5"/>
  <c r="E3063" i="5"/>
  <c r="E3064" i="5"/>
  <c r="E3065" i="5"/>
  <c r="E3066" i="5"/>
  <c r="E3067" i="5"/>
  <c r="E3068" i="5"/>
  <c r="E3069" i="5"/>
  <c r="E3070" i="5"/>
  <c r="E3071" i="5"/>
  <c r="E3072" i="5"/>
  <c r="E3073" i="5"/>
  <c r="E3074" i="5"/>
  <c r="E3075" i="5"/>
  <c r="E3076" i="5"/>
  <c r="E3077" i="5"/>
  <c r="E3078" i="5"/>
  <c r="E3079" i="5"/>
  <c r="E3080" i="5"/>
  <c r="E3081" i="5"/>
  <c r="E3082" i="5"/>
  <c r="E3083" i="5"/>
  <c r="E3084" i="5"/>
  <c r="E3085" i="5"/>
  <c r="E3086" i="5"/>
  <c r="E3087" i="5"/>
  <c r="E3088" i="5"/>
  <c r="E3089" i="5"/>
  <c r="E3090" i="5"/>
  <c r="E3091" i="5"/>
  <c r="E3092" i="5"/>
  <c r="E3093" i="5"/>
  <c r="E3094" i="5"/>
  <c r="E3095" i="5"/>
  <c r="E3096" i="5"/>
  <c r="E3097" i="5"/>
  <c r="E3098" i="5"/>
  <c r="E3099" i="5"/>
  <c r="E3100" i="5"/>
  <c r="E3101" i="5"/>
  <c r="E3102" i="5"/>
  <c r="E3103" i="5"/>
  <c r="E3104" i="5"/>
  <c r="E3105" i="5"/>
  <c r="E3106" i="5"/>
  <c r="E3107" i="5"/>
  <c r="E3108" i="5"/>
  <c r="E3109" i="5"/>
  <c r="E3110" i="5"/>
  <c r="E3111" i="5"/>
  <c r="E3112" i="5"/>
  <c r="E3113" i="5"/>
  <c r="E3114" i="5"/>
  <c r="E3115" i="5"/>
  <c r="E3116" i="5"/>
  <c r="E3117" i="5"/>
  <c r="E3118" i="5"/>
  <c r="E3119" i="5"/>
  <c r="E3120" i="5"/>
  <c r="E3121" i="5"/>
  <c r="E3122" i="5"/>
  <c r="E3123" i="5"/>
  <c r="E3124" i="5"/>
  <c r="E3125" i="5"/>
  <c r="E3126" i="5"/>
  <c r="E3127" i="5"/>
  <c r="E3128" i="5"/>
  <c r="E3129" i="5"/>
  <c r="E3130" i="5"/>
  <c r="E3131" i="5"/>
  <c r="E3132" i="5"/>
  <c r="E3133" i="5"/>
  <c r="E3134" i="5"/>
  <c r="E3135" i="5"/>
  <c r="E3136" i="5"/>
  <c r="E3137" i="5"/>
  <c r="E3138" i="5"/>
  <c r="E3139" i="5"/>
  <c r="E3140" i="5"/>
  <c r="E3141" i="5"/>
  <c r="E3142" i="5"/>
  <c r="E3143" i="5"/>
  <c r="E3144" i="5"/>
  <c r="E3145" i="5"/>
  <c r="E3146" i="5"/>
  <c r="E3147" i="5"/>
  <c r="E3148" i="5"/>
  <c r="E3149" i="5"/>
  <c r="E3150" i="5"/>
  <c r="E3151" i="5"/>
  <c r="E3152" i="5"/>
  <c r="E3153" i="5"/>
  <c r="E3154" i="5"/>
  <c r="E3155" i="5"/>
  <c r="E3156" i="5"/>
  <c r="E3157" i="5"/>
  <c r="E3158" i="5"/>
  <c r="E3159" i="5"/>
  <c r="E3160" i="5"/>
  <c r="E3161" i="5"/>
  <c r="E3162" i="5"/>
  <c r="E3163" i="5"/>
  <c r="E3164" i="5"/>
  <c r="E3165" i="5"/>
  <c r="E3166" i="5"/>
  <c r="E3167" i="5"/>
  <c r="E3168" i="5"/>
  <c r="E3169" i="5"/>
  <c r="E3170" i="5"/>
  <c r="E3171" i="5"/>
  <c r="E3172" i="5"/>
  <c r="E3173" i="5"/>
  <c r="E3174" i="5"/>
  <c r="E3175" i="5"/>
  <c r="E3176" i="5"/>
  <c r="E3177" i="5"/>
  <c r="E3178" i="5"/>
  <c r="E3179" i="5"/>
  <c r="E3180" i="5"/>
  <c r="E3181" i="5"/>
  <c r="E3182" i="5"/>
  <c r="E3183" i="5"/>
  <c r="E3184" i="5"/>
  <c r="E3185" i="5"/>
  <c r="E3186" i="5"/>
  <c r="E3187" i="5"/>
  <c r="E3188" i="5"/>
  <c r="E3189" i="5"/>
  <c r="E3190" i="5"/>
  <c r="E3191" i="5"/>
  <c r="E3192" i="5"/>
  <c r="E3193" i="5"/>
  <c r="E3194" i="5"/>
  <c r="E3195" i="5"/>
  <c r="E3196" i="5"/>
  <c r="E3197" i="5"/>
  <c r="E3198" i="5"/>
  <c r="E3199" i="5"/>
  <c r="E3200" i="5"/>
  <c r="E3201" i="5"/>
  <c r="E3202" i="5"/>
  <c r="E3203" i="5"/>
  <c r="E3204" i="5"/>
  <c r="E3205" i="5"/>
  <c r="E3206" i="5"/>
  <c r="E3207" i="5"/>
  <c r="E3208" i="5"/>
  <c r="E3209" i="5"/>
  <c r="E3210" i="5"/>
  <c r="E3211" i="5"/>
  <c r="E3212" i="5"/>
  <c r="E3213" i="5"/>
  <c r="E3214" i="5"/>
  <c r="E3215" i="5"/>
  <c r="E3216" i="5"/>
  <c r="E3217" i="5"/>
  <c r="E3218" i="5"/>
  <c r="E3219" i="5"/>
  <c r="E3220" i="5"/>
  <c r="E3221" i="5"/>
  <c r="E3222" i="5"/>
  <c r="E3223" i="5"/>
  <c r="E3224" i="5"/>
  <c r="E3225" i="5"/>
  <c r="E3226" i="5"/>
  <c r="E3227" i="5"/>
  <c r="E3228" i="5"/>
  <c r="E3229" i="5"/>
  <c r="E3230" i="5"/>
  <c r="E3231" i="5"/>
  <c r="E3232" i="5"/>
  <c r="E3233" i="5"/>
  <c r="E3234" i="5"/>
  <c r="E3235" i="5"/>
  <c r="E3236" i="5"/>
  <c r="E3237" i="5"/>
  <c r="E3238" i="5"/>
  <c r="E3239" i="5"/>
  <c r="E3240" i="5"/>
  <c r="E3241" i="5"/>
  <c r="E3242" i="5"/>
  <c r="E3243" i="5"/>
  <c r="E3244" i="5"/>
  <c r="E3245" i="5"/>
  <c r="E3246" i="5"/>
  <c r="E3247" i="5"/>
  <c r="E3248" i="5"/>
  <c r="E3249" i="5"/>
  <c r="E3250" i="5"/>
  <c r="E3251" i="5"/>
  <c r="E3252" i="5"/>
  <c r="E3253" i="5"/>
  <c r="E3254" i="5"/>
  <c r="E3255" i="5"/>
  <c r="E3256" i="5"/>
  <c r="E3257" i="5"/>
  <c r="E3258" i="5"/>
  <c r="E3259" i="5"/>
  <c r="E3260" i="5"/>
  <c r="E3261" i="5"/>
  <c r="E3262" i="5"/>
  <c r="E3263" i="5"/>
  <c r="E3264" i="5"/>
  <c r="E3265" i="5"/>
  <c r="E3266" i="5"/>
  <c r="E3267" i="5"/>
  <c r="E3268" i="5"/>
  <c r="E3269" i="5"/>
  <c r="E3270" i="5"/>
  <c r="E3271" i="5"/>
  <c r="E3272" i="5"/>
  <c r="E3273" i="5"/>
  <c r="E3274" i="5"/>
  <c r="E3275" i="5"/>
  <c r="E3276" i="5"/>
  <c r="E3277" i="5"/>
  <c r="E3278" i="5"/>
  <c r="E3279" i="5"/>
  <c r="E3280" i="5"/>
  <c r="E3281" i="5"/>
  <c r="E3282" i="5"/>
  <c r="E3283" i="5"/>
  <c r="E3284" i="5"/>
  <c r="E3285" i="5"/>
  <c r="E3286" i="5"/>
  <c r="E3287" i="5"/>
  <c r="E3288" i="5"/>
  <c r="E3289" i="5"/>
  <c r="E3290" i="5"/>
  <c r="E3291" i="5"/>
  <c r="E3292" i="5"/>
  <c r="E3293" i="5"/>
  <c r="E3294" i="5"/>
  <c r="E3295" i="5"/>
  <c r="E3296" i="5"/>
  <c r="E3297" i="5"/>
  <c r="E3298" i="5"/>
  <c r="E3299" i="5"/>
  <c r="E3300" i="5"/>
  <c r="E3301" i="5"/>
  <c r="E3302" i="5"/>
  <c r="E3303" i="5"/>
  <c r="E3304" i="5"/>
  <c r="E3305" i="5"/>
  <c r="E3306" i="5"/>
  <c r="E3307" i="5"/>
  <c r="E3308" i="5"/>
  <c r="E3309" i="5"/>
  <c r="E3310" i="5"/>
  <c r="E3311" i="5"/>
  <c r="E3312" i="5"/>
  <c r="E3313" i="5"/>
  <c r="E3314" i="5"/>
  <c r="E3315" i="5"/>
  <c r="E3316" i="5"/>
  <c r="E3317" i="5"/>
  <c r="E3318" i="5"/>
  <c r="E3319" i="5"/>
  <c r="E3320" i="5"/>
  <c r="E3321" i="5"/>
  <c r="E3322" i="5"/>
  <c r="E3323" i="5"/>
  <c r="E3324" i="5"/>
  <c r="E3325" i="5"/>
  <c r="E3326" i="5"/>
  <c r="E3327" i="5"/>
  <c r="E3328" i="5"/>
  <c r="E3329" i="5"/>
  <c r="E3330" i="5"/>
  <c r="E3331" i="5"/>
  <c r="E3332" i="5"/>
  <c r="E3333" i="5"/>
  <c r="E3334" i="5"/>
  <c r="E3335" i="5"/>
  <c r="E3336" i="5"/>
  <c r="E3337" i="5"/>
  <c r="E3338" i="5"/>
  <c r="E3339" i="5"/>
  <c r="E3340" i="5"/>
  <c r="E3341" i="5"/>
  <c r="E3342" i="5"/>
  <c r="E3343" i="5"/>
  <c r="E3344" i="5"/>
  <c r="E3345" i="5"/>
  <c r="E3346" i="5"/>
  <c r="E3347" i="5"/>
  <c r="E3348" i="5"/>
  <c r="E3349" i="5"/>
  <c r="E3350" i="5"/>
  <c r="E3351" i="5"/>
  <c r="E3352" i="5"/>
  <c r="E3353" i="5"/>
  <c r="E3354" i="5"/>
  <c r="E3355" i="5"/>
  <c r="E3356" i="5"/>
  <c r="E3357" i="5"/>
  <c r="E3358" i="5"/>
  <c r="E3359" i="5"/>
  <c r="E3360" i="5"/>
  <c r="E3361" i="5"/>
  <c r="E3362" i="5"/>
  <c r="E3363" i="5"/>
  <c r="E3364" i="5"/>
  <c r="E3365" i="5"/>
  <c r="E3366" i="5"/>
  <c r="E3367" i="5"/>
  <c r="E3368" i="5"/>
  <c r="E3369" i="5"/>
  <c r="E3370" i="5"/>
  <c r="E3371" i="5"/>
  <c r="E3372" i="5"/>
  <c r="E3373" i="5"/>
  <c r="E3374" i="5"/>
  <c r="E3375" i="5"/>
  <c r="E3376" i="5"/>
  <c r="E3377" i="5"/>
  <c r="E3378" i="5"/>
  <c r="E3379" i="5"/>
  <c r="E3380" i="5"/>
  <c r="E3381" i="5"/>
  <c r="E3382" i="5"/>
  <c r="E3383" i="5"/>
  <c r="E3384" i="5"/>
  <c r="E3385" i="5"/>
  <c r="E3386" i="5"/>
  <c r="E3387" i="5"/>
  <c r="E3388" i="5"/>
  <c r="E3389" i="5"/>
  <c r="E3390" i="5"/>
  <c r="E3391" i="5"/>
  <c r="E3392" i="5"/>
  <c r="E3393" i="5"/>
  <c r="E3394" i="5"/>
  <c r="E3395" i="5"/>
  <c r="E3396" i="5"/>
  <c r="E3397" i="5"/>
  <c r="E3398" i="5"/>
  <c r="E3399" i="5"/>
  <c r="E3400" i="5"/>
  <c r="E3401" i="5"/>
  <c r="E3402" i="5"/>
  <c r="E3403" i="5"/>
  <c r="E3404" i="5"/>
  <c r="E3405" i="5"/>
  <c r="E3406" i="5"/>
  <c r="E3407" i="5"/>
  <c r="E3408" i="5"/>
  <c r="E3409" i="5"/>
  <c r="E3410" i="5"/>
  <c r="E3411" i="5"/>
  <c r="E3412" i="5"/>
  <c r="E3413" i="5"/>
  <c r="E3414" i="5"/>
  <c r="E3415" i="5"/>
  <c r="E3416" i="5"/>
  <c r="E3417" i="5"/>
  <c r="E3418" i="5"/>
  <c r="E3419" i="5"/>
  <c r="E3420" i="5"/>
  <c r="E3421" i="5"/>
  <c r="E3422" i="5"/>
  <c r="E3423" i="5"/>
  <c r="E3424" i="5"/>
  <c r="E3425" i="5"/>
  <c r="E3426" i="5"/>
  <c r="E3427" i="5"/>
  <c r="E3428" i="5"/>
  <c r="E3429" i="5"/>
  <c r="E3430" i="5"/>
  <c r="E3431" i="5"/>
  <c r="E3432" i="5"/>
  <c r="E3433" i="5"/>
  <c r="E3434" i="5"/>
  <c r="E3435" i="5"/>
  <c r="E3436" i="5"/>
  <c r="E3437" i="5"/>
  <c r="E3438" i="5"/>
  <c r="E3439" i="5"/>
  <c r="E3440" i="5"/>
  <c r="E3441" i="5"/>
  <c r="E3442" i="5"/>
  <c r="E3443" i="5"/>
  <c r="E3444" i="5"/>
  <c r="E3445" i="5"/>
  <c r="E3446" i="5"/>
  <c r="E3447" i="5"/>
  <c r="E3448" i="5"/>
  <c r="E3449" i="5"/>
  <c r="E3450" i="5"/>
  <c r="E3451" i="5"/>
  <c r="E3452" i="5"/>
  <c r="E3453" i="5"/>
  <c r="E3454" i="5"/>
  <c r="E3455" i="5"/>
  <c r="E3456" i="5"/>
  <c r="E3457" i="5"/>
  <c r="E3458" i="5"/>
  <c r="E3459" i="5"/>
  <c r="E3460" i="5"/>
  <c r="E3461" i="5"/>
  <c r="E3462" i="5"/>
  <c r="E3463" i="5"/>
  <c r="E3464" i="5"/>
  <c r="E3465" i="5"/>
  <c r="E3466" i="5"/>
  <c r="E3467" i="5"/>
  <c r="E3468" i="5"/>
  <c r="E3469" i="5"/>
  <c r="E3470" i="5"/>
  <c r="E3471" i="5"/>
  <c r="E3472" i="5"/>
  <c r="E3473" i="5"/>
  <c r="E3474" i="5"/>
  <c r="E3475" i="5"/>
  <c r="E3476" i="5"/>
  <c r="E3477" i="5"/>
  <c r="E3478" i="5"/>
  <c r="E3479" i="5"/>
  <c r="E3480" i="5"/>
  <c r="E3481" i="5"/>
  <c r="E3482" i="5"/>
  <c r="E3483" i="5"/>
  <c r="E3484" i="5"/>
  <c r="E3485" i="5"/>
  <c r="E3486" i="5"/>
  <c r="E3487" i="5"/>
  <c r="E3488" i="5"/>
  <c r="E3489" i="5"/>
  <c r="E3490" i="5"/>
  <c r="E3491" i="5"/>
  <c r="E3492" i="5"/>
  <c r="E3493" i="5"/>
  <c r="E3494" i="5"/>
  <c r="E3495" i="5"/>
  <c r="E3496" i="5"/>
  <c r="E3497" i="5"/>
  <c r="E3498" i="5"/>
  <c r="E3499" i="5"/>
  <c r="E3500" i="5"/>
  <c r="E3501" i="5"/>
  <c r="E3502" i="5"/>
  <c r="E3503" i="5"/>
  <c r="E3504" i="5"/>
  <c r="E3505" i="5"/>
  <c r="E3506" i="5"/>
  <c r="E3507" i="5"/>
  <c r="E3508" i="5"/>
  <c r="E3509" i="5"/>
  <c r="E3510" i="5"/>
  <c r="E3511" i="5"/>
  <c r="E3512" i="5"/>
  <c r="E3513" i="5"/>
  <c r="E3514" i="5"/>
  <c r="E3515" i="5"/>
  <c r="E3516" i="5"/>
  <c r="E3517" i="5"/>
  <c r="E3518" i="5"/>
  <c r="E3519" i="5"/>
  <c r="E3520" i="5"/>
  <c r="E3521" i="5"/>
  <c r="E3522" i="5"/>
  <c r="E3523" i="5"/>
  <c r="E3524" i="5"/>
  <c r="E3525" i="5"/>
  <c r="E3526" i="5"/>
  <c r="E3527" i="5"/>
  <c r="E3528" i="5"/>
  <c r="E3529" i="5"/>
  <c r="E3530" i="5"/>
  <c r="E3531" i="5"/>
  <c r="E3532" i="5"/>
  <c r="E3533" i="5"/>
  <c r="E3534" i="5"/>
  <c r="E3535" i="5"/>
  <c r="E3536" i="5"/>
  <c r="E3537" i="5"/>
  <c r="E3538" i="5"/>
  <c r="E3539" i="5"/>
  <c r="E3540" i="5"/>
  <c r="E3541" i="5"/>
  <c r="E3542" i="5"/>
  <c r="E3543" i="5"/>
  <c r="E3544" i="5"/>
  <c r="E3545" i="5"/>
  <c r="E3546" i="5"/>
  <c r="E3547" i="5"/>
  <c r="E3548" i="5"/>
  <c r="E3549" i="5"/>
  <c r="E3550" i="5"/>
  <c r="E3551" i="5"/>
  <c r="E3552" i="5"/>
  <c r="E3553" i="5"/>
  <c r="E3554" i="5"/>
  <c r="E3555" i="5"/>
  <c r="E3556" i="5"/>
  <c r="E3557" i="5"/>
  <c r="E3558" i="5"/>
  <c r="E3559" i="5"/>
  <c r="E3560" i="5"/>
  <c r="E3561" i="5"/>
  <c r="E3562" i="5"/>
  <c r="E3563" i="5"/>
  <c r="E3564" i="5"/>
  <c r="E3565" i="5"/>
  <c r="E3566" i="5"/>
  <c r="E3567" i="5"/>
  <c r="E3568" i="5"/>
  <c r="E3569" i="5"/>
  <c r="E3570" i="5"/>
  <c r="E3571" i="5"/>
  <c r="E3572" i="5"/>
  <c r="E3573" i="5"/>
  <c r="E3574" i="5"/>
  <c r="E3575" i="5"/>
  <c r="E3576" i="5"/>
  <c r="E3577" i="5"/>
  <c r="E3578" i="5"/>
  <c r="E3579" i="5"/>
  <c r="E3580" i="5"/>
  <c r="E3581" i="5"/>
  <c r="E3582" i="5"/>
  <c r="E3583" i="5"/>
  <c r="E3584" i="5"/>
  <c r="E3585" i="5"/>
  <c r="E3586" i="5"/>
  <c r="E3587" i="5"/>
  <c r="E3588" i="5"/>
  <c r="E3589" i="5"/>
  <c r="E3590" i="5"/>
  <c r="E3591" i="5"/>
  <c r="E3592" i="5"/>
  <c r="E3593" i="5"/>
  <c r="E3594" i="5"/>
  <c r="E3595" i="5"/>
  <c r="E3596" i="5"/>
  <c r="E3597" i="5"/>
  <c r="E3598" i="5"/>
  <c r="E3599" i="5"/>
  <c r="E3600" i="5"/>
  <c r="E3601" i="5"/>
  <c r="E3602" i="5"/>
  <c r="E3603" i="5"/>
  <c r="E3604" i="5"/>
  <c r="E3605" i="5"/>
  <c r="E3606" i="5"/>
  <c r="E3607" i="5"/>
  <c r="E3608" i="5"/>
  <c r="E3609" i="5"/>
  <c r="E3610" i="5"/>
  <c r="E3611" i="5"/>
  <c r="E3612" i="5"/>
  <c r="E3613" i="5"/>
  <c r="E3614" i="5"/>
  <c r="E3615" i="5"/>
  <c r="E3616" i="5"/>
  <c r="E3617" i="5"/>
  <c r="E3618" i="5"/>
  <c r="E3619" i="5"/>
  <c r="E3620" i="5"/>
  <c r="E3621" i="5"/>
  <c r="E3622" i="5"/>
  <c r="E3623" i="5"/>
  <c r="E3624" i="5"/>
  <c r="E3625" i="5"/>
  <c r="E3626" i="5"/>
  <c r="E3627" i="5"/>
  <c r="E3628" i="5"/>
  <c r="E3629" i="5"/>
  <c r="E3630" i="5"/>
  <c r="E3631" i="5"/>
  <c r="E3632" i="5"/>
  <c r="E3633" i="5"/>
  <c r="E3634" i="5"/>
  <c r="E3635" i="5"/>
  <c r="E3636" i="5"/>
  <c r="E3637" i="5"/>
  <c r="E3638" i="5"/>
  <c r="E3639" i="5"/>
  <c r="E3640" i="5"/>
  <c r="E3641" i="5"/>
  <c r="E3642" i="5"/>
  <c r="E3643" i="5"/>
  <c r="E3644" i="5"/>
  <c r="E3645" i="5"/>
  <c r="E3646" i="5"/>
  <c r="E3647" i="5"/>
  <c r="E3648" i="5"/>
  <c r="E3649" i="5"/>
  <c r="E3650" i="5"/>
  <c r="E3651" i="5"/>
  <c r="E3652" i="5"/>
  <c r="E3653" i="5"/>
  <c r="E3654" i="5"/>
  <c r="E3655" i="5"/>
  <c r="E3656" i="5"/>
  <c r="E3657" i="5"/>
  <c r="E3658" i="5"/>
  <c r="E3659" i="5"/>
  <c r="E3660" i="5"/>
  <c r="E3661" i="5"/>
  <c r="E3662" i="5"/>
  <c r="E3663" i="5"/>
  <c r="E3664" i="5"/>
  <c r="E3665" i="5"/>
  <c r="E3666" i="5"/>
  <c r="E3667" i="5"/>
  <c r="E3668" i="5"/>
  <c r="E3669" i="5"/>
  <c r="E3670" i="5"/>
  <c r="E3671" i="5"/>
  <c r="E3672" i="5"/>
  <c r="E3673" i="5"/>
  <c r="E3674" i="5"/>
  <c r="E3675" i="5"/>
  <c r="E3676" i="5"/>
  <c r="E3677" i="5"/>
  <c r="E3678" i="5"/>
  <c r="E3679" i="5"/>
  <c r="E3680" i="5"/>
  <c r="E3681" i="5"/>
  <c r="E3682" i="5"/>
  <c r="E3683" i="5"/>
  <c r="E3684" i="5"/>
  <c r="E3685" i="5"/>
  <c r="E3686" i="5"/>
  <c r="E3687" i="5"/>
  <c r="E3688" i="5"/>
  <c r="E3689" i="5"/>
  <c r="E3690" i="5"/>
  <c r="E3691" i="5"/>
  <c r="E3692" i="5"/>
  <c r="E3693" i="5"/>
  <c r="E3694" i="5"/>
  <c r="E3695" i="5"/>
  <c r="E3696" i="5"/>
  <c r="E3697" i="5"/>
  <c r="E3698" i="5"/>
  <c r="E3699" i="5"/>
  <c r="E3700" i="5"/>
  <c r="E3701" i="5"/>
  <c r="E3702" i="5"/>
  <c r="E3703" i="5"/>
  <c r="E3704" i="5"/>
  <c r="E3705" i="5"/>
  <c r="E3706" i="5"/>
  <c r="E3707" i="5"/>
  <c r="E3708" i="5"/>
  <c r="E3709" i="5"/>
  <c r="E3710" i="5"/>
  <c r="E3711" i="5"/>
  <c r="E3712" i="5"/>
  <c r="E3713" i="5"/>
  <c r="E3714" i="5"/>
  <c r="E3715" i="5"/>
  <c r="E3716" i="5"/>
  <c r="E3717" i="5"/>
  <c r="E3718" i="5"/>
  <c r="E3719" i="5"/>
  <c r="E3720" i="5"/>
  <c r="E3721" i="5"/>
  <c r="E3722" i="5"/>
  <c r="E3723" i="5"/>
  <c r="E3724" i="5"/>
  <c r="E3725" i="5"/>
  <c r="E3726" i="5"/>
  <c r="E3727" i="5"/>
  <c r="E3728" i="5"/>
  <c r="E3729" i="5"/>
  <c r="E3730" i="5"/>
  <c r="E3731" i="5"/>
  <c r="E3732" i="5"/>
  <c r="E3733" i="5"/>
  <c r="E3734" i="5"/>
  <c r="E3735" i="5"/>
  <c r="E3736" i="5"/>
  <c r="E3737" i="5"/>
  <c r="E3738" i="5"/>
  <c r="E3739" i="5"/>
  <c r="E3740" i="5"/>
  <c r="E3741" i="5"/>
  <c r="E3742" i="5"/>
  <c r="E3743" i="5"/>
  <c r="E3744" i="5"/>
  <c r="E3745" i="5"/>
  <c r="E3746" i="5"/>
  <c r="E3747" i="5"/>
  <c r="E3748" i="5"/>
  <c r="E3749" i="5"/>
  <c r="E3750" i="5"/>
  <c r="E3751" i="5"/>
  <c r="E3752" i="5"/>
  <c r="E3753" i="5"/>
  <c r="E3754" i="5"/>
  <c r="E3755" i="5"/>
  <c r="E3756" i="5"/>
  <c r="E3757" i="5"/>
  <c r="E3758" i="5"/>
  <c r="E3759" i="5"/>
  <c r="E3760" i="5"/>
  <c r="E3761" i="5"/>
  <c r="E3762" i="5"/>
  <c r="E3763" i="5"/>
  <c r="E3764" i="5"/>
  <c r="E3765" i="5"/>
  <c r="E3766" i="5"/>
  <c r="E3767" i="5"/>
  <c r="E3768" i="5"/>
  <c r="E3769" i="5"/>
  <c r="E3770" i="5"/>
  <c r="E3771" i="5"/>
  <c r="E3772" i="5"/>
  <c r="E3773" i="5"/>
  <c r="E3774" i="5"/>
  <c r="E3775" i="5"/>
  <c r="E3776" i="5"/>
  <c r="E3777" i="5"/>
  <c r="E3778" i="5"/>
  <c r="E3779" i="5"/>
  <c r="E3780" i="5"/>
  <c r="E3781" i="5"/>
  <c r="E3782" i="5"/>
  <c r="E3783" i="5"/>
  <c r="E3784" i="5"/>
  <c r="E3785" i="5"/>
  <c r="E3786" i="5"/>
  <c r="E3787" i="5"/>
  <c r="E3788" i="5"/>
  <c r="E3789" i="5"/>
  <c r="E3790" i="5"/>
  <c r="E3791" i="5"/>
  <c r="E3792" i="5"/>
  <c r="E3793" i="5"/>
  <c r="E3794" i="5"/>
  <c r="E3795" i="5"/>
  <c r="E3796" i="5"/>
  <c r="E3797" i="5"/>
  <c r="E3798" i="5"/>
  <c r="E3799" i="5"/>
  <c r="E3800" i="5"/>
  <c r="E3801" i="5"/>
  <c r="E3802" i="5"/>
  <c r="E3803" i="5"/>
  <c r="E3804" i="5"/>
  <c r="E3805" i="5"/>
  <c r="E3806" i="5"/>
  <c r="E3807" i="5"/>
  <c r="E3808" i="5"/>
  <c r="E3809" i="5"/>
  <c r="E3810" i="5"/>
  <c r="E3811" i="5"/>
  <c r="E3812" i="5"/>
  <c r="E3813" i="5"/>
  <c r="E3814" i="5"/>
  <c r="E3815" i="5"/>
  <c r="E3816" i="5"/>
  <c r="E3817" i="5"/>
  <c r="E3818" i="5"/>
  <c r="E3819" i="5"/>
  <c r="E3820" i="5"/>
  <c r="E3821" i="5"/>
  <c r="E3822" i="5"/>
  <c r="E3823" i="5"/>
  <c r="E3824" i="5"/>
  <c r="E3825" i="5"/>
  <c r="E3826" i="5"/>
  <c r="E3827" i="5"/>
  <c r="E3828" i="5"/>
  <c r="E3829" i="5"/>
  <c r="E3830" i="5"/>
  <c r="E3831" i="5"/>
  <c r="E3832" i="5"/>
  <c r="E3833" i="5"/>
  <c r="E3834" i="5"/>
  <c r="E3835" i="5"/>
  <c r="E3836" i="5"/>
  <c r="E3837" i="5"/>
  <c r="E3838" i="5"/>
  <c r="E3839" i="5"/>
  <c r="E3840" i="5"/>
  <c r="E3841" i="5"/>
  <c r="E3842" i="5"/>
  <c r="E3843" i="5"/>
  <c r="E3844" i="5"/>
  <c r="E3845" i="5"/>
  <c r="E3846" i="5"/>
  <c r="E3847" i="5"/>
  <c r="E3848" i="5"/>
  <c r="E3849" i="5"/>
  <c r="E3850" i="5"/>
  <c r="E3851" i="5"/>
  <c r="E3852" i="5"/>
  <c r="E3853" i="5"/>
  <c r="E3854" i="5"/>
  <c r="E3855" i="5"/>
  <c r="E3856" i="5"/>
  <c r="E3857" i="5"/>
  <c r="E3858" i="5"/>
  <c r="E3859" i="5"/>
  <c r="E3860" i="5"/>
  <c r="E3861" i="5"/>
  <c r="E3862" i="5"/>
  <c r="E3863" i="5"/>
  <c r="E3864" i="5"/>
  <c r="E3865" i="5"/>
  <c r="E3866" i="5"/>
  <c r="E3867" i="5"/>
  <c r="E3868" i="5"/>
  <c r="E3869" i="5"/>
  <c r="E3870" i="5"/>
  <c r="E3871" i="5"/>
  <c r="E3872" i="5"/>
  <c r="E3873" i="5"/>
  <c r="E3874" i="5"/>
  <c r="E3875" i="5"/>
  <c r="E3876" i="5"/>
  <c r="E3877" i="5"/>
  <c r="E3878" i="5"/>
  <c r="E3879" i="5"/>
  <c r="E3880" i="5"/>
  <c r="E3881" i="5"/>
  <c r="E3882" i="5"/>
  <c r="E3883" i="5"/>
  <c r="E3884" i="5"/>
  <c r="E3885" i="5"/>
  <c r="E3886" i="5"/>
  <c r="E3887" i="5"/>
  <c r="E3888" i="5"/>
  <c r="E3889" i="5"/>
  <c r="E3890" i="5"/>
  <c r="E3891" i="5"/>
  <c r="E3892" i="5"/>
  <c r="E3893" i="5"/>
  <c r="E3894" i="5"/>
  <c r="E3895" i="5"/>
  <c r="E3896" i="5"/>
  <c r="E3897" i="5"/>
  <c r="E3898" i="5"/>
  <c r="E3899" i="5"/>
  <c r="E3900" i="5"/>
  <c r="E3901" i="5"/>
  <c r="E3902" i="5"/>
  <c r="E3903" i="5"/>
  <c r="E3904" i="5"/>
  <c r="E3905" i="5"/>
  <c r="E3906" i="5"/>
  <c r="E3907" i="5"/>
  <c r="E3908" i="5"/>
  <c r="E3909" i="5"/>
  <c r="E3910" i="5"/>
  <c r="E3911" i="5"/>
  <c r="E3912" i="5"/>
  <c r="E3913" i="5"/>
  <c r="E3914" i="5"/>
  <c r="E3915" i="5"/>
  <c r="E3916" i="5"/>
  <c r="E3917" i="5"/>
  <c r="E3918" i="5"/>
  <c r="E3919" i="5"/>
  <c r="E3920" i="5"/>
  <c r="E3921" i="5"/>
  <c r="E3922" i="5"/>
  <c r="E3923" i="5"/>
  <c r="E3924" i="5"/>
  <c r="E3925" i="5"/>
  <c r="E3926" i="5"/>
  <c r="E3927" i="5"/>
  <c r="E3928" i="5"/>
  <c r="E3929" i="5"/>
  <c r="E3930" i="5"/>
  <c r="E3931" i="5"/>
  <c r="E3932" i="5"/>
  <c r="E3933" i="5"/>
  <c r="E3934" i="5"/>
  <c r="E3935" i="5"/>
  <c r="E3936" i="5"/>
  <c r="E3937" i="5"/>
  <c r="E3938" i="5"/>
  <c r="E3939" i="5"/>
  <c r="E3940" i="5"/>
  <c r="E3941" i="5"/>
  <c r="E3942" i="5"/>
  <c r="E3943" i="5"/>
  <c r="E3944" i="5"/>
  <c r="E3945" i="5"/>
  <c r="E3946" i="5"/>
  <c r="E3947" i="5"/>
  <c r="E3948" i="5"/>
  <c r="E3949" i="5"/>
  <c r="E3950" i="5"/>
  <c r="E3951" i="5"/>
  <c r="E3952" i="5"/>
  <c r="E3953" i="5"/>
  <c r="E3954" i="5"/>
  <c r="E3955" i="5"/>
  <c r="E3956" i="5"/>
  <c r="E3957" i="5"/>
  <c r="E3958" i="5"/>
  <c r="E3959" i="5"/>
  <c r="E3960" i="5"/>
  <c r="E3961" i="5"/>
  <c r="E3962" i="5"/>
  <c r="E3963" i="5"/>
  <c r="E3964" i="5"/>
  <c r="E3965" i="5"/>
  <c r="E3966" i="5"/>
  <c r="E3967" i="5"/>
  <c r="E3968" i="5"/>
  <c r="E3969" i="5"/>
  <c r="E3970" i="5"/>
  <c r="E3971" i="5"/>
  <c r="E3972" i="5"/>
  <c r="E3973" i="5"/>
  <c r="E3974" i="5"/>
  <c r="E3975" i="5"/>
  <c r="E3976" i="5"/>
  <c r="E3977" i="5"/>
  <c r="E3978" i="5"/>
  <c r="E3979" i="5"/>
  <c r="E3980" i="5"/>
  <c r="E3981" i="5"/>
  <c r="E3982" i="5"/>
  <c r="E3983" i="5"/>
  <c r="E3984" i="5"/>
  <c r="E3985" i="5"/>
  <c r="E3986" i="5"/>
  <c r="E3987" i="5"/>
  <c r="E3988" i="5"/>
  <c r="E3989" i="5"/>
  <c r="E3990" i="5"/>
  <c r="E3991" i="5"/>
  <c r="E3992" i="5"/>
  <c r="E3993" i="5"/>
  <c r="E3994" i="5"/>
  <c r="E3995" i="5"/>
  <c r="E3996" i="5"/>
  <c r="E3997" i="5"/>
  <c r="E3998" i="5"/>
  <c r="E3999" i="5"/>
  <c r="E4000" i="5"/>
  <c r="E4001" i="5"/>
  <c r="E4002" i="5"/>
  <c r="E4003" i="5"/>
  <c r="E4004" i="5"/>
  <c r="E4005" i="5"/>
  <c r="E4006" i="5"/>
  <c r="E4007" i="5"/>
  <c r="E4008" i="5"/>
  <c r="E4009" i="5"/>
  <c r="E4010" i="5"/>
  <c r="E4011" i="5"/>
  <c r="E4012" i="5"/>
  <c r="E4013" i="5"/>
  <c r="E4014" i="5"/>
  <c r="E4015" i="5"/>
  <c r="E4016" i="5"/>
  <c r="E4017" i="5"/>
  <c r="E4018" i="5"/>
  <c r="E4019" i="5"/>
  <c r="E4020" i="5"/>
  <c r="E4021" i="5"/>
  <c r="E4022" i="5"/>
  <c r="E4023" i="5"/>
  <c r="E4024" i="5"/>
  <c r="E4025" i="5"/>
  <c r="E4026" i="5"/>
  <c r="E4027" i="5"/>
  <c r="E4028" i="5"/>
  <c r="E4029" i="5"/>
  <c r="E4030" i="5"/>
  <c r="E4031" i="5"/>
  <c r="E4032" i="5"/>
  <c r="E4033" i="5"/>
  <c r="E4034" i="5"/>
  <c r="E4035" i="5"/>
  <c r="E4036" i="5"/>
  <c r="E4037" i="5"/>
  <c r="E4038" i="5"/>
  <c r="E4039" i="5"/>
  <c r="E4040" i="5"/>
  <c r="E4041" i="5"/>
  <c r="E4042" i="5"/>
  <c r="E4043" i="5"/>
  <c r="E4044" i="5"/>
  <c r="E4045" i="5"/>
  <c r="E4046" i="5"/>
  <c r="E4047" i="5"/>
  <c r="E4048" i="5"/>
  <c r="E4049" i="5"/>
  <c r="E4050" i="5"/>
  <c r="E4051" i="5"/>
  <c r="E4052" i="5"/>
  <c r="E4053" i="5"/>
  <c r="E4054" i="5"/>
  <c r="E4055" i="5"/>
  <c r="E4056" i="5"/>
  <c r="E4057" i="5"/>
  <c r="E4058" i="5"/>
  <c r="E4059" i="5"/>
  <c r="E4060" i="5"/>
  <c r="E4061" i="5"/>
  <c r="E4062" i="5"/>
  <c r="E4063" i="5"/>
  <c r="E4064" i="5"/>
  <c r="E4065" i="5"/>
  <c r="E4066" i="5"/>
  <c r="E4067" i="5"/>
  <c r="E4068" i="5"/>
  <c r="E4069" i="5"/>
  <c r="E4070" i="5"/>
  <c r="E4071" i="5"/>
  <c r="E4072" i="5"/>
  <c r="E4073" i="5"/>
  <c r="E4074" i="5"/>
  <c r="E4075" i="5"/>
  <c r="E4076" i="5"/>
  <c r="E4077" i="5"/>
  <c r="E4078" i="5"/>
  <c r="E4079" i="5"/>
  <c r="E4080" i="5"/>
  <c r="E4081" i="5"/>
  <c r="E4082" i="5"/>
  <c r="E4083" i="5"/>
  <c r="E4084" i="5"/>
  <c r="E4085" i="5"/>
  <c r="E4086" i="5"/>
  <c r="E4087" i="5"/>
  <c r="E4088" i="5"/>
  <c r="E4089" i="5"/>
  <c r="E4090" i="5"/>
  <c r="E4091" i="5"/>
  <c r="E4092" i="5"/>
  <c r="E4093" i="5"/>
  <c r="E4094" i="5"/>
  <c r="E4095" i="5"/>
  <c r="E4096" i="5"/>
  <c r="E4097" i="5"/>
  <c r="E4098" i="5"/>
  <c r="E4099" i="5"/>
  <c r="E4100" i="5"/>
  <c r="E4101" i="5"/>
  <c r="E4102" i="5"/>
  <c r="E4103" i="5"/>
  <c r="E4104" i="5"/>
  <c r="E4105" i="5"/>
  <c r="E4106" i="5"/>
  <c r="E4107" i="5"/>
  <c r="E4108" i="5"/>
  <c r="E4109" i="5"/>
  <c r="E4110" i="5"/>
  <c r="E4111" i="5"/>
  <c r="E4112" i="5"/>
  <c r="E4113" i="5"/>
  <c r="E4114" i="5"/>
  <c r="E4115" i="5"/>
  <c r="E4116" i="5"/>
  <c r="E4117" i="5"/>
  <c r="E4118" i="5"/>
  <c r="E4119" i="5"/>
  <c r="E4120" i="5"/>
  <c r="E4121" i="5"/>
  <c r="E4122" i="5"/>
  <c r="E4123" i="5"/>
  <c r="E4124" i="5"/>
  <c r="E4125" i="5"/>
  <c r="E4126" i="5"/>
  <c r="E4127" i="5"/>
  <c r="E4128" i="5"/>
  <c r="E4129" i="5"/>
  <c r="E4130" i="5"/>
  <c r="E4131" i="5"/>
  <c r="E4132" i="5"/>
  <c r="E4133" i="5"/>
  <c r="E4134" i="5"/>
  <c r="E4135" i="5"/>
  <c r="E4136" i="5"/>
  <c r="E4137" i="5"/>
  <c r="E4138" i="5"/>
  <c r="E4139" i="5"/>
  <c r="E4140" i="5"/>
  <c r="E4141" i="5"/>
  <c r="E4142" i="5"/>
  <c r="E4143" i="5"/>
  <c r="E4144" i="5"/>
  <c r="E4145" i="5"/>
  <c r="E4146" i="5"/>
  <c r="E4147" i="5"/>
  <c r="E4148" i="5"/>
  <c r="E4149" i="5"/>
  <c r="E4150" i="5"/>
  <c r="E4151" i="5"/>
  <c r="E4152" i="5"/>
  <c r="E4153" i="5"/>
  <c r="E4154" i="5"/>
  <c r="E4155" i="5"/>
  <c r="E4156" i="5"/>
  <c r="E4157" i="5"/>
  <c r="E4158" i="5"/>
  <c r="E4159" i="5"/>
  <c r="E4160" i="5"/>
  <c r="E4161" i="5"/>
  <c r="E4162" i="5"/>
  <c r="E4163" i="5"/>
  <c r="E4164" i="5"/>
  <c r="E4165" i="5"/>
  <c r="E4166" i="5"/>
  <c r="E4167" i="5"/>
  <c r="E4168" i="5"/>
  <c r="E4169" i="5"/>
  <c r="E4170" i="5"/>
  <c r="E4171" i="5"/>
  <c r="E4172" i="5"/>
  <c r="E4173" i="5"/>
  <c r="E4174" i="5"/>
  <c r="E4175" i="5"/>
  <c r="E4176" i="5"/>
  <c r="E4177" i="5"/>
  <c r="E4178" i="5"/>
  <c r="E4179" i="5"/>
  <c r="E4180" i="5"/>
  <c r="E4181" i="5"/>
  <c r="E4182" i="5"/>
  <c r="E4183" i="5"/>
  <c r="E4184" i="5"/>
  <c r="E4185" i="5"/>
  <c r="E4186" i="5"/>
  <c r="E4187" i="5"/>
  <c r="E4188" i="5"/>
  <c r="E4189" i="5"/>
  <c r="E4190" i="5"/>
  <c r="E4191" i="5"/>
  <c r="E4192" i="5"/>
  <c r="E4193" i="5"/>
  <c r="E4194" i="5"/>
  <c r="E4195" i="5"/>
  <c r="E4196" i="5"/>
  <c r="E4197" i="5"/>
  <c r="E4198" i="5"/>
  <c r="E4199" i="5"/>
  <c r="E4200" i="5"/>
  <c r="E4201" i="5"/>
  <c r="E4202" i="5"/>
  <c r="E4203" i="5"/>
  <c r="E4204" i="5"/>
  <c r="E4205" i="5"/>
  <c r="E4206" i="5"/>
  <c r="E4207" i="5"/>
  <c r="E4208" i="5"/>
  <c r="E4209" i="5"/>
  <c r="E4210" i="5"/>
  <c r="E4211" i="5"/>
  <c r="E4212" i="5"/>
  <c r="E4213" i="5"/>
  <c r="E4214" i="5"/>
  <c r="E4215" i="5"/>
  <c r="E4216" i="5"/>
  <c r="E4217" i="5"/>
  <c r="E4218" i="5"/>
  <c r="E4219" i="5"/>
  <c r="E4220" i="5"/>
  <c r="E4221" i="5"/>
  <c r="E4222" i="5"/>
  <c r="E4223" i="5"/>
  <c r="E4224" i="5"/>
  <c r="E4225" i="5"/>
  <c r="E4226" i="5"/>
  <c r="E4227" i="5"/>
  <c r="E4228" i="5"/>
  <c r="E4229" i="5"/>
  <c r="E4230" i="5"/>
  <c r="E4231" i="5"/>
  <c r="E4232" i="5"/>
  <c r="E4233" i="5"/>
  <c r="E4234" i="5"/>
  <c r="E4235" i="5"/>
  <c r="E4236" i="5"/>
  <c r="E4237" i="5"/>
  <c r="E4238" i="5"/>
  <c r="E4239" i="5"/>
  <c r="E4240" i="5"/>
  <c r="E4241" i="5"/>
  <c r="E4242" i="5"/>
  <c r="E4243" i="5"/>
  <c r="E4244" i="5"/>
  <c r="E4245" i="5"/>
  <c r="E4246" i="5"/>
  <c r="E4247" i="5"/>
  <c r="E4248" i="5"/>
  <c r="E4249" i="5"/>
  <c r="E4250" i="5"/>
  <c r="E4251" i="5"/>
  <c r="E4252" i="5"/>
  <c r="E4253" i="5"/>
  <c r="E4254" i="5"/>
  <c r="E4255" i="5"/>
  <c r="E4256" i="5"/>
  <c r="E4257" i="5"/>
  <c r="E4258" i="5"/>
  <c r="E4259" i="5"/>
  <c r="E4260" i="5"/>
  <c r="E4261" i="5"/>
  <c r="E4262" i="5"/>
  <c r="E4263" i="5"/>
  <c r="E4264" i="5"/>
  <c r="E4265" i="5"/>
  <c r="E4266" i="5"/>
  <c r="E4267" i="5"/>
  <c r="E4268" i="5"/>
  <c r="E4269" i="5"/>
  <c r="E4270" i="5"/>
  <c r="E4271" i="5"/>
  <c r="E4272" i="5"/>
  <c r="E4273" i="5"/>
  <c r="E4274" i="5"/>
  <c r="E4275" i="5"/>
  <c r="E4276" i="5"/>
  <c r="E4277" i="5"/>
  <c r="E4278" i="5"/>
  <c r="E4279" i="5"/>
  <c r="E4280" i="5"/>
  <c r="E4281" i="5"/>
  <c r="E4282" i="5"/>
  <c r="E4283" i="5"/>
  <c r="E4284" i="5"/>
  <c r="E4285" i="5"/>
  <c r="E4286" i="5"/>
  <c r="E4287" i="5"/>
  <c r="E4288" i="5"/>
  <c r="E4289" i="5"/>
  <c r="E4290" i="5"/>
  <c r="E4291" i="5"/>
  <c r="E4292" i="5"/>
  <c r="E4293" i="5"/>
  <c r="E4294" i="5"/>
  <c r="E4295" i="5"/>
  <c r="E4296" i="5"/>
  <c r="E4297" i="5"/>
  <c r="E4298" i="5"/>
  <c r="E4299" i="5"/>
  <c r="E4300" i="5"/>
  <c r="E4301" i="5"/>
  <c r="E4302" i="5"/>
  <c r="E4303" i="5"/>
  <c r="E4304" i="5"/>
  <c r="E4305" i="5"/>
  <c r="E4306" i="5"/>
  <c r="E4307" i="5"/>
  <c r="E4308" i="5"/>
  <c r="E4309" i="5"/>
  <c r="E4310" i="5"/>
  <c r="E4311" i="5"/>
  <c r="E4312" i="5"/>
  <c r="E4313" i="5"/>
  <c r="E4314" i="5"/>
  <c r="E4315" i="5"/>
  <c r="E4316" i="5"/>
  <c r="E4317" i="5"/>
  <c r="E4318" i="5"/>
  <c r="E4319" i="5"/>
  <c r="E4320" i="5"/>
  <c r="E4321" i="5"/>
  <c r="E4322" i="5"/>
  <c r="E4323" i="5"/>
  <c r="E4324" i="5"/>
  <c r="E4325" i="5"/>
  <c r="E4326" i="5"/>
  <c r="E4327" i="5"/>
  <c r="E4328" i="5"/>
  <c r="E4329" i="5"/>
  <c r="E4330" i="5"/>
  <c r="E4331" i="5"/>
  <c r="E4332" i="5"/>
  <c r="E4333" i="5"/>
  <c r="E4334" i="5"/>
  <c r="E4335" i="5"/>
  <c r="E4336" i="5"/>
  <c r="E4337" i="5"/>
  <c r="E4338" i="5"/>
  <c r="E4339" i="5"/>
  <c r="E4340" i="5"/>
  <c r="E4341" i="5"/>
  <c r="E4342" i="5"/>
  <c r="E4343" i="5"/>
  <c r="E4344" i="5"/>
  <c r="E4345" i="5"/>
  <c r="E4346" i="5"/>
  <c r="E4347" i="5"/>
  <c r="E4348" i="5"/>
  <c r="E4349" i="5"/>
  <c r="E4350" i="5"/>
  <c r="E4351" i="5"/>
  <c r="E4352" i="5"/>
  <c r="E4353" i="5"/>
  <c r="E4354" i="5"/>
  <c r="E4355" i="5"/>
  <c r="E4356" i="5"/>
  <c r="E4357" i="5"/>
  <c r="E4358" i="5"/>
  <c r="E4359" i="5"/>
  <c r="E4360" i="5"/>
  <c r="E4361" i="5"/>
  <c r="E4362" i="5"/>
  <c r="E4363" i="5"/>
  <c r="E4364" i="5"/>
  <c r="E4365" i="5"/>
  <c r="E4366" i="5"/>
  <c r="E4367" i="5"/>
  <c r="E4368" i="5"/>
  <c r="E4369" i="5"/>
  <c r="E4370" i="5"/>
  <c r="E4371" i="5"/>
  <c r="E4372" i="5"/>
  <c r="E4373" i="5"/>
  <c r="E4374" i="5"/>
  <c r="E4375" i="5"/>
  <c r="E4376" i="5"/>
  <c r="E4377" i="5"/>
  <c r="E4378" i="5"/>
  <c r="E4379" i="5"/>
  <c r="E4380" i="5"/>
  <c r="E4381" i="5"/>
  <c r="E4382" i="5"/>
  <c r="E4383" i="5"/>
  <c r="E4384" i="5"/>
  <c r="E4385" i="5"/>
  <c r="E4386" i="5"/>
  <c r="E4387" i="5"/>
  <c r="E4388" i="5"/>
  <c r="E4389" i="5"/>
  <c r="E4390" i="5"/>
  <c r="E4391" i="5"/>
  <c r="E4392" i="5"/>
  <c r="E4393" i="5"/>
  <c r="E4394" i="5"/>
  <c r="E4395" i="5"/>
  <c r="E4396" i="5"/>
  <c r="E4397" i="5"/>
  <c r="E4398" i="5"/>
  <c r="E4399" i="5"/>
  <c r="E4400" i="5"/>
  <c r="E4401" i="5"/>
  <c r="E4402" i="5"/>
  <c r="E4403" i="5"/>
  <c r="E4404" i="5"/>
  <c r="E4405" i="5"/>
  <c r="E4406" i="5"/>
  <c r="E4407" i="5"/>
  <c r="E4408" i="5"/>
  <c r="E4409" i="5"/>
  <c r="E4410" i="5"/>
  <c r="E4411" i="5"/>
  <c r="E4412" i="5"/>
  <c r="E4413" i="5"/>
  <c r="E4414" i="5"/>
  <c r="E4415" i="5"/>
  <c r="E4416" i="5"/>
  <c r="E4417" i="5"/>
  <c r="E4418" i="5"/>
  <c r="E4419" i="5"/>
  <c r="E4420" i="5"/>
  <c r="E4421" i="5"/>
  <c r="E4422" i="5"/>
  <c r="E4423" i="5"/>
  <c r="E4424" i="5"/>
  <c r="E4425" i="5"/>
  <c r="E4426" i="5"/>
  <c r="E4427" i="5"/>
  <c r="E4428" i="5"/>
  <c r="E4429" i="5"/>
  <c r="E4430" i="5"/>
  <c r="E4431" i="5"/>
  <c r="E4432" i="5"/>
  <c r="E4433" i="5"/>
  <c r="E4434" i="5"/>
  <c r="E4435" i="5"/>
  <c r="E4436" i="5"/>
  <c r="E4437" i="5"/>
  <c r="E4438" i="5"/>
  <c r="E4439" i="5"/>
  <c r="E4440" i="5"/>
  <c r="E4441" i="5"/>
  <c r="E4442" i="5"/>
  <c r="E4443" i="5"/>
  <c r="E4444" i="5"/>
  <c r="E4445" i="5"/>
  <c r="E4446" i="5"/>
  <c r="E4447" i="5"/>
  <c r="E4448" i="5"/>
  <c r="E4449" i="5"/>
  <c r="E4450" i="5"/>
  <c r="E4451" i="5"/>
  <c r="E4452" i="5"/>
  <c r="E4453" i="5"/>
  <c r="E4454" i="5"/>
  <c r="E4455" i="5"/>
  <c r="E4456" i="5"/>
  <c r="E4457" i="5"/>
  <c r="E4458" i="5"/>
  <c r="E4459" i="5"/>
  <c r="E4460" i="5"/>
  <c r="E4461" i="5"/>
  <c r="E4462" i="5"/>
  <c r="E4463" i="5"/>
  <c r="E4464" i="5"/>
  <c r="E4465" i="5"/>
  <c r="E4466" i="5"/>
  <c r="E4467" i="5"/>
  <c r="E4468" i="5"/>
  <c r="E4469" i="5"/>
  <c r="E4470" i="5"/>
  <c r="E4471" i="5"/>
  <c r="E4472" i="5"/>
  <c r="E4473" i="5"/>
  <c r="E4474" i="5"/>
  <c r="E4475" i="5"/>
  <c r="E4476" i="5"/>
  <c r="E4477" i="5"/>
  <c r="E4478" i="5"/>
  <c r="E4479" i="5"/>
  <c r="E4480" i="5"/>
  <c r="E4481" i="5"/>
  <c r="E4482" i="5"/>
  <c r="E4483" i="5"/>
  <c r="E4484" i="5"/>
  <c r="E4485" i="5"/>
  <c r="E4486" i="5"/>
  <c r="E4487" i="5"/>
  <c r="E4488" i="5"/>
  <c r="E4489" i="5"/>
  <c r="E4490" i="5"/>
  <c r="E4491" i="5"/>
  <c r="E4492" i="5"/>
  <c r="E4493" i="5"/>
  <c r="E4494" i="5"/>
  <c r="E4495" i="5"/>
  <c r="E4496" i="5"/>
  <c r="E4497" i="5"/>
  <c r="E4498" i="5"/>
  <c r="E4499" i="5"/>
  <c r="E4500" i="5"/>
  <c r="E4501" i="5"/>
  <c r="E4502" i="5"/>
  <c r="E4503" i="5"/>
  <c r="E4504" i="5"/>
  <c r="E4505" i="5"/>
  <c r="E4506" i="5"/>
  <c r="E4507" i="5"/>
  <c r="E4508" i="5"/>
  <c r="E4509" i="5"/>
  <c r="E4510" i="5"/>
  <c r="E4511" i="5"/>
  <c r="E4512" i="5"/>
  <c r="E4513" i="5"/>
  <c r="E4514" i="5"/>
  <c r="E4515" i="5"/>
  <c r="E4516" i="5"/>
  <c r="E4517" i="5"/>
  <c r="E4518" i="5"/>
  <c r="E4519" i="5"/>
  <c r="E4520" i="5"/>
  <c r="E4521" i="5"/>
  <c r="E4522" i="5"/>
  <c r="E4523" i="5"/>
  <c r="E4524" i="5"/>
  <c r="E4525" i="5"/>
  <c r="E4526" i="5"/>
  <c r="E4527" i="5"/>
  <c r="E4528" i="5"/>
  <c r="E4529" i="5"/>
  <c r="E4530" i="5"/>
  <c r="E4531" i="5"/>
  <c r="E4532" i="5"/>
  <c r="E4533" i="5"/>
  <c r="E4534" i="5"/>
  <c r="E4535" i="5"/>
  <c r="E4536" i="5"/>
  <c r="E4537" i="5"/>
  <c r="E4538" i="5"/>
  <c r="E4539" i="5"/>
  <c r="E4540" i="5"/>
  <c r="E4541" i="5"/>
  <c r="E4542" i="5"/>
  <c r="E4543" i="5"/>
  <c r="E4544" i="5"/>
  <c r="E4545" i="5"/>
  <c r="E4546" i="5"/>
  <c r="E4547" i="5"/>
  <c r="E4548" i="5"/>
  <c r="E4549" i="5"/>
  <c r="E4550" i="5"/>
  <c r="E4551" i="5"/>
  <c r="E4552" i="5"/>
  <c r="E4553" i="5"/>
  <c r="E4554" i="5"/>
  <c r="E4555" i="5"/>
  <c r="E4556" i="5"/>
  <c r="E4557" i="5"/>
  <c r="E4558" i="5"/>
  <c r="E4559" i="5"/>
  <c r="E4560" i="5"/>
  <c r="E4561" i="5"/>
  <c r="E4562" i="5"/>
  <c r="E4563" i="5"/>
  <c r="E4564" i="5"/>
  <c r="E4565" i="5"/>
  <c r="E4566" i="5"/>
  <c r="E4567" i="5"/>
  <c r="E4568" i="5"/>
  <c r="E4569" i="5"/>
  <c r="E4570" i="5"/>
  <c r="E4571" i="5"/>
  <c r="E4572" i="5"/>
  <c r="E4573" i="5"/>
  <c r="E4574" i="5"/>
  <c r="E4575" i="5"/>
  <c r="E4576" i="5"/>
  <c r="E4577" i="5"/>
  <c r="E4578" i="5"/>
  <c r="E4579" i="5"/>
  <c r="E4580" i="5"/>
  <c r="E4581" i="5"/>
  <c r="E4582" i="5"/>
  <c r="E4583" i="5"/>
  <c r="E4584" i="5"/>
  <c r="E4585" i="5"/>
  <c r="E4586" i="5"/>
  <c r="E4587" i="5"/>
  <c r="E4588" i="5"/>
  <c r="E4589" i="5"/>
  <c r="E4590" i="5"/>
  <c r="E4591" i="5"/>
  <c r="E4592" i="5"/>
  <c r="E4593" i="5"/>
  <c r="E4594" i="5"/>
  <c r="E4595" i="5"/>
  <c r="E4596" i="5"/>
  <c r="E4597" i="5"/>
  <c r="E4598" i="5"/>
  <c r="E4599" i="5"/>
  <c r="E4600" i="5"/>
  <c r="E4601" i="5"/>
  <c r="E4602" i="5"/>
  <c r="E4603" i="5"/>
  <c r="E4604" i="5"/>
  <c r="E4605" i="5"/>
  <c r="E4606" i="5"/>
  <c r="E4607" i="5"/>
  <c r="E4608" i="5"/>
  <c r="E4609" i="5"/>
  <c r="E4610" i="5"/>
  <c r="E4611" i="5"/>
  <c r="E4612" i="5"/>
  <c r="E4613" i="5"/>
  <c r="E4614" i="5"/>
  <c r="E4615" i="5"/>
  <c r="E4616" i="5"/>
  <c r="E4617" i="5"/>
  <c r="E4618" i="5"/>
  <c r="E4619" i="5"/>
  <c r="E4620" i="5"/>
  <c r="E4621" i="5"/>
  <c r="E4622" i="5"/>
  <c r="E4623" i="5"/>
  <c r="E4624" i="5"/>
  <c r="E4625" i="5"/>
  <c r="E4626" i="5"/>
  <c r="E4627" i="5"/>
  <c r="E4628" i="5"/>
  <c r="E4629" i="5"/>
  <c r="E4630" i="5"/>
  <c r="E4631" i="5"/>
  <c r="E4632" i="5"/>
  <c r="E4633" i="5"/>
  <c r="E4634" i="5"/>
  <c r="E4635" i="5"/>
  <c r="E4636" i="5"/>
  <c r="E4637" i="5"/>
  <c r="E4638" i="5"/>
  <c r="E4639" i="5"/>
  <c r="E4640" i="5"/>
  <c r="E4641" i="5"/>
  <c r="E4642" i="5"/>
  <c r="E4643" i="5"/>
  <c r="E4644" i="5"/>
  <c r="E4645" i="5"/>
  <c r="E4646" i="5"/>
  <c r="E4647" i="5"/>
  <c r="E4648" i="5"/>
  <c r="E4649" i="5"/>
  <c r="E4650" i="5"/>
  <c r="E4651" i="5"/>
  <c r="E4652" i="5"/>
  <c r="E4653" i="5"/>
  <c r="E4654" i="5"/>
  <c r="E4655" i="5"/>
  <c r="E4656" i="5"/>
  <c r="E4657" i="5"/>
  <c r="E4658" i="5"/>
  <c r="E4659" i="5"/>
  <c r="E4660" i="5"/>
  <c r="E4661" i="5"/>
  <c r="E4662" i="5"/>
  <c r="E4663" i="5"/>
  <c r="E4664" i="5"/>
  <c r="E4665" i="5"/>
  <c r="E4666" i="5"/>
  <c r="E4667" i="5"/>
  <c r="E4668" i="5"/>
  <c r="E4669" i="5"/>
  <c r="E4670" i="5"/>
  <c r="E4671" i="5"/>
  <c r="E4672" i="5"/>
  <c r="E4673" i="5"/>
  <c r="E4674" i="5"/>
  <c r="E4675" i="5"/>
  <c r="E4676" i="5"/>
  <c r="E4677" i="5"/>
  <c r="E4678" i="5"/>
  <c r="E4679" i="5"/>
  <c r="E4680" i="5"/>
  <c r="E4681" i="5"/>
  <c r="E4682" i="5"/>
  <c r="E4683" i="5"/>
  <c r="E4684" i="5"/>
  <c r="E4685" i="5"/>
  <c r="E4686" i="5"/>
  <c r="E4687" i="5"/>
  <c r="E4688" i="5"/>
  <c r="E4689" i="5"/>
  <c r="E4690" i="5"/>
  <c r="E4691" i="5"/>
  <c r="E4692" i="5"/>
  <c r="E4693" i="5"/>
  <c r="E4694" i="5"/>
  <c r="E4695" i="5"/>
  <c r="E4696" i="5"/>
  <c r="E4697" i="5"/>
  <c r="E4698" i="5"/>
  <c r="E4699" i="5"/>
  <c r="E4700" i="5"/>
  <c r="E4701" i="5"/>
  <c r="E4702" i="5"/>
  <c r="E4703" i="5"/>
  <c r="E4704" i="5"/>
  <c r="E4705" i="5"/>
  <c r="E4706" i="5"/>
  <c r="E4707" i="5"/>
  <c r="E4708" i="5"/>
  <c r="E4709" i="5"/>
  <c r="E4710" i="5"/>
  <c r="E4711" i="5"/>
  <c r="E4712" i="5"/>
  <c r="E4713" i="5"/>
  <c r="E4714" i="5"/>
  <c r="E4715" i="5"/>
  <c r="E4716" i="5"/>
  <c r="E4717" i="5"/>
  <c r="E4718" i="5"/>
  <c r="E4719" i="5"/>
  <c r="E4720" i="5"/>
  <c r="E4721" i="5"/>
  <c r="E4722" i="5"/>
  <c r="E4723" i="5"/>
  <c r="E4724" i="5"/>
  <c r="E4725" i="5"/>
  <c r="E4726" i="5"/>
  <c r="E4727" i="5"/>
  <c r="E4728" i="5"/>
  <c r="E4729" i="5"/>
  <c r="E4730" i="5"/>
  <c r="E4731" i="5"/>
  <c r="E4732" i="5"/>
  <c r="E4733" i="5"/>
  <c r="E4734" i="5"/>
  <c r="E4735" i="5"/>
  <c r="E4736" i="5"/>
  <c r="E4737" i="5"/>
  <c r="E4738" i="5"/>
  <c r="E4739" i="5"/>
  <c r="E4740" i="5"/>
  <c r="E4741" i="5"/>
  <c r="E4742" i="5"/>
  <c r="E4743" i="5"/>
  <c r="E4744" i="5"/>
  <c r="E4745" i="5"/>
  <c r="E4746" i="5"/>
  <c r="E4747" i="5"/>
  <c r="E4748" i="5"/>
  <c r="E4749" i="5"/>
  <c r="E4750" i="5"/>
  <c r="E4751" i="5"/>
  <c r="E4752" i="5"/>
  <c r="E4753" i="5"/>
  <c r="E4754" i="5"/>
  <c r="E4755" i="5"/>
  <c r="E4756" i="5"/>
  <c r="E4757" i="5"/>
  <c r="E4758" i="5"/>
  <c r="E4759" i="5"/>
  <c r="E4760" i="5"/>
  <c r="E4761" i="5"/>
  <c r="E4762" i="5"/>
  <c r="E4763" i="5"/>
  <c r="E4764" i="5"/>
  <c r="E4765" i="5"/>
  <c r="E4766" i="5"/>
  <c r="E4767" i="5"/>
  <c r="E4768" i="5"/>
  <c r="E4769" i="5"/>
  <c r="E4770" i="5"/>
  <c r="E4771" i="5"/>
  <c r="E4772" i="5"/>
  <c r="E4773" i="5"/>
  <c r="E4774" i="5"/>
  <c r="E4775" i="5"/>
  <c r="E4776" i="5"/>
  <c r="E4777" i="5"/>
  <c r="E4778" i="5"/>
  <c r="E4779" i="5"/>
  <c r="E4780" i="5"/>
  <c r="E4781" i="5"/>
  <c r="E4782" i="5"/>
  <c r="E4783" i="5"/>
  <c r="E4784" i="5"/>
  <c r="E4785" i="5"/>
  <c r="E4786" i="5"/>
  <c r="E4787" i="5"/>
  <c r="E4788" i="5"/>
  <c r="E4789" i="5"/>
  <c r="E4790" i="5"/>
  <c r="E4791" i="5"/>
  <c r="E4792" i="5"/>
  <c r="E4793" i="5"/>
  <c r="E4794" i="5"/>
  <c r="E4795" i="5"/>
  <c r="E4796" i="5"/>
  <c r="E4797" i="5"/>
  <c r="E4798" i="5"/>
  <c r="E4799" i="5"/>
  <c r="E4800" i="5"/>
  <c r="E4801" i="5"/>
  <c r="E4802" i="5"/>
  <c r="E4803" i="5"/>
  <c r="E4804" i="5"/>
  <c r="E4805" i="5"/>
  <c r="E4806" i="5"/>
  <c r="E4807" i="5"/>
  <c r="E4808" i="5"/>
  <c r="E4809" i="5"/>
  <c r="E4810" i="5"/>
  <c r="E4811" i="5"/>
  <c r="E4812" i="5"/>
  <c r="E4813" i="5"/>
  <c r="E4814" i="5"/>
  <c r="E4815" i="5"/>
  <c r="E4816" i="5"/>
  <c r="E4817" i="5"/>
  <c r="E4818" i="5"/>
  <c r="E4819" i="5"/>
  <c r="E4820" i="5"/>
  <c r="E4821" i="5"/>
  <c r="E4822" i="5"/>
  <c r="E4823" i="5"/>
  <c r="E4824" i="5"/>
  <c r="E4825" i="5"/>
  <c r="E4826" i="5"/>
  <c r="E4827" i="5"/>
  <c r="E4828" i="5"/>
  <c r="E4829" i="5"/>
  <c r="E4830" i="5"/>
  <c r="E4831" i="5"/>
  <c r="E4832" i="5"/>
  <c r="E4833" i="5"/>
  <c r="E4834" i="5"/>
  <c r="E4835" i="5"/>
  <c r="E4836" i="5"/>
  <c r="E4837" i="5"/>
  <c r="E4838" i="5"/>
  <c r="E4839" i="5"/>
  <c r="E4840" i="5"/>
  <c r="E4841" i="5"/>
  <c r="E4842" i="5"/>
  <c r="E4843" i="5"/>
  <c r="E4844" i="5"/>
  <c r="E4845" i="5"/>
  <c r="E4846" i="5"/>
  <c r="E4847" i="5"/>
  <c r="E4848" i="5"/>
  <c r="E4849" i="5"/>
  <c r="E4850" i="5"/>
  <c r="E4851" i="5"/>
  <c r="E4852" i="5"/>
  <c r="E4853" i="5"/>
  <c r="E4854" i="5"/>
  <c r="E4855" i="5"/>
  <c r="E4856" i="5"/>
  <c r="E4857" i="5"/>
  <c r="E4858" i="5"/>
  <c r="E4859" i="5"/>
  <c r="E4860" i="5"/>
  <c r="E4861" i="5"/>
  <c r="E4862" i="5"/>
  <c r="E4863" i="5"/>
  <c r="E4864" i="5"/>
  <c r="E4865" i="5"/>
  <c r="E4866" i="5"/>
  <c r="E4867" i="5"/>
  <c r="E4868" i="5"/>
  <c r="E4869" i="5"/>
  <c r="E4870" i="5"/>
  <c r="E4871" i="5"/>
  <c r="E4872" i="5"/>
  <c r="E4873" i="5"/>
  <c r="E4874" i="5"/>
  <c r="E4875" i="5"/>
  <c r="E4876" i="5"/>
  <c r="E4877" i="5"/>
  <c r="E4878" i="5"/>
  <c r="E4879" i="5"/>
  <c r="E4880" i="5"/>
  <c r="E4881" i="5"/>
  <c r="E4882" i="5"/>
  <c r="E4883" i="5"/>
  <c r="E4884" i="5"/>
  <c r="E4885" i="5"/>
  <c r="E4886" i="5"/>
  <c r="E4887" i="5"/>
  <c r="E4888" i="5"/>
  <c r="E4889" i="5"/>
  <c r="E4890" i="5"/>
  <c r="E4891" i="5"/>
  <c r="E4892" i="5"/>
  <c r="E4893" i="5"/>
  <c r="E4894" i="5"/>
  <c r="E4895" i="5"/>
  <c r="E4896" i="5"/>
  <c r="E4897" i="5"/>
  <c r="E4898" i="5"/>
  <c r="E4899" i="5"/>
  <c r="E4900" i="5"/>
  <c r="E4901" i="5"/>
  <c r="E4902" i="5"/>
  <c r="E4903" i="5"/>
  <c r="E4904" i="5"/>
  <c r="E4905" i="5"/>
  <c r="E4906" i="5"/>
  <c r="E4907" i="5"/>
  <c r="E4908" i="5"/>
  <c r="E4909" i="5"/>
  <c r="E4910" i="5"/>
  <c r="E4911" i="5"/>
  <c r="E4912" i="5"/>
  <c r="E4913" i="5"/>
  <c r="E4914" i="5"/>
  <c r="E4915" i="5"/>
  <c r="E4916" i="5"/>
  <c r="E4917" i="5"/>
  <c r="E4918" i="5"/>
  <c r="E4919" i="5"/>
  <c r="E4920" i="5"/>
  <c r="E4921" i="5"/>
  <c r="E4922" i="5"/>
  <c r="E4923" i="5"/>
  <c r="E4924" i="5"/>
  <c r="E4925" i="5"/>
  <c r="E4926" i="5"/>
  <c r="E4927" i="5"/>
  <c r="E4928" i="5"/>
  <c r="E4929" i="5"/>
  <c r="E4930" i="5"/>
  <c r="E4931" i="5"/>
  <c r="E4932" i="5"/>
  <c r="E4933" i="5"/>
  <c r="E4934" i="5"/>
  <c r="E4935" i="5"/>
  <c r="E4936" i="5"/>
  <c r="E4937" i="5"/>
  <c r="E4938" i="5"/>
  <c r="E4939" i="5"/>
  <c r="E4940" i="5"/>
  <c r="E4941" i="5"/>
  <c r="E4942" i="5"/>
  <c r="E4943" i="5"/>
  <c r="E4944" i="5"/>
  <c r="E4945" i="5"/>
  <c r="E4946" i="5"/>
  <c r="E4947" i="5"/>
  <c r="E4948" i="5"/>
  <c r="E4949" i="5"/>
  <c r="E4950" i="5"/>
  <c r="E4951" i="5"/>
  <c r="E4952" i="5"/>
  <c r="E4953" i="5"/>
  <c r="E4954" i="5"/>
  <c r="E4955" i="5"/>
  <c r="E4956" i="5"/>
  <c r="E4957" i="5"/>
  <c r="E4958" i="5"/>
  <c r="E4959" i="5"/>
  <c r="E4960" i="5"/>
  <c r="E4961" i="5"/>
  <c r="E4962" i="5"/>
  <c r="E4963" i="5"/>
  <c r="E4964" i="5"/>
  <c r="E4965" i="5"/>
  <c r="E4966" i="5"/>
  <c r="E4967" i="5"/>
  <c r="E4968" i="5"/>
  <c r="E4969" i="5"/>
  <c r="E4970" i="5"/>
  <c r="E4971" i="5"/>
  <c r="E4972" i="5"/>
  <c r="E4973" i="5"/>
  <c r="E4974" i="5"/>
  <c r="E4975" i="5"/>
  <c r="E4976" i="5"/>
  <c r="E4977" i="5"/>
  <c r="E4978" i="5"/>
  <c r="E4979" i="5"/>
  <c r="E4980" i="5"/>
  <c r="E4981" i="5"/>
  <c r="E4982" i="5"/>
  <c r="E4983" i="5"/>
  <c r="E4984" i="5"/>
  <c r="E4985" i="5"/>
  <c r="E4986" i="5"/>
  <c r="E4987" i="5"/>
  <c r="E4988" i="5"/>
  <c r="E4989" i="5"/>
  <c r="E4990" i="5"/>
  <c r="E4991" i="5"/>
  <c r="E4992" i="5"/>
  <c r="E4993" i="5"/>
  <c r="E4994" i="5"/>
  <c r="E4995" i="5"/>
  <c r="E4996" i="5"/>
  <c r="E4997" i="5"/>
  <c r="E4998" i="5"/>
  <c r="E4999" i="5"/>
  <c r="E5000" i="5"/>
  <c r="E5001" i="5"/>
  <c r="E5002" i="5"/>
  <c r="E5003" i="5"/>
  <c r="E5004" i="5"/>
  <c r="E5005" i="5"/>
  <c r="E5006" i="5"/>
  <c r="E5007" i="5"/>
  <c r="E5008" i="5"/>
  <c r="E5009" i="5"/>
  <c r="E5010" i="5"/>
  <c r="E5011" i="5"/>
  <c r="E5012" i="5"/>
  <c r="E5013" i="5"/>
  <c r="E5014" i="5"/>
  <c r="E5015" i="5"/>
  <c r="E5016" i="5"/>
  <c r="E5017" i="5"/>
  <c r="E5018" i="5"/>
  <c r="E5019" i="5"/>
  <c r="E5020" i="5"/>
  <c r="E5021" i="5"/>
  <c r="E5022" i="5"/>
  <c r="E5023" i="5"/>
  <c r="E5024" i="5"/>
  <c r="E5025" i="5"/>
  <c r="E5026" i="5"/>
  <c r="E5027" i="5"/>
  <c r="E5028" i="5"/>
  <c r="E5029" i="5"/>
  <c r="E5030" i="5"/>
  <c r="E5031" i="5"/>
  <c r="E5032" i="5"/>
  <c r="E5033" i="5"/>
  <c r="E5034" i="5"/>
  <c r="E5035" i="5"/>
  <c r="E5036" i="5"/>
  <c r="E5037" i="5"/>
  <c r="E5038" i="5"/>
  <c r="E5039" i="5"/>
  <c r="E5040" i="5"/>
  <c r="E5041" i="5"/>
  <c r="E5042" i="5"/>
  <c r="E5043" i="5"/>
  <c r="E5044" i="5"/>
  <c r="E5045" i="5"/>
  <c r="E5046" i="5"/>
  <c r="E5047" i="5"/>
  <c r="E5048" i="5"/>
  <c r="E5049" i="5"/>
  <c r="E5050" i="5"/>
  <c r="E5051" i="5"/>
  <c r="E5052" i="5"/>
  <c r="E5053" i="5"/>
  <c r="E5054" i="5"/>
  <c r="E5055" i="5"/>
  <c r="E5056" i="5"/>
  <c r="E5057" i="5"/>
  <c r="E5058" i="5"/>
  <c r="E5059" i="5"/>
  <c r="E5060" i="5"/>
  <c r="E5061" i="5"/>
  <c r="E5062" i="5"/>
  <c r="E5063" i="5"/>
  <c r="E5064" i="5"/>
  <c r="E5065" i="5"/>
  <c r="E5066" i="5"/>
  <c r="E5067" i="5"/>
  <c r="E5068" i="5"/>
  <c r="E5069" i="5"/>
  <c r="E5070" i="5"/>
  <c r="E5071" i="5"/>
  <c r="E5072" i="5"/>
  <c r="E5073" i="5"/>
  <c r="E5074" i="5"/>
  <c r="E5075" i="5"/>
  <c r="E5076" i="5"/>
  <c r="E5077" i="5"/>
  <c r="E5078" i="5"/>
  <c r="E5079" i="5"/>
  <c r="E5080" i="5"/>
  <c r="E5081" i="5"/>
  <c r="E5082" i="5"/>
  <c r="E5083" i="5"/>
  <c r="E5084" i="5"/>
  <c r="E5085" i="5"/>
  <c r="E5086" i="5"/>
  <c r="E5087" i="5"/>
  <c r="E5088" i="5"/>
  <c r="E5089" i="5"/>
  <c r="E5090" i="5"/>
  <c r="E5091" i="5"/>
  <c r="E5092" i="5"/>
  <c r="E5093" i="5"/>
  <c r="E5094" i="5"/>
  <c r="E5095" i="5"/>
  <c r="E5096" i="5"/>
  <c r="E5097" i="5"/>
  <c r="E5098" i="5"/>
  <c r="E5099" i="5"/>
  <c r="E5100" i="5"/>
  <c r="E5101" i="5"/>
  <c r="E5102" i="5"/>
  <c r="E5103" i="5"/>
  <c r="E5104" i="5"/>
  <c r="E5105" i="5"/>
  <c r="E5106" i="5"/>
  <c r="E5107" i="5"/>
  <c r="E5108" i="5"/>
  <c r="E5109" i="5"/>
  <c r="E5110" i="5"/>
  <c r="E5111" i="5"/>
  <c r="E5112" i="5"/>
  <c r="E5113" i="5"/>
  <c r="E5114" i="5"/>
  <c r="E5115" i="5"/>
  <c r="E5116" i="5"/>
  <c r="E5117" i="5"/>
  <c r="E5118" i="5"/>
  <c r="E5119" i="5"/>
  <c r="E5120" i="5"/>
  <c r="E5121" i="5"/>
  <c r="E5122" i="5"/>
  <c r="E5123" i="5"/>
  <c r="E5124" i="5"/>
  <c r="E5125" i="5"/>
  <c r="E5126" i="5"/>
  <c r="E5127" i="5"/>
  <c r="E5128" i="5"/>
  <c r="E5129" i="5"/>
  <c r="E5130" i="5"/>
  <c r="E5131" i="5"/>
  <c r="E5132" i="5"/>
  <c r="E5133" i="5"/>
  <c r="E5134" i="5"/>
  <c r="E5135" i="5"/>
  <c r="E5136" i="5"/>
  <c r="E5137" i="5"/>
  <c r="E5138" i="5"/>
  <c r="E5139" i="5"/>
  <c r="E5140" i="5"/>
  <c r="E5141" i="5"/>
  <c r="E5142" i="5"/>
  <c r="E5143" i="5"/>
  <c r="E5144" i="5"/>
  <c r="E5145" i="5"/>
  <c r="E5146" i="5"/>
  <c r="E5147" i="5"/>
  <c r="E5148" i="5"/>
  <c r="E5149" i="5"/>
  <c r="E5150" i="5"/>
  <c r="E5151" i="5"/>
  <c r="E5152" i="5"/>
  <c r="E5153" i="5"/>
  <c r="E5154" i="5"/>
  <c r="E5155" i="5"/>
  <c r="E5156" i="5"/>
  <c r="E5157" i="5"/>
  <c r="E5158" i="5"/>
  <c r="E5159" i="5"/>
  <c r="E5160" i="5"/>
  <c r="E5161" i="5"/>
  <c r="E5162" i="5"/>
  <c r="E5163" i="5"/>
  <c r="E5164" i="5"/>
  <c r="E5165" i="5"/>
  <c r="E5166" i="5"/>
  <c r="E5167" i="5"/>
  <c r="E5168" i="5"/>
  <c r="E5169" i="5"/>
  <c r="E5170" i="5"/>
  <c r="E5171" i="5"/>
  <c r="E5172" i="5"/>
  <c r="E5173" i="5"/>
  <c r="E5174" i="5"/>
  <c r="E5175" i="5"/>
  <c r="E5176" i="5"/>
  <c r="E5177" i="5"/>
  <c r="E5178" i="5"/>
  <c r="E5179" i="5"/>
  <c r="E5180" i="5"/>
  <c r="E5181" i="5"/>
  <c r="E5182" i="5"/>
  <c r="E5183" i="5"/>
  <c r="E5184" i="5"/>
  <c r="E5185" i="5"/>
  <c r="E5186" i="5"/>
  <c r="E5187" i="5"/>
  <c r="E5188" i="5"/>
  <c r="E5189" i="5"/>
  <c r="E5190" i="5"/>
  <c r="E5191" i="5"/>
  <c r="E5192" i="5"/>
  <c r="E5193" i="5"/>
  <c r="E5194" i="5"/>
  <c r="E5195" i="5"/>
  <c r="E5196" i="5"/>
  <c r="E5197" i="5"/>
  <c r="E5198" i="5"/>
  <c r="E5199" i="5"/>
  <c r="E5200" i="5"/>
  <c r="E5201" i="5"/>
  <c r="E5202" i="5"/>
  <c r="E5203" i="5"/>
  <c r="E5204" i="5"/>
  <c r="E5205" i="5"/>
  <c r="E5206" i="5"/>
  <c r="E5207" i="5"/>
  <c r="E5208" i="5"/>
  <c r="E5209" i="5"/>
  <c r="E5210" i="5"/>
  <c r="E5211" i="5"/>
  <c r="E5212" i="5"/>
  <c r="E5213" i="5"/>
  <c r="E5214" i="5"/>
  <c r="E5215" i="5"/>
  <c r="E5216" i="5"/>
  <c r="E5217" i="5"/>
  <c r="E5218" i="5"/>
  <c r="E5219" i="5"/>
  <c r="E5220" i="5"/>
  <c r="E5221" i="5"/>
  <c r="E5222" i="5"/>
  <c r="E5223" i="5"/>
  <c r="E5224" i="5"/>
  <c r="E5225" i="5"/>
  <c r="E5226" i="5"/>
  <c r="E5227" i="5"/>
  <c r="E5228" i="5"/>
  <c r="E5229" i="5"/>
  <c r="E5230" i="5"/>
  <c r="E5231" i="5"/>
  <c r="E5232" i="5"/>
  <c r="E5233" i="5"/>
  <c r="E5234" i="5"/>
  <c r="E5235" i="5"/>
  <c r="E5236" i="5"/>
  <c r="E5237" i="5"/>
  <c r="E5238" i="5"/>
  <c r="E5239" i="5"/>
  <c r="E5240" i="5"/>
  <c r="E5241" i="5"/>
  <c r="E5242" i="5"/>
  <c r="E5243" i="5"/>
  <c r="E5244" i="5"/>
  <c r="E5245" i="5"/>
  <c r="E5246" i="5"/>
  <c r="E5247" i="5"/>
  <c r="E5248" i="5"/>
  <c r="E5249" i="5"/>
  <c r="E5250" i="5"/>
  <c r="E5251" i="5"/>
  <c r="E5252" i="5"/>
  <c r="E5253" i="5"/>
  <c r="E5254" i="5"/>
  <c r="E5255" i="5"/>
  <c r="E5256" i="5"/>
  <c r="E5257" i="5"/>
  <c r="E5258" i="5"/>
  <c r="E5259" i="5"/>
  <c r="E5260" i="5"/>
  <c r="E5261" i="5"/>
  <c r="E5262" i="5"/>
  <c r="E5263" i="5"/>
  <c r="E5264" i="5"/>
  <c r="E5265" i="5"/>
  <c r="E5266" i="5"/>
  <c r="E5267" i="5"/>
  <c r="E5268" i="5"/>
  <c r="E5269" i="5"/>
  <c r="E5270" i="5"/>
  <c r="E5271" i="5"/>
  <c r="E5272" i="5"/>
  <c r="E5273" i="5"/>
  <c r="E5274" i="5"/>
  <c r="E5275" i="5"/>
  <c r="E5276" i="5"/>
  <c r="E5277" i="5"/>
  <c r="E5278" i="5"/>
  <c r="E5279" i="5"/>
  <c r="E5280" i="5"/>
  <c r="E5281" i="5"/>
  <c r="E5282" i="5"/>
  <c r="E5283" i="5"/>
  <c r="E5284" i="5"/>
  <c r="E5285" i="5"/>
  <c r="E5286" i="5"/>
  <c r="E5287" i="5"/>
  <c r="E5288" i="5"/>
  <c r="E5289" i="5"/>
  <c r="E5290" i="5"/>
  <c r="E5291" i="5"/>
  <c r="E5292" i="5"/>
  <c r="E5293" i="5"/>
  <c r="E5294" i="5"/>
  <c r="E5295" i="5"/>
  <c r="E5296" i="5"/>
  <c r="E5297" i="5"/>
  <c r="E5298" i="5"/>
  <c r="E5299" i="5"/>
  <c r="E5300" i="5"/>
  <c r="E5301" i="5"/>
  <c r="E5302" i="5"/>
  <c r="E5303" i="5"/>
  <c r="E5304" i="5"/>
  <c r="E5305" i="5"/>
  <c r="E5306" i="5"/>
  <c r="E5307" i="5"/>
  <c r="E5308" i="5"/>
  <c r="E5309" i="5"/>
  <c r="E5310" i="5"/>
  <c r="E5311" i="5"/>
  <c r="E5312" i="5"/>
  <c r="E5313" i="5"/>
  <c r="E5314" i="5"/>
  <c r="E5315" i="5"/>
  <c r="E5316" i="5"/>
  <c r="E5317" i="5"/>
  <c r="E5318" i="5"/>
  <c r="E5319" i="5"/>
  <c r="E5320" i="5"/>
  <c r="E5321" i="5"/>
  <c r="E5322" i="5"/>
  <c r="E5323" i="5"/>
  <c r="E5324" i="5"/>
  <c r="E5325" i="5"/>
  <c r="E5326" i="5"/>
  <c r="E5327" i="5"/>
  <c r="E5328" i="5"/>
  <c r="E5329" i="5"/>
  <c r="E5330" i="5"/>
  <c r="E5331" i="5"/>
  <c r="E5332" i="5"/>
  <c r="E5333" i="5"/>
  <c r="E5334" i="5"/>
  <c r="E5335" i="5"/>
  <c r="E5336" i="5"/>
  <c r="E5337" i="5"/>
  <c r="E5338" i="5"/>
  <c r="E5339" i="5"/>
  <c r="E5340" i="5"/>
  <c r="E5341" i="5"/>
  <c r="E5342" i="5"/>
  <c r="E5343" i="5"/>
  <c r="E5344" i="5"/>
  <c r="E5345" i="5"/>
  <c r="E5346" i="5"/>
  <c r="E5347" i="5"/>
  <c r="E5348" i="5"/>
  <c r="E5349" i="5"/>
  <c r="E5350" i="5"/>
  <c r="E5351" i="5"/>
  <c r="E5352" i="5"/>
  <c r="E5353" i="5"/>
  <c r="E5354" i="5"/>
  <c r="E5355" i="5"/>
  <c r="E5356" i="5"/>
  <c r="E5357" i="5"/>
  <c r="E5358" i="5"/>
  <c r="E5359" i="5"/>
  <c r="E5360" i="5"/>
  <c r="E5361" i="5"/>
  <c r="E5362" i="5"/>
  <c r="E5363" i="5"/>
  <c r="E5364" i="5"/>
  <c r="E5365" i="5"/>
  <c r="E5366" i="5"/>
  <c r="E5367" i="5"/>
  <c r="E5368" i="5"/>
  <c r="E5369" i="5"/>
  <c r="E5370" i="5"/>
  <c r="E5371" i="5"/>
  <c r="E5372" i="5"/>
  <c r="E5373" i="5"/>
  <c r="E5374" i="5"/>
  <c r="E5375" i="5"/>
  <c r="E5376" i="5"/>
  <c r="E5377" i="5"/>
  <c r="E5378" i="5"/>
  <c r="E5379" i="5"/>
  <c r="E5380" i="5"/>
  <c r="E5381" i="5"/>
  <c r="E5382" i="5"/>
  <c r="E5383" i="5"/>
  <c r="E5384" i="5"/>
  <c r="E5385" i="5"/>
  <c r="E5386" i="5"/>
  <c r="E5387" i="5"/>
  <c r="E5388" i="5"/>
  <c r="E5389" i="5"/>
  <c r="E5390" i="5"/>
  <c r="E5391" i="5"/>
  <c r="E5392" i="5"/>
  <c r="E5393" i="5"/>
  <c r="E5394" i="5"/>
  <c r="E5395" i="5"/>
  <c r="E5396" i="5"/>
  <c r="E5397" i="5"/>
  <c r="E5398" i="5"/>
  <c r="E5399" i="5"/>
  <c r="E5400" i="5"/>
  <c r="E5401" i="5"/>
  <c r="E5402" i="5"/>
  <c r="E5403" i="5"/>
  <c r="E5404" i="5"/>
  <c r="E5405" i="5"/>
  <c r="E5406" i="5"/>
  <c r="E5407" i="5"/>
  <c r="E5408" i="5"/>
  <c r="E5409" i="5"/>
  <c r="E5410" i="5"/>
  <c r="E5411" i="5"/>
  <c r="E5412" i="5"/>
  <c r="E5413" i="5"/>
  <c r="E5414" i="5"/>
  <c r="E5415" i="5"/>
  <c r="E5416" i="5"/>
  <c r="E5417" i="5"/>
  <c r="E5418" i="5"/>
  <c r="E5419" i="5"/>
  <c r="E5420" i="5"/>
  <c r="E5421" i="5"/>
  <c r="E5422" i="5"/>
  <c r="E5423" i="5"/>
  <c r="E5424" i="5"/>
  <c r="E5425" i="5"/>
  <c r="E5426" i="5"/>
  <c r="E5427" i="5"/>
  <c r="E5428" i="5"/>
  <c r="E5429" i="5"/>
  <c r="E5430" i="5"/>
  <c r="E5431" i="5"/>
  <c r="E5432" i="5"/>
  <c r="E5433" i="5"/>
  <c r="E5434" i="5"/>
  <c r="E5435" i="5"/>
  <c r="E5436" i="5"/>
  <c r="E5437" i="5"/>
  <c r="E5438" i="5"/>
  <c r="E5439" i="5"/>
  <c r="E5440" i="5"/>
  <c r="E5441" i="5"/>
  <c r="E5442" i="5"/>
  <c r="E5443" i="5"/>
  <c r="E5444" i="5"/>
  <c r="E5445" i="5"/>
  <c r="E5446" i="5"/>
  <c r="E5447" i="5"/>
  <c r="E5448" i="5"/>
  <c r="E5449" i="5"/>
  <c r="E5450" i="5"/>
  <c r="E5451" i="5"/>
  <c r="E5452" i="5"/>
  <c r="E5453" i="5"/>
  <c r="E5454" i="5"/>
  <c r="E5455" i="5"/>
  <c r="E5456" i="5"/>
  <c r="E5457" i="5"/>
  <c r="E5458" i="5"/>
  <c r="E5459" i="5"/>
  <c r="E5460" i="5"/>
  <c r="E5461" i="5"/>
  <c r="E5462" i="5"/>
  <c r="E5463" i="5"/>
  <c r="E5464" i="5"/>
  <c r="E5465" i="5"/>
  <c r="E5466" i="5"/>
  <c r="E5467" i="5"/>
  <c r="E5468" i="5"/>
  <c r="E5469" i="5"/>
  <c r="E5470" i="5"/>
  <c r="E5471" i="5"/>
  <c r="E5472" i="5"/>
  <c r="E5473" i="5"/>
  <c r="E5474" i="5"/>
  <c r="E5475" i="5"/>
  <c r="E5476" i="5"/>
  <c r="E5477" i="5"/>
  <c r="E5478" i="5"/>
  <c r="E5479" i="5"/>
  <c r="E5480" i="5"/>
  <c r="E5481" i="5"/>
  <c r="E5482" i="5"/>
  <c r="E5483" i="5"/>
  <c r="E5484" i="5"/>
  <c r="E5485" i="5"/>
  <c r="E5486" i="5"/>
  <c r="E5487" i="5"/>
  <c r="E5488" i="5"/>
  <c r="E5489" i="5"/>
  <c r="E5490" i="5"/>
  <c r="E5491" i="5"/>
  <c r="E5492" i="5"/>
  <c r="E5493" i="5"/>
  <c r="E5494" i="5"/>
  <c r="E5495" i="5"/>
  <c r="E5496" i="5"/>
  <c r="E5497" i="5"/>
  <c r="E5498" i="5"/>
  <c r="E5499" i="5"/>
  <c r="E5500" i="5"/>
  <c r="E5501" i="5"/>
  <c r="E5502" i="5"/>
  <c r="E5503" i="5"/>
  <c r="E5504" i="5"/>
  <c r="E5505" i="5"/>
  <c r="E5506" i="5"/>
  <c r="E5507" i="5"/>
  <c r="E5508" i="5"/>
  <c r="E5509" i="5"/>
  <c r="E5510" i="5"/>
  <c r="E5511" i="5"/>
  <c r="E5512" i="5"/>
  <c r="E5513" i="5"/>
  <c r="E5514" i="5"/>
  <c r="E5515" i="5"/>
  <c r="E5516" i="5"/>
  <c r="E5517" i="5"/>
  <c r="E5518" i="5"/>
  <c r="E5519" i="5"/>
  <c r="E5520" i="5"/>
  <c r="E5521" i="5"/>
  <c r="E5522" i="5"/>
  <c r="E5523" i="5"/>
  <c r="E5524" i="5"/>
  <c r="E5525" i="5"/>
  <c r="E5526" i="5"/>
  <c r="E5527" i="5"/>
  <c r="E5528" i="5"/>
  <c r="E5529" i="5"/>
  <c r="E5530" i="5"/>
  <c r="E5531" i="5"/>
  <c r="E5532" i="5"/>
  <c r="E5533" i="5"/>
  <c r="E5534" i="5"/>
  <c r="E5535" i="5"/>
  <c r="E5536" i="5"/>
  <c r="E5537" i="5"/>
  <c r="E5538" i="5"/>
  <c r="E5539" i="5"/>
  <c r="E5540" i="5"/>
  <c r="E5541" i="5"/>
  <c r="E5542" i="5"/>
  <c r="E5543" i="5"/>
  <c r="E5544" i="5"/>
  <c r="E5545" i="5"/>
  <c r="E5546" i="5"/>
  <c r="E5547" i="5"/>
  <c r="E5548" i="5"/>
  <c r="E5549" i="5"/>
  <c r="E5550" i="5"/>
  <c r="E5551" i="5"/>
  <c r="E5552" i="5"/>
  <c r="E5553" i="5"/>
  <c r="E5554" i="5"/>
  <c r="E5555" i="5"/>
  <c r="E5556" i="5"/>
  <c r="E5557" i="5"/>
  <c r="E5558" i="5"/>
  <c r="E5559" i="5"/>
  <c r="E5560" i="5"/>
  <c r="E5561" i="5"/>
  <c r="E5562" i="5"/>
  <c r="E5563" i="5"/>
  <c r="E5564" i="5"/>
  <c r="E5565" i="5"/>
  <c r="E5566" i="5"/>
  <c r="E5567" i="5"/>
  <c r="E5568" i="5"/>
  <c r="E5569" i="5"/>
  <c r="E5570" i="5"/>
  <c r="E5571" i="5"/>
  <c r="E5572" i="5"/>
  <c r="E5573" i="5"/>
  <c r="E5574" i="5"/>
  <c r="E5575" i="5"/>
  <c r="E5576" i="5"/>
  <c r="E5577" i="5"/>
  <c r="E5578" i="5"/>
  <c r="E5579" i="5"/>
  <c r="E5580" i="5"/>
  <c r="E5581" i="5"/>
  <c r="E5582" i="5"/>
  <c r="E5583" i="5"/>
  <c r="E5584" i="5"/>
  <c r="E5585" i="5"/>
  <c r="E5586" i="5"/>
  <c r="E5587" i="5"/>
  <c r="E5588" i="5"/>
  <c r="E5589" i="5"/>
  <c r="E5590" i="5"/>
  <c r="E5591" i="5"/>
  <c r="E5592" i="5"/>
  <c r="E5593" i="5"/>
  <c r="E5594" i="5"/>
  <c r="E5595" i="5"/>
  <c r="E5596" i="5"/>
  <c r="E5597" i="5"/>
  <c r="E5598" i="5"/>
  <c r="E5599" i="5"/>
  <c r="E5600" i="5"/>
  <c r="E5601" i="5"/>
  <c r="E5602" i="5"/>
  <c r="E5603" i="5"/>
  <c r="E5604" i="5"/>
  <c r="E5605" i="5"/>
  <c r="E5606" i="5"/>
  <c r="E5607" i="5"/>
  <c r="E5608" i="5"/>
  <c r="E5609" i="5"/>
  <c r="E5610" i="5"/>
  <c r="E5611" i="5"/>
  <c r="E5612" i="5"/>
  <c r="E5613" i="5"/>
  <c r="E5614" i="5"/>
  <c r="E5615" i="5"/>
  <c r="E5616" i="5"/>
  <c r="E5617" i="5"/>
  <c r="E5618" i="5"/>
  <c r="E5619" i="5"/>
  <c r="E5620" i="5"/>
  <c r="E5621" i="5"/>
  <c r="E5622" i="5"/>
  <c r="E5623" i="5"/>
  <c r="E5624" i="5"/>
  <c r="E5625" i="5"/>
  <c r="E5626" i="5"/>
  <c r="E5627" i="5"/>
  <c r="E5628" i="5"/>
  <c r="E5629" i="5"/>
  <c r="E5630" i="5"/>
  <c r="E5631" i="5"/>
  <c r="E5632" i="5"/>
  <c r="E5633" i="5"/>
  <c r="E5634" i="5"/>
  <c r="E5635" i="5"/>
  <c r="E5636" i="5"/>
  <c r="E5637" i="5"/>
  <c r="E5638" i="5"/>
  <c r="E5639" i="5"/>
  <c r="E5640" i="5"/>
  <c r="E5641" i="5"/>
  <c r="E5642" i="5"/>
  <c r="E5643" i="5"/>
  <c r="E5644" i="5"/>
  <c r="E5645" i="5"/>
  <c r="E5646" i="5"/>
  <c r="E5647" i="5"/>
  <c r="E5648" i="5"/>
  <c r="E5649" i="5"/>
  <c r="E5650" i="5"/>
  <c r="E5651" i="5"/>
  <c r="E5652" i="5"/>
  <c r="E5653" i="5"/>
  <c r="E5654" i="5"/>
  <c r="E5655" i="5"/>
  <c r="E5656" i="5"/>
  <c r="E5657" i="5"/>
  <c r="E5658" i="5"/>
  <c r="E5659" i="5"/>
  <c r="E5660" i="5"/>
  <c r="E5661" i="5"/>
  <c r="E5662" i="5"/>
  <c r="E5663" i="5"/>
  <c r="E5664" i="5"/>
  <c r="E5665" i="5"/>
  <c r="E5666" i="5"/>
  <c r="E5667" i="5"/>
  <c r="E5668" i="5"/>
  <c r="E5669" i="5"/>
  <c r="E5670" i="5"/>
  <c r="E5671" i="5"/>
  <c r="E5672" i="5"/>
  <c r="E5673" i="5"/>
  <c r="E5674" i="5"/>
  <c r="E5675" i="5"/>
  <c r="E5676" i="5"/>
  <c r="E5677" i="5"/>
  <c r="E5678" i="5"/>
  <c r="E5679" i="5"/>
  <c r="E5680" i="5"/>
  <c r="E5681" i="5"/>
  <c r="E5682" i="5"/>
  <c r="E5683" i="5"/>
  <c r="E5684" i="5"/>
  <c r="E5685" i="5"/>
  <c r="E5686" i="5"/>
  <c r="E5687" i="5"/>
  <c r="E5688" i="5"/>
  <c r="E5689" i="5"/>
  <c r="E5690" i="5"/>
  <c r="E5691" i="5"/>
  <c r="E5692" i="5"/>
  <c r="E5693" i="5"/>
  <c r="E5694" i="5"/>
  <c r="E5695" i="5"/>
  <c r="E5696" i="5"/>
  <c r="E5697" i="5"/>
  <c r="E5698" i="5"/>
  <c r="E5699" i="5"/>
  <c r="E5700" i="5"/>
  <c r="E5701" i="5"/>
  <c r="E5702" i="5"/>
  <c r="E5703" i="5"/>
  <c r="E5704" i="5"/>
  <c r="E5705" i="5"/>
  <c r="E5706" i="5"/>
  <c r="E5707" i="5"/>
  <c r="E5708" i="5"/>
  <c r="E5709" i="5"/>
  <c r="E5710" i="5"/>
  <c r="E5711" i="5"/>
  <c r="E5712" i="5"/>
  <c r="E5713" i="5"/>
  <c r="E5714" i="5"/>
  <c r="E5715" i="5"/>
  <c r="E5716" i="5"/>
  <c r="E5717" i="5"/>
  <c r="E5718" i="5"/>
  <c r="E5719" i="5"/>
  <c r="E5720" i="5"/>
  <c r="E5721" i="5"/>
  <c r="E5722" i="5"/>
  <c r="E5723" i="5"/>
  <c r="E5724" i="5"/>
  <c r="E5725" i="5"/>
  <c r="E5726" i="5"/>
  <c r="E5727" i="5"/>
  <c r="E5728" i="5"/>
  <c r="E5729" i="5"/>
  <c r="E5730" i="5"/>
  <c r="E5731" i="5"/>
  <c r="E5732" i="5"/>
  <c r="E5733" i="5"/>
  <c r="E5734" i="5"/>
  <c r="E5735" i="5"/>
  <c r="E5736" i="5"/>
  <c r="E5737" i="5"/>
  <c r="E5738" i="5"/>
  <c r="E5739" i="5"/>
  <c r="E5740" i="5"/>
  <c r="E5741" i="5"/>
  <c r="E5742" i="5"/>
  <c r="E5743" i="5"/>
  <c r="E5744" i="5"/>
  <c r="E5745" i="5"/>
  <c r="E5746" i="5"/>
  <c r="E5747" i="5"/>
  <c r="E5748" i="5"/>
  <c r="E5749" i="5"/>
  <c r="E5750" i="5"/>
  <c r="E5751" i="5"/>
  <c r="E5752" i="5"/>
  <c r="E5753" i="5"/>
  <c r="E5754" i="5"/>
  <c r="E5755" i="5"/>
  <c r="E5756" i="5"/>
  <c r="E5757" i="5"/>
  <c r="E5758" i="5"/>
  <c r="E5759" i="5"/>
  <c r="E5760" i="5"/>
  <c r="E5761" i="5"/>
  <c r="E5762" i="5"/>
  <c r="E5763" i="5"/>
  <c r="E5764" i="5"/>
  <c r="E5765" i="5"/>
  <c r="E5766" i="5"/>
  <c r="E5767" i="5"/>
  <c r="E5768" i="5"/>
  <c r="E5769" i="5"/>
  <c r="E5770" i="5"/>
  <c r="E5771" i="5"/>
  <c r="E5772" i="5"/>
  <c r="E5773" i="5"/>
  <c r="E5774" i="5"/>
  <c r="E5775" i="5"/>
  <c r="E5776" i="5"/>
  <c r="E5777" i="5"/>
  <c r="E5778" i="5"/>
  <c r="E5779" i="5"/>
  <c r="E5780" i="5"/>
  <c r="E5781" i="5"/>
  <c r="E5782" i="5"/>
  <c r="E5783" i="5"/>
  <c r="E5784" i="5"/>
  <c r="E5785" i="5"/>
  <c r="E5786" i="5"/>
  <c r="E5787" i="5"/>
  <c r="E5788" i="5"/>
  <c r="E5789" i="5"/>
  <c r="E5790" i="5"/>
  <c r="E5791" i="5"/>
  <c r="E5792" i="5"/>
  <c r="E5793" i="5"/>
  <c r="E5794" i="5"/>
  <c r="E5795" i="5"/>
  <c r="E5796" i="5"/>
  <c r="E5797" i="5"/>
  <c r="E5798" i="5"/>
  <c r="E5799" i="5"/>
  <c r="E5800" i="5"/>
  <c r="E5801" i="5"/>
  <c r="E5802" i="5"/>
  <c r="E5803" i="5"/>
  <c r="E5804" i="5"/>
  <c r="E5805" i="5"/>
  <c r="E5806" i="5"/>
  <c r="E5807" i="5"/>
  <c r="E5808" i="5"/>
  <c r="E5809" i="5"/>
  <c r="E5810" i="5"/>
  <c r="E5811" i="5"/>
  <c r="E5812" i="5"/>
  <c r="E5813" i="5"/>
  <c r="E5814" i="5"/>
  <c r="E5815" i="5"/>
  <c r="E5816" i="5"/>
  <c r="E5817" i="5"/>
  <c r="E5818" i="5"/>
  <c r="E5819" i="5"/>
  <c r="E5820" i="5"/>
  <c r="E5821" i="5"/>
  <c r="E5822" i="5"/>
  <c r="E5823" i="5"/>
  <c r="E5824" i="5"/>
  <c r="E5825" i="5"/>
  <c r="E5826" i="5"/>
  <c r="E5827" i="5"/>
  <c r="E5828" i="5"/>
  <c r="E5829" i="5"/>
  <c r="E5830" i="5"/>
  <c r="E5831" i="5"/>
  <c r="E5832" i="5"/>
  <c r="E5833" i="5"/>
  <c r="E5834" i="5"/>
  <c r="E5835" i="5"/>
  <c r="E5836" i="5"/>
  <c r="E5837" i="5"/>
  <c r="E5838" i="5"/>
  <c r="E5839" i="5"/>
  <c r="E5840" i="5"/>
  <c r="E5841" i="5"/>
  <c r="E5842" i="5"/>
  <c r="E5843" i="5"/>
  <c r="E5844" i="5"/>
  <c r="E5845" i="5"/>
  <c r="E5846" i="5"/>
  <c r="E5847" i="5"/>
  <c r="E5848" i="5"/>
  <c r="E5849" i="5"/>
  <c r="E5850" i="5"/>
  <c r="E5851" i="5"/>
  <c r="E5852" i="5"/>
  <c r="E5853" i="5"/>
  <c r="E5854" i="5"/>
  <c r="E5855" i="5"/>
  <c r="E5856" i="5"/>
  <c r="E5857" i="5"/>
  <c r="E5858" i="5"/>
  <c r="E5859" i="5"/>
  <c r="E5860" i="5"/>
  <c r="E5861" i="5"/>
  <c r="E5862" i="5"/>
  <c r="E5863" i="5"/>
  <c r="E5864" i="5"/>
  <c r="E5865" i="5"/>
  <c r="E5866" i="5"/>
  <c r="E5867" i="5"/>
  <c r="E5868" i="5"/>
  <c r="E5869" i="5"/>
  <c r="E5870" i="5"/>
  <c r="E5871" i="5"/>
  <c r="E5872" i="5"/>
  <c r="E5873" i="5"/>
  <c r="E5874" i="5"/>
  <c r="E5875" i="5"/>
  <c r="E5876" i="5"/>
  <c r="E5877" i="5"/>
  <c r="E5878" i="5"/>
  <c r="E5879" i="5"/>
  <c r="E5880" i="5"/>
  <c r="E5881" i="5"/>
  <c r="E5882" i="5"/>
  <c r="E5883" i="5"/>
  <c r="E5884" i="5"/>
  <c r="E5885" i="5"/>
  <c r="E5886" i="5"/>
  <c r="E5887" i="5"/>
  <c r="E5888" i="5"/>
  <c r="E5889" i="5"/>
  <c r="E5890" i="5"/>
  <c r="E5891" i="5"/>
  <c r="E5892" i="5"/>
  <c r="E5893" i="5"/>
  <c r="E5894" i="5"/>
  <c r="E5895" i="5"/>
  <c r="E5896" i="5"/>
  <c r="E5897" i="5"/>
  <c r="E5898" i="5"/>
  <c r="E5899" i="5"/>
  <c r="E5900" i="5"/>
  <c r="E5901" i="5"/>
  <c r="E5902" i="5"/>
  <c r="E5903" i="5"/>
  <c r="E5904" i="5"/>
  <c r="E5905" i="5"/>
  <c r="E5906" i="5"/>
  <c r="E5907" i="5"/>
  <c r="E5908" i="5"/>
  <c r="E5909" i="5"/>
  <c r="E5910" i="5"/>
  <c r="E5911" i="5"/>
  <c r="E5912" i="5"/>
  <c r="E5913" i="5"/>
  <c r="E5914" i="5"/>
  <c r="E5915" i="5"/>
  <c r="E5916" i="5"/>
  <c r="E5917" i="5"/>
  <c r="E5918" i="5"/>
  <c r="E5919" i="5"/>
  <c r="E5920" i="5"/>
  <c r="E5921" i="5"/>
  <c r="E5922" i="5"/>
  <c r="E5923" i="5"/>
  <c r="E5924" i="5"/>
  <c r="E5925" i="5"/>
  <c r="E5926" i="5"/>
  <c r="E5927" i="5"/>
  <c r="E5928" i="5"/>
  <c r="E5929" i="5"/>
  <c r="E5930" i="5"/>
  <c r="E5931" i="5"/>
  <c r="E5932" i="5"/>
  <c r="E5933" i="5"/>
  <c r="E5934" i="5"/>
  <c r="E5935" i="5"/>
  <c r="E5936" i="5"/>
  <c r="E5937" i="5"/>
  <c r="E5938" i="5"/>
  <c r="E5939" i="5"/>
  <c r="E5940" i="5"/>
  <c r="E5941" i="5"/>
  <c r="E5942" i="5"/>
  <c r="E5943" i="5"/>
  <c r="E5944" i="5"/>
  <c r="E5945" i="5"/>
  <c r="E5946" i="5"/>
  <c r="E5947" i="5"/>
  <c r="E5948" i="5"/>
  <c r="E5949" i="5"/>
  <c r="E5950" i="5"/>
  <c r="E5951" i="5"/>
  <c r="E5952" i="5"/>
  <c r="E5953" i="5"/>
  <c r="E5954" i="5"/>
  <c r="E5955" i="5"/>
  <c r="E5956" i="5"/>
  <c r="E5957" i="5"/>
  <c r="E5958" i="5"/>
  <c r="E5959" i="5"/>
  <c r="E5960" i="5"/>
  <c r="E5961" i="5"/>
  <c r="E5962" i="5"/>
  <c r="E5963" i="5"/>
  <c r="E5964" i="5"/>
  <c r="E5965" i="5"/>
  <c r="E5966" i="5"/>
  <c r="E5967" i="5"/>
  <c r="E5968" i="5"/>
  <c r="E5969" i="5"/>
  <c r="E5970" i="5"/>
  <c r="E5971" i="5"/>
  <c r="E5972" i="5"/>
  <c r="E5973" i="5"/>
  <c r="E5974" i="5"/>
  <c r="E5975" i="5"/>
  <c r="E5976" i="5"/>
  <c r="E5977" i="5"/>
  <c r="E5978" i="5"/>
  <c r="E5979" i="5"/>
  <c r="E5980" i="5"/>
  <c r="E5981" i="5"/>
  <c r="E5982" i="5"/>
  <c r="E5983" i="5"/>
  <c r="E5984" i="5"/>
  <c r="E5985" i="5"/>
  <c r="E5986" i="5"/>
  <c r="E5987" i="5"/>
  <c r="E5988" i="5"/>
  <c r="E5989" i="5"/>
  <c r="E5990" i="5"/>
  <c r="E5991" i="5"/>
  <c r="E5992" i="5"/>
  <c r="E5993" i="5"/>
  <c r="E5994" i="5"/>
  <c r="E5995" i="5"/>
  <c r="E5996" i="5"/>
  <c r="E5997" i="5"/>
  <c r="E5998" i="5"/>
  <c r="E5999" i="5"/>
  <c r="E6000" i="5"/>
  <c r="E6001" i="5"/>
  <c r="E6002" i="5"/>
  <c r="E6003" i="5"/>
  <c r="E6004" i="5"/>
  <c r="E6005" i="5"/>
  <c r="E6006" i="5"/>
  <c r="E6007" i="5"/>
  <c r="E6008" i="5"/>
  <c r="E6009" i="5"/>
  <c r="E6010" i="5"/>
  <c r="E6011" i="5"/>
  <c r="E6012" i="5"/>
  <c r="E6013" i="5"/>
  <c r="E6014" i="5"/>
  <c r="E6015" i="5"/>
  <c r="E6016" i="5"/>
  <c r="E6017" i="5"/>
  <c r="E6018" i="5"/>
  <c r="E6019" i="5"/>
  <c r="E6020" i="5"/>
  <c r="E6021" i="5"/>
  <c r="E6022" i="5"/>
  <c r="E6023" i="5"/>
  <c r="E6024" i="5"/>
  <c r="E6025" i="5"/>
  <c r="E6026" i="5"/>
  <c r="E6027" i="5"/>
  <c r="E6028" i="5"/>
  <c r="E6029" i="5"/>
  <c r="E6030" i="5"/>
  <c r="E6031" i="5"/>
  <c r="E6032" i="5"/>
  <c r="E6033" i="5"/>
  <c r="E6034" i="5"/>
  <c r="E6035" i="5"/>
  <c r="E6036" i="5"/>
  <c r="E6037" i="5"/>
  <c r="E6038" i="5"/>
  <c r="E6039" i="5"/>
  <c r="E6040" i="5"/>
  <c r="E6041" i="5"/>
  <c r="E6042" i="5"/>
  <c r="E6043" i="5"/>
  <c r="E6044" i="5"/>
  <c r="E6045" i="5"/>
  <c r="E6046" i="5"/>
  <c r="E6047" i="5"/>
  <c r="E6048" i="5"/>
  <c r="E6049" i="5"/>
  <c r="E6050" i="5"/>
  <c r="E6051" i="5"/>
  <c r="E6052" i="5"/>
  <c r="E6053" i="5"/>
  <c r="E6054" i="5"/>
  <c r="E6055" i="5"/>
  <c r="E6056" i="5"/>
  <c r="E6057" i="5"/>
  <c r="E6058" i="5"/>
  <c r="E6059" i="5"/>
  <c r="E6060" i="5"/>
  <c r="E6061" i="5"/>
  <c r="E6062" i="5"/>
  <c r="E6063" i="5"/>
  <c r="E6064" i="5"/>
  <c r="E6065" i="5"/>
  <c r="E6066" i="5"/>
  <c r="E6067" i="5"/>
  <c r="E6068" i="5"/>
  <c r="E6069" i="5"/>
  <c r="E6070" i="5"/>
  <c r="E6071" i="5"/>
  <c r="E6072" i="5"/>
  <c r="E6073" i="5"/>
  <c r="E6074" i="5"/>
  <c r="E6075" i="5"/>
  <c r="E6076" i="5"/>
  <c r="E6077" i="5"/>
  <c r="E6078" i="5"/>
  <c r="E6079" i="5"/>
  <c r="E6080" i="5"/>
  <c r="E6081" i="5"/>
  <c r="E6082" i="5"/>
  <c r="E6083" i="5"/>
  <c r="E6084" i="5"/>
  <c r="E6085" i="5"/>
  <c r="E6086" i="5"/>
  <c r="E6087" i="5"/>
  <c r="E6088" i="5"/>
  <c r="E6089" i="5"/>
  <c r="E6090" i="5"/>
  <c r="E6091" i="5"/>
  <c r="E6092" i="5"/>
  <c r="E6093" i="5"/>
  <c r="E6094" i="5"/>
  <c r="E6095" i="5"/>
  <c r="E6096" i="5"/>
  <c r="E6097" i="5"/>
  <c r="E6098" i="5"/>
  <c r="E6099" i="5"/>
  <c r="E6100" i="5"/>
  <c r="E6101" i="5"/>
  <c r="E6102" i="5"/>
  <c r="E6103" i="5"/>
  <c r="E6104" i="5"/>
  <c r="E6105" i="5"/>
  <c r="E6106" i="5"/>
  <c r="E6107" i="5"/>
  <c r="E6108" i="5"/>
  <c r="E6109" i="5"/>
  <c r="E6110" i="5"/>
  <c r="E6111" i="5"/>
  <c r="E6112" i="5"/>
  <c r="E6113" i="5"/>
  <c r="E6114" i="5"/>
  <c r="E6115" i="5"/>
  <c r="E6116" i="5"/>
  <c r="E6117" i="5"/>
  <c r="E6118" i="5"/>
  <c r="E6119" i="5"/>
  <c r="E6120" i="5"/>
  <c r="E6121" i="5"/>
  <c r="E6122" i="5"/>
  <c r="E6123" i="5"/>
  <c r="E6124" i="5"/>
  <c r="E6125" i="5"/>
  <c r="E6126" i="5"/>
  <c r="E6127" i="5"/>
  <c r="E6128" i="5"/>
  <c r="E6129" i="5"/>
  <c r="E6130" i="5"/>
  <c r="E6131" i="5"/>
  <c r="E6132" i="5"/>
  <c r="E6133" i="5"/>
  <c r="E6134" i="5"/>
  <c r="E6135" i="5"/>
  <c r="E6136" i="5"/>
  <c r="E6137" i="5"/>
  <c r="E6138" i="5"/>
  <c r="E6139" i="5"/>
  <c r="E6140" i="5"/>
  <c r="E6141" i="5"/>
  <c r="E6142" i="5"/>
  <c r="E6143" i="5"/>
  <c r="E6144" i="5"/>
  <c r="E6145" i="5"/>
  <c r="E6146" i="5"/>
  <c r="E6147" i="5"/>
  <c r="E6148" i="5"/>
  <c r="E6149" i="5"/>
  <c r="E6150" i="5"/>
  <c r="E6151" i="5"/>
  <c r="E6152" i="5"/>
  <c r="E6153" i="5"/>
  <c r="E6154" i="5"/>
  <c r="E6155" i="5"/>
  <c r="E6156" i="5"/>
  <c r="E6157" i="5"/>
  <c r="E6158" i="5"/>
  <c r="E6159" i="5"/>
  <c r="E6160" i="5"/>
  <c r="E6161" i="5"/>
  <c r="E6162" i="5"/>
  <c r="E6163" i="5"/>
  <c r="E6164" i="5"/>
  <c r="E6165" i="5"/>
  <c r="E6166" i="5"/>
  <c r="E6167" i="5"/>
  <c r="E6168" i="5"/>
  <c r="E6169" i="5"/>
  <c r="E6170" i="5"/>
  <c r="E6171" i="5"/>
  <c r="E6172" i="5"/>
  <c r="E6173" i="5"/>
  <c r="E6174" i="5"/>
  <c r="E6175" i="5"/>
  <c r="E6176" i="5"/>
  <c r="E6177" i="5"/>
  <c r="E6178" i="5"/>
  <c r="E6179" i="5"/>
  <c r="E6180" i="5"/>
  <c r="E6181" i="5"/>
  <c r="E6182" i="5"/>
  <c r="E6183" i="5"/>
  <c r="E6184" i="5"/>
  <c r="E6185" i="5"/>
  <c r="E6186" i="5"/>
  <c r="E6187" i="5"/>
  <c r="E6188" i="5"/>
  <c r="E6189" i="5"/>
  <c r="E6190" i="5"/>
  <c r="E6191" i="5"/>
  <c r="E6192" i="5"/>
  <c r="E6193" i="5"/>
  <c r="E6194" i="5"/>
  <c r="E6195" i="5"/>
  <c r="E6196" i="5"/>
  <c r="E6197" i="5"/>
  <c r="E6198" i="5"/>
  <c r="E6199" i="5"/>
  <c r="E6200" i="5"/>
  <c r="E6201" i="5"/>
  <c r="E6202" i="5"/>
  <c r="E6203" i="5"/>
  <c r="E6204" i="5"/>
  <c r="E6205" i="5"/>
  <c r="E6206" i="5"/>
  <c r="E6207" i="5"/>
  <c r="E6208" i="5"/>
  <c r="E6209" i="5"/>
  <c r="E6210" i="5"/>
  <c r="E6211" i="5"/>
  <c r="E6212" i="5"/>
  <c r="E6213" i="5"/>
  <c r="E6214" i="5"/>
  <c r="E6215" i="5"/>
  <c r="E6216" i="5"/>
  <c r="E6217" i="5"/>
  <c r="E6218" i="5"/>
  <c r="E6219" i="5"/>
  <c r="E6220" i="5"/>
  <c r="E6221" i="5"/>
  <c r="E6222" i="5"/>
  <c r="E6223" i="5"/>
  <c r="E6224" i="5"/>
  <c r="E6225" i="5"/>
  <c r="E6226" i="5"/>
  <c r="E6227" i="5"/>
  <c r="E6228" i="5"/>
  <c r="E6229" i="5"/>
  <c r="E6230" i="5"/>
  <c r="E6231" i="5"/>
  <c r="E6232" i="5"/>
  <c r="E6233" i="5"/>
  <c r="E6234" i="5"/>
  <c r="E6235" i="5"/>
  <c r="E6236" i="5"/>
  <c r="E6237" i="5"/>
  <c r="E6238" i="5"/>
  <c r="E6239" i="5"/>
  <c r="E6240" i="5"/>
  <c r="E6241" i="5"/>
  <c r="E6242" i="5"/>
  <c r="E6243" i="5"/>
  <c r="E6244" i="5"/>
  <c r="E6245" i="5"/>
  <c r="E6246" i="5"/>
  <c r="E6247" i="5"/>
  <c r="E6248" i="5"/>
  <c r="E6249" i="5"/>
  <c r="E6250" i="5"/>
  <c r="E6251" i="5"/>
  <c r="E6252" i="5"/>
  <c r="E6253" i="5"/>
  <c r="E6254" i="5"/>
  <c r="E6255" i="5"/>
  <c r="E6256" i="5"/>
  <c r="E6257" i="5"/>
  <c r="E6258" i="5"/>
  <c r="E6259" i="5"/>
  <c r="E6260" i="5"/>
  <c r="E6261" i="5"/>
  <c r="E6262" i="5"/>
  <c r="E6263" i="5"/>
  <c r="E6264" i="5"/>
  <c r="E6265" i="5"/>
  <c r="E6266" i="5"/>
  <c r="E6267" i="5"/>
  <c r="E6268" i="5"/>
  <c r="E6269" i="5"/>
  <c r="E6270" i="5"/>
  <c r="E6271" i="5"/>
  <c r="E6272" i="5"/>
  <c r="E6273" i="5"/>
  <c r="E6274" i="5"/>
  <c r="E6275" i="5"/>
  <c r="E6276" i="5"/>
  <c r="E6277" i="5"/>
  <c r="E6278" i="5"/>
  <c r="E6279" i="5"/>
  <c r="E6280" i="5"/>
  <c r="E6281" i="5"/>
  <c r="E6282" i="5"/>
  <c r="E6283" i="5"/>
  <c r="E6284" i="5"/>
  <c r="E6285" i="5"/>
  <c r="E6286" i="5"/>
  <c r="E6287" i="5"/>
  <c r="E6288" i="5"/>
  <c r="E6289" i="5"/>
  <c r="E6290" i="5"/>
  <c r="E6291" i="5"/>
  <c r="E6292" i="5"/>
  <c r="E6293" i="5"/>
  <c r="E6294" i="5"/>
  <c r="E6295" i="5"/>
  <c r="E6296" i="5"/>
  <c r="E6297" i="5"/>
  <c r="E6298" i="5"/>
  <c r="E6299" i="5"/>
  <c r="E6300" i="5"/>
  <c r="E6301" i="5"/>
  <c r="E6302" i="5"/>
  <c r="E6303" i="5"/>
  <c r="E6304" i="5"/>
  <c r="E6305" i="5"/>
  <c r="E6306" i="5"/>
  <c r="E6307" i="5"/>
  <c r="E6308" i="5"/>
  <c r="E6309" i="5"/>
  <c r="E6310" i="5"/>
  <c r="E6311" i="5"/>
  <c r="E6312" i="5"/>
  <c r="E6313" i="5"/>
  <c r="E6314" i="5"/>
  <c r="E6315" i="5"/>
  <c r="E6316" i="5"/>
  <c r="E6317" i="5"/>
  <c r="E6318" i="5"/>
  <c r="E6319" i="5"/>
  <c r="E6320" i="5"/>
  <c r="E6321" i="5"/>
  <c r="E6322" i="5"/>
  <c r="E6323" i="5"/>
  <c r="E6324" i="5"/>
  <c r="E6325" i="5"/>
  <c r="E6326" i="5"/>
  <c r="E6327" i="5"/>
  <c r="E6328" i="5"/>
  <c r="E6329" i="5"/>
  <c r="E6330" i="5"/>
  <c r="E6331" i="5"/>
  <c r="E6332" i="5"/>
  <c r="E6333" i="5"/>
  <c r="E6334" i="5"/>
  <c r="E6335" i="5"/>
  <c r="E6336" i="5"/>
  <c r="E6337" i="5"/>
  <c r="E6338" i="5"/>
  <c r="E6339" i="5"/>
  <c r="E6340" i="5"/>
  <c r="E6341" i="5"/>
  <c r="E6342" i="5"/>
  <c r="E6343" i="5"/>
  <c r="E6344" i="5"/>
  <c r="E6345" i="5"/>
  <c r="E6346" i="5"/>
  <c r="E6347" i="5"/>
  <c r="E6348" i="5"/>
  <c r="E6349" i="5"/>
  <c r="E6350" i="5"/>
  <c r="E6351" i="5"/>
  <c r="E6352" i="5"/>
  <c r="E6353" i="5"/>
  <c r="E6354" i="5"/>
  <c r="E6355" i="5"/>
  <c r="E6356" i="5"/>
  <c r="E6357" i="5"/>
  <c r="E6358" i="5"/>
  <c r="E6359" i="5"/>
  <c r="E6360" i="5"/>
  <c r="E6361" i="5"/>
  <c r="E6362" i="5"/>
  <c r="E6363" i="5"/>
  <c r="E6364" i="5"/>
  <c r="E6365" i="5"/>
  <c r="E6366" i="5"/>
  <c r="E6367" i="5"/>
  <c r="E6368" i="5"/>
  <c r="E6369" i="5"/>
  <c r="E6370" i="5"/>
  <c r="E6371" i="5"/>
  <c r="E6372" i="5"/>
  <c r="E6373" i="5"/>
  <c r="E6374" i="5"/>
  <c r="E6375" i="5"/>
  <c r="E6376" i="5"/>
  <c r="E6377" i="5"/>
  <c r="E6378" i="5"/>
  <c r="E6379" i="5"/>
  <c r="E6380" i="5"/>
  <c r="E6381" i="5"/>
  <c r="E6382" i="5"/>
  <c r="E6383" i="5"/>
  <c r="E6384" i="5"/>
  <c r="E6385" i="5"/>
  <c r="E6386" i="5"/>
  <c r="E6387" i="5"/>
  <c r="E6388" i="5"/>
  <c r="E6389" i="5"/>
  <c r="E6390" i="5"/>
  <c r="E6391" i="5"/>
  <c r="E6392" i="5"/>
  <c r="E6393" i="5"/>
  <c r="E6394" i="5"/>
  <c r="E6395" i="5"/>
  <c r="E6396" i="5"/>
  <c r="E6397" i="5"/>
  <c r="E6398" i="5"/>
  <c r="E6399" i="5"/>
  <c r="E6400" i="5"/>
  <c r="E6401" i="5"/>
  <c r="E6402" i="5"/>
  <c r="E6403" i="5"/>
  <c r="E6404" i="5"/>
  <c r="E6405" i="5"/>
  <c r="E6406" i="5"/>
  <c r="E6407" i="5"/>
  <c r="E6408" i="5"/>
  <c r="E6409" i="5"/>
  <c r="E6410" i="5"/>
  <c r="E6411" i="5"/>
  <c r="E6412" i="5"/>
  <c r="E6413" i="5"/>
  <c r="E6414" i="5"/>
  <c r="E6415" i="5"/>
  <c r="E6416" i="5"/>
  <c r="E6417" i="5"/>
  <c r="E6418" i="5"/>
  <c r="E6419" i="5"/>
  <c r="E6420" i="5"/>
  <c r="E6421" i="5"/>
  <c r="E6422" i="5"/>
  <c r="E6423" i="5"/>
  <c r="E6424" i="5"/>
  <c r="E6425" i="5"/>
  <c r="E6426" i="5"/>
  <c r="E6427" i="5"/>
  <c r="E6428" i="5"/>
  <c r="E6429" i="5"/>
  <c r="E6430" i="5"/>
  <c r="E6431" i="5"/>
  <c r="E6432" i="5"/>
  <c r="E6433" i="5"/>
  <c r="E6434" i="5"/>
  <c r="E6435" i="5"/>
  <c r="E6436" i="5"/>
  <c r="E6437" i="5"/>
  <c r="E6438" i="5"/>
  <c r="E6439" i="5"/>
  <c r="E6440" i="5"/>
  <c r="E6441" i="5"/>
  <c r="E6442" i="5"/>
  <c r="E6443" i="5"/>
  <c r="E6444" i="5"/>
  <c r="E6445" i="5"/>
  <c r="E6446" i="5"/>
  <c r="E6447" i="5"/>
  <c r="E6448" i="5"/>
  <c r="E6449" i="5"/>
  <c r="E6450" i="5"/>
  <c r="E6451" i="5"/>
  <c r="E6452" i="5"/>
  <c r="E6453" i="5"/>
  <c r="E6454" i="5"/>
  <c r="E6455" i="5"/>
  <c r="E6456" i="5"/>
  <c r="E6457" i="5"/>
  <c r="E6458" i="5"/>
  <c r="E6459" i="5"/>
  <c r="E6460" i="5"/>
  <c r="E6461" i="5"/>
  <c r="E6462" i="5"/>
  <c r="E6463" i="5"/>
  <c r="E6464" i="5"/>
  <c r="E6465" i="5"/>
  <c r="E6466" i="5"/>
  <c r="E6467" i="5"/>
  <c r="E6468" i="5"/>
  <c r="E6469" i="5"/>
  <c r="E6470" i="5"/>
  <c r="E6471" i="5"/>
  <c r="E6472" i="5"/>
  <c r="E6473" i="5"/>
  <c r="E6474" i="5"/>
  <c r="E6475" i="5"/>
  <c r="E6476" i="5"/>
  <c r="E6477" i="5"/>
  <c r="E6478" i="5"/>
  <c r="E6479" i="5"/>
  <c r="E6480" i="5"/>
  <c r="E6481" i="5"/>
  <c r="E6482" i="5"/>
  <c r="E6483" i="5"/>
  <c r="E6484" i="5"/>
  <c r="E6485" i="5"/>
  <c r="E6486" i="5"/>
  <c r="E6487" i="5"/>
  <c r="E6488" i="5"/>
  <c r="E6489" i="5"/>
  <c r="E6490" i="5"/>
  <c r="E6491" i="5"/>
  <c r="E6492" i="5"/>
  <c r="E6493" i="5"/>
  <c r="E6494" i="5"/>
  <c r="E6495" i="5"/>
  <c r="E6496" i="5"/>
  <c r="E6497" i="5"/>
  <c r="E6498" i="5"/>
  <c r="E6499" i="5"/>
  <c r="E6500" i="5"/>
  <c r="E6501" i="5"/>
  <c r="E6502" i="5"/>
  <c r="E6503" i="5"/>
  <c r="E6504" i="5"/>
  <c r="E6505" i="5"/>
  <c r="E6506" i="5"/>
  <c r="E6507" i="5"/>
  <c r="E6508" i="5"/>
  <c r="E6509" i="5"/>
  <c r="E6510" i="5"/>
  <c r="E6511" i="5"/>
  <c r="E6512" i="5"/>
  <c r="E6513" i="5"/>
  <c r="E6514" i="5"/>
  <c r="E6515" i="5"/>
  <c r="E6516" i="5"/>
  <c r="E6517" i="5"/>
  <c r="E6518" i="5"/>
  <c r="E6519" i="5"/>
  <c r="E6520" i="5"/>
  <c r="E6521" i="5"/>
  <c r="E6522" i="5"/>
  <c r="E6523" i="5"/>
  <c r="E6524" i="5"/>
  <c r="E6525" i="5"/>
  <c r="E6526" i="5"/>
  <c r="E6527" i="5"/>
  <c r="E6528" i="5"/>
  <c r="E6529" i="5"/>
  <c r="E6530" i="5"/>
  <c r="E6531" i="5"/>
  <c r="E6532" i="5"/>
  <c r="E6533" i="5"/>
  <c r="E6534" i="5"/>
  <c r="E6535" i="5"/>
  <c r="E6536" i="5"/>
  <c r="E6537" i="5"/>
  <c r="E6538" i="5"/>
  <c r="E6539" i="5"/>
  <c r="E6540" i="5"/>
  <c r="E6541" i="5"/>
  <c r="E6542" i="5"/>
  <c r="E6543" i="5"/>
  <c r="E6544" i="5"/>
  <c r="E6545" i="5"/>
  <c r="E6546" i="5"/>
  <c r="E6547" i="5"/>
  <c r="E6548" i="5"/>
  <c r="E6549" i="5"/>
  <c r="E6550" i="5"/>
  <c r="E6551" i="5"/>
  <c r="E6552" i="5"/>
  <c r="E6553" i="5"/>
  <c r="E6554" i="5"/>
  <c r="E6555" i="5"/>
  <c r="E6556" i="5"/>
  <c r="E6557" i="5"/>
  <c r="E6558" i="5"/>
  <c r="E6559" i="5"/>
  <c r="E6560" i="5"/>
  <c r="E6561" i="5"/>
  <c r="E6562" i="5"/>
  <c r="E6563" i="5"/>
  <c r="E6564" i="5"/>
  <c r="E6565" i="5"/>
  <c r="E6566" i="5"/>
  <c r="E6567" i="5"/>
  <c r="E6568" i="5"/>
  <c r="E6569" i="5"/>
  <c r="E6570" i="5"/>
  <c r="E6571" i="5"/>
  <c r="E6572" i="5"/>
  <c r="E6573" i="5"/>
  <c r="E6574" i="5"/>
  <c r="E6575" i="5"/>
  <c r="E6576" i="5"/>
  <c r="E6577" i="5"/>
  <c r="E6578" i="5"/>
  <c r="E6579" i="5"/>
  <c r="E6580" i="5"/>
  <c r="E6581" i="5"/>
  <c r="E6582" i="5"/>
  <c r="E6583" i="5"/>
  <c r="E6584" i="5"/>
  <c r="E6585" i="5"/>
  <c r="E6586" i="5"/>
  <c r="E6587" i="5"/>
  <c r="E6588" i="5"/>
  <c r="E6589" i="5"/>
  <c r="E6590" i="5"/>
  <c r="E6591" i="5"/>
  <c r="E6592" i="5"/>
  <c r="E6593" i="5"/>
  <c r="E6594" i="5"/>
  <c r="E6595" i="5"/>
  <c r="E6596" i="5"/>
  <c r="E6597" i="5"/>
  <c r="E6598" i="5"/>
  <c r="E6599" i="5"/>
  <c r="E6600" i="5"/>
  <c r="E6601" i="5"/>
  <c r="E6602" i="5"/>
  <c r="E6603" i="5"/>
  <c r="E6604" i="5"/>
  <c r="E6605" i="5"/>
  <c r="E6606" i="5"/>
  <c r="E6607" i="5"/>
  <c r="E6608" i="5"/>
  <c r="E6609" i="5"/>
  <c r="E6610" i="5"/>
  <c r="E6611" i="5"/>
  <c r="E6612" i="5"/>
  <c r="E6613" i="5"/>
  <c r="E6614" i="5"/>
  <c r="E6615" i="5"/>
  <c r="E6616" i="5"/>
  <c r="E6617" i="5"/>
  <c r="E6618" i="5"/>
  <c r="E6619" i="5"/>
  <c r="E6620" i="5"/>
  <c r="E6621" i="5"/>
  <c r="E6622" i="5"/>
  <c r="E6623" i="5"/>
  <c r="E6624" i="5"/>
  <c r="E6625" i="5"/>
  <c r="E6626" i="5"/>
  <c r="E6627" i="5"/>
  <c r="E6628" i="5"/>
  <c r="E6629" i="5"/>
  <c r="E6630" i="5"/>
  <c r="E6631" i="5"/>
  <c r="E6632" i="5"/>
  <c r="E6633" i="5"/>
  <c r="E6634" i="5"/>
  <c r="E6635" i="5"/>
  <c r="E6636" i="5"/>
  <c r="E6637" i="5"/>
  <c r="E6638" i="5"/>
  <c r="E6639" i="5"/>
  <c r="E6640" i="5"/>
  <c r="E6641" i="5"/>
  <c r="E6642" i="5"/>
  <c r="E6643" i="5"/>
  <c r="E6644" i="5"/>
  <c r="E6645" i="5"/>
  <c r="E6646" i="5"/>
  <c r="E6647" i="5"/>
  <c r="E6648" i="5"/>
  <c r="E6649" i="5"/>
  <c r="E6650" i="5"/>
  <c r="E6651" i="5"/>
  <c r="E6652" i="5"/>
  <c r="E6653" i="5"/>
  <c r="E6654" i="5"/>
  <c r="E6655" i="5"/>
  <c r="E6656" i="5"/>
  <c r="E6657" i="5"/>
  <c r="E6658" i="5"/>
  <c r="E6659" i="5"/>
  <c r="E6660" i="5"/>
  <c r="E6661" i="5"/>
  <c r="E6662" i="5"/>
  <c r="E6663" i="5"/>
  <c r="E6664" i="5"/>
  <c r="E6665" i="5"/>
  <c r="E6666" i="5"/>
  <c r="E6667" i="5"/>
  <c r="E6668" i="5"/>
  <c r="E6669" i="5"/>
  <c r="E6670" i="5"/>
  <c r="E6671" i="5"/>
  <c r="E6672" i="5"/>
  <c r="E6673" i="5"/>
  <c r="E6674" i="5"/>
  <c r="E6675" i="5"/>
  <c r="E6676" i="5"/>
  <c r="E6677" i="5"/>
  <c r="E6678" i="5"/>
  <c r="E6679" i="5"/>
  <c r="E6680" i="5"/>
  <c r="E6681" i="5"/>
  <c r="E6682" i="5"/>
  <c r="E6683" i="5"/>
  <c r="E6684" i="5"/>
  <c r="E6685" i="5"/>
  <c r="E6686" i="5"/>
  <c r="E6687" i="5"/>
  <c r="E6688" i="5"/>
  <c r="E6689" i="5"/>
  <c r="E6690" i="5"/>
  <c r="E6691" i="5"/>
  <c r="E6692" i="5"/>
  <c r="E6693" i="5"/>
  <c r="E6694" i="5"/>
  <c r="E6695" i="5"/>
  <c r="E6696" i="5"/>
  <c r="E6697" i="5"/>
  <c r="E6698" i="5"/>
  <c r="E6699" i="5"/>
  <c r="E6700" i="5"/>
  <c r="E6701" i="5"/>
  <c r="E6702" i="5"/>
  <c r="E6703" i="5"/>
  <c r="E6704" i="5"/>
  <c r="E6705" i="5"/>
  <c r="E6706" i="5"/>
  <c r="E6707" i="5"/>
  <c r="E6708" i="5"/>
  <c r="E6709" i="5"/>
  <c r="E6710" i="5"/>
  <c r="E6711" i="5"/>
  <c r="E6712" i="5"/>
  <c r="E6713" i="5"/>
  <c r="E6714" i="5"/>
  <c r="E6715" i="5"/>
  <c r="E6716" i="5"/>
  <c r="E6717" i="5"/>
  <c r="E6718" i="5"/>
  <c r="E6719" i="5"/>
  <c r="E6720" i="5"/>
  <c r="E6721" i="5"/>
  <c r="E6722" i="5"/>
  <c r="E6723" i="5"/>
  <c r="E6724" i="5"/>
  <c r="E6725" i="5"/>
  <c r="E6726" i="5"/>
  <c r="E6727" i="5"/>
  <c r="E6728" i="5"/>
  <c r="E6729" i="5"/>
  <c r="E6730" i="5"/>
  <c r="E6731" i="5"/>
  <c r="E6732" i="5"/>
  <c r="E6733" i="5"/>
  <c r="E6734" i="5"/>
  <c r="E6735" i="5"/>
  <c r="E6736" i="5"/>
  <c r="E6737" i="5"/>
  <c r="E6738" i="5"/>
  <c r="E6739" i="5"/>
  <c r="E6740" i="5"/>
  <c r="E6741" i="5"/>
  <c r="E6742" i="5"/>
  <c r="E6743" i="5"/>
  <c r="E6744" i="5"/>
  <c r="E6745" i="5"/>
  <c r="E6746" i="5"/>
  <c r="E6747" i="5"/>
  <c r="E6748" i="5"/>
  <c r="E6749" i="5"/>
  <c r="E6750" i="5"/>
  <c r="E6751" i="5"/>
  <c r="E6752" i="5"/>
  <c r="E6753" i="5"/>
  <c r="E6754" i="5"/>
  <c r="E6755" i="5"/>
  <c r="E6756" i="5"/>
  <c r="E6757" i="5"/>
  <c r="E6758" i="5"/>
  <c r="E6759" i="5"/>
  <c r="E6760" i="5"/>
  <c r="E6761" i="5"/>
  <c r="E6762" i="5"/>
  <c r="E6763" i="5"/>
  <c r="E6764" i="5"/>
  <c r="E6765" i="5"/>
  <c r="E6766" i="5"/>
  <c r="E6767" i="5"/>
  <c r="E6768" i="5"/>
  <c r="E6769" i="5"/>
  <c r="E6770" i="5"/>
  <c r="E6771" i="5"/>
  <c r="E6772" i="5"/>
  <c r="E6773" i="5"/>
  <c r="E6774" i="5"/>
  <c r="E6775" i="5"/>
  <c r="E6776" i="5"/>
  <c r="E6777" i="5"/>
  <c r="E6778" i="5"/>
  <c r="E6779" i="5"/>
  <c r="E6780" i="5"/>
  <c r="E6781" i="5"/>
  <c r="E6782" i="5"/>
  <c r="E6783" i="5"/>
  <c r="E6784" i="5"/>
  <c r="E6785" i="5"/>
  <c r="E6786" i="5"/>
  <c r="E6787" i="5"/>
  <c r="E6788" i="5"/>
  <c r="E6789" i="5"/>
  <c r="E6790" i="5"/>
  <c r="E6791" i="5"/>
  <c r="E6792" i="5"/>
  <c r="E6793" i="5"/>
  <c r="E6794" i="5"/>
  <c r="E6795" i="5"/>
  <c r="E6796" i="5"/>
  <c r="E6797" i="5"/>
  <c r="E6798" i="5"/>
  <c r="E6799" i="5"/>
  <c r="E6800" i="5"/>
  <c r="E6801" i="5"/>
  <c r="E6802" i="5"/>
  <c r="E6803" i="5"/>
  <c r="E6804" i="5"/>
  <c r="E6805" i="5"/>
  <c r="E6806" i="5"/>
  <c r="E6807" i="5"/>
  <c r="E6808" i="5"/>
  <c r="E6809" i="5"/>
  <c r="E6810" i="5"/>
  <c r="E6811" i="5"/>
  <c r="E6812" i="5"/>
  <c r="E6813" i="5"/>
  <c r="E6814" i="5"/>
  <c r="E6815" i="5"/>
  <c r="E6816" i="5"/>
  <c r="E6817" i="5"/>
  <c r="E6818" i="5"/>
  <c r="E6819" i="5"/>
  <c r="E6820" i="5"/>
  <c r="E6821" i="5"/>
  <c r="E6822" i="5"/>
  <c r="E6823" i="5"/>
  <c r="E6824" i="5"/>
  <c r="E6825" i="5"/>
  <c r="E6826" i="5"/>
  <c r="E6827" i="5"/>
  <c r="E6828" i="5"/>
  <c r="E6829" i="5"/>
  <c r="E6830" i="5"/>
  <c r="E6831" i="5"/>
  <c r="E6832" i="5"/>
  <c r="E6833" i="5"/>
  <c r="E6834" i="5"/>
  <c r="E6835" i="5"/>
  <c r="E6836" i="5"/>
  <c r="E6837" i="5"/>
  <c r="E6838" i="5"/>
  <c r="E6839" i="5"/>
  <c r="E6840" i="5"/>
  <c r="E6841" i="5"/>
  <c r="E6842" i="5"/>
  <c r="E6843" i="5"/>
  <c r="E6844" i="5"/>
  <c r="E6845" i="5"/>
  <c r="E6846" i="5"/>
  <c r="E6847" i="5"/>
  <c r="E6848" i="5"/>
  <c r="E6849" i="5"/>
  <c r="E6850" i="5"/>
  <c r="E6851" i="5"/>
  <c r="E6852" i="5"/>
  <c r="E6853" i="5"/>
  <c r="E6854" i="5"/>
  <c r="E6855" i="5"/>
  <c r="E6856" i="5"/>
  <c r="E6857" i="5"/>
  <c r="E6858" i="5"/>
  <c r="E6859" i="5"/>
  <c r="E6860" i="5"/>
  <c r="E6861" i="5"/>
  <c r="E6862" i="5"/>
  <c r="E6863" i="5"/>
  <c r="E6864" i="5"/>
  <c r="E6865" i="5"/>
  <c r="E6866" i="5"/>
  <c r="E6867" i="5"/>
  <c r="E6868" i="5"/>
  <c r="E6869" i="5"/>
  <c r="E6870" i="5"/>
  <c r="E6871" i="5"/>
  <c r="E6872" i="5"/>
  <c r="E6873" i="5"/>
  <c r="E6874" i="5"/>
  <c r="E6875" i="5"/>
  <c r="E6876" i="5"/>
  <c r="E6877" i="5"/>
  <c r="E6878" i="5"/>
  <c r="E6879" i="5"/>
  <c r="E6880" i="5"/>
  <c r="E6881" i="5"/>
  <c r="E6882" i="5"/>
  <c r="E6883" i="5"/>
  <c r="E6884" i="5"/>
  <c r="E6885" i="5"/>
  <c r="E6886" i="5"/>
  <c r="E6887" i="5"/>
  <c r="E6888" i="5"/>
  <c r="E6889" i="5"/>
  <c r="E6890" i="5"/>
  <c r="E6891" i="5"/>
  <c r="E6892" i="5"/>
  <c r="E6893" i="5"/>
  <c r="E6894" i="5"/>
  <c r="E6895" i="5"/>
  <c r="E6896" i="5"/>
  <c r="E6897" i="5"/>
  <c r="E6898" i="5"/>
  <c r="E6899" i="5"/>
  <c r="E6900" i="5"/>
  <c r="E6901" i="5"/>
  <c r="E6902" i="5"/>
  <c r="E6903" i="5"/>
  <c r="E6904" i="5"/>
  <c r="E6905" i="5"/>
  <c r="E6906" i="5"/>
  <c r="E6907" i="5"/>
  <c r="E6908" i="5"/>
  <c r="E6909" i="5"/>
  <c r="E6910" i="5"/>
  <c r="E6911" i="5"/>
  <c r="E6912" i="5"/>
  <c r="E6913" i="5"/>
  <c r="E6914" i="5"/>
  <c r="E6915" i="5"/>
  <c r="E6916" i="5"/>
  <c r="E6917" i="5"/>
  <c r="E6918" i="5"/>
  <c r="E6919" i="5"/>
  <c r="E6920" i="5"/>
  <c r="E6921" i="5"/>
  <c r="E6922" i="5"/>
  <c r="E6923" i="5"/>
  <c r="E6924" i="5"/>
  <c r="E6925" i="5"/>
  <c r="E6926" i="5"/>
  <c r="E6927" i="5"/>
  <c r="E6928" i="5"/>
  <c r="E6929" i="5"/>
  <c r="E6930" i="5"/>
  <c r="E6931" i="5"/>
  <c r="E6932" i="5"/>
  <c r="E6933" i="5"/>
  <c r="E6934" i="5"/>
  <c r="E6935" i="5"/>
  <c r="E6936" i="5"/>
  <c r="E6937" i="5"/>
  <c r="E6938" i="5"/>
  <c r="E6939" i="5"/>
  <c r="E6940" i="5"/>
  <c r="E6941" i="5"/>
  <c r="E6942" i="5"/>
  <c r="E6943" i="5"/>
  <c r="E6944" i="5"/>
  <c r="E6945" i="5"/>
  <c r="E6946" i="5"/>
  <c r="E6947" i="5"/>
  <c r="E6948" i="5"/>
  <c r="E6949" i="5"/>
  <c r="E6950" i="5"/>
  <c r="E6951" i="5"/>
  <c r="E6952" i="5"/>
  <c r="E6953" i="5"/>
  <c r="E6954" i="5"/>
  <c r="E6955" i="5"/>
  <c r="E6956" i="5"/>
  <c r="E6957" i="5"/>
  <c r="E6958" i="5"/>
  <c r="E6959" i="5"/>
  <c r="E6960" i="5"/>
  <c r="E6961" i="5"/>
  <c r="E6962" i="5"/>
  <c r="E6963" i="5"/>
  <c r="E6964" i="5"/>
  <c r="E6965" i="5"/>
  <c r="E6966" i="5"/>
  <c r="E6967" i="5"/>
  <c r="E6968" i="5"/>
  <c r="E6969" i="5"/>
  <c r="E6970" i="5"/>
  <c r="E6971" i="5"/>
  <c r="E6972" i="5"/>
  <c r="E6973" i="5"/>
  <c r="E6974" i="5"/>
  <c r="E6975" i="5"/>
  <c r="E6976" i="5"/>
  <c r="E6977" i="5"/>
  <c r="E6978" i="5"/>
  <c r="E6979" i="5"/>
  <c r="E6980" i="5"/>
  <c r="E6981" i="5"/>
  <c r="E6982" i="5"/>
  <c r="E6983" i="5"/>
  <c r="E6984" i="5"/>
  <c r="E6985" i="5"/>
  <c r="E6986" i="5"/>
  <c r="E6987" i="5"/>
  <c r="E6988" i="5"/>
  <c r="E6989" i="5"/>
  <c r="E6990" i="5"/>
  <c r="E6991" i="5"/>
  <c r="E6992" i="5"/>
  <c r="E6993" i="5"/>
  <c r="E6994" i="5"/>
  <c r="E6995" i="5"/>
  <c r="E6996" i="5"/>
  <c r="E6997" i="5"/>
  <c r="E6998" i="5"/>
  <c r="E6999" i="5"/>
  <c r="E7000" i="5"/>
  <c r="E7001" i="5"/>
  <c r="E7002" i="5"/>
  <c r="E7003" i="5"/>
  <c r="E7004" i="5"/>
  <c r="E7005" i="5"/>
  <c r="E7006" i="5"/>
  <c r="E7007" i="5"/>
  <c r="E7008" i="5"/>
  <c r="E7009" i="5"/>
  <c r="E7010" i="5"/>
  <c r="E7011" i="5"/>
  <c r="E7012" i="5"/>
  <c r="E7013" i="5"/>
  <c r="E7014" i="5"/>
  <c r="E7015" i="5"/>
  <c r="E7016" i="5"/>
  <c r="E7017" i="5"/>
  <c r="E7018" i="5"/>
  <c r="E7019" i="5"/>
  <c r="E7020" i="5"/>
  <c r="E7021" i="5"/>
  <c r="E7022" i="5"/>
  <c r="E7023" i="5"/>
  <c r="E7024" i="5"/>
  <c r="E7025" i="5"/>
  <c r="E7026" i="5"/>
  <c r="E7027" i="5"/>
  <c r="E7028" i="5"/>
  <c r="E7029" i="5"/>
  <c r="E7030" i="5"/>
  <c r="E7031" i="5"/>
  <c r="E7032" i="5"/>
  <c r="E7033" i="5"/>
  <c r="E7034" i="5"/>
  <c r="E7035" i="5"/>
  <c r="E7036" i="5"/>
  <c r="E7037" i="5"/>
  <c r="E7038" i="5"/>
  <c r="E7039" i="5"/>
  <c r="E7040" i="5"/>
  <c r="E7041" i="5"/>
  <c r="E7042" i="5"/>
  <c r="E7043" i="5"/>
  <c r="E7044" i="5"/>
  <c r="E7045" i="5"/>
  <c r="E7046" i="5"/>
  <c r="E7047" i="5"/>
  <c r="E7048" i="5"/>
  <c r="E7049" i="5"/>
  <c r="E7050" i="5"/>
  <c r="E7051" i="5"/>
  <c r="E7052" i="5"/>
  <c r="E7053" i="5"/>
  <c r="E7054" i="5"/>
  <c r="E7055" i="5"/>
  <c r="E7056" i="5"/>
  <c r="E7057" i="5"/>
  <c r="E7058" i="5"/>
  <c r="E7059" i="5"/>
  <c r="E7060" i="5"/>
  <c r="E7061" i="5"/>
  <c r="E7062" i="5"/>
  <c r="E7063" i="5"/>
  <c r="E7064" i="5"/>
  <c r="E7065" i="5"/>
  <c r="E7066" i="5"/>
  <c r="E7067" i="5"/>
  <c r="E7068" i="5"/>
  <c r="E7069" i="5"/>
  <c r="E7070" i="5"/>
  <c r="E7071" i="5"/>
  <c r="E7072" i="5"/>
  <c r="E7073" i="5"/>
  <c r="E7074" i="5"/>
  <c r="E7075" i="5"/>
  <c r="E7076" i="5"/>
  <c r="E7077" i="5"/>
  <c r="E7078" i="5"/>
  <c r="E7079" i="5"/>
  <c r="E7080" i="5"/>
  <c r="E7081" i="5"/>
  <c r="E7082" i="5"/>
  <c r="E7083" i="5"/>
  <c r="E7084" i="5"/>
  <c r="E7085" i="5"/>
  <c r="E7086" i="5"/>
  <c r="E7087" i="5"/>
  <c r="E7088" i="5"/>
  <c r="E7089" i="5"/>
  <c r="E7090" i="5"/>
  <c r="E7091" i="5"/>
  <c r="E7092" i="5"/>
  <c r="E7093" i="5"/>
  <c r="E7094" i="5"/>
  <c r="E7095" i="5"/>
  <c r="E7096" i="5"/>
  <c r="E7097" i="5"/>
  <c r="E7098" i="5"/>
  <c r="E7099" i="5"/>
  <c r="E7100" i="5"/>
  <c r="E7101" i="5"/>
  <c r="E7102" i="5"/>
  <c r="E7103" i="5"/>
  <c r="E7104" i="5"/>
  <c r="E7105" i="5"/>
  <c r="E7106" i="5"/>
  <c r="E7107" i="5"/>
  <c r="E7108" i="5"/>
  <c r="E7109" i="5"/>
  <c r="E7110" i="5"/>
  <c r="E7111" i="5"/>
  <c r="E7112" i="5"/>
  <c r="E7113" i="5"/>
  <c r="E7114" i="5"/>
  <c r="E7115" i="5"/>
  <c r="E7116" i="5"/>
  <c r="E7117" i="5"/>
  <c r="E7118" i="5"/>
  <c r="E7119" i="5"/>
  <c r="E7120" i="5"/>
  <c r="E7121" i="5"/>
  <c r="E7122" i="5"/>
  <c r="E7123" i="5"/>
  <c r="E7124" i="5"/>
  <c r="E7125" i="5"/>
  <c r="E7126" i="5"/>
  <c r="E7127" i="5"/>
  <c r="E7128" i="5"/>
  <c r="E7129" i="5"/>
  <c r="E7130" i="5"/>
  <c r="E7131" i="5"/>
  <c r="E7132" i="5"/>
  <c r="E7133" i="5"/>
  <c r="E7134" i="5"/>
  <c r="E7135" i="5"/>
  <c r="E7136" i="5"/>
  <c r="E7137" i="5"/>
  <c r="E7138" i="5"/>
  <c r="E7139" i="5"/>
  <c r="E7140" i="5"/>
  <c r="E7141" i="5"/>
  <c r="E7142" i="5"/>
  <c r="E7143" i="5"/>
  <c r="E7144" i="5"/>
  <c r="E7145" i="5"/>
  <c r="E7146" i="5"/>
  <c r="E7147" i="5"/>
  <c r="E7148" i="5"/>
  <c r="E7149" i="5"/>
  <c r="E7150" i="5"/>
  <c r="E7151" i="5"/>
  <c r="E7152" i="5"/>
  <c r="E7153" i="5"/>
  <c r="E7154" i="5"/>
  <c r="E7155" i="5"/>
  <c r="E7156" i="5"/>
  <c r="E7157" i="5"/>
  <c r="E7158" i="5"/>
  <c r="E7159" i="5"/>
  <c r="E7160" i="5"/>
  <c r="E7161" i="5"/>
  <c r="E7162" i="5"/>
  <c r="E7163" i="5"/>
  <c r="E7164" i="5"/>
  <c r="E7165" i="5"/>
  <c r="E7166" i="5"/>
  <c r="E7167" i="5"/>
  <c r="E7168" i="5"/>
  <c r="E7169" i="5"/>
  <c r="E7170" i="5"/>
  <c r="E7171" i="5"/>
  <c r="E7172" i="5"/>
  <c r="E7173" i="5"/>
  <c r="E7174" i="5"/>
  <c r="E7175" i="5"/>
  <c r="E7176" i="5"/>
  <c r="E7177" i="5"/>
  <c r="E7178" i="5"/>
  <c r="E7179" i="5"/>
  <c r="E7180" i="5"/>
  <c r="E7181" i="5"/>
  <c r="E7182" i="5"/>
  <c r="E7183" i="5"/>
  <c r="E7184" i="5"/>
  <c r="E7185" i="5"/>
  <c r="E7186" i="5"/>
  <c r="E7187" i="5"/>
  <c r="E7188" i="5"/>
  <c r="E7189" i="5"/>
  <c r="E7190" i="5"/>
  <c r="E7191" i="5"/>
  <c r="E7192" i="5"/>
  <c r="E7193" i="5"/>
  <c r="E7194" i="5"/>
  <c r="E7195" i="5"/>
  <c r="E7196" i="5"/>
  <c r="E7197" i="5"/>
  <c r="E7198" i="5"/>
  <c r="E7199" i="5"/>
  <c r="E7200" i="5"/>
  <c r="E7201" i="5"/>
  <c r="E7202" i="5"/>
  <c r="E7203" i="5"/>
  <c r="E7204" i="5"/>
  <c r="E7205" i="5"/>
  <c r="E7206" i="5"/>
  <c r="E7207" i="5"/>
  <c r="E7208" i="5"/>
  <c r="E7209" i="5"/>
  <c r="E7210" i="5"/>
  <c r="E7211" i="5"/>
  <c r="E7212" i="5"/>
  <c r="E7213" i="5"/>
  <c r="E7214" i="5"/>
  <c r="E7215" i="5"/>
  <c r="E7216" i="5"/>
  <c r="E7217" i="5"/>
  <c r="E7218" i="5"/>
  <c r="E7219" i="5"/>
  <c r="E7220" i="5"/>
  <c r="E7221" i="5"/>
  <c r="E7222" i="5"/>
  <c r="E7223" i="5"/>
  <c r="E7224" i="5"/>
  <c r="E7225" i="5"/>
  <c r="E7226" i="5"/>
  <c r="E7227" i="5"/>
  <c r="E7228" i="5"/>
  <c r="E7229" i="5"/>
  <c r="E7230" i="5"/>
  <c r="E7231" i="5"/>
  <c r="E7232" i="5"/>
  <c r="E7233" i="5"/>
  <c r="E7234" i="5"/>
  <c r="E7235" i="5"/>
  <c r="E7236" i="5"/>
  <c r="E7237" i="5"/>
  <c r="E7238" i="5"/>
  <c r="E7239" i="5"/>
  <c r="E7240" i="5"/>
  <c r="E7241" i="5"/>
  <c r="E7242" i="5"/>
  <c r="E7243" i="5"/>
  <c r="E7244" i="5"/>
  <c r="E7245" i="5"/>
  <c r="E7246" i="5"/>
  <c r="E7247" i="5"/>
  <c r="E7248" i="5"/>
  <c r="E7249" i="5"/>
  <c r="E7250" i="5"/>
  <c r="E7251" i="5"/>
  <c r="E7252" i="5"/>
  <c r="E7253" i="5"/>
  <c r="E7254" i="5"/>
  <c r="E7255" i="5"/>
  <c r="E7256" i="5"/>
  <c r="E7257" i="5"/>
  <c r="E7258" i="5"/>
  <c r="E7259" i="5"/>
  <c r="E7260" i="5"/>
  <c r="E7261" i="5"/>
  <c r="E7262" i="5"/>
  <c r="E7263" i="5"/>
  <c r="E7264" i="5"/>
  <c r="E7265" i="5"/>
  <c r="E7266" i="5"/>
  <c r="E7267" i="5"/>
  <c r="E7268" i="5"/>
  <c r="E7269" i="5"/>
  <c r="E7270" i="5"/>
  <c r="E7271" i="5"/>
  <c r="E7272" i="5"/>
  <c r="E7273" i="5"/>
  <c r="E7274" i="5"/>
  <c r="E7275" i="5"/>
  <c r="E7276" i="5"/>
  <c r="E7277" i="5"/>
  <c r="E7278" i="5"/>
  <c r="E7279" i="5"/>
  <c r="E7280" i="5"/>
  <c r="E7281" i="5"/>
  <c r="E7282" i="5"/>
  <c r="E7283" i="5"/>
  <c r="E7284" i="5"/>
  <c r="E7285" i="5"/>
  <c r="E7286" i="5"/>
  <c r="E7287" i="5"/>
  <c r="E7288" i="5"/>
  <c r="E7289" i="5"/>
  <c r="E7290" i="5"/>
  <c r="E7291" i="5"/>
  <c r="E7292" i="5"/>
  <c r="E7293" i="5"/>
  <c r="E7294" i="5"/>
  <c r="E7295" i="5"/>
  <c r="E7296" i="5"/>
  <c r="E7297" i="5"/>
  <c r="E7298" i="5"/>
  <c r="E7299" i="5"/>
  <c r="E7300" i="5"/>
  <c r="E7301" i="5"/>
  <c r="E7302" i="5"/>
  <c r="E7303" i="5"/>
  <c r="E7304" i="5"/>
  <c r="E7305" i="5"/>
  <c r="E7306" i="5"/>
  <c r="E7307" i="5"/>
  <c r="E7308" i="5"/>
  <c r="E7309" i="5"/>
  <c r="E7310" i="5"/>
  <c r="E7311" i="5"/>
  <c r="E7312" i="5"/>
  <c r="E7313" i="5"/>
  <c r="E7314" i="5"/>
  <c r="E7315" i="5"/>
  <c r="E7316" i="5"/>
  <c r="E7317" i="5"/>
  <c r="E7318" i="5"/>
  <c r="E7319" i="5"/>
  <c r="E7320" i="5"/>
  <c r="E7321" i="5"/>
  <c r="E7322" i="5"/>
  <c r="E7323" i="5"/>
  <c r="E7324" i="5"/>
  <c r="E7325" i="5"/>
  <c r="E7326" i="5"/>
  <c r="E7327" i="5"/>
  <c r="E7328" i="5"/>
  <c r="E7329" i="5"/>
  <c r="E7330" i="5"/>
  <c r="E7331" i="5"/>
  <c r="E7332" i="5"/>
  <c r="E7333" i="5"/>
  <c r="E7334" i="5"/>
  <c r="E7335" i="5"/>
  <c r="E7336" i="5"/>
  <c r="E7337" i="5"/>
  <c r="E7338" i="5"/>
  <c r="E7339" i="5"/>
  <c r="E7340" i="5"/>
  <c r="E7341" i="5"/>
  <c r="E7342" i="5"/>
  <c r="E7343" i="5"/>
  <c r="E7344" i="5"/>
  <c r="E7345" i="5"/>
  <c r="E7346" i="5"/>
  <c r="E7347" i="5"/>
  <c r="E7348" i="5"/>
  <c r="E7349" i="5"/>
  <c r="E7350" i="5"/>
  <c r="E7351" i="5"/>
  <c r="E7352" i="5"/>
  <c r="E7353" i="5"/>
  <c r="E7354" i="5"/>
  <c r="E7355" i="5"/>
  <c r="E7356" i="5"/>
  <c r="E7357" i="5"/>
  <c r="E7358" i="5"/>
  <c r="E7359" i="5"/>
  <c r="E7360" i="5"/>
  <c r="E7361" i="5"/>
  <c r="E7362" i="5"/>
  <c r="E7363" i="5"/>
  <c r="E7364" i="5"/>
  <c r="E7365" i="5"/>
  <c r="E7366" i="5"/>
  <c r="E7367" i="5"/>
  <c r="E7368" i="5"/>
  <c r="E7369" i="5"/>
  <c r="E7370" i="5"/>
  <c r="E7371" i="5"/>
  <c r="E7372" i="5"/>
  <c r="E7373" i="5"/>
  <c r="E7374" i="5"/>
  <c r="E7375" i="5"/>
  <c r="E7376" i="5"/>
  <c r="E7377" i="5"/>
  <c r="E7378" i="5"/>
  <c r="E7379" i="5"/>
  <c r="E7380" i="5"/>
  <c r="E7381" i="5"/>
  <c r="E7382" i="5"/>
  <c r="E7383" i="5"/>
  <c r="E7384" i="5"/>
  <c r="E7385" i="5"/>
  <c r="E7386" i="5"/>
  <c r="E7387" i="5"/>
  <c r="E7388" i="5"/>
  <c r="E7389" i="5"/>
  <c r="E7390" i="5"/>
  <c r="E7391" i="5"/>
  <c r="E7392" i="5"/>
  <c r="E7393" i="5"/>
  <c r="E7394" i="5"/>
  <c r="E7395" i="5"/>
  <c r="E7396" i="5"/>
  <c r="E7397" i="5"/>
  <c r="E7398" i="5"/>
  <c r="E7399" i="5"/>
  <c r="E7400" i="5"/>
  <c r="E7401" i="5"/>
  <c r="E7402" i="5"/>
  <c r="E7403" i="5"/>
  <c r="E7404" i="5"/>
  <c r="E7405" i="5"/>
  <c r="E7406" i="5"/>
  <c r="E7407" i="5"/>
  <c r="E7408" i="5"/>
  <c r="E7409" i="5"/>
  <c r="E7410" i="5"/>
  <c r="E7411" i="5"/>
  <c r="E7412" i="5"/>
  <c r="E7413" i="5"/>
  <c r="E7414" i="5"/>
  <c r="E7415" i="5"/>
  <c r="E7416" i="5"/>
  <c r="E7417" i="5"/>
  <c r="E7418" i="5"/>
  <c r="E7419" i="5"/>
  <c r="E7420" i="5"/>
  <c r="E7421" i="5"/>
  <c r="E7422" i="5"/>
  <c r="E7423" i="5"/>
  <c r="E7424" i="5"/>
  <c r="E7425" i="5"/>
  <c r="E7426" i="5"/>
  <c r="E7427" i="5"/>
  <c r="E7428" i="5"/>
  <c r="E7429" i="5"/>
  <c r="E7430" i="5"/>
  <c r="E7431" i="5"/>
  <c r="E7432" i="5"/>
  <c r="E7433" i="5"/>
  <c r="E7434" i="5"/>
  <c r="E7435" i="5"/>
  <c r="E7436" i="5"/>
  <c r="E7437" i="5"/>
  <c r="E7438" i="5"/>
  <c r="E7439" i="5"/>
  <c r="E7440" i="5"/>
  <c r="E7441" i="5"/>
  <c r="E7442" i="5"/>
  <c r="E7443" i="5"/>
  <c r="E7444" i="5"/>
  <c r="E7445" i="5"/>
  <c r="E7446" i="5"/>
  <c r="E7447" i="5"/>
  <c r="E7448" i="5"/>
  <c r="E7449" i="5"/>
  <c r="E7450" i="5"/>
  <c r="E7451" i="5"/>
  <c r="E7452" i="5"/>
  <c r="E7453" i="5"/>
  <c r="E7454" i="5"/>
  <c r="E7455" i="5"/>
  <c r="E7456" i="5"/>
  <c r="E7457" i="5"/>
  <c r="E7458" i="5"/>
  <c r="E7459" i="5"/>
  <c r="E7460" i="5"/>
  <c r="E7461" i="5"/>
  <c r="E7462" i="5"/>
  <c r="E7463" i="5"/>
  <c r="E7464" i="5"/>
  <c r="E7465" i="5"/>
  <c r="E7466" i="5"/>
  <c r="E7467" i="5"/>
  <c r="E7468" i="5"/>
  <c r="E7469" i="5"/>
  <c r="E7470" i="5"/>
  <c r="E7471" i="5"/>
  <c r="E7472" i="5"/>
  <c r="E7473" i="5"/>
  <c r="E7474" i="5"/>
  <c r="E7475" i="5"/>
  <c r="E7476" i="5"/>
  <c r="E7477" i="5"/>
  <c r="E7478" i="5"/>
  <c r="E7479" i="5"/>
  <c r="E7480" i="5"/>
  <c r="E7481" i="5"/>
  <c r="E7482" i="5"/>
  <c r="E7483" i="5"/>
  <c r="E7484" i="5"/>
  <c r="E7485" i="5"/>
  <c r="E7486" i="5"/>
  <c r="E7487" i="5"/>
  <c r="E7488" i="5"/>
  <c r="E7489" i="5"/>
  <c r="E7490" i="5"/>
  <c r="E7491" i="5"/>
  <c r="E7492" i="5"/>
  <c r="E7493" i="5"/>
  <c r="E7494" i="5"/>
  <c r="E7495" i="5"/>
  <c r="E7496" i="5"/>
  <c r="E7497" i="5"/>
  <c r="E7498" i="5"/>
  <c r="E7499" i="5"/>
  <c r="E7500" i="5"/>
  <c r="E7501" i="5"/>
  <c r="E7502" i="5"/>
  <c r="E7503" i="5"/>
  <c r="E7504" i="5"/>
  <c r="E7505" i="5"/>
  <c r="E7506" i="5"/>
  <c r="E7507" i="5"/>
  <c r="E7508" i="5"/>
  <c r="E7509" i="5"/>
  <c r="E7510" i="5"/>
  <c r="E7511" i="5"/>
  <c r="E7512" i="5"/>
  <c r="E7513" i="5"/>
  <c r="E7514" i="5"/>
  <c r="E7515" i="5"/>
  <c r="E7516" i="5"/>
  <c r="E7517" i="5"/>
  <c r="E7518" i="5"/>
  <c r="E7519" i="5"/>
  <c r="E7520" i="5"/>
  <c r="E7521" i="5"/>
  <c r="E7522" i="5"/>
  <c r="E7523" i="5"/>
  <c r="E7524" i="5"/>
  <c r="E7525" i="5"/>
  <c r="E7526" i="5"/>
  <c r="E7527" i="5"/>
  <c r="E7528" i="5"/>
  <c r="E7529" i="5"/>
  <c r="E7530" i="5"/>
  <c r="E7531" i="5"/>
  <c r="E7532" i="5"/>
  <c r="E7533" i="5"/>
  <c r="E7534" i="5"/>
  <c r="E7535" i="5"/>
  <c r="E7536" i="5"/>
  <c r="E7537" i="5"/>
  <c r="E7538" i="5"/>
  <c r="E7539" i="5"/>
  <c r="E7540" i="5"/>
  <c r="E7541" i="5"/>
  <c r="E7542" i="5"/>
  <c r="E7543" i="5"/>
  <c r="E7544" i="5"/>
  <c r="E7545" i="5"/>
  <c r="E7546" i="5"/>
  <c r="E7547" i="5"/>
  <c r="E7548" i="5"/>
  <c r="E7549" i="5"/>
  <c r="E7550" i="5"/>
  <c r="E7551" i="5"/>
  <c r="E7552" i="5"/>
  <c r="E7553" i="5"/>
  <c r="E7554" i="5"/>
  <c r="E7555" i="5"/>
  <c r="E7556" i="5"/>
  <c r="E7557" i="5"/>
  <c r="E7558" i="5"/>
  <c r="E7559" i="5"/>
  <c r="E7560" i="5"/>
  <c r="E7561" i="5"/>
  <c r="E7562" i="5"/>
  <c r="E7563" i="5"/>
  <c r="E7564" i="5"/>
  <c r="E7565" i="5"/>
  <c r="E7566" i="5"/>
  <c r="E7567" i="5"/>
  <c r="E7568" i="5"/>
  <c r="E7569" i="5"/>
  <c r="E7570" i="5"/>
  <c r="E7571" i="5"/>
  <c r="E7572" i="5"/>
  <c r="E7573" i="5"/>
  <c r="E7574" i="5"/>
  <c r="E7575" i="5"/>
  <c r="E7576" i="5"/>
  <c r="E7577" i="5"/>
  <c r="E7578" i="5"/>
  <c r="E7579" i="5"/>
  <c r="E7580" i="5"/>
  <c r="E7581" i="5"/>
  <c r="E7582" i="5"/>
  <c r="E7583" i="5"/>
  <c r="E7584" i="5"/>
  <c r="E7585" i="5"/>
  <c r="E7586" i="5"/>
  <c r="E7587" i="5"/>
  <c r="E7588" i="5"/>
  <c r="E7589" i="5"/>
  <c r="E7590" i="5"/>
  <c r="E7591" i="5"/>
  <c r="E7592" i="5"/>
  <c r="E7593" i="5"/>
  <c r="E7594" i="5"/>
  <c r="E7595" i="5"/>
  <c r="E7596" i="5"/>
  <c r="E7597" i="5"/>
  <c r="E7598" i="5"/>
  <c r="E7599" i="5"/>
  <c r="E7600" i="5"/>
  <c r="E7601" i="5"/>
  <c r="E7602" i="5"/>
  <c r="E7603" i="5"/>
  <c r="E7604" i="5"/>
  <c r="E7605" i="5"/>
  <c r="E7606" i="5"/>
  <c r="E7607" i="5"/>
  <c r="E7608" i="5"/>
  <c r="E7609" i="5"/>
  <c r="E7610" i="5"/>
  <c r="E7611" i="5"/>
  <c r="E7612" i="5"/>
  <c r="E7613" i="5"/>
  <c r="E7614" i="5"/>
  <c r="E7615" i="5"/>
  <c r="E7616" i="5"/>
  <c r="E7617" i="5"/>
  <c r="E7618" i="5"/>
  <c r="E7619" i="5"/>
  <c r="E7620" i="5"/>
  <c r="E7621" i="5"/>
  <c r="E7622" i="5"/>
  <c r="E7623" i="5"/>
  <c r="E7624" i="5"/>
  <c r="E7625" i="5"/>
  <c r="E7626" i="5"/>
  <c r="E7627" i="5"/>
  <c r="E7628" i="5"/>
  <c r="E7629" i="5"/>
  <c r="E7630" i="5"/>
  <c r="E7631" i="5"/>
  <c r="E7632" i="5"/>
  <c r="E7633" i="5"/>
  <c r="E7634" i="5"/>
  <c r="E7635" i="5"/>
  <c r="E7636" i="5"/>
  <c r="E7637" i="5"/>
  <c r="E7638" i="5"/>
  <c r="E7639" i="5"/>
  <c r="E7640" i="5"/>
  <c r="E7641" i="5"/>
  <c r="E7642" i="5"/>
  <c r="E7643" i="5"/>
  <c r="E7644" i="5"/>
  <c r="E7645" i="5"/>
  <c r="E7646" i="5"/>
  <c r="E7647" i="5"/>
  <c r="E7648" i="5"/>
  <c r="E7649" i="5"/>
  <c r="E7650" i="5"/>
  <c r="E7651" i="5"/>
  <c r="E7652" i="5"/>
  <c r="E7653" i="5"/>
  <c r="E7654" i="5"/>
  <c r="E7655" i="5"/>
  <c r="E7656" i="5"/>
  <c r="E7657" i="5"/>
  <c r="E7658" i="5"/>
  <c r="E7659" i="5"/>
  <c r="E7660" i="5"/>
  <c r="E7661" i="5"/>
  <c r="E7662" i="5"/>
  <c r="E7663" i="5"/>
  <c r="E7664" i="5"/>
  <c r="E7665" i="5"/>
  <c r="E7666" i="5"/>
  <c r="E7667" i="5"/>
  <c r="E7668" i="5"/>
  <c r="E7669" i="5"/>
  <c r="E7670" i="5"/>
  <c r="E7671" i="5"/>
  <c r="E7672" i="5"/>
  <c r="E7673" i="5"/>
  <c r="E7674" i="5"/>
  <c r="E7675" i="5"/>
  <c r="E7676" i="5"/>
  <c r="E7677" i="5"/>
  <c r="E7678" i="5"/>
  <c r="E7679" i="5"/>
  <c r="E7680" i="5"/>
  <c r="E7681" i="5"/>
  <c r="E7682" i="5"/>
  <c r="E7683" i="5"/>
  <c r="E7684" i="5"/>
  <c r="E7685" i="5"/>
  <c r="E7686" i="5"/>
  <c r="E7687" i="5"/>
  <c r="E7688" i="5"/>
  <c r="E7689" i="5"/>
  <c r="E7690" i="5"/>
  <c r="E7691" i="5"/>
  <c r="E7692" i="5"/>
  <c r="E7693" i="5"/>
  <c r="E7694" i="5"/>
  <c r="E7695" i="5"/>
  <c r="E7696" i="5"/>
  <c r="E7697" i="5"/>
  <c r="E7698" i="5"/>
  <c r="E7699" i="5"/>
  <c r="E7700" i="5"/>
  <c r="E7701" i="5"/>
  <c r="E7702" i="5"/>
  <c r="E7703" i="5"/>
  <c r="E7704" i="5"/>
  <c r="E7705" i="5"/>
  <c r="E7706" i="5"/>
  <c r="E7707" i="5"/>
  <c r="E7708" i="5"/>
  <c r="E7709" i="5"/>
  <c r="E7710" i="5"/>
  <c r="E7711" i="5"/>
  <c r="E7712" i="5"/>
  <c r="E7713" i="5"/>
  <c r="E7714" i="5"/>
  <c r="E7715" i="5"/>
  <c r="E7716" i="5"/>
  <c r="E7717" i="5"/>
  <c r="E7718" i="5"/>
  <c r="E7719" i="5"/>
  <c r="E7720" i="5"/>
  <c r="E7721" i="5"/>
  <c r="E7722" i="5"/>
  <c r="E7723" i="5"/>
  <c r="E7724" i="5"/>
  <c r="E7725" i="5"/>
  <c r="E7726" i="5"/>
  <c r="E7727" i="5"/>
  <c r="E7728" i="5"/>
  <c r="E7729" i="5"/>
  <c r="E7730" i="5"/>
  <c r="E7731" i="5"/>
  <c r="E7732" i="5"/>
  <c r="E7733" i="5"/>
  <c r="E7734" i="5"/>
  <c r="E7735" i="5"/>
  <c r="E7736" i="5"/>
  <c r="E7737" i="5"/>
  <c r="E7738" i="5"/>
  <c r="E7739" i="5"/>
  <c r="E7740" i="5"/>
  <c r="E7741" i="5"/>
  <c r="E7742" i="5"/>
  <c r="E7743" i="5"/>
  <c r="E7744" i="5"/>
  <c r="E7745" i="5"/>
  <c r="E7746" i="5"/>
  <c r="E7747" i="5"/>
  <c r="E7748" i="5"/>
  <c r="E7749" i="5"/>
  <c r="E7750" i="5"/>
  <c r="E7751" i="5"/>
  <c r="E7752" i="5"/>
  <c r="E7753" i="5"/>
  <c r="E7754" i="5"/>
  <c r="E7755" i="5"/>
  <c r="E7756" i="5"/>
  <c r="E7757" i="5"/>
  <c r="E7758" i="5"/>
  <c r="E7759" i="5"/>
  <c r="E7760" i="5"/>
  <c r="E7761" i="5"/>
  <c r="E7762" i="5"/>
  <c r="E7763" i="5"/>
  <c r="E7764" i="5"/>
  <c r="E7765" i="5"/>
  <c r="E7766" i="5"/>
  <c r="E7767" i="5"/>
  <c r="E7768" i="5"/>
  <c r="E7769" i="5"/>
  <c r="E7770" i="5"/>
  <c r="E7771" i="5"/>
  <c r="E7772" i="5"/>
  <c r="E7773" i="5"/>
  <c r="E7774" i="5"/>
  <c r="E7775" i="5"/>
  <c r="E7776" i="5"/>
  <c r="E7777" i="5"/>
  <c r="E7778" i="5"/>
  <c r="E7779" i="5"/>
  <c r="E7780" i="5"/>
  <c r="E7781" i="5"/>
  <c r="E7782" i="5"/>
  <c r="E7783" i="5"/>
  <c r="E7784" i="5"/>
  <c r="E7785" i="5"/>
  <c r="E7786" i="5"/>
  <c r="E7787" i="5"/>
  <c r="E7788" i="5"/>
  <c r="E7789" i="5"/>
  <c r="E7790" i="5"/>
  <c r="E7791" i="5"/>
  <c r="E7792" i="5"/>
  <c r="E7793" i="5"/>
  <c r="E7794" i="5"/>
  <c r="E7795" i="5"/>
  <c r="E7796" i="5"/>
  <c r="E7797" i="5"/>
  <c r="E7798" i="5"/>
  <c r="E7799" i="5"/>
  <c r="E7800" i="5"/>
  <c r="E7801" i="5"/>
  <c r="E7802" i="5"/>
  <c r="E7803" i="5"/>
  <c r="E7804" i="5"/>
  <c r="E7805" i="5"/>
  <c r="E7806" i="5"/>
  <c r="E7807" i="5"/>
  <c r="E7808" i="5"/>
  <c r="E7809" i="5"/>
  <c r="E7810" i="5"/>
  <c r="E7811" i="5"/>
  <c r="E7812" i="5"/>
  <c r="E7813" i="5"/>
  <c r="E7814" i="5"/>
  <c r="E7815" i="5"/>
  <c r="E7816" i="5"/>
  <c r="E7817" i="5"/>
  <c r="E7818" i="5"/>
  <c r="E7819" i="5"/>
  <c r="E7820" i="5"/>
  <c r="E7821" i="5"/>
  <c r="E7822" i="5"/>
  <c r="E7823" i="5"/>
  <c r="E7824" i="5"/>
  <c r="E7825" i="5"/>
  <c r="E7826" i="5"/>
  <c r="E7827" i="5"/>
  <c r="E7828" i="5"/>
  <c r="E7829" i="5"/>
  <c r="E7830" i="5"/>
  <c r="E7831" i="5"/>
  <c r="E7832" i="5"/>
  <c r="E7833" i="5"/>
  <c r="E7834" i="5"/>
  <c r="E7835" i="5"/>
  <c r="E7836" i="5"/>
  <c r="E7837" i="5"/>
  <c r="E7838" i="5"/>
  <c r="E7839" i="5"/>
  <c r="E7840" i="5"/>
  <c r="E7841" i="5"/>
  <c r="E7842" i="5"/>
  <c r="E7843" i="5"/>
  <c r="E7844" i="5"/>
  <c r="E7845" i="5"/>
  <c r="E7846" i="5"/>
  <c r="E7847" i="5"/>
  <c r="E7848" i="5"/>
  <c r="E7849" i="5"/>
  <c r="E7850" i="5"/>
  <c r="E7851" i="5"/>
  <c r="E7852" i="5"/>
  <c r="E7853" i="5"/>
  <c r="E7854" i="5"/>
  <c r="E7855" i="5"/>
  <c r="E7856" i="5"/>
  <c r="E7857" i="5"/>
  <c r="E7858" i="5"/>
  <c r="E7859" i="5"/>
  <c r="E7860" i="5"/>
  <c r="E7861" i="5"/>
  <c r="E7862" i="5"/>
  <c r="E7863" i="5"/>
  <c r="E7864" i="5"/>
  <c r="E7865" i="5"/>
  <c r="E7866" i="5"/>
  <c r="E7867" i="5"/>
  <c r="E7868" i="5"/>
  <c r="E7869" i="5"/>
  <c r="E7870" i="5"/>
  <c r="E7871" i="5"/>
  <c r="E7872" i="5"/>
  <c r="E7873" i="5"/>
  <c r="E7874" i="5"/>
  <c r="E7875" i="5"/>
  <c r="E7876" i="5"/>
  <c r="E7877" i="5"/>
  <c r="E7878" i="5"/>
  <c r="E7879" i="5"/>
  <c r="E7880" i="5"/>
  <c r="E7881" i="5"/>
  <c r="E7882" i="5"/>
  <c r="E7883" i="5"/>
  <c r="E7884" i="5"/>
  <c r="E7885" i="5"/>
  <c r="E7886" i="5"/>
  <c r="E7887" i="5"/>
  <c r="E7888" i="5"/>
  <c r="E7889" i="5"/>
  <c r="E7890" i="5"/>
  <c r="E7891" i="5"/>
  <c r="E7892" i="5"/>
  <c r="E7893" i="5"/>
  <c r="E7894" i="5"/>
  <c r="E7895" i="5"/>
  <c r="E7896" i="5"/>
  <c r="E7897" i="5"/>
  <c r="E7898" i="5"/>
  <c r="E7899" i="5"/>
  <c r="E7900" i="5"/>
  <c r="E7901" i="5"/>
  <c r="E7902" i="5"/>
  <c r="E7903" i="5"/>
  <c r="E7904" i="5"/>
  <c r="E7905" i="5"/>
  <c r="E7906" i="5"/>
  <c r="E7907" i="5"/>
  <c r="E7908" i="5"/>
  <c r="E7909" i="5"/>
  <c r="E7910" i="5"/>
  <c r="E7911" i="5"/>
  <c r="E7912" i="5"/>
  <c r="E7913" i="5"/>
  <c r="E7914" i="5"/>
  <c r="E7915" i="5"/>
  <c r="E7916" i="5"/>
  <c r="E7917" i="5"/>
  <c r="E7918" i="5"/>
  <c r="E7919" i="5"/>
  <c r="E7920" i="5"/>
  <c r="E7921" i="5"/>
  <c r="E7922" i="5"/>
  <c r="E7923" i="5"/>
  <c r="E7924" i="5"/>
  <c r="E7925" i="5"/>
  <c r="E7926" i="5"/>
  <c r="E7927" i="5"/>
  <c r="E7928" i="5"/>
  <c r="E7929" i="5"/>
  <c r="E7930" i="5"/>
  <c r="E7931" i="5"/>
  <c r="E7932" i="5"/>
  <c r="E7933" i="5"/>
  <c r="E7934" i="5"/>
  <c r="E7935" i="5"/>
  <c r="E7936" i="5"/>
  <c r="E7937" i="5"/>
  <c r="E7938" i="5"/>
  <c r="E7939" i="5"/>
  <c r="E7940" i="5"/>
  <c r="E7941" i="5"/>
  <c r="E7942" i="5"/>
  <c r="E7943" i="5"/>
  <c r="E7944" i="5"/>
  <c r="E7945" i="5"/>
  <c r="E7946" i="5"/>
  <c r="E7947" i="5"/>
  <c r="E7948" i="5"/>
  <c r="E7949" i="5"/>
  <c r="E7950" i="5"/>
  <c r="E7951" i="5"/>
  <c r="E7952" i="5"/>
  <c r="E7953" i="5"/>
  <c r="E7954" i="5"/>
  <c r="E7955" i="5"/>
  <c r="E7956" i="5"/>
  <c r="E7957" i="5"/>
  <c r="E7958" i="5"/>
  <c r="E7959" i="5"/>
  <c r="E7960" i="5"/>
  <c r="E7961" i="5"/>
  <c r="E7962" i="5"/>
  <c r="E7963" i="5"/>
  <c r="E7964" i="5"/>
  <c r="E7965" i="5"/>
  <c r="E7966" i="5"/>
  <c r="E7967" i="5"/>
  <c r="E7968" i="5"/>
  <c r="E7969" i="5"/>
  <c r="E7970" i="5"/>
  <c r="E7971" i="5"/>
  <c r="E7972" i="5"/>
  <c r="E7973" i="5"/>
  <c r="E7974" i="5"/>
  <c r="E7975" i="5"/>
  <c r="E7976" i="5"/>
  <c r="E7977" i="5"/>
  <c r="E7978" i="5"/>
  <c r="E7979" i="5"/>
  <c r="E7980" i="5"/>
  <c r="E7981" i="5"/>
  <c r="E7982" i="5"/>
  <c r="E7983" i="5"/>
  <c r="E7984" i="5"/>
  <c r="E7985" i="5"/>
  <c r="E7986" i="5"/>
  <c r="E7987" i="5"/>
  <c r="E7988" i="5"/>
  <c r="E7989" i="5"/>
  <c r="E7990" i="5"/>
  <c r="E7991" i="5"/>
  <c r="E7992" i="5"/>
  <c r="E7993" i="5"/>
  <c r="E7994" i="5"/>
  <c r="E7995" i="5"/>
  <c r="E7996" i="5"/>
  <c r="E7997" i="5"/>
  <c r="E7998" i="5"/>
  <c r="E7999" i="5"/>
  <c r="E8000" i="5"/>
  <c r="E8001" i="5"/>
  <c r="E8002" i="5"/>
  <c r="E8003" i="5"/>
  <c r="E8004" i="5"/>
  <c r="E8005" i="5"/>
  <c r="E8006" i="5"/>
  <c r="E8007" i="5"/>
  <c r="E8008" i="5"/>
  <c r="E8009" i="5"/>
  <c r="E8010" i="5"/>
  <c r="E8011" i="5"/>
  <c r="E8012" i="5"/>
  <c r="E8013" i="5"/>
  <c r="E8014" i="5"/>
  <c r="E8015" i="5"/>
  <c r="E8016" i="5"/>
  <c r="E8017" i="5"/>
  <c r="E8018" i="5"/>
  <c r="E8019" i="5"/>
  <c r="E8020" i="5"/>
  <c r="E8021" i="5"/>
  <c r="E8022" i="5"/>
  <c r="E8023" i="5"/>
  <c r="E8024" i="5"/>
  <c r="E8025" i="5"/>
  <c r="E8026" i="5"/>
  <c r="E8027" i="5"/>
  <c r="E8028" i="5"/>
  <c r="E8029" i="5"/>
  <c r="E8030" i="5"/>
  <c r="E8031" i="5"/>
  <c r="E8032" i="5"/>
  <c r="E8033" i="5"/>
  <c r="E8034" i="5"/>
  <c r="E8035" i="5"/>
  <c r="E8036" i="5"/>
  <c r="E8037" i="5"/>
  <c r="E8038" i="5"/>
  <c r="E8039" i="5"/>
  <c r="E8040" i="5"/>
  <c r="E8041" i="5"/>
  <c r="E8042" i="5"/>
  <c r="E8043" i="5"/>
  <c r="E8044" i="5"/>
  <c r="E8045" i="5"/>
  <c r="E8046" i="5"/>
  <c r="E8047" i="5"/>
  <c r="E8048" i="5"/>
  <c r="E8049" i="5"/>
  <c r="E8050" i="5"/>
  <c r="E8051" i="5"/>
  <c r="E8052" i="5"/>
  <c r="E8053" i="5"/>
  <c r="E8054" i="5"/>
  <c r="E8055" i="5"/>
  <c r="E8056" i="5"/>
  <c r="E8057" i="5"/>
  <c r="E8058" i="5"/>
  <c r="E8059" i="5"/>
  <c r="E8060" i="5"/>
  <c r="E8061" i="5"/>
  <c r="E8062" i="5"/>
  <c r="E8063" i="5"/>
  <c r="E8064" i="5"/>
  <c r="E8065" i="5"/>
  <c r="E8066" i="5"/>
  <c r="E8067" i="5"/>
  <c r="E8068" i="5"/>
  <c r="E8069" i="5"/>
  <c r="E8070" i="5"/>
  <c r="E8071" i="5"/>
  <c r="E8072" i="5"/>
  <c r="E8073" i="5"/>
  <c r="E8074" i="5"/>
  <c r="E8075" i="5"/>
  <c r="E8076" i="5"/>
  <c r="E8077" i="5"/>
  <c r="E8078" i="5"/>
  <c r="E8079" i="5"/>
  <c r="E8080" i="5"/>
  <c r="E8081" i="5"/>
  <c r="E8082" i="5"/>
  <c r="E8083" i="5"/>
  <c r="E8084" i="5"/>
  <c r="E8085" i="5"/>
  <c r="E8086" i="5"/>
  <c r="E8087" i="5"/>
  <c r="E8088" i="5"/>
  <c r="E8089" i="5"/>
  <c r="E8090" i="5"/>
  <c r="E8091" i="5"/>
  <c r="E8092" i="5"/>
  <c r="E8093" i="5"/>
  <c r="E8094" i="5"/>
  <c r="E8095" i="5"/>
  <c r="E8096" i="5"/>
  <c r="E8097" i="5"/>
  <c r="E8098" i="5"/>
  <c r="E8099" i="5"/>
  <c r="E8100" i="5"/>
  <c r="E8101" i="5"/>
  <c r="E8102" i="5"/>
  <c r="E8103" i="5"/>
  <c r="E8104" i="5"/>
  <c r="E8105" i="5"/>
  <c r="E8106" i="5"/>
  <c r="E8107" i="5"/>
  <c r="E8108" i="5"/>
  <c r="E8109" i="5"/>
  <c r="E8110" i="5"/>
  <c r="E8111" i="5"/>
  <c r="E8112" i="5"/>
  <c r="E8113" i="5"/>
  <c r="E8114" i="5"/>
  <c r="E8115" i="5"/>
  <c r="E8116" i="5"/>
  <c r="E8117" i="5"/>
  <c r="E8118" i="5"/>
  <c r="E8119" i="5"/>
  <c r="E8120" i="5"/>
  <c r="E8121" i="5"/>
  <c r="E8122" i="5"/>
  <c r="E8123" i="5"/>
  <c r="E8124" i="5"/>
  <c r="E8125" i="5"/>
  <c r="E8126" i="5"/>
  <c r="E8127" i="5"/>
  <c r="E8128" i="5"/>
  <c r="E8129" i="5"/>
  <c r="E8130" i="5"/>
  <c r="E8131" i="5"/>
  <c r="E8132" i="5"/>
  <c r="E8133" i="5"/>
  <c r="E8134" i="5"/>
  <c r="E8135" i="5"/>
  <c r="E8136" i="5"/>
  <c r="E8137" i="5"/>
  <c r="E8138" i="5"/>
  <c r="E8139" i="5"/>
  <c r="E8140" i="5"/>
  <c r="E8141" i="5"/>
  <c r="E8142" i="5"/>
  <c r="E8143" i="5"/>
  <c r="E8144" i="5"/>
  <c r="E8145" i="5"/>
  <c r="E8146" i="5"/>
  <c r="E8147" i="5"/>
  <c r="E8148" i="5"/>
  <c r="E8149" i="5"/>
  <c r="E8150" i="5"/>
  <c r="E8151" i="5"/>
  <c r="E8152" i="5"/>
  <c r="E8153" i="5"/>
  <c r="E8154" i="5"/>
  <c r="E8155" i="5"/>
  <c r="E8156" i="5"/>
  <c r="E8157" i="5"/>
  <c r="E8158" i="5"/>
  <c r="E8159" i="5"/>
  <c r="E8160" i="5"/>
  <c r="E8161" i="5"/>
  <c r="E8162" i="5"/>
  <c r="E8163" i="5"/>
  <c r="E8164" i="5"/>
  <c r="E8165" i="5"/>
  <c r="E8166" i="5"/>
  <c r="E8167" i="5"/>
  <c r="E8168" i="5"/>
  <c r="E8169" i="5"/>
  <c r="E8170" i="5"/>
  <c r="E8171" i="5"/>
  <c r="E8172" i="5"/>
  <c r="E8173" i="5"/>
  <c r="E8174" i="5"/>
  <c r="E8175" i="5"/>
  <c r="E8176" i="5"/>
  <c r="E8177" i="5"/>
  <c r="E8178" i="5"/>
  <c r="E8179" i="5"/>
  <c r="E8180" i="5"/>
  <c r="E8181" i="5"/>
  <c r="E8182" i="5"/>
  <c r="E8183" i="5"/>
  <c r="E8184" i="5"/>
  <c r="E8185" i="5"/>
  <c r="E8186" i="5"/>
  <c r="E8187" i="5"/>
  <c r="E8188" i="5"/>
  <c r="E8189" i="5"/>
  <c r="E8190" i="5"/>
  <c r="E8191" i="5"/>
  <c r="E8192" i="5"/>
  <c r="E8193" i="5"/>
  <c r="E8194" i="5"/>
  <c r="E8195" i="5"/>
  <c r="E8196" i="5"/>
  <c r="E8197" i="5"/>
  <c r="E8198" i="5"/>
  <c r="E8199" i="5"/>
  <c r="E8200" i="5"/>
  <c r="E8201" i="5"/>
  <c r="E8202" i="5"/>
  <c r="E8203" i="5"/>
  <c r="E8204" i="5"/>
  <c r="E8205" i="5"/>
  <c r="E8206" i="5"/>
  <c r="E8207" i="5"/>
  <c r="E8208" i="5"/>
  <c r="E8209" i="5"/>
  <c r="E8210" i="5"/>
  <c r="E8211" i="5"/>
  <c r="E8212" i="5"/>
  <c r="E8213" i="5"/>
  <c r="E8214" i="5"/>
  <c r="E8215" i="5"/>
  <c r="E8216" i="5"/>
  <c r="E8217" i="5"/>
  <c r="E8218" i="5"/>
  <c r="E8219" i="5"/>
  <c r="E8220" i="5"/>
  <c r="E8221" i="5"/>
  <c r="E8222" i="5"/>
  <c r="E8223" i="5"/>
  <c r="E8224" i="5"/>
  <c r="E8225" i="5"/>
  <c r="E8226" i="5"/>
  <c r="E8227" i="5"/>
  <c r="E8228" i="5"/>
  <c r="E8229" i="5"/>
  <c r="E8230" i="5"/>
  <c r="E8231" i="5"/>
  <c r="E8232" i="5"/>
  <c r="E8233" i="5"/>
  <c r="E8234" i="5"/>
  <c r="E8235" i="5"/>
  <c r="E8236" i="5"/>
  <c r="E8237" i="5"/>
  <c r="E8238" i="5"/>
  <c r="E8239" i="5"/>
  <c r="E8240" i="5"/>
  <c r="E8241" i="5"/>
  <c r="E8242" i="5"/>
  <c r="E8243" i="5"/>
  <c r="E8244" i="5"/>
  <c r="E8245" i="5"/>
  <c r="E8246" i="5"/>
  <c r="E8247" i="5"/>
  <c r="E8248" i="5"/>
  <c r="E8249" i="5"/>
  <c r="E8250" i="5"/>
  <c r="E8251" i="5"/>
  <c r="E8252" i="5"/>
  <c r="E8253" i="5"/>
  <c r="E8254" i="5"/>
  <c r="E8255" i="5"/>
  <c r="E8256" i="5"/>
  <c r="E8257" i="5"/>
  <c r="E8258" i="5"/>
  <c r="E8259" i="5"/>
  <c r="E8260" i="5"/>
  <c r="E8261" i="5"/>
  <c r="E8262" i="5"/>
  <c r="E8263" i="5"/>
  <c r="E8264" i="5"/>
  <c r="E8265" i="5"/>
  <c r="E8266" i="5"/>
  <c r="E8267" i="5"/>
  <c r="E8268" i="5"/>
  <c r="E8269" i="5"/>
  <c r="E8270" i="5"/>
  <c r="E8271" i="5"/>
  <c r="E8272" i="5"/>
  <c r="E8273" i="5"/>
  <c r="E8274" i="5"/>
  <c r="E8275" i="5"/>
  <c r="E8276" i="5"/>
  <c r="E8277" i="5"/>
  <c r="E8278" i="5"/>
  <c r="E8279" i="5"/>
  <c r="E8280" i="5"/>
  <c r="E8281" i="5"/>
  <c r="E8282" i="5"/>
  <c r="E8283" i="5"/>
  <c r="E8284" i="5"/>
  <c r="E8285" i="5"/>
  <c r="E8286" i="5"/>
  <c r="E8287" i="5"/>
  <c r="E8288" i="5"/>
  <c r="E8289" i="5"/>
  <c r="E8290" i="5"/>
  <c r="E8291" i="5"/>
  <c r="E8292" i="5"/>
  <c r="E8293" i="5"/>
  <c r="E8294" i="5"/>
  <c r="E8295" i="5"/>
  <c r="E8296" i="5"/>
  <c r="E8297" i="5"/>
  <c r="E8298" i="5"/>
  <c r="E8299" i="5"/>
  <c r="E8300" i="5"/>
  <c r="E8301" i="5"/>
  <c r="E8302" i="5"/>
  <c r="E8303" i="5"/>
  <c r="E8304" i="5"/>
  <c r="E8305" i="5"/>
  <c r="E8306" i="5"/>
  <c r="E8307" i="5"/>
  <c r="E8308" i="5"/>
  <c r="E8309" i="5"/>
  <c r="E8310" i="5"/>
  <c r="E8311" i="5"/>
  <c r="E8312" i="5"/>
  <c r="E8313" i="5"/>
  <c r="E8314" i="5"/>
  <c r="E8315" i="5"/>
  <c r="E8316" i="5"/>
  <c r="E8317" i="5"/>
  <c r="E8318" i="5"/>
  <c r="E8319" i="5"/>
  <c r="E8320" i="5"/>
  <c r="E8321" i="5"/>
  <c r="E8322" i="5"/>
  <c r="E8323" i="5"/>
  <c r="E8324" i="5"/>
  <c r="E8325" i="5"/>
  <c r="E8326" i="5"/>
  <c r="E8327" i="5"/>
  <c r="E8328" i="5"/>
  <c r="E8329" i="5"/>
  <c r="E8330" i="5"/>
  <c r="E8331" i="5"/>
  <c r="E8332" i="5"/>
  <c r="E8333" i="5"/>
  <c r="E8334" i="5"/>
  <c r="E8335" i="5"/>
  <c r="E8336" i="5"/>
  <c r="E8337" i="5"/>
  <c r="E8338" i="5"/>
  <c r="E8339" i="5"/>
  <c r="E8340" i="5"/>
  <c r="E8341" i="5"/>
  <c r="E8342" i="5"/>
  <c r="E8343" i="5"/>
  <c r="E8344" i="5"/>
  <c r="E8345" i="5"/>
  <c r="E8346" i="5"/>
  <c r="E8347" i="5"/>
  <c r="E8348" i="5"/>
  <c r="E8349" i="5"/>
  <c r="E8350" i="5"/>
  <c r="E8351" i="5"/>
  <c r="E8352" i="5"/>
  <c r="E8353" i="5"/>
  <c r="E8354" i="5"/>
  <c r="E8355" i="5"/>
  <c r="E8356" i="5"/>
  <c r="E8357" i="5"/>
  <c r="E8358" i="5"/>
  <c r="E8359" i="5"/>
  <c r="E8360" i="5"/>
  <c r="E8361" i="5"/>
  <c r="E8362" i="5"/>
  <c r="E8363" i="5"/>
  <c r="E8364" i="5"/>
  <c r="E8365" i="5"/>
  <c r="E8366" i="5"/>
  <c r="E8367" i="5"/>
  <c r="E8368" i="5"/>
  <c r="E8369" i="5"/>
  <c r="E8370" i="5"/>
  <c r="E8371" i="5"/>
  <c r="E8372" i="5"/>
  <c r="E8373" i="5"/>
  <c r="E8374" i="5"/>
  <c r="E8375" i="5"/>
  <c r="E8376" i="5"/>
  <c r="E8377" i="5"/>
  <c r="E8378" i="5"/>
  <c r="E8379" i="5"/>
  <c r="E8380" i="5"/>
  <c r="E8381" i="5"/>
  <c r="E8382" i="5"/>
  <c r="E8383" i="5"/>
  <c r="E8384" i="5"/>
  <c r="E8385" i="5"/>
  <c r="E8386" i="5"/>
  <c r="E8387" i="5"/>
  <c r="E8388" i="5"/>
  <c r="E8389" i="5"/>
  <c r="E8390" i="5"/>
  <c r="E8391" i="5"/>
  <c r="E8392" i="5"/>
  <c r="E8393" i="5"/>
  <c r="E8394" i="5"/>
  <c r="E8395" i="5"/>
  <c r="E8396" i="5"/>
  <c r="E8397" i="5"/>
  <c r="E8398" i="5"/>
  <c r="E8399" i="5"/>
  <c r="E8400" i="5"/>
  <c r="E8401" i="5"/>
  <c r="E8402" i="5"/>
  <c r="E8403" i="5"/>
  <c r="E8404" i="5"/>
  <c r="E8405" i="5"/>
  <c r="E8406" i="5"/>
  <c r="E8407" i="5"/>
  <c r="E8408" i="5"/>
  <c r="E8409" i="5"/>
  <c r="E8410" i="5"/>
  <c r="E8411" i="5"/>
  <c r="E8412" i="5"/>
  <c r="E8413" i="5"/>
  <c r="E8414" i="5"/>
  <c r="E8415" i="5"/>
  <c r="E8416" i="5"/>
  <c r="E8417" i="5"/>
  <c r="E8418" i="5"/>
  <c r="E8419" i="5"/>
  <c r="E8420" i="5"/>
  <c r="E8421" i="5"/>
  <c r="E8422" i="5"/>
  <c r="E8423" i="5"/>
  <c r="E8424" i="5"/>
  <c r="E8425" i="5"/>
  <c r="E8426" i="5"/>
  <c r="E8427" i="5"/>
  <c r="E8428" i="5"/>
  <c r="E8429" i="5"/>
  <c r="E8430" i="5"/>
  <c r="E8431" i="5"/>
  <c r="E8432" i="5"/>
  <c r="E8433" i="5"/>
  <c r="E8434" i="5"/>
  <c r="E8435" i="5"/>
  <c r="E8436" i="5"/>
  <c r="E8437" i="5"/>
  <c r="E8438" i="5"/>
  <c r="E8439" i="5"/>
  <c r="E8440" i="5"/>
  <c r="E8441" i="5"/>
  <c r="E8442" i="5"/>
  <c r="E8443" i="5"/>
  <c r="E8444" i="5"/>
  <c r="E8445" i="5"/>
  <c r="E8446" i="5"/>
  <c r="E8447" i="5"/>
  <c r="E8448" i="5"/>
  <c r="E8449" i="5"/>
  <c r="E8450" i="5"/>
  <c r="E8451" i="5"/>
  <c r="E8452" i="5"/>
  <c r="E8453" i="5"/>
  <c r="E8454" i="5"/>
  <c r="E8455" i="5"/>
  <c r="E8456" i="5"/>
  <c r="E8457" i="5"/>
  <c r="E8458" i="5"/>
  <c r="E8459" i="5"/>
  <c r="E8460" i="5"/>
  <c r="E8461" i="5"/>
  <c r="E8462" i="5"/>
  <c r="E8463" i="5"/>
  <c r="E8464" i="5"/>
  <c r="E8465" i="5"/>
  <c r="E8466" i="5"/>
  <c r="E8467" i="5"/>
  <c r="E8468" i="5"/>
  <c r="E8469" i="5"/>
  <c r="E8470" i="5"/>
  <c r="E8471" i="5"/>
  <c r="E8472" i="5"/>
  <c r="E8473" i="5"/>
  <c r="E8474" i="5"/>
  <c r="E8475" i="5"/>
  <c r="E8476" i="5"/>
  <c r="E8477" i="5"/>
  <c r="E8478" i="5"/>
  <c r="E8479" i="5"/>
  <c r="E8480" i="5"/>
  <c r="E8481" i="5"/>
  <c r="E8482" i="5"/>
  <c r="E8483" i="5"/>
  <c r="E8484" i="5"/>
  <c r="E8485" i="5"/>
  <c r="E8486" i="5"/>
  <c r="E8487" i="5"/>
  <c r="E8488" i="5"/>
  <c r="E8489" i="5"/>
  <c r="E8490" i="5"/>
  <c r="E8491" i="5"/>
  <c r="E8492" i="5"/>
  <c r="E8493" i="5"/>
  <c r="E8494" i="5"/>
  <c r="E8495" i="5"/>
  <c r="E8496" i="5"/>
  <c r="E8497" i="5"/>
  <c r="E8498" i="5"/>
  <c r="E8499" i="5"/>
  <c r="E8500" i="5"/>
  <c r="E8501" i="5"/>
  <c r="E8502" i="5"/>
  <c r="E8503" i="5"/>
  <c r="E8504" i="5"/>
  <c r="E8505" i="5"/>
  <c r="E8506" i="5"/>
  <c r="E8507" i="5"/>
  <c r="E8508" i="5"/>
  <c r="E8509" i="5"/>
  <c r="E8510" i="5"/>
  <c r="E8511" i="5"/>
  <c r="E8512" i="5"/>
  <c r="E8513" i="5"/>
  <c r="E8514" i="5"/>
  <c r="E8515" i="5"/>
  <c r="E8516" i="5"/>
  <c r="E8517" i="5"/>
  <c r="E8518" i="5"/>
  <c r="E8519" i="5"/>
  <c r="E8520" i="5"/>
  <c r="E8521" i="5"/>
  <c r="E8522" i="5"/>
  <c r="E8523" i="5"/>
  <c r="E8524" i="5"/>
  <c r="E8525" i="5"/>
  <c r="E8526" i="5"/>
  <c r="E8527" i="5"/>
  <c r="E8528" i="5"/>
  <c r="E8529" i="5"/>
  <c r="E8530" i="5"/>
  <c r="E8531" i="5"/>
  <c r="E8532" i="5"/>
  <c r="E8533" i="5"/>
  <c r="E8534" i="5"/>
  <c r="E8535" i="5"/>
  <c r="E8536" i="5"/>
  <c r="E8537" i="5"/>
  <c r="E8538" i="5"/>
  <c r="E8539" i="5"/>
  <c r="E8540" i="5"/>
  <c r="E8541" i="5"/>
  <c r="E8542" i="5"/>
  <c r="E8543" i="5"/>
  <c r="E8544" i="5"/>
  <c r="E8545" i="5"/>
  <c r="E8546" i="5"/>
  <c r="E8547" i="5"/>
  <c r="E8548" i="5"/>
  <c r="E8549" i="5"/>
  <c r="E8550" i="5"/>
  <c r="E8551" i="5"/>
  <c r="E8552" i="5"/>
  <c r="E8553" i="5"/>
  <c r="E8554" i="5"/>
  <c r="E8555" i="5"/>
  <c r="E8556" i="5"/>
  <c r="E8557" i="5"/>
  <c r="E8558" i="5"/>
  <c r="E8559" i="5"/>
  <c r="E8560" i="5"/>
  <c r="E8561" i="5"/>
  <c r="E8562" i="5"/>
  <c r="E8563" i="5"/>
  <c r="E8564" i="5"/>
  <c r="E8565" i="5"/>
  <c r="E8566" i="5"/>
  <c r="E8567" i="5"/>
  <c r="E8568" i="5"/>
  <c r="E8569" i="5"/>
  <c r="E8570" i="5"/>
  <c r="E8571" i="5"/>
  <c r="E8572" i="5"/>
  <c r="E8573" i="5"/>
  <c r="E8574" i="5"/>
  <c r="E8575" i="5"/>
  <c r="E8576" i="5"/>
  <c r="E8577" i="5"/>
  <c r="E8578" i="5"/>
  <c r="E8579" i="5"/>
  <c r="E8580" i="5"/>
  <c r="E8581" i="5"/>
  <c r="E8582" i="5"/>
  <c r="E8583" i="5"/>
  <c r="E8584" i="5"/>
  <c r="E8585" i="5"/>
  <c r="E8586" i="5"/>
  <c r="E8587" i="5"/>
  <c r="E8588" i="5"/>
  <c r="E8589" i="5"/>
  <c r="E8590" i="5"/>
  <c r="E8591" i="5"/>
  <c r="E8592" i="5"/>
  <c r="E8593" i="5"/>
  <c r="E8594" i="5"/>
  <c r="E8595" i="5"/>
  <c r="E8596" i="5"/>
  <c r="E8597" i="5"/>
  <c r="E8598" i="5"/>
  <c r="E8599" i="5"/>
  <c r="E8600" i="5"/>
  <c r="E8601" i="5"/>
  <c r="E8602" i="5"/>
  <c r="E8603" i="5"/>
  <c r="E8604" i="5"/>
  <c r="E8605" i="5"/>
  <c r="E8606" i="5"/>
  <c r="E8607" i="5"/>
  <c r="E8608" i="5"/>
  <c r="E8609" i="5"/>
  <c r="E8610" i="5"/>
  <c r="E8611" i="5"/>
  <c r="E8612" i="5"/>
  <c r="E8613" i="5"/>
  <c r="E8614" i="5"/>
  <c r="E8615" i="5"/>
  <c r="E8616" i="5"/>
  <c r="E8617" i="5"/>
  <c r="E8618" i="5"/>
  <c r="E8619" i="5"/>
  <c r="E8620" i="5"/>
  <c r="E8621" i="5"/>
  <c r="E8622" i="5"/>
  <c r="E8623" i="5"/>
  <c r="E8624" i="5"/>
  <c r="E8625" i="5"/>
  <c r="E8626" i="5"/>
  <c r="E8627" i="5"/>
  <c r="E8628" i="5"/>
  <c r="E8629" i="5"/>
  <c r="E8630" i="5"/>
  <c r="E8631" i="5"/>
  <c r="E8632" i="5"/>
  <c r="E8633" i="5"/>
  <c r="E8634" i="5"/>
  <c r="E8635" i="5"/>
  <c r="E8636" i="5"/>
  <c r="E8637" i="5"/>
  <c r="E8638" i="5"/>
  <c r="E8639" i="5"/>
  <c r="E8640" i="5"/>
  <c r="E8641" i="5"/>
  <c r="E8642" i="5"/>
  <c r="E8643" i="5"/>
  <c r="E8644" i="5"/>
  <c r="E8645" i="5"/>
  <c r="E8646" i="5"/>
  <c r="E8647" i="5"/>
  <c r="E8648" i="5"/>
  <c r="E8649" i="5"/>
  <c r="E8650" i="5"/>
  <c r="E8651" i="5"/>
  <c r="E8652" i="5"/>
  <c r="E8653" i="5"/>
  <c r="E8654" i="5"/>
  <c r="E8655" i="5"/>
  <c r="E8656" i="5"/>
  <c r="E8657" i="5"/>
  <c r="E8658" i="5"/>
  <c r="E8659" i="5"/>
  <c r="E8660" i="5"/>
  <c r="E8661" i="5"/>
  <c r="E8662" i="5"/>
  <c r="E8663" i="5"/>
  <c r="E8664" i="5"/>
  <c r="E8665" i="5"/>
  <c r="E8666" i="5"/>
  <c r="E8667" i="5"/>
  <c r="E8668" i="5"/>
  <c r="E8669" i="5"/>
  <c r="E8670" i="5"/>
  <c r="E8671" i="5"/>
  <c r="E8672" i="5"/>
  <c r="E8673" i="5"/>
  <c r="E8674" i="5"/>
  <c r="E8675" i="5"/>
  <c r="E8676" i="5"/>
  <c r="E8677" i="5"/>
  <c r="E8678" i="5"/>
  <c r="E8679" i="5"/>
  <c r="E8680" i="5"/>
  <c r="E8681" i="5"/>
  <c r="E8682" i="5"/>
  <c r="E8683" i="5"/>
  <c r="E8684" i="5"/>
  <c r="E8685" i="5"/>
  <c r="E8686" i="5"/>
  <c r="E8687" i="5"/>
  <c r="E8688" i="5"/>
  <c r="E8689" i="5"/>
  <c r="E8690" i="5"/>
  <c r="E8691" i="5"/>
  <c r="E8692" i="5"/>
  <c r="E8693" i="5"/>
  <c r="E8694" i="5"/>
  <c r="E8695" i="5"/>
  <c r="E8696" i="5"/>
  <c r="E8697" i="5"/>
  <c r="E8698" i="5"/>
  <c r="E8699" i="5"/>
  <c r="E8700" i="5"/>
  <c r="E8701" i="5"/>
  <c r="E8702" i="5"/>
  <c r="E8703" i="5"/>
  <c r="E8704" i="5"/>
  <c r="E8705" i="5"/>
  <c r="E8706" i="5"/>
  <c r="E8707" i="5"/>
  <c r="E8708" i="5"/>
  <c r="E8709" i="5"/>
  <c r="E8710" i="5"/>
  <c r="E8711" i="5"/>
  <c r="E8712" i="5"/>
  <c r="E8713" i="5"/>
  <c r="E8714" i="5"/>
  <c r="E8715" i="5"/>
  <c r="E8716" i="5"/>
  <c r="E8717" i="5"/>
  <c r="E8718" i="5"/>
  <c r="E8719" i="5"/>
  <c r="E8720" i="5"/>
  <c r="E8721" i="5"/>
  <c r="E8722" i="5"/>
  <c r="E8723" i="5"/>
  <c r="E8724" i="5"/>
  <c r="E8725" i="5"/>
  <c r="E8726" i="5"/>
  <c r="E8727" i="5"/>
  <c r="E8728" i="5"/>
  <c r="E8729" i="5"/>
  <c r="E8730" i="5"/>
  <c r="E8731" i="5"/>
  <c r="E8732" i="5"/>
  <c r="E8733" i="5"/>
  <c r="E8734" i="5"/>
  <c r="E8735" i="5"/>
  <c r="E8736" i="5"/>
  <c r="E8737" i="5"/>
  <c r="E8738" i="5"/>
  <c r="E8739" i="5"/>
  <c r="E8740" i="5"/>
  <c r="E8741" i="5"/>
  <c r="E8742" i="5"/>
  <c r="E8743" i="5"/>
  <c r="E8744" i="5"/>
  <c r="E8745" i="5"/>
  <c r="E8746" i="5"/>
  <c r="E8747" i="5"/>
  <c r="E8748" i="5"/>
  <c r="E8749" i="5"/>
  <c r="E8750" i="5"/>
  <c r="E8751" i="5"/>
  <c r="E8752" i="5"/>
  <c r="E8753" i="5"/>
  <c r="E8754" i="5"/>
  <c r="E8755" i="5"/>
  <c r="E8756" i="5"/>
  <c r="E8757" i="5"/>
  <c r="E8758" i="5"/>
  <c r="E8759" i="5"/>
  <c r="E8760" i="5"/>
  <c r="E8761" i="5"/>
  <c r="E8762" i="5"/>
  <c r="E8763" i="5"/>
  <c r="E8764" i="5"/>
  <c r="E8765" i="5"/>
  <c r="E8766" i="5"/>
  <c r="E8767" i="5"/>
  <c r="E8768" i="5"/>
  <c r="E8769" i="5"/>
  <c r="E8770" i="5"/>
  <c r="E8771" i="5"/>
  <c r="E8772" i="5"/>
  <c r="E8773" i="5"/>
  <c r="E8774" i="5"/>
  <c r="E8775" i="5"/>
  <c r="E8776" i="5"/>
  <c r="E8777" i="5"/>
  <c r="E8778" i="5"/>
  <c r="E8779" i="5"/>
  <c r="E8780" i="5"/>
  <c r="E8781" i="5"/>
  <c r="E8782" i="5"/>
  <c r="E8783" i="5"/>
  <c r="E8784" i="5"/>
  <c r="E8785" i="5"/>
  <c r="E8786" i="5"/>
  <c r="E8787" i="5"/>
  <c r="E8788" i="5"/>
  <c r="E8789" i="5"/>
  <c r="E8790" i="5"/>
  <c r="E8791" i="5"/>
  <c r="E8792" i="5"/>
  <c r="E8793" i="5"/>
  <c r="E8794" i="5"/>
  <c r="E8795" i="5"/>
  <c r="E8796" i="5"/>
  <c r="E8797" i="5"/>
  <c r="E8798" i="5"/>
  <c r="E8799" i="5"/>
  <c r="E8800" i="5"/>
  <c r="E8801" i="5"/>
  <c r="E8802" i="5"/>
  <c r="E8803" i="5"/>
  <c r="E8804" i="5"/>
  <c r="E8805" i="5"/>
  <c r="E8806" i="5"/>
  <c r="E8807" i="5"/>
  <c r="E8808" i="5"/>
  <c r="E8809" i="5"/>
  <c r="E8810" i="5"/>
  <c r="E8811" i="5"/>
  <c r="E8812" i="5"/>
  <c r="E8813" i="5"/>
  <c r="E8814" i="5"/>
  <c r="E8815" i="5"/>
  <c r="E8816" i="5"/>
  <c r="E8817" i="5"/>
  <c r="E8818" i="5"/>
  <c r="E8819" i="5"/>
  <c r="E8820" i="5"/>
  <c r="E8821" i="5"/>
  <c r="E8822" i="5"/>
  <c r="E8823" i="5"/>
  <c r="E8824" i="5"/>
  <c r="E8825" i="5"/>
  <c r="E8826" i="5"/>
  <c r="E8827" i="5"/>
  <c r="E8828" i="5"/>
  <c r="E8829" i="5"/>
  <c r="E8830" i="5"/>
  <c r="E8831" i="5"/>
  <c r="E8832" i="5"/>
  <c r="E8833" i="5"/>
  <c r="E8834" i="5"/>
  <c r="E8835" i="5"/>
  <c r="E8836" i="5"/>
  <c r="E8837" i="5"/>
  <c r="E8838" i="5"/>
  <c r="E8839" i="5"/>
  <c r="E8840" i="5"/>
  <c r="E8841" i="5"/>
  <c r="E8842" i="5"/>
  <c r="E8843" i="5"/>
  <c r="E8844" i="5"/>
  <c r="E8845" i="5"/>
  <c r="E8846" i="5"/>
  <c r="E8847" i="5"/>
  <c r="E8848" i="5"/>
  <c r="E8849" i="5"/>
  <c r="E8850" i="5"/>
  <c r="E8851" i="5"/>
  <c r="E8852" i="5"/>
  <c r="E8853" i="5"/>
  <c r="E8854" i="5"/>
  <c r="E8855" i="5"/>
  <c r="E8856" i="5"/>
  <c r="E8857" i="5"/>
  <c r="E8858" i="5"/>
  <c r="E8859" i="5"/>
  <c r="E8860" i="5"/>
  <c r="E8861" i="5"/>
  <c r="E8862" i="5"/>
  <c r="E8863" i="5"/>
  <c r="E8864" i="5"/>
  <c r="E8865" i="5"/>
  <c r="E8866" i="5"/>
  <c r="E8867" i="5"/>
  <c r="E8868" i="5"/>
  <c r="E8869" i="5"/>
  <c r="E8870" i="5"/>
  <c r="E8871" i="5"/>
  <c r="E8872" i="5"/>
  <c r="E8873" i="5"/>
  <c r="E8874" i="5"/>
  <c r="E8875" i="5"/>
  <c r="E8876" i="5"/>
  <c r="E8877" i="5"/>
  <c r="E8878" i="5"/>
  <c r="E8879" i="5"/>
  <c r="E8880" i="5"/>
  <c r="E8881" i="5"/>
  <c r="E8882" i="5"/>
  <c r="E8883" i="5"/>
  <c r="E8884" i="5"/>
  <c r="E8885" i="5"/>
  <c r="E8886" i="5"/>
  <c r="E8887" i="5"/>
  <c r="E8888" i="5"/>
  <c r="E8889" i="5"/>
  <c r="E8890" i="5"/>
  <c r="E8891" i="5"/>
  <c r="E8892" i="5"/>
  <c r="E8893" i="5"/>
  <c r="E8894" i="5"/>
  <c r="E8895" i="5"/>
  <c r="E8896" i="5"/>
  <c r="E8897" i="5"/>
  <c r="E8898" i="5"/>
  <c r="E8899" i="5"/>
  <c r="E8900" i="5"/>
  <c r="E8901" i="5"/>
  <c r="E8902" i="5"/>
  <c r="E8903" i="5"/>
  <c r="E8904" i="5"/>
  <c r="E8905" i="5"/>
  <c r="E8906" i="5"/>
  <c r="E8907" i="5"/>
  <c r="E8908" i="5"/>
  <c r="E8909" i="5"/>
  <c r="E8910" i="5"/>
  <c r="E8911" i="5"/>
  <c r="E8912" i="5"/>
  <c r="E8913" i="5"/>
  <c r="E8914" i="5"/>
  <c r="E8915" i="5"/>
  <c r="E8916" i="5"/>
  <c r="E8917" i="5"/>
  <c r="E8918" i="5"/>
  <c r="E8919" i="5"/>
  <c r="E8920" i="5"/>
  <c r="E8921" i="5"/>
  <c r="E8922" i="5"/>
  <c r="E8923" i="5"/>
  <c r="E8924" i="5"/>
  <c r="E8925" i="5"/>
  <c r="E8926" i="5"/>
  <c r="E8927" i="5"/>
  <c r="E8928" i="5"/>
  <c r="E8929" i="5"/>
  <c r="E8930" i="5"/>
  <c r="E8931" i="5"/>
  <c r="E8932" i="5"/>
  <c r="E8933" i="5"/>
  <c r="E8934" i="5"/>
  <c r="E8935" i="5"/>
  <c r="E8936" i="5"/>
  <c r="E8937" i="5"/>
  <c r="E8938" i="5"/>
  <c r="E8939" i="5"/>
  <c r="E8940" i="5"/>
  <c r="E8941" i="5"/>
  <c r="E8942" i="5"/>
  <c r="E8943" i="5"/>
  <c r="E8944" i="5"/>
  <c r="E8945" i="5"/>
  <c r="E8946" i="5"/>
  <c r="E8947" i="5"/>
  <c r="E8948" i="5"/>
  <c r="E8949" i="5"/>
  <c r="E8950" i="5"/>
  <c r="E8951" i="5"/>
  <c r="E8952" i="5"/>
  <c r="E8953" i="5"/>
  <c r="E8954" i="5"/>
  <c r="E8955" i="5"/>
  <c r="E8956" i="5"/>
  <c r="E8957" i="5"/>
  <c r="E8958" i="5"/>
  <c r="E8959" i="5"/>
  <c r="E8960" i="5"/>
  <c r="E8961" i="5"/>
  <c r="E8962" i="5"/>
  <c r="E8963" i="5"/>
  <c r="E8964" i="5"/>
  <c r="E8965" i="5"/>
  <c r="E8966" i="5"/>
  <c r="E8967" i="5"/>
  <c r="E8968" i="5"/>
  <c r="E8969" i="5"/>
  <c r="E8970" i="5"/>
  <c r="E8971" i="5"/>
  <c r="E8972" i="5"/>
  <c r="E8973" i="5"/>
  <c r="E8974" i="5"/>
  <c r="E8975" i="5"/>
  <c r="E8976" i="5"/>
  <c r="E8977" i="5"/>
  <c r="E8978" i="5"/>
  <c r="E8979" i="5"/>
  <c r="E8980" i="5"/>
  <c r="E8981" i="5"/>
  <c r="E8982" i="5"/>
  <c r="E8983" i="5"/>
  <c r="E8984" i="5"/>
  <c r="E8985" i="5"/>
  <c r="E8986" i="5"/>
  <c r="E8987" i="5"/>
  <c r="E8988" i="5"/>
  <c r="E8989" i="5"/>
  <c r="E8990" i="5"/>
  <c r="E8991" i="5"/>
  <c r="E8992" i="5"/>
  <c r="E8993" i="5"/>
  <c r="E8994" i="5"/>
  <c r="E8995" i="5"/>
  <c r="E8996" i="5"/>
  <c r="E8997" i="5"/>
  <c r="E8998" i="5"/>
  <c r="E8999" i="5"/>
  <c r="E9000" i="5"/>
  <c r="E9001" i="5"/>
  <c r="E9002" i="5"/>
  <c r="E9003" i="5"/>
  <c r="E9004" i="5"/>
  <c r="E9005" i="5"/>
  <c r="E9006" i="5"/>
  <c r="E9007" i="5"/>
  <c r="E9008" i="5"/>
  <c r="E9009" i="5"/>
  <c r="E9010" i="5"/>
  <c r="E9011" i="5"/>
  <c r="E9012" i="5"/>
  <c r="E9013" i="5"/>
  <c r="E9014" i="5"/>
  <c r="E9015" i="5"/>
  <c r="E9016" i="5"/>
  <c r="E9017" i="5"/>
  <c r="E9018" i="5"/>
  <c r="E9019" i="5"/>
  <c r="E9020" i="5"/>
  <c r="E9021" i="5"/>
  <c r="E9022" i="5"/>
  <c r="E9023" i="5"/>
  <c r="E9024" i="5"/>
  <c r="E9025" i="5"/>
  <c r="E9026" i="5"/>
  <c r="E9027" i="5"/>
  <c r="E9028" i="5"/>
  <c r="E9029" i="5"/>
  <c r="E9030" i="5"/>
  <c r="E9031" i="5"/>
  <c r="E9032" i="5"/>
  <c r="E9033" i="5"/>
  <c r="E9034" i="5"/>
  <c r="E9035" i="5"/>
  <c r="E9036" i="5"/>
  <c r="E9037" i="5"/>
  <c r="E9038" i="5"/>
  <c r="E9039" i="5"/>
  <c r="E9040" i="5"/>
  <c r="E9041" i="5"/>
  <c r="E9042" i="5"/>
  <c r="E9043" i="5"/>
  <c r="E9044" i="5"/>
  <c r="E9045" i="5"/>
  <c r="E9046" i="5"/>
  <c r="E9047" i="5"/>
  <c r="E9048" i="5"/>
  <c r="E9049" i="5"/>
  <c r="E9050" i="5"/>
  <c r="E9051" i="5"/>
  <c r="E9052" i="5"/>
  <c r="E9053" i="5"/>
  <c r="E9054" i="5"/>
  <c r="E9055" i="5"/>
  <c r="E9056" i="5"/>
  <c r="E9057" i="5"/>
  <c r="E9058" i="5"/>
  <c r="E9059" i="5"/>
  <c r="E9060" i="5"/>
  <c r="E9061" i="5"/>
  <c r="E9062" i="5"/>
  <c r="E9063" i="5"/>
  <c r="E9064" i="5"/>
  <c r="E9065" i="5"/>
  <c r="E9066" i="5"/>
  <c r="E9067" i="5"/>
  <c r="E9068" i="5"/>
  <c r="E9069" i="5"/>
  <c r="E9070" i="5"/>
  <c r="E9071" i="5"/>
  <c r="E9072" i="5"/>
  <c r="E9073" i="5"/>
  <c r="E9074" i="5"/>
  <c r="E9075" i="5"/>
  <c r="E9076" i="5"/>
  <c r="E9077" i="5"/>
  <c r="E9078" i="5"/>
  <c r="E9079" i="5"/>
  <c r="E9080" i="5"/>
  <c r="E9081" i="5"/>
  <c r="E9082" i="5"/>
  <c r="E9083" i="5"/>
  <c r="E9084" i="5"/>
  <c r="E9085" i="5"/>
  <c r="E9086" i="5"/>
  <c r="E9087" i="5"/>
  <c r="E9088" i="5"/>
  <c r="E9089" i="5"/>
  <c r="E9090" i="5"/>
  <c r="E9091" i="5"/>
  <c r="E9092" i="5"/>
  <c r="E9093" i="5"/>
  <c r="E9094" i="5"/>
  <c r="E9095" i="5"/>
  <c r="E9096" i="5"/>
  <c r="E9097" i="5"/>
  <c r="E9098" i="5"/>
  <c r="E9099" i="5"/>
  <c r="E9100" i="5"/>
  <c r="E9101" i="5"/>
  <c r="E9102" i="5"/>
  <c r="E9103" i="5"/>
  <c r="E9104" i="5"/>
  <c r="E9105" i="5"/>
  <c r="E9106" i="5"/>
  <c r="E9107" i="5"/>
  <c r="E9108" i="5"/>
  <c r="E9109" i="5"/>
  <c r="E9110" i="5"/>
  <c r="E9111" i="5"/>
  <c r="E9112" i="5"/>
  <c r="E9113" i="5"/>
  <c r="E9114" i="5"/>
  <c r="E9115" i="5"/>
  <c r="E9116" i="5"/>
  <c r="E9117" i="5"/>
  <c r="E9118" i="5"/>
  <c r="E9119" i="5"/>
  <c r="E9120" i="5"/>
  <c r="E9121" i="5"/>
  <c r="E9122" i="5"/>
  <c r="E9123" i="5"/>
  <c r="E9124" i="5"/>
  <c r="E9125" i="5"/>
  <c r="E9126" i="5"/>
  <c r="E9127" i="5"/>
  <c r="E9128" i="5"/>
  <c r="E9129" i="5"/>
  <c r="E9130" i="5"/>
  <c r="E9131" i="5"/>
  <c r="E9132" i="5"/>
  <c r="E9133" i="5"/>
  <c r="E9134" i="5"/>
  <c r="E9135" i="5"/>
  <c r="E9136" i="5"/>
  <c r="E9137" i="5"/>
  <c r="E9138" i="5"/>
  <c r="E9139" i="5"/>
  <c r="E9140" i="5"/>
  <c r="E9141" i="5"/>
  <c r="E9142" i="5"/>
  <c r="E9143" i="5"/>
  <c r="E9144" i="5"/>
  <c r="E9145" i="5"/>
  <c r="E9146" i="5"/>
  <c r="E9147" i="5"/>
  <c r="E9148" i="5"/>
  <c r="E9149" i="5"/>
  <c r="E9150" i="5"/>
  <c r="E9151" i="5"/>
  <c r="E9152" i="5"/>
  <c r="E9153" i="5"/>
  <c r="E9154" i="5"/>
  <c r="E9155" i="5"/>
  <c r="E9156" i="5"/>
  <c r="E9157" i="5"/>
  <c r="E9158" i="5"/>
  <c r="E9159" i="5"/>
  <c r="E9160" i="5"/>
  <c r="E9161" i="5"/>
  <c r="E9162" i="5"/>
  <c r="E9163" i="5"/>
  <c r="E9164" i="5"/>
  <c r="E9165" i="5"/>
  <c r="E9166" i="5"/>
  <c r="E9167" i="5"/>
  <c r="E9168" i="5"/>
  <c r="E9169" i="5"/>
  <c r="E9170" i="5"/>
  <c r="E9171" i="5"/>
  <c r="E9172" i="5"/>
  <c r="E9173" i="5"/>
  <c r="E9174" i="5"/>
  <c r="E9175" i="5"/>
  <c r="E9176" i="5"/>
  <c r="E9177" i="5"/>
  <c r="E9178" i="5"/>
  <c r="E9179" i="5"/>
  <c r="E9180" i="5"/>
  <c r="E9181" i="5"/>
  <c r="E9182" i="5"/>
  <c r="E9183" i="5"/>
  <c r="E9184" i="5"/>
  <c r="E9185" i="5"/>
  <c r="E9186" i="5"/>
  <c r="E9187" i="5"/>
  <c r="E9188" i="5"/>
  <c r="E9189" i="5"/>
  <c r="E9190" i="5"/>
  <c r="E9191" i="5"/>
  <c r="E9192" i="5"/>
  <c r="E9193" i="5"/>
  <c r="E9194" i="5"/>
  <c r="E9195" i="5"/>
  <c r="E9196" i="5"/>
  <c r="E9197" i="5"/>
  <c r="E9198" i="5"/>
  <c r="E9199" i="5"/>
  <c r="E9200" i="5"/>
  <c r="E9201" i="5"/>
  <c r="E9202" i="5"/>
  <c r="E9203" i="5"/>
  <c r="E9204" i="5"/>
  <c r="E9205" i="5"/>
  <c r="E9206" i="5"/>
  <c r="E9207" i="5"/>
  <c r="E9208" i="5"/>
  <c r="E9209" i="5"/>
  <c r="E9210" i="5"/>
  <c r="E9211" i="5"/>
  <c r="E9212" i="5"/>
  <c r="E9213" i="5"/>
  <c r="E9214" i="5"/>
  <c r="E9215" i="5"/>
  <c r="E9216" i="5"/>
  <c r="E9217" i="5"/>
  <c r="E9218" i="5"/>
  <c r="E9219" i="5"/>
  <c r="E9220" i="5"/>
  <c r="E9221" i="5"/>
  <c r="E9222" i="5"/>
  <c r="E9223" i="5"/>
  <c r="E9224" i="5"/>
  <c r="E9225" i="5"/>
  <c r="E9226" i="5"/>
  <c r="E9227" i="5"/>
  <c r="E9228" i="5"/>
  <c r="E9229" i="5"/>
  <c r="E9230" i="5"/>
  <c r="E9231" i="5"/>
  <c r="E9232" i="5"/>
  <c r="E9233" i="5"/>
  <c r="E9234" i="5"/>
  <c r="E9235" i="5"/>
  <c r="E9236" i="5"/>
  <c r="E9237" i="5"/>
  <c r="E9238" i="5"/>
  <c r="E9239" i="5"/>
  <c r="E9240" i="5"/>
  <c r="E9241" i="5"/>
  <c r="E9242" i="5"/>
  <c r="E9243" i="5"/>
  <c r="E9244" i="5"/>
  <c r="E9245" i="5"/>
  <c r="E9246" i="5"/>
  <c r="E9247" i="5"/>
  <c r="E9248" i="5"/>
  <c r="E9249" i="5"/>
  <c r="E9250" i="5"/>
  <c r="E9251" i="5"/>
  <c r="E9252" i="5"/>
  <c r="E9253" i="5"/>
  <c r="E9254" i="5"/>
  <c r="E9255" i="5"/>
  <c r="E9256" i="5"/>
  <c r="E9257" i="5"/>
  <c r="E9258" i="5"/>
  <c r="E9259" i="5"/>
  <c r="E9260" i="5"/>
  <c r="E9261" i="5"/>
  <c r="E9262" i="5"/>
  <c r="E9263" i="5"/>
  <c r="E9264" i="5"/>
  <c r="E2" i="3"/>
  <c r="F2" i="3"/>
  <c r="D3" i="3"/>
  <c r="E3" i="3"/>
  <c r="F3" i="3"/>
  <c r="D4" i="3"/>
  <c r="E4" i="3"/>
  <c r="F4" i="3"/>
  <c r="D5" i="3"/>
  <c r="E5" i="3"/>
  <c r="F5" i="3"/>
  <c r="D6" i="3"/>
  <c r="E6" i="3"/>
  <c r="F6" i="3"/>
  <c r="E7" i="3"/>
  <c r="D8" i="3"/>
  <c r="E8" i="3"/>
  <c r="D9" i="3"/>
  <c r="E9" i="3"/>
  <c r="F9" i="3"/>
  <c r="D10" i="3"/>
  <c r="E10" i="3"/>
  <c r="D11" i="3"/>
  <c r="E11" i="3"/>
  <c r="F11" i="3"/>
  <c r="D12" i="3"/>
  <c r="E12" i="3"/>
  <c r="D13" i="3"/>
  <c r="E13" i="3"/>
  <c r="F13" i="3"/>
  <c r="D14" i="3"/>
  <c r="E14" i="3"/>
  <c r="E15" i="3"/>
  <c r="F15" i="3"/>
  <c r="D16" i="3"/>
  <c r="E16" i="3"/>
  <c r="F16" i="3"/>
  <c r="D17" i="3"/>
  <c r="E17" i="3"/>
  <c r="F17" i="3"/>
  <c r="D18" i="3"/>
  <c r="E18" i="3"/>
  <c r="F18" i="3"/>
  <c r="D19" i="3"/>
  <c r="E19" i="3"/>
  <c r="F19" i="3"/>
  <c r="E20" i="3"/>
  <c r="D21" i="3"/>
  <c r="E21" i="3"/>
  <c r="D22" i="3"/>
  <c r="E22" i="3"/>
  <c r="F22" i="3"/>
  <c r="D23" i="3"/>
  <c r="E23" i="3"/>
  <c r="D24" i="3"/>
  <c r="E24" i="3"/>
  <c r="F24" i="3"/>
  <c r="D25" i="3"/>
  <c r="E25" i="3"/>
  <c r="D26" i="3"/>
  <c r="E26" i="3"/>
  <c r="F26" i="3"/>
  <c r="D27" i="3"/>
  <c r="E27" i="3"/>
  <c r="E28" i="3"/>
  <c r="F28" i="3"/>
  <c r="D29" i="3"/>
  <c r="E29" i="3"/>
  <c r="F29" i="3"/>
  <c r="D30" i="3"/>
  <c r="E30" i="3"/>
  <c r="F30" i="3"/>
  <c r="D31" i="3"/>
  <c r="E31" i="3"/>
  <c r="F31" i="3"/>
  <c r="D32" i="3"/>
  <c r="E32" i="3"/>
  <c r="F32" i="3"/>
  <c r="E33" i="3"/>
  <c r="D34" i="3"/>
  <c r="E34" i="3"/>
  <c r="D35" i="3"/>
  <c r="E35" i="3"/>
  <c r="F35" i="3"/>
  <c r="D36" i="3"/>
  <c r="E36" i="3"/>
  <c r="D37" i="3"/>
  <c r="E37" i="3"/>
  <c r="F37" i="3"/>
  <c r="D38" i="3"/>
  <c r="E38" i="3"/>
  <c r="D39" i="3"/>
  <c r="E39" i="3"/>
  <c r="F39" i="3"/>
  <c r="D40" i="3"/>
  <c r="E40" i="3"/>
  <c r="E41" i="3"/>
  <c r="F41" i="3"/>
  <c r="D42" i="3"/>
  <c r="E42" i="3"/>
  <c r="F42" i="3"/>
  <c r="D43" i="3"/>
  <c r="E43" i="3"/>
  <c r="F43" i="3"/>
  <c r="D44" i="3"/>
  <c r="E44" i="3"/>
  <c r="F44" i="3"/>
  <c r="D45" i="3"/>
  <c r="E45" i="3"/>
  <c r="F45" i="3"/>
  <c r="E46" i="3"/>
  <c r="D47" i="3"/>
  <c r="E47" i="3"/>
  <c r="D48" i="3"/>
  <c r="E48" i="3"/>
  <c r="F48" i="3"/>
  <c r="D49" i="3"/>
  <c r="E49" i="3"/>
  <c r="D50" i="3"/>
  <c r="E50" i="3"/>
  <c r="F50" i="3"/>
  <c r="D51" i="3"/>
  <c r="E51" i="3"/>
  <c r="D52" i="3"/>
  <c r="E52" i="3"/>
  <c r="F52" i="3"/>
  <c r="D53" i="3"/>
  <c r="E53" i="3"/>
  <c r="E54" i="3"/>
  <c r="F54" i="3"/>
  <c r="D55" i="3"/>
  <c r="E55" i="3"/>
  <c r="F55" i="3"/>
  <c r="D56" i="3"/>
  <c r="E56" i="3"/>
  <c r="F56" i="3"/>
  <c r="D57" i="3"/>
  <c r="E57" i="3"/>
  <c r="F57" i="3"/>
  <c r="D58" i="3"/>
  <c r="E58" i="3"/>
  <c r="F58" i="3"/>
  <c r="E59" i="3"/>
  <c r="D60" i="3"/>
  <c r="E60" i="3"/>
  <c r="D61" i="3"/>
  <c r="E61" i="3"/>
  <c r="F61" i="3"/>
  <c r="D62" i="3"/>
  <c r="E62" i="3"/>
  <c r="D63" i="3"/>
  <c r="E63" i="3"/>
  <c r="F63" i="3"/>
  <c r="D64" i="3"/>
  <c r="E64" i="3"/>
  <c r="D65" i="3"/>
  <c r="E65" i="3"/>
  <c r="F65" i="3"/>
  <c r="D66" i="3"/>
  <c r="E66" i="3"/>
  <c r="E67" i="3"/>
  <c r="F67" i="3"/>
  <c r="D68" i="3"/>
  <c r="E68" i="3"/>
  <c r="F68" i="3"/>
  <c r="D69" i="3"/>
  <c r="E69" i="3"/>
  <c r="F69" i="3"/>
  <c r="D70" i="3"/>
  <c r="E70" i="3"/>
  <c r="F70" i="3"/>
  <c r="D71" i="3"/>
  <c r="E71" i="3"/>
  <c r="F71" i="3"/>
  <c r="E72" i="3"/>
  <c r="D73" i="3"/>
  <c r="E73" i="3"/>
  <c r="D74" i="3"/>
  <c r="E74" i="3"/>
  <c r="F74" i="3"/>
  <c r="D75" i="3"/>
  <c r="E75" i="3"/>
  <c r="D76" i="3"/>
  <c r="E76" i="3"/>
  <c r="F76" i="3"/>
  <c r="D77" i="3"/>
  <c r="E77" i="3"/>
  <c r="D78" i="3"/>
  <c r="E78" i="3"/>
  <c r="F78" i="3"/>
  <c r="D79" i="3"/>
  <c r="E79" i="3"/>
  <c r="E80" i="3"/>
  <c r="F80" i="3"/>
  <c r="D81" i="3"/>
  <c r="E81" i="3"/>
  <c r="F81" i="3"/>
  <c r="D82" i="3"/>
  <c r="E82" i="3"/>
  <c r="F82" i="3"/>
  <c r="D83" i="3"/>
  <c r="E83" i="3"/>
  <c r="F83" i="3"/>
  <c r="D84" i="3"/>
  <c r="E84" i="3"/>
  <c r="F84" i="3"/>
  <c r="E85" i="3"/>
  <c r="D86" i="3"/>
  <c r="E86" i="3"/>
  <c r="D87" i="3"/>
  <c r="E87" i="3"/>
  <c r="F87" i="3"/>
  <c r="D88" i="3"/>
  <c r="E88" i="3"/>
  <c r="D89" i="3"/>
  <c r="E89" i="3"/>
  <c r="F89" i="3"/>
  <c r="D90" i="3"/>
  <c r="E90" i="3"/>
  <c r="D91" i="3"/>
  <c r="E91" i="3"/>
  <c r="F91" i="3"/>
  <c r="D92" i="3"/>
  <c r="E92" i="3"/>
  <c r="E93" i="3"/>
  <c r="F93" i="3"/>
  <c r="D94" i="3"/>
  <c r="E94" i="3"/>
  <c r="F94" i="3"/>
  <c r="D95" i="3"/>
  <c r="E95" i="3"/>
  <c r="F95" i="3"/>
  <c r="D96" i="3"/>
  <c r="E96" i="3"/>
  <c r="F96" i="3"/>
  <c r="D97" i="3"/>
  <c r="E97" i="3"/>
  <c r="F97" i="3"/>
  <c r="E98" i="3"/>
  <c r="D99" i="3"/>
  <c r="E99" i="3"/>
  <c r="D100" i="3"/>
  <c r="E100" i="3"/>
  <c r="F100" i="3"/>
  <c r="D101" i="3"/>
  <c r="E101" i="3"/>
  <c r="D102" i="3"/>
  <c r="E102" i="3"/>
  <c r="F102" i="3"/>
  <c r="D103" i="3"/>
  <c r="E103" i="3"/>
  <c r="D104" i="3"/>
  <c r="E104" i="3"/>
  <c r="F104" i="3"/>
  <c r="D105" i="3"/>
  <c r="E105" i="3"/>
  <c r="E106" i="3"/>
  <c r="F106" i="3"/>
  <c r="D107" i="3"/>
  <c r="E107" i="3"/>
  <c r="F107" i="3"/>
  <c r="D108" i="3"/>
  <c r="E108" i="3"/>
  <c r="F108" i="3"/>
  <c r="D109" i="3"/>
  <c r="E109" i="3"/>
  <c r="F109" i="3"/>
  <c r="D110" i="3"/>
  <c r="E110" i="3"/>
  <c r="F110" i="3"/>
  <c r="E111" i="3"/>
  <c r="D112" i="3"/>
  <c r="E112" i="3"/>
  <c r="D113" i="3"/>
  <c r="E113" i="3"/>
  <c r="F113" i="3"/>
  <c r="D114" i="3"/>
  <c r="E114" i="3"/>
  <c r="D115" i="3"/>
  <c r="E115" i="3"/>
  <c r="F115" i="3"/>
  <c r="D116" i="3"/>
  <c r="E116" i="3"/>
  <c r="D117" i="3"/>
  <c r="E117" i="3"/>
  <c r="F117" i="3"/>
  <c r="D118" i="3"/>
  <c r="E118" i="3"/>
  <c r="E119" i="3"/>
  <c r="F119" i="3"/>
  <c r="D120" i="3"/>
  <c r="E120" i="3"/>
  <c r="F120" i="3"/>
  <c r="D121" i="3"/>
  <c r="E121" i="3"/>
  <c r="F121" i="3"/>
  <c r="D122" i="3"/>
  <c r="E122" i="3"/>
  <c r="F122" i="3"/>
  <c r="D123" i="3"/>
  <c r="E123" i="3"/>
  <c r="F123" i="3"/>
  <c r="E124" i="3"/>
  <c r="D125" i="3"/>
  <c r="E125" i="3"/>
  <c r="D126" i="3"/>
  <c r="E126" i="3"/>
  <c r="F126" i="3"/>
  <c r="D127" i="3"/>
  <c r="E127" i="3"/>
  <c r="D128" i="3"/>
  <c r="E128" i="3"/>
  <c r="F128" i="3"/>
  <c r="D129" i="3"/>
  <c r="E129" i="3"/>
  <c r="D130" i="3"/>
  <c r="E130" i="3"/>
  <c r="F130" i="3"/>
  <c r="D131" i="3"/>
  <c r="E131" i="3"/>
  <c r="E132" i="3"/>
  <c r="F132" i="3"/>
  <c r="D133" i="3"/>
  <c r="E133" i="3"/>
  <c r="F133" i="3"/>
  <c r="D134" i="3"/>
  <c r="E134" i="3"/>
  <c r="F134" i="3"/>
  <c r="D135" i="3"/>
  <c r="E135" i="3"/>
  <c r="F135" i="3"/>
  <c r="D136" i="3"/>
  <c r="E136" i="3"/>
  <c r="F136" i="3"/>
  <c r="E137" i="3"/>
  <c r="D138" i="3"/>
  <c r="E138" i="3"/>
  <c r="D139" i="3"/>
  <c r="E139" i="3"/>
  <c r="F139" i="3"/>
  <c r="D140" i="3"/>
  <c r="E140" i="3"/>
  <c r="D141" i="3"/>
  <c r="E141" i="3"/>
  <c r="F141" i="3"/>
  <c r="D142" i="3"/>
  <c r="E142" i="3"/>
  <c r="D143" i="3"/>
  <c r="E143" i="3"/>
  <c r="F143" i="3"/>
  <c r="D144" i="3"/>
  <c r="E144" i="3"/>
  <c r="E145" i="3"/>
  <c r="F145" i="3"/>
  <c r="D146" i="3"/>
  <c r="E146" i="3"/>
  <c r="F146" i="3"/>
  <c r="D147" i="3"/>
  <c r="E147" i="3"/>
  <c r="F147" i="3"/>
  <c r="D148" i="3"/>
  <c r="E148" i="3"/>
  <c r="F148" i="3"/>
  <c r="D149" i="3"/>
  <c r="E149" i="3"/>
  <c r="F149" i="3"/>
  <c r="E150" i="3"/>
  <c r="D151" i="3"/>
  <c r="E151" i="3"/>
  <c r="D152" i="3"/>
  <c r="E152" i="3"/>
  <c r="F152" i="3"/>
  <c r="D153" i="3"/>
  <c r="E153" i="3"/>
  <c r="D154" i="3"/>
  <c r="E154" i="3"/>
  <c r="F154" i="3"/>
  <c r="D155" i="3"/>
  <c r="E155" i="3"/>
  <c r="D156" i="3"/>
  <c r="E156" i="3"/>
  <c r="F156" i="3"/>
  <c r="D157" i="3"/>
  <c r="E157" i="3"/>
  <c r="E158" i="3"/>
  <c r="F158" i="3"/>
  <c r="D159" i="3"/>
  <c r="E159" i="3"/>
  <c r="F159" i="3"/>
  <c r="D160" i="3"/>
  <c r="E160" i="3"/>
  <c r="F160" i="3"/>
  <c r="D161" i="3"/>
  <c r="E161" i="3"/>
  <c r="F161" i="3"/>
  <c r="D162" i="3"/>
  <c r="E162" i="3"/>
  <c r="F162" i="3"/>
  <c r="E163" i="3"/>
  <c r="D164" i="3"/>
  <c r="E164" i="3"/>
  <c r="D165" i="3"/>
  <c r="E165" i="3"/>
  <c r="F165" i="3"/>
  <c r="D166" i="3"/>
  <c r="E166" i="3"/>
  <c r="D167" i="3"/>
  <c r="E167" i="3"/>
  <c r="F167" i="3"/>
  <c r="D168" i="3"/>
  <c r="E168" i="3"/>
  <c r="D169" i="3"/>
  <c r="E169" i="3"/>
  <c r="F169" i="3"/>
  <c r="D170" i="3"/>
  <c r="E170" i="3"/>
  <c r="E171" i="3"/>
  <c r="F171" i="3"/>
  <c r="D172" i="3"/>
  <c r="E172" i="3"/>
  <c r="F172" i="3"/>
  <c r="D173" i="3"/>
  <c r="E173" i="3"/>
  <c r="F173" i="3"/>
  <c r="D174" i="3"/>
  <c r="E174" i="3"/>
  <c r="F174" i="3"/>
  <c r="D175" i="3"/>
  <c r="E175" i="3"/>
  <c r="F175" i="3"/>
  <c r="E176" i="3"/>
  <c r="D177" i="3"/>
  <c r="E177" i="3"/>
  <c r="D178" i="3"/>
  <c r="E178" i="3"/>
  <c r="F178" i="3"/>
  <c r="D179" i="3"/>
  <c r="E179" i="3"/>
  <c r="D180" i="3"/>
  <c r="E180" i="3"/>
  <c r="F180" i="3"/>
  <c r="D181" i="3"/>
  <c r="E181" i="3"/>
  <c r="D182" i="3"/>
  <c r="E182" i="3"/>
  <c r="F182" i="3"/>
  <c r="D183" i="3"/>
  <c r="E183" i="3"/>
  <c r="E184" i="3"/>
  <c r="F184" i="3"/>
  <c r="D185" i="3"/>
  <c r="E185" i="3"/>
  <c r="F185" i="3"/>
  <c r="D186" i="3"/>
  <c r="E186" i="3"/>
  <c r="F186" i="3"/>
  <c r="D187" i="3"/>
  <c r="E187" i="3"/>
  <c r="F187" i="3"/>
  <c r="D188" i="3"/>
  <c r="E188" i="3"/>
  <c r="F188" i="3"/>
  <c r="E189" i="3"/>
  <c r="D190" i="3"/>
  <c r="E190" i="3"/>
  <c r="D191" i="3"/>
  <c r="E191" i="3"/>
  <c r="F191" i="3"/>
  <c r="D192" i="3"/>
  <c r="E192" i="3"/>
  <c r="D193" i="3"/>
  <c r="E193" i="3"/>
  <c r="F193" i="3"/>
  <c r="D194" i="3"/>
  <c r="E194" i="3"/>
  <c r="D195" i="3"/>
  <c r="E195" i="3"/>
  <c r="F195" i="3"/>
  <c r="D196" i="3"/>
  <c r="E196" i="3"/>
  <c r="E197" i="3"/>
  <c r="F197" i="3"/>
  <c r="D198" i="3"/>
  <c r="E198" i="3"/>
  <c r="F198" i="3"/>
  <c r="D199" i="3"/>
  <c r="E199" i="3"/>
  <c r="F199" i="3"/>
  <c r="D200" i="3"/>
  <c r="E200" i="3"/>
  <c r="F200" i="3"/>
  <c r="D201" i="3"/>
  <c r="E201" i="3"/>
  <c r="F201" i="3"/>
  <c r="E202" i="3"/>
  <c r="D203" i="3"/>
  <c r="E203" i="3"/>
  <c r="D204" i="3"/>
  <c r="E204" i="3"/>
  <c r="F204" i="3"/>
  <c r="D205" i="3"/>
  <c r="E205" i="3"/>
  <c r="D206" i="3"/>
  <c r="E206" i="3"/>
  <c r="F206" i="3"/>
  <c r="D207" i="3"/>
  <c r="E207" i="3"/>
  <c r="D208" i="3"/>
  <c r="E208" i="3"/>
  <c r="F208" i="3"/>
  <c r="D209" i="3"/>
  <c r="E209" i="3"/>
  <c r="E210" i="3"/>
  <c r="F210" i="3"/>
  <c r="D211" i="3"/>
  <c r="E211" i="3"/>
  <c r="F211" i="3"/>
  <c r="D212" i="3"/>
  <c r="E212" i="3"/>
  <c r="F212" i="3"/>
  <c r="D213" i="3"/>
  <c r="E213" i="3"/>
  <c r="F213" i="3"/>
  <c r="D214" i="3"/>
  <c r="E214" i="3"/>
  <c r="F214" i="3"/>
  <c r="E215" i="3"/>
  <c r="D216" i="3"/>
  <c r="E216" i="3"/>
  <c r="D217" i="3"/>
  <c r="E217" i="3"/>
  <c r="F217" i="3"/>
  <c r="D218" i="3"/>
  <c r="E218" i="3"/>
  <c r="D219" i="3"/>
  <c r="E219" i="3"/>
  <c r="F219" i="3"/>
  <c r="D220" i="3"/>
  <c r="E220" i="3"/>
  <c r="D221" i="3"/>
  <c r="E221" i="3"/>
  <c r="F221" i="3"/>
  <c r="D222" i="3"/>
  <c r="E222" i="3"/>
  <c r="E223" i="3"/>
  <c r="F223" i="3"/>
  <c r="D224" i="3"/>
  <c r="E224" i="3"/>
  <c r="F224" i="3"/>
  <c r="D225" i="3"/>
  <c r="E225" i="3"/>
  <c r="F225" i="3"/>
  <c r="D226" i="3"/>
  <c r="E226" i="3"/>
  <c r="F226" i="3"/>
  <c r="D227" i="3"/>
  <c r="E227" i="3"/>
  <c r="F227" i="3"/>
  <c r="E228" i="3"/>
  <c r="D229" i="3"/>
  <c r="E229" i="3"/>
  <c r="D230" i="3"/>
  <c r="E230" i="3"/>
  <c r="F230" i="3"/>
  <c r="D231" i="3"/>
  <c r="E231" i="3"/>
  <c r="D232" i="3"/>
  <c r="E232" i="3"/>
  <c r="F232" i="3"/>
  <c r="D233" i="3"/>
  <c r="E233" i="3"/>
  <c r="D234" i="3"/>
  <c r="E234" i="3"/>
  <c r="F234" i="3"/>
  <c r="D235" i="3"/>
  <c r="E235" i="3"/>
  <c r="E236" i="3"/>
  <c r="F236" i="3"/>
  <c r="D237" i="3"/>
  <c r="E237" i="3"/>
  <c r="F237" i="3"/>
  <c r="D238" i="3"/>
  <c r="E238" i="3"/>
  <c r="F238" i="3"/>
  <c r="D239" i="3"/>
  <c r="E239" i="3"/>
  <c r="F239" i="3"/>
  <c r="D240" i="3"/>
  <c r="E240" i="3"/>
  <c r="F240" i="3"/>
  <c r="E241" i="3"/>
  <c r="D242" i="3"/>
  <c r="E242" i="3"/>
  <c r="D243" i="3"/>
  <c r="E243" i="3"/>
  <c r="F243" i="3"/>
  <c r="D244" i="3"/>
  <c r="E244" i="3"/>
  <c r="D245" i="3"/>
  <c r="E245" i="3"/>
  <c r="F245" i="3"/>
  <c r="D246" i="3"/>
  <c r="E246" i="3"/>
  <c r="D247" i="3"/>
  <c r="E247" i="3"/>
  <c r="F247" i="3"/>
  <c r="D248" i="3"/>
  <c r="E248" i="3"/>
  <c r="E249" i="3"/>
  <c r="F249" i="3"/>
  <c r="D250" i="3"/>
  <c r="E250" i="3"/>
  <c r="F250" i="3"/>
  <c r="D251" i="3"/>
  <c r="E251" i="3"/>
  <c r="F251" i="3"/>
  <c r="D252" i="3"/>
  <c r="E252" i="3"/>
  <c r="F252" i="3"/>
  <c r="D253" i="3"/>
  <c r="E253" i="3"/>
  <c r="F253" i="3"/>
  <c r="E254" i="3"/>
  <c r="D255" i="3"/>
  <c r="E255" i="3"/>
  <c r="D256" i="3"/>
  <c r="E256" i="3"/>
  <c r="F256" i="3"/>
  <c r="D257" i="3"/>
  <c r="E257" i="3"/>
  <c r="D258" i="3"/>
  <c r="E258" i="3"/>
  <c r="F258" i="3"/>
  <c r="D259" i="3"/>
  <c r="E259" i="3"/>
  <c r="D260" i="3"/>
  <c r="E260" i="3"/>
  <c r="F260" i="3"/>
  <c r="D261" i="3"/>
  <c r="E261" i="3"/>
  <c r="E262" i="3"/>
  <c r="F262" i="3"/>
  <c r="D263" i="3"/>
  <c r="E263" i="3"/>
  <c r="F263" i="3"/>
  <c r="D264" i="3"/>
  <c r="E264" i="3"/>
  <c r="F264" i="3"/>
  <c r="D265" i="3"/>
  <c r="E265" i="3"/>
  <c r="F265" i="3"/>
  <c r="D266" i="3"/>
  <c r="E266" i="3"/>
  <c r="F266" i="3"/>
  <c r="E267" i="3"/>
  <c r="D268" i="3"/>
  <c r="E268" i="3"/>
  <c r="D269" i="3"/>
  <c r="E269" i="3"/>
  <c r="F269" i="3"/>
  <c r="D270" i="3"/>
  <c r="E270" i="3"/>
  <c r="D271" i="3"/>
  <c r="E271" i="3"/>
  <c r="F271" i="3"/>
  <c r="D272" i="3"/>
  <c r="E272" i="3"/>
  <c r="D273" i="3"/>
  <c r="E273" i="3"/>
  <c r="F273" i="3"/>
  <c r="D274" i="3"/>
  <c r="E274" i="3"/>
  <c r="E275" i="3"/>
  <c r="F275" i="3"/>
  <c r="D276" i="3"/>
  <c r="E276" i="3"/>
  <c r="F276" i="3"/>
  <c r="D277" i="3"/>
  <c r="E277" i="3"/>
  <c r="F277" i="3"/>
  <c r="D278" i="3"/>
  <c r="E278" i="3"/>
  <c r="F278" i="3"/>
  <c r="D279" i="3"/>
  <c r="E279" i="3"/>
  <c r="F279" i="3"/>
  <c r="E280" i="3"/>
  <c r="D281" i="3"/>
  <c r="E281" i="3"/>
  <c r="D282" i="3"/>
  <c r="E282" i="3"/>
  <c r="F282" i="3"/>
  <c r="D283" i="3"/>
  <c r="E283" i="3"/>
  <c r="D284" i="3"/>
  <c r="E284" i="3"/>
  <c r="F284" i="3"/>
  <c r="D285" i="3"/>
  <c r="E285" i="3"/>
  <c r="D286" i="3"/>
  <c r="E286" i="3"/>
  <c r="F286" i="3"/>
  <c r="D287" i="3"/>
  <c r="E287" i="3"/>
  <c r="E288" i="3"/>
  <c r="F288" i="3"/>
  <c r="D289" i="3"/>
  <c r="E289" i="3"/>
  <c r="F289" i="3"/>
  <c r="D290" i="3"/>
  <c r="E290" i="3"/>
  <c r="F290" i="3"/>
  <c r="D291" i="3"/>
  <c r="E291" i="3"/>
  <c r="F291" i="3"/>
  <c r="D292" i="3"/>
  <c r="E292" i="3"/>
  <c r="F292" i="3"/>
  <c r="E293" i="3"/>
  <c r="D294" i="3"/>
  <c r="E294" i="3"/>
  <c r="D295" i="3"/>
  <c r="E295" i="3"/>
  <c r="F295" i="3"/>
  <c r="D296" i="3"/>
  <c r="E296" i="3"/>
  <c r="D297" i="3"/>
  <c r="E297" i="3"/>
  <c r="F297" i="3"/>
  <c r="D298" i="3"/>
  <c r="E298" i="3"/>
  <c r="D299" i="3"/>
  <c r="E299" i="3"/>
  <c r="F299" i="3"/>
  <c r="D300" i="3"/>
  <c r="E300" i="3"/>
  <c r="E301" i="3"/>
  <c r="F301" i="3"/>
  <c r="D302" i="3"/>
  <c r="E302" i="3"/>
  <c r="F302" i="3"/>
  <c r="D303" i="3"/>
  <c r="E303" i="3"/>
  <c r="F303" i="3"/>
  <c r="D304" i="3"/>
  <c r="E304" i="3"/>
  <c r="F304" i="3"/>
  <c r="D305" i="3"/>
  <c r="E305" i="3"/>
  <c r="F305" i="3"/>
  <c r="E306" i="3"/>
  <c r="D307" i="3"/>
  <c r="E307" i="3"/>
  <c r="D308" i="3"/>
  <c r="E308" i="3"/>
  <c r="F308" i="3"/>
  <c r="D309" i="3"/>
  <c r="E309" i="3"/>
  <c r="D310" i="3"/>
  <c r="E310" i="3"/>
  <c r="F310" i="3"/>
  <c r="D311" i="3"/>
  <c r="E311" i="3"/>
  <c r="D312" i="3"/>
  <c r="E312" i="3"/>
  <c r="F312" i="3"/>
  <c r="D313" i="3"/>
  <c r="E313" i="3"/>
  <c r="E314" i="3"/>
  <c r="F314" i="3"/>
  <c r="D315" i="3"/>
  <c r="E315" i="3"/>
  <c r="F315" i="3"/>
  <c r="D316" i="3"/>
  <c r="E316" i="3"/>
  <c r="F316" i="3"/>
  <c r="D317" i="3"/>
  <c r="E317" i="3"/>
  <c r="F317" i="3"/>
  <c r="D318" i="3"/>
  <c r="E318" i="3"/>
  <c r="F318" i="3"/>
  <c r="E319" i="3"/>
  <c r="D320" i="3"/>
  <c r="E320" i="3"/>
  <c r="D321" i="3"/>
  <c r="E321" i="3"/>
  <c r="F321" i="3"/>
  <c r="D322" i="3"/>
  <c r="E322" i="3"/>
  <c r="D323" i="3"/>
  <c r="E323" i="3"/>
  <c r="F323" i="3"/>
  <c r="D324" i="3"/>
  <c r="E324" i="3"/>
  <c r="D325" i="3"/>
  <c r="E325" i="3"/>
  <c r="F325" i="3"/>
  <c r="D326" i="3"/>
  <c r="E326" i="3"/>
  <c r="E327" i="3"/>
  <c r="F327" i="3"/>
  <c r="D328" i="3"/>
  <c r="E328" i="3"/>
  <c r="F328" i="3"/>
  <c r="D329" i="3"/>
  <c r="E329" i="3"/>
  <c r="F329" i="3"/>
  <c r="D330" i="3"/>
  <c r="E330" i="3"/>
  <c r="F330" i="3"/>
  <c r="D331" i="3"/>
  <c r="E331" i="3"/>
  <c r="F331" i="3"/>
  <c r="E332" i="3"/>
  <c r="D333" i="3"/>
  <c r="E333" i="3"/>
  <c r="D334" i="3"/>
  <c r="E334" i="3"/>
  <c r="F334" i="3"/>
  <c r="D335" i="3"/>
  <c r="E335" i="3"/>
  <c r="D336" i="3"/>
  <c r="E336" i="3"/>
  <c r="F336" i="3"/>
  <c r="D337" i="3"/>
  <c r="E337" i="3"/>
  <c r="D338" i="3"/>
  <c r="E338" i="3"/>
  <c r="F338" i="3"/>
  <c r="D339" i="3"/>
  <c r="E339" i="3"/>
  <c r="E340" i="3"/>
  <c r="F340" i="3"/>
  <c r="D341" i="3"/>
  <c r="E341" i="3"/>
  <c r="F341" i="3"/>
  <c r="D342" i="3"/>
  <c r="E342" i="3"/>
  <c r="F342" i="3"/>
  <c r="D343" i="3"/>
  <c r="E343" i="3"/>
  <c r="F343" i="3"/>
  <c r="D344" i="3"/>
  <c r="E344" i="3"/>
  <c r="F344" i="3"/>
  <c r="E345" i="3"/>
  <c r="D346" i="3"/>
  <c r="E346" i="3"/>
  <c r="D347" i="3"/>
  <c r="E347" i="3"/>
  <c r="F347" i="3"/>
  <c r="D348" i="3"/>
  <c r="E348" i="3"/>
  <c r="D349" i="3"/>
  <c r="E349" i="3"/>
  <c r="F349" i="3"/>
  <c r="D350" i="3"/>
  <c r="E350" i="3"/>
  <c r="D351" i="3"/>
  <c r="E351" i="3"/>
  <c r="F351" i="3"/>
  <c r="D352" i="3"/>
  <c r="E352" i="3"/>
  <c r="E353" i="3"/>
  <c r="F353" i="3"/>
  <c r="D354" i="3"/>
  <c r="E354" i="3"/>
  <c r="F354" i="3"/>
  <c r="D355" i="3"/>
  <c r="E355" i="3"/>
  <c r="F355" i="3"/>
  <c r="D356" i="3"/>
  <c r="E356" i="3"/>
  <c r="F356" i="3"/>
  <c r="D357" i="3"/>
  <c r="E357" i="3"/>
  <c r="F357" i="3"/>
  <c r="E358" i="3"/>
  <c r="D359" i="3"/>
  <c r="E359" i="3"/>
  <c r="D360" i="3"/>
  <c r="E360" i="3"/>
  <c r="F360" i="3"/>
  <c r="D361" i="3"/>
  <c r="E361" i="3"/>
  <c r="D362" i="3"/>
  <c r="E362" i="3"/>
  <c r="F362" i="3"/>
  <c r="D363" i="3"/>
  <c r="E363" i="3"/>
  <c r="D364" i="3"/>
  <c r="E364" i="3"/>
  <c r="F364" i="3"/>
  <c r="D365" i="3"/>
  <c r="E365" i="3"/>
  <c r="E366" i="3"/>
  <c r="F366" i="3"/>
  <c r="D367" i="3"/>
  <c r="E367" i="3"/>
  <c r="F367" i="3"/>
  <c r="D368" i="3"/>
  <c r="E368" i="3"/>
  <c r="F368" i="3"/>
  <c r="D369" i="3"/>
  <c r="E369" i="3"/>
  <c r="F369" i="3"/>
  <c r="D370" i="3"/>
  <c r="E370" i="3"/>
  <c r="F370" i="3"/>
  <c r="E371" i="3"/>
  <c r="D372" i="3"/>
  <c r="E372" i="3"/>
  <c r="D373" i="3"/>
  <c r="E373" i="3"/>
  <c r="F373" i="3"/>
  <c r="D374" i="3"/>
  <c r="E374" i="3"/>
  <c r="D375" i="3"/>
  <c r="E375" i="3"/>
  <c r="F375" i="3"/>
  <c r="D376" i="3"/>
  <c r="E376" i="3"/>
  <c r="D377" i="3"/>
  <c r="E377" i="3"/>
  <c r="F377" i="3"/>
  <c r="D378" i="3"/>
  <c r="E378" i="3"/>
  <c r="E379" i="3"/>
  <c r="F379" i="3"/>
  <c r="D380" i="3"/>
  <c r="E380" i="3"/>
  <c r="F380" i="3"/>
  <c r="D381" i="3"/>
  <c r="E381" i="3"/>
  <c r="F381" i="3"/>
  <c r="D382" i="3"/>
  <c r="E382" i="3"/>
  <c r="F382" i="3"/>
  <c r="D383" i="3"/>
  <c r="E383" i="3"/>
  <c r="F383" i="3"/>
  <c r="E384" i="3"/>
  <c r="D385" i="3"/>
  <c r="E385" i="3"/>
  <c r="D386" i="3"/>
  <c r="E386" i="3"/>
  <c r="F386" i="3"/>
  <c r="D387" i="3"/>
  <c r="E387" i="3"/>
  <c r="D388" i="3"/>
  <c r="E388" i="3"/>
  <c r="F388" i="3"/>
  <c r="D389" i="3"/>
  <c r="E389" i="3"/>
  <c r="D390" i="3"/>
  <c r="E390" i="3"/>
  <c r="F390" i="3"/>
  <c r="D391" i="3"/>
  <c r="E391" i="3"/>
  <c r="E392" i="3"/>
  <c r="F392" i="3"/>
  <c r="D393" i="3"/>
  <c r="E393" i="3"/>
  <c r="F393" i="3"/>
  <c r="D394" i="3"/>
  <c r="E394" i="3"/>
  <c r="F394" i="3"/>
  <c r="D395" i="3"/>
  <c r="E395" i="3"/>
  <c r="F395" i="3"/>
  <c r="D396" i="3"/>
  <c r="E396" i="3"/>
  <c r="F396" i="3"/>
  <c r="E397" i="3"/>
  <c r="D398" i="3"/>
  <c r="E398" i="3"/>
  <c r="D399" i="3"/>
  <c r="E399" i="3"/>
  <c r="F399" i="3"/>
  <c r="D400" i="3"/>
  <c r="E400" i="3"/>
  <c r="D401" i="3"/>
  <c r="E401" i="3"/>
  <c r="F401" i="3"/>
  <c r="D402" i="3"/>
  <c r="E402" i="3"/>
  <c r="D403" i="3"/>
  <c r="E403" i="3"/>
  <c r="F403" i="3"/>
  <c r="D404" i="3"/>
  <c r="E404" i="3"/>
  <c r="E405" i="3"/>
  <c r="F405" i="3"/>
  <c r="D406" i="3"/>
  <c r="E406" i="3"/>
  <c r="F406" i="3"/>
  <c r="D407" i="3"/>
  <c r="E407" i="3"/>
  <c r="F407" i="3"/>
  <c r="D408" i="3"/>
  <c r="E408" i="3"/>
  <c r="F408" i="3"/>
  <c r="D409" i="3"/>
  <c r="E409" i="3"/>
  <c r="F409" i="3"/>
  <c r="E410" i="3"/>
  <c r="D411" i="3"/>
  <c r="E411" i="3"/>
  <c r="D412" i="3"/>
  <c r="E412" i="3"/>
  <c r="F412" i="3"/>
  <c r="D413" i="3"/>
  <c r="E413" i="3"/>
  <c r="D414" i="3"/>
  <c r="E414" i="3"/>
  <c r="F414" i="3"/>
  <c r="D415" i="3"/>
  <c r="E415" i="3"/>
  <c r="D416" i="3"/>
  <c r="E416" i="3"/>
  <c r="F416" i="3"/>
  <c r="D417" i="3"/>
  <c r="E417" i="3"/>
  <c r="E418" i="3"/>
  <c r="F418" i="3"/>
  <c r="D419" i="3"/>
  <c r="E419" i="3"/>
  <c r="F419" i="3"/>
  <c r="D420" i="3"/>
  <c r="E420" i="3"/>
  <c r="F420" i="3"/>
  <c r="D421" i="3"/>
  <c r="E421" i="3"/>
  <c r="F421" i="3"/>
  <c r="D422" i="3"/>
  <c r="E422" i="3"/>
  <c r="F422" i="3"/>
  <c r="E423" i="3"/>
  <c r="D424" i="3"/>
  <c r="E424" i="3"/>
  <c r="D425" i="3"/>
  <c r="E425" i="3"/>
  <c r="F425" i="3"/>
  <c r="D426" i="3"/>
  <c r="E426" i="3"/>
  <c r="D427" i="3"/>
  <c r="E427" i="3"/>
  <c r="F427" i="3"/>
  <c r="D428" i="3"/>
  <c r="E428" i="3"/>
  <c r="D429" i="3"/>
  <c r="E429" i="3"/>
  <c r="F429" i="3"/>
  <c r="D430" i="3"/>
  <c r="E430" i="3"/>
  <c r="E431" i="3"/>
  <c r="F431" i="3"/>
  <c r="D432" i="3"/>
  <c r="E432" i="3"/>
  <c r="F432" i="3"/>
  <c r="D433" i="3"/>
  <c r="E433" i="3"/>
  <c r="F433" i="3"/>
  <c r="D434" i="3"/>
  <c r="E434" i="3"/>
  <c r="F434" i="3"/>
  <c r="D435" i="3"/>
  <c r="E435" i="3"/>
  <c r="F435" i="3"/>
  <c r="E436" i="3"/>
  <c r="D437" i="3"/>
  <c r="E437" i="3"/>
  <c r="D438" i="3"/>
  <c r="E438" i="3"/>
  <c r="F438" i="3"/>
  <c r="D439" i="3"/>
  <c r="E439" i="3"/>
  <c r="D440" i="3"/>
  <c r="E440" i="3"/>
  <c r="F440" i="3"/>
  <c r="D441" i="3"/>
  <c r="E441" i="3"/>
  <c r="D442" i="3"/>
  <c r="E442" i="3"/>
  <c r="F442" i="3"/>
  <c r="D443" i="3"/>
  <c r="E443" i="3"/>
  <c r="E444" i="3"/>
  <c r="F444" i="3"/>
  <c r="D445" i="3"/>
  <c r="E445" i="3"/>
  <c r="F445" i="3"/>
  <c r="D446" i="3"/>
  <c r="E446" i="3"/>
  <c r="F446" i="3"/>
  <c r="D447" i="3"/>
  <c r="E447" i="3"/>
  <c r="F447" i="3"/>
  <c r="D448" i="3"/>
  <c r="E448" i="3"/>
  <c r="F448" i="3"/>
  <c r="E449" i="3"/>
  <c r="D450" i="3"/>
  <c r="E450" i="3"/>
  <c r="D451" i="3"/>
  <c r="E451" i="3"/>
  <c r="F451" i="3"/>
  <c r="D452" i="3"/>
  <c r="E452" i="3"/>
  <c r="D453" i="3"/>
  <c r="E453" i="3"/>
  <c r="F453" i="3"/>
  <c r="D454" i="3"/>
  <c r="E454" i="3"/>
  <c r="D455" i="3"/>
  <c r="E455" i="3"/>
  <c r="F455" i="3"/>
  <c r="D456" i="3"/>
  <c r="E456" i="3"/>
  <c r="E457" i="3"/>
  <c r="F457" i="3"/>
  <c r="D458" i="3"/>
  <c r="E458" i="3"/>
  <c r="F458" i="3"/>
  <c r="D459" i="3"/>
  <c r="E459" i="3"/>
  <c r="F459" i="3"/>
  <c r="D460" i="3"/>
  <c r="E460" i="3"/>
  <c r="F460" i="3"/>
  <c r="D461" i="3"/>
  <c r="E461" i="3"/>
  <c r="F461" i="3"/>
  <c r="E462" i="3"/>
  <c r="D463" i="3"/>
  <c r="E463" i="3"/>
  <c r="D464" i="3"/>
  <c r="E464" i="3"/>
  <c r="F464" i="3"/>
  <c r="D465" i="3"/>
  <c r="E465" i="3"/>
  <c r="D466" i="3"/>
  <c r="E466" i="3"/>
  <c r="F466" i="3"/>
  <c r="D467" i="3"/>
  <c r="E467" i="3"/>
  <c r="D468" i="3"/>
  <c r="E468" i="3"/>
  <c r="F468" i="3"/>
  <c r="D469" i="3"/>
  <c r="E469" i="3"/>
  <c r="E470" i="3"/>
  <c r="F470" i="3"/>
  <c r="D471" i="3"/>
  <c r="E471" i="3"/>
  <c r="F471" i="3"/>
  <c r="D472" i="3"/>
  <c r="E472" i="3"/>
  <c r="F472" i="3"/>
  <c r="D473" i="3"/>
  <c r="E473" i="3"/>
  <c r="F473" i="3"/>
  <c r="D474" i="3"/>
  <c r="E474" i="3"/>
  <c r="F474" i="3"/>
  <c r="E475" i="3"/>
  <c r="D476" i="3"/>
  <c r="E476" i="3"/>
  <c r="D477" i="3"/>
  <c r="E477" i="3"/>
  <c r="F477" i="3"/>
  <c r="D478" i="3"/>
  <c r="E478" i="3"/>
  <c r="D479" i="3"/>
  <c r="E479" i="3"/>
  <c r="F479" i="3"/>
  <c r="D480" i="3"/>
  <c r="E480" i="3"/>
  <c r="D481" i="3"/>
  <c r="E481" i="3"/>
  <c r="F481" i="3"/>
  <c r="D482" i="3"/>
  <c r="E482" i="3"/>
  <c r="E483" i="3"/>
  <c r="F483" i="3"/>
  <c r="D484" i="3"/>
  <c r="E484" i="3"/>
  <c r="F484" i="3"/>
  <c r="D485" i="3"/>
  <c r="E485" i="3"/>
  <c r="F485" i="3"/>
  <c r="D486" i="3"/>
  <c r="E486" i="3"/>
  <c r="F486" i="3"/>
  <c r="D487" i="3"/>
  <c r="E487" i="3"/>
  <c r="F487" i="3"/>
  <c r="E488" i="3"/>
  <c r="D489" i="3"/>
  <c r="E489" i="3"/>
  <c r="D490" i="3"/>
  <c r="E490" i="3"/>
  <c r="F490" i="3"/>
  <c r="D491" i="3"/>
  <c r="E491" i="3"/>
  <c r="D492" i="3"/>
  <c r="E492" i="3"/>
  <c r="F492" i="3"/>
  <c r="D493" i="3"/>
  <c r="E493" i="3"/>
  <c r="D494" i="3"/>
  <c r="E494" i="3"/>
  <c r="F494" i="3"/>
  <c r="D495" i="3"/>
  <c r="E495" i="3"/>
  <c r="E496" i="3"/>
  <c r="F496" i="3"/>
  <c r="D497" i="3"/>
  <c r="E497" i="3"/>
  <c r="F497" i="3"/>
  <c r="D498" i="3"/>
  <c r="E498" i="3"/>
  <c r="F498" i="3"/>
  <c r="D499" i="3"/>
  <c r="E499" i="3"/>
  <c r="F499" i="3"/>
  <c r="D500" i="3"/>
  <c r="E500" i="3"/>
  <c r="F500" i="3"/>
  <c r="E501" i="3"/>
  <c r="D502" i="3"/>
  <c r="E502" i="3"/>
  <c r="D503" i="3"/>
  <c r="E503" i="3"/>
  <c r="F503" i="3"/>
  <c r="D504" i="3"/>
  <c r="E504" i="3"/>
  <c r="D505" i="3"/>
  <c r="E505" i="3"/>
  <c r="F505" i="3"/>
  <c r="D506" i="3"/>
  <c r="E506" i="3"/>
  <c r="D507" i="3"/>
  <c r="E507" i="3"/>
  <c r="F507" i="3"/>
  <c r="D508" i="3"/>
  <c r="E508" i="3"/>
  <c r="E509" i="3"/>
  <c r="F509" i="3"/>
  <c r="D510" i="3"/>
  <c r="E510" i="3"/>
  <c r="F510" i="3"/>
  <c r="D511" i="3"/>
  <c r="E511" i="3"/>
  <c r="F511" i="3"/>
  <c r="D512" i="3"/>
  <c r="E512" i="3"/>
  <c r="F512" i="3"/>
  <c r="D513" i="3"/>
  <c r="E513" i="3"/>
  <c r="F513" i="3"/>
  <c r="E514" i="3"/>
  <c r="D515" i="3"/>
  <c r="E515" i="3"/>
  <c r="D516" i="3"/>
  <c r="E516" i="3"/>
  <c r="F516" i="3"/>
  <c r="D517" i="3"/>
  <c r="E517" i="3"/>
  <c r="D518" i="3"/>
  <c r="E518" i="3"/>
  <c r="F518" i="3"/>
  <c r="D519" i="3"/>
  <c r="E519" i="3"/>
  <c r="D520" i="3"/>
  <c r="E520" i="3"/>
  <c r="F520" i="3"/>
  <c r="D521" i="3"/>
  <c r="E521" i="3"/>
  <c r="E522" i="3"/>
  <c r="F522" i="3"/>
  <c r="D523" i="3"/>
  <c r="E523" i="3"/>
  <c r="F523" i="3"/>
  <c r="D524" i="3"/>
  <c r="E524" i="3"/>
  <c r="F524" i="3"/>
  <c r="D525" i="3"/>
  <c r="E525" i="3"/>
  <c r="F525" i="3"/>
  <c r="D526" i="3"/>
  <c r="E526" i="3"/>
  <c r="F526" i="3"/>
  <c r="E527" i="3"/>
  <c r="D528" i="3"/>
  <c r="E528" i="3"/>
  <c r="D529" i="3"/>
  <c r="E529" i="3"/>
  <c r="F529" i="3"/>
  <c r="D530" i="3"/>
  <c r="E530" i="3"/>
  <c r="D531" i="3"/>
  <c r="E531" i="3"/>
  <c r="F531" i="3"/>
  <c r="D532" i="3"/>
  <c r="E532" i="3"/>
  <c r="D533" i="3"/>
  <c r="E533" i="3"/>
  <c r="F533" i="3"/>
  <c r="D534" i="3"/>
  <c r="E534" i="3"/>
  <c r="E535" i="3"/>
  <c r="F535" i="3"/>
  <c r="D536" i="3"/>
  <c r="E536" i="3"/>
  <c r="F536" i="3"/>
  <c r="D537" i="3"/>
  <c r="E537" i="3"/>
  <c r="F537" i="3"/>
  <c r="D538" i="3"/>
  <c r="E538" i="3"/>
  <c r="F538" i="3"/>
  <c r="D539" i="3"/>
  <c r="E539" i="3"/>
  <c r="F539" i="3"/>
  <c r="E540" i="3"/>
  <c r="D541" i="3"/>
  <c r="E541" i="3"/>
  <c r="D542" i="3"/>
  <c r="E542" i="3"/>
  <c r="F542" i="3"/>
  <c r="D543" i="3"/>
  <c r="E543" i="3"/>
  <c r="D544" i="3"/>
  <c r="E544" i="3"/>
  <c r="F544" i="3"/>
  <c r="D545" i="3"/>
  <c r="E545" i="3"/>
  <c r="D546" i="3"/>
  <c r="E546" i="3"/>
  <c r="F546" i="3"/>
  <c r="D547" i="3"/>
  <c r="E547" i="3"/>
  <c r="E548" i="3"/>
  <c r="F548" i="3"/>
  <c r="D549" i="3"/>
  <c r="E549" i="3"/>
  <c r="F549" i="3"/>
  <c r="D550" i="3"/>
  <c r="E550" i="3"/>
  <c r="F550" i="3"/>
  <c r="D551" i="3"/>
  <c r="E551" i="3"/>
  <c r="F551" i="3"/>
  <c r="D552" i="3"/>
  <c r="E552" i="3"/>
  <c r="F552" i="3"/>
  <c r="E553" i="3"/>
  <c r="D554" i="3"/>
  <c r="E554" i="3"/>
  <c r="D555" i="3"/>
  <c r="E555" i="3"/>
  <c r="F555" i="3"/>
  <c r="D556" i="3"/>
  <c r="E556" i="3"/>
  <c r="D557" i="3"/>
  <c r="E557" i="3"/>
  <c r="F557" i="3"/>
  <c r="D558" i="3"/>
  <c r="E558" i="3"/>
  <c r="D559" i="3"/>
  <c r="E559" i="3"/>
  <c r="F559" i="3"/>
  <c r="D560" i="3"/>
  <c r="E560" i="3"/>
  <c r="E561" i="3"/>
  <c r="F561" i="3"/>
  <c r="D562" i="3"/>
  <c r="E562" i="3"/>
  <c r="F562" i="3"/>
  <c r="D563" i="3"/>
  <c r="E563" i="3"/>
  <c r="F563" i="3"/>
  <c r="D564" i="3"/>
  <c r="E564" i="3"/>
  <c r="F564" i="3"/>
  <c r="D565" i="3"/>
  <c r="E565" i="3"/>
  <c r="F565" i="3"/>
  <c r="E566" i="3"/>
  <c r="D567" i="3"/>
  <c r="E567" i="3"/>
  <c r="D568" i="3"/>
  <c r="E568" i="3"/>
  <c r="F568" i="3"/>
  <c r="D569" i="3"/>
  <c r="E569" i="3"/>
  <c r="D570" i="3"/>
  <c r="E570" i="3"/>
  <c r="F570" i="3"/>
  <c r="D571" i="3"/>
  <c r="E571" i="3"/>
  <c r="D572" i="3"/>
  <c r="E572" i="3"/>
  <c r="F572" i="3"/>
  <c r="D573" i="3"/>
  <c r="E573" i="3"/>
  <c r="E574" i="3"/>
  <c r="F574" i="3"/>
  <c r="D575" i="3"/>
  <c r="E575" i="3"/>
  <c r="F575" i="3"/>
  <c r="D576" i="3"/>
  <c r="E576" i="3"/>
  <c r="F576" i="3"/>
  <c r="D577" i="3"/>
  <c r="E577" i="3"/>
  <c r="F577" i="3"/>
  <c r="D578" i="3"/>
  <c r="E578" i="3"/>
  <c r="F578" i="3"/>
  <c r="E579" i="3"/>
  <c r="D580" i="3"/>
  <c r="E580" i="3"/>
  <c r="D581" i="3"/>
  <c r="E581" i="3"/>
  <c r="F581" i="3"/>
  <c r="D582" i="3"/>
  <c r="E582" i="3"/>
  <c r="D583" i="3"/>
  <c r="E583" i="3"/>
  <c r="F583" i="3"/>
  <c r="D584" i="3"/>
  <c r="E584" i="3"/>
  <c r="D585" i="3"/>
  <c r="E585" i="3"/>
  <c r="F585" i="3"/>
  <c r="D586" i="3"/>
  <c r="E586" i="3"/>
  <c r="E587" i="3"/>
  <c r="F587" i="3"/>
  <c r="D588" i="3"/>
  <c r="E588" i="3"/>
  <c r="F588" i="3"/>
  <c r="D589" i="3"/>
  <c r="E589" i="3"/>
  <c r="F589" i="3"/>
  <c r="D590" i="3"/>
  <c r="E590" i="3"/>
  <c r="F590" i="3"/>
  <c r="D591" i="3"/>
  <c r="E591" i="3"/>
  <c r="F591" i="3"/>
  <c r="E592" i="3"/>
  <c r="D593" i="3"/>
  <c r="E593" i="3"/>
  <c r="D594" i="3"/>
  <c r="E594" i="3"/>
  <c r="F594" i="3"/>
  <c r="D595" i="3"/>
  <c r="E595" i="3"/>
  <c r="D596" i="3"/>
  <c r="E596" i="3"/>
  <c r="F596" i="3"/>
  <c r="D597" i="3"/>
  <c r="E597" i="3"/>
  <c r="D598" i="3"/>
  <c r="E598" i="3"/>
  <c r="F598" i="3"/>
  <c r="D599" i="3"/>
  <c r="E599" i="3"/>
  <c r="E600" i="3"/>
  <c r="F600" i="3"/>
  <c r="D601" i="3"/>
  <c r="E601" i="3"/>
  <c r="F601" i="3"/>
  <c r="D602" i="3"/>
  <c r="E602" i="3"/>
  <c r="F602" i="3"/>
  <c r="D603" i="3"/>
  <c r="E603" i="3"/>
  <c r="F603" i="3"/>
  <c r="D604" i="3"/>
  <c r="E604" i="3"/>
  <c r="F604" i="3"/>
  <c r="E605" i="3"/>
  <c r="D606" i="3"/>
  <c r="E606" i="3"/>
  <c r="D607" i="3"/>
  <c r="E607" i="3"/>
  <c r="F607" i="3"/>
  <c r="D608" i="3"/>
  <c r="E608" i="3"/>
  <c r="D609" i="3"/>
  <c r="E609" i="3"/>
  <c r="F609" i="3"/>
  <c r="D610" i="3"/>
  <c r="E610" i="3"/>
  <c r="D611" i="3"/>
  <c r="E611" i="3"/>
  <c r="F611" i="3"/>
  <c r="D612" i="3"/>
  <c r="E612" i="3"/>
  <c r="E613" i="3"/>
  <c r="F613" i="3"/>
  <c r="D614" i="3"/>
  <c r="E614" i="3"/>
  <c r="F614" i="3"/>
  <c r="D615" i="3"/>
  <c r="E615" i="3"/>
  <c r="F615" i="3"/>
  <c r="D616" i="3"/>
  <c r="E616" i="3"/>
  <c r="F616" i="3"/>
  <c r="D617" i="3"/>
  <c r="E617" i="3"/>
  <c r="F617" i="3"/>
  <c r="E618" i="3"/>
  <c r="D619" i="3"/>
  <c r="E619" i="3"/>
  <c r="D620" i="3"/>
  <c r="E620" i="3"/>
  <c r="F620" i="3"/>
  <c r="D621" i="3"/>
  <c r="E621" i="3"/>
  <c r="D622" i="3"/>
  <c r="E622" i="3"/>
  <c r="F622" i="3"/>
  <c r="D623" i="3"/>
  <c r="E623" i="3"/>
  <c r="D624" i="3"/>
  <c r="E624" i="3"/>
  <c r="F624" i="3"/>
  <c r="D625" i="3"/>
  <c r="E625" i="3"/>
  <c r="E626" i="3"/>
  <c r="F626" i="3"/>
  <c r="D627" i="3"/>
  <c r="E627" i="3"/>
  <c r="F627" i="3"/>
  <c r="D628" i="3"/>
  <c r="E628" i="3"/>
  <c r="F628" i="3"/>
  <c r="D629" i="3"/>
  <c r="E629" i="3"/>
  <c r="F629" i="3"/>
  <c r="D630" i="3"/>
  <c r="E630" i="3"/>
  <c r="F630" i="3"/>
  <c r="E631" i="3"/>
  <c r="D632" i="3"/>
  <c r="E632" i="3"/>
  <c r="D633" i="3"/>
  <c r="E633" i="3"/>
  <c r="F633" i="3"/>
  <c r="D634" i="3"/>
  <c r="E634" i="3"/>
  <c r="D635" i="3"/>
  <c r="E635" i="3"/>
  <c r="F635" i="3"/>
  <c r="D636" i="3"/>
  <c r="E636" i="3"/>
  <c r="D637" i="3"/>
  <c r="E637" i="3"/>
  <c r="F637" i="3"/>
  <c r="D638" i="3"/>
  <c r="E638" i="3"/>
  <c r="E639" i="3"/>
  <c r="F639" i="3"/>
  <c r="D640" i="3"/>
  <c r="E640" i="3"/>
  <c r="F640" i="3"/>
  <c r="D641" i="3"/>
  <c r="E641" i="3"/>
  <c r="F641" i="3"/>
  <c r="D642" i="3"/>
  <c r="E642" i="3"/>
  <c r="F642" i="3"/>
  <c r="D643" i="3"/>
  <c r="E643" i="3"/>
  <c r="F643" i="3"/>
  <c r="E644" i="3"/>
  <c r="D645" i="3"/>
  <c r="E645" i="3"/>
  <c r="D646" i="3"/>
  <c r="E646" i="3"/>
  <c r="F646" i="3"/>
  <c r="D647" i="3"/>
  <c r="E647" i="3"/>
  <c r="D648" i="3"/>
  <c r="E648" i="3"/>
  <c r="F648" i="3"/>
  <c r="D649" i="3"/>
  <c r="E649" i="3"/>
  <c r="D650" i="3"/>
  <c r="E650" i="3"/>
  <c r="F650" i="3"/>
  <c r="D651" i="3"/>
  <c r="E651" i="3"/>
  <c r="E652" i="3"/>
  <c r="F652" i="3"/>
  <c r="D653" i="3"/>
  <c r="E653" i="3"/>
  <c r="F653" i="3"/>
  <c r="D654" i="3"/>
  <c r="E654" i="3"/>
  <c r="F654" i="3"/>
  <c r="D655" i="3"/>
  <c r="E655" i="3"/>
  <c r="F655" i="3"/>
  <c r="D656" i="3"/>
  <c r="E656" i="3"/>
  <c r="F656" i="3"/>
  <c r="E657" i="3"/>
  <c r="D658" i="3"/>
  <c r="E658" i="3"/>
  <c r="D659" i="3"/>
  <c r="E659" i="3"/>
  <c r="F659" i="3"/>
  <c r="D660" i="3"/>
  <c r="E660" i="3"/>
  <c r="D661" i="3"/>
  <c r="E661" i="3"/>
  <c r="F661" i="3"/>
  <c r="D662" i="3"/>
  <c r="E662" i="3"/>
  <c r="D663" i="3"/>
  <c r="E663" i="3"/>
  <c r="F663" i="3"/>
  <c r="D664" i="3"/>
  <c r="E664" i="3"/>
  <c r="E665" i="3"/>
  <c r="F665" i="3"/>
  <c r="D666" i="3"/>
  <c r="E666" i="3"/>
  <c r="F666" i="3"/>
  <c r="D667" i="3"/>
  <c r="E667" i="3"/>
  <c r="F667" i="3"/>
  <c r="D668" i="3"/>
  <c r="E668" i="3"/>
  <c r="F668" i="3"/>
  <c r="D669" i="3"/>
  <c r="E669" i="3"/>
  <c r="F669" i="3"/>
  <c r="E670" i="3"/>
  <c r="D671" i="3"/>
  <c r="E671" i="3"/>
  <c r="D672" i="3"/>
  <c r="E672" i="3"/>
  <c r="F672" i="3"/>
  <c r="D673" i="3"/>
  <c r="E673" i="3"/>
  <c r="D674" i="3"/>
  <c r="E674" i="3"/>
  <c r="F674" i="3"/>
  <c r="D675" i="3"/>
  <c r="E675" i="3"/>
  <c r="D676" i="3"/>
  <c r="E676" i="3"/>
  <c r="F676" i="3"/>
  <c r="D677" i="3"/>
  <c r="E677" i="3"/>
  <c r="E678" i="3"/>
  <c r="F678" i="3"/>
  <c r="D679" i="3"/>
  <c r="E679" i="3"/>
  <c r="F679" i="3"/>
  <c r="D680" i="3"/>
  <c r="E680" i="3"/>
  <c r="F680" i="3"/>
  <c r="D681" i="3"/>
  <c r="E681" i="3"/>
  <c r="F681" i="3"/>
  <c r="D682" i="3"/>
  <c r="E682" i="3"/>
  <c r="F682" i="3"/>
  <c r="E683" i="3"/>
  <c r="D684" i="3"/>
  <c r="E684" i="3"/>
  <c r="D685" i="3"/>
  <c r="E685" i="3"/>
  <c r="F685" i="3"/>
  <c r="D686" i="3"/>
  <c r="E686" i="3"/>
  <c r="D687" i="3"/>
  <c r="E687" i="3"/>
  <c r="F687" i="3"/>
  <c r="D688" i="3"/>
  <c r="E688" i="3"/>
  <c r="D689" i="3"/>
  <c r="E689" i="3"/>
  <c r="F689" i="3"/>
  <c r="D690" i="3"/>
  <c r="E690" i="3"/>
  <c r="E691" i="3"/>
  <c r="F691" i="3"/>
  <c r="D692" i="3"/>
  <c r="E692" i="3"/>
  <c r="F692" i="3"/>
  <c r="D693" i="3"/>
  <c r="E693" i="3"/>
  <c r="F693" i="3"/>
  <c r="D694" i="3"/>
  <c r="E694" i="3"/>
  <c r="F694" i="3"/>
  <c r="D695" i="3"/>
  <c r="E695" i="3"/>
  <c r="F695" i="3"/>
  <c r="E696" i="3"/>
  <c r="D697" i="3"/>
  <c r="E697" i="3"/>
  <c r="D698" i="3"/>
  <c r="E698" i="3"/>
  <c r="F698" i="3"/>
  <c r="D699" i="3"/>
  <c r="E699" i="3"/>
  <c r="D700" i="3"/>
  <c r="E700" i="3"/>
  <c r="F700" i="3"/>
  <c r="D701" i="3"/>
  <c r="E701" i="3"/>
  <c r="D702" i="3"/>
  <c r="E702" i="3"/>
  <c r="F702" i="3"/>
  <c r="D703" i="3"/>
  <c r="E703" i="3"/>
  <c r="E704" i="3"/>
  <c r="F704" i="3"/>
  <c r="D705" i="3"/>
  <c r="E705" i="3"/>
  <c r="F705" i="3"/>
  <c r="D706" i="3"/>
  <c r="E706" i="3"/>
  <c r="F706" i="3"/>
  <c r="D707" i="3"/>
  <c r="E707" i="3"/>
  <c r="F707" i="3"/>
  <c r="D708" i="3"/>
  <c r="E708" i="3"/>
  <c r="F708" i="3"/>
  <c r="E709" i="3"/>
  <c r="D710" i="3"/>
  <c r="E710" i="3"/>
  <c r="D711" i="3"/>
  <c r="E711" i="3"/>
  <c r="F711" i="3"/>
  <c r="D712" i="3"/>
  <c r="E712" i="3"/>
  <c r="D713" i="3"/>
  <c r="E713" i="3"/>
  <c r="F713" i="3"/>
  <c r="D714" i="3"/>
  <c r="E714" i="3"/>
  <c r="D715" i="3"/>
  <c r="E715" i="3"/>
  <c r="F715" i="3"/>
  <c r="D716" i="3"/>
  <c r="E716" i="3"/>
  <c r="E717" i="3"/>
  <c r="F717" i="3"/>
  <c r="D718" i="3"/>
  <c r="E718" i="3"/>
  <c r="F718" i="3"/>
  <c r="D719" i="3"/>
  <c r="E719" i="3"/>
  <c r="F719" i="3"/>
  <c r="D720" i="3"/>
  <c r="E720" i="3"/>
  <c r="F720" i="3"/>
  <c r="D721" i="3"/>
  <c r="E721" i="3"/>
  <c r="F721" i="3"/>
  <c r="E722" i="3"/>
  <c r="D723" i="3"/>
  <c r="E723" i="3"/>
  <c r="D724" i="3"/>
  <c r="E724" i="3"/>
  <c r="F724" i="3"/>
  <c r="D725" i="3"/>
  <c r="E725" i="3"/>
  <c r="D726" i="3"/>
  <c r="E726" i="3"/>
  <c r="F726" i="3"/>
  <c r="D727" i="3"/>
  <c r="E727" i="3"/>
  <c r="D728" i="3"/>
  <c r="E728" i="3"/>
  <c r="F728" i="3"/>
  <c r="D729" i="3"/>
  <c r="E729" i="3"/>
  <c r="E730" i="3"/>
  <c r="F730" i="3"/>
  <c r="D731" i="3"/>
  <c r="E731" i="3"/>
  <c r="F731" i="3"/>
  <c r="D732" i="3"/>
  <c r="E732" i="3"/>
  <c r="F732" i="3"/>
  <c r="D733" i="3"/>
  <c r="E733" i="3"/>
  <c r="F733" i="3"/>
  <c r="D734" i="3"/>
  <c r="E734" i="3"/>
  <c r="F734" i="3"/>
  <c r="E735" i="3"/>
  <c r="D736" i="3"/>
  <c r="E736" i="3"/>
  <c r="D737" i="3"/>
  <c r="E737" i="3"/>
  <c r="F737" i="3"/>
  <c r="D738" i="3"/>
  <c r="E738" i="3"/>
  <c r="D739" i="3"/>
  <c r="E739" i="3"/>
  <c r="F739" i="3"/>
  <c r="D740" i="3"/>
  <c r="E740" i="3"/>
  <c r="D741" i="3"/>
  <c r="E741" i="3"/>
  <c r="F741" i="3"/>
  <c r="D742" i="3"/>
  <c r="E742" i="3"/>
  <c r="E743" i="3"/>
  <c r="F743" i="3"/>
  <c r="D744" i="3"/>
  <c r="E744" i="3"/>
  <c r="F744" i="3"/>
  <c r="D745" i="3"/>
  <c r="E745" i="3"/>
  <c r="F745" i="3"/>
  <c r="D746" i="3"/>
  <c r="E746" i="3"/>
  <c r="F746" i="3"/>
  <c r="D747" i="3"/>
  <c r="E747" i="3"/>
  <c r="F747" i="3"/>
  <c r="E748" i="3"/>
  <c r="D749" i="3"/>
  <c r="E749" i="3"/>
  <c r="D750" i="3"/>
  <c r="E750" i="3"/>
  <c r="F750" i="3"/>
  <c r="D751" i="3"/>
  <c r="E751" i="3"/>
  <c r="D752" i="3"/>
  <c r="E752" i="3"/>
  <c r="F752" i="3"/>
  <c r="D753" i="3"/>
  <c r="E753" i="3"/>
  <c r="D754" i="3"/>
  <c r="E754" i="3"/>
  <c r="F754" i="3"/>
  <c r="D755" i="3"/>
  <c r="E755" i="3"/>
  <c r="E756" i="3"/>
  <c r="F756" i="3"/>
  <c r="D757" i="3"/>
  <c r="E757" i="3"/>
  <c r="F757" i="3"/>
  <c r="D758" i="3"/>
  <c r="E758" i="3"/>
  <c r="F758" i="3"/>
  <c r="D759" i="3"/>
  <c r="E759" i="3"/>
  <c r="F759" i="3"/>
  <c r="D760" i="3"/>
  <c r="E760" i="3"/>
  <c r="F760" i="3"/>
  <c r="E761" i="3"/>
  <c r="D762" i="3"/>
  <c r="E762" i="3"/>
  <c r="D763" i="3"/>
  <c r="E763" i="3"/>
  <c r="F763" i="3"/>
  <c r="D764" i="3"/>
  <c r="E764" i="3"/>
  <c r="D765" i="3"/>
  <c r="E765" i="3"/>
  <c r="F765" i="3"/>
  <c r="D766" i="3"/>
  <c r="E766" i="3"/>
  <c r="D767" i="3"/>
  <c r="E767" i="3"/>
  <c r="F767" i="3"/>
  <c r="D768" i="3"/>
  <c r="E768" i="3"/>
  <c r="E769" i="3"/>
  <c r="F769" i="3"/>
  <c r="D770" i="3"/>
  <c r="E770" i="3"/>
  <c r="F770" i="3"/>
  <c r="D771" i="3"/>
  <c r="E771" i="3"/>
  <c r="F771" i="3"/>
  <c r="D772" i="3"/>
  <c r="E772" i="3"/>
  <c r="F772" i="3"/>
  <c r="D773" i="3"/>
  <c r="E773" i="3"/>
  <c r="F773" i="3"/>
  <c r="E774" i="3"/>
  <c r="D775" i="3"/>
  <c r="E775" i="3"/>
  <c r="D776" i="3"/>
  <c r="E776" i="3"/>
  <c r="F776" i="3"/>
  <c r="D777" i="3"/>
  <c r="E777" i="3"/>
  <c r="D778" i="3"/>
  <c r="E778" i="3"/>
  <c r="F778" i="3"/>
  <c r="D779" i="3"/>
  <c r="E779" i="3"/>
  <c r="D780" i="3"/>
  <c r="E780" i="3"/>
  <c r="F780" i="3"/>
  <c r="D781" i="3"/>
  <c r="E781" i="3"/>
  <c r="E782" i="3"/>
  <c r="F782" i="3"/>
  <c r="D783" i="3"/>
  <c r="E783" i="3"/>
  <c r="F783" i="3"/>
  <c r="D784" i="3"/>
  <c r="E784" i="3"/>
  <c r="F784" i="3"/>
  <c r="D785" i="3"/>
  <c r="E785" i="3"/>
  <c r="F785" i="3"/>
  <c r="D786" i="3"/>
  <c r="E786" i="3"/>
  <c r="F786" i="3"/>
  <c r="E787" i="3"/>
  <c r="D788" i="3"/>
  <c r="E788" i="3"/>
  <c r="D789" i="3"/>
  <c r="E789" i="3"/>
  <c r="F789" i="3"/>
  <c r="D790" i="3"/>
  <c r="E790" i="3"/>
  <c r="D791" i="3"/>
  <c r="E791" i="3"/>
  <c r="F791" i="3"/>
  <c r="D792" i="3"/>
  <c r="E792" i="3"/>
  <c r="D793" i="3"/>
  <c r="E793" i="3"/>
  <c r="F793" i="3"/>
  <c r="D794" i="3"/>
  <c r="E794" i="3"/>
  <c r="E795" i="3"/>
  <c r="F795" i="3"/>
  <c r="D796" i="3"/>
  <c r="E796" i="3"/>
  <c r="F796" i="3"/>
  <c r="D797" i="3"/>
  <c r="E797" i="3"/>
  <c r="F797" i="3"/>
  <c r="D798" i="3"/>
  <c r="E798" i="3"/>
  <c r="F798" i="3"/>
  <c r="D799" i="3"/>
  <c r="E799" i="3"/>
  <c r="F799" i="3"/>
  <c r="E800" i="3"/>
  <c r="D801" i="3"/>
  <c r="E801" i="3"/>
  <c r="D802" i="3"/>
  <c r="E802" i="3"/>
  <c r="F802" i="3"/>
  <c r="D803" i="3"/>
  <c r="E803" i="3"/>
  <c r="D804" i="3"/>
  <c r="E804" i="3"/>
  <c r="F804" i="3"/>
  <c r="D805" i="3"/>
  <c r="E805" i="3"/>
  <c r="D806" i="3"/>
  <c r="E806" i="3"/>
  <c r="F806" i="3"/>
  <c r="D807" i="3"/>
  <c r="E807" i="3"/>
  <c r="E808" i="3"/>
  <c r="F808" i="3"/>
  <c r="D809" i="3"/>
  <c r="E809" i="3"/>
  <c r="F809" i="3"/>
  <c r="D810" i="3"/>
  <c r="E810" i="3"/>
  <c r="F810" i="3"/>
  <c r="D811" i="3"/>
  <c r="E811" i="3"/>
  <c r="F811" i="3"/>
  <c r="D812" i="3"/>
  <c r="E812" i="3"/>
  <c r="F812" i="3"/>
  <c r="E813" i="3"/>
  <c r="D814" i="3"/>
  <c r="E814" i="3"/>
  <c r="D815" i="3"/>
  <c r="E815" i="3"/>
  <c r="F815" i="3"/>
  <c r="D816" i="3"/>
  <c r="E816" i="3"/>
  <c r="D817" i="3"/>
  <c r="E817" i="3"/>
  <c r="F817" i="3"/>
  <c r="D818" i="3"/>
  <c r="E818" i="3"/>
  <c r="D819" i="3"/>
  <c r="E819" i="3"/>
  <c r="F819" i="3"/>
  <c r="D820" i="3"/>
  <c r="E820" i="3"/>
  <c r="E821" i="3"/>
  <c r="F821" i="3"/>
  <c r="D822" i="3"/>
  <c r="E822" i="3"/>
  <c r="F822" i="3"/>
  <c r="D823" i="3"/>
  <c r="E823" i="3"/>
  <c r="F823" i="3"/>
  <c r="D824" i="3"/>
  <c r="E824" i="3"/>
  <c r="F824" i="3"/>
  <c r="D825" i="3"/>
  <c r="E825" i="3"/>
  <c r="F825" i="3"/>
  <c r="E826" i="3"/>
  <c r="D827" i="3"/>
  <c r="E827" i="3"/>
  <c r="D828" i="3"/>
  <c r="E828" i="3"/>
  <c r="F828" i="3"/>
  <c r="D829" i="3"/>
  <c r="E829" i="3"/>
  <c r="D830" i="3"/>
  <c r="E830" i="3"/>
  <c r="F830" i="3"/>
  <c r="D831" i="3"/>
  <c r="E831" i="3"/>
  <c r="D832" i="3"/>
  <c r="E832" i="3"/>
  <c r="F832" i="3"/>
  <c r="D833" i="3"/>
  <c r="E833" i="3"/>
  <c r="E834" i="3"/>
  <c r="F834" i="3"/>
  <c r="D835" i="3"/>
  <c r="E835" i="3"/>
  <c r="F835" i="3"/>
  <c r="D836" i="3"/>
  <c r="E836" i="3"/>
  <c r="F836" i="3"/>
  <c r="D837" i="3"/>
  <c r="E837" i="3"/>
  <c r="F837" i="3"/>
  <c r="D838" i="3"/>
  <c r="E838" i="3"/>
  <c r="F838" i="3"/>
  <c r="E839" i="3"/>
  <c r="D840" i="3"/>
  <c r="E840" i="3"/>
  <c r="D841" i="3"/>
  <c r="E841" i="3"/>
  <c r="F841" i="3"/>
  <c r="D842" i="3"/>
  <c r="E842" i="3"/>
  <c r="D843" i="3"/>
  <c r="E843" i="3"/>
  <c r="F843" i="3"/>
  <c r="D844" i="3"/>
  <c r="E844" i="3"/>
  <c r="D845" i="3"/>
  <c r="E845" i="3"/>
  <c r="F845" i="3"/>
  <c r="D846" i="3"/>
  <c r="E846" i="3"/>
  <c r="E847" i="3"/>
  <c r="F847" i="3"/>
  <c r="D848" i="3"/>
  <c r="E848" i="3"/>
  <c r="F848" i="3"/>
  <c r="D849" i="3"/>
  <c r="E849" i="3"/>
  <c r="F849" i="3"/>
  <c r="D850" i="3"/>
  <c r="E850" i="3"/>
  <c r="F850" i="3"/>
  <c r="D851" i="3"/>
  <c r="E851" i="3"/>
  <c r="F851" i="3"/>
  <c r="E852" i="3"/>
  <c r="D853" i="3"/>
  <c r="E853" i="3"/>
  <c r="D854" i="3"/>
  <c r="E854" i="3"/>
  <c r="F854" i="3"/>
  <c r="D855" i="3"/>
  <c r="E855" i="3"/>
  <c r="D856" i="3"/>
  <c r="E856" i="3"/>
  <c r="F856" i="3"/>
  <c r="D857" i="3"/>
  <c r="E857" i="3"/>
  <c r="D858" i="3"/>
  <c r="E858" i="3"/>
  <c r="F858" i="3"/>
  <c r="D859" i="3"/>
  <c r="E859" i="3"/>
  <c r="E860" i="3"/>
  <c r="F860" i="3"/>
  <c r="D861" i="3"/>
  <c r="E861" i="3"/>
  <c r="F861" i="3"/>
  <c r="D862" i="3"/>
  <c r="E862" i="3"/>
  <c r="F862" i="3"/>
  <c r="D863" i="3"/>
  <c r="E863" i="3"/>
  <c r="F863" i="3"/>
  <c r="D864" i="3"/>
  <c r="E864" i="3"/>
  <c r="F864" i="3"/>
  <c r="E865" i="3"/>
  <c r="D866" i="3"/>
  <c r="E866" i="3"/>
  <c r="D867" i="3"/>
  <c r="E867" i="3"/>
  <c r="F867" i="3"/>
  <c r="D868" i="3"/>
  <c r="E868" i="3"/>
  <c r="D869" i="3"/>
  <c r="E869" i="3"/>
  <c r="F869" i="3"/>
  <c r="D870" i="3"/>
  <c r="E870" i="3"/>
  <c r="D871" i="3"/>
  <c r="E871" i="3"/>
  <c r="F871" i="3"/>
  <c r="D872" i="3"/>
  <c r="E872" i="3"/>
  <c r="E873" i="3"/>
  <c r="F873" i="3"/>
  <c r="D874" i="3"/>
  <c r="E874" i="3"/>
  <c r="F874" i="3"/>
  <c r="D875" i="3"/>
  <c r="E875" i="3"/>
  <c r="F875" i="3"/>
  <c r="D876" i="3"/>
  <c r="E876" i="3"/>
  <c r="F876" i="3"/>
  <c r="D877" i="3"/>
  <c r="E877" i="3"/>
  <c r="F877" i="3"/>
  <c r="E878" i="3"/>
  <c r="D879" i="3"/>
  <c r="E879" i="3"/>
  <c r="D880" i="3"/>
  <c r="E880" i="3"/>
  <c r="F880" i="3"/>
  <c r="D881" i="3"/>
  <c r="E881" i="3"/>
  <c r="D882" i="3"/>
  <c r="E882" i="3"/>
  <c r="F882" i="3"/>
  <c r="D883" i="3"/>
  <c r="E883" i="3"/>
  <c r="D884" i="3"/>
  <c r="E884" i="3"/>
  <c r="F884" i="3"/>
  <c r="D885" i="3"/>
  <c r="E885" i="3"/>
  <c r="E886" i="3"/>
  <c r="F886" i="3"/>
  <c r="D887" i="3"/>
  <c r="E887" i="3"/>
  <c r="F887" i="3"/>
  <c r="D888" i="3"/>
  <c r="E888" i="3"/>
  <c r="F888" i="3"/>
  <c r="D889" i="3"/>
  <c r="E889" i="3"/>
  <c r="F889" i="3"/>
  <c r="D890" i="3"/>
  <c r="E890" i="3"/>
  <c r="F890" i="3"/>
  <c r="E891" i="3"/>
  <c r="D892" i="3"/>
  <c r="E892" i="3"/>
  <c r="D893" i="3"/>
  <c r="E893" i="3"/>
  <c r="F893" i="3"/>
  <c r="D894" i="3"/>
  <c r="E894" i="3"/>
  <c r="D895" i="3"/>
  <c r="E895" i="3"/>
  <c r="F895" i="3"/>
  <c r="D896" i="3"/>
  <c r="E896" i="3"/>
  <c r="D897" i="3"/>
  <c r="E897" i="3"/>
  <c r="F897" i="3"/>
  <c r="D898" i="3"/>
  <c r="E898" i="3"/>
  <c r="E899" i="3"/>
  <c r="F899" i="3"/>
  <c r="D900" i="3"/>
  <c r="E900" i="3"/>
  <c r="F900" i="3"/>
  <c r="D901" i="3"/>
  <c r="E901" i="3"/>
  <c r="F901" i="3"/>
  <c r="D902" i="3"/>
  <c r="E902" i="3"/>
  <c r="F902" i="3"/>
  <c r="D903" i="3"/>
  <c r="E903" i="3"/>
  <c r="F903" i="3"/>
  <c r="E904" i="3"/>
  <c r="D905" i="3"/>
  <c r="E905" i="3"/>
  <c r="D906" i="3"/>
  <c r="E906" i="3"/>
  <c r="F906" i="3"/>
  <c r="D907" i="3"/>
  <c r="E907" i="3"/>
  <c r="D908" i="3"/>
  <c r="E908" i="3"/>
  <c r="F908" i="3"/>
  <c r="D909" i="3"/>
  <c r="E909" i="3"/>
  <c r="D910" i="3"/>
  <c r="E910" i="3"/>
  <c r="F910" i="3"/>
  <c r="D911" i="3"/>
  <c r="E911" i="3"/>
  <c r="E912" i="3"/>
  <c r="F912" i="3"/>
  <c r="D913" i="3"/>
  <c r="E913" i="3"/>
  <c r="F913" i="3"/>
  <c r="D914" i="3"/>
  <c r="E914" i="3"/>
  <c r="F914" i="3"/>
  <c r="D915" i="3"/>
  <c r="E915" i="3"/>
  <c r="F915" i="3"/>
  <c r="D916" i="3"/>
  <c r="E916" i="3"/>
  <c r="F916" i="3"/>
  <c r="E917" i="3"/>
  <c r="D918" i="3"/>
  <c r="E918" i="3"/>
  <c r="D919" i="3"/>
  <c r="E919" i="3"/>
  <c r="F919" i="3"/>
  <c r="D920" i="3"/>
  <c r="E920" i="3"/>
  <c r="D921" i="3"/>
  <c r="E921" i="3"/>
  <c r="F921" i="3"/>
  <c r="D922" i="3"/>
  <c r="E922" i="3"/>
  <c r="D923" i="3"/>
  <c r="E923" i="3"/>
  <c r="F923" i="3"/>
  <c r="D924" i="3"/>
  <c r="E924" i="3"/>
  <c r="E925" i="3"/>
  <c r="F925" i="3"/>
  <c r="D926" i="3"/>
  <c r="E926" i="3"/>
  <c r="F926" i="3"/>
  <c r="D927" i="3"/>
  <c r="E927" i="3"/>
  <c r="F927" i="3"/>
  <c r="D928" i="3"/>
  <c r="E928" i="3"/>
  <c r="F928" i="3"/>
  <c r="D929" i="3"/>
  <c r="E929" i="3"/>
  <c r="F929" i="3"/>
  <c r="E930" i="3"/>
  <c r="D931" i="3"/>
  <c r="E931" i="3"/>
  <c r="D932" i="3"/>
  <c r="E932" i="3"/>
  <c r="F932" i="3"/>
  <c r="D933" i="3"/>
  <c r="E933" i="3"/>
  <c r="D934" i="3"/>
  <c r="E934" i="3"/>
  <c r="F934" i="3"/>
  <c r="D935" i="3"/>
  <c r="E935" i="3"/>
  <c r="D936" i="3"/>
  <c r="E936" i="3"/>
  <c r="F936" i="3"/>
  <c r="D937" i="3"/>
  <c r="E937" i="3"/>
  <c r="E938" i="3"/>
  <c r="F938" i="3"/>
  <c r="D939" i="3"/>
  <c r="E939" i="3"/>
  <c r="F939" i="3"/>
  <c r="D940" i="3"/>
  <c r="E940" i="3"/>
  <c r="F940" i="3"/>
  <c r="D941" i="3"/>
  <c r="E941" i="3"/>
  <c r="F941" i="3"/>
  <c r="D942" i="3"/>
  <c r="E942" i="3"/>
  <c r="F942" i="3"/>
  <c r="E943" i="3"/>
  <c r="D944" i="3"/>
  <c r="E944" i="3"/>
  <c r="D945" i="3"/>
  <c r="E945" i="3"/>
  <c r="F945" i="3"/>
  <c r="D946" i="3"/>
  <c r="E946" i="3"/>
  <c r="D947" i="3"/>
  <c r="E947" i="3"/>
  <c r="F947" i="3"/>
  <c r="D948" i="3"/>
  <c r="E948" i="3"/>
  <c r="D949" i="3"/>
  <c r="E949" i="3"/>
  <c r="F949" i="3"/>
  <c r="D950" i="3"/>
  <c r="E950" i="3"/>
  <c r="E951" i="3"/>
  <c r="F951" i="3"/>
  <c r="D952" i="3"/>
  <c r="E952" i="3"/>
  <c r="F952" i="3"/>
  <c r="D953" i="3"/>
  <c r="E953" i="3"/>
  <c r="F953" i="3"/>
  <c r="D954" i="3"/>
  <c r="E954" i="3"/>
  <c r="F954" i="3"/>
  <c r="D955" i="3"/>
  <c r="E955" i="3"/>
  <c r="F955" i="3"/>
  <c r="E956" i="3"/>
  <c r="D957" i="3"/>
  <c r="E957" i="3"/>
  <c r="D958" i="3"/>
  <c r="E958" i="3"/>
  <c r="F958" i="3"/>
  <c r="D959" i="3"/>
  <c r="E959" i="3"/>
  <c r="D960" i="3"/>
  <c r="E960" i="3"/>
  <c r="F960" i="3"/>
  <c r="D961" i="3"/>
  <c r="E961" i="3"/>
  <c r="D962" i="3"/>
  <c r="E962" i="3"/>
  <c r="F962" i="3"/>
  <c r="D963" i="3"/>
  <c r="E963" i="3"/>
  <c r="E964" i="3"/>
  <c r="F964" i="3"/>
  <c r="D965" i="3"/>
  <c r="E965" i="3"/>
  <c r="F965" i="3"/>
  <c r="D966" i="3"/>
  <c r="E966" i="3"/>
  <c r="F966" i="3"/>
  <c r="D967" i="3"/>
  <c r="E967" i="3"/>
  <c r="F967" i="3"/>
  <c r="D968" i="3"/>
  <c r="E968" i="3"/>
  <c r="F968" i="3"/>
  <c r="E969" i="3"/>
  <c r="D970" i="3"/>
  <c r="E970" i="3"/>
  <c r="D971" i="3"/>
  <c r="E971" i="3"/>
  <c r="F971" i="3"/>
  <c r="D972" i="3"/>
  <c r="E972" i="3"/>
  <c r="D973" i="3"/>
  <c r="E973" i="3"/>
  <c r="F973" i="3"/>
  <c r="D974" i="3"/>
  <c r="E974" i="3"/>
  <c r="D975" i="3"/>
  <c r="E975" i="3"/>
  <c r="F975" i="3"/>
  <c r="D976" i="3"/>
  <c r="E976" i="3"/>
  <c r="E977" i="3"/>
  <c r="F977" i="3"/>
  <c r="D978" i="3"/>
  <c r="E978" i="3"/>
  <c r="F978" i="3"/>
  <c r="D979" i="3"/>
  <c r="E979" i="3"/>
  <c r="F979" i="3"/>
  <c r="D980" i="3"/>
  <c r="E980" i="3"/>
  <c r="F980" i="3"/>
  <c r="D981" i="3"/>
  <c r="E981" i="3"/>
  <c r="F981" i="3"/>
  <c r="E982" i="3"/>
  <c r="D983" i="3"/>
  <c r="E983" i="3"/>
  <c r="D984" i="3"/>
  <c r="E984" i="3"/>
  <c r="F984" i="3"/>
  <c r="D985" i="3"/>
  <c r="E985" i="3"/>
  <c r="D986" i="3"/>
  <c r="E986" i="3"/>
  <c r="F986" i="3"/>
  <c r="D987" i="3"/>
  <c r="E987" i="3"/>
  <c r="D988" i="3"/>
  <c r="E988" i="3"/>
  <c r="F988" i="3"/>
  <c r="D989" i="3"/>
  <c r="E989" i="3"/>
  <c r="E990" i="3"/>
  <c r="F990" i="3"/>
  <c r="D991" i="3"/>
  <c r="E991" i="3"/>
  <c r="F991" i="3"/>
  <c r="D992" i="3"/>
  <c r="E992" i="3"/>
  <c r="F992" i="3"/>
  <c r="D993" i="3"/>
  <c r="E993" i="3"/>
  <c r="F993" i="3"/>
  <c r="D994" i="3"/>
  <c r="E994" i="3"/>
  <c r="F994" i="3"/>
  <c r="E995" i="3"/>
  <c r="D996" i="3"/>
  <c r="E996" i="3"/>
  <c r="D997" i="3"/>
  <c r="E997" i="3"/>
  <c r="F997" i="3"/>
  <c r="D998" i="3"/>
  <c r="E998" i="3"/>
  <c r="D999" i="3"/>
  <c r="E999" i="3"/>
  <c r="F999" i="3"/>
  <c r="D1000" i="3"/>
  <c r="E1000" i="3"/>
  <c r="D1001" i="3"/>
  <c r="E1001" i="3"/>
  <c r="F1001" i="3"/>
  <c r="D1002" i="3"/>
  <c r="E1002" i="3"/>
  <c r="E1003" i="3"/>
  <c r="F1003" i="3"/>
  <c r="D1004" i="3"/>
  <c r="E1004" i="3"/>
  <c r="F1004" i="3"/>
  <c r="D1005" i="3"/>
  <c r="E1005" i="3"/>
  <c r="F1005" i="3"/>
  <c r="D1006" i="3"/>
  <c r="E1006" i="3"/>
  <c r="F1006" i="3"/>
  <c r="D1007" i="3"/>
  <c r="E1007" i="3"/>
  <c r="F1007" i="3"/>
  <c r="E1008" i="3"/>
  <c r="D1009" i="3"/>
  <c r="E1009" i="3"/>
  <c r="D1010" i="3"/>
  <c r="E1010" i="3"/>
  <c r="F1010" i="3"/>
  <c r="D1011" i="3"/>
  <c r="E1011" i="3"/>
  <c r="D1012" i="3"/>
  <c r="E1012" i="3"/>
  <c r="F1012" i="3"/>
  <c r="D1013" i="3"/>
  <c r="E1013" i="3"/>
  <c r="D1014" i="3"/>
  <c r="E1014" i="3"/>
  <c r="F1014" i="3"/>
  <c r="D1015" i="3"/>
  <c r="E1015" i="3"/>
  <c r="E1016" i="3"/>
  <c r="F1016" i="3"/>
  <c r="D1017" i="3"/>
  <c r="E1017" i="3"/>
  <c r="F1017" i="3"/>
  <c r="D1018" i="3"/>
  <c r="E1018" i="3"/>
  <c r="F1018" i="3"/>
  <c r="D1019" i="3"/>
  <c r="E1019" i="3"/>
  <c r="F1019" i="3"/>
  <c r="D1020" i="3"/>
  <c r="E1020" i="3"/>
  <c r="F1020" i="3"/>
  <c r="E1021" i="3"/>
  <c r="D1022" i="3"/>
  <c r="E1022" i="3"/>
  <c r="D1023" i="3"/>
  <c r="E1023" i="3"/>
  <c r="F1023" i="3"/>
  <c r="D1024" i="3"/>
  <c r="E1024" i="3"/>
  <c r="D1025" i="3"/>
  <c r="E1025" i="3"/>
  <c r="F1025" i="3"/>
  <c r="D1026" i="3"/>
  <c r="E1026" i="3"/>
  <c r="D1027" i="3"/>
  <c r="E1027" i="3"/>
  <c r="F1027" i="3"/>
  <c r="D1028" i="3"/>
  <c r="E1028" i="3"/>
  <c r="E1029" i="3"/>
  <c r="F1029" i="3"/>
  <c r="D1030" i="3"/>
  <c r="E1030" i="3"/>
  <c r="F1030" i="3"/>
  <c r="D1031" i="3"/>
  <c r="E1031" i="3"/>
  <c r="F1031" i="3"/>
  <c r="D1032" i="3"/>
  <c r="E1032" i="3"/>
  <c r="F1032" i="3"/>
  <c r="D1033" i="3"/>
  <c r="E1033" i="3"/>
  <c r="F1033" i="3"/>
  <c r="E1034" i="3"/>
  <c r="D1035" i="3"/>
  <c r="E1035" i="3"/>
  <c r="D1036" i="3"/>
  <c r="E1036" i="3"/>
  <c r="F1036" i="3"/>
  <c r="D1037" i="3"/>
  <c r="E1037" i="3"/>
  <c r="D1038" i="3"/>
  <c r="E1038" i="3"/>
  <c r="F1038" i="3"/>
  <c r="D1039" i="3"/>
  <c r="E1039" i="3"/>
  <c r="D1040" i="3"/>
  <c r="E1040" i="3"/>
  <c r="F1040" i="3"/>
  <c r="D1041" i="3"/>
  <c r="E1041" i="3"/>
  <c r="E1042" i="3"/>
  <c r="F1042" i="3"/>
  <c r="D1043" i="3"/>
  <c r="E1043" i="3"/>
  <c r="F1043" i="3"/>
  <c r="D1044" i="3"/>
  <c r="E1044" i="3"/>
  <c r="F1044" i="3"/>
  <c r="D1045" i="3"/>
  <c r="E1045" i="3"/>
  <c r="F1045" i="3"/>
  <c r="D1046" i="3"/>
  <c r="E1046" i="3"/>
  <c r="F1046" i="3"/>
  <c r="E1047" i="3"/>
  <c r="D1048" i="3"/>
  <c r="E1048" i="3"/>
  <c r="D1049" i="3"/>
  <c r="E1049" i="3"/>
  <c r="F1049" i="3"/>
  <c r="D1050" i="3"/>
  <c r="E1050" i="3"/>
  <c r="D1051" i="3"/>
  <c r="E1051" i="3"/>
  <c r="F1051" i="3"/>
  <c r="D1052" i="3"/>
  <c r="E1052" i="3"/>
  <c r="D1053" i="3"/>
  <c r="E1053" i="3"/>
  <c r="F1053" i="3"/>
  <c r="D1054" i="3"/>
  <c r="E1054" i="3"/>
  <c r="E1055" i="3"/>
  <c r="F1055" i="3"/>
  <c r="D1056" i="3"/>
  <c r="E1056" i="3"/>
  <c r="F1056" i="3"/>
  <c r="D1057" i="3"/>
  <c r="E1057" i="3"/>
  <c r="F1057" i="3"/>
  <c r="D1058" i="3"/>
  <c r="E1058" i="3"/>
  <c r="F1058" i="3"/>
  <c r="D1059" i="3"/>
  <c r="E1059" i="3"/>
  <c r="F1059" i="3"/>
  <c r="E1060" i="3"/>
  <c r="D1061" i="3"/>
  <c r="E1061" i="3"/>
  <c r="D1062" i="3"/>
  <c r="E1062" i="3"/>
  <c r="F1062" i="3"/>
  <c r="D1063" i="3"/>
  <c r="E1063" i="3"/>
  <c r="D1064" i="3"/>
  <c r="E1064" i="3"/>
  <c r="F1064" i="3"/>
  <c r="D1065" i="3"/>
  <c r="E1065" i="3"/>
  <c r="D1066" i="3"/>
  <c r="E1066" i="3"/>
  <c r="F1066" i="3"/>
  <c r="D1067" i="3"/>
  <c r="E1067" i="3"/>
  <c r="E1068" i="3"/>
  <c r="F1068" i="3"/>
  <c r="D1069" i="3"/>
  <c r="E1069" i="3"/>
  <c r="F1069" i="3"/>
  <c r="D1070" i="3"/>
  <c r="E1070" i="3"/>
  <c r="F1070" i="3"/>
  <c r="D1071" i="3"/>
  <c r="E1071" i="3"/>
  <c r="F1071" i="3"/>
  <c r="D1072" i="3"/>
  <c r="E1072" i="3"/>
  <c r="F1072" i="3"/>
  <c r="E1073" i="3"/>
  <c r="D1074" i="3"/>
  <c r="E1074" i="3"/>
  <c r="D1075" i="3"/>
  <c r="E1075" i="3"/>
  <c r="F1075" i="3"/>
  <c r="D1076" i="3"/>
  <c r="E1076" i="3"/>
  <c r="D1077" i="3"/>
  <c r="E1077" i="3"/>
  <c r="F1077" i="3"/>
  <c r="D1078" i="3"/>
  <c r="E1078" i="3"/>
  <c r="D1079" i="3"/>
  <c r="E1079" i="3"/>
  <c r="F1079" i="3"/>
  <c r="D1080" i="3"/>
  <c r="E1080" i="3"/>
  <c r="E1081" i="3"/>
  <c r="F1081" i="3"/>
  <c r="D1082" i="3"/>
  <c r="E1082" i="3"/>
  <c r="F1082" i="3"/>
  <c r="D1083" i="3"/>
  <c r="E1083" i="3"/>
  <c r="F1083" i="3"/>
  <c r="D1084" i="3"/>
  <c r="E1084" i="3"/>
  <c r="F1084" i="3"/>
  <c r="D1085" i="3"/>
  <c r="E1085" i="3"/>
  <c r="F1085" i="3"/>
  <c r="E1086" i="3"/>
  <c r="D1087" i="3"/>
  <c r="E1087" i="3"/>
  <c r="D1088" i="3"/>
  <c r="E1088" i="3"/>
  <c r="F1088" i="3"/>
  <c r="D1089" i="3"/>
  <c r="E1089" i="3"/>
  <c r="D1090" i="3"/>
  <c r="E1090" i="3"/>
  <c r="F1090" i="3"/>
  <c r="D1091" i="3"/>
  <c r="E1091" i="3"/>
  <c r="D1092" i="3"/>
  <c r="E1092" i="3"/>
  <c r="F1092" i="3"/>
  <c r="D1093" i="3"/>
  <c r="E1093" i="3"/>
  <c r="E1094" i="3"/>
  <c r="F1094" i="3"/>
  <c r="D1095" i="3"/>
  <c r="E1095" i="3"/>
  <c r="F1095" i="3"/>
  <c r="D1096" i="3"/>
  <c r="E1096" i="3"/>
  <c r="F1096" i="3"/>
  <c r="D1097" i="3"/>
  <c r="E1097" i="3"/>
  <c r="F1097" i="3"/>
  <c r="D1098" i="3"/>
  <c r="E1098" i="3"/>
  <c r="F1098" i="3"/>
  <c r="E1099" i="3"/>
  <c r="D1100" i="3"/>
  <c r="E1100" i="3"/>
  <c r="D1101" i="3"/>
  <c r="E1101" i="3"/>
  <c r="F1101" i="3"/>
  <c r="D1102" i="3"/>
  <c r="E1102" i="3"/>
  <c r="D1103" i="3"/>
  <c r="E1103" i="3"/>
  <c r="F1103" i="3"/>
  <c r="D1104" i="3"/>
  <c r="E1104" i="3"/>
  <c r="D1105" i="3"/>
  <c r="E1105" i="3"/>
  <c r="F1105" i="3"/>
  <c r="D1106" i="3"/>
  <c r="E1106" i="3"/>
  <c r="E1107" i="3"/>
  <c r="F1107" i="3"/>
  <c r="D1108" i="3"/>
  <c r="E1108" i="3"/>
  <c r="F1108" i="3"/>
  <c r="D1109" i="3"/>
  <c r="E1109" i="3"/>
  <c r="F1109" i="3"/>
  <c r="D1110" i="3"/>
  <c r="E1110" i="3"/>
  <c r="F1110" i="3"/>
  <c r="D1111" i="3"/>
  <c r="E1111" i="3"/>
  <c r="F1111" i="3"/>
  <c r="E1112" i="3"/>
  <c r="D1113" i="3"/>
  <c r="E1113" i="3"/>
  <c r="D1114" i="3"/>
  <c r="E1114" i="3"/>
  <c r="F1114" i="3"/>
  <c r="D1115" i="3"/>
  <c r="E1115" i="3"/>
  <c r="D1116" i="3"/>
  <c r="E1116" i="3"/>
  <c r="F1116" i="3"/>
  <c r="D1117" i="3"/>
  <c r="E1117" i="3"/>
  <c r="D1118" i="3"/>
  <c r="E1118" i="3"/>
  <c r="F1118" i="3"/>
  <c r="D1119" i="3"/>
  <c r="E1119" i="3"/>
  <c r="E1120" i="3"/>
  <c r="F1120" i="3"/>
  <c r="D1121" i="3"/>
  <c r="E1121" i="3"/>
  <c r="F1121" i="3"/>
  <c r="D1122" i="3"/>
  <c r="E1122" i="3"/>
  <c r="F1122" i="3"/>
  <c r="D1123" i="3"/>
  <c r="E1123" i="3"/>
  <c r="F1123" i="3"/>
  <c r="D1124" i="3"/>
  <c r="E1124" i="3"/>
  <c r="F1124" i="3"/>
  <c r="E1125" i="3"/>
  <c r="D1126" i="3"/>
  <c r="E1126" i="3"/>
  <c r="D1127" i="3"/>
  <c r="E1127" i="3"/>
  <c r="F1127" i="3"/>
  <c r="D1128" i="3"/>
  <c r="E1128" i="3"/>
  <c r="D1129" i="3"/>
  <c r="E1129" i="3"/>
  <c r="F1129" i="3"/>
  <c r="D1130" i="3"/>
  <c r="E1130" i="3"/>
  <c r="D1131" i="3"/>
  <c r="E1131" i="3"/>
  <c r="F1131" i="3"/>
  <c r="D1132" i="3"/>
  <c r="E1132" i="3"/>
  <c r="E1133" i="3"/>
  <c r="F1133" i="3"/>
  <c r="D1134" i="3"/>
  <c r="E1134" i="3"/>
  <c r="F1134" i="3"/>
  <c r="D1135" i="3"/>
  <c r="E1135" i="3"/>
  <c r="F1135" i="3"/>
  <c r="D1136" i="3"/>
  <c r="E1136" i="3"/>
  <c r="F1136" i="3"/>
  <c r="D1137" i="3"/>
  <c r="E1137" i="3"/>
  <c r="F1137" i="3"/>
  <c r="E1138" i="3"/>
  <c r="D1139" i="3"/>
  <c r="E1139" i="3"/>
  <c r="D1140" i="3"/>
  <c r="E1140" i="3"/>
  <c r="F1140" i="3"/>
  <c r="D1141" i="3"/>
  <c r="E1141" i="3"/>
  <c r="D1142" i="3"/>
  <c r="E1142" i="3"/>
  <c r="F1142" i="3"/>
  <c r="D1143" i="3"/>
  <c r="E1143" i="3"/>
  <c r="D1144" i="3"/>
  <c r="E1144" i="3"/>
  <c r="F1144" i="3"/>
  <c r="D1145" i="3"/>
  <c r="E1145" i="3"/>
  <c r="E1146" i="3"/>
  <c r="F1146" i="3"/>
  <c r="D1147" i="3"/>
  <c r="E1147" i="3"/>
  <c r="F1147" i="3"/>
  <c r="D1148" i="3"/>
  <c r="E1148" i="3"/>
  <c r="F1148" i="3"/>
  <c r="D1149" i="3"/>
  <c r="E1149" i="3"/>
  <c r="F1149" i="3"/>
  <c r="D1150" i="3"/>
  <c r="E1150" i="3"/>
  <c r="F1150" i="3"/>
  <c r="E1151" i="3"/>
  <c r="D1152" i="3"/>
  <c r="E1152" i="3"/>
  <c r="D1153" i="3"/>
  <c r="E1153" i="3"/>
  <c r="F1153" i="3"/>
  <c r="D1154" i="3"/>
  <c r="E1154" i="3"/>
  <c r="D1155" i="3"/>
  <c r="E1155" i="3"/>
  <c r="F1155" i="3"/>
  <c r="D1156" i="3"/>
  <c r="E1156" i="3"/>
  <c r="D1157" i="3"/>
  <c r="E1157" i="3"/>
  <c r="F1157" i="3"/>
  <c r="D1158" i="3"/>
  <c r="E1158" i="3"/>
  <c r="E1159" i="3"/>
  <c r="F1159" i="3"/>
  <c r="D1160" i="3"/>
  <c r="E1160" i="3"/>
  <c r="F1160" i="3"/>
  <c r="D1161" i="3"/>
  <c r="E1161" i="3"/>
  <c r="F1161" i="3"/>
  <c r="D1162" i="3"/>
  <c r="E1162" i="3"/>
  <c r="F1162" i="3"/>
  <c r="D1163" i="3"/>
  <c r="E1163" i="3"/>
  <c r="F1163" i="3"/>
  <c r="E1164" i="3"/>
  <c r="D1165" i="3"/>
  <c r="E1165" i="3"/>
  <c r="D1166" i="3"/>
  <c r="E1166" i="3"/>
  <c r="F1166" i="3"/>
  <c r="D1167" i="3"/>
  <c r="E1167" i="3"/>
  <c r="D1168" i="3"/>
  <c r="E1168" i="3"/>
  <c r="F1168" i="3"/>
  <c r="D1169" i="3"/>
  <c r="E1169" i="3"/>
  <c r="D1170" i="3"/>
  <c r="E1170" i="3"/>
  <c r="F1170" i="3"/>
  <c r="D1171" i="3"/>
  <c r="E1171" i="3"/>
  <c r="E1172" i="3"/>
  <c r="F1172" i="3"/>
  <c r="D1173" i="3"/>
  <c r="E1173" i="3"/>
  <c r="F1173" i="3"/>
  <c r="D1174" i="3"/>
  <c r="E1174" i="3"/>
  <c r="F1174" i="3"/>
  <c r="D1175" i="3"/>
  <c r="E1175" i="3"/>
  <c r="F1175" i="3"/>
  <c r="D1176" i="3"/>
  <c r="E1176" i="3"/>
  <c r="F1176" i="3"/>
  <c r="E1177" i="3"/>
  <c r="D1178" i="3"/>
  <c r="E1178" i="3"/>
  <c r="D1179" i="3"/>
  <c r="E1179" i="3"/>
  <c r="F1179" i="3"/>
  <c r="D1180" i="3"/>
  <c r="E1180" i="3"/>
  <c r="D1181" i="3"/>
  <c r="E1181" i="3"/>
  <c r="F1181" i="3"/>
  <c r="D1182" i="3"/>
  <c r="E1182" i="3"/>
  <c r="D1183" i="3"/>
  <c r="E1183" i="3"/>
  <c r="F1183" i="3"/>
  <c r="D1184" i="3"/>
  <c r="E1184" i="3"/>
  <c r="E1185" i="3"/>
  <c r="F1185" i="3"/>
  <c r="D1186" i="3"/>
  <c r="E1186" i="3"/>
  <c r="F1186" i="3"/>
  <c r="D1187" i="3"/>
  <c r="E1187" i="3"/>
  <c r="F1187" i="3"/>
  <c r="D1188" i="3"/>
  <c r="E1188" i="3"/>
  <c r="F1188" i="3"/>
  <c r="D1189" i="3"/>
  <c r="E1189" i="3"/>
  <c r="F1189" i="3"/>
  <c r="E1190" i="3"/>
  <c r="D1191" i="3"/>
  <c r="E1191" i="3"/>
  <c r="D1192" i="3"/>
  <c r="E1192" i="3"/>
  <c r="F1192" i="3"/>
  <c r="D1193" i="3"/>
  <c r="E1193" i="3"/>
  <c r="D1194" i="3"/>
  <c r="E1194" i="3"/>
  <c r="F1194" i="3"/>
  <c r="D1195" i="3"/>
  <c r="E1195" i="3"/>
  <c r="D1196" i="3"/>
  <c r="E1196" i="3"/>
  <c r="F1196" i="3"/>
  <c r="D1197" i="3"/>
  <c r="E1197" i="3"/>
  <c r="E1198" i="3"/>
  <c r="F1198" i="3"/>
  <c r="D1199" i="3"/>
  <c r="E1199" i="3"/>
  <c r="F1199" i="3"/>
  <c r="D1200" i="3"/>
  <c r="E1200" i="3"/>
  <c r="F1200" i="3"/>
  <c r="D1201" i="3"/>
  <c r="E1201" i="3"/>
  <c r="F1201" i="3"/>
  <c r="D1202" i="3"/>
  <c r="E1202" i="3"/>
  <c r="F1202" i="3"/>
  <c r="E1203" i="3"/>
  <c r="D1204" i="3"/>
  <c r="E1204" i="3"/>
  <c r="D1205" i="3"/>
  <c r="E1205" i="3"/>
  <c r="F1205" i="3"/>
  <c r="D1206" i="3"/>
  <c r="E1206" i="3"/>
  <c r="D1207" i="3"/>
  <c r="E1207" i="3"/>
  <c r="F1207" i="3"/>
  <c r="D1208" i="3"/>
  <c r="E1208" i="3"/>
  <c r="D1209" i="3"/>
  <c r="E1209" i="3"/>
  <c r="F1209" i="3"/>
  <c r="D1210" i="3"/>
  <c r="E1210" i="3"/>
  <c r="E1211" i="3"/>
  <c r="F1211" i="3"/>
  <c r="D1212" i="3"/>
  <c r="E1212" i="3"/>
  <c r="F1212" i="3"/>
  <c r="D1213" i="3"/>
  <c r="E1213" i="3"/>
  <c r="F1213" i="3"/>
  <c r="D1214" i="3"/>
  <c r="E1214" i="3"/>
  <c r="F1214" i="3"/>
  <c r="D1215" i="3"/>
  <c r="E1215" i="3"/>
  <c r="F1215" i="3"/>
  <c r="E1216" i="3"/>
  <c r="D1217" i="3"/>
  <c r="E1217" i="3"/>
  <c r="D1218" i="3"/>
  <c r="E1218" i="3"/>
  <c r="F1218" i="3"/>
  <c r="D1219" i="3"/>
  <c r="E1219" i="3"/>
  <c r="D1220" i="3"/>
  <c r="E1220" i="3"/>
  <c r="F1220" i="3"/>
  <c r="D1221" i="3"/>
  <c r="E1221" i="3"/>
  <c r="D1222" i="3"/>
  <c r="E1222" i="3"/>
  <c r="F1222" i="3"/>
  <c r="D1223" i="3"/>
  <c r="E1223" i="3"/>
  <c r="E1224" i="3"/>
  <c r="F1224" i="3"/>
  <c r="D1225" i="3"/>
  <c r="E1225" i="3"/>
  <c r="F1225" i="3"/>
  <c r="D1226" i="3"/>
  <c r="E1226" i="3"/>
  <c r="F1226" i="3"/>
  <c r="D1227" i="3"/>
  <c r="E1227" i="3"/>
  <c r="F1227" i="3"/>
  <c r="D1228" i="3"/>
  <c r="E1228" i="3"/>
  <c r="F1228" i="3"/>
  <c r="E1229" i="3"/>
  <c r="D1230" i="3"/>
  <c r="E1230" i="3"/>
  <c r="D1231" i="3"/>
  <c r="E1231" i="3"/>
  <c r="F1231" i="3"/>
  <c r="D1232" i="3"/>
  <c r="E1232" i="3"/>
  <c r="D1233" i="3"/>
  <c r="E1233" i="3"/>
  <c r="F1233" i="3"/>
  <c r="D1234" i="3"/>
  <c r="E1234" i="3"/>
  <c r="D1235" i="3"/>
  <c r="E1235" i="3"/>
  <c r="F1235" i="3"/>
  <c r="D1236" i="3"/>
  <c r="E1236" i="3"/>
  <c r="E1237" i="3"/>
  <c r="F1237" i="3"/>
  <c r="D1238" i="3"/>
  <c r="E1238" i="3"/>
  <c r="F1238" i="3"/>
  <c r="D1239" i="3"/>
  <c r="E1239" i="3"/>
  <c r="F1239" i="3"/>
  <c r="D1240" i="3"/>
  <c r="E1240" i="3"/>
  <c r="F1240" i="3"/>
  <c r="D1241" i="3"/>
  <c r="E1241" i="3"/>
  <c r="F1241" i="3"/>
  <c r="E1242" i="3"/>
  <c r="D1243" i="3"/>
  <c r="E1243" i="3"/>
  <c r="D1244" i="3"/>
  <c r="E1244" i="3"/>
  <c r="F1244" i="3"/>
  <c r="D1245" i="3"/>
  <c r="E1245" i="3"/>
  <c r="D1246" i="3"/>
  <c r="E1246" i="3"/>
  <c r="F1246" i="3"/>
  <c r="D1247" i="3"/>
  <c r="E1247" i="3"/>
  <c r="D1248" i="3"/>
  <c r="E1248" i="3"/>
  <c r="F1248" i="3"/>
  <c r="D1249" i="3"/>
  <c r="E1249" i="3"/>
  <c r="E1250" i="3"/>
  <c r="F1250" i="3"/>
  <c r="D1251" i="3"/>
  <c r="E1251" i="3"/>
  <c r="F1251" i="3"/>
  <c r="D1252" i="3"/>
  <c r="E1252" i="3"/>
  <c r="F1252" i="3"/>
  <c r="D1253" i="3"/>
  <c r="E1253" i="3"/>
  <c r="F1253" i="3"/>
  <c r="D1254" i="3"/>
  <c r="E1254" i="3"/>
  <c r="F1254" i="3"/>
  <c r="E1255" i="3"/>
  <c r="D1256" i="3"/>
  <c r="E1256" i="3"/>
  <c r="D1257" i="3"/>
  <c r="E1257" i="3"/>
  <c r="F1257" i="3"/>
  <c r="D1258" i="3"/>
  <c r="E1258" i="3"/>
  <c r="D1259" i="3"/>
  <c r="E1259" i="3"/>
  <c r="F1259" i="3"/>
  <c r="D1260" i="3"/>
  <c r="E1260" i="3"/>
  <c r="D1261" i="3"/>
  <c r="E1261" i="3"/>
  <c r="F1261" i="3"/>
  <c r="D1262" i="3"/>
  <c r="E1262" i="3"/>
  <c r="E1263" i="3"/>
  <c r="F1263" i="3"/>
  <c r="D1264" i="3"/>
  <c r="E1264" i="3"/>
  <c r="F1264" i="3"/>
  <c r="D1265" i="3"/>
  <c r="E1265" i="3"/>
  <c r="F1265" i="3"/>
  <c r="D1266" i="3"/>
  <c r="E1266" i="3"/>
  <c r="F1266" i="3"/>
  <c r="D1267" i="3"/>
  <c r="E1267" i="3"/>
  <c r="F1267" i="3"/>
  <c r="E1268" i="3"/>
  <c r="D1269" i="3"/>
  <c r="E1269" i="3"/>
  <c r="D1270" i="3"/>
  <c r="E1270" i="3"/>
  <c r="F1270" i="3"/>
  <c r="D1271" i="3"/>
  <c r="E1271" i="3"/>
  <c r="D1272" i="3"/>
  <c r="E1272" i="3"/>
  <c r="F1272" i="3"/>
  <c r="D1273" i="3"/>
  <c r="E1273" i="3"/>
  <c r="D1274" i="3"/>
  <c r="E1274" i="3"/>
  <c r="F1274" i="3"/>
  <c r="D1275" i="3"/>
  <c r="E1275" i="3"/>
  <c r="E1276" i="3"/>
  <c r="F1276" i="3"/>
  <c r="D1277" i="3"/>
  <c r="E1277" i="3"/>
  <c r="F1277" i="3"/>
  <c r="D1278" i="3"/>
  <c r="E1278" i="3"/>
  <c r="F1278" i="3"/>
  <c r="D1279" i="3"/>
  <c r="E1279" i="3"/>
  <c r="F1279" i="3"/>
  <c r="D1280" i="3"/>
  <c r="E1280" i="3"/>
  <c r="F1280" i="3"/>
  <c r="E1281" i="3"/>
  <c r="D1282" i="3"/>
  <c r="E1282" i="3"/>
  <c r="D1283" i="3"/>
  <c r="E1283" i="3"/>
  <c r="F1283" i="3"/>
  <c r="D1284" i="3"/>
  <c r="E1284" i="3"/>
  <c r="D1285" i="3"/>
  <c r="E1285" i="3"/>
  <c r="F1285" i="3"/>
  <c r="D1286" i="3"/>
  <c r="E1286" i="3"/>
  <c r="D1287" i="3"/>
  <c r="E1287" i="3"/>
  <c r="F1287" i="3"/>
  <c r="D1288" i="3"/>
  <c r="E1288" i="3"/>
  <c r="E1289" i="3"/>
  <c r="F1289" i="3"/>
  <c r="D1290" i="3"/>
  <c r="E1290" i="3"/>
  <c r="F1290" i="3"/>
  <c r="D1291" i="3"/>
  <c r="E1291" i="3"/>
  <c r="F1291" i="3"/>
  <c r="D1292" i="3"/>
  <c r="E1292" i="3"/>
  <c r="F1292" i="3"/>
  <c r="D1293" i="3"/>
  <c r="E1293" i="3"/>
  <c r="F1293" i="3"/>
  <c r="E1294" i="3"/>
  <c r="D1295" i="3"/>
  <c r="E1295" i="3"/>
  <c r="D1296" i="3"/>
  <c r="E1296" i="3"/>
  <c r="F1296" i="3"/>
  <c r="D1297" i="3"/>
  <c r="E1297" i="3"/>
  <c r="D1298" i="3"/>
  <c r="E1298" i="3"/>
  <c r="F1298" i="3"/>
  <c r="D1299" i="3"/>
  <c r="E1299" i="3"/>
  <c r="D1300" i="3"/>
  <c r="E1300" i="3"/>
  <c r="F1300" i="3"/>
  <c r="D1301" i="3"/>
  <c r="E1301" i="3"/>
  <c r="E1302" i="3"/>
  <c r="F1302" i="3"/>
  <c r="D1303" i="3"/>
  <c r="E1303" i="3"/>
  <c r="F1303" i="3"/>
  <c r="D1304" i="3"/>
  <c r="E1304" i="3"/>
  <c r="F1304" i="3"/>
  <c r="D1305" i="3"/>
  <c r="E1305" i="3"/>
  <c r="F1305" i="3"/>
  <c r="D1306" i="3"/>
  <c r="E1306" i="3"/>
  <c r="F1306" i="3"/>
  <c r="E1307" i="3"/>
  <c r="D1308" i="3"/>
  <c r="E1308" i="3"/>
  <c r="D1309" i="3"/>
  <c r="E1309" i="3"/>
  <c r="F1309" i="3"/>
  <c r="D1310" i="3"/>
  <c r="E1310" i="3"/>
  <c r="D1311" i="3"/>
  <c r="E1311" i="3"/>
  <c r="F1311" i="3"/>
  <c r="D1312" i="3"/>
  <c r="E1312" i="3"/>
  <c r="D1313" i="3"/>
  <c r="E1313" i="3"/>
  <c r="F1313" i="3"/>
  <c r="D1314" i="3"/>
  <c r="E1314" i="3"/>
  <c r="E1315" i="3"/>
  <c r="F1315" i="3"/>
  <c r="D1316" i="3"/>
  <c r="E1316" i="3"/>
  <c r="F1316" i="3"/>
  <c r="D1317" i="3"/>
  <c r="E1317" i="3"/>
  <c r="F1317" i="3"/>
  <c r="D1318" i="3"/>
  <c r="E1318" i="3"/>
  <c r="F1318" i="3"/>
  <c r="D1319" i="3"/>
  <c r="E1319" i="3"/>
  <c r="F1319" i="3"/>
  <c r="E1320" i="3"/>
  <c r="D1321" i="3"/>
  <c r="E1321" i="3"/>
  <c r="D1322" i="3"/>
  <c r="E1322" i="3"/>
  <c r="F1322" i="3"/>
  <c r="D1323" i="3"/>
  <c r="E1323" i="3"/>
  <c r="D1324" i="3"/>
  <c r="E1324" i="3"/>
  <c r="F1324" i="3"/>
  <c r="D1325" i="3"/>
  <c r="E1325" i="3"/>
  <c r="D1326" i="3"/>
  <c r="E1326" i="3"/>
  <c r="F1326" i="3"/>
  <c r="D1327" i="3"/>
  <c r="E1327" i="3"/>
  <c r="E1328" i="3"/>
  <c r="F1328" i="3"/>
  <c r="D1329" i="3"/>
  <c r="E1329" i="3"/>
  <c r="F1329" i="3"/>
  <c r="D1330" i="3"/>
  <c r="E1330" i="3"/>
  <c r="F1330" i="3"/>
  <c r="D1331" i="3"/>
  <c r="E1331" i="3"/>
  <c r="F1331" i="3"/>
  <c r="D1332" i="3"/>
  <c r="E1332" i="3"/>
  <c r="F1332" i="3"/>
  <c r="E1333" i="3"/>
  <c r="D1334" i="3"/>
  <c r="E1334" i="3"/>
  <c r="D1335" i="3"/>
  <c r="E1335" i="3"/>
  <c r="F1335" i="3"/>
  <c r="D1336" i="3"/>
  <c r="E1336" i="3"/>
  <c r="D1337" i="3"/>
  <c r="E1337" i="3"/>
  <c r="F1337" i="3"/>
  <c r="D1338" i="3"/>
  <c r="E1338" i="3"/>
  <c r="D1339" i="3"/>
  <c r="E1339" i="3"/>
  <c r="F1339" i="3"/>
  <c r="D1340" i="3"/>
  <c r="E1340" i="3"/>
  <c r="E1341" i="3"/>
  <c r="F1341" i="3"/>
  <c r="D1342" i="3"/>
  <c r="E1342" i="3"/>
  <c r="F1342" i="3"/>
  <c r="D1343" i="3"/>
  <c r="E1343" i="3"/>
  <c r="F1343" i="3"/>
  <c r="D1344" i="3"/>
  <c r="E1344" i="3"/>
  <c r="F1344" i="3"/>
  <c r="D1345" i="3"/>
  <c r="E1345" i="3"/>
  <c r="F1345" i="3"/>
  <c r="E1346" i="3"/>
  <c r="D1347" i="3"/>
  <c r="E1347" i="3"/>
  <c r="D1348" i="3"/>
  <c r="E1348" i="3"/>
  <c r="F1348" i="3"/>
  <c r="D1349" i="3"/>
  <c r="E1349" i="3"/>
  <c r="D1350" i="3"/>
  <c r="E1350" i="3"/>
  <c r="F1350" i="3"/>
  <c r="D1351" i="3"/>
  <c r="E1351" i="3"/>
  <c r="D1352" i="3"/>
  <c r="E1352" i="3"/>
  <c r="F1352" i="3"/>
  <c r="D1353" i="3"/>
  <c r="E1353" i="3"/>
  <c r="E1354" i="3"/>
  <c r="F1354" i="3"/>
  <c r="D1355" i="3"/>
  <c r="E1355" i="3"/>
  <c r="F1355" i="3"/>
  <c r="D1356" i="3"/>
  <c r="E1356" i="3"/>
  <c r="F1356" i="3"/>
  <c r="D1357" i="3"/>
  <c r="E1357" i="3"/>
  <c r="F1357" i="3"/>
  <c r="D1358" i="3"/>
  <c r="E1358" i="3"/>
  <c r="F1358" i="3"/>
  <c r="E1359" i="3"/>
  <c r="D1360" i="3"/>
  <c r="E1360" i="3"/>
  <c r="D1361" i="3"/>
  <c r="E1361" i="3"/>
  <c r="F1361" i="3"/>
  <c r="D1362" i="3"/>
  <c r="E1362" i="3"/>
  <c r="D1363" i="3"/>
  <c r="E1363" i="3"/>
  <c r="F1363" i="3"/>
  <c r="D1364" i="3"/>
  <c r="E1364" i="3"/>
  <c r="D1365" i="3"/>
  <c r="E1365" i="3"/>
  <c r="F1365" i="3"/>
  <c r="D1366" i="3"/>
  <c r="E1366" i="3"/>
  <c r="E1367" i="3"/>
  <c r="F1367" i="3"/>
  <c r="D1368" i="3"/>
  <c r="E1368" i="3"/>
  <c r="F1368" i="3"/>
  <c r="D1369" i="3"/>
  <c r="E1369" i="3"/>
  <c r="F1369" i="3"/>
  <c r="D1370" i="3"/>
  <c r="E1370" i="3"/>
  <c r="F1370" i="3"/>
  <c r="D1371" i="3"/>
  <c r="E1371" i="3"/>
  <c r="F1371" i="3"/>
  <c r="E1372" i="3"/>
  <c r="D1373" i="3"/>
  <c r="E1373" i="3"/>
  <c r="D1374" i="3"/>
  <c r="E1374" i="3"/>
  <c r="F1374" i="3"/>
  <c r="D1375" i="3"/>
  <c r="E1375" i="3"/>
  <c r="D1376" i="3"/>
  <c r="E1376" i="3"/>
  <c r="F1376" i="3"/>
  <c r="D1377" i="3"/>
  <c r="E1377" i="3"/>
  <c r="D1378" i="3"/>
  <c r="E1378" i="3"/>
  <c r="F1378" i="3"/>
  <c r="D1379" i="3"/>
  <c r="E1379" i="3"/>
  <c r="E1380" i="3"/>
  <c r="F1380" i="3"/>
  <c r="D1381" i="3"/>
  <c r="E1381" i="3"/>
  <c r="F1381" i="3"/>
  <c r="D1382" i="3"/>
  <c r="E1382" i="3"/>
  <c r="F1382" i="3"/>
  <c r="D1383" i="3"/>
  <c r="E1383" i="3"/>
  <c r="F1383" i="3"/>
  <c r="D1384" i="3"/>
  <c r="E1384" i="3"/>
  <c r="F1384" i="3"/>
  <c r="E1385" i="3"/>
  <c r="D1386" i="3"/>
  <c r="E1386" i="3"/>
  <c r="D1387" i="3"/>
  <c r="E1387" i="3"/>
  <c r="F1387" i="3"/>
  <c r="D1388" i="3"/>
  <c r="E1388" i="3"/>
  <c r="D1389" i="3"/>
  <c r="E1389" i="3"/>
  <c r="F1389" i="3"/>
  <c r="D1390" i="3"/>
  <c r="E1390" i="3"/>
  <c r="D1391" i="3"/>
  <c r="E1391" i="3"/>
  <c r="F1391" i="3"/>
  <c r="D1392" i="3"/>
  <c r="E1392" i="3"/>
  <c r="E1393" i="3"/>
  <c r="F1393" i="3"/>
  <c r="D1394" i="3"/>
  <c r="E1394" i="3"/>
  <c r="F1394" i="3"/>
  <c r="D1395" i="3"/>
  <c r="E1395" i="3"/>
  <c r="F1395" i="3"/>
  <c r="D1396" i="3"/>
  <c r="E1396" i="3"/>
  <c r="F1396" i="3"/>
  <c r="D1397" i="3"/>
  <c r="E1397" i="3"/>
  <c r="F1397" i="3"/>
  <c r="E1398" i="3"/>
  <c r="D1399" i="3"/>
  <c r="E1399" i="3"/>
  <c r="D1400" i="3"/>
  <c r="E1400" i="3"/>
  <c r="F1400" i="3"/>
  <c r="D1401" i="3"/>
  <c r="E1401" i="3"/>
  <c r="D1402" i="3"/>
  <c r="E1402" i="3"/>
  <c r="F1402" i="3"/>
  <c r="D1403" i="3"/>
  <c r="E1403" i="3"/>
  <c r="D1404" i="3"/>
  <c r="E1404" i="3"/>
  <c r="F1404" i="3"/>
  <c r="D1405" i="3"/>
  <c r="E1405" i="3"/>
  <c r="E1406" i="3"/>
  <c r="F1406" i="3"/>
  <c r="D1407" i="3"/>
  <c r="E1407" i="3"/>
  <c r="F1407" i="3"/>
  <c r="D1408" i="3"/>
  <c r="E1408" i="3"/>
  <c r="F1408" i="3"/>
  <c r="D1409" i="3"/>
  <c r="E1409" i="3"/>
  <c r="F1409" i="3"/>
  <c r="D1410" i="3"/>
  <c r="E1410" i="3"/>
  <c r="F1410" i="3"/>
  <c r="E1411" i="3"/>
  <c r="D1412" i="3"/>
  <c r="E1412" i="3"/>
  <c r="D1413" i="3"/>
  <c r="E1413" i="3"/>
  <c r="F1413" i="3"/>
  <c r="D1414" i="3"/>
  <c r="E1414" i="3"/>
  <c r="D1415" i="3"/>
  <c r="E1415" i="3"/>
  <c r="F1415" i="3"/>
  <c r="D1416" i="3"/>
  <c r="E1416" i="3"/>
  <c r="D1417" i="3"/>
  <c r="E1417" i="3"/>
  <c r="F1417" i="3"/>
  <c r="D1418" i="3"/>
  <c r="E1418" i="3"/>
  <c r="E1419" i="3"/>
  <c r="F1419" i="3"/>
  <c r="D1420" i="3"/>
  <c r="E1420" i="3"/>
  <c r="F1420" i="3"/>
  <c r="D1421" i="3"/>
  <c r="E1421" i="3"/>
  <c r="F1421" i="3"/>
  <c r="D1422" i="3"/>
  <c r="E1422" i="3"/>
  <c r="F1422" i="3"/>
  <c r="D1423" i="3"/>
  <c r="E1423" i="3"/>
  <c r="F1423" i="3"/>
  <c r="E1424" i="3"/>
  <c r="D1425" i="3"/>
  <c r="E1425" i="3"/>
  <c r="D1426" i="3"/>
  <c r="E1426" i="3"/>
  <c r="F1426" i="3"/>
  <c r="D1427" i="3"/>
  <c r="E1427" i="3"/>
  <c r="D1428" i="3"/>
  <c r="E1428" i="3"/>
  <c r="F1428" i="3"/>
  <c r="D1429" i="3"/>
  <c r="E1429" i="3"/>
  <c r="D1430" i="3"/>
  <c r="E1430" i="3"/>
  <c r="F1430" i="3"/>
  <c r="D1431" i="3"/>
  <c r="E1431" i="3"/>
  <c r="E1432" i="3"/>
  <c r="F1432" i="3"/>
  <c r="D1433" i="3"/>
  <c r="E1433" i="3"/>
  <c r="F1433" i="3"/>
  <c r="D1434" i="3"/>
  <c r="E1434" i="3"/>
  <c r="F1434" i="3"/>
  <c r="D1435" i="3"/>
  <c r="E1435" i="3"/>
  <c r="F1435" i="3"/>
  <c r="D1436" i="3"/>
  <c r="E1436" i="3"/>
  <c r="F1436" i="3"/>
  <c r="E1437" i="3"/>
  <c r="D1438" i="3"/>
  <c r="E1438" i="3"/>
  <c r="D1439" i="3"/>
  <c r="E1439" i="3"/>
  <c r="F1439" i="3"/>
  <c r="D1440" i="3"/>
  <c r="E1440" i="3"/>
  <c r="D1441" i="3"/>
  <c r="E1441" i="3"/>
  <c r="F1441" i="3"/>
  <c r="D1442" i="3"/>
  <c r="E1442" i="3"/>
  <c r="D1443" i="3"/>
  <c r="E1443" i="3"/>
  <c r="F1443" i="3"/>
  <c r="D1444" i="3"/>
  <c r="E1444" i="3"/>
  <c r="E1445" i="3"/>
  <c r="F1445" i="3"/>
  <c r="D1446" i="3"/>
  <c r="E1446" i="3"/>
  <c r="F1446" i="3"/>
  <c r="D1447" i="3"/>
  <c r="E1447" i="3"/>
  <c r="F1447" i="3"/>
  <c r="D1448" i="3"/>
  <c r="E1448" i="3"/>
  <c r="F1448" i="3"/>
  <c r="D1449" i="3"/>
  <c r="E1449" i="3"/>
  <c r="F1449" i="3"/>
  <c r="E1450" i="3"/>
  <c r="D1451" i="3"/>
  <c r="E1451" i="3"/>
  <c r="D1452" i="3"/>
  <c r="E1452" i="3"/>
  <c r="F1452" i="3"/>
  <c r="D1453" i="3"/>
  <c r="E1453" i="3"/>
  <c r="D1454" i="3"/>
  <c r="E1454" i="3"/>
  <c r="F1454" i="3"/>
  <c r="D1455" i="3"/>
  <c r="E1455" i="3"/>
  <c r="D1456" i="3"/>
  <c r="E1456" i="3"/>
  <c r="F1456" i="3"/>
  <c r="D1457" i="3"/>
  <c r="E1457" i="3"/>
  <c r="E1458" i="3"/>
  <c r="F1458" i="3"/>
  <c r="D1459" i="3"/>
  <c r="E1459" i="3"/>
  <c r="F1459" i="3"/>
  <c r="D1460" i="3"/>
  <c r="E1460" i="3"/>
  <c r="F1460" i="3"/>
  <c r="D1461" i="3"/>
  <c r="E1461" i="3"/>
  <c r="F1461" i="3"/>
  <c r="D1462" i="3"/>
  <c r="E1462" i="3"/>
  <c r="F1462" i="3"/>
  <c r="E1463" i="3"/>
  <c r="D1464" i="3"/>
  <c r="E1464" i="3"/>
  <c r="D1465" i="3"/>
  <c r="E1465" i="3"/>
  <c r="F1465" i="3"/>
  <c r="D1466" i="3"/>
  <c r="E1466" i="3"/>
  <c r="D1467" i="3"/>
  <c r="E1467" i="3"/>
  <c r="F1467" i="3"/>
  <c r="D1468" i="3"/>
  <c r="E1468" i="3"/>
  <c r="D1469" i="3"/>
  <c r="E1469" i="3"/>
  <c r="F1469" i="3"/>
  <c r="D1470" i="3"/>
  <c r="E1470" i="3"/>
  <c r="E1471" i="3"/>
  <c r="F1471" i="3"/>
  <c r="D1472" i="3"/>
  <c r="E1472" i="3"/>
  <c r="F1472" i="3"/>
  <c r="D1473" i="3"/>
  <c r="E1473" i="3"/>
  <c r="F1473" i="3"/>
  <c r="D1474" i="3"/>
  <c r="E1474" i="3"/>
  <c r="F1474" i="3"/>
  <c r="D1475" i="3"/>
  <c r="E1475" i="3"/>
  <c r="F1475" i="3"/>
  <c r="E1476" i="3"/>
  <c r="D1477" i="3"/>
  <c r="E1477" i="3"/>
  <c r="D1478" i="3"/>
  <c r="E1478" i="3"/>
  <c r="F1478" i="3"/>
  <c r="D1479" i="3"/>
  <c r="E1479" i="3"/>
  <c r="D1480" i="3"/>
  <c r="E1480" i="3"/>
  <c r="F1480" i="3"/>
  <c r="D1481" i="3"/>
  <c r="E1481" i="3"/>
  <c r="D1482" i="3"/>
  <c r="E1482" i="3"/>
  <c r="F1482" i="3"/>
  <c r="D1483" i="3"/>
  <c r="E1483" i="3"/>
  <c r="E1484" i="3"/>
  <c r="F1484" i="3"/>
  <c r="D1485" i="3"/>
  <c r="E1485" i="3"/>
  <c r="F1485" i="3"/>
  <c r="D1486" i="3"/>
  <c r="E1486" i="3"/>
  <c r="F1486" i="3"/>
  <c r="D1487" i="3"/>
  <c r="E1487" i="3"/>
  <c r="F1487" i="3"/>
  <c r="D1488" i="3"/>
  <c r="E1488" i="3"/>
  <c r="F1488" i="3"/>
  <c r="E1489" i="3"/>
  <c r="D1490" i="3"/>
  <c r="E1490" i="3"/>
  <c r="D1491" i="3"/>
  <c r="E1491" i="3"/>
  <c r="F1491" i="3"/>
  <c r="D1492" i="3"/>
  <c r="E1492" i="3"/>
  <c r="D1493" i="3"/>
  <c r="E1493" i="3"/>
  <c r="F1493" i="3"/>
  <c r="D1494" i="3"/>
  <c r="E1494" i="3"/>
  <c r="D1495" i="3"/>
  <c r="E1495" i="3"/>
  <c r="F1495" i="3"/>
  <c r="D1496" i="3"/>
  <c r="E1496" i="3"/>
  <c r="E1497" i="3"/>
  <c r="F1497" i="3"/>
  <c r="D1498" i="3"/>
  <c r="E1498" i="3"/>
  <c r="F1498" i="3"/>
  <c r="D1499" i="3"/>
  <c r="E1499" i="3"/>
  <c r="F1499" i="3"/>
  <c r="D1500" i="3"/>
  <c r="E1500" i="3"/>
  <c r="F1500" i="3"/>
  <c r="D1501" i="3"/>
  <c r="E1501" i="3"/>
  <c r="F1501" i="3"/>
  <c r="E1502" i="3"/>
  <c r="D1503" i="3"/>
  <c r="E1503" i="3"/>
  <c r="D1504" i="3"/>
  <c r="E1504" i="3"/>
  <c r="F1504" i="3"/>
  <c r="D1505" i="3"/>
  <c r="E1505" i="3"/>
  <c r="D1506" i="3"/>
  <c r="E1506" i="3"/>
  <c r="F1506" i="3"/>
  <c r="D1507" i="3"/>
  <c r="E1507" i="3"/>
  <c r="D1508" i="3"/>
  <c r="E1508" i="3"/>
  <c r="F1508" i="3"/>
  <c r="D1509" i="3"/>
  <c r="E1509" i="3"/>
  <c r="E1510" i="3"/>
  <c r="F1510" i="3"/>
  <c r="D1511" i="3"/>
  <c r="E1511" i="3"/>
  <c r="F1511" i="3"/>
  <c r="D1512" i="3"/>
  <c r="E1512" i="3"/>
  <c r="F1512" i="3"/>
  <c r="D1513" i="3"/>
  <c r="E1513" i="3"/>
  <c r="F1513" i="3"/>
  <c r="D1514" i="3"/>
  <c r="E1514" i="3"/>
  <c r="F1514" i="3"/>
  <c r="E1515" i="3"/>
  <c r="D1516" i="3"/>
  <c r="E1516" i="3"/>
  <c r="D1517" i="3"/>
  <c r="E1517" i="3"/>
  <c r="F1517" i="3"/>
  <c r="D1518" i="3"/>
  <c r="E1518" i="3"/>
  <c r="D1519" i="3"/>
  <c r="E1519" i="3"/>
  <c r="F1519" i="3"/>
  <c r="D1520" i="3"/>
  <c r="E1520" i="3"/>
  <c r="D1521" i="3"/>
  <c r="E1521" i="3"/>
  <c r="F1521" i="3"/>
  <c r="D1522" i="3"/>
  <c r="E1522" i="3"/>
  <c r="E1523" i="3"/>
  <c r="F1523" i="3"/>
  <c r="D1524" i="3"/>
  <c r="E1524" i="3"/>
  <c r="F1524" i="3"/>
  <c r="D1525" i="3"/>
  <c r="E1525" i="3"/>
  <c r="F1525" i="3"/>
  <c r="D1526" i="3"/>
  <c r="E1526" i="3"/>
  <c r="F1526" i="3"/>
  <c r="D1527" i="3"/>
  <c r="E1527" i="3"/>
  <c r="F1527" i="3"/>
  <c r="E1528" i="3"/>
  <c r="D1529" i="3"/>
  <c r="E1529" i="3"/>
  <c r="D1530" i="3"/>
  <c r="E1530" i="3"/>
  <c r="F1530" i="3"/>
  <c r="D1531" i="3"/>
  <c r="E1531" i="3"/>
  <c r="D1532" i="3"/>
  <c r="E1532" i="3"/>
  <c r="F1532" i="3"/>
  <c r="D1533" i="3"/>
  <c r="E1533" i="3"/>
  <c r="D1534" i="3"/>
  <c r="E1534" i="3"/>
  <c r="F1534" i="3"/>
  <c r="D1535" i="3"/>
  <c r="E1535" i="3"/>
  <c r="E1536" i="3"/>
  <c r="F1536" i="3"/>
  <c r="D1537" i="3"/>
  <c r="E1537" i="3"/>
  <c r="F1537" i="3"/>
  <c r="D1538" i="3"/>
  <c r="E1538" i="3"/>
  <c r="F1538" i="3"/>
  <c r="D1539" i="3"/>
  <c r="E1539" i="3"/>
  <c r="F1539" i="3"/>
  <c r="D1540" i="3"/>
  <c r="E1540" i="3"/>
  <c r="F1540" i="3"/>
  <c r="E1541" i="3"/>
  <c r="D1542" i="3"/>
  <c r="E1542" i="3"/>
  <c r="D1543" i="3"/>
  <c r="E1543" i="3"/>
  <c r="F1543" i="3"/>
  <c r="D1544" i="3"/>
  <c r="E1544" i="3"/>
  <c r="D1545" i="3"/>
  <c r="E1545" i="3"/>
  <c r="F1545" i="3"/>
  <c r="D1546" i="3"/>
  <c r="E1546" i="3"/>
  <c r="D1547" i="3"/>
  <c r="E1547" i="3"/>
  <c r="F1547" i="3"/>
  <c r="D1548" i="3"/>
  <c r="E1548" i="3"/>
  <c r="E1549" i="3"/>
  <c r="F1549" i="3"/>
  <c r="D1550" i="3"/>
  <c r="E1550" i="3"/>
  <c r="F1550" i="3"/>
  <c r="D1551" i="3"/>
  <c r="E1551" i="3"/>
  <c r="F1551" i="3"/>
  <c r="D1552" i="3"/>
  <c r="E1552" i="3"/>
  <c r="F1552" i="3"/>
  <c r="D1553" i="3"/>
  <c r="E1553" i="3"/>
  <c r="F1553" i="3"/>
  <c r="E1554" i="3"/>
  <c r="D1555" i="3"/>
  <c r="E1555" i="3"/>
  <c r="D1556" i="3"/>
  <c r="E1556" i="3"/>
  <c r="F1556" i="3"/>
  <c r="D1557" i="3"/>
  <c r="E1557" i="3"/>
  <c r="D1558" i="3"/>
  <c r="E1558" i="3"/>
  <c r="F1558" i="3"/>
  <c r="D1559" i="3"/>
  <c r="E1559" i="3"/>
  <c r="D1560" i="3"/>
  <c r="E1560" i="3"/>
  <c r="F1560" i="3"/>
  <c r="D1561" i="3"/>
  <c r="E1561" i="3"/>
  <c r="E1562" i="3"/>
  <c r="F1562" i="3"/>
  <c r="D1563" i="3"/>
  <c r="E1563" i="3"/>
  <c r="F1563" i="3"/>
  <c r="D1564" i="3"/>
  <c r="E1564" i="3"/>
  <c r="F1564" i="3"/>
  <c r="D1565" i="3"/>
  <c r="E1565" i="3"/>
  <c r="F1565" i="3"/>
  <c r="D1566" i="3"/>
  <c r="E1566" i="3"/>
  <c r="F1566" i="3"/>
  <c r="E1567" i="3"/>
  <c r="D1568" i="3"/>
  <c r="E1568" i="3"/>
  <c r="D1569" i="3"/>
  <c r="E1569" i="3"/>
  <c r="F1569" i="3"/>
  <c r="D1570" i="3"/>
  <c r="E1570" i="3"/>
  <c r="D1571" i="3"/>
  <c r="E1571" i="3"/>
  <c r="F1571" i="3"/>
  <c r="D1572" i="3"/>
  <c r="E1572" i="3"/>
  <c r="D1573" i="3"/>
  <c r="E1573" i="3"/>
  <c r="F1573" i="3"/>
  <c r="D1574" i="3"/>
  <c r="E1574" i="3"/>
  <c r="E1575" i="3"/>
  <c r="F1575" i="3"/>
  <c r="D1576" i="3"/>
  <c r="E1576" i="3"/>
  <c r="F1576" i="3"/>
  <c r="D1577" i="3"/>
  <c r="E1577" i="3"/>
  <c r="F1577" i="3"/>
  <c r="D1578" i="3"/>
  <c r="E1578" i="3"/>
  <c r="F1578" i="3"/>
  <c r="D1579" i="3"/>
  <c r="E1579" i="3"/>
  <c r="F1579" i="3"/>
  <c r="E1580" i="3"/>
  <c r="D1581" i="3"/>
  <c r="E1581" i="3"/>
  <c r="D1582" i="3"/>
  <c r="E1582" i="3"/>
  <c r="F1582" i="3"/>
  <c r="D1583" i="3"/>
  <c r="E1583" i="3"/>
  <c r="D1584" i="3"/>
  <c r="E1584" i="3"/>
  <c r="F1584" i="3"/>
  <c r="D1585" i="3"/>
  <c r="E1585" i="3"/>
  <c r="D1586" i="3"/>
  <c r="E1586" i="3"/>
  <c r="F1586" i="3"/>
  <c r="D1587" i="3"/>
  <c r="E1587" i="3"/>
  <c r="E1588" i="3"/>
  <c r="F1588" i="3"/>
  <c r="D1589" i="3"/>
  <c r="E1589" i="3"/>
  <c r="F1589" i="3"/>
  <c r="D1590" i="3"/>
  <c r="E1590" i="3"/>
  <c r="F1590" i="3"/>
  <c r="D1591" i="3"/>
  <c r="E1591" i="3"/>
  <c r="F1591" i="3"/>
  <c r="D1592" i="3"/>
  <c r="E1592" i="3"/>
  <c r="F1592" i="3"/>
  <c r="E1593" i="3"/>
  <c r="D1594" i="3"/>
  <c r="E1594" i="3"/>
  <c r="D1595" i="3"/>
  <c r="E1595" i="3"/>
  <c r="F1595" i="3"/>
  <c r="D1596" i="3"/>
  <c r="E1596" i="3"/>
  <c r="D1597" i="3"/>
  <c r="E1597" i="3"/>
  <c r="F1597" i="3"/>
  <c r="D1598" i="3"/>
  <c r="E1598" i="3"/>
  <c r="D1599" i="3"/>
  <c r="E1599" i="3"/>
  <c r="F1599" i="3"/>
  <c r="D1600" i="3"/>
  <c r="E1600" i="3"/>
  <c r="E1601" i="3"/>
  <c r="F1601" i="3"/>
  <c r="D1602" i="3"/>
  <c r="E1602" i="3"/>
  <c r="F1602" i="3"/>
  <c r="D1603" i="3"/>
  <c r="E1603" i="3"/>
  <c r="F1603" i="3"/>
  <c r="D1604" i="3"/>
  <c r="E1604" i="3"/>
  <c r="F1604" i="3"/>
  <c r="D1605" i="3"/>
  <c r="E1605" i="3"/>
  <c r="F1605" i="3"/>
  <c r="E1606" i="3"/>
  <c r="D1607" i="3"/>
  <c r="E1607" i="3"/>
  <c r="D1608" i="3"/>
  <c r="E1608" i="3"/>
  <c r="F1608" i="3"/>
  <c r="D1609" i="3"/>
  <c r="E1609" i="3"/>
  <c r="D1610" i="3"/>
  <c r="E1610" i="3"/>
  <c r="F1610" i="3"/>
  <c r="D1611" i="3"/>
  <c r="E1611" i="3"/>
  <c r="D1612" i="3"/>
  <c r="E1612" i="3"/>
  <c r="F1612" i="3"/>
  <c r="D1613" i="3"/>
  <c r="E1613" i="3"/>
  <c r="E1614" i="3"/>
  <c r="F1614" i="3"/>
  <c r="D1615" i="3"/>
  <c r="E1615" i="3"/>
  <c r="F1615" i="3"/>
  <c r="D1616" i="3"/>
  <c r="E1616" i="3"/>
  <c r="F1616" i="3"/>
  <c r="D1617" i="3"/>
  <c r="E1617" i="3"/>
  <c r="F1617" i="3"/>
  <c r="D1618" i="3"/>
  <c r="E1618" i="3"/>
  <c r="F1618" i="3"/>
  <c r="E1619" i="3"/>
  <c r="D1620" i="3"/>
  <c r="E1620" i="3"/>
  <c r="D1621" i="3"/>
  <c r="E1621" i="3"/>
  <c r="F1621" i="3"/>
  <c r="D1622" i="3"/>
  <c r="E1622" i="3"/>
  <c r="D1623" i="3"/>
  <c r="E1623" i="3"/>
  <c r="F1623" i="3"/>
  <c r="D1624" i="3"/>
  <c r="E1624" i="3"/>
  <c r="D1625" i="3"/>
  <c r="E1625" i="3"/>
  <c r="F1625" i="3"/>
  <c r="D1626" i="3"/>
  <c r="E1626" i="3"/>
  <c r="E1627" i="3"/>
  <c r="F1627" i="3"/>
  <c r="D1628" i="3"/>
  <c r="E1628" i="3"/>
  <c r="F1628" i="3"/>
  <c r="D1629" i="3"/>
  <c r="E1629" i="3"/>
  <c r="F1629" i="3"/>
  <c r="D1630" i="3"/>
  <c r="E1630" i="3"/>
  <c r="F1630" i="3"/>
  <c r="D1631" i="3"/>
  <c r="E1631" i="3"/>
  <c r="F1631" i="3"/>
  <c r="E1632" i="3"/>
  <c r="D1633" i="3"/>
  <c r="E1633" i="3"/>
  <c r="D1634" i="3"/>
  <c r="E1634" i="3"/>
  <c r="F1634" i="3"/>
  <c r="D1635" i="3"/>
  <c r="E1635" i="3"/>
  <c r="D1636" i="3"/>
  <c r="E1636" i="3"/>
  <c r="F1636" i="3"/>
  <c r="D1637" i="3"/>
  <c r="E1637" i="3"/>
  <c r="D1638" i="3"/>
  <c r="E1638" i="3"/>
  <c r="F1638" i="3"/>
  <c r="D1639" i="3"/>
  <c r="E1639" i="3"/>
  <c r="E1640" i="3"/>
  <c r="F1640" i="3"/>
  <c r="D1641" i="3"/>
  <c r="E1641" i="3"/>
  <c r="F1641" i="3"/>
  <c r="D1642" i="3"/>
  <c r="E1642" i="3"/>
  <c r="F1642" i="3"/>
  <c r="D1643" i="3"/>
  <c r="E1643" i="3"/>
  <c r="F1643" i="3"/>
  <c r="D1644" i="3"/>
  <c r="E1644" i="3"/>
  <c r="F1644" i="3"/>
  <c r="E1645" i="3"/>
  <c r="D1646" i="3"/>
  <c r="E1646" i="3"/>
  <c r="D1647" i="3"/>
  <c r="E1647" i="3"/>
  <c r="F1647" i="3"/>
  <c r="D1648" i="3"/>
  <c r="E1648" i="3"/>
  <c r="D1649" i="3"/>
  <c r="E1649" i="3"/>
  <c r="F1649" i="3"/>
  <c r="D1650" i="3"/>
  <c r="E1650" i="3"/>
  <c r="D1651" i="3"/>
  <c r="E1651" i="3"/>
  <c r="F1651" i="3"/>
  <c r="D1652" i="3"/>
  <c r="E1652" i="3"/>
  <c r="E1653" i="3"/>
  <c r="F1653" i="3"/>
  <c r="D1654" i="3"/>
  <c r="E1654" i="3"/>
  <c r="F1654" i="3"/>
  <c r="D1655" i="3"/>
  <c r="E1655" i="3"/>
  <c r="F1655" i="3"/>
  <c r="D1656" i="3"/>
  <c r="E1656" i="3"/>
  <c r="F1656" i="3"/>
  <c r="D1657" i="3"/>
  <c r="E1657" i="3"/>
  <c r="F1657" i="3"/>
  <c r="E1658" i="3"/>
  <c r="D1659" i="3"/>
  <c r="E1659" i="3"/>
  <c r="D1660" i="3"/>
  <c r="E1660" i="3"/>
  <c r="F1660" i="3"/>
  <c r="D1661" i="3"/>
  <c r="E1661" i="3"/>
  <c r="D1662" i="3"/>
  <c r="E1662" i="3"/>
  <c r="F1662" i="3"/>
  <c r="D1663" i="3"/>
  <c r="E1663" i="3"/>
  <c r="D1664" i="3"/>
  <c r="E1664" i="3"/>
  <c r="F1664" i="3"/>
  <c r="D1665" i="3"/>
  <c r="E1665" i="3"/>
  <c r="E1666" i="3"/>
  <c r="F1666" i="3"/>
  <c r="D1667" i="3"/>
  <c r="E1667" i="3"/>
  <c r="F1667" i="3"/>
  <c r="D1668" i="3"/>
  <c r="E1668" i="3"/>
  <c r="F1668" i="3"/>
  <c r="D1669" i="3"/>
  <c r="E1669" i="3"/>
  <c r="F1669" i="3"/>
  <c r="D1670" i="3"/>
  <c r="E1670" i="3"/>
  <c r="F1670" i="3"/>
  <c r="E1671" i="3"/>
  <c r="D1672" i="3"/>
  <c r="E1672" i="3"/>
  <c r="D1673" i="3"/>
  <c r="E1673" i="3"/>
  <c r="F1673" i="3"/>
  <c r="D1674" i="3"/>
  <c r="E1674" i="3"/>
  <c r="D1675" i="3"/>
  <c r="E1675" i="3"/>
  <c r="F1675" i="3"/>
  <c r="D1676" i="3"/>
  <c r="E1676" i="3"/>
  <c r="D1677" i="3"/>
  <c r="E1677" i="3"/>
  <c r="F1677" i="3"/>
  <c r="D1678" i="3"/>
  <c r="E1678" i="3"/>
  <c r="E1679" i="3"/>
  <c r="F1679" i="3"/>
  <c r="D1680" i="3"/>
  <c r="E1680" i="3"/>
  <c r="F1680" i="3"/>
  <c r="D1681" i="3"/>
  <c r="E1681" i="3"/>
  <c r="F1681" i="3"/>
  <c r="D1682" i="3"/>
  <c r="E1682" i="3"/>
  <c r="F1682" i="3"/>
  <c r="D1683" i="3"/>
  <c r="E1683" i="3"/>
  <c r="F1683" i="3"/>
  <c r="E1684" i="3"/>
  <c r="D1685" i="3"/>
  <c r="E1685" i="3"/>
  <c r="D1686" i="3"/>
  <c r="E1686" i="3"/>
  <c r="F1686" i="3"/>
  <c r="D1687" i="3"/>
  <c r="E1687" i="3"/>
  <c r="D1688" i="3"/>
  <c r="E1688" i="3"/>
  <c r="F1688" i="3"/>
  <c r="D1689" i="3"/>
  <c r="E1689" i="3"/>
  <c r="D1690" i="3"/>
  <c r="E1690" i="3"/>
  <c r="F1690" i="3"/>
  <c r="D1691" i="3"/>
  <c r="E1691" i="3"/>
  <c r="E1692" i="3"/>
  <c r="F1692" i="3"/>
  <c r="D1693" i="3"/>
  <c r="E1693" i="3"/>
  <c r="F1693" i="3"/>
  <c r="D1694" i="3"/>
  <c r="E1694" i="3"/>
  <c r="F1694" i="3"/>
  <c r="D1695" i="3"/>
  <c r="E1695" i="3"/>
  <c r="F1695" i="3"/>
  <c r="D1696" i="3"/>
  <c r="E1696" i="3"/>
  <c r="F1696" i="3"/>
  <c r="E1697" i="3"/>
  <c r="D1698" i="3"/>
  <c r="E1698" i="3"/>
  <c r="D1699" i="3"/>
  <c r="E1699" i="3"/>
  <c r="F1699" i="3"/>
  <c r="D1700" i="3"/>
  <c r="E1700" i="3"/>
  <c r="D1701" i="3"/>
  <c r="E1701" i="3"/>
  <c r="F1701" i="3"/>
  <c r="D1702" i="3"/>
  <c r="E1702" i="3"/>
  <c r="D1703" i="3"/>
  <c r="E1703" i="3"/>
  <c r="F1703" i="3"/>
  <c r="D1704" i="3"/>
  <c r="E1704" i="3"/>
  <c r="E1705" i="3"/>
  <c r="F1705" i="3"/>
  <c r="D1706" i="3"/>
  <c r="E1706" i="3"/>
  <c r="F1706" i="3"/>
  <c r="D1707" i="3"/>
  <c r="E1707" i="3"/>
  <c r="F1707" i="3"/>
  <c r="D1708" i="3"/>
  <c r="E1708" i="3"/>
  <c r="F1708" i="3"/>
  <c r="D1709" i="3"/>
  <c r="E1709" i="3"/>
  <c r="F1709" i="3"/>
  <c r="E1710" i="3"/>
  <c r="D1711" i="3"/>
  <c r="E1711" i="3"/>
  <c r="D1712" i="3"/>
  <c r="E1712" i="3"/>
  <c r="F1712" i="3"/>
  <c r="D1713" i="3"/>
  <c r="E1713" i="3"/>
  <c r="D1714" i="3"/>
  <c r="E1714" i="3"/>
  <c r="F1714" i="3"/>
  <c r="D1715" i="3"/>
  <c r="E1715" i="3"/>
  <c r="D1716" i="3"/>
  <c r="E1716" i="3"/>
  <c r="F1716" i="3"/>
  <c r="D1717" i="3"/>
  <c r="E1717" i="3"/>
  <c r="E1718" i="3"/>
  <c r="F1718" i="3"/>
  <c r="D1719" i="3"/>
  <c r="E1719" i="3"/>
  <c r="F1719" i="3"/>
  <c r="D1720" i="3"/>
  <c r="E1720" i="3"/>
  <c r="F1720" i="3"/>
  <c r="D1721" i="3"/>
  <c r="E1721" i="3"/>
  <c r="F1721" i="3"/>
  <c r="D1722" i="3"/>
  <c r="E1722" i="3"/>
  <c r="F1722" i="3"/>
  <c r="E1723" i="3"/>
  <c r="D1724" i="3"/>
  <c r="E1724" i="3"/>
  <c r="D1725" i="3"/>
  <c r="E1725" i="3"/>
  <c r="F1725" i="3"/>
  <c r="D1726" i="3"/>
  <c r="E1726" i="3"/>
  <c r="D1727" i="3"/>
  <c r="E1727" i="3"/>
  <c r="F1727" i="3"/>
  <c r="D1728" i="3"/>
  <c r="E1728" i="3"/>
  <c r="D1729" i="3"/>
  <c r="E1729" i="3"/>
  <c r="F1729" i="3"/>
  <c r="D1730" i="3"/>
  <c r="E1730" i="3"/>
  <c r="E1731" i="3"/>
  <c r="F1731" i="3"/>
  <c r="D1732" i="3"/>
  <c r="E1732" i="3"/>
  <c r="F1732" i="3"/>
  <c r="D1733" i="3"/>
  <c r="E1733" i="3"/>
  <c r="F1733" i="3"/>
  <c r="D1734" i="3"/>
  <c r="E1734" i="3"/>
  <c r="F1734" i="3"/>
  <c r="D1735" i="3"/>
  <c r="E1735" i="3"/>
  <c r="F1735" i="3"/>
  <c r="E1736" i="3"/>
  <c r="D1737" i="3"/>
  <c r="E1737" i="3"/>
  <c r="D1738" i="3"/>
  <c r="E1738" i="3"/>
  <c r="F1738" i="3"/>
  <c r="D1739" i="3"/>
  <c r="E1739" i="3"/>
  <c r="D1740" i="3"/>
  <c r="E1740" i="3"/>
  <c r="F1740" i="3"/>
  <c r="D1741" i="3"/>
  <c r="E1741" i="3"/>
  <c r="D1742" i="3"/>
  <c r="E1742" i="3"/>
  <c r="F1742" i="3"/>
  <c r="D1743" i="3"/>
  <c r="E1743" i="3"/>
  <c r="E1744" i="3"/>
  <c r="F1744" i="3"/>
  <c r="D1745" i="3"/>
  <c r="E1745" i="3"/>
  <c r="F1745" i="3"/>
  <c r="D1746" i="3"/>
  <c r="E1746" i="3"/>
  <c r="F1746" i="3"/>
  <c r="D1747" i="3"/>
  <c r="E1747" i="3"/>
  <c r="F1747" i="3"/>
  <c r="D1748" i="3"/>
  <c r="E1748" i="3"/>
  <c r="F1748" i="3"/>
  <c r="E1749" i="3"/>
  <c r="D1750" i="3"/>
  <c r="E1750" i="3"/>
  <c r="D1751" i="3"/>
  <c r="E1751" i="3"/>
  <c r="F1751" i="3"/>
  <c r="D1752" i="3"/>
  <c r="E1752" i="3"/>
  <c r="D1753" i="3"/>
  <c r="E1753" i="3"/>
  <c r="F1753" i="3"/>
  <c r="D1754" i="3"/>
  <c r="E1754" i="3"/>
  <c r="D1755" i="3"/>
  <c r="E1755" i="3"/>
  <c r="F1755" i="3"/>
  <c r="D1756" i="3"/>
  <c r="E1756" i="3"/>
  <c r="E1757" i="3"/>
  <c r="F1757" i="3"/>
  <c r="D1758" i="3"/>
  <c r="E1758" i="3"/>
  <c r="F1758" i="3"/>
  <c r="D1759" i="3"/>
  <c r="E1759" i="3"/>
  <c r="F1759" i="3"/>
  <c r="D1760" i="3"/>
  <c r="E1760" i="3"/>
  <c r="F1760" i="3"/>
  <c r="D1761" i="3"/>
  <c r="E1761" i="3"/>
  <c r="F1761" i="3"/>
  <c r="E1762" i="3"/>
  <c r="D1763" i="3"/>
  <c r="E1763" i="3"/>
  <c r="D1764" i="3"/>
  <c r="E1764" i="3"/>
  <c r="F1764" i="3"/>
  <c r="D1765" i="3"/>
  <c r="E1765" i="3"/>
  <c r="D1766" i="3"/>
  <c r="E1766" i="3"/>
  <c r="F1766" i="3"/>
  <c r="D1767" i="3"/>
  <c r="E1767" i="3"/>
  <c r="D1768" i="3"/>
  <c r="E1768" i="3"/>
  <c r="F1768" i="3"/>
  <c r="D1769" i="3"/>
  <c r="E1769" i="3"/>
  <c r="E1770" i="3"/>
  <c r="F1770" i="3"/>
  <c r="D1771" i="3"/>
  <c r="E1771" i="3"/>
  <c r="F1771" i="3"/>
  <c r="D1772" i="3"/>
  <c r="E1772" i="3"/>
  <c r="F1772" i="3"/>
  <c r="D1773" i="3"/>
  <c r="E1773" i="3"/>
  <c r="F1773" i="3"/>
  <c r="D1774" i="3"/>
  <c r="E1774" i="3"/>
  <c r="F1774" i="3"/>
  <c r="E1775" i="3"/>
  <c r="D1776" i="3"/>
  <c r="E1776" i="3"/>
  <c r="D1777" i="3"/>
  <c r="E1777" i="3"/>
  <c r="F1777" i="3"/>
  <c r="D1778" i="3"/>
  <c r="E1778" i="3"/>
  <c r="D1779" i="3"/>
  <c r="E1779" i="3"/>
  <c r="F1779" i="3"/>
  <c r="D1780" i="3"/>
  <c r="E1780" i="3"/>
  <c r="D1781" i="3"/>
  <c r="E1781" i="3"/>
  <c r="F1781" i="3"/>
  <c r="D1782" i="3"/>
  <c r="E1782" i="3"/>
  <c r="E1783" i="3"/>
  <c r="F1783" i="3"/>
  <c r="D1784" i="3"/>
  <c r="E1784" i="3"/>
  <c r="F1784" i="3"/>
  <c r="D1785" i="3"/>
  <c r="E1785" i="3"/>
  <c r="F1785" i="3"/>
  <c r="D1786" i="3"/>
  <c r="E1786" i="3"/>
  <c r="F1786" i="3"/>
  <c r="D1787" i="3"/>
  <c r="E1787" i="3"/>
  <c r="F1787" i="3"/>
  <c r="E1788" i="3"/>
  <c r="D1789" i="3"/>
  <c r="E1789" i="3"/>
  <c r="D1790" i="3"/>
  <c r="E1790" i="3"/>
  <c r="F1790" i="3"/>
  <c r="D1791" i="3"/>
  <c r="E1791" i="3"/>
  <c r="D1792" i="3"/>
  <c r="E1792" i="3"/>
  <c r="F1792" i="3"/>
  <c r="D1793" i="3"/>
  <c r="E1793" i="3"/>
  <c r="D1794" i="3"/>
  <c r="E1794" i="3"/>
  <c r="F1794" i="3"/>
  <c r="D1795" i="3"/>
  <c r="E1795" i="3"/>
  <c r="E1796" i="3"/>
  <c r="F1796" i="3"/>
  <c r="D1797" i="3"/>
  <c r="E1797" i="3"/>
  <c r="F1797" i="3"/>
  <c r="D1798" i="3"/>
  <c r="E1798" i="3"/>
  <c r="F1798" i="3"/>
  <c r="D1799" i="3"/>
  <c r="E1799" i="3"/>
  <c r="F1799" i="3"/>
  <c r="D1800" i="3"/>
  <c r="E1800" i="3"/>
  <c r="F1800" i="3"/>
  <c r="E1801" i="3"/>
  <c r="D1802" i="3"/>
  <c r="E1802" i="3"/>
  <c r="D1803" i="3"/>
  <c r="E1803" i="3"/>
  <c r="F1803" i="3"/>
  <c r="D1804" i="3"/>
  <c r="E1804" i="3"/>
  <c r="D1805" i="3"/>
  <c r="E1805" i="3"/>
  <c r="F1805" i="3"/>
  <c r="D1806" i="3"/>
  <c r="E1806" i="3"/>
  <c r="D1807" i="3"/>
  <c r="E1807" i="3"/>
  <c r="F1807" i="3"/>
  <c r="D1808" i="3"/>
  <c r="E1808" i="3"/>
  <c r="E1809" i="3"/>
  <c r="F1809" i="3"/>
  <c r="D1810" i="3"/>
  <c r="E1810" i="3"/>
  <c r="F1810" i="3"/>
  <c r="D1811" i="3"/>
  <c r="E1811" i="3"/>
  <c r="F1811" i="3"/>
  <c r="D1812" i="3"/>
  <c r="E1812" i="3"/>
  <c r="F1812" i="3"/>
  <c r="D1813" i="3"/>
  <c r="E1813" i="3"/>
  <c r="F1813" i="3"/>
  <c r="E1814" i="3"/>
  <c r="D1815" i="3"/>
  <c r="E1815" i="3"/>
  <c r="D1816" i="3"/>
  <c r="E1816" i="3"/>
  <c r="F1816" i="3"/>
  <c r="D1817" i="3"/>
  <c r="E1817" i="3"/>
  <c r="D1818" i="3"/>
  <c r="E1818" i="3"/>
  <c r="F1818" i="3"/>
  <c r="D1819" i="3"/>
  <c r="E1819" i="3"/>
  <c r="D1820" i="3"/>
  <c r="E1820" i="3"/>
  <c r="F1820" i="3"/>
  <c r="D1821" i="3"/>
  <c r="E1821" i="3"/>
  <c r="E1822" i="3"/>
  <c r="F1822" i="3"/>
  <c r="D1823" i="3"/>
  <c r="E1823" i="3"/>
  <c r="F1823" i="3"/>
  <c r="D1824" i="3"/>
  <c r="E1824" i="3"/>
  <c r="F1824" i="3"/>
  <c r="D1825" i="3"/>
  <c r="E1825" i="3"/>
  <c r="F1825" i="3"/>
  <c r="D1826" i="3"/>
  <c r="E1826" i="3"/>
  <c r="F1826" i="3"/>
  <c r="E1827" i="3"/>
  <c r="D1828" i="3"/>
  <c r="E1828" i="3"/>
  <c r="D1829" i="3"/>
  <c r="E1829" i="3"/>
  <c r="F1829" i="3"/>
  <c r="D1830" i="3"/>
  <c r="E1830" i="3"/>
  <c r="D1831" i="3"/>
  <c r="E1831" i="3"/>
  <c r="F1831" i="3"/>
  <c r="D1832" i="3"/>
  <c r="E1832" i="3"/>
  <c r="D1833" i="3"/>
  <c r="E1833" i="3"/>
  <c r="F1833" i="3"/>
  <c r="D1834" i="3"/>
  <c r="E1834" i="3"/>
  <c r="E1835" i="3"/>
  <c r="F1835" i="3"/>
  <c r="D1836" i="3"/>
  <c r="E1836" i="3"/>
  <c r="F1836" i="3"/>
  <c r="D1837" i="3"/>
  <c r="E1837" i="3"/>
  <c r="F1837" i="3"/>
  <c r="D1838" i="3"/>
  <c r="E1838" i="3"/>
  <c r="F1838" i="3"/>
  <c r="D1839" i="3"/>
  <c r="E1839" i="3"/>
  <c r="F1839" i="3"/>
  <c r="E1840" i="3"/>
  <c r="D1841" i="3"/>
  <c r="E1841" i="3"/>
  <c r="D1842" i="3"/>
  <c r="E1842" i="3"/>
  <c r="F1842" i="3"/>
  <c r="D1843" i="3"/>
  <c r="E1843" i="3"/>
  <c r="D1844" i="3"/>
  <c r="E1844" i="3"/>
  <c r="F1844" i="3"/>
  <c r="D1845" i="3"/>
  <c r="E1845" i="3"/>
  <c r="D1846" i="3"/>
  <c r="E1846" i="3"/>
  <c r="F1846" i="3"/>
  <c r="D1847" i="3"/>
  <c r="E1847" i="3"/>
  <c r="E1848" i="3"/>
  <c r="F1848" i="3"/>
  <c r="D1849" i="3"/>
  <c r="E1849" i="3"/>
  <c r="F1849" i="3"/>
  <c r="D1850" i="3"/>
  <c r="E1850" i="3"/>
  <c r="F1850" i="3"/>
  <c r="D1851" i="3"/>
  <c r="E1851" i="3"/>
  <c r="F1851" i="3"/>
  <c r="D1852" i="3"/>
  <c r="E1852" i="3"/>
  <c r="F1852" i="3"/>
  <c r="E1853" i="3"/>
  <c r="D1854" i="3"/>
  <c r="E1854" i="3"/>
  <c r="D1855" i="3"/>
  <c r="E1855" i="3"/>
  <c r="F1855" i="3"/>
  <c r="D1856" i="3"/>
  <c r="E1856" i="3"/>
  <c r="D1857" i="3"/>
  <c r="E1857" i="3"/>
  <c r="F1857" i="3"/>
  <c r="D1858" i="3"/>
  <c r="E1858" i="3"/>
  <c r="D1859" i="3"/>
  <c r="E1859" i="3"/>
  <c r="F1859" i="3"/>
  <c r="D1860" i="3"/>
  <c r="E1860" i="3"/>
  <c r="E1861" i="3"/>
  <c r="F1861" i="3"/>
  <c r="D1862" i="3"/>
  <c r="E1862" i="3"/>
  <c r="F1862" i="3"/>
  <c r="D1863" i="3"/>
  <c r="E1863" i="3"/>
  <c r="F1863" i="3"/>
  <c r="D1864" i="3"/>
  <c r="E1864" i="3"/>
  <c r="F1864" i="3"/>
  <c r="D1865" i="3"/>
  <c r="E1865" i="3"/>
  <c r="F1865" i="3"/>
  <c r="E1866" i="3"/>
  <c r="D1867" i="3"/>
  <c r="E1867" i="3"/>
  <c r="D1868" i="3"/>
  <c r="E1868" i="3"/>
  <c r="F1868" i="3"/>
  <c r="D1869" i="3"/>
  <c r="E1869" i="3"/>
  <c r="D1870" i="3"/>
  <c r="E1870" i="3"/>
  <c r="F1870" i="3"/>
  <c r="D1871" i="3"/>
  <c r="E1871" i="3"/>
  <c r="D1872" i="3"/>
  <c r="E1872" i="3"/>
  <c r="F1872" i="3"/>
  <c r="D1873" i="3"/>
  <c r="E1873" i="3"/>
  <c r="E1874" i="3"/>
  <c r="F1874" i="3"/>
  <c r="D1875" i="3"/>
  <c r="E1875" i="3"/>
  <c r="F1875" i="3"/>
  <c r="D1876" i="3"/>
  <c r="E1876" i="3"/>
  <c r="F1876" i="3"/>
  <c r="D1877" i="3"/>
  <c r="E1877" i="3"/>
  <c r="F1877" i="3"/>
  <c r="D1878" i="3"/>
  <c r="E1878" i="3"/>
  <c r="F1878" i="3"/>
  <c r="E1879" i="3"/>
  <c r="D1880" i="3"/>
  <c r="E1880" i="3"/>
  <c r="D1881" i="3"/>
  <c r="E1881" i="3"/>
  <c r="F1881" i="3"/>
  <c r="D1882" i="3"/>
  <c r="E1882" i="3"/>
  <c r="D1883" i="3"/>
  <c r="E1883" i="3"/>
  <c r="F1883" i="3"/>
  <c r="D1884" i="3"/>
  <c r="E1884" i="3"/>
  <c r="D1885" i="3"/>
  <c r="E1885" i="3"/>
  <c r="F1885" i="3"/>
  <c r="D1886" i="3"/>
  <c r="E1886" i="3"/>
  <c r="E1887" i="3"/>
  <c r="F1887" i="3"/>
  <c r="D1888" i="3"/>
  <c r="E1888" i="3"/>
  <c r="F1888" i="3"/>
  <c r="D1889" i="3"/>
  <c r="E1889" i="3"/>
  <c r="F1889" i="3"/>
  <c r="D1890" i="3"/>
  <c r="E1890" i="3"/>
  <c r="F1890" i="3"/>
  <c r="D1891" i="3"/>
  <c r="E1891" i="3"/>
  <c r="F1891" i="3"/>
  <c r="E1892" i="3"/>
  <c r="D1893" i="3"/>
  <c r="E1893" i="3"/>
  <c r="D1894" i="3"/>
  <c r="E1894" i="3"/>
  <c r="F1894" i="3"/>
  <c r="D1895" i="3"/>
  <c r="E1895" i="3"/>
  <c r="D1896" i="3"/>
  <c r="E1896" i="3"/>
  <c r="F1896" i="3"/>
  <c r="D1897" i="3"/>
  <c r="E1897" i="3"/>
  <c r="D1898" i="3"/>
  <c r="E1898" i="3"/>
  <c r="F1898" i="3"/>
  <c r="D1899" i="3"/>
  <c r="E1899" i="3"/>
  <c r="E1900" i="3"/>
  <c r="F1900" i="3"/>
  <c r="D1901" i="3"/>
  <c r="E1901" i="3"/>
  <c r="F1901" i="3"/>
  <c r="D1902" i="3"/>
  <c r="E1902" i="3"/>
  <c r="F1902" i="3"/>
  <c r="D1903" i="3"/>
  <c r="E1903" i="3"/>
  <c r="F1903" i="3"/>
  <c r="D1904" i="3"/>
  <c r="E1904" i="3"/>
  <c r="F1904" i="3"/>
  <c r="E1905" i="3"/>
  <c r="D1906" i="3"/>
  <c r="E1906" i="3"/>
  <c r="D1907" i="3"/>
  <c r="E1907" i="3"/>
  <c r="F1907" i="3"/>
  <c r="D1908" i="3"/>
  <c r="E1908" i="3"/>
  <c r="D1909" i="3"/>
  <c r="E1909" i="3"/>
  <c r="F1909" i="3"/>
  <c r="D1910" i="3"/>
  <c r="E1910" i="3"/>
  <c r="D1911" i="3"/>
  <c r="E1911" i="3"/>
  <c r="F1911" i="3"/>
  <c r="D1912" i="3"/>
  <c r="E1912" i="3"/>
  <c r="E1913" i="3"/>
  <c r="F1913" i="3"/>
  <c r="D1914" i="3"/>
  <c r="E1914" i="3"/>
  <c r="F1914" i="3"/>
  <c r="D1915" i="3"/>
  <c r="E1915" i="3"/>
  <c r="F1915" i="3"/>
  <c r="D1916" i="3"/>
  <c r="E1916" i="3"/>
  <c r="F1916" i="3"/>
  <c r="D1917" i="3"/>
  <c r="E1917" i="3"/>
  <c r="F1917" i="3"/>
  <c r="E1918" i="3"/>
  <c r="D1919" i="3"/>
  <c r="E1919" i="3"/>
  <c r="D1920" i="3"/>
  <c r="E1920" i="3"/>
  <c r="F1920" i="3"/>
  <c r="D1921" i="3"/>
  <c r="E1921" i="3"/>
  <c r="D1922" i="3"/>
  <c r="E1922" i="3"/>
  <c r="F1922" i="3"/>
  <c r="D1923" i="3"/>
  <c r="E1923" i="3"/>
  <c r="D1924" i="3"/>
  <c r="E1924" i="3"/>
  <c r="F1924" i="3"/>
  <c r="D1925" i="3"/>
  <c r="E1925" i="3"/>
  <c r="E1926" i="3"/>
  <c r="F1926" i="3"/>
  <c r="D1927" i="3"/>
  <c r="E1927" i="3"/>
  <c r="F1927" i="3"/>
  <c r="D1928" i="3"/>
  <c r="E1928" i="3"/>
  <c r="F1928" i="3"/>
  <c r="D1929" i="3"/>
  <c r="E1929" i="3"/>
  <c r="F1929" i="3"/>
  <c r="D1930" i="3"/>
  <c r="E1930" i="3"/>
  <c r="F1930" i="3"/>
  <c r="E1931" i="3"/>
  <c r="D1932" i="3"/>
  <c r="E1932" i="3"/>
  <c r="D1933" i="3"/>
  <c r="E1933" i="3"/>
  <c r="F1933" i="3"/>
  <c r="D1934" i="3"/>
  <c r="E1934" i="3"/>
  <c r="D1935" i="3"/>
  <c r="E1935" i="3"/>
  <c r="F1935" i="3"/>
  <c r="D1936" i="3"/>
  <c r="E1936" i="3"/>
  <c r="D1937" i="3"/>
  <c r="E1937" i="3"/>
  <c r="F1937" i="3"/>
  <c r="D1938" i="3"/>
  <c r="E1938" i="3"/>
  <c r="E1939" i="3"/>
  <c r="F1939" i="3"/>
  <c r="D1940" i="3"/>
  <c r="E1940" i="3"/>
  <c r="F1940" i="3"/>
  <c r="D1941" i="3"/>
  <c r="E1941" i="3"/>
  <c r="F1941" i="3"/>
  <c r="D1942" i="3"/>
  <c r="E1942" i="3"/>
  <c r="F1942" i="3"/>
  <c r="D1943" i="3"/>
  <c r="E1943" i="3"/>
  <c r="F1943" i="3"/>
  <c r="E1944" i="3"/>
  <c r="D1945" i="3"/>
  <c r="E1945" i="3"/>
  <c r="D1946" i="3"/>
  <c r="E1946" i="3"/>
  <c r="F1946" i="3"/>
  <c r="D1947" i="3"/>
  <c r="E1947" i="3"/>
  <c r="D1948" i="3"/>
  <c r="E1948" i="3"/>
  <c r="F1948" i="3"/>
  <c r="D1949" i="3"/>
  <c r="E1949" i="3"/>
  <c r="D1950" i="3"/>
  <c r="E1950" i="3"/>
  <c r="F1950" i="3"/>
  <c r="D1951" i="3"/>
  <c r="E1951" i="3"/>
  <c r="E1952" i="3"/>
  <c r="F1952" i="3"/>
  <c r="D1953" i="3"/>
  <c r="E1953" i="3"/>
  <c r="F1953" i="3"/>
  <c r="D1954" i="3"/>
  <c r="E1954" i="3"/>
  <c r="F1954" i="3"/>
  <c r="D1955" i="3"/>
  <c r="E1955" i="3"/>
  <c r="F1955" i="3"/>
  <c r="D1956" i="3"/>
  <c r="E1956" i="3"/>
  <c r="F1956" i="3"/>
  <c r="E1957" i="3"/>
  <c r="D1958" i="3"/>
  <c r="E1958" i="3"/>
  <c r="D1959" i="3"/>
  <c r="E1959" i="3"/>
  <c r="F1959" i="3"/>
  <c r="D1960" i="3"/>
  <c r="E1960" i="3"/>
  <c r="D1961" i="3"/>
  <c r="E1961" i="3"/>
  <c r="F1961" i="3"/>
  <c r="D1962" i="3"/>
  <c r="E1962" i="3"/>
  <c r="D1963" i="3"/>
  <c r="E1963" i="3"/>
  <c r="F1963" i="3"/>
  <c r="D1964" i="3"/>
  <c r="E1964" i="3"/>
  <c r="E1965" i="3"/>
  <c r="F1965" i="3"/>
  <c r="D1966" i="3"/>
  <c r="E1966" i="3"/>
  <c r="F1966" i="3"/>
  <c r="D1967" i="3"/>
  <c r="E1967" i="3"/>
  <c r="F1967" i="3"/>
  <c r="D1968" i="3"/>
  <c r="E1968" i="3"/>
  <c r="F1968" i="3"/>
  <c r="D1969" i="3"/>
  <c r="E1969" i="3"/>
  <c r="F1969" i="3"/>
  <c r="E1970" i="3"/>
  <c r="D1971" i="3"/>
  <c r="E1971" i="3"/>
  <c r="D1972" i="3"/>
  <c r="E1972" i="3"/>
  <c r="F1972" i="3"/>
  <c r="D1973" i="3"/>
  <c r="E1973" i="3"/>
  <c r="D1974" i="3"/>
  <c r="E1974" i="3"/>
  <c r="F1974" i="3"/>
  <c r="D1975" i="3"/>
  <c r="E1975" i="3"/>
  <c r="D1976" i="3"/>
  <c r="E1976" i="3"/>
  <c r="F1976" i="3"/>
  <c r="D1977" i="3"/>
  <c r="E1977" i="3"/>
  <c r="E1978" i="3"/>
  <c r="F1978" i="3"/>
  <c r="D1979" i="3"/>
  <c r="E1979" i="3"/>
  <c r="F1979" i="3"/>
  <c r="D1980" i="3"/>
  <c r="E1980" i="3"/>
  <c r="F1980" i="3"/>
  <c r="D1981" i="3"/>
  <c r="E1981" i="3"/>
  <c r="F1981" i="3"/>
  <c r="D1982" i="3"/>
  <c r="E1982" i="3"/>
  <c r="F1982" i="3"/>
  <c r="E1983" i="3"/>
  <c r="D1984" i="3"/>
  <c r="E1984" i="3"/>
  <c r="D1985" i="3"/>
  <c r="E1985" i="3"/>
  <c r="F1985" i="3"/>
  <c r="D1986" i="3"/>
  <c r="E1986" i="3"/>
  <c r="D1987" i="3"/>
  <c r="E1987" i="3"/>
  <c r="F1987" i="3"/>
  <c r="D1988" i="3"/>
  <c r="E1988" i="3"/>
  <c r="D1989" i="3"/>
  <c r="E1989" i="3"/>
  <c r="F1989" i="3"/>
  <c r="D1990" i="3"/>
  <c r="E1990" i="3"/>
  <c r="E1991" i="3"/>
  <c r="F1991" i="3"/>
  <c r="D1992" i="3"/>
  <c r="E1992" i="3"/>
  <c r="F1992" i="3"/>
  <c r="D1993" i="3"/>
  <c r="E1993" i="3"/>
  <c r="F1993" i="3"/>
  <c r="D1994" i="3"/>
  <c r="E1994" i="3"/>
  <c r="F1994" i="3"/>
  <c r="D1995" i="3"/>
  <c r="E1995" i="3"/>
  <c r="F1995" i="3"/>
  <c r="E1996" i="3"/>
  <c r="D1997" i="3"/>
  <c r="E1997" i="3"/>
  <c r="D1998" i="3"/>
  <c r="E1998" i="3"/>
  <c r="F1998" i="3"/>
  <c r="D1999" i="3"/>
  <c r="E1999" i="3"/>
  <c r="D2000" i="3"/>
  <c r="E2000" i="3"/>
  <c r="F2000" i="3"/>
  <c r="D2001" i="3"/>
  <c r="E2001" i="3"/>
  <c r="D2002" i="3"/>
  <c r="E2002" i="3"/>
  <c r="F2002" i="3"/>
  <c r="D2003" i="3"/>
  <c r="E2003" i="3"/>
  <c r="E2004" i="3"/>
  <c r="F2004" i="3"/>
  <c r="D2005" i="3"/>
  <c r="E2005" i="3"/>
  <c r="F2005" i="3"/>
  <c r="D2006" i="3"/>
  <c r="E2006" i="3"/>
  <c r="F2006" i="3"/>
  <c r="D2007" i="3"/>
  <c r="E2007" i="3"/>
  <c r="F2007" i="3"/>
  <c r="D2008" i="3"/>
  <c r="E2008" i="3"/>
  <c r="F2008" i="3"/>
  <c r="E2009" i="3"/>
  <c r="D2010" i="3"/>
  <c r="E2010" i="3"/>
  <c r="D2011" i="3"/>
  <c r="E2011" i="3"/>
  <c r="F2011" i="3"/>
  <c r="D2012" i="3"/>
  <c r="E2012" i="3"/>
  <c r="D2013" i="3"/>
  <c r="E2013" i="3"/>
  <c r="F2013" i="3"/>
  <c r="D2014" i="3"/>
  <c r="E2014" i="3"/>
  <c r="D2015" i="3"/>
  <c r="E2015" i="3"/>
  <c r="F2015" i="3"/>
  <c r="D2016" i="3"/>
  <c r="E2016" i="3"/>
  <c r="E2017" i="3"/>
  <c r="F2017" i="3"/>
  <c r="D2018" i="3"/>
  <c r="E2018" i="3"/>
  <c r="F2018" i="3"/>
  <c r="D2019" i="3"/>
  <c r="E2019" i="3"/>
  <c r="F2019" i="3"/>
  <c r="D2020" i="3"/>
  <c r="E2020" i="3"/>
  <c r="F2020" i="3"/>
  <c r="D2021" i="3"/>
  <c r="E2021" i="3"/>
  <c r="F2021" i="3"/>
  <c r="E2022" i="3"/>
  <c r="D2023" i="3"/>
  <c r="E2023" i="3"/>
  <c r="D2024" i="3"/>
  <c r="E2024" i="3"/>
  <c r="F2024" i="3"/>
  <c r="D2025" i="3"/>
  <c r="E2025" i="3"/>
  <c r="D2026" i="3"/>
  <c r="E2026" i="3"/>
  <c r="F2026" i="3"/>
  <c r="D2027" i="3"/>
  <c r="E2027" i="3"/>
  <c r="D2028" i="3"/>
  <c r="E2028" i="3"/>
  <c r="F2028" i="3"/>
  <c r="D2029" i="3"/>
  <c r="E2029" i="3"/>
  <c r="E2030" i="3"/>
  <c r="F2030" i="3"/>
  <c r="D2031" i="3"/>
  <c r="E2031" i="3"/>
  <c r="F2031" i="3"/>
  <c r="D2032" i="3"/>
  <c r="E2032" i="3"/>
  <c r="F2032" i="3"/>
  <c r="D2033" i="3"/>
  <c r="E2033" i="3"/>
  <c r="F2033" i="3"/>
  <c r="D2034" i="3"/>
  <c r="E2034" i="3"/>
  <c r="F2034" i="3"/>
  <c r="E2035" i="3"/>
  <c r="D2036" i="3"/>
  <c r="E2036" i="3"/>
  <c r="D2037" i="3"/>
  <c r="E2037" i="3"/>
  <c r="F2037" i="3"/>
  <c r="D2038" i="3"/>
  <c r="E2038" i="3"/>
  <c r="D2039" i="3"/>
  <c r="E2039" i="3"/>
  <c r="F2039" i="3"/>
  <c r="D2040" i="3"/>
  <c r="E2040" i="3"/>
  <c r="D2041" i="3"/>
  <c r="E2041" i="3"/>
  <c r="F2041" i="3"/>
  <c r="D2042" i="3"/>
  <c r="E2042" i="3"/>
  <c r="E2043" i="3"/>
  <c r="F2043" i="3"/>
  <c r="D2044" i="3"/>
  <c r="E2044" i="3"/>
  <c r="F2044" i="3"/>
  <c r="D2045" i="3"/>
  <c r="E2045" i="3"/>
  <c r="F2045" i="3"/>
  <c r="D2046" i="3"/>
  <c r="E2046" i="3"/>
  <c r="F2046" i="3"/>
  <c r="D2047" i="3"/>
  <c r="E2047" i="3"/>
  <c r="F2047" i="3"/>
  <c r="E2048" i="3"/>
  <c r="D2049" i="3"/>
  <c r="E2049" i="3"/>
  <c r="D2050" i="3"/>
  <c r="E2050" i="3"/>
  <c r="F2050" i="3"/>
  <c r="D2051" i="3"/>
  <c r="E2051" i="3"/>
  <c r="D2052" i="3"/>
  <c r="E2052" i="3"/>
  <c r="F2052" i="3"/>
  <c r="D2053" i="3"/>
  <c r="E2053" i="3"/>
  <c r="D2054" i="3"/>
  <c r="E2054" i="3"/>
  <c r="F2054" i="3"/>
  <c r="D2055" i="3"/>
  <c r="E2055" i="3"/>
  <c r="E2056" i="3"/>
  <c r="F2056" i="3"/>
  <c r="D2057" i="3"/>
  <c r="E2057" i="3"/>
  <c r="F2057" i="3"/>
  <c r="D2058" i="3"/>
  <c r="E2058" i="3"/>
  <c r="F2058" i="3"/>
  <c r="D2059" i="3"/>
  <c r="E2059" i="3"/>
  <c r="F2059" i="3"/>
  <c r="D2060" i="3"/>
  <c r="E2060" i="3"/>
  <c r="F2060" i="3"/>
  <c r="E2061" i="3"/>
  <c r="D2062" i="3"/>
  <c r="E2062" i="3"/>
  <c r="D2063" i="3"/>
  <c r="E2063" i="3"/>
  <c r="F2063" i="3"/>
  <c r="D2064" i="3"/>
  <c r="E2064" i="3"/>
  <c r="D2065" i="3"/>
  <c r="E2065" i="3"/>
  <c r="F2065" i="3"/>
  <c r="D2066" i="3"/>
  <c r="E2066" i="3"/>
  <c r="D2067" i="3"/>
  <c r="E2067" i="3"/>
  <c r="F2067" i="3"/>
  <c r="D2068" i="3"/>
  <c r="E2068" i="3"/>
  <c r="E2069" i="3"/>
  <c r="F2069" i="3"/>
  <c r="D2070" i="3"/>
  <c r="E2070" i="3"/>
  <c r="F2070" i="3"/>
  <c r="D2071" i="3"/>
  <c r="E2071" i="3"/>
  <c r="F2071" i="3"/>
  <c r="D2072" i="3"/>
  <c r="E2072" i="3"/>
  <c r="F2072" i="3"/>
  <c r="D2073" i="3"/>
  <c r="E2073" i="3"/>
  <c r="F2073" i="3"/>
  <c r="E2074" i="3"/>
  <c r="D2075" i="3"/>
  <c r="E2075" i="3"/>
  <c r="D2076" i="3"/>
  <c r="E2076" i="3"/>
  <c r="F2076" i="3"/>
  <c r="D2077" i="3"/>
  <c r="E2077" i="3"/>
  <c r="D2078" i="3"/>
  <c r="E2078" i="3"/>
  <c r="F2078" i="3"/>
  <c r="D2079" i="3"/>
  <c r="E2079" i="3"/>
  <c r="D2080" i="3"/>
  <c r="E2080" i="3"/>
  <c r="F2080" i="3"/>
  <c r="D2081" i="3"/>
  <c r="E2081" i="3"/>
  <c r="E2082" i="3"/>
  <c r="F2082" i="3"/>
  <c r="D2083" i="3"/>
  <c r="E2083" i="3"/>
  <c r="F2083" i="3"/>
  <c r="D2084" i="3"/>
  <c r="E2084" i="3"/>
  <c r="F2084" i="3"/>
  <c r="D2085" i="3"/>
  <c r="E2085" i="3"/>
  <c r="F2085" i="3"/>
  <c r="D2086" i="3"/>
  <c r="E2086" i="3"/>
  <c r="F2086" i="3"/>
  <c r="E2087" i="3"/>
  <c r="D2088" i="3"/>
  <c r="E2088" i="3"/>
  <c r="D2089" i="3"/>
  <c r="E2089" i="3"/>
  <c r="F2089" i="3"/>
  <c r="D2090" i="3"/>
  <c r="E2090" i="3"/>
  <c r="D2091" i="3"/>
  <c r="E2091" i="3"/>
  <c r="F2091" i="3"/>
  <c r="D2092" i="3"/>
  <c r="E2092" i="3"/>
  <c r="D2093" i="3"/>
  <c r="E2093" i="3"/>
  <c r="F2093" i="3"/>
  <c r="D2094" i="3"/>
  <c r="E2094" i="3"/>
  <c r="E2095" i="3"/>
  <c r="F2095" i="3"/>
  <c r="D2096" i="3"/>
  <c r="E2096" i="3"/>
  <c r="F2096" i="3"/>
  <c r="D2097" i="3"/>
  <c r="E2097" i="3"/>
  <c r="F2097" i="3"/>
  <c r="D2098" i="3"/>
  <c r="E2098" i="3"/>
  <c r="F2098" i="3"/>
  <c r="D2099" i="3"/>
  <c r="E2099" i="3"/>
  <c r="F2099" i="3"/>
  <c r="E2100" i="3"/>
  <c r="D2101" i="3"/>
  <c r="E2101" i="3"/>
  <c r="D2102" i="3"/>
  <c r="E2102" i="3"/>
  <c r="F2102" i="3"/>
  <c r="D2103" i="3"/>
  <c r="E2103" i="3"/>
  <c r="D2104" i="3"/>
  <c r="E2104" i="3"/>
  <c r="F2104" i="3"/>
  <c r="D2105" i="3"/>
  <c r="E2105" i="3"/>
  <c r="D2106" i="3"/>
  <c r="E2106" i="3"/>
  <c r="F2106" i="3"/>
  <c r="D2107" i="3"/>
  <c r="E2107" i="3"/>
  <c r="E2108" i="3"/>
  <c r="F2108" i="3"/>
  <c r="D2109" i="3"/>
  <c r="E2109" i="3"/>
  <c r="F2109" i="3"/>
  <c r="D2110" i="3"/>
  <c r="E2110" i="3"/>
  <c r="F2110" i="3"/>
  <c r="D2111" i="3"/>
  <c r="E2111" i="3"/>
  <c r="F2111" i="3"/>
  <c r="D2112" i="3"/>
  <c r="E2112" i="3"/>
  <c r="F2112" i="3"/>
  <c r="E2113" i="3"/>
  <c r="D2114" i="3"/>
  <c r="E2114" i="3"/>
  <c r="D2115" i="3"/>
  <c r="E2115" i="3"/>
  <c r="F2115" i="3"/>
  <c r="D2116" i="3"/>
  <c r="E2116" i="3"/>
  <c r="D2117" i="3"/>
  <c r="E2117" i="3"/>
  <c r="F2117" i="3"/>
  <c r="D2118" i="3"/>
  <c r="E2118" i="3"/>
  <c r="D2119" i="3"/>
  <c r="E2119" i="3"/>
  <c r="F2119" i="3"/>
  <c r="D2120" i="3"/>
  <c r="E2120" i="3"/>
  <c r="E2121" i="3"/>
  <c r="F2121" i="3"/>
  <c r="D2122" i="3"/>
  <c r="E2122" i="3"/>
  <c r="F2122" i="3"/>
  <c r="D2123" i="3"/>
  <c r="E2123" i="3"/>
  <c r="F2123" i="3"/>
  <c r="D2124" i="3"/>
  <c r="E2124" i="3"/>
  <c r="F2124" i="3"/>
  <c r="D2125" i="3"/>
  <c r="E2125" i="3"/>
  <c r="F2125" i="3"/>
  <c r="E2126" i="3"/>
  <c r="D2127" i="3"/>
  <c r="E2127" i="3"/>
  <c r="D2128" i="3"/>
  <c r="E2128" i="3"/>
  <c r="F2128" i="3"/>
  <c r="D2129" i="3"/>
  <c r="E2129" i="3"/>
  <c r="D2130" i="3"/>
  <c r="E2130" i="3"/>
  <c r="F2130" i="3"/>
  <c r="D2131" i="3"/>
  <c r="E2131" i="3"/>
  <c r="D2132" i="3"/>
  <c r="E2132" i="3"/>
  <c r="F2132" i="3"/>
  <c r="D2133" i="3"/>
  <c r="E2133" i="3"/>
  <c r="E2134" i="3"/>
  <c r="F2134" i="3"/>
  <c r="D2135" i="3"/>
  <c r="E2135" i="3"/>
  <c r="F2135" i="3"/>
  <c r="D2136" i="3"/>
  <c r="E2136" i="3"/>
  <c r="F2136" i="3"/>
  <c r="D2137" i="3"/>
  <c r="E2137" i="3"/>
  <c r="F2137" i="3"/>
  <c r="D2138" i="3"/>
  <c r="E2138" i="3"/>
  <c r="F2138" i="3"/>
  <c r="E2139" i="3"/>
  <c r="D2140" i="3"/>
  <c r="E2140" i="3"/>
  <c r="D2141" i="3"/>
  <c r="E2141" i="3"/>
  <c r="F2141" i="3"/>
  <c r="D2142" i="3"/>
  <c r="E2142" i="3"/>
  <c r="D2143" i="3"/>
  <c r="E2143" i="3"/>
  <c r="F2143" i="3"/>
  <c r="D2144" i="3"/>
  <c r="E2144" i="3"/>
  <c r="D2145" i="3"/>
  <c r="E2145" i="3"/>
  <c r="F2145" i="3"/>
  <c r="D2146" i="3"/>
  <c r="E2146" i="3"/>
  <c r="E2147" i="3"/>
  <c r="F2147" i="3"/>
  <c r="D2148" i="3"/>
  <c r="E2148" i="3"/>
  <c r="F2148" i="3"/>
  <c r="D2149" i="3"/>
  <c r="E2149" i="3"/>
  <c r="F2149" i="3"/>
  <c r="D2150" i="3"/>
  <c r="E2150" i="3"/>
  <c r="F2150" i="3"/>
  <c r="D2151" i="3"/>
  <c r="E2151" i="3"/>
  <c r="F2151" i="3"/>
  <c r="E2152" i="3"/>
  <c r="D2153" i="3"/>
  <c r="E2153" i="3"/>
  <c r="D2154" i="3"/>
  <c r="E2154" i="3"/>
  <c r="F2154" i="3"/>
  <c r="D2155" i="3"/>
  <c r="E2155" i="3"/>
  <c r="D2156" i="3"/>
  <c r="E2156" i="3"/>
  <c r="F2156" i="3"/>
  <c r="D2157" i="3"/>
  <c r="E2157" i="3"/>
  <c r="D2158" i="3"/>
  <c r="E2158" i="3"/>
  <c r="F2158" i="3"/>
  <c r="D2159" i="3"/>
  <c r="E2159" i="3"/>
  <c r="E2160" i="3"/>
  <c r="F2160" i="3"/>
  <c r="D2161" i="3"/>
  <c r="E2161" i="3"/>
  <c r="F2161" i="3"/>
  <c r="D2162" i="3"/>
  <c r="E2162" i="3"/>
  <c r="F2162" i="3"/>
  <c r="D2163" i="3"/>
  <c r="E2163" i="3"/>
  <c r="F2163" i="3"/>
  <c r="D2164" i="3"/>
  <c r="E2164" i="3"/>
  <c r="F2164" i="3"/>
  <c r="E2165" i="3"/>
  <c r="D2166" i="3"/>
  <c r="E2166" i="3"/>
  <c r="D2167" i="3"/>
  <c r="E2167" i="3"/>
  <c r="F2167" i="3"/>
  <c r="D2168" i="3"/>
  <c r="E2168" i="3"/>
  <c r="D2169" i="3"/>
  <c r="E2169" i="3"/>
  <c r="F2169" i="3"/>
  <c r="D2170" i="3"/>
  <c r="E2170" i="3"/>
  <c r="D2171" i="3"/>
  <c r="E2171" i="3"/>
  <c r="F2171" i="3"/>
  <c r="D2172" i="3"/>
  <c r="E2172" i="3"/>
  <c r="E2173" i="3"/>
  <c r="F2173" i="3"/>
  <c r="D2174" i="3"/>
  <c r="E2174" i="3"/>
  <c r="F2174" i="3"/>
  <c r="D2175" i="3"/>
  <c r="E2175" i="3"/>
  <c r="F2175" i="3"/>
  <c r="D2176" i="3"/>
  <c r="E2176" i="3"/>
  <c r="F2176" i="3"/>
  <c r="D2177" i="3"/>
  <c r="E2177" i="3"/>
  <c r="F2177" i="3"/>
  <c r="E2178" i="3"/>
  <c r="D2179" i="3"/>
  <c r="E2179" i="3"/>
  <c r="D2180" i="3"/>
  <c r="E2180" i="3"/>
  <c r="F2180" i="3"/>
  <c r="D2181" i="3"/>
  <c r="E2181" i="3"/>
  <c r="D2182" i="3"/>
  <c r="E2182" i="3"/>
  <c r="F2182" i="3"/>
  <c r="D2183" i="3"/>
  <c r="E2183" i="3"/>
  <c r="D2184" i="3"/>
  <c r="E2184" i="3"/>
  <c r="F2184" i="3"/>
  <c r="D2185" i="3"/>
  <c r="E2185" i="3"/>
  <c r="E2186" i="3"/>
  <c r="F2186" i="3"/>
  <c r="D2187" i="3"/>
  <c r="E2187" i="3"/>
  <c r="F2187" i="3"/>
  <c r="D2188" i="3"/>
  <c r="E2188" i="3"/>
  <c r="F2188" i="3"/>
  <c r="D2189" i="3"/>
  <c r="E2189" i="3"/>
  <c r="F2189" i="3"/>
  <c r="D2190" i="3"/>
  <c r="E2190" i="3"/>
  <c r="F2190" i="3"/>
  <c r="E2191" i="3"/>
  <c r="D2192" i="3"/>
  <c r="E2192" i="3"/>
  <c r="D2193" i="3"/>
  <c r="E2193" i="3"/>
  <c r="F2193" i="3"/>
  <c r="D2194" i="3"/>
  <c r="E2194" i="3"/>
  <c r="D2195" i="3"/>
  <c r="E2195" i="3"/>
  <c r="F2195" i="3"/>
  <c r="D2196" i="3"/>
  <c r="E2196" i="3"/>
  <c r="D2197" i="3"/>
  <c r="E2197" i="3"/>
  <c r="F2197" i="3"/>
  <c r="D2198" i="3"/>
  <c r="E2198" i="3"/>
  <c r="E2199" i="3"/>
  <c r="F2199" i="3"/>
  <c r="D2200" i="3"/>
  <c r="E2200" i="3"/>
  <c r="F2200" i="3"/>
  <c r="D2201" i="3"/>
  <c r="E2201" i="3"/>
  <c r="F2201" i="3"/>
  <c r="D2202" i="3"/>
  <c r="E2202" i="3"/>
  <c r="F2202" i="3"/>
  <c r="D2203" i="3"/>
  <c r="E2203" i="3"/>
  <c r="F2203" i="3"/>
  <c r="E2204" i="3"/>
  <c r="D2205" i="3"/>
  <c r="E2205" i="3"/>
  <c r="D2206" i="3"/>
  <c r="E2206" i="3"/>
  <c r="F2206" i="3"/>
  <c r="D2207" i="3"/>
  <c r="E2207" i="3"/>
  <c r="D2208" i="3"/>
  <c r="E2208" i="3"/>
  <c r="F2208" i="3"/>
  <c r="D2209" i="3"/>
  <c r="E2209" i="3"/>
  <c r="D2210" i="3"/>
  <c r="E2210" i="3"/>
  <c r="F2210" i="3"/>
  <c r="D2211" i="3"/>
  <c r="E2211" i="3"/>
  <c r="E2212" i="3"/>
  <c r="F2212" i="3"/>
  <c r="D2213" i="3"/>
  <c r="E2213" i="3"/>
  <c r="F2213" i="3"/>
  <c r="D2214" i="3"/>
  <c r="E2214" i="3"/>
  <c r="F2214" i="3"/>
  <c r="D2215" i="3"/>
  <c r="E2215" i="3"/>
  <c r="F2215" i="3"/>
  <c r="D2216" i="3"/>
  <c r="E2216" i="3"/>
  <c r="F2216" i="3"/>
  <c r="E2217" i="3"/>
  <c r="D2218" i="3"/>
  <c r="E2218" i="3"/>
  <c r="D2219" i="3"/>
  <c r="E2219" i="3"/>
  <c r="F2219" i="3"/>
  <c r="D2220" i="3"/>
  <c r="E2220" i="3"/>
  <c r="D2221" i="3"/>
  <c r="E2221" i="3"/>
  <c r="F2221" i="3"/>
  <c r="D2222" i="3"/>
  <c r="E2222" i="3"/>
  <c r="D2223" i="3"/>
  <c r="E2223" i="3"/>
  <c r="F2223" i="3"/>
  <c r="D2224" i="3"/>
  <c r="E2224" i="3"/>
  <c r="E2225" i="3"/>
  <c r="F2225" i="3"/>
  <c r="D2226" i="3"/>
  <c r="E2226" i="3"/>
  <c r="F2226" i="3"/>
  <c r="D2227" i="3"/>
  <c r="E2227" i="3"/>
  <c r="F2227" i="3"/>
  <c r="D2228" i="3"/>
  <c r="E2228" i="3"/>
  <c r="F2228" i="3"/>
  <c r="D2229" i="3"/>
  <c r="E2229" i="3"/>
  <c r="F2229" i="3"/>
  <c r="E2230" i="3"/>
  <c r="D2231" i="3"/>
  <c r="E2231" i="3"/>
  <c r="D2232" i="3"/>
  <c r="E2232" i="3"/>
  <c r="F2232" i="3"/>
  <c r="D2233" i="3"/>
  <c r="E2233" i="3"/>
  <c r="D2234" i="3"/>
  <c r="E2234" i="3"/>
  <c r="F2234" i="3"/>
  <c r="D2235" i="3"/>
  <c r="E2235" i="3"/>
  <c r="D2236" i="3"/>
  <c r="E2236" i="3"/>
  <c r="F2236" i="3"/>
  <c r="D2237" i="3"/>
  <c r="E2237" i="3"/>
  <c r="E2238" i="3"/>
  <c r="F2238" i="3"/>
  <c r="D2239" i="3"/>
  <c r="E2239" i="3"/>
  <c r="F2239" i="3"/>
  <c r="D2240" i="3"/>
  <c r="E2240" i="3"/>
  <c r="F2240" i="3"/>
  <c r="D2241" i="3"/>
  <c r="E2241" i="3"/>
  <c r="F2241" i="3"/>
  <c r="D2242" i="3"/>
  <c r="E2242" i="3"/>
  <c r="F2242" i="3"/>
  <c r="E2243" i="3"/>
  <c r="D2244" i="3"/>
  <c r="E2244" i="3"/>
  <c r="D2245" i="3"/>
  <c r="E2245" i="3"/>
  <c r="F2245" i="3"/>
  <c r="D2246" i="3"/>
  <c r="E2246" i="3"/>
  <c r="D2247" i="3"/>
  <c r="E2247" i="3"/>
  <c r="F2247" i="3"/>
  <c r="D2248" i="3"/>
  <c r="E2248" i="3"/>
  <c r="D2249" i="3"/>
  <c r="E2249" i="3"/>
  <c r="F2249" i="3"/>
  <c r="D2250" i="3"/>
  <c r="E2250" i="3"/>
  <c r="E2251" i="3"/>
  <c r="F2251" i="3"/>
  <c r="D2252" i="3"/>
  <c r="E2252" i="3"/>
  <c r="F2252" i="3"/>
  <c r="D2253" i="3"/>
  <c r="E2253" i="3"/>
  <c r="F2253" i="3"/>
  <c r="D2254" i="3"/>
  <c r="E2254" i="3"/>
  <c r="F2254" i="3"/>
  <c r="D2255" i="3"/>
  <c r="E2255" i="3"/>
  <c r="F2255" i="3"/>
  <c r="E2256" i="3"/>
  <c r="D2257" i="3"/>
  <c r="E2257" i="3"/>
  <c r="D2258" i="3"/>
  <c r="E2258" i="3"/>
  <c r="F2258" i="3"/>
  <c r="D2259" i="3"/>
  <c r="E2259" i="3"/>
  <c r="D2260" i="3"/>
  <c r="E2260" i="3"/>
  <c r="F2260" i="3"/>
  <c r="D2261" i="3"/>
  <c r="E2261" i="3"/>
  <c r="D2262" i="3"/>
  <c r="E2262" i="3"/>
  <c r="F2262" i="3"/>
  <c r="D2263" i="3"/>
  <c r="E2263" i="3"/>
  <c r="E2264" i="3"/>
  <c r="F2264" i="3"/>
  <c r="D2265" i="3"/>
  <c r="E2265" i="3"/>
  <c r="F2265" i="3"/>
  <c r="D2266" i="3"/>
  <c r="E2266" i="3"/>
  <c r="F2266" i="3"/>
  <c r="D2267" i="3"/>
  <c r="E2267" i="3"/>
  <c r="F2267" i="3"/>
  <c r="D2268" i="3"/>
  <c r="E2268" i="3"/>
  <c r="F2268" i="3"/>
  <c r="E2269" i="3"/>
  <c r="D2270" i="3"/>
  <c r="E2270" i="3"/>
  <c r="D2271" i="3"/>
  <c r="E2271" i="3"/>
  <c r="F2271" i="3"/>
  <c r="D2272" i="3"/>
  <c r="E2272" i="3"/>
  <c r="D2273" i="3"/>
  <c r="E2273" i="3"/>
  <c r="F2273" i="3"/>
  <c r="D2274" i="3"/>
  <c r="E2274" i="3"/>
  <c r="D2275" i="3"/>
  <c r="E2275" i="3"/>
  <c r="F2275" i="3"/>
  <c r="D2276" i="3"/>
  <c r="E2276" i="3"/>
  <c r="E2277" i="3"/>
  <c r="F2277" i="3"/>
  <c r="D2278" i="3"/>
  <c r="E2278" i="3"/>
  <c r="F2278" i="3"/>
  <c r="D2279" i="3"/>
  <c r="E2279" i="3"/>
  <c r="F2279" i="3"/>
  <c r="D2280" i="3"/>
  <c r="E2280" i="3"/>
  <c r="F2280" i="3"/>
  <c r="D2281" i="3"/>
  <c r="E2281" i="3"/>
  <c r="F2281" i="3"/>
  <c r="E2282" i="3"/>
  <c r="D2283" i="3"/>
  <c r="E2283" i="3"/>
  <c r="D2284" i="3"/>
  <c r="E2284" i="3"/>
  <c r="F2284" i="3"/>
  <c r="D2285" i="3"/>
  <c r="E2285" i="3"/>
  <c r="D2286" i="3"/>
  <c r="E2286" i="3"/>
  <c r="F2286" i="3"/>
  <c r="D2287" i="3"/>
  <c r="E2287" i="3"/>
  <c r="D2288" i="3"/>
  <c r="E2288" i="3"/>
  <c r="F2288" i="3"/>
  <c r="D2289" i="3"/>
  <c r="E2289" i="3"/>
  <c r="E2290" i="3"/>
  <c r="F2290" i="3"/>
  <c r="D2291" i="3"/>
  <c r="E2291" i="3"/>
  <c r="F2291" i="3"/>
  <c r="D2292" i="3"/>
  <c r="E2292" i="3"/>
  <c r="F2292" i="3"/>
  <c r="D2293" i="3"/>
  <c r="E2293" i="3"/>
  <c r="F2293" i="3"/>
  <c r="D2294" i="3"/>
  <c r="E2294" i="3"/>
  <c r="F2294" i="3"/>
  <c r="E2295" i="3"/>
  <c r="D2296" i="3"/>
  <c r="E2296" i="3"/>
  <c r="D2297" i="3"/>
  <c r="E2297" i="3"/>
  <c r="F2297" i="3"/>
  <c r="D2298" i="3"/>
  <c r="E2298" i="3"/>
  <c r="D2299" i="3"/>
  <c r="E2299" i="3"/>
  <c r="F2299" i="3"/>
  <c r="D2300" i="3"/>
  <c r="E2300" i="3"/>
  <c r="D2301" i="3"/>
  <c r="E2301" i="3"/>
  <c r="F2301" i="3"/>
  <c r="D2302" i="3"/>
  <c r="E2302" i="3"/>
  <c r="E2303" i="3"/>
  <c r="F2303" i="3"/>
  <c r="D2304" i="3"/>
  <c r="E2304" i="3"/>
  <c r="F2304" i="3"/>
  <c r="D2305" i="3"/>
  <c r="E2305" i="3"/>
  <c r="F2305" i="3"/>
  <c r="D2306" i="3"/>
  <c r="E2306" i="3"/>
  <c r="F2306" i="3"/>
  <c r="D2307" i="3"/>
  <c r="E2307" i="3"/>
  <c r="F2307" i="3"/>
  <c r="E2308" i="3"/>
  <c r="D2309" i="3"/>
  <c r="E2309" i="3"/>
  <c r="D2310" i="3"/>
  <c r="E2310" i="3"/>
  <c r="F2310" i="3"/>
  <c r="D2311" i="3"/>
  <c r="E2311" i="3"/>
  <c r="D2312" i="3"/>
  <c r="E2312" i="3"/>
  <c r="F2312" i="3"/>
  <c r="D2313" i="3"/>
  <c r="E2313" i="3"/>
  <c r="D2314" i="3"/>
  <c r="E2314" i="3"/>
  <c r="F2314" i="3"/>
  <c r="D2315" i="3"/>
  <c r="E2315" i="3"/>
  <c r="E2316" i="3"/>
  <c r="F2316" i="3"/>
  <c r="D2317" i="3"/>
  <c r="E2317" i="3"/>
  <c r="F2317" i="3"/>
  <c r="D2318" i="3"/>
  <c r="E2318" i="3"/>
  <c r="F2318" i="3"/>
  <c r="D2319" i="3"/>
  <c r="E2319" i="3"/>
  <c r="F2319" i="3"/>
  <c r="D2320" i="3"/>
  <c r="E2320" i="3"/>
  <c r="F2320" i="3"/>
  <c r="E2321" i="3"/>
  <c r="D2322" i="3"/>
  <c r="E2322" i="3"/>
  <c r="D2323" i="3"/>
  <c r="E2323" i="3"/>
  <c r="F2323" i="3"/>
  <c r="D2324" i="3"/>
  <c r="E2324" i="3"/>
  <c r="D2325" i="3"/>
  <c r="E2325" i="3"/>
  <c r="F2325" i="3"/>
  <c r="D2326" i="3"/>
  <c r="E2326" i="3"/>
  <c r="D2327" i="3"/>
  <c r="E2327" i="3"/>
  <c r="F2327" i="3"/>
  <c r="D2328" i="3"/>
  <c r="E2328" i="3"/>
  <c r="E2329" i="3"/>
  <c r="F2329" i="3"/>
  <c r="D2330" i="3"/>
  <c r="E2330" i="3"/>
  <c r="F2330" i="3"/>
  <c r="D2331" i="3"/>
  <c r="E2331" i="3"/>
  <c r="F2331" i="3"/>
  <c r="D2332" i="3"/>
  <c r="E2332" i="3"/>
  <c r="F2332" i="3"/>
  <c r="D2333" i="3"/>
  <c r="E2333" i="3"/>
  <c r="F2333" i="3"/>
  <c r="E2334" i="3"/>
  <c r="D2335" i="3"/>
  <c r="E2335" i="3"/>
  <c r="D2336" i="3"/>
  <c r="E2336" i="3"/>
  <c r="F2336" i="3"/>
  <c r="D2337" i="3"/>
  <c r="E2337" i="3"/>
  <c r="D2338" i="3"/>
  <c r="E2338" i="3"/>
  <c r="F2338" i="3"/>
  <c r="D2339" i="3"/>
  <c r="E2339" i="3"/>
  <c r="D2340" i="3"/>
  <c r="E2340" i="3"/>
  <c r="F2340" i="3"/>
  <c r="D2341" i="3"/>
  <c r="E2341" i="3"/>
  <c r="E2342" i="3"/>
  <c r="F2342" i="3"/>
  <c r="D2343" i="3"/>
  <c r="E2343" i="3"/>
  <c r="F2343" i="3"/>
  <c r="D2344" i="3"/>
  <c r="E2344" i="3"/>
  <c r="F2344" i="3"/>
  <c r="D2345" i="3"/>
  <c r="E2345" i="3"/>
  <c r="F2345" i="3"/>
  <c r="D2346" i="3"/>
  <c r="E2346" i="3"/>
  <c r="F2346" i="3"/>
  <c r="E2347" i="3"/>
  <c r="D2348" i="3"/>
  <c r="E2348" i="3"/>
  <c r="D2349" i="3"/>
  <c r="E2349" i="3"/>
  <c r="F2349" i="3"/>
  <c r="D2350" i="3"/>
  <c r="E2350" i="3"/>
  <c r="D2351" i="3"/>
  <c r="E2351" i="3"/>
  <c r="F2351" i="3"/>
  <c r="D2352" i="3"/>
  <c r="E2352" i="3"/>
  <c r="D2353" i="3"/>
  <c r="E2353" i="3"/>
  <c r="F2353" i="3"/>
  <c r="D2354" i="3"/>
  <c r="E2354" i="3"/>
  <c r="E2355" i="3"/>
  <c r="F2355" i="3"/>
  <c r="D2356" i="3"/>
  <c r="E2356" i="3"/>
  <c r="F2356" i="3"/>
  <c r="D2357" i="3"/>
  <c r="E2357" i="3"/>
  <c r="F2357" i="3"/>
  <c r="D2358" i="3"/>
  <c r="E2358" i="3"/>
  <c r="F2358" i="3"/>
  <c r="D2359" i="3"/>
  <c r="E2359" i="3"/>
  <c r="F2359" i="3"/>
  <c r="E2360" i="3"/>
  <c r="D2361" i="3"/>
  <c r="E2361" i="3"/>
  <c r="D2362" i="3"/>
  <c r="E2362" i="3"/>
  <c r="F2362" i="3"/>
  <c r="D2363" i="3"/>
  <c r="E2363" i="3"/>
  <c r="D2364" i="3"/>
  <c r="E2364" i="3"/>
  <c r="F2364" i="3"/>
  <c r="D2365" i="3"/>
  <c r="E2365" i="3"/>
  <c r="D2366" i="3"/>
  <c r="E2366" i="3"/>
  <c r="F2366" i="3"/>
  <c r="D2367" i="3"/>
  <c r="E2367" i="3"/>
  <c r="E2368" i="3"/>
  <c r="F2368" i="3"/>
  <c r="D2369" i="3"/>
  <c r="E2369" i="3"/>
  <c r="F2369" i="3"/>
  <c r="D2370" i="3"/>
  <c r="E2370" i="3"/>
  <c r="F2370" i="3"/>
  <c r="D2371" i="3"/>
  <c r="E2371" i="3"/>
  <c r="F2371" i="3"/>
  <c r="D2372" i="3"/>
  <c r="E2372" i="3"/>
  <c r="F2372" i="3"/>
  <c r="E2373" i="3"/>
  <c r="D2374" i="3"/>
  <c r="E2374" i="3"/>
  <c r="D2375" i="3"/>
  <c r="E2375" i="3"/>
  <c r="F2375" i="3"/>
  <c r="D2376" i="3"/>
  <c r="E2376" i="3"/>
  <c r="D2377" i="3"/>
  <c r="E2377" i="3"/>
  <c r="F2377" i="3"/>
  <c r="D2378" i="3"/>
  <c r="E2378" i="3"/>
  <c r="D2379" i="3"/>
  <c r="E2379" i="3"/>
  <c r="F2379" i="3"/>
  <c r="D2380" i="3"/>
  <c r="E2380" i="3"/>
  <c r="E2381" i="3"/>
  <c r="F2381" i="3"/>
  <c r="D2382" i="3"/>
  <c r="E2382" i="3"/>
  <c r="F2382" i="3"/>
  <c r="D2383" i="3"/>
  <c r="E2383" i="3"/>
  <c r="F2383" i="3"/>
  <c r="D2384" i="3"/>
  <c r="E2384" i="3"/>
  <c r="F2384" i="3"/>
  <c r="D2385" i="3"/>
  <c r="E2385" i="3"/>
  <c r="F2385" i="3"/>
  <c r="E2386" i="3"/>
  <c r="D2387" i="3"/>
  <c r="E2387" i="3"/>
  <c r="D2388" i="3"/>
  <c r="E2388" i="3"/>
  <c r="F2388" i="3"/>
  <c r="D2389" i="3"/>
  <c r="E2389" i="3"/>
  <c r="D2390" i="3"/>
  <c r="E2390" i="3"/>
  <c r="F2390" i="3"/>
  <c r="D2391" i="3"/>
  <c r="E2391" i="3"/>
  <c r="D2392" i="3"/>
  <c r="E2392" i="3"/>
  <c r="F2392" i="3"/>
  <c r="D2393" i="3"/>
  <c r="E2393" i="3"/>
  <c r="E2394" i="3"/>
  <c r="F2394" i="3"/>
  <c r="D2395" i="3"/>
  <c r="E2395" i="3"/>
  <c r="F2395" i="3"/>
  <c r="D2396" i="3"/>
  <c r="E2396" i="3"/>
  <c r="F2396" i="3"/>
  <c r="D2397" i="3"/>
  <c r="E2397" i="3"/>
  <c r="F2397" i="3"/>
  <c r="D2398" i="3"/>
  <c r="E2398" i="3"/>
  <c r="F2398" i="3"/>
  <c r="E2399" i="3"/>
  <c r="D2400" i="3"/>
  <c r="E2400" i="3"/>
  <c r="D2401" i="3"/>
  <c r="E2401" i="3"/>
  <c r="F2401" i="3"/>
  <c r="D2402" i="3"/>
  <c r="E2402" i="3"/>
  <c r="D2403" i="3"/>
  <c r="E2403" i="3"/>
  <c r="F2403" i="3"/>
  <c r="D2404" i="3"/>
  <c r="E2404" i="3"/>
  <c r="D2405" i="3"/>
  <c r="E2405" i="3"/>
  <c r="F2405" i="3"/>
  <c r="D2406" i="3"/>
  <c r="E2406" i="3"/>
  <c r="E2407" i="3"/>
  <c r="F2407" i="3"/>
  <c r="D2408" i="3"/>
  <c r="E2408" i="3"/>
  <c r="F2408" i="3"/>
  <c r="D2409" i="3"/>
  <c r="E2409" i="3"/>
  <c r="F2409" i="3"/>
  <c r="D2410" i="3"/>
  <c r="E2410" i="3"/>
  <c r="F2410" i="3"/>
  <c r="D2411" i="3"/>
  <c r="E2411" i="3"/>
  <c r="F2411" i="3"/>
  <c r="E2412" i="3"/>
  <c r="D2413" i="3"/>
  <c r="E2413" i="3"/>
  <c r="D2414" i="3"/>
  <c r="E2414" i="3"/>
  <c r="F2414" i="3"/>
  <c r="D2415" i="3"/>
  <c r="E2415" i="3"/>
  <c r="D2416" i="3"/>
  <c r="E2416" i="3"/>
  <c r="F2416" i="3"/>
  <c r="D2417" i="3"/>
  <c r="E2417" i="3"/>
  <c r="D2418" i="3"/>
  <c r="E2418" i="3"/>
  <c r="F2418" i="3"/>
  <c r="D2419" i="3"/>
  <c r="E2419" i="3"/>
  <c r="E2420" i="3"/>
  <c r="F2420" i="3"/>
  <c r="D2421" i="3"/>
  <c r="E2421" i="3"/>
  <c r="F2421" i="3"/>
  <c r="D2422" i="3"/>
  <c r="E2422" i="3"/>
  <c r="F2422" i="3"/>
  <c r="D2423" i="3"/>
  <c r="E2423" i="3"/>
  <c r="F2423" i="3"/>
  <c r="D2424" i="3"/>
  <c r="E2424" i="3"/>
  <c r="F2424" i="3"/>
  <c r="E2425" i="3"/>
  <c r="D2426" i="3"/>
  <c r="E2426" i="3"/>
  <c r="D2427" i="3"/>
  <c r="E2427" i="3"/>
  <c r="F2427" i="3"/>
  <c r="D2428" i="3"/>
  <c r="E2428" i="3"/>
  <c r="D2429" i="3"/>
  <c r="E2429" i="3"/>
  <c r="F2429" i="3"/>
  <c r="D2430" i="3"/>
  <c r="E2430" i="3"/>
  <c r="D2431" i="3"/>
  <c r="E2431" i="3"/>
  <c r="F2431" i="3"/>
  <c r="D2432" i="3"/>
  <c r="E2432" i="3"/>
  <c r="E2433" i="3"/>
  <c r="F2433" i="3"/>
  <c r="D2434" i="3"/>
  <c r="E2434" i="3"/>
  <c r="F2434" i="3"/>
  <c r="D2435" i="3"/>
  <c r="E2435" i="3"/>
  <c r="F2435" i="3"/>
  <c r="D2436" i="3"/>
  <c r="E2436" i="3"/>
  <c r="F2436" i="3"/>
  <c r="D2437" i="3"/>
  <c r="E2437" i="3"/>
  <c r="F2437" i="3"/>
  <c r="E2438" i="3"/>
  <c r="D2439" i="3"/>
  <c r="E2439" i="3"/>
  <c r="D2440" i="3"/>
  <c r="E2440" i="3"/>
  <c r="F2440" i="3"/>
  <c r="D2441" i="3"/>
  <c r="E2441" i="3"/>
  <c r="D2442" i="3"/>
  <c r="E2442" i="3"/>
  <c r="F2442" i="3"/>
  <c r="D2443" i="3"/>
  <c r="E2443" i="3"/>
  <c r="D2444" i="3"/>
  <c r="E2444" i="3"/>
  <c r="F2444" i="3"/>
  <c r="D2445" i="3"/>
  <c r="E2445" i="3"/>
  <c r="E2446" i="3"/>
  <c r="F2446" i="3"/>
  <c r="D2447" i="3"/>
  <c r="E2447" i="3"/>
  <c r="F2447" i="3"/>
  <c r="D2448" i="3"/>
  <c r="E2448" i="3"/>
  <c r="F2448" i="3"/>
  <c r="D2449" i="3"/>
  <c r="E2449" i="3"/>
  <c r="F2449" i="3"/>
  <c r="D2450" i="3"/>
  <c r="E2450" i="3"/>
  <c r="F2450" i="3"/>
  <c r="E2451" i="3"/>
  <c r="D2452" i="3"/>
  <c r="E2452" i="3"/>
  <c r="D2453" i="3"/>
  <c r="E2453" i="3"/>
  <c r="F2453" i="3"/>
  <c r="D2454" i="3"/>
  <c r="E2454" i="3"/>
  <c r="D2455" i="3"/>
  <c r="E2455" i="3"/>
  <c r="F2455" i="3"/>
  <c r="D2456" i="3"/>
  <c r="E2456" i="3"/>
  <c r="D2457" i="3"/>
  <c r="E2457" i="3"/>
  <c r="F2457" i="3"/>
  <c r="D2458" i="3"/>
  <c r="E2458" i="3"/>
  <c r="E2459" i="3"/>
  <c r="F2459" i="3"/>
  <c r="D2460" i="3"/>
  <c r="E2460" i="3"/>
  <c r="F2460" i="3"/>
  <c r="D2461" i="3"/>
  <c r="E2461" i="3"/>
  <c r="F2461" i="3"/>
  <c r="D2462" i="3"/>
  <c r="E2462" i="3"/>
  <c r="F2462" i="3"/>
  <c r="D2463" i="3"/>
  <c r="E2463" i="3"/>
  <c r="F2463" i="3"/>
  <c r="E2464" i="3"/>
  <c r="D2465" i="3"/>
  <c r="E2465" i="3"/>
  <c r="D2466" i="3"/>
  <c r="E2466" i="3"/>
  <c r="F2466" i="3"/>
  <c r="D2467" i="3"/>
  <c r="E2467" i="3"/>
  <c r="D2468" i="3"/>
  <c r="E2468" i="3"/>
  <c r="F2468" i="3"/>
  <c r="D2469" i="3"/>
  <c r="E2469" i="3"/>
  <c r="D2470" i="3"/>
  <c r="E2470" i="3"/>
  <c r="F2470" i="3"/>
  <c r="D2471" i="3"/>
  <c r="E2471" i="3"/>
  <c r="E2472" i="3"/>
  <c r="F2472" i="3"/>
  <c r="D2473" i="3"/>
  <c r="E2473" i="3"/>
  <c r="F2473" i="3"/>
  <c r="D2474" i="3"/>
  <c r="E2474" i="3"/>
  <c r="F2474" i="3"/>
  <c r="D2475" i="3"/>
  <c r="E2475" i="3"/>
  <c r="F2475" i="3"/>
  <c r="D2476" i="3"/>
  <c r="E2476" i="3"/>
  <c r="F2476" i="3"/>
  <c r="E2477" i="3"/>
  <c r="D2478" i="3"/>
  <c r="E2478" i="3"/>
  <c r="D2479" i="3"/>
  <c r="E2479" i="3"/>
  <c r="F2479" i="3"/>
  <c r="D2480" i="3"/>
  <c r="E2480" i="3"/>
  <c r="D2481" i="3"/>
  <c r="E2481" i="3"/>
  <c r="F2481" i="3"/>
  <c r="D2482" i="3"/>
  <c r="E2482" i="3"/>
  <c r="D2483" i="3"/>
  <c r="E2483" i="3"/>
  <c r="F2483" i="3"/>
  <c r="D2484" i="3"/>
  <c r="E2484" i="3"/>
  <c r="E2485" i="3"/>
  <c r="F2485" i="3"/>
  <c r="D2486" i="3"/>
  <c r="E2486" i="3"/>
  <c r="F2486" i="3"/>
  <c r="D2487" i="3"/>
  <c r="E2487" i="3"/>
  <c r="F2487" i="3"/>
  <c r="D2488" i="3"/>
  <c r="E2488" i="3"/>
  <c r="F2488" i="3"/>
  <c r="D2489" i="3"/>
  <c r="E2489" i="3"/>
  <c r="F2489" i="3"/>
  <c r="E2490" i="3"/>
  <c r="D2491" i="3"/>
  <c r="E2491" i="3"/>
  <c r="D2492" i="3"/>
  <c r="E2492" i="3"/>
  <c r="F2492" i="3"/>
  <c r="D2493" i="3"/>
  <c r="E2493" i="3"/>
  <c r="D2494" i="3"/>
  <c r="E2494" i="3"/>
  <c r="F2494" i="3"/>
  <c r="D2495" i="3"/>
  <c r="E2495" i="3"/>
  <c r="D2496" i="3"/>
  <c r="E2496" i="3"/>
  <c r="F2496" i="3"/>
  <c r="D2497" i="3"/>
  <c r="E2497" i="3"/>
  <c r="E2498" i="3"/>
  <c r="F2498" i="3"/>
  <c r="D2499" i="3"/>
  <c r="E2499" i="3"/>
  <c r="F2499" i="3"/>
  <c r="D2500" i="3"/>
  <c r="E2500" i="3"/>
  <c r="F2500" i="3"/>
  <c r="D2501" i="3"/>
  <c r="E2501" i="3"/>
  <c r="F2501" i="3"/>
  <c r="D2502" i="3"/>
  <c r="E2502" i="3"/>
  <c r="F2502" i="3"/>
  <c r="E2503" i="3"/>
  <c r="D2504" i="3"/>
  <c r="E2504" i="3"/>
  <c r="D2505" i="3"/>
  <c r="E2505" i="3"/>
  <c r="F2505" i="3"/>
  <c r="D2506" i="3"/>
  <c r="E2506" i="3"/>
  <c r="D2507" i="3"/>
  <c r="E2507" i="3"/>
  <c r="F2507" i="3"/>
  <c r="D2508" i="3"/>
  <c r="E2508" i="3"/>
  <c r="D2509" i="3"/>
  <c r="E2509" i="3"/>
  <c r="F2509" i="3"/>
  <c r="D2510" i="3"/>
  <c r="E2510" i="3"/>
  <c r="E2511" i="3"/>
  <c r="F2511" i="3"/>
  <c r="D2512" i="3"/>
  <c r="E2512" i="3"/>
  <c r="F2512" i="3"/>
  <c r="D2513" i="3"/>
  <c r="E2513" i="3"/>
  <c r="F2513" i="3"/>
  <c r="D2514" i="3"/>
  <c r="E2514" i="3"/>
  <c r="F2514" i="3"/>
  <c r="D2515" i="3"/>
  <c r="E2515" i="3"/>
  <c r="F2515" i="3"/>
  <c r="E2516" i="3"/>
  <c r="D2517" i="3"/>
  <c r="E2517" i="3"/>
  <c r="D2518" i="3"/>
  <c r="E2518" i="3"/>
  <c r="F2518" i="3"/>
  <c r="D2519" i="3"/>
  <c r="E2519" i="3"/>
  <c r="D2520" i="3"/>
  <c r="E2520" i="3"/>
  <c r="F2520" i="3"/>
  <c r="D2521" i="3"/>
  <c r="E2521" i="3"/>
  <c r="D2522" i="3"/>
  <c r="E2522" i="3"/>
  <c r="F2522" i="3"/>
  <c r="D2523" i="3"/>
  <c r="E2523" i="3"/>
  <c r="E2524" i="3"/>
  <c r="F2524" i="3"/>
  <c r="D2525" i="3"/>
  <c r="E2525" i="3"/>
  <c r="F2525" i="3"/>
  <c r="D2526" i="3"/>
  <c r="E2526" i="3"/>
  <c r="F2526" i="3"/>
  <c r="D2527" i="3"/>
  <c r="E2527" i="3"/>
  <c r="F2527" i="3"/>
  <c r="D2528" i="3"/>
  <c r="E2528" i="3"/>
  <c r="F2528" i="3"/>
  <c r="E2529" i="3"/>
  <c r="D2530" i="3"/>
  <c r="E2530" i="3"/>
  <c r="D2531" i="3"/>
  <c r="E2531" i="3"/>
  <c r="F2531" i="3"/>
  <c r="D2532" i="3"/>
  <c r="E2532" i="3"/>
  <c r="D2533" i="3"/>
  <c r="E2533" i="3"/>
  <c r="F2533" i="3"/>
  <c r="D2534" i="3"/>
  <c r="E2534" i="3"/>
  <c r="D2535" i="3"/>
  <c r="E2535" i="3"/>
  <c r="F2535" i="3"/>
  <c r="D2536" i="3"/>
  <c r="E2536" i="3"/>
  <c r="E2537" i="3"/>
  <c r="F2537" i="3"/>
  <c r="D2538" i="3"/>
  <c r="E2538" i="3"/>
  <c r="F2538" i="3"/>
  <c r="D2539" i="3"/>
  <c r="E2539" i="3"/>
  <c r="F2539" i="3"/>
  <c r="D2540" i="3"/>
  <c r="E2540" i="3"/>
  <c r="F2540" i="3"/>
  <c r="D2541" i="3"/>
  <c r="E2541" i="3"/>
  <c r="F2541" i="3"/>
  <c r="E2542" i="3"/>
  <c r="D2543" i="3"/>
  <c r="E2543" i="3"/>
  <c r="D2544" i="3"/>
  <c r="E2544" i="3"/>
  <c r="F2544" i="3"/>
  <c r="D2545" i="3"/>
  <c r="E2545" i="3"/>
  <c r="D2546" i="3"/>
  <c r="E2546" i="3"/>
  <c r="F2546" i="3"/>
  <c r="D2547" i="3"/>
  <c r="E2547" i="3"/>
  <c r="D2548" i="3"/>
  <c r="E2548" i="3"/>
  <c r="F2548" i="3"/>
  <c r="D2549" i="3"/>
  <c r="E2549" i="3"/>
  <c r="E2550" i="3"/>
  <c r="F2550" i="3"/>
  <c r="D2551" i="3"/>
  <c r="E2551" i="3"/>
  <c r="F2551" i="3"/>
  <c r="D2552" i="3"/>
  <c r="E2552" i="3"/>
  <c r="F2552" i="3"/>
  <c r="D2553" i="3"/>
  <c r="E2553" i="3"/>
  <c r="F2553" i="3"/>
  <c r="D2554" i="3"/>
  <c r="E2554" i="3"/>
  <c r="F2554" i="3"/>
  <c r="E2555" i="3"/>
  <c r="D2556" i="3"/>
  <c r="E2556" i="3"/>
  <c r="D2557" i="3"/>
  <c r="E2557" i="3"/>
  <c r="F2557" i="3"/>
  <c r="D2558" i="3"/>
  <c r="E2558" i="3"/>
  <c r="D2559" i="3"/>
  <c r="E2559" i="3"/>
  <c r="F2559" i="3"/>
  <c r="D2560" i="3"/>
  <c r="E2560" i="3"/>
  <c r="D2561" i="3"/>
  <c r="E2561" i="3"/>
  <c r="F2561" i="3"/>
  <c r="D2562" i="3"/>
  <c r="E2562" i="3"/>
  <c r="E2563" i="3"/>
  <c r="F2563" i="3"/>
  <c r="D2564" i="3"/>
  <c r="E2564" i="3"/>
  <c r="F2564" i="3"/>
  <c r="D2565" i="3"/>
  <c r="E2565" i="3"/>
  <c r="F2565" i="3"/>
  <c r="D2566" i="3"/>
  <c r="E2566" i="3"/>
  <c r="F2566" i="3"/>
  <c r="D2567" i="3"/>
  <c r="E2567" i="3"/>
  <c r="F2567" i="3"/>
  <c r="E2568" i="3"/>
  <c r="D2569" i="3"/>
  <c r="E2569" i="3"/>
  <c r="D2570" i="3"/>
  <c r="E2570" i="3"/>
  <c r="F2570" i="3"/>
  <c r="D2571" i="3"/>
  <c r="E2571" i="3"/>
  <c r="D2572" i="3"/>
  <c r="E2572" i="3"/>
  <c r="F2572" i="3"/>
  <c r="D2573" i="3"/>
  <c r="E2573" i="3"/>
  <c r="D2574" i="3"/>
  <c r="E2574" i="3"/>
  <c r="F2574" i="3"/>
  <c r="D2575" i="3"/>
  <c r="E2575" i="3"/>
  <c r="E2576" i="3"/>
  <c r="F2576" i="3"/>
  <c r="D2577" i="3"/>
  <c r="E2577" i="3"/>
  <c r="F2577" i="3"/>
  <c r="D2578" i="3"/>
  <c r="E2578" i="3"/>
  <c r="F2578" i="3"/>
  <c r="D2579" i="3"/>
  <c r="E2579" i="3"/>
  <c r="F2579" i="3"/>
  <c r="D2580" i="3"/>
  <c r="E2580" i="3"/>
  <c r="F2580" i="3"/>
  <c r="E2581" i="3"/>
  <c r="D2582" i="3"/>
  <c r="E2582" i="3"/>
  <c r="D2583" i="3"/>
  <c r="E2583" i="3"/>
  <c r="F2583" i="3"/>
  <c r="D2584" i="3"/>
  <c r="E2584" i="3"/>
  <c r="D2585" i="3"/>
  <c r="E2585" i="3"/>
  <c r="F2585" i="3"/>
  <c r="D2586" i="3"/>
  <c r="E2586" i="3"/>
  <c r="D2587" i="3"/>
  <c r="E2587" i="3"/>
  <c r="F2587" i="3"/>
  <c r="D2588" i="3"/>
  <c r="E2588" i="3"/>
  <c r="E2589" i="3"/>
  <c r="F2589" i="3"/>
  <c r="D2590" i="3"/>
  <c r="E2590" i="3"/>
  <c r="F2590" i="3"/>
  <c r="D2591" i="3"/>
  <c r="E2591" i="3"/>
  <c r="F2591" i="3"/>
  <c r="D2592" i="3"/>
  <c r="E2592" i="3"/>
  <c r="F2592" i="3"/>
  <c r="D2593" i="3"/>
  <c r="E2593" i="3"/>
  <c r="F2593" i="3"/>
  <c r="E2594" i="3"/>
  <c r="D2595" i="3"/>
  <c r="E2595" i="3"/>
  <c r="D2596" i="3"/>
  <c r="E2596" i="3"/>
  <c r="F2596" i="3"/>
  <c r="D2597" i="3"/>
  <c r="E2597" i="3"/>
  <c r="D2598" i="3"/>
  <c r="E2598" i="3"/>
  <c r="F2598" i="3"/>
  <c r="D2599" i="3"/>
  <c r="E2599" i="3"/>
  <c r="D2600" i="3"/>
  <c r="E2600" i="3"/>
  <c r="F2600" i="3"/>
  <c r="D2601" i="3"/>
  <c r="E2601" i="3"/>
  <c r="E2602" i="3"/>
  <c r="F2602" i="3"/>
  <c r="D2603" i="3"/>
  <c r="E2603" i="3"/>
  <c r="F2603" i="3"/>
  <c r="D2604" i="3"/>
  <c r="E2604" i="3"/>
  <c r="F2604" i="3"/>
  <c r="D2605" i="3"/>
  <c r="E2605" i="3"/>
  <c r="F2605" i="3"/>
  <c r="D2606" i="3"/>
  <c r="E2606" i="3"/>
  <c r="F2606" i="3"/>
  <c r="E2607" i="3"/>
  <c r="D2608" i="3"/>
  <c r="E2608" i="3"/>
  <c r="D2609" i="3"/>
  <c r="E2609" i="3"/>
  <c r="F2609" i="3"/>
  <c r="D2610" i="3"/>
  <c r="E2610" i="3"/>
  <c r="D2611" i="3"/>
  <c r="E2611" i="3"/>
  <c r="F2611" i="3"/>
  <c r="D2612" i="3"/>
  <c r="E2612" i="3"/>
  <c r="D2613" i="3"/>
  <c r="E2613" i="3"/>
  <c r="F2613" i="3"/>
  <c r="D2614" i="3"/>
  <c r="E2614" i="3"/>
  <c r="E2615" i="3"/>
  <c r="F2615" i="3"/>
  <c r="D2616" i="3"/>
  <c r="E2616" i="3"/>
  <c r="F2616" i="3"/>
  <c r="D2617" i="3"/>
  <c r="E2617" i="3"/>
  <c r="F2617" i="3"/>
  <c r="D2618" i="3"/>
  <c r="E2618" i="3"/>
  <c r="F2618" i="3"/>
  <c r="D2619" i="3"/>
  <c r="E2619" i="3"/>
  <c r="F2619" i="3"/>
  <c r="E2620" i="3"/>
  <c r="D2621" i="3"/>
  <c r="E2621" i="3"/>
  <c r="D2622" i="3"/>
  <c r="E2622" i="3"/>
  <c r="F2622" i="3"/>
  <c r="D2623" i="3"/>
  <c r="E2623" i="3"/>
  <c r="D2624" i="3"/>
  <c r="E2624" i="3"/>
  <c r="F2624" i="3"/>
  <c r="D2625" i="3"/>
  <c r="E2625" i="3"/>
  <c r="D2626" i="3"/>
  <c r="E2626" i="3"/>
  <c r="F2626" i="3"/>
  <c r="D2627" i="3"/>
  <c r="E2627" i="3"/>
  <c r="E2628" i="3"/>
  <c r="F2628" i="3"/>
  <c r="D2629" i="3"/>
  <c r="E2629" i="3"/>
  <c r="F2629" i="3"/>
  <c r="D2630" i="3"/>
  <c r="E2630" i="3"/>
  <c r="F2630" i="3"/>
  <c r="D2631" i="3"/>
  <c r="E2631" i="3"/>
  <c r="F2631" i="3"/>
  <c r="D2632" i="3"/>
  <c r="E2632" i="3"/>
  <c r="F2632" i="3"/>
  <c r="E2633" i="3"/>
  <c r="D2634" i="3"/>
  <c r="E2634" i="3"/>
  <c r="D2635" i="3"/>
  <c r="E2635" i="3"/>
  <c r="F2635" i="3"/>
  <c r="D2636" i="3"/>
  <c r="E2636" i="3"/>
  <c r="D2637" i="3"/>
  <c r="E2637" i="3"/>
  <c r="F2637" i="3"/>
  <c r="D2638" i="3"/>
  <c r="E2638" i="3"/>
  <c r="D2639" i="3"/>
  <c r="E2639" i="3"/>
  <c r="F2639" i="3"/>
  <c r="D2640" i="3"/>
  <c r="E2640" i="3"/>
  <c r="E2641" i="3"/>
  <c r="F2641" i="3"/>
  <c r="D2642" i="3"/>
  <c r="E2642" i="3"/>
  <c r="F2642" i="3"/>
  <c r="D2643" i="3"/>
  <c r="E2643" i="3"/>
  <c r="F2643" i="3"/>
  <c r="D2644" i="3"/>
  <c r="E2644" i="3"/>
  <c r="F2644" i="3"/>
  <c r="D2645" i="3"/>
  <c r="E2645" i="3"/>
  <c r="F2645" i="3"/>
  <c r="E2646" i="3"/>
  <c r="D2647" i="3"/>
  <c r="E2647" i="3"/>
  <c r="D2648" i="3"/>
  <c r="E2648" i="3"/>
  <c r="F2648" i="3"/>
  <c r="D2649" i="3"/>
  <c r="E2649" i="3"/>
  <c r="D2650" i="3"/>
  <c r="E2650" i="3"/>
  <c r="F2650" i="3"/>
  <c r="D2651" i="3"/>
  <c r="E2651" i="3"/>
  <c r="D2652" i="3"/>
  <c r="E2652" i="3"/>
  <c r="F2652" i="3"/>
  <c r="D2653" i="3"/>
  <c r="E2653" i="3"/>
  <c r="E2654" i="3"/>
  <c r="F2654" i="3"/>
  <c r="D2655" i="3"/>
  <c r="E2655" i="3"/>
  <c r="F2655" i="3"/>
  <c r="D2656" i="3"/>
  <c r="E2656" i="3"/>
  <c r="F2656" i="3"/>
  <c r="D2657" i="3"/>
  <c r="E2657" i="3"/>
  <c r="F2657" i="3"/>
  <c r="D2658" i="3"/>
  <c r="E2658" i="3"/>
  <c r="F2658" i="3"/>
  <c r="E2659" i="3"/>
  <c r="D2660" i="3"/>
  <c r="E2660" i="3"/>
  <c r="D2661" i="3"/>
  <c r="E2661" i="3"/>
  <c r="F2661" i="3"/>
  <c r="D2662" i="3"/>
  <c r="E2662" i="3"/>
  <c r="D2663" i="3"/>
  <c r="E2663" i="3"/>
  <c r="F2663" i="3"/>
  <c r="D2664" i="3"/>
  <c r="E2664" i="3"/>
  <c r="D2665" i="3"/>
  <c r="E2665" i="3"/>
  <c r="F2665" i="3"/>
  <c r="D2666" i="3"/>
  <c r="E2666" i="3"/>
  <c r="E2667" i="3"/>
  <c r="F2667" i="3"/>
  <c r="D2668" i="3"/>
  <c r="E2668" i="3"/>
  <c r="F2668" i="3"/>
  <c r="D2669" i="3"/>
  <c r="E2669" i="3"/>
  <c r="F2669" i="3"/>
  <c r="D2670" i="3"/>
  <c r="E2670" i="3"/>
  <c r="F2670" i="3"/>
  <c r="D2671" i="3"/>
  <c r="E2671" i="3"/>
  <c r="F2671" i="3"/>
  <c r="E2672" i="3"/>
  <c r="D2673" i="3"/>
  <c r="E2673" i="3"/>
  <c r="D2674" i="3"/>
  <c r="E2674" i="3"/>
  <c r="F2674" i="3"/>
  <c r="D2675" i="3"/>
  <c r="E2675" i="3"/>
  <c r="D2676" i="3"/>
  <c r="E2676" i="3"/>
  <c r="F2676" i="3"/>
  <c r="D2677" i="3"/>
  <c r="E2677" i="3"/>
  <c r="D2678" i="3"/>
  <c r="E2678" i="3"/>
  <c r="F2678" i="3"/>
  <c r="D2679" i="3"/>
  <c r="E2679" i="3"/>
  <c r="E2680" i="3"/>
  <c r="F2680" i="3"/>
  <c r="D2681" i="3"/>
  <c r="E2681" i="3"/>
  <c r="F2681" i="3"/>
  <c r="D2682" i="3"/>
  <c r="E2682" i="3"/>
  <c r="F2682" i="3"/>
  <c r="D2683" i="3"/>
  <c r="E2683" i="3"/>
  <c r="F2683" i="3"/>
  <c r="D2684" i="3"/>
  <c r="E2684" i="3"/>
  <c r="F2684" i="3"/>
  <c r="E2685" i="3"/>
  <c r="D2686" i="3"/>
  <c r="E2686" i="3"/>
  <c r="D2687" i="3"/>
  <c r="E2687" i="3"/>
  <c r="F2687" i="3"/>
  <c r="D2688" i="3"/>
  <c r="E2688" i="3"/>
  <c r="D2689" i="3"/>
  <c r="E2689" i="3"/>
  <c r="F2689" i="3"/>
  <c r="D2690" i="3"/>
  <c r="E2690" i="3"/>
  <c r="D2691" i="3"/>
  <c r="E2691" i="3"/>
  <c r="F2691" i="3"/>
  <c r="D2692" i="3"/>
  <c r="E2692" i="3"/>
  <c r="E2693" i="3"/>
  <c r="F2693" i="3"/>
  <c r="D2694" i="3"/>
  <c r="E2694" i="3"/>
  <c r="F2694" i="3"/>
  <c r="D2695" i="3"/>
  <c r="E2695" i="3"/>
  <c r="F2695" i="3"/>
  <c r="D2696" i="3"/>
  <c r="E2696" i="3"/>
  <c r="F2696" i="3"/>
  <c r="D2697" i="3"/>
  <c r="E2697" i="3"/>
  <c r="F2697" i="3"/>
  <c r="E2698" i="3"/>
  <c r="D2699" i="3"/>
  <c r="E2699" i="3"/>
  <c r="D2700" i="3"/>
  <c r="E2700" i="3"/>
  <c r="F2700" i="3"/>
  <c r="D2701" i="3"/>
  <c r="E2701" i="3"/>
  <c r="D2702" i="3"/>
  <c r="E2702" i="3"/>
  <c r="F2702" i="3"/>
  <c r="D2703" i="3"/>
  <c r="E2703" i="3"/>
  <c r="D2704" i="3"/>
  <c r="E2704" i="3"/>
  <c r="F2704" i="3"/>
  <c r="D2705" i="3"/>
  <c r="E2705" i="3"/>
  <c r="E2706" i="3"/>
  <c r="F2706" i="3"/>
  <c r="D2707" i="3"/>
  <c r="E2707" i="3"/>
  <c r="F2707" i="3"/>
  <c r="D2708" i="3"/>
  <c r="E2708" i="3"/>
  <c r="F2708" i="3"/>
  <c r="D2709" i="3"/>
  <c r="E2709" i="3"/>
  <c r="F2709" i="3"/>
  <c r="D2710" i="3"/>
  <c r="E2710" i="3"/>
  <c r="F2710" i="3"/>
  <c r="E2711" i="3"/>
  <c r="D2712" i="3"/>
  <c r="E2712" i="3"/>
  <c r="D2713" i="3"/>
  <c r="E2713" i="3"/>
  <c r="F2713" i="3"/>
  <c r="D2714" i="3"/>
  <c r="E2714" i="3"/>
  <c r="D2715" i="3"/>
  <c r="E2715" i="3"/>
  <c r="F2715" i="3"/>
  <c r="D2716" i="3"/>
  <c r="E2716" i="3"/>
  <c r="D2717" i="3"/>
  <c r="E2717" i="3"/>
  <c r="F2717" i="3"/>
  <c r="D2718" i="3"/>
  <c r="E2718" i="3"/>
  <c r="E2719" i="3"/>
  <c r="F2719" i="3"/>
  <c r="D2720" i="3"/>
  <c r="E2720" i="3"/>
  <c r="F2720" i="3"/>
  <c r="D2721" i="3"/>
  <c r="E2721" i="3"/>
  <c r="F2721" i="3"/>
  <c r="D2722" i="3"/>
  <c r="E2722" i="3"/>
  <c r="F2722" i="3"/>
  <c r="D2723" i="3"/>
  <c r="E2723" i="3"/>
  <c r="F2723" i="3"/>
  <c r="E2724" i="3"/>
  <c r="D2725" i="3"/>
  <c r="E2725" i="3"/>
  <c r="D2726" i="3"/>
  <c r="E2726" i="3"/>
  <c r="F2726" i="3"/>
  <c r="D2727" i="3"/>
  <c r="E2727" i="3"/>
  <c r="D2728" i="3"/>
  <c r="E2728" i="3"/>
  <c r="F2728" i="3"/>
  <c r="D2729" i="3"/>
  <c r="E2729" i="3"/>
  <c r="D2730" i="3"/>
  <c r="E2730" i="3"/>
  <c r="F2730" i="3"/>
  <c r="D2731" i="3"/>
  <c r="E2731" i="3"/>
  <c r="E2732" i="3"/>
  <c r="F2732" i="3"/>
  <c r="D2733" i="3"/>
  <c r="E2733" i="3"/>
  <c r="F2733" i="3"/>
  <c r="D2734" i="3"/>
  <c r="E2734" i="3"/>
  <c r="F2734" i="3"/>
  <c r="D2735" i="3"/>
  <c r="E2735" i="3"/>
  <c r="F2735" i="3"/>
  <c r="D2736" i="3"/>
  <c r="E2736" i="3"/>
  <c r="F2736" i="3"/>
  <c r="E2737" i="3"/>
  <c r="D2738" i="3"/>
  <c r="E2738" i="3"/>
  <c r="D2739" i="3"/>
  <c r="E2739" i="3"/>
  <c r="F2739" i="3"/>
  <c r="D2740" i="3"/>
  <c r="E2740" i="3"/>
  <c r="D2741" i="3"/>
  <c r="E2741" i="3"/>
  <c r="F2741" i="3"/>
  <c r="D2742" i="3"/>
  <c r="E2742" i="3"/>
  <c r="D2743" i="3"/>
  <c r="E2743" i="3"/>
  <c r="F2743" i="3"/>
  <c r="D2744" i="3"/>
  <c r="E2744" i="3"/>
  <c r="E2745" i="3"/>
  <c r="F2745" i="3"/>
  <c r="D2746" i="3"/>
  <c r="E2746" i="3"/>
  <c r="F2746" i="3"/>
  <c r="D2747" i="3"/>
  <c r="E2747" i="3"/>
  <c r="F2747" i="3"/>
  <c r="D2748" i="3"/>
  <c r="E2748" i="3"/>
  <c r="F2748" i="3"/>
  <c r="D2749" i="3"/>
  <c r="E2749" i="3"/>
  <c r="F2749" i="3"/>
  <c r="E2750" i="3"/>
  <c r="D2751" i="3"/>
  <c r="E2751" i="3"/>
  <c r="D2752" i="3"/>
  <c r="E2752" i="3"/>
  <c r="F2752" i="3"/>
  <c r="D2753" i="3"/>
  <c r="E2753" i="3"/>
  <c r="D2754" i="3"/>
  <c r="E2754" i="3"/>
  <c r="F2754" i="3"/>
  <c r="D2755" i="3"/>
  <c r="E2755" i="3"/>
  <c r="D2756" i="3"/>
  <c r="E2756" i="3"/>
  <c r="F2756" i="3"/>
  <c r="D2757" i="3"/>
  <c r="E2757" i="3"/>
  <c r="E2758" i="3"/>
  <c r="F2758" i="3"/>
  <c r="D2759" i="3"/>
  <c r="E2759" i="3"/>
  <c r="F2759" i="3"/>
  <c r="D2760" i="3"/>
  <c r="E2760" i="3"/>
  <c r="F2760" i="3"/>
  <c r="D2761" i="3"/>
  <c r="E2761" i="3"/>
  <c r="F2761" i="3"/>
  <c r="D2762" i="3"/>
  <c r="E2762" i="3"/>
  <c r="F2762" i="3"/>
  <c r="E2763" i="3"/>
  <c r="D2764" i="3"/>
  <c r="E2764" i="3"/>
  <c r="D2765" i="3"/>
  <c r="E2765" i="3"/>
  <c r="F2765" i="3"/>
  <c r="D2766" i="3"/>
  <c r="E2766" i="3"/>
  <c r="D2767" i="3"/>
  <c r="E2767" i="3"/>
  <c r="F2767" i="3"/>
  <c r="D2768" i="3"/>
  <c r="E2768" i="3"/>
  <c r="D2769" i="3"/>
  <c r="E2769" i="3"/>
  <c r="F2769" i="3"/>
  <c r="D2770" i="3"/>
  <c r="E2770" i="3"/>
  <c r="E2771" i="3"/>
  <c r="F2771" i="3"/>
  <c r="D2772" i="3"/>
  <c r="E2772" i="3"/>
  <c r="F2772" i="3"/>
  <c r="D2773" i="3"/>
  <c r="E2773" i="3"/>
  <c r="F2773" i="3"/>
  <c r="D2774" i="3"/>
  <c r="E2774" i="3"/>
  <c r="F2774" i="3"/>
  <c r="D2775" i="3"/>
  <c r="E2775" i="3"/>
  <c r="F2775" i="3"/>
  <c r="E2776" i="3"/>
  <c r="D2777" i="3"/>
  <c r="E2777" i="3"/>
  <c r="D2778" i="3"/>
  <c r="E2778" i="3"/>
  <c r="F2778" i="3"/>
  <c r="D2779" i="3"/>
  <c r="E2779" i="3"/>
  <c r="D2780" i="3"/>
  <c r="E2780" i="3"/>
  <c r="F2780" i="3"/>
  <c r="D2781" i="3"/>
  <c r="E2781" i="3"/>
  <c r="D2782" i="3"/>
  <c r="E2782" i="3"/>
  <c r="F2782" i="3"/>
  <c r="D2783" i="3"/>
  <c r="E2783" i="3"/>
  <c r="E2784" i="3"/>
  <c r="F2784" i="3"/>
  <c r="D2785" i="3"/>
  <c r="E2785" i="3"/>
  <c r="F2785" i="3"/>
  <c r="D2786" i="3"/>
  <c r="E2786" i="3"/>
  <c r="F2786" i="3"/>
  <c r="D2787" i="3"/>
  <c r="E2787" i="3"/>
  <c r="F2787" i="3"/>
  <c r="D2788" i="3"/>
  <c r="E2788" i="3"/>
  <c r="F2788" i="3"/>
  <c r="E2789" i="3"/>
  <c r="D2790" i="3"/>
  <c r="E2790" i="3"/>
  <c r="D2791" i="3"/>
  <c r="E2791" i="3"/>
  <c r="F2791" i="3"/>
  <c r="D2792" i="3"/>
  <c r="E2792" i="3"/>
  <c r="D2793" i="3"/>
  <c r="E2793" i="3"/>
  <c r="F2793" i="3"/>
  <c r="D2794" i="3"/>
  <c r="E2794" i="3"/>
  <c r="D2795" i="3"/>
  <c r="E2795" i="3"/>
  <c r="F2795" i="3"/>
  <c r="D2796" i="3"/>
  <c r="E2796" i="3"/>
  <c r="E2797" i="3"/>
  <c r="F2797" i="3"/>
  <c r="D2798" i="3"/>
  <c r="E2798" i="3"/>
  <c r="F2798" i="3"/>
  <c r="D2799" i="3"/>
  <c r="E2799" i="3"/>
  <c r="F2799" i="3"/>
  <c r="D2800" i="3"/>
  <c r="E2800" i="3"/>
  <c r="F2800" i="3"/>
  <c r="D2801" i="3"/>
  <c r="E2801" i="3"/>
  <c r="F2801" i="3"/>
  <c r="E2802" i="3"/>
  <c r="D2803" i="3"/>
  <c r="E2803" i="3"/>
  <c r="D2804" i="3"/>
  <c r="E2804" i="3"/>
  <c r="F2804" i="3"/>
  <c r="D2805" i="3"/>
  <c r="E2805" i="3"/>
  <c r="D2806" i="3"/>
  <c r="E2806" i="3"/>
  <c r="F2806" i="3"/>
  <c r="D2807" i="3"/>
  <c r="E2807" i="3"/>
  <c r="D2808" i="3"/>
  <c r="E2808" i="3"/>
  <c r="F2808" i="3"/>
  <c r="D2809" i="3"/>
  <c r="E2809" i="3"/>
  <c r="E2810" i="3"/>
  <c r="F2810" i="3"/>
  <c r="D2811" i="3"/>
  <c r="E2811" i="3"/>
  <c r="F2811" i="3"/>
  <c r="D2812" i="3"/>
  <c r="E2812" i="3"/>
  <c r="F2812" i="3"/>
  <c r="D2813" i="3"/>
  <c r="E2813" i="3"/>
  <c r="F2813" i="3"/>
  <c r="D2814" i="3"/>
  <c r="E2814" i="3"/>
  <c r="F2814" i="3"/>
  <c r="E2815" i="3"/>
  <c r="D2816" i="3"/>
  <c r="E2816" i="3"/>
  <c r="D2817" i="3"/>
  <c r="E2817" i="3"/>
  <c r="F2817" i="3"/>
  <c r="D2818" i="3"/>
  <c r="E2818" i="3"/>
  <c r="D2819" i="3"/>
  <c r="E2819" i="3"/>
  <c r="F2819" i="3"/>
  <c r="D2820" i="3"/>
  <c r="E2820" i="3"/>
  <c r="D2821" i="3"/>
  <c r="E2821" i="3"/>
  <c r="F2821" i="3"/>
  <c r="D2822" i="3"/>
  <c r="E2822" i="3"/>
  <c r="E2823" i="3"/>
  <c r="F2823" i="3"/>
  <c r="D2824" i="3"/>
  <c r="E2824" i="3"/>
  <c r="F2824" i="3"/>
  <c r="D2825" i="3"/>
  <c r="E2825" i="3"/>
  <c r="F2825" i="3"/>
  <c r="D2826" i="3"/>
  <c r="E2826" i="3"/>
  <c r="F2826" i="3"/>
  <c r="D2827" i="3"/>
  <c r="E2827" i="3"/>
  <c r="F2827" i="3"/>
  <c r="E2828" i="3"/>
  <c r="D2829" i="3"/>
  <c r="E2829" i="3"/>
  <c r="D2830" i="3"/>
  <c r="E2830" i="3"/>
  <c r="F2830" i="3"/>
  <c r="D2831" i="3"/>
  <c r="E2831" i="3"/>
  <c r="D2832" i="3"/>
  <c r="E2832" i="3"/>
  <c r="F2832" i="3"/>
  <c r="D2833" i="3"/>
  <c r="E2833" i="3"/>
  <c r="D2834" i="3"/>
  <c r="E2834" i="3"/>
  <c r="F2834" i="3"/>
  <c r="D2835" i="3"/>
  <c r="E2835" i="3"/>
  <c r="E2836" i="3"/>
  <c r="F2836" i="3"/>
  <c r="D2837" i="3"/>
  <c r="E2837" i="3"/>
  <c r="F2837" i="3"/>
  <c r="D2838" i="3"/>
  <c r="E2838" i="3"/>
  <c r="F2838" i="3"/>
  <c r="D2839" i="3"/>
  <c r="E2839" i="3"/>
  <c r="F2839" i="3"/>
  <c r="D2840" i="3"/>
  <c r="E2840" i="3"/>
  <c r="F2840" i="3"/>
  <c r="E2841" i="3"/>
  <c r="D2842" i="3"/>
  <c r="E2842" i="3"/>
  <c r="D2843" i="3"/>
  <c r="E2843" i="3"/>
  <c r="F2843" i="3"/>
  <c r="D2844" i="3"/>
  <c r="E2844" i="3"/>
  <c r="D2845" i="3"/>
  <c r="E2845" i="3"/>
  <c r="F2845" i="3"/>
  <c r="D2846" i="3"/>
  <c r="E2846" i="3"/>
  <c r="D2847" i="3"/>
  <c r="E2847" i="3"/>
  <c r="F2847" i="3"/>
  <c r="D2848" i="3"/>
  <c r="E2848" i="3"/>
  <c r="E2849" i="3"/>
  <c r="F2849" i="3"/>
  <c r="D2850" i="3"/>
  <c r="E2850" i="3"/>
  <c r="F2850" i="3"/>
  <c r="D2851" i="3"/>
  <c r="E2851" i="3"/>
  <c r="F2851" i="3"/>
  <c r="D2852" i="3"/>
  <c r="E2852" i="3"/>
  <c r="F2852" i="3"/>
  <c r="D2853" i="3"/>
  <c r="E2853" i="3"/>
  <c r="F2853" i="3"/>
  <c r="E2854" i="3"/>
  <c r="D2855" i="3"/>
  <c r="E2855" i="3"/>
  <c r="D2856" i="3"/>
  <c r="E2856" i="3"/>
  <c r="F2856" i="3"/>
  <c r="D2857" i="3"/>
  <c r="E2857" i="3"/>
  <c r="D2858" i="3"/>
  <c r="E2858" i="3"/>
  <c r="F2858" i="3"/>
  <c r="D2859" i="3"/>
  <c r="E2859" i="3"/>
  <c r="D2860" i="3"/>
  <c r="E2860" i="3"/>
  <c r="F2860" i="3"/>
  <c r="D2861" i="3"/>
  <c r="E2861" i="3"/>
  <c r="E2862" i="3"/>
  <c r="F2862" i="3"/>
  <c r="D2863" i="3"/>
  <c r="E2863" i="3"/>
  <c r="F2863" i="3"/>
  <c r="D2864" i="3"/>
  <c r="E2864" i="3"/>
  <c r="F2864" i="3"/>
  <c r="D2865" i="3"/>
  <c r="E2865" i="3"/>
  <c r="F2865" i="3"/>
  <c r="D2866" i="3"/>
  <c r="E2866" i="3"/>
  <c r="F2866" i="3"/>
  <c r="E2867" i="3"/>
  <c r="D2868" i="3"/>
  <c r="E2868" i="3"/>
  <c r="D2869" i="3"/>
  <c r="E2869" i="3"/>
  <c r="F2869" i="3"/>
  <c r="D2870" i="3"/>
  <c r="E2870" i="3"/>
  <c r="D2871" i="3"/>
  <c r="E2871" i="3"/>
  <c r="F2871" i="3"/>
  <c r="D2872" i="3"/>
  <c r="E2872" i="3"/>
  <c r="D2873" i="3"/>
  <c r="E2873" i="3"/>
  <c r="F2873" i="3"/>
  <c r="D2874" i="3"/>
  <c r="E2874" i="3"/>
  <c r="E2875" i="3"/>
  <c r="F2875" i="3"/>
  <c r="D2876" i="3"/>
  <c r="E2876" i="3"/>
  <c r="F2876" i="3"/>
  <c r="D2877" i="3"/>
  <c r="E2877" i="3"/>
  <c r="F2877" i="3"/>
  <c r="D2878" i="3"/>
  <c r="E2878" i="3"/>
  <c r="F2878" i="3"/>
  <c r="D2879" i="3"/>
  <c r="E2879" i="3"/>
  <c r="F2879" i="3"/>
  <c r="E2880" i="3"/>
  <c r="D2881" i="3"/>
  <c r="E2881" i="3"/>
  <c r="D2882" i="3"/>
  <c r="E2882" i="3"/>
  <c r="F2882" i="3"/>
  <c r="D2883" i="3"/>
  <c r="E2883" i="3"/>
  <c r="D2884" i="3"/>
  <c r="E2884" i="3"/>
  <c r="F2884" i="3"/>
  <c r="D2885" i="3"/>
  <c r="E2885" i="3"/>
  <c r="D2886" i="3"/>
  <c r="E2886" i="3"/>
  <c r="F2886" i="3"/>
  <c r="D2887" i="3"/>
  <c r="E2887" i="3"/>
  <c r="E2888" i="3"/>
  <c r="F2888" i="3"/>
  <c r="D2889" i="3"/>
  <c r="E2889" i="3"/>
  <c r="F2889" i="3"/>
  <c r="D2890" i="3"/>
  <c r="E2890" i="3"/>
  <c r="F2890" i="3"/>
  <c r="D2891" i="3"/>
  <c r="E2891" i="3"/>
  <c r="F2891" i="3"/>
  <c r="D2892" i="3"/>
  <c r="E2892" i="3"/>
  <c r="F2892" i="3"/>
  <c r="E2893" i="3"/>
  <c r="D2894" i="3"/>
  <c r="E2894" i="3"/>
  <c r="D2895" i="3"/>
  <c r="E2895" i="3"/>
  <c r="F2895" i="3"/>
  <c r="D2896" i="3"/>
  <c r="E2896" i="3"/>
  <c r="D2897" i="3"/>
  <c r="E2897" i="3"/>
  <c r="F2897" i="3"/>
  <c r="D2898" i="3"/>
  <c r="E2898" i="3"/>
  <c r="D2899" i="3"/>
  <c r="E2899" i="3"/>
  <c r="F2899" i="3"/>
  <c r="D2900" i="3"/>
  <c r="E2900" i="3"/>
  <c r="E2901" i="3"/>
  <c r="F2901" i="3"/>
  <c r="D2902" i="3"/>
  <c r="E2902" i="3"/>
  <c r="F2902" i="3"/>
  <c r="D2903" i="3"/>
  <c r="E2903" i="3"/>
  <c r="F2903" i="3"/>
  <c r="D2904" i="3"/>
  <c r="E2904" i="3"/>
  <c r="F2904" i="3"/>
  <c r="D2905" i="3"/>
  <c r="E2905" i="3"/>
  <c r="F2905" i="3"/>
  <c r="E2906" i="3"/>
  <c r="D2907" i="3"/>
  <c r="E2907" i="3"/>
  <c r="D2908" i="3"/>
  <c r="E2908" i="3"/>
  <c r="F2908" i="3"/>
  <c r="D2909" i="3"/>
  <c r="E2909" i="3"/>
  <c r="D2910" i="3"/>
  <c r="E2910" i="3"/>
  <c r="F2910" i="3"/>
  <c r="D2911" i="3"/>
  <c r="E2911" i="3"/>
  <c r="D2912" i="3"/>
  <c r="E2912" i="3"/>
  <c r="F2912" i="3"/>
  <c r="D2913" i="3"/>
  <c r="E2913" i="3"/>
  <c r="E2914" i="3"/>
  <c r="F2914" i="3"/>
  <c r="D2915" i="3"/>
  <c r="E2915" i="3"/>
  <c r="F2915" i="3"/>
  <c r="D2916" i="3"/>
  <c r="E2916" i="3"/>
  <c r="F2916" i="3"/>
  <c r="D2917" i="3"/>
  <c r="E2917" i="3"/>
  <c r="F2917" i="3"/>
  <c r="D2918" i="3"/>
  <c r="E2918" i="3"/>
  <c r="F2918" i="3"/>
  <c r="E2919" i="3"/>
  <c r="D2920" i="3"/>
  <c r="E2920" i="3"/>
  <c r="D2921" i="3"/>
  <c r="E2921" i="3"/>
  <c r="F2921" i="3"/>
  <c r="D2922" i="3"/>
  <c r="E2922" i="3"/>
  <c r="D2923" i="3"/>
  <c r="E2923" i="3"/>
  <c r="F2923" i="3"/>
  <c r="D2924" i="3"/>
  <c r="E2924" i="3"/>
  <c r="D2925" i="3"/>
  <c r="E2925" i="3"/>
  <c r="F2925" i="3"/>
  <c r="D2926" i="3"/>
  <c r="E2926" i="3"/>
  <c r="E2927" i="3"/>
  <c r="F2927" i="3"/>
  <c r="D2928" i="3"/>
  <c r="E2928" i="3"/>
  <c r="F2928" i="3"/>
  <c r="D2929" i="3"/>
  <c r="E2929" i="3"/>
  <c r="F2929" i="3"/>
  <c r="D2930" i="3"/>
  <c r="E2930" i="3"/>
  <c r="F2930" i="3"/>
  <c r="D2931" i="3"/>
  <c r="E2931" i="3"/>
  <c r="F2931" i="3"/>
  <c r="E2932" i="3"/>
  <c r="D2933" i="3"/>
  <c r="E2933" i="3"/>
  <c r="D2934" i="3"/>
  <c r="E2934" i="3"/>
  <c r="F2934" i="3"/>
  <c r="D2935" i="3"/>
  <c r="E2935" i="3"/>
  <c r="D2936" i="3"/>
  <c r="E2936" i="3"/>
  <c r="F2936" i="3"/>
  <c r="D2937" i="3"/>
  <c r="E2937" i="3"/>
  <c r="D2938" i="3"/>
  <c r="E2938" i="3"/>
  <c r="F2938" i="3"/>
  <c r="D2939" i="3"/>
  <c r="E2939" i="3"/>
  <c r="E2940" i="3"/>
  <c r="F2940" i="3"/>
  <c r="D2941" i="3"/>
  <c r="E2941" i="3"/>
  <c r="F2941" i="3"/>
  <c r="D2942" i="3"/>
  <c r="E2942" i="3"/>
  <c r="F2942" i="3"/>
  <c r="D2943" i="3"/>
  <c r="E2943" i="3"/>
  <c r="F2943" i="3"/>
  <c r="D2944" i="3"/>
  <c r="E2944" i="3"/>
  <c r="F2944" i="3"/>
  <c r="E2945" i="3"/>
  <c r="D2946" i="3"/>
  <c r="E2946" i="3"/>
  <c r="D2947" i="3"/>
  <c r="E2947" i="3"/>
  <c r="F2947" i="3"/>
  <c r="D2948" i="3"/>
  <c r="E2948" i="3"/>
  <c r="D2949" i="3"/>
  <c r="E2949" i="3"/>
  <c r="F2949" i="3"/>
  <c r="D2950" i="3"/>
  <c r="E2950" i="3"/>
  <c r="D2951" i="3"/>
  <c r="E2951" i="3"/>
  <c r="F2951" i="3"/>
  <c r="D2952" i="3"/>
  <c r="E2952" i="3"/>
  <c r="E2953" i="3"/>
  <c r="F2953" i="3"/>
  <c r="D2954" i="3"/>
  <c r="E2954" i="3"/>
  <c r="F2954" i="3"/>
  <c r="D2955" i="3"/>
  <c r="E2955" i="3"/>
  <c r="F2955" i="3"/>
  <c r="D2956" i="3"/>
  <c r="E2956" i="3"/>
  <c r="F2956" i="3"/>
  <c r="D2957" i="3"/>
  <c r="E2957" i="3"/>
  <c r="F2957" i="3"/>
  <c r="E2958" i="3"/>
  <c r="D2959" i="3"/>
  <c r="E2959" i="3"/>
  <c r="D2960" i="3"/>
  <c r="E2960" i="3"/>
  <c r="F2960" i="3"/>
  <c r="D2961" i="3"/>
  <c r="E2961" i="3"/>
  <c r="D2962" i="3"/>
  <c r="E2962" i="3"/>
  <c r="F2962" i="3"/>
  <c r="D2963" i="3"/>
  <c r="E2963" i="3"/>
  <c r="D2964" i="3"/>
  <c r="E2964" i="3"/>
  <c r="F2964" i="3"/>
  <c r="D2965" i="3"/>
  <c r="E2965" i="3"/>
  <c r="E2966" i="3"/>
  <c r="F2966" i="3"/>
  <c r="D2967" i="3"/>
  <c r="E2967" i="3"/>
  <c r="F2967" i="3"/>
  <c r="D2968" i="3"/>
  <c r="E2968" i="3"/>
  <c r="F2968" i="3"/>
  <c r="D2969" i="3"/>
  <c r="E2969" i="3"/>
  <c r="F2969" i="3"/>
  <c r="D2970" i="3"/>
  <c r="E2970" i="3"/>
  <c r="F2970" i="3"/>
  <c r="E2971" i="3"/>
  <c r="D2972" i="3"/>
  <c r="E2972" i="3"/>
  <c r="D2973" i="3"/>
  <c r="E2973" i="3"/>
  <c r="F2973" i="3"/>
  <c r="D2974" i="3"/>
  <c r="E2974" i="3"/>
  <c r="D2975" i="3"/>
  <c r="E2975" i="3"/>
  <c r="F2975" i="3"/>
  <c r="D2976" i="3"/>
  <c r="E2976" i="3"/>
  <c r="D2977" i="3"/>
  <c r="E2977" i="3"/>
  <c r="F2977" i="3"/>
  <c r="D2978" i="3"/>
  <c r="E2978" i="3"/>
  <c r="E2979" i="3"/>
  <c r="F2979" i="3"/>
  <c r="D2980" i="3"/>
  <c r="E2980" i="3"/>
  <c r="F2980" i="3"/>
  <c r="D2981" i="3"/>
  <c r="E2981" i="3"/>
  <c r="F2981" i="3"/>
  <c r="D2982" i="3"/>
  <c r="E2982" i="3"/>
  <c r="F2982" i="3"/>
  <c r="D2983" i="3"/>
  <c r="E2983" i="3"/>
  <c r="F2983" i="3"/>
  <c r="E2984" i="3"/>
  <c r="D2985" i="3"/>
  <c r="E2985" i="3"/>
  <c r="D2986" i="3"/>
  <c r="E2986" i="3"/>
  <c r="F2986" i="3"/>
  <c r="D2987" i="3"/>
  <c r="E2987" i="3"/>
  <c r="D2988" i="3"/>
  <c r="E2988" i="3"/>
  <c r="F2988" i="3"/>
  <c r="D2989" i="3"/>
  <c r="E2989" i="3"/>
  <c r="D2990" i="3"/>
  <c r="E2990" i="3"/>
  <c r="F2990" i="3"/>
  <c r="D2991" i="3"/>
  <c r="E2991" i="3"/>
  <c r="E2992" i="3"/>
  <c r="F2992" i="3"/>
  <c r="D2993" i="3"/>
  <c r="E2993" i="3"/>
  <c r="F2993" i="3"/>
  <c r="D2994" i="3"/>
  <c r="E2994" i="3"/>
  <c r="F2994" i="3"/>
  <c r="D2995" i="3"/>
  <c r="E2995" i="3"/>
  <c r="F2995" i="3"/>
  <c r="D2996" i="3"/>
  <c r="E2996" i="3"/>
  <c r="F2996" i="3"/>
  <c r="E2997" i="3"/>
  <c r="D2998" i="3"/>
  <c r="E2998" i="3"/>
  <c r="D2999" i="3"/>
  <c r="E2999" i="3"/>
  <c r="F2999" i="3"/>
  <c r="D3000" i="3"/>
  <c r="E3000" i="3"/>
  <c r="D3001" i="3"/>
  <c r="E3001" i="3"/>
  <c r="F3001" i="3"/>
  <c r="D3002" i="3"/>
  <c r="E3002" i="3"/>
  <c r="D3003" i="3"/>
  <c r="E3003" i="3"/>
  <c r="F3003" i="3"/>
  <c r="D3004" i="3"/>
  <c r="E3004" i="3"/>
  <c r="E3005" i="3"/>
  <c r="F3005" i="3"/>
  <c r="D3006" i="3"/>
  <c r="E3006" i="3"/>
  <c r="F3006" i="3"/>
  <c r="D3007" i="3"/>
  <c r="E3007" i="3"/>
  <c r="F3007" i="3"/>
  <c r="D3008" i="3"/>
  <c r="E3008" i="3"/>
  <c r="F3008" i="3"/>
  <c r="D3009" i="3"/>
  <c r="E3009" i="3"/>
  <c r="F3009" i="3"/>
  <c r="E3010" i="3"/>
  <c r="D3011" i="3"/>
  <c r="E3011" i="3"/>
  <c r="D3012" i="3"/>
  <c r="E3012" i="3"/>
  <c r="F3012" i="3"/>
  <c r="D3013" i="3"/>
  <c r="E3013" i="3"/>
  <c r="D3014" i="3"/>
  <c r="E3014" i="3"/>
  <c r="F3014" i="3"/>
  <c r="D3015" i="3"/>
  <c r="E3015" i="3"/>
  <c r="D3016" i="3"/>
  <c r="E3016" i="3"/>
  <c r="F3016" i="3"/>
  <c r="D3017" i="3"/>
  <c r="E3017" i="3"/>
  <c r="E3018" i="3"/>
  <c r="F3018" i="3"/>
  <c r="D3019" i="3"/>
  <c r="E3019" i="3"/>
  <c r="F3019" i="3"/>
  <c r="D3020" i="3"/>
  <c r="E3020" i="3"/>
  <c r="F3020" i="3"/>
  <c r="D3021" i="3"/>
  <c r="E3021" i="3"/>
  <c r="F3021" i="3"/>
  <c r="D3022" i="3"/>
  <c r="E3022" i="3"/>
  <c r="F3022" i="3"/>
  <c r="E3023" i="3"/>
  <c r="D3024" i="3"/>
  <c r="E3024" i="3"/>
  <c r="D3025" i="3"/>
  <c r="E3025" i="3"/>
  <c r="F3025" i="3"/>
  <c r="D3026" i="3"/>
  <c r="E3026" i="3"/>
  <c r="D3027" i="3"/>
  <c r="E3027" i="3"/>
  <c r="F3027" i="3"/>
  <c r="D3028" i="3"/>
  <c r="E3028" i="3"/>
  <c r="D3029" i="3"/>
  <c r="E3029" i="3"/>
  <c r="F3029" i="3"/>
  <c r="D3030" i="3"/>
  <c r="E3030" i="3"/>
  <c r="E3031" i="3"/>
  <c r="F3031" i="3"/>
  <c r="D3032" i="3"/>
  <c r="E3032" i="3"/>
  <c r="F3032" i="3"/>
  <c r="D3033" i="3"/>
  <c r="E3033" i="3"/>
  <c r="F3033" i="3"/>
  <c r="D3034" i="3"/>
  <c r="E3034" i="3"/>
  <c r="F3034" i="3"/>
  <c r="D3035" i="3"/>
  <c r="E3035" i="3"/>
  <c r="F3035" i="3"/>
  <c r="E3036" i="3"/>
  <c r="D3037" i="3"/>
  <c r="E3037" i="3"/>
  <c r="D3038" i="3"/>
  <c r="E3038" i="3"/>
  <c r="F3038" i="3"/>
  <c r="D3039" i="3"/>
  <c r="E3039" i="3"/>
  <c r="D3040" i="3"/>
  <c r="E3040" i="3"/>
  <c r="F3040" i="3"/>
  <c r="D3041" i="3"/>
  <c r="E3041" i="3"/>
  <c r="D3042" i="3"/>
  <c r="E3042" i="3"/>
  <c r="F3042" i="3"/>
  <c r="D3043" i="3"/>
  <c r="E3043" i="3"/>
  <c r="E3044" i="3"/>
  <c r="F3044" i="3"/>
  <c r="D3045" i="3"/>
  <c r="E3045" i="3"/>
  <c r="F3045" i="3"/>
  <c r="D3046" i="3"/>
  <c r="E3046" i="3"/>
  <c r="F3046" i="3"/>
  <c r="D3047" i="3"/>
  <c r="E3047" i="3"/>
  <c r="F3047" i="3"/>
  <c r="D3048" i="3"/>
  <c r="E3048" i="3"/>
  <c r="F3048" i="3"/>
  <c r="E3049" i="3"/>
  <c r="D3050" i="3"/>
  <c r="E3050" i="3"/>
  <c r="D3051" i="3"/>
  <c r="E3051" i="3"/>
  <c r="F3051" i="3"/>
  <c r="D3052" i="3"/>
  <c r="E3052" i="3"/>
  <c r="D3053" i="3"/>
  <c r="E3053" i="3"/>
  <c r="F3053" i="3"/>
  <c r="D3054" i="3"/>
  <c r="E3054" i="3"/>
  <c r="D3055" i="3"/>
  <c r="E3055" i="3"/>
  <c r="F3055" i="3"/>
  <c r="D3056" i="3"/>
  <c r="E3056" i="3"/>
  <c r="E3057" i="3"/>
  <c r="F3057" i="3"/>
  <c r="D3058" i="3"/>
  <c r="E3058" i="3"/>
  <c r="F3058" i="3"/>
  <c r="D3059" i="3"/>
  <c r="E3059" i="3"/>
  <c r="F3059" i="3"/>
  <c r="D3060" i="3"/>
  <c r="E3060" i="3"/>
  <c r="F3060" i="3"/>
  <c r="D3061" i="3"/>
  <c r="E3061" i="3"/>
  <c r="F3061" i="3"/>
  <c r="E3062" i="3"/>
  <c r="D3063" i="3"/>
  <c r="E3063" i="3"/>
  <c r="D3064" i="3"/>
  <c r="E3064" i="3"/>
  <c r="F3064" i="3"/>
  <c r="D3065" i="3"/>
  <c r="E3065" i="3"/>
  <c r="D3066" i="3"/>
  <c r="E3066" i="3"/>
  <c r="F3066" i="3"/>
  <c r="D3067" i="3"/>
  <c r="E3067" i="3"/>
  <c r="D3068" i="3"/>
  <c r="E3068" i="3"/>
  <c r="F3068" i="3"/>
  <c r="D3069" i="3"/>
  <c r="E3069" i="3"/>
  <c r="E3070" i="3"/>
  <c r="F3070" i="3"/>
  <c r="D3071" i="3"/>
  <c r="E3071" i="3"/>
  <c r="F3071" i="3"/>
  <c r="D3072" i="3"/>
  <c r="E3072" i="3"/>
  <c r="F3072" i="3"/>
  <c r="D3073" i="3"/>
  <c r="E3073" i="3"/>
  <c r="F3073" i="3"/>
  <c r="D3074" i="3"/>
  <c r="E3074" i="3"/>
  <c r="F3074" i="3"/>
  <c r="E3075" i="3"/>
  <c r="D3076" i="3"/>
  <c r="E3076" i="3"/>
  <c r="D3077" i="3"/>
  <c r="E3077" i="3"/>
  <c r="F3077" i="3"/>
  <c r="D3078" i="3"/>
  <c r="E3078" i="3"/>
  <c r="D3079" i="3"/>
  <c r="E3079" i="3"/>
  <c r="F3079" i="3"/>
  <c r="D3080" i="3"/>
  <c r="E3080" i="3"/>
  <c r="D3081" i="3"/>
  <c r="E3081" i="3"/>
  <c r="F3081" i="3"/>
  <c r="D3082" i="3"/>
  <c r="E3082" i="3"/>
  <c r="E3083" i="3"/>
  <c r="F3083" i="3"/>
  <c r="D3084" i="3"/>
  <c r="E3084" i="3"/>
  <c r="F3084" i="3"/>
  <c r="D3085" i="3"/>
  <c r="E3085" i="3"/>
  <c r="F3085" i="3"/>
  <c r="D3086" i="3"/>
  <c r="E3086" i="3"/>
  <c r="F3086" i="3"/>
  <c r="D3087" i="3"/>
  <c r="E3087" i="3"/>
  <c r="F3087" i="3"/>
  <c r="E3088" i="3"/>
  <c r="D3089" i="3"/>
  <c r="E3089" i="3"/>
  <c r="D3090" i="3"/>
  <c r="E3090" i="3"/>
  <c r="F3090" i="3"/>
  <c r="D3091" i="3"/>
  <c r="E3091" i="3"/>
  <c r="D3092" i="3"/>
  <c r="E3092" i="3"/>
  <c r="F3092" i="3"/>
  <c r="D3093" i="3"/>
  <c r="E3093" i="3"/>
  <c r="D3094" i="3"/>
  <c r="E3094" i="3"/>
  <c r="F3094" i="3"/>
  <c r="D3095" i="3"/>
  <c r="E3095" i="3"/>
  <c r="E3096" i="3"/>
  <c r="F3096" i="3"/>
  <c r="D3097" i="3"/>
  <c r="E3097" i="3"/>
  <c r="F3097" i="3"/>
  <c r="D3098" i="3"/>
  <c r="E3098" i="3"/>
  <c r="F3098" i="3"/>
  <c r="D3099" i="3"/>
  <c r="E3099" i="3"/>
  <c r="F3099" i="3"/>
  <c r="D3100" i="3"/>
  <c r="E3100" i="3"/>
  <c r="F3100" i="3"/>
  <c r="E3101" i="3"/>
  <c r="D3102" i="3"/>
  <c r="E3102" i="3"/>
  <c r="D3103" i="3"/>
  <c r="E3103" i="3"/>
  <c r="F3103" i="3"/>
  <c r="D3104" i="3"/>
  <c r="E3104" i="3"/>
  <c r="D3105" i="3"/>
  <c r="E3105" i="3"/>
  <c r="F3105" i="3"/>
  <c r="D3106" i="3"/>
  <c r="E3106" i="3"/>
  <c r="D3107" i="3"/>
  <c r="E3107" i="3"/>
  <c r="F3107" i="3"/>
  <c r="D3108" i="3"/>
  <c r="E3108" i="3"/>
  <c r="E3109" i="3"/>
  <c r="F3109" i="3"/>
  <c r="D3110" i="3"/>
  <c r="E3110" i="3"/>
  <c r="F3110" i="3"/>
  <c r="D3111" i="3"/>
  <c r="E3111" i="3"/>
  <c r="F3111" i="3"/>
  <c r="D3112" i="3"/>
  <c r="E3112" i="3"/>
  <c r="F3112" i="3"/>
  <c r="D3113" i="3"/>
  <c r="E3113" i="3"/>
  <c r="F3113" i="3"/>
  <c r="E3114" i="3"/>
  <c r="D3115" i="3"/>
  <c r="E3115" i="3"/>
  <c r="D3116" i="3"/>
  <c r="E3116" i="3"/>
  <c r="F3116" i="3"/>
  <c r="D3117" i="3"/>
  <c r="E3117" i="3"/>
  <c r="D3118" i="3"/>
  <c r="E3118" i="3"/>
  <c r="F3118" i="3"/>
  <c r="D3119" i="3"/>
  <c r="E3119" i="3"/>
  <c r="D3120" i="3"/>
  <c r="E3120" i="3"/>
  <c r="F3120" i="3"/>
  <c r="D3121" i="3"/>
  <c r="E3121" i="3"/>
  <c r="E3122" i="3"/>
  <c r="F3122" i="3"/>
  <c r="D3123" i="3"/>
  <c r="E3123" i="3"/>
  <c r="F3123" i="3"/>
  <c r="D3124" i="3"/>
  <c r="E3124" i="3"/>
  <c r="F3124" i="3"/>
  <c r="D3125" i="3"/>
  <c r="E3125" i="3"/>
  <c r="F3125" i="3"/>
  <c r="D3126" i="3"/>
  <c r="E3126" i="3"/>
  <c r="F3126" i="3"/>
  <c r="E3127" i="3"/>
  <c r="D3128" i="3"/>
  <c r="E3128" i="3"/>
  <c r="D3129" i="3"/>
  <c r="E3129" i="3"/>
  <c r="F3129" i="3"/>
  <c r="D3130" i="3"/>
  <c r="E3130" i="3"/>
  <c r="D3131" i="3"/>
  <c r="E3131" i="3"/>
  <c r="F3131" i="3"/>
  <c r="D3132" i="3"/>
  <c r="E3132" i="3"/>
  <c r="D3133" i="3"/>
  <c r="E3133" i="3"/>
  <c r="F3133" i="3"/>
  <c r="D3134" i="3"/>
  <c r="E3134" i="3"/>
  <c r="E3135" i="3"/>
  <c r="F3135" i="3"/>
  <c r="D3136" i="3"/>
  <c r="E3136" i="3"/>
  <c r="F3136" i="3"/>
  <c r="D3137" i="3"/>
  <c r="E3137" i="3"/>
  <c r="F3137" i="3"/>
  <c r="D3138" i="3"/>
  <c r="E3138" i="3"/>
  <c r="F3138" i="3"/>
  <c r="D3139" i="3"/>
  <c r="E3139" i="3"/>
  <c r="F3139" i="3"/>
  <c r="E3140" i="3"/>
  <c r="D3141" i="3"/>
  <c r="E3141" i="3"/>
  <c r="D3142" i="3"/>
  <c r="E3142" i="3"/>
  <c r="F3142" i="3"/>
  <c r="D3143" i="3"/>
  <c r="E3143" i="3"/>
  <c r="D3144" i="3"/>
  <c r="E3144" i="3"/>
  <c r="F3144" i="3"/>
  <c r="D3145" i="3"/>
  <c r="E3145" i="3"/>
  <c r="D3146" i="3"/>
  <c r="E3146" i="3"/>
  <c r="F3146" i="3"/>
  <c r="D3147" i="3"/>
  <c r="E3147" i="3"/>
  <c r="E3148" i="3"/>
  <c r="F3148" i="3"/>
  <c r="D3149" i="3"/>
  <c r="E3149" i="3"/>
  <c r="F3149" i="3"/>
  <c r="D3150" i="3"/>
  <c r="E3150" i="3"/>
  <c r="F3150" i="3"/>
  <c r="D3151" i="3"/>
  <c r="E3151" i="3"/>
  <c r="F3151" i="3"/>
  <c r="D3152" i="3"/>
  <c r="E3152" i="3"/>
  <c r="F3152" i="3"/>
  <c r="E3153" i="3"/>
  <c r="D3154" i="3"/>
  <c r="E3154" i="3"/>
  <c r="D3155" i="3"/>
  <c r="E3155" i="3"/>
  <c r="F3155" i="3"/>
  <c r="D3156" i="3"/>
  <c r="E3156" i="3"/>
  <c r="D3157" i="3"/>
  <c r="E3157" i="3"/>
  <c r="F3157" i="3"/>
  <c r="D3158" i="3"/>
  <c r="E3158" i="3"/>
  <c r="D3159" i="3"/>
  <c r="E3159" i="3"/>
  <c r="F3159" i="3"/>
  <c r="D3160" i="3"/>
  <c r="E3160" i="3"/>
  <c r="E3161" i="3"/>
  <c r="F3161" i="3"/>
  <c r="D3162" i="3"/>
  <c r="E3162" i="3"/>
  <c r="F3162" i="3"/>
  <c r="D3163" i="3"/>
  <c r="E3163" i="3"/>
  <c r="F3163" i="3"/>
  <c r="D3164" i="3"/>
  <c r="E3164" i="3"/>
  <c r="F3164" i="3"/>
  <c r="D3165" i="3"/>
  <c r="E3165" i="3"/>
  <c r="F3165" i="3"/>
  <c r="E3166" i="3"/>
  <c r="D3167" i="3"/>
  <c r="E3167" i="3"/>
  <c r="D3168" i="3"/>
  <c r="E3168" i="3"/>
  <c r="F3168" i="3"/>
  <c r="D3169" i="3"/>
  <c r="E3169" i="3"/>
  <c r="D3170" i="3"/>
  <c r="E3170" i="3"/>
  <c r="F3170" i="3"/>
  <c r="D3171" i="3"/>
  <c r="E3171" i="3"/>
  <c r="D3172" i="3"/>
  <c r="E3172" i="3"/>
  <c r="F3172" i="3"/>
  <c r="D3173" i="3"/>
  <c r="E3173" i="3"/>
  <c r="E3174" i="3"/>
  <c r="F3174" i="3"/>
  <c r="D3175" i="3"/>
  <c r="E3175" i="3"/>
  <c r="F3175" i="3"/>
  <c r="D3176" i="3"/>
  <c r="E3176" i="3"/>
  <c r="F3176" i="3"/>
  <c r="D3177" i="3"/>
  <c r="E3177" i="3"/>
  <c r="F3177" i="3"/>
  <c r="D3178" i="3"/>
  <c r="E3178" i="3"/>
  <c r="F3178" i="3"/>
  <c r="E3179" i="3"/>
  <c r="D3180" i="3"/>
  <c r="E3180" i="3"/>
  <c r="D3181" i="3"/>
  <c r="E3181" i="3"/>
  <c r="F3181" i="3"/>
  <c r="D3182" i="3"/>
  <c r="E3182" i="3"/>
  <c r="D3183" i="3"/>
  <c r="E3183" i="3"/>
  <c r="F3183" i="3"/>
  <c r="D3184" i="3"/>
  <c r="E3184" i="3"/>
  <c r="D3185" i="3"/>
  <c r="E3185" i="3"/>
  <c r="F3185" i="3"/>
  <c r="D3186" i="3"/>
  <c r="E3186" i="3"/>
  <c r="E3187" i="3"/>
  <c r="F3187" i="3"/>
  <c r="D3188" i="3"/>
  <c r="E3188" i="3"/>
  <c r="F3188" i="3"/>
  <c r="D3189" i="3"/>
  <c r="E3189" i="3"/>
  <c r="F3189" i="3"/>
  <c r="D3190" i="3"/>
  <c r="E3190" i="3"/>
  <c r="F3190" i="3"/>
  <c r="D3191" i="3"/>
  <c r="E3191" i="3"/>
  <c r="F3191" i="3"/>
  <c r="E3192" i="3"/>
  <c r="D3193" i="3"/>
  <c r="E3193" i="3"/>
  <c r="D3194" i="3"/>
  <c r="E3194" i="3"/>
  <c r="F3194" i="3"/>
  <c r="D3195" i="3"/>
  <c r="E3195" i="3"/>
  <c r="D3196" i="3"/>
  <c r="E3196" i="3"/>
  <c r="F3196" i="3"/>
  <c r="D3197" i="3"/>
  <c r="E3197" i="3"/>
  <c r="D3198" i="3"/>
  <c r="E3198" i="3"/>
  <c r="F3198" i="3"/>
  <c r="D3199" i="3"/>
  <c r="E3199" i="3"/>
  <c r="E3200" i="3"/>
  <c r="F3200" i="3"/>
  <c r="D3201" i="3"/>
  <c r="E3201" i="3"/>
  <c r="F3201" i="3"/>
  <c r="D3202" i="3"/>
  <c r="E3202" i="3"/>
  <c r="F3202" i="3"/>
  <c r="D3203" i="3"/>
  <c r="E3203" i="3"/>
  <c r="F3203" i="3"/>
  <c r="D3204" i="3"/>
  <c r="E3204" i="3"/>
  <c r="F3204" i="3"/>
  <c r="E3205" i="3"/>
  <c r="D3206" i="3"/>
  <c r="E3206" i="3"/>
  <c r="D3207" i="3"/>
  <c r="E3207" i="3"/>
  <c r="F3207" i="3"/>
  <c r="D3208" i="3"/>
  <c r="E3208" i="3"/>
  <c r="D3209" i="3"/>
  <c r="E3209" i="3"/>
  <c r="F3209" i="3"/>
  <c r="D3210" i="3"/>
  <c r="E3210" i="3"/>
  <c r="D3211" i="3"/>
  <c r="E3211" i="3"/>
  <c r="F3211" i="3"/>
  <c r="D3212" i="3"/>
  <c r="E3212" i="3"/>
  <c r="E3213" i="3"/>
  <c r="F3213" i="3"/>
  <c r="D3214" i="3"/>
  <c r="E3214" i="3"/>
  <c r="F3214" i="3"/>
  <c r="D3215" i="3"/>
  <c r="E3215" i="3"/>
  <c r="F3215" i="3"/>
  <c r="D3216" i="3"/>
  <c r="E3216" i="3"/>
  <c r="F3216" i="3"/>
  <c r="D3217" i="3"/>
  <c r="E3217" i="3"/>
  <c r="F3217" i="3"/>
  <c r="E3218" i="3"/>
  <c r="D3219" i="3"/>
  <c r="E3219" i="3"/>
  <c r="D3220" i="3"/>
  <c r="E3220" i="3"/>
  <c r="F3220" i="3"/>
  <c r="D3221" i="3"/>
  <c r="E3221" i="3"/>
  <c r="D3222" i="3"/>
  <c r="E3222" i="3"/>
  <c r="F3222" i="3"/>
  <c r="D3223" i="3"/>
  <c r="E3223" i="3"/>
  <c r="D3224" i="3"/>
  <c r="E3224" i="3"/>
  <c r="F3224" i="3"/>
  <c r="D3225" i="3"/>
  <c r="E3225" i="3"/>
  <c r="E3226" i="3"/>
  <c r="F3226" i="3"/>
  <c r="D3227" i="3"/>
  <c r="E3227" i="3"/>
  <c r="F3227" i="3"/>
  <c r="D3228" i="3"/>
  <c r="E3228" i="3"/>
  <c r="F3228" i="3"/>
  <c r="D3229" i="3"/>
  <c r="E3229" i="3"/>
  <c r="F3229" i="3"/>
  <c r="D3230" i="3"/>
  <c r="E3230" i="3"/>
  <c r="F3230" i="3"/>
  <c r="E3231" i="3"/>
  <c r="D3232" i="3"/>
  <c r="E3232" i="3"/>
  <c r="D3233" i="3"/>
  <c r="E3233" i="3"/>
  <c r="F3233" i="3"/>
  <c r="D3234" i="3"/>
  <c r="E3234" i="3"/>
  <c r="D3235" i="3"/>
  <c r="E3235" i="3"/>
  <c r="F3235" i="3"/>
  <c r="D3236" i="3"/>
  <c r="E3236" i="3"/>
  <c r="D3237" i="3"/>
  <c r="E3237" i="3"/>
  <c r="F3237" i="3"/>
  <c r="D3238" i="3"/>
  <c r="E3238" i="3"/>
  <c r="E3239" i="3"/>
  <c r="F3239" i="3"/>
  <c r="D3240" i="3"/>
  <c r="E3240" i="3"/>
  <c r="F3240" i="3"/>
  <c r="D3241" i="3"/>
  <c r="E3241" i="3"/>
  <c r="F3241" i="3"/>
  <c r="D3242" i="3"/>
  <c r="E3242" i="3"/>
  <c r="F3242" i="3"/>
  <c r="D3243" i="3"/>
  <c r="E3243" i="3"/>
  <c r="F3243" i="3"/>
  <c r="E3244" i="3"/>
  <c r="D3245" i="3"/>
  <c r="E3245" i="3"/>
  <c r="D3246" i="3"/>
  <c r="E3246" i="3"/>
  <c r="F3246" i="3"/>
  <c r="D3247" i="3"/>
  <c r="E3247" i="3"/>
  <c r="D3248" i="3"/>
  <c r="E3248" i="3"/>
  <c r="F3248" i="3"/>
  <c r="D3249" i="3"/>
  <c r="E3249" i="3"/>
  <c r="D3250" i="3"/>
  <c r="E3250" i="3"/>
  <c r="F3250" i="3"/>
  <c r="D3251" i="3"/>
  <c r="E3251" i="3"/>
  <c r="E3252" i="3"/>
  <c r="F3252" i="3"/>
  <c r="D3253" i="3"/>
  <c r="E3253" i="3"/>
  <c r="F3253" i="3"/>
  <c r="D3254" i="3"/>
  <c r="E3254" i="3"/>
  <c r="F3254" i="3"/>
  <c r="D3255" i="3"/>
  <c r="E3255" i="3"/>
  <c r="F3255" i="3"/>
  <c r="D3256" i="3"/>
  <c r="E3256" i="3"/>
  <c r="F3256" i="3"/>
  <c r="E3257" i="3"/>
  <c r="D3258" i="3"/>
  <c r="E3258" i="3"/>
  <c r="D3259" i="3"/>
  <c r="E3259" i="3"/>
  <c r="F3259" i="3"/>
  <c r="D3260" i="3"/>
  <c r="E3260" i="3"/>
  <c r="D3261" i="3"/>
  <c r="E3261" i="3"/>
  <c r="F3261" i="3"/>
  <c r="D3262" i="3"/>
  <c r="E3262" i="3"/>
  <c r="D3263" i="3"/>
  <c r="E3263" i="3"/>
  <c r="F3263" i="3"/>
  <c r="D3264" i="3"/>
  <c r="E3264" i="3"/>
  <c r="E3265" i="3"/>
  <c r="F3265" i="3"/>
  <c r="D3266" i="3"/>
  <c r="E3266" i="3"/>
  <c r="F3266" i="3"/>
  <c r="D3267" i="3"/>
  <c r="E3267" i="3"/>
  <c r="F3267" i="3"/>
  <c r="D3268" i="3"/>
  <c r="E3268" i="3"/>
  <c r="F3268" i="3"/>
  <c r="D3269" i="3"/>
  <c r="E3269" i="3"/>
  <c r="F3269" i="3"/>
  <c r="E3270" i="3"/>
  <c r="D3271" i="3"/>
  <c r="E3271" i="3"/>
  <c r="D3272" i="3"/>
  <c r="E3272" i="3"/>
  <c r="F3272" i="3"/>
  <c r="D3273" i="3"/>
  <c r="E3273" i="3"/>
  <c r="D3274" i="3"/>
  <c r="E3274" i="3"/>
  <c r="F3274" i="3"/>
  <c r="D3275" i="3"/>
  <c r="E3275" i="3"/>
  <c r="D3276" i="3"/>
  <c r="E3276" i="3"/>
  <c r="F3276" i="3"/>
  <c r="D3277" i="3"/>
  <c r="E3277" i="3"/>
  <c r="E3278" i="3"/>
  <c r="F3278" i="3"/>
  <c r="D3279" i="3"/>
  <c r="E3279" i="3"/>
  <c r="F3279" i="3"/>
  <c r="D3280" i="3"/>
  <c r="E3280" i="3"/>
  <c r="F3280" i="3"/>
  <c r="D3281" i="3"/>
  <c r="E3281" i="3"/>
  <c r="F3281" i="3"/>
  <c r="D3282" i="3"/>
  <c r="E3282" i="3"/>
  <c r="F3282" i="3"/>
  <c r="E3283" i="3"/>
  <c r="D3284" i="3"/>
  <c r="E3284" i="3"/>
  <c r="D3285" i="3"/>
  <c r="E3285" i="3"/>
  <c r="F3285" i="3"/>
  <c r="D3286" i="3"/>
  <c r="E3286" i="3"/>
  <c r="D3287" i="3"/>
  <c r="E3287" i="3"/>
  <c r="F3287" i="3"/>
  <c r="D3288" i="3"/>
  <c r="E3288" i="3"/>
  <c r="D3289" i="3"/>
  <c r="E3289" i="3"/>
  <c r="F3289" i="3"/>
  <c r="D3290" i="3"/>
  <c r="E3290" i="3"/>
  <c r="E3291" i="3"/>
  <c r="F3291" i="3"/>
  <c r="D3292" i="3"/>
  <c r="E3292" i="3"/>
  <c r="F3292" i="3"/>
  <c r="D3293" i="3"/>
  <c r="E3293" i="3"/>
  <c r="F3293" i="3"/>
  <c r="D3294" i="3"/>
  <c r="E3294" i="3"/>
  <c r="F3294" i="3"/>
  <c r="D3295" i="3"/>
  <c r="E3295" i="3"/>
  <c r="F3295" i="3"/>
  <c r="E3296" i="3"/>
  <c r="D3297" i="3"/>
  <c r="E3297" i="3"/>
  <c r="D3298" i="3"/>
  <c r="E3298" i="3"/>
  <c r="F3298" i="3"/>
  <c r="D3299" i="3"/>
  <c r="E3299" i="3"/>
  <c r="D3300" i="3"/>
  <c r="E3300" i="3"/>
  <c r="F3300" i="3"/>
  <c r="D3301" i="3"/>
  <c r="E3301" i="3"/>
  <c r="D3302" i="3"/>
  <c r="E3302" i="3"/>
  <c r="F3302" i="3"/>
  <c r="D3303" i="3"/>
  <c r="E3303" i="3"/>
  <c r="E3304" i="3"/>
  <c r="F3304" i="3"/>
  <c r="D3305" i="3"/>
  <c r="E3305" i="3"/>
  <c r="F3305" i="3"/>
  <c r="D3306" i="3"/>
  <c r="E3306" i="3"/>
  <c r="F3306" i="3"/>
  <c r="D3307" i="3"/>
  <c r="E3307" i="3"/>
  <c r="F3307" i="3"/>
  <c r="D3308" i="3"/>
  <c r="E3308" i="3"/>
  <c r="F3308" i="3"/>
  <c r="E3309" i="3"/>
  <c r="D3310" i="3"/>
  <c r="E3310" i="3"/>
  <c r="D3311" i="3"/>
  <c r="E3311" i="3"/>
  <c r="F3311" i="3"/>
  <c r="D3312" i="3"/>
  <c r="E3312" i="3"/>
  <c r="D3313" i="3"/>
  <c r="E3313" i="3"/>
  <c r="F3313" i="3"/>
  <c r="D3314" i="3"/>
  <c r="E3314" i="3"/>
  <c r="D3315" i="3"/>
  <c r="E3315" i="3"/>
  <c r="F3315" i="3"/>
  <c r="D3316" i="3"/>
  <c r="E3316" i="3"/>
  <c r="E3317" i="3"/>
  <c r="F3317" i="3"/>
  <c r="D3318" i="3"/>
  <c r="E3318" i="3"/>
  <c r="F3318" i="3"/>
  <c r="D3319" i="3"/>
  <c r="E3319" i="3"/>
  <c r="F3319" i="3"/>
  <c r="D3320" i="3"/>
  <c r="E3320" i="3"/>
  <c r="F3320" i="3"/>
  <c r="D3321" i="3"/>
  <c r="E3321" i="3"/>
  <c r="F3321" i="3"/>
  <c r="E3322" i="3"/>
  <c r="D3323" i="3"/>
  <c r="E3323" i="3"/>
  <c r="D3324" i="3"/>
  <c r="E3324" i="3"/>
  <c r="F3324" i="3"/>
  <c r="D3325" i="3"/>
  <c r="E3325" i="3"/>
  <c r="D3326" i="3"/>
  <c r="E3326" i="3"/>
  <c r="F3326" i="3"/>
  <c r="D3327" i="3"/>
  <c r="E3327" i="3"/>
  <c r="D3328" i="3"/>
  <c r="E3328" i="3"/>
  <c r="F3328" i="3"/>
  <c r="D3329" i="3"/>
  <c r="E3329" i="3"/>
  <c r="E3330" i="3"/>
  <c r="F3330" i="3"/>
  <c r="D3331" i="3"/>
  <c r="E3331" i="3"/>
  <c r="F3331" i="3"/>
  <c r="D3332" i="3"/>
  <c r="E3332" i="3"/>
  <c r="F3332" i="3"/>
  <c r="D3333" i="3"/>
  <c r="E3333" i="3"/>
  <c r="F3333" i="3"/>
  <c r="D3334" i="3"/>
  <c r="E3334" i="3"/>
  <c r="F3334" i="3"/>
  <c r="E3335" i="3"/>
  <c r="D3336" i="3"/>
  <c r="E3336" i="3"/>
  <c r="D3337" i="3"/>
  <c r="E3337" i="3"/>
  <c r="F3337" i="3"/>
  <c r="D3338" i="3"/>
  <c r="E3338" i="3"/>
  <c r="D3339" i="3"/>
  <c r="E3339" i="3"/>
  <c r="F3339" i="3"/>
  <c r="D3340" i="3"/>
  <c r="E3340" i="3"/>
  <c r="D3341" i="3"/>
  <c r="E3341" i="3"/>
  <c r="F3341" i="3"/>
  <c r="D3342" i="3"/>
  <c r="E3342" i="3"/>
  <c r="E3343" i="3"/>
  <c r="F3343" i="3"/>
  <c r="D3344" i="3"/>
  <c r="E3344" i="3"/>
  <c r="F3344" i="3"/>
  <c r="D3345" i="3"/>
  <c r="E3345" i="3"/>
  <c r="F3345" i="3"/>
  <c r="D3346" i="3"/>
  <c r="E3346" i="3"/>
  <c r="F3346" i="3"/>
  <c r="D3347" i="3"/>
  <c r="E3347" i="3"/>
  <c r="F3347" i="3"/>
  <c r="E3348" i="3"/>
  <c r="D3349" i="3"/>
  <c r="E3349" i="3"/>
  <c r="D3350" i="3"/>
  <c r="E3350" i="3"/>
  <c r="F3350" i="3"/>
  <c r="D3351" i="3"/>
  <c r="E3351" i="3"/>
  <c r="D3352" i="3"/>
  <c r="E3352" i="3"/>
  <c r="F3352" i="3"/>
  <c r="D3353" i="3"/>
  <c r="E3353" i="3"/>
  <c r="D3354" i="3"/>
  <c r="E3354" i="3"/>
  <c r="F3354" i="3"/>
  <c r="D3355" i="3"/>
  <c r="E3355" i="3"/>
  <c r="E3356" i="3"/>
  <c r="F3356" i="3"/>
  <c r="D3357" i="3"/>
  <c r="E3357" i="3"/>
  <c r="F3357" i="3"/>
  <c r="D3358" i="3"/>
  <c r="E3358" i="3"/>
  <c r="F3358" i="3"/>
  <c r="D3359" i="3"/>
  <c r="E3359" i="3"/>
  <c r="F3359" i="3"/>
  <c r="D3360" i="3"/>
  <c r="E3360" i="3"/>
  <c r="F3360" i="3"/>
  <c r="E3361" i="3"/>
  <c r="D3362" i="3"/>
  <c r="E3362" i="3"/>
  <c r="D3363" i="3"/>
  <c r="E3363" i="3"/>
  <c r="F3363" i="3"/>
  <c r="D3364" i="3"/>
  <c r="E3364" i="3"/>
  <c r="D3365" i="3"/>
  <c r="E3365" i="3"/>
  <c r="F3365" i="3"/>
  <c r="D3366" i="3"/>
  <c r="E3366" i="3"/>
  <c r="D3367" i="3"/>
  <c r="E3367" i="3"/>
  <c r="F3367" i="3"/>
  <c r="D3368" i="3"/>
  <c r="E3368" i="3"/>
  <c r="E3369" i="3"/>
  <c r="F3369" i="3"/>
  <c r="D3370" i="3"/>
  <c r="E3370" i="3"/>
  <c r="F3370" i="3"/>
  <c r="D3371" i="3"/>
  <c r="E3371" i="3"/>
  <c r="F3371" i="3"/>
  <c r="D3372" i="3"/>
  <c r="E3372" i="3"/>
  <c r="F3372" i="3"/>
  <c r="D3373" i="3"/>
  <c r="E3373" i="3"/>
  <c r="F3373" i="3"/>
  <c r="E3374" i="3"/>
  <c r="D3375" i="3"/>
  <c r="E3375" i="3"/>
  <c r="D3376" i="3"/>
  <c r="E3376" i="3"/>
  <c r="F3376" i="3"/>
  <c r="D3377" i="3"/>
  <c r="E3377" i="3"/>
  <c r="D3378" i="3"/>
  <c r="E3378" i="3"/>
  <c r="F3378" i="3"/>
  <c r="D3379" i="3"/>
  <c r="E3379" i="3"/>
  <c r="D3380" i="3"/>
  <c r="E3380" i="3"/>
  <c r="F3380" i="3"/>
  <c r="D3381" i="3"/>
  <c r="E3381" i="3"/>
  <c r="E3382" i="3"/>
  <c r="F3382" i="3"/>
  <c r="D3383" i="3"/>
  <c r="E3383" i="3"/>
  <c r="F3383" i="3"/>
  <c r="D3384" i="3"/>
  <c r="E3384" i="3"/>
  <c r="F3384" i="3"/>
  <c r="D3385" i="3"/>
  <c r="E3385" i="3"/>
  <c r="F3385" i="3"/>
  <c r="D3386" i="3"/>
  <c r="E3386" i="3"/>
  <c r="F3386" i="3"/>
  <c r="E3387" i="3"/>
  <c r="D3388" i="3"/>
  <c r="E3388" i="3"/>
  <c r="D3389" i="3"/>
  <c r="E3389" i="3"/>
  <c r="F3389" i="3"/>
  <c r="D3390" i="3"/>
  <c r="E3390" i="3"/>
  <c r="D3391" i="3"/>
  <c r="E3391" i="3"/>
  <c r="F3391" i="3"/>
  <c r="D3392" i="3"/>
  <c r="E3392" i="3"/>
  <c r="D3393" i="3"/>
  <c r="E3393" i="3"/>
  <c r="F3393" i="3"/>
  <c r="D3394" i="3"/>
  <c r="E3394" i="3"/>
  <c r="E3395" i="3"/>
  <c r="F3395" i="3"/>
  <c r="D3396" i="3"/>
  <c r="E3396" i="3"/>
  <c r="F3396" i="3"/>
  <c r="D3397" i="3"/>
  <c r="E3397" i="3"/>
  <c r="F3397" i="3"/>
  <c r="D3398" i="3"/>
  <c r="E3398" i="3"/>
  <c r="F3398" i="3"/>
  <c r="D3399" i="3"/>
  <c r="E3399" i="3"/>
  <c r="F3399" i="3"/>
  <c r="E3400" i="3"/>
  <c r="D3401" i="3"/>
  <c r="E3401" i="3"/>
  <c r="D3402" i="3"/>
  <c r="E3402" i="3"/>
  <c r="F3402" i="3"/>
  <c r="D3403" i="3"/>
  <c r="E3403" i="3"/>
  <c r="D3404" i="3"/>
  <c r="E3404" i="3"/>
  <c r="F3404" i="3"/>
  <c r="D3405" i="3"/>
  <c r="E3405" i="3"/>
  <c r="D3406" i="3"/>
  <c r="E3406" i="3"/>
  <c r="F3406" i="3"/>
  <c r="D3407" i="3"/>
  <c r="E3407" i="3"/>
  <c r="E3408" i="3"/>
  <c r="F3408" i="3"/>
  <c r="D3409" i="3"/>
  <c r="E3409" i="3"/>
  <c r="F3409" i="3"/>
  <c r="D3410" i="3"/>
  <c r="E3410" i="3"/>
  <c r="F3410" i="3"/>
  <c r="D3411" i="3"/>
  <c r="E3411" i="3"/>
  <c r="F3411" i="3"/>
  <c r="D3412" i="3"/>
  <c r="E3412" i="3"/>
  <c r="F3412" i="3"/>
  <c r="E3413" i="3"/>
  <c r="D3414" i="3"/>
  <c r="E3414" i="3"/>
  <c r="D3415" i="3"/>
  <c r="E3415" i="3"/>
  <c r="F3415" i="3"/>
  <c r="D3416" i="3"/>
  <c r="E3416" i="3"/>
  <c r="D3417" i="3"/>
  <c r="E3417" i="3"/>
  <c r="F3417" i="3"/>
  <c r="D3418" i="3"/>
  <c r="E3418" i="3"/>
  <c r="D3419" i="3"/>
  <c r="E3419" i="3"/>
  <c r="F3419" i="3"/>
  <c r="D3420" i="3"/>
  <c r="E3420" i="3"/>
  <c r="E3421" i="3"/>
  <c r="F3421" i="3"/>
  <c r="D3422" i="3"/>
  <c r="E3422" i="3"/>
  <c r="F3422" i="3"/>
  <c r="D3423" i="3"/>
  <c r="E3423" i="3"/>
  <c r="F3423" i="3"/>
  <c r="D3424" i="3"/>
  <c r="E3424" i="3"/>
  <c r="F3424" i="3"/>
  <c r="D3425" i="3"/>
  <c r="E3425" i="3"/>
  <c r="F3425" i="3"/>
  <c r="E3426" i="3"/>
  <c r="D3427" i="3"/>
  <c r="E3427" i="3"/>
  <c r="D3428" i="3"/>
  <c r="E3428" i="3"/>
  <c r="F3428" i="3"/>
  <c r="D3429" i="3"/>
  <c r="E3429" i="3"/>
  <c r="D3430" i="3"/>
  <c r="E3430" i="3"/>
  <c r="F3430" i="3"/>
  <c r="D3431" i="3"/>
  <c r="E3431" i="3"/>
  <c r="D3432" i="3"/>
  <c r="E3432" i="3"/>
  <c r="F3432" i="3"/>
  <c r="D3433" i="3"/>
  <c r="E3433" i="3"/>
  <c r="E3434" i="3"/>
  <c r="F3434" i="3"/>
  <c r="D3435" i="3"/>
  <c r="E3435" i="3"/>
  <c r="F3435" i="3"/>
  <c r="D3436" i="3"/>
  <c r="E3436" i="3"/>
  <c r="F3436" i="3"/>
  <c r="D3437" i="3"/>
  <c r="E3437" i="3"/>
  <c r="F3437" i="3"/>
  <c r="D3438" i="3"/>
  <c r="E3438" i="3"/>
  <c r="F3438" i="3"/>
  <c r="E3439" i="3"/>
  <c r="D3440" i="3"/>
  <c r="E3440" i="3"/>
  <c r="D3441" i="3"/>
  <c r="E3441" i="3"/>
  <c r="F3441" i="3"/>
  <c r="D3442" i="3"/>
  <c r="E3442" i="3"/>
  <c r="D3443" i="3"/>
  <c r="E3443" i="3"/>
  <c r="F3443" i="3"/>
  <c r="D3444" i="3"/>
  <c r="E3444" i="3"/>
  <c r="D3445" i="3"/>
  <c r="E3445" i="3"/>
  <c r="F3445" i="3"/>
  <c r="D3446" i="3"/>
  <c r="E3446" i="3"/>
  <c r="E3447" i="3"/>
  <c r="F3447" i="3"/>
  <c r="D3448" i="3"/>
  <c r="E3448" i="3"/>
  <c r="F3448" i="3"/>
  <c r="D3449" i="3"/>
  <c r="E3449" i="3"/>
  <c r="F3449" i="3"/>
  <c r="D3450" i="3"/>
  <c r="E3450" i="3"/>
  <c r="F3450" i="3"/>
  <c r="D3451" i="3"/>
  <c r="E3451" i="3"/>
  <c r="F3451" i="3"/>
  <c r="E3452" i="3"/>
  <c r="D3453" i="3"/>
  <c r="E3453" i="3"/>
  <c r="D3454" i="3"/>
  <c r="E3454" i="3"/>
  <c r="F3454" i="3"/>
  <c r="D3455" i="3"/>
  <c r="E3455" i="3"/>
  <c r="D3456" i="3"/>
  <c r="E3456" i="3"/>
  <c r="F3456" i="3"/>
  <c r="D3457" i="3"/>
  <c r="E3457" i="3"/>
  <c r="D3458" i="3"/>
  <c r="E3458" i="3"/>
  <c r="F3458" i="3"/>
  <c r="D3459" i="3"/>
  <c r="E3459" i="3"/>
  <c r="E3460" i="3"/>
  <c r="F3460" i="3"/>
  <c r="D3461" i="3"/>
  <c r="E3461" i="3"/>
  <c r="F3461" i="3"/>
  <c r="D3462" i="3"/>
  <c r="E3462" i="3"/>
  <c r="F3462" i="3"/>
  <c r="D3463" i="3"/>
  <c r="E3463" i="3"/>
  <c r="F3463" i="3"/>
  <c r="D3464" i="3"/>
  <c r="E3464" i="3"/>
  <c r="F3464" i="3"/>
  <c r="E3465" i="3"/>
  <c r="D3466" i="3"/>
  <c r="E3466" i="3"/>
  <c r="D3467" i="3"/>
  <c r="E3467" i="3"/>
  <c r="F3467" i="3"/>
  <c r="D3468" i="3"/>
  <c r="E3468" i="3"/>
  <c r="D3469" i="3"/>
  <c r="E3469" i="3"/>
  <c r="F3469" i="3"/>
  <c r="D3470" i="3"/>
  <c r="E3470" i="3"/>
  <c r="D3471" i="3"/>
  <c r="E3471" i="3"/>
  <c r="F3471" i="3"/>
  <c r="D3472" i="3"/>
  <c r="E3472" i="3"/>
  <c r="E3473" i="3"/>
  <c r="F3473" i="3"/>
  <c r="D3474" i="3"/>
  <c r="E3474" i="3"/>
  <c r="F3474" i="3"/>
  <c r="D3475" i="3"/>
  <c r="E3475" i="3"/>
  <c r="F3475" i="3"/>
  <c r="D3476" i="3"/>
  <c r="E3476" i="3"/>
  <c r="F3476" i="3"/>
  <c r="D3477" i="3"/>
  <c r="E3477" i="3"/>
  <c r="F3477" i="3"/>
  <c r="E3478" i="3"/>
  <c r="D3479" i="3"/>
  <c r="E3479" i="3"/>
  <c r="D3480" i="3"/>
  <c r="E3480" i="3"/>
  <c r="F3480" i="3"/>
  <c r="D3481" i="3"/>
  <c r="E3481" i="3"/>
  <c r="D3482" i="3"/>
  <c r="E3482" i="3"/>
  <c r="F3482" i="3"/>
  <c r="D3483" i="3"/>
  <c r="E3483" i="3"/>
  <c r="D3484" i="3"/>
  <c r="E3484" i="3"/>
  <c r="F3484" i="3"/>
  <c r="D3485" i="3"/>
  <c r="E3485" i="3"/>
  <c r="E3486" i="3"/>
  <c r="F3486" i="3"/>
  <c r="D3487" i="3"/>
  <c r="E3487" i="3"/>
  <c r="F3487" i="3"/>
  <c r="D3488" i="3"/>
  <c r="E3488" i="3"/>
  <c r="F3488" i="3"/>
  <c r="D3489" i="3"/>
  <c r="E3489" i="3"/>
  <c r="F3489" i="3"/>
  <c r="D3490" i="3"/>
  <c r="E3490" i="3"/>
  <c r="F3490" i="3"/>
  <c r="E3491" i="3"/>
  <c r="D3492" i="3"/>
  <c r="E3492" i="3"/>
  <c r="D3493" i="3"/>
  <c r="E3493" i="3"/>
  <c r="F3493" i="3"/>
  <c r="D3494" i="3"/>
  <c r="E3494" i="3"/>
  <c r="D3495" i="3"/>
  <c r="E3495" i="3"/>
  <c r="F3495" i="3"/>
  <c r="D3496" i="3"/>
  <c r="E3496" i="3"/>
  <c r="D3497" i="3"/>
  <c r="E3497" i="3"/>
  <c r="F3497" i="3"/>
  <c r="D3498" i="3"/>
  <c r="E3498" i="3"/>
  <c r="E3499" i="3"/>
  <c r="F3499" i="3"/>
  <c r="D3500" i="3"/>
  <c r="E3500" i="3"/>
  <c r="F3500" i="3"/>
  <c r="D3501" i="3"/>
  <c r="E3501" i="3"/>
  <c r="F3501" i="3"/>
  <c r="D3502" i="3"/>
  <c r="E3502" i="3"/>
  <c r="F3502" i="3"/>
  <c r="D3503" i="3"/>
  <c r="E3503" i="3"/>
  <c r="F3503" i="3"/>
  <c r="E3504" i="3"/>
  <c r="D3505" i="3"/>
  <c r="E3505" i="3"/>
  <c r="D3506" i="3"/>
  <c r="E3506" i="3"/>
  <c r="F3506" i="3"/>
  <c r="D3507" i="3"/>
  <c r="E3507" i="3"/>
  <c r="D3508" i="3"/>
  <c r="E3508" i="3"/>
  <c r="F3508" i="3"/>
  <c r="D3509" i="3"/>
  <c r="E3509" i="3"/>
  <c r="D3510" i="3"/>
  <c r="E3510" i="3"/>
  <c r="F3510" i="3"/>
  <c r="D3511" i="3"/>
  <c r="E3511" i="3"/>
  <c r="E3512" i="3"/>
  <c r="F3512" i="3"/>
  <c r="D3513" i="3"/>
  <c r="E3513" i="3"/>
  <c r="F3513" i="3"/>
  <c r="D3514" i="3"/>
  <c r="E3514" i="3"/>
  <c r="F3514" i="3"/>
  <c r="D3515" i="3"/>
  <c r="E3515" i="3"/>
  <c r="F3515" i="3"/>
  <c r="D3516" i="3"/>
  <c r="E3516" i="3"/>
  <c r="F3516" i="3"/>
  <c r="E3517" i="3"/>
  <c r="D3518" i="3"/>
  <c r="E3518" i="3"/>
  <c r="D3519" i="3"/>
  <c r="E3519" i="3"/>
  <c r="F3519" i="3"/>
  <c r="D3520" i="3"/>
  <c r="E3520" i="3"/>
  <c r="D3521" i="3"/>
  <c r="E3521" i="3"/>
  <c r="F3521" i="3"/>
  <c r="D3522" i="3"/>
  <c r="E3522" i="3"/>
  <c r="D3523" i="3"/>
  <c r="E3523" i="3"/>
  <c r="F3523" i="3"/>
  <c r="D3524" i="3"/>
  <c r="E3524" i="3"/>
  <c r="E3525" i="3"/>
  <c r="F3525" i="3"/>
  <c r="D3526" i="3"/>
  <c r="E3526" i="3"/>
  <c r="F3526" i="3"/>
  <c r="D3527" i="3"/>
  <c r="E3527" i="3"/>
  <c r="F3527" i="3"/>
  <c r="D3528" i="3"/>
  <c r="E3528" i="3"/>
  <c r="F3528" i="3"/>
  <c r="D3529" i="3"/>
  <c r="E3529" i="3"/>
  <c r="F3529" i="3"/>
  <c r="E3530" i="3"/>
  <c r="D3531" i="3"/>
  <c r="E3531" i="3"/>
  <c r="D3532" i="3"/>
  <c r="E3532" i="3"/>
  <c r="F3532" i="3"/>
  <c r="D3533" i="3"/>
  <c r="E3533" i="3"/>
  <c r="D3534" i="3"/>
  <c r="E3534" i="3"/>
  <c r="F3534" i="3"/>
  <c r="D3535" i="3"/>
  <c r="E3535" i="3"/>
  <c r="D3536" i="3"/>
  <c r="E3536" i="3"/>
  <c r="F3536" i="3"/>
  <c r="D3537" i="3"/>
  <c r="E3537" i="3"/>
  <c r="E3538" i="3"/>
  <c r="F3538" i="3"/>
  <c r="D3539" i="3"/>
  <c r="E3539" i="3"/>
  <c r="F3539" i="3"/>
  <c r="D3540" i="3"/>
  <c r="E3540" i="3"/>
  <c r="F3540" i="3"/>
  <c r="D3541" i="3"/>
  <c r="E3541" i="3"/>
  <c r="F3541" i="3"/>
  <c r="D3542" i="3"/>
  <c r="E3542" i="3"/>
  <c r="F3542" i="3"/>
  <c r="E3543" i="3"/>
  <c r="D3544" i="3"/>
  <c r="E3544" i="3"/>
  <c r="D3545" i="3"/>
  <c r="E3545" i="3"/>
  <c r="F3545" i="3"/>
  <c r="D3546" i="3"/>
  <c r="E3546" i="3"/>
  <c r="D3547" i="3"/>
  <c r="E3547" i="3"/>
  <c r="F3547" i="3"/>
  <c r="D3548" i="3"/>
  <c r="E3548" i="3"/>
  <c r="D3549" i="3"/>
  <c r="E3549" i="3"/>
  <c r="F3549" i="3"/>
  <c r="D3550" i="3"/>
  <c r="E3550" i="3"/>
  <c r="E3551" i="3"/>
  <c r="F3551" i="3"/>
  <c r="D3552" i="3"/>
  <c r="E3552" i="3"/>
  <c r="F3552" i="3"/>
  <c r="D3553" i="3"/>
  <c r="E3553" i="3"/>
  <c r="F3553" i="3"/>
  <c r="D3554" i="3"/>
  <c r="E3554" i="3"/>
  <c r="F3554" i="3"/>
  <c r="D3555" i="3"/>
  <c r="E3555" i="3"/>
  <c r="F3555" i="3"/>
  <c r="E3556" i="3"/>
  <c r="D3557" i="3"/>
  <c r="E3557" i="3"/>
  <c r="D3558" i="3"/>
  <c r="E3558" i="3"/>
  <c r="F3558" i="3"/>
  <c r="D3559" i="3"/>
  <c r="E3559" i="3"/>
  <c r="D3560" i="3"/>
  <c r="E3560" i="3"/>
  <c r="F3560" i="3"/>
  <c r="D3561" i="3"/>
  <c r="E3561" i="3"/>
  <c r="D3562" i="3"/>
  <c r="E3562" i="3"/>
  <c r="F3562" i="3"/>
  <c r="D3563" i="3"/>
  <c r="E3563" i="3"/>
  <c r="E3564" i="3"/>
  <c r="F3564" i="3"/>
  <c r="D3565" i="3"/>
  <c r="E3565" i="3"/>
  <c r="F3565" i="3"/>
  <c r="D3566" i="3"/>
  <c r="E3566" i="3"/>
  <c r="F3566" i="3"/>
  <c r="D3567" i="3"/>
  <c r="E3567" i="3"/>
  <c r="F3567" i="3"/>
  <c r="D3568" i="3"/>
  <c r="E3568" i="3"/>
  <c r="F3568" i="3"/>
  <c r="E3569" i="3"/>
  <c r="D3570" i="3"/>
  <c r="E3570" i="3"/>
  <c r="D3571" i="3"/>
  <c r="E3571" i="3"/>
  <c r="F3571" i="3"/>
  <c r="D3572" i="3"/>
  <c r="E3572" i="3"/>
  <c r="D3573" i="3"/>
  <c r="E3573" i="3"/>
  <c r="F3573" i="3"/>
  <c r="D3574" i="3"/>
  <c r="E3574" i="3"/>
  <c r="D3575" i="3"/>
  <c r="E3575" i="3"/>
  <c r="F3575" i="3"/>
  <c r="D3576" i="3"/>
  <c r="E3576" i="3"/>
  <c r="E3577" i="3"/>
  <c r="F3577" i="3"/>
  <c r="D3578" i="3"/>
  <c r="E3578" i="3"/>
  <c r="F3578" i="3"/>
  <c r="D3579" i="3"/>
  <c r="E3579" i="3"/>
  <c r="F3579" i="3"/>
  <c r="D3580" i="3"/>
  <c r="E3580" i="3"/>
  <c r="F3580" i="3"/>
  <c r="D3581" i="3"/>
  <c r="E3581" i="3"/>
  <c r="F3581" i="3"/>
  <c r="E3582" i="3"/>
  <c r="D3583" i="3"/>
  <c r="E3583" i="3"/>
  <c r="D3584" i="3"/>
  <c r="E3584" i="3"/>
  <c r="F3584" i="3"/>
  <c r="D3585" i="3"/>
  <c r="E3585" i="3"/>
  <c r="D3586" i="3"/>
  <c r="E3586" i="3"/>
  <c r="F3586" i="3"/>
  <c r="D3587" i="3"/>
  <c r="E3587" i="3"/>
  <c r="D3588" i="3"/>
  <c r="E3588" i="3"/>
  <c r="F3588" i="3"/>
  <c r="D3589" i="3"/>
  <c r="E3589" i="3"/>
  <c r="E3590" i="3"/>
  <c r="F3590" i="3"/>
  <c r="D3591" i="3"/>
  <c r="E3591" i="3"/>
  <c r="F3591" i="3"/>
  <c r="D3592" i="3"/>
  <c r="E3592" i="3"/>
  <c r="F3592" i="3"/>
  <c r="D3593" i="3"/>
  <c r="E3593" i="3"/>
  <c r="F3593" i="3"/>
  <c r="D3594" i="3"/>
  <c r="E3594" i="3"/>
  <c r="F3594" i="3"/>
  <c r="E3595" i="3"/>
  <c r="D3596" i="3"/>
  <c r="E3596" i="3"/>
  <c r="D3597" i="3"/>
  <c r="E3597" i="3"/>
  <c r="F3597" i="3"/>
  <c r="D3598" i="3"/>
  <c r="E3598" i="3"/>
  <c r="D3599" i="3"/>
  <c r="E3599" i="3"/>
  <c r="F3599" i="3"/>
  <c r="D3600" i="3"/>
  <c r="E3600" i="3"/>
  <c r="D3601" i="3"/>
  <c r="E3601" i="3"/>
  <c r="F3601" i="3"/>
  <c r="D3602" i="3"/>
  <c r="E3602" i="3"/>
  <c r="E3603" i="3"/>
  <c r="F3603" i="3"/>
  <c r="D3604" i="3"/>
  <c r="E3604" i="3"/>
  <c r="F3604" i="3"/>
  <c r="D3605" i="3"/>
  <c r="E3605" i="3"/>
  <c r="F3605" i="3"/>
  <c r="D3606" i="3"/>
  <c r="E3606" i="3"/>
  <c r="F3606" i="3"/>
  <c r="D3607" i="3"/>
  <c r="E3607" i="3"/>
  <c r="F3607" i="3"/>
  <c r="E3608" i="3"/>
  <c r="D3609" i="3"/>
  <c r="E3609" i="3"/>
  <c r="D3610" i="3"/>
  <c r="E3610" i="3"/>
  <c r="F3610" i="3"/>
  <c r="D3611" i="3"/>
  <c r="E3611" i="3"/>
  <c r="D3612" i="3"/>
  <c r="E3612" i="3"/>
  <c r="F3612" i="3"/>
  <c r="D3613" i="3"/>
  <c r="E3613" i="3"/>
  <c r="D3614" i="3"/>
  <c r="E3614" i="3"/>
  <c r="F3614" i="3"/>
  <c r="D3615" i="3"/>
  <c r="E3615" i="3"/>
  <c r="E3616" i="3"/>
  <c r="F3616" i="3"/>
  <c r="D3617" i="3"/>
  <c r="E3617" i="3"/>
  <c r="F3617" i="3"/>
  <c r="D3618" i="3"/>
  <c r="E3618" i="3"/>
  <c r="F3618" i="3"/>
  <c r="D3619" i="3"/>
  <c r="E3619" i="3"/>
  <c r="F3619" i="3"/>
  <c r="D3620" i="3"/>
  <c r="E3620" i="3"/>
  <c r="F3620" i="3"/>
  <c r="E3621" i="3"/>
  <c r="D3622" i="3"/>
  <c r="E3622" i="3"/>
  <c r="D3623" i="3"/>
  <c r="E3623" i="3"/>
  <c r="F3623" i="3"/>
  <c r="D3624" i="3"/>
  <c r="E3624" i="3"/>
  <c r="D3625" i="3"/>
  <c r="E3625" i="3"/>
  <c r="F3625" i="3"/>
  <c r="D3626" i="3"/>
  <c r="E3626" i="3"/>
  <c r="D3627" i="3"/>
  <c r="E3627" i="3"/>
  <c r="F3627" i="3"/>
  <c r="D3628" i="3"/>
  <c r="E3628" i="3"/>
  <c r="E3629" i="3"/>
  <c r="F3629" i="3"/>
  <c r="D3630" i="3"/>
  <c r="E3630" i="3"/>
  <c r="F3630" i="3"/>
  <c r="D3631" i="3"/>
  <c r="E3631" i="3"/>
  <c r="F3631" i="3"/>
  <c r="D3632" i="3"/>
  <c r="E3632" i="3"/>
  <c r="F3632" i="3"/>
  <c r="D3633" i="3"/>
  <c r="E3633" i="3"/>
  <c r="F3633" i="3"/>
  <c r="E3634" i="3"/>
  <c r="D3635" i="3"/>
  <c r="E3635" i="3"/>
  <c r="D3636" i="3"/>
  <c r="E3636" i="3"/>
  <c r="F3636" i="3"/>
  <c r="D3637" i="3"/>
  <c r="E3637" i="3"/>
  <c r="D3638" i="3"/>
  <c r="E3638" i="3"/>
  <c r="F3638" i="3"/>
  <c r="D3639" i="3"/>
  <c r="E3639" i="3"/>
  <c r="D3640" i="3"/>
  <c r="E3640" i="3"/>
  <c r="F3640" i="3"/>
  <c r="D3641" i="3"/>
  <c r="E3641" i="3"/>
  <c r="E3642" i="3"/>
  <c r="F3642" i="3"/>
  <c r="D3643" i="3"/>
  <c r="E3643" i="3"/>
  <c r="F3643" i="3"/>
  <c r="D3644" i="3"/>
  <c r="E3644" i="3"/>
  <c r="F3644" i="3"/>
  <c r="D3645" i="3"/>
  <c r="E3645" i="3"/>
  <c r="F3645" i="3"/>
  <c r="D3646" i="3"/>
  <c r="E3646" i="3"/>
  <c r="F3646" i="3"/>
  <c r="E3647" i="3"/>
  <c r="D3648" i="3"/>
  <c r="E3648" i="3"/>
  <c r="D3649" i="3"/>
  <c r="E3649" i="3"/>
  <c r="F3649" i="3"/>
  <c r="D3650" i="3"/>
  <c r="E3650" i="3"/>
  <c r="D3651" i="3"/>
  <c r="E3651" i="3"/>
  <c r="F3651" i="3"/>
  <c r="D3652" i="3"/>
  <c r="E3652" i="3"/>
  <c r="D3653" i="3"/>
  <c r="E3653" i="3"/>
  <c r="F3653" i="3"/>
  <c r="D3654" i="3"/>
  <c r="E3654" i="3"/>
  <c r="E3655" i="3"/>
  <c r="F3655" i="3"/>
  <c r="D3656" i="3"/>
  <c r="E3656" i="3"/>
  <c r="F3656" i="3"/>
  <c r="D3657" i="3"/>
  <c r="E3657" i="3"/>
  <c r="F3657" i="3"/>
  <c r="D3658" i="3"/>
  <c r="E3658" i="3"/>
  <c r="F3658" i="3"/>
  <c r="D3659" i="3"/>
  <c r="E3659" i="3"/>
  <c r="F3659" i="3"/>
  <c r="E3660" i="3"/>
  <c r="D3661" i="3"/>
  <c r="E3661" i="3"/>
  <c r="D3662" i="3"/>
  <c r="E3662" i="3"/>
  <c r="F3662" i="3"/>
  <c r="D3663" i="3"/>
  <c r="E3663" i="3"/>
  <c r="D3664" i="3"/>
  <c r="E3664" i="3"/>
  <c r="F3664" i="3"/>
  <c r="D3665" i="3"/>
  <c r="E3665" i="3"/>
  <c r="D3666" i="3"/>
  <c r="E3666" i="3"/>
  <c r="F3666" i="3"/>
  <c r="D3667" i="3"/>
  <c r="E3667" i="3"/>
  <c r="E3668" i="3"/>
  <c r="F3668" i="3"/>
  <c r="D3669" i="3"/>
  <c r="E3669" i="3"/>
  <c r="F3669" i="3"/>
  <c r="D3670" i="3"/>
  <c r="E3670" i="3"/>
  <c r="F3670" i="3"/>
  <c r="D3671" i="3"/>
  <c r="E3671" i="3"/>
  <c r="F3671" i="3"/>
  <c r="D3672" i="3"/>
  <c r="E3672" i="3"/>
  <c r="F3672" i="3"/>
  <c r="E3673" i="3"/>
  <c r="D3674" i="3"/>
  <c r="E3674" i="3"/>
  <c r="D3675" i="3"/>
  <c r="E3675" i="3"/>
  <c r="F3675" i="3"/>
  <c r="D3676" i="3"/>
  <c r="E3676" i="3"/>
  <c r="D3677" i="3"/>
  <c r="E3677" i="3"/>
  <c r="F3677" i="3"/>
  <c r="D3678" i="3"/>
  <c r="E3678" i="3"/>
  <c r="D3679" i="3"/>
  <c r="E3679" i="3"/>
  <c r="F3679" i="3"/>
  <c r="D3680" i="3"/>
  <c r="E3680" i="3"/>
  <c r="E3681" i="3"/>
  <c r="F3681" i="3"/>
  <c r="D3682" i="3"/>
  <c r="E3682" i="3"/>
  <c r="F3682" i="3"/>
  <c r="D3683" i="3"/>
  <c r="E3683" i="3"/>
  <c r="F3683" i="3"/>
  <c r="D3684" i="3"/>
  <c r="E3684" i="3"/>
  <c r="F3684" i="3"/>
  <c r="D3685" i="3"/>
  <c r="E3685" i="3"/>
  <c r="F3685" i="3"/>
  <c r="E3686" i="3"/>
  <c r="D3687" i="3"/>
  <c r="E3687" i="3"/>
  <c r="D3688" i="3"/>
  <c r="E3688" i="3"/>
  <c r="F3688" i="3"/>
  <c r="D3689" i="3"/>
  <c r="E3689" i="3"/>
  <c r="D3690" i="3"/>
  <c r="E3690" i="3"/>
  <c r="F3690" i="3"/>
  <c r="D3691" i="3"/>
  <c r="E3691" i="3"/>
  <c r="D3692" i="3"/>
  <c r="E3692" i="3"/>
  <c r="F3692" i="3"/>
  <c r="D3693" i="3"/>
  <c r="E3693" i="3"/>
  <c r="E3694" i="3"/>
  <c r="F3694" i="3"/>
  <c r="D3695" i="3"/>
  <c r="E3695" i="3"/>
  <c r="F3695" i="3"/>
  <c r="D3696" i="3"/>
  <c r="E3696" i="3"/>
  <c r="F3696" i="3"/>
  <c r="D3697" i="3"/>
  <c r="E3697" i="3"/>
  <c r="F3697" i="3"/>
  <c r="D3698" i="3"/>
  <c r="E3698" i="3"/>
  <c r="F3698" i="3"/>
  <c r="E3699" i="3"/>
  <c r="D3700" i="3"/>
  <c r="E3700" i="3"/>
  <c r="D3701" i="3"/>
  <c r="E3701" i="3"/>
  <c r="F3701" i="3"/>
  <c r="D3702" i="3"/>
  <c r="E3702" i="3"/>
  <c r="D3703" i="3"/>
  <c r="E3703" i="3"/>
  <c r="F3703" i="3"/>
  <c r="D3704" i="3"/>
  <c r="E3704" i="3"/>
  <c r="D3705" i="3"/>
  <c r="E3705" i="3"/>
  <c r="F3705" i="3"/>
  <c r="D3706" i="3"/>
  <c r="E3706" i="3"/>
  <c r="E3707" i="3"/>
  <c r="F3707" i="3"/>
  <c r="D3708" i="3"/>
  <c r="E3708" i="3"/>
  <c r="F3708" i="3"/>
  <c r="D3709" i="3"/>
  <c r="E3709" i="3"/>
  <c r="F3709" i="3"/>
  <c r="D3710" i="3"/>
  <c r="E3710" i="3"/>
  <c r="F3710" i="3"/>
  <c r="D3711" i="3"/>
  <c r="E3711" i="3"/>
  <c r="F3711" i="3"/>
  <c r="E3712" i="3"/>
  <c r="D3713" i="3"/>
  <c r="E3713" i="3"/>
  <c r="D3714" i="3"/>
  <c r="E3714" i="3"/>
  <c r="F3714" i="3"/>
  <c r="D3715" i="3"/>
  <c r="E3715" i="3"/>
  <c r="D3716" i="3"/>
  <c r="E3716" i="3"/>
  <c r="F3716" i="3"/>
  <c r="D3717" i="3"/>
  <c r="E3717" i="3"/>
  <c r="D3718" i="3"/>
  <c r="E3718" i="3"/>
  <c r="F3718" i="3"/>
  <c r="D3719" i="3"/>
  <c r="E3719" i="3"/>
  <c r="E3720" i="3"/>
  <c r="F3720" i="3"/>
  <c r="D3721" i="3"/>
  <c r="E3721" i="3"/>
  <c r="F3721" i="3"/>
  <c r="D3722" i="3"/>
  <c r="E3722" i="3"/>
  <c r="F3722" i="3"/>
  <c r="D3723" i="3"/>
  <c r="E3723" i="3"/>
  <c r="F3723" i="3"/>
  <c r="D3724" i="3"/>
  <c r="E3724" i="3"/>
  <c r="F3724" i="3"/>
  <c r="E3725" i="3"/>
  <c r="D3726" i="3"/>
  <c r="E3726" i="3"/>
  <c r="D3727" i="3"/>
  <c r="E3727" i="3"/>
  <c r="F3727" i="3"/>
  <c r="D3728" i="3"/>
  <c r="E3728" i="3"/>
  <c r="D3729" i="3"/>
  <c r="E3729" i="3"/>
  <c r="F3729" i="3"/>
  <c r="D3730" i="3"/>
  <c r="E3730" i="3"/>
  <c r="D3731" i="3"/>
  <c r="E3731" i="3"/>
  <c r="F3731" i="3"/>
  <c r="D3732" i="3"/>
  <c r="E3732" i="3"/>
  <c r="E3733" i="3"/>
  <c r="F3733" i="3"/>
  <c r="D3734" i="3"/>
  <c r="E3734" i="3"/>
  <c r="F3734" i="3"/>
  <c r="D3735" i="3"/>
  <c r="E3735" i="3"/>
  <c r="F3735" i="3"/>
  <c r="D3736" i="3"/>
  <c r="E3736" i="3"/>
  <c r="F3736" i="3"/>
  <c r="D3737" i="3"/>
  <c r="E3737" i="3"/>
  <c r="F3737" i="3"/>
  <c r="E3738" i="3"/>
  <c r="D3739" i="3"/>
  <c r="E3739" i="3"/>
  <c r="D3740" i="3"/>
  <c r="E3740" i="3"/>
  <c r="F3740" i="3"/>
  <c r="D3741" i="3"/>
  <c r="E3741" i="3"/>
  <c r="D3742" i="3"/>
  <c r="E3742" i="3"/>
  <c r="F3742" i="3"/>
  <c r="D3743" i="3"/>
  <c r="E3743" i="3"/>
  <c r="D3744" i="3"/>
  <c r="E3744" i="3"/>
  <c r="F3744" i="3"/>
  <c r="D3745" i="3"/>
  <c r="E3745" i="3"/>
  <c r="E3746" i="3"/>
  <c r="F3746" i="3"/>
  <c r="D3747" i="3"/>
  <c r="E3747" i="3"/>
  <c r="F3747" i="3"/>
  <c r="D3748" i="3"/>
  <c r="E3748" i="3"/>
  <c r="F3748" i="3"/>
  <c r="D3749" i="3"/>
  <c r="E3749" i="3"/>
  <c r="F3749" i="3"/>
  <c r="D3750" i="3"/>
  <c r="E3750" i="3"/>
  <c r="F3750" i="3"/>
  <c r="E3751" i="3"/>
  <c r="D3752" i="3"/>
  <c r="E3752" i="3"/>
  <c r="D3753" i="3"/>
  <c r="E3753" i="3"/>
  <c r="F3753" i="3"/>
  <c r="D3754" i="3"/>
  <c r="E3754" i="3"/>
  <c r="D3755" i="3"/>
  <c r="E3755" i="3"/>
  <c r="F3755" i="3"/>
  <c r="D3756" i="3"/>
  <c r="E3756" i="3"/>
  <c r="D3757" i="3"/>
  <c r="E3757" i="3"/>
  <c r="F3757" i="3"/>
  <c r="D3758" i="3"/>
  <c r="E3758" i="3"/>
  <c r="E3759" i="3"/>
  <c r="F3759" i="3"/>
  <c r="D3760" i="3"/>
  <c r="E3760" i="3"/>
  <c r="F3760" i="3"/>
  <c r="D3761" i="3"/>
  <c r="E3761" i="3"/>
  <c r="F3761" i="3"/>
  <c r="D3762" i="3"/>
  <c r="E3762" i="3"/>
  <c r="F3762" i="3"/>
  <c r="D3763" i="3"/>
  <c r="E3763" i="3"/>
  <c r="F3763" i="3"/>
  <c r="E3764" i="3"/>
  <c r="D3765" i="3"/>
  <c r="E3765" i="3"/>
  <c r="D3766" i="3"/>
  <c r="E3766" i="3"/>
  <c r="F3766" i="3"/>
  <c r="D3767" i="3"/>
  <c r="E3767" i="3"/>
  <c r="D3768" i="3"/>
  <c r="E3768" i="3"/>
  <c r="F3768" i="3"/>
  <c r="D3769" i="3"/>
  <c r="E3769" i="3"/>
  <c r="D3770" i="3"/>
  <c r="E3770" i="3"/>
  <c r="F3770" i="3"/>
  <c r="D3771" i="3"/>
  <c r="E3771" i="3"/>
  <c r="E3772" i="3"/>
  <c r="F3772" i="3"/>
  <c r="D3773" i="3"/>
  <c r="E3773" i="3"/>
  <c r="F3773" i="3"/>
  <c r="D3774" i="3"/>
  <c r="E3774" i="3"/>
  <c r="F3774" i="3"/>
  <c r="D3775" i="3"/>
  <c r="E3775" i="3"/>
  <c r="F3775" i="3"/>
  <c r="D3776" i="3"/>
  <c r="E3776" i="3"/>
  <c r="F3776" i="3"/>
  <c r="E3777" i="3"/>
  <c r="D3778" i="3"/>
  <c r="E3778" i="3"/>
  <c r="D3779" i="3"/>
  <c r="E3779" i="3"/>
  <c r="F3779" i="3"/>
  <c r="D3780" i="3"/>
  <c r="E3780" i="3"/>
  <c r="D3781" i="3"/>
  <c r="E3781" i="3"/>
  <c r="F3781" i="3"/>
  <c r="D3782" i="3"/>
  <c r="E3782" i="3"/>
  <c r="D3783" i="3"/>
  <c r="E3783" i="3"/>
  <c r="F3783" i="3"/>
  <c r="D3784" i="3"/>
  <c r="E3784" i="3"/>
  <c r="E3785" i="3"/>
  <c r="F3785" i="3"/>
  <c r="D3786" i="3"/>
  <c r="E3786" i="3"/>
  <c r="F3786" i="3"/>
  <c r="D3787" i="3"/>
  <c r="E3787" i="3"/>
  <c r="F3787" i="3"/>
  <c r="D3788" i="3"/>
  <c r="E3788" i="3"/>
  <c r="F3788" i="3"/>
  <c r="D3789" i="3"/>
  <c r="E3789" i="3"/>
  <c r="F3789" i="3"/>
  <c r="E3790" i="3"/>
  <c r="D3791" i="3"/>
  <c r="E3791" i="3"/>
  <c r="D3792" i="3"/>
  <c r="E3792" i="3"/>
  <c r="F3792" i="3"/>
  <c r="D3793" i="3"/>
  <c r="E3793" i="3"/>
  <c r="D3794" i="3"/>
  <c r="E3794" i="3"/>
  <c r="F3794" i="3"/>
  <c r="D3795" i="3"/>
  <c r="E3795" i="3"/>
  <c r="D3796" i="3"/>
  <c r="E3796" i="3"/>
  <c r="F3796" i="3"/>
  <c r="D3797" i="3"/>
  <c r="E3797" i="3"/>
  <c r="E3798" i="3"/>
  <c r="F3798" i="3"/>
  <c r="D3799" i="3"/>
  <c r="E3799" i="3"/>
  <c r="F3799" i="3"/>
  <c r="D3800" i="3"/>
  <c r="E3800" i="3"/>
  <c r="F3800" i="3"/>
  <c r="D3801" i="3"/>
  <c r="E3801" i="3"/>
  <c r="F3801" i="3"/>
  <c r="D3802" i="3"/>
  <c r="E3802" i="3"/>
  <c r="F3802" i="3"/>
  <c r="E3803" i="3"/>
  <c r="D3804" i="3"/>
  <c r="E3804" i="3"/>
  <c r="D3805" i="3"/>
  <c r="E3805" i="3"/>
  <c r="F3805" i="3"/>
  <c r="D3806" i="3"/>
  <c r="E3806" i="3"/>
  <c r="D3807" i="3"/>
  <c r="E3807" i="3"/>
  <c r="F3807" i="3"/>
  <c r="D3808" i="3"/>
  <c r="E3808" i="3"/>
  <c r="D3809" i="3"/>
  <c r="E3809" i="3"/>
  <c r="F3809" i="3"/>
  <c r="D3810" i="3"/>
  <c r="E3810" i="3"/>
  <c r="E3811" i="3"/>
  <c r="F3811" i="3"/>
  <c r="D3812" i="3"/>
  <c r="E3812" i="3"/>
  <c r="F3812" i="3"/>
  <c r="D3813" i="3"/>
  <c r="E3813" i="3"/>
  <c r="F3813" i="3"/>
  <c r="D3814" i="3"/>
  <c r="E3814" i="3"/>
  <c r="F3814" i="3"/>
  <c r="D3815" i="3"/>
  <c r="E3815" i="3"/>
  <c r="F3815" i="3"/>
  <c r="E3816" i="3"/>
  <c r="D3817" i="3"/>
  <c r="E3817" i="3"/>
  <c r="D3818" i="3"/>
  <c r="E3818" i="3"/>
  <c r="F3818" i="3"/>
  <c r="D3819" i="3"/>
  <c r="E3819" i="3"/>
  <c r="D3820" i="3"/>
  <c r="E3820" i="3"/>
  <c r="F3820" i="3"/>
  <c r="D3821" i="3"/>
  <c r="E3821" i="3"/>
  <c r="D3822" i="3"/>
  <c r="E3822" i="3"/>
  <c r="F3822" i="3"/>
  <c r="D3823" i="3"/>
  <c r="E3823" i="3"/>
  <c r="E3824" i="3"/>
  <c r="F3824" i="3"/>
  <c r="D3825" i="3"/>
  <c r="E3825" i="3"/>
  <c r="F3825" i="3"/>
  <c r="D3826" i="3"/>
  <c r="E3826" i="3"/>
  <c r="F3826" i="3"/>
  <c r="D3827" i="3"/>
  <c r="E3827" i="3"/>
  <c r="F3827" i="3"/>
  <c r="D3828" i="3"/>
  <c r="E3828" i="3"/>
  <c r="F3828" i="3"/>
  <c r="E3829" i="3"/>
  <c r="D3830" i="3"/>
  <c r="E3830" i="3"/>
  <c r="D3831" i="3"/>
  <c r="E3831" i="3"/>
  <c r="F3831" i="3"/>
  <c r="D3832" i="3"/>
  <c r="E3832" i="3"/>
  <c r="D3833" i="3"/>
  <c r="E3833" i="3"/>
  <c r="F3833" i="3"/>
  <c r="D3834" i="3"/>
  <c r="E3834" i="3"/>
  <c r="D3835" i="3"/>
  <c r="E3835" i="3"/>
  <c r="F3835" i="3"/>
  <c r="D3836" i="3"/>
  <c r="E3836" i="3"/>
  <c r="E3837" i="3"/>
  <c r="F3837" i="3"/>
  <c r="D3838" i="3"/>
  <c r="E3838" i="3"/>
  <c r="F3838" i="3"/>
  <c r="D3839" i="3"/>
  <c r="E3839" i="3"/>
  <c r="F3839" i="3"/>
  <c r="D3840" i="3"/>
  <c r="E3840" i="3"/>
  <c r="F3840" i="3"/>
  <c r="D3841" i="3"/>
  <c r="E3841" i="3"/>
  <c r="F3841" i="3"/>
  <c r="E3842" i="3"/>
  <c r="D3843" i="3"/>
  <c r="E3843" i="3"/>
  <c r="D3844" i="3"/>
  <c r="E3844" i="3"/>
  <c r="F3844" i="3"/>
  <c r="D3845" i="3"/>
  <c r="E3845" i="3"/>
  <c r="D3846" i="3"/>
  <c r="E3846" i="3"/>
  <c r="F3846" i="3"/>
  <c r="D3847" i="3"/>
  <c r="E3847" i="3"/>
  <c r="D3848" i="3"/>
  <c r="E3848" i="3"/>
  <c r="F3848" i="3"/>
  <c r="D3849" i="3"/>
  <c r="E3849" i="3"/>
  <c r="E3850" i="3"/>
  <c r="F3850" i="3"/>
  <c r="D3851" i="3"/>
  <c r="E3851" i="3"/>
  <c r="F3851" i="3"/>
  <c r="D3852" i="3"/>
  <c r="E3852" i="3"/>
  <c r="F3852" i="3"/>
  <c r="D3853" i="3"/>
  <c r="E3853" i="3"/>
  <c r="F3853" i="3"/>
  <c r="D3854" i="3"/>
  <c r="E3854" i="3"/>
  <c r="F3854" i="3"/>
  <c r="E3855" i="3"/>
  <c r="D3856" i="3"/>
  <c r="E3856" i="3"/>
  <c r="D3857" i="3"/>
  <c r="E3857" i="3"/>
  <c r="F3857" i="3"/>
  <c r="D3858" i="3"/>
  <c r="E3858" i="3"/>
  <c r="D3859" i="3"/>
  <c r="E3859" i="3"/>
  <c r="F3859" i="3"/>
  <c r="D3860" i="3"/>
  <c r="E3860" i="3"/>
  <c r="D3861" i="3"/>
  <c r="E3861" i="3"/>
  <c r="F3861" i="3"/>
  <c r="D3862" i="3"/>
  <c r="E3862" i="3"/>
  <c r="E3863" i="3"/>
  <c r="F3863" i="3"/>
  <c r="D3864" i="3"/>
  <c r="E3864" i="3"/>
  <c r="F3864" i="3"/>
  <c r="D3865" i="3"/>
  <c r="E3865" i="3"/>
  <c r="F3865" i="3"/>
  <c r="D3866" i="3"/>
  <c r="E3866" i="3"/>
  <c r="F3866" i="3"/>
  <c r="D3867" i="3"/>
  <c r="E3867" i="3"/>
  <c r="F3867" i="3"/>
  <c r="E3868" i="3"/>
  <c r="D3869" i="3"/>
  <c r="E3869" i="3"/>
  <c r="D3870" i="3"/>
  <c r="E3870" i="3"/>
  <c r="F3870" i="3"/>
  <c r="D3871" i="3"/>
  <c r="E3871" i="3"/>
  <c r="D3872" i="3"/>
  <c r="E3872" i="3"/>
  <c r="F3872" i="3"/>
  <c r="D3873" i="3"/>
  <c r="E3873" i="3"/>
  <c r="D3874" i="3"/>
  <c r="E3874" i="3"/>
  <c r="F3874" i="3"/>
  <c r="D3875" i="3"/>
  <c r="E3875" i="3"/>
  <c r="E3876" i="3"/>
  <c r="F3876" i="3"/>
  <c r="D3877" i="3"/>
  <c r="E3877" i="3"/>
  <c r="F3877" i="3"/>
  <c r="D3878" i="3"/>
  <c r="E3878" i="3"/>
  <c r="F3878" i="3"/>
  <c r="D3879" i="3"/>
  <c r="E3879" i="3"/>
  <c r="F3879" i="3"/>
  <c r="D3880" i="3"/>
  <c r="E3880" i="3"/>
  <c r="F3880" i="3"/>
  <c r="E3881" i="3"/>
  <c r="D3882" i="3"/>
  <c r="E3882" i="3"/>
  <c r="D3883" i="3"/>
  <c r="E3883" i="3"/>
  <c r="F3883" i="3"/>
  <c r="D3884" i="3"/>
  <c r="E3884" i="3"/>
  <c r="D3885" i="3"/>
  <c r="E3885" i="3"/>
  <c r="F3885" i="3"/>
  <c r="D3886" i="3"/>
  <c r="E3886" i="3"/>
  <c r="D3887" i="3"/>
  <c r="E3887" i="3"/>
  <c r="F3887" i="3"/>
  <c r="D3888" i="3"/>
  <c r="E3888" i="3"/>
  <c r="E3889" i="3"/>
  <c r="F3889" i="3"/>
  <c r="D3890" i="3"/>
  <c r="E3890" i="3"/>
  <c r="F3890" i="3"/>
  <c r="D3891" i="3"/>
  <c r="E3891" i="3"/>
  <c r="F3891" i="3"/>
  <c r="D3892" i="3"/>
  <c r="E3892" i="3"/>
  <c r="F3892" i="3"/>
  <c r="D3893" i="3"/>
  <c r="E3893" i="3"/>
  <c r="F3893" i="3"/>
  <c r="E3894" i="3"/>
  <c r="D3895" i="3"/>
  <c r="E3895" i="3"/>
  <c r="D3896" i="3"/>
  <c r="E3896" i="3"/>
  <c r="F3896" i="3"/>
  <c r="D3897" i="3"/>
  <c r="E3897" i="3"/>
  <c r="D3898" i="3"/>
  <c r="E3898" i="3"/>
  <c r="F3898" i="3"/>
  <c r="D3899" i="3"/>
  <c r="E3899" i="3"/>
  <c r="D3900" i="3"/>
  <c r="E3900" i="3"/>
  <c r="F3900" i="3"/>
  <c r="D3901" i="3"/>
  <c r="E3901" i="3"/>
  <c r="E3902" i="3"/>
  <c r="F3902" i="3"/>
  <c r="D3903" i="3"/>
  <c r="E3903" i="3"/>
  <c r="F3903" i="3"/>
  <c r="D3904" i="3"/>
  <c r="E3904" i="3"/>
  <c r="F3904" i="3"/>
  <c r="D3905" i="3"/>
  <c r="E3905" i="3"/>
  <c r="F3905" i="3"/>
  <c r="D3906" i="3"/>
  <c r="E3906" i="3"/>
  <c r="F3906" i="3"/>
  <c r="E3907" i="3"/>
  <c r="D3908" i="3"/>
  <c r="E3908" i="3"/>
  <c r="D3909" i="3"/>
  <c r="E3909" i="3"/>
  <c r="F3909" i="3"/>
  <c r="D3910" i="3"/>
  <c r="E3910" i="3"/>
  <c r="D3911" i="3"/>
  <c r="E3911" i="3"/>
  <c r="F3911" i="3"/>
  <c r="D3912" i="3"/>
  <c r="E3912" i="3"/>
  <c r="D3913" i="3"/>
  <c r="E3913" i="3"/>
  <c r="F3913" i="3"/>
  <c r="D3914" i="3"/>
  <c r="E3914" i="3"/>
  <c r="E3915" i="3"/>
  <c r="F3915" i="3"/>
  <c r="D3916" i="3"/>
  <c r="E3916" i="3"/>
  <c r="F3916" i="3"/>
  <c r="D3917" i="3"/>
  <c r="E3917" i="3"/>
  <c r="F3917" i="3"/>
  <c r="D3918" i="3"/>
  <c r="E3918" i="3"/>
  <c r="F3918" i="3"/>
  <c r="D3919" i="3"/>
  <c r="E3919" i="3"/>
  <c r="F3919" i="3"/>
  <c r="E3920" i="3"/>
  <c r="D3921" i="3"/>
  <c r="E3921" i="3"/>
  <c r="D3922" i="3"/>
  <c r="E3922" i="3"/>
  <c r="F3922" i="3"/>
  <c r="D3923" i="3"/>
  <c r="E3923" i="3"/>
  <c r="D3924" i="3"/>
  <c r="E3924" i="3"/>
  <c r="F3924" i="3"/>
  <c r="D3925" i="3"/>
  <c r="E3925" i="3"/>
  <c r="D3926" i="3"/>
  <c r="E3926" i="3"/>
  <c r="F3926" i="3"/>
  <c r="D3927" i="3"/>
  <c r="E3927" i="3"/>
  <c r="E3928" i="3"/>
  <c r="F3928" i="3"/>
  <c r="D3929" i="3"/>
  <c r="E3929" i="3"/>
  <c r="F3929" i="3"/>
  <c r="D3930" i="3"/>
  <c r="E3930" i="3"/>
  <c r="F3930" i="3"/>
  <c r="D3931" i="3"/>
  <c r="E3931" i="3"/>
  <c r="F3931" i="3"/>
  <c r="D3932" i="3"/>
  <c r="E3932" i="3"/>
  <c r="F3932" i="3"/>
  <c r="E3933" i="3"/>
  <c r="D3934" i="3"/>
  <c r="E3934" i="3"/>
  <c r="D3935" i="3"/>
  <c r="E3935" i="3"/>
  <c r="F3935" i="3"/>
  <c r="D3936" i="3"/>
  <c r="E3936" i="3"/>
  <c r="D3937" i="3"/>
  <c r="E3937" i="3"/>
  <c r="F3937" i="3"/>
  <c r="D3938" i="3"/>
  <c r="E3938" i="3"/>
  <c r="D3939" i="3"/>
  <c r="E3939" i="3"/>
  <c r="F3939" i="3"/>
  <c r="D3940" i="3"/>
  <c r="E3940" i="3"/>
  <c r="E3941" i="3"/>
  <c r="F3941" i="3"/>
  <c r="D3942" i="3"/>
  <c r="E3942" i="3"/>
  <c r="F3942" i="3"/>
  <c r="D3943" i="3"/>
  <c r="E3943" i="3"/>
  <c r="F3943" i="3"/>
  <c r="D3944" i="3"/>
  <c r="E3944" i="3"/>
  <c r="F3944" i="3"/>
  <c r="D3945" i="3"/>
  <c r="E3945" i="3"/>
  <c r="F3945" i="3"/>
  <c r="E3946" i="3"/>
  <c r="D3947" i="3"/>
  <c r="E3947" i="3"/>
  <c r="D3948" i="3"/>
  <c r="E3948" i="3"/>
  <c r="F3948" i="3"/>
  <c r="D3949" i="3"/>
  <c r="E3949" i="3"/>
  <c r="D3950" i="3"/>
  <c r="E3950" i="3"/>
  <c r="F3950" i="3"/>
  <c r="D3951" i="3"/>
  <c r="E3951" i="3"/>
  <c r="D3952" i="3"/>
  <c r="E3952" i="3"/>
  <c r="F3952" i="3"/>
  <c r="D3953" i="3"/>
  <c r="E3953" i="3"/>
  <c r="E3954" i="3"/>
  <c r="F3954" i="3"/>
  <c r="D3955" i="3"/>
  <c r="E3955" i="3"/>
  <c r="F3955" i="3"/>
  <c r="D3956" i="3"/>
  <c r="E3956" i="3"/>
  <c r="F3956" i="3"/>
  <c r="D3957" i="3"/>
  <c r="E3957" i="3"/>
  <c r="F3957" i="3"/>
  <c r="D3958" i="3"/>
  <c r="E3958" i="3"/>
  <c r="F3958" i="3"/>
  <c r="E3959" i="3"/>
  <c r="D3960" i="3"/>
  <c r="E3960" i="3"/>
  <c r="D3961" i="3"/>
  <c r="E3961" i="3"/>
  <c r="F3961" i="3"/>
  <c r="D3962" i="3"/>
  <c r="E3962" i="3"/>
  <c r="D3963" i="3"/>
  <c r="E3963" i="3"/>
  <c r="F3963" i="3"/>
  <c r="D3964" i="3"/>
  <c r="E3964" i="3"/>
  <c r="D3965" i="3"/>
  <c r="E3965" i="3"/>
  <c r="F3965" i="3"/>
  <c r="D3966" i="3"/>
  <c r="E3966" i="3"/>
  <c r="E3967" i="3"/>
  <c r="F3967" i="3"/>
  <c r="D3968" i="3"/>
  <c r="E3968" i="3"/>
  <c r="F3968" i="3"/>
  <c r="D3969" i="3"/>
  <c r="E3969" i="3"/>
  <c r="F3969" i="3"/>
  <c r="D3970" i="3"/>
  <c r="E3970" i="3"/>
  <c r="F3970" i="3"/>
  <c r="D3971" i="3"/>
  <c r="E3971" i="3"/>
  <c r="F3971" i="3"/>
  <c r="E3972" i="3"/>
  <c r="D3973" i="3"/>
  <c r="E3973" i="3"/>
  <c r="D3974" i="3"/>
  <c r="E3974" i="3"/>
  <c r="F3974" i="3"/>
  <c r="D3975" i="3"/>
  <c r="E3975" i="3"/>
  <c r="D3976" i="3"/>
  <c r="E3976" i="3"/>
  <c r="F3976" i="3"/>
  <c r="D3977" i="3"/>
  <c r="E3977" i="3"/>
  <c r="D3978" i="3"/>
  <c r="E3978" i="3"/>
  <c r="F3978" i="3"/>
  <c r="D3979" i="3"/>
  <c r="E3979" i="3"/>
  <c r="E3980" i="3"/>
  <c r="F3980" i="3"/>
  <c r="D3981" i="3"/>
  <c r="E3981" i="3"/>
  <c r="F3981" i="3"/>
  <c r="D3982" i="3"/>
  <c r="E3982" i="3"/>
  <c r="F3982" i="3"/>
  <c r="D3983" i="3"/>
  <c r="E3983" i="3"/>
  <c r="F3983" i="3"/>
  <c r="D3984" i="3"/>
  <c r="E3984" i="3"/>
  <c r="F3984" i="3"/>
  <c r="E3985" i="3"/>
  <c r="D3986" i="3"/>
  <c r="E3986" i="3"/>
  <c r="D3987" i="3"/>
  <c r="E3987" i="3"/>
  <c r="F3987" i="3"/>
  <c r="D3988" i="3"/>
  <c r="E3988" i="3"/>
  <c r="D3989" i="3"/>
  <c r="E3989" i="3"/>
  <c r="F3989" i="3"/>
  <c r="D3990" i="3"/>
  <c r="E3990" i="3"/>
  <c r="D3991" i="3"/>
  <c r="E3991" i="3"/>
  <c r="F3991" i="3"/>
  <c r="D3992" i="3"/>
  <c r="E3992" i="3"/>
  <c r="E3993" i="3"/>
  <c r="F3993" i="3"/>
  <c r="D3994" i="3"/>
  <c r="E3994" i="3"/>
  <c r="F3994" i="3"/>
  <c r="D3995" i="3"/>
  <c r="E3995" i="3"/>
  <c r="F3995" i="3"/>
  <c r="D3996" i="3"/>
  <c r="E3996" i="3"/>
  <c r="F3996" i="3"/>
  <c r="D3997" i="3"/>
  <c r="E3997" i="3"/>
  <c r="F3997" i="3"/>
  <c r="E3998" i="3"/>
  <c r="D3999" i="3"/>
  <c r="E3999" i="3"/>
  <c r="D4000" i="3"/>
  <c r="E4000" i="3"/>
  <c r="F4000" i="3"/>
  <c r="D4001" i="3"/>
  <c r="E4001" i="3"/>
  <c r="D4002" i="3"/>
  <c r="E4002" i="3"/>
  <c r="F4002" i="3"/>
  <c r="D4003" i="3"/>
  <c r="E4003" i="3"/>
  <c r="D4004" i="3"/>
  <c r="E4004" i="3"/>
  <c r="F4004" i="3"/>
  <c r="D4005" i="3"/>
  <c r="E4005" i="3"/>
  <c r="E4006" i="3"/>
  <c r="F4006" i="3"/>
  <c r="D4007" i="3"/>
  <c r="E4007" i="3"/>
  <c r="F4007" i="3"/>
  <c r="D4008" i="3"/>
  <c r="E4008" i="3"/>
  <c r="F4008" i="3"/>
  <c r="D4009" i="3"/>
  <c r="E4009" i="3"/>
  <c r="F4009" i="3"/>
  <c r="D4010" i="3"/>
  <c r="E4010" i="3"/>
  <c r="F4010" i="3"/>
  <c r="E4011" i="3"/>
  <c r="D4012" i="3"/>
  <c r="E4012" i="3"/>
  <c r="D4013" i="3"/>
  <c r="E4013" i="3"/>
  <c r="F4013" i="3"/>
  <c r="D4014" i="3"/>
  <c r="E4014" i="3"/>
  <c r="D4015" i="3"/>
  <c r="E4015" i="3"/>
  <c r="F4015" i="3"/>
  <c r="D4016" i="3"/>
  <c r="E4016" i="3"/>
  <c r="D4017" i="3"/>
  <c r="E4017" i="3"/>
  <c r="F4017" i="3"/>
  <c r="D4018" i="3"/>
  <c r="E4018" i="3"/>
  <c r="E4019" i="3"/>
  <c r="F4019" i="3"/>
  <c r="D4020" i="3"/>
  <c r="E4020" i="3"/>
  <c r="F4020" i="3"/>
  <c r="D4021" i="3"/>
  <c r="E4021" i="3"/>
  <c r="F4021" i="3"/>
  <c r="D4022" i="3"/>
  <c r="E4022" i="3"/>
  <c r="F4022" i="3"/>
  <c r="D4023" i="3"/>
  <c r="E4023" i="3"/>
  <c r="F4023" i="3"/>
  <c r="E4024" i="3"/>
  <c r="D4025" i="3"/>
  <c r="E4025" i="3"/>
  <c r="D4026" i="3"/>
  <c r="E4026" i="3"/>
  <c r="F4026" i="3"/>
  <c r="D4027" i="3"/>
  <c r="E4027" i="3"/>
  <c r="D4028" i="3"/>
  <c r="E4028" i="3"/>
  <c r="F4028" i="3"/>
  <c r="D4029" i="3"/>
  <c r="E4029" i="3"/>
  <c r="D4030" i="3"/>
  <c r="E4030" i="3"/>
  <c r="F4030" i="3"/>
  <c r="D4031" i="3"/>
  <c r="E4031" i="3"/>
  <c r="E4032" i="3"/>
  <c r="F4032" i="3"/>
  <c r="D4033" i="3"/>
  <c r="E4033" i="3"/>
  <c r="F4033" i="3"/>
  <c r="D4034" i="3"/>
  <c r="E4034" i="3"/>
  <c r="F4034" i="3"/>
  <c r="D4035" i="3"/>
  <c r="E4035" i="3"/>
  <c r="F4035" i="3"/>
  <c r="D4036" i="3"/>
  <c r="E4036" i="3"/>
  <c r="F4036" i="3"/>
  <c r="E4037" i="3"/>
  <c r="D4038" i="3"/>
  <c r="E4038" i="3"/>
  <c r="D4039" i="3"/>
  <c r="E4039" i="3"/>
  <c r="F4039" i="3"/>
  <c r="D4040" i="3"/>
  <c r="E4040" i="3"/>
  <c r="D4041" i="3"/>
  <c r="E4041" i="3"/>
  <c r="F4041" i="3"/>
  <c r="D4042" i="3"/>
  <c r="E4042" i="3"/>
  <c r="D4043" i="3"/>
  <c r="E4043" i="3"/>
  <c r="F4043" i="3"/>
  <c r="D4044" i="3"/>
  <c r="E4044" i="3"/>
  <c r="E4045" i="3"/>
  <c r="F4045" i="3"/>
  <c r="D4046" i="3"/>
  <c r="E4046" i="3"/>
  <c r="F4046" i="3"/>
  <c r="D4047" i="3"/>
  <c r="E4047" i="3"/>
  <c r="F4047" i="3"/>
  <c r="D4048" i="3"/>
  <c r="E4048" i="3"/>
  <c r="F4048" i="3"/>
  <c r="D4049" i="3"/>
  <c r="E4049" i="3"/>
  <c r="F4049" i="3"/>
  <c r="E4050" i="3"/>
  <c r="D4051" i="3"/>
  <c r="E4051" i="3"/>
  <c r="D4052" i="3"/>
  <c r="E4052" i="3"/>
  <c r="F4052" i="3"/>
  <c r="D4053" i="3"/>
  <c r="E4053" i="3"/>
  <c r="D4054" i="3"/>
  <c r="E4054" i="3"/>
  <c r="F4054" i="3"/>
  <c r="D4055" i="3"/>
  <c r="E4055" i="3"/>
  <c r="D4056" i="3"/>
  <c r="E4056" i="3"/>
  <c r="F4056" i="3"/>
  <c r="D4057" i="3"/>
  <c r="E4057" i="3"/>
  <c r="E4058" i="3"/>
  <c r="F4058" i="3"/>
  <c r="D4059" i="3"/>
  <c r="E4059" i="3"/>
  <c r="F4059" i="3"/>
  <c r="D4060" i="3"/>
  <c r="E4060" i="3"/>
  <c r="F4060" i="3"/>
  <c r="D4061" i="3"/>
  <c r="E4061" i="3"/>
  <c r="F4061" i="3"/>
  <c r="D4062" i="3"/>
  <c r="E4062" i="3"/>
  <c r="F4062" i="3"/>
  <c r="E4063" i="3"/>
  <c r="D4064" i="3"/>
  <c r="E4064" i="3"/>
  <c r="D4065" i="3"/>
  <c r="E4065" i="3"/>
  <c r="F4065" i="3"/>
  <c r="D4066" i="3"/>
  <c r="E4066" i="3"/>
  <c r="D4067" i="3"/>
  <c r="E4067" i="3"/>
  <c r="F4067" i="3"/>
  <c r="D4068" i="3"/>
  <c r="E4068" i="3"/>
  <c r="D4069" i="3"/>
  <c r="E4069" i="3"/>
  <c r="F4069" i="3"/>
  <c r="D4070" i="3"/>
  <c r="E4070" i="3"/>
  <c r="E4071" i="3"/>
  <c r="F4071" i="3"/>
  <c r="D4072" i="3"/>
  <c r="E4072" i="3"/>
  <c r="F4072" i="3"/>
  <c r="D4073" i="3"/>
  <c r="E4073" i="3"/>
  <c r="F4073" i="3"/>
  <c r="D4074" i="3"/>
  <c r="E4074" i="3"/>
  <c r="F4074" i="3"/>
  <c r="D4075" i="3"/>
  <c r="E4075" i="3"/>
  <c r="F4075" i="3"/>
  <c r="E4076" i="3"/>
  <c r="D4077" i="3"/>
  <c r="E4077" i="3"/>
  <c r="D4078" i="3"/>
  <c r="E4078" i="3"/>
  <c r="F4078" i="3"/>
  <c r="D4079" i="3"/>
  <c r="E4079" i="3"/>
  <c r="D4080" i="3"/>
  <c r="E4080" i="3"/>
  <c r="F4080" i="3"/>
  <c r="D4081" i="3"/>
  <c r="E4081" i="3"/>
  <c r="D4082" i="3"/>
  <c r="E4082" i="3"/>
  <c r="F4082" i="3"/>
  <c r="D4083" i="3"/>
  <c r="E4083" i="3"/>
  <c r="E4084" i="3"/>
  <c r="F4084" i="3"/>
  <c r="D4085" i="3"/>
  <c r="E4085" i="3"/>
  <c r="F4085" i="3"/>
  <c r="D4086" i="3"/>
  <c r="E4086" i="3"/>
  <c r="F4086" i="3"/>
  <c r="D4087" i="3"/>
  <c r="E4087" i="3"/>
  <c r="F4087" i="3"/>
  <c r="D4088" i="3"/>
  <c r="E4088" i="3"/>
  <c r="F4088" i="3"/>
  <c r="E4089" i="3"/>
  <c r="D4090" i="3"/>
  <c r="E4090" i="3"/>
  <c r="D4091" i="3"/>
  <c r="E4091" i="3"/>
  <c r="F4091" i="3"/>
  <c r="D4092" i="3"/>
  <c r="E4092" i="3"/>
  <c r="D4093" i="3"/>
  <c r="E4093" i="3"/>
  <c r="F4093" i="3"/>
  <c r="D4094" i="3"/>
  <c r="E4094" i="3"/>
  <c r="D4095" i="3"/>
  <c r="E4095" i="3"/>
  <c r="F4095" i="3"/>
  <c r="D4096" i="3"/>
  <c r="E4096" i="3"/>
  <c r="E4097" i="3"/>
  <c r="F4097" i="3"/>
  <c r="D4098" i="3"/>
  <c r="E4098" i="3"/>
  <c r="F4098" i="3"/>
  <c r="D4099" i="3"/>
  <c r="E4099" i="3"/>
  <c r="F4099" i="3"/>
  <c r="D4100" i="3"/>
  <c r="E4100" i="3"/>
  <c r="F4100" i="3"/>
  <c r="D4101" i="3"/>
  <c r="E4101" i="3"/>
  <c r="F4101" i="3"/>
  <c r="E4102" i="3"/>
  <c r="D4103" i="3"/>
  <c r="E4103" i="3"/>
  <c r="D4104" i="3"/>
  <c r="E4104" i="3"/>
  <c r="F4104" i="3"/>
  <c r="D4105" i="3"/>
  <c r="E4105" i="3"/>
  <c r="D4106" i="3"/>
  <c r="E4106" i="3"/>
  <c r="F4106" i="3"/>
  <c r="D4107" i="3"/>
  <c r="E4107" i="3"/>
  <c r="D4108" i="3"/>
  <c r="E4108" i="3"/>
  <c r="F4108" i="3"/>
  <c r="D4109" i="3"/>
  <c r="E4109" i="3"/>
  <c r="E4110" i="3"/>
  <c r="F4110" i="3"/>
  <c r="D4111" i="3"/>
  <c r="E4111" i="3"/>
  <c r="F4111" i="3"/>
  <c r="D4112" i="3"/>
  <c r="E4112" i="3"/>
  <c r="F4112" i="3"/>
  <c r="D4113" i="3"/>
  <c r="E4113" i="3"/>
  <c r="F4113" i="3"/>
  <c r="D4114" i="3"/>
  <c r="E4114" i="3"/>
  <c r="F4114" i="3"/>
  <c r="E4115" i="3"/>
  <c r="D4116" i="3"/>
  <c r="E4116" i="3"/>
  <c r="D4117" i="3"/>
  <c r="E4117" i="3"/>
  <c r="F4117" i="3"/>
  <c r="D4118" i="3"/>
  <c r="E4118" i="3"/>
  <c r="D4119" i="3"/>
  <c r="E4119" i="3"/>
  <c r="F4119" i="3"/>
  <c r="D4120" i="3"/>
  <c r="E4120" i="3"/>
  <c r="D4121" i="3"/>
  <c r="E4121" i="3"/>
  <c r="F4121" i="3"/>
  <c r="D4122" i="3"/>
  <c r="E4122" i="3"/>
  <c r="E4123" i="3"/>
  <c r="F4123" i="3"/>
  <c r="D4124" i="3"/>
  <c r="E4124" i="3"/>
  <c r="F4124" i="3"/>
  <c r="D4125" i="3"/>
  <c r="E4125" i="3"/>
  <c r="F4125" i="3"/>
  <c r="D4126" i="3"/>
  <c r="E4126" i="3"/>
  <c r="F4126" i="3"/>
  <c r="D4127" i="3"/>
  <c r="E4127" i="3"/>
  <c r="F4127" i="3"/>
  <c r="E4128" i="3"/>
  <c r="D4129" i="3"/>
  <c r="E4129" i="3"/>
  <c r="D4130" i="3"/>
  <c r="E4130" i="3"/>
  <c r="F4130" i="3"/>
  <c r="D4131" i="3"/>
  <c r="E4131" i="3"/>
  <c r="D4132" i="3"/>
  <c r="E4132" i="3"/>
  <c r="F4132" i="3"/>
  <c r="D4133" i="3"/>
  <c r="E4133" i="3"/>
  <c r="D4134" i="3"/>
  <c r="E4134" i="3"/>
  <c r="F4134" i="3"/>
  <c r="D4135" i="3"/>
  <c r="E4135" i="3"/>
  <c r="E4136" i="3"/>
  <c r="F4136" i="3"/>
  <c r="D4137" i="3"/>
  <c r="E4137" i="3"/>
  <c r="F4137" i="3"/>
  <c r="D4138" i="3"/>
  <c r="E4138" i="3"/>
  <c r="F4138" i="3"/>
  <c r="D4139" i="3"/>
  <c r="E4139" i="3"/>
  <c r="F4139" i="3"/>
  <c r="D4140" i="3"/>
  <c r="E4140" i="3"/>
  <c r="F4140" i="3"/>
  <c r="E4141" i="3"/>
  <c r="D4142" i="3"/>
  <c r="E4142" i="3"/>
  <c r="D4143" i="3"/>
  <c r="E4143" i="3"/>
  <c r="F4143" i="3"/>
  <c r="D4144" i="3"/>
  <c r="E4144" i="3"/>
  <c r="D4145" i="3"/>
  <c r="E4145" i="3"/>
  <c r="F4145" i="3"/>
  <c r="D4146" i="3"/>
  <c r="E4146" i="3"/>
  <c r="D4147" i="3"/>
  <c r="E4147" i="3"/>
  <c r="F4147" i="3"/>
  <c r="D4148" i="3"/>
  <c r="E4148" i="3"/>
  <c r="E4149" i="3"/>
  <c r="F4149" i="3"/>
  <c r="D4150" i="3"/>
  <c r="E4150" i="3"/>
  <c r="F4150" i="3"/>
  <c r="D4151" i="3"/>
  <c r="E4151" i="3"/>
  <c r="F4151" i="3"/>
  <c r="D4152" i="3"/>
  <c r="E4152" i="3"/>
  <c r="F4152" i="3"/>
  <c r="D4153" i="3"/>
  <c r="E4153" i="3"/>
  <c r="F4153" i="3"/>
  <c r="E4154" i="3"/>
  <c r="D4155" i="3"/>
  <c r="E4155" i="3"/>
  <c r="D4156" i="3"/>
  <c r="E4156" i="3"/>
  <c r="F4156" i="3"/>
  <c r="D4157" i="3"/>
  <c r="E4157" i="3"/>
  <c r="D4158" i="3"/>
  <c r="E4158" i="3"/>
  <c r="F4158" i="3"/>
  <c r="D4159" i="3"/>
  <c r="E4159" i="3"/>
  <c r="D4160" i="3"/>
  <c r="E4160" i="3"/>
  <c r="F4160" i="3"/>
  <c r="D4161" i="3"/>
  <c r="E4161" i="3"/>
  <c r="E4162" i="3"/>
  <c r="F4162" i="3"/>
  <c r="D4163" i="3"/>
  <c r="E4163" i="3"/>
  <c r="F4163" i="3"/>
  <c r="D4164" i="3"/>
  <c r="E4164" i="3"/>
  <c r="F4164" i="3"/>
  <c r="D4165" i="3"/>
  <c r="E4165" i="3"/>
  <c r="F4165" i="3"/>
  <c r="D4166" i="3"/>
  <c r="E4166" i="3"/>
  <c r="F4166" i="3"/>
  <c r="E4167" i="3"/>
  <c r="D4168" i="3"/>
  <c r="E4168" i="3"/>
  <c r="D4169" i="3"/>
  <c r="E4169" i="3"/>
  <c r="F4169" i="3"/>
  <c r="D4170" i="3"/>
  <c r="E4170" i="3"/>
  <c r="D4171" i="3"/>
  <c r="E4171" i="3"/>
  <c r="F4171" i="3"/>
  <c r="D4172" i="3"/>
  <c r="E4172" i="3"/>
  <c r="D4173" i="3"/>
  <c r="E4173" i="3"/>
  <c r="F4173" i="3"/>
  <c r="D4174" i="3"/>
  <c r="E4174" i="3"/>
  <c r="E4175" i="3"/>
  <c r="F4175" i="3"/>
  <c r="D4176" i="3"/>
  <c r="E4176" i="3"/>
  <c r="F4176" i="3"/>
  <c r="D4177" i="3"/>
  <c r="E4177" i="3"/>
  <c r="F4177" i="3"/>
  <c r="D4178" i="3"/>
  <c r="E4178" i="3"/>
  <c r="F4178" i="3"/>
  <c r="D4179" i="3"/>
  <c r="E4179" i="3"/>
  <c r="F4179" i="3"/>
  <c r="E4180" i="3"/>
  <c r="D4181" i="3"/>
  <c r="E4181" i="3"/>
  <c r="D4182" i="3"/>
  <c r="E4182" i="3"/>
  <c r="F4182" i="3"/>
  <c r="D4183" i="3"/>
  <c r="E4183" i="3"/>
  <c r="D4184" i="3"/>
  <c r="E4184" i="3"/>
  <c r="F4184" i="3"/>
  <c r="D4185" i="3"/>
  <c r="E4185" i="3"/>
  <c r="D4186" i="3"/>
  <c r="E4186" i="3"/>
  <c r="F4186" i="3"/>
  <c r="D4187" i="3"/>
  <c r="E4187" i="3"/>
  <c r="E4188" i="3"/>
  <c r="F4188" i="3"/>
  <c r="D4189" i="3"/>
  <c r="E4189" i="3"/>
  <c r="F4189" i="3"/>
  <c r="D4190" i="3"/>
  <c r="E4190" i="3"/>
  <c r="F4190" i="3"/>
  <c r="D4191" i="3"/>
  <c r="E4191" i="3"/>
  <c r="F4191" i="3"/>
  <c r="D4192" i="3"/>
  <c r="E4192" i="3"/>
  <c r="F4192" i="3"/>
  <c r="E4193" i="3"/>
  <c r="D4194" i="3"/>
  <c r="E4194" i="3"/>
  <c r="D4195" i="3"/>
  <c r="E4195" i="3"/>
  <c r="F4195" i="3"/>
  <c r="D4196" i="3"/>
  <c r="E4196" i="3"/>
  <c r="D4197" i="3"/>
  <c r="E4197" i="3"/>
  <c r="F4197" i="3"/>
  <c r="D4198" i="3"/>
  <c r="E4198" i="3"/>
  <c r="D4199" i="3"/>
  <c r="E4199" i="3"/>
  <c r="F4199" i="3"/>
  <c r="D4200" i="3"/>
  <c r="E4200" i="3"/>
  <c r="E4201" i="3"/>
  <c r="F4201" i="3"/>
  <c r="D4202" i="3"/>
  <c r="E4202" i="3"/>
  <c r="F4202" i="3"/>
  <c r="D4203" i="3"/>
  <c r="E4203" i="3"/>
  <c r="F4203" i="3"/>
  <c r="D4204" i="3"/>
  <c r="E4204" i="3"/>
  <c r="F4204" i="3"/>
  <c r="D4205" i="3"/>
  <c r="E4205" i="3"/>
  <c r="F4205" i="3"/>
  <c r="E4206" i="3"/>
  <c r="D4207" i="3"/>
  <c r="E4207" i="3"/>
  <c r="D4208" i="3"/>
  <c r="E4208" i="3"/>
  <c r="F4208" i="3"/>
  <c r="D4209" i="3"/>
  <c r="E4209" i="3"/>
  <c r="D4210" i="3"/>
  <c r="E4210" i="3"/>
  <c r="F4210" i="3"/>
  <c r="D4211" i="3"/>
  <c r="E4211" i="3"/>
  <c r="D4212" i="3"/>
  <c r="E4212" i="3"/>
  <c r="F4212" i="3"/>
  <c r="D4213" i="3"/>
  <c r="E4213" i="3"/>
  <c r="E4214" i="3"/>
  <c r="F4214" i="3"/>
  <c r="D4215" i="3"/>
  <c r="E4215" i="3"/>
  <c r="F4215" i="3"/>
  <c r="D4216" i="3"/>
  <c r="E4216" i="3"/>
  <c r="F4216" i="3"/>
  <c r="D4217" i="3"/>
  <c r="E4217" i="3"/>
  <c r="F4217" i="3"/>
  <c r="D4218" i="3"/>
  <c r="E4218" i="3"/>
  <c r="F4218" i="3"/>
  <c r="E4219" i="3"/>
  <c r="D4220" i="3"/>
  <c r="E4220" i="3"/>
  <c r="D4221" i="3"/>
  <c r="E4221" i="3"/>
  <c r="F4221" i="3"/>
  <c r="D4222" i="3"/>
  <c r="E4222" i="3"/>
  <c r="D4223" i="3"/>
  <c r="E4223" i="3"/>
  <c r="F4223" i="3"/>
  <c r="D4224" i="3"/>
  <c r="E4224" i="3"/>
  <c r="D4225" i="3"/>
  <c r="E4225" i="3"/>
  <c r="F4225" i="3"/>
  <c r="D4226" i="3"/>
  <c r="E4226" i="3"/>
  <c r="E4227" i="3"/>
  <c r="F4227" i="3"/>
  <c r="D4228" i="3"/>
  <c r="E4228" i="3"/>
  <c r="F4228" i="3"/>
  <c r="D4229" i="3"/>
  <c r="E4229" i="3"/>
  <c r="F4229" i="3"/>
  <c r="D4230" i="3"/>
  <c r="E4230" i="3"/>
  <c r="F4230" i="3"/>
  <c r="D4231" i="3"/>
  <c r="E4231" i="3"/>
  <c r="F4231" i="3"/>
  <c r="E4232" i="3"/>
  <c r="D4233" i="3"/>
  <c r="E4233" i="3"/>
  <c r="D4234" i="3"/>
  <c r="E4234" i="3"/>
  <c r="F4234" i="3"/>
  <c r="D4235" i="3"/>
  <c r="E4235" i="3"/>
  <c r="D4236" i="3"/>
  <c r="E4236" i="3"/>
  <c r="F4236" i="3"/>
  <c r="D4237" i="3"/>
  <c r="E4237" i="3"/>
  <c r="D4238" i="3"/>
  <c r="E4238" i="3"/>
  <c r="F4238" i="3"/>
  <c r="D4239" i="3"/>
  <c r="E4239" i="3"/>
  <c r="E4240" i="3"/>
  <c r="F4240" i="3"/>
  <c r="D4241" i="3"/>
  <c r="E4241" i="3"/>
  <c r="F4241" i="3"/>
  <c r="D4242" i="3"/>
  <c r="E4242" i="3"/>
  <c r="F4242" i="3"/>
  <c r="D4243" i="3"/>
  <c r="E4243" i="3"/>
  <c r="F4243" i="3"/>
  <c r="D4244" i="3"/>
  <c r="E4244" i="3"/>
  <c r="F4244" i="3"/>
  <c r="E4245" i="3"/>
  <c r="D4246" i="3"/>
  <c r="E4246" i="3"/>
  <c r="D4247" i="3"/>
  <c r="E4247" i="3"/>
  <c r="F4247" i="3"/>
  <c r="D4248" i="3"/>
  <c r="E4248" i="3"/>
  <c r="D4249" i="3"/>
  <c r="E4249" i="3"/>
  <c r="F4249" i="3"/>
  <c r="D4250" i="3"/>
  <c r="E4250" i="3"/>
  <c r="D4251" i="3"/>
  <c r="E4251" i="3"/>
  <c r="F4251" i="3"/>
  <c r="D4252" i="3"/>
  <c r="E4252" i="3"/>
  <c r="E4253" i="3"/>
  <c r="F4253" i="3"/>
  <c r="D4254" i="3"/>
  <c r="E4254" i="3"/>
  <c r="F4254" i="3"/>
  <c r="D4255" i="3"/>
  <c r="E4255" i="3"/>
  <c r="F4255" i="3"/>
  <c r="D4256" i="3"/>
  <c r="E4256" i="3"/>
  <c r="F4256" i="3"/>
  <c r="D4257" i="3"/>
  <c r="E4257" i="3"/>
  <c r="F4257" i="3"/>
  <c r="E4258" i="3"/>
  <c r="D4259" i="3"/>
  <c r="E4259" i="3"/>
  <c r="D4260" i="3"/>
  <c r="E4260" i="3"/>
  <c r="F4260" i="3"/>
  <c r="D4261" i="3"/>
  <c r="E4261" i="3"/>
  <c r="D4262" i="3"/>
  <c r="E4262" i="3"/>
  <c r="F4262" i="3"/>
  <c r="D4263" i="3"/>
  <c r="E4263" i="3"/>
  <c r="D4264" i="3"/>
  <c r="E4264" i="3"/>
  <c r="F4264" i="3"/>
  <c r="D4265" i="3"/>
  <c r="E4265" i="3"/>
  <c r="E4266" i="3"/>
  <c r="F4266" i="3"/>
  <c r="D4267" i="3"/>
  <c r="E4267" i="3"/>
  <c r="F4267" i="3"/>
  <c r="D4268" i="3"/>
  <c r="E4268" i="3"/>
  <c r="F4268" i="3"/>
  <c r="D4269" i="3"/>
  <c r="E4269" i="3"/>
  <c r="F4269" i="3"/>
  <c r="D4270" i="3"/>
  <c r="E4270" i="3"/>
  <c r="F4270" i="3"/>
  <c r="E4271" i="3"/>
  <c r="D4272" i="3"/>
  <c r="E4272" i="3"/>
  <c r="D4273" i="3"/>
  <c r="E4273" i="3"/>
  <c r="F4273" i="3"/>
  <c r="D4274" i="3"/>
  <c r="E4274" i="3"/>
  <c r="D4275" i="3"/>
  <c r="E4275" i="3"/>
  <c r="F4275" i="3"/>
  <c r="D4276" i="3"/>
  <c r="E4276" i="3"/>
  <c r="D4277" i="3"/>
  <c r="E4277" i="3"/>
  <c r="F4277" i="3"/>
  <c r="D4278" i="3"/>
  <c r="E4278" i="3"/>
  <c r="E4279" i="3"/>
  <c r="F4279" i="3"/>
  <c r="D4280" i="3"/>
  <c r="E4280" i="3"/>
  <c r="F4280" i="3"/>
  <c r="D4281" i="3"/>
  <c r="E4281" i="3"/>
  <c r="F4281" i="3"/>
  <c r="D4282" i="3"/>
  <c r="E4282" i="3"/>
  <c r="F4282" i="3"/>
  <c r="D4283" i="3"/>
  <c r="E4283" i="3"/>
  <c r="F4283" i="3"/>
  <c r="E4284" i="3"/>
  <c r="D4285" i="3"/>
  <c r="E4285" i="3"/>
  <c r="D4286" i="3"/>
  <c r="E4286" i="3"/>
  <c r="F4286" i="3"/>
  <c r="D4287" i="3"/>
  <c r="E4287" i="3"/>
  <c r="D4288" i="3"/>
  <c r="E4288" i="3"/>
  <c r="F4288" i="3"/>
  <c r="D4289" i="3"/>
  <c r="E4289" i="3"/>
  <c r="D4290" i="3"/>
  <c r="E4290" i="3"/>
  <c r="F4290" i="3"/>
  <c r="D4291" i="3"/>
  <c r="E4291" i="3"/>
  <c r="E4292" i="3"/>
  <c r="F4292" i="3"/>
  <c r="D4293" i="3"/>
  <c r="E4293" i="3"/>
  <c r="F4293" i="3"/>
  <c r="D4294" i="3"/>
  <c r="E4294" i="3"/>
  <c r="F4294" i="3"/>
  <c r="D4295" i="3"/>
  <c r="E4295" i="3"/>
  <c r="F4295" i="3"/>
  <c r="D4296" i="3"/>
  <c r="E4296" i="3"/>
  <c r="F4296" i="3"/>
  <c r="E4297" i="3"/>
  <c r="D4298" i="3"/>
  <c r="E4298" i="3"/>
  <c r="D4299" i="3"/>
  <c r="E4299" i="3"/>
  <c r="F4299" i="3"/>
  <c r="D4300" i="3"/>
  <c r="E4300" i="3"/>
  <c r="D4301" i="3"/>
  <c r="E4301" i="3"/>
  <c r="F4301" i="3"/>
  <c r="D4302" i="3"/>
  <c r="E4302" i="3"/>
  <c r="D4303" i="3"/>
  <c r="E4303" i="3"/>
  <c r="F4303" i="3"/>
  <c r="D4304" i="3"/>
  <c r="E4304" i="3"/>
  <c r="E4305" i="3"/>
  <c r="F4305" i="3"/>
  <c r="D4306" i="3"/>
  <c r="E4306" i="3"/>
  <c r="F4306" i="3"/>
  <c r="D4307" i="3"/>
  <c r="E4307" i="3"/>
  <c r="F4307" i="3"/>
  <c r="D4308" i="3"/>
  <c r="E4308" i="3"/>
  <c r="F4308" i="3"/>
  <c r="D4309" i="3"/>
  <c r="E4309" i="3"/>
  <c r="F4309" i="3"/>
  <c r="E4310" i="3"/>
  <c r="D4311" i="3"/>
  <c r="E4311" i="3"/>
  <c r="D4312" i="3"/>
  <c r="E4312" i="3"/>
  <c r="F4312" i="3"/>
  <c r="D4313" i="3"/>
  <c r="E4313" i="3"/>
  <c r="D4314" i="3"/>
  <c r="E4314" i="3"/>
  <c r="F4314" i="3"/>
  <c r="D4315" i="3"/>
  <c r="E4315" i="3"/>
  <c r="D4316" i="3"/>
  <c r="E4316" i="3"/>
  <c r="F4316" i="3"/>
  <c r="D4317" i="3"/>
  <c r="E4317" i="3"/>
  <c r="E4318" i="3"/>
  <c r="F4318" i="3"/>
  <c r="D4319" i="3"/>
  <c r="E4319" i="3"/>
  <c r="F4319" i="3"/>
  <c r="D4320" i="3"/>
  <c r="E4320" i="3"/>
  <c r="F4320" i="3"/>
  <c r="D4321" i="3"/>
  <c r="E4321" i="3"/>
  <c r="F4321" i="3"/>
  <c r="D4322" i="3"/>
  <c r="E4322" i="3"/>
  <c r="F4322" i="3"/>
  <c r="E4323" i="3"/>
  <c r="D4324" i="3"/>
  <c r="E4324" i="3"/>
  <c r="D4325" i="3"/>
  <c r="E4325" i="3"/>
  <c r="F4325" i="3"/>
  <c r="D4326" i="3"/>
  <c r="E4326" i="3"/>
  <c r="D4327" i="3"/>
  <c r="E4327" i="3"/>
  <c r="F4327" i="3"/>
  <c r="D4328" i="3"/>
  <c r="E4328" i="3"/>
  <c r="D4329" i="3"/>
  <c r="E4329" i="3"/>
  <c r="F4329" i="3"/>
  <c r="D4330" i="3"/>
  <c r="E4330" i="3"/>
  <c r="E4331" i="3"/>
  <c r="F4331" i="3"/>
  <c r="D4332" i="3"/>
  <c r="E4332" i="3"/>
  <c r="F4332" i="3"/>
  <c r="D4333" i="3"/>
  <c r="E4333" i="3"/>
  <c r="F4333" i="3"/>
  <c r="D4334" i="3"/>
  <c r="E4334" i="3"/>
  <c r="F4334" i="3"/>
  <c r="D4335" i="3"/>
  <c r="E4335" i="3"/>
  <c r="F4335" i="3"/>
  <c r="E4336" i="3"/>
  <c r="D4337" i="3"/>
  <c r="E4337" i="3"/>
  <c r="D4338" i="3"/>
  <c r="E4338" i="3"/>
  <c r="F4338" i="3"/>
  <c r="D4339" i="3"/>
  <c r="E4339" i="3"/>
  <c r="D4340" i="3"/>
  <c r="E4340" i="3"/>
  <c r="F4340" i="3"/>
  <c r="D4341" i="3"/>
  <c r="E4341" i="3"/>
  <c r="D4342" i="3"/>
  <c r="E4342" i="3"/>
  <c r="F4342" i="3"/>
  <c r="D4343" i="3"/>
  <c r="E4343" i="3"/>
  <c r="E4344" i="3"/>
  <c r="F4344" i="3"/>
  <c r="D4345" i="3"/>
  <c r="E4345" i="3"/>
  <c r="F4345" i="3"/>
  <c r="D4346" i="3"/>
  <c r="E4346" i="3"/>
  <c r="F4346" i="3"/>
  <c r="D4347" i="3"/>
  <c r="E4347" i="3"/>
  <c r="F4347" i="3"/>
  <c r="D4348" i="3"/>
  <c r="E4348" i="3"/>
  <c r="F4348" i="3"/>
  <c r="E4349" i="3"/>
  <c r="D4350" i="3"/>
  <c r="E4350" i="3"/>
  <c r="D4351" i="3"/>
  <c r="E4351" i="3"/>
  <c r="F4351" i="3"/>
  <c r="D4352" i="3"/>
  <c r="E4352" i="3"/>
  <c r="D4353" i="3"/>
  <c r="E4353" i="3"/>
  <c r="F4353" i="3"/>
  <c r="D4354" i="3"/>
  <c r="E4354" i="3"/>
  <c r="D4355" i="3"/>
  <c r="E4355" i="3"/>
  <c r="F4355" i="3"/>
  <c r="D4356" i="3"/>
  <c r="E4356" i="3"/>
  <c r="E4357" i="3"/>
  <c r="F4357" i="3"/>
  <c r="D4358" i="3"/>
  <c r="E4358" i="3"/>
  <c r="F4358" i="3"/>
  <c r="D4359" i="3"/>
  <c r="E4359" i="3"/>
  <c r="F4359" i="3"/>
  <c r="D4360" i="3"/>
  <c r="E4360" i="3"/>
  <c r="F4360" i="3"/>
  <c r="D4361" i="3"/>
  <c r="E4361" i="3"/>
  <c r="F4361" i="3"/>
  <c r="E4362" i="3"/>
  <c r="D4363" i="3"/>
  <c r="E4363" i="3"/>
  <c r="D4364" i="3"/>
  <c r="E4364" i="3"/>
  <c r="F4364" i="3"/>
  <c r="D4365" i="3"/>
  <c r="E4365" i="3"/>
  <c r="D4366" i="3"/>
  <c r="E4366" i="3"/>
  <c r="F4366" i="3"/>
  <c r="D4367" i="3"/>
  <c r="E4367" i="3"/>
  <c r="D4368" i="3"/>
  <c r="E4368" i="3"/>
  <c r="F4368" i="3"/>
  <c r="D4369" i="3"/>
  <c r="E4369" i="3"/>
  <c r="E4370" i="3"/>
  <c r="F4370" i="3"/>
  <c r="D4371" i="3"/>
  <c r="E4371" i="3"/>
  <c r="F4371" i="3"/>
  <c r="D4372" i="3"/>
  <c r="E4372" i="3"/>
  <c r="F4372" i="3"/>
  <c r="D4373" i="3"/>
  <c r="E4373" i="3"/>
  <c r="F4373" i="3"/>
  <c r="D4374" i="3"/>
  <c r="E4374" i="3"/>
  <c r="F4374" i="3"/>
  <c r="E4375" i="3"/>
  <c r="D4376" i="3"/>
  <c r="E4376" i="3"/>
  <c r="D4377" i="3"/>
  <c r="E4377" i="3"/>
  <c r="F4377" i="3"/>
  <c r="D4378" i="3"/>
  <c r="E4378" i="3"/>
  <c r="D4379" i="3"/>
  <c r="E4379" i="3"/>
  <c r="F4379" i="3"/>
  <c r="D4380" i="3"/>
  <c r="E4380" i="3"/>
  <c r="D4381" i="3"/>
  <c r="E4381" i="3"/>
  <c r="F4381" i="3"/>
  <c r="D4382" i="3"/>
  <c r="E4382" i="3"/>
  <c r="E4383" i="3"/>
  <c r="F4383" i="3"/>
  <c r="D4384" i="3"/>
  <c r="E4384" i="3"/>
  <c r="F4384" i="3"/>
  <c r="D4385" i="3"/>
  <c r="E4385" i="3"/>
  <c r="F4385" i="3"/>
  <c r="D4386" i="3"/>
  <c r="E4386" i="3"/>
  <c r="F4386" i="3"/>
  <c r="D4387" i="3"/>
  <c r="E4387" i="3"/>
  <c r="F4387" i="3"/>
  <c r="E4388" i="3"/>
  <c r="D4389" i="3"/>
  <c r="E4389" i="3"/>
  <c r="D4390" i="3"/>
  <c r="E4390" i="3"/>
  <c r="F4390" i="3"/>
  <c r="D4391" i="3"/>
  <c r="E4391" i="3"/>
  <c r="D4392" i="3"/>
  <c r="E4392" i="3"/>
  <c r="F4392" i="3"/>
  <c r="D4393" i="3"/>
  <c r="E4393" i="3"/>
  <c r="D4394" i="3"/>
  <c r="E4394" i="3"/>
  <c r="F4394" i="3"/>
  <c r="D4395" i="3"/>
  <c r="E4395" i="3"/>
  <c r="E4396" i="3"/>
  <c r="F4396" i="3"/>
  <c r="D4397" i="3"/>
  <c r="E4397" i="3"/>
  <c r="F4397" i="3"/>
  <c r="D4398" i="3"/>
  <c r="E4398" i="3"/>
  <c r="F4398" i="3"/>
  <c r="D4399" i="3"/>
  <c r="E4399" i="3"/>
  <c r="F4399" i="3"/>
  <c r="D4400" i="3"/>
  <c r="E4400" i="3"/>
  <c r="F4400" i="3"/>
  <c r="E4401" i="3"/>
  <c r="D4402" i="3"/>
  <c r="E4402" i="3"/>
  <c r="D4403" i="3"/>
  <c r="E4403" i="3"/>
  <c r="F4403" i="3"/>
  <c r="D4404" i="3"/>
  <c r="E4404" i="3"/>
  <c r="D4405" i="3"/>
  <c r="E4405" i="3"/>
  <c r="F4405" i="3"/>
  <c r="D4406" i="3"/>
  <c r="E4406" i="3"/>
  <c r="D4407" i="3"/>
  <c r="E4407" i="3"/>
  <c r="F4407" i="3"/>
  <c r="D4408" i="3"/>
  <c r="E4408" i="3"/>
  <c r="E4409" i="3"/>
  <c r="F4409" i="3"/>
  <c r="D4410" i="3"/>
  <c r="E4410" i="3"/>
  <c r="F4410" i="3"/>
  <c r="D4411" i="3"/>
  <c r="E4411" i="3"/>
  <c r="F4411" i="3"/>
  <c r="D4412" i="3"/>
  <c r="E4412" i="3"/>
  <c r="F4412" i="3"/>
  <c r="D4413" i="3"/>
  <c r="E4413" i="3"/>
  <c r="F4413" i="3"/>
  <c r="E4414" i="3"/>
  <c r="D4415" i="3"/>
  <c r="E4415" i="3"/>
  <c r="D4416" i="3"/>
  <c r="E4416" i="3"/>
  <c r="F4416" i="3"/>
  <c r="D4417" i="3"/>
  <c r="E4417" i="3"/>
  <c r="D4418" i="3"/>
  <c r="E4418" i="3"/>
  <c r="F4418" i="3"/>
  <c r="D4419" i="3"/>
  <c r="E4419" i="3"/>
  <c r="D4420" i="3"/>
  <c r="E4420" i="3"/>
  <c r="F4420" i="3"/>
  <c r="D4421" i="3"/>
  <c r="E4421" i="3"/>
  <c r="E4422" i="3"/>
  <c r="F4422" i="3"/>
  <c r="D4423" i="3"/>
  <c r="E4423" i="3"/>
  <c r="F4423" i="3"/>
  <c r="D4424" i="3"/>
  <c r="E4424" i="3"/>
  <c r="F4424" i="3"/>
  <c r="D4425" i="3"/>
  <c r="E4425" i="3"/>
  <c r="F4425" i="3"/>
  <c r="D4426" i="3"/>
  <c r="E4426" i="3"/>
  <c r="F4426" i="3"/>
  <c r="E4427" i="3"/>
  <c r="D4428" i="3"/>
  <c r="E4428" i="3"/>
  <c r="D4429" i="3"/>
  <c r="E4429" i="3"/>
  <c r="F4429" i="3"/>
  <c r="D4430" i="3"/>
  <c r="E4430" i="3"/>
  <c r="D4431" i="3"/>
  <c r="E4431" i="3"/>
  <c r="F4431" i="3"/>
  <c r="D4432" i="3"/>
  <c r="E4432" i="3"/>
  <c r="D4433" i="3"/>
  <c r="E4433" i="3"/>
  <c r="F4433" i="3"/>
  <c r="D4434" i="3"/>
  <c r="E4434" i="3"/>
  <c r="E4435" i="3"/>
  <c r="F4435" i="3"/>
  <c r="D4436" i="3"/>
  <c r="E4436" i="3"/>
  <c r="F4436" i="3"/>
  <c r="D4437" i="3"/>
  <c r="E4437" i="3"/>
  <c r="F4437" i="3"/>
  <c r="D4438" i="3"/>
  <c r="E4438" i="3"/>
  <c r="F4438" i="3"/>
  <c r="D4439" i="3"/>
  <c r="E4439" i="3"/>
  <c r="F4439" i="3"/>
  <c r="E4440" i="3"/>
  <c r="D4441" i="3"/>
  <c r="E4441" i="3"/>
  <c r="D4442" i="3"/>
  <c r="E4442" i="3"/>
  <c r="F4442" i="3"/>
  <c r="D4443" i="3"/>
  <c r="E4443" i="3"/>
  <c r="D4444" i="3"/>
  <c r="E4444" i="3"/>
  <c r="F4444" i="3"/>
  <c r="D4445" i="3"/>
  <c r="E4445" i="3"/>
  <c r="D4446" i="3"/>
  <c r="E4446" i="3"/>
  <c r="F4446" i="3"/>
  <c r="D4447" i="3"/>
  <c r="E4447" i="3"/>
  <c r="E4448" i="3"/>
  <c r="F4448" i="3"/>
  <c r="D4449" i="3"/>
  <c r="E4449" i="3"/>
  <c r="F4449" i="3"/>
  <c r="D4450" i="3"/>
  <c r="E4450" i="3"/>
  <c r="F4450" i="3"/>
  <c r="D4451" i="3"/>
  <c r="E4451" i="3"/>
  <c r="F4451" i="3"/>
  <c r="D4452" i="3"/>
  <c r="E4452" i="3"/>
  <c r="F4452" i="3"/>
  <c r="E4453" i="3"/>
  <c r="D4454" i="3"/>
  <c r="E4454" i="3"/>
  <c r="D4455" i="3"/>
  <c r="E4455" i="3"/>
  <c r="F4455" i="3"/>
  <c r="D4456" i="3"/>
  <c r="E4456" i="3"/>
  <c r="D4457" i="3"/>
  <c r="E4457" i="3"/>
  <c r="F4457" i="3"/>
  <c r="D4458" i="3"/>
  <c r="E4458" i="3"/>
  <c r="D4459" i="3"/>
  <c r="E4459" i="3"/>
  <c r="F4459" i="3"/>
  <c r="D4460" i="3"/>
  <c r="E4460" i="3"/>
  <c r="E4461" i="3"/>
  <c r="F4461" i="3"/>
  <c r="D4462" i="3"/>
  <c r="E4462" i="3"/>
  <c r="F4462" i="3"/>
  <c r="D4463" i="3"/>
  <c r="E4463" i="3"/>
  <c r="F4463" i="3"/>
  <c r="D4464" i="3"/>
  <c r="E4464" i="3"/>
  <c r="F4464" i="3"/>
  <c r="D4465" i="3"/>
  <c r="E4465" i="3"/>
  <c r="F4465" i="3"/>
  <c r="E4466" i="3"/>
  <c r="D4467" i="3"/>
  <c r="E4467" i="3"/>
  <c r="D4468" i="3"/>
  <c r="E4468" i="3"/>
  <c r="F4468" i="3"/>
  <c r="D4469" i="3"/>
  <c r="E4469" i="3"/>
  <c r="D4470" i="3"/>
  <c r="E4470" i="3"/>
  <c r="F4470" i="3"/>
  <c r="D4471" i="3"/>
  <c r="E4471" i="3"/>
  <c r="D4472" i="3"/>
  <c r="E4472" i="3"/>
  <c r="F4472" i="3"/>
  <c r="D4473" i="3"/>
  <c r="E4473" i="3"/>
  <c r="E4474" i="3"/>
  <c r="F4474" i="3"/>
  <c r="D4475" i="3"/>
  <c r="E4475" i="3"/>
  <c r="F4475" i="3"/>
  <c r="D4476" i="3"/>
  <c r="E4476" i="3"/>
  <c r="F4476" i="3"/>
  <c r="D4477" i="3"/>
  <c r="E4477" i="3"/>
  <c r="F4477" i="3"/>
  <c r="D4478" i="3"/>
  <c r="E4478" i="3"/>
  <c r="F4478" i="3"/>
  <c r="E4479" i="3"/>
  <c r="D4480" i="3"/>
  <c r="E4480" i="3"/>
  <c r="D4481" i="3"/>
  <c r="E4481" i="3"/>
  <c r="F4481" i="3"/>
  <c r="D4482" i="3"/>
  <c r="E4482" i="3"/>
  <c r="D4483" i="3"/>
  <c r="E4483" i="3"/>
  <c r="F4483" i="3"/>
  <c r="D4484" i="3"/>
  <c r="E4484" i="3"/>
  <c r="D4485" i="3"/>
  <c r="E4485" i="3"/>
  <c r="F4485" i="3"/>
  <c r="D4486" i="3"/>
  <c r="E4486" i="3"/>
  <c r="E4487" i="3"/>
  <c r="F4487" i="3"/>
  <c r="D4488" i="3"/>
  <c r="E4488" i="3"/>
  <c r="F4488" i="3"/>
  <c r="D4489" i="3"/>
  <c r="E4489" i="3"/>
  <c r="F4489" i="3"/>
  <c r="D4490" i="3"/>
  <c r="E4490" i="3"/>
  <c r="F4490" i="3"/>
  <c r="D4491" i="3"/>
  <c r="E4491" i="3"/>
  <c r="F4491" i="3"/>
  <c r="E4492" i="3"/>
  <c r="D4493" i="3"/>
  <c r="E4493" i="3"/>
  <c r="D4494" i="3"/>
  <c r="E4494" i="3"/>
  <c r="F4494" i="3"/>
  <c r="D4495" i="3"/>
  <c r="E4495" i="3"/>
  <c r="D4496" i="3"/>
  <c r="E4496" i="3"/>
  <c r="F4496" i="3"/>
  <c r="D4497" i="3"/>
  <c r="E4497" i="3"/>
  <c r="D4498" i="3"/>
  <c r="E4498" i="3"/>
  <c r="F4498" i="3"/>
  <c r="D4499" i="3"/>
  <c r="E4499" i="3"/>
  <c r="E4500" i="3"/>
  <c r="F4500" i="3"/>
  <c r="D4501" i="3"/>
  <c r="E4501" i="3"/>
  <c r="F4501" i="3"/>
  <c r="D4502" i="3"/>
  <c r="E4502" i="3"/>
  <c r="F4502" i="3"/>
  <c r="D4503" i="3"/>
  <c r="E4503" i="3"/>
  <c r="F4503" i="3"/>
  <c r="D4504" i="3"/>
  <c r="E4504" i="3"/>
  <c r="F4504" i="3"/>
  <c r="E4505" i="3"/>
  <c r="D4506" i="3"/>
  <c r="E4506" i="3"/>
  <c r="D4507" i="3"/>
  <c r="E4507" i="3"/>
  <c r="F4507" i="3"/>
  <c r="D4508" i="3"/>
  <c r="E4508" i="3"/>
  <c r="D4509" i="3"/>
  <c r="E4509" i="3"/>
  <c r="F4509" i="3"/>
  <c r="D4510" i="3"/>
  <c r="E4510" i="3"/>
  <c r="D4511" i="3"/>
  <c r="E4511" i="3"/>
  <c r="F4511" i="3"/>
  <c r="D4512" i="3"/>
  <c r="E4512" i="3"/>
  <c r="E4513" i="3"/>
  <c r="F4513" i="3"/>
  <c r="D4514" i="3"/>
  <c r="E4514" i="3"/>
  <c r="F4514" i="3"/>
  <c r="D4515" i="3"/>
  <c r="E4515" i="3"/>
  <c r="F4515" i="3"/>
  <c r="D4516" i="3"/>
  <c r="E4516" i="3"/>
  <c r="F4516" i="3"/>
  <c r="D4517" i="3"/>
  <c r="E4517" i="3"/>
  <c r="F4517" i="3"/>
  <c r="E4518" i="3"/>
  <c r="D4519" i="3"/>
  <c r="E4519" i="3"/>
  <c r="D4520" i="3"/>
  <c r="E4520" i="3"/>
  <c r="F4520" i="3"/>
  <c r="D4521" i="3"/>
  <c r="E4521" i="3"/>
  <c r="D4522" i="3"/>
  <c r="E4522" i="3"/>
  <c r="F4522" i="3"/>
  <c r="D4523" i="3"/>
  <c r="E4523" i="3"/>
  <c r="D4524" i="3"/>
  <c r="E4524" i="3"/>
  <c r="F4524" i="3"/>
  <c r="D4525" i="3"/>
  <c r="E4525" i="3"/>
  <c r="E4526" i="3"/>
  <c r="F4526" i="3"/>
  <c r="D4527" i="3"/>
  <c r="E4527" i="3"/>
  <c r="F4527" i="3"/>
  <c r="D4528" i="3"/>
  <c r="E4528" i="3"/>
  <c r="F4528" i="3"/>
  <c r="D4529" i="3"/>
  <c r="E4529" i="3"/>
  <c r="F4529" i="3"/>
  <c r="D4530" i="3"/>
  <c r="E4530" i="3"/>
  <c r="F4530" i="3"/>
  <c r="E4531" i="3"/>
  <c r="D4532" i="3"/>
  <c r="E4532" i="3"/>
  <c r="D4533" i="3"/>
  <c r="E4533" i="3"/>
  <c r="F4533" i="3"/>
  <c r="D4534" i="3"/>
  <c r="E4534" i="3"/>
  <c r="D4535" i="3"/>
  <c r="E4535" i="3"/>
  <c r="F4535" i="3"/>
  <c r="D4536" i="3"/>
  <c r="E4536" i="3"/>
  <c r="D4537" i="3"/>
  <c r="E4537" i="3"/>
  <c r="F4537" i="3"/>
  <c r="D4538" i="3"/>
  <c r="E4538" i="3"/>
  <c r="E4539" i="3"/>
  <c r="F4539" i="3"/>
  <c r="D4540" i="3"/>
  <c r="E4540" i="3"/>
  <c r="F4540" i="3"/>
  <c r="D4541" i="3"/>
  <c r="E4541" i="3"/>
  <c r="F4541" i="3"/>
  <c r="D4542" i="3"/>
  <c r="E4542" i="3"/>
  <c r="F4542" i="3"/>
  <c r="D4543" i="3"/>
  <c r="E4543" i="3"/>
  <c r="F4543" i="3"/>
  <c r="E4544" i="3"/>
  <c r="D4545" i="3"/>
  <c r="E4545" i="3"/>
  <c r="D4546" i="3"/>
  <c r="E4546" i="3"/>
  <c r="F4546" i="3"/>
  <c r="D4547" i="3"/>
  <c r="E4547" i="3"/>
  <c r="D4548" i="3"/>
  <c r="E4548" i="3"/>
  <c r="F4548" i="3"/>
  <c r="D4549" i="3"/>
  <c r="E4549" i="3"/>
  <c r="D4550" i="3"/>
  <c r="E4550" i="3"/>
  <c r="F4550" i="3"/>
  <c r="D4551" i="3"/>
  <c r="E4551" i="3"/>
  <c r="E4552" i="3"/>
  <c r="F4552" i="3"/>
  <c r="D4553" i="3"/>
  <c r="E4553" i="3"/>
  <c r="F4553" i="3"/>
  <c r="D4554" i="3"/>
  <c r="E4554" i="3"/>
  <c r="F4554" i="3"/>
  <c r="D4555" i="3"/>
  <c r="E4555" i="3"/>
  <c r="F4555" i="3"/>
  <c r="D4556" i="3"/>
  <c r="E4556" i="3"/>
  <c r="F4556" i="3"/>
  <c r="E4557" i="3"/>
  <c r="D4558" i="3"/>
  <c r="E4558" i="3"/>
  <c r="D4559" i="3"/>
  <c r="E4559" i="3"/>
  <c r="F4559" i="3"/>
  <c r="D4560" i="3"/>
  <c r="E4560" i="3"/>
  <c r="D4561" i="3"/>
  <c r="E4561" i="3"/>
  <c r="F4561" i="3"/>
  <c r="D4562" i="3"/>
  <c r="E4562" i="3"/>
  <c r="D4563" i="3"/>
  <c r="E4563" i="3"/>
  <c r="F4563" i="3"/>
  <c r="D4564" i="3"/>
  <c r="E4564" i="3"/>
  <c r="E4565" i="3"/>
  <c r="F4565" i="3"/>
  <c r="D4566" i="3"/>
  <c r="E4566" i="3"/>
  <c r="F4566" i="3"/>
  <c r="D4567" i="3"/>
  <c r="E4567" i="3"/>
  <c r="F4567" i="3"/>
  <c r="D4568" i="3"/>
  <c r="E4568" i="3"/>
  <c r="F4568" i="3"/>
  <c r="D4569" i="3"/>
  <c r="E4569" i="3"/>
  <c r="F4569" i="3"/>
  <c r="E4570" i="3"/>
  <c r="D4571" i="3"/>
  <c r="E4571" i="3"/>
  <c r="D4572" i="3"/>
  <c r="E4572" i="3"/>
  <c r="F4572" i="3"/>
  <c r="D4573" i="3"/>
  <c r="E4573" i="3"/>
  <c r="D4574" i="3"/>
  <c r="E4574" i="3"/>
  <c r="F4574" i="3"/>
  <c r="D4575" i="3"/>
  <c r="E4575" i="3"/>
  <c r="D4576" i="3"/>
  <c r="E4576" i="3"/>
  <c r="F4576" i="3"/>
  <c r="D4577" i="3"/>
  <c r="E4577" i="3"/>
  <c r="E4578" i="3"/>
  <c r="F4578" i="3"/>
  <c r="D4579" i="3"/>
  <c r="E4579" i="3"/>
  <c r="F4579" i="3"/>
  <c r="D4580" i="3"/>
  <c r="E4580" i="3"/>
  <c r="F4580" i="3"/>
  <c r="D4581" i="3"/>
  <c r="E4581" i="3"/>
  <c r="F4581" i="3"/>
  <c r="D4582" i="3"/>
  <c r="E4582" i="3"/>
  <c r="F4582" i="3"/>
  <c r="E4583" i="3"/>
  <c r="D4584" i="3"/>
  <c r="E4584" i="3"/>
  <c r="D4585" i="3"/>
  <c r="E4585" i="3"/>
  <c r="F4585" i="3"/>
  <c r="D4586" i="3"/>
  <c r="E4586" i="3"/>
  <c r="D4587" i="3"/>
  <c r="E4587" i="3"/>
  <c r="F4587" i="3"/>
  <c r="D4588" i="3"/>
  <c r="E4588" i="3"/>
  <c r="D4589" i="3"/>
  <c r="E4589" i="3"/>
  <c r="F4589" i="3"/>
  <c r="D4590" i="3"/>
  <c r="E4590" i="3"/>
  <c r="E4591" i="3"/>
  <c r="F4591" i="3"/>
  <c r="D4592" i="3"/>
  <c r="E4592" i="3"/>
  <c r="F4592" i="3"/>
  <c r="D4593" i="3"/>
  <c r="E4593" i="3"/>
  <c r="F4593" i="3"/>
  <c r="D4594" i="3"/>
  <c r="E4594" i="3"/>
  <c r="F4594" i="3"/>
  <c r="D4595" i="3"/>
  <c r="E4595" i="3"/>
  <c r="F4595" i="3"/>
  <c r="E4596" i="3"/>
  <c r="D4597" i="3"/>
  <c r="E4597" i="3"/>
  <c r="D4598" i="3"/>
  <c r="E4598" i="3"/>
  <c r="F4598" i="3"/>
  <c r="D4599" i="3"/>
  <c r="E4599" i="3"/>
  <c r="D4600" i="3"/>
  <c r="E4600" i="3"/>
  <c r="F4600" i="3"/>
  <c r="D4601" i="3"/>
  <c r="E4601" i="3"/>
  <c r="D4602" i="3"/>
  <c r="E4602" i="3"/>
  <c r="F4602" i="3"/>
  <c r="D4603" i="3"/>
  <c r="E4603" i="3"/>
  <c r="E4604" i="3"/>
  <c r="F4604" i="3"/>
  <c r="D4605" i="3"/>
  <c r="E4605" i="3"/>
  <c r="F4605" i="3"/>
  <c r="D4606" i="3"/>
  <c r="E4606" i="3"/>
  <c r="F4606" i="3"/>
  <c r="D4607" i="3"/>
  <c r="E4607" i="3"/>
  <c r="F4607" i="3"/>
  <c r="D4608" i="3"/>
  <c r="E4608" i="3"/>
  <c r="F4608" i="3"/>
  <c r="E4609" i="3"/>
  <c r="D4610" i="3"/>
  <c r="E4610" i="3"/>
  <c r="D4611" i="3"/>
  <c r="E4611" i="3"/>
  <c r="F4611" i="3"/>
  <c r="D4612" i="3"/>
  <c r="E4612" i="3"/>
  <c r="D4613" i="3"/>
  <c r="E4613" i="3"/>
  <c r="F4613" i="3"/>
  <c r="D4614" i="3"/>
  <c r="E4614" i="3"/>
  <c r="D4615" i="3"/>
  <c r="E4615" i="3"/>
  <c r="F4615" i="3"/>
  <c r="D4616" i="3"/>
  <c r="E4616" i="3"/>
  <c r="E4617" i="3"/>
  <c r="F4617" i="3"/>
  <c r="D4618" i="3"/>
  <c r="E4618" i="3"/>
  <c r="F4618" i="3"/>
  <c r="D4619" i="3"/>
  <c r="E4619" i="3"/>
  <c r="F4619" i="3"/>
  <c r="D4620" i="3"/>
  <c r="E4620" i="3"/>
  <c r="F4620" i="3"/>
  <c r="D4621" i="3"/>
  <c r="E4621" i="3"/>
  <c r="F4621" i="3"/>
  <c r="E4622" i="3"/>
  <c r="D4623" i="3"/>
  <c r="E4623" i="3"/>
  <c r="D4624" i="3"/>
  <c r="E4624" i="3"/>
  <c r="F4624" i="3"/>
  <c r="D4625" i="3"/>
  <c r="E4625" i="3"/>
  <c r="D4626" i="3"/>
  <c r="E4626" i="3"/>
  <c r="F4626" i="3"/>
  <c r="D4627" i="3"/>
  <c r="E4627" i="3"/>
  <c r="D4628" i="3"/>
  <c r="E4628" i="3"/>
  <c r="F4628" i="3"/>
  <c r="D4629" i="3"/>
  <c r="E4629" i="3"/>
  <c r="E4630" i="3"/>
  <c r="F4630" i="3"/>
  <c r="D4631" i="3"/>
  <c r="E4631" i="3"/>
  <c r="F4631" i="3"/>
  <c r="D4632" i="3"/>
  <c r="E4632" i="3"/>
  <c r="F4632" i="3"/>
  <c r="D4633" i="3"/>
  <c r="E4633" i="3"/>
  <c r="F4633" i="3"/>
  <c r="D4634" i="3"/>
  <c r="E4634" i="3"/>
  <c r="F4634" i="3"/>
  <c r="E4635" i="3"/>
  <c r="D4636" i="3"/>
  <c r="E4636" i="3"/>
  <c r="D4637" i="3"/>
  <c r="E4637" i="3"/>
  <c r="F4637" i="3"/>
  <c r="D4638" i="3"/>
  <c r="E4638" i="3"/>
  <c r="D4639" i="3"/>
  <c r="E4639" i="3"/>
  <c r="F4639" i="3"/>
  <c r="D4640" i="3"/>
  <c r="E4640" i="3"/>
  <c r="D4641" i="3"/>
  <c r="E4641" i="3"/>
  <c r="F4641" i="3"/>
  <c r="D4642" i="3"/>
  <c r="E4642" i="3"/>
  <c r="E4643" i="3"/>
  <c r="F4643" i="3"/>
  <c r="D4644" i="3"/>
  <c r="E4644" i="3"/>
  <c r="F4644" i="3"/>
  <c r="D4645" i="3"/>
  <c r="E4645" i="3"/>
  <c r="F4645" i="3"/>
  <c r="D4646" i="3"/>
  <c r="E4646" i="3"/>
  <c r="F4646" i="3"/>
  <c r="D4647" i="3"/>
  <c r="E4647" i="3"/>
  <c r="F4647" i="3"/>
  <c r="E4648" i="3"/>
  <c r="D4649" i="3"/>
  <c r="E4649" i="3"/>
  <c r="D4650" i="3"/>
  <c r="E4650" i="3"/>
  <c r="F4650" i="3"/>
  <c r="D4651" i="3"/>
  <c r="E4651" i="3"/>
  <c r="D4652" i="3"/>
  <c r="E4652" i="3"/>
  <c r="F4652" i="3"/>
  <c r="D4653" i="3"/>
  <c r="E4653" i="3"/>
  <c r="D4654" i="3"/>
  <c r="E4654" i="3"/>
  <c r="F4654" i="3"/>
  <c r="D4655" i="3"/>
  <c r="E4655" i="3"/>
  <c r="E4656" i="3"/>
  <c r="F4656" i="3"/>
  <c r="D4657" i="3"/>
  <c r="E4657" i="3"/>
  <c r="F4657" i="3"/>
  <c r="D4658" i="3"/>
  <c r="E4658" i="3"/>
  <c r="F4658" i="3"/>
  <c r="D4659" i="3"/>
  <c r="E4659" i="3"/>
  <c r="F4659" i="3"/>
  <c r="D4660" i="3"/>
  <c r="E4660" i="3"/>
  <c r="F4660" i="3"/>
  <c r="E4661" i="3"/>
  <c r="D4662" i="3"/>
  <c r="E4662" i="3"/>
  <c r="D4663" i="3"/>
  <c r="E4663" i="3"/>
  <c r="F4663" i="3"/>
  <c r="D4664" i="3"/>
  <c r="E4664" i="3"/>
  <c r="D4665" i="3"/>
  <c r="E4665" i="3"/>
  <c r="F4665" i="3"/>
  <c r="D4666" i="3"/>
  <c r="E4666" i="3"/>
  <c r="D4667" i="3"/>
  <c r="E4667" i="3"/>
  <c r="F4667" i="3"/>
  <c r="D4668" i="3"/>
  <c r="E4668" i="3"/>
  <c r="E4669" i="3"/>
  <c r="F4669" i="3"/>
  <c r="D4670" i="3"/>
  <c r="E4670" i="3"/>
  <c r="F4670" i="3"/>
  <c r="D4671" i="3"/>
  <c r="E4671" i="3"/>
  <c r="F4671" i="3"/>
  <c r="D4672" i="3"/>
  <c r="E4672" i="3"/>
  <c r="F4672" i="3"/>
  <c r="D4673" i="3"/>
  <c r="E4673" i="3"/>
  <c r="F4673" i="3"/>
  <c r="E4674" i="3"/>
  <c r="D4675" i="3"/>
  <c r="E4675" i="3"/>
  <c r="D4676" i="3"/>
  <c r="E4676" i="3"/>
  <c r="F4676" i="3"/>
  <c r="D4677" i="3"/>
  <c r="E4677" i="3"/>
  <c r="D4678" i="3"/>
  <c r="E4678" i="3"/>
  <c r="F4678" i="3"/>
  <c r="D4679" i="3"/>
  <c r="E4679" i="3"/>
  <c r="D4680" i="3"/>
  <c r="E4680" i="3"/>
  <c r="F4680" i="3"/>
  <c r="D4681" i="3"/>
  <c r="E4681" i="3"/>
  <c r="E4682" i="3"/>
  <c r="F4682" i="3"/>
  <c r="D4683" i="3"/>
  <c r="E4683" i="3"/>
  <c r="F4683" i="3"/>
  <c r="D4684" i="3"/>
  <c r="E4684" i="3"/>
  <c r="F4684" i="3"/>
  <c r="D4685" i="3"/>
  <c r="E4685" i="3"/>
  <c r="F4685" i="3"/>
  <c r="D4686" i="3"/>
  <c r="E4686" i="3"/>
  <c r="F4686" i="3"/>
  <c r="E4687" i="3"/>
  <c r="D4688" i="3"/>
  <c r="E4688" i="3"/>
  <c r="D4689" i="3"/>
  <c r="E4689" i="3"/>
  <c r="F4689" i="3"/>
  <c r="D4690" i="3"/>
  <c r="E4690" i="3"/>
  <c r="D4691" i="3"/>
  <c r="E4691" i="3"/>
  <c r="F4691" i="3"/>
  <c r="D4692" i="3"/>
  <c r="E4692" i="3"/>
  <c r="D4693" i="3"/>
  <c r="E4693" i="3"/>
  <c r="F4693" i="3"/>
  <c r="D4694" i="3"/>
  <c r="E4694" i="3"/>
  <c r="E4695" i="3"/>
  <c r="F4695" i="3"/>
  <c r="D4696" i="3"/>
  <c r="E4696" i="3"/>
  <c r="F4696" i="3"/>
  <c r="D4697" i="3"/>
  <c r="E4697" i="3"/>
  <c r="F4697" i="3"/>
  <c r="D4698" i="3"/>
  <c r="E4698" i="3"/>
  <c r="F4698" i="3"/>
  <c r="D4699" i="3"/>
  <c r="E4699" i="3"/>
  <c r="F4699" i="3"/>
  <c r="E4700" i="3"/>
  <c r="D4701" i="3"/>
  <c r="E4701" i="3"/>
  <c r="D4702" i="3"/>
  <c r="E4702" i="3"/>
  <c r="F4702" i="3"/>
  <c r="D4703" i="3"/>
  <c r="E4703" i="3"/>
  <c r="D4704" i="3"/>
  <c r="E4704" i="3"/>
  <c r="F4704" i="3"/>
  <c r="D4705" i="3"/>
  <c r="E4705" i="3"/>
  <c r="D4706" i="3"/>
  <c r="E4706" i="3"/>
  <c r="F4706" i="3"/>
  <c r="D4707" i="3"/>
  <c r="E4707" i="3"/>
  <c r="E4708" i="3"/>
  <c r="F4708" i="3"/>
  <c r="D4709" i="3"/>
  <c r="E4709" i="3"/>
  <c r="F4709" i="3"/>
  <c r="D4710" i="3"/>
  <c r="E4710" i="3"/>
  <c r="F4710" i="3"/>
  <c r="D4711" i="3"/>
  <c r="E4711" i="3"/>
  <c r="F4711" i="3"/>
  <c r="D4712" i="3"/>
  <c r="E4712" i="3"/>
  <c r="F4712" i="3"/>
  <c r="E4713" i="3"/>
  <c r="D4714" i="3"/>
  <c r="E4714" i="3"/>
  <c r="D4715" i="3"/>
  <c r="E4715" i="3"/>
  <c r="F4715" i="3"/>
  <c r="D4716" i="3"/>
  <c r="E4716" i="3"/>
  <c r="D4717" i="3"/>
  <c r="E4717" i="3"/>
  <c r="F4717" i="3"/>
  <c r="D4718" i="3"/>
  <c r="E4718" i="3"/>
  <c r="D4719" i="3"/>
  <c r="E4719" i="3"/>
  <c r="F4719" i="3"/>
  <c r="D4720" i="3"/>
  <c r="E4720" i="3"/>
  <c r="E4721" i="3"/>
  <c r="F4721" i="3"/>
  <c r="D4722" i="3"/>
  <c r="E4722" i="3"/>
  <c r="F4722" i="3"/>
  <c r="D4723" i="3"/>
  <c r="E4723" i="3"/>
  <c r="F4723" i="3"/>
  <c r="D4724" i="3"/>
  <c r="E4724" i="3"/>
  <c r="F4724" i="3"/>
  <c r="D4725" i="3"/>
  <c r="E4725" i="3"/>
  <c r="F4725" i="3"/>
  <c r="E4726" i="3"/>
  <c r="D4727" i="3"/>
  <c r="E4727" i="3"/>
  <c r="D4728" i="3"/>
  <c r="E4728" i="3"/>
  <c r="F4728" i="3"/>
  <c r="D4729" i="3"/>
  <c r="E4729" i="3"/>
  <c r="D4730" i="3"/>
  <c r="E4730" i="3"/>
  <c r="F4730" i="3"/>
  <c r="D4731" i="3"/>
  <c r="E4731" i="3"/>
  <c r="D4732" i="3"/>
  <c r="E4732" i="3"/>
  <c r="F4732" i="3"/>
  <c r="D4733" i="3"/>
  <c r="E4733" i="3"/>
  <c r="E4734" i="3"/>
  <c r="F4734" i="3"/>
  <c r="D4735" i="3"/>
  <c r="E4735" i="3"/>
  <c r="F4735" i="3"/>
  <c r="D4736" i="3"/>
  <c r="E4736" i="3"/>
  <c r="F4736" i="3"/>
  <c r="D4737" i="3"/>
  <c r="E4737" i="3"/>
  <c r="F4737" i="3"/>
  <c r="D4738" i="3"/>
  <c r="E4738" i="3"/>
  <c r="F4738" i="3"/>
  <c r="E4739" i="3"/>
  <c r="D4740" i="3"/>
  <c r="E4740" i="3"/>
  <c r="D4741" i="3"/>
  <c r="E4741" i="3"/>
  <c r="F4741" i="3"/>
  <c r="D4742" i="3"/>
  <c r="E4742" i="3"/>
  <c r="D4743" i="3"/>
  <c r="E4743" i="3"/>
  <c r="F4743" i="3"/>
  <c r="D4744" i="3"/>
  <c r="E4744" i="3"/>
  <c r="D4745" i="3"/>
  <c r="E4745" i="3"/>
  <c r="F4745" i="3"/>
  <c r="D4746" i="3"/>
  <c r="E4746" i="3"/>
  <c r="E4747" i="3"/>
  <c r="F4747" i="3"/>
  <c r="D4748" i="3"/>
  <c r="E4748" i="3"/>
  <c r="F4748" i="3"/>
  <c r="D4749" i="3"/>
  <c r="E4749" i="3"/>
  <c r="F4749" i="3"/>
  <c r="D4750" i="3"/>
  <c r="E4750" i="3"/>
  <c r="F4750" i="3"/>
  <c r="D4751" i="3"/>
  <c r="E4751" i="3"/>
  <c r="F4751" i="3"/>
  <c r="E4752" i="3"/>
  <c r="D4753" i="3"/>
  <c r="E4753" i="3"/>
  <c r="D4754" i="3"/>
  <c r="E4754" i="3"/>
  <c r="F4754" i="3"/>
  <c r="D4755" i="3"/>
  <c r="E4755" i="3"/>
  <c r="D4756" i="3"/>
  <c r="E4756" i="3"/>
  <c r="F4756" i="3"/>
  <c r="D4757" i="3"/>
  <c r="E4757" i="3"/>
  <c r="D4758" i="3"/>
  <c r="E4758" i="3"/>
  <c r="F4758" i="3"/>
  <c r="D4759" i="3"/>
  <c r="E4759" i="3"/>
  <c r="E4760" i="3"/>
  <c r="F4760" i="3"/>
  <c r="D4761" i="3"/>
  <c r="E4761" i="3"/>
  <c r="F4761" i="3"/>
  <c r="D4762" i="3"/>
  <c r="E4762" i="3"/>
  <c r="F4762" i="3"/>
  <c r="D4763" i="3"/>
  <c r="E4763" i="3"/>
  <c r="F4763" i="3"/>
  <c r="D4764" i="3"/>
  <c r="E4764" i="3"/>
  <c r="F4764" i="3"/>
  <c r="E4765" i="3"/>
  <c r="D4766" i="3"/>
  <c r="E4766" i="3"/>
  <c r="D4767" i="3"/>
  <c r="E4767" i="3"/>
  <c r="F4767" i="3"/>
  <c r="D4768" i="3"/>
  <c r="E4768" i="3"/>
  <c r="D4769" i="3"/>
  <c r="E4769" i="3"/>
  <c r="F4769" i="3"/>
  <c r="D4770" i="3"/>
  <c r="E4770" i="3"/>
  <c r="D4771" i="3"/>
  <c r="E4771" i="3"/>
  <c r="F4771" i="3"/>
  <c r="D4772" i="3"/>
  <c r="E4772" i="3"/>
  <c r="E4773" i="3"/>
  <c r="F4773" i="3"/>
  <c r="D4774" i="3"/>
  <c r="E4774" i="3"/>
  <c r="F4774" i="3"/>
  <c r="D4775" i="3"/>
  <c r="E4775" i="3"/>
  <c r="F4775" i="3"/>
  <c r="D4776" i="3"/>
  <c r="E4776" i="3"/>
  <c r="F4776" i="3"/>
  <c r="D4777" i="3"/>
  <c r="E4777" i="3"/>
  <c r="F4777" i="3"/>
  <c r="E4778" i="3"/>
  <c r="D4779" i="3"/>
  <c r="E4779" i="3"/>
  <c r="D4780" i="3"/>
  <c r="E4780" i="3"/>
  <c r="F4780" i="3"/>
  <c r="D4781" i="3"/>
  <c r="E4781" i="3"/>
  <c r="D4782" i="3"/>
  <c r="E4782" i="3"/>
  <c r="F4782" i="3"/>
  <c r="D4783" i="3"/>
  <c r="E4783" i="3"/>
  <c r="D4784" i="3"/>
  <c r="E4784" i="3"/>
  <c r="F4784" i="3"/>
  <c r="D4785" i="3"/>
  <c r="E4785" i="3"/>
  <c r="E4786" i="3"/>
  <c r="F4786" i="3"/>
  <c r="D4787" i="3"/>
  <c r="E4787" i="3"/>
  <c r="F4787" i="3"/>
  <c r="D4788" i="3"/>
  <c r="E4788" i="3"/>
  <c r="F4788" i="3"/>
  <c r="D4789" i="3"/>
  <c r="E4789" i="3"/>
  <c r="F4789" i="3"/>
  <c r="D4790" i="3"/>
  <c r="E4790" i="3"/>
  <c r="F4790" i="3"/>
  <c r="E4791" i="3"/>
  <c r="D4792" i="3"/>
  <c r="E4792" i="3"/>
  <c r="D4793" i="3"/>
  <c r="E4793" i="3"/>
  <c r="F4793" i="3"/>
  <c r="D4794" i="3"/>
  <c r="E4794" i="3"/>
  <c r="D4795" i="3"/>
  <c r="E4795" i="3"/>
  <c r="F4795" i="3"/>
  <c r="D4796" i="3"/>
  <c r="E4796" i="3"/>
  <c r="D4797" i="3"/>
  <c r="E4797" i="3"/>
  <c r="F4797" i="3"/>
  <c r="D4798" i="3"/>
  <c r="E4798" i="3"/>
  <c r="E4799" i="3"/>
  <c r="F4799" i="3"/>
  <c r="D4800" i="3"/>
  <c r="E4800" i="3"/>
  <c r="F4800" i="3"/>
  <c r="D4801" i="3"/>
  <c r="E4801" i="3"/>
  <c r="F4801" i="3"/>
  <c r="D4802" i="3"/>
  <c r="E4802" i="3"/>
  <c r="F4802" i="3"/>
  <c r="D4803" i="3"/>
  <c r="E4803" i="3"/>
  <c r="F4803" i="3"/>
  <c r="E4804" i="3"/>
  <c r="D4805" i="3"/>
  <c r="E4805" i="3"/>
  <c r="D4806" i="3"/>
  <c r="E4806" i="3"/>
  <c r="F4806" i="3"/>
  <c r="D4807" i="3"/>
  <c r="E4807" i="3"/>
  <c r="D4808" i="3"/>
  <c r="E4808" i="3"/>
  <c r="F4808" i="3"/>
  <c r="D4809" i="3"/>
  <c r="E4809" i="3"/>
  <c r="D4810" i="3"/>
  <c r="E4810" i="3"/>
  <c r="F4810" i="3"/>
  <c r="D4811" i="3"/>
  <c r="E4811" i="3"/>
  <c r="E4812" i="3"/>
  <c r="F4812" i="3"/>
  <c r="D4813" i="3"/>
  <c r="E4813" i="3"/>
  <c r="F4813" i="3"/>
  <c r="D4814" i="3"/>
  <c r="E4814" i="3"/>
  <c r="F4814" i="3"/>
  <c r="D4815" i="3"/>
  <c r="E4815" i="3"/>
  <c r="F4815" i="3"/>
  <c r="D4816" i="3"/>
  <c r="E4816" i="3"/>
  <c r="F4816" i="3"/>
  <c r="E4817" i="3"/>
  <c r="D4818" i="3"/>
  <c r="E4818" i="3"/>
  <c r="D4819" i="3"/>
  <c r="E4819" i="3"/>
  <c r="F4819" i="3"/>
  <c r="D4820" i="3"/>
  <c r="E4820" i="3"/>
  <c r="D4821" i="3"/>
  <c r="E4821" i="3"/>
  <c r="F4821" i="3"/>
  <c r="D4822" i="3"/>
  <c r="E4822" i="3"/>
  <c r="D4823" i="3"/>
  <c r="E4823" i="3"/>
  <c r="F4823" i="3"/>
  <c r="D4824" i="3"/>
  <c r="E4824" i="3"/>
  <c r="E4825" i="3"/>
  <c r="F4825" i="3"/>
  <c r="D4826" i="3"/>
  <c r="E4826" i="3"/>
  <c r="F4826" i="3"/>
  <c r="D4827" i="3"/>
  <c r="E4827" i="3"/>
  <c r="F4827" i="3"/>
  <c r="D4828" i="3"/>
  <c r="E4828" i="3"/>
  <c r="F4828" i="3"/>
  <c r="D4829" i="3"/>
  <c r="E4829" i="3"/>
  <c r="F4829" i="3"/>
  <c r="E4830" i="3"/>
  <c r="D4831" i="3"/>
  <c r="E4831" i="3"/>
  <c r="D4832" i="3"/>
  <c r="E4832" i="3"/>
  <c r="F4832" i="3"/>
  <c r="D4833" i="3"/>
  <c r="E4833" i="3"/>
  <c r="D4834" i="3"/>
  <c r="E4834" i="3"/>
  <c r="F4834" i="3"/>
  <c r="D4835" i="3"/>
  <c r="E4835" i="3"/>
  <c r="D4836" i="3"/>
  <c r="E4836" i="3"/>
  <c r="F4836" i="3"/>
  <c r="D4837" i="3"/>
  <c r="E4837" i="3"/>
  <c r="E4838" i="3"/>
  <c r="F4838" i="3"/>
  <c r="D4839" i="3"/>
  <c r="E4839" i="3"/>
  <c r="F4839" i="3"/>
  <c r="D4840" i="3"/>
  <c r="E4840" i="3"/>
  <c r="F4840" i="3"/>
  <c r="D4841" i="3"/>
  <c r="E4841" i="3"/>
  <c r="F4841" i="3"/>
  <c r="D4842" i="3"/>
  <c r="E4842" i="3"/>
  <c r="F4842" i="3"/>
  <c r="E4843" i="3"/>
  <c r="D4844" i="3"/>
  <c r="E4844" i="3"/>
  <c r="D4845" i="3"/>
  <c r="E4845" i="3"/>
  <c r="F4845" i="3"/>
  <c r="D4846" i="3"/>
  <c r="E4846" i="3"/>
  <c r="D4847" i="3"/>
  <c r="E4847" i="3"/>
  <c r="F4847" i="3"/>
  <c r="D4848" i="3"/>
  <c r="E4848" i="3"/>
  <c r="D4849" i="3"/>
  <c r="E4849" i="3"/>
  <c r="F4849" i="3"/>
  <c r="D4850" i="3"/>
  <c r="E4850" i="3"/>
  <c r="E4851" i="3"/>
  <c r="F4851" i="3"/>
  <c r="D4852" i="3"/>
  <c r="E4852" i="3"/>
  <c r="F4852" i="3"/>
  <c r="D4853" i="3"/>
  <c r="E4853" i="3"/>
  <c r="F4853" i="3"/>
  <c r="D4854" i="3"/>
  <c r="E4854" i="3"/>
  <c r="F4854" i="3"/>
  <c r="D4855" i="3"/>
  <c r="E4855" i="3"/>
  <c r="F4855" i="3"/>
  <c r="E4856" i="3"/>
  <c r="D4857" i="3"/>
  <c r="E4857" i="3"/>
  <c r="D4858" i="3"/>
  <c r="E4858" i="3"/>
  <c r="F4858" i="3"/>
  <c r="D4859" i="3"/>
  <c r="E4859" i="3"/>
  <c r="D4860" i="3"/>
  <c r="E4860" i="3"/>
  <c r="F4860" i="3"/>
  <c r="D4861" i="3"/>
  <c r="E4861" i="3"/>
  <c r="D4862" i="3"/>
  <c r="E4862" i="3"/>
  <c r="F4862" i="3"/>
  <c r="D4863" i="3"/>
  <c r="E4863" i="3"/>
  <c r="E4864" i="3"/>
  <c r="F4864" i="3"/>
  <c r="D4865" i="3"/>
  <c r="E4865" i="3"/>
  <c r="F4865" i="3"/>
  <c r="D4866" i="3"/>
  <c r="E4866" i="3"/>
  <c r="F4866" i="3"/>
  <c r="D4867" i="3"/>
  <c r="E4867" i="3"/>
  <c r="F4867" i="3"/>
  <c r="D4868" i="3"/>
  <c r="E4868" i="3"/>
  <c r="F4868" i="3"/>
  <c r="E4869" i="3"/>
  <c r="D4870" i="3"/>
  <c r="E4870" i="3"/>
  <c r="D4871" i="3"/>
  <c r="E4871" i="3"/>
  <c r="F4871" i="3"/>
  <c r="D4872" i="3"/>
  <c r="E4872" i="3"/>
  <c r="D4873" i="3"/>
  <c r="E4873" i="3"/>
  <c r="F4873" i="3"/>
  <c r="D4874" i="3"/>
  <c r="E4874" i="3"/>
  <c r="D4875" i="3"/>
  <c r="E4875" i="3"/>
  <c r="F4875" i="3"/>
  <c r="D4876" i="3"/>
  <c r="E4876" i="3"/>
  <c r="E4877" i="3"/>
  <c r="F4877" i="3"/>
  <c r="D4878" i="3"/>
  <c r="E4878" i="3"/>
  <c r="F4878" i="3"/>
  <c r="D4879" i="3"/>
  <c r="E4879" i="3"/>
  <c r="F4879" i="3"/>
  <c r="D4880" i="3"/>
  <c r="E4880" i="3"/>
  <c r="F4880" i="3"/>
  <c r="D4881" i="3"/>
  <c r="E4881" i="3"/>
  <c r="F4881" i="3"/>
  <c r="E4882" i="3"/>
  <c r="D4883" i="3"/>
  <c r="E4883" i="3"/>
  <c r="D4884" i="3"/>
  <c r="E4884" i="3"/>
  <c r="F4884" i="3"/>
  <c r="D4885" i="3"/>
  <c r="E4885" i="3"/>
  <c r="D4886" i="3"/>
  <c r="E4886" i="3"/>
  <c r="F4886" i="3"/>
  <c r="D4887" i="3"/>
  <c r="E4887" i="3"/>
  <c r="D4888" i="3"/>
  <c r="E4888" i="3"/>
  <c r="F4888" i="3"/>
  <c r="D4889" i="3"/>
  <c r="E4889" i="3"/>
  <c r="E4890" i="3"/>
  <c r="F4890" i="3"/>
  <c r="D4891" i="3"/>
  <c r="E4891" i="3"/>
  <c r="F4891" i="3"/>
  <c r="D4892" i="3"/>
  <c r="E4892" i="3"/>
  <c r="F4892" i="3"/>
  <c r="D4893" i="3"/>
  <c r="E4893" i="3"/>
  <c r="F4893" i="3"/>
  <c r="D4894" i="3"/>
  <c r="E4894" i="3"/>
  <c r="F4894" i="3"/>
  <c r="E4895" i="3"/>
  <c r="D4896" i="3"/>
  <c r="E4896" i="3"/>
  <c r="D4897" i="3"/>
  <c r="E4897" i="3"/>
  <c r="F4897" i="3"/>
  <c r="D4898" i="3"/>
  <c r="E4898" i="3"/>
  <c r="D4899" i="3"/>
  <c r="E4899" i="3"/>
  <c r="F4899" i="3"/>
  <c r="D4900" i="3"/>
  <c r="E4900" i="3"/>
  <c r="D4901" i="3"/>
  <c r="E4901" i="3"/>
  <c r="F4901" i="3"/>
  <c r="D4902" i="3"/>
  <c r="E4902" i="3"/>
  <c r="E4903" i="3"/>
  <c r="F4903" i="3"/>
  <c r="D4904" i="3"/>
  <c r="E4904" i="3"/>
  <c r="F4904" i="3"/>
  <c r="D4905" i="3"/>
  <c r="E4905" i="3"/>
  <c r="F4905" i="3"/>
  <c r="D4906" i="3"/>
  <c r="E4906" i="3"/>
  <c r="F4906" i="3"/>
  <c r="D4907" i="3"/>
  <c r="E4907" i="3"/>
  <c r="F4907" i="3"/>
  <c r="E4908" i="3"/>
  <c r="D4909" i="3"/>
  <c r="E4909" i="3"/>
  <c r="D4910" i="3"/>
  <c r="E4910" i="3"/>
  <c r="F4910" i="3"/>
  <c r="D4911" i="3"/>
  <c r="E4911" i="3"/>
  <c r="D4912" i="3"/>
  <c r="E4912" i="3"/>
  <c r="F4912" i="3"/>
  <c r="D4913" i="3"/>
  <c r="E4913" i="3"/>
  <c r="D4914" i="3"/>
  <c r="E4914" i="3"/>
  <c r="F4914" i="3"/>
  <c r="D4915" i="3"/>
  <c r="E4915" i="3"/>
  <c r="E4916" i="3"/>
  <c r="F4916" i="3"/>
  <c r="D4917" i="3"/>
  <c r="E4917" i="3"/>
  <c r="F4917" i="3"/>
  <c r="D4918" i="3"/>
  <c r="E4918" i="3"/>
  <c r="F4918" i="3"/>
  <c r="D4919" i="3"/>
  <c r="E4919" i="3"/>
  <c r="F4919" i="3"/>
  <c r="D4920" i="3"/>
  <c r="E4920" i="3"/>
  <c r="F4920" i="3"/>
  <c r="E4921" i="3"/>
  <c r="D4922" i="3"/>
  <c r="E4922" i="3"/>
  <c r="D4923" i="3"/>
  <c r="E4923" i="3"/>
  <c r="F4923" i="3"/>
  <c r="D4924" i="3"/>
  <c r="E4924" i="3"/>
  <c r="D4925" i="3"/>
  <c r="E4925" i="3"/>
  <c r="F4925" i="3"/>
  <c r="D4926" i="3"/>
  <c r="E4926" i="3"/>
  <c r="D4927" i="3"/>
  <c r="E4927" i="3"/>
  <c r="F4927" i="3"/>
  <c r="D4928" i="3"/>
  <c r="E4928" i="3"/>
  <c r="E4929" i="3"/>
  <c r="F4929" i="3"/>
  <c r="D4930" i="3"/>
  <c r="E4930" i="3"/>
  <c r="F4930" i="3"/>
  <c r="D4931" i="3"/>
  <c r="E4931" i="3"/>
  <c r="F4931" i="3"/>
  <c r="D4932" i="3"/>
  <c r="E4932" i="3"/>
  <c r="F4932" i="3"/>
  <c r="D4933" i="3"/>
  <c r="E4933" i="3"/>
  <c r="F4933" i="3"/>
  <c r="E4934" i="3"/>
  <c r="D4935" i="3"/>
  <c r="E4935" i="3"/>
  <c r="D4936" i="3"/>
  <c r="E4936" i="3"/>
  <c r="F4936" i="3"/>
  <c r="D4937" i="3"/>
  <c r="E4937" i="3"/>
  <c r="D4938" i="3"/>
  <c r="E4938" i="3"/>
  <c r="F4938" i="3"/>
  <c r="D4939" i="3"/>
  <c r="E4939" i="3"/>
  <c r="D4940" i="3"/>
  <c r="E4940" i="3"/>
  <c r="F4940" i="3"/>
  <c r="D4941" i="3"/>
  <c r="E4941" i="3"/>
  <c r="E4942" i="3"/>
  <c r="F4942" i="3"/>
  <c r="D4943" i="3"/>
  <c r="E4943" i="3"/>
  <c r="F4943" i="3"/>
  <c r="D4944" i="3"/>
  <c r="E4944" i="3"/>
  <c r="F4944" i="3"/>
  <c r="D4945" i="3"/>
  <c r="E4945" i="3"/>
  <c r="F4945" i="3"/>
  <c r="D4946" i="3"/>
  <c r="E4946" i="3"/>
  <c r="F4946" i="3"/>
  <c r="E4947" i="3"/>
  <c r="D4948" i="3"/>
  <c r="E4948" i="3"/>
  <c r="D4949" i="3"/>
  <c r="E4949" i="3"/>
  <c r="F4949" i="3"/>
  <c r="D4950" i="3"/>
  <c r="E4950" i="3"/>
  <c r="D4951" i="3"/>
  <c r="E4951" i="3"/>
  <c r="F4951" i="3"/>
  <c r="D4952" i="3"/>
  <c r="E4952" i="3"/>
  <c r="D4953" i="3"/>
  <c r="E4953" i="3"/>
  <c r="F4953" i="3"/>
  <c r="D4954" i="3"/>
  <c r="E4954" i="3"/>
  <c r="E4955" i="3"/>
  <c r="F4955" i="3"/>
  <c r="D4956" i="3"/>
  <c r="E4956" i="3"/>
  <c r="F4956" i="3"/>
  <c r="D4957" i="3"/>
  <c r="E4957" i="3"/>
  <c r="F4957" i="3"/>
  <c r="D4958" i="3"/>
  <c r="E4958" i="3"/>
  <c r="F4958" i="3"/>
  <c r="D4959" i="3"/>
  <c r="E4959" i="3"/>
  <c r="F4959" i="3"/>
  <c r="E4960" i="3"/>
  <c r="D4961" i="3"/>
  <c r="E4961" i="3"/>
  <c r="D4962" i="3"/>
  <c r="E4962" i="3"/>
  <c r="F4962" i="3"/>
  <c r="D4963" i="3"/>
  <c r="E4963" i="3"/>
  <c r="D4964" i="3"/>
  <c r="E4964" i="3"/>
  <c r="F4964" i="3"/>
  <c r="D4965" i="3"/>
  <c r="E4965" i="3"/>
  <c r="D4966" i="3"/>
  <c r="E4966" i="3"/>
  <c r="F4966" i="3"/>
  <c r="D4967" i="3"/>
  <c r="E4967" i="3"/>
  <c r="E4968" i="3"/>
  <c r="F4968" i="3"/>
  <c r="D4969" i="3"/>
  <c r="E4969" i="3"/>
  <c r="F4969" i="3"/>
  <c r="D4970" i="3"/>
  <c r="E4970" i="3"/>
  <c r="F4970" i="3"/>
  <c r="D4971" i="3"/>
  <c r="E4971" i="3"/>
  <c r="F4971" i="3"/>
  <c r="D4972" i="3"/>
  <c r="E4972" i="3"/>
  <c r="F4972" i="3"/>
  <c r="E4973" i="3"/>
  <c r="D4974" i="3"/>
  <c r="E4974" i="3"/>
  <c r="D4975" i="3"/>
  <c r="E4975" i="3"/>
  <c r="F4975" i="3"/>
  <c r="D4976" i="3"/>
  <c r="E4976" i="3"/>
  <c r="D4977" i="3"/>
  <c r="E4977" i="3"/>
  <c r="F4977" i="3"/>
  <c r="D4978" i="3"/>
  <c r="E4978" i="3"/>
  <c r="D4979" i="3"/>
  <c r="E4979" i="3"/>
  <c r="F4979" i="3"/>
  <c r="D4980" i="3"/>
  <c r="E4980" i="3"/>
  <c r="E4981" i="3"/>
  <c r="F4981" i="3"/>
  <c r="D4982" i="3"/>
  <c r="E4982" i="3"/>
  <c r="F4982" i="3"/>
  <c r="D4983" i="3"/>
  <c r="E4983" i="3"/>
  <c r="F4983" i="3"/>
  <c r="D4984" i="3"/>
  <c r="E4984" i="3"/>
  <c r="F4984" i="3"/>
  <c r="D4985" i="3"/>
  <c r="E4985" i="3"/>
  <c r="F4985" i="3"/>
  <c r="E4986" i="3"/>
  <c r="D4987" i="3"/>
  <c r="E4987" i="3"/>
  <c r="D4988" i="3"/>
  <c r="E4988" i="3"/>
  <c r="F4988" i="3"/>
  <c r="D4989" i="3"/>
  <c r="E4989" i="3"/>
  <c r="D4990" i="3"/>
  <c r="E4990" i="3"/>
  <c r="F4990" i="3"/>
  <c r="D4991" i="3"/>
  <c r="E4991" i="3"/>
  <c r="D4992" i="3"/>
  <c r="E4992" i="3"/>
  <c r="F4992" i="3"/>
  <c r="D4993" i="3"/>
  <c r="E4993" i="3"/>
  <c r="E4994" i="3"/>
  <c r="F4994" i="3"/>
  <c r="D4995" i="3"/>
  <c r="E4995" i="3"/>
  <c r="F4995" i="3"/>
  <c r="D4996" i="3"/>
  <c r="E4996" i="3"/>
  <c r="F4996" i="3"/>
  <c r="D4997" i="3"/>
  <c r="E4997" i="3"/>
  <c r="F4997" i="3"/>
  <c r="D4998" i="3"/>
  <c r="E4998" i="3"/>
  <c r="F4998" i="3"/>
  <c r="E4999" i="3"/>
  <c r="D5000" i="3"/>
  <c r="E5000" i="3"/>
  <c r="D5001" i="3"/>
  <c r="E5001" i="3"/>
  <c r="F5001" i="3"/>
  <c r="D5002" i="3"/>
  <c r="E5002" i="3"/>
  <c r="D5003" i="3"/>
  <c r="E5003" i="3"/>
  <c r="F5003" i="3"/>
  <c r="D5004" i="3"/>
  <c r="E5004" i="3"/>
  <c r="D5005" i="3"/>
  <c r="E5005" i="3"/>
  <c r="F5005" i="3"/>
  <c r="D5006" i="3"/>
  <c r="E5006" i="3"/>
  <c r="E5007" i="3"/>
  <c r="F5007" i="3"/>
  <c r="D5008" i="3"/>
  <c r="E5008" i="3"/>
  <c r="F5008" i="3"/>
  <c r="D5009" i="3"/>
  <c r="E5009" i="3"/>
  <c r="F5009" i="3"/>
  <c r="D5010" i="3"/>
  <c r="E5010" i="3"/>
  <c r="F5010" i="3"/>
  <c r="D5011" i="3"/>
  <c r="E5011" i="3"/>
  <c r="F5011" i="3"/>
  <c r="E5012" i="3"/>
  <c r="D5013" i="3"/>
  <c r="E5013" i="3"/>
  <c r="D5014" i="3"/>
  <c r="E5014" i="3"/>
  <c r="F5014" i="3"/>
  <c r="D5015" i="3"/>
  <c r="E5015" i="3"/>
  <c r="D5016" i="3"/>
  <c r="E5016" i="3"/>
  <c r="F5016" i="3"/>
  <c r="D5017" i="3"/>
  <c r="E5017" i="3"/>
  <c r="D5018" i="3"/>
  <c r="E5018" i="3"/>
  <c r="F5018" i="3"/>
  <c r="D5019" i="3"/>
  <c r="E5019" i="3"/>
  <c r="E5020" i="3"/>
  <c r="F5020" i="3"/>
  <c r="D5021" i="3"/>
  <c r="E5021" i="3"/>
  <c r="F5021" i="3"/>
  <c r="D5022" i="3"/>
  <c r="E5022" i="3"/>
  <c r="F5022" i="3"/>
  <c r="D5023" i="3"/>
  <c r="E5023" i="3"/>
  <c r="F5023" i="3"/>
  <c r="D5024" i="3"/>
  <c r="E5024" i="3"/>
  <c r="F5024" i="3"/>
  <c r="E5025" i="3"/>
  <c r="D5026" i="3"/>
  <c r="E5026" i="3"/>
  <c r="D5027" i="3"/>
  <c r="E5027" i="3"/>
  <c r="F5027" i="3"/>
  <c r="D5028" i="3"/>
  <c r="E5028" i="3"/>
  <c r="D5029" i="3"/>
  <c r="E5029" i="3"/>
  <c r="F5029" i="3"/>
  <c r="D5030" i="3"/>
  <c r="E5030" i="3"/>
  <c r="D5031" i="3"/>
  <c r="E5031" i="3"/>
  <c r="F5031" i="3"/>
  <c r="D5032" i="3"/>
  <c r="E5032" i="3"/>
  <c r="E5033" i="3"/>
  <c r="F5033" i="3"/>
  <c r="D5034" i="3"/>
  <c r="E5034" i="3"/>
  <c r="F5034" i="3"/>
  <c r="D5035" i="3"/>
  <c r="E5035" i="3"/>
  <c r="F5035" i="3"/>
  <c r="D5036" i="3"/>
  <c r="E5036" i="3"/>
  <c r="F5036" i="3"/>
  <c r="D5037" i="3"/>
  <c r="E5037" i="3"/>
  <c r="F5037" i="3"/>
  <c r="E5038" i="3"/>
  <c r="D5039" i="3"/>
  <c r="E5039" i="3"/>
  <c r="D5040" i="3"/>
  <c r="E5040" i="3"/>
  <c r="F5040" i="3"/>
  <c r="D5041" i="3"/>
  <c r="E5041" i="3"/>
  <c r="D5042" i="3"/>
  <c r="E5042" i="3"/>
  <c r="F5042" i="3"/>
  <c r="D5043" i="3"/>
  <c r="E5043" i="3"/>
  <c r="D5044" i="3"/>
  <c r="E5044" i="3"/>
  <c r="F5044" i="3"/>
  <c r="D5045" i="3"/>
  <c r="E5045" i="3"/>
  <c r="E5046" i="3"/>
  <c r="F5046" i="3"/>
  <c r="D5047" i="3"/>
  <c r="E5047" i="3"/>
  <c r="F5047" i="3"/>
  <c r="D5048" i="3"/>
  <c r="E5048" i="3"/>
  <c r="F5048" i="3"/>
  <c r="D5049" i="3"/>
  <c r="E5049" i="3"/>
  <c r="F5049" i="3"/>
  <c r="D5050" i="3"/>
  <c r="E5050" i="3"/>
  <c r="F5050" i="3"/>
  <c r="E5051" i="3"/>
  <c r="D5052" i="3"/>
  <c r="E5052" i="3"/>
  <c r="D5053" i="3"/>
  <c r="E5053" i="3"/>
  <c r="F5053" i="3"/>
  <c r="D5054" i="3"/>
  <c r="E5054" i="3"/>
  <c r="D5055" i="3"/>
  <c r="E5055" i="3"/>
  <c r="F5055" i="3"/>
  <c r="D5056" i="3"/>
  <c r="E5056" i="3"/>
  <c r="D5057" i="3"/>
  <c r="E5057" i="3"/>
  <c r="F5057" i="3"/>
  <c r="D5058" i="3"/>
  <c r="E5058" i="3"/>
  <c r="E5059" i="3"/>
  <c r="F5059" i="3"/>
  <c r="D5060" i="3"/>
  <c r="E5060" i="3"/>
  <c r="F5060" i="3"/>
  <c r="D5061" i="3"/>
  <c r="E5061" i="3"/>
  <c r="F5061" i="3"/>
  <c r="D5062" i="3"/>
  <c r="E5062" i="3"/>
  <c r="F5062" i="3"/>
  <c r="D5063" i="3"/>
  <c r="E5063" i="3"/>
  <c r="F5063" i="3"/>
  <c r="E5064" i="3"/>
  <c r="D5065" i="3"/>
  <c r="E5065" i="3"/>
  <c r="D5066" i="3"/>
  <c r="E5066" i="3"/>
  <c r="F5066" i="3"/>
  <c r="D5067" i="3"/>
  <c r="E5067" i="3"/>
  <c r="D5068" i="3"/>
  <c r="E5068" i="3"/>
  <c r="F5068" i="3"/>
  <c r="D5069" i="3"/>
  <c r="E5069" i="3"/>
  <c r="D5070" i="3"/>
  <c r="E5070" i="3"/>
  <c r="F5070" i="3"/>
  <c r="D5071" i="3"/>
  <c r="E5071" i="3"/>
  <c r="E5072" i="3"/>
  <c r="F5072" i="3"/>
  <c r="D5073" i="3"/>
  <c r="E5073" i="3"/>
  <c r="F5073" i="3"/>
  <c r="D5074" i="3"/>
  <c r="E5074" i="3"/>
  <c r="F5074" i="3"/>
  <c r="D5075" i="3"/>
  <c r="E5075" i="3"/>
  <c r="F5075" i="3"/>
  <c r="D5076" i="3"/>
  <c r="E5076" i="3"/>
  <c r="F5076" i="3"/>
  <c r="E5077" i="3"/>
  <c r="D5078" i="3"/>
  <c r="E5078" i="3"/>
  <c r="D5079" i="3"/>
  <c r="E5079" i="3"/>
  <c r="F5079" i="3"/>
  <c r="D5080" i="3"/>
  <c r="E5080" i="3"/>
  <c r="D5081" i="3"/>
  <c r="E5081" i="3"/>
  <c r="F5081" i="3"/>
  <c r="D5082" i="3"/>
  <c r="E5082" i="3"/>
  <c r="D5083" i="3"/>
  <c r="E5083" i="3"/>
  <c r="F5083" i="3"/>
  <c r="D5084" i="3"/>
  <c r="E5084" i="3"/>
  <c r="E5085" i="3"/>
  <c r="F5085" i="3"/>
  <c r="D5086" i="3"/>
  <c r="E5086" i="3"/>
  <c r="F5086" i="3"/>
  <c r="D5087" i="3"/>
  <c r="E5087" i="3"/>
  <c r="F5087" i="3"/>
  <c r="D5088" i="3"/>
  <c r="E5088" i="3"/>
  <c r="F5088" i="3"/>
  <c r="D5089" i="3"/>
  <c r="E5089" i="3"/>
  <c r="F5089" i="3"/>
  <c r="E5090" i="3"/>
  <c r="D5091" i="3"/>
  <c r="E5091" i="3"/>
  <c r="D5092" i="3"/>
  <c r="E5092" i="3"/>
  <c r="F5092" i="3"/>
  <c r="D5093" i="3"/>
  <c r="E5093" i="3"/>
  <c r="D5094" i="3"/>
  <c r="E5094" i="3"/>
  <c r="F5094" i="3"/>
  <c r="D5095" i="3"/>
  <c r="E5095" i="3"/>
  <c r="D5096" i="3"/>
  <c r="E5096" i="3"/>
  <c r="F5096" i="3"/>
  <c r="D5097" i="3"/>
  <c r="E5097" i="3"/>
  <c r="E5098" i="3"/>
  <c r="F5098" i="3"/>
  <c r="D5099" i="3"/>
  <c r="E5099" i="3"/>
  <c r="F5099" i="3"/>
  <c r="D5100" i="3"/>
  <c r="E5100" i="3"/>
  <c r="F5100" i="3"/>
  <c r="D5101" i="3"/>
  <c r="E5101" i="3"/>
  <c r="F5101" i="3"/>
  <c r="D5102" i="3"/>
  <c r="E5102" i="3"/>
  <c r="F5102" i="3"/>
  <c r="E5103" i="3"/>
  <c r="D5104" i="3"/>
  <c r="E5104" i="3"/>
  <c r="D5105" i="3"/>
  <c r="E5105" i="3"/>
  <c r="F5105" i="3"/>
  <c r="D5106" i="3"/>
  <c r="E5106" i="3"/>
  <c r="D5107" i="3"/>
  <c r="E5107" i="3"/>
  <c r="F5107" i="3"/>
  <c r="D5108" i="3"/>
  <c r="E5108" i="3"/>
  <c r="D5109" i="3"/>
  <c r="E5109" i="3"/>
  <c r="F5109" i="3"/>
  <c r="D5110" i="3"/>
  <c r="E5110" i="3"/>
  <c r="E5111" i="3"/>
  <c r="F5111" i="3"/>
  <c r="D5112" i="3"/>
  <c r="E5112" i="3"/>
  <c r="F5112" i="3"/>
  <c r="D5113" i="3"/>
  <c r="E5113" i="3"/>
  <c r="F5113" i="3"/>
  <c r="D5114" i="3"/>
  <c r="E5114" i="3"/>
  <c r="F5114" i="3"/>
  <c r="D5115" i="3"/>
  <c r="E5115" i="3"/>
  <c r="F5115" i="3"/>
  <c r="E5116" i="3"/>
  <c r="D5117" i="3"/>
  <c r="E5117" i="3"/>
  <c r="D5118" i="3"/>
  <c r="E5118" i="3"/>
  <c r="F5118" i="3"/>
  <c r="D5119" i="3"/>
  <c r="E5119" i="3"/>
  <c r="D5120" i="3"/>
  <c r="E5120" i="3"/>
  <c r="F5120" i="3"/>
  <c r="D5121" i="3"/>
  <c r="E5121" i="3"/>
  <c r="D5122" i="3"/>
  <c r="E5122" i="3"/>
  <c r="F5122" i="3"/>
  <c r="D5123" i="3"/>
  <c r="E5123" i="3"/>
  <c r="E5124" i="3"/>
  <c r="F5124" i="3"/>
  <c r="D5125" i="3"/>
  <c r="E5125" i="3"/>
  <c r="F5125" i="3"/>
  <c r="D5126" i="3"/>
  <c r="E5126" i="3"/>
  <c r="F5126" i="3"/>
  <c r="D5127" i="3"/>
  <c r="E5127" i="3"/>
  <c r="F5127" i="3"/>
  <c r="D5128" i="3"/>
  <c r="E5128" i="3"/>
  <c r="F5128" i="3"/>
  <c r="E5129" i="3"/>
  <c r="D5130" i="3"/>
  <c r="E5130" i="3"/>
  <c r="D5131" i="3"/>
  <c r="E5131" i="3"/>
  <c r="F5131" i="3"/>
  <c r="D5132" i="3"/>
  <c r="E5132" i="3"/>
  <c r="D5133" i="3"/>
  <c r="E5133" i="3"/>
  <c r="F5133" i="3"/>
  <c r="D5134" i="3"/>
  <c r="E5134" i="3"/>
  <c r="D5135" i="3"/>
  <c r="E5135" i="3"/>
  <c r="F5135" i="3"/>
  <c r="D5136" i="3"/>
  <c r="E5136" i="3"/>
  <c r="E5137" i="3"/>
  <c r="F5137" i="3"/>
  <c r="D5138" i="3"/>
  <c r="E5138" i="3"/>
  <c r="F5138" i="3"/>
  <c r="D5139" i="3"/>
  <c r="E5139" i="3"/>
  <c r="F5139" i="3"/>
  <c r="D5140" i="3"/>
  <c r="E5140" i="3"/>
  <c r="F5140" i="3"/>
  <c r="D5141" i="3"/>
  <c r="E5141" i="3"/>
  <c r="F5141" i="3"/>
  <c r="E5142" i="3"/>
  <c r="D5143" i="3"/>
  <c r="E5143" i="3"/>
  <c r="D5144" i="3"/>
  <c r="E5144" i="3"/>
  <c r="F5144" i="3"/>
  <c r="D5145" i="3"/>
  <c r="E5145" i="3"/>
  <c r="D5146" i="3"/>
  <c r="E5146" i="3"/>
  <c r="F5146" i="3"/>
  <c r="D5147" i="3"/>
  <c r="E5147" i="3"/>
  <c r="D5148" i="3"/>
  <c r="E5148" i="3"/>
  <c r="F5148" i="3"/>
  <c r="D5149" i="3"/>
  <c r="E5149" i="3"/>
  <c r="E5150" i="3"/>
  <c r="F5150" i="3"/>
  <c r="D5151" i="3"/>
  <c r="E5151" i="3"/>
  <c r="F5151" i="3"/>
  <c r="D5152" i="3"/>
  <c r="E5152" i="3"/>
  <c r="F5152" i="3"/>
  <c r="D5153" i="3"/>
  <c r="E5153" i="3"/>
  <c r="F5153" i="3"/>
  <c r="D5154" i="3"/>
  <c r="E5154" i="3"/>
  <c r="F5154" i="3"/>
  <c r="E5155" i="3"/>
  <c r="D5156" i="3"/>
  <c r="E5156" i="3"/>
  <c r="D5157" i="3"/>
  <c r="E5157" i="3"/>
  <c r="F5157" i="3"/>
  <c r="D5158" i="3"/>
  <c r="E5158" i="3"/>
  <c r="D5159" i="3"/>
  <c r="E5159" i="3"/>
  <c r="F5159" i="3"/>
  <c r="D5160" i="3"/>
  <c r="E5160" i="3"/>
  <c r="D5161" i="3"/>
  <c r="E5161" i="3"/>
  <c r="F5161" i="3"/>
  <c r="D5162" i="3"/>
  <c r="E5162" i="3"/>
  <c r="E5163" i="3"/>
  <c r="F5163" i="3"/>
  <c r="D5164" i="3"/>
  <c r="E5164" i="3"/>
  <c r="F5164" i="3"/>
  <c r="D5165" i="3"/>
  <c r="E5165" i="3"/>
  <c r="F5165" i="3"/>
  <c r="D5166" i="3"/>
  <c r="E5166" i="3"/>
  <c r="F5166" i="3"/>
  <c r="D5167" i="3"/>
  <c r="E5167" i="3"/>
  <c r="F5167" i="3"/>
  <c r="E5168" i="3"/>
  <c r="D5169" i="3"/>
  <c r="E5169" i="3"/>
  <c r="D5170" i="3"/>
  <c r="E5170" i="3"/>
  <c r="F5170" i="3"/>
  <c r="D5171" i="3"/>
  <c r="E5171" i="3"/>
  <c r="D5172" i="3"/>
  <c r="E5172" i="3"/>
  <c r="F5172" i="3"/>
  <c r="D5173" i="3"/>
  <c r="E5173" i="3"/>
  <c r="D5174" i="3"/>
  <c r="E5174" i="3"/>
  <c r="F5174" i="3"/>
  <c r="D5175" i="3"/>
  <c r="E5175" i="3"/>
  <c r="E5176" i="3"/>
  <c r="F5176" i="3"/>
  <c r="D5177" i="3"/>
  <c r="E5177" i="3"/>
  <c r="F5177" i="3"/>
  <c r="D5178" i="3"/>
  <c r="E5178" i="3"/>
  <c r="F5178" i="3"/>
  <c r="D5179" i="3"/>
  <c r="E5179" i="3"/>
  <c r="F5179" i="3"/>
  <c r="D5180" i="3"/>
  <c r="E5180" i="3"/>
  <c r="F5180" i="3"/>
  <c r="E5181" i="3"/>
  <c r="D5182" i="3"/>
  <c r="E5182" i="3"/>
  <c r="D5183" i="3"/>
  <c r="E5183" i="3"/>
  <c r="F5183" i="3"/>
  <c r="D5184" i="3"/>
  <c r="E5184" i="3"/>
  <c r="D5185" i="3"/>
  <c r="E5185" i="3"/>
  <c r="F5185" i="3"/>
  <c r="D5186" i="3"/>
  <c r="E5186" i="3"/>
  <c r="D5187" i="3"/>
  <c r="E5187" i="3"/>
  <c r="F5187" i="3"/>
  <c r="D5188" i="3"/>
  <c r="E5188" i="3"/>
  <c r="E5189" i="3"/>
  <c r="F5189" i="3"/>
  <c r="D5190" i="3"/>
  <c r="E5190" i="3"/>
  <c r="F5190" i="3"/>
  <c r="D5191" i="3"/>
  <c r="E5191" i="3"/>
  <c r="F5191" i="3"/>
  <c r="D5192" i="3"/>
  <c r="E5192" i="3"/>
  <c r="F5192" i="3"/>
  <c r="D5193" i="3"/>
  <c r="E5193" i="3"/>
  <c r="F5193" i="3"/>
  <c r="E5194" i="3"/>
  <c r="D5195" i="3"/>
  <c r="E5195" i="3"/>
  <c r="D5196" i="3"/>
  <c r="E5196" i="3"/>
  <c r="F5196" i="3"/>
  <c r="D5197" i="3"/>
  <c r="E5197" i="3"/>
  <c r="D5198" i="3"/>
  <c r="E5198" i="3"/>
  <c r="F5198" i="3"/>
  <c r="D5199" i="3"/>
  <c r="E5199" i="3"/>
  <c r="D5200" i="3"/>
  <c r="E5200" i="3"/>
  <c r="F5200" i="3"/>
  <c r="D5201" i="3"/>
  <c r="E5201" i="3"/>
  <c r="E5202" i="3"/>
  <c r="F5202" i="3"/>
  <c r="D5203" i="3"/>
  <c r="E5203" i="3"/>
  <c r="F5203" i="3"/>
  <c r="D5204" i="3"/>
  <c r="E5204" i="3"/>
  <c r="F5204" i="3"/>
  <c r="D5205" i="3"/>
  <c r="E5205" i="3"/>
  <c r="F5205" i="3"/>
  <c r="D5206" i="3"/>
  <c r="E5206" i="3"/>
  <c r="F5206" i="3"/>
  <c r="E5207" i="3"/>
  <c r="D5208" i="3"/>
  <c r="E5208" i="3"/>
  <c r="D5209" i="3"/>
  <c r="E5209" i="3"/>
  <c r="F5209" i="3"/>
  <c r="D5210" i="3"/>
  <c r="E5210" i="3"/>
  <c r="D5211" i="3"/>
  <c r="E5211" i="3"/>
  <c r="F5211" i="3"/>
  <c r="D5212" i="3"/>
  <c r="E5212" i="3"/>
  <c r="D5213" i="3"/>
  <c r="E5213" i="3"/>
  <c r="F5213" i="3"/>
  <c r="D5214" i="3"/>
  <c r="E5214" i="3"/>
  <c r="E5215" i="3"/>
  <c r="F5215" i="3"/>
  <c r="D5216" i="3"/>
  <c r="E5216" i="3"/>
  <c r="F5216" i="3"/>
  <c r="D5217" i="3"/>
  <c r="E5217" i="3"/>
  <c r="F5217" i="3"/>
  <c r="D5218" i="3"/>
  <c r="E5218" i="3"/>
  <c r="F5218" i="3"/>
  <c r="D5219" i="3"/>
  <c r="E5219" i="3"/>
  <c r="F5219" i="3"/>
  <c r="E5220" i="3"/>
  <c r="D5221" i="3"/>
  <c r="E5221" i="3"/>
  <c r="D5222" i="3"/>
  <c r="E5222" i="3"/>
  <c r="F5222" i="3"/>
  <c r="D5223" i="3"/>
  <c r="E5223" i="3"/>
  <c r="D5224" i="3"/>
  <c r="E5224" i="3"/>
  <c r="F5224" i="3"/>
  <c r="D5225" i="3"/>
  <c r="E5225" i="3"/>
  <c r="D5226" i="3"/>
  <c r="E5226" i="3"/>
  <c r="F5226" i="3"/>
  <c r="D5227" i="3"/>
  <c r="E5227" i="3"/>
  <c r="E5228" i="3"/>
  <c r="F5228" i="3"/>
  <c r="D5229" i="3"/>
  <c r="E5229" i="3"/>
  <c r="F5229" i="3"/>
  <c r="D5230" i="3"/>
  <c r="E5230" i="3"/>
  <c r="F5230" i="3"/>
  <c r="D5231" i="3"/>
  <c r="E5231" i="3"/>
  <c r="F5231" i="3"/>
  <c r="D5232" i="3"/>
  <c r="E5232" i="3"/>
  <c r="F5232" i="3"/>
  <c r="E5233" i="3"/>
  <c r="D5234" i="3"/>
  <c r="E5234" i="3"/>
  <c r="D5235" i="3"/>
  <c r="E5235" i="3"/>
  <c r="F5235" i="3"/>
  <c r="D5236" i="3"/>
  <c r="E5236" i="3"/>
  <c r="D5237" i="3"/>
  <c r="E5237" i="3"/>
  <c r="F5237" i="3"/>
  <c r="D5238" i="3"/>
  <c r="E5238" i="3"/>
  <c r="D5239" i="3"/>
  <c r="E5239" i="3"/>
  <c r="F5239" i="3"/>
  <c r="D5240" i="3"/>
  <c r="E5240" i="3"/>
  <c r="E5241" i="3"/>
  <c r="F5241" i="3"/>
  <c r="D5242" i="3"/>
  <c r="E5242" i="3"/>
  <c r="F5242" i="3"/>
  <c r="D5243" i="3"/>
  <c r="E5243" i="3"/>
  <c r="F5243" i="3"/>
  <c r="D5244" i="3"/>
  <c r="E5244" i="3"/>
  <c r="F5244" i="3"/>
  <c r="D5245" i="3"/>
  <c r="E5245" i="3"/>
  <c r="F5245" i="3"/>
  <c r="E5246" i="3"/>
  <c r="D5247" i="3"/>
  <c r="E5247" i="3"/>
  <c r="D5248" i="3"/>
  <c r="E5248" i="3"/>
  <c r="F5248" i="3"/>
  <c r="D5249" i="3"/>
  <c r="E5249" i="3"/>
  <c r="D5250" i="3"/>
  <c r="E5250" i="3"/>
  <c r="F5250" i="3"/>
  <c r="D5251" i="3"/>
  <c r="E5251" i="3"/>
  <c r="D5252" i="3"/>
  <c r="E5252" i="3"/>
  <c r="F5252" i="3"/>
  <c r="D5253" i="3"/>
  <c r="E5253" i="3"/>
  <c r="E5254" i="3"/>
  <c r="F5254" i="3"/>
  <c r="D5255" i="3"/>
  <c r="E5255" i="3"/>
  <c r="F5255" i="3"/>
  <c r="D5256" i="3"/>
  <c r="E5256" i="3"/>
  <c r="F5256" i="3"/>
  <c r="D5257" i="3"/>
  <c r="E5257" i="3"/>
  <c r="F5257" i="3"/>
  <c r="D5258" i="3"/>
  <c r="E5258" i="3"/>
  <c r="F5258" i="3"/>
  <c r="E5259" i="3"/>
  <c r="D5260" i="3"/>
  <c r="E5260" i="3"/>
  <c r="D5261" i="3"/>
  <c r="E5261" i="3"/>
  <c r="F5261" i="3"/>
  <c r="D5262" i="3"/>
  <c r="E5262" i="3"/>
  <c r="D5263" i="3"/>
  <c r="E5263" i="3"/>
  <c r="F5263" i="3"/>
  <c r="D5264" i="3"/>
  <c r="E5264" i="3"/>
  <c r="D5265" i="3"/>
  <c r="E5265" i="3"/>
  <c r="F5265" i="3"/>
  <c r="D5266" i="3"/>
  <c r="E5266" i="3"/>
  <c r="E5267" i="3"/>
  <c r="F5267" i="3"/>
  <c r="D5268" i="3"/>
  <c r="E5268" i="3"/>
  <c r="F5268" i="3"/>
  <c r="D5269" i="3"/>
  <c r="E5269" i="3"/>
  <c r="F5269" i="3"/>
  <c r="D5270" i="3"/>
  <c r="E5270" i="3"/>
  <c r="F5270" i="3"/>
  <c r="D5271" i="3"/>
  <c r="E5271" i="3"/>
  <c r="F5271" i="3"/>
  <c r="E5272" i="3"/>
  <c r="D5273" i="3"/>
  <c r="E5273" i="3"/>
  <c r="D5274" i="3"/>
  <c r="E5274" i="3"/>
  <c r="F5274" i="3"/>
  <c r="D5275" i="3"/>
  <c r="E5275" i="3"/>
  <c r="D5276" i="3"/>
  <c r="E5276" i="3"/>
  <c r="F5276" i="3"/>
  <c r="D5277" i="3"/>
  <c r="E5277" i="3"/>
  <c r="D5278" i="3"/>
  <c r="E5278" i="3"/>
  <c r="F5278" i="3"/>
  <c r="D5279" i="3"/>
  <c r="E5279" i="3"/>
  <c r="E5280" i="3"/>
  <c r="F5280" i="3"/>
  <c r="D5281" i="3"/>
  <c r="E5281" i="3"/>
  <c r="F5281" i="3"/>
  <c r="D5282" i="3"/>
  <c r="E5282" i="3"/>
  <c r="F5282" i="3"/>
  <c r="D5283" i="3"/>
  <c r="E5283" i="3"/>
  <c r="F5283" i="3"/>
  <c r="D5284" i="3"/>
  <c r="E5284" i="3"/>
  <c r="F5284" i="3"/>
  <c r="E5285" i="3"/>
  <c r="D5286" i="3"/>
  <c r="E5286" i="3"/>
  <c r="D5287" i="3"/>
  <c r="E5287" i="3"/>
  <c r="F5287" i="3"/>
  <c r="D5288" i="3"/>
  <c r="E5288" i="3"/>
  <c r="D5289" i="3"/>
  <c r="E5289" i="3"/>
  <c r="F5289" i="3"/>
  <c r="D5290" i="3"/>
  <c r="E5290" i="3"/>
  <c r="D5291" i="3"/>
  <c r="E5291" i="3"/>
  <c r="F5291" i="3"/>
  <c r="D5292" i="3"/>
  <c r="E5292" i="3"/>
  <c r="E5293" i="3"/>
  <c r="F5293" i="3"/>
  <c r="D5294" i="3"/>
  <c r="E5294" i="3"/>
  <c r="F5294" i="3"/>
  <c r="D5295" i="3"/>
  <c r="E5295" i="3"/>
  <c r="F5295" i="3"/>
  <c r="D5296" i="3"/>
  <c r="E5296" i="3"/>
  <c r="F5296" i="3"/>
  <c r="D5297" i="3"/>
  <c r="E5297" i="3"/>
  <c r="F5297" i="3"/>
  <c r="E5298" i="3"/>
  <c r="D5299" i="3"/>
  <c r="E5299" i="3"/>
  <c r="D5300" i="3"/>
  <c r="E5300" i="3"/>
  <c r="F5300" i="3"/>
  <c r="D5301" i="3"/>
  <c r="E5301" i="3"/>
  <c r="D5302" i="3"/>
  <c r="E5302" i="3"/>
  <c r="F5302" i="3"/>
  <c r="D5303" i="3"/>
  <c r="E5303" i="3"/>
  <c r="D5304" i="3"/>
  <c r="E5304" i="3"/>
  <c r="F5304" i="3"/>
  <c r="D5305" i="3"/>
  <c r="E5305" i="3"/>
  <c r="E5306" i="3"/>
  <c r="F5306" i="3"/>
  <c r="D5307" i="3"/>
  <c r="E5307" i="3"/>
  <c r="F5307" i="3"/>
  <c r="D5308" i="3"/>
  <c r="E5308" i="3"/>
  <c r="F5308" i="3"/>
  <c r="D5309" i="3"/>
  <c r="E5309" i="3"/>
  <c r="F5309" i="3"/>
  <c r="D5310" i="3"/>
  <c r="E5310" i="3"/>
  <c r="F5310" i="3"/>
  <c r="E5311" i="3"/>
  <c r="D5312" i="3"/>
  <c r="E5312" i="3"/>
  <c r="D5313" i="3"/>
  <c r="E5313" i="3"/>
  <c r="F5313" i="3"/>
  <c r="D5314" i="3"/>
  <c r="E5314" i="3"/>
  <c r="D5315" i="3"/>
  <c r="E5315" i="3"/>
  <c r="F5315" i="3"/>
  <c r="D5316" i="3"/>
  <c r="E5316" i="3"/>
  <c r="D5317" i="3"/>
  <c r="E5317" i="3"/>
  <c r="F5317" i="3"/>
  <c r="D5318" i="3"/>
  <c r="E5318" i="3"/>
  <c r="E5319" i="3"/>
  <c r="F5319" i="3"/>
  <c r="D5320" i="3"/>
  <c r="E5320" i="3"/>
  <c r="F5320" i="3"/>
  <c r="D5321" i="3"/>
  <c r="E5321" i="3"/>
  <c r="F5321" i="3"/>
  <c r="D5322" i="3"/>
  <c r="E5322" i="3"/>
  <c r="F5322" i="3"/>
  <c r="D5323" i="3"/>
  <c r="E5323" i="3"/>
  <c r="F5323" i="3"/>
  <c r="E5324" i="3"/>
  <c r="D5325" i="3"/>
  <c r="E5325" i="3"/>
  <c r="D5326" i="3"/>
  <c r="E5326" i="3"/>
  <c r="F5326" i="3"/>
  <c r="D5327" i="3"/>
  <c r="E5327" i="3"/>
  <c r="D5328" i="3"/>
  <c r="E5328" i="3"/>
  <c r="F5328" i="3"/>
  <c r="D5329" i="3"/>
  <c r="E5329" i="3"/>
  <c r="D5330" i="3"/>
  <c r="E5330" i="3"/>
  <c r="F5330" i="3"/>
  <c r="D5331" i="3"/>
  <c r="E5331" i="3"/>
  <c r="E5332" i="3"/>
  <c r="F5332" i="3"/>
  <c r="D5333" i="3"/>
  <c r="E5333" i="3"/>
  <c r="F5333" i="3"/>
  <c r="D5334" i="3"/>
  <c r="E5334" i="3"/>
  <c r="F5334" i="3"/>
  <c r="D5335" i="3"/>
  <c r="E5335" i="3"/>
  <c r="F5335" i="3"/>
  <c r="D5336" i="3"/>
  <c r="E5336" i="3"/>
  <c r="F5336" i="3"/>
  <c r="E5337" i="3"/>
  <c r="D5338" i="3"/>
  <c r="E5338" i="3"/>
  <c r="D5339" i="3"/>
  <c r="E5339" i="3"/>
  <c r="F5339" i="3"/>
  <c r="D5340" i="3"/>
  <c r="E5340" i="3"/>
  <c r="D5341" i="3"/>
  <c r="E5341" i="3"/>
  <c r="F5341" i="3"/>
  <c r="D5342" i="3"/>
  <c r="E5342" i="3"/>
  <c r="D5343" i="3"/>
  <c r="E5343" i="3"/>
  <c r="F5343" i="3"/>
  <c r="D5344" i="3"/>
  <c r="E5344" i="3"/>
  <c r="E5345" i="3"/>
  <c r="F5345" i="3"/>
  <c r="D5346" i="3"/>
  <c r="E5346" i="3"/>
  <c r="F5346" i="3"/>
  <c r="D5347" i="3"/>
  <c r="E5347" i="3"/>
  <c r="F5347" i="3"/>
  <c r="D5348" i="3"/>
  <c r="E5348" i="3"/>
  <c r="F5348" i="3"/>
  <c r="D5349" i="3"/>
  <c r="E5349" i="3"/>
  <c r="F5349" i="3"/>
  <c r="E5350" i="3"/>
  <c r="D5351" i="3"/>
  <c r="E5351" i="3"/>
  <c r="D5352" i="3"/>
  <c r="E5352" i="3"/>
  <c r="F5352" i="3"/>
  <c r="D5353" i="3"/>
  <c r="E5353" i="3"/>
  <c r="D5354" i="3"/>
  <c r="E5354" i="3"/>
  <c r="F5354" i="3"/>
  <c r="D5355" i="3"/>
  <c r="E5355" i="3"/>
  <c r="D5356" i="3"/>
  <c r="E5356" i="3"/>
  <c r="F5356" i="3"/>
  <c r="D5357" i="3"/>
  <c r="E5357" i="3"/>
  <c r="E5358" i="3"/>
  <c r="F5358" i="3"/>
  <c r="D5359" i="3"/>
  <c r="E5359" i="3"/>
  <c r="F5359" i="3"/>
  <c r="D5360" i="3"/>
  <c r="E5360" i="3"/>
  <c r="F5360" i="3"/>
  <c r="D5361" i="3"/>
  <c r="E5361" i="3"/>
  <c r="F5361" i="3"/>
  <c r="D5362" i="3"/>
  <c r="E5362" i="3"/>
  <c r="F5362" i="3"/>
  <c r="E5363" i="3"/>
  <c r="D5364" i="3"/>
  <c r="E5364" i="3"/>
  <c r="D5365" i="3"/>
  <c r="E5365" i="3"/>
  <c r="F5365" i="3"/>
  <c r="D5366" i="3"/>
  <c r="E5366" i="3"/>
  <c r="D5367" i="3"/>
  <c r="E5367" i="3"/>
  <c r="F5367" i="3"/>
  <c r="D5368" i="3"/>
  <c r="E5368" i="3"/>
  <c r="D5369" i="3"/>
  <c r="E5369" i="3"/>
  <c r="F5369" i="3"/>
  <c r="D5370" i="3"/>
  <c r="E5370" i="3"/>
  <c r="E5371" i="3"/>
  <c r="F5371" i="3"/>
  <c r="D5372" i="3"/>
  <c r="E5372" i="3"/>
  <c r="F5372" i="3"/>
  <c r="D5373" i="3"/>
  <c r="E5373" i="3"/>
  <c r="F5373" i="3"/>
  <c r="D5374" i="3"/>
  <c r="E5374" i="3"/>
  <c r="F5374" i="3"/>
  <c r="D5375" i="3"/>
  <c r="E5375" i="3"/>
  <c r="F5375" i="3"/>
  <c r="E5376" i="3"/>
  <c r="D5377" i="3"/>
  <c r="E5377" i="3"/>
  <c r="D5378" i="3"/>
  <c r="E5378" i="3"/>
  <c r="F5378" i="3"/>
  <c r="D5379" i="3"/>
  <c r="E5379" i="3"/>
  <c r="D5380" i="3"/>
  <c r="E5380" i="3"/>
  <c r="F5380" i="3"/>
  <c r="D5381" i="3"/>
  <c r="E5381" i="3"/>
  <c r="D5382" i="3"/>
  <c r="E5382" i="3"/>
  <c r="F5382" i="3"/>
  <c r="D5383" i="3"/>
  <c r="E5383" i="3"/>
  <c r="E5384" i="3"/>
  <c r="F5384" i="3"/>
  <c r="D5385" i="3"/>
  <c r="E5385" i="3"/>
  <c r="F5385" i="3"/>
  <c r="D5386" i="3"/>
  <c r="E5386" i="3"/>
  <c r="F5386" i="3"/>
  <c r="D5387" i="3"/>
  <c r="E5387" i="3"/>
  <c r="F5387" i="3"/>
  <c r="D5388" i="3"/>
  <c r="E5388" i="3"/>
  <c r="F5388" i="3"/>
  <c r="E5389" i="3"/>
  <c r="D5390" i="3"/>
  <c r="E5390" i="3"/>
  <c r="D5391" i="3"/>
  <c r="E5391" i="3"/>
  <c r="F5391" i="3"/>
  <c r="D5392" i="3"/>
  <c r="E5392" i="3"/>
  <c r="D5393" i="3"/>
  <c r="E5393" i="3"/>
  <c r="F5393" i="3"/>
  <c r="D5394" i="3"/>
  <c r="E5394" i="3"/>
  <c r="D5395" i="3"/>
  <c r="E5395" i="3"/>
  <c r="F5395" i="3"/>
  <c r="D5396" i="3"/>
  <c r="E5396" i="3"/>
  <c r="E5397" i="3"/>
  <c r="F5397" i="3"/>
  <c r="D5398" i="3"/>
  <c r="E5398" i="3"/>
  <c r="F5398" i="3"/>
  <c r="D5399" i="3"/>
  <c r="E5399" i="3"/>
  <c r="F5399" i="3"/>
  <c r="D5400" i="3"/>
  <c r="E5400" i="3"/>
  <c r="F5400" i="3"/>
  <c r="D5401" i="3"/>
  <c r="E5401" i="3"/>
  <c r="F5401" i="3"/>
  <c r="E5402" i="3"/>
  <c r="D5403" i="3"/>
  <c r="E5403" i="3"/>
  <c r="D5404" i="3"/>
  <c r="E5404" i="3"/>
  <c r="F5404" i="3"/>
  <c r="D5405" i="3"/>
  <c r="E5405" i="3"/>
  <c r="D5406" i="3"/>
  <c r="E5406" i="3"/>
  <c r="F5406" i="3"/>
  <c r="D5407" i="3"/>
  <c r="E5407" i="3"/>
  <c r="D5408" i="3"/>
  <c r="E5408" i="3"/>
  <c r="F5408" i="3"/>
  <c r="D5409" i="3"/>
  <c r="E5409" i="3"/>
  <c r="E5410" i="3"/>
  <c r="F5410" i="3"/>
  <c r="D5411" i="3"/>
  <c r="E5411" i="3"/>
  <c r="F5411" i="3"/>
  <c r="D5412" i="3"/>
  <c r="E5412" i="3"/>
  <c r="F5412" i="3"/>
  <c r="D5413" i="3"/>
  <c r="E5413" i="3"/>
  <c r="F5413" i="3"/>
  <c r="D5414" i="3"/>
  <c r="E5414" i="3"/>
  <c r="F5414" i="3"/>
  <c r="E5415" i="3"/>
  <c r="D5416" i="3"/>
  <c r="E5416" i="3"/>
  <c r="D5417" i="3"/>
  <c r="E5417" i="3"/>
  <c r="F5417" i="3"/>
  <c r="D5418" i="3"/>
  <c r="E5418" i="3"/>
  <c r="D5419" i="3"/>
  <c r="E5419" i="3"/>
  <c r="F5419" i="3"/>
  <c r="D5420" i="3"/>
  <c r="E5420" i="3"/>
  <c r="D5421" i="3"/>
  <c r="E5421" i="3"/>
  <c r="F5421" i="3"/>
  <c r="D5422" i="3"/>
  <c r="E5422" i="3"/>
  <c r="E5423" i="3"/>
  <c r="F5423" i="3"/>
  <c r="D5424" i="3"/>
  <c r="E5424" i="3"/>
  <c r="F5424" i="3"/>
  <c r="D5425" i="3"/>
  <c r="E5425" i="3"/>
  <c r="F5425" i="3"/>
  <c r="D5426" i="3"/>
  <c r="E5426" i="3"/>
  <c r="F5426" i="3"/>
  <c r="D5427" i="3"/>
  <c r="E5427" i="3"/>
  <c r="F5427" i="3"/>
  <c r="E5428" i="3"/>
  <c r="D5429" i="3"/>
  <c r="E5429" i="3"/>
  <c r="D5430" i="3"/>
  <c r="E5430" i="3"/>
  <c r="F5430" i="3"/>
  <c r="D5431" i="3"/>
  <c r="E5431" i="3"/>
  <c r="D5432" i="3"/>
  <c r="E5432" i="3"/>
  <c r="F5432" i="3"/>
  <c r="D5433" i="3"/>
  <c r="E5433" i="3"/>
  <c r="D5434" i="3"/>
  <c r="E5434" i="3"/>
  <c r="F5434" i="3"/>
  <c r="D5435" i="3"/>
  <c r="E5435" i="3"/>
  <c r="E5436" i="3"/>
  <c r="F5436" i="3"/>
  <c r="D5437" i="3"/>
  <c r="E5437" i="3"/>
  <c r="F5437" i="3"/>
  <c r="D5438" i="3"/>
  <c r="E5438" i="3"/>
  <c r="F5438" i="3"/>
  <c r="D5439" i="3"/>
  <c r="E5439" i="3"/>
  <c r="F5439" i="3"/>
  <c r="D5440" i="3"/>
  <c r="E5440" i="3"/>
  <c r="F5440" i="3"/>
  <c r="E5441" i="3"/>
  <c r="D5442" i="3"/>
  <c r="E5442" i="3"/>
  <c r="D5443" i="3"/>
  <c r="E5443" i="3"/>
  <c r="F5443" i="3"/>
  <c r="D5444" i="3"/>
  <c r="E5444" i="3"/>
  <c r="D5445" i="3"/>
  <c r="E5445" i="3"/>
  <c r="F5445" i="3"/>
  <c r="D5446" i="3"/>
  <c r="E5446" i="3"/>
  <c r="D5447" i="3"/>
  <c r="E5447" i="3"/>
  <c r="F5447" i="3"/>
  <c r="D5448" i="3"/>
  <c r="E5448" i="3"/>
  <c r="E5449" i="3"/>
  <c r="F5449" i="3"/>
  <c r="D5450" i="3"/>
  <c r="E5450" i="3"/>
  <c r="F5450" i="3"/>
  <c r="D5451" i="3"/>
  <c r="E5451" i="3"/>
  <c r="F5451" i="3"/>
  <c r="D5452" i="3"/>
  <c r="E5452" i="3"/>
  <c r="F5452" i="3"/>
  <c r="D5453" i="3"/>
  <c r="E5453" i="3"/>
  <c r="F5453" i="3"/>
  <c r="E5454" i="3"/>
  <c r="D5455" i="3"/>
  <c r="E5455" i="3"/>
  <c r="D5456" i="3"/>
  <c r="E5456" i="3"/>
  <c r="F5456" i="3"/>
  <c r="D5457" i="3"/>
  <c r="E5457" i="3"/>
  <c r="D5458" i="3"/>
  <c r="E5458" i="3"/>
  <c r="F5458" i="3"/>
  <c r="D5459" i="3"/>
  <c r="E5459" i="3"/>
  <c r="D5460" i="3"/>
  <c r="E5460" i="3"/>
  <c r="F5460" i="3"/>
  <c r="D5461" i="3"/>
  <c r="E5461" i="3"/>
  <c r="E5462" i="3"/>
  <c r="F5462" i="3"/>
  <c r="D5463" i="3"/>
  <c r="E5463" i="3"/>
  <c r="F5463" i="3"/>
  <c r="D5464" i="3"/>
  <c r="E5464" i="3"/>
  <c r="F5464" i="3"/>
  <c r="D5465" i="3"/>
  <c r="E5465" i="3"/>
  <c r="F5465" i="3"/>
  <c r="D5466" i="3"/>
  <c r="E5466" i="3"/>
  <c r="F5466" i="3"/>
  <c r="E5467" i="3"/>
  <c r="D5468" i="3"/>
  <c r="E5468" i="3"/>
  <c r="D5469" i="3"/>
  <c r="E5469" i="3"/>
  <c r="F5469" i="3"/>
  <c r="D5470" i="3"/>
  <c r="E5470" i="3"/>
  <c r="D5471" i="3"/>
  <c r="E5471" i="3"/>
  <c r="F5471" i="3"/>
  <c r="D5472" i="3"/>
  <c r="E5472" i="3"/>
  <c r="D5473" i="3"/>
  <c r="E5473" i="3"/>
  <c r="F5473" i="3"/>
  <c r="D5474" i="3"/>
  <c r="E5474" i="3"/>
  <c r="E5475" i="3"/>
  <c r="F5475" i="3"/>
  <c r="D5476" i="3"/>
  <c r="E5476" i="3"/>
  <c r="F5476" i="3"/>
  <c r="D5477" i="3"/>
  <c r="E5477" i="3"/>
  <c r="F5477" i="3"/>
  <c r="D5478" i="3"/>
  <c r="E5478" i="3"/>
  <c r="F5478" i="3"/>
  <c r="D5479" i="3"/>
  <c r="E5479" i="3"/>
  <c r="F5479" i="3"/>
  <c r="E5480" i="3"/>
  <c r="D5481" i="3"/>
  <c r="E5481" i="3"/>
  <c r="D5482" i="3"/>
  <c r="E5482" i="3"/>
  <c r="F5482" i="3"/>
  <c r="D5483" i="3"/>
  <c r="E5483" i="3"/>
  <c r="D5484" i="3"/>
  <c r="E5484" i="3"/>
  <c r="F5484" i="3"/>
  <c r="D5485" i="3"/>
  <c r="E5485" i="3"/>
  <c r="D5486" i="3"/>
  <c r="E5486" i="3"/>
  <c r="F5486" i="3"/>
  <c r="D5487" i="3"/>
  <c r="E5487" i="3"/>
  <c r="E5488" i="3"/>
  <c r="F5488" i="3"/>
  <c r="D5489" i="3"/>
  <c r="E5489" i="3"/>
  <c r="F5489" i="3"/>
  <c r="D5490" i="3"/>
  <c r="E5490" i="3"/>
  <c r="F5490" i="3"/>
  <c r="D5491" i="3"/>
  <c r="E5491" i="3"/>
  <c r="F5491" i="3"/>
  <c r="D5492" i="3"/>
  <c r="E5492" i="3"/>
  <c r="F5492" i="3"/>
  <c r="E5493" i="3"/>
  <c r="D5494" i="3"/>
  <c r="E5494" i="3"/>
  <c r="D5495" i="3"/>
  <c r="E5495" i="3"/>
  <c r="F5495" i="3"/>
  <c r="D5496" i="3"/>
  <c r="E5496" i="3"/>
  <c r="D5497" i="3"/>
  <c r="E5497" i="3"/>
  <c r="F5497" i="3"/>
  <c r="D5498" i="3"/>
  <c r="E5498" i="3"/>
  <c r="D5499" i="3"/>
  <c r="E5499" i="3"/>
  <c r="F5499" i="3"/>
  <c r="D5500" i="3"/>
  <c r="E5500" i="3"/>
  <c r="E5501" i="3"/>
  <c r="F5501" i="3"/>
  <c r="D5502" i="3"/>
  <c r="E5502" i="3"/>
  <c r="F5502" i="3"/>
  <c r="D5503" i="3"/>
  <c r="E5503" i="3"/>
  <c r="F5503" i="3"/>
  <c r="D5504" i="3"/>
  <c r="E5504" i="3"/>
  <c r="F5504" i="3"/>
  <c r="D5505" i="3"/>
  <c r="E5505" i="3"/>
  <c r="F5505" i="3"/>
  <c r="E5506" i="3"/>
  <c r="D5507" i="3"/>
  <c r="E5507" i="3"/>
  <c r="D5508" i="3"/>
  <c r="E5508" i="3"/>
  <c r="F5508" i="3"/>
  <c r="D5509" i="3"/>
  <c r="E5509" i="3"/>
  <c r="D5510" i="3"/>
  <c r="E5510" i="3"/>
  <c r="F5510" i="3"/>
  <c r="D5511" i="3"/>
  <c r="E5511" i="3"/>
  <c r="D5512" i="3"/>
  <c r="E5512" i="3"/>
  <c r="F5512" i="3"/>
  <c r="D5513" i="3"/>
  <c r="E5513" i="3"/>
  <c r="E5514" i="3"/>
  <c r="F5514" i="3"/>
  <c r="D5515" i="3"/>
  <c r="E5515" i="3"/>
  <c r="F5515" i="3"/>
  <c r="D5516" i="3"/>
  <c r="E5516" i="3"/>
  <c r="F5516" i="3"/>
  <c r="D5517" i="3"/>
  <c r="E5517" i="3"/>
  <c r="F5517" i="3"/>
  <c r="D5518" i="3"/>
  <c r="E5518" i="3"/>
  <c r="F5518" i="3"/>
  <c r="E5519" i="3"/>
  <c r="D5520" i="3"/>
  <c r="E5520" i="3"/>
  <c r="D5521" i="3"/>
  <c r="E5521" i="3"/>
  <c r="F5521" i="3"/>
  <c r="D5522" i="3"/>
  <c r="E5522" i="3"/>
  <c r="D5523" i="3"/>
  <c r="E5523" i="3"/>
  <c r="F5523" i="3"/>
  <c r="D5524" i="3"/>
  <c r="E5524" i="3"/>
  <c r="D5525" i="3"/>
  <c r="E5525" i="3"/>
  <c r="F5525" i="3"/>
  <c r="D5526" i="3"/>
  <c r="E5526" i="3"/>
  <c r="E5527" i="3"/>
  <c r="F5527" i="3"/>
  <c r="D5528" i="3"/>
  <c r="E5528" i="3"/>
  <c r="F5528" i="3"/>
  <c r="D5529" i="3"/>
  <c r="E5529" i="3"/>
  <c r="F5529" i="3"/>
  <c r="D5530" i="3"/>
  <c r="E5530" i="3"/>
  <c r="F5530" i="3"/>
  <c r="D5531" i="3"/>
  <c r="E5531" i="3"/>
  <c r="F5531" i="3"/>
  <c r="E5532" i="3"/>
  <c r="D5533" i="3"/>
  <c r="E5533" i="3"/>
  <c r="D5534" i="3"/>
  <c r="E5534" i="3"/>
  <c r="F5534" i="3"/>
  <c r="D5535" i="3"/>
  <c r="E5535" i="3"/>
  <c r="D5536" i="3"/>
  <c r="E5536" i="3"/>
  <c r="F5536" i="3"/>
  <c r="D5537" i="3"/>
  <c r="E5537" i="3"/>
  <c r="D5538" i="3"/>
  <c r="E5538" i="3"/>
  <c r="F5538" i="3"/>
  <c r="D5539" i="3"/>
  <c r="E5539" i="3"/>
  <c r="E5540" i="3"/>
  <c r="F5540" i="3"/>
  <c r="D5541" i="3"/>
  <c r="E5541" i="3"/>
  <c r="F5541" i="3"/>
  <c r="D5542" i="3"/>
  <c r="E5542" i="3"/>
  <c r="F5542" i="3"/>
  <c r="D5543" i="3"/>
  <c r="E5543" i="3"/>
  <c r="F5543" i="3"/>
  <c r="D5544" i="3"/>
  <c r="E5544" i="3"/>
  <c r="F5544" i="3"/>
  <c r="E5545" i="3"/>
  <c r="D5546" i="3"/>
  <c r="E5546" i="3"/>
  <c r="D5547" i="3"/>
  <c r="E5547" i="3"/>
  <c r="F5547" i="3"/>
  <c r="D5548" i="3"/>
  <c r="E5548" i="3"/>
  <c r="D5549" i="3"/>
  <c r="E5549" i="3"/>
  <c r="F5549" i="3"/>
  <c r="D5550" i="3"/>
  <c r="E5550" i="3"/>
  <c r="D5551" i="3"/>
  <c r="E5551" i="3"/>
  <c r="F5551" i="3"/>
  <c r="D5552" i="3"/>
  <c r="E5552" i="3"/>
  <c r="E5553" i="3"/>
  <c r="F5553" i="3"/>
  <c r="D5554" i="3"/>
  <c r="E5554" i="3"/>
  <c r="F5554" i="3"/>
  <c r="D5555" i="3"/>
  <c r="E5555" i="3"/>
  <c r="F5555" i="3"/>
  <c r="D5556" i="3"/>
  <c r="E5556" i="3"/>
  <c r="F5556" i="3"/>
  <c r="D5557" i="3"/>
  <c r="E5557" i="3"/>
  <c r="F5557" i="3"/>
  <c r="E5558" i="3"/>
  <c r="D5559" i="3"/>
  <c r="E5559" i="3"/>
  <c r="D5560" i="3"/>
  <c r="E5560" i="3"/>
  <c r="F5560" i="3"/>
  <c r="D5561" i="3"/>
  <c r="E5561" i="3"/>
  <c r="D5562" i="3"/>
  <c r="E5562" i="3"/>
  <c r="F5562" i="3"/>
  <c r="D5563" i="3"/>
  <c r="E5563" i="3"/>
  <c r="D5564" i="3"/>
  <c r="E5564" i="3"/>
  <c r="F5564" i="3"/>
  <c r="D5565" i="3"/>
  <c r="E5565" i="3"/>
  <c r="E5566" i="3"/>
  <c r="F5566" i="3"/>
  <c r="D5567" i="3"/>
  <c r="E5567" i="3"/>
  <c r="F5567" i="3"/>
  <c r="D5568" i="3"/>
  <c r="E5568" i="3"/>
  <c r="F5568" i="3"/>
  <c r="D5569" i="3"/>
  <c r="E5569" i="3"/>
  <c r="F5569" i="3"/>
  <c r="D5570" i="3"/>
  <c r="E5570" i="3"/>
  <c r="F5570" i="3"/>
  <c r="E5571" i="3"/>
  <c r="D5572" i="3"/>
  <c r="E5572" i="3"/>
  <c r="D5573" i="3"/>
  <c r="E5573" i="3"/>
  <c r="F5573" i="3"/>
  <c r="D5574" i="3"/>
  <c r="E5574" i="3"/>
  <c r="D5575" i="3"/>
  <c r="E5575" i="3"/>
  <c r="F5575" i="3"/>
  <c r="D5576" i="3"/>
  <c r="E5576" i="3"/>
  <c r="D5577" i="3"/>
  <c r="E5577" i="3"/>
  <c r="F5577" i="3"/>
  <c r="D5578" i="3"/>
  <c r="E5578" i="3"/>
  <c r="E5579" i="3"/>
  <c r="F5579" i="3"/>
  <c r="D5580" i="3"/>
  <c r="E5580" i="3"/>
  <c r="F5580" i="3"/>
  <c r="D5581" i="3"/>
  <c r="E5581" i="3"/>
  <c r="F5581" i="3"/>
  <c r="D5582" i="3"/>
  <c r="E5582" i="3"/>
  <c r="F5582" i="3"/>
  <c r="D5583" i="3"/>
  <c r="E5583" i="3"/>
  <c r="F5583" i="3"/>
  <c r="E5584" i="3"/>
  <c r="D5585" i="3"/>
  <c r="E5585" i="3"/>
  <c r="D5586" i="3"/>
  <c r="E5586" i="3"/>
  <c r="F5586" i="3"/>
  <c r="D5587" i="3"/>
  <c r="E5587" i="3"/>
  <c r="D5588" i="3"/>
  <c r="E5588" i="3"/>
  <c r="F5588" i="3"/>
  <c r="D5589" i="3"/>
  <c r="E5589" i="3"/>
  <c r="D5590" i="3"/>
  <c r="E5590" i="3"/>
  <c r="F5590" i="3"/>
  <c r="D5591" i="3"/>
  <c r="E5591" i="3"/>
  <c r="E5592" i="3"/>
  <c r="F5592" i="3"/>
  <c r="D5593" i="3"/>
  <c r="E5593" i="3"/>
  <c r="F5593" i="3"/>
  <c r="D5594" i="3"/>
  <c r="E5594" i="3"/>
  <c r="F5594" i="3"/>
  <c r="D5595" i="3"/>
  <c r="E5595" i="3"/>
  <c r="F5595" i="3"/>
  <c r="D5596" i="3"/>
  <c r="E5596" i="3"/>
  <c r="F5596" i="3"/>
  <c r="E5597" i="3"/>
  <c r="D5598" i="3"/>
  <c r="E5598" i="3"/>
  <c r="D5599" i="3"/>
  <c r="E5599" i="3"/>
  <c r="F5599" i="3"/>
  <c r="D5600" i="3"/>
  <c r="E5600" i="3"/>
  <c r="D5601" i="3"/>
  <c r="E5601" i="3"/>
  <c r="F5601" i="3"/>
  <c r="D5602" i="3"/>
  <c r="E5602" i="3"/>
  <c r="D5603" i="3"/>
  <c r="E5603" i="3"/>
  <c r="F5603" i="3"/>
  <c r="D5604" i="3"/>
  <c r="E5604" i="3"/>
  <c r="E5605" i="3"/>
  <c r="F5605" i="3"/>
  <c r="D5606" i="3"/>
  <c r="E5606" i="3"/>
  <c r="F5606" i="3"/>
  <c r="D5607" i="3"/>
  <c r="E5607" i="3"/>
  <c r="F5607" i="3"/>
  <c r="D5608" i="3"/>
  <c r="E5608" i="3"/>
  <c r="F5608" i="3"/>
  <c r="D5609" i="3"/>
  <c r="E5609" i="3"/>
  <c r="F5609" i="3"/>
  <c r="E5610" i="3"/>
  <c r="D5611" i="3"/>
  <c r="E5611" i="3"/>
  <c r="D5612" i="3"/>
  <c r="E5612" i="3"/>
  <c r="F5612" i="3"/>
  <c r="D5613" i="3"/>
  <c r="E5613" i="3"/>
  <c r="D5614" i="3"/>
  <c r="E5614" i="3"/>
  <c r="F5614" i="3"/>
  <c r="D5615" i="3"/>
  <c r="E5615" i="3"/>
  <c r="D5616" i="3"/>
  <c r="E5616" i="3"/>
  <c r="F5616" i="3"/>
  <c r="D5617" i="3"/>
  <c r="E5617" i="3"/>
  <c r="E5618" i="3"/>
  <c r="F5618" i="3"/>
  <c r="D5619" i="3"/>
  <c r="E5619" i="3"/>
  <c r="F5619" i="3"/>
  <c r="D5620" i="3"/>
  <c r="E5620" i="3"/>
  <c r="F5620" i="3"/>
  <c r="D5621" i="3"/>
  <c r="E5621" i="3"/>
  <c r="F5621" i="3"/>
  <c r="D5622" i="3"/>
  <c r="E5622" i="3"/>
  <c r="F5622" i="3"/>
  <c r="E5623" i="3"/>
  <c r="D5624" i="3"/>
  <c r="E5624" i="3"/>
  <c r="D5625" i="3"/>
  <c r="E5625" i="3"/>
  <c r="F5625" i="3"/>
  <c r="D5626" i="3"/>
  <c r="E5626" i="3"/>
  <c r="D5627" i="3"/>
  <c r="E5627" i="3"/>
  <c r="F5627" i="3"/>
  <c r="D5628" i="3"/>
  <c r="E5628" i="3"/>
  <c r="D5629" i="3"/>
  <c r="E5629" i="3"/>
  <c r="F5629" i="3"/>
  <c r="D5630" i="3"/>
  <c r="E5630" i="3"/>
  <c r="E5631" i="3"/>
  <c r="F5631" i="3"/>
  <c r="D5632" i="3"/>
  <c r="E5632" i="3"/>
  <c r="F5632" i="3"/>
  <c r="D5633" i="3"/>
  <c r="E5633" i="3"/>
  <c r="F5633" i="3"/>
  <c r="D5634" i="3"/>
  <c r="E5634" i="3"/>
  <c r="F5634" i="3"/>
  <c r="D5635" i="3"/>
  <c r="E5635" i="3"/>
  <c r="F5635" i="3"/>
  <c r="E5636" i="3"/>
  <c r="D5637" i="3"/>
  <c r="E5637" i="3"/>
  <c r="D5638" i="3"/>
  <c r="E5638" i="3"/>
  <c r="F5638" i="3"/>
  <c r="D5639" i="3"/>
  <c r="E5639" i="3"/>
  <c r="D5640" i="3"/>
  <c r="E5640" i="3"/>
  <c r="F5640" i="3"/>
  <c r="D5641" i="3"/>
  <c r="E5641" i="3"/>
  <c r="D5642" i="3"/>
  <c r="E5642" i="3"/>
  <c r="F5642" i="3"/>
  <c r="D5643" i="3"/>
  <c r="E5643" i="3"/>
  <c r="E5644" i="3"/>
  <c r="F5644" i="3"/>
  <c r="D5645" i="3"/>
  <c r="E5645" i="3"/>
  <c r="F5645" i="3"/>
  <c r="D5646" i="3"/>
  <c r="E5646" i="3"/>
  <c r="F5646" i="3"/>
  <c r="D5647" i="3"/>
  <c r="E5647" i="3"/>
  <c r="F5647" i="3"/>
  <c r="D5648" i="3"/>
  <c r="E5648" i="3"/>
  <c r="F5648" i="3"/>
  <c r="E5649" i="3"/>
  <c r="D5650" i="3"/>
  <c r="E5650" i="3"/>
  <c r="D5651" i="3"/>
  <c r="E5651" i="3"/>
  <c r="F5651" i="3"/>
  <c r="D5652" i="3"/>
  <c r="E5652" i="3"/>
  <c r="D5653" i="3"/>
  <c r="E5653" i="3"/>
  <c r="F5653" i="3"/>
  <c r="D5654" i="3"/>
  <c r="E5654" i="3"/>
  <c r="D5655" i="3"/>
  <c r="E5655" i="3"/>
  <c r="F5655" i="3"/>
  <c r="D5656" i="3"/>
  <c r="E5656" i="3"/>
  <c r="E5657" i="3"/>
  <c r="F5657" i="3"/>
  <c r="D5658" i="3"/>
  <c r="E5658" i="3"/>
  <c r="F5658" i="3"/>
  <c r="D5659" i="3"/>
  <c r="E5659" i="3"/>
  <c r="F5659" i="3"/>
  <c r="D5660" i="3"/>
  <c r="E5660" i="3"/>
  <c r="F5660" i="3"/>
  <c r="D5661" i="3"/>
  <c r="E5661" i="3"/>
  <c r="F5661" i="3"/>
  <c r="E5662" i="3"/>
  <c r="D5663" i="3"/>
  <c r="E5663" i="3"/>
  <c r="D5664" i="3"/>
  <c r="E5664" i="3"/>
  <c r="F5664" i="3"/>
  <c r="D5665" i="3"/>
  <c r="E5665" i="3"/>
  <c r="D5666" i="3"/>
  <c r="E5666" i="3"/>
  <c r="F5666" i="3"/>
  <c r="D5667" i="3"/>
  <c r="E5667" i="3"/>
  <c r="D5668" i="3"/>
  <c r="E5668" i="3"/>
  <c r="F5668" i="3"/>
  <c r="D5669" i="3"/>
  <c r="E5669" i="3"/>
  <c r="E5670" i="3"/>
  <c r="F5670" i="3"/>
  <c r="D5671" i="3"/>
  <c r="E5671" i="3"/>
  <c r="F5671" i="3"/>
  <c r="D5672" i="3"/>
  <c r="E5672" i="3"/>
  <c r="F5672" i="3"/>
  <c r="D5673" i="3"/>
  <c r="E5673" i="3"/>
  <c r="F5673" i="3"/>
  <c r="D5674" i="3"/>
  <c r="E5674" i="3"/>
  <c r="F5674" i="3"/>
  <c r="E5675" i="3"/>
  <c r="D5676" i="3"/>
  <c r="E5676" i="3"/>
  <c r="D5677" i="3"/>
  <c r="E5677" i="3"/>
  <c r="F5677" i="3"/>
  <c r="D5678" i="3"/>
  <c r="E5678" i="3"/>
  <c r="D5679" i="3"/>
  <c r="E5679" i="3"/>
  <c r="F5679" i="3"/>
  <c r="D5680" i="3"/>
  <c r="E5680" i="3"/>
  <c r="D5681" i="3"/>
  <c r="E5681" i="3"/>
  <c r="F5681" i="3"/>
  <c r="D5682" i="3"/>
  <c r="E5682" i="3"/>
  <c r="E5683" i="3"/>
  <c r="F5683" i="3"/>
  <c r="D5684" i="3"/>
  <c r="E5684" i="3"/>
  <c r="F5684" i="3"/>
  <c r="D5685" i="3"/>
  <c r="E5685" i="3"/>
  <c r="F5685" i="3"/>
  <c r="D5686" i="3"/>
  <c r="E5686" i="3"/>
  <c r="F5686" i="3"/>
  <c r="D5687" i="3"/>
  <c r="E5687" i="3"/>
  <c r="F5687" i="3"/>
  <c r="E5688" i="3"/>
  <c r="D5689" i="3"/>
  <c r="E5689" i="3"/>
  <c r="D5690" i="3"/>
  <c r="E5690" i="3"/>
  <c r="F5690" i="3"/>
  <c r="D5691" i="3"/>
  <c r="E5691" i="3"/>
  <c r="D5692" i="3"/>
  <c r="E5692" i="3"/>
  <c r="F5692" i="3"/>
  <c r="D5693" i="3"/>
  <c r="E5693" i="3"/>
  <c r="D5694" i="3"/>
  <c r="E5694" i="3"/>
  <c r="F5694" i="3"/>
  <c r="D5695" i="3"/>
  <c r="E5695" i="3"/>
  <c r="E5696" i="3"/>
  <c r="F5696" i="3"/>
  <c r="D5697" i="3"/>
  <c r="E5697" i="3"/>
  <c r="F5697" i="3"/>
  <c r="D5698" i="3"/>
  <c r="E5698" i="3"/>
  <c r="F5698" i="3"/>
  <c r="D5699" i="3"/>
  <c r="E5699" i="3"/>
  <c r="F5699" i="3"/>
  <c r="D5700" i="3"/>
  <c r="E5700" i="3"/>
  <c r="F5700" i="3"/>
  <c r="E5701" i="3"/>
  <c r="D5702" i="3"/>
  <c r="E5702" i="3"/>
  <c r="D5703" i="3"/>
  <c r="E5703" i="3"/>
  <c r="F5703" i="3"/>
  <c r="D5704" i="3"/>
  <c r="E5704" i="3"/>
  <c r="D5705" i="3"/>
  <c r="E5705" i="3"/>
  <c r="F5705" i="3"/>
  <c r="D5706" i="3"/>
  <c r="E5706" i="3"/>
  <c r="D5707" i="3"/>
  <c r="E5707" i="3"/>
  <c r="F5707" i="3"/>
  <c r="D5708" i="3"/>
  <c r="E5708" i="3"/>
  <c r="E5709" i="3"/>
  <c r="F5709" i="3"/>
  <c r="D5710" i="3"/>
  <c r="E5710" i="3"/>
  <c r="F5710" i="3"/>
  <c r="D5711" i="3"/>
  <c r="E5711" i="3"/>
  <c r="F5711" i="3"/>
  <c r="D5712" i="3"/>
  <c r="E5712" i="3"/>
  <c r="F5712" i="3"/>
  <c r="D5713" i="3"/>
  <c r="E5713" i="3"/>
  <c r="F5713" i="3"/>
  <c r="E5714" i="3"/>
  <c r="D5715" i="3"/>
  <c r="E5715" i="3"/>
  <c r="D5716" i="3"/>
  <c r="E5716" i="3"/>
  <c r="F5716" i="3"/>
  <c r="D5717" i="3"/>
  <c r="E5717" i="3"/>
  <c r="D5718" i="3"/>
  <c r="E5718" i="3"/>
  <c r="F5718" i="3"/>
  <c r="D5719" i="3"/>
  <c r="E5719" i="3"/>
  <c r="D5720" i="3"/>
  <c r="E5720" i="3"/>
  <c r="F5720" i="3"/>
  <c r="D5721" i="3"/>
  <c r="E5721" i="3"/>
  <c r="E5722" i="3"/>
  <c r="F5722" i="3"/>
  <c r="D5723" i="3"/>
  <c r="E5723" i="3"/>
  <c r="F5723" i="3"/>
  <c r="D5724" i="3"/>
  <c r="E5724" i="3"/>
  <c r="F5724" i="3"/>
  <c r="D5725" i="3"/>
  <c r="E5725" i="3"/>
  <c r="F5725" i="3"/>
  <c r="D5726" i="3"/>
  <c r="E5726" i="3"/>
  <c r="F5726" i="3"/>
  <c r="E5727" i="3"/>
  <c r="D5728" i="3"/>
  <c r="E5728" i="3"/>
  <c r="D5729" i="3"/>
  <c r="E5729" i="3"/>
  <c r="F5729" i="3"/>
  <c r="D5730" i="3"/>
  <c r="E5730" i="3"/>
  <c r="D5731" i="3"/>
  <c r="E5731" i="3"/>
  <c r="F5731" i="3"/>
  <c r="D5732" i="3"/>
  <c r="E5732" i="3"/>
  <c r="D5733" i="3"/>
  <c r="E5733" i="3"/>
  <c r="F5733" i="3"/>
  <c r="D5734" i="3"/>
  <c r="E5734" i="3"/>
  <c r="E5735" i="3"/>
  <c r="F5735" i="3"/>
  <c r="D5736" i="3"/>
  <c r="E5736" i="3"/>
  <c r="F5736" i="3"/>
  <c r="D5737" i="3"/>
  <c r="E5737" i="3"/>
  <c r="F5737" i="3"/>
  <c r="D5738" i="3"/>
  <c r="E5738" i="3"/>
  <c r="F5738" i="3"/>
  <c r="D5739" i="3"/>
  <c r="E5739" i="3"/>
  <c r="F5739" i="3"/>
  <c r="E5740" i="3"/>
  <c r="D5741" i="3"/>
  <c r="E5741" i="3"/>
  <c r="D5742" i="3"/>
  <c r="E5742" i="3"/>
  <c r="F5742" i="3"/>
  <c r="D5743" i="3"/>
  <c r="E5743" i="3"/>
  <c r="D5744" i="3"/>
  <c r="E5744" i="3"/>
  <c r="F5744" i="3"/>
  <c r="D5745" i="3"/>
  <c r="E5745" i="3"/>
  <c r="D5746" i="3"/>
  <c r="E5746" i="3"/>
  <c r="F5746" i="3"/>
  <c r="D5747" i="3"/>
  <c r="E5747" i="3"/>
  <c r="E5748" i="3"/>
  <c r="F5748" i="3"/>
  <c r="D5749" i="3"/>
  <c r="E5749" i="3"/>
  <c r="F5749" i="3"/>
  <c r="D5750" i="3"/>
  <c r="E5750" i="3"/>
  <c r="F5750" i="3"/>
  <c r="D5751" i="3"/>
  <c r="E5751" i="3"/>
  <c r="F5751" i="3"/>
  <c r="D5752" i="3"/>
  <c r="E5752" i="3"/>
  <c r="F5752" i="3"/>
  <c r="E5753" i="3"/>
  <c r="D5754" i="3"/>
  <c r="E5754" i="3"/>
  <c r="D5755" i="3"/>
  <c r="E5755" i="3"/>
  <c r="F5755" i="3"/>
  <c r="D5756" i="3"/>
  <c r="E5756" i="3"/>
  <c r="D5757" i="3"/>
  <c r="E5757" i="3"/>
  <c r="F5757" i="3"/>
  <c r="D5758" i="3"/>
  <c r="E5758" i="3"/>
  <c r="D5759" i="3"/>
  <c r="E5759" i="3"/>
  <c r="F5759" i="3"/>
  <c r="D5760" i="3"/>
  <c r="E5760" i="3"/>
  <c r="E5761" i="3"/>
  <c r="F5761" i="3"/>
  <c r="D5762" i="3"/>
  <c r="E5762" i="3"/>
  <c r="F5762" i="3"/>
  <c r="D5763" i="3"/>
  <c r="E5763" i="3"/>
  <c r="F5763" i="3"/>
  <c r="D5764" i="3"/>
  <c r="E5764" i="3"/>
  <c r="F5764" i="3"/>
  <c r="D5765" i="3"/>
  <c r="E5765" i="3"/>
  <c r="F5765" i="3"/>
  <c r="E5766" i="3"/>
  <c r="D5767" i="3"/>
  <c r="E5767" i="3"/>
  <c r="D5768" i="3"/>
  <c r="E5768" i="3"/>
  <c r="F5768" i="3"/>
  <c r="D5769" i="3"/>
  <c r="E5769" i="3"/>
  <c r="D5770" i="3"/>
  <c r="E5770" i="3"/>
  <c r="F5770" i="3"/>
  <c r="D5771" i="3"/>
  <c r="E5771" i="3"/>
  <c r="D5772" i="3"/>
  <c r="E5772" i="3"/>
  <c r="F5772" i="3"/>
  <c r="D5773" i="3"/>
  <c r="E5773" i="3"/>
  <c r="E5774" i="3"/>
  <c r="F5774" i="3"/>
  <c r="D5775" i="3"/>
  <c r="E5775" i="3"/>
  <c r="F5775" i="3"/>
  <c r="D5776" i="3"/>
  <c r="E5776" i="3"/>
  <c r="F5776" i="3"/>
  <c r="D5777" i="3"/>
  <c r="E5777" i="3"/>
  <c r="F5777" i="3"/>
  <c r="D5778" i="3"/>
  <c r="E5778" i="3"/>
  <c r="F5778" i="3"/>
  <c r="E5779" i="3"/>
  <c r="D5780" i="3"/>
  <c r="E5780" i="3"/>
  <c r="D5781" i="3"/>
  <c r="E5781" i="3"/>
  <c r="F5781" i="3"/>
  <c r="D5782" i="3"/>
  <c r="E5782" i="3"/>
  <c r="D5783" i="3"/>
  <c r="E5783" i="3"/>
  <c r="F5783" i="3"/>
  <c r="D5784" i="3"/>
  <c r="E5784" i="3"/>
  <c r="D5785" i="3"/>
  <c r="E5785" i="3"/>
  <c r="F5785" i="3"/>
  <c r="D5786" i="3"/>
  <c r="E5786" i="3"/>
  <c r="E5787" i="3"/>
  <c r="F5787" i="3"/>
  <c r="D5788" i="3"/>
  <c r="E5788" i="3"/>
  <c r="F5788" i="3"/>
  <c r="D5789" i="3"/>
  <c r="E5789" i="3"/>
  <c r="F5789" i="3"/>
  <c r="D5790" i="3"/>
  <c r="E5790" i="3"/>
  <c r="F5790" i="3"/>
  <c r="D5791" i="3"/>
  <c r="E5791" i="3"/>
  <c r="F5791" i="3"/>
  <c r="E5792" i="3"/>
  <c r="D5793" i="3"/>
  <c r="E5793" i="3"/>
  <c r="D5794" i="3"/>
  <c r="E5794" i="3"/>
  <c r="F5794" i="3"/>
  <c r="D5795" i="3"/>
  <c r="E5795" i="3"/>
  <c r="D5796" i="3"/>
  <c r="E5796" i="3"/>
  <c r="F5796" i="3"/>
  <c r="D5797" i="3"/>
  <c r="E5797" i="3"/>
  <c r="D5798" i="3"/>
  <c r="E5798" i="3"/>
  <c r="F5798" i="3"/>
  <c r="D5799" i="3"/>
  <c r="E5799" i="3"/>
  <c r="E5800" i="3"/>
  <c r="F5800" i="3"/>
  <c r="D5801" i="3"/>
  <c r="E5801" i="3"/>
  <c r="F5801" i="3"/>
  <c r="D5802" i="3"/>
  <c r="E5802" i="3"/>
  <c r="F5802" i="3"/>
  <c r="D5803" i="3"/>
  <c r="E5803" i="3"/>
  <c r="F5803" i="3"/>
  <c r="D5804" i="3"/>
  <c r="E5804" i="3"/>
  <c r="F5804" i="3"/>
  <c r="E5805" i="3"/>
  <c r="D5806" i="3"/>
  <c r="E5806" i="3"/>
  <c r="D5807" i="3"/>
  <c r="E5807" i="3"/>
  <c r="F5807" i="3"/>
  <c r="D5808" i="3"/>
  <c r="E5808" i="3"/>
  <c r="D5809" i="3"/>
  <c r="E5809" i="3"/>
  <c r="F5809" i="3"/>
  <c r="D5810" i="3"/>
  <c r="E5810" i="3"/>
  <c r="D5811" i="3"/>
  <c r="E5811" i="3"/>
  <c r="F5811" i="3"/>
  <c r="D5812" i="3"/>
  <c r="E5812" i="3"/>
  <c r="E5813" i="3"/>
  <c r="F5813" i="3"/>
  <c r="D5814" i="3"/>
  <c r="E5814" i="3"/>
  <c r="F5814" i="3"/>
  <c r="D5815" i="3"/>
  <c r="E5815" i="3"/>
  <c r="F5815" i="3"/>
  <c r="D5816" i="3"/>
  <c r="E5816" i="3"/>
  <c r="F5816" i="3"/>
  <c r="D5817" i="3"/>
  <c r="E5817" i="3"/>
  <c r="F5817" i="3"/>
  <c r="E5818" i="3"/>
  <c r="D5819" i="3"/>
  <c r="E5819" i="3"/>
  <c r="D5820" i="3"/>
  <c r="E5820" i="3"/>
  <c r="F5820" i="3"/>
  <c r="D5821" i="3"/>
  <c r="E5821" i="3"/>
  <c r="D5822" i="3"/>
  <c r="E5822" i="3"/>
  <c r="F5822" i="3"/>
  <c r="D5823" i="3"/>
  <c r="E5823" i="3"/>
  <c r="D5824" i="3"/>
  <c r="E5824" i="3"/>
  <c r="F5824" i="3"/>
  <c r="D5825" i="3"/>
  <c r="E5825" i="3"/>
  <c r="E5826" i="3"/>
  <c r="F5826" i="3"/>
  <c r="D5827" i="3"/>
  <c r="E5827" i="3"/>
  <c r="F5827" i="3"/>
  <c r="D5828" i="3"/>
  <c r="E5828" i="3"/>
  <c r="F5828" i="3"/>
  <c r="D5829" i="3"/>
  <c r="E5829" i="3"/>
  <c r="F5829" i="3"/>
  <c r="D5830" i="3"/>
  <c r="E5830" i="3"/>
  <c r="F5830" i="3"/>
  <c r="E5831" i="3"/>
  <c r="D5832" i="3"/>
  <c r="E5832" i="3"/>
  <c r="D5833" i="3"/>
  <c r="E5833" i="3"/>
  <c r="F5833" i="3"/>
  <c r="D5834" i="3"/>
  <c r="E5834" i="3"/>
  <c r="D5835" i="3"/>
  <c r="E5835" i="3"/>
  <c r="F5835" i="3"/>
  <c r="D5836" i="3"/>
  <c r="E5836" i="3"/>
  <c r="D5837" i="3"/>
  <c r="E5837" i="3"/>
  <c r="F5837" i="3"/>
  <c r="D5838" i="3"/>
  <c r="E5838" i="3"/>
  <c r="E5839" i="3"/>
  <c r="F5839" i="3"/>
  <c r="D5840" i="3"/>
  <c r="E5840" i="3"/>
  <c r="F5840" i="3"/>
  <c r="D5841" i="3"/>
  <c r="E5841" i="3"/>
  <c r="F5841" i="3"/>
  <c r="D5842" i="3"/>
  <c r="E5842" i="3"/>
  <c r="F5842" i="3"/>
  <c r="D5843" i="3"/>
  <c r="E5843" i="3"/>
  <c r="F5843" i="3"/>
  <c r="E5844" i="3"/>
  <c r="D5845" i="3"/>
  <c r="E5845" i="3"/>
  <c r="D5846" i="3"/>
  <c r="E5846" i="3"/>
  <c r="F5846" i="3"/>
  <c r="D5847" i="3"/>
  <c r="E5847" i="3"/>
  <c r="D5848" i="3"/>
  <c r="E5848" i="3"/>
  <c r="F5848" i="3"/>
  <c r="D5849" i="3"/>
  <c r="E5849" i="3"/>
  <c r="D5850" i="3"/>
  <c r="E5850" i="3"/>
  <c r="F5850" i="3"/>
  <c r="D5851" i="3"/>
  <c r="E5851" i="3"/>
  <c r="E5852" i="3"/>
  <c r="F5852" i="3"/>
  <c r="D5853" i="3"/>
  <c r="E5853" i="3"/>
  <c r="F5853" i="3"/>
  <c r="D5854" i="3"/>
  <c r="E5854" i="3"/>
  <c r="F5854" i="3"/>
  <c r="D5855" i="3"/>
  <c r="E5855" i="3"/>
  <c r="F5855" i="3"/>
  <c r="D5856" i="3"/>
  <c r="E5856" i="3"/>
  <c r="F5856" i="3"/>
  <c r="E5857" i="3"/>
  <c r="D5858" i="3"/>
  <c r="E5858" i="3"/>
  <c r="D5859" i="3"/>
  <c r="E5859" i="3"/>
  <c r="F5859" i="3"/>
  <c r="D5860" i="3"/>
  <c r="E5860" i="3"/>
  <c r="D5861" i="3"/>
  <c r="E5861" i="3"/>
  <c r="F5861" i="3"/>
  <c r="D5862" i="3"/>
  <c r="E5862" i="3"/>
  <c r="D5863" i="3"/>
  <c r="E5863" i="3"/>
  <c r="F5863" i="3"/>
  <c r="D5864" i="3"/>
  <c r="E5864" i="3"/>
  <c r="E5865" i="3"/>
  <c r="F5865" i="3"/>
  <c r="D5866" i="3"/>
  <c r="E5866" i="3"/>
  <c r="F5866" i="3"/>
  <c r="D5867" i="3"/>
  <c r="E5867" i="3"/>
  <c r="F5867" i="3"/>
  <c r="D5868" i="3"/>
  <c r="E5868" i="3"/>
  <c r="F5868" i="3"/>
  <c r="D5869" i="3"/>
  <c r="E5869" i="3"/>
  <c r="F5869" i="3"/>
  <c r="E5870" i="3"/>
  <c r="D5871" i="3"/>
  <c r="E5871" i="3"/>
  <c r="D5872" i="3"/>
  <c r="E5872" i="3"/>
  <c r="F5872" i="3"/>
  <c r="D5873" i="3"/>
  <c r="E5873" i="3"/>
  <c r="D5874" i="3"/>
  <c r="E5874" i="3"/>
  <c r="F5874" i="3"/>
  <c r="D5875" i="3"/>
  <c r="E5875" i="3"/>
  <c r="D5876" i="3"/>
  <c r="E5876" i="3"/>
  <c r="F5876" i="3"/>
  <c r="D5877" i="3"/>
  <c r="E5877" i="3"/>
  <c r="E5878" i="3"/>
  <c r="F5878" i="3"/>
  <c r="D5879" i="3"/>
  <c r="E5879" i="3"/>
  <c r="F5879" i="3"/>
  <c r="D5880" i="3"/>
  <c r="E5880" i="3"/>
  <c r="F5880" i="3"/>
  <c r="D5881" i="3"/>
  <c r="E5881" i="3"/>
  <c r="F5881" i="3"/>
  <c r="D5882" i="3"/>
  <c r="E5882" i="3"/>
  <c r="F5882" i="3"/>
  <c r="E5883" i="3"/>
  <c r="D5884" i="3"/>
  <c r="E5884" i="3"/>
  <c r="D5885" i="3"/>
  <c r="E5885" i="3"/>
  <c r="F5885" i="3"/>
  <c r="D5886" i="3"/>
  <c r="E5886" i="3"/>
  <c r="D5887" i="3"/>
  <c r="E5887" i="3"/>
  <c r="F5887" i="3"/>
  <c r="D5888" i="3"/>
  <c r="E5888" i="3"/>
  <c r="D5889" i="3"/>
  <c r="E5889" i="3"/>
  <c r="F5889" i="3"/>
  <c r="D5890" i="3"/>
  <c r="E5890" i="3"/>
  <c r="E5891" i="3"/>
  <c r="F5891" i="3"/>
  <c r="D5892" i="3"/>
  <c r="E5892" i="3"/>
  <c r="F5892" i="3"/>
  <c r="D5893" i="3"/>
  <c r="E5893" i="3"/>
  <c r="F5893" i="3"/>
  <c r="D5894" i="3"/>
  <c r="E5894" i="3"/>
  <c r="F5894" i="3"/>
  <c r="D5895" i="3"/>
  <c r="E5895" i="3"/>
  <c r="F5895" i="3"/>
  <c r="E5896" i="3"/>
  <c r="D5897" i="3"/>
  <c r="E5897" i="3"/>
  <c r="D5898" i="3"/>
  <c r="E5898" i="3"/>
  <c r="F5898" i="3"/>
  <c r="D5899" i="3"/>
  <c r="E5899" i="3"/>
  <c r="D5900" i="3"/>
  <c r="E5900" i="3"/>
  <c r="F5900" i="3"/>
  <c r="D5901" i="3"/>
  <c r="E5901" i="3"/>
  <c r="D5902" i="3"/>
  <c r="E5902" i="3"/>
  <c r="F5902" i="3"/>
  <c r="D5903" i="3"/>
  <c r="E5903" i="3"/>
  <c r="E5904" i="3"/>
  <c r="F5904" i="3"/>
  <c r="D5905" i="3"/>
  <c r="E5905" i="3"/>
  <c r="F5905" i="3"/>
  <c r="D5906" i="3"/>
  <c r="E5906" i="3"/>
  <c r="F5906" i="3"/>
  <c r="D5907" i="3"/>
  <c r="E5907" i="3"/>
  <c r="F5907" i="3"/>
  <c r="D5908" i="3"/>
  <c r="E5908" i="3"/>
  <c r="F5908" i="3"/>
  <c r="E5909" i="3"/>
  <c r="D5910" i="3"/>
  <c r="E5910" i="3"/>
  <c r="D5911" i="3"/>
  <c r="E5911" i="3"/>
  <c r="F5911" i="3"/>
  <c r="D5912" i="3"/>
  <c r="E5912" i="3"/>
  <c r="D5913" i="3"/>
  <c r="E5913" i="3"/>
  <c r="F5913" i="3"/>
  <c r="D5914" i="3"/>
  <c r="E5914" i="3"/>
  <c r="D5915" i="3"/>
  <c r="E5915" i="3"/>
  <c r="F5915" i="3"/>
  <c r="D5916" i="3"/>
  <c r="E5916" i="3"/>
  <c r="E5917" i="3"/>
  <c r="F5917" i="3"/>
  <c r="D5918" i="3"/>
  <c r="E5918" i="3"/>
  <c r="F5918" i="3"/>
  <c r="D5919" i="3"/>
  <c r="E5919" i="3"/>
  <c r="F5919" i="3"/>
  <c r="D5920" i="3"/>
  <c r="E5920" i="3"/>
  <c r="F5920" i="3"/>
  <c r="D5921" i="3"/>
  <c r="E5921" i="3"/>
  <c r="F5921" i="3"/>
  <c r="E5922" i="3"/>
  <c r="D5923" i="3"/>
  <c r="E5923" i="3"/>
  <c r="D5924" i="3"/>
  <c r="E5924" i="3"/>
  <c r="F5924" i="3"/>
  <c r="D5925" i="3"/>
  <c r="E5925" i="3"/>
  <c r="D5926" i="3"/>
  <c r="E5926" i="3"/>
  <c r="F5926" i="3"/>
  <c r="D5927" i="3"/>
  <c r="E5927" i="3"/>
  <c r="D5928" i="3"/>
  <c r="E5928" i="3"/>
  <c r="F5928" i="3"/>
  <c r="D5929" i="3"/>
  <c r="E5929" i="3"/>
  <c r="E5930" i="3"/>
  <c r="F5930" i="3"/>
  <c r="D5931" i="3"/>
  <c r="E5931" i="3"/>
  <c r="F5931" i="3"/>
  <c r="D5932" i="3"/>
  <c r="E5932" i="3"/>
  <c r="F5932" i="3"/>
  <c r="D5933" i="3"/>
  <c r="E5933" i="3"/>
  <c r="F5933" i="3"/>
  <c r="D5934" i="3"/>
  <c r="E5934" i="3"/>
  <c r="F5934" i="3"/>
  <c r="E5935" i="3"/>
  <c r="D5936" i="3"/>
  <c r="E5936" i="3"/>
  <c r="D5937" i="3"/>
  <c r="E5937" i="3"/>
  <c r="F5937" i="3"/>
  <c r="D5938" i="3"/>
  <c r="E5938" i="3"/>
  <c r="D5939" i="3"/>
  <c r="E5939" i="3"/>
  <c r="F5939" i="3"/>
  <c r="D5940" i="3"/>
  <c r="E5940" i="3"/>
  <c r="D5941" i="3"/>
  <c r="E5941" i="3"/>
  <c r="F5941" i="3"/>
  <c r="D5942" i="3"/>
  <c r="E5942" i="3"/>
  <c r="E5943" i="3"/>
  <c r="F5943" i="3"/>
  <c r="D5944" i="3"/>
  <c r="E5944" i="3"/>
  <c r="F5944" i="3"/>
  <c r="D5945" i="3"/>
  <c r="E5945" i="3"/>
  <c r="F5945" i="3"/>
  <c r="D5946" i="3"/>
  <c r="E5946" i="3"/>
  <c r="F5946" i="3"/>
  <c r="D5947" i="3"/>
  <c r="E5947" i="3"/>
  <c r="F5947" i="3"/>
  <c r="E5948" i="3"/>
  <c r="D5949" i="3"/>
  <c r="E5949" i="3"/>
  <c r="D5950" i="3"/>
  <c r="E5950" i="3"/>
  <c r="F5950" i="3"/>
  <c r="D5951" i="3"/>
  <c r="E5951" i="3"/>
  <c r="D5952" i="3"/>
  <c r="E5952" i="3"/>
  <c r="F5952" i="3"/>
  <c r="D5953" i="3"/>
  <c r="E5953" i="3"/>
  <c r="D5954" i="3"/>
  <c r="E5954" i="3"/>
  <c r="F5954" i="3"/>
  <c r="D5955" i="3"/>
  <c r="E5955" i="3"/>
  <c r="E5956" i="3"/>
  <c r="F5956" i="3"/>
  <c r="D5957" i="3"/>
  <c r="E5957" i="3"/>
  <c r="F5957" i="3"/>
  <c r="D5958" i="3"/>
  <c r="E5958" i="3"/>
  <c r="F5958" i="3"/>
  <c r="D5959" i="3"/>
  <c r="E5959" i="3"/>
  <c r="F5959" i="3"/>
  <c r="D5960" i="3"/>
  <c r="E5960" i="3"/>
  <c r="F5960" i="3"/>
  <c r="E5961" i="3"/>
  <c r="D5962" i="3"/>
  <c r="E5962" i="3"/>
  <c r="D5963" i="3"/>
  <c r="E5963" i="3"/>
  <c r="F5963" i="3"/>
  <c r="D5964" i="3"/>
  <c r="E5964" i="3"/>
  <c r="D5965" i="3"/>
  <c r="E5965" i="3"/>
  <c r="F5965" i="3"/>
  <c r="D5966" i="3"/>
  <c r="E5966" i="3"/>
  <c r="D5967" i="3"/>
  <c r="E5967" i="3"/>
  <c r="F5967" i="3"/>
  <c r="D5968" i="3"/>
  <c r="E5968" i="3"/>
  <c r="E5969" i="3"/>
  <c r="F5969" i="3"/>
  <c r="D5970" i="3"/>
  <c r="E5970" i="3"/>
  <c r="F5970" i="3"/>
  <c r="D5971" i="3"/>
  <c r="E5971" i="3"/>
  <c r="F5971" i="3"/>
  <c r="D5972" i="3"/>
  <c r="E5972" i="3"/>
  <c r="F5972" i="3"/>
  <c r="D5973" i="3"/>
  <c r="E5973" i="3"/>
  <c r="F5973" i="3"/>
  <c r="E5974" i="3"/>
  <c r="D5975" i="3"/>
  <c r="E5975" i="3"/>
  <c r="D5976" i="3"/>
  <c r="E5976" i="3"/>
  <c r="F5976" i="3"/>
  <c r="D5977" i="3"/>
  <c r="E5977" i="3"/>
  <c r="D5978" i="3"/>
  <c r="E5978" i="3"/>
  <c r="F5978" i="3"/>
  <c r="D5979" i="3"/>
  <c r="E5979" i="3"/>
  <c r="D5980" i="3"/>
  <c r="E5980" i="3"/>
  <c r="F5980" i="3"/>
  <c r="D5981" i="3"/>
  <c r="E5981" i="3"/>
  <c r="E5982" i="3"/>
  <c r="F5982" i="3"/>
  <c r="D5983" i="3"/>
  <c r="E5983" i="3"/>
  <c r="F5983" i="3"/>
  <c r="D5984" i="3"/>
  <c r="E5984" i="3"/>
  <c r="F5984" i="3"/>
  <c r="D5985" i="3"/>
  <c r="E5985" i="3"/>
  <c r="F5985" i="3"/>
  <c r="D5986" i="3"/>
  <c r="E5986" i="3"/>
  <c r="F5986" i="3"/>
  <c r="E5987" i="3"/>
  <c r="D5988" i="3"/>
  <c r="E5988" i="3"/>
  <c r="D5989" i="3"/>
  <c r="E5989" i="3"/>
  <c r="F5989" i="3"/>
  <c r="D5990" i="3"/>
  <c r="E5990" i="3"/>
  <c r="D5991" i="3"/>
  <c r="E5991" i="3"/>
  <c r="F5991" i="3"/>
  <c r="D5992" i="3"/>
  <c r="E5992" i="3"/>
  <c r="D5993" i="3"/>
  <c r="E5993" i="3"/>
  <c r="F5993" i="3"/>
  <c r="D5994" i="3"/>
  <c r="E5994" i="3"/>
  <c r="E5995" i="3"/>
  <c r="F5995" i="3"/>
  <c r="D5996" i="3"/>
  <c r="E5996" i="3"/>
  <c r="F5996" i="3"/>
  <c r="D5997" i="3"/>
  <c r="E5997" i="3"/>
  <c r="F5997" i="3"/>
  <c r="D5998" i="3"/>
  <c r="E5998" i="3"/>
  <c r="F5998" i="3"/>
  <c r="D5999" i="3"/>
  <c r="E5999" i="3"/>
  <c r="F5999" i="3"/>
  <c r="E6000" i="3"/>
  <c r="D6001" i="3"/>
  <c r="E6001" i="3"/>
  <c r="D6002" i="3"/>
  <c r="E6002" i="3"/>
  <c r="F6002" i="3"/>
  <c r="D6003" i="3"/>
  <c r="E6003" i="3"/>
  <c r="D6004" i="3"/>
  <c r="E6004" i="3"/>
  <c r="F6004" i="3"/>
  <c r="D6005" i="3"/>
  <c r="E6005" i="3"/>
  <c r="D6006" i="3"/>
  <c r="E6006" i="3"/>
  <c r="F6006" i="3"/>
  <c r="D6007" i="3"/>
  <c r="E6007" i="3"/>
  <c r="E6008" i="3"/>
  <c r="F6008" i="3"/>
  <c r="D6009" i="3"/>
  <c r="E6009" i="3"/>
  <c r="F6009" i="3"/>
  <c r="D6010" i="3"/>
  <c r="E6010" i="3"/>
  <c r="F6010" i="3"/>
  <c r="D6011" i="3"/>
  <c r="E6011" i="3"/>
  <c r="F6011" i="3"/>
  <c r="D6012" i="3"/>
  <c r="E6012" i="3"/>
  <c r="F6012" i="3"/>
  <c r="E6013" i="3"/>
  <c r="D6014" i="3"/>
  <c r="E6014" i="3"/>
  <c r="D6015" i="3"/>
  <c r="E6015" i="3"/>
  <c r="F6015" i="3"/>
  <c r="D6016" i="3"/>
  <c r="E6016" i="3"/>
  <c r="D6017" i="3"/>
  <c r="E6017" i="3"/>
  <c r="F6017" i="3"/>
  <c r="D6018" i="3"/>
  <c r="E6018" i="3"/>
  <c r="D6019" i="3"/>
  <c r="E6019" i="3"/>
  <c r="F6019" i="3"/>
  <c r="D6020" i="3"/>
  <c r="E6020" i="3"/>
  <c r="E6021" i="3"/>
  <c r="F6021" i="3"/>
  <c r="D6022" i="3"/>
  <c r="E6022" i="3"/>
  <c r="F6022" i="3"/>
  <c r="D6023" i="3"/>
  <c r="E6023" i="3"/>
  <c r="F6023" i="3"/>
  <c r="D6024" i="3"/>
  <c r="E6024" i="3"/>
  <c r="F6024" i="3"/>
  <c r="D6025" i="3"/>
  <c r="E6025" i="3"/>
  <c r="F6025" i="3"/>
  <c r="E6026" i="3"/>
  <c r="D6027" i="3"/>
  <c r="E6027" i="3"/>
  <c r="D6028" i="3"/>
  <c r="E6028" i="3"/>
  <c r="F6028" i="3"/>
  <c r="D6029" i="3"/>
  <c r="E6029" i="3"/>
  <c r="D6030" i="3"/>
  <c r="E6030" i="3"/>
  <c r="F6030" i="3"/>
  <c r="D6031" i="3"/>
  <c r="E6031" i="3"/>
  <c r="D6032" i="3"/>
  <c r="E6032" i="3"/>
  <c r="F6032" i="3"/>
  <c r="D6033" i="3"/>
  <c r="E6033" i="3"/>
  <c r="E6034" i="3"/>
  <c r="F6034" i="3"/>
  <c r="D6035" i="3"/>
  <c r="E6035" i="3"/>
  <c r="F6035" i="3"/>
  <c r="D6036" i="3"/>
  <c r="E6036" i="3"/>
  <c r="F6036" i="3"/>
  <c r="D6037" i="3"/>
  <c r="E6037" i="3"/>
  <c r="F6037" i="3"/>
  <c r="D6038" i="3"/>
  <c r="E6038" i="3"/>
  <c r="F6038" i="3"/>
  <c r="E6039" i="3"/>
  <c r="D6040" i="3"/>
  <c r="E6040" i="3"/>
  <c r="D6041" i="3"/>
  <c r="E6041" i="3"/>
  <c r="F6041" i="3"/>
  <c r="D6042" i="3"/>
  <c r="E6042" i="3"/>
  <c r="D6043" i="3"/>
  <c r="E6043" i="3"/>
  <c r="F6043" i="3"/>
  <c r="D6044" i="3"/>
  <c r="E6044" i="3"/>
  <c r="D6045" i="3"/>
  <c r="E6045" i="3"/>
  <c r="F6045" i="3"/>
  <c r="D6046" i="3"/>
  <c r="E6046" i="3"/>
  <c r="E6047" i="3"/>
  <c r="F6047" i="3"/>
  <c r="D6048" i="3"/>
  <c r="E6048" i="3"/>
  <c r="F6048" i="3"/>
  <c r="D6049" i="3"/>
  <c r="E6049" i="3"/>
  <c r="F6049" i="3"/>
  <c r="D6050" i="3"/>
  <c r="E6050" i="3"/>
  <c r="F6050" i="3"/>
  <c r="D6051" i="3"/>
  <c r="E6051" i="3"/>
  <c r="F6051" i="3"/>
  <c r="E6052" i="3"/>
  <c r="D6053" i="3"/>
  <c r="E6053" i="3"/>
  <c r="D6054" i="3"/>
  <c r="E6054" i="3"/>
  <c r="F6054" i="3"/>
  <c r="D6055" i="3"/>
  <c r="E6055" i="3"/>
  <c r="D6056" i="3"/>
  <c r="E6056" i="3"/>
  <c r="F6056" i="3"/>
  <c r="D6057" i="3"/>
  <c r="E6057" i="3"/>
  <c r="D6058" i="3"/>
  <c r="E6058" i="3"/>
  <c r="F6058" i="3"/>
  <c r="D6059" i="3"/>
  <c r="E6059" i="3"/>
  <c r="E6060" i="3"/>
  <c r="F6060" i="3"/>
  <c r="D6061" i="3"/>
  <c r="E6061" i="3"/>
  <c r="F6061" i="3"/>
  <c r="D6062" i="3"/>
  <c r="E6062" i="3"/>
  <c r="F6062" i="3"/>
  <c r="D6063" i="3"/>
  <c r="E6063" i="3"/>
  <c r="F6063" i="3"/>
  <c r="D6064" i="3"/>
  <c r="E6064" i="3"/>
  <c r="F6064" i="3"/>
  <c r="E6065" i="3"/>
  <c r="D6066" i="3"/>
  <c r="E6066" i="3"/>
  <c r="D6067" i="3"/>
  <c r="E6067" i="3"/>
  <c r="F6067" i="3"/>
  <c r="D6068" i="3"/>
  <c r="E6068" i="3"/>
  <c r="D6069" i="3"/>
  <c r="E6069" i="3"/>
  <c r="F6069" i="3"/>
  <c r="D6070" i="3"/>
  <c r="E6070" i="3"/>
  <c r="D6071" i="3"/>
  <c r="E6071" i="3"/>
  <c r="F6071" i="3"/>
  <c r="D6072" i="3"/>
  <c r="E6072" i="3"/>
  <c r="E6073" i="3"/>
  <c r="F6073" i="3"/>
  <c r="D6074" i="3"/>
  <c r="E6074" i="3"/>
  <c r="F6074" i="3"/>
  <c r="D6075" i="3"/>
  <c r="E6075" i="3"/>
  <c r="F6075" i="3"/>
  <c r="D6076" i="3"/>
  <c r="E6076" i="3"/>
  <c r="F6076" i="3"/>
  <c r="D6077" i="3"/>
  <c r="E6077" i="3"/>
  <c r="F6077" i="3"/>
  <c r="E6078" i="3"/>
  <c r="D6079" i="3"/>
  <c r="E6079" i="3"/>
  <c r="D6080" i="3"/>
  <c r="E6080" i="3"/>
  <c r="F6080" i="3"/>
  <c r="D6081" i="3"/>
  <c r="E6081" i="3"/>
  <c r="D6082" i="3"/>
  <c r="E6082" i="3"/>
  <c r="F6082" i="3"/>
  <c r="D6083" i="3"/>
  <c r="E6083" i="3"/>
  <c r="D6084" i="3"/>
  <c r="E6084" i="3"/>
  <c r="F6084" i="3"/>
  <c r="D6085" i="3"/>
  <c r="E6085" i="3"/>
  <c r="E6086" i="3"/>
  <c r="F6086" i="3"/>
  <c r="D6087" i="3"/>
  <c r="E6087" i="3"/>
  <c r="F6087" i="3"/>
  <c r="D6088" i="3"/>
  <c r="E6088" i="3"/>
  <c r="F6088" i="3"/>
  <c r="D6089" i="3"/>
  <c r="E6089" i="3"/>
  <c r="F6089" i="3"/>
  <c r="D6090" i="3"/>
  <c r="E6090" i="3"/>
  <c r="F6090" i="3"/>
  <c r="E6091" i="3"/>
  <c r="D6092" i="3"/>
  <c r="E6092" i="3"/>
  <c r="D6093" i="3"/>
  <c r="E6093" i="3"/>
  <c r="F6093" i="3"/>
  <c r="D6094" i="3"/>
  <c r="E6094" i="3"/>
  <c r="D6095" i="3"/>
  <c r="E6095" i="3"/>
  <c r="F6095" i="3"/>
  <c r="D6096" i="3"/>
  <c r="E6096" i="3"/>
  <c r="D6097" i="3"/>
  <c r="E6097" i="3"/>
  <c r="F6097" i="3"/>
  <c r="D6098" i="3"/>
  <c r="E6098" i="3"/>
  <c r="E6099" i="3"/>
  <c r="F6099" i="3"/>
  <c r="D6100" i="3"/>
  <c r="E6100" i="3"/>
  <c r="F6100" i="3"/>
  <c r="D6101" i="3"/>
  <c r="E6101" i="3"/>
  <c r="F6101" i="3"/>
  <c r="D6102" i="3"/>
  <c r="E6102" i="3"/>
  <c r="F6102" i="3"/>
  <c r="D6103" i="3"/>
  <c r="E6103" i="3"/>
  <c r="F6103" i="3"/>
  <c r="E6104" i="3"/>
  <c r="D6105" i="3"/>
  <c r="E6105" i="3"/>
  <c r="D6106" i="3"/>
  <c r="E6106" i="3"/>
  <c r="F6106" i="3"/>
  <c r="D6107" i="3"/>
  <c r="E6107" i="3"/>
  <c r="D6108" i="3"/>
  <c r="E6108" i="3"/>
  <c r="F6108" i="3"/>
  <c r="D6109" i="3"/>
  <c r="E6109" i="3"/>
  <c r="D6110" i="3"/>
  <c r="E6110" i="3"/>
  <c r="F6110" i="3"/>
  <c r="D6111" i="3"/>
  <c r="E6111" i="3"/>
  <c r="E6112" i="3"/>
  <c r="F6112" i="3"/>
  <c r="D6113" i="3"/>
  <c r="E6113" i="3"/>
  <c r="F6113" i="3"/>
  <c r="D6114" i="3"/>
  <c r="E6114" i="3"/>
  <c r="F6114" i="3"/>
  <c r="D6115" i="3"/>
  <c r="E6115" i="3"/>
  <c r="F6115" i="3"/>
  <c r="D6116" i="3"/>
  <c r="E6116" i="3"/>
  <c r="F6116" i="3"/>
  <c r="E6117" i="3"/>
  <c r="D6118" i="3"/>
  <c r="E6118" i="3"/>
  <c r="D6119" i="3"/>
  <c r="E6119" i="3"/>
  <c r="F6119" i="3"/>
  <c r="D6120" i="3"/>
  <c r="E6120" i="3"/>
  <c r="D6121" i="3"/>
  <c r="E6121" i="3"/>
  <c r="F6121" i="3"/>
  <c r="D6122" i="3"/>
  <c r="E6122" i="3"/>
  <c r="D6123" i="3"/>
  <c r="E6123" i="3"/>
  <c r="F6123" i="3"/>
  <c r="D6124" i="3"/>
  <c r="E6124" i="3"/>
  <c r="E6125" i="3"/>
  <c r="F6125" i="3"/>
  <c r="D6126" i="3"/>
  <c r="E6126" i="3"/>
  <c r="F6126" i="3"/>
  <c r="D6127" i="3"/>
  <c r="E6127" i="3"/>
  <c r="F6127" i="3"/>
  <c r="D6128" i="3"/>
  <c r="E6128" i="3"/>
  <c r="F6128" i="3"/>
  <c r="D6129" i="3"/>
  <c r="E6129" i="3"/>
  <c r="F6129" i="3"/>
  <c r="E6130" i="3"/>
  <c r="D6131" i="3"/>
  <c r="E6131" i="3"/>
  <c r="D6132" i="3"/>
  <c r="E6132" i="3"/>
  <c r="F6132" i="3"/>
  <c r="D6133" i="3"/>
  <c r="E6133" i="3"/>
  <c r="D6134" i="3"/>
  <c r="E6134" i="3"/>
  <c r="F6134" i="3"/>
  <c r="D6135" i="3"/>
  <c r="E6135" i="3"/>
  <c r="D6136" i="3"/>
  <c r="E6136" i="3"/>
  <c r="F6136" i="3"/>
  <c r="D6137" i="3"/>
  <c r="E6137" i="3"/>
  <c r="E6138" i="3"/>
  <c r="F6138" i="3"/>
  <c r="D6139" i="3"/>
  <c r="E6139" i="3"/>
  <c r="F6139" i="3"/>
  <c r="D6140" i="3"/>
  <c r="E6140" i="3"/>
  <c r="F6140" i="3"/>
  <c r="D6141" i="3"/>
  <c r="E6141" i="3"/>
  <c r="F6141" i="3"/>
  <c r="D6142" i="3"/>
  <c r="E6142" i="3"/>
  <c r="F6142" i="3"/>
  <c r="E6143" i="3"/>
  <c r="D6144" i="3"/>
  <c r="E6144" i="3"/>
  <c r="D6145" i="3"/>
  <c r="E6145" i="3"/>
  <c r="F6145" i="3"/>
  <c r="D6146" i="3"/>
  <c r="E6146" i="3"/>
  <c r="D6147" i="3"/>
  <c r="E6147" i="3"/>
  <c r="F6147" i="3"/>
  <c r="D6148" i="3"/>
  <c r="E6148" i="3"/>
  <c r="D6149" i="3"/>
  <c r="E6149" i="3"/>
  <c r="F6149" i="3"/>
  <c r="D6150" i="3"/>
  <c r="E6150" i="3"/>
  <c r="E6151" i="3"/>
  <c r="F6151" i="3"/>
  <c r="D6152" i="3"/>
  <c r="E6152" i="3"/>
  <c r="F6152" i="3"/>
  <c r="D6153" i="3"/>
  <c r="E6153" i="3"/>
  <c r="F6153" i="3"/>
  <c r="D6154" i="3"/>
  <c r="E6154" i="3"/>
  <c r="F6154" i="3"/>
  <c r="D6155" i="3"/>
  <c r="E6155" i="3"/>
  <c r="F6155" i="3"/>
  <c r="E6156" i="3"/>
  <c r="D6157" i="3"/>
  <c r="E6157" i="3"/>
  <c r="D6158" i="3"/>
  <c r="E6158" i="3"/>
  <c r="F6158" i="3"/>
  <c r="D6159" i="3"/>
  <c r="E6159" i="3"/>
  <c r="D6160" i="3"/>
  <c r="E6160" i="3"/>
  <c r="F6160" i="3"/>
  <c r="D6161" i="3"/>
  <c r="E6161" i="3"/>
  <c r="D6162" i="3"/>
  <c r="E6162" i="3"/>
  <c r="F6162" i="3"/>
  <c r="D6163" i="3"/>
  <c r="E6163" i="3"/>
  <c r="E6164" i="3"/>
  <c r="F6164" i="3"/>
  <c r="D6165" i="3"/>
  <c r="E6165" i="3"/>
  <c r="F6165" i="3"/>
  <c r="D6166" i="3"/>
  <c r="E6166" i="3"/>
  <c r="F6166" i="3"/>
  <c r="D6167" i="3"/>
  <c r="E6167" i="3"/>
  <c r="F6167" i="3"/>
  <c r="D6168" i="3"/>
  <c r="E6168" i="3"/>
  <c r="F6168" i="3"/>
  <c r="E6169" i="3"/>
  <c r="D6170" i="3"/>
  <c r="E6170" i="3"/>
  <c r="D6171" i="3"/>
  <c r="E6171" i="3"/>
  <c r="F6171" i="3"/>
  <c r="D6172" i="3"/>
  <c r="E6172" i="3"/>
  <c r="D6173" i="3"/>
  <c r="E6173" i="3"/>
  <c r="F6173" i="3"/>
  <c r="D6174" i="3"/>
  <c r="E6174" i="3"/>
  <c r="D6175" i="3"/>
  <c r="E6175" i="3"/>
  <c r="F6175" i="3"/>
  <c r="D6176" i="3"/>
  <c r="E6176" i="3"/>
  <c r="E6177" i="3"/>
  <c r="F6177" i="3"/>
  <c r="D6178" i="3"/>
  <c r="E6178" i="3"/>
  <c r="F6178" i="3"/>
  <c r="D6179" i="3"/>
  <c r="E6179" i="3"/>
  <c r="F6179" i="3"/>
  <c r="D6180" i="3"/>
  <c r="E6180" i="3"/>
  <c r="F6180" i="3"/>
  <c r="D6181" i="3"/>
  <c r="E6181" i="3"/>
  <c r="F6181" i="3"/>
  <c r="E6182" i="3"/>
  <c r="D6183" i="3"/>
  <c r="E6183" i="3"/>
  <c r="D6184" i="3"/>
  <c r="E6184" i="3"/>
  <c r="F6184" i="3"/>
  <c r="D6185" i="3"/>
  <c r="E6185" i="3"/>
  <c r="D6186" i="3"/>
  <c r="E6186" i="3"/>
  <c r="F6186" i="3"/>
  <c r="D6187" i="3"/>
  <c r="E6187" i="3"/>
  <c r="D6188" i="3"/>
  <c r="E6188" i="3"/>
  <c r="F6188" i="3"/>
  <c r="D6189" i="3"/>
  <c r="E6189" i="3"/>
  <c r="E6190" i="3"/>
  <c r="F6190" i="3"/>
  <c r="D6191" i="3"/>
  <c r="E6191" i="3"/>
  <c r="F6191" i="3"/>
  <c r="D6192" i="3"/>
  <c r="E6192" i="3"/>
  <c r="F6192" i="3"/>
  <c r="D6193" i="3"/>
  <c r="E6193" i="3"/>
  <c r="F6193" i="3"/>
  <c r="D6194" i="3"/>
  <c r="E6194" i="3"/>
  <c r="F6194" i="3"/>
  <c r="E6195" i="3"/>
  <c r="D6196" i="3"/>
  <c r="E6196" i="3"/>
  <c r="D6197" i="3"/>
  <c r="E6197" i="3"/>
  <c r="F6197" i="3"/>
  <c r="D6198" i="3"/>
  <c r="E6198" i="3"/>
  <c r="D6199" i="3"/>
  <c r="E6199" i="3"/>
  <c r="F6199" i="3"/>
  <c r="D6200" i="3"/>
  <c r="E6200" i="3"/>
  <c r="D6201" i="3"/>
  <c r="E6201" i="3"/>
  <c r="F6201" i="3"/>
  <c r="D6202" i="3"/>
  <c r="E6202" i="3"/>
  <c r="E6203" i="3"/>
  <c r="F6203" i="3"/>
  <c r="D6204" i="3"/>
  <c r="E6204" i="3"/>
  <c r="F6204" i="3"/>
  <c r="D6205" i="3"/>
  <c r="E6205" i="3"/>
  <c r="F6205" i="3"/>
  <c r="D6206" i="3"/>
  <c r="E6206" i="3"/>
  <c r="F6206" i="3"/>
  <c r="D6207" i="3"/>
  <c r="E6207" i="3"/>
  <c r="F6207" i="3"/>
  <c r="E6208" i="3"/>
  <c r="D6209" i="3"/>
  <c r="E6209" i="3"/>
  <c r="D6210" i="3"/>
  <c r="E6210" i="3"/>
  <c r="F6210" i="3"/>
  <c r="D6211" i="3"/>
  <c r="E6211" i="3"/>
  <c r="D6212" i="3"/>
  <c r="E6212" i="3"/>
  <c r="F6212" i="3"/>
  <c r="D6213" i="3"/>
  <c r="E6213" i="3"/>
  <c r="D6214" i="3"/>
  <c r="E6214" i="3"/>
  <c r="F6214" i="3"/>
  <c r="D6215" i="3"/>
  <c r="E6215" i="3"/>
  <c r="E6216" i="3"/>
  <c r="F6216" i="3"/>
  <c r="D6217" i="3"/>
  <c r="E6217" i="3"/>
  <c r="F6217" i="3"/>
  <c r="D6218" i="3"/>
  <c r="E6218" i="3"/>
  <c r="F6218" i="3"/>
  <c r="D6219" i="3"/>
  <c r="E6219" i="3"/>
  <c r="F6219" i="3"/>
  <c r="D6220" i="3"/>
  <c r="E6220" i="3"/>
  <c r="F6220" i="3"/>
  <c r="E6221" i="3"/>
  <c r="D6222" i="3"/>
  <c r="E6222" i="3"/>
  <c r="D6223" i="3"/>
  <c r="E6223" i="3"/>
  <c r="F6223" i="3"/>
  <c r="D6224" i="3"/>
  <c r="E6224" i="3"/>
  <c r="D6225" i="3"/>
  <c r="E6225" i="3"/>
  <c r="F6225" i="3"/>
  <c r="D6226" i="3"/>
  <c r="E6226" i="3"/>
  <c r="D6227" i="3"/>
  <c r="E6227" i="3"/>
  <c r="F6227" i="3"/>
  <c r="D6228" i="3"/>
  <c r="E6228" i="3"/>
  <c r="E6229" i="3"/>
  <c r="F6229" i="3"/>
  <c r="D6230" i="3"/>
  <c r="E6230" i="3"/>
  <c r="F6230" i="3"/>
  <c r="D6231" i="3"/>
  <c r="E6231" i="3"/>
  <c r="F6231" i="3"/>
  <c r="D6232" i="3"/>
  <c r="E6232" i="3"/>
  <c r="F6232" i="3"/>
  <c r="D6233" i="3"/>
  <c r="E6233" i="3"/>
  <c r="F6233" i="3"/>
  <c r="E6234" i="3"/>
  <c r="D6235" i="3"/>
  <c r="E6235" i="3"/>
  <c r="D6236" i="3"/>
  <c r="E6236" i="3"/>
  <c r="F6236" i="3"/>
  <c r="D6237" i="3"/>
  <c r="E6237" i="3"/>
  <c r="D6238" i="3"/>
  <c r="E6238" i="3"/>
  <c r="F6238" i="3"/>
  <c r="D6239" i="3"/>
  <c r="E6239" i="3"/>
  <c r="D6240" i="3"/>
  <c r="E6240" i="3"/>
  <c r="F6240" i="3"/>
  <c r="D6241" i="3"/>
  <c r="E6241" i="3"/>
  <c r="E6242" i="3"/>
  <c r="F6242" i="3"/>
  <c r="D6243" i="3"/>
  <c r="E6243" i="3"/>
  <c r="F6243" i="3"/>
  <c r="D6244" i="3"/>
  <c r="E6244" i="3"/>
  <c r="F6244" i="3"/>
  <c r="D6245" i="3"/>
  <c r="E6245" i="3"/>
  <c r="F6245" i="3"/>
  <c r="D6246" i="3"/>
  <c r="E6246" i="3"/>
  <c r="F6246" i="3"/>
  <c r="E6247" i="3"/>
  <c r="D6248" i="3"/>
  <c r="E6248" i="3"/>
  <c r="D6249" i="3"/>
  <c r="E6249" i="3"/>
  <c r="F6249" i="3"/>
  <c r="D6250" i="3"/>
  <c r="E6250" i="3"/>
  <c r="D6251" i="3"/>
  <c r="E6251" i="3"/>
  <c r="F6251" i="3"/>
  <c r="D6252" i="3"/>
  <c r="E6252" i="3"/>
  <c r="D6253" i="3"/>
  <c r="E6253" i="3"/>
  <c r="F6253" i="3"/>
  <c r="D6254" i="3"/>
  <c r="E6254" i="3"/>
  <c r="E6255" i="3"/>
  <c r="F6255" i="3"/>
  <c r="D6256" i="3"/>
  <c r="E6256" i="3"/>
  <c r="F6256" i="3"/>
  <c r="D6257" i="3"/>
  <c r="E6257" i="3"/>
  <c r="F6257" i="3"/>
  <c r="D6258" i="3"/>
  <c r="E6258" i="3"/>
  <c r="F6258" i="3"/>
  <c r="D6259" i="3"/>
  <c r="E6259" i="3"/>
  <c r="F6259" i="3"/>
  <c r="E6260" i="3"/>
  <c r="D6261" i="3"/>
  <c r="E6261" i="3"/>
  <c r="D6262" i="3"/>
  <c r="E6262" i="3"/>
  <c r="F6262" i="3"/>
  <c r="D6263" i="3"/>
  <c r="E6263" i="3"/>
  <c r="D6264" i="3"/>
  <c r="E6264" i="3"/>
  <c r="F6264" i="3"/>
  <c r="D6265" i="3"/>
  <c r="E6265" i="3"/>
  <c r="D6266" i="3"/>
  <c r="E6266" i="3"/>
  <c r="F6266" i="3"/>
  <c r="D6267" i="3"/>
  <c r="E6267" i="3"/>
  <c r="E6268" i="3"/>
  <c r="F6268" i="3"/>
  <c r="D6269" i="3"/>
  <c r="E6269" i="3"/>
  <c r="F6269" i="3"/>
  <c r="D6270" i="3"/>
  <c r="E6270" i="3"/>
  <c r="F6270" i="3"/>
  <c r="D6271" i="3"/>
  <c r="E6271" i="3"/>
  <c r="F6271" i="3"/>
  <c r="D6272" i="3"/>
  <c r="E6272" i="3"/>
  <c r="F6272" i="3"/>
  <c r="E6273" i="3"/>
  <c r="D6274" i="3"/>
  <c r="E6274" i="3"/>
  <c r="D6275" i="3"/>
  <c r="E6275" i="3"/>
  <c r="F6275" i="3"/>
  <c r="D6276" i="3"/>
  <c r="E6276" i="3"/>
  <c r="D6277" i="3"/>
  <c r="E6277" i="3"/>
  <c r="F6277" i="3"/>
  <c r="D6278" i="3"/>
  <c r="E6278" i="3"/>
  <c r="D6279" i="3"/>
  <c r="E6279" i="3"/>
  <c r="F6279" i="3"/>
  <c r="D6280" i="3"/>
  <c r="E6280" i="3"/>
  <c r="E6281" i="3"/>
  <c r="F6281" i="3"/>
  <c r="D6282" i="3"/>
  <c r="E6282" i="3"/>
  <c r="F6282" i="3"/>
  <c r="D6283" i="3"/>
  <c r="E6283" i="3"/>
  <c r="F6283" i="3"/>
  <c r="D6284" i="3"/>
  <c r="E6284" i="3"/>
  <c r="F6284" i="3"/>
  <c r="D6285" i="3"/>
  <c r="E6285" i="3"/>
  <c r="F6285" i="3"/>
  <c r="E6286" i="3"/>
  <c r="D6287" i="3"/>
  <c r="E6287" i="3"/>
  <c r="D6288" i="3"/>
  <c r="E6288" i="3"/>
  <c r="F6288" i="3"/>
  <c r="D6289" i="3"/>
  <c r="E6289" i="3"/>
  <c r="D6290" i="3"/>
  <c r="E6290" i="3"/>
  <c r="F6290" i="3"/>
  <c r="D6291" i="3"/>
  <c r="E6291" i="3"/>
  <c r="D6292" i="3"/>
  <c r="E6292" i="3"/>
  <c r="F6292" i="3"/>
  <c r="D6293" i="3"/>
  <c r="E6293" i="3"/>
  <c r="E6294" i="3"/>
  <c r="F6294" i="3"/>
  <c r="D6295" i="3"/>
  <c r="E6295" i="3"/>
  <c r="F6295" i="3"/>
  <c r="D6296" i="3"/>
  <c r="E6296" i="3"/>
  <c r="F6296" i="3"/>
  <c r="D6297" i="3"/>
  <c r="E6297" i="3"/>
  <c r="F6297" i="3"/>
  <c r="D6298" i="3"/>
  <c r="E6298" i="3"/>
  <c r="F6298" i="3"/>
  <c r="E6299" i="3"/>
  <c r="D6300" i="3"/>
  <c r="E6300" i="3"/>
  <c r="D6301" i="3"/>
  <c r="E6301" i="3"/>
  <c r="F6301" i="3"/>
  <c r="D6302" i="3"/>
  <c r="E6302" i="3"/>
  <c r="D6303" i="3"/>
  <c r="E6303" i="3"/>
  <c r="F6303" i="3"/>
  <c r="D6304" i="3"/>
  <c r="E6304" i="3"/>
  <c r="D6305" i="3"/>
  <c r="E6305" i="3"/>
  <c r="F6305" i="3"/>
  <c r="D6306" i="3"/>
  <c r="E6306" i="3"/>
  <c r="E6307" i="3"/>
  <c r="F6307" i="3"/>
  <c r="D6308" i="3"/>
  <c r="E6308" i="3"/>
  <c r="F6308" i="3"/>
  <c r="D6309" i="3"/>
  <c r="E6309" i="3"/>
  <c r="F6309" i="3"/>
  <c r="D6310" i="3"/>
  <c r="E6310" i="3"/>
  <c r="F6310" i="3"/>
  <c r="D6311" i="3"/>
  <c r="E6311" i="3"/>
  <c r="F6311" i="3"/>
  <c r="E6312" i="3"/>
  <c r="D6313" i="3"/>
  <c r="E6313" i="3"/>
  <c r="D6314" i="3"/>
  <c r="E6314" i="3"/>
  <c r="F6314" i="3"/>
  <c r="D6315" i="3"/>
  <c r="E6315" i="3"/>
  <c r="D6316" i="3"/>
  <c r="E6316" i="3"/>
  <c r="F6316" i="3"/>
  <c r="D6317" i="3"/>
  <c r="E6317" i="3"/>
  <c r="D6318" i="3"/>
  <c r="E6318" i="3"/>
  <c r="F6318" i="3"/>
  <c r="D6319" i="3"/>
  <c r="E6319" i="3"/>
  <c r="E6320" i="3"/>
  <c r="F6320" i="3"/>
  <c r="D6321" i="3"/>
  <c r="E6321" i="3"/>
  <c r="F6321" i="3"/>
  <c r="D6322" i="3"/>
  <c r="E6322" i="3"/>
  <c r="F6322" i="3"/>
  <c r="D6323" i="3"/>
  <c r="E6323" i="3"/>
  <c r="F6323" i="3"/>
  <c r="D6324" i="3"/>
  <c r="E6324" i="3"/>
  <c r="F6324" i="3"/>
  <c r="E6325" i="3"/>
  <c r="D6326" i="3"/>
  <c r="E6326" i="3"/>
  <c r="D6327" i="3"/>
  <c r="E6327" i="3"/>
  <c r="F6327" i="3"/>
  <c r="D6328" i="3"/>
  <c r="E6328" i="3"/>
  <c r="D6329" i="3"/>
  <c r="E6329" i="3"/>
  <c r="F6329" i="3"/>
  <c r="D6330" i="3"/>
  <c r="E6330" i="3"/>
  <c r="D6331" i="3"/>
  <c r="E6331" i="3"/>
  <c r="F6331" i="3"/>
  <c r="D6332" i="3"/>
  <c r="E6332" i="3"/>
  <c r="E6333" i="3"/>
  <c r="F6333" i="3"/>
  <c r="D6334" i="3"/>
  <c r="E6334" i="3"/>
  <c r="F6334" i="3"/>
  <c r="D6335" i="3"/>
  <c r="E6335" i="3"/>
  <c r="F6335" i="3"/>
  <c r="D6336" i="3"/>
  <c r="E6336" i="3"/>
  <c r="F6336" i="3"/>
  <c r="D6337" i="3"/>
  <c r="E6337" i="3"/>
  <c r="F6337" i="3"/>
  <c r="E6338" i="3"/>
  <c r="D6339" i="3"/>
  <c r="E6339" i="3"/>
  <c r="D6340" i="3"/>
  <c r="E6340" i="3"/>
  <c r="F6340" i="3"/>
  <c r="D6341" i="3"/>
  <c r="E6341" i="3"/>
  <c r="D6342" i="3"/>
  <c r="E6342" i="3"/>
  <c r="F6342" i="3"/>
  <c r="D6343" i="3"/>
  <c r="E6343" i="3"/>
  <c r="D6344" i="3"/>
  <c r="E6344" i="3"/>
  <c r="F6344" i="3"/>
  <c r="D6345" i="3"/>
  <c r="E6345" i="3"/>
  <c r="E6346" i="3"/>
  <c r="F6346" i="3"/>
  <c r="D6347" i="3"/>
  <c r="E6347" i="3"/>
  <c r="F6347" i="3"/>
  <c r="D6348" i="3"/>
  <c r="E6348" i="3"/>
  <c r="F6348" i="3"/>
  <c r="D6349" i="3"/>
  <c r="E6349" i="3"/>
  <c r="F6349" i="3"/>
  <c r="D6350" i="3"/>
  <c r="E6350" i="3"/>
  <c r="F6350" i="3"/>
  <c r="E6351" i="3"/>
  <c r="D6352" i="3"/>
  <c r="E6352" i="3"/>
  <c r="D6353" i="3"/>
  <c r="E6353" i="3"/>
  <c r="F6353" i="3"/>
  <c r="D6354" i="3"/>
  <c r="E6354" i="3"/>
  <c r="D6355" i="3"/>
  <c r="E6355" i="3"/>
  <c r="F6355" i="3"/>
  <c r="D6356" i="3"/>
  <c r="E6356" i="3"/>
  <c r="D6357" i="3"/>
  <c r="E6357" i="3"/>
  <c r="F6357" i="3"/>
  <c r="D6358" i="3"/>
  <c r="E6358" i="3"/>
  <c r="E6359" i="3"/>
  <c r="F6359" i="3"/>
  <c r="D6360" i="3"/>
  <c r="E6360" i="3"/>
  <c r="F6360" i="3"/>
  <c r="D6361" i="3"/>
  <c r="E6361" i="3"/>
  <c r="F6361" i="3"/>
  <c r="D6362" i="3"/>
  <c r="E6362" i="3"/>
  <c r="F6362" i="3"/>
  <c r="D6363" i="3"/>
  <c r="E6363" i="3"/>
  <c r="F6363" i="3"/>
  <c r="E6364" i="3"/>
  <c r="D6365" i="3"/>
  <c r="E6365" i="3"/>
  <c r="D6366" i="3"/>
  <c r="E6366" i="3"/>
  <c r="F6366" i="3"/>
  <c r="D6367" i="3"/>
  <c r="E6367" i="3"/>
  <c r="D6368" i="3"/>
  <c r="E6368" i="3"/>
  <c r="F6368" i="3"/>
  <c r="D6369" i="3"/>
  <c r="E6369" i="3"/>
  <c r="D6370" i="3"/>
  <c r="E6370" i="3"/>
  <c r="F6370" i="3"/>
  <c r="D6371" i="3"/>
  <c r="E6371" i="3"/>
  <c r="E6372" i="3"/>
  <c r="F6372" i="3"/>
  <c r="D6373" i="3"/>
  <c r="E6373" i="3"/>
  <c r="F6373" i="3"/>
  <c r="D6374" i="3"/>
  <c r="E6374" i="3"/>
  <c r="F6374" i="3"/>
  <c r="D6375" i="3"/>
  <c r="E6375" i="3"/>
  <c r="F6375" i="3"/>
  <c r="D6376" i="3"/>
  <c r="E6376" i="3"/>
  <c r="F6376" i="3"/>
  <c r="E6377" i="3"/>
  <c r="D6378" i="3"/>
  <c r="E6378" i="3"/>
  <c r="D6379" i="3"/>
  <c r="E6379" i="3"/>
  <c r="F6379" i="3"/>
  <c r="D6380" i="3"/>
  <c r="E6380" i="3"/>
  <c r="D6381" i="3"/>
  <c r="E6381" i="3"/>
  <c r="F6381" i="3"/>
  <c r="D6382" i="3"/>
  <c r="E6382" i="3"/>
  <c r="D6383" i="3"/>
  <c r="E6383" i="3"/>
  <c r="F6383" i="3"/>
  <c r="D6384" i="3"/>
  <c r="E6384" i="3"/>
  <c r="E6385" i="3"/>
  <c r="F6385" i="3"/>
  <c r="D6386" i="3"/>
  <c r="E6386" i="3"/>
  <c r="F6386" i="3"/>
  <c r="D6387" i="3"/>
  <c r="E6387" i="3"/>
  <c r="F6387" i="3"/>
  <c r="D6388" i="3"/>
  <c r="E6388" i="3"/>
  <c r="F6388" i="3"/>
  <c r="D6389" i="3"/>
  <c r="E6389" i="3"/>
  <c r="F6389" i="3"/>
  <c r="E6390" i="3"/>
  <c r="D6391" i="3"/>
  <c r="E6391" i="3"/>
  <c r="D6392" i="3"/>
  <c r="E6392" i="3"/>
  <c r="F6392" i="3"/>
  <c r="D6393" i="3"/>
  <c r="E6393" i="3"/>
  <c r="D6394" i="3"/>
  <c r="E6394" i="3"/>
  <c r="F6394" i="3"/>
  <c r="D6395" i="3"/>
  <c r="E6395" i="3"/>
  <c r="D6396" i="3"/>
  <c r="E6396" i="3"/>
  <c r="F6396" i="3"/>
  <c r="D6397" i="3"/>
  <c r="E6397" i="3"/>
  <c r="E6398" i="3"/>
  <c r="F6398" i="3"/>
  <c r="D6399" i="3"/>
  <c r="E6399" i="3"/>
  <c r="F6399" i="3"/>
  <c r="D6400" i="3"/>
  <c r="E6400" i="3"/>
  <c r="F6400" i="3"/>
  <c r="D6401" i="3"/>
  <c r="E6401" i="3"/>
  <c r="F6401" i="3"/>
  <c r="D6402" i="3"/>
  <c r="E6402" i="3"/>
  <c r="F6402" i="3"/>
  <c r="E6403" i="3"/>
  <c r="D6404" i="3"/>
  <c r="E6404" i="3"/>
  <c r="D6405" i="3"/>
  <c r="E6405" i="3"/>
  <c r="F6405" i="3"/>
  <c r="D6406" i="3"/>
  <c r="E6406" i="3"/>
  <c r="D6407" i="3"/>
  <c r="E6407" i="3"/>
  <c r="F6407" i="3"/>
  <c r="D6408" i="3"/>
  <c r="E6408" i="3"/>
  <c r="D6409" i="3"/>
  <c r="E6409" i="3"/>
  <c r="F6409" i="3"/>
  <c r="D6410" i="3"/>
  <c r="E6410" i="3"/>
  <c r="E6411" i="3"/>
  <c r="F6411" i="3"/>
  <c r="D6412" i="3"/>
  <c r="E6412" i="3"/>
  <c r="F6412" i="3"/>
  <c r="D6413" i="3"/>
  <c r="E6413" i="3"/>
  <c r="F6413" i="3"/>
  <c r="D6414" i="3"/>
  <c r="E6414" i="3"/>
  <c r="F6414" i="3"/>
  <c r="D6415" i="3"/>
  <c r="E6415" i="3"/>
  <c r="F6415" i="3"/>
  <c r="E6416" i="3"/>
  <c r="D6417" i="3"/>
  <c r="E6417" i="3"/>
  <c r="D6418" i="3"/>
  <c r="E6418" i="3"/>
  <c r="F6418" i="3"/>
  <c r="D6419" i="3"/>
  <c r="E6419" i="3"/>
  <c r="D6420" i="3"/>
  <c r="E6420" i="3"/>
  <c r="F6420" i="3"/>
  <c r="D6421" i="3"/>
  <c r="E6421" i="3"/>
  <c r="D6422" i="3"/>
  <c r="E6422" i="3"/>
  <c r="F6422" i="3"/>
  <c r="D6423" i="3"/>
  <c r="E6423" i="3"/>
  <c r="E6424" i="3"/>
  <c r="F6424" i="3"/>
  <c r="D6425" i="3"/>
  <c r="E6425" i="3"/>
  <c r="F6425" i="3"/>
  <c r="D6426" i="3"/>
  <c r="E6426" i="3"/>
  <c r="F6426" i="3"/>
  <c r="D6427" i="3"/>
  <c r="E6427" i="3"/>
  <c r="F6427" i="3"/>
  <c r="D6428" i="3"/>
  <c r="E6428" i="3"/>
  <c r="F6428" i="3"/>
  <c r="E6429" i="3"/>
  <c r="D6430" i="3"/>
  <c r="E6430" i="3"/>
  <c r="D6431" i="3"/>
  <c r="E6431" i="3"/>
  <c r="F6431" i="3"/>
  <c r="D6432" i="3"/>
  <c r="E6432" i="3"/>
  <c r="D6433" i="3"/>
  <c r="E6433" i="3"/>
  <c r="F6433" i="3"/>
  <c r="D6434" i="3"/>
  <c r="E6434" i="3"/>
  <c r="D6435" i="3"/>
  <c r="E6435" i="3"/>
  <c r="F6435" i="3"/>
  <c r="D6436" i="3"/>
  <c r="E6436" i="3"/>
  <c r="E6437" i="3"/>
  <c r="F6437" i="3"/>
  <c r="D6438" i="3"/>
  <c r="E6438" i="3"/>
  <c r="F6438" i="3"/>
  <c r="D6439" i="3"/>
  <c r="E6439" i="3"/>
  <c r="F6439" i="3"/>
  <c r="D6440" i="3"/>
  <c r="E6440" i="3"/>
  <c r="F6440" i="3"/>
  <c r="D6441" i="3"/>
  <c r="E6441" i="3"/>
  <c r="F6441" i="3"/>
  <c r="E6442" i="3"/>
  <c r="D6443" i="3"/>
  <c r="E6443" i="3"/>
  <c r="D6444" i="3"/>
  <c r="E6444" i="3"/>
  <c r="F6444" i="3"/>
  <c r="D6445" i="3"/>
  <c r="E6445" i="3"/>
  <c r="D6446" i="3"/>
  <c r="E6446" i="3"/>
  <c r="F6446" i="3"/>
  <c r="D6447" i="3"/>
  <c r="E6447" i="3"/>
  <c r="D6448" i="3"/>
  <c r="E6448" i="3"/>
  <c r="F6448" i="3"/>
  <c r="D6449" i="3"/>
  <c r="E6449" i="3"/>
  <c r="E6450" i="3"/>
  <c r="F6450" i="3"/>
  <c r="D6451" i="3"/>
  <c r="E6451" i="3"/>
  <c r="F6451" i="3"/>
  <c r="D6452" i="3"/>
  <c r="E6452" i="3"/>
  <c r="F6452" i="3"/>
  <c r="D6453" i="3"/>
  <c r="E6453" i="3"/>
  <c r="F6453" i="3"/>
  <c r="D6454" i="3"/>
  <c r="E6454" i="3"/>
  <c r="F6454" i="3"/>
  <c r="E6455" i="3"/>
  <c r="D6456" i="3"/>
  <c r="E6456" i="3"/>
  <c r="D6457" i="3"/>
  <c r="E6457" i="3"/>
  <c r="F6457" i="3"/>
  <c r="D6458" i="3"/>
  <c r="E6458" i="3"/>
  <c r="D6459" i="3"/>
  <c r="E6459" i="3"/>
  <c r="F6459" i="3"/>
  <c r="D6460" i="3"/>
  <c r="E6460" i="3"/>
  <c r="D6461" i="3"/>
  <c r="E6461" i="3"/>
  <c r="F6461" i="3"/>
  <c r="D6462" i="3"/>
  <c r="E6462" i="3"/>
  <c r="E6463" i="3"/>
  <c r="F6463" i="3"/>
  <c r="D6464" i="3"/>
  <c r="E6464" i="3"/>
  <c r="F6464" i="3"/>
  <c r="D6465" i="3"/>
  <c r="E6465" i="3"/>
  <c r="F6465" i="3"/>
  <c r="D6466" i="3"/>
  <c r="E6466" i="3"/>
  <c r="F6466" i="3"/>
  <c r="D6467" i="3"/>
  <c r="E6467" i="3"/>
  <c r="F6467" i="3"/>
  <c r="E6468" i="3"/>
  <c r="D6469" i="3"/>
  <c r="E6469" i="3"/>
  <c r="D6470" i="3"/>
  <c r="E6470" i="3"/>
  <c r="F6470" i="3"/>
  <c r="D6471" i="3"/>
  <c r="E6471" i="3"/>
  <c r="D6472" i="3"/>
  <c r="E6472" i="3"/>
  <c r="F6472" i="3"/>
  <c r="D6473" i="3"/>
  <c r="E6473" i="3"/>
  <c r="D6474" i="3"/>
  <c r="E6474" i="3"/>
  <c r="F6474" i="3"/>
  <c r="D6475" i="3"/>
  <c r="E6475" i="3"/>
  <c r="E6476" i="3"/>
  <c r="F6476" i="3"/>
  <c r="D6477" i="3"/>
  <c r="E6477" i="3"/>
  <c r="F6477" i="3"/>
  <c r="D6478" i="3"/>
  <c r="E6478" i="3"/>
  <c r="F6478" i="3"/>
  <c r="D6479" i="3"/>
  <c r="E6479" i="3"/>
  <c r="F6479" i="3"/>
  <c r="D6480" i="3"/>
  <c r="E6480" i="3"/>
  <c r="F6480" i="3"/>
  <c r="E6481" i="3"/>
  <c r="D6482" i="3"/>
  <c r="E6482" i="3"/>
  <c r="D6483" i="3"/>
  <c r="E6483" i="3"/>
  <c r="F6483" i="3"/>
  <c r="D6484" i="3"/>
  <c r="E6484" i="3"/>
  <c r="D6485" i="3"/>
  <c r="E6485" i="3"/>
  <c r="F6485" i="3"/>
  <c r="D6486" i="3"/>
  <c r="E6486" i="3"/>
  <c r="D6487" i="3"/>
  <c r="E6487" i="3"/>
  <c r="F6487" i="3"/>
  <c r="D6488" i="3"/>
  <c r="E6488" i="3"/>
  <c r="E6489" i="3"/>
  <c r="F6489" i="3"/>
  <c r="D6490" i="3"/>
  <c r="E6490" i="3"/>
  <c r="F6490" i="3"/>
  <c r="D6491" i="3"/>
  <c r="E6491" i="3"/>
  <c r="F6491" i="3"/>
  <c r="D6492" i="3"/>
  <c r="E6492" i="3"/>
  <c r="F6492" i="3"/>
  <c r="D6493" i="3"/>
  <c r="E6493" i="3"/>
  <c r="F6493" i="3"/>
  <c r="E6494" i="3"/>
  <c r="D6495" i="3"/>
  <c r="E6495" i="3"/>
  <c r="D6496" i="3"/>
  <c r="E6496" i="3"/>
  <c r="F6496" i="3"/>
  <c r="D6497" i="3"/>
  <c r="E6497" i="3"/>
  <c r="D6498" i="3"/>
  <c r="E6498" i="3"/>
  <c r="F6498" i="3"/>
  <c r="D6499" i="3"/>
  <c r="E6499" i="3"/>
  <c r="D6500" i="3"/>
  <c r="E6500" i="3"/>
  <c r="F6500" i="3"/>
  <c r="D6501" i="3"/>
  <c r="E6501" i="3"/>
  <c r="E6502" i="3"/>
  <c r="F6502" i="3"/>
  <c r="D6503" i="3"/>
  <c r="E6503" i="3"/>
  <c r="F6503" i="3"/>
  <c r="D6504" i="3"/>
  <c r="E6504" i="3"/>
  <c r="F6504" i="3"/>
  <c r="D6505" i="3"/>
  <c r="E6505" i="3"/>
  <c r="F6505" i="3"/>
  <c r="D6506" i="3"/>
  <c r="E6506" i="3"/>
  <c r="F6506" i="3"/>
  <c r="E6507" i="3"/>
  <c r="D6508" i="3"/>
  <c r="E6508" i="3"/>
  <c r="D6509" i="3"/>
  <c r="E6509" i="3"/>
  <c r="F6509" i="3"/>
  <c r="D6510" i="3"/>
  <c r="E6510" i="3"/>
  <c r="D6511" i="3"/>
  <c r="E6511" i="3"/>
  <c r="F6511" i="3"/>
  <c r="D6512" i="3"/>
  <c r="E6512" i="3"/>
  <c r="D6513" i="3"/>
  <c r="E6513" i="3"/>
  <c r="F6513" i="3"/>
  <c r="D6514" i="3"/>
  <c r="E6514" i="3"/>
  <c r="E6515" i="3"/>
  <c r="F6515" i="3"/>
  <c r="D6516" i="3"/>
  <c r="E6516" i="3"/>
  <c r="F6516" i="3"/>
  <c r="D6517" i="3"/>
  <c r="E6517" i="3"/>
  <c r="F6517" i="3"/>
  <c r="D6518" i="3"/>
  <c r="E6518" i="3"/>
  <c r="F6518" i="3"/>
  <c r="D6519" i="3"/>
  <c r="E6519" i="3"/>
  <c r="F6519" i="3"/>
  <c r="E6520" i="3"/>
  <c r="D6521" i="3"/>
  <c r="E6521" i="3"/>
  <c r="D6522" i="3"/>
  <c r="E6522" i="3"/>
  <c r="F6522" i="3"/>
  <c r="D6523" i="3"/>
  <c r="E6523" i="3"/>
  <c r="D6524" i="3"/>
  <c r="E6524" i="3"/>
  <c r="F6524" i="3"/>
  <c r="D6525" i="3"/>
  <c r="E6525" i="3"/>
  <c r="D6526" i="3"/>
  <c r="E6526" i="3"/>
  <c r="F6526" i="3"/>
  <c r="D6527" i="3"/>
  <c r="E6527" i="3"/>
  <c r="E6528" i="3"/>
  <c r="F6528" i="3"/>
  <c r="D6529" i="3"/>
  <c r="E6529" i="3"/>
  <c r="F6529" i="3"/>
  <c r="D6530" i="3"/>
  <c r="E6530" i="3"/>
  <c r="F6530" i="3"/>
  <c r="D6531" i="3"/>
  <c r="E6531" i="3"/>
  <c r="F6531" i="3"/>
  <c r="D6532" i="3"/>
  <c r="E6532" i="3"/>
  <c r="F6532" i="3"/>
  <c r="E6533" i="3"/>
  <c r="D6534" i="3"/>
  <c r="E6534" i="3"/>
  <c r="D6535" i="3"/>
  <c r="E6535" i="3"/>
  <c r="F6535" i="3"/>
  <c r="D6536" i="3"/>
  <c r="E6536" i="3"/>
  <c r="D6537" i="3"/>
  <c r="E6537" i="3"/>
  <c r="F6537" i="3"/>
  <c r="D6538" i="3"/>
  <c r="E6538" i="3"/>
  <c r="D6539" i="3"/>
  <c r="E6539" i="3"/>
  <c r="F6539" i="3"/>
  <c r="D6540" i="3"/>
  <c r="E6540" i="3"/>
  <c r="E6541" i="3"/>
  <c r="F6541" i="3"/>
  <c r="D6542" i="3"/>
  <c r="E6542" i="3"/>
  <c r="F6542" i="3"/>
  <c r="D6543" i="3"/>
  <c r="E6543" i="3"/>
  <c r="F6543" i="3"/>
  <c r="D6544" i="3"/>
  <c r="E6544" i="3"/>
  <c r="F6544" i="3"/>
  <c r="D6545" i="3"/>
  <c r="E6545" i="3"/>
  <c r="F6545" i="3"/>
  <c r="E6546" i="3"/>
  <c r="D6547" i="3"/>
  <c r="E6547" i="3"/>
  <c r="D6548" i="3"/>
  <c r="E6548" i="3"/>
  <c r="F6548" i="3"/>
  <c r="D6549" i="3"/>
  <c r="E6549" i="3"/>
  <c r="D6550" i="3"/>
  <c r="E6550" i="3"/>
  <c r="F6550" i="3"/>
  <c r="D6551" i="3"/>
  <c r="E6551" i="3"/>
  <c r="D6552" i="3"/>
  <c r="E6552" i="3"/>
  <c r="F6552" i="3"/>
  <c r="D6553" i="3"/>
  <c r="E6553" i="3"/>
  <c r="E6554" i="3"/>
  <c r="F6554" i="3"/>
  <c r="D6555" i="3"/>
  <c r="E6555" i="3"/>
  <c r="F6555" i="3"/>
  <c r="D6556" i="3"/>
  <c r="E6556" i="3"/>
  <c r="F6556" i="3"/>
  <c r="D6557" i="3"/>
  <c r="E6557" i="3"/>
  <c r="F6557" i="3"/>
  <c r="D6558" i="3"/>
  <c r="E6558" i="3"/>
  <c r="F6558" i="3"/>
  <c r="E6559" i="3"/>
  <c r="D6560" i="3"/>
  <c r="E6560" i="3"/>
  <c r="D6561" i="3"/>
  <c r="E6561" i="3"/>
  <c r="F6561" i="3"/>
  <c r="D6562" i="3"/>
  <c r="E6562" i="3"/>
  <c r="D6563" i="3"/>
  <c r="E6563" i="3"/>
  <c r="F6563" i="3"/>
  <c r="D6564" i="3"/>
  <c r="E6564" i="3"/>
  <c r="D6565" i="3"/>
  <c r="E6565" i="3"/>
  <c r="F6565" i="3"/>
  <c r="D6566" i="3"/>
  <c r="E6566" i="3"/>
  <c r="E6567" i="3"/>
  <c r="F6567" i="3"/>
  <c r="D6568" i="3"/>
  <c r="E6568" i="3"/>
  <c r="F6568" i="3"/>
  <c r="D6569" i="3"/>
  <c r="E6569" i="3"/>
  <c r="F6569" i="3"/>
  <c r="D6570" i="3"/>
  <c r="E6570" i="3"/>
  <c r="F6570" i="3"/>
  <c r="D6571" i="3"/>
  <c r="E6571" i="3"/>
  <c r="F6571" i="3"/>
  <c r="E6572" i="3"/>
  <c r="D6573" i="3"/>
  <c r="E6573" i="3"/>
  <c r="D6574" i="3"/>
  <c r="E6574" i="3"/>
  <c r="F6574" i="3"/>
  <c r="D6575" i="3"/>
  <c r="E6575" i="3"/>
  <c r="D6576" i="3"/>
  <c r="E6576" i="3"/>
  <c r="F6576" i="3"/>
  <c r="D6577" i="3"/>
  <c r="E6577" i="3"/>
  <c r="D6578" i="3"/>
  <c r="E6578" i="3"/>
  <c r="F6578" i="3"/>
  <c r="D6579" i="3"/>
  <c r="E6579" i="3"/>
  <c r="E6580" i="3"/>
  <c r="F6580" i="3"/>
  <c r="D6581" i="3"/>
  <c r="E6581" i="3"/>
  <c r="F6581" i="3"/>
  <c r="D6582" i="3"/>
  <c r="E6582" i="3"/>
  <c r="F6582" i="3"/>
  <c r="D6583" i="3"/>
  <c r="E6583" i="3"/>
  <c r="F6583" i="3"/>
  <c r="D6584" i="3"/>
  <c r="E6584" i="3"/>
  <c r="F6584" i="3"/>
  <c r="E6585" i="3"/>
  <c r="D6586" i="3"/>
  <c r="E6586" i="3"/>
  <c r="D6587" i="3"/>
  <c r="E6587" i="3"/>
  <c r="F6587" i="3"/>
  <c r="D6588" i="3"/>
  <c r="E6588" i="3"/>
  <c r="D6589" i="3"/>
  <c r="E6589" i="3"/>
  <c r="F6589" i="3"/>
  <c r="D6590" i="3"/>
  <c r="E6590" i="3"/>
  <c r="D6591" i="3"/>
  <c r="E6591" i="3"/>
  <c r="F6591" i="3"/>
  <c r="D6592" i="3"/>
  <c r="E6592" i="3"/>
  <c r="E6593" i="3"/>
  <c r="F6593" i="3"/>
  <c r="D6594" i="3"/>
  <c r="E6594" i="3"/>
  <c r="F6594" i="3"/>
  <c r="D6595" i="3"/>
  <c r="E6595" i="3"/>
  <c r="F6595" i="3"/>
  <c r="D6596" i="3"/>
  <c r="E6596" i="3"/>
  <c r="F6596" i="3"/>
  <c r="D6597" i="3"/>
  <c r="E6597" i="3"/>
  <c r="F6597" i="3"/>
  <c r="E6598" i="3"/>
  <c r="D6599" i="3"/>
  <c r="E6599" i="3"/>
  <c r="D6600" i="3"/>
  <c r="E6600" i="3"/>
  <c r="F6600" i="3"/>
  <c r="D6601" i="3"/>
  <c r="E6601" i="3"/>
  <c r="D6602" i="3"/>
  <c r="E6602" i="3"/>
  <c r="F6602" i="3"/>
  <c r="D6603" i="3"/>
  <c r="E6603" i="3"/>
  <c r="D6604" i="3"/>
  <c r="E6604" i="3"/>
  <c r="F6604" i="3"/>
  <c r="D6605" i="3"/>
  <c r="E6605" i="3"/>
  <c r="E6606" i="3"/>
  <c r="F6606" i="3"/>
  <c r="D6607" i="3"/>
  <c r="E6607" i="3"/>
  <c r="F6607" i="3"/>
  <c r="D6608" i="3"/>
  <c r="E6608" i="3"/>
  <c r="F6608" i="3"/>
  <c r="D6609" i="3"/>
  <c r="E6609" i="3"/>
  <c r="F6609" i="3"/>
  <c r="D6610" i="3"/>
  <c r="E6610" i="3"/>
  <c r="F6610" i="3"/>
  <c r="E6611" i="3"/>
  <c r="D6612" i="3"/>
  <c r="E6612" i="3"/>
  <c r="D6613" i="3"/>
  <c r="E6613" i="3"/>
  <c r="F6613" i="3"/>
  <c r="D6614" i="3"/>
  <c r="E6614" i="3"/>
  <c r="D6615" i="3"/>
  <c r="E6615" i="3"/>
  <c r="F6615" i="3"/>
  <c r="D6616" i="3"/>
  <c r="E6616" i="3"/>
  <c r="D6617" i="3"/>
  <c r="E6617" i="3"/>
  <c r="F6617" i="3"/>
  <c r="D6618" i="3"/>
  <c r="E6618" i="3"/>
  <c r="E6619" i="3"/>
  <c r="F6619" i="3"/>
  <c r="D6620" i="3"/>
  <c r="E6620" i="3"/>
  <c r="F6620" i="3"/>
  <c r="D6621" i="3"/>
  <c r="E6621" i="3"/>
  <c r="F6621" i="3"/>
  <c r="D6622" i="3"/>
  <c r="E6622" i="3"/>
  <c r="F6622" i="3"/>
  <c r="D6623" i="3"/>
  <c r="E6623" i="3"/>
  <c r="F6623" i="3"/>
  <c r="E6624" i="3"/>
  <c r="D6625" i="3"/>
  <c r="E6625" i="3"/>
  <c r="D6626" i="3"/>
  <c r="E6626" i="3"/>
  <c r="F6626" i="3"/>
  <c r="D6627" i="3"/>
  <c r="E6627" i="3"/>
  <c r="D6628" i="3"/>
  <c r="E6628" i="3"/>
  <c r="F6628" i="3"/>
  <c r="D6629" i="3"/>
  <c r="E6629" i="3"/>
  <c r="D6630" i="3"/>
  <c r="E6630" i="3"/>
  <c r="F6630" i="3"/>
  <c r="D6631" i="3"/>
  <c r="E6631" i="3"/>
  <c r="E6632" i="3"/>
  <c r="F6632" i="3"/>
  <c r="D6633" i="3"/>
  <c r="E6633" i="3"/>
  <c r="F6633" i="3"/>
  <c r="D6634" i="3"/>
  <c r="E6634" i="3"/>
  <c r="F6634" i="3"/>
  <c r="D6635" i="3"/>
  <c r="E6635" i="3"/>
  <c r="F6635" i="3"/>
  <c r="D6636" i="3"/>
  <c r="E6636" i="3"/>
  <c r="F6636" i="3"/>
  <c r="E6637" i="3"/>
  <c r="D6638" i="3"/>
  <c r="E6638" i="3"/>
  <c r="D6639" i="3"/>
  <c r="E6639" i="3"/>
  <c r="F6639" i="3"/>
  <c r="D6640" i="3"/>
  <c r="E6640" i="3"/>
  <c r="D6641" i="3"/>
  <c r="E6641" i="3"/>
  <c r="F6641" i="3"/>
  <c r="D6642" i="3"/>
  <c r="E6642" i="3"/>
  <c r="D6643" i="3"/>
  <c r="E6643" i="3"/>
  <c r="F6643" i="3"/>
  <c r="D6644" i="3"/>
  <c r="E6644" i="3"/>
  <c r="E6645" i="3"/>
  <c r="F6645" i="3"/>
  <c r="D6646" i="3"/>
  <c r="E6646" i="3"/>
  <c r="F6646" i="3"/>
  <c r="D6647" i="3"/>
  <c r="E6647" i="3"/>
  <c r="F6647" i="3"/>
  <c r="D6648" i="3"/>
  <c r="E6648" i="3"/>
  <c r="F6648" i="3"/>
  <c r="D6649" i="3"/>
  <c r="E6649" i="3"/>
  <c r="F6649" i="3"/>
  <c r="E6650" i="3"/>
  <c r="D6651" i="3"/>
  <c r="E6651" i="3"/>
  <c r="D6652" i="3"/>
  <c r="E6652" i="3"/>
  <c r="F6652" i="3"/>
  <c r="D6653" i="3"/>
  <c r="E6653" i="3"/>
  <c r="D6654" i="3"/>
  <c r="E6654" i="3"/>
  <c r="F6654" i="3"/>
  <c r="D6655" i="3"/>
  <c r="E6655" i="3"/>
  <c r="D6656" i="3"/>
  <c r="E6656" i="3"/>
  <c r="F6656" i="3"/>
  <c r="D6657" i="3"/>
  <c r="E6657" i="3"/>
  <c r="E6658" i="3"/>
  <c r="F6658" i="3"/>
  <c r="D6659" i="3"/>
  <c r="E6659" i="3"/>
  <c r="F6659" i="3"/>
  <c r="D6660" i="3"/>
  <c r="E6660" i="3"/>
  <c r="F6660" i="3"/>
  <c r="D6661" i="3"/>
  <c r="E6661" i="3"/>
  <c r="F6661" i="3"/>
  <c r="D6662" i="3"/>
  <c r="E6662" i="3"/>
  <c r="F6662" i="3"/>
  <c r="E6663" i="3"/>
  <c r="D6664" i="3"/>
  <c r="E6664" i="3"/>
  <c r="D6665" i="3"/>
  <c r="E6665" i="3"/>
  <c r="F6665" i="3"/>
  <c r="D6666" i="3"/>
  <c r="E6666" i="3"/>
  <c r="D6667" i="3"/>
  <c r="E6667" i="3"/>
  <c r="F6667" i="3"/>
  <c r="D6668" i="3"/>
  <c r="E6668" i="3"/>
  <c r="D6669" i="3"/>
  <c r="E6669" i="3"/>
  <c r="F6669" i="3"/>
  <c r="D6670" i="3"/>
  <c r="E6670" i="3"/>
  <c r="E6671" i="3"/>
  <c r="F6671" i="3"/>
  <c r="D6672" i="3"/>
  <c r="E6672" i="3"/>
  <c r="F6672" i="3"/>
  <c r="D6673" i="3"/>
  <c r="E6673" i="3"/>
  <c r="F6673" i="3"/>
  <c r="D6674" i="3"/>
  <c r="E6674" i="3"/>
  <c r="F6674" i="3"/>
  <c r="D6675" i="3"/>
  <c r="E6675" i="3"/>
  <c r="F6675" i="3"/>
  <c r="E6676" i="3"/>
  <c r="D6677" i="3"/>
  <c r="E6677" i="3"/>
  <c r="D6678" i="3"/>
  <c r="E6678" i="3"/>
  <c r="F6678" i="3"/>
  <c r="D6679" i="3"/>
  <c r="E6679" i="3"/>
  <c r="D6680" i="3"/>
  <c r="E6680" i="3"/>
  <c r="F6680" i="3"/>
  <c r="D6681" i="3"/>
  <c r="E6681" i="3"/>
  <c r="D6682" i="3"/>
  <c r="E6682" i="3"/>
  <c r="F6682" i="3"/>
  <c r="D6683" i="3"/>
  <c r="E6683" i="3"/>
  <c r="E6684" i="3"/>
  <c r="F6684" i="3"/>
  <c r="D6685" i="3"/>
  <c r="E6685" i="3"/>
  <c r="F6685" i="3"/>
  <c r="D6686" i="3"/>
  <c r="E6686" i="3"/>
  <c r="F6686" i="3"/>
  <c r="D6687" i="3"/>
  <c r="E6687" i="3"/>
  <c r="F6687" i="3"/>
  <c r="D6688" i="3"/>
  <c r="E6688" i="3"/>
  <c r="F6688" i="3"/>
  <c r="E6689" i="3"/>
  <c r="D6690" i="3"/>
  <c r="E6690" i="3"/>
  <c r="D6691" i="3"/>
  <c r="E6691" i="3"/>
  <c r="F6691" i="3"/>
  <c r="D6692" i="3"/>
  <c r="E6692" i="3"/>
  <c r="D6693" i="3"/>
  <c r="E6693" i="3"/>
  <c r="F6693" i="3"/>
  <c r="D6694" i="3"/>
  <c r="E6694" i="3"/>
  <c r="D6695" i="3"/>
  <c r="E6695" i="3"/>
  <c r="F6695" i="3"/>
  <c r="D6696" i="3"/>
  <c r="E6696" i="3"/>
  <c r="E6697" i="3"/>
  <c r="F6697" i="3"/>
  <c r="D6698" i="3"/>
  <c r="E6698" i="3"/>
  <c r="F6698" i="3"/>
  <c r="D6699" i="3"/>
  <c r="E6699" i="3"/>
  <c r="F6699" i="3"/>
  <c r="D6700" i="3"/>
  <c r="E6700" i="3"/>
  <c r="F6700" i="3"/>
  <c r="D6701" i="3"/>
  <c r="E6701" i="3"/>
  <c r="F6701" i="3"/>
  <c r="E6702" i="3"/>
  <c r="D6703" i="3"/>
  <c r="E6703" i="3"/>
  <c r="D6704" i="3"/>
  <c r="E6704" i="3"/>
  <c r="F6704" i="3"/>
  <c r="D6705" i="3"/>
  <c r="E6705" i="3"/>
  <c r="D6706" i="3"/>
  <c r="E6706" i="3"/>
  <c r="F6706" i="3"/>
  <c r="D6707" i="3"/>
  <c r="E6707" i="3"/>
  <c r="D6708" i="3"/>
  <c r="E6708" i="3"/>
  <c r="F6708" i="3"/>
  <c r="D6709" i="3"/>
  <c r="E6709" i="3"/>
  <c r="E6710" i="3"/>
  <c r="F6710" i="3"/>
  <c r="D6711" i="3"/>
  <c r="E6711" i="3"/>
  <c r="F6711" i="3"/>
  <c r="D6712" i="3"/>
  <c r="E6712" i="3"/>
  <c r="F6712" i="3"/>
  <c r="D6713" i="3"/>
  <c r="E6713" i="3"/>
  <c r="F6713" i="3"/>
  <c r="D6714" i="3"/>
  <c r="E6714" i="3"/>
  <c r="F6714" i="3"/>
  <c r="E6715" i="3"/>
  <c r="D6716" i="3"/>
  <c r="E6716" i="3"/>
  <c r="D6717" i="3"/>
  <c r="E6717" i="3"/>
  <c r="F6717" i="3"/>
  <c r="D6718" i="3"/>
  <c r="E6718" i="3"/>
  <c r="D6719" i="3"/>
  <c r="E6719" i="3"/>
  <c r="F6719" i="3"/>
  <c r="D6720" i="3"/>
  <c r="E6720" i="3"/>
  <c r="D6721" i="3"/>
  <c r="E6721" i="3"/>
  <c r="F6721" i="3"/>
  <c r="D6722" i="3"/>
  <c r="E6722" i="3"/>
  <c r="E6723" i="3"/>
  <c r="F6723" i="3"/>
  <c r="D6724" i="3"/>
  <c r="E6724" i="3"/>
  <c r="F6724" i="3"/>
  <c r="D6725" i="3"/>
  <c r="E6725" i="3"/>
  <c r="F6725" i="3"/>
  <c r="D6726" i="3"/>
  <c r="E6726" i="3"/>
  <c r="F6726" i="3"/>
  <c r="D6727" i="3"/>
  <c r="E6727" i="3"/>
  <c r="F6727" i="3"/>
  <c r="E6728" i="3"/>
  <c r="D6729" i="3"/>
  <c r="E6729" i="3"/>
  <c r="D6730" i="3"/>
  <c r="E6730" i="3"/>
  <c r="F6730" i="3"/>
  <c r="D6731" i="3"/>
  <c r="E6731" i="3"/>
  <c r="D6732" i="3"/>
  <c r="E6732" i="3"/>
  <c r="F6732" i="3"/>
  <c r="D6733" i="3"/>
  <c r="E6733" i="3"/>
  <c r="D6734" i="3"/>
  <c r="E6734" i="3"/>
  <c r="F6734" i="3"/>
  <c r="D6735" i="3"/>
  <c r="E6735" i="3"/>
  <c r="E6736" i="3"/>
  <c r="F6736" i="3"/>
  <c r="D6737" i="3"/>
  <c r="E6737" i="3"/>
  <c r="F6737" i="3"/>
  <c r="D6738" i="3"/>
  <c r="E6738" i="3"/>
  <c r="F6738" i="3"/>
  <c r="D6739" i="3"/>
  <c r="E6739" i="3"/>
  <c r="F6739" i="3"/>
  <c r="D6740" i="3"/>
  <c r="E6740" i="3"/>
  <c r="F6740" i="3"/>
  <c r="E6741" i="3"/>
  <c r="D6742" i="3"/>
  <c r="E6742" i="3"/>
  <c r="D6743" i="3"/>
  <c r="E6743" i="3"/>
  <c r="F6743" i="3"/>
  <c r="D6744" i="3"/>
  <c r="E6744" i="3"/>
  <c r="D6745" i="3"/>
  <c r="E6745" i="3"/>
  <c r="F6745" i="3"/>
  <c r="D6746" i="3"/>
  <c r="E6746" i="3"/>
  <c r="D6747" i="3"/>
  <c r="E6747" i="3"/>
  <c r="F6747" i="3"/>
  <c r="D6748" i="3"/>
  <c r="E6748" i="3"/>
  <c r="E6749" i="3"/>
  <c r="F6749" i="3"/>
  <c r="D6750" i="3"/>
  <c r="E6750" i="3"/>
  <c r="F6750" i="3"/>
  <c r="D6751" i="3"/>
  <c r="E6751" i="3"/>
  <c r="F6751" i="3"/>
  <c r="D6752" i="3"/>
  <c r="E6752" i="3"/>
  <c r="F6752" i="3"/>
  <c r="D6753" i="3"/>
  <c r="E6753" i="3"/>
  <c r="F6753" i="3"/>
  <c r="E6754" i="3"/>
  <c r="D6755" i="3"/>
  <c r="E6755" i="3"/>
  <c r="D6756" i="3"/>
  <c r="E6756" i="3"/>
  <c r="F6756" i="3"/>
  <c r="D6757" i="3"/>
  <c r="E6757" i="3"/>
  <c r="D6758" i="3"/>
  <c r="E6758" i="3"/>
  <c r="F6758" i="3"/>
  <c r="D6759" i="3"/>
  <c r="E6759" i="3"/>
  <c r="D6760" i="3"/>
  <c r="E6760" i="3"/>
  <c r="F6760" i="3"/>
  <c r="D6761" i="3"/>
  <c r="E6761" i="3"/>
  <c r="E6762" i="3"/>
  <c r="F6762" i="3"/>
  <c r="D6763" i="3"/>
  <c r="E6763" i="3"/>
  <c r="F6763" i="3"/>
  <c r="D6764" i="3"/>
  <c r="E6764" i="3"/>
  <c r="F6764" i="3"/>
  <c r="D6765" i="3"/>
  <c r="E6765" i="3"/>
  <c r="F6765" i="3"/>
  <c r="D6766" i="3"/>
  <c r="E6766" i="3"/>
  <c r="F6766" i="3"/>
  <c r="E6767" i="3"/>
  <c r="D6768" i="3"/>
  <c r="E6768" i="3"/>
  <c r="D6769" i="3"/>
  <c r="E6769" i="3"/>
  <c r="F6769" i="3"/>
  <c r="D6770" i="3"/>
  <c r="E6770" i="3"/>
  <c r="D6771" i="3"/>
  <c r="E6771" i="3"/>
  <c r="F6771" i="3"/>
  <c r="D6772" i="3"/>
  <c r="E6772" i="3"/>
  <c r="D6773" i="3"/>
  <c r="E6773" i="3"/>
  <c r="F6773" i="3"/>
  <c r="D6774" i="3"/>
  <c r="E6774" i="3"/>
  <c r="E6775" i="3"/>
  <c r="F6775" i="3"/>
  <c r="D6776" i="3"/>
  <c r="E6776" i="3"/>
  <c r="F6776" i="3"/>
  <c r="D6777" i="3"/>
  <c r="E6777" i="3"/>
  <c r="F6777" i="3"/>
  <c r="D6778" i="3"/>
  <c r="E6778" i="3"/>
  <c r="F6778" i="3"/>
  <c r="D6779" i="3"/>
  <c r="E6779" i="3"/>
  <c r="F6779" i="3"/>
  <c r="E6780" i="3"/>
  <c r="D6781" i="3"/>
  <c r="E6781" i="3"/>
  <c r="D6782" i="3"/>
  <c r="E6782" i="3"/>
  <c r="F6782" i="3"/>
  <c r="D6783" i="3"/>
  <c r="E6783" i="3"/>
  <c r="D6784" i="3"/>
  <c r="E6784" i="3"/>
  <c r="F6784" i="3"/>
  <c r="D6785" i="3"/>
  <c r="E6785" i="3"/>
  <c r="D6786" i="3"/>
  <c r="E6786" i="3"/>
  <c r="F6786" i="3"/>
  <c r="D6787" i="3"/>
  <c r="E6787" i="3"/>
  <c r="E6788" i="3"/>
  <c r="F6788" i="3"/>
  <c r="D6789" i="3"/>
  <c r="E6789" i="3"/>
  <c r="F6789" i="3"/>
  <c r="D6790" i="3"/>
  <c r="E6790" i="3"/>
  <c r="F6790" i="3"/>
  <c r="D6791" i="3"/>
  <c r="E6791" i="3"/>
  <c r="F6791" i="3"/>
  <c r="D6792" i="3"/>
  <c r="E6792" i="3"/>
  <c r="F6792" i="3"/>
  <c r="E6793" i="3"/>
  <c r="D6794" i="3"/>
  <c r="E6794" i="3"/>
  <c r="D6795" i="3"/>
  <c r="E6795" i="3"/>
  <c r="F6795" i="3"/>
  <c r="D6796" i="3"/>
  <c r="E6796" i="3"/>
  <c r="D6797" i="3"/>
  <c r="E6797" i="3"/>
  <c r="F6797" i="3"/>
  <c r="D6798" i="3"/>
  <c r="E6798" i="3"/>
  <c r="D6799" i="3"/>
  <c r="E6799" i="3"/>
  <c r="F6799" i="3"/>
  <c r="D6800" i="3"/>
  <c r="E6800" i="3"/>
  <c r="E6801" i="3"/>
  <c r="F6801" i="3"/>
  <c r="D6802" i="3"/>
  <c r="E6802" i="3"/>
  <c r="F6802" i="3"/>
  <c r="D6803" i="3"/>
  <c r="E6803" i="3"/>
  <c r="F6803" i="3"/>
  <c r="D6804" i="3"/>
  <c r="E6804" i="3"/>
  <c r="F6804" i="3"/>
  <c r="D6805" i="3"/>
  <c r="E6805" i="3"/>
  <c r="F6805" i="3"/>
  <c r="E6806" i="3"/>
  <c r="D6807" i="3"/>
  <c r="E6807" i="3"/>
  <c r="D6808" i="3"/>
  <c r="E6808" i="3"/>
  <c r="F6808" i="3"/>
  <c r="D6809" i="3"/>
  <c r="E6809" i="3"/>
  <c r="D6810" i="3"/>
  <c r="E6810" i="3"/>
  <c r="F6810" i="3"/>
  <c r="D6811" i="3"/>
  <c r="E6811" i="3"/>
  <c r="D6812" i="3"/>
  <c r="E6812" i="3"/>
  <c r="F6812" i="3"/>
  <c r="D6813" i="3"/>
  <c r="E6813" i="3"/>
  <c r="E6814" i="3"/>
  <c r="F6814" i="3"/>
  <c r="D6815" i="3"/>
  <c r="E6815" i="3"/>
  <c r="F6815" i="3"/>
  <c r="D6816" i="3"/>
  <c r="E6816" i="3"/>
  <c r="F6816" i="3"/>
  <c r="D6817" i="3"/>
  <c r="E6817" i="3"/>
  <c r="F6817" i="3"/>
  <c r="D6818" i="3"/>
  <c r="E6818" i="3"/>
  <c r="F6818" i="3"/>
  <c r="E6819" i="3"/>
  <c r="D6820" i="3"/>
  <c r="E6820" i="3"/>
  <c r="D6821" i="3"/>
  <c r="E6821" i="3"/>
  <c r="F6821" i="3"/>
  <c r="D6822" i="3"/>
  <c r="E6822" i="3"/>
  <c r="D6823" i="3"/>
  <c r="E6823" i="3"/>
  <c r="F6823" i="3"/>
  <c r="D6824" i="3"/>
  <c r="E6824" i="3"/>
  <c r="D6825" i="3"/>
  <c r="E6825" i="3"/>
  <c r="F6825" i="3"/>
  <c r="D6826" i="3"/>
  <c r="E6826" i="3"/>
  <c r="E6827" i="3"/>
  <c r="F6827" i="3"/>
  <c r="D6828" i="3"/>
  <c r="E6828" i="3"/>
  <c r="F6828" i="3"/>
  <c r="D6829" i="3"/>
  <c r="E6829" i="3"/>
  <c r="F6829" i="3"/>
  <c r="D6830" i="3"/>
  <c r="E6830" i="3"/>
  <c r="F6830" i="3"/>
  <c r="D6831" i="3"/>
  <c r="E6831" i="3"/>
  <c r="F6831" i="3"/>
  <c r="E6832" i="3"/>
  <c r="D6833" i="3"/>
  <c r="E6833" i="3"/>
  <c r="D6834" i="3"/>
  <c r="E6834" i="3"/>
  <c r="F6834" i="3"/>
  <c r="D6835" i="3"/>
  <c r="E6835" i="3"/>
  <c r="D6836" i="3"/>
  <c r="E6836" i="3"/>
  <c r="F6836" i="3"/>
  <c r="D6837" i="3"/>
  <c r="E6837" i="3"/>
  <c r="D6838" i="3"/>
  <c r="E6838" i="3"/>
  <c r="F6838" i="3"/>
  <c r="D6839" i="3"/>
  <c r="E6839" i="3"/>
  <c r="E6840" i="3"/>
  <c r="F6840" i="3"/>
  <c r="D6841" i="3"/>
  <c r="E6841" i="3"/>
  <c r="F6841" i="3"/>
  <c r="D6842" i="3"/>
  <c r="E6842" i="3"/>
  <c r="F6842" i="3"/>
  <c r="D6843" i="3"/>
  <c r="E6843" i="3"/>
  <c r="F6843" i="3"/>
  <c r="D6844" i="3"/>
  <c r="E6844" i="3"/>
  <c r="F6844" i="3"/>
  <c r="E6845" i="3"/>
  <c r="D6846" i="3"/>
  <c r="E6846" i="3"/>
  <c r="D6847" i="3"/>
  <c r="E6847" i="3"/>
  <c r="F6847" i="3"/>
  <c r="D6848" i="3"/>
  <c r="E6848" i="3"/>
  <c r="D6849" i="3"/>
  <c r="E6849" i="3"/>
  <c r="F6849" i="3"/>
  <c r="D6850" i="3"/>
  <c r="E6850" i="3"/>
  <c r="D6851" i="3"/>
  <c r="E6851" i="3"/>
  <c r="F6851" i="3"/>
  <c r="D6852" i="3"/>
  <c r="E6852" i="3"/>
  <c r="E6853" i="3"/>
  <c r="F6853" i="3"/>
  <c r="D6854" i="3"/>
  <c r="E6854" i="3"/>
  <c r="F6854" i="3"/>
  <c r="D6855" i="3"/>
  <c r="E6855" i="3"/>
  <c r="F6855" i="3"/>
  <c r="D6856" i="3"/>
  <c r="E6856" i="3"/>
  <c r="F6856" i="3"/>
  <c r="D6857" i="3"/>
  <c r="E6857" i="3"/>
  <c r="F6857" i="3"/>
  <c r="E6858" i="3"/>
  <c r="D6859" i="3"/>
  <c r="E6859" i="3"/>
  <c r="D6860" i="3"/>
  <c r="E6860" i="3"/>
  <c r="F6860" i="3"/>
  <c r="D6861" i="3"/>
  <c r="E6861" i="3"/>
  <c r="D6862" i="3"/>
  <c r="E6862" i="3"/>
  <c r="F6862" i="3"/>
  <c r="D6863" i="3"/>
  <c r="E6863" i="3"/>
  <c r="D6864" i="3"/>
  <c r="E6864" i="3"/>
  <c r="F6864" i="3"/>
  <c r="D6865" i="3"/>
  <c r="E6865" i="3"/>
  <c r="E6866" i="3"/>
  <c r="F6866" i="3"/>
  <c r="D6867" i="3"/>
  <c r="E6867" i="3"/>
  <c r="F6867" i="3"/>
  <c r="D6868" i="3"/>
  <c r="E6868" i="3"/>
  <c r="F6868" i="3"/>
  <c r="D6869" i="3"/>
  <c r="E6869" i="3"/>
  <c r="F6869" i="3"/>
  <c r="D6870" i="3"/>
  <c r="E6870" i="3"/>
  <c r="F6870" i="3"/>
  <c r="E6871" i="3"/>
  <c r="D6872" i="3"/>
  <c r="E6872" i="3"/>
  <c r="D6873" i="3"/>
  <c r="E6873" i="3"/>
  <c r="F6873" i="3"/>
  <c r="D6874" i="3"/>
  <c r="E6874" i="3"/>
  <c r="D6875" i="3"/>
  <c r="E6875" i="3"/>
  <c r="F6875" i="3"/>
  <c r="D6876" i="3"/>
  <c r="E6876" i="3"/>
  <c r="D6877" i="3"/>
  <c r="E6877" i="3"/>
  <c r="F6877" i="3"/>
  <c r="D6878" i="3"/>
  <c r="E6878" i="3"/>
  <c r="E6879" i="3"/>
  <c r="F6879" i="3"/>
  <c r="D6880" i="3"/>
  <c r="E6880" i="3"/>
  <c r="F6880" i="3"/>
  <c r="D6881" i="3"/>
  <c r="E6881" i="3"/>
  <c r="F6881" i="3"/>
  <c r="D6882" i="3"/>
  <c r="E6882" i="3"/>
  <c r="F6882" i="3"/>
  <c r="D6883" i="3"/>
  <c r="E6883" i="3"/>
  <c r="F6883" i="3"/>
  <c r="E6884" i="3"/>
  <c r="D6885" i="3"/>
  <c r="E6885" i="3"/>
  <c r="D6886" i="3"/>
  <c r="E6886" i="3"/>
  <c r="F6886" i="3"/>
  <c r="D6887" i="3"/>
  <c r="E6887" i="3"/>
  <c r="D6888" i="3"/>
  <c r="E6888" i="3"/>
  <c r="F6888" i="3"/>
  <c r="D6889" i="3"/>
  <c r="E6889" i="3"/>
  <c r="D6890" i="3"/>
  <c r="E6890" i="3"/>
  <c r="F6890" i="3"/>
  <c r="D6891" i="3"/>
  <c r="E6891" i="3"/>
  <c r="E6892" i="3"/>
  <c r="F6892" i="3"/>
  <c r="D6893" i="3"/>
  <c r="E6893" i="3"/>
  <c r="F6893" i="3"/>
  <c r="D6894" i="3"/>
  <c r="E6894" i="3"/>
  <c r="F6894" i="3"/>
  <c r="D6895" i="3"/>
  <c r="E6895" i="3"/>
  <c r="F6895" i="3"/>
  <c r="D6896" i="3"/>
  <c r="E6896" i="3"/>
  <c r="F6896" i="3"/>
  <c r="E6897" i="3"/>
  <c r="D6898" i="3"/>
  <c r="E6898" i="3"/>
  <c r="D6899" i="3"/>
  <c r="E6899" i="3"/>
  <c r="F6899" i="3"/>
  <c r="D6900" i="3"/>
  <c r="E6900" i="3"/>
  <c r="D6901" i="3"/>
  <c r="E6901" i="3"/>
  <c r="F6901" i="3"/>
  <c r="D6902" i="3"/>
  <c r="E6902" i="3"/>
  <c r="D6903" i="3"/>
  <c r="E6903" i="3"/>
  <c r="F6903" i="3"/>
  <c r="D6904" i="3"/>
  <c r="E6904" i="3"/>
  <c r="E6905" i="3"/>
  <c r="F6905" i="3"/>
  <c r="D6906" i="3"/>
  <c r="E6906" i="3"/>
  <c r="F6906" i="3"/>
  <c r="D6907" i="3"/>
  <c r="E6907" i="3"/>
  <c r="F6907" i="3"/>
  <c r="D6908" i="3"/>
  <c r="E6908" i="3"/>
  <c r="F6908" i="3"/>
  <c r="D6909" i="3"/>
  <c r="E6909" i="3"/>
  <c r="F6909" i="3"/>
  <c r="E6910" i="3"/>
  <c r="D6911" i="3"/>
  <c r="E6911" i="3"/>
  <c r="D6912" i="3"/>
  <c r="E6912" i="3"/>
  <c r="F6912" i="3"/>
  <c r="D6913" i="3"/>
  <c r="E6913" i="3"/>
  <c r="D6914" i="3"/>
  <c r="E6914" i="3"/>
  <c r="F6914" i="3"/>
  <c r="D6915" i="3"/>
  <c r="E6915" i="3"/>
  <c r="D6916" i="3"/>
  <c r="E6916" i="3"/>
  <c r="F6916" i="3"/>
  <c r="D6917" i="3"/>
  <c r="E6917" i="3"/>
  <c r="E6918" i="3"/>
  <c r="F6918" i="3"/>
  <c r="D6919" i="3"/>
  <c r="E6919" i="3"/>
  <c r="F6919" i="3"/>
  <c r="D6920" i="3"/>
  <c r="E6920" i="3"/>
  <c r="F6920" i="3"/>
  <c r="D6921" i="3"/>
  <c r="E6921" i="3"/>
  <c r="F6921" i="3"/>
  <c r="D6922" i="3"/>
  <c r="E6922" i="3"/>
  <c r="F6922" i="3"/>
  <c r="E6923" i="3"/>
  <c r="D6924" i="3"/>
  <c r="E6924" i="3"/>
  <c r="D6925" i="3"/>
  <c r="E6925" i="3"/>
  <c r="F6925" i="3"/>
  <c r="D6926" i="3"/>
  <c r="E6926" i="3"/>
  <c r="D6927" i="3"/>
  <c r="E6927" i="3"/>
  <c r="F6927" i="3"/>
  <c r="D6928" i="3"/>
  <c r="E6928" i="3"/>
  <c r="D6929" i="3"/>
  <c r="E6929" i="3"/>
  <c r="F6929" i="3"/>
  <c r="D6930" i="3"/>
  <c r="E6930" i="3"/>
  <c r="E6931" i="3"/>
  <c r="F6931" i="3"/>
  <c r="D6932" i="3"/>
  <c r="E6932" i="3"/>
  <c r="F6932" i="3"/>
  <c r="D6933" i="3"/>
  <c r="E6933" i="3"/>
  <c r="F6933" i="3"/>
  <c r="D6934" i="3"/>
  <c r="E6934" i="3"/>
  <c r="F6934" i="3"/>
  <c r="D6935" i="3"/>
  <c r="E6935" i="3"/>
  <c r="F6935" i="3"/>
  <c r="E6936" i="3"/>
  <c r="D6937" i="3"/>
  <c r="E6937" i="3"/>
  <c r="D6938" i="3"/>
  <c r="E6938" i="3"/>
  <c r="F6938" i="3"/>
  <c r="D6939" i="3"/>
  <c r="E6939" i="3"/>
  <c r="D6940" i="3"/>
  <c r="E6940" i="3"/>
  <c r="F6940" i="3"/>
  <c r="D6941" i="3"/>
  <c r="E6941" i="3"/>
  <c r="D6942" i="3"/>
  <c r="E6942" i="3"/>
  <c r="F6942" i="3"/>
  <c r="D6943" i="3"/>
  <c r="E6943" i="3"/>
  <c r="E6944" i="3"/>
  <c r="F6944" i="3"/>
  <c r="D6945" i="3"/>
  <c r="E6945" i="3"/>
  <c r="F6945" i="3"/>
  <c r="D6946" i="3"/>
  <c r="E6946" i="3"/>
  <c r="F6946" i="3"/>
  <c r="D6947" i="3"/>
  <c r="E6947" i="3"/>
  <c r="F6947" i="3"/>
  <c r="D6948" i="3"/>
  <c r="E6948" i="3"/>
  <c r="F6948" i="3"/>
  <c r="E6949" i="3"/>
  <c r="D6950" i="3"/>
  <c r="E6950" i="3"/>
  <c r="D6951" i="3"/>
  <c r="E6951" i="3"/>
  <c r="F6951" i="3"/>
  <c r="D6952" i="3"/>
  <c r="E6952" i="3"/>
  <c r="D6953" i="3"/>
  <c r="E6953" i="3"/>
  <c r="F6953" i="3"/>
  <c r="D6954" i="3"/>
  <c r="E6954" i="3"/>
  <c r="D6955" i="3"/>
  <c r="E6955" i="3"/>
  <c r="F6955" i="3"/>
  <c r="D6956" i="3"/>
  <c r="E6956" i="3"/>
  <c r="E6957" i="3"/>
  <c r="F6957" i="3"/>
  <c r="D6958" i="3"/>
  <c r="E6958" i="3"/>
  <c r="F6958" i="3"/>
  <c r="D6959" i="3"/>
  <c r="E6959" i="3"/>
  <c r="F6959" i="3"/>
  <c r="D6960" i="3"/>
  <c r="E6960" i="3"/>
  <c r="F6960" i="3"/>
  <c r="D6961" i="3"/>
  <c r="E6961" i="3"/>
  <c r="F6961" i="3"/>
  <c r="E6962" i="3"/>
  <c r="D6963" i="3"/>
  <c r="E6963" i="3"/>
  <c r="D6964" i="3"/>
  <c r="E6964" i="3"/>
  <c r="F6964" i="3"/>
  <c r="D6965" i="3"/>
  <c r="E6965" i="3"/>
  <c r="D6966" i="3"/>
  <c r="E6966" i="3"/>
  <c r="F6966" i="3"/>
  <c r="D6967" i="3"/>
  <c r="E6967" i="3"/>
  <c r="D6968" i="3"/>
  <c r="E6968" i="3"/>
  <c r="F6968" i="3"/>
  <c r="D6969" i="3"/>
  <c r="E6969" i="3"/>
  <c r="E6970" i="3"/>
  <c r="F6970" i="3"/>
  <c r="D6971" i="3"/>
  <c r="E6971" i="3"/>
  <c r="F6971" i="3"/>
  <c r="D6972" i="3"/>
  <c r="E6972" i="3"/>
  <c r="F6972" i="3"/>
  <c r="D6973" i="3"/>
  <c r="E6973" i="3"/>
  <c r="F6973" i="3"/>
  <c r="D6974" i="3"/>
  <c r="E6974" i="3"/>
  <c r="F6974" i="3"/>
  <c r="E6975" i="3"/>
  <c r="D6976" i="3"/>
  <c r="E6976" i="3"/>
  <c r="D6977" i="3"/>
  <c r="E6977" i="3"/>
  <c r="F6977" i="3"/>
  <c r="D6978" i="3"/>
  <c r="E6978" i="3"/>
  <c r="D6979" i="3"/>
  <c r="E6979" i="3"/>
  <c r="F6979" i="3"/>
  <c r="D6980" i="3"/>
  <c r="E6980" i="3"/>
  <c r="D6981" i="3"/>
  <c r="E6981" i="3"/>
  <c r="F6981" i="3"/>
  <c r="D6982" i="3"/>
  <c r="E6982" i="3"/>
  <c r="E6983" i="3"/>
  <c r="F6983" i="3"/>
  <c r="D6984" i="3"/>
  <c r="E6984" i="3"/>
  <c r="F6984" i="3"/>
  <c r="D6985" i="3"/>
  <c r="E6985" i="3"/>
  <c r="F6985" i="3"/>
  <c r="D6986" i="3"/>
  <c r="E6986" i="3"/>
  <c r="F6986" i="3"/>
  <c r="D6987" i="3"/>
  <c r="E6987" i="3"/>
  <c r="F6987" i="3"/>
  <c r="E6988" i="3"/>
  <c r="D6989" i="3"/>
  <c r="E6989" i="3"/>
  <c r="D6990" i="3"/>
  <c r="E6990" i="3"/>
  <c r="F6990" i="3"/>
  <c r="D6991" i="3"/>
  <c r="E6991" i="3"/>
  <c r="D6992" i="3"/>
  <c r="E6992" i="3"/>
  <c r="F6992" i="3"/>
  <c r="D6993" i="3"/>
  <c r="E6993" i="3"/>
  <c r="D6994" i="3"/>
  <c r="E6994" i="3"/>
  <c r="F6994" i="3"/>
  <c r="D6995" i="3"/>
  <c r="E6995" i="3"/>
  <c r="E6996" i="3"/>
  <c r="F6996" i="3"/>
  <c r="D6997" i="3"/>
  <c r="E6997" i="3"/>
  <c r="F6997" i="3"/>
  <c r="D6998" i="3"/>
  <c r="E6998" i="3"/>
  <c r="F6998" i="3"/>
  <c r="D6999" i="3"/>
  <c r="E6999" i="3"/>
  <c r="F6999" i="3"/>
  <c r="D7000" i="3"/>
  <c r="E7000" i="3"/>
  <c r="F7000" i="3"/>
  <c r="E7001" i="3"/>
  <c r="D7002" i="3"/>
  <c r="E7002" i="3"/>
  <c r="D7003" i="3"/>
  <c r="E7003" i="3"/>
  <c r="F7003" i="3"/>
  <c r="D7004" i="3"/>
  <c r="E7004" i="3"/>
  <c r="D7005" i="3"/>
  <c r="E7005" i="3"/>
  <c r="F7005" i="3"/>
  <c r="D7006" i="3"/>
  <c r="E7006" i="3"/>
  <c r="D7007" i="3"/>
  <c r="E7007" i="3"/>
  <c r="F7007" i="3"/>
  <c r="D7008" i="3"/>
  <c r="E7008" i="3"/>
  <c r="E7009" i="3"/>
  <c r="F7009" i="3"/>
  <c r="D7010" i="3"/>
  <c r="E7010" i="3"/>
  <c r="F7010" i="3"/>
  <c r="D7011" i="3"/>
  <c r="E7011" i="3"/>
  <c r="F7011" i="3"/>
  <c r="D7012" i="3"/>
  <c r="E7012" i="3"/>
  <c r="F7012" i="3"/>
  <c r="D7013" i="3"/>
  <c r="E7013" i="3"/>
  <c r="F7013" i="3"/>
  <c r="E7014" i="3"/>
  <c r="D7015" i="3"/>
  <c r="E7015" i="3"/>
  <c r="D7016" i="3"/>
  <c r="E7016" i="3"/>
  <c r="F7016" i="3"/>
  <c r="D7017" i="3"/>
  <c r="E7017" i="3"/>
  <c r="D7018" i="3"/>
  <c r="E7018" i="3"/>
  <c r="F7018" i="3"/>
  <c r="D7019" i="3"/>
  <c r="E7019" i="3"/>
  <c r="D7020" i="3"/>
  <c r="E7020" i="3"/>
  <c r="F7020" i="3"/>
  <c r="D7021" i="3"/>
  <c r="E7021" i="3"/>
  <c r="E7022" i="3"/>
  <c r="F7022" i="3"/>
  <c r="D7023" i="3"/>
  <c r="E7023" i="3"/>
  <c r="F7023" i="3"/>
  <c r="D7024" i="3"/>
  <c r="E7024" i="3"/>
  <c r="F7024" i="3"/>
  <c r="D7025" i="3"/>
  <c r="E7025" i="3"/>
  <c r="F7025" i="3"/>
  <c r="D7026" i="3"/>
  <c r="E7026" i="3"/>
  <c r="F7026" i="3"/>
  <c r="E7027" i="3"/>
  <c r="D7028" i="3"/>
  <c r="E7028" i="3"/>
  <c r="D7029" i="3"/>
  <c r="E7029" i="3"/>
  <c r="F7029" i="3"/>
  <c r="D7030" i="3"/>
  <c r="E7030" i="3"/>
  <c r="D7031" i="3"/>
  <c r="E7031" i="3"/>
  <c r="F7031" i="3"/>
  <c r="D7032" i="3"/>
  <c r="E7032" i="3"/>
  <c r="D7033" i="3"/>
  <c r="E7033" i="3"/>
  <c r="F7033" i="3"/>
  <c r="D7034" i="3"/>
  <c r="E7034" i="3"/>
  <c r="E7035" i="3"/>
  <c r="F7035" i="3"/>
  <c r="D7036" i="3"/>
  <c r="E7036" i="3"/>
  <c r="F7036" i="3"/>
  <c r="D7037" i="3"/>
  <c r="E7037" i="3"/>
  <c r="F7037" i="3"/>
  <c r="D7038" i="3"/>
  <c r="E7038" i="3"/>
  <c r="F7038" i="3"/>
  <c r="D7039" i="3"/>
  <c r="E7039" i="3"/>
  <c r="F7039" i="3"/>
  <c r="E7040" i="3"/>
  <c r="D7041" i="3"/>
  <c r="E7041" i="3"/>
  <c r="D7042" i="3"/>
  <c r="E7042" i="3"/>
  <c r="F7042" i="3"/>
  <c r="D7043" i="3"/>
  <c r="E7043" i="3"/>
  <c r="D7044" i="3"/>
  <c r="E7044" i="3"/>
  <c r="F7044" i="3"/>
  <c r="D7045" i="3"/>
  <c r="E7045" i="3"/>
  <c r="D7046" i="3"/>
  <c r="E7046" i="3"/>
  <c r="F7046" i="3"/>
  <c r="D7047" i="3"/>
  <c r="E7047" i="3"/>
  <c r="E7048" i="3"/>
  <c r="F7048" i="3"/>
  <c r="D7049" i="3"/>
  <c r="E7049" i="3"/>
  <c r="F7049" i="3"/>
  <c r="D7050" i="3"/>
  <c r="E7050" i="3"/>
  <c r="F7050" i="3"/>
  <c r="D7051" i="3"/>
  <c r="E7051" i="3"/>
  <c r="F7051" i="3"/>
  <c r="D7052" i="3"/>
  <c r="E7052" i="3"/>
  <c r="F7052" i="3"/>
  <c r="E7053" i="3"/>
  <c r="D7054" i="3"/>
  <c r="E7054" i="3"/>
  <c r="D7055" i="3"/>
  <c r="E7055" i="3"/>
  <c r="F7055" i="3"/>
  <c r="D7056" i="3"/>
  <c r="E7056" i="3"/>
  <c r="D7057" i="3"/>
  <c r="E7057" i="3"/>
  <c r="F7057" i="3"/>
  <c r="D7058" i="3"/>
  <c r="E7058" i="3"/>
  <c r="D7059" i="3"/>
  <c r="E7059" i="3"/>
  <c r="F7059" i="3"/>
  <c r="D7060" i="3"/>
  <c r="E7060" i="3"/>
  <c r="E7061" i="3"/>
  <c r="F7061" i="3"/>
  <c r="D7062" i="3"/>
  <c r="E7062" i="3"/>
  <c r="F7062" i="3"/>
  <c r="D7063" i="3"/>
  <c r="E7063" i="3"/>
  <c r="F7063" i="3"/>
  <c r="D7064" i="3"/>
  <c r="E7064" i="3"/>
  <c r="F7064" i="3"/>
  <c r="D7065" i="3"/>
  <c r="E7065" i="3"/>
  <c r="F7065" i="3"/>
  <c r="E7066" i="3"/>
  <c r="D7067" i="3"/>
  <c r="E7067" i="3"/>
  <c r="D7068" i="3"/>
  <c r="E7068" i="3"/>
  <c r="F7068" i="3"/>
  <c r="D7069" i="3"/>
  <c r="E7069" i="3"/>
  <c r="D7070" i="3"/>
  <c r="E7070" i="3"/>
  <c r="F7070" i="3"/>
  <c r="D7071" i="3"/>
  <c r="E7071" i="3"/>
  <c r="D7072" i="3"/>
  <c r="E7072" i="3"/>
  <c r="F7072" i="3"/>
  <c r="D7073" i="3"/>
  <c r="E7073" i="3"/>
  <c r="E7074" i="3"/>
  <c r="F7074" i="3"/>
  <c r="D7075" i="3"/>
  <c r="E7075" i="3"/>
  <c r="F7075" i="3"/>
  <c r="D7076" i="3"/>
  <c r="E7076" i="3"/>
  <c r="F7076" i="3"/>
  <c r="D7077" i="3"/>
  <c r="E7077" i="3"/>
  <c r="F7077" i="3"/>
  <c r="D7078" i="3"/>
  <c r="E7078" i="3"/>
  <c r="F7078" i="3"/>
  <c r="E7079" i="3"/>
  <c r="D7080" i="3"/>
  <c r="E7080" i="3"/>
  <c r="D7081" i="3"/>
  <c r="E7081" i="3"/>
  <c r="F7081" i="3"/>
  <c r="D7082" i="3"/>
  <c r="E7082" i="3"/>
  <c r="D7083" i="3"/>
  <c r="E7083" i="3"/>
  <c r="F7083" i="3"/>
  <c r="D7084" i="3"/>
  <c r="E7084" i="3"/>
  <c r="D7085" i="3"/>
  <c r="E7085" i="3"/>
  <c r="F7085" i="3"/>
  <c r="D7086" i="3"/>
  <c r="E7086" i="3"/>
  <c r="E7087" i="3"/>
  <c r="F7087" i="3"/>
  <c r="D7088" i="3"/>
  <c r="E7088" i="3"/>
  <c r="F7088" i="3"/>
  <c r="D7089" i="3"/>
  <c r="E7089" i="3"/>
  <c r="F7089" i="3"/>
  <c r="D7090" i="3"/>
  <c r="E7090" i="3"/>
  <c r="F7090" i="3"/>
  <c r="D7091" i="3"/>
  <c r="E7091" i="3"/>
  <c r="F7091" i="3"/>
  <c r="E7092" i="3"/>
  <c r="D7093" i="3"/>
  <c r="E7093" i="3"/>
  <c r="D7094" i="3"/>
  <c r="E7094" i="3"/>
  <c r="F7094" i="3"/>
  <c r="D7095" i="3"/>
  <c r="E7095" i="3"/>
  <c r="D7096" i="3"/>
  <c r="E7096" i="3"/>
  <c r="F7096" i="3"/>
  <c r="D7097" i="3"/>
  <c r="E7097" i="3"/>
  <c r="D7098" i="3"/>
  <c r="E7098" i="3"/>
  <c r="F7098" i="3"/>
  <c r="D7099" i="3"/>
  <c r="E7099" i="3"/>
  <c r="E7100" i="3"/>
  <c r="F7100" i="3"/>
  <c r="D7101" i="3"/>
  <c r="E7101" i="3"/>
  <c r="F7101" i="3"/>
  <c r="D7102" i="3"/>
  <c r="E7102" i="3"/>
  <c r="F7102" i="3"/>
  <c r="D7103" i="3"/>
  <c r="E7103" i="3"/>
  <c r="F7103" i="3"/>
  <c r="D7104" i="3"/>
  <c r="E7104" i="3"/>
  <c r="F7104" i="3"/>
  <c r="E7105" i="3"/>
  <c r="D7106" i="3"/>
  <c r="E7106" i="3"/>
  <c r="D7107" i="3"/>
  <c r="E7107" i="3"/>
  <c r="F7107" i="3"/>
  <c r="D7108" i="3"/>
  <c r="E7108" i="3"/>
  <c r="D7109" i="3"/>
  <c r="E7109" i="3"/>
  <c r="F7109" i="3"/>
  <c r="D7110" i="3"/>
  <c r="E7110" i="3"/>
  <c r="D7111" i="3"/>
  <c r="E7111" i="3"/>
  <c r="F7111" i="3"/>
  <c r="D7112" i="3"/>
  <c r="E7112" i="3"/>
  <c r="E7113" i="3"/>
  <c r="F7113" i="3"/>
  <c r="D7114" i="3"/>
  <c r="E7114" i="3"/>
  <c r="F7114" i="3"/>
  <c r="D7115" i="3"/>
  <c r="E7115" i="3"/>
  <c r="F7115" i="3"/>
  <c r="D7116" i="3"/>
  <c r="E7116" i="3"/>
  <c r="F7116" i="3"/>
  <c r="D7117" i="3"/>
  <c r="E7117" i="3"/>
  <c r="F7117" i="3"/>
  <c r="E7118" i="3"/>
  <c r="D7119" i="3"/>
  <c r="E7119" i="3"/>
  <c r="D7120" i="3"/>
  <c r="E7120" i="3"/>
  <c r="F7120" i="3"/>
  <c r="D7121" i="3"/>
  <c r="E7121" i="3"/>
  <c r="D7122" i="3"/>
  <c r="E7122" i="3"/>
  <c r="F7122" i="3"/>
  <c r="D7123" i="3"/>
  <c r="E7123" i="3"/>
  <c r="D7124" i="3"/>
  <c r="E7124" i="3"/>
  <c r="F7124" i="3"/>
  <c r="D7125" i="3"/>
  <c r="E7125" i="3"/>
  <c r="E7126" i="3"/>
  <c r="F7126" i="3"/>
  <c r="D7127" i="3"/>
  <c r="E7127" i="3"/>
  <c r="F7127" i="3"/>
  <c r="D7128" i="3"/>
  <c r="E7128" i="3"/>
  <c r="F7128" i="3"/>
  <c r="D7129" i="3"/>
  <c r="E7129" i="3"/>
  <c r="F7129" i="3"/>
  <c r="D7130" i="3"/>
  <c r="E7130" i="3"/>
  <c r="F7130" i="3"/>
  <c r="E7131" i="3"/>
  <c r="D7132" i="3"/>
  <c r="E7132" i="3"/>
  <c r="D7133" i="3"/>
  <c r="E7133" i="3"/>
  <c r="F7133" i="3"/>
  <c r="D7134" i="3"/>
  <c r="E7134" i="3"/>
  <c r="D7135" i="3"/>
  <c r="E7135" i="3"/>
  <c r="F7135" i="3"/>
  <c r="D7136" i="3"/>
  <c r="E7136" i="3"/>
  <c r="D7137" i="3"/>
  <c r="E7137" i="3"/>
  <c r="F7137" i="3"/>
  <c r="D7138" i="3"/>
  <c r="E7138" i="3"/>
  <c r="E7139" i="3"/>
  <c r="F7139" i="3"/>
  <c r="D7140" i="3"/>
  <c r="E7140" i="3"/>
  <c r="F7140" i="3"/>
  <c r="D7141" i="3"/>
  <c r="E7141" i="3"/>
  <c r="F7141" i="3"/>
  <c r="D7142" i="3"/>
  <c r="E7142" i="3"/>
  <c r="F7142" i="3"/>
  <c r="D7143" i="3"/>
  <c r="E7143" i="3"/>
  <c r="F7143" i="3"/>
  <c r="E7144" i="3"/>
  <c r="D7145" i="3"/>
  <c r="E7145" i="3"/>
  <c r="D7146" i="3"/>
  <c r="E7146" i="3"/>
  <c r="F7146" i="3"/>
  <c r="D7147" i="3"/>
  <c r="E7147" i="3"/>
  <c r="D7148" i="3"/>
  <c r="E7148" i="3"/>
  <c r="F7148" i="3"/>
  <c r="D7149" i="3"/>
  <c r="E7149" i="3"/>
  <c r="D7150" i="3"/>
  <c r="E7150" i="3"/>
  <c r="F7150" i="3"/>
  <c r="D7151" i="3"/>
  <c r="E7151" i="3"/>
  <c r="E7152" i="3"/>
  <c r="F7152" i="3"/>
  <c r="D7153" i="3"/>
  <c r="E7153" i="3"/>
  <c r="F7153" i="3"/>
  <c r="D7154" i="3"/>
  <c r="E7154" i="3"/>
  <c r="F7154" i="3"/>
  <c r="D7155" i="3"/>
  <c r="E7155" i="3"/>
  <c r="F7155" i="3"/>
  <c r="D7156" i="3"/>
  <c r="E7156" i="3"/>
  <c r="F7156" i="3"/>
  <c r="E7157" i="3"/>
  <c r="D7158" i="3"/>
  <c r="E7158" i="3"/>
  <c r="D7159" i="3"/>
  <c r="E7159" i="3"/>
  <c r="F7159" i="3"/>
  <c r="D7160" i="3"/>
  <c r="E7160" i="3"/>
  <c r="D7161" i="3"/>
  <c r="E7161" i="3"/>
  <c r="F7161" i="3"/>
  <c r="D7162" i="3"/>
  <c r="E7162" i="3"/>
  <c r="D7163" i="3"/>
  <c r="E7163" i="3"/>
  <c r="F7163" i="3"/>
  <c r="D7164" i="3"/>
  <c r="E7164" i="3"/>
  <c r="E7165" i="3"/>
  <c r="F7165" i="3"/>
  <c r="D7166" i="3"/>
  <c r="E7166" i="3"/>
  <c r="F7166" i="3"/>
  <c r="D7167" i="3"/>
  <c r="E7167" i="3"/>
  <c r="F7167" i="3"/>
  <c r="D7168" i="3"/>
  <c r="E7168" i="3"/>
  <c r="F7168" i="3"/>
  <c r="D7169" i="3"/>
  <c r="E7169" i="3"/>
  <c r="F7169" i="3"/>
  <c r="E7170" i="3"/>
  <c r="D7171" i="3"/>
  <c r="E7171" i="3"/>
  <c r="D7172" i="3"/>
  <c r="E7172" i="3"/>
  <c r="F7172" i="3"/>
  <c r="D7173" i="3"/>
  <c r="E7173" i="3"/>
  <c r="D7174" i="3"/>
  <c r="E7174" i="3"/>
  <c r="F7174" i="3"/>
  <c r="D7175" i="3"/>
  <c r="E7175" i="3"/>
  <c r="D7176" i="3"/>
  <c r="E7176" i="3"/>
  <c r="F7176" i="3"/>
  <c r="D7177" i="3"/>
  <c r="E7177" i="3"/>
  <c r="E7178" i="3"/>
  <c r="F7178" i="3"/>
  <c r="D7179" i="3"/>
  <c r="E7179" i="3"/>
  <c r="F7179" i="3"/>
  <c r="D7180" i="3"/>
  <c r="E7180" i="3"/>
  <c r="F7180" i="3"/>
  <c r="D7181" i="3"/>
  <c r="E7181" i="3"/>
  <c r="F7181" i="3"/>
  <c r="D7182" i="3"/>
  <c r="E7182" i="3"/>
  <c r="F7182" i="3"/>
  <c r="E7183" i="3"/>
  <c r="D7184" i="3"/>
  <c r="E7184" i="3"/>
  <c r="D7185" i="3"/>
  <c r="E7185" i="3"/>
  <c r="F7185" i="3"/>
  <c r="D7186" i="3"/>
  <c r="E7186" i="3"/>
  <c r="D7187" i="3"/>
  <c r="E7187" i="3"/>
  <c r="F7187" i="3"/>
  <c r="D7188" i="3"/>
  <c r="E7188" i="3"/>
  <c r="D7189" i="3"/>
  <c r="E7189" i="3"/>
  <c r="F7189" i="3"/>
  <c r="D7190" i="3"/>
  <c r="E7190" i="3"/>
  <c r="E7191" i="3"/>
  <c r="F7191" i="3"/>
  <c r="D7192" i="3"/>
  <c r="E7192" i="3"/>
  <c r="F7192" i="3"/>
  <c r="D7193" i="3"/>
  <c r="E7193" i="3"/>
  <c r="F7193" i="3"/>
  <c r="D7194" i="3"/>
  <c r="E7194" i="3"/>
  <c r="F7194" i="3"/>
  <c r="D7195" i="3"/>
  <c r="E7195" i="3"/>
  <c r="F7195" i="3"/>
  <c r="E7196" i="3"/>
  <c r="D7197" i="3"/>
  <c r="E7197" i="3"/>
  <c r="D7198" i="3"/>
  <c r="E7198" i="3"/>
  <c r="F7198" i="3"/>
  <c r="D7199" i="3"/>
  <c r="E7199" i="3"/>
  <c r="D7200" i="3"/>
  <c r="E7200" i="3"/>
  <c r="F7200" i="3"/>
  <c r="D7201" i="3"/>
  <c r="E7201" i="3"/>
  <c r="D7202" i="3"/>
  <c r="E7202" i="3"/>
  <c r="F7202" i="3"/>
  <c r="D7203" i="3"/>
  <c r="E7203" i="3"/>
  <c r="E7204" i="3"/>
  <c r="F7204" i="3"/>
  <c r="D7205" i="3"/>
  <c r="E7205" i="3"/>
  <c r="F7205" i="3"/>
  <c r="D7206" i="3"/>
  <c r="E7206" i="3"/>
  <c r="F7206" i="3"/>
  <c r="D7207" i="3"/>
  <c r="E7207" i="3"/>
  <c r="F7207" i="3"/>
  <c r="D7208" i="3"/>
  <c r="E7208" i="3"/>
  <c r="F7208" i="3"/>
  <c r="E7209" i="3"/>
  <c r="D7210" i="3"/>
  <c r="E7210" i="3"/>
  <c r="D7211" i="3"/>
  <c r="E7211" i="3"/>
  <c r="F7211" i="3"/>
  <c r="D7212" i="3"/>
  <c r="E7212" i="3"/>
  <c r="D7213" i="3"/>
  <c r="E7213" i="3"/>
  <c r="F7213" i="3"/>
  <c r="D7214" i="3"/>
  <c r="E7214" i="3"/>
  <c r="D7215" i="3"/>
  <c r="E7215" i="3"/>
  <c r="F7215" i="3"/>
  <c r="D7216" i="3"/>
  <c r="E7216" i="3"/>
  <c r="E7217" i="3"/>
  <c r="F7217" i="3"/>
  <c r="D7218" i="3"/>
  <c r="E7218" i="3"/>
  <c r="F7218" i="3"/>
  <c r="D7219" i="3"/>
  <c r="E7219" i="3"/>
  <c r="F7219" i="3"/>
  <c r="D7220" i="3"/>
  <c r="E7220" i="3"/>
  <c r="F7220" i="3"/>
  <c r="D7221" i="3"/>
  <c r="E7221" i="3"/>
  <c r="F7221" i="3"/>
  <c r="E7222" i="3"/>
  <c r="D7223" i="3"/>
  <c r="E7223" i="3"/>
  <c r="D7224" i="3"/>
  <c r="E7224" i="3"/>
  <c r="F7224" i="3"/>
  <c r="D7225" i="3"/>
  <c r="E7225" i="3"/>
  <c r="D7226" i="3"/>
  <c r="E7226" i="3"/>
  <c r="F7226" i="3"/>
  <c r="D7227" i="3"/>
  <c r="E7227" i="3"/>
  <c r="D7228" i="3"/>
  <c r="E7228" i="3"/>
  <c r="F7228" i="3"/>
  <c r="D7229" i="3"/>
  <c r="E7229" i="3"/>
  <c r="E7230" i="3"/>
  <c r="F7230" i="3"/>
  <c r="D7231" i="3"/>
  <c r="E7231" i="3"/>
  <c r="F7231" i="3"/>
  <c r="D7232" i="3"/>
  <c r="E7232" i="3"/>
  <c r="F7232" i="3"/>
  <c r="D7233" i="3"/>
  <c r="E7233" i="3"/>
  <c r="F7233" i="3"/>
  <c r="D7234" i="3"/>
  <c r="E7234" i="3"/>
  <c r="F7234" i="3"/>
  <c r="E7235" i="3"/>
  <c r="D7236" i="3"/>
  <c r="E7236" i="3"/>
  <c r="D7237" i="3"/>
  <c r="E7237" i="3"/>
  <c r="F7237" i="3"/>
  <c r="D7238" i="3"/>
  <c r="E7238" i="3"/>
  <c r="D7239" i="3"/>
  <c r="E7239" i="3"/>
  <c r="F7239" i="3"/>
  <c r="D7240" i="3"/>
  <c r="E7240" i="3"/>
  <c r="D7241" i="3"/>
  <c r="E7241" i="3"/>
  <c r="F7241" i="3"/>
  <c r="D7242" i="3"/>
  <c r="E7242" i="3"/>
  <c r="E7243" i="3"/>
  <c r="F7243" i="3"/>
  <c r="D7244" i="3"/>
  <c r="E7244" i="3"/>
  <c r="F7244" i="3"/>
  <c r="D7245" i="3"/>
  <c r="E7245" i="3"/>
  <c r="F7245" i="3"/>
  <c r="D7246" i="3"/>
  <c r="E7246" i="3"/>
  <c r="F7246" i="3"/>
  <c r="D7247" i="3"/>
  <c r="E7247" i="3"/>
  <c r="F7247" i="3"/>
  <c r="E7248" i="3"/>
  <c r="D7249" i="3"/>
  <c r="E7249" i="3"/>
  <c r="D7250" i="3"/>
  <c r="E7250" i="3"/>
  <c r="F7250" i="3"/>
  <c r="D7251" i="3"/>
  <c r="E7251" i="3"/>
  <c r="D7252" i="3"/>
  <c r="E7252" i="3"/>
  <c r="F7252" i="3"/>
  <c r="D7253" i="3"/>
  <c r="E7253" i="3"/>
  <c r="D7254" i="3"/>
  <c r="E7254" i="3"/>
  <c r="F7254" i="3"/>
  <c r="D7255" i="3"/>
  <c r="E7255" i="3"/>
  <c r="E7256" i="3"/>
  <c r="F7256" i="3"/>
  <c r="D7257" i="3"/>
  <c r="E7257" i="3"/>
  <c r="F7257" i="3"/>
  <c r="D7258" i="3"/>
  <c r="E7258" i="3"/>
  <c r="F7258" i="3"/>
  <c r="D7259" i="3"/>
  <c r="E7259" i="3"/>
  <c r="F7259" i="3"/>
  <c r="D7260" i="3"/>
  <c r="E7260" i="3"/>
  <c r="F7260" i="3"/>
  <c r="E7261" i="3"/>
  <c r="D7262" i="3"/>
  <c r="E7262" i="3"/>
  <c r="D7263" i="3"/>
  <c r="E7263" i="3"/>
  <c r="F7263" i="3"/>
  <c r="D7264" i="3"/>
  <c r="E7264" i="3"/>
  <c r="D7265" i="3"/>
  <c r="E7265" i="3"/>
  <c r="F7265" i="3"/>
  <c r="D7266" i="3"/>
  <c r="E7266" i="3"/>
  <c r="D7267" i="3"/>
  <c r="E7267" i="3"/>
  <c r="F7267" i="3"/>
  <c r="D7268" i="3"/>
  <c r="E7268" i="3"/>
  <c r="E7269" i="3"/>
  <c r="F7269" i="3"/>
  <c r="D7270" i="3"/>
  <c r="E7270" i="3"/>
  <c r="F7270" i="3"/>
  <c r="D7271" i="3"/>
  <c r="E7271" i="3"/>
  <c r="F7271" i="3"/>
  <c r="D7272" i="3"/>
  <c r="E7272" i="3"/>
  <c r="F7272" i="3"/>
  <c r="D7273" i="3"/>
  <c r="E7273" i="3"/>
  <c r="F7273" i="3"/>
  <c r="E7274" i="3"/>
  <c r="D7275" i="3"/>
  <c r="E7275" i="3"/>
  <c r="D7276" i="3"/>
  <c r="E7276" i="3"/>
  <c r="F7276" i="3"/>
  <c r="D7277" i="3"/>
  <c r="E7277" i="3"/>
  <c r="D7278" i="3"/>
  <c r="E7278" i="3"/>
  <c r="F7278" i="3"/>
  <c r="D7279" i="3"/>
  <c r="E7279" i="3"/>
  <c r="D7280" i="3"/>
  <c r="E7280" i="3"/>
  <c r="F7280" i="3"/>
  <c r="D7281" i="3"/>
  <c r="E7281" i="3"/>
  <c r="E7282" i="3"/>
  <c r="F7282" i="3"/>
  <c r="D7283" i="3"/>
  <c r="E7283" i="3"/>
  <c r="F7283" i="3"/>
  <c r="D7284" i="3"/>
  <c r="E7284" i="3"/>
  <c r="F7284" i="3"/>
  <c r="D7285" i="3"/>
  <c r="E7285" i="3"/>
  <c r="F7285" i="3"/>
  <c r="D7286" i="3"/>
  <c r="E7286" i="3"/>
  <c r="F7286" i="3"/>
  <c r="E7287" i="3"/>
  <c r="D7288" i="3"/>
  <c r="E7288" i="3"/>
  <c r="D7289" i="3"/>
  <c r="E7289" i="3"/>
  <c r="F7289" i="3"/>
  <c r="D7290" i="3"/>
  <c r="E7290" i="3"/>
  <c r="D7291" i="3"/>
  <c r="E7291" i="3"/>
  <c r="F7291" i="3"/>
  <c r="D7292" i="3"/>
  <c r="E7292" i="3"/>
  <c r="D7293" i="3"/>
  <c r="E7293" i="3"/>
  <c r="F7293" i="3"/>
  <c r="D7294" i="3"/>
  <c r="E7294" i="3"/>
  <c r="E7295" i="3"/>
  <c r="F7295" i="3"/>
  <c r="D7296" i="3"/>
  <c r="E7296" i="3"/>
  <c r="F7296" i="3"/>
  <c r="D7297" i="3"/>
  <c r="E7297" i="3"/>
  <c r="F7297" i="3"/>
  <c r="D7298" i="3"/>
  <c r="E7298" i="3"/>
  <c r="F7298" i="3"/>
  <c r="D7299" i="3"/>
  <c r="E7299" i="3"/>
  <c r="F7299" i="3"/>
  <c r="E7300" i="3"/>
  <c r="D7301" i="3"/>
  <c r="E7301" i="3"/>
  <c r="D7302" i="3"/>
  <c r="E7302" i="3"/>
  <c r="F7302" i="3"/>
  <c r="D7303" i="3"/>
  <c r="E7303" i="3"/>
  <c r="D7304" i="3"/>
  <c r="E7304" i="3"/>
  <c r="F7304" i="3"/>
  <c r="D7305" i="3"/>
  <c r="E7305" i="3"/>
  <c r="D7306" i="3"/>
  <c r="E7306" i="3"/>
  <c r="F7306" i="3"/>
  <c r="D7307" i="3"/>
  <c r="E7307" i="3"/>
  <c r="E7308" i="3"/>
  <c r="F7308" i="3"/>
  <c r="D7309" i="3"/>
  <c r="E7309" i="3"/>
  <c r="F7309" i="3"/>
  <c r="D7310" i="3"/>
  <c r="E7310" i="3"/>
  <c r="F7310" i="3"/>
  <c r="D7311" i="3"/>
  <c r="E7311" i="3"/>
  <c r="F7311" i="3"/>
  <c r="D7312" i="3"/>
  <c r="E7312" i="3"/>
  <c r="F7312" i="3"/>
  <c r="E7313" i="3"/>
  <c r="D7314" i="3"/>
  <c r="E7314" i="3"/>
  <c r="D7315" i="3"/>
  <c r="E7315" i="3"/>
  <c r="F7315" i="3"/>
  <c r="D7316" i="3"/>
  <c r="E7316" i="3"/>
  <c r="D7317" i="3"/>
  <c r="E7317" i="3"/>
  <c r="F7317" i="3"/>
  <c r="D7318" i="3"/>
  <c r="E7318" i="3"/>
  <c r="D7319" i="3"/>
  <c r="E7319" i="3"/>
  <c r="F7319" i="3"/>
  <c r="D7320" i="3"/>
  <c r="E7320" i="3"/>
  <c r="E7321" i="3"/>
  <c r="F7321" i="3"/>
  <c r="D7322" i="3"/>
  <c r="E7322" i="3"/>
  <c r="F7322" i="3"/>
  <c r="D7323" i="3"/>
  <c r="E7323" i="3"/>
  <c r="F7323" i="3"/>
  <c r="D7324" i="3"/>
  <c r="E7324" i="3"/>
  <c r="F7324" i="3"/>
  <c r="D7325" i="3"/>
  <c r="E7325" i="3"/>
  <c r="F7325" i="3"/>
  <c r="E7326" i="3"/>
  <c r="D7327" i="3"/>
  <c r="E7327" i="3"/>
  <c r="D7328" i="3"/>
  <c r="E7328" i="3"/>
  <c r="F7328" i="3"/>
  <c r="D7329" i="3"/>
  <c r="E7329" i="3"/>
  <c r="D7330" i="3"/>
  <c r="E7330" i="3"/>
  <c r="F7330" i="3"/>
  <c r="D7331" i="3"/>
  <c r="E7331" i="3"/>
  <c r="D7332" i="3"/>
  <c r="E7332" i="3"/>
  <c r="F7332" i="3"/>
  <c r="D7333" i="3"/>
  <c r="E7333" i="3"/>
  <c r="E7334" i="3"/>
  <c r="F7334" i="3"/>
  <c r="D7335" i="3"/>
  <c r="E7335" i="3"/>
  <c r="F7335" i="3"/>
  <c r="D7336" i="3"/>
  <c r="E7336" i="3"/>
  <c r="F7336" i="3"/>
  <c r="D7337" i="3"/>
  <c r="E7337" i="3"/>
  <c r="F7337" i="3"/>
  <c r="D7338" i="3"/>
  <c r="E7338" i="3"/>
  <c r="F7338" i="3"/>
  <c r="E7339" i="3"/>
  <c r="D7340" i="3"/>
  <c r="E7340" i="3"/>
  <c r="D7341" i="3"/>
  <c r="E7341" i="3"/>
  <c r="F7341" i="3"/>
  <c r="D7342" i="3"/>
  <c r="E7342" i="3"/>
  <c r="D7343" i="3"/>
  <c r="E7343" i="3"/>
  <c r="F7343" i="3"/>
  <c r="D7344" i="3"/>
  <c r="E7344" i="3"/>
  <c r="D7345" i="3"/>
  <c r="E7345" i="3"/>
  <c r="F7345" i="3"/>
  <c r="D7346" i="3"/>
  <c r="E7346" i="3"/>
  <c r="E7347" i="3"/>
  <c r="F7347" i="3"/>
  <c r="D7348" i="3"/>
  <c r="E7348" i="3"/>
  <c r="F7348" i="3"/>
  <c r="D7349" i="3"/>
  <c r="E7349" i="3"/>
  <c r="F7349" i="3"/>
  <c r="D7350" i="3"/>
  <c r="E7350" i="3"/>
  <c r="F7350" i="3"/>
  <c r="D7351" i="3"/>
  <c r="E7351" i="3"/>
  <c r="F7351" i="3"/>
  <c r="E7352" i="3"/>
  <c r="D7353" i="3"/>
  <c r="E7353" i="3"/>
  <c r="D7354" i="3"/>
  <c r="E7354" i="3"/>
  <c r="F7354" i="3"/>
  <c r="D7355" i="3"/>
  <c r="E7355" i="3"/>
  <c r="D7356" i="3"/>
  <c r="E7356" i="3"/>
  <c r="F7356" i="3"/>
  <c r="D7357" i="3"/>
  <c r="E7357" i="3"/>
  <c r="D7358" i="3"/>
  <c r="E7358" i="3"/>
  <c r="F7358" i="3"/>
  <c r="D7359" i="3"/>
  <c r="E7359" i="3"/>
  <c r="E7360" i="3"/>
  <c r="F7360" i="3"/>
  <c r="D7361" i="3"/>
  <c r="E7361" i="3"/>
  <c r="F7361" i="3"/>
  <c r="D7362" i="3"/>
  <c r="E7362" i="3"/>
  <c r="F7362" i="3"/>
  <c r="D7363" i="3"/>
  <c r="E7363" i="3"/>
  <c r="F7363" i="3"/>
  <c r="D7364" i="3"/>
  <c r="E7364" i="3"/>
  <c r="F7364" i="3"/>
  <c r="E7365" i="3"/>
  <c r="D7366" i="3"/>
  <c r="E7366" i="3"/>
  <c r="D7367" i="3"/>
  <c r="E7367" i="3"/>
  <c r="F7367" i="3"/>
  <c r="D7368" i="3"/>
  <c r="E7368" i="3"/>
  <c r="D7369" i="3"/>
  <c r="E7369" i="3"/>
  <c r="F7369" i="3"/>
  <c r="D7370" i="3"/>
  <c r="E7370" i="3"/>
  <c r="D7371" i="3"/>
  <c r="E7371" i="3"/>
  <c r="F7371" i="3"/>
  <c r="D7372" i="3"/>
  <c r="E7372" i="3"/>
  <c r="E7373" i="3"/>
  <c r="F7373" i="3"/>
  <c r="D7374" i="3"/>
  <c r="E7374" i="3"/>
  <c r="F7374" i="3"/>
  <c r="D7375" i="3"/>
  <c r="E7375" i="3"/>
  <c r="F7375" i="3"/>
  <c r="D7376" i="3"/>
  <c r="E7376" i="3"/>
  <c r="F7376" i="3"/>
  <c r="D7377" i="3"/>
  <c r="E7377" i="3"/>
  <c r="F7377" i="3"/>
  <c r="E7378" i="3"/>
  <c r="D7379" i="3"/>
  <c r="E7379" i="3"/>
  <c r="D7380" i="3"/>
  <c r="E7380" i="3"/>
  <c r="F7380" i="3"/>
  <c r="D7381" i="3"/>
  <c r="E7381" i="3"/>
  <c r="D7382" i="3"/>
  <c r="E7382" i="3"/>
  <c r="F7382" i="3"/>
  <c r="D7383" i="3"/>
  <c r="E7383" i="3"/>
  <c r="D7384" i="3"/>
  <c r="E7384" i="3"/>
  <c r="F7384" i="3"/>
  <c r="D7385" i="3"/>
  <c r="E7385" i="3"/>
  <c r="E7386" i="3"/>
  <c r="F7386" i="3"/>
  <c r="D7387" i="3"/>
  <c r="E7387" i="3"/>
  <c r="F7387" i="3"/>
  <c r="D7388" i="3"/>
  <c r="E7388" i="3"/>
  <c r="F7388" i="3"/>
  <c r="D7389" i="3"/>
  <c r="E7389" i="3"/>
  <c r="F7389" i="3"/>
  <c r="D7390" i="3"/>
  <c r="E7390" i="3"/>
  <c r="F7390" i="3"/>
  <c r="E7391" i="3"/>
  <c r="D7392" i="3"/>
  <c r="E7392" i="3"/>
  <c r="D7393" i="3"/>
  <c r="E7393" i="3"/>
  <c r="F7393" i="3"/>
  <c r="D7394" i="3"/>
  <c r="E7394" i="3"/>
  <c r="D7395" i="3"/>
  <c r="E7395" i="3"/>
  <c r="F7395" i="3"/>
  <c r="D7396" i="3"/>
  <c r="E7396" i="3"/>
  <c r="D7397" i="3"/>
  <c r="E7397" i="3"/>
  <c r="F7397" i="3"/>
  <c r="D7398" i="3"/>
  <c r="E7398" i="3"/>
  <c r="E7399" i="3"/>
  <c r="F7399" i="3"/>
  <c r="D7400" i="3"/>
  <c r="E7400" i="3"/>
  <c r="F7400" i="3"/>
  <c r="D7401" i="3"/>
  <c r="E7401" i="3"/>
  <c r="F7401" i="3"/>
  <c r="D7402" i="3"/>
  <c r="E7402" i="3"/>
  <c r="F7402" i="3"/>
  <c r="D7403" i="3"/>
  <c r="E7403" i="3"/>
  <c r="F7403" i="3"/>
  <c r="E7404" i="3"/>
  <c r="D7405" i="3"/>
  <c r="E7405" i="3"/>
  <c r="D7406" i="3"/>
  <c r="E7406" i="3"/>
  <c r="F7406" i="3"/>
  <c r="D7407" i="3"/>
  <c r="E7407" i="3"/>
  <c r="D7408" i="3"/>
  <c r="E7408" i="3"/>
  <c r="F7408" i="3"/>
  <c r="D7409" i="3"/>
  <c r="E7409" i="3"/>
  <c r="D7410" i="3"/>
  <c r="E7410" i="3"/>
  <c r="F7410" i="3"/>
  <c r="D7411" i="3"/>
  <c r="E7411" i="3"/>
  <c r="E7412" i="3"/>
  <c r="F7412" i="3"/>
  <c r="D7413" i="3"/>
  <c r="E7413" i="3"/>
  <c r="F7413" i="3"/>
  <c r="D7414" i="3"/>
  <c r="E7414" i="3"/>
  <c r="F7414" i="3"/>
  <c r="D7415" i="3"/>
  <c r="E7415" i="3"/>
  <c r="F7415" i="3"/>
  <c r="D7416" i="3"/>
  <c r="E7416" i="3"/>
  <c r="F7416" i="3"/>
  <c r="E7417" i="3"/>
  <c r="D7418" i="3"/>
  <c r="E7418" i="3"/>
  <c r="D7419" i="3"/>
  <c r="E7419" i="3"/>
  <c r="F7419" i="3"/>
  <c r="D7420" i="3"/>
  <c r="E7420" i="3"/>
  <c r="D7421" i="3"/>
  <c r="E7421" i="3"/>
  <c r="F7421" i="3"/>
  <c r="D7422" i="3"/>
  <c r="E7422" i="3"/>
  <c r="D7423" i="3"/>
  <c r="E7423" i="3"/>
  <c r="F7423" i="3"/>
  <c r="D7424" i="3"/>
  <c r="E7424" i="3"/>
  <c r="E7425" i="3"/>
  <c r="F7425" i="3"/>
  <c r="D7426" i="3"/>
  <c r="E7426" i="3"/>
  <c r="F7426" i="3"/>
  <c r="D7427" i="3"/>
  <c r="E7427" i="3"/>
  <c r="F7427" i="3"/>
  <c r="D7428" i="3"/>
  <c r="E7428" i="3"/>
  <c r="F7428" i="3"/>
  <c r="D7429" i="3"/>
  <c r="E7429" i="3"/>
  <c r="F7429" i="3"/>
  <c r="E7430" i="3"/>
  <c r="D7431" i="3"/>
  <c r="E7431" i="3"/>
  <c r="D7432" i="3"/>
  <c r="E7432" i="3"/>
  <c r="F7432" i="3"/>
  <c r="D7433" i="3"/>
  <c r="E7433" i="3"/>
  <c r="D7434" i="3"/>
  <c r="E7434" i="3"/>
  <c r="F7434" i="3"/>
  <c r="D7435" i="3"/>
  <c r="E7435" i="3"/>
  <c r="D7436" i="3"/>
  <c r="E7436" i="3"/>
  <c r="F7436" i="3"/>
  <c r="D7437" i="3"/>
  <c r="E7437" i="3"/>
  <c r="E7438" i="3"/>
  <c r="F7438" i="3"/>
  <c r="D7439" i="3"/>
  <c r="E7439" i="3"/>
  <c r="F7439" i="3"/>
  <c r="D7440" i="3"/>
  <c r="E7440" i="3"/>
  <c r="F7440" i="3"/>
  <c r="D7441" i="3"/>
  <c r="E7441" i="3"/>
  <c r="F7441" i="3"/>
  <c r="D7442" i="3"/>
  <c r="E7442" i="3"/>
  <c r="F7442" i="3"/>
  <c r="E7443" i="3"/>
  <c r="D7444" i="3"/>
  <c r="E7444" i="3"/>
  <c r="D7445" i="3"/>
  <c r="E7445" i="3"/>
  <c r="F7445" i="3"/>
  <c r="D7446" i="3"/>
  <c r="E7446" i="3"/>
  <c r="D7447" i="3"/>
  <c r="E7447" i="3"/>
  <c r="F7447" i="3"/>
  <c r="D7448" i="3"/>
  <c r="E7448" i="3"/>
  <c r="D7449" i="3"/>
  <c r="E7449" i="3"/>
  <c r="F7449" i="3"/>
  <c r="D7450" i="3"/>
  <c r="E7450" i="3"/>
  <c r="E7451" i="3"/>
  <c r="F7451" i="3"/>
  <c r="D7452" i="3"/>
  <c r="E7452" i="3"/>
  <c r="F7452" i="3"/>
  <c r="D7453" i="3"/>
  <c r="E7453" i="3"/>
  <c r="F7453" i="3"/>
  <c r="D7454" i="3"/>
  <c r="E7454" i="3"/>
  <c r="F7454" i="3"/>
  <c r="D7455" i="3"/>
  <c r="E7455" i="3"/>
  <c r="F7455" i="3"/>
  <c r="E7456" i="3"/>
  <c r="D7457" i="3"/>
  <c r="E7457" i="3"/>
  <c r="D7458" i="3"/>
  <c r="E7458" i="3"/>
  <c r="F7458" i="3"/>
  <c r="D7459" i="3"/>
  <c r="E7459" i="3"/>
  <c r="D7460" i="3"/>
  <c r="E7460" i="3"/>
  <c r="F7460" i="3"/>
  <c r="D7461" i="3"/>
  <c r="E7461" i="3"/>
  <c r="D7462" i="3"/>
  <c r="E7462" i="3"/>
  <c r="F7462" i="3"/>
  <c r="D7463" i="3"/>
  <c r="E7463" i="3"/>
  <c r="E7464" i="3"/>
  <c r="F7464" i="3"/>
  <c r="D7465" i="3"/>
  <c r="E7465" i="3"/>
  <c r="F7465" i="3"/>
  <c r="D7466" i="3"/>
  <c r="E7466" i="3"/>
  <c r="F7466" i="3"/>
  <c r="D7467" i="3"/>
  <c r="E7467" i="3"/>
  <c r="F7467" i="3"/>
  <c r="D7468" i="3"/>
  <c r="E7468" i="3"/>
  <c r="F7468" i="3"/>
  <c r="E7469" i="3"/>
  <c r="D7470" i="3"/>
  <c r="E7470" i="3"/>
  <c r="D7471" i="3"/>
  <c r="E7471" i="3"/>
  <c r="F7471" i="3"/>
  <c r="D7472" i="3"/>
  <c r="E7472" i="3"/>
  <c r="D7473" i="3"/>
  <c r="E7473" i="3"/>
  <c r="F7473" i="3"/>
  <c r="D7474" i="3"/>
  <c r="E7474" i="3"/>
  <c r="D7475" i="3"/>
  <c r="E7475" i="3"/>
  <c r="F7475" i="3"/>
  <c r="D7476" i="3"/>
  <c r="E7476" i="3"/>
  <c r="E7477" i="3"/>
  <c r="F7477" i="3"/>
  <c r="D7478" i="3"/>
  <c r="E7478" i="3"/>
  <c r="F7478" i="3"/>
  <c r="D7479" i="3"/>
  <c r="E7479" i="3"/>
  <c r="F7479" i="3"/>
  <c r="D7480" i="3"/>
  <c r="E7480" i="3"/>
  <c r="F7480" i="3"/>
  <c r="D7481" i="3"/>
  <c r="E7481" i="3"/>
  <c r="F7481" i="3"/>
  <c r="E7482" i="3"/>
  <c r="D7483" i="3"/>
  <c r="E7483" i="3"/>
  <c r="D7484" i="3"/>
  <c r="E7484" i="3"/>
  <c r="F7484" i="3"/>
  <c r="D7485" i="3"/>
  <c r="E7485" i="3"/>
  <c r="D7486" i="3"/>
  <c r="E7486" i="3"/>
  <c r="F7486" i="3"/>
  <c r="D7487" i="3"/>
  <c r="E7487" i="3"/>
  <c r="D7488" i="3"/>
  <c r="E7488" i="3"/>
  <c r="F7488" i="3"/>
  <c r="D7489" i="3"/>
  <c r="E7489" i="3"/>
  <c r="E7490" i="3"/>
  <c r="F7490" i="3"/>
  <c r="D7491" i="3"/>
  <c r="E7491" i="3"/>
  <c r="F7491" i="3"/>
  <c r="D7492" i="3"/>
  <c r="E7492" i="3"/>
  <c r="F7492" i="3"/>
  <c r="D7493" i="3"/>
  <c r="E7493" i="3"/>
  <c r="F7493" i="3"/>
  <c r="D7494" i="3"/>
  <c r="E7494" i="3"/>
  <c r="F7494" i="3"/>
  <c r="E7495" i="3"/>
  <c r="D7496" i="3"/>
  <c r="E7496" i="3"/>
  <c r="D7497" i="3"/>
  <c r="E7497" i="3"/>
  <c r="F7497" i="3"/>
  <c r="D7498" i="3"/>
  <c r="E7498" i="3"/>
  <c r="D7499" i="3"/>
  <c r="E7499" i="3"/>
  <c r="F7499" i="3"/>
  <c r="D7500" i="3"/>
  <c r="E7500" i="3"/>
  <c r="D7501" i="3"/>
  <c r="E7501" i="3"/>
  <c r="F7501" i="3"/>
  <c r="D7502" i="3"/>
  <c r="E7502" i="3"/>
  <c r="E7503" i="3"/>
  <c r="F7503" i="3"/>
  <c r="D7504" i="3"/>
  <c r="E7504" i="3"/>
  <c r="F7504" i="3"/>
  <c r="D7505" i="3"/>
  <c r="E7505" i="3"/>
  <c r="F7505" i="3"/>
  <c r="D7506" i="3"/>
  <c r="E7506" i="3"/>
  <c r="F7506" i="3"/>
  <c r="D7507" i="3"/>
  <c r="E7507" i="3"/>
  <c r="F7507" i="3"/>
  <c r="E7508" i="3"/>
  <c r="D7509" i="3"/>
  <c r="E7509" i="3"/>
  <c r="D7510" i="3"/>
  <c r="E7510" i="3"/>
  <c r="F7510" i="3"/>
  <c r="D7511" i="3"/>
  <c r="E7511" i="3"/>
  <c r="D7512" i="3"/>
  <c r="E7512" i="3"/>
  <c r="F7512" i="3"/>
  <c r="D7513" i="3"/>
  <c r="E7513" i="3"/>
  <c r="D7514" i="3"/>
  <c r="E7514" i="3"/>
  <c r="F7514" i="3"/>
  <c r="D7515" i="3"/>
  <c r="E7515" i="3"/>
  <c r="E7516" i="3"/>
  <c r="F7516" i="3"/>
  <c r="D7517" i="3"/>
  <c r="E7517" i="3"/>
  <c r="F7517" i="3"/>
  <c r="D7518" i="3"/>
  <c r="E7518" i="3"/>
  <c r="F7518" i="3"/>
  <c r="D7519" i="3"/>
  <c r="E7519" i="3"/>
  <c r="F7519" i="3"/>
  <c r="D7520" i="3"/>
  <c r="E7520" i="3"/>
  <c r="F7520" i="3"/>
  <c r="E7521" i="3"/>
  <c r="D7522" i="3"/>
  <c r="E7522" i="3"/>
  <c r="D7523" i="3"/>
  <c r="E7523" i="3"/>
  <c r="F7523" i="3"/>
  <c r="D7524" i="3"/>
  <c r="E7524" i="3"/>
  <c r="D7525" i="3"/>
  <c r="E7525" i="3"/>
  <c r="F7525" i="3"/>
  <c r="D7526" i="3"/>
  <c r="E7526" i="3"/>
  <c r="D7527" i="3"/>
  <c r="E7527" i="3"/>
  <c r="F7527" i="3"/>
  <c r="D7528" i="3"/>
  <c r="E7528" i="3"/>
  <c r="E7529" i="3"/>
  <c r="F7529" i="3"/>
  <c r="D7530" i="3"/>
  <c r="E7530" i="3"/>
  <c r="F7530" i="3"/>
  <c r="D7531" i="3"/>
  <c r="E7531" i="3"/>
  <c r="F7531" i="3"/>
  <c r="D7532" i="3"/>
  <c r="E7532" i="3"/>
  <c r="F7532" i="3"/>
  <c r="D7533" i="3"/>
  <c r="E7533" i="3"/>
  <c r="F7533" i="3"/>
  <c r="E7534" i="3"/>
  <c r="D7535" i="3"/>
  <c r="E7535" i="3"/>
  <c r="D7536" i="3"/>
  <c r="E7536" i="3"/>
  <c r="F7536" i="3"/>
  <c r="D7537" i="3"/>
  <c r="E7537" i="3"/>
  <c r="D7538" i="3"/>
  <c r="E7538" i="3"/>
  <c r="F7538" i="3"/>
  <c r="D7539" i="3"/>
  <c r="E7539" i="3"/>
  <c r="D7540" i="3"/>
  <c r="E7540" i="3"/>
  <c r="F7540" i="3"/>
  <c r="D7541" i="3"/>
  <c r="E7541" i="3"/>
  <c r="E7542" i="3"/>
  <c r="F7542" i="3"/>
  <c r="D7543" i="3"/>
  <c r="E7543" i="3"/>
  <c r="F7543" i="3"/>
  <c r="D7544" i="3"/>
  <c r="E7544" i="3"/>
  <c r="F7544" i="3"/>
  <c r="D7545" i="3"/>
  <c r="E7545" i="3"/>
  <c r="F7545" i="3"/>
  <c r="D7546" i="3"/>
  <c r="E7546" i="3"/>
  <c r="F7546" i="3"/>
  <c r="E7547" i="3"/>
  <c r="D7548" i="3"/>
  <c r="E7548" i="3"/>
  <c r="D7549" i="3"/>
  <c r="E7549" i="3"/>
  <c r="F7549" i="3"/>
  <c r="D7550" i="3"/>
  <c r="E7550" i="3"/>
  <c r="D7551" i="3"/>
  <c r="E7551" i="3"/>
  <c r="F7551" i="3"/>
  <c r="D7552" i="3"/>
  <c r="E7552" i="3"/>
  <c r="D7553" i="3"/>
  <c r="E7553" i="3"/>
  <c r="F7553" i="3"/>
  <c r="D7554" i="3"/>
  <c r="E7554" i="3"/>
  <c r="E7555" i="3"/>
  <c r="F7555" i="3"/>
  <c r="D7556" i="3"/>
  <c r="E7556" i="3"/>
  <c r="F7556" i="3"/>
  <c r="D7557" i="3"/>
  <c r="E7557" i="3"/>
  <c r="F7557" i="3"/>
  <c r="D7558" i="3"/>
  <c r="E7558" i="3"/>
  <c r="F7558" i="3"/>
  <c r="D7559" i="3"/>
  <c r="E7559" i="3"/>
  <c r="F7559" i="3"/>
  <c r="E7560" i="3"/>
  <c r="D7561" i="3"/>
  <c r="E7561" i="3"/>
  <c r="D7562" i="3"/>
  <c r="E7562" i="3"/>
  <c r="F7562" i="3"/>
  <c r="D7563" i="3"/>
  <c r="E7563" i="3"/>
  <c r="D7564" i="3"/>
  <c r="E7564" i="3"/>
  <c r="F7564" i="3"/>
  <c r="D7565" i="3"/>
  <c r="E7565" i="3"/>
  <c r="D7566" i="3"/>
  <c r="E7566" i="3"/>
  <c r="F7566" i="3"/>
  <c r="D7567" i="3"/>
  <c r="E7567" i="3"/>
  <c r="E7568" i="3"/>
  <c r="F7568" i="3"/>
  <c r="D7569" i="3"/>
  <c r="E7569" i="3"/>
  <c r="F7569" i="3"/>
  <c r="D7570" i="3"/>
  <c r="E7570" i="3"/>
  <c r="F7570" i="3"/>
  <c r="D7571" i="3"/>
  <c r="E7571" i="3"/>
  <c r="F7571" i="3"/>
  <c r="D7572" i="3"/>
  <c r="E7572" i="3"/>
  <c r="F7572" i="3"/>
  <c r="E7573" i="3"/>
  <c r="D7574" i="3"/>
  <c r="E7574" i="3"/>
  <c r="D7575" i="3"/>
  <c r="E7575" i="3"/>
  <c r="F7575" i="3"/>
  <c r="D7576" i="3"/>
  <c r="E7576" i="3"/>
  <c r="D7577" i="3"/>
  <c r="E7577" i="3"/>
  <c r="F7577" i="3"/>
  <c r="D7578" i="3"/>
  <c r="E7578" i="3"/>
  <c r="D7579" i="3"/>
  <c r="E7579" i="3"/>
  <c r="F7579" i="3"/>
  <c r="D7580" i="3"/>
  <c r="E7580" i="3"/>
  <c r="E7581" i="3"/>
  <c r="F7581" i="3"/>
  <c r="D7582" i="3"/>
  <c r="E7582" i="3"/>
  <c r="F7582" i="3"/>
  <c r="D7583" i="3"/>
  <c r="E7583" i="3"/>
  <c r="F7583" i="3"/>
  <c r="D7584" i="3"/>
  <c r="E7584" i="3"/>
  <c r="F7584" i="3"/>
  <c r="D7585" i="3"/>
  <c r="E7585" i="3"/>
  <c r="F7585" i="3"/>
  <c r="E7586" i="3"/>
  <c r="D7587" i="3"/>
  <c r="E7587" i="3"/>
  <c r="D7588" i="3"/>
  <c r="E7588" i="3"/>
  <c r="F7588" i="3"/>
  <c r="D7589" i="3"/>
  <c r="E7589" i="3"/>
  <c r="D7590" i="3"/>
  <c r="E7590" i="3"/>
  <c r="F7590" i="3"/>
  <c r="D7591" i="3"/>
  <c r="E7591" i="3"/>
  <c r="D7592" i="3"/>
  <c r="E7592" i="3"/>
  <c r="F7592" i="3"/>
  <c r="D7593" i="3"/>
  <c r="E7593" i="3"/>
  <c r="E7594" i="3"/>
  <c r="F7594" i="3"/>
  <c r="D7595" i="3"/>
  <c r="E7595" i="3"/>
  <c r="F7595" i="3"/>
  <c r="D7596" i="3"/>
  <c r="E7596" i="3"/>
  <c r="F7596" i="3"/>
  <c r="D7597" i="3"/>
  <c r="E7597" i="3"/>
  <c r="F7597" i="3"/>
  <c r="D7598" i="3"/>
  <c r="E7598" i="3"/>
  <c r="F7598" i="3"/>
  <c r="E7599" i="3"/>
  <c r="D7600" i="3"/>
  <c r="E7600" i="3"/>
  <c r="D7601" i="3"/>
  <c r="E7601" i="3"/>
  <c r="F7601" i="3"/>
  <c r="D7602" i="3"/>
  <c r="E7602" i="3"/>
  <c r="D7603" i="3"/>
  <c r="E7603" i="3"/>
  <c r="F7603" i="3"/>
  <c r="D7604" i="3"/>
  <c r="E7604" i="3"/>
  <c r="D7605" i="3"/>
  <c r="E7605" i="3"/>
  <c r="F7605" i="3"/>
  <c r="D7606" i="3"/>
  <c r="E7606" i="3"/>
  <c r="E7607" i="3"/>
  <c r="F7607" i="3"/>
  <c r="D7608" i="3"/>
  <c r="E7608" i="3"/>
  <c r="F7608" i="3"/>
  <c r="D7609" i="3"/>
  <c r="E7609" i="3"/>
  <c r="F7609" i="3"/>
  <c r="D7610" i="3"/>
  <c r="E7610" i="3"/>
  <c r="F7610" i="3"/>
  <c r="D7611" i="3"/>
  <c r="E7611" i="3"/>
  <c r="F7611" i="3"/>
  <c r="E7612" i="3"/>
  <c r="D7613" i="3"/>
  <c r="E7613" i="3"/>
  <c r="D7614" i="3"/>
  <c r="E7614" i="3"/>
  <c r="F7614" i="3"/>
  <c r="D7615" i="3"/>
  <c r="E7615" i="3"/>
  <c r="D7616" i="3"/>
  <c r="E7616" i="3"/>
  <c r="F7616" i="3"/>
  <c r="D7617" i="3"/>
  <c r="E7617" i="3"/>
  <c r="D7618" i="3"/>
  <c r="E7618" i="3"/>
  <c r="F7618" i="3"/>
  <c r="D7619" i="3"/>
  <c r="E7619" i="3"/>
  <c r="E7620" i="3"/>
  <c r="F7620" i="3"/>
  <c r="D7621" i="3"/>
  <c r="E7621" i="3"/>
  <c r="F7621" i="3"/>
  <c r="D7622" i="3"/>
  <c r="E7622" i="3"/>
  <c r="F7622" i="3"/>
  <c r="D7623" i="3"/>
  <c r="E7623" i="3"/>
  <c r="F7623" i="3"/>
  <c r="D7624" i="3"/>
  <c r="E7624" i="3"/>
  <c r="F7624" i="3"/>
  <c r="E7625" i="3"/>
  <c r="D7626" i="3"/>
  <c r="E7626" i="3"/>
  <c r="D7627" i="3"/>
  <c r="E7627" i="3"/>
  <c r="F7627" i="3"/>
  <c r="D7628" i="3"/>
  <c r="E7628" i="3"/>
  <c r="D7629" i="3"/>
  <c r="E7629" i="3"/>
  <c r="F7629" i="3"/>
  <c r="D7630" i="3"/>
  <c r="E7630" i="3"/>
  <c r="D7631" i="3"/>
  <c r="E7631" i="3"/>
  <c r="F7631" i="3"/>
  <c r="D7632" i="3"/>
  <c r="E7632" i="3"/>
  <c r="E7633" i="3"/>
  <c r="F7633" i="3"/>
  <c r="D7634" i="3"/>
  <c r="E7634" i="3"/>
  <c r="F7634" i="3"/>
  <c r="D7635" i="3"/>
  <c r="E7635" i="3"/>
  <c r="F7635" i="3"/>
  <c r="D7636" i="3"/>
  <c r="E7636" i="3"/>
  <c r="F7636" i="3"/>
  <c r="D7637" i="3"/>
  <c r="E7637" i="3"/>
  <c r="F7637" i="3"/>
  <c r="E7638" i="3"/>
  <c r="D7639" i="3"/>
  <c r="E7639" i="3"/>
  <c r="D7640" i="3"/>
  <c r="E7640" i="3"/>
  <c r="F7640" i="3"/>
  <c r="D7641" i="3"/>
  <c r="E7641" i="3"/>
  <c r="D7642" i="3"/>
  <c r="E7642" i="3"/>
  <c r="F7642" i="3"/>
  <c r="D7643" i="3"/>
  <c r="E7643" i="3"/>
  <c r="D7644" i="3"/>
  <c r="E7644" i="3"/>
  <c r="F7644" i="3"/>
  <c r="D7645" i="3"/>
  <c r="E7645" i="3"/>
  <c r="E7646" i="3"/>
  <c r="F7646" i="3"/>
  <c r="D7647" i="3"/>
  <c r="E7647" i="3"/>
  <c r="F7647" i="3"/>
  <c r="D7648" i="3"/>
  <c r="E7648" i="3"/>
  <c r="F7648" i="3"/>
  <c r="D7649" i="3"/>
  <c r="E7649" i="3"/>
  <c r="F7649" i="3"/>
  <c r="D7650" i="3"/>
  <c r="E7650" i="3"/>
  <c r="F7650" i="3"/>
  <c r="E7651" i="3"/>
  <c r="D7652" i="3"/>
  <c r="E7652" i="3"/>
  <c r="D7653" i="3"/>
  <c r="E7653" i="3"/>
  <c r="F7653" i="3"/>
  <c r="D7654" i="3"/>
  <c r="E7654" i="3"/>
  <c r="D7655" i="3"/>
  <c r="E7655" i="3"/>
  <c r="F7655" i="3"/>
  <c r="D7656" i="3"/>
  <c r="E7656" i="3"/>
  <c r="D7657" i="3"/>
  <c r="E7657" i="3"/>
  <c r="F7657" i="3"/>
  <c r="D7658" i="3"/>
  <c r="E7658" i="3"/>
  <c r="E7659" i="3"/>
  <c r="F7659" i="3"/>
  <c r="D7660" i="3"/>
  <c r="E7660" i="3"/>
  <c r="F7660" i="3"/>
  <c r="D7661" i="3"/>
  <c r="E7661" i="3"/>
  <c r="F7661" i="3"/>
  <c r="D7662" i="3"/>
  <c r="E7662" i="3"/>
  <c r="F7662" i="3"/>
  <c r="D7663" i="3"/>
  <c r="E7663" i="3"/>
  <c r="F7663" i="3"/>
  <c r="E7664" i="3"/>
  <c r="D7665" i="3"/>
  <c r="E7665" i="3"/>
  <c r="D7666" i="3"/>
  <c r="E7666" i="3"/>
  <c r="F7666" i="3"/>
  <c r="D7667" i="3"/>
  <c r="E7667" i="3"/>
  <c r="D7668" i="3"/>
  <c r="E7668" i="3"/>
  <c r="F7668" i="3"/>
  <c r="D7669" i="3"/>
  <c r="E7669" i="3"/>
  <c r="D7670" i="3"/>
  <c r="E7670" i="3"/>
  <c r="F7670" i="3"/>
  <c r="D7671" i="3"/>
  <c r="E7671" i="3"/>
  <c r="E7672" i="3"/>
  <c r="F7672" i="3"/>
  <c r="D7673" i="3"/>
  <c r="E7673" i="3"/>
  <c r="F7673" i="3"/>
  <c r="D7674" i="3"/>
  <c r="E7674" i="3"/>
  <c r="F7674" i="3"/>
  <c r="D7675" i="3"/>
  <c r="E7675" i="3"/>
  <c r="F7675" i="3"/>
  <c r="D7676" i="3"/>
  <c r="E7676" i="3"/>
  <c r="F7676" i="3"/>
  <c r="E7677" i="3"/>
  <c r="D7678" i="3"/>
  <c r="E7678" i="3"/>
  <c r="D7679" i="3"/>
  <c r="E7679" i="3"/>
  <c r="F7679" i="3"/>
  <c r="D7680" i="3"/>
  <c r="E7680" i="3"/>
  <c r="D7681" i="3"/>
  <c r="E7681" i="3"/>
  <c r="F7681" i="3"/>
  <c r="D7682" i="3"/>
  <c r="E7682" i="3"/>
  <c r="D7683" i="3"/>
  <c r="E7683" i="3"/>
  <c r="F7683" i="3"/>
  <c r="D7684" i="3"/>
  <c r="E7684" i="3"/>
  <c r="E7685" i="3"/>
  <c r="F7685" i="3"/>
  <c r="D7686" i="3"/>
  <c r="E7686" i="3"/>
  <c r="F7686" i="3"/>
  <c r="D7687" i="3"/>
  <c r="E7687" i="3"/>
  <c r="F7687" i="3"/>
  <c r="D7688" i="3"/>
  <c r="E7688" i="3"/>
  <c r="F7688" i="3"/>
  <c r="D7689" i="3"/>
  <c r="E7689" i="3"/>
  <c r="F7689" i="3"/>
  <c r="E7690" i="3"/>
  <c r="D7691" i="3"/>
  <c r="E7691" i="3"/>
  <c r="D7692" i="3"/>
  <c r="E7692" i="3"/>
  <c r="F7692" i="3"/>
  <c r="D7693" i="3"/>
  <c r="E7693" i="3"/>
  <c r="D7694" i="3"/>
  <c r="E7694" i="3"/>
  <c r="F7694" i="3"/>
  <c r="D7695" i="3"/>
  <c r="E7695" i="3"/>
  <c r="D7696" i="3"/>
  <c r="E7696" i="3"/>
  <c r="F7696" i="3"/>
  <c r="D7697" i="3"/>
  <c r="E7697" i="3"/>
  <c r="E7698" i="3"/>
  <c r="F7698" i="3"/>
  <c r="D7699" i="3"/>
  <c r="E7699" i="3"/>
  <c r="F7699" i="3"/>
  <c r="D7700" i="3"/>
  <c r="E7700" i="3"/>
  <c r="F7700" i="3"/>
  <c r="D7701" i="3"/>
  <c r="E7701" i="3"/>
  <c r="F7701" i="3"/>
  <c r="D7702" i="3"/>
  <c r="E7702" i="3"/>
  <c r="F7702" i="3"/>
  <c r="E7703" i="3"/>
  <c r="D7704" i="3"/>
  <c r="E7704" i="3"/>
  <c r="D7705" i="3"/>
  <c r="E7705" i="3"/>
  <c r="F7705" i="3"/>
  <c r="D7706" i="3"/>
  <c r="E7706" i="3"/>
  <c r="D7707" i="3"/>
  <c r="E7707" i="3"/>
  <c r="F7707" i="3"/>
  <c r="D7708" i="3"/>
  <c r="E7708" i="3"/>
  <c r="D7709" i="3"/>
  <c r="E7709" i="3"/>
  <c r="F7709" i="3"/>
  <c r="D7710" i="3"/>
  <c r="E7710" i="3"/>
  <c r="E7711" i="3"/>
  <c r="F7711" i="3"/>
  <c r="D7712" i="3"/>
  <c r="E7712" i="3"/>
  <c r="F7712" i="3"/>
  <c r="D7713" i="3"/>
  <c r="E7713" i="3"/>
  <c r="F7713" i="3"/>
  <c r="D7714" i="3"/>
  <c r="E7714" i="3"/>
  <c r="F7714" i="3"/>
  <c r="D7715" i="3"/>
  <c r="E7715" i="3"/>
  <c r="F7715" i="3"/>
  <c r="E7716" i="3"/>
  <c r="D7717" i="3"/>
  <c r="E7717" i="3"/>
  <c r="D7718" i="3"/>
  <c r="E7718" i="3"/>
  <c r="F7718" i="3"/>
  <c r="D7719" i="3"/>
  <c r="E7719" i="3"/>
  <c r="D7720" i="3"/>
  <c r="E7720" i="3"/>
  <c r="F7720" i="3"/>
  <c r="D7721" i="3"/>
  <c r="E7721" i="3"/>
  <c r="D7722" i="3"/>
  <c r="E7722" i="3"/>
  <c r="F7722" i="3"/>
  <c r="D7723" i="3"/>
  <c r="E7723" i="3"/>
  <c r="E7724" i="3"/>
  <c r="F7724" i="3"/>
  <c r="D7725" i="3"/>
  <c r="E7725" i="3"/>
  <c r="F7725" i="3"/>
  <c r="D7726" i="3"/>
  <c r="E7726" i="3"/>
  <c r="F7726" i="3"/>
  <c r="D7727" i="3"/>
  <c r="E7727" i="3"/>
  <c r="F7727" i="3"/>
  <c r="D7728" i="3"/>
  <c r="E7728" i="3"/>
  <c r="F7728" i="3"/>
  <c r="E7729" i="3"/>
  <c r="D7730" i="3"/>
  <c r="E7730" i="3"/>
  <c r="D7731" i="3"/>
  <c r="E7731" i="3"/>
  <c r="F7731" i="3"/>
  <c r="D7732" i="3"/>
  <c r="E7732" i="3"/>
  <c r="D7733" i="3"/>
  <c r="E7733" i="3"/>
  <c r="F7733" i="3"/>
  <c r="D7734" i="3"/>
  <c r="E7734" i="3"/>
  <c r="D7735" i="3"/>
  <c r="E7735" i="3"/>
  <c r="F7735" i="3"/>
  <c r="D7736" i="3"/>
  <c r="E7736" i="3"/>
  <c r="E7737" i="3"/>
  <c r="F7737" i="3"/>
  <c r="D7738" i="3"/>
  <c r="E7738" i="3"/>
  <c r="F7738" i="3"/>
  <c r="D7739" i="3"/>
  <c r="E7739" i="3"/>
  <c r="F7739" i="3"/>
  <c r="D7740" i="3"/>
  <c r="E7740" i="3"/>
  <c r="F7740" i="3"/>
  <c r="D7741" i="3"/>
  <c r="E7741" i="3"/>
  <c r="F7741" i="3"/>
  <c r="E7742" i="3"/>
  <c r="D7743" i="3"/>
  <c r="E7743" i="3"/>
  <c r="D7744" i="3"/>
  <c r="E7744" i="3"/>
  <c r="F7744" i="3"/>
  <c r="D7745" i="3"/>
  <c r="E7745" i="3"/>
  <c r="D7746" i="3"/>
  <c r="E7746" i="3"/>
  <c r="F7746" i="3"/>
  <c r="D7747" i="3"/>
  <c r="E7747" i="3"/>
  <c r="D7748" i="3"/>
  <c r="E7748" i="3"/>
  <c r="F7748" i="3"/>
  <c r="D7749" i="3"/>
  <c r="E7749" i="3"/>
  <c r="E7750" i="3"/>
  <c r="F7750" i="3"/>
  <c r="D7751" i="3"/>
  <c r="E7751" i="3"/>
  <c r="F7751" i="3"/>
  <c r="D7752" i="3"/>
  <c r="E7752" i="3"/>
  <c r="F7752" i="3"/>
  <c r="D7753" i="3"/>
  <c r="E7753" i="3"/>
  <c r="F7753" i="3"/>
  <c r="D7754" i="3"/>
  <c r="E7754" i="3"/>
  <c r="F7754" i="3"/>
  <c r="E7755" i="3"/>
  <c r="D7756" i="3"/>
  <c r="E7756" i="3"/>
  <c r="D7757" i="3"/>
  <c r="E7757" i="3"/>
  <c r="F7757" i="3"/>
  <c r="D7758" i="3"/>
  <c r="E7758" i="3"/>
  <c r="D7759" i="3"/>
  <c r="E7759" i="3"/>
  <c r="F7759" i="3"/>
  <c r="D7760" i="3"/>
  <c r="E7760" i="3"/>
  <c r="D7761" i="3"/>
  <c r="E7761" i="3"/>
  <c r="F7761" i="3"/>
  <c r="D7762" i="3"/>
  <c r="E7762" i="3"/>
  <c r="E7763" i="3"/>
  <c r="F7763" i="3"/>
  <c r="D7764" i="3"/>
  <c r="E7764" i="3"/>
  <c r="F7764" i="3"/>
  <c r="D7765" i="3"/>
  <c r="E7765" i="3"/>
  <c r="F7765" i="3"/>
  <c r="D7766" i="3"/>
  <c r="E7766" i="3"/>
  <c r="F7766" i="3"/>
  <c r="D7767" i="3"/>
  <c r="E7767" i="3"/>
  <c r="F7767" i="3"/>
  <c r="E7768" i="3"/>
  <c r="D7769" i="3"/>
  <c r="E7769" i="3"/>
  <c r="D7770" i="3"/>
  <c r="E7770" i="3"/>
  <c r="F7770" i="3"/>
  <c r="D7771" i="3"/>
  <c r="E7771" i="3"/>
  <c r="D7772" i="3"/>
  <c r="E7772" i="3"/>
  <c r="F7772" i="3"/>
  <c r="D7773" i="3"/>
  <c r="E7773" i="3"/>
  <c r="D7774" i="3"/>
  <c r="E7774" i="3"/>
  <c r="F7774" i="3"/>
  <c r="D7775" i="3"/>
  <c r="E7775" i="3"/>
  <c r="E7776" i="3"/>
  <c r="F7776" i="3"/>
  <c r="D7777" i="3"/>
  <c r="E7777" i="3"/>
  <c r="F7777" i="3"/>
  <c r="D7778" i="3"/>
  <c r="E7778" i="3"/>
  <c r="F7778" i="3"/>
  <c r="D7779" i="3"/>
  <c r="E7779" i="3"/>
  <c r="F7779" i="3"/>
  <c r="D7780" i="3"/>
  <c r="E7780" i="3"/>
  <c r="F7780" i="3"/>
  <c r="E7781" i="3"/>
  <c r="D7782" i="3"/>
  <c r="E7782" i="3"/>
  <c r="D7783" i="3"/>
  <c r="E7783" i="3"/>
  <c r="F7783" i="3"/>
  <c r="D7784" i="3"/>
  <c r="E7784" i="3"/>
  <c r="D7785" i="3"/>
  <c r="E7785" i="3"/>
  <c r="F7785" i="3"/>
  <c r="D7786" i="3"/>
  <c r="E7786" i="3"/>
  <c r="D7787" i="3"/>
  <c r="E7787" i="3"/>
  <c r="F7787" i="3"/>
  <c r="D7788" i="3"/>
  <c r="E7788" i="3"/>
  <c r="E7789" i="3"/>
  <c r="F7789" i="3"/>
  <c r="D7790" i="3"/>
  <c r="E7790" i="3"/>
  <c r="F7790" i="3"/>
  <c r="D7791" i="3"/>
  <c r="E7791" i="3"/>
  <c r="F7791" i="3"/>
  <c r="D7792" i="3"/>
  <c r="E7792" i="3"/>
  <c r="F7792" i="3"/>
  <c r="D7793" i="3"/>
  <c r="E7793" i="3"/>
  <c r="F7793" i="3"/>
  <c r="E7794" i="3"/>
  <c r="D7795" i="3"/>
  <c r="E7795" i="3"/>
  <c r="D7796" i="3"/>
  <c r="E7796" i="3"/>
  <c r="F7796" i="3"/>
  <c r="D7797" i="3"/>
  <c r="E7797" i="3"/>
  <c r="D7798" i="3"/>
  <c r="E7798" i="3"/>
  <c r="F7798" i="3"/>
  <c r="D7799" i="3"/>
  <c r="E7799" i="3"/>
  <c r="D7800" i="3"/>
  <c r="E7800" i="3"/>
  <c r="F7800" i="3"/>
  <c r="D7801" i="3"/>
  <c r="E7801" i="3"/>
  <c r="E7802" i="3"/>
  <c r="F7802" i="3"/>
  <c r="D7803" i="3"/>
  <c r="E7803" i="3"/>
  <c r="F7803" i="3"/>
  <c r="D7804" i="3"/>
  <c r="E7804" i="3"/>
  <c r="F7804" i="3"/>
  <c r="D7805" i="3"/>
  <c r="E7805" i="3"/>
  <c r="F7805" i="3"/>
  <c r="D7806" i="3"/>
  <c r="E7806" i="3"/>
  <c r="F7806" i="3"/>
  <c r="E7807" i="3"/>
  <c r="D7808" i="3"/>
  <c r="E7808" i="3"/>
  <c r="D7809" i="3"/>
  <c r="E7809" i="3"/>
  <c r="F7809" i="3"/>
  <c r="D7810" i="3"/>
  <c r="E7810" i="3"/>
  <c r="D7811" i="3"/>
  <c r="E7811" i="3"/>
  <c r="F7811" i="3"/>
  <c r="D7812" i="3"/>
  <c r="E7812" i="3"/>
  <c r="D7813" i="3"/>
  <c r="E7813" i="3"/>
  <c r="F7813" i="3"/>
  <c r="D7814" i="3"/>
  <c r="E7814" i="3"/>
  <c r="E7815" i="3"/>
  <c r="F7815" i="3"/>
  <c r="D7816" i="3"/>
  <c r="E7816" i="3"/>
  <c r="F7816" i="3"/>
  <c r="D7817" i="3"/>
  <c r="E7817" i="3"/>
  <c r="F7817" i="3"/>
  <c r="D7818" i="3"/>
  <c r="E7818" i="3"/>
  <c r="F7818" i="3"/>
  <c r="D7819" i="3"/>
  <c r="E7819" i="3"/>
  <c r="F7819" i="3"/>
  <c r="E7820" i="3"/>
  <c r="D7821" i="3"/>
  <c r="E7821" i="3"/>
  <c r="D7822" i="3"/>
  <c r="E7822" i="3"/>
  <c r="F7822" i="3"/>
  <c r="D7823" i="3"/>
  <c r="E7823" i="3"/>
  <c r="D7824" i="3"/>
  <c r="E7824" i="3"/>
  <c r="F7824" i="3"/>
  <c r="D7825" i="3"/>
  <c r="E7825" i="3"/>
  <c r="D7826" i="3"/>
  <c r="E7826" i="3"/>
  <c r="F7826" i="3"/>
  <c r="D7827" i="3"/>
  <c r="E7827" i="3"/>
  <c r="E7828" i="3"/>
  <c r="F7828" i="3"/>
  <c r="D7829" i="3"/>
  <c r="E7829" i="3"/>
  <c r="F7829" i="3"/>
  <c r="D7830" i="3"/>
  <c r="E7830" i="3"/>
  <c r="F7830" i="3"/>
  <c r="D7831" i="3"/>
  <c r="E7831" i="3"/>
  <c r="F7831" i="3"/>
  <c r="D7832" i="3"/>
  <c r="E7832" i="3"/>
  <c r="F7832" i="3"/>
  <c r="E7833" i="3"/>
  <c r="D7834" i="3"/>
  <c r="E7834" i="3"/>
  <c r="D7835" i="3"/>
  <c r="E7835" i="3"/>
  <c r="F7835" i="3"/>
  <c r="D7836" i="3"/>
  <c r="E7836" i="3"/>
  <c r="D7837" i="3"/>
  <c r="E7837" i="3"/>
  <c r="F7837" i="3"/>
  <c r="D7838" i="3"/>
  <c r="E7838" i="3"/>
  <c r="D7839" i="3"/>
  <c r="E7839" i="3"/>
  <c r="F7839" i="3"/>
  <c r="D7840" i="3"/>
  <c r="E7840" i="3"/>
  <c r="E7841" i="3"/>
  <c r="F7841" i="3"/>
  <c r="D7842" i="3"/>
  <c r="E7842" i="3"/>
  <c r="F7842" i="3"/>
  <c r="D7843" i="3"/>
  <c r="E7843" i="3"/>
  <c r="F7843" i="3"/>
  <c r="D7844" i="3"/>
  <c r="E7844" i="3"/>
  <c r="F7844" i="3"/>
  <c r="D7845" i="3"/>
  <c r="E7845" i="3"/>
  <c r="F7845" i="3"/>
  <c r="E7846" i="3"/>
  <c r="D7847" i="3"/>
  <c r="E7847" i="3"/>
  <c r="D7848" i="3"/>
  <c r="E7848" i="3"/>
  <c r="F7848" i="3"/>
  <c r="D7849" i="3"/>
  <c r="E7849" i="3"/>
  <c r="D7850" i="3"/>
  <c r="E7850" i="3"/>
  <c r="F7850" i="3"/>
  <c r="D7851" i="3"/>
  <c r="E7851" i="3"/>
  <c r="D7852" i="3"/>
  <c r="E7852" i="3"/>
  <c r="F7852" i="3"/>
  <c r="D7853" i="3"/>
  <c r="E7853" i="3"/>
  <c r="E7854" i="3"/>
  <c r="F7854" i="3"/>
  <c r="D7855" i="3"/>
  <c r="E7855" i="3"/>
  <c r="F7855" i="3"/>
  <c r="D7856" i="3"/>
  <c r="E7856" i="3"/>
  <c r="F7856" i="3"/>
  <c r="D7857" i="3"/>
  <c r="E7857" i="3"/>
  <c r="F7857" i="3"/>
  <c r="D7858" i="3"/>
  <c r="E7858" i="3"/>
  <c r="F7858" i="3"/>
  <c r="E7859" i="3"/>
  <c r="D7860" i="3"/>
  <c r="E7860" i="3"/>
  <c r="D7861" i="3"/>
  <c r="E7861" i="3"/>
  <c r="F7861" i="3"/>
  <c r="D7862" i="3"/>
  <c r="E7862" i="3"/>
  <c r="D7863" i="3"/>
  <c r="E7863" i="3"/>
  <c r="F7863" i="3"/>
  <c r="D7864" i="3"/>
  <c r="E7864" i="3"/>
  <c r="D7865" i="3"/>
  <c r="E7865" i="3"/>
  <c r="F7865" i="3"/>
  <c r="D7866" i="3"/>
  <c r="E7866" i="3"/>
  <c r="E7867" i="3"/>
  <c r="F7867" i="3"/>
  <c r="D7868" i="3"/>
  <c r="E7868" i="3"/>
  <c r="F7868" i="3"/>
  <c r="D7869" i="3"/>
  <c r="E7869" i="3"/>
  <c r="F7869" i="3"/>
  <c r="D7870" i="3"/>
  <c r="E7870" i="3"/>
  <c r="F7870" i="3"/>
  <c r="D7871" i="3"/>
  <c r="E7871" i="3"/>
  <c r="F7871" i="3"/>
  <c r="E7872" i="3"/>
  <c r="D7873" i="3"/>
  <c r="E7873" i="3"/>
  <c r="D7874" i="3"/>
  <c r="E7874" i="3"/>
  <c r="F7874" i="3"/>
  <c r="D7875" i="3"/>
  <c r="E7875" i="3"/>
  <c r="D7876" i="3"/>
  <c r="E7876" i="3"/>
  <c r="F7876" i="3"/>
  <c r="D7877" i="3"/>
  <c r="E7877" i="3"/>
  <c r="D7878" i="3"/>
  <c r="E7878" i="3"/>
  <c r="F7878" i="3"/>
  <c r="D7879" i="3"/>
  <c r="E7879" i="3"/>
  <c r="E7880" i="3"/>
  <c r="F7880" i="3"/>
  <c r="D7881" i="3"/>
  <c r="E7881" i="3"/>
  <c r="F7881" i="3"/>
  <c r="D7882" i="3"/>
  <c r="E7882" i="3"/>
  <c r="F7882" i="3"/>
  <c r="D7883" i="3"/>
  <c r="E7883" i="3"/>
  <c r="F7883" i="3"/>
  <c r="D7884" i="3"/>
  <c r="E7884" i="3"/>
  <c r="F7884" i="3"/>
  <c r="E7885" i="3"/>
  <c r="D7886" i="3"/>
  <c r="E7886" i="3"/>
  <c r="D7887" i="3"/>
  <c r="E7887" i="3"/>
  <c r="F7887" i="3"/>
  <c r="D7888" i="3"/>
  <c r="E7888" i="3"/>
  <c r="D7889" i="3"/>
  <c r="E7889" i="3"/>
  <c r="F7889" i="3"/>
  <c r="D7890" i="3"/>
  <c r="E7890" i="3"/>
  <c r="D7891" i="3"/>
  <c r="E7891" i="3"/>
  <c r="F7891" i="3"/>
  <c r="D7892" i="3"/>
  <c r="E7892" i="3"/>
  <c r="E7893" i="3"/>
  <c r="F7893" i="3"/>
  <c r="D7894" i="3"/>
  <c r="E7894" i="3"/>
  <c r="F7894" i="3"/>
  <c r="D7895" i="3"/>
  <c r="E7895" i="3"/>
  <c r="F7895" i="3"/>
  <c r="D7896" i="3"/>
  <c r="E7896" i="3"/>
  <c r="F7896" i="3"/>
  <c r="D7897" i="3"/>
  <c r="E7897" i="3"/>
  <c r="F7897" i="3"/>
  <c r="E7898" i="3"/>
  <c r="D7899" i="3"/>
  <c r="E7899" i="3"/>
  <c r="D7900" i="3"/>
  <c r="E7900" i="3"/>
  <c r="F7900" i="3"/>
  <c r="D7901" i="3"/>
  <c r="E7901" i="3"/>
  <c r="D7902" i="3"/>
  <c r="E7902" i="3"/>
  <c r="F7902" i="3"/>
  <c r="D7903" i="3"/>
  <c r="E7903" i="3"/>
  <c r="D7904" i="3"/>
  <c r="E7904" i="3"/>
  <c r="F7904" i="3"/>
  <c r="D7905" i="3"/>
  <c r="E7905" i="3"/>
  <c r="E7906" i="3"/>
  <c r="F7906" i="3"/>
  <c r="D7907" i="3"/>
  <c r="E7907" i="3"/>
  <c r="F7907" i="3"/>
  <c r="D7908" i="3"/>
  <c r="E7908" i="3"/>
  <c r="F7908" i="3"/>
  <c r="D7909" i="3"/>
  <c r="E7909" i="3"/>
  <c r="F7909" i="3"/>
  <c r="D7910" i="3"/>
  <c r="E7910" i="3"/>
  <c r="F7910" i="3"/>
  <c r="E7911" i="3"/>
  <c r="D7912" i="3"/>
  <c r="E7912" i="3"/>
  <c r="D7913" i="3"/>
  <c r="E7913" i="3"/>
  <c r="F7913" i="3"/>
  <c r="D7914" i="3"/>
  <c r="E7914" i="3"/>
  <c r="D7915" i="3"/>
  <c r="E7915" i="3"/>
  <c r="F7915" i="3"/>
  <c r="D7916" i="3"/>
  <c r="E7916" i="3"/>
  <c r="D7917" i="3"/>
  <c r="E7917" i="3"/>
  <c r="F7917" i="3"/>
  <c r="D7918" i="3"/>
  <c r="E7918" i="3"/>
  <c r="E7919" i="3"/>
  <c r="F7919" i="3"/>
  <c r="D7920" i="3"/>
  <c r="E7920" i="3"/>
  <c r="F7920" i="3"/>
  <c r="D7921" i="3"/>
  <c r="E7921" i="3"/>
  <c r="F7921" i="3"/>
  <c r="D7922" i="3"/>
  <c r="E7922" i="3"/>
  <c r="F7922" i="3"/>
  <c r="D7923" i="3"/>
  <c r="E7923" i="3"/>
  <c r="F7923" i="3"/>
  <c r="E7924" i="3"/>
  <c r="D7925" i="3"/>
  <c r="E7925" i="3"/>
  <c r="D7926" i="3"/>
  <c r="E7926" i="3"/>
  <c r="F7926" i="3"/>
  <c r="D7927" i="3"/>
  <c r="E7927" i="3"/>
  <c r="D7928" i="3"/>
  <c r="E7928" i="3"/>
  <c r="F7928" i="3"/>
  <c r="D7929" i="3"/>
  <c r="E7929" i="3"/>
  <c r="D7930" i="3"/>
  <c r="E7930" i="3"/>
  <c r="F7930" i="3"/>
  <c r="D7931" i="3"/>
  <c r="E7931" i="3"/>
  <c r="E7932" i="3"/>
  <c r="F7932" i="3"/>
  <c r="D7933" i="3"/>
  <c r="E7933" i="3"/>
  <c r="F7933" i="3"/>
  <c r="D7934" i="3"/>
  <c r="E7934" i="3"/>
  <c r="F7934" i="3"/>
  <c r="D7935" i="3"/>
  <c r="E7935" i="3"/>
  <c r="F7935" i="3"/>
  <c r="D7936" i="3"/>
  <c r="E7936" i="3"/>
  <c r="F7936" i="3"/>
  <c r="E7937" i="3"/>
  <c r="D7938" i="3"/>
  <c r="E7938" i="3"/>
  <c r="D7939" i="3"/>
  <c r="E7939" i="3"/>
  <c r="F7939" i="3"/>
  <c r="D7940" i="3"/>
  <c r="E7940" i="3"/>
  <c r="D7941" i="3"/>
  <c r="E7941" i="3"/>
  <c r="F7941" i="3"/>
  <c r="D7942" i="3"/>
  <c r="E7942" i="3"/>
  <c r="D7943" i="3"/>
  <c r="E7943" i="3"/>
  <c r="F7943" i="3"/>
  <c r="D7944" i="3"/>
  <c r="E7944" i="3"/>
  <c r="E7945" i="3"/>
  <c r="F7945" i="3"/>
  <c r="D7946" i="3"/>
  <c r="E7946" i="3"/>
  <c r="F7946" i="3"/>
  <c r="D7947" i="3"/>
  <c r="E7947" i="3"/>
  <c r="F7947" i="3"/>
  <c r="D7948" i="3"/>
  <c r="E7948" i="3"/>
  <c r="F7948" i="3"/>
  <c r="D7949" i="3"/>
  <c r="E7949" i="3"/>
  <c r="F7949" i="3"/>
  <c r="E7950" i="3"/>
  <c r="D7951" i="3"/>
  <c r="E7951" i="3"/>
  <c r="D7952" i="3"/>
  <c r="E7952" i="3"/>
  <c r="F7952" i="3"/>
  <c r="D7953" i="3"/>
  <c r="E7953" i="3"/>
  <c r="D7954" i="3"/>
  <c r="E7954" i="3"/>
  <c r="F7954" i="3"/>
  <c r="D7955" i="3"/>
  <c r="E7955" i="3"/>
  <c r="D7956" i="3"/>
  <c r="E7956" i="3"/>
  <c r="F7956" i="3"/>
  <c r="D7957" i="3"/>
  <c r="E7957" i="3"/>
  <c r="E7958" i="3"/>
  <c r="F7958" i="3"/>
  <c r="D7959" i="3"/>
  <c r="E7959" i="3"/>
  <c r="F7959" i="3"/>
  <c r="D7960" i="3"/>
  <c r="E7960" i="3"/>
  <c r="F7960" i="3"/>
  <c r="D7961" i="3"/>
  <c r="E7961" i="3"/>
  <c r="F7961" i="3"/>
  <c r="D7962" i="3"/>
  <c r="E7962" i="3"/>
  <c r="F7962" i="3"/>
  <c r="E7963" i="3"/>
  <c r="D7964" i="3"/>
  <c r="E7964" i="3"/>
  <c r="D7965" i="3"/>
  <c r="E7965" i="3"/>
  <c r="F7965" i="3"/>
  <c r="D7966" i="3"/>
  <c r="E7966" i="3"/>
  <c r="D7967" i="3"/>
  <c r="E7967" i="3"/>
  <c r="F7967" i="3"/>
  <c r="D7968" i="3"/>
  <c r="E7968" i="3"/>
  <c r="D7969" i="3"/>
  <c r="E7969" i="3"/>
  <c r="F7969" i="3"/>
  <c r="D7970" i="3"/>
  <c r="E7970" i="3"/>
  <c r="E7971" i="3"/>
  <c r="F7971" i="3"/>
  <c r="D7972" i="3"/>
  <c r="E7972" i="3"/>
  <c r="F7972" i="3"/>
  <c r="D7973" i="3"/>
  <c r="E7973" i="3"/>
  <c r="F7973" i="3"/>
  <c r="D7974" i="3"/>
  <c r="E7974" i="3"/>
  <c r="F7974" i="3"/>
  <c r="D7975" i="3"/>
  <c r="E7975" i="3"/>
  <c r="F7975" i="3"/>
  <c r="E7976" i="3"/>
  <c r="D7977" i="3"/>
  <c r="E7977" i="3"/>
  <c r="D7978" i="3"/>
  <c r="E7978" i="3"/>
  <c r="F7978" i="3"/>
  <c r="D7979" i="3"/>
  <c r="E7979" i="3"/>
  <c r="D7980" i="3"/>
  <c r="E7980" i="3"/>
  <c r="F7980" i="3"/>
  <c r="D7981" i="3"/>
  <c r="E7981" i="3"/>
  <c r="D7982" i="3"/>
  <c r="E7982" i="3"/>
  <c r="F7982" i="3"/>
  <c r="D7983" i="3"/>
  <c r="E7983" i="3"/>
  <c r="E7984" i="3"/>
  <c r="F7984" i="3"/>
  <c r="D7985" i="3"/>
  <c r="E7985" i="3"/>
  <c r="F7985" i="3"/>
  <c r="D7986" i="3"/>
  <c r="E7986" i="3"/>
  <c r="F7986" i="3"/>
  <c r="D7987" i="3"/>
  <c r="E7987" i="3"/>
  <c r="F7987" i="3"/>
  <c r="D7988" i="3"/>
  <c r="E7988" i="3"/>
  <c r="F7988" i="3"/>
  <c r="E7989" i="3"/>
  <c r="D7990" i="3"/>
  <c r="E7990" i="3"/>
  <c r="D7991" i="3"/>
  <c r="E7991" i="3"/>
  <c r="F7991" i="3"/>
  <c r="D7992" i="3"/>
  <c r="E7992" i="3"/>
  <c r="D7993" i="3"/>
  <c r="E7993" i="3"/>
  <c r="F7993" i="3"/>
  <c r="D7994" i="3"/>
  <c r="E7994" i="3"/>
  <c r="D7995" i="3"/>
  <c r="E7995" i="3"/>
  <c r="F7995" i="3"/>
  <c r="D7996" i="3"/>
  <c r="E7996" i="3"/>
  <c r="E7997" i="3"/>
  <c r="F7997" i="3"/>
  <c r="D7998" i="3"/>
  <c r="E7998" i="3"/>
  <c r="F7998" i="3"/>
  <c r="D7999" i="3"/>
  <c r="E7999" i="3"/>
  <c r="F7999" i="3"/>
  <c r="D8000" i="3"/>
  <c r="E8000" i="3"/>
  <c r="F8000" i="3"/>
  <c r="D8001" i="3"/>
  <c r="E8001" i="3"/>
  <c r="F8001" i="3"/>
  <c r="E8002" i="3"/>
  <c r="D8003" i="3"/>
  <c r="E8003" i="3"/>
  <c r="D8004" i="3"/>
  <c r="E8004" i="3"/>
  <c r="F8004" i="3"/>
  <c r="D8005" i="3"/>
  <c r="E8005" i="3"/>
  <c r="D8006" i="3"/>
  <c r="E8006" i="3"/>
  <c r="F8006" i="3"/>
  <c r="D8007" i="3"/>
  <c r="E8007" i="3"/>
  <c r="D8008" i="3"/>
  <c r="E8008" i="3"/>
  <c r="F8008" i="3"/>
  <c r="D8009" i="3"/>
  <c r="E8009" i="3"/>
  <c r="E8010" i="3"/>
  <c r="F8010" i="3"/>
  <c r="D8011" i="3"/>
  <c r="E8011" i="3"/>
  <c r="F8011" i="3"/>
  <c r="D8012" i="3"/>
  <c r="E8012" i="3"/>
  <c r="F8012" i="3"/>
  <c r="D8013" i="3"/>
  <c r="E8013" i="3"/>
  <c r="F8013" i="3"/>
  <c r="D8014" i="3"/>
  <c r="E8014" i="3"/>
  <c r="F8014" i="3"/>
  <c r="E8015" i="3"/>
  <c r="D8016" i="3"/>
  <c r="E8016" i="3"/>
  <c r="D8017" i="3"/>
  <c r="E8017" i="3"/>
  <c r="F8017" i="3"/>
  <c r="D8018" i="3"/>
  <c r="E8018" i="3"/>
  <c r="D8019" i="3"/>
  <c r="E8019" i="3"/>
  <c r="F8019" i="3"/>
  <c r="D8020" i="3"/>
  <c r="E8020" i="3"/>
  <c r="D8021" i="3"/>
  <c r="E8021" i="3"/>
  <c r="F8021" i="3"/>
  <c r="D8022" i="3"/>
  <c r="E8022" i="3"/>
  <c r="E8023" i="3"/>
  <c r="F8023" i="3"/>
  <c r="D8024" i="3"/>
  <c r="E8024" i="3"/>
  <c r="F8024" i="3"/>
  <c r="D8025" i="3"/>
  <c r="E8025" i="3"/>
  <c r="F8025" i="3"/>
  <c r="D8026" i="3"/>
  <c r="E8026" i="3"/>
  <c r="F8026" i="3"/>
  <c r="D8027" i="3"/>
  <c r="E8027" i="3"/>
  <c r="F8027" i="3"/>
  <c r="E8028" i="3"/>
  <c r="D8029" i="3"/>
  <c r="E8029" i="3"/>
  <c r="D8030" i="3"/>
  <c r="E8030" i="3"/>
  <c r="F8030" i="3"/>
  <c r="D8031" i="3"/>
  <c r="E8031" i="3"/>
  <c r="D8032" i="3"/>
  <c r="E8032" i="3"/>
  <c r="F8032" i="3"/>
  <c r="D8033" i="3"/>
  <c r="E8033" i="3"/>
  <c r="D8034" i="3"/>
  <c r="E8034" i="3"/>
  <c r="F8034" i="3"/>
  <c r="D8035" i="3"/>
  <c r="E8035" i="3"/>
  <c r="E8036" i="3"/>
  <c r="F8036" i="3"/>
  <c r="D8037" i="3"/>
  <c r="E8037" i="3"/>
  <c r="F8037" i="3"/>
  <c r="D8038" i="3"/>
  <c r="E8038" i="3"/>
  <c r="F8038" i="3"/>
  <c r="D8039" i="3"/>
  <c r="E8039" i="3"/>
  <c r="F8039" i="3"/>
  <c r="D8040" i="3"/>
  <c r="E8040" i="3"/>
  <c r="F8040" i="3"/>
  <c r="E8041" i="3"/>
  <c r="D8042" i="3"/>
  <c r="E8042" i="3"/>
  <c r="D8043" i="3"/>
  <c r="E8043" i="3"/>
  <c r="F8043" i="3"/>
  <c r="D8044" i="3"/>
  <c r="E8044" i="3"/>
  <c r="D8045" i="3"/>
  <c r="E8045" i="3"/>
  <c r="F8045" i="3"/>
  <c r="D8046" i="3"/>
  <c r="E8046" i="3"/>
  <c r="D8047" i="3"/>
  <c r="E8047" i="3"/>
  <c r="F8047" i="3"/>
  <c r="D8048" i="3"/>
  <c r="E8048" i="3"/>
  <c r="E8049" i="3"/>
  <c r="F8049" i="3"/>
  <c r="D8050" i="3"/>
  <c r="E8050" i="3"/>
  <c r="F8050" i="3"/>
  <c r="D8051" i="3"/>
  <c r="E8051" i="3"/>
  <c r="F8051" i="3"/>
  <c r="D8052" i="3"/>
  <c r="E8052" i="3"/>
  <c r="F8052" i="3"/>
  <c r="D8053" i="3"/>
  <c r="E8053" i="3"/>
  <c r="F8053" i="3"/>
  <c r="E8054" i="3"/>
  <c r="D8055" i="3"/>
  <c r="E8055" i="3"/>
  <c r="D8056" i="3"/>
  <c r="E8056" i="3"/>
  <c r="F8056" i="3"/>
  <c r="D8057" i="3"/>
  <c r="E8057" i="3"/>
  <c r="D8058" i="3"/>
  <c r="E8058" i="3"/>
  <c r="F8058" i="3"/>
  <c r="D8059" i="3"/>
  <c r="E8059" i="3"/>
  <c r="D8060" i="3"/>
  <c r="E8060" i="3"/>
  <c r="F8060" i="3"/>
  <c r="D8061" i="3"/>
  <c r="E8061" i="3"/>
  <c r="E8062" i="3"/>
  <c r="F8062" i="3"/>
  <c r="D8063" i="3"/>
  <c r="E8063" i="3"/>
  <c r="F8063" i="3"/>
  <c r="D8064" i="3"/>
  <c r="E8064" i="3"/>
  <c r="F8064" i="3"/>
  <c r="D8065" i="3"/>
  <c r="E8065" i="3"/>
  <c r="F8065" i="3"/>
  <c r="D8066" i="3"/>
  <c r="E8066" i="3"/>
  <c r="F8066" i="3"/>
  <c r="E8067" i="3"/>
  <c r="D8068" i="3"/>
  <c r="E8068" i="3"/>
  <c r="D8069" i="3"/>
  <c r="E8069" i="3"/>
  <c r="F8069" i="3"/>
  <c r="D8070" i="3"/>
  <c r="E8070" i="3"/>
  <c r="D8071" i="3"/>
  <c r="E8071" i="3"/>
  <c r="F8071" i="3"/>
  <c r="D8072" i="3"/>
  <c r="E8072" i="3"/>
  <c r="D8073" i="3"/>
  <c r="E8073" i="3"/>
  <c r="F8073" i="3"/>
  <c r="D8074" i="3"/>
  <c r="E8074" i="3"/>
  <c r="E8075" i="3"/>
  <c r="F8075" i="3"/>
  <c r="D8076" i="3"/>
  <c r="E8076" i="3"/>
  <c r="F8076" i="3"/>
  <c r="D8077" i="3"/>
  <c r="E8077" i="3"/>
  <c r="F8077" i="3"/>
  <c r="D8078" i="3"/>
  <c r="E8078" i="3"/>
  <c r="F8078" i="3"/>
  <c r="D8079" i="3"/>
  <c r="E8079" i="3"/>
  <c r="F8079" i="3"/>
  <c r="E8080" i="3"/>
  <c r="D8081" i="3"/>
  <c r="E8081" i="3"/>
  <c r="D8082" i="3"/>
  <c r="E8082" i="3"/>
  <c r="F8082" i="3"/>
  <c r="D8083" i="3"/>
  <c r="E8083" i="3"/>
  <c r="D8084" i="3"/>
  <c r="E8084" i="3"/>
  <c r="F8084" i="3"/>
  <c r="D8085" i="3"/>
  <c r="E8085" i="3"/>
  <c r="D8086" i="3"/>
  <c r="E8086" i="3"/>
  <c r="F8086" i="3"/>
  <c r="D8087" i="3"/>
  <c r="E8087" i="3"/>
  <c r="E8088" i="3"/>
  <c r="F8088" i="3"/>
  <c r="D8089" i="3"/>
  <c r="E8089" i="3"/>
  <c r="F8089" i="3"/>
  <c r="D8090" i="3"/>
  <c r="E8090" i="3"/>
  <c r="F8090" i="3"/>
  <c r="D8091" i="3"/>
  <c r="E8091" i="3"/>
  <c r="F8091" i="3"/>
  <c r="D8092" i="3"/>
  <c r="E8092" i="3"/>
  <c r="F8092" i="3"/>
  <c r="E8093" i="3"/>
  <c r="D8094" i="3"/>
  <c r="E8094" i="3"/>
  <c r="D8095" i="3"/>
  <c r="E8095" i="3"/>
  <c r="F8095" i="3"/>
  <c r="D8096" i="3"/>
  <c r="E8096" i="3"/>
  <c r="D8097" i="3"/>
  <c r="E8097" i="3"/>
  <c r="F8097" i="3"/>
  <c r="D8098" i="3"/>
  <c r="E8098" i="3"/>
  <c r="D8099" i="3"/>
  <c r="E8099" i="3"/>
  <c r="F8099" i="3"/>
  <c r="D8100" i="3"/>
  <c r="E8100" i="3"/>
  <c r="E8101" i="3"/>
  <c r="F8101" i="3"/>
  <c r="D8102" i="3"/>
  <c r="E8102" i="3"/>
  <c r="F8102" i="3"/>
  <c r="D8103" i="3"/>
  <c r="E8103" i="3"/>
  <c r="F8103" i="3"/>
  <c r="D8104" i="3"/>
  <c r="E8104" i="3"/>
  <c r="F8104" i="3"/>
  <c r="D8105" i="3"/>
  <c r="E8105" i="3"/>
  <c r="F8105" i="3"/>
  <c r="E8106" i="3"/>
  <c r="D8107" i="3"/>
  <c r="E8107" i="3"/>
  <c r="D8108" i="3"/>
  <c r="E8108" i="3"/>
  <c r="F8108" i="3"/>
  <c r="D8109" i="3"/>
  <c r="E8109" i="3"/>
  <c r="D8110" i="3"/>
  <c r="E8110" i="3"/>
  <c r="F8110" i="3"/>
  <c r="D8111" i="3"/>
  <c r="E8111" i="3"/>
  <c r="D8112" i="3"/>
  <c r="E8112" i="3"/>
  <c r="F8112" i="3"/>
  <c r="D8113" i="3"/>
  <c r="E8113" i="3"/>
  <c r="E8114" i="3"/>
  <c r="F8114" i="3"/>
  <c r="D8115" i="3"/>
  <c r="E8115" i="3"/>
  <c r="F8115" i="3"/>
  <c r="D8116" i="3"/>
  <c r="E8116" i="3"/>
  <c r="F8116" i="3"/>
  <c r="D8117" i="3"/>
  <c r="E8117" i="3"/>
  <c r="F8117" i="3"/>
  <c r="D8118" i="3"/>
  <c r="E8118" i="3"/>
  <c r="F8118" i="3"/>
  <c r="E8119" i="3"/>
  <c r="D8120" i="3"/>
  <c r="E8120" i="3"/>
  <c r="D8121" i="3"/>
  <c r="E8121" i="3"/>
  <c r="F8121" i="3"/>
  <c r="D8122" i="3"/>
  <c r="E8122" i="3"/>
  <c r="D8123" i="3"/>
  <c r="E8123" i="3"/>
  <c r="F8123" i="3"/>
  <c r="D8124" i="3"/>
  <c r="E8124" i="3"/>
  <c r="D8125" i="3"/>
  <c r="E8125" i="3"/>
  <c r="F8125" i="3"/>
  <c r="D8126" i="3"/>
  <c r="E8126" i="3"/>
  <c r="E8127" i="3"/>
  <c r="F8127" i="3"/>
  <c r="D8128" i="3"/>
  <c r="E8128" i="3"/>
  <c r="F8128" i="3"/>
  <c r="D8129" i="3"/>
  <c r="E8129" i="3"/>
  <c r="F8129" i="3"/>
  <c r="D8130" i="3"/>
  <c r="E8130" i="3"/>
  <c r="F8130" i="3"/>
  <c r="D8131" i="3"/>
  <c r="E8131" i="3"/>
  <c r="F8131" i="3"/>
  <c r="E8132" i="3"/>
  <c r="D8133" i="3"/>
  <c r="E8133" i="3"/>
  <c r="D8134" i="3"/>
  <c r="E8134" i="3"/>
  <c r="F8134" i="3"/>
  <c r="D8135" i="3"/>
  <c r="E8135" i="3"/>
  <c r="D8136" i="3"/>
  <c r="E8136" i="3"/>
  <c r="F8136" i="3"/>
  <c r="D8137" i="3"/>
  <c r="E8137" i="3"/>
  <c r="D8138" i="3"/>
  <c r="E8138" i="3"/>
  <c r="F8138" i="3"/>
  <c r="D8139" i="3"/>
  <c r="E8139" i="3"/>
  <c r="E8140" i="3"/>
  <c r="F8140" i="3"/>
  <c r="D8141" i="3"/>
  <c r="E8141" i="3"/>
  <c r="F8141" i="3"/>
  <c r="D8142" i="3"/>
  <c r="E8142" i="3"/>
  <c r="F8142" i="3"/>
  <c r="D8143" i="3"/>
  <c r="E8143" i="3"/>
  <c r="F8143" i="3"/>
  <c r="D8144" i="3"/>
  <c r="E8144" i="3"/>
  <c r="F8144" i="3"/>
  <c r="E8145" i="3"/>
  <c r="D8146" i="3"/>
  <c r="E8146" i="3"/>
  <c r="D8147" i="3"/>
  <c r="E8147" i="3"/>
  <c r="F8147" i="3"/>
  <c r="D8148" i="3"/>
  <c r="E8148" i="3"/>
  <c r="D8149" i="3"/>
  <c r="E8149" i="3"/>
  <c r="F8149" i="3"/>
  <c r="D8150" i="3"/>
  <c r="E8150" i="3"/>
  <c r="D8151" i="3"/>
  <c r="E8151" i="3"/>
  <c r="F8151" i="3"/>
  <c r="D8152" i="3"/>
  <c r="E8152" i="3"/>
  <c r="E8153" i="3"/>
  <c r="F8153" i="3"/>
  <c r="D8154" i="3"/>
  <c r="E8154" i="3"/>
  <c r="F8154" i="3"/>
  <c r="D8155" i="3"/>
  <c r="E8155" i="3"/>
  <c r="F8155" i="3"/>
  <c r="D8156" i="3"/>
  <c r="E8156" i="3"/>
  <c r="F8156" i="3"/>
  <c r="D8157" i="3"/>
  <c r="E8157" i="3"/>
  <c r="F8157" i="3"/>
  <c r="E8158" i="3"/>
  <c r="D8159" i="3"/>
  <c r="E8159" i="3"/>
  <c r="D8160" i="3"/>
  <c r="E8160" i="3"/>
  <c r="F8160" i="3"/>
  <c r="D8161" i="3"/>
  <c r="E8161" i="3"/>
  <c r="D8162" i="3"/>
  <c r="E8162" i="3"/>
  <c r="F8162" i="3"/>
  <c r="D8163" i="3"/>
  <c r="E8163" i="3"/>
  <c r="D8164" i="3"/>
  <c r="E8164" i="3"/>
  <c r="F8164" i="3"/>
  <c r="D8165" i="3"/>
  <c r="E8165" i="3"/>
  <c r="E8166" i="3"/>
  <c r="F8166" i="3"/>
  <c r="D8167" i="3"/>
  <c r="E8167" i="3"/>
  <c r="F8167" i="3"/>
  <c r="D8168" i="3"/>
  <c r="E8168" i="3"/>
  <c r="F8168" i="3"/>
  <c r="D8169" i="3"/>
  <c r="E8169" i="3"/>
  <c r="F8169" i="3"/>
  <c r="D8170" i="3"/>
  <c r="E8170" i="3"/>
  <c r="F8170" i="3"/>
  <c r="E8171" i="3"/>
  <c r="D8172" i="3"/>
  <c r="E8172" i="3"/>
  <c r="D8173" i="3"/>
  <c r="E8173" i="3"/>
  <c r="F8173" i="3"/>
  <c r="D8174" i="3"/>
  <c r="E8174" i="3"/>
  <c r="D8175" i="3"/>
  <c r="E8175" i="3"/>
  <c r="F8175" i="3"/>
  <c r="D8176" i="3"/>
  <c r="E8176" i="3"/>
  <c r="D8177" i="3"/>
  <c r="E8177" i="3"/>
  <c r="F8177" i="3"/>
  <c r="D8178" i="3"/>
  <c r="E8178" i="3"/>
  <c r="E8179" i="3"/>
  <c r="F8179" i="3"/>
  <c r="D8180" i="3"/>
  <c r="E8180" i="3"/>
  <c r="F8180" i="3"/>
  <c r="D8181" i="3"/>
  <c r="E8181" i="3"/>
  <c r="F8181" i="3"/>
  <c r="D8182" i="3"/>
  <c r="E8182" i="3"/>
  <c r="F8182" i="3"/>
  <c r="D8183" i="3"/>
  <c r="E8183" i="3"/>
  <c r="F8183" i="3"/>
  <c r="E8184" i="3"/>
  <c r="D8185" i="3"/>
  <c r="E8185" i="3"/>
  <c r="D8186" i="3"/>
  <c r="E8186" i="3"/>
  <c r="F8186" i="3"/>
  <c r="D8187" i="3"/>
  <c r="E8187" i="3"/>
  <c r="D8188" i="3"/>
  <c r="E8188" i="3"/>
  <c r="F8188" i="3"/>
  <c r="D8189" i="3"/>
  <c r="E8189" i="3"/>
  <c r="D8190" i="3"/>
  <c r="E8190" i="3"/>
  <c r="F8190" i="3"/>
  <c r="D8191" i="3"/>
  <c r="E8191" i="3"/>
  <c r="E8192" i="3"/>
  <c r="F8192" i="3"/>
  <c r="D8193" i="3"/>
  <c r="E8193" i="3"/>
  <c r="F8193" i="3"/>
  <c r="D8194" i="3"/>
  <c r="E8194" i="3"/>
  <c r="F8194" i="3"/>
  <c r="D8195" i="3"/>
  <c r="E8195" i="3"/>
  <c r="F8195" i="3"/>
  <c r="D8196" i="3"/>
  <c r="E8196" i="3"/>
  <c r="F8196" i="3"/>
  <c r="E8197" i="3"/>
  <c r="D8198" i="3"/>
  <c r="E8198" i="3"/>
  <c r="D8199" i="3"/>
  <c r="E8199" i="3"/>
  <c r="F8199" i="3"/>
  <c r="D8200" i="3"/>
  <c r="E8200" i="3"/>
  <c r="D8201" i="3"/>
  <c r="E8201" i="3"/>
  <c r="F8201" i="3"/>
  <c r="D8202" i="3"/>
  <c r="E8202" i="3"/>
  <c r="D8203" i="3"/>
  <c r="E8203" i="3"/>
  <c r="F8203" i="3"/>
  <c r="D8204" i="3"/>
  <c r="E8204" i="3"/>
  <c r="E8205" i="3"/>
  <c r="F8205" i="3"/>
  <c r="D8206" i="3"/>
  <c r="E8206" i="3"/>
  <c r="F8206" i="3"/>
  <c r="D8207" i="3"/>
  <c r="E8207" i="3"/>
  <c r="F8207" i="3"/>
  <c r="D8208" i="3"/>
  <c r="E8208" i="3"/>
  <c r="F8208" i="3"/>
  <c r="D8209" i="3"/>
  <c r="E8209" i="3"/>
  <c r="F8209" i="3"/>
  <c r="E8210" i="3"/>
  <c r="D8211" i="3"/>
  <c r="E8211" i="3"/>
  <c r="D8212" i="3"/>
  <c r="E8212" i="3"/>
  <c r="F8212" i="3"/>
  <c r="D8213" i="3"/>
  <c r="E8213" i="3"/>
  <c r="D8214" i="3"/>
  <c r="E8214" i="3"/>
  <c r="F8214" i="3"/>
  <c r="D8215" i="3"/>
  <c r="E8215" i="3"/>
  <c r="D8216" i="3"/>
  <c r="E8216" i="3"/>
  <c r="F8216" i="3"/>
  <c r="D8217" i="3"/>
  <c r="E8217" i="3"/>
  <c r="E8218" i="3"/>
  <c r="F8218" i="3"/>
  <c r="D8219" i="3"/>
  <c r="E8219" i="3"/>
  <c r="F8219" i="3"/>
  <c r="D8220" i="3"/>
  <c r="E8220" i="3"/>
  <c r="F8220" i="3"/>
  <c r="D8221" i="3"/>
  <c r="E8221" i="3"/>
  <c r="F8221" i="3"/>
  <c r="D8222" i="3"/>
  <c r="E8222" i="3"/>
  <c r="F8222" i="3"/>
  <c r="E8223" i="3"/>
  <c r="D8224" i="3"/>
  <c r="E8224" i="3"/>
  <c r="D8225" i="3"/>
  <c r="E8225" i="3"/>
  <c r="F8225" i="3"/>
  <c r="D8226" i="3"/>
  <c r="E8226" i="3"/>
  <c r="D8227" i="3"/>
  <c r="E8227" i="3"/>
  <c r="F8227" i="3"/>
  <c r="D8228" i="3"/>
  <c r="E8228" i="3"/>
  <c r="D8229" i="3"/>
  <c r="E8229" i="3"/>
  <c r="F8229" i="3"/>
  <c r="D8230" i="3"/>
  <c r="E8230" i="3"/>
  <c r="E8231" i="3"/>
  <c r="F8231" i="3"/>
  <c r="D8232" i="3"/>
  <c r="E8232" i="3"/>
  <c r="F8232" i="3"/>
  <c r="D8233" i="3"/>
  <c r="E8233" i="3"/>
  <c r="F8233" i="3"/>
  <c r="D8234" i="3"/>
  <c r="E8234" i="3"/>
  <c r="F8234" i="3"/>
  <c r="D8235" i="3"/>
  <c r="E8235" i="3"/>
  <c r="F8235" i="3"/>
  <c r="E8236" i="3"/>
  <c r="D8237" i="3"/>
  <c r="E8237" i="3"/>
  <c r="D8238" i="3"/>
  <c r="E8238" i="3"/>
  <c r="F8238" i="3"/>
  <c r="D8239" i="3"/>
  <c r="E8239" i="3"/>
  <c r="D8240" i="3"/>
  <c r="E8240" i="3"/>
  <c r="F8240" i="3"/>
  <c r="D8241" i="3"/>
  <c r="E8241" i="3"/>
  <c r="D8242" i="3"/>
  <c r="E8242" i="3"/>
  <c r="F8242" i="3"/>
  <c r="D8243" i="3"/>
  <c r="E8243" i="3"/>
  <c r="E8244" i="3"/>
  <c r="F8244" i="3"/>
  <c r="D8245" i="3"/>
  <c r="E8245" i="3"/>
  <c r="F8245" i="3"/>
  <c r="D8246" i="3"/>
  <c r="E8246" i="3"/>
  <c r="F8246" i="3"/>
  <c r="D8247" i="3"/>
  <c r="E8247" i="3"/>
  <c r="F8247" i="3"/>
  <c r="D8248" i="3"/>
  <c r="E8248" i="3"/>
  <c r="F8248" i="3"/>
  <c r="E8249" i="3"/>
  <c r="D8250" i="3"/>
  <c r="E8250" i="3"/>
  <c r="D8251" i="3"/>
  <c r="E8251" i="3"/>
  <c r="F8251" i="3"/>
  <c r="D8252" i="3"/>
  <c r="E8252" i="3"/>
  <c r="D8253" i="3"/>
  <c r="E8253" i="3"/>
  <c r="F8253" i="3"/>
  <c r="D8254" i="3"/>
  <c r="E8254" i="3"/>
  <c r="D8255" i="3"/>
  <c r="E8255" i="3"/>
  <c r="F8255" i="3"/>
  <c r="D8256" i="3"/>
  <c r="E8256" i="3"/>
  <c r="E8257" i="3"/>
  <c r="F8257" i="3"/>
  <c r="D8258" i="3"/>
  <c r="E8258" i="3"/>
  <c r="F8258" i="3"/>
  <c r="D8259" i="3"/>
  <c r="E8259" i="3"/>
  <c r="F8259" i="3"/>
  <c r="D8260" i="3"/>
  <c r="E8260" i="3"/>
  <c r="F8260" i="3"/>
  <c r="D8261" i="3"/>
  <c r="E8261" i="3"/>
  <c r="F8261" i="3"/>
  <c r="E8262" i="3"/>
  <c r="D8263" i="3"/>
  <c r="E8263" i="3"/>
  <c r="D8264" i="3"/>
  <c r="E8264" i="3"/>
  <c r="F8264" i="3"/>
  <c r="D8265" i="3"/>
  <c r="E8265" i="3"/>
  <c r="D8266" i="3"/>
  <c r="E8266" i="3"/>
  <c r="F8266" i="3"/>
  <c r="D8267" i="3"/>
  <c r="E8267" i="3"/>
  <c r="D8268" i="3"/>
  <c r="E8268" i="3"/>
  <c r="F8268" i="3"/>
  <c r="D8269" i="3"/>
  <c r="E8269" i="3"/>
  <c r="E8270" i="3"/>
  <c r="F8270" i="3"/>
  <c r="D8271" i="3"/>
  <c r="E8271" i="3"/>
  <c r="F8271" i="3"/>
  <c r="D8272" i="3"/>
  <c r="E8272" i="3"/>
  <c r="F8272" i="3"/>
  <c r="D8273" i="3"/>
  <c r="E8273" i="3"/>
  <c r="F8273" i="3"/>
  <c r="D8274" i="3"/>
  <c r="E8274" i="3"/>
  <c r="F8274" i="3"/>
  <c r="E8275" i="3"/>
  <c r="D8276" i="3"/>
  <c r="E8276" i="3"/>
  <c r="D8277" i="3"/>
  <c r="E8277" i="3"/>
  <c r="F8277" i="3"/>
  <c r="D8278" i="3"/>
  <c r="E8278" i="3"/>
  <c r="D8279" i="3"/>
  <c r="E8279" i="3"/>
  <c r="F8279" i="3"/>
  <c r="D8280" i="3"/>
  <c r="E8280" i="3"/>
  <c r="D8281" i="3"/>
  <c r="E8281" i="3"/>
  <c r="F8281" i="3"/>
  <c r="D8282" i="3"/>
  <c r="E8282" i="3"/>
  <c r="E8283" i="3"/>
  <c r="F8283" i="3"/>
  <c r="D8284" i="3"/>
  <c r="E8284" i="3"/>
  <c r="F8284" i="3"/>
  <c r="D8285" i="3"/>
  <c r="E8285" i="3"/>
  <c r="F8285" i="3"/>
  <c r="D8286" i="3"/>
  <c r="E8286" i="3"/>
  <c r="F8286" i="3"/>
  <c r="D8287" i="3"/>
  <c r="E8287" i="3"/>
  <c r="F8287" i="3"/>
  <c r="E8288" i="3"/>
  <c r="D8289" i="3"/>
  <c r="E8289" i="3"/>
  <c r="D8290" i="3"/>
  <c r="E8290" i="3"/>
  <c r="F8290" i="3"/>
  <c r="D8291" i="3"/>
  <c r="E8291" i="3"/>
  <c r="D8292" i="3"/>
  <c r="E8292" i="3"/>
  <c r="F8292" i="3"/>
  <c r="D8293" i="3"/>
  <c r="E8293" i="3"/>
  <c r="D8294" i="3"/>
  <c r="E8294" i="3"/>
  <c r="F8294" i="3"/>
  <c r="D8295" i="3"/>
  <c r="E8295" i="3"/>
  <c r="E8296" i="3"/>
  <c r="F8296" i="3"/>
  <c r="D8297" i="3"/>
  <c r="E8297" i="3"/>
  <c r="F8297" i="3"/>
  <c r="D8298" i="3"/>
  <c r="E8298" i="3"/>
  <c r="F8298" i="3"/>
  <c r="D8299" i="3"/>
  <c r="E8299" i="3"/>
  <c r="F8299" i="3"/>
  <c r="D8300" i="3"/>
  <c r="E8300" i="3"/>
  <c r="F8300" i="3"/>
  <c r="E8301" i="3"/>
  <c r="D8302" i="3"/>
  <c r="E8302" i="3"/>
  <c r="D8303" i="3"/>
  <c r="E8303" i="3"/>
  <c r="F8303" i="3"/>
  <c r="D8304" i="3"/>
  <c r="E8304" i="3"/>
  <c r="D8305" i="3"/>
  <c r="E8305" i="3"/>
  <c r="F8305" i="3"/>
  <c r="D8306" i="3"/>
  <c r="E8306" i="3"/>
  <c r="D8307" i="3"/>
  <c r="E8307" i="3"/>
  <c r="F8307" i="3"/>
  <c r="D8308" i="3"/>
  <c r="E8308" i="3"/>
  <c r="E8309" i="3"/>
  <c r="F8309" i="3"/>
  <c r="D8310" i="3"/>
  <c r="E8310" i="3"/>
  <c r="F8310" i="3"/>
  <c r="D8311" i="3"/>
  <c r="E8311" i="3"/>
  <c r="F8311" i="3"/>
  <c r="D8312" i="3"/>
  <c r="E8312" i="3"/>
  <c r="F8312" i="3"/>
  <c r="D8313" i="3"/>
  <c r="E8313" i="3"/>
  <c r="F8313" i="3"/>
  <c r="E8314" i="3"/>
  <c r="D8315" i="3"/>
  <c r="E8315" i="3"/>
  <c r="D8316" i="3"/>
  <c r="E8316" i="3"/>
  <c r="F8316" i="3"/>
  <c r="D8317" i="3"/>
  <c r="E8317" i="3"/>
  <c r="D8318" i="3"/>
  <c r="E8318" i="3"/>
  <c r="F8318" i="3"/>
  <c r="D8319" i="3"/>
  <c r="E8319" i="3"/>
  <c r="D8320" i="3"/>
  <c r="E8320" i="3"/>
  <c r="F8320" i="3"/>
  <c r="D8321" i="3"/>
  <c r="E8321" i="3"/>
  <c r="E8322" i="3"/>
  <c r="F8322" i="3"/>
  <c r="D8323" i="3"/>
  <c r="E8323" i="3"/>
  <c r="F8323" i="3"/>
  <c r="D8324" i="3"/>
  <c r="E8324" i="3"/>
  <c r="F8324" i="3"/>
  <c r="D8325" i="3"/>
  <c r="E8325" i="3"/>
  <c r="F8325" i="3"/>
  <c r="D8326" i="3"/>
  <c r="E8326" i="3"/>
  <c r="F8326" i="3"/>
  <c r="E8327" i="3"/>
  <c r="D8328" i="3"/>
  <c r="E8328" i="3"/>
  <c r="D8329" i="3"/>
  <c r="E8329" i="3"/>
  <c r="F8329" i="3"/>
  <c r="D8330" i="3"/>
  <c r="E8330" i="3"/>
  <c r="D8331" i="3"/>
  <c r="E8331" i="3"/>
  <c r="F8331" i="3"/>
  <c r="D8332" i="3"/>
  <c r="E8332" i="3"/>
  <c r="D8333" i="3"/>
  <c r="E8333" i="3"/>
  <c r="F8333" i="3"/>
  <c r="D8334" i="3"/>
  <c r="E8334" i="3"/>
  <c r="E8335" i="3"/>
  <c r="F8335" i="3"/>
  <c r="D8336" i="3"/>
  <c r="E8336" i="3"/>
  <c r="F8336" i="3"/>
  <c r="D8337" i="3"/>
  <c r="E8337" i="3"/>
  <c r="F8337" i="3"/>
  <c r="D8338" i="3"/>
  <c r="E8338" i="3"/>
  <c r="F8338" i="3"/>
  <c r="D8339" i="3"/>
  <c r="E8339" i="3"/>
  <c r="F8339" i="3"/>
  <c r="E8340" i="3"/>
  <c r="D8341" i="3"/>
  <c r="E8341" i="3"/>
  <c r="D8342" i="3"/>
  <c r="E8342" i="3"/>
  <c r="F8342" i="3"/>
  <c r="D8343" i="3"/>
  <c r="E8343" i="3"/>
  <c r="D8344" i="3"/>
  <c r="E8344" i="3"/>
  <c r="F8344" i="3"/>
  <c r="D8345" i="3"/>
  <c r="E8345" i="3"/>
  <c r="D8346" i="3"/>
  <c r="E8346" i="3"/>
  <c r="F8346" i="3"/>
  <c r="D8347" i="3"/>
  <c r="E8347" i="3"/>
  <c r="E8348" i="3"/>
  <c r="F8348" i="3"/>
  <c r="D8349" i="3"/>
  <c r="E8349" i="3"/>
  <c r="F8349" i="3"/>
  <c r="D8350" i="3"/>
  <c r="E8350" i="3"/>
  <c r="F8350" i="3"/>
  <c r="D8351" i="3"/>
  <c r="E8351" i="3"/>
  <c r="F8351" i="3"/>
  <c r="D8352" i="3"/>
  <c r="E8352" i="3"/>
  <c r="F8352" i="3"/>
  <c r="E8353" i="3"/>
  <c r="D8354" i="3"/>
  <c r="E8354" i="3"/>
  <c r="D8355" i="3"/>
  <c r="E8355" i="3"/>
  <c r="F8355" i="3"/>
  <c r="D8356" i="3"/>
  <c r="E8356" i="3"/>
  <c r="D8357" i="3"/>
  <c r="E8357" i="3"/>
  <c r="F8357" i="3"/>
  <c r="D8358" i="3"/>
  <c r="E8358" i="3"/>
  <c r="D8359" i="3"/>
  <c r="E8359" i="3"/>
  <c r="F8359" i="3"/>
  <c r="D8360" i="3"/>
  <c r="E8360" i="3"/>
  <c r="E8361" i="3"/>
  <c r="F8361" i="3"/>
  <c r="D8362" i="3"/>
  <c r="E8362" i="3"/>
  <c r="F8362" i="3"/>
  <c r="D8363" i="3"/>
  <c r="E8363" i="3"/>
  <c r="F8363" i="3"/>
  <c r="D8364" i="3"/>
  <c r="E8364" i="3"/>
  <c r="F8364" i="3"/>
  <c r="D8365" i="3"/>
  <c r="E8365" i="3"/>
  <c r="F8365" i="3"/>
  <c r="E8366" i="3"/>
  <c r="D8367" i="3"/>
  <c r="E8367" i="3"/>
  <c r="D8368" i="3"/>
  <c r="E8368" i="3"/>
  <c r="F8368" i="3"/>
  <c r="D8369" i="3"/>
  <c r="E8369" i="3"/>
  <c r="D8370" i="3"/>
  <c r="E8370" i="3"/>
  <c r="F8370" i="3"/>
  <c r="D8371" i="3"/>
  <c r="E8371" i="3"/>
  <c r="D8372" i="3"/>
  <c r="E8372" i="3"/>
  <c r="F8372" i="3"/>
  <c r="D8373" i="3"/>
  <c r="E8373" i="3"/>
  <c r="E8374" i="3"/>
  <c r="F8374" i="3"/>
  <c r="D8375" i="3"/>
  <c r="E8375" i="3"/>
  <c r="F8375" i="3"/>
  <c r="D8376" i="3"/>
  <c r="E8376" i="3"/>
  <c r="F8376" i="3"/>
  <c r="D8377" i="3"/>
  <c r="E8377" i="3"/>
  <c r="F8377" i="3"/>
  <c r="D8378" i="3"/>
  <c r="E8378" i="3"/>
  <c r="F8378" i="3"/>
  <c r="E8379" i="3"/>
  <c r="D8380" i="3"/>
  <c r="E8380" i="3"/>
  <c r="D8381" i="3"/>
  <c r="E8381" i="3"/>
  <c r="F8381" i="3"/>
  <c r="D8382" i="3"/>
  <c r="E8382" i="3"/>
  <c r="D8383" i="3"/>
  <c r="E8383" i="3"/>
  <c r="F8383" i="3"/>
  <c r="D8384" i="3"/>
  <c r="E8384" i="3"/>
  <c r="D8385" i="3"/>
  <c r="E8385" i="3"/>
  <c r="F8385" i="3"/>
  <c r="D8386" i="3"/>
  <c r="E8386" i="3"/>
  <c r="E8387" i="3"/>
  <c r="F8387" i="3"/>
  <c r="D8388" i="3"/>
  <c r="E8388" i="3"/>
  <c r="F8388" i="3"/>
  <c r="D8389" i="3"/>
  <c r="E8389" i="3"/>
  <c r="F8389" i="3"/>
  <c r="D8390" i="3"/>
  <c r="E8390" i="3"/>
  <c r="F8390" i="3"/>
  <c r="D8391" i="3"/>
  <c r="E8391" i="3"/>
  <c r="F8391" i="3"/>
  <c r="E8392" i="3"/>
  <c r="D8393" i="3"/>
  <c r="E8393" i="3"/>
  <c r="D8394" i="3"/>
  <c r="E8394" i="3"/>
  <c r="F8394" i="3"/>
  <c r="D8395" i="3"/>
  <c r="E8395" i="3"/>
  <c r="D8396" i="3"/>
  <c r="E8396" i="3"/>
  <c r="F8396" i="3"/>
  <c r="D8397" i="3"/>
  <c r="E8397" i="3"/>
  <c r="D8398" i="3"/>
  <c r="E8398" i="3"/>
  <c r="F8398" i="3"/>
  <c r="D8399" i="3"/>
  <c r="E8399" i="3"/>
  <c r="E8400" i="3"/>
  <c r="F8400" i="3"/>
  <c r="D8401" i="3"/>
  <c r="E8401" i="3"/>
  <c r="F8401" i="3"/>
  <c r="D8402" i="3"/>
  <c r="E8402" i="3"/>
  <c r="F8402" i="3"/>
  <c r="D8403" i="3"/>
  <c r="E8403" i="3"/>
  <c r="F8403" i="3"/>
  <c r="D8404" i="3"/>
  <c r="E8404" i="3"/>
  <c r="F8404" i="3"/>
  <c r="E8405" i="3"/>
  <c r="D8406" i="3"/>
  <c r="E8406" i="3"/>
  <c r="D8407" i="3"/>
  <c r="E8407" i="3"/>
  <c r="F8407" i="3"/>
  <c r="D8408" i="3"/>
  <c r="E8408" i="3"/>
  <c r="D8409" i="3"/>
  <c r="E8409" i="3"/>
  <c r="F8409" i="3"/>
  <c r="D8410" i="3"/>
  <c r="E8410" i="3"/>
  <c r="D8411" i="3"/>
  <c r="E8411" i="3"/>
  <c r="F8411" i="3"/>
  <c r="D8412" i="3"/>
  <c r="E8412" i="3"/>
  <c r="E8413" i="3"/>
  <c r="F8413" i="3"/>
  <c r="D8414" i="3"/>
  <c r="E8414" i="3"/>
  <c r="F8414" i="3"/>
  <c r="D8415" i="3"/>
  <c r="E8415" i="3"/>
  <c r="F8415" i="3"/>
  <c r="D8416" i="3"/>
  <c r="E8416" i="3"/>
  <c r="F8416" i="3"/>
  <c r="D8417" i="3"/>
  <c r="E8417" i="3"/>
  <c r="F8417" i="3"/>
  <c r="E8418" i="3"/>
  <c r="D8419" i="3"/>
  <c r="E8419" i="3"/>
  <c r="D8420" i="3"/>
  <c r="E8420" i="3"/>
  <c r="F8420" i="3"/>
  <c r="D8421" i="3"/>
  <c r="E8421" i="3"/>
  <c r="D8422" i="3"/>
  <c r="E8422" i="3"/>
  <c r="F8422" i="3"/>
  <c r="D8423" i="3"/>
  <c r="E8423" i="3"/>
  <c r="D8424" i="3"/>
  <c r="E8424" i="3"/>
  <c r="F8424" i="3"/>
  <c r="D8425" i="3"/>
  <c r="E8425" i="3"/>
  <c r="E8426" i="3"/>
  <c r="F8426" i="3"/>
  <c r="D8427" i="3"/>
  <c r="E8427" i="3"/>
  <c r="F8427" i="3"/>
  <c r="D8428" i="3"/>
  <c r="E8428" i="3"/>
  <c r="F8428" i="3"/>
  <c r="D8429" i="3"/>
  <c r="E8429" i="3"/>
  <c r="F8429" i="3"/>
  <c r="D8430" i="3"/>
  <c r="E8430" i="3"/>
  <c r="F8430" i="3"/>
  <c r="E8431" i="3"/>
  <c r="D8432" i="3"/>
  <c r="E8432" i="3"/>
  <c r="D8433" i="3"/>
  <c r="E8433" i="3"/>
  <c r="F8433" i="3"/>
  <c r="D8434" i="3"/>
  <c r="E8434" i="3"/>
  <c r="D8435" i="3"/>
  <c r="E8435" i="3"/>
  <c r="F8435" i="3"/>
  <c r="D8436" i="3"/>
  <c r="E8436" i="3"/>
  <c r="D8437" i="3"/>
  <c r="E8437" i="3"/>
  <c r="F8437" i="3"/>
  <c r="D8438" i="3"/>
  <c r="E8438" i="3"/>
  <c r="E8439" i="3"/>
  <c r="F8439" i="3"/>
  <c r="D8440" i="3"/>
  <c r="E8440" i="3"/>
  <c r="F8440" i="3"/>
  <c r="D8441" i="3"/>
  <c r="E8441" i="3"/>
  <c r="F8441" i="3"/>
  <c r="D8442" i="3"/>
  <c r="E8442" i="3"/>
  <c r="F8442" i="3"/>
  <c r="D8443" i="3"/>
  <c r="E8443" i="3"/>
  <c r="F8443" i="3"/>
  <c r="E8444" i="3"/>
  <c r="D8445" i="3"/>
  <c r="E8445" i="3"/>
  <c r="D8446" i="3"/>
  <c r="E8446" i="3"/>
  <c r="F8446" i="3"/>
  <c r="D8447" i="3"/>
  <c r="E8447" i="3"/>
  <c r="D8448" i="3"/>
  <c r="E8448" i="3"/>
  <c r="F8448" i="3"/>
  <c r="D8449" i="3"/>
  <c r="E8449" i="3"/>
  <c r="D8450" i="3"/>
  <c r="E8450" i="3"/>
  <c r="F8450" i="3"/>
  <c r="D8451" i="3"/>
  <c r="E8451" i="3"/>
  <c r="E8452" i="3"/>
  <c r="F8452" i="3"/>
  <c r="D8453" i="3"/>
  <c r="E8453" i="3"/>
  <c r="F8453" i="3"/>
  <c r="D8454" i="3"/>
  <c r="E8454" i="3"/>
  <c r="F8454" i="3"/>
  <c r="D8455" i="3"/>
  <c r="E8455" i="3"/>
  <c r="F8455" i="3"/>
  <c r="D8456" i="3"/>
  <c r="E8456" i="3"/>
  <c r="F8456" i="3"/>
  <c r="E8457" i="3"/>
  <c r="D8458" i="3"/>
  <c r="E8458" i="3"/>
  <c r="D8459" i="3"/>
  <c r="E8459" i="3"/>
  <c r="F8459" i="3"/>
  <c r="D8460" i="3"/>
  <c r="E8460" i="3"/>
  <c r="D8461" i="3"/>
  <c r="E8461" i="3"/>
  <c r="F8461" i="3"/>
  <c r="D8462" i="3"/>
  <c r="E8462" i="3"/>
  <c r="D8463" i="3"/>
  <c r="E8463" i="3"/>
  <c r="F8463" i="3"/>
  <c r="D8464" i="3"/>
  <c r="E8464" i="3"/>
  <c r="E8465" i="3"/>
  <c r="F8465" i="3"/>
  <c r="D8466" i="3"/>
  <c r="E8466" i="3"/>
  <c r="F8466" i="3"/>
  <c r="D8467" i="3"/>
  <c r="E8467" i="3"/>
  <c r="F8467" i="3"/>
  <c r="D8468" i="3"/>
  <c r="E8468" i="3"/>
  <c r="F8468" i="3"/>
  <c r="D8469" i="3"/>
  <c r="E8469" i="3"/>
  <c r="F8469" i="3"/>
  <c r="E8470" i="3"/>
  <c r="D8471" i="3"/>
  <c r="E8471" i="3"/>
  <c r="D8472" i="3"/>
  <c r="E8472" i="3"/>
  <c r="F8472" i="3"/>
  <c r="D8473" i="3"/>
  <c r="E8473" i="3"/>
  <c r="D8474" i="3"/>
  <c r="E8474" i="3"/>
  <c r="F8474" i="3"/>
  <c r="D8475" i="3"/>
  <c r="E8475" i="3"/>
  <c r="D8476" i="3"/>
  <c r="E8476" i="3"/>
  <c r="F8476" i="3"/>
  <c r="D8477" i="3"/>
  <c r="E8477" i="3"/>
  <c r="E8478" i="3"/>
  <c r="F8478" i="3"/>
  <c r="D8479" i="3"/>
  <c r="E8479" i="3"/>
  <c r="F8479" i="3"/>
  <c r="D8480" i="3"/>
  <c r="E8480" i="3"/>
  <c r="F8480" i="3"/>
  <c r="D8481" i="3"/>
  <c r="E8481" i="3"/>
  <c r="F8481" i="3"/>
  <c r="D8482" i="3"/>
  <c r="E8482" i="3"/>
  <c r="F8482" i="3"/>
  <c r="E8483" i="3"/>
  <c r="D8484" i="3"/>
  <c r="E8484" i="3"/>
  <c r="D8485" i="3"/>
  <c r="E8485" i="3"/>
  <c r="F8485" i="3"/>
  <c r="D8486" i="3"/>
  <c r="E8486" i="3"/>
  <c r="D8487" i="3"/>
  <c r="E8487" i="3"/>
  <c r="F8487" i="3"/>
  <c r="D8488" i="3"/>
  <c r="E8488" i="3"/>
  <c r="D8489" i="3"/>
  <c r="E8489" i="3"/>
  <c r="F8489" i="3"/>
  <c r="D8490" i="3"/>
  <c r="E8490" i="3"/>
  <c r="E8491" i="3"/>
  <c r="F8491" i="3"/>
  <c r="D8492" i="3"/>
  <c r="E8492" i="3"/>
  <c r="F8492" i="3"/>
  <c r="D8493" i="3"/>
  <c r="E8493" i="3"/>
  <c r="F8493" i="3"/>
  <c r="D8494" i="3"/>
  <c r="E8494" i="3"/>
  <c r="F8494" i="3"/>
  <c r="D8495" i="3"/>
  <c r="E8495" i="3"/>
  <c r="F8495" i="3"/>
  <c r="E8496" i="3"/>
  <c r="D8497" i="3"/>
  <c r="E8497" i="3"/>
  <c r="D8498" i="3"/>
  <c r="E8498" i="3"/>
  <c r="F8498" i="3"/>
  <c r="D8499" i="3"/>
  <c r="E8499" i="3"/>
  <c r="D8500" i="3"/>
  <c r="E8500" i="3"/>
  <c r="F8500" i="3"/>
  <c r="D8501" i="3"/>
  <c r="E8501" i="3"/>
  <c r="D8502" i="3"/>
  <c r="E8502" i="3"/>
  <c r="F8502" i="3"/>
  <c r="D8503" i="3"/>
  <c r="E8503" i="3"/>
  <c r="E8504" i="3"/>
  <c r="F8504" i="3"/>
  <c r="D8505" i="3"/>
  <c r="E8505" i="3"/>
  <c r="F8505" i="3"/>
  <c r="D8506" i="3"/>
  <c r="E8506" i="3"/>
  <c r="F8506" i="3"/>
  <c r="D8507" i="3"/>
  <c r="E8507" i="3"/>
  <c r="F8507" i="3"/>
  <c r="D8508" i="3"/>
  <c r="E8508" i="3"/>
  <c r="F8508" i="3"/>
  <c r="E8509" i="3"/>
  <c r="D8510" i="3"/>
  <c r="E8510" i="3"/>
  <c r="D8511" i="3"/>
  <c r="E8511" i="3"/>
  <c r="F8511" i="3"/>
  <c r="D8512" i="3"/>
  <c r="E8512" i="3"/>
  <c r="D8513" i="3"/>
  <c r="E8513" i="3"/>
  <c r="F8513" i="3"/>
  <c r="D8514" i="3"/>
  <c r="E8514" i="3"/>
  <c r="D8515" i="3"/>
  <c r="E8515" i="3"/>
  <c r="F8515" i="3"/>
  <c r="D8516" i="3"/>
  <c r="E8516" i="3"/>
  <c r="E8517" i="3"/>
  <c r="F8517" i="3"/>
  <c r="D8518" i="3"/>
  <c r="E8518" i="3"/>
  <c r="F8518" i="3"/>
  <c r="D8519" i="3"/>
  <c r="E8519" i="3"/>
  <c r="F8519" i="3"/>
  <c r="D8520" i="3"/>
  <c r="E8520" i="3"/>
  <c r="F8520" i="3"/>
  <c r="D8521" i="3"/>
  <c r="E8521" i="3"/>
  <c r="F8521" i="3"/>
  <c r="E8522" i="3"/>
  <c r="D8523" i="3"/>
  <c r="E8523" i="3"/>
  <c r="D8524" i="3"/>
  <c r="E8524" i="3"/>
  <c r="F8524" i="3"/>
  <c r="D8525" i="3"/>
  <c r="E8525" i="3"/>
  <c r="D8526" i="3"/>
  <c r="E8526" i="3"/>
  <c r="F8526" i="3"/>
  <c r="D8527" i="3"/>
  <c r="E8527" i="3"/>
  <c r="D8528" i="3"/>
  <c r="E8528" i="3"/>
  <c r="F8528" i="3"/>
  <c r="D8529" i="3"/>
  <c r="E8529" i="3"/>
  <c r="E8530" i="3"/>
  <c r="F8530" i="3"/>
  <c r="D8531" i="3"/>
  <c r="E8531" i="3"/>
  <c r="F8531" i="3"/>
  <c r="D8532" i="3"/>
  <c r="E8532" i="3"/>
  <c r="F8532" i="3"/>
  <c r="D8533" i="3"/>
  <c r="E8533" i="3"/>
  <c r="F8533" i="3"/>
  <c r="D8534" i="3"/>
  <c r="E8534" i="3"/>
  <c r="F8534" i="3"/>
  <c r="E8535" i="3"/>
  <c r="D8536" i="3"/>
  <c r="E8536" i="3"/>
  <c r="D8537" i="3"/>
  <c r="E8537" i="3"/>
  <c r="F8537" i="3"/>
  <c r="D8538" i="3"/>
  <c r="E8538" i="3"/>
  <c r="D8539" i="3"/>
  <c r="E8539" i="3"/>
  <c r="F8539" i="3"/>
  <c r="D8540" i="3"/>
  <c r="E8540" i="3"/>
  <c r="D8541" i="3"/>
  <c r="E8541" i="3"/>
  <c r="F8541" i="3"/>
  <c r="D8542" i="3"/>
  <c r="E8542" i="3"/>
  <c r="F3" i="1"/>
  <c r="F4" i="1" s="1"/>
  <c r="F5" i="1" s="1"/>
  <c r="F6" i="1" s="1"/>
  <c r="F7" i="1" s="1"/>
  <c r="F8" i="1" s="1"/>
  <c r="F9" i="1" s="1"/>
  <c r="F10" i="1" s="1"/>
  <c r="F11" i="1" s="1"/>
  <c r="F12" i="1" s="1"/>
  <c r="F13" i="1" s="1"/>
  <c r="F14" i="1" s="1"/>
  <c r="F15" i="1" s="1"/>
  <c r="F16" i="1" s="1"/>
  <c r="F17" i="1" s="1"/>
  <c r="F18" i="1" s="1"/>
  <c r="F19" i="1" s="1"/>
  <c r="F20" i="1" s="1"/>
  <c r="F21" i="1" s="1"/>
  <c r="F22" i="1" s="1"/>
  <c r="F23" i="1" s="1"/>
  <c r="F24" i="1" s="1"/>
  <c r="F25" i="1" s="1"/>
  <c r="F26" i="1" s="1"/>
  <c r="F27" i="1" s="1"/>
  <c r="F28" i="1" s="1"/>
  <c r="F29" i="1" s="1"/>
  <c r="F30" i="1" s="1"/>
  <c r="F31" i="1" s="1"/>
  <c r="F32" i="1" s="1"/>
  <c r="F33" i="1" s="1"/>
  <c r="F34" i="1" s="1"/>
  <c r="F35" i="1" s="1"/>
  <c r="F36" i="1" s="1"/>
  <c r="F37" i="1" s="1"/>
  <c r="F38" i="1" s="1"/>
  <c r="F39" i="1" s="1"/>
  <c r="F40" i="1" s="1"/>
  <c r="F41" i="1" s="1"/>
  <c r="F42" i="1" s="1"/>
  <c r="F43" i="1" s="1"/>
  <c r="F44" i="1" s="1"/>
  <c r="F45" i="1" s="1"/>
  <c r="F46" i="1" s="1"/>
  <c r="F47" i="1" s="1"/>
  <c r="F48" i="1" s="1"/>
  <c r="F49" i="1" s="1"/>
  <c r="F50" i="1" s="1"/>
  <c r="F51" i="1" s="1"/>
  <c r="F52" i="1" s="1"/>
  <c r="F53" i="1" s="1"/>
  <c r="F54" i="1" s="1"/>
  <c r="F55" i="1" s="1"/>
  <c r="F56" i="1" s="1"/>
  <c r="F57" i="1" s="1"/>
  <c r="F58" i="1" s="1"/>
  <c r="F59" i="1" s="1"/>
  <c r="F60" i="1" s="1"/>
  <c r="F61" i="1" s="1"/>
  <c r="F62" i="1" s="1"/>
  <c r="F63" i="1" s="1"/>
  <c r="F64" i="1" s="1"/>
  <c r="F65" i="1" s="1"/>
  <c r="F66" i="1" s="1"/>
  <c r="F67" i="1" s="1"/>
  <c r="F68" i="1" s="1"/>
  <c r="F69" i="1" s="1"/>
  <c r="F70" i="1" s="1"/>
  <c r="F71" i="1" s="1"/>
  <c r="F72" i="1" s="1"/>
  <c r="F73" i="1" s="1"/>
  <c r="F74" i="1" s="1"/>
  <c r="F75" i="1" s="1"/>
  <c r="F76" i="1" s="1"/>
  <c r="F77" i="1" s="1"/>
  <c r="F78" i="1" s="1"/>
  <c r="F79" i="1" s="1"/>
  <c r="F80" i="1" s="1"/>
  <c r="F81" i="1" s="1"/>
  <c r="F82" i="1" s="1"/>
  <c r="F83" i="1" s="1"/>
  <c r="F84" i="1" s="1"/>
  <c r="F85" i="1" s="1"/>
  <c r="F86" i="1" s="1"/>
  <c r="F87" i="1" s="1"/>
  <c r="F88" i="1" s="1"/>
  <c r="F89" i="1" s="1"/>
  <c r="F90" i="1" s="1"/>
  <c r="F91" i="1" s="1"/>
  <c r="F92" i="1" s="1"/>
  <c r="F93" i="1" s="1"/>
  <c r="F94" i="1" s="1"/>
  <c r="F95" i="1" s="1"/>
  <c r="F96" i="1" s="1"/>
  <c r="F97" i="1" s="1"/>
  <c r="F98" i="1" s="1"/>
  <c r="F99" i="1" s="1"/>
  <c r="F100" i="1" s="1"/>
  <c r="F101" i="1" s="1"/>
  <c r="F102" i="1" s="1"/>
  <c r="F103" i="1" s="1"/>
  <c r="F104" i="1" s="1"/>
  <c r="F105" i="1" s="1"/>
  <c r="F106" i="1" s="1"/>
  <c r="F107" i="1" s="1"/>
  <c r="F108" i="1" s="1"/>
  <c r="F109" i="1" s="1"/>
  <c r="F110" i="1" s="1"/>
  <c r="F111" i="1" s="1"/>
  <c r="F112" i="1" s="1"/>
  <c r="F113" i="1" s="1"/>
  <c r="F114" i="1" s="1"/>
  <c r="F115" i="1" s="1"/>
  <c r="F116" i="1" s="1"/>
  <c r="F117" i="1" s="1"/>
  <c r="F118" i="1" s="1"/>
  <c r="F119" i="1" s="1"/>
  <c r="F120" i="1" s="1"/>
  <c r="F121" i="1" s="1"/>
  <c r="F122" i="1" s="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F189" i="1" s="1"/>
  <c r="F190" i="1" s="1"/>
  <c r="F191" i="1" s="1"/>
  <c r="F192" i="1" s="1"/>
  <c r="F193" i="1" s="1"/>
  <c r="F194" i="1" s="1"/>
  <c r="F195" i="1" s="1"/>
  <c r="F196" i="1" s="1"/>
  <c r="F197" i="1" s="1"/>
  <c r="F198" i="1" s="1"/>
  <c r="F199" i="1" s="1"/>
  <c r="F200" i="1" s="1"/>
  <c r="F201" i="1" s="1"/>
  <c r="F202" i="1" s="1"/>
  <c r="F203" i="1" s="1"/>
  <c r="F204" i="1" s="1"/>
  <c r="F205" i="1" s="1"/>
  <c r="F206" i="1" s="1"/>
  <c r="F207" i="1" s="1"/>
  <c r="F208" i="1" s="1"/>
  <c r="F209" i="1" s="1"/>
  <c r="F210" i="1" s="1"/>
  <c r="F211" i="1" s="1"/>
  <c r="F212" i="1" s="1"/>
  <c r="F213" i="1" s="1"/>
  <c r="F214" i="1" s="1"/>
  <c r="F215" i="1" s="1"/>
  <c r="F216" i="1" s="1"/>
  <c r="F217" i="1" s="1"/>
  <c r="F218" i="1" s="1"/>
  <c r="F219" i="1" s="1"/>
  <c r="F220" i="1" s="1"/>
  <c r="F221" i="1" s="1"/>
  <c r="F222" i="1" s="1"/>
  <c r="F223" i="1" s="1"/>
  <c r="F224" i="1" s="1"/>
  <c r="F225" i="1" s="1"/>
  <c r="F226" i="1" s="1"/>
  <c r="F227" i="1" s="1"/>
  <c r="F228" i="1" s="1"/>
  <c r="F229" i="1" s="1"/>
  <c r="F230" i="1" s="1"/>
  <c r="F231" i="1" s="1"/>
  <c r="F232" i="1" s="1"/>
  <c r="F233" i="1" s="1"/>
  <c r="F234" i="1" s="1"/>
  <c r="F235" i="1" s="1"/>
  <c r="F236" i="1" s="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F257" i="1" s="1"/>
  <c r="F258" i="1" s="1"/>
  <c r="F259" i="1" s="1"/>
  <c r="F260" i="1" s="1"/>
  <c r="F261" i="1" s="1"/>
  <c r="F262" i="1" s="1"/>
  <c r="F263" i="1" s="1"/>
  <c r="F264" i="1" s="1"/>
  <c r="F265" i="1" s="1"/>
  <c r="F266" i="1" s="1"/>
  <c r="F267" i="1" s="1"/>
  <c r="F268" i="1" s="1"/>
  <c r="F269" i="1" s="1"/>
  <c r="F270" i="1" s="1"/>
  <c r="F271" i="1" s="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F292" i="1" s="1"/>
  <c r="F293" i="1" s="1"/>
  <c r="F294" i="1" s="1"/>
  <c r="F295" i="1" s="1"/>
  <c r="F296" i="1" s="1"/>
  <c r="F297" i="1" s="1"/>
  <c r="F298" i="1" s="1"/>
  <c r="F299" i="1" s="1"/>
  <c r="F300" i="1" s="1"/>
  <c r="F301" i="1" s="1"/>
  <c r="F302" i="1" s="1"/>
  <c r="F303" i="1" s="1"/>
  <c r="F304" i="1" s="1"/>
  <c r="F305" i="1" s="1"/>
  <c r="F306" i="1" s="1"/>
  <c r="F307" i="1" s="1"/>
  <c r="F308" i="1" s="1"/>
  <c r="F309" i="1" s="1"/>
  <c r="F310" i="1" s="1"/>
  <c r="F311" i="1" s="1"/>
  <c r="F312" i="1" s="1"/>
  <c r="F313" i="1" s="1"/>
  <c r="F314" i="1" s="1"/>
  <c r="F315" i="1" s="1"/>
  <c r="F316" i="1" s="1"/>
  <c r="F317" i="1" s="1"/>
  <c r="F318" i="1" s="1"/>
  <c r="F319" i="1" s="1"/>
  <c r="F320" i="1" s="1"/>
  <c r="F321" i="1" s="1"/>
  <c r="F322" i="1" s="1"/>
  <c r="F323" i="1" s="1"/>
  <c r="F324" i="1" s="1"/>
  <c r="F325" i="1" s="1"/>
  <c r="F326" i="1" s="1"/>
  <c r="F327" i="1" s="1"/>
  <c r="F328" i="1" s="1"/>
  <c r="F329" i="1" s="1"/>
  <c r="F330" i="1" s="1"/>
  <c r="F331" i="1" s="1"/>
  <c r="F332" i="1" s="1"/>
  <c r="F333" i="1" s="1"/>
  <c r="F334" i="1" s="1"/>
  <c r="F335" i="1" s="1"/>
  <c r="F336" i="1" s="1"/>
  <c r="F337" i="1" s="1"/>
  <c r="F338" i="1" s="1"/>
  <c r="F339" i="1" s="1"/>
  <c r="F340" i="1" s="1"/>
  <c r="F341" i="1" s="1"/>
  <c r="F342" i="1" s="1"/>
  <c r="F343" i="1" s="1"/>
  <c r="F344" i="1" s="1"/>
  <c r="F345" i="1" s="1"/>
  <c r="F346" i="1" s="1"/>
  <c r="F347" i="1" s="1"/>
  <c r="F348" i="1" s="1"/>
  <c r="F349" i="1" s="1"/>
  <c r="F350" i="1" s="1"/>
  <c r="F351" i="1" s="1"/>
  <c r="F352" i="1" s="1"/>
  <c r="F353" i="1" s="1"/>
  <c r="F354" i="1" s="1"/>
  <c r="F355" i="1" s="1"/>
  <c r="F356" i="1" s="1"/>
  <c r="F357" i="1" s="1"/>
  <c r="F358" i="1" s="1"/>
  <c r="F359" i="1" s="1"/>
  <c r="F360" i="1" s="1"/>
  <c r="F361" i="1" s="1"/>
  <c r="F362" i="1" s="1"/>
  <c r="F363" i="1" s="1"/>
  <c r="F364" i="1" s="1"/>
  <c r="F365" i="1" s="1"/>
  <c r="F366" i="1" s="1"/>
  <c r="F367" i="1" s="1"/>
  <c r="F368" i="1" s="1"/>
  <c r="F369" i="1" s="1"/>
  <c r="F370" i="1" s="1"/>
  <c r="F371" i="1" s="1"/>
  <c r="F372" i="1" s="1"/>
  <c r="F373" i="1" s="1"/>
  <c r="F374" i="1" s="1"/>
  <c r="F375" i="1" s="1"/>
  <c r="F376" i="1" s="1"/>
  <c r="F377" i="1" s="1"/>
  <c r="F378" i="1" s="1"/>
  <c r="F379" i="1" s="1"/>
  <c r="F380" i="1" s="1"/>
  <c r="F381" i="1" s="1"/>
  <c r="F382" i="1" s="1"/>
  <c r="F383" i="1" s="1"/>
  <c r="F384" i="1" s="1"/>
  <c r="F385" i="1" s="1"/>
  <c r="F386" i="1" s="1"/>
  <c r="F387" i="1" s="1"/>
  <c r="F388" i="1" s="1"/>
  <c r="F389" i="1" s="1"/>
  <c r="F390" i="1" s="1"/>
  <c r="F391" i="1" s="1"/>
  <c r="F392" i="1" s="1"/>
  <c r="F393" i="1" s="1"/>
  <c r="F394" i="1" s="1"/>
  <c r="F395" i="1" s="1"/>
  <c r="F396" i="1" s="1"/>
  <c r="F397" i="1" s="1"/>
  <c r="F398" i="1" s="1"/>
  <c r="F399" i="1" s="1"/>
  <c r="F400" i="1" s="1"/>
  <c r="F401" i="1" s="1"/>
  <c r="F402" i="1" s="1"/>
  <c r="F403" i="1" s="1"/>
  <c r="F404" i="1" s="1"/>
  <c r="F405" i="1" s="1"/>
  <c r="F406" i="1" s="1"/>
  <c r="F407" i="1" s="1"/>
  <c r="F408" i="1" s="1"/>
  <c r="F409" i="1" s="1"/>
  <c r="F410" i="1" s="1"/>
  <c r="F411" i="1" s="1"/>
  <c r="F412" i="1" s="1"/>
  <c r="F413" i="1" s="1"/>
  <c r="F414" i="1" s="1"/>
  <c r="F415" i="1" s="1"/>
  <c r="F416" i="1" s="1"/>
  <c r="F417" i="1" s="1"/>
  <c r="F418" i="1" s="1"/>
  <c r="F419" i="1" s="1"/>
  <c r="F420" i="1" s="1"/>
  <c r="F421" i="1" s="1"/>
  <c r="F422" i="1" s="1"/>
  <c r="F423" i="1" s="1"/>
  <c r="F424" i="1" s="1"/>
  <c r="F425" i="1" s="1"/>
  <c r="F426" i="1" s="1"/>
  <c r="F427" i="1" s="1"/>
  <c r="F428" i="1" s="1"/>
  <c r="F429" i="1" s="1"/>
  <c r="F430" i="1" s="1"/>
  <c r="F431" i="1" s="1"/>
  <c r="F432" i="1" s="1"/>
  <c r="F433" i="1" s="1"/>
  <c r="F434" i="1" s="1"/>
  <c r="F435" i="1" s="1"/>
  <c r="F436" i="1" s="1"/>
  <c r="F437" i="1" s="1"/>
  <c r="F438" i="1" s="1"/>
  <c r="F439" i="1" s="1"/>
  <c r="F440" i="1" s="1"/>
  <c r="F441" i="1" s="1"/>
  <c r="F442" i="1" s="1"/>
  <c r="F443" i="1" s="1"/>
  <c r="F444" i="1" s="1"/>
  <c r="F445" i="1" s="1"/>
  <c r="F446" i="1" s="1"/>
  <c r="F447" i="1" s="1"/>
  <c r="F448" i="1" s="1"/>
  <c r="F449" i="1" s="1"/>
  <c r="F450" i="1" s="1"/>
  <c r="F451" i="1" s="1"/>
  <c r="F452" i="1" s="1"/>
  <c r="F453" i="1" s="1"/>
  <c r="F454" i="1" s="1"/>
  <c r="F455" i="1" s="1"/>
  <c r="F456" i="1" s="1"/>
  <c r="F457" i="1" s="1"/>
  <c r="F458" i="1" s="1"/>
  <c r="F459" i="1" s="1"/>
  <c r="F460" i="1" s="1"/>
  <c r="F461" i="1" s="1"/>
  <c r="F462" i="1" s="1"/>
  <c r="F463" i="1" s="1"/>
  <c r="F464" i="1" s="1"/>
  <c r="F465" i="1" s="1"/>
  <c r="F466" i="1" s="1"/>
  <c r="F467" i="1" s="1"/>
  <c r="F468" i="1" s="1"/>
  <c r="F469" i="1" s="1"/>
  <c r="F470" i="1" s="1"/>
  <c r="F471" i="1" s="1"/>
  <c r="F472" i="1" s="1"/>
  <c r="F473" i="1" s="1"/>
  <c r="F474" i="1" s="1"/>
  <c r="F475" i="1" s="1"/>
  <c r="F476" i="1" s="1"/>
  <c r="F477" i="1" s="1"/>
  <c r="F478" i="1" s="1"/>
  <c r="F479" i="1" s="1"/>
  <c r="F480" i="1" s="1"/>
  <c r="F481" i="1" s="1"/>
  <c r="F482" i="1" s="1"/>
  <c r="F483" i="1" s="1"/>
  <c r="F484" i="1" s="1"/>
  <c r="F485" i="1" s="1"/>
  <c r="F486" i="1" s="1"/>
  <c r="F487" i="1" s="1"/>
  <c r="F488" i="1" s="1"/>
  <c r="F489" i="1" s="1"/>
  <c r="F490" i="1" s="1"/>
  <c r="F491" i="1" s="1"/>
  <c r="F492" i="1" s="1"/>
  <c r="F493" i="1" s="1"/>
  <c r="F494" i="1" s="1"/>
  <c r="F495" i="1" s="1"/>
  <c r="F496" i="1" s="1"/>
  <c r="F497" i="1" s="1"/>
  <c r="F498" i="1" s="1"/>
  <c r="F499" i="1" s="1"/>
  <c r="F500" i="1" s="1"/>
  <c r="F501" i="1" s="1"/>
  <c r="F502" i="1" s="1"/>
  <c r="F503" i="1" s="1"/>
  <c r="F504" i="1" s="1"/>
  <c r="F505" i="1" s="1"/>
  <c r="F506" i="1" s="1"/>
  <c r="F507" i="1" s="1"/>
  <c r="F508" i="1" s="1"/>
  <c r="F509" i="1" s="1"/>
  <c r="F510" i="1" s="1"/>
  <c r="F511" i="1" s="1"/>
  <c r="F512" i="1" s="1"/>
  <c r="F513" i="1" s="1"/>
  <c r="F514" i="1" s="1"/>
  <c r="F515" i="1" s="1"/>
  <c r="F516" i="1" s="1"/>
  <c r="F517" i="1" s="1"/>
  <c r="F518" i="1" s="1"/>
  <c r="F519" i="1" s="1"/>
  <c r="F520" i="1" s="1"/>
  <c r="F521" i="1" s="1"/>
  <c r="F522" i="1" s="1"/>
  <c r="F523" i="1" s="1"/>
  <c r="F524" i="1" s="1"/>
  <c r="F525" i="1" s="1"/>
  <c r="F526" i="1" s="1"/>
  <c r="F527" i="1" s="1"/>
  <c r="F528" i="1" s="1"/>
  <c r="F529" i="1" s="1"/>
  <c r="F530" i="1" s="1"/>
  <c r="F531" i="1" s="1"/>
  <c r="F532" i="1" s="1"/>
  <c r="F533" i="1" s="1"/>
  <c r="F534" i="1" s="1"/>
  <c r="F535" i="1" s="1"/>
  <c r="F536" i="1" s="1"/>
  <c r="F537" i="1" s="1"/>
  <c r="F538" i="1" s="1"/>
  <c r="F539" i="1" s="1"/>
  <c r="F540" i="1" s="1"/>
  <c r="F541" i="1" s="1"/>
  <c r="F542" i="1" s="1"/>
  <c r="F543" i="1" s="1"/>
  <c r="F544" i="1" s="1"/>
  <c r="F545" i="1" s="1"/>
  <c r="F546" i="1" s="1"/>
  <c r="F547" i="1" s="1"/>
  <c r="F548" i="1" s="1"/>
  <c r="F549" i="1" s="1"/>
  <c r="F550" i="1" s="1"/>
  <c r="F551" i="1" s="1"/>
  <c r="F552" i="1" s="1"/>
  <c r="F553" i="1" s="1"/>
  <c r="F554" i="1" s="1"/>
  <c r="F555" i="1" s="1"/>
  <c r="F556" i="1" s="1"/>
  <c r="F557" i="1" s="1"/>
  <c r="F558" i="1" s="1"/>
  <c r="F559" i="1" s="1"/>
  <c r="F560" i="1" s="1"/>
  <c r="F561" i="1" s="1"/>
  <c r="F562" i="1" s="1"/>
  <c r="F563" i="1" s="1"/>
  <c r="F564" i="1" s="1"/>
  <c r="F565" i="1" s="1"/>
  <c r="F566" i="1" s="1"/>
  <c r="F567" i="1" s="1"/>
  <c r="F568" i="1" s="1"/>
  <c r="F569" i="1" s="1"/>
  <c r="F570" i="1" s="1"/>
  <c r="F571" i="1" s="1"/>
  <c r="F572" i="1" s="1"/>
  <c r="F573" i="1" s="1"/>
  <c r="F574" i="1" s="1"/>
  <c r="F575" i="1" s="1"/>
  <c r="F576" i="1" s="1"/>
  <c r="F577" i="1" s="1"/>
  <c r="F578" i="1" s="1"/>
  <c r="F579" i="1" s="1"/>
  <c r="F580" i="1" s="1"/>
  <c r="F581" i="1" s="1"/>
  <c r="F582" i="1" s="1"/>
  <c r="F583" i="1" s="1"/>
  <c r="F584" i="1" s="1"/>
  <c r="F585" i="1" s="1"/>
  <c r="F586" i="1" s="1"/>
  <c r="F587" i="1" s="1"/>
  <c r="F588" i="1" s="1"/>
  <c r="F589" i="1" s="1"/>
  <c r="F590" i="1" s="1"/>
  <c r="F591" i="1" s="1"/>
  <c r="F592" i="1" s="1"/>
  <c r="F593" i="1" s="1"/>
  <c r="F594" i="1" s="1"/>
  <c r="F595" i="1" s="1"/>
  <c r="F596" i="1" s="1"/>
  <c r="F597" i="1" s="1"/>
  <c r="F598" i="1" s="1"/>
  <c r="F599" i="1" s="1"/>
  <c r="F600" i="1" s="1"/>
  <c r="F601" i="1" s="1"/>
  <c r="F602" i="1" s="1"/>
  <c r="F603" i="1" s="1"/>
  <c r="F604" i="1" s="1"/>
  <c r="F605" i="1" s="1"/>
  <c r="F606" i="1" s="1"/>
  <c r="F607" i="1" s="1"/>
  <c r="F608" i="1" s="1"/>
  <c r="F609" i="1" s="1"/>
  <c r="F610" i="1" s="1"/>
  <c r="F611" i="1" s="1"/>
  <c r="F612" i="1" s="1"/>
  <c r="F613" i="1" s="1"/>
  <c r="F614" i="1" s="1"/>
  <c r="F615" i="1" s="1"/>
  <c r="F616" i="1" s="1"/>
  <c r="F617" i="1" s="1"/>
  <c r="F618" i="1" s="1"/>
  <c r="F619" i="1" s="1"/>
  <c r="F620" i="1" s="1"/>
  <c r="F621" i="1" s="1"/>
  <c r="F622" i="1" s="1"/>
  <c r="F623" i="1" s="1"/>
  <c r="F624" i="1" s="1"/>
  <c r="F625" i="1" s="1"/>
  <c r="F626" i="1" s="1"/>
  <c r="F627" i="1" s="1"/>
  <c r="F628" i="1" s="1"/>
  <c r="F629" i="1" s="1"/>
  <c r="F630" i="1" s="1"/>
  <c r="F631" i="1" s="1"/>
  <c r="F632" i="1" s="1"/>
  <c r="F633" i="1" s="1"/>
  <c r="F634" i="1" s="1"/>
  <c r="F635" i="1" s="1"/>
  <c r="F636" i="1" s="1"/>
  <c r="F637" i="1" s="1"/>
  <c r="F638" i="1" s="1"/>
  <c r="F639" i="1" s="1"/>
  <c r="F640" i="1" s="1"/>
  <c r="F641" i="1" s="1"/>
  <c r="F642" i="1" s="1"/>
  <c r="F643" i="1" s="1"/>
  <c r="F644" i="1" s="1"/>
  <c r="F645" i="1" s="1"/>
  <c r="F646" i="1" s="1"/>
  <c r="F647" i="1" s="1"/>
  <c r="F648" i="1" s="1"/>
  <c r="F649" i="1" s="1"/>
  <c r="F650" i="1" s="1"/>
  <c r="F651" i="1" s="1"/>
  <c r="F652" i="1" s="1"/>
  <c r="F653" i="1" s="1"/>
  <c r="F654" i="1" s="1"/>
  <c r="F655" i="1" s="1"/>
  <c r="F656" i="1" s="1"/>
  <c r="F657" i="1" s="1"/>
  <c r="F658" i="1" s="1"/>
  <c r="F659" i="1" s="1"/>
  <c r="F660" i="1" s="1"/>
  <c r="F661" i="1" s="1"/>
  <c r="F662" i="1" s="1"/>
  <c r="F663" i="1" s="1"/>
  <c r="F664" i="1" s="1"/>
  <c r="F665" i="1" s="1"/>
  <c r="F666" i="1" s="1"/>
  <c r="F667" i="1" s="1"/>
  <c r="F668" i="1" s="1"/>
  <c r="F669" i="1" s="1"/>
  <c r="F670" i="1" s="1"/>
  <c r="F671" i="1" s="1"/>
  <c r="F672" i="1" s="1"/>
  <c r="F673" i="1" s="1"/>
  <c r="F674" i="1" s="1"/>
  <c r="F675" i="1" s="1"/>
  <c r="F676" i="1" s="1"/>
  <c r="F677" i="1" s="1"/>
  <c r="F678" i="1" s="1"/>
  <c r="F679" i="1" s="1"/>
  <c r="F680" i="1" s="1"/>
  <c r="F681" i="1" s="1"/>
  <c r="F682" i="1" s="1"/>
  <c r="F683" i="1" s="1"/>
  <c r="F684" i="1" s="1"/>
  <c r="F685" i="1" s="1"/>
  <c r="F686" i="1" s="1"/>
  <c r="F687" i="1" s="1"/>
  <c r="F688" i="1" s="1"/>
  <c r="F689" i="1" s="1"/>
  <c r="F690" i="1" s="1"/>
  <c r="F691" i="1" s="1"/>
  <c r="F692" i="1" s="1"/>
  <c r="F693" i="1" s="1"/>
  <c r="F694" i="1" s="1"/>
  <c r="F695" i="1" s="1"/>
  <c r="F696" i="1" s="1"/>
  <c r="F697" i="1" s="1"/>
  <c r="F698" i="1" s="1"/>
  <c r="F699" i="1" s="1"/>
  <c r="F700" i="1" s="1"/>
  <c r="F701" i="1" s="1"/>
  <c r="F702" i="1" s="1"/>
  <c r="F703" i="1" s="1"/>
  <c r="F704" i="1" s="1"/>
  <c r="F705" i="1" s="1"/>
  <c r="F706" i="1" s="1"/>
  <c r="F707" i="1" s="1"/>
  <c r="F708" i="1" s="1"/>
  <c r="F709" i="1" s="1"/>
  <c r="F710" i="1" s="1"/>
  <c r="F711" i="1" s="1"/>
  <c r="F712" i="1" s="1"/>
  <c r="F713" i="1" s="1"/>
  <c r="F714" i="1" s="1"/>
  <c r="F715" i="1" s="1"/>
  <c r="F716" i="1" s="1"/>
  <c r="F717" i="1" s="1"/>
  <c r="F718" i="1" s="1"/>
  <c r="F719" i="1" s="1"/>
  <c r="F720" i="1" s="1"/>
  <c r="F721" i="1" s="1"/>
  <c r="F722" i="1" s="1"/>
  <c r="F723" i="1" s="1"/>
  <c r="F724" i="1" s="1"/>
  <c r="F725" i="1" s="1"/>
  <c r="F726" i="1" s="1"/>
  <c r="F727" i="1" s="1"/>
  <c r="F728" i="1" s="1"/>
  <c r="F729" i="1" s="1"/>
  <c r="F730" i="1" s="1"/>
  <c r="F731" i="1" s="1"/>
  <c r="F732" i="1" s="1"/>
  <c r="F733" i="1" s="1"/>
  <c r="F734" i="1" s="1"/>
  <c r="F735" i="1" s="1"/>
  <c r="F736" i="1" s="1"/>
  <c r="F737" i="1" s="1"/>
  <c r="F738" i="1" s="1"/>
  <c r="F739" i="1" s="1"/>
  <c r="F740" i="1" s="1"/>
  <c r="F741" i="1" s="1"/>
  <c r="F742" i="1" s="1"/>
  <c r="F743" i="1" s="1"/>
  <c r="F744" i="1" s="1"/>
  <c r="F745" i="1" s="1"/>
  <c r="F746" i="1" s="1"/>
  <c r="F747" i="1" s="1"/>
  <c r="F748" i="1" s="1"/>
  <c r="F749" i="1" s="1"/>
  <c r="F750" i="1" s="1"/>
  <c r="F751" i="1" s="1"/>
  <c r="F752" i="1" s="1"/>
  <c r="F753" i="1" s="1"/>
  <c r="F754" i="1" s="1"/>
  <c r="F755" i="1" s="1"/>
  <c r="F756" i="1" s="1"/>
  <c r="F757" i="1" s="1"/>
  <c r="F758" i="1" s="1"/>
  <c r="F759" i="1" s="1"/>
  <c r="F760" i="1" s="1"/>
  <c r="F761" i="1" s="1"/>
  <c r="F762" i="1" s="1"/>
  <c r="F763" i="1" s="1"/>
  <c r="F764" i="1" s="1"/>
  <c r="F765" i="1" s="1"/>
  <c r="F766" i="1" s="1"/>
  <c r="F767" i="1" s="1"/>
  <c r="F768" i="1" s="1"/>
  <c r="F769" i="1" s="1"/>
  <c r="F770" i="1" s="1"/>
  <c r="F771" i="1" s="1"/>
  <c r="F772" i="1" s="1"/>
  <c r="F773" i="1" s="1"/>
  <c r="F774" i="1" s="1"/>
  <c r="F775" i="1" s="1"/>
  <c r="F776" i="1" s="1"/>
  <c r="F777" i="1" s="1"/>
  <c r="F778" i="1" s="1"/>
  <c r="F779" i="1" s="1"/>
  <c r="F780" i="1" s="1"/>
  <c r="F781" i="1" s="1"/>
  <c r="F782" i="1" s="1"/>
  <c r="F783" i="1" s="1"/>
  <c r="F784" i="1" s="1"/>
  <c r="F785" i="1" s="1"/>
  <c r="F786" i="1" s="1"/>
  <c r="F787" i="1" s="1"/>
  <c r="F788" i="1" s="1"/>
  <c r="F789" i="1" s="1"/>
  <c r="F790" i="1" s="1"/>
  <c r="F791" i="1" s="1"/>
  <c r="F792" i="1" s="1"/>
  <c r="F793" i="1" s="1"/>
  <c r="F794" i="1" s="1"/>
  <c r="F795" i="1" s="1"/>
  <c r="F796" i="1" s="1"/>
  <c r="F797" i="1" s="1"/>
  <c r="F798" i="1" s="1"/>
  <c r="F799" i="1" s="1"/>
  <c r="F800" i="1" s="1"/>
  <c r="F801" i="1" s="1"/>
  <c r="F802" i="1" s="1"/>
  <c r="F803" i="1" s="1"/>
  <c r="F804" i="1" s="1"/>
  <c r="F805" i="1" s="1"/>
  <c r="F806" i="1" s="1"/>
  <c r="F807" i="1" s="1"/>
  <c r="F808" i="1" s="1"/>
  <c r="F809" i="1" s="1"/>
  <c r="F810" i="1" s="1"/>
  <c r="F811" i="1" s="1"/>
  <c r="F812" i="1" s="1"/>
  <c r="F813" i="1" s="1"/>
  <c r="F814" i="1" s="1"/>
  <c r="F815" i="1" s="1"/>
  <c r="F816" i="1" s="1"/>
  <c r="F817" i="1" s="1"/>
  <c r="F818" i="1" s="1"/>
  <c r="F819" i="1" s="1"/>
  <c r="F820" i="1" s="1"/>
  <c r="F821" i="1" s="1"/>
  <c r="F822" i="1" s="1"/>
  <c r="F823" i="1" s="1"/>
  <c r="F824" i="1" s="1"/>
  <c r="F825" i="1" s="1"/>
  <c r="F826" i="1" s="1"/>
  <c r="F827" i="1" s="1"/>
  <c r="F828" i="1" s="1"/>
  <c r="F829" i="1" s="1"/>
  <c r="F830" i="1" s="1"/>
  <c r="F831" i="1" s="1"/>
  <c r="F832" i="1" s="1"/>
  <c r="F833" i="1" s="1"/>
  <c r="F834" i="1" s="1"/>
  <c r="F835" i="1" s="1"/>
  <c r="F836" i="1" s="1"/>
  <c r="F837" i="1" s="1"/>
  <c r="F838" i="1" s="1"/>
  <c r="F839" i="1" s="1"/>
  <c r="F840" i="1" s="1"/>
  <c r="F841" i="1" s="1"/>
  <c r="F842" i="1" s="1"/>
  <c r="F843" i="1" s="1"/>
  <c r="F844" i="1" s="1"/>
  <c r="F845" i="1" s="1"/>
  <c r="F846" i="1" s="1"/>
  <c r="F847" i="1" s="1"/>
  <c r="F848" i="1" s="1"/>
  <c r="F849" i="1" s="1"/>
  <c r="F850" i="1" s="1"/>
  <c r="F851" i="1" s="1"/>
  <c r="F852" i="1" s="1"/>
  <c r="F853" i="1" s="1"/>
  <c r="F854" i="1" s="1"/>
  <c r="F855" i="1" s="1"/>
  <c r="F856" i="1" s="1"/>
  <c r="F857" i="1" s="1"/>
  <c r="F858" i="1" s="1"/>
  <c r="F859" i="1" s="1"/>
  <c r="F860" i="1" s="1"/>
  <c r="F861" i="1" s="1"/>
  <c r="F862" i="1" s="1"/>
  <c r="F863" i="1" s="1"/>
  <c r="F864" i="1" s="1"/>
  <c r="F865" i="1" s="1"/>
  <c r="F866" i="1" s="1"/>
  <c r="F867" i="1" s="1"/>
  <c r="F868" i="1" s="1"/>
  <c r="F869" i="1" s="1"/>
  <c r="F870" i="1" s="1"/>
  <c r="F871" i="1" s="1"/>
  <c r="F872" i="1" s="1"/>
  <c r="F873" i="1" s="1"/>
  <c r="F874" i="1" s="1"/>
  <c r="F875" i="1" s="1"/>
  <c r="F876" i="1" s="1"/>
  <c r="F877" i="1" s="1"/>
  <c r="F878" i="1" s="1"/>
  <c r="F879" i="1" s="1"/>
  <c r="F880" i="1" s="1"/>
  <c r="F881" i="1" s="1"/>
  <c r="F882" i="1" s="1"/>
  <c r="F883" i="1" s="1"/>
  <c r="F884" i="1" s="1"/>
  <c r="F885" i="1" s="1"/>
  <c r="F886" i="1" s="1"/>
  <c r="F887" i="1" s="1"/>
  <c r="F888" i="1" s="1"/>
  <c r="F889" i="1" s="1"/>
  <c r="F890" i="1" s="1"/>
  <c r="F891" i="1" s="1"/>
  <c r="F892" i="1" s="1"/>
  <c r="F893" i="1" s="1"/>
  <c r="F894" i="1" s="1"/>
  <c r="F895" i="1" s="1"/>
  <c r="F896" i="1" s="1"/>
  <c r="F897" i="1" s="1"/>
  <c r="F898" i="1" s="1"/>
  <c r="F899" i="1" s="1"/>
  <c r="F900" i="1" s="1"/>
  <c r="F901" i="1" s="1"/>
  <c r="F902" i="1" s="1"/>
  <c r="F903" i="1" s="1"/>
  <c r="F904" i="1" s="1"/>
  <c r="F905" i="1" s="1"/>
  <c r="F906" i="1" s="1"/>
  <c r="F907" i="1" s="1"/>
  <c r="F908" i="1" s="1"/>
  <c r="F909" i="1" s="1"/>
  <c r="F910" i="1" s="1"/>
  <c r="F911" i="1" s="1"/>
  <c r="F912" i="1" s="1"/>
  <c r="F913" i="1" s="1"/>
  <c r="F914" i="1" s="1"/>
  <c r="F915" i="1" s="1"/>
  <c r="F916" i="1" s="1"/>
  <c r="F917" i="1" s="1"/>
  <c r="F918" i="1" s="1"/>
  <c r="F919" i="1" s="1"/>
  <c r="F920" i="1" s="1"/>
  <c r="F921" i="1" s="1"/>
  <c r="F922" i="1" s="1"/>
  <c r="F923" i="1" s="1"/>
  <c r="F924" i="1" s="1"/>
  <c r="F925" i="1" s="1"/>
  <c r="F926" i="1" s="1"/>
  <c r="F927" i="1" s="1"/>
  <c r="F928" i="1" s="1"/>
  <c r="F929" i="1" s="1"/>
  <c r="F930" i="1" s="1"/>
  <c r="F931" i="1" s="1"/>
  <c r="F932" i="1" s="1"/>
  <c r="F933" i="1" s="1"/>
  <c r="F934" i="1" s="1"/>
  <c r="F935" i="1" s="1"/>
  <c r="F936" i="1" s="1"/>
  <c r="F937" i="1" s="1"/>
  <c r="F938" i="1" s="1"/>
  <c r="F939" i="1" s="1"/>
  <c r="F940" i="1" s="1"/>
  <c r="F941" i="1" s="1"/>
  <c r="F942" i="1" s="1"/>
  <c r="F943" i="1" s="1"/>
  <c r="F944" i="1" s="1"/>
  <c r="F945" i="1" s="1"/>
  <c r="F946" i="1" s="1"/>
  <c r="F947" i="1" s="1"/>
  <c r="F948" i="1" s="1"/>
  <c r="F949" i="1" s="1"/>
  <c r="F950" i="1" s="1"/>
  <c r="F951" i="1" s="1"/>
  <c r="F952" i="1" s="1"/>
  <c r="F953" i="1" s="1"/>
  <c r="F954" i="1" s="1"/>
  <c r="F955" i="1" s="1"/>
  <c r="F956" i="1" s="1"/>
  <c r="F957" i="1" s="1"/>
  <c r="F958" i="1" s="1"/>
  <c r="F959" i="1" s="1"/>
  <c r="F960" i="1" s="1"/>
  <c r="F961" i="1" s="1"/>
  <c r="F962" i="1" s="1"/>
  <c r="F963" i="1" s="1"/>
  <c r="F964" i="1" s="1"/>
  <c r="F965" i="1" s="1"/>
  <c r="F966" i="1" s="1"/>
  <c r="F967" i="1" s="1"/>
  <c r="F968" i="1" s="1"/>
  <c r="F969" i="1" s="1"/>
  <c r="F970" i="1" s="1"/>
  <c r="F971" i="1" s="1"/>
  <c r="F972" i="1" s="1"/>
  <c r="F973" i="1" s="1"/>
  <c r="F974" i="1" s="1"/>
  <c r="F975" i="1" s="1"/>
  <c r="F976" i="1" s="1"/>
  <c r="F977" i="1" s="1"/>
  <c r="F978" i="1" s="1"/>
  <c r="F979" i="1" s="1"/>
  <c r="F980" i="1" s="1"/>
  <c r="F981" i="1" s="1"/>
  <c r="F982" i="1" s="1"/>
  <c r="F983" i="1" s="1"/>
  <c r="F984" i="1" s="1"/>
  <c r="F985" i="1" s="1"/>
  <c r="F986" i="1" s="1"/>
  <c r="F987" i="1" s="1"/>
  <c r="F988" i="1" s="1"/>
  <c r="F989" i="1" s="1"/>
  <c r="F990" i="1" s="1"/>
  <c r="F991" i="1" s="1"/>
  <c r="F992" i="1" s="1"/>
  <c r="F993" i="1" s="1"/>
  <c r="F994" i="1" s="1"/>
  <c r="F995" i="1" s="1"/>
  <c r="F996" i="1" s="1"/>
  <c r="F997" i="1" s="1"/>
  <c r="F998" i="1" s="1"/>
  <c r="F999" i="1" s="1"/>
  <c r="F1000" i="1" s="1"/>
  <c r="F1001" i="1" s="1"/>
  <c r="F1002" i="1" s="1"/>
  <c r="F1003" i="1" s="1"/>
  <c r="F1004" i="1" s="1"/>
  <c r="F1005" i="1" s="1"/>
  <c r="F1006" i="1" s="1"/>
  <c r="F1007" i="1" s="1"/>
  <c r="F1008" i="1" s="1"/>
  <c r="F1009" i="1" s="1"/>
  <c r="F1010" i="1" s="1"/>
  <c r="F1011" i="1" s="1"/>
  <c r="F1012" i="1" s="1"/>
  <c r="F1013" i="1" s="1"/>
  <c r="F1014" i="1" s="1"/>
  <c r="F1015" i="1" s="1"/>
  <c r="F1016" i="1" s="1"/>
  <c r="F1017" i="1" s="1"/>
  <c r="F1018" i="1" s="1"/>
  <c r="F1019" i="1" s="1"/>
  <c r="F1020" i="1" s="1"/>
  <c r="F1021" i="1" s="1"/>
  <c r="F1022" i="1" s="1"/>
  <c r="F1023" i="1" s="1"/>
  <c r="F1024" i="1" s="1"/>
  <c r="F1025" i="1" s="1"/>
  <c r="F1026" i="1" s="1"/>
  <c r="F1027" i="1" s="1"/>
  <c r="F1028" i="1" s="1"/>
  <c r="F1029" i="1" s="1"/>
  <c r="F1030" i="1" s="1"/>
  <c r="F1031" i="1" s="1"/>
  <c r="F1032" i="1" s="1"/>
  <c r="F1033" i="1" s="1"/>
  <c r="F1034" i="1" s="1"/>
  <c r="F1035" i="1" s="1"/>
  <c r="F1036" i="1" s="1"/>
  <c r="F1037" i="1" s="1"/>
  <c r="F1038" i="1" s="1"/>
  <c r="F1039" i="1" s="1"/>
  <c r="F1040" i="1" s="1"/>
  <c r="F1041" i="1" s="1"/>
  <c r="F1042" i="1" s="1"/>
  <c r="F1043" i="1" s="1"/>
  <c r="F1044" i="1" s="1"/>
  <c r="F1045" i="1" s="1"/>
  <c r="F1046" i="1" s="1"/>
  <c r="F1047" i="1" s="1"/>
  <c r="F1048" i="1" s="1"/>
  <c r="F1049" i="1" s="1"/>
  <c r="F1050" i="1" s="1"/>
  <c r="F1051" i="1" s="1"/>
  <c r="F1052" i="1" s="1"/>
  <c r="F1053" i="1" s="1"/>
  <c r="F1054" i="1" s="1"/>
  <c r="F1055" i="1" s="1"/>
  <c r="F1056" i="1" s="1"/>
  <c r="F1057" i="1" s="1"/>
  <c r="F1058" i="1" s="1"/>
  <c r="F1059" i="1" s="1"/>
  <c r="F1060" i="1" s="1"/>
  <c r="F1061" i="1" s="1"/>
  <c r="F1062" i="1" s="1"/>
  <c r="F1063" i="1" s="1"/>
  <c r="F1064" i="1" s="1"/>
  <c r="F1065" i="1" s="1"/>
  <c r="F1066" i="1" s="1"/>
  <c r="F1067" i="1" s="1"/>
  <c r="F1068" i="1" s="1"/>
  <c r="F1069" i="1" s="1"/>
  <c r="F1070" i="1" s="1"/>
  <c r="F1071" i="1" s="1"/>
  <c r="F1072" i="1" s="1"/>
  <c r="F1073" i="1" s="1"/>
  <c r="F1074" i="1" s="1"/>
  <c r="F1075" i="1" s="1"/>
  <c r="F1076" i="1" s="1"/>
  <c r="F1077" i="1" s="1"/>
  <c r="F1078" i="1" s="1"/>
  <c r="F1079" i="1" s="1"/>
  <c r="F1080" i="1" s="1"/>
  <c r="F1081" i="1" s="1"/>
  <c r="F1082" i="1" s="1"/>
  <c r="F1083" i="1" s="1"/>
  <c r="F1084" i="1" s="1"/>
  <c r="F1085" i="1" s="1"/>
  <c r="F1086" i="1" s="1"/>
  <c r="F1087" i="1" s="1"/>
  <c r="F1088" i="1" s="1"/>
  <c r="F1089" i="1" s="1"/>
  <c r="F1090" i="1" s="1"/>
  <c r="F1091" i="1" s="1"/>
  <c r="F1092" i="1" s="1"/>
  <c r="F1093" i="1" s="1"/>
  <c r="F1094" i="1" s="1"/>
  <c r="F1095" i="1" s="1"/>
  <c r="F1096" i="1" s="1"/>
  <c r="F1097" i="1" s="1"/>
  <c r="F1098" i="1" s="1"/>
  <c r="F1099" i="1" s="1"/>
  <c r="F1100" i="1" s="1"/>
  <c r="F1101" i="1" s="1"/>
  <c r="F1102" i="1" s="1"/>
  <c r="F1103" i="1" s="1"/>
  <c r="F1104" i="1" s="1"/>
  <c r="F1105" i="1" s="1"/>
  <c r="F1106" i="1" s="1"/>
  <c r="F1107" i="1" s="1"/>
  <c r="F1108" i="1" s="1"/>
  <c r="F1109" i="1" s="1"/>
  <c r="F1110" i="1" s="1"/>
  <c r="F1111" i="1" s="1"/>
  <c r="F1112" i="1" s="1"/>
  <c r="F1113" i="1" s="1"/>
  <c r="F1114" i="1" s="1"/>
  <c r="F1115" i="1" s="1"/>
  <c r="F1116" i="1" s="1"/>
  <c r="F1117" i="1" s="1"/>
  <c r="F1118" i="1" s="1"/>
  <c r="F1119" i="1" s="1"/>
  <c r="F1120" i="1" s="1"/>
  <c r="F1121" i="1" s="1"/>
  <c r="F1122" i="1" s="1"/>
  <c r="F1123" i="1" s="1"/>
  <c r="F1124" i="1" s="1"/>
  <c r="F1125" i="1" s="1"/>
  <c r="F1126" i="1" s="1"/>
  <c r="F1127" i="1" s="1"/>
  <c r="F1128" i="1" s="1"/>
  <c r="F1129" i="1" s="1"/>
  <c r="F1130" i="1" s="1"/>
  <c r="F1131" i="1" s="1"/>
  <c r="F1132" i="1" s="1"/>
  <c r="F1133" i="1" s="1"/>
  <c r="F1134" i="1" s="1"/>
  <c r="F1135" i="1" s="1"/>
  <c r="F1136" i="1" s="1"/>
  <c r="F1137" i="1" s="1"/>
  <c r="F1138" i="1" s="1"/>
  <c r="F1139" i="1" s="1"/>
  <c r="F1140" i="1" s="1"/>
  <c r="F1141" i="1" s="1"/>
  <c r="F1142" i="1" s="1"/>
  <c r="F1143" i="1" s="1"/>
  <c r="F1144" i="1" s="1"/>
  <c r="F1145" i="1" s="1"/>
  <c r="F1146" i="1" s="1"/>
  <c r="F1147" i="1" s="1"/>
  <c r="F1148" i="1" s="1"/>
  <c r="F1149" i="1" s="1"/>
  <c r="F1150" i="1" s="1"/>
  <c r="F1151" i="1" s="1"/>
  <c r="F1152" i="1" s="1"/>
  <c r="F1153" i="1" s="1"/>
  <c r="F1154" i="1" s="1"/>
  <c r="F1155" i="1" s="1"/>
  <c r="F1156" i="1" s="1"/>
  <c r="F1157" i="1" s="1"/>
  <c r="F1158" i="1" s="1"/>
  <c r="F1159" i="1" s="1"/>
  <c r="F1160" i="1" s="1"/>
  <c r="F1161" i="1" s="1"/>
  <c r="F1162" i="1" s="1"/>
  <c r="F1163" i="1" s="1"/>
  <c r="F1164" i="1" s="1"/>
  <c r="F1165" i="1" s="1"/>
  <c r="F1166" i="1" s="1"/>
  <c r="F1167" i="1" s="1"/>
  <c r="F1168" i="1" s="1"/>
  <c r="F1169" i="1" s="1"/>
  <c r="F1170" i="1" s="1"/>
  <c r="F1171" i="1" s="1"/>
  <c r="F1172" i="1" s="1"/>
  <c r="F1173" i="1" s="1"/>
  <c r="F1174" i="1" s="1"/>
  <c r="F1175" i="1" s="1"/>
  <c r="F1176" i="1" s="1"/>
  <c r="F1177" i="1" s="1"/>
  <c r="F1178" i="1" s="1"/>
  <c r="F1179" i="1" s="1"/>
  <c r="F1180" i="1" s="1"/>
  <c r="F1181" i="1" s="1"/>
  <c r="F1182" i="1" s="1"/>
  <c r="F1183" i="1" s="1"/>
  <c r="F1184" i="1" s="1"/>
  <c r="F1185" i="1" s="1"/>
  <c r="F1186" i="1" s="1"/>
  <c r="F1187" i="1" s="1"/>
  <c r="F1188" i="1" s="1"/>
  <c r="F1189" i="1" s="1"/>
  <c r="F1190" i="1" s="1"/>
  <c r="F1191" i="1" s="1"/>
  <c r="F1192" i="1" s="1"/>
  <c r="F1193" i="1" s="1"/>
  <c r="F1194" i="1" s="1"/>
  <c r="F1195" i="1" s="1"/>
  <c r="F1196" i="1" s="1"/>
  <c r="F1197" i="1" s="1"/>
  <c r="F1198" i="1" s="1"/>
  <c r="F1199" i="1" s="1"/>
  <c r="F1200" i="1" s="1"/>
  <c r="F1201" i="1" s="1"/>
  <c r="F1202" i="1" s="1"/>
  <c r="F1203" i="1" s="1"/>
  <c r="F1204" i="1" s="1"/>
  <c r="F1205" i="1" s="1"/>
  <c r="F1206" i="1" s="1"/>
  <c r="F1207" i="1" s="1"/>
  <c r="F1208" i="1" s="1"/>
  <c r="F1209" i="1" s="1"/>
  <c r="F1210" i="1" s="1"/>
  <c r="F1211" i="1" s="1"/>
  <c r="F1212" i="1" s="1"/>
  <c r="F1213" i="1" s="1"/>
  <c r="F1214" i="1" s="1"/>
  <c r="F1215" i="1" s="1"/>
  <c r="F1216" i="1" s="1"/>
  <c r="F1217" i="1" s="1"/>
  <c r="F1218" i="1" s="1"/>
  <c r="F1219" i="1" s="1"/>
  <c r="F1220" i="1" s="1"/>
  <c r="F1221" i="1" s="1"/>
  <c r="F1222" i="1" s="1"/>
  <c r="F1223" i="1" s="1"/>
  <c r="F1224" i="1" s="1"/>
  <c r="F1225" i="1" s="1"/>
  <c r="F1226" i="1" s="1"/>
  <c r="F1227" i="1" s="1"/>
  <c r="F1228" i="1" s="1"/>
  <c r="F1229" i="1" s="1"/>
  <c r="F1230" i="1" s="1"/>
  <c r="F1231" i="1" s="1"/>
  <c r="F1232" i="1" s="1"/>
  <c r="F1233" i="1" s="1"/>
  <c r="F1234" i="1" s="1"/>
  <c r="F1235" i="1" s="1"/>
  <c r="F1236" i="1" s="1"/>
  <c r="F1237" i="1" s="1"/>
  <c r="F1238" i="1" s="1"/>
  <c r="F1239" i="1" s="1"/>
  <c r="F1240" i="1" s="1"/>
  <c r="F1241" i="1" s="1"/>
  <c r="F1242" i="1" s="1"/>
  <c r="F1243" i="1" s="1"/>
  <c r="F1244" i="1" s="1"/>
  <c r="F1245" i="1" s="1"/>
  <c r="F1246" i="1" s="1"/>
  <c r="F1247" i="1" s="1"/>
  <c r="F1248" i="1" s="1"/>
  <c r="F1249" i="1" s="1"/>
  <c r="F1250" i="1" s="1"/>
  <c r="F1251" i="1" s="1"/>
  <c r="F1252" i="1" s="1"/>
  <c r="F1253" i="1" s="1"/>
  <c r="F1254" i="1" s="1"/>
  <c r="F1255" i="1" s="1"/>
  <c r="F1256" i="1" s="1"/>
  <c r="F1257" i="1" s="1"/>
  <c r="F1258" i="1" s="1"/>
  <c r="F1259" i="1" s="1"/>
  <c r="F1260" i="1" s="1"/>
  <c r="F1261" i="1" s="1"/>
  <c r="F1262" i="1" s="1"/>
  <c r="F1263" i="1" s="1"/>
  <c r="F1264" i="1" s="1"/>
  <c r="F1265" i="1" s="1"/>
  <c r="F1266" i="1" s="1"/>
  <c r="F1267" i="1" s="1"/>
  <c r="F1268" i="1" s="1"/>
  <c r="F1269" i="1" s="1"/>
  <c r="F1270" i="1" s="1"/>
  <c r="F1271" i="1" s="1"/>
  <c r="F1272" i="1" s="1"/>
  <c r="F1273" i="1" s="1"/>
  <c r="F1274" i="1" s="1"/>
  <c r="F1275" i="1" s="1"/>
  <c r="F1276" i="1" s="1"/>
  <c r="F1277" i="1" s="1"/>
  <c r="F1278" i="1" s="1"/>
  <c r="F1279" i="1" s="1"/>
  <c r="F1280" i="1" s="1"/>
  <c r="F1281" i="1" s="1"/>
  <c r="F1282" i="1" s="1"/>
  <c r="F1283" i="1" s="1"/>
  <c r="F1284" i="1" s="1"/>
  <c r="F1285" i="1" s="1"/>
  <c r="F1286" i="1" s="1"/>
  <c r="F1287" i="1" s="1"/>
  <c r="F1288" i="1" s="1"/>
  <c r="F1289" i="1" s="1"/>
  <c r="F1290" i="1" s="1"/>
  <c r="F1291" i="1" s="1"/>
  <c r="F1292" i="1" s="1"/>
  <c r="F1293" i="1" s="1"/>
  <c r="F1294" i="1" s="1"/>
  <c r="F1295" i="1" s="1"/>
  <c r="F1296" i="1" s="1"/>
  <c r="F1297" i="1" s="1"/>
  <c r="F1298" i="1" s="1"/>
  <c r="F1299" i="1" s="1"/>
  <c r="F1300" i="1" s="1"/>
  <c r="F1301" i="1" s="1"/>
  <c r="F1302" i="1" s="1"/>
  <c r="F1303" i="1" s="1"/>
  <c r="F1304" i="1" s="1"/>
  <c r="F1305" i="1" s="1"/>
  <c r="F1306" i="1" s="1"/>
  <c r="F1307" i="1" s="1"/>
  <c r="F1308" i="1" s="1"/>
  <c r="F1309" i="1" s="1"/>
  <c r="F1310" i="1" s="1"/>
  <c r="F1311" i="1" s="1"/>
  <c r="F1312" i="1" s="1"/>
  <c r="F1313" i="1" s="1"/>
  <c r="F1314" i="1" s="1"/>
  <c r="F1315" i="1" s="1"/>
  <c r="F1316" i="1" s="1"/>
  <c r="F1317" i="1" s="1"/>
  <c r="F1318" i="1" s="1"/>
  <c r="F1319" i="1" s="1"/>
  <c r="F1320" i="1" s="1"/>
  <c r="F1321" i="1" s="1"/>
  <c r="F1322" i="1" s="1"/>
  <c r="F1323" i="1" s="1"/>
  <c r="F1324" i="1" s="1"/>
  <c r="F1325" i="1" s="1"/>
  <c r="F1326" i="1" s="1"/>
  <c r="F1327" i="1" s="1"/>
  <c r="F1328" i="1" s="1"/>
  <c r="F1329" i="1" s="1"/>
  <c r="F1330" i="1" s="1"/>
  <c r="F1331" i="1" s="1"/>
  <c r="F1332" i="1" s="1"/>
  <c r="F1333" i="1" s="1"/>
  <c r="F1334" i="1" s="1"/>
  <c r="F1335" i="1" s="1"/>
  <c r="F1336" i="1" s="1"/>
  <c r="F1337" i="1" s="1"/>
  <c r="F1338" i="1" s="1"/>
  <c r="F1339" i="1" s="1"/>
  <c r="F1340" i="1" s="1"/>
  <c r="F1341" i="1" s="1"/>
  <c r="F1342" i="1" s="1"/>
  <c r="F1343" i="1" s="1"/>
  <c r="F1344" i="1" s="1"/>
  <c r="F1345" i="1" s="1"/>
  <c r="F1346" i="1" s="1"/>
  <c r="F1347" i="1" s="1"/>
  <c r="F1348" i="1" s="1"/>
  <c r="F1349" i="1" s="1"/>
  <c r="F1350" i="1" s="1"/>
  <c r="F1351" i="1" s="1"/>
  <c r="F1352" i="1" s="1"/>
  <c r="F1353" i="1" s="1"/>
  <c r="F1354" i="1" s="1"/>
  <c r="F1355" i="1" s="1"/>
  <c r="F1356" i="1" s="1"/>
  <c r="F1357" i="1" s="1"/>
  <c r="F1358" i="1" s="1"/>
  <c r="F1359" i="1" s="1"/>
  <c r="F1360" i="1" s="1"/>
  <c r="F1361" i="1" s="1"/>
  <c r="F1362" i="1" s="1"/>
  <c r="F1363" i="1" s="1"/>
  <c r="F1364" i="1" s="1"/>
  <c r="F1365" i="1" s="1"/>
  <c r="F1366" i="1" s="1"/>
  <c r="F1367" i="1" s="1"/>
  <c r="F1368" i="1" s="1"/>
  <c r="F1369" i="1" s="1"/>
  <c r="F1370" i="1" s="1"/>
  <c r="F1371" i="1" s="1"/>
  <c r="F1372" i="1" s="1"/>
  <c r="F1373" i="1" s="1"/>
  <c r="F1374" i="1" s="1"/>
  <c r="F1375" i="1" s="1"/>
  <c r="F1376" i="1" s="1"/>
  <c r="F1377" i="1" s="1"/>
  <c r="F1378" i="1" s="1"/>
  <c r="F1379" i="1" s="1"/>
  <c r="F1380" i="1" s="1"/>
  <c r="F1381" i="1" s="1"/>
  <c r="F1382" i="1" s="1"/>
  <c r="F1383" i="1" s="1"/>
  <c r="F1384" i="1" s="1"/>
  <c r="F1385" i="1" s="1"/>
  <c r="F1386" i="1" s="1"/>
  <c r="F1387" i="1" s="1"/>
  <c r="F1388" i="1" s="1"/>
  <c r="F1389" i="1" s="1"/>
  <c r="F1390" i="1" s="1"/>
  <c r="F1391" i="1" s="1"/>
  <c r="F1392" i="1" s="1"/>
  <c r="F1393" i="1" s="1"/>
  <c r="F1394" i="1" s="1"/>
  <c r="F1395" i="1" s="1"/>
  <c r="F1396" i="1" s="1"/>
  <c r="F1397" i="1" s="1"/>
  <c r="F1398" i="1" s="1"/>
  <c r="F1399" i="1" s="1"/>
  <c r="F1400" i="1" s="1"/>
  <c r="F1401" i="1" s="1"/>
  <c r="F1402" i="1" s="1"/>
  <c r="F1403" i="1" s="1"/>
  <c r="F1404" i="1" s="1"/>
  <c r="F1405" i="1" s="1"/>
  <c r="F1406" i="1" s="1"/>
  <c r="F1407" i="1" s="1"/>
  <c r="F1408" i="1" s="1"/>
  <c r="F1409" i="1" s="1"/>
  <c r="F1410" i="1" s="1"/>
  <c r="F1411" i="1" s="1"/>
  <c r="F1412" i="1" s="1"/>
  <c r="F1413" i="1" s="1"/>
  <c r="F1414" i="1" s="1"/>
  <c r="F1415" i="1" s="1"/>
  <c r="F1416" i="1" s="1"/>
  <c r="F1417" i="1" s="1"/>
  <c r="F1418" i="1" s="1"/>
  <c r="F1419" i="1" s="1"/>
  <c r="F1420" i="1" s="1"/>
  <c r="F1421" i="1" s="1"/>
  <c r="F1422" i="1" s="1"/>
  <c r="F1423" i="1" s="1"/>
  <c r="F1424" i="1" s="1"/>
  <c r="F1425" i="1" s="1"/>
  <c r="F1426" i="1" s="1"/>
  <c r="F1427" i="1" s="1"/>
  <c r="F1428" i="1" s="1"/>
  <c r="F1429" i="1" s="1"/>
  <c r="F1430" i="1" s="1"/>
  <c r="F1431" i="1" s="1"/>
  <c r="F1432" i="1" s="1"/>
  <c r="F1433" i="1" s="1"/>
  <c r="F1434" i="1" s="1"/>
  <c r="F1435" i="1" s="1"/>
  <c r="F1436" i="1" s="1"/>
  <c r="F1437" i="1" s="1"/>
  <c r="F1438" i="1" s="1"/>
  <c r="F1439" i="1" s="1"/>
  <c r="F1440" i="1" s="1"/>
  <c r="F1441" i="1" s="1"/>
  <c r="F1442" i="1" s="1"/>
  <c r="F1443" i="1" s="1"/>
  <c r="F1444" i="1" s="1"/>
  <c r="F1445" i="1" s="1"/>
  <c r="F1446" i="1" s="1"/>
  <c r="F1447" i="1" s="1"/>
  <c r="F1448" i="1" s="1"/>
  <c r="F1449" i="1" s="1"/>
  <c r="F1450" i="1" s="1"/>
  <c r="F1451" i="1" s="1"/>
  <c r="F1452" i="1" s="1"/>
  <c r="F1453" i="1" s="1"/>
  <c r="F1454" i="1" s="1"/>
  <c r="F1455" i="1" s="1"/>
  <c r="F1456" i="1" s="1"/>
  <c r="F1457" i="1" s="1"/>
  <c r="F1458" i="1" s="1"/>
  <c r="F1459" i="1" s="1"/>
  <c r="F1460" i="1" s="1"/>
  <c r="F1461" i="1" s="1"/>
  <c r="F1462" i="1" s="1"/>
  <c r="F1463" i="1" s="1"/>
  <c r="F1464" i="1" s="1"/>
  <c r="F1465" i="1" s="1"/>
  <c r="F1466" i="1" s="1"/>
  <c r="F1467" i="1" s="1"/>
  <c r="F1468" i="1" s="1"/>
  <c r="F1469" i="1" s="1"/>
  <c r="F1470" i="1" s="1"/>
  <c r="F1471" i="1" s="1"/>
  <c r="F1472" i="1" s="1"/>
  <c r="F1473" i="1" s="1"/>
  <c r="F1474" i="1" s="1"/>
  <c r="F1475" i="1" s="1"/>
  <c r="F1476" i="1" s="1"/>
  <c r="F1477" i="1" s="1"/>
  <c r="F1478" i="1" s="1"/>
  <c r="F1479" i="1" s="1"/>
  <c r="F1480" i="1" s="1"/>
  <c r="F1481" i="1" s="1"/>
  <c r="F1482" i="1" s="1"/>
  <c r="F1483" i="1" s="1"/>
  <c r="F1484" i="1" s="1"/>
  <c r="F1485" i="1" s="1"/>
  <c r="F1486" i="1" s="1"/>
  <c r="F1487" i="1" s="1"/>
  <c r="F1488" i="1" s="1"/>
  <c r="F1489" i="1" s="1"/>
  <c r="F1490" i="1" s="1"/>
  <c r="F1491" i="1" s="1"/>
  <c r="F1492" i="1" s="1"/>
  <c r="F1493" i="1" s="1"/>
  <c r="F1494" i="1" s="1"/>
  <c r="F1495" i="1" s="1"/>
  <c r="F1496" i="1" s="1"/>
  <c r="F1497" i="1" s="1"/>
  <c r="F1498" i="1" s="1"/>
  <c r="F1499" i="1" s="1"/>
  <c r="F1500" i="1" s="1"/>
  <c r="F1501" i="1" s="1"/>
  <c r="F1502" i="1" s="1"/>
  <c r="F1503" i="1" s="1"/>
  <c r="F1504" i="1" s="1"/>
  <c r="F1505" i="1" s="1"/>
  <c r="F1506" i="1" s="1"/>
  <c r="F1507" i="1" s="1"/>
  <c r="F1508" i="1" s="1"/>
  <c r="F1509" i="1" s="1"/>
  <c r="F1510" i="1" s="1"/>
  <c r="F1511" i="1" s="1"/>
  <c r="F1512" i="1" s="1"/>
  <c r="F1513" i="1" s="1"/>
  <c r="F1514" i="1" s="1"/>
  <c r="F1515" i="1" s="1"/>
  <c r="F1516" i="1" s="1"/>
  <c r="F1517" i="1" s="1"/>
  <c r="F1518" i="1" s="1"/>
  <c r="F1519" i="1" s="1"/>
  <c r="F1520" i="1" s="1"/>
  <c r="F1521" i="1" s="1"/>
  <c r="F1522" i="1" s="1"/>
  <c r="F1523" i="1" s="1"/>
  <c r="F1524" i="1" s="1"/>
  <c r="F1525" i="1" s="1"/>
  <c r="F1526" i="1" s="1"/>
  <c r="F1527" i="1" s="1"/>
  <c r="F1528" i="1" s="1"/>
  <c r="F1529" i="1" s="1"/>
  <c r="F1530" i="1" s="1"/>
  <c r="F1531" i="1" s="1"/>
  <c r="F1532" i="1" s="1"/>
  <c r="F1533" i="1" s="1"/>
  <c r="F1534" i="1" s="1"/>
  <c r="F1535" i="1" s="1"/>
  <c r="F1536" i="1" s="1"/>
  <c r="F1537" i="1" s="1"/>
  <c r="F1538" i="1" s="1"/>
  <c r="F1539" i="1" s="1"/>
  <c r="F1540" i="1" s="1"/>
  <c r="F1541" i="1" s="1"/>
  <c r="F1542" i="1" s="1"/>
  <c r="F1543" i="1" s="1"/>
  <c r="F1544" i="1" s="1"/>
  <c r="F1545" i="1" s="1"/>
  <c r="F1546" i="1" s="1"/>
  <c r="F1547" i="1" s="1"/>
  <c r="F1548" i="1" s="1"/>
  <c r="F1549" i="1" s="1"/>
  <c r="F1550" i="1" s="1"/>
  <c r="F1551" i="1" s="1"/>
  <c r="F1552" i="1" s="1"/>
  <c r="F1553" i="1" s="1"/>
  <c r="F1554" i="1" s="1"/>
  <c r="F1555" i="1" s="1"/>
  <c r="F1556" i="1" s="1"/>
  <c r="F1557" i="1" s="1"/>
  <c r="F1558" i="1" s="1"/>
  <c r="F1559" i="1" s="1"/>
  <c r="F1560" i="1" s="1"/>
  <c r="F1561" i="1" s="1"/>
  <c r="F1562" i="1" s="1"/>
  <c r="F1563" i="1" s="1"/>
  <c r="F1564" i="1" s="1"/>
  <c r="F1565" i="1" s="1"/>
  <c r="F1566" i="1" s="1"/>
  <c r="F1567" i="1" s="1"/>
  <c r="F1568" i="1" s="1"/>
  <c r="F1569" i="1" s="1"/>
  <c r="F1570" i="1" s="1"/>
  <c r="F1571" i="1" s="1"/>
  <c r="F1572" i="1" s="1"/>
  <c r="F1573" i="1" s="1"/>
  <c r="F1574" i="1" s="1"/>
  <c r="F1575" i="1" s="1"/>
  <c r="F1576" i="1" s="1"/>
  <c r="F1577" i="1" s="1"/>
  <c r="F1578" i="1" s="1"/>
  <c r="F1579" i="1" s="1"/>
  <c r="F1580" i="1" s="1"/>
  <c r="F1581" i="1" s="1"/>
  <c r="F1582" i="1" s="1"/>
  <c r="F1583" i="1" s="1"/>
  <c r="F1584" i="1" s="1"/>
  <c r="F1585" i="1" s="1"/>
  <c r="F1586" i="1" s="1"/>
  <c r="F1587" i="1" s="1"/>
  <c r="F1588" i="1" s="1"/>
  <c r="F1589" i="1" s="1"/>
  <c r="F1590" i="1" s="1"/>
  <c r="F1591" i="1" s="1"/>
  <c r="F1592" i="1" s="1"/>
  <c r="F1593" i="1" s="1"/>
  <c r="F1594" i="1" s="1"/>
  <c r="F1595" i="1" s="1"/>
  <c r="F1596" i="1" s="1"/>
  <c r="F1597" i="1" s="1"/>
  <c r="F1598" i="1" s="1"/>
  <c r="F1599" i="1" s="1"/>
  <c r="F1600" i="1" s="1"/>
  <c r="F1601" i="1" s="1"/>
  <c r="F1602" i="1" s="1"/>
  <c r="F1603" i="1" s="1"/>
  <c r="F1604" i="1" s="1"/>
  <c r="F1605" i="1" s="1"/>
  <c r="F1606" i="1" s="1"/>
  <c r="F1607" i="1" s="1"/>
  <c r="F1608" i="1" s="1"/>
  <c r="F1609" i="1" s="1"/>
  <c r="F1610" i="1" s="1"/>
  <c r="F1611" i="1" s="1"/>
  <c r="F1612" i="1" s="1"/>
  <c r="F1613" i="1" s="1"/>
  <c r="F1614" i="1" s="1"/>
  <c r="F1615" i="1" s="1"/>
  <c r="F1616" i="1" s="1"/>
  <c r="F1617" i="1" s="1"/>
  <c r="F1618" i="1" s="1"/>
  <c r="F1619" i="1" s="1"/>
  <c r="F1620" i="1" s="1"/>
  <c r="F1621" i="1" s="1"/>
  <c r="F1622" i="1" s="1"/>
  <c r="F1623" i="1" s="1"/>
  <c r="F1624" i="1" s="1"/>
  <c r="F1625" i="1" s="1"/>
  <c r="F1626" i="1" s="1"/>
  <c r="F1627" i="1" s="1"/>
  <c r="F1628" i="1" s="1"/>
  <c r="F1629" i="1" s="1"/>
  <c r="F1630" i="1" s="1"/>
  <c r="F1631" i="1" s="1"/>
  <c r="F1632" i="1" s="1"/>
  <c r="F1633" i="1" s="1"/>
  <c r="F1634" i="1" s="1"/>
  <c r="F1635" i="1" s="1"/>
  <c r="F1636" i="1" s="1"/>
  <c r="F1637" i="1" s="1"/>
  <c r="F1638" i="1" s="1"/>
  <c r="F1639" i="1" s="1"/>
  <c r="F1640" i="1" s="1"/>
  <c r="F1641" i="1" s="1"/>
  <c r="F1642" i="1" s="1"/>
  <c r="F1643" i="1" s="1"/>
  <c r="F1644" i="1" s="1"/>
  <c r="F1645" i="1" s="1"/>
  <c r="F1646" i="1" s="1"/>
  <c r="F1647" i="1" s="1"/>
  <c r="F1648" i="1" s="1"/>
  <c r="F1649" i="1" s="1"/>
  <c r="F1650" i="1" s="1"/>
  <c r="F1651" i="1" s="1"/>
  <c r="F1652" i="1" s="1"/>
  <c r="F1653" i="1" s="1"/>
  <c r="F1654" i="1" s="1"/>
  <c r="F1655" i="1" s="1"/>
  <c r="F1656" i="1" s="1"/>
  <c r="F1657" i="1" s="1"/>
  <c r="F1658" i="1" s="1"/>
  <c r="F1659" i="1" s="1"/>
  <c r="F1660" i="1" s="1"/>
  <c r="F1661" i="1" s="1"/>
  <c r="F1662" i="1" s="1"/>
  <c r="F1663" i="1" s="1"/>
  <c r="F1664" i="1" s="1"/>
  <c r="F1665" i="1" s="1"/>
  <c r="F1666" i="1" s="1"/>
  <c r="F1667" i="1" s="1"/>
  <c r="F1668" i="1" s="1"/>
  <c r="F1669" i="1" s="1"/>
  <c r="F1670" i="1" s="1"/>
  <c r="F1671" i="1" s="1"/>
  <c r="F1672" i="1" s="1"/>
  <c r="F1673" i="1" s="1"/>
  <c r="F1674" i="1" s="1"/>
  <c r="F1675" i="1" s="1"/>
  <c r="F1676" i="1" s="1"/>
  <c r="F1677" i="1" s="1"/>
  <c r="F1678" i="1" s="1"/>
  <c r="F1679" i="1" s="1"/>
  <c r="F1680" i="1" s="1"/>
  <c r="F1681" i="1" s="1"/>
  <c r="F1682" i="1" s="1"/>
  <c r="F1683" i="1" s="1"/>
  <c r="F1684" i="1" s="1"/>
  <c r="F1685" i="1" s="1"/>
  <c r="F1686" i="1" s="1"/>
  <c r="F1687" i="1" s="1"/>
  <c r="F1688" i="1" s="1"/>
  <c r="F1689" i="1" s="1"/>
  <c r="F1690" i="1" s="1"/>
  <c r="F1691" i="1" s="1"/>
  <c r="F1692" i="1" s="1"/>
  <c r="F1693" i="1" s="1"/>
  <c r="F1694" i="1" s="1"/>
  <c r="F1695" i="1" s="1"/>
  <c r="F1696" i="1" s="1"/>
  <c r="F1697" i="1" s="1"/>
  <c r="F1698" i="1" s="1"/>
  <c r="F1699" i="1" s="1"/>
  <c r="F1700" i="1" s="1"/>
  <c r="F1701" i="1" s="1"/>
  <c r="F1702" i="1" s="1"/>
  <c r="F1703" i="1" s="1"/>
  <c r="F1704" i="1" s="1"/>
  <c r="F1705" i="1" s="1"/>
  <c r="F1706" i="1" s="1"/>
  <c r="F1707" i="1" s="1"/>
  <c r="F1708" i="1" s="1"/>
  <c r="F1709" i="1" s="1"/>
  <c r="F1710" i="1" s="1"/>
  <c r="F1711" i="1" s="1"/>
  <c r="F1712" i="1" s="1"/>
  <c r="F1713" i="1" s="1"/>
  <c r="F1714" i="1" s="1"/>
  <c r="F1715" i="1" s="1"/>
  <c r="F1716" i="1" s="1"/>
  <c r="F1717" i="1" s="1"/>
  <c r="F1718" i="1" s="1"/>
  <c r="F1719" i="1" s="1"/>
  <c r="F1720" i="1" s="1"/>
  <c r="F1721" i="1" s="1"/>
  <c r="F1722" i="1" s="1"/>
  <c r="F1723" i="1" s="1"/>
  <c r="F1724" i="1" s="1"/>
  <c r="F1725" i="1" s="1"/>
  <c r="F1726" i="1" s="1"/>
  <c r="F1727" i="1" s="1"/>
  <c r="F1728" i="1" s="1"/>
  <c r="F1729" i="1" s="1"/>
  <c r="F1730" i="1" s="1"/>
  <c r="F1731" i="1" s="1"/>
  <c r="F1732" i="1" s="1"/>
  <c r="F1733" i="1" s="1"/>
  <c r="F1734" i="1" s="1"/>
  <c r="F1735" i="1" s="1"/>
  <c r="F1736" i="1" s="1"/>
  <c r="F1737" i="1" s="1"/>
  <c r="F1738" i="1" s="1"/>
  <c r="F1739" i="1" s="1"/>
  <c r="F1740" i="1" s="1"/>
  <c r="F1741" i="1" s="1"/>
  <c r="F1742" i="1" s="1"/>
  <c r="F1743" i="1" s="1"/>
  <c r="F1744" i="1" s="1"/>
  <c r="F1745" i="1" s="1"/>
  <c r="F1746" i="1" s="1"/>
  <c r="F1747" i="1" s="1"/>
  <c r="F1748" i="1" s="1"/>
  <c r="F1749" i="1" s="1"/>
  <c r="F1750" i="1" s="1"/>
  <c r="F1751" i="1" s="1"/>
  <c r="F1752" i="1" s="1"/>
  <c r="F1753" i="1" s="1"/>
  <c r="F1754" i="1" s="1"/>
  <c r="F1755" i="1" s="1"/>
  <c r="F1756" i="1" s="1"/>
  <c r="F1757" i="1" s="1"/>
  <c r="F1758" i="1" s="1"/>
  <c r="F1759" i="1" s="1"/>
  <c r="F1760" i="1" s="1"/>
  <c r="F1761" i="1" s="1"/>
  <c r="F1762" i="1" s="1"/>
  <c r="F1763" i="1" s="1"/>
  <c r="F1764" i="1" s="1"/>
  <c r="F1765" i="1" s="1"/>
  <c r="F1766" i="1" s="1"/>
  <c r="F1767" i="1" s="1"/>
  <c r="F1768" i="1" s="1"/>
  <c r="F1769" i="1" s="1"/>
  <c r="F1770" i="1" s="1"/>
  <c r="F1771" i="1" s="1"/>
  <c r="F1772" i="1" s="1"/>
  <c r="F1773" i="1" s="1"/>
  <c r="F1774" i="1" s="1"/>
  <c r="F1775" i="1" s="1"/>
  <c r="F1776" i="1" s="1"/>
  <c r="F1777" i="1" s="1"/>
  <c r="F1778" i="1" s="1"/>
  <c r="F1779" i="1" s="1"/>
  <c r="F1780" i="1" s="1"/>
  <c r="F1781" i="1" s="1"/>
  <c r="F1782" i="1" s="1"/>
  <c r="F1783" i="1" s="1"/>
  <c r="F1784" i="1" s="1"/>
  <c r="F1785" i="1" s="1"/>
  <c r="F1786" i="1" s="1"/>
  <c r="F1787" i="1" s="1"/>
  <c r="F1788" i="1" s="1"/>
  <c r="F1789" i="1" s="1"/>
  <c r="F1790" i="1" s="1"/>
  <c r="F1791" i="1" s="1"/>
  <c r="F1792" i="1" s="1"/>
  <c r="F1793" i="1" s="1"/>
  <c r="F1794" i="1" s="1"/>
  <c r="F1795" i="1" s="1"/>
  <c r="F1796" i="1" s="1"/>
  <c r="F1797" i="1" s="1"/>
  <c r="F1798" i="1" s="1"/>
  <c r="F1799" i="1" s="1"/>
  <c r="F1800" i="1" s="1"/>
  <c r="F1801" i="1" s="1"/>
  <c r="F1802" i="1" s="1"/>
  <c r="F1803" i="1" s="1"/>
  <c r="F1804" i="1" s="1"/>
  <c r="F1805" i="1" s="1"/>
  <c r="F1806" i="1" s="1"/>
  <c r="F1807" i="1" s="1"/>
  <c r="F1808" i="1" s="1"/>
  <c r="F1809" i="1" s="1"/>
  <c r="F1810" i="1" s="1"/>
  <c r="F1811" i="1" s="1"/>
  <c r="F1812" i="1" s="1"/>
  <c r="F1813" i="1" s="1"/>
  <c r="F1814" i="1" s="1"/>
  <c r="F1815" i="1" s="1"/>
  <c r="F1816" i="1" s="1"/>
  <c r="F1817" i="1" s="1"/>
  <c r="F1818" i="1" s="1"/>
  <c r="F1819" i="1" s="1"/>
  <c r="F1820" i="1" s="1"/>
  <c r="F1821" i="1" s="1"/>
  <c r="F1822" i="1" s="1"/>
  <c r="F1823" i="1" s="1"/>
  <c r="F1824" i="1" s="1"/>
  <c r="F1825" i="1" s="1"/>
  <c r="F1826" i="1" s="1"/>
  <c r="F1827" i="1" s="1"/>
  <c r="F1828" i="1" s="1"/>
  <c r="F1829" i="1" s="1"/>
  <c r="F1830" i="1" s="1"/>
  <c r="F1831" i="1" s="1"/>
  <c r="F1832" i="1" s="1"/>
  <c r="F1833" i="1" s="1"/>
  <c r="F1834" i="1" s="1"/>
  <c r="F1835" i="1" s="1"/>
  <c r="F1836" i="1" s="1"/>
  <c r="F1837" i="1" s="1"/>
  <c r="F1838" i="1" s="1"/>
  <c r="F1839" i="1" s="1"/>
  <c r="F1840" i="1" s="1"/>
  <c r="F1841" i="1" s="1"/>
  <c r="F1842" i="1" s="1"/>
  <c r="F1843" i="1" s="1"/>
  <c r="F1844" i="1" s="1"/>
  <c r="F1845" i="1" s="1"/>
  <c r="F1846" i="1" s="1"/>
  <c r="F1847" i="1" s="1"/>
  <c r="F1848" i="1" s="1"/>
  <c r="F1849" i="1" s="1"/>
  <c r="F1850" i="1" s="1"/>
  <c r="F1851" i="1" s="1"/>
  <c r="F1852" i="1" s="1"/>
  <c r="F1853" i="1" s="1"/>
  <c r="F1854" i="1" s="1"/>
  <c r="F1855" i="1" s="1"/>
  <c r="F1856" i="1" s="1"/>
  <c r="F1857" i="1" s="1"/>
  <c r="F1858" i="1" s="1"/>
  <c r="F1859" i="1" s="1"/>
  <c r="F1860" i="1" s="1"/>
  <c r="F1861" i="1" s="1"/>
  <c r="F1862" i="1" s="1"/>
  <c r="F1863" i="1" s="1"/>
  <c r="F1864" i="1" s="1"/>
  <c r="F1865" i="1" s="1"/>
  <c r="F1866" i="1" s="1"/>
  <c r="F1867" i="1" s="1"/>
  <c r="F1868" i="1" s="1"/>
  <c r="F1869" i="1" s="1"/>
  <c r="F1870" i="1" s="1"/>
  <c r="F1871" i="1" s="1"/>
  <c r="F1872" i="1" s="1"/>
  <c r="F1873" i="1" s="1"/>
  <c r="F1874" i="1" s="1"/>
  <c r="F1875" i="1" s="1"/>
  <c r="F1876" i="1" s="1"/>
  <c r="F1877" i="1" s="1"/>
  <c r="F1878" i="1" s="1"/>
  <c r="F1879" i="1" s="1"/>
  <c r="F1880" i="1" s="1"/>
  <c r="F1881" i="1" s="1"/>
  <c r="F1882" i="1" s="1"/>
  <c r="F1883" i="1" s="1"/>
  <c r="F1884" i="1" s="1"/>
  <c r="F1885" i="1" s="1"/>
  <c r="F1886" i="1" s="1"/>
  <c r="F1887" i="1" s="1"/>
  <c r="F1888" i="1" s="1"/>
  <c r="F1889" i="1" s="1"/>
  <c r="F1890" i="1" s="1"/>
  <c r="F1891" i="1" s="1"/>
  <c r="F1892" i="1" s="1"/>
  <c r="F1893" i="1" s="1"/>
  <c r="F1894" i="1" s="1"/>
  <c r="F1895" i="1" s="1"/>
  <c r="F1896" i="1" s="1"/>
  <c r="F1897" i="1" s="1"/>
  <c r="F1898" i="1" s="1"/>
  <c r="F1899" i="1" s="1"/>
  <c r="F1900" i="1" s="1"/>
  <c r="F1901" i="1" s="1"/>
  <c r="F1902" i="1" s="1"/>
  <c r="F1903" i="1" s="1"/>
  <c r="F1904" i="1" s="1"/>
  <c r="F1905" i="1" s="1"/>
  <c r="F1906" i="1" s="1"/>
  <c r="F1907" i="1" s="1"/>
  <c r="F1908" i="1" s="1"/>
  <c r="F1909" i="1" s="1"/>
  <c r="F1910" i="1" s="1"/>
  <c r="F1911" i="1" s="1"/>
  <c r="F1912" i="1" s="1"/>
  <c r="F1913" i="1" s="1"/>
  <c r="F1914" i="1" s="1"/>
  <c r="F1915" i="1" s="1"/>
  <c r="F1916" i="1" s="1"/>
  <c r="F1917" i="1" s="1"/>
  <c r="F1918" i="1" s="1"/>
  <c r="F1919" i="1" s="1"/>
  <c r="F1920" i="1" s="1"/>
  <c r="F1921" i="1" s="1"/>
  <c r="F1922" i="1" s="1"/>
  <c r="F1923" i="1" s="1"/>
  <c r="F1924" i="1" s="1"/>
  <c r="F1925" i="1" s="1"/>
  <c r="F1926" i="1" s="1"/>
  <c r="F1927" i="1" s="1"/>
  <c r="F1928" i="1" s="1"/>
  <c r="F1929" i="1" s="1"/>
  <c r="F1930" i="1" s="1"/>
  <c r="F1931" i="1" s="1"/>
  <c r="F1932" i="1" s="1"/>
  <c r="F1933" i="1" s="1"/>
  <c r="F1934" i="1" s="1"/>
  <c r="F1935" i="1" s="1"/>
  <c r="F1936" i="1" s="1"/>
  <c r="F1937" i="1" s="1"/>
  <c r="F1938" i="1" s="1"/>
  <c r="F1939" i="1" s="1"/>
  <c r="F1940" i="1" s="1"/>
  <c r="F1941" i="1" s="1"/>
  <c r="F1942" i="1" s="1"/>
  <c r="F1943" i="1" s="1"/>
  <c r="F1944" i="1" s="1"/>
  <c r="F1945" i="1" s="1"/>
  <c r="F1946" i="1" s="1"/>
  <c r="F1947" i="1" s="1"/>
  <c r="F1948" i="1" s="1"/>
  <c r="F1949" i="1" s="1"/>
  <c r="F1950" i="1" s="1"/>
  <c r="F1951" i="1" s="1"/>
  <c r="F1952" i="1" s="1"/>
  <c r="F1953" i="1" s="1"/>
  <c r="F1954" i="1" s="1"/>
  <c r="F1955" i="1" s="1"/>
  <c r="F1956" i="1" s="1"/>
  <c r="F1957" i="1" s="1"/>
  <c r="F1958" i="1" s="1"/>
  <c r="F1959" i="1" s="1"/>
  <c r="F1960" i="1" s="1"/>
  <c r="F1961" i="1" s="1"/>
  <c r="F1962" i="1" s="1"/>
  <c r="F1963" i="1" s="1"/>
  <c r="F1964" i="1" s="1"/>
  <c r="F1965" i="1" s="1"/>
  <c r="F1966" i="1" s="1"/>
  <c r="F1967" i="1" s="1"/>
  <c r="F1968" i="1" s="1"/>
  <c r="F1969" i="1" s="1"/>
  <c r="F1970" i="1" s="1"/>
  <c r="F1971" i="1" s="1"/>
  <c r="F1972" i="1" s="1"/>
  <c r="F1973" i="1" s="1"/>
  <c r="G3" i="1"/>
  <c r="G4" i="1" s="1"/>
  <c r="G5" i="1" s="1"/>
  <c r="G6" i="1" l="1"/>
  <c r="P2" i="1" a="1"/>
  <c r="I4" i="1" a="1"/>
  <c r="K5" i="1" a="1"/>
  <c r="L5" i="1" a="1"/>
  <c r="P3" i="1" a="1"/>
  <c r="N2" i="1" a="1"/>
  <c r="L4" i="1" a="1"/>
  <c r="H4" i="1" a="1"/>
  <c r="K2" i="1" a="1"/>
  <c r="K4" i="1" a="1"/>
  <c r="N4" i="1" a="1"/>
  <c r="O2" i="1" a="1"/>
  <c r="R2" i="1" a="1"/>
  <c r="J5" i="1" a="1"/>
  <c r="H3" i="1" a="1"/>
  <c r="S2" i="1" a="1"/>
  <c r="M2" i="1" a="1"/>
  <c r="J4" i="1" a="1"/>
  <c r="N3" i="1" a="1"/>
  <c r="O5" i="1" a="1"/>
  <c r="Q4" i="1" a="1"/>
  <c r="L2" i="1" a="1"/>
  <c r="O6" i="1" a="1"/>
  <c r="S4" i="1" a="1"/>
  <c r="N5" i="1" a="1"/>
  <c r="J2" i="1" a="1"/>
  <c r="M3" i="1" a="1"/>
  <c r="M4" i="1" a="1"/>
  <c r="Q3" i="1" a="1"/>
  <c r="N6" i="1" a="1"/>
  <c r="S3" i="1" a="1"/>
  <c r="I2" i="1" a="1"/>
  <c r="K3" i="1" a="1"/>
  <c r="I5" i="1" a="1"/>
  <c r="P4" i="1" a="1"/>
  <c r="Q5" i="1" a="1"/>
  <c r="O3" i="1" a="1"/>
  <c r="R4" i="1" a="1"/>
  <c r="Q2" i="1" a="1"/>
  <c r="I3" i="1" a="1"/>
  <c r="S5" i="1" a="1"/>
  <c r="O4" i="1" a="1"/>
  <c r="R5" i="1" a="1"/>
  <c r="R3" i="1" a="1"/>
  <c r="H2" i="1" a="1"/>
  <c r="J3" i="1" a="1"/>
  <c r="H5" i="1" a="1"/>
  <c r="M5" i="1" a="1"/>
  <c r="L3" i="1" a="1"/>
  <c r="P5" i="1" a="1"/>
  <c r="H3" i="1" l="1"/>
  <c r="Q3" i="1"/>
  <c r="H4" i="1"/>
  <c r="L2" i="1"/>
  <c r="P3" i="1"/>
  <c r="S4" i="1"/>
  <c r="Q2" i="1"/>
  <c r="R3" i="1"/>
  <c r="K4" i="1"/>
  <c r="H2" i="1"/>
  <c r="M3" i="1"/>
  <c r="I4" i="1"/>
  <c r="I2" i="1"/>
  <c r="M2" i="1"/>
  <c r="S2" i="1"/>
  <c r="K3" i="1"/>
  <c r="L3" i="1"/>
  <c r="L5" i="1"/>
  <c r="L4" i="1"/>
  <c r="Q4" i="1"/>
  <c r="O2" i="1"/>
  <c r="K2" i="1"/>
  <c r="R4" i="1"/>
  <c r="R2" i="1"/>
  <c r="R5" i="1"/>
  <c r="P4" i="1"/>
  <c r="J2" i="1"/>
  <c r="P2" i="1"/>
  <c r="S3" i="1"/>
  <c r="I3" i="1"/>
  <c r="J3" i="1"/>
  <c r="P5" i="1"/>
  <c r="J4" i="1"/>
  <c r="M4" i="1"/>
  <c r="N2" i="1"/>
  <c r="O5" i="1"/>
  <c r="N4" i="1"/>
  <c r="O6" i="1"/>
  <c r="O3" i="1"/>
  <c r="N3" i="1"/>
  <c r="O4" i="1"/>
  <c r="N6" i="1"/>
  <c r="N5" i="1"/>
  <c r="Q5" i="1"/>
  <c r="M5" i="1"/>
  <c r="J5" i="1"/>
  <c r="K5" i="1"/>
  <c r="H5" i="1"/>
  <c r="S5" i="1"/>
  <c r="I5" i="1"/>
  <c r="G7" i="1"/>
  <c r="K6" i="1" a="1"/>
  <c r="H6" i="1" a="1"/>
  <c r="O7" i="1" a="1"/>
  <c r="P6" i="1" a="1"/>
  <c r="N7" i="1" a="1"/>
  <c r="L6" i="1" a="1"/>
  <c r="M6" i="1" a="1"/>
  <c r="Q6" i="1" a="1"/>
  <c r="S6" i="1" a="1"/>
  <c r="R6" i="1" a="1"/>
  <c r="I6" i="1" a="1"/>
  <c r="J6" i="1" a="1"/>
  <c r="N7" i="1" l="1"/>
  <c r="O7" i="1"/>
  <c r="S6" i="1"/>
  <c r="I6" i="1"/>
  <c r="R6" i="1"/>
  <c r="H6" i="1"/>
  <c r="L6" i="1"/>
  <c r="P6" i="1"/>
  <c r="M6" i="1"/>
  <c r="K6" i="1"/>
  <c r="Q6" i="1"/>
  <c r="J6" i="1"/>
  <c r="G8" i="1"/>
  <c r="J7" i="1" a="1"/>
  <c r="S7" i="1" a="1"/>
  <c r="K7" i="1" a="1"/>
  <c r="R7" i="1" a="1"/>
  <c r="I7" i="1" a="1"/>
  <c r="M7" i="1" a="1"/>
  <c r="H7" i="1" a="1"/>
  <c r="N8" i="1" a="1"/>
  <c r="L7" i="1" a="1"/>
  <c r="P7" i="1" a="1"/>
  <c r="O8" i="1" a="1"/>
  <c r="Q7" i="1" a="1"/>
  <c r="N8" i="1" l="1"/>
  <c r="O8" i="1"/>
  <c r="S7" i="1"/>
  <c r="I7" i="1"/>
  <c r="H7" i="1"/>
  <c r="L7" i="1"/>
  <c r="M7" i="1"/>
  <c r="R7" i="1"/>
  <c r="J7" i="1"/>
  <c r="P7" i="1"/>
  <c r="K7" i="1"/>
  <c r="Q7" i="1"/>
  <c r="G9" i="1"/>
  <c r="H8" i="1" a="1"/>
  <c r="R8" i="1" a="1"/>
  <c r="I8" i="1" a="1"/>
  <c r="M8" i="1" a="1"/>
  <c r="J8" i="1" a="1"/>
  <c r="P8" i="1" a="1"/>
  <c r="O9" i="1" a="1"/>
  <c r="S8" i="1" a="1"/>
  <c r="K8" i="1" a="1"/>
  <c r="N9" i="1" a="1"/>
  <c r="L8" i="1" a="1"/>
  <c r="Q8" i="1" a="1"/>
  <c r="O9" i="1" l="1"/>
  <c r="N9" i="1"/>
  <c r="H8" i="1"/>
  <c r="L8" i="1"/>
  <c r="Q8" i="1"/>
  <c r="R8" i="1"/>
  <c r="P8" i="1"/>
  <c r="I8" i="1"/>
  <c r="J8" i="1"/>
  <c r="K8" i="1"/>
  <c r="M8" i="1"/>
  <c r="S8" i="1"/>
  <c r="G10" i="1"/>
  <c r="L9" i="1" a="1"/>
  <c r="H9" i="1" a="1"/>
  <c r="R9" i="1" a="1"/>
  <c r="O10" i="1" a="1"/>
  <c r="J9" i="1" a="1"/>
  <c r="P9" i="1" a="1"/>
  <c r="S9" i="1" a="1"/>
  <c r="K9" i="1" a="1"/>
  <c r="N10" i="1" a="1"/>
  <c r="M9" i="1" a="1"/>
  <c r="Q9" i="1" a="1"/>
  <c r="I9" i="1" a="1"/>
  <c r="N10" i="1" l="1"/>
  <c r="O10" i="1"/>
  <c r="L9" i="1"/>
  <c r="R9" i="1"/>
  <c r="Q9" i="1"/>
  <c r="I9" i="1"/>
  <c r="S9" i="1"/>
  <c r="K9" i="1"/>
  <c r="M9" i="1"/>
  <c r="H9" i="1"/>
  <c r="J9" i="1"/>
  <c r="P9" i="1"/>
  <c r="G11" i="1"/>
  <c r="S10" i="1" a="1"/>
  <c r="N11" i="1" a="1"/>
  <c r="H10" i="1" a="1"/>
  <c r="K10" i="1" a="1"/>
  <c r="L10" i="1" a="1"/>
  <c r="J10" i="1" a="1"/>
  <c r="P10" i="1" a="1"/>
  <c r="I10" i="1" a="1"/>
  <c r="Q10" i="1" a="1"/>
  <c r="M10" i="1" a="1"/>
  <c r="O11" i="1" a="1"/>
  <c r="R10" i="1" a="1"/>
  <c r="N11" i="1" l="1"/>
  <c r="O11" i="1"/>
  <c r="S10" i="1"/>
  <c r="M10" i="1"/>
  <c r="J10" i="1"/>
  <c r="P10" i="1"/>
  <c r="K10" i="1"/>
  <c r="H10" i="1"/>
  <c r="L10" i="1"/>
  <c r="R10" i="1"/>
  <c r="Q10" i="1"/>
  <c r="I10" i="1"/>
  <c r="G12" i="1"/>
  <c r="H11" i="1" a="1"/>
  <c r="K11" i="1" a="1"/>
  <c r="P11" i="1" a="1"/>
  <c r="M11" i="1" a="1"/>
  <c r="R11" i="1" a="1"/>
  <c r="O12" i="1" a="1"/>
  <c r="Q11" i="1" a="1"/>
  <c r="I11" i="1" a="1"/>
  <c r="N12" i="1" a="1"/>
  <c r="S11" i="1" a="1"/>
  <c r="J11" i="1" a="1"/>
  <c r="L11" i="1" a="1"/>
  <c r="O12" i="1" l="1"/>
  <c r="N12" i="1"/>
  <c r="H11" i="1"/>
  <c r="J11" i="1"/>
  <c r="Q11" i="1"/>
  <c r="I11" i="1"/>
  <c r="R11" i="1"/>
  <c r="P11" i="1"/>
  <c r="L11" i="1"/>
  <c r="M11" i="1"/>
  <c r="S11" i="1"/>
  <c r="K11" i="1"/>
  <c r="G13" i="1"/>
  <c r="L12" i="1" a="1"/>
  <c r="O13" i="1" a="1"/>
  <c r="S12" i="1" a="1"/>
  <c r="H12" i="1" a="1"/>
  <c r="R12" i="1" a="1"/>
  <c r="P12" i="1" a="1"/>
  <c r="M12" i="1" a="1"/>
  <c r="N13" i="1" a="1"/>
  <c r="I12" i="1" a="1"/>
  <c r="Q12" i="1" a="1"/>
  <c r="K12" i="1" a="1"/>
  <c r="J12" i="1" a="1"/>
  <c r="O13" i="1" l="1"/>
  <c r="N13" i="1"/>
  <c r="K12" i="1"/>
  <c r="Q12" i="1"/>
  <c r="P12" i="1"/>
  <c r="M12" i="1"/>
  <c r="H12" i="1"/>
  <c r="S12" i="1"/>
  <c r="L12" i="1"/>
  <c r="J12" i="1"/>
  <c r="I12" i="1"/>
  <c r="R12" i="1"/>
  <c r="G14" i="1"/>
  <c r="S13" i="1" a="1"/>
  <c r="N14" i="1" a="1"/>
  <c r="K13" i="1" a="1"/>
  <c r="P13" i="1" a="1"/>
  <c r="H13" i="1" a="1"/>
  <c r="M13" i="1" a="1"/>
  <c r="J13" i="1" a="1"/>
  <c r="R13" i="1" a="1"/>
  <c r="I13" i="1" a="1"/>
  <c r="Q13" i="1" a="1"/>
  <c r="O14" i="1" a="1"/>
  <c r="L13" i="1" a="1"/>
  <c r="N14" i="1" l="1"/>
  <c r="O14" i="1"/>
  <c r="S13" i="1"/>
  <c r="Q13" i="1"/>
  <c r="R13" i="1"/>
  <c r="J13" i="1"/>
  <c r="P13" i="1"/>
  <c r="K13" i="1"/>
  <c r="H13" i="1"/>
  <c r="L13" i="1"/>
  <c r="I13" i="1"/>
  <c r="M13" i="1"/>
  <c r="G15" i="1"/>
  <c r="O15" i="1" a="1"/>
  <c r="H14" i="1" a="1"/>
  <c r="P14" i="1" a="1"/>
  <c r="R14" i="1" a="1"/>
  <c r="I14" i="1" a="1"/>
  <c r="M14" i="1" a="1"/>
  <c r="Q14" i="1" a="1"/>
  <c r="N15" i="1" a="1"/>
  <c r="K14" i="1" a="1"/>
  <c r="J14" i="1" a="1"/>
  <c r="S14" i="1" a="1"/>
  <c r="L14" i="1" a="1"/>
  <c r="N15" i="1" l="1"/>
  <c r="O15" i="1"/>
  <c r="S14" i="1"/>
  <c r="J14" i="1"/>
  <c r="I14" i="1"/>
  <c r="Q14" i="1"/>
  <c r="R14" i="1"/>
  <c r="P14" i="1"/>
  <c r="M14" i="1"/>
  <c r="L14" i="1"/>
  <c r="K14" i="1"/>
  <c r="H14" i="1"/>
  <c r="G16" i="1"/>
  <c r="S15" i="1" a="1"/>
  <c r="N16" i="1" a="1"/>
  <c r="M15" i="1" a="1"/>
  <c r="I15" i="1" a="1"/>
  <c r="R15" i="1" a="1"/>
  <c r="J15" i="1" a="1"/>
  <c r="Q15" i="1" a="1"/>
  <c r="P15" i="1" a="1"/>
  <c r="L15" i="1" a="1"/>
  <c r="K15" i="1" a="1"/>
  <c r="H15" i="1" a="1"/>
  <c r="O16" i="1" a="1"/>
  <c r="N16" i="1" l="1"/>
  <c r="O16" i="1"/>
  <c r="S15" i="1"/>
  <c r="H15" i="1"/>
  <c r="L15" i="1"/>
  <c r="P15" i="1"/>
  <c r="R15" i="1"/>
  <c r="M15" i="1"/>
  <c r="J15" i="1"/>
  <c r="I15" i="1"/>
  <c r="K15" i="1"/>
  <c r="Q15" i="1"/>
  <c r="G17" i="1"/>
  <c r="H16" i="1" a="1"/>
  <c r="S16" i="1" a="1"/>
  <c r="I16" i="1" a="1"/>
  <c r="O17" i="1" a="1"/>
  <c r="L16" i="1" a="1"/>
  <c r="P16" i="1" a="1"/>
  <c r="R16" i="1" a="1"/>
  <c r="M16" i="1" a="1"/>
  <c r="Q16" i="1" a="1"/>
  <c r="K16" i="1" a="1"/>
  <c r="N17" i="1" a="1"/>
  <c r="J16" i="1" a="1"/>
  <c r="O17" i="1" l="1"/>
  <c r="N17" i="1"/>
  <c r="H16" i="1"/>
  <c r="L16" i="1"/>
  <c r="Q16" i="1"/>
  <c r="R16" i="1"/>
  <c r="P16" i="1"/>
  <c r="I16" i="1"/>
  <c r="J16" i="1"/>
  <c r="K16" i="1"/>
  <c r="M16" i="1"/>
  <c r="S16" i="1"/>
  <c r="G18" i="1"/>
  <c r="L17" i="1" a="1"/>
  <c r="O18" i="1" a="1"/>
  <c r="P17" i="1" a="1"/>
  <c r="N18" i="1" a="1"/>
  <c r="R17" i="1" a="1"/>
  <c r="S17" i="1" a="1"/>
  <c r="M17" i="1" a="1"/>
  <c r="K17" i="1" a="1"/>
  <c r="I17" i="1" a="1"/>
  <c r="H17" i="1" a="1"/>
  <c r="J17" i="1" a="1"/>
  <c r="Q17" i="1" a="1"/>
  <c r="N18" i="1" l="1"/>
  <c r="O18" i="1"/>
  <c r="L17" i="1"/>
  <c r="H17" i="1"/>
  <c r="Q17" i="1"/>
  <c r="I17" i="1"/>
  <c r="M17" i="1"/>
  <c r="R17" i="1"/>
  <c r="S17" i="1"/>
  <c r="K17" i="1"/>
  <c r="J17" i="1"/>
  <c r="P17" i="1"/>
  <c r="G19" i="1"/>
  <c r="S18" i="1" a="1"/>
  <c r="O19" i="1" a="1"/>
  <c r="I18" i="1" a="1"/>
  <c r="R18" i="1" a="1"/>
  <c r="J18" i="1" a="1"/>
  <c r="K18" i="1" a="1"/>
  <c r="H18" i="1" a="1"/>
  <c r="M18" i="1" a="1"/>
  <c r="L18" i="1" a="1"/>
  <c r="P18" i="1" a="1"/>
  <c r="Q18" i="1" a="1"/>
  <c r="N19" i="1" a="1"/>
  <c r="O19" i="1" l="1"/>
  <c r="N19" i="1"/>
  <c r="S18" i="1"/>
  <c r="H18" i="1"/>
  <c r="J18" i="1"/>
  <c r="P18" i="1"/>
  <c r="K18" i="1"/>
  <c r="M18" i="1"/>
  <c r="R18" i="1"/>
  <c r="L18" i="1"/>
  <c r="Q18" i="1"/>
  <c r="I18" i="1"/>
  <c r="G20" i="1"/>
  <c r="N20" i="1" a="1"/>
  <c r="O20" i="1" a="1"/>
  <c r="L19" i="1" a="1"/>
  <c r="I19" i="1" a="1"/>
  <c r="Q19" i="1" a="1"/>
  <c r="P19" i="1" a="1"/>
  <c r="R19" i="1" a="1"/>
  <c r="H19" i="1" a="1"/>
  <c r="J19" i="1" a="1"/>
  <c r="K19" i="1" a="1"/>
  <c r="M19" i="1" a="1"/>
  <c r="S19" i="1" a="1"/>
  <c r="O20" i="1" l="1"/>
  <c r="N20" i="1"/>
  <c r="K19" i="1"/>
  <c r="Q19" i="1"/>
  <c r="S19" i="1"/>
  <c r="H19" i="1"/>
  <c r="P19" i="1"/>
  <c r="L19" i="1"/>
  <c r="R19" i="1"/>
  <c r="M19" i="1"/>
  <c r="J19" i="1"/>
  <c r="I19" i="1"/>
  <c r="G21" i="1"/>
  <c r="O21" i="1" a="1"/>
  <c r="L20" i="1" a="1"/>
  <c r="K20" i="1" a="1"/>
  <c r="H20" i="1" a="1"/>
  <c r="M20" i="1" a="1"/>
  <c r="Q20" i="1" a="1"/>
  <c r="I20" i="1" a="1"/>
  <c r="S20" i="1" a="1"/>
  <c r="P20" i="1" a="1"/>
  <c r="N21" i="1" a="1"/>
  <c r="R20" i="1" a="1"/>
  <c r="J20" i="1" a="1"/>
  <c r="N21" i="1" l="1"/>
  <c r="O21" i="1"/>
  <c r="S20" i="1"/>
  <c r="H20" i="1"/>
  <c r="L20" i="1"/>
  <c r="I20" i="1"/>
  <c r="Q20" i="1"/>
  <c r="M20" i="1"/>
  <c r="J20" i="1"/>
  <c r="P20" i="1"/>
  <c r="R20" i="1"/>
  <c r="K20" i="1"/>
  <c r="G22" i="1"/>
  <c r="K21" i="1" a="1"/>
  <c r="O22" i="1" a="1"/>
  <c r="J21" i="1" a="1"/>
  <c r="I21" i="1" a="1"/>
  <c r="R21" i="1" a="1"/>
  <c r="N22" i="1" a="1"/>
  <c r="L21" i="1" a="1"/>
  <c r="Q21" i="1" a="1"/>
  <c r="P21" i="1" a="1"/>
  <c r="S21" i="1" a="1"/>
  <c r="M21" i="1" a="1"/>
  <c r="H21" i="1" a="1"/>
  <c r="N22" i="1" l="1"/>
  <c r="O22" i="1"/>
  <c r="K21" i="1"/>
  <c r="M21" i="1"/>
  <c r="H21" i="1"/>
  <c r="P21" i="1"/>
  <c r="I21" i="1"/>
  <c r="J21" i="1"/>
  <c r="R21" i="1"/>
  <c r="Q21" i="1"/>
  <c r="S21" i="1"/>
  <c r="L21" i="1"/>
  <c r="G23" i="1"/>
  <c r="P22" i="1" a="1"/>
  <c r="O23" i="1" a="1"/>
  <c r="Q22" i="1" a="1"/>
  <c r="R22" i="1" a="1"/>
  <c r="L22" i="1" a="1"/>
  <c r="H22" i="1" a="1"/>
  <c r="M22" i="1" a="1"/>
  <c r="K22" i="1" a="1"/>
  <c r="J22" i="1" a="1"/>
  <c r="I22" i="1" a="1"/>
  <c r="N23" i="1" a="1"/>
  <c r="S22" i="1" a="1"/>
  <c r="O23" i="1" l="1"/>
  <c r="N23" i="1"/>
  <c r="J22" i="1"/>
  <c r="R22" i="1"/>
  <c r="P22" i="1"/>
  <c r="I22" i="1"/>
  <c r="L22" i="1"/>
  <c r="Q22" i="1"/>
  <c r="S22" i="1"/>
  <c r="H22" i="1"/>
  <c r="K22" i="1"/>
  <c r="M22" i="1"/>
  <c r="G24" i="1"/>
  <c r="S23" i="1" a="1"/>
  <c r="Q23" i="1" a="1"/>
  <c r="R23" i="1" a="1"/>
  <c r="K23" i="1" a="1"/>
  <c r="N24" i="1" a="1"/>
  <c r="M23" i="1" a="1"/>
  <c r="L23" i="1" a="1"/>
  <c r="P23" i="1" a="1"/>
  <c r="H23" i="1" a="1"/>
  <c r="I23" i="1" a="1"/>
  <c r="O24" i="1" a="1"/>
  <c r="J23" i="1" a="1"/>
  <c r="O24" i="1" l="1"/>
  <c r="N24" i="1"/>
  <c r="S23" i="1"/>
  <c r="H23" i="1"/>
  <c r="L23" i="1"/>
  <c r="P23" i="1"/>
  <c r="M23" i="1"/>
  <c r="R23" i="1"/>
  <c r="J23" i="1"/>
  <c r="I23" i="1"/>
  <c r="K23" i="1"/>
  <c r="Q23" i="1"/>
  <c r="G25" i="1"/>
  <c r="Q24" i="1" a="1"/>
  <c r="P24" i="1" a="1"/>
  <c r="M24" i="1" a="1"/>
  <c r="N25" i="1" a="1"/>
  <c r="R24" i="1" a="1"/>
  <c r="I24" i="1" a="1"/>
  <c r="O25" i="1" a="1"/>
  <c r="H24" i="1" a="1"/>
  <c r="S24" i="1" a="1"/>
  <c r="L24" i="1" a="1"/>
  <c r="K24" i="1" a="1"/>
  <c r="J24" i="1" a="1"/>
  <c r="N25" i="1" l="1"/>
  <c r="O25" i="1"/>
  <c r="Q24" i="1"/>
  <c r="S24" i="1"/>
  <c r="L24" i="1"/>
  <c r="I24" i="1"/>
  <c r="M24" i="1"/>
  <c r="J24" i="1"/>
  <c r="R24" i="1"/>
  <c r="K24" i="1"/>
  <c r="H24" i="1"/>
  <c r="P24" i="1"/>
  <c r="G26" i="1"/>
  <c r="H25" i="1" a="1"/>
  <c r="M25" i="1" a="1"/>
  <c r="K25" i="1" a="1"/>
  <c r="I25" i="1" a="1"/>
  <c r="N26" i="1" a="1"/>
  <c r="P25" i="1" a="1"/>
  <c r="Q25" i="1" a="1"/>
  <c r="L25" i="1" a="1"/>
  <c r="S25" i="1" a="1"/>
  <c r="J25" i="1" a="1"/>
  <c r="R25" i="1" a="1"/>
  <c r="O26" i="1" a="1"/>
  <c r="N26" i="1" l="1"/>
  <c r="O26" i="1"/>
  <c r="H25" i="1"/>
  <c r="R25" i="1"/>
  <c r="P25" i="1"/>
  <c r="S25" i="1"/>
  <c r="Q25" i="1"/>
  <c r="K25" i="1"/>
  <c r="I25" i="1"/>
  <c r="L25" i="1"/>
  <c r="J25" i="1"/>
  <c r="M25" i="1"/>
  <c r="G27" i="1"/>
  <c r="N27" i="1" a="1"/>
  <c r="H26" i="1" a="1"/>
  <c r="J26" i="1" a="1"/>
  <c r="K26" i="1" a="1"/>
  <c r="R26" i="1" a="1"/>
  <c r="P26" i="1" a="1"/>
  <c r="M26" i="1" a="1"/>
  <c r="S26" i="1" a="1"/>
  <c r="O27" i="1" a="1"/>
  <c r="L26" i="1" a="1"/>
  <c r="Q26" i="1" a="1"/>
  <c r="I26" i="1" a="1"/>
  <c r="O27" i="1" l="1"/>
  <c r="N27" i="1"/>
  <c r="H26" i="1"/>
  <c r="Q26" i="1"/>
  <c r="J26" i="1"/>
  <c r="M26" i="1"/>
  <c r="R26" i="1"/>
  <c r="K26" i="1"/>
  <c r="P26" i="1"/>
  <c r="S26" i="1"/>
  <c r="I26" i="1"/>
  <c r="L26" i="1"/>
  <c r="G28" i="1"/>
  <c r="S27" i="1" a="1"/>
  <c r="M27" i="1" a="1"/>
  <c r="L27" i="1" a="1"/>
  <c r="K27" i="1" a="1"/>
  <c r="O28" i="1" a="1"/>
  <c r="N28" i="1" a="1"/>
  <c r="P27" i="1" a="1"/>
  <c r="Q27" i="1" a="1"/>
  <c r="R27" i="1" a="1"/>
  <c r="I27" i="1" a="1"/>
  <c r="H27" i="1" a="1"/>
  <c r="J27" i="1" a="1"/>
  <c r="O28" i="1" l="1"/>
  <c r="N28" i="1"/>
  <c r="S27" i="1"/>
  <c r="R27" i="1"/>
  <c r="H27" i="1"/>
  <c r="K27" i="1"/>
  <c r="P27" i="1"/>
  <c r="L27" i="1"/>
  <c r="I27" i="1"/>
  <c r="Q27" i="1"/>
  <c r="J27" i="1"/>
  <c r="M27" i="1"/>
  <c r="G29" i="1"/>
  <c r="Q28" i="1" a="1"/>
  <c r="H28" i="1" a="1"/>
  <c r="R28" i="1" a="1"/>
  <c r="J28" i="1" a="1"/>
  <c r="K28" i="1" a="1"/>
  <c r="N29" i="1" a="1"/>
  <c r="O29" i="1" a="1"/>
  <c r="S28" i="1" a="1"/>
  <c r="P28" i="1" a="1"/>
  <c r="L28" i="1" a="1"/>
  <c r="I28" i="1" a="1"/>
  <c r="M28" i="1" a="1"/>
  <c r="N29" i="1" l="1"/>
  <c r="O29" i="1"/>
  <c r="Q28" i="1"/>
  <c r="M28" i="1"/>
  <c r="H28" i="1"/>
  <c r="P28" i="1"/>
  <c r="J28" i="1"/>
  <c r="R28" i="1"/>
  <c r="K28" i="1"/>
  <c r="S28" i="1"/>
  <c r="I28" i="1"/>
  <c r="L28" i="1"/>
  <c r="G30" i="1"/>
  <c r="O30" i="1" a="1"/>
  <c r="M29" i="1" a="1"/>
  <c r="P29" i="1" a="1"/>
  <c r="R29" i="1" a="1"/>
  <c r="S29" i="1" a="1"/>
  <c r="H29" i="1" a="1"/>
  <c r="N30" i="1" a="1"/>
  <c r="L29" i="1" a="1"/>
  <c r="Q29" i="1" a="1"/>
  <c r="K29" i="1" a="1"/>
  <c r="J29" i="1" a="1"/>
  <c r="I29" i="1" a="1"/>
  <c r="N30" i="1" l="1"/>
  <c r="O30" i="1"/>
  <c r="I29" i="1"/>
  <c r="R29" i="1"/>
  <c r="H29" i="1"/>
  <c r="K29" i="1"/>
  <c r="S29" i="1"/>
  <c r="P29" i="1"/>
  <c r="L29" i="1"/>
  <c r="Q29" i="1"/>
  <c r="J29" i="1"/>
  <c r="M29" i="1"/>
  <c r="G31" i="1"/>
  <c r="M30" i="1" a="1"/>
  <c r="H30" i="1" a="1"/>
  <c r="R30" i="1" a="1"/>
  <c r="L30" i="1" a="1"/>
  <c r="I30" i="1" a="1"/>
  <c r="Q30" i="1" a="1"/>
  <c r="N31" i="1" a="1"/>
  <c r="J30" i="1" a="1"/>
  <c r="P30" i="1" a="1"/>
  <c r="K30" i="1" a="1"/>
  <c r="O31" i="1" a="1"/>
  <c r="S30" i="1" a="1"/>
  <c r="O31" i="1" l="1"/>
  <c r="N31" i="1"/>
  <c r="M30" i="1"/>
  <c r="Q30" i="1"/>
  <c r="J30" i="1"/>
  <c r="H30" i="1"/>
  <c r="P30" i="1"/>
  <c r="R30" i="1"/>
  <c r="K30" i="1"/>
  <c r="S30" i="1"/>
  <c r="I30" i="1"/>
  <c r="L30" i="1"/>
  <c r="G32" i="1"/>
  <c r="N32" i="1" a="1"/>
  <c r="O32" i="1" a="1"/>
  <c r="H31" i="1" a="1"/>
  <c r="L31" i="1" a="1"/>
  <c r="Q31" i="1" a="1"/>
  <c r="P31" i="1" a="1"/>
  <c r="I31" i="1" a="1"/>
  <c r="S31" i="1" a="1"/>
  <c r="M31" i="1" a="1"/>
  <c r="J31" i="1" a="1"/>
  <c r="R31" i="1" a="1"/>
  <c r="K31" i="1" a="1"/>
  <c r="O32" i="1" l="1"/>
  <c r="N32" i="1"/>
  <c r="K31" i="1"/>
  <c r="R31" i="1"/>
  <c r="P31" i="1"/>
  <c r="I31" i="1"/>
  <c r="Q31" i="1"/>
  <c r="H31" i="1"/>
  <c r="S31" i="1"/>
  <c r="L31" i="1"/>
  <c r="J31" i="1"/>
  <c r="M31" i="1"/>
  <c r="G33" i="1"/>
  <c r="Q32" i="1" a="1"/>
  <c r="O33" i="1" a="1"/>
  <c r="H32" i="1" a="1"/>
  <c r="R32" i="1" a="1"/>
  <c r="P32" i="1" a="1"/>
  <c r="S32" i="1" a="1"/>
  <c r="L32" i="1" a="1"/>
  <c r="K32" i="1" a="1"/>
  <c r="J32" i="1" a="1"/>
  <c r="I32" i="1" a="1"/>
  <c r="M32" i="1" a="1"/>
  <c r="N33" i="1" a="1"/>
  <c r="O33" i="1" l="1"/>
  <c r="N33" i="1"/>
  <c r="Q32" i="1"/>
  <c r="M32" i="1"/>
  <c r="P32" i="1"/>
  <c r="J32" i="1"/>
  <c r="R32" i="1"/>
  <c r="H32" i="1"/>
  <c r="K32" i="1"/>
  <c r="S32" i="1"/>
  <c r="I32" i="1"/>
  <c r="L32" i="1"/>
  <c r="G34" i="1"/>
  <c r="K33" i="1" a="1"/>
  <c r="L33" i="1" a="1"/>
  <c r="R33" i="1" a="1"/>
  <c r="S33" i="1" a="1"/>
  <c r="M33" i="1" a="1"/>
  <c r="P33" i="1" a="1"/>
  <c r="Q33" i="1" a="1"/>
  <c r="I33" i="1" a="1"/>
  <c r="N34" i="1" a="1"/>
  <c r="J33" i="1" a="1"/>
  <c r="H33" i="1" a="1"/>
  <c r="O34" i="1" a="1"/>
  <c r="N34" i="1" l="1"/>
  <c r="O34" i="1"/>
  <c r="K33" i="1"/>
  <c r="H33" i="1"/>
  <c r="S33" i="1"/>
  <c r="L33" i="1"/>
  <c r="Q33" i="1"/>
  <c r="R33" i="1"/>
  <c r="P33" i="1"/>
  <c r="I33" i="1"/>
  <c r="J33" i="1"/>
  <c r="M33" i="1"/>
  <c r="G35" i="1"/>
  <c r="N35" i="1" a="1"/>
  <c r="O35" i="1" a="1"/>
  <c r="H34" i="1" a="1"/>
  <c r="S34" i="1" a="1"/>
  <c r="Q34" i="1" a="1"/>
  <c r="P34" i="1" a="1"/>
  <c r="L34" i="1" a="1"/>
  <c r="I34" i="1" a="1"/>
  <c r="K34" i="1" a="1"/>
  <c r="R34" i="1" a="1"/>
  <c r="M34" i="1" a="1"/>
  <c r="J34" i="1" a="1"/>
  <c r="O35" i="1" l="1"/>
  <c r="N35" i="1"/>
  <c r="G36" i="1"/>
  <c r="J34" i="1"/>
  <c r="S34" i="1"/>
  <c r="Q34" i="1"/>
  <c r="H34" i="1"/>
  <c r="P34" i="1"/>
  <c r="I34" i="1"/>
  <c r="M34" i="1"/>
  <c r="R34" i="1"/>
  <c r="K34" i="1"/>
  <c r="L34" i="1"/>
  <c r="P35" i="1" a="1"/>
  <c r="L36" i="1" a="1"/>
  <c r="I35" i="1" a="1"/>
  <c r="P36" i="1" a="1"/>
  <c r="K35" i="1" a="1"/>
  <c r="H35" i="1" a="1"/>
  <c r="Q35" i="1" a="1"/>
  <c r="R36" i="1" a="1"/>
  <c r="S35" i="1" a="1"/>
  <c r="O36" i="1" a="1"/>
  <c r="J36" i="1" a="1"/>
  <c r="M35" i="1" a="1"/>
  <c r="L35" i="1" a="1"/>
  <c r="Q36" i="1" a="1"/>
  <c r="I36" i="1" a="1"/>
  <c r="S36" i="1" a="1"/>
  <c r="K36" i="1" a="1"/>
  <c r="R35" i="1" a="1"/>
  <c r="M36" i="1" a="1"/>
  <c r="J35" i="1" a="1"/>
  <c r="N36" i="1" a="1"/>
  <c r="H36" i="1" a="1"/>
  <c r="N36" i="1" l="1"/>
  <c r="O36" i="1"/>
  <c r="P36" i="1"/>
  <c r="S36" i="1"/>
  <c r="I36" i="1"/>
  <c r="M36" i="1"/>
  <c r="L36" i="1"/>
  <c r="Q36" i="1"/>
  <c r="J36" i="1"/>
  <c r="R36" i="1"/>
  <c r="H36" i="1"/>
  <c r="K36" i="1"/>
  <c r="G37" i="1"/>
  <c r="G38" i="1" s="1"/>
  <c r="K35" i="1"/>
  <c r="Q35" i="1"/>
  <c r="J35" i="1"/>
  <c r="S35" i="1"/>
  <c r="R35" i="1"/>
  <c r="H35" i="1"/>
  <c r="M35" i="1"/>
  <c r="P35" i="1"/>
  <c r="I35" i="1"/>
  <c r="L35" i="1"/>
  <c r="I37" i="1" a="1"/>
  <c r="L38" i="1" a="1"/>
  <c r="H37" i="1" a="1"/>
  <c r="Q38" i="1" a="1"/>
  <c r="P38" i="1" a="1"/>
  <c r="O38" i="1" a="1"/>
  <c r="S37" i="1" a="1"/>
  <c r="M38" i="1" a="1"/>
  <c r="R38" i="1" a="1"/>
  <c r="J38" i="1" a="1"/>
  <c r="K37" i="1" a="1"/>
  <c r="I38" i="1" a="1"/>
  <c r="P37" i="1" a="1"/>
  <c r="N37" i="1" a="1"/>
  <c r="N38" i="1" a="1"/>
  <c r="R37" i="1" a="1"/>
  <c r="O37" i="1" a="1"/>
  <c r="Q37" i="1" a="1"/>
  <c r="J37" i="1" a="1"/>
  <c r="S38" i="1" a="1"/>
  <c r="M37" i="1" a="1"/>
  <c r="K38" i="1" a="1"/>
  <c r="H38" i="1" a="1"/>
  <c r="L37" i="1" a="1"/>
  <c r="N38" i="1" l="1"/>
  <c r="O38" i="1"/>
  <c r="N37" i="1"/>
  <c r="O37" i="1"/>
  <c r="K37" i="1"/>
  <c r="L37" i="1"/>
  <c r="R37" i="1"/>
  <c r="S37" i="1"/>
  <c r="I37" i="1"/>
  <c r="J37" i="1"/>
  <c r="Q37" i="1"/>
  <c r="H37" i="1"/>
  <c r="M37" i="1"/>
  <c r="P37" i="1"/>
  <c r="I38" i="1"/>
  <c r="K38" i="1"/>
  <c r="M38" i="1"/>
  <c r="Q38" i="1"/>
  <c r="S38" i="1"/>
  <c r="H38" i="1"/>
  <c r="J38" i="1"/>
  <c r="L38" i="1"/>
  <c r="P38" i="1"/>
  <c r="R38" i="1"/>
  <c r="G39" i="1"/>
  <c r="H39" i="1" a="1"/>
  <c r="P39" i="1" a="1"/>
  <c r="L39" i="1" a="1"/>
  <c r="M39" i="1" a="1"/>
  <c r="O39" i="1" a="1"/>
  <c r="I39" i="1" a="1"/>
  <c r="Q39" i="1" a="1"/>
  <c r="K39" i="1" a="1"/>
  <c r="N39" i="1" a="1"/>
  <c r="S39" i="1" a="1"/>
  <c r="J39" i="1" a="1"/>
  <c r="R39" i="1" a="1"/>
  <c r="O39" i="1" l="1"/>
  <c r="N39" i="1"/>
  <c r="H39" i="1"/>
  <c r="J39" i="1"/>
  <c r="I39" i="1"/>
  <c r="K39" i="1"/>
  <c r="Q39" i="1"/>
  <c r="L39" i="1"/>
  <c r="R39" i="1"/>
  <c r="M39" i="1"/>
  <c r="S39" i="1"/>
  <c r="P39" i="1"/>
  <c r="G40" i="1"/>
  <c r="K40" i="1" a="1"/>
  <c r="P40" i="1" a="1"/>
  <c r="I40" i="1" a="1"/>
  <c r="Q40" i="1" a="1"/>
  <c r="M40" i="1" a="1"/>
  <c r="R40" i="1" a="1"/>
  <c r="S40" i="1" a="1"/>
  <c r="O40" i="1" a="1"/>
  <c r="L40" i="1" a="1"/>
  <c r="N40" i="1" a="1"/>
  <c r="J40" i="1" a="1"/>
  <c r="H40" i="1" a="1"/>
  <c r="O40" i="1" l="1"/>
  <c r="N40" i="1"/>
  <c r="K40" i="1"/>
  <c r="Q40" i="1"/>
  <c r="H40" i="1"/>
  <c r="L40" i="1"/>
  <c r="R40" i="1"/>
  <c r="I40" i="1"/>
  <c r="M40" i="1"/>
  <c r="S40" i="1"/>
  <c r="J40" i="1"/>
  <c r="P40" i="1"/>
  <c r="G41" i="1"/>
  <c r="K41" i="1" a="1"/>
  <c r="O41" i="1" a="1"/>
  <c r="P41" i="1" a="1"/>
  <c r="H41" i="1" a="1"/>
  <c r="R41" i="1" a="1"/>
  <c r="S41" i="1" a="1"/>
  <c r="N41" i="1" a="1"/>
  <c r="Q41" i="1" a="1"/>
  <c r="L41" i="1" a="1"/>
  <c r="J41" i="1" a="1"/>
  <c r="I41" i="1" a="1"/>
  <c r="M41" i="1" a="1"/>
  <c r="O41" i="1" l="1"/>
  <c r="N41" i="1"/>
  <c r="K41" i="1"/>
  <c r="Q41" i="1"/>
  <c r="H41" i="1"/>
  <c r="L41" i="1"/>
  <c r="R41" i="1"/>
  <c r="I41" i="1"/>
  <c r="M41" i="1"/>
  <c r="S41" i="1"/>
  <c r="J41" i="1"/>
  <c r="P41" i="1"/>
  <c r="G42" i="1"/>
  <c r="O42" i="1" a="1"/>
  <c r="K42" i="1" a="1"/>
  <c r="M42" i="1" a="1"/>
  <c r="P42" i="1" a="1"/>
  <c r="J42" i="1" a="1"/>
  <c r="R42" i="1" a="1"/>
  <c r="H42" i="1" a="1"/>
  <c r="L42" i="1" a="1"/>
  <c r="N42" i="1" a="1"/>
  <c r="S42" i="1" a="1"/>
  <c r="Q42" i="1" a="1"/>
  <c r="I42" i="1" a="1"/>
  <c r="N42" i="1" l="1"/>
  <c r="O42" i="1"/>
  <c r="K42" i="1"/>
  <c r="Q42" i="1"/>
  <c r="H42" i="1"/>
  <c r="L42" i="1"/>
  <c r="R42" i="1"/>
  <c r="I42" i="1"/>
  <c r="M42" i="1"/>
  <c r="S42" i="1"/>
  <c r="J42" i="1"/>
  <c r="P42" i="1"/>
  <c r="G43" i="1"/>
  <c r="N43" i="1" a="1"/>
  <c r="K43" i="1" a="1"/>
  <c r="M43" i="1" a="1"/>
  <c r="S43" i="1" a="1"/>
  <c r="R43" i="1" a="1"/>
  <c r="L43" i="1" a="1"/>
  <c r="Q43" i="1" a="1"/>
  <c r="O43" i="1" a="1"/>
  <c r="H43" i="1" a="1"/>
  <c r="I43" i="1" a="1"/>
  <c r="P43" i="1" a="1"/>
  <c r="J43" i="1" a="1"/>
  <c r="O43" i="1" l="1"/>
  <c r="N43" i="1"/>
  <c r="K43" i="1"/>
  <c r="Q43" i="1"/>
  <c r="H43" i="1"/>
  <c r="L43" i="1"/>
  <c r="R43" i="1"/>
  <c r="I43" i="1"/>
  <c r="M43" i="1"/>
  <c r="S43" i="1"/>
  <c r="J43" i="1"/>
  <c r="P43" i="1"/>
  <c r="G44" i="1"/>
  <c r="O44" i="1" a="1"/>
  <c r="L44" i="1" a="1"/>
  <c r="R44" i="1" a="1"/>
  <c r="H44" i="1" a="1"/>
  <c r="P44" i="1" a="1"/>
  <c r="N44" i="1" a="1"/>
  <c r="J44" i="1" a="1"/>
  <c r="S44" i="1" a="1"/>
  <c r="Q44" i="1" a="1"/>
  <c r="K44" i="1" a="1"/>
  <c r="M44" i="1" a="1"/>
  <c r="I44" i="1" a="1"/>
  <c r="N44" i="1" l="1"/>
  <c r="O44" i="1"/>
  <c r="K44" i="1"/>
  <c r="Q44" i="1"/>
  <c r="H44" i="1"/>
  <c r="L44" i="1"/>
  <c r="R44" i="1"/>
  <c r="I44" i="1"/>
  <c r="M44" i="1"/>
  <c r="S44" i="1"/>
  <c r="J44" i="1"/>
  <c r="P44" i="1"/>
  <c r="G45" i="1"/>
  <c r="O45" i="1" a="1"/>
  <c r="K45" i="1" a="1"/>
  <c r="H45" i="1" a="1"/>
  <c r="Q45" i="1" a="1"/>
  <c r="R45" i="1" a="1"/>
  <c r="M45" i="1" a="1"/>
  <c r="L45" i="1" a="1"/>
  <c r="S45" i="1" a="1"/>
  <c r="N45" i="1" a="1"/>
  <c r="I45" i="1" a="1"/>
  <c r="P45" i="1" a="1"/>
  <c r="J45" i="1" a="1"/>
  <c r="N45" i="1" l="1"/>
  <c r="O45" i="1"/>
  <c r="K45" i="1"/>
  <c r="Q45" i="1"/>
  <c r="H45" i="1"/>
  <c r="L45" i="1"/>
  <c r="R45" i="1"/>
  <c r="I45" i="1"/>
  <c r="M45" i="1"/>
  <c r="S45" i="1"/>
  <c r="J45" i="1"/>
  <c r="P45" i="1"/>
  <c r="G46" i="1"/>
  <c r="K46" i="1" a="1"/>
  <c r="N46" i="1" a="1"/>
  <c r="P46" i="1" a="1"/>
  <c r="Q46" i="1" a="1"/>
  <c r="S46" i="1" a="1"/>
  <c r="H46" i="1" a="1"/>
  <c r="R46" i="1" a="1"/>
  <c r="J46" i="1" a="1"/>
  <c r="L46" i="1" a="1"/>
  <c r="I46" i="1" a="1"/>
  <c r="O46" i="1" a="1"/>
  <c r="M46" i="1" a="1"/>
  <c r="N46" i="1" l="1"/>
  <c r="O46" i="1"/>
  <c r="K46" i="1"/>
  <c r="Q46" i="1"/>
  <c r="H46" i="1"/>
  <c r="L46" i="1"/>
  <c r="R46" i="1"/>
  <c r="I46" i="1"/>
  <c r="M46" i="1"/>
  <c r="S46" i="1"/>
  <c r="J46" i="1"/>
  <c r="P46" i="1"/>
  <c r="G47" i="1"/>
  <c r="K47" i="1" a="1"/>
  <c r="H47" i="1" a="1"/>
  <c r="P47" i="1" a="1"/>
  <c r="S47" i="1" a="1"/>
  <c r="O47" i="1" a="1"/>
  <c r="L47" i="1" a="1"/>
  <c r="R47" i="1" a="1"/>
  <c r="Q47" i="1" a="1"/>
  <c r="J47" i="1" a="1"/>
  <c r="I47" i="1" a="1"/>
  <c r="N47" i="1" a="1"/>
  <c r="M47" i="1" a="1"/>
  <c r="O47" i="1" l="1"/>
  <c r="N47" i="1"/>
  <c r="K47" i="1"/>
  <c r="Q47" i="1"/>
  <c r="H47" i="1"/>
  <c r="L47" i="1"/>
  <c r="R47" i="1"/>
  <c r="I47" i="1"/>
  <c r="M47" i="1"/>
  <c r="S47" i="1"/>
  <c r="J47" i="1"/>
  <c r="P47" i="1"/>
  <c r="G48" i="1"/>
  <c r="K48" i="1" a="1"/>
  <c r="O48" i="1" a="1"/>
  <c r="P48" i="1" a="1"/>
  <c r="J48" i="1" a="1"/>
  <c r="N48" i="1" a="1"/>
  <c r="R48" i="1" a="1"/>
  <c r="S48" i="1" a="1"/>
  <c r="Q48" i="1" a="1"/>
  <c r="I48" i="1" a="1"/>
  <c r="H48" i="1" a="1"/>
  <c r="L48" i="1" a="1"/>
  <c r="M48" i="1" a="1"/>
  <c r="O48" i="1" l="1"/>
  <c r="N48" i="1"/>
  <c r="K48" i="1"/>
  <c r="Q48" i="1"/>
  <c r="H48" i="1"/>
  <c r="L48" i="1"/>
  <c r="R48" i="1"/>
  <c r="I48" i="1"/>
  <c r="M48" i="1"/>
  <c r="S48" i="1"/>
  <c r="J48" i="1"/>
  <c r="P48" i="1"/>
  <c r="G49" i="1"/>
  <c r="K49" i="1" a="1"/>
  <c r="R49" i="1" a="1"/>
  <c r="H49" i="1" a="1"/>
  <c r="L49" i="1" a="1"/>
  <c r="Q49" i="1" a="1"/>
  <c r="M49" i="1" a="1"/>
  <c r="I49" i="1" a="1"/>
  <c r="S49" i="1" a="1"/>
  <c r="P49" i="1" a="1"/>
  <c r="J49" i="1" a="1"/>
  <c r="O49" i="1" a="1"/>
  <c r="N49" i="1" a="1"/>
  <c r="N49" i="1" l="1"/>
  <c r="O49" i="1"/>
  <c r="K49" i="1"/>
  <c r="Q49" i="1"/>
  <c r="H49" i="1"/>
  <c r="L49" i="1"/>
  <c r="R49" i="1"/>
  <c r="I49" i="1"/>
  <c r="M49" i="1"/>
  <c r="S49" i="1"/>
  <c r="J49" i="1"/>
  <c r="P49" i="1"/>
  <c r="G50" i="1"/>
  <c r="K50" i="1" a="1"/>
  <c r="P50" i="1" a="1"/>
  <c r="I50" i="1" a="1"/>
  <c r="S50" i="1" a="1"/>
  <c r="J50" i="1" a="1"/>
  <c r="O50" i="1" a="1"/>
  <c r="R50" i="1" a="1"/>
  <c r="M50" i="1" a="1"/>
  <c r="N50" i="1" a="1"/>
  <c r="L50" i="1" a="1"/>
  <c r="Q50" i="1" a="1"/>
  <c r="H50" i="1" a="1"/>
  <c r="N50" i="1" l="1"/>
  <c r="O50" i="1"/>
  <c r="K50" i="1"/>
  <c r="Q50" i="1"/>
  <c r="H50" i="1"/>
  <c r="L50" i="1"/>
  <c r="R50" i="1"/>
  <c r="I50" i="1"/>
  <c r="M50" i="1"/>
  <c r="S50" i="1"/>
  <c r="J50" i="1"/>
  <c r="P50" i="1"/>
  <c r="G51" i="1"/>
  <c r="K51" i="1" a="1"/>
  <c r="N51" i="1" a="1"/>
  <c r="I51" i="1" a="1"/>
  <c r="H51" i="1" a="1"/>
  <c r="R51" i="1" a="1"/>
  <c r="M51" i="1" a="1"/>
  <c r="L51" i="1" a="1"/>
  <c r="O51" i="1" a="1"/>
  <c r="J51" i="1" a="1"/>
  <c r="Q51" i="1" a="1"/>
  <c r="S51" i="1" a="1"/>
  <c r="P51" i="1" a="1"/>
  <c r="O51" i="1" l="1"/>
  <c r="N51" i="1"/>
  <c r="K51" i="1"/>
  <c r="Q51" i="1"/>
  <c r="H51" i="1"/>
  <c r="L51" i="1"/>
  <c r="R51" i="1"/>
  <c r="I51" i="1"/>
  <c r="M51" i="1"/>
  <c r="S51" i="1"/>
  <c r="J51" i="1"/>
  <c r="P51" i="1"/>
  <c r="G52" i="1"/>
  <c r="N52" i="1" a="1"/>
  <c r="K52" i="1" a="1"/>
  <c r="I52" i="1" a="1"/>
  <c r="M52" i="1" a="1"/>
  <c r="L52" i="1" a="1"/>
  <c r="P52" i="1" a="1"/>
  <c r="R52" i="1" a="1"/>
  <c r="S52" i="1" a="1"/>
  <c r="O52" i="1" a="1"/>
  <c r="J52" i="1" a="1"/>
  <c r="Q52" i="1" a="1"/>
  <c r="H52" i="1" a="1"/>
  <c r="O52" i="1" l="1"/>
  <c r="N52" i="1"/>
  <c r="K52" i="1"/>
  <c r="Q52" i="1"/>
  <c r="H52" i="1"/>
  <c r="L52" i="1"/>
  <c r="R52" i="1"/>
  <c r="I52" i="1"/>
  <c r="M52" i="1"/>
  <c r="S52" i="1"/>
  <c r="J52" i="1"/>
  <c r="P52" i="1"/>
  <c r="G53" i="1"/>
  <c r="O53" i="1" a="1"/>
  <c r="N53" i="1" a="1"/>
  <c r="S53" i="1" a="1"/>
  <c r="P53" i="1" a="1"/>
  <c r="J53" i="1" a="1"/>
  <c r="M53" i="1" a="1"/>
  <c r="H53" i="1" a="1"/>
  <c r="R53" i="1" a="1"/>
  <c r="I53" i="1" a="1"/>
  <c r="L53" i="1" a="1"/>
  <c r="Q53" i="1" a="1"/>
  <c r="K53" i="1" a="1"/>
  <c r="N53" i="1" l="1"/>
  <c r="O53" i="1"/>
  <c r="H53" i="1"/>
  <c r="J53" i="1"/>
  <c r="L53" i="1"/>
  <c r="P53" i="1"/>
  <c r="R53" i="1"/>
  <c r="I53" i="1"/>
  <c r="K53" i="1"/>
  <c r="M53" i="1"/>
  <c r="Q53" i="1"/>
  <c r="S53" i="1"/>
  <c r="G54" i="1"/>
  <c r="M54" i="1" a="1"/>
  <c r="N54" i="1" a="1"/>
  <c r="R54" i="1" a="1"/>
  <c r="H54" i="1" a="1"/>
  <c r="K54" i="1" a="1"/>
  <c r="I54" i="1" a="1"/>
  <c r="J54" i="1" a="1"/>
  <c r="L54" i="1" a="1"/>
  <c r="O54" i="1" a="1"/>
  <c r="P54" i="1" a="1"/>
  <c r="S54" i="1" a="1"/>
  <c r="Q54" i="1" a="1"/>
  <c r="N54" i="1" l="1"/>
  <c r="O54" i="1"/>
  <c r="M54" i="1"/>
  <c r="Q54" i="1"/>
  <c r="I54" i="1"/>
  <c r="S54" i="1"/>
  <c r="K54" i="1"/>
  <c r="R54" i="1"/>
  <c r="H54" i="1"/>
  <c r="P54" i="1"/>
  <c r="L54" i="1"/>
  <c r="J54" i="1"/>
  <c r="G55" i="1"/>
  <c r="L55" i="1" a="1"/>
  <c r="O55" i="1" a="1"/>
  <c r="Q55" i="1" a="1"/>
  <c r="S55" i="1" a="1"/>
  <c r="K55" i="1" a="1"/>
  <c r="N55" i="1" a="1"/>
  <c r="M55" i="1" a="1"/>
  <c r="I55" i="1" a="1"/>
  <c r="J55" i="1" a="1"/>
  <c r="R55" i="1" a="1"/>
  <c r="P55" i="1" a="1"/>
  <c r="H55" i="1" a="1"/>
  <c r="O55" i="1" l="1"/>
  <c r="N55" i="1"/>
  <c r="L55" i="1"/>
  <c r="P55" i="1"/>
  <c r="H55" i="1"/>
  <c r="R55" i="1"/>
  <c r="M55" i="1"/>
  <c r="Q55" i="1"/>
  <c r="I55" i="1"/>
  <c r="S55" i="1"/>
  <c r="K55" i="1"/>
  <c r="J55" i="1"/>
  <c r="G56" i="1"/>
  <c r="N56" i="1" a="1"/>
  <c r="P56" i="1" a="1"/>
  <c r="J56" i="1" a="1"/>
  <c r="Q56" i="1" a="1"/>
  <c r="S56" i="1" a="1"/>
  <c r="L56" i="1" a="1"/>
  <c r="R56" i="1" a="1"/>
  <c r="M56" i="1" a="1"/>
  <c r="H56" i="1" a="1"/>
  <c r="O56" i="1" a="1"/>
  <c r="I56" i="1" a="1"/>
  <c r="K56" i="1" a="1"/>
  <c r="O56" i="1" l="1"/>
  <c r="N56" i="1"/>
  <c r="P56" i="1"/>
  <c r="S56" i="1"/>
  <c r="M56" i="1"/>
  <c r="H56" i="1"/>
  <c r="R56" i="1"/>
  <c r="K56" i="1"/>
  <c r="J56" i="1"/>
  <c r="Q56" i="1"/>
  <c r="L56" i="1"/>
  <c r="I56" i="1"/>
  <c r="G57" i="1"/>
  <c r="O57" i="1" a="1"/>
  <c r="K57" i="1" a="1"/>
  <c r="M57" i="1" a="1"/>
  <c r="R57" i="1" a="1"/>
  <c r="I57" i="1" a="1"/>
  <c r="S57" i="1" a="1"/>
  <c r="L57" i="1" a="1"/>
  <c r="J57" i="1" a="1"/>
  <c r="H57" i="1" a="1"/>
  <c r="Q57" i="1" a="1"/>
  <c r="P57" i="1" a="1"/>
  <c r="N57" i="1" a="1"/>
  <c r="N57" i="1" l="1"/>
  <c r="O57" i="1"/>
  <c r="Q57" i="1"/>
  <c r="H57" i="1"/>
  <c r="S57" i="1"/>
  <c r="K57" i="1"/>
  <c r="R57" i="1"/>
  <c r="M57" i="1"/>
  <c r="P57" i="1"/>
  <c r="I57" i="1"/>
  <c r="J57" i="1"/>
  <c r="L57" i="1"/>
  <c r="G58" i="1"/>
  <c r="Q58" i="1" a="1"/>
  <c r="N58" i="1" a="1"/>
  <c r="P58" i="1" a="1"/>
  <c r="L58" i="1" a="1"/>
  <c r="R58" i="1" a="1"/>
  <c r="M58" i="1" a="1"/>
  <c r="I58" i="1" a="1"/>
  <c r="J58" i="1" a="1"/>
  <c r="S58" i="1" a="1"/>
  <c r="K58" i="1" a="1"/>
  <c r="H58" i="1" a="1"/>
  <c r="O58" i="1" a="1"/>
  <c r="N58" i="1" l="1"/>
  <c r="O58" i="1"/>
  <c r="Q58" i="1"/>
  <c r="K58" i="1"/>
  <c r="S58" i="1"/>
  <c r="J58" i="1"/>
  <c r="I58" i="1"/>
  <c r="R58" i="1"/>
  <c r="M58" i="1"/>
  <c r="L58" i="1"/>
  <c r="H58" i="1"/>
  <c r="P58" i="1"/>
  <c r="G59" i="1"/>
  <c r="S59" i="1" a="1"/>
  <c r="O59" i="1" a="1"/>
  <c r="R59" i="1" a="1"/>
  <c r="Q59" i="1" a="1"/>
  <c r="K59" i="1" a="1"/>
  <c r="J59" i="1" a="1"/>
  <c r="M59" i="1" a="1"/>
  <c r="I59" i="1" a="1"/>
  <c r="N59" i="1" a="1"/>
  <c r="L59" i="1" a="1"/>
  <c r="H59" i="1" a="1"/>
  <c r="P59" i="1" a="1"/>
  <c r="O59" i="1" l="1"/>
  <c r="N59" i="1"/>
  <c r="S59" i="1"/>
  <c r="M59" i="1"/>
  <c r="P59" i="1"/>
  <c r="J59" i="1"/>
  <c r="I59" i="1"/>
  <c r="R59" i="1"/>
  <c r="Q59" i="1"/>
  <c r="L59" i="1"/>
  <c r="H59" i="1"/>
  <c r="K59" i="1"/>
  <c r="G60" i="1"/>
  <c r="P60" i="1" a="1"/>
  <c r="M60" i="1" a="1"/>
  <c r="S60" i="1" a="1"/>
  <c r="O60" i="1" a="1"/>
  <c r="K60" i="1" a="1"/>
  <c r="L60" i="1" a="1"/>
  <c r="H60" i="1" a="1"/>
  <c r="I60" i="1" a="1"/>
  <c r="N60" i="1" a="1"/>
  <c r="Q60" i="1" a="1"/>
  <c r="J60" i="1" a="1"/>
  <c r="R60" i="1" a="1"/>
  <c r="O60" i="1" l="1"/>
  <c r="N60" i="1"/>
  <c r="P60" i="1"/>
  <c r="J60" i="1"/>
  <c r="R60" i="1"/>
  <c r="M60" i="1"/>
  <c r="H60" i="1"/>
  <c r="S60" i="1"/>
  <c r="L60" i="1"/>
  <c r="I60" i="1"/>
  <c r="Q60" i="1"/>
  <c r="K60" i="1"/>
  <c r="G61" i="1"/>
  <c r="I61" i="1" a="1"/>
  <c r="K61" i="1" a="1"/>
  <c r="L61" i="1" a="1"/>
  <c r="Q61" i="1" a="1"/>
  <c r="H61" i="1" a="1"/>
  <c r="M61" i="1" a="1"/>
  <c r="S61" i="1" a="1"/>
  <c r="R61" i="1" a="1"/>
  <c r="P61" i="1" a="1"/>
  <c r="N61" i="1" a="1"/>
  <c r="J61" i="1" a="1"/>
  <c r="O61" i="1" a="1"/>
  <c r="N61" i="1" l="1"/>
  <c r="O61" i="1"/>
  <c r="I61" i="1"/>
  <c r="Q61" i="1"/>
  <c r="H61" i="1"/>
  <c r="K61" i="1"/>
  <c r="M61" i="1"/>
  <c r="L61" i="1"/>
  <c r="S61" i="1"/>
  <c r="P61" i="1"/>
  <c r="J61" i="1"/>
  <c r="R61" i="1"/>
  <c r="G62" i="1"/>
  <c r="K62" i="1" a="1"/>
  <c r="L62" i="1" a="1"/>
  <c r="J62" i="1" a="1"/>
  <c r="M62" i="1" a="1"/>
  <c r="I62" i="1" a="1"/>
  <c r="N62" i="1" a="1"/>
  <c r="P62" i="1" a="1"/>
  <c r="S62" i="1" a="1"/>
  <c r="H62" i="1" a="1"/>
  <c r="O62" i="1" a="1"/>
  <c r="Q62" i="1" a="1"/>
  <c r="R62" i="1" a="1"/>
  <c r="N62" i="1" l="1"/>
  <c r="O62" i="1"/>
  <c r="K62" i="1"/>
  <c r="S62" i="1"/>
  <c r="M62" i="1"/>
  <c r="L62" i="1"/>
  <c r="I62" i="1"/>
  <c r="R62" i="1"/>
  <c r="Q62" i="1"/>
  <c r="H62" i="1"/>
  <c r="P62" i="1"/>
  <c r="J62" i="1"/>
  <c r="G63" i="1"/>
  <c r="R63" i="1" a="1"/>
  <c r="O63" i="1" a="1"/>
  <c r="S63" i="1" a="1"/>
  <c r="H63" i="1" a="1"/>
  <c r="K63" i="1" a="1"/>
  <c r="P63" i="1" a="1"/>
  <c r="Q63" i="1" a="1"/>
  <c r="I63" i="1" a="1"/>
  <c r="L63" i="1" a="1"/>
  <c r="J63" i="1" a="1"/>
  <c r="N63" i="1" a="1"/>
  <c r="M63" i="1" a="1"/>
  <c r="O63" i="1" l="1"/>
  <c r="N63" i="1"/>
  <c r="R63" i="1"/>
  <c r="I63" i="1"/>
  <c r="Q63" i="1"/>
  <c r="L63" i="1"/>
  <c r="K63" i="1"/>
  <c r="H63" i="1"/>
  <c r="M63" i="1"/>
  <c r="P63" i="1"/>
  <c r="J63" i="1"/>
  <c r="S63" i="1"/>
  <c r="G64" i="1"/>
  <c r="M64" i="1" a="1"/>
  <c r="O64" i="1" a="1"/>
  <c r="H64" i="1" a="1"/>
  <c r="N64" i="1" a="1"/>
  <c r="S64" i="1" a="1"/>
  <c r="Q64" i="1" a="1"/>
  <c r="L64" i="1" a="1"/>
  <c r="R64" i="1" a="1"/>
  <c r="K64" i="1" a="1"/>
  <c r="J64" i="1" a="1"/>
  <c r="P64" i="1" a="1"/>
  <c r="I64" i="1" a="1"/>
  <c r="O64" i="1" l="1"/>
  <c r="N64" i="1"/>
  <c r="M64" i="1"/>
  <c r="I64" i="1"/>
  <c r="Q64" i="1"/>
  <c r="P64" i="1"/>
  <c r="S64" i="1"/>
  <c r="H64" i="1"/>
  <c r="K64" i="1"/>
  <c r="J64" i="1"/>
  <c r="R64" i="1"/>
  <c r="L64" i="1"/>
  <c r="G65" i="1"/>
  <c r="L65" i="1" a="1"/>
  <c r="Q65" i="1" a="1"/>
  <c r="M65" i="1" a="1"/>
  <c r="S65" i="1" a="1"/>
  <c r="H65" i="1" a="1"/>
  <c r="K65" i="1" a="1"/>
  <c r="O65" i="1" a="1"/>
  <c r="P65" i="1" a="1"/>
  <c r="R65" i="1" a="1"/>
  <c r="N65" i="1" a="1"/>
  <c r="J65" i="1" a="1"/>
  <c r="I65" i="1" a="1"/>
  <c r="O65" i="1" l="1"/>
  <c r="N65" i="1"/>
  <c r="L65" i="1"/>
  <c r="I65" i="1"/>
  <c r="S65" i="1"/>
  <c r="K65" i="1"/>
  <c r="H65" i="1"/>
  <c r="M65" i="1"/>
  <c r="P65" i="1"/>
  <c r="R65" i="1"/>
  <c r="J65" i="1"/>
  <c r="Q65" i="1"/>
  <c r="G66" i="1"/>
  <c r="K66" i="1" a="1"/>
  <c r="P66" i="1" a="1"/>
  <c r="M66" i="1" a="1"/>
  <c r="L66" i="1" a="1"/>
  <c r="Q66" i="1" a="1"/>
  <c r="N66" i="1" a="1"/>
  <c r="J66" i="1" a="1"/>
  <c r="R66" i="1" a="1"/>
  <c r="I66" i="1" a="1"/>
  <c r="O66" i="1" a="1"/>
  <c r="S66" i="1" a="1"/>
  <c r="H66" i="1" a="1"/>
  <c r="N66" i="1" l="1"/>
  <c r="O66" i="1"/>
  <c r="K66" i="1"/>
  <c r="H66" i="1"/>
  <c r="R66" i="1"/>
  <c r="J66" i="1"/>
  <c r="Q66" i="1"/>
  <c r="M66" i="1"/>
  <c r="L66" i="1"/>
  <c r="I66" i="1"/>
  <c r="S66" i="1"/>
  <c r="P66" i="1"/>
  <c r="G67" i="1"/>
  <c r="L67" i="1" a="1"/>
  <c r="K67" i="1" a="1"/>
  <c r="M67" i="1" a="1"/>
  <c r="O67" i="1" a="1"/>
  <c r="I67" i="1" a="1"/>
  <c r="H67" i="1" a="1"/>
  <c r="P67" i="1" a="1"/>
  <c r="N67" i="1" a="1"/>
  <c r="R67" i="1" a="1"/>
  <c r="Q67" i="1" a="1"/>
  <c r="J67" i="1" a="1"/>
  <c r="S67" i="1" a="1"/>
  <c r="O67" i="1" l="1"/>
  <c r="N67" i="1"/>
  <c r="L67" i="1"/>
  <c r="I67" i="1"/>
  <c r="S67" i="1"/>
  <c r="K67" i="1"/>
  <c r="H67" i="1"/>
  <c r="M67" i="1"/>
  <c r="P67" i="1"/>
  <c r="R67" i="1"/>
  <c r="J67" i="1"/>
  <c r="Q67" i="1"/>
  <c r="G68" i="1"/>
  <c r="O68" i="1" a="1"/>
  <c r="Q68" i="1" a="1"/>
  <c r="H68" i="1" a="1"/>
  <c r="J68" i="1" a="1"/>
  <c r="M68" i="1" a="1"/>
  <c r="S68" i="1" a="1"/>
  <c r="N68" i="1" a="1"/>
  <c r="K68" i="1" a="1"/>
  <c r="I68" i="1" a="1"/>
  <c r="R68" i="1" a="1"/>
  <c r="L68" i="1" a="1"/>
  <c r="P68" i="1" a="1"/>
  <c r="N68" i="1" l="1"/>
  <c r="O68" i="1"/>
  <c r="K68" i="1"/>
  <c r="P68" i="1"/>
  <c r="S68" i="1"/>
  <c r="R68" i="1"/>
  <c r="M68" i="1"/>
  <c r="H68" i="1"/>
  <c r="J68" i="1"/>
  <c r="I68" i="1"/>
  <c r="L68" i="1"/>
  <c r="Q68" i="1"/>
  <c r="G69" i="1"/>
  <c r="K69" i="1" a="1"/>
  <c r="I69" i="1" a="1"/>
  <c r="H69" i="1" a="1"/>
  <c r="N69" i="1" a="1"/>
  <c r="O69" i="1" a="1"/>
  <c r="Q69" i="1" a="1"/>
  <c r="L69" i="1" a="1"/>
  <c r="M69" i="1" a="1"/>
  <c r="R69" i="1" a="1"/>
  <c r="J69" i="1" a="1"/>
  <c r="S69" i="1" a="1"/>
  <c r="P69" i="1" a="1"/>
  <c r="N69" i="1" l="1"/>
  <c r="O69" i="1"/>
  <c r="K69" i="1"/>
  <c r="J69" i="1"/>
  <c r="R69" i="1"/>
  <c r="L69" i="1"/>
  <c r="Q69" i="1"/>
  <c r="M69" i="1"/>
  <c r="P69" i="1"/>
  <c r="I69" i="1"/>
  <c r="S69" i="1"/>
  <c r="H69" i="1"/>
  <c r="G70" i="1"/>
  <c r="J70" i="1" a="1"/>
  <c r="N70" i="1" a="1"/>
  <c r="K70" i="1" a="1"/>
  <c r="S70" i="1" a="1"/>
  <c r="P70" i="1" a="1"/>
  <c r="I70" i="1" a="1"/>
  <c r="H70" i="1" a="1"/>
  <c r="O70" i="1" a="1"/>
  <c r="Q70" i="1" a="1"/>
  <c r="M70" i="1" a="1"/>
  <c r="R70" i="1" a="1"/>
  <c r="L70" i="1" a="1"/>
  <c r="N70" i="1" l="1"/>
  <c r="O70" i="1"/>
  <c r="J70" i="1"/>
  <c r="Q70" i="1"/>
  <c r="M70" i="1"/>
  <c r="I70" i="1"/>
  <c r="P70" i="1"/>
  <c r="L70" i="1"/>
  <c r="S70" i="1"/>
  <c r="H70" i="1"/>
  <c r="R70" i="1"/>
  <c r="K70" i="1"/>
  <c r="G71" i="1"/>
  <c r="Q71" i="1" a="1"/>
  <c r="H71" i="1" a="1"/>
  <c r="O71" i="1" a="1"/>
  <c r="L71" i="1" a="1"/>
  <c r="S71" i="1" a="1"/>
  <c r="M71" i="1" a="1"/>
  <c r="I71" i="1" a="1"/>
  <c r="P71" i="1" a="1"/>
  <c r="R71" i="1" a="1"/>
  <c r="N71" i="1" a="1"/>
  <c r="K71" i="1" a="1"/>
  <c r="J71" i="1" a="1"/>
  <c r="O71" i="1" l="1"/>
  <c r="N71" i="1"/>
  <c r="K71" i="1"/>
  <c r="H71" i="1"/>
  <c r="P71" i="1"/>
  <c r="M71" i="1"/>
  <c r="Q71" i="1"/>
  <c r="L71" i="1"/>
  <c r="S71" i="1"/>
  <c r="I71" i="1"/>
  <c r="R71" i="1"/>
  <c r="J71" i="1"/>
  <c r="G72" i="1"/>
  <c r="L72" i="1" a="1"/>
  <c r="O72" i="1" a="1"/>
  <c r="R72" i="1" a="1"/>
  <c r="M72" i="1" a="1"/>
  <c r="P72" i="1" a="1"/>
  <c r="Q72" i="1" a="1"/>
  <c r="K72" i="1" a="1"/>
  <c r="J72" i="1" a="1"/>
  <c r="H72" i="1" a="1"/>
  <c r="S72" i="1" a="1"/>
  <c r="N72" i="1" a="1"/>
  <c r="I72" i="1" a="1"/>
  <c r="O72" i="1" l="1"/>
  <c r="N72" i="1"/>
  <c r="L72" i="1"/>
  <c r="S72" i="1"/>
  <c r="Q72" i="1"/>
  <c r="J72" i="1"/>
  <c r="P72" i="1"/>
  <c r="R72" i="1"/>
  <c r="I72" i="1"/>
  <c r="H72" i="1"/>
  <c r="M72" i="1"/>
  <c r="K72" i="1"/>
  <c r="G73" i="1"/>
  <c r="I73" i="1" a="1"/>
  <c r="O73" i="1" a="1"/>
  <c r="L73" i="1" a="1"/>
  <c r="N73" i="1" a="1"/>
  <c r="J73" i="1" a="1"/>
  <c r="H73" i="1" a="1"/>
  <c r="R73" i="1" a="1"/>
  <c r="Q73" i="1" a="1"/>
  <c r="P73" i="1" a="1"/>
  <c r="M73" i="1" a="1"/>
  <c r="K73" i="1" a="1"/>
  <c r="S73" i="1" a="1"/>
  <c r="O73" i="1" l="1"/>
  <c r="N73" i="1"/>
  <c r="M73" i="1"/>
  <c r="K73" i="1"/>
  <c r="R73" i="1"/>
  <c r="Q73" i="1"/>
  <c r="H73" i="1"/>
  <c r="S73" i="1"/>
  <c r="J73" i="1"/>
  <c r="I73" i="1"/>
  <c r="P73" i="1"/>
  <c r="L73" i="1"/>
  <c r="G74" i="1"/>
  <c r="O74" i="1" a="1"/>
  <c r="M74" i="1" a="1"/>
  <c r="Q74" i="1" a="1"/>
  <c r="R74" i="1" a="1"/>
  <c r="S74" i="1" a="1"/>
  <c r="L74" i="1" a="1"/>
  <c r="I74" i="1" a="1"/>
  <c r="N74" i="1" a="1"/>
  <c r="J74" i="1" a="1"/>
  <c r="P74" i="1" a="1"/>
  <c r="K74" i="1" a="1"/>
  <c r="H74" i="1" a="1"/>
  <c r="N74" i="1" l="1"/>
  <c r="O74" i="1"/>
  <c r="M74" i="1"/>
  <c r="P74" i="1"/>
  <c r="Q74" i="1"/>
  <c r="S74" i="1"/>
  <c r="I74" i="1"/>
  <c r="K74" i="1"/>
  <c r="R74" i="1"/>
  <c r="J74" i="1"/>
  <c r="H74" i="1"/>
  <c r="L74" i="1"/>
  <c r="G75" i="1"/>
  <c r="H75" i="1" a="1"/>
  <c r="I75" i="1" a="1"/>
  <c r="L75" i="1" a="1"/>
  <c r="J75" i="1" a="1"/>
  <c r="K75" i="1" a="1"/>
  <c r="O75" i="1" a="1"/>
  <c r="Q75" i="1" a="1"/>
  <c r="S75" i="1" a="1"/>
  <c r="N75" i="1" a="1"/>
  <c r="M75" i="1" a="1"/>
  <c r="P75" i="1" a="1"/>
  <c r="R75" i="1" a="1"/>
  <c r="O75" i="1" l="1"/>
  <c r="N75" i="1"/>
  <c r="H75" i="1"/>
  <c r="K75" i="1"/>
  <c r="S75" i="1"/>
  <c r="P75" i="1"/>
  <c r="J75" i="1"/>
  <c r="M75" i="1"/>
  <c r="R75" i="1"/>
  <c r="I75" i="1"/>
  <c r="Q75" i="1"/>
  <c r="L75" i="1"/>
  <c r="G76" i="1"/>
  <c r="Q76" i="1" a="1"/>
  <c r="I76" i="1" a="1"/>
  <c r="P76" i="1" a="1"/>
  <c r="H76" i="1" a="1"/>
  <c r="M76" i="1" a="1"/>
  <c r="J76" i="1" a="1"/>
  <c r="L76" i="1" a="1"/>
  <c r="O76" i="1" a="1"/>
  <c r="R76" i="1" a="1"/>
  <c r="K76" i="1" a="1"/>
  <c r="S76" i="1" a="1"/>
  <c r="N76" i="1" a="1"/>
  <c r="N76" i="1" l="1"/>
  <c r="O76" i="1"/>
  <c r="Q76" i="1"/>
  <c r="K76" i="1"/>
  <c r="S76" i="1"/>
  <c r="J76" i="1"/>
  <c r="M76" i="1"/>
  <c r="R76" i="1"/>
  <c r="I76" i="1"/>
  <c r="L76" i="1"/>
  <c r="H76" i="1"/>
  <c r="P76" i="1"/>
  <c r="G77" i="1"/>
  <c r="S77" i="1" a="1"/>
  <c r="K77" i="1" a="1"/>
  <c r="J77" i="1" a="1"/>
  <c r="N77" i="1" a="1"/>
  <c r="O77" i="1" a="1"/>
  <c r="I77" i="1" a="1"/>
  <c r="P77" i="1" a="1"/>
  <c r="M77" i="1" a="1"/>
  <c r="R77" i="1" a="1"/>
  <c r="Q77" i="1" a="1"/>
  <c r="L77" i="1" a="1"/>
  <c r="H77" i="1" a="1"/>
  <c r="N77" i="1" l="1"/>
  <c r="O77" i="1"/>
  <c r="S77" i="1"/>
  <c r="M77" i="1"/>
  <c r="P77" i="1"/>
  <c r="R77" i="1"/>
  <c r="I77" i="1"/>
  <c r="J77" i="1"/>
  <c r="Q77" i="1"/>
  <c r="L77" i="1"/>
  <c r="H77" i="1"/>
  <c r="K77" i="1"/>
  <c r="G78" i="1"/>
  <c r="P78" i="1" a="1"/>
  <c r="K78" i="1" a="1"/>
  <c r="L78" i="1" a="1"/>
  <c r="S78" i="1" a="1"/>
  <c r="N78" i="1" a="1"/>
  <c r="I78" i="1" a="1"/>
  <c r="M78" i="1" a="1"/>
  <c r="O78" i="1" a="1"/>
  <c r="Q78" i="1" a="1"/>
  <c r="J78" i="1" a="1"/>
  <c r="R78" i="1" a="1"/>
  <c r="H78" i="1" a="1"/>
  <c r="N78" i="1" l="1"/>
  <c r="O78" i="1"/>
  <c r="P78" i="1"/>
  <c r="J78" i="1"/>
  <c r="R78" i="1"/>
  <c r="M78" i="1"/>
  <c r="S78" i="1"/>
  <c r="L78" i="1"/>
  <c r="H78" i="1"/>
  <c r="I78" i="1"/>
  <c r="Q78" i="1"/>
  <c r="K78" i="1"/>
  <c r="G79" i="1"/>
  <c r="K79" i="1" a="1"/>
  <c r="P79" i="1" a="1"/>
  <c r="M79" i="1" a="1"/>
  <c r="N79" i="1" a="1"/>
  <c r="Q79" i="1" a="1"/>
  <c r="L79" i="1" a="1"/>
  <c r="O79" i="1" a="1"/>
  <c r="J79" i="1" a="1"/>
  <c r="S79" i="1" a="1"/>
  <c r="R79" i="1" a="1"/>
  <c r="I79" i="1" a="1"/>
  <c r="H79" i="1" a="1"/>
  <c r="O79" i="1" l="1"/>
  <c r="N79" i="1"/>
  <c r="K79" i="1"/>
  <c r="H79" i="1"/>
  <c r="R79" i="1"/>
  <c r="J79" i="1"/>
  <c r="L79" i="1"/>
  <c r="M79" i="1"/>
  <c r="Q79" i="1"/>
  <c r="I79" i="1"/>
  <c r="S79" i="1"/>
  <c r="P79" i="1"/>
  <c r="G80" i="1"/>
  <c r="L80" i="1" a="1"/>
  <c r="K80" i="1" a="1"/>
  <c r="P80" i="1" a="1"/>
  <c r="J80" i="1" a="1"/>
  <c r="N80" i="1" a="1"/>
  <c r="H80" i="1" a="1"/>
  <c r="S80" i="1" a="1"/>
  <c r="O80" i="1" a="1"/>
  <c r="M80" i="1" a="1"/>
  <c r="R80" i="1" a="1"/>
  <c r="Q80" i="1" a="1"/>
  <c r="I80" i="1" a="1"/>
  <c r="O80" i="1" l="1"/>
  <c r="N80" i="1"/>
  <c r="L80" i="1"/>
  <c r="I80" i="1"/>
  <c r="S80" i="1"/>
  <c r="K80" i="1"/>
  <c r="H80" i="1"/>
  <c r="P80" i="1"/>
  <c r="R80" i="1"/>
  <c r="M80" i="1"/>
  <c r="J80" i="1"/>
  <c r="Q80" i="1"/>
  <c r="G81" i="1"/>
  <c r="N81" i="1" a="1"/>
  <c r="P81" i="1" a="1"/>
  <c r="Q81" i="1" a="1"/>
  <c r="S81" i="1" a="1"/>
  <c r="R81" i="1" a="1"/>
  <c r="M81" i="1" a="1"/>
  <c r="O81" i="1" a="1"/>
  <c r="J81" i="1" a="1"/>
  <c r="K81" i="1" a="1"/>
  <c r="L81" i="1" a="1"/>
  <c r="I81" i="1" a="1"/>
  <c r="H81" i="1" a="1"/>
  <c r="N81" i="1" l="1"/>
  <c r="O81" i="1"/>
  <c r="K81" i="1"/>
  <c r="H81" i="1"/>
  <c r="R81" i="1"/>
  <c r="J81" i="1"/>
  <c r="M81" i="1"/>
  <c r="Q81" i="1"/>
  <c r="L81" i="1"/>
  <c r="I81" i="1"/>
  <c r="S81" i="1"/>
  <c r="P81" i="1"/>
  <c r="G82" i="1"/>
  <c r="L82" i="1" a="1"/>
  <c r="S82" i="1" a="1"/>
  <c r="Q82" i="1" a="1"/>
  <c r="J82" i="1" a="1"/>
  <c r="O82" i="1" a="1"/>
  <c r="H82" i="1" a="1"/>
  <c r="M82" i="1" a="1"/>
  <c r="K82" i="1" a="1"/>
  <c r="N82" i="1" a="1"/>
  <c r="R82" i="1" a="1"/>
  <c r="I82" i="1" a="1"/>
  <c r="P82" i="1" a="1"/>
  <c r="N82" i="1" l="1"/>
  <c r="O82" i="1"/>
  <c r="L82" i="1"/>
  <c r="I82" i="1"/>
  <c r="S82" i="1"/>
  <c r="K82" i="1"/>
  <c r="H82" i="1"/>
  <c r="P82" i="1"/>
  <c r="R82" i="1"/>
  <c r="M82" i="1"/>
  <c r="J82" i="1"/>
  <c r="Q82" i="1"/>
  <c r="G83" i="1"/>
  <c r="K83" i="1" a="1"/>
  <c r="O83" i="1" a="1"/>
  <c r="M83" i="1" a="1"/>
  <c r="Q83" i="1" a="1"/>
  <c r="L83" i="1" a="1"/>
  <c r="R83" i="1" a="1"/>
  <c r="J83" i="1" a="1"/>
  <c r="S83" i="1" a="1"/>
  <c r="I83" i="1" a="1"/>
  <c r="P83" i="1" a="1"/>
  <c r="H83" i="1" a="1"/>
  <c r="N83" i="1" a="1"/>
  <c r="O83" i="1" l="1"/>
  <c r="N83" i="1"/>
  <c r="K83" i="1"/>
  <c r="H83" i="1"/>
  <c r="R83" i="1"/>
  <c r="J83" i="1"/>
  <c r="L83" i="1"/>
  <c r="M83" i="1"/>
  <c r="Q83" i="1"/>
  <c r="I83" i="1"/>
  <c r="S83" i="1"/>
  <c r="P83" i="1"/>
  <c r="G84" i="1"/>
  <c r="L84" i="1" a="1"/>
  <c r="Q84" i="1" a="1"/>
  <c r="P84" i="1" a="1"/>
  <c r="J84" i="1" a="1"/>
  <c r="H84" i="1" a="1"/>
  <c r="K84" i="1" a="1"/>
  <c r="O84" i="1" a="1"/>
  <c r="N84" i="1" a="1"/>
  <c r="M84" i="1" a="1"/>
  <c r="I84" i="1" a="1"/>
  <c r="S84" i="1" a="1"/>
  <c r="R84" i="1" a="1"/>
  <c r="O84" i="1" l="1"/>
  <c r="N84" i="1"/>
  <c r="L84" i="1"/>
  <c r="I84" i="1"/>
  <c r="S84" i="1"/>
  <c r="K84" i="1"/>
  <c r="H84" i="1"/>
  <c r="P84" i="1"/>
  <c r="R84" i="1"/>
  <c r="M84" i="1"/>
  <c r="J84" i="1"/>
  <c r="Q84" i="1"/>
  <c r="G85" i="1"/>
  <c r="K85" i="1" a="1"/>
  <c r="P85" i="1" a="1"/>
  <c r="M85" i="1" a="1"/>
  <c r="S85" i="1" a="1"/>
  <c r="R85" i="1" a="1"/>
  <c r="L85" i="1" a="1"/>
  <c r="N85" i="1" a="1"/>
  <c r="J85" i="1" a="1"/>
  <c r="O85" i="1" a="1"/>
  <c r="Q85" i="1" a="1"/>
  <c r="I85" i="1" a="1"/>
  <c r="H85" i="1" a="1"/>
  <c r="N85" i="1" l="1"/>
  <c r="O85" i="1"/>
  <c r="K85" i="1"/>
  <c r="H85" i="1"/>
  <c r="R85" i="1"/>
  <c r="J85" i="1"/>
  <c r="L85" i="1"/>
  <c r="M85" i="1"/>
  <c r="Q85" i="1"/>
  <c r="I85" i="1"/>
  <c r="S85" i="1"/>
  <c r="P85" i="1"/>
  <c r="G86" i="1"/>
  <c r="I86" i="1" a="1"/>
  <c r="P86" i="1" a="1"/>
  <c r="Q86" i="1" a="1"/>
  <c r="H86" i="1" a="1"/>
  <c r="S86" i="1" a="1"/>
  <c r="N86" i="1" a="1"/>
  <c r="M86" i="1" a="1"/>
  <c r="O86" i="1" a="1"/>
  <c r="J86" i="1" a="1"/>
  <c r="K86" i="1" a="1"/>
  <c r="L86" i="1" a="1"/>
  <c r="R86" i="1" a="1"/>
  <c r="N86" i="1" l="1"/>
  <c r="O86" i="1"/>
  <c r="L86" i="1"/>
  <c r="I86" i="1"/>
  <c r="S86" i="1"/>
  <c r="P86" i="1"/>
  <c r="H86" i="1"/>
  <c r="K86" i="1"/>
  <c r="R86" i="1"/>
  <c r="M86" i="1"/>
  <c r="J86" i="1"/>
  <c r="Q86" i="1"/>
  <c r="G87" i="1"/>
  <c r="K87" i="1" a="1"/>
  <c r="O87" i="1" a="1"/>
  <c r="S87" i="1" a="1"/>
  <c r="I87" i="1" a="1"/>
  <c r="Q87" i="1" a="1"/>
  <c r="M87" i="1" a="1"/>
  <c r="L87" i="1" a="1"/>
  <c r="H87" i="1" a="1"/>
  <c r="R87" i="1" a="1"/>
  <c r="J87" i="1" a="1"/>
  <c r="P87" i="1" a="1"/>
  <c r="N87" i="1" a="1"/>
  <c r="O87" i="1" l="1"/>
  <c r="N87" i="1"/>
  <c r="K87" i="1"/>
  <c r="H87" i="1"/>
  <c r="R87" i="1"/>
  <c r="M87" i="1"/>
  <c r="Q87" i="1"/>
  <c r="P87" i="1"/>
  <c r="J87" i="1"/>
  <c r="L87" i="1"/>
  <c r="I87" i="1"/>
  <c r="S87" i="1"/>
  <c r="G88" i="1"/>
  <c r="Q88" i="1" a="1"/>
  <c r="P88" i="1" a="1"/>
  <c r="J88" i="1" a="1"/>
  <c r="R88" i="1" a="1"/>
  <c r="L88" i="1" a="1"/>
  <c r="S88" i="1" a="1"/>
  <c r="K88" i="1" a="1"/>
  <c r="N88" i="1" a="1"/>
  <c r="M88" i="1" a="1"/>
  <c r="O88" i="1" a="1"/>
  <c r="H88" i="1" a="1"/>
  <c r="I88" i="1" a="1"/>
  <c r="N88" i="1" l="1"/>
  <c r="O88" i="1"/>
  <c r="Q88" i="1"/>
  <c r="I88" i="1"/>
  <c r="P88" i="1"/>
  <c r="M88" i="1"/>
  <c r="S88" i="1"/>
  <c r="H88" i="1"/>
  <c r="L88" i="1"/>
  <c r="K88" i="1"/>
  <c r="R88" i="1"/>
  <c r="J88" i="1"/>
  <c r="G89" i="1"/>
  <c r="L89" i="1" a="1"/>
  <c r="O89" i="1" a="1"/>
  <c r="K89" i="1" a="1"/>
  <c r="S89" i="1" a="1"/>
  <c r="Q89" i="1" a="1"/>
  <c r="J89" i="1" a="1"/>
  <c r="M89" i="1" a="1"/>
  <c r="I89" i="1" a="1"/>
  <c r="H89" i="1" a="1"/>
  <c r="R89" i="1" a="1"/>
  <c r="N89" i="1" a="1"/>
  <c r="P89" i="1" a="1"/>
  <c r="O89" i="1" l="1"/>
  <c r="N89" i="1"/>
  <c r="L89" i="1"/>
  <c r="S89" i="1"/>
  <c r="Q89" i="1"/>
  <c r="J89" i="1"/>
  <c r="I89" i="1"/>
  <c r="R89" i="1"/>
  <c r="P89" i="1"/>
  <c r="H89" i="1"/>
  <c r="M89" i="1"/>
  <c r="K89" i="1"/>
  <c r="G90" i="1"/>
  <c r="N90" i="1" a="1"/>
  <c r="I90" i="1" a="1"/>
  <c r="L90" i="1" a="1"/>
  <c r="P90" i="1" a="1"/>
  <c r="J90" i="1" a="1"/>
  <c r="Q90" i="1" a="1"/>
  <c r="R90" i="1" a="1"/>
  <c r="O90" i="1" a="1"/>
  <c r="M90" i="1" a="1"/>
  <c r="K90" i="1" a="1"/>
  <c r="S90" i="1" a="1"/>
  <c r="H90" i="1" a="1"/>
  <c r="O90" i="1" l="1"/>
  <c r="N90" i="1"/>
  <c r="M90" i="1"/>
  <c r="K90" i="1"/>
  <c r="R90" i="1"/>
  <c r="Q90" i="1"/>
  <c r="J90" i="1"/>
  <c r="S90" i="1"/>
  <c r="H90" i="1"/>
  <c r="I90" i="1"/>
  <c r="P90" i="1"/>
  <c r="L90" i="1"/>
  <c r="G91" i="1"/>
  <c r="P91" i="1" a="1"/>
  <c r="M91" i="1" a="1"/>
  <c r="K91" i="1" a="1"/>
  <c r="Q91" i="1" a="1"/>
  <c r="S91" i="1" a="1"/>
  <c r="O91" i="1" a="1"/>
  <c r="J91" i="1" a="1"/>
  <c r="R91" i="1" a="1"/>
  <c r="H91" i="1" a="1"/>
  <c r="L91" i="1" a="1"/>
  <c r="N91" i="1" a="1"/>
  <c r="I91" i="1" a="1"/>
  <c r="O91" i="1" l="1"/>
  <c r="N91" i="1"/>
  <c r="P91" i="1"/>
  <c r="L91" i="1"/>
  <c r="S91" i="1"/>
  <c r="R91" i="1"/>
  <c r="Q91" i="1"/>
  <c r="K91" i="1"/>
  <c r="I91" i="1"/>
  <c r="J91" i="1"/>
  <c r="H91" i="1"/>
  <c r="M91" i="1"/>
  <c r="G92" i="1"/>
  <c r="Q92" i="1" a="1"/>
  <c r="J92" i="1" a="1"/>
  <c r="H92" i="1" a="1"/>
  <c r="L92" i="1" a="1"/>
  <c r="S92" i="1" a="1"/>
  <c r="O92" i="1" a="1"/>
  <c r="M92" i="1" a="1"/>
  <c r="N92" i="1" a="1"/>
  <c r="K92" i="1" a="1"/>
  <c r="R92" i="1" a="1"/>
  <c r="I92" i="1" a="1"/>
  <c r="P92" i="1" a="1"/>
  <c r="O92" i="1" l="1"/>
  <c r="N92" i="1"/>
  <c r="Q92" i="1"/>
  <c r="I92" i="1"/>
  <c r="P92" i="1"/>
  <c r="M92" i="1"/>
  <c r="S92" i="1"/>
  <c r="H92" i="1"/>
  <c r="L92" i="1"/>
  <c r="K92" i="1"/>
  <c r="R92" i="1"/>
  <c r="J92" i="1"/>
  <c r="G93" i="1"/>
  <c r="L93" i="1" a="1"/>
  <c r="M93" i="1" a="1"/>
  <c r="J93" i="1" a="1"/>
  <c r="I93" i="1" a="1"/>
  <c r="O93" i="1" a="1"/>
  <c r="H93" i="1" a="1"/>
  <c r="R93" i="1" a="1"/>
  <c r="K93" i="1" a="1"/>
  <c r="S93" i="1" a="1"/>
  <c r="P93" i="1" a="1"/>
  <c r="Q93" i="1" a="1"/>
  <c r="N93" i="1" a="1"/>
  <c r="O93" i="1" l="1"/>
  <c r="N93" i="1"/>
  <c r="L93" i="1"/>
  <c r="S93" i="1"/>
  <c r="Q93" i="1"/>
  <c r="R93" i="1"/>
  <c r="I93" i="1"/>
  <c r="J93" i="1"/>
  <c r="P93" i="1"/>
  <c r="K93" i="1"/>
  <c r="H93" i="1"/>
  <c r="M93" i="1"/>
  <c r="G94" i="1"/>
  <c r="M94" i="1" a="1"/>
  <c r="O94" i="1" a="1"/>
  <c r="L94" i="1" a="1"/>
  <c r="P94" i="1" a="1"/>
  <c r="J94" i="1" a="1"/>
  <c r="I94" i="1" a="1"/>
  <c r="R94" i="1" a="1"/>
  <c r="K94" i="1" a="1"/>
  <c r="S94" i="1" a="1"/>
  <c r="Q94" i="1" a="1"/>
  <c r="N94" i="1" a="1"/>
  <c r="H94" i="1" a="1"/>
  <c r="O94" i="1" l="1"/>
  <c r="N94" i="1"/>
  <c r="M94" i="1"/>
  <c r="K94" i="1"/>
  <c r="R94" i="1"/>
  <c r="S94" i="1"/>
  <c r="J94" i="1"/>
  <c r="Q94" i="1"/>
  <c r="H94" i="1"/>
  <c r="I94" i="1"/>
  <c r="P94" i="1"/>
  <c r="L94" i="1"/>
  <c r="G95" i="1"/>
  <c r="O95" i="1" a="1"/>
  <c r="R95" i="1" a="1"/>
  <c r="K95" i="1" a="1"/>
  <c r="M95" i="1" a="1"/>
  <c r="H95" i="1" a="1"/>
  <c r="I95" i="1" a="1"/>
  <c r="P95" i="1" a="1"/>
  <c r="J95" i="1" a="1"/>
  <c r="S95" i="1" a="1"/>
  <c r="L95" i="1" a="1"/>
  <c r="N95" i="1" a="1"/>
  <c r="Q95" i="1" a="1"/>
  <c r="N95" i="1" l="1"/>
  <c r="O95" i="1"/>
  <c r="P95" i="1"/>
  <c r="L95" i="1"/>
  <c r="S95" i="1"/>
  <c r="R95" i="1"/>
  <c r="I95" i="1"/>
  <c r="K95" i="1"/>
  <c r="Q95" i="1"/>
  <c r="J95" i="1"/>
  <c r="H95" i="1"/>
  <c r="M95" i="1"/>
  <c r="G96" i="1"/>
  <c r="H96" i="1" a="1"/>
  <c r="R96" i="1" a="1"/>
  <c r="P96" i="1" a="1"/>
  <c r="O96" i="1" a="1"/>
  <c r="N96" i="1" a="1"/>
  <c r="M96" i="1" a="1"/>
  <c r="S96" i="1" a="1"/>
  <c r="K96" i="1" a="1"/>
  <c r="Q96" i="1" a="1"/>
  <c r="I96" i="1" a="1"/>
  <c r="L96" i="1" a="1"/>
  <c r="J96" i="1" a="1"/>
  <c r="N96" i="1" l="1"/>
  <c r="O96" i="1"/>
  <c r="Q96" i="1"/>
  <c r="I96" i="1"/>
  <c r="P96" i="1"/>
  <c r="M96" i="1"/>
  <c r="S96" i="1"/>
  <c r="H96" i="1"/>
  <c r="L96" i="1"/>
  <c r="K96" i="1"/>
  <c r="R96" i="1"/>
  <c r="J96" i="1"/>
  <c r="G97" i="1"/>
  <c r="M97" i="1" a="1"/>
  <c r="K97" i="1" a="1"/>
  <c r="J97" i="1" a="1"/>
  <c r="I97" i="1" a="1"/>
  <c r="N97" i="1" a="1"/>
  <c r="P97" i="1" a="1"/>
  <c r="H97" i="1" a="1"/>
  <c r="L97" i="1" a="1"/>
  <c r="S97" i="1" a="1"/>
  <c r="Q97" i="1" a="1"/>
  <c r="R97" i="1" a="1"/>
  <c r="O97" i="1" a="1"/>
  <c r="O97" i="1" l="1"/>
  <c r="N97" i="1"/>
  <c r="L97" i="1"/>
  <c r="S97" i="1"/>
  <c r="Q97" i="1"/>
  <c r="R97" i="1"/>
  <c r="I97" i="1"/>
  <c r="J97" i="1"/>
  <c r="P97" i="1"/>
  <c r="H97" i="1"/>
  <c r="M97" i="1"/>
  <c r="K97" i="1"/>
  <c r="G98" i="1"/>
  <c r="S98" i="1" a="1"/>
  <c r="O98" i="1" a="1"/>
  <c r="H98" i="1" a="1"/>
  <c r="L98" i="1" a="1"/>
  <c r="J98" i="1" a="1"/>
  <c r="N98" i="1" a="1"/>
  <c r="Q98" i="1" a="1"/>
  <c r="M98" i="1" a="1"/>
  <c r="I98" i="1" a="1"/>
  <c r="K98" i="1" a="1"/>
  <c r="R98" i="1" a="1"/>
  <c r="P98" i="1" a="1"/>
  <c r="O98" i="1" l="1"/>
  <c r="N98" i="1"/>
  <c r="M98" i="1"/>
  <c r="K98" i="1"/>
  <c r="R98" i="1"/>
  <c r="Q98" i="1"/>
  <c r="J98" i="1"/>
  <c r="S98" i="1"/>
  <c r="H98" i="1"/>
  <c r="I98" i="1"/>
  <c r="P98" i="1"/>
  <c r="L98" i="1"/>
  <c r="G99" i="1"/>
  <c r="S99" i="1" a="1"/>
  <c r="K99" i="1" a="1"/>
  <c r="I99" i="1" a="1"/>
  <c r="R99" i="1" a="1"/>
  <c r="Q99" i="1" a="1"/>
  <c r="H99" i="1" a="1"/>
  <c r="M99" i="1" a="1"/>
  <c r="O99" i="1" a="1"/>
  <c r="L99" i="1" a="1"/>
  <c r="P99" i="1" a="1"/>
  <c r="J99" i="1" a="1"/>
  <c r="N99" i="1" a="1"/>
  <c r="N99" i="1" l="1"/>
  <c r="O99" i="1"/>
  <c r="P99" i="1"/>
  <c r="L99" i="1"/>
  <c r="S99" i="1"/>
  <c r="K99" i="1"/>
  <c r="Q99" i="1"/>
  <c r="R99" i="1"/>
  <c r="I99" i="1"/>
  <c r="M99" i="1"/>
  <c r="J99" i="1"/>
  <c r="H99" i="1"/>
  <c r="G100" i="1"/>
  <c r="R100" i="1" a="1"/>
  <c r="J100" i="1" a="1"/>
  <c r="I100" i="1" a="1"/>
  <c r="S100" i="1" a="1"/>
  <c r="M100" i="1" a="1"/>
  <c r="N100" i="1" a="1"/>
  <c r="H100" i="1" a="1"/>
  <c r="O100" i="1" a="1"/>
  <c r="K100" i="1" a="1"/>
  <c r="P100" i="1" a="1"/>
  <c r="Q100" i="1" a="1"/>
  <c r="L100" i="1" a="1"/>
  <c r="N100" i="1" l="1"/>
  <c r="O100" i="1"/>
  <c r="Q100" i="1"/>
  <c r="I100" i="1"/>
  <c r="P100" i="1"/>
  <c r="H100" i="1"/>
  <c r="S100" i="1"/>
  <c r="M100" i="1"/>
  <c r="J100" i="1"/>
  <c r="L100" i="1"/>
  <c r="K100" i="1"/>
  <c r="R100" i="1"/>
  <c r="G101" i="1"/>
  <c r="N101" i="1" a="1"/>
  <c r="K101" i="1" a="1"/>
  <c r="R101" i="1" a="1"/>
  <c r="L101" i="1" a="1"/>
  <c r="J101" i="1" a="1"/>
  <c r="M101" i="1" a="1"/>
  <c r="I101" i="1" a="1"/>
  <c r="H101" i="1" a="1"/>
  <c r="S101" i="1" a="1"/>
  <c r="O101" i="1" a="1"/>
  <c r="P101" i="1" a="1"/>
  <c r="Q101" i="1" a="1"/>
  <c r="O101" i="1" l="1"/>
  <c r="N101" i="1"/>
  <c r="L101" i="1"/>
  <c r="S101" i="1"/>
  <c r="Q101" i="1"/>
  <c r="J101" i="1"/>
  <c r="I101" i="1"/>
  <c r="R101" i="1"/>
  <c r="P101" i="1"/>
  <c r="H101" i="1"/>
  <c r="M101" i="1"/>
  <c r="K101" i="1"/>
  <c r="G102" i="1"/>
  <c r="M102" i="1" a="1"/>
  <c r="N102" i="1" a="1"/>
  <c r="S102" i="1" a="1"/>
  <c r="J102" i="1" a="1"/>
  <c r="P102" i="1" a="1"/>
  <c r="R102" i="1" a="1"/>
  <c r="H102" i="1" a="1"/>
  <c r="I102" i="1" a="1"/>
  <c r="K102" i="1" a="1"/>
  <c r="O102" i="1" a="1"/>
  <c r="Q102" i="1" a="1"/>
  <c r="L102" i="1" a="1"/>
  <c r="N102" i="1" l="1"/>
  <c r="O102" i="1"/>
  <c r="M102" i="1"/>
  <c r="K102" i="1"/>
  <c r="R102" i="1"/>
  <c r="S102" i="1"/>
  <c r="H102" i="1"/>
  <c r="Q102" i="1"/>
  <c r="J102" i="1"/>
  <c r="I102" i="1"/>
  <c r="P102" i="1"/>
  <c r="L102" i="1"/>
  <c r="G103" i="1"/>
  <c r="N103" i="1" a="1"/>
  <c r="I103" i="1" a="1"/>
  <c r="R103" i="1" a="1"/>
  <c r="H103" i="1" a="1"/>
  <c r="Q103" i="1" a="1"/>
  <c r="P103" i="1" a="1"/>
  <c r="O103" i="1" a="1"/>
  <c r="K103" i="1" a="1"/>
  <c r="J103" i="1" a="1"/>
  <c r="S103" i="1" a="1"/>
  <c r="L103" i="1" a="1"/>
  <c r="M103" i="1" a="1"/>
  <c r="O103" i="1" l="1"/>
  <c r="N103" i="1"/>
  <c r="P103" i="1"/>
  <c r="L103" i="1"/>
  <c r="S103" i="1"/>
  <c r="K103" i="1"/>
  <c r="Q103" i="1"/>
  <c r="R103" i="1"/>
  <c r="I103" i="1"/>
  <c r="J103" i="1"/>
  <c r="H103" i="1"/>
  <c r="M103" i="1"/>
  <c r="G104" i="1"/>
  <c r="N104" i="1" a="1"/>
  <c r="H104" i="1" a="1"/>
  <c r="L104" i="1" a="1"/>
  <c r="R104" i="1" a="1"/>
  <c r="J104" i="1" a="1"/>
  <c r="S104" i="1" a="1"/>
  <c r="K104" i="1" a="1"/>
  <c r="O104" i="1" a="1"/>
  <c r="M104" i="1" a="1"/>
  <c r="I104" i="1" a="1"/>
  <c r="P104" i="1" a="1"/>
  <c r="Q104" i="1" a="1"/>
  <c r="N104" i="1" l="1"/>
  <c r="O104" i="1"/>
  <c r="P104" i="1"/>
  <c r="I104" i="1"/>
  <c r="S104" i="1"/>
  <c r="K104" i="1"/>
  <c r="J104" i="1"/>
  <c r="R104" i="1"/>
  <c r="H104" i="1"/>
  <c r="M104" i="1"/>
  <c r="L104" i="1"/>
  <c r="Q104" i="1"/>
  <c r="G105" i="1"/>
  <c r="N105" i="1" a="1"/>
  <c r="O105" i="1" a="1"/>
  <c r="I105" i="1" a="1"/>
  <c r="P105" i="1" a="1"/>
  <c r="R105" i="1" a="1"/>
  <c r="L105" i="1" a="1"/>
  <c r="K105" i="1" a="1"/>
  <c r="J105" i="1" a="1"/>
  <c r="M105" i="1" a="1"/>
  <c r="S105" i="1" a="1"/>
  <c r="H105" i="1" a="1"/>
  <c r="Q105" i="1" a="1"/>
  <c r="O105" i="1" l="1"/>
  <c r="N105" i="1"/>
  <c r="M105" i="1"/>
  <c r="J105" i="1"/>
  <c r="Q105" i="1"/>
  <c r="I105" i="1"/>
  <c r="L105" i="1"/>
  <c r="S105" i="1"/>
  <c r="P105" i="1"/>
  <c r="K105" i="1"/>
  <c r="H105" i="1"/>
  <c r="R105" i="1"/>
  <c r="G106" i="1"/>
  <c r="L106" i="1" a="1"/>
  <c r="K106" i="1" a="1"/>
  <c r="P106" i="1" a="1"/>
  <c r="Q106" i="1" a="1"/>
  <c r="N106" i="1" a="1"/>
  <c r="R106" i="1" a="1"/>
  <c r="H106" i="1" a="1"/>
  <c r="O106" i="1" a="1"/>
  <c r="M106" i="1" a="1"/>
  <c r="S106" i="1" a="1"/>
  <c r="J106" i="1" a="1"/>
  <c r="I106" i="1" a="1"/>
  <c r="O106" i="1" l="1"/>
  <c r="N106" i="1"/>
  <c r="L106" i="1"/>
  <c r="I106" i="1"/>
  <c r="S106" i="1"/>
  <c r="K106" i="1"/>
  <c r="R106" i="1"/>
  <c r="P106" i="1"/>
  <c r="H106" i="1"/>
  <c r="M106" i="1"/>
  <c r="J106" i="1"/>
  <c r="Q106" i="1"/>
  <c r="G107" i="1"/>
  <c r="M107" i="1" a="1"/>
  <c r="O107" i="1" a="1"/>
  <c r="R107" i="1" a="1"/>
  <c r="S107" i="1" a="1"/>
  <c r="P107" i="1" a="1"/>
  <c r="Q107" i="1" a="1"/>
  <c r="J107" i="1" a="1"/>
  <c r="L107" i="1" a="1"/>
  <c r="H107" i="1" a="1"/>
  <c r="K107" i="1" a="1"/>
  <c r="I107" i="1" a="1"/>
  <c r="N107" i="1" a="1"/>
  <c r="O107" i="1" l="1"/>
  <c r="N107" i="1"/>
  <c r="M107" i="1"/>
  <c r="J107" i="1"/>
  <c r="L107" i="1"/>
  <c r="S107" i="1"/>
  <c r="Q107" i="1"/>
  <c r="I107" i="1"/>
  <c r="P107" i="1"/>
  <c r="K107" i="1"/>
  <c r="H107" i="1"/>
  <c r="R107" i="1"/>
  <c r="G108" i="1"/>
  <c r="L108" i="1" a="1"/>
  <c r="N108" i="1" a="1"/>
  <c r="M108" i="1" a="1"/>
  <c r="P108" i="1" a="1"/>
  <c r="J108" i="1" a="1"/>
  <c r="R108" i="1" a="1"/>
  <c r="H108" i="1" a="1"/>
  <c r="S108" i="1" a="1"/>
  <c r="K108" i="1" a="1"/>
  <c r="I108" i="1" a="1"/>
  <c r="O108" i="1" a="1"/>
  <c r="Q108" i="1" a="1"/>
  <c r="N108" i="1" l="1"/>
  <c r="O108" i="1"/>
  <c r="L108" i="1"/>
  <c r="I108" i="1"/>
  <c r="S108" i="1"/>
  <c r="K108" i="1"/>
  <c r="H108" i="1"/>
  <c r="M108" i="1"/>
  <c r="P108" i="1"/>
  <c r="Q108" i="1"/>
  <c r="R108" i="1"/>
  <c r="J108" i="1"/>
  <c r="G109" i="1"/>
  <c r="O109" i="1" a="1"/>
  <c r="I109" i="1" a="1"/>
  <c r="H109" i="1" a="1"/>
  <c r="S109" i="1" a="1"/>
  <c r="M109" i="1" a="1"/>
  <c r="K109" i="1" a="1"/>
  <c r="Q109" i="1" a="1"/>
  <c r="P109" i="1" a="1"/>
  <c r="J109" i="1" a="1"/>
  <c r="R109" i="1" a="1"/>
  <c r="L109" i="1" a="1"/>
  <c r="N109" i="1" a="1"/>
  <c r="N109" i="1" l="1"/>
  <c r="O109" i="1"/>
  <c r="M109" i="1"/>
  <c r="J109" i="1"/>
  <c r="Q109" i="1"/>
  <c r="I109" i="1"/>
  <c r="S109" i="1"/>
  <c r="L109" i="1"/>
  <c r="R109" i="1"/>
  <c r="P109" i="1"/>
  <c r="K109" i="1"/>
  <c r="H109" i="1"/>
  <c r="G110" i="1"/>
  <c r="L110" i="1" a="1"/>
  <c r="O110" i="1" a="1"/>
  <c r="R110" i="1" a="1"/>
  <c r="N110" i="1" a="1"/>
  <c r="J110" i="1" a="1"/>
  <c r="H110" i="1" a="1"/>
  <c r="P110" i="1" a="1"/>
  <c r="I110" i="1" a="1"/>
  <c r="M110" i="1" a="1"/>
  <c r="Q110" i="1" a="1"/>
  <c r="S110" i="1" a="1"/>
  <c r="K110" i="1" a="1"/>
  <c r="N110" i="1" l="1"/>
  <c r="O110" i="1"/>
  <c r="L110" i="1"/>
  <c r="I110" i="1"/>
  <c r="S110" i="1"/>
  <c r="P110" i="1"/>
  <c r="H110" i="1"/>
  <c r="M110" i="1"/>
  <c r="K110" i="1"/>
  <c r="Q110" i="1"/>
  <c r="R110" i="1"/>
  <c r="J110" i="1"/>
  <c r="G111" i="1"/>
  <c r="O111" i="1" a="1"/>
  <c r="N111" i="1" a="1"/>
  <c r="H111" i="1" a="1"/>
  <c r="K111" i="1" a="1"/>
  <c r="Q111" i="1" a="1"/>
  <c r="R111" i="1" a="1"/>
  <c r="P111" i="1" a="1"/>
  <c r="I111" i="1" a="1"/>
  <c r="S111" i="1" a="1"/>
  <c r="J111" i="1" a="1"/>
  <c r="M111" i="1" a="1"/>
  <c r="L111" i="1" a="1"/>
  <c r="N111" i="1" l="1"/>
  <c r="O111" i="1"/>
  <c r="M111" i="1"/>
  <c r="J111" i="1"/>
  <c r="Q111" i="1"/>
  <c r="I111" i="1"/>
  <c r="R111" i="1"/>
  <c r="L111" i="1"/>
  <c r="P111" i="1"/>
  <c r="S111" i="1"/>
  <c r="K111" i="1"/>
  <c r="H111" i="1"/>
  <c r="G112" i="1"/>
  <c r="R112" i="1" a="1"/>
  <c r="L112" i="1" a="1"/>
  <c r="P112" i="1" a="1"/>
  <c r="H112" i="1" a="1"/>
  <c r="K112" i="1" a="1"/>
  <c r="N112" i="1" a="1"/>
  <c r="S112" i="1" a="1"/>
  <c r="M112" i="1" a="1"/>
  <c r="I112" i="1" a="1"/>
  <c r="O112" i="1" a="1"/>
  <c r="J112" i="1" a="1"/>
  <c r="Q112" i="1" a="1"/>
  <c r="N112" i="1" l="1"/>
  <c r="O112" i="1"/>
  <c r="L112" i="1"/>
  <c r="I112" i="1"/>
  <c r="S112" i="1"/>
  <c r="K112" i="1"/>
  <c r="H112" i="1"/>
  <c r="P112" i="1"/>
  <c r="R112" i="1"/>
  <c r="M112" i="1"/>
  <c r="J112" i="1"/>
  <c r="Q112" i="1"/>
  <c r="G113" i="1"/>
  <c r="H113" i="1" a="1"/>
  <c r="O113" i="1" a="1"/>
  <c r="Q113" i="1" a="1"/>
  <c r="R113" i="1" a="1"/>
  <c r="N113" i="1" a="1"/>
  <c r="I113" i="1" a="1"/>
  <c r="M113" i="1" a="1"/>
  <c r="P113" i="1" a="1"/>
  <c r="J113" i="1" a="1"/>
  <c r="S113" i="1" a="1"/>
  <c r="L113" i="1" a="1"/>
  <c r="K113" i="1" a="1"/>
  <c r="O113" i="1" l="1"/>
  <c r="N113" i="1"/>
  <c r="M113" i="1"/>
  <c r="J113" i="1"/>
  <c r="L113" i="1"/>
  <c r="I113" i="1"/>
  <c r="R113" i="1"/>
  <c r="Q113" i="1"/>
  <c r="S113" i="1"/>
  <c r="P113" i="1"/>
  <c r="K113" i="1"/>
  <c r="H113" i="1"/>
  <c r="G114" i="1"/>
  <c r="O114" i="1" a="1"/>
  <c r="N114" i="1" a="1"/>
  <c r="K114" i="1" a="1"/>
  <c r="Q114" i="1" a="1"/>
  <c r="H114" i="1" a="1"/>
  <c r="M114" i="1" a="1"/>
  <c r="J114" i="1" a="1"/>
  <c r="R114" i="1" a="1"/>
  <c r="I114" i="1" a="1"/>
  <c r="L114" i="1" a="1"/>
  <c r="P114" i="1" a="1"/>
  <c r="S114" i="1" a="1"/>
  <c r="N114" i="1" l="1"/>
  <c r="O114" i="1"/>
  <c r="L114" i="1"/>
  <c r="I114" i="1"/>
  <c r="S114" i="1"/>
  <c r="K114" i="1"/>
  <c r="H114" i="1"/>
  <c r="P114" i="1"/>
  <c r="M114" i="1"/>
  <c r="R114" i="1"/>
  <c r="J114" i="1"/>
  <c r="Q114" i="1"/>
  <c r="G115" i="1"/>
  <c r="J115" i="1" a="1"/>
  <c r="M115" i="1" a="1"/>
  <c r="S115" i="1" a="1"/>
  <c r="P115" i="1" a="1"/>
  <c r="I115" i="1" a="1"/>
  <c r="Q115" i="1" a="1"/>
  <c r="H115" i="1" a="1"/>
  <c r="O115" i="1" a="1"/>
  <c r="L115" i="1" a="1"/>
  <c r="R115" i="1" a="1"/>
  <c r="N115" i="1" a="1"/>
  <c r="K115" i="1" a="1"/>
  <c r="O115" i="1" l="1"/>
  <c r="N115" i="1"/>
  <c r="M115" i="1"/>
  <c r="R115" i="1"/>
  <c r="J115" i="1"/>
  <c r="I115" i="1"/>
  <c r="P115" i="1"/>
  <c r="Q115" i="1"/>
  <c r="S115" i="1"/>
  <c r="L115" i="1"/>
  <c r="K115" i="1"/>
  <c r="H115" i="1"/>
  <c r="G116" i="1"/>
  <c r="L116" i="1" a="1"/>
  <c r="N116" i="1" a="1"/>
  <c r="I116" i="1" a="1"/>
  <c r="H116" i="1" a="1"/>
  <c r="S116" i="1" a="1"/>
  <c r="K116" i="1" a="1"/>
  <c r="R116" i="1" a="1"/>
  <c r="M116" i="1" a="1"/>
  <c r="Q116" i="1" a="1"/>
  <c r="O116" i="1" a="1"/>
  <c r="P116" i="1" a="1"/>
  <c r="J116" i="1" a="1"/>
  <c r="N116" i="1" l="1"/>
  <c r="O116" i="1"/>
  <c r="L116" i="1"/>
  <c r="Q116" i="1"/>
  <c r="M116" i="1"/>
  <c r="I116" i="1"/>
  <c r="S116" i="1"/>
  <c r="P116" i="1"/>
  <c r="H116" i="1"/>
  <c r="R116" i="1"/>
  <c r="J116" i="1"/>
  <c r="K116" i="1"/>
  <c r="G117" i="1"/>
  <c r="K117" i="1" a="1"/>
  <c r="N117" i="1" a="1"/>
  <c r="J117" i="1" a="1"/>
  <c r="I117" i="1" a="1"/>
  <c r="R117" i="1" a="1"/>
  <c r="M117" i="1" a="1"/>
  <c r="L117" i="1" a="1"/>
  <c r="S117" i="1" a="1"/>
  <c r="H117" i="1" a="1"/>
  <c r="O117" i="1" a="1"/>
  <c r="Q117" i="1" a="1"/>
  <c r="P117" i="1" a="1"/>
  <c r="N117" i="1" l="1"/>
  <c r="O117" i="1"/>
  <c r="K117" i="1"/>
  <c r="H117" i="1"/>
  <c r="P117" i="1"/>
  <c r="M117" i="1"/>
  <c r="I117" i="1"/>
  <c r="Q117" i="1"/>
  <c r="L117" i="1"/>
  <c r="S117" i="1"/>
  <c r="R117" i="1"/>
  <c r="J117" i="1"/>
  <c r="G118" i="1"/>
  <c r="L118" i="1" a="1"/>
  <c r="N118" i="1" a="1"/>
  <c r="P118" i="1" a="1"/>
  <c r="Q118" i="1" a="1"/>
  <c r="I118" i="1" a="1"/>
  <c r="M118" i="1" a="1"/>
  <c r="J118" i="1" a="1"/>
  <c r="R118" i="1" a="1"/>
  <c r="S118" i="1" a="1"/>
  <c r="O118" i="1" a="1"/>
  <c r="K118" i="1" a="1"/>
  <c r="H118" i="1" a="1"/>
  <c r="N118" i="1" l="1"/>
  <c r="O118" i="1"/>
  <c r="L118" i="1"/>
  <c r="S118" i="1"/>
  <c r="Q118" i="1"/>
  <c r="R118" i="1"/>
  <c r="I118" i="1"/>
  <c r="P118" i="1"/>
  <c r="J118" i="1"/>
  <c r="K118" i="1"/>
  <c r="H118" i="1"/>
  <c r="M118" i="1"/>
  <c r="G119" i="1"/>
  <c r="M119" i="1" a="1"/>
  <c r="N119" i="1" a="1"/>
  <c r="L119" i="1" a="1"/>
  <c r="J119" i="1" a="1"/>
  <c r="K119" i="1" a="1"/>
  <c r="R119" i="1" a="1"/>
  <c r="I119" i="1" a="1"/>
  <c r="Q119" i="1" a="1"/>
  <c r="P119" i="1" a="1"/>
  <c r="S119" i="1" a="1"/>
  <c r="O119" i="1" a="1"/>
  <c r="H119" i="1" a="1"/>
  <c r="N119" i="1" l="1"/>
  <c r="O119" i="1"/>
  <c r="M119" i="1"/>
  <c r="K119" i="1"/>
  <c r="R119" i="1"/>
  <c r="Q119" i="1"/>
  <c r="J119" i="1"/>
  <c r="S119" i="1"/>
  <c r="H119" i="1"/>
  <c r="I119" i="1"/>
  <c r="P119" i="1"/>
  <c r="L119" i="1"/>
  <c r="G120" i="1"/>
  <c r="O120" i="1" a="1"/>
  <c r="H120" i="1" a="1"/>
  <c r="M120" i="1" a="1"/>
  <c r="Q120" i="1" a="1"/>
  <c r="S120" i="1" a="1"/>
  <c r="K120" i="1" a="1"/>
  <c r="I120" i="1" a="1"/>
  <c r="J120" i="1" a="1"/>
  <c r="L120" i="1" a="1"/>
  <c r="P120" i="1" a="1"/>
  <c r="R120" i="1" a="1"/>
  <c r="N120" i="1" a="1"/>
  <c r="N120" i="1" l="1"/>
  <c r="O120" i="1"/>
  <c r="P120" i="1"/>
  <c r="L120" i="1"/>
  <c r="S120" i="1"/>
  <c r="R120" i="1"/>
  <c r="I120" i="1"/>
  <c r="K120" i="1"/>
  <c r="Q120" i="1"/>
  <c r="J120" i="1"/>
  <c r="H120" i="1"/>
  <c r="M120" i="1"/>
  <c r="G121" i="1"/>
  <c r="S121" i="1" a="1"/>
  <c r="O121" i="1" a="1"/>
  <c r="H121" i="1" a="1"/>
  <c r="M121" i="1" a="1"/>
  <c r="J121" i="1" a="1"/>
  <c r="N121" i="1" a="1"/>
  <c r="L121" i="1" a="1"/>
  <c r="K121" i="1" a="1"/>
  <c r="R121" i="1" a="1"/>
  <c r="I121" i="1" a="1"/>
  <c r="Q121" i="1" a="1"/>
  <c r="P121" i="1" a="1"/>
  <c r="O121" i="1" l="1"/>
  <c r="N121" i="1"/>
  <c r="Q121" i="1"/>
  <c r="I121" i="1"/>
  <c r="P121" i="1"/>
  <c r="M121" i="1"/>
  <c r="L121" i="1"/>
  <c r="H121" i="1"/>
  <c r="S121" i="1"/>
  <c r="K121" i="1"/>
  <c r="R121" i="1"/>
  <c r="J121" i="1"/>
  <c r="G122" i="1"/>
  <c r="L122" i="1" a="1"/>
  <c r="N122" i="1" a="1"/>
  <c r="J122" i="1" a="1"/>
  <c r="K122" i="1" a="1"/>
  <c r="P122" i="1" a="1"/>
  <c r="R122" i="1" a="1"/>
  <c r="Q122" i="1" a="1"/>
  <c r="I122" i="1" a="1"/>
  <c r="O122" i="1" a="1"/>
  <c r="M122" i="1" a="1"/>
  <c r="S122" i="1" a="1"/>
  <c r="H122" i="1" a="1"/>
  <c r="O122" i="1" l="1"/>
  <c r="N122" i="1"/>
  <c r="L122" i="1"/>
  <c r="S122" i="1"/>
  <c r="Q122" i="1"/>
  <c r="H122" i="1"/>
  <c r="R122" i="1"/>
  <c r="J122" i="1"/>
  <c r="P122" i="1"/>
  <c r="M122" i="1"/>
  <c r="K122" i="1"/>
  <c r="I122" i="1"/>
  <c r="G123" i="1"/>
  <c r="Q123" i="1" a="1"/>
  <c r="L123" i="1" a="1"/>
  <c r="J123" i="1" a="1"/>
  <c r="R123" i="1" a="1"/>
  <c r="H123" i="1" a="1"/>
  <c r="N123" i="1" a="1"/>
  <c r="O123" i="1" a="1"/>
  <c r="K123" i="1" a="1"/>
  <c r="I123" i="1" a="1"/>
  <c r="M123" i="1" a="1"/>
  <c r="S123" i="1" a="1"/>
  <c r="P123" i="1" a="1"/>
  <c r="O123" i="1" l="1"/>
  <c r="N123" i="1"/>
  <c r="M123" i="1"/>
  <c r="K123" i="1"/>
  <c r="R123" i="1"/>
  <c r="Q123" i="1"/>
  <c r="H123" i="1"/>
  <c r="S123" i="1"/>
  <c r="J123" i="1"/>
  <c r="I123" i="1"/>
  <c r="P123" i="1"/>
  <c r="L123" i="1"/>
  <c r="G124" i="1"/>
  <c r="P124" i="1" a="1"/>
  <c r="O124" i="1" a="1"/>
  <c r="K124" i="1" a="1"/>
  <c r="N124" i="1" a="1"/>
  <c r="R124" i="1" a="1"/>
  <c r="I124" i="1" a="1"/>
  <c r="H124" i="1" a="1"/>
  <c r="Q124" i="1" a="1"/>
  <c r="J124" i="1" a="1"/>
  <c r="M124" i="1" a="1"/>
  <c r="S124" i="1" a="1"/>
  <c r="L124" i="1" a="1"/>
  <c r="O124" i="1" l="1"/>
  <c r="N124" i="1"/>
  <c r="P124" i="1"/>
  <c r="L124" i="1"/>
  <c r="S124" i="1"/>
  <c r="K124" i="1"/>
  <c r="R124" i="1"/>
  <c r="Q124" i="1"/>
  <c r="I124" i="1"/>
  <c r="J124" i="1"/>
  <c r="H124" i="1"/>
  <c r="M124" i="1"/>
  <c r="G125" i="1"/>
  <c r="Q125" i="1" a="1"/>
  <c r="N125" i="1" a="1"/>
  <c r="H125" i="1" a="1"/>
  <c r="S125" i="1" a="1"/>
  <c r="L125" i="1" a="1"/>
  <c r="J125" i="1" a="1"/>
  <c r="I125" i="1" a="1"/>
  <c r="K125" i="1" a="1"/>
  <c r="M125" i="1" a="1"/>
  <c r="R125" i="1" a="1"/>
  <c r="O125" i="1" a="1"/>
  <c r="P125" i="1" a="1"/>
  <c r="N125" i="1" l="1"/>
  <c r="O125" i="1"/>
  <c r="Q125" i="1"/>
  <c r="I125" i="1"/>
  <c r="P125" i="1"/>
  <c r="M125" i="1"/>
  <c r="S125" i="1"/>
  <c r="H125" i="1"/>
  <c r="L125" i="1"/>
  <c r="K125" i="1"/>
  <c r="R125" i="1"/>
  <c r="J125" i="1"/>
  <c r="G126" i="1"/>
  <c r="R126" i="1" a="1"/>
  <c r="N126" i="1" a="1"/>
  <c r="P126" i="1" a="1"/>
  <c r="L126" i="1" a="1"/>
  <c r="O126" i="1" a="1"/>
  <c r="M126" i="1" a="1"/>
  <c r="H126" i="1" a="1"/>
  <c r="J126" i="1" a="1"/>
  <c r="S126" i="1" a="1"/>
  <c r="K126" i="1" a="1"/>
  <c r="Q126" i="1" a="1"/>
  <c r="I126" i="1" a="1"/>
  <c r="N126" i="1" l="1"/>
  <c r="O126" i="1"/>
  <c r="R126" i="1"/>
  <c r="J126" i="1"/>
  <c r="Q126" i="1"/>
  <c r="P126" i="1"/>
  <c r="M126" i="1"/>
  <c r="I126" i="1"/>
  <c r="H126" i="1"/>
  <c r="S126" i="1"/>
  <c r="L126" i="1"/>
  <c r="K126" i="1"/>
  <c r="G127" i="1"/>
  <c r="M127" i="1" a="1"/>
  <c r="H127" i="1" a="1"/>
  <c r="L127" i="1" a="1"/>
  <c r="N127" i="1" a="1"/>
  <c r="J127" i="1" a="1"/>
  <c r="P127" i="1" a="1"/>
  <c r="S127" i="1" a="1"/>
  <c r="K127" i="1" a="1"/>
  <c r="Q127" i="1" a="1"/>
  <c r="R127" i="1" a="1"/>
  <c r="I127" i="1" a="1"/>
  <c r="O127" i="1" a="1"/>
  <c r="N127" i="1" l="1"/>
  <c r="O127" i="1"/>
  <c r="M127" i="1"/>
  <c r="J127" i="1"/>
  <c r="Q127" i="1"/>
  <c r="I127" i="1"/>
  <c r="P127" i="1"/>
  <c r="L127" i="1"/>
  <c r="S127" i="1"/>
  <c r="R127" i="1"/>
  <c r="K127" i="1"/>
  <c r="H127" i="1"/>
  <c r="G128" i="1"/>
  <c r="L128" i="1" a="1"/>
  <c r="N128" i="1" a="1"/>
  <c r="P128" i="1" a="1"/>
  <c r="Q128" i="1" a="1"/>
  <c r="S128" i="1" a="1"/>
  <c r="R128" i="1" a="1"/>
  <c r="K128" i="1" a="1"/>
  <c r="I128" i="1" a="1"/>
  <c r="H128" i="1" a="1"/>
  <c r="O128" i="1" a="1"/>
  <c r="J128" i="1" a="1"/>
  <c r="M128" i="1" a="1"/>
  <c r="N128" i="1" l="1"/>
  <c r="O128" i="1"/>
  <c r="L128" i="1"/>
  <c r="I128" i="1"/>
  <c r="S128" i="1"/>
  <c r="K128" i="1"/>
  <c r="R128" i="1"/>
  <c r="P128" i="1"/>
  <c r="H128" i="1"/>
  <c r="M128" i="1"/>
  <c r="J128" i="1"/>
  <c r="Q128" i="1"/>
  <c r="G129" i="1"/>
  <c r="M129" i="1" a="1"/>
  <c r="R129" i="1" a="1"/>
  <c r="L129" i="1" a="1"/>
  <c r="J129" i="1" a="1"/>
  <c r="S129" i="1" a="1"/>
  <c r="I129" i="1" a="1"/>
  <c r="N129" i="1" a="1"/>
  <c r="Q129" i="1" a="1"/>
  <c r="K129" i="1" a="1"/>
  <c r="O129" i="1" a="1"/>
  <c r="H129" i="1" a="1"/>
  <c r="P129" i="1" a="1"/>
  <c r="N129" i="1" l="1"/>
  <c r="O129" i="1"/>
  <c r="M129" i="1"/>
  <c r="J129" i="1"/>
  <c r="Q129" i="1"/>
  <c r="I129" i="1"/>
  <c r="S129" i="1"/>
  <c r="L129" i="1"/>
  <c r="P129" i="1"/>
  <c r="K129" i="1"/>
  <c r="H129" i="1"/>
  <c r="R129" i="1"/>
  <c r="G130" i="1"/>
  <c r="L130" i="1" a="1"/>
  <c r="M130" i="1" a="1"/>
  <c r="P130" i="1" a="1"/>
  <c r="S130" i="1" a="1"/>
  <c r="N130" i="1" a="1"/>
  <c r="O130" i="1" a="1"/>
  <c r="H130" i="1" a="1"/>
  <c r="R130" i="1" a="1"/>
  <c r="Q130" i="1" a="1"/>
  <c r="J130" i="1" a="1"/>
  <c r="I130" i="1" a="1"/>
  <c r="K130" i="1" a="1"/>
  <c r="N130" i="1" l="1"/>
  <c r="O130" i="1"/>
  <c r="L130" i="1"/>
  <c r="I130" i="1"/>
  <c r="S130" i="1"/>
  <c r="K130" i="1"/>
  <c r="H130" i="1"/>
  <c r="P130" i="1"/>
  <c r="R130" i="1"/>
  <c r="M130" i="1"/>
  <c r="J130" i="1"/>
  <c r="Q130" i="1"/>
  <c r="G131" i="1"/>
  <c r="S131" i="1" a="1"/>
  <c r="Q131" i="1" a="1"/>
  <c r="K131" i="1" a="1"/>
  <c r="P131" i="1" a="1"/>
  <c r="O131" i="1" a="1"/>
  <c r="N131" i="1" a="1"/>
  <c r="L131" i="1" a="1"/>
  <c r="I131" i="1" a="1"/>
  <c r="M131" i="1" a="1"/>
  <c r="R131" i="1" a="1"/>
  <c r="J131" i="1" a="1"/>
  <c r="H131" i="1" a="1"/>
  <c r="N131" i="1" l="1"/>
  <c r="O131" i="1"/>
  <c r="M131" i="1"/>
  <c r="J131" i="1"/>
  <c r="L131" i="1"/>
  <c r="I131" i="1"/>
  <c r="P131" i="1"/>
  <c r="Q131" i="1"/>
  <c r="S131" i="1"/>
  <c r="K131" i="1"/>
  <c r="H131" i="1"/>
  <c r="R131" i="1"/>
  <c r="G132" i="1"/>
  <c r="L132" i="1" a="1"/>
  <c r="Q132" i="1" a="1"/>
  <c r="P132" i="1" a="1"/>
  <c r="O132" i="1" a="1"/>
  <c r="H132" i="1" a="1"/>
  <c r="R132" i="1" a="1"/>
  <c r="K132" i="1" a="1"/>
  <c r="N132" i="1" a="1"/>
  <c r="J132" i="1" a="1"/>
  <c r="S132" i="1" a="1"/>
  <c r="M132" i="1" a="1"/>
  <c r="I132" i="1" a="1"/>
  <c r="N132" i="1" l="1"/>
  <c r="O132" i="1"/>
  <c r="L132" i="1"/>
  <c r="I132" i="1"/>
  <c r="S132" i="1"/>
  <c r="K132" i="1"/>
  <c r="R132" i="1"/>
  <c r="P132" i="1"/>
  <c r="H132" i="1"/>
  <c r="M132" i="1"/>
  <c r="J132" i="1"/>
  <c r="Q132" i="1"/>
  <c r="G133" i="1"/>
  <c r="I133" i="1" a="1"/>
  <c r="H133" i="1" a="1"/>
  <c r="L133" i="1" a="1"/>
  <c r="J133" i="1" a="1"/>
  <c r="R133" i="1" a="1"/>
  <c r="O133" i="1" a="1"/>
  <c r="N133" i="1" a="1"/>
  <c r="P133" i="1" a="1"/>
  <c r="S133" i="1" a="1"/>
  <c r="M133" i="1" a="1"/>
  <c r="K133" i="1" a="1"/>
  <c r="Q133" i="1" a="1"/>
  <c r="N133" i="1" l="1"/>
  <c r="O133" i="1"/>
  <c r="M133" i="1"/>
  <c r="J133" i="1"/>
  <c r="Q133" i="1"/>
  <c r="I133" i="1"/>
  <c r="R133" i="1"/>
  <c r="L133" i="1"/>
  <c r="S133" i="1"/>
  <c r="P133" i="1"/>
  <c r="K133" i="1"/>
  <c r="H133" i="1"/>
  <c r="G134" i="1"/>
  <c r="L134" i="1" a="1"/>
  <c r="N134" i="1" a="1"/>
  <c r="Q134" i="1" a="1"/>
  <c r="R134" i="1" a="1"/>
  <c r="H134" i="1" a="1"/>
  <c r="K134" i="1" a="1"/>
  <c r="S134" i="1" a="1"/>
  <c r="I134" i="1" a="1"/>
  <c r="M134" i="1" a="1"/>
  <c r="O134" i="1" a="1"/>
  <c r="J134" i="1" a="1"/>
  <c r="P134" i="1" a="1"/>
  <c r="N134" i="1" l="1"/>
  <c r="O134" i="1"/>
  <c r="L134" i="1"/>
  <c r="I134" i="1"/>
  <c r="S134" i="1"/>
  <c r="K134" i="1"/>
  <c r="H134" i="1"/>
  <c r="P134" i="1"/>
  <c r="R134" i="1"/>
  <c r="M134" i="1"/>
  <c r="J134" i="1"/>
  <c r="Q134" i="1"/>
  <c r="G135" i="1"/>
  <c r="M135" i="1" a="1"/>
  <c r="Q135" i="1" a="1"/>
  <c r="R135" i="1" a="1"/>
  <c r="J135" i="1" a="1"/>
  <c r="S135" i="1" a="1"/>
  <c r="L135" i="1" a="1"/>
  <c r="N135" i="1" a="1"/>
  <c r="H135" i="1" a="1"/>
  <c r="K135" i="1" a="1"/>
  <c r="I135" i="1" a="1"/>
  <c r="O135" i="1" a="1"/>
  <c r="P135" i="1" a="1"/>
  <c r="N135" i="1" l="1"/>
  <c r="O135" i="1"/>
  <c r="M135" i="1"/>
  <c r="J135" i="1"/>
  <c r="Q135" i="1"/>
  <c r="I135" i="1"/>
  <c r="S135" i="1"/>
  <c r="L135" i="1"/>
  <c r="P135" i="1"/>
  <c r="K135" i="1"/>
  <c r="H135" i="1"/>
  <c r="R135" i="1"/>
  <c r="G136" i="1"/>
  <c r="K136" i="1" a="1"/>
  <c r="S136" i="1" a="1"/>
  <c r="Q136" i="1" a="1"/>
  <c r="P136" i="1" a="1"/>
  <c r="R136" i="1" a="1"/>
  <c r="O136" i="1" a="1"/>
  <c r="N136" i="1" a="1"/>
  <c r="J136" i="1" a="1"/>
  <c r="M136" i="1" a="1"/>
  <c r="I136" i="1" a="1"/>
  <c r="L136" i="1" a="1"/>
  <c r="H136" i="1" a="1"/>
  <c r="N136" i="1" l="1"/>
  <c r="O136" i="1"/>
  <c r="L136" i="1"/>
  <c r="I136" i="1"/>
  <c r="S136" i="1"/>
  <c r="K136" i="1"/>
  <c r="R136" i="1"/>
  <c r="P136" i="1"/>
  <c r="H136" i="1"/>
  <c r="M136" i="1"/>
  <c r="J136" i="1"/>
  <c r="Q136" i="1"/>
  <c r="G137" i="1"/>
  <c r="M137" i="1" a="1"/>
  <c r="R137" i="1" a="1"/>
  <c r="Q137" i="1" a="1"/>
  <c r="I137" i="1" a="1"/>
  <c r="N137" i="1" a="1"/>
  <c r="L137" i="1" a="1"/>
  <c r="S137" i="1" a="1"/>
  <c r="P137" i="1" a="1"/>
  <c r="O137" i="1" a="1"/>
  <c r="H137" i="1" a="1"/>
  <c r="J137" i="1" a="1"/>
  <c r="K137" i="1" a="1"/>
  <c r="N137" i="1" l="1"/>
  <c r="O137" i="1"/>
  <c r="M137" i="1"/>
  <c r="J137" i="1"/>
  <c r="L137" i="1"/>
  <c r="I137" i="1"/>
  <c r="Q137" i="1"/>
  <c r="S137" i="1"/>
  <c r="P137" i="1"/>
  <c r="K137" i="1"/>
  <c r="H137" i="1"/>
  <c r="R137" i="1"/>
  <c r="G138" i="1"/>
  <c r="L138" i="1" a="1"/>
  <c r="P138" i="1" a="1"/>
  <c r="M138" i="1" a="1"/>
  <c r="S138" i="1" a="1"/>
  <c r="H138" i="1" a="1"/>
  <c r="K138" i="1" a="1"/>
  <c r="N138" i="1" a="1"/>
  <c r="O138" i="1" a="1"/>
  <c r="Q138" i="1" a="1"/>
  <c r="J138" i="1" a="1"/>
  <c r="R138" i="1" a="1"/>
  <c r="I138" i="1" a="1"/>
  <c r="N138" i="1" l="1"/>
  <c r="O138" i="1"/>
  <c r="L138" i="1"/>
  <c r="I138" i="1"/>
  <c r="S138" i="1"/>
  <c r="P138" i="1"/>
  <c r="H138" i="1"/>
  <c r="M138" i="1"/>
  <c r="K138" i="1"/>
  <c r="Q138" i="1"/>
  <c r="R138" i="1"/>
  <c r="J138" i="1"/>
  <c r="G139" i="1"/>
  <c r="I139" i="1" a="1"/>
  <c r="S139" i="1" a="1"/>
  <c r="Q139" i="1" a="1"/>
  <c r="O139" i="1" a="1"/>
  <c r="N139" i="1" a="1"/>
  <c r="L139" i="1" a="1"/>
  <c r="R139" i="1" a="1"/>
  <c r="K139" i="1" a="1"/>
  <c r="M139" i="1" a="1"/>
  <c r="P139" i="1" a="1"/>
  <c r="J139" i="1" a="1"/>
  <c r="H139" i="1" a="1"/>
  <c r="N139" i="1" l="1"/>
  <c r="O139" i="1"/>
  <c r="M139" i="1"/>
  <c r="J139" i="1"/>
  <c r="L139" i="1"/>
  <c r="I139" i="1"/>
  <c r="Q139" i="1"/>
  <c r="P139" i="1"/>
  <c r="S139" i="1"/>
  <c r="K139" i="1"/>
  <c r="H139" i="1"/>
  <c r="R139" i="1"/>
  <c r="G140" i="1"/>
  <c r="R140" i="1" a="1"/>
  <c r="S140" i="1" a="1"/>
  <c r="Q140" i="1" a="1"/>
  <c r="H140" i="1" a="1"/>
  <c r="K140" i="1" a="1"/>
  <c r="N140" i="1" a="1"/>
  <c r="M140" i="1" a="1"/>
  <c r="P140" i="1" a="1"/>
  <c r="I140" i="1" a="1"/>
  <c r="O140" i="1" a="1"/>
  <c r="J140" i="1" a="1"/>
  <c r="L140" i="1" a="1"/>
  <c r="N140" i="1" l="1"/>
  <c r="O140" i="1"/>
  <c r="L140" i="1"/>
  <c r="I140" i="1"/>
  <c r="S140" i="1"/>
  <c r="K140" i="1"/>
  <c r="H140" i="1"/>
  <c r="M140" i="1"/>
  <c r="P140" i="1"/>
  <c r="R140" i="1"/>
  <c r="J140" i="1"/>
  <c r="Q140" i="1"/>
  <c r="G141" i="1"/>
  <c r="M141" i="1" a="1"/>
  <c r="R141" i="1" a="1"/>
  <c r="S141" i="1" a="1"/>
  <c r="K141" i="1" a="1"/>
  <c r="P141" i="1" a="1"/>
  <c r="I141" i="1" a="1"/>
  <c r="O141" i="1" a="1"/>
  <c r="H141" i="1" a="1"/>
  <c r="J141" i="1" a="1"/>
  <c r="N141" i="1" a="1"/>
  <c r="Q141" i="1" a="1"/>
  <c r="L141" i="1" a="1"/>
  <c r="O141" i="1" l="1"/>
  <c r="N141" i="1"/>
  <c r="M141" i="1"/>
  <c r="J141" i="1"/>
  <c r="Q141" i="1"/>
  <c r="I141" i="1"/>
  <c r="P141" i="1"/>
  <c r="L141" i="1"/>
  <c r="S141" i="1"/>
  <c r="K141" i="1"/>
  <c r="H141" i="1"/>
  <c r="R141" i="1"/>
  <c r="G142" i="1"/>
  <c r="M142" i="1" a="1"/>
  <c r="S142" i="1" a="1"/>
  <c r="R142" i="1" a="1"/>
  <c r="I142" i="1" a="1"/>
  <c r="H142" i="1" a="1"/>
  <c r="P142" i="1" a="1"/>
  <c r="Q142" i="1" a="1"/>
  <c r="J142" i="1" a="1"/>
  <c r="K142" i="1" a="1"/>
  <c r="O142" i="1" a="1"/>
  <c r="N142" i="1" a="1"/>
  <c r="L142" i="1" a="1"/>
  <c r="N142" i="1" l="1"/>
  <c r="O142" i="1"/>
  <c r="L142" i="1"/>
  <c r="I142" i="1"/>
  <c r="S142" i="1"/>
  <c r="K142" i="1"/>
  <c r="H142" i="1"/>
  <c r="P142" i="1"/>
  <c r="R142" i="1"/>
  <c r="M142" i="1"/>
  <c r="J142" i="1"/>
  <c r="Q142" i="1"/>
  <c r="G143" i="1"/>
  <c r="P143" i="1" a="1"/>
  <c r="L143" i="1" a="1"/>
  <c r="R143" i="1" a="1"/>
  <c r="I143" i="1" a="1"/>
  <c r="O143" i="1" a="1"/>
  <c r="M143" i="1" a="1"/>
  <c r="K143" i="1" a="1"/>
  <c r="S143" i="1" a="1"/>
  <c r="Q143" i="1" a="1"/>
  <c r="J143" i="1" a="1"/>
  <c r="N143" i="1" a="1"/>
  <c r="H143" i="1" a="1"/>
  <c r="N143" i="1" l="1"/>
  <c r="O143" i="1"/>
  <c r="M143" i="1"/>
  <c r="J143" i="1"/>
  <c r="Q143" i="1"/>
  <c r="I143" i="1"/>
  <c r="L143" i="1"/>
  <c r="S143" i="1"/>
  <c r="P143" i="1"/>
  <c r="K143" i="1"/>
  <c r="H143" i="1"/>
  <c r="R143" i="1"/>
  <c r="G144" i="1"/>
  <c r="H144" i="1" a="1"/>
  <c r="P144" i="1" a="1"/>
  <c r="S144" i="1" a="1"/>
  <c r="R144" i="1" a="1"/>
  <c r="K144" i="1" a="1"/>
  <c r="J144" i="1" a="1"/>
  <c r="I144" i="1" a="1"/>
  <c r="L144" i="1" a="1"/>
  <c r="Q144" i="1" a="1"/>
  <c r="O144" i="1" a="1"/>
  <c r="N144" i="1" a="1"/>
  <c r="M144" i="1" a="1"/>
  <c r="N144" i="1" l="1"/>
  <c r="O144" i="1"/>
  <c r="L144" i="1"/>
  <c r="I144" i="1"/>
  <c r="S144" i="1"/>
  <c r="K144" i="1"/>
  <c r="H144" i="1"/>
  <c r="P144" i="1"/>
  <c r="R144" i="1"/>
  <c r="M144" i="1"/>
  <c r="J144" i="1"/>
  <c r="Q144" i="1"/>
  <c r="G145" i="1"/>
  <c r="O145" i="1" a="1"/>
  <c r="I145" i="1" a="1"/>
  <c r="Q145" i="1" a="1"/>
  <c r="J145" i="1" a="1"/>
  <c r="P145" i="1" a="1"/>
  <c r="S145" i="1" a="1"/>
  <c r="N145" i="1" a="1"/>
  <c r="L145" i="1" a="1"/>
  <c r="H145" i="1" a="1"/>
  <c r="K145" i="1" a="1"/>
  <c r="R145" i="1" a="1"/>
  <c r="M145" i="1" a="1"/>
  <c r="N145" i="1" l="1"/>
  <c r="O145" i="1"/>
  <c r="M145" i="1"/>
  <c r="J145" i="1"/>
  <c r="L145" i="1"/>
  <c r="I145" i="1"/>
  <c r="P145" i="1"/>
  <c r="Q145" i="1"/>
  <c r="S145" i="1"/>
  <c r="K145" i="1"/>
  <c r="H145" i="1"/>
  <c r="R145" i="1"/>
  <c r="G146" i="1"/>
  <c r="S146" i="1" a="1"/>
  <c r="R146" i="1" a="1"/>
  <c r="H146" i="1" a="1"/>
  <c r="O146" i="1" a="1"/>
  <c r="N146" i="1" a="1"/>
  <c r="P146" i="1" a="1"/>
  <c r="Q146" i="1" a="1"/>
  <c r="K146" i="1" a="1"/>
  <c r="L146" i="1" a="1"/>
  <c r="J146" i="1" a="1"/>
  <c r="I146" i="1" a="1"/>
  <c r="M146" i="1" a="1"/>
  <c r="N146" i="1" l="1"/>
  <c r="O146" i="1"/>
  <c r="L146" i="1"/>
  <c r="I146" i="1"/>
  <c r="S146" i="1"/>
  <c r="K146" i="1"/>
  <c r="H146" i="1"/>
  <c r="P146" i="1"/>
  <c r="R146" i="1"/>
  <c r="M146" i="1"/>
  <c r="J146" i="1"/>
  <c r="Q146" i="1"/>
  <c r="G147" i="1"/>
  <c r="M147" i="1" a="1"/>
  <c r="R147" i="1" a="1"/>
  <c r="S147" i="1" a="1"/>
  <c r="N147" i="1" a="1"/>
  <c r="Q147" i="1" a="1"/>
  <c r="L147" i="1" a="1"/>
  <c r="H147" i="1" a="1"/>
  <c r="J147" i="1" a="1"/>
  <c r="P147" i="1" a="1"/>
  <c r="O147" i="1" a="1"/>
  <c r="K147" i="1" a="1"/>
  <c r="I147" i="1" a="1"/>
  <c r="N147" i="1" l="1"/>
  <c r="O147" i="1"/>
  <c r="M147" i="1"/>
  <c r="J147" i="1"/>
  <c r="L147" i="1"/>
  <c r="S147" i="1"/>
  <c r="Q147" i="1"/>
  <c r="I147" i="1"/>
  <c r="P147" i="1"/>
  <c r="K147" i="1"/>
  <c r="H147" i="1"/>
  <c r="R147" i="1"/>
  <c r="G148" i="1"/>
  <c r="O148" i="1" a="1"/>
  <c r="P148" i="1" a="1"/>
  <c r="Q148" i="1" a="1"/>
  <c r="M148" i="1" a="1"/>
  <c r="H148" i="1" a="1"/>
  <c r="L148" i="1" a="1"/>
  <c r="N148" i="1" a="1"/>
  <c r="I148" i="1" a="1"/>
  <c r="R148" i="1" a="1"/>
  <c r="K148" i="1" a="1"/>
  <c r="J148" i="1" a="1"/>
  <c r="S148" i="1" a="1"/>
  <c r="N148" i="1" l="1"/>
  <c r="O148" i="1"/>
  <c r="L148" i="1"/>
  <c r="I148" i="1"/>
  <c r="S148" i="1"/>
  <c r="K148" i="1"/>
  <c r="H148" i="1"/>
  <c r="M148" i="1"/>
  <c r="P148" i="1"/>
  <c r="R148" i="1"/>
  <c r="J148" i="1"/>
  <c r="Q148" i="1"/>
  <c r="G149" i="1"/>
  <c r="S149" i="1" a="1"/>
  <c r="M149" i="1" a="1"/>
  <c r="Q149" i="1" a="1"/>
  <c r="O149" i="1" a="1"/>
  <c r="H149" i="1" a="1"/>
  <c r="P149" i="1" a="1"/>
  <c r="R149" i="1" a="1"/>
  <c r="I149" i="1" a="1"/>
  <c r="J149" i="1" a="1"/>
  <c r="K149" i="1" a="1"/>
  <c r="L149" i="1" a="1"/>
  <c r="N149" i="1" a="1"/>
  <c r="O149" i="1" l="1"/>
  <c r="N149" i="1"/>
  <c r="M149" i="1"/>
  <c r="J149" i="1"/>
  <c r="L149" i="1"/>
  <c r="I149" i="1"/>
  <c r="P149" i="1"/>
  <c r="Q149" i="1"/>
  <c r="S149" i="1"/>
  <c r="K149" i="1"/>
  <c r="H149" i="1"/>
  <c r="R149" i="1"/>
  <c r="G150" i="1"/>
  <c r="S150" i="1" a="1"/>
  <c r="H150" i="1" a="1"/>
  <c r="K150" i="1" a="1"/>
  <c r="Q150" i="1" a="1"/>
  <c r="I150" i="1" a="1"/>
  <c r="J150" i="1" a="1"/>
  <c r="P150" i="1" a="1"/>
  <c r="R150" i="1" a="1"/>
  <c r="M150" i="1" a="1"/>
  <c r="N150" i="1" a="1"/>
  <c r="O150" i="1" a="1"/>
  <c r="L150" i="1" a="1"/>
  <c r="N150" i="1" l="1"/>
  <c r="O150" i="1"/>
  <c r="L150" i="1"/>
  <c r="I150" i="1"/>
  <c r="S150" i="1"/>
  <c r="K150" i="1"/>
  <c r="H150" i="1"/>
  <c r="M150" i="1"/>
  <c r="P150" i="1"/>
  <c r="R150" i="1"/>
  <c r="J150" i="1"/>
  <c r="Q150" i="1"/>
  <c r="G151" i="1"/>
  <c r="M151" i="1" a="1"/>
  <c r="L151" i="1" a="1"/>
  <c r="K151" i="1" a="1"/>
  <c r="S151" i="1" a="1"/>
  <c r="R151" i="1" a="1"/>
  <c r="P151" i="1" a="1"/>
  <c r="O151" i="1" a="1"/>
  <c r="H151" i="1" a="1"/>
  <c r="Q151" i="1" a="1"/>
  <c r="J151" i="1" a="1"/>
  <c r="I151" i="1" a="1"/>
  <c r="N151" i="1" a="1"/>
  <c r="N151" i="1" l="1"/>
  <c r="O151" i="1"/>
  <c r="M151" i="1"/>
  <c r="J151" i="1"/>
  <c r="L151" i="1"/>
  <c r="I151" i="1"/>
  <c r="P151" i="1"/>
  <c r="Q151" i="1"/>
  <c r="S151" i="1"/>
  <c r="K151" i="1"/>
  <c r="H151" i="1"/>
  <c r="R151" i="1"/>
  <c r="G152" i="1"/>
  <c r="L152" i="1" a="1"/>
  <c r="O152" i="1" a="1"/>
  <c r="M152" i="1" a="1"/>
  <c r="J152" i="1" a="1"/>
  <c r="P152" i="1" a="1"/>
  <c r="H152" i="1" a="1"/>
  <c r="K152" i="1" a="1"/>
  <c r="Q152" i="1" a="1"/>
  <c r="S152" i="1" a="1"/>
  <c r="R152" i="1" a="1"/>
  <c r="N152" i="1" a="1"/>
  <c r="I152" i="1" a="1"/>
  <c r="O152" i="1" l="1"/>
  <c r="N152" i="1"/>
  <c r="L152" i="1"/>
  <c r="I152" i="1"/>
  <c r="S152" i="1"/>
  <c r="K152" i="1"/>
  <c r="H152" i="1"/>
  <c r="M152" i="1"/>
  <c r="P152" i="1"/>
  <c r="R152" i="1"/>
  <c r="J152" i="1"/>
  <c r="Q152" i="1"/>
  <c r="G153" i="1"/>
  <c r="M153" i="1" a="1"/>
  <c r="R153" i="1" a="1"/>
  <c r="L153" i="1" a="1"/>
  <c r="Q153" i="1" a="1"/>
  <c r="O153" i="1" a="1"/>
  <c r="I153" i="1" a="1"/>
  <c r="N153" i="1" a="1"/>
  <c r="P153" i="1" a="1"/>
  <c r="H153" i="1" a="1"/>
  <c r="J153" i="1" a="1"/>
  <c r="K153" i="1" a="1"/>
  <c r="S153" i="1" a="1"/>
  <c r="O153" i="1" l="1"/>
  <c r="N153" i="1"/>
  <c r="M153" i="1"/>
  <c r="J153" i="1"/>
  <c r="Q153" i="1"/>
  <c r="I153" i="1"/>
  <c r="P153" i="1"/>
  <c r="L153" i="1"/>
  <c r="S153" i="1"/>
  <c r="K153" i="1"/>
  <c r="H153" i="1"/>
  <c r="R153" i="1"/>
  <c r="G154" i="1"/>
  <c r="L154" i="1" a="1"/>
  <c r="K154" i="1" a="1"/>
  <c r="M154" i="1" a="1"/>
  <c r="H154" i="1" a="1"/>
  <c r="N154" i="1" a="1"/>
  <c r="S154" i="1" a="1"/>
  <c r="R154" i="1" a="1"/>
  <c r="Q154" i="1" a="1"/>
  <c r="J154" i="1" a="1"/>
  <c r="I154" i="1" a="1"/>
  <c r="O154" i="1" a="1"/>
  <c r="P154" i="1" a="1"/>
  <c r="N154" i="1" l="1"/>
  <c r="O154" i="1"/>
  <c r="L154" i="1"/>
  <c r="I154" i="1"/>
  <c r="S154" i="1"/>
  <c r="K154" i="1"/>
  <c r="H154" i="1"/>
  <c r="M154" i="1"/>
  <c r="P154" i="1"/>
  <c r="R154" i="1"/>
  <c r="J154" i="1"/>
  <c r="Q154" i="1"/>
  <c r="G155" i="1"/>
  <c r="M155" i="1" a="1"/>
  <c r="N155" i="1" a="1"/>
  <c r="P155" i="1" a="1"/>
  <c r="J155" i="1" a="1"/>
  <c r="H155" i="1" a="1"/>
  <c r="Q155" i="1" a="1"/>
  <c r="L155" i="1" a="1"/>
  <c r="I155" i="1" a="1"/>
  <c r="S155" i="1" a="1"/>
  <c r="K155" i="1" a="1"/>
  <c r="R155" i="1" a="1"/>
  <c r="O155" i="1" a="1"/>
  <c r="N155" i="1" l="1"/>
  <c r="O155" i="1"/>
  <c r="M155" i="1"/>
  <c r="R155" i="1"/>
  <c r="J155" i="1"/>
  <c r="I155" i="1"/>
  <c r="L155" i="1"/>
  <c r="Q155" i="1"/>
  <c r="S155" i="1"/>
  <c r="K155" i="1"/>
  <c r="H155" i="1"/>
  <c r="P155" i="1"/>
  <c r="G156" i="1"/>
  <c r="P156" i="1" a="1"/>
  <c r="L156" i="1" a="1"/>
  <c r="I156" i="1" a="1"/>
  <c r="N156" i="1" a="1"/>
  <c r="Q156" i="1" a="1"/>
  <c r="R156" i="1" a="1"/>
  <c r="J156" i="1" a="1"/>
  <c r="O156" i="1" a="1"/>
  <c r="S156" i="1" a="1"/>
  <c r="K156" i="1" a="1"/>
  <c r="H156" i="1" a="1"/>
  <c r="M156" i="1" a="1"/>
  <c r="N156" i="1" l="1"/>
  <c r="O156" i="1"/>
  <c r="L156" i="1"/>
  <c r="Q156" i="1"/>
  <c r="S156" i="1"/>
  <c r="H156" i="1"/>
  <c r="R156" i="1"/>
  <c r="K156" i="1"/>
  <c r="P156" i="1"/>
  <c r="J156" i="1"/>
  <c r="I156" i="1"/>
  <c r="M156" i="1"/>
  <c r="G157" i="1"/>
  <c r="Q157" i="1" a="1"/>
  <c r="N157" i="1" a="1"/>
  <c r="J157" i="1" a="1"/>
  <c r="H157" i="1" a="1"/>
  <c r="S157" i="1" a="1"/>
  <c r="M157" i="1" a="1"/>
  <c r="O157" i="1" a="1"/>
  <c r="R157" i="1" a="1"/>
  <c r="P157" i="1" a="1"/>
  <c r="I157" i="1" a="1"/>
  <c r="K157" i="1" a="1"/>
  <c r="L157" i="1" a="1"/>
  <c r="O157" i="1" l="1"/>
  <c r="N157" i="1"/>
  <c r="Q157" i="1"/>
  <c r="I157" i="1"/>
  <c r="P157" i="1"/>
  <c r="M157" i="1"/>
  <c r="S157" i="1"/>
  <c r="H157" i="1"/>
  <c r="L157" i="1"/>
  <c r="K157" i="1"/>
  <c r="R157" i="1"/>
  <c r="J157" i="1"/>
  <c r="G158" i="1"/>
  <c r="L158" i="1" a="1"/>
  <c r="K158" i="1" a="1"/>
  <c r="P158" i="1" a="1"/>
  <c r="I158" i="1" a="1"/>
  <c r="M158" i="1" a="1"/>
  <c r="N158" i="1" a="1"/>
  <c r="J158" i="1" a="1"/>
  <c r="H158" i="1" a="1"/>
  <c r="O158" i="1" a="1"/>
  <c r="Q158" i="1" a="1"/>
  <c r="S158" i="1" a="1"/>
  <c r="R158" i="1" a="1"/>
  <c r="N158" i="1" l="1"/>
  <c r="O158" i="1"/>
  <c r="L158" i="1"/>
  <c r="S158" i="1"/>
  <c r="Q158" i="1"/>
  <c r="J158" i="1"/>
  <c r="P158" i="1"/>
  <c r="R158" i="1"/>
  <c r="I158" i="1"/>
  <c r="H158" i="1"/>
  <c r="M158" i="1"/>
  <c r="K158" i="1"/>
  <c r="G159" i="1"/>
  <c r="M159" i="1" a="1"/>
  <c r="N159" i="1" a="1"/>
  <c r="R159" i="1" a="1"/>
  <c r="J159" i="1" a="1"/>
  <c r="P159" i="1" a="1"/>
  <c r="O159" i="1" a="1"/>
  <c r="L159" i="1" a="1"/>
  <c r="S159" i="1" a="1"/>
  <c r="K159" i="1" a="1"/>
  <c r="I159" i="1" a="1"/>
  <c r="H159" i="1" a="1"/>
  <c r="Q159" i="1" a="1"/>
  <c r="N159" i="1" l="1"/>
  <c r="O159" i="1"/>
  <c r="M159" i="1"/>
  <c r="K159" i="1"/>
  <c r="R159" i="1"/>
  <c r="S159" i="1"/>
  <c r="J159" i="1"/>
  <c r="Q159" i="1"/>
  <c r="H159" i="1"/>
  <c r="I159" i="1"/>
  <c r="P159" i="1"/>
  <c r="L159" i="1"/>
  <c r="G160" i="1"/>
  <c r="P160" i="1" a="1"/>
  <c r="O160" i="1" a="1"/>
  <c r="Q160" i="1" a="1"/>
  <c r="J160" i="1" a="1"/>
  <c r="H160" i="1" a="1"/>
  <c r="K160" i="1" a="1"/>
  <c r="M160" i="1" a="1"/>
  <c r="L160" i="1" a="1"/>
  <c r="R160" i="1" a="1"/>
  <c r="I160" i="1" a="1"/>
  <c r="N160" i="1" a="1"/>
  <c r="S160" i="1" a="1"/>
  <c r="O160" i="1" l="1"/>
  <c r="N160" i="1"/>
  <c r="P160" i="1"/>
  <c r="L160" i="1"/>
  <c r="S160" i="1"/>
  <c r="R160" i="1"/>
  <c r="Q160" i="1"/>
  <c r="K160" i="1"/>
  <c r="I160" i="1"/>
  <c r="J160" i="1"/>
  <c r="H160" i="1"/>
  <c r="M160" i="1"/>
  <c r="G161" i="1"/>
  <c r="Q161" i="1" a="1"/>
  <c r="N161" i="1" a="1"/>
  <c r="R161" i="1" a="1"/>
  <c r="O161" i="1" a="1"/>
  <c r="S161" i="1" a="1"/>
  <c r="P161" i="1" a="1"/>
  <c r="K161" i="1" a="1"/>
  <c r="I161" i="1" a="1"/>
  <c r="L161" i="1" a="1"/>
  <c r="H161" i="1" a="1"/>
  <c r="J161" i="1" a="1"/>
  <c r="M161" i="1" a="1"/>
  <c r="N161" i="1" l="1"/>
  <c r="O161" i="1"/>
  <c r="Q161" i="1"/>
  <c r="I161" i="1"/>
  <c r="P161" i="1"/>
  <c r="H161" i="1"/>
  <c r="S161" i="1"/>
  <c r="M161" i="1"/>
  <c r="J161" i="1"/>
  <c r="L161" i="1"/>
  <c r="K161" i="1"/>
  <c r="R161" i="1"/>
  <c r="G162" i="1"/>
  <c r="O162" i="1" a="1"/>
  <c r="N162" i="1" a="1"/>
  <c r="R162" i="1" a="1"/>
  <c r="J162" i="1" a="1"/>
  <c r="I162" i="1" a="1"/>
  <c r="K162" i="1" a="1"/>
  <c r="H162" i="1" a="1"/>
  <c r="L162" i="1" a="1"/>
  <c r="P162" i="1" a="1"/>
  <c r="M162" i="1" a="1"/>
  <c r="Q162" i="1" a="1"/>
  <c r="S162" i="1" a="1"/>
  <c r="N162" i="1" l="1"/>
  <c r="O162" i="1"/>
  <c r="L162" i="1"/>
  <c r="S162" i="1"/>
  <c r="Q162" i="1"/>
  <c r="R162" i="1"/>
  <c r="I162" i="1"/>
  <c r="J162" i="1"/>
  <c r="K162" i="1"/>
  <c r="P162" i="1"/>
  <c r="H162" i="1"/>
  <c r="M162" i="1"/>
  <c r="G163" i="1"/>
  <c r="O163" i="1" a="1"/>
  <c r="N163" i="1" a="1"/>
  <c r="S163" i="1" a="1"/>
  <c r="K163" i="1" a="1"/>
  <c r="J163" i="1" a="1"/>
  <c r="R163" i="1" a="1"/>
  <c r="I163" i="1" a="1"/>
  <c r="L163" i="1" a="1"/>
  <c r="Q163" i="1" a="1"/>
  <c r="H163" i="1" a="1"/>
  <c r="P163" i="1" a="1"/>
  <c r="M163" i="1" a="1"/>
  <c r="N163" i="1" l="1"/>
  <c r="O163" i="1"/>
  <c r="M163" i="1"/>
  <c r="K163" i="1"/>
  <c r="R163" i="1"/>
  <c r="S163" i="1"/>
  <c r="J163" i="1"/>
  <c r="Q163" i="1"/>
  <c r="L163" i="1"/>
  <c r="H163" i="1"/>
  <c r="I163" i="1"/>
  <c r="P163" i="1"/>
  <c r="G164" i="1"/>
  <c r="P164" i="1" a="1"/>
  <c r="R164" i="1" a="1"/>
  <c r="I164" i="1" a="1"/>
  <c r="M164" i="1" a="1"/>
  <c r="J164" i="1" a="1"/>
  <c r="N164" i="1" a="1"/>
  <c r="O164" i="1" a="1"/>
  <c r="Q164" i="1" a="1"/>
  <c r="H164" i="1" a="1"/>
  <c r="S164" i="1" a="1"/>
  <c r="L164" i="1" a="1"/>
  <c r="K164" i="1" a="1"/>
  <c r="O164" i="1" l="1"/>
  <c r="N164" i="1"/>
  <c r="P164" i="1"/>
  <c r="L164" i="1"/>
  <c r="S164" i="1"/>
  <c r="R164" i="1"/>
  <c r="I164" i="1"/>
  <c r="K164" i="1"/>
  <c r="M164" i="1"/>
  <c r="Q164" i="1"/>
  <c r="J164" i="1"/>
  <c r="H164" i="1"/>
  <c r="G165" i="1"/>
  <c r="Q165" i="1" a="1"/>
  <c r="R165" i="1" a="1"/>
  <c r="L165" i="1" a="1"/>
  <c r="P165" i="1" a="1"/>
  <c r="S165" i="1" a="1"/>
  <c r="N165" i="1" a="1"/>
  <c r="J165" i="1" a="1"/>
  <c r="K165" i="1" a="1"/>
  <c r="O165" i="1" a="1"/>
  <c r="H165" i="1" a="1"/>
  <c r="I165" i="1" a="1"/>
  <c r="M165" i="1" a="1"/>
  <c r="N165" i="1" l="1"/>
  <c r="O165" i="1"/>
  <c r="Q165" i="1"/>
  <c r="I165" i="1"/>
  <c r="P165" i="1"/>
  <c r="M165" i="1"/>
  <c r="L165" i="1"/>
  <c r="H165" i="1"/>
  <c r="S165" i="1"/>
  <c r="K165" i="1"/>
  <c r="R165" i="1"/>
  <c r="J165" i="1"/>
  <c r="G166" i="1"/>
  <c r="Q166" i="1" a="1"/>
  <c r="L166" i="1" a="1"/>
  <c r="M166" i="1" a="1"/>
  <c r="O166" i="1" a="1"/>
  <c r="R166" i="1" a="1"/>
  <c r="K166" i="1" a="1"/>
  <c r="J166" i="1" a="1"/>
  <c r="S166" i="1" a="1"/>
  <c r="H166" i="1" a="1"/>
  <c r="P166" i="1" a="1"/>
  <c r="I166" i="1" a="1"/>
  <c r="N166" i="1" a="1"/>
  <c r="N166" i="1" l="1"/>
  <c r="O166" i="1"/>
  <c r="L166" i="1"/>
  <c r="S166" i="1"/>
  <c r="Q166" i="1"/>
  <c r="J166" i="1"/>
  <c r="R166" i="1"/>
  <c r="I166" i="1"/>
  <c r="P166" i="1"/>
  <c r="H166" i="1"/>
  <c r="M166" i="1"/>
  <c r="K166" i="1"/>
  <c r="G167" i="1"/>
  <c r="N167" i="1" a="1"/>
  <c r="O167" i="1" a="1"/>
  <c r="Q167" i="1" a="1"/>
  <c r="K167" i="1" a="1"/>
  <c r="H167" i="1" a="1"/>
  <c r="J167" i="1" a="1"/>
  <c r="P167" i="1" a="1"/>
  <c r="R167" i="1" a="1"/>
  <c r="M167" i="1" a="1"/>
  <c r="I167" i="1" a="1"/>
  <c r="L167" i="1" a="1"/>
  <c r="S167" i="1" a="1"/>
  <c r="O167" i="1" l="1"/>
  <c r="N167" i="1"/>
  <c r="M167" i="1"/>
  <c r="K167" i="1"/>
  <c r="R167" i="1"/>
  <c r="Q167" i="1"/>
  <c r="H167" i="1"/>
  <c r="S167" i="1"/>
  <c r="J167" i="1"/>
  <c r="I167" i="1"/>
  <c r="P167" i="1"/>
  <c r="L167" i="1"/>
  <c r="G168" i="1"/>
  <c r="Q168" i="1" a="1"/>
  <c r="P168" i="1" a="1"/>
  <c r="H168" i="1" a="1"/>
  <c r="K168" i="1" a="1"/>
  <c r="I168" i="1" a="1"/>
  <c r="R168" i="1" a="1"/>
  <c r="O168" i="1" a="1"/>
  <c r="L168" i="1" a="1"/>
  <c r="J168" i="1" a="1"/>
  <c r="S168" i="1" a="1"/>
  <c r="M168" i="1" a="1"/>
  <c r="N168" i="1" a="1"/>
  <c r="O168" i="1" l="1"/>
  <c r="N168" i="1"/>
  <c r="P168" i="1"/>
  <c r="L168" i="1"/>
  <c r="S168" i="1"/>
  <c r="R168" i="1"/>
  <c r="I168" i="1"/>
  <c r="K168" i="1"/>
  <c r="Q168" i="1"/>
  <c r="J168" i="1"/>
  <c r="H168" i="1"/>
  <c r="M168" i="1"/>
  <c r="G169" i="1"/>
  <c r="Q169" i="1" a="1"/>
  <c r="N169" i="1" a="1"/>
  <c r="J169" i="1" a="1"/>
  <c r="I169" i="1" a="1"/>
  <c r="S169" i="1" a="1"/>
  <c r="L169" i="1" a="1"/>
  <c r="R169" i="1" a="1"/>
  <c r="P169" i="1" a="1"/>
  <c r="M169" i="1" a="1"/>
  <c r="K169" i="1" a="1"/>
  <c r="H169" i="1" a="1"/>
  <c r="O169" i="1" a="1"/>
  <c r="N169" i="1" l="1"/>
  <c r="O169" i="1"/>
  <c r="Q169" i="1"/>
  <c r="I169" i="1"/>
  <c r="P169" i="1"/>
  <c r="H169" i="1"/>
  <c r="S169" i="1"/>
  <c r="M169" i="1"/>
  <c r="L169" i="1"/>
  <c r="K169" i="1"/>
  <c r="R169" i="1"/>
  <c r="J169" i="1"/>
  <c r="G170" i="1"/>
  <c r="L170" i="1" a="1"/>
  <c r="M170" i="1" a="1"/>
  <c r="K170" i="1" a="1"/>
  <c r="N170" i="1" a="1"/>
  <c r="I170" i="1" a="1"/>
  <c r="J170" i="1" a="1"/>
  <c r="P170" i="1" a="1"/>
  <c r="S170" i="1" a="1"/>
  <c r="H170" i="1" a="1"/>
  <c r="O170" i="1" a="1"/>
  <c r="R170" i="1" a="1"/>
  <c r="Q170" i="1" a="1"/>
  <c r="N170" i="1" l="1"/>
  <c r="O170" i="1"/>
  <c r="L170" i="1"/>
  <c r="S170" i="1"/>
  <c r="Q170" i="1"/>
  <c r="J170" i="1"/>
  <c r="I170" i="1"/>
  <c r="R170" i="1"/>
  <c r="P170" i="1"/>
  <c r="H170" i="1"/>
  <c r="M170" i="1"/>
  <c r="K170" i="1"/>
  <c r="G171" i="1"/>
  <c r="O171" i="1" a="1"/>
  <c r="N171" i="1" a="1"/>
  <c r="K171" i="1" a="1"/>
  <c r="P171" i="1" a="1"/>
  <c r="S171" i="1" a="1"/>
  <c r="J171" i="1" a="1"/>
  <c r="Q171" i="1" a="1"/>
  <c r="I171" i="1" a="1"/>
  <c r="M171" i="1" a="1"/>
  <c r="R171" i="1" a="1"/>
  <c r="H171" i="1" a="1"/>
  <c r="L171" i="1" a="1"/>
  <c r="N171" i="1" l="1"/>
  <c r="O171" i="1"/>
  <c r="M171" i="1"/>
  <c r="K171" i="1"/>
  <c r="R171" i="1"/>
  <c r="Q171" i="1"/>
  <c r="J171" i="1"/>
  <c r="S171" i="1"/>
  <c r="H171" i="1"/>
  <c r="I171" i="1"/>
  <c r="P171" i="1"/>
  <c r="L171" i="1"/>
  <c r="G172" i="1"/>
  <c r="N172" i="1" a="1"/>
  <c r="O172" i="1" a="1"/>
  <c r="R172" i="1" a="1"/>
  <c r="Q172" i="1" a="1"/>
  <c r="P172" i="1" a="1"/>
  <c r="I172" i="1" a="1"/>
  <c r="S172" i="1" a="1"/>
  <c r="H172" i="1" a="1"/>
  <c r="L172" i="1" a="1"/>
  <c r="J172" i="1" a="1"/>
  <c r="M172" i="1" a="1"/>
  <c r="K172" i="1" a="1"/>
  <c r="O172" i="1" l="1"/>
  <c r="N172" i="1"/>
  <c r="P172" i="1"/>
  <c r="L172" i="1"/>
  <c r="S172" i="1"/>
  <c r="R172" i="1"/>
  <c r="I172" i="1"/>
  <c r="K172" i="1"/>
  <c r="Q172" i="1"/>
  <c r="J172" i="1"/>
  <c r="H172" i="1"/>
  <c r="M172" i="1"/>
  <c r="G173" i="1"/>
  <c r="L173" i="1" a="1"/>
  <c r="R173" i="1" a="1"/>
  <c r="S173" i="1" a="1"/>
  <c r="M173" i="1" a="1"/>
  <c r="N173" i="1" a="1"/>
  <c r="O173" i="1" a="1"/>
  <c r="J173" i="1" a="1"/>
  <c r="K173" i="1" a="1"/>
  <c r="H173" i="1" a="1"/>
  <c r="P173" i="1" a="1"/>
  <c r="I173" i="1" a="1"/>
  <c r="Q173" i="1" a="1"/>
  <c r="N173" i="1" l="1"/>
  <c r="O173" i="1"/>
  <c r="Q173" i="1"/>
  <c r="I173" i="1"/>
  <c r="P173" i="1"/>
  <c r="M173" i="1"/>
  <c r="S173" i="1"/>
  <c r="H173" i="1"/>
  <c r="L173" i="1"/>
  <c r="K173" i="1"/>
  <c r="R173" i="1"/>
  <c r="J173" i="1"/>
  <c r="G174" i="1"/>
  <c r="N174" i="1" a="1"/>
  <c r="O174" i="1" a="1"/>
  <c r="J174" i="1" a="1"/>
  <c r="L174" i="1" a="1"/>
  <c r="P174" i="1" a="1"/>
  <c r="Q174" i="1" a="1"/>
  <c r="M174" i="1" a="1"/>
  <c r="I174" i="1" a="1"/>
  <c r="R174" i="1" a="1"/>
  <c r="H174" i="1" a="1"/>
  <c r="K174" i="1" a="1"/>
  <c r="S174" i="1" a="1"/>
  <c r="O174" i="1" l="1"/>
  <c r="N174" i="1"/>
  <c r="L174" i="1"/>
  <c r="S174" i="1"/>
  <c r="Q174" i="1"/>
  <c r="J174" i="1"/>
  <c r="P174" i="1"/>
  <c r="R174" i="1"/>
  <c r="I174" i="1"/>
  <c r="H174" i="1"/>
  <c r="M174" i="1"/>
  <c r="K174" i="1"/>
  <c r="G175" i="1"/>
  <c r="O175" i="1" a="1"/>
  <c r="J175" i="1" a="1"/>
  <c r="H175" i="1" a="1"/>
  <c r="S175" i="1" a="1"/>
  <c r="Q175" i="1" a="1"/>
  <c r="M175" i="1" a="1"/>
  <c r="P175" i="1" a="1"/>
  <c r="I175" i="1" a="1"/>
  <c r="N175" i="1" a="1"/>
  <c r="R175" i="1" a="1"/>
  <c r="K175" i="1" a="1"/>
  <c r="L175" i="1" a="1"/>
  <c r="O175" i="1" l="1"/>
  <c r="N175" i="1"/>
  <c r="M175" i="1"/>
  <c r="K175" i="1"/>
  <c r="R175" i="1"/>
  <c r="Q175" i="1"/>
  <c r="H175" i="1"/>
  <c r="S175" i="1"/>
  <c r="J175" i="1"/>
  <c r="I175" i="1"/>
  <c r="P175" i="1"/>
  <c r="L175" i="1"/>
  <c r="G176" i="1"/>
  <c r="S176" i="1" a="1"/>
  <c r="P176" i="1" a="1"/>
  <c r="H176" i="1" a="1"/>
  <c r="N176" i="1" a="1"/>
  <c r="I176" i="1" a="1"/>
  <c r="M176" i="1" a="1"/>
  <c r="R176" i="1" a="1"/>
  <c r="L176" i="1" a="1"/>
  <c r="J176" i="1" a="1"/>
  <c r="K176" i="1" a="1"/>
  <c r="Q176" i="1" a="1"/>
  <c r="O176" i="1" a="1"/>
  <c r="O176" i="1" l="1"/>
  <c r="N176" i="1"/>
  <c r="P176" i="1"/>
  <c r="L176" i="1"/>
  <c r="S176" i="1"/>
  <c r="R176" i="1"/>
  <c r="I176" i="1"/>
  <c r="K176" i="1"/>
  <c r="Q176" i="1"/>
  <c r="J176" i="1"/>
  <c r="H176" i="1"/>
  <c r="M176" i="1"/>
  <c r="G177" i="1"/>
  <c r="Q177" i="1" a="1"/>
  <c r="R177" i="1" a="1"/>
  <c r="J177" i="1" a="1"/>
  <c r="I177" i="1" a="1"/>
  <c r="S177" i="1" a="1"/>
  <c r="M177" i="1" a="1"/>
  <c r="P177" i="1" a="1"/>
  <c r="N177" i="1" a="1"/>
  <c r="K177" i="1" a="1"/>
  <c r="O177" i="1" a="1"/>
  <c r="H177" i="1" a="1"/>
  <c r="L177" i="1" a="1"/>
  <c r="N177" i="1" l="1"/>
  <c r="O177" i="1"/>
  <c r="Q177" i="1"/>
  <c r="I177" i="1"/>
  <c r="P177" i="1"/>
  <c r="M177" i="1"/>
  <c r="S177" i="1"/>
  <c r="H177" i="1"/>
  <c r="L177" i="1"/>
  <c r="K177" i="1"/>
  <c r="R177" i="1"/>
  <c r="J177" i="1"/>
  <c r="G178" i="1"/>
  <c r="O178" i="1" a="1"/>
  <c r="L178" i="1" a="1"/>
  <c r="R178" i="1" a="1"/>
  <c r="M178" i="1" a="1"/>
  <c r="K178" i="1" a="1"/>
  <c r="P178" i="1" a="1"/>
  <c r="Q178" i="1" a="1"/>
  <c r="N178" i="1" a="1"/>
  <c r="S178" i="1" a="1"/>
  <c r="H178" i="1" a="1"/>
  <c r="J178" i="1" a="1"/>
  <c r="I178" i="1" a="1"/>
  <c r="N178" i="1" l="1"/>
  <c r="O178" i="1"/>
  <c r="L178" i="1"/>
  <c r="S178" i="1"/>
  <c r="Q178" i="1"/>
  <c r="J178" i="1"/>
  <c r="P178" i="1"/>
  <c r="R178" i="1"/>
  <c r="I178" i="1"/>
  <c r="H178" i="1"/>
  <c r="M178" i="1"/>
  <c r="K178" i="1"/>
  <c r="G179" i="1"/>
  <c r="M179" i="1" a="1"/>
  <c r="R179" i="1" a="1"/>
  <c r="P179" i="1" a="1"/>
  <c r="K179" i="1" a="1"/>
  <c r="J179" i="1" a="1"/>
  <c r="Q179" i="1" a="1"/>
  <c r="N179" i="1" a="1"/>
  <c r="O179" i="1" a="1"/>
  <c r="I179" i="1" a="1"/>
  <c r="H179" i="1" a="1"/>
  <c r="S179" i="1" a="1"/>
  <c r="L179" i="1" a="1"/>
  <c r="N179" i="1" l="1"/>
  <c r="O179" i="1"/>
  <c r="M179" i="1"/>
  <c r="K179" i="1"/>
  <c r="R179" i="1"/>
  <c r="Q179" i="1"/>
  <c r="J179" i="1"/>
  <c r="S179" i="1"/>
  <c r="H179" i="1"/>
  <c r="I179" i="1"/>
  <c r="P179" i="1"/>
  <c r="L179" i="1"/>
  <c r="G180" i="1"/>
  <c r="P180" i="1" a="1"/>
  <c r="H180" i="1" a="1"/>
  <c r="M180" i="1" a="1"/>
  <c r="L180" i="1" a="1"/>
  <c r="I180" i="1" a="1"/>
  <c r="R180" i="1" a="1"/>
  <c r="S180" i="1" a="1"/>
  <c r="O180" i="1" a="1"/>
  <c r="J180" i="1" a="1"/>
  <c r="N180" i="1" a="1"/>
  <c r="K180" i="1" a="1"/>
  <c r="Q180" i="1" a="1"/>
  <c r="O180" i="1" l="1"/>
  <c r="N180" i="1"/>
  <c r="P180" i="1"/>
  <c r="L180" i="1"/>
  <c r="S180" i="1"/>
  <c r="R180" i="1"/>
  <c r="I180" i="1"/>
  <c r="K180" i="1"/>
  <c r="Q180" i="1"/>
  <c r="J180" i="1"/>
  <c r="H180" i="1"/>
  <c r="M180" i="1"/>
  <c r="G181" i="1"/>
  <c r="Q181" i="1" a="1"/>
  <c r="M181" i="1" a="1"/>
  <c r="J181" i="1" a="1"/>
  <c r="I181" i="1" a="1"/>
  <c r="S181" i="1" a="1"/>
  <c r="P181" i="1" a="1"/>
  <c r="R181" i="1" a="1"/>
  <c r="N181" i="1" a="1"/>
  <c r="H181" i="1" a="1"/>
  <c r="K181" i="1" a="1"/>
  <c r="O181" i="1" a="1"/>
  <c r="L181" i="1" a="1"/>
  <c r="N181" i="1" l="1"/>
  <c r="O181" i="1"/>
  <c r="Q181" i="1"/>
  <c r="I181" i="1"/>
  <c r="P181" i="1"/>
  <c r="M181" i="1"/>
  <c r="S181" i="1"/>
  <c r="H181" i="1"/>
  <c r="L181" i="1"/>
  <c r="K181" i="1"/>
  <c r="R181" i="1"/>
  <c r="J181" i="1"/>
  <c r="G182" i="1"/>
  <c r="N182" i="1" a="1"/>
  <c r="O182" i="1" a="1"/>
  <c r="P182" i="1" a="1"/>
  <c r="I182" i="1" a="1"/>
  <c r="M182" i="1" a="1"/>
  <c r="L182" i="1" a="1"/>
  <c r="J182" i="1" a="1"/>
  <c r="H182" i="1" a="1"/>
  <c r="K182" i="1" a="1"/>
  <c r="Q182" i="1" a="1"/>
  <c r="S182" i="1" a="1"/>
  <c r="R182" i="1" a="1"/>
  <c r="O182" i="1" l="1"/>
  <c r="N182" i="1"/>
  <c r="L182" i="1"/>
  <c r="S182" i="1"/>
  <c r="Q182" i="1"/>
  <c r="J182" i="1"/>
  <c r="P182" i="1"/>
  <c r="R182" i="1"/>
  <c r="I182" i="1"/>
  <c r="H182" i="1"/>
  <c r="M182" i="1"/>
  <c r="K182" i="1"/>
  <c r="G183" i="1"/>
  <c r="N183" i="1" a="1"/>
  <c r="O183" i="1" a="1"/>
  <c r="J183" i="1" a="1"/>
  <c r="P183" i="1" a="1"/>
  <c r="H183" i="1" a="1"/>
  <c r="R183" i="1" a="1"/>
  <c r="K183" i="1" a="1"/>
  <c r="Q183" i="1" a="1"/>
  <c r="M183" i="1" a="1"/>
  <c r="L183" i="1" a="1"/>
  <c r="I183" i="1" a="1"/>
  <c r="S183" i="1" a="1"/>
  <c r="O183" i="1" l="1"/>
  <c r="N183" i="1"/>
  <c r="Q183" i="1"/>
  <c r="P183" i="1"/>
  <c r="R183" i="1"/>
  <c r="J183" i="1"/>
  <c r="H183" i="1"/>
  <c r="S183" i="1"/>
  <c r="I183" i="1"/>
  <c r="M183" i="1"/>
  <c r="K183" i="1"/>
  <c r="L183" i="1"/>
  <c r="G184" i="1"/>
  <c r="S184" i="1" a="1"/>
  <c r="L184" i="1" a="1"/>
  <c r="R184" i="1" a="1"/>
  <c r="M184" i="1" a="1"/>
  <c r="H184" i="1" a="1"/>
  <c r="K184" i="1" a="1"/>
  <c r="O184" i="1" a="1"/>
  <c r="I184" i="1" a="1"/>
  <c r="P184" i="1" a="1"/>
  <c r="Q184" i="1" a="1"/>
  <c r="J184" i="1" a="1"/>
  <c r="N184" i="1" a="1"/>
  <c r="O184" i="1" l="1"/>
  <c r="N184" i="1"/>
  <c r="L184" i="1"/>
  <c r="I184" i="1"/>
  <c r="S184" i="1"/>
  <c r="P184" i="1"/>
  <c r="H184" i="1"/>
  <c r="R184" i="1"/>
  <c r="K184" i="1"/>
  <c r="Q184" i="1"/>
  <c r="M184" i="1"/>
  <c r="J184" i="1"/>
  <c r="G185" i="1"/>
  <c r="O185" i="1" a="1"/>
  <c r="N185" i="1" a="1"/>
  <c r="R185" i="1" a="1"/>
  <c r="H185" i="1" a="1"/>
  <c r="I185" i="1" a="1"/>
  <c r="M185" i="1" a="1"/>
  <c r="S185" i="1" a="1"/>
  <c r="Q185" i="1" a="1"/>
  <c r="P185" i="1" a="1"/>
  <c r="K185" i="1" a="1"/>
  <c r="L185" i="1" a="1"/>
  <c r="J185" i="1" a="1"/>
  <c r="N185" i="1" l="1"/>
  <c r="O185" i="1"/>
  <c r="M185" i="1"/>
  <c r="J185" i="1"/>
  <c r="L185" i="1"/>
  <c r="I185" i="1"/>
  <c r="Q185" i="1"/>
  <c r="S185" i="1"/>
  <c r="P185" i="1"/>
  <c r="K185" i="1"/>
  <c r="H185" i="1"/>
  <c r="R185" i="1"/>
  <c r="G186" i="1"/>
  <c r="M186" i="1" a="1"/>
  <c r="S186" i="1" a="1"/>
  <c r="J186" i="1" a="1"/>
  <c r="O186" i="1" a="1"/>
  <c r="I186" i="1" a="1"/>
  <c r="Q186" i="1" a="1"/>
  <c r="H186" i="1" a="1"/>
  <c r="R186" i="1" a="1"/>
  <c r="N186" i="1" a="1"/>
  <c r="K186" i="1" a="1"/>
  <c r="P186" i="1" a="1"/>
  <c r="L186" i="1" a="1"/>
  <c r="N186" i="1" l="1"/>
  <c r="O186" i="1"/>
  <c r="L186" i="1"/>
  <c r="I186" i="1"/>
  <c r="S186" i="1"/>
  <c r="K186" i="1"/>
  <c r="H186" i="1"/>
  <c r="P186" i="1"/>
  <c r="M186" i="1"/>
  <c r="R186" i="1"/>
  <c r="J186" i="1"/>
  <c r="Q186" i="1"/>
  <c r="G187" i="1"/>
  <c r="O187" i="1" a="1"/>
  <c r="Q187" i="1" a="1"/>
  <c r="L187" i="1" a="1"/>
  <c r="I187" i="1" a="1"/>
  <c r="J187" i="1" a="1"/>
  <c r="S187" i="1" a="1"/>
  <c r="P187" i="1" a="1"/>
  <c r="M187" i="1" a="1"/>
  <c r="N187" i="1" a="1"/>
  <c r="K187" i="1" a="1"/>
  <c r="H187" i="1" a="1"/>
  <c r="R187" i="1" a="1"/>
  <c r="N187" i="1" l="1"/>
  <c r="O187" i="1"/>
  <c r="M187" i="1"/>
  <c r="J187" i="1"/>
  <c r="Q187" i="1"/>
  <c r="I187" i="1"/>
  <c r="P187" i="1"/>
  <c r="L187" i="1"/>
  <c r="S187" i="1"/>
  <c r="K187" i="1"/>
  <c r="H187" i="1"/>
  <c r="R187" i="1"/>
  <c r="G188" i="1"/>
  <c r="P188" i="1" a="1"/>
  <c r="N188" i="1" a="1"/>
  <c r="I188" i="1" a="1"/>
  <c r="Q188" i="1" a="1"/>
  <c r="J188" i="1" a="1"/>
  <c r="S188" i="1" a="1"/>
  <c r="M188" i="1" a="1"/>
  <c r="O188" i="1" a="1"/>
  <c r="H188" i="1" a="1"/>
  <c r="L188" i="1" a="1"/>
  <c r="R188" i="1" a="1"/>
  <c r="K188" i="1" a="1"/>
  <c r="O188" i="1" l="1"/>
  <c r="N188" i="1"/>
  <c r="P188" i="1"/>
  <c r="K188" i="1"/>
  <c r="H188" i="1"/>
  <c r="R188" i="1"/>
  <c r="M188" i="1"/>
  <c r="J188" i="1"/>
  <c r="Q188" i="1"/>
  <c r="L188" i="1"/>
  <c r="I188" i="1"/>
  <c r="S188" i="1"/>
  <c r="G189" i="1"/>
  <c r="M189" i="1" a="1"/>
  <c r="N189" i="1" a="1"/>
  <c r="Q189" i="1" a="1"/>
  <c r="R189" i="1" a="1"/>
  <c r="O189" i="1" a="1"/>
  <c r="L189" i="1" a="1"/>
  <c r="S189" i="1" a="1"/>
  <c r="H189" i="1" a="1"/>
  <c r="K189" i="1" a="1"/>
  <c r="P189" i="1" a="1"/>
  <c r="J189" i="1" a="1"/>
  <c r="I189" i="1" a="1"/>
  <c r="N189" i="1" l="1"/>
  <c r="O189" i="1"/>
  <c r="M189" i="1"/>
  <c r="J189" i="1"/>
  <c r="P189" i="1"/>
  <c r="Q189" i="1"/>
  <c r="L189" i="1"/>
  <c r="I189" i="1"/>
  <c r="S189" i="1"/>
  <c r="K189" i="1"/>
  <c r="H189" i="1"/>
  <c r="R189" i="1"/>
  <c r="G190" i="1"/>
  <c r="N190" i="1" a="1"/>
  <c r="O190" i="1" a="1"/>
  <c r="Q190" i="1" a="1"/>
  <c r="R190" i="1" a="1"/>
  <c r="S190" i="1" a="1"/>
  <c r="L190" i="1" a="1"/>
  <c r="P190" i="1" a="1"/>
  <c r="M190" i="1" a="1"/>
  <c r="J190" i="1" a="1"/>
  <c r="H190" i="1" a="1"/>
  <c r="I190" i="1" a="1"/>
  <c r="K190" i="1" a="1"/>
  <c r="O190" i="1" l="1"/>
  <c r="N190" i="1"/>
  <c r="L190" i="1"/>
  <c r="I190" i="1"/>
  <c r="S190" i="1"/>
  <c r="H190" i="1"/>
  <c r="P190" i="1"/>
  <c r="K190" i="1"/>
  <c r="M190" i="1"/>
  <c r="R190" i="1"/>
  <c r="J190" i="1"/>
  <c r="Q190" i="1"/>
  <c r="G191" i="1"/>
  <c r="Q191" i="1" a="1"/>
  <c r="M191" i="1" a="1"/>
  <c r="H191" i="1" a="1"/>
  <c r="L191" i="1" a="1"/>
  <c r="J191" i="1" a="1"/>
  <c r="I191" i="1" a="1"/>
  <c r="P191" i="1" a="1"/>
  <c r="R191" i="1" a="1"/>
  <c r="O191" i="1" a="1"/>
  <c r="K191" i="1" a="1"/>
  <c r="S191" i="1" a="1"/>
  <c r="N191" i="1" a="1"/>
  <c r="O191" i="1" l="1"/>
  <c r="N191" i="1"/>
  <c r="M191" i="1"/>
  <c r="J191" i="1"/>
  <c r="Q191" i="1"/>
  <c r="I191" i="1"/>
  <c r="P191" i="1"/>
  <c r="L191" i="1"/>
  <c r="S191" i="1"/>
  <c r="K191" i="1"/>
  <c r="H191" i="1"/>
  <c r="R191" i="1"/>
  <c r="G192" i="1"/>
  <c r="N192" i="1" a="1"/>
  <c r="Q192" i="1" a="1"/>
  <c r="M192" i="1" a="1"/>
  <c r="L192" i="1" a="1"/>
  <c r="P192" i="1" a="1"/>
  <c r="O192" i="1" a="1"/>
  <c r="H192" i="1" a="1"/>
  <c r="K192" i="1" a="1"/>
  <c r="R192" i="1" a="1"/>
  <c r="J192" i="1" a="1"/>
  <c r="I192" i="1" a="1"/>
  <c r="S192" i="1" a="1"/>
  <c r="O192" i="1" l="1"/>
  <c r="N192" i="1"/>
  <c r="L192" i="1"/>
  <c r="I192" i="1"/>
  <c r="S192" i="1"/>
  <c r="K192" i="1"/>
  <c r="H192" i="1"/>
  <c r="P192" i="1"/>
  <c r="R192" i="1"/>
  <c r="J192" i="1"/>
  <c r="Q192" i="1"/>
  <c r="M192" i="1"/>
  <c r="G193" i="1"/>
  <c r="M193" i="1" a="1"/>
  <c r="N193" i="1" a="1"/>
  <c r="I193" i="1" a="1"/>
  <c r="H193" i="1" a="1"/>
  <c r="J193" i="1" a="1"/>
  <c r="R193" i="1" a="1"/>
  <c r="S193" i="1" a="1"/>
  <c r="L193" i="1" a="1"/>
  <c r="K193" i="1" a="1"/>
  <c r="P193" i="1" a="1"/>
  <c r="Q193" i="1" a="1"/>
  <c r="O193" i="1" a="1"/>
  <c r="N193" i="1" l="1"/>
  <c r="O193" i="1"/>
  <c r="M193" i="1"/>
  <c r="J193" i="1"/>
  <c r="Q193" i="1"/>
  <c r="I193" i="1"/>
  <c r="S193" i="1"/>
  <c r="R193" i="1"/>
  <c r="L193" i="1"/>
  <c r="P193" i="1"/>
  <c r="K193" i="1"/>
  <c r="H193" i="1"/>
  <c r="G194" i="1"/>
  <c r="O194" i="1" a="1"/>
  <c r="N194" i="1" a="1"/>
  <c r="P194" i="1" a="1"/>
  <c r="Q194" i="1" a="1"/>
  <c r="I194" i="1" a="1"/>
  <c r="R194" i="1" a="1"/>
  <c r="H194" i="1" a="1"/>
  <c r="S194" i="1" a="1"/>
  <c r="J194" i="1" a="1"/>
  <c r="M194" i="1" a="1"/>
  <c r="K194" i="1" a="1"/>
  <c r="L194" i="1" a="1"/>
  <c r="N194" i="1" l="1"/>
  <c r="O194" i="1"/>
  <c r="L194" i="1"/>
  <c r="I194" i="1"/>
  <c r="S194" i="1"/>
  <c r="P194" i="1"/>
  <c r="H194" i="1"/>
  <c r="R194" i="1"/>
  <c r="K194" i="1"/>
  <c r="M194" i="1"/>
  <c r="J194" i="1"/>
  <c r="Q194" i="1"/>
  <c r="G195" i="1"/>
  <c r="M195" i="1" a="1"/>
  <c r="O195" i="1" a="1"/>
  <c r="H195" i="1" a="1"/>
  <c r="I195" i="1" a="1"/>
  <c r="J195" i="1" a="1"/>
  <c r="Q195" i="1" a="1"/>
  <c r="P195" i="1" a="1"/>
  <c r="N195" i="1" a="1"/>
  <c r="K195" i="1" a="1"/>
  <c r="R195" i="1" a="1"/>
  <c r="S195" i="1" a="1"/>
  <c r="L195" i="1" a="1"/>
  <c r="N195" i="1" l="1"/>
  <c r="O195" i="1"/>
  <c r="M195" i="1"/>
  <c r="J195" i="1"/>
  <c r="L195" i="1"/>
  <c r="I195" i="1"/>
  <c r="Q195" i="1"/>
  <c r="S195" i="1"/>
  <c r="P195" i="1"/>
  <c r="K195" i="1"/>
  <c r="H195" i="1"/>
  <c r="R195" i="1"/>
  <c r="G196" i="1"/>
  <c r="L196" i="1" a="1"/>
  <c r="N196" i="1" a="1"/>
  <c r="J196" i="1" a="1"/>
  <c r="Q196" i="1" a="1"/>
  <c r="R196" i="1" a="1"/>
  <c r="M196" i="1" a="1"/>
  <c r="H196" i="1" a="1"/>
  <c r="P196" i="1" a="1"/>
  <c r="O196" i="1" a="1"/>
  <c r="S196" i="1" a="1"/>
  <c r="I196" i="1" a="1"/>
  <c r="K196" i="1" a="1"/>
  <c r="O196" i="1" l="1"/>
  <c r="N196" i="1"/>
  <c r="L196" i="1"/>
  <c r="I196" i="1"/>
  <c r="S196" i="1"/>
  <c r="K196" i="1"/>
  <c r="H196" i="1"/>
  <c r="M196" i="1"/>
  <c r="P196" i="1"/>
  <c r="R196" i="1"/>
  <c r="J196" i="1"/>
  <c r="Q196" i="1"/>
  <c r="G197" i="1"/>
  <c r="O197" i="1" a="1"/>
  <c r="N197" i="1" a="1"/>
  <c r="I197" i="1" a="1"/>
  <c r="R197" i="1" a="1"/>
  <c r="J197" i="1" a="1"/>
  <c r="Q197" i="1" a="1"/>
  <c r="P197" i="1" a="1"/>
  <c r="S197" i="1" a="1"/>
  <c r="H197" i="1" a="1"/>
  <c r="K197" i="1" a="1"/>
  <c r="L197" i="1" a="1"/>
  <c r="M197" i="1" a="1"/>
  <c r="N197" i="1" l="1"/>
  <c r="O197" i="1"/>
  <c r="M197" i="1"/>
  <c r="J197" i="1"/>
  <c r="L197" i="1"/>
  <c r="I197" i="1"/>
  <c r="P197" i="1"/>
  <c r="Q197" i="1"/>
  <c r="S197" i="1"/>
  <c r="K197" i="1"/>
  <c r="H197" i="1"/>
  <c r="R197" i="1"/>
  <c r="G198" i="1"/>
  <c r="S198" i="1" a="1"/>
  <c r="L198" i="1" a="1"/>
  <c r="Q198" i="1" a="1"/>
  <c r="R198" i="1" a="1"/>
  <c r="I198" i="1" a="1"/>
  <c r="H198" i="1" a="1"/>
  <c r="N198" i="1" a="1"/>
  <c r="K198" i="1" a="1"/>
  <c r="J198" i="1" a="1"/>
  <c r="P198" i="1" a="1"/>
  <c r="O198" i="1" a="1"/>
  <c r="M198" i="1" a="1"/>
  <c r="N198" i="1" l="1"/>
  <c r="O198" i="1"/>
  <c r="L198" i="1"/>
  <c r="I198" i="1"/>
  <c r="S198" i="1"/>
  <c r="K198" i="1"/>
  <c r="H198" i="1"/>
  <c r="P198" i="1"/>
  <c r="R198" i="1"/>
  <c r="J198" i="1"/>
  <c r="Q198" i="1"/>
  <c r="M198" i="1"/>
  <c r="G199" i="1"/>
  <c r="N199" i="1" a="1"/>
  <c r="O199" i="1" a="1"/>
  <c r="R199" i="1" a="1"/>
  <c r="I199" i="1" a="1"/>
  <c r="J199" i="1" a="1"/>
  <c r="P199" i="1" a="1"/>
  <c r="S199" i="1" a="1"/>
  <c r="H199" i="1" a="1"/>
  <c r="K199" i="1" a="1"/>
  <c r="Q199" i="1" a="1"/>
  <c r="M199" i="1" a="1"/>
  <c r="L199" i="1" a="1"/>
  <c r="O199" i="1" l="1"/>
  <c r="N199" i="1"/>
  <c r="M199" i="1"/>
  <c r="J199" i="1"/>
  <c r="Q199" i="1"/>
  <c r="I199" i="1"/>
  <c r="P199" i="1"/>
  <c r="L199" i="1"/>
  <c r="S199" i="1"/>
  <c r="K199" i="1"/>
  <c r="H199" i="1"/>
  <c r="R199" i="1"/>
  <c r="G200" i="1"/>
  <c r="O200" i="1" a="1"/>
  <c r="P200" i="1" a="1"/>
  <c r="J200" i="1" a="1"/>
  <c r="H200" i="1" a="1"/>
  <c r="Q200" i="1" a="1"/>
  <c r="K200" i="1" a="1"/>
  <c r="R200" i="1" a="1"/>
  <c r="N200" i="1" a="1"/>
  <c r="S200" i="1" a="1"/>
  <c r="I200" i="1" a="1"/>
  <c r="L200" i="1" a="1"/>
  <c r="M200" i="1" a="1"/>
  <c r="O200" i="1" l="1"/>
  <c r="N200" i="1"/>
  <c r="L200" i="1"/>
  <c r="I200" i="1"/>
  <c r="S200" i="1"/>
  <c r="K200" i="1"/>
  <c r="H200" i="1"/>
  <c r="M200" i="1"/>
  <c r="P200" i="1"/>
  <c r="R200" i="1"/>
  <c r="J200" i="1"/>
  <c r="Q200" i="1"/>
  <c r="G201" i="1"/>
  <c r="M201" i="1" a="1"/>
  <c r="P201" i="1" a="1"/>
  <c r="I201" i="1" a="1"/>
  <c r="Q201" i="1" a="1"/>
  <c r="J201" i="1" a="1"/>
  <c r="S201" i="1" a="1"/>
  <c r="R201" i="1" a="1"/>
  <c r="K201" i="1" a="1"/>
  <c r="O201" i="1" a="1"/>
  <c r="L201" i="1" a="1"/>
  <c r="N201" i="1" a="1"/>
  <c r="H201" i="1" a="1"/>
  <c r="N201" i="1" l="1"/>
  <c r="O201" i="1"/>
  <c r="M201" i="1"/>
  <c r="J201" i="1"/>
  <c r="Q201" i="1"/>
  <c r="I201" i="1"/>
  <c r="P201" i="1"/>
  <c r="L201" i="1"/>
  <c r="S201" i="1"/>
  <c r="K201" i="1"/>
  <c r="H201" i="1"/>
  <c r="R201" i="1"/>
  <c r="G202" i="1"/>
  <c r="O202" i="1" a="1"/>
  <c r="L202" i="1" a="1"/>
  <c r="P202" i="1" a="1"/>
  <c r="H202" i="1" a="1"/>
  <c r="R202" i="1" a="1"/>
  <c r="S202" i="1" a="1"/>
  <c r="N202" i="1" a="1"/>
  <c r="M202" i="1" a="1"/>
  <c r="K202" i="1" a="1"/>
  <c r="J202" i="1" a="1"/>
  <c r="I202" i="1" a="1"/>
  <c r="Q202" i="1" a="1"/>
  <c r="N202" i="1" l="1"/>
  <c r="O202" i="1"/>
  <c r="L202" i="1"/>
  <c r="I202" i="1"/>
  <c r="S202" i="1"/>
  <c r="K202" i="1"/>
  <c r="R202" i="1"/>
  <c r="P202" i="1"/>
  <c r="H202" i="1"/>
  <c r="M202" i="1"/>
  <c r="J202" i="1"/>
  <c r="Q202" i="1"/>
  <c r="G203" i="1"/>
  <c r="O203" i="1" a="1"/>
  <c r="S203" i="1" a="1"/>
  <c r="Q203" i="1" a="1"/>
  <c r="P203" i="1" a="1"/>
  <c r="M203" i="1" a="1"/>
  <c r="N203" i="1" a="1"/>
  <c r="K203" i="1" a="1"/>
  <c r="I203" i="1" a="1"/>
  <c r="H203" i="1" a="1"/>
  <c r="J203" i="1" a="1"/>
  <c r="R203" i="1" a="1"/>
  <c r="L203" i="1" a="1"/>
  <c r="N203" i="1" l="1"/>
  <c r="O203" i="1"/>
  <c r="M203" i="1"/>
  <c r="J203" i="1"/>
  <c r="L203" i="1"/>
  <c r="I203" i="1"/>
  <c r="P203" i="1"/>
  <c r="Q203" i="1"/>
  <c r="S203" i="1"/>
  <c r="K203" i="1"/>
  <c r="H203" i="1"/>
  <c r="R203" i="1"/>
  <c r="G204" i="1"/>
  <c r="N204" i="1" a="1"/>
  <c r="O204" i="1" a="1"/>
  <c r="R204" i="1" a="1"/>
  <c r="H204" i="1" a="1"/>
  <c r="S204" i="1" a="1"/>
  <c r="J204" i="1" a="1"/>
  <c r="K204" i="1" a="1"/>
  <c r="Q204" i="1" a="1"/>
  <c r="M204" i="1" a="1"/>
  <c r="I204" i="1" a="1"/>
  <c r="L204" i="1" a="1"/>
  <c r="P204" i="1" a="1"/>
  <c r="O204" i="1" l="1"/>
  <c r="N204" i="1"/>
  <c r="L204" i="1"/>
  <c r="I204" i="1"/>
  <c r="S204" i="1"/>
  <c r="K204" i="1"/>
  <c r="H204" i="1"/>
  <c r="P204" i="1"/>
  <c r="R204" i="1"/>
  <c r="M204" i="1"/>
  <c r="J204" i="1"/>
  <c r="Q204" i="1"/>
  <c r="G205" i="1"/>
  <c r="M205" i="1" a="1"/>
  <c r="S205" i="1" a="1"/>
  <c r="Q205" i="1" a="1"/>
  <c r="J205" i="1" a="1"/>
  <c r="O205" i="1" a="1"/>
  <c r="H205" i="1" a="1"/>
  <c r="P205" i="1" a="1"/>
  <c r="K205" i="1" a="1"/>
  <c r="R205" i="1" a="1"/>
  <c r="I205" i="1" a="1"/>
  <c r="N205" i="1" a="1"/>
  <c r="L205" i="1" a="1"/>
  <c r="N205" i="1" l="1"/>
  <c r="O205" i="1"/>
  <c r="M205" i="1"/>
  <c r="J205" i="1"/>
  <c r="Q205" i="1"/>
  <c r="I205" i="1"/>
  <c r="R205" i="1"/>
  <c r="L205" i="1"/>
  <c r="P205" i="1"/>
  <c r="S205" i="1"/>
  <c r="K205" i="1"/>
  <c r="H205" i="1"/>
  <c r="G206" i="1"/>
  <c r="N206" i="1" a="1"/>
  <c r="O206" i="1" a="1"/>
  <c r="K206" i="1" a="1"/>
  <c r="R206" i="1" a="1"/>
  <c r="J206" i="1" a="1"/>
  <c r="M206" i="1" a="1"/>
  <c r="Q206" i="1" a="1"/>
  <c r="S206" i="1" a="1"/>
  <c r="I206" i="1" a="1"/>
  <c r="P206" i="1" a="1"/>
  <c r="H206" i="1" a="1"/>
  <c r="L206" i="1" a="1"/>
  <c r="O206" i="1" l="1"/>
  <c r="N206" i="1"/>
  <c r="L206" i="1"/>
  <c r="I206" i="1"/>
  <c r="S206" i="1"/>
  <c r="K206" i="1"/>
  <c r="R206" i="1"/>
  <c r="P206" i="1"/>
  <c r="H206" i="1"/>
  <c r="M206" i="1"/>
  <c r="J206" i="1"/>
  <c r="Q206" i="1"/>
  <c r="G207" i="1"/>
  <c r="R207" i="1" a="1"/>
  <c r="P207" i="1" a="1"/>
  <c r="L207" i="1" a="1"/>
  <c r="Q207" i="1" a="1"/>
  <c r="I207" i="1" a="1"/>
  <c r="H207" i="1" a="1"/>
  <c r="S207" i="1" a="1"/>
  <c r="K207" i="1" a="1"/>
  <c r="N207" i="1" a="1"/>
  <c r="O207" i="1" a="1"/>
  <c r="J207" i="1" a="1"/>
  <c r="M207" i="1" a="1"/>
  <c r="O207" i="1" l="1"/>
  <c r="N207" i="1"/>
  <c r="M207" i="1"/>
  <c r="J207" i="1"/>
  <c r="L207" i="1"/>
  <c r="I207" i="1"/>
  <c r="Q207" i="1"/>
  <c r="S207" i="1"/>
  <c r="P207" i="1"/>
  <c r="K207" i="1"/>
  <c r="H207" i="1"/>
  <c r="R207" i="1"/>
  <c r="G208" i="1"/>
  <c r="L208" i="1" a="1"/>
  <c r="O208" i="1" a="1"/>
  <c r="K208" i="1" a="1"/>
  <c r="J208" i="1" a="1"/>
  <c r="P208" i="1" a="1"/>
  <c r="R208" i="1" a="1"/>
  <c r="H208" i="1" a="1"/>
  <c r="I208" i="1" a="1"/>
  <c r="M208" i="1" a="1"/>
  <c r="Q208" i="1" a="1"/>
  <c r="S208" i="1" a="1"/>
  <c r="N208" i="1" a="1"/>
  <c r="O208" i="1" l="1"/>
  <c r="N208" i="1"/>
  <c r="L208" i="1"/>
  <c r="I208" i="1"/>
  <c r="S208" i="1"/>
  <c r="K208" i="1"/>
  <c r="R208" i="1"/>
  <c r="P208" i="1"/>
  <c r="H208" i="1"/>
  <c r="M208" i="1"/>
  <c r="J208" i="1"/>
  <c r="Q208" i="1"/>
  <c r="G209" i="1"/>
  <c r="M209" i="1" a="1"/>
  <c r="I209" i="1" a="1"/>
  <c r="H209" i="1" a="1"/>
  <c r="J209" i="1" a="1"/>
  <c r="Q209" i="1" a="1"/>
  <c r="P209" i="1" a="1"/>
  <c r="O209" i="1" a="1"/>
  <c r="R209" i="1" a="1"/>
  <c r="K209" i="1" a="1"/>
  <c r="S209" i="1" a="1"/>
  <c r="N209" i="1" a="1"/>
  <c r="L209" i="1" a="1"/>
  <c r="N209" i="1" l="1"/>
  <c r="O209" i="1"/>
  <c r="M209" i="1"/>
  <c r="J209" i="1"/>
  <c r="L209" i="1"/>
  <c r="S209" i="1"/>
  <c r="Q209" i="1"/>
  <c r="I209" i="1"/>
  <c r="P209" i="1"/>
  <c r="K209" i="1"/>
  <c r="H209" i="1"/>
  <c r="R209" i="1"/>
  <c r="G210" i="1"/>
  <c r="L210" i="1" a="1"/>
  <c r="J210" i="1" a="1"/>
  <c r="Q210" i="1" a="1"/>
  <c r="S210" i="1" a="1"/>
  <c r="H210" i="1" a="1"/>
  <c r="P210" i="1" a="1"/>
  <c r="R210" i="1" a="1"/>
  <c r="M210" i="1" a="1"/>
  <c r="N210" i="1" a="1"/>
  <c r="K210" i="1" a="1"/>
  <c r="O210" i="1" a="1"/>
  <c r="I210" i="1" a="1"/>
  <c r="N210" i="1" l="1"/>
  <c r="O210" i="1"/>
  <c r="L210" i="1"/>
  <c r="I210" i="1"/>
  <c r="S210" i="1"/>
  <c r="K210" i="1"/>
  <c r="H210" i="1"/>
  <c r="M210" i="1"/>
  <c r="P210" i="1"/>
  <c r="R210" i="1"/>
  <c r="J210" i="1"/>
  <c r="Q210" i="1"/>
  <c r="G211" i="1"/>
  <c r="M211" i="1" a="1"/>
  <c r="L211" i="1" a="1"/>
  <c r="Q211" i="1" a="1"/>
  <c r="N211" i="1" a="1"/>
  <c r="J211" i="1" a="1"/>
  <c r="P211" i="1" a="1"/>
  <c r="I211" i="1" a="1"/>
  <c r="R211" i="1" a="1"/>
  <c r="H211" i="1" a="1"/>
  <c r="K211" i="1" a="1"/>
  <c r="S211" i="1" a="1"/>
  <c r="O211" i="1" a="1"/>
  <c r="N211" i="1" l="1"/>
  <c r="O211" i="1"/>
  <c r="M211" i="1"/>
  <c r="J211" i="1"/>
  <c r="L211" i="1"/>
  <c r="I211" i="1"/>
  <c r="P211" i="1"/>
  <c r="Q211" i="1"/>
  <c r="S211" i="1"/>
  <c r="K211" i="1"/>
  <c r="H211" i="1"/>
  <c r="R211" i="1"/>
  <c r="G212" i="1"/>
  <c r="N212" i="1" a="1"/>
  <c r="L212" i="1" a="1"/>
  <c r="P212" i="1" a="1"/>
  <c r="R212" i="1" a="1"/>
  <c r="H212" i="1" a="1"/>
  <c r="S212" i="1" a="1"/>
  <c r="O212" i="1" a="1"/>
  <c r="Q212" i="1" a="1"/>
  <c r="M212" i="1" a="1"/>
  <c r="K212" i="1" a="1"/>
  <c r="J212" i="1" a="1"/>
  <c r="I212" i="1" a="1"/>
  <c r="O212" i="1" l="1"/>
  <c r="N212" i="1"/>
  <c r="L212" i="1"/>
  <c r="I212" i="1"/>
  <c r="S212" i="1"/>
  <c r="K212" i="1"/>
  <c r="H212" i="1"/>
  <c r="P212" i="1"/>
  <c r="R212" i="1"/>
  <c r="M212" i="1"/>
  <c r="J212" i="1"/>
  <c r="Q212" i="1"/>
  <c r="G213" i="1"/>
  <c r="M213" i="1" a="1"/>
  <c r="S213" i="1" a="1"/>
  <c r="H213" i="1" a="1"/>
  <c r="P213" i="1" a="1"/>
  <c r="N213" i="1" a="1"/>
  <c r="I213" i="1" a="1"/>
  <c r="J213" i="1" a="1"/>
  <c r="R213" i="1" a="1"/>
  <c r="K213" i="1" a="1"/>
  <c r="Q213" i="1" a="1"/>
  <c r="L213" i="1" a="1"/>
  <c r="O213" i="1" a="1"/>
  <c r="N213" i="1" l="1"/>
  <c r="O213" i="1"/>
  <c r="M213" i="1"/>
  <c r="J213" i="1"/>
  <c r="Q213" i="1"/>
  <c r="I213" i="1"/>
  <c r="P213" i="1"/>
  <c r="L213" i="1"/>
  <c r="S213" i="1"/>
  <c r="K213" i="1"/>
  <c r="H213" i="1"/>
  <c r="R213" i="1"/>
  <c r="G214" i="1"/>
  <c r="L214" i="1" a="1"/>
  <c r="O214" i="1" a="1"/>
  <c r="H214" i="1" a="1"/>
  <c r="I214" i="1" a="1"/>
  <c r="R214" i="1" a="1"/>
  <c r="K214" i="1" a="1"/>
  <c r="J214" i="1" a="1"/>
  <c r="N214" i="1" a="1"/>
  <c r="M214" i="1" a="1"/>
  <c r="Q214" i="1" a="1"/>
  <c r="S214" i="1" a="1"/>
  <c r="P214" i="1" a="1"/>
  <c r="O214" i="1" l="1"/>
  <c r="N214" i="1"/>
  <c r="L214" i="1"/>
  <c r="I214" i="1"/>
  <c r="S214" i="1"/>
  <c r="K214" i="1"/>
  <c r="R214" i="1"/>
  <c r="P214" i="1"/>
  <c r="H214" i="1"/>
  <c r="M214" i="1"/>
  <c r="J214" i="1"/>
  <c r="Q214" i="1"/>
  <c r="G215" i="1"/>
  <c r="M215" i="1" a="1"/>
  <c r="K215" i="1" a="1"/>
  <c r="H215" i="1" a="1"/>
  <c r="N215" i="1" a="1"/>
  <c r="P215" i="1" a="1"/>
  <c r="O215" i="1" a="1"/>
  <c r="S215" i="1" a="1"/>
  <c r="L215" i="1" a="1"/>
  <c r="Q215" i="1" a="1"/>
  <c r="J215" i="1" a="1"/>
  <c r="I215" i="1" a="1"/>
  <c r="R215" i="1" a="1"/>
  <c r="O215" i="1" l="1"/>
  <c r="N215" i="1"/>
  <c r="M215" i="1"/>
  <c r="J215" i="1"/>
  <c r="L215" i="1"/>
  <c r="S215" i="1"/>
  <c r="P215" i="1"/>
  <c r="Q215" i="1"/>
  <c r="I215" i="1"/>
  <c r="K215" i="1"/>
  <c r="H215" i="1"/>
  <c r="R215" i="1"/>
  <c r="G216" i="1"/>
  <c r="L216" i="1" a="1"/>
  <c r="P216" i="1" a="1"/>
  <c r="J216" i="1" a="1"/>
  <c r="I216" i="1" a="1"/>
  <c r="H216" i="1" a="1"/>
  <c r="O216" i="1" a="1"/>
  <c r="K216" i="1" a="1"/>
  <c r="N216" i="1" a="1"/>
  <c r="R216" i="1" a="1"/>
  <c r="S216" i="1" a="1"/>
  <c r="M216" i="1" a="1"/>
  <c r="Q216" i="1" a="1"/>
  <c r="O216" i="1" l="1"/>
  <c r="N216" i="1"/>
  <c r="L216" i="1"/>
  <c r="I216" i="1"/>
  <c r="S216" i="1"/>
  <c r="K216" i="1"/>
  <c r="H216" i="1"/>
  <c r="M216" i="1"/>
  <c r="P216" i="1"/>
  <c r="R216" i="1"/>
  <c r="J216" i="1"/>
  <c r="Q216" i="1"/>
  <c r="G217" i="1"/>
  <c r="M217" i="1" a="1"/>
  <c r="N217" i="1" a="1"/>
  <c r="I217" i="1" a="1"/>
  <c r="O217" i="1" a="1"/>
  <c r="Q217" i="1" a="1"/>
  <c r="P217" i="1" a="1"/>
  <c r="H217" i="1" a="1"/>
  <c r="J217" i="1" a="1"/>
  <c r="K217" i="1" a="1"/>
  <c r="R217" i="1" a="1"/>
  <c r="L217" i="1" a="1"/>
  <c r="S217" i="1" a="1"/>
  <c r="N217" i="1" l="1"/>
  <c r="O217" i="1"/>
  <c r="M217" i="1"/>
  <c r="J217" i="1"/>
  <c r="L217" i="1"/>
  <c r="I217" i="1"/>
  <c r="Q217" i="1"/>
  <c r="S217" i="1"/>
  <c r="P217" i="1"/>
  <c r="K217" i="1"/>
  <c r="H217" i="1"/>
  <c r="R217" i="1"/>
  <c r="G218" i="1"/>
  <c r="N218" i="1" a="1"/>
  <c r="S218" i="1" a="1"/>
  <c r="J218" i="1" a="1"/>
  <c r="R218" i="1" a="1"/>
  <c r="Q218" i="1" a="1"/>
  <c r="H218" i="1" a="1"/>
  <c r="K218" i="1" a="1"/>
  <c r="M218" i="1" a="1"/>
  <c r="I218" i="1" a="1"/>
  <c r="P218" i="1" a="1"/>
  <c r="O218" i="1" a="1"/>
  <c r="L218" i="1" a="1"/>
  <c r="N218" i="1" l="1"/>
  <c r="O218" i="1"/>
  <c r="L218" i="1"/>
  <c r="I218" i="1"/>
  <c r="S218" i="1"/>
  <c r="P218" i="1"/>
  <c r="H218" i="1"/>
  <c r="K218" i="1"/>
  <c r="M218" i="1"/>
  <c r="R218" i="1"/>
  <c r="J218" i="1"/>
  <c r="Q218" i="1"/>
  <c r="G219" i="1"/>
  <c r="O219" i="1" a="1"/>
  <c r="N219" i="1" a="1"/>
  <c r="R219" i="1" a="1"/>
  <c r="P219" i="1" a="1"/>
  <c r="I219" i="1" a="1"/>
  <c r="L219" i="1" a="1"/>
  <c r="H219" i="1" a="1"/>
  <c r="K219" i="1" a="1"/>
  <c r="J219" i="1" a="1"/>
  <c r="Q219" i="1" a="1"/>
  <c r="S219" i="1" a="1"/>
  <c r="M219" i="1" a="1"/>
  <c r="N219" i="1" l="1"/>
  <c r="O219" i="1"/>
  <c r="M219" i="1"/>
  <c r="J219" i="1"/>
  <c r="Q219" i="1"/>
  <c r="I219" i="1"/>
  <c r="P219" i="1"/>
  <c r="L219" i="1"/>
  <c r="S219" i="1"/>
  <c r="R219" i="1"/>
  <c r="K219" i="1"/>
  <c r="H219" i="1"/>
  <c r="G220" i="1"/>
  <c r="L220" i="1" a="1"/>
  <c r="S220" i="1" a="1"/>
  <c r="J220" i="1" a="1"/>
  <c r="H220" i="1" a="1"/>
  <c r="O220" i="1" a="1"/>
  <c r="K220" i="1" a="1"/>
  <c r="N220" i="1" a="1"/>
  <c r="M220" i="1" a="1"/>
  <c r="P220" i="1" a="1"/>
  <c r="R220" i="1" a="1"/>
  <c r="I220" i="1" a="1"/>
  <c r="Q220" i="1" a="1"/>
  <c r="O220" i="1" l="1"/>
  <c r="N220" i="1"/>
  <c r="L220" i="1"/>
  <c r="I220" i="1"/>
  <c r="S220" i="1"/>
  <c r="K220" i="1"/>
  <c r="H220" i="1"/>
  <c r="P220" i="1"/>
  <c r="R220" i="1"/>
  <c r="M220" i="1"/>
  <c r="J220" i="1"/>
  <c r="Q220" i="1"/>
  <c r="G221" i="1"/>
  <c r="Q221" i="1" a="1"/>
  <c r="M221" i="1" a="1"/>
  <c r="K221" i="1" a="1"/>
  <c r="J221" i="1" a="1"/>
  <c r="P221" i="1" a="1"/>
  <c r="H221" i="1" a="1"/>
  <c r="S221" i="1" a="1"/>
  <c r="R221" i="1" a="1"/>
  <c r="O221" i="1" a="1"/>
  <c r="I221" i="1" a="1"/>
  <c r="L221" i="1" a="1"/>
  <c r="N221" i="1" a="1"/>
  <c r="N221" i="1" l="1"/>
  <c r="O221" i="1"/>
  <c r="M221" i="1"/>
  <c r="J221" i="1"/>
  <c r="Q221" i="1"/>
  <c r="I221" i="1"/>
  <c r="P221" i="1"/>
  <c r="L221" i="1"/>
  <c r="R221" i="1"/>
  <c r="S221" i="1"/>
  <c r="K221" i="1"/>
  <c r="H221" i="1"/>
  <c r="G222" i="1"/>
  <c r="L222" i="1" a="1"/>
  <c r="N222" i="1" a="1"/>
  <c r="H222" i="1" a="1"/>
  <c r="R222" i="1" a="1"/>
  <c r="S222" i="1" a="1"/>
  <c r="O222" i="1" a="1"/>
  <c r="K222" i="1" a="1"/>
  <c r="M222" i="1" a="1"/>
  <c r="Q222" i="1" a="1"/>
  <c r="I222" i="1" a="1"/>
  <c r="J222" i="1" a="1"/>
  <c r="P222" i="1" a="1"/>
  <c r="O222" i="1" l="1"/>
  <c r="N222" i="1"/>
  <c r="L222" i="1"/>
  <c r="I222" i="1"/>
  <c r="S222" i="1"/>
  <c r="K222" i="1"/>
  <c r="R222" i="1"/>
  <c r="P222" i="1"/>
  <c r="H222" i="1"/>
  <c r="M222" i="1"/>
  <c r="J222" i="1"/>
  <c r="Q222" i="1"/>
  <c r="G223" i="1"/>
  <c r="N223" i="1" a="1"/>
  <c r="O223" i="1" a="1"/>
  <c r="I223" i="1" a="1"/>
  <c r="R223" i="1" a="1"/>
  <c r="K223" i="1" a="1"/>
  <c r="Q223" i="1" a="1"/>
  <c r="S223" i="1" a="1"/>
  <c r="P223" i="1" a="1"/>
  <c r="H223" i="1" a="1"/>
  <c r="L223" i="1" a="1"/>
  <c r="J223" i="1" a="1"/>
  <c r="M223" i="1" a="1"/>
  <c r="O223" i="1" l="1"/>
  <c r="N223" i="1"/>
  <c r="M223" i="1"/>
  <c r="J223" i="1"/>
  <c r="L223" i="1"/>
  <c r="I223" i="1"/>
  <c r="R223" i="1"/>
  <c r="Q223" i="1"/>
  <c r="S223" i="1"/>
  <c r="P223" i="1"/>
  <c r="K223" i="1"/>
  <c r="H223" i="1"/>
  <c r="G224" i="1"/>
  <c r="S224" i="1" a="1"/>
  <c r="L224" i="1" a="1"/>
  <c r="J224" i="1" a="1"/>
  <c r="I224" i="1" a="1"/>
  <c r="M224" i="1" a="1"/>
  <c r="H224" i="1" a="1"/>
  <c r="O224" i="1" a="1"/>
  <c r="K224" i="1" a="1"/>
  <c r="Q224" i="1" a="1"/>
  <c r="R224" i="1" a="1"/>
  <c r="P224" i="1" a="1"/>
  <c r="N224" i="1" a="1"/>
  <c r="O224" i="1" l="1"/>
  <c r="N224" i="1"/>
  <c r="L224" i="1"/>
  <c r="I224" i="1"/>
  <c r="S224" i="1"/>
  <c r="K224" i="1"/>
  <c r="H224" i="1"/>
  <c r="P224" i="1"/>
  <c r="R224" i="1"/>
  <c r="M224" i="1"/>
  <c r="J224" i="1"/>
  <c r="Q224" i="1"/>
  <c r="G225" i="1"/>
  <c r="O225" i="1" a="1"/>
  <c r="K225" i="1" a="1"/>
  <c r="H225" i="1" a="1"/>
  <c r="P225" i="1" a="1"/>
  <c r="Q225" i="1" a="1"/>
  <c r="R225" i="1" a="1"/>
  <c r="I225" i="1" a="1"/>
  <c r="M225" i="1" a="1"/>
  <c r="L225" i="1" a="1"/>
  <c r="J225" i="1" a="1"/>
  <c r="N225" i="1" a="1"/>
  <c r="S225" i="1" a="1"/>
  <c r="N225" i="1" l="1"/>
  <c r="O225" i="1"/>
  <c r="M225" i="1"/>
  <c r="J225" i="1"/>
  <c r="Q225" i="1"/>
  <c r="I225" i="1"/>
  <c r="P225" i="1"/>
  <c r="L225" i="1"/>
  <c r="R225" i="1"/>
  <c r="S225" i="1"/>
  <c r="K225" i="1"/>
  <c r="H225" i="1"/>
  <c r="G226" i="1"/>
  <c r="M226" i="1" a="1"/>
  <c r="N226" i="1" a="1"/>
  <c r="S226" i="1" a="1"/>
  <c r="J226" i="1" a="1"/>
  <c r="H226" i="1" a="1"/>
  <c r="P226" i="1" a="1"/>
  <c r="K226" i="1" a="1"/>
  <c r="R226" i="1" a="1"/>
  <c r="O226" i="1" a="1"/>
  <c r="Q226" i="1" a="1"/>
  <c r="I226" i="1" a="1"/>
  <c r="L226" i="1" a="1"/>
  <c r="N226" i="1" l="1"/>
  <c r="O226" i="1"/>
  <c r="L226" i="1"/>
  <c r="I226" i="1"/>
  <c r="S226" i="1"/>
  <c r="P226" i="1"/>
  <c r="H226" i="1"/>
  <c r="K226" i="1"/>
  <c r="M226" i="1"/>
  <c r="R226" i="1"/>
  <c r="J226" i="1"/>
  <c r="Q226" i="1"/>
  <c r="G227" i="1"/>
  <c r="M227" i="1" a="1"/>
  <c r="H227" i="1" a="1"/>
  <c r="P227" i="1" a="1"/>
  <c r="L227" i="1" a="1"/>
  <c r="Q227" i="1" a="1"/>
  <c r="R227" i="1" a="1"/>
  <c r="K227" i="1" a="1"/>
  <c r="N227" i="1" a="1"/>
  <c r="I227" i="1" a="1"/>
  <c r="O227" i="1" a="1"/>
  <c r="S227" i="1" a="1"/>
  <c r="J227" i="1" a="1"/>
  <c r="N227" i="1" l="1"/>
  <c r="O227" i="1"/>
  <c r="M227" i="1"/>
  <c r="J227" i="1"/>
  <c r="L227" i="1"/>
  <c r="I227" i="1"/>
  <c r="Q227" i="1"/>
  <c r="S227" i="1"/>
  <c r="P227" i="1"/>
  <c r="K227" i="1"/>
  <c r="H227" i="1"/>
  <c r="R227" i="1"/>
  <c r="G228" i="1"/>
  <c r="L228" i="1" a="1"/>
  <c r="O228" i="1" a="1"/>
  <c r="M228" i="1" a="1"/>
  <c r="H228" i="1" a="1"/>
  <c r="S228" i="1" a="1"/>
  <c r="J228" i="1" a="1"/>
  <c r="K228" i="1" a="1"/>
  <c r="Q228" i="1" a="1"/>
  <c r="R228" i="1" a="1"/>
  <c r="I228" i="1" a="1"/>
  <c r="N228" i="1" a="1"/>
  <c r="P228" i="1" a="1"/>
  <c r="O228" i="1" l="1"/>
  <c r="N228" i="1"/>
  <c r="L228" i="1"/>
  <c r="I228" i="1"/>
  <c r="S228" i="1"/>
  <c r="K228" i="1"/>
  <c r="H228" i="1"/>
  <c r="P228" i="1"/>
  <c r="R228" i="1"/>
  <c r="M228" i="1"/>
  <c r="J228" i="1"/>
  <c r="Q228" i="1"/>
  <c r="G229" i="1"/>
  <c r="M229" i="1" a="1"/>
  <c r="K229" i="1" a="1"/>
  <c r="H229" i="1" a="1"/>
  <c r="J229" i="1" a="1"/>
  <c r="S229" i="1" a="1"/>
  <c r="I229" i="1" a="1"/>
  <c r="Q229" i="1" a="1"/>
  <c r="R229" i="1" a="1"/>
  <c r="P229" i="1" a="1"/>
  <c r="O229" i="1" a="1"/>
  <c r="L229" i="1" a="1"/>
  <c r="N229" i="1" a="1"/>
  <c r="N229" i="1" l="1"/>
  <c r="O229" i="1"/>
  <c r="M229" i="1"/>
  <c r="J229" i="1"/>
  <c r="Q229" i="1"/>
  <c r="I229" i="1"/>
  <c r="S229" i="1"/>
  <c r="L229" i="1"/>
  <c r="R229" i="1"/>
  <c r="P229" i="1"/>
  <c r="K229" i="1"/>
  <c r="H229" i="1"/>
  <c r="G230" i="1"/>
  <c r="O230" i="1" a="1"/>
  <c r="N230" i="1" a="1"/>
  <c r="P230" i="1" a="1"/>
  <c r="S230" i="1" a="1"/>
  <c r="L230" i="1" a="1"/>
  <c r="H230" i="1" a="1"/>
  <c r="J230" i="1" a="1"/>
  <c r="K230" i="1" a="1"/>
  <c r="Q230" i="1" a="1"/>
  <c r="R230" i="1" a="1"/>
  <c r="I230" i="1" a="1"/>
  <c r="M230" i="1" a="1"/>
  <c r="N230" i="1" l="1"/>
  <c r="O230" i="1"/>
  <c r="L230" i="1"/>
  <c r="I230" i="1"/>
  <c r="S230" i="1"/>
  <c r="K230" i="1"/>
  <c r="H230" i="1"/>
  <c r="M230" i="1"/>
  <c r="P230" i="1"/>
  <c r="R230" i="1"/>
  <c r="J230" i="1"/>
  <c r="Q230" i="1"/>
  <c r="G231" i="1"/>
  <c r="M231" i="1" a="1"/>
  <c r="P231" i="1" a="1"/>
  <c r="K231" i="1" a="1"/>
  <c r="I231" i="1" a="1"/>
  <c r="O231" i="1" a="1"/>
  <c r="L231" i="1" a="1"/>
  <c r="N231" i="1" a="1"/>
  <c r="H231" i="1" a="1"/>
  <c r="S231" i="1" a="1"/>
  <c r="R231" i="1" a="1"/>
  <c r="J231" i="1" a="1"/>
  <c r="Q231" i="1" a="1"/>
  <c r="O231" i="1" l="1"/>
  <c r="N231" i="1"/>
  <c r="M231" i="1"/>
  <c r="J231" i="1"/>
  <c r="P231" i="1"/>
  <c r="R231" i="1"/>
  <c r="I231" i="1"/>
  <c r="S231" i="1"/>
  <c r="H231" i="1"/>
  <c r="L231" i="1"/>
  <c r="K231" i="1"/>
  <c r="Q231" i="1"/>
  <c r="G232" i="1"/>
  <c r="L232" i="1" a="1"/>
  <c r="M232" i="1" a="1"/>
  <c r="O232" i="1" a="1"/>
  <c r="I232" i="1" a="1"/>
  <c r="J232" i="1" a="1"/>
  <c r="P232" i="1" a="1"/>
  <c r="H232" i="1" a="1"/>
  <c r="N232" i="1" a="1"/>
  <c r="R232" i="1" a="1"/>
  <c r="S232" i="1" a="1"/>
  <c r="K232" i="1" a="1"/>
  <c r="Q232" i="1" a="1"/>
  <c r="O232" i="1" l="1"/>
  <c r="N232" i="1"/>
  <c r="L232" i="1"/>
  <c r="S232" i="1"/>
  <c r="Q232" i="1"/>
  <c r="J232" i="1"/>
  <c r="I232" i="1"/>
  <c r="R232" i="1"/>
  <c r="P232" i="1"/>
  <c r="H232" i="1"/>
  <c r="M232" i="1"/>
  <c r="K232" i="1"/>
  <c r="G233" i="1"/>
  <c r="O233" i="1" a="1"/>
  <c r="M233" i="1" a="1"/>
  <c r="Q233" i="1" a="1"/>
  <c r="L233" i="1" a="1"/>
  <c r="S233" i="1" a="1"/>
  <c r="R233" i="1" a="1"/>
  <c r="N233" i="1" a="1"/>
  <c r="K233" i="1" a="1"/>
  <c r="H233" i="1" a="1"/>
  <c r="I233" i="1" a="1"/>
  <c r="P233" i="1" a="1"/>
  <c r="J233" i="1" a="1"/>
  <c r="N233" i="1" l="1"/>
  <c r="O233" i="1"/>
  <c r="M233" i="1"/>
  <c r="K233" i="1"/>
  <c r="R233" i="1"/>
  <c r="H233" i="1"/>
  <c r="S233" i="1"/>
  <c r="Q233" i="1"/>
  <c r="J233" i="1"/>
  <c r="I233" i="1"/>
  <c r="P233" i="1"/>
  <c r="L233" i="1"/>
  <c r="G234" i="1"/>
  <c r="N234" i="1" a="1"/>
  <c r="R234" i="1" a="1"/>
  <c r="J234" i="1" a="1"/>
  <c r="S234" i="1" a="1"/>
  <c r="P234" i="1" a="1"/>
  <c r="Q234" i="1" a="1"/>
  <c r="K234" i="1" a="1"/>
  <c r="I234" i="1" a="1"/>
  <c r="O234" i="1" a="1"/>
  <c r="M234" i="1" a="1"/>
  <c r="L234" i="1" a="1"/>
  <c r="H234" i="1" a="1"/>
  <c r="N234" i="1" l="1"/>
  <c r="O234" i="1"/>
  <c r="P234" i="1"/>
  <c r="L234" i="1"/>
  <c r="S234" i="1"/>
  <c r="K234" i="1"/>
  <c r="Q234" i="1"/>
  <c r="M234" i="1"/>
  <c r="R234" i="1"/>
  <c r="I234" i="1"/>
  <c r="J234" i="1"/>
  <c r="H234" i="1"/>
  <c r="G235" i="1"/>
  <c r="Q235" i="1" a="1"/>
  <c r="N235" i="1" a="1"/>
  <c r="H235" i="1" a="1"/>
  <c r="I235" i="1" a="1"/>
  <c r="L235" i="1" a="1"/>
  <c r="P235" i="1" a="1"/>
  <c r="J235" i="1" a="1"/>
  <c r="K235" i="1" a="1"/>
  <c r="M235" i="1" a="1"/>
  <c r="S235" i="1" a="1"/>
  <c r="R235" i="1" a="1"/>
  <c r="O235" i="1" a="1"/>
  <c r="N235" i="1" l="1"/>
  <c r="O235" i="1"/>
  <c r="Q235" i="1"/>
  <c r="I235" i="1"/>
  <c r="P235" i="1"/>
  <c r="M235" i="1"/>
  <c r="L235" i="1"/>
  <c r="H235" i="1"/>
  <c r="S235" i="1"/>
  <c r="K235" i="1"/>
  <c r="R235" i="1"/>
  <c r="J235" i="1"/>
  <c r="G236" i="1"/>
  <c r="L236" i="1" a="1"/>
  <c r="O236" i="1" a="1"/>
  <c r="J236" i="1" a="1"/>
  <c r="M236" i="1" a="1"/>
  <c r="R236" i="1" a="1"/>
  <c r="P236" i="1" a="1"/>
  <c r="Q236" i="1" a="1"/>
  <c r="N236" i="1" a="1"/>
  <c r="H236" i="1" a="1"/>
  <c r="K236" i="1" a="1"/>
  <c r="I236" i="1" a="1"/>
  <c r="S236" i="1" a="1"/>
  <c r="O236" i="1" l="1"/>
  <c r="N236" i="1"/>
  <c r="L236" i="1"/>
  <c r="S236" i="1"/>
  <c r="Q236" i="1"/>
  <c r="J236" i="1"/>
  <c r="P236" i="1"/>
  <c r="R236" i="1"/>
  <c r="I236" i="1"/>
  <c r="H236" i="1"/>
  <c r="M236" i="1"/>
  <c r="K236" i="1"/>
  <c r="G237" i="1"/>
  <c r="O237" i="1" a="1"/>
  <c r="P237" i="1" a="1"/>
  <c r="L237" i="1" a="1"/>
  <c r="J237" i="1" a="1"/>
  <c r="H237" i="1" a="1"/>
  <c r="R237" i="1" a="1"/>
  <c r="I237" i="1" a="1"/>
  <c r="M237" i="1" a="1"/>
  <c r="S237" i="1" a="1"/>
  <c r="K237" i="1" a="1"/>
  <c r="N237" i="1" a="1"/>
  <c r="Q237" i="1" a="1"/>
  <c r="N237" i="1" l="1"/>
  <c r="O237" i="1"/>
  <c r="M237" i="1"/>
  <c r="K237" i="1"/>
  <c r="R237" i="1"/>
  <c r="Q237" i="1"/>
  <c r="J237" i="1"/>
  <c r="S237" i="1"/>
  <c r="H237" i="1"/>
  <c r="I237" i="1"/>
  <c r="P237" i="1"/>
  <c r="L237" i="1"/>
  <c r="G238" i="1"/>
  <c r="Q238" i="1" a="1"/>
  <c r="P238" i="1" a="1"/>
  <c r="H238" i="1" a="1"/>
  <c r="N238" i="1" a="1"/>
  <c r="I238" i="1" a="1"/>
  <c r="M238" i="1" a="1"/>
  <c r="R238" i="1" a="1"/>
  <c r="O238" i="1" a="1"/>
  <c r="J238" i="1" a="1"/>
  <c r="K238" i="1" a="1"/>
  <c r="S238" i="1" a="1"/>
  <c r="L238" i="1" a="1"/>
  <c r="O238" i="1" l="1"/>
  <c r="N238" i="1"/>
  <c r="P238" i="1"/>
  <c r="L238" i="1"/>
  <c r="S238" i="1"/>
  <c r="R238" i="1"/>
  <c r="I238" i="1"/>
  <c r="K238" i="1"/>
  <c r="Q238" i="1"/>
  <c r="J238" i="1"/>
  <c r="H238" i="1"/>
  <c r="M238" i="1"/>
  <c r="G239" i="1"/>
  <c r="N239" i="1" a="1"/>
  <c r="O239" i="1" a="1"/>
  <c r="S239" i="1" a="1"/>
  <c r="L239" i="1" a="1"/>
  <c r="R239" i="1" a="1"/>
  <c r="K239" i="1" a="1"/>
  <c r="H239" i="1" a="1"/>
  <c r="P239" i="1" a="1"/>
  <c r="I239" i="1" a="1"/>
  <c r="Q239" i="1" a="1"/>
  <c r="M239" i="1" a="1"/>
  <c r="J239" i="1" a="1"/>
  <c r="O239" i="1" l="1"/>
  <c r="N239" i="1"/>
  <c r="Q239" i="1"/>
  <c r="I239" i="1"/>
  <c r="P239" i="1"/>
  <c r="H239" i="1"/>
  <c r="S239" i="1"/>
  <c r="M239" i="1"/>
  <c r="L239" i="1"/>
  <c r="K239" i="1"/>
  <c r="R239" i="1"/>
  <c r="J239" i="1"/>
  <c r="G240" i="1"/>
  <c r="K240" i="1" a="1"/>
  <c r="Q240" i="1" a="1"/>
  <c r="M240" i="1" a="1"/>
  <c r="I240" i="1" a="1"/>
  <c r="J240" i="1" a="1"/>
  <c r="S240" i="1" a="1"/>
  <c r="P240" i="1" a="1"/>
  <c r="O240" i="1" a="1"/>
  <c r="H240" i="1" a="1"/>
  <c r="N240" i="1" a="1"/>
  <c r="R240" i="1" a="1"/>
  <c r="L240" i="1" a="1"/>
  <c r="O240" i="1" l="1"/>
  <c r="N240" i="1"/>
  <c r="L240" i="1"/>
  <c r="S240" i="1"/>
  <c r="Q240" i="1"/>
  <c r="J240" i="1"/>
  <c r="I240" i="1"/>
  <c r="R240" i="1"/>
  <c r="P240" i="1"/>
  <c r="H240" i="1"/>
  <c r="M240" i="1"/>
  <c r="K240" i="1"/>
  <c r="G241" i="1"/>
  <c r="M241" i="1" a="1"/>
  <c r="N241" i="1" a="1"/>
  <c r="S241" i="1" a="1"/>
  <c r="R241" i="1" a="1"/>
  <c r="P241" i="1" a="1"/>
  <c r="I241" i="1" a="1"/>
  <c r="Q241" i="1" a="1"/>
  <c r="H241" i="1" a="1"/>
  <c r="K241" i="1" a="1"/>
  <c r="O241" i="1" a="1"/>
  <c r="J241" i="1" a="1"/>
  <c r="L241" i="1" a="1"/>
  <c r="N241" i="1" l="1"/>
  <c r="O241" i="1"/>
  <c r="M241" i="1"/>
  <c r="K241" i="1"/>
  <c r="R241" i="1"/>
  <c r="Q241" i="1"/>
  <c r="S241" i="1"/>
  <c r="J241" i="1"/>
  <c r="H241" i="1"/>
  <c r="I241" i="1"/>
  <c r="P241" i="1"/>
  <c r="L241" i="1"/>
  <c r="G242" i="1"/>
  <c r="S242" i="1" a="1"/>
  <c r="P242" i="1" a="1"/>
  <c r="J242" i="1" a="1"/>
  <c r="H242" i="1" a="1"/>
  <c r="K242" i="1" a="1"/>
  <c r="N242" i="1" a="1"/>
  <c r="Q242" i="1" a="1"/>
  <c r="I242" i="1" a="1"/>
  <c r="O242" i="1" a="1"/>
  <c r="R242" i="1" a="1"/>
  <c r="M242" i="1" a="1"/>
  <c r="L242" i="1" a="1"/>
  <c r="N242" i="1" l="1"/>
  <c r="O242" i="1"/>
  <c r="P242" i="1"/>
  <c r="L242" i="1"/>
  <c r="S242" i="1"/>
  <c r="R242" i="1"/>
  <c r="Q242" i="1"/>
  <c r="K242" i="1"/>
  <c r="M242" i="1"/>
  <c r="I242" i="1"/>
  <c r="J242" i="1"/>
  <c r="H242" i="1"/>
  <c r="G243" i="1"/>
  <c r="Q243" i="1" a="1"/>
  <c r="O243" i="1" a="1"/>
  <c r="R243" i="1" a="1"/>
  <c r="S243" i="1" a="1"/>
  <c r="P243" i="1" a="1"/>
  <c r="L243" i="1" a="1"/>
  <c r="N243" i="1" a="1"/>
  <c r="K243" i="1" a="1"/>
  <c r="M243" i="1" a="1"/>
  <c r="J243" i="1" a="1"/>
  <c r="I243" i="1" a="1"/>
  <c r="H243" i="1" a="1"/>
  <c r="N243" i="1" l="1"/>
  <c r="O243" i="1"/>
  <c r="Q243" i="1"/>
  <c r="I243" i="1"/>
  <c r="P243" i="1"/>
  <c r="M243" i="1"/>
  <c r="L243" i="1"/>
  <c r="H243" i="1"/>
  <c r="S243" i="1"/>
  <c r="K243" i="1"/>
  <c r="R243" i="1"/>
  <c r="J243" i="1"/>
  <c r="G244" i="1"/>
  <c r="L244" i="1" a="1"/>
  <c r="M244" i="1" a="1"/>
  <c r="K244" i="1" a="1"/>
  <c r="I244" i="1" a="1"/>
  <c r="J244" i="1" a="1"/>
  <c r="P244" i="1" a="1"/>
  <c r="Q244" i="1" a="1"/>
  <c r="H244" i="1" a="1"/>
  <c r="N244" i="1" a="1"/>
  <c r="R244" i="1" a="1"/>
  <c r="S244" i="1" a="1"/>
  <c r="O244" i="1" a="1"/>
  <c r="O244" i="1" l="1"/>
  <c r="N244" i="1"/>
  <c r="L244" i="1"/>
  <c r="S244" i="1"/>
  <c r="Q244" i="1"/>
  <c r="J244" i="1"/>
  <c r="I244" i="1"/>
  <c r="R244" i="1"/>
  <c r="P244" i="1"/>
  <c r="H244" i="1"/>
  <c r="M244" i="1"/>
  <c r="K244" i="1"/>
  <c r="G245" i="1"/>
  <c r="R245" i="1" a="1"/>
  <c r="M245" i="1" a="1"/>
  <c r="P245" i="1" a="1"/>
  <c r="Q245" i="1" a="1"/>
  <c r="N245" i="1" a="1"/>
  <c r="S245" i="1" a="1"/>
  <c r="O245" i="1" a="1"/>
  <c r="H245" i="1" a="1"/>
  <c r="K245" i="1" a="1"/>
  <c r="I245" i="1" a="1"/>
  <c r="J245" i="1" a="1"/>
  <c r="L245" i="1" a="1"/>
  <c r="N245" i="1" l="1"/>
  <c r="O245" i="1"/>
  <c r="M245" i="1"/>
  <c r="K245" i="1"/>
  <c r="R245" i="1"/>
  <c r="Q245" i="1"/>
  <c r="H245" i="1"/>
  <c r="S245" i="1"/>
  <c r="J245" i="1"/>
  <c r="I245" i="1"/>
  <c r="P245" i="1"/>
  <c r="L245" i="1"/>
  <c r="G246" i="1"/>
  <c r="Q246" i="1" a="1"/>
  <c r="H246" i="1" a="1"/>
  <c r="M246" i="1" a="1"/>
  <c r="R246" i="1" a="1"/>
  <c r="S246" i="1" a="1"/>
  <c r="K246" i="1" a="1"/>
  <c r="P246" i="1" a="1"/>
  <c r="I246" i="1" a="1"/>
  <c r="O246" i="1" a="1"/>
  <c r="J246" i="1" a="1"/>
  <c r="N246" i="1" a="1"/>
  <c r="L246" i="1" a="1"/>
  <c r="O246" i="1" l="1"/>
  <c r="N246" i="1"/>
  <c r="P246" i="1"/>
  <c r="L246" i="1"/>
  <c r="S246" i="1"/>
  <c r="R246" i="1"/>
  <c r="I246" i="1"/>
  <c r="K246" i="1"/>
  <c r="Q246" i="1"/>
  <c r="J246" i="1"/>
  <c r="H246" i="1"/>
  <c r="M246" i="1"/>
  <c r="G247" i="1"/>
  <c r="Q247" i="1" a="1"/>
  <c r="N247" i="1" a="1"/>
  <c r="R247" i="1" a="1"/>
  <c r="S247" i="1" a="1"/>
  <c r="O247" i="1" a="1"/>
  <c r="L247" i="1" a="1"/>
  <c r="P247" i="1" a="1"/>
  <c r="K247" i="1" a="1"/>
  <c r="J247" i="1" a="1"/>
  <c r="M247" i="1" a="1"/>
  <c r="I247" i="1" a="1"/>
  <c r="H247" i="1" a="1"/>
  <c r="O247" i="1" l="1"/>
  <c r="N247" i="1"/>
  <c r="Q247" i="1"/>
  <c r="I247" i="1"/>
  <c r="P247" i="1"/>
  <c r="M247" i="1"/>
  <c r="S247" i="1"/>
  <c r="H247" i="1"/>
  <c r="L247" i="1"/>
  <c r="K247" i="1"/>
  <c r="R247" i="1"/>
  <c r="J247" i="1"/>
  <c r="G248" i="1"/>
  <c r="N248" i="1" a="1"/>
  <c r="O248" i="1" a="1"/>
  <c r="R248" i="1" a="1"/>
  <c r="Q248" i="1" a="1"/>
  <c r="M248" i="1" a="1"/>
  <c r="J248" i="1" a="1"/>
  <c r="I248" i="1" a="1"/>
  <c r="S248" i="1" a="1"/>
  <c r="H248" i="1" a="1"/>
  <c r="K248" i="1" a="1"/>
  <c r="P248" i="1" a="1"/>
  <c r="L248" i="1" a="1"/>
  <c r="O248" i="1" l="1"/>
  <c r="N248" i="1"/>
  <c r="L248" i="1"/>
  <c r="S248" i="1"/>
  <c r="Q248" i="1"/>
  <c r="R248" i="1"/>
  <c r="I248" i="1"/>
  <c r="J248" i="1"/>
  <c r="P248" i="1"/>
  <c r="H248" i="1"/>
  <c r="M248" i="1"/>
  <c r="K248" i="1"/>
  <c r="G249" i="1"/>
  <c r="R249" i="1" a="1"/>
  <c r="M249" i="1" a="1"/>
  <c r="P249" i="1" a="1"/>
  <c r="J249" i="1" a="1"/>
  <c r="L249" i="1" a="1"/>
  <c r="Q249" i="1" a="1"/>
  <c r="I249" i="1" a="1"/>
  <c r="H249" i="1" a="1"/>
  <c r="S249" i="1" a="1"/>
  <c r="K249" i="1" a="1"/>
  <c r="O249" i="1" a="1"/>
  <c r="N249" i="1" a="1"/>
  <c r="N249" i="1" l="1"/>
  <c r="O249" i="1"/>
  <c r="M249" i="1"/>
  <c r="K249" i="1"/>
  <c r="R249" i="1"/>
  <c r="Q249" i="1"/>
  <c r="J249" i="1"/>
  <c r="S249" i="1"/>
  <c r="H249" i="1"/>
  <c r="I249" i="1"/>
  <c r="P249" i="1"/>
  <c r="L249" i="1"/>
  <c r="G250" i="1"/>
  <c r="S250" i="1" a="1"/>
  <c r="P250" i="1" a="1"/>
  <c r="H250" i="1" a="1"/>
  <c r="I250" i="1" a="1"/>
  <c r="R250" i="1" a="1"/>
  <c r="N250" i="1" a="1"/>
  <c r="J250" i="1" a="1"/>
  <c r="Q250" i="1" a="1"/>
  <c r="K250" i="1" a="1"/>
  <c r="L250" i="1" a="1"/>
  <c r="O250" i="1" a="1"/>
  <c r="M250" i="1" a="1"/>
  <c r="N250" i="1" l="1"/>
  <c r="O250" i="1"/>
  <c r="P250" i="1"/>
  <c r="L250" i="1"/>
  <c r="S250" i="1"/>
  <c r="R250" i="1"/>
  <c r="I250" i="1"/>
  <c r="K250" i="1"/>
  <c r="Q250" i="1"/>
  <c r="J250" i="1"/>
  <c r="H250" i="1"/>
  <c r="M250" i="1"/>
  <c r="G251" i="1"/>
  <c r="Q251" i="1" a="1"/>
  <c r="N251" i="1" a="1"/>
  <c r="H251" i="1" a="1"/>
  <c r="S251" i="1" a="1"/>
  <c r="R251" i="1" a="1"/>
  <c r="M251" i="1" a="1"/>
  <c r="L251" i="1" a="1"/>
  <c r="K251" i="1" a="1"/>
  <c r="J251" i="1" a="1"/>
  <c r="P251" i="1" a="1"/>
  <c r="I251" i="1" a="1"/>
  <c r="O251" i="1" a="1"/>
  <c r="N251" i="1" l="1"/>
  <c r="O251" i="1"/>
  <c r="Q251" i="1"/>
  <c r="I251" i="1"/>
  <c r="P251" i="1"/>
  <c r="H251" i="1"/>
  <c r="S251" i="1"/>
  <c r="M251" i="1"/>
  <c r="L251" i="1"/>
  <c r="K251" i="1"/>
  <c r="R251" i="1"/>
  <c r="J251" i="1"/>
  <c r="G252" i="1"/>
  <c r="H252" i="1" a="1"/>
  <c r="L252" i="1" a="1"/>
  <c r="M252" i="1" a="1"/>
  <c r="Q252" i="1" a="1"/>
  <c r="R252" i="1" a="1"/>
  <c r="J252" i="1" a="1"/>
  <c r="O252" i="1" a="1"/>
  <c r="N252" i="1" a="1"/>
  <c r="S252" i="1" a="1"/>
  <c r="K252" i="1" a="1"/>
  <c r="P252" i="1" a="1"/>
  <c r="I252" i="1" a="1"/>
  <c r="O252" i="1" l="1"/>
  <c r="N252" i="1"/>
  <c r="L252" i="1"/>
  <c r="S252" i="1"/>
  <c r="Q252" i="1"/>
  <c r="J252" i="1"/>
  <c r="R252" i="1"/>
  <c r="I252" i="1"/>
  <c r="P252" i="1"/>
  <c r="H252" i="1"/>
  <c r="M252" i="1"/>
  <c r="K252" i="1"/>
  <c r="G253" i="1"/>
  <c r="M253" i="1" a="1"/>
  <c r="N253" i="1" a="1"/>
  <c r="P253" i="1" a="1"/>
  <c r="K253" i="1" a="1"/>
  <c r="S253" i="1" a="1"/>
  <c r="J253" i="1" a="1"/>
  <c r="R253" i="1" a="1"/>
  <c r="Q253" i="1" a="1"/>
  <c r="L253" i="1" a="1"/>
  <c r="H253" i="1" a="1"/>
  <c r="I253" i="1" a="1"/>
  <c r="O253" i="1" a="1"/>
  <c r="N253" i="1" l="1"/>
  <c r="O253" i="1"/>
  <c r="M253" i="1"/>
  <c r="K253" i="1"/>
  <c r="R253" i="1"/>
  <c r="Q253" i="1"/>
  <c r="J253" i="1"/>
  <c r="S253" i="1"/>
  <c r="L253" i="1"/>
  <c r="H253" i="1"/>
  <c r="I253" i="1"/>
  <c r="P253" i="1"/>
  <c r="G254" i="1"/>
  <c r="H254" i="1" a="1"/>
  <c r="S254" i="1" a="1"/>
  <c r="M254" i="1" a="1"/>
  <c r="L254" i="1" a="1"/>
  <c r="K254" i="1" a="1"/>
  <c r="J254" i="1" a="1"/>
  <c r="I254" i="1" a="1"/>
  <c r="O254" i="1" a="1"/>
  <c r="P254" i="1" a="1"/>
  <c r="N254" i="1" a="1"/>
  <c r="Q254" i="1" a="1"/>
  <c r="R254" i="1" a="1"/>
  <c r="O254" i="1" l="1"/>
  <c r="N254" i="1"/>
  <c r="H254" i="1"/>
  <c r="R254" i="1"/>
  <c r="L254" i="1"/>
  <c r="J254" i="1"/>
  <c r="K254" i="1"/>
  <c r="Q254" i="1"/>
  <c r="I254" i="1"/>
  <c r="P254" i="1"/>
  <c r="S254" i="1"/>
  <c r="M254" i="1"/>
  <c r="G255" i="1"/>
  <c r="N255" i="1" a="1"/>
  <c r="O255" i="1" a="1"/>
  <c r="Q255" i="1" a="1"/>
  <c r="J255" i="1" a="1"/>
  <c r="L255" i="1" a="1"/>
  <c r="R255" i="1" a="1"/>
  <c r="S255" i="1" a="1"/>
  <c r="I255" i="1" a="1"/>
  <c r="M255" i="1" a="1"/>
  <c r="K255" i="1" a="1"/>
  <c r="H255" i="1" a="1"/>
  <c r="P255" i="1" a="1"/>
  <c r="O255" i="1" l="1"/>
  <c r="N255" i="1"/>
  <c r="L255" i="1"/>
  <c r="I255" i="1"/>
  <c r="S255" i="1"/>
  <c r="K255" i="1"/>
  <c r="R255" i="1"/>
  <c r="P255" i="1"/>
  <c r="H255" i="1"/>
  <c r="M255" i="1"/>
  <c r="J255" i="1"/>
  <c r="Q255" i="1"/>
  <c r="G256" i="1"/>
  <c r="K256" i="1" a="1"/>
  <c r="R256" i="1" a="1"/>
  <c r="I256" i="1" a="1"/>
  <c r="L256" i="1" a="1"/>
  <c r="P256" i="1" a="1"/>
  <c r="M256" i="1" a="1"/>
  <c r="O256" i="1" a="1"/>
  <c r="J256" i="1" a="1"/>
  <c r="Q256" i="1" a="1"/>
  <c r="S256" i="1" a="1"/>
  <c r="H256" i="1" a="1"/>
  <c r="N256" i="1" a="1"/>
  <c r="O256" i="1" l="1"/>
  <c r="N256" i="1"/>
  <c r="K256" i="1"/>
  <c r="H256" i="1"/>
  <c r="R256" i="1"/>
  <c r="J256" i="1"/>
  <c r="L256" i="1"/>
  <c r="M256" i="1"/>
  <c r="P256" i="1"/>
  <c r="Q256" i="1"/>
  <c r="I256" i="1"/>
  <c r="S256" i="1"/>
  <c r="G257" i="1"/>
  <c r="K257" i="1" a="1"/>
  <c r="S257" i="1" a="1"/>
  <c r="J257" i="1" a="1"/>
  <c r="P257" i="1" a="1"/>
  <c r="H257" i="1" a="1"/>
  <c r="Q257" i="1" a="1"/>
  <c r="R257" i="1" a="1"/>
  <c r="N257" i="1" a="1"/>
  <c r="L257" i="1" a="1"/>
  <c r="M257" i="1" a="1"/>
  <c r="O257" i="1" a="1"/>
  <c r="I257" i="1" a="1"/>
  <c r="N257" i="1" l="1"/>
  <c r="O257" i="1"/>
  <c r="L257" i="1"/>
  <c r="I257" i="1"/>
  <c r="S257" i="1"/>
  <c r="K257" i="1"/>
  <c r="R257" i="1"/>
  <c r="P257" i="1"/>
  <c r="H257" i="1"/>
  <c r="M257" i="1"/>
  <c r="J257" i="1"/>
  <c r="Q257" i="1"/>
  <c r="G258" i="1"/>
  <c r="K258" i="1" a="1"/>
  <c r="S258" i="1" a="1"/>
  <c r="J258" i="1" a="1"/>
  <c r="O258" i="1" a="1"/>
  <c r="Q258" i="1" a="1"/>
  <c r="P258" i="1" a="1"/>
  <c r="R258" i="1" a="1"/>
  <c r="N258" i="1" a="1"/>
  <c r="I258" i="1" a="1"/>
  <c r="L258" i="1" a="1"/>
  <c r="M258" i="1" a="1"/>
  <c r="H258" i="1" a="1"/>
  <c r="N258" i="1" l="1"/>
  <c r="O258" i="1"/>
  <c r="K258" i="1"/>
  <c r="H258" i="1"/>
  <c r="R258" i="1"/>
  <c r="J258" i="1"/>
  <c r="Q258" i="1"/>
  <c r="M258" i="1"/>
  <c r="L258" i="1"/>
  <c r="I258" i="1"/>
  <c r="S258" i="1"/>
  <c r="P258" i="1"/>
  <c r="G259" i="1"/>
  <c r="L259" i="1" a="1"/>
  <c r="N259" i="1" a="1"/>
  <c r="K259" i="1" a="1"/>
  <c r="H259" i="1" a="1"/>
  <c r="J259" i="1" a="1"/>
  <c r="M259" i="1" a="1"/>
  <c r="Q259" i="1" a="1"/>
  <c r="I259" i="1" a="1"/>
  <c r="S259" i="1" a="1"/>
  <c r="R259" i="1" a="1"/>
  <c r="P259" i="1" a="1"/>
  <c r="O259" i="1" a="1"/>
  <c r="N259" i="1" l="1"/>
  <c r="O259" i="1"/>
  <c r="L259" i="1"/>
  <c r="I259" i="1"/>
  <c r="S259" i="1"/>
  <c r="K259" i="1"/>
  <c r="M259" i="1"/>
  <c r="P259" i="1"/>
  <c r="R259" i="1"/>
  <c r="H259" i="1"/>
  <c r="J259" i="1"/>
  <c r="Q259" i="1"/>
  <c r="G260" i="1"/>
  <c r="K260" i="1" a="1"/>
  <c r="O260" i="1" a="1"/>
  <c r="P260" i="1" a="1"/>
  <c r="L260" i="1" a="1"/>
  <c r="Q260" i="1" a="1"/>
  <c r="H260" i="1" a="1"/>
  <c r="S260" i="1" a="1"/>
  <c r="I260" i="1" a="1"/>
  <c r="J260" i="1" a="1"/>
  <c r="R260" i="1" a="1"/>
  <c r="N260" i="1" a="1"/>
  <c r="M260" i="1" a="1"/>
  <c r="O260" i="1" l="1"/>
  <c r="N260" i="1"/>
  <c r="K260" i="1"/>
  <c r="H260" i="1"/>
  <c r="R260" i="1"/>
  <c r="J260" i="1"/>
  <c r="L260" i="1"/>
  <c r="M260" i="1"/>
  <c r="Q260" i="1"/>
  <c r="I260" i="1"/>
  <c r="S260" i="1"/>
  <c r="P260" i="1"/>
  <c r="G261" i="1"/>
  <c r="L261" i="1" a="1"/>
  <c r="O261" i="1" a="1"/>
  <c r="P261" i="1" a="1"/>
  <c r="N261" i="1" a="1"/>
  <c r="J261" i="1" a="1"/>
  <c r="H261" i="1" a="1"/>
  <c r="S261" i="1" a="1"/>
  <c r="I261" i="1" a="1"/>
  <c r="K261" i="1" a="1"/>
  <c r="M261" i="1" a="1"/>
  <c r="R261" i="1" a="1"/>
  <c r="Q261" i="1" a="1"/>
  <c r="N261" i="1" l="1"/>
  <c r="O261" i="1"/>
  <c r="L261" i="1"/>
  <c r="I261" i="1"/>
  <c r="S261" i="1"/>
  <c r="K261" i="1"/>
  <c r="H261" i="1"/>
  <c r="P261" i="1"/>
  <c r="R261" i="1"/>
  <c r="M261" i="1"/>
  <c r="J261" i="1"/>
  <c r="Q261" i="1"/>
  <c r="G262" i="1"/>
  <c r="O262" i="1" a="1"/>
  <c r="N262" i="1" a="1"/>
  <c r="J262" i="1" a="1"/>
  <c r="R262" i="1" a="1"/>
  <c r="S262" i="1" a="1"/>
  <c r="K262" i="1" a="1"/>
  <c r="L262" i="1" a="1"/>
  <c r="Q262" i="1" a="1"/>
  <c r="P262" i="1" a="1"/>
  <c r="I262" i="1" a="1"/>
  <c r="H262" i="1" a="1"/>
  <c r="M262" i="1" a="1"/>
  <c r="N262" i="1" l="1"/>
  <c r="O262" i="1"/>
  <c r="K262" i="1"/>
  <c r="H262" i="1"/>
  <c r="R262" i="1"/>
  <c r="J262" i="1"/>
  <c r="L262" i="1"/>
  <c r="M262" i="1"/>
  <c r="Q262" i="1"/>
  <c r="I262" i="1"/>
  <c r="S262" i="1"/>
  <c r="P262" i="1"/>
  <c r="G263" i="1"/>
  <c r="L263" i="1" a="1"/>
  <c r="S263" i="1" a="1"/>
  <c r="Q263" i="1" a="1"/>
  <c r="O263" i="1" a="1"/>
  <c r="K263" i="1" a="1"/>
  <c r="N263" i="1" a="1"/>
  <c r="R263" i="1" a="1"/>
  <c r="J263" i="1" a="1"/>
  <c r="H263" i="1" a="1"/>
  <c r="P263" i="1" a="1"/>
  <c r="I263" i="1" a="1"/>
  <c r="M263" i="1" a="1"/>
  <c r="O263" i="1" l="1"/>
  <c r="N263" i="1"/>
  <c r="L263" i="1"/>
  <c r="I263" i="1"/>
  <c r="S263" i="1"/>
  <c r="K263" i="1"/>
  <c r="R263" i="1"/>
  <c r="P263" i="1"/>
  <c r="H263" i="1"/>
  <c r="J263" i="1"/>
  <c r="Q263" i="1"/>
  <c r="M263" i="1"/>
  <c r="G264" i="1"/>
  <c r="H264" i="1" a="1"/>
  <c r="K264" i="1" a="1"/>
  <c r="S264" i="1" a="1"/>
  <c r="L264" i="1" a="1"/>
  <c r="O264" i="1" a="1"/>
  <c r="I264" i="1" a="1"/>
  <c r="J264" i="1" a="1"/>
  <c r="Q264" i="1" a="1"/>
  <c r="P264" i="1" a="1"/>
  <c r="M264" i="1" a="1"/>
  <c r="N264" i="1" a="1"/>
  <c r="R264" i="1" a="1"/>
  <c r="O264" i="1" l="1"/>
  <c r="N264" i="1"/>
  <c r="K264" i="1"/>
  <c r="H264" i="1"/>
  <c r="R264" i="1"/>
  <c r="J264" i="1"/>
  <c r="L264" i="1"/>
  <c r="M264" i="1"/>
  <c r="Q264" i="1"/>
  <c r="I264" i="1"/>
  <c r="S264" i="1"/>
  <c r="P264" i="1"/>
  <c r="G265" i="1"/>
  <c r="O265" i="1" a="1"/>
  <c r="N265" i="1" a="1"/>
  <c r="M265" i="1" a="1"/>
  <c r="I265" i="1" a="1"/>
  <c r="J265" i="1" a="1"/>
  <c r="L265" i="1" a="1"/>
  <c r="R265" i="1" a="1"/>
  <c r="K265" i="1" a="1"/>
  <c r="S265" i="1" a="1"/>
  <c r="H265" i="1" a="1"/>
  <c r="P265" i="1" a="1"/>
  <c r="Q265" i="1" a="1"/>
  <c r="N265" i="1" l="1"/>
  <c r="O265" i="1"/>
  <c r="L265" i="1"/>
  <c r="I265" i="1"/>
  <c r="S265" i="1"/>
  <c r="K265" i="1"/>
  <c r="R265" i="1"/>
  <c r="P265" i="1"/>
  <c r="H265" i="1"/>
  <c r="M265" i="1"/>
  <c r="J265" i="1"/>
  <c r="Q265" i="1"/>
  <c r="G266" i="1"/>
  <c r="Q266" i="1" a="1"/>
  <c r="P266" i="1" a="1"/>
  <c r="S266" i="1" a="1"/>
  <c r="L266" i="1" a="1"/>
  <c r="N266" i="1" a="1"/>
  <c r="M266" i="1" a="1"/>
  <c r="O266" i="1" a="1"/>
  <c r="H266" i="1" a="1"/>
  <c r="K266" i="1" a="1"/>
  <c r="I266" i="1" a="1"/>
  <c r="J266" i="1" a="1"/>
  <c r="R266" i="1" a="1"/>
  <c r="N266" i="1" l="1"/>
  <c r="O266" i="1"/>
  <c r="K266" i="1"/>
  <c r="H266" i="1"/>
  <c r="R266" i="1"/>
  <c r="M266" i="1"/>
  <c r="L266" i="1"/>
  <c r="J266" i="1"/>
  <c r="Q266" i="1"/>
  <c r="I266" i="1"/>
  <c r="S266" i="1"/>
  <c r="P266" i="1"/>
  <c r="G267" i="1"/>
  <c r="P267" i="1" a="1"/>
  <c r="S267" i="1" a="1"/>
  <c r="J267" i="1" a="1"/>
  <c r="H267" i="1" a="1"/>
  <c r="N267" i="1" a="1"/>
  <c r="R267" i="1" a="1"/>
  <c r="O267" i="1" a="1"/>
  <c r="M267" i="1" a="1"/>
  <c r="L267" i="1" a="1"/>
  <c r="K267" i="1" a="1"/>
  <c r="I267" i="1" a="1"/>
  <c r="Q267" i="1" a="1"/>
  <c r="N267" i="1" l="1"/>
  <c r="O267" i="1"/>
  <c r="L267" i="1"/>
  <c r="I267" i="1"/>
  <c r="S267" i="1"/>
  <c r="K267" i="1"/>
  <c r="H267" i="1"/>
  <c r="P267" i="1"/>
  <c r="R267" i="1"/>
  <c r="M267" i="1"/>
  <c r="J267" i="1"/>
  <c r="Q267" i="1"/>
  <c r="G268" i="1"/>
  <c r="R268" i="1" a="1"/>
  <c r="S268" i="1" a="1"/>
  <c r="Q268" i="1" a="1"/>
  <c r="P268" i="1" a="1"/>
  <c r="L268" i="1" a="1"/>
  <c r="M268" i="1" a="1"/>
  <c r="O268" i="1" a="1"/>
  <c r="K268" i="1" a="1"/>
  <c r="I268" i="1" a="1"/>
  <c r="N268" i="1" a="1"/>
  <c r="J268" i="1" a="1"/>
  <c r="H268" i="1" a="1"/>
  <c r="O268" i="1" l="1"/>
  <c r="N268" i="1"/>
  <c r="K268" i="1"/>
  <c r="H268" i="1"/>
  <c r="R268" i="1"/>
  <c r="J268" i="1"/>
  <c r="L268" i="1"/>
  <c r="M268" i="1"/>
  <c r="Q268" i="1"/>
  <c r="I268" i="1"/>
  <c r="S268" i="1"/>
  <c r="P268" i="1"/>
  <c r="G269" i="1"/>
  <c r="P269" i="1" a="1"/>
  <c r="M269" i="1" a="1"/>
  <c r="J269" i="1" a="1"/>
  <c r="N269" i="1" a="1"/>
  <c r="S269" i="1" a="1"/>
  <c r="H269" i="1" a="1"/>
  <c r="O269" i="1" a="1"/>
  <c r="K269" i="1" a="1"/>
  <c r="I269" i="1" a="1"/>
  <c r="R269" i="1" a="1"/>
  <c r="L269" i="1" a="1"/>
  <c r="Q269" i="1" a="1"/>
  <c r="N269" i="1" l="1"/>
  <c r="O269" i="1"/>
  <c r="L269" i="1"/>
  <c r="I269" i="1"/>
  <c r="S269" i="1"/>
  <c r="K269" i="1"/>
  <c r="H269" i="1"/>
  <c r="M269" i="1"/>
  <c r="P269" i="1"/>
  <c r="R269" i="1"/>
  <c r="J269" i="1"/>
  <c r="Q269" i="1"/>
  <c r="G270" i="1"/>
  <c r="R270" i="1" a="1"/>
  <c r="S270" i="1" a="1"/>
  <c r="Q270" i="1" a="1"/>
  <c r="M270" i="1" a="1"/>
  <c r="O270" i="1" a="1"/>
  <c r="K270" i="1" a="1"/>
  <c r="L270" i="1" a="1"/>
  <c r="I270" i="1" a="1"/>
  <c r="N270" i="1" a="1"/>
  <c r="J270" i="1" a="1"/>
  <c r="H270" i="1" a="1"/>
  <c r="P270" i="1" a="1"/>
  <c r="O270" i="1" l="1"/>
  <c r="N270" i="1"/>
  <c r="K270" i="1"/>
  <c r="H270" i="1"/>
  <c r="R270" i="1"/>
  <c r="J270" i="1"/>
  <c r="L270" i="1"/>
  <c r="M270" i="1"/>
  <c r="Q270" i="1"/>
  <c r="I270" i="1"/>
  <c r="S270" i="1"/>
  <c r="P270" i="1"/>
  <c r="G271" i="1"/>
  <c r="L271" i="1" a="1"/>
  <c r="Q271" i="1" a="1"/>
  <c r="K271" i="1" a="1"/>
  <c r="H271" i="1" a="1"/>
  <c r="J271" i="1" a="1"/>
  <c r="I271" i="1" a="1"/>
  <c r="R271" i="1" a="1"/>
  <c r="P271" i="1" a="1"/>
  <c r="M271" i="1" a="1"/>
  <c r="N271" i="1" a="1"/>
  <c r="S271" i="1" a="1"/>
  <c r="O271" i="1" a="1"/>
  <c r="O271" i="1" l="1"/>
  <c r="N271" i="1"/>
  <c r="L271" i="1"/>
  <c r="I271" i="1"/>
  <c r="S271" i="1"/>
  <c r="K271" i="1"/>
  <c r="R271" i="1"/>
  <c r="P271" i="1"/>
  <c r="H271" i="1"/>
  <c r="M271" i="1"/>
  <c r="J271" i="1"/>
  <c r="Q271" i="1"/>
  <c r="G272" i="1"/>
  <c r="N272" i="1" a="1"/>
  <c r="O272" i="1" a="1"/>
  <c r="Q272" i="1" a="1"/>
  <c r="R272" i="1" a="1"/>
  <c r="P272" i="1" a="1"/>
  <c r="H272" i="1" a="1"/>
  <c r="L272" i="1" a="1"/>
  <c r="M272" i="1" a="1"/>
  <c r="I272" i="1" a="1"/>
  <c r="J272" i="1" a="1"/>
  <c r="S272" i="1" a="1"/>
  <c r="K272" i="1" a="1"/>
  <c r="O272" i="1" l="1"/>
  <c r="N272" i="1"/>
  <c r="K272" i="1"/>
  <c r="H272" i="1"/>
  <c r="R272" i="1"/>
  <c r="J272" i="1"/>
  <c r="M272" i="1"/>
  <c r="Q272" i="1"/>
  <c r="L272" i="1"/>
  <c r="I272" i="1"/>
  <c r="S272" i="1"/>
  <c r="P272" i="1"/>
  <c r="G273" i="1"/>
  <c r="L273" i="1" a="1"/>
  <c r="Q273" i="1" a="1"/>
  <c r="P273" i="1" a="1"/>
  <c r="R273" i="1" a="1"/>
  <c r="N273" i="1" a="1"/>
  <c r="S273" i="1" a="1"/>
  <c r="H273" i="1" a="1"/>
  <c r="M273" i="1" a="1"/>
  <c r="K273" i="1" a="1"/>
  <c r="J273" i="1" a="1"/>
  <c r="I273" i="1" a="1"/>
  <c r="O273" i="1" a="1"/>
  <c r="N273" i="1" l="1"/>
  <c r="O273" i="1"/>
  <c r="L273" i="1"/>
  <c r="I273" i="1"/>
  <c r="S273" i="1"/>
  <c r="K273" i="1"/>
  <c r="H273" i="1"/>
  <c r="P273" i="1"/>
  <c r="R273" i="1"/>
  <c r="M273" i="1"/>
  <c r="J273" i="1"/>
  <c r="Q273" i="1"/>
  <c r="G274" i="1"/>
  <c r="K274" i="1" a="1"/>
  <c r="N274" i="1" a="1"/>
  <c r="M274" i="1" a="1"/>
  <c r="L274" i="1" a="1"/>
  <c r="I274" i="1" a="1"/>
  <c r="H274" i="1" a="1"/>
  <c r="Q274" i="1" a="1"/>
  <c r="P274" i="1" a="1"/>
  <c r="O274" i="1" a="1"/>
  <c r="R274" i="1" a="1"/>
  <c r="J274" i="1" a="1"/>
  <c r="S274" i="1" a="1"/>
  <c r="N274" i="1" l="1"/>
  <c r="O274" i="1"/>
  <c r="K274" i="1"/>
  <c r="J274" i="1"/>
  <c r="R274" i="1"/>
  <c r="M274" i="1"/>
  <c r="Q274" i="1"/>
  <c r="H274" i="1"/>
  <c r="L274" i="1"/>
  <c r="P274" i="1"/>
  <c r="I274" i="1"/>
  <c r="S274" i="1"/>
  <c r="G275" i="1"/>
  <c r="L275" i="1" a="1"/>
  <c r="N275" i="1" a="1"/>
  <c r="P275" i="1" a="1"/>
  <c r="I275" i="1" a="1"/>
  <c r="K275" i="1" a="1"/>
  <c r="R275" i="1" a="1"/>
  <c r="H275" i="1" a="1"/>
  <c r="S275" i="1" a="1"/>
  <c r="O275" i="1" a="1"/>
  <c r="J275" i="1" a="1"/>
  <c r="Q275" i="1" a="1"/>
  <c r="M275" i="1" a="1"/>
  <c r="N275" i="1" l="1"/>
  <c r="O275" i="1"/>
  <c r="L275" i="1"/>
  <c r="Q275" i="1"/>
  <c r="M275" i="1"/>
  <c r="I275" i="1"/>
  <c r="H275" i="1"/>
  <c r="P275" i="1"/>
  <c r="R275" i="1"/>
  <c r="S275" i="1"/>
  <c r="J275" i="1"/>
  <c r="K275" i="1"/>
  <c r="G276" i="1"/>
  <c r="K276" i="1" a="1"/>
  <c r="N276" i="1" a="1"/>
  <c r="P276" i="1" a="1"/>
  <c r="R276" i="1" a="1"/>
  <c r="M276" i="1" a="1"/>
  <c r="H276" i="1" a="1"/>
  <c r="Q276" i="1" a="1"/>
  <c r="I276" i="1" a="1"/>
  <c r="O276" i="1" a="1"/>
  <c r="S276" i="1" a="1"/>
  <c r="L276" i="1" a="1"/>
  <c r="J276" i="1" a="1"/>
  <c r="N276" i="1" l="1"/>
  <c r="O276" i="1"/>
  <c r="K276" i="1"/>
  <c r="L276" i="1"/>
  <c r="J276" i="1"/>
  <c r="M276" i="1"/>
  <c r="Q276" i="1"/>
  <c r="P276" i="1"/>
  <c r="H276" i="1"/>
  <c r="I276" i="1"/>
  <c r="S276" i="1"/>
  <c r="R276" i="1"/>
  <c r="G277" i="1"/>
  <c r="N277" i="1" a="1"/>
  <c r="Q277" i="1" a="1"/>
  <c r="M277" i="1" a="1"/>
  <c r="R277" i="1" a="1"/>
  <c r="O277" i="1" a="1"/>
  <c r="S277" i="1" a="1"/>
  <c r="H277" i="1" a="1"/>
  <c r="I277" i="1" a="1"/>
  <c r="P277" i="1" a="1"/>
  <c r="J277" i="1" a="1"/>
  <c r="K277" i="1" a="1"/>
  <c r="L277" i="1" a="1"/>
  <c r="O277" i="1" l="1"/>
  <c r="N277" i="1"/>
  <c r="L277" i="1"/>
  <c r="I277" i="1"/>
  <c r="Q277" i="1"/>
  <c r="P277" i="1"/>
  <c r="H277" i="1"/>
  <c r="K277" i="1"/>
  <c r="S277" i="1"/>
  <c r="R277" i="1"/>
  <c r="J277" i="1"/>
  <c r="M277" i="1"/>
  <c r="G278" i="1"/>
  <c r="K278" i="1" a="1"/>
  <c r="O278" i="1" a="1"/>
  <c r="M278" i="1" a="1"/>
  <c r="R278" i="1" a="1"/>
  <c r="S278" i="1" a="1"/>
  <c r="N278" i="1" a="1"/>
  <c r="Q278" i="1" a="1"/>
  <c r="J278" i="1" a="1"/>
  <c r="H278" i="1" a="1"/>
  <c r="I278" i="1" a="1"/>
  <c r="P278" i="1" a="1"/>
  <c r="L278" i="1" a="1"/>
  <c r="O278" i="1" l="1"/>
  <c r="N278" i="1"/>
  <c r="K278" i="1"/>
  <c r="P278" i="1"/>
  <c r="L278" i="1"/>
  <c r="H278" i="1"/>
  <c r="R278" i="1"/>
  <c r="M278" i="1"/>
  <c r="Q278" i="1"/>
  <c r="J278" i="1"/>
  <c r="I278" i="1"/>
  <c r="S278" i="1"/>
  <c r="G279" i="1"/>
  <c r="L279" i="1" a="1"/>
  <c r="M279" i="1" a="1"/>
  <c r="P279" i="1" a="1"/>
  <c r="R279" i="1" a="1"/>
  <c r="O279" i="1" a="1"/>
  <c r="H279" i="1" a="1"/>
  <c r="N279" i="1" a="1"/>
  <c r="Q279" i="1" a="1"/>
  <c r="I279" i="1" a="1"/>
  <c r="J279" i="1" a="1"/>
  <c r="K279" i="1" a="1"/>
  <c r="S279" i="1" a="1"/>
  <c r="O279" i="1" l="1"/>
  <c r="N279" i="1"/>
  <c r="L279" i="1"/>
  <c r="K279" i="1"/>
  <c r="S279" i="1"/>
  <c r="M279" i="1"/>
  <c r="H279" i="1"/>
  <c r="P279" i="1"/>
  <c r="R279" i="1"/>
  <c r="Q279" i="1"/>
  <c r="J279" i="1"/>
  <c r="I279" i="1"/>
  <c r="G280" i="1"/>
  <c r="H280" i="1" a="1"/>
  <c r="J280" i="1" a="1"/>
  <c r="M280" i="1" a="1"/>
  <c r="O280" i="1" a="1"/>
  <c r="N280" i="1" a="1"/>
  <c r="P280" i="1" a="1"/>
  <c r="S280" i="1" a="1"/>
  <c r="L280" i="1" a="1"/>
  <c r="Q280" i="1" a="1"/>
  <c r="R280" i="1" a="1"/>
  <c r="I280" i="1" a="1"/>
  <c r="K280" i="1" a="1"/>
  <c r="N280" i="1" l="1"/>
  <c r="O280" i="1"/>
  <c r="Q280" i="1"/>
  <c r="I280" i="1"/>
  <c r="P280" i="1"/>
  <c r="H280" i="1"/>
  <c r="S280" i="1"/>
  <c r="J280" i="1"/>
  <c r="M280" i="1"/>
  <c r="L280" i="1"/>
  <c r="K280" i="1"/>
  <c r="R280" i="1"/>
  <c r="G281" i="1"/>
  <c r="Q281" i="1" a="1"/>
  <c r="J281" i="1" a="1"/>
  <c r="P281" i="1" a="1"/>
  <c r="K281" i="1" a="1"/>
  <c r="O281" i="1" a="1"/>
  <c r="L281" i="1" a="1"/>
  <c r="I281" i="1" a="1"/>
  <c r="M281" i="1" a="1"/>
  <c r="H281" i="1" a="1"/>
  <c r="N281" i="1" a="1"/>
  <c r="R281" i="1" a="1"/>
  <c r="S281" i="1" a="1"/>
  <c r="O281" i="1" l="1"/>
  <c r="N281" i="1"/>
  <c r="L281" i="1"/>
  <c r="S281" i="1"/>
  <c r="Q281" i="1"/>
  <c r="J281" i="1"/>
  <c r="I281" i="1"/>
  <c r="R281" i="1"/>
  <c r="P281" i="1"/>
  <c r="H281" i="1"/>
  <c r="M281" i="1"/>
  <c r="K281" i="1"/>
  <c r="G282" i="1"/>
  <c r="M282" i="1" a="1"/>
  <c r="O282" i="1" a="1"/>
  <c r="S282" i="1" a="1"/>
  <c r="H282" i="1" a="1"/>
  <c r="R282" i="1" a="1"/>
  <c r="I282" i="1" a="1"/>
  <c r="L282" i="1" a="1"/>
  <c r="Q282" i="1" a="1"/>
  <c r="J282" i="1" a="1"/>
  <c r="P282" i="1" a="1"/>
  <c r="K282" i="1" a="1"/>
  <c r="N282" i="1" a="1"/>
  <c r="O282" i="1" l="1"/>
  <c r="N282" i="1"/>
  <c r="M282" i="1"/>
  <c r="K282" i="1"/>
  <c r="R282" i="1"/>
  <c r="Q282" i="1"/>
  <c r="H282" i="1"/>
  <c r="S282" i="1"/>
  <c r="J282" i="1"/>
  <c r="I282" i="1"/>
  <c r="P282" i="1"/>
  <c r="L282" i="1"/>
  <c r="G283" i="1"/>
  <c r="N283" i="1" a="1"/>
  <c r="O283" i="1" a="1"/>
  <c r="K283" i="1" a="1"/>
  <c r="S283" i="1" a="1"/>
  <c r="R283" i="1" a="1"/>
  <c r="Q283" i="1" a="1"/>
  <c r="I283" i="1" a="1"/>
  <c r="J283" i="1" a="1"/>
  <c r="M283" i="1" a="1"/>
  <c r="H283" i="1" a="1"/>
  <c r="L283" i="1" a="1"/>
  <c r="P283" i="1" a="1"/>
  <c r="O283" i="1" l="1"/>
  <c r="N283" i="1"/>
  <c r="P283" i="1"/>
  <c r="L283" i="1"/>
  <c r="S283" i="1"/>
  <c r="R283" i="1"/>
  <c r="I283" i="1"/>
  <c r="K283" i="1"/>
  <c r="Q283" i="1"/>
  <c r="J283" i="1"/>
  <c r="H283" i="1"/>
  <c r="M283" i="1"/>
  <c r="G284" i="1"/>
  <c r="Q284" i="1" a="1"/>
  <c r="R284" i="1" a="1"/>
  <c r="J284" i="1" a="1"/>
  <c r="O284" i="1" a="1"/>
  <c r="N284" i="1" a="1"/>
  <c r="L284" i="1" a="1"/>
  <c r="P284" i="1" a="1"/>
  <c r="I284" i="1" a="1"/>
  <c r="M284" i="1" a="1"/>
  <c r="S284" i="1" a="1"/>
  <c r="H284" i="1" a="1"/>
  <c r="K284" i="1" a="1"/>
  <c r="O284" i="1" l="1"/>
  <c r="N284" i="1"/>
  <c r="Q284" i="1"/>
  <c r="I284" i="1"/>
  <c r="P284" i="1"/>
  <c r="M284" i="1"/>
  <c r="L284" i="1"/>
  <c r="H284" i="1"/>
  <c r="S284" i="1"/>
  <c r="J284" i="1"/>
  <c r="K284" i="1"/>
  <c r="R284" i="1"/>
  <c r="G285" i="1"/>
  <c r="L285" i="1" a="1"/>
  <c r="K285" i="1" a="1"/>
  <c r="R285" i="1" a="1"/>
  <c r="P285" i="1" a="1"/>
  <c r="Q285" i="1" a="1"/>
  <c r="O285" i="1" a="1"/>
  <c r="J285" i="1" a="1"/>
  <c r="I285" i="1" a="1"/>
  <c r="M285" i="1" a="1"/>
  <c r="S285" i="1" a="1"/>
  <c r="N285" i="1" a="1"/>
  <c r="H285" i="1" a="1"/>
  <c r="O285" i="1" l="1"/>
  <c r="N285" i="1"/>
  <c r="L285" i="1"/>
  <c r="S285" i="1"/>
  <c r="Q285" i="1"/>
  <c r="J285" i="1"/>
  <c r="P285" i="1"/>
  <c r="R285" i="1"/>
  <c r="I285" i="1"/>
  <c r="H285" i="1"/>
  <c r="M285" i="1"/>
  <c r="K285" i="1"/>
  <c r="G286" i="1"/>
  <c r="M286" i="1" a="1"/>
  <c r="O286" i="1" a="1"/>
  <c r="H286" i="1" a="1"/>
  <c r="S286" i="1" a="1"/>
  <c r="P286" i="1" a="1"/>
  <c r="Q286" i="1" a="1"/>
  <c r="J286" i="1" a="1"/>
  <c r="K286" i="1" a="1"/>
  <c r="L286" i="1" a="1"/>
  <c r="N286" i="1" a="1"/>
  <c r="I286" i="1" a="1"/>
  <c r="R286" i="1" a="1"/>
  <c r="O286" i="1" l="1"/>
  <c r="N286" i="1"/>
  <c r="M286" i="1"/>
  <c r="K286" i="1"/>
  <c r="R286" i="1"/>
  <c r="S286" i="1"/>
  <c r="J286" i="1"/>
  <c r="H286" i="1"/>
  <c r="Q286" i="1"/>
  <c r="L286" i="1"/>
  <c r="I286" i="1"/>
  <c r="P286" i="1"/>
  <c r="G287" i="1"/>
  <c r="P287" i="1" a="1"/>
  <c r="L287" i="1" a="1"/>
  <c r="H287" i="1" a="1"/>
  <c r="Q287" i="1" a="1"/>
  <c r="S287" i="1" a="1"/>
  <c r="O287" i="1" a="1"/>
  <c r="N287" i="1" a="1"/>
  <c r="K287" i="1" a="1"/>
  <c r="I287" i="1" a="1"/>
  <c r="J287" i="1" a="1"/>
  <c r="M287" i="1" a="1"/>
  <c r="R287" i="1" a="1"/>
  <c r="O287" i="1" l="1"/>
  <c r="N287" i="1"/>
  <c r="P287" i="1"/>
  <c r="L287" i="1"/>
  <c r="S287" i="1"/>
  <c r="K287" i="1"/>
  <c r="Q287" i="1"/>
  <c r="M287" i="1"/>
  <c r="R287" i="1"/>
  <c r="I287" i="1"/>
  <c r="J287" i="1"/>
  <c r="H287" i="1"/>
  <c r="G288" i="1"/>
  <c r="Q288" i="1" a="1"/>
  <c r="P288" i="1" a="1"/>
  <c r="K288" i="1" a="1"/>
  <c r="H288" i="1" a="1"/>
  <c r="R288" i="1" a="1"/>
  <c r="O288" i="1" a="1"/>
  <c r="L288" i="1" a="1"/>
  <c r="S288" i="1" a="1"/>
  <c r="J288" i="1" a="1"/>
  <c r="M288" i="1" a="1"/>
  <c r="I288" i="1" a="1"/>
  <c r="N288" i="1" a="1"/>
  <c r="N288" i="1" l="1"/>
  <c r="O288" i="1"/>
  <c r="Q288" i="1"/>
  <c r="I288" i="1"/>
  <c r="P288" i="1"/>
  <c r="H288" i="1"/>
  <c r="L288" i="1"/>
  <c r="M288" i="1"/>
  <c r="J288" i="1"/>
  <c r="S288" i="1"/>
  <c r="K288" i="1"/>
  <c r="R288" i="1"/>
  <c r="G289" i="1"/>
  <c r="L289" i="1" a="1"/>
  <c r="O289" i="1" a="1"/>
  <c r="H289" i="1" a="1"/>
  <c r="I289" i="1" a="1"/>
  <c r="J289" i="1" a="1"/>
  <c r="R289" i="1" a="1"/>
  <c r="P289" i="1" a="1"/>
  <c r="M289" i="1" a="1"/>
  <c r="K289" i="1" a="1"/>
  <c r="S289" i="1" a="1"/>
  <c r="Q289" i="1" a="1"/>
  <c r="N289" i="1" a="1"/>
  <c r="N289" i="1" l="1"/>
  <c r="O289" i="1"/>
  <c r="L289" i="1"/>
  <c r="S289" i="1"/>
  <c r="Q289" i="1"/>
  <c r="R289" i="1"/>
  <c r="I289" i="1"/>
  <c r="K289" i="1"/>
  <c r="J289" i="1"/>
  <c r="P289" i="1"/>
  <c r="H289" i="1"/>
  <c r="M289" i="1"/>
  <c r="G290" i="1"/>
  <c r="M290" i="1" a="1"/>
  <c r="H290" i="1" a="1"/>
  <c r="R290" i="1" a="1"/>
  <c r="L290" i="1" a="1"/>
  <c r="P290" i="1" a="1"/>
  <c r="J290" i="1" a="1"/>
  <c r="S290" i="1" a="1"/>
  <c r="K290" i="1" a="1"/>
  <c r="I290" i="1" a="1"/>
  <c r="Q290" i="1" a="1"/>
  <c r="N290" i="1" a="1"/>
  <c r="O290" i="1" a="1"/>
  <c r="N290" i="1" l="1"/>
  <c r="O290" i="1"/>
  <c r="M290" i="1"/>
  <c r="K290" i="1"/>
  <c r="R290" i="1"/>
  <c r="S290" i="1"/>
  <c r="J290" i="1"/>
  <c r="Q290" i="1"/>
  <c r="H290" i="1"/>
  <c r="I290" i="1"/>
  <c r="P290" i="1"/>
  <c r="L290" i="1"/>
  <c r="G291" i="1"/>
  <c r="Q291" i="1" a="1"/>
  <c r="N291" i="1" a="1"/>
  <c r="K291" i="1" a="1"/>
  <c r="S291" i="1" a="1"/>
  <c r="I291" i="1" a="1"/>
  <c r="O291" i="1" a="1"/>
  <c r="M291" i="1" a="1"/>
  <c r="R291" i="1" a="1"/>
  <c r="J291" i="1" a="1"/>
  <c r="P291" i="1" a="1"/>
  <c r="H291" i="1" a="1"/>
  <c r="L291" i="1" a="1"/>
  <c r="N291" i="1" l="1"/>
  <c r="O291" i="1"/>
  <c r="P291" i="1"/>
  <c r="L291" i="1"/>
  <c r="S291" i="1"/>
  <c r="R291" i="1"/>
  <c r="I291" i="1"/>
  <c r="K291" i="1"/>
  <c r="Q291" i="1"/>
  <c r="J291" i="1"/>
  <c r="H291" i="1"/>
  <c r="M291" i="1"/>
  <c r="G292" i="1"/>
  <c r="N292" i="1" a="1"/>
  <c r="O292" i="1" a="1"/>
  <c r="H292" i="1" a="1"/>
  <c r="P292" i="1" a="1"/>
  <c r="Q292" i="1" a="1"/>
  <c r="K292" i="1" a="1"/>
  <c r="L292" i="1" a="1"/>
  <c r="S292" i="1" a="1"/>
  <c r="J292" i="1" a="1"/>
  <c r="M292" i="1" a="1"/>
  <c r="I292" i="1" a="1"/>
  <c r="R292" i="1" a="1"/>
  <c r="O292" i="1" l="1"/>
  <c r="N292" i="1"/>
  <c r="Q292" i="1"/>
  <c r="I292" i="1"/>
  <c r="P292" i="1"/>
  <c r="M292" i="1"/>
  <c r="L292" i="1"/>
  <c r="H292" i="1"/>
  <c r="S292" i="1"/>
  <c r="K292" i="1"/>
  <c r="R292" i="1"/>
  <c r="J292" i="1"/>
  <c r="G293" i="1"/>
  <c r="L293" i="1" a="1"/>
  <c r="J293" i="1" a="1"/>
  <c r="R293" i="1" a="1"/>
  <c r="K293" i="1" a="1"/>
  <c r="N293" i="1" a="1"/>
  <c r="P293" i="1" a="1"/>
  <c r="I293" i="1" a="1"/>
  <c r="O293" i="1" a="1"/>
  <c r="H293" i="1" a="1"/>
  <c r="M293" i="1" a="1"/>
  <c r="S293" i="1" a="1"/>
  <c r="Q293" i="1" a="1"/>
  <c r="O293" i="1" l="1"/>
  <c r="N293" i="1"/>
  <c r="L293" i="1"/>
  <c r="S293" i="1"/>
  <c r="Q293" i="1"/>
  <c r="J293" i="1"/>
  <c r="P293" i="1"/>
  <c r="R293" i="1"/>
  <c r="I293" i="1"/>
  <c r="H293" i="1"/>
  <c r="M293" i="1"/>
  <c r="K293" i="1"/>
  <c r="G294" i="1"/>
  <c r="S294" i="1" a="1"/>
  <c r="Q294" i="1" a="1"/>
  <c r="L294" i="1" a="1"/>
  <c r="I294" i="1" a="1"/>
  <c r="J294" i="1" a="1"/>
  <c r="P294" i="1" a="1"/>
  <c r="R294" i="1" a="1"/>
  <c r="H294" i="1" a="1"/>
  <c r="N294" i="1" a="1"/>
  <c r="O294" i="1" a="1"/>
  <c r="K294" i="1" a="1"/>
  <c r="M294" i="1" a="1"/>
  <c r="O294" i="1" l="1"/>
  <c r="N294" i="1"/>
  <c r="M294" i="1"/>
  <c r="K294" i="1"/>
  <c r="R294" i="1"/>
  <c r="Q294" i="1"/>
  <c r="J294" i="1"/>
  <c r="L294" i="1"/>
  <c r="S294" i="1"/>
  <c r="H294" i="1"/>
  <c r="I294" i="1"/>
  <c r="P294" i="1"/>
  <c r="G295" i="1"/>
  <c r="O295" i="1" a="1"/>
  <c r="N295" i="1" a="1"/>
  <c r="H295" i="1" a="1"/>
  <c r="M295" i="1" a="1"/>
  <c r="Q295" i="1" a="1"/>
  <c r="I295" i="1" a="1"/>
  <c r="S295" i="1" a="1"/>
  <c r="R295" i="1" a="1"/>
  <c r="L295" i="1" a="1"/>
  <c r="K295" i="1" a="1"/>
  <c r="J295" i="1" a="1"/>
  <c r="P295" i="1" a="1"/>
  <c r="N295" i="1" l="1"/>
  <c r="O295" i="1"/>
  <c r="P295" i="1"/>
  <c r="L295" i="1"/>
  <c r="S295" i="1"/>
  <c r="K295" i="1"/>
  <c r="Q295" i="1"/>
  <c r="M295" i="1"/>
  <c r="R295" i="1"/>
  <c r="I295" i="1"/>
  <c r="J295" i="1"/>
  <c r="H295" i="1"/>
  <c r="G296" i="1"/>
  <c r="Q296" i="1" a="1"/>
  <c r="N296" i="1" a="1"/>
  <c r="J296" i="1" a="1"/>
  <c r="M296" i="1" a="1"/>
  <c r="K296" i="1" a="1"/>
  <c r="S296" i="1" a="1"/>
  <c r="P296" i="1" a="1"/>
  <c r="L296" i="1" a="1"/>
  <c r="I296" i="1" a="1"/>
  <c r="O296" i="1" a="1"/>
  <c r="R296" i="1" a="1"/>
  <c r="H296" i="1" a="1"/>
  <c r="N296" i="1" l="1"/>
  <c r="O296" i="1"/>
  <c r="Q296" i="1"/>
  <c r="I296" i="1"/>
  <c r="P296" i="1"/>
  <c r="M296" i="1"/>
  <c r="S296" i="1"/>
  <c r="H296" i="1"/>
  <c r="L296" i="1"/>
  <c r="K296" i="1"/>
  <c r="R296" i="1"/>
  <c r="J296" i="1"/>
  <c r="G297" i="1"/>
  <c r="L297" i="1" a="1"/>
  <c r="N297" i="1" a="1"/>
  <c r="S297" i="1" a="1"/>
  <c r="H297" i="1" a="1"/>
  <c r="I297" i="1" a="1"/>
  <c r="J297" i="1" a="1"/>
  <c r="Q297" i="1" a="1"/>
  <c r="R297" i="1" a="1"/>
  <c r="P297" i="1" a="1"/>
  <c r="O297" i="1" a="1"/>
  <c r="M297" i="1" a="1"/>
  <c r="K297" i="1" a="1"/>
  <c r="N297" i="1" l="1"/>
  <c r="O297" i="1"/>
  <c r="L297" i="1"/>
  <c r="S297" i="1"/>
  <c r="Q297" i="1"/>
  <c r="R297" i="1"/>
  <c r="I297" i="1"/>
  <c r="J297" i="1"/>
  <c r="P297" i="1"/>
  <c r="H297" i="1"/>
  <c r="M297" i="1"/>
  <c r="K297" i="1"/>
  <c r="G298" i="1"/>
  <c r="M298" i="1" a="1"/>
  <c r="O298" i="1" a="1"/>
  <c r="L298" i="1" a="1"/>
  <c r="H298" i="1" a="1"/>
  <c r="I298" i="1" a="1"/>
  <c r="S298" i="1" a="1"/>
  <c r="K298" i="1" a="1"/>
  <c r="J298" i="1" a="1"/>
  <c r="R298" i="1" a="1"/>
  <c r="N298" i="1" a="1"/>
  <c r="P298" i="1" a="1"/>
  <c r="Q298" i="1" a="1"/>
  <c r="O298" i="1" l="1"/>
  <c r="N298" i="1"/>
  <c r="M298" i="1"/>
  <c r="K298" i="1"/>
  <c r="R298" i="1"/>
  <c r="Q298" i="1"/>
  <c r="S298" i="1"/>
  <c r="J298" i="1"/>
  <c r="H298" i="1"/>
  <c r="I298" i="1"/>
  <c r="P298" i="1"/>
  <c r="L298" i="1"/>
  <c r="G299" i="1"/>
  <c r="S299" i="1" a="1"/>
  <c r="P299" i="1" a="1"/>
  <c r="H299" i="1" a="1"/>
  <c r="I299" i="1" a="1"/>
  <c r="O299" i="1" a="1"/>
  <c r="K299" i="1" a="1"/>
  <c r="M299" i="1" a="1"/>
  <c r="J299" i="1" a="1"/>
  <c r="R299" i="1" a="1"/>
  <c r="Q299" i="1" a="1"/>
  <c r="L299" i="1" a="1"/>
  <c r="N299" i="1" a="1"/>
  <c r="O299" i="1" l="1"/>
  <c r="N299" i="1"/>
  <c r="P299" i="1"/>
  <c r="L299" i="1"/>
  <c r="S299" i="1"/>
  <c r="K299" i="1"/>
  <c r="I299" i="1"/>
  <c r="R299" i="1"/>
  <c r="Q299" i="1"/>
  <c r="J299" i="1"/>
  <c r="H299" i="1"/>
  <c r="M299" i="1"/>
  <c r="G300" i="1"/>
  <c r="N300" i="1" a="1"/>
  <c r="O300" i="1" a="1"/>
  <c r="J300" i="1" a="1"/>
  <c r="L300" i="1" a="1"/>
  <c r="Q300" i="1" a="1"/>
  <c r="S300" i="1" a="1"/>
  <c r="R300" i="1" a="1"/>
  <c r="K300" i="1" a="1"/>
  <c r="M300" i="1" a="1"/>
  <c r="P300" i="1" a="1"/>
  <c r="I300" i="1" a="1"/>
  <c r="H300" i="1" a="1"/>
  <c r="O300" i="1" l="1"/>
  <c r="N300" i="1"/>
  <c r="Q300" i="1"/>
  <c r="I300" i="1"/>
  <c r="P300" i="1"/>
  <c r="M300" i="1"/>
  <c r="S300" i="1"/>
  <c r="H300" i="1"/>
  <c r="L300" i="1"/>
  <c r="K300" i="1"/>
  <c r="R300" i="1"/>
  <c r="J300" i="1"/>
  <c r="G301" i="1"/>
  <c r="L301" i="1" a="1"/>
  <c r="H301" i="1" a="1"/>
  <c r="Q301" i="1" a="1"/>
  <c r="N301" i="1" a="1"/>
  <c r="K301" i="1" a="1"/>
  <c r="I301" i="1" a="1"/>
  <c r="M301" i="1" a="1"/>
  <c r="S301" i="1" a="1"/>
  <c r="J301" i="1" a="1"/>
  <c r="P301" i="1" a="1"/>
  <c r="R301" i="1" a="1"/>
  <c r="O301" i="1" a="1"/>
  <c r="O301" i="1" l="1"/>
  <c r="N301" i="1"/>
  <c r="L301" i="1"/>
  <c r="S301" i="1"/>
  <c r="Q301" i="1"/>
  <c r="J301" i="1"/>
  <c r="I301" i="1"/>
  <c r="R301" i="1"/>
  <c r="P301" i="1"/>
  <c r="H301" i="1"/>
  <c r="M301" i="1"/>
  <c r="K301" i="1"/>
  <c r="G302" i="1"/>
  <c r="J302" i="1" a="1"/>
  <c r="O302" i="1" a="1"/>
  <c r="M302" i="1" a="1"/>
  <c r="I302" i="1" a="1"/>
  <c r="K302" i="1" a="1"/>
  <c r="N302" i="1" a="1"/>
  <c r="L302" i="1" a="1"/>
  <c r="Q302" i="1" a="1"/>
  <c r="P302" i="1" a="1"/>
  <c r="S302" i="1" a="1"/>
  <c r="H302" i="1" a="1"/>
  <c r="R302" i="1" a="1"/>
  <c r="O302" i="1" l="1"/>
  <c r="N302" i="1"/>
  <c r="J302" i="1"/>
  <c r="Q302" i="1"/>
  <c r="P302" i="1"/>
  <c r="I302" i="1"/>
  <c r="L302" i="1"/>
  <c r="H302" i="1"/>
  <c r="S302" i="1"/>
  <c r="M302" i="1"/>
  <c r="K302" i="1"/>
  <c r="R302" i="1"/>
  <c r="G303" i="1"/>
  <c r="Q303" i="1" a="1"/>
  <c r="K303" i="1" a="1"/>
  <c r="P303" i="1" a="1"/>
  <c r="J303" i="1" a="1"/>
  <c r="N303" i="1" a="1"/>
  <c r="O303" i="1" a="1"/>
  <c r="I303" i="1" a="1"/>
  <c r="H303" i="1" a="1"/>
  <c r="L303" i="1" a="1"/>
  <c r="M303" i="1" a="1"/>
  <c r="S303" i="1" a="1"/>
  <c r="R303" i="1" a="1"/>
  <c r="N303" i="1" l="1"/>
  <c r="O303" i="1"/>
  <c r="K303" i="1"/>
  <c r="S303" i="1"/>
  <c r="M303" i="1"/>
  <c r="R303" i="1"/>
  <c r="I303" i="1"/>
  <c r="L303" i="1"/>
  <c r="Q303" i="1"/>
  <c r="H303" i="1"/>
  <c r="P303" i="1"/>
  <c r="J303" i="1"/>
  <c r="G304" i="1"/>
  <c r="R304" i="1" a="1"/>
  <c r="H304" i="1" a="1"/>
  <c r="M304" i="1" a="1"/>
  <c r="P304" i="1" a="1"/>
  <c r="N304" i="1" a="1"/>
  <c r="O304" i="1" a="1"/>
  <c r="L304" i="1" a="1"/>
  <c r="S304" i="1" a="1"/>
  <c r="K304" i="1" a="1"/>
  <c r="Q304" i="1" a="1"/>
  <c r="I304" i="1" a="1"/>
  <c r="J304" i="1" a="1"/>
  <c r="N304" i="1" l="1"/>
  <c r="O304" i="1"/>
  <c r="R304" i="1"/>
  <c r="I304" i="1"/>
  <c r="Q304" i="1"/>
  <c r="L304" i="1"/>
  <c r="P304" i="1"/>
  <c r="K304" i="1"/>
  <c r="H304" i="1"/>
  <c r="S304" i="1"/>
  <c r="M304" i="1"/>
  <c r="J304" i="1"/>
  <c r="G305" i="1"/>
  <c r="O305" i="1" a="1"/>
  <c r="K305" i="1" a="1"/>
  <c r="H305" i="1" a="1"/>
  <c r="Q305" i="1" a="1"/>
  <c r="N305" i="1" a="1"/>
  <c r="P305" i="1" a="1"/>
  <c r="I305" i="1" a="1"/>
  <c r="S305" i="1" a="1"/>
  <c r="M305" i="1" a="1"/>
  <c r="L305" i="1" a="1"/>
  <c r="J305" i="1" a="1"/>
  <c r="R305" i="1" a="1"/>
  <c r="N305" i="1" l="1"/>
  <c r="O305" i="1"/>
  <c r="M305" i="1"/>
  <c r="J305" i="1"/>
  <c r="Q305" i="1"/>
  <c r="I305" i="1"/>
  <c r="P305" i="1"/>
  <c r="L305" i="1"/>
  <c r="R305" i="1"/>
  <c r="S305" i="1"/>
  <c r="K305" i="1"/>
  <c r="H305" i="1"/>
  <c r="G306" i="1"/>
  <c r="H306" i="1" a="1"/>
  <c r="M306" i="1" a="1"/>
  <c r="R306" i="1" a="1"/>
  <c r="N306" i="1" a="1"/>
  <c r="S306" i="1" a="1"/>
  <c r="P306" i="1" a="1"/>
  <c r="K306" i="1" a="1"/>
  <c r="J306" i="1" a="1"/>
  <c r="L306" i="1" a="1"/>
  <c r="O306" i="1" a="1"/>
  <c r="I306" i="1" a="1"/>
  <c r="Q306" i="1" a="1"/>
  <c r="O306" i="1" l="1"/>
  <c r="N306" i="1"/>
  <c r="L306" i="1"/>
  <c r="I306" i="1"/>
  <c r="S306" i="1"/>
  <c r="H306" i="1"/>
  <c r="P306" i="1"/>
  <c r="K306" i="1"/>
  <c r="R306" i="1"/>
  <c r="J306" i="1"/>
  <c r="Q306" i="1"/>
  <c r="M306" i="1"/>
  <c r="G307" i="1"/>
  <c r="M307" i="1" a="1"/>
  <c r="O307" i="1" a="1"/>
  <c r="I307" i="1" a="1"/>
  <c r="L307" i="1" a="1"/>
  <c r="K307" i="1" a="1"/>
  <c r="N307" i="1" a="1"/>
  <c r="R307" i="1" a="1"/>
  <c r="Q307" i="1" a="1"/>
  <c r="P307" i="1" a="1"/>
  <c r="H307" i="1" a="1"/>
  <c r="S307" i="1" a="1"/>
  <c r="J307" i="1" a="1"/>
  <c r="O307" i="1" l="1"/>
  <c r="N307" i="1"/>
  <c r="M307" i="1"/>
  <c r="J307" i="1"/>
  <c r="L307" i="1"/>
  <c r="I307" i="1"/>
  <c r="R307" i="1"/>
  <c r="Q307" i="1"/>
  <c r="S307" i="1"/>
  <c r="P307" i="1"/>
  <c r="K307" i="1"/>
  <c r="H307" i="1"/>
  <c r="G308" i="1"/>
  <c r="L308" i="1" a="1"/>
  <c r="M308" i="1" a="1"/>
  <c r="S308" i="1" a="1"/>
  <c r="H308" i="1" a="1"/>
  <c r="K308" i="1" a="1"/>
  <c r="N308" i="1" a="1"/>
  <c r="Q308" i="1" a="1"/>
  <c r="R308" i="1" a="1"/>
  <c r="P308" i="1" a="1"/>
  <c r="O308" i="1" a="1"/>
  <c r="I308" i="1" a="1"/>
  <c r="J308" i="1" a="1"/>
  <c r="O308" i="1" l="1"/>
  <c r="N308" i="1"/>
  <c r="L308" i="1"/>
  <c r="I308" i="1"/>
  <c r="S308" i="1"/>
  <c r="K308" i="1"/>
  <c r="H308" i="1"/>
  <c r="P308" i="1"/>
  <c r="M308" i="1"/>
  <c r="R308" i="1"/>
  <c r="J308" i="1"/>
  <c r="Q308" i="1"/>
  <c r="G309" i="1"/>
  <c r="M309" i="1" a="1"/>
  <c r="O309" i="1" a="1"/>
  <c r="I309" i="1" a="1"/>
  <c r="R309" i="1" a="1"/>
  <c r="K309" i="1" a="1"/>
  <c r="H309" i="1" a="1"/>
  <c r="P309" i="1" a="1"/>
  <c r="N309" i="1" a="1"/>
  <c r="L309" i="1" a="1"/>
  <c r="J309" i="1" a="1"/>
  <c r="S309" i="1" a="1"/>
  <c r="Q309" i="1" a="1"/>
  <c r="O309" i="1" l="1"/>
  <c r="N309" i="1"/>
  <c r="M309" i="1"/>
  <c r="J309" i="1"/>
  <c r="L309" i="1"/>
  <c r="I309" i="1"/>
  <c r="R309" i="1"/>
  <c r="Q309" i="1"/>
  <c r="S309" i="1"/>
  <c r="P309" i="1"/>
  <c r="K309" i="1"/>
  <c r="H309" i="1"/>
  <c r="G310" i="1"/>
  <c r="L310" i="1" a="1"/>
  <c r="O310" i="1" a="1"/>
  <c r="P310" i="1" a="1"/>
  <c r="H310" i="1" a="1"/>
  <c r="Q310" i="1" a="1"/>
  <c r="S310" i="1" a="1"/>
  <c r="M310" i="1" a="1"/>
  <c r="N310" i="1" a="1"/>
  <c r="J310" i="1" a="1"/>
  <c r="I310" i="1" a="1"/>
  <c r="K310" i="1" a="1"/>
  <c r="R310" i="1" a="1"/>
  <c r="O310" i="1" l="1"/>
  <c r="N310" i="1"/>
  <c r="L310" i="1"/>
  <c r="I310" i="1"/>
  <c r="S310" i="1"/>
  <c r="K310" i="1"/>
  <c r="H310" i="1"/>
  <c r="P310" i="1"/>
  <c r="R310" i="1"/>
  <c r="M310" i="1"/>
  <c r="J310" i="1"/>
  <c r="Q310" i="1"/>
  <c r="G311" i="1"/>
  <c r="M311" i="1" a="1"/>
  <c r="I311" i="1" a="1"/>
  <c r="S311" i="1" a="1"/>
  <c r="P311" i="1" a="1"/>
  <c r="J311" i="1" a="1"/>
  <c r="O311" i="1" a="1"/>
  <c r="L311" i="1" a="1"/>
  <c r="R311" i="1" a="1"/>
  <c r="K311" i="1" a="1"/>
  <c r="Q311" i="1" a="1"/>
  <c r="N311" i="1" a="1"/>
  <c r="H311" i="1" a="1"/>
  <c r="O311" i="1" l="1"/>
  <c r="N311" i="1"/>
  <c r="M311" i="1"/>
  <c r="J311" i="1"/>
  <c r="L311" i="1"/>
  <c r="I311" i="1"/>
  <c r="P311" i="1"/>
  <c r="Q311" i="1"/>
  <c r="S311" i="1"/>
  <c r="K311" i="1"/>
  <c r="H311" i="1"/>
  <c r="R311" i="1"/>
  <c r="G312" i="1"/>
  <c r="K312" i="1" a="1"/>
  <c r="Q312" i="1" a="1"/>
  <c r="S312" i="1" a="1"/>
  <c r="H312" i="1" a="1"/>
  <c r="J312" i="1" a="1"/>
  <c r="N312" i="1" a="1"/>
  <c r="O312" i="1" a="1"/>
  <c r="R312" i="1" a="1"/>
  <c r="L312" i="1" a="1"/>
  <c r="P312" i="1" a="1"/>
  <c r="I312" i="1" a="1"/>
  <c r="M312" i="1" a="1"/>
  <c r="N312" i="1" l="1"/>
  <c r="O312" i="1"/>
  <c r="L312" i="1"/>
  <c r="I312" i="1"/>
  <c r="S312" i="1"/>
  <c r="K312" i="1"/>
  <c r="H312" i="1"/>
  <c r="M312" i="1"/>
  <c r="P312" i="1"/>
  <c r="R312" i="1"/>
  <c r="J312" i="1"/>
  <c r="Q312" i="1"/>
  <c r="G313" i="1"/>
  <c r="M313" i="1" a="1"/>
  <c r="N313" i="1" a="1"/>
  <c r="Q313" i="1" a="1"/>
  <c r="J313" i="1" a="1"/>
  <c r="H313" i="1" a="1"/>
  <c r="R313" i="1" a="1"/>
  <c r="P313" i="1" a="1"/>
  <c r="I313" i="1" a="1"/>
  <c r="K313" i="1" a="1"/>
  <c r="S313" i="1" a="1"/>
  <c r="L313" i="1" a="1"/>
  <c r="O313" i="1" a="1"/>
  <c r="N313" i="1" l="1"/>
  <c r="O313" i="1"/>
  <c r="M313" i="1"/>
  <c r="J313" i="1"/>
  <c r="Q313" i="1"/>
  <c r="I313" i="1"/>
  <c r="P313" i="1"/>
  <c r="L313" i="1"/>
  <c r="S313" i="1"/>
  <c r="K313" i="1"/>
  <c r="H313" i="1"/>
  <c r="R313" i="1"/>
  <c r="G314" i="1"/>
  <c r="L314" i="1" a="1"/>
  <c r="Q314" i="1" a="1"/>
  <c r="P314" i="1" a="1"/>
  <c r="K314" i="1" a="1"/>
  <c r="J314" i="1" a="1"/>
  <c r="M314" i="1" a="1"/>
  <c r="H314" i="1" a="1"/>
  <c r="R314" i="1" a="1"/>
  <c r="N314" i="1" a="1"/>
  <c r="S314" i="1" a="1"/>
  <c r="I314" i="1" a="1"/>
  <c r="O314" i="1" a="1"/>
  <c r="O314" i="1" l="1"/>
  <c r="N314" i="1"/>
  <c r="L314" i="1"/>
  <c r="I314" i="1"/>
  <c r="S314" i="1"/>
  <c r="P314" i="1"/>
  <c r="H314" i="1"/>
  <c r="M314" i="1"/>
  <c r="K314" i="1"/>
  <c r="R314" i="1"/>
  <c r="J314" i="1"/>
  <c r="Q314" i="1"/>
  <c r="G315" i="1"/>
  <c r="M315" i="1" a="1"/>
  <c r="O315" i="1" a="1"/>
  <c r="R315" i="1" a="1"/>
  <c r="Q315" i="1" a="1"/>
  <c r="H315" i="1" a="1"/>
  <c r="S315" i="1" a="1"/>
  <c r="K315" i="1" a="1"/>
  <c r="I315" i="1" a="1"/>
  <c r="P315" i="1" a="1"/>
  <c r="J315" i="1" a="1"/>
  <c r="N315" i="1" a="1"/>
  <c r="L315" i="1" a="1"/>
  <c r="O315" i="1" l="1"/>
  <c r="N315" i="1"/>
  <c r="M315" i="1"/>
  <c r="J315" i="1"/>
  <c r="Q315" i="1"/>
  <c r="I315" i="1"/>
  <c r="S315" i="1"/>
  <c r="L315" i="1"/>
  <c r="P315" i="1"/>
  <c r="K315" i="1"/>
  <c r="H315" i="1"/>
  <c r="R315" i="1"/>
  <c r="G316" i="1"/>
  <c r="N316" i="1" a="1"/>
  <c r="O316" i="1" a="1"/>
  <c r="Q316" i="1" a="1"/>
  <c r="M316" i="1" a="1"/>
  <c r="S316" i="1" a="1"/>
  <c r="R316" i="1" a="1"/>
  <c r="H316" i="1" a="1"/>
  <c r="I316" i="1" a="1"/>
  <c r="K316" i="1" a="1"/>
  <c r="J316" i="1" a="1"/>
  <c r="P316" i="1" a="1"/>
  <c r="L316" i="1" a="1"/>
  <c r="O316" i="1" l="1"/>
  <c r="N316" i="1"/>
  <c r="L316" i="1"/>
  <c r="I316" i="1"/>
  <c r="S316" i="1"/>
  <c r="K316" i="1"/>
  <c r="H316" i="1"/>
  <c r="P316" i="1"/>
  <c r="R316" i="1"/>
  <c r="M316" i="1"/>
  <c r="J316" i="1"/>
  <c r="Q316" i="1"/>
  <c r="G317" i="1"/>
  <c r="M317" i="1" a="1"/>
  <c r="N317" i="1" a="1"/>
  <c r="L317" i="1" a="1"/>
  <c r="P317" i="1" a="1"/>
  <c r="R317" i="1" a="1"/>
  <c r="J317" i="1" a="1"/>
  <c r="Q317" i="1" a="1"/>
  <c r="I317" i="1" a="1"/>
  <c r="K317" i="1" a="1"/>
  <c r="O317" i="1" a="1"/>
  <c r="H317" i="1" a="1"/>
  <c r="S317" i="1" a="1"/>
  <c r="N317" i="1" l="1"/>
  <c r="O317" i="1"/>
  <c r="M317" i="1"/>
  <c r="J317" i="1"/>
  <c r="Q317" i="1"/>
  <c r="I317" i="1"/>
  <c r="P317" i="1"/>
  <c r="L317" i="1"/>
  <c r="S317" i="1"/>
  <c r="K317" i="1"/>
  <c r="H317" i="1"/>
  <c r="R317" i="1"/>
  <c r="G318" i="1"/>
  <c r="N318" i="1" a="1"/>
  <c r="O318" i="1" a="1"/>
  <c r="Q318" i="1" a="1"/>
  <c r="H318" i="1" a="1"/>
  <c r="J318" i="1" a="1"/>
  <c r="P318" i="1" a="1"/>
  <c r="S318" i="1" a="1"/>
  <c r="K318" i="1" a="1"/>
  <c r="R318" i="1" a="1"/>
  <c r="M318" i="1" a="1"/>
  <c r="I318" i="1" a="1"/>
  <c r="L318" i="1" a="1"/>
  <c r="O318" i="1" l="1"/>
  <c r="N318" i="1"/>
  <c r="L318" i="1"/>
  <c r="I318" i="1"/>
  <c r="S318" i="1"/>
  <c r="K318" i="1"/>
  <c r="H318" i="1"/>
  <c r="P318" i="1"/>
  <c r="R318" i="1"/>
  <c r="M318" i="1"/>
  <c r="J318" i="1"/>
  <c r="Q318" i="1"/>
  <c r="G319" i="1"/>
  <c r="M319" i="1" a="1"/>
  <c r="N319" i="1" a="1"/>
  <c r="I319" i="1" a="1"/>
  <c r="S319" i="1" a="1"/>
  <c r="H319" i="1" a="1"/>
  <c r="L319" i="1" a="1"/>
  <c r="P319" i="1" a="1"/>
  <c r="K319" i="1" a="1"/>
  <c r="O319" i="1" a="1"/>
  <c r="Q319" i="1" a="1"/>
  <c r="J319" i="1" a="1"/>
  <c r="R319" i="1" a="1"/>
  <c r="N319" i="1" l="1"/>
  <c r="O319" i="1"/>
  <c r="M319" i="1"/>
  <c r="J319" i="1"/>
  <c r="Q319" i="1"/>
  <c r="I319" i="1"/>
  <c r="P319" i="1"/>
  <c r="L319" i="1"/>
  <c r="S319" i="1"/>
  <c r="K319" i="1"/>
  <c r="H319" i="1"/>
  <c r="R319" i="1"/>
  <c r="G320" i="1"/>
  <c r="L320" i="1" a="1"/>
  <c r="N320" i="1" a="1"/>
  <c r="P320" i="1" a="1"/>
  <c r="H320" i="1" a="1"/>
  <c r="J320" i="1" a="1"/>
  <c r="K320" i="1" a="1"/>
  <c r="R320" i="1" a="1"/>
  <c r="Q320" i="1" a="1"/>
  <c r="S320" i="1" a="1"/>
  <c r="I320" i="1" a="1"/>
  <c r="O320" i="1" a="1"/>
  <c r="M320" i="1" a="1"/>
  <c r="N320" i="1" l="1"/>
  <c r="O320" i="1"/>
  <c r="L320" i="1"/>
  <c r="I320" i="1"/>
  <c r="S320" i="1"/>
  <c r="P320" i="1"/>
  <c r="H320" i="1"/>
  <c r="M320" i="1"/>
  <c r="K320" i="1"/>
  <c r="R320" i="1"/>
  <c r="J320" i="1"/>
  <c r="Q320" i="1"/>
  <c r="G321" i="1"/>
  <c r="O321" i="1" a="1"/>
  <c r="S321" i="1" a="1"/>
  <c r="L321" i="1" a="1"/>
  <c r="M321" i="1" a="1"/>
  <c r="I321" i="1" a="1"/>
  <c r="K321" i="1" a="1"/>
  <c r="N321" i="1" a="1"/>
  <c r="H321" i="1" a="1"/>
  <c r="P321" i="1" a="1"/>
  <c r="J321" i="1" a="1"/>
  <c r="R321" i="1" a="1"/>
  <c r="Q321" i="1" a="1"/>
  <c r="N321" i="1" l="1"/>
  <c r="O321" i="1"/>
  <c r="M321" i="1"/>
  <c r="J321" i="1"/>
  <c r="Q321" i="1"/>
  <c r="I321" i="1"/>
  <c r="P321" i="1"/>
  <c r="L321" i="1"/>
  <c r="S321" i="1"/>
  <c r="K321" i="1"/>
  <c r="H321" i="1"/>
  <c r="R321" i="1"/>
  <c r="G322" i="1"/>
  <c r="L322" i="1" a="1"/>
  <c r="N322" i="1" a="1"/>
  <c r="R322" i="1" a="1"/>
  <c r="H322" i="1" a="1"/>
  <c r="Q322" i="1" a="1"/>
  <c r="P322" i="1" a="1"/>
  <c r="J322" i="1" a="1"/>
  <c r="S322" i="1" a="1"/>
  <c r="I322" i="1" a="1"/>
  <c r="K322" i="1" a="1"/>
  <c r="M322" i="1" a="1"/>
  <c r="O322" i="1" a="1"/>
  <c r="N322" i="1" l="1"/>
  <c r="O322" i="1"/>
  <c r="L322" i="1"/>
  <c r="I322" i="1"/>
  <c r="S322" i="1"/>
  <c r="P322" i="1"/>
  <c r="H322" i="1"/>
  <c r="R322" i="1"/>
  <c r="K322" i="1"/>
  <c r="M322" i="1"/>
  <c r="J322" i="1"/>
  <c r="Q322" i="1"/>
  <c r="G323" i="1"/>
  <c r="M323" i="1" a="1"/>
  <c r="N323" i="1" a="1"/>
  <c r="R323" i="1" a="1"/>
  <c r="P323" i="1" a="1"/>
  <c r="I323" i="1" a="1"/>
  <c r="H323" i="1" a="1"/>
  <c r="S323" i="1" a="1"/>
  <c r="K323" i="1" a="1"/>
  <c r="L323" i="1" a="1"/>
  <c r="Q323" i="1" a="1"/>
  <c r="J323" i="1" a="1"/>
  <c r="O323" i="1" a="1"/>
  <c r="N323" i="1" l="1"/>
  <c r="O323" i="1"/>
  <c r="M323" i="1"/>
  <c r="J323" i="1"/>
  <c r="Q323" i="1"/>
  <c r="I323" i="1"/>
  <c r="P323" i="1"/>
  <c r="L323" i="1"/>
  <c r="S323" i="1"/>
  <c r="K323" i="1"/>
  <c r="H323" i="1"/>
  <c r="R323" i="1"/>
  <c r="G324" i="1"/>
  <c r="L324" i="1" a="1"/>
  <c r="I324" i="1" a="1"/>
  <c r="Q324" i="1" a="1"/>
  <c r="S324" i="1" a="1"/>
  <c r="O324" i="1" a="1"/>
  <c r="K324" i="1" a="1"/>
  <c r="H324" i="1" a="1"/>
  <c r="M324" i="1" a="1"/>
  <c r="N324" i="1" a="1"/>
  <c r="P324" i="1" a="1"/>
  <c r="R324" i="1" a="1"/>
  <c r="J324" i="1" a="1"/>
  <c r="O324" i="1" l="1"/>
  <c r="N324" i="1"/>
  <c r="L324" i="1"/>
  <c r="I324" i="1"/>
  <c r="S324" i="1"/>
  <c r="K324" i="1"/>
  <c r="H324" i="1"/>
  <c r="M324" i="1"/>
  <c r="P324" i="1"/>
  <c r="R324" i="1"/>
  <c r="J324" i="1"/>
  <c r="Q324" i="1"/>
  <c r="G325" i="1"/>
  <c r="M325" i="1" a="1"/>
  <c r="S325" i="1" a="1"/>
  <c r="H325" i="1" a="1"/>
  <c r="P325" i="1" a="1"/>
  <c r="O325" i="1" a="1"/>
  <c r="Q325" i="1" a="1"/>
  <c r="I325" i="1" a="1"/>
  <c r="K325" i="1" a="1"/>
  <c r="J325" i="1" a="1"/>
  <c r="N325" i="1" a="1"/>
  <c r="R325" i="1" a="1"/>
  <c r="L325" i="1" a="1"/>
  <c r="O325" i="1" l="1"/>
  <c r="N325" i="1"/>
  <c r="M325" i="1"/>
  <c r="J325" i="1"/>
  <c r="Q325" i="1"/>
  <c r="I325" i="1"/>
  <c r="P325" i="1"/>
  <c r="L325" i="1"/>
  <c r="S325" i="1"/>
  <c r="K325" i="1"/>
  <c r="H325" i="1"/>
  <c r="R325" i="1"/>
  <c r="G326" i="1"/>
  <c r="N326" i="1" a="1"/>
  <c r="O326" i="1" a="1"/>
  <c r="R326" i="1" a="1"/>
  <c r="S326" i="1" a="1"/>
  <c r="Q326" i="1" a="1"/>
  <c r="J326" i="1" a="1"/>
  <c r="H326" i="1" a="1"/>
  <c r="M326" i="1" a="1"/>
  <c r="K326" i="1" a="1"/>
  <c r="I326" i="1" a="1"/>
  <c r="L326" i="1" a="1"/>
  <c r="P326" i="1" a="1"/>
  <c r="O326" i="1" l="1"/>
  <c r="N326" i="1"/>
  <c r="L326" i="1"/>
  <c r="I326" i="1"/>
  <c r="S326" i="1"/>
  <c r="K326" i="1"/>
  <c r="H326" i="1"/>
  <c r="R326" i="1"/>
  <c r="P326" i="1"/>
  <c r="M326" i="1"/>
  <c r="J326" i="1"/>
  <c r="Q326" i="1"/>
  <c r="G327" i="1"/>
  <c r="M327" i="1" a="1"/>
  <c r="R327" i="1" a="1"/>
  <c r="L327" i="1" a="1"/>
  <c r="H327" i="1" a="1"/>
  <c r="P327" i="1" a="1"/>
  <c r="S327" i="1" a="1"/>
  <c r="K327" i="1" a="1"/>
  <c r="I327" i="1" a="1"/>
  <c r="J327" i="1" a="1"/>
  <c r="O327" i="1" a="1"/>
  <c r="Q327" i="1" a="1"/>
  <c r="N327" i="1" a="1"/>
  <c r="N327" i="1" l="1"/>
  <c r="O327" i="1"/>
  <c r="M327" i="1"/>
  <c r="J327" i="1"/>
  <c r="Q327" i="1"/>
  <c r="I327" i="1"/>
  <c r="P327" i="1"/>
  <c r="L327" i="1"/>
  <c r="S327" i="1"/>
  <c r="K327" i="1"/>
  <c r="H327" i="1"/>
  <c r="R327" i="1"/>
  <c r="G328" i="1"/>
  <c r="L328" i="1" a="1"/>
  <c r="N328" i="1" a="1"/>
  <c r="K328" i="1" a="1"/>
  <c r="S328" i="1" a="1"/>
  <c r="Q328" i="1" a="1"/>
  <c r="R328" i="1" a="1"/>
  <c r="J328" i="1" a="1"/>
  <c r="H328" i="1" a="1"/>
  <c r="I328" i="1" a="1"/>
  <c r="O328" i="1" a="1"/>
  <c r="P328" i="1" a="1"/>
  <c r="M328" i="1" a="1"/>
  <c r="N328" i="1" l="1"/>
  <c r="O328" i="1"/>
  <c r="L328" i="1"/>
  <c r="I328" i="1"/>
  <c r="S328" i="1"/>
  <c r="K328" i="1"/>
  <c r="R328" i="1"/>
  <c r="P328" i="1"/>
  <c r="H328" i="1"/>
  <c r="M328" i="1"/>
  <c r="J328" i="1"/>
  <c r="Q328" i="1"/>
  <c r="G329" i="1"/>
  <c r="M329" i="1" a="1"/>
  <c r="N329" i="1" a="1"/>
  <c r="L329" i="1" a="1"/>
  <c r="P329" i="1" a="1"/>
  <c r="S329" i="1" a="1"/>
  <c r="R329" i="1" a="1"/>
  <c r="I329" i="1" a="1"/>
  <c r="K329" i="1" a="1"/>
  <c r="H329" i="1" a="1"/>
  <c r="J329" i="1" a="1"/>
  <c r="O329" i="1" a="1"/>
  <c r="Q329" i="1" a="1"/>
  <c r="N329" i="1" l="1"/>
  <c r="O329" i="1"/>
  <c r="M329" i="1"/>
  <c r="J329" i="1"/>
  <c r="Q329" i="1"/>
  <c r="I329" i="1"/>
  <c r="P329" i="1"/>
  <c r="L329" i="1"/>
  <c r="S329" i="1"/>
  <c r="K329" i="1"/>
  <c r="H329" i="1"/>
  <c r="R329" i="1"/>
  <c r="G330" i="1"/>
  <c r="N330" i="1" a="1"/>
  <c r="O330" i="1" a="1"/>
  <c r="Q330" i="1" a="1"/>
  <c r="I330" i="1" a="1"/>
  <c r="R330" i="1" a="1"/>
  <c r="K330" i="1" a="1"/>
  <c r="M330" i="1" a="1"/>
  <c r="S330" i="1" a="1"/>
  <c r="J330" i="1" a="1"/>
  <c r="P330" i="1" a="1"/>
  <c r="L330" i="1" a="1"/>
  <c r="H330" i="1" a="1"/>
  <c r="O330" i="1" l="1"/>
  <c r="N330" i="1"/>
  <c r="L330" i="1"/>
  <c r="I330" i="1"/>
  <c r="S330" i="1"/>
  <c r="K330" i="1"/>
  <c r="R330" i="1"/>
  <c r="P330" i="1"/>
  <c r="H330" i="1"/>
  <c r="M330" i="1"/>
  <c r="J330" i="1"/>
  <c r="Q330" i="1"/>
  <c r="G331" i="1"/>
  <c r="M331" i="1" a="1"/>
  <c r="O331" i="1" a="1"/>
  <c r="L331" i="1" a="1"/>
  <c r="K331" i="1" a="1"/>
  <c r="R331" i="1" a="1"/>
  <c r="S331" i="1" a="1"/>
  <c r="Q331" i="1" a="1"/>
  <c r="H331" i="1" a="1"/>
  <c r="I331" i="1" a="1"/>
  <c r="N331" i="1" a="1"/>
  <c r="P331" i="1" a="1"/>
  <c r="J331" i="1" a="1"/>
  <c r="O331" i="1" l="1"/>
  <c r="N331" i="1"/>
  <c r="M331" i="1"/>
  <c r="J331" i="1"/>
  <c r="Q331" i="1"/>
  <c r="I331" i="1"/>
  <c r="S331" i="1"/>
  <c r="L331" i="1"/>
  <c r="P331" i="1"/>
  <c r="R331" i="1"/>
  <c r="K331" i="1"/>
  <c r="H331" i="1"/>
  <c r="G332" i="1"/>
  <c r="L332" i="1" a="1"/>
  <c r="Q332" i="1" a="1"/>
  <c r="M332" i="1" a="1"/>
  <c r="H332" i="1" a="1"/>
  <c r="S332" i="1" a="1"/>
  <c r="O332" i="1" a="1"/>
  <c r="P332" i="1" a="1"/>
  <c r="K332" i="1" a="1"/>
  <c r="I332" i="1" a="1"/>
  <c r="N332" i="1" a="1"/>
  <c r="R332" i="1" a="1"/>
  <c r="J332" i="1" a="1"/>
  <c r="O332" i="1" l="1"/>
  <c r="N332" i="1"/>
  <c r="L332" i="1"/>
  <c r="I332" i="1"/>
  <c r="S332" i="1"/>
  <c r="K332" i="1"/>
  <c r="H332" i="1"/>
  <c r="M332" i="1"/>
  <c r="P332" i="1"/>
  <c r="R332" i="1"/>
  <c r="J332" i="1"/>
  <c r="Q332" i="1"/>
  <c r="G333" i="1"/>
  <c r="M333" i="1" a="1"/>
  <c r="O333" i="1" a="1"/>
  <c r="R333" i="1" a="1"/>
  <c r="P333" i="1" a="1"/>
  <c r="S333" i="1" a="1"/>
  <c r="J333" i="1" a="1"/>
  <c r="H333" i="1" a="1"/>
  <c r="K333" i="1" a="1"/>
  <c r="I333" i="1" a="1"/>
  <c r="Q333" i="1" a="1"/>
  <c r="N333" i="1" a="1"/>
  <c r="L333" i="1" a="1"/>
  <c r="O333" i="1" l="1"/>
  <c r="N333" i="1"/>
  <c r="M333" i="1"/>
  <c r="J333" i="1"/>
  <c r="L333" i="1"/>
  <c r="I333" i="1"/>
  <c r="P333" i="1"/>
  <c r="Q333" i="1"/>
  <c r="S333" i="1"/>
  <c r="K333" i="1"/>
  <c r="H333" i="1"/>
  <c r="R333" i="1"/>
  <c r="G334" i="1"/>
  <c r="L334" i="1" a="1"/>
  <c r="Q334" i="1" a="1"/>
  <c r="P334" i="1" a="1"/>
  <c r="K334" i="1" a="1"/>
  <c r="M334" i="1" a="1"/>
  <c r="R334" i="1" a="1"/>
  <c r="S334" i="1" a="1"/>
  <c r="O334" i="1" a="1"/>
  <c r="H334" i="1" a="1"/>
  <c r="N334" i="1" a="1"/>
  <c r="J334" i="1" a="1"/>
  <c r="I334" i="1" a="1"/>
  <c r="O334" i="1" l="1"/>
  <c r="N334" i="1"/>
  <c r="L334" i="1"/>
  <c r="I334" i="1"/>
  <c r="S334" i="1"/>
  <c r="K334" i="1"/>
  <c r="R334" i="1"/>
  <c r="P334" i="1"/>
  <c r="H334" i="1"/>
  <c r="M334" i="1"/>
  <c r="J334" i="1"/>
  <c r="Q334" i="1"/>
  <c r="G335" i="1"/>
  <c r="M335" i="1" a="1"/>
  <c r="I335" i="1" a="1"/>
  <c r="R335" i="1" a="1"/>
  <c r="S335" i="1" a="1"/>
  <c r="L335" i="1" a="1"/>
  <c r="N335" i="1" a="1"/>
  <c r="H335" i="1" a="1"/>
  <c r="P335" i="1" a="1"/>
  <c r="J335" i="1" a="1"/>
  <c r="O335" i="1" a="1"/>
  <c r="Q335" i="1" a="1"/>
  <c r="K335" i="1" a="1"/>
  <c r="N335" i="1" l="1"/>
  <c r="O335" i="1"/>
  <c r="M335" i="1"/>
  <c r="J335" i="1"/>
  <c r="Q335" i="1"/>
  <c r="I335" i="1"/>
  <c r="S335" i="1"/>
  <c r="R335" i="1"/>
  <c r="L335" i="1"/>
  <c r="P335" i="1"/>
  <c r="K335" i="1"/>
  <c r="H335" i="1"/>
  <c r="G336" i="1"/>
  <c r="O336" i="1" a="1"/>
  <c r="L336" i="1" a="1"/>
  <c r="M336" i="1" a="1"/>
  <c r="J336" i="1" a="1"/>
  <c r="H336" i="1" a="1"/>
  <c r="S336" i="1" a="1"/>
  <c r="N336" i="1" a="1"/>
  <c r="P336" i="1" a="1"/>
  <c r="R336" i="1" a="1"/>
  <c r="K336" i="1" a="1"/>
  <c r="I336" i="1" a="1"/>
  <c r="Q336" i="1" a="1"/>
  <c r="N336" i="1" l="1"/>
  <c r="O336" i="1"/>
  <c r="L336" i="1"/>
  <c r="I336" i="1"/>
  <c r="S336" i="1"/>
  <c r="K336" i="1"/>
  <c r="H336" i="1"/>
  <c r="M336" i="1"/>
  <c r="P336" i="1"/>
  <c r="R336" i="1"/>
  <c r="J336" i="1"/>
  <c r="Q336" i="1"/>
  <c r="G337" i="1"/>
  <c r="O337" i="1" a="1"/>
  <c r="N337" i="1" a="1"/>
  <c r="L337" i="1" a="1"/>
  <c r="R337" i="1" a="1"/>
  <c r="H337" i="1" a="1"/>
  <c r="P337" i="1" a="1"/>
  <c r="K337" i="1" a="1"/>
  <c r="I337" i="1" a="1"/>
  <c r="J337" i="1" a="1"/>
  <c r="M337" i="1" a="1"/>
  <c r="S337" i="1" a="1"/>
  <c r="Q337" i="1" a="1"/>
  <c r="N337" i="1" l="1"/>
  <c r="O337" i="1"/>
  <c r="M337" i="1"/>
  <c r="J337" i="1"/>
  <c r="Q337" i="1"/>
  <c r="I337" i="1"/>
  <c r="P337" i="1"/>
  <c r="L337" i="1"/>
  <c r="S337" i="1"/>
  <c r="K337" i="1"/>
  <c r="H337" i="1"/>
  <c r="R337" i="1"/>
  <c r="G338" i="1"/>
  <c r="N338" i="1" a="1"/>
  <c r="P338" i="1" a="1"/>
  <c r="M338" i="1" a="1"/>
  <c r="L338" i="1" a="1"/>
  <c r="K338" i="1" a="1"/>
  <c r="J338" i="1" a="1"/>
  <c r="H338" i="1" a="1"/>
  <c r="O338" i="1" a="1"/>
  <c r="S338" i="1" a="1"/>
  <c r="I338" i="1" a="1"/>
  <c r="Q338" i="1" a="1"/>
  <c r="R338" i="1" a="1"/>
  <c r="O338" i="1" l="1"/>
  <c r="N338" i="1"/>
  <c r="L338" i="1"/>
  <c r="I338" i="1"/>
  <c r="S338" i="1"/>
  <c r="K338" i="1"/>
  <c r="H338" i="1"/>
  <c r="M338" i="1"/>
  <c r="P338" i="1"/>
  <c r="R338" i="1"/>
  <c r="J338" i="1"/>
  <c r="Q338" i="1"/>
  <c r="G339" i="1"/>
  <c r="Q339" i="1" a="1"/>
  <c r="J339" i="1" a="1"/>
  <c r="S339" i="1" a="1"/>
  <c r="L339" i="1" a="1"/>
  <c r="I339" i="1" a="1"/>
  <c r="H339" i="1" a="1"/>
  <c r="O339" i="1" a="1"/>
  <c r="R339" i="1" a="1"/>
  <c r="N339" i="1" a="1"/>
  <c r="P339" i="1" a="1"/>
  <c r="M339" i="1" a="1"/>
  <c r="K339" i="1" a="1"/>
  <c r="O339" i="1" l="1"/>
  <c r="N339" i="1"/>
  <c r="M339" i="1"/>
  <c r="J339" i="1"/>
  <c r="Q339" i="1"/>
  <c r="L339" i="1"/>
  <c r="I339" i="1"/>
  <c r="P339" i="1"/>
  <c r="S339" i="1"/>
  <c r="R339" i="1"/>
  <c r="K339" i="1"/>
  <c r="H339" i="1"/>
  <c r="G340" i="1"/>
  <c r="K340" i="1" a="1"/>
  <c r="Q340" i="1" a="1"/>
  <c r="P340" i="1" a="1"/>
  <c r="N340" i="1" a="1"/>
  <c r="J340" i="1" a="1"/>
  <c r="L340" i="1" a="1"/>
  <c r="H340" i="1" a="1"/>
  <c r="S340" i="1" a="1"/>
  <c r="R340" i="1" a="1"/>
  <c r="I340" i="1" a="1"/>
  <c r="O340" i="1" a="1"/>
  <c r="M340" i="1" a="1"/>
  <c r="O340" i="1" l="1"/>
  <c r="N340" i="1"/>
  <c r="L340" i="1"/>
  <c r="I340" i="1"/>
  <c r="S340" i="1"/>
  <c r="P340" i="1"/>
  <c r="H340" i="1"/>
  <c r="M340" i="1"/>
  <c r="K340" i="1"/>
  <c r="R340" i="1"/>
  <c r="J340" i="1"/>
  <c r="Q340" i="1"/>
  <c r="G341" i="1"/>
  <c r="N341" i="1" a="1"/>
  <c r="O341" i="1" a="1"/>
  <c r="I341" i="1" a="1"/>
  <c r="L341" i="1" a="1"/>
  <c r="P341" i="1" a="1"/>
  <c r="S341" i="1" a="1"/>
  <c r="R341" i="1" a="1"/>
  <c r="H341" i="1" a="1"/>
  <c r="J341" i="1" a="1"/>
  <c r="M341" i="1" a="1"/>
  <c r="Q341" i="1" a="1"/>
  <c r="K341" i="1" a="1"/>
  <c r="O341" i="1" l="1"/>
  <c r="N341" i="1"/>
  <c r="M341" i="1"/>
  <c r="J341" i="1"/>
  <c r="L341" i="1"/>
  <c r="I341" i="1"/>
  <c r="P341" i="1"/>
  <c r="Q341" i="1"/>
  <c r="S341" i="1"/>
  <c r="R341" i="1"/>
  <c r="K341" i="1"/>
  <c r="H341" i="1"/>
  <c r="G342" i="1"/>
  <c r="N342" i="1" a="1"/>
  <c r="O342" i="1" a="1"/>
  <c r="M342" i="1" a="1"/>
  <c r="H342" i="1" a="1"/>
  <c r="S342" i="1" a="1"/>
  <c r="Q342" i="1" a="1"/>
  <c r="R342" i="1" a="1"/>
  <c r="J342" i="1" a="1"/>
  <c r="I342" i="1" a="1"/>
  <c r="L342" i="1" a="1"/>
  <c r="P342" i="1" a="1"/>
  <c r="K342" i="1" a="1"/>
  <c r="O342" i="1" l="1"/>
  <c r="N342" i="1"/>
  <c r="L342" i="1"/>
  <c r="I342" i="1"/>
  <c r="S342" i="1"/>
  <c r="K342" i="1"/>
  <c r="H342" i="1"/>
  <c r="M342" i="1"/>
  <c r="P342" i="1"/>
  <c r="R342" i="1"/>
  <c r="J342" i="1"/>
  <c r="Q342" i="1"/>
  <c r="G343" i="1"/>
  <c r="S343" i="1" a="1"/>
  <c r="Q343" i="1" a="1"/>
  <c r="K343" i="1" a="1"/>
  <c r="R343" i="1" a="1"/>
  <c r="P343" i="1" a="1"/>
  <c r="I343" i="1" a="1"/>
  <c r="H343" i="1" a="1"/>
  <c r="J343" i="1" a="1"/>
  <c r="M343" i="1" a="1"/>
  <c r="L343" i="1" a="1"/>
  <c r="N343" i="1" a="1"/>
  <c r="O343" i="1" a="1"/>
  <c r="O343" i="1" l="1"/>
  <c r="N343" i="1"/>
  <c r="M343" i="1"/>
  <c r="J343" i="1"/>
  <c r="Q343" i="1"/>
  <c r="I343" i="1"/>
  <c r="S343" i="1"/>
  <c r="L343" i="1"/>
  <c r="P343" i="1"/>
  <c r="R343" i="1"/>
  <c r="K343" i="1"/>
  <c r="H343" i="1"/>
  <c r="G344" i="1"/>
  <c r="L344" i="1" a="1"/>
  <c r="N344" i="1" a="1"/>
  <c r="R344" i="1" a="1"/>
  <c r="S344" i="1" a="1"/>
  <c r="H344" i="1" a="1"/>
  <c r="J344" i="1" a="1"/>
  <c r="M344" i="1" a="1"/>
  <c r="P344" i="1" a="1"/>
  <c r="O344" i="1" a="1"/>
  <c r="I344" i="1" a="1"/>
  <c r="K344" i="1" a="1"/>
  <c r="Q344" i="1" a="1"/>
  <c r="N344" i="1" l="1"/>
  <c r="O344" i="1"/>
  <c r="L344" i="1"/>
  <c r="I344" i="1"/>
  <c r="S344" i="1"/>
  <c r="P344" i="1"/>
  <c r="H344" i="1"/>
  <c r="R344" i="1"/>
  <c r="K344" i="1"/>
  <c r="Q344" i="1"/>
  <c r="M344" i="1"/>
  <c r="J344" i="1"/>
  <c r="G345" i="1"/>
  <c r="M345" i="1" a="1"/>
  <c r="N345" i="1" a="1"/>
  <c r="S345" i="1" a="1"/>
  <c r="Q345" i="1" a="1"/>
  <c r="I345" i="1" a="1"/>
  <c r="J345" i="1" a="1"/>
  <c r="L345" i="1" a="1"/>
  <c r="H345" i="1" a="1"/>
  <c r="K345" i="1" a="1"/>
  <c r="R345" i="1" a="1"/>
  <c r="P345" i="1" a="1"/>
  <c r="O345" i="1" a="1"/>
  <c r="N345" i="1" l="1"/>
  <c r="O345" i="1"/>
  <c r="M345" i="1"/>
  <c r="P345" i="1"/>
  <c r="Q345" i="1"/>
  <c r="H345" i="1"/>
  <c r="I345" i="1"/>
  <c r="R345" i="1"/>
  <c r="J345" i="1"/>
  <c r="K345" i="1"/>
  <c r="L345" i="1"/>
  <c r="S345" i="1"/>
  <c r="G346" i="1"/>
  <c r="R346" i="1" a="1"/>
  <c r="K346" i="1" a="1"/>
  <c r="I346" i="1" a="1"/>
  <c r="L346" i="1" a="1"/>
  <c r="Q346" i="1" a="1"/>
  <c r="H346" i="1" a="1"/>
  <c r="S346" i="1" a="1"/>
  <c r="M346" i="1" a="1"/>
  <c r="J346" i="1" a="1"/>
  <c r="P346" i="1" a="1"/>
  <c r="N346" i="1" a="1"/>
  <c r="O346" i="1" a="1"/>
  <c r="O346" i="1" l="1"/>
  <c r="N346" i="1"/>
  <c r="K346" i="1"/>
  <c r="P346" i="1"/>
  <c r="L346" i="1"/>
  <c r="H346" i="1"/>
  <c r="Q346" i="1"/>
  <c r="M346" i="1"/>
  <c r="R346" i="1"/>
  <c r="J346" i="1"/>
  <c r="I346" i="1"/>
  <c r="S346" i="1"/>
  <c r="G347" i="1"/>
  <c r="R347" i="1" a="1"/>
  <c r="L347" i="1" a="1"/>
  <c r="P347" i="1" a="1"/>
  <c r="O347" i="1" a="1"/>
  <c r="H347" i="1" a="1"/>
  <c r="I347" i="1" a="1"/>
  <c r="M347" i="1" a="1"/>
  <c r="Q347" i="1" a="1"/>
  <c r="S347" i="1" a="1"/>
  <c r="K347" i="1" a="1"/>
  <c r="N347" i="1" a="1"/>
  <c r="J347" i="1" a="1"/>
  <c r="O347" i="1" l="1"/>
  <c r="N347" i="1"/>
  <c r="L347" i="1"/>
  <c r="K347" i="1"/>
  <c r="S347" i="1"/>
  <c r="M347" i="1"/>
  <c r="H347" i="1"/>
  <c r="P347" i="1"/>
  <c r="R347" i="1"/>
  <c r="Q347" i="1"/>
  <c r="J347" i="1"/>
  <c r="I347" i="1"/>
  <c r="G348" i="1"/>
  <c r="M348" i="1" a="1"/>
  <c r="L348" i="1" a="1"/>
  <c r="Q348" i="1" a="1"/>
  <c r="H348" i="1" a="1"/>
  <c r="N348" i="1" a="1"/>
  <c r="I348" i="1" a="1"/>
  <c r="R348" i="1" a="1"/>
  <c r="K348" i="1" a="1"/>
  <c r="J348" i="1" a="1"/>
  <c r="O348" i="1" a="1"/>
  <c r="P348" i="1" a="1"/>
  <c r="S348" i="1" a="1"/>
  <c r="O348" i="1" l="1"/>
  <c r="N348" i="1"/>
  <c r="K348" i="1"/>
  <c r="R348" i="1"/>
  <c r="P348" i="1"/>
  <c r="J348" i="1"/>
  <c r="Q348" i="1"/>
  <c r="M348" i="1"/>
  <c r="S348" i="1"/>
  <c r="I348" i="1"/>
  <c r="H348" i="1"/>
  <c r="L348" i="1"/>
  <c r="G349" i="1"/>
  <c r="O349" i="1" a="1"/>
  <c r="Q349" i="1" a="1"/>
  <c r="S349" i="1" a="1"/>
  <c r="L349" i="1" a="1"/>
  <c r="J349" i="1" a="1"/>
  <c r="K349" i="1" a="1"/>
  <c r="R349" i="1" a="1"/>
  <c r="H349" i="1" a="1"/>
  <c r="M349" i="1" a="1"/>
  <c r="I349" i="1" a="1"/>
  <c r="P349" i="1" a="1"/>
  <c r="N349" i="1" a="1"/>
  <c r="N349" i="1" l="1"/>
  <c r="O349" i="1"/>
  <c r="M349" i="1"/>
  <c r="K349" i="1"/>
  <c r="R349" i="1"/>
  <c r="Q349" i="1"/>
  <c r="H349" i="1"/>
  <c r="S349" i="1"/>
  <c r="J349" i="1"/>
  <c r="I349" i="1"/>
  <c r="P349" i="1"/>
  <c r="L349" i="1"/>
  <c r="G350" i="1"/>
  <c r="H350" i="1" a="1"/>
  <c r="K350" i="1" a="1"/>
  <c r="S350" i="1" a="1"/>
  <c r="P350" i="1" a="1"/>
  <c r="Q350" i="1" a="1"/>
  <c r="N350" i="1" a="1"/>
  <c r="R350" i="1" a="1"/>
  <c r="O350" i="1" a="1"/>
  <c r="M350" i="1" a="1"/>
  <c r="L350" i="1" a="1"/>
  <c r="I350" i="1" a="1"/>
  <c r="J350" i="1" a="1"/>
  <c r="O350" i="1" l="1"/>
  <c r="N350" i="1"/>
  <c r="P350" i="1"/>
  <c r="L350" i="1"/>
  <c r="S350" i="1"/>
  <c r="K350" i="1"/>
  <c r="Q350" i="1"/>
  <c r="R350" i="1"/>
  <c r="I350" i="1"/>
  <c r="M350" i="1"/>
  <c r="J350" i="1"/>
  <c r="H350" i="1"/>
  <c r="G351" i="1"/>
  <c r="O351" i="1" a="1"/>
  <c r="N351" i="1" a="1"/>
  <c r="J351" i="1" a="1"/>
  <c r="L351" i="1" a="1"/>
  <c r="R351" i="1" a="1"/>
  <c r="H351" i="1" a="1"/>
  <c r="S351" i="1" a="1"/>
  <c r="K351" i="1" a="1"/>
  <c r="P351" i="1" a="1"/>
  <c r="I351" i="1" a="1"/>
  <c r="Q351" i="1" a="1"/>
  <c r="M351" i="1" a="1"/>
  <c r="N351" i="1" l="1"/>
  <c r="O351" i="1"/>
  <c r="Q351" i="1"/>
  <c r="I351" i="1"/>
  <c r="P351" i="1"/>
  <c r="H351" i="1"/>
  <c r="S351" i="1"/>
  <c r="M351" i="1"/>
  <c r="L351" i="1"/>
  <c r="K351" i="1"/>
  <c r="R351" i="1"/>
  <c r="J351" i="1"/>
  <c r="G352" i="1"/>
  <c r="R352" i="1" a="1"/>
  <c r="K352" i="1" a="1"/>
  <c r="J352" i="1" a="1"/>
  <c r="M352" i="1" a="1"/>
  <c r="I352" i="1" a="1"/>
  <c r="O352" i="1" a="1"/>
  <c r="N352" i="1" a="1"/>
  <c r="L352" i="1" a="1"/>
  <c r="H352" i="1" a="1"/>
  <c r="S352" i="1" a="1"/>
  <c r="Q352" i="1" a="1"/>
  <c r="P352" i="1" a="1"/>
  <c r="N352" i="1" l="1"/>
  <c r="O352" i="1"/>
  <c r="L352" i="1"/>
  <c r="S352" i="1"/>
  <c r="Q352" i="1"/>
  <c r="R352" i="1"/>
  <c r="I352" i="1"/>
  <c r="J352" i="1"/>
  <c r="P352" i="1"/>
  <c r="H352" i="1"/>
  <c r="M352" i="1"/>
  <c r="K352" i="1"/>
  <c r="G353" i="1"/>
  <c r="M353" i="1" a="1"/>
  <c r="N353" i="1" a="1"/>
  <c r="S353" i="1" a="1"/>
  <c r="L353" i="1" a="1"/>
  <c r="O353" i="1" a="1"/>
  <c r="H353" i="1" a="1"/>
  <c r="R353" i="1" a="1"/>
  <c r="I353" i="1" a="1"/>
  <c r="Q353" i="1" a="1"/>
  <c r="K353" i="1" a="1"/>
  <c r="J353" i="1" a="1"/>
  <c r="P353" i="1" a="1"/>
  <c r="N353" i="1" l="1"/>
  <c r="O353" i="1"/>
  <c r="M353" i="1"/>
  <c r="K353" i="1"/>
  <c r="R353" i="1"/>
  <c r="Q353" i="1"/>
  <c r="H353" i="1"/>
  <c r="S353" i="1"/>
  <c r="J353" i="1"/>
  <c r="I353" i="1"/>
  <c r="P353" i="1"/>
  <c r="L353" i="1"/>
  <c r="G354" i="1"/>
  <c r="P354" i="1" a="1"/>
  <c r="N354" i="1" a="1"/>
  <c r="S354" i="1" a="1"/>
  <c r="Q354" i="1" a="1"/>
  <c r="H354" i="1" a="1"/>
  <c r="I354" i="1" a="1"/>
  <c r="J354" i="1" a="1"/>
  <c r="R354" i="1" a="1"/>
  <c r="O354" i="1" a="1"/>
  <c r="L354" i="1" a="1"/>
  <c r="M354" i="1" a="1"/>
  <c r="K354" i="1" a="1"/>
  <c r="N354" i="1" l="1"/>
  <c r="O354" i="1"/>
  <c r="P354" i="1"/>
  <c r="L354" i="1"/>
  <c r="S354" i="1"/>
  <c r="R354" i="1"/>
  <c r="I354" i="1"/>
  <c r="K354" i="1"/>
  <c r="Q354" i="1"/>
  <c r="J354" i="1"/>
  <c r="H354" i="1"/>
  <c r="M354" i="1"/>
  <c r="G355" i="1"/>
  <c r="Q355" i="1" a="1"/>
  <c r="O355" i="1" a="1"/>
  <c r="H355" i="1" a="1"/>
  <c r="S355" i="1" a="1"/>
  <c r="N355" i="1" a="1"/>
  <c r="L355" i="1" a="1"/>
  <c r="M355" i="1" a="1"/>
  <c r="K355" i="1" a="1"/>
  <c r="R355" i="1" a="1"/>
  <c r="I355" i="1" a="1"/>
  <c r="J355" i="1" a="1"/>
  <c r="P355" i="1" a="1"/>
  <c r="O355" i="1" l="1"/>
  <c r="N355" i="1"/>
  <c r="Q355" i="1"/>
  <c r="I355" i="1"/>
  <c r="P355" i="1"/>
  <c r="M355" i="1"/>
  <c r="L355" i="1"/>
  <c r="H355" i="1"/>
  <c r="S355" i="1"/>
  <c r="K355" i="1"/>
  <c r="R355" i="1"/>
  <c r="J355" i="1"/>
  <c r="G356" i="1"/>
  <c r="L356" i="1" a="1"/>
  <c r="O356" i="1" a="1"/>
  <c r="R356" i="1" a="1"/>
  <c r="Q356" i="1" a="1"/>
  <c r="K356" i="1" a="1"/>
  <c r="J356" i="1" a="1"/>
  <c r="I356" i="1" a="1"/>
  <c r="H356" i="1" a="1"/>
  <c r="S356" i="1" a="1"/>
  <c r="N356" i="1" a="1"/>
  <c r="P356" i="1" a="1"/>
  <c r="M356" i="1" a="1"/>
  <c r="O356" i="1" l="1"/>
  <c r="N356" i="1"/>
  <c r="L356" i="1"/>
  <c r="S356" i="1"/>
  <c r="Q356" i="1"/>
  <c r="J356" i="1"/>
  <c r="I356" i="1"/>
  <c r="R356" i="1"/>
  <c r="P356" i="1"/>
  <c r="H356" i="1"/>
  <c r="M356" i="1"/>
  <c r="K356" i="1"/>
  <c r="G357" i="1"/>
  <c r="M357" i="1" a="1"/>
  <c r="L357" i="1" a="1"/>
  <c r="Q357" i="1" a="1"/>
  <c r="H357" i="1" a="1"/>
  <c r="P357" i="1" a="1"/>
  <c r="N357" i="1" a="1"/>
  <c r="R357" i="1" a="1"/>
  <c r="I357" i="1" a="1"/>
  <c r="K357" i="1" a="1"/>
  <c r="O357" i="1" a="1"/>
  <c r="S357" i="1" a="1"/>
  <c r="J357" i="1" a="1"/>
  <c r="O357" i="1" l="1"/>
  <c r="N357" i="1"/>
  <c r="M357" i="1"/>
  <c r="K357" i="1"/>
  <c r="R357" i="1"/>
  <c r="Q357" i="1"/>
  <c r="H357" i="1"/>
  <c r="S357" i="1"/>
  <c r="J357" i="1"/>
  <c r="I357" i="1"/>
  <c r="P357" i="1"/>
  <c r="L357" i="1"/>
  <c r="G358" i="1"/>
  <c r="P358" i="1" a="1"/>
  <c r="S358" i="1" a="1"/>
  <c r="M358" i="1" a="1"/>
  <c r="H358" i="1" a="1"/>
  <c r="Q358" i="1" a="1"/>
  <c r="J358" i="1" a="1"/>
  <c r="O358" i="1" a="1"/>
  <c r="R358" i="1" a="1"/>
  <c r="L358" i="1" a="1"/>
  <c r="K358" i="1" a="1"/>
  <c r="N358" i="1" a="1"/>
  <c r="I358" i="1" a="1"/>
  <c r="O358" i="1" l="1"/>
  <c r="N358" i="1"/>
  <c r="P358" i="1"/>
  <c r="L358" i="1"/>
  <c r="S358" i="1"/>
  <c r="R358" i="1"/>
  <c r="Q358" i="1"/>
  <c r="K358" i="1"/>
  <c r="I358" i="1"/>
  <c r="J358" i="1"/>
  <c r="H358" i="1"/>
  <c r="M358" i="1"/>
  <c r="G359" i="1"/>
  <c r="Q359" i="1" a="1"/>
  <c r="N359" i="1" a="1"/>
  <c r="J359" i="1" a="1"/>
  <c r="O359" i="1" a="1"/>
  <c r="L359" i="1" a="1"/>
  <c r="P359" i="1" a="1"/>
  <c r="S359" i="1" a="1"/>
  <c r="K359" i="1" a="1"/>
  <c r="M359" i="1" a="1"/>
  <c r="I359" i="1" a="1"/>
  <c r="R359" i="1" a="1"/>
  <c r="H359" i="1" a="1"/>
  <c r="N359" i="1" l="1"/>
  <c r="O359" i="1"/>
  <c r="Q359" i="1"/>
  <c r="I359" i="1"/>
  <c r="P359" i="1"/>
  <c r="M359" i="1"/>
  <c r="L359" i="1"/>
  <c r="J359" i="1"/>
  <c r="H359" i="1"/>
  <c r="S359" i="1"/>
  <c r="K359" i="1"/>
  <c r="R359" i="1"/>
  <c r="G360" i="1"/>
  <c r="Q360" i="1" a="1"/>
  <c r="R360" i="1" a="1"/>
  <c r="J360" i="1" a="1"/>
  <c r="K360" i="1" a="1"/>
  <c r="N360" i="1" a="1"/>
  <c r="I360" i="1" a="1"/>
  <c r="M360" i="1" a="1"/>
  <c r="O360" i="1" a="1"/>
  <c r="P360" i="1" a="1"/>
  <c r="S360" i="1" a="1"/>
  <c r="L360" i="1" a="1"/>
  <c r="H360" i="1" a="1"/>
  <c r="N360" i="1" l="1"/>
  <c r="O360" i="1"/>
  <c r="L360" i="1"/>
  <c r="S360" i="1"/>
  <c r="Q360" i="1"/>
  <c r="R360" i="1"/>
  <c r="I360" i="1"/>
  <c r="K360" i="1"/>
  <c r="J360" i="1"/>
  <c r="P360" i="1"/>
  <c r="H360" i="1"/>
  <c r="M360" i="1"/>
  <c r="G361" i="1"/>
  <c r="M361" i="1" a="1"/>
  <c r="P361" i="1" a="1"/>
  <c r="S361" i="1" a="1"/>
  <c r="R361" i="1" a="1"/>
  <c r="O361" i="1" a="1"/>
  <c r="J361" i="1" a="1"/>
  <c r="I361" i="1" a="1"/>
  <c r="Q361" i="1" a="1"/>
  <c r="H361" i="1" a="1"/>
  <c r="K361" i="1" a="1"/>
  <c r="N361" i="1" a="1"/>
  <c r="L361" i="1" a="1"/>
  <c r="N361" i="1" l="1"/>
  <c r="O361" i="1"/>
  <c r="M361" i="1"/>
  <c r="K361" i="1"/>
  <c r="R361" i="1"/>
  <c r="S361" i="1"/>
  <c r="J361" i="1"/>
  <c r="L361" i="1"/>
  <c r="Q361" i="1"/>
  <c r="H361" i="1"/>
  <c r="I361" i="1"/>
  <c r="P361" i="1"/>
  <c r="G362" i="1"/>
  <c r="N362" i="1" a="1"/>
  <c r="O362" i="1" a="1"/>
  <c r="M362" i="1" a="1"/>
  <c r="S362" i="1" a="1"/>
  <c r="J362" i="1" a="1"/>
  <c r="Q362" i="1" a="1"/>
  <c r="H362" i="1" a="1"/>
  <c r="K362" i="1" a="1"/>
  <c r="I362" i="1" a="1"/>
  <c r="L362" i="1" a="1"/>
  <c r="P362" i="1" a="1"/>
  <c r="R362" i="1" a="1"/>
  <c r="O362" i="1" l="1"/>
  <c r="N362" i="1"/>
  <c r="P362" i="1"/>
  <c r="L362" i="1"/>
  <c r="S362" i="1"/>
  <c r="K362" i="1"/>
  <c r="Q362" i="1"/>
  <c r="R362" i="1"/>
  <c r="I362" i="1"/>
  <c r="J362" i="1"/>
  <c r="H362" i="1"/>
  <c r="M362" i="1"/>
  <c r="G363" i="1"/>
  <c r="O363" i="1" a="1"/>
  <c r="P363" i="1" a="1"/>
  <c r="L363" i="1" a="1"/>
  <c r="M363" i="1" a="1"/>
  <c r="H363" i="1" a="1"/>
  <c r="S363" i="1" a="1"/>
  <c r="J363" i="1" a="1"/>
  <c r="N363" i="1" a="1"/>
  <c r="K363" i="1" a="1"/>
  <c r="I363" i="1" a="1"/>
  <c r="Q363" i="1" a="1"/>
  <c r="R363" i="1" a="1"/>
  <c r="O363" i="1" l="1"/>
  <c r="N363" i="1"/>
  <c r="Q363" i="1"/>
  <c r="I363" i="1"/>
  <c r="P363" i="1"/>
  <c r="M363" i="1"/>
  <c r="S363" i="1"/>
  <c r="H363" i="1"/>
  <c r="L363" i="1"/>
  <c r="K363" i="1"/>
  <c r="R363" i="1"/>
  <c r="J363" i="1"/>
  <c r="G364" i="1"/>
  <c r="L364" i="1" a="1"/>
  <c r="O364" i="1" a="1"/>
  <c r="R364" i="1" a="1"/>
  <c r="Q364" i="1" a="1"/>
  <c r="K364" i="1" a="1"/>
  <c r="H364" i="1" a="1"/>
  <c r="J364" i="1" a="1"/>
  <c r="M364" i="1" a="1"/>
  <c r="I364" i="1" a="1"/>
  <c r="S364" i="1" a="1"/>
  <c r="N364" i="1" a="1"/>
  <c r="P364" i="1" a="1"/>
  <c r="O364" i="1" l="1"/>
  <c r="N364" i="1"/>
  <c r="L364" i="1"/>
  <c r="S364" i="1"/>
  <c r="Q364" i="1"/>
  <c r="R364" i="1"/>
  <c r="J364" i="1"/>
  <c r="P364" i="1"/>
  <c r="M364" i="1"/>
  <c r="I364" i="1"/>
  <c r="K364" i="1"/>
  <c r="H364" i="1"/>
  <c r="G365" i="1"/>
  <c r="M365" i="1" a="1"/>
  <c r="N365" i="1" a="1"/>
  <c r="R365" i="1" a="1"/>
  <c r="P365" i="1" a="1"/>
  <c r="O365" i="1" a="1"/>
  <c r="H365" i="1" a="1"/>
  <c r="Q365" i="1" a="1"/>
  <c r="J365" i="1" a="1"/>
  <c r="I365" i="1" a="1"/>
  <c r="K365" i="1" a="1"/>
  <c r="L365" i="1" a="1"/>
  <c r="S365" i="1" a="1"/>
  <c r="N365" i="1" l="1"/>
  <c r="O365" i="1"/>
  <c r="M365" i="1"/>
  <c r="K365" i="1"/>
  <c r="R365" i="1"/>
  <c r="Q365" i="1"/>
  <c r="H365" i="1"/>
  <c r="S365" i="1"/>
  <c r="J365" i="1"/>
  <c r="I365" i="1"/>
  <c r="P365" i="1"/>
  <c r="L365" i="1"/>
  <c r="G366" i="1"/>
  <c r="P366" i="1" a="1"/>
  <c r="O366" i="1" a="1"/>
  <c r="K366" i="1" a="1"/>
  <c r="S366" i="1" a="1"/>
  <c r="J366" i="1" a="1"/>
  <c r="R366" i="1" a="1"/>
  <c r="Q366" i="1" a="1"/>
  <c r="N366" i="1" a="1"/>
  <c r="I366" i="1" a="1"/>
  <c r="L366" i="1" a="1"/>
  <c r="H366" i="1" a="1"/>
  <c r="M366" i="1" a="1"/>
  <c r="O366" i="1" l="1"/>
  <c r="N366" i="1"/>
  <c r="P366" i="1"/>
  <c r="L366" i="1"/>
  <c r="S366" i="1"/>
  <c r="K366" i="1"/>
  <c r="Q366" i="1"/>
  <c r="M366" i="1"/>
  <c r="R366" i="1"/>
  <c r="I366" i="1"/>
  <c r="J366" i="1"/>
  <c r="H366" i="1"/>
  <c r="G367" i="1"/>
  <c r="N367" i="1" a="1"/>
  <c r="L367" i="1" a="1"/>
  <c r="R367" i="1" a="1"/>
  <c r="S367" i="1" a="1"/>
  <c r="P367" i="1" a="1"/>
  <c r="O367" i="1" a="1"/>
  <c r="H367" i="1" a="1"/>
  <c r="M367" i="1" a="1"/>
  <c r="I367" i="1" a="1"/>
  <c r="Q367" i="1" a="1"/>
  <c r="J367" i="1" a="1"/>
  <c r="K367" i="1" a="1"/>
  <c r="N367" i="1" l="1"/>
  <c r="O367" i="1"/>
  <c r="Q367" i="1"/>
  <c r="I367" i="1"/>
  <c r="P367" i="1"/>
  <c r="M367" i="1"/>
  <c r="S367" i="1"/>
  <c r="H367" i="1"/>
  <c r="L367" i="1"/>
  <c r="K367" i="1"/>
  <c r="R367" i="1"/>
  <c r="J367" i="1"/>
  <c r="G368" i="1"/>
  <c r="L368" i="1" a="1"/>
  <c r="O368" i="1" a="1"/>
  <c r="R368" i="1" a="1"/>
  <c r="K368" i="1" a="1"/>
  <c r="I368" i="1" a="1"/>
  <c r="Q368" i="1" a="1"/>
  <c r="M368" i="1" a="1"/>
  <c r="H368" i="1" a="1"/>
  <c r="J368" i="1" a="1"/>
  <c r="P368" i="1" a="1"/>
  <c r="S368" i="1" a="1"/>
  <c r="N368" i="1" a="1"/>
  <c r="O368" i="1" l="1"/>
  <c r="N368" i="1"/>
  <c r="L368" i="1"/>
  <c r="S368" i="1"/>
  <c r="Q368" i="1"/>
  <c r="R368" i="1"/>
  <c r="I368" i="1"/>
  <c r="J368" i="1"/>
  <c r="P368" i="1"/>
  <c r="H368" i="1"/>
  <c r="M368" i="1"/>
  <c r="K368" i="1"/>
  <c r="G369" i="1"/>
  <c r="Q369" i="1" a="1"/>
  <c r="M369" i="1" a="1"/>
  <c r="H369" i="1" a="1"/>
  <c r="P369" i="1" a="1"/>
  <c r="S369" i="1" a="1"/>
  <c r="J369" i="1" a="1"/>
  <c r="O369" i="1" a="1"/>
  <c r="I369" i="1" a="1"/>
  <c r="K369" i="1" a="1"/>
  <c r="N369" i="1" a="1"/>
  <c r="L369" i="1" a="1"/>
  <c r="R369" i="1" a="1"/>
  <c r="O369" i="1" l="1"/>
  <c r="N369" i="1"/>
  <c r="M369" i="1"/>
  <c r="K369" i="1"/>
  <c r="R369" i="1"/>
  <c r="Q369" i="1"/>
  <c r="J369" i="1"/>
  <c r="S369" i="1"/>
  <c r="H369" i="1"/>
  <c r="I369" i="1"/>
  <c r="P369" i="1"/>
  <c r="L369" i="1"/>
  <c r="G370" i="1"/>
  <c r="O370" i="1" a="1"/>
  <c r="P370" i="1" a="1"/>
  <c r="K370" i="1" a="1"/>
  <c r="M370" i="1" a="1"/>
  <c r="Q370" i="1" a="1"/>
  <c r="I370" i="1" a="1"/>
  <c r="J370" i="1" a="1"/>
  <c r="R370" i="1" a="1"/>
  <c r="L370" i="1" a="1"/>
  <c r="N370" i="1" a="1"/>
  <c r="H370" i="1" a="1"/>
  <c r="S370" i="1" a="1"/>
  <c r="O370" i="1" l="1"/>
  <c r="N370" i="1"/>
  <c r="P370" i="1"/>
  <c r="L370" i="1"/>
  <c r="S370" i="1"/>
  <c r="R370" i="1"/>
  <c r="I370" i="1"/>
  <c r="K370" i="1"/>
  <c r="Q370" i="1"/>
  <c r="J370" i="1"/>
  <c r="H370" i="1"/>
  <c r="M370" i="1"/>
  <c r="G371" i="1"/>
  <c r="Q371" i="1" a="1"/>
  <c r="O371" i="1" a="1"/>
  <c r="J371" i="1" a="1"/>
  <c r="N371" i="1" a="1"/>
  <c r="K371" i="1" a="1"/>
  <c r="P371" i="1" a="1"/>
  <c r="L371" i="1" a="1"/>
  <c r="M371" i="1" a="1"/>
  <c r="I371" i="1" a="1"/>
  <c r="H371" i="1" a="1"/>
  <c r="S371" i="1" a="1"/>
  <c r="R371" i="1" a="1"/>
  <c r="N371" i="1" l="1"/>
  <c r="O371" i="1"/>
  <c r="Q371" i="1"/>
  <c r="I371" i="1"/>
  <c r="P371" i="1"/>
  <c r="M371" i="1"/>
  <c r="L371" i="1"/>
  <c r="H371" i="1"/>
  <c r="S371" i="1"/>
  <c r="K371" i="1"/>
  <c r="R371" i="1"/>
  <c r="J371" i="1"/>
  <c r="G372" i="1"/>
  <c r="R372" i="1" a="1"/>
  <c r="Q372" i="1" a="1"/>
  <c r="J372" i="1" a="1"/>
  <c r="N372" i="1" a="1"/>
  <c r="I372" i="1" a="1"/>
  <c r="P372" i="1" a="1"/>
  <c r="O372" i="1" a="1"/>
  <c r="H372" i="1" a="1"/>
  <c r="K372" i="1" a="1"/>
  <c r="S372" i="1" a="1"/>
  <c r="L372" i="1" a="1"/>
  <c r="M372" i="1" a="1"/>
  <c r="O372" i="1" l="1"/>
  <c r="N372" i="1"/>
  <c r="L372" i="1"/>
  <c r="S372" i="1"/>
  <c r="Q372" i="1"/>
  <c r="R372" i="1"/>
  <c r="I372" i="1"/>
  <c r="J372" i="1"/>
  <c r="P372" i="1"/>
  <c r="H372" i="1"/>
  <c r="M372" i="1"/>
  <c r="K372" i="1"/>
  <c r="G373" i="1"/>
  <c r="M373" i="1" a="1"/>
  <c r="O373" i="1" a="1"/>
  <c r="L373" i="1" a="1"/>
  <c r="Q373" i="1" a="1"/>
  <c r="S373" i="1" a="1"/>
  <c r="R373" i="1" a="1"/>
  <c r="J373" i="1" a="1"/>
  <c r="P373" i="1" a="1"/>
  <c r="H373" i="1" a="1"/>
  <c r="K373" i="1" a="1"/>
  <c r="N373" i="1" a="1"/>
  <c r="I373" i="1" a="1"/>
  <c r="O373" i="1" l="1"/>
  <c r="N373" i="1"/>
  <c r="M373" i="1"/>
  <c r="K373" i="1"/>
  <c r="R373" i="1"/>
  <c r="S373" i="1"/>
  <c r="J373" i="1"/>
  <c r="L373" i="1"/>
  <c r="Q373" i="1"/>
  <c r="H373" i="1"/>
  <c r="I373" i="1"/>
  <c r="P373" i="1"/>
  <c r="G374" i="1"/>
  <c r="S374" i="1" a="1"/>
  <c r="L374" i="1" a="1"/>
  <c r="H374" i="1" a="1"/>
  <c r="O374" i="1" a="1"/>
  <c r="Q374" i="1" a="1"/>
  <c r="J374" i="1" a="1"/>
  <c r="N374" i="1" a="1"/>
  <c r="I374" i="1" a="1"/>
  <c r="R374" i="1" a="1"/>
  <c r="K374" i="1" a="1"/>
  <c r="M374" i="1" a="1"/>
  <c r="P374" i="1" a="1"/>
  <c r="O374" i="1" l="1"/>
  <c r="N374" i="1"/>
  <c r="P374" i="1"/>
  <c r="L374" i="1"/>
  <c r="S374" i="1"/>
  <c r="R374" i="1"/>
  <c r="I374" i="1"/>
  <c r="K374" i="1"/>
  <c r="Q374" i="1"/>
  <c r="J374" i="1"/>
  <c r="H374" i="1"/>
  <c r="M374" i="1"/>
  <c r="G375" i="1"/>
  <c r="N375" i="1" a="1"/>
  <c r="M375" i="1" a="1"/>
  <c r="J375" i="1" a="1"/>
  <c r="L375" i="1" a="1"/>
  <c r="S375" i="1" a="1"/>
  <c r="Q375" i="1" a="1"/>
  <c r="P375" i="1" a="1"/>
  <c r="R375" i="1" a="1"/>
  <c r="K375" i="1" a="1"/>
  <c r="H375" i="1" a="1"/>
  <c r="O375" i="1" a="1"/>
  <c r="I375" i="1" a="1"/>
  <c r="O375" i="1" l="1"/>
  <c r="N375" i="1"/>
  <c r="Q375" i="1"/>
  <c r="I375" i="1"/>
  <c r="P375" i="1"/>
  <c r="M375" i="1"/>
  <c r="S375" i="1"/>
  <c r="H375" i="1"/>
  <c r="L375" i="1"/>
  <c r="K375" i="1"/>
  <c r="R375" i="1"/>
  <c r="J375" i="1"/>
  <c r="G376" i="1"/>
  <c r="N376" i="1" a="1"/>
  <c r="R376" i="1" a="1"/>
  <c r="J376" i="1" a="1"/>
  <c r="O376" i="1" a="1"/>
  <c r="K376" i="1" a="1"/>
  <c r="I376" i="1" a="1"/>
  <c r="L376" i="1" a="1"/>
  <c r="P376" i="1" a="1"/>
  <c r="S376" i="1" a="1"/>
  <c r="H376" i="1" a="1"/>
  <c r="M376" i="1" a="1"/>
  <c r="Q376" i="1" a="1"/>
  <c r="O376" i="1" l="1"/>
  <c r="N376" i="1"/>
  <c r="L376" i="1"/>
  <c r="S376" i="1"/>
  <c r="Q376" i="1"/>
  <c r="J376" i="1"/>
  <c r="I376" i="1"/>
  <c r="R376" i="1"/>
  <c r="P376" i="1"/>
  <c r="K376" i="1"/>
  <c r="H376" i="1"/>
  <c r="M376" i="1"/>
  <c r="G377" i="1"/>
  <c r="M377" i="1" a="1"/>
  <c r="N377" i="1" a="1"/>
  <c r="P377" i="1" a="1"/>
  <c r="R377" i="1" a="1"/>
  <c r="J377" i="1" a="1"/>
  <c r="L377" i="1" a="1"/>
  <c r="H377" i="1" a="1"/>
  <c r="I377" i="1" a="1"/>
  <c r="O377" i="1" a="1"/>
  <c r="Q377" i="1" a="1"/>
  <c r="S377" i="1" a="1"/>
  <c r="K377" i="1" a="1"/>
  <c r="O377" i="1" l="1"/>
  <c r="N377" i="1"/>
  <c r="M377" i="1"/>
  <c r="K377" i="1"/>
  <c r="R377" i="1"/>
  <c r="Q377" i="1"/>
  <c r="J377" i="1"/>
  <c r="S377" i="1"/>
  <c r="L377" i="1"/>
  <c r="H377" i="1"/>
  <c r="I377" i="1"/>
  <c r="P377" i="1"/>
  <c r="G378" i="1"/>
  <c r="J378" i="1" a="1"/>
  <c r="S378" i="1" a="1"/>
  <c r="H378" i="1" a="1"/>
  <c r="Q378" i="1" a="1"/>
  <c r="N378" i="1" a="1"/>
  <c r="L378" i="1" a="1"/>
  <c r="O378" i="1" a="1"/>
  <c r="I378" i="1" a="1"/>
  <c r="P378" i="1" a="1"/>
  <c r="R378" i="1" a="1"/>
  <c r="M378" i="1" a="1"/>
  <c r="K378" i="1" a="1"/>
  <c r="O378" i="1" l="1"/>
  <c r="N378" i="1"/>
  <c r="P378" i="1"/>
  <c r="L378" i="1"/>
  <c r="S378" i="1"/>
  <c r="K378" i="1"/>
  <c r="Q378" i="1"/>
  <c r="R378" i="1"/>
  <c r="M378" i="1"/>
  <c r="I378" i="1"/>
  <c r="J378" i="1"/>
  <c r="H378" i="1"/>
  <c r="G379" i="1"/>
  <c r="R379" i="1" a="1"/>
  <c r="K379" i="1" a="1"/>
  <c r="J379" i="1" a="1"/>
  <c r="S379" i="1" a="1"/>
  <c r="N379" i="1" a="1"/>
  <c r="I379" i="1" a="1"/>
  <c r="O379" i="1" a="1"/>
  <c r="M379" i="1" a="1"/>
  <c r="Q379" i="1" a="1"/>
  <c r="H379" i="1" a="1"/>
  <c r="L379" i="1" a="1"/>
  <c r="P379" i="1" a="1"/>
  <c r="O379" i="1" l="1"/>
  <c r="N379" i="1"/>
  <c r="Q379" i="1"/>
  <c r="I379" i="1"/>
  <c r="P379" i="1"/>
  <c r="M379" i="1"/>
  <c r="S379" i="1"/>
  <c r="H379" i="1"/>
  <c r="L379" i="1"/>
  <c r="K379" i="1"/>
  <c r="R379" i="1"/>
  <c r="J379" i="1"/>
  <c r="G380" i="1"/>
  <c r="P380" i="1" a="1"/>
  <c r="Q380" i="1" a="1"/>
  <c r="K380" i="1" a="1"/>
  <c r="O380" i="1" a="1"/>
  <c r="I380" i="1" a="1"/>
  <c r="R380" i="1" a="1"/>
  <c r="M380" i="1" a="1"/>
  <c r="N380" i="1" a="1"/>
  <c r="J380" i="1" a="1"/>
  <c r="S380" i="1" a="1"/>
  <c r="L380" i="1" a="1"/>
  <c r="H380" i="1" a="1"/>
  <c r="N380" i="1" l="1"/>
  <c r="O380" i="1"/>
  <c r="L380" i="1"/>
  <c r="S380" i="1"/>
  <c r="Q380" i="1"/>
  <c r="J380" i="1"/>
  <c r="I380" i="1"/>
  <c r="R380" i="1"/>
  <c r="P380" i="1"/>
  <c r="H380" i="1"/>
  <c r="M380" i="1"/>
  <c r="K380" i="1"/>
  <c r="G381" i="1"/>
  <c r="O381" i="1" a="1"/>
  <c r="N381" i="1" a="1"/>
  <c r="P381" i="1" a="1"/>
  <c r="M381" i="1" a="1"/>
  <c r="R381" i="1" a="1"/>
  <c r="J381" i="1" a="1"/>
  <c r="L381" i="1" a="1"/>
  <c r="Q381" i="1" a="1"/>
  <c r="H381" i="1" a="1"/>
  <c r="K381" i="1" a="1"/>
  <c r="S381" i="1" a="1"/>
  <c r="I381" i="1" a="1"/>
  <c r="O381" i="1" l="1"/>
  <c r="N381" i="1"/>
  <c r="M381" i="1"/>
  <c r="K381" i="1"/>
  <c r="R381" i="1"/>
  <c r="Q381" i="1"/>
  <c r="J381" i="1"/>
  <c r="S381" i="1"/>
  <c r="H381" i="1"/>
  <c r="I381" i="1"/>
  <c r="P381" i="1"/>
  <c r="L381" i="1"/>
  <c r="G382" i="1"/>
  <c r="O382" i="1" a="1"/>
  <c r="J382" i="1" a="1"/>
  <c r="R382" i="1" a="1"/>
  <c r="H382" i="1" a="1"/>
  <c r="I382" i="1" a="1"/>
  <c r="P382" i="1" a="1"/>
  <c r="S382" i="1" a="1"/>
  <c r="Q382" i="1" a="1"/>
  <c r="L382" i="1" a="1"/>
  <c r="N382" i="1" a="1"/>
  <c r="M382" i="1" a="1"/>
  <c r="K382" i="1" a="1"/>
  <c r="N382" i="1" l="1"/>
  <c r="O382" i="1"/>
  <c r="P382" i="1"/>
  <c r="L382" i="1"/>
  <c r="S382" i="1"/>
  <c r="R382" i="1"/>
  <c r="I382" i="1"/>
  <c r="K382" i="1"/>
  <c r="Q382" i="1"/>
  <c r="J382" i="1"/>
  <c r="H382" i="1"/>
  <c r="M382" i="1"/>
  <c r="G383" i="1"/>
  <c r="N383" i="1" a="1"/>
  <c r="S383" i="1" a="1"/>
  <c r="R383" i="1" a="1"/>
  <c r="H383" i="1" a="1"/>
  <c r="K383" i="1" a="1"/>
  <c r="M383" i="1" a="1"/>
  <c r="I383" i="1" a="1"/>
  <c r="P383" i="1" a="1"/>
  <c r="J383" i="1" a="1"/>
  <c r="Q383" i="1" a="1"/>
  <c r="O383" i="1" a="1"/>
  <c r="L383" i="1" a="1"/>
  <c r="O383" i="1" l="1"/>
  <c r="N383" i="1"/>
  <c r="Q383" i="1"/>
  <c r="I383" i="1"/>
  <c r="P383" i="1"/>
  <c r="M383" i="1"/>
  <c r="L383" i="1"/>
  <c r="H383" i="1"/>
  <c r="S383" i="1"/>
  <c r="K383" i="1"/>
  <c r="R383" i="1"/>
  <c r="J383" i="1"/>
  <c r="G384" i="1"/>
  <c r="S384" i="1" a="1"/>
  <c r="J384" i="1" a="1"/>
  <c r="H384" i="1" a="1"/>
  <c r="M384" i="1" a="1"/>
  <c r="R384" i="1" a="1"/>
  <c r="I384" i="1" a="1"/>
  <c r="N384" i="1" a="1"/>
  <c r="Q384" i="1" a="1"/>
  <c r="O384" i="1" a="1"/>
  <c r="K384" i="1" a="1"/>
  <c r="L384" i="1" a="1"/>
  <c r="P384" i="1" a="1"/>
  <c r="N384" i="1" l="1"/>
  <c r="O384" i="1"/>
  <c r="L384" i="1"/>
  <c r="S384" i="1"/>
  <c r="Q384" i="1"/>
  <c r="R384" i="1"/>
  <c r="I384" i="1"/>
  <c r="J384" i="1"/>
  <c r="P384" i="1"/>
  <c r="H384" i="1"/>
  <c r="M384" i="1"/>
  <c r="K384" i="1"/>
  <c r="G385" i="1"/>
  <c r="L385" i="1" a="1"/>
  <c r="O385" i="1" a="1"/>
  <c r="S385" i="1" a="1"/>
  <c r="N385" i="1" a="1"/>
  <c r="R385" i="1" a="1"/>
  <c r="J385" i="1" a="1"/>
  <c r="I385" i="1" a="1"/>
  <c r="M385" i="1" a="1"/>
  <c r="K385" i="1" a="1"/>
  <c r="Q385" i="1" a="1"/>
  <c r="P385" i="1" a="1"/>
  <c r="H385" i="1" a="1"/>
  <c r="O385" i="1" l="1"/>
  <c r="N385" i="1"/>
  <c r="M385" i="1"/>
  <c r="K385" i="1"/>
  <c r="R385" i="1"/>
  <c r="Q385" i="1"/>
  <c r="J385" i="1"/>
  <c r="S385" i="1"/>
  <c r="H385" i="1"/>
  <c r="I385" i="1"/>
  <c r="P385" i="1"/>
  <c r="L385" i="1"/>
  <c r="G386" i="1"/>
  <c r="L386" i="1" a="1"/>
  <c r="O386" i="1" a="1"/>
  <c r="H386" i="1" a="1"/>
  <c r="P386" i="1" a="1"/>
  <c r="Q386" i="1" a="1"/>
  <c r="I386" i="1" a="1"/>
  <c r="N386" i="1" a="1"/>
  <c r="R386" i="1" a="1"/>
  <c r="S386" i="1" a="1"/>
  <c r="J386" i="1" a="1"/>
  <c r="M386" i="1" a="1"/>
  <c r="K386" i="1" a="1"/>
  <c r="O386" i="1" l="1"/>
  <c r="N386" i="1"/>
  <c r="P386" i="1"/>
  <c r="L386" i="1"/>
  <c r="S386" i="1"/>
  <c r="R386" i="1"/>
  <c r="I386" i="1"/>
  <c r="K386" i="1"/>
  <c r="Q386" i="1"/>
  <c r="M386" i="1"/>
  <c r="J386" i="1"/>
  <c r="H386" i="1"/>
  <c r="G387" i="1"/>
  <c r="P387" i="1" a="1"/>
  <c r="S387" i="1" a="1"/>
  <c r="J387" i="1" a="1"/>
  <c r="N387" i="1" a="1"/>
  <c r="Q387" i="1" a="1"/>
  <c r="H387" i="1" a="1"/>
  <c r="I387" i="1" a="1"/>
  <c r="O387" i="1" a="1"/>
  <c r="M387" i="1" a="1"/>
  <c r="K387" i="1" a="1"/>
  <c r="L387" i="1" a="1"/>
  <c r="R387" i="1" a="1"/>
  <c r="O387" i="1" l="1"/>
  <c r="N387" i="1"/>
  <c r="Q387" i="1"/>
  <c r="I387" i="1"/>
  <c r="P387" i="1"/>
  <c r="M387" i="1"/>
  <c r="H387" i="1"/>
  <c r="L387" i="1"/>
  <c r="S387" i="1"/>
  <c r="K387" i="1"/>
  <c r="R387" i="1"/>
  <c r="J387" i="1"/>
  <c r="G388" i="1"/>
  <c r="K388" i="1" a="1"/>
  <c r="N388" i="1" a="1"/>
  <c r="R388" i="1" a="1"/>
  <c r="O388" i="1" a="1"/>
  <c r="J388" i="1" a="1"/>
  <c r="L388" i="1" a="1"/>
  <c r="P388" i="1" a="1"/>
  <c r="Q388" i="1" a="1"/>
  <c r="H388" i="1" a="1"/>
  <c r="S388" i="1" a="1"/>
  <c r="I388" i="1" a="1"/>
  <c r="M388" i="1" a="1"/>
  <c r="N388" i="1" l="1"/>
  <c r="O388" i="1"/>
  <c r="L388" i="1"/>
  <c r="S388" i="1"/>
  <c r="Q388" i="1"/>
  <c r="J388" i="1"/>
  <c r="P388" i="1"/>
  <c r="R388" i="1"/>
  <c r="I388" i="1"/>
  <c r="H388" i="1"/>
  <c r="M388" i="1"/>
  <c r="K388" i="1"/>
  <c r="G389" i="1"/>
  <c r="Q389" i="1" a="1"/>
  <c r="M389" i="1" a="1"/>
  <c r="I389" i="1" a="1"/>
  <c r="L389" i="1" a="1"/>
  <c r="N389" i="1" a="1"/>
  <c r="H389" i="1" a="1"/>
  <c r="P389" i="1" a="1"/>
  <c r="J389" i="1" a="1"/>
  <c r="O389" i="1" a="1"/>
  <c r="K389" i="1" a="1"/>
  <c r="S389" i="1" a="1"/>
  <c r="R389" i="1" a="1"/>
  <c r="O389" i="1" l="1"/>
  <c r="N389" i="1"/>
  <c r="M389" i="1"/>
  <c r="K389" i="1"/>
  <c r="R389" i="1"/>
  <c r="Q389" i="1"/>
  <c r="H389" i="1"/>
  <c r="S389" i="1"/>
  <c r="J389" i="1"/>
  <c r="I389" i="1"/>
  <c r="P389" i="1"/>
  <c r="L389" i="1"/>
  <c r="G390" i="1"/>
  <c r="K390" i="1" a="1"/>
  <c r="P390" i="1" a="1"/>
  <c r="H390" i="1" a="1"/>
  <c r="Q390" i="1" a="1"/>
  <c r="L390" i="1" a="1"/>
  <c r="I390" i="1" a="1"/>
  <c r="N390" i="1" a="1"/>
  <c r="J390" i="1" a="1"/>
  <c r="M390" i="1" a="1"/>
  <c r="R390" i="1" a="1"/>
  <c r="O390" i="1" a="1"/>
  <c r="S390" i="1" a="1"/>
  <c r="N390" i="1" l="1"/>
  <c r="O390" i="1"/>
  <c r="P390" i="1"/>
  <c r="L390" i="1"/>
  <c r="S390" i="1"/>
  <c r="K390" i="1"/>
  <c r="Q390" i="1"/>
  <c r="R390" i="1"/>
  <c r="I390" i="1"/>
  <c r="J390" i="1"/>
  <c r="H390" i="1"/>
  <c r="M390" i="1"/>
  <c r="G391" i="1"/>
  <c r="N391" i="1" a="1"/>
  <c r="M391" i="1" a="1"/>
  <c r="R391" i="1" a="1"/>
  <c r="K391" i="1" a="1"/>
  <c r="O391" i="1" a="1"/>
  <c r="L391" i="1" a="1"/>
  <c r="Q391" i="1" a="1"/>
  <c r="P391" i="1" a="1"/>
  <c r="H391" i="1" a="1"/>
  <c r="S391" i="1" a="1"/>
  <c r="J391" i="1" a="1"/>
  <c r="I391" i="1" a="1"/>
  <c r="O391" i="1" l="1"/>
  <c r="N391" i="1"/>
  <c r="Q391" i="1"/>
  <c r="I391" i="1"/>
  <c r="P391" i="1"/>
  <c r="M391" i="1"/>
  <c r="L391" i="1"/>
  <c r="J391" i="1"/>
  <c r="H391" i="1"/>
  <c r="S391" i="1"/>
  <c r="K391" i="1"/>
  <c r="R391" i="1"/>
  <c r="G392" i="1"/>
  <c r="J392" i="1" a="1"/>
  <c r="P392" i="1" a="1"/>
  <c r="M392" i="1" a="1"/>
  <c r="H392" i="1" a="1"/>
  <c r="N392" i="1" a="1"/>
  <c r="I392" i="1" a="1"/>
  <c r="Q392" i="1" a="1"/>
  <c r="K392" i="1" a="1"/>
  <c r="O392" i="1" a="1"/>
  <c r="S392" i="1" a="1"/>
  <c r="L392" i="1" a="1"/>
  <c r="R392" i="1" a="1"/>
  <c r="N392" i="1" l="1"/>
  <c r="O392" i="1"/>
  <c r="L392" i="1"/>
  <c r="S392" i="1"/>
  <c r="Q392" i="1"/>
  <c r="J392" i="1"/>
  <c r="I392" i="1"/>
  <c r="R392" i="1"/>
  <c r="P392" i="1"/>
  <c r="K392" i="1"/>
  <c r="H392" i="1"/>
  <c r="M392" i="1"/>
  <c r="G393" i="1"/>
  <c r="H393" i="1" a="1"/>
  <c r="K393" i="1" a="1"/>
  <c r="P393" i="1" a="1"/>
  <c r="L393" i="1" a="1"/>
  <c r="O393" i="1" a="1"/>
  <c r="S393" i="1" a="1"/>
  <c r="Q393" i="1" a="1"/>
  <c r="I393" i="1" a="1"/>
  <c r="J393" i="1" a="1"/>
  <c r="M393" i="1" a="1"/>
  <c r="R393" i="1" a="1"/>
  <c r="N393" i="1" a="1"/>
  <c r="O393" i="1" l="1"/>
  <c r="N393" i="1"/>
  <c r="M393" i="1"/>
  <c r="K393" i="1"/>
  <c r="R393" i="1"/>
  <c r="Q393" i="1"/>
  <c r="S393" i="1"/>
  <c r="J393" i="1"/>
  <c r="H393" i="1"/>
  <c r="I393" i="1"/>
  <c r="P393" i="1"/>
  <c r="L393" i="1"/>
  <c r="G394" i="1"/>
  <c r="I394" i="1" a="1"/>
  <c r="J394" i="1" a="1"/>
  <c r="R394" i="1" a="1"/>
  <c r="O394" i="1" a="1"/>
  <c r="L394" i="1" a="1"/>
  <c r="H394" i="1" a="1"/>
  <c r="Q394" i="1" a="1"/>
  <c r="M394" i="1" a="1"/>
  <c r="N394" i="1" a="1"/>
  <c r="P394" i="1" a="1"/>
  <c r="S394" i="1" a="1"/>
  <c r="K394" i="1" a="1"/>
  <c r="O394" i="1" l="1"/>
  <c r="N394" i="1"/>
  <c r="P394" i="1"/>
  <c r="L394" i="1"/>
  <c r="S394" i="1"/>
  <c r="K394" i="1"/>
  <c r="Q394" i="1"/>
  <c r="R394" i="1"/>
  <c r="I394" i="1"/>
  <c r="M394" i="1"/>
  <c r="J394" i="1"/>
  <c r="H394" i="1"/>
  <c r="G395" i="1"/>
  <c r="N395" i="1" a="1"/>
  <c r="O395" i="1" a="1"/>
  <c r="I395" i="1" a="1"/>
  <c r="P395" i="1" a="1"/>
  <c r="H395" i="1" a="1"/>
  <c r="Q395" i="1" a="1"/>
  <c r="M395" i="1" a="1"/>
  <c r="S395" i="1" a="1"/>
  <c r="R395" i="1" a="1"/>
  <c r="K395" i="1" a="1"/>
  <c r="L395" i="1" a="1"/>
  <c r="J395" i="1" a="1"/>
  <c r="O395" i="1" l="1"/>
  <c r="N395" i="1"/>
  <c r="Q395" i="1"/>
  <c r="I395" i="1"/>
  <c r="P395" i="1"/>
  <c r="M395" i="1"/>
  <c r="H395" i="1"/>
  <c r="L395" i="1"/>
  <c r="S395" i="1"/>
  <c r="K395" i="1"/>
  <c r="R395" i="1"/>
  <c r="J395" i="1"/>
  <c r="G396" i="1"/>
  <c r="H396" i="1" a="1"/>
  <c r="R396" i="1" a="1"/>
  <c r="J396" i="1" a="1"/>
  <c r="N396" i="1" a="1"/>
  <c r="I396" i="1" a="1"/>
  <c r="K396" i="1" a="1"/>
  <c r="P396" i="1" a="1"/>
  <c r="L396" i="1" a="1"/>
  <c r="S396" i="1" a="1"/>
  <c r="Q396" i="1" a="1"/>
  <c r="M396" i="1" a="1"/>
  <c r="O396" i="1" a="1"/>
  <c r="N396" i="1" l="1"/>
  <c r="O396" i="1"/>
  <c r="L396" i="1"/>
  <c r="S396" i="1"/>
  <c r="Q396" i="1"/>
  <c r="J396" i="1"/>
  <c r="I396" i="1"/>
  <c r="R396" i="1"/>
  <c r="P396" i="1"/>
  <c r="K396" i="1"/>
  <c r="H396" i="1"/>
  <c r="M396" i="1"/>
  <c r="G397" i="1"/>
  <c r="P397" i="1" a="1"/>
  <c r="Q397" i="1" a="1"/>
  <c r="S397" i="1" a="1"/>
  <c r="N397" i="1" a="1"/>
  <c r="O397" i="1" a="1"/>
  <c r="H397" i="1" a="1"/>
  <c r="I397" i="1" a="1"/>
  <c r="J397" i="1" a="1"/>
  <c r="M397" i="1" a="1"/>
  <c r="K397" i="1" a="1"/>
  <c r="R397" i="1" a="1"/>
  <c r="L397" i="1" a="1"/>
  <c r="O397" i="1" l="1"/>
  <c r="N397" i="1"/>
  <c r="M397" i="1"/>
  <c r="K397" i="1"/>
  <c r="R397" i="1"/>
  <c r="Q397" i="1"/>
  <c r="H397" i="1"/>
  <c r="S397" i="1"/>
  <c r="J397" i="1"/>
  <c r="I397" i="1"/>
  <c r="P397" i="1"/>
  <c r="L397" i="1"/>
  <c r="G398" i="1"/>
  <c r="S398" i="1" a="1"/>
  <c r="H398" i="1" a="1"/>
  <c r="R398" i="1" a="1"/>
  <c r="O398" i="1" a="1"/>
  <c r="K398" i="1" a="1"/>
  <c r="I398" i="1" a="1"/>
  <c r="N398" i="1" a="1"/>
  <c r="P398" i="1" a="1"/>
  <c r="M398" i="1" a="1"/>
  <c r="L398" i="1" a="1"/>
  <c r="Q398" i="1" a="1"/>
  <c r="J398" i="1" a="1"/>
  <c r="N398" i="1" l="1"/>
  <c r="O398" i="1"/>
  <c r="P398" i="1"/>
  <c r="L398" i="1"/>
  <c r="S398" i="1"/>
  <c r="R398" i="1"/>
  <c r="I398" i="1"/>
  <c r="K398" i="1"/>
  <c r="Q398" i="1"/>
  <c r="J398" i="1"/>
  <c r="H398" i="1"/>
  <c r="M398" i="1"/>
  <c r="G399" i="1"/>
  <c r="P399" i="1" a="1"/>
  <c r="M399" i="1" a="1"/>
  <c r="R399" i="1" a="1"/>
  <c r="H399" i="1" a="1"/>
  <c r="N399" i="1" a="1"/>
  <c r="L399" i="1" a="1"/>
  <c r="O399" i="1" a="1"/>
  <c r="K399" i="1" a="1"/>
  <c r="S399" i="1" a="1"/>
  <c r="I399" i="1" a="1"/>
  <c r="Q399" i="1" a="1"/>
  <c r="J399" i="1" a="1"/>
  <c r="O399" i="1" l="1"/>
  <c r="N399" i="1"/>
  <c r="Q399" i="1"/>
  <c r="I399" i="1"/>
  <c r="P399" i="1"/>
  <c r="M399" i="1"/>
  <c r="L399" i="1"/>
  <c r="H399" i="1"/>
  <c r="S399" i="1"/>
  <c r="K399" i="1"/>
  <c r="R399" i="1"/>
  <c r="J399" i="1"/>
  <c r="G400" i="1"/>
  <c r="Q400" i="1" a="1"/>
  <c r="I400" i="1" a="1"/>
  <c r="K400" i="1" a="1"/>
  <c r="M400" i="1" a="1"/>
  <c r="S400" i="1" a="1"/>
  <c r="P400" i="1" a="1"/>
  <c r="O400" i="1" a="1"/>
  <c r="N400" i="1" a="1"/>
  <c r="L400" i="1" a="1"/>
  <c r="R400" i="1" a="1"/>
  <c r="H400" i="1" a="1"/>
  <c r="J400" i="1" a="1"/>
  <c r="N400" i="1" l="1"/>
  <c r="O400" i="1"/>
  <c r="L400" i="1"/>
  <c r="S400" i="1"/>
  <c r="Q400" i="1"/>
  <c r="J400" i="1"/>
  <c r="P400" i="1"/>
  <c r="R400" i="1"/>
  <c r="I400" i="1"/>
  <c r="H400" i="1"/>
  <c r="M400" i="1"/>
  <c r="K400" i="1"/>
  <c r="G401" i="1"/>
  <c r="L401" i="1" a="1"/>
  <c r="I401" i="1" a="1"/>
  <c r="K401" i="1" a="1"/>
  <c r="P401" i="1" a="1"/>
  <c r="Q401" i="1" a="1"/>
  <c r="J401" i="1" a="1"/>
  <c r="O401" i="1" a="1"/>
  <c r="H401" i="1" a="1"/>
  <c r="S401" i="1" a="1"/>
  <c r="M401" i="1" a="1"/>
  <c r="R401" i="1" a="1"/>
  <c r="N401" i="1" a="1"/>
  <c r="O401" i="1" l="1"/>
  <c r="N401" i="1"/>
  <c r="M401" i="1"/>
  <c r="K401" i="1"/>
  <c r="R401" i="1"/>
  <c r="Q401" i="1"/>
  <c r="J401" i="1"/>
  <c r="S401" i="1"/>
  <c r="L401" i="1"/>
  <c r="H401" i="1"/>
  <c r="I401" i="1"/>
  <c r="P401" i="1"/>
  <c r="G402" i="1"/>
  <c r="H402" i="1" a="1"/>
  <c r="S402" i="1" a="1"/>
  <c r="R402" i="1" a="1"/>
  <c r="K402" i="1" a="1"/>
  <c r="O402" i="1" a="1"/>
  <c r="I402" i="1" a="1"/>
  <c r="Q402" i="1" a="1"/>
  <c r="L402" i="1" a="1"/>
  <c r="P402" i="1" a="1"/>
  <c r="M402" i="1" a="1"/>
  <c r="N402" i="1" a="1"/>
  <c r="J402" i="1" a="1"/>
  <c r="N402" i="1" l="1"/>
  <c r="O402" i="1"/>
  <c r="P402" i="1"/>
  <c r="L402" i="1"/>
  <c r="S402" i="1"/>
  <c r="R402" i="1"/>
  <c r="I402" i="1"/>
  <c r="K402" i="1"/>
  <c r="Q402" i="1"/>
  <c r="J402" i="1"/>
  <c r="H402" i="1"/>
  <c r="M402" i="1"/>
  <c r="G403" i="1"/>
  <c r="J403" i="1" a="1"/>
  <c r="P403" i="1" a="1"/>
  <c r="H403" i="1" a="1"/>
  <c r="K403" i="1" a="1"/>
  <c r="S403" i="1" a="1"/>
  <c r="R403" i="1" a="1"/>
  <c r="M403" i="1" a="1"/>
  <c r="O403" i="1" a="1"/>
  <c r="N403" i="1" a="1"/>
  <c r="L403" i="1" a="1"/>
  <c r="I403" i="1" a="1"/>
  <c r="Q403" i="1" a="1"/>
  <c r="N403" i="1" l="1"/>
  <c r="O403" i="1"/>
  <c r="Q403" i="1"/>
  <c r="I403" i="1"/>
  <c r="P403" i="1"/>
  <c r="M403" i="1"/>
  <c r="S403" i="1"/>
  <c r="H403" i="1"/>
  <c r="L403" i="1"/>
  <c r="K403" i="1"/>
  <c r="R403" i="1"/>
  <c r="J403" i="1"/>
  <c r="G404" i="1"/>
  <c r="M404" i="1" a="1"/>
  <c r="J404" i="1" a="1"/>
  <c r="R404" i="1" a="1"/>
  <c r="K404" i="1" a="1"/>
  <c r="Q404" i="1" a="1"/>
  <c r="H404" i="1" a="1"/>
  <c r="O404" i="1" a="1"/>
  <c r="S404" i="1" a="1"/>
  <c r="L404" i="1" a="1"/>
  <c r="I404" i="1" a="1"/>
  <c r="N404" i="1" a="1"/>
  <c r="P404" i="1" a="1"/>
  <c r="N404" i="1" l="1"/>
  <c r="O404" i="1"/>
  <c r="L404" i="1"/>
  <c r="S404" i="1"/>
  <c r="Q404" i="1"/>
  <c r="J404" i="1"/>
  <c r="P404" i="1"/>
  <c r="R404" i="1"/>
  <c r="I404" i="1"/>
  <c r="H404" i="1"/>
  <c r="M404" i="1"/>
  <c r="K404" i="1"/>
  <c r="G405" i="1"/>
  <c r="M405" i="1" a="1"/>
  <c r="O405" i="1" a="1"/>
  <c r="Q405" i="1" a="1"/>
  <c r="R405" i="1" a="1"/>
  <c r="S405" i="1" a="1"/>
  <c r="H405" i="1" a="1"/>
  <c r="I405" i="1" a="1"/>
  <c r="L405" i="1" a="1"/>
  <c r="J405" i="1" a="1"/>
  <c r="K405" i="1" a="1"/>
  <c r="N405" i="1" a="1"/>
  <c r="P405" i="1" a="1"/>
  <c r="O405" i="1" l="1"/>
  <c r="N405" i="1"/>
  <c r="M405" i="1"/>
  <c r="K405" i="1"/>
  <c r="R405" i="1"/>
  <c r="Q405" i="1"/>
  <c r="H405" i="1"/>
  <c r="S405" i="1"/>
  <c r="J405" i="1"/>
  <c r="I405" i="1"/>
  <c r="P405" i="1"/>
  <c r="L405" i="1"/>
  <c r="G406" i="1"/>
  <c r="N406" i="1" a="1"/>
  <c r="M406" i="1" a="1"/>
  <c r="S406" i="1" a="1"/>
  <c r="K406" i="1" a="1"/>
  <c r="R406" i="1" a="1"/>
  <c r="L406" i="1" a="1"/>
  <c r="Q406" i="1" a="1"/>
  <c r="J406" i="1" a="1"/>
  <c r="I406" i="1" a="1"/>
  <c r="P406" i="1" a="1"/>
  <c r="O406" i="1" a="1"/>
  <c r="H406" i="1" a="1"/>
  <c r="N406" i="1" l="1"/>
  <c r="O406" i="1"/>
  <c r="M406" i="1"/>
  <c r="P406" i="1"/>
  <c r="Q406" i="1"/>
  <c r="K406" i="1"/>
  <c r="R406" i="1"/>
  <c r="S406" i="1"/>
  <c r="I406" i="1"/>
  <c r="J406" i="1"/>
  <c r="H406" i="1"/>
  <c r="L406" i="1"/>
  <c r="G407" i="1"/>
  <c r="M407" i="1" a="1"/>
  <c r="R407" i="1" a="1"/>
  <c r="Q407" i="1" a="1"/>
  <c r="N407" i="1" a="1"/>
  <c r="O407" i="1" a="1"/>
  <c r="I407" i="1" a="1"/>
  <c r="J407" i="1" a="1"/>
  <c r="H407" i="1" a="1"/>
  <c r="K407" i="1" a="1"/>
  <c r="S407" i="1" a="1"/>
  <c r="L407" i="1" a="1"/>
  <c r="P407" i="1" a="1"/>
  <c r="O407" i="1" l="1"/>
  <c r="N407" i="1"/>
  <c r="H407" i="1"/>
  <c r="K407" i="1"/>
  <c r="S407" i="1"/>
  <c r="P407" i="1"/>
  <c r="I407" i="1"/>
  <c r="M407" i="1"/>
  <c r="J407" i="1"/>
  <c r="R407" i="1"/>
  <c r="Q407" i="1"/>
  <c r="L407" i="1"/>
  <c r="G408" i="1"/>
  <c r="L408" i="1" a="1"/>
  <c r="Q408" i="1" a="1"/>
  <c r="R408" i="1" a="1"/>
  <c r="N408" i="1" a="1"/>
  <c r="P408" i="1" a="1"/>
  <c r="I408" i="1" a="1"/>
  <c r="H408" i="1" a="1"/>
  <c r="S408" i="1" a="1"/>
  <c r="J408" i="1" a="1"/>
  <c r="O408" i="1" a="1"/>
  <c r="M408" i="1" a="1"/>
  <c r="K408" i="1" a="1"/>
  <c r="N408" i="1" l="1"/>
  <c r="O408" i="1"/>
  <c r="Q408" i="1"/>
  <c r="K408" i="1"/>
  <c r="S408" i="1"/>
  <c r="R408" i="1"/>
  <c r="I408" i="1"/>
  <c r="J408" i="1"/>
  <c r="M408" i="1"/>
  <c r="L408" i="1"/>
  <c r="H408" i="1"/>
  <c r="P408" i="1"/>
  <c r="G409" i="1"/>
  <c r="N409" i="1" a="1"/>
  <c r="L409" i="1" a="1"/>
  <c r="K409" i="1" a="1"/>
  <c r="P409" i="1" a="1"/>
  <c r="Q409" i="1" a="1"/>
  <c r="S409" i="1" a="1"/>
  <c r="H409" i="1" a="1"/>
  <c r="R409" i="1" a="1"/>
  <c r="I409" i="1" a="1"/>
  <c r="M409" i="1" a="1"/>
  <c r="O409" i="1" a="1"/>
  <c r="J409" i="1" a="1"/>
  <c r="O409" i="1" l="1"/>
  <c r="N409" i="1"/>
  <c r="S409" i="1"/>
  <c r="M409" i="1"/>
  <c r="P409" i="1"/>
  <c r="R409" i="1"/>
  <c r="Q409" i="1"/>
  <c r="J409" i="1"/>
  <c r="I409" i="1"/>
  <c r="L409" i="1"/>
  <c r="H409" i="1"/>
  <c r="K409" i="1"/>
  <c r="G410" i="1"/>
  <c r="P410" i="1" a="1"/>
  <c r="K410" i="1" a="1"/>
  <c r="S410" i="1" a="1"/>
  <c r="N410" i="1" a="1"/>
  <c r="O410" i="1" a="1"/>
  <c r="H410" i="1" a="1"/>
  <c r="R410" i="1" a="1"/>
  <c r="Q410" i="1" a="1"/>
  <c r="L410" i="1" a="1"/>
  <c r="I410" i="1" a="1"/>
  <c r="J410" i="1" a="1"/>
  <c r="M410" i="1" a="1"/>
  <c r="N410" i="1" l="1"/>
  <c r="O410" i="1"/>
  <c r="P410" i="1"/>
  <c r="J410" i="1"/>
  <c r="R410" i="1"/>
  <c r="M410" i="1"/>
  <c r="H410" i="1"/>
  <c r="S410" i="1"/>
  <c r="L410" i="1"/>
  <c r="I410" i="1"/>
  <c r="Q410" i="1"/>
  <c r="K410" i="1"/>
  <c r="G411" i="1"/>
  <c r="H411" i="1" a="1"/>
  <c r="O411" i="1" a="1"/>
  <c r="L411" i="1" a="1"/>
  <c r="R411" i="1" a="1"/>
  <c r="M411" i="1" a="1"/>
  <c r="N411" i="1" a="1"/>
  <c r="K411" i="1" a="1"/>
  <c r="I411" i="1" a="1"/>
  <c r="J411" i="1" a="1"/>
  <c r="P411" i="1" a="1"/>
  <c r="Q411" i="1" a="1"/>
  <c r="S411" i="1" a="1"/>
  <c r="O411" i="1" l="1"/>
  <c r="N411" i="1"/>
  <c r="I411" i="1"/>
  <c r="Q411" i="1"/>
  <c r="H411" i="1"/>
  <c r="K411" i="1"/>
  <c r="M411" i="1"/>
  <c r="L411" i="1"/>
  <c r="S411" i="1"/>
  <c r="P411" i="1"/>
  <c r="J411" i="1"/>
  <c r="R411" i="1"/>
  <c r="G412" i="1"/>
  <c r="N412" i="1" a="1"/>
  <c r="I412" i="1" a="1"/>
  <c r="M412" i="1" a="1"/>
  <c r="L412" i="1" a="1"/>
  <c r="O412" i="1" a="1"/>
  <c r="Q412" i="1" a="1"/>
  <c r="R412" i="1" a="1"/>
  <c r="H412" i="1" a="1"/>
  <c r="J412" i="1" a="1"/>
  <c r="S412" i="1" a="1"/>
  <c r="P412" i="1" a="1"/>
  <c r="K412" i="1" a="1"/>
  <c r="N412" i="1" l="1"/>
  <c r="O412" i="1"/>
  <c r="K412" i="1"/>
  <c r="S412" i="1"/>
  <c r="M412" i="1"/>
  <c r="L412" i="1"/>
  <c r="Q412" i="1"/>
  <c r="R412" i="1"/>
  <c r="I412" i="1"/>
  <c r="H412" i="1"/>
  <c r="P412" i="1"/>
  <c r="J412" i="1"/>
  <c r="G413" i="1"/>
  <c r="Q413" i="1" a="1"/>
  <c r="P413" i="1" a="1"/>
  <c r="I413" i="1" a="1"/>
  <c r="K413" i="1" a="1"/>
  <c r="O413" i="1" a="1"/>
  <c r="S413" i="1" a="1"/>
  <c r="L413" i="1" a="1"/>
  <c r="N413" i="1" a="1"/>
  <c r="R413" i="1" a="1"/>
  <c r="J413" i="1" a="1"/>
  <c r="M413" i="1" a="1"/>
  <c r="H413" i="1" a="1"/>
  <c r="O413" i="1" l="1"/>
  <c r="N413" i="1"/>
  <c r="R413" i="1"/>
  <c r="I413" i="1"/>
  <c r="Q413" i="1"/>
  <c r="L413" i="1"/>
  <c r="K413" i="1"/>
  <c r="H413" i="1"/>
  <c r="S413" i="1"/>
  <c r="M413" i="1"/>
  <c r="P413" i="1"/>
  <c r="J413" i="1"/>
  <c r="G414" i="1"/>
  <c r="P414" i="1" a="1"/>
  <c r="N414" i="1" a="1"/>
  <c r="M414" i="1" a="1"/>
  <c r="Q414" i="1" a="1"/>
  <c r="J414" i="1" a="1"/>
  <c r="S414" i="1" a="1"/>
  <c r="H414" i="1" a="1"/>
  <c r="K414" i="1" a="1"/>
  <c r="O414" i="1" a="1"/>
  <c r="R414" i="1" a="1"/>
  <c r="I414" i="1" a="1"/>
  <c r="L414" i="1" a="1"/>
  <c r="N414" i="1" l="1"/>
  <c r="O414" i="1"/>
  <c r="P414" i="1"/>
  <c r="I414" i="1"/>
  <c r="S414" i="1"/>
  <c r="K414" i="1"/>
  <c r="J414" i="1"/>
  <c r="R414" i="1"/>
  <c r="M414" i="1"/>
  <c r="H414" i="1"/>
  <c r="L414" i="1"/>
  <c r="Q414" i="1"/>
  <c r="G415" i="1"/>
  <c r="M415" i="1" a="1"/>
  <c r="S415" i="1" a="1"/>
  <c r="H415" i="1" a="1"/>
  <c r="Q415" i="1" a="1"/>
  <c r="O415" i="1" a="1"/>
  <c r="L415" i="1" a="1"/>
  <c r="I415" i="1" a="1"/>
  <c r="K415" i="1" a="1"/>
  <c r="J415" i="1" a="1"/>
  <c r="N415" i="1" a="1"/>
  <c r="R415" i="1" a="1"/>
  <c r="P415" i="1" a="1"/>
  <c r="O415" i="1" l="1"/>
  <c r="N415" i="1"/>
  <c r="M415" i="1"/>
  <c r="J415" i="1"/>
  <c r="Q415" i="1"/>
  <c r="I415" i="1"/>
  <c r="L415" i="1"/>
  <c r="S415" i="1"/>
  <c r="P415" i="1"/>
  <c r="K415" i="1"/>
  <c r="H415" i="1"/>
  <c r="R415" i="1"/>
  <c r="G416" i="1"/>
  <c r="K416" i="1" a="1"/>
  <c r="L416" i="1" a="1"/>
  <c r="P416" i="1" a="1"/>
  <c r="J416" i="1" a="1"/>
  <c r="M416" i="1" a="1"/>
  <c r="H416" i="1" a="1"/>
  <c r="S416" i="1" a="1"/>
  <c r="R416" i="1" a="1"/>
  <c r="N416" i="1" a="1"/>
  <c r="I416" i="1" a="1"/>
  <c r="O416" i="1" a="1"/>
  <c r="Q416" i="1" a="1"/>
  <c r="N416" i="1" l="1"/>
  <c r="O416" i="1"/>
  <c r="L416" i="1"/>
  <c r="I416" i="1"/>
  <c r="S416" i="1"/>
  <c r="K416" i="1"/>
  <c r="H416" i="1"/>
  <c r="M416" i="1"/>
  <c r="P416" i="1"/>
  <c r="R416" i="1"/>
  <c r="J416" i="1"/>
  <c r="Q416" i="1"/>
  <c r="G417" i="1"/>
  <c r="I417" i="1" a="1"/>
  <c r="H417" i="1" a="1"/>
  <c r="S417" i="1" a="1"/>
  <c r="O417" i="1" a="1"/>
  <c r="Q417" i="1" a="1"/>
  <c r="R417" i="1" a="1"/>
  <c r="N417" i="1" a="1"/>
  <c r="K417" i="1" a="1"/>
  <c r="M417" i="1" a="1"/>
  <c r="L417" i="1" a="1"/>
  <c r="J417" i="1" a="1"/>
  <c r="P417" i="1" a="1"/>
  <c r="O417" i="1" l="1"/>
  <c r="N417" i="1"/>
  <c r="M417" i="1"/>
  <c r="J417" i="1"/>
  <c r="L417" i="1"/>
  <c r="I417" i="1"/>
  <c r="Q417" i="1"/>
  <c r="S417" i="1"/>
  <c r="P417" i="1"/>
  <c r="K417" i="1"/>
  <c r="H417" i="1"/>
  <c r="R417" i="1"/>
  <c r="G418" i="1"/>
  <c r="Q418" i="1" a="1"/>
  <c r="R418" i="1" a="1"/>
  <c r="P418" i="1" a="1"/>
  <c r="S418" i="1" a="1"/>
  <c r="O418" i="1" a="1"/>
  <c r="J418" i="1" a="1"/>
  <c r="H418" i="1" a="1"/>
  <c r="M418" i="1" a="1"/>
  <c r="I418" i="1" a="1"/>
  <c r="L418" i="1" a="1"/>
  <c r="K418" i="1" a="1"/>
  <c r="N418" i="1" a="1"/>
  <c r="O418" i="1" l="1"/>
  <c r="N418" i="1"/>
  <c r="L418" i="1"/>
  <c r="I418" i="1"/>
  <c r="S418" i="1"/>
  <c r="K418" i="1"/>
  <c r="H418" i="1"/>
  <c r="P418" i="1"/>
  <c r="R418" i="1"/>
  <c r="M418" i="1"/>
  <c r="J418" i="1"/>
  <c r="Q418" i="1"/>
  <c r="G419" i="1"/>
  <c r="I419" i="1" a="1"/>
  <c r="N419" i="1" a="1"/>
  <c r="R419" i="1" a="1"/>
  <c r="Q419" i="1" a="1"/>
  <c r="L419" i="1" a="1"/>
  <c r="H419" i="1" a="1"/>
  <c r="M419" i="1" a="1"/>
  <c r="P419" i="1" a="1"/>
  <c r="K419" i="1" a="1"/>
  <c r="J419" i="1" a="1"/>
  <c r="S419" i="1" a="1"/>
  <c r="O419" i="1" a="1"/>
  <c r="O419" i="1" l="1"/>
  <c r="N419" i="1"/>
  <c r="M419" i="1"/>
  <c r="J419" i="1"/>
  <c r="Q419" i="1"/>
  <c r="I419" i="1"/>
  <c r="L419" i="1"/>
  <c r="S419" i="1"/>
  <c r="P419" i="1"/>
  <c r="K419" i="1"/>
  <c r="H419" i="1"/>
  <c r="R419" i="1"/>
  <c r="G420" i="1"/>
  <c r="Q420" i="1" a="1"/>
  <c r="M420" i="1" a="1"/>
  <c r="J420" i="1" a="1"/>
  <c r="N420" i="1" a="1"/>
  <c r="H420" i="1" a="1"/>
  <c r="O420" i="1" a="1"/>
  <c r="L420" i="1" a="1"/>
  <c r="I420" i="1" a="1"/>
  <c r="K420" i="1" a="1"/>
  <c r="P420" i="1" a="1"/>
  <c r="R420" i="1" a="1"/>
  <c r="S420" i="1" a="1"/>
  <c r="N420" i="1" l="1"/>
  <c r="O420" i="1"/>
  <c r="L420" i="1"/>
  <c r="I420" i="1"/>
  <c r="S420" i="1"/>
  <c r="K420" i="1"/>
  <c r="H420" i="1"/>
  <c r="P420" i="1"/>
  <c r="M420" i="1"/>
  <c r="R420" i="1"/>
  <c r="J420" i="1"/>
  <c r="Q420" i="1"/>
  <c r="G421" i="1"/>
  <c r="I421" i="1" a="1"/>
  <c r="H421" i="1" a="1"/>
  <c r="R421" i="1" a="1"/>
  <c r="K421" i="1" a="1"/>
  <c r="P421" i="1" a="1"/>
  <c r="S421" i="1" a="1"/>
  <c r="O421" i="1" a="1"/>
  <c r="N421" i="1" a="1"/>
  <c r="L421" i="1" a="1"/>
  <c r="J421" i="1" a="1"/>
  <c r="Q421" i="1" a="1"/>
  <c r="M421" i="1" a="1"/>
  <c r="O421" i="1" l="1"/>
  <c r="N421" i="1"/>
  <c r="M421" i="1"/>
  <c r="J421" i="1"/>
  <c r="L421" i="1"/>
  <c r="I421" i="1"/>
  <c r="P421" i="1"/>
  <c r="Q421" i="1"/>
  <c r="S421" i="1"/>
  <c r="K421" i="1"/>
  <c r="H421" i="1"/>
  <c r="R421" i="1"/>
  <c r="G422" i="1"/>
  <c r="L422" i="1" a="1"/>
  <c r="N422" i="1" a="1"/>
  <c r="P422" i="1" a="1"/>
  <c r="S422" i="1" a="1"/>
  <c r="M422" i="1" a="1"/>
  <c r="H422" i="1" a="1"/>
  <c r="K422" i="1" a="1"/>
  <c r="R422" i="1" a="1"/>
  <c r="I422" i="1" a="1"/>
  <c r="O422" i="1" a="1"/>
  <c r="J422" i="1" a="1"/>
  <c r="Q422" i="1" a="1"/>
  <c r="N422" i="1" l="1"/>
  <c r="O422" i="1"/>
  <c r="L422" i="1"/>
  <c r="I422" i="1"/>
  <c r="S422" i="1"/>
  <c r="K422" i="1"/>
  <c r="H422" i="1"/>
  <c r="M422" i="1"/>
  <c r="P422" i="1"/>
  <c r="R422" i="1"/>
  <c r="J422" i="1"/>
  <c r="Q422" i="1"/>
  <c r="G423" i="1"/>
  <c r="R423" i="1" a="1"/>
  <c r="P423" i="1" a="1"/>
  <c r="O423" i="1" a="1"/>
  <c r="Q423" i="1" a="1"/>
  <c r="K423" i="1" a="1"/>
  <c r="H423" i="1" a="1"/>
  <c r="S423" i="1" a="1"/>
  <c r="I423" i="1" a="1"/>
  <c r="N423" i="1" a="1"/>
  <c r="J423" i="1" a="1"/>
  <c r="M423" i="1" a="1"/>
  <c r="L423" i="1" a="1"/>
  <c r="O423" i="1" l="1"/>
  <c r="N423" i="1"/>
  <c r="M423" i="1"/>
  <c r="J423" i="1"/>
  <c r="Q423" i="1"/>
  <c r="I423" i="1"/>
  <c r="S423" i="1"/>
  <c r="L423" i="1"/>
  <c r="P423" i="1"/>
  <c r="K423" i="1"/>
  <c r="H423" i="1"/>
  <c r="R423" i="1"/>
  <c r="G424" i="1"/>
  <c r="L424" i="1" a="1"/>
  <c r="N424" i="1" a="1"/>
  <c r="H424" i="1" a="1"/>
  <c r="Q424" i="1" a="1"/>
  <c r="R424" i="1" a="1"/>
  <c r="S424" i="1" a="1"/>
  <c r="K424" i="1" a="1"/>
  <c r="M424" i="1" a="1"/>
  <c r="P424" i="1" a="1"/>
  <c r="I424" i="1" a="1"/>
  <c r="O424" i="1" a="1"/>
  <c r="J424" i="1" a="1"/>
  <c r="N424" i="1" l="1"/>
  <c r="O424" i="1"/>
  <c r="L424" i="1"/>
  <c r="I424" i="1"/>
  <c r="S424" i="1"/>
  <c r="K424" i="1"/>
  <c r="R424" i="1"/>
  <c r="P424" i="1"/>
  <c r="H424" i="1"/>
  <c r="M424" i="1"/>
  <c r="J424" i="1"/>
  <c r="Q424" i="1"/>
  <c r="G425" i="1"/>
  <c r="R425" i="1" a="1"/>
  <c r="K425" i="1" a="1"/>
  <c r="J425" i="1" a="1"/>
  <c r="N425" i="1" a="1"/>
  <c r="I425" i="1" a="1"/>
  <c r="P425" i="1" a="1"/>
  <c r="Q425" i="1" a="1"/>
  <c r="L425" i="1" a="1"/>
  <c r="O425" i="1" a="1"/>
  <c r="M425" i="1" a="1"/>
  <c r="H425" i="1" a="1"/>
  <c r="S425" i="1" a="1"/>
  <c r="N425" i="1" l="1"/>
  <c r="O425" i="1"/>
  <c r="M425" i="1"/>
  <c r="J425" i="1"/>
  <c r="Q425" i="1"/>
  <c r="I425" i="1"/>
  <c r="P425" i="1"/>
  <c r="L425" i="1"/>
  <c r="R425" i="1"/>
  <c r="S425" i="1"/>
  <c r="K425" i="1"/>
  <c r="H425" i="1"/>
  <c r="G426" i="1"/>
  <c r="N426" i="1" a="1"/>
  <c r="Q426" i="1" a="1"/>
  <c r="H426" i="1" a="1"/>
  <c r="L426" i="1" a="1"/>
  <c r="R426" i="1" a="1"/>
  <c r="J426" i="1" a="1"/>
  <c r="M426" i="1" a="1"/>
  <c r="O426" i="1" a="1"/>
  <c r="I426" i="1" a="1"/>
  <c r="K426" i="1" a="1"/>
  <c r="P426" i="1" a="1"/>
  <c r="S426" i="1" a="1"/>
  <c r="O426" i="1" l="1"/>
  <c r="N426" i="1"/>
  <c r="L426" i="1"/>
  <c r="I426" i="1"/>
  <c r="S426" i="1"/>
  <c r="K426" i="1"/>
  <c r="R426" i="1"/>
  <c r="P426" i="1"/>
  <c r="H426" i="1"/>
  <c r="M426" i="1"/>
  <c r="J426" i="1"/>
  <c r="Q426" i="1"/>
  <c r="G427" i="1"/>
  <c r="M427" i="1" a="1"/>
  <c r="Q427" i="1" a="1"/>
  <c r="H427" i="1" a="1"/>
  <c r="L427" i="1" a="1"/>
  <c r="R427" i="1" a="1"/>
  <c r="S427" i="1" a="1"/>
  <c r="K427" i="1" a="1"/>
  <c r="I427" i="1" a="1"/>
  <c r="P427" i="1" a="1"/>
  <c r="J427" i="1" a="1"/>
  <c r="N427" i="1" a="1"/>
  <c r="O427" i="1" a="1"/>
  <c r="O427" i="1" l="1"/>
  <c r="N427" i="1"/>
  <c r="M427" i="1"/>
  <c r="J427" i="1"/>
  <c r="Q427" i="1"/>
  <c r="L427" i="1"/>
  <c r="S427" i="1"/>
  <c r="P427" i="1"/>
  <c r="R427" i="1"/>
  <c r="I427" i="1"/>
  <c r="K427" i="1"/>
  <c r="H427" i="1"/>
  <c r="G428" i="1"/>
  <c r="S428" i="1" a="1"/>
  <c r="J428" i="1" a="1"/>
  <c r="Q428" i="1" a="1"/>
  <c r="O428" i="1" a="1"/>
  <c r="M428" i="1" a="1"/>
  <c r="N428" i="1" a="1"/>
  <c r="H428" i="1" a="1"/>
  <c r="R428" i="1" a="1"/>
  <c r="I428" i="1" a="1"/>
  <c r="P428" i="1" a="1"/>
  <c r="K428" i="1" a="1"/>
  <c r="L428" i="1" a="1"/>
  <c r="N428" i="1" l="1"/>
  <c r="O428" i="1"/>
  <c r="L428" i="1"/>
  <c r="I428" i="1"/>
  <c r="S428" i="1"/>
  <c r="K428" i="1"/>
  <c r="H428" i="1"/>
  <c r="M428" i="1"/>
  <c r="P428" i="1"/>
  <c r="R428" i="1"/>
  <c r="J428" i="1"/>
  <c r="Q428" i="1"/>
  <c r="G429" i="1"/>
  <c r="Q429" i="1" a="1"/>
  <c r="M429" i="1" a="1"/>
  <c r="R429" i="1" a="1"/>
  <c r="H429" i="1" a="1"/>
  <c r="I429" i="1" a="1"/>
  <c r="S429" i="1" a="1"/>
  <c r="P429" i="1" a="1"/>
  <c r="L429" i="1" a="1"/>
  <c r="K429" i="1" a="1"/>
  <c r="J429" i="1" a="1"/>
  <c r="N429" i="1" a="1"/>
  <c r="O429" i="1" a="1"/>
  <c r="O429" i="1" l="1"/>
  <c r="N429" i="1"/>
  <c r="M429" i="1"/>
  <c r="J429" i="1"/>
  <c r="Q429" i="1"/>
  <c r="I429" i="1"/>
  <c r="P429" i="1"/>
  <c r="L429" i="1"/>
  <c r="S429" i="1"/>
  <c r="K429" i="1"/>
  <c r="H429" i="1"/>
  <c r="R429" i="1"/>
  <c r="G430" i="1"/>
  <c r="Q430" i="1" a="1"/>
  <c r="S430" i="1" a="1"/>
  <c r="R430" i="1" a="1"/>
  <c r="O430" i="1" a="1"/>
  <c r="L430" i="1" a="1"/>
  <c r="K430" i="1" a="1"/>
  <c r="M430" i="1" a="1"/>
  <c r="N430" i="1" a="1"/>
  <c r="H430" i="1" a="1"/>
  <c r="P430" i="1" a="1"/>
  <c r="I430" i="1" a="1"/>
  <c r="J430" i="1" a="1"/>
  <c r="N430" i="1" l="1"/>
  <c r="O430" i="1"/>
  <c r="L430" i="1"/>
  <c r="I430" i="1"/>
  <c r="S430" i="1"/>
  <c r="P430" i="1"/>
  <c r="K430" i="1"/>
  <c r="R430" i="1"/>
  <c r="M430" i="1"/>
  <c r="H430" i="1"/>
  <c r="J430" i="1"/>
  <c r="Q430" i="1"/>
  <c r="G431" i="1"/>
  <c r="Q431" i="1" a="1"/>
  <c r="H431" i="1" a="1"/>
  <c r="J431" i="1" a="1"/>
  <c r="O431" i="1" a="1"/>
  <c r="I431" i="1" a="1"/>
  <c r="P431" i="1" a="1"/>
  <c r="S431" i="1" a="1"/>
  <c r="L431" i="1" a="1"/>
  <c r="N431" i="1" a="1"/>
  <c r="M431" i="1" a="1"/>
  <c r="R431" i="1" a="1"/>
  <c r="K431" i="1" a="1"/>
  <c r="O431" i="1" l="1"/>
  <c r="N431" i="1"/>
  <c r="M431" i="1"/>
  <c r="J431" i="1"/>
  <c r="Q431" i="1"/>
  <c r="I431" i="1"/>
  <c r="P431" i="1"/>
  <c r="L431" i="1"/>
  <c r="S431" i="1"/>
  <c r="K431" i="1"/>
  <c r="H431" i="1"/>
  <c r="R431" i="1"/>
  <c r="G432" i="1"/>
  <c r="P432" i="1" a="1"/>
  <c r="N432" i="1" a="1"/>
  <c r="H432" i="1" a="1"/>
  <c r="M432" i="1" a="1"/>
  <c r="R432" i="1" a="1"/>
  <c r="O432" i="1" a="1"/>
  <c r="J432" i="1" a="1"/>
  <c r="L432" i="1" a="1"/>
  <c r="I432" i="1" a="1"/>
  <c r="S432" i="1" a="1"/>
  <c r="Q432" i="1" a="1"/>
  <c r="K432" i="1" a="1"/>
  <c r="N432" i="1" l="1"/>
  <c r="O432" i="1"/>
  <c r="L432" i="1"/>
  <c r="I432" i="1"/>
  <c r="S432" i="1"/>
  <c r="K432" i="1"/>
  <c r="R432" i="1"/>
  <c r="P432" i="1"/>
  <c r="H432" i="1"/>
  <c r="J432" i="1"/>
  <c r="Q432" i="1"/>
  <c r="M432" i="1"/>
  <c r="G433" i="1"/>
  <c r="M433" i="1" a="1"/>
  <c r="O433" i="1" a="1"/>
  <c r="Q433" i="1" a="1"/>
  <c r="L433" i="1" a="1"/>
  <c r="R433" i="1" a="1"/>
  <c r="P433" i="1" a="1"/>
  <c r="K433" i="1" a="1"/>
  <c r="H433" i="1" a="1"/>
  <c r="J433" i="1" a="1"/>
  <c r="N433" i="1" a="1"/>
  <c r="S433" i="1" a="1"/>
  <c r="I433" i="1" a="1"/>
  <c r="O433" i="1" l="1"/>
  <c r="N433" i="1"/>
  <c r="M433" i="1"/>
  <c r="J433" i="1"/>
  <c r="L433" i="1"/>
  <c r="I433" i="1"/>
  <c r="P433" i="1"/>
  <c r="Q433" i="1"/>
  <c r="S433" i="1"/>
  <c r="K433" i="1"/>
  <c r="H433" i="1"/>
  <c r="R433" i="1"/>
  <c r="G434" i="1"/>
  <c r="O434" i="1" a="1"/>
  <c r="J434" i="1" a="1"/>
  <c r="H434" i="1" a="1"/>
  <c r="P434" i="1" a="1"/>
  <c r="L434" i="1" a="1"/>
  <c r="R434" i="1" a="1"/>
  <c r="S434" i="1" a="1"/>
  <c r="M434" i="1" a="1"/>
  <c r="N434" i="1" a="1"/>
  <c r="I434" i="1" a="1"/>
  <c r="K434" i="1" a="1"/>
  <c r="Q434" i="1" a="1"/>
  <c r="N434" i="1" l="1"/>
  <c r="O434" i="1"/>
  <c r="L434" i="1"/>
  <c r="I434" i="1"/>
  <c r="S434" i="1"/>
  <c r="K434" i="1"/>
  <c r="R434" i="1"/>
  <c r="P434" i="1"/>
  <c r="H434" i="1"/>
  <c r="M434" i="1"/>
  <c r="J434" i="1"/>
  <c r="Q434" i="1"/>
  <c r="G435" i="1"/>
  <c r="R435" i="1" a="1"/>
  <c r="N435" i="1" a="1"/>
  <c r="P435" i="1" a="1"/>
  <c r="J435" i="1" a="1"/>
  <c r="H435" i="1" a="1"/>
  <c r="Q435" i="1" a="1"/>
  <c r="O435" i="1" a="1"/>
  <c r="S435" i="1" a="1"/>
  <c r="M435" i="1" a="1"/>
  <c r="K435" i="1" a="1"/>
  <c r="L435" i="1" a="1"/>
  <c r="I435" i="1" a="1"/>
  <c r="N435" i="1" l="1"/>
  <c r="O435" i="1"/>
  <c r="M435" i="1"/>
  <c r="J435" i="1"/>
  <c r="L435" i="1"/>
  <c r="S435" i="1"/>
  <c r="Q435" i="1"/>
  <c r="I435" i="1"/>
  <c r="P435" i="1"/>
  <c r="K435" i="1"/>
  <c r="H435" i="1"/>
  <c r="R435" i="1"/>
  <c r="G436" i="1"/>
  <c r="O436" i="1" a="1"/>
  <c r="J436" i="1" a="1"/>
  <c r="R436" i="1" a="1"/>
  <c r="S436" i="1" a="1"/>
  <c r="P436" i="1" a="1"/>
  <c r="N436" i="1" a="1"/>
  <c r="H436" i="1" a="1"/>
  <c r="L436" i="1" a="1"/>
  <c r="M436" i="1" a="1"/>
  <c r="I436" i="1" a="1"/>
  <c r="Q436" i="1" a="1"/>
  <c r="K436" i="1" a="1"/>
  <c r="N436" i="1" l="1"/>
  <c r="O436" i="1"/>
  <c r="L436" i="1"/>
  <c r="I436" i="1"/>
  <c r="S436" i="1"/>
  <c r="K436" i="1"/>
  <c r="H436" i="1"/>
  <c r="P436" i="1"/>
  <c r="R436" i="1"/>
  <c r="M436" i="1"/>
  <c r="J436" i="1"/>
  <c r="Q436" i="1"/>
  <c r="G437" i="1"/>
  <c r="N437" i="1" a="1"/>
  <c r="H437" i="1" a="1"/>
  <c r="L437" i="1" a="1"/>
  <c r="S437" i="1" a="1"/>
  <c r="Q437" i="1" a="1"/>
  <c r="P437" i="1" a="1"/>
  <c r="M437" i="1" a="1"/>
  <c r="K437" i="1" a="1"/>
  <c r="O437" i="1" a="1"/>
  <c r="J437" i="1" a="1"/>
  <c r="I437" i="1" a="1"/>
  <c r="R437" i="1" a="1"/>
  <c r="O437" i="1" l="1"/>
  <c r="N437" i="1"/>
  <c r="M437" i="1"/>
  <c r="J437" i="1"/>
  <c r="L437" i="1"/>
  <c r="I437" i="1"/>
  <c r="P437" i="1"/>
  <c r="Q437" i="1"/>
  <c r="S437" i="1"/>
  <c r="K437" i="1"/>
  <c r="H437" i="1"/>
  <c r="R437" i="1"/>
  <c r="G438" i="1"/>
  <c r="O438" i="1" a="1"/>
  <c r="K438" i="1" a="1"/>
  <c r="M438" i="1" a="1"/>
  <c r="S438" i="1" a="1"/>
  <c r="P438" i="1" a="1"/>
  <c r="H438" i="1" a="1"/>
  <c r="L438" i="1" a="1"/>
  <c r="Q438" i="1" a="1"/>
  <c r="J438" i="1" a="1"/>
  <c r="N438" i="1" a="1"/>
  <c r="R438" i="1" a="1"/>
  <c r="I438" i="1" a="1"/>
  <c r="N438" i="1" l="1"/>
  <c r="O438" i="1"/>
  <c r="L438" i="1"/>
  <c r="I438" i="1"/>
  <c r="S438" i="1"/>
  <c r="K438" i="1"/>
  <c r="H438" i="1"/>
  <c r="M438" i="1"/>
  <c r="P438" i="1"/>
  <c r="R438" i="1"/>
  <c r="J438" i="1"/>
  <c r="Q438" i="1"/>
  <c r="G439" i="1"/>
  <c r="K439" i="1" a="1"/>
  <c r="L439" i="1" a="1"/>
  <c r="Q439" i="1" a="1"/>
  <c r="O439" i="1" a="1"/>
  <c r="I439" i="1" a="1"/>
  <c r="S439" i="1" a="1"/>
  <c r="R439" i="1" a="1"/>
  <c r="N439" i="1" a="1"/>
  <c r="P439" i="1" a="1"/>
  <c r="J439" i="1" a="1"/>
  <c r="M439" i="1" a="1"/>
  <c r="H439" i="1" a="1"/>
  <c r="O439" i="1" l="1"/>
  <c r="N439" i="1"/>
  <c r="M439" i="1"/>
  <c r="J439" i="1"/>
  <c r="Q439" i="1"/>
  <c r="I439" i="1"/>
  <c r="S439" i="1"/>
  <c r="R439" i="1"/>
  <c r="L439" i="1"/>
  <c r="P439" i="1"/>
  <c r="K439" i="1"/>
  <c r="H439" i="1"/>
  <c r="G440" i="1"/>
  <c r="P440" i="1" a="1"/>
  <c r="L440" i="1" a="1"/>
  <c r="M440" i="1" a="1"/>
  <c r="Q440" i="1" a="1"/>
  <c r="K440" i="1" a="1"/>
  <c r="S440" i="1" a="1"/>
  <c r="H440" i="1" a="1"/>
  <c r="R440" i="1" a="1"/>
  <c r="N440" i="1" a="1"/>
  <c r="I440" i="1" a="1"/>
  <c r="O440" i="1" a="1"/>
  <c r="J440" i="1" a="1"/>
  <c r="N440" i="1" l="1"/>
  <c r="O440" i="1"/>
  <c r="L440" i="1"/>
  <c r="I440" i="1"/>
  <c r="S440" i="1"/>
  <c r="P440" i="1"/>
  <c r="H440" i="1"/>
  <c r="M440" i="1"/>
  <c r="K440" i="1"/>
  <c r="R440" i="1"/>
  <c r="J440" i="1"/>
  <c r="Q440" i="1"/>
  <c r="G441" i="1"/>
  <c r="Q441" i="1" a="1"/>
  <c r="O441" i="1" a="1"/>
  <c r="S441" i="1" a="1"/>
  <c r="R441" i="1" a="1"/>
  <c r="L441" i="1" a="1"/>
  <c r="P441" i="1" a="1"/>
  <c r="N441" i="1" a="1"/>
  <c r="I441" i="1" a="1"/>
  <c r="H441" i="1" a="1"/>
  <c r="K441" i="1" a="1"/>
  <c r="M441" i="1" a="1"/>
  <c r="J441" i="1" a="1"/>
  <c r="O441" i="1" l="1"/>
  <c r="N441" i="1"/>
  <c r="M441" i="1"/>
  <c r="J441" i="1"/>
  <c r="L441" i="1"/>
  <c r="I441" i="1"/>
  <c r="P441" i="1"/>
  <c r="Q441" i="1"/>
  <c r="S441" i="1"/>
  <c r="R441" i="1"/>
  <c r="K441" i="1"/>
  <c r="H441" i="1"/>
  <c r="G442" i="1"/>
  <c r="N442" i="1" a="1"/>
  <c r="Q442" i="1" a="1"/>
  <c r="P442" i="1" a="1"/>
  <c r="R442" i="1" a="1"/>
  <c r="O442" i="1" a="1"/>
  <c r="H442" i="1" a="1"/>
  <c r="L442" i="1" a="1"/>
  <c r="J442" i="1" a="1"/>
  <c r="S442" i="1" a="1"/>
  <c r="K442" i="1" a="1"/>
  <c r="M442" i="1" a="1"/>
  <c r="I442" i="1" a="1"/>
  <c r="O442" i="1" l="1"/>
  <c r="N442" i="1"/>
  <c r="L442" i="1"/>
  <c r="I442" i="1"/>
  <c r="S442" i="1"/>
  <c r="K442" i="1"/>
  <c r="H442" i="1"/>
  <c r="P442" i="1"/>
  <c r="R442" i="1"/>
  <c r="M442" i="1"/>
  <c r="J442" i="1"/>
  <c r="Q442" i="1"/>
  <c r="G443" i="1"/>
  <c r="M443" i="1" a="1"/>
  <c r="R443" i="1" a="1"/>
  <c r="J443" i="1" a="1"/>
  <c r="H443" i="1" a="1"/>
  <c r="O443" i="1" a="1"/>
  <c r="I443" i="1" a="1"/>
  <c r="L443" i="1" a="1"/>
  <c r="S443" i="1" a="1"/>
  <c r="P443" i="1" a="1"/>
  <c r="Q443" i="1" a="1"/>
  <c r="K443" i="1" a="1"/>
  <c r="N443" i="1" a="1"/>
  <c r="O443" i="1" l="1"/>
  <c r="N443" i="1"/>
  <c r="M443" i="1"/>
  <c r="P443" i="1"/>
  <c r="L443" i="1"/>
  <c r="Q443" i="1"/>
  <c r="I443" i="1"/>
  <c r="S443" i="1"/>
  <c r="R443" i="1"/>
  <c r="H443" i="1"/>
  <c r="J443" i="1"/>
  <c r="K443" i="1"/>
  <c r="G444" i="1"/>
  <c r="L444" i="1" a="1"/>
  <c r="O444" i="1" a="1"/>
  <c r="P444" i="1" a="1"/>
  <c r="M444" i="1" a="1"/>
  <c r="H444" i="1" a="1"/>
  <c r="N444" i="1" a="1"/>
  <c r="S444" i="1" a="1"/>
  <c r="R444" i="1" a="1"/>
  <c r="I444" i="1" a="1"/>
  <c r="K444" i="1" a="1"/>
  <c r="Q444" i="1" a="1"/>
  <c r="J444" i="1" a="1"/>
  <c r="N444" i="1" l="1"/>
  <c r="O444" i="1"/>
  <c r="L444" i="1"/>
  <c r="K444" i="1"/>
  <c r="S444" i="1"/>
  <c r="M444" i="1"/>
  <c r="H444" i="1"/>
  <c r="Q444" i="1"/>
  <c r="P444" i="1"/>
  <c r="R444" i="1"/>
  <c r="J444" i="1"/>
  <c r="I444" i="1"/>
  <c r="G445" i="1"/>
  <c r="N445" i="1" a="1"/>
  <c r="R445" i="1" a="1"/>
  <c r="L445" i="1" a="1"/>
  <c r="M445" i="1" a="1"/>
  <c r="H445" i="1" a="1"/>
  <c r="I445" i="1" a="1"/>
  <c r="K445" i="1" a="1"/>
  <c r="S445" i="1" a="1"/>
  <c r="P445" i="1" a="1"/>
  <c r="J445" i="1" a="1"/>
  <c r="O445" i="1" a="1"/>
  <c r="Q445" i="1" a="1"/>
  <c r="O445" i="1" l="1"/>
  <c r="N445" i="1"/>
  <c r="M445" i="1"/>
  <c r="H445" i="1"/>
  <c r="P445" i="1"/>
  <c r="R445" i="1"/>
  <c r="I445" i="1"/>
  <c r="J445" i="1"/>
  <c r="Q445" i="1"/>
  <c r="S445" i="1"/>
  <c r="K445" i="1"/>
  <c r="L445" i="1"/>
  <c r="G446" i="1"/>
  <c r="I446" i="1" a="1"/>
  <c r="N446" i="1" a="1"/>
  <c r="P446" i="1" a="1"/>
  <c r="Q446" i="1" a="1"/>
  <c r="S446" i="1" a="1"/>
  <c r="H446" i="1" a="1"/>
  <c r="O446" i="1" a="1"/>
  <c r="L446" i="1" a="1"/>
  <c r="R446" i="1" a="1"/>
  <c r="M446" i="1" a="1"/>
  <c r="K446" i="1" a="1"/>
  <c r="J446" i="1" a="1"/>
  <c r="N446" i="1" l="1"/>
  <c r="O446" i="1"/>
  <c r="L446" i="1"/>
  <c r="M446" i="1"/>
  <c r="K446" i="1"/>
  <c r="Q446" i="1"/>
  <c r="H446" i="1"/>
  <c r="I446" i="1"/>
  <c r="P446" i="1"/>
  <c r="R446" i="1"/>
  <c r="J446" i="1"/>
  <c r="S446" i="1"/>
  <c r="G447" i="1"/>
  <c r="L447" i="1" a="1"/>
  <c r="H447" i="1" a="1"/>
  <c r="P447" i="1" a="1"/>
  <c r="I447" i="1" a="1"/>
  <c r="R447" i="1" a="1"/>
  <c r="N447" i="1" a="1"/>
  <c r="K447" i="1" a="1"/>
  <c r="S447" i="1" a="1"/>
  <c r="J447" i="1" a="1"/>
  <c r="M447" i="1" a="1"/>
  <c r="Q447" i="1" a="1"/>
  <c r="O447" i="1" a="1"/>
  <c r="O447" i="1" l="1"/>
  <c r="N447" i="1"/>
  <c r="M447" i="1"/>
  <c r="J447" i="1"/>
  <c r="R447" i="1"/>
  <c r="Q447" i="1"/>
  <c r="I447" i="1"/>
  <c r="P447" i="1"/>
  <c r="L447" i="1"/>
  <c r="S447" i="1"/>
  <c r="K447" i="1"/>
  <c r="H447" i="1"/>
  <c r="G448" i="1"/>
  <c r="N448" i="1" a="1"/>
  <c r="L448" i="1" a="1"/>
  <c r="S448" i="1" a="1"/>
  <c r="I448" i="1" a="1"/>
  <c r="M448" i="1" a="1"/>
  <c r="J448" i="1" a="1"/>
  <c r="H448" i="1" a="1"/>
  <c r="K448" i="1" a="1"/>
  <c r="R448" i="1" a="1"/>
  <c r="Q448" i="1" a="1"/>
  <c r="P448" i="1" a="1"/>
  <c r="O448" i="1" a="1"/>
  <c r="N448" i="1" l="1"/>
  <c r="O448" i="1"/>
  <c r="L448" i="1"/>
  <c r="Q448" i="1"/>
  <c r="M448" i="1"/>
  <c r="P448" i="1"/>
  <c r="H448" i="1"/>
  <c r="S448" i="1"/>
  <c r="I448" i="1"/>
  <c r="R448" i="1"/>
  <c r="J448" i="1"/>
  <c r="K448" i="1"/>
  <c r="G449" i="1"/>
  <c r="O449" i="1" a="1"/>
  <c r="J449" i="1" a="1"/>
  <c r="Q449" i="1" a="1"/>
  <c r="H449" i="1" a="1"/>
  <c r="I449" i="1" a="1"/>
  <c r="P449" i="1" a="1"/>
  <c r="R449" i="1" a="1"/>
  <c r="S449" i="1" a="1"/>
  <c r="N449" i="1" a="1"/>
  <c r="L449" i="1" a="1"/>
  <c r="K449" i="1" a="1"/>
  <c r="M449" i="1" a="1"/>
  <c r="O449" i="1" l="1"/>
  <c r="N449" i="1"/>
  <c r="M449" i="1"/>
  <c r="L449" i="1"/>
  <c r="J449" i="1"/>
  <c r="P449" i="1"/>
  <c r="I449" i="1"/>
  <c r="H449" i="1"/>
  <c r="Q449" i="1"/>
  <c r="S449" i="1"/>
  <c r="K449" i="1"/>
  <c r="R449" i="1"/>
  <c r="G450" i="1"/>
  <c r="S450" i="1" a="1"/>
  <c r="P450" i="1" a="1"/>
  <c r="I450" i="1" a="1"/>
  <c r="Q450" i="1" a="1"/>
  <c r="M450" i="1" a="1"/>
  <c r="J450" i="1" a="1"/>
  <c r="H450" i="1" a="1"/>
  <c r="O450" i="1" a="1"/>
  <c r="L450" i="1" a="1"/>
  <c r="N450" i="1" a="1"/>
  <c r="K450" i="1" a="1"/>
  <c r="R450" i="1" a="1"/>
  <c r="N450" i="1" l="1"/>
  <c r="O450" i="1"/>
  <c r="L450" i="1"/>
  <c r="I450" i="1"/>
  <c r="Q450" i="1"/>
  <c r="P450" i="1"/>
  <c r="H450" i="1"/>
  <c r="K450" i="1"/>
  <c r="S450" i="1"/>
  <c r="R450" i="1"/>
  <c r="J450" i="1"/>
  <c r="M450" i="1"/>
  <c r="G451" i="1"/>
  <c r="L451" i="1" a="1"/>
  <c r="N451" i="1" a="1"/>
  <c r="R451" i="1" a="1"/>
  <c r="J451" i="1" a="1"/>
  <c r="H451" i="1" a="1"/>
  <c r="I451" i="1" a="1"/>
  <c r="K451" i="1" a="1"/>
  <c r="Q451" i="1" a="1"/>
  <c r="S451" i="1" a="1"/>
  <c r="O451" i="1" a="1"/>
  <c r="M451" i="1" a="1"/>
  <c r="P451" i="1" a="1"/>
  <c r="N451" i="1" l="1"/>
  <c r="O451" i="1"/>
  <c r="M451" i="1"/>
  <c r="P451" i="1"/>
  <c r="L451" i="1"/>
  <c r="Q451" i="1"/>
  <c r="I451" i="1"/>
  <c r="S451" i="1"/>
  <c r="H451" i="1"/>
  <c r="R451" i="1"/>
  <c r="K451" i="1"/>
  <c r="J451" i="1"/>
  <c r="G452" i="1"/>
  <c r="L452" i="1" a="1"/>
  <c r="N452" i="1" a="1"/>
  <c r="P452" i="1" a="1"/>
  <c r="Q452" i="1" a="1"/>
  <c r="I452" i="1" a="1"/>
  <c r="J452" i="1" a="1"/>
  <c r="H452" i="1" a="1"/>
  <c r="S452" i="1" a="1"/>
  <c r="M452" i="1" a="1"/>
  <c r="R452" i="1" a="1"/>
  <c r="K452" i="1" a="1"/>
  <c r="O452" i="1" a="1"/>
  <c r="N452" i="1" l="1"/>
  <c r="O452" i="1"/>
  <c r="L452" i="1"/>
  <c r="K452" i="1"/>
  <c r="S452" i="1"/>
  <c r="M452" i="1"/>
  <c r="H452" i="1"/>
  <c r="P452" i="1"/>
  <c r="R452" i="1"/>
  <c r="Q452" i="1"/>
  <c r="J452" i="1"/>
  <c r="I452" i="1"/>
  <c r="G453" i="1"/>
  <c r="P453" i="1" a="1"/>
  <c r="O453" i="1" a="1"/>
  <c r="L453" i="1" a="1"/>
  <c r="R453" i="1" a="1"/>
  <c r="M453" i="1" a="1"/>
  <c r="I453" i="1" a="1"/>
  <c r="N453" i="1" a="1"/>
  <c r="S453" i="1" a="1"/>
  <c r="K453" i="1" a="1"/>
  <c r="J453" i="1" a="1"/>
  <c r="H453" i="1" a="1"/>
  <c r="Q453" i="1" a="1"/>
  <c r="O453" i="1" l="1"/>
  <c r="N453" i="1"/>
  <c r="M453" i="1"/>
  <c r="J453" i="1"/>
  <c r="P453" i="1"/>
  <c r="R453" i="1"/>
  <c r="I453" i="1"/>
  <c r="L453" i="1"/>
  <c r="H453" i="1"/>
  <c r="K453" i="1"/>
  <c r="Q453" i="1"/>
  <c r="S453" i="1"/>
  <c r="G454" i="1"/>
  <c r="J454" i="1" a="1"/>
  <c r="P454" i="1" a="1"/>
  <c r="H454" i="1" a="1"/>
  <c r="M454" i="1" a="1"/>
  <c r="N454" i="1" a="1"/>
  <c r="I454" i="1" a="1"/>
  <c r="O454" i="1" a="1"/>
  <c r="L454" i="1" a="1"/>
  <c r="K454" i="1" a="1"/>
  <c r="Q454" i="1" a="1"/>
  <c r="S454" i="1" a="1"/>
  <c r="R454" i="1" a="1"/>
  <c r="N454" i="1" l="1"/>
  <c r="O454" i="1"/>
  <c r="L454" i="1"/>
  <c r="S454" i="1"/>
  <c r="Q454" i="1"/>
  <c r="J454" i="1"/>
  <c r="I454" i="1"/>
  <c r="R454" i="1"/>
  <c r="P454" i="1"/>
  <c r="K454" i="1"/>
  <c r="H454" i="1"/>
  <c r="M454" i="1"/>
  <c r="G455" i="1"/>
  <c r="H455" i="1" a="1"/>
  <c r="R455" i="1" a="1"/>
  <c r="P455" i="1" a="1"/>
  <c r="S455" i="1" a="1"/>
  <c r="N455" i="1" a="1"/>
  <c r="M455" i="1" a="1"/>
  <c r="I455" i="1" a="1"/>
  <c r="J455" i="1" a="1"/>
  <c r="K455" i="1" a="1"/>
  <c r="Q455" i="1" a="1"/>
  <c r="L455" i="1" a="1"/>
  <c r="O455" i="1" a="1"/>
  <c r="O455" i="1" l="1"/>
  <c r="N455" i="1"/>
  <c r="M455" i="1"/>
  <c r="K455" i="1"/>
  <c r="R455" i="1"/>
  <c r="Q455" i="1"/>
  <c r="S455" i="1"/>
  <c r="J455" i="1"/>
  <c r="H455" i="1"/>
  <c r="I455" i="1"/>
  <c r="P455" i="1"/>
  <c r="L455" i="1"/>
  <c r="G456" i="1"/>
  <c r="S456" i="1" a="1"/>
  <c r="N456" i="1" a="1"/>
  <c r="Q456" i="1" a="1"/>
  <c r="M456" i="1" a="1"/>
  <c r="K456" i="1" a="1"/>
  <c r="R456" i="1" a="1"/>
  <c r="H456" i="1" a="1"/>
  <c r="I456" i="1" a="1"/>
  <c r="O456" i="1" a="1"/>
  <c r="L456" i="1" a="1"/>
  <c r="P456" i="1" a="1"/>
  <c r="J456" i="1" a="1"/>
  <c r="N456" i="1" l="1"/>
  <c r="O456" i="1"/>
  <c r="P456" i="1"/>
  <c r="L456" i="1"/>
  <c r="S456" i="1"/>
  <c r="R456" i="1"/>
  <c r="M456" i="1"/>
  <c r="K456" i="1"/>
  <c r="Q456" i="1"/>
  <c r="I456" i="1"/>
  <c r="J456" i="1"/>
  <c r="H456" i="1"/>
  <c r="G457" i="1"/>
  <c r="R457" i="1" a="1"/>
  <c r="H457" i="1" a="1"/>
  <c r="P457" i="1" a="1"/>
  <c r="K457" i="1" a="1"/>
  <c r="L457" i="1" a="1"/>
  <c r="N457" i="1" a="1"/>
  <c r="Q457" i="1" a="1"/>
  <c r="S457" i="1" a="1"/>
  <c r="J457" i="1" a="1"/>
  <c r="I457" i="1" a="1"/>
  <c r="O457" i="1" a="1"/>
  <c r="M457" i="1" a="1"/>
  <c r="O457" i="1" l="1"/>
  <c r="N457" i="1"/>
  <c r="Q457" i="1"/>
  <c r="I457" i="1"/>
  <c r="P457" i="1"/>
  <c r="H457" i="1"/>
  <c r="L457" i="1"/>
  <c r="M457" i="1"/>
  <c r="J457" i="1"/>
  <c r="S457" i="1"/>
  <c r="K457" i="1"/>
  <c r="R457" i="1"/>
  <c r="G458" i="1"/>
  <c r="Q458" i="1" a="1"/>
  <c r="H458" i="1" a="1"/>
  <c r="R458" i="1" a="1"/>
  <c r="N458" i="1" a="1"/>
  <c r="L458" i="1" a="1"/>
  <c r="I458" i="1" a="1"/>
  <c r="K458" i="1" a="1"/>
  <c r="O458" i="1" a="1"/>
  <c r="P458" i="1" a="1"/>
  <c r="M458" i="1" a="1"/>
  <c r="J458" i="1" a="1"/>
  <c r="S458" i="1" a="1"/>
  <c r="O458" i="1" l="1"/>
  <c r="N458" i="1"/>
  <c r="L458" i="1"/>
  <c r="S458" i="1"/>
  <c r="Q458" i="1"/>
  <c r="J458" i="1"/>
  <c r="I458" i="1"/>
  <c r="R458" i="1"/>
  <c r="K458" i="1"/>
  <c r="P458" i="1"/>
  <c r="H458" i="1"/>
  <c r="M458" i="1"/>
  <c r="G459" i="1"/>
  <c r="O459" i="1" a="1"/>
  <c r="N459" i="1" a="1"/>
  <c r="Q459" i="1" a="1"/>
  <c r="M459" i="1" a="1"/>
  <c r="S459" i="1" a="1"/>
  <c r="J459" i="1" a="1"/>
  <c r="H459" i="1" a="1"/>
  <c r="K459" i="1" a="1"/>
  <c r="L459" i="1" a="1"/>
  <c r="I459" i="1" a="1"/>
  <c r="R459" i="1" a="1"/>
  <c r="P459" i="1" a="1"/>
  <c r="N459" i="1" l="1"/>
  <c r="O459" i="1"/>
  <c r="M459" i="1"/>
  <c r="K459" i="1"/>
  <c r="R459" i="1"/>
  <c r="S459" i="1"/>
  <c r="J459" i="1"/>
  <c r="L459" i="1"/>
  <c r="Q459" i="1"/>
  <c r="H459" i="1"/>
  <c r="I459" i="1"/>
  <c r="P459" i="1"/>
  <c r="G460" i="1"/>
  <c r="S460" i="1" a="1"/>
  <c r="I460" i="1" a="1"/>
  <c r="H460" i="1" a="1"/>
  <c r="J460" i="1" a="1"/>
  <c r="P460" i="1" a="1"/>
  <c r="Q460" i="1" a="1"/>
  <c r="R460" i="1" a="1"/>
  <c r="N460" i="1" a="1"/>
  <c r="O460" i="1" a="1"/>
  <c r="M460" i="1" a="1"/>
  <c r="K460" i="1" a="1"/>
  <c r="L460" i="1" a="1"/>
  <c r="N460" i="1" l="1"/>
  <c r="O460" i="1"/>
  <c r="P460" i="1"/>
  <c r="L460" i="1"/>
  <c r="S460" i="1"/>
  <c r="K460" i="1"/>
  <c r="Q460" i="1"/>
  <c r="R460" i="1"/>
  <c r="I460" i="1"/>
  <c r="J460" i="1"/>
  <c r="H460" i="1"/>
  <c r="M460" i="1"/>
  <c r="G461" i="1"/>
  <c r="R461" i="1" a="1"/>
  <c r="H461" i="1" a="1"/>
  <c r="L461" i="1" a="1"/>
  <c r="N461" i="1" a="1"/>
  <c r="O461" i="1" a="1"/>
  <c r="S461" i="1" a="1"/>
  <c r="Q461" i="1" a="1"/>
  <c r="K461" i="1" a="1"/>
  <c r="M461" i="1" a="1"/>
  <c r="I461" i="1" a="1"/>
  <c r="P461" i="1" a="1"/>
  <c r="J461" i="1" a="1"/>
  <c r="O461" i="1" l="1"/>
  <c r="N461" i="1"/>
  <c r="Q461" i="1"/>
  <c r="I461" i="1"/>
  <c r="P461" i="1"/>
  <c r="M461" i="1"/>
  <c r="S461" i="1"/>
  <c r="H461" i="1"/>
  <c r="L461" i="1"/>
  <c r="K461" i="1"/>
  <c r="R461" i="1"/>
  <c r="J461" i="1"/>
  <c r="G462" i="1"/>
  <c r="O462" i="1" a="1"/>
  <c r="J462" i="1" a="1"/>
  <c r="R462" i="1" a="1"/>
  <c r="I462" i="1" a="1"/>
  <c r="K462" i="1" a="1"/>
  <c r="P462" i="1" a="1"/>
  <c r="L462" i="1" a="1"/>
  <c r="H462" i="1" a="1"/>
  <c r="S462" i="1" a="1"/>
  <c r="N462" i="1" a="1"/>
  <c r="Q462" i="1" a="1"/>
  <c r="M462" i="1" a="1"/>
  <c r="N462" i="1" l="1"/>
  <c r="O462" i="1"/>
  <c r="L462" i="1"/>
  <c r="S462" i="1"/>
  <c r="Q462" i="1"/>
  <c r="J462" i="1"/>
  <c r="I462" i="1"/>
  <c r="R462" i="1"/>
  <c r="P462" i="1"/>
  <c r="H462" i="1"/>
  <c r="M462" i="1"/>
  <c r="K462" i="1"/>
  <c r="G463" i="1"/>
  <c r="H463" i="1" a="1"/>
  <c r="Q463" i="1" a="1"/>
  <c r="I463" i="1" a="1"/>
  <c r="O463" i="1" a="1"/>
  <c r="S463" i="1" a="1"/>
  <c r="J463" i="1" a="1"/>
  <c r="N463" i="1" a="1"/>
  <c r="M463" i="1" a="1"/>
  <c r="L463" i="1" a="1"/>
  <c r="K463" i="1" a="1"/>
  <c r="R463" i="1" a="1"/>
  <c r="P463" i="1" a="1"/>
  <c r="O463" i="1" l="1"/>
  <c r="N463" i="1"/>
  <c r="M463" i="1"/>
  <c r="K463" i="1"/>
  <c r="R463" i="1"/>
  <c r="S463" i="1"/>
  <c r="J463" i="1"/>
  <c r="H463" i="1"/>
  <c r="Q463" i="1"/>
  <c r="L463" i="1"/>
  <c r="I463" i="1"/>
  <c r="P463" i="1"/>
  <c r="G464" i="1"/>
  <c r="P464" i="1" a="1"/>
  <c r="M464" i="1" a="1"/>
  <c r="H464" i="1" a="1"/>
  <c r="Q464" i="1" a="1"/>
  <c r="R464" i="1" a="1"/>
  <c r="I464" i="1" a="1"/>
  <c r="J464" i="1" a="1"/>
  <c r="L464" i="1" a="1"/>
  <c r="O464" i="1" a="1"/>
  <c r="K464" i="1" a="1"/>
  <c r="S464" i="1" a="1"/>
  <c r="N464" i="1" a="1"/>
  <c r="N464" i="1" l="1"/>
  <c r="O464" i="1"/>
  <c r="P464" i="1"/>
  <c r="L464" i="1"/>
  <c r="S464" i="1"/>
  <c r="K464" i="1"/>
  <c r="Q464" i="1"/>
  <c r="R464" i="1"/>
  <c r="I464" i="1"/>
  <c r="J464" i="1"/>
  <c r="H464" i="1"/>
  <c r="M464" i="1"/>
  <c r="G465" i="1"/>
  <c r="Q465" i="1" a="1"/>
  <c r="H465" i="1" a="1"/>
  <c r="K465" i="1" a="1"/>
  <c r="O465" i="1" a="1"/>
  <c r="P465" i="1" a="1"/>
  <c r="L465" i="1" a="1"/>
  <c r="S465" i="1" a="1"/>
  <c r="N465" i="1" a="1"/>
  <c r="J465" i="1" a="1"/>
  <c r="R465" i="1" a="1"/>
  <c r="M465" i="1" a="1"/>
  <c r="I465" i="1" a="1"/>
  <c r="N465" i="1" l="1"/>
  <c r="O465" i="1"/>
  <c r="Q465" i="1"/>
  <c r="I465" i="1"/>
  <c r="P465" i="1"/>
  <c r="M465" i="1"/>
  <c r="L465" i="1"/>
  <c r="H465" i="1"/>
  <c r="J465" i="1"/>
  <c r="S465" i="1"/>
  <c r="K465" i="1"/>
  <c r="R465" i="1"/>
  <c r="G466" i="1"/>
  <c r="O466" i="1" a="1"/>
  <c r="N466" i="1" a="1"/>
  <c r="Q466" i="1" a="1"/>
  <c r="M466" i="1" a="1"/>
  <c r="H466" i="1" a="1"/>
  <c r="I466" i="1" a="1"/>
  <c r="L466" i="1" a="1"/>
  <c r="R466" i="1" a="1"/>
  <c r="K466" i="1" a="1"/>
  <c r="P466" i="1" a="1"/>
  <c r="S466" i="1" a="1"/>
  <c r="J466" i="1" a="1"/>
  <c r="N466" i="1" l="1"/>
  <c r="O466" i="1"/>
  <c r="L466" i="1"/>
  <c r="S466" i="1"/>
  <c r="Q466" i="1"/>
  <c r="R466" i="1"/>
  <c r="I466" i="1"/>
  <c r="J466" i="1"/>
  <c r="K466" i="1"/>
  <c r="P466" i="1"/>
  <c r="H466" i="1"/>
  <c r="M466" i="1"/>
  <c r="G467" i="1"/>
  <c r="M467" i="1" a="1"/>
  <c r="Q467" i="1" a="1"/>
  <c r="P467" i="1" a="1"/>
  <c r="J467" i="1" a="1"/>
  <c r="O467" i="1" a="1"/>
  <c r="L467" i="1" a="1"/>
  <c r="I467" i="1" a="1"/>
  <c r="R467" i="1" a="1"/>
  <c r="N467" i="1" a="1"/>
  <c r="H467" i="1" a="1"/>
  <c r="S467" i="1" a="1"/>
  <c r="K467" i="1" a="1"/>
  <c r="O467" i="1" l="1"/>
  <c r="N467" i="1"/>
  <c r="M467" i="1"/>
  <c r="K467" i="1"/>
  <c r="R467" i="1"/>
  <c r="S467" i="1"/>
  <c r="J467" i="1"/>
  <c r="L467" i="1"/>
  <c r="Q467" i="1"/>
  <c r="H467" i="1"/>
  <c r="I467" i="1"/>
  <c r="P467" i="1"/>
  <c r="G468" i="1"/>
  <c r="O468" i="1" a="1"/>
  <c r="R468" i="1" a="1"/>
  <c r="K468" i="1" a="1"/>
  <c r="M468" i="1" a="1"/>
  <c r="J468" i="1" a="1"/>
  <c r="Q468" i="1" a="1"/>
  <c r="P468" i="1" a="1"/>
  <c r="H468" i="1" a="1"/>
  <c r="S468" i="1" a="1"/>
  <c r="L468" i="1" a="1"/>
  <c r="N468" i="1" a="1"/>
  <c r="I468" i="1" a="1"/>
  <c r="N468" i="1" l="1"/>
  <c r="O468" i="1"/>
  <c r="P468" i="1"/>
  <c r="L468" i="1"/>
  <c r="S468" i="1"/>
  <c r="R468" i="1"/>
  <c r="Q468" i="1"/>
  <c r="K468" i="1"/>
  <c r="I468" i="1"/>
  <c r="J468" i="1"/>
  <c r="H468" i="1"/>
  <c r="M468" i="1"/>
  <c r="G469" i="1"/>
  <c r="O469" i="1" a="1"/>
  <c r="N469" i="1" a="1"/>
  <c r="P469" i="1" a="1"/>
  <c r="S469" i="1" a="1"/>
  <c r="M469" i="1" a="1"/>
  <c r="L469" i="1" a="1"/>
  <c r="Q469" i="1" a="1"/>
  <c r="K469" i="1" a="1"/>
  <c r="I469" i="1" a="1"/>
  <c r="H469" i="1" a="1"/>
  <c r="R469" i="1" a="1"/>
  <c r="J469" i="1" a="1"/>
  <c r="N469" i="1" l="1"/>
  <c r="O469" i="1"/>
  <c r="Q469" i="1"/>
  <c r="I469" i="1"/>
  <c r="P469" i="1"/>
  <c r="M469" i="1"/>
  <c r="S469" i="1"/>
  <c r="H469" i="1"/>
  <c r="L469" i="1"/>
  <c r="K469" i="1"/>
  <c r="R469" i="1"/>
  <c r="J469" i="1"/>
  <c r="G470" i="1"/>
  <c r="M470" i="1" a="1"/>
  <c r="P470" i="1" a="1"/>
  <c r="J470" i="1" a="1"/>
  <c r="R470" i="1" a="1"/>
  <c r="K470" i="1" a="1"/>
  <c r="I470" i="1" a="1"/>
  <c r="N470" i="1" a="1"/>
  <c r="O470" i="1" a="1"/>
  <c r="L470" i="1" a="1"/>
  <c r="H470" i="1" a="1"/>
  <c r="S470" i="1" a="1"/>
  <c r="Q470" i="1" a="1"/>
  <c r="O470" i="1" l="1"/>
  <c r="N470" i="1"/>
  <c r="L470" i="1"/>
  <c r="S470" i="1"/>
  <c r="Q470" i="1"/>
  <c r="R470" i="1"/>
  <c r="I470" i="1"/>
  <c r="J470" i="1"/>
  <c r="P470" i="1"/>
  <c r="H470" i="1"/>
  <c r="M470" i="1"/>
  <c r="K470" i="1"/>
  <c r="G471" i="1"/>
  <c r="M471" i="1" a="1"/>
  <c r="N471" i="1" a="1"/>
  <c r="R471" i="1" a="1"/>
  <c r="O471" i="1" a="1"/>
  <c r="J471" i="1" a="1"/>
  <c r="H471" i="1" a="1"/>
  <c r="Q471" i="1" a="1"/>
  <c r="K471" i="1" a="1"/>
  <c r="I471" i="1" a="1"/>
  <c r="S471" i="1" a="1"/>
  <c r="L471" i="1" a="1"/>
  <c r="P471" i="1" a="1"/>
  <c r="N471" i="1" l="1"/>
  <c r="O471" i="1"/>
  <c r="M471" i="1"/>
  <c r="K471" i="1"/>
  <c r="R471" i="1"/>
  <c r="Q471" i="1"/>
  <c r="J471" i="1"/>
  <c r="S471" i="1"/>
  <c r="H471" i="1"/>
  <c r="I471" i="1"/>
  <c r="P471" i="1"/>
  <c r="L471" i="1"/>
  <c r="G472" i="1"/>
  <c r="P472" i="1" a="1"/>
  <c r="N472" i="1" a="1"/>
  <c r="K472" i="1" a="1"/>
  <c r="S472" i="1" a="1"/>
  <c r="R472" i="1" a="1"/>
  <c r="J472" i="1" a="1"/>
  <c r="I472" i="1" a="1"/>
  <c r="Q472" i="1" a="1"/>
  <c r="M472" i="1" a="1"/>
  <c r="L472" i="1" a="1"/>
  <c r="O472" i="1" a="1"/>
  <c r="H472" i="1" a="1"/>
  <c r="N472" i="1" l="1"/>
  <c r="O472" i="1"/>
  <c r="P472" i="1"/>
  <c r="L472" i="1"/>
  <c r="S472" i="1"/>
  <c r="R472" i="1"/>
  <c r="I472" i="1"/>
  <c r="K472" i="1"/>
  <c r="Q472" i="1"/>
  <c r="J472" i="1"/>
  <c r="H472" i="1"/>
  <c r="M472" i="1"/>
  <c r="G473" i="1"/>
  <c r="O473" i="1" a="1"/>
  <c r="M473" i="1" a="1"/>
  <c r="H473" i="1" a="1"/>
  <c r="S473" i="1" a="1"/>
  <c r="J473" i="1" a="1"/>
  <c r="L473" i="1" a="1"/>
  <c r="Q473" i="1" a="1"/>
  <c r="K473" i="1" a="1"/>
  <c r="I473" i="1" a="1"/>
  <c r="N473" i="1" a="1"/>
  <c r="P473" i="1" a="1"/>
  <c r="R473" i="1" a="1"/>
  <c r="N473" i="1" l="1"/>
  <c r="O473" i="1"/>
  <c r="Q473" i="1"/>
  <c r="I473" i="1"/>
  <c r="P473" i="1"/>
  <c r="M473" i="1"/>
  <c r="S473" i="1"/>
  <c r="H473" i="1"/>
  <c r="L473" i="1"/>
  <c r="K473" i="1"/>
  <c r="R473" i="1"/>
  <c r="J473" i="1"/>
  <c r="G474" i="1"/>
  <c r="L474" i="1" a="1"/>
  <c r="O474" i="1" a="1"/>
  <c r="P474" i="1" a="1"/>
  <c r="I474" i="1" a="1"/>
  <c r="J474" i="1" a="1"/>
  <c r="N474" i="1" a="1"/>
  <c r="K474" i="1" a="1"/>
  <c r="R474" i="1" a="1"/>
  <c r="H474" i="1" a="1"/>
  <c r="S474" i="1" a="1"/>
  <c r="Q474" i="1" a="1"/>
  <c r="M474" i="1" a="1"/>
  <c r="O474" i="1" l="1"/>
  <c r="N474" i="1"/>
  <c r="L474" i="1"/>
  <c r="S474" i="1"/>
  <c r="Q474" i="1"/>
  <c r="J474" i="1"/>
  <c r="I474" i="1"/>
  <c r="R474" i="1"/>
  <c r="P474" i="1"/>
  <c r="H474" i="1"/>
  <c r="M474" i="1"/>
  <c r="K474" i="1"/>
  <c r="G475" i="1"/>
  <c r="M475" i="1" a="1"/>
  <c r="H475" i="1" a="1"/>
  <c r="P475" i="1" a="1"/>
  <c r="J475" i="1" a="1"/>
  <c r="R475" i="1" a="1"/>
  <c r="S475" i="1" a="1"/>
  <c r="L475" i="1" a="1"/>
  <c r="I475" i="1" a="1"/>
  <c r="K475" i="1" a="1"/>
  <c r="N475" i="1" a="1"/>
  <c r="Q475" i="1" a="1"/>
  <c r="O475" i="1" a="1"/>
  <c r="O475" i="1" l="1"/>
  <c r="N475" i="1"/>
  <c r="M475" i="1"/>
  <c r="K475" i="1"/>
  <c r="R475" i="1"/>
  <c r="Q475" i="1"/>
  <c r="J475" i="1"/>
  <c r="S475" i="1"/>
  <c r="H475" i="1"/>
  <c r="I475" i="1"/>
  <c r="P475" i="1"/>
  <c r="L475" i="1"/>
  <c r="G476" i="1"/>
  <c r="O476" i="1" a="1"/>
  <c r="N476" i="1" a="1"/>
  <c r="K476" i="1" a="1"/>
  <c r="I476" i="1" a="1"/>
  <c r="M476" i="1" a="1"/>
  <c r="P476" i="1" a="1"/>
  <c r="Q476" i="1" a="1"/>
  <c r="L476" i="1" a="1"/>
  <c r="S476" i="1" a="1"/>
  <c r="J476" i="1" a="1"/>
  <c r="R476" i="1" a="1"/>
  <c r="H476" i="1" a="1"/>
  <c r="N476" i="1" l="1"/>
  <c r="O476" i="1"/>
  <c r="P476" i="1"/>
  <c r="L476" i="1"/>
  <c r="S476" i="1"/>
  <c r="R476" i="1"/>
  <c r="I476" i="1"/>
  <c r="K476" i="1"/>
  <c r="Q476" i="1"/>
  <c r="M476" i="1"/>
  <c r="J476" i="1"/>
  <c r="H476" i="1"/>
  <c r="G477" i="1"/>
  <c r="Q477" i="1" a="1"/>
  <c r="M477" i="1" a="1"/>
  <c r="H477" i="1" a="1"/>
  <c r="P477" i="1" a="1"/>
  <c r="L477" i="1" a="1"/>
  <c r="O477" i="1" a="1"/>
  <c r="J477" i="1" a="1"/>
  <c r="S477" i="1" a="1"/>
  <c r="K477" i="1" a="1"/>
  <c r="R477" i="1" a="1"/>
  <c r="I477" i="1" a="1"/>
  <c r="N477" i="1" a="1"/>
  <c r="N477" i="1" l="1"/>
  <c r="O477" i="1"/>
  <c r="Q477" i="1"/>
  <c r="I477" i="1"/>
  <c r="P477" i="1"/>
  <c r="M477" i="1"/>
  <c r="L477" i="1"/>
  <c r="H477" i="1"/>
  <c r="S477" i="1"/>
  <c r="K477" i="1"/>
  <c r="R477" i="1"/>
  <c r="J477" i="1"/>
  <c r="G478" i="1"/>
  <c r="O478" i="1" a="1"/>
  <c r="K478" i="1" a="1"/>
  <c r="M478" i="1" a="1"/>
  <c r="J478" i="1" a="1"/>
  <c r="L478" i="1" a="1"/>
  <c r="P478" i="1" a="1"/>
  <c r="I478" i="1" a="1"/>
  <c r="R478" i="1" a="1"/>
  <c r="N478" i="1" a="1"/>
  <c r="S478" i="1" a="1"/>
  <c r="H478" i="1" a="1"/>
  <c r="Q478" i="1" a="1"/>
  <c r="N478" i="1" l="1"/>
  <c r="O478" i="1"/>
  <c r="L478" i="1"/>
  <c r="S478" i="1"/>
  <c r="Q478" i="1"/>
  <c r="R478" i="1"/>
  <c r="I478" i="1"/>
  <c r="K478" i="1"/>
  <c r="J478" i="1"/>
  <c r="P478" i="1"/>
  <c r="H478" i="1"/>
  <c r="M478" i="1"/>
  <c r="G479" i="1"/>
  <c r="M479" i="1" a="1"/>
  <c r="O479" i="1" a="1"/>
  <c r="L479" i="1" a="1"/>
  <c r="R479" i="1" a="1"/>
  <c r="S479" i="1" a="1"/>
  <c r="Q479" i="1" a="1"/>
  <c r="P479" i="1" a="1"/>
  <c r="J479" i="1" a="1"/>
  <c r="H479" i="1" a="1"/>
  <c r="K479" i="1" a="1"/>
  <c r="N479" i="1" a="1"/>
  <c r="I479" i="1" a="1"/>
  <c r="O479" i="1" l="1"/>
  <c r="N479" i="1"/>
  <c r="M479" i="1"/>
  <c r="K479" i="1"/>
  <c r="R479" i="1"/>
  <c r="S479" i="1"/>
  <c r="J479" i="1"/>
  <c r="Q479" i="1"/>
  <c r="L479" i="1"/>
  <c r="H479" i="1"/>
  <c r="I479" i="1"/>
  <c r="P479" i="1"/>
  <c r="G480" i="1"/>
  <c r="P480" i="1" a="1"/>
  <c r="H480" i="1" a="1"/>
  <c r="I480" i="1" a="1"/>
  <c r="Q480" i="1" a="1"/>
  <c r="J480" i="1" a="1"/>
  <c r="K480" i="1" a="1"/>
  <c r="S480" i="1" a="1"/>
  <c r="R480" i="1" a="1"/>
  <c r="L480" i="1" a="1"/>
  <c r="O480" i="1" a="1"/>
  <c r="N480" i="1" a="1"/>
  <c r="M480" i="1" a="1"/>
  <c r="N480" i="1" l="1"/>
  <c r="O480" i="1"/>
  <c r="P480" i="1"/>
  <c r="L480" i="1"/>
  <c r="S480" i="1"/>
  <c r="K480" i="1"/>
  <c r="Q480" i="1"/>
  <c r="M480" i="1"/>
  <c r="R480" i="1"/>
  <c r="I480" i="1"/>
  <c r="J480" i="1"/>
  <c r="H480" i="1"/>
  <c r="G481" i="1"/>
  <c r="H481" i="1" a="1"/>
  <c r="J481" i="1" a="1"/>
  <c r="K481" i="1" a="1"/>
  <c r="O481" i="1" a="1"/>
  <c r="N481" i="1" a="1"/>
  <c r="Q481" i="1" a="1"/>
  <c r="L481" i="1" a="1"/>
  <c r="S481" i="1" a="1"/>
  <c r="I481" i="1" a="1"/>
  <c r="P481" i="1" a="1"/>
  <c r="R481" i="1" a="1"/>
  <c r="M481" i="1" a="1"/>
  <c r="N481" i="1" l="1"/>
  <c r="O481" i="1"/>
  <c r="Q481" i="1"/>
  <c r="I481" i="1"/>
  <c r="P481" i="1"/>
  <c r="M481" i="1"/>
  <c r="L481" i="1"/>
  <c r="H481" i="1"/>
  <c r="J481" i="1"/>
  <c r="S481" i="1"/>
  <c r="K481" i="1"/>
  <c r="R481" i="1"/>
  <c r="G482" i="1"/>
  <c r="Q482" i="1" a="1"/>
  <c r="P482" i="1" a="1"/>
  <c r="S482" i="1" a="1"/>
  <c r="I482" i="1" a="1"/>
  <c r="R482" i="1" a="1"/>
  <c r="M482" i="1" a="1"/>
  <c r="N482" i="1" a="1"/>
  <c r="K482" i="1" a="1"/>
  <c r="L482" i="1" a="1"/>
  <c r="H482" i="1" a="1"/>
  <c r="J482" i="1" a="1"/>
  <c r="O482" i="1" a="1"/>
  <c r="N482" i="1" l="1"/>
  <c r="O482" i="1"/>
  <c r="L482" i="1"/>
  <c r="S482" i="1"/>
  <c r="Q482" i="1"/>
  <c r="R482" i="1"/>
  <c r="I482" i="1"/>
  <c r="J482" i="1"/>
  <c r="K482" i="1"/>
  <c r="P482" i="1"/>
  <c r="H482" i="1"/>
  <c r="M482" i="1"/>
  <c r="G483" i="1"/>
  <c r="P483" i="1" a="1"/>
  <c r="R483" i="1" a="1"/>
  <c r="L483" i="1" a="1"/>
  <c r="J483" i="1" a="1"/>
  <c r="H483" i="1" a="1"/>
  <c r="N483" i="1" a="1"/>
  <c r="O483" i="1" a="1"/>
  <c r="Q483" i="1" a="1"/>
  <c r="S483" i="1" a="1"/>
  <c r="K483" i="1" a="1"/>
  <c r="M483" i="1" a="1"/>
  <c r="I483" i="1" a="1"/>
  <c r="O483" i="1" l="1"/>
  <c r="N483" i="1"/>
  <c r="M483" i="1"/>
  <c r="K483" i="1"/>
  <c r="R483" i="1"/>
  <c r="S483" i="1"/>
  <c r="J483" i="1"/>
  <c r="Q483" i="1"/>
  <c r="H483" i="1"/>
  <c r="I483" i="1"/>
  <c r="P483" i="1"/>
  <c r="L483" i="1"/>
  <c r="G484" i="1"/>
  <c r="P484" i="1" a="1"/>
  <c r="M484" i="1" a="1"/>
  <c r="K484" i="1" a="1"/>
  <c r="Q484" i="1" a="1"/>
  <c r="S484" i="1" a="1"/>
  <c r="J484" i="1" a="1"/>
  <c r="O484" i="1" a="1"/>
  <c r="I484" i="1" a="1"/>
  <c r="N484" i="1" a="1"/>
  <c r="L484" i="1" a="1"/>
  <c r="R484" i="1" a="1"/>
  <c r="H484" i="1" a="1"/>
  <c r="N484" i="1" l="1"/>
  <c r="O484" i="1"/>
  <c r="P484" i="1"/>
  <c r="L484" i="1"/>
  <c r="S484" i="1"/>
  <c r="R484" i="1"/>
  <c r="Q484" i="1"/>
  <c r="K484" i="1"/>
  <c r="I484" i="1"/>
  <c r="J484" i="1"/>
  <c r="H484" i="1"/>
  <c r="M484" i="1"/>
  <c r="G485" i="1"/>
  <c r="J485" i="1" a="1"/>
  <c r="M485" i="1" a="1"/>
  <c r="P485" i="1" a="1"/>
  <c r="L485" i="1" a="1"/>
  <c r="H485" i="1" a="1"/>
  <c r="N485" i="1" a="1"/>
  <c r="O485" i="1" a="1"/>
  <c r="K485" i="1" a="1"/>
  <c r="I485" i="1" a="1"/>
  <c r="S485" i="1" a="1"/>
  <c r="R485" i="1" a="1"/>
  <c r="Q485" i="1" a="1"/>
  <c r="N485" i="1" l="1"/>
  <c r="O485" i="1"/>
  <c r="Q485" i="1"/>
  <c r="I485" i="1"/>
  <c r="P485" i="1"/>
  <c r="M485" i="1"/>
  <c r="L485" i="1"/>
  <c r="H485" i="1"/>
  <c r="S485" i="1"/>
  <c r="K485" i="1"/>
  <c r="R485" i="1"/>
  <c r="J485" i="1"/>
  <c r="G486" i="1"/>
  <c r="L486" i="1" a="1"/>
  <c r="N486" i="1" a="1"/>
  <c r="P486" i="1" a="1"/>
  <c r="J486" i="1" a="1"/>
  <c r="R486" i="1" a="1"/>
  <c r="H486" i="1" a="1"/>
  <c r="K486" i="1" a="1"/>
  <c r="Q486" i="1" a="1"/>
  <c r="I486" i="1" a="1"/>
  <c r="S486" i="1" a="1"/>
  <c r="O486" i="1" a="1"/>
  <c r="M486" i="1" a="1"/>
  <c r="N486" i="1" l="1"/>
  <c r="O486" i="1"/>
  <c r="L486" i="1"/>
  <c r="S486" i="1"/>
  <c r="Q486" i="1"/>
  <c r="R486" i="1"/>
  <c r="J486" i="1"/>
  <c r="I486" i="1"/>
  <c r="P486" i="1"/>
  <c r="H486" i="1"/>
  <c r="M486" i="1"/>
  <c r="K486" i="1"/>
  <c r="G487" i="1"/>
  <c r="P487" i="1" a="1"/>
  <c r="R487" i="1" a="1"/>
  <c r="S487" i="1" a="1"/>
  <c r="J487" i="1" a="1"/>
  <c r="N487" i="1" a="1"/>
  <c r="I487" i="1" a="1"/>
  <c r="Q487" i="1" a="1"/>
  <c r="O487" i="1" a="1"/>
  <c r="M487" i="1" a="1"/>
  <c r="K487" i="1" a="1"/>
  <c r="H487" i="1" a="1"/>
  <c r="L487" i="1" a="1"/>
  <c r="N487" i="1" l="1"/>
  <c r="O487" i="1"/>
  <c r="M487" i="1"/>
  <c r="K487" i="1"/>
  <c r="R487" i="1"/>
  <c r="Q487" i="1"/>
  <c r="J487" i="1"/>
  <c r="S487" i="1"/>
  <c r="H487" i="1"/>
  <c r="I487" i="1"/>
  <c r="P487" i="1"/>
  <c r="L487" i="1"/>
  <c r="G488" i="1"/>
  <c r="P488" i="1" a="1"/>
  <c r="N488" i="1" a="1"/>
  <c r="L488" i="1" a="1"/>
  <c r="Q488" i="1" a="1"/>
  <c r="M488" i="1" a="1"/>
  <c r="I488" i="1" a="1"/>
  <c r="S488" i="1" a="1"/>
  <c r="R488" i="1" a="1"/>
  <c r="J488" i="1" a="1"/>
  <c r="H488" i="1" a="1"/>
  <c r="O488" i="1" a="1"/>
  <c r="K488" i="1" a="1"/>
  <c r="N488" i="1" l="1"/>
  <c r="O488" i="1"/>
  <c r="P488" i="1"/>
  <c r="L488" i="1"/>
  <c r="S488" i="1"/>
  <c r="R488" i="1"/>
  <c r="I488" i="1"/>
  <c r="K488" i="1"/>
  <c r="Q488" i="1"/>
  <c r="J488" i="1"/>
  <c r="H488" i="1"/>
  <c r="M488" i="1"/>
  <c r="G489" i="1"/>
  <c r="N489" i="1" a="1"/>
  <c r="H489" i="1" a="1"/>
  <c r="M489" i="1" a="1"/>
  <c r="L489" i="1" a="1"/>
  <c r="K489" i="1" a="1"/>
  <c r="S489" i="1" a="1"/>
  <c r="I489" i="1" a="1"/>
  <c r="R489" i="1" a="1"/>
  <c r="J489" i="1" a="1"/>
  <c r="O489" i="1" a="1"/>
  <c r="P489" i="1" a="1"/>
  <c r="Q489" i="1" a="1"/>
  <c r="N489" i="1" l="1"/>
  <c r="O489" i="1"/>
  <c r="Q489" i="1"/>
  <c r="I489" i="1"/>
  <c r="P489" i="1"/>
  <c r="H489" i="1"/>
  <c r="M489" i="1"/>
  <c r="R489" i="1"/>
  <c r="L489" i="1"/>
  <c r="S489" i="1"/>
  <c r="K489" i="1"/>
  <c r="J489" i="1"/>
  <c r="G490" i="1"/>
  <c r="L490" i="1" a="1"/>
  <c r="P490" i="1" a="1"/>
  <c r="R490" i="1" a="1"/>
  <c r="Q490" i="1" a="1"/>
  <c r="K490" i="1" a="1"/>
  <c r="O490" i="1" a="1"/>
  <c r="I490" i="1" a="1"/>
  <c r="H490" i="1" a="1"/>
  <c r="M490" i="1" a="1"/>
  <c r="J490" i="1" a="1"/>
  <c r="S490" i="1" a="1"/>
  <c r="N490" i="1" a="1"/>
  <c r="N490" i="1" l="1"/>
  <c r="O490" i="1"/>
  <c r="L490" i="1"/>
  <c r="S490" i="1"/>
  <c r="Q490" i="1"/>
  <c r="I490" i="1"/>
  <c r="H490" i="1"/>
  <c r="R490" i="1"/>
  <c r="J490" i="1"/>
  <c r="P490" i="1"/>
  <c r="M490" i="1"/>
  <c r="K490" i="1"/>
  <c r="G491" i="1"/>
  <c r="I491" i="1" a="1"/>
  <c r="L491" i="1" a="1"/>
  <c r="P491" i="1" a="1"/>
  <c r="O491" i="1" a="1"/>
  <c r="H491" i="1" a="1"/>
  <c r="N491" i="1" a="1"/>
  <c r="S491" i="1" a="1"/>
  <c r="M491" i="1" a="1"/>
  <c r="Q491" i="1" a="1"/>
  <c r="J491" i="1" a="1"/>
  <c r="K491" i="1" a="1"/>
  <c r="R491" i="1" a="1"/>
  <c r="O491" i="1" l="1"/>
  <c r="N491" i="1"/>
  <c r="M491" i="1"/>
  <c r="K491" i="1"/>
  <c r="R491" i="1"/>
  <c r="S491" i="1"/>
  <c r="H491" i="1"/>
  <c r="P491" i="1"/>
  <c r="Q491" i="1"/>
  <c r="J491" i="1"/>
  <c r="I491" i="1"/>
  <c r="L491" i="1"/>
  <c r="G492" i="1"/>
  <c r="R492" i="1" a="1"/>
  <c r="H492" i="1" a="1"/>
  <c r="M492" i="1" a="1"/>
  <c r="P492" i="1" a="1"/>
  <c r="I492" i="1" a="1"/>
  <c r="Q492" i="1" a="1"/>
  <c r="O492" i="1" a="1"/>
  <c r="N492" i="1" a="1"/>
  <c r="S492" i="1" a="1"/>
  <c r="K492" i="1" a="1"/>
  <c r="J492" i="1" a="1"/>
  <c r="L492" i="1" a="1"/>
  <c r="N492" i="1" l="1"/>
  <c r="O492" i="1"/>
  <c r="P492" i="1"/>
  <c r="L492" i="1"/>
  <c r="S492" i="1"/>
  <c r="K492" i="1"/>
  <c r="Q492" i="1"/>
  <c r="R492" i="1"/>
  <c r="I492" i="1"/>
  <c r="J492" i="1"/>
  <c r="H492" i="1"/>
  <c r="M492" i="1"/>
  <c r="G493" i="1"/>
  <c r="P493" i="1" a="1"/>
  <c r="S493" i="1" a="1"/>
  <c r="M493" i="1" a="1"/>
  <c r="K493" i="1" a="1"/>
  <c r="L493" i="1" a="1"/>
  <c r="J493" i="1" a="1"/>
  <c r="O493" i="1" a="1"/>
  <c r="N493" i="1" a="1"/>
  <c r="Q493" i="1" a="1"/>
  <c r="H493" i="1" a="1"/>
  <c r="R493" i="1" a="1"/>
  <c r="I493" i="1" a="1"/>
  <c r="N493" i="1" l="1"/>
  <c r="O493" i="1"/>
  <c r="R493" i="1"/>
  <c r="I493" i="1"/>
  <c r="M493" i="1"/>
  <c r="Q493" i="1"/>
  <c r="J493" i="1"/>
  <c r="H493" i="1"/>
  <c r="L493" i="1"/>
  <c r="S493" i="1"/>
  <c r="P493" i="1"/>
  <c r="K493" i="1"/>
  <c r="G494" i="1"/>
  <c r="K494" i="1" a="1"/>
  <c r="P494" i="1" a="1"/>
  <c r="J494" i="1" a="1"/>
  <c r="R494" i="1" a="1"/>
  <c r="S494" i="1" a="1"/>
  <c r="O494" i="1" a="1"/>
  <c r="N494" i="1" a="1"/>
  <c r="H494" i="1" a="1"/>
  <c r="Q494" i="1" a="1"/>
  <c r="I494" i="1" a="1"/>
  <c r="L494" i="1" a="1"/>
  <c r="M494" i="1" a="1"/>
  <c r="N494" i="1" l="1"/>
  <c r="O494" i="1"/>
  <c r="R494" i="1"/>
  <c r="I494" i="1"/>
  <c r="Q494" i="1"/>
  <c r="K494" i="1"/>
  <c r="S494" i="1"/>
  <c r="J494" i="1"/>
  <c r="L494" i="1"/>
  <c r="H494" i="1"/>
  <c r="P494" i="1"/>
  <c r="M494" i="1"/>
  <c r="G495" i="1"/>
  <c r="P495" i="1" a="1"/>
  <c r="J495" i="1" a="1"/>
  <c r="Q495" i="1" a="1"/>
  <c r="S495" i="1" a="1"/>
  <c r="N495" i="1" a="1"/>
  <c r="O495" i="1" a="1"/>
  <c r="K495" i="1" a="1"/>
  <c r="H495" i="1" a="1"/>
  <c r="M495" i="1" a="1"/>
  <c r="I495" i="1" a="1"/>
  <c r="R495" i="1" a="1"/>
  <c r="L495" i="1" a="1"/>
  <c r="O495" i="1" l="1"/>
  <c r="N495" i="1"/>
  <c r="M495" i="1"/>
  <c r="I495" i="1"/>
  <c r="Q495" i="1"/>
  <c r="H495" i="1"/>
  <c r="S495" i="1"/>
  <c r="P495" i="1"/>
  <c r="R495" i="1"/>
  <c r="K495" i="1"/>
  <c r="J495" i="1"/>
  <c r="L495" i="1"/>
  <c r="G496" i="1"/>
  <c r="R496" i="1" a="1"/>
  <c r="L496" i="1" a="1"/>
  <c r="I496" i="1" a="1"/>
  <c r="P496" i="1" a="1"/>
  <c r="J496" i="1" a="1"/>
  <c r="N496" i="1" a="1"/>
  <c r="O496" i="1" a="1"/>
  <c r="H496" i="1" a="1"/>
  <c r="M496" i="1" a="1"/>
  <c r="K496" i="1" a="1"/>
  <c r="S496" i="1" a="1"/>
  <c r="Q496" i="1" a="1"/>
  <c r="O496" i="1" l="1"/>
  <c r="N496" i="1"/>
  <c r="H496" i="1"/>
  <c r="K496" i="1"/>
  <c r="S496" i="1"/>
  <c r="M496" i="1"/>
  <c r="J496" i="1"/>
  <c r="I496" i="1"/>
  <c r="L496" i="1"/>
  <c r="P496" i="1"/>
  <c r="R496" i="1"/>
  <c r="Q496" i="1"/>
  <c r="G497" i="1"/>
  <c r="H497" i="1" a="1"/>
  <c r="N497" i="1" a="1"/>
  <c r="M497" i="1" a="1"/>
  <c r="O497" i="1" a="1"/>
  <c r="R497" i="1" a="1"/>
  <c r="Q497" i="1" a="1"/>
  <c r="I497" i="1" a="1"/>
  <c r="P497" i="1" a="1"/>
  <c r="K497" i="1" a="1"/>
  <c r="S497" i="1" a="1"/>
  <c r="J497" i="1" a="1"/>
  <c r="L497" i="1" a="1"/>
  <c r="N497" i="1" l="1"/>
  <c r="O497" i="1"/>
  <c r="Q497" i="1"/>
  <c r="K497" i="1"/>
  <c r="S497" i="1"/>
  <c r="R497" i="1"/>
  <c r="M497" i="1"/>
  <c r="L497" i="1"/>
  <c r="J497" i="1"/>
  <c r="I497" i="1"/>
  <c r="H497" i="1"/>
  <c r="P497" i="1"/>
  <c r="G498" i="1"/>
  <c r="H498" i="1" a="1"/>
  <c r="P498" i="1" a="1"/>
  <c r="O498" i="1" a="1"/>
  <c r="L498" i="1" a="1"/>
  <c r="Q498" i="1" a="1"/>
  <c r="J498" i="1" a="1"/>
  <c r="R498" i="1" a="1"/>
  <c r="N498" i="1" a="1"/>
  <c r="K498" i="1" a="1"/>
  <c r="I498" i="1" a="1"/>
  <c r="M498" i="1" a="1"/>
  <c r="S498" i="1" a="1"/>
  <c r="O498" i="1" l="1"/>
  <c r="N498" i="1"/>
  <c r="S498" i="1"/>
  <c r="M498" i="1"/>
  <c r="P498" i="1"/>
  <c r="R498" i="1"/>
  <c r="Q498" i="1"/>
  <c r="K498" i="1"/>
  <c r="J498" i="1"/>
  <c r="I498" i="1"/>
  <c r="L498" i="1"/>
  <c r="H498" i="1"/>
  <c r="G499" i="1"/>
  <c r="P499" i="1" a="1"/>
  <c r="O499" i="1" a="1"/>
  <c r="R499" i="1" a="1"/>
  <c r="M499" i="1" a="1"/>
  <c r="N499" i="1" a="1"/>
  <c r="H499" i="1" a="1"/>
  <c r="Q499" i="1" a="1"/>
  <c r="S499" i="1" a="1"/>
  <c r="K499" i="1" a="1"/>
  <c r="I499" i="1" a="1"/>
  <c r="L499" i="1" a="1"/>
  <c r="J499" i="1" a="1"/>
  <c r="O499" i="1" l="1"/>
  <c r="N499" i="1"/>
  <c r="P499" i="1"/>
  <c r="J499" i="1"/>
  <c r="R499" i="1"/>
  <c r="S499" i="1"/>
  <c r="H499" i="1"/>
  <c r="M499" i="1"/>
  <c r="Q499" i="1"/>
  <c r="L499" i="1"/>
  <c r="I499" i="1"/>
  <c r="K499" i="1"/>
  <c r="G500" i="1"/>
  <c r="I500" i="1" a="1"/>
  <c r="S500" i="1" a="1"/>
  <c r="H500" i="1" a="1"/>
  <c r="N500" i="1" a="1"/>
  <c r="K500" i="1" a="1"/>
  <c r="R500" i="1" a="1"/>
  <c r="M500" i="1" a="1"/>
  <c r="Q500" i="1" a="1"/>
  <c r="O500" i="1" a="1"/>
  <c r="L500" i="1" a="1"/>
  <c r="P500" i="1" a="1"/>
  <c r="J500" i="1" a="1"/>
  <c r="O500" i="1" l="1"/>
  <c r="N500" i="1"/>
  <c r="I500" i="1"/>
  <c r="Q500" i="1"/>
  <c r="H500" i="1"/>
  <c r="S500" i="1"/>
  <c r="R500" i="1"/>
  <c r="L500" i="1"/>
  <c r="K500" i="1"/>
  <c r="M500" i="1"/>
  <c r="P500" i="1"/>
  <c r="J500" i="1"/>
  <c r="G501" i="1"/>
  <c r="O501" i="1" a="1"/>
  <c r="N501" i="1" a="1"/>
  <c r="L501" i="1" a="1"/>
  <c r="P501" i="1" a="1"/>
  <c r="Q501" i="1" a="1"/>
  <c r="M501" i="1" a="1"/>
  <c r="H501" i="1" a="1"/>
  <c r="J501" i="1" a="1"/>
  <c r="S501" i="1" a="1"/>
  <c r="K501" i="1" a="1"/>
  <c r="R501" i="1" a="1"/>
  <c r="I501" i="1" a="1"/>
  <c r="N501" i="1" l="1"/>
  <c r="O501" i="1"/>
  <c r="K501" i="1"/>
  <c r="S501" i="1"/>
  <c r="M501" i="1"/>
  <c r="L501" i="1"/>
  <c r="Q501" i="1"/>
  <c r="R501" i="1"/>
  <c r="I501" i="1"/>
  <c r="J501" i="1"/>
  <c r="H501" i="1"/>
  <c r="P501" i="1"/>
  <c r="G502" i="1"/>
  <c r="K502" i="1" a="1"/>
  <c r="P502" i="1" a="1"/>
  <c r="I502" i="1" a="1"/>
  <c r="J502" i="1" a="1"/>
  <c r="N502" i="1" a="1"/>
  <c r="H502" i="1" a="1"/>
  <c r="O502" i="1" a="1"/>
  <c r="M502" i="1" a="1"/>
  <c r="S502" i="1" a="1"/>
  <c r="R502" i="1" a="1"/>
  <c r="L502" i="1" a="1"/>
  <c r="Q502" i="1" a="1"/>
  <c r="N502" i="1" l="1"/>
  <c r="O502" i="1"/>
  <c r="K502" i="1"/>
  <c r="L502" i="1"/>
  <c r="S502" i="1"/>
  <c r="P502" i="1"/>
  <c r="H502" i="1"/>
  <c r="Q502" i="1"/>
  <c r="J502" i="1"/>
  <c r="R502" i="1"/>
  <c r="M502" i="1"/>
  <c r="I502" i="1"/>
  <c r="G503" i="1"/>
  <c r="R503" i="1" a="1"/>
  <c r="O503" i="1" a="1"/>
  <c r="M503" i="1" a="1"/>
  <c r="P503" i="1" a="1"/>
  <c r="I503" i="1" a="1"/>
  <c r="L503" i="1" a="1"/>
  <c r="Q503" i="1" a="1"/>
  <c r="J503" i="1" a="1"/>
  <c r="S503" i="1" a="1"/>
  <c r="K503" i="1" a="1"/>
  <c r="N503" i="1" a="1"/>
  <c r="H503" i="1" a="1"/>
  <c r="O503" i="1" l="1"/>
  <c r="N503" i="1"/>
  <c r="K503" i="1"/>
  <c r="H503" i="1"/>
  <c r="R503" i="1"/>
  <c r="J503" i="1"/>
  <c r="Q503" i="1"/>
  <c r="P503" i="1"/>
  <c r="M503" i="1"/>
  <c r="S503" i="1"/>
  <c r="L503" i="1"/>
  <c r="I503" i="1"/>
  <c r="G504" i="1"/>
  <c r="L504" i="1" a="1"/>
  <c r="K504" i="1" a="1"/>
  <c r="J504" i="1" a="1"/>
  <c r="N504" i="1" a="1"/>
  <c r="M504" i="1" a="1"/>
  <c r="S504" i="1" a="1"/>
  <c r="R504" i="1" a="1"/>
  <c r="Q504" i="1" a="1"/>
  <c r="H504" i="1" a="1"/>
  <c r="I504" i="1" a="1"/>
  <c r="O504" i="1" a="1"/>
  <c r="P504" i="1" a="1"/>
  <c r="O504" i="1" l="1"/>
  <c r="N504" i="1"/>
  <c r="L504" i="1"/>
  <c r="I504" i="1"/>
  <c r="S504" i="1"/>
  <c r="K504" i="1"/>
  <c r="R504" i="1"/>
  <c r="P504" i="1"/>
  <c r="H504" i="1"/>
  <c r="Q504" i="1"/>
  <c r="M504" i="1"/>
  <c r="J504" i="1"/>
  <c r="G505" i="1"/>
  <c r="K505" i="1" a="1"/>
  <c r="I505" i="1" a="1"/>
  <c r="S505" i="1" a="1"/>
  <c r="P505" i="1" a="1"/>
  <c r="R505" i="1" a="1"/>
  <c r="L505" i="1" a="1"/>
  <c r="O505" i="1" a="1"/>
  <c r="Q505" i="1" a="1"/>
  <c r="H505" i="1" a="1"/>
  <c r="N505" i="1" a="1"/>
  <c r="M505" i="1" a="1"/>
  <c r="J505" i="1" a="1"/>
  <c r="N505" i="1" l="1"/>
  <c r="O505" i="1"/>
  <c r="K505" i="1"/>
  <c r="H505" i="1"/>
  <c r="R505" i="1"/>
  <c r="Q505" i="1"/>
  <c r="P505" i="1"/>
  <c r="M505" i="1"/>
  <c r="J505" i="1"/>
  <c r="I505" i="1"/>
  <c r="L505" i="1"/>
  <c r="S505" i="1"/>
  <c r="G506" i="1"/>
  <c r="L506" i="1" a="1"/>
  <c r="Q506" i="1" a="1"/>
  <c r="N506" i="1" a="1"/>
  <c r="M506" i="1" a="1"/>
  <c r="R506" i="1" a="1"/>
  <c r="J506" i="1" a="1"/>
  <c r="P506" i="1" a="1"/>
  <c r="I506" i="1" a="1"/>
  <c r="S506" i="1" a="1"/>
  <c r="H506" i="1" a="1"/>
  <c r="K506" i="1" a="1"/>
  <c r="O506" i="1" a="1"/>
  <c r="N506" i="1" l="1"/>
  <c r="O506" i="1"/>
  <c r="L506" i="1"/>
  <c r="I506" i="1"/>
  <c r="S506" i="1"/>
  <c r="Q506" i="1"/>
  <c r="P506" i="1"/>
  <c r="K506" i="1"/>
  <c r="H506" i="1"/>
  <c r="M506" i="1"/>
  <c r="R506" i="1"/>
  <c r="J506" i="1"/>
  <c r="G507" i="1"/>
  <c r="K507" i="1" a="1"/>
  <c r="S507" i="1" a="1"/>
  <c r="M507" i="1" a="1"/>
  <c r="I507" i="1" a="1"/>
  <c r="P507" i="1" a="1"/>
  <c r="L507" i="1" a="1"/>
  <c r="O507" i="1" a="1"/>
  <c r="N507" i="1" a="1"/>
  <c r="Q507" i="1" a="1"/>
  <c r="H507" i="1" a="1"/>
  <c r="R507" i="1" a="1"/>
  <c r="J507" i="1" a="1"/>
  <c r="O507" i="1" l="1"/>
  <c r="N507" i="1"/>
  <c r="K507" i="1"/>
  <c r="H507" i="1"/>
  <c r="R507" i="1"/>
  <c r="L507" i="1"/>
  <c r="P507" i="1"/>
  <c r="M507" i="1"/>
  <c r="J507" i="1"/>
  <c r="Q507" i="1"/>
  <c r="I507" i="1"/>
  <c r="S507" i="1"/>
  <c r="G508" i="1"/>
  <c r="L508" i="1" a="1"/>
  <c r="J508" i="1" a="1"/>
  <c r="H508" i="1" a="1"/>
  <c r="M508" i="1" a="1"/>
  <c r="Q508" i="1" a="1"/>
  <c r="K508" i="1" a="1"/>
  <c r="N508" i="1" a="1"/>
  <c r="R508" i="1" a="1"/>
  <c r="S508" i="1" a="1"/>
  <c r="I508" i="1" a="1"/>
  <c r="O508" i="1" a="1"/>
  <c r="P508" i="1" a="1"/>
  <c r="O508" i="1" l="1"/>
  <c r="N508" i="1"/>
  <c r="L508" i="1"/>
  <c r="I508" i="1"/>
  <c r="S508" i="1"/>
  <c r="H508" i="1"/>
  <c r="Q508" i="1"/>
  <c r="P508" i="1"/>
  <c r="K508" i="1"/>
  <c r="R508" i="1"/>
  <c r="M508" i="1"/>
  <c r="J508" i="1"/>
  <c r="G509" i="1"/>
  <c r="K509" i="1" a="1"/>
  <c r="N509" i="1" a="1"/>
  <c r="P509" i="1" a="1"/>
  <c r="Q509" i="1" a="1"/>
  <c r="L509" i="1" a="1"/>
  <c r="I509" i="1" a="1"/>
  <c r="M509" i="1" a="1"/>
  <c r="O509" i="1" a="1"/>
  <c r="H509" i="1" a="1"/>
  <c r="J509" i="1" a="1"/>
  <c r="R509" i="1" a="1"/>
  <c r="S509" i="1" a="1"/>
  <c r="N509" i="1" l="1"/>
  <c r="O509" i="1"/>
  <c r="K509" i="1"/>
  <c r="H509" i="1"/>
  <c r="R509" i="1"/>
  <c r="L509" i="1"/>
  <c r="M509" i="1"/>
  <c r="J509" i="1"/>
  <c r="S509" i="1"/>
  <c r="Q509" i="1"/>
  <c r="I509" i="1"/>
  <c r="P509" i="1"/>
  <c r="G510" i="1"/>
  <c r="L510" i="1" a="1"/>
  <c r="H510" i="1" a="1"/>
  <c r="K510" i="1" a="1"/>
  <c r="J510" i="1" a="1"/>
  <c r="N510" i="1" a="1"/>
  <c r="S510" i="1" a="1"/>
  <c r="Q510" i="1" a="1"/>
  <c r="M510" i="1" a="1"/>
  <c r="I510" i="1" a="1"/>
  <c r="P510" i="1" a="1"/>
  <c r="O510" i="1" a="1"/>
  <c r="R510" i="1" a="1"/>
  <c r="N510" i="1" l="1"/>
  <c r="O510" i="1"/>
  <c r="L510" i="1"/>
  <c r="I510" i="1"/>
  <c r="S510" i="1"/>
  <c r="J510" i="1"/>
  <c r="Q510" i="1"/>
  <c r="P510" i="1"/>
  <c r="K510" i="1"/>
  <c r="H510" i="1"/>
  <c r="R510" i="1"/>
  <c r="M510" i="1"/>
  <c r="G511" i="1"/>
  <c r="K511" i="1" a="1"/>
  <c r="N511" i="1" a="1"/>
  <c r="H511" i="1" a="1"/>
  <c r="S511" i="1" a="1"/>
  <c r="Q511" i="1" a="1"/>
  <c r="L511" i="1" a="1"/>
  <c r="O511" i="1" a="1"/>
  <c r="P511" i="1" a="1"/>
  <c r="J511" i="1" a="1"/>
  <c r="M511" i="1" a="1"/>
  <c r="R511" i="1" a="1"/>
  <c r="I511" i="1" a="1"/>
  <c r="O511" i="1" l="1"/>
  <c r="N511" i="1"/>
  <c r="K511" i="1"/>
  <c r="M511" i="1"/>
  <c r="J511" i="1"/>
  <c r="Q511" i="1"/>
  <c r="L511" i="1"/>
  <c r="I511" i="1"/>
  <c r="S511" i="1"/>
  <c r="P511" i="1"/>
  <c r="H511" i="1"/>
  <c r="R511" i="1"/>
  <c r="G512" i="1"/>
  <c r="L512" i="1" a="1"/>
  <c r="S512" i="1" a="1"/>
  <c r="Q512" i="1" a="1"/>
  <c r="N512" i="1" a="1"/>
  <c r="K512" i="1" a="1"/>
  <c r="M512" i="1" a="1"/>
  <c r="O512" i="1" a="1"/>
  <c r="I512" i="1" a="1"/>
  <c r="H512" i="1" a="1"/>
  <c r="P512" i="1" a="1"/>
  <c r="R512" i="1" a="1"/>
  <c r="J512" i="1" a="1"/>
  <c r="N512" i="1" l="1"/>
  <c r="O512" i="1"/>
  <c r="L512" i="1"/>
  <c r="I512" i="1"/>
  <c r="S512" i="1"/>
  <c r="P512" i="1"/>
  <c r="K512" i="1"/>
  <c r="H512" i="1"/>
  <c r="R512" i="1"/>
  <c r="M512" i="1"/>
  <c r="J512" i="1"/>
  <c r="Q512" i="1"/>
  <c r="G513" i="1"/>
  <c r="K513" i="1" a="1"/>
  <c r="N513" i="1" a="1"/>
  <c r="J513" i="1" a="1"/>
  <c r="S513" i="1" a="1"/>
  <c r="M513" i="1" a="1"/>
  <c r="R513" i="1" a="1"/>
  <c r="P513" i="1" a="1"/>
  <c r="L513" i="1" a="1"/>
  <c r="I513" i="1" a="1"/>
  <c r="H513" i="1" a="1"/>
  <c r="O513" i="1" a="1"/>
  <c r="Q513" i="1" a="1"/>
  <c r="N513" i="1" l="1"/>
  <c r="O513" i="1"/>
  <c r="K513" i="1"/>
  <c r="H513" i="1"/>
  <c r="R513" i="1"/>
  <c r="J513" i="1"/>
  <c r="M513" i="1"/>
  <c r="Q513" i="1"/>
  <c r="L513" i="1"/>
  <c r="I513" i="1"/>
  <c r="S513" i="1"/>
  <c r="P513" i="1"/>
  <c r="G514" i="1"/>
  <c r="L514" i="1" a="1"/>
  <c r="N514" i="1" a="1"/>
  <c r="K514" i="1" a="1"/>
  <c r="M514" i="1" a="1"/>
  <c r="P514" i="1" a="1"/>
  <c r="S514" i="1" a="1"/>
  <c r="Q514" i="1" a="1"/>
  <c r="J514" i="1" a="1"/>
  <c r="R514" i="1" a="1"/>
  <c r="I514" i="1" a="1"/>
  <c r="O514" i="1" a="1"/>
  <c r="H514" i="1" a="1"/>
  <c r="N514" i="1" l="1"/>
  <c r="O514" i="1"/>
  <c r="L514" i="1"/>
  <c r="I514" i="1"/>
  <c r="S514" i="1"/>
  <c r="J514" i="1"/>
  <c r="P514" i="1"/>
  <c r="K514" i="1"/>
  <c r="H514" i="1"/>
  <c r="R514" i="1"/>
  <c r="M514" i="1"/>
  <c r="Q514" i="1"/>
  <c r="G515" i="1"/>
  <c r="K515" i="1" a="1"/>
  <c r="O515" i="1" a="1"/>
  <c r="M515" i="1" a="1"/>
  <c r="Q515" i="1" a="1"/>
  <c r="I515" i="1" a="1"/>
  <c r="R515" i="1" a="1"/>
  <c r="J515" i="1" a="1"/>
  <c r="P515" i="1" a="1"/>
  <c r="L515" i="1" a="1"/>
  <c r="S515" i="1" a="1"/>
  <c r="H515" i="1" a="1"/>
  <c r="N515" i="1" a="1"/>
  <c r="O515" i="1" l="1"/>
  <c r="N515" i="1"/>
  <c r="K515" i="1"/>
  <c r="H515" i="1"/>
  <c r="R515" i="1"/>
  <c r="L515" i="1"/>
  <c r="I515" i="1"/>
  <c r="M515" i="1"/>
  <c r="J515" i="1"/>
  <c r="S515" i="1"/>
  <c r="Q515" i="1"/>
  <c r="P515" i="1"/>
  <c r="G516" i="1"/>
  <c r="L516" i="1" a="1"/>
  <c r="O516" i="1" a="1"/>
  <c r="S516" i="1" a="1"/>
  <c r="M516" i="1" a="1"/>
  <c r="H516" i="1" a="1"/>
  <c r="P516" i="1" a="1"/>
  <c r="Q516" i="1" a="1"/>
  <c r="J516" i="1" a="1"/>
  <c r="K516" i="1" a="1"/>
  <c r="I516" i="1" a="1"/>
  <c r="N516" i="1" a="1"/>
  <c r="R516" i="1" a="1"/>
  <c r="O516" i="1" l="1"/>
  <c r="N516" i="1"/>
  <c r="L516" i="1"/>
  <c r="I516" i="1"/>
  <c r="P516" i="1"/>
  <c r="K516" i="1"/>
  <c r="H516" i="1"/>
  <c r="R516" i="1"/>
  <c r="M516" i="1"/>
  <c r="J516" i="1"/>
  <c r="Q516" i="1"/>
  <c r="S516" i="1"/>
  <c r="G517" i="1"/>
  <c r="O517" i="1" a="1"/>
  <c r="N517" i="1" a="1"/>
  <c r="P517" i="1" a="1"/>
  <c r="L517" i="1" a="1"/>
  <c r="R517" i="1" a="1"/>
  <c r="S517" i="1" a="1"/>
  <c r="I517" i="1" a="1"/>
  <c r="J517" i="1" a="1"/>
  <c r="Q517" i="1" a="1"/>
  <c r="H517" i="1" a="1"/>
  <c r="K517" i="1" a="1"/>
  <c r="M517" i="1" a="1"/>
  <c r="N517" i="1" l="1"/>
  <c r="O517" i="1"/>
  <c r="K517" i="1"/>
  <c r="H517" i="1"/>
  <c r="R517" i="1"/>
  <c r="J517" i="1"/>
  <c r="L517" i="1"/>
  <c r="M517" i="1"/>
  <c r="Q517" i="1"/>
  <c r="I517" i="1"/>
  <c r="S517" i="1"/>
  <c r="P517" i="1"/>
  <c r="G518" i="1"/>
  <c r="L518" i="1" a="1"/>
  <c r="K518" i="1" a="1"/>
  <c r="J518" i="1" a="1"/>
  <c r="S518" i="1" a="1"/>
  <c r="M518" i="1" a="1"/>
  <c r="H518" i="1" a="1"/>
  <c r="N518" i="1" a="1"/>
  <c r="R518" i="1" a="1"/>
  <c r="P518" i="1" a="1"/>
  <c r="O518" i="1" a="1"/>
  <c r="Q518" i="1" a="1"/>
  <c r="I518" i="1" a="1"/>
  <c r="O518" i="1" l="1"/>
  <c r="N518" i="1"/>
  <c r="L518" i="1"/>
  <c r="I518" i="1"/>
  <c r="S518" i="1"/>
  <c r="K518" i="1"/>
  <c r="H518" i="1"/>
  <c r="M518" i="1"/>
  <c r="P518" i="1"/>
  <c r="Q518" i="1"/>
  <c r="R518" i="1"/>
  <c r="J518" i="1"/>
  <c r="G519" i="1"/>
  <c r="K519" i="1" a="1"/>
  <c r="O519" i="1" a="1"/>
  <c r="P519" i="1" a="1"/>
  <c r="Q519" i="1" a="1"/>
  <c r="I519" i="1" a="1"/>
  <c r="N519" i="1" a="1"/>
  <c r="L519" i="1" a="1"/>
  <c r="R519" i="1" a="1"/>
  <c r="M519" i="1" a="1"/>
  <c r="H519" i="1" a="1"/>
  <c r="S519" i="1" a="1"/>
  <c r="J519" i="1" a="1"/>
  <c r="O519" i="1" l="1"/>
  <c r="N519" i="1"/>
  <c r="K519" i="1"/>
  <c r="H519" i="1"/>
  <c r="R519" i="1"/>
  <c r="M519" i="1"/>
  <c r="Q519" i="1"/>
  <c r="J519" i="1"/>
  <c r="P519" i="1"/>
  <c r="L519" i="1"/>
  <c r="I519" i="1"/>
  <c r="S519" i="1"/>
  <c r="G520" i="1"/>
  <c r="L520" i="1" a="1"/>
  <c r="N520" i="1" a="1"/>
  <c r="P520" i="1" a="1"/>
  <c r="S520" i="1" a="1"/>
  <c r="J520" i="1" a="1"/>
  <c r="K520" i="1" a="1"/>
  <c r="Q520" i="1" a="1"/>
  <c r="M520" i="1" a="1"/>
  <c r="O520" i="1" a="1"/>
  <c r="R520" i="1" a="1"/>
  <c r="H520" i="1" a="1"/>
  <c r="I520" i="1" a="1"/>
  <c r="N520" i="1" l="1"/>
  <c r="O520" i="1"/>
  <c r="L520" i="1"/>
  <c r="I520" i="1"/>
  <c r="S520" i="1"/>
  <c r="P520" i="1"/>
  <c r="K520" i="1"/>
  <c r="R520" i="1"/>
  <c r="Q520" i="1"/>
  <c r="H520" i="1"/>
  <c r="M520" i="1"/>
  <c r="J520" i="1"/>
  <c r="G521" i="1"/>
  <c r="K521" i="1" a="1"/>
  <c r="J521" i="1" a="1"/>
  <c r="S521" i="1" a="1"/>
  <c r="M521" i="1" a="1"/>
  <c r="Q521" i="1" a="1"/>
  <c r="N521" i="1" a="1"/>
  <c r="I521" i="1" a="1"/>
  <c r="R521" i="1" a="1"/>
  <c r="P521" i="1" a="1"/>
  <c r="L521" i="1" a="1"/>
  <c r="H521" i="1" a="1"/>
  <c r="O521" i="1" a="1"/>
  <c r="O521" i="1" l="1"/>
  <c r="N521" i="1"/>
  <c r="K521" i="1"/>
  <c r="H521" i="1"/>
  <c r="R521" i="1"/>
  <c r="M521" i="1"/>
  <c r="Q521" i="1"/>
  <c r="P521" i="1"/>
  <c r="J521" i="1"/>
  <c r="L521" i="1"/>
  <c r="I521" i="1"/>
  <c r="S521" i="1"/>
  <c r="G522" i="1"/>
  <c r="L522" i="1" a="1"/>
  <c r="N522" i="1" a="1"/>
  <c r="P522" i="1" a="1"/>
  <c r="O522" i="1" a="1"/>
  <c r="R522" i="1" a="1"/>
  <c r="H522" i="1" a="1"/>
  <c r="Q522" i="1" a="1"/>
  <c r="S522" i="1" a="1"/>
  <c r="K522" i="1" a="1"/>
  <c r="J522" i="1" a="1"/>
  <c r="M522" i="1" a="1"/>
  <c r="I522" i="1" a="1"/>
  <c r="N522" i="1" l="1"/>
  <c r="O522" i="1"/>
  <c r="L522" i="1"/>
  <c r="I522" i="1"/>
  <c r="S522" i="1"/>
  <c r="K522" i="1"/>
  <c r="H522" i="1"/>
  <c r="P522" i="1"/>
  <c r="R522" i="1"/>
  <c r="M522" i="1"/>
  <c r="J522" i="1"/>
  <c r="Q522" i="1"/>
  <c r="G523" i="1"/>
  <c r="P523" i="1" a="1"/>
  <c r="K523" i="1" a="1"/>
  <c r="I523" i="1" a="1"/>
  <c r="L523" i="1" a="1"/>
  <c r="N523" i="1" a="1"/>
  <c r="Q523" i="1" a="1"/>
  <c r="S523" i="1" a="1"/>
  <c r="O523" i="1" a="1"/>
  <c r="R523" i="1" a="1"/>
  <c r="M523" i="1" a="1"/>
  <c r="J523" i="1" a="1"/>
  <c r="H523" i="1" a="1"/>
  <c r="O523" i="1" l="1"/>
  <c r="N523" i="1"/>
  <c r="K523" i="1"/>
  <c r="H523" i="1"/>
  <c r="R523" i="1"/>
  <c r="M523" i="1"/>
  <c r="Q523" i="1"/>
  <c r="J523" i="1"/>
  <c r="P523" i="1"/>
  <c r="L523" i="1"/>
  <c r="I523" i="1"/>
  <c r="S523" i="1"/>
  <c r="G524" i="1"/>
  <c r="K524" i="1" a="1"/>
  <c r="P524" i="1" a="1"/>
  <c r="J524" i="1" a="1"/>
  <c r="N524" i="1" a="1"/>
  <c r="M524" i="1" a="1"/>
  <c r="H524" i="1" a="1"/>
  <c r="R524" i="1" a="1"/>
  <c r="S524" i="1" a="1"/>
  <c r="L524" i="1" a="1"/>
  <c r="I524" i="1" a="1"/>
  <c r="O524" i="1" a="1"/>
  <c r="Q524" i="1" a="1"/>
  <c r="O524" i="1" l="1"/>
  <c r="N524" i="1"/>
  <c r="L524" i="1"/>
  <c r="I524" i="1"/>
  <c r="S524" i="1"/>
  <c r="P524" i="1"/>
  <c r="H524" i="1"/>
  <c r="Q524" i="1"/>
  <c r="K524" i="1"/>
  <c r="M524" i="1"/>
  <c r="R524" i="1"/>
  <c r="J524" i="1"/>
  <c r="G525" i="1"/>
  <c r="K525" i="1" a="1"/>
  <c r="N525" i="1" a="1"/>
  <c r="M525" i="1" a="1"/>
  <c r="R525" i="1" a="1"/>
  <c r="I525" i="1" a="1"/>
  <c r="S525" i="1" a="1"/>
  <c r="Q525" i="1" a="1"/>
  <c r="J525" i="1" a="1"/>
  <c r="L525" i="1" a="1"/>
  <c r="H525" i="1" a="1"/>
  <c r="O525" i="1" a="1"/>
  <c r="P525" i="1" a="1"/>
  <c r="N525" i="1" l="1"/>
  <c r="O525" i="1"/>
  <c r="K525" i="1"/>
  <c r="H525" i="1"/>
  <c r="R525" i="1"/>
  <c r="M525" i="1"/>
  <c r="Q525" i="1"/>
  <c r="P525" i="1"/>
  <c r="J525" i="1"/>
  <c r="L525" i="1"/>
  <c r="I525" i="1"/>
  <c r="S525" i="1"/>
  <c r="G526" i="1"/>
  <c r="N526" i="1" a="1"/>
  <c r="O526" i="1" a="1"/>
  <c r="K526" i="1" a="1"/>
  <c r="H526" i="1" a="1"/>
  <c r="S526" i="1" a="1"/>
  <c r="Q526" i="1" a="1"/>
  <c r="J526" i="1" a="1"/>
  <c r="M526" i="1" a="1"/>
  <c r="I526" i="1" a="1"/>
  <c r="L526" i="1" a="1"/>
  <c r="P526" i="1" a="1"/>
  <c r="R526" i="1" a="1"/>
  <c r="O526" i="1" l="1"/>
  <c r="N526" i="1"/>
  <c r="L526" i="1"/>
  <c r="I526" i="1"/>
  <c r="S526" i="1"/>
  <c r="K526" i="1"/>
  <c r="H526" i="1"/>
  <c r="P526" i="1"/>
  <c r="R526" i="1"/>
  <c r="M526" i="1"/>
  <c r="J526" i="1"/>
  <c r="Q526" i="1"/>
  <c r="G527" i="1"/>
  <c r="K527" i="1" a="1"/>
  <c r="P527" i="1" a="1"/>
  <c r="J527" i="1" a="1"/>
  <c r="S527" i="1" a="1"/>
  <c r="L527" i="1" a="1"/>
  <c r="Q527" i="1" a="1"/>
  <c r="R527" i="1" a="1"/>
  <c r="O527" i="1" a="1"/>
  <c r="I527" i="1" a="1"/>
  <c r="M527" i="1" a="1"/>
  <c r="H527" i="1" a="1"/>
  <c r="N527" i="1" a="1"/>
  <c r="O527" i="1" l="1"/>
  <c r="N527" i="1"/>
  <c r="K527" i="1"/>
  <c r="H527" i="1"/>
  <c r="R527" i="1"/>
  <c r="M527" i="1"/>
  <c r="Q527" i="1"/>
  <c r="J527" i="1"/>
  <c r="L527" i="1"/>
  <c r="I527" i="1"/>
  <c r="S527" i="1"/>
  <c r="P527" i="1"/>
  <c r="G528" i="1"/>
  <c r="L528" i="1" a="1"/>
  <c r="J528" i="1" a="1"/>
  <c r="S528" i="1" a="1"/>
  <c r="M528" i="1" a="1"/>
  <c r="R528" i="1" a="1"/>
  <c r="N528" i="1" a="1"/>
  <c r="H528" i="1" a="1"/>
  <c r="I528" i="1" a="1"/>
  <c r="P528" i="1" a="1"/>
  <c r="O528" i="1" a="1"/>
  <c r="K528" i="1" a="1"/>
  <c r="Q528" i="1" a="1"/>
  <c r="O528" i="1" l="1"/>
  <c r="N528" i="1"/>
  <c r="L528" i="1"/>
  <c r="I528" i="1"/>
  <c r="S528" i="1"/>
  <c r="K528" i="1"/>
  <c r="H528" i="1"/>
  <c r="P528" i="1"/>
  <c r="R528" i="1"/>
  <c r="M528" i="1"/>
  <c r="J528" i="1"/>
  <c r="Q528" i="1"/>
  <c r="G529" i="1"/>
  <c r="J529" i="1" a="1"/>
  <c r="P529" i="1" a="1"/>
  <c r="K529" i="1" a="1"/>
  <c r="O529" i="1" a="1"/>
  <c r="S529" i="1" a="1"/>
  <c r="R529" i="1" a="1"/>
  <c r="Q529" i="1" a="1"/>
  <c r="L529" i="1" a="1"/>
  <c r="I529" i="1" a="1"/>
  <c r="H529" i="1" a="1"/>
  <c r="N529" i="1" a="1"/>
  <c r="M529" i="1" a="1"/>
  <c r="N529" i="1" l="1"/>
  <c r="O529" i="1"/>
  <c r="K529" i="1"/>
  <c r="H529" i="1"/>
  <c r="R529" i="1"/>
  <c r="J529" i="1"/>
  <c r="L529" i="1"/>
  <c r="M529" i="1"/>
  <c r="Q529" i="1"/>
  <c r="I529" i="1"/>
  <c r="S529" i="1"/>
  <c r="P529" i="1"/>
  <c r="G530" i="1"/>
  <c r="N530" i="1" a="1"/>
  <c r="S530" i="1" a="1"/>
  <c r="M530" i="1" a="1"/>
  <c r="R530" i="1" a="1"/>
  <c r="J530" i="1" a="1"/>
  <c r="O530" i="1" a="1"/>
  <c r="H530" i="1" a="1"/>
  <c r="Q530" i="1" a="1"/>
  <c r="K530" i="1" a="1"/>
  <c r="I530" i="1" a="1"/>
  <c r="L530" i="1" a="1"/>
  <c r="P530" i="1" a="1"/>
  <c r="N530" i="1" l="1"/>
  <c r="O530" i="1"/>
  <c r="L530" i="1"/>
  <c r="I530" i="1"/>
  <c r="S530" i="1"/>
  <c r="P530" i="1"/>
  <c r="H530" i="1"/>
  <c r="R530" i="1"/>
  <c r="K530" i="1"/>
  <c r="Q530" i="1"/>
  <c r="M530" i="1"/>
  <c r="J530" i="1"/>
  <c r="G531" i="1"/>
  <c r="K531" i="1" a="1"/>
  <c r="O531" i="1" a="1"/>
  <c r="M531" i="1" a="1"/>
  <c r="R531" i="1" a="1"/>
  <c r="P531" i="1" a="1"/>
  <c r="J531" i="1" a="1"/>
  <c r="S531" i="1" a="1"/>
  <c r="L531" i="1" a="1"/>
  <c r="I531" i="1" a="1"/>
  <c r="H531" i="1" a="1"/>
  <c r="N531" i="1" a="1"/>
  <c r="Q531" i="1" a="1"/>
  <c r="O531" i="1" l="1"/>
  <c r="N531" i="1"/>
  <c r="K531" i="1"/>
  <c r="H531" i="1"/>
  <c r="R531" i="1"/>
  <c r="J531" i="1"/>
  <c r="L531" i="1"/>
  <c r="M531" i="1"/>
  <c r="Q531" i="1"/>
  <c r="I531" i="1"/>
  <c r="S531" i="1"/>
  <c r="P531" i="1"/>
  <c r="G532" i="1"/>
  <c r="L532" i="1" a="1"/>
  <c r="O532" i="1" a="1"/>
  <c r="P532" i="1" a="1"/>
  <c r="Q532" i="1" a="1"/>
  <c r="H532" i="1" a="1"/>
  <c r="S532" i="1" a="1"/>
  <c r="M532" i="1" a="1"/>
  <c r="J532" i="1" a="1"/>
  <c r="K532" i="1" a="1"/>
  <c r="I532" i="1" a="1"/>
  <c r="N532" i="1" a="1"/>
  <c r="R532" i="1" a="1"/>
  <c r="O532" i="1" l="1"/>
  <c r="N532" i="1"/>
  <c r="L532" i="1"/>
  <c r="I532" i="1"/>
  <c r="S532" i="1"/>
  <c r="P532" i="1"/>
  <c r="H532" i="1"/>
  <c r="R532" i="1"/>
  <c r="Q532" i="1"/>
  <c r="K532" i="1"/>
  <c r="M532" i="1"/>
  <c r="J532" i="1"/>
  <c r="G533" i="1"/>
  <c r="N533" i="1" a="1"/>
  <c r="K533" i="1" a="1"/>
  <c r="M533" i="1" a="1"/>
  <c r="P533" i="1" a="1"/>
  <c r="S533" i="1" a="1"/>
  <c r="Q533" i="1" a="1"/>
  <c r="L533" i="1" a="1"/>
  <c r="O533" i="1" a="1"/>
  <c r="J533" i="1" a="1"/>
  <c r="R533" i="1" a="1"/>
  <c r="I533" i="1" a="1"/>
  <c r="H533" i="1" a="1"/>
  <c r="O533" i="1" l="1"/>
  <c r="N533" i="1"/>
  <c r="K533" i="1"/>
  <c r="H533" i="1"/>
  <c r="R533" i="1"/>
  <c r="J533" i="1"/>
  <c r="Q533" i="1"/>
  <c r="M533" i="1"/>
  <c r="L533" i="1"/>
  <c r="P533" i="1"/>
  <c r="I533" i="1"/>
  <c r="S533" i="1"/>
  <c r="G534" i="1"/>
  <c r="L534" i="1" a="1"/>
  <c r="K534" i="1" a="1"/>
  <c r="P534" i="1" a="1"/>
  <c r="J534" i="1" a="1"/>
  <c r="I534" i="1" a="1"/>
  <c r="H534" i="1" a="1"/>
  <c r="M534" i="1" a="1"/>
  <c r="R534" i="1" a="1"/>
  <c r="N534" i="1" a="1"/>
  <c r="Q534" i="1" a="1"/>
  <c r="O534" i="1" a="1"/>
  <c r="S534" i="1" a="1"/>
  <c r="O534" i="1" l="1"/>
  <c r="N534" i="1"/>
  <c r="L534" i="1"/>
  <c r="Q534" i="1"/>
  <c r="M534" i="1"/>
  <c r="P534" i="1"/>
  <c r="H534" i="1"/>
  <c r="S534" i="1"/>
  <c r="I534" i="1"/>
  <c r="R534" i="1"/>
  <c r="J534" i="1"/>
  <c r="K534" i="1"/>
  <c r="G535" i="1"/>
  <c r="K535" i="1" a="1"/>
  <c r="J535" i="1" a="1"/>
  <c r="M535" i="1" a="1"/>
  <c r="O535" i="1" a="1"/>
  <c r="S535" i="1" a="1"/>
  <c r="N535" i="1" a="1"/>
  <c r="H535" i="1" a="1"/>
  <c r="Q535" i="1" a="1"/>
  <c r="R535" i="1" a="1"/>
  <c r="P535" i="1" a="1"/>
  <c r="L535" i="1" a="1"/>
  <c r="I535" i="1" a="1"/>
  <c r="O535" i="1" l="1"/>
  <c r="N535" i="1"/>
  <c r="K535" i="1"/>
  <c r="L535" i="1"/>
  <c r="J535" i="1"/>
  <c r="P535" i="1"/>
  <c r="H535" i="1"/>
  <c r="M535" i="1"/>
  <c r="Q535" i="1"/>
  <c r="I535" i="1"/>
  <c r="S535" i="1"/>
  <c r="R535" i="1"/>
  <c r="G536" i="1"/>
  <c r="L536" i="1" a="1"/>
  <c r="O536" i="1" a="1"/>
  <c r="K536" i="1" a="1"/>
  <c r="Q536" i="1" a="1"/>
  <c r="S536" i="1" a="1"/>
  <c r="J536" i="1" a="1"/>
  <c r="H536" i="1" a="1"/>
  <c r="N536" i="1" a="1"/>
  <c r="R536" i="1" a="1"/>
  <c r="I536" i="1" a="1"/>
  <c r="M536" i="1" a="1"/>
  <c r="P536" i="1" a="1"/>
  <c r="O536" i="1" l="1"/>
  <c r="N536" i="1"/>
  <c r="L536" i="1"/>
  <c r="I536" i="1"/>
  <c r="Q536" i="1"/>
  <c r="S536" i="1"/>
  <c r="H536" i="1"/>
  <c r="K536" i="1"/>
  <c r="P536" i="1"/>
  <c r="R536" i="1"/>
  <c r="J536" i="1"/>
  <c r="M536" i="1"/>
  <c r="G537" i="1"/>
  <c r="K537" i="1" a="1"/>
  <c r="I537" i="1" a="1"/>
  <c r="S537" i="1" a="1"/>
  <c r="Q537" i="1" a="1"/>
  <c r="M537" i="1" a="1"/>
  <c r="R537" i="1" a="1"/>
  <c r="J537" i="1" a="1"/>
  <c r="N537" i="1" a="1"/>
  <c r="P537" i="1" a="1"/>
  <c r="H537" i="1" a="1"/>
  <c r="O537" i="1" a="1"/>
  <c r="L537" i="1" a="1"/>
  <c r="N537" i="1" l="1"/>
  <c r="O537" i="1"/>
  <c r="K537" i="1"/>
  <c r="P537" i="1"/>
  <c r="L537" i="1"/>
  <c r="M537" i="1"/>
  <c r="Q537" i="1"/>
  <c r="H537" i="1"/>
  <c r="R537" i="1"/>
  <c r="I537" i="1"/>
  <c r="S537" i="1"/>
  <c r="J537" i="1"/>
  <c r="G538" i="1"/>
  <c r="L538" i="1" a="1"/>
  <c r="O538" i="1" a="1"/>
  <c r="I538" i="1" a="1"/>
  <c r="R538" i="1" a="1"/>
  <c r="S538" i="1" a="1"/>
  <c r="J538" i="1" a="1"/>
  <c r="H538" i="1" a="1"/>
  <c r="K538" i="1" a="1"/>
  <c r="Q538" i="1" a="1"/>
  <c r="N538" i="1" a="1"/>
  <c r="P538" i="1" a="1"/>
  <c r="M538" i="1" a="1"/>
  <c r="O538" i="1" l="1"/>
  <c r="N538" i="1"/>
  <c r="L538" i="1"/>
  <c r="K538" i="1"/>
  <c r="S538" i="1"/>
  <c r="M538" i="1"/>
  <c r="H538" i="1"/>
  <c r="Q538" i="1"/>
  <c r="P538" i="1"/>
  <c r="R538" i="1"/>
  <c r="J538" i="1"/>
  <c r="I538" i="1"/>
  <c r="G539" i="1"/>
  <c r="K539" i="1" a="1"/>
  <c r="O539" i="1" a="1"/>
  <c r="R539" i="1" a="1"/>
  <c r="P539" i="1" a="1"/>
  <c r="S539" i="1" a="1"/>
  <c r="J539" i="1" a="1"/>
  <c r="M539" i="1" a="1"/>
  <c r="N539" i="1" a="1"/>
  <c r="I539" i="1" a="1"/>
  <c r="H539" i="1" a="1"/>
  <c r="L539" i="1" a="1"/>
  <c r="Q539" i="1" a="1"/>
  <c r="O539" i="1" l="1"/>
  <c r="N539" i="1"/>
  <c r="K539" i="1"/>
  <c r="H539" i="1"/>
  <c r="P539" i="1"/>
  <c r="R539" i="1"/>
  <c r="M539" i="1"/>
  <c r="Q539" i="1"/>
  <c r="J539" i="1"/>
  <c r="I539" i="1"/>
  <c r="S539" i="1"/>
  <c r="L539" i="1"/>
  <c r="G540" i="1"/>
  <c r="L540" i="1" a="1"/>
  <c r="R540" i="1" a="1"/>
  <c r="P540" i="1" a="1"/>
  <c r="S540" i="1" a="1"/>
  <c r="K540" i="1" a="1"/>
  <c r="M540" i="1" a="1"/>
  <c r="H540" i="1" a="1"/>
  <c r="Q540" i="1" a="1"/>
  <c r="I540" i="1" a="1"/>
  <c r="O540" i="1" a="1"/>
  <c r="N540" i="1" a="1"/>
  <c r="J540" i="1" a="1"/>
  <c r="O540" i="1" l="1"/>
  <c r="N540" i="1"/>
  <c r="L540" i="1"/>
  <c r="M540" i="1"/>
  <c r="K540" i="1"/>
  <c r="Q540" i="1"/>
  <c r="H540" i="1"/>
  <c r="P540" i="1"/>
  <c r="R540" i="1"/>
  <c r="I540" i="1"/>
  <c r="J540" i="1"/>
  <c r="S540" i="1"/>
  <c r="G541" i="1"/>
  <c r="K541" i="1" a="1"/>
  <c r="H541" i="1" a="1"/>
  <c r="I541" i="1" a="1"/>
  <c r="Q541" i="1" a="1"/>
  <c r="O541" i="1" a="1"/>
  <c r="L541" i="1" a="1"/>
  <c r="P541" i="1" a="1"/>
  <c r="S541" i="1" a="1"/>
  <c r="R541" i="1" a="1"/>
  <c r="J541" i="1" a="1"/>
  <c r="N541" i="1" a="1"/>
  <c r="M541" i="1" a="1"/>
  <c r="N541" i="1" l="1"/>
  <c r="O541" i="1"/>
  <c r="K541" i="1"/>
  <c r="J541" i="1"/>
  <c r="R541" i="1"/>
  <c r="L541" i="1"/>
  <c r="Q541" i="1"/>
  <c r="M541" i="1"/>
  <c r="P541" i="1"/>
  <c r="I541" i="1"/>
  <c r="S541" i="1"/>
  <c r="H541" i="1"/>
  <c r="G542" i="1"/>
  <c r="L542" i="1" a="1"/>
  <c r="P542" i="1" a="1"/>
  <c r="J542" i="1" a="1"/>
  <c r="H542" i="1" a="1"/>
  <c r="I542" i="1" a="1"/>
  <c r="M542" i="1" a="1"/>
  <c r="S542" i="1" a="1"/>
  <c r="N542" i="1" a="1"/>
  <c r="R542" i="1" a="1"/>
  <c r="Q542" i="1" a="1"/>
  <c r="O542" i="1" a="1"/>
  <c r="K542" i="1" a="1"/>
  <c r="N542" i="1" l="1"/>
  <c r="O542" i="1"/>
  <c r="L542" i="1"/>
  <c r="Q542" i="1"/>
  <c r="M542" i="1"/>
  <c r="I542" i="1"/>
  <c r="H542" i="1"/>
  <c r="S542" i="1"/>
  <c r="P542" i="1"/>
  <c r="R542" i="1"/>
  <c r="J542" i="1"/>
  <c r="K542" i="1"/>
  <c r="G543" i="1"/>
  <c r="K543" i="1" a="1"/>
  <c r="O543" i="1" a="1"/>
  <c r="L543" i="1" a="1"/>
  <c r="Q543" i="1" a="1"/>
  <c r="M543" i="1" a="1"/>
  <c r="S543" i="1" a="1"/>
  <c r="I543" i="1" a="1"/>
  <c r="R543" i="1" a="1"/>
  <c r="P543" i="1" a="1"/>
  <c r="H543" i="1" a="1"/>
  <c r="N543" i="1" a="1"/>
  <c r="J543" i="1" a="1"/>
  <c r="O543" i="1" l="1"/>
  <c r="N543" i="1"/>
  <c r="K543" i="1"/>
  <c r="P543" i="1"/>
  <c r="S543" i="1"/>
  <c r="M543" i="1"/>
  <c r="Q543" i="1"/>
  <c r="H543" i="1"/>
  <c r="J543" i="1"/>
  <c r="R543" i="1"/>
  <c r="I543" i="1"/>
  <c r="L543" i="1"/>
  <c r="G544" i="1"/>
  <c r="Q544" i="1" a="1"/>
  <c r="O544" i="1" a="1"/>
  <c r="M544" i="1" a="1"/>
  <c r="P544" i="1" a="1"/>
  <c r="R544" i="1" a="1"/>
  <c r="S544" i="1" a="1"/>
  <c r="L544" i="1" a="1"/>
  <c r="J544" i="1" a="1"/>
  <c r="K544" i="1" a="1"/>
  <c r="I544" i="1" a="1"/>
  <c r="N544" i="1" a="1"/>
  <c r="H544" i="1" a="1"/>
  <c r="O544" i="1" l="1"/>
  <c r="N544" i="1"/>
  <c r="Q544" i="1"/>
  <c r="I544" i="1"/>
  <c r="P544" i="1"/>
  <c r="M544" i="1"/>
  <c r="L544" i="1"/>
  <c r="H544" i="1"/>
  <c r="S544" i="1"/>
  <c r="K544" i="1"/>
  <c r="R544" i="1"/>
  <c r="J544" i="1"/>
  <c r="G545" i="1"/>
  <c r="Q545" i="1" a="1"/>
  <c r="M545" i="1" a="1"/>
  <c r="K545" i="1" a="1"/>
  <c r="O545" i="1" a="1"/>
  <c r="I545" i="1" a="1"/>
  <c r="L545" i="1" a="1"/>
  <c r="P545" i="1" a="1"/>
  <c r="R545" i="1" a="1"/>
  <c r="H545" i="1" a="1"/>
  <c r="S545" i="1" a="1"/>
  <c r="N545" i="1" a="1"/>
  <c r="J545" i="1" a="1"/>
  <c r="N545" i="1" l="1"/>
  <c r="O545" i="1"/>
  <c r="L545" i="1"/>
  <c r="S545" i="1"/>
  <c r="Q545" i="1"/>
  <c r="J545" i="1"/>
  <c r="P545" i="1"/>
  <c r="R545" i="1"/>
  <c r="I545" i="1"/>
  <c r="H545" i="1"/>
  <c r="M545" i="1"/>
  <c r="K545" i="1"/>
  <c r="G546" i="1"/>
  <c r="N546" i="1" a="1"/>
  <c r="O546" i="1" a="1"/>
  <c r="P546" i="1" a="1"/>
  <c r="I546" i="1" a="1"/>
  <c r="J546" i="1" a="1"/>
  <c r="R546" i="1" a="1"/>
  <c r="Q546" i="1" a="1"/>
  <c r="S546" i="1" a="1"/>
  <c r="L546" i="1" a="1"/>
  <c r="H546" i="1" a="1"/>
  <c r="K546" i="1" a="1"/>
  <c r="M546" i="1" a="1"/>
  <c r="O546" i="1" l="1"/>
  <c r="N546" i="1"/>
  <c r="M546" i="1"/>
  <c r="K546" i="1"/>
  <c r="R546" i="1"/>
  <c r="S546" i="1"/>
  <c r="J546" i="1"/>
  <c r="H546" i="1"/>
  <c r="I546" i="1"/>
  <c r="L546" i="1"/>
  <c r="Q546" i="1"/>
  <c r="P546" i="1"/>
  <c r="G547" i="1"/>
  <c r="P547" i="1" a="1"/>
  <c r="N547" i="1" a="1"/>
  <c r="H547" i="1" a="1"/>
  <c r="J547" i="1" a="1"/>
  <c r="M547" i="1" a="1"/>
  <c r="I547" i="1" a="1"/>
  <c r="K547" i="1" a="1"/>
  <c r="Q547" i="1" a="1"/>
  <c r="L547" i="1" a="1"/>
  <c r="S547" i="1" a="1"/>
  <c r="R547" i="1" a="1"/>
  <c r="O547" i="1" a="1"/>
  <c r="N547" i="1" l="1"/>
  <c r="O547" i="1"/>
  <c r="P547" i="1"/>
  <c r="L547" i="1"/>
  <c r="S547" i="1"/>
  <c r="K547" i="1"/>
  <c r="M547" i="1"/>
  <c r="R547" i="1"/>
  <c r="Q547" i="1"/>
  <c r="I547" i="1"/>
  <c r="J547" i="1"/>
  <c r="H547" i="1"/>
  <c r="G548" i="1"/>
  <c r="Q548" i="1" a="1"/>
  <c r="O548" i="1" a="1"/>
  <c r="H548" i="1" a="1"/>
  <c r="P548" i="1" a="1"/>
  <c r="R548" i="1" a="1"/>
  <c r="J548" i="1" a="1"/>
  <c r="M548" i="1" a="1"/>
  <c r="S548" i="1" a="1"/>
  <c r="K548" i="1" a="1"/>
  <c r="I548" i="1" a="1"/>
  <c r="N548" i="1" a="1"/>
  <c r="L548" i="1" a="1"/>
  <c r="O548" i="1" l="1"/>
  <c r="N548" i="1"/>
  <c r="Q548" i="1"/>
  <c r="I548" i="1"/>
  <c r="P548" i="1"/>
  <c r="H548" i="1"/>
  <c r="M548" i="1"/>
  <c r="L548" i="1"/>
  <c r="S548" i="1"/>
  <c r="K548" i="1"/>
  <c r="R548" i="1"/>
  <c r="J548" i="1"/>
  <c r="G549" i="1"/>
  <c r="L549" i="1" a="1"/>
  <c r="N549" i="1" a="1"/>
  <c r="M549" i="1" a="1"/>
  <c r="R549" i="1" a="1"/>
  <c r="I549" i="1" a="1"/>
  <c r="J549" i="1" a="1"/>
  <c r="P549" i="1" a="1"/>
  <c r="O549" i="1" a="1"/>
  <c r="H549" i="1" a="1"/>
  <c r="K549" i="1" a="1"/>
  <c r="Q549" i="1" a="1"/>
  <c r="S549" i="1" a="1"/>
  <c r="O549" i="1" l="1"/>
  <c r="N549" i="1"/>
  <c r="L549" i="1"/>
  <c r="S549" i="1"/>
  <c r="Q549" i="1"/>
  <c r="R549" i="1"/>
  <c r="J549" i="1"/>
  <c r="I549" i="1"/>
  <c r="P549" i="1"/>
  <c r="H549" i="1"/>
  <c r="M549" i="1"/>
  <c r="K549" i="1"/>
  <c r="G550" i="1"/>
  <c r="M550" i="1" a="1"/>
  <c r="I550" i="1" a="1"/>
  <c r="P550" i="1" a="1"/>
  <c r="L550" i="1" a="1"/>
  <c r="R550" i="1" a="1"/>
  <c r="Q550" i="1" a="1"/>
  <c r="S550" i="1" a="1"/>
  <c r="H550" i="1" a="1"/>
  <c r="K550" i="1" a="1"/>
  <c r="O550" i="1" a="1"/>
  <c r="J550" i="1" a="1"/>
  <c r="N550" i="1" a="1"/>
  <c r="O550" i="1" l="1"/>
  <c r="N550" i="1"/>
  <c r="M550" i="1"/>
  <c r="K550" i="1"/>
  <c r="R550" i="1"/>
  <c r="S550" i="1"/>
  <c r="L550" i="1"/>
  <c r="Q550" i="1"/>
  <c r="J550" i="1"/>
  <c r="H550" i="1"/>
  <c r="I550" i="1"/>
  <c r="P550" i="1"/>
  <c r="G551" i="1"/>
  <c r="P551" i="1" a="1"/>
  <c r="M551" i="1" a="1"/>
  <c r="R551" i="1" a="1"/>
  <c r="H551" i="1" a="1"/>
  <c r="O551" i="1" a="1"/>
  <c r="K551" i="1" a="1"/>
  <c r="J551" i="1" a="1"/>
  <c r="Q551" i="1" a="1"/>
  <c r="I551" i="1" a="1"/>
  <c r="L551" i="1" a="1"/>
  <c r="N551" i="1" a="1"/>
  <c r="S551" i="1" a="1"/>
  <c r="O551" i="1" l="1"/>
  <c r="N551" i="1"/>
  <c r="P551" i="1"/>
  <c r="L551" i="1"/>
  <c r="S551" i="1"/>
  <c r="K551" i="1"/>
  <c r="H551" i="1"/>
  <c r="R551" i="1"/>
  <c r="Q551" i="1"/>
  <c r="I551" i="1"/>
  <c r="J551" i="1"/>
  <c r="M551" i="1"/>
  <c r="G552" i="1"/>
  <c r="Q552" i="1" a="1"/>
  <c r="O552" i="1" a="1"/>
  <c r="H552" i="1" a="1"/>
  <c r="S552" i="1" a="1"/>
  <c r="M552" i="1" a="1"/>
  <c r="J552" i="1" a="1"/>
  <c r="L552" i="1" a="1"/>
  <c r="K552" i="1" a="1"/>
  <c r="N552" i="1" a="1"/>
  <c r="R552" i="1" a="1"/>
  <c r="P552" i="1" a="1"/>
  <c r="I552" i="1" a="1"/>
  <c r="O552" i="1" l="1"/>
  <c r="N552" i="1"/>
  <c r="Q552" i="1"/>
  <c r="I552" i="1"/>
  <c r="P552" i="1"/>
  <c r="H552" i="1"/>
  <c r="J552" i="1"/>
  <c r="M552" i="1"/>
  <c r="L552" i="1"/>
  <c r="S552" i="1"/>
  <c r="K552" i="1"/>
  <c r="R552" i="1"/>
  <c r="G553" i="1"/>
  <c r="L553" i="1" a="1"/>
  <c r="N553" i="1" a="1"/>
  <c r="S553" i="1" a="1"/>
  <c r="M553" i="1" a="1"/>
  <c r="Q553" i="1" a="1"/>
  <c r="P553" i="1" a="1"/>
  <c r="R553" i="1" a="1"/>
  <c r="J553" i="1" a="1"/>
  <c r="I553" i="1" a="1"/>
  <c r="K553" i="1" a="1"/>
  <c r="O553" i="1" a="1"/>
  <c r="H553" i="1" a="1"/>
  <c r="N553" i="1" l="1"/>
  <c r="O553" i="1"/>
  <c r="L553" i="1"/>
  <c r="S553" i="1"/>
  <c r="Q553" i="1"/>
  <c r="R553" i="1"/>
  <c r="M553" i="1"/>
  <c r="K553" i="1"/>
  <c r="J553" i="1"/>
  <c r="I553" i="1"/>
  <c r="P553" i="1"/>
  <c r="H553" i="1"/>
  <c r="G554" i="1"/>
  <c r="M554" i="1" a="1"/>
  <c r="N554" i="1" a="1"/>
  <c r="I554" i="1" a="1"/>
  <c r="P554" i="1" a="1"/>
  <c r="R554" i="1" a="1"/>
  <c r="L554" i="1" a="1"/>
  <c r="H554" i="1" a="1"/>
  <c r="K554" i="1" a="1"/>
  <c r="S554" i="1" a="1"/>
  <c r="J554" i="1" a="1"/>
  <c r="Q554" i="1" a="1"/>
  <c r="O554" i="1" a="1"/>
  <c r="O554" i="1" l="1"/>
  <c r="N554" i="1"/>
  <c r="M554" i="1"/>
  <c r="K554" i="1"/>
  <c r="R554" i="1"/>
  <c r="Q554" i="1"/>
  <c r="P554" i="1"/>
  <c r="S554" i="1"/>
  <c r="J554" i="1"/>
  <c r="H554" i="1"/>
  <c r="I554" i="1"/>
  <c r="L554" i="1"/>
  <c r="G555" i="1"/>
  <c r="R555" i="1" a="1"/>
  <c r="P555" i="1" a="1"/>
  <c r="I555" i="1" a="1"/>
  <c r="H555" i="1" a="1"/>
  <c r="K555" i="1" a="1"/>
  <c r="S555" i="1" a="1"/>
  <c r="J555" i="1" a="1"/>
  <c r="Q555" i="1" a="1"/>
  <c r="L555" i="1" a="1"/>
  <c r="N555" i="1" a="1"/>
  <c r="O555" i="1" a="1"/>
  <c r="M555" i="1" a="1"/>
  <c r="O555" i="1" l="1"/>
  <c r="N555" i="1"/>
  <c r="P555" i="1"/>
  <c r="L555" i="1"/>
  <c r="S555" i="1"/>
  <c r="K555" i="1"/>
  <c r="H555" i="1"/>
  <c r="M555" i="1"/>
  <c r="R555" i="1"/>
  <c r="Q555" i="1"/>
  <c r="I555" i="1"/>
  <c r="J555" i="1"/>
  <c r="G556" i="1"/>
  <c r="L556" i="1" a="1"/>
  <c r="Q556" i="1" a="1"/>
  <c r="P556" i="1" a="1"/>
  <c r="J556" i="1" a="1"/>
  <c r="O556" i="1" a="1"/>
  <c r="H556" i="1" a="1"/>
  <c r="R556" i="1" a="1"/>
  <c r="S556" i="1" a="1"/>
  <c r="I556" i="1" a="1"/>
  <c r="N556" i="1" a="1"/>
  <c r="K556" i="1" a="1"/>
  <c r="M556" i="1" a="1"/>
  <c r="O556" i="1" l="1"/>
  <c r="N556" i="1"/>
  <c r="Q556" i="1"/>
  <c r="I556" i="1"/>
  <c r="P556" i="1"/>
  <c r="H556" i="1"/>
  <c r="J556" i="1"/>
  <c r="M556" i="1"/>
  <c r="L556" i="1"/>
  <c r="S556" i="1"/>
  <c r="K556" i="1"/>
  <c r="R556" i="1"/>
  <c r="G557" i="1"/>
  <c r="I557" i="1" a="1"/>
  <c r="O557" i="1" a="1"/>
  <c r="K557" i="1" a="1"/>
  <c r="M557" i="1" a="1"/>
  <c r="H557" i="1" a="1"/>
  <c r="Q557" i="1" a="1"/>
  <c r="N557" i="1" a="1"/>
  <c r="P557" i="1" a="1"/>
  <c r="S557" i="1" a="1"/>
  <c r="R557" i="1" a="1"/>
  <c r="J557" i="1" a="1"/>
  <c r="L557" i="1" a="1"/>
  <c r="O557" i="1" l="1"/>
  <c r="N557" i="1"/>
  <c r="L557" i="1"/>
  <c r="S557" i="1"/>
  <c r="Q557" i="1"/>
  <c r="R557" i="1"/>
  <c r="M557" i="1"/>
  <c r="J557" i="1"/>
  <c r="I557" i="1"/>
  <c r="P557" i="1"/>
  <c r="H557" i="1"/>
  <c r="K557" i="1"/>
  <c r="G558" i="1"/>
  <c r="M558" i="1" a="1"/>
  <c r="N558" i="1" a="1"/>
  <c r="L558" i="1" a="1"/>
  <c r="Q558" i="1" a="1"/>
  <c r="R558" i="1" a="1"/>
  <c r="S558" i="1" a="1"/>
  <c r="I558" i="1" a="1"/>
  <c r="P558" i="1" a="1"/>
  <c r="H558" i="1" a="1"/>
  <c r="K558" i="1" a="1"/>
  <c r="O558" i="1" a="1"/>
  <c r="J558" i="1" a="1"/>
  <c r="N558" i="1" l="1"/>
  <c r="O558" i="1"/>
  <c r="M558" i="1"/>
  <c r="K558" i="1"/>
  <c r="R558" i="1"/>
  <c r="S558" i="1"/>
  <c r="Q558" i="1"/>
  <c r="L558" i="1"/>
  <c r="J558" i="1"/>
  <c r="H558" i="1"/>
  <c r="I558" i="1"/>
  <c r="P558" i="1"/>
  <c r="G559" i="1"/>
  <c r="P559" i="1" a="1"/>
  <c r="S559" i="1" a="1"/>
  <c r="H559" i="1" a="1"/>
  <c r="O559" i="1" a="1"/>
  <c r="Q559" i="1" a="1"/>
  <c r="R559" i="1" a="1"/>
  <c r="I559" i="1" a="1"/>
  <c r="K559" i="1" a="1"/>
  <c r="L559" i="1" a="1"/>
  <c r="N559" i="1" a="1"/>
  <c r="J559" i="1" a="1"/>
  <c r="M559" i="1" a="1"/>
  <c r="O559" i="1" l="1"/>
  <c r="N559" i="1"/>
  <c r="P559" i="1"/>
  <c r="L559" i="1"/>
  <c r="S559" i="1"/>
  <c r="K559" i="1"/>
  <c r="R559" i="1"/>
  <c r="M559" i="1"/>
  <c r="Q559" i="1"/>
  <c r="I559" i="1"/>
  <c r="J559" i="1"/>
  <c r="H559" i="1"/>
  <c r="G560" i="1"/>
  <c r="O560" i="1" a="1"/>
  <c r="N560" i="1" a="1"/>
  <c r="H560" i="1" a="1"/>
  <c r="M560" i="1" a="1"/>
  <c r="R560" i="1" a="1"/>
  <c r="J560" i="1" a="1"/>
  <c r="P560" i="1" a="1"/>
  <c r="K560" i="1" a="1"/>
  <c r="I560" i="1" a="1"/>
  <c r="Q560" i="1" a="1"/>
  <c r="L560" i="1" a="1"/>
  <c r="S560" i="1" a="1"/>
  <c r="N560" i="1" l="1"/>
  <c r="O560" i="1"/>
  <c r="Q560" i="1"/>
  <c r="I560" i="1"/>
  <c r="P560" i="1"/>
  <c r="H560" i="1"/>
  <c r="M560" i="1"/>
  <c r="L560" i="1"/>
  <c r="S560" i="1"/>
  <c r="K560" i="1"/>
  <c r="R560" i="1"/>
  <c r="J560" i="1"/>
  <c r="G561" i="1"/>
  <c r="L561" i="1" a="1"/>
  <c r="N561" i="1" a="1"/>
  <c r="P561" i="1" a="1"/>
  <c r="J561" i="1" a="1"/>
  <c r="K561" i="1" a="1"/>
  <c r="O561" i="1" a="1"/>
  <c r="I561" i="1" a="1"/>
  <c r="R561" i="1" a="1"/>
  <c r="S561" i="1" a="1"/>
  <c r="Q561" i="1" a="1"/>
  <c r="H561" i="1" a="1"/>
  <c r="M561" i="1" a="1"/>
  <c r="N561" i="1" l="1"/>
  <c r="O561" i="1"/>
  <c r="L561" i="1"/>
  <c r="S561" i="1"/>
  <c r="Q561" i="1"/>
  <c r="R561" i="1"/>
  <c r="J561" i="1"/>
  <c r="K561" i="1"/>
  <c r="I561" i="1"/>
  <c r="P561" i="1"/>
  <c r="H561" i="1"/>
  <c r="M561" i="1"/>
  <c r="G562" i="1"/>
  <c r="M562" i="1" a="1"/>
  <c r="S562" i="1" a="1"/>
  <c r="P562" i="1" a="1"/>
  <c r="N562" i="1" a="1"/>
  <c r="J562" i="1" a="1"/>
  <c r="Q562" i="1" a="1"/>
  <c r="I562" i="1" a="1"/>
  <c r="H562" i="1" a="1"/>
  <c r="R562" i="1" a="1"/>
  <c r="O562" i="1" a="1"/>
  <c r="L562" i="1" a="1"/>
  <c r="K562" i="1" a="1"/>
  <c r="O562" i="1" l="1"/>
  <c r="N562" i="1"/>
  <c r="M562" i="1"/>
  <c r="K562" i="1"/>
  <c r="R562" i="1"/>
  <c r="S562" i="1"/>
  <c r="Q562" i="1"/>
  <c r="J562" i="1"/>
  <c r="I562" i="1"/>
  <c r="L562" i="1"/>
  <c r="H562" i="1"/>
  <c r="P562" i="1"/>
  <c r="G563" i="1"/>
  <c r="N563" i="1" a="1"/>
  <c r="O563" i="1" a="1"/>
  <c r="K563" i="1" a="1"/>
  <c r="M563" i="1" a="1"/>
  <c r="J563" i="1" a="1"/>
  <c r="R563" i="1" a="1"/>
  <c r="I563" i="1" a="1"/>
  <c r="S563" i="1" a="1"/>
  <c r="Q563" i="1" a="1"/>
  <c r="L563" i="1" a="1"/>
  <c r="P563" i="1" a="1"/>
  <c r="H563" i="1" a="1"/>
  <c r="O563" i="1" l="1"/>
  <c r="N563" i="1"/>
  <c r="P563" i="1"/>
  <c r="L563" i="1"/>
  <c r="S563" i="1"/>
  <c r="R563" i="1"/>
  <c r="M563" i="1"/>
  <c r="K563" i="1"/>
  <c r="H563" i="1"/>
  <c r="Q563" i="1"/>
  <c r="I563" i="1"/>
  <c r="J563" i="1"/>
  <c r="G564" i="1"/>
  <c r="N564" i="1" a="1"/>
  <c r="O564" i="1" a="1"/>
  <c r="H564" i="1" a="1"/>
  <c r="R564" i="1" a="1"/>
  <c r="J564" i="1" a="1"/>
  <c r="S564" i="1" a="1"/>
  <c r="K564" i="1" a="1"/>
  <c r="P564" i="1" a="1"/>
  <c r="M564" i="1" a="1"/>
  <c r="I564" i="1" a="1"/>
  <c r="Q564" i="1" a="1"/>
  <c r="L564" i="1" a="1"/>
  <c r="O564" i="1" l="1"/>
  <c r="N564" i="1"/>
  <c r="Q564" i="1"/>
  <c r="I564" i="1"/>
  <c r="P564" i="1"/>
  <c r="M564" i="1"/>
  <c r="R564" i="1"/>
  <c r="H564" i="1"/>
  <c r="L564" i="1"/>
  <c r="S564" i="1"/>
  <c r="K564" i="1"/>
  <c r="J564" i="1"/>
  <c r="G565" i="1"/>
  <c r="L565" i="1" a="1"/>
  <c r="O565" i="1" a="1"/>
  <c r="H565" i="1" a="1"/>
  <c r="S565" i="1" a="1"/>
  <c r="M565" i="1" a="1"/>
  <c r="Q565" i="1" a="1"/>
  <c r="K565" i="1" a="1"/>
  <c r="J565" i="1" a="1"/>
  <c r="R565" i="1" a="1"/>
  <c r="I565" i="1" a="1"/>
  <c r="N565" i="1" a="1"/>
  <c r="P565" i="1" a="1"/>
  <c r="O565" i="1" l="1"/>
  <c r="N565" i="1"/>
  <c r="L565" i="1"/>
  <c r="R565" i="1"/>
  <c r="J565" i="1"/>
  <c r="M565" i="1"/>
  <c r="K565" i="1"/>
  <c r="I565" i="1"/>
  <c r="P565" i="1"/>
  <c r="S565" i="1"/>
  <c r="Q565" i="1"/>
  <c r="H565" i="1"/>
  <c r="G566" i="1"/>
  <c r="M566" i="1" a="1"/>
  <c r="L566" i="1" a="1"/>
  <c r="J566" i="1" a="1"/>
  <c r="I566" i="1" a="1"/>
  <c r="S566" i="1" a="1"/>
  <c r="Q566" i="1" a="1"/>
  <c r="N566" i="1" a="1"/>
  <c r="H566" i="1" a="1"/>
  <c r="P566" i="1" a="1"/>
  <c r="K566" i="1" a="1"/>
  <c r="O566" i="1" a="1"/>
  <c r="R566" i="1" a="1"/>
  <c r="N566" i="1" l="1"/>
  <c r="O566" i="1"/>
  <c r="M566" i="1"/>
  <c r="K566" i="1"/>
  <c r="R566" i="1"/>
  <c r="S566" i="1"/>
  <c r="Q566" i="1"/>
  <c r="J566" i="1"/>
  <c r="I566" i="1"/>
  <c r="P566" i="1"/>
  <c r="H566" i="1"/>
  <c r="L566" i="1"/>
  <c r="G567" i="1"/>
  <c r="S567" i="1" a="1"/>
  <c r="N567" i="1" a="1"/>
  <c r="M567" i="1" a="1"/>
  <c r="O567" i="1" a="1"/>
  <c r="P567" i="1" a="1"/>
  <c r="K567" i="1" a="1"/>
  <c r="R567" i="1" a="1"/>
  <c r="I567" i="1" a="1"/>
  <c r="H567" i="1" a="1"/>
  <c r="L567" i="1" a="1"/>
  <c r="Q567" i="1" a="1"/>
  <c r="J567" i="1" a="1"/>
  <c r="O567" i="1" l="1"/>
  <c r="N567" i="1"/>
  <c r="P567" i="1"/>
  <c r="L567" i="1"/>
  <c r="S567" i="1"/>
  <c r="K567" i="1"/>
  <c r="R567" i="1"/>
  <c r="Q567" i="1"/>
  <c r="J567" i="1"/>
  <c r="H567" i="1"/>
  <c r="M567" i="1"/>
  <c r="I567" i="1"/>
  <c r="G568" i="1"/>
  <c r="N568" i="1" a="1"/>
  <c r="Q568" i="1" a="1"/>
  <c r="L568" i="1" a="1"/>
  <c r="O568" i="1" a="1"/>
  <c r="K568" i="1" a="1"/>
  <c r="M568" i="1" a="1"/>
  <c r="S568" i="1" a="1"/>
  <c r="R568" i="1" a="1"/>
  <c r="H568" i="1" a="1"/>
  <c r="I568" i="1" a="1"/>
  <c r="J568" i="1" a="1"/>
  <c r="P568" i="1" a="1"/>
  <c r="O568" i="1" l="1"/>
  <c r="N568" i="1"/>
  <c r="Q568" i="1"/>
  <c r="I568" i="1"/>
  <c r="P568" i="1"/>
  <c r="H568" i="1"/>
  <c r="M568" i="1"/>
  <c r="L568" i="1"/>
  <c r="S568" i="1"/>
  <c r="R568" i="1"/>
  <c r="K568" i="1"/>
  <c r="J568" i="1"/>
  <c r="G569" i="1"/>
  <c r="L569" i="1" a="1"/>
  <c r="R569" i="1" a="1"/>
  <c r="J569" i="1" a="1"/>
  <c r="I569" i="1" a="1"/>
  <c r="N569" i="1" a="1"/>
  <c r="P569" i="1" a="1"/>
  <c r="K569" i="1" a="1"/>
  <c r="Q569" i="1" a="1"/>
  <c r="M569" i="1" a="1"/>
  <c r="S569" i="1" a="1"/>
  <c r="O569" i="1" a="1"/>
  <c r="H569" i="1" a="1"/>
  <c r="N569" i="1" l="1"/>
  <c r="O569" i="1"/>
  <c r="L569" i="1"/>
  <c r="S569" i="1"/>
  <c r="Q569" i="1"/>
  <c r="R569" i="1"/>
  <c r="I569" i="1"/>
  <c r="J569" i="1"/>
  <c r="H569" i="1"/>
  <c r="M569" i="1"/>
  <c r="K569" i="1"/>
  <c r="P569" i="1"/>
  <c r="G570" i="1"/>
  <c r="M570" i="1" a="1"/>
  <c r="N570" i="1" a="1"/>
  <c r="I570" i="1" a="1"/>
  <c r="R570" i="1" a="1"/>
  <c r="O570" i="1" a="1"/>
  <c r="Q570" i="1" a="1"/>
  <c r="S570" i="1" a="1"/>
  <c r="P570" i="1" a="1"/>
  <c r="K570" i="1" a="1"/>
  <c r="J570" i="1" a="1"/>
  <c r="L570" i="1" a="1"/>
  <c r="H570" i="1" a="1"/>
  <c r="N570" i="1" l="1"/>
  <c r="O570" i="1"/>
  <c r="M570" i="1"/>
  <c r="K570" i="1"/>
  <c r="R570" i="1"/>
  <c r="S570" i="1"/>
  <c r="Q570" i="1"/>
  <c r="H570" i="1"/>
  <c r="J570" i="1"/>
  <c r="I570" i="1"/>
  <c r="P570" i="1"/>
  <c r="L570" i="1"/>
  <c r="G571" i="1"/>
  <c r="N571" i="1" a="1"/>
  <c r="O571" i="1" a="1"/>
  <c r="M571" i="1" a="1"/>
  <c r="S571" i="1" a="1"/>
  <c r="H571" i="1" a="1"/>
  <c r="K571" i="1" a="1"/>
  <c r="R571" i="1" a="1"/>
  <c r="J571" i="1" a="1"/>
  <c r="L571" i="1" a="1"/>
  <c r="P571" i="1" a="1"/>
  <c r="Q571" i="1" a="1"/>
  <c r="I571" i="1" a="1"/>
  <c r="O571" i="1" l="1"/>
  <c r="N571" i="1"/>
  <c r="P571" i="1"/>
  <c r="L571" i="1"/>
  <c r="S571" i="1"/>
  <c r="K571" i="1"/>
  <c r="R571" i="1"/>
  <c r="Q571" i="1"/>
  <c r="I571" i="1"/>
  <c r="J571" i="1"/>
  <c r="H571" i="1"/>
  <c r="M571" i="1"/>
  <c r="G572" i="1"/>
  <c r="Q572" i="1" a="1"/>
  <c r="S572" i="1" a="1"/>
  <c r="H572" i="1" a="1"/>
  <c r="M572" i="1" a="1"/>
  <c r="K572" i="1" a="1"/>
  <c r="J572" i="1" a="1"/>
  <c r="P572" i="1" a="1"/>
  <c r="R572" i="1" a="1"/>
  <c r="N572" i="1" a="1"/>
  <c r="I572" i="1" a="1"/>
  <c r="O572" i="1" a="1"/>
  <c r="L572" i="1" a="1"/>
  <c r="O572" i="1" l="1"/>
  <c r="N572" i="1"/>
  <c r="Q572" i="1"/>
  <c r="I572" i="1"/>
  <c r="P572" i="1"/>
  <c r="H572" i="1"/>
  <c r="M572" i="1"/>
  <c r="L572" i="1"/>
  <c r="K572" i="1"/>
  <c r="R572" i="1"/>
  <c r="J572" i="1"/>
  <c r="S572" i="1"/>
  <c r="G573" i="1"/>
  <c r="L573" i="1" a="1"/>
  <c r="K573" i="1" a="1"/>
  <c r="R573" i="1" a="1"/>
  <c r="J573" i="1" a="1"/>
  <c r="H573" i="1" a="1"/>
  <c r="O573" i="1" a="1"/>
  <c r="Q573" i="1" a="1"/>
  <c r="I573" i="1" a="1"/>
  <c r="P573" i="1" a="1"/>
  <c r="S573" i="1" a="1"/>
  <c r="N573" i="1" a="1"/>
  <c r="M573" i="1" a="1"/>
  <c r="N573" i="1" l="1"/>
  <c r="O573" i="1"/>
  <c r="L573" i="1"/>
  <c r="S573" i="1"/>
  <c r="Q573" i="1"/>
  <c r="R573" i="1"/>
  <c r="J573" i="1"/>
  <c r="M573" i="1"/>
  <c r="I573" i="1"/>
  <c r="P573" i="1"/>
  <c r="H573" i="1"/>
  <c r="K573" i="1"/>
  <c r="G574" i="1"/>
  <c r="M574" i="1" a="1"/>
  <c r="N574" i="1" a="1"/>
  <c r="S574" i="1" a="1"/>
  <c r="H574" i="1" a="1"/>
  <c r="P574" i="1" a="1"/>
  <c r="I574" i="1" a="1"/>
  <c r="L574" i="1" a="1"/>
  <c r="J574" i="1" a="1"/>
  <c r="Q574" i="1" a="1"/>
  <c r="K574" i="1" a="1"/>
  <c r="O574" i="1" a="1"/>
  <c r="R574" i="1" a="1"/>
  <c r="N574" i="1" l="1"/>
  <c r="O574" i="1"/>
  <c r="M574" i="1"/>
  <c r="K574" i="1"/>
  <c r="R574" i="1"/>
  <c r="Q574" i="1"/>
  <c r="P574" i="1"/>
  <c r="S574" i="1"/>
  <c r="I574" i="1"/>
  <c r="J574" i="1"/>
  <c r="H574" i="1"/>
  <c r="L574" i="1"/>
  <c r="G575" i="1"/>
  <c r="P575" i="1" a="1"/>
  <c r="M575" i="1" a="1"/>
  <c r="S575" i="1" a="1"/>
  <c r="H575" i="1" a="1"/>
  <c r="O575" i="1" a="1"/>
  <c r="R575" i="1" a="1"/>
  <c r="I575" i="1" a="1"/>
  <c r="Q575" i="1" a="1"/>
  <c r="N575" i="1" a="1"/>
  <c r="J575" i="1" a="1"/>
  <c r="L575" i="1" a="1"/>
  <c r="K575" i="1" a="1"/>
  <c r="N575" i="1" l="1"/>
  <c r="O575" i="1"/>
  <c r="P575" i="1"/>
  <c r="L575" i="1"/>
  <c r="S575" i="1"/>
  <c r="K575" i="1"/>
  <c r="R575" i="1"/>
  <c r="Q575" i="1"/>
  <c r="I575" i="1"/>
  <c r="J575" i="1"/>
  <c r="H575" i="1"/>
  <c r="M575" i="1"/>
  <c r="G576" i="1"/>
  <c r="L576" i="1" a="1"/>
  <c r="H576" i="1" a="1"/>
  <c r="M576" i="1" a="1"/>
  <c r="R576" i="1" a="1"/>
  <c r="O576" i="1" a="1"/>
  <c r="K576" i="1" a="1"/>
  <c r="J576" i="1" a="1"/>
  <c r="S576" i="1" a="1"/>
  <c r="I576" i="1" a="1"/>
  <c r="Q576" i="1" a="1"/>
  <c r="P576" i="1" a="1"/>
  <c r="N576" i="1" a="1"/>
  <c r="O576" i="1" l="1"/>
  <c r="N576" i="1"/>
  <c r="Q576" i="1"/>
  <c r="I576" i="1"/>
  <c r="P576" i="1"/>
  <c r="H576" i="1"/>
  <c r="J576" i="1"/>
  <c r="M576" i="1"/>
  <c r="L576" i="1"/>
  <c r="S576" i="1"/>
  <c r="K576" i="1"/>
  <c r="R576" i="1"/>
  <c r="G577" i="1"/>
  <c r="N577" i="1" a="1"/>
  <c r="K577" i="1" a="1"/>
  <c r="Q577" i="1" a="1"/>
  <c r="J577" i="1" a="1"/>
  <c r="M577" i="1" a="1"/>
  <c r="R577" i="1" a="1"/>
  <c r="O577" i="1" a="1"/>
  <c r="I577" i="1" a="1"/>
  <c r="S577" i="1" a="1"/>
  <c r="L577" i="1" a="1"/>
  <c r="P577" i="1" a="1"/>
  <c r="H577" i="1" a="1"/>
  <c r="N577" i="1" l="1"/>
  <c r="O577" i="1"/>
  <c r="L577" i="1"/>
  <c r="S577" i="1"/>
  <c r="Q577" i="1"/>
  <c r="R577" i="1"/>
  <c r="J577" i="1"/>
  <c r="M577" i="1"/>
  <c r="K577" i="1"/>
  <c r="I577" i="1"/>
  <c r="P577" i="1"/>
  <c r="H577" i="1"/>
  <c r="G578" i="1"/>
  <c r="M578" i="1" a="1"/>
  <c r="O578" i="1" a="1"/>
  <c r="Q578" i="1" a="1"/>
  <c r="L578" i="1" a="1"/>
  <c r="R578" i="1" a="1"/>
  <c r="H578" i="1" a="1"/>
  <c r="S578" i="1" a="1"/>
  <c r="J578" i="1" a="1"/>
  <c r="K578" i="1" a="1"/>
  <c r="N578" i="1" a="1"/>
  <c r="I578" i="1" a="1"/>
  <c r="P578" i="1" a="1"/>
  <c r="O578" i="1" l="1"/>
  <c r="N578" i="1"/>
  <c r="M578" i="1"/>
  <c r="K578" i="1"/>
  <c r="R578" i="1"/>
  <c r="S578" i="1"/>
  <c r="L578" i="1"/>
  <c r="Q578" i="1"/>
  <c r="J578" i="1"/>
  <c r="H578" i="1"/>
  <c r="I578" i="1"/>
  <c r="P578" i="1"/>
  <c r="G579" i="1"/>
  <c r="N579" i="1" a="1"/>
  <c r="O579" i="1" a="1"/>
  <c r="L579" i="1" a="1"/>
  <c r="S579" i="1" a="1"/>
  <c r="R579" i="1" a="1"/>
  <c r="M579" i="1" a="1"/>
  <c r="P579" i="1" a="1"/>
  <c r="J579" i="1" a="1"/>
  <c r="Q579" i="1" a="1"/>
  <c r="K579" i="1" a="1"/>
  <c r="I579" i="1" a="1"/>
  <c r="H579" i="1" a="1"/>
  <c r="O579" i="1" l="1"/>
  <c r="N579" i="1"/>
  <c r="P579" i="1"/>
  <c r="L579" i="1"/>
  <c r="S579" i="1"/>
  <c r="K579" i="1"/>
  <c r="M579" i="1"/>
  <c r="R579" i="1"/>
  <c r="Q579" i="1"/>
  <c r="I579" i="1"/>
  <c r="J579" i="1"/>
  <c r="H579" i="1"/>
  <c r="G580" i="1"/>
  <c r="O580" i="1" a="1"/>
  <c r="L580" i="1" a="1"/>
  <c r="K580" i="1" a="1"/>
  <c r="P580" i="1" a="1"/>
  <c r="H580" i="1" a="1"/>
  <c r="S580" i="1" a="1"/>
  <c r="M580" i="1" a="1"/>
  <c r="J580" i="1" a="1"/>
  <c r="N580" i="1" a="1"/>
  <c r="I580" i="1" a="1"/>
  <c r="Q580" i="1" a="1"/>
  <c r="R580" i="1" a="1"/>
  <c r="O580" i="1" l="1"/>
  <c r="N580" i="1"/>
  <c r="Q580" i="1"/>
  <c r="I580" i="1"/>
  <c r="P580" i="1"/>
  <c r="H580" i="1"/>
  <c r="J580" i="1"/>
  <c r="M580" i="1"/>
  <c r="L580" i="1"/>
  <c r="S580" i="1"/>
  <c r="K580" i="1"/>
  <c r="R580" i="1"/>
  <c r="G581" i="1"/>
  <c r="R581" i="1" a="1"/>
  <c r="O581" i="1" a="1"/>
  <c r="H581" i="1" a="1"/>
  <c r="M581" i="1" a="1"/>
  <c r="I581" i="1" a="1"/>
  <c r="P581" i="1" a="1"/>
  <c r="S581" i="1" a="1"/>
  <c r="K581" i="1" a="1"/>
  <c r="L581" i="1" a="1"/>
  <c r="J581" i="1" a="1"/>
  <c r="N581" i="1" a="1"/>
  <c r="Q581" i="1" a="1"/>
  <c r="O581" i="1" l="1"/>
  <c r="N581" i="1"/>
  <c r="R581" i="1"/>
  <c r="J581" i="1"/>
  <c r="Q581" i="1"/>
  <c r="P581" i="1"/>
  <c r="M581" i="1"/>
  <c r="H581" i="1"/>
  <c r="I581" i="1"/>
  <c r="S581" i="1"/>
  <c r="L581" i="1"/>
  <c r="K581" i="1"/>
  <c r="G582" i="1"/>
  <c r="O582" i="1" a="1"/>
  <c r="K582" i="1" a="1"/>
  <c r="P582" i="1" a="1"/>
  <c r="N582" i="1" a="1"/>
  <c r="L582" i="1" a="1"/>
  <c r="M582" i="1" a="1"/>
  <c r="H582" i="1" a="1"/>
  <c r="S582" i="1" a="1"/>
  <c r="J582" i="1" a="1"/>
  <c r="I582" i="1" a="1"/>
  <c r="R582" i="1" a="1"/>
  <c r="Q582" i="1" a="1"/>
  <c r="N582" i="1" l="1"/>
  <c r="O582" i="1"/>
  <c r="M582" i="1"/>
  <c r="I582" i="1"/>
  <c r="Q582" i="1"/>
  <c r="H582" i="1"/>
  <c r="L582" i="1"/>
  <c r="P582" i="1"/>
  <c r="K582" i="1"/>
  <c r="S582" i="1"/>
  <c r="J582" i="1"/>
  <c r="R582" i="1"/>
  <c r="G583" i="1"/>
  <c r="M583" i="1" a="1"/>
  <c r="Q583" i="1" a="1"/>
  <c r="I583" i="1" a="1"/>
  <c r="L583" i="1" a="1"/>
  <c r="N583" i="1" a="1"/>
  <c r="O583" i="1" a="1"/>
  <c r="R583" i="1" a="1"/>
  <c r="H583" i="1" a="1"/>
  <c r="K583" i="1" a="1"/>
  <c r="S583" i="1" a="1"/>
  <c r="J583" i="1" a="1"/>
  <c r="P583" i="1" a="1"/>
  <c r="O583" i="1" l="1"/>
  <c r="N583" i="1"/>
  <c r="H583" i="1"/>
  <c r="K583" i="1"/>
  <c r="S583" i="1"/>
  <c r="M583" i="1"/>
  <c r="L583" i="1"/>
  <c r="P583" i="1"/>
  <c r="J583" i="1"/>
  <c r="R583" i="1"/>
  <c r="I583" i="1"/>
  <c r="Q583" i="1"/>
  <c r="G584" i="1"/>
  <c r="J584" i="1" a="1"/>
  <c r="M584" i="1" a="1"/>
  <c r="L584" i="1" a="1"/>
  <c r="N584" i="1" a="1"/>
  <c r="O584" i="1" a="1"/>
  <c r="P584" i="1" a="1"/>
  <c r="S584" i="1" a="1"/>
  <c r="H584" i="1" a="1"/>
  <c r="R584" i="1" a="1"/>
  <c r="I584" i="1" a="1"/>
  <c r="K584" i="1" a="1"/>
  <c r="Q584" i="1" a="1"/>
  <c r="O584" i="1" l="1"/>
  <c r="N584" i="1"/>
  <c r="Q584" i="1"/>
  <c r="K584" i="1"/>
  <c r="S584" i="1"/>
  <c r="J584" i="1"/>
  <c r="P584" i="1"/>
  <c r="R584" i="1"/>
  <c r="M584" i="1"/>
  <c r="I584" i="1"/>
  <c r="L584" i="1"/>
  <c r="H584" i="1"/>
  <c r="G585" i="1"/>
  <c r="K585" i="1" a="1"/>
  <c r="Q585" i="1" a="1"/>
  <c r="H585" i="1" a="1"/>
  <c r="P585" i="1" a="1"/>
  <c r="R585" i="1" a="1"/>
  <c r="I585" i="1" a="1"/>
  <c r="J585" i="1" a="1"/>
  <c r="O585" i="1" a="1"/>
  <c r="L585" i="1" a="1"/>
  <c r="N585" i="1" a="1"/>
  <c r="M585" i="1" a="1"/>
  <c r="S585" i="1" a="1"/>
  <c r="N585" i="1" l="1"/>
  <c r="O585" i="1"/>
  <c r="S585" i="1"/>
  <c r="M585" i="1"/>
  <c r="P585" i="1"/>
  <c r="J585" i="1"/>
  <c r="R585" i="1"/>
  <c r="I585" i="1"/>
  <c r="Q585" i="1"/>
  <c r="L585" i="1"/>
  <c r="H585" i="1"/>
  <c r="K585" i="1"/>
  <c r="G586" i="1"/>
  <c r="O586" i="1" a="1"/>
  <c r="N586" i="1" a="1"/>
  <c r="S586" i="1" a="1"/>
  <c r="R586" i="1" a="1"/>
  <c r="Q586" i="1" a="1"/>
  <c r="M586" i="1" a="1"/>
  <c r="I586" i="1" a="1"/>
  <c r="H586" i="1" a="1"/>
  <c r="L586" i="1" a="1"/>
  <c r="J586" i="1" a="1"/>
  <c r="P586" i="1" a="1"/>
  <c r="K586" i="1" a="1"/>
  <c r="N586" i="1" l="1"/>
  <c r="O586" i="1"/>
  <c r="P586" i="1"/>
  <c r="J586" i="1"/>
  <c r="R586" i="1"/>
  <c r="S586" i="1"/>
  <c r="M586" i="1"/>
  <c r="K586" i="1"/>
  <c r="L586" i="1"/>
  <c r="H586" i="1"/>
  <c r="I586" i="1"/>
  <c r="Q586" i="1"/>
  <c r="G587" i="1"/>
  <c r="N587" i="1" a="1"/>
  <c r="J587" i="1" a="1"/>
  <c r="H587" i="1" a="1"/>
  <c r="K587" i="1" a="1"/>
  <c r="R587" i="1" a="1"/>
  <c r="I587" i="1" a="1"/>
  <c r="P587" i="1" a="1"/>
  <c r="L587" i="1" a="1"/>
  <c r="O587" i="1" a="1"/>
  <c r="M587" i="1" a="1"/>
  <c r="S587" i="1" a="1"/>
  <c r="Q587" i="1" a="1"/>
  <c r="O587" i="1" l="1"/>
  <c r="N587" i="1"/>
  <c r="I587" i="1"/>
  <c r="Q587" i="1"/>
  <c r="L587" i="1"/>
  <c r="H587" i="1"/>
  <c r="R587" i="1"/>
  <c r="K587" i="1"/>
  <c r="S587" i="1"/>
  <c r="M587" i="1"/>
  <c r="P587" i="1"/>
  <c r="J587" i="1"/>
  <c r="G588" i="1"/>
  <c r="P588" i="1" a="1"/>
  <c r="I588" i="1" a="1"/>
  <c r="M588" i="1" a="1"/>
  <c r="L588" i="1" a="1"/>
  <c r="R588" i="1" a="1"/>
  <c r="K588" i="1" a="1"/>
  <c r="J588" i="1" a="1"/>
  <c r="Q588" i="1" a="1"/>
  <c r="N588" i="1" a="1"/>
  <c r="O588" i="1" a="1"/>
  <c r="S588" i="1" a="1"/>
  <c r="H588" i="1" a="1"/>
  <c r="O588" i="1" l="1"/>
  <c r="N588" i="1"/>
  <c r="K588" i="1"/>
  <c r="S588" i="1"/>
  <c r="M588" i="1"/>
  <c r="R588" i="1"/>
  <c r="J588" i="1"/>
  <c r="L588" i="1"/>
  <c r="I588" i="1"/>
  <c r="Q588" i="1"/>
  <c r="H588" i="1"/>
  <c r="P588" i="1"/>
  <c r="G589" i="1"/>
  <c r="L589" i="1" a="1"/>
  <c r="O589" i="1" a="1"/>
  <c r="H589" i="1" a="1"/>
  <c r="J589" i="1" a="1"/>
  <c r="N589" i="1" a="1"/>
  <c r="P589" i="1" a="1"/>
  <c r="K589" i="1" a="1"/>
  <c r="S589" i="1" a="1"/>
  <c r="R589" i="1" a="1"/>
  <c r="M589" i="1" a="1"/>
  <c r="I589" i="1" a="1"/>
  <c r="Q589" i="1" a="1"/>
  <c r="O589" i="1" l="1"/>
  <c r="N589" i="1"/>
  <c r="R589" i="1"/>
  <c r="I589" i="1"/>
  <c r="Q589" i="1"/>
  <c r="L589" i="1"/>
  <c r="J589" i="1"/>
  <c r="H589" i="1"/>
  <c r="K589" i="1"/>
  <c r="S589" i="1"/>
  <c r="M589" i="1"/>
  <c r="P589" i="1"/>
  <c r="G590" i="1"/>
  <c r="M590" i="1" a="1"/>
  <c r="N590" i="1" a="1"/>
  <c r="P590" i="1" a="1"/>
  <c r="Q590" i="1" a="1"/>
  <c r="J590" i="1" a="1"/>
  <c r="O590" i="1" a="1"/>
  <c r="L590" i="1" a="1"/>
  <c r="R590" i="1" a="1"/>
  <c r="I590" i="1" a="1"/>
  <c r="H590" i="1" a="1"/>
  <c r="K590" i="1" a="1"/>
  <c r="S590" i="1" a="1"/>
  <c r="N590" i="1" l="1"/>
  <c r="O590" i="1"/>
  <c r="M590" i="1"/>
  <c r="I590" i="1"/>
  <c r="Q590" i="1"/>
  <c r="H590" i="1"/>
  <c r="L590" i="1"/>
  <c r="P590" i="1"/>
  <c r="K590" i="1"/>
  <c r="S590" i="1"/>
  <c r="J590" i="1"/>
  <c r="R590" i="1"/>
  <c r="G591" i="1"/>
  <c r="O591" i="1" a="1"/>
  <c r="N591" i="1" a="1"/>
  <c r="Q591" i="1" a="1"/>
  <c r="H591" i="1" a="1"/>
  <c r="M591" i="1" a="1"/>
  <c r="L591" i="1" a="1"/>
  <c r="I591" i="1" a="1"/>
  <c r="K591" i="1" a="1"/>
  <c r="R591" i="1" a="1"/>
  <c r="J591" i="1" a="1"/>
  <c r="S591" i="1" a="1"/>
  <c r="P591" i="1" a="1"/>
  <c r="N591" i="1" l="1"/>
  <c r="O591" i="1"/>
  <c r="H591" i="1"/>
  <c r="K591" i="1"/>
  <c r="S591" i="1"/>
  <c r="M591" i="1"/>
  <c r="L591" i="1"/>
  <c r="P591" i="1"/>
  <c r="J591" i="1"/>
  <c r="R591" i="1"/>
  <c r="I591" i="1"/>
  <c r="Q591" i="1"/>
  <c r="G592" i="1"/>
  <c r="S592" i="1" a="1"/>
  <c r="R592" i="1" a="1"/>
  <c r="J592" i="1" a="1"/>
  <c r="P592" i="1" a="1"/>
  <c r="I592" i="1" a="1"/>
  <c r="H592" i="1" a="1"/>
  <c r="L592" i="1" a="1"/>
  <c r="O592" i="1" a="1"/>
  <c r="Q592" i="1" a="1"/>
  <c r="M592" i="1" a="1"/>
  <c r="N592" i="1" a="1"/>
  <c r="K592" i="1" a="1"/>
  <c r="O592" i="1" l="1"/>
  <c r="N592" i="1"/>
  <c r="Q592" i="1"/>
  <c r="K592" i="1"/>
  <c r="S592" i="1"/>
  <c r="R592" i="1"/>
  <c r="H592" i="1"/>
  <c r="P592" i="1"/>
  <c r="J592" i="1"/>
  <c r="M592" i="1"/>
  <c r="I592" i="1"/>
  <c r="L592" i="1"/>
  <c r="G593" i="1"/>
  <c r="L593" i="1" a="1"/>
  <c r="N593" i="1" a="1"/>
  <c r="R593" i="1" a="1"/>
  <c r="P593" i="1" a="1"/>
  <c r="H593" i="1" a="1"/>
  <c r="O593" i="1" a="1"/>
  <c r="J593" i="1" a="1"/>
  <c r="I593" i="1" a="1"/>
  <c r="Q593" i="1" a="1"/>
  <c r="S593" i="1" a="1"/>
  <c r="K593" i="1" a="1"/>
  <c r="M593" i="1" a="1"/>
  <c r="N593" i="1" l="1"/>
  <c r="O593" i="1"/>
  <c r="S593" i="1"/>
  <c r="M593" i="1"/>
  <c r="P593" i="1"/>
  <c r="J593" i="1"/>
  <c r="H593" i="1"/>
  <c r="R593" i="1"/>
  <c r="I593" i="1"/>
  <c r="Q593" i="1"/>
  <c r="L593" i="1"/>
  <c r="K593" i="1"/>
  <c r="G594" i="1"/>
  <c r="L594" i="1" a="1"/>
  <c r="O594" i="1" a="1"/>
  <c r="S594" i="1" a="1"/>
  <c r="J594" i="1" a="1"/>
  <c r="K594" i="1" a="1"/>
  <c r="N594" i="1" a="1"/>
  <c r="M594" i="1" a="1"/>
  <c r="R594" i="1" a="1"/>
  <c r="H594" i="1" a="1"/>
  <c r="P594" i="1" a="1"/>
  <c r="Q594" i="1" a="1"/>
  <c r="I594" i="1" a="1"/>
  <c r="O594" i="1" l="1"/>
  <c r="N594" i="1"/>
  <c r="P594" i="1"/>
  <c r="J594" i="1"/>
  <c r="R594" i="1"/>
  <c r="M594" i="1"/>
  <c r="K594" i="1"/>
  <c r="S594" i="1"/>
  <c r="L594" i="1"/>
  <c r="H594" i="1"/>
  <c r="I594" i="1"/>
  <c r="Q594" i="1"/>
  <c r="G595" i="1"/>
  <c r="P595" i="1" a="1"/>
  <c r="S595" i="1" a="1"/>
  <c r="H595" i="1" a="1"/>
  <c r="L595" i="1" a="1"/>
  <c r="K595" i="1" a="1"/>
  <c r="O595" i="1" a="1"/>
  <c r="R595" i="1" a="1"/>
  <c r="M595" i="1" a="1"/>
  <c r="N595" i="1" a="1"/>
  <c r="J595" i="1" a="1"/>
  <c r="Q595" i="1" a="1"/>
  <c r="I595" i="1" a="1"/>
  <c r="O595" i="1" l="1"/>
  <c r="N595" i="1"/>
  <c r="I595" i="1"/>
  <c r="Q595" i="1"/>
  <c r="H595" i="1"/>
  <c r="J595" i="1"/>
  <c r="L595" i="1"/>
  <c r="K595" i="1"/>
  <c r="S595" i="1"/>
  <c r="M595" i="1"/>
  <c r="P595" i="1"/>
  <c r="R595" i="1"/>
  <c r="G596" i="1"/>
  <c r="N596" i="1" a="1"/>
  <c r="J596" i="1" a="1"/>
  <c r="R596" i="1" a="1"/>
  <c r="M596" i="1" a="1"/>
  <c r="O596" i="1" a="1"/>
  <c r="L596" i="1" a="1"/>
  <c r="P596" i="1" a="1"/>
  <c r="K596" i="1" a="1"/>
  <c r="H596" i="1" a="1"/>
  <c r="Q596" i="1" a="1"/>
  <c r="I596" i="1" a="1"/>
  <c r="S596" i="1" a="1"/>
  <c r="O596" i="1" l="1"/>
  <c r="N596" i="1"/>
  <c r="K596" i="1"/>
  <c r="S596" i="1"/>
  <c r="M596" i="1"/>
  <c r="R596" i="1"/>
  <c r="P596" i="1"/>
  <c r="L596" i="1"/>
  <c r="I596" i="1"/>
  <c r="Q596" i="1"/>
  <c r="H596" i="1"/>
  <c r="J596" i="1"/>
  <c r="G597" i="1"/>
  <c r="L597" i="1" a="1"/>
  <c r="K597" i="1" a="1"/>
  <c r="J597" i="1" a="1"/>
  <c r="H597" i="1" a="1"/>
  <c r="R597" i="1" a="1"/>
  <c r="S597" i="1" a="1"/>
  <c r="I597" i="1" a="1"/>
  <c r="N597" i="1" a="1"/>
  <c r="P597" i="1" a="1"/>
  <c r="Q597" i="1" a="1"/>
  <c r="M597" i="1" a="1"/>
  <c r="O597" i="1" a="1"/>
  <c r="N597" i="1" l="1"/>
  <c r="O597" i="1"/>
  <c r="L597" i="1"/>
  <c r="I597" i="1"/>
  <c r="S597" i="1"/>
  <c r="K597" i="1"/>
  <c r="Q597" i="1"/>
  <c r="P597" i="1"/>
  <c r="H597" i="1"/>
  <c r="R597" i="1"/>
  <c r="M597" i="1"/>
  <c r="J597" i="1"/>
  <c r="G598" i="1"/>
  <c r="M598" i="1" a="1"/>
  <c r="H598" i="1" a="1"/>
  <c r="S598" i="1" a="1"/>
  <c r="R598" i="1" a="1"/>
  <c r="P598" i="1" a="1"/>
  <c r="Q598" i="1" a="1"/>
  <c r="O598" i="1" a="1"/>
  <c r="L598" i="1" a="1"/>
  <c r="K598" i="1" a="1"/>
  <c r="N598" i="1" a="1"/>
  <c r="J598" i="1" a="1"/>
  <c r="I598" i="1" a="1"/>
  <c r="O598" i="1" l="1"/>
  <c r="N598" i="1"/>
  <c r="M598" i="1"/>
  <c r="J598" i="1"/>
  <c r="Q598" i="1"/>
  <c r="H598" i="1"/>
  <c r="L598" i="1"/>
  <c r="I598" i="1"/>
  <c r="S598" i="1"/>
  <c r="P598" i="1"/>
  <c r="K598" i="1"/>
  <c r="R598" i="1"/>
  <c r="G599" i="1"/>
  <c r="J599" i="1" a="1"/>
  <c r="H599" i="1" a="1"/>
  <c r="M599" i="1" a="1"/>
  <c r="P599" i="1" a="1"/>
  <c r="O599" i="1" a="1"/>
  <c r="S599" i="1" a="1"/>
  <c r="K599" i="1" a="1"/>
  <c r="Q599" i="1" a="1"/>
  <c r="I599" i="1" a="1"/>
  <c r="R599" i="1" a="1"/>
  <c r="N599" i="1" a="1"/>
  <c r="L599" i="1" a="1"/>
  <c r="O599" i="1" l="1"/>
  <c r="N599" i="1"/>
  <c r="L599" i="1"/>
  <c r="I599" i="1"/>
  <c r="S599" i="1"/>
  <c r="K599" i="1"/>
  <c r="Q599" i="1"/>
  <c r="P599" i="1"/>
  <c r="H599" i="1"/>
  <c r="R599" i="1"/>
  <c r="M599" i="1"/>
  <c r="J599" i="1"/>
  <c r="G600" i="1"/>
  <c r="N600" i="1" a="1"/>
  <c r="O600" i="1" a="1"/>
  <c r="I600" i="1" a="1"/>
  <c r="L600" i="1" a="1"/>
  <c r="M600" i="1" a="1"/>
  <c r="H600" i="1" a="1"/>
  <c r="P600" i="1" a="1"/>
  <c r="Q600" i="1" a="1"/>
  <c r="K600" i="1" a="1"/>
  <c r="J600" i="1" a="1"/>
  <c r="R600" i="1" a="1"/>
  <c r="S600" i="1" a="1"/>
  <c r="O600" i="1" l="1"/>
  <c r="N600" i="1"/>
  <c r="M600" i="1"/>
  <c r="J600" i="1"/>
  <c r="Q600" i="1"/>
  <c r="H600" i="1"/>
  <c r="L600" i="1"/>
  <c r="I600" i="1"/>
  <c r="S600" i="1"/>
  <c r="P600" i="1"/>
  <c r="K600" i="1"/>
  <c r="R600" i="1"/>
  <c r="G601" i="1"/>
  <c r="L601" i="1" a="1"/>
  <c r="J601" i="1" a="1"/>
  <c r="I601" i="1" a="1"/>
  <c r="Q601" i="1" a="1"/>
  <c r="M601" i="1" a="1"/>
  <c r="P601" i="1" a="1"/>
  <c r="N601" i="1" a="1"/>
  <c r="H601" i="1" a="1"/>
  <c r="O601" i="1" a="1"/>
  <c r="R601" i="1" a="1"/>
  <c r="S601" i="1" a="1"/>
  <c r="K601" i="1" a="1"/>
  <c r="N601" i="1" l="1"/>
  <c r="O601" i="1"/>
  <c r="L601" i="1"/>
  <c r="I601" i="1"/>
  <c r="S601" i="1"/>
  <c r="P601" i="1"/>
  <c r="Q601" i="1"/>
  <c r="K601" i="1"/>
  <c r="H601" i="1"/>
  <c r="R601" i="1"/>
  <c r="M601" i="1"/>
  <c r="J601" i="1"/>
  <c r="G602" i="1"/>
  <c r="M602" i="1" a="1"/>
  <c r="N602" i="1" a="1"/>
  <c r="I602" i="1" a="1"/>
  <c r="L602" i="1" a="1"/>
  <c r="S602" i="1" a="1"/>
  <c r="H602" i="1" a="1"/>
  <c r="Q602" i="1" a="1"/>
  <c r="P602" i="1" a="1"/>
  <c r="O602" i="1" a="1"/>
  <c r="K602" i="1" a="1"/>
  <c r="J602" i="1" a="1"/>
  <c r="R602" i="1" a="1"/>
  <c r="N602" i="1" l="1"/>
  <c r="O602" i="1"/>
  <c r="M602" i="1"/>
  <c r="J602" i="1"/>
  <c r="Q602" i="1"/>
  <c r="H602" i="1"/>
  <c r="L602" i="1"/>
  <c r="I602" i="1"/>
  <c r="S602" i="1"/>
  <c r="P602" i="1"/>
  <c r="K602" i="1"/>
  <c r="R602" i="1"/>
  <c r="G603" i="1"/>
  <c r="L603" i="1" a="1"/>
  <c r="J603" i="1" a="1"/>
  <c r="S603" i="1" a="1"/>
  <c r="Q603" i="1" a="1"/>
  <c r="P603" i="1" a="1"/>
  <c r="N603" i="1" a="1"/>
  <c r="H603" i="1" a="1"/>
  <c r="K603" i="1" a="1"/>
  <c r="M603" i="1" a="1"/>
  <c r="O603" i="1" a="1"/>
  <c r="R603" i="1" a="1"/>
  <c r="I603" i="1" a="1"/>
  <c r="O603" i="1" l="1"/>
  <c r="N603" i="1"/>
  <c r="L603" i="1"/>
  <c r="I603" i="1"/>
  <c r="S603" i="1"/>
  <c r="P603" i="1"/>
  <c r="Q603" i="1"/>
  <c r="K603" i="1"/>
  <c r="H603" i="1"/>
  <c r="R603" i="1"/>
  <c r="M603" i="1"/>
  <c r="J603" i="1"/>
  <c r="G604" i="1"/>
  <c r="M604" i="1" a="1"/>
  <c r="N604" i="1" a="1"/>
  <c r="R604" i="1" a="1"/>
  <c r="I604" i="1" a="1"/>
  <c r="L604" i="1" a="1"/>
  <c r="S604" i="1" a="1"/>
  <c r="K604" i="1" a="1"/>
  <c r="P604" i="1" a="1"/>
  <c r="H604" i="1" a="1"/>
  <c r="Q604" i="1" a="1"/>
  <c r="J604" i="1" a="1"/>
  <c r="O604" i="1" a="1"/>
  <c r="N604" i="1" l="1"/>
  <c r="O604" i="1"/>
  <c r="M604" i="1"/>
  <c r="J604" i="1"/>
  <c r="Q604" i="1"/>
  <c r="H604" i="1"/>
  <c r="L604" i="1"/>
  <c r="I604" i="1"/>
  <c r="S604" i="1"/>
  <c r="P604" i="1"/>
  <c r="K604" i="1"/>
  <c r="R604" i="1"/>
  <c r="G605" i="1"/>
  <c r="L605" i="1" a="1"/>
  <c r="M605" i="1" a="1"/>
  <c r="J605" i="1" a="1"/>
  <c r="K605" i="1" a="1"/>
  <c r="H605" i="1" a="1"/>
  <c r="O605" i="1" a="1"/>
  <c r="Q605" i="1" a="1"/>
  <c r="S605" i="1" a="1"/>
  <c r="P605" i="1" a="1"/>
  <c r="N605" i="1" a="1"/>
  <c r="R605" i="1" a="1"/>
  <c r="I605" i="1" a="1"/>
  <c r="N605" i="1" l="1"/>
  <c r="O605" i="1"/>
  <c r="L605" i="1"/>
  <c r="I605" i="1"/>
  <c r="S605" i="1"/>
  <c r="P605" i="1"/>
  <c r="K605" i="1"/>
  <c r="Q605" i="1"/>
  <c r="H605" i="1"/>
  <c r="R605" i="1"/>
  <c r="M605" i="1"/>
  <c r="J605" i="1"/>
  <c r="G606" i="1"/>
  <c r="R606" i="1" a="1"/>
  <c r="P606" i="1" a="1"/>
  <c r="H606" i="1" a="1"/>
  <c r="Q606" i="1" a="1"/>
  <c r="L606" i="1" a="1"/>
  <c r="N606" i="1" a="1"/>
  <c r="J606" i="1" a="1"/>
  <c r="I606" i="1" a="1"/>
  <c r="O606" i="1" a="1"/>
  <c r="K606" i="1" a="1"/>
  <c r="S606" i="1" a="1"/>
  <c r="M606" i="1" a="1"/>
  <c r="O606" i="1" l="1"/>
  <c r="N606" i="1"/>
  <c r="M606" i="1"/>
  <c r="J606" i="1"/>
  <c r="Q606" i="1"/>
  <c r="L606" i="1"/>
  <c r="I606" i="1"/>
  <c r="S606" i="1"/>
  <c r="P606" i="1"/>
  <c r="K606" i="1"/>
  <c r="H606" i="1"/>
  <c r="R606" i="1"/>
  <c r="G607" i="1"/>
  <c r="J607" i="1" a="1"/>
  <c r="S607" i="1" a="1"/>
  <c r="Q607" i="1" a="1"/>
  <c r="K607" i="1" a="1"/>
  <c r="R607" i="1" a="1"/>
  <c r="N607" i="1" a="1"/>
  <c r="H607" i="1" a="1"/>
  <c r="I607" i="1" a="1"/>
  <c r="L607" i="1" a="1"/>
  <c r="O607" i="1" a="1"/>
  <c r="M607" i="1" a="1"/>
  <c r="P607" i="1" a="1"/>
  <c r="O607" i="1" l="1"/>
  <c r="N607" i="1"/>
  <c r="L607" i="1"/>
  <c r="I607" i="1"/>
  <c r="S607" i="1"/>
  <c r="P607" i="1"/>
  <c r="Q607" i="1"/>
  <c r="K607" i="1"/>
  <c r="H607" i="1"/>
  <c r="R607" i="1"/>
  <c r="M607" i="1"/>
  <c r="J607" i="1"/>
  <c r="G608" i="1"/>
  <c r="M608" i="1" a="1"/>
  <c r="K608" i="1" a="1"/>
  <c r="R608" i="1" a="1"/>
  <c r="S608" i="1" a="1"/>
  <c r="Q608" i="1" a="1"/>
  <c r="I608" i="1" a="1"/>
  <c r="H608" i="1" a="1"/>
  <c r="L608" i="1" a="1"/>
  <c r="J608" i="1" a="1"/>
  <c r="P608" i="1" a="1"/>
  <c r="N608" i="1" a="1"/>
  <c r="O608" i="1" a="1"/>
  <c r="O608" i="1" l="1"/>
  <c r="N608" i="1"/>
  <c r="M608" i="1"/>
  <c r="J608" i="1"/>
  <c r="Q608" i="1"/>
  <c r="H608" i="1"/>
  <c r="L608" i="1"/>
  <c r="I608" i="1"/>
  <c r="S608" i="1"/>
  <c r="P608" i="1"/>
  <c r="K608" i="1"/>
  <c r="R608" i="1"/>
  <c r="G609" i="1"/>
  <c r="S609" i="1" a="1"/>
  <c r="P609" i="1" a="1"/>
  <c r="H609" i="1" a="1"/>
  <c r="K609" i="1" a="1"/>
  <c r="N609" i="1" a="1"/>
  <c r="O609" i="1" a="1"/>
  <c r="M609" i="1" a="1"/>
  <c r="I609" i="1" a="1"/>
  <c r="L609" i="1" a="1"/>
  <c r="J609" i="1" a="1"/>
  <c r="Q609" i="1" a="1"/>
  <c r="R609" i="1" a="1"/>
  <c r="O609" i="1" l="1"/>
  <c r="N609" i="1"/>
  <c r="L609" i="1"/>
  <c r="I609" i="1"/>
  <c r="S609" i="1"/>
  <c r="P609" i="1"/>
  <c r="K609" i="1"/>
  <c r="Q609" i="1"/>
  <c r="H609" i="1"/>
  <c r="R609" i="1"/>
  <c r="M609" i="1"/>
  <c r="J609" i="1"/>
  <c r="G610" i="1"/>
  <c r="H610" i="1" a="1"/>
  <c r="R610" i="1" a="1"/>
  <c r="I610" i="1" a="1"/>
  <c r="L610" i="1" a="1"/>
  <c r="Q610" i="1" a="1"/>
  <c r="N610" i="1" a="1"/>
  <c r="S610" i="1" a="1"/>
  <c r="O610" i="1" a="1"/>
  <c r="J610" i="1" a="1"/>
  <c r="P610" i="1" a="1"/>
  <c r="M610" i="1" a="1"/>
  <c r="K610" i="1" a="1"/>
  <c r="N610" i="1" l="1"/>
  <c r="O610" i="1"/>
  <c r="M610" i="1"/>
  <c r="J610" i="1"/>
  <c r="Q610" i="1"/>
  <c r="H610" i="1"/>
  <c r="L610" i="1"/>
  <c r="I610" i="1"/>
  <c r="S610" i="1"/>
  <c r="P610" i="1"/>
  <c r="K610" i="1"/>
  <c r="R610" i="1"/>
  <c r="G611" i="1"/>
  <c r="N611" i="1" a="1"/>
  <c r="O611" i="1" a="1"/>
  <c r="I611" i="1" a="1"/>
  <c r="Q611" i="1" a="1"/>
  <c r="L611" i="1" a="1"/>
  <c r="M611" i="1" a="1"/>
  <c r="K611" i="1" a="1"/>
  <c r="R611" i="1" a="1"/>
  <c r="H611" i="1" a="1"/>
  <c r="S611" i="1" a="1"/>
  <c r="J611" i="1" a="1"/>
  <c r="P611" i="1" a="1"/>
  <c r="O611" i="1" l="1"/>
  <c r="N611" i="1"/>
  <c r="L611" i="1"/>
  <c r="I611" i="1"/>
  <c r="S611" i="1"/>
  <c r="P611" i="1"/>
  <c r="Q611" i="1"/>
  <c r="K611" i="1"/>
  <c r="H611" i="1"/>
  <c r="R611" i="1"/>
  <c r="M611" i="1"/>
  <c r="J611" i="1"/>
  <c r="G612" i="1"/>
  <c r="R612" i="1" a="1"/>
  <c r="Q612" i="1" a="1"/>
  <c r="I612" i="1" a="1"/>
  <c r="L612" i="1" a="1"/>
  <c r="H612" i="1" a="1"/>
  <c r="N612" i="1" a="1"/>
  <c r="O612" i="1" a="1"/>
  <c r="K612" i="1" a="1"/>
  <c r="S612" i="1" a="1"/>
  <c r="M612" i="1" a="1"/>
  <c r="P612" i="1" a="1"/>
  <c r="J612" i="1" a="1"/>
  <c r="O612" i="1" l="1"/>
  <c r="N612" i="1"/>
  <c r="M612" i="1"/>
  <c r="J612" i="1"/>
  <c r="Q612" i="1"/>
  <c r="H612" i="1"/>
  <c r="L612" i="1"/>
  <c r="I612" i="1"/>
  <c r="S612" i="1"/>
  <c r="P612" i="1"/>
  <c r="K612" i="1"/>
  <c r="R612" i="1"/>
  <c r="G613" i="1"/>
  <c r="O613" i="1" a="1"/>
  <c r="N613" i="1" a="1"/>
  <c r="K613" i="1" a="1"/>
  <c r="H613" i="1" a="1"/>
  <c r="Q613" i="1" a="1"/>
  <c r="L613" i="1" a="1"/>
  <c r="J613" i="1" a="1"/>
  <c r="P613" i="1" a="1"/>
  <c r="R613" i="1" a="1"/>
  <c r="S613" i="1" a="1"/>
  <c r="M613" i="1" a="1"/>
  <c r="I613" i="1" a="1"/>
  <c r="N613" i="1" l="1"/>
  <c r="O613" i="1"/>
  <c r="L613" i="1"/>
  <c r="I613" i="1"/>
  <c r="S613" i="1"/>
  <c r="P613" i="1"/>
  <c r="Q613" i="1"/>
  <c r="K613" i="1"/>
  <c r="H613" i="1"/>
  <c r="R613" i="1"/>
  <c r="M613" i="1"/>
  <c r="J613" i="1"/>
  <c r="G614" i="1"/>
  <c r="M614" i="1" a="1"/>
  <c r="K614" i="1" a="1"/>
  <c r="Q614" i="1" a="1"/>
  <c r="L614" i="1" a="1"/>
  <c r="S614" i="1" a="1"/>
  <c r="H614" i="1" a="1"/>
  <c r="J614" i="1" a="1"/>
  <c r="R614" i="1" a="1"/>
  <c r="I614" i="1" a="1"/>
  <c r="P614" i="1" a="1"/>
  <c r="N614" i="1" a="1"/>
  <c r="O614" i="1" a="1"/>
  <c r="O614" i="1" l="1"/>
  <c r="N614" i="1"/>
  <c r="M614" i="1"/>
  <c r="J614" i="1"/>
  <c r="Q614" i="1"/>
  <c r="L614" i="1"/>
  <c r="R614" i="1"/>
  <c r="I614" i="1"/>
  <c r="S614" i="1"/>
  <c r="P614" i="1"/>
  <c r="K614" i="1"/>
  <c r="H614" i="1"/>
  <c r="G615" i="1"/>
  <c r="S615" i="1" a="1"/>
  <c r="I615" i="1" a="1"/>
  <c r="R615" i="1" a="1"/>
  <c r="K615" i="1" a="1"/>
  <c r="Q615" i="1" a="1"/>
  <c r="M615" i="1" a="1"/>
  <c r="P615" i="1" a="1"/>
  <c r="N615" i="1" a="1"/>
  <c r="O615" i="1" a="1"/>
  <c r="H615" i="1" a="1"/>
  <c r="L615" i="1" a="1"/>
  <c r="J615" i="1" a="1"/>
  <c r="O615" i="1" l="1"/>
  <c r="N615" i="1"/>
  <c r="L615" i="1"/>
  <c r="I615" i="1"/>
  <c r="S615" i="1"/>
  <c r="P615" i="1"/>
  <c r="K615" i="1"/>
  <c r="H615" i="1"/>
  <c r="R615" i="1"/>
  <c r="M615" i="1"/>
  <c r="J615" i="1"/>
  <c r="Q615" i="1"/>
  <c r="G616" i="1"/>
  <c r="M616" i="1" a="1"/>
  <c r="N616" i="1" a="1"/>
  <c r="Q616" i="1" a="1"/>
  <c r="H616" i="1" a="1"/>
  <c r="P616" i="1" a="1"/>
  <c r="K616" i="1" a="1"/>
  <c r="I616" i="1" a="1"/>
  <c r="J616" i="1" a="1"/>
  <c r="L616" i="1" a="1"/>
  <c r="S616" i="1" a="1"/>
  <c r="O616" i="1" a="1"/>
  <c r="R616" i="1" a="1"/>
  <c r="N616" i="1" l="1"/>
  <c r="O616" i="1"/>
  <c r="M616" i="1"/>
  <c r="J616" i="1"/>
  <c r="Q616" i="1"/>
  <c r="L616" i="1"/>
  <c r="H616" i="1"/>
  <c r="I616" i="1"/>
  <c r="S616" i="1"/>
  <c r="P616" i="1"/>
  <c r="K616" i="1"/>
  <c r="R616" i="1"/>
  <c r="G617" i="1"/>
  <c r="P617" i="1" a="1"/>
  <c r="J617" i="1" a="1"/>
  <c r="S617" i="1" a="1"/>
  <c r="Q617" i="1" a="1"/>
  <c r="O617" i="1" a="1"/>
  <c r="K617" i="1" a="1"/>
  <c r="R617" i="1" a="1"/>
  <c r="L617" i="1" a="1"/>
  <c r="N617" i="1" a="1"/>
  <c r="I617" i="1" a="1"/>
  <c r="H617" i="1" a="1"/>
  <c r="M617" i="1" a="1"/>
  <c r="N617" i="1" l="1"/>
  <c r="O617" i="1"/>
  <c r="L617" i="1"/>
  <c r="I617" i="1"/>
  <c r="S617" i="1"/>
  <c r="P617" i="1"/>
  <c r="Q617" i="1"/>
  <c r="K617" i="1"/>
  <c r="H617" i="1"/>
  <c r="R617" i="1"/>
  <c r="M617" i="1"/>
  <c r="J617" i="1"/>
  <c r="G618" i="1"/>
  <c r="P618" i="1" a="1"/>
  <c r="M618" i="1" a="1"/>
  <c r="K618" i="1" a="1"/>
  <c r="N618" i="1" a="1"/>
  <c r="R618" i="1" a="1"/>
  <c r="O618" i="1" a="1"/>
  <c r="L618" i="1" a="1"/>
  <c r="Q618" i="1" a="1"/>
  <c r="J618" i="1" a="1"/>
  <c r="H618" i="1" a="1"/>
  <c r="S618" i="1" a="1"/>
  <c r="I618" i="1" a="1"/>
  <c r="O618" i="1" l="1"/>
  <c r="N618" i="1"/>
  <c r="M618" i="1"/>
  <c r="J618" i="1"/>
  <c r="Q618" i="1"/>
  <c r="L618" i="1"/>
  <c r="R618" i="1"/>
  <c r="I618" i="1"/>
  <c r="S618" i="1"/>
  <c r="P618" i="1"/>
  <c r="K618" i="1"/>
  <c r="H618" i="1"/>
  <c r="G619" i="1"/>
  <c r="O619" i="1" a="1"/>
  <c r="N619" i="1" a="1"/>
  <c r="H619" i="1" a="1"/>
  <c r="Q619" i="1" a="1"/>
  <c r="P619" i="1" a="1"/>
  <c r="K619" i="1" a="1"/>
  <c r="L619" i="1" a="1"/>
  <c r="I619" i="1" a="1"/>
  <c r="M619" i="1" a="1"/>
  <c r="R619" i="1" a="1"/>
  <c r="J619" i="1" a="1"/>
  <c r="S619" i="1" a="1"/>
  <c r="N619" i="1" l="1"/>
  <c r="O619" i="1"/>
  <c r="L619" i="1"/>
  <c r="I619" i="1"/>
  <c r="S619" i="1"/>
  <c r="P619" i="1"/>
  <c r="K619" i="1"/>
  <c r="H619" i="1"/>
  <c r="R619" i="1"/>
  <c r="M619" i="1"/>
  <c r="J619" i="1"/>
  <c r="Q619" i="1"/>
  <c r="G620" i="1"/>
  <c r="R620" i="1" a="1"/>
  <c r="S620" i="1" a="1"/>
  <c r="Q620" i="1" a="1"/>
  <c r="J620" i="1" a="1"/>
  <c r="L620" i="1" a="1"/>
  <c r="I620" i="1" a="1"/>
  <c r="H620" i="1" a="1"/>
  <c r="K620" i="1" a="1"/>
  <c r="P620" i="1" a="1"/>
  <c r="N620" i="1" a="1"/>
  <c r="O620" i="1" a="1"/>
  <c r="M620" i="1" a="1"/>
  <c r="O620" i="1" l="1"/>
  <c r="N620" i="1"/>
  <c r="M620" i="1"/>
  <c r="J620" i="1"/>
  <c r="Q620" i="1"/>
  <c r="H620" i="1"/>
  <c r="L620" i="1"/>
  <c r="I620" i="1"/>
  <c r="S620" i="1"/>
  <c r="P620" i="1"/>
  <c r="K620" i="1"/>
  <c r="R620" i="1"/>
  <c r="G621" i="1"/>
  <c r="L621" i="1" a="1"/>
  <c r="O621" i="1" a="1"/>
  <c r="J621" i="1" a="1"/>
  <c r="N621" i="1" a="1"/>
  <c r="R621" i="1" a="1"/>
  <c r="Q621" i="1" a="1"/>
  <c r="H621" i="1" a="1"/>
  <c r="P621" i="1" a="1"/>
  <c r="I621" i="1" a="1"/>
  <c r="M621" i="1" a="1"/>
  <c r="K621" i="1" a="1"/>
  <c r="S621" i="1" a="1"/>
  <c r="N621" i="1" l="1"/>
  <c r="O621" i="1"/>
  <c r="L621" i="1"/>
  <c r="I621" i="1"/>
  <c r="S621" i="1"/>
  <c r="K621" i="1"/>
  <c r="P621" i="1"/>
  <c r="H621" i="1"/>
  <c r="R621" i="1"/>
  <c r="M621" i="1"/>
  <c r="J621" i="1"/>
  <c r="Q621" i="1"/>
  <c r="G622" i="1"/>
  <c r="P622" i="1" a="1"/>
  <c r="O622" i="1" a="1"/>
  <c r="I622" i="1" a="1"/>
  <c r="L622" i="1" a="1"/>
  <c r="R622" i="1" a="1"/>
  <c r="Q622" i="1" a="1"/>
  <c r="N622" i="1" a="1"/>
  <c r="H622" i="1" a="1"/>
  <c r="M622" i="1" a="1"/>
  <c r="K622" i="1" a="1"/>
  <c r="J622" i="1" a="1"/>
  <c r="S622" i="1" a="1"/>
  <c r="O622" i="1" l="1"/>
  <c r="N622" i="1"/>
  <c r="M622" i="1"/>
  <c r="J622" i="1"/>
  <c r="Q622" i="1"/>
  <c r="H622" i="1"/>
  <c r="L622" i="1"/>
  <c r="I622" i="1"/>
  <c r="S622" i="1"/>
  <c r="P622" i="1"/>
  <c r="K622" i="1"/>
  <c r="R622" i="1"/>
  <c r="G623" i="1"/>
  <c r="L623" i="1" a="1"/>
  <c r="M623" i="1" a="1"/>
  <c r="J623" i="1" a="1"/>
  <c r="H623" i="1" a="1"/>
  <c r="Q623" i="1" a="1"/>
  <c r="P623" i="1" a="1"/>
  <c r="S623" i="1" a="1"/>
  <c r="O623" i="1" a="1"/>
  <c r="R623" i="1" a="1"/>
  <c r="N623" i="1" a="1"/>
  <c r="K623" i="1" a="1"/>
  <c r="I623" i="1" a="1"/>
  <c r="O623" i="1" l="1"/>
  <c r="N623" i="1"/>
  <c r="L623" i="1"/>
  <c r="I623" i="1"/>
  <c r="S623" i="1"/>
  <c r="P623" i="1"/>
  <c r="Q623" i="1"/>
  <c r="K623" i="1"/>
  <c r="H623" i="1"/>
  <c r="R623" i="1"/>
  <c r="M623" i="1"/>
  <c r="J623" i="1"/>
  <c r="G624" i="1"/>
  <c r="R624" i="1" a="1"/>
  <c r="P624" i="1" a="1"/>
  <c r="Q624" i="1" a="1"/>
  <c r="S624" i="1" a="1"/>
  <c r="L624" i="1" a="1"/>
  <c r="O624" i="1" a="1"/>
  <c r="H624" i="1" a="1"/>
  <c r="I624" i="1" a="1"/>
  <c r="M624" i="1" a="1"/>
  <c r="K624" i="1" a="1"/>
  <c r="N624" i="1" a="1"/>
  <c r="J624" i="1" a="1"/>
  <c r="O624" i="1" l="1"/>
  <c r="N624" i="1"/>
  <c r="M624" i="1"/>
  <c r="J624" i="1"/>
  <c r="Q624" i="1"/>
  <c r="L624" i="1"/>
  <c r="I624" i="1"/>
  <c r="S624" i="1"/>
  <c r="P624" i="1"/>
  <c r="K624" i="1"/>
  <c r="H624" i="1"/>
  <c r="R624" i="1"/>
  <c r="G625" i="1"/>
  <c r="P625" i="1" a="1"/>
  <c r="R625" i="1" a="1"/>
  <c r="J625" i="1" a="1"/>
  <c r="K625" i="1" a="1"/>
  <c r="S625" i="1" a="1"/>
  <c r="N625" i="1" a="1"/>
  <c r="M625" i="1" a="1"/>
  <c r="O625" i="1" a="1"/>
  <c r="H625" i="1" a="1"/>
  <c r="I625" i="1" a="1"/>
  <c r="L625" i="1" a="1"/>
  <c r="Q625" i="1" a="1"/>
  <c r="N625" i="1" l="1"/>
  <c r="O625" i="1"/>
  <c r="L625" i="1"/>
  <c r="I625" i="1"/>
  <c r="S625" i="1"/>
  <c r="P625" i="1"/>
  <c r="K625" i="1"/>
  <c r="H625" i="1"/>
  <c r="R625" i="1"/>
  <c r="M625" i="1"/>
  <c r="J625" i="1"/>
  <c r="Q625" i="1"/>
  <c r="G626" i="1"/>
  <c r="M626" i="1" a="1"/>
  <c r="L626" i="1" a="1"/>
  <c r="I626" i="1" a="1"/>
  <c r="R626" i="1" a="1"/>
  <c r="O626" i="1" a="1"/>
  <c r="H626" i="1" a="1"/>
  <c r="J626" i="1" a="1"/>
  <c r="Q626" i="1" a="1"/>
  <c r="N626" i="1" a="1"/>
  <c r="P626" i="1" a="1"/>
  <c r="K626" i="1" a="1"/>
  <c r="S626" i="1" a="1"/>
  <c r="O626" i="1" l="1"/>
  <c r="N626" i="1"/>
  <c r="M626" i="1"/>
  <c r="J626" i="1"/>
  <c r="Q626" i="1"/>
  <c r="L626" i="1"/>
  <c r="R626" i="1"/>
  <c r="I626" i="1"/>
  <c r="S626" i="1"/>
  <c r="P626" i="1"/>
  <c r="K626" i="1"/>
  <c r="H626" i="1"/>
  <c r="G627" i="1"/>
  <c r="L627" i="1" a="1"/>
  <c r="N627" i="1" a="1"/>
  <c r="H627" i="1" a="1"/>
  <c r="K627" i="1" a="1"/>
  <c r="S627" i="1" a="1"/>
  <c r="M627" i="1" a="1"/>
  <c r="R627" i="1" a="1"/>
  <c r="P627" i="1" a="1"/>
  <c r="O627" i="1" a="1"/>
  <c r="J627" i="1" a="1"/>
  <c r="I627" i="1" a="1"/>
  <c r="Q627" i="1" a="1"/>
  <c r="N627" i="1" l="1"/>
  <c r="O627" i="1"/>
  <c r="L627" i="1"/>
  <c r="I627" i="1"/>
  <c r="S627" i="1"/>
  <c r="P627" i="1"/>
  <c r="K627" i="1"/>
  <c r="H627" i="1"/>
  <c r="R627" i="1"/>
  <c r="M627" i="1"/>
  <c r="J627" i="1"/>
  <c r="Q627" i="1"/>
  <c r="G628" i="1"/>
  <c r="M628" i="1" a="1"/>
  <c r="O628" i="1" a="1"/>
  <c r="H628" i="1" a="1"/>
  <c r="S628" i="1" a="1"/>
  <c r="K628" i="1" a="1"/>
  <c r="Q628" i="1" a="1"/>
  <c r="I628" i="1" a="1"/>
  <c r="L628" i="1" a="1"/>
  <c r="J628" i="1" a="1"/>
  <c r="P628" i="1" a="1"/>
  <c r="R628" i="1" a="1"/>
  <c r="N628" i="1" a="1"/>
  <c r="O628" i="1" l="1"/>
  <c r="N628" i="1"/>
  <c r="M628" i="1"/>
  <c r="J628" i="1"/>
  <c r="Q628" i="1"/>
  <c r="R628" i="1"/>
  <c r="L628" i="1"/>
  <c r="I628" i="1"/>
  <c r="S628" i="1"/>
  <c r="P628" i="1"/>
  <c r="K628" i="1"/>
  <c r="H628" i="1"/>
  <c r="G629" i="1"/>
  <c r="L629" i="1" a="1"/>
  <c r="Q629" i="1" a="1"/>
  <c r="P629" i="1" a="1"/>
  <c r="K629" i="1" a="1"/>
  <c r="R629" i="1" a="1"/>
  <c r="J629" i="1" a="1"/>
  <c r="H629" i="1" a="1"/>
  <c r="M629" i="1" a="1"/>
  <c r="O629" i="1" a="1"/>
  <c r="S629" i="1" a="1"/>
  <c r="I629" i="1" a="1"/>
  <c r="N629" i="1" a="1"/>
  <c r="N629" i="1" l="1"/>
  <c r="O629" i="1"/>
  <c r="L629" i="1"/>
  <c r="I629" i="1"/>
  <c r="S629" i="1"/>
  <c r="P629" i="1"/>
  <c r="K629" i="1"/>
  <c r="H629" i="1"/>
  <c r="R629" i="1"/>
  <c r="M629" i="1"/>
  <c r="J629" i="1"/>
  <c r="Q629" i="1"/>
  <c r="G630" i="1"/>
  <c r="M630" i="1" a="1"/>
  <c r="S630" i="1" a="1"/>
  <c r="H630" i="1" a="1"/>
  <c r="N630" i="1" a="1"/>
  <c r="K630" i="1" a="1"/>
  <c r="P630" i="1" a="1"/>
  <c r="I630" i="1" a="1"/>
  <c r="R630" i="1" a="1"/>
  <c r="J630" i="1" a="1"/>
  <c r="L630" i="1" a="1"/>
  <c r="Q630" i="1" a="1"/>
  <c r="O630" i="1" a="1"/>
  <c r="O630" i="1" l="1"/>
  <c r="N630" i="1"/>
  <c r="M630" i="1"/>
  <c r="J630" i="1"/>
  <c r="Q630" i="1"/>
  <c r="L630" i="1"/>
  <c r="R630" i="1"/>
  <c r="I630" i="1"/>
  <c r="S630" i="1"/>
  <c r="P630" i="1"/>
  <c r="K630" i="1"/>
  <c r="H630" i="1"/>
  <c r="G631" i="1"/>
  <c r="P631" i="1" a="1"/>
  <c r="J631" i="1" a="1"/>
  <c r="S631" i="1" a="1"/>
  <c r="H631" i="1" a="1"/>
  <c r="Q631" i="1" a="1"/>
  <c r="N631" i="1" a="1"/>
  <c r="K631" i="1" a="1"/>
  <c r="M631" i="1" a="1"/>
  <c r="R631" i="1" a="1"/>
  <c r="L631" i="1" a="1"/>
  <c r="O631" i="1" a="1"/>
  <c r="I631" i="1" a="1"/>
  <c r="O631" i="1" l="1"/>
  <c r="N631" i="1"/>
  <c r="L631" i="1"/>
  <c r="I631" i="1"/>
  <c r="S631" i="1"/>
  <c r="P631" i="1"/>
  <c r="Q631" i="1"/>
  <c r="K631" i="1"/>
  <c r="H631" i="1"/>
  <c r="R631" i="1"/>
  <c r="M631" i="1"/>
  <c r="J631" i="1"/>
  <c r="G632" i="1"/>
  <c r="S632" i="1" a="1"/>
  <c r="H632" i="1" a="1"/>
  <c r="I632" i="1" a="1"/>
  <c r="R632" i="1" a="1"/>
  <c r="N632" i="1" a="1"/>
  <c r="M632" i="1" a="1"/>
  <c r="L632" i="1" a="1"/>
  <c r="K632" i="1" a="1"/>
  <c r="Q632" i="1" a="1"/>
  <c r="P632" i="1" a="1"/>
  <c r="O632" i="1" a="1"/>
  <c r="J632" i="1" a="1"/>
  <c r="N632" i="1" l="1"/>
  <c r="O632" i="1"/>
  <c r="M632" i="1"/>
  <c r="J632" i="1"/>
  <c r="Q632" i="1"/>
  <c r="H632" i="1"/>
  <c r="L632" i="1"/>
  <c r="I632" i="1"/>
  <c r="S632" i="1"/>
  <c r="P632" i="1"/>
  <c r="K632" i="1"/>
  <c r="R632" i="1"/>
  <c r="G633" i="1"/>
  <c r="N633" i="1" a="1"/>
  <c r="R633" i="1" a="1"/>
  <c r="J633" i="1" a="1"/>
  <c r="P633" i="1" a="1"/>
  <c r="K633" i="1" a="1"/>
  <c r="S633" i="1" a="1"/>
  <c r="Q633" i="1" a="1"/>
  <c r="L633" i="1" a="1"/>
  <c r="M633" i="1" a="1"/>
  <c r="O633" i="1" a="1"/>
  <c r="H633" i="1" a="1"/>
  <c r="I633" i="1" a="1"/>
  <c r="N633" i="1" l="1"/>
  <c r="O633" i="1"/>
  <c r="L633" i="1"/>
  <c r="I633" i="1"/>
  <c r="S633" i="1"/>
  <c r="P633" i="1"/>
  <c r="K633" i="1"/>
  <c r="H633" i="1"/>
  <c r="R633" i="1"/>
  <c r="M633" i="1"/>
  <c r="J633" i="1"/>
  <c r="Q633" i="1"/>
  <c r="G634" i="1"/>
  <c r="M634" i="1" a="1"/>
  <c r="R634" i="1" a="1"/>
  <c r="P634" i="1" a="1"/>
  <c r="S634" i="1" a="1"/>
  <c r="K634" i="1" a="1"/>
  <c r="I634" i="1" a="1"/>
  <c r="L634" i="1" a="1"/>
  <c r="J634" i="1" a="1"/>
  <c r="H634" i="1" a="1"/>
  <c r="Q634" i="1" a="1"/>
  <c r="N634" i="1" a="1"/>
  <c r="O634" i="1" a="1"/>
  <c r="O634" i="1" l="1"/>
  <c r="N634" i="1"/>
  <c r="M634" i="1"/>
  <c r="J634" i="1"/>
  <c r="Q634" i="1"/>
  <c r="H634" i="1"/>
  <c r="L634" i="1"/>
  <c r="I634" i="1"/>
  <c r="S634" i="1"/>
  <c r="P634" i="1"/>
  <c r="K634" i="1"/>
  <c r="R634" i="1"/>
  <c r="G635" i="1"/>
  <c r="H635" i="1" a="1"/>
  <c r="P635" i="1" a="1"/>
  <c r="K635" i="1" a="1"/>
  <c r="I635" i="1" a="1"/>
  <c r="Q635" i="1" a="1"/>
  <c r="N635" i="1" a="1"/>
  <c r="J635" i="1" a="1"/>
  <c r="M635" i="1" a="1"/>
  <c r="R635" i="1" a="1"/>
  <c r="L635" i="1" a="1"/>
  <c r="O635" i="1" a="1"/>
  <c r="S635" i="1" a="1"/>
  <c r="O635" i="1" l="1"/>
  <c r="N635" i="1"/>
  <c r="L635" i="1"/>
  <c r="I635" i="1"/>
  <c r="S635" i="1"/>
  <c r="P635" i="1"/>
  <c r="Q635" i="1"/>
  <c r="K635" i="1"/>
  <c r="H635" i="1"/>
  <c r="R635" i="1"/>
  <c r="M635" i="1"/>
  <c r="J635" i="1"/>
  <c r="G636" i="1"/>
  <c r="M636" i="1" a="1"/>
  <c r="O636" i="1" a="1"/>
  <c r="S636" i="1" a="1"/>
  <c r="N636" i="1" a="1"/>
  <c r="R636" i="1" a="1"/>
  <c r="Q636" i="1" a="1"/>
  <c r="K636" i="1" a="1"/>
  <c r="I636" i="1" a="1"/>
  <c r="L636" i="1" a="1"/>
  <c r="H636" i="1" a="1"/>
  <c r="P636" i="1" a="1"/>
  <c r="J636" i="1" a="1"/>
  <c r="O636" i="1" l="1"/>
  <c r="N636" i="1"/>
  <c r="M636" i="1"/>
  <c r="J636" i="1"/>
  <c r="Q636" i="1"/>
  <c r="L636" i="1"/>
  <c r="R636" i="1"/>
  <c r="I636" i="1"/>
  <c r="S636" i="1"/>
  <c r="P636" i="1"/>
  <c r="K636" i="1"/>
  <c r="H636" i="1"/>
  <c r="G637" i="1"/>
  <c r="S637" i="1" a="1"/>
  <c r="M637" i="1" a="1"/>
  <c r="J637" i="1" a="1"/>
  <c r="Q637" i="1" a="1"/>
  <c r="O637" i="1" a="1"/>
  <c r="L637" i="1" a="1"/>
  <c r="K637" i="1" a="1"/>
  <c r="I637" i="1" a="1"/>
  <c r="N637" i="1" a="1"/>
  <c r="R637" i="1" a="1"/>
  <c r="H637" i="1" a="1"/>
  <c r="P637" i="1" a="1"/>
  <c r="O637" i="1" l="1"/>
  <c r="N637" i="1"/>
  <c r="L637" i="1"/>
  <c r="I637" i="1"/>
  <c r="S637" i="1"/>
  <c r="P637" i="1"/>
  <c r="K637" i="1"/>
  <c r="H637" i="1"/>
  <c r="R637" i="1"/>
  <c r="M637" i="1"/>
  <c r="J637" i="1"/>
  <c r="Q637" i="1"/>
  <c r="G638" i="1"/>
  <c r="N638" i="1" a="1"/>
  <c r="K638" i="1" a="1"/>
  <c r="H638" i="1" a="1"/>
  <c r="O638" i="1" a="1"/>
  <c r="R638" i="1" a="1"/>
  <c r="L638" i="1" a="1"/>
  <c r="S638" i="1" a="1"/>
  <c r="Q638" i="1" a="1"/>
  <c r="P638" i="1" a="1"/>
  <c r="M638" i="1" a="1"/>
  <c r="I638" i="1" a="1"/>
  <c r="J638" i="1" a="1"/>
  <c r="O638" i="1" l="1"/>
  <c r="N638" i="1"/>
  <c r="M638" i="1"/>
  <c r="J638" i="1"/>
  <c r="Q638" i="1"/>
  <c r="L638" i="1"/>
  <c r="R638" i="1"/>
  <c r="I638" i="1"/>
  <c r="S638" i="1"/>
  <c r="P638" i="1"/>
  <c r="K638" i="1"/>
  <c r="H638" i="1"/>
  <c r="G639" i="1"/>
  <c r="L639" i="1" a="1"/>
  <c r="O639" i="1" a="1"/>
  <c r="K639" i="1" a="1"/>
  <c r="S639" i="1" a="1"/>
  <c r="M639" i="1" a="1"/>
  <c r="H639" i="1" a="1"/>
  <c r="Q639" i="1" a="1"/>
  <c r="P639" i="1" a="1"/>
  <c r="I639" i="1" a="1"/>
  <c r="R639" i="1" a="1"/>
  <c r="J639" i="1" a="1"/>
  <c r="N639" i="1" a="1"/>
  <c r="O639" i="1" l="1"/>
  <c r="N639" i="1"/>
  <c r="L639" i="1"/>
  <c r="I639" i="1"/>
  <c r="S639" i="1"/>
  <c r="P639" i="1"/>
  <c r="Q639" i="1"/>
  <c r="K639" i="1"/>
  <c r="H639" i="1"/>
  <c r="R639" i="1"/>
  <c r="M639" i="1"/>
  <c r="J639" i="1"/>
  <c r="G640" i="1"/>
  <c r="M640" i="1" a="1"/>
  <c r="R640" i="1" a="1"/>
  <c r="H640" i="1" a="1"/>
  <c r="L640" i="1" a="1"/>
  <c r="N640" i="1" a="1"/>
  <c r="K640" i="1" a="1"/>
  <c r="O640" i="1" a="1"/>
  <c r="P640" i="1" a="1"/>
  <c r="S640" i="1" a="1"/>
  <c r="Q640" i="1" a="1"/>
  <c r="J640" i="1" a="1"/>
  <c r="I640" i="1" a="1"/>
  <c r="O640" i="1" l="1"/>
  <c r="N640" i="1"/>
  <c r="M640" i="1"/>
  <c r="J640" i="1"/>
  <c r="Q640" i="1"/>
  <c r="R640" i="1"/>
  <c r="L640" i="1"/>
  <c r="I640" i="1"/>
  <c r="S640" i="1"/>
  <c r="P640" i="1"/>
  <c r="K640" i="1"/>
  <c r="H640" i="1"/>
  <c r="G641" i="1"/>
  <c r="P641" i="1" a="1"/>
  <c r="H641" i="1" a="1"/>
  <c r="M641" i="1" a="1"/>
  <c r="L641" i="1" a="1"/>
  <c r="Q641" i="1" a="1"/>
  <c r="S641" i="1" a="1"/>
  <c r="J641" i="1" a="1"/>
  <c r="O641" i="1" a="1"/>
  <c r="R641" i="1" a="1"/>
  <c r="N641" i="1" a="1"/>
  <c r="K641" i="1" a="1"/>
  <c r="I641" i="1" a="1"/>
  <c r="O641" i="1" l="1"/>
  <c r="N641" i="1"/>
  <c r="L641" i="1"/>
  <c r="I641" i="1"/>
  <c r="S641" i="1"/>
  <c r="P641" i="1"/>
  <c r="Q641" i="1"/>
  <c r="K641" i="1"/>
  <c r="H641" i="1"/>
  <c r="R641" i="1"/>
  <c r="M641" i="1"/>
  <c r="J641" i="1"/>
  <c r="G642" i="1"/>
  <c r="M642" i="1" a="1"/>
  <c r="N642" i="1" a="1"/>
  <c r="I642" i="1" a="1"/>
  <c r="R642" i="1" a="1"/>
  <c r="O642" i="1" a="1"/>
  <c r="L642" i="1" a="1"/>
  <c r="K642" i="1" a="1"/>
  <c r="J642" i="1" a="1"/>
  <c r="H642" i="1" a="1"/>
  <c r="Q642" i="1" a="1"/>
  <c r="P642" i="1" a="1"/>
  <c r="S642" i="1" a="1"/>
  <c r="O642" i="1" l="1"/>
  <c r="N642" i="1"/>
  <c r="M642" i="1"/>
  <c r="J642" i="1"/>
  <c r="Q642" i="1"/>
  <c r="L642" i="1"/>
  <c r="R642" i="1"/>
  <c r="I642" i="1"/>
  <c r="S642" i="1"/>
  <c r="P642" i="1"/>
  <c r="K642" i="1"/>
  <c r="H642" i="1"/>
  <c r="G643" i="1"/>
  <c r="S643" i="1" a="1"/>
  <c r="O643" i="1" a="1"/>
  <c r="K643" i="1" a="1"/>
  <c r="N643" i="1" a="1"/>
  <c r="J643" i="1" a="1"/>
  <c r="L643" i="1" a="1"/>
  <c r="P643" i="1" a="1"/>
  <c r="Q643" i="1" a="1"/>
  <c r="I643" i="1" a="1"/>
  <c r="R643" i="1" a="1"/>
  <c r="M643" i="1" a="1"/>
  <c r="H643" i="1" a="1"/>
  <c r="O643" i="1" l="1"/>
  <c r="N643" i="1"/>
  <c r="L643" i="1"/>
  <c r="I643" i="1"/>
  <c r="S643" i="1"/>
  <c r="P643" i="1"/>
  <c r="Q643" i="1"/>
  <c r="K643" i="1"/>
  <c r="H643" i="1"/>
  <c r="R643" i="1"/>
  <c r="M643" i="1"/>
  <c r="J643" i="1"/>
  <c r="G644" i="1"/>
  <c r="N644" i="1" a="1"/>
  <c r="O644" i="1" a="1"/>
  <c r="H644" i="1" a="1"/>
  <c r="M644" i="1" a="1"/>
  <c r="K644" i="1" a="1"/>
  <c r="S644" i="1" a="1"/>
  <c r="I644" i="1" a="1"/>
  <c r="L644" i="1" a="1"/>
  <c r="J644" i="1" a="1"/>
  <c r="P644" i="1" a="1"/>
  <c r="R644" i="1" a="1"/>
  <c r="Q644" i="1" a="1"/>
  <c r="O644" i="1" l="1"/>
  <c r="N644" i="1"/>
  <c r="M644" i="1"/>
  <c r="J644" i="1"/>
  <c r="Q644" i="1"/>
  <c r="R644" i="1"/>
  <c r="L644" i="1"/>
  <c r="I644" i="1"/>
  <c r="S644" i="1"/>
  <c r="P644" i="1"/>
  <c r="K644" i="1"/>
  <c r="H644" i="1"/>
  <c r="G645" i="1"/>
  <c r="L645" i="1" a="1"/>
  <c r="J645" i="1" a="1"/>
  <c r="P645" i="1" a="1"/>
  <c r="K645" i="1" a="1"/>
  <c r="Q645" i="1" a="1"/>
  <c r="R645" i="1" a="1"/>
  <c r="S645" i="1" a="1"/>
  <c r="M645" i="1" a="1"/>
  <c r="O645" i="1" a="1"/>
  <c r="H645" i="1" a="1"/>
  <c r="I645" i="1" a="1"/>
  <c r="N645" i="1" a="1"/>
  <c r="N645" i="1" l="1"/>
  <c r="O645" i="1"/>
  <c r="L645" i="1"/>
  <c r="I645" i="1"/>
  <c r="S645" i="1"/>
  <c r="P645" i="1"/>
  <c r="K645" i="1"/>
  <c r="H645" i="1"/>
  <c r="R645" i="1"/>
  <c r="M645" i="1"/>
  <c r="J645" i="1"/>
  <c r="Q645" i="1"/>
  <c r="G646" i="1"/>
  <c r="M646" i="1" a="1"/>
  <c r="Q646" i="1" a="1"/>
  <c r="R646" i="1" a="1"/>
  <c r="H646" i="1" a="1"/>
  <c r="K646" i="1" a="1"/>
  <c r="P646" i="1" a="1"/>
  <c r="I646" i="1" a="1"/>
  <c r="O646" i="1" a="1"/>
  <c r="N646" i="1" a="1"/>
  <c r="L646" i="1" a="1"/>
  <c r="S646" i="1" a="1"/>
  <c r="J646" i="1" a="1"/>
  <c r="N646" i="1" l="1"/>
  <c r="O646" i="1"/>
  <c r="M646" i="1"/>
  <c r="J646" i="1"/>
  <c r="Q646" i="1"/>
  <c r="L646" i="1"/>
  <c r="H646" i="1"/>
  <c r="I646" i="1"/>
  <c r="S646" i="1"/>
  <c r="P646" i="1"/>
  <c r="K646" i="1"/>
  <c r="R646" i="1"/>
  <c r="G647" i="1"/>
  <c r="L647" i="1" a="1"/>
  <c r="N647" i="1" a="1"/>
  <c r="P647" i="1" a="1"/>
  <c r="Q647" i="1" a="1"/>
  <c r="K647" i="1" a="1"/>
  <c r="S647" i="1" a="1"/>
  <c r="M647" i="1" a="1"/>
  <c r="R647" i="1" a="1"/>
  <c r="J647" i="1" a="1"/>
  <c r="H647" i="1" a="1"/>
  <c r="I647" i="1" a="1"/>
  <c r="O647" i="1" a="1"/>
  <c r="N647" i="1" l="1"/>
  <c r="O647" i="1"/>
  <c r="L647" i="1"/>
  <c r="I647" i="1"/>
  <c r="S647" i="1"/>
  <c r="P647" i="1"/>
  <c r="K647" i="1"/>
  <c r="Q647" i="1"/>
  <c r="H647" i="1"/>
  <c r="R647" i="1"/>
  <c r="M647" i="1"/>
  <c r="J647" i="1"/>
  <c r="G648" i="1"/>
  <c r="M648" i="1" a="1"/>
  <c r="S648" i="1" a="1"/>
  <c r="K648" i="1" a="1"/>
  <c r="R648" i="1" a="1"/>
  <c r="H648" i="1" a="1"/>
  <c r="O648" i="1" a="1"/>
  <c r="L648" i="1" a="1"/>
  <c r="N648" i="1" a="1"/>
  <c r="P648" i="1" a="1"/>
  <c r="Q648" i="1" a="1"/>
  <c r="I648" i="1" a="1"/>
  <c r="J648" i="1" a="1"/>
  <c r="O648" i="1" l="1"/>
  <c r="N648" i="1"/>
  <c r="M648" i="1"/>
  <c r="J648" i="1"/>
  <c r="Q648" i="1"/>
  <c r="H648" i="1"/>
  <c r="L648" i="1"/>
  <c r="I648" i="1"/>
  <c r="S648" i="1"/>
  <c r="P648" i="1"/>
  <c r="K648" i="1"/>
  <c r="R648" i="1"/>
  <c r="G649" i="1"/>
  <c r="N649" i="1" a="1"/>
  <c r="L649" i="1" a="1"/>
  <c r="M649" i="1" a="1"/>
  <c r="O649" i="1" a="1"/>
  <c r="Q649" i="1" a="1"/>
  <c r="J649" i="1" a="1"/>
  <c r="H649" i="1" a="1"/>
  <c r="R649" i="1" a="1"/>
  <c r="K649" i="1" a="1"/>
  <c r="P649" i="1" a="1"/>
  <c r="I649" i="1" a="1"/>
  <c r="S649" i="1" a="1"/>
  <c r="N649" i="1" l="1"/>
  <c r="O649" i="1"/>
  <c r="L649" i="1"/>
  <c r="I649" i="1"/>
  <c r="S649" i="1"/>
  <c r="P649" i="1"/>
  <c r="Q649" i="1"/>
  <c r="K649" i="1"/>
  <c r="H649" i="1"/>
  <c r="R649" i="1"/>
  <c r="M649" i="1"/>
  <c r="J649" i="1"/>
  <c r="G650" i="1"/>
  <c r="P650" i="1" a="1"/>
  <c r="R650" i="1" a="1"/>
  <c r="H650" i="1" a="1"/>
  <c r="O650" i="1" a="1"/>
  <c r="M650" i="1" a="1"/>
  <c r="L650" i="1" a="1"/>
  <c r="Q650" i="1" a="1"/>
  <c r="I650" i="1" a="1"/>
  <c r="J650" i="1" a="1"/>
  <c r="N650" i="1" a="1"/>
  <c r="K650" i="1" a="1"/>
  <c r="S650" i="1" a="1"/>
  <c r="O650" i="1" l="1"/>
  <c r="N650" i="1"/>
  <c r="M650" i="1"/>
  <c r="J650" i="1"/>
  <c r="Q650" i="1"/>
  <c r="R650" i="1"/>
  <c r="L650" i="1"/>
  <c r="I650" i="1"/>
  <c r="S650" i="1"/>
  <c r="P650" i="1"/>
  <c r="K650" i="1"/>
  <c r="H650" i="1"/>
  <c r="G651" i="1"/>
  <c r="L651" i="1" a="1"/>
  <c r="O651" i="1" a="1"/>
  <c r="Q651" i="1" a="1"/>
  <c r="J651" i="1" a="1"/>
  <c r="P651" i="1" a="1"/>
  <c r="M651" i="1" a="1"/>
  <c r="S651" i="1" a="1"/>
  <c r="K651" i="1" a="1"/>
  <c r="I651" i="1" a="1"/>
  <c r="R651" i="1" a="1"/>
  <c r="N651" i="1" a="1"/>
  <c r="H651" i="1" a="1"/>
  <c r="O651" i="1" l="1"/>
  <c r="N651" i="1"/>
  <c r="L651" i="1"/>
  <c r="I651" i="1"/>
  <c r="S651" i="1"/>
  <c r="P651" i="1"/>
  <c r="K651" i="1"/>
  <c r="Q651" i="1"/>
  <c r="H651" i="1"/>
  <c r="R651" i="1"/>
  <c r="M651" i="1"/>
  <c r="J651" i="1"/>
  <c r="G652" i="1"/>
  <c r="N652" i="1" a="1"/>
  <c r="O652" i="1" a="1"/>
  <c r="R652" i="1" a="1"/>
  <c r="I652" i="1" a="1"/>
  <c r="L652" i="1" a="1"/>
  <c r="S652" i="1" a="1"/>
  <c r="K652" i="1" a="1"/>
  <c r="M652" i="1" a="1"/>
  <c r="P652" i="1" a="1"/>
  <c r="H652" i="1" a="1"/>
  <c r="Q652" i="1" a="1"/>
  <c r="J652" i="1" a="1"/>
  <c r="O652" i="1" l="1"/>
  <c r="N652" i="1"/>
  <c r="M652" i="1"/>
  <c r="J652" i="1"/>
  <c r="Q652" i="1"/>
  <c r="H652" i="1"/>
  <c r="L652" i="1"/>
  <c r="I652" i="1"/>
  <c r="S652" i="1"/>
  <c r="P652" i="1"/>
  <c r="K652" i="1"/>
  <c r="R652" i="1"/>
  <c r="G653" i="1"/>
  <c r="H653" i="1" a="1"/>
  <c r="P653" i="1" a="1"/>
  <c r="J653" i="1" a="1"/>
  <c r="O653" i="1" a="1"/>
  <c r="M653" i="1" a="1"/>
  <c r="K653" i="1" a="1"/>
  <c r="Q653" i="1" a="1"/>
  <c r="S653" i="1" a="1"/>
  <c r="I653" i="1" a="1"/>
  <c r="R653" i="1" a="1"/>
  <c r="L653" i="1" a="1"/>
  <c r="N653" i="1" a="1"/>
  <c r="N653" i="1" l="1"/>
  <c r="O653" i="1"/>
  <c r="L653" i="1"/>
  <c r="I653" i="1"/>
  <c r="S653" i="1"/>
  <c r="P653" i="1"/>
  <c r="Q653" i="1"/>
  <c r="K653" i="1"/>
  <c r="H653" i="1"/>
  <c r="R653" i="1"/>
  <c r="M653" i="1"/>
  <c r="J653" i="1"/>
  <c r="G654" i="1"/>
  <c r="M654" i="1" a="1"/>
  <c r="N654" i="1" a="1"/>
  <c r="R654" i="1" a="1"/>
  <c r="S654" i="1" a="1"/>
  <c r="H654" i="1" a="1"/>
  <c r="L654" i="1" a="1"/>
  <c r="P654" i="1" a="1"/>
  <c r="J654" i="1" a="1"/>
  <c r="O654" i="1" a="1"/>
  <c r="K654" i="1" a="1"/>
  <c r="I654" i="1" a="1"/>
  <c r="Q654" i="1" a="1"/>
  <c r="N654" i="1" l="1"/>
  <c r="O654" i="1"/>
  <c r="M654" i="1"/>
  <c r="J654" i="1"/>
  <c r="Q654" i="1"/>
  <c r="L654" i="1"/>
  <c r="H654" i="1"/>
  <c r="I654" i="1"/>
  <c r="S654" i="1"/>
  <c r="P654" i="1"/>
  <c r="K654" i="1"/>
  <c r="R654" i="1"/>
  <c r="G655" i="1"/>
  <c r="L655" i="1" a="1"/>
  <c r="M655" i="1" a="1"/>
  <c r="J655" i="1" a="1"/>
  <c r="H655" i="1" a="1"/>
  <c r="S655" i="1" a="1"/>
  <c r="Q655" i="1" a="1"/>
  <c r="I655" i="1" a="1"/>
  <c r="K655" i="1" a="1"/>
  <c r="O655" i="1" a="1"/>
  <c r="R655" i="1" a="1"/>
  <c r="N655" i="1" a="1"/>
  <c r="P655" i="1" a="1"/>
  <c r="O655" i="1" l="1"/>
  <c r="N655" i="1"/>
  <c r="L655" i="1"/>
  <c r="I655" i="1"/>
  <c r="S655" i="1"/>
  <c r="P655" i="1"/>
  <c r="K655" i="1"/>
  <c r="Q655" i="1"/>
  <c r="H655" i="1"/>
  <c r="R655" i="1"/>
  <c r="M655" i="1"/>
  <c r="J655" i="1"/>
  <c r="G656" i="1"/>
  <c r="M656" i="1" a="1"/>
  <c r="O656" i="1" a="1"/>
  <c r="R656" i="1" a="1"/>
  <c r="I656" i="1" a="1"/>
  <c r="L656" i="1" a="1"/>
  <c r="S656" i="1" a="1"/>
  <c r="K656" i="1" a="1"/>
  <c r="N656" i="1" a="1"/>
  <c r="P656" i="1" a="1"/>
  <c r="H656" i="1" a="1"/>
  <c r="Q656" i="1" a="1"/>
  <c r="J656" i="1" a="1"/>
  <c r="O656" i="1" l="1"/>
  <c r="N656" i="1"/>
  <c r="M656" i="1"/>
  <c r="J656" i="1"/>
  <c r="Q656" i="1"/>
  <c r="R656" i="1"/>
  <c r="L656" i="1"/>
  <c r="I656" i="1"/>
  <c r="S656" i="1"/>
  <c r="P656" i="1"/>
  <c r="K656" i="1"/>
  <c r="H656" i="1"/>
  <c r="G657" i="1"/>
  <c r="L657" i="1" a="1"/>
  <c r="J657" i="1" a="1"/>
  <c r="I657" i="1" a="1"/>
  <c r="H657" i="1" a="1"/>
  <c r="M657" i="1" a="1"/>
  <c r="N657" i="1" a="1"/>
  <c r="Q657" i="1" a="1"/>
  <c r="S657" i="1" a="1"/>
  <c r="K657" i="1" a="1"/>
  <c r="R657" i="1" a="1"/>
  <c r="P657" i="1" a="1"/>
  <c r="O657" i="1" a="1"/>
  <c r="N657" i="1" l="1"/>
  <c r="O657" i="1"/>
  <c r="L657" i="1"/>
  <c r="I657" i="1"/>
  <c r="S657" i="1"/>
  <c r="P657" i="1"/>
  <c r="Q657" i="1"/>
  <c r="K657" i="1"/>
  <c r="H657" i="1"/>
  <c r="R657" i="1"/>
  <c r="M657" i="1"/>
  <c r="J657" i="1"/>
  <c r="G658" i="1"/>
  <c r="G659" i="1" s="1"/>
  <c r="H658" i="1" a="1"/>
  <c r="S658" i="1" a="1"/>
  <c r="L658" i="1" a="1"/>
  <c r="N658" i="1" a="1"/>
  <c r="K658" i="1" a="1"/>
  <c r="R658" i="1" a="1"/>
  <c r="O658" i="1" a="1"/>
  <c r="M658" i="1" a="1"/>
  <c r="L659" i="1" a="1"/>
  <c r="P658" i="1" a="1"/>
  <c r="R659" i="1" a="1"/>
  <c r="P659" i="1" a="1"/>
  <c r="N659" i="1" a="1"/>
  <c r="Q658" i="1" a="1"/>
  <c r="O659" i="1" a="1"/>
  <c r="K659" i="1" a="1"/>
  <c r="Q659" i="1" a="1"/>
  <c r="J658" i="1" a="1"/>
  <c r="J659" i="1" a="1"/>
  <c r="H659" i="1" a="1"/>
  <c r="S659" i="1" a="1"/>
  <c r="I658" i="1" a="1"/>
  <c r="I659" i="1" a="1"/>
  <c r="M659" i="1" a="1"/>
  <c r="I659" i="1" l="1"/>
  <c r="K659" i="1"/>
  <c r="M659" i="1"/>
  <c r="O659" i="1"/>
  <c r="Q659" i="1"/>
  <c r="S659" i="1"/>
  <c r="H659" i="1"/>
  <c r="J659" i="1"/>
  <c r="L659" i="1"/>
  <c r="N659" i="1"/>
  <c r="P659" i="1"/>
  <c r="R659" i="1"/>
  <c r="G660" i="1"/>
  <c r="N658" i="1"/>
  <c r="O658" i="1"/>
  <c r="M658" i="1"/>
  <c r="J658" i="1"/>
  <c r="Q658" i="1"/>
  <c r="L658" i="1"/>
  <c r="H658" i="1"/>
  <c r="I658" i="1"/>
  <c r="S658" i="1"/>
  <c r="P658" i="1"/>
  <c r="K658" i="1"/>
  <c r="R658" i="1"/>
  <c r="S660" i="1" a="1"/>
  <c r="O660" i="1" a="1"/>
  <c r="P660" i="1" a="1"/>
  <c r="R660" i="1" a="1"/>
  <c r="L660" i="1" a="1"/>
  <c r="M660" i="1" a="1"/>
  <c r="I660" i="1" a="1"/>
  <c r="Q660" i="1" a="1"/>
  <c r="J660" i="1" a="1"/>
  <c r="N660" i="1" a="1"/>
  <c r="K660" i="1" a="1"/>
  <c r="H660" i="1" a="1"/>
  <c r="H660" i="1" l="1"/>
  <c r="P660" i="1"/>
  <c r="K660" i="1"/>
  <c r="S660" i="1"/>
  <c r="J660" i="1"/>
  <c r="R660" i="1"/>
  <c r="M660" i="1"/>
  <c r="O660" i="1"/>
  <c r="L660" i="1"/>
  <c r="N660" i="1"/>
  <c r="I660" i="1"/>
  <c r="Q660" i="1"/>
  <c r="G661" i="1"/>
  <c r="M661" i="1" a="1"/>
  <c r="O661" i="1" a="1"/>
  <c r="L661" i="1" a="1"/>
  <c r="N661" i="1" a="1"/>
  <c r="S661" i="1" a="1"/>
  <c r="Q661" i="1" a="1"/>
  <c r="J661" i="1" a="1"/>
  <c r="H661" i="1" a="1"/>
  <c r="I661" i="1" a="1"/>
  <c r="K661" i="1" a="1"/>
  <c r="R661" i="1" a="1"/>
  <c r="P661" i="1" a="1"/>
  <c r="I661" i="1" l="1"/>
  <c r="Q661" i="1"/>
  <c r="L661" i="1"/>
  <c r="P661" i="1"/>
  <c r="K661" i="1"/>
  <c r="S661" i="1"/>
  <c r="N661" i="1"/>
  <c r="M661" i="1"/>
  <c r="H661" i="1"/>
  <c r="O661" i="1"/>
  <c r="J661" i="1"/>
  <c r="R661" i="1"/>
  <c r="G662" i="1"/>
  <c r="J662" i="1" a="1"/>
  <c r="N662" i="1" a="1"/>
  <c r="K662" i="1" a="1"/>
  <c r="H662" i="1" a="1"/>
  <c r="L662" i="1" a="1"/>
  <c r="O662" i="1" a="1"/>
  <c r="M662" i="1" a="1"/>
  <c r="R662" i="1" a="1"/>
  <c r="Q662" i="1" a="1"/>
  <c r="P662" i="1" a="1"/>
  <c r="I662" i="1" a="1"/>
  <c r="S662" i="1" a="1"/>
  <c r="H662" i="1" l="1"/>
  <c r="P662" i="1"/>
  <c r="K662" i="1"/>
  <c r="S662" i="1"/>
  <c r="R662" i="1"/>
  <c r="M662" i="1"/>
  <c r="O662" i="1"/>
  <c r="J662" i="1"/>
  <c r="L662" i="1"/>
  <c r="N662" i="1"/>
  <c r="I662" i="1"/>
  <c r="Q662" i="1"/>
  <c r="G663" i="1"/>
  <c r="R663" i="1" a="1"/>
  <c r="Q663" i="1" a="1"/>
  <c r="L663" i="1" a="1"/>
  <c r="P663" i="1" a="1"/>
  <c r="O663" i="1" a="1"/>
  <c r="K663" i="1" a="1"/>
  <c r="S663" i="1" a="1"/>
  <c r="H663" i="1" a="1"/>
  <c r="I663" i="1" a="1"/>
  <c r="N663" i="1" a="1"/>
  <c r="J663" i="1" a="1"/>
  <c r="M663" i="1" a="1"/>
  <c r="I663" i="1" l="1"/>
  <c r="L663" i="1"/>
  <c r="O663" i="1"/>
  <c r="P663" i="1"/>
  <c r="N663" i="1"/>
  <c r="S663" i="1"/>
  <c r="K663" i="1"/>
  <c r="R663" i="1"/>
  <c r="H663" i="1"/>
  <c r="J663" i="1"/>
  <c r="Q663" i="1"/>
  <c r="M663" i="1"/>
  <c r="G664" i="1"/>
  <c r="S664" i="1" a="1"/>
  <c r="H664" i="1" a="1"/>
  <c r="M664" i="1" a="1"/>
  <c r="R664" i="1" a="1"/>
  <c r="N664" i="1" a="1"/>
  <c r="Q664" i="1" a="1"/>
  <c r="O664" i="1" a="1"/>
  <c r="P664" i="1" a="1"/>
  <c r="I664" i="1" a="1"/>
  <c r="K664" i="1" a="1"/>
  <c r="L664" i="1" a="1"/>
  <c r="J664" i="1" a="1"/>
  <c r="L664" i="1" l="1"/>
  <c r="R664" i="1"/>
  <c r="S664" i="1"/>
  <c r="H664" i="1"/>
  <c r="I664" i="1"/>
  <c r="O664" i="1"/>
  <c r="J664" i="1"/>
  <c r="N664" i="1"/>
  <c r="Q664" i="1"/>
  <c r="M664" i="1"/>
  <c r="P664" i="1"/>
  <c r="K664" i="1"/>
  <c r="G665" i="1"/>
  <c r="K665" i="1" a="1"/>
  <c r="N665" i="1" a="1"/>
  <c r="J665" i="1" a="1"/>
  <c r="Q665" i="1" a="1"/>
  <c r="H665" i="1" a="1"/>
  <c r="O665" i="1" a="1"/>
  <c r="M665" i="1" a="1"/>
  <c r="S665" i="1" a="1"/>
  <c r="P665" i="1" a="1"/>
  <c r="R665" i="1" a="1"/>
  <c r="L665" i="1" a="1"/>
  <c r="I665" i="1" a="1"/>
  <c r="I665" i="1" l="1"/>
  <c r="O665" i="1"/>
  <c r="M665" i="1"/>
  <c r="S665" i="1"/>
  <c r="P665" i="1"/>
  <c r="L665" i="1"/>
  <c r="R665" i="1"/>
  <c r="K665" i="1"/>
  <c r="Q665" i="1"/>
  <c r="J665" i="1"/>
  <c r="H665" i="1"/>
  <c r="N665" i="1"/>
  <c r="G666" i="1"/>
  <c r="H666" i="1" a="1"/>
  <c r="P666" i="1" a="1"/>
  <c r="R666" i="1" a="1"/>
  <c r="J666" i="1" a="1"/>
  <c r="O666" i="1" a="1"/>
  <c r="N666" i="1" a="1"/>
  <c r="K666" i="1" a="1"/>
  <c r="M666" i="1" a="1"/>
  <c r="L666" i="1" a="1"/>
  <c r="I666" i="1" a="1"/>
  <c r="Q666" i="1" a="1"/>
  <c r="S666" i="1" a="1"/>
  <c r="M666" i="1" l="1"/>
  <c r="P666" i="1"/>
  <c r="Q666" i="1"/>
  <c r="H666" i="1"/>
  <c r="L666" i="1"/>
  <c r="R666" i="1"/>
  <c r="S666" i="1"/>
  <c r="I666" i="1"/>
  <c r="O666" i="1"/>
  <c r="J666" i="1"/>
  <c r="K666" i="1"/>
  <c r="N666" i="1"/>
  <c r="G667" i="1"/>
  <c r="O667" i="1" a="1"/>
  <c r="N667" i="1" a="1"/>
  <c r="Q667" i="1" a="1"/>
  <c r="K667" i="1" a="1"/>
  <c r="J667" i="1" a="1"/>
  <c r="I667" i="1" a="1"/>
  <c r="L667" i="1" a="1"/>
  <c r="H667" i="1" a="1"/>
  <c r="M667" i="1" a="1"/>
  <c r="R667" i="1" a="1"/>
  <c r="P667" i="1" a="1"/>
  <c r="S667" i="1" a="1"/>
  <c r="J667" i="1" l="1"/>
  <c r="H667" i="1"/>
  <c r="N667" i="1"/>
  <c r="Q667" i="1"/>
  <c r="M667" i="1"/>
  <c r="S667" i="1"/>
  <c r="P667" i="1"/>
  <c r="O667" i="1"/>
  <c r="I667" i="1"/>
  <c r="R667" i="1"/>
  <c r="K667" i="1"/>
  <c r="L667" i="1"/>
  <c r="G668" i="1"/>
  <c r="P668" i="1" a="1"/>
  <c r="I668" i="1" a="1"/>
  <c r="K668" i="1" a="1"/>
  <c r="M668" i="1" a="1"/>
  <c r="H668" i="1" a="1"/>
  <c r="S668" i="1" a="1"/>
  <c r="R668" i="1" a="1"/>
  <c r="Q668" i="1" a="1"/>
  <c r="L668" i="1" a="1"/>
  <c r="J668" i="1" a="1"/>
  <c r="O668" i="1" a="1"/>
  <c r="N668" i="1" a="1"/>
  <c r="H668" i="1" l="1"/>
  <c r="I668" i="1"/>
  <c r="O668" i="1"/>
  <c r="N668" i="1"/>
  <c r="J668" i="1"/>
  <c r="K668" i="1"/>
  <c r="P668" i="1"/>
  <c r="M668" i="1"/>
  <c r="R668" i="1"/>
  <c r="S668" i="1"/>
  <c r="L668" i="1"/>
  <c r="Q668" i="1"/>
  <c r="G669" i="1"/>
  <c r="S669" i="1" a="1"/>
  <c r="Q669" i="1" a="1"/>
  <c r="M669" i="1" a="1"/>
  <c r="R669" i="1" a="1"/>
  <c r="N669" i="1" a="1"/>
  <c r="L669" i="1" a="1"/>
  <c r="K669" i="1" a="1"/>
  <c r="P669" i="1" a="1"/>
  <c r="H669" i="1" a="1"/>
  <c r="O669" i="1" a="1"/>
  <c r="I669" i="1" a="1"/>
  <c r="J669" i="1" a="1"/>
  <c r="H669" i="1" l="1"/>
  <c r="N669" i="1"/>
  <c r="Q669" i="1"/>
  <c r="J669" i="1"/>
  <c r="O669" i="1"/>
  <c r="M669" i="1"/>
  <c r="S669" i="1"/>
  <c r="I669" i="1"/>
  <c r="P669" i="1"/>
  <c r="K669" i="1"/>
  <c r="L669" i="1"/>
  <c r="R669" i="1"/>
  <c r="G670" i="1"/>
  <c r="K670" i="1" a="1"/>
  <c r="I670" i="1" a="1"/>
  <c r="Q670" i="1" a="1"/>
  <c r="R670" i="1" a="1"/>
  <c r="L670" i="1" a="1"/>
  <c r="J670" i="1" a="1"/>
  <c r="P670" i="1" a="1"/>
  <c r="N670" i="1" a="1"/>
  <c r="H670" i="1" a="1"/>
  <c r="M670" i="1" a="1"/>
  <c r="S670" i="1" a="1"/>
  <c r="O670" i="1" a="1"/>
  <c r="S670" i="1" l="1"/>
  <c r="L670" i="1"/>
  <c r="R670" i="1"/>
  <c r="I670" i="1"/>
  <c r="N670" i="1"/>
  <c r="H670" i="1"/>
  <c r="O670" i="1"/>
  <c r="K670" i="1"/>
  <c r="P670" i="1"/>
  <c r="Q670" i="1"/>
  <c r="M670" i="1"/>
  <c r="J670" i="1"/>
  <c r="G671" i="1"/>
  <c r="I671" i="1" a="1"/>
  <c r="N671" i="1" a="1"/>
  <c r="L671" i="1" a="1"/>
  <c r="S671" i="1" a="1"/>
  <c r="M671" i="1" a="1"/>
  <c r="O671" i="1" a="1"/>
  <c r="J671" i="1" a="1"/>
  <c r="H671" i="1" a="1"/>
  <c r="Q671" i="1" a="1"/>
  <c r="K671" i="1" a="1"/>
  <c r="P671" i="1" a="1"/>
  <c r="R671" i="1" a="1"/>
  <c r="K671" i="1" l="1"/>
  <c r="L671" i="1"/>
  <c r="R671" i="1"/>
  <c r="P671" i="1"/>
  <c r="J671" i="1"/>
  <c r="N671" i="1"/>
  <c r="Q671" i="1"/>
  <c r="H671" i="1"/>
  <c r="S671" i="1"/>
  <c r="I671" i="1"/>
  <c r="O671" i="1"/>
  <c r="M671" i="1"/>
  <c r="G672" i="1"/>
  <c r="M672" i="1" a="1"/>
  <c r="Q672" i="1" a="1"/>
  <c r="O672" i="1" a="1"/>
  <c r="P672" i="1" a="1"/>
  <c r="L672" i="1" a="1"/>
  <c r="K672" i="1" a="1"/>
  <c r="H672" i="1" a="1"/>
  <c r="J672" i="1" a="1"/>
  <c r="I672" i="1" a="1"/>
  <c r="R672" i="1" a="1"/>
  <c r="S672" i="1" a="1"/>
  <c r="N672" i="1" a="1"/>
  <c r="I672" i="1" l="1"/>
  <c r="Q672" i="1"/>
  <c r="N672" i="1"/>
  <c r="P672" i="1"/>
  <c r="R672" i="1"/>
  <c r="K672" i="1"/>
  <c r="S672" i="1"/>
  <c r="M672" i="1"/>
  <c r="J672" i="1"/>
  <c r="O672" i="1"/>
  <c r="L672" i="1"/>
  <c r="H672" i="1"/>
  <c r="G673" i="1"/>
  <c r="M673" i="1" a="1"/>
  <c r="K673" i="1" a="1"/>
  <c r="N673" i="1" a="1"/>
  <c r="Q673" i="1" a="1"/>
  <c r="P673" i="1" a="1"/>
  <c r="S673" i="1" a="1"/>
  <c r="L673" i="1" a="1"/>
  <c r="R673" i="1" a="1"/>
  <c r="O673" i="1" a="1"/>
  <c r="I673" i="1" a="1"/>
  <c r="H673" i="1" a="1"/>
  <c r="J673" i="1" a="1"/>
  <c r="H673" i="1" l="1"/>
  <c r="P673" i="1"/>
  <c r="K673" i="1"/>
  <c r="S673" i="1"/>
  <c r="R673" i="1"/>
  <c r="M673" i="1"/>
  <c r="J673" i="1"/>
  <c r="O673" i="1"/>
  <c r="L673" i="1"/>
  <c r="N673" i="1"/>
  <c r="I673" i="1"/>
  <c r="Q673" i="1"/>
  <c r="G674" i="1"/>
  <c r="K674" i="1" a="1"/>
  <c r="Q674" i="1" a="1"/>
  <c r="O674" i="1" a="1"/>
  <c r="M674" i="1" a="1"/>
  <c r="J674" i="1" a="1"/>
  <c r="N674" i="1" a="1"/>
  <c r="R674" i="1" a="1"/>
  <c r="P674" i="1" a="1"/>
  <c r="H674" i="1" a="1"/>
  <c r="S674" i="1" a="1"/>
  <c r="I674" i="1" a="1"/>
  <c r="L674" i="1" a="1"/>
  <c r="I674" i="1" l="1"/>
  <c r="Q674" i="1"/>
  <c r="L674" i="1"/>
  <c r="N674" i="1"/>
  <c r="P674" i="1"/>
  <c r="K674" i="1"/>
  <c r="S674" i="1"/>
  <c r="H674" i="1"/>
  <c r="M674" i="1"/>
  <c r="O674" i="1"/>
  <c r="J674" i="1"/>
  <c r="R674" i="1"/>
  <c r="G675" i="1"/>
  <c r="N675" i="1" a="1"/>
  <c r="S675" i="1" a="1"/>
  <c r="P675" i="1" a="1"/>
  <c r="L675" i="1" a="1"/>
  <c r="I675" i="1" a="1"/>
  <c r="Q675" i="1" a="1"/>
  <c r="O675" i="1" a="1"/>
  <c r="R675" i="1" a="1"/>
  <c r="J675" i="1" a="1"/>
  <c r="M675" i="1" a="1"/>
  <c r="H675" i="1" a="1"/>
  <c r="K675" i="1" a="1"/>
  <c r="H675" i="1" l="1"/>
  <c r="P675" i="1"/>
  <c r="K675" i="1"/>
  <c r="Q675" i="1"/>
  <c r="R675" i="1"/>
  <c r="S675" i="1"/>
  <c r="M675" i="1"/>
  <c r="J675" i="1"/>
  <c r="L675" i="1"/>
  <c r="N675" i="1"/>
  <c r="I675" i="1"/>
  <c r="O675" i="1"/>
  <c r="G676" i="1"/>
  <c r="J676" i="1" a="1"/>
  <c r="N676" i="1" a="1"/>
  <c r="K676" i="1" a="1"/>
  <c r="L676" i="1" a="1"/>
  <c r="I676" i="1" a="1"/>
  <c r="M676" i="1" a="1"/>
  <c r="O676" i="1" a="1"/>
  <c r="P676" i="1" a="1"/>
  <c r="S676" i="1" a="1"/>
  <c r="Q676" i="1" a="1"/>
  <c r="H676" i="1" a="1"/>
  <c r="R676" i="1" a="1"/>
  <c r="H676" i="1" l="1"/>
  <c r="M676" i="1"/>
  <c r="R676" i="1"/>
  <c r="L676" i="1"/>
  <c r="P676" i="1"/>
  <c r="K676" i="1"/>
  <c r="Q676" i="1"/>
  <c r="J676" i="1"/>
  <c r="O676" i="1"/>
  <c r="S676" i="1"/>
  <c r="I676" i="1"/>
  <c r="N676" i="1"/>
  <c r="G677" i="1"/>
  <c r="I677" i="1" a="1"/>
  <c r="M677" i="1" a="1"/>
  <c r="P677" i="1" a="1"/>
  <c r="R677" i="1" a="1"/>
  <c r="L677" i="1" a="1"/>
  <c r="Q677" i="1" a="1"/>
  <c r="N677" i="1" a="1"/>
  <c r="H677" i="1" a="1"/>
  <c r="S677" i="1" a="1"/>
  <c r="K677" i="1" a="1"/>
  <c r="O677" i="1" a="1"/>
  <c r="J677" i="1" a="1"/>
  <c r="O677" i="1" l="1"/>
  <c r="P677" i="1"/>
  <c r="Q677" i="1"/>
  <c r="R677" i="1"/>
  <c r="H677" i="1"/>
  <c r="J677" i="1"/>
  <c r="S677" i="1"/>
  <c r="I677" i="1"/>
  <c r="N677" i="1"/>
  <c r="K677" i="1"/>
  <c r="L677" i="1"/>
  <c r="M677" i="1"/>
  <c r="G678" i="1"/>
  <c r="O678" i="1" a="1"/>
  <c r="I678" i="1" a="1"/>
  <c r="R678" i="1" a="1"/>
  <c r="S678" i="1" a="1"/>
  <c r="M678" i="1" a="1"/>
  <c r="Q678" i="1" a="1"/>
  <c r="L678" i="1" a="1"/>
  <c r="J678" i="1" a="1"/>
  <c r="P678" i="1" a="1"/>
  <c r="K678" i="1" a="1"/>
  <c r="H678" i="1" a="1"/>
  <c r="N678" i="1" a="1"/>
  <c r="H678" i="1" l="1"/>
  <c r="P678" i="1"/>
  <c r="K678" i="1"/>
  <c r="S678" i="1"/>
  <c r="J678" i="1"/>
  <c r="R678" i="1"/>
  <c r="M678" i="1"/>
  <c r="O678" i="1"/>
  <c r="L678" i="1"/>
  <c r="N678" i="1"/>
  <c r="I678" i="1"/>
  <c r="Q678" i="1"/>
  <c r="G679" i="1"/>
  <c r="M679" i="1" a="1"/>
  <c r="I679" i="1" a="1"/>
  <c r="J679" i="1" a="1"/>
  <c r="P679" i="1" a="1"/>
  <c r="H679" i="1" a="1"/>
  <c r="Q679" i="1" a="1"/>
  <c r="K679" i="1" a="1"/>
  <c r="S679" i="1" a="1"/>
  <c r="N679" i="1" a="1"/>
  <c r="L679" i="1" a="1"/>
  <c r="O679" i="1" a="1"/>
  <c r="R679" i="1" a="1"/>
  <c r="O679" i="1" l="1"/>
  <c r="J679" i="1"/>
  <c r="R679" i="1"/>
  <c r="Q679" i="1"/>
  <c r="S679" i="1"/>
  <c r="I679" i="1"/>
  <c r="L679" i="1"/>
  <c r="N679" i="1"/>
  <c r="K679" i="1"/>
  <c r="M679" i="1"/>
  <c r="H679" i="1"/>
  <c r="P679" i="1"/>
  <c r="G680" i="1"/>
  <c r="O680" i="1" a="1"/>
  <c r="P680" i="1" a="1"/>
  <c r="N680" i="1" a="1"/>
  <c r="L680" i="1" a="1"/>
  <c r="I680" i="1" a="1"/>
  <c r="Q680" i="1" a="1"/>
  <c r="S680" i="1" a="1"/>
  <c r="J680" i="1" a="1"/>
  <c r="R680" i="1" a="1"/>
  <c r="M680" i="1" a="1"/>
  <c r="H680" i="1" a="1"/>
  <c r="K680" i="1" a="1"/>
  <c r="H680" i="1" l="1"/>
  <c r="P680" i="1"/>
  <c r="K680" i="1"/>
  <c r="S680" i="1"/>
  <c r="J680" i="1"/>
  <c r="R680" i="1"/>
  <c r="M680" i="1"/>
  <c r="O680" i="1"/>
  <c r="L680" i="1"/>
  <c r="N680" i="1"/>
  <c r="I680" i="1"/>
  <c r="Q680" i="1"/>
  <c r="G681" i="1"/>
  <c r="P681" i="1" a="1"/>
  <c r="H681" i="1" a="1"/>
  <c r="J681" i="1" a="1"/>
  <c r="K681" i="1" a="1"/>
  <c r="Q681" i="1" a="1"/>
  <c r="L681" i="1" a="1"/>
  <c r="N681" i="1" a="1"/>
  <c r="S681" i="1" a="1"/>
  <c r="O681" i="1" a="1"/>
  <c r="I681" i="1" a="1"/>
  <c r="M681" i="1" a="1"/>
  <c r="R681" i="1" a="1"/>
  <c r="O681" i="1" l="1"/>
  <c r="J681" i="1"/>
  <c r="R681" i="1"/>
  <c r="L681" i="1"/>
  <c r="S681" i="1"/>
  <c r="I681" i="1"/>
  <c r="Q681" i="1"/>
  <c r="N681" i="1"/>
  <c r="K681" i="1"/>
  <c r="M681" i="1"/>
  <c r="H681" i="1"/>
  <c r="P681" i="1"/>
  <c r="G682" i="1"/>
  <c r="R682" i="1" a="1"/>
  <c r="Q682" i="1" a="1"/>
  <c r="P682" i="1" a="1"/>
  <c r="L682" i="1" a="1"/>
  <c r="S682" i="1" a="1"/>
  <c r="I682" i="1" a="1"/>
  <c r="J682" i="1" a="1"/>
  <c r="N682" i="1" a="1"/>
  <c r="H682" i="1" a="1"/>
  <c r="M682" i="1" a="1"/>
  <c r="O682" i="1" a="1"/>
  <c r="K682" i="1" a="1"/>
  <c r="H682" i="1" l="1"/>
  <c r="P682" i="1"/>
  <c r="K682" i="1"/>
  <c r="S682" i="1"/>
  <c r="J682" i="1"/>
  <c r="M682" i="1"/>
  <c r="O682" i="1"/>
  <c r="R682" i="1"/>
  <c r="L682" i="1"/>
  <c r="N682" i="1"/>
  <c r="I682" i="1"/>
  <c r="Q682" i="1"/>
  <c r="G683" i="1"/>
  <c r="L683" i="1" a="1"/>
  <c r="R683" i="1" a="1"/>
  <c r="O683" i="1" a="1"/>
  <c r="K683" i="1" a="1"/>
  <c r="Q683" i="1" a="1"/>
  <c r="P683" i="1" a="1"/>
  <c r="J683" i="1" a="1"/>
  <c r="M683" i="1" a="1"/>
  <c r="S683" i="1" a="1"/>
  <c r="I683" i="1" a="1"/>
  <c r="N683" i="1" a="1"/>
  <c r="H683" i="1" a="1"/>
  <c r="O683" i="1" l="1"/>
  <c r="J683" i="1"/>
  <c r="R683" i="1"/>
  <c r="Q683" i="1"/>
  <c r="S683" i="1"/>
  <c r="N683" i="1"/>
  <c r="I683" i="1"/>
  <c r="L683" i="1"/>
  <c r="K683" i="1"/>
  <c r="M683" i="1"/>
  <c r="H683" i="1"/>
  <c r="P683" i="1"/>
  <c r="G684" i="1"/>
  <c r="K684" i="1" a="1"/>
  <c r="O684" i="1" a="1"/>
  <c r="I684" i="1" a="1"/>
  <c r="M684" i="1" a="1"/>
  <c r="R684" i="1" a="1"/>
  <c r="N684" i="1" a="1"/>
  <c r="S684" i="1" a="1"/>
  <c r="J684" i="1" a="1"/>
  <c r="P684" i="1" a="1"/>
  <c r="L684" i="1" a="1"/>
  <c r="H684" i="1" a="1"/>
  <c r="Q684" i="1" a="1"/>
  <c r="H684" i="1" l="1"/>
  <c r="I684" i="1"/>
  <c r="R684" i="1"/>
  <c r="Q684" i="1"/>
  <c r="J684" i="1"/>
  <c r="N684" i="1"/>
  <c r="M684" i="1"/>
  <c r="K684" i="1"/>
  <c r="S684" i="1"/>
  <c r="L684" i="1"/>
  <c r="O684" i="1"/>
  <c r="P684" i="1"/>
  <c r="G685" i="1"/>
  <c r="H685" i="1" a="1"/>
  <c r="P685" i="1" a="1"/>
  <c r="S685" i="1" a="1"/>
  <c r="R685" i="1" a="1"/>
  <c r="Q685" i="1" a="1"/>
  <c r="O685" i="1" a="1"/>
  <c r="L685" i="1" a="1"/>
  <c r="M685" i="1" a="1"/>
  <c r="N685" i="1" a="1"/>
  <c r="I685" i="1" a="1"/>
  <c r="J685" i="1" a="1"/>
  <c r="K685" i="1" a="1"/>
  <c r="J685" i="1" l="1"/>
  <c r="O685" i="1"/>
  <c r="P685" i="1"/>
  <c r="N685" i="1"/>
  <c r="M685" i="1"/>
  <c r="I685" i="1"/>
  <c r="S685" i="1"/>
  <c r="H685" i="1"/>
  <c r="R685" i="1"/>
  <c r="Q685" i="1"/>
  <c r="K685" i="1"/>
  <c r="L685" i="1"/>
  <c r="G686" i="1"/>
  <c r="K686" i="1" a="1"/>
  <c r="M686" i="1" a="1"/>
  <c r="N686" i="1" a="1"/>
  <c r="Q686" i="1" a="1"/>
  <c r="H686" i="1" a="1"/>
  <c r="L686" i="1" a="1"/>
  <c r="R686" i="1" a="1"/>
  <c r="J686" i="1" a="1"/>
  <c r="P686" i="1" a="1"/>
  <c r="O686" i="1" a="1"/>
  <c r="S686" i="1" a="1"/>
  <c r="I686" i="1" a="1"/>
  <c r="I686" i="1" l="1"/>
  <c r="N686" i="1"/>
  <c r="S686" i="1"/>
  <c r="R686" i="1"/>
  <c r="Q686" i="1"/>
  <c r="H686" i="1"/>
  <c r="M686" i="1"/>
  <c r="K686" i="1"/>
  <c r="L686" i="1"/>
  <c r="P686" i="1"/>
  <c r="J686" i="1"/>
  <c r="O686" i="1"/>
  <c r="G687" i="1"/>
  <c r="I687" i="1" a="1"/>
  <c r="Q687" i="1" a="1"/>
  <c r="S687" i="1" a="1"/>
  <c r="O687" i="1" a="1"/>
  <c r="M687" i="1" a="1"/>
  <c r="L687" i="1" a="1"/>
  <c r="K687" i="1" a="1"/>
  <c r="J687" i="1" a="1"/>
  <c r="N687" i="1" a="1"/>
  <c r="H687" i="1" a="1"/>
  <c r="P687" i="1" a="1"/>
  <c r="R687" i="1" a="1"/>
  <c r="H687" i="1" l="1"/>
  <c r="M687" i="1"/>
  <c r="R687" i="1"/>
  <c r="Q687" i="1"/>
  <c r="J687" i="1"/>
  <c r="K687" i="1"/>
  <c r="L687" i="1"/>
  <c r="P687" i="1"/>
  <c r="O687" i="1"/>
  <c r="S687" i="1"/>
  <c r="I687" i="1"/>
  <c r="N687" i="1"/>
  <c r="G688" i="1"/>
  <c r="I688" i="1" a="1"/>
  <c r="H688" i="1" a="1"/>
  <c r="Q688" i="1" a="1"/>
  <c r="R688" i="1" a="1"/>
  <c r="J688" i="1" a="1"/>
  <c r="N688" i="1" a="1"/>
  <c r="P688" i="1" a="1"/>
  <c r="O688" i="1" a="1"/>
  <c r="L688" i="1" a="1"/>
  <c r="S688" i="1" a="1"/>
  <c r="K688" i="1" a="1"/>
  <c r="M688" i="1" a="1"/>
  <c r="K688" i="1" l="1"/>
  <c r="L688" i="1"/>
  <c r="Q688" i="1"/>
  <c r="P688" i="1"/>
  <c r="S688" i="1"/>
  <c r="J688" i="1"/>
  <c r="O688" i="1"/>
  <c r="I688" i="1"/>
  <c r="N688" i="1"/>
  <c r="R688" i="1"/>
  <c r="H688" i="1"/>
  <c r="M688" i="1"/>
  <c r="G689" i="1"/>
  <c r="N689" i="1" a="1"/>
  <c r="S689" i="1" a="1"/>
  <c r="I689" i="1" a="1"/>
  <c r="L689" i="1" a="1"/>
  <c r="R689" i="1" a="1"/>
  <c r="M689" i="1" a="1"/>
  <c r="O689" i="1" a="1"/>
  <c r="P689" i="1" a="1"/>
  <c r="K689" i="1" a="1"/>
  <c r="Q689" i="1" a="1"/>
  <c r="H689" i="1" a="1"/>
  <c r="J689" i="1" a="1"/>
  <c r="J689" i="1" l="1"/>
  <c r="O689" i="1"/>
  <c r="P689" i="1"/>
  <c r="S689" i="1"/>
  <c r="H689" i="1"/>
  <c r="I689" i="1"/>
  <c r="N689" i="1"/>
  <c r="R689" i="1"/>
  <c r="M689" i="1"/>
  <c r="Q689" i="1"/>
  <c r="K689" i="1"/>
  <c r="L689" i="1"/>
  <c r="G690" i="1"/>
  <c r="S690" i="1" a="1"/>
  <c r="M690" i="1" a="1"/>
  <c r="N690" i="1" a="1"/>
  <c r="J690" i="1" a="1"/>
  <c r="Q690" i="1" a="1"/>
  <c r="L690" i="1" a="1"/>
  <c r="R690" i="1" a="1"/>
  <c r="I690" i="1" a="1"/>
  <c r="P690" i="1" a="1"/>
  <c r="K690" i="1" a="1"/>
  <c r="O690" i="1" a="1"/>
  <c r="H690" i="1" a="1"/>
  <c r="H690" i="1" l="1"/>
  <c r="P690" i="1"/>
  <c r="K690" i="1"/>
  <c r="S690" i="1"/>
  <c r="O690" i="1"/>
  <c r="J690" i="1"/>
  <c r="R690" i="1"/>
  <c r="M690" i="1"/>
  <c r="L690" i="1"/>
  <c r="N690" i="1"/>
  <c r="I690" i="1"/>
  <c r="Q690" i="1"/>
  <c r="G691" i="1"/>
  <c r="L691" i="1" a="1"/>
  <c r="H691" i="1" a="1"/>
  <c r="R691" i="1" a="1"/>
  <c r="K691" i="1" a="1"/>
  <c r="M691" i="1" a="1"/>
  <c r="I691" i="1" a="1"/>
  <c r="Q691" i="1" a="1"/>
  <c r="S691" i="1" a="1"/>
  <c r="O691" i="1" a="1"/>
  <c r="P691" i="1" a="1"/>
  <c r="J691" i="1" a="1"/>
  <c r="N691" i="1" a="1"/>
  <c r="O691" i="1" l="1"/>
  <c r="J691" i="1"/>
  <c r="R691" i="1"/>
  <c r="Q691" i="1"/>
  <c r="S691" i="1"/>
  <c r="N691" i="1"/>
  <c r="I691" i="1"/>
  <c r="L691" i="1"/>
  <c r="K691" i="1"/>
  <c r="M691" i="1"/>
  <c r="H691" i="1"/>
  <c r="P691" i="1"/>
  <c r="G692" i="1"/>
  <c r="K692" i="1" a="1"/>
  <c r="O692" i="1" a="1"/>
  <c r="P692" i="1" a="1"/>
  <c r="J692" i="1" a="1"/>
  <c r="M692" i="1" a="1"/>
  <c r="Q692" i="1" a="1"/>
  <c r="I692" i="1" a="1"/>
  <c r="R692" i="1" a="1"/>
  <c r="H692" i="1" a="1"/>
  <c r="S692" i="1" a="1"/>
  <c r="L692" i="1" a="1"/>
  <c r="N692" i="1" a="1"/>
  <c r="H692" i="1" l="1"/>
  <c r="P692" i="1"/>
  <c r="K692" i="1"/>
  <c r="S692" i="1"/>
  <c r="R692" i="1"/>
  <c r="L692" i="1"/>
  <c r="O692" i="1"/>
  <c r="J692" i="1"/>
  <c r="M692" i="1"/>
  <c r="N692" i="1"/>
  <c r="I692" i="1"/>
  <c r="Q692" i="1"/>
  <c r="G693" i="1"/>
  <c r="I693" i="1" a="1"/>
  <c r="R693" i="1" a="1"/>
  <c r="J693" i="1" a="1"/>
  <c r="S693" i="1" a="1"/>
  <c r="H693" i="1" a="1"/>
  <c r="K693" i="1" a="1"/>
  <c r="P693" i="1" a="1"/>
  <c r="N693" i="1" a="1"/>
  <c r="L693" i="1" a="1"/>
  <c r="O693" i="1" a="1"/>
  <c r="Q693" i="1" a="1"/>
  <c r="M693" i="1" a="1"/>
  <c r="O693" i="1" l="1"/>
  <c r="J693" i="1"/>
  <c r="R693" i="1"/>
  <c r="Q693" i="1"/>
  <c r="L693" i="1"/>
  <c r="S693" i="1"/>
  <c r="I693" i="1"/>
  <c r="N693" i="1"/>
  <c r="K693" i="1"/>
  <c r="M693" i="1"/>
  <c r="H693" i="1"/>
  <c r="P693" i="1"/>
  <c r="G694" i="1"/>
  <c r="M694" i="1" a="1"/>
  <c r="I694" i="1" a="1"/>
  <c r="J694" i="1" a="1"/>
  <c r="N694" i="1" a="1"/>
  <c r="O694" i="1" a="1"/>
  <c r="L694" i="1" a="1"/>
  <c r="S694" i="1" a="1"/>
  <c r="K694" i="1" a="1"/>
  <c r="R694" i="1" a="1"/>
  <c r="H694" i="1" a="1"/>
  <c r="Q694" i="1" a="1"/>
  <c r="P694" i="1" a="1"/>
  <c r="H694" i="1" l="1"/>
  <c r="P694" i="1"/>
  <c r="K694" i="1"/>
  <c r="S694" i="1"/>
  <c r="R694" i="1"/>
  <c r="O694" i="1"/>
  <c r="J694" i="1"/>
  <c r="M694" i="1"/>
  <c r="L694" i="1"/>
  <c r="N694" i="1"/>
  <c r="I694" i="1"/>
  <c r="Q694" i="1"/>
  <c r="G695" i="1"/>
  <c r="I695" i="1" a="1"/>
  <c r="R695" i="1" a="1"/>
  <c r="J695" i="1" a="1"/>
  <c r="K695" i="1" a="1"/>
  <c r="H695" i="1" a="1"/>
  <c r="N695" i="1" a="1"/>
  <c r="M695" i="1" a="1"/>
  <c r="P695" i="1" a="1"/>
  <c r="L695" i="1" a="1"/>
  <c r="O695" i="1" a="1"/>
  <c r="Q695" i="1" a="1"/>
  <c r="S695" i="1" a="1"/>
  <c r="O695" i="1" l="1"/>
  <c r="J695" i="1"/>
  <c r="R695" i="1"/>
  <c r="Q695" i="1"/>
  <c r="L695" i="1"/>
  <c r="S695" i="1"/>
  <c r="I695" i="1"/>
  <c r="N695" i="1"/>
  <c r="K695" i="1"/>
  <c r="M695" i="1"/>
  <c r="H695" i="1"/>
  <c r="P695" i="1"/>
  <c r="G696" i="1"/>
  <c r="L696" i="1" a="1"/>
  <c r="Q696" i="1" a="1"/>
  <c r="P696" i="1" a="1"/>
  <c r="I696" i="1" a="1"/>
  <c r="N696" i="1" a="1"/>
  <c r="R696" i="1" a="1"/>
  <c r="K696" i="1" a="1"/>
  <c r="O696" i="1" a="1"/>
  <c r="S696" i="1" a="1"/>
  <c r="M696" i="1" a="1"/>
  <c r="H696" i="1" a="1"/>
  <c r="J696" i="1" a="1"/>
  <c r="H696" i="1" l="1"/>
  <c r="P696" i="1"/>
  <c r="K696" i="1"/>
  <c r="S696" i="1"/>
  <c r="M696" i="1"/>
  <c r="J696" i="1"/>
  <c r="R696" i="1"/>
  <c r="L696" i="1"/>
  <c r="N696" i="1"/>
  <c r="I696" i="1"/>
  <c r="Q696" i="1"/>
  <c r="O696" i="1"/>
  <c r="G697" i="1"/>
  <c r="P697" i="1" a="1"/>
  <c r="R697" i="1" a="1"/>
  <c r="J697" i="1" a="1"/>
  <c r="S697" i="1" a="1"/>
  <c r="I697" i="1" a="1"/>
  <c r="K697" i="1" a="1"/>
  <c r="N697" i="1" a="1"/>
  <c r="L697" i="1" a="1"/>
  <c r="Q697" i="1" a="1"/>
  <c r="H697" i="1" a="1"/>
  <c r="M697" i="1" a="1"/>
  <c r="O697" i="1" a="1"/>
  <c r="O697" i="1" l="1"/>
  <c r="J697" i="1"/>
  <c r="R697" i="1"/>
  <c r="Q697" i="1"/>
  <c r="S697" i="1"/>
  <c r="I697" i="1"/>
  <c r="L697" i="1"/>
  <c r="N697" i="1"/>
  <c r="K697" i="1"/>
  <c r="M697" i="1"/>
  <c r="H697" i="1"/>
  <c r="P697" i="1"/>
  <c r="G698" i="1"/>
  <c r="K698" i="1" a="1"/>
  <c r="J698" i="1" a="1"/>
  <c r="O698" i="1" a="1"/>
  <c r="Q698" i="1" a="1"/>
  <c r="P698" i="1" a="1"/>
  <c r="M698" i="1" a="1"/>
  <c r="I698" i="1" a="1"/>
  <c r="N698" i="1" a="1"/>
  <c r="L698" i="1" a="1"/>
  <c r="R698" i="1" a="1"/>
  <c r="H698" i="1" a="1"/>
  <c r="S698" i="1" a="1"/>
  <c r="H698" i="1" l="1"/>
  <c r="P698" i="1"/>
  <c r="K698" i="1"/>
  <c r="S698" i="1"/>
  <c r="R698" i="1"/>
  <c r="O698" i="1"/>
  <c r="J698" i="1"/>
  <c r="M698" i="1"/>
  <c r="L698" i="1"/>
  <c r="N698" i="1"/>
  <c r="I698" i="1"/>
  <c r="Q698" i="1"/>
  <c r="G699" i="1"/>
  <c r="S699" i="1" a="1"/>
  <c r="H699" i="1" a="1"/>
  <c r="N699" i="1" a="1"/>
  <c r="R699" i="1" a="1"/>
  <c r="K699" i="1" a="1"/>
  <c r="Q699" i="1" a="1"/>
  <c r="I699" i="1" a="1"/>
  <c r="L699" i="1" a="1"/>
  <c r="P699" i="1" a="1"/>
  <c r="O699" i="1" a="1"/>
  <c r="J699" i="1" a="1"/>
  <c r="M699" i="1" a="1"/>
  <c r="O699" i="1" l="1"/>
  <c r="J699" i="1"/>
  <c r="R699" i="1"/>
  <c r="Q699" i="1"/>
  <c r="L699" i="1"/>
  <c r="N699" i="1"/>
  <c r="I699" i="1"/>
  <c r="S699" i="1"/>
  <c r="K699" i="1"/>
  <c r="M699" i="1"/>
  <c r="H699" i="1"/>
  <c r="P699" i="1"/>
  <c r="G700" i="1"/>
  <c r="Q700" i="1" a="1"/>
  <c r="I700" i="1" a="1"/>
  <c r="M700" i="1" a="1"/>
  <c r="S700" i="1" a="1"/>
  <c r="K700" i="1" a="1"/>
  <c r="J700" i="1" a="1"/>
  <c r="R700" i="1" a="1"/>
  <c r="N700" i="1" a="1"/>
  <c r="P700" i="1" a="1"/>
  <c r="H700" i="1" a="1"/>
  <c r="L700" i="1" a="1"/>
  <c r="O700" i="1" a="1"/>
  <c r="H700" i="1" l="1"/>
  <c r="O700" i="1"/>
  <c r="Q700" i="1"/>
  <c r="I700" i="1"/>
  <c r="S700" i="1"/>
  <c r="J700" i="1"/>
  <c r="R700" i="1"/>
  <c r="L700" i="1"/>
  <c r="K700" i="1"/>
  <c r="N700" i="1"/>
  <c r="M700" i="1"/>
  <c r="P700" i="1"/>
  <c r="G701" i="1"/>
  <c r="H701" i="1" a="1"/>
  <c r="K701" i="1" a="1"/>
  <c r="O701" i="1" a="1"/>
  <c r="Q701" i="1" a="1"/>
  <c r="R701" i="1" a="1"/>
  <c r="N701" i="1" a="1"/>
  <c r="I701" i="1" a="1"/>
  <c r="P701" i="1" a="1"/>
  <c r="S701" i="1" a="1"/>
  <c r="M701" i="1" a="1"/>
  <c r="L701" i="1" a="1"/>
  <c r="J701" i="1" a="1"/>
  <c r="J701" i="1" l="1"/>
  <c r="O701" i="1"/>
  <c r="P701" i="1"/>
  <c r="N701" i="1"/>
  <c r="S701" i="1"/>
  <c r="M701" i="1"/>
  <c r="I701" i="1"/>
  <c r="H701" i="1"/>
  <c r="R701" i="1"/>
  <c r="Q701" i="1"/>
  <c r="K701" i="1"/>
  <c r="L701" i="1"/>
  <c r="G702" i="1"/>
  <c r="H702" i="1" a="1"/>
  <c r="S702" i="1" a="1"/>
  <c r="N702" i="1" a="1"/>
  <c r="J702" i="1" a="1"/>
  <c r="P702" i="1" a="1"/>
  <c r="K702" i="1" a="1"/>
  <c r="L702" i="1" a="1"/>
  <c r="O702" i="1" a="1"/>
  <c r="R702" i="1" a="1"/>
  <c r="M702" i="1" a="1"/>
  <c r="Q702" i="1" a="1"/>
  <c r="I702" i="1" a="1"/>
  <c r="I702" i="1" l="1"/>
  <c r="N702" i="1"/>
  <c r="S702" i="1"/>
  <c r="M702" i="1"/>
  <c r="Q702" i="1"/>
  <c r="K702" i="1"/>
  <c r="H702" i="1"/>
  <c r="R702" i="1"/>
  <c r="L702" i="1"/>
  <c r="P702" i="1"/>
  <c r="J702" i="1"/>
  <c r="O702" i="1"/>
  <c r="G703" i="1"/>
  <c r="J703" i="1" a="1"/>
  <c r="L703" i="1" a="1"/>
  <c r="M703" i="1" a="1"/>
  <c r="O703" i="1" a="1"/>
  <c r="Q703" i="1" a="1"/>
  <c r="R703" i="1" a="1"/>
  <c r="I703" i="1" a="1"/>
  <c r="P703" i="1" a="1"/>
  <c r="H703" i="1" a="1"/>
  <c r="N703" i="1" a="1"/>
  <c r="K703" i="1" a="1"/>
  <c r="S703" i="1" a="1"/>
  <c r="H703" i="1" l="1"/>
  <c r="M703" i="1"/>
  <c r="R703" i="1"/>
  <c r="Q703" i="1"/>
  <c r="P703" i="1"/>
  <c r="K703" i="1"/>
  <c r="L703" i="1"/>
  <c r="J703" i="1"/>
  <c r="O703" i="1"/>
  <c r="S703" i="1"/>
  <c r="I703" i="1"/>
  <c r="N703" i="1"/>
  <c r="G704" i="1"/>
  <c r="I704" i="1" a="1"/>
  <c r="P704" i="1" a="1"/>
  <c r="Q704" i="1" a="1"/>
  <c r="N704" i="1" a="1"/>
  <c r="R704" i="1" a="1"/>
  <c r="J704" i="1" a="1"/>
  <c r="O704" i="1" a="1"/>
  <c r="S704" i="1" a="1"/>
  <c r="K704" i="1" a="1"/>
  <c r="H704" i="1" a="1"/>
  <c r="L704" i="1" a="1"/>
  <c r="M704" i="1" a="1"/>
  <c r="K704" i="1" l="1"/>
  <c r="L704" i="1"/>
  <c r="Q704" i="1"/>
  <c r="O704" i="1"/>
  <c r="S704" i="1"/>
  <c r="J704" i="1"/>
  <c r="P704" i="1"/>
  <c r="I704" i="1"/>
  <c r="N704" i="1"/>
  <c r="R704" i="1"/>
  <c r="H704" i="1"/>
  <c r="M704" i="1"/>
  <c r="G705" i="1"/>
  <c r="P705" i="1" a="1"/>
  <c r="O705" i="1" a="1"/>
  <c r="I705" i="1" a="1"/>
  <c r="L705" i="1" a="1"/>
  <c r="K705" i="1" a="1"/>
  <c r="H705" i="1" a="1"/>
  <c r="J705" i="1" a="1"/>
  <c r="M705" i="1" a="1"/>
  <c r="R705" i="1" a="1"/>
  <c r="S705" i="1" a="1"/>
  <c r="Q705" i="1" a="1"/>
  <c r="N705" i="1" a="1"/>
  <c r="J705" i="1" l="1"/>
  <c r="O705" i="1"/>
  <c r="P705" i="1"/>
  <c r="N705" i="1"/>
  <c r="R705" i="1"/>
  <c r="I705" i="1"/>
  <c r="S705" i="1"/>
  <c r="H705" i="1"/>
  <c r="M705" i="1"/>
  <c r="Q705" i="1"/>
  <c r="K705" i="1"/>
  <c r="L705" i="1"/>
  <c r="G706" i="1"/>
  <c r="L706" i="1" a="1"/>
  <c r="S706" i="1" a="1"/>
  <c r="N706" i="1" a="1"/>
  <c r="Q706" i="1" a="1"/>
  <c r="K706" i="1" a="1"/>
  <c r="P706" i="1" a="1"/>
  <c r="H706" i="1" a="1"/>
  <c r="J706" i="1" a="1"/>
  <c r="I706" i="1" a="1"/>
  <c r="R706" i="1" a="1"/>
  <c r="M706" i="1" a="1"/>
  <c r="O706" i="1" a="1"/>
  <c r="I706" i="1" l="1"/>
  <c r="N706" i="1"/>
  <c r="S706" i="1"/>
  <c r="R706" i="1"/>
  <c r="H706" i="1"/>
  <c r="M706" i="1"/>
  <c r="Q706" i="1"/>
  <c r="L706" i="1"/>
  <c r="P706" i="1"/>
  <c r="J706" i="1"/>
  <c r="O706" i="1"/>
  <c r="K706" i="1"/>
  <c r="G707" i="1"/>
  <c r="N707" i="1" a="1"/>
  <c r="I707" i="1" a="1"/>
  <c r="R707" i="1" a="1"/>
  <c r="O707" i="1" a="1"/>
  <c r="S707" i="1" a="1"/>
  <c r="K707" i="1" a="1"/>
  <c r="L707" i="1" a="1"/>
  <c r="Q707" i="1" a="1"/>
  <c r="H707" i="1" a="1"/>
  <c r="J707" i="1" a="1"/>
  <c r="M707" i="1" a="1"/>
  <c r="P707" i="1" a="1"/>
  <c r="H707" i="1" l="1"/>
  <c r="M707" i="1"/>
  <c r="R707" i="1"/>
  <c r="L707" i="1"/>
  <c r="Q707" i="1"/>
  <c r="P707" i="1"/>
  <c r="K707" i="1"/>
  <c r="J707" i="1"/>
  <c r="O707" i="1"/>
  <c r="S707" i="1"/>
  <c r="I707" i="1"/>
  <c r="N707" i="1"/>
  <c r="G708" i="1"/>
  <c r="Q708" i="1" a="1"/>
  <c r="O708" i="1" a="1"/>
  <c r="R708" i="1" a="1"/>
  <c r="J708" i="1" a="1"/>
  <c r="N708" i="1" a="1"/>
  <c r="P708" i="1" a="1"/>
  <c r="S708" i="1" a="1"/>
  <c r="L708" i="1" a="1"/>
  <c r="I708" i="1" a="1"/>
  <c r="M708" i="1" a="1"/>
  <c r="K708" i="1" a="1"/>
  <c r="H708" i="1" a="1"/>
  <c r="K708" i="1" l="1"/>
  <c r="L708" i="1"/>
  <c r="Q708" i="1"/>
  <c r="O708" i="1"/>
  <c r="N708" i="1"/>
  <c r="I708" i="1"/>
  <c r="J708" i="1"/>
  <c r="P708" i="1"/>
  <c r="S708" i="1"/>
  <c r="R708" i="1"/>
  <c r="H708" i="1"/>
  <c r="M708" i="1"/>
  <c r="G709" i="1"/>
  <c r="L709" i="1" a="1"/>
  <c r="N709" i="1" a="1"/>
  <c r="O709" i="1" a="1"/>
  <c r="R709" i="1" a="1"/>
  <c r="K709" i="1" a="1"/>
  <c r="M709" i="1" a="1"/>
  <c r="H709" i="1" a="1"/>
  <c r="Q709" i="1" a="1"/>
  <c r="J709" i="1" a="1"/>
  <c r="P709" i="1" a="1"/>
  <c r="I709" i="1" a="1"/>
  <c r="S709" i="1" a="1"/>
  <c r="J709" i="1" l="1"/>
  <c r="O709" i="1"/>
  <c r="P709" i="1"/>
  <c r="N709" i="1"/>
  <c r="M709" i="1"/>
  <c r="I709" i="1"/>
  <c r="S709" i="1"/>
  <c r="H709" i="1"/>
  <c r="R709" i="1"/>
  <c r="Q709" i="1"/>
  <c r="K709" i="1"/>
  <c r="L709" i="1"/>
  <c r="G710" i="1"/>
  <c r="K710" i="1" a="1"/>
  <c r="J710" i="1" a="1"/>
  <c r="R710" i="1" a="1"/>
  <c r="L710" i="1" a="1"/>
  <c r="P710" i="1" a="1"/>
  <c r="S710" i="1" a="1"/>
  <c r="H710" i="1" a="1"/>
  <c r="M710" i="1" a="1"/>
  <c r="Q710" i="1" a="1"/>
  <c r="I710" i="1" a="1"/>
  <c r="O710" i="1" a="1"/>
  <c r="N710" i="1" a="1"/>
  <c r="I710" i="1" l="1"/>
  <c r="N710" i="1"/>
  <c r="S710" i="1"/>
  <c r="M710" i="1"/>
  <c r="Q710" i="1"/>
  <c r="H710" i="1"/>
  <c r="R710" i="1"/>
  <c r="K710" i="1"/>
  <c r="L710" i="1"/>
  <c r="P710" i="1"/>
  <c r="J710" i="1"/>
  <c r="O710" i="1"/>
  <c r="G711" i="1"/>
  <c r="R711" i="1" a="1"/>
  <c r="L711" i="1" a="1"/>
  <c r="K711" i="1" a="1"/>
  <c r="N711" i="1" a="1"/>
  <c r="M711" i="1" a="1"/>
  <c r="O711" i="1" a="1"/>
  <c r="P711" i="1" a="1"/>
  <c r="J711" i="1" a="1"/>
  <c r="H711" i="1" a="1"/>
  <c r="Q711" i="1" a="1"/>
  <c r="S711" i="1" a="1"/>
  <c r="I711" i="1" a="1"/>
  <c r="H711" i="1" l="1"/>
  <c r="M711" i="1"/>
  <c r="R711" i="1"/>
  <c r="Q711" i="1"/>
  <c r="J711" i="1"/>
  <c r="K711" i="1"/>
  <c r="L711" i="1"/>
  <c r="O711" i="1"/>
  <c r="P711" i="1"/>
  <c r="S711" i="1"/>
  <c r="I711" i="1"/>
  <c r="N711" i="1"/>
  <c r="G712" i="1"/>
  <c r="P712" i="1" a="1"/>
  <c r="H712" i="1" a="1"/>
  <c r="L712" i="1" a="1"/>
  <c r="M712" i="1" a="1"/>
  <c r="Q712" i="1" a="1"/>
  <c r="I712" i="1" a="1"/>
  <c r="S712" i="1" a="1"/>
  <c r="R712" i="1" a="1"/>
  <c r="N712" i="1" a="1"/>
  <c r="K712" i="1" a="1"/>
  <c r="O712" i="1" a="1"/>
  <c r="J712" i="1" a="1"/>
  <c r="K712" i="1" l="1"/>
  <c r="L712" i="1"/>
  <c r="Q712" i="1"/>
  <c r="O712" i="1"/>
  <c r="N712" i="1"/>
  <c r="J712" i="1"/>
  <c r="P712" i="1"/>
  <c r="I712" i="1"/>
  <c r="S712" i="1"/>
  <c r="R712" i="1"/>
  <c r="H712" i="1"/>
  <c r="M712" i="1"/>
  <c r="G713" i="1"/>
  <c r="M713" i="1" a="1"/>
  <c r="H713" i="1" a="1"/>
  <c r="P713" i="1" a="1"/>
  <c r="S713" i="1" a="1"/>
  <c r="K713" i="1" a="1"/>
  <c r="J713" i="1" a="1"/>
  <c r="O713" i="1" a="1"/>
  <c r="R713" i="1" a="1"/>
  <c r="I713" i="1" a="1"/>
  <c r="Q713" i="1" a="1"/>
  <c r="L713" i="1" a="1"/>
  <c r="N713" i="1" a="1"/>
  <c r="I713" i="1" l="1"/>
  <c r="P713" i="1"/>
  <c r="H713" i="1"/>
  <c r="S713" i="1"/>
  <c r="R713" i="1"/>
  <c r="L713" i="1"/>
  <c r="K713" i="1"/>
  <c r="M713" i="1"/>
  <c r="O713" i="1"/>
  <c r="J713" i="1"/>
  <c r="N713" i="1"/>
  <c r="Q713" i="1"/>
  <c r="G714" i="1"/>
  <c r="K714" i="1" a="1"/>
  <c r="H714" i="1" a="1"/>
  <c r="R714" i="1" a="1"/>
  <c r="Q714" i="1" a="1"/>
  <c r="I714" i="1" a="1"/>
  <c r="S714" i="1" a="1"/>
  <c r="L714" i="1" a="1"/>
  <c r="O714" i="1" a="1"/>
  <c r="P714" i="1" a="1"/>
  <c r="J714" i="1" a="1"/>
  <c r="M714" i="1" a="1"/>
  <c r="N714" i="1" a="1"/>
  <c r="O714" i="1" l="1"/>
  <c r="J714" i="1"/>
  <c r="R714" i="1"/>
  <c r="Q714" i="1"/>
  <c r="L714" i="1"/>
  <c r="N714" i="1"/>
  <c r="I714" i="1"/>
  <c r="K714" i="1"/>
  <c r="S714" i="1"/>
  <c r="M714" i="1"/>
  <c r="H714" i="1"/>
  <c r="P714" i="1"/>
  <c r="G715" i="1"/>
  <c r="R715" i="1" a="1"/>
  <c r="Q715" i="1" a="1"/>
  <c r="P715" i="1" a="1"/>
  <c r="L715" i="1" a="1"/>
  <c r="S715" i="1" a="1"/>
  <c r="K715" i="1" a="1"/>
  <c r="O715" i="1" a="1"/>
  <c r="N715" i="1" a="1"/>
  <c r="J715" i="1" a="1"/>
  <c r="M715" i="1" a="1"/>
  <c r="I715" i="1" a="1"/>
  <c r="H715" i="1" a="1"/>
  <c r="H715" i="1" l="1"/>
  <c r="P715" i="1"/>
  <c r="K715" i="1"/>
  <c r="S715" i="1"/>
  <c r="M715" i="1"/>
  <c r="O715" i="1"/>
  <c r="J715" i="1"/>
  <c r="L715" i="1"/>
  <c r="N715" i="1"/>
  <c r="I715" i="1"/>
  <c r="Q715" i="1"/>
  <c r="R715" i="1"/>
  <c r="G716" i="1"/>
  <c r="P716" i="1" a="1"/>
  <c r="H716" i="1" a="1"/>
  <c r="R716" i="1" a="1"/>
  <c r="N716" i="1" a="1"/>
  <c r="M716" i="1" a="1"/>
  <c r="Q716" i="1" a="1"/>
  <c r="K716" i="1" a="1"/>
  <c r="I716" i="1" a="1"/>
  <c r="O716" i="1" a="1"/>
  <c r="L716" i="1" a="1"/>
  <c r="J716" i="1" a="1"/>
  <c r="S716" i="1" a="1"/>
  <c r="O716" i="1" l="1"/>
  <c r="J716" i="1"/>
  <c r="R716" i="1"/>
  <c r="S716" i="1"/>
  <c r="I716" i="1"/>
  <c r="Q716" i="1"/>
  <c r="L716" i="1"/>
  <c r="N716" i="1"/>
  <c r="K716" i="1"/>
  <c r="M716" i="1"/>
  <c r="H716" i="1"/>
  <c r="P716" i="1"/>
  <c r="G717" i="1"/>
  <c r="Q717" i="1" a="1"/>
  <c r="I717" i="1" a="1"/>
  <c r="M717" i="1" a="1"/>
  <c r="L717" i="1" a="1"/>
  <c r="N717" i="1" a="1"/>
  <c r="K717" i="1" a="1"/>
  <c r="S717" i="1" a="1"/>
  <c r="R717" i="1" a="1"/>
  <c r="H717" i="1" a="1"/>
  <c r="O717" i="1" a="1"/>
  <c r="P717" i="1" a="1"/>
  <c r="J717" i="1" a="1"/>
  <c r="H717" i="1" l="1"/>
  <c r="P717" i="1"/>
  <c r="K717" i="1"/>
  <c r="S717" i="1"/>
  <c r="R717" i="1"/>
  <c r="J717" i="1"/>
  <c r="M717" i="1"/>
  <c r="O717" i="1"/>
  <c r="L717" i="1"/>
  <c r="N717" i="1"/>
  <c r="I717" i="1"/>
  <c r="Q717" i="1"/>
  <c r="G718" i="1"/>
  <c r="R718" i="1" a="1"/>
  <c r="Q718" i="1" a="1"/>
  <c r="N718" i="1" a="1"/>
  <c r="J718" i="1" a="1"/>
  <c r="I718" i="1" a="1"/>
  <c r="P718" i="1" a="1"/>
  <c r="K718" i="1" a="1"/>
  <c r="S718" i="1" a="1"/>
  <c r="H718" i="1" a="1"/>
  <c r="O718" i="1" a="1"/>
  <c r="L718" i="1" a="1"/>
  <c r="M718" i="1" a="1"/>
  <c r="O718" i="1" l="1"/>
  <c r="J718" i="1"/>
  <c r="R718" i="1"/>
  <c r="Q718" i="1"/>
  <c r="S718" i="1"/>
  <c r="N718" i="1"/>
  <c r="I718" i="1"/>
  <c r="L718" i="1"/>
  <c r="K718" i="1"/>
  <c r="M718" i="1"/>
  <c r="H718" i="1"/>
  <c r="P718" i="1"/>
  <c r="G719" i="1"/>
  <c r="O719" i="1" a="1"/>
  <c r="I719" i="1" a="1"/>
  <c r="K719" i="1" a="1"/>
  <c r="S719" i="1" a="1"/>
  <c r="R719" i="1" a="1"/>
  <c r="L719" i="1" a="1"/>
  <c r="M719" i="1" a="1"/>
  <c r="H719" i="1" a="1"/>
  <c r="Q719" i="1" a="1"/>
  <c r="P719" i="1" a="1"/>
  <c r="N719" i="1" a="1"/>
  <c r="J719" i="1" a="1"/>
  <c r="H719" i="1" l="1"/>
  <c r="P719" i="1"/>
  <c r="K719" i="1"/>
  <c r="S719" i="1"/>
  <c r="M719" i="1"/>
  <c r="J719" i="1"/>
  <c r="R719" i="1"/>
  <c r="O719" i="1"/>
  <c r="L719" i="1"/>
  <c r="N719" i="1"/>
  <c r="I719" i="1"/>
  <c r="Q719" i="1"/>
  <c r="G720" i="1"/>
  <c r="R720" i="1" a="1"/>
  <c r="L720" i="1" a="1"/>
  <c r="M720" i="1" a="1"/>
  <c r="K720" i="1" a="1"/>
  <c r="J720" i="1" a="1"/>
  <c r="P720" i="1" a="1"/>
  <c r="I720" i="1" a="1"/>
  <c r="Q720" i="1" a="1"/>
  <c r="S720" i="1" a="1"/>
  <c r="O720" i="1" a="1"/>
  <c r="N720" i="1" a="1"/>
  <c r="H720" i="1" a="1"/>
  <c r="O720" i="1" l="1"/>
  <c r="J720" i="1"/>
  <c r="R720" i="1"/>
  <c r="L720" i="1"/>
  <c r="S720" i="1"/>
  <c r="I720" i="1"/>
  <c r="Q720" i="1"/>
  <c r="N720" i="1"/>
  <c r="K720" i="1"/>
  <c r="M720" i="1"/>
  <c r="H720" i="1"/>
  <c r="P720" i="1"/>
  <c r="G721" i="1"/>
  <c r="M721" i="1" a="1"/>
  <c r="I721" i="1" a="1"/>
  <c r="H721" i="1" a="1"/>
  <c r="L721" i="1" a="1"/>
  <c r="N721" i="1" a="1"/>
  <c r="R721" i="1" a="1"/>
  <c r="S721" i="1" a="1"/>
  <c r="O721" i="1" a="1"/>
  <c r="Q721" i="1" a="1"/>
  <c r="K721" i="1" a="1"/>
  <c r="P721" i="1" a="1"/>
  <c r="J721" i="1" a="1"/>
  <c r="H721" i="1" l="1"/>
  <c r="P721" i="1"/>
  <c r="K721" i="1"/>
  <c r="S721" i="1"/>
  <c r="O721" i="1"/>
  <c r="J721" i="1"/>
  <c r="R721" i="1"/>
  <c r="M721" i="1"/>
  <c r="L721" i="1"/>
  <c r="N721" i="1"/>
  <c r="I721" i="1"/>
  <c r="Q721" i="1"/>
  <c r="G722" i="1"/>
  <c r="L722" i="1" a="1"/>
  <c r="Q722" i="1" a="1"/>
  <c r="M722" i="1" a="1"/>
  <c r="R722" i="1" a="1"/>
  <c r="K722" i="1" a="1"/>
  <c r="N722" i="1" a="1"/>
  <c r="S722" i="1" a="1"/>
  <c r="I722" i="1" a="1"/>
  <c r="P722" i="1" a="1"/>
  <c r="H722" i="1" a="1"/>
  <c r="J722" i="1" a="1"/>
  <c r="O722" i="1" a="1"/>
  <c r="O722" i="1" l="1"/>
  <c r="J722" i="1"/>
  <c r="R722" i="1"/>
  <c r="Q722" i="1"/>
  <c r="K722" i="1"/>
  <c r="I722" i="1"/>
  <c r="L722" i="1"/>
  <c r="N722" i="1"/>
  <c r="S722" i="1"/>
  <c r="M722" i="1"/>
  <c r="H722" i="1"/>
  <c r="P722" i="1"/>
  <c r="G723" i="1"/>
  <c r="M723" i="1" a="1"/>
  <c r="I723" i="1" a="1"/>
  <c r="P723" i="1" a="1"/>
  <c r="Q723" i="1" a="1"/>
  <c r="K723" i="1" a="1"/>
  <c r="O723" i="1" a="1"/>
  <c r="L723" i="1" a="1"/>
  <c r="R723" i="1" a="1"/>
  <c r="H723" i="1" a="1"/>
  <c r="S723" i="1" a="1"/>
  <c r="J723" i="1" a="1"/>
  <c r="N723" i="1" a="1"/>
  <c r="H723" i="1" l="1"/>
  <c r="P723" i="1"/>
  <c r="K723" i="1"/>
  <c r="S723" i="1"/>
  <c r="R723" i="1"/>
  <c r="J723" i="1"/>
  <c r="M723" i="1"/>
  <c r="O723" i="1"/>
  <c r="L723" i="1"/>
  <c r="N723" i="1"/>
  <c r="I723" i="1"/>
  <c r="Q723" i="1"/>
  <c r="G724" i="1"/>
  <c r="P724" i="1" a="1"/>
  <c r="H724" i="1" a="1"/>
  <c r="R724" i="1" a="1"/>
  <c r="Q724" i="1" a="1"/>
  <c r="M724" i="1" a="1"/>
  <c r="S724" i="1" a="1"/>
  <c r="N724" i="1" a="1"/>
  <c r="L724" i="1" a="1"/>
  <c r="O724" i="1" a="1"/>
  <c r="K724" i="1" a="1"/>
  <c r="J724" i="1" a="1"/>
  <c r="I724" i="1" a="1"/>
  <c r="O724" i="1" l="1"/>
  <c r="J724" i="1"/>
  <c r="R724" i="1"/>
  <c r="Q724" i="1"/>
  <c r="L724" i="1"/>
  <c r="N724" i="1"/>
  <c r="I724" i="1"/>
  <c r="K724" i="1"/>
  <c r="S724" i="1"/>
  <c r="M724" i="1"/>
  <c r="H724" i="1"/>
  <c r="P724" i="1"/>
  <c r="G725" i="1"/>
  <c r="M725" i="1" a="1"/>
  <c r="S725" i="1" a="1"/>
  <c r="R725" i="1" a="1"/>
  <c r="L725" i="1" a="1"/>
  <c r="K725" i="1" a="1"/>
  <c r="Q725" i="1" a="1"/>
  <c r="P725" i="1" a="1"/>
  <c r="J725" i="1" a="1"/>
  <c r="H725" i="1" a="1"/>
  <c r="O725" i="1" a="1"/>
  <c r="N725" i="1" a="1"/>
  <c r="I725" i="1" a="1"/>
  <c r="H725" i="1" l="1"/>
  <c r="P725" i="1"/>
  <c r="K725" i="1"/>
  <c r="S725" i="1"/>
  <c r="J725" i="1"/>
  <c r="R725" i="1"/>
  <c r="M725" i="1"/>
  <c r="O725" i="1"/>
  <c r="L725" i="1"/>
  <c r="N725" i="1"/>
  <c r="I725" i="1"/>
  <c r="Q725" i="1"/>
  <c r="G726" i="1"/>
  <c r="P726" i="1" a="1"/>
  <c r="H726" i="1" a="1"/>
  <c r="J726" i="1" a="1"/>
  <c r="R726" i="1" a="1"/>
  <c r="S726" i="1" a="1"/>
  <c r="M726" i="1" a="1"/>
  <c r="I726" i="1" a="1"/>
  <c r="K726" i="1" a="1"/>
  <c r="N726" i="1" a="1"/>
  <c r="Q726" i="1" a="1"/>
  <c r="L726" i="1" a="1"/>
  <c r="O726" i="1" a="1"/>
  <c r="O726" i="1" l="1"/>
  <c r="J726" i="1"/>
  <c r="R726" i="1"/>
  <c r="Q726" i="1"/>
  <c r="S726" i="1"/>
  <c r="I726" i="1"/>
  <c r="L726" i="1"/>
  <c r="N726" i="1"/>
  <c r="K726" i="1"/>
  <c r="M726" i="1"/>
  <c r="H726" i="1"/>
  <c r="P726" i="1"/>
  <c r="G727" i="1"/>
  <c r="O727" i="1" a="1"/>
  <c r="I727" i="1" a="1"/>
  <c r="K727" i="1" a="1"/>
  <c r="S727" i="1" a="1"/>
  <c r="N727" i="1" a="1"/>
  <c r="L727" i="1" a="1"/>
  <c r="J727" i="1" a="1"/>
  <c r="M727" i="1" a="1"/>
  <c r="H727" i="1" a="1"/>
  <c r="Q727" i="1" a="1"/>
  <c r="P727" i="1" a="1"/>
  <c r="R727" i="1" a="1"/>
  <c r="H727" i="1" l="1"/>
  <c r="P727" i="1"/>
  <c r="K727" i="1"/>
  <c r="S727" i="1"/>
  <c r="M727" i="1"/>
  <c r="J727" i="1"/>
  <c r="R727" i="1"/>
  <c r="O727" i="1"/>
  <c r="L727" i="1"/>
  <c r="N727" i="1"/>
  <c r="I727" i="1"/>
  <c r="Q727" i="1"/>
  <c r="G728" i="1"/>
  <c r="I728" i="1" a="1"/>
  <c r="H728" i="1" a="1"/>
  <c r="P728" i="1" a="1"/>
  <c r="N728" i="1" a="1"/>
  <c r="R728" i="1" a="1"/>
  <c r="J728" i="1" a="1"/>
  <c r="O728" i="1" a="1"/>
  <c r="S728" i="1" a="1"/>
  <c r="K728" i="1" a="1"/>
  <c r="M728" i="1" a="1"/>
  <c r="L728" i="1" a="1"/>
  <c r="Q728" i="1" a="1"/>
  <c r="K728" i="1" l="1"/>
  <c r="L728" i="1"/>
  <c r="Q728" i="1"/>
  <c r="O728" i="1"/>
  <c r="S728" i="1"/>
  <c r="J728" i="1"/>
  <c r="P728" i="1"/>
  <c r="I728" i="1"/>
  <c r="N728" i="1"/>
  <c r="R728" i="1"/>
  <c r="H728" i="1"/>
  <c r="M728" i="1"/>
  <c r="G729" i="1"/>
  <c r="H729" i="1" a="1"/>
  <c r="K729" i="1" a="1"/>
  <c r="S729" i="1" a="1"/>
  <c r="Q729" i="1" a="1"/>
  <c r="P729" i="1" a="1"/>
  <c r="O729" i="1" a="1"/>
  <c r="M729" i="1" a="1"/>
  <c r="N729" i="1" a="1"/>
  <c r="R729" i="1" a="1"/>
  <c r="L729" i="1" a="1"/>
  <c r="I729" i="1" a="1"/>
  <c r="J729" i="1" a="1"/>
  <c r="J729" i="1" l="1"/>
  <c r="O729" i="1"/>
  <c r="P729" i="1"/>
  <c r="N729" i="1"/>
  <c r="R729" i="1"/>
  <c r="I729" i="1"/>
  <c r="S729" i="1"/>
  <c r="H729" i="1"/>
  <c r="M729" i="1"/>
  <c r="Q729" i="1"/>
  <c r="K729" i="1"/>
  <c r="L729" i="1"/>
  <c r="G730" i="1"/>
  <c r="K730" i="1" a="1"/>
  <c r="P730" i="1" a="1"/>
  <c r="S730" i="1" a="1"/>
  <c r="H730" i="1" a="1"/>
  <c r="L730" i="1" a="1"/>
  <c r="R730" i="1" a="1"/>
  <c r="Q730" i="1" a="1"/>
  <c r="N730" i="1" a="1"/>
  <c r="I730" i="1" a="1"/>
  <c r="J730" i="1" a="1"/>
  <c r="M730" i="1" a="1"/>
  <c r="O730" i="1" a="1"/>
  <c r="I730" i="1" l="1"/>
  <c r="N730" i="1"/>
  <c r="S730" i="1"/>
  <c r="R730" i="1"/>
  <c r="Q730" i="1"/>
  <c r="H730" i="1"/>
  <c r="M730" i="1"/>
  <c r="K730" i="1"/>
  <c r="L730" i="1"/>
  <c r="P730" i="1"/>
  <c r="J730" i="1"/>
  <c r="O730" i="1"/>
  <c r="G731" i="1"/>
  <c r="J731" i="1" a="1"/>
  <c r="S731" i="1" a="1"/>
  <c r="L731" i="1" a="1"/>
  <c r="O731" i="1" a="1"/>
  <c r="K731" i="1" a="1"/>
  <c r="M731" i="1" a="1"/>
  <c r="R731" i="1" a="1"/>
  <c r="P731" i="1" a="1"/>
  <c r="H731" i="1" a="1"/>
  <c r="I731" i="1" a="1"/>
  <c r="Q731" i="1" a="1"/>
  <c r="N731" i="1" a="1"/>
  <c r="H731" i="1" l="1"/>
  <c r="M731" i="1"/>
  <c r="R731" i="1"/>
  <c r="Q731" i="1"/>
  <c r="P731" i="1"/>
  <c r="K731" i="1"/>
  <c r="L731" i="1"/>
  <c r="J731" i="1"/>
  <c r="O731" i="1"/>
  <c r="S731" i="1"/>
  <c r="I731" i="1"/>
  <c r="N731" i="1"/>
  <c r="G732" i="1"/>
  <c r="H732" i="1" a="1"/>
  <c r="O732" i="1" a="1"/>
  <c r="R732" i="1" a="1"/>
  <c r="I732" i="1" a="1"/>
  <c r="Q732" i="1" a="1"/>
  <c r="S732" i="1" a="1"/>
  <c r="L732" i="1" a="1"/>
  <c r="P732" i="1" a="1"/>
  <c r="M732" i="1" a="1"/>
  <c r="N732" i="1" a="1"/>
  <c r="J732" i="1" a="1"/>
  <c r="K732" i="1" a="1"/>
  <c r="K732" i="1" l="1"/>
  <c r="L732" i="1"/>
  <c r="Q732" i="1"/>
  <c r="O732" i="1"/>
  <c r="I732" i="1"/>
  <c r="J732" i="1"/>
  <c r="P732" i="1"/>
  <c r="N732" i="1"/>
  <c r="S732" i="1"/>
  <c r="R732" i="1"/>
  <c r="H732" i="1"/>
  <c r="M732" i="1"/>
  <c r="G733" i="1"/>
  <c r="H733" i="1" a="1"/>
  <c r="P733" i="1" a="1"/>
  <c r="O733" i="1" a="1"/>
  <c r="N733" i="1" a="1"/>
  <c r="I733" i="1" a="1"/>
  <c r="R733" i="1" a="1"/>
  <c r="S733" i="1" a="1"/>
  <c r="J733" i="1" a="1"/>
  <c r="L733" i="1" a="1"/>
  <c r="M733" i="1" a="1"/>
  <c r="K733" i="1" a="1"/>
  <c r="Q733" i="1" a="1"/>
  <c r="J733" i="1" l="1"/>
  <c r="O733" i="1"/>
  <c r="P733" i="1"/>
  <c r="N733" i="1"/>
  <c r="S733" i="1"/>
  <c r="M733" i="1"/>
  <c r="I733" i="1"/>
  <c r="H733" i="1"/>
  <c r="R733" i="1"/>
  <c r="Q733" i="1"/>
  <c r="K733" i="1"/>
  <c r="L733" i="1"/>
  <c r="G734" i="1"/>
  <c r="O734" i="1" a="1"/>
  <c r="J734" i="1" a="1"/>
  <c r="R734" i="1" a="1"/>
  <c r="L734" i="1" a="1"/>
  <c r="P734" i="1" a="1"/>
  <c r="S734" i="1" a="1"/>
  <c r="M734" i="1" a="1"/>
  <c r="Q734" i="1" a="1"/>
  <c r="I734" i="1" a="1"/>
  <c r="K734" i="1" a="1"/>
  <c r="N734" i="1" a="1"/>
  <c r="H734" i="1" a="1"/>
  <c r="I734" i="1" l="1"/>
  <c r="N734" i="1"/>
  <c r="S734" i="1"/>
  <c r="M734" i="1"/>
  <c r="Q734" i="1"/>
  <c r="H734" i="1"/>
  <c r="R734" i="1"/>
  <c r="K734" i="1"/>
  <c r="L734" i="1"/>
  <c r="P734" i="1"/>
  <c r="J734" i="1"/>
  <c r="O734" i="1"/>
  <c r="G735" i="1"/>
  <c r="P735" i="1" a="1"/>
  <c r="R735" i="1" a="1"/>
  <c r="M735" i="1" a="1"/>
  <c r="O735" i="1" a="1"/>
  <c r="I735" i="1" a="1"/>
  <c r="N735" i="1" a="1"/>
  <c r="L735" i="1" a="1"/>
  <c r="J735" i="1" a="1"/>
  <c r="H735" i="1" a="1"/>
  <c r="Q735" i="1" a="1"/>
  <c r="K735" i="1" a="1"/>
  <c r="S735" i="1" a="1"/>
  <c r="H735" i="1" l="1"/>
  <c r="M735" i="1"/>
  <c r="R735" i="1"/>
  <c r="Q735" i="1"/>
  <c r="J735" i="1"/>
  <c r="K735" i="1"/>
  <c r="L735" i="1"/>
  <c r="P735" i="1"/>
  <c r="O735" i="1"/>
  <c r="S735" i="1"/>
  <c r="I735" i="1"/>
  <c r="N735" i="1"/>
  <c r="G736" i="1"/>
  <c r="I736" i="1" a="1"/>
  <c r="H736" i="1" a="1"/>
  <c r="P736" i="1" a="1"/>
  <c r="R736" i="1" a="1"/>
  <c r="S736" i="1" a="1"/>
  <c r="J736" i="1" a="1"/>
  <c r="L736" i="1" a="1"/>
  <c r="N736" i="1" a="1"/>
  <c r="O736" i="1" a="1"/>
  <c r="M736" i="1" a="1"/>
  <c r="Q736" i="1" a="1"/>
  <c r="K736" i="1" a="1"/>
  <c r="K736" i="1" l="1"/>
  <c r="L736" i="1"/>
  <c r="Q736" i="1"/>
  <c r="P736" i="1"/>
  <c r="S736" i="1"/>
  <c r="J736" i="1"/>
  <c r="O736" i="1"/>
  <c r="I736" i="1"/>
  <c r="N736" i="1"/>
  <c r="R736" i="1"/>
  <c r="H736" i="1"/>
  <c r="M736" i="1"/>
  <c r="G737" i="1"/>
  <c r="S737" i="1" a="1"/>
  <c r="Q737" i="1" a="1"/>
  <c r="P737" i="1" a="1"/>
  <c r="R737" i="1" a="1"/>
  <c r="N737" i="1" a="1"/>
  <c r="M737" i="1" a="1"/>
  <c r="I737" i="1" a="1"/>
  <c r="H737" i="1" a="1"/>
  <c r="O737" i="1" a="1"/>
  <c r="K737" i="1" a="1"/>
  <c r="L737" i="1" a="1"/>
  <c r="J737" i="1" a="1"/>
  <c r="J737" i="1" l="1"/>
  <c r="O737" i="1"/>
  <c r="P737" i="1"/>
  <c r="N737" i="1"/>
  <c r="R737" i="1"/>
  <c r="H737" i="1"/>
  <c r="I737" i="1"/>
  <c r="S737" i="1"/>
  <c r="M737" i="1"/>
  <c r="Q737" i="1"/>
  <c r="K737" i="1"/>
  <c r="L737" i="1"/>
  <c r="G738" i="1"/>
  <c r="H738" i="1" a="1"/>
  <c r="M738" i="1" a="1"/>
  <c r="K738" i="1" a="1"/>
  <c r="N738" i="1" a="1"/>
  <c r="O738" i="1" a="1"/>
  <c r="Q738" i="1" a="1"/>
  <c r="L738" i="1" a="1"/>
  <c r="S738" i="1" a="1"/>
  <c r="R738" i="1" a="1"/>
  <c r="P738" i="1" a="1"/>
  <c r="J738" i="1" a="1"/>
  <c r="I738" i="1" a="1"/>
  <c r="I738" i="1" l="1"/>
  <c r="N738" i="1"/>
  <c r="S738" i="1"/>
  <c r="M738" i="1"/>
  <c r="R738" i="1"/>
  <c r="K738" i="1"/>
  <c r="H738" i="1"/>
  <c r="Q738" i="1"/>
  <c r="L738" i="1"/>
  <c r="P738" i="1"/>
  <c r="J738" i="1"/>
  <c r="O738" i="1"/>
  <c r="G739" i="1"/>
  <c r="L739" i="1" a="1"/>
  <c r="R739" i="1" a="1"/>
  <c r="M739" i="1" a="1"/>
  <c r="N739" i="1" a="1"/>
  <c r="I739" i="1" a="1"/>
  <c r="S739" i="1" a="1"/>
  <c r="J739" i="1" a="1"/>
  <c r="P739" i="1" a="1"/>
  <c r="H739" i="1" a="1"/>
  <c r="Q739" i="1" a="1"/>
  <c r="K739" i="1" a="1"/>
  <c r="O739" i="1" a="1"/>
  <c r="H739" i="1" l="1"/>
  <c r="M739" i="1"/>
  <c r="R739" i="1"/>
  <c r="Q739" i="1"/>
  <c r="P739" i="1"/>
  <c r="K739" i="1"/>
  <c r="L739" i="1"/>
  <c r="O739" i="1"/>
  <c r="J739" i="1"/>
  <c r="S739" i="1"/>
  <c r="I739" i="1"/>
  <c r="N739" i="1"/>
  <c r="G740" i="1"/>
  <c r="O740" i="1" a="1"/>
  <c r="R740" i="1" a="1"/>
  <c r="L740" i="1" a="1"/>
  <c r="P740" i="1" a="1"/>
  <c r="J740" i="1" a="1"/>
  <c r="N740" i="1" a="1"/>
  <c r="S740" i="1" a="1"/>
  <c r="H740" i="1" a="1"/>
  <c r="M740" i="1" a="1"/>
  <c r="I740" i="1" a="1"/>
  <c r="Q740" i="1" a="1"/>
  <c r="K740" i="1" a="1"/>
  <c r="K740" i="1" l="1"/>
  <c r="L740" i="1"/>
  <c r="Q740" i="1"/>
  <c r="O740" i="1"/>
  <c r="P740" i="1"/>
  <c r="S740" i="1"/>
  <c r="J740" i="1"/>
  <c r="I740" i="1"/>
  <c r="N740" i="1"/>
  <c r="R740" i="1"/>
  <c r="H740" i="1"/>
  <c r="M740" i="1"/>
  <c r="G741" i="1"/>
  <c r="P741" i="1" a="1"/>
  <c r="I741" i="1" a="1"/>
  <c r="O741" i="1" a="1"/>
  <c r="L741" i="1" a="1"/>
  <c r="R741" i="1" a="1"/>
  <c r="M741" i="1" a="1"/>
  <c r="S741" i="1" a="1"/>
  <c r="J741" i="1" a="1"/>
  <c r="N741" i="1" a="1"/>
  <c r="H741" i="1" a="1"/>
  <c r="K741" i="1" a="1"/>
  <c r="Q741" i="1" a="1"/>
  <c r="J741" i="1" l="1"/>
  <c r="O741" i="1"/>
  <c r="P741" i="1"/>
  <c r="N741" i="1"/>
  <c r="S741" i="1"/>
  <c r="H741" i="1"/>
  <c r="I741" i="1"/>
  <c r="R741" i="1"/>
  <c r="M741" i="1"/>
  <c r="Q741" i="1"/>
  <c r="K741" i="1"/>
  <c r="L741" i="1"/>
  <c r="G742" i="1"/>
  <c r="L742" i="1" a="1"/>
  <c r="J742" i="1" a="1"/>
  <c r="R742" i="1" a="1"/>
  <c r="M742" i="1" a="1"/>
  <c r="P742" i="1" a="1"/>
  <c r="H742" i="1" a="1"/>
  <c r="Q742" i="1" a="1"/>
  <c r="K742" i="1" a="1"/>
  <c r="I742" i="1" a="1"/>
  <c r="O742" i="1" a="1"/>
  <c r="N742" i="1" a="1"/>
  <c r="S742" i="1" a="1"/>
  <c r="I742" i="1" l="1"/>
  <c r="N742" i="1"/>
  <c r="S742" i="1"/>
  <c r="M742" i="1"/>
  <c r="K742" i="1"/>
  <c r="H742" i="1"/>
  <c r="R742" i="1"/>
  <c r="L742" i="1"/>
  <c r="Q742" i="1"/>
  <c r="P742" i="1"/>
  <c r="J742" i="1"/>
  <c r="O742" i="1"/>
  <c r="G743" i="1"/>
  <c r="R743" i="1" a="1"/>
  <c r="K743" i="1" a="1"/>
  <c r="P743" i="1" a="1"/>
  <c r="O743" i="1" a="1"/>
  <c r="M743" i="1" a="1"/>
  <c r="J743" i="1" a="1"/>
  <c r="I743" i="1" a="1"/>
  <c r="N743" i="1" a="1"/>
  <c r="Q743" i="1" a="1"/>
  <c r="H743" i="1" a="1"/>
  <c r="L743" i="1" a="1"/>
  <c r="S743" i="1" a="1"/>
  <c r="H743" i="1" l="1"/>
  <c r="M743" i="1"/>
  <c r="R743" i="1"/>
  <c r="L743" i="1"/>
  <c r="Q743" i="1"/>
  <c r="P743" i="1"/>
  <c r="K743" i="1"/>
  <c r="J743" i="1"/>
  <c r="O743" i="1"/>
  <c r="S743" i="1"/>
  <c r="I743" i="1"/>
  <c r="N743" i="1"/>
  <c r="G744" i="1"/>
  <c r="I744" i="1" a="1"/>
  <c r="H744" i="1" a="1"/>
  <c r="P744" i="1" a="1"/>
  <c r="S744" i="1" a="1"/>
  <c r="R744" i="1" a="1"/>
  <c r="Q744" i="1" a="1"/>
  <c r="O744" i="1" a="1"/>
  <c r="N744" i="1" a="1"/>
  <c r="K744" i="1" a="1"/>
  <c r="M744" i="1" a="1"/>
  <c r="L744" i="1" a="1"/>
  <c r="J744" i="1" a="1"/>
  <c r="K744" i="1" l="1"/>
  <c r="L744" i="1"/>
  <c r="Q744" i="1"/>
  <c r="O744" i="1"/>
  <c r="N744" i="1"/>
  <c r="J744" i="1"/>
  <c r="P744" i="1"/>
  <c r="I744" i="1"/>
  <c r="S744" i="1"/>
  <c r="R744" i="1"/>
  <c r="H744" i="1"/>
  <c r="M744" i="1"/>
  <c r="G745" i="1"/>
  <c r="P745" i="1" a="1"/>
  <c r="S745" i="1" a="1"/>
  <c r="Q745" i="1" a="1"/>
  <c r="I745" i="1" a="1"/>
  <c r="N745" i="1" a="1"/>
  <c r="L745" i="1" a="1"/>
  <c r="M745" i="1" a="1"/>
  <c r="R745" i="1" a="1"/>
  <c r="J745" i="1" a="1"/>
  <c r="H745" i="1" a="1"/>
  <c r="K745" i="1" a="1"/>
  <c r="O745" i="1" a="1"/>
  <c r="J745" i="1" l="1"/>
  <c r="O745" i="1"/>
  <c r="P745" i="1"/>
  <c r="S745" i="1"/>
  <c r="R745" i="1"/>
  <c r="I745" i="1"/>
  <c r="N745" i="1"/>
  <c r="H745" i="1"/>
  <c r="M745" i="1"/>
  <c r="Q745" i="1"/>
  <c r="K745" i="1"/>
  <c r="L745" i="1"/>
  <c r="G746" i="1"/>
  <c r="K746" i="1" a="1"/>
  <c r="M746" i="1" a="1"/>
  <c r="Q746" i="1" a="1"/>
  <c r="L746" i="1" a="1"/>
  <c r="S746" i="1" a="1"/>
  <c r="N746" i="1" a="1"/>
  <c r="H746" i="1" a="1"/>
  <c r="R746" i="1" a="1"/>
  <c r="I746" i="1" a="1"/>
  <c r="O746" i="1" a="1"/>
  <c r="P746" i="1" a="1"/>
  <c r="J746" i="1" a="1"/>
  <c r="I746" i="1" l="1"/>
  <c r="N746" i="1"/>
  <c r="S746" i="1"/>
  <c r="M746" i="1"/>
  <c r="R746" i="1"/>
  <c r="Q746" i="1"/>
  <c r="H746" i="1"/>
  <c r="K746" i="1"/>
  <c r="L746" i="1"/>
  <c r="P746" i="1"/>
  <c r="J746" i="1"/>
  <c r="O746" i="1"/>
  <c r="G747" i="1"/>
  <c r="R747" i="1" a="1"/>
  <c r="Q747" i="1" a="1"/>
  <c r="S747" i="1" a="1"/>
  <c r="O747" i="1" a="1"/>
  <c r="L747" i="1" a="1"/>
  <c r="N747" i="1" a="1"/>
  <c r="K747" i="1" a="1"/>
  <c r="P747" i="1" a="1"/>
  <c r="H747" i="1" a="1"/>
  <c r="J747" i="1" a="1"/>
  <c r="I747" i="1" a="1"/>
  <c r="M747" i="1" a="1"/>
  <c r="H747" i="1" l="1"/>
  <c r="M747" i="1"/>
  <c r="R747" i="1"/>
  <c r="Q747" i="1"/>
  <c r="P747" i="1"/>
  <c r="K747" i="1"/>
  <c r="L747" i="1"/>
  <c r="J747" i="1"/>
  <c r="O747" i="1"/>
  <c r="S747" i="1"/>
  <c r="I747" i="1"/>
  <c r="N747" i="1"/>
  <c r="G748" i="1"/>
  <c r="I748" i="1" a="1"/>
  <c r="H748" i="1" a="1"/>
  <c r="P748" i="1" a="1"/>
  <c r="R748" i="1" a="1"/>
  <c r="J748" i="1" a="1"/>
  <c r="L748" i="1" a="1"/>
  <c r="S748" i="1" a="1"/>
  <c r="O748" i="1" a="1"/>
  <c r="N748" i="1" a="1"/>
  <c r="M748" i="1" a="1"/>
  <c r="Q748" i="1" a="1"/>
  <c r="K748" i="1" a="1"/>
  <c r="K748" i="1" l="1"/>
  <c r="L748" i="1"/>
  <c r="Q748" i="1"/>
  <c r="O748" i="1"/>
  <c r="N748" i="1"/>
  <c r="J748" i="1"/>
  <c r="P748" i="1"/>
  <c r="I748" i="1"/>
  <c r="S748" i="1"/>
  <c r="R748" i="1"/>
  <c r="H748" i="1"/>
  <c r="M748" i="1"/>
  <c r="G749" i="1"/>
  <c r="K749" i="1" a="1"/>
  <c r="N749" i="1" a="1"/>
  <c r="O749" i="1" a="1"/>
  <c r="H749" i="1" a="1"/>
  <c r="P749" i="1" a="1"/>
  <c r="I749" i="1" a="1"/>
  <c r="M749" i="1" a="1"/>
  <c r="S749" i="1" a="1"/>
  <c r="J749" i="1" a="1"/>
  <c r="R749" i="1" a="1"/>
  <c r="Q749" i="1" a="1"/>
  <c r="L749" i="1" a="1"/>
  <c r="J749" i="1" l="1"/>
  <c r="O749" i="1"/>
  <c r="P749" i="1"/>
  <c r="N749" i="1"/>
  <c r="S749" i="1"/>
  <c r="H749" i="1"/>
  <c r="I749" i="1"/>
  <c r="R749" i="1"/>
  <c r="M749" i="1"/>
  <c r="Q749" i="1"/>
  <c r="K749" i="1"/>
  <c r="L749" i="1"/>
  <c r="G750" i="1"/>
  <c r="K750" i="1" a="1"/>
  <c r="J750" i="1" a="1"/>
  <c r="R750" i="1" a="1"/>
  <c r="L750" i="1" a="1"/>
  <c r="P750" i="1" a="1"/>
  <c r="H750" i="1" a="1"/>
  <c r="M750" i="1" a="1"/>
  <c r="Q750" i="1" a="1"/>
  <c r="I750" i="1" a="1"/>
  <c r="O750" i="1" a="1"/>
  <c r="N750" i="1" a="1"/>
  <c r="S750" i="1" a="1"/>
  <c r="I750" i="1" l="1"/>
  <c r="N750" i="1"/>
  <c r="S750" i="1"/>
  <c r="R750" i="1"/>
  <c r="Q750" i="1"/>
  <c r="H750" i="1"/>
  <c r="M750" i="1"/>
  <c r="K750" i="1"/>
  <c r="L750" i="1"/>
  <c r="P750" i="1"/>
  <c r="J750" i="1"/>
  <c r="O750" i="1"/>
  <c r="G751" i="1"/>
  <c r="J751" i="1" a="1"/>
  <c r="I751" i="1" a="1"/>
  <c r="R751" i="1" a="1"/>
  <c r="K751" i="1" a="1"/>
  <c r="N751" i="1" a="1"/>
  <c r="O751" i="1" a="1"/>
  <c r="P751" i="1" a="1"/>
  <c r="S751" i="1" a="1"/>
  <c r="Q751" i="1" a="1"/>
  <c r="M751" i="1" a="1"/>
  <c r="L751" i="1" a="1"/>
  <c r="H751" i="1" a="1"/>
  <c r="H751" i="1" l="1"/>
  <c r="M751" i="1"/>
  <c r="R751" i="1"/>
  <c r="P751" i="1"/>
  <c r="K751" i="1"/>
  <c r="L751" i="1"/>
  <c r="Q751" i="1"/>
  <c r="J751" i="1"/>
  <c r="O751" i="1"/>
  <c r="S751" i="1"/>
  <c r="I751" i="1"/>
  <c r="N751" i="1"/>
  <c r="G752" i="1"/>
  <c r="M752" i="1" a="1"/>
  <c r="H752" i="1" a="1"/>
  <c r="K752" i="1" a="1"/>
  <c r="N752" i="1" a="1"/>
  <c r="R752" i="1" a="1"/>
  <c r="P752" i="1" a="1"/>
  <c r="J752" i="1" a="1"/>
  <c r="S752" i="1" a="1"/>
  <c r="I752" i="1" a="1"/>
  <c r="Q752" i="1" a="1"/>
  <c r="O752" i="1" a="1"/>
  <c r="L752" i="1" a="1"/>
  <c r="K752" i="1" l="1"/>
  <c r="L752" i="1"/>
  <c r="Q752" i="1"/>
  <c r="P752" i="1"/>
  <c r="I752" i="1"/>
  <c r="J752" i="1"/>
  <c r="O752" i="1"/>
  <c r="S752" i="1"/>
  <c r="N752" i="1"/>
  <c r="R752" i="1"/>
  <c r="H752" i="1"/>
  <c r="M752" i="1"/>
  <c r="G753" i="1"/>
  <c r="H753" i="1" a="1"/>
  <c r="K753" i="1" a="1"/>
  <c r="O753" i="1" a="1"/>
  <c r="S753" i="1" a="1"/>
  <c r="P753" i="1" a="1"/>
  <c r="N753" i="1" a="1"/>
  <c r="M753" i="1" a="1"/>
  <c r="R753" i="1" a="1"/>
  <c r="Q753" i="1" a="1"/>
  <c r="J753" i="1" a="1"/>
  <c r="L753" i="1" a="1"/>
  <c r="I753" i="1" a="1"/>
  <c r="J753" i="1" l="1"/>
  <c r="O753" i="1"/>
  <c r="P753" i="1"/>
  <c r="S753" i="1"/>
  <c r="R753" i="1"/>
  <c r="I753" i="1"/>
  <c r="N753" i="1"/>
  <c r="H753" i="1"/>
  <c r="M753" i="1"/>
  <c r="Q753" i="1"/>
  <c r="K753" i="1"/>
  <c r="L753" i="1"/>
  <c r="G754" i="1"/>
  <c r="O754" i="1" a="1"/>
  <c r="J754" i="1" a="1"/>
  <c r="H754" i="1" a="1"/>
  <c r="M754" i="1" a="1"/>
  <c r="P754" i="1" a="1"/>
  <c r="S754" i="1" a="1"/>
  <c r="L754" i="1" a="1"/>
  <c r="R754" i="1" a="1"/>
  <c r="I754" i="1" a="1"/>
  <c r="K754" i="1" a="1"/>
  <c r="N754" i="1" a="1"/>
  <c r="Q754" i="1" a="1"/>
  <c r="I754" i="1" l="1"/>
  <c r="N754" i="1"/>
  <c r="S754" i="1"/>
  <c r="M754" i="1"/>
  <c r="R754" i="1"/>
  <c r="Q754" i="1"/>
  <c r="H754" i="1"/>
  <c r="K754" i="1"/>
  <c r="L754" i="1"/>
  <c r="P754" i="1"/>
  <c r="J754" i="1"/>
  <c r="O754" i="1"/>
  <c r="G755" i="1"/>
  <c r="J755" i="1" a="1"/>
  <c r="I755" i="1" a="1"/>
  <c r="L755" i="1" a="1"/>
  <c r="O755" i="1" a="1"/>
  <c r="S755" i="1" a="1"/>
  <c r="R755" i="1" a="1"/>
  <c r="Q755" i="1" a="1"/>
  <c r="P755" i="1" a="1"/>
  <c r="H755" i="1" a="1"/>
  <c r="N755" i="1" a="1"/>
  <c r="M755" i="1" a="1"/>
  <c r="K755" i="1" a="1"/>
  <c r="H755" i="1" l="1"/>
  <c r="M755" i="1"/>
  <c r="R755" i="1"/>
  <c r="Q755" i="1"/>
  <c r="P755" i="1"/>
  <c r="K755" i="1"/>
  <c r="L755" i="1"/>
  <c r="J755" i="1"/>
  <c r="O755" i="1"/>
  <c r="S755" i="1"/>
  <c r="I755" i="1"/>
  <c r="N755" i="1"/>
  <c r="G756" i="1"/>
  <c r="L756" i="1" a="1"/>
  <c r="R756" i="1" a="1"/>
  <c r="I756" i="1" a="1"/>
  <c r="O756" i="1" a="1"/>
  <c r="J756" i="1" a="1"/>
  <c r="N756" i="1" a="1"/>
  <c r="M756" i="1" a="1"/>
  <c r="H756" i="1" a="1"/>
  <c r="S756" i="1" a="1"/>
  <c r="Q756" i="1" a="1"/>
  <c r="P756" i="1" a="1"/>
  <c r="K756" i="1" a="1"/>
  <c r="K756" i="1" l="1"/>
  <c r="L756" i="1"/>
  <c r="Q756" i="1"/>
  <c r="J756" i="1"/>
  <c r="P756" i="1"/>
  <c r="I756" i="1"/>
  <c r="O756" i="1"/>
  <c r="S756" i="1"/>
  <c r="N756" i="1"/>
  <c r="R756" i="1"/>
  <c r="H756" i="1"/>
  <c r="M756" i="1"/>
  <c r="G757" i="1"/>
  <c r="H757" i="1" a="1"/>
  <c r="N757" i="1" a="1"/>
  <c r="O757" i="1" a="1"/>
  <c r="P757" i="1" a="1"/>
  <c r="L757" i="1" a="1"/>
  <c r="K757" i="1" a="1"/>
  <c r="M757" i="1" a="1"/>
  <c r="S757" i="1" a="1"/>
  <c r="R757" i="1" a="1"/>
  <c r="I757" i="1" a="1"/>
  <c r="Q757" i="1" a="1"/>
  <c r="J757" i="1" a="1"/>
  <c r="J757" i="1" l="1"/>
  <c r="O757" i="1"/>
  <c r="P757" i="1"/>
  <c r="S757" i="1"/>
  <c r="R757" i="1"/>
  <c r="I757" i="1"/>
  <c r="N757" i="1"/>
  <c r="H757" i="1"/>
  <c r="M757" i="1"/>
  <c r="Q757" i="1"/>
  <c r="K757" i="1"/>
  <c r="L757" i="1"/>
  <c r="G758" i="1"/>
  <c r="S758" i="1" a="1"/>
  <c r="M758" i="1" a="1"/>
  <c r="P758" i="1" a="1"/>
  <c r="K758" i="1" a="1"/>
  <c r="H758" i="1" a="1"/>
  <c r="N758" i="1" a="1"/>
  <c r="L758" i="1" a="1"/>
  <c r="R758" i="1" a="1"/>
  <c r="I758" i="1" a="1"/>
  <c r="Q758" i="1" a="1"/>
  <c r="J758" i="1" a="1"/>
  <c r="O758" i="1" a="1"/>
  <c r="I758" i="1" l="1"/>
  <c r="N758" i="1"/>
  <c r="S758" i="1"/>
  <c r="M758" i="1"/>
  <c r="R758" i="1"/>
  <c r="K758" i="1"/>
  <c r="H758" i="1"/>
  <c r="Q758" i="1"/>
  <c r="L758" i="1"/>
  <c r="P758" i="1"/>
  <c r="J758" i="1"/>
  <c r="O758" i="1"/>
  <c r="G759" i="1"/>
  <c r="N759" i="1" a="1"/>
  <c r="I759" i="1" a="1"/>
  <c r="M759" i="1" a="1"/>
  <c r="R759" i="1" a="1"/>
  <c r="Q759" i="1" a="1"/>
  <c r="P759" i="1" a="1"/>
  <c r="O759" i="1" a="1"/>
  <c r="H759" i="1" a="1"/>
  <c r="L759" i="1" a="1"/>
  <c r="J759" i="1" a="1"/>
  <c r="S759" i="1" a="1"/>
  <c r="K759" i="1" a="1"/>
  <c r="K759" i="1" l="1"/>
  <c r="O759" i="1"/>
  <c r="M759" i="1"/>
  <c r="R759" i="1"/>
  <c r="Q759" i="1"/>
  <c r="S759" i="1"/>
  <c r="J759" i="1"/>
  <c r="N759" i="1"/>
  <c r="H759" i="1"/>
  <c r="L759" i="1"/>
  <c r="I759" i="1"/>
  <c r="P759" i="1"/>
  <c r="G760" i="1"/>
  <c r="R760" i="1" a="1"/>
  <c r="I760" i="1" a="1"/>
  <c r="S760" i="1" a="1"/>
  <c r="N760" i="1" a="1"/>
  <c r="O760" i="1" a="1"/>
  <c r="Q760" i="1" a="1"/>
  <c r="L760" i="1" a="1"/>
  <c r="J760" i="1" a="1"/>
  <c r="M760" i="1" a="1"/>
  <c r="P760" i="1" a="1"/>
  <c r="K760" i="1" a="1"/>
  <c r="H760" i="1" a="1"/>
  <c r="H760" i="1" l="1"/>
  <c r="P760" i="1"/>
  <c r="K760" i="1"/>
  <c r="S760" i="1"/>
  <c r="M760" i="1"/>
  <c r="O760" i="1"/>
  <c r="J760" i="1"/>
  <c r="R760" i="1"/>
  <c r="L760" i="1"/>
  <c r="N760" i="1"/>
  <c r="I760" i="1"/>
  <c r="Q760" i="1"/>
  <c r="G761" i="1"/>
  <c r="N761" i="1" a="1"/>
  <c r="R761" i="1" a="1"/>
  <c r="I761" i="1" a="1"/>
  <c r="J761" i="1" a="1"/>
  <c r="H761" i="1" a="1"/>
  <c r="K761" i="1" a="1"/>
  <c r="S761" i="1" a="1"/>
  <c r="O761" i="1" a="1"/>
  <c r="Q761" i="1" a="1"/>
  <c r="M761" i="1" a="1"/>
  <c r="L761" i="1" a="1"/>
  <c r="P761" i="1" a="1"/>
  <c r="O761" i="1" l="1"/>
  <c r="J761" i="1"/>
  <c r="R761" i="1"/>
  <c r="Q761" i="1"/>
  <c r="S761" i="1"/>
  <c r="I761" i="1"/>
  <c r="L761" i="1"/>
  <c r="N761" i="1"/>
  <c r="K761" i="1"/>
  <c r="M761" i="1"/>
  <c r="H761" i="1"/>
  <c r="P761" i="1"/>
  <c r="G762" i="1"/>
  <c r="O762" i="1" a="1"/>
  <c r="I762" i="1" a="1"/>
  <c r="S762" i="1" a="1"/>
  <c r="J762" i="1" a="1"/>
  <c r="L762" i="1" a="1"/>
  <c r="M762" i="1" a="1"/>
  <c r="N762" i="1" a="1"/>
  <c r="Q762" i="1" a="1"/>
  <c r="K762" i="1" a="1"/>
  <c r="R762" i="1" a="1"/>
  <c r="H762" i="1" a="1"/>
  <c r="P762" i="1" a="1"/>
  <c r="H762" i="1" l="1"/>
  <c r="P762" i="1"/>
  <c r="K762" i="1"/>
  <c r="S762" i="1"/>
  <c r="J762" i="1"/>
  <c r="R762" i="1"/>
  <c r="M762" i="1"/>
  <c r="O762" i="1"/>
  <c r="L762" i="1"/>
  <c r="N762" i="1"/>
  <c r="I762" i="1"/>
  <c r="Q762" i="1"/>
  <c r="G763" i="1"/>
  <c r="Q763" i="1" a="1"/>
  <c r="L763" i="1" a="1"/>
  <c r="J763" i="1" a="1"/>
  <c r="R763" i="1" a="1"/>
  <c r="H763" i="1" a="1"/>
  <c r="M763" i="1" a="1"/>
  <c r="K763" i="1" a="1"/>
  <c r="S763" i="1" a="1"/>
  <c r="O763" i="1" a="1"/>
  <c r="N763" i="1" a="1"/>
  <c r="I763" i="1" a="1"/>
  <c r="P763" i="1" a="1"/>
  <c r="O763" i="1" l="1"/>
  <c r="J763" i="1"/>
  <c r="R763" i="1"/>
  <c r="Q763" i="1"/>
  <c r="S763" i="1"/>
  <c r="I763" i="1"/>
  <c r="L763" i="1"/>
  <c r="N763" i="1"/>
  <c r="K763" i="1"/>
  <c r="M763" i="1"/>
  <c r="H763" i="1"/>
  <c r="P763" i="1"/>
  <c r="G764" i="1"/>
  <c r="Q764" i="1" a="1"/>
  <c r="I764" i="1" a="1"/>
  <c r="K764" i="1" a="1"/>
  <c r="O764" i="1" a="1"/>
  <c r="N764" i="1" a="1"/>
  <c r="S764" i="1" a="1"/>
  <c r="L764" i="1" a="1"/>
  <c r="M764" i="1" a="1"/>
  <c r="H764" i="1" a="1"/>
  <c r="R764" i="1" a="1"/>
  <c r="P764" i="1" a="1"/>
  <c r="J764" i="1" a="1"/>
  <c r="H764" i="1" l="1"/>
  <c r="P764" i="1"/>
  <c r="K764" i="1"/>
  <c r="S764" i="1"/>
  <c r="M764" i="1"/>
  <c r="J764" i="1"/>
  <c r="R764" i="1"/>
  <c r="O764" i="1"/>
  <c r="L764" i="1"/>
  <c r="N764" i="1"/>
  <c r="I764" i="1"/>
  <c r="Q764" i="1"/>
  <c r="G765" i="1"/>
  <c r="Q765" i="1" a="1"/>
  <c r="N765" i="1" a="1"/>
  <c r="M765" i="1" a="1"/>
  <c r="R765" i="1" a="1"/>
  <c r="H765" i="1" a="1"/>
  <c r="K765" i="1" a="1"/>
  <c r="S765" i="1" a="1"/>
  <c r="O765" i="1" a="1"/>
  <c r="P765" i="1" a="1"/>
  <c r="L765" i="1" a="1"/>
  <c r="J765" i="1" a="1"/>
  <c r="I765" i="1" a="1"/>
  <c r="O765" i="1" l="1"/>
  <c r="J765" i="1"/>
  <c r="R765" i="1"/>
  <c r="Q765" i="1"/>
  <c r="S765" i="1"/>
  <c r="I765" i="1"/>
  <c r="L765" i="1"/>
  <c r="N765" i="1"/>
  <c r="K765" i="1"/>
  <c r="M765" i="1"/>
  <c r="H765" i="1"/>
  <c r="P765" i="1"/>
  <c r="G766" i="1"/>
  <c r="S766" i="1" a="1"/>
  <c r="R766" i="1" a="1"/>
  <c r="P766" i="1" a="1"/>
  <c r="I766" i="1" a="1"/>
  <c r="N766" i="1" a="1"/>
  <c r="Q766" i="1" a="1"/>
  <c r="L766" i="1" a="1"/>
  <c r="J766" i="1" a="1"/>
  <c r="M766" i="1" a="1"/>
  <c r="K766" i="1" a="1"/>
  <c r="O766" i="1" a="1"/>
  <c r="H766" i="1" a="1"/>
  <c r="H766" i="1" l="1"/>
  <c r="P766" i="1"/>
  <c r="K766" i="1"/>
  <c r="S766" i="1"/>
  <c r="M766" i="1"/>
  <c r="O766" i="1"/>
  <c r="J766" i="1"/>
  <c r="R766" i="1"/>
  <c r="L766" i="1"/>
  <c r="N766" i="1"/>
  <c r="I766" i="1"/>
  <c r="Q766" i="1"/>
  <c r="G767" i="1"/>
  <c r="N767" i="1" a="1"/>
  <c r="H767" i="1" a="1"/>
  <c r="O767" i="1" a="1"/>
  <c r="Q767" i="1" a="1"/>
  <c r="I767" i="1" a="1"/>
  <c r="K767" i="1" a="1"/>
  <c r="S767" i="1" a="1"/>
  <c r="P767" i="1" a="1"/>
  <c r="R767" i="1" a="1"/>
  <c r="J767" i="1" a="1"/>
  <c r="M767" i="1" a="1"/>
  <c r="L767" i="1" a="1"/>
  <c r="O767" i="1" l="1"/>
  <c r="J767" i="1"/>
  <c r="R767" i="1"/>
  <c r="Q767" i="1"/>
  <c r="S767" i="1"/>
  <c r="I767" i="1"/>
  <c r="L767" i="1"/>
  <c r="N767" i="1"/>
  <c r="K767" i="1"/>
  <c r="M767" i="1"/>
  <c r="H767" i="1"/>
  <c r="P767" i="1"/>
  <c r="G768" i="1"/>
  <c r="I768" i="1" a="1"/>
  <c r="S768" i="1" a="1"/>
  <c r="N768" i="1" a="1"/>
  <c r="J768" i="1" a="1"/>
  <c r="M768" i="1" a="1"/>
  <c r="O768" i="1" a="1"/>
  <c r="L768" i="1" a="1"/>
  <c r="R768" i="1" a="1"/>
  <c r="Q768" i="1" a="1"/>
  <c r="K768" i="1" a="1"/>
  <c r="P768" i="1" a="1"/>
  <c r="H768" i="1" a="1"/>
  <c r="H768" i="1" l="1"/>
  <c r="P768" i="1"/>
  <c r="K768" i="1"/>
  <c r="S768" i="1"/>
  <c r="M768" i="1"/>
  <c r="J768" i="1"/>
  <c r="R768" i="1"/>
  <c r="O768" i="1"/>
  <c r="L768" i="1"/>
  <c r="N768" i="1"/>
  <c r="I768" i="1"/>
  <c r="Q768" i="1"/>
  <c r="G769" i="1"/>
  <c r="N769" i="1" a="1"/>
  <c r="L769" i="1" a="1"/>
  <c r="R769" i="1" a="1"/>
  <c r="P769" i="1" a="1"/>
  <c r="Q769" i="1" a="1"/>
  <c r="K769" i="1" a="1"/>
  <c r="S769" i="1" a="1"/>
  <c r="O769" i="1" a="1"/>
  <c r="H769" i="1" a="1"/>
  <c r="J769" i="1" a="1"/>
  <c r="M769" i="1" a="1"/>
  <c r="I769" i="1" a="1"/>
  <c r="O769" i="1" l="1"/>
  <c r="J769" i="1"/>
  <c r="R769" i="1"/>
  <c r="Q769" i="1"/>
  <c r="S769" i="1"/>
  <c r="I769" i="1"/>
  <c r="L769" i="1"/>
  <c r="N769" i="1"/>
  <c r="K769" i="1"/>
  <c r="M769" i="1"/>
  <c r="H769" i="1"/>
  <c r="P769" i="1"/>
  <c r="G770" i="1"/>
  <c r="H770" i="1" a="1"/>
  <c r="K770" i="1" a="1"/>
  <c r="S770" i="1" a="1"/>
  <c r="N770" i="1" a="1"/>
  <c r="Q770" i="1" a="1"/>
  <c r="P770" i="1" a="1"/>
  <c r="L770" i="1" a="1"/>
  <c r="M770" i="1" a="1"/>
  <c r="R770" i="1" a="1"/>
  <c r="I770" i="1" a="1"/>
  <c r="O770" i="1" a="1"/>
  <c r="J770" i="1" a="1"/>
  <c r="J770" i="1" l="1"/>
  <c r="O770" i="1"/>
  <c r="P770" i="1"/>
  <c r="N770" i="1"/>
  <c r="R770" i="1"/>
  <c r="I770" i="1"/>
  <c r="S770" i="1"/>
  <c r="H770" i="1"/>
  <c r="M770" i="1"/>
  <c r="Q770" i="1"/>
  <c r="K770" i="1"/>
  <c r="L770" i="1"/>
  <c r="G771" i="1"/>
  <c r="O771" i="1" a="1"/>
  <c r="J771" i="1" a="1"/>
  <c r="S771" i="1" a="1"/>
  <c r="K771" i="1" a="1"/>
  <c r="P771" i="1" a="1"/>
  <c r="N771" i="1" a="1"/>
  <c r="L771" i="1" a="1"/>
  <c r="H771" i="1" a="1"/>
  <c r="Q771" i="1" a="1"/>
  <c r="M771" i="1" a="1"/>
  <c r="I771" i="1" a="1"/>
  <c r="R771" i="1" a="1"/>
  <c r="I771" i="1" l="1"/>
  <c r="N771" i="1"/>
  <c r="S771" i="1"/>
  <c r="M771" i="1"/>
  <c r="Q771" i="1"/>
  <c r="H771" i="1"/>
  <c r="R771" i="1"/>
  <c r="K771" i="1"/>
  <c r="L771" i="1"/>
  <c r="P771" i="1"/>
  <c r="J771" i="1"/>
  <c r="O771" i="1"/>
  <c r="G772" i="1"/>
  <c r="O772" i="1" a="1"/>
  <c r="I772" i="1" a="1"/>
  <c r="J772" i="1" a="1"/>
  <c r="P772" i="1" a="1"/>
  <c r="S772" i="1" a="1"/>
  <c r="H772" i="1" a="1"/>
  <c r="K772" i="1" a="1"/>
  <c r="N772" i="1" a="1"/>
  <c r="R772" i="1" a="1"/>
  <c r="M772" i="1" a="1"/>
  <c r="Q772" i="1" a="1"/>
  <c r="L772" i="1" a="1"/>
  <c r="H772" i="1" l="1"/>
  <c r="M772" i="1"/>
  <c r="R772" i="1"/>
  <c r="Q772" i="1"/>
  <c r="J772" i="1"/>
  <c r="K772" i="1"/>
  <c r="L772" i="1"/>
  <c r="O772" i="1"/>
  <c r="P772" i="1"/>
  <c r="S772" i="1"/>
  <c r="I772" i="1"/>
  <c r="N772" i="1"/>
  <c r="G773" i="1"/>
  <c r="M773" i="1" a="1"/>
  <c r="H773" i="1" a="1"/>
  <c r="K773" i="1" a="1"/>
  <c r="N773" i="1" a="1"/>
  <c r="R773" i="1" a="1"/>
  <c r="O773" i="1" a="1"/>
  <c r="S773" i="1" a="1"/>
  <c r="P773" i="1" a="1"/>
  <c r="Q773" i="1" a="1"/>
  <c r="J773" i="1" a="1"/>
  <c r="L773" i="1" a="1"/>
  <c r="I773" i="1" a="1"/>
  <c r="K773" i="1" l="1"/>
  <c r="L773" i="1"/>
  <c r="Q773" i="1"/>
  <c r="O773" i="1"/>
  <c r="P773" i="1"/>
  <c r="I773" i="1"/>
  <c r="J773" i="1"/>
  <c r="S773" i="1"/>
  <c r="N773" i="1"/>
  <c r="R773" i="1"/>
  <c r="H773" i="1"/>
  <c r="M773" i="1"/>
  <c r="G774" i="1"/>
  <c r="M774" i="1" a="1"/>
  <c r="P774" i="1" a="1"/>
  <c r="O774" i="1" a="1"/>
  <c r="R774" i="1" a="1"/>
  <c r="N774" i="1" a="1"/>
  <c r="S774" i="1" a="1"/>
  <c r="K774" i="1" a="1"/>
  <c r="H774" i="1" a="1"/>
  <c r="J774" i="1" a="1"/>
  <c r="L774" i="1" a="1"/>
  <c r="I774" i="1" a="1"/>
  <c r="Q774" i="1" a="1"/>
  <c r="J774" i="1" l="1"/>
  <c r="O774" i="1"/>
  <c r="P774" i="1"/>
  <c r="N774" i="1"/>
  <c r="H774" i="1"/>
  <c r="I774" i="1"/>
  <c r="S774" i="1"/>
  <c r="M774" i="1"/>
  <c r="R774" i="1"/>
  <c r="Q774" i="1"/>
  <c r="K774" i="1"/>
  <c r="L774" i="1"/>
  <c r="G775" i="1"/>
  <c r="O775" i="1" a="1"/>
  <c r="J775" i="1" a="1"/>
  <c r="S775" i="1" a="1"/>
  <c r="L775" i="1" a="1"/>
  <c r="P775" i="1" a="1"/>
  <c r="H775" i="1" a="1"/>
  <c r="K775" i="1" a="1"/>
  <c r="Q775" i="1" a="1"/>
  <c r="I775" i="1" a="1"/>
  <c r="M775" i="1" a="1"/>
  <c r="N775" i="1" a="1"/>
  <c r="R775" i="1" a="1"/>
  <c r="I775" i="1" l="1"/>
  <c r="N775" i="1"/>
  <c r="S775" i="1"/>
  <c r="R775" i="1"/>
  <c r="Q775" i="1"/>
  <c r="H775" i="1"/>
  <c r="M775" i="1"/>
  <c r="K775" i="1"/>
  <c r="L775" i="1"/>
  <c r="P775" i="1"/>
  <c r="J775" i="1"/>
  <c r="O775" i="1"/>
  <c r="G776" i="1"/>
  <c r="N776" i="1" a="1"/>
  <c r="I776" i="1" a="1"/>
  <c r="R776" i="1" a="1"/>
  <c r="J776" i="1" a="1"/>
  <c r="S776" i="1" a="1"/>
  <c r="K776" i="1" a="1"/>
  <c r="O776" i="1" a="1"/>
  <c r="P776" i="1" a="1"/>
  <c r="H776" i="1" a="1"/>
  <c r="L776" i="1" a="1"/>
  <c r="M776" i="1" a="1"/>
  <c r="Q776" i="1" a="1"/>
  <c r="H776" i="1" l="1"/>
  <c r="M776" i="1"/>
  <c r="R776" i="1"/>
  <c r="Q776" i="1"/>
  <c r="P776" i="1"/>
  <c r="K776" i="1"/>
  <c r="L776" i="1"/>
  <c r="J776" i="1"/>
  <c r="O776" i="1"/>
  <c r="S776" i="1"/>
  <c r="I776" i="1"/>
  <c r="N776" i="1"/>
  <c r="G777" i="1"/>
  <c r="M777" i="1" a="1"/>
  <c r="R777" i="1" a="1"/>
  <c r="Q777" i="1" a="1"/>
  <c r="J777" i="1" a="1"/>
  <c r="I777" i="1" a="1"/>
  <c r="H777" i="1" a="1"/>
  <c r="S777" i="1" a="1"/>
  <c r="P777" i="1" a="1"/>
  <c r="N777" i="1" a="1"/>
  <c r="L777" i="1" a="1"/>
  <c r="O777" i="1" a="1"/>
  <c r="K777" i="1" a="1"/>
  <c r="K777" i="1" l="1"/>
  <c r="L777" i="1"/>
  <c r="Q777" i="1"/>
  <c r="P777" i="1"/>
  <c r="N777" i="1"/>
  <c r="J777" i="1"/>
  <c r="O777" i="1"/>
  <c r="I777" i="1"/>
  <c r="S777" i="1"/>
  <c r="R777" i="1"/>
  <c r="H777" i="1"/>
  <c r="M777" i="1"/>
  <c r="G778" i="1"/>
  <c r="R778" i="1" a="1"/>
  <c r="P778" i="1" a="1"/>
  <c r="I778" i="1" a="1"/>
  <c r="N778" i="1" a="1"/>
  <c r="Q778" i="1" a="1"/>
  <c r="L778" i="1" a="1"/>
  <c r="M778" i="1" a="1"/>
  <c r="S778" i="1" a="1"/>
  <c r="J778" i="1" a="1"/>
  <c r="K778" i="1" a="1"/>
  <c r="O778" i="1" a="1"/>
  <c r="H778" i="1" a="1"/>
  <c r="J778" i="1" l="1"/>
  <c r="O778" i="1"/>
  <c r="P778" i="1"/>
  <c r="N778" i="1"/>
  <c r="S778" i="1"/>
  <c r="H778" i="1"/>
  <c r="I778" i="1"/>
  <c r="R778" i="1"/>
  <c r="M778" i="1"/>
  <c r="Q778" i="1"/>
  <c r="K778" i="1"/>
  <c r="L778" i="1"/>
  <c r="G779" i="1"/>
  <c r="O779" i="1" a="1"/>
  <c r="P779" i="1" a="1"/>
  <c r="S779" i="1" a="1"/>
  <c r="L779" i="1" a="1"/>
  <c r="H779" i="1" a="1"/>
  <c r="K779" i="1" a="1"/>
  <c r="M779" i="1" a="1"/>
  <c r="Q779" i="1" a="1"/>
  <c r="I779" i="1" a="1"/>
  <c r="J779" i="1" a="1"/>
  <c r="R779" i="1" a="1"/>
  <c r="N779" i="1" a="1"/>
  <c r="I779" i="1" l="1"/>
  <c r="N779" i="1"/>
  <c r="S779" i="1"/>
  <c r="M779" i="1"/>
  <c r="Q779" i="1"/>
  <c r="H779" i="1"/>
  <c r="R779" i="1"/>
  <c r="K779" i="1"/>
  <c r="L779" i="1"/>
  <c r="P779" i="1"/>
  <c r="J779" i="1"/>
  <c r="O779" i="1"/>
  <c r="G780" i="1"/>
  <c r="Q780" i="1" a="1"/>
  <c r="I780" i="1" a="1"/>
  <c r="M780" i="1" a="1"/>
  <c r="K780" i="1" a="1"/>
  <c r="P780" i="1" a="1"/>
  <c r="S780" i="1" a="1"/>
  <c r="J780" i="1" a="1"/>
  <c r="O780" i="1" a="1"/>
  <c r="R780" i="1" a="1"/>
  <c r="N780" i="1" a="1"/>
  <c r="L780" i="1" a="1"/>
  <c r="H780" i="1" a="1"/>
  <c r="H780" i="1" l="1"/>
  <c r="M780" i="1"/>
  <c r="R780" i="1"/>
  <c r="L780" i="1"/>
  <c r="P780" i="1"/>
  <c r="J780" i="1"/>
  <c r="K780" i="1"/>
  <c r="Q780" i="1"/>
  <c r="O780" i="1"/>
  <c r="S780" i="1"/>
  <c r="I780" i="1"/>
  <c r="N780" i="1"/>
  <c r="G781" i="1"/>
  <c r="I781" i="1" a="1"/>
  <c r="H781" i="1" a="1"/>
  <c r="Q781" i="1" a="1"/>
  <c r="N781" i="1" a="1"/>
  <c r="R781" i="1" a="1"/>
  <c r="J781" i="1" a="1"/>
  <c r="P781" i="1" a="1"/>
  <c r="S781" i="1" a="1"/>
  <c r="K781" i="1" a="1"/>
  <c r="O781" i="1" a="1"/>
  <c r="L781" i="1" a="1"/>
  <c r="M781" i="1" a="1"/>
  <c r="K781" i="1" l="1"/>
  <c r="L781" i="1"/>
  <c r="Q781" i="1"/>
  <c r="P781" i="1"/>
  <c r="S781" i="1"/>
  <c r="J781" i="1"/>
  <c r="O781" i="1"/>
  <c r="I781" i="1"/>
  <c r="N781" i="1"/>
  <c r="R781" i="1"/>
  <c r="H781" i="1"/>
  <c r="M781" i="1"/>
  <c r="G782" i="1"/>
  <c r="H782" i="1" a="1"/>
  <c r="K782" i="1" a="1"/>
  <c r="O782" i="1" a="1"/>
  <c r="R782" i="1" a="1"/>
  <c r="Q782" i="1" a="1"/>
  <c r="M782" i="1" a="1"/>
  <c r="S782" i="1" a="1"/>
  <c r="P782" i="1" a="1"/>
  <c r="L782" i="1" a="1"/>
  <c r="N782" i="1" a="1"/>
  <c r="I782" i="1" a="1"/>
  <c r="J782" i="1" a="1"/>
  <c r="J782" i="1" l="1"/>
  <c r="O782" i="1"/>
  <c r="P782" i="1"/>
  <c r="N782" i="1"/>
  <c r="R782" i="1"/>
  <c r="I782" i="1"/>
  <c r="S782" i="1"/>
  <c r="H782" i="1"/>
  <c r="M782" i="1"/>
  <c r="Q782" i="1"/>
  <c r="K782" i="1"/>
  <c r="L782" i="1"/>
  <c r="G783" i="1"/>
  <c r="K783" i="1" a="1"/>
  <c r="H783" i="1" a="1"/>
  <c r="P783" i="1" a="1"/>
  <c r="R783" i="1" a="1"/>
  <c r="Q783" i="1" a="1"/>
  <c r="O783" i="1" a="1"/>
  <c r="M783" i="1" a="1"/>
  <c r="N783" i="1" a="1"/>
  <c r="I783" i="1" a="1"/>
  <c r="L783" i="1" a="1"/>
  <c r="J783" i="1" a="1"/>
  <c r="S783" i="1" a="1"/>
  <c r="I783" i="1" l="1"/>
  <c r="N783" i="1"/>
  <c r="S783" i="1"/>
  <c r="H783" i="1"/>
  <c r="M783" i="1"/>
  <c r="R783" i="1"/>
  <c r="K783" i="1"/>
  <c r="L783" i="1"/>
  <c r="Q783" i="1"/>
  <c r="P783" i="1"/>
  <c r="J783" i="1"/>
  <c r="O783" i="1"/>
  <c r="G784" i="1"/>
  <c r="N784" i="1" a="1"/>
  <c r="Q784" i="1" a="1"/>
  <c r="I784" i="1" a="1"/>
  <c r="S784" i="1" a="1"/>
  <c r="P784" i="1" a="1"/>
  <c r="O784" i="1" a="1"/>
  <c r="M784" i="1" a="1"/>
  <c r="K784" i="1" a="1"/>
  <c r="H784" i="1" a="1"/>
  <c r="J784" i="1" a="1"/>
  <c r="R784" i="1" a="1"/>
  <c r="L784" i="1" a="1"/>
  <c r="H784" i="1" l="1"/>
  <c r="M784" i="1"/>
  <c r="R784" i="1"/>
  <c r="Q784" i="1"/>
  <c r="K784" i="1"/>
  <c r="O784" i="1"/>
  <c r="P784" i="1"/>
  <c r="J784" i="1"/>
  <c r="S784" i="1"/>
  <c r="I784" i="1"/>
  <c r="N784" i="1"/>
  <c r="L784" i="1"/>
  <c r="G785" i="1"/>
  <c r="O785" i="1" a="1"/>
  <c r="N785" i="1" a="1"/>
  <c r="L785" i="1" a="1"/>
  <c r="Q785" i="1" a="1"/>
  <c r="M785" i="1" a="1"/>
  <c r="P785" i="1" a="1"/>
  <c r="H785" i="1" a="1"/>
  <c r="J785" i="1" a="1"/>
  <c r="R785" i="1" a="1"/>
  <c r="S785" i="1" a="1"/>
  <c r="K785" i="1" a="1"/>
  <c r="I785" i="1" a="1"/>
  <c r="K785" i="1" l="1"/>
  <c r="L785" i="1"/>
  <c r="Q785" i="1"/>
  <c r="O785" i="1"/>
  <c r="S785" i="1"/>
  <c r="J785" i="1"/>
  <c r="N785" i="1"/>
  <c r="I785" i="1"/>
  <c r="R785" i="1"/>
  <c r="H785" i="1"/>
  <c r="M785" i="1"/>
  <c r="P785" i="1"/>
  <c r="G786" i="1"/>
  <c r="L786" i="1" a="1"/>
  <c r="H786" i="1" a="1"/>
  <c r="O786" i="1" a="1"/>
  <c r="S786" i="1" a="1"/>
  <c r="M786" i="1" a="1"/>
  <c r="Q786" i="1" a="1"/>
  <c r="R786" i="1" a="1"/>
  <c r="N786" i="1" a="1"/>
  <c r="J786" i="1" a="1"/>
  <c r="P786" i="1" a="1"/>
  <c r="I786" i="1" a="1"/>
  <c r="K786" i="1" a="1"/>
  <c r="J786" i="1" l="1"/>
  <c r="O786" i="1"/>
  <c r="P786" i="1"/>
  <c r="S786" i="1"/>
  <c r="R786" i="1"/>
  <c r="I786" i="1"/>
  <c r="N786" i="1"/>
  <c r="H786" i="1"/>
  <c r="M786" i="1"/>
  <c r="Q786" i="1"/>
  <c r="K786" i="1"/>
  <c r="L786" i="1"/>
  <c r="G787" i="1"/>
  <c r="O787" i="1" a="1"/>
  <c r="J787" i="1" a="1"/>
  <c r="H787" i="1" a="1"/>
  <c r="M787" i="1" a="1"/>
  <c r="L787" i="1" a="1"/>
  <c r="K787" i="1" a="1"/>
  <c r="N787" i="1" a="1"/>
  <c r="Q787" i="1" a="1"/>
  <c r="P787" i="1" a="1"/>
  <c r="S787" i="1" a="1"/>
  <c r="R787" i="1" a="1"/>
  <c r="I787" i="1" a="1"/>
  <c r="I787" i="1" l="1"/>
  <c r="N787" i="1"/>
  <c r="S787" i="1"/>
  <c r="M787" i="1"/>
  <c r="L787" i="1"/>
  <c r="K787" i="1"/>
  <c r="H787" i="1"/>
  <c r="R787" i="1"/>
  <c r="Q787" i="1"/>
  <c r="P787" i="1"/>
  <c r="J787" i="1"/>
  <c r="O787" i="1"/>
  <c r="G788" i="1"/>
  <c r="N788" i="1" a="1"/>
  <c r="I788" i="1" a="1"/>
  <c r="Q788" i="1" a="1"/>
  <c r="O788" i="1" a="1"/>
  <c r="R788" i="1" a="1"/>
  <c r="L788" i="1" a="1"/>
  <c r="P788" i="1" a="1"/>
  <c r="H788" i="1" a="1"/>
  <c r="J788" i="1" a="1"/>
  <c r="M788" i="1" a="1"/>
  <c r="S788" i="1" a="1"/>
  <c r="K788" i="1" a="1"/>
  <c r="H788" i="1" l="1"/>
  <c r="M788" i="1"/>
  <c r="R788" i="1"/>
  <c r="L788" i="1"/>
  <c r="P788" i="1"/>
  <c r="K788" i="1"/>
  <c r="Q788" i="1"/>
  <c r="J788" i="1"/>
  <c r="O788" i="1"/>
  <c r="S788" i="1"/>
  <c r="I788" i="1"/>
  <c r="N788" i="1"/>
  <c r="G789" i="1"/>
  <c r="I789" i="1" a="1"/>
  <c r="R789" i="1" a="1"/>
  <c r="Q789" i="1" a="1"/>
  <c r="J789" i="1" a="1"/>
  <c r="L789" i="1" a="1"/>
  <c r="O789" i="1" a="1"/>
  <c r="N789" i="1" a="1"/>
  <c r="P789" i="1" a="1"/>
  <c r="S789" i="1" a="1"/>
  <c r="H789" i="1" a="1"/>
  <c r="M789" i="1" a="1"/>
  <c r="K789" i="1" a="1"/>
  <c r="K789" i="1" l="1"/>
  <c r="L789" i="1"/>
  <c r="Q789" i="1"/>
  <c r="O789" i="1"/>
  <c r="S789" i="1"/>
  <c r="J789" i="1"/>
  <c r="P789" i="1"/>
  <c r="I789" i="1"/>
  <c r="N789" i="1"/>
  <c r="R789" i="1"/>
  <c r="H789" i="1"/>
  <c r="M789" i="1"/>
  <c r="G790" i="1"/>
  <c r="H790" i="1" a="1"/>
  <c r="Q790" i="1" a="1"/>
  <c r="P790" i="1" a="1"/>
  <c r="I790" i="1" a="1"/>
  <c r="O790" i="1" a="1"/>
  <c r="K790" i="1" a="1"/>
  <c r="M790" i="1" a="1"/>
  <c r="S790" i="1" a="1"/>
  <c r="L790" i="1" a="1"/>
  <c r="N790" i="1" a="1"/>
  <c r="R790" i="1" a="1"/>
  <c r="J790" i="1" a="1"/>
  <c r="J790" i="1" l="1"/>
  <c r="O790" i="1"/>
  <c r="P790" i="1"/>
  <c r="S790" i="1"/>
  <c r="R790" i="1"/>
  <c r="I790" i="1"/>
  <c r="N790" i="1"/>
  <c r="H790" i="1"/>
  <c r="M790" i="1"/>
  <c r="Q790" i="1"/>
  <c r="K790" i="1"/>
  <c r="L790" i="1"/>
  <c r="G791" i="1"/>
  <c r="O791" i="1" a="1"/>
  <c r="J791" i="1" a="1"/>
  <c r="S791" i="1" a="1"/>
  <c r="L791" i="1" a="1"/>
  <c r="P791" i="1" a="1"/>
  <c r="M791" i="1" a="1"/>
  <c r="R791" i="1" a="1"/>
  <c r="K791" i="1" a="1"/>
  <c r="I791" i="1" a="1"/>
  <c r="Q791" i="1" a="1"/>
  <c r="N791" i="1" a="1"/>
  <c r="H791" i="1" a="1"/>
  <c r="I791" i="1" l="1"/>
  <c r="N791" i="1"/>
  <c r="S791" i="1"/>
  <c r="R791" i="1"/>
  <c r="K791" i="1"/>
  <c r="H791" i="1"/>
  <c r="M791" i="1"/>
  <c r="Q791" i="1"/>
  <c r="L791" i="1"/>
  <c r="P791" i="1"/>
  <c r="J791" i="1"/>
  <c r="O791" i="1"/>
  <c r="G792" i="1"/>
  <c r="N792" i="1" a="1"/>
  <c r="I792" i="1" a="1"/>
  <c r="R792" i="1" a="1"/>
  <c r="J792" i="1" a="1"/>
  <c r="O792" i="1" a="1"/>
  <c r="M792" i="1" a="1"/>
  <c r="P792" i="1" a="1"/>
  <c r="S792" i="1" a="1"/>
  <c r="Q792" i="1" a="1"/>
  <c r="L792" i="1" a="1"/>
  <c r="K792" i="1" a="1"/>
  <c r="H792" i="1" a="1"/>
  <c r="H792" i="1" l="1"/>
  <c r="M792" i="1"/>
  <c r="R792" i="1"/>
  <c r="Q792" i="1"/>
  <c r="O792" i="1"/>
  <c r="K792" i="1"/>
  <c r="L792" i="1"/>
  <c r="J792" i="1"/>
  <c r="P792" i="1"/>
  <c r="S792" i="1"/>
  <c r="I792" i="1"/>
  <c r="N792" i="1"/>
  <c r="G793" i="1"/>
  <c r="M793" i="1" a="1"/>
  <c r="H793" i="1" a="1"/>
  <c r="Q793" i="1" a="1"/>
  <c r="P793" i="1" a="1"/>
  <c r="O793" i="1" a="1"/>
  <c r="N793" i="1" a="1"/>
  <c r="I793" i="1" a="1"/>
  <c r="K793" i="1" a="1"/>
  <c r="S793" i="1" a="1"/>
  <c r="L793" i="1" a="1"/>
  <c r="R793" i="1" a="1"/>
  <c r="J793" i="1" a="1"/>
  <c r="K793" i="1" l="1"/>
  <c r="L793" i="1"/>
  <c r="Q793" i="1"/>
  <c r="P793" i="1"/>
  <c r="I793" i="1"/>
  <c r="J793" i="1"/>
  <c r="O793" i="1"/>
  <c r="S793" i="1"/>
  <c r="N793" i="1"/>
  <c r="R793" i="1"/>
  <c r="H793" i="1"/>
  <c r="M793" i="1"/>
  <c r="G794" i="1"/>
  <c r="N794" i="1" a="1"/>
  <c r="S794" i="1" a="1"/>
  <c r="I794" i="1" a="1"/>
  <c r="P794" i="1" a="1"/>
  <c r="O794" i="1" a="1"/>
  <c r="K794" i="1" a="1"/>
  <c r="R794" i="1" a="1"/>
  <c r="M794" i="1" a="1"/>
  <c r="J794" i="1" a="1"/>
  <c r="H794" i="1" a="1"/>
  <c r="Q794" i="1" a="1"/>
  <c r="L794" i="1" a="1"/>
  <c r="J794" i="1" l="1"/>
  <c r="O794" i="1"/>
  <c r="P794" i="1"/>
  <c r="N794" i="1"/>
  <c r="M794" i="1"/>
  <c r="I794" i="1"/>
  <c r="S794" i="1"/>
  <c r="H794" i="1"/>
  <c r="R794" i="1"/>
  <c r="Q794" i="1"/>
  <c r="K794" i="1"/>
  <c r="L794" i="1"/>
  <c r="G795" i="1"/>
  <c r="M795" i="1" a="1"/>
  <c r="Q795" i="1" a="1"/>
  <c r="L795" i="1" a="1"/>
  <c r="P795" i="1" a="1"/>
  <c r="R795" i="1" a="1"/>
  <c r="K795" i="1" a="1"/>
  <c r="N795" i="1" a="1"/>
  <c r="O795" i="1" a="1"/>
  <c r="J795" i="1" a="1"/>
  <c r="H795" i="1" a="1"/>
  <c r="S795" i="1" a="1"/>
  <c r="I795" i="1" a="1"/>
  <c r="H795" i="1" l="1"/>
  <c r="M795" i="1"/>
  <c r="R795" i="1"/>
  <c r="S795" i="1"/>
  <c r="J795" i="1"/>
  <c r="L795" i="1"/>
  <c r="Q795" i="1"/>
  <c r="K795" i="1"/>
  <c r="P795" i="1"/>
  <c r="I795" i="1"/>
  <c r="N795" i="1"/>
  <c r="O795" i="1"/>
  <c r="G796" i="1"/>
  <c r="R796" i="1" a="1"/>
  <c r="L796" i="1" a="1"/>
  <c r="I796" i="1" a="1"/>
  <c r="K796" i="1" a="1"/>
  <c r="J796" i="1" a="1"/>
  <c r="P796" i="1" a="1"/>
  <c r="S796" i="1" a="1"/>
  <c r="O796" i="1" a="1"/>
  <c r="Q796" i="1" a="1"/>
  <c r="M796" i="1" a="1"/>
  <c r="N796" i="1" a="1"/>
  <c r="H796" i="1" a="1"/>
  <c r="O796" i="1" l="1"/>
  <c r="J796" i="1"/>
  <c r="R796" i="1"/>
  <c r="Q796" i="1"/>
  <c r="S796" i="1"/>
  <c r="I796" i="1"/>
  <c r="L796" i="1"/>
  <c r="N796" i="1"/>
  <c r="K796" i="1"/>
  <c r="M796" i="1"/>
  <c r="H796" i="1"/>
  <c r="P796" i="1"/>
  <c r="G797" i="1"/>
  <c r="O797" i="1" a="1"/>
  <c r="I797" i="1" a="1"/>
  <c r="K797" i="1" a="1"/>
  <c r="L797" i="1" a="1"/>
  <c r="M797" i="1" a="1"/>
  <c r="J797" i="1" a="1"/>
  <c r="S797" i="1" a="1"/>
  <c r="R797" i="1" a="1"/>
  <c r="H797" i="1" a="1"/>
  <c r="Q797" i="1" a="1"/>
  <c r="P797" i="1" a="1"/>
  <c r="N797" i="1" a="1"/>
  <c r="H797" i="1" l="1"/>
  <c r="P797" i="1"/>
  <c r="K797" i="1"/>
  <c r="S797" i="1"/>
  <c r="R797" i="1"/>
  <c r="J797" i="1"/>
  <c r="M797" i="1"/>
  <c r="O797" i="1"/>
  <c r="L797" i="1"/>
  <c r="N797" i="1"/>
  <c r="I797" i="1"/>
  <c r="Q797" i="1"/>
  <c r="G798" i="1"/>
  <c r="L798" i="1" a="1"/>
  <c r="H798" i="1" a="1"/>
  <c r="J798" i="1" a="1"/>
  <c r="S798" i="1" a="1"/>
  <c r="R798" i="1" a="1"/>
  <c r="M798" i="1" a="1"/>
  <c r="P798" i="1" a="1"/>
  <c r="K798" i="1" a="1"/>
  <c r="O798" i="1" a="1"/>
  <c r="Q798" i="1" a="1"/>
  <c r="I798" i="1" a="1"/>
  <c r="N798" i="1" a="1"/>
  <c r="O798" i="1" l="1"/>
  <c r="J798" i="1"/>
  <c r="R798" i="1"/>
  <c r="L798" i="1"/>
  <c r="K798" i="1"/>
  <c r="I798" i="1"/>
  <c r="Q798" i="1"/>
  <c r="N798" i="1"/>
  <c r="S798" i="1"/>
  <c r="M798" i="1"/>
  <c r="H798" i="1"/>
  <c r="P798" i="1"/>
  <c r="G799" i="1"/>
  <c r="Q799" i="1" a="1"/>
  <c r="J799" i="1" a="1"/>
  <c r="K799" i="1" a="1"/>
  <c r="L799" i="1" a="1"/>
  <c r="N799" i="1" a="1"/>
  <c r="M799" i="1" a="1"/>
  <c r="R799" i="1" a="1"/>
  <c r="O799" i="1" a="1"/>
  <c r="H799" i="1" a="1"/>
  <c r="S799" i="1" a="1"/>
  <c r="P799" i="1" a="1"/>
  <c r="I799" i="1" a="1"/>
  <c r="H799" i="1" l="1"/>
  <c r="P799" i="1"/>
  <c r="K799" i="1"/>
  <c r="S799" i="1"/>
  <c r="M799" i="1"/>
  <c r="O799" i="1"/>
  <c r="J799" i="1"/>
  <c r="R799" i="1"/>
  <c r="L799" i="1"/>
  <c r="N799" i="1"/>
  <c r="I799" i="1"/>
  <c r="Q799" i="1"/>
  <c r="G800" i="1"/>
  <c r="R800" i="1" a="1"/>
  <c r="Q800" i="1" a="1"/>
  <c r="I800" i="1" a="1"/>
  <c r="J800" i="1" a="1"/>
  <c r="L800" i="1" a="1"/>
  <c r="P800" i="1" a="1"/>
  <c r="S800" i="1" a="1"/>
  <c r="K800" i="1" a="1"/>
  <c r="O800" i="1" a="1"/>
  <c r="N800" i="1" a="1"/>
  <c r="M800" i="1" a="1"/>
  <c r="H800" i="1" a="1"/>
  <c r="O800" i="1" l="1"/>
  <c r="J800" i="1"/>
  <c r="R800" i="1"/>
  <c r="Q800" i="1"/>
  <c r="K800" i="1"/>
  <c r="I800" i="1"/>
  <c r="L800" i="1"/>
  <c r="N800" i="1"/>
  <c r="S800" i="1"/>
  <c r="M800" i="1"/>
  <c r="H800" i="1"/>
  <c r="P800" i="1"/>
  <c r="G801" i="1"/>
  <c r="Q801" i="1" a="1"/>
  <c r="I801" i="1" a="1"/>
  <c r="R801" i="1" a="1"/>
  <c r="S801" i="1" a="1"/>
  <c r="M801" i="1" a="1"/>
  <c r="J801" i="1" a="1"/>
  <c r="L801" i="1" a="1"/>
  <c r="N801" i="1" a="1"/>
  <c r="K801" i="1" a="1"/>
  <c r="O801" i="1" a="1"/>
  <c r="P801" i="1" a="1"/>
  <c r="H801" i="1" a="1"/>
  <c r="H801" i="1" l="1"/>
  <c r="P801" i="1"/>
  <c r="K801" i="1"/>
  <c r="S801" i="1"/>
  <c r="M801" i="1"/>
  <c r="J801" i="1"/>
  <c r="R801" i="1"/>
  <c r="O801" i="1"/>
  <c r="L801" i="1"/>
  <c r="N801" i="1"/>
  <c r="I801" i="1"/>
  <c r="Q801" i="1"/>
  <c r="G802" i="1"/>
  <c r="N802" i="1" a="1"/>
  <c r="Q802" i="1" a="1"/>
  <c r="M802" i="1" a="1"/>
  <c r="K802" i="1" a="1"/>
  <c r="L802" i="1" a="1"/>
  <c r="J802" i="1" a="1"/>
  <c r="R802" i="1" a="1"/>
  <c r="S802" i="1" a="1"/>
  <c r="O802" i="1" a="1"/>
  <c r="P802" i="1" a="1"/>
  <c r="H802" i="1" a="1"/>
  <c r="I802" i="1" a="1"/>
  <c r="O802" i="1" l="1"/>
  <c r="J802" i="1"/>
  <c r="R802" i="1"/>
  <c r="Q802" i="1"/>
  <c r="S802" i="1"/>
  <c r="I802" i="1"/>
  <c r="L802" i="1"/>
  <c r="N802" i="1"/>
  <c r="K802" i="1"/>
  <c r="M802" i="1"/>
  <c r="H802" i="1"/>
  <c r="P802" i="1"/>
  <c r="G803" i="1"/>
  <c r="Q803" i="1" a="1"/>
  <c r="I803" i="1" a="1"/>
  <c r="K803" i="1" a="1"/>
  <c r="R803" i="1" a="1"/>
  <c r="J803" i="1" a="1"/>
  <c r="S803" i="1" a="1"/>
  <c r="L803" i="1" a="1"/>
  <c r="N803" i="1" a="1"/>
  <c r="M803" i="1" a="1"/>
  <c r="O803" i="1" a="1"/>
  <c r="P803" i="1" a="1"/>
  <c r="H803" i="1" a="1"/>
  <c r="H803" i="1" l="1"/>
  <c r="P803" i="1"/>
  <c r="K803" i="1"/>
  <c r="S803" i="1"/>
  <c r="M803" i="1"/>
  <c r="O803" i="1"/>
  <c r="J803" i="1"/>
  <c r="R803" i="1"/>
  <c r="L803" i="1"/>
  <c r="N803" i="1"/>
  <c r="I803" i="1"/>
  <c r="Q803" i="1"/>
  <c r="G804" i="1"/>
  <c r="R804" i="1" a="1"/>
  <c r="L804" i="1" a="1"/>
  <c r="I804" i="1" a="1"/>
  <c r="N804" i="1" a="1"/>
  <c r="S804" i="1" a="1"/>
  <c r="M804" i="1" a="1"/>
  <c r="P804" i="1" a="1"/>
  <c r="O804" i="1" a="1"/>
  <c r="Q804" i="1" a="1"/>
  <c r="H804" i="1" a="1"/>
  <c r="J804" i="1" a="1"/>
  <c r="K804" i="1" a="1"/>
  <c r="O804" i="1" l="1"/>
  <c r="J804" i="1"/>
  <c r="R804" i="1"/>
  <c r="Q804" i="1"/>
  <c r="S804" i="1"/>
  <c r="I804" i="1"/>
  <c r="L804" i="1"/>
  <c r="K804" i="1"/>
  <c r="M804" i="1"/>
  <c r="H804" i="1"/>
  <c r="P804" i="1"/>
  <c r="N804" i="1"/>
  <c r="G805" i="1"/>
  <c r="O805" i="1" a="1"/>
  <c r="K805" i="1" a="1"/>
  <c r="H805" i="1" a="1"/>
  <c r="L805" i="1" a="1"/>
  <c r="N805" i="1" a="1"/>
  <c r="J805" i="1" a="1"/>
  <c r="S805" i="1" a="1"/>
  <c r="M805" i="1" a="1"/>
  <c r="Q805" i="1" a="1"/>
  <c r="I805" i="1" a="1"/>
  <c r="P805" i="1" a="1"/>
  <c r="R805" i="1" a="1"/>
  <c r="H805" i="1" l="1"/>
  <c r="P805" i="1"/>
  <c r="K805" i="1"/>
  <c r="S805" i="1"/>
  <c r="M805" i="1"/>
  <c r="J805" i="1"/>
  <c r="R805" i="1"/>
  <c r="O805" i="1"/>
  <c r="L805" i="1"/>
  <c r="N805" i="1"/>
  <c r="I805" i="1"/>
  <c r="Q805" i="1"/>
  <c r="G806" i="1"/>
  <c r="Q806" i="1" a="1"/>
  <c r="K806" i="1" a="1"/>
  <c r="M806" i="1" a="1"/>
  <c r="S806" i="1" a="1"/>
  <c r="H806" i="1" a="1"/>
  <c r="J806" i="1" a="1"/>
  <c r="I806" i="1" a="1"/>
  <c r="L806" i="1" a="1"/>
  <c r="O806" i="1" a="1"/>
  <c r="P806" i="1" a="1"/>
  <c r="R806" i="1" a="1"/>
  <c r="N806" i="1" a="1"/>
  <c r="O806" i="1" l="1"/>
  <c r="J806" i="1"/>
  <c r="R806" i="1"/>
  <c r="Q806" i="1"/>
  <c r="L806" i="1"/>
  <c r="N806" i="1"/>
  <c r="I806" i="1"/>
  <c r="K806" i="1"/>
  <c r="S806" i="1"/>
  <c r="M806" i="1"/>
  <c r="H806" i="1"/>
  <c r="P806" i="1"/>
  <c r="G807" i="1"/>
  <c r="M807" i="1" a="1"/>
  <c r="S807" i="1" a="1"/>
  <c r="N807" i="1" a="1"/>
  <c r="L807" i="1" a="1"/>
  <c r="R807" i="1" a="1"/>
  <c r="P807" i="1" a="1"/>
  <c r="J807" i="1" a="1"/>
  <c r="I807" i="1" a="1"/>
  <c r="O807" i="1" a="1"/>
  <c r="H807" i="1" a="1"/>
  <c r="Q807" i="1" a="1"/>
  <c r="K807" i="1" a="1"/>
  <c r="H807" i="1" l="1"/>
  <c r="P807" i="1"/>
  <c r="K807" i="1"/>
  <c r="S807" i="1"/>
  <c r="O807" i="1"/>
  <c r="J807" i="1"/>
  <c r="R807" i="1"/>
  <c r="M807" i="1"/>
  <c r="L807" i="1"/>
  <c r="N807" i="1"/>
  <c r="I807" i="1"/>
  <c r="Q807" i="1"/>
  <c r="G808" i="1"/>
  <c r="P808" i="1" a="1"/>
  <c r="H808" i="1" a="1"/>
  <c r="R808" i="1" a="1"/>
  <c r="N808" i="1" a="1"/>
  <c r="M808" i="1" a="1"/>
  <c r="L808" i="1" a="1"/>
  <c r="O808" i="1" a="1"/>
  <c r="K808" i="1" a="1"/>
  <c r="S808" i="1" a="1"/>
  <c r="I808" i="1" a="1"/>
  <c r="J808" i="1" a="1"/>
  <c r="Q808" i="1" a="1"/>
  <c r="O808" i="1" l="1"/>
  <c r="J808" i="1"/>
  <c r="R808" i="1"/>
  <c r="L808" i="1"/>
  <c r="S808" i="1"/>
  <c r="I808" i="1"/>
  <c r="Q808" i="1"/>
  <c r="N808" i="1"/>
  <c r="K808" i="1"/>
  <c r="M808" i="1"/>
  <c r="H808" i="1"/>
  <c r="P808" i="1"/>
  <c r="G809" i="1"/>
  <c r="Q809" i="1" a="1"/>
  <c r="R809" i="1" a="1"/>
  <c r="P809" i="1" a="1"/>
  <c r="S809" i="1" a="1"/>
  <c r="I809" i="1" a="1"/>
  <c r="L809" i="1" a="1"/>
  <c r="N809" i="1" a="1"/>
  <c r="M809" i="1" a="1"/>
  <c r="J809" i="1" a="1"/>
  <c r="H809" i="1" a="1"/>
  <c r="K809" i="1" a="1"/>
  <c r="O809" i="1" a="1"/>
  <c r="H809" i="1" l="1"/>
  <c r="P809" i="1"/>
  <c r="K809" i="1"/>
  <c r="S809" i="1"/>
  <c r="M809" i="1"/>
  <c r="O809" i="1"/>
  <c r="J809" i="1"/>
  <c r="R809" i="1"/>
  <c r="L809" i="1"/>
  <c r="N809" i="1"/>
  <c r="I809" i="1"/>
  <c r="Q809" i="1"/>
  <c r="G810" i="1"/>
  <c r="L810" i="1" a="1"/>
  <c r="Q810" i="1" a="1"/>
  <c r="M810" i="1" a="1"/>
  <c r="I810" i="1" a="1"/>
  <c r="S810" i="1" a="1"/>
  <c r="N810" i="1" a="1"/>
  <c r="K810" i="1" a="1"/>
  <c r="R810" i="1" a="1"/>
  <c r="P810" i="1" a="1"/>
  <c r="H810" i="1" a="1"/>
  <c r="J810" i="1" a="1"/>
  <c r="O810" i="1" a="1"/>
  <c r="O810" i="1" l="1"/>
  <c r="J810" i="1"/>
  <c r="R810" i="1"/>
  <c r="Q810" i="1"/>
  <c r="S810" i="1"/>
  <c r="I810" i="1"/>
  <c r="L810" i="1"/>
  <c r="N810" i="1"/>
  <c r="K810" i="1"/>
  <c r="M810" i="1"/>
  <c r="H810" i="1"/>
  <c r="P810" i="1"/>
  <c r="G811" i="1"/>
  <c r="S811" i="1" a="1"/>
  <c r="J811" i="1" a="1"/>
  <c r="P811" i="1" a="1"/>
  <c r="K811" i="1" a="1"/>
  <c r="I811" i="1" a="1"/>
  <c r="N811" i="1" a="1"/>
  <c r="L811" i="1" a="1"/>
  <c r="M811" i="1" a="1"/>
  <c r="H811" i="1" a="1"/>
  <c r="R811" i="1" a="1"/>
  <c r="O811" i="1" a="1"/>
  <c r="Q811" i="1" a="1"/>
  <c r="H811" i="1" l="1"/>
  <c r="P811" i="1"/>
  <c r="K811" i="1"/>
  <c r="S811" i="1"/>
  <c r="M811" i="1"/>
  <c r="O811" i="1"/>
  <c r="J811" i="1"/>
  <c r="R811" i="1"/>
  <c r="L811" i="1"/>
  <c r="N811" i="1"/>
  <c r="I811" i="1"/>
  <c r="Q811" i="1"/>
  <c r="G812" i="1"/>
  <c r="Q812" i="1" a="1"/>
  <c r="L812" i="1" a="1"/>
  <c r="M812" i="1" a="1"/>
  <c r="I812" i="1" a="1"/>
  <c r="S812" i="1" a="1"/>
  <c r="N812" i="1" a="1"/>
  <c r="P812" i="1" a="1"/>
  <c r="K812" i="1" a="1"/>
  <c r="H812" i="1" a="1"/>
  <c r="J812" i="1" a="1"/>
  <c r="O812" i="1" a="1"/>
  <c r="R812" i="1" a="1"/>
  <c r="O812" i="1" l="1"/>
  <c r="J812" i="1"/>
  <c r="R812" i="1"/>
  <c r="Q812" i="1"/>
  <c r="S812" i="1"/>
  <c r="N812" i="1"/>
  <c r="I812" i="1"/>
  <c r="L812" i="1"/>
  <c r="K812" i="1"/>
  <c r="M812" i="1"/>
  <c r="H812" i="1"/>
  <c r="P812" i="1"/>
  <c r="G813" i="1"/>
  <c r="R813" i="1" a="1"/>
  <c r="K813" i="1" a="1"/>
  <c r="P813" i="1" a="1"/>
  <c r="Q813" i="1" a="1"/>
  <c r="I813" i="1" a="1"/>
  <c r="N813" i="1" a="1"/>
  <c r="L813" i="1" a="1"/>
  <c r="M813" i="1" a="1"/>
  <c r="H813" i="1" a="1"/>
  <c r="S813" i="1" a="1"/>
  <c r="J813" i="1" a="1"/>
  <c r="O813" i="1" a="1"/>
  <c r="H813" i="1" l="1"/>
  <c r="P813" i="1"/>
  <c r="K813" i="1"/>
  <c r="S813" i="1"/>
  <c r="M813" i="1"/>
  <c r="J813" i="1"/>
  <c r="R813" i="1"/>
  <c r="O813" i="1"/>
  <c r="L813" i="1"/>
  <c r="N813" i="1"/>
  <c r="I813" i="1"/>
  <c r="Q813" i="1"/>
  <c r="G814" i="1"/>
  <c r="P814" i="1" a="1"/>
  <c r="H814" i="1" a="1"/>
  <c r="R814" i="1" a="1"/>
  <c r="Q814" i="1" a="1"/>
  <c r="M814" i="1" a="1"/>
  <c r="S814" i="1" a="1"/>
  <c r="N814" i="1" a="1"/>
  <c r="L814" i="1" a="1"/>
  <c r="O814" i="1" a="1"/>
  <c r="K814" i="1" a="1"/>
  <c r="J814" i="1" a="1"/>
  <c r="I814" i="1" a="1"/>
  <c r="O814" i="1" l="1"/>
  <c r="J814" i="1"/>
  <c r="R814" i="1"/>
  <c r="Q814" i="1"/>
  <c r="L814" i="1"/>
  <c r="S814" i="1"/>
  <c r="I814" i="1"/>
  <c r="K814" i="1"/>
  <c r="N814" i="1"/>
  <c r="M814" i="1"/>
  <c r="H814" i="1"/>
  <c r="P814" i="1"/>
  <c r="G815" i="1"/>
  <c r="J815" i="1" a="1"/>
  <c r="K815" i="1" a="1"/>
  <c r="P815" i="1" a="1"/>
  <c r="I815" i="1" a="1"/>
  <c r="N815" i="1" a="1"/>
  <c r="O815" i="1" a="1"/>
  <c r="L815" i="1" a="1"/>
  <c r="Q815" i="1" a="1"/>
  <c r="M815" i="1" a="1"/>
  <c r="S815" i="1" a="1"/>
  <c r="R815" i="1" a="1"/>
  <c r="H815" i="1" a="1"/>
  <c r="H815" i="1" l="1"/>
  <c r="P815" i="1"/>
  <c r="K815" i="1"/>
  <c r="S815" i="1"/>
  <c r="M815" i="1"/>
  <c r="O815" i="1"/>
  <c r="J815" i="1"/>
  <c r="R815" i="1"/>
  <c r="L815" i="1"/>
  <c r="N815" i="1"/>
  <c r="I815" i="1"/>
  <c r="Q815" i="1"/>
  <c r="G816" i="1"/>
  <c r="L816" i="1" a="1"/>
  <c r="R816" i="1" a="1"/>
  <c r="J816" i="1" a="1"/>
  <c r="I816" i="1" a="1"/>
  <c r="P816" i="1" a="1"/>
  <c r="O816" i="1" a="1"/>
  <c r="S816" i="1" a="1"/>
  <c r="H816" i="1" a="1"/>
  <c r="K816" i="1" a="1"/>
  <c r="N816" i="1" a="1"/>
  <c r="M816" i="1" a="1"/>
  <c r="Q816" i="1" a="1"/>
  <c r="O816" i="1" l="1"/>
  <c r="J816" i="1"/>
  <c r="R816" i="1"/>
  <c r="Q816" i="1"/>
  <c r="K816" i="1"/>
  <c r="N816" i="1"/>
  <c r="I816" i="1"/>
  <c r="L816" i="1"/>
  <c r="S816" i="1"/>
  <c r="M816" i="1"/>
  <c r="H816" i="1"/>
  <c r="P816" i="1"/>
  <c r="G817" i="1"/>
  <c r="M817" i="1" a="1"/>
  <c r="Q817" i="1" a="1"/>
  <c r="O817" i="1" a="1"/>
  <c r="R817" i="1" a="1"/>
  <c r="N817" i="1" a="1"/>
  <c r="L817" i="1" a="1"/>
  <c r="S817" i="1" a="1"/>
  <c r="P817" i="1" a="1"/>
  <c r="J817" i="1" a="1"/>
  <c r="K817" i="1" a="1"/>
  <c r="I817" i="1" a="1"/>
  <c r="H817" i="1" a="1"/>
  <c r="H817" i="1" l="1"/>
  <c r="P817" i="1"/>
  <c r="K817" i="1"/>
  <c r="S817" i="1"/>
  <c r="R817" i="1"/>
  <c r="O817" i="1"/>
  <c r="J817" i="1"/>
  <c r="M817" i="1"/>
  <c r="L817" i="1"/>
  <c r="N817" i="1"/>
  <c r="I817" i="1"/>
  <c r="Q817" i="1"/>
  <c r="G818" i="1"/>
  <c r="N818" i="1" a="1"/>
  <c r="P818" i="1" a="1"/>
  <c r="J818" i="1" a="1"/>
  <c r="Q818" i="1" a="1"/>
  <c r="H818" i="1" a="1"/>
  <c r="K818" i="1" a="1"/>
  <c r="S818" i="1" a="1"/>
  <c r="L818" i="1" a="1"/>
  <c r="M818" i="1" a="1"/>
  <c r="O818" i="1" a="1"/>
  <c r="R818" i="1" a="1"/>
  <c r="I818" i="1" a="1"/>
  <c r="O818" i="1" l="1"/>
  <c r="J818" i="1"/>
  <c r="R818" i="1"/>
  <c r="Q818" i="1"/>
  <c r="S818" i="1"/>
  <c r="I818" i="1"/>
  <c r="L818" i="1"/>
  <c r="N818" i="1"/>
  <c r="K818" i="1"/>
  <c r="M818" i="1"/>
  <c r="H818" i="1"/>
  <c r="P818" i="1"/>
  <c r="G819" i="1"/>
  <c r="N819" i="1" a="1"/>
  <c r="P819" i="1" a="1"/>
  <c r="O819" i="1" a="1"/>
  <c r="J819" i="1" a="1"/>
  <c r="S819" i="1" a="1"/>
  <c r="L819" i="1" a="1"/>
  <c r="Q819" i="1" a="1"/>
  <c r="I819" i="1" a="1"/>
  <c r="M819" i="1" a="1"/>
  <c r="R819" i="1" a="1"/>
  <c r="H819" i="1" a="1"/>
  <c r="K819" i="1" a="1"/>
  <c r="H819" i="1" l="1"/>
  <c r="P819" i="1"/>
  <c r="K819" i="1"/>
  <c r="S819" i="1"/>
  <c r="M819" i="1"/>
  <c r="O819" i="1"/>
  <c r="J819" i="1"/>
  <c r="R819" i="1"/>
  <c r="L819" i="1"/>
  <c r="N819" i="1"/>
  <c r="I819" i="1"/>
  <c r="Q819" i="1"/>
  <c r="G820" i="1"/>
  <c r="K820" i="1" a="1"/>
  <c r="S820" i="1" a="1"/>
  <c r="J820" i="1" a="1"/>
  <c r="R820" i="1" a="1"/>
  <c r="N820" i="1" a="1"/>
  <c r="M820" i="1" a="1"/>
  <c r="L820" i="1" a="1"/>
  <c r="P820" i="1" a="1"/>
  <c r="I820" i="1" a="1"/>
  <c r="H820" i="1" a="1"/>
  <c r="Q820" i="1" a="1"/>
  <c r="O820" i="1" a="1"/>
  <c r="O820" i="1" l="1"/>
  <c r="J820" i="1"/>
  <c r="R820" i="1"/>
  <c r="L820" i="1"/>
  <c r="I820" i="1"/>
  <c r="Q820" i="1"/>
  <c r="S820" i="1"/>
  <c r="K820" i="1"/>
  <c r="M820" i="1"/>
  <c r="H820" i="1"/>
  <c r="P820" i="1"/>
  <c r="N820" i="1"/>
  <c r="G821" i="1"/>
  <c r="Q821" i="1" a="1"/>
  <c r="J821" i="1" a="1"/>
  <c r="P821" i="1" a="1"/>
  <c r="R821" i="1" a="1"/>
  <c r="S821" i="1" a="1"/>
  <c r="N821" i="1" a="1"/>
  <c r="L821" i="1" a="1"/>
  <c r="K821" i="1" a="1"/>
  <c r="M821" i="1" a="1"/>
  <c r="O821" i="1" a="1"/>
  <c r="H821" i="1" a="1"/>
  <c r="I821" i="1" a="1"/>
  <c r="H821" i="1" l="1"/>
  <c r="P821" i="1"/>
  <c r="K821" i="1"/>
  <c r="S821" i="1"/>
  <c r="M821" i="1"/>
  <c r="O821" i="1"/>
  <c r="J821" i="1"/>
  <c r="R821" i="1"/>
  <c r="L821" i="1"/>
  <c r="N821" i="1"/>
  <c r="I821" i="1"/>
  <c r="Q821" i="1"/>
  <c r="G822" i="1"/>
  <c r="N822" i="1" a="1"/>
  <c r="Q822" i="1" a="1"/>
  <c r="M822" i="1" a="1"/>
  <c r="S822" i="1" a="1"/>
  <c r="L822" i="1" a="1"/>
  <c r="H822" i="1" a="1"/>
  <c r="K822" i="1" a="1"/>
  <c r="I822" i="1" a="1"/>
  <c r="J822" i="1" a="1"/>
  <c r="O822" i="1" a="1"/>
  <c r="P822" i="1" a="1"/>
  <c r="R822" i="1" a="1"/>
  <c r="O822" i="1" l="1"/>
  <c r="J822" i="1"/>
  <c r="R822" i="1"/>
  <c r="Q822" i="1"/>
  <c r="K822" i="1"/>
  <c r="I822" i="1"/>
  <c r="L822" i="1"/>
  <c r="N822" i="1"/>
  <c r="S822" i="1"/>
  <c r="M822" i="1"/>
  <c r="H822" i="1"/>
  <c r="P822" i="1"/>
  <c r="G823" i="1"/>
  <c r="Q823" i="1" a="1"/>
  <c r="S823" i="1" a="1"/>
  <c r="P823" i="1" a="1"/>
  <c r="J823" i="1" a="1"/>
  <c r="L823" i="1" a="1"/>
  <c r="O823" i="1" a="1"/>
  <c r="R823" i="1" a="1"/>
  <c r="N823" i="1" a="1"/>
  <c r="M823" i="1" a="1"/>
  <c r="I823" i="1" a="1"/>
  <c r="H823" i="1" a="1"/>
  <c r="K823" i="1" a="1"/>
  <c r="H823" i="1" l="1"/>
  <c r="P823" i="1"/>
  <c r="K823" i="1"/>
  <c r="S823" i="1"/>
  <c r="M823" i="1"/>
  <c r="J823" i="1"/>
  <c r="R823" i="1"/>
  <c r="O823" i="1"/>
  <c r="L823" i="1"/>
  <c r="N823" i="1"/>
  <c r="I823" i="1"/>
  <c r="Q823" i="1"/>
  <c r="G824" i="1"/>
  <c r="P824" i="1" a="1"/>
  <c r="S824" i="1" a="1"/>
  <c r="J824" i="1" a="1"/>
  <c r="Q824" i="1" a="1"/>
  <c r="I824" i="1" a="1"/>
  <c r="K824" i="1" a="1"/>
  <c r="L824" i="1" a="1"/>
  <c r="H824" i="1" a="1"/>
  <c r="M824" i="1" a="1"/>
  <c r="N824" i="1" a="1"/>
  <c r="O824" i="1" a="1"/>
  <c r="R824" i="1" a="1"/>
  <c r="O824" i="1" l="1"/>
  <c r="J824" i="1"/>
  <c r="R824" i="1"/>
  <c r="L824" i="1"/>
  <c r="N824" i="1"/>
  <c r="I824" i="1"/>
  <c r="Q824" i="1"/>
  <c r="S824" i="1"/>
  <c r="K824" i="1"/>
  <c r="M824" i="1"/>
  <c r="H824" i="1"/>
  <c r="P824" i="1"/>
  <c r="G825" i="1"/>
  <c r="S825" i="1" a="1"/>
  <c r="I825" i="1" a="1"/>
  <c r="P825" i="1" a="1"/>
  <c r="L825" i="1" a="1"/>
  <c r="Q825" i="1" a="1"/>
  <c r="K825" i="1" a="1"/>
  <c r="M825" i="1" a="1"/>
  <c r="O825" i="1" a="1"/>
  <c r="H825" i="1" a="1"/>
  <c r="R825" i="1" a="1"/>
  <c r="J825" i="1" a="1"/>
  <c r="N825" i="1" a="1"/>
  <c r="H825" i="1" l="1"/>
  <c r="P825" i="1"/>
  <c r="K825" i="1"/>
  <c r="S825" i="1"/>
  <c r="M825" i="1"/>
  <c r="J825" i="1"/>
  <c r="R825" i="1"/>
  <c r="O825" i="1"/>
  <c r="L825" i="1"/>
  <c r="N825" i="1"/>
  <c r="I825" i="1"/>
  <c r="Q825" i="1"/>
  <c r="G826" i="1"/>
  <c r="P826" i="1" a="1"/>
  <c r="N826" i="1" a="1"/>
  <c r="J826" i="1" a="1"/>
  <c r="H826" i="1" a="1"/>
  <c r="M826" i="1" a="1"/>
  <c r="S826" i="1" a="1"/>
  <c r="L826" i="1" a="1"/>
  <c r="Q826" i="1" a="1"/>
  <c r="K826" i="1" a="1"/>
  <c r="O826" i="1" a="1"/>
  <c r="R826" i="1" a="1"/>
  <c r="I826" i="1" a="1"/>
  <c r="O826" i="1" l="1"/>
  <c r="J826" i="1"/>
  <c r="R826" i="1"/>
  <c r="L826" i="1"/>
  <c r="K826" i="1"/>
  <c r="I826" i="1"/>
  <c r="Q826" i="1"/>
  <c r="N826" i="1"/>
  <c r="S826" i="1"/>
  <c r="M826" i="1"/>
  <c r="H826" i="1"/>
  <c r="P826" i="1"/>
  <c r="G827" i="1"/>
  <c r="Q827" i="1" a="1"/>
  <c r="I827" i="1" a="1"/>
  <c r="K827" i="1" a="1"/>
  <c r="S827" i="1" a="1"/>
  <c r="N827" i="1" a="1"/>
  <c r="J827" i="1" a="1"/>
  <c r="L827" i="1" a="1"/>
  <c r="O827" i="1" a="1"/>
  <c r="H827" i="1" a="1"/>
  <c r="M827" i="1" a="1"/>
  <c r="P827" i="1" a="1"/>
  <c r="R827" i="1" a="1"/>
  <c r="H827" i="1" l="1"/>
  <c r="P827" i="1"/>
  <c r="K827" i="1"/>
  <c r="S827" i="1"/>
  <c r="O827" i="1"/>
  <c r="J827" i="1"/>
  <c r="R827" i="1"/>
  <c r="M827" i="1"/>
  <c r="L827" i="1"/>
  <c r="N827" i="1"/>
  <c r="I827" i="1"/>
  <c r="Q827" i="1"/>
  <c r="G828" i="1"/>
  <c r="O828" i="1" a="1"/>
  <c r="M828" i="1" a="1"/>
  <c r="N828" i="1" a="1"/>
  <c r="J828" i="1" a="1"/>
  <c r="H828" i="1" a="1"/>
  <c r="Q828" i="1" a="1"/>
  <c r="I828" i="1" a="1"/>
  <c r="K828" i="1" a="1"/>
  <c r="R828" i="1" a="1"/>
  <c r="L828" i="1" a="1"/>
  <c r="P828" i="1" a="1"/>
  <c r="S828" i="1" a="1"/>
  <c r="P828" i="1" l="1"/>
  <c r="N828" i="1"/>
  <c r="S828" i="1"/>
  <c r="M828" i="1"/>
  <c r="R828" i="1"/>
  <c r="K828" i="1"/>
  <c r="I828" i="1"/>
  <c r="Q828" i="1"/>
  <c r="H828" i="1"/>
  <c r="L828" i="1"/>
  <c r="J828" i="1"/>
  <c r="O828" i="1"/>
  <c r="G829" i="1"/>
  <c r="N829" i="1" a="1"/>
  <c r="I829" i="1" a="1"/>
  <c r="R829" i="1" a="1"/>
  <c r="O829" i="1" a="1"/>
  <c r="P829" i="1" a="1"/>
  <c r="L829" i="1" a="1"/>
  <c r="Q829" i="1" a="1"/>
  <c r="J829" i="1" a="1"/>
  <c r="H829" i="1" a="1"/>
  <c r="K829" i="1" a="1"/>
  <c r="S829" i="1" a="1"/>
  <c r="M829" i="1" a="1"/>
  <c r="H829" i="1" l="1"/>
  <c r="M829" i="1"/>
  <c r="R829" i="1"/>
  <c r="Q829" i="1"/>
  <c r="J829" i="1"/>
  <c r="K829" i="1"/>
  <c r="L829" i="1"/>
  <c r="P829" i="1"/>
  <c r="O829" i="1"/>
  <c r="S829" i="1"/>
  <c r="I829" i="1"/>
  <c r="N829" i="1"/>
  <c r="G830" i="1"/>
  <c r="H830" i="1" a="1"/>
  <c r="O830" i="1" a="1"/>
  <c r="R830" i="1" a="1"/>
  <c r="L830" i="1" a="1"/>
  <c r="M830" i="1" a="1"/>
  <c r="N830" i="1" a="1"/>
  <c r="J830" i="1" a="1"/>
  <c r="I830" i="1" a="1"/>
  <c r="S830" i="1" a="1"/>
  <c r="K830" i="1" a="1"/>
  <c r="P830" i="1" a="1"/>
  <c r="Q830" i="1" a="1"/>
  <c r="K830" i="1" l="1"/>
  <c r="L830" i="1"/>
  <c r="Q830" i="1"/>
  <c r="O830" i="1"/>
  <c r="S830" i="1"/>
  <c r="I830" i="1"/>
  <c r="J830" i="1"/>
  <c r="P830" i="1"/>
  <c r="N830" i="1"/>
  <c r="R830" i="1"/>
  <c r="H830" i="1"/>
  <c r="M830" i="1"/>
  <c r="G831" i="1"/>
  <c r="H831" i="1" a="1"/>
  <c r="P831" i="1" a="1"/>
  <c r="O831" i="1" a="1"/>
  <c r="K831" i="1" a="1"/>
  <c r="Q831" i="1" a="1"/>
  <c r="R831" i="1" a="1"/>
  <c r="M831" i="1" a="1"/>
  <c r="S831" i="1" a="1"/>
  <c r="N831" i="1" a="1"/>
  <c r="I831" i="1" a="1"/>
  <c r="J831" i="1" a="1"/>
  <c r="L831" i="1" a="1"/>
  <c r="J831" i="1" l="1"/>
  <c r="O831" i="1"/>
  <c r="P831" i="1"/>
  <c r="S831" i="1"/>
  <c r="I831" i="1"/>
  <c r="N831" i="1"/>
  <c r="M831" i="1"/>
  <c r="R831" i="1"/>
  <c r="Q831" i="1"/>
  <c r="K831" i="1"/>
  <c r="L831" i="1"/>
  <c r="H831" i="1"/>
  <c r="G832" i="1"/>
  <c r="O832" i="1" a="1"/>
  <c r="M832" i="1" a="1"/>
  <c r="I832" i="1" a="1"/>
  <c r="K832" i="1" a="1"/>
  <c r="Q832" i="1" a="1"/>
  <c r="N832" i="1" a="1"/>
  <c r="S832" i="1" a="1"/>
  <c r="P832" i="1" a="1"/>
  <c r="L832" i="1" a="1"/>
  <c r="R832" i="1" a="1"/>
  <c r="J832" i="1" a="1"/>
  <c r="H832" i="1" a="1"/>
  <c r="I832" i="1" l="1"/>
  <c r="N832" i="1"/>
  <c r="S832" i="1"/>
  <c r="R832" i="1"/>
  <c r="H832" i="1"/>
  <c r="M832" i="1"/>
  <c r="Q832" i="1"/>
  <c r="L832" i="1"/>
  <c r="P832" i="1"/>
  <c r="J832" i="1"/>
  <c r="O832" i="1"/>
  <c r="K832" i="1"/>
  <c r="G833" i="1"/>
  <c r="N833" i="1" a="1"/>
  <c r="I833" i="1" a="1"/>
  <c r="H833" i="1" a="1"/>
  <c r="O833" i="1" a="1"/>
  <c r="S833" i="1" a="1"/>
  <c r="P833" i="1" a="1"/>
  <c r="Q833" i="1" a="1"/>
  <c r="J833" i="1" a="1"/>
  <c r="R833" i="1" a="1"/>
  <c r="L833" i="1" a="1"/>
  <c r="M833" i="1" a="1"/>
  <c r="K833" i="1" a="1"/>
  <c r="H833" i="1" l="1"/>
  <c r="M833" i="1"/>
  <c r="R833" i="1"/>
  <c r="P833" i="1"/>
  <c r="J833" i="1"/>
  <c r="K833" i="1"/>
  <c r="L833" i="1"/>
  <c r="Q833" i="1"/>
  <c r="O833" i="1"/>
  <c r="S833" i="1"/>
  <c r="I833" i="1"/>
  <c r="N833" i="1"/>
  <c r="G834" i="1"/>
  <c r="P834" i="1" a="1"/>
  <c r="Q834" i="1" a="1"/>
  <c r="L834" i="1" a="1"/>
  <c r="I834" i="1" a="1"/>
  <c r="O834" i="1" a="1"/>
  <c r="N834" i="1" a="1"/>
  <c r="M834" i="1" a="1"/>
  <c r="H834" i="1" a="1"/>
  <c r="R834" i="1" a="1"/>
  <c r="J834" i="1" a="1"/>
  <c r="S834" i="1" a="1"/>
  <c r="K834" i="1" a="1"/>
  <c r="K834" i="1" l="1"/>
  <c r="L834" i="1"/>
  <c r="Q834" i="1"/>
  <c r="O834" i="1"/>
  <c r="S834" i="1"/>
  <c r="J834" i="1"/>
  <c r="P834" i="1"/>
  <c r="I834" i="1"/>
  <c r="N834" i="1"/>
  <c r="R834" i="1"/>
  <c r="H834" i="1"/>
  <c r="M834" i="1"/>
  <c r="G835" i="1"/>
  <c r="L835" i="1" a="1"/>
  <c r="K835" i="1" a="1"/>
  <c r="P835" i="1" a="1"/>
  <c r="M835" i="1" a="1"/>
  <c r="Q835" i="1" a="1"/>
  <c r="I835" i="1" a="1"/>
  <c r="S835" i="1" a="1"/>
  <c r="H835" i="1" a="1"/>
  <c r="J835" i="1" a="1"/>
  <c r="R835" i="1" a="1"/>
  <c r="O835" i="1" a="1"/>
  <c r="N835" i="1" a="1"/>
  <c r="J835" i="1" l="1"/>
  <c r="O835" i="1"/>
  <c r="P835" i="1"/>
  <c r="S835" i="1"/>
  <c r="H835" i="1"/>
  <c r="I835" i="1"/>
  <c r="N835" i="1"/>
  <c r="R835" i="1"/>
  <c r="M835" i="1"/>
  <c r="Q835" i="1"/>
  <c r="K835" i="1"/>
  <c r="L835" i="1"/>
  <c r="G836" i="1"/>
  <c r="S836" i="1" a="1"/>
  <c r="M836" i="1" a="1"/>
  <c r="H836" i="1" a="1"/>
  <c r="N836" i="1" a="1"/>
  <c r="L836" i="1" a="1"/>
  <c r="O836" i="1" a="1"/>
  <c r="Q836" i="1" a="1"/>
  <c r="K836" i="1" a="1"/>
  <c r="I836" i="1" a="1"/>
  <c r="R836" i="1" a="1"/>
  <c r="P836" i="1" a="1"/>
  <c r="J836" i="1" a="1"/>
  <c r="I836" i="1" l="1"/>
  <c r="N836" i="1"/>
  <c r="S836" i="1"/>
  <c r="R836" i="1"/>
  <c r="Q836" i="1"/>
  <c r="H836" i="1"/>
  <c r="M836" i="1"/>
  <c r="K836" i="1"/>
  <c r="L836" i="1"/>
  <c r="P836" i="1"/>
  <c r="J836" i="1"/>
  <c r="O836" i="1"/>
  <c r="G837" i="1"/>
  <c r="N837" i="1" a="1"/>
  <c r="I837" i="1" a="1"/>
  <c r="L837" i="1" a="1"/>
  <c r="Q837" i="1" a="1"/>
  <c r="S837" i="1" a="1"/>
  <c r="K837" i="1" a="1"/>
  <c r="O837" i="1" a="1"/>
  <c r="J837" i="1" a="1"/>
  <c r="H837" i="1" a="1"/>
  <c r="P837" i="1" a="1"/>
  <c r="M837" i="1" a="1"/>
  <c r="R837" i="1" a="1"/>
  <c r="H837" i="1" l="1"/>
  <c r="M837" i="1"/>
  <c r="R837" i="1"/>
  <c r="Q837" i="1"/>
  <c r="J837" i="1"/>
  <c r="K837" i="1"/>
  <c r="L837" i="1"/>
  <c r="P837" i="1"/>
  <c r="O837" i="1"/>
  <c r="S837" i="1"/>
  <c r="I837" i="1"/>
  <c r="N837" i="1"/>
  <c r="G838" i="1"/>
  <c r="O838" i="1" a="1"/>
  <c r="H838" i="1" a="1"/>
  <c r="L838" i="1" a="1"/>
  <c r="N838" i="1" a="1"/>
  <c r="J838" i="1" a="1"/>
  <c r="Q838" i="1" a="1"/>
  <c r="M838" i="1" a="1"/>
  <c r="S838" i="1" a="1"/>
  <c r="K838" i="1" a="1"/>
  <c r="P838" i="1" a="1"/>
  <c r="R838" i="1" a="1"/>
  <c r="I838" i="1" a="1"/>
  <c r="K838" i="1" l="1"/>
  <c r="L838" i="1"/>
  <c r="Q838" i="1"/>
  <c r="P838" i="1"/>
  <c r="S838" i="1"/>
  <c r="J838" i="1"/>
  <c r="O838" i="1"/>
  <c r="I838" i="1"/>
  <c r="N838" i="1"/>
  <c r="R838" i="1"/>
  <c r="H838" i="1"/>
  <c r="M838" i="1"/>
  <c r="G839" i="1"/>
  <c r="L839" i="1" a="1"/>
  <c r="K839" i="1" a="1"/>
  <c r="P839" i="1" a="1"/>
  <c r="S839" i="1" a="1"/>
  <c r="Q839" i="1" a="1"/>
  <c r="O839" i="1" a="1"/>
  <c r="M839" i="1" a="1"/>
  <c r="N839" i="1" a="1"/>
  <c r="R839" i="1" a="1"/>
  <c r="I839" i="1" a="1"/>
  <c r="J839" i="1" a="1"/>
  <c r="H839" i="1" a="1"/>
  <c r="J839" i="1" l="1"/>
  <c r="O839" i="1"/>
  <c r="P839" i="1"/>
  <c r="S839" i="1"/>
  <c r="R839" i="1"/>
  <c r="I839" i="1"/>
  <c r="N839" i="1"/>
  <c r="H839" i="1"/>
  <c r="M839" i="1"/>
  <c r="Q839" i="1"/>
  <c r="K839" i="1"/>
  <c r="L839" i="1"/>
  <c r="G840" i="1"/>
  <c r="O840" i="1" a="1"/>
  <c r="S840" i="1" a="1"/>
  <c r="N840" i="1" a="1"/>
  <c r="L840" i="1" a="1"/>
  <c r="Q840" i="1" a="1"/>
  <c r="J840" i="1" a="1"/>
  <c r="R840" i="1" a="1"/>
  <c r="K840" i="1" a="1"/>
  <c r="I840" i="1" a="1"/>
  <c r="M840" i="1" a="1"/>
  <c r="H840" i="1" a="1"/>
  <c r="P840" i="1" a="1"/>
  <c r="I840" i="1" l="1"/>
  <c r="N840" i="1"/>
  <c r="S840" i="1"/>
  <c r="R840" i="1"/>
  <c r="K840" i="1"/>
  <c r="H840" i="1"/>
  <c r="M840" i="1"/>
  <c r="Q840" i="1"/>
  <c r="L840" i="1"/>
  <c r="P840" i="1"/>
  <c r="J840" i="1"/>
  <c r="O840" i="1"/>
  <c r="G841" i="1"/>
  <c r="Q841" i="1" a="1"/>
  <c r="I841" i="1" a="1"/>
  <c r="M841" i="1" a="1"/>
  <c r="N841" i="1" a="1"/>
  <c r="L841" i="1" a="1"/>
  <c r="S841" i="1" a="1"/>
  <c r="O841" i="1" a="1"/>
  <c r="J841" i="1" a="1"/>
  <c r="H841" i="1" a="1"/>
  <c r="R841" i="1" a="1"/>
  <c r="K841" i="1" a="1"/>
  <c r="P841" i="1" a="1"/>
  <c r="H841" i="1" l="1"/>
  <c r="M841" i="1"/>
  <c r="R841" i="1"/>
  <c r="Q841" i="1"/>
  <c r="J841" i="1"/>
  <c r="K841" i="1"/>
  <c r="L841" i="1"/>
  <c r="P841" i="1"/>
  <c r="O841" i="1"/>
  <c r="S841" i="1"/>
  <c r="I841" i="1"/>
  <c r="N841" i="1"/>
  <c r="G842" i="1"/>
  <c r="P842" i="1" a="1"/>
  <c r="I842" i="1" a="1"/>
  <c r="R842" i="1" a="1"/>
  <c r="H842" i="1" a="1"/>
  <c r="S842" i="1" a="1"/>
  <c r="L842" i="1" a="1"/>
  <c r="Q842" i="1" a="1"/>
  <c r="N842" i="1" a="1"/>
  <c r="O842" i="1" a="1"/>
  <c r="J842" i="1" a="1"/>
  <c r="M842" i="1" a="1"/>
  <c r="K842" i="1" a="1"/>
  <c r="K842" i="1" l="1"/>
  <c r="L842" i="1"/>
  <c r="Q842" i="1"/>
  <c r="P842" i="1"/>
  <c r="S842" i="1"/>
  <c r="J842" i="1"/>
  <c r="O842" i="1"/>
  <c r="I842" i="1"/>
  <c r="N842" i="1"/>
  <c r="R842" i="1"/>
  <c r="H842" i="1"/>
  <c r="M842" i="1"/>
  <c r="G843" i="1"/>
  <c r="P843" i="1" a="1"/>
  <c r="N843" i="1" a="1"/>
  <c r="Q843" i="1" a="1"/>
  <c r="O843" i="1" a="1"/>
  <c r="K843" i="1" a="1"/>
  <c r="L843" i="1" a="1"/>
  <c r="M843" i="1" a="1"/>
  <c r="R843" i="1" a="1"/>
  <c r="I843" i="1" a="1"/>
  <c r="J843" i="1" a="1"/>
  <c r="H843" i="1" a="1"/>
  <c r="S843" i="1" a="1"/>
  <c r="J843" i="1" l="1"/>
  <c r="O843" i="1"/>
  <c r="P843" i="1"/>
  <c r="N843" i="1"/>
  <c r="R843" i="1"/>
  <c r="I843" i="1"/>
  <c r="S843" i="1"/>
  <c r="H843" i="1"/>
  <c r="M843" i="1"/>
  <c r="Q843" i="1"/>
  <c r="K843" i="1"/>
  <c r="L843" i="1"/>
  <c r="G844" i="1"/>
  <c r="O844" i="1" a="1"/>
  <c r="J844" i="1" a="1"/>
  <c r="S844" i="1" a="1"/>
  <c r="L844" i="1" a="1"/>
  <c r="P844" i="1" a="1"/>
  <c r="R844" i="1" a="1"/>
  <c r="M844" i="1" a="1"/>
  <c r="Q844" i="1" a="1"/>
  <c r="I844" i="1" a="1"/>
  <c r="K844" i="1" a="1"/>
  <c r="N844" i="1" a="1"/>
  <c r="H844" i="1" a="1"/>
  <c r="I844" i="1" l="1"/>
  <c r="N844" i="1"/>
  <c r="S844" i="1"/>
  <c r="M844" i="1"/>
  <c r="Q844" i="1"/>
  <c r="H844" i="1"/>
  <c r="R844" i="1"/>
  <c r="K844" i="1"/>
  <c r="L844" i="1"/>
  <c r="P844" i="1"/>
  <c r="J844" i="1"/>
  <c r="O844" i="1"/>
  <c r="G845" i="1"/>
  <c r="Q845" i="1" a="1"/>
  <c r="N845" i="1" a="1"/>
  <c r="M845" i="1" a="1"/>
  <c r="O845" i="1" a="1"/>
  <c r="K845" i="1" a="1"/>
  <c r="S845" i="1" a="1"/>
  <c r="L845" i="1" a="1"/>
  <c r="P845" i="1" a="1"/>
  <c r="H845" i="1" a="1"/>
  <c r="R845" i="1" a="1"/>
  <c r="J845" i="1" a="1"/>
  <c r="I845" i="1" a="1"/>
  <c r="H845" i="1" l="1"/>
  <c r="M845" i="1"/>
  <c r="R845" i="1"/>
  <c r="L845" i="1"/>
  <c r="P845" i="1"/>
  <c r="J845" i="1"/>
  <c r="K845" i="1"/>
  <c r="Q845" i="1"/>
  <c r="O845" i="1"/>
  <c r="S845" i="1"/>
  <c r="I845" i="1"/>
  <c r="N845" i="1"/>
  <c r="G846" i="1"/>
  <c r="M846" i="1" a="1"/>
  <c r="H846" i="1" a="1"/>
  <c r="Q846" i="1" a="1"/>
  <c r="I846" i="1" a="1"/>
  <c r="S846" i="1" a="1"/>
  <c r="J846" i="1" a="1"/>
  <c r="L846" i="1" a="1"/>
  <c r="N846" i="1" a="1"/>
  <c r="R846" i="1" a="1"/>
  <c r="O846" i="1" a="1"/>
  <c r="K846" i="1" a="1"/>
  <c r="P846" i="1" a="1"/>
  <c r="K846" i="1" l="1"/>
  <c r="L846" i="1"/>
  <c r="Q846" i="1"/>
  <c r="O846" i="1"/>
  <c r="S846" i="1"/>
  <c r="J846" i="1"/>
  <c r="P846" i="1"/>
  <c r="I846" i="1"/>
  <c r="N846" i="1"/>
  <c r="R846" i="1"/>
  <c r="H846" i="1"/>
  <c r="M846" i="1"/>
  <c r="G847" i="1"/>
  <c r="R847" i="1" a="1"/>
  <c r="H847" i="1" a="1"/>
  <c r="I847" i="1" a="1"/>
  <c r="N847" i="1" a="1"/>
  <c r="L847" i="1" a="1"/>
  <c r="Q847" i="1" a="1"/>
  <c r="M847" i="1" a="1"/>
  <c r="J847" i="1" a="1"/>
  <c r="P847" i="1" a="1"/>
  <c r="K847" i="1" a="1"/>
  <c r="O847" i="1" a="1"/>
  <c r="S847" i="1" a="1"/>
  <c r="J847" i="1" l="1"/>
  <c r="O847" i="1"/>
  <c r="P847" i="1"/>
  <c r="N847" i="1"/>
  <c r="M847" i="1"/>
  <c r="I847" i="1"/>
  <c r="S847" i="1"/>
  <c r="R847" i="1"/>
  <c r="Q847" i="1"/>
  <c r="K847" i="1"/>
  <c r="L847" i="1"/>
  <c r="H847" i="1"/>
  <c r="G848" i="1"/>
  <c r="O848" i="1" a="1"/>
  <c r="J848" i="1" a="1"/>
  <c r="M848" i="1" a="1"/>
  <c r="Q848" i="1" a="1"/>
  <c r="K848" i="1" a="1"/>
  <c r="H848" i="1" a="1"/>
  <c r="L848" i="1" a="1"/>
  <c r="P848" i="1" a="1"/>
  <c r="S848" i="1" a="1"/>
  <c r="R848" i="1" a="1"/>
  <c r="N848" i="1" a="1"/>
  <c r="I848" i="1" a="1"/>
  <c r="I848" i="1" l="1"/>
  <c r="N848" i="1"/>
  <c r="S848" i="1"/>
  <c r="R848" i="1"/>
  <c r="K848" i="1"/>
  <c r="H848" i="1"/>
  <c r="M848" i="1"/>
  <c r="Q848" i="1"/>
  <c r="L848" i="1"/>
  <c r="P848" i="1"/>
  <c r="J848" i="1"/>
  <c r="O848" i="1"/>
  <c r="G849" i="1"/>
  <c r="I849" i="1" a="1"/>
  <c r="L849" i="1" a="1"/>
  <c r="S849" i="1" a="1"/>
  <c r="R849" i="1" a="1"/>
  <c r="K849" i="1" a="1"/>
  <c r="P849" i="1" a="1"/>
  <c r="O849" i="1" a="1"/>
  <c r="Q849" i="1" a="1"/>
  <c r="H849" i="1" a="1"/>
  <c r="J849" i="1" a="1"/>
  <c r="M849" i="1" a="1"/>
  <c r="N849" i="1" a="1"/>
  <c r="H849" i="1" l="1"/>
  <c r="M849" i="1"/>
  <c r="R849" i="1"/>
  <c r="L849" i="1"/>
  <c r="Q849" i="1"/>
  <c r="P849" i="1"/>
  <c r="K849" i="1"/>
  <c r="J849" i="1"/>
  <c r="O849" i="1"/>
  <c r="S849" i="1"/>
  <c r="I849" i="1"/>
  <c r="N849" i="1"/>
  <c r="G850" i="1"/>
  <c r="H850" i="1" a="1"/>
  <c r="O850" i="1" a="1"/>
  <c r="R850" i="1" a="1"/>
  <c r="L850" i="1" a="1"/>
  <c r="I850" i="1" a="1"/>
  <c r="J850" i="1" a="1"/>
  <c r="Q850" i="1" a="1"/>
  <c r="N850" i="1" a="1"/>
  <c r="P850" i="1" a="1"/>
  <c r="M850" i="1" a="1"/>
  <c r="S850" i="1" a="1"/>
  <c r="K850" i="1" a="1"/>
  <c r="K850" i="1" l="1"/>
  <c r="L850" i="1"/>
  <c r="Q850" i="1"/>
  <c r="O850" i="1"/>
  <c r="I850" i="1"/>
  <c r="J850" i="1"/>
  <c r="P850" i="1"/>
  <c r="S850" i="1"/>
  <c r="N850" i="1"/>
  <c r="R850" i="1"/>
  <c r="H850" i="1"/>
  <c r="M850" i="1"/>
  <c r="G851" i="1"/>
  <c r="H851" i="1" a="1"/>
  <c r="N851" i="1" a="1"/>
  <c r="Q851" i="1" a="1"/>
  <c r="R851" i="1" a="1"/>
  <c r="S851" i="1" a="1"/>
  <c r="P851" i="1" a="1"/>
  <c r="I851" i="1" a="1"/>
  <c r="K851" i="1" a="1"/>
  <c r="M851" i="1" a="1"/>
  <c r="J851" i="1" a="1"/>
  <c r="L851" i="1" a="1"/>
  <c r="O851" i="1" a="1"/>
  <c r="J851" i="1" l="1"/>
  <c r="O851" i="1"/>
  <c r="P851" i="1"/>
  <c r="N851" i="1"/>
  <c r="M851" i="1"/>
  <c r="I851" i="1"/>
  <c r="S851" i="1"/>
  <c r="H851" i="1"/>
  <c r="R851" i="1"/>
  <c r="Q851" i="1"/>
  <c r="K851" i="1"/>
  <c r="L851" i="1"/>
  <c r="G852" i="1"/>
  <c r="K852" i="1" a="1"/>
  <c r="O852" i="1" a="1"/>
  <c r="R852" i="1" a="1"/>
  <c r="J852" i="1" a="1"/>
  <c r="M852" i="1" a="1"/>
  <c r="H852" i="1" a="1"/>
  <c r="P852" i="1" a="1"/>
  <c r="L852" i="1" a="1"/>
  <c r="Q852" i="1" a="1"/>
  <c r="S852" i="1" a="1"/>
  <c r="N852" i="1" a="1"/>
  <c r="I852" i="1" a="1"/>
  <c r="I852" i="1" l="1"/>
  <c r="N852" i="1"/>
  <c r="S852" i="1"/>
  <c r="M852" i="1"/>
  <c r="Q852" i="1"/>
  <c r="H852" i="1"/>
  <c r="R852" i="1"/>
  <c r="L852" i="1"/>
  <c r="P852" i="1"/>
  <c r="J852" i="1"/>
  <c r="O852" i="1"/>
  <c r="K852" i="1"/>
  <c r="G853" i="1"/>
  <c r="K853" i="1" a="1"/>
  <c r="L853" i="1" a="1"/>
  <c r="M853" i="1" a="1"/>
  <c r="S853" i="1" a="1"/>
  <c r="R853" i="1" a="1"/>
  <c r="J853" i="1" a="1"/>
  <c r="P853" i="1" a="1"/>
  <c r="Q853" i="1" a="1"/>
  <c r="H853" i="1" a="1"/>
  <c r="O853" i="1" a="1"/>
  <c r="I853" i="1" a="1"/>
  <c r="N853" i="1" a="1"/>
  <c r="H853" i="1" l="1"/>
  <c r="M853" i="1"/>
  <c r="R853" i="1"/>
  <c r="L853" i="1"/>
  <c r="Q853" i="1"/>
  <c r="J853" i="1"/>
  <c r="K853" i="1"/>
  <c r="O853" i="1"/>
  <c r="P853" i="1"/>
  <c r="S853" i="1"/>
  <c r="I853" i="1"/>
  <c r="N853" i="1"/>
  <c r="G854" i="1"/>
  <c r="O854" i="1" a="1"/>
  <c r="Q854" i="1" a="1"/>
  <c r="L854" i="1" a="1"/>
  <c r="H854" i="1" a="1"/>
  <c r="J854" i="1" a="1"/>
  <c r="M854" i="1" a="1"/>
  <c r="K854" i="1" a="1"/>
  <c r="N854" i="1" a="1"/>
  <c r="P854" i="1" a="1"/>
  <c r="R854" i="1" a="1"/>
  <c r="S854" i="1" a="1"/>
  <c r="I854" i="1" a="1"/>
  <c r="K854" i="1" l="1"/>
  <c r="L854" i="1"/>
  <c r="Q854" i="1"/>
  <c r="O854" i="1"/>
  <c r="P854" i="1"/>
  <c r="S854" i="1"/>
  <c r="J854" i="1"/>
  <c r="I854" i="1"/>
  <c r="N854" i="1"/>
  <c r="R854" i="1"/>
  <c r="H854" i="1"/>
  <c r="M854" i="1"/>
  <c r="G855" i="1"/>
  <c r="S855" i="1" a="1"/>
  <c r="L855" i="1" a="1"/>
  <c r="O855" i="1" a="1"/>
  <c r="M855" i="1" a="1"/>
  <c r="K855" i="1" a="1"/>
  <c r="N855" i="1" a="1"/>
  <c r="P855" i="1" a="1"/>
  <c r="R855" i="1" a="1"/>
  <c r="J855" i="1" a="1"/>
  <c r="Q855" i="1" a="1"/>
  <c r="H855" i="1" a="1"/>
  <c r="I855" i="1" a="1"/>
  <c r="J855" i="1" l="1"/>
  <c r="O855" i="1"/>
  <c r="P855" i="1"/>
  <c r="N855" i="1"/>
  <c r="R855" i="1"/>
  <c r="H855" i="1"/>
  <c r="I855" i="1"/>
  <c r="S855" i="1"/>
  <c r="M855" i="1"/>
  <c r="Q855" i="1"/>
  <c r="K855" i="1"/>
  <c r="L855" i="1"/>
  <c r="G856" i="1"/>
  <c r="O856" i="1" a="1"/>
  <c r="J856" i="1" a="1"/>
  <c r="S856" i="1" a="1"/>
  <c r="Q856" i="1" a="1"/>
  <c r="M856" i="1" a="1"/>
  <c r="R856" i="1" a="1"/>
  <c r="H856" i="1" a="1"/>
  <c r="P856" i="1" a="1"/>
  <c r="L856" i="1" a="1"/>
  <c r="I856" i="1" a="1"/>
  <c r="K856" i="1" a="1"/>
  <c r="N856" i="1" a="1"/>
  <c r="I856" i="1" l="1"/>
  <c r="N856" i="1"/>
  <c r="S856" i="1"/>
  <c r="M856" i="1"/>
  <c r="L856" i="1"/>
  <c r="H856" i="1"/>
  <c r="R856" i="1"/>
  <c r="K856" i="1"/>
  <c r="Q856" i="1"/>
  <c r="P856" i="1"/>
  <c r="J856" i="1"/>
  <c r="O856" i="1"/>
  <c r="G857" i="1"/>
  <c r="L857" i="1" a="1"/>
  <c r="Q857" i="1" a="1"/>
  <c r="S857" i="1" a="1"/>
  <c r="I857" i="1" a="1"/>
  <c r="J857" i="1" a="1"/>
  <c r="O857" i="1" a="1"/>
  <c r="K857" i="1" a="1"/>
  <c r="P857" i="1" a="1"/>
  <c r="R857" i="1" a="1"/>
  <c r="H857" i="1" a="1"/>
  <c r="N857" i="1" a="1"/>
  <c r="M857" i="1" a="1"/>
  <c r="H857" i="1" l="1"/>
  <c r="M857" i="1"/>
  <c r="R857" i="1"/>
  <c r="L857" i="1"/>
  <c r="P857" i="1"/>
  <c r="J857" i="1"/>
  <c r="K857" i="1"/>
  <c r="Q857" i="1"/>
  <c r="O857" i="1"/>
  <c r="S857" i="1"/>
  <c r="I857" i="1"/>
  <c r="N857" i="1"/>
  <c r="G858" i="1"/>
  <c r="M858" i="1" a="1"/>
  <c r="H858" i="1" a="1"/>
  <c r="Q858" i="1" a="1"/>
  <c r="P858" i="1" a="1"/>
  <c r="R858" i="1" a="1"/>
  <c r="N858" i="1" a="1"/>
  <c r="J858" i="1" a="1"/>
  <c r="S858" i="1" a="1"/>
  <c r="O858" i="1" a="1"/>
  <c r="K858" i="1" a="1"/>
  <c r="I858" i="1" a="1"/>
  <c r="L858" i="1" a="1"/>
  <c r="K858" i="1" l="1"/>
  <c r="L858" i="1"/>
  <c r="Q858" i="1"/>
  <c r="P858" i="1"/>
  <c r="S858" i="1"/>
  <c r="J858" i="1"/>
  <c r="O858" i="1"/>
  <c r="I858" i="1"/>
  <c r="N858" i="1"/>
  <c r="R858" i="1"/>
  <c r="H858" i="1"/>
  <c r="M858" i="1"/>
  <c r="G859" i="1"/>
  <c r="O859" i="1" a="1"/>
  <c r="Q859" i="1" a="1"/>
  <c r="R859" i="1" a="1"/>
  <c r="L859" i="1" a="1"/>
  <c r="H859" i="1" a="1"/>
  <c r="M859" i="1" a="1"/>
  <c r="K859" i="1" a="1"/>
  <c r="I859" i="1" a="1"/>
  <c r="S859" i="1" a="1"/>
  <c r="J859" i="1" a="1"/>
  <c r="N859" i="1" a="1"/>
  <c r="P859" i="1" a="1"/>
  <c r="J859" i="1" l="1"/>
  <c r="O859" i="1"/>
  <c r="P859" i="1"/>
  <c r="N859" i="1"/>
  <c r="S859" i="1"/>
  <c r="R859" i="1"/>
  <c r="I859" i="1"/>
  <c r="H859" i="1"/>
  <c r="M859" i="1"/>
  <c r="Q859" i="1"/>
  <c r="K859" i="1"/>
  <c r="L859" i="1"/>
  <c r="G860" i="1"/>
  <c r="O860" i="1" a="1"/>
  <c r="R860" i="1" a="1"/>
  <c r="N860" i="1" a="1"/>
  <c r="K860" i="1" a="1"/>
  <c r="S860" i="1" a="1"/>
  <c r="M860" i="1" a="1"/>
  <c r="L860" i="1" a="1"/>
  <c r="P860" i="1" a="1"/>
  <c r="Q860" i="1" a="1"/>
  <c r="I860" i="1" a="1"/>
  <c r="J860" i="1" a="1"/>
  <c r="H860" i="1" a="1"/>
  <c r="I860" i="1" l="1"/>
  <c r="N860" i="1"/>
  <c r="S860" i="1"/>
  <c r="M860" i="1"/>
  <c r="Q860" i="1"/>
  <c r="H860" i="1"/>
  <c r="R860" i="1"/>
  <c r="K860" i="1"/>
  <c r="L860" i="1"/>
  <c r="P860" i="1"/>
  <c r="J860" i="1"/>
  <c r="O860" i="1"/>
  <c r="G861" i="1"/>
  <c r="P861" i="1" a="1"/>
  <c r="Q861" i="1" a="1"/>
  <c r="S861" i="1" a="1"/>
  <c r="O861" i="1" a="1"/>
  <c r="K861" i="1" a="1"/>
  <c r="J861" i="1" a="1"/>
  <c r="I861" i="1" a="1"/>
  <c r="R861" i="1" a="1"/>
  <c r="M861" i="1" a="1"/>
  <c r="H861" i="1" a="1"/>
  <c r="N861" i="1" a="1"/>
  <c r="L861" i="1" a="1"/>
  <c r="H861" i="1" l="1"/>
  <c r="M861" i="1"/>
  <c r="R861" i="1"/>
  <c r="Q861" i="1"/>
  <c r="J861" i="1"/>
  <c r="K861" i="1"/>
  <c r="L861" i="1"/>
  <c r="P861" i="1"/>
  <c r="O861" i="1"/>
  <c r="S861" i="1"/>
  <c r="I861" i="1"/>
  <c r="N861" i="1"/>
  <c r="G862" i="1"/>
  <c r="O862" i="1" a="1"/>
  <c r="I862" i="1" a="1"/>
  <c r="L862" i="1" a="1"/>
  <c r="P862" i="1" a="1"/>
  <c r="J862" i="1" a="1"/>
  <c r="N862" i="1" a="1"/>
  <c r="Q862" i="1" a="1"/>
  <c r="H862" i="1" a="1"/>
  <c r="S862" i="1" a="1"/>
  <c r="K862" i="1" a="1"/>
  <c r="M862" i="1" a="1"/>
  <c r="R862" i="1" a="1"/>
  <c r="K862" i="1" l="1"/>
  <c r="L862" i="1"/>
  <c r="Q862" i="1"/>
  <c r="O862" i="1"/>
  <c r="S862" i="1"/>
  <c r="J862" i="1"/>
  <c r="P862" i="1"/>
  <c r="I862" i="1"/>
  <c r="N862" i="1"/>
  <c r="R862" i="1"/>
  <c r="H862" i="1"/>
  <c r="M862" i="1"/>
  <c r="G863" i="1"/>
  <c r="P863" i="1" a="1"/>
  <c r="N863" i="1" a="1"/>
  <c r="O863" i="1" a="1"/>
  <c r="L863" i="1" a="1"/>
  <c r="M863" i="1" a="1"/>
  <c r="K863" i="1" a="1"/>
  <c r="Q863" i="1" a="1"/>
  <c r="R863" i="1" a="1"/>
  <c r="H863" i="1" a="1"/>
  <c r="J863" i="1" a="1"/>
  <c r="S863" i="1" a="1"/>
  <c r="I863" i="1" a="1"/>
  <c r="J863" i="1" l="1"/>
  <c r="O863" i="1"/>
  <c r="P863" i="1"/>
  <c r="S863" i="1"/>
  <c r="R863" i="1"/>
  <c r="I863" i="1"/>
  <c r="N863" i="1"/>
  <c r="H863" i="1"/>
  <c r="M863" i="1"/>
  <c r="Q863" i="1"/>
  <c r="K863" i="1"/>
  <c r="L863" i="1"/>
  <c r="G864" i="1"/>
  <c r="P864" i="1" a="1"/>
  <c r="N864" i="1" a="1"/>
  <c r="K864" i="1" a="1"/>
  <c r="J864" i="1" a="1"/>
  <c r="H864" i="1" a="1"/>
  <c r="L864" i="1" a="1"/>
  <c r="O864" i="1" a="1"/>
  <c r="Q864" i="1" a="1"/>
  <c r="M864" i="1" a="1"/>
  <c r="R864" i="1" a="1"/>
  <c r="I864" i="1" a="1"/>
  <c r="S864" i="1" a="1"/>
  <c r="I864" i="1" l="1"/>
  <c r="N864" i="1"/>
  <c r="S864" i="1"/>
  <c r="M864" i="1"/>
  <c r="Q864" i="1"/>
  <c r="K864" i="1"/>
  <c r="H864" i="1"/>
  <c r="R864" i="1"/>
  <c r="L864" i="1"/>
  <c r="P864" i="1"/>
  <c r="J864" i="1"/>
  <c r="O864" i="1"/>
  <c r="G865" i="1"/>
  <c r="P865" i="1" a="1"/>
  <c r="S865" i="1" a="1"/>
  <c r="R865" i="1" a="1"/>
  <c r="O865" i="1" a="1"/>
  <c r="K865" i="1" a="1"/>
  <c r="N865" i="1" a="1"/>
  <c r="Q865" i="1" a="1"/>
  <c r="J865" i="1" a="1"/>
  <c r="H865" i="1" a="1"/>
  <c r="I865" i="1" a="1"/>
  <c r="L865" i="1" a="1"/>
  <c r="M865" i="1" a="1"/>
  <c r="H865" i="1" l="1"/>
  <c r="M865" i="1"/>
  <c r="R865" i="1"/>
  <c r="Q865" i="1"/>
  <c r="J865" i="1"/>
  <c r="K865" i="1"/>
  <c r="L865" i="1"/>
  <c r="P865" i="1"/>
  <c r="O865" i="1"/>
  <c r="S865" i="1"/>
  <c r="I865" i="1"/>
  <c r="N865" i="1"/>
  <c r="G866" i="1"/>
  <c r="O866" i="1" a="1"/>
  <c r="I866" i="1" a="1"/>
  <c r="R866" i="1" a="1"/>
  <c r="S866" i="1" a="1"/>
  <c r="L866" i="1" a="1"/>
  <c r="N866" i="1" a="1"/>
  <c r="H866" i="1" a="1"/>
  <c r="P866" i="1" a="1"/>
  <c r="J866" i="1" a="1"/>
  <c r="M866" i="1" a="1"/>
  <c r="Q866" i="1" a="1"/>
  <c r="K866" i="1" a="1"/>
  <c r="K866" i="1" l="1"/>
  <c r="L866" i="1"/>
  <c r="Q866" i="1"/>
  <c r="O866" i="1"/>
  <c r="S866" i="1"/>
  <c r="J866" i="1"/>
  <c r="P866" i="1"/>
  <c r="I866" i="1"/>
  <c r="N866" i="1"/>
  <c r="R866" i="1"/>
  <c r="H866" i="1"/>
  <c r="M866" i="1"/>
  <c r="G867" i="1"/>
  <c r="L867" i="1" a="1"/>
  <c r="O867" i="1" a="1"/>
  <c r="I867" i="1" a="1"/>
  <c r="M867" i="1" a="1"/>
  <c r="K867" i="1" a="1"/>
  <c r="S867" i="1" a="1"/>
  <c r="H867" i="1" a="1"/>
  <c r="R867" i="1" a="1"/>
  <c r="J867" i="1" a="1"/>
  <c r="Q867" i="1" a="1"/>
  <c r="P867" i="1" a="1"/>
  <c r="N867" i="1" a="1"/>
  <c r="J867" i="1" l="1"/>
  <c r="O867" i="1"/>
  <c r="P867" i="1"/>
  <c r="N867" i="1"/>
  <c r="R867" i="1"/>
  <c r="I867" i="1"/>
  <c r="S867" i="1"/>
  <c r="M867" i="1"/>
  <c r="H867" i="1"/>
  <c r="Q867" i="1"/>
  <c r="K867" i="1"/>
  <c r="L867" i="1"/>
  <c r="G868" i="1"/>
  <c r="O868" i="1" a="1"/>
  <c r="K868" i="1" a="1"/>
  <c r="N868" i="1" a="1"/>
  <c r="L868" i="1" a="1"/>
  <c r="J868" i="1" a="1"/>
  <c r="M868" i="1" a="1"/>
  <c r="Q868" i="1" a="1"/>
  <c r="I868" i="1" a="1"/>
  <c r="S868" i="1" a="1"/>
  <c r="H868" i="1" a="1"/>
  <c r="R868" i="1" a="1"/>
  <c r="P868" i="1" a="1"/>
  <c r="I868" i="1" l="1"/>
  <c r="N868" i="1"/>
  <c r="S868" i="1"/>
  <c r="M868" i="1"/>
  <c r="Q868" i="1"/>
  <c r="H868" i="1"/>
  <c r="R868" i="1"/>
  <c r="K868" i="1"/>
  <c r="L868" i="1"/>
  <c r="P868" i="1"/>
  <c r="J868" i="1"/>
  <c r="O868" i="1"/>
  <c r="G869" i="1"/>
  <c r="N869" i="1" a="1"/>
  <c r="I869" i="1" a="1"/>
  <c r="L869" i="1" a="1"/>
  <c r="P869" i="1" a="1"/>
  <c r="J869" i="1" a="1"/>
  <c r="O869" i="1" a="1"/>
  <c r="Q869" i="1" a="1"/>
  <c r="S869" i="1" a="1"/>
  <c r="R869" i="1" a="1"/>
  <c r="M869" i="1" a="1"/>
  <c r="K869" i="1" a="1"/>
  <c r="H869" i="1" a="1"/>
  <c r="H869" i="1" l="1"/>
  <c r="M869" i="1"/>
  <c r="R869" i="1"/>
  <c r="Q869" i="1"/>
  <c r="P869" i="1"/>
  <c r="K869" i="1"/>
  <c r="L869" i="1"/>
  <c r="J869" i="1"/>
  <c r="O869" i="1"/>
  <c r="S869" i="1"/>
  <c r="I869" i="1"/>
  <c r="N869" i="1"/>
  <c r="G870" i="1"/>
  <c r="N870" i="1" a="1"/>
  <c r="R870" i="1" a="1"/>
  <c r="Q870" i="1" a="1"/>
  <c r="S870" i="1" a="1"/>
  <c r="J870" i="1" a="1"/>
  <c r="M870" i="1" a="1"/>
  <c r="P870" i="1" a="1"/>
  <c r="I870" i="1" a="1"/>
  <c r="K870" i="1" a="1"/>
  <c r="H870" i="1" a="1"/>
  <c r="O870" i="1" a="1"/>
  <c r="L870" i="1" a="1"/>
  <c r="K870" i="1" l="1"/>
  <c r="L870" i="1"/>
  <c r="Q870" i="1"/>
  <c r="P870" i="1"/>
  <c r="I870" i="1"/>
  <c r="J870" i="1"/>
  <c r="O870" i="1"/>
  <c r="N870" i="1"/>
  <c r="S870" i="1"/>
  <c r="R870" i="1"/>
  <c r="H870" i="1"/>
  <c r="M870" i="1"/>
  <c r="G871" i="1"/>
  <c r="N871" i="1" a="1"/>
  <c r="H871" i="1" a="1"/>
  <c r="Q871" i="1" a="1"/>
  <c r="S871" i="1" a="1"/>
  <c r="K871" i="1" a="1"/>
  <c r="I871" i="1" a="1"/>
  <c r="M871" i="1" a="1"/>
  <c r="O871" i="1" a="1"/>
  <c r="R871" i="1" a="1"/>
  <c r="J871" i="1" a="1"/>
  <c r="L871" i="1" a="1"/>
  <c r="P871" i="1" a="1"/>
  <c r="J871" i="1" l="1"/>
  <c r="O871" i="1"/>
  <c r="P871" i="1"/>
  <c r="N871" i="1"/>
  <c r="R871" i="1"/>
  <c r="I871" i="1"/>
  <c r="S871" i="1"/>
  <c r="H871" i="1"/>
  <c r="M871" i="1"/>
  <c r="Q871" i="1"/>
  <c r="K871" i="1"/>
  <c r="L871" i="1"/>
  <c r="G872" i="1"/>
  <c r="J872" i="1" a="1"/>
  <c r="M872" i="1" a="1"/>
  <c r="P872" i="1" a="1"/>
  <c r="N872" i="1" a="1"/>
  <c r="R872" i="1" a="1"/>
  <c r="H872" i="1" a="1"/>
  <c r="L872" i="1" a="1"/>
  <c r="O872" i="1" a="1"/>
  <c r="Q872" i="1" a="1"/>
  <c r="I872" i="1" a="1"/>
  <c r="K872" i="1" a="1"/>
  <c r="S872" i="1" a="1"/>
  <c r="I872" i="1" l="1"/>
  <c r="N872" i="1"/>
  <c r="S872" i="1"/>
  <c r="M872" i="1"/>
  <c r="Q872" i="1"/>
  <c r="H872" i="1"/>
  <c r="R872" i="1"/>
  <c r="K872" i="1"/>
  <c r="L872" i="1"/>
  <c r="P872" i="1"/>
  <c r="J872" i="1"/>
  <c r="O872" i="1"/>
  <c r="G873" i="1"/>
  <c r="R873" i="1" a="1"/>
  <c r="K873" i="1" a="1"/>
  <c r="J873" i="1" a="1"/>
  <c r="N873" i="1" a="1"/>
  <c r="M873" i="1" a="1"/>
  <c r="P873" i="1" a="1"/>
  <c r="O873" i="1" a="1"/>
  <c r="Q873" i="1" a="1"/>
  <c r="I873" i="1" a="1"/>
  <c r="H873" i="1" a="1"/>
  <c r="L873" i="1" a="1"/>
  <c r="S873" i="1" a="1"/>
  <c r="H873" i="1" l="1"/>
  <c r="M873" i="1"/>
  <c r="R873" i="1"/>
  <c r="L873" i="1"/>
  <c r="Q873" i="1"/>
  <c r="J873" i="1"/>
  <c r="K873" i="1"/>
  <c r="P873" i="1"/>
  <c r="O873" i="1"/>
  <c r="S873" i="1"/>
  <c r="I873" i="1"/>
  <c r="N873" i="1"/>
  <c r="G874" i="1"/>
  <c r="M874" i="1" a="1"/>
  <c r="Q874" i="1" a="1"/>
  <c r="L874" i="1" a="1"/>
  <c r="S874" i="1" a="1"/>
  <c r="H874" i="1" a="1"/>
  <c r="R874" i="1" a="1"/>
  <c r="N874" i="1" a="1"/>
  <c r="I874" i="1" a="1"/>
  <c r="K874" i="1" a="1"/>
  <c r="O874" i="1" a="1"/>
  <c r="J874" i="1" a="1"/>
  <c r="P874" i="1" a="1"/>
  <c r="K874" i="1" l="1"/>
  <c r="L874" i="1"/>
  <c r="Q874" i="1"/>
  <c r="P874" i="1"/>
  <c r="I874" i="1"/>
  <c r="J874" i="1"/>
  <c r="O874" i="1"/>
  <c r="S874" i="1"/>
  <c r="N874" i="1"/>
  <c r="R874" i="1"/>
  <c r="H874" i="1"/>
  <c r="M874" i="1"/>
  <c r="G875" i="1"/>
  <c r="P875" i="1" a="1"/>
  <c r="R875" i="1" a="1"/>
  <c r="N875" i="1" a="1"/>
  <c r="O875" i="1" a="1"/>
  <c r="I875" i="1" a="1"/>
  <c r="J875" i="1" a="1"/>
  <c r="M875" i="1" a="1"/>
  <c r="S875" i="1" a="1"/>
  <c r="L875" i="1" a="1"/>
  <c r="K875" i="1" a="1"/>
  <c r="Q875" i="1" a="1"/>
  <c r="H875" i="1" a="1"/>
  <c r="J875" i="1" l="1"/>
  <c r="O875" i="1"/>
  <c r="P875" i="1"/>
  <c r="R875" i="1"/>
  <c r="I875" i="1"/>
  <c r="N875" i="1"/>
  <c r="S875" i="1"/>
  <c r="H875" i="1"/>
  <c r="M875" i="1"/>
  <c r="Q875" i="1"/>
  <c r="K875" i="1"/>
  <c r="L875" i="1"/>
  <c r="G876" i="1"/>
  <c r="R876" i="1" a="1"/>
  <c r="S876" i="1" a="1"/>
  <c r="N876" i="1" a="1"/>
  <c r="L876" i="1" a="1"/>
  <c r="J876" i="1" a="1"/>
  <c r="P876" i="1" a="1"/>
  <c r="O876" i="1" a="1"/>
  <c r="Q876" i="1" a="1"/>
  <c r="I876" i="1" a="1"/>
  <c r="M876" i="1" a="1"/>
  <c r="H876" i="1" a="1"/>
  <c r="K876" i="1" a="1"/>
  <c r="I876" i="1" l="1"/>
  <c r="N876" i="1"/>
  <c r="S876" i="1"/>
  <c r="M876" i="1"/>
  <c r="Q876" i="1"/>
  <c r="H876" i="1"/>
  <c r="R876" i="1"/>
  <c r="K876" i="1"/>
  <c r="L876" i="1"/>
  <c r="P876" i="1"/>
  <c r="J876" i="1"/>
  <c r="O876" i="1"/>
  <c r="G877" i="1"/>
  <c r="N877" i="1" a="1"/>
  <c r="I877" i="1" a="1"/>
  <c r="M877" i="1" a="1"/>
  <c r="J877" i="1" a="1"/>
  <c r="K877" i="1" a="1"/>
  <c r="S877" i="1" a="1"/>
  <c r="L877" i="1" a="1"/>
  <c r="O877" i="1" a="1"/>
  <c r="R877" i="1" a="1"/>
  <c r="P877" i="1" a="1"/>
  <c r="Q877" i="1" a="1"/>
  <c r="H877" i="1" a="1"/>
  <c r="H877" i="1" l="1"/>
  <c r="M877" i="1"/>
  <c r="R877" i="1"/>
  <c r="P877" i="1"/>
  <c r="K877" i="1"/>
  <c r="L877" i="1"/>
  <c r="Q877" i="1"/>
  <c r="J877" i="1"/>
  <c r="O877" i="1"/>
  <c r="S877" i="1"/>
  <c r="I877" i="1"/>
  <c r="N877" i="1"/>
  <c r="G878" i="1"/>
  <c r="M878" i="1" a="1"/>
  <c r="I878" i="1" a="1"/>
  <c r="L878" i="1" a="1"/>
  <c r="P878" i="1" a="1"/>
  <c r="O878" i="1" a="1"/>
  <c r="R878" i="1" a="1"/>
  <c r="N878" i="1" a="1"/>
  <c r="S878" i="1" a="1"/>
  <c r="K878" i="1" a="1"/>
  <c r="Q878" i="1" a="1"/>
  <c r="J878" i="1" a="1"/>
  <c r="H878" i="1" a="1"/>
  <c r="K878" i="1" l="1"/>
  <c r="L878" i="1"/>
  <c r="Q878" i="1"/>
  <c r="P878" i="1"/>
  <c r="S878" i="1"/>
  <c r="J878" i="1"/>
  <c r="O878" i="1"/>
  <c r="I878" i="1"/>
  <c r="N878" i="1"/>
  <c r="R878" i="1"/>
  <c r="H878" i="1"/>
  <c r="M878" i="1"/>
  <c r="G879" i="1"/>
  <c r="H879" i="1" a="1"/>
  <c r="L879" i="1" a="1"/>
  <c r="S879" i="1" a="1"/>
  <c r="Q879" i="1" a="1"/>
  <c r="K879" i="1" a="1"/>
  <c r="N879" i="1" a="1"/>
  <c r="R879" i="1" a="1"/>
  <c r="I879" i="1" a="1"/>
  <c r="J879" i="1" a="1"/>
  <c r="M879" i="1" a="1"/>
  <c r="O879" i="1" a="1"/>
  <c r="P879" i="1" a="1"/>
  <c r="J879" i="1" l="1"/>
  <c r="O879" i="1"/>
  <c r="P879" i="1"/>
  <c r="R879" i="1"/>
  <c r="I879" i="1"/>
  <c r="N879" i="1"/>
  <c r="S879" i="1"/>
  <c r="M879" i="1"/>
  <c r="Q879" i="1"/>
  <c r="K879" i="1"/>
  <c r="L879" i="1"/>
  <c r="H879" i="1"/>
  <c r="G880" i="1"/>
  <c r="Q880" i="1" a="1"/>
  <c r="J880" i="1" a="1"/>
  <c r="S880" i="1" a="1"/>
  <c r="L880" i="1" a="1"/>
  <c r="P880" i="1" a="1"/>
  <c r="M880" i="1" a="1"/>
  <c r="R880" i="1" a="1"/>
  <c r="K880" i="1" a="1"/>
  <c r="I880" i="1" a="1"/>
  <c r="O880" i="1" a="1"/>
  <c r="N880" i="1" a="1"/>
  <c r="H880" i="1" a="1"/>
  <c r="I880" i="1" l="1"/>
  <c r="N880" i="1"/>
  <c r="S880" i="1"/>
  <c r="R880" i="1"/>
  <c r="K880" i="1"/>
  <c r="H880" i="1"/>
  <c r="M880" i="1"/>
  <c r="Q880" i="1"/>
  <c r="L880" i="1"/>
  <c r="P880" i="1"/>
  <c r="J880" i="1"/>
  <c r="O880" i="1"/>
  <c r="G881" i="1"/>
  <c r="J881" i="1" a="1"/>
  <c r="I881" i="1" a="1"/>
  <c r="L881" i="1" a="1"/>
  <c r="S881" i="1" a="1"/>
  <c r="R881" i="1" a="1"/>
  <c r="N881" i="1" a="1"/>
  <c r="P881" i="1" a="1"/>
  <c r="Q881" i="1" a="1"/>
  <c r="O881" i="1" a="1"/>
  <c r="K881" i="1" a="1"/>
  <c r="M881" i="1" a="1"/>
  <c r="H881" i="1" a="1"/>
  <c r="H881" i="1" l="1"/>
  <c r="M881" i="1"/>
  <c r="R881" i="1"/>
  <c r="L881" i="1"/>
  <c r="O881" i="1"/>
  <c r="K881" i="1"/>
  <c r="Q881" i="1"/>
  <c r="J881" i="1"/>
  <c r="P881" i="1"/>
  <c r="S881" i="1"/>
  <c r="I881" i="1"/>
  <c r="N881" i="1"/>
  <c r="G882" i="1"/>
  <c r="M882" i="1" a="1"/>
  <c r="I882" i="1" a="1"/>
  <c r="L882" i="1" a="1"/>
  <c r="P882" i="1" a="1"/>
  <c r="H882" i="1" a="1"/>
  <c r="N882" i="1" a="1"/>
  <c r="S882" i="1" a="1"/>
  <c r="K882" i="1" a="1"/>
  <c r="Q882" i="1" a="1"/>
  <c r="J882" i="1" a="1"/>
  <c r="O882" i="1" a="1"/>
  <c r="R882" i="1" a="1"/>
  <c r="K882" i="1" l="1"/>
  <c r="L882" i="1"/>
  <c r="Q882" i="1"/>
  <c r="P882" i="1"/>
  <c r="S882" i="1"/>
  <c r="J882" i="1"/>
  <c r="O882" i="1"/>
  <c r="I882" i="1"/>
  <c r="N882" i="1"/>
  <c r="R882" i="1"/>
  <c r="H882" i="1"/>
  <c r="M882" i="1"/>
  <c r="G883" i="1"/>
  <c r="H883" i="1" a="1"/>
  <c r="L883" i="1" a="1"/>
  <c r="R883" i="1" a="1"/>
  <c r="S883" i="1" a="1"/>
  <c r="M883" i="1" a="1"/>
  <c r="Q883" i="1" a="1"/>
  <c r="K883" i="1" a="1"/>
  <c r="I883" i="1" a="1"/>
  <c r="P883" i="1" a="1"/>
  <c r="N883" i="1" a="1"/>
  <c r="J883" i="1" a="1"/>
  <c r="O883" i="1" a="1"/>
  <c r="J883" i="1" l="1"/>
  <c r="O883" i="1"/>
  <c r="P883" i="1"/>
  <c r="S883" i="1"/>
  <c r="I883" i="1"/>
  <c r="N883" i="1"/>
  <c r="R883" i="1"/>
  <c r="M883" i="1"/>
  <c r="Q883" i="1"/>
  <c r="K883" i="1"/>
  <c r="L883" i="1"/>
  <c r="H883" i="1"/>
  <c r="G884" i="1"/>
  <c r="L884" i="1" a="1"/>
  <c r="S884" i="1" a="1"/>
  <c r="H884" i="1" a="1"/>
  <c r="P884" i="1" a="1"/>
  <c r="J884" i="1" a="1"/>
  <c r="M884" i="1" a="1"/>
  <c r="R884" i="1" a="1"/>
  <c r="I884" i="1" a="1"/>
  <c r="K884" i="1" a="1"/>
  <c r="O884" i="1" a="1"/>
  <c r="N884" i="1" a="1"/>
  <c r="Q884" i="1" a="1"/>
  <c r="I884" i="1" l="1"/>
  <c r="N884" i="1"/>
  <c r="S884" i="1"/>
  <c r="R884" i="1"/>
  <c r="H884" i="1"/>
  <c r="M884" i="1"/>
  <c r="Q884" i="1"/>
  <c r="L884" i="1"/>
  <c r="P884" i="1"/>
  <c r="J884" i="1"/>
  <c r="O884" i="1"/>
  <c r="K884" i="1"/>
  <c r="G885" i="1"/>
  <c r="N885" i="1" a="1"/>
  <c r="I885" i="1" a="1"/>
  <c r="R885" i="1" a="1"/>
  <c r="L885" i="1" a="1"/>
  <c r="Q885" i="1" a="1"/>
  <c r="O885" i="1" a="1"/>
  <c r="J885" i="1" a="1"/>
  <c r="S885" i="1" a="1"/>
  <c r="P885" i="1" a="1"/>
  <c r="M885" i="1" a="1"/>
  <c r="K885" i="1" a="1"/>
  <c r="H885" i="1" a="1"/>
  <c r="H885" i="1" l="1"/>
  <c r="M885" i="1"/>
  <c r="R885" i="1"/>
  <c r="L885" i="1"/>
  <c r="P885" i="1"/>
  <c r="K885" i="1"/>
  <c r="Q885" i="1"/>
  <c r="J885" i="1"/>
  <c r="O885" i="1"/>
  <c r="S885" i="1"/>
  <c r="I885" i="1"/>
  <c r="N885" i="1"/>
  <c r="G886" i="1"/>
  <c r="M886" i="1" a="1"/>
  <c r="H886" i="1" a="1"/>
  <c r="P886" i="1" a="1"/>
  <c r="I886" i="1" a="1"/>
  <c r="R886" i="1" a="1"/>
  <c r="N886" i="1" a="1"/>
  <c r="J886" i="1" a="1"/>
  <c r="O886" i="1" a="1"/>
  <c r="K886" i="1" a="1"/>
  <c r="S886" i="1" a="1"/>
  <c r="L886" i="1" a="1"/>
  <c r="Q886" i="1" a="1"/>
  <c r="K886" i="1" l="1"/>
  <c r="L886" i="1"/>
  <c r="Q886" i="1"/>
  <c r="I886" i="1"/>
  <c r="J886" i="1"/>
  <c r="O886" i="1"/>
  <c r="P886" i="1"/>
  <c r="S886" i="1"/>
  <c r="N886" i="1"/>
  <c r="R886" i="1"/>
  <c r="H886" i="1"/>
  <c r="M886" i="1"/>
  <c r="G887" i="1"/>
  <c r="L887" i="1" a="1"/>
  <c r="P887" i="1" a="1"/>
  <c r="N887" i="1" a="1"/>
  <c r="Q887" i="1" a="1"/>
  <c r="O887" i="1" a="1"/>
  <c r="H887" i="1" a="1"/>
  <c r="R887" i="1" a="1"/>
  <c r="K887" i="1" a="1"/>
  <c r="I887" i="1" a="1"/>
  <c r="S887" i="1" a="1"/>
  <c r="M887" i="1" a="1"/>
  <c r="J887" i="1" a="1"/>
  <c r="I887" i="1" l="1"/>
  <c r="N887" i="1"/>
  <c r="S887" i="1"/>
  <c r="R887" i="1"/>
  <c r="K887" i="1"/>
  <c r="M887" i="1"/>
  <c r="H887" i="1"/>
  <c r="L887" i="1"/>
  <c r="Q887" i="1"/>
  <c r="J887" i="1"/>
  <c r="O887" i="1"/>
  <c r="P887" i="1"/>
  <c r="G888" i="1"/>
  <c r="P888" i="1" a="1"/>
  <c r="Q888" i="1" a="1"/>
  <c r="J888" i="1" a="1"/>
  <c r="L888" i="1" a="1"/>
  <c r="H888" i="1" a="1"/>
  <c r="R888" i="1" a="1"/>
  <c r="K888" i="1" a="1"/>
  <c r="N888" i="1" a="1"/>
  <c r="S888" i="1" a="1"/>
  <c r="M888" i="1" a="1"/>
  <c r="I888" i="1" a="1"/>
  <c r="O888" i="1" a="1"/>
  <c r="O888" i="1" l="1"/>
  <c r="J888" i="1"/>
  <c r="R888" i="1"/>
  <c r="Q888" i="1"/>
  <c r="S888" i="1"/>
  <c r="I888" i="1"/>
  <c r="L888" i="1"/>
  <c r="N888" i="1"/>
  <c r="K888" i="1"/>
  <c r="M888" i="1"/>
  <c r="H888" i="1"/>
  <c r="P888" i="1"/>
  <c r="G889" i="1"/>
  <c r="K889" i="1" a="1"/>
  <c r="S889" i="1" a="1"/>
  <c r="N889" i="1" a="1"/>
  <c r="M889" i="1" a="1"/>
  <c r="Q889" i="1" a="1"/>
  <c r="L889" i="1" a="1"/>
  <c r="R889" i="1" a="1"/>
  <c r="H889" i="1" a="1"/>
  <c r="O889" i="1" a="1"/>
  <c r="I889" i="1" a="1"/>
  <c r="J889" i="1" a="1"/>
  <c r="P889" i="1" a="1"/>
  <c r="H889" i="1" l="1"/>
  <c r="P889" i="1"/>
  <c r="K889" i="1"/>
  <c r="S889" i="1"/>
  <c r="R889" i="1"/>
  <c r="M889" i="1"/>
  <c r="J889" i="1"/>
  <c r="O889" i="1"/>
  <c r="L889" i="1"/>
  <c r="N889" i="1"/>
  <c r="I889" i="1"/>
  <c r="Q889" i="1"/>
  <c r="G890" i="1"/>
  <c r="N890" i="1" a="1"/>
  <c r="H890" i="1" a="1"/>
  <c r="L890" i="1" a="1"/>
  <c r="Q890" i="1" a="1"/>
  <c r="R890" i="1" a="1"/>
  <c r="K890" i="1" a="1"/>
  <c r="S890" i="1" a="1"/>
  <c r="O890" i="1" a="1"/>
  <c r="P890" i="1" a="1"/>
  <c r="J890" i="1" a="1"/>
  <c r="M890" i="1" a="1"/>
  <c r="I890" i="1" a="1"/>
  <c r="O890" i="1" l="1"/>
  <c r="J890" i="1"/>
  <c r="R890" i="1"/>
  <c r="Q890" i="1"/>
  <c r="S890" i="1"/>
  <c r="I890" i="1"/>
  <c r="L890" i="1"/>
  <c r="N890" i="1"/>
  <c r="K890" i="1"/>
  <c r="M890" i="1"/>
  <c r="H890" i="1"/>
  <c r="P890" i="1"/>
  <c r="G891" i="1"/>
  <c r="R891" i="1" a="1"/>
  <c r="J891" i="1" a="1"/>
  <c r="P891" i="1" a="1"/>
  <c r="L891" i="1" a="1"/>
  <c r="I891" i="1" a="1"/>
  <c r="S891" i="1" a="1"/>
  <c r="M891" i="1" a="1"/>
  <c r="H891" i="1" a="1"/>
  <c r="Q891" i="1" a="1"/>
  <c r="O891" i="1" a="1"/>
  <c r="K891" i="1" a="1"/>
  <c r="N891" i="1" a="1"/>
  <c r="H891" i="1" l="1"/>
  <c r="P891" i="1"/>
  <c r="K891" i="1"/>
  <c r="S891" i="1"/>
  <c r="M891" i="1"/>
  <c r="O891" i="1"/>
  <c r="J891" i="1"/>
  <c r="R891" i="1"/>
  <c r="L891" i="1"/>
  <c r="N891" i="1"/>
  <c r="I891" i="1"/>
  <c r="Q891" i="1"/>
  <c r="G892" i="1"/>
  <c r="Q892" i="1" a="1"/>
  <c r="R892" i="1" a="1"/>
  <c r="J892" i="1" a="1"/>
  <c r="K892" i="1" a="1"/>
  <c r="H892" i="1" a="1"/>
  <c r="M892" i="1" a="1"/>
  <c r="P892" i="1" a="1"/>
  <c r="S892" i="1" a="1"/>
  <c r="O892" i="1" a="1"/>
  <c r="L892" i="1" a="1"/>
  <c r="I892" i="1" a="1"/>
  <c r="N892" i="1" a="1"/>
  <c r="O892" i="1" l="1"/>
  <c r="J892" i="1"/>
  <c r="R892" i="1"/>
  <c r="L892" i="1"/>
  <c r="S892" i="1"/>
  <c r="I892" i="1"/>
  <c r="Q892" i="1"/>
  <c r="N892" i="1"/>
  <c r="K892" i="1"/>
  <c r="M892" i="1"/>
  <c r="H892" i="1"/>
  <c r="P892" i="1"/>
  <c r="G893" i="1"/>
  <c r="J893" i="1" a="1"/>
  <c r="Q893" i="1" a="1"/>
  <c r="P893" i="1" a="1"/>
  <c r="S893" i="1" a="1"/>
  <c r="R893" i="1" a="1"/>
  <c r="N893" i="1" a="1"/>
  <c r="M893" i="1" a="1"/>
  <c r="O893" i="1" a="1"/>
  <c r="I893" i="1" a="1"/>
  <c r="L893" i="1" a="1"/>
  <c r="H893" i="1" a="1"/>
  <c r="K893" i="1" a="1"/>
  <c r="H893" i="1" l="1"/>
  <c r="P893" i="1"/>
  <c r="K893" i="1"/>
  <c r="S893" i="1"/>
  <c r="R893" i="1"/>
  <c r="M893" i="1"/>
  <c r="L893" i="1"/>
  <c r="J893" i="1"/>
  <c r="O893" i="1"/>
  <c r="N893" i="1"/>
  <c r="I893" i="1"/>
  <c r="Q893" i="1"/>
  <c r="G894" i="1"/>
  <c r="N894" i="1" a="1"/>
  <c r="I894" i="1" a="1"/>
  <c r="J894" i="1" a="1"/>
  <c r="H894" i="1" a="1"/>
  <c r="M894" i="1" a="1"/>
  <c r="K894" i="1" a="1"/>
  <c r="L894" i="1" a="1"/>
  <c r="O894" i="1" a="1"/>
  <c r="P894" i="1" a="1"/>
  <c r="S894" i="1" a="1"/>
  <c r="Q894" i="1" a="1"/>
  <c r="R894" i="1" a="1"/>
  <c r="O894" i="1" l="1"/>
  <c r="J894" i="1"/>
  <c r="R894" i="1"/>
  <c r="Q894" i="1"/>
  <c r="L894" i="1"/>
  <c r="S894" i="1"/>
  <c r="I894" i="1"/>
  <c r="N894" i="1"/>
  <c r="K894" i="1"/>
  <c r="M894" i="1"/>
  <c r="H894" i="1"/>
  <c r="P894" i="1"/>
  <c r="G895" i="1"/>
  <c r="Q895" i="1" a="1"/>
  <c r="I895" i="1" a="1"/>
  <c r="K895" i="1" a="1"/>
  <c r="O895" i="1" a="1"/>
  <c r="N895" i="1" a="1"/>
  <c r="J895" i="1" a="1"/>
  <c r="L895" i="1" a="1"/>
  <c r="R895" i="1" a="1"/>
  <c r="H895" i="1" a="1"/>
  <c r="M895" i="1" a="1"/>
  <c r="P895" i="1" a="1"/>
  <c r="S895" i="1" a="1"/>
  <c r="H895" i="1" l="1"/>
  <c r="P895" i="1"/>
  <c r="K895" i="1"/>
  <c r="S895" i="1"/>
  <c r="R895" i="1"/>
  <c r="J895" i="1"/>
  <c r="M895" i="1"/>
  <c r="O895" i="1"/>
  <c r="L895" i="1"/>
  <c r="N895" i="1"/>
  <c r="I895" i="1"/>
  <c r="Q895" i="1"/>
  <c r="G896" i="1"/>
  <c r="L896" i="1" a="1"/>
  <c r="H896" i="1" a="1"/>
  <c r="M896" i="1" a="1"/>
  <c r="I896" i="1" a="1"/>
  <c r="J896" i="1" a="1"/>
  <c r="R896" i="1" a="1"/>
  <c r="K896" i="1" a="1"/>
  <c r="Q896" i="1" a="1"/>
  <c r="S896" i="1" a="1"/>
  <c r="P896" i="1" a="1"/>
  <c r="N896" i="1" a="1"/>
  <c r="O896" i="1" a="1"/>
  <c r="O896" i="1" l="1"/>
  <c r="J896" i="1"/>
  <c r="R896" i="1"/>
  <c r="Q896" i="1"/>
  <c r="S896" i="1"/>
  <c r="N896" i="1"/>
  <c r="I896" i="1"/>
  <c r="L896" i="1"/>
  <c r="K896" i="1"/>
  <c r="M896" i="1"/>
  <c r="H896" i="1"/>
  <c r="P896" i="1"/>
  <c r="G897" i="1"/>
  <c r="M897" i="1" a="1"/>
  <c r="J897" i="1" a="1"/>
  <c r="P897" i="1" a="1"/>
  <c r="K897" i="1" a="1"/>
  <c r="I897" i="1" a="1"/>
  <c r="N897" i="1" a="1"/>
  <c r="L897" i="1" a="1"/>
  <c r="Q897" i="1" a="1"/>
  <c r="H897" i="1" a="1"/>
  <c r="S897" i="1" a="1"/>
  <c r="O897" i="1" a="1"/>
  <c r="R897" i="1" a="1"/>
  <c r="H897" i="1" l="1"/>
  <c r="P897" i="1"/>
  <c r="K897" i="1"/>
  <c r="S897" i="1"/>
  <c r="R897" i="1"/>
  <c r="O897" i="1"/>
  <c r="J897" i="1"/>
  <c r="M897" i="1"/>
  <c r="L897" i="1"/>
  <c r="N897" i="1"/>
  <c r="I897" i="1"/>
  <c r="Q897" i="1"/>
  <c r="G898" i="1"/>
  <c r="Q898" i="1" a="1"/>
  <c r="L898" i="1" a="1"/>
  <c r="J898" i="1" a="1"/>
  <c r="R898" i="1" a="1"/>
  <c r="H898" i="1" a="1"/>
  <c r="P898" i="1" a="1"/>
  <c r="K898" i="1" a="1"/>
  <c r="S898" i="1" a="1"/>
  <c r="O898" i="1" a="1"/>
  <c r="N898" i="1" a="1"/>
  <c r="I898" i="1" a="1"/>
  <c r="M898" i="1" a="1"/>
  <c r="O898" i="1" l="1"/>
  <c r="J898" i="1"/>
  <c r="R898" i="1"/>
  <c r="Q898" i="1"/>
  <c r="S898" i="1"/>
  <c r="I898" i="1"/>
  <c r="L898" i="1"/>
  <c r="N898" i="1"/>
  <c r="K898" i="1"/>
  <c r="M898" i="1"/>
  <c r="H898" i="1"/>
  <c r="P898" i="1"/>
  <c r="G899" i="1"/>
  <c r="Q899" i="1" a="1"/>
  <c r="I899" i="1" a="1"/>
  <c r="H899" i="1" a="1"/>
  <c r="R899" i="1" a="1"/>
  <c r="S899" i="1" a="1"/>
  <c r="O899" i="1" a="1"/>
  <c r="L899" i="1" a="1"/>
  <c r="M899" i="1" a="1"/>
  <c r="K899" i="1" a="1"/>
  <c r="J899" i="1" a="1"/>
  <c r="P899" i="1" a="1"/>
  <c r="N899" i="1" a="1"/>
  <c r="H899" i="1" l="1"/>
  <c r="P899" i="1"/>
  <c r="K899" i="1"/>
  <c r="S899" i="1"/>
  <c r="M899" i="1"/>
  <c r="O899" i="1"/>
  <c r="J899" i="1"/>
  <c r="R899" i="1"/>
  <c r="L899" i="1"/>
  <c r="N899" i="1"/>
  <c r="I899" i="1"/>
  <c r="Q899" i="1"/>
  <c r="G900" i="1"/>
  <c r="S900" i="1" a="1"/>
  <c r="R900" i="1" a="1"/>
  <c r="J900" i="1" a="1"/>
  <c r="K900" i="1" a="1"/>
  <c r="H900" i="1" a="1"/>
  <c r="M900" i="1" a="1"/>
  <c r="Q900" i="1" a="1"/>
  <c r="N900" i="1" a="1"/>
  <c r="O900" i="1" a="1"/>
  <c r="L900" i="1" a="1"/>
  <c r="I900" i="1" a="1"/>
  <c r="P900" i="1" a="1"/>
  <c r="O900" i="1" l="1"/>
  <c r="J900" i="1"/>
  <c r="R900" i="1"/>
  <c r="L900" i="1"/>
  <c r="N900" i="1"/>
  <c r="I900" i="1"/>
  <c r="Q900" i="1"/>
  <c r="S900" i="1"/>
  <c r="K900" i="1"/>
  <c r="M900" i="1"/>
  <c r="H900" i="1"/>
  <c r="P900" i="1"/>
  <c r="G901" i="1"/>
  <c r="Q901" i="1" a="1"/>
  <c r="I901" i="1" a="1"/>
  <c r="K901" i="1" a="1"/>
  <c r="S901" i="1" a="1"/>
  <c r="J901" i="1" a="1"/>
  <c r="P901" i="1" a="1"/>
  <c r="L901" i="1" a="1"/>
  <c r="N901" i="1" a="1"/>
  <c r="M901" i="1" a="1"/>
  <c r="O901" i="1" a="1"/>
  <c r="R901" i="1" a="1"/>
  <c r="H901" i="1" a="1"/>
  <c r="H901" i="1" l="1"/>
  <c r="P901" i="1"/>
  <c r="K901" i="1"/>
  <c r="S901" i="1"/>
  <c r="J901" i="1"/>
  <c r="R901" i="1"/>
  <c r="M901" i="1"/>
  <c r="O901" i="1"/>
  <c r="L901" i="1"/>
  <c r="N901" i="1"/>
  <c r="I901" i="1"/>
  <c r="Q901" i="1"/>
  <c r="G902" i="1"/>
  <c r="S902" i="1" a="1"/>
  <c r="H902" i="1" a="1"/>
  <c r="J902" i="1" a="1"/>
  <c r="Q902" i="1" a="1"/>
  <c r="P902" i="1" a="1"/>
  <c r="K902" i="1" a="1"/>
  <c r="L902" i="1" a="1"/>
  <c r="O902" i="1" a="1"/>
  <c r="R902" i="1" a="1"/>
  <c r="N902" i="1" a="1"/>
  <c r="I902" i="1" a="1"/>
  <c r="M902" i="1" a="1"/>
  <c r="O902" i="1" l="1"/>
  <c r="J902" i="1"/>
  <c r="R902" i="1"/>
  <c r="Q902" i="1"/>
  <c r="L902" i="1"/>
  <c r="N902" i="1"/>
  <c r="I902" i="1"/>
  <c r="S902" i="1"/>
  <c r="K902" i="1"/>
  <c r="M902" i="1"/>
  <c r="H902" i="1"/>
  <c r="P902" i="1"/>
  <c r="G903" i="1"/>
  <c r="R903" i="1" a="1"/>
  <c r="K903" i="1" a="1"/>
  <c r="P903" i="1" a="1"/>
  <c r="S903" i="1" a="1"/>
  <c r="J903" i="1" a="1"/>
  <c r="I903" i="1" a="1"/>
  <c r="L903" i="1" a="1"/>
  <c r="M903" i="1" a="1"/>
  <c r="H903" i="1" a="1"/>
  <c r="Q903" i="1" a="1"/>
  <c r="O903" i="1" a="1"/>
  <c r="N903" i="1" a="1"/>
  <c r="H903" i="1" l="1"/>
  <c r="P903" i="1"/>
  <c r="K903" i="1"/>
  <c r="S903" i="1"/>
  <c r="M903" i="1"/>
  <c r="O903" i="1"/>
  <c r="J903" i="1"/>
  <c r="R903" i="1"/>
  <c r="L903" i="1"/>
  <c r="N903" i="1"/>
  <c r="I903" i="1"/>
  <c r="Q903" i="1"/>
  <c r="G904" i="1"/>
  <c r="L904" i="1" a="1"/>
  <c r="R904" i="1" a="1"/>
  <c r="J904" i="1" a="1"/>
  <c r="P904" i="1" a="1"/>
  <c r="H904" i="1" a="1"/>
  <c r="N904" i="1" a="1"/>
  <c r="M904" i="1" a="1"/>
  <c r="K904" i="1" a="1"/>
  <c r="S904" i="1" a="1"/>
  <c r="O904" i="1" a="1"/>
  <c r="Q904" i="1" a="1"/>
  <c r="I904" i="1" a="1"/>
  <c r="O904" i="1" l="1"/>
  <c r="J904" i="1"/>
  <c r="R904" i="1"/>
  <c r="Q904" i="1"/>
  <c r="S904" i="1"/>
  <c r="I904" i="1"/>
  <c r="L904" i="1"/>
  <c r="N904" i="1"/>
  <c r="K904" i="1"/>
  <c r="M904" i="1"/>
  <c r="H904" i="1"/>
  <c r="P904" i="1"/>
  <c r="G905" i="1"/>
  <c r="R905" i="1" a="1"/>
  <c r="I905" i="1" a="1"/>
  <c r="J905" i="1" a="1"/>
  <c r="L905" i="1" a="1"/>
  <c r="O905" i="1" a="1"/>
  <c r="S905" i="1" a="1"/>
  <c r="M905" i="1" a="1"/>
  <c r="H905" i="1" a="1"/>
  <c r="K905" i="1" a="1"/>
  <c r="P905" i="1" a="1"/>
  <c r="N905" i="1" a="1"/>
  <c r="Q905" i="1" a="1"/>
  <c r="H905" i="1" l="1"/>
  <c r="P905" i="1"/>
  <c r="K905" i="1"/>
  <c r="S905" i="1"/>
  <c r="M905" i="1"/>
  <c r="O905" i="1"/>
  <c r="J905" i="1"/>
  <c r="R905" i="1"/>
  <c r="L905" i="1"/>
  <c r="N905" i="1"/>
  <c r="I905" i="1"/>
  <c r="Q905" i="1"/>
  <c r="G906" i="1"/>
  <c r="K906" i="1" a="1"/>
  <c r="H906" i="1" a="1"/>
  <c r="J906" i="1" a="1"/>
  <c r="Q906" i="1" a="1"/>
  <c r="I906" i="1" a="1"/>
  <c r="N906" i="1" a="1"/>
  <c r="L906" i="1" a="1"/>
  <c r="M906" i="1" a="1"/>
  <c r="O906" i="1" a="1"/>
  <c r="P906" i="1" a="1"/>
  <c r="S906" i="1" a="1"/>
  <c r="R906" i="1" a="1"/>
  <c r="O906" i="1" l="1"/>
  <c r="J906" i="1"/>
  <c r="R906" i="1"/>
  <c r="Q906" i="1"/>
  <c r="L906" i="1"/>
  <c r="S906" i="1"/>
  <c r="I906" i="1"/>
  <c r="K906" i="1"/>
  <c r="N906" i="1"/>
  <c r="M906" i="1"/>
  <c r="H906" i="1"/>
  <c r="P906" i="1"/>
  <c r="G907" i="1"/>
  <c r="O907" i="1" a="1"/>
  <c r="K907" i="1" a="1"/>
  <c r="P907" i="1" a="1"/>
  <c r="L907" i="1" a="1"/>
  <c r="Q907" i="1" a="1"/>
  <c r="J907" i="1" a="1"/>
  <c r="I907" i="1" a="1"/>
  <c r="R907" i="1" a="1"/>
  <c r="H907" i="1" a="1"/>
  <c r="S907" i="1" a="1"/>
  <c r="M907" i="1" a="1"/>
  <c r="N907" i="1" a="1"/>
  <c r="H907" i="1" l="1"/>
  <c r="P907" i="1"/>
  <c r="K907" i="1"/>
  <c r="S907" i="1"/>
  <c r="R907" i="1"/>
  <c r="M907" i="1"/>
  <c r="O907" i="1"/>
  <c r="J907" i="1"/>
  <c r="L907" i="1"/>
  <c r="N907" i="1"/>
  <c r="I907" i="1"/>
  <c r="Q907" i="1"/>
  <c r="G908" i="1"/>
  <c r="N908" i="1" a="1"/>
  <c r="H908" i="1" a="1"/>
  <c r="R908" i="1" a="1"/>
  <c r="Q908" i="1" a="1"/>
  <c r="M908" i="1" a="1"/>
  <c r="L908" i="1" a="1"/>
  <c r="K908" i="1" a="1"/>
  <c r="S908" i="1" a="1"/>
  <c r="O908" i="1" a="1"/>
  <c r="P908" i="1" a="1"/>
  <c r="J908" i="1" a="1"/>
  <c r="I908" i="1" a="1"/>
  <c r="O908" i="1" l="1"/>
  <c r="J908" i="1"/>
  <c r="R908" i="1"/>
  <c r="Q908" i="1"/>
  <c r="S908" i="1"/>
  <c r="I908" i="1"/>
  <c r="L908" i="1"/>
  <c r="N908" i="1"/>
  <c r="K908" i="1"/>
  <c r="M908" i="1"/>
  <c r="H908" i="1"/>
  <c r="P908" i="1"/>
  <c r="G909" i="1"/>
  <c r="O909" i="1" a="1"/>
  <c r="K909" i="1" a="1"/>
  <c r="P909" i="1" a="1"/>
  <c r="M909" i="1" a="1"/>
  <c r="R909" i="1" a="1"/>
  <c r="S909" i="1" a="1"/>
  <c r="L909" i="1" a="1"/>
  <c r="I909" i="1" a="1"/>
  <c r="N909" i="1" a="1"/>
  <c r="J909" i="1" a="1"/>
  <c r="Q909" i="1" a="1"/>
  <c r="H909" i="1" a="1"/>
  <c r="H909" i="1" l="1"/>
  <c r="P909" i="1"/>
  <c r="K909" i="1"/>
  <c r="S909" i="1"/>
  <c r="R909" i="1"/>
  <c r="J909" i="1"/>
  <c r="M909" i="1"/>
  <c r="O909" i="1"/>
  <c r="L909" i="1"/>
  <c r="N909" i="1"/>
  <c r="I909" i="1"/>
  <c r="Q909" i="1"/>
  <c r="G910" i="1"/>
  <c r="J910" i="1" a="1"/>
  <c r="S910" i="1" a="1"/>
  <c r="Q910" i="1" a="1"/>
  <c r="O910" i="1" a="1"/>
  <c r="K910" i="1" a="1"/>
  <c r="M910" i="1" a="1"/>
  <c r="L910" i="1" a="1"/>
  <c r="R910" i="1" a="1"/>
  <c r="H910" i="1" a="1"/>
  <c r="N910" i="1" a="1"/>
  <c r="I910" i="1" a="1"/>
  <c r="P910" i="1" a="1"/>
  <c r="H910" i="1" l="1"/>
  <c r="Q910" i="1"/>
  <c r="S910" i="1"/>
  <c r="N910" i="1"/>
  <c r="L910" i="1"/>
  <c r="I910" i="1"/>
  <c r="J910" i="1"/>
  <c r="R910" i="1"/>
  <c r="K910" i="1"/>
  <c r="M910" i="1"/>
  <c r="P910" i="1"/>
  <c r="O910" i="1"/>
  <c r="G911" i="1"/>
  <c r="N911" i="1" a="1"/>
  <c r="I911" i="1" a="1"/>
  <c r="Q911" i="1" a="1"/>
  <c r="L911" i="1" a="1"/>
  <c r="R911" i="1" a="1"/>
  <c r="K911" i="1" a="1"/>
  <c r="O911" i="1" a="1"/>
  <c r="P911" i="1" a="1"/>
  <c r="H911" i="1" a="1"/>
  <c r="J911" i="1" a="1"/>
  <c r="M911" i="1" a="1"/>
  <c r="S911" i="1" a="1"/>
  <c r="H911" i="1" l="1"/>
  <c r="M911" i="1"/>
  <c r="R911" i="1"/>
  <c r="L911" i="1"/>
  <c r="P911" i="1"/>
  <c r="K911" i="1"/>
  <c r="Q911" i="1"/>
  <c r="J911" i="1"/>
  <c r="O911" i="1"/>
  <c r="S911" i="1"/>
  <c r="I911" i="1"/>
  <c r="N911" i="1"/>
  <c r="G912" i="1"/>
  <c r="P912" i="1" a="1"/>
  <c r="O912" i="1" a="1"/>
  <c r="L912" i="1" a="1"/>
  <c r="H912" i="1" a="1"/>
  <c r="M912" i="1" a="1"/>
  <c r="R912" i="1" a="1"/>
  <c r="N912" i="1" a="1"/>
  <c r="Q912" i="1" a="1"/>
  <c r="S912" i="1" a="1"/>
  <c r="I912" i="1" a="1"/>
  <c r="J912" i="1" a="1"/>
  <c r="K912" i="1" a="1"/>
  <c r="K912" i="1" l="1"/>
  <c r="L912" i="1"/>
  <c r="Q912" i="1"/>
  <c r="P912" i="1"/>
  <c r="S912" i="1"/>
  <c r="J912" i="1"/>
  <c r="O912" i="1"/>
  <c r="I912" i="1"/>
  <c r="N912" i="1"/>
  <c r="R912" i="1"/>
  <c r="H912" i="1"/>
  <c r="M912" i="1"/>
  <c r="G913" i="1"/>
  <c r="N913" i="1" a="1"/>
  <c r="P913" i="1" a="1"/>
  <c r="O913" i="1" a="1"/>
  <c r="L913" i="1" a="1"/>
  <c r="K913" i="1" a="1"/>
  <c r="Q913" i="1" a="1"/>
  <c r="M913" i="1" a="1"/>
  <c r="R913" i="1" a="1"/>
  <c r="J913" i="1" a="1"/>
  <c r="S913" i="1" a="1"/>
  <c r="I913" i="1" a="1"/>
  <c r="H913" i="1" a="1"/>
  <c r="J913" i="1" l="1"/>
  <c r="O913" i="1"/>
  <c r="P913" i="1"/>
  <c r="S913" i="1"/>
  <c r="R913" i="1"/>
  <c r="I913" i="1"/>
  <c r="N913" i="1"/>
  <c r="H913" i="1"/>
  <c r="M913" i="1"/>
  <c r="Q913" i="1"/>
  <c r="K913" i="1"/>
  <c r="L913" i="1"/>
  <c r="G914" i="1"/>
  <c r="O914" i="1" a="1"/>
  <c r="J914" i="1" a="1"/>
  <c r="S914" i="1" a="1"/>
  <c r="P914" i="1" a="1"/>
  <c r="M914" i="1" a="1"/>
  <c r="L914" i="1" a="1"/>
  <c r="R914" i="1" a="1"/>
  <c r="K914" i="1" a="1"/>
  <c r="H914" i="1" a="1"/>
  <c r="N914" i="1" a="1"/>
  <c r="Q914" i="1" a="1"/>
  <c r="I914" i="1" a="1"/>
  <c r="I914" i="1" l="1"/>
  <c r="N914" i="1"/>
  <c r="S914" i="1"/>
  <c r="R914" i="1"/>
  <c r="K914" i="1"/>
  <c r="H914" i="1"/>
  <c r="M914" i="1"/>
  <c r="Q914" i="1"/>
  <c r="L914" i="1"/>
  <c r="P914" i="1"/>
  <c r="J914" i="1"/>
  <c r="O914" i="1"/>
  <c r="G915" i="1"/>
  <c r="J915" i="1" a="1"/>
  <c r="I915" i="1" a="1"/>
  <c r="P915" i="1" a="1"/>
  <c r="L915" i="1" a="1"/>
  <c r="S915" i="1" a="1"/>
  <c r="K915" i="1" a="1"/>
  <c r="O915" i="1" a="1"/>
  <c r="H915" i="1" a="1"/>
  <c r="N915" i="1" a="1"/>
  <c r="R915" i="1" a="1"/>
  <c r="M915" i="1" a="1"/>
  <c r="Q915" i="1" a="1"/>
  <c r="H915" i="1" l="1"/>
  <c r="M915" i="1"/>
  <c r="R915" i="1"/>
  <c r="L915" i="1"/>
  <c r="P915" i="1"/>
  <c r="K915" i="1"/>
  <c r="Q915" i="1"/>
  <c r="J915" i="1"/>
  <c r="O915" i="1"/>
  <c r="S915" i="1"/>
  <c r="I915" i="1"/>
  <c r="N915" i="1"/>
  <c r="G916" i="1"/>
  <c r="M916" i="1" a="1"/>
  <c r="O916" i="1" a="1"/>
  <c r="Q916" i="1" a="1"/>
  <c r="S916" i="1" a="1"/>
  <c r="J916" i="1" a="1"/>
  <c r="N916" i="1" a="1"/>
  <c r="I916" i="1" a="1"/>
  <c r="K916" i="1" a="1"/>
  <c r="H916" i="1" a="1"/>
  <c r="L916" i="1" a="1"/>
  <c r="R916" i="1" a="1"/>
  <c r="P916" i="1" a="1"/>
  <c r="K916" i="1" l="1"/>
  <c r="L916" i="1"/>
  <c r="Q916" i="1"/>
  <c r="P916" i="1"/>
  <c r="I916" i="1"/>
  <c r="J916" i="1"/>
  <c r="O916" i="1"/>
  <c r="S916" i="1"/>
  <c r="N916" i="1"/>
  <c r="R916" i="1"/>
  <c r="H916" i="1"/>
  <c r="M916" i="1"/>
  <c r="G917" i="1"/>
  <c r="M917" i="1" a="1"/>
  <c r="P917" i="1" a="1"/>
  <c r="O917" i="1" a="1"/>
  <c r="N917" i="1" a="1"/>
  <c r="L917" i="1" a="1"/>
  <c r="S917" i="1" a="1"/>
  <c r="Q917" i="1" a="1"/>
  <c r="R917" i="1" a="1"/>
  <c r="J917" i="1" a="1"/>
  <c r="H917" i="1" a="1"/>
  <c r="I917" i="1" a="1"/>
  <c r="K917" i="1" a="1"/>
  <c r="J917" i="1" l="1"/>
  <c r="O917" i="1"/>
  <c r="P917" i="1"/>
  <c r="N917" i="1"/>
  <c r="R917" i="1"/>
  <c r="I917" i="1"/>
  <c r="S917" i="1"/>
  <c r="M917" i="1"/>
  <c r="Q917" i="1"/>
  <c r="K917" i="1"/>
  <c r="L917" i="1"/>
  <c r="H917" i="1"/>
  <c r="G918" i="1"/>
  <c r="H918" i="1" a="1"/>
  <c r="S918" i="1" a="1"/>
  <c r="N918" i="1" a="1"/>
  <c r="J918" i="1" a="1"/>
  <c r="K918" i="1" a="1"/>
  <c r="M918" i="1" a="1"/>
  <c r="Q918" i="1" a="1"/>
  <c r="L918" i="1" a="1"/>
  <c r="O918" i="1" a="1"/>
  <c r="R918" i="1" a="1"/>
  <c r="P918" i="1" a="1"/>
  <c r="I918" i="1" a="1"/>
  <c r="I918" i="1" l="1"/>
  <c r="N918" i="1"/>
  <c r="S918" i="1"/>
  <c r="M918" i="1"/>
  <c r="R918" i="1"/>
  <c r="Q918" i="1"/>
  <c r="H918" i="1"/>
  <c r="K918" i="1"/>
  <c r="L918" i="1"/>
  <c r="P918" i="1"/>
  <c r="J918" i="1"/>
  <c r="O918" i="1"/>
  <c r="G919" i="1"/>
  <c r="N919" i="1" a="1"/>
  <c r="I919" i="1" a="1"/>
  <c r="M919" i="1" a="1"/>
  <c r="P919" i="1" a="1"/>
  <c r="L919" i="1" a="1"/>
  <c r="S919" i="1" a="1"/>
  <c r="O919" i="1" a="1"/>
  <c r="J919" i="1" a="1"/>
  <c r="H919" i="1" a="1"/>
  <c r="R919" i="1" a="1"/>
  <c r="K919" i="1" a="1"/>
  <c r="Q919" i="1" a="1"/>
  <c r="H919" i="1" l="1"/>
  <c r="M919" i="1"/>
  <c r="R919" i="1"/>
  <c r="L919" i="1"/>
  <c r="J919" i="1"/>
  <c r="K919" i="1"/>
  <c r="Q919" i="1"/>
  <c r="P919" i="1"/>
  <c r="O919" i="1"/>
  <c r="S919" i="1"/>
  <c r="I919" i="1"/>
  <c r="N919" i="1"/>
  <c r="G920" i="1"/>
  <c r="J920" i="1" a="1"/>
  <c r="Q920" i="1" a="1"/>
  <c r="S920" i="1" a="1"/>
  <c r="M920" i="1" a="1"/>
  <c r="P920" i="1" a="1"/>
  <c r="L920" i="1" a="1"/>
  <c r="O920" i="1" a="1"/>
  <c r="N920" i="1" a="1"/>
  <c r="H920" i="1" a="1"/>
  <c r="I920" i="1" a="1"/>
  <c r="R920" i="1" a="1"/>
  <c r="K920" i="1" a="1"/>
  <c r="K920" i="1" l="1"/>
  <c r="L920" i="1"/>
  <c r="Q920" i="1"/>
  <c r="O920" i="1"/>
  <c r="P920" i="1"/>
  <c r="S920" i="1"/>
  <c r="J920" i="1"/>
  <c r="I920" i="1"/>
  <c r="N920" i="1"/>
  <c r="R920" i="1"/>
  <c r="H920" i="1"/>
  <c r="M920" i="1"/>
  <c r="G921" i="1"/>
  <c r="L921" i="1" a="1"/>
  <c r="S921" i="1" a="1"/>
  <c r="I921" i="1" a="1"/>
  <c r="O921" i="1" a="1"/>
  <c r="M921" i="1" a="1"/>
  <c r="Q921" i="1" a="1"/>
  <c r="R921" i="1" a="1"/>
  <c r="J921" i="1" a="1"/>
  <c r="N921" i="1" a="1"/>
  <c r="K921" i="1" a="1"/>
  <c r="H921" i="1" a="1"/>
  <c r="P921" i="1" a="1"/>
  <c r="J921" i="1" l="1"/>
  <c r="O921" i="1"/>
  <c r="P921" i="1"/>
  <c r="N921" i="1"/>
  <c r="R921" i="1"/>
  <c r="I921" i="1"/>
  <c r="S921" i="1"/>
  <c r="M921" i="1"/>
  <c r="Q921" i="1"/>
  <c r="K921" i="1"/>
  <c r="L921" i="1"/>
  <c r="H921" i="1"/>
  <c r="G922" i="1"/>
  <c r="Q922" i="1" a="1"/>
  <c r="S922" i="1" a="1"/>
  <c r="K922" i="1" a="1"/>
  <c r="L922" i="1" a="1"/>
  <c r="M922" i="1" a="1"/>
  <c r="H922" i="1" a="1"/>
  <c r="J922" i="1" a="1"/>
  <c r="R922" i="1" a="1"/>
  <c r="I922" i="1" a="1"/>
  <c r="O922" i="1" a="1"/>
  <c r="P922" i="1" a="1"/>
  <c r="N922" i="1" a="1"/>
  <c r="I922" i="1" l="1"/>
  <c r="N922" i="1"/>
  <c r="S922" i="1"/>
  <c r="M922" i="1"/>
  <c r="R922" i="1"/>
  <c r="K922" i="1"/>
  <c r="H922" i="1"/>
  <c r="Q922" i="1"/>
  <c r="L922" i="1"/>
  <c r="P922" i="1"/>
  <c r="J922" i="1"/>
  <c r="O922" i="1"/>
  <c r="G923" i="1"/>
  <c r="R923" i="1" a="1"/>
  <c r="Q923" i="1" a="1"/>
  <c r="M923" i="1" a="1"/>
  <c r="P923" i="1" a="1"/>
  <c r="K923" i="1" a="1"/>
  <c r="J923" i="1" a="1"/>
  <c r="N923" i="1" a="1"/>
  <c r="O923" i="1" a="1"/>
  <c r="H923" i="1" a="1"/>
  <c r="L923" i="1" a="1"/>
  <c r="S923" i="1" a="1"/>
  <c r="I923" i="1" a="1"/>
  <c r="H923" i="1" l="1"/>
  <c r="M923" i="1"/>
  <c r="R923" i="1"/>
  <c r="L923" i="1"/>
  <c r="O923" i="1"/>
  <c r="K923" i="1"/>
  <c r="Q923" i="1"/>
  <c r="J923" i="1"/>
  <c r="P923" i="1"/>
  <c r="S923" i="1"/>
  <c r="I923" i="1"/>
  <c r="N923" i="1"/>
  <c r="G924" i="1"/>
  <c r="O924" i="1" a="1"/>
  <c r="H924" i="1" a="1"/>
  <c r="L924" i="1" a="1"/>
  <c r="N924" i="1" a="1"/>
  <c r="Q924" i="1" a="1"/>
  <c r="R924" i="1" a="1"/>
  <c r="M924" i="1" a="1"/>
  <c r="S924" i="1" a="1"/>
  <c r="K924" i="1" a="1"/>
  <c r="P924" i="1" a="1"/>
  <c r="J924" i="1" a="1"/>
  <c r="I924" i="1" a="1"/>
  <c r="K924" i="1" l="1"/>
  <c r="L924" i="1"/>
  <c r="Q924" i="1"/>
  <c r="O924" i="1"/>
  <c r="S924" i="1"/>
  <c r="J924" i="1"/>
  <c r="P924" i="1"/>
  <c r="I924" i="1"/>
  <c r="N924" i="1"/>
  <c r="R924" i="1"/>
  <c r="H924" i="1"/>
  <c r="M924" i="1"/>
  <c r="G925" i="1"/>
  <c r="L925" i="1" a="1"/>
  <c r="P925" i="1" a="1"/>
  <c r="O925" i="1" a="1"/>
  <c r="M925" i="1" a="1"/>
  <c r="K925" i="1" a="1"/>
  <c r="S925" i="1" a="1"/>
  <c r="H925" i="1" a="1"/>
  <c r="R925" i="1" a="1"/>
  <c r="J925" i="1" a="1"/>
  <c r="N925" i="1" a="1"/>
  <c r="I925" i="1" a="1"/>
  <c r="Q925" i="1" a="1"/>
  <c r="J925" i="1" l="1"/>
  <c r="O925" i="1"/>
  <c r="P925" i="1"/>
  <c r="S925" i="1"/>
  <c r="R925" i="1"/>
  <c r="I925" i="1"/>
  <c r="N925" i="1"/>
  <c r="H925" i="1"/>
  <c r="M925" i="1"/>
  <c r="Q925" i="1"/>
  <c r="K925" i="1"/>
  <c r="L925" i="1"/>
  <c r="G926" i="1"/>
  <c r="O926" i="1" a="1"/>
  <c r="J926" i="1" a="1"/>
  <c r="N926" i="1" a="1"/>
  <c r="R926" i="1" a="1"/>
  <c r="M926" i="1" a="1"/>
  <c r="S926" i="1" a="1"/>
  <c r="Q926" i="1" a="1"/>
  <c r="K926" i="1" a="1"/>
  <c r="L926" i="1" a="1"/>
  <c r="H926" i="1" a="1"/>
  <c r="P926" i="1" a="1"/>
  <c r="I926" i="1" a="1"/>
  <c r="I926" i="1" l="1"/>
  <c r="N926" i="1"/>
  <c r="S926" i="1"/>
  <c r="M926" i="1"/>
  <c r="L926" i="1"/>
  <c r="H926" i="1"/>
  <c r="R926" i="1"/>
  <c r="K926" i="1"/>
  <c r="Q926" i="1"/>
  <c r="P926" i="1"/>
  <c r="J926" i="1"/>
  <c r="O926" i="1"/>
  <c r="G927" i="1"/>
  <c r="Q927" i="1" a="1"/>
  <c r="I927" i="1" a="1"/>
  <c r="M927" i="1" a="1"/>
  <c r="P927" i="1" a="1"/>
  <c r="N927" i="1" a="1"/>
  <c r="L927" i="1" a="1"/>
  <c r="O927" i="1" a="1"/>
  <c r="H927" i="1" a="1"/>
  <c r="J927" i="1" a="1"/>
  <c r="K927" i="1" a="1"/>
  <c r="R927" i="1" a="1"/>
  <c r="S927" i="1" a="1"/>
  <c r="H927" i="1" l="1"/>
  <c r="M927" i="1"/>
  <c r="R927" i="1"/>
  <c r="Q927" i="1"/>
  <c r="O927" i="1"/>
  <c r="K927" i="1"/>
  <c r="L927" i="1"/>
  <c r="J927" i="1"/>
  <c r="P927" i="1"/>
  <c r="S927" i="1"/>
  <c r="I927" i="1"/>
  <c r="N927" i="1"/>
  <c r="G928" i="1"/>
  <c r="M928" i="1" a="1"/>
  <c r="H928" i="1" a="1"/>
  <c r="J928" i="1" a="1"/>
  <c r="N928" i="1" a="1"/>
  <c r="I928" i="1" a="1"/>
  <c r="O928" i="1" a="1"/>
  <c r="P928" i="1" a="1"/>
  <c r="K928" i="1" a="1"/>
  <c r="S928" i="1" a="1"/>
  <c r="L928" i="1" a="1"/>
  <c r="R928" i="1" a="1"/>
  <c r="Q928" i="1" a="1"/>
  <c r="K928" i="1" l="1"/>
  <c r="L928" i="1"/>
  <c r="Q928" i="1"/>
  <c r="O928" i="1"/>
  <c r="P928" i="1"/>
  <c r="I928" i="1"/>
  <c r="J928" i="1"/>
  <c r="S928" i="1"/>
  <c r="N928" i="1"/>
  <c r="R928" i="1"/>
  <c r="H928" i="1"/>
  <c r="M928" i="1"/>
  <c r="G929" i="1"/>
  <c r="P929" i="1" a="1"/>
  <c r="S929" i="1" a="1"/>
  <c r="I929" i="1" a="1"/>
  <c r="N929" i="1" a="1"/>
  <c r="K929" i="1" a="1"/>
  <c r="M929" i="1" a="1"/>
  <c r="H929" i="1" a="1"/>
  <c r="J929" i="1" a="1"/>
  <c r="R929" i="1" a="1"/>
  <c r="Q929" i="1" a="1"/>
  <c r="O929" i="1" a="1"/>
  <c r="L929" i="1" a="1"/>
  <c r="J929" i="1" l="1"/>
  <c r="O929" i="1"/>
  <c r="P929" i="1"/>
  <c r="S929" i="1"/>
  <c r="H929" i="1"/>
  <c r="I929" i="1"/>
  <c r="N929" i="1"/>
  <c r="R929" i="1"/>
  <c r="M929" i="1"/>
  <c r="Q929" i="1"/>
  <c r="K929" i="1"/>
  <c r="L929" i="1"/>
  <c r="G930" i="1"/>
  <c r="J930" i="1" a="1"/>
  <c r="M930" i="1" a="1"/>
  <c r="P930" i="1" a="1"/>
  <c r="N930" i="1" a="1"/>
  <c r="Q930" i="1" a="1"/>
  <c r="S930" i="1" a="1"/>
  <c r="L930" i="1" a="1"/>
  <c r="H930" i="1" a="1"/>
  <c r="O930" i="1" a="1"/>
  <c r="R930" i="1" a="1"/>
  <c r="K930" i="1" a="1"/>
  <c r="I930" i="1" a="1"/>
  <c r="I930" i="1" l="1"/>
  <c r="N930" i="1"/>
  <c r="S930" i="1"/>
  <c r="M930" i="1"/>
  <c r="Q930" i="1"/>
  <c r="K930" i="1"/>
  <c r="H930" i="1"/>
  <c r="R930" i="1"/>
  <c r="L930" i="1"/>
  <c r="P930" i="1"/>
  <c r="J930" i="1"/>
  <c r="O930" i="1"/>
  <c r="G931" i="1"/>
  <c r="N931" i="1" a="1"/>
  <c r="I931" i="1" a="1"/>
  <c r="R931" i="1" a="1"/>
  <c r="O931" i="1" a="1"/>
  <c r="S931" i="1" a="1"/>
  <c r="J931" i="1" a="1"/>
  <c r="P931" i="1" a="1"/>
  <c r="H931" i="1" a="1"/>
  <c r="Q931" i="1" a="1"/>
  <c r="M931" i="1" a="1"/>
  <c r="L931" i="1" a="1"/>
  <c r="K931" i="1" a="1"/>
  <c r="H931" i="1" l="1"/>
  <c r="M931" i="1"/>
  <c r="R931" i="1"/>
  <c r="L931" i="1"/>
  <c r="P931" i="1"/>
  <c r="K931" i="1"/>
  <c r="Q931" i="1"/>
  <c r="J931" i="1"/>
  <c r="O931" i="1"/>
  <c r="S931" i="1"/>
  <c r="I931" i="1"/>
  <c r="N931" i="1"/>
  <c r="G932" i="1"/>
  <c r="I932" i="1" a="1"/>
  <c r="H932" i="1" a="1"/>
  <c r="Q932" i="1" a="1"/>
  <c r="R932" i="1" a="1"/>
  <c r="P932" i="1" a="1"/>
  <c r="M932" i="1" a="1"/>
  <c r="N932" i="1" a="1"/>
  <c r="O932" i="1" a="1"/>
  <c r="S932" i="1" a="1"/>
  <c r="L932" i="1" a="1"/>
  <c r="J932" i="1" a="1"/>
  <c r="K932" i="1" a="1"/>
  <c r="K932" i="1" l="1"/>
  <c r="L932" i="1"/>
  <c r="Q932" i="1"/>
  <c r="O932" i="1"/>
  <c r="S932" i="1"/>
  <c r="J932" i="1"/>
  <c r="P932" i="1"/>
  <c r="I932" i="1"/>
  <c r="N932" i="1"/>
  <c r="R932" i="1"/>
  <c r="H932" i="1"/>
  <c r="M932" i="1"/>
  <c r="G933" i="1"/>
  <c r="Q933" i="1" a="1"/>
  <c r="M933" i="1" a="1"/>
  <c r="O933" i="1" a="1"/>
  <c r="R933" i="1" a="1"/>
  <c r="I933" i="1" a="1"/>
  <c r="L933" i="1" a="1"/>
  <c r="S933" i="1" a="1"/>
  <c r="J933" i="1" a="1"/>
  <c r="N933" i="1" a="1"/>
  <c r="P933" i="1" a="1"/>
  <c r="K933" i="1" a="1"/>
  <c r="H933" i="1" a="1"/>
  <c r="J933" i="1" l="1"/>
  <c r="O933" i="1"/>
  <c r="P933" i="1"/>
  <c r="N933" i="1"/>
  <c r="S933" i="1"/>
  <c r="M933" i="1"/>
  <c r="I933" i="1"/>
  <c r="H933" i="1"/>
  <c r="R933" i="1"/>
  <c r="Q933" i="1"/>
  <c r="K933" i="1"/>
  <c r="L933" i="1"/>
  <c r="G934" i="1"/>
  <c r="K934" i="1" a="1"/>
  <c r="P934" i="1" a="1"/>
  <c r="N934" i="1" a="1"/>
  <c r="O934" i="1" a="1"/>
  <c r="J934" i="1" a="1"/>
  <c r="Q934" i="1" a="1"/>
  <c r="I934" i="1" a="1"/>
  <c r="L934" i="1" a="1"/>
  <c r="R934" i="1" a="1"/>
  <c r="H934" i="1" a="1"/>
  <c r="S934" i="1" a="1"/>
  <c r="M934" i="1" a="1"/>
  <c r="I934" i="1" l="1"/>
  <c r="N934" i="1"/>
  <c r="S934" i="1"/>
  <c r="M934" i="1"/>
  <c r="R934" i="1"/>
  <c r="K934" i="1"/>
  <c r="H934" i="1"/>
  <c r="Q934" i="1"/>
  <c r="L934" i="1"/>
  <c r="P934" i="1"/>
  <c r="J934" i="1"/>
  <c r="O934" i="1"/>
  <c r="G935" i="1"/>
  <c r="N935" i="1" a="1"/>
  <c r="I935" i="1" a="1"/>
  <c r="M935" i="1" a="1"/>
  <c r="O935" i="1" a="1"/>
  <c r="L935" i="1" a="1"/>
  <c r="J935" i="1" a="1"/>
  <c r="P935" i="1" a="1"/>
  <c r="H935" i="1" a="1"/>
  <c r="R935" i="1" a="1"/>
  <c r="K935" i="1" a="1"/>
  <c r="Q935" i="1" a="1"/>
  <c r="S935" i="1" a="1"/>
  <c r="H935" i="1" l="1"/>
  <c r="M935" i="1"/>
  <c r="R935" i="1"/>
  <c r="Q935" i="1"/>
  <c r="P935" i="1"/>
  <c r="K935" i="1"/>
  <c r="L935" i="1"/>
  <c r="J935" i="1"/>
  <c r="O935" i="1"/>
  <c r="S935" i="1"/>
  <c r="I935" i="1"/>
  <c r="N935" i="1"/>
  <c r="G936" i="1"/>
  <c r="I936" i="1" a="1"/>
  <c r="Q936" i="1" a="1"/>
  <c r="L936" i="1" a="1"/>
  <c r="S936" i="1" a="1"/>
  <c r="H936" i="1" a="1"/>
  <c r="R936" i="1" a="1"/>
  <c r="P936" i="1" a="1"/>
  <c r="N936" i="1" a="1"/>
  <c r="K936" i="1" a="1"/>
  <c r="M936" i="1" a="1"/>
  <c r="J936" i="1" a="1"/>
  <c r="O936" i="1" a="1"/>
  <c r="K936" i="1" l="1"/>
  <c r="L936" i="1"/>
  <c r="Q936" i="1"/>
  <c r="P936" i="1"/>
  <c r="N936" i="1"/>
  <c r="J936" i="1"/>
  <c r="O936" i="1"/>
  <c r="I936" i="1"/>
  <c r="S936" i="1"/>
  <c r="R936" i="1"/>
  <c r="H936" i="1"/>
  <c r="M936" i="1"/>
  <c r="G937" i="1"/>
  <c r="L937" i="1" a="1"/>
  <c r="K937" i="1" a="1"/>
  <c r="P937" i="1" a="1"/>
  <c r="Q937" i="1" a="1"/>
  <c r="R937" i="1" a="1"/>
  <c r="O937" i="1" a="1"/>
  <c r="M937" i="1" a="1"/>
  <c r="N937" i="1" a="1"/>
  <c r="S937" i="1" a="1"/>
  <c r="J937" i="1" a="1"/>
  <c r="I937" i="1" a="1"/>
  <c r="H937" i="1" a="1"/>
  <c r="J937" i="1" l="1"/>
  <c r="O937" i="1"/>
  <c r="P937" i="1"/>
  <c r="N937" i="1"/>
  <c r="R937" i="1"/>
  <c r="I937" i="1"/>
  <c r="S937" i="1"/>
  <c r="H937" i="1"/>
  <c r="M937" i="1"/>
  <c r="Q937" i="1"/>
  <c r="K937" i="1"/>
  <c r="L937" i="1"/>
  <c r="G938" i="1"/>
  <c r="S938" i="1" a="1"/>
  <c r="M938" i="1" a="1"/>
  <c r="N938" i="1" a="1"/>
  <c r="O938" i="1" a="1"/>
  <c r="Q938" i="1" a="1"/>
  <c r="P938" i="1" a="1"/>
  <c r="L938" i="1" a="1"/>
  <c r="J938" i="1" a="1"/>
  <c r="K938" i="1" a="1"/>
  <c r="R938" i="1" a="1"/>
  <c r="H938" i="1" a="1"/>
  <c r="I938" i="1" a="1"/>
  <c r="I938" i="1" l="1"/>
  <c r="N938" i="1"/>
  <c r="S938" i="1"/>
  <c r="R938" i="1"/>
  <c r="Q938" i="1"/>
  <c r="H938" i="1"/>
  <c r="M938" i="1"/>
  <c r="K938" i="1"/>
  <c r="L938" i="1"/>
  <c r="P938" i="1"/>
  <c r="J938" i="1"/>
  <c r="O938" i="1"/>
  <c r="G939" i="1"/>
  <c r="N939" i="1" a="1"/>
  <c r="L939" i="1" a="1"/>
  <c r="M939" i="1" a="1"/>
  <c r="P939" i="1" a="1"/>
  <c r="I939" i="1" a="1"/>
  <c r="O939" i="1" a="1"/>
  <c r="J939" i="1" a="1"/>
  <c r="S939" i="1" a="1"/>
  <c r="H939" i="1" a="1"/>
  <c r="R939" i="1" a="1"/>
  <c r="K939" i="1" a="1"/>
  <c r="Q939" i="1" a="1"/>
  <c r="H939" i="1" l="1"/>
  <c r="M939" i="1"/>
  <c r="R939" i="1"/>
  <c r="Q939" i="1"/>
  <c r="J939" i="1"/>
  <c r="K939" i="1"/>
  <c r="L939" i="1"/>
  <c r="P939" i="1"/>
  <c r="O939" i="1"/>
  <c r="S939" i="1"/>
  <c r="I939" i="1"/>
  <c r="N939" i="1"/>
  <c r="G940" i="1"/>
  <c r="L940" i="1" a="1"/>
  <c r="Q940" i="1" a="1"/>
  <c r="I940" i="1" a="1"/>
  <c r="N940" i="1" a="1"/>
  <c r="H940" i="1" a="1"/>
  <c r="J940" i="1" a="1"/>
  <c r="M940" i="1" a="1"/>
  <c r="P940" i="1" a="1"/>
  <c r="K940" i="1" a="1"/>
  <c r="O940" i="1" a="1"/>
  <c r="R940" i="1" a="1"/>
  <c r="S940" i="1" a="1"/>
  <c r="K940" i="1" l="1"/>
  <c r="L940" i="1"/>
  <c r="Q940" i="1"/>
  <c r="O940" i="1"/>
  <c r="P940" i="1"/>
  <c r="I940" i="1"/>
  <c r="J940" i="1"/>
  <c r="S940" i="1"/>
  <c r="N940" i="1"/>
  <c r="R940" i="1"/>
  <c r="H940" i="1"/>
  <c r="M940" i="1"/>
  <c r="G941" i="1"/>
  <c r="H941" i="1" a="1"/>
  <c r="P941" i="1" a="1"/>
  <c r="O941" i="1" a="1"/>
  <c r="M941" i="1" a="1"/>
  <c r="K941" i="1" a="1"/>
  <c r="N941" i="1" a="1"/>
  <c r="R941" i="1" a="1"/>
  <c r="J941" i="1" a="1"/>
  <c r="S941" i="1" a="1"/>
  <c r="I941" i="1" a="1"/>
  <c r="L941" i="1" a="1"/>
  <c r="Q941" i="1" a="1"/>
  <c r="J941" i="1" l="1"/>
  <c r="O941" i="1"/>
  <c r="P941" i="1"/>
  <c r="S941" i="1"/>
  <c r="R941" i="1"/>
  <c r="I941" i="1"/>
  <c r="N941" i="1"/>
  <c r="H941" i="1"/>
  <c r="M941" i="1"/>
  <c r="Q941" i="1"/>
  <c r="K941" i="1"/>
  <c r="L941" i="1"/>
  <c r="G942" i="1"/>
  <c r="O942" i="1" a="1"/>
  <c r="R942" i="1" a="1"/>
  <c r="N942" i="1" a="1"/>
  <c r="K942" i="1" a="1"/>
  <c r="L942" i="1" a="1"/>
  <c r="I942" i="1" a="1"/>
  <c r="Q942" i="1" a="1"/>
  <c r="J942" i="1" a="1"/>
  <c r="M942" i="1" a="1"/>
  <c r="P942" i="1" a="1"/>
  <c r="H942" i="1" a="1"/>
  <c r="S942" i="1" a="1"/>
  <c r="I942" i="1" l="1"/>
  <c r="N942" i="1"/>
  <c r="S942" i="1"/>
  <c r="M942" i="1"/>
  <c r="L942" i="1"/>
  <c r="H942" i="1"/>
  <c r="R942" i="1"/>
  <c r="K942" i="1"/>
  <c r="Q942" i="1"/>
  <c r="P942" i="1"/>
  <c r="J942" i="1"/>
  <c r="O942" i="1"/>
  <c r="G943" i="1"/>
  <c r="R943" i="1" a="1"/>
  <c r="L943" i="1" a="1"/>
  <c r="M943" i="1" a="1"/>
  <c r="O943" i="1" a="1"/>
  <c r="K943" i="1" a="1"/>
  <c r="I943" i="1" a="1"/>
  <c r="N943" i="1" a="1"/>
  <c r="P943" i="1" a="1"/>
  <c r="H943" i="1" a="1"/>
  <c r="Q943" i="1" a="1"/>
  <c r="S943" i="1" a="1"/>
  <c r="J943" i="1" a="1"/>
  <c r="H943" i="1" l="1"/>
  <c r="M943" i="1"/>
  <c r="R943" i="1"/>
  <c r="Q943" i="1"/>
  <c r="P943" i="1"/>
  <c r="K943" i="1"/>
  <c r="L943" i="1"/>
  <c r="J943" i="1"/>
  <c r="O943" i="1"/>
  <c r="S943" i="1"/>
  <c r="I943" i="1"/>
  <c r="N943" i="1"/>
  <c r="G944" i="1"/>
  <c r="S944" i="1" a="1"/>
  <c r="H944" i="1" a="1"/>
  <c r="Q944" i="1" a="1"/>
  <c r="O944" i="1" a="1"/>
  <c r="R944" i="1" a="1"/>
  <c r="P944" i="1" a="1"/>
  <c r="N944" i="1" a="1"/>
  <c r="I944" i="1" a="1"/>
  <c r="K944" i="1" a="1"/>
  <c r="M944" i="1" a="1"/>
  <c r="L944" i="1" a="1"/>
  <c r="J944" i="1" a="1"/>
  <c r="K944" i="1" l="1"/>
  <c r="L944" i="1"/>
  <c r="Q944" i="1"/>
  <c r="O944" i="1"/>
  <c r="I944" i="1"/>
  <c r="J944" i="1"/>
  <c r="P944" i="1"/>
  <c r="S944" i="1"/>
  <c r="N944" i="1"/>
  <c r="R944" i="1"/>
  <c r="H944" i="1"/>
  <c r="M944" i="1"/>
  <c r="G945" i="1"/>
  <c r="L945" i="1" a="1"/>
  <c r="K945" i="1" a="1"/>
  <c r="O945" i="1" a="1"/>
  <c r="H945" i="1" a="1"/>
  <c r="S945" i="1" a="1"/>
  <c r="N945" i="1" a="1"/>
  <c r="M945" i="1" a="1"/>
  <c r="Q945" i="1" a="1"/>
  <c r="R945" i="1" a="1"/>
  <c r="P945" i="1" a="1"/>
  <c r="J945" i="1" a="1"/>
  <c r="I945" i="1" a="1"/>
  <c r="J945" i="1" l="1"/>
  <c r="O945" i="1"/>
  <c r="P945" i="1"/>
  <c r="N945" i="1"/>
  <c r="R945" i="1"/>
  <c r="I945" i="1"/>
  <c r="S945" i="1"/>
  <c r="H945" i="1"/>
  <c r="M945" i="1"/>
  <c r="Q945" i="1"/>
  <c r="K945" i="1"/>
  <c r="L945" i="1"/>
  <c r="G946" i="1"/>
  <c r="R946" i="1" a="1"/>
  <c r="S946" i="1" a="1"/>
  <c r="N946" i="1" a="1"/>
  <c r="M946" i="1" a="1"/>
  <c r="K946" i="1" a="1"/>
  <c r="P946" i="1" a="1"/>
  <c r="H946" i="1" a="1"/>
  <c r="L946" i="1" a="1"/>
  <c r="J946" i="1" a="1"/>
  <c r="O946" i="1" a="1"/>
  <c r="Q946" i="1" a="1"/>
  <c r="I946" i="1" a="1"/>
  <c r="I946" i="1" l="1"/>
  <c r="N946" i="1"/>
  <c r="S946" i="1"/>
  <c r="R946" i="1"/>
  <c r="K946" i="1"/>
  <c r="H946" i="1"/>
  <c r="M946" i="1"/>
  <c r="Q946" i="1"/>
  <c r="L946" i="1"/>
  <c r="P946" i="1"/>
  <c r="J946" i="1"/>
  <c r="O946" i="1"/>
  <c r="G947" i="1"/>
  <c r="M947" i="1" a="1"/>
  <c r="S947" i="1" a="1"/>
  <c r="K947" i="1" a="1"/>
  <c r="N947" i="1" a="1"/>
  <c r="I947" i="1" a="1"/>
  <c r="L947" i="1" a="1"/>
  <c r="O947" i="1" a="1"/>
  <c r="J947" i="1" a="1"/>
  <c r="H947" i="1" a="1"/>
  <c r="Q947" i="1" a="1"/>
  <c r="R947" i="1" a="1"/>
  <c r="P947" i="1" a="1"/>
  <c r="H947" i="1" l="1"/>
  <c r="M947" i="1"/>
  <c r="R947" i="1"/>
  <c r="Q947" i="1"/>
  <c r="J947" i="1"/>
  <c r="K947" i="1"/>
  <c r="L947" i="1"/>
  <c r="P947" i="1"/>
  <c r="O947" i="1"/>
  <c r="S947" i="1"/>
  <c r="I947" i="1"/>
  <c r="N947" i="1"/>
  <c r="G948" i="1"/>
  <c r="P948" i="1" a="1"/>
  <c r="O948" i="1" a="1"/>
  <c r="J948" i="1" a="1"/>
  <c r="L948" i="1" a="1"/>
  <c r="N948" i="1" a="1"/>
  <c r="S948" i="1" a="1"/>
  <c r="I948" i="1" a="1"/>
  <c r="Q948" i="1" a="1"/>
  <c r="M948" i="1" a="1"/>
  <c r="H948" i="1" a="1"/>
  <c r="R948" i="1" a="1"/>
  <c r="K948" i="1" a="1"/>
  <c r="K948" i="1" l="1"/>
  <c r="L948" i="1"/>
  <c r="Q948" i="1"/>
  <c r="O948" i="1"/>
  <c r="N948" i="1"/>
  <c r="J948" i="1"/>
  <c r="P948" i="1"/>
  <c r="S948" i="1"/>
  <c r="I948" i="1"/>
  <c r="R948" i="1"/>
  <c r="H948" i="1"/>
  <c r="M948" i="1"/>
  <c r="G949" i="1"/>
  <c r="O949" i="1" a="1"/>
  <c r="L949" i="1" a="1"/>
  <c r="N949" i="1" a="1"/>
  <c r="Q949" i="1" a="1"/>
  <c r="R949" i="1" a="1"/>
  <c r="S949" i="1" a="1"/>
  <c r="P949" i="1" a="1"/>
  <c r="H949" i="1" a="1"/>
  <c r="M949" i="1" a="1"/>
  <c r="J949" i="1" a="1"/>
  <c r="K949" i="1" a="1"/>
  <c r="I949" i="1" a="1"/>
  <c r="I949" i="1" l="1"/>
  <c r="N949" i="1"/>
  <c r="O949" i="1"/>
  <c r="R949" i="1"/>
  <c r="Q949" i="1"/>
  <c r="H949" i="1"/>
  <c r="L949" i="1"/>
  <c r="M949" i="1"/>
  <c r="S949" i="1"/>
  <c r="J949" i="1"/>
  <c r="K949" i="1"/>
  <c r="P949" i="1"/>
  <c r="G950" i="1"/>
  <c r="K950" i="1" a="1"/>
  <c r="M950" i="1" a="1"/>
  <c r="J950" i="1" a="1"/>
  <c r="Q950" i="1" a="1"/>
  <c r="R950" i="1" a="1"/>
  <c r="S950" i="1" a="1"/>
  <c r="L950" i="1" a="1"/>
  <c r="P950" i="1" a="1"/>
  <c r="O950" i="1" a="1"/>
  <c r="I950" i="1" a="1"/>
  <c r="N950" i="1" a="1"/>
  <c r="H950" i="1" a="1"/>
  <c r="H950" i="1" l="1"/>
  <c r="P950" i="1"/>
  <c r="K950" i="1"/>
  <c r="S950" i="1"/>
  <c r="R950" i="1"/>
  <c r="J950" i="1"/>
  <c r="M950" i="1"/>
  <c r="O950" i="1"/>
  <c r="L950" i="1"/>
  <c r="N950" i="1"/>
  <c r="I950" i="1"/>
  <c r="Q950" i="1"/>
  <c r="G951" i="1"/>
  <c r="H951" i="1" a="1"/>
  <c r="L951" i="1" a="1"/>
  <c r="R951" i="1" a="1"/>
  <c r="K951" i="1" a="1"/>
  <c r="I951" i="1" a="1"/>
  <c r="P951" i="1" a="1"/>
  <c r="S951" i="1" a="1"/>
  <c r="O951" i="1" a="1"/>
  <c r="Q951" i="1" a="1"/>
  <c r="J951" i="1" a="1"/>
  <c r="M951" i="1" a="1"/>
  <c r="N951" i="1" a="1"/>
  <c r="O951" i="1" l="1"/>
  <c r="J951" i="1"/>
  <c r="R951" i="1"/>
  <c r="Q951" i="1"/>
  <c r="S951" i="1"/>
  <c r="I951" i="1"/>
  <c r="L951" i="1"/>
  <c r="N951" i="1"/>
  <c r="K951" i="1"/>
  <c r="M951" i="1"/>
  <c r="H951" i="1"/>
  <c r="P951" i="1"/>
  <c r="G952" i="1"/>
  <c r="Q952" i="1" a="1"/>
  <c r="J952" i="1" a="1"/>
  <c r="O952" i="1" a="1"/>
  <c r="L952" i="1" a="1"/>
  <c r="R952" i="1" a="1"/>
  <c r="P952" i="1" a="1"/>
  <c r="K952" i="1" a="1"/>
  <c r="M952" i="1" a="1"/>
  <c r="H952" i="1" a="1"/>
  <c r="I952" i="1" a="1"/>
  <c r="N952" i="1" a="1"/>
  <c r="S952" i="1" a="1"/>
  <c r="H952" i="1" l="1"/>
  <c r="P952" i="1"/>
  <c r="K952" i="1"/>
  <c r="S952" i="1"/>
  <c r="M952" i="1"/>
  <c r="O952" i="1"/>
  <c r="J952" i="1"/>
  <c r="R952" i="1"/>
  <c r="L952" i="1"/>
  <c r="N952" i="1"/>
  <c r="I952" i="1"/>
  <c r="Q952" i="1"/>
  <c r="G953" i="1"/>
  <c r="I953" i="1" a="1"/>
  <c r="Q953" i="1" a="1"/>
  <c r="M953" i="1" a="1"/>
  <c r="S953" i="1" a="1"/>
  <c r="L953" i="1" a="1"/>
  <c r="J953" i="1" a="1"/>
  <c r="K953" i="1" a="1"/>
  <c r="H953" i="1" a="1"/>
  <c r="P953" i="1" a="1"/>
  <c r="N953" i="1" a="1"/>
  <c r="R953" i="1" a="1"/>
  <c r="O953" i="1" a="1"/>
  <c r="O953" i="1" l="1"/>
  <c r="J953" i="1"/>
  <c r="R953" i="1"/>
  <c r="Q953" i="1"/>
  <c r="L953" i="1"/>
  <c r="S953" i="1"/>
  <c r="I953" i="1"/>
  <c r="N953" i="1"/>
  <c r="K953" i="1"/>
  <c r="M953" i="1"/>
  <c r="H953" i="1"/>
  <c r="P953" i="1"/>
  <c r="G954" i="1"/>
  <c r="M954" i="1" a="1"/>
  <c r="I954" i="1" a="1"/>
  <c r="P954" i="1" a="1"/>
  <c r="Q954" i="1" a="1"/>
  <c r="O954" i="1" a="1"/>
  <c r="L954" i="1" a="1"/>
  <c r="R954" i="1" a="1"/>
  <c r="H954" i="1" a="1"/>
  <c r="S954" i="1" a="1"/>
  <c r="J954" i="1" a="1"/>
  <c r="K954" i="1" a="1"/>
  <c r="N954" i="1" a="1"/>
  <c r="H954" i="1" l="1"/>
  <c r="P954" i="1"/>
  <c r="K954" i="1"/>
  <c r="S954" i="1"/>
  <c r="R954" i="1"/>
  <c r="J954" i="1"/>
  <c r="M954" i="1"/>
  <c r="O954" i="1"/>
  <c r="L954" i="1"/>
  <c r="N954" i="1"/>
  <c r="I954" i="1"/>
  <c r="Q954" i="1"/>
  <c r="G955" i="1"/>
  <c r="R955" i="1" a="1"/>
  <c r="L955" i="1" a="1"/>
  <c r="J955" i="1" a="1"/>
  <c r="M955" i="1" a="1"/>
  <c r="I955" i="1" a="1"/>
  <c r="S955" i="1" a="1"/>
  <c r="N955" i="1" a="1"/>
  <c r="P955" i="1" a="1"/>
  <c r="O955" i="1" a="1"/>
  <c r="Q955" i="1" a="1"/>
  <c r="H955" i="1" a="1"/>
  <c r="K955" i="1" a="1"/>
  <c r="O955" i="1" l="1"/>
  <c r="J955" i="1"/>
  <c r="R955" i="1"/>
  <c r="Q955" i="1"/>
  <c r="S955" i="1"/>
  <c r="I955" i="1"/>
  <c r="L955" i="1"/>
  <c r="K955" i="1"/>
  <c r="M955" i="1"/>
  <c r="H955" i="1"/>
  <c r="P955" i="1"/>
  <c r="N955" i="1"/>
  <c r="G956" i="1"/>
  <c r="Q956" i="1" a="1"/>
  <c r="I956" i="1" a="1"/>
  <c r="K956" i="1" a="1"/>
  <c r="O956" i="1" a="1"/>
  <c r="N956" i="1" a="1"/>
  <c r="L956" i="1" a="1"/>
  <c r="M956" i="1" a="1"/>
  <c r="H956" i="1" a="1"/>
  <c r="R956" i="1" a="1"/>
  <c r="P956" i="1" a="1"/>
  <c r="S956" i="1" a="1"/>
  <c r="J956" i="1" a="1"/>
  <c r="H956" i="1" l="1"/>
  <c r="P956" i="1"/>
  <c r="K956" i="1"/>
  <c r="S956" i="1"/>
  <c r="M956" i="1"/>
  <c r="J956" i="1"/>
  <c r="R956" i="1"/>
  <c r="O956" i="1"/>
  <c r="L956" i="1"/>
  <c r="N956" i="1"/>
  <c r="I956" i="1"/>
  <c r="Q956" i="1"/>
  <c r="G957" i="1"/>
  <c r="N957" i="1" a="1"/>
  <c r="H957" i="1" a="1"/>
  <c r="J957" i="1" a="1"/>
  <c r="Q957" i="1" a="1"/>
  <c r="R957" i="1" a="1"/>
  <c r="O957" i="1" a="1"/>
  <c r="K957" i="1" a="1"/>
  <c r="L957" i="1" a="1"/>
  <c r="S957" i="1" a="1"/>
  <c r="M957" i="1" a="1"/>
  <c r="I957" i="1" a="1"/>
  <c r="P957" i="1" a="1"/>
  <c r="O957" i="1" l="1"/>
  <c r="J957" i="1"/>
  <c r="R957" i="1"/>
  <c r="Q957" i="1"/>
  <c r="S957" i="1"/>
  <c r="I957" i="1"/>
  <c r="L957" i="1"/>
  <c r="N957" i="1"/>
  <c r="K957" i="1"/>
  <c r="M957" i="1"/>
  <c r="H957" i="1"/>
  <c r="P957" i="1"/>
  <c r="G958" i="1"/>
  <c r="K958" i="1" a="1"/>
  <c r="S958" i="1" a="1"/>
  <c r="N958" i="1" a="1"/>
  <c r="P958" i="1" a="1"/>
  <c r="M958" i="1" a="1"/>
  <c r="R958" i="1" a="1"/>
  <c r="L958" i="1" a="1"/>
  <c r="J958" i="1" a="1"/>
  <c r="H958" i="1" a="1"/>
  <c r="O958" i="1" a="1"/>
  <c r="I958" i="1" a="1"/>
  <c r="Q958" i="1" a="1"/>
  <c r="H958" i="1" l="1"/>
  <c r="P958" i="1"/>
  <c r="K958" i="1"/>
  <c r="S958" i="1"/>
  <c r="J958" i="1"/>
  <c r="R958" i="1"/>
  <c r="M958" i="1"/>
  <c r="O958" i="1"/>
  <c r="L958" i="1"/>
  <c r="N958" i="1"/>
  <c r="I958" i="1"/>
  <c r="Q958" i="1"/>
  <c r="G959" i="1"/>
  <c r="R959" i="1" a="1"/>
  <c r="L959" i="1" a="1"/>
  <c r="M959" i="1" a="1"/>
  <c r="K959" i="1" a="1"/>
  <c r="Q959" i="1" a="1"/>
  <c r="J959" i="1" a="1"/>
  <c r="I959" i="1" a="1"/>
  <c r="N959" i="1" a="1"/>
  <c r="O959" i="1" a="1"/>
  <c r="S959" i="1" a="1"/>
  <c r="H959" i="1" a="1"/>
  <c r="P959" i="1" a="1"/>
  <c r="O959" i="1" l="1"/>
  <c r="J959" i="1"/>
  <c r="R959" i="1"/>
  <c r="L959" i="1"/>
  <c r="N959" i="1"/>
  <c r="I959" i="1"/>
  <c r="Q959" i="1"/>
  <c r="S959" i="1"/>
  <c r="K959" i="1"/>
  <c r="M959" i="1"/>
  <c r="H959" i="1"/>
  <c r="P959" i="1"/>
  <c r="G960" i="1"/>
  <c r="Q960" i="1" a="1"/>
  <c r="J960" i="1" a="1"/>
  <c r="P960" i="1" a="1"/>
  <c r="K960" i="1" a="1"/>
  <c r="S960" i="1" a="1"/>
  <c r="H960" i="1" a="1"/>
  <c r="O960" i="1" a="1"/>
  <c r="M960" i="1" a="1"/>
  <c r="R960" i="1" a="1"/>
  <c r="N960" i="1" a="1"/>
  <c r="L960" i="1" a="1"/>
  <c r="I960" i="1" a="1"/>
  <c r="H960" i="1" l="1"/>
  <c r="P960" i="1"/>
  <c r="K960" i="1"/>
  <c r="S960" i="1"/>
  <c r="R960" i="1"/>
  <c r="L960" i="1"/>
  <c r="J960" i="1"/>
  <c r="M960" i="1"/>
  <c r="O960" i="1"/>
  <c r="N960" i="1"/>
  <c r="I960" i="1"/>
  <c r="Q960" i="1"/>
  <c r="G961" i="1"/>
  <c r="P961" i="1" a="1"/>
  <c r="M961" i="1" a="1"/>
  <c r="Q961" i="1" a="1"/>
  <c r="R961" i="1" a="1"/>
  <c r="N961" i="1" a="1"/>
  <c r="J961" i="1" a="1"/>
  <c r="K961" i="1" a="1"/>
  <c r="L961" i="1" a="1"/>
  <c r="O961" i="1" a="1"/>
  <c r="I961" i="1" a="1"/>
  <c r="S961" i="1" a="1"/>
  <c r="H961" i="1" a="1"/>
  <c r="O961" i="1" l="1"/>
  <c r="J961" i="1"/>
  <c r="R961" i="1"/>
  <c r="Q961" i="1"/>
  <c r="L961" i="1"/>
  <c r="N961" i="1"/>
  <c r="I961" i="1"/>
  <c r="S961" i="1"/>
  <c r="K961" i="1"/>
  <c r="M961" i="1"/>
  <c r="H961" i="1"/>
  <c r="P961" i="1"/>
  <c r="G962" i="1"/>
  <c r="Q962" i="1" a="1"/>
  <c r="I962" i="1" a="1"/>
  <c r="K962" i="1" a="1"/>
  <c r="R962" i="1" a="1"/>
  <c r="N962" i="1" a="1"/>
  <c r="L962" i="1" a="1"/>
  <c r="O962" i="1" a="1"/>
  <c r="M962" i="1" a="1"/>
  <c r="H962" i="1" a="1"/>
  <c r="J962" i="1" a="1"/>
  <c r="P962" i="1" a="1"/>
  <c r="S962" i="1" a="1"/>
  <c r="H962" i="1" l="1"/>
  <c r="P962" i="1"/>
  <c r="K962" i="1"/>
  <c r="S962" i="1"/>
  <c r="M962" i="1"/>
  <c r="L962" i="1"/>
  <c r="J962" i="1"/>
  <c r="R962" i="1"/>
  <c r="O962" i="1"/>
  <c r="N962" i="1"/>
  <c r="I962" i="1"/>
  <c r="Q962" i="1"/>
  <c r="G963" i="1"/>
  <c r="R963" i="1" a="1"/>
  <c r="M963" i="1" a="1"/>
  <c r="O963" i="1" a="1"/>
  <c r="P963" i="1" a="1"/>
  <c r="I963" i="1" a="1"/>
  <c r="J963" i="1" a="1"/>
  <c r="H963" i="1" a="1"/>
  <c r="S963" i="1" a="1"/>
  <c r="L963" i="1" a="1"/>
  <c r="N963" i="1" a="1"/>
  <c r="K963" i="1" a="1"/>
  <c r="Q963" i="1" a="1"/>
  <c r="O963" i="1" l="1"/>
  <c r="J963" i="1"/>
  <c r="R963" i="1"/>
  <c r="L963" i="1"/>
  <c r="N963" i="1"/>
  <c r="I963" i="1"/>
  <c r="Q963" i="1"/>
  <c r="S963" i="1"/>
  <c r="K963" i="1"/>
  <c r="M963" i="1"/>
  <c r="H963" i="1"/>
  <c r="P963" i="1"/>
  <c r="G964" i="1"/>
  <c r="Q964" i="1" a="1"/>
  <c r="R964" i="1" a="1"/>
  <c r="P964" i="1" a="1"/>
  <c r="I964" i="1" a="1"/>
  <c r="J964" i="1" a="1"/>
  <c r="O964" i="1" a="1"/>
  <c r="S964" i="1" a="1"/>
  <c r="M964" i="1" a="1"/>
  <c r="N964" i="1" a="1"/>
  <c r="L964" i="1" a="1"/>
  <c r="K964" i="1" a="1"/>
  <c r="H964" i="1" a="1"/>
  <c r="H964" i="1" l="1"/>
  <c r="P964" i="1"/>
  <c r="K964" i="1"/>
  <c r="S964" i="1"/>
  <c r="M964" i="1"/>
  <c r="L964" i="1"/>
  <c r="J964" i="1"/>
  <c r="R964" i="1"/>
  <c r="O964" i="1"/>
  <c r="N964" i="1"/>
  <c r="I964" i="1"/>
  <c r="Q964" i="1"/>
  <c r="G965" i="1"/>
  <c r="I965" i="1" a="1"/>
  <c r="R965" i="1" a="1"/>
  <c r="S965" i="1" a="1"/>
  <c r="P965" i="1" a="1"/>
  <c r="J965" i="1" a="1"/>
  <c r="H965" i="1" a="1"/>
  <c r="K965" i="1" a="1"/>
  <c r="L965" i="1" a="1"/>
  <c r="O965" i="1" a="1"/>
  <c r="Q965" i="1" a="1"/>
  <c r="M965" i="1" a="1"/>
  <c r="N965" i="1" a="1"/>
  <c r="O965" i="1" l="1"/>
  <c r="J965" i="1"/>
  <c r="R965" i="1"/>
  <c r="Q965" i="1"/>
  <c r="L965" i="1"/>
  <c r="S965" i="1"/>
  <c r="I965" i="1"/>
  <c r="N965" i="1"/>
  <c r="K965" i="1"/>
  <c r="M965" i="1"/>
  <c r="H965" i="1"/>
  <c r="P965" i="1"/>
  <c r="G966" i="1"/>
  <c r="Q966" i="1" a="1"/>
  <c r="J966" i="1" a="1"/>
  <c r="P966" i="1" a="1"/>
  <c r="L966" i="1" a="1"/>
  <c r="K966" i="1" a="1"/>
  <c r="S966" i="1" a="1"/>
  <c r="R966" i="1" a="1"/>
  <c r="M966" i="1" a="1"/>
  <c r="H966" i="1" a="1"/>
  <c r="I966" i="1" a="1"/>
  <c r="O966" i="1" a="1"/>
  <c r="N966" i="1" a="1"/>
  <c r="H966" i="1" l="1"/>
  <c r="P966" i="1"/>
  <c r="K966" i="1"/>
  <c r="S966" i="1"/>
  <c r="M966" i="1"/>
  <c r="O966" i="1"/>
  <c r="J966" i="1"/>
  <c r="R966" i="1"/>
  <c r="L966" i="1"/>
  <c r="N966" i="1"/>
  <c r="I966" i="1"/>
  <c r="Q966" i="1"/>
  <c r="G967" i="1"/>
  <c r="L967" i="1" a="1"/>
  <c r="R967" i="1" a="1"/>
  <c r="J967" i="1" a="1"/>
  <c r="P967" i="1" a="1"/>
  <c r="H967" i="1" a="1"/>
  <c r="N967" i="1" a="1"/>
  <c r="Q967" i="1" a="1"/>
  <c r="K967" i="1" a="1"/>
  <c r="S967" i="1" a="1"/>
  <c r="M967" i="1" a="1"/>
  <c r="O967" i="1" a="1"/>
  <c r="I967" i="1" a="1"/>
  <c r="O967" i="1" l="1"/>
  <c r="J967" i="1"/>
  <c r="R967" i="1"/>
  <c r="Q967" i="1"/>
  <c r="S967" i="1"/>
  <c r="I967" i="1"/>
  <c r="L967" i="1"/>
  <c r="N967" i="1"/>
  <c r="K967" i="1"/>
  <c r="M967" i="1"/>
  <c r="H967" i="1"/>
  <c r="P967" i="1"/>
  <c r="G968" i="1"/>
  <c r="R968" i="1" a="1"/>
  <c r="I968" i="1" a="1"/>
  <c r="J968" i="1" a="1"/>
  <c r="L968" i="1" a="1"/>
  <c r="N968" i="1" a="1"/>
  <c r="K968" i="1" a="1"/>
  <c r="O968" i="1" a="1"/>
  <c r="S968" i="1" a="1"/>
  <c r="M968" i="1" a="1"/>
  <c r="H968" i="1" a="1"/>
  <c r="Q968" i="1" a="1"/>
  <c r="P968" i="1" a="1"/>
  <c r="H968" i="1" l="1"/>
  <c r="P968" i="1"/>
  <c r="K968" i="1"/>
  <c r="S968" i="1"/>
  <c r="M968" i="1"/>
  <c r="O968" i="1"/>
  <c r="J968" i="1"/>
  <c r="R968" i="1"/>
  <c r="L968" i="1"/>
  <c r="N968" i="1"/>
  <c r="I968" i="1"/>
  <c r="Q968" i="1"/>
  <c r="G969" i="1"/>
  <c r="N969" i="1" a="1"/>
  <c r="H969" i="1" a="1"/>
  <c r="I969" i="1" a="1"/>
  <c r="M969" i="1" a="1"/>
  <c r="R969" i="1" a="1"/>
  <c r="O969" i="1" a="1"/>
  <c r="K969" i="1" a="1"/>
  <c r="Q969" i="1" a="1"/>
  <c r="L969" i="1" a="1"/>
  <c r="S969" i="1" a="1"/>
  <c r="J969" i="1" a="1"/>
  <c r="P969" i="1" a="1"/>
  <c r="O969" i="1" l="1"/>
  <c r="J969" i="1"/>
  <c r="R969" i="1"/>
  <c r="Q969" i="1"/>
  <c r="L969" i="1"/>
  <c r="S969" i="1"/>
  <c r="I969" i="1"/>
  <c r="N969" i="1"/>
  <c r="K969" i="1"/>
  <c r="M969" i="1"/>
  <c r="H969" i="1"/>
  <c r="P969" i="1"/>
  <c r="G970" i="1"/>
  <c r="Q970" i="1" a="1"/>
  <c r="K970" i="1" a="1"/>
  <c r="R970" i="1" a="1"/>
  <c r="M970" i="1" a="1"/>
  <c r="J970" i="1" a="1"/>
  <c r="L970" i="1" a="1"/>
  <c r="S970" i="1" a="1"/>
  <c r="N970" i="1" a="1"/>
  <c r="O970" i="1" a="1"/>
  <c r="P970" i="1" a="1"/>
  <c r="I970" i="1" a="1"/>
  <c r="H970" i="1" a="1"/>
  <c r="H970" i="1" l="1"/>
  <c r="P970" i="1"/>
  <c r="K970" i="1"/>
  <c r="S970" i="1"/>
  <c r="M970" i="1"/>
  <c r="O970" i="1"/>
  <c r="J970" i="1"/>
  <c r="R970" i="1"/>
  <c r="L970" i="1"/>
  <c r="N970" i="1"/>
  <c r="I970" i="1"/>
  <c r="Q970" i="1"/>
  <c r="G971" i="1"/>
  <c r="N971" i="1" a="1"/>
  <c r="H971" i="1" a="1"/>
  <c r="O971" i="1" a="1"/>
  <c r="Q971" i="1" a="1"/>
  <c r="M971" i="1" a="1"/>
  <c r="I971" i="1" a="1"/>
  <c r="K971" i="1" a="1"/>
  <c r="S971" i="1" a="1"/>
  <c r="P971" i="1" a="1"/>
  <c r="R971" i="1" a="1"/>
  <c r="J971" i="1" a="1"/>
  <c r="L971" i="1" a="1"/>
  <c r="O971" i="1" l="1"/>
  <c r="J971" i="1"/>
  <c r="R971" i="1"/>
  <c r="Q971" i="1"/>
  <c r="S971" i="1"/>
  <c r="I971" i="1"/>
  <c r="L971" i="1"/>
  <c r="N971" i="1"/>
  <c r="K971" i="1"/>
  <c r="M971" i="1"/>
  <c r="H971" i="1"/>
  <c r="P971" i="1"/>
  <c r="G972" i="1"/>
  <c r="Q972" i="1" a="1"/>
  <c r="N972" i="1" a="1"/>
  <c r="K972" i="1" a="1"/>
  <c r="L972" i="1" a="1"/>
  <c r="J972" i="1" a="1"/>
  <c r="R972" i="1" a="1"/>
  <c r="O972" i="1" a="1"/>
  <c r="M972" i="1" a="1"/>
  <c r="H972" i="1" a="1"/>
  <c r="I972" i="1" a="1"/>
  <c r="S972" i="1" a="1"/>
  <c r="P972" i="1" a="1"/>
  <c r="H972" i="1" l="1"/>
  <c r="P972" i="1"/>
  <c r="K972" i="1"/>
  <c r="S972" i="1"/>
  <c r="M972" i="1"/>
  <c r="O972" i="1"/>
  <c r="J972" i="1"/>
  <c r="R972" i="1"/>
  <c r="L972" i="1"/>
  <c r="N972" i="1"/>
  <c r="I972" i="1"/>
  <c r="Q972" i="1"/>
  <c r="G973" i="1"/>
  <c r="R973" i="1" a="1"/>
  <c r="Q973" i="1" a="1"/>
  <c r="H973" i="1" a="1"/>
  <c r="S973" i="1" a="1"/>
  <c r="K973" i="1" a="1"/>
  <c r="M973" i="1" a="1"/>
  <c r="J973" i="1" a="1"/>
  <c r="L973" i="1" a="1"/>
  <c r="N973" i="1" a="1"/>
  <c r="P973" i="1" a="1"/>
  <c r="I973" i="1" a="1"/>
  <c r="O973" i="1" a="1"/>
  <c r="O973" i="1" l="1"/>
  <c r="J973" i="1"/>
  <c r="R973" i="1"/>
  <c r="Q973" i="1"/>
  <c r="S973" i="1"/>
  <c r="I973" i="1"/>
  <c r="L973" i="1"/>
  <c r="K973" i="1"/>
  <c r="M973" i="1"/>
  <c r="H973" i="1"/>
  <c r="P973" i="1"/>
  <c r="N973" i="1"/>
  <c r="G974" i="1"/>
  <c r="J974" i="1" a="1"/>
  <c r="S974" i="1" a="1"/>
  <c r="N974" i="1" a="1"/>
  <c r="O974" i="1" a="1"/>
  <c r="L974" i="1" a="1"/>
  <c r="P974" i="1" a="1"/>
  <c r="M974" i="1" a="1"/>
  <c r="Q974" i="1" a="1"/>
  <c r="H974" i="1" a="1"/>
  <c r="R974" i="1" a="1"/>
  <c r="I974" i="1" a="1"/>
  <c r="K974" i="1" a="1"/>
  <c r="H974" i="1" l="1"/>
  <c r="P974" i="1"/>
  <c r="K974" i="1"/>
  <c r="S974" i="1"/>
  <c r="M974" i="1"/>
  <c r="O974" i="1"/>
  <c r="J974" i="1"/>
  <c r="R974" i="1"/>
  <c r="L974" i="1"/>
  <c r="N974" i="1"/>
  <c r="I974" i="1"/>
  <c r="Q974" i="1"/>
  <c r="G975" i="1"/>
  <c r="P975" i="1" a="1"/>
  <c r="I975" i="1" a="1"/>
  <c r="J975" i="1" a="1"/>
  <c r="S975" i="1" a="1"/>
  <c r="R975" i="1" a="1"/>
  <c r="Q975" i="1" a="1"/>
  <c r="K975" i="1" a="1"/>
  <c r="L975" i="1" a="1"/>
  <c r="O975" i="1" a="1"/>
  <c r="H975" i="1" a="1"/>
  <c r="N975" i="1" a="1"/>
  <c r="M975" i="1" a="1"/>
  <c r="O975" i="1" l="1"/>
  <c r="J975" i="1"/>
  <c r="R975" i="1"/>
  <c r="Q975" i="1"/>
  <c r="L975" i="1"/>
  <c r="N975" i="1"/>
  <c r="I975" i="1"/>
  <c r="S975" i="1"/>
  <c r="K975" i="1"/>
  <c r="M975" i="1"/>
  <c r="H975" i="1"/>
  <c r="P975" i="1"/>
  <c r="G976" i="1"/>
  <c r="K976" i="1" a="1"/>
  <c r="I976" i="1" a="1"/>
  <c r="P976" i="1" a="1"/>
  <c r="L976" i="1" a="1"/>
  <c r="M976" i="1" a="1"/>
  <c r="O976" i="1" a="1"/>
  <c r="N976" i="1" a="1"/>
  <c r="Q976" i="1" a="1"/>
  <c r="R976" i="1" a="1"/>
  <c r="H976" i="1" a="1"/>
  <c r="S976" i="1" a="1"/>
  <c r="J976" i="1" a="1"/>
  <c r="H976" i="1" l="1"/>
  <c r="P976" i="1"/>
  <c r="K976" i="1"/>
  <c r="S976" i="1"/>
  <c r="R976" i="1"/>
  <c r="J976" i="1"/>
  <c r="M976" i="1"/>
  <c r="O976" i="1"/>
  <c r="L976" i="1"/>
  <c r="N976" i="1"/>
  <c r="I976" i="1"/>
  <c r="Q976" i="1"/>
  <c r="G977" i="1"/>
  <c r="P977" i="1" a="1"/>
  <c r="L977" i="1" a="1"/>
  <c r="J977" i="1" a="1"/>
  <c r="K977" i="1" a="1"/>
  <c r="I977" i="1" a="1"/>
  <c r="M977" i="1" a="1"/>
  <c r="Q977" i="1" a="1"/>
  <c r="S977" i="1" a="1"/>
  <c r="O977" i="1" a="1"/>
  <c r="R977" i="1" a="1"/>
  <c r="N977" i="1" a="1"/>
  <c r="H977" i="1" a="1"/>
  <c r="O977" i="1" l="1"/>
  <c r="J977" i="1"/>
  <c r="R977" i="1"/>
  <c r="Q977" i="1"/>
  <c r="S977" i="1"/>
  <c r="N977" i="1"/>
  <c r="I977" i="1"/>
  <c r="L977" i="1"/>
  <c r="K977" i="1"/>
  <c r="M977" i="1"/>
  <c r="H977" i="1"/>
  <c r="P977" i="1"/>
  <c r="G978" i="1"/>
  <c r="L978" i="1" a="1"/>
  <c r="K978" i="1" a="1"/>
  <c r="M978" i="1" a="1"/>
  <c r="O978" i="1" a="1"/>
  <c r="N978" i="1" a="1"/>
  <c r="R978" i="1" a="1"/>
  <c r="J978" i="1" a="1"/>
  <c r="S978" i="1" a="1"/>
  <c r="H978" i="1" a="1"/>
  <c r="Q978" i="1" a="1"/>
  <c r="I978" i="1" a="1"/>
  <c r="P978" i="1" a="1"/>
  <c r="H978" i="1" l="1"/>
  <c r="P978" i="1"/>
  <c r="K978" i="1"/>
  <c r="S978" i="1"/>
  <c r="M978" i="1"/>
  <c r="J978" i="1"/>
  <c r="R978" i="1"/>
  <c r="L978" i="1"/>
  <c r="O978" i="1"/>
  <c r="N978" i="1"/>
  <c r="I978" i="1"/>
  <c r="Q978" i="1"/>
  <c r="G979" i="1"/>
  <c r="H979" i="1" a="1"/>
  <c r="L979" i="1" a="1"/>
  <c r="M979" i="1" a="1"/>
  <c r="I979" i="1" a="1"/>
  <c r="J979" i="1" a="1"/>
  <c r="K979" i="1" a="1"/>
  <c r="N979" i="1" a="1"/>
  <c r="P979" i="1" a="1"/>
  <c r="O979" i="1" a="1"/>
  <c r="S979" i="1" a="1"/>
  <c r="R979" i="1" a="1"/>
  <c r="Q979" i="1" a="1"/>
  <c r="O979" i="1" l="1"/>
  <c r="J979" i="1"/>
  <c r="R979" i="1"/>
  <c r="L979" i="1"/>
  <c r="N979" i="1"/>
  <c r="I979" i="1"/>
  <c r="Q979" i="1"/>
  <c r="S979" i="1"/>
  <c r="K979" i="1"/>
  <c r="M979" i="1"/>
  <c r="H979" i="1"/>
  <c r="P979" i="1"/>
  <c r="G980" i="1"/>
  <c r="Q980" i="1" a="1"/>
  <c r="R980" i="1" a="1"/>
  <c r="K980" i="1" a="1"/>
  <c r="L980" i="1" a="1"/>
  <c r="N980" i="1" a="1"/>
  <c r="J980" i="1" a="1"/>
  <c r="O980" i="1" a="1"/>
  <c r="M980" i="1" a="1"/>
  <c r="H980" i="1" a="1"/>
  <c r="I980" i="1" a="1"/>
  <c r="P980" i="1" a="1"/>
  <c r="S980" i="1" a="1"/>
  <c r="H980" i="1" l="1"/>
  <c r="P980" i="1"/>
  <c r="K980" i="1"/>
  <c r="S980" i="1"/>
  <c r="M980" i="1"/>
  <c r="J980" i="1"/>
  <c r="R980" i="1"/>
  <c r="O980" i="1"/>
  <c r="L980" i="1"/>
  <c r="N980" i="1"/>
  <c r="I980" i="1"/>
  <c r="Q980" i="1"/>
  <c r="G981" i="1"/>
  <c r="P981" i="1" a="1"/>
  <c r="H981" i="1" a="1"/>
  <c r="J981" i="1" a="1"/>
  <c r="N981" i="1" a="1"/>
  <c r="L981" i="1" a="1"/>
  <c r="M981" i="1" a="1"/>
  <c r="K981" i="1" a="1"/>
  <c r="I981" i="1" a="1"/>
  <c r="Q981" i="1" a="1"/>
  <c r="R981" i="1" a="1"/>
  <c r="S981" i="1" a="1"/>
  <c r="O981" i="1" a="1"/>
  <c r="O981" i="1" l="1"/>
  <c r="J981" i="1"/>
  <c r="R981" i="1"/>
  <c r="Q981" i="1"/>
  <c r="L981" i="1"/>
  <c r="S981" i="1"/>
  <c r="I981" i="1"/>
  <c r="N981" i="1"/>
  <c r="K981" i="1"/>
  <c r="M981" i="1"/>
  <c r="H981" i="1"/>
  <c r="P981" i="1"/>
  <c r="G982" i="1"/>
  <c r="K982" i="1" a="1"/>
  <c r="J982" i="1" a="1"/>
  <c r="S982" i="1" a="1"/>
  <c r="Q982" i="1" a="1"/>
  <c r="N982" i="1" a="1"/>
  <c r="L982" i="1" a="1"/>
  <c r="O982" i="1" a="1"/>
  <c r="R982" i="1" a="1"/>
  <c r="H982" i="1" a="1"/>
  <c r="I982" i="1" a="1"/>
  <c r="P982" i="1" a="1"/>
  <c r="M982" i="1" a="1"/>
  <c r="H982" i="1" l="1"/>
  <c r="P982" i="1"/>
  <c r="K982" i="1"/>
  <c r="S982" i="1"/>
  <c r="R982" i="1"/>
  <c r="L982" i="1"/>
  <c r="J982" i="1"/>
  <c r="M982" i="1"/>
  <c r="O982" i="1"/>
  <c r="N982" i="1"/>
  <c r="I982" i="1"/>
  <c r="Q982" i="1"/>
  <c r="G983" i="1"/>
  <c r="R983" i="1" a="1"/>
  <c r="Q983" i="1" a="1"/>
  <c r="J983" i="1" a="1"/>
  <c r="S983" i="1" a="1"/>
  <c r="I983" i="1" a="1"/>
  <c r="H983" i="1" a="1"/>
  <c r="N983" i="1" a="1"/>
  <c r="L983" i="1" a="1"/>
  <c r="O983" i="1" a="1"/>
  <c r="K983" i="1" a="1"/>
  <c r="M983" i="1" a="1"/>
  <c r="P983" i="1" a="1"/>
  <c r="O983" i="1" l="1"/>
  <c r="J983" i="1"/>
  <c r="R983" i="1"/>
  <c r="Q983" i="1"/>
  <c r="L983" i="1"/>
  <c r="N983" i="1"/>
  <c r="I983" i="1"/>
  <c r="K983" i="1"/>
  <c r="S983" i="1"/>
  <c r="M983" i="1"/>
  <c r="H983" i="1"/>
  <c r="P983" i="1"/>
  <c r="G984" i="1"/>
  <c r="M984" i="1" a="1"/>
  <c r="Q984" i="1" a="1"/>
  <c r="P984" i="1" a="1"/>
  <c r="S984" i="1" a="1"/>
  <c r="J984" i="1" a="1"/>
  <c r="N984" i="1" a="1"/>
  <c r="L984" i="1" a="1"/>
  <c r="R984" i="1" a="1"/>
  <c r="H984" i="1" a="1"/>
  <c r="K984" i="1" a="1"/>
  <c r="O984" i="1" a="1"/>
  <c r="I984" i="1" a="1"/>
  <c r="H984" i="1" l="1"/>
  <c r="P984" i="1"/>
  <c r="K984" i="1"/>
  <c r="S984" i="1"/>
  <c r="R984" i="1"/>
  <c r="O984" i="1"/>
  <c r="J984" i="1"/>
  <c r="M984" i="1"/>
  <c r="L984" i="1"/>
  <c r="N984" i="1"/>
  <c r="I984" i="1"/>
  <c r="Q984" i="1"/>
  <c r="G985" i="1"/>
  <c r="N985" i="1" a="1"/>
  <c r="R985" i="1" a="1"/>
  <c r="J985" i="1" a="1"/>
  <c r="I985" i="1" a="1"/>
  <c r="P985" i="1" a="1"/>
  <c r="S985" i="1" a="1"/>
  <c r="K985" i="1" a="1"/>
  <c r="H985" i="1" a="1"/>
  <c r="L985" i="1" a="1"/>
  <c r="Q985" i="1" a="1"/>
  <c r="M985" i="1" a="1"/>
  <c r="O985" i="1" a="1"/>
  <c r="O985" i="1" l="1"/>
  <c r="J985" i="1"/>
  <c r="R985" i="1"/>
  <c r="Q985" i="1"/>
  <c r="L985" i="1"/>
  <c r="S985" i="1"/>
  <c r="I985" i="1"/>
  <c r="N985" i="1"/>
  <c r="K985" i="1"/>
  <c r="M985" i="1"/>
  <c r="H985" i="1"/>
  <c r="P985" i="1"/>
  <c r="G986" i="1"/>
  <c r="Q986" i="1" a="1"/>
  <c r="N986" i="1" a="1"/>
  <c r="K986" i="1" a="1"/>
  <c r="O986" i="1" a="1"/>
  <c r="J986" i="1" a="1"/>
  <c r="L986" i="1" a="1"/>
  <c r="S986" i="1" a="1"/>
  <c r="M986" i="1" a="1"/>
  <c r="P986" i="1" a="1"/>
  <c r="H986" i="1" a="1"/>
  <c r="I986" i="1" a="1"/>
  <c r="R986" i="1" a="1"/>
  <c r="H986" i="1" l="1"/>
  <c r="P986" i="1"/>
  <c r="K986" i="1"/>
  <c r="S986" i="1"/>
  <c r="M986" i="1"/>
  <c r="J986" i="1"/>
  <c r="R986" i="1"/>
  <c r="O986" i="1"/>
  <c r="L986" i="1"/>
  <c r="N986" i="1"/>
  <c r="I986" i="1"/>
  <c r="Q986" i="1"/>
  <c r="G987" i="1"/>
  <c r="L987" i="1" a="1"/>
  <c r="M987" i="1" a="1"/>
  <c r="R987" i="1" a="1"/>
  <c r="I987" i="1" a="1"/>
  <c r="S987" i="1" a="1"/>
  <c r="J987" i="1" a="1"/>
  <c r="K987" i="1" a="1"/>
  <c r="N987" i="1" a="1"/>
  <c r="P987" i="1" a="1"/>
  <c r="O987" i="1" a="1"/>
  <c r="Q987" i="1" a="1"/>
  <c r="H987" i="1" a="1"/>
  <c r="O987" i="1" l="1"/>
  <c r="J987" i="1"/>
  <c r="R987" i="1"/>
  <c r="Q987" i="1"/>
  <c r="S987" i="1"/>
  <c r="N987" i="1"/>
  <c r="I987" i="1"/>
  <c r="L987" i="1"/>
  <c r="K987" i="1"/>
  <c r="M987" i="1"/>
  <c r="H987" i="1"/>
  <c r="P987" i="1"/>
  <c r="G988" i="1"/>
  <c r="K988" i="1" a="1"/>
  <c r="R988" i="1" a="1"/>
  <c r="P988" i="1" a="1"/>
  <c r="L988" i="1" a="1"/>
  <c r="I988" i="1" a="1"/>
  <c r="O988" i="1" a="1"/>
  <c r="Q988" i="1" a="1"/>
  <c r="M988" i="1" a="1"/>
  <c r="H988" i="1" a="1"/>
  <c r="S988" i="1" a="1"/>
  <c r="J988" i="1" a="1"/>
  <c r="N988" i="1" a="1"/>
  <c r="H988" i="1" l="1"/>
  <c r="P988" i="1"/>
  <c r="K988" i="1"/>
  <c r="S988" i="1"/>
  <c r="M988" i="1"/>
  <c r="J988" i="1"/>
  <c r="R988" i="1"/>
  <c r="O988" i="1"/>
  <c r="L988" i="1"/>
  <c r="N988" i="1"/>
  <c r="I988" i="1"/>
  <c r="Q988" i="1"/>
  <c r="G989" i="1"/>
  <c r="R989" i="1" a="1"/>
  <c r="I989" i="1" a="1"/>
  <c r="N989" i="1" a="1"/>
  <c r="P989" i="1" a="1"/>
  <c r="H989" i="1" a="1"/>
  <c r="K989" i="1" a="1"/>
  <c r="S989" i="1" a="1"/>
  <c r="O989" i="1" a="1"/>
  <c r="Q989" i="1" a="1"/>
  <c r="M989" i="1" a="1"/>
  <c r="L989" i="1" a="1"/>
  <c r="J989" i="1" a="1"/>
  <c r="O989" i="1" l="1"/>
  <c r="J989" i="1"/>
  <c r="R989" i="1"/>
  <c r="Q989" i="1"/>
  <c r="S989" i="1"/>
  <c r="N989" i="1"/>
  <c r="I989" i="1"/>
  <c r="L989" i="1"/>
  <c r="K989" i="1"/>
  <c r="M989" i="1"/>
  <c r="H989" i="1"/>
  <c r="P989" i="1"/>
  <c r="G990" i="1"/>
  <c r="R990" i="1" a="1"/>
  <c r="S990" i="1" a="1"/>
  <c r="O990" i="1" a="1"/>
  <c r="P990" i="1" a="1"/>
  <c r="K990" i="1" a="1"/>
  <c r="L990" i="1" a="1"/>
  <c r="J990" i="1" a="1"/>
  <c r="N990" i="1" a="1"/>
  <c r="M990" i="1" a="1"/>
  <c r="Q990" i="1" a="1"/>
  <c r="I990" i="1" a="1"/>
  <c r="H990" i="1" a="1"/>
  <c r="H990" i="1" l="1"/>
  <c r="P990" i="1"/>
  <c r="K990" i="1"/>
  <c r="S990" i="1"/>
  <c r="M990" i="1"/>
  <c r="O990" i="1"/>
  <c r="J990" i="1"/>
  <c r="R990" i="1"/>
  <c r="L990" i="1"/>
  <c r="N990" i="1"/>
  <c r="I990" i="1"/>
  <c r="Q990" i="1"/>
  <c r="G991" i="1"/>
  <c r="K991" i="1" a="1"/>
  <c r="H991" i="1" a="1"/>
  <c r="N991" i="1" a="1"/>
  <c r="L991" i="1" a="1"/>
  <c r="R991" i="1" a="1"/>
  <c r="S991" i="1" a="1"/>
  <c r="J991" i="1" a="1"/>
  <c r="I991" i="1" a="1"/>
  <c r="P991" i="1" a="1"/>
  <c r="Q991" i="1" a="1"/>
  <c r="M991" i="1" a="1"/>
  <c r="O991" i="1" a="1"/>
  <c r="O991" i="1" l="1"/>
  <c r="J991" i="1"/>
  <c r="R991" i="1"/>
  <c r="Q991" i="1"/>
  <c r="L991" i="1"/>
  <c r="N991" i="1"/>
  <c r="I991" i="1"/>
  <c r="K991" i="1"/>
  <c r="S991" i="1"/>
  <c r="M991" i="1"/>
  <c r="H991" i="1"/>
  <c r="P991" i="1"/>
  <c r="G992" i="1"/>
  <c r="S992" i="1" a="1"/>
  <c r="P992" i="1" a="1"/>
  <c r="Q992" i="1" a="1"/>
  <c r="K992" i="1" a="1"/>
  <c r="N992" i="1" a="1"/>
  <c r="J992" i="1" a="1"/>
  <c r="L992" i="1" a="1"/>
  <c r="R992" i="1" a="1"/>
  <c r="H992" i="1" a="1"/>
  <c r="M992" i="1" a="1"/>
  <c r="O992" i="1" a="1"/>
  <c r="I992" i="1" a="1"/>
  <c r="H992" i="1" l="1"/>
  <c r="P992" i="1"/>
  <c r="K992" i="1"/>
  <c r="S992" i="1"/>
  <c r="R992" i="1"/>
  <c r="Q992" i="1"/>
  <c r="J992" i="1"/>
  <c r="M992" i="1"/>
  <c r="L992" i="1"/>
  <c r="O992" i="1"/>
  <c r="N992" i="1"/>
  <c r="I992" i="1"/>
  <c r="G993" i="1"/>
  <c r="R993" i="1" a="1"/>
  <c r="Q993" i="1" a="1"/>
  <c r="J993" i="1" a="1"/>
  <c r="K993" i="1" a="1"/>
  <c r="I993" i="1" a="1"/>
  <c r="M993" i="1" a="1"/>
  <c r="P993" i="1" a="1"/>
  <c r="H993" i="1" a="1"/>
  <c r="O993" i="1" a="1"/>
  <c r="S993" i="1" a="1"/>
  <c r="N993" i="1" a="1"/>
  <c r="L993" i="1" a="1"/>
  <c r="O993" i="1" l="1"/>
  <c r="J993" i="1"/>
  <c r="R993" i="1"/>
  <c r="S993" i="1"/>
  <c r="H993" i="1"/>
  <c r="I993" i="1"/>
  <c r="Q993" i="1"/>
  <c r="L993" i="1"/>
  <c r="K993" i="1"/>
  <c r="N993" i="1"/>
  <c r="M993" i="1"/>
  <c r="P993" i="1"/>
  <c r="G994" i="1"/>
  <c r="L994" i="1" a="1"/>
  <c r="K994" i="1" a="1"/>
  <c r="H994" i="1" a="1"/>
  <c r="S994" i="1" a="1"/>
  <c r="N994" i="1" a="1"/>
  <c r="M994" i="1" a="1"/>
  <c r="O994" i="1" a="1"/>
  <c r="J994" i="1" a="1"/>
  <c r="R994" i="1" a="1"/>
  <c r="Q994" i="1" a="1"/>
  <c r="I994" i="1" a="1"/>
  <c r="P994" i="1" a="1"/>
  <c r="H994" i="1" l="1"/>
  <c r="P994" i="1"/>
  <c r="K994" i="1"/>
  <c r="S994" i="1"/>
  <c r="J994" i="1"/>
  <c r="R994" i="1"/>
  <c r="M994" i="1"/>
  <c r="L994" i="1"/>
  <c r="O994" i="1"/>
  <c r="N994" i="1"/>
  <c r="I994" i="1"/>
  <c r="Q994" i="1"/>
  <c r="G995" i="1"/>
  <c r="L995" i="1" a="1"/>
  <c r="S995" i="1" a="1"/>
  <c r="O995" i="1" a="1"/>
  <c r="H995" i="1" a="1"/>
  <c r="I995" i="1" a="1"/>
  <c r="K995" i="1" a="1"/>
  <c r="N995" i="1" a="1"/>
  <c r="M995" i="1" a="1"/>
  <c r="Q995" i="1" a="1"/>
  <c r="J995" i="1" a="1"/>
  <c r="R995" i="1" a="1"/>
  <c r="P995" i="1" a="1"/>
  <c r="O995" i="1" l="1"/>
  <c r="J995" i="1"/>
  <c r="R995" i="1"/>
  <c r="L995" i="1"/>
  <c r="I995" i="1"/>
  <c r="K995" i="1"/>
  <c r="S995" i="1"/>
  <c r="M995" i="1"/>
  <c r="H995" i="1"/>
  <c r="P995" i="1"/>
  <c r="Q995" i="1"/>
  <c r="N995" i="1"/>
  <c r="G996" i="1"/>
  <c r="J996" i="1" a="1"/>
  <c r="N996" i="1" a="1"/>
  <c r="M996" i="1" a="1"/>
  <c r="L996" i="1" a="1"/>
  <c r="I996" i="1" a="1"/>
  <c r="P996" i="1" a="1"/>
  <c r="S996" i="1" a="1"/>
  <c r="R996" i="1" a="1"/>
  <c r="H996" i="1" a="1"/>
  <c r="Q996" i="1" a="1"/>
  <c r="O996" i="1" a="1"/>
  <c r="K996" i="1" a="1"/>
  <c r="H996" i="1" l="1"/>
  <c r="P996" i="1"/>
  <c r="K996" i="1"/>
  <c r="S996" i="1"/>
  <c r="R996" i="1"/>
  <c r="M996" i="1"/>
  <c r="I996" i="1"/>
  <c r="J996" i="1"/>
  <c r="L996" i="1"/>
  <c r="O996" i="1"/>
  <c r="N996" i="1"/>
  <c r="Q996" i="1"/>
  <c r="G997" i="1"/>
  <c r="K997" i="1" a="1"/>
  <c r="M997" i="1" a="1"/>
  <c r="J997" i="1" a="1"/>
  <c r="S997" i="1" a="1"/>
  <c r="I997" i="1" a="1"/>
  <c r="N997" i="1" a="1"/>
  <c r="Q997" i="1" a="1"/>
  <c r="H997" i="1" a="1"/>
  <c r="O997" i="1" a="1"/>
  <c r="R997" i="1" a="1"/>
  <c r="P997" i="1" a="1"/>
  <c r="L997" i="1" a="1"/>
  <c r="O997" i="1" l="1"/>
  <c r="J997" i="1"/>
  <c r="R997" i="1"/>
  <c r="Q997" i="1"/>
  <c r="L997" i="1"/>
  <c r="P997" i="1"/>
  <c r="I997" i="1"/>
  <c r="K997" i="1"/>
  <c r="S997" i="1"/>
  <c r="N997" i="1"/>
  <c r="M997" i="1"/>
  <c r="H997" i="1"/>
  <c r="G998" i="1"/>
  <c r="K998" i="1" a="1"/>
  <c r="R998" i="1" a="1"/>
  <c r="J998" i="1" a="1"/>
  <c r="Q998" i="1" a="1"/>
  <c r="O998" i="1" a="1"/>
  <c r="M998" i="1" a="1"/>
  <c r="I998" i="1" a="1"/>
  <c r="N998" i="1" a="1"/>
  <c r="H998" i="1" a="1"/>
  <c r="S998" i="1" a="1"/>
  <c r="L998" i="1" a="1"/>
  <c r="P998" i="1" a="1"/>
  <c r="H998" i="1" l="1"/>
  <c r="P998" i="1"/>
  <c r="K998" i="1"/>
  <c r="S998" i="1"/>
  <c r="N998" i="1"/>
  <c r="J998" i="1"/>
  <c r="R998" i="1"/>
  <c r="M998" i="1"/>
  <c r="I998" i="1"/>
  <c r="L998" i="1"/>
  <c r="O998" i="1"/>
  <c r="Q998" i="1"/>
  <c r="G999" i="1"/>
  <c r="P999" i="1" a="1"/>
  <c r="H999" i="1" a="1"/>
  <c r="K999" i="1" a="1"/>
  <c r="I999" i="1" a="1"/>
  <c r="M999" i="1" a="1"/>
  <c r="R999" i="1" a="1"/>
  <c r="N999" i="1" a="1"/>
  <c r="Q999" i="1" a="1"/>
  <c r="O999" i="1" a="1"/>
  <c r="S999" i="1" a="1"/>
  <c r="J999" i="1" a="1"/>
  <c r="L999" i="1" a="1"/>
  <c r="O999" i="1" l="1"/>
  <c r="J999" i="1"/>
  <c r="R999" i="1"/>
  <c r="I999" i="1"/>
  <c r="Q999" i="1"/>
  <c r="L999" i="1"/>
  <c r="K999" i="1"/>
  <c r="S999" i="1"/>
  <c r="N999" i="1"/>
  <c r="M999" i="1"/>
  <c r="H999" i="1"/>
  <c r="P999" i="1"/>
  <c r="G1000" i="1"/>
  <c r="Q1000" i="1" a="1"/>
  <c r="S1000" i="1" a="1"/>
  <c r="O1000" i="1" a="1"/>
  <c r="N1000" i="1" a="1"/>
  <c r="M1000" i="1" a="1"/>
  <c r="P1000" i="1" a="1"/>
  <c r="L1000" i="1" a="1"/>
  <c r="J1000" i="1" a="1"/>
  <c r="H1000" i="1" a="1"/>
  <c r="I1000" i="1" a="1"/>
  <c r="K1000" i="1" a="1"/>
  <c r="R1000" i="1" a="1"/>
  <c r="H1000" i="1" l="1"/>
  <c r="P1000" i="1"/>
  <c r="K1000" i="1"/>
  <c r="S1000" i="1"/>
  <c r="J1000" i="1"/>
  <c r="R1000" i="1"/>
  <c r="M1000" i="1"/>
  <c r="Q1000" i="1"/>
  <c r="L1000" i="1"/>
  <c r="O1000" i="1"/>
  <c r="N1000" i="1"/>
  <c r="I1000" i="1"/>
  <c r="G1001" i="1"/>
  <c r="H1001" i="1" a="1"/>
  <c r="M1001" i="1" a="1"/>
  <c r="L1001" i="1" a="1"/>
  <c r="K1001" i="1" a="1"/>
  <c r="S1001" i="1" a="1"/>
  <c r="I1001" i="1" a="1"/>
  <c r="P1001" i="1" a="1"/>
  <c r="N1001" i="1" a="1"/>
  <c r="J1001" i="1" a="1"/>
  <c r="Q1001" i="1" a="1"/>
  <c r="R1001" i="1" a="1"/>
  <c r="O1001" i="1" a="1"/>
  <c r="O1001" i="1" l="1"/>
  <c r="I1001" i="1"/>
  <c r="Q1001" i="1"/>
  <c r="L1001" i="1"/>
  <c r="K1001" i="1"/>
  <c r="S1001" i="1"/>
  <c r="M1001" i="1"/>
  <c r="H1001" i="1"/>
  <c r="P1001" i="1"/>
  <c r="J1001" i="1"/>
  <c r="R1001" i="1"/>
  <c r="N1001" i="1"/>
  <c r="G1002" i="1"/>
  <c r="L1002" i="1" a="1"/>
  <c r="Q1002" i="1" a="1"/>
  <c r="M1002" i="1" a="1"/>
  <c r="I1002" i="1" a="1"/>
  <c r="K1002" i="1" a="1"/>
  <c r="O1002" i="1" a="1"/>
  <c r="N1002" i="1" a="1"/>
  <c r="S1002" i="1" a="1"/>
  <c r="J1002" i="1" a="1"/>
  <c r="P1002" i="1" a="1"/>
  <c r="R1002" i="1" a="1"/>
  <c r="H1002" i="1" a="1"/>
  <c r="H1002" i="1" l="1"/>
  <c r="P1002" i="1"/>
  <c r="K1002" i="1"/>
  <c r="S1002" i="1"/>
  <c r="J1002" i="1"/>
  <c r="R1002" i="1"/>
  <c r="M1002" i="1"/>
  <c r="L1002" i="1"/>
  <c r="N1002" i="1"/>
  <c r="I1002" i="1"/>
  <c r="Q1002" i="1"/>
  <c r="O1002" i="1"/>
  <c r="G1003" i="1"/>
  <c r="R1003" i="1" a="1"/>
  <c r="Q1003" i="1" a="1"/>
  <c r="J1003" i="1" a="1"/>
  <c r="S1003" i="1" a="1"/>
  <c r="I1003" i="1" a="1"/>
  <c r="P1003" i="1" a="1"/>
  <c r="K1003" i="1" a="1"/>
  <c r="L1003" i="1" a="1"/>
  <c r="H1003" i="1" a="1"/>
  <c r="O1003" i="1" a="1"/>
  <c r="N1003" i="1" a="1"/>
  <c r="M1003" i="1" a="1"/>
  <c r="O1003" i="1" l="1"/>
  <c r="J1003" i="1"/>
  <c r="R1003" i="1"/>
  <c r="Q1003" i="1"/>
  <c r="L1003" i="1"/>
  <c r="S1003" i="1"/>
  <c r="I1003" i="1"/>
  <c r="N1003" i="1"/>
  <c r="K1003" i="1"/>
  <c r="M1003" i="1"/>
  <c r="H1003" i="1"/>
  <c r="P1003" i="1"/>
  <c r="G1004" i="1"/>
  <c r="O1004" i="1" a="1"/>
  <c r="N1004" i="1" a="1"/>
  <c r="K1004" i="1" a="1"/>
  <c r="L1004" i="1" a="1"/>
  <c r="J1004" i="1" a="1"/>
  <c r="Q1004" i="1" a="1"/>
  <c r="S1004" i="1" a="1"/>
  <c r="R1004" i="1" a="1"/>
  <c r="H1004" i="1" a="1"/>
  <c r="I1004" i="1" a="1"/>
  <c r="M1004" i="1" a="1"/>
  <c r="P1004" i="1" a="1"/>
  <c r="H1004" i="1" l="1"/>
  <c r="P1004" i="1"/>
  <c r="K1004" i="1"/>
  <c r="S1004" i="1"/>
  <c r="R1004" i="1"/>
  <c r="J1004" i="1"/>
  <c r="M1004" i="1"/>
  <c r="O1004" i="1"/>
  <c r="L1004" i="1"/>
  <c r="N1004" i="1"/>
  <c r="I1004" i="1"/>
  <c r="Q1004" i="1"/>
  <c r="G1005" i="1"/>
  <c r="N1005" i="1" a="1"/>
  <c r="Q1005" i="1" a="1"/>
  <c r="M1005" i="1" a="1"/>
  <c r="S1005" i="1" a="1"/>
  <c r="J1005" i="1" a="1"/>
  <c r="H1005" i="1" a="1"/>
  <c r="K1005" i="1" a="1"/>
  <c r="O1005" i="1" a="1"/>
  <c r="P1005" i="1" a="1"/>
  <c r="R1005" i="1" a="1"/>
  <c r="L1005" i="1" a="1"/>
  <c r="I1005" i="1" a="1"/>
  <c r="O1005" i="1" l="1"/>
  <c r="J1005" i="1"/>
  <c r="R1005" i="1"/>
  <c r="Q1005" i="1"/>
  <c r="K1005" i="1"/>
  <c r="I1005" i="1"/>
  <c r="L1005" i="1"/>
  <c r="N1005" i="1"/>
  <c r="S1005" i="1"/>
  <c r="M1005" i="1"/>
  <c r="H1005" i="1"/>
  <c r="P1005" i="1"/>
  <c r="G1006" i="1"/>
  <c r="O1006" i="1" a="1"/>
  <c r="N1006" i="1" a="1"/>
  <c r="K1006" i="1" a="1"/>
  <c r="J1006" i="1" a="1"/>
  <c r="Q1006" i="1" a="1"/>
  <c r="L1006" i="1" a="1"/>
  <c r="R1006" i="1" a="1"/>
  <c r="H1006" i="1" a="1"/>
  <c r="I1006" i="1" a="1"/>
  <c r="S1006" i="1" a="1"/>
  <c r="M1006" i="1" a="1"/>
  <c r="P1006" i="1" a="1"/>
  <c r="H1006" i="1" l="1"/>
  <c r="P1006" i="1"/>
  <c r="K1006" i="1"/>
  <c r="S1006" i="1"/>
  <c r="R1006" i="1"/>
  <c r="M1006" i="1"/>
  <c r="J1006" i="1"/>
  <c r="O1006" i="1"/>
  <c r="L1006" i="1"/>
  <c r="N1006" i="1"/>
  <c r="I1006" i="1"/>
  <c r="Q1006" i="1"/>
  <c r="G1007" i="1"/>
  <c r="N1007" i="1" a="1"/>
  <c r="H1007" i="1" a="1"/>
  <c r="L1007" i="1" a="1"/>
  <c r="Q1007" i="1" a="1"/>
  <c r="M1007" i="1" a="1"/>
  <c r="I1007" i="1" a="1"/>
  <c r="K1007" i="1" a="1"/>
  <c r="S1007" i="1" a="1"/>
  <c r="O1007" i="1" a="1"/>
  <c r="P1007" i="1" a="1"/>
  <c r="J1007" i="1" a="1"/>
  <c r="R1007" i="1" a="1"/>
  <c r="O1007" i="1" l="1"/>
  <c r="J1007" i="1"/>
  <c r="R1007" i="1"/>
  <c r="Q1007" i="1"/>
  <c r="S1007" i="1"/>
  <c r="I1007" i="1"/>
  <c r="L1007" i="1"/>
  <c r="N1007" i="1"/>
  <c r="K1007" i="1"/>
  <c r="M1007" i="1"/>
  <c r="H1007" i="1"/>
  <c r="P1007" i="1"/>
  <c r="G1008" i="1"/>
  <c r="Q1008" i="1" a="1"/>
  <c r="N1008" i="1" a="1"/>
  <c r="R1008" i="1" a="1"/>
  <c r="S1008" i="1" a="1"/>
  <c r="J1008" i="1" a="1"/>
  <c r="K1008" i="1" a="1"/>
  <c r="L1008" i="1" a="1"/>
  <c r="M1008" i="1" a="1"/>
  <c r="H1008" i="1" a="1"/>
  <c r="I1008" i="1" a="1"/>
  <c r="O1008" i="1" a="1"/>
  <c r="P1008" i="1" a="1"/>
  <c r="H1008" i="1" l="1"/>
  <c r="P1008" i="1"/>
  <c r="K1008" i="1"/>
  <c r="S1008" i="1"/>
  <c r="M1008" i="1"/>
  <c r="J1008" i="1"/>
  <c r="R1008" i="1"/>
  <c r="O1008" i="1"/>
  <c r="L1008" i="1"/>
  <c r="N1008" i="1"/>
  <c r="I1008" i="1"/>
  <c r="Q1008" i="1"/>
  <c r="G1009" i="1"/>
  <c r="P1009" i="1" a="1"/>
  <c r="H1009" i="1" a="1"/>
  <c r="R1009" i="1" a="1"/>
  <c r="K1009" i="1" a="1"/>
  <c r="M1009" i="1" a="1"/>
  <c r="I1009" i="1" a="1"/>
  <c r="L1009" i="1" a="1"/>
  <c r="N1009" i="1" a="1"/>
  <c r="O1009" i="1" a="1"/>
  <c r="S1009" i="1" a="1"/>
  <c r="J1009" i="1" a="1"/>
  <c r="Q1009" i="1" a="1"/>
  <c r="O1009" i="1" l="1"/>
  <c r="J1009" i="1"/>
  <c r="R1009" i="1"/>
  <c r="L1009" i="1"/>
  <c r="N1009" i="1"/>
  <c r="I1009" i="1"/>
  <c r="Q1009" i="1"/>
  <c r="S1009" i="1"/>
  <c r="K1009" i="1"/>
  <c r="M1009" i="1"/>
  <c r="H1009" i="1"/>
  <c r="P1009" i="1"/>
  <c r="G1010" i="1"/>
  <c r="O1010" i="1" a="1"/>
  <c r="R1010" i="1" a="1"/>
  <c r="P1010" i="1" a="1"/>
  <c r="K1010" i="1" a="1"/>
  <c r="M1010" i="1" a="1"/>
  <c r="I1010" i="1" a="1"/>
  <c r="N1010" i="1" a="1"/>
  <c r="L1010" i="1" a="1"/>
  <c r="J1010" i="1" a="1"/>
  <c r="Q1010" i="1" a="1"/>
  <c r="S1010" i="1" a="1"/>
  <c r="H1010" i="1" a="1"/>
  <c r="H1010" i="1" l="1"/>
  <c r="P1010" i="1"/>
  <c r="K1010" i="1"/>
  <c r="S1010" i="1"/>
  <c r="M1010" i="1"/>
  <c r="J1010" i="1"/>
  <c r="R1010" i="1"/>
  <c r="O1010" i="1"/>
  <c r="L1010" i="1"/>
  <c r="N1010" i="1"/>
  <c r="I1010" i="1"/>
  <c r="Q1010" i="1"/>
  <c r="G1011" i="1"/>
  <c r="N1011" i="1" a="1"/>
  <c r="Q1011" i="1" a="1"/>
  <c r="M1011" i="1" a="1"/>
  <c r="L1011" i="1" a="1"/>
  <c r="R1011" i="1" a="1"/>
  <c r="S1011" i="1" a="1"/>
  <c r="J1011" i="1" a="1"/>
  <c r="I1011" i="1" a="1"/>
  <c r="O1011" i="1" a="1"/>
  <c r="P1011" i="1" a="1"/>
  <c r="H1011" i="1" a="1"/>
  <c r="K1011" i="1" a="1"/>
  <c r="O1011" i="1" l="1"/>
  <c r="J1011" i="1"/>
  <c r="R1011" i="1"/>
  <c r="Q1011" i="1"/>
  <c r="K1011" i="1"/>
  <c r="I1011" i="1"/>
  <c r="L1011" i="1"/>
  <c r="N1011" i="1"/>
  <c r="S1011" i="1"/>
  <c r="M1011" i="1"/>
  <c r="H1011" i="1"/>
  <c r="P1011" i="1"/>
  <c r="G1012" i="1"/>
  <c r="O1012" i="1" a="1"/>
  <c r="S1012" i="1" a="1"/>
  <c r="N1012" i="1" a="1"/>
  <c r="I1012" i="1" a="1"/>
  <c r="M1012" i="1" a="1"/>
  <c r="K1012" i="1" a="1"/>
  <c r="L1012" i="1" a="1"/>
  <c r="R1012" i="1" a="1"/>
  <c r="H1012" i="1" a="1"/>
  <c r="Q1012" i="1" a="1"/>
  <c r="P1012" i="1" a="1"/>
  <c r="J1012" i="1" a="1"/>
  <c r="H1012" i="1" l="1"/>
  <c r="P1012" i="1"/>
  <c r="K1012" i="1"/>
  <c r="S1012" i="1"/>
  <c r="R1012" i="1"/>
  <c r="J1012" i="1"/>
  <c r="M1012" i="1"/>
  <c r="O1012" i="1"/>
  <c r="L1012" i="1"/>
  <c r="N1012" i="1"/>
  <c r="I1012" i="1"/>
  <c r="Q1012" i="1"/>
  <c r="G1013" i="1"/>
  <c r="N1013" i="1" a="1"/>
  <c r="R1013" i="1" a="1"/>
  <c r="L1013" i="1" a="1"/>
  <c r="Q1013" i="1" a="1"/>
  <c r="S1013" i="1" a="1"/>
  <c r="H1013" i="1" a="1"/>
  <c r="K1013" i="1" a="1"/>
  <c r="M1013" i="1" a="1"/>
  <c r="P1013" i="1" a="1"/>
  <c r="I1013" i="1" a="1"/>
  <c r="J1013" i="1" a="1"/>
  <c r="O1013" i="1" a="1"/>
  <c r="O1013" i="1" l="1"/>
  <c r="J1013" i="1"/>
  <c r="R1013" i="1"/>
  <c r="Q1013" i="1"/>
  <c r="S1013" i="1"/>
  <c r="I1013" i="1"/>
  <c r="L1013" i="1"/>
  <c r="N1013" i="1"/>
  <c r="K1013" i="1"/>
  <c r="M1013" i="1"/>
  <c r="H1013" i="1"/>
  <c r="P1013" i="1"/>
  <c r="G1014" i="1"/>
  <c r="M1014" i="1" a="1"/>
  <c r="I1014" i="1" a="1"/>
  <c r="P1014" i="1" a="1"/>
  <c r="L1014" i="1" a="1"/>
  <c r="Q1014" i="1" a="1"/>
  <c r="N1014" i="1" a="1"/>
  <c r="S1014" i="1" a="1"/>
  <c r="O1014" i="1" a="1"/>
  <c r="H1014" i="1" a="1"/>
  <c r="K1014" i="1" a="1"/>
  <c r="J1014" i="1" a="1"/>
  <c r="R1014" i="1" a="1"/>
  <c r="H1014" i="1" l="1"/>
  <c r="P1014" i="1"/>
  <c r="K1014" i="1"/>
  <c r="S1014" i="1"/>
  <c r="O1014" i="1"/>
  <c r="J1014" i="1"/>
  <c r="R1014" i="1"/>
  <c r="M1014" i="1"/>
  <c r="L1014" i="1"/>
  <c r="N1014" i="1"/>
  <c r="I1014" i="1"/>
  <c r="Q1014" i="1"/>
  <c r="G1015" i="1"/>
  <c r="N1015" i="1" a="1"/>
  <c r="H1015" i="1" a="1"/>
  <c r="J1015" i="1" a="1"/>
  <c r="L1015" i="1" a="1"/>
  <c r="P1015" i="1" a="1"/>
  <c r="R1015" i="1" a="1"/>
  <c r="S1015" i="1" a="1"/>
  <c r="Q1015" i="1" a="1"/>
  <c r="K1015" i="1" a="1"/>
  <c r="I1015" i="1" a="1"/>
  <c r="M1015" i="1" a="1"/>
  <c r="O1015" i="1" a="1"/>
  <c r="O1015" i="1" l="1"/>
  <c r="J1015" i="1"/>
  <c r="R1015" i="1"/>
  <c r="Q1015" i="1"/>
  <c r="K1015" i="1"/>
  <c r="I1015" i="1"/>
  <c r="L1015" i="1"/>
  <c r="N1015" i="1"/>
  <c r="S1015" i="1"/>
  <c r="M1015" i="1"/>
  <c r="H1015" i="1"/>
  <c r="P1015" i="1"/>
  <c r="G1016" i="1"/>
  <c r="O1016" i="1" a="1"/>
  <c r="S1016" i="1" a="1"/>
  <c r="P1016" i="1" a="1"/>
  <c r="I1016" i="1" a="1"/>
  <c r="M1016" i="1" a="1"/>
  <c r="L1016" i="1" a="1"/>
  <c r="R1016" i="1" a="1"/>
  <c r="H1016" i="1" a="1"/>
  <c r="Q1016" i="1" a="1"/>
  <c r="N1016" i="1" a="1"/>
  <c r="K1016" i="1" a="1"/>
  <c r="J1016" i="1" a="1"/>
  <c r="H1016" i="1" l="1"/>
  <c r="P1016" i="1"/>
  <c r="K1016" i="1"/>
  <c r="S1016" i="1"/>
  <c r="R1016" i="1"/>
  <c r="M1016" i="1"/>
  <c r="J1016" i="1"/>
  <c r="O1016" i="1"/>
  <c r="L1016" i="1"/>
  <c r="N1016" i="1"/>
  <c r="I1016" i="1"/>
  <c r="Q1016" i="1"/>
  <c r="G1017" i="1"/>
  <c r="Q1017" i="1" a="1"/>
  <c r="R1017" i="1" a="1"/>
  <c r="K1017" i="1" a="1"/>
  <c r="L1017" i="1" a="1"/>
  <c r="M1017" i="1" a="1"/>
  <c r="N1017" i="1" a="1"/>
  <c r="O1017" i="1" a="1"/>
  <c r="P1017" i="1" a="1"/>
  <c r="S1017" i="1" a="1"/>
  <c r="I1017" i="1" a="1"/>
  <c r="J1017" i="1" a="1"/>
  <c r="H1017" i="1" a="1"/>
  <c r="O1017" i="1" l="1"/>
  <c r="J1017" i="1"/>
  <c r="R1017" i="1"/>
  <c r="Q1017" i="1"/>
  <c r="L1017" i="1"/>
  <c r="N1017" i="1"/>
  <c r="I1017" i="1"/>
  <c r="S1017" i="1"/>
  <c r="K1017" i="1"/>
  <c r="M1017" i="1"/>
  <c r="H1017" i="1"/>
  <c r="P1017" i="1"/>
  <c r="G1018" i="1"/>
  <c r="Q1018" i="1" a="1"/>
  <c r="N1018" i="1" a="1"/>
  <c r="K1018" i="1" a="1"/>
  <c r="L1018" i="1" a="1"/>
  <c r="J1018" i="1" a="1"/>
  <c r="O1018" i="1" a="1"/>
  <c r="S1018" i="1" a="1"/>
  <c r="M1018" i="1" a="1"/>
  <c r="H1018" i="1" a="1"/>
  <c r="I1018" i="1" a="1"/>
  <c r="R1018" i="1" a="1"/>
  <c r="P1018" i="1" a="1"/>
  <c r="H1018" i="1" l="1"/>
  <c r="P1018" i="1"/>
  <c r="K1018" i="1"/>
  <c r="S1018" i="1"/>
  <c r="M1018" i="1"/>
  <c r="J1018" i="1"/>
  <c r="R1018" i="1"/>
  <c r="O1018" i="1"/>
  <c r="L1018" i="1"/>
  <c r="N1018" i="1"/>
  <c r="I1018" i="1"/>
  <c r="Q1018" i="1"/>
  <c r="G1019" i="1"/>
  <c r="Q1019" i="1" a="1"/>
  <c r="L1019" i="1" a="1"/>
  <c r="I1019" i="1" a="1"/>
  <c r="J1019" i="1" a="1"/>
  <c r="S1019" i="1" a="1"/>
  <c r="N1019" i="1" a="1"/>
  <c r="K1019" i="1" a="1"/>
  <c r="R1019" i="1" a="1"/>
  <c r="H1019" i="1" a="1"/>
  <c r="M1019" i="1" a="1"/>
  <c r="P1019" i="1" a="1"/>
  <c r="O1019" i="1" a="1"/>
  <c r="O1019" i="1" l="1"/>
  <c r="J1019" i="1"/>
  <c r="R1019" i="1"/>
  <c r="L1019" i="1"/>
  <c r="S1019" i="1"/>
  <c r="I1019" i="1"/>
  <c r="Q1019" i="1"/>
  <c r="N1019" i="1"/>
  <c r="K1019" i="1"/>
  <c r="M1019" i="1"/>
  <c r="H1019" i="1"/>
  <c r="P1019" i="1"/>
  <c r="G1020" i="1"/>
  <c r="Q1020" i="1" a="1"/>
  <c r="R1020" i="1" a="1"/>
  <c r="K1020" i="1" a="1"/>
  <c r="L1020" i="1" a="1"/>
  <c r="N1020" i="1" a="1"/>
  <c r="S1020" i="1" a="1"/>
  <c r="O1020" i="1" a="1"/>
  <c r="M1020" i="1" a="1"/>
  <c r="H1020" i="1" a="1"/>
  <c r="I1020" i="1" a="1"/>
  <c r="P1020" i="1" a="1"/>
  <c r="J1020" i="1" a="1"/>
  <c r="H1020" i="1" l="1"/>
  <c r="P1020" i="1"/>
  <c r="K1020" i="1"/>
  <c r="S1020" i="1"/>
  <c r="M1020" i="1"/>
  <c r="J1020" i="1"/>
  <c r="R1020" i="1"/>
  <c r="O1020" i="1"/>
  <c r="L1020" i="1"/>
  <c r="N1020" i="1"/>
  <c r="I1020" i="1"/>
  <c r="Q1020" i="1"/>
  <c r="G1021" i="1"/>
  <c r="P1021" i="1" a="1"/>
  <c r="R1021" i="1" a="1"/>
  <c r="Q1021" i="1" a="1"/>
  <c r="N1021" i="1" a="1"/>
  <c r="M1021" i="1" a="1"/>
  <c r="I1021" i="1" a="1"/>
  <c r="K1021" i="1" a="1"/>
  <c r="S1021" i="1" a="1"/>
  <c r="O1021" i="1" a="1"/>
  <c r="H1021" i="1" a="1"/>
  <c r="J1021" i="1" a="1"/>
  <c r="L1021" i="1" a="1"/>
  <c r="O1021" i="1" l="1"/>
  <c r="J1021" i="1"/>
  <c r="R1021" i="1"/>
  <c r="L1021" i="1"/>
  <c r="S1021" i="1"/>
  <c r="I1021" i="1"/>
  <c r="Q1021" i="1"/>
  <c r="N1021" i="1"/>
  <c r="K1021" i="1"/>
  <c r="M1021" i="1"/>
  <c r="H1021" i="1"/>
  <c r="P1021" i="1"/>
  <c r="G1022" i="1"/>
  <c r="M1022" i="1" a="1"/>
  <c r="N1022" i="1" a="1"/>
  <c r="J1022" i="1" a="1"/>
  <c r="K1022" i="1" a="1"/>
  <c r="O1022" i="1" a="1"/>
  <c r="P1022" i="1" a="1"/>
  <c r="L1022" i="1" a="1"/>
  <c r="R1022" i="1" a="1"/>
  <c r="H1022" i="1" a="1"/>
  <c r="I1022" i="1" a="1"/>
  <c r="S1022" i="1" a="1"/>
  <c r="Q1022" i="1" a="1"/>
  <c r="H1022" i="1" l="1"/>
  <c r="P1022" i="1"/>
  <c r="K1022" i="1"/>
  <c r="S1022" i="1"/>
  <c r="R1022" i="1"/>
  <c r="O1022" i="1"/>
  <c r="J1022" i="1"/>
  <c r="M1022" i="1"/>
  <c r="L1022" i="1"/>
  <c r="N1022" i="1"/>
  <c r="I1022" i="1"/>
  <c r="Q1022" i="1"/>
  <c r="G1023" i="1"/>
  <c r="P1023" i="1" a="1"/>
  <c r="N1023" i="1" a="1"/>
  <c r="J1023" i="1" a="1"/>
  <c r="S1023" i="1" a="1"/>
  <c r="Q1023" i="1" a="1"/>
  <c r="K1023" i="1" a="1"/>
  <c r="H1023" i="1" a="1"/>
  <c r="L1023" i="1" a="1"/>
  <c r="O1023" i="1" a="1"/>
  <c r="R1023" i="1" a="1"/>
  <c r="I1023" i="1" a="1"/>
  <c r="M1023" i="1" a="1"/>
  <c r="O1023" i="1" l="1"/>
  <c r="J1023" i="1"/>
  <c r="R1023" i="1"/>
  <c r="Q1023" i="1"/>
  <c r="K1023" i="1"/>
  <c r="I1023" i="1"/>
  <c r="L1023" i="1"/>
  <c r="N1023" i="1"/>
  <c r="S1023" i="1"/>
  <c r="M1023" i="1"/>
  <c r="H1023" i="1"/>
  <c r="P1023" i="1"/>
  <c r="G1024" i="1"/>
  <c r="K1024" i="1" a="1"/>
  <c r="J1024" i="1" a="1"/>
  <c r="O1024" i="1" a="1"/>
  <c r="L1024" i="1" a="1"/>
  <c r="P1024" i="1" a="1"/>
  <c r="I1024" i="1" a="1"/>
  <c r="Q1024" i="1" a="1"/>
  <c r="M1024" i="1" a="1"/>
  <c r="H1024" i="1" a="1"/>
  <c r="S1024" i="1" a="1"/>
  <c r="N1024" i="1" a="1"/>
  <c r="R1024" i="1" a="1"/>
  <c r="H1024" i="1" l="1"/>
  <c r="P1024" i="1"/>
  <c r="K1024" i="1"/>
  <c r="S1024" i="1"/>
  <c r="M1024" i="1"/>
  <c r="O1024" i="1"/>
  <c r="J1024" i="1"/>
  <c r="R1024" i="1"/>
  <c r="L1024" i="1"/>
  <c r="N1024" i="1"/>
  <c r="I1024" i="1"/>
  <c r="Q1024" i="1"/>
  <c r="G1025" i="1"/>
  <c r="L1025" i="1" a="1"/>
  <c r="Q1025" i="1" a="1"/>
  <c r="I1025" i="1" a="1"/>
  <c r="K1025" i="1" a="1"/>
  <c r="R1025" i="1" a="1"/>
  <c r="J1025" i="1" a="1"/>
  <c r="H1025" i="1" a="1"/>
  <c r="S1025" i="1" a="1"/>
  <c r="O1025" i="1" a="1"/>
  <c r="N1025" i="1" a="1"/>
  <c r="M1025" i="1" a="1"/>
  <c r="P1025" i="1" a="1"/>
  <c r="O1025" i="1" l="1"/>
  <c r="J1025" i="1"/>
  <c r="R1025" i="1"/>
  <c r="Q1025" i="1"/>
  <c r="S1025" i="1"/>
  <c r="I1025" i="1"/>
  <c r="L1025" i="1"/>
  <c r="N1025" i="1"/>
  <c r="K1025" i="1"/>
  <c r="M1025" i="1"/>
  <c r="H1025" i="1"/>
  <c r="P1025" i="1"/>
  <c r="G1026" i="1"/>
  <c r="Q1026" i="1" a="1"/>
  <c r="R1026" i="1" a="1"/>
  <c r="P1026" i="1" a="1"/>
  <c r="L1026" i="1" a="1"/>
  <c r="K1026" i="1" a="1"/>
  <c r="S1026" i="1" a="1"/>
  <c r="O1026" i="1" a="1"/>
  <c r="M1026" i="1" a="1"/>
  <c r="H1026" i="1" a="1"/>
  <c r="I1026" i="1" a="1"/>
  <c r="J1026" i="1" a="1"/>
  <c r="N1026" i="1" a="1"/>
  <c r="H1026" i="1" l="1"/>
  <c r="P1026" i="1"/>
  <c r="K1026" i="1"/>
  <c r="S1026" i="1"/>
  <c r="M1026" i="1"/>
  <c r="J1026" i="1"/>
  <c r="R1026" i="1"/>
  <c r="O1026" i="1"/>
  <c r="L1026" i="1"/>
  <c r="N1026" i="1"/>
  <c r="I1026" i="1"/>
  <c r="Q1026" i="1"/>
  <c r="G1027" i="1"/>
  <c r="L1027" i="1" a="1"/>
  <c r="Q1027" i="1" a="1"/>
  <c r="J1027" i="1" a="1"/>
  <c r="R1027" i="1" a="1"/>
  <c r="N1027" i="1" a="1"/>
  <c r="M1027" i="1" a="1"/>
  <c r="I1027" i="1" a="1"/>
  <c r="K1027" i="1" a="1"/>
  <c r="H1027" i="1" a="1"/>
  <c r="P1027" i="1" a="1"/>
  <c r="S1027" i="1" a="1"/>
  <c r="O1027" i="1" a="1"/>
  <c r="O1027" i="1" l="1"/>
  <c r="J1027" i="1"/>
  <c r="R1027" i="1"/>
  <c r="L1027" i="1"/>
  <c r="N1027" i="1"/>
  <c r="I1027" i="1"/>
  <c r="Q1027" i="1"/>
  <c r="S1027" i="1"/>
  <c r="K1027" i="1"/>
  <c r="M1027" i="1"/>
  <c r="H1027" i="1"/>
  <c r="P1027" i="1"/>
  <c r="G1028" i="1"/>
  <c r="O1028" i="1" a="1"/>
  <c r="I1028" i="1" a="1"/>
  <c r="R1028" i="1" a="1"/>
  <c r="S1028" i="1" a="1"/>
  <c r="N1028" i="1" a="1"/>
  <c r="J1028" i="1" a="1"/>
  <c r="L1028" i="1" a="1"/>
  <c r="M1028" i="1" a="1"/>
  <c r="H1028" i="1" a="1"/>
  <c r="Q1028" i="1" a="1"/>
  <c r="P1028" i="1" a="1"/>
  <c r="K1028" i="1" a="1"/>
  <c r="H1028" i="1" l="1"/>
  <c r="P1028" i="1"/>
  <c r="K1028" i="1"/>
  <c r="S1028" i="1"/>
  <c r="M1028" i="1"/>
  <c r="J1028" i="1"/>
  <c r="R1028" i="1"/>
  <c r="O1028" i="1"/>
  <c r="L1028" i="1"/>
  <c r="N1028" i="1"/>
  <c r="I1028" i="1"/>
  <c r="Q1028" i="1"/>
  <c r="G1029" i="1"/>
  <c r="N1029" i="1" a="1"/>
  <c r="P1029" i="1" a="1"/>
  <c r="J1029" i="1" a="1"/>
  <c r="L1029" i="1" a="1"/>
  <c r="H1029" i="1" a="1"/>
  <c r="M1029" i="1" a="1"/>
  <c r="K1029" i="1" a="1"/>
  <c r="S1029" i="1" a="1"/>
  <c r="O1029" i="1" a="1"/>
  <c r="R1029" i="1" a="1"/>
  <c r="I1029" i="1" a="1"/>
  <c r="Q1029" i="1" a="1"/>
  <c r="O1029" i="1" l="1"/>
  <c r="J1029" i="1"/>
  <c r="R1029" i="1"/>
  <c r="L1029" i="1"/>
  <c r="S1029" i="1"/>
  <c r="I1029" i="1"/>
  <c r="Q1029" i="1"/>
  <c r="N1029" i="1"/>
  <c r="K1029" i="1"/>
  <c r="M1029" i="1"/>
  <c r="H1029" i="1"/>
  <c r="P1029" i="1"/>
  <c r="G1030" i="1"/>
  <c r="O1030" i="1" a="1"/>
  <c r="I1030" i="1" a="1"/>
  <c r="R1030" i="1" a="1"/>
  <c r="N1030" i="1" a="1"/>
  <c r="M1030" i="1" a="1"/>
  <c r="K1030" i="1" a="1"/>
  <c r="L1030" i="1" a="1"/>
  <c r="S1030" i="1" a="1"/>
  <c r="H1030" i="1" a="1"/>
  <c r="P1030" i="1" a="1"/>
  <c r="J1030" i="1" a="1"/>
  <c r="Q1030" i="1" a="1"/>
  <c r="H1030" i="1" l="1"/>
  <c r="P1030" i="1"/>
  <c r="K1030" i="1"/>
  <c r="S1030" i="1"/>
  <c r="R1030" i="1"/>
  <c r="M1030" i="1"/>
  <c r="J1030" i="1"/>
  <c r="O1030" i="1"/>
  <c r="L1030" i="1"/>
  <c r="N1030" i="1"/>
  <c r="I1030" i="1"/>
  <c r="Q1030" i="1"/>
  <c r="G1031" i="1"/>
  <c r="P1031" i="1" a="1"/>
  <c r="I1031" i="1" a="1"/>
  <c r="R1031" i="1" a="1"/>
  <c r="S1031" i="1" a="1"/>
  <c r="M1031" i="1" a="1"/>
  <c r="Q1031" i="1" a="1"/>
  <c r="K1031" i="1" a="1"/>
  <c r="L1031" i="1" a="1"/>
  <c r="O1031" i="1" a="1"/>
  <c r="H1031" i="1" a="1"/>
  <c r="J1031" i="1" a="1"/>
  <c r="N1031" i="1" a="1"/>
  <c r="O1031" i="1" l="1"/>
  <c r="J1031" i="1"/>
  <c r="R1031" i="1"/>
  <c r="Q1031" i="1"/>
  <c r="L1031" i="1"/>
  <c r="N1031" i="1"/>
  <c r="I1031" i="1"/>
  <c r="S1031" i="1"/>
  <c r="K1031" i="1"/>
  <c r="M1031" i="1"/>
  <c r="H1031" i="1"/>
  <c r="P1031" i="1"/>
  <c r="G1032" i="1"/>
  <c r="K1032" i="1" a="1"/>
  <c r="R1032" i="1" a="1"/>
  <c r="P1032" i="1" a="1"/>
  <c r="Q1032" i="1" a="1"/>
  <c r="J1032" i="1" a="1"/>
  <c r="L1032" i="1" a="1"/>
  <c r="M1032" i="1" a="1"/>
  <c r="I1032" i="1" a="1"/>
  <c r="H1032" i="1" a="1"/>
  <c r="S1032" i="1" a="1"/>
  <c r="N1032" i="1" a="1"/>
  <c r="O1032" i="1" a="1"/>
  <c r="H1032" i="1" l="1"/>
  <c r="P1032" i="1"/>
  <c r="K1032" i="1"/>
  <c r="S1032" i="1"/>
  <c r="M1032" i="1"/>
  <c r="J1032" i="1"/>
  <c r="R1032" i="1"/>
  <c r="O1032" i="1"/>
  <c r="L1032" i="1"/>
  <c r="N1032" i="1"/>
  <c r="I1032" i="1"/>
  <c r="Q1032" i="1"/>
  <c r="G1033" i="1"/>
  <c r="P1033" i="1" a="1"/>
  <c r="M1033" i="1" a="1"/>
  <c r="I1033" i="1" a="1"/>
  <c r="R1033" i="1" a="1"/>
  <c r="S1033" i="1" a="1"/>
  <c r="J1033" i="1" a="1"/>
  <c r="K1033" i="1" a="1"/>
  <c r="N1033" i="1" a="1"/>
  <c r="O1033" i="1" a="1"/>
  <c r="H1033" i="1" a="1"/>
  <c r="Q1033" i="1" a="1"/>
  <c r="L1033" i="1" a="1"/>
  <c r="O1033" i="1" l="1"/>
  <c r="J1033" i="1"/>
  <c r="R1033" i="1"/>
  <c r="Q1033" i="1"/>
  <c r="L1033" i="1"/>
  <c r="S1033" i="1"/>
  <c r="I1033" i="1"/>
  <c r="N1033" i="1"/>
  <c r="K1033" i="1"/>
  <c r="M1033" i="1"/>
  <c r="H1033" i="1"/>
  <c r="P1033" i="1"/>
  <c r="G1034" i="1"/>
  <c r="M1034" i="1" a="1"/>
  <c r="I1034" i="1" a="1"/>
  <c r="K1034" i="1" a="1"/>
  <c r="O1034" i="1" a="1"/>
  <c r="N1034" i="1" a="1"/>
  <c r="J1034" i="1" a="1"/>
  <c r="S1034" i="1" a="1"/>
  <c r="R1034" i="1" a="1"/>
  <c r="H1034" i="1" a="1"/>
  <c r="Q1034" i="1" a="1"/>
  <c r="P1034" i="1" a="1"/>
  <c r="L1034" i="1" a="1"/>
  <c r="H1034" i="1" l="1"/>
  <c r="P1034" i="1"/>
  <c r="K1034" i="1"/>
  <c r="S1034" i="1"/>
  <c r="R1034" i="1"/>
  <c r="L1034" i="1"/>
  <c r="J1034" i="1"/>
  <c r="M1034" i="1"/>
  <c r="O1034" i="1"/>
  <c r="N1034" i="1"/>
  <c r="I1034" i="1"/>
  <c r="Q1034" i="1"/>
  <c r="G1035" i="1"/>
  <c r="S1035" i="1" a="1"/>
  <c r="P1035" i="1" a="1"/>
  <c r="L1035" i="1" a="1"/>
  <c r="N1035" i="1" a="1"/>
  <c r="O1035" i="1" a="1"/>
  <c r="M1035" i="1" a="1"/>
  <c r="Q1035" i="1" a="1"/>
  <c r="J1035" i="1" a="1"/>
  <c r="K1035" i="1" a="1"/>
  <c r="I1035" i="1" a="1"/>
  <c r="R1035" i="1" a="1"/>
  <c r="H1035" i="1" a="1"/>
  <c r="K1035" i="1" l="1"/>
  <c r="L1035" i="1"/>
  <c r="Q1035" i="1"/>
  <c r="S1035" i="1"/>
  <c r="J1035" i="1"/>
  <c r="O1035" i="1"/>
  <c r="P1035" i="1"/>
  <c r="I1035" i="1"/>
  <c r="N1035" i="1"/>
  <c r="R1035" i="1"/>
  <c r="H1035" i="1"/>
  <c r="M1035" i="1"/>
  <c r="G1036" i="1"/>
  <c r="L1036" i="1" a="1"/>
  <c r="K1036" i="1" a="1"/>
  <c r="N1036" i="1" a="1"/>
  <c r="S1036" i="1" a="1"/>
  <c r="Q1036" i="1" a="1"/>
  <c r="P1036" i="1" a="1"/>
  <c r="H1036" i="1" a="1"/>
  <c r="M1036" i="1" a="1"/>
  <c r="R1036" i="1" a="1"/>
  <c r="I1036" i="1" a="1"/>
  <c r="O1036" i="1" a="1"/>
  <c r="J1036" i="1" a="1"/>
  <c r="J1036" i="1" l="1"/>
  <c r="O1036" i="1"/>
  <c r="P1036" i="1"/>
  <c r="S1036" i="1"/>
  <c r="R1036" i="1"/>
  <c r="I1036" i="1"/>
  <c r="N1036" i="1"/>
  <c r="H1036" i="1"/>
  <c r="M1036" i="1"/>
  <c r="Q1036" i="1"/>
  <c r="K1036" i="1"/>
  <c r="L1036" i="1"/>
  <c r="G1037" i="1"/>
  <c r="R1037" i="1" a="1"/>
  <c r="P1037" i="1" a="1"/>
  <c r="S1037" i="1" a="1"/>
  <c r="H1037" i="1" a="1"/>
  <c r="O1037" i="1" a="1"/>
  <c r="Q1037" i="1" a="1"/>
  <c r="L1037" i="1" a="1"/>
  <c r="I1037" i="1" a="1"/>
  <c r="J1037" i="1" a="1"/>
  <c r="M1037" i="1" a="1"/>
  <c r="K1037" i="1" a="1"/>
  <c r="N1037" i="1" a="1"/>
  <c r="I1037" i="1" l="1"/>
  <c r="N1037" i="1"/>
  <c r="S1037" i="1"/>
  <c r="M1037" i="1"/>
  <c r="L1037" i="1"/>
  <c r="K1037" i="1"/>
  <c r="H1037" i="1"/>
  <c r="R1037" i="1"/>
  <c r="Q1037" i="1"/>
  <c r="P1037" i="1"/>
  <c r="J1037" i="1"/>
  <c r="O1037" i="1"/>
  <c r="G1038" i="1"/>
  <c r="J1038" i="1" a="1"/>
  <c r="I1038" i="1" a="1"/>
  <c r="L1038" i="1" a="1"/>
  <c r="Q1038" i="1" a="1"/>
  <c r="O1038" i="1" a="1"/>
  <c r="M1038" i="1" a="1"/>
  <c r="P1038" i="1" a="1"/>
  <c r="S1038" i="1" a="1"/>
  <c r="R1038" i="1" a="1"/>
  <c r="N1038" i="1" a="1"/>
  <c r="K1038" i="1" a="1"/>
  <c r="H1038" i="1" a="1"/>
  <c r="H1038" i="1" l="1"/>
  <c r="M1038" i="1"/>
  <c r="R1038" i="1"/>
  <c r="Q1038" i="1"/>
  <c r="O1038" i="1"/>
  <c r="K1038" i="1"/>
  <c r="L1038" i="1"/>
  <c r="J1038" i="1"/>
  <c r="P1038" i="1"/>
  <c r="S1038" i="1"/>
  <c r="I1038" i="1"/>
  <c r="N1038" i="1"/>
  <c r="G1039" i="1"/>
  <c r="Q1039" i="1" a="1"/>
  <c r="J1039" i="1" a="1"/>
  <c r="L1039" i="1" a="1"/>
  <c r="M1039" i="1" a="1"/>
  <c r="H1039" i="1" a="1"/>
  <c r="R1039" i="1" a="1"/>
  <c r="N1039" i="1" a="1"/>
  <c r="P1039" i="1" a="1"/>
  <c r="S1039" i="1" a="1"/>
  <c r="I1039" i="1" a="1"/>
  <c r="O1039" i="1" a="1"/>
  <c r="K1039" i="1" a="1"/>
  <c r="K1039" i="1" l="1"/>
  <c r="L1039" i="1"/>
  <c r="Q1039" i="1"/>
  <c r="O1039" i="1"/>
  <c r="P1039" i="1"/>
  <c r="I1039" i="1"/>
  <c r="J1039" i="1"/>
  <c r="S1039" i="1"/>
  <c r="N1039" i="1"/>
  <c r="R1039" i="1"/>
  <c r="H1039" i="1"/>
  <c r="M1039" i="1"/>
  <c r="G1040" i="1"/>
  <c r="H1040" i="1" a="1"/>
  <c r="K1040" i="1" a="1"/>
  <c r="S1040" i="1" a="1"/>
  <c r="N1040" i="1" a="1"/>
  <c r="Q1040" i="1" a="1"/>
  <c r="I1040" i="1" a="1"/>
  <c r="M1040" i="1" a="1"/>
  <c r="R1040" i="1" a="1"/>
  <c r="J1040" i="1" a="1"/>
  <c r="L1040" i="1" a="1"/>
  <c r="O1040" i="1" a="1"/>
  <c r="P1040" i="1" a="1"/>
  <c r="J1040" i="1" l="1"/>
  <c r="O1040" i="1"/>
  <c r="P1040" i="1"/>
  <c r="N1040" i="1"/>
  <c r="R1040" i="1"/>
  <c r="I1040" i="1"/>
  <c r="S1040" i="1"/>
  <c r="H1040" i="1"/>
  <c r="M1040" i="1"/>
  <c r="Q1040" i="1"/>
  <c r="K1040" i="1"/>
  <c r="L1040" i="1"/>
  <c r="G1041" i="1"/>
  <c r="J1041" i="1" a="1"/>
  <c r="P1041" i="1" a="1"/>
  <c r="K1041" i="1" a="1"/>
  <c r="M1041" i="1" a="1"/>
  <c r="H1041" i="1" a="1"/>
  <c r="Q1041" i="1" a="1"/>
  <c r="O1041" i="1" a="1"/>
  <c r="N1041" i="1" a="1"/>
  <c r="R1041" i="1" a="1"/>
  <c r="I1041" i="1" a="1"/>
  <c r="L1041" i="1" a="1"/>
  <c r="S1041" i="1" a="1"/>
  <c r="I1041" i="1" l="1"/>
  <c r="N1041" i="1"/>
  <c r="S1041" i="1"/>
  <c r="R1041" i="1"/>
  <c r="K1041" i="1"/>
  <c r="H1041" i="1"/>
  <c r="M1041" i="1"/>
  <c r="Q1041" i="1"/>
  <c r="L1041" i="1"/>
  <c r="P1041" i="1"/>
  <c r="J1041" i="1"/>
  <c r="O1041" i="1"/>
  <c r="G1042" i="1"/>
  <c r="N1042" i="1" a="1"/>
  <c r="I1042" i="1" a="1"/>
  <c r="Q1042" i="1" a="1"/>
  <c r="L1042" i="1" a="1"/>
  <c r="R1042" i="1" a="1"/>
  <c r="O1042" i="1" a="1"/>
  <c r="J1042" i="1" a="1"/>
  <c r="K1042" i="1" a="1"/>
  <c r="H1042" i="1" a="1"/>
  <c r="P1042" i="1" a="1"/>
  <c r="M1042" i="1" a="1"/>
  <c r="S1042" i="1" a="1"/>
  <c r="H1042" i="1" l="1"/>
  <c r="M1042" i="1"/>
  <c r="R1042" i="1"/>
  <c r="L1042" i="1"/>
  <c r="J1042" i="1"/>
  <c r="K1042" i="1"/>
  <c r="Q1042" i="1"/>
  <c r="P1042" i="1"/>
  <c r="O1042" i="1"/>
  <c r="S1042" i="1"/>
  <c r="I1042" i="1"/>
  <c r="N1042" i="1"/>
  <c r="G1043" i="1"/>
  <c r="I1043" i="1" a="1"/>
  <c r="H1043" i="1" a="1"/>
  <c r="L1043" i="1" a="1"/>
  <c r="O1043" i="1" a="1"/>
  <c r="Q1043" i="1" a="1"/>
  <c r="P1043" i="1" a="1"/>
  <c r="N1043" i="1" a="1"/>
  <c r="S1043" i="1" a="1"/>
  <c r="K1043" i="1" a="1"/>
  <c r="M1043" i="1" a="1"/>
  <c r="J1043" i="1" a="1"/>
  <c r="R1043" i="1" a="1"/>
  <c r="K1043" i="1" l="1"/>
  <c r="L1043" i="1"/>
  <c r="Q1043" i="1"/>
  <c r="O1043" i="1"/>
  <c r="S1043" i="1"/>
  <c r="J1043" i="1"/>
  <c r="P1043" i="1"/>
  <c r="I1043" i="1"/>
  <c r="N1043" i="1"/>
  <c r="R1043" i="1"/>
  <c r="H1043" i="1"/>
  <c r="M1043" i="1"/>
  <c r="G1044" i="1"/>
  <c r="H1044" i="1" a="1"/>
  <c r="K1044" i="1" a="1"/>
  <c r="S1044" i="1" a="1"/>
  <c r="N1044" i="1" a="1"/>
  <c r="Q1044" i="1" a="1"/>
  <c r="P1044" i="1" a="1"/>
  <c r="M1044" i="1" a="1"/>
  <c r="R1044" i="1" a="1"/>
  <c r="J1044" i="1" a="1"/>
  <c r="L1044" i="1" a="1"/>
  <c r="O1044" i="1" a="1"/>
  <c r="I1044" i="1" a="1"/>
  <c r="J1044" i="1" l="1"/>
  <c r="O1044" i="1"/>
  <c r="P1044" i="1"/>
  <c r="N1044" i="1"/>
  <c r="R1044" i="1"/>
  <c r="I1044" i="1"/>
  <c r="S1044" i="1"/>
  <c r="H1044" i="1"/>
  <c r="M1044" i="1"/>
  <c r="Q1044" i="1"/>
  <c r="K1044" i="1"/>
  <c r="L1044" i="1"/>
  <c r="G1045" i="1"/>
  <c r="O1045" i="1" a="1"/>
  <c r="S1045" i="1" a="1"/>
  <c r="N1045" i="1" a="1"/>
  <c r="L1045" i="1" a="1"/>
  <c r="M1045" i="1" a="1"/>
  <c r="R1045" i="1" a="1"/>
  <c r="P1045" i="1" a="1"/>
  <c r="Q1045" i="1" a="1"/>
  <c r="K1045" i="1" a="1"/>
  <c r="I1045" i="1" a="1"/>
  <c r="J1045" i="1" a="1"/>
  <c r="H1045" i="1" a="1"/>
  <c r="I1045" i="1" l="1"/>
  <c r="N1045" i="1"/>
  <c r="S1045" i="1"/>
  <c r="R1045" i="1"/>
  <c r="K1045" i="1"/>
  <c r="H1045" i="1"/>
  <c r="M1045" i="1"/>
  <c r="Q1045" i="1"/>
  <c r="L1045" i="1"/>
  <c r="P1045" i="1"/>
  <c r="J1045" i="1"/>
  <c r="O1045" i="1"/>
  <c r="G1046" i="1"/>
  <c r="R1046" i="1" a="1"/>
  <c r="L1046" i="1" a="1"/>
  <c r="S1046" i="1" a="1"/>
  <c r="O1046" i="1" a="1"/>
  <c r="Q1046" i="1" a="1"/>
  <c r="N1046" i="1" a="1"/>
  <c r="K1046" i="1" a="1"/>
  <c r="M1046" i="1" a="1"/>
  <c r="P1046" i="1" a="1"/>
  <c r="H1046" i="1" a="1"/>
  <c r="J1046" i="1" a="1"/>
  <c r="I1046" i="1" a="1"/>
  <c r="H1046" i="1" l="1"/>
  <c r="M1046" i="1"/>
  <c r="R1046" i="1"/>
  <c r="L1046" i="1"/>
  <c r="P1046" i="1"/>
  <c r="K1046" i="1"/>
  <c r="Q1046" i="1"/>
  <c r="J1046" i="1"/>
  <c r="O1046" i="1"/>
  <c r="S1046" i="1"/>
  <c r="I1046" i="1"/>
  <c r="N1046" i="1"/>
  <c r="G1047" i="1"/>
  <c r="M1047" i="1" a="1"/>
  <c r="Q1047" i="1" a="1"/>
  <c r="L1047" i="1" a="1"/>
  <c r="N1047" i="1" a="1"/>
  <c r="H1047" i="1" a="1"/>
  <c r="O1047" i="1" a="1"/>
  <c r="I1047" i="1" a="1"/>
  <c r="S1047" i="1" a="1"/>
  <c r="K1047" i="1" a="1"/>
  <c r="P1047" i="1" a="1"/>
  <c r="J1047" i="1" a="1"/>
  <c r="R1047" i="1" a="1"/>
  <c r="K1047" i="1" l="1"/>
  <c r="L1047" i="1"/>
  <c r="Q1047" i="1"/>
  <c r="O1047" i="1"/>
  <c r="S1047" i="1"/>
  <c r="J1047" i="1"/>
  <c r="P1047" i="1"/>
  <c r="I1047" i="1"/>
  <c r="N1047" i="1"/>
  <c r="R1047" i="1"/>
  <c r="H1047" i="1"/>
  <c r="M1047" i="1"/>
  <c r="G1048" i="1"/>
  <c r="H1048" i="1" a="1"/>
  <c r="Q1048" i="1" a="1"/>
  <c r="S1048" i="1" a="1"/>
  <c r="P1048" i="1" a="1"/>
  <c r="I1048" i="1" a="1"/>
  <c r="M1048" i="1" a="1"/>
  <c r="R1048" i="1" a="1"/>
  <c r="L1048" i="1" a="1"/>
  <c r="J1048" i="1" a="1"/>
  <c r="K1048" i="1" a="1"/>
  <c r="N1048" i="1" a="1"/>
  <c r="O1048" i="1" a="1"/>
  <c r="J1048" i="1" l="1"/>
  <c r="O1048" i="1"/>
  <c r="P1048" i="1"/>
  <c r="N1048" i="1"/>
  <c r="R1048" i="1"/>
  <c r="I1048" i="1"/>
  <c r="S1048" i="1"/>
  <c r="H1048" i="1"/>
  <c r="M1048" i="1"/>
  <c r="Q1048" i="1"/>
  <c r="K1048" i="1"/>
  <c r="L1048" i="1"/>
  <c r="G1049" i="1"/>
  <c r="R1049" i="1" a="1"/>
  <c r="M1049" i="1" a="1"/>
  <c r="P1049" i="1" a="1"/>
  <c r="L1049" i="1" a="1"/>
  <c r="S1049" i="1" a="1"/>
  <c r="O1049" i="1" a="1"/>
  <c r="H1049" i="1" a="1"/>
  <c r="Q1049" i="1" a="1"/>
  <c r="I1049" i="1" a="1"/>
  <c r="K1049" i="1" a="1"/>
  <c r="J1049" i="1" a="1"/>
  <c r="N1049" i="1" a="1"/>
  <c r="I1049" i="1" l="1"/>
  <c r="N1049" i="1"/>
  <c r="S1049" i="1"/>
  <c r="M1049" i="1"/>
  <c r="Q1049" i="1"/>
  <c r="H1049" i="1"/>
  <c r="R1049" i="1"/>
  <c r="K1049" i="1"/>
  <c r="L1049" i="1"/>
  <c r="P1049" i="1"/>
  <c r="J1049" i="1"/>
  <c r="O1049" i="1"/>
  <c r="G1050" i="1"/>
  <c r="Q1050" i="1" a="1"/>
  <c r="N1050" i="1" a="1"/>
  <c r="S1050" i="1" a="1"/>
  <c r="L1050" i="1" a="1"/>
  <c r="J1050" i="1" a="1"/>
  <c r="I1050" i="1" a="1"/>
  <c r="K1050" i="1" a="1"/>
  <c r="O1050" i="1" a="1"/>
  <c r="P1050" i="1" a="1"/>
  <c r="R1050" i="1" a="1"/>
  <c r="M1050" i="1" a="1"/>
  <c r="H1050" i="1" a="1"/>
  <c r="H1050" i="1" l="1"/>
  <c r="M1050" i="1"/>
  <c r="R1050" i="1"/>
  <c r="Q1050" i="1"/>
  <c r="J1050" i="1"/>
  <c r="K1050" i="1"/>
  <c r="L1050" i="1"/>
  <c r="P1050" i="1"/>
  <c r="O1050" i="1"/>
  <c r="S1050" i="1"/>
  <c r="I1050" i="1"/>
  <c r="N1050" i="1"/>
  <c r="G1051" i="1"/>
  <c r="N1051" i="1" a="1"/>
  <c r="H1051" i="1" a="1"/>
  <c r="Q1051" i="1" a="1"/>
  <c r="S1051" i="1" a="1"/>
  <c r="O1051" i="1" a="1"/>
  <c r="L1051" i="1" a="1"/>
  <c r="P1051" i="1" a="1"/>
  <c r="R1051" i="1" a="1"/>
  <c r="J1051" i="1" a="1"/>
  <c r="M1051" i="1" a="1"/>
  <c r="I1051" i="1" a="1"/>
  <c r="K1051" i="1" a="1"/>
  <c r="K1051" i="1" l="1"/>
  <c r="L1051" i="1"/>
  <c r="Q1051" i="1"/>
  <c r="P1051" i="1"/>
  <c r="J1051" i="1"/>
  <c r="O1051" i="1"/>
  <c r="S1051" i="1"/>
  <c r="N1051" i="1"/>
  <c r="R1051" i="1"/>
  <c r="H1051" i="1"/>
  <c r="M1051" i="1"/>
  <c r="I1051" i="1"/>
  <c r="G1052" i="1"/>
  <c r="H1052" i="1" a="1"/>
  <c r="J1052" i="1" a="1"/>
  <c r="K1052" i="1" a="1"/>
  <c r="L1052" i="1" a="1"/>
  <c r="S1052" i="1" a="1"/>
  <c r="R1052" i="1" a="1"/>
  <c r="Q1052" i="1" a="1"/>
  <c r="N1052" i="1" a="1"/>
  <c r="O1052" i="1" a="1"/>
  <c r="P1052" i="1" a="1"/>
  <c r="I1052" i="1" a="1"/>
  <c r="M1052" i="1" a="1"/>
  <c r="P1052" i="1" l="1"/>
  <c r="I1052" i="1"/>
  <c r="N1052" i="1"/>
  <c r="S1052" i="1"/>
  <c r="O1052" i="1"/>
  <c r="M1052" i="1"/>
  <c r="R1052" i="1"/>
  <c r="H1052" i="1"/>
  <c r="Q1052" i="1"/>
  <c r="K1052" i="1"/>
  <c r="L1052" i="1"/>
  <c r="J1052" i="1"/>
  <c r="G1053" i="1"/>
  <c r="Q1053" i="1" a="1"/>
  <c r="J1053" i="1" a="1"/>
  <c r="S1053" i="1" a="1"/>
  <c r="R1053" i="1" a="1"/>
  <c r="P1053" i="1" a="1"/>
  <c r="H1053" i="1" a="1"/>
  <c r="L1053" i="1" a="1"/>
  <c r="K1053" i="1" a="1"/>
  <c r="I1053" i="1" a="1"/>
  <c r="O1053" i="1" a="1"/>
  <c r="N1053" i="1" a="1"/>
  <c r="M1053" i="1" a="1"/>
  <c r="I1053" i="1" l="1"/>
  <c r="N1053" i="1"/>
  <c r="S1053" i="1"/>
  <c r="R1053" i="1"/>
  <c r="K1053" i="1"/>
  <c r="H1053" i="1"/>
  <c r="M1053" i="1"/>
  <c r="Q1053" i="1"/>
  <c r="L1053" i="1"/>
  <c r="P1053" i="1"/>
  <c r="J1053" i="1"/>
  <c r="O1053" i="1"/>
  <c r="G1054" i="1"/>
  <c r="N1054" i="1" a="1"/>
  <c r="Q1054" i="1" a="1"/>
  <c r="M1054" i="1" a="1"/>
  <c r="I1054" i="1" a="1"/>
  <c r="L1054" i="1" a="1"/>
  <c r="K1054" i="1" a="1"/>
  <c r="O1054" i="1" a="1"/>
  <c r="P1054" i="1" a="1"/>
  <c r="J1054" i="1" a="1"/>
  <c r="S1054" i="1" a="1"/>
  <c r="R1054" i="1" a="1"/>
  <c r="H1054" i="1" a="1"/>
  <c r="H1054" i="1" l="1"/>
  <c r="M1054" i="1"/>
  <c r="R1054" i="1"/>
  <c r="Q1054" i="1"/>
  <c r="J1054" i="1"/>
  <c r="K1054" i="1"/>
  <c r="L1054" i="1"/>
  <c r="P1054" i="1"/>
  <c r="O1054" i="1"/>
  <c r="S1054" i="1"/>
  <c r="I1054" i="1"/>
  <c r="N1054" i="1"/>
  <c r="G1055" i="1"/>
  <c r="P1055" i="1" a="1"/>
  <c r="O1055" i="1" a="1"/>
  <c r="J1055" i="1" a="1"/>
  <c r="N1055" i="1" a="1"/>
  <c r="L1055" i="1" a="1"/>
  <c r="Q1055" i="1" a="1"/>
  <c r="S1055" i="1" a="1"/>
  <c r="K1055" i="1" a="1"/>
  <c r="I1055" i="1" a="1"/>
  <c r="R1055" i="1" a="1"/>
  <c r="M1055" i="1" a="1"/>
  <c r="H1055" i="1" a="1"/>
  <c r="K1055" i="1" l="1"/>
  <c r="L1055" i="1"/>
  <c r="Q1055" i="1"/>
  <c r="P1055" i="1"/>
  <c r="S1055" i="1"/>
  <c r="J1055" i="1"/>
  <c r="O1055" i="1"/>
  <c r="I1055" i="1"/>
  <c r="N1055" i="1"/>
  <c r="R1055" i="1"/>
  <c r="H1055" i="1"/>
  <c r="M1055" i="1"/>
  <c r="G1056" i="1"/>
  <c r="I1056" i="1" a="1"/>
  <c r="N1056" i="1" a="1"/>
  <c r="R1056" i="1" a="1"/>
  <c r="M1056" i="1" a="1"/>
  <c r="K1056" i="1" a="1"/>
  <c r="P1056" i="1" a="1"/>
  <c r="Q1056" i="1" a="1"/>
  <c r="S1056" i="1" a="1"/>
  <c r="J1056" i="1" a="1"/>
  <c r="H1056" i="1" a="1"/>
  <c r="O1056" i="1" a="1"/>
  <c r="L1056" i="1" a="1"/>
  <c r="J1056" i="1" l="1"/>
  <c r="O1056" i="1"/>
  <c r="P1056" i="1"/>
  <c r="N1056" i="1"/>
  <c r="S1056" i="1"/>
  <c r="R1056" i="1"/>
  <c r="I1056" i="1"/>
  <c r="H1056" i="1"/>
  <c r="M1056" i="1"/>
  <c r="Q1056" i="1"/>
  <c r="K1056" i="1"/>
  <c r="L1056" i="1"/>
  <c r="G1057" i="1"/>
  <c r="I1057" i="1" a="1"/>
  <c r="L1057" i="1" a="1"/>
  <c r="Q1057" i="1" a="1"/>
  <c r="J1057" i="1" a="1"/>
  <c r="P1057" i="1" a="1"/>
  <c r="R1057" i="1" a="1"/>
  <c r="O1057" i="1" a="1"/>
  <c r="K1057" i="1" a="1"/>
  <c r="M1057" i="1" a="1"/>
  <c r="S1057" i="1" a="1"/>
  <c r="N1057" i="1" a="1"/>
  <c r="H1057" i="1" a="1"/>
  <c r="I1057" i="1" l="1"/>
  <c r="N1057" i="1"/>
  <c r="S1057" i="1"/>
  <c r="M1057" i="1"/>
  <c r="Q1057" i="1"/>
  <c r="H1057" i="1"/>
  <c r="R1057" i="1"/>
  <c r="K1057" i="1"/>
  <c r="L1057" i="1"/>
  <c r="P1057" i="1"/>
  <c r="J1057" i="1"/>
  <c r="O1057" i="1"/>
  <c r="G1058" i="1"/>
  <c r="J1058" i="1" a="1"/>
  <c r="R1058" i="1" a="1"/>
  <c r="M1058" i="1" a="1"/>
  <c r="L1058" i="1" a="1"/>
  <c r="I1058" i="1" a="1"/>
  <c r="S1058" i="1" a="1"/>
  <c r="O1058" i="1" a="1"/>
  <c r="P1058" i="1" a="1"/>
  <c r="H1058" i="1" a="1"/>
  <c r="N1058" i="1" a="1"/>
  <c r="K1058" i="1" a="1"/>
  <c r="Q1058" i="1" a="1"/>
  <c r="H1058" i="1" l="1"/>
  <c r="M1058" i="1"/>
  <c r="R1058" i="1"/>
  <c r="L1058" i="1"/>
  <c r="P1058" i="1"/>
  <c r="K1058" i="1"/>
  <c r="Q1058" i="1"/>
  <c r="J1058" i="1"/>
  <c r="O1058" i="1"/>
  <c r="S1058" i="1"/>
  <c r="I1058" i="1"/>
  <c r="N1058" i="1"/>
  <c r="G1059" i="1"/>
  <c r="I1059" i="1" a="1"/>
  <c r="R1059" i="1" a="1"/>
  <c r="Q1059" i="1" a="1"/>
  <c r="J1059" i="1" a="1"/>
  <c r="M1059" i="1" a="1"/>
  <c r="H1059" i="1" a="1"/>
  <c r="N1059" i="1" a="1"/>
  <c r="O1059" i="1" a="1"/>
  <c r="S1059" i="1" a="1"/>
  <c r="L1059" i="1" a="1"/>
  <c r="P1059" i="1" a="1"/>
  <c r="K1059" i="1" a="1"/>
  <c r="K1059" i="1" l="1"/>
  <c r="L1059" i="1"/>
  <c r="Q1059" i="1"/>
  <c r="P1059" i="1"/>
  <c r="S1059" i="1"/>
  <c r="J1059" i="1"/>
  <c r="O1059" i="1"/>
  <c r="I1059" i="1"/>
  <c r="N1059" i="1"/>
  <c r="R1059" i="1"/>
  <c r="H1059" i="1"/>
  <c r="M1059" i="1"/>
  <c r="G1060" i="1"/>
  <c r="H1060" i="1" a="1"/>
  <c r="K1060" i="1" a="1"/>
  <c r="O1060" i="1" a="1"/>
  <c r="I1060" i="1" a="1"/>
  <c r="R1060" i="1" a="1"/>
  <c r="L1060" i="1" a="1"/>
  <c r="M1060" i="1" a="1"/>
  <c r="N1060" i="1" a="1"/>
  <c r="P1060" i="1" a="1"/>
  <c r="Q1060" i="1" a="1"/>
  <c r="S1060" i="1" a="1"/>
  <c r="J1060" i="1" a="1"/>
  <c r="J1060" i="1" l="1"/>
  <c r="O1060" i="1"/>
  <c r="P1060" i="1"/>
  <c r="N1060" i="1"/>
  <c r="R1060" i="1"/>
  <c r="I1060" i="1"/>
  <c r="S1060" i="1"/>
  <c r="H1060" i="1"/>
  <c r="M1060" i="1"/>
  <c r="Q1060" i="1"/>
  <c r="K1060" i="1"/>
  <c r="L1060" i="1"/>
  <c r="G1061" i="1"/>
  <c r="K1061" i="1" a="1"/>
  <c r="S1061" i="1" a="1"/>
  <c r="I1061" i="1" a="1"/>
  <c r="R1061" i="1" a="1"/>
  <c r="P1061" i="1" a="1"/>
  <c r="L1061" i="1" a="1"/>
  <c r="Q1061" i="1" a="1"/>
  <c r="O1061" i="1" a="1"/>
  <c r="M1061" i="1" a="1"/>
  <c r="N1061" i="1" a="1"/>
  <c r="J1061" i="1" a="1"/>
  <c r="H1061" i="1" a="1"/>
  <c r="I1061" i="1" l="1"/>
  <c r="N1061" i="1"/>
  <c r="S1061" i="1"/>
  <c r="R1061" i="1"/>
  <c r="Q1061" i="1"/>
  <c r="H1061" i="1"/>
  <c r="M1061" i="1"/>
  <c r="K1061" i="1"/>
  <c r="L1061" i="1"/>
  <c r="P1061" i="1"/>
  <c r="J1061" i="1"/>
  <c r="O1061" i="1"/>
  <c r="G1062" i="1"/>
  <c r="J1062" i="1" a="1"/>
  <c r="P1062" i="1" a="1"/>
  <c r="N1062" i="1" a="1"/>
  <c r="O1062" i="1" a="1"/>
  <c r="I1062" i="1" a="1"/>
  <c r="Q1062" i="1" a="1"/>
  <c r="S1062" i="1" a="1"/>
  <c r="K1062" i="1" a="1"/>
  <c r="H1062" i="1" a="1"/>
  <c r="R1062" i="1" a="1"/>
  <c r="M1062" i="1" a="1"/>
  <c r="L1062" i="1" a="1"/>
  <c r="H1062" i="1" l="1"/>
  <c r="M1062" i="1"/>
  <c r="R1062" i="1"/>
  <c r="Q1062" i="1"/>
  <c r="K1062" i="1"/>
  <c r="L1062" i="1"/>
  <c r="P1062" i="1"/>
  <c r="O1062" i="1"/>
  <c r="S1062" i="1"/>
  <c r="I1062" i="1"/>
  <c r="N1062" i="1"/>
  <c r="J1062" i="1"/>
  <c r="G1063" i="1"/>
  <c r="M1063" i="1" a="1"/>
  <c r="H1063" i="1" a="1"/>
  <c r="Q1063" i="1" a="1"/>
  <c r="O1063" i="1" a="1"/>
  <c r="R1063" i="1" a="1"/>
  <c r="J1063" i="1" a="1"/>
  <c r="N1063" i="1" a="1"/>
  <c r="I1063" i="1" a="1"/>
  <c r="K1063" i="1" a="1"/>
  <c r="S1063" i="1" a="1"/>
  <c r="L1063" i="1" a="1"/>
  <c r="P1063" i="1" a="1"/>
  <c r="K1063" i="1" l="1"/>
  <c r="L1063" i="1"/>
  <c r="Q1063" i="1"/>
  <c r="O1063" i="1"/>
  <c r="I1063" i="1"/>
  <c r="J1063" i="1"/>
  <c r="P1063" i="1"/>
  <c r="S1063" i="1"/>
  <c r="N1063" i="1"/>
  <c r="R1063" i="1"/>
  <c r="H1063" i="1"/>
  <c r="M1063" i="1"/>
  <c r="G1064" i="1"/>
  <c r="L1064" i="1" a="1"/>
  <c r="K1064" i="1" a="1"/>
  <c r="I1064" i="1" a="1"/>
  <c r="S1064" i="1" a="1"/>
  <c r="R1064" i="1" a="1"/>
  <c r="O1064" i="1" a="1"/>
  <c r="M1064" i="1" a="1"/>
  <c r="N1064" i="1" a="1"/>
  <c r="Q1064" i="1" a="1"/>
  <c r="P1064" i="1" a="1"/>
  <c r="H1064" i="1" a="1"/>
  <c r="J1064" i="1" a="1"/>
  <c r="J1064" i="1" l="1"/>
  <c r="O1064" i="1"/>
  <c r="P1064" i="1"/>
  <c r="N1064" i="1"/>
  <c r="S1064" i="1"/>
  <c r="R1064" i="1"/>
  <c r="I1064" i="1"/>
  <c r="H1064" i="1"/>
  <c r="M1064" i="1"/>
  <c r="Q1064" i="1"/>
  <c r="K1064" i="1"/>
  <c r="L1064" i="1"/>
  <c r="G1065" i="1"/>
  <c r="O1065" i="1" a="1"/>
  <c r="J1065" i="1" a="1"/>
  <c r="N1065" i="1" a="1"/>
  <c r="S1065" i="1" a="1"/>
  <c r="Q1065" i="1" a="1"/>
  <c r="R1065" i="1" a="1"/>
  <c r="L1065" i="1" a="1"/>
  <c r="K1065" i="1" a="1"/>
  <c r="M1065" i="1" a="1"/>
  <c r="H1065" i="1" a="1"/>
  <c r="P1065" i="1" a="1"/>
  <c r="I1065" i="1" a="1"/>
  <c r="I1065" i="1" l="1"/>
  <c r="N1065" i="1"/>
  <c r="S1065" i="1"/>
  <c r="M1065" i="1"/>
  <c r="Q1065" i="1"/>
  <c r="H1065" i="1"/>
  <c r="R1065" i="1"/>
  <c r="K1065" i="1"/>
  <c r="L1065" i="1"/>
  <c r="P1065" i="1"/>
  <c r="J1065" i="1"/>
  <c r="O1065" i="1"/>
  <c r="G1066" i="1"/>
  <c r="O1066" i="1" a="1"/>
  <c r="S1066" i="1" a="1"/>
  <c r="R1066" i="1" a="1"/>
  <c r="L1066" i="1" a="1"/>
  <c r="K1066" i="1" a="1"/>
  <c r="N1066" i="1" a="1"/>
  <c r="P1066" i="1" a="1"/>
  <c r="J1066" i="1" a="1"/>
  <c r="H1066" i="1" a="1"/>
  <c r="I1066" i="1" a="1"/>
  <c r="Q1066" i="1" a="1"/>
  <c r="M1066" i="1" a="1"/>
  <c r="H1066" i="1" l="1"/>
  <c r="M1066" i="1"/>
  <c r="R1066" i="1"/>
  <c r="Q1066" i="1"/>
  <c r="J1066" i="1"/>
  <c r="K1066" i="1"/>
  <c r="L1066" i="1"/>
  <c r="O1066" i="1"/>
  <c r="P1066" i="1"/>
  <c r="S1066" i="1"/>
  <c r="I1066" i="1"/>
  <c r="N1066" i="1"/>
  <c r="G1067" i="1"/>
  <c r="R1067" i="1" a="1"/>
  <c r="H1067" i="1" a="1"/>
  <c r="L1067" i="1" a="1"/>
  <c r="M1067" i="1" a="1"/>
  <c r="P1067" i="1" a="1"/>
  <c r="Q1067" i="1" a="1"/>
  <c r="S1067" i="1" a="1"/>
  <c r="N1067" i="1" a="1"/>
  <c r="J1067" i="1" a="1"/>
  <c r="I1067" i="1" a="1"/>
  <c r="O1067" i="1" a="1"/>
  <c r="K1067" i="1" a="1"/>
  <c r="K1067" i="1" l="1"/>
  <c r="L1067" i="1"/>
  <c r="Q1067" i="1"/>
  <c r="O1067" i="1"/>
  <c r="P1067" i="1"/>
  <c r="S1067" i="1"/>
  <c r="J1067" i="1"/>
  <c r="I1067" i="1"/>
  <c r="N1067" i="1"/>
  <c r="R1067" i="1"/>
  <c r="H1067" i="1"/>
  <c r="M1067" i="1"/>
  <c r="G1068" i="1"/>
  <c r="L1068" i="1" a="1"/>
  <c r="N1068" i="1" a="1"/>
  <c r="O1068" i="1" a="1"/>
  <c r="M1068" i="1" a="1"/>
  <c r="P1068" i="1" a="1"/>
  <c r="Q1068" i="1" a="1"/>
  <c r="H1068" i="1" a="1"/>
  <c r="S1068" i="1" a="1"/>
  <c r="J1068" i="1" a="1"/>
  <c r="K1068" i="1" a="1"/>
  <c r="R1068" i="1" a="1"/>
  <c r="I1068" i="1" a="1"/>
  <c r="J1068" i="1" l="1"/>
  <c r="O1068" i="1"/>
  <c r="P1068" i="1"/>
  <c r="I1068" i="1"/>
  <c r="S1068" i="1"/>
  <c r="R1068" i="1"/>
  <c r="N1068" i="1"/>
  <c r="H1068" i="1"/>
  <c r="M1068" i="1"/>
  <c r="Q1068" i="1"/>
  <c r="K1068" i="1"/>
  <c r="L1068" i="1"/>
  <c r="G1069" i="1"/>
  <c r="K1069" i="1" a="1"/>
  <c r="O1069" i="1" a="1"/>
  <c r="P1069" i="1" a="1"/>
  <c r="M1069" i="1" a="1"/>
  <c r="R1069" i="1" a="1"/>
  <c r="S1069" i="1" a="1"/>
  <c r="L1069" i="1" a="1"/>
  <c r="H1069" i="1" a="1"/>
  <c r="I1069" i="1" a="1"/>
  <c r="N1069" i="1" a="1"/>
  <c r="J1069" i="1" a="1"/>
  <c r="Q1069" i="1" a="1"/>
  <c r="I1069" i="1" l="1"/>
  <c r="N1069" i="1"/>
  <c r="S1069" i="1"/>
  <c r="M1069" i="1"/>
  <c r="Q1069" i="1"/>
  <c r="H1069" i="1"/>
  <c r="R1069" i="1"/>
  <c r="K1069" i="1"/>
  <c r="L1069" i="1"/>
  <c r="P1069" i="1"/>
  <c r="J1069" i="1"/>
  <c r="O1069" i="1"/>
  <c r="G1070" i="1"/>
  <c r="O1070" i="1" a="1"/>
  <c r="N1070" i="1" a="1"/>
  <c r="S1070" i="1" a="1"/>
  <c r="Q1070" i="1" a="1"/>
  <c r="I1070" i="1" a="1"/>
  <c r="K1070" i="1" a="1"/>
  <c r="P1070" i="1" a="1"/>
  <c r="J1070" i="1" a="1"/>
  <c r="H1070" i="1" a="1"/>
  <c r="M1070" i="1" a="1"/>
  <c r="R1070" i="1" a="1"/>
  <c r="L1070" i="1" a="1"/>
  <c r="H1070" i="1" l="1"/>
  <c r="M1070" i="1"/>
  <c r="R1070" i="1"/>
  <c r="Q1070" i="1"/>
  <c r="J1070" i="1"/>
  <c r="K1070" i="1"/>
  <c r="L1070" i="1"/>
  <c r="O1070" i="1"/>
  <c r="P1070" i="1"/>
  <c r="S1070" i="1"/>
  <c r="I1070" i="1"/>
  <c r="N1070" i="1"/>
  <c r="G1071" i="1"/>
  <c r="P1071" i="1" a="1"/>
  <c r="N1071" i="1" a="1"/>
  <c r="L1071" i="1" a="1"/>
  <c r="Q1071" i="1" a="1"/>
  <c r="O1071" i="1" a="1"/>
  <c r="I1071" i="1" a="1"/>
  <c r="M1071" i="1" a="1"/>
  <c r="S1071" i="1" a="1"/>
  <c r="J1071" i="1" a="1"/>
  <c r="H1071" i="1" a="1"/>
  <c r="R1071" i="1" a="1"/>
  <c r="K1071" i="1" a="1"/>
  <c r="K1071" i="1" l="1"/>
  <c r="L1071" i="1"/>
  <c r="Q1071" i="1"/>
  <c r="O1071" i="1"/>
  <c r="I1071" i="1"/>
  <c r="J1071" i="1"/>
  <c r="P1071" i="1"/>
  <c r="N1071" i="1"/>
  <c r="S1071" i="1"/>
  <c r="R1071" i="1"/>
  <c r="H1071" i="1"/>
  <c r="M1071" i="1"/>
  <c r="G1072" i="1"/>
  <c r="R1072" i="1" a="1"/>
  <c r="N1072" i="1" a="1"/>
  <c r="Q1072" i="1" a="1"/>
  <c r="M1072" i="1" a="1"/>
  <c r="O1072" i="1" a="1"/>
  <c r="L1072" i="1" a="1"/>
  <c r="K1072" i="1" a="1"/>
  <c r="S1072" i="1" a="1"/>
  <c r="J1072" i="1" a="1"/>
  <c r="H1072" i="1" a="1"/>
  <c r="P1072" i="1" a="1"/>
  <c r="I1072" i="1" a="1"/>
  <c r="J1072" i="1" l="1"/>
  <c r="O1072" i="1"/>
  <c r="P1072" i="1"/>
  <c r="N1072" i="1"/>
  <c r="S1072" i="1"/>
  <c r="R1072" i="1"/>
  <c r="I1072" i="1"/>
  <c r="H1072" i="1"/>
  <c r="M1072" i="1"/>
  <c r="Q1072" i="1"/>
  <c r="K1072" i="1"/>
  <c r="L1072" i="1"/>
  <c r="G1073" i="1"/>
  <c r="K1073" i="1" a="1"/>
  <c r="J1073" i="1" a="1"/>
  <c r="H1073" i="1" a="1"/>
  <c r="M1073" i="1" a="1"/>
  <c r="L1073" i="1" a="1"/>
  <c r="S1073" i="1" a="1"/>
  <c r="Q1073" i="1" a="1"/>
  <c r="R1073" i="1" a="1"/>
  <c r="N1073" i="1" a="1"/>
  <c r="O1073" i="1" a="1"/>
  <c r="P1073" i="1" a="1"/>
  <c r="I1073" i="1" a="1"/>
  <c r="I1073" i="1" l="1"/>
  <c r="N1073" i="1"/>
  <c r="S1073" i="1"/>
  <c r="M1073" i="1"/>
  <c r="L1073" i="1"/>
  <c r="H1073" i="1"/>
  <c r="R1073" i="1"/>
  <c r="K1073" i="1"/>
  <c r="Q1073" i="1"/>
  <c r="P1073" i="1"/>
  <c r="J1073" i="1"/>
  <c r="O1073" i="1"/>
  <c r="G1074" i="1"/>
  <c r="M1074" i="1" a="1"/>
  <c r="K1074" i="1" a="1"/>
  <c r="S1074" i="1" a="1"/>
  <c r="N1074" i="1" a="1"/>
  <c r="I1074" i="1" a="1"/>
  <c r="L1074" i="1" a="1"/>
  <c r="P1074" i="1" a="1"/>
  <c r="O1074" i="1" a="1"/>
  <c r="H1074" i="1" a="1"/>
  <c r="Q1074" i="1" a="1"/>
  <c r="R1074" i="1" a="1"/>
  <c r="J1074" i="1" a="1"/>
  <c r="H1074" i="1" l="1"/>
  <c r="M1074" i="1"/>
  <c r="R1074" i="1"/>
  <c r="Q1074" i="1"/>
  <c r="O1074" i="1"/>
  <c r="K1074" i="1"/>
  <c r="L1074" i="1"/>
  <c r="J1074" i="1"/>
  <c r="P1074" i="1"/>
  <c r="S1074" i="1"/>
  <c r="I1074" i="1"/>
  <c r="N1074" i="1"/>
  <c r="G1075" i="1"/>
  <c r="S1075" i="1" a="1"/>
  <c r="H1075" i="1" a="1"/>
  <c r="L1075" i="1" a="1"/>
  <c r="N1075" i="1" a="1"/>
  <c r="J1075" i="1" a="1"/>
  <c r="P1075" i="1" a="1"/>
  <c r="I1075" i="1" a="1"/>
  <c r="K1075" i="1" a="1"/>
  <c r="M1075" i="1" a="1"/>
  <c r="R1075" i="1" a="1"/>
  <c r="O1075" i="1" a="1"/>
  <c r="Q1075" i="1" a="1"/>
  <c r="K1075" i="1" l="1"/>
  <c r="L1075" i="1"/>
  <c r="Q1075" i="1"/>
  <c r="P1075" i="1"/>
  <c r="I1075" i="1"/>
  <c r="J1075" i="1"/>
  <c r="O1075" i="1"/>
  <c r="S1075" i="1"/>
  <c r="N1075" i="1"/>
  <c r="R1075" i="1"/>
  <c r="H1075" i="1"/>
  <c r="M1075" i="1"/>
  <c r="G1076" i="1"/>
  <c r="O1076" i="1" a="1"/>
  <c r="K1076" i="1" a="1"/>
  <c r="Q1076" i="1" a="1"/>
  <c r="M1076" i="1" a="1"/>
  <c r="S1076" i="1" a="1"/>
  <c r="P1076" i="1" a="1"/>
  <c r="L1076" i="1" a="1"/>
  <c r="R1076" i="1" a="1"/>
  <c r="J1076" i="1" a="1"/>
  <c r="N1076" i="1" a="1"/>
  <c r="I1076" i="1" a="1"/>
  <c r="H1076" i="1" a="1"/>
  <c r="J1076" i="1" l="1"/>
  <c r="O1076" i="1"/>
  <c r="P1076" i="1"/>
  <c r="N1076" i="1"/>
  <c r="R1076" i="1"/>
  <c r="I1076" i="1"/>
  <c r="S1076" i="1"/>
  <c r="H1076" i="1"/>
  <c r="M1076" i="1"/>
  <c r="Q1076" i="1"/>
  <c r="K1076" i="1"/>
  <c r="L1076" i="1"/>
  <c r="G1077" i="1"/>
  <c r="L1077" i="1" a="1"/>
  <c r="R1077" i="1" a="1"/>
  <c r="N1077" i="1" a="1"/>
  <c r="P1077" i="1" a="1"/>
  <c r="O1077" i="1" a="1"/>
  <c r="M1077" i="1" a="1"/>
  <c r="Q1077" i="1" a="1"/>
  <c r="I1077" i="1" a="1"/>
  <c r="K1077" i="1" a="1"/>
  <c r="H1077" i="1" a="1"/>
  <c r="S1077" i="1" a="1"/>
  <c r="J1077" i="1" a="1"/>
  <c r="I1077" i="1" l="1"/>
  <c r="N1077" i="1"/>
  <c r="S1077" i="1"/>
  <c r="M1077" i="1"/>
  <c r="Q1077" i="1"/>
  <c r="H1077" i="1"/>
  <c r="R1077" i="1"/>
  <c r="L1077" i="1"/>
  <c r="P1077" i="1"/>
  <c r="J1077" i="1"/>
  <c r="O1077" i="1"/>
  <c r="K1077" i="1"/>
  <c r="G1078" i="1"/>
  <c r="J1078" i="1" a="1"/>
  <c r="I1078" i="1" a="1"/>
  <c r="M1078" i="1" a="1"/>
  <c r="P1078" i="1" a="1"/>
  <c r="Q1078" i="1" a="1"/>
  <c r="S1078" i="1" a="1"/>
  <c r="L1078" i="1" a="1"/>
  <c r="O1078" i="1" a="1"/>
  <c r="H1078" i="1" a="1"/>
  <c r="N1078" i="1" a="1"/>
  <c r="K1078" i="1" a="1"/>
  <c r="R1078" i="1" a="1"/>
  <c r="H1078" i="1" l="1"/>
  <c r="M1078" i="1"/>
  <c r="R1078" i="1"/>
  <c r="L1078" i="1"/>
  <c r="O1078" i="1"/>
  <c r="K1078" i="1"/>
  <c r="Q1078" i="1"/>
  <c r="J1078" i="1"/>
  <c r="P1078" i="1"/>
  <c r="S1078" i="1"/>
  <c r="I1078" i="1"/>
  <c r="N1078" i="1"/>
  <c r="G1079" i="1"/>
  <c r="I1079" i="1" a="1"/>
  <c r="Q1079" i="1" a="1"/>
  <c r="L1079" i="1" a="1"/>
  <c r="N1079" i="1" a="1"/>
  <c r="H1079" i="1" a="1"/>
  <c r="P1079" i="1" a="1"/>
  <c r="K1079" i="1" a="1"/>
  <c r="S1079" i="1" a="1"/>
  <c r="J1079" i="1" a="1"/>
  <c r="R1079" i="1" a="1"/>
  <c r="O1079" i="1" a="1"/>
  <c r="M1079" i="1" a="1"/>
  <c r="K1079" i="1" l="1"/>
  <c r="L1079" i="1"/>
  <c r="Q1079" i="1"/>
  <c r="N1079" i="1"/>
  <c r="J1079" i="1"/>
  <c r="O1079" i="1"/>
  <c r="P1079" i="1"/>
  <c r="I1079" i="1"/>
  <c r="S1079" i="1"/>
  <c r="R1079" i="1"/>
  <c r="H1079" i="1"/>
  <c r="M1079" i="1"/>
  <c r="G1080" i="1"/>
  <c r="M1080" i="1" a="1"/>
  <c r="S1080" i="1" a="1"/>
  <c r="O1080" i="1" a="1"/>
  <c r="K1080" i="1" a="1"/>
  <c r="P1080" i="1" a="1"/>
  <c r="Q1080" i="1" a="1"/>
  <c r="R1080" i="1" a="1"/>
  <c r="H1080" i="1" a="1"/>
  <c r="J1080" i="1" a="1"/>
  <c r="L1080" i="1" a="1"/>
  <c r="I1080" i="1" a="1"/>
  <c r="N1080" i="1" a="1"/>
  <c r="J1080" i="1" l="1"/>
  <c r="O1080" i="1"/>
  <c r="P1080" i="1"/>
  <c r="S1080" i="1"/>
  <c r="H1080" i="1"/>
  <c r="I1080" i="1"/>
  <c r="N1080" i="1"/>
  <c r="M1080" i="1"/>
  <c r="R1080" i="1"/>
  <c r="Q1080" i="1"/>
  <c r="K1080" i="1"/>
  <c r="L1080" i="1"/>
  <c r="G1081" i="1"/>
  <c r="S1081" i="1" a="1"/>
  <c r="H1081" i="1" a="1"/>
  <c r="Q1081" i="1" a="1"/>
  <c r="M1081" i="1" a="1"/>
  <c r="L1081" i="1" a="1"/>
  <c r="O1081" i="1" a="1"/>
  <c r="N1081" i="1" a="1"/>
  <c r="R1081" i="1" a="1"/>
  <c r="K1081" i="1" a="1"/>
  <c r="J1081" i="1" a="1"/>
  <c r="I1081" i="1" a="1"/>
  <c r="P1081" i="1" a="1"/>
  <c r="I1081" i="1" l="1"/>
  <c r="N1081" i="1"/>
  <c r="S1081" i="1"/>
  <c r="M1081" i="1"/>
  <c r="R1081" i="1"/>
  <c r="Q1081" i="1"/>
  <c r="H1081" i="1"/>
  <c r="K1081" i="1"/>
  <c r="L1081" i="1"/>
  <c r="P1081" i="1"/>
  <c r="J1081" i="1"/>
  <c r="O1081" i="1"/>
  <c r="G1082" i="1"/>
  <c r="J1082" i="1" a="1"/>
  <c r="N1082" i="1" a="1"/>
  <c r="M1082" i="1" a="1"/>
  <c r="R1082" i="1" a="1"/>
  <c r="S1082" i="1" a="1"/>
  <c r="O1082" i="1" a="1"/>
  <c r="Q1082" i="1" a="1"/>
  <c r="K1082" i="1" a="1"/>
  <c r="P1082" i="1" a="1"/>
  <c r="I1082" i="1" a="1"/>
  <c r="H1082" i="1" a="1"/>
  <c r="L1082" i="1" a="1"/>
  <c r="H1082" i="1" l="1"/>
  <c r="M1082" i="1"/>
  <c r="R1082" i="1"/>
  <c r="P1082" i="1"/>
  <c r="K1082" i="1"/>
  <c r="L1082" i="1"/>
  <c r="Q1082" i="1"/>
  <c r="O1082" i="1"/>
  <c r="S1082" i="1"/>
  <c r="I1082" i="1"/>
  <c r="N1082" i="1"/>
  <c r="J1082" i="1"/>
  <c r="G1083" i="1"/>
  <c r="M1083" i="1" a="1"/>
  <c r="Q1083" i="1" a="1"/>
  <c r="K1083" i="1" a="1"/>
  <c r="I1083" i="1" a="1"/>
  <c r="O1083" i="1" a="1"/>
  <c r="N1083" i="1" a="1"/>
  <c r="R1083" i="1" a="1"/>
  <c r="L1083" i="1" a="1"/>
  <c r="S1083" i="1" a="1"/>
  <c r="H1083" i="1" a="1"/>
  <c r="J1083" i="1" a="1"/>
  <c r="P1083" i="1" a="1"/>
  <c r="K1083" i="1" l="1"/>
  <c r="L1083" i="1"/>
  <c r="Q1083" i="1"/>
  <c r="O1083" i="1"/>
  <c r="S1083" i="1"/>
  <c r="J1083" i="1"/>
  <c r="P1083" i="1"/>
  <c r="I1083" i="1"/>
  <c r="N1083" i="1"/>
  <c r="R1083" i="1"/>
  <c r="H1083" i="1"/>
  <c r="M1083" i="1"/>
  <c r="G1084" i="1"/>
  <c r="L1084" i="1" a="1"/>
  <c r="N1084" i="1" a="1"/>
  <c r="O1084" i="1" a="1"/>
  <c r="R1084" i="1" a="1"/>
  <c r="P1084" i="1" a="1"/>
  <c r="I1084" i="1" a="1"/>
  <c r="M1084" i="1" a="1"/>
  <c r="H1084" i="1" a="1"/>
  <c r="S1084" i="1" a="1"/>
  <c r="Q1084" i="1" a="1"/>
  <c r="J1084" i="1" a="1"/>
  <c r="K1084" i="1" a="1"/>
  <c r="J1084" i="1" l="1"/>
  <c r="O1084" i="1"/>
  <c r="P1084" i="1"/>
  <c r="S1084" i="1"/>
  <c r="H1084" i="1"/>
  <c r="I1084" i="1"/>
  <c r="N1084" i="1"/>
  <c r="R1084" i="1"/>
  <c r="M1084" i="1"/>
  <c r="Q1084" i="1"/>
  <c r="K1084" i="1"/>
  <c r="L1084" i="1"/>
  <c r="G1085" i="1"/>
  <c r="K1085" i="1" a="1"/>
  <c r="O1085" i="1" a="1"/>
  <c r="N1085" i="1" a="1"/>
  <c r="L1085" i="1" a="1"/>
  <c r="J1085" i="1" a="1"/>
  <c r="H1085" i="1" a="1"/>
  <c r="M1085" i="1" a="1"/>
  <c r="Q1085" i="1" a="1"/>
  <c r="R1085" i="1" a="1"/>
  <c r="P1085" i="1" a="1"/>
  <c r="I1085" i="1" a="1"/>
  <c r="S1085" i="1" a="1"/>
  <c r="I1085" i="1" l="1"/>
  <c r="N1085" i="1"/>
  <c r="S1085" i="1"/>
  <c r="M1085" i="1"/>
  <c r="Q1085" i="1"/>
  <c r="H1085" i="1"/>
  <c r="R1085" i="1"/>
  <c r="K1085" i="1"/>
  <c r="L1085" i="1"/>
  <c r="P1085" i="1"/>
  <c r="J1085" i="1"/>
  <c r="O1085" i="1"/>
  <c r="G1086" i="1"/>
  <c r="N1086" i="1" a="1"/>
  <c r="I1086" i="1" a="1"/>
  <c r="R1086" i="1" a="1"/>
  <c r="S1086" i="1" a="1"/>
  <c r="M1086" i="1" a="1"/>
  <c r="P1086" i="1" a="1"/>
  <c r="Q1086" i="1" a="1"/>
  <c r="H1086" i="1" a="1"/>
  <c r="O1086" i="1" a="1"/>
  <c r="L1086" i="1" a="1"/>
  <c r="K1086" i="1" a="1"/>
  <c r="J1086" i="1" a="1"/>
  <c r="H1086" i="1" l="1"/>
  <c r="M1086" i="1"/>
  <c r="R1086" i="1"/>
  <c r="Q1086" i="1"/>
  <c r="O1086" i="1"/>
  <c r="K1086" i="1"/>
  <c r="L1086" i="1"/>
  <c r="J1086" i="1"/>
  <c r="P1086" i="1"/>
  <c r="S1086" i="1"/>
  <c r="I1086" i="1"/>
  <c r="N1086" i="1"/>
  <c r="G1087" i="1"/>
  <c r="M1087" i="1" a="1"/>
  <c r="H1087" i="1" a="1"/>
  <c r="Q1087" i="1" a="1"/>
  <c r="J1087" i="1" a="1"/>
  <c r="K1087" i="1" a="1"/>
  <c r="L1087" i="1" a="1"/>
  <c r="N1087" i="1" a="1"/>
  <c r="O1087" i="1" a="1"/>
  <c r="R1087" i="1" a="1"/>
  <c r="P1087" i="1" a="1"/>
  <c r="I1087" i="1" a="1"/>
  <c r="S1087" i="1" a="1"/>
  <c r="K1087" i="1" l="1"/>
  <c r="L1087" i="1"/>
  <c r="Q1087" i="1"/>
  <c r="O1087" i="1"/>
  <c r="S1087" i="1"/>
  <c r="J1087" i="1"/>
  <c r="P1087" i="1"/>
  <c r="I1087" i="1"/>
  <c r="N1087" i="1"/>
  <c r="R1087" i="1"/>
  <c r="H1087" i="1"/>
  <c r="M1087" i="1"/>
  <c r="G1088" i="1"/>
  <c r="P1088" i="1" a="1"/>
  <c r="N1088" i="1" a="1"/>
  <c r="H1088" i="1" a="1"/>
  <c r="L1088" i="1" a="1"/>
  <c r="J1088" i="1" a="1"/>
  <c r="R1088" i="1" a="1"/>
  <c r="Q1088" i="1" a="1"/>
  <c r="M1088" i="1" a="1"/>
  <c r="O1088" i="1" a="1"/>
  <c r="I1088" i="1" a="1"/>
  <c r="S1088" i="1" a="1"/>
  <c r="K1088" i="1" a="1"/>
  <c r="J1088" i="1" l="1"/>
  <c r="O1088" i="1"/>
  <c r="P1088" i="1"/>
  <c r="N1088" i="1"/>
  <c r="S1088" i="1"/>
  <c r="H1088" i="1"/>
  <c r="I1088" i="1"/>
  <c r="R1088" i="1"/>
  <c r="M1088" i="1"/>
  <c r="Q1088" i="1"/>
  <c r="K1088" i="1"/>
  <c r="L1088" i="1"/>
  <c r="G1089" i="1"/>
  <c r="M1089" i="1" a="1"/>
  <c r="K1089" i="1" a="1"/>
  <c r="P1089" i="1" a="1"/>
  <c r="N1089" i="1" a="1"/>
  <c r="J1089" i="1" a="1"/>
  <c r="L1089" i="1" a="1"/>
  <c r="S1089" i="1" a="1"/>
  <c r="H1089" i="1" a="1"/>
  <c r="Q1089" i="1" a="1"/>
  <c r="I1089" i="1" a="1"/>
  <c r="R1089" i="1" a="1"/>
  <c r="O1089" i="1" a="1"/>
  <c r="I1089" i="1" l="1"/>
  <c r="N1089" i="1"/>
  <c r="S1089" i="1"/>
  <c r="M1089" i="1"/>
  <c r="R1089" i="1"/>
  <c r="Q1089" i="1"/>
  <c r="H1089" i="1"/>
  <c r="K1089" i="1"/>
  <c r="L1089" i="1"/>
  <c r="P1089" i="1"/>
  <c r="J1089" i="1"/>
  <c r="O1089" i="1"/>
  <c r="G1090" i="1"/>
  <c r="P1090" i="1" a="1"/>
  <c r="Q1090" i="1" a="1"/>
  <c r="S1090" i="1" a="1"/>
  <c r="O1090" i="1" a="1"/>
  <c r="I1090" i="1" a="1"/>
  <c r="L1090" i="1" a="1"/>
  <c r="J1090" i="1" a="1"/>
  <c r="R1090" i="1" a="1"/>
  <c r="K1090" i="1" a="1"/>
  <c r="H1090" i="1" a="1"/>
  <c r="N1090" i="1" a="1"/>
  <c r="M1090" i="1" a="1"/>
  <c r="H1090" i="1" l="1"/>
  <c r="M1090" i="1"/>
  <c r="R1090" i="1"/>
  <c r="Q1090" i="1"/>
  <c r="J1090" i="1"/>
  <c r="K1090" i="1"/>
  <c r="L1090" i="1"/>
  <c r="P1090" i="1"/>
  <c r="O1090" i="1"/>
  <c r="S1090" i="1"/>
  <c r="I1090" i="1"/>
  <c r="N1090" i="1"/>
  <c r="G1091" i="1"/>
  <c r="I1091" i="1" a="1"/>
  <c r="H1091" i="1" a="1"/>
  <c r="P1091" i="1" a="1"/>
  <c r="M1091" i="1" a="1"/>
  <c r="N1091" i="1" a="1"/>
  <c r="Q1091" i="1" a="1"/>
  <c r="R1091" i="1" a="1"/>
  <c r="J1091" i="1" a="1"/>
  <c r="L1091" i="1" a="1"/>
  <c r="S1091" i="1" a="1"/>
  <c r="K1091" i="1" a="1"/>
  <c r="O1091" i="1" a="1"/>
  <c r="K1091" i="1" l="1"/>
  <c r="L1091" i="1"/>
  <c r="Q1091" i="1"/>
  <c r="O1091" i="1"/>
  <c r="S1091" i="1"/>
  <c r="J1091" i="1"/>
  <c r="P1091" i="1"/>
  <c r="I1091" i="1"/>
  <c r="N1091" i="1"/>
  <c r="R1091" i="1"/>
  <c r="H1091" i="1"/>
  <c r="M1091" i="1"/>
  <c r="G1092" i="1"/>
  <c r="H1092" i="1" a="1"/>
  <c r="K1092" i="1" a="1"/>
  <c r="S1092" i="1" a="1"/>
  <c r="P1092" i="1" a="1"/>
  <c r="M1092" i="1" a="1"/>
  <c r="Q1092" i="1" a="1"/>
  <c r="R1092" i="1" a="1"/>
  <c r="J1092" i="1" a="1"/>
  <c r="L1092" i="1" a="1"/>
  <c r="N1092" i="1" a="1"/>
  <c r="I1092" i="1" a="1"/>
  <c r="O1092" i="1" a="1"/>
  <c r="J1092" i="1" l="1"/>
  <c r="O1092" i="1"/>
  <c r="P1092" i="1"/>
  <c r="N1092" i="1"/>
  <c r="R1092" i="1"/>
  <c r="I1092" i="1"/>
  <c r="S1092" i="1"/>
  <c r="M1092" i="1"/>
  <c r="Q1092" i="1"/>
  <c r="K1092" i="1"/>
  <c r="L1092" i="1"/>
  <c r="H1092" i="1"/>
  <c r="G1093" i="1"/>
  <c r="J1093" i="1" a="1"/>
  <c r="M1093" i="1" a="1"/>
  <c r="P1093" i="1" a="1"/>
  <c r="K1093" i="1" a="1"/>
  <c r="S1093" i="1" a="1"/>
  <c r="O1093" i="1" a="1"/>
  <c r="H1093" i="1" a="1"/>
  <c r="R1093" i="1" a="1"/>
  <c r="I1093" i="1" a="1"/>
  <c r="L1093" i="1" a="1"/>
  <c r="N1093" i="1" a="1"/>
  <c r="Q1093" i="1" a="1"/>
  <c r="I1093" i="1" l="1"/>
  <c r="N1093" i="1"/>
  <c r="S1093" i="1"/>
  <c r="M1093" i="1"/>
  <c r="R1093" i="1"/>
  <c r="Q1093" i="1"/>
  <c r="H1093" i="1"/>
  <c r="L1093" i="1"/>
  <c r="K1093" i="1"/>
  <c r="P1093" i="1"/>
  <c r="J1093" i="1"/>
  <c r="O1093" i="1"/>
  <c r="G1094" i="1"/>
  <c r="N1094" i="1" a="1"/>
  <c r="I1094" i="1" a="1"/>
  <c r="Q1094" i="1" a="1"/>
  <c r="S1094" i="1" a="1"/>
  <c r="K1094" i="1" a="1"/>
  <c r="P1094" i="1" a="1"/>
  <c r="O1094" i="1" a="1"/>
  <c r="H1094" i="1" a="1"/>
  <c r="J1094" i="1" a="1"/>
  <c r="M1094" i="1" a="1"/>
  <c r="L1094" i="1" a="1"/>
  <c r="R1094" i="1" a="1"/>
  <c r="H1094" i="1" l="1"/>
  <c r="M1094" i="1"/>
  <c r="R1094" i="1"/>
  <c r="L1094" i="1"/>
  <c r="O1094" i="1"/>
  <c r="K1094" i="1"/>
  <c r="Q1094" i="1"/>
  <c r="J1094" i="1"/>
  <c r="P1094" i="1"/>
  <c r="S1094" i="1"/>
  <c r="I1094" i="1"/>
  <c r="N1094" i="1"/>
  <c r="G1095" i="1"/>
  <c r="Q1095" i="1" a="1"/>
  <c r="O1095" i="1" a="1"/>
  <c r="R1095" i="1" a="1"/>
  <c r="N1095" i="1" a="1"/>
  <c r="L1095" i="1" a="1"/>
  <c r="M1095" i="1" a="1"/>
  <c r="P1095" i="1" a="1"/>
  <c r="S1095" i="1" a="1"/>
  <c r="K1095" i="1" a="1"/>
  <c r="I1095" i="1" a="1"/>
  <c r="H1095" i="1" a="1"/>
  <c r="J1095" i="1" a="1"/>
  <c r="K1095" i="1" l="1"/>
  <c r="L1095" i="1"/>
  <c r="Q1095" i="1"/>
  <c r="O1095" i="1"/>
  <c r="S1095" i="1"/>
  <c r="J1095" i="1"/>
  <c r="P1095" i="1"/>
  <c r="I1095" i="1"/>
  <c r="N1095" i="1"/>
  <c r="R1095" i="1"/>
  <c r="H1095" i="1"/>
  <c r="M1095" i="1"/>
  <c r="G1096" i="1"/>
  <c r="S1096" i="1" a="1"/>
  <c r="N1096" i="1" a="1"/>
  <c r="O1096" i="1" a="1"/>
  <c r="M1096" i="1" a="1"/>
  <c r="L1096" i="1" a="1"/>
  <c r="P1096" i="1" a="1"/>
  <c r="R1096" i="1" a="1"/>
  <c r="J1096" i="1" a="1"/>
  <c r="H1096" i="1" a="1"/>
  <c r="I1096" i="1" a="1"/>
  <c r="K1096" i="1" a="1"/>
  <c r="Q1096" i="1" a="1"/>
  <c r="J1096" i="1" l="1"/>
  <c r="O1096" i="1"/>
  <c r="P1096" i="1"/>
  <c r="S1096" i="1"/>
  <c r="R1096" i="1"/>
  <c r="I1096" i="1"/>
  <c r="N1096" i="1"/>
  <c r="H1096" i="1"/>
  <c r="M1096" i="1"/>
  <c r="Q1096" i="1"/>
  <c r="K1096" i="1"/>
  <c r="L1096" i="1"/>
  <c r="G1097" i="1"/>
  <c r="K1097" i="1" a="1"/>
  <c r="J1097" i="1" a="1"/>
  <c r="R1097" i="1" a="1"/>
  <c r="M1097" i="1" a="1"/>
  <c r="Q1097" i="1" a="1"/>
  <c r="H1097" i="1" a="1"/>
  <c r="N1097" i="1" a="1"/>
  <c r="L1097" i="1" a="1"/>
  <c r="P1097" i="1" a="1"/>
  <c r="S1097" i="1" a="1"/>
  <c r="I1097" i="1" a="1"/>
  <c r="O1097" i="1" a="1"/>
  <c r="I1097" i="1" l="1"/>
  <c r="N1097" i="1"/>
  <c r="S1097" i="1"/>
  <c r="M1097" i="1"/>
  <c r="Q1097" i="1"/>
  <c r="H1097" i="1"/>
  <c r="R1097" i="1"/>
  <c r="K1097" i="1"/>
  <c r="L1097" i="1"/>
  <c r="P1097" i="1"/>
  <c r="J1097" i="1"/>
  <c r="O1097" i="1"/>
  <c r="G1098" i="1"/>
  <c r="J1098" i="1" a="1"/>
  <c r="R1098" i="1" a="1"/>
  <c r="Q1098" i="1" a="1"/>
  <c r="K1098" i="1" a="1"/>
  <c r="P1098" i="1" a="1"/>
  <c r="N1098" i="1" a="1"/>
  <c r="O1098" i="1" a="1"/>
  <c r="L1098" i="1" a="1"/>
  <c r="H1098" i="1" a="1"/>
  <c r="I1098" i="1" a="1"/>
  <c r="M1098" i="1" a="1"/>
  <c r="S1098" i="1" a="1"/>
  <c r="H1098" i="1" l="1"/>
  <c r="M1098" i="1"/>
  <c r="R1098" i="1"/>
  <c r="L1098" i="1"/>
  <c r="O1098" i="1"/>
  <c r="K1098" i="1"/>
  <c r="Q1098" i="1"/>
  <c r="J1098" i="1"/>
  <c r="P1098" i="1"/>
  <c r="S1098" i="1"/>
  <c r="I1098" i="1"/>
  <c r="N1098" i="1"/>
  <c r="G1099" i="1"/>
  <c r="I1099" i="1" a="1"/>
  <c r="H1099" i="1" a="1"/>
  <c r="Q1099" i="1" a="1"/>
  <c r="O1099" i="1" a="1"/>
  <c r="S1099" i="1" a="1"/>
  <c r="J1099" i="1" a="1"/>
  <c r="N1099" i="1" a="1"/>
  <c r="R1099" i="1" a="1"/>
  <c r="P1099" i="1" a="1"/>
  <c r="M1099" i="1" a="1"/>
  <c r="L1099" i="1" a="1"/>
  <c r="K1099" i="1" a="1"/>
  <c r="K1099" i="1" l="1"/>
  <c r="L1099" i="1"/>
  <c r="Q1099" i="1"/>
  <c r="O1099" i="1"/>
  <c r="S1099" i="1"/>
  <c r="J1099" i="1"/>
  <c r="P1099" i="1"/>
  <c r="I1099" i="1"/>
  <c r="N1099" i="1"/>
  <c r="R1099" i="1"/>
  <c r="H1099" i="1"/>
  <c r="M1099" i="1"/>
  <c r="G1100" i="1"/>
  <c r="H1100" i="1" a="1"/>
  <c r="S1100" i="1" a="1"/>
  <c r="O1100" i="1" a="1"/>
  <c r="N1100" i="1" a="1"/>
  <c r="K1100" i="1" a="1"/>
  <c r="Q1100" i="1" a="1"/>
  <c r="M1100" i="1" a="1"/>
  <c r="R1100" i="1" a="1"/>
  <c r="P1100" i="1" a="1"/>
  <c r="J1100" i="1" a="1"/>
  <c r="L1100" i="1" a="1"/>
  <c r="I1100" i="1" a="1"/>
  <c r="J1100" i="1" l="1"/>
  <c r="O1100" i="1"/>
  <c r="P1100" i="1"/>
  <c r="N1100" i="1"/>
  <c r="R1100" i="1"/>
  <c r="I1100" i="1"/>
  <c r="S1100" i="1"/>
  <c r="H1100" i="1"/>
  <c r="M1100" i="1"/>
  <c r="Q1100" i="1"/>
  <c r="K1100" i="1"/>
  <c r="L1100" i="1"/>
  <c r="G1101" i="1"/>
  <c r="K1101" i="1" a="1"/>
  <c r="J1101" i="1" a="1"/>
  <c r="S1101" i="1" a="1"/>
  <c r="L1101" i="1" a="1"/>
  <c r="M1101" i="1" a="1"/>
  <c r="R1101" i="1" a="1"/>
  <c r="Q1101" i="1" a="1"/>
  <c r="I1101" i="1" a="1"/>
  <c r="O1101" i="1" a="1"/>
  <c r="N1101" i="1" a="1"/>
  <c r="P1101" i="1" a="1"/>
  <c r="H1101" i="1" a="1"/>
  <c r="I1101" i="1" l="1"/>
  <c r="N1101" i="1"/>
  <c r="S1101" i="1"/>
  <c r="R1101" i="1"/>
  <c r="Q1101" i="1"/>
  <c r="H1101" i="1"/>
  <c r="M1101" i="1"/>
  <c r="K1101" i="1"/>
  <c r="L1101" i="1"/>
  <c r="P1101" i="1"/>
  <c r="J1101" i="1"/>
  <c r="O1101" i="1"/>
  <c r="G1102" i="1"/>
  <c r="N1102" i="1" a="1"/>
  <c r="I1102" i="1" a="1"/>
  <c r="Q1102" i="1" a="1"/>
  <c r="S1102" i="1" a="1"/>
  <c r="R1102" i="1" a="1"/>
  <c r="M1102" i="1" a="1"/>
  <c r="P1102" i="1" a="1"/>
  <c r="L1102" i="1" a="1"/>
  <c r="O1102" i="1" a="1"/>
  <c r="J1102" i="1" a="1"/>
  <c r="K1102" i="1" a="1"/>
  <c r="H1102" i="1" a="1"/>
  <c r="H1102" i="1" l="1"/>
  <c r="M1102" i="1"/>
  <c r="R1102" i="1"/>
  <c r="L1102" i="1"/>
  <c r="O1102" i="1"/>
  <c r="K1102" i="1"/>
  <c r="Q1102" i="1"/>
  <c r="J1102" i="1"/>
  <c r="P1102" i="1"/>
  <c r="S1102" i="1"/>
  <c r="I1102" i="1"/>
  <c r="N1102" i="1"/>
  <c r="G1103" i="1"/>
  <c r="I1103" i="1" a="1"/>
  <c r="Q1103" i="1" a="1"/>
  <c r="O1103" i="1" a="1"/>
  <c r="P1103" i="1" a="1"/>
  <c r="M1103" i="1" a="1"/>
  <c r="N1103" i="1" a="1"/>
  <c r="S1103" i="1" a="1"/>
  <c r="K1103" i="1" a="1"/>
  <c r="H1103" i="1" a="1"/>
  <c r="L1103" i="1" a="1"/>
  <c r="R1103" i="1" a="1"/>
  <c r="J1103" i="1" a="1"/>
  <c r="K1103" i="1" l="1"/>
  <c r="L1103" i="1"/>
  <c r="Q1103" i="1"/>
  <c r="O1103" i="1"/>
  <c r="S1103" i="1"/>
  <c r="J1103" i="1"/>
  <c r="P1103" i="1"/>
  <c r="I1103" i="1"/>
  <c r="N1103" i="1"/>
  <c r="R1103" i="1"/>
  <c r="H1103" i="1"/>
  <c r="M1103" i="1"/>
  <c r="G1104" i="1"/>
  <c r="L1104" i="1" a="1"/>
  <c r="K1104" i="1" a="1"/>
  <c r="P1104" i="1" a="1"/>
  <c r="N1104" i="1" a="1"/>
  <c r="Q1104" i="1" a="1"/>
  <c r="I1104" i="1" a="1"/>
  <c r="M1104" i="1" a="1"/>
  <c r="R1104" i="1" a="1"/>
  <c r="S1104" i="1" a="1"/>
  <c r="H1104" i="1" a="1"/>
  <c r="O1104" i="1" a="1"/>
  <c r="J1104" i="1" a="1"/>
  <c r="J1104" i="1" l="1"/>
  <c r="O1104" i="1"/>
  <c r="P1104" i="1"/>
  <c r="N1104" i="1"/>
  <c r="S1104" i="1"/>
  <c r="H1104" i="1"/>
  <c r="I1104" i="1"/>
  <c r="M1104" i="1"/>
  <c r="R1104" i="1"/>
  <c r="Q1104" i="1"/>
  <c r="K1104" i="1"/>
  <c r="L1104" i="1"/>
  <c r="G1105" i="1"/>
  <c r="M1105" i="1" a="1"/>
  <c r="L1105" i="1" a="1"/>
  <c r="H1105" i="1" a="1"/>
  <c r="R1105" i="1" a="1"/>
  <c r="J1105" i="1" a="1"/>
  <c r="P1105" i="1" a="1"/>
  <c r="Q1105" i="1" a="1"/>
  <c r="I1105" i="1" a="1"/>
  <c r="K1105" i="1" a="1"/>
  <c r="N1105" i="1" a="1"/>
  <c r="O1105" i="1" a="1"/>
  <c r="S1105" i="1" a="1"/>
  <c r="I1105" i="1" l="1"/>
  <c r="N1105" i="1"/>
  <c r="S1105" i="1"/>
  <c r="M1105" i="1"/>
  <c r="Q1105" i="1"/>
  <c r="H1105" i="1"/>
  <c r="R1105" i="1"/>
  <c r="L1105" i="1"/>
  <c r="P1105" i="1"/>
  <c r="J1105" i="1"/>
  <c r="O1105" i="1"/>
  <c r="K1105" i="1"/>
  <c r="G1106" i="1"/>
  <c r="N1106" i="1" a="1"/>
  <c r="I1106" i="1" a="1"/>
  <c r="K1106" i="1" a="1"/>
  <c r="L1106" i="1" a="1"/>
  <c r="S1106" i="1" a="1"/>
  <c r="J1106" i="1" a="1"/>
  <c r="O1106" i="1" a="1"/>
  <c r="Q1106" i="1" a="1"/>
  <c r="H1106" i="1" a="1"/>
  <c r="P1106" i="1" a="1"/>
  <c r="M1106" i="1" a="1"/>
  <c r="R1106" i="1" a="1"/>
  <c r="H1106" i="1" l="1"/>
  <c r="M1106" i="1"/>
  <c r="R1106" i="1"/>
  <c r="L1106" i="1"/>
  <c r="Q1106" i="1"/>
  <c r="J1106" i="1"/>
  <c r="K1106" i="1"/>
  <c r="P1106" i="1"/>
  <c r="O1106" i="1"/>
  <c r="S1106" i="1"/>
  <c r="I1106" i="1"/>
  <c r="N1106" i="1"/>
  <c r="G1107" i="1"/>
  <c r="I1107" i="1" a="1"/>
  <c r="M1107" i="1" a="1"/>
  <c r="J1107" i="1" a="1"/>
  <c r="O1107" i="1" a="1"/>
  <c r="Q1107" i="1" a="1"/>
  <c r="L1107" i="1" a="1"/>
  <c r="N1107" i="1" a="1"/>
  <c r="H1107" i="1" a="1"/>
  <c r="S1107" i="1" a="1"/>
  <c r="P1107" i="1" a="1"/>
  <c r="R1107" i="1" a="1"/>
  <c r="K1107" i="1" a="1"/>
  <c r="K1107" i="1" l="1"/>
  <c r="L1107" i="1"/>
  <c r="Q1107" i="1"/>
  <c r="O1107" i="1"/>
  <c r="S1107" i="1"/>
  <c r="J1107" i="1"/>
  <c r="P1107" i="1"/>
  <c r="I1107" i="1"/>
  <c r="N1107" i="1"/>
  <c r="R1107" i="1"/>
  <c r="H1107" i="1"/>
  <c r="M1107" i="1"/>
  <c r="G1108" i="1"/>
  <c r="L1108" i="1" a="1"/>
  <c r="K1108" i="1" a="1"/>
  <c r="S1108" i="1" a="1"/>
  <c r="N1108" i="1" a="1"/>
  <c r="Q1108" i="1" a="1"/>
  <c r="I1108" i="1" a="1"/>
  <c r="M1108" i="1" a="1"/>
  <c r="R1108" i="1" a="1"/>
  <c r="J1108" i="1" a="1"/>
  <c r="H1108" i="1" a="1"/>
  <c r="O1108" i="1" a="1"/>
  <c r="P1108" i="1" a="1"/>
  <c r="J1108" i="1" l="1"/>
  <c r="O1108" i="1"/>
  <c r="P1108" i="1"/>
  <c r="N1108" i="1"/>
  <c r="R1108" i="1"/>
  <c r="I1108" i="1"/>
  <c r="S1108" i="1"/>
  <c r="H1108" i="1"/>
  <c r="M1108" i="1"/>
  <c r="Q1108" i="1"/>
  <c r="K1108" i="1"/>
  <c r="L1108" i="1"/>
  <c r="G1109" i="1"/>
  <c r="L1109" i="1" a="1"/>
  <c r="K1109" i="1" a="1"/>
  <c r="R1109" i="1" a="1"/>
  <c r="M1109" i="1" a="1"/>
  <c r="H1109" i="1" a="1"/>
  <c r="N1109" i="1" a="1"/>
  <c r="P1109" i="1" a="1"/>
  <c r="O1109" i="1" a="1"/>
  <c r="J1109" i="1" a="1"/>
  <c r="Q1109" i="1" a="1"/>
  <c r="S1109" i="1" a="1"/>
  <c r="I1109" i="1" a="1"/>
  <c r="I1109" i="1" l="1"/>
  <c r="N1109" i="1"/>
  <c r="S1109" i="1"/>
  <c r="M1109" i="1"/>
  <c r="H1109" i="1"/>
  <c r="R1109" i="1"/>
  <c r="Q1109" i="1"/>
  <c r="L1109" i="1"/>
  <c r="P1109" i="1"/>
  <c r="J1109" i="1"/>
  <c r="O1109" i="1"/>
  <c r="K1109" i="1"/>
  <c r="G1110" i="1"/>
  <c r="N1110" i="1" a="1"/>
  <c r="L1110" i="1" a="1"/>
  <c r="M1110" i="1" a="1"/>
  <c r="R1110" i="1" a="1"/>
  <c r="Q1110" i="1" a="1"/>
  <c r="I1110" i="1" a="1"/>
  <c r="O1110" i="1" a="1"/>
  <c r="J1110" i="1" a="1"/>
  <c r="P1110" i="1" a="1"/>
  <c r="S1110" i="1" a="1"/>
  <c r="K1110" i="1" a="1"/>
  <c r="H1110" i="1" a="1"/>
  <c r="H1110" i="1" l="1"/>
  <c r="M1110" i="1"/>
  <c r="R1110" i="1"/>
  <c r="Q1110" i="1"/>
  <c r="P1110" i="1"/>
  <c r="K1110" i="1"/>
  <c r="L1110" i="1"/>
  <c r="J1110" i="1"/>
  <c r="O1110" i="1"/>
  <c r="S1110" i="1"/>
  <c r="I1110" i="1"/>
  <c r="N1110" i="1"/>
  <c r="G1111" i="1"/>
  <c r="M1111" i="1" a="1"/>
  <c r="H1111" i="1" a="1"/>
  <c r="O1111" i="1" a="1"/>
  <c r="N1111" i="1" a="1"/>
  <c r="R1111" i="1" a="1"/>
  <c r="Q1111" i="1" a="1"/>
  <c r="P1111" i="1" a="1"/>
  <c r="I1111" i="1" a="1"/>
  <c r="K1111" i="1" a="1"/>
  <c r="S1111" i="1" a="1"/>
  <c r="L1111" i="1" a="1"/>
  <c r="J1111" i="1" a="1"/>
  <c r="K1111" i="1" l="1"/>
  <c r="L1111" i="1"/>
  <c r="Q1111" i="1"/>
  <c r="P1111" i="1"/>
  <c r="I1111" i="1"/>
  <c r="J1111" i="1"/>
  <c r="O1111" i="1"/>
  <c r="S1111" i="1"/>
  <c r="N1111" i="1"/>
  <c r="R1111" i="1"/>
  <c r="H1111" i="1"/>
  <c r="M1111" i="1"/>
  <c r="G1112" i="1"/>
  <c r="H1112" i="1" a="1"/>
  <c r="L1112" i="1" a="1"/>
  <c r="I1112" i="1" a="1"/>
  <c r="P1112" i="1" a="1"/>
  <c r="M1112" i="1" a="1"/>
  <c r="N1112" i="1" a="1"/>
  <c r="K1112" i="1" a="1"/>
  <c r="S1112" i="1" a="1"/>
  <c r="O1112" i="1" a="1"/>
  <c r="R1112" i="1" a="1"/>
  <c r="J1112" i="1" a="1"/>
  <c r="Q1112" i="1" a="1"/>
  <c r="J1112" i="1" l="1"/>
  <c r="O1112" i="1"/>
  <c r="P1112" i="1"/>
  <c r="N1112" i="1"/>
  <c r="R1112" i="1"/>
  <c r="I1112" i="1"/>
  <c r="S1112" i="1"/>
  <c r="H1112" i="1"/>
  <c r="M1112" i="1"/>
  <c r="Q1112" i="1"/>
  <c r="K1112" i="1"/>
  <c r="L1112" i="1"/>
  <c r="G1113" i="1"/>
  <c r="K1113" i="1" a="1"/>
  <c r="J1113" i="1" a="1"/>
  <c r="M1113" i="1" a="1"/>
  <c r="R1113" i="1" a="1"/>
  <c r="O1113" i="1" a="1"/>
  <c r="L1113" i="1" a="1"/>
  <c r="Q1113" i="1" a="1"/>
  <c r="I1113" i="1" a="1"/>
  <c r="S1113" i="1" a="1"/>
  <c r="N1113" i="1" a="1"/>
  <c r="P1113" i="1" a="1"/>
  <c r="H1113" i="1" a="1"/>
  <c r="I1113" i="1" l="1"/>
  <c r="N1113" i="1"/>
  <c r="S1113" i="1"/>
  <c r="M1113" i="1"/>
  <c r="Q1113" i="1"/>
  <c r="H1113" i="1"/>
  <c r="R1113" i="1"/>
  <c r="K1113" i="1"/>
  <c r="L1113" i="1"/>
  <c r="P1113" i="1"/>
  <c r="J1113" i="1"/>
  <c r="O1113" i="1"/>
  <c r="G1114" i="1"/>
  <c r="P1114" i="1" a="1"/>
  <c r="I1114" i="1" a="1"/>
  <c r="K1114" i="1" a="1"/>
  <c r="L1114" i="1" a="1"/>
  <c r="R1114" i="1" a="1"/>
  <c r="J1114" i="1" a="1"/>
  <c r="O1114" i="1" a="1"/>
  <c r="S1114" i="1" a="1"/>
  <c r="Q1114" i="1" a="1"/>
  <c r="H1114" i="1" a="1"/>
  <c r="N1114" i="1" a="1"/>
  <c r="M1114" i="1" a="1"/>
  <c r="H1114" i="1" l="1"/>
  <c r="M1114" i="1"/>
  <c r="R1114" i="1"/>
  <c r="L1114" i="1"/>
  <c r="Q1114" i="1"/>
  <c r="J1114" i="1"/>
  <c r="K1114" i="1"/>
  <c r="P1114" i="1"/>
  <c r="O1114" i="1"/>
  <c r="S1114" i="1"/>
  <c r="I1114" i="1"/>
  <c r="N1114" i="1"/>
  <c r="G1115" i="1"/>
  <c r="M1115" i="1" a="1"/>
  <c r="I1115" i="1" a="1"/>
  <c r="L1115" i="1" a="1"/>
  <c r="P1115" i="1" a="1"/>
  <c r="H1115" i="1" a="1"/>
  <c r="O1115" i="1" a="1"/>
  <c r="R1115" i="1" a="1"/>
  <c r="J1115" i="1" a="1"/>
  <c r="N1115" i="1" a="1"/>
  <c r="S1115" i="1" a="1"/>
  <c r="K1115" i="1" a="1"/>
  <c r="Q1115" i="1" a="1"/>
  <c r="K1115" i="1" l="1"/>
  <c r="L1115" i="1"/>
  <c r="Q1115" i="1"/>
  <c r="P1115" i="1"/>
  <c r="S1115" i="1"/>
  <c r="J1115" i="1"/>
  <c r="O1115" i="1"/>
  <c r="I1115" i="1"/>
  <c r="N1115" i="1"/>
  <c r="R1115" i="1"/>
  <c r="H1115" i="1"/>
  <c r="M1115" i="1"/>
  <c r="G1116" i="1"/>
  <c r="N1116" i="1" a="1"/>
  <c r="S1116" i="1" a="1"/>
  <c r="Q1116" i="1" a="1"/>
  <c r="M1116" i="1" a="1"/>
  <c r="K1116" i="1" a="1"/>
  <c r="H1116" i="1" a="1"/>
  <c r="I1116" i="1" a="1"/>
  <c r="R1116" i="1" a="1"/>
  <c r="J1116" i="1" a="1"/>
  <c r="L1116" i="1" a="1"/>
  <c r="O1116" i="1" a="1"/>
  <c r="P1116" i="1" a="1"/>
  <c r="J1116" i="1" l="1"/>
  <c r="O1116" i="1"/>
  <c r="P1116" i="1"/>
  <c r="N1116" i="1"/>
  <c r="R1116" i="1"/>
  <c r="H1116" i="1"/>
  <c r="I1116" i="1"/>
  <c r="S1116" i="1"/>
  <c r="M1116" i="1"/>
  <c r="Q1116" i="1"/>
  <c r="K1116" i="1"/>
  <c r="L1116" i="1"/>
  <c r="G1117" i="1"/>
  <c r="O1117" i="1" a="1"/>
  <c r="J1117" i="1" a="1"/>
  <c r="R1117" i="1" a="1"/>
  <c r="P1117" i="1" a="1"/>
  <c r="K1117" i="1" a="1"/>
  <c r="L1117" i="1" a="1"/>
  <c r="Q1117" i="1" a="1"/>
  <c r="M1117" i="1" a="1"/>
  <c r="S1117" i="1" a="1"/>
  <c r="N1117" i="1" a="1"/>
  <c r="H1117" i="1" a="1"/>
  <c r="I1117" i="1" a="1"/>
  <c r="I1117" i="1" l="1"/>
  <c r="N1117" i="1"/>
  <c r="S1117" i="1"/>
  <c r="M1117" i="1"/>
  <c r="K1117" i="1"/>
  <c r="H1117" i="1"/>
  <c r="R1117" i="1"/>
  <c r="L1117" i="1"/>
  <c r="Q1117" i="1"/>
  <c r="P1117" i="1"/>
  <c r="J1117" i="1"/>
  <c r="O1117" i="1"/>
  <c r="G1118" i="1"/>
  <c r="J1118" i="1" a="1"/>
  <c r="L1118" i="1" a="1"/>
  <c r="S1118" i="1" a="1"/>
  <c r="P1118" i="1" a="1"/>
  <c r="I1118" i="1" a="1"/>
  <c r="M1118" i="1" a="1"/>
  <c r="K1118" i="1" a="1"/>
  <c r="Q1118" i="1" a="1"/>
  <c r="O1118" i="1" a="1"/>
  <c r="H1118" i="1" a="1"/>
  <c r="N1118" i="1" a="1"/>
  <c r="R1118" i="1" a="1"/>
  <c r="H1118" i="1" l="1"/>
  <c r="M1118" i="1"/>
  <c r="R1118" i="1"/>
  <c r="L1118" i="1"/>
  <c r="O1118" i="1"/>
  <c r="K1118" i="1"/>
  <c r="Q1118" i="1"/>
  <c r="J1118" i="1"/>
  <c r="P1118" i="1"/>
  <c r="S1118" i="1"/>
  <c r="I1118" i="1"/>
  <c r="N1118" i="1"/>
  <c r="G1119" i="1"/>
  <c r="M1119" i="1" a="1"/>
  <c r="J1119" i="1" a="1"/>
  <c r="O1119" i="1" a="1"/>
  <c r="Q1119" i="1" a="1"/>
  <c r="I1119" i="1" a="1"/>
  <c r="H1119" i="1" a="1"/>
  <c r="N1119" i="1" a="1"/>
  <c r="R1119" i="1" a="1"/>
  <c r="P1119" i="1" a="1"/>
  <c r="S1119" i="1" a="1"/>
  <c r="L1119" i="1" a="1"/>
  <c r="K1119" i="1" a="1"/>
  <c r="K1119" i="1" l="1"/>
  <c r="L1119" i="1"/>
  <c r="Q1119" i="1"/>
  <c r="O1119" i="1"/>
  <c r="P1119" i="1"/>
  <c r="S1119" i="1"/>
  <c r="J1119" i="1"/>
  <c r="I1119" i="1"/>
  <c r="N1119" i="1"/>
  <c r="R1119" i="1"/>
  <c r="H1119" i="1"/>
  <c r="M1119" i="1"/>
  <c r="G1120" i="1"/>
  <c r="L1120" i="1" a="1"/>
  <c r="O1120" i="1" a="1"/>
  <c r="N1120" i="1" a="1"/>
  <c r="S1120" i="1" a="1"/>
  <c r="Q1120" i="1" a="1"/>
  <c r="P1120" i="1" a="1"/>
  <c r="K1120" i="1" a="1"/>
  <c r="H1120" i="1" a="1"/>
  <c r="R1120" i="1" a="1"/>
  <c r="M1120" i="1" a="1"/>
  <c r="J1120" i="1" a="1"/>
  <c r="I1120" i="1" a="1"/>
  <c r="I1120" i="1" l="1"/>
  <c r="N1120" i="1"/>
  <c r="S1120" i="1"/>
  <c r="H1120" i="1"/>
  <c r="Q1120" i="1"/>
  <c r="M1120" i="1"/>
  <c r="R1120" i="1"/>
  <c r="L1120" i="1"/>
  <c r="K1120" i="1"/>
  <c r="J1120" i="1"/>
  <c r="O1120" i="1"/>
  <c r="P1120" i="1"/>
  <c r="G1121" i="1"/>
  <c r="R1121" i="1" a="1"/>
  <c r="S1121" i="1" a="1"/>
  <c r="Q1121" i="1" a="1"/>
  <c r="M1121" i="1" a="1"/>
  <c r="P1121" i="1" a="1"/>
  <c r="L1121" i="1" a="1"/>
  <c r="N1121" i="1" a="1"/>
  <c r="O1121" i="1" a="1"/>
  <c r="I1121" i="1" a="1"/>
  <c r="J1121" i="1" a="1"/>
  <c r="K1121" i="1" a="1"/>
  <c r="H1121" i="1" a="1"/>
  <c r="I1121" i="1" l="1"/>
  <c r="Q1121" i="1"/>
  <c r="L1121" i="1"/>
  <c r="N1121" i="1"/>
  <c r="O1121" i="1"/>
  <c r="K1121" i="1"/>
  <c r="S1121" i="1"/>
  <c r="R1121" i="1"/>
  <c r="M1121" i="1"/>
  <c r="H1121" i="1"/>
  <c r="P1121" i="1"/>
  <c r="J1121" i="1"/>
  <c r="G1122" i="1"/>
  <c r="Q1122" i="1" a="1"/>
  <c r="I1122" i="1" a="1"/>
  <c r="H1122" i="1" a="1"/>
  <c r="N1122" i="1" a="1"/>
  <c r="M1122" i="1" a="1"/>
  <c r="P1122" i="1" a="1"/>
  <c r="O1122" i="1" a="1"/>
  <c r="L1122" i="1" a="1"/>
  <c r="R1122" i="1" a="1"/>
  <c r="J1122" i="1" a="1"/>
  <c r="S1122" i="1" a="1"/>
  <c r="K1122" i="1" a="1"/>
  <c r="H1122" i="1" l="1"/>
  <c r="P1122" i="1"/>
  <c r="K1122" i="1"/>
  <c r="S1122" i="1"/>
  <c r="R1122" i="1"/>
  <c r="M1122" i="1"/>
  <c r="J1122" i="1"/>
  <c r="L1122" i="1"/>
  <c r="O1122" i="1"/>
  <c r="N1122" i="1"/>
  <c r="I1122" i="1"/>
  <c r="Q1122" i="1"/>
  <c r="G1123" i="1"/>
  <c r="S1123" i="1" a="1"/>
  <c r="H1123" i="1" a="1"/>
  <c r="K1123" i="1" a="1"/>
  <c r="I1123" i="1" a="1"/>
  <c r="M1123" i="1" a="1"/>
  <c r="N1123" i="1" a="1"/>
  <c r="L1123" i="1" a="1"/>
  <c r="Q1123" i="1" a="1"/>
  <c r="O1123" i="1" a="1"/>
  <c r="R1123" i="1" a="1"/>
  <c r="J1123" i="1" a="1"/>
  <c r="P1123" i="1" a="1"/>
  <c r="O1123" i="1" l="1"/>
  <c r="J1123" i="1"/>
  <c r="R1123" i="1"/>
  <c r="I1123" i="1"/>
  <c r="L1123" i="1"/>
  <c r="Q1123" i="1"/>
  <c r="K1123" i="1"/>
  <c r="S1123" i="1"/>
  <c r="N1123" i="1"/>
  <c r="M1123" i="1"/>
  <c r="H1123" i="1"/>
  <c r="P1123" i="1"/>
  <c r="G1124" i="1"/>
  <c r="Q1124" i="1" a="1"/>
  <c r="I1124" i="1" a="1"/>
  <c r="P1124" i="1" a="1"/>
  <c r="O1124" i="1" a="1"/>
  <c r="R1124" i="1" a="1"/>
  <c r="S1124" i="1" a="1"/>
  <c r="L1124" i="1" a="1"/>
  <c r="J1124" i="1" a="1"/>
  <c r="H1124" i="1" a="1"/>
  <c r="K1124" i="1" a="1"/>
  <c r="M1124" i="1" a="1"/>
  <c r="N1124" i="1" a="1"/>
  <c r="H1124" i="1" l="1"/>
  <c r="P1124" i="1"/>
  <c r="K1124" i="1"/>
  <c r="S1124" i="1"/>
  <c r="J1124" i="1"/>
  <c r="M1124" i="1"/>
  <c r="R1124" i="1"/>
  <c r="L1124" i="1"/>
  <c r="O1124" i="1"/>
  <c r="N1124" i="1"/>
  <c r="I1124" i="1"/>
  <c r="Q1124" i="1"/>
  <c r="G1125" i="1"/>
  <c r="K1125" i="1" a="1"/>
  <c r="M1125" i="1" a="1"/>
  <c r="R1125" i="1" a="1"/>
  <c r="Q1125" i="1" a="1"/>
  <c r="N1125" i="1" a="1"/>
  <c r="I1125" i="1" a="1"/>
  <c r="J1125" i="1" a="1"/>
  <c r="S1125" i="1" a="1"/>
  <c r="L1125" i="1" a="1"/>
  <c r="P1125" i="1" a="1"/>
  <c r="H1125" i="1" a="1"/>
  <c r="O1125" i="1" a="1"/>
  <c r="O1125" i="1" l="1"/>
  <c r="J1125" i="1"/>
  <c r="R1125" i="1"/>
  <c r="Q1125" i="1"/>
  <c r="L1125" i="1"/>
  <c r="P1125" i="1"/>
  <c r="I1125" i="1"/>
  <c r="K1125" i="1"/>
  <c r="S1125" i="1"/>
  <c r="N1125" i="1"/>
  <c r="M1125" i="1"/>
  <c r="H1125" i="1"/>
  <c r="G1126" i="1"/>
  <c r="L1126" i="1" a="1"/>
  <c r="K1126" i="1" a="1"/>
  <c r="H1126" i="1" a="1"/>
  <c r="O1126" i="1" a="1"/>
  <c r="S1126" i="1" a="1"/>
  <c r="R1126" i="1" a="1"/>
  <c r="M1126" i="1" a="1"/>
  <c r="N1126" i="1" a="1"/>
  <c r="J1126" i="1" a="1"/>
  <c r="Q1126" i="1" a="1"/>
  <c r="I1126" i="1" a="1"/>
  <c r="P1126" i="1" a="1"/>
  <c r="H1126" i="1" l="1"/>
  <c r="P1126" i="1"/>
  <c r="K1126" i="1"/>
  <c r="S1126" i="1"/>
  <c r="J1126" i="1"/>
  <c r="M1126" i="1"/>
  <c r="R1126" i="1"/>
  <c r="L1126" i="1"/>
  <c r="O1126" i="1"/>
  <c r="N1126" i="1"/>
  <c r="I1126" i="1"/>
  <c r="Q1126" i="1"/>
  <c r="G1127" i="1"/>
  <c r="S1127" i="1" a="1"/>
  <c r="R1127" i="1" a="1"/>
  <c r="J1127" i="1" a="1"/>
  <c r="H1127" i="1" a="1"/>
  <c r="K1127" i="1" a="1"/>
  <c r="P1127" i="1" a="1"/>
  <c r="N1127" i="1" a="1"/>
  <c r="I1127" i="1" a="1"/>
  <c r="Q1127" i="1" a="1"/>
  <c r="L1127" i="1" a="1"/>
  <c r="M1127" i="1" a="1"/>
  <c r="O1127" i="1" a="1"/>
  <c r="O1127" i="1" l="1"/>
  <c r="J1127" i="1"/>
  <c r="R1127" i="1"/>
  <c r="I1127" i="1"/>
  <c r="Q1127" i="1"/>
  <c r="L1127" i="1"/>
  <c r="K1127" i="1"/>
  <c r="S1127" i="1"/>
  <c r="N1127" i="1"/>
  <c r="M1127" i="1"/>
  <c r="H1127" i="1"/>
  <c r="P1127" i="1"/>
  <c r="G1128" i="1"/>
  <c r="Q1128" i="1" a="1"/>
  <c r="M1128" i="1" a="1"/>
  <c r="P1128" i="1" a="1"/>
  <c r="L1128" i="1" a="1"/>
  <c r="K1128" i="1" a="1"/>
  <c r="S1128" i="1" a="1"/>
  <c r="O1128" i="1" a="1"/>
  <c r="J1128" i="1" a="1"/>
  <c r="H1128" i="1" a="1"/>
  <c r="I1128" i="1" a="1"/>
  <c r="R1128" i="1" a="1"/>
  <c r="N1128" i="1" a="1"/>
  <c r="H1128" i="1" l="1"/>
  <c r="P1128" i="1"/>
  <c r="K1128" i="1"/>
  <c r="S1128" i="1"/>
  <c r="J1128" i="1"/>
  <c r="R1128" i="1"/>
  <c r="M1128" i="1"/>
  <c r="L1128" i="1"/>
  <c r="O1128" i="1"/>
  <c r="N1128" i="1"/>
  <c r="I1128" i="1"/>
  <c r="Q1128" i="1"/>
  <c r="G1129" i="1"/>
  <c r="K1129" i="1" a="1"/>
  <c r="M1129" i="1" a="1"/>
  <c r="J1129" i="1" a="1"/>
  <c r="Q1129" i="1" a="1"/>
  <c r="R1129" i="1" a="1"/>
  <c r="I1129" i="1" a="1"/>
  <c r="H1129" i="1" a="1"/>
  <c r="S1129" i="1" a="1"/>
  <c r="L1129" i="1" a="1"/>
  <c r="N1129" i="1" a="1"/>
  <c r="P1129" i="1" a="1"/>
  <c r="O1129" i="1" a="1"/>
  <c r="O1129" i="1" l="1"/>
  <c r="J1129" i="1"/>
  <c r="R1129" i="1"/>
  <c r="Q1129" i="1"/>
  <c r="L1129" i="1"/>
  <c r="P1129" i="1"/>
  <c r="I1129" i="1"/>
  <c r="K1129" i="1"/>
  <c r="S1129" i="1"/>
  <c r="N1129" i="1"/>
  <c r="M1129" i="1"/>
  <c r="H1129" i="1"/>
  <c r="G1130" i="1"/>
  <c r="P1130" i="1" a="1"/>
  <c r="K1130" i="1" a="1"/>
  <c r="J1130" i="1" a="1"/>
  <c r="O1130" i="1" a="1"/>
  <c r="N1130" i="1" a="1"/>
  <c r="I1130" i="1" a="1"/>
  <c r="M1130" i="1" a="1"/>
  <c r="H1130" i="1" a="1"/>
  <c r="S1130" i="1" a="1"/>
  <c r="Q1130" i="1" a="1"/>
  <c r="R1130" i="1" a="1"/>
  <c r="L1130" i="1" a="1"/>
  <c r="H1130" i="1" l="1"/>
  <c r="P1130" i="1"/>
  <c r="K1130" i="1"/>
  <c r="S1130" i="1"/>
  <c r="M1130" i="1"/>
  <c r="J1130" i="1"/>
  <c r="L1130" i="1"/>
  <c r="N1130" i="1"/>
  <c r="I1130" i="1"/>
  <c r="Q1130" i="1"/>
  <c r="R1130" i="1"/>
  <c r="O1130" i="1"/>
  <c r="G1131" i="1"/>
  <c r="R1131" i="1" a="1"/>
  <c r="K1131" i="1" a="1"/>
  <c r="I1131" i="1" a="1"/>
  <c r="H1131" i="1" a="1"/>
  <c r="Q1131" i="1" a="1"/>
  <c r="S1131" i="1" a="1"/>
  <c r="N1131" i="1" a="1"/>
  <c r="O1131" i="1" a="1"/>
  <c r="L1131" i="1" a="1"/>
  <c r="P1131" i="1" a="1"/>
  <c r="M1131" i="1" a="1"/>
  <c r="J1131" i="1" a="1"/>
  <c r="O1131" i="1" l="1"/>
  <c r="J1131" i="1"/>
  <c r="R1131" i="1"/>
  <c r="L1131" i="1"/>
  <c r="N1131" i="1"/>
  <c r="I1131" i="1"/>
  <c r="K1131" i="1"/>
  <c r="M1131" i="1"/>
  <c r="H1131" i="1"/>
  <c r="P1131" i="1"/>
  <c r="Q1131" i="1"/>
  <c r="S1131" i="1"/>
  <c r="G1132" i="1"/>
  <c r="O1132" i="1" a="1"/>
  <c r="M1132" i="1" a="1"/>
  <c r="K1132" i="1" a="1"/>
  <c r="S1132" i="1" a="1"/>
  <c r="R1132" i="1" a="1"/>
  <c r="P1132" i="1" a="1"/>
  <c r="I1132" i="1" a="1"/>
  <c r="Q1132" i="1" a="1"/>
  <c r="J1132" i="1" a="1"/>
  <c r="N1132" i="1" a="1"/>
  <c r="L1132" i="1" a="1"/>
  <c r="H1132" i="1" a="1"/>
  <c r="H1132" i="1" l="1"/>
  <c r="P1132" i="1"/>
  <c r="K1132" i="1"/>
  <c r="S1132" i="1"/>
  <c r="R1132" i="1"/>
  <c r="J1132" i="1"/>
  <c r="L1132" i="1"/>
  <c r="N1132" i="1"/>
  <c r="I1132" i="1"/>
  <c r="Q1132" i="1"/>
  <c r="M1132" i="1"/>
  <c r="O1132" i="1"/>
  <c r="G1133" i="1"/>
  <c r="K1133" i="1" a="1"/>
  <c r="M1133" i="1" a="1"/>
  <c r="J1133" i="1" a="1"/>
  <c r="I1133" i="1" a="1"/>
  <c r="R1133" i="1" a="1"/>
  <c r="S1133" i="1" a="1"/>
  <c r="Q1133" i="1" a="1"/>
  <c r="O1133" i="1" a="1"/>
  <c r="P1133" i="1" a="1"/>
  <c r="L1133" i="1" a="1"/>
  <c r="H1133" i="1" a="1"/>
  <c r="N1133" i="1" a="1"/>
  <c r="O1133" i="1" l="1"/>
  <c r="J1133" i="1"/>
  <c r="R1133" i="1"/>
  <c r="I1133" i="1"/>
  <c r="Q1133" i="1"/>
  <c r="L1133" i="1"/>
  <c r="H1133" i="1"/>
  <c r="K1133" i="1"/>
  <c r="S1133" i="1"/>
  <c r="N1133" i="1"/>
  <c r="M1133" i="1"/>
  <c r="P1133" i="1"/>
  <c r="G1134" i="1"/>
  <c r="M1134" i="1" a="1"/>
  <c r="K1134" i="1" a="1"/>
  <c r="S1134" i="1" a="1"/>
  <c r="L1134" i="1" a="1"/>
  <c r="J1134" i="1" a="1"/>
  <c r="O1134" i="1" a="1"/>
  <c r="N1134" i="1" a="1"/>
  <c r="R1134" i="1" a="1"/>
  <c r="I1134" i="1" a="1"/>
  <c r="P1134" i="1" a="1"/>
  <c r="Q1134" i="1" a="1"/>
  <c r="H1134" i="1" a="1"/>
  <c r="H1134" i="1" l="1"/>
  <c r="P1134" i="1"/>
  <c r="K1134" i="1"/>
  <c r="S1134" i="1"/>
  <c r="I1134" i="1"/>
  <c r="J1134" i="1"/>
  <c r="R1134" i="1"/>
  <c r="M1134" i="1"/>
  <c r="N1134" i="1"/>
  <c r="L1134" i="1"/>
  <c r="O1134" i="1"/>
  <c r="Q1134" i="1"/>
  <c r="G1135" i="1"/>
  <c r="S1135" i="1" a="1"/>
  <c r="H1135" i="1" a="1"/>
  <c r="J1135" i="1" a="1"/>
  <c r="K1135" i="1" a="1"/>
  <c r="R1135" i="1" a="1"/>
  <c r="M1135" i="1" a="1"/>
  <c r="N1135" i="1" a="1"/>
  <c r="L1135" i="1" a="1"/>
  <c r="O1135" i="1" a="1"/>
  <c r="I1135" i="1" a="1"/>
  <c r="Q1135" i="1" a="1"/>
  <c r="P1135" i="1" a="1"/>
  <c r="O1135" i="1" l="1"/>
  <c r="J1135" i="1"/>
  <c r="R1135" i="1"/>
  <c r="I1135" i="1"/>
  <c r="L1135" i="1"/>
  <c r="Q1135" i="1"/>
  <c r="K1135" i="1"/>
  <c r="S1135" i="1"/>
  <c r="N1135" i="1"/>
  <c r="M1135" i="1"/>
  <c r="H1135" i="1"/>
  <c r="P1135" i="1"/>
  <c r="G1136" i="1"/>
  <c r="Q1136" i="1" a="1"/>
  <c r="L1136" i="1" a="1"/>
  <c r="P1136" i="1" a="1"/>
  <c r="O1136" i="1" a="1"/>
  <c r="I1136" i="1" a="1"/>
  <c r="J1136" i="1" a="1"/>
  <c r="S1136" i="1" a="1"/>
  <c r="R1136" i="1" a="1"/>
  <c r="H1136" i="1" a="1"/>
  <c r="K1136" i="1" a="1"/>
  <c r="M1136" i="1" a="1"/>
  <c r="N1136" i="1" a="1"/>
  <c r="H1136" i="1" l="1"/>
  <c r="P1136" i="1"/>
  <c r="K1136" i="1"/>
  <c r="S1136" i="1"/>
  <c r="R1136" i="1"/>
  <c r="M1136" i="1"/>
  <c r="J1136" i="1"/>
  <c r="L1136" i="1"/>
  <c r="O1136" i="1"/>
  <c r="N1136" i="1"/>
  <c r="I1136" i="1"/>
  <c r="Q1136" i="1"/>
  <c r="G1137" i="1"/>
  <c r="S1137" i="1" a="1"/>
  <c r="K1137" i="1" a="1"/>
  <c r="J1137" i="1" a="1"/>
  <c r="Q1137" i="1" a="1"/>
  <c r="H1137" i="1" a="1"/>
  <c r="M1137" i="1" a="1"/>
  <c r="N1137" i="1" a="1"/>
  <c r="L1137" i="1" a="1"/>
  <c r="O1137" i="1" a="1"/>
  <c r="P1137" i="1" a="1"/>
  <c r="I1137" i="1" a="1"/>
  <c r="R1137" i="1" a="1"/>
  <c r="O1137" i="1" l="1"/>
  <c r="J1137" i="1"/>
  <c r="R1137" i="1"/>
  <c r="Q1137" i="1"/>
  <c r="L1137" i="1"/>
  <c r="I1137" i="1"/>
  <c r="K1137" i="1"/>
  <c r="S1137" i="1"/>
  <c r="N1137" i="1"/>
  <c r="M1137" i="1"/>
  <c r="H1137" i="1"/>
  <c r="P1137" i="1"/>
  <c r="G1138" i="1"/>
  <c r="L1138" i="1" a="1"/>
  <c r="I1138" i="1" a="1"/>
  <c r="P1138" i="1" a="1"/>
  <c r="K1138" i="1" a="1"/>
  <c r="N1138" i="1" a="1"/>
  <c r="O1138" i="1" a="1"/>
  <c r="J1138" i="1" a="1"/>
  <c r="H1138" i="1" a="1"/>
  <c r="Q1138" i="1" a="1"/>
  <c r="M1138" i="1" a="1"/>
  <c r="S1138" i="1" a="1"/>
  <c r="R1138" i="1" a="1"/>
  <c r="H1138" i="1" l="1"/>
  <c r="P1138" i="1"/>
  <c r="K1138" i="1"/>
  <c r="S1138" i="1"/>
  <c r="J1138" i="1"/>
  <c r="M1138" i="1"/>
  <c r="R1138" i="1"/>
  <c r="L1138" i="1"/>
  <c r="O1138" i="1"/>
  <c r="N1138" i="1"/>
  <c r="I1138" i="1"/>
  <c r="Q1138" i="1"/>
  <c r="G1139" i="1"/>
  <c r="S1139" i="1" a="1"/>
  <c r="H1139" i="1" a="1"/>
  <c r="J1139" i="1" a="1"/>
  <c r="Q1139" i="1" a="1"/>
  <c r="M1139" i="1" a="1"/>
  <c r="N1139" i="1" a="1"/>
  <c r="I1139" i="1" a="1"/>
  <c r="R1139" i="1" a="1"/>
  <c r="P1139" i="1" a="1"/>
  <c r="K1139" i="1" a="1"/>
  <c r="L1139" i="1" a="1"/>
  <c r="O1139" i="1" a="1"/>
  <c r="O1139" i="1" l="1"/>
  <c r="J1139" i="1"/>
  <c r="R1139" i="1"/>
  <c r="I1139" i="1"/>
  <c r="Q1139" i="1"/>
  <c r="L1139" i="1"/>
  <c r="K1139" i="1"/>
  <c r="S1139" i="1"/>
  <c r="N1139" i="1"/>
  <c r="M1139" i="1"/>
  <c r="H1139" i="1"/>
  <c r="P1139" i="1"/>
  <c r="G1140" i="1"/>
  <c r="Q1140" i="1" a="1"/>
  <c r="N1140" i="1" a="1"/>
  <c r="K1140" i="1" a="1"/>
  <c r="S1140" i="1" a="1"/>
  <c r="L1140" i="1" a="1"/>
  <c r="O1140" i="1" a="1"/>
  <c r="J1140" i="1" a="1"/>
  <c r="H1140" i="1" a="1"/>
  <c r="I1140" i="1" a="1"/>
  <c r="M1140" i="1" a="1"/>
  <c r="R1140" i="1" a="1"/>
  <c r="P1140" i="1" a="1"/>
  <c r="H1140" i="1" l="1"/>
  <c r="P1140" i="1"/>
  <c r="K1140" i="1"/>
  <c r="S1140" i="1"/>
  <c r="J1140" i="1"/>
  <c r="R1140" i="1"/>
  <c r="M1140" i="1"/>
  <c r="L1140" i="1"/>
  <c r="O1140" i="1"/>
  <c r="N1140" i="1"/>
  <c r="I1140" i="1"/>
  <c r="Q1140" i="1"/>
  <c r="G1141" i="1"/>
  <c r="S1141" i="1" a="1"/>
  <c r="H1141" i="1" a="1"/>
  <c r="K1141" i="1" a="1"/>
  <c r="I1141" i="1" a="1"/>
  <c r="R1141" i="1" a="1"/>
  <c r="P1141" i="1" a="1"/>
  <c r="N1141" i="1" a="1"/>
  <c r="M1141" i="1" a="1"/>
  <c r="L1141" i="1" a="1"/>
  <c r="Q1141" i="1" a="1"/>
  <c r="J1141" i="1" a="1"/>
  <c r="O1141" i="1" a="1"/>
  <c r="O1141" i="1" l="1"/>
  <c r="J1141" i="1"/>
  <c r="R1141" i="1"/>
  <c r="I1141" i="1"/>
  <c r="L1141" i="1"/>
  <c r="Q1141" i="1"/>
  <c r="K1141" i="1"/>
  <c r="S1141" i="1"/>
  <c r="N1141" i="1"/>
  <c r="M1141" i="1"/>
  <c r="H1141" i="1"/>
  <c r="P1141" i="1"/>
  <c r="G1142" i="1"/>
  <c r="L1142" i="1" a="1"/>
  <c r="K1142" i="1" a="1"/>
  <c r="P1142" i="1" a="1"/>
  <c r="S1142" i="1" a="1"/>
  <c r="I1142" i="1" a="1"/>
  <c r="N1142" i="1" a="1"/>
  <c r="O1142" i="1" a="1"/>
  <c r="R1142" i="1" a="1"/>
  <c r="H1142" i="1" a="1"/>
  <c r="Q1142" i="1" a="1"/>
  <c r="M1142" i="1" a="1"/>
  <c r="J1142" i="1" a="1"/>
  <c r="H1142" i="1" l="1"/>
  <c r="P1142" i="1"/>
  <c r="K1142" i="1"/>
  <c r="S1142" i="1"/>
  <c r="R1142" i="1"/>
  <c r="M1142" i="1"/>
  <c r="J1142" i="1"/>
  <c r="L1142" i="1"/>
  <c r="O1142" i="1"/>
  <c r="N1142" i="1"/>
  <c r="I1142" i="1"/>
  <c r="Q1142" i="1"/>
  <c r="G1143" i="1"/>
  <c r="P1143" i="1" a="1"/>
  <c r="R1143" i="1" a="1"/>
  <c r="J1143" i="1" a="1"/>
  <c r="N1143" i="1" a="1"/>
  <c r="H1143" i="1" a="1"/>
  <c r="M1143" i="1" a="1"/>
  <c r="Q1143" i="1" a="1"/>
  <c r="L1143" i="1" a="1"/>
  <c r="O1143" i="1" a="1"/>
  <c r="S1143" i="1" a="1"/>
  <c r="I1143" i="1" a="1"/>
  <c r="K1143" i="1" a="1"/>
  <c r="O1143" i="1" l="1"/>
  <c r="J1143" i="1"/>
  <c r="R1143" i="1"/>
  <c r="Q1143" i="1"/>
  <c r="L1143" i="1"/>
  <c r="I1143" i="1"/>
  <c r="K1143" i="1"/>
  <c r="S1143" i="1"/>
  <c r="N1143" i="1"/>
  <c r="M1143" i="1"/>
  <c r="H1143" i="1"/>
  <c r="P1143" i="1"/>
  <c r="G1144" i="1"/>
  <c r="L1144" i="1" a="1"/>
  <c r="N1144" i="1" a="1"/>
  <c r="K1144" i="1" a="1"/>
  <c r="M1144" i="1" a="1"/>
  <c r="Q1144" i="1" a="1"/>
  <c r="S1144" i="1" a="1"/>
  <c r="O1144" i="1" a="1"/>
  <c r="J1144" i="1" a="1"/>
  <c r="R1144" i="1" a="1"/>
  <c r="P1144" i="1" a="1"/>
  <c r="H1144" i="1" a="1"/>
  <c r="I1144" i="1" a="1"/>
  <c r="H1144" i="1" l="1"/>
  <c r="P1144" i="1"/>
  <c r="K1144" i="1"/>
  <c r="S1144" i="1"/>
  <c r="R1144" i="1"/>
  <c r="M1144" i="1"/>
  <c r="J1144" i="1"/>
  <c r="L1144" i="1"/>
  <c r="O1144" i="1"/>
  <c r="N1144" i="1"/>
  <c r="I1144" i="1"/>
  <c r="Q1144" i="1"/>
  <c r="G1145" i="1"/>
  <c r="R1145" i="1" a="1"/>
  <c r="I1145" i="1" a="1"/>
  <c r="M1145" i="1" a="1"/>
  <c r="J1145" i="1" a="1"/>
  <c r="P1145" i="1" a="1"/>
  <c r="N1145" i="1" a="1"/>
  <c r="L1145" i="1" a="1"/>
  <c r="Q1145" i="1" a="1"/>
  <c r="O1145" i="1" a="1"/>
  <c r="S1145" i="1" a="1"/>
  <c r="H1145" i="1" a="1"/>
  <c r="K1145" i="1" a="1"/>
  <c r="O1145" i="1" l="1"/>
  <c r="J1145" i="1"/>
  <c r="R1145" i="1"/>
  <c r="I1145" i="1"/>
  <c r="L1145" i="1"/>
  <c r="Q1145" i="1"/>
  <c r="K1145" i="1"/>
  <c r="S1145" i="1"/>
  <c r="N1145" i="1"/>
  <c r="M1145" i="1"/>
  <c r="H1145" i="1"/>
  <c r="P1145" i="1"/>
  <c r="G1146" i="1"/>
  <c r="L1146" i="1" a="1"/>
  <c r="K1146" i="1" a="1"/>
  <c r="P1146" i="1" a="1"/>
  <c r="O1146" i="1" a="1"/>
  <c r="I1146" i="1" a="1"/>
  <c r="R1146" i="1" a="1"/>
  <c r="S1146" i="1" a="1"/>
  <c r="J1146" i="1" a="1"/>
  <c r="H1146" i="1" a="1"/>
  <c r="Q1146" i="1" a="1"/>
  <c r="M1146" i="1" a="1"/>
  <c r="N1146" i="1" a="1"/>
  <c r="H1146" i="1" l="1"/>
  <c r="P1146" i="1"/>
  <c r="K1146" i="1"/>
  <c r="S1146" i="1"/>
  <c r="J1146" i="1"/>
  <c r="M1146" i="1"/>
  <c r="R1146" i="1"/>
  <c r="L1146" i="1"/>
  <c r="O1146" i="1"/>
  <c r="N1146" i="1"/>
  <c r="I1146" i="1"/>
  <c r="Q1146" i="1"/>
  <c r="G1147" i="1"/>
  <c r="I1147" i="1" a="1"/>
  <c r="S1147" i="1" a="1"/>
  <c r="J1147" i="1" a="1"/>
  <c r="N1147" i="1" a="1"/>
  <c r="R1147" i="1" a="1"/>
  <c r="Q1147" i="1" a="1"/>
  <c r="H1147" i="1" a="1"/>
  <c r="L1147" i="1" a="1"/>
  <c r="O1147" i="1" a="1"/>
  <c r="P1147" i="1" a="1"/>
  <c r="M1147" i="1" a="1"/>
  <c r="K1147" i="1" a="1"/>
  <c r="O1147" i="1" l="1"/>
  <c r="J1147" i="1"/>
  <c r="R1147" i="1"/>
  <c r="I1147" i="1"/>
  <c r="L1147" i="1"/>
  <c r="Q1147" i="1"/>
  <c r="K1147" i="1"/>
  <c r="S1147" i="1"/>
  <c r="N1147" i="1"/>
  <c r="M1147" i="1"/>
  <c r="H1147" i="1"/>
  <c r="P1147" i="1"/>
  <c r="G1148" i="1"/>
  <c r="Q1148" i="1" a="1"/>
  <c r="N1148" i="1" a="1"/>
  <c r="K1148" i="1" a="1"/>
  <c r="J1148" i="1" a="1"/>
  <c r="R1148" i="1" a="1"/>
  <c r="P1148" i="1" a="1"/>
  <c r="S1148" i="1" a="1"/>
  <c r="O1148" i="1" a="1"/>
  <c r="M1148" i="1" a="1"/>
  <c r="L1148" i="1" a="1"/>
  <c r="H1148" i="1" a="1"/>
  <c r="I1148" i="1" a="1"/>
  <c r="H1148" i="1" l="1"/>
  <c r="P1148" i="1"/>
  <c r="K1148" i="1"/>
  <c r="S1148" i="1"/>
  <c r="R1148" i="1"/>
  <c r="M1148" i="1"/>
  <c r="J1148" i="1"/>
  <c r="L1148" i="1"/>
  <c r="O1148" i="1"/>
  <c r="N1148" i="1"/>
  <c r="I1148" i="1"/>
  <c r="Q1148" i="1"/>
  <c r="G1149" i="1"/>
  <c r="H1149" i="1" a="1"/>
  <c r="I1149" i="1" a="1"/>
  <c r="M1149" i="1" a="1"/>
  <c r="J1149" i="1" a="1"/>
  <c r="R1149" i="1" a="1"/>
  <c r="Q1149" i="1" a="1"/>
  <c r="N1149" i="1" a="1"/>
  <c r="L1149" i="1" a="1"/>
  <c r="O1149" i="1" a="1"/>
  <c r="S1149" i="1" a="1"/>
  <c r="K1149" i="1" a="1"/>
  <c r="P1149" i="1" a="1"/>
  <c r="O1149" i="1" l="1"/>
  <c r="J1149" i="1"/>
  <c r="R1149" i="1"/>
  <c r="I1149" i="1"/>
  <c r="L1149" i="1"/>
  <c r="Q1149" i="1"/>
  <c r="K1149" i="1"/>
  <c r="S1149" i="1"/>
  <c r="N1149" i="1"/>
  <c r="M1149" i="1"/>
  <c r="H1149" i="1"/>
  <c r="P1149" i="1"/>
  <c r="G1150" i="1"/>
  <c r="L1150" i="1" a="1"/>
  <c r="R1150" i="1" a="1"/>
  <c r="P1150" i="1" a="1"/>
  <c r="S1150" i="1" a="1"/>
  <c r="I1150" i="1" a="1"/>
  <c r="N1150" i="1" a="1"/>
  <c r="O1150" i="1" a="1"/>
  <c r="J1150" i="1" a="1"/>
  <c r="H1150" i="1" a="1"/>
  <c r="Q1150" i="1" a="1"/>
  <c r="M1150" i="1" a="1"/>
  <c r="K1150" i="1" a="1"/>
  <c r="H1150" i="1" l="1"/>
  <c r="P1150" i="1"/>
  <c r="K1150" i="1"/>
  <c r="S1150" i="1"/>
  <c r="J1150" i="1"/>
  <c r="M1150" i="1"/>
  <c r="R1150" i="1"/>
  <c r="L1150" i="1"/>
  <c r="O1150" i="1"/>
  <c r="N1150" i="1"/>
  <c r="I1150" i="1"/>
  <c r="Q1150" i="1"/>
  <c r="G1151" i="1"/>
  <c r="K1151" i="1" a="1"/>
  <c r="M1151" i="1" a="1"/>
  <c r="J1151" i="1" a="1"/>
  <c r="Q1151" i="1" a="1"/>
  <c r="I1151" i="1" a="1"/>
  <c r="S1151" i="1" a="1"/>
  <c r="L1151" i="1" a="1"/>
  <c r="O1151" i="1" a="1"/>
  <c r="R1151" i="1" a="1"/>
  <c r="P1151" i="1" a="1"/>
  <c r="H1151" i="1" a="1"/>
  <c r="N1151" i="1" a="1"/>
  <c r="O1151" i="1" l="1"/>
  <c r="J1151" i="1"/>
  <c r="R1151" i="1"/>
  <c r="Q1151" i="1"/>
  <c r="L1151" i="1"/>
  <c r="P1151" i="1"/>
  <c r="I1151" i="1"/>
  <c r="K1151" i="1"/>
  <c r="S1151" i="1"/>
  <c r="N1151" i="1"/>
  <c r="M1151" i="1"/>
  <c r="H1151" i="1"/>
  <c r="G1152" i="1"/>
  <c r="J1152" i="1" a="1"/>
  <c r="I1152" i="1" a="1"/>
  <c r="M1152" i="1" a="1"/>
  <c r="S1152" i="1" a="1"/>
  <c r="R1152" i="1" a="1"/>
  <c r="O1152" i="1" a="1"/>
  <c r="L1152" i="1" a="1"/>
  <c r="N1152" i="1" a="1"/>
  <c r="Q1152" i="1" a="1"/>
  <c r="K1152" i="1" a="1"/>
  <c r="P1152" i="1" a="1"/>
  <c r="H1152" i="1" a="1"/>
  <c r="H1152" i="1" l="1"/>
  <c r="P1152" i="1"/>
  <c r="K1152" i="1"/>
  <c r="S1152" i="1"/>
  <c r="R1152" i="1"/>
  <c r="M1152" i="1"/>
  <c r="Q1152" i="1"/>
  <c r="J1152" i="1"/>
  <c r="L1152" i="1"/>
  <c r="O1152" i="1"/>
  <c r="N1152" i="1"/>
  <c r="I1152" i="1"/>
  <c r="G1153" i="1"/>
  <c r="S1153" i="1" a="1"/>
  <c r="R1153" i="1" a="1"/>
  <c r="I1153" i="1" a="1"/>
  <c r="K1153" i="1" a="1"/>
  <c r="M1153" i="1" a="1"/>
  <c r="N1153" i="1" a="1"/>
  <c r="L1153" i="1" a="1"/>
  <c r="Q1153" i="1" a="1"/>
  <c r="O1153" i="1" a="1"/>
  <c r="H1153" i="1" a="1"/>
  <c r="J1153" i="1" a="1"/>
  <c r="P1153" i="1" a="1"/>
  <c r="O1153" i="1" l="1"/>
  <c r="J1153" i="1"/>
  <c r="R1153" i="1"/>
  <c r="I1153" i="1"/>
  <c r="L1153" i="1"/>
  <c r="Q1153" i="1"/>
  <c r="K1153" i="1"/>
  <c r="S1153" i="1"/>
  <c r="N1153" i="1"/>
  <c r="M1153" i="1"/>
  <c r="H1153" i="1"/>
  <c r="P1153" i="1"/>
  <c r="G1154" i="1"/>
  <c r="L1154" i="1" a="1"/>
  <c r="J1154" i="1" a="1"/>
  <c r="P1154" i="1" a="1"/>
  <c r="S1154" i="1" a="1"/>
  <c r="I1154" i="1" a="1"/>
  <c r="K1154" i="1" a="1"/>
  <c r="O1154" i="1" a="1"/>
  <c r="R1154" i="1" a="1"/>
  <c r="H1154" i="1" a="1"/>
  <c r="Q1154" i="1" a="1"/>
  <c r="M1154" i="1" a="1"/>
  <c r="N1154" i="1" a="1"/>
  <c r="H1154" i="1" l="1"/>
  <c r="P1154" i="1"/>
  <c r="K1154" i="1"/>
  <c r="S1154" i="1"/>
  <c r="R1154" i="1"/>
  <c r="M1154" i="1"/>
  <c r="J1154" i="1"/>
  <c r="L1154" i="1"/>
  <c r="O1154" i="1"/>
  <c r="N1154" i="1"/>
  <c r="I1154" i="1"/>
  <c r="Q1154" i="1"/>
  <c r="G1155" i="1"/>
  <c r="P1155" i="1" a="1"/>
  <c r="H1155" i="1" a="1"/>
  <c r="R1155" i="1" a="1"/>
  <c r="M1155" i="1" a="1"/>
  <c r="K1155" i="1" a="1"/>
  <c r="J1155" i="1" a="1"/>
  <c r="N1155" i="1" a="1"/>
  <c r="Q1155" i="1" a="1"/>
  <c r="L1155" i="1" a="1"/>
  <c r="S1155" i="1" a="1"/>
  <c r="I1155" i="1" a="1"/>
  <c r="O1155" i="1" a="1"/>
  <c r="O1155" i="1" l="1"/>
  <c r="J1155" i="1"/>
  <c r="R1155" i="1"/>
  <c r="Q1155" i="1"/>
  <c r="L1155" i="1"/>
  <c r="I1155" i="1"/>
  <c r="K1155" i="1"/>
  <c r="S1155" i="1"/>
  <c r="N1155" i="1"/>
  <c r="M1155" i="1"/>
  <c r="H1155" i="1"/>
  <c r="P1155" i="1"/>
  <c r="G1156" i="1"/>
  <c r="L1156" i="1" a="1"/>
  <c r="I1156" i="1" a="1"/>
  <c r="R1156" i="1" a="1"/>
  <c r="O1156" i="1" a="1"/>
  <c r="N1156" i="1" a="1"/>
  <c r="K1156" i="1" a="1"/>
  <c r="M1156" i="1" a="1"/>
  <c r="S1156" i="1" a="1"/>
  <c r="J1156" i="1" a="1"/>
  <c r="H1156" i="1" a="1"/>
  <c r="Q1156" i="1" a="1"/>
  <c r="P1156" i="1" a="1"/>
  <c r="H1156" i="1" l="1"/>
  <c r="P1156" i="1"/>
  <c r="K1156" i="1"/>
  <c r="S1156" i="1"/>
  <c r="J1156" i="1"/>
  <c r="M1156" i="1"/>
  <c r="R1156" i="1"/>
  <c r="L1156" i="1"/>
  <c r="O1156" i="1"/>
  <c r="N1156" i="1"/>
  <c r="I1156" i="1"/>
  <c r="Q1156" i="1"/>
  <c r="G1157" i="1"/>
  <c r="I1157" i="1" a="1"/>
  <c r="S1157" i="1" a="1"/>
  <c r="M1157" i="1" a="1"/>
  <c r="K1157" i="1" a="1"/>
  <c r="R1157" i="1" a="1"/>
  <c r="J1157" i="1" a="1"/>
  <c r="N1157" i="1" a="1"/>
  <c r="L1157" i="1" a="1"/>
  <c r="O1157" i="1" a="1"/>
  <c r="P1157" i="1" a="1"/>
  <c r="H1157" i="1" a="1"/>
  <c r="Q1157" i="1" a="1"/>
  <c r="O1157" i="1" l="1"/>
  <c r="J1157" i="1"/>
  <c r="R1157" i="1"/>
  <c r="I1157" i="1"/>
  <c r="L1157" i="1"/>
  <c r="Q1157" i="1"/>
  <c r="K1157" i="1"/>
  <c r="S1157" i="1"/>
  <c r="N1157" i="1"/>
  <c r="M1157" i="1"/>
  <c r="H1157" i="1"/>
  <c r="P1157" i="1"/>
  <c r="G1158" i="1"/>
  <c r="L1158" i="1" a="1"/>
  <c r="K1158" i="1" a="1"/>
  <c r="P1158" i="1" a="1"/>
  <c r="S1158" i="1" a="1"/>
  <c r="I1158" i="1" a="1"/>
  <c r="J1158" i="1" a="1"/>
  <c r="O1158" i="1" a="1"/>
  <c r="R1158" i="1" a="1"/>
  <c r="H1158" i="1" a="1"/>
  <c r="Q1158" i="1" a="1"/>
  <c r="M1158" i="1" a="1"/>
  <c r="N1158" i="1" a="1"/>
  <c r="H1158" i="1" l="1"/>
  <c r="P1158" i="1"/>
  <c r="K1158" i="1"/>
  <c r="S1158" i="1"/>
  <c r="J1158" i="1"/>
  <c r="M1158" i="1"/>
  <c r="R1158" i="1"/>
  <c r="L1158" i="1"/>
  <c r="O1158" i="1"/>
  <c r="N1158" i="1"/>
  <c r="I1158" i="1"/>
  <c r="Q1158" i="1"/>
  <c r="G1159" i="1"/>
  <c r="S1159" i="1" a="1"/>
  <c r="H1159" i="1" a="1"/>
  <c r="R1159" i="1" a="1"/>
  <c r="N1159" i="1" a="1"/>
  <c r="M1159" i="1" a="1"/>
  <c r="Q1159" i="1" a="1"/>
  <c r="I1159" i="1" a="1"/>
  <c r="L1159" i="1" a="1"/>
  <c r="O1159" i="1" a="1"/>
  <c r="K1159" i="1" a="1"/>
  <c r="J1159" i="1" a="1"/>
  <c r="P1159" i="1" a="1"/>
  <c r="O1159" i="1" l="1"/>
  <c r="J1159" i="1"/>
  <c r="R1159" i="1"/>
  <c r="I1159" i="1"/>
  <c r="L1159" i="1"/>
  <c r="Q1159" i="1"/>
  <c r="K1159" i="1"/>
  <c r="S1159" i="1"/>
  <c r="N1159" i="1"/>
  <c r="M1159" i="1"/>
  <c r="H1159" i="1"/>
  <c r="P1159" i="1"/>
  <c r="G1160" i="1"/>
  <c r="Q1160" i="1" a="1"/>
  <c r="I1160" i="1" a="1"/>
  <c r="R1160" i="1" a="1"/>
  <c r="O1160" i="1" a="1"/>
  <c r="N1160" i="1" a="1"/>
  <c r="M1160" i="1" a="1"/>
  <c r="S1160" i="1" a="1"/>
  <c r="K1160" i="1" a="1"/>
  <c r="H1160" i="1" a="1"/>
  <c r="L1160" i="1" a="1"/>
  <c r="P1160" i="1" a="1"/>
  <c r="J1160" i="1" a="1"/>
  <c r="H1160" i="1" l="1"/>
  <c r="P1160" i="1"/>
  <c r="K1160" i="1"/>
  <c r="S1160" i="1"/>
  <c r="J1160" i="1"/>
  <c r="M1160" i="1"/>
  <c r="R1160" i="1"/>
  <c r="L1160" i="1"/>
  <c r="O1160" i="1"/>
  <c r="N1160" i="1"/>
  <c r="I1160" i="1"/>
  <c r="Q1160" i="1"/>
  <c r="G1161" i="1"/>
  <c r="Q1161" i="1" a="1"/>
  <c r="K1161" i="1" a="1"/>
  <c r="N1161" i="1" a="1"/>
  <c r="R1161" i="1" a="1"/>
  <c r="I1161" i="1" a="1"/>
  <c r="J1161" i="1" a="1"/>
  <c r="S1161" i="1" a="1"/>
  <c r="L1161" i="1" a="1"/>
  <c r="O1161" i="1" a="1"/>
  <c r="H1161" i="1" a="1"/>
  <c r="M1161" i="1" a="1"/>
  <c r="P1161" i="1" a="1"/>
  <c r="O1161" i="1" l="1"/>
  <c r="J1161" i="1"/>
  <c r="R1161" i="1"/>
  <c r="Q1161" i="1"/>
  <c r="L1161" i="1"/>
  <c r="P1161" i="1"/>
  <c r="I1161" i="1"/>
  <c r="K1161" i="1"/>
  <c r="S1161" i="1"/>
  <c r="N1161" i="1"/>
  <c r="M1161" i="1"/>
  <c r="H1161" i="1"/>
  <c r="G1162" i="1"/>
  <c r="L1162" i="1" a="1"/>
  <c r="I1162" i="1" a="1"/>
  <c r="K1162" i="1" a="1"/>
  <c r="S1162" i="1" a="1"/>
  <c r="N1162" i="1" a="1"/>
  <c r="J1162" i="1" a="1"/>
  <c r="O1162" i="1" a="1"/>
  <c r="R1162" i="1" a="1"/>
  <c r="H1162" i="1" a="1"/>
  <c r="Q1162" i="1" a="1"/>
  <c r="P1162" i="1" a="1"/>
  <c r="M1162" i="1" a="1"/>
  <c r="H1162" i="1" l="1"/>
  <c r="P1162" i="1"/>
  <c r="K1162" i="1"/>
  <c r="S1162" i="1"/>
  <c r="R1162" i="1"/>
  <c r="M1162" i="1"/>
  <c r="J1162" i="1"/>
  <c r="L1162" i="1"/>
  <c r="O1162" i="1"/>
  <c r="N1162" i="1"/>
  <c r="I1162" i="1"/>
  <c r="Q1162" i="1"/>
  <c r="G1163" i="1"/>
  <c r="K1163" i="1" a="1"/>
  <c r="M1163" i="1" a="1"/>
  <c r="R1163" i="1" a="1"/>
  <c r="S1163" i="1" a="1"/>
  <c r="N1163" i="1" a="1"/>
  <c r="P1163" i="1" a="1"/>
  <c r="Q1163" i="1" a="1"/>
  <c r="L1163" i="1" a="1"/>
  <c r="O1163" i="1" a="1"/>
  <c r="H1163" i="1" a="1"/>
  <c r="J1163" i="1" a="1"/>
  <c r="I1163" i="1" a="1"/>
  <c r="O1163" i="1" l="1"/>
  <c r="J1163" i="1"/>
  <c r="R1163" i="1"/>
  <c r="Q1163" i="1"/>
  <c r="L1163" i="1"/>
  <c r="P1163" i="1"/>
  <c r="I1163" i="1"/>
  <c r="K1163" i="1"/>
  <c r="S1163" i="1"/>
  <c r="N1163" i="1"/>
  <c r="M1163" i="1"/>
  <c r="H1163" i="1"/>
  <c r="G1164" i="1"/>
  <c r="Q1164" i="1" a="1"/>
  <c r="I1164" i="1" a="1"/>
  <c r="K1164" i="1" a="1"/>
  <c r="N1164" i="1" a="1"/>
  <c r="J1164" i="1" a="1"/>
  <c r="H1164" i="1" a="1"/>
  <c r="P1164" i="1" a="1"/>
  <c r="O1164" i="1" a="1"/>
  <c r="L1164" i="1" a="1"/>
  <c r="R1164" i="1" a="1"/>
  <c r="M1164" i="1" a="1"/>
  <c r="S1164" i="1" a="1"/>
  <c r="H1164" i="1" l="1"/>
  <c r="P1164" i="1"/>
  <c r="K1164" i="1"/>
  <c r="S1164" i="1"/>
  <c r="R1164" i="1"/>
  <c r="M1164" i="1"/>
  <c r="J1164" i="1"/>
  <c r="L1164" i="1"/>
  <c r="O1164" i="1"/>
  <c r="N1164" i="1"/>
  <c r="I1164" i="1"/>
  <c r="Q1164" i="1"/>
  <c r="G1165" i="1"/>
  <c r="K1165" i="1" a="1"/>
  <c r="Q1165" i="1" a="1"/>
  <c r="N1165" i="1" a="1"/>
  <c r="J1165" i="1" a="1"/>
  <c r="H1165" i="1" a="1"/>
  <c r="S1165" i="1" a="1"/>
  <c r="M1165" i="1" a="1"/>
  <c r="L1165" i="1" a="1"/>
  <c r="I1165" i="1" a="1"/>
  <c r="R1165" i="1" a="1"/>
  <c r="P1165" i="1" a="1"/>
  <c r="O1165" i="1" a="1"/>
  <c r="O1165" i="1" l="1"/>
  <c r="J1165" i="1"/>
  <c r="R1165" i="1"/>
  <c r="Q1165" i="1"/>
  <c r="P1165" i="1"/>
  <c r="I1165" i="1"/>
  <c r="L1165" i="1"/>
  <c r="K1165" i="1"/>
  <c r="S1165" i="1"/>
  <c r="N1165" i="1"/>
  <c r="M1165" i="1"/>
  <c r="H1165" i="1"/>
  <c r="G1166" i="1"/>
  <c r="S1166" i="1" a="1"/>
  <c r="K1166" i="1" a="1"/>
  <c r="J1166" i="1" a="1"/>
  <c r="Q1166" i="1" a="1"/>
  <c r="N1166" i="1" a="1"/>
  <c r="L1166" i="1" a="1"/>
  <c r="O1166" i="1" a="1"/>
  <c r="R1166" i="1" a="1"/>
  <c r="H1166" i="1" a="1"/>
  <c r="I1166" i="1" a="1"/>
  <c r="P1166" i="1" a="1"/>
  <c r="M1166" i="1" a="1"/>
  <c r="H1166" i="1" l="1"/>
  <c r="P1166" i="1"/>
  <c r="K1166" i="1"/>
  <c r="S1166" i="1"/>
  <c r="R1166" i="1"/>
  <c r="M1166" i="1"/>
  <c r="J1166" i="1"/>
  <c r="L1166" i="1"/>
  <c r="O1166" i="1"/>
  <c r="N1166" i="1"/>
  <c r="I1166" i="1"/>
  <c r="Q1166" i="1"/>
  <c r="G1167" i="1"/>
  <c r="K1167" i="1" a="1"/>
  <c r="M1167" i="1" a="1"/>
  <c r="I1167" i="1" a="1"/>
  <c r="Q1167" i="1" a="1"/>
  <c r="R1167" i="1" a="1"/>
  <c r="S1167" i="1" a="1"/>
  <c r="L1167" i="1" a="1"/>
  <c r="O1167" i="1" a="1"/>
  <c r="P1167" i="1" a="1"/>
  <c r="J1167" i="1" a="1"/>
  <c r="N1167" i="1" a="1"/>
  <c r="H1167" i="1" a="1"/>
  <c r="O1167" i="1" l="1"/>
  <c r="J1167" i="1"/>
  <c r="R1167" i="1"/>
  <c r="Q1167" i="1"/>
  <c r="L1167" i="1"/>
  <c r="H1167" i="1"/>
  <c r="I1167" i="1"/>
  <c r="K1167" i="1"/>
  <c r="S1167" i="1"/>
  <c r="N1167" i="1"/>
  <c r="M1167" i="1"/>
  <c r="P1167" i="1"/>
  <c r="G1168" i="1"/>
  <c r="S1168" i="1" a="1"/>
  <c r="R1168" i="1" a="1"/>
  <c r="O1168" i="1" a="1"/>
  <c r="L1168" i="1" a="1"/>
  <c r="N1168" i="1" a="1"/>
  <c r="P1168" i="1" a="1"/>
  <c r="K1168" i="1" a="1"/>
  <c r="M1168" i="1" a="1"/>
  <c r="H1168" i="1" a="1"/>
  <c r="I1168" i="1" a="1"/>
  <c r="J1168" i="1" a="1"/>
  <c r="Q1168" i="1" a="1"/>
  <c r="H1168" i="1" l="1"/>
  <c r="P1168" i="1"/>
  <c r="K1168" i="1"/>
  <c r="S1168" i="1"/>
  <c r="M1168" i="1"/>
  <c r="Q1168" i="1"/>
  <c r="J1168" i="1"/>
  <c r="R1168" i="1"/>
  <c r="L1168" i="1"/>
  <c r="O1168" i="1"/>
  <c r="N1168" i="1"/>
  <c r="I1168" i="1"/>
  <c r="G1169" i="1"/>
  <c r="K1169" i="1" a="1"/>
  <c r="M1169" i="1" a="1"/>
  <c r="L1169" i="1" a="1"/>
  <c r="N1169" i="1" a="1"/>
  <c r="R1169" i="1" a="1"/>
  <c r="I1169" i="1" a="1"/>
  <c r="S1169" i="1" a="1"/>
  <c r="Q1169" i="1" a="1"/>
  <c r="H1169" i="1" a="1"/>
  <c r="P1169" i="1" a="1"/>
  <c r="J1169" i="1" a="1"/>
  <c r="O1169" i="1" a="1"/>
  <c r="O1169" i="1" l="1"/>
  <c r="J1169" i="1"/>
  <c r="R1169" i="1"/>
  <c r="Q1169" i="1"/>
  <c r="H1169" i="1"/>
  <c r="I1169" i="1"/>
  <c r="L1169" i="1"/>
  <c r="K1169" i="1"/>
  <c r="S1169" i="1"/>
  <c r="N1169" i="1"/>
  <c r="M1169" i="1"/>
  <c r="P1169" i="1"/>
  <c r="G1170" i="1"/>
  <c r="R1170" i="1" a="1"/>
  <c r="N1170" i="1" a="1"/>
  <c r="P1170" i="1" a="1"/>
  <c r="L1170" i="1" a="1"/>
  <c r="K1170" i="1" a="1"/>
  <c r="S1170" i="1" a="1"/>
  <c r="M1170" i="1" a="1"/>
  <c r="H1170" i="1" a="1"/>
  <c r="I1170" i="1" a="1"/>
  <c r="Q1170" i="1" a="1"/>
  <c r="J1170" i="1" a="1"/>
  <c r="O1170" i="1" a="1"/>
  <c r="H1170" i="1" l="1"/>
  <c r="P1170" i="1"/>
  <c r="K1170" i="1"/>
  <c r="S1170" i="1"/>
  <c r="M1170" i="1"/>
  <c r="Q1170" i="1"/>
  <c r="J1170" i="1"/>
  <c r="R1170" i="1"/>
  <c r="L1170" i="1"/>
  <c r="O1170" i="1"/>
  <c r="N1170" i="1"/>
  <c r="I1170" i="1"/>
  <c r="G1171" i="1"/>
  <c r="P1171" i="1" a="1"/>
  <c r="M1171" i="1" a="1"/>
  <c r="L1171" i="1" a="1"/>
  <c r="N1171" i="1" a="1"/>
  <c r="I1171" i="1" a="1"/>
  <c r="J1171" i="1" a="1"/>
  <c r="S1171" i="1" a="1"/>
  <c r="Q1171" i="1" a="1"/>
  <c r="H1171" i="1" a="1"/>
  <c r="K1171" i="1" a="1"/>
  <c r="R1171" i="1" a="1"/>
  <c r="O1171" i="1" a="1"/>
  <c r="O1171" i="1" l="1"/>
  <c r="J1171" i="1"/>
  <c r="R1171" i="1"/>
  <c r="Q1171" i="1"/>
  <c r="H1171" i="1"/>
  <c r="I1171" i="1"/>
  <c r="L1171" i="1"/>
  <c r="K1171" i="1"/>
  <c r="S1171" i="1"/>
  <c r="N1171" i="1"/>
  <c r="M1171" i="1"/>
  <c r="P1171" i="1"/>
  <c r="G1172" i="1"/>
  <c r="J1172" i="1" a="1"/>
  <c r="S1172" i="1" a="1"/>
  <c r="I1172" i="1" a="1"/>
  <c r="L1172" i="1" a="1"/>
  <c r="K1172" i="1" a="1"/>
  <c r="R1172" i="1" a="1"/>
  <c r="M1172" i="1" a="1"/>
  <c r="P1172" i="1" a="1"/>
  <c r="Q1172" i="1" a="1"/>
  <c r="O1172" i="1" a="1"/>
  <c r="N1172" i="1" a="1"/>
  <c r="H1172" i="1" a="1"/>
  <c r="H1172" i="1" l="1"/>
  <c r="P1172" i="1"/>
  <c r="K1172" i="1"/>
  <c r="S1172" i="1"/>
  <c r="R1172" i="1"/>
  <c r="I1172" i="1"/>
  <c r="J1172" i="1"/>
  <c r="M1172" i="1"/>
  <c r="L1172" i="1"/>
  <c r="O1172" i="1"/>
  <c r="N1172" i="1"/>
  <c r="Q1172" i="1"/>
  <c r="G1173" i="1"/>
  <c r="Q1173" i="1" a="1"/>
  <c r="K1173" i="1" a="1"/>
  <c r="N1173" i="1" a="1"/>
  <c r="S1173" i="1" a="1"/>
  <c r="R1173" i="1" a="1"/>
  <c r="I1173" i="1" a="1"/>
  <c r="P1173" i="1" a="1"/>
  <c r="L1173" i="1" a="1"/>
  <c r="O1173" i="1" a="1"/>
  <c r="H1173" i="1" a="1"/>
  <c r="M1173" i="1" a="1"/>
  <c r="J1173" i="1" a="1"/>
  <c r="O1173" i="1" l="1"/>
  <c r="J1173" i="1"/>
  <c r="R1173" i="1"/>
  <c r="Q1173" i="1"/>
  <c r="L1173" i="1"/>
  <c r="I1173" i="1"/>
  <c r="P1173" i="1"/>
  <c r="K1173" i="1"/>
  <c r="S1173" i="1"/>
  <c r="N1173" i="1"/>
  <c r="M1173" i="1"/>
  <c r="H1173" i="1"/>
  <c r="G1174" i="1"/>
  <c r="M1174" i="1" a="1"/>
  <c r="N1174" i="1" a="1"/>
  <c r="K1174" i="1" a="1"/>
  <c r="S1174" i="1" a="1"/>
  <c r="J1174" i="1" a="1"/>
  <c r="H1174" i="1" a="1"/>
  <c r="L1174" i="1" a="1"/>
  <c r="O1174" i="1" a="1"/>
  <c r="R1174" i="1" a="1"/>
  <c r="Q1174" i="1" a="1"/>
  <c r="P1174" i="1" a="1"/>
  <c r="I1174" i="1" a="1"/>
  <c r="H1174" i="1" l="1"/>
  <c r="P1174" i="1"/>
  <c r="K1174" i="1"/>
  <c r="S1174" i="1"/>
  <c r="R1174" i="1"/>
  <c r="Q1174" i="1"/>
  <c r="J1174" i="1"/>
  <c r="M1174" i="1"/>
  <c r="L1174" i="1"/>
  <c r="O1174" i="1"/>
  <c r="N1174" i="1"/>
  <c r="I1174" i="1"/>
  <c r="G1175" i="1"/>
  <c r="K1175" i="1" a="1"/>
  <c r="P1175" i="1" a="1"/>
  <c r="I1175" i="1" a="1"/>
  <c r="M1175" i="1" a="1"/>
  <c r="Q1175" i="1" a="1"/>
  <c r="S1175" i="1" a="1"/>
  <c r="H1175" i="1" a="1"/>
  <c r="L1175" i="1" a="1"/>
  <c r="O1175" i="1" a="1"/>
  <c r="J1175" i="1" a="1"/>
  <c r="N1175" i="1" a="1"/>
  <c r="R1175" i="1" a="1"/>
  <c r="O1175" i="1" l="1"/>
  <c r="J1175" i="1"/>
  <c r="R1175" i="1"/>
  <c r="Q1175" i="1"/>
  <c r="H1175" i="1"/>
  <c r="I1175" i="1"/>
  <c r="L1175" i="1"/>
  <c r="K1175" i="1"/>
  <c r="S1175" i="1"/>
  <c r="N1175" i="1"/>
  <c r="M1175" i="1"/>
  <c r="P1175" i="1"/>
  <c r="G1176" i="1"/>
  <c r="R1176" i="1" a="1"/>
  <c r="K1176" i="1" a="1"/>
  <c r="J1176" i="1" a="1"/>
  <c r="S1176" i="1" a="1"/>
  <c r="O1176" i="1" a="1"/>
  <c r="I1176" i="1" a="1"/>
  <c r="L1176" i="1" a="1"/>
  <c r="M1176" i="1" a="1"/>
  <c r="H1176" i="1" a="1"/>
  <c r="N1176" i="1" a="1"/>
  <c r="P1176" i="1" a="1"/>
  <c r="Q1176" i="1" a="1"/>
  <c r="H1176" i="1" l="1"/>
  <c r="P1176" i="1"/>
  <c r="K1176" i="1"/>
  <c r="S1176" i="1"/>
  <c r="M1176" i="1"/>
  <c r="Q1176" i="1"/>
  <c r="J1176" i="1"/>
  <c r="R1176" i="1"/>
  <c r="L1176" i="1"/>
  <c r="O1176" i="1"/>
  <c r="N1176" i="1"/>
  <c r="I1176" i="1"/>
  <c r="G1177" i="1"/>
  <c r="K1177" i="1" a="1"/>
  <c r="M1177" i="1" a="1"/>
  <c r="P1177" i="1" a="1"/>
  <c r="R1177" i="1" a="1"/>
  <c r="I1177" i="1" a="1"/>
  <c r="L1177" i="1" a="1"/>
  <c r="S1177" i="1" a="1"/>
  <c r="N1177" i="1" a="1"/>
  <c r="H1177" i="1" a="1"/>
  <c r="J1177" i="1" a="1"/>
  <c r="Q1177" i="1" a="1"/>
  <c r="O1177" i="1" a="1"/>
  <c r="O1177" i="1" l="1"/>
  <c r="J1177" i="1"/>
  <c r="R1177" i="1"/>
  <c r="L1177" i="1"/>
  <c r="I1177" i="1"/>
  <c r="Q1177" i="1"/>
  <c r="P1177" i="1"/>
  <c r="K1177" i="1"/>
  <c r="S1177" i="1"/>
  <c r="N1177" i="1"/>
  <c r="M1177" i="1"/>
  <c r="H1177" i="1"/>
  <c r="G1178" i="1"/>
  <c r="L1178" i="1" a="1"/>
  <c r="Q1178" i="1" a="1"/>
  <c r="J1178" i="1" a="1"/>
  <c r="I1178" i="1" a="1"/>
  <c r="N1178" i="1" a="1"/>
  <c r="K1178" i="1" a="1"/>
  <c r="O1178" i="1" a="1"/>
  <c r="S1178" i="1" a="1"/>
  <c r="M1178" i="1" a="1"/>
  <c r="P1178" i="1" a="1"/>
  <c r="R1178" i="1" a="1"/>
  <c r="H1178" i="1" a="1"/>
  <c r="H1178" i="1" l="1"/>
  <c r="P1178" i="1"/>
  <c r="K1178" i="1"/>
  <c r="S1178" i="1"/>
  <c r="M1178" i="1"/>
  <c r="J1178" i="1"/>
  <c r="R1178" i="1"/>
  <c r="L1178" i="1"/>
  <c r="O1178" i="1"/>
  <c r="N1178" i="1"/>
  <c r="I1178" i="1"/>
  <c r="Q1178" i="1"/>
  <c r="G1179" i="1"/>
  <c r="K1179" i="1" a="1"/>
  <c r="L1179" i="1" a="1"/>
  <c r="Q1179" i="1" a="1"/>
  <c r="R1179" i="1" a="1"/>
  <c r="N1179" i="1" a="1"/>
  <c r="I1179" i="1" a="1"/>
  <c r="S1179" i="1" a="1"/>
  <c r="H1179" i="1" a="1"/>
  <c r="O1179" i="1" a="1"/>
  <c r="M1179" i="1" a="1"/>
  <c r="J1179" i="1" a="1"/>
  <c r="P1179" i="1" a="1"/>
  <c r="O1179" i="1" l="1"/>
  <c r="J1179" i="1"/>
  <c r="R1179" i="1"/>
  <c r="Q1179" i="1"/>
  <c r="H1179" i="1"/>
  <c r="I1179" i="1"/>
  <c r="L1179" i="1"/>
  <c r="K1179" i="1"/>
  <c r="S1179" i="1"/>
  <c r="N1179" i="1"/>
  <c r="M1179" i="1"/>
  <c r="P1179" i="1"/>
  <c r="G1180" i="1"/>
  <c r="R1180" i="1" a="1"/>
  <c r="N1180" i="1" a="1"/>
  <c r="K1180" i="1" a="1"/>
  <c r="L1180" i="1" a="1"/>
  <c r="O1180" i="1" a="1"/>
  <c r="Q1180" i="1" a="1"/>
  <c r="S1180" i="1" a="1"/>
  <c r="M1180" i="1" a="1"/>
  <c r="H1180" i="1" a="1"/>
  <c r="I1180" i="1" a="1"/>
  <c r="P1180" i="1" a="1"/>
  <c r="J1180" i="1" a="1"/>
  <c r="H1180" i="1" l="1"/>
  <c r="P1180" i="1"/>
  <c r="K1180" i="1"/>
  <c r="S1180" i="1"/>
  <c r="M1180" i="1"/>
  <c r="Q1180" i="1"/>
  <c r="J1180" i="1"/>
  <c r="R1180" i="1"/>
  <c r="L1180" i="1"/>
  <c r="O1180" i="1"/>
  <c r="N1180" i="1"/>
  <c r="I1180" i="1"/>
  <c r="G1181" i="1"/>
  <c r="K1181" i="1" a="1"/>
  <c r="R1181" i="1" a="1"/>
  <c r="J1181" i="1" a="1"/>
  <c r="L1181" i="1" a="1"/>
  <c r="I1181" i="1" a="1"/>
  <c r="S1181" i="1" a="1"/>
  <c r="Q1181" i="1" a="1"/>
  <c r="M1181" i="1" a="1"/>
  <c r="P1181" i="1" a="1"/>
  <c r="H1181" i="1" a="1"/>
  <c r="N1181" i="1" a="1"/>
  <c r="O1181" i="1" a="1"/>
  <c r="O1181" i="1" l="1"/>
  <c r="J1181" i="1"/>
  <c r="R1181" i="1"/>
  <c r="Q1181" i="1"/>
  <c r="L1181" i="1"/>
  <c r="I1181" i="1"/>
  <c r="P1181" i="1"/>
  <c r="K1181" i="1"/>
  <c r="S1181" i="1"/>
  <c r="N1181" i="1"/>
  <c r="M1181" i="1"/>
  <c r="H1181" i="1"/>
  <c r="G1182" i="1"/>
  <c r="I1182" i="1" a="1"/>
  <c r="O1182" i="1" a="1"/>
  <c r="R1182" i="1" a="1"/>
  <c r="J1182" i="1" a="1"/>
  <c r="P1182" i="1" a="1"/>
  <c r="S1182" i="1" a="1"/>
  <c r="L1182" i="1" a="1"/>
  <c r="K1182" i="1" a="1"/>
  <c r="M1182" i="1" a="1"/>
  <c r="N1182" i="1" a="1"/>
  <c r="Q1182" i="1" a="1"/>
  <c r="H1182" i="1" a="1"/>
  <c r="H1182" i="1" l="1"/>
  <c r="P1182" i="1"/>
  <c r="K1182" i="1"/>
  <c r="S1182" i="1"/>
  <c r="M1182" i="1"/>
  <c r="J1182" i="1"/>
  <c r="R1182" i="1"/>
  <c r="Q1182" i="1"/>
  <c r="L1182" i="1"/>
  <c r="O1182" i="1"/>
  <c r="N1182" i="1"/>
  <c r="I1182" i="1"/>
  <c r="G1183" i="1"/>
  <c r="K1183" i="1" a="1"/>
  <c r="M1183" i="1" a="1"/>
  <c r="R1183" i="1" a="1"/>
  <c r="Q1183" i="1" a="1"/>
  <c r="N1183" i="1" a="1"/>
  <c r="P1183" i="1" a="1"/>
  <c r="H1183" i="1" a="1"/>
  <c r="S1183" i="1" a="1"/>
  <c r="L1183" i="1" a="1"/>
  <c r="I1183" i="1" a="1"/>
  <c r="J1183" i="1" a="1"/>
  <c r="O1183" i="1" a="1"/>
  <c r="O1183" i="1" l="1"/>
  <c r="J1183" i="1"/>
  <c r="R1183" i="1"/>
  <c r="Q1183" i="1"/>
  <c r="L1183" i="1"/>
  <c r="I1183" i="1"/>
  <c r="P1183" i="1"/>
  <c r="K1183" i="1"/>
  <c r="S1183" i="1"/>
  <c r="N1183" i="1"/>
  <c r="M1183" i="1"/>
  <c r="H1183" i="1"/>
  <c r="G1184" i="1"/>
  <c r="L1184" i="1" a="1"/>
  <c r="K1184" i="1" a="1"/>
  <c r="P1184" i="1" a="1"/>
  <c r="O1184" i="1" a="1"/>
  <c r="I1184" i="1" a="1"/>
  <c r="J1184" i="1" a="1"/>
  <c r="N1184" i="1" a="1"/>
  <c r="S1184" i="1" a="1"/>
  <c r="R1184" i="1" a="1"/>
  <c r="H1184" i="1" a="1"/>
  <c r="Q1184" i="1" a="1"/>
  <c r="M1184" i="1" a="1"/>
  <c r="H1184" i="1" l="1"/>
  <c r="P1184" i="1"/>
  <c r="K1184" i="1"/>
  <c r="S1184" i="1"/>
  <c r="R1184" i="1"/>
  <c r="M1184" i="1"/>
  <c r="J1184" i="1"/>
  <c r="L1184" i="1"/>
  <c r="O1184" i="1"/>
  <c r="N1184" i="1"/>
  <c r="I1184" i="1"/>
  <c r="Q1184" i="1"/>
  <c r="G1185" i="1"/>
  <c r="K1185" i="1" a="1"/>
  <c r="M1185" i="1" a="1"/>
  <c r="L1185" i="1" a="1"/>
  <c r="S1185" i="1" a="1"/>
  <c r="N1185" i="1" a="1"/>
  <c r="Q1185" i="1" a="1"/>
  <c r="H1185" i="1" a="1"/>
  <c r="O1185" i="1" a="1"/>
  <c r="P1185" i="1" a="1"/>
  <c r="J1185" i="1" a="1"/>
  <c r="R1185" i="1" a="1"/>
  <c r="I1185" i="1" a="1"/>
  <c r="O1185" i="1" l="1"/>
  <c r="J1185" i="1"/>
  <c r="R1185" i="1"/>
  <c r="Q1185" i="1"/>
  <c r="H1185" i="1"/>
  <c r="I1185" i="1"/>
  <c r="L1185" i="1"/>
  <c r="K1185" i="1"/>
  <c r="S1185" i="1"/>
  <c r="N1185" i="1"/>
  <c r="M1185" i="1"/>
  <c r="P1185" i="1"/>
  <c r="G1186" i="1"/>
  <c r="Q1186" i="1" a="1"/>
  <c r="L1186" i="1" a="1"/>
  <c r="J1186" i="1" a="1"/>
  <c r="O1186" i="1" a="1"/>
  <c r="R1186" i="1" a="1"/>
  <c r="N1186" i="1" a="1"/>
  <c r="S1186" i="1" a="1"/>
  <c r="M1186" i="1" a="1"/>
  <c r="H1186" i="1" a="1"/>
  <c r="K1186" i="1" a="1"/>
  <c r="P1186" i="1" a="1"/>
  <c r="I1186" i="1" a="1"/>
  <c r="H1186" i="1" l="1"/>
  <c r="P1186" i="1"/>
  <c r="K1186" i="1"/>
  <c r="S1186" i="1"/>
  <c r="M1186" i="1"/>
  <c r="J1186" i="1"/>
  <c r="R1186" i="1"/>
  <c r="L1186" i="1"/>
  <c r="O1186" i="1"/>
  <c r="N1186" i="1"/>
  <c r="I1186" i="1"/>
  <c r="Q1186" i="1"/>
  <c r="G1187" i="1"/>
  <c r="K1187" i="1" a="1"/>
  <c r="R1187" i="1" a="1"/>
  <c r="I1187" i="1" a="1"/>
  <c r="N1187" i="1" a="1"/>
  <c r="P1187" i="1" a="1"/>
  <c r="H1187" i="1" a="1"/>
  <c r="J1187" i="1" a="1"/>
  <c r="S1187" i="1" a="1"/>
  <c r="Q1187" i="1" a="1"/>
  <c r="L1187" i="1" a="1"/>
  <c r="M1187" i="1" a="1"/>
  <c r="O1187" i="1" a="1"/>
  <c r="O1187" i="1" l="1"/>
  <c r="J1187" i="1"/>
  <c r="R1187" i="1"/>
  <c r="Q1187" i="1"/>
  <c r="L1187" i="1"/>
  <c r="H1187" i="1"/>
  <c r="I1187" i="1"/>
  <c r="K1187" i="1"/>
  <c r="S1187" i="1"/>
  <c r="N1187" i="1"/>
  <c r="M1187" i="1"/>
  <c r="P1187" i="1"/>
  <c r="G1188" i="1"/>
  <c r="R1188" i="1" a="1"/>
  <c r="N1188" i="1" a="1"/>
  <c r="P1188" i="1" a="1"/>
  <c r="L1188" i="1" a="1"/>
  <c r="J1188" i="1" a="1"/>
  <c r="I1188" i="1" a="1"/>
  <c r="S1188" i="1" a="1"/>
  <c r="M1188" i="1" a="1"/>
  <c r="H1188" i="1" a="1"/>
  <c r="K1188" i="1" a="1"/>
  <c r="Q1188" i="1" a="1"/>
  <c r="O1188" i="1" a="1"/>
  <c r="H1188" i="1" l="1"/>
  <c r="P1188" i="1"/>
  <c r="K1188" i="1"/>
  <c r="S1188" i="1"/>
  <c r="M1188" i="1"/>
  <c r="Q1188" i="1"/>
  <c r="J1188" i="1"/>
  <c r="R1188" i="1"/>
  <c r="L1188" i="1"/>
  <c r="O1188" i="1"/>
  <c r="N1188" i="1"/>
  <c r="I1188" i="1"/>
  <c r="G1189" i="1"/>
  <c r="K1189" i="1" a="1"/>
  <c r="H1189" i="1" a="1"/>
  <c r="N1189" i="1" a="1"/>
  <c r="M1189" i="1" a="1"/>
  <c r="P1189" i="1" a="1"/>
  <c r="O1189" i="1" a="1"/>
  <c r="S1189" i="1" a="1"/>
  <c r="Q1189" i="1" a="1"/>
  <c r="L1189" i="1" a="1"/>
  <c r="I1189" i="1" a="1"/>
  <c r="R1189" i="1" a="1"/>
  <c r="J1189" i="1" a="1"/>
  <c r="O1189" i="1" l="1"/>
  <c r="J1189" i="1"/>
  <c r="R1189" i="1"/>
  <c r="Q1189" i="1"/>
  <c r="P1189" i="1"/>
  <c r="I1189" i="1"/>
  <c r="L1189" i="1"/>
  <c r="K1189" i="1"/>
  <c r="S1189" i="1"/>
  <c r="N1189" i="1"/>
  <c r="M1189" i="1"/>
  <c r="H1189" i="1"/>
  <c r="G1190" i="1"/>
  <c r="M1190" i="1" a="1"/>
  <c r="O1190" i="1" a="1"/>
  <c r="K1190" i="1" a="1"/>
  <c r="J1190" i="1" a="1"/>
  <c r="Q1190" i="1" a="1"/>
  <c r="P1190" i="1" a="1"/>
  <c r="L1190" i="1" a="1"/>
  <c r="R1190" i="1" a="1"/>
  <c r="H1190" i="1" a="1"/>
  <c r="N1190" i="1" a="1"/>
  <c r="S1190" i="1" a="1"/>
  <c r="I1190" i="1" a="1"/>
  <c r="H1190" i="1" l="1"/>
  <c r="P1190" i="1"/>
  <c r="K1190" i="1"/>
  <c r="S1190" i="1"/>
  <c r="R1190" i="1"/>
  <c r="Q1190" i="1"/>
  <c r="J1190" i="1"/>
  <c r="M1190" i="1"/>
  <c r="L1190" i="1"/>
  <c r="O1190" i="1"/>
  <c r="N1190" i="1"/>
  <c r="I1190" i="1"/>
  <c r="G1191" i="1"/>
  <c r="P1191" i="1" a="1"/>
  <c r="S1191" i="1" a="1"/>
  <c r="J1191" i="1" a="1"/>
  <c r="Q1191" i="1" a="1"/>
  <c r="H1191" i="1" a="1"/>
  <c r="K1191" i="1" a="1"/>
  <c r="N1191" i="1" a="1"/>
  <c r="L1191" i="1" a="1"/>
  <c r="O1191" i="1" a="1"/>
  <c r="R1191" i="1" a="1"/>
  <c r="I1191" i="1" a="1"/>
  <c r="M1191" i="1" a="1"/>
  <c r="O1191" i="1" l="1"/>
  <c r="J1191" i="1"/>
  <c r="R1191" i="1"/>
  <c r="Q1191" i="1"/>
  <c r="L1191" i="1"/>
  <c r="I1191" i="1"/>
  <c r="K1191" i="1"/>
  <c r="S1191" i="1"/>
  <c r="N1191" i="1"/>
  <c r="M1191" i="1"/>
  <c r="H1191" i="1"/>
  <c r="P1191" i="1"/>
  <c r="G1192" i="1"/>
  <c r="L1192" i="1" a="1"/>
  <c r="K1192" i="1" a="1"/>
  <c r="P1192" i="1" a="1"/>
  <c r="S1192" i="1" a="1"/>
  <c r="I1192" i="1" a="1"/>
  <c r="N1192" i="1" a="1"/>
  <c r="J1192" i="1" a="1"/>
  <c r="O1192" i="1" a="1"/>
  <c r="R1192" i="1" a="1"/>
  <c r="H1192" i="1" a="1"/>
  <c r="M1192" i="1" a="1"/>
  <c r="Q1192" i="1" a="1"/>
  <c r="H1192" i="1" l="1"/>
  <c r="P1192" i="1"/>
  <c r="K1192" i="1"/>
  <c r="S1192" i="1"/>
  <c r="R1192" i="1"/>
  <c r="J1192" i="1"/>
  <c r="M1192" i="1"/>
  <c r="L1192" i="1"/>
  <c r="O1192" i="1"/>
  <c r="N1192" i="1"/>
  <c r="I1192" i="1"/>
  <c r="Q1192" i="1"/>
  <c r="G1193" i="1"/>
  <c r="K1193" i="1" a="1"/>
  <c r="N1193" i="1" a="1"/>
  <c r="R1193" i="1" a="1"/>
  <c r="I1193" i="1" a="1"/>
  <c r="L1193" i="1" a="1"/>
  <c r="J1193" i="1" a="1"/>
  <c r="S1193" i="1" a="1"/>
  <c r="P1193" i="1" a="1"/>
  <c r="H1193" i="1" a="1"/>
  <c r="M1193" i="1" a="1"/>
  <c r="Q1193" i="1" a="1"/>
  <c r="O1193" i="1" a="1"/>
  <c r="O1193" i="1" l="1"/>
  <c r="J1193" i="1"/>
  <c r="R1193" i="1"/>
  <c r="Q1193" i="1"/>
  <c r="L1193" i="1"/>
  <c r="P1193" i="1"/>
  <c r="I1193" i="1"/>
  <c r="K1193" i="1"/>
  <c r="S1193" i="1"/>
  <c r="N1193" i="1"/>
  <c r="M1193" i="1"/>
  <c r="H1193" i="1"/>
  <c r="G1194" i="1"/>
  <c r="L1194" i="1" a="1"/>
  <c r="I1194" i="1" a="1"/>
  <c r="R1194" i="1" a="1"/>
  <c r="S1194" i="1" a="1"/>
  <c r="N1194" i="1" a="1"/>
  <c r="J1194" i="1" a="1"/>
  <c r="O1194" i="1" a="1"/>
  <c r="Q1194" i="1" a="1"/>
  <c r="H1194" i="1" a="1"/>
  <c r="K1194" i="1" a="1"/>
  <c r="P1194" i="1" a="1"/>
  <c r="M1194" i="1" a="1"/>
  <c r="H1194" i="1" l="1"/>
  <c r="P1194" i="1"/>
  <c r="K1194" i="1"/>
  <c r="S1194" i="1"/>
  <c r="M1194" i="1"/>
  <c r="J1194" i="1"/>
  <c r="R1194" i="1"/>
  <c r="L1194" i="1"/>
  <c r="O1194" i="1"/>
  <c r="N1194" i="1"/>
  <c r="I1194" i="1"/>
  <c r="Q1194" i="1"/>
  <c r="G1195" i="1"/>
  <c r="K1195" i="1" a="1"/>
  <c r="Q1195" i="1" a="1"/>
  <c r="N1195" i="1" a="1"/>
  <c r="S1195" i="1" a="1"/>
  <c r="P1195" i="1" a="1"/>
  <c r="J1195" i="1" a="1"/>
  <c r="M1195" i="1" a="1"/>
  <c r="L1195" i="1" a="1"/>
  <c r="O1195" i="1" a="1"/>
  <c r="H1195" i="1" a="1"/>
  <c r="R1195" i="1" a="1"/>
  <c r="I1195" i="1" a="1"/>
  <c r="O1195" i="1" l="1"/>
  <c r="J1195" i="1"/>
  <c r="R1195" i="1"/>
  <c r="Q1195" i="1"/>
  <c r="L1195" i="1"/>
  <c r="I1195" i="1"/>
  <c r="P1195" i="1"/>
  <c r="K1195" i="1"/>
  <c r="S1195" i="1"/>
  <c r="N1195" i="1"/>
  <c r="M1195" i="1"/>
  <c r="H1195" i="1"/>
  <c r="G1196" i="1"/>
  <c r="M1196" i="1" a="1"/>
  <c r="N1196" i="1" a="1"/>
  <c r="P1196" i="1" a="1"/>
  <c r="L1196" i="1" a="1"/>
  <c r="K1196" i="1" a="1"/>
  <c r="O1196" i="1" a="1"/>
  <c r="J1196" i="1" a="1"/>
  <c r="I1196" i="1" a="1"/>
  <c r="H1196" i="1" a="1"/>
  <c r="S1196" i="1" a="1"/>
  <c r="Q1196" i="1" a="1"/>
  <c r="R1196" i="1" a="1"/>
  <c r="H1196" i="1" l="1"/>
  <c r="P1196" i="1"/>
  <c r="K1196" i="1"/>
  <c r="S1196" i="1"/>
  <c r="R1196" i="1"/>
  <c r="Q1196" i="1"/>
  <c r="J1196" i="1"/>
  <c r="M1196" i="1"/>
  <c r="L1196" i="1"/>
  <c r="O1196" i="1"/>
  <c r="N1196" i="1"/>
  <c r="I1196" i="1"/>
  <c r="G1197" i="1"/>
  <c r="H1197" i="1" a="1"/>
  <c r="P1197" i="1" a="1"/>
  <c r="R1197" i="1" a="1"/>
  <c r="K1197" i="1" a="1"/>
  <c r="L1197" i="1" a="1"/>
  <c r="S1197" i="1" a="1"/>
  <c r="M1197" i="1" a="1"/>
  <c r="O1197" i="1" a="1"/>
  <c r="Q1197" i="1" a="1"/>
  <c r="J1197" i="1" a="1"/>
  <c r="N1197" i="1" a="1"/>
  <c r="I1197" i="1" a="1"/>
  <c r="O1197" i="1" l="1"/>
  <c r="J1197" i="1"/>
  <c r="R1197" i="1"/>
  <c r="Q1197" i="1"/>
  <c r="L1197" i="1"/>
  <c r="I1197" i="1"/>
  <c r="P1197" i="1"/>
  <c r="K1197" i="1"/>
  <c r="S1197" i="1"/>
  <c r="N1197" i="1"/>
  <c r="M1197" i="1"/>
  <c r="H1197" i="1"/>
  <c r="G1198" i="1"/>
  <c r="M1198" i="1" a="1"/>
  <c r="J1198" i="1" a="1"/>
  <c r="S1198" i="1" a="1"/>
  <c r="K1198" i="1" a="1"/>
  <c r="O1198" i="1" a="1"/>
  <c r="I1198" i="1" a="1"/>
  <c r="L1198" i="1" a="1"/>
  <c r="R1198" i="1" a="1"/>
  <c r="H1198" i="1" a="1"/>
  <c r="N1198" i="1" a="1"/>
  <c r="P1198" i="1" a="1"/>
  <c r="Q1198" i="1" a="1"/>
  <c r="H1198" i="1" l="1"/>
  <c r="P1198" i="1"/>
  <c r="K1198" i="1"/>
  <c r="S1198" i="1"/>
  <c r="R1198" i="1"/>
  <c r="Q1198" i="1"/>
  <c r="J1198" i="1"/>
  <c r="M1198" i="1"/>
  <c r="L1198" i="1"/>
  <c r="O1198" i="1"/>
  <c r="N1198" i="1"/>
  <c r="I1198" i="1"/>
  <c r="G1199" i="1"/>
  <c r="K1199" i="1" a="1"/>
  <c r="M1199" i="1" a="1"/>
  <c r="J1199" i="1" a="1"/>
  <c r="Q1199" i="1" a="1"/>
  <c r="L1199" i="1" a="1"/>
  <c r="H1199" i="1" a="1"/>
  <c r="R1199" i="1" a="1"/>
  <c r="S1199" i="1" a="1"/>
  <c r="P1199" i="1" a="1"/>
  <c r="N1199" i="1" a="1"/>
  <c r="I1199" i="1" a="1"/>
  <c r="O1199" i="1" a="1"/>
  <c r="O1199" i="1" l="1"/>
  <c r="J1199" i="1"/>
  <c r="R1199" i="1"/>
  <c r="Q1199" i="1"/>
  <c r="P1199" i="1"/>
  <c r="I1199" i="1"/>
  <c r="L1199" i="1"/>
  <c r="K1199" i="1"/>
  <c r="S1199" i="1"/>
  <c r="N1199" i="1"/>
  <c r="M1199" i="1"/>
  <c r="H1199" i="1"/>
  <c r="G1200" i="1"/>
  <c r="L1200" i="1" a="1"/>
  <c r="K1200" i="1" a="1"/>
  <c r="M1200" i="1" a="1"/>
  <c r="O1200" i="1" a="1"/>
  <c r="P1200" i="1" a="1"/>
  <c r="Q1200" i="1" a="1"/>
  <c r="I1200" i="1" a="1"/>
  <c r="J1200" i="1" a="1"/>
  <c r="R1200" i="1" a="1"/>
  <c r="H1200" i="1" a="1"/>
  <c r="S1200" i="1" a="1"/>
  <c r="N1200" i="1" a="1"/>
  <c r="H1200" i="1" l="1"/>
  <c r="P1200" i="1"/>
  <c r="K1200" i="1"/>
  <c r="S1200" i="1"/>
  <c r="R1200" i="1"/>
  <c r="M1200" i="1"/>
  <c r="J1200" i="1"/>
  <c r="L1200" i="1"/>
  <c r="O1200" i="1"/>
  <c r="N1200" i="1"/>
  <c r="I1200" i="1"/>
  <c r="Q1200" i="1"/>
  <c r="G1201" i="1"/>
  <c r="P1201" i="1" a="1"/>
  <c r="H1201" i="1" a="1"/>
  <c r="R1201" i="1" a="1"/>
  <c r="M1201" i="1" a="1"/>
  <c r="I1201" i="1" a="1"/>
  <c r="K1201" i="1" a="1"/>
  <c r="N1201" i="1" a="1"/>
  <c r="S1201" i="1" a="1"/>
  <c r="L1201" i="1" a="1"/>
  <c r="J1201" i="1" a="1"/>
  <c r="Q1201" i="1" a="1"/>
  <c r="O1201" i="1" a="1"/>
  <c r="O1201" i="1" l="1"/>
  <c r="J1201" i="1"/>
  <c r="R1201" i="1"/>
  <c r="I1201" i="1"/>
  <c r="L1201" i="1"/>
  <c r="Q1201" i="1"/>
  <c r="K1201" i="1"/>
  <c r="S1201" i="1"/>
  <c r="N1201" i="1"/>
  <c r="M1201" i="1"/>
  <c r="H1201" i="1"/>
  <c r="P1201" i="1"/>
  <c r="G1202" i="1"/>
  <c r="J1202" i="1" a="1"/>
  <c r="N1202" i="1" a="1"/>
  <c r="K1202" i="1" a="1"/>
  <c r="S1202" i="1" a="1"/>
  <c r="Q1202" i="1" a="1"/>
  <c r="L1202" i="1" a="1"/>
  <c r="R1202" i="1" a="1"/>
  <c r="M1202" i="1" a="1"/>
  <c r="H1202" i="1" a="1"/>
  <c r="I1202" i="1" a="1"/>
  <c r="P1202" i="1" a="1"/>
  <c r="O1202" i="1" a="1"/>
  <c r="H1202" i="1" l="1"/>
  <c r="P1202" i="1"/>
  <c r="K1202" i="1"/>
  <c r="S1202" i="1"/>
  <c r="R1202" i="1"/>
  <c r="M1202" i="1"/>
  <c r="Q1202" i="1"/>
  <c r="J1202" i="1"/>
  <c r="L1202" i="1"/>
  <c r="O1202" i="1"/>
  <c r="N1202" i="1"/>
  <c r="I1202" i="1"/>
  <c r="G1203" i="1"/>
  <c r="K1203" i="1" a="1"/>
  <c r="R1203" i="1" a="1"/>
  <c r="Q1203" i="1" a="1"/>
  <c r="I1203" i="1" a="1"/>
  <c r="N1203" i="1" a="1"/>
  <c r="P1203" i="1" a="1"/>
  <c r="S1203" i="1" a="1"/>
  <c r="L1203" i="1" a="1"/>
  <c r="O1203" i="1" a="1"/>
  <c r="M1203" i="1" a="1"/>
  <c r="J1203" i="1" a="1"/>
  <c r="H1203" i="1" a="1"/>
  <c r="O1203" i="1" l="1"/>
  <c r="J1203" i="1"/>
  <c r="R1203" i="1"/>
  <c r="I1203" i="1"/>
  <c r="L1203" i="1"/>
  <c r="P1203" i="1"/>
  <c r="Q1203" i="1"/>
  <c r="K1203" i="1"/>
  <c r="S1203" i="1"/>
  <c r="N1203" i="1"/>
  <c r="M1203" i="1"/>
  <c r="H1203" i="1"/>
  <c r="G1204" i="1"/>
  <c r="L1204" i="1" a="1"/>
  <c r="N1204" i="1" a="1"/>
  <c r="K1204" i="1" a="1"/>
  <c r="O1204" i="1" a="1"/>
  <c r="M1204" i="1" a="1"/>
  <c r="P1204" i="1" a="1"/>
  <c r="J1204" i="1" a="1"/>
  <c r="R1204" i="1" a="1"/>
  <c r="H1204" i="1" a="1"/>
  <c r="I1204" i="1" a="1"/>
  <c r="S1204" i="1" a="1"/>
  <c r="Q1204" i="1" a="1"/>
  <c r="H1204" i="1" l="1"/>
  <c r="P1204" i="1"/>
  <c r="K1204" i="1"/>
  <c r="S1204" i="1"/>
  <c r="R1204" i="1"/>
  <c r="M1204" i="1"/>
  <c r="J1204" i="1"/>
  <c r="L1204" i="1"/>
  <c r="O1204" i="1"/>
  <c r="N1204" i="1"/>
  <c r="I1204" i="1"/>
  <c r="Q1204" i="1"/>
  <c r="G1205" i="1"/>
  <c r="K1205" i="1" a="1"/>
  <c r="R1205" i="1" a="1"/>
  <c r="J1205" i="1" a="1"/>
  <c r="I1205" i="1" a="1"/>
  <c r="L1205" i="1" a="1"/>
  <c r="Q1205" i="1" a="1"/>
  <c r="S1205" i="1" a="1"/>
  <c r="M1205" i="1" a="1"/>
  <c r="P1205" i="1" a="1"/>
  <c r="N1205" i="1" a="1"/>
  <c r="H1205" i="1" a="1"/>
  <c r="O1205" i="1" a="1"/>
  <c r="O1205" i="1" l="1"/>
  <c r="J1205" i="1"/>
  <c r="R1205" i="1"/>
  <c r="Q1205" i="1"/>
  <c r="L1205" i="1"/>
  <c r="H1205" i="1"/>
  <c r="I1205" i="1"/>
  <c r="K1205" i="1"/>
  <c r="S1205" i="1"/>
  <c r="N1205" i="1"/>
  <c r="M1205" i="1"/>
  <c r="P1205" i="1"/>
  <c r="G1206" i="1"/>
  <c r="Q1206" i="1" a="1"/>
  <c r="L1206" i="1" a="1"/>
  <c r="P1206" i="1" a="1"/>
  <c r="S1206" i="1" a="1"/>
  <c r="I1206" i="1" a="1"/>
  <c r="N1206" i="1" a="1"/>
  <c r="O1206" i="1" a="1"/>
  <c r="R1206" i="1" a="1"/>
  <c r="H1206" i="1" a="1"/>
  <c r="K1206" i="1" a="1"/>
  <c r="M1206" i="1" a="1"/>
  <c r="J1206" i="1" a="1"/>
  <c r="H1206" i="1" l="1"/>
  <c r="P1206" i="1"/>
  <c r="K1206" i="1"/>
  <c r="S1206" i="1"/>
  <c r="R1206" i="1"/>
  <c r="M1206" i="1"/>
  <c r="J1206" i="1"/>
  <c r="L1206" i="1"/>
  <c r="O1206" i="1"/>
  <c r="N1206" i="1"/>
  <c r="I1206" i="1"/>
  <c r="Q1206" i="1"/>
  <c r="G1207" i="1"/>
  <c r="P1207" i="1" a="1"/>
  <c r="H1207" i="1" a="1"/>
  <c r="R1207" i="1" a="1"/>
  <c r="I1207" i="1" a="1"/>
  <c r="M1207" i="1" a="1"/>
  <c r="N1207" i="1" a="1"/>
  <c r="Q1207" i="1" a="1"/>
  <c r="L1207" i="1" a="1"/>
  <c r="O1207" i="1" a="1"/>
  <c r="S1207" i="1" a="1"/>
  <c r="J1207" i="1" a="1"/>
  <c r="K1207" i="1" a="1"/>
  <c r="O1207" i="1" l="1"/>
  <c r="J1207" i="1"/>
  <c r="R1207" i="1"/>
  <c r="I1207" i="1"/>
  <c r="Q1207" i="1"/>
  <c r="L1207" i="1"/>
  <c r="K1207" i="1"/>
  <c r="S1207" i="1"/>
  <c r="N1207" i="1"/>
  <c r="M1207" i="1"/>
  <c r="H1207" i="1"/>
  <c r="P1207" i="1"/>
  <c r="G1208" i="1"/>
  <c r="M1208" i="1" a="1"/>
  <c r="Q1208" i="1" a="1"/>
  <c r="P1208" i="1" a="1"/>
  <c r="N1208" i="1" a="1"/>
  <c r="S1208" i="1" a="1"/>
  <c r="K1208" i="1" a="1"/>
  <c r="L1208" i="1" a="1"/>
  <c r="I1208" i="1" a="1"/>
  <c r="H1208" i="1" a="1"/>
  <c r="J1208" i="1" a="1"/>
  <c r="O1208" i="1" a="1"/>
  <c r="R1208" i="1" a="1"/>
  <c r="H1208" i="1" l="1"/>
  <c r="P1208" i="1"/>
  <c r="K1208" i="1"/>
  <c r="S1208" i="1"/>
  <c r="I1208" i="1"/>
  <c r="J1208" i="1"/>
  <c r="R1208" i="1"/>
  <c r="M1208" i="1"/>
  <c r="L1208" i="1"/>
  <c r="O1208" i="1"/>
  <c r="N1208" i="1"/>
  <c r="Q1208" i="1"/>
  <c r="G1209" i="1"/>
  <c r="M1209" i="1" a="1"/>
  <c r="R1209" i="1" a="1"/>
  <c r="Q1209" i="1" a="1"/>
  <c r="K1209" i="1" a="1"/>
  <c r="N1209" i="1" a="1"/>
  <c r="P1209" i="1" a="1"/>
  <c r="J1209" i="1" a="1"/>
  <c r="S1209" i="1" a="1"/>
  <c r="I1209" i="1" a="1"/>
  <c r="O1209" i="1" a="1"/>
  <c r="L1209" i="1" a="1"/>
  <c r="H1209" i="1" a="1"/>
  <c r="O1209" i="1" l="1"/>
  <c r="Q1209" i="1"/>
  <c r="P1209" i="1"/>
  <c r="S1209" i="1"/>
  <c r="I1209" i="1"/>
  <c r="H1209" i="1"/>
  <c r="R1209" i="1"/>
  <c r="M1209" i="1"/>
  <c r="K1209" i="1"/>
  <c r="J1209" i="1"/>
  <c r="N1209" i="1"/>
  <c r="L1209" i="1"/>
  <c r="G1210" i="1"/>
  <c r="P1210" i="1" a="1"/>
  <c r="I1210" i="1" a="1"/>
  <c r="L1210" i="1" a="1"/>
  <c r="J1210" i="1" a="1"/>
  <c r="O1210" i="1" a="1"/>
  <c r="K1210" i="1" a="1"/>
  <c r="R1210" i="1" a="1"/>
  <c r="Q1210" i="1" a="1"/>
  <c r="N1210" i="1" a="1"/>
  <c r="S1210" i="1" a="1"/>
  <c r="H1210" i="1" a="1"/>
  <c r="M1210" i="1" a="1"/>
  <c r="N1210" i="1" l="1"/>
  <c r="H1210" i="1"/>
  <c r="M1210" i="1"/>
  <c r="R1210" i="1"/>
  <c r="Q1210" i="1"/>
  <c r="K1210" i="1"/>
  <c r="L1210" i="1"/>
  <c r="P1210" i="1"/>
  <c r="J1210" i="1"/>
  <c r="O1210" i="1"/>
  <c r="I1210" i="1"/>
  <c r="S1210" i="1"/>
  <c r="G1211" i="1"/>
  <c r="N1211" i="1" a="1"/>
  <c r="K1211" i="1" a="1"/>
  <c r="M1211" i="1" a="1"/>
  <c r="O1211" i="1" a="1"/>
  <c r="Q1211" i="1" a="1"/>
  <c r="P1211" i="1" a="1"/>
  <c r="R1211" i="1" a="1"/>
  <c r="J1211" i="1" a="1"/>
  <c r="H1211" i="1" a="1"/>
  <c r="I1211" i="1" a="1"/>
  <c r="S1211" i="1" a="1"/>
  <c r="L1211" i="1" a="1"/>
  <c r="H1211" i="1" l="1"/>
  <c r="M1211" i="1"/>
  <c r="R1211" i="1"/>
  <c r="L1211" i="1"/>
  <c r="P1211" i="1"/>
  <c r="K1211" i="1"/>
  <c r="Q1211" i="1"/>
  <c r="J1211" i="1"/>
  <c r="O1211" i="1"/>
  <c r="S1211" i="1"/>
  <c r="I1211" i="1"/>
  <c r="N1211" i="1"/>
  <c r="G1212" i="1"/>
  <c r="S1212" i="1" a="1"/>
  <c r="O1212" i="1" a="1"/>
  <c r="L1212" i="1" a="1"/>
  <c r="N1212" i="1" a="1"/>
  <c r="Q1212" i="1" a="1"/>
  <c r="R1212" i="1" a="1"/>
  <c r="H1212" i="1" a="1"/>
  <c r="I1212" i="1" a="1"/>
  <c r="K1212" i="1" a="1"/>
  <c r="P1212" i="1" a="1"/>
  <c r="J1212" i="1" a="1"/>
  <c r="M1212" i="1" a="1"/>
  <c r="K1212" i="1" l="1"/>
  <c r="L1212" i="1"/>
  <c r="Q1212" i="1"/>
  <c r="P1212" i="1"/>
  <c r="I1212" i="1"/>
  <c r="J1212" i="1"/>
  <c r="O1212" i="1"/>
  <c r="S1212" i="1"/>
  <c r="N1212" i="1"/>
  <c r="R1212" i="1"/>
  <c r="H1212" i="1"/>
  <c r="M1212" i="1"/>
  <c r="G1213" i="1"/>
  <c r="H1213" i="1" a="1"/>
  <c r="P1213" i="1" a="1"/>
  <c r="O1213" i="1" a="1"/>
  <c r="S1213" i="1" a="1"/>
  <c r="K1213" i="1" a="1"/>
  <c r="L1213" i="1" a="1"/>
  <c r="R1213" i="1" a="1"/>
  <c r="M1213" i="1" a="1"/>
  <c r="J1213" i="1" a="1"/>
  <c r="N1213" i="1" a="1"/>
  <c r="I1213" i="1" a="1"/>
  <c r="Q1213" i="1" a="1"/>
  <c r="J1213" i="1" l="1"/>
  <c r="O1213" i="1"/>
  <c r="P1213" i="1"/>
  <c r="N1213" i="1"/>
  <c r="M1213" i="1"/>
  <c r="I1213" i="1"/>
  <c r="S1213" i="1"/>
  <c r="H1213" i="1"/>
  <c r="R1213" i="1"/>
  <c r="Q1213" i="1"/>
  <c r="K1213" i="1"/>
  <c r="L1213" i="1"/>
  <c r="G1214" i="1"/>
  <c r="K1214" i="1" a="1"/>
  <c r="S1214" i="1" a="1"/>
  <c r="N1214" i="1" a="1"/>
  <c r="H1214" i="1" a="1"/>
  <c r="R1214" i="1" a="1"/>
  <c r="Q1214" i="1" a="1"/>
  <c r="L1214" i="1" a="1"/>
  <c r="J1214" i="1" a="1"/>
  <c r="O1214" i="1" a="1"/>
  <c r="M1214" i="1" a="1"/>
  <c r="P1214" i="1" a="1"/>
  <c r="I1214" i="1" a="1"/>
  <c r="I1214" i="1" l="1"/>
  <c r="N1214" i="1"/>
  <c r="S1214" i="1"/>
  <c r="M1214" i="1"/>
  <c r="R1214" i="1"/>
  <c r="Q1214" i="1"/>
  <c r="H1214" i="1"/>
  <c r="K1214" i="1"/>
  <c r="L1214" i="1"/>
  <c r="P1214" i="1"/>
  <c r="J1214" i="1"/>
  <c r="O1214" i="1"/>
  <c r="G1215" i="1"/>
  <c r="O1215" i="1" a="1"/>
  <c r="R1215" i="1" a="1"/>
  <c r="M1215" i="1" a="1"/>
  <c r="J1215" i="1" a="1"/>
  <c r="N1215" i="1" a="1"/>
  <c r="I1215" i="1" a="1"/>
  <c r="K1215" i="1" a="1"/>
  <c r="H1215" i="1" a="1"/>
  <c r="P1215" i="1" a="1"/>
  <c r="L1215" i="1" a="1"/>
  <c r="Q1215" i="1" a="1"/>
  <c r="S1215" i="1" a="1"/>
  <c r="H1215" i="1" l="1"/>
  <c r="M1215" i="1"/>
  <c r="R1215" i="1"/>
  <c r="P1215" i="1"/>
  <c r="K1215" i="1"/>
  <c r="L1215" i="1"/>
  <c r="Q1215" i="1"/>
  <c r="O1215" i="1"/>
  <c r="J1215" i="1"/>
  <c r="S1215" i="1"/>
  <c r="I1215" i="1"/>
  <c r="N1215" i="1"/>
  <c r="G1216" i="1"/>
  <c r="S1216" i="1" a="1"/>
  <c r="H1216" i="1" a="1"/>
  <c r="L1216" i="1" a="1"/>
  <c r="P1216" i="1" a="1"/>
  <c r="O1216" i="1" a="1"/>
  <c r="M1216" i="1" a="1"/>
  <c r="N1216" i="1" a="1"/>
  <c r="Q1216" i="1" a="1"/>
  <c r="I1216" i="1" a="1"/>
  <c r="R1216" i="1" a="1"/>
  <c r="J1216" i="1" a="1"/>
  <c r="K1216" i="1" a="1"/>
  <c r="K1216" i="1" l="1"/>
  <c r="L1216" i="1"/>
  <c r="Q1216" i="1"/>
  <c r="P1216" i="1"/>
  <c r="I1216" i="1"/>
  <c r="J1216" i="1"/>
  <c r="O1216" i="1"/>
  <c r="S1216" i="1"/>
  <c r="N1216" i="1"/>
  <c r="R1216" i="1"/>
  <c r="H1216" i="1"/>
  <c r="M1216" i="1"/>
  <c r="G1217" i="1"/>
  <c r="H1217" i="1" a="1"/>
  <c r="S1217" i="1" a="1"/>
  <c r="O1217" i="1" a="1"/>
  <c r="N1217" i="1" a="1"/>
  <c r="P1217" i="1" a="1"/>
  <c r="M1217" i="1" a="1"/>
  <c r="R1217" i="1" a="1"/>
  <c r="Q1217" i="1" a="1"/>
  <c r="J1217" i="1" a="1"/>
  <c r="L1217" i="1" a="1"/>
  <c r="I1217" i="1" a="1"/>
  <c r="K1217" i="1" a="1"/>
  <c r="J1217" i="1" l="1"/>
  <c r="O1217" i="1"/>
  <c r="P1217" i="1"/>
  <c r="S1217" i="1"/>
  <c r="R1217" i="1"/>
  <c r="I1217" i="1"/>
  <c r="N1217" i="1"/>
  <c r="H1217" i="1"/>
  <c r="M1217" i="1"/>
  <c r="Q1217" i="1"/>
  <c r="K1217" i="1"/>
  <c r="L1217" i="1"/>
  <c r="G1218" i="1"/>
  <c r="K1218" i="1" a="1"/>
  <c r="J1218" i="1" a="1"/>
  <c r="N1218" i="1" a="1"/>
  <c r="R1218" i="1" a="1"/>
  <c r="S1218" i="1" a="1"/>
  <c r="P1218" i="1" a="1"/>
  <c r="L1218" i="1" a="1"/>
  <c r="Q1218" i="1" a="1"/>
  <c r="I1218" i="1" a="1"/>
  <c r="O1218" i="1" a="1"/>
  <c r="H1218" i="1" a="1"/>
  <c r="M1218" i="1" a="1"/>
  <c r="I1218" i="1" l="1"/>
  <c r="N1218" i="1"/>
  <c r="S1218" i="1"/>
  <c r="R1218" i="1"/>
  <c r="Q1218" i="1"/>
  <c r="H1218" i="1"/>
  <c r="M1218" i="1"/>
  <c r="K1218" i="1"/>
  <c r="L1218" i="1"/>
  <c r="P1218" i="1"/>
  <c r="J1218" i="1"/>
  <c r="O1218" i="1"/>
  <c r="G1219" i="1"/>
  <c r="L1219" i="1" a="1"/>
  <c r="Q1219" i="1" a="1"/>
  <c r="M1219" i="1" a="1"/>
  <c r="R1219" i="1" a="1"/>
  <c r="I1219" i="1" a="1"/>
  <c r="N1219" i="1" a="1"/>
  <c r="K1219" i="1" a="1"/>
  <c r="O1219" i="1" a="1"/>
  <c r="P1219" i="1" a="1"/>
  <c r="S1219" i="1" a="1"/>
  <c r="H1219" i="1" a="1"/>
  <c r="J1219" i="1" a="1"/>
  <c r="H1219" i="1" l="1"/>
  <c r="M1219" i="1"/>
  <c r="R1219" i="1"/>
  <c r="L1219" i="1"/>
  <c r="P1219" i="1"/>
  <c r="K1219" i="1"/>
  <c r="Q1219" i="1"/>
  <c r="J1219" i="1"/>
  <c r="O1219" i="1"/>
  <c r="S1219" i="1"/>
  <c r="I1219" i="1"/>
  <c r="N1219" i="1"/>
  <c r="G1220" i="1"/>
  <c r="S1220" i="1" a="1"/>
  <c r="O1220" i="1" a="1"/>
  <c r="L1220" i="1" a="1"/>
  <c r="N1220" i="1" a="1"/>
  <c r="P1220" i="1" a="1"/>
  <c r="Q1220" i="1" a="1"/>
  <c r="H1220" i="1" a="1"/>
  <c r="I1220" i="1" a="1"/>
  <c r="K1220" i="1" a="1"/>
  <c r="M1220" i="1" a="1"/>
  <c r="J1220" i="1" a="1"/>
  <c r="R1220" i="1" a="1"/>
  <c r="K1220" i="1" l="1"/>
  <c r="L1220" i="1"/>
  <c r="Q1220" i="1"/>
  <c r="P1220" i="1"/>
  <c r="I1220" i="1"/>
  <c r="J1220" i="1"/>
  <c r="O1220" i="1"/>
  <c r="S1220" i="1"/>
  <c r="N1220" i="1"/>
  <c r="R1220" i="1"/>
  <c r="H1220" i="1"/>
  <c r="M1220" i="1"/>
  <c r="G1221" i="1"/>
  <c r="H1221" i="1" a="1"/>
  <c r="P1221" i="1" a="1"/>
  <c r="O1221" i="1" a="1"/>
  <c r="S1221" i="1" a="1"/>
  <c r="R1221" i="1" a="1"/>
  <c r="I1221" i="1" a="1"/>
  <c r="M1221" i="1" a="1"/>
  <c r="K1221" i="1" a="1"/>
  <c r="Q1221" i="1" a="1"/>
  <c r="N1221" i="1" a="1"/>
  <c r="L1221" i="1" a="1"/>
  <c r="J1221" i="1" a="1"/>
  <c r="J1221" i="1" l="1"/>
  <c r="O1221" i="1"/>
  <c r="P1221" i="1"/>
  <c r="N1221" i="1"/>
  <c r="R1221" i="1"/>
  <c r="I1221" i="1"/>
  <c r="S1221" i="1"/>
  <c r="H1221" i="1"/>
  <c r="M1221" i="1"/>
  <c r="Q1221" i="1"/>
  <c r="K1221" i="1"/>
  <c r="L1221" i="1"/>
  <c r="G1222" i="1"/>
  <c r="L1222" i="1" a="1"/>
  <c r="S1222" i="1" a="1"/>
  <c r="N1222" i="1" a="1"/>
  <c r="P1222" i="1" a="1"/>
  <c r="O1222" i="1" a="1"/>
  <c r="H1222" i="1" a="1"/>
  <c r="J1222" i="1" a="1"/>
  <c r="R1222" i="1" a="1"/>
  <c r="M1222" i="1" a="1"/>
  <c r="Q1222" i="1" a="1"/>
  <c r="K1222" i="1" a="1"/>
  <c r="I1222" i="1" a="1"/>
  <c r="I1222" i="1" l="1"/>
  <c r="N1222" i="1"/>
  <c r="S1222" i="1"/>
  <c r="R1222" i="1"/>
  <c r="H1222" i="1"/>
  <c r="M1222" i="1"/>
  <c r="Q1222" i="1"/>
  <c r="L1222" i="1"/>
  <c r="P1222" i="1"/>
  <c r="J1222" i="1"/>
  <c r="O1222" i="1"/>
  <c r="K1222" i="1"/>
  <c r="G1223" i="1"/>
  <c r="J1223" i="1" a="1"/>
  <c r="I1223" i="1" a="1"/>
  <c r="M1223" i="1" a="1"/>
  <c r="Q1223" i="1" a="1"/>
  <c r="R1223" i="1" a="1"/>
  <c r="O1223" i="1" a="1"/>
  <c r="P1223" i="1" a="1"/>
  <c r="H1223" i="1" a="1"/>
  <c r="N1223" i="1" a="1"/>
  <c r="K1223" i="1" a="1"/>
  <c r="L1223" i="1" a="1"/>
  <c r="S1223" i="1" a="1"/>
  <c r="H1223" i="1" l="1"/>
  <c r="M1223" i="1"/>
  <c r="R1223" i="1"/>
  <c r="Q1223" i="1"/>
  <c r="P1223" i="1"/>
  <c r="K1223" i="1"/>
  <c r="L1223" i="1"/>
  <c r="J1223" i="1"/>
  <c r="O1223" i="1"/>
  <c r="S1223" i="1"/>
  <c r="I1223" i="1"/>
  <c r="N1223" i="1"/>
  <c r="G1224" i="1"/>
  <c r="O1224" i="1" a="1"/>
  <c r="H1224" i="1" a="1"/>
  <c r="L1224" i="1" a="1"/>
  <c r="S1224" i="1" a="1"/>
  <c r="J1224" i="1" a="1"/>
  <c r="P1224" i="1" a="1"/>
  <c r="R1224" i="1" a="1"/>
  <c r="Q1224" i="1" a="1"/>
  <c r="N1224" i="1" a="1"/>
  <c r="M1224" i="1" a="1"/>
  <c r="K1224" i="1" a="1"/>
  <c r="I1224" i="1" a="1"/>
  <c r="K1224" i="1" l="1"/>
  <c r="L1224" i="1"/>
  <c r="Q1224" i="1"/>
  <c r="O1224" i="1"/>
  <c r="P1224" i="1"/>
  <c r="N1224" i="1"/>
  <c r="J1224" i="1"/>
  <c r="I1224" i="1"/>
  <c r="S1224" i="1"/>
  <c r="R1224" i="1"/>
  <c r="H1224" i="1"/>
  <c r="M1224" i="1"/>
  <c r="G1225" i="1"/>
  <c r="H1225" i="1" a="1"/>
  <c r="P1225" i="1" a="1"/>
  <c r="O1225" i="1" a="1"/>
  <c r="N1225" i="1" a="1"/>
  <c r="K1225" i="1" a="1"/>
  <c r="R1225" i="1" a="1"/>
  <c r="M1225" i="1" a="1"/>
  <c r="L1225" i="1" a="1"/>
  <c r="Q1225" i="1" a="1"/>
  <c r="J1225" i="1" a="1"/>
  <c r="S1225" i="1" a="1"/>
  <c r="I1225" i="1" a="1"/>
  <c r="J1225" i="1" l="1"/>
  <c r="O1225" i="1"/>
  <c r="P1225" i="1"/>
  <c r="S1225" i="1"/>
  <c r="R1225" i="1"/>
  <c r="I1225" i="1"/>
  <c r="N1225" i="1"/>
  <c r="H1225" i="1"/>
  <c r="M1225" i="1"/>
  <c r="Q1225" i="1"/>
  <c r="K1225" i="1"/>
  <c r="L1225" i="1"/>
  <c r="G1226" i="1"/>
  <c r="L1226" i="1" a="1"/>
  <c r="S1226" i="1" a="1"/>
  <c r="N1226" i="1" a="1"/>
  <c r="P1226" i="1" a="1"/>
  <c r="O1226" i="1" a="1"/>
  <c r="K1226" i="1" a="1"/>
  <c r="J1226" i="1" a="1"/>
  <c r="R1226" i="1" a="1"/>
  <c r="M1226" i="1" a="1"/>
  <c r="H1226" i="1" a="1"/>
  <c r="I1226" i="1" a="1"/>
  <c r="Q1226" i="1" a="1"/>
  <c r="I1226" i="1" l="1"/>
  <c r="N1226" i="1"/>
  <c r="S1226" i="1"/>
  <c r="R1226" i="1"/>
  <c r="H1226" i="1"/>
  <c r="M1226" i="1"/>
  <c r="K1226" i="1"/>
  <c r="L1226" i="1"/>
  <c r="P1226" i="1"/>
  <c r="J1226" i="1"/>
  <c r="O1226" i="1"/>
  <c r="Q1226" i="1"/>
  <c r="G1227" i="1"/>
  <c r="P1227" i="1" a="1"/>
  <c r="I1227" i="1" a="1"/>
  <c r="M1227" i="1" a="1"/>
  <c r="Q1227" i="1" a="1"/>
  <c r="L1227" i="1" a="1"/>
  <c r="O1227" i="1" a="1"/>
  <c r="R1227" i="1" a="1"/>
  <c r="S1227" i="1" a="1"/>
  <c r="J1227" i="1" a="1"/>
  <c r="H1227" i="1" a="1"/>
  <c r="N1227" i="1" a="1"/>
  <c r="K1227" i="1" a="1"/>
  <c r="H1227" i="1" l="1"/>
  <c r="M1227" i="1"/>
  <c r="R1227" i="1"/>
  <c r="Q1227" i="1"/>
  <c r="J1227" i="1"/>
  <c r="K1227" i="1"/>
  <c r="L1227" i="1"/>
  <c r="P1227" i="1"/>
  <c r="O1227" i="1"/>
  <c r="S1227" i="1"/>
  <c r="I1227" i="1"/>
  <c r="N1227" i="1"/>
  <c r="G1228" i="1"/>
  <c r="M1228" i="1" a="1"/>
  <c r="H1228" i="1" a="1"/>
  <c r="L1228" i="1" a="1"/>
  <c r="Q1228" i="1" a="1"/>
  <c r="R1228" i="1" a="1"/>
  <c r="N1228" i="1" a="1"/>
  <c r="J1228" i="1" a="1"/>
  <c r="I1228" i="1" a="1"/>
  <c r="P1228" i="1" a="1"/>
  <c r="K1228" i="1" a="1"/>
  <c r="O1228" i="1" a="1"/>
  <c r="S1228" i="1" a="1"/>
  <c r="K1228" i="1" l="1"/>
  <c r="L1228" i="1"/>
  <c r="Q1228" i="1"/>
  <c r="J1228" i="1"/>
  <c r="P1228" i="1"/>
  <c r="S1228" i="1"/>
  <c r="I1228" i="1"/>
  <c r="O1228" i="1"/>
  <c r="N1228" i="1"/>
  <c r="R1228" i="1"/>
  <c r="H1228" i="1"/>
  <c r="M1228" i="1"/>
  <c r="G1229" i="1"/>
  <c r="M1229" i="1" a="1"/>
  <c r="S1229" i="1" a="1"/>
  <c r="O1229" i="1" a="1"/>
  <c r="R1229" i="1" a="1"/>
  <c r="P1229" i="1" a="1"/>
  <c r="Q1229" i="1" a="1"/>
  <c r="L1229" i="1" a="1"/>
  <c r="K1229" i="1" a="1"/>
  <c r="I1229" i="1" a="1"/>
  <c r="J1229" i="1" a="1"/>
  <c r="H1229" i="1" a="1"/>
  <c r="N1229" i="1" a="1"/>
  <c r="J1229" i="1" l="1"/>
  <c r="O1229" i="1"/>
  <c r="P1229" i="1"/>
  <c r="R1229" i="1"/>
  <c r="I1229" i="1"/>
  <c r="N1229" i="1"/>
  <c r="S1229" i="1"/>
  <c r="M1229" i="1"/>
  <c r="Q1229" i="1"/>
  <c r="K1229" i="1"/>
  <c r="L1229" i="1"/>
  <c r="H1229" i="1"/>
  <c r="G1230" i="1"/>
  <c r="K1230" i="1" a="1"/>
  <c r="J1230" i="1" a="1"/>
  <c r="N1230" i="1" a="1"/>
  <c r="L1230" i="1" a="1"/>
  <c r="S1230" i="1" a="1"/>
  <c r="P1230" i="1" a="1"/>
  <c r="R1230" i="1" a="1"/>
  <c r="M1230" i="1" a="1"/>
  <c r="Q1230" i="1" a="1"/>
  <c r="I1230" i="1" a="1"/>
  <c r="O1230" i="1" a="1"/>
  <c r="H1230" i="1" a="1"/>
  <c r="I1230" i="1" l="1"/>
  <c r="N1230" i="1"/>
  <c r="S1230" i="1"/>
  <c r="R1230" i="1"/>
  <c r="Q1230" i="1"/>
  <c r="H1230" i="1"/>
  <c r="M1230" i="1"/>
  <c r="K1230" i="1"/>
  <c r="L1230" i="1"/>
  <c r="P1230" i="1"/>
  <c r="J1230" i="1"/>
  <c r="O1230" i="1"/>
  <c r="G1231" i="1"/>
  <c r="J1231" i="1" a="1"/>
  <c r="I1231" i="1" a="1"/>
  <c r="M1231" i="1" a="1"/>
  <c r="O1231" i="1" a="1"/>
  <c r="K1231" i="1" a="1"/>
  <c r="Q1231" i="1" a="1"/>
  <c r="L1231" i="1" a="1"/>
  <c r="R1231" i="1" a="1"/>
  <c r="S1231" i="1" a="1"/>
  <c r="H1231" i="1" a="1"/>
  <c r="N1231" i="1" a="1"/>
  <c r="P1231" i="1" a="1"/>
  <c r="H1231" i="1" l="1"/>
  <c r="M1231" i="1"/>
  <c r="R1231" i="1"/>
  <c r="L1231" i="1"/>
  <c r="Q1231" i="1"/>
  <c r="P1231" i="1"/>
  <c r="K1231" i="1"/>
  <c r="J1231" i="1"/>
  <c r="O1231" i="1"/>
  <c r="S1231" i="1"/>
  <c r="I1231" i="1"/>
  <c r="N1231" i="1"/>
  <c r="G1232" i="1"/>
  <c r="N1232" i="1" a="1"/>
  <c r="Q1232" i="1" a="1"/>
  <c r="L1232" i="1" a="1"/>
  <c r="P1232" i="1" a="1"/>
  <c r="O1232" i="1" a="1"/>
  <c r="I1232" i="1" a="1"/>
  <c r="S1232" i="1" a="1"/>
  <c r="H1232" i="1" a="1"/>
  <c r="R1232" i="1" a="1"/>
  <c r="K1232" i="1" a="1"/>
  <c r="M1232" i="1" a="1"/>
  <c r="J1232" i="1" a="1"/>
  <c r="K1232" i="1" l="1"/>
  <c r="L1232" i="1"/>
  <c r="Q1232" i="1"/>
  <c r="P1232" i="1"/>
  <c r="I1232" i="1"/>
  <c r="J1232" i="1"/>
  <c r="O1232" i="1"/>
  <c r="N1232" i="1"/>
  <c r="S1232" i="1"/>
  <c r="R1232" i="1"/>
  <c r="H1232" i="1"/>
  <c r="M1232" i="1"/>
  <c r="G1233" i="1"/>
  <c r="H1233" i="1" a="1"/>
  <c r="P1233" i="1" a="1"/>
  <c r="O1233" i="1" a="1"/>
  <c r="S1233" i="1" a="1"/>
  <c r="K1233" i="1" a="1"/>
  <c r="L1233" i="1" a="1"/>
  <c r="I1233" i="1" a="1"/>
  <c r="R1233" i="1" a="1"/>
  <c r="Q1233" i="1" a="1"/>
  <c r="M1233" i="1" a="1"/>
  <c r="J1233" i="1" a="1"/>
  <c r="N1233" i="1" a="1"/>
  <c r="J1233" i="1" l="1"/>
  <c r="O1233" i="1"/>
  <c r="P1233" i="1"/>
  <c r="N1233" i="1"/>
  <c r="M1233" i="1"/>
  <c r="I1233" i="1"/>
  <c r="S1233" i="1"/>
  <c r="H1233" i="1"/>
  <c r="R1233" i="1"/>
  <c r="Q1233" i="1"/>
  <c r="K1233" i="1"/>
  <c r="L1233" i="1"/>
  <c r="G1234" i="1"/>
  <c r="Q1234" i="1" a="1"/>
  <c r="R1234" i="1" a="1"/>
  <c r="N1234" i="1" a="1"/>
  <c r="M1234" i="1" a="1"/>
  <c r="O1234" i="1" a="1"/>
  <c r="J1234" i="1" a="1"/>
  <c r="P1234" i="1" a="1"/>
  <c r="S1234" i="1" a="1"/>
  <c r="L1234" i="1" a="1"/>
  <c r="I1234" i="1" a="1"/>
  <c r="K1234" i="1" a="1"/>
  <c r="H1234" i="1" a="1"/>
  <c r="I1234" i="1" l="1"/>
  <c r="N1234" i="1"/>
  <c r="S1234" i="1"/>
  <c r="M1234" i="1"/>
  <c r="L1234" i="1"/>
  <c r="H1234" i="1"/>
  <c r="R1234" i="1"/>
  <c r="Q1234" i="1"/>
  <c r="P1234" i="1"/>
  <c r="J1234" i="1"/>
  <c r="O1234" i="1"/>
  <c r="K1234" i="1"/>
  <c r="G1235" i="1"/>
  <c r="O1235" i="1" a="1"/>
  <c r="R1235" i="1" a="1"/>
  <c r="M1235" i="1" a="1"/>
  <c r="I1235" i="1" a="1"/>
  <c r="N1235" i="1" a="1"/>
  <c r="P1235" i="1" a="1"/>
  <c r="K1235" i="1" a="1"/>
  <c r="S1235" i="1" a="1"/>
  <c r="Q1235" i="1" a="1"/>
  <c r="H1235" i="1" a="1"/>
  <c r="L1235" i="1" a="1"/>
  <c r="J1235" i="1" a="1"/>
  <c r="H1235" i="1" l="1"/>
  <c r="M1235" i="1"/>
  <c r="R1235" i="1"/>
  <c r="L1235" i="1"/>
  <c r="Q1235" i="1"/>
  <c r="J1235" i="1"/>
  <c r="K1235" i="1"/>
  <c r="O1235" i="1"/>
  <c r="P1235" i="1"/>
  <c r="S1235" i="1"/>
  <c r="I1235" i="1"/>
  <c r="N1235" i="1"/>
  <c r="G1236" i="1"/>
  <c r="I1236" i="1" a="1"/>
  <c r="Q1236" i="1" a="1"/>
  <c r="L1236" i="1" a="1"/>
  <c r="P1236" i="1" a="1"/>
  <c r="H1236" i="1" a="1"/>
  <c r="N1236" i="1" a="1"/>
  <c r="S1236" i="1" a="1"/>
  <c r="M1236" i="1" a="1"/>
  <c r="R1236" i="1" a="1"/>
  <c r="K1236" i="1" a="1"/>
  <c r="O1236" i="1" a="1"/>
  <c r="J1236" i="1" a="1"/>
  <c r="K1236" i="1" l="1"/>
  <c r="L1236" i="1"/>
  <c r="Q1236" i="1"/>
  <c r="O1236" i="1"/>
  <c r="N1236" i="1"/>
  <c r="J1236" i="1"/>
  <c r="P1236" i="1"/>
  <c r="I1236" i="1"/>
  <c r="S1236" i="1"/>
  <c r="R1236" i="1"/>
  <c r="H1236" i="1"/>
  <c r="M1236" i="1"/>
  <c r="G1237" i="1"/>
  <c r="L1237" i="1" a="1"/>
  <c r="N1237" i="1" a="1"/>
  <c r="I1237" i="1" a="1"/>
  <c r="M1237" i="1" a="1"/>
  <c r="S1237" i="1" a="1"/>
  <c r="R1237" i="1" a="1"/>
  <c r="H1237" i="1" a="1"/>
  <c r="K1237" i="1" a="1"/>
  <c r="P1237" i="1" a="1"/>
  <c r="J1237" i="1" a="1"/>
  <c r="O1237" i="1" a="1"/>
  <c r="Q1237" i="1" a="1"/>
  <c r="J1237" i="1" l="1"/>
  <c r="O1237" i="1"/>
  <c r="P1237" i="1"/>
  <c r="N1237" i="1"/>
  <c r="R1237" i="1"/>
  <c r="I1237" i="1"/>
  <c r="S1237" i="1"/>
  <c r="H1237" i="1"/>
  <c r="M1237" i="1"/>
  <c r="Q1237" i="1"/>
  <c r="K1237" i="1"/>
  <c r="L1237" i="1"/>
  <c r="G1238" i="1"/>
  <c r="Q1238" i="1" a="1"/>
  <c r="J1238" i="1" a="1"/>
  <c r="N1238" i="1" a="1"/>
  <c r="R1238" i="1" a="1"/>
  <c r="S1238" i="1" a="1"/>
  <c r="P1238" i="1" a="1"/>
  <c r="L1238" i="1" a="1"/>
  <c r="K1238" i="1" a="1"/>
  <c r="M1238" i="1" a="1"/>
  <c r="I1238" i="1" a="1"/>
  <c r="O1238" i="1" a="1"/>
  <c r="H1238" i="1" a="1"/>
  <c r="I1238" i="1" l="1"/>
  <c r="N1238" i="1"/>
  <c r="S1238" i="1"/>
  <c r="R1238" i="1"/>
  <c r="K1238" i="1"/>
  <c r="H1238" i="1"/>
  <c r="M1238" i="1"/>
  <c r="Q1238" i="1"/>
  <c r="L1238" i="1"/>
  <c r="P1238" i="1"/>
  <c r="J1238" i="1"/>
  <c r="O1238" i="1"/>
  <c r="G1239" i="1"/>
  <c r="J1239" i="1" a="1"/>
  <c r="R1239" i="1" a="1"/>
  <c r="M1239" i="1" a="1"/>
  <c r="I1239" i="1" a="1"/>
  <c r="K1239" i="1" a="1"/>
  <c r="S1239" i="1" a="1"/>
  <c r="P1239" i="1" a="1"/>
  <c r="N1239" i="1" a="1"/>
  <c r="Q1239" i="1" a="1"/>
  <c r="H1239" i="1" a="1"/>
  <c r="L1239" i="1" a="1"/>
  <c r="O1239" i="1" a="1"/>
  <c r="H1239" i="1" l="1"/>
  <c r="M1239" i="1"/>
  <c r="R1239" i="1"/>
  <c r="L1239" i="1"/>
  <c r="Q1239" i="1"/>
  <c r="O1239" i="1"/>
  <c r="K1239" i="1"/>
  <c r="J1239" i="1"/>
  <c r="P1239" i="1"/>
  <c r="S1239" i="1"/>
  <c r="I1239" i="1"/>
  <c r="N1239" i="1"/>
  <c r="G1240" i="1"/>
  <c r="P1240" i="1" a="1"/>
  <c r="J1240" i="1" a="1"/>
  <c r="L1240" i="1" a="1"/>
  <c r="O1240" i="1" a="1"/>
  <c r="H1240" i="1" a="1"/>
  <c r="R1240" i="1" a="1"/>
  <c r="N1240" i="1" a="1"/>
  <c r="S1240" i="1" a="1"/>
  <c r="Q1240" i="1" a="1"/>
  <c r="K1240" i="1" a="1"/>
  <c r="M1240" i="1" a="1"/>
  <c r="I1240" i="1" a="1"/>
  <c r="K1240" i="1" l="1"/>
  <c r="L1240" i="1"/>
  <c r="Q1240" i="1"/>
  <c r="O1240" i="1"/>
  <c r="S1240" i="1"/>
  <c r="I1240" i="1"/>
  <c r="J1240" i="1"/>
  <c r="P1240" i="1"/>
  <c r="N1240" i="1"/>
  <c r="R1240" i="1"/>
  <c r="H1240" i="1"/>
  <c r="M1240" i="1"/>
  <c r="G1241" i="1"/>
  <c r="S1241" i="1" a="1"/>
  <c r="K1241" i="1" a="1"/>
  <c r="I1241" i="1" a="1"/>
  <c r="J1241" i="1" a="1"/>
  <c r="N1241" i="1" a="1"/>
  <c r="O1241" i="1" a="1"/>
  <c r="R1241" i="1" a="1"/>
  <c r="P1241" i="1" a="1"/>
  <c r="H1241" i="1" a="1"/>
  <c r="M1241" i="1" a="1"/>
  <c r="L1241" i="1" a="1"/>
  <c r="Q1241" i="1" a="1"/>
  <c r="J1241" i="1" l="1"/>
  <c r="O1241" i="1"/>
  <c r="P1241" i="1"/>
  <c r="S1241" i="1"/>
  <c r="I1241" i="1"/>
  <c r="N1241" i="1"/>
  <c r="R1241" i="1"/>
  <c r="M1241" i="1"/>
  <c r="Q1241" i="1"/>
  <c r="K1241" i="1"/>
  <c r="L1241" i="1"/>
  <c r="H1241" i="1"/>
  <c r="G1242" i="1"/>
  <c r="Q1242" i="1" a="1"/>
  <c r="S1242" i="1" a="1"/>
  <c r="N1242" i="1" a="1"/>
  <c r="L1242" i="1" a="1"/>
  <c r="J1242" i="1" a="1"/>
  <c r="K1242" i="1" a="1"/>
  <c r="M1242" i="1" a="1"/>
  <c r="P1242" i="1" a="1"/>
  <c r="O1242" i="1" a="1"/>
  <c r="I1242" i="1" a="1"/>
  <c r="R1242" i="1" a="1"/>
  <c r="H1242" i="1" a="1"/>
  <c r="I1242" i="1" l="1"/>
  <c r="N1242" i="1"/>
  <c r="S1242" i="1"/>
  <c r="R1242" i="1"/>
  <c r="K1242" i="1"/>
  <c r="H1242" i="1"/>
  <c r="M1242" i="1"/>
  <c r="Q1242" i="1"/>
  <c r="L1242" i="1"/>
  <c r="P1242" i="1"/>
  <c r="J1242" i="1"/>
  <c r="O1242" i="1"/>
  <c r="G1243" i="1"/>
  <c r="P1243" i="1" a="1"/>
  <c r="R1243" i="1" a="1"/>
  <c r="M1243" i="1" a="1"/>
  <c r="I1243" i="1" a="1"/>
  <c r="K1243" i="1" a="1"/>
  <c r="S1243" i="1" a="1"/>
  <c r="O1243" i="1" a="1"/>
  <c r="Q1243" i="1" a="1"/>
  <c r="N1243" i="1" a="1"/>
  <c r="H1243" i="1" a="1"/>
  <c r="L1243" i="1" a="1"/>
  <c r="J1243" i="1" a="1"/>
  <c r="H1243" i="1" l="1"/>
  <c r="M1243" i="1"/>
  <c r="R1243" i="1"/>
  <c r="L1243" i="1"/>
  <c r="Q1243" i="1"/>
  <c r="J1243" i="1"/>
  <c r="K1243" i="1"/>
  <c r="P1243" i="1"/>
  <c r="O1243" i="1"/>
  <c r="S1243" i="1"/>
  <c r="I1243" i="1"/>
  <c r="N1243" i="1"/>
  <c r="G1244" i="1"/>
  <c r="S1244" i="1" a="1"/>
  <c r="O1244" i="1" a="1"/>
  <c r="L1244" i="1" a="1"/>
  <c r="P1244" i="1" a="1"/>
  <c r="Q1244" i="1" a="1"/>
  <c r="N1244" i="1" a="1"/>
  <c r="H1244" i="1" a="1"/>
  <c r="R1244" i="1" a="1"/>
  <c r="I1244" i="1" a="1"/>
  <c r="K1244" i="1" a="1"/>
  <c r="M1244" i="1" a="1"/>
  <c r="J1244" i="1" a="1"/>
  <c r="K1244" i="1" l="1"/>
  <c r="L1244" i="1"/>
  <c r="Q1244" i="1"/>
  <c r="P1244" i="1"/>
  <c r="I1244" i="1"/>
  <c r="J1244" i="1"/>
  <c r="O1244" i="1"/>
  <c r="S1244" i="1"/>
  <c r="N1244" i="1"/>
  <c r="R1244" i="1"/>
  <c r="H1244" i="1"/>
  <c r="M1244" i="1"/>
  <c r="G1245" i="1"/>
  <c r="L1245" i="1" a="1"/>
  <c r="H1245" i="1" a="1"/>
  <c r="I1245" i="1" a="1"/>
  <c r="P1245" i="1" a="1"/>
  <c r="S1245" i="1" a="1"/>
  <c r="R1245" i="1" a="1"/>
  <c r="N1245" i="1" a="1"/>
  <c r="K1245" i="1" a="1"/>
  <c r="M1245" i="1" a="1"/>
  <c r="J1245" i="1" a="1"/>
  <c r="O1245" i="1" a="1"/>
  <c r="Q1245" i="1" a="1"/>
  <c r="J1245" i="1" l="1"/>
  <c r="O1245" i="1"/>
  <c r="P1245" i="1"/>
  <c r="N1245" i="1"/>
  <c r="M1245" i="1"/>
  <c r="I1245" i="1"/>
  <c r="S1245" i="1"/>
  <c r="H1245" i="1"/>
  <c r="R1245" i="1"/>
  <c r="Q1245" i="1"/>
  <c r="K1245" i="1"/>
  <c r="L1245" i="1"/>
  <c r="G1246" i="1"/>
  <c r="O1246" i="1" a="1"/>
  <c r="J1246" i="1" a="1"/>
  <c r="S1246" i="1" a="1"/>
  <c r="K1246" i="1" a="1"/>
  <c r="P1246" i="1" a="1"/>
  <c r="R1246" i="1" a="1"/>
  <c r="L1246" i="1" a="1"/>
  <c r="H1246" i="1" a="1"/>
  <c r="Q1246" i="1" a="1"/>
  <c r="I1246" i="1" a="1"/>
  <c r="M1246" i="1" a="1"/>
  <c r="N1246" i="1" a="1"/>
  <c r="I1246" i="1" l="1"/>
  <c r="N1246" i="1"/>
  <c r="S1246" i="1"/>
  <c r="R1246" i="1"/>
  <c r="Q1246" i="1"/>
  <c r="H1246" i="1"/>
  <c r="M1246" i="1"/>
  <c r="K1246" i="1"/>
  <c r="L1246" i="1"/>
  <c r="P1246" i="1"/>
  <c r="J1246" i="1"/>
  <c r="O1246" i="1"/>
  <c r="G1247" i="1"/>
  <c r="O1247" i="1" a="1"/>
  <c r="R1247" i="1" a="1"/>
  <c r="M1247" i="1" a="1"/>
  <c r="K1247" i="1" a="1"/>
  <c r="N1247" i="1" a="1"/>
  <c r="I1247" i="1" a="1"/>
  <c r="S1247" i="1" a="1"/>
  <c r="Q1247" i="1" a="1"/>
  <c r="P1247" i="1" a="1"/>
  <c r="H1247" i="1" a="1"/>
  <c r="L1247" i="1" a="1"/>
  <c r="J1247" i="1" a="1"/>
  <c r="H1247" i="1" l="1"/>
  <c r="M1247" i="1"/>
  <c r="R1247" i="1"/>
  <c r="L1247" i="1"/>
  <c r="Q1247" i="1"/>
  <c r="J1247" i="1"/>
  <c r="K1247" i="1"/>
  <c r="O1247" i="1"/>
  <c r="S1247" i="1"/>
  <c r="I1247" i="1"/>
  <c r="N1247" i="1"/>
  <c r="P1247" i="1"/>
  <c r="G1248" i="1"/>
  <c r="O1248" i="1" a="1"/>
  <c r="J1248" i="1" a="1"/>
  <c r="L1248" i="1" a="1"/>
  <c r="R1248" i="1" a="1"/>
  <c r="Q1248" i="1" a="1"/>
  <c r="S1248" i="1" a="1"/>
  <c r="H1248" i="1" a="1"/>
  <c r="M1248" i="1" a="1"/>
  <c r="I1248" i="1" a="1"/>
  <c r="P1248" i="1" a="1"/>
  <c r="K1248" i="1" a="1"/>
  <c r="N1248" i="1" a="1"/>
  <c r="K1248" i="1" l="1"/>
  <c r="L1248" i="1"/>
  <c r="Q1248" i="1"/>
  <c r="O1248" i="1"/>
  <c r="P1248" i="1"/>
  <c r="I1248" i="1"/>
  <c r="J1248" i="1"/>
  <c r="N1248" i="1"/>
  <c r="R1248" i="1"/>
  <c r="H1248" i="1"/>
  <c r="M1248" i="1"/>
  <c r="S1248" i="1"/>
  <c r="G1249" i="1"/>
  <c r="M1249" i="1" a="1"/>
  <c r="P1249" i="1" a="1"/>
  <c r="Q1249" i="1" a="1"/>
  <c r="L1249" i="1" a="1"/>
  <c r="R1249" i="1" a="1"/>
  <c r="I1249" i="1" a="1"/>
  <c r="H1249" i="1" a="1"/>
  <c r="K1249" i="1" a="1"/>
  <c r="J1249" i="1" a="1"/>
  <c r="S1249" i="1" a="1"/>
  <c r="N1249" i="1" a="1"/>
  <c r="O1249" i="1" a="1"/>
  <c r="J1249" i="1" l="1"/>
  <c r="O1249" i="1"/>
  <c r="P1249" i="1"/>
  <c r="S1249" i="1"/>
  <c r="I1249" i="1"/>
  <c r="N1249" i="1"/>
  <c r="R1249" i="1"/>
  <c r="M1249" i="1"/>
  <c r="Q1249" i="1"/>
  <c r="K1249" i="1"/>
  <c r="L1249" i="1"/>
  <c r="H1249" i="1"/>
  <c r="G1250" i="1"/>
  <c r="O1250" i="1" a="1"/>
  <c r="K1250" i="1" a="1"/>
  <c r="H1250" i="1" a="1"/>
  <c r="M1250" i="1" a="1"/>
  <c r="Q1250" i="1" a="1"/>
  <c r="L1250" i="1" a="1"/>
  <c r="S1250" i="1" a="1"/>
  <c r="R1250" i="1" a="1"/>
  <c r="J1250" i="1" a="1"/>
  <c r="I1250" i="1" a="1"/>
  <c r="N1250" i="1" a="1"/>
  <c r="P1250" i="1" a="1"/>
  <c r="I1250" i="1" l="1"/>
  <c r="N1250" i="1"/>
  <c r="S1250" i="1"/>
  <c r="M1250" i="1"/>
  <c r="Q1250" i="1"/>
  <c r="H1250" i="1"/>
  <c r="R1250" i="1"/>
  <c r="K1250" i="1"/>
  <c r="L1250" i="1"/>
  <c r="P1250" i="1"/>
  <c r="J1250" i="1"/>
  <c r="O1250" i="1"/>
  <c r="G1251" i="1"/>
  <c r="J1251" i="1" a="1"/>
  <c r="Q1251" i="1" a="1"/>
  <c r="M1251" i="1" a="1"/>
  <c r="R1251" i="1" a="1"/>
  <c r="I1251" i="1" a="1"/>
  <c r="N1251" i="1" a="1"/>
  <c r="O1251" i="1" a="1"/>
  <c r="K1251" i="1" a="1"/>
  <c r="S1251" i="1" a="1"/>
  <c r="H1251" i="1" a="1"/>
  <c r="P1251" i="1" a="1"/>
  <c r="L1251" i="1" a="1"/>
  <c r="H1251" i="1" l="1"/>
  <c r="M1251" i="1"/>
  <c r="R1251" i="1"/>
  <c r="J1251" i="1"/>
  <c r="K1251" i="1"/>
  <c r="L1251" i="1"/>
  <c r="Q1251" i="1"/>
  <c r="P1251" i="1"/>
  <c r="O1251" i="1"/>
  <c r="S1251" i="1"/>
  <c r="I1251" i="1"/>
  <c r="N1251" i="1"/>
  <c r="G1252" i="1"/>
  <c r="I1252" i="1" a="1"/>
  <c r="P1252" i="1" a="1"/>
  <c r="L1252" i="1" a="1"/>
  <c r="N1252" i="1" a="1"/>
  <c r="H1252" i="1" a="1"/>
  <c r="R1252" i="1" a="1"/>
  <c r="Q1252" i="1" a="1"/>
  <c r="M1252" i="1" a="1"/>
  <c r="S1252" i="1" a="1"/>
  <c r="K1252" i="1" a="1"/>
  <c r="O1252" i="1" a="1"/>
  <c r="J1252" i="1" a="1"/>
  <c r="K1252" i="1" l="1"/>
  <c r="L1252" i="1"/>
  <c r="Q1252" i="1"/>
  <c r="O1252" i="1"/>
  <c r="S1252" i="1"/>
  <c r="J1252" i="1"/>
  <c r="P1252" i="1"/>
  <c r="I1252" i="1"/>
  <c r="N1252" i="1"/>
  <c r="R1252" i="1"/>
  <c r="H1252" i="1"/>
  <c r="M1252" i="1"/>
  <c r="G1253" i="1"/>
  <c r="H1253" i="1" a="1"/>
  <c r="S1253" i="1" a="1"/>
  <c r="O1253" i="1" a="1"/>
  <c r="N1253" i="1" a="1"/>
  <c r="P1253" i="1" a="1"/>
  <c r="K1253" i="1" a="1"/>
  <c r="M1253" i="1" a="1"/>
  <c r="Q1253" i="1" a="1"/>
  <c r="R1253" i="1" a="1"/>
  <c r="J1253" i="1" a="1"/>
  <c r="L1253" i="1" a="1"/>
  <c r="I1253" i="1" a="1"/>
  <c r="J1253" i="1" l="1"/>
  <c r="O1253" i="1"/>
  <c r="P1253" i="1"/>
  <c r="N1253" i="1"/>
  <c r="R1253" i="1"/>
  <c r="I1253" i="1"/>
  <c r="S1253" i="1"/>
  <c r="H1253" i="1"/>
  <c r="M1253" i="1"/>
  <c r="Q1253" i="1"/>
  <c r="K1253" i="1"/>
  <c r="L1253" i="1"/>
  <c r="G1254" i="1"/>
  <c r="H1254" i="1" a="1"/>
  <c r="J1254" i="1" a="1"/>
  <c r="N1254" i="1" a="1"/>
  <c r="M1254" i="1" a="1"/>
  <c r="S1254" i="1" a="1"/>
  <c r="L1254" i="1" a="1"/>
  <c r="K1254" i="1" a="1"/>
  <c r="P1254" i="1" a="1"/>
  <c r="R1254" i="1" a="1"/>
  <c r="I1254" i="1" a="1"/>
  <c r="O1254" i="1" a="1"/>
  <c r="Q1254" i="1" a="1"/>
  <c r="I1254" i="1" l="1"/>
  <c r="N1254" i="1"/>
  <c r="S1254" i="1"/>
  <c r="M1254" i="1"/>
  <c r="R1254" i="1"/>
  <c r="Q1254" i="1"/>
  <c r="K1254" i="1"/>
  <c r="H1254" i="1"/>
  <c r="L1254" i="1"/>
  <c r="P1254" i="1"/>
  <c r="J1254" i="1"/>
  <c r="O1254" i="1"/>
  <c r="G1255" i="1"/>
  <c r="N1255" i="1" a="1"/>
  <c r="R1255" i="1" a="1"/>
  <c r="M1255" i="1" a="1"/>
  <c r="I1255" i="1" a="1"/>
  <c r="J1255" i="1" a="1"/>
  <c r="O1255" i="1" a="1"/>
  <c r="Q1255" i="1" a="1"/>
  <c r="S1255" i="1" a="1"/>
  <c r="L1255" i="1" a="1"/>
  <c r="H1255" i="1" a="1"/>
  <c r="P1255" i="1" a="1"/>
  <c r="K1255" i="1" a="1"/>
  <c r="H1255" i="1" l="1"/>
  <c r="M1255" i="1"/>
  <c r="R1255" i="1"/>
  <c r="Q1255" i="1"/>
  <c r="J1255" i="1"/>
  <c r="K1255" i="1"/>
  <c r="L1255" i="1"/>
  <c r="P1255" i="1"/>
  <c r="O1255" i="1"/>
  <c r="S1255" i="1"/>
  <c r="I1255" i="1"/>
  <c r="N1255" i="1"/>
  <c r="G1256" i="1"/>
  <c r="I1256" i="1" a="1"/>
  <c r="Q1256" i="1" a="1"/>
  <c r="L1256" i="1" a="1"/>
  <c r="N1256" i="1" a="1"/>
  <c r="H1256" i="1" a="1"/>
  <c r="S1256" i="1" a="1"/>
  <c r="M1256" i="1" a="1"/>
  <c r="O1256" i="1" a="1"/>
  <c r="J1256" i="1" a="1"/>
  <c r="R1256" i="1" a="1"/>
  <c r="K1256" i="1" a="1"/>
  <c r="P1256" i="1" a="1"/>
  <c r="K1256" i="1" l="1"/>
  <c r="L1256" i="1"/>
  <c r="Q1256" i="1"/>
  <c r="P1256" i="1"/>
  <c r="S1256" i="1"/>
  <c r="J1256" i="1"/>
  <c r="O1256" i="1"/>
  <c r="I1256" i="1"/>
  <c r="N1256" i="1"/>
  <c r="R1256" i="1"/>
  <c r="H1256" i="1"/>
  <c r="M1256" i="1"/>
  <c r="G1257" i="1"/>
  <c r="H1257" i="1" a="1"/>
  <c r="P1257" i="1" a="1"/>
  <c r="O1257" i="1" a="1"/>
  <c r="S1257" i="1" a="1"/>
  <c r="K1257" i="1" a="1"/>
  <c r="Q1257" i="1" a="1"/>
  <c r="M1257" i="1" a="1"/>
  <c r="L1257" i="1" a="1"/>
  <c r="R1257" i="1" a="1"/>
  <c r="J1257" i="1" a="1"/>
  <c r="N1257" i="1" a="1"/>
  <c r="I1257" i="1" a="1"/>
  <c r="J1257" i="1" l="1"/>
  <c r="O1257" i="1"/>
  <c r="P1257" i="1"/>
  <c r="N1257" i="1"/>
  <c r="R1257" i="1"/>
  <c r="I1257" i="1"/>
  <c r="S1257" i="1"/>
  <c r="H1257" i="1"/>
  <c r="M1257" i="1"/>
  <c r="Q1257" i="1"/>
  <c r="K1257" i="1"/>
  <c r="L1257" i="1"/>
  <c r="G1258" i="1"/>
  <c r="L1258" i="1" a="1"/>
  <c r="S1258" i="1" a="1"/>
  <c r="N1258" i="1" a="1"/>
  <c r="J1258" i="1" a="1"/>
  <c r="M1258" i="1" a="1"/>
  <c r="K1258" i="1" a="1"/>
  <c r="Q1258" i="1" a="1"/>
  <c r="O1258" i="1" a="1"/>
  <c r="P1258" i="1" a="1"/>
  <c r="I1258" i="1" a="1"/>
  <c r="R1258" i="1" a="1"/>
  <c r="H1258" i="1" a="1"/>
  <c r="I1258" i="1" l="1"/>
  <c r="N1258" i="1"/>
  <c r="S1258" i="1"/>
  <c r="R1258" i="1"/>
  <c r="K1258" i="1"/>
  <c r="H1258" i="1"/>
  <c r="M1258" i="1"/>
  <c r="L1258" i="1"/>
  <c r="Q1258" i="1"/>
  <c r="P1258" i="1"/>
  <c r="J1258" i="1"/>
  <c r="O1258" i="1"/>
  <c r="G1259" i="1"/>
  <c r="P1259" i="1" a="1"/>
  <c r="I1259" i="1" a="1"/>
  <c r="M1259" i="1" a="1"/>
  <c r="Q1259" i="1" a="1"/>
  <c r="R1259" i="1" a="1"/>
  <c r="S1259" i="1" a="1"/>
  <c r="O1259" i="1" a="1"/>
  <c r="L1259" i="1" a="1"/>
  <c r="J1259" i="1" a="1"/>
  <c r="H1259" i="1" a="1"/>
  <c r="N1259" i="1" a="1"/>
  <c r="K1259" i="1" a="1"/>
  <c r="H1259" i="1" l="1"/>
  <c r="M1259" i="1"/>
  <c r="R1259" i="1"/>
  <c r="Q1259" i="1"/>
  <c r="J1259" i="1"/>
  <c r="K1259" i="1"/>
  <c r="L1259" i="1"/>
  <c r="P1259" i="1"/>
  <c r="O1259" i="1"/>
  <c r="S1259" i="1"/>
  <c r="I1259" i="1"/>
  <c r="N1259" i="1"/>
  <c r="G1260" i="1"/>
  <c r="I1260" i="1" a="1"/>
  <c r="P1260" i="1" a="1"/>
  <c r="L1260" i="1" a="1"/>
  <c r="N1260" i="1" a="1"/>
  <c r="H1260" i="1" a="1"/>
  <c r="M1260" i="1" a="1"/>
  <c r="R1260" i="1" a="1"/>
  <c r="Q1260" i="1" a="1"/>
  <c r="S1260" i="1" a="1"/>
  <c r="J1260" i="1" a="1"/>
  <c r="K1260" i="1" a="1"/>
  <c r="O1260" i="1" a="1"/>
  <c r="K1260" i="1" l="1"/>
  <c r="L1260" i="1"/>
  <c r="Q1260" i="1"/>
  <c r="O1260" i="1"/>
  <c r="S1260" i="1"/>
  <c r="J1260" i="1"/>
  <c r="P1260" i="1"/>
  <c r="I1260" i="1"/>
  <c r="N1260" i="1"/>
  <c r="R1260" i="1"/>
  <c r="H1260" i="1"/>
  <c r="M1260" i="1"/>
  <c r="G1261" i="1"/>
  <c r="M1261" i="1" a="1"/>
  <c r="P1261" i="1" a="1"/>
  <c r="O1261" i="1" a="1"/>
  <c r="R1261" i="1" a="1"/>
  <c r="I1261" i="1" a="1"/>
  <c r="L1261" i="1" a="1"/>
  <c r="K1261" i="1" a="1"/>
  <c r="Q1261" i="1" a="1"/>
  <c r="S1261" i="1" a="1"/>
  <c r="J1261" i="1" a="1"/>
  <c r="N1261" i="1" a="1"/>
  <c r="H1261" i="1" a="1"/>
  <c r="J1261" i="1" l="1"/>
  <c r="O1261" i="1"/>
  <c r="P1261" i="1"/>
  <c r="N1261" i="1"/>
  <c r="S1261" i="1"/>
  <c r="H1261" i="1"/>
  <c r="I1261" i="1"/>
  <c r="M1261" i="1"/>
  <c r="R1261" i="1"/>
  <c r="Q1261" i="1"/>
  <c r="K1261" i="1"/>
  <c r="L1261" i="1"/>
  <c r="G1262" i="1"/>
  <c r="Q1262" i="1" a="1"/>
  <c r="S1262" i="1" a="1"/>
  <c r="N1262" i="1" a="1"/>
  <c r="H1262" i="1" a="1"/>
  <c r="R1262" i="1" a="1"/>
  <c r="L1262" i="1" a="1"/>
  <c r="J1262" i="1" a="1"/>
  <c r="P1262" i="1" a="1"/>
  <c r="O1262" i="1" a="1"/>
  <c r="I1262" i="1" a="1"/>
  <c r="M1262" i="1" a="1"/>
  <c r="K1262" i="1" a="1"/>
  <c r="I1262" i="1" l="1"/>
  <c r="N1262" i="1"/>
  <c r="S1262" i="1"/>
  <c r="M1262" i="1"/>
  <c r="R1262" i="1"/>
  <c r="K1262" i="1"/>
  <c r="H1262" i="1"/>
  <c r="Q1262" i="1"/>
  <c r="L1262" i="1"/>
  <c r="P1262" i="1"/>
  <c r="J1262" i="1"/>
  <c r="O1262" i="1"/>
  <c r="G1263" i="1"/>
  <c r="N1263" i="1" a="1"/>
  <c r="R1263" i="1" a="1"/>
  <c r="M1263" i="1" a="1"/>
  <c r="Q1263" i="1" a="1"/>
  <c r="P1263" i="1" a="1"/>
  <c r="O1263" i="1" a="1"/>
  <c r="L1263" i="1" a="1"/>
  <c r="I1263" i="1" a="1"/>
  <c r="S1263" i="1" a="1"/>
  <c r="H1263" i="1" a="1"/>
  <c r="J1263" i="1" a="1"/>
  <c r="K1263" i="1" a="1"/>
  <c r="H1263" i="1" l="1"/>
  <c r="M1263" i="1"/>
  <c r="R1263" i="1"/>
  <c r="Q1263" i="1"/>
  <c r="P1263" i="1"/>
  <c r="K1263" i="1"/>
  <c r="L1263" i="1"/>
  <c r="J1263" i="1"/>
  <c r="O1263" i="1"/>
  <c r="S1263" i="1"/>
  <c r="I1263" i="1"/>
  <c r="N1263" i="1"/>
  <c r="G1264" i="1"/>
  <c r="I1264" i="1" a="1"/>
  <c r="H1264" i="1" a="1"/>
  <c r="L1264" i="1" a="1"/>
  <c r="O1264" i="1" a="1"/>
  <c r="Q1264" i="1" a="1"/>
  <c r="S1264" i="1" a="1"/>
  <c r="N1264" i="1" a="1"/>
  <c r="P1264" i="1" a="1"/>
  <c r="R1264" i="1" a="1"/>
  <c r="K1264" i="1" a="1"/>
  <c r="M1264" i="1" a="1"/>
  <c r="J1264" i="1" a="1"/>
  <c r="K1264" i="1" l="1"/>
  <c r="L1264" i="1"/>
  <c r="Q1264" i="1"/>
  <c r="O1264" i="1"/>
  <c r="S1264" i="1"/>
  <c r="J1264" i="1"/>
  <c r="P1264" i="1"/>
  <c r="I1264" i="1"/>
  <c r="N1264" i="1"/>
  <c r="R1264" i="1"/>
  <c r="H1264" i="1"/>
  <c r="M1264" i="1"/>
  <c r="G1265" i="1"/>
  <c r="R1265" i="1" a="1"/>
  <c r="K1265" i="1" a="1"/>
  <c r="O1265" i="1" a="1"/>
  <c r="N1265" i="1" a="1"/>
  <c r="Q1265" i="1" a="1"/>
  <c r="M1265" i="1" a="1"/>
  <c r="S1265" i="1" a="1"/>
  <c r="P1265" i="1" a="1"/>
  <c r="H1265" i="1" a="1"/>
  <c r="J1265" i="1" a="1"/>
  <c r="L1265" i="1" a="1"/>
  <c r="I1265" i="1" a="1"/>
  <c r="J1265" i="1" l="1"/>
  <c r="O1265" i="1"/>
  <c r="P1265" i="1"/>
  <c r="S1265" i="1"/>
  <c r="H1265" i="1"/>
  <c r="I1265" i="1"/>
  <c r="N1265" i="1"/>
  <c r="R1265" i="1"/>
  <c r="M1265" i="1"/>
  <c r="Q1265" i="1"/>
  <c r="K1265" i="1"/>
  <c r="L1265" i="1"/>
  <c r="G1266" i="1"/>
  <c r="O1266" i="1" a="1"/>
  <c r="J1266" i="1" a="1"/>
  <c r="S1266" i="1" a="1"/>
  <c r="K1266" i="1" a="1"/>
  <c r="P1266" i="1" a="1"/>
  <c r="M1266" i="1" a="1"/>
  <c r="L1266" i="1" a="1"/>
  <c r="Q1266" i="1" a="1"/>
  <c r="H1266" i="1" a="1"/>
  <c r="I1266" i="1" a="1"/>
  <c r="R1266" i="1" a="1"/>
  <c r="N1266" i="1" a="1"/>
  <c r="I1266" i="1" l="1"/>
  <c r="N1266" i="1"/>
  <c r="S1266" i="1"/>
  <c r="M1266" i="1"/>
  <c r="Q1266" i="1"/>
  <c r="H1266" i="1"/>
  <c r="R1266" i="1"/>
  <c r="K1266" i="1"/>
  <c r="L1266" i="1"/>
  <c r="P1266" i="1"/>
  <c r="J1266" i="1"/>
  <c r="O1266" i="1"/>
  <c r="G1267" i="1"/>
  <c r="I1267" i="1" a="1"/>
  <c r="R1267" i="1" a="1"/>
  <c r="L1267" i="1" a="1"/>
  <c r="O1267" i="1" a="1"/>
  <c r="S1267" i="1" a="1"/>
  <c r="J1267" i="1" a="1"/>
  <c r="M1267" i="1" a="1"/>
  <c r="N1267" i="1" a="1"/>
  <c r="K1267" i="1" a="1"/>
  <c r="Q1267" i="1" a="1"/>
  <c r="H1267" i="1" a="1"/>
  <c r="P1267" i="1" a="1"/>
  <c r="H1267" i="1" l="1"/>
  <c r="M1267" i="1"/>
  <c r="R1267" i="1"/>
  <c r="P1267" i="1"/>
  <c r="J1267" i="1"/>
  <c r="K1267" i="1"/>
  <c r="L1267" i="1"/>
  <c r="Q1267" i="1"/>
  <c r="O1267" i="1"/>
  <c r="S1267" i="1"/>
  <c r="I1267" i="1"/>
  <c r="N1267" i="1"/>
  <c r="G1268" i="1"/>
  <c r="I1268" i="1" a="1"/>
  <c r="H1268" i="1" a="1"/>
  <c r="L1268" i="1" a="1"/>
  <c r="O1268" i="1" a="1"/>
  <c r="Q1268" i="1" a="1"/>
  <c r="N1268" i="1" a="1"/>
  <c r="P1268" i="1" a="1"/>
  <c r="R1268" i="1" a="1"/>
  <c r="S1268" i="1" a="1"/>
  <c r="K1268" i="1" a="1"/>
  <c r="M1268" i="1" a="1"/>
  <c r="J1268" i="1" a="1"/>
  <c r="K1268" i="1" l="1"/>
  <c r="L1268" i="1"/>
  <c r="Q1268" i="1"/>
  <c r="O1268" i="1"/>
  <c r="S1268" i="1"/>
  <c r="J1268" i="1"/>
  <c r="P1268" i="1"/>
  <c r="I1268" i="1"/>
  <c r="N1268" i="1"/>
  <c r="R1268" i="1"/>
  <c r="H1268" i="1"/>
  <c r="M1268" i="1"/>
  <c r="G1269" i="1"/>
  <c r="H1269" i="1" a="1"/>
  <c r="P1269" i="1" a="1"/>
  <c r="O1269" i="1" a="1"/>
  <c r="K1269" i="1" a="1"/>
  <c r="S1269" i="1" a="1"/>
  <c r="M1269" i="1" a="1"/>
  <c r="I1269" i="1" a="1"/>
  <c r="Q1269" i="1" a="1"/>
  <c r="L1269" i="1" a="1"/>
  <c r="J1269" i="1" a="1"/>
  <c r="N1269" i="1" a="1"/>
  <c r="R1269" i="1" a="1"/>
  <c r="J1269" i="1" l="1"/>
  <c r="O1269" i="1"/>
  <c r="P1269" i="1"/>
  <c r="N1269" i="1"/>
  <c r="S1269" i="1"/>
  <c r="R1269" i="1"/>
  <c r="I1269" i="1"/>
  <c r="H1269" i="1"/>
  <c r="M1269" i="1"/>
  <c r="Q1269" i="1"/>
  <c r="K1269" i="1"/>
  <c r="L1269" i="1"/>
  <c r="G1270" i="1"/>
  <c r="K1270" i="1" a="1"/>
  <c r="J1270" i="1" a="1"/>
  <c r="N1270" i="1" a="1"/>
  <c r="R1270" i="1" a="1"/>
  <c r="S1270" i="1" a="1"/>
  <c r="P1270" i="1" a="1"/>
  <c r="L1270" i="1" a="1"/>
  <c r="M1270" i="1" a="1"/>
  <c r="Q1270" i="1" a="1"/>
  <c r="I1270" i="1" a="1"/>
  <c r="O1270" i="1" a="1"/>
  <c r="H1270" i="1" a="1"/>
  <c r="I1270" i="1" l="1"/>
  <c r="N1270" i="1"/>
  <c r="S1270" i="1"/>
  <c r="R1270" i="1"/>
  <c r="Q1270" i="1"/>
  <c r="H1270" i="1"/>
  <c r="M1270" i="1"/>
  <c r="K1270" i="1"/>
  <c r="L1270" i="1"/>
  <c r="P1270" i="1"/>
  <c r="J1270" i="1"/>
  <c r="O1270" i="1"/>
  <c r="G1271" i="1"/>
  <c r="J1271" i="1" a="1"/>
  <c r="L1271" i="1" a="1"/>
  <c r="M1271" i="1" a="1"/>
  <c r="I1271" i="1" a="1"/>
  <c r="S1271" i="1" a="1"/>
  <c r="O1271" i="1" a="1"/>
  <c r="K1271" i="1" a="1"/>
  <c r="R1271" i="1" a="1"/>
  <c r="Q1271" i="1" a="1"/>
  <c r="H1271" i="1" a="1"/>
  <c r="N1271" i="1" a="1"/>
  <c r="P1271" i="1" a="1"/>
  <c r="H1271" i="1" l="1"/>
  <c r="M1271" i="1"/>
  <c r="R1271" i="1"/>
  <c r="K1271" i="1"/>
  <c r="Q1271" i="1"/>
  <c r="P1271" i="1"/>
  <c r="L1271" i="1"/>
  <c r="J1271" i="1"/>
  <c r="O1271" i="1"/>
  <c r="S1271" i="1"/>
  <c r="I1271" i="1"/>
  <c r="N1271" i="1"/>
  <c r="G1272" i="1"/>
  <c r="I1272" i="1" a="1"/>
  <c r="Q1272" i="1" a="1"/>
  <c r="L1272" i="1" a="1"/>
  <c r="P1272" i="1" a="1"/>
  <c r="S1272" i="1" a="1"/>
  <c r="N1272" i="1" a="1"/>
  <c r="H1272" i="1" a="1"/>
  <c r="R1272" i="1" a="1"/>
  <c r="M1272" i="1" a="1"/>
  <c r="K1272" i="1" a="1"/>
  <c r="O1272" i="1" a="1"/>
  <c r="J1272" i="1" a="1"/>
  <c r="K1272" i="1" l="1"/>
  <c r="L1272" i="1"/>
  <c r="Q1272" i="1"/>
  <c r="O1272" i="1"/>
  <c r="S1272" i="1"/>
  <c r="J1272" i="1"/>
  <c r="P1272" i="1"/>
  <c r="I1272" i="1"/>
  <c r="N1272" i="1"/>
  <c r="R1272" i="1"/>
  <c r="H1272" i="1"/>
  <c r="M1272" i="1"/>
  <c r="G1273" i="1"/>
  <c r="H1273" i="1" a="1"/>
  <c r="P1273" i="1" a="1"/>
  <c r="O1273" i="1" a="1"/>
  <c r="S1273" i="1" a="1"/>
  <c r="K1273" i="1" a="1"/>
  <c r="Q1273" i="1" a="1"/>
  <c r="M1273" i="1" a="1"/>
  <c r="R1273" i="1" a="1"/>
  <c r="L1273" i="1" a="1"/>
  <c r="J1273" i="1" a="1"/>
  <c r="N1273" i="1" a="1"/>
  <c r="I1273" i="1" a="1"/>
  <c r="J1273" i="1" l="1"/>
  <c r="O1273" i="1"/>
  <c r="P1273" i="1"/>
  <c r="N1273" i="1"/>
  <c r="R1273" i="1"/>
  <c r="I1273" i="1"/>
  <c r="S1273" i="1"/>
  <c r="H1273" i="1"/>
  <c r="M1273" i="1"/>
  <c r="Q1273" i="1"/>
  <c r="K1273" i="1"/>
  <c r="L1273" i="1"/>
  <c r="G1274" i="1"/>
  <c r="O1274" i="1" a="1"/>
  <c r="Q1274" i="1" a="1"/>
  <c r="H1274" i="1" a="1"/>
  <c r="L1274" i="1" a="1"/>
  <c r="S1274" i="1" a="1"/>
  <c r="K1274" i="1" a="1"/>
  <c r="R1274" i="1" a="1"/>
  <c r="M1274" i="1" a="1"/>
  <c r="J1274" i="1" a="1"/>
  <c r="I1274" i="1" a="1"/>
  <c r="N1274" i="1" a="1"/>
  <c r="P1274" i="1" a="1"/>
  <c r="I1274" i="1" l="1"/>
  <c r="N1274" i="1"/>
  <c r="S1274" i="1"/>
  <c r="R1274" i="1"/>
  <c r="K1274" i="1"/>
  <c r="H1274" i="1"/>
  <c r="M1274" i="1"/>
  <c r="Q1274" i="1"/>
  <c r="L1274" i="1"/>
  <c r="P1274" i="1"/>
  <c r="J1274" i="1"/>
  <c r="O1274" i="1"/>
  <c r="G1275" i="1"/>
  <c r="P1275" i="1" a="1"/>
  <c r="L1275" i="1" a="1"/>
  <c r="M1275" i="1" a="1"/>
  <c r="I1275" i="1" a="1"/>
  <c r="N1275" i="1" a="1"/>
  <c r="O1275" i="1" a="1"/>
  <c r="R1275" i="1" a="1"/>
  <c r="S1275" i="1" a="1"/>
  <c r="J1275" i="1" a="1"/>
  <c r="H1275" i="1" a="1"/>
  <c r="Q1275" i="1" a="1"/>
  <c r="K1275" i="1" a="1"/>
  <c r="H1275" i="1" l="1"/>
  <c r="M1275" i="1"/>
  <c r="R1275" i="1"/>
  <c r="Q1275" i="1"/>
  <c r="J1275" i="1"/>
  <c r="K1275" i="1"/>
  <c r="L1275" i="1"/>
  <c r="P1275" i="1"/>
  <c r="O1275" i="1"/>
  <c r="S1275" i="1"/>
  <c r="I1275" i="1"/>
  <c r="N1275" i="1"/>
  <c r="G1276" i="1"/>
  <c r="N1276" i="1" a="1"/>
  <c r="Q1276" i="1" a="1"/>
  <c r="L1276" i="1" a="1"/>
  <c r="P1276" i="1" a="1"/>
  <c r="I1276" i="1" a="1"/>
  <c r="O1276" i="1" a="1"/>
  <c r="H1276" i="1" a="1"/>
  <c r="R1276" i="1" a="1"/>
  <c r="S1276" i="1" a="1"/>
  <c r="K1276" i="1" a="1"/>
  <c r="M1276" i="1" a="1"/>
  <c r="J1276" i="1" a="1"/>
  <c r="K1276" i="1" l="1"/>
  <c r="L1276" i="1"/>
  <c r="Q1276" i="1"/>
  <c r="O1276" i="1"/>
  <c r="S1276" i="1"/>
  <c r="J1276" i="1"/>
  <c r="P1276" i="1"/>
  <c r="N1276" i="1"/>
  <c r="I1276" i="1"/>
  <c r="R1276" i="1"/>
  <c r="H1276" i="1"/>
  <c r="M1276" i="1"/>
  <c r="G1277" i="1"/>
  <c r="H1277" i="1" a="1"/>
  <c r="P1277" i="1" a="1"/>
  <c r="O1277" i="1" a="1"/>
  <c r="S1277" i="1" a="1"/>
  <c r="Q1277" i="1" a="1"/>
  <c r="M1277" i="1" a="1"/>
  <c r="K1277" i="1" a="1"/>
  <c r="L1277" i="1" a="1"/>
  <c r="R1277" i="1" a="1"/>
  <c r="J1277" i="1" a="1"/>
  <c r="N1277" i="1" a="1"/>
  <c r="I1277" i="1" a="1"/>
  <c r="J1277" i="1" l="1"/>
  <c r="O1277" i="1"/>
  <c r="P1277" i="1"/>
  <c r="N1277" i="1"/>
  <c r="R1277" i="1"/>
  <c r="I1277" i="1"/>
  <c r="S1277" i="1"/>
  <c r="H1277" i="1"/>
  <c r="M1277" i="1"/>
  <c r="Q1277" i="1"/>
  <c r="K1277" i="1"/>
  <c r="L1277" i="1"/>
  <c r="G1278" i="1"/>
  <c r="R1278" i="1" a="1"/>
  <c r="O1278" i="1" a="1"/>
  <c r="N1278" i="1" a="1"/>
  <c r="Q1278" i="1" a="1"/>
  <c r="H1278" i="1" a="1"/>
  <c r="P1278" i="1" a="1"/>
  <c r="S1278" i="1" a="1"/>
  <c r="K1278" i="1" a="1"/>
  <c r="I1278" i="1" a="1"/>
  <c r="L1278" i="1" a="1"/>
  <c r="M1278" i="1" a="1"/>
  <c r="J1278" i="1" a="1"/>
  <c r="I1278" i="1" l="1"/>
  <c r="N1278" i="1"/>
  <c r="S1278" i="1"/>
  <c r="R1278" i="1"/>
  <c r="H1278" i="1"/>
  <c r="M1278" i="1"/>
  <c r="Q1278" i="1"/>
  <c r="L1278" i="1"/>
  <c r="P1278" i="1"/>
  <c r="J1278" i="1"/>
  <c r="O1278" i="1"/>
  <c r="K1278" i="1"/>
  <c r="G1279" i="1"/>
  <c r="J1279" i="1" a="1"/>
  <c r="R1279" i="1" a="1"/>
  <c r="M1279" i="1" a="1"/>
  <c r="O1279" i="1" a="1"/>
  <c r="I1279" i="1" a="1"/>
  <c r="L1279" i="1" a="1"/>
  <c r="Q1279" i="1" a="1"/>
  <c r="S1279" i="1" a="1"/>
  <c r="P1279" i="1" a="1"/>
  <c r="H1279" i="1" a="1"/>
  <c r="N1279" i="1" a="1"/>
  <c r="K1279" i="1" a="1"/>
  <c r="H1279" i="1" l="1"/>
  <c r="M1279" i="1"/>
  <c r="R1279" i="1"/>
  <c r="Q1279" i="1"/>
  <c r="P1279" i="1"/>
  <c r="K1279" i="1"/>
  <c r="L1279" i="1"/>
  <c r="J1279" i="1"/>
  <c r="O1279" i="1"/>
  <c r="S1279" i="1"/>
  <c r="I1279" i="1"/>
  <c r="N1279" i="1"/>
  <c r="G1280" i="1"/>
  <c r="M1280" i="1" a="1"/>
  <c r="J1280" i="1" a="1"/>
  <c r="L1280" i="1" a="1"/>
  <c r="O1280" i="1" a="1"/>
  <c r="Q1280" i="1" a="1"/>
  <c r="H1280" i="1" a="1"/>
  <c r="N1280" i="1" a="1"/>
  <c r="P1280" i="1" a="1"/>
  <c r="R1280" i="1" a="1"/>
  <c r="K1280" i="1" a="1"/>
  <c r="I1280" i="1" a="1"/>
  <c r="S1280" i="1" a="1"/>
  <c r="K1280" i="1" l="1"/>
  <c r="L1280" i="1"/>
  <c r="Q1280" i="1"/>
  <c r="O1280" i="1"/>
  <c r="P1280" i="1"/>
  <c r="S1280" i="1"/>
  <c r="J1280" i="1"/>
  <c r="I1280" i="1"/>
  <c r="N1280" i="1"/>
  <c r="R1280" i="1"/>
  <c r="H1280" i="1"/>
  <c r="M1280" i="1"/>
  <c r="G1281" i="1"/>
  <c r="L1281" i="1" a="1"/>
  <c r="P1281" i="1" a="1"/>
  <c r="O1281" i="1" a="1"/>
  <c r="N1281" i="1" a="1"/>
  <c r="S1281" i="1" a="1"/>
  <c r="M1281" i="1" a="1"/>
  <c r="K1281" i="1" a="1"/>
  <c r="Q1281" i="1" a="1"/>
  <c r="R1281" i="1" a="1"/>
  <c r="J1281" i="1" a="1"/>
  <c r="H1281" i="1" a="1"/>
  <c r="I1281" i="1" a="1"/>
  <c r="J1281" i="1" l="1"/>
  <c r="O1281" i="1"/>
  <c r="P1281" i="1"/>
  <c r="N1281" i="1"/>
  <c r="R1281" i="1"/>
  <c r="I1281" i="1"/>
  <c r="S1281" i="1"/>
  <c r="H1281" i="1"/>
  <c r="M1281" i="1"/>
  <c r="Q1281" i="1"/>
  <c r="K1281" i="1"/>
  <c r="L1281" i="1"/>
  <c r="G1282" i="1"/>
  <c r="L1282" i="1" a="1"/>
  <c r="O1282" i="1" a="1"/>
  <c r="N1282" i="1" a="1"/>
  <c r="M1282" i="1" a="1"/>
  <c r="R1282" i="1" a="1"/>
  <c r="S1282" i="1" a="1"/>
  <c r="P1282" i="1" a="1"/>
  <c r="J1282" i="1" a="1"/>
  <c r="Q1282" i="1" a="1"/>
  <c r="I1282" i="1" a="1"/>
  <c r="K1282" i="1" a="1"/>
  <c r="H1282" i="1" a="1"/>
  <c r="I1282" i="1" l="1"/>
  <c r="N1282" i="1"/>
  <c r="S1282" i="1"/>
  <c r="M1282" i="1"/>
  <c r="Q1282" i="1"/>
  <c r="H1282" i="1"/>
  <c r="R1282" i="1"/>
  <c r="L1282" i="1"/>
  <c r="P1282" i="1"/>
  <c r="J1282" i="1"/>
  <c r="O1282" i="1"/>
  <c r="K1282" i="1"/>
  <c r="G1283" i="1"/>
  <c r="L1283" i="1" a="1"/>
  <c r="I1283" i="1" a="1"/>
  <c r="M1283" i="1" a="1"/>
  <c r="R1283" i="1" a="1"/>
  <c r="Q1283" i="1" a="1"/>
  <c r="S1283" i="1" a="1"/>
  <c r="P1283" i="1" a="1"/>
  <c r="N1283" i="1" a="1"/>
  <c r="O1283" i="1" a="1"/>
  <c r="H1283" i="1" a="1"/>
  <c r="J1283" i="1" a="1"/>
  <c r="K1283" i="1" a="1"/>
  <c r="H1283" i="1" l="1"/>
  <c r="M1283" i="1"/>
  <c r="R1283" i="1"/>
  <c r="L1283" i="1"/>
  <c r="O1283" i="1"/>
  <c r="K1283" i="1"/>
  <c r="Q1283" i="1"/>
  <c r="J1283" i="1"/>
  <c r="P1283" i="1"/>
  <c r="S1283" i="1"/>
  <c r="I1283" i="1"/>
  <c r="N1283" i="1"/>
  <c r="G1284" i="1"/>
  <c r="I1284" i="1" a="1"/>
  <c r="Q1284" i="1" a="1"/>
  <c r="L1284" i="1" a="1"/>
  <c r="H1284" i="1" a="1"/>
  <c r="O1284" i="1" a="1"/>
  <c r="M1284" i="1" a="1"/>
  <c r="N1284" i="1" a="1"/>
  <c r="R1284" i="1" a="1"/>
  <c r="S1284" i="1" a="1"/>
  <c r="K1284" i="1" a="1"/>
  <c r="P1284" i="1" a="1"/>
  <c r="J1284" i="1" a="1"/>
  <c r="K1284" i="1" l="1"/>
  <c r="L1284" i="1"/>
  <c r="Q1284" i="1"/>
  <c r="P1284" i="1"/>
  <c r="S1284" i="1"/>
  <c r="J1284" i="1"/>
  <c r="O1284" i="1"/>
  <c r="I1284" i="1"/>
  <c r="N1284" i="1"/>
  <c r="R1284" i="1"/>
  <c r="H1284" i="1"/>
  <c r="M1284" i="1"/>
  <c r="G1285" i="1"/>
  <c r="L1285" i="1" a="1"/>
  <c r="H1285" i="1" a="1"/>
  <c r="I1285" i="1" a="1"/>
  <c r="N1285" i="1" a="1"/>
  <c r="P1285" i="1" a="1"/>
  <c r="S1285" i="1" a="1"/>
  <c r="R1285" i="1" a="1"/>
  <c r="M1285" i="1" a="1"/>
  <c r="K1285" i="1" a="1"/>
  <c r="J1285" i="1" a="1"/>
  <c r="O1285" i="1" a="1"/>
  <c r="Q1285" i="1" a="1"/>
  <c r="J1285" i="1" l="1"/>
  <c r="O1285" i="1"/>
  <c r="P1285" i="1"/>
  <c r="N1285" i="1"/>
  <c r="M1285" i="1"/>
  <c r="I1285" i="1"/>
  <c r="S1285" i="1"/>
  <c r="H1285" i="1"/>
  <c r="R1285" i="1"/>
  <c r="Q1285" i="1"/>
  <c r="K1285" i="1"/>
  <c r="L1285" i="1"/>
  <c r="G1286" i="1"/>
  <c r="O1286" i="1" a="1"/>
  <c r="K1286" i="1" a="1"/>
  <c r="H1286" i="1" a="1"/>
  <c r="M1286" i="1" a="1"/>
  <c r="S1286" i="1" a="1"/>
  <c r="R1286" i="1" a="1"/>
  <c r="L1286" i="1" a="1"/>
  <c r="J1286" i="1" a="1"/>
  <c r="Q1286" i="1" a="1"/>
  <c r="I1286" i="1" a="1"/>
  <c r="N1286" i="1" a="1"/>
  <c r="P1286" i="1" a="1"/>
  <c r="I1286" i="1" l="1"/>
  <c r="N1286" i="1"/>
  <c r="S1286" i="1"/>
  <c r="M1286" i="1"/>
  <c r="Q1286" i="1"/>
  <c r="H1286" i="1"/>
  <c r="R1286" i="1"/>
  <c r="K1286" i="1"/>
  <c r="L1286" i="1"/>
  <c r="P1286" i="1"/>
  <c r="J1286" i="1"/>
  <c r="O1286" i="1"/>
  <c r="G1287" i="1"/>
  <c r="N1287" i="1" a="1"/>
  <c r="M1287" i="1" a="1"/>
  <c r="L1287" i="1" a="1"/>
  <c r="P1287" i="1" a="1"/>
  <c r="I1287" i="1" a="1"/>
  <c r="S1287" i="1" a="1"/>
  <c r="J1287" i="1" a="1"/>
  <c r="H1287" i="1" a="1"/>
  <c r="Q1287" i="1" a="1"/>
  <c r="K1287" i="1" a="1"/>
  <c r="R1287" i="1" a="1"/>
  <c r="O1287" i="1" a="1"/>
  <c r="K1287" i="1" l="1"/>
  <c r="L1287" i="1"/>
  <c r="Q1287" i="1"/>
  <c r="P1287" i="1"/>
  <c r="I1287" i="1"/>
  <c r="O1287" i="1"/>
  <c r="J1287" i="1"/>
  <c r="N1287" i="1"/>
  <c r="S1287" i="1"/>
  <c r="H1287" i="1"/>
  <c r="M1287" i="1"/>
  <c r="R1287" i="1"/>
  <c r="G1288" i="1"/>
  <c r="R1288" i="1" a="1"/>
  <c r="K1288" i="1" a="1"/>
  <c r="P1288" i="1" a="1"/>
  <c r="J1288" i="1" a="1"/>
  <c r="I1288" i="1" a="1"/>
  <c r="Q1288" i="1" a="1"/>
  <c r="L1288" i="1" a="1"/>
  <c r="M1288" i="1" a="1"/>
  <c r="N1288" i="1" a="1"/>
  <c r="H1288" i="1" a="1"/>
  <c r="S1288" i="1" a="1"/>
  <c r="O1288" i="1" a="1"/>
  <c r="H1288" i="1" l="1"/>
  <c r="P1288" i="1"/>
  <c r="K1288" i="1"/>
  <c r="S1288" i="1"/>
  <c r="M1288" i="1"/>
  <c r="O1288" i="1"/>
  <c r="J1288" i="1"/>
  <c r="R1288" i="1"/>
  <c r="L1288" i="1"/>
  <c r="N1288" i="1"/>
  <c r="I1288" i="1"/>
  <c r="Q1288" i="1"/>
  <c r="G1289" i="1"/>
  <c r="R1289" i="1" a="1"/>
  <c r="L1289" i="1" a="1"/>
  <c r="Q1289" i="1" a="1"/>
  <c r="M1289" i="1" a="1"/>
  <c r="J1289" i="1" a="1"/>
  <c r="H1289" i="1" a="1"/>
  <c r="N1289" i="1" a="1"/>
  <c r="O1289" i="1" a="1"/>
  <c r="S1289" i="1" a="1"/>
  <c r="I1289" i="1" a="1"/>
  <c r="P1289" i="1" a="1"/>
  <c r="K1289" i="1" a="1"/>
  <c r="I1289" i="1" l="1"/>
  <c r="Q1289" i="1"/>
  <c r="L1289" i="1"/>
  <c r="N1289" i="1"/>
  <c r="H1289" i="1"/>
  <c r="K1289" i="1"/>
  <c r="S1289" i="1"/>
  <c r="P1289" i="1"/>
  <c r="M1289" i="1"/>
  <c r="O1289" i="1"/>
  <c r="J1289" i="1"/>
  <c r="R1289" i="1"/>
  <c r="G1290" i="1"/>
  <c r="M1290" i="1" a="1"/>
  <c r="K1290" i="1" a="1"/>
  <c r="P1290" i="1" a="1"/>
  <c r="J1290" i="1" a="1"/>
  <c r="I1290" i="1" a="1"/>
  <c r="N1290" i="1" a="1"/>
  <c r="L1290" i="1" a="1"/>
  <c r="Q1290" i="1" a="1"/>
  <c r="R1290" i="1" a="1"/>
  <c r="H1290" i="1" a="1"/>
  <c r="S1290" i="1" a="1"/>
  <c r="O1290" i="1" a="1"/>
  <c r="H1290" i="1" l="1"/>
  <c r="P1290" i="1"/>
  <c r="K1290" i="1"/>
  <c r="S1290" i="1"/>
  <c r="R1290" i="1"/>
  <c r="O1290" i="1"/>
  <c r="J1290" i="1"/>
  <c r="M1290" i="1"/>
  <c r="L1290" i="1"/>
  <c r="N1290" i="1"/>
  <c r="I1290" i="1"/>
  <c r="Q1290" i="1"/>
  <c r="G1291" i="1"/>
  <c r="P1291" i="1" a="1"/>
  <c r="S1291" i="1" a="1"/>
  <c r="Q1291" i="1" a="1"/>
  <c r="M1291" i="1" a="1"/>
  <c r="J1291" i="1" a="1"/>
  <c r="L1291" i="1" a="1"/>
  <c r="O1291" i="1" a="1"/>
  <c r="N1291" i="1" a="1"/>
  <c r="K1291" i="1" a="1"/>
  <c r="H1291" i="1" a="1"/>
  <c r="I1291" i="1" a="1"/>
  <c r="R1291" i="1" a="1"/>
  <c r="I1291" i="1" l="1"/>
  <c r="Q1291" i="1"/>
  <c r="L1291" i="1"/>
  <c r="N1291" i="1"/>
  <c r="H1291" i="1"/>
  <c r="K1291" i="1"/>
  <c r="S1291" i="1"/>
  <c r="P1291" i="1"/>
  <c r="M1291" i="1"/>
  <c r="O1291" i="1"/>
  <c r="J1291" i="1"/>
  <c r="R1291" i="1"/>
  <c r="G1292" i="1"/>
  <c r="O1292" i="1" a="1"/>
  <c r="I1292" i="1" a="1"/>
  <c r="P1292" i="1" a="1"/>
  <c r="K1292" i="1" a="1"/>
  <c r="L1292" i="1" a="1"/>
  <c r="S1292" i="1" a="1"/>
  <c r="J1292" i="1" a="1"/>
  <c r="N1292" i="1" a="1"/>
  <c r="R1292" i="1" a="1"/>
  <c r="H1292" i="1" a="1"/>
  <c r="Q1292" i="1" a="1"/>
  <c r="M1292" i="1" a="1"/>
  <c r="H1292" i="1" l="1"/>
  <c r="P1292" i="1"/>
  <c r="K1292" i="1"/>
  <c r="S1292" i="1"/>
  <c r="R1292" i="1"/>
  <c r="M1292" i="1"/>
  <c r="J1292" i="1"/>
  <c r="O1292" i="1"/>
  <c r="L1292" i="1"/>
  <c r="N1292" i="1"/>
  <c r="I1292" i="1"/>
  <c r="Q1292" i="1"/>
  <c r="G1293" i="1"/>
  <c r="P1293" i="1" a="1"/>
  <c r="J1293" i="1" a="1"/>
  <c r="Q1293" i="1" a="1"/>
  <c r="S1293" i="1" a="1"/>
  <c r="N1293" i="1" a="1"/>
  <c r="M1293" i="1" a="1"/>
  <c r="L1293" i="1" a="1"/>
  <c r="O1293" i="1" a="1"/>
  <c r="K1293" i="1" a="1"/>
  <c r="I1293" i="1" a="1"/>
  <c r="R1293" i="1" a="1"/>
  <c r="H1293" i="1" a="1"/>
  <c r="I1293" i="1" l="1"/>
  <c r="Q1293" i="1"/>
  <c r="L1293" i="1"/>
  <c r="S1293" i="1"/>
  <c r="N1293" i="1"/>
  <c r="H1293" i="1"/>
  <c r="K1293" i="1"/>
  <c r="P1293" i="1"/>
  <c r="M1293" i="1"/>
  <c r="O1293" i="1"/>
  <c r="J1293" i="1"/>
  <c r="R1293" i="1"/>
  <c r="G1294" i="1"/>
  <c r="R1294" i="1" a="1"/>
  <c r="J1294" i="1" a="1"/>
  <c r="P1294" i="1" a="1"/>
  <c r="I1294" i="1" a="1"/>
  <c r="N1294" i="1" a="1"/>
  <c r="O1294" i="1" a="1"/>
  <c r="K1294" i="1" a="1"/>
  <c r="Q1294" i="1" a="1"/>
  <c r="M1294" i="1" a="1"/>
  <c r="H1294" i="1" a="1"/>
  <c r="S1294" i="1" a="1"/>
  <c r="L1294" i="1" a="1"/>
  <c r="H1294" i="1" l="1"/>
  <c r="P1294" i="1"/>
  <c r="K1294" i="1"/>
  <c r="S1294" i="1"/>
  <c r="M1294" i="1"/>
  <c r="L1294" i="1"/>
  <c r="J1294" i="1"/>
  <c r="R1294" i="1"/>
  <c r="O1294" i="1"/>
  <c r="N1294" i="1"/>
  <c r="I1294" i="1"/>
  <c r="Q1294" i="1"/>
  <c r="G1295" i="1"/>
  <c r="P1295" i="1" a="1"/>
  <c r="L1295" i="1" a="1"/>
  <c r="Q1295" i="1" a="1"/>
  <c r="J1295" i="1" a="1"/>
  <c r="M1295" i="1" a="1"/>
  <c r="H1295" i="1" a="1"/>
  <c r="N1295" i="1" a="1"/>
  <c r="O1295" i="1" a="1"/>
  <c r="R1295" i="1" a="1"/>
  <c r="I1295" i="1" a="1"/>
  <c r="S1295" i="1" a="1"/>
  <c r="K1295" i="1" a="1"/>
  <c r="I1295" i="1" l="1"/>
  <c r="Q1295" i="1"/>
  <c r="L1295" i="1"/>
  <c r="S1295" i="1"/>
  <c r="M1295" i="1"/>
  <c r="K1295" i="1"/>
  <c r="N1295" i="1"/>
  <c r="P1295" i="1"/>
  <c r="H1295" i="1"/>
  <c r="O1295" i="1"/>
  <c r="J1295" i="1"/>
  <c r="R1295" i="1"/>
  <c r="G1296" i="1"/>
  <c r="R1296" i="1" a="1"/>
  <c r="J1296" i="1" a="1"/>
  <c r="P1296" i="1" a="1"/>
  <c r="S1296" i="1" a="1"/>
  <c r="I1296" i="1" a="1"/>
  <c r="N1296" i="1" a="1"/>
  <c r="L1296" i="1" a="1"/>
  <c r="M1296" i="1" a="1"/>
  <c r="K1296" i="1" a="1"/>
  <c r="H1296" i="1" a="1"/>
  <c r="Q1296" i="1" a="1"/>
  <c r="O1296" i="1" a="1"/>
  <c r="H1296" i="1" l="1"/>
  <c r="P1296" i="1"/>
  <c r="K1296" i="1"/>
  <c r="S1296" i="1"/>
  <c r="M1296" i="1"/>
  <c r="O1296" i="1"/>
  <c r="J1296" i="1"/>
  <c r="R1296" i="1"/>
  <c r="L1296" i="1"/>
  <c r="N1296" i="1"/>
  <c r="I1296" i="1"/>
  <c r="Q1296" i="1"/>
  <c r="G1297" i="1"/>
  <c r="R1297" i="1" a="1"/>
  <c r="L1297" i="1" a="1"/>
  <c r="Q1297" i="1" a="1"/>
  <c r="S1297" i="1" a="1"/>
  <c r="H1297" i="1" a="1"/>
  <c r="M1297" i="1" a="1"/>
  <c r="J1297" i="1" a="1"/>
  <c r="O1297" i="1" a="1"/>
  <c r="N1297" i="1" a="1"/>
  <c r="I1297" i="1" a="1"/>
  <c r="P1297" i="1" a="1"/>
  <c r="K1297" i="1" a="1"/>
  <c r="I1297" i="1" l="1"/>
  <c r="Q1297" i="1"/>
  <c r="L1297" i="1"/>
  <c r="S1297" i="1"/>
  <c r="H1297" i="1"/>
  <c r="K1297" i="1"/>
  <c r="N1297" i="1"/>
  <c r="P1297" i="1"/>
  <c r="M1297" i="1"/>
  <c r="O1297" i="1"/>
  <c r="J1297" i="1"/>
  <c r="R1297" i="1"/>
  <c r="G1298" i="1"/>
  <c r="O1298" i="1" a="1"/>
  <c r="I1298" i="1" a="1"/>
  <c r="P1298" i="1" a="1"/>
  <c r="S1298" i="1" a="1"/>
  <c r="R1298" i="1" a="1"/>
  <c r="L1298" i="1" a="1"/>
  <c r="K1298" i="1" a="1"/>
  <c r="N1298" i="1" a="1"/>
  <c r="M1298" i="1" a="1"/>
  <c r="H1298" i="1" a="1"/>
  <c r="Q1298" i="1" a="1"/>
  <c r="J1298" i="1" a="1"/>
  <c r="H1298" i="1" l="1"/>
  <c r="P1298" i="1"/>
  <c r="K1298" i="1"/>
  <c r="S1298" i="1"/>
  <c r="M1298" i="1"/>
  <c r="J1298" i="1"/>
  <c r="R1298" i="1"/>
  <c r="O1298" i="1"/>
  <c r="L1298" i="1"/>
  <c r="N1298" i="1"/>
  <c r="I1298" i="1"/>
  <c r="Q1298" i="1"/>
  <c r="G1299" i="1"/>
  <c r="S1299" i="1" a="1"/>
  <c r="N1299" i="1" a="1"/>
  <c r="Q1299" i="1" a="1"/>
  <c r="L1299" i="1" a="1"/>
  <c r="H1299" i="1" a="1"/>
  <c r="M1299" i="1" a="1"/>
  <c r="J1299" i="1" a="1"/>
  <c r="O1299" i="1" a="1"/>
  <c r="R1299" i="1" a="1"/>
  <c r="I1299" i="1" a="1"/>
  <c r="P1299" i="1" a="1"/>
  <c r="K1299" i="1" a="1"/>
  <c r="I1299" i="1" l="1"/>
  <c r="Q1299" i="1"/>
  <c r="L1299" i="1"/>
  <c r="S1299" i="1"/>
  <c r="H1299" i="1"/>
  <c r="K1299" i="1"/>
  <c r="N1299" i="1"/>
  <c r="P1299" i="1"/>
  <c r="M1299" i="1"/>
  <c r="O1299" i="1"/>
  <c r="J1299" i="1"/>
  <c r="R1299" i="1"/>
  <c r="G1300" i="1"/>
  <c r="S1300" i="1" a="1"/>
  <c r="R1300" i="1" a="1"/>
  <c r="P1300" i="1" a="1"/>
  <c r="L1300" i="1" a="1"/>
  <c r="I1300" i="1" a="1"/>
  <c r="M1300" i="1" a="1"/>
  <c r="K1300" i="1" a="1"/>
  <c r="N1300" i="1" a="1"/>
  <c r="Q1300" i="1" a="1"/>
  <c r="H1300" i="1" a="1"/>
  <c r="O1300" i="1" a="1"/>
  <c r="J1300" i="1" a="1"/>
  <c r="H1300" i="1" l="1"/>
  <c r="P1300" i="1"/>
  <c r="K1300" i="1"/>
  <c r="S1300" i="1"/>
  <c r="M1300" i="1"/>
  <c r="J1300" i="1"/>
  <c r="R1300" i="1"/>
  <c r="O1300" i="1"/>
  <c r="L1300" i="1"/>
  <c r="N1300" i="1"/>
  <c r="I1300" i="1"/>
  <c r="Q1300" i="1"/>
  <c r="G1301" i="1"/>
  <c r="H1301" i="1" a="1"/>
  <c r="L1301" i="1" a="1"/>
  <c r="Q1301" i="1" a="1"/>
  <c r="S1301" i="1" a="1"/>
  <c r="J1301" i="1" a="1"/>
  <c r="O1301" i="1" a="1"/>
  <c r="M1301" i="1" a="1"/>
  <c r="R1301" i="1" a="1"/>
  <c r="P1301" i="1" a="1"/>
  <c r="I1301" i="1" a="1"/>
  <c r="N1301" i="1" a="1"/>
  <c r="K1301" i="1" a="1"/>
  <c r="I1301" i="1" l="1"/>
  <c r="Q1301" i="1"/>
  <c r="L1301" i="1"/>
  <c r="N1301" i="1"/>
  <c r="P1301" i="1"/>
  <c r="K1301" i="1"/>
  <c r="S1301" i="1"/>
  <c r="H1301" i="1"/>
  <c r="M1301" i="1"/>
  <c r="O1301" i="1"/>
  <c r="J1301" i="1"/>
  <c r="R1301" i="1"/>
  <c r="G1302" i="1"/>
  <c r="O1302" i="1" a="1"/>
  <c r="I1302" i="1" a="1"/>
  <c r="P1302" i="1" a="1"/>
  <c r="S1302" i="1" a="1"/>
  <c r="M1302" i="1" a="1"/>
  <c r="L1302" i="1" a="1"/>
  <c r="R1302" i="1" a="1"/>
  <c r="N1302" i="1" a="1"/>
  <c r="K1302" i="1" a="1"/>
  <c r="H1302" i="1" a="1"/>
  <c r="Q1302" i="1" a="1"/>
  <c r="J1302" i="1" a="1"/>
  <c r="H1302" i="1" l="1"/>
  <c r="P1302" i="1"/>
  <c r="K1302" i="1"/>
  <c r="S1302" i="1"/>
  <c r="M1302" i="1"/>
  <c r="J1302" i="1"/>
  <c r="R1302" i="1"/>
  <c r="O1302" i="1"/>
  <c r="L1302" i="1"/>
  <c r="N1302" i="1"/>
  <c r="I1302" i="1"/>
  <c r="Q1302" i="1"/>
  <c r="G1303" i="1"/>
  <c r="H1303" i="1" a="1"/>
  <c r="L1303" i="1" a="1"/>
  <c r="Q1303" i="1" a="1"/>
  <c r="J1303" i="1" a="1"/>
  <c r="S1303" i="1" a="1"/>
  <c r="O1303" i="1" a="1"/>
  <c r="M1303" i="1" a="1"/>
  <c r="R1303" i="1" a="1"/>
  <c r="P1303" i="1" a="1"/>
  <c r="I1303" i="1" a="1"/>
  <c r="N1303" i="1" a="1"/>
  <c r="K1303" i="1" a="1"/>
  <c r="I1303" i="1" l="1"/>
  <c r="Q1303" i="1"/>
  <c r="L1303" i="1"/>
  <c r="N1303" i="1"/>
  <c r="P1303" i="1"/>
  <c r="K1303" i="1"/>
  <c r="S1303" i="1"/>
  <c r="H1303" i="1"/>
  <c r="M1303" i="1"/>
  <c r="O1303" i="1"/>
  <c r="J1303" i="1"/>
  <c r="R1303" i="1"/>
  <c r="G1304" i="1"/>
  <c r="S1304" i="1" a="1"/>
  <c r="M1304" i="1" a="1"/>
  <c r="P1304" i="1" a="1"/>
  <c r="L1304" i="1" a="1"/>
  <c r="I1304" i="1" a="1"/>
  <c r="N1304" i="1" a="1"/>
  <c r="K1304" i="1" a="1"/>
  <c r="R1304" i="1" a="1"/>
  <c r="Q1304" i="1" a="1"/>
  <c r="H1304" i="1" a="1"/>
  <c r="O1304" i="1" a="1"/>
  <c r="J1304" i="1" a="1"/>
  <c r="H1304" i="1" l="1"/>
  <c r="P1304" i="1"/>
  <c r="K1304" i="1"/>
  <c r="S1304" i="1"/>
  <c r="R1304" i="1"/>
  <c r="J1304" i="1"/>
  <c r="M1304" i="1"/>
  <c r="O1304" i="1"/>
  <c r="L1304" i="1"/>
  <c r="N1304" i="1"/>
  <c r="I1304" i="1"/>
  <c r="Q1304" i="1"/>
  <c r="G1305" i="1"/>
  <c r="P1305" i="1" a="1"/>
  <c r="N1305" i="1" a="1"/>
  <c r="Q1305" i="1" a="1"/>
  <c r="L1305" i="1" a="1"/>
  <c r="J1305" i="1" a="1"/>
  <c r="H1305" i="1" a="1"/>
  <c r="M1305" i="1" a="1"/>
  <c r="R1305" i="1" a="1"/>
  <c r="O1305" i="1" a="1"/>
  <c r="I1305" i="1" a="1"/>
  <c r="S1305" i="1" a="1"/>
  <c r="K1305" i="1" a="1"/>
  <c r="I1305" i="1" l="1"/>
  <c r="Q1305" i="1"/>
  <c r="L1305" i="1"/>
  <c r="S1305" i="1"/>
  <c r="H1305" i="1"/>
  <c r="K1305" i="1"/>
  <c r="N1305" i="1"/>
  <c r="P1305" i="1"/>
  <c r="M1305" i="1"/>
  <c r="O1305" i="1"/>
  <c r="J1305" i="1"/>
  <c r="R1305" i="1"/>
  <c r="G1306" i="1"/>
  <c r="J1306" i="1" a="1"/>
  <c r="K1306" i="1" a="1"/>
  <c r="P1306" i="1" a="1"/>
  <c r="O1306" i="1" a="1"/>
  <c r="N1306" i="1" a="1"/>
  <c r="L1306" i="1" a="1"/>
  <c r="S1306" i="1" a="1"/>
  <c r="R1306" i="1" a="1"/>
  <c r="I1306" i="1" a="1"/>
  <c r="H1306" i="1" a="1"/>
  <c r="Q1306" i="1" a="1"/>
  <c r="M1306" i="1" a="1"/>
  <c r="H1306" i="1" l="1"/>
  <c r="P1306" i="1"/>
  <c r="K1306" i="1"/>
  <c r="S1306" i="1"/>
  <c r="R1306" i="1"/>
  <c r="M1306" i="1"/>
  <c r="O1306" i="1"/>
  <c r="J1306" i="1"/>
  <c r="L1306" i="1"/>
  <c r="N1306" i="1"/>
  <c r="I1306" i="1"/>
  <c r="Q1306" i="1"/>
  <c r="G1307" i="1"/>
  <c r="P1307" i="1" a="1"/>
  <c r="S1307" i="1" a="1"/>
  <c r="Q1307" i="1" a="1"/>
  <c r="M1307" i="1" a="1"/>
  <c r="L1307" i="1" a="1"/>
  <c r="J1307" i="1" a="1"/>
  <c r="N1307" i="1" a="1"/>
  <c r="O1307" i="1" a="1"/>
  <c r="H1307" i="1" a="1"/>
  <c r="I1307" i="1" a="1"/>
  <c r="R1307" i="1" a="1"/>
  <c r="K1307" i="1" a="1"/>
  <c r="I1307" i="1" l="1"/>
  <c r="Q1307" i="1"/>
  <c r="L1307" i="1"/>
  <c r="N1307" i="1"/>
  <c r="H1307" i="1"/>
  <c r="K1307" i="1"/>
  <c r="S1307" i="1"/>
  <c r="P1307" i="1"/>
  <c r="M1307" i="1"/>
  <c r="O1307" i="1"/>
  <c r="J1307" i="1"/>
  <c r="R1307" i="1"/>
  <c r="G1308" i="1"/>
  <c r="O1308" i="1" a="1"/>
  <c r="J1308" i="1" a="1"/>
  <c r="P1308" i="1" a="1"/>
  <c r="S1308" i="1" a="1"/>
  <c r="R1308" i="1" a="1"/>
  <c r="L1308" i="1" a="1"/>
  <c r="I1308" i="1" a="1"/>
  <c r="N1308" i="1" a="1"/>
  <c r="K1308" i="1" a="1"/>
  <c r="H1308" i="1" a="1"/>
  <c r="Q1308" i="1" a="1"/>
  <c r="M1308" i="1" a="1"/>
  <c r="H1308" i="1" l="1"/>
  <c r="P1308" i="1"/>
  <c r="K1308" i="1"/>
  <c r="S1308" i="1"/>
  <c r="R1308" i="1"/>
  <c r="M1308" i="1"/>
  <c r="J1308" i="1"/>
  <c r="O1308" i="1"/>
  <c r="L1308" i="1"/>
  <c r="N1308" i="1"/>
  <c r="I1308" i="1"/>
  <c r="Q1308" i="1"/>
  <c r="G1309" i="1"/>
  <c r="H1309" i="1" a="1"/>
  <c r="N1309" i="1" a="1"/>
  <c r="Q1309" i="1" a="1"/>
  <c r="L1309" i="1" a="1"/>
  <c r="J1309" i="1" a="1"/>
  <c r="O1309" i="1" a="1"/>
  <c r="M1309" i="1" a="1"/>
  <c r="R1309" i="1" a="1"/>
  <c r="K1309" i="1" a="1"/>
  <c r="I1309" i="1" a="1"/>
  <c r="P1309" i="1" a="1"/>
  <c r="S1309" i="1" a="1"/>
  <c r="I1309" i="1" l="1"/>
  <c r="Q1309" i="1"/>
  <c r="L1309" i="1"/>
  <c r="H1309" i="1"/>
  <c r="K1309" i="1"/>
  <c r="S1309" i="1"/>
  <c r="N1309" i="1"/>
  <c r="P1309" i="1"/>
  <c r="M1309" i="1"/>
  <c r="O1309" i="1"/>
  <c r="J1309" i="1"/>
  <c r="R1309" i="1"/>
  <c r="G1310" i="1"/>
  <c r="R1310" i="1" a="1"/>
  <c r="K1310" i="1" a="1"/>
  <c r="P1310" i="1" a="1"/>
  <c r="J1310" i="1" a="1"/>
  <c r="I1310" i="1" a="1"/>
  <c r="Q1310" i="1" a="1"/>
  <c r="L1310" i="1" a="1"/>
  <c r="M1310" i="1" a="1"/>
  <c r="N1310" i="1" a="1"/>
  <c r="H1310" i="1" a="1"/>
  <c r="S1310" i="1" a="1"/>
  <c r="O1310" i="1" a="1"/>
  <c r="H1310" i="1" l="1"/>
  <c r="P1310" i="1"/>
  <c r="K1310" i="1"/>
  <c r="S1310" i="1"/>
  <c r="M1310" i="1"/>
  <c r="O1310" i="1"/>
  <c r="J1310" i="1"/>
  <c r="R1310" i="1"/>
  <c r="L1310" i="1"/>
  <c r="N1310" i="1"/>
  <c r="I1310" i="1"/>
  <c r="Q1310" i="1"/>
  <c r="G1311" i="1"/>
  <c r="P1311" i="1" a="1"/>
  <c r="J1311" i="1" a="1"/>
  <c r="Q1311" i="1" a="1"/>
  <c r="M1311" i="1" a="1"/>
  <c r="L1311" i="1" a="1"/>
  <c r="N1311" i="1" a="1"/>
  <c r="H1311" i="1" a="1"/>
  <c r="K1311" i="1" a="1"/>
  <c r="O1311" i="1" a="1"/>
  <c r="I1311" i="1" a="1"/>
  <c r="R1311" i="1" a="1"/>
  <c r="S1311" i="1" a="1"/>
  <c r="I1311" i="1" l="1"/>
  <c r="Q1311" i="1"/>
  <c r="L1311" i="1"/>
  <c r="H1311" i="1"/>
  <c r="K1311" i="1"/>
  <c r="S1311" i="1"/>
  <c r="N1311" i="1"/>
  <c r="P1311" i="1"/>
  <c r="M1311" i="1"/>
  <c r="O1311" i="1"/>
  <c r="J1311" i="1"/>
  <c r="R1311" i="1"/>
  <c r="G1312" i="1"/>
  <c r="M1312" i="1" a="1"/>
  <c r="I1312" i="1" a="1"/>
  <c r="P1312" i="1" a="1"/>
  <c r="S1312" i="1" a="1"/>
  <c r="K1312" i="1" a="1"/>
  <c r="J1312" i="1" a="1"/>
  <c r="L1312" i="1" a="1"/>
  <c r="N1312" i="1" a="1"/>
  <c r="R1312" i="1" a="1"/>
  <c r="H1312" i="1" a="1"/>
  <c r="Q1312" i="1" a="1"/>
  <c r="O1312" i="1" a="1"/>
  <c r="H1312" i="1" l="1"/>
  <c r="P1312" i="1"/>
  <c r="K1312" i="1"/>
  <c r="S1312" i="1"/>
  <c r="R1312" i="1"/>
  <c r="O1312" i="1"/>
  <c r="J1312" i="1"/>
  <c r="M1312" i="1"/>
  <c r="L1312" i="1"/>
  <c r="N1312" i="1"/>
  <c r="I1312" i="1"/>
  <c r="Q1312" i="1"/>
  <c r="G1313" i="1"/>
  <c r="R1313" i="1" a="1"/>
  <c r="M1313" i="1" a="1"/>
  <c r="K1313" i="1" a="1"/>
  <c r="L1313" i="1" a="1"/>
  <c r="J1313" i="1" a="1"/>
  <c r="P1313" i="1" a="1"/>
  <c r="N1313" i="1" a="1"/>
  <c r="S1313" i="1" a="1"/>
  <c r="H1313" i="1" a="1"/>
  <c r="I1313" i="1" a="1"/>
  <c r="Q1313" i="1" a="1"/>
  <c r="O1313" i="1" a="1"/>
  <c r="I1313" i="1" l="1"/>
  <c r="Q1313" i="1"/>
  <c r="L1313" i="1"/>
  <c r="N1313" i="1"/>
  <c r="H1313" i="1"/>
  <c r="K1313" i="1"/>
  <c r="S1313" i="1"/>
  <c r="M1313" i="1"/>
  <c r="P1313" i="1"/>
  <c r="O1313" i="1"/>
  <c r="J1313" i="1"/>
  <c r="R1313" i="1"/>
  <c r="G1314" i="1"/>
  <c r="O1314" i="1" a="1"/>
  <c r="M1314" i="1" a="1"/>
  <c r="P1314" i="1" a="1"/>
  <c r="I1314" i="1" a="1"/>
  <c r="R1314" i="1" a="1"/>
  <c r="L1314" i="1" a="1"/>
  <c r="K1314" i="1" a="1"/>
  <c r="N1314" i="1" a="1"/>
  <c r="Q1314" i="1" a="1"/>
  <c r="H1314" i="1" a="1"/>
  <c r="S1314" i="1" a="1"/>
  <c r="J1314" i="1" a="1"/>
  <c r="H1314" i="1" l="1"/>
  <c r="P1314" i="1"/>
  <c r="K1314" i="1"/>
  <c r="S1314" i="1"/>
  <c r="R1314" i="1"/>
  <c r="J1314" i="1"/>
  <c r="M1314" i="1"/>
  <c r="O1314" i="1"/>
  <c r="L1314" i="1"/>
  <c r="N1314" i="1"/>
  <c r="I1314" i="1"/>
  <c r="Q1314" i="1"/>
  <c r="G1315" i="1"/>
  <c r="K1315" i="1" a="1"/>
  <c r="L1315" i="1" a="1"/>
  <c r="Q1315" i="1" a="1"/>
  <c r="N1315" i="1" a="1"/>
  <c r="H1315" i="1" a="1"/>
  <c r="M1315" i="1" a="1"/>
  <c r="J1315" i="1" a="1"/>
  <c r="O1315" i="1" a="1"/>
  <c r="R1315" i="1" a="1"/>
  <c r="I1315" i="1" a="1"/>
  <c r="S1315" i="1" a="1"/>
  <c r="P1315" i="1" a="1"/>
  <c r="I1315" i="1" l="1"/>
  <c r="Q1315" i="1"/>
  <c r="L1315" i="1"/>
  <c r="S1315" i="1"/>
  <c r="M1315" i="1"/>
  <c r="P1315" i="1"/>
  <c r="J1315" i="1"/>
  <c r="K1315" i="1"/>
  <c r="N1315" i="1"/>
  <c r="O1315" i="1"/>
  <c r="H1315" i="1"/>
  <c r="R1315" i="1"/>
  <c r="G1316" i="1"/>
  <c r="R1316" i="1" a="1"/>
  <c r="K1316" i="1" a="1"/>
  <c r="P1316" i="1" a="1"/>
  <c r="I1316" i="1" a="1"/>
  <c r="J1316" i="1" a="1"/>
  <c r="Q1316" i="1" a="1"/>
  <c r="L1316" i="1" a="1"/>
  <c r="M1316" i="1" a="1"/>
  <c r="N1316" i="1" a="1"/>
  <c r="H1316" i="1" a="1"/>
  <c r="S1316" i="1" a="1"/>
  <c r="O1316" i="1" a="1"/>
  <c r="H1316" i="1" l="1"/>
  <c r="P1316" i="1"/>
  <c r="K1316" i="1"/>
  <c r="S1316" i="1"/>
  <c r="M1316" i="1"/>
  <c r="O1316" i="1"/>
  <c r="J1316" i="1"/>
  <c r="R1316" i="1"/>
  <c r="L1316" i="1"/>
  <c r="N1316" i="1"/>
  <c r="I1316" i="1"/>
  <c r="Q1316" i="1"/>
  <c r="G1317" i="1"/>
  <c r="P1317" i="1" a="1"/>
  <c r="J1317" i="1" a="1"/>
  <c r="Q1317" i="1" a="1"/>
  <c r="H1317" i="1" a="1"/>
  <c r="L1317" i="1" a="1"/>
  <c r="O1317" i="1" a="1"/>
  <c r="M1317" i="1" a="1"/>
  <c r="K1317" i="1" a="1"/>
  <c r="N1317" i="1" a="1"/>
  <c r="I1317" i="1" a="1"/>
  <c r="R1317" i="1" a="1"/>
  <c r="S1317" i="1" a="1"/>
  <c r="I1317" i="1" l="1"/>
  <c r="Q1317" i="1"/>
  <c r="L1317" i="1"/>
  <c r="H1317" i="1"/>
  <c r="K1317" i="1"/>
  <c r="S1317" i="1"/>
  <c r="N1317" i="1"/>
  <c r="P1317" i="1"/>
  <c r="M1317" i="1"/>
  <c r="O1317" i="1"/>
  <c r="J1317" i="1"/>
  <c r="R1317" i="1"/>
  <c r="G1318" i="1"/>
  <c r="Q1318" i="1" a="1"/>
  <c r="K1318" i="1" a="1"/>
  <c r="P1318" i="1" a="1"/>
  <c r="S1318" i="1" a="1"/>
  <c r="J1318" i="1" a="1"/>
  <c r="O1318" i="1" a="1"/>
  <c r="I1318" i="1" a="1"/>
  <c r="N1318" i="1" a="1"/>
  <c r="R1318" i="1" a="1"/>
  <c r="H1318" i="1" a="1"/>
  <c r="M1318" i="1" a="1"/>
  <c r="L1318" i="1" a="1"/>
  <c r="H1318" i="1" l="1"/>
  <c r="P1318" i="1"/>
  <c r="K1318" i="1"/>
  <c r="S1318" i="1"/>
  <c r="R1318" i="1"/>
  <c r="L1318" i="1"/>
  <c r="J1318" i="1"/>
  <c r="M1318" i="1"/>
  <c r="O1318" i="1"/>
  <c r="N1318" i="1"/>
  <c r="I1318" i="1"/>
  <c r="Q1318" i="1"/>
  <c r="G1319" i="1"/>
  <c r="M1319" i="1" a="1"/>
  <c r="J1319" i="1" a="1"/>
  <c r="Q1319" i="1" a="1"/>
  <c r="S1319" i="1" a="1"/>
  <c r="L1319" i="1" a="1"/>
  <c r="R1319" i="1" a="1"/>
  <c r="H1319" i="1" a="1"/>
  <c r="O1319" i="1" a="1"/>
  <c r="P1319" i="1" a="1"/>
  <c r="I1319" i="1" a="1"/>
  <c r="N1319" i="1" a="1"/>
  <c r="K1319" i="1" a="1"/>
  <c r="I1319" i="1" l="1"/>
  <c r="Q1319" i="1"/>
  <c r="L1319" i="1"/>
  <c r="N1319" i="1"/>
  <c r="P1319" i="1"/>
  <c r="K1319" i="1"/>
  <c r="S1319" i="1"/>
  <c r="M1319" i="1"/>
  <c r="H1319" i="1"/>
  <c r="O1319" i="1"/>
  <c r="J1319" i="1"/>
  <c r="R1319" i="1"/>
  <c r="G1320" i="1"/>
  <c r="O1320" i="1" a="1"/>
  <c r="K1320" i="1" a="1"/>
  <c r="P1320" i="1" a="1"/>
  <c r="I1320" i="1" a="1"/>
  <c r="M1320" i="1" a="1"/>
  <c r="Q1320" i="1" a="1"/>
  <c r="L1320" i="1" a="1"/>
  <c r="R1320" i="1" a="1"/>
  <c r="N1320" i="1" a="1"/>
  <c r="H1320" i="1" a="1"/>
  <c r="S1320" i="1" a="1"/>
  <c r="J1320" i="1" a="1"/>
  <c r="H1320" i="1" l="1"/>
  <c r="P1320" i="1"/>
  <c r="K1320" i="1"/>
  <c r="S1320" i="1"/>
  <c r="R1320" i="1"/>
  <c r="J1320" i="1"/>
  <c r="M1320" i="1"/>
  <c r="O1320" i="1"/>
  <c r="L1320" i="1"/>
  <c r="N1320" i="1"/>
  <c r="I1320" i="1"/>
  <c r="Q1320" i="1"/>
  <c r="G1321" i="1"/>
  <c r="R1321" i="1" a="1"/>
  <c r="N1321" i="1" a="1"/>
  <c r="Q1321" i="1" a="1"/>
  <c r="S1321" i="1" a="1"/>
  <c r="L1321" i="1" a="1"/>
  <c r="M1321" i="1" a="1"/>
  <c r="H1321" i="1" a="1"/>
  <c r="O1321" i="1" a="1"/>
  <c r="J1321" i="1" a="1"/>
  <c r="I1321" i="1" a="1"/>
  <c r="P1321" i="1" a="1"/>
  <c r="K1321" i="1" a="1"/>
  <c r="I1321" i="1" l="1"/>
  <c r="Q1321" i="1"/>
  <c r="L1321" i="1"/>
  <c r="S1321" i="1"/>
  <c r="M1321" i="1"/>
  <c r="K1321" i="1"/>
  <c r="N1321" i="1"/>
  <c r="P1321" i="1"/>
  <c r="H1321" i="1"/>
  <c r="O1321" i="1"/>
  <c r="J1321" i="1"/>
  <c r="R1321" i="1"/>
  <c r="G1322" i="1"/>
  <c r="O1322" i="1" a="1"/>
  <c r="I1322" i="1" a="1"/>
  <c r="P1322" i="1" a="1"/>
  <c r="S1322" i="1" a="1"/>
  <c r="J1322" i="1" a="1"/>
  <c r="K1322" i="1" a="1"/>
  <c r="L1322" i="1" a="1"/>
  <c r="R1322" i="1" a="1"/>
  <c r="N1322" i="1" a="1"/>
  <c r="H1322" i="1" a="1"/>
  <c r="Q1322" i="1" a="1"/>
  <c r="M1322" i="1" a="1"/>
  <c r="H1322" i="1" l="1"/>
  <c r="P1322" i="1"/>
  <c r="K1322" i="1"/>
  <c r="S1322" i="1"/>
  <c r="R1322" i="1"/>
  <c r="M1322" i="1"/>
  <c r="J1322" i="1"/>
  <c r="O1322" i="1"/>
  <c r="L1322" i="1"/>
  <c r="N1322" i="1"/>
  <c r="I1322" i="1"/>
  <c r="Q1322" i="1"/>
  <c r="G1323" i="1"/>
  <c r="P1323" i="1" a="1"/>
  <c r="N1323" i="1" a="1"/>
  <c r="Q1323" i="1" a="1"/>
  <c r="J1323" i="1" a="1"/>
  <c r="L1323" i="1" a="1"/>
  <c r="H1323" i="1" a="1"/>
  <c r="M1323" i="1" a="1"/>
  <c r="O1323" i="1" a="1"/>
  <c r="R1323" i="1" a="1"/>
  <c r="I1323" i="1" a="1"/>
  <c r="S1323" i="1" a="1"/>
  <c r="K1323" i="1" a="1"/>
  <c r="I1323" i="1" l="1"/>
  <c r="Q1323" i="1"/>
  <c r="L1323" i="1"/>
  <c r="S1323" i="1"/>
  <c r="H1323" i="1"/>
  <c r="K1323" i="1"/>
  <c r="N1323" i="1"/>
  <c r="P1323" i="1"/>
  <c r="M1323" i="1"/>
  <c r="O1323" i="1"/>
  <c r="J1323" i="1"/>
  <c r="R1323" i="1"/>
  <c r="G1324" i="1"/>
  <c r="R1324" i="1" a="1"/>
  <c r="K1324" i="1" a="1"/>
  <c r="P1324" i="1" a="1"/>
  <c r="S1324" i="1" a="1"/>
  <c r="Q1324" i="1" a="1"/>
  <c r="N1324" i="1" a="1"/>
  <c r="O1324" i="1" a="1"/>
  <c r="J1324" i="1" a="1"/>
  <c r="L1324" i="1" a="1"/>
  <c r="H1324" i="1" a="1"/>
  <c r="I1324" i="1" a="1"/>
  <c r="M1324" i="1" a="1"/>
  <c r="H1324" i="1" l="1"/>
  <c r="P1324" i="1"/>
  <c r="K1324" i="1"/>
  <c r="S1324" i="1"/>
  <c r="J1324" i="1"/>
  <c r="M1324" i="1"/>
  <c r="Q1324" i="1"/>
  <c r="R1324" i="1"/>
  <c r="O1324" i="1"/>
  <c r="L1324" i="1"/>
  <c r="N1324" i="1"/>
  <c r="I1324" i="1"/>
  <c r="G1325" i="1"/>
  <c r="H1325" i="1" a="1"/>
  <c r="L1325" i="1" a="1"/>
  <c r="Q1325" i="1" a="1"/>
  <c r="P1325" i="1" a="1"/>
  <c r="J1325" i="1" a="1"/>
  <c r="M1325" i="1" a="1"/>
  <c r="K1325" i="1" a="1"/>
  <c r="N1325" i="1" a="1"/>
  <c r="O1325" i="1" a="1"/>
  <c r="R1325" i="1" a="1"/>
  <c r="I1325" i="1" a="1"/>
  <c r="S1325" i="1" a="1"/>
  <c r="I1325" i="1" l="1"/>
  <c r="Q1325" i="1"/>
  <c r="L1325" i="1"/>
  <c r="S1325" i="1"/>
  <c r="M1325" i="1"/>
  <c r="K1325" i="1"/>
  <c r="N1325" i="1"/>
  <c r="H1325" i="1"/>
  <c r="P1325" i="1"/>
  <c r="O1325" i="1"/>
  <c r="J1325" i="1"/>
  <c r="R1325" i="1"/>
  <c r="G1326" i="1"/>
  <c r="J1326" i="1" a="1"/>
  <c r="I1326" i="1" a="1"/>
  <c r="P1326" i="1" a="1"/>
  <c r="L1326" i="1" a="1"/>
  <c r="K1326" i="1" a="1"/>
  <c r="O1326" i="1" a="1"/>
  <c r="S1326" i="1" a="1"/>
  <c r="N1326" i="1" a="1"/>
  <c r="R1326" i="1" a="1"/>
  <c r="H1326" i="1" a="1"/>
  <c r="Q1326" i="1" a="1"/>
  <c r="M1326" i="1" a="1"/>
  <c r="H1326" i="1" l="1"/>
  <c r="P1326" i="1"/>
  <c r="K1326" i="1"/>
  <c r="S1326" i="1"/>
  <c r="R1326" i="1"/>
  <c r="M1326" i="1"/>
  <c r="O1326" i="1"/>
  <c r="J1326" i="1"/>
  <c r="L1326" i="1"/>
  <c r="N1326" i="1"/>
  <c r="I1326" i="1"/>
  <c r="Q1326" i="1"/>
  <c r="G1327" i="1"/>
  <c r="R1327" i="1" a="1"/>
  <c r="N1327" i="1" a="1"/>
  <c r="Q1327" i="1" a="1"/>
  <c r="S1327" i="1" a="1"/>
  <c r="L1327" i="1" a="1"/>
  <c r="M1327" i="1" a="1"/>
  <c r="P1327" i="1" a="1"/>
  <c r="J1327" i="1" a="1"/>
  <c r="O1327" i="1" a="1"/>
  <c r="I1327" i="1" a="1"/>
  <c r="H1327" i="1" a="1"/>
  <c r="K1327" i="1" a="1"/>
  <c r="I1327" i="1" l="1"/>
  <c r="Q1327" i="1"/>
  <c r="L1327" i="1"/>
  <c r="S1327" i="1"/>
  <c r="M1327" i="1"/>
  <c r="K1327" i="1"/>
  <c r="N1327" i="1"/>
  <c r="H1327" i="1"/>
  <c r="P1327" i="1"/>
  <c r="O1327" i="1"/>
  <c r="J1327" i="1"/>
  <c r="R1327" i="1"/>
  <c r="G1328" i="1"/>
  <c r="L1328" i="1" a="1"/>
  <c r="K1328" i="1" a="1"/>
  <c r="P1328" i="1" a="1"/>
  <c r="J1328" i="1" a="1"/>
  <c r="R1328" i="1" a="1"/>
  <c r="O1328" i="1" a="1"/>
  <c r="I1328" i="1" a="1"/>
  <c r="Q1328" i="1" a="1"/>
  <c r="N1328" i="1" a="1"/>
  <c r="H1328" i="1" a="1"/>
  <c r="S1328" i="1" a="1"/>
  <c r="M1328" i="1" a="1"/>
  <c r="H1328" i="1" l="1"/>
  <c r="P1328" i="1"/>
  <c r="K1328" i="1"/>
  <c r="S1328" i="1"/>
  <c r="R1328" i="1"/>
  <c r="M1328" i="1"/>
  <c r="J1328" i="1"/>
  <c r="L1328" i="1"/>
  <c r="O1328" i="1"/>
  <c r="N1328" i="1"/>
  <c r="I1328" i="1"/>
  <c r="Q1328" i="1"/>
  <c r="G1329" i="1"/>
  <c r="R1329" i="1" a="1"/>
  <c r="J1329" i="1" a="1"/>
  <c r="Q1329" i="1" a="1"/>
  <c r="L1329" i="1" a="1"/>
  <c r="O1329" i="1" a="1"/>
  <c r="H1329" i="1" a="1"/>
  <c r="S1329" i="1" a="1"/>
  <c r="N1329" i="1" a="1"/>
  <c r="K1329" i="1" a="1"/>
  <c r="I1329" i="1" a="1"/>
  <c r="M1329" i="1" a="1"/>
  <c r="P1329" i="1" a="1"/>
  <c r="I1329" i="1" l="1"/>
  <c r="Q1329" i="1"/>
  <c r="L1329" i="1"/>
  <c r="S1329" i="1"/>
  <c r="N1329" i="1"/>
  <c r="P1329" i="1"/>
  <c r="K1329" i="1"/>
  <c r="M1329" i="1"/>
  <c r="H1329" i="1"/>
  <c r="O1329" i="1"/>
  <c r="J1329" i="1"/>
  <c r="R1329" i="1"/>
  <c r="G1330" i="1"/>
  <c r="S1330" i="1" a="1"/>
  <c r="I1330" i="1" a="1"/>
  <c r="P1330" i="1" a="1"/>
  <c r="K1330" i="1" a="1"/>
  <c r="N1330" i="1" a="1"/>
  <c r="L1330" i="1" a="1"/>
  <c r="J1330" i="1" a="1"/>
  <c r="M1330" i="1" a="1"/>
  <c r="Q1330" i="1" a="1"/>
  <c r="H1330" i="1" a="1"/>
  <c r="R1330" i="1" a="1"/>
  <c r="O1330" i="1" a="1"/>
  <c r="H1330" i="1" l="1"/>
  <c r="P1330" i="1"/>
  <c r="K1330" i="1"/>
  <c r="S1330" i="1"/>
  <c r="M1330" i="1"/>
  <c r="O1330" i="1"/>
  <c r="J1330" i="1"/>
  <c r="R1330" i="1"/>
  <c r="L1330" i="1"/>
  <c r="N1330" i="1"/>
  <c r="I1330" i="1"/>
  <c r="Q1330" i="1"/>
  <c r="G1331" i="1"/>
  <c r="P1331" i="1" a="1"/>
  <c r="L1331" i="1" a="1"/>
  <c r="Q1331" i="1" a="1"/>
  <c r="N1331" i="1" a="1"/>
  <c r="J1331" i="1" a="1"/>
  <c r="R1331" i="1" a="1"/>
  <c r="M1331" i="1" a="1"/>
  <c r="H1331" i="1" a="1"/>
  <c r="O1331" i="1" a="1"/>
  <c r="I1331" i="1" a="1"/>
  <c r="S1331" i="1" a="1"/>
  <c r="K1331" i="1" a="1"/>
  <c r="I1331" i="1" l="1"/>
  <c r="Q1331" i="1"/>
  <c r="L1331" i="1"/>
  <c r="S1331" i="1"/>
  <c r="H1331" i="1"/>
  <c r="K1331" i="1"/>
  <c r="N1331" i="1"/>
  <c r="P1331" i="1"/>
  <c r="M1331" i="1"/>
  <c r="O1331" i="1"/>
  <c r="J1331" i="1"/>
  <c r="R1331" i="1"/>
  <c r="G1332" i="1"/>
  <c r="R1332" i="1" a="1"/>
  <c r="K1332" i="1" a="1"/>
  <c r="P1332" i="1" a="1"/>
  <c r="I1332" i="1" a="1"/>
  <c r="J1332" i="1" a="1"/>
  <c r="Q1332" i="1" a="1"/>
  <c r="L1332" i="1" a="1"/>
  <c r="M1332" i="1" a="1"/>
  <c r="N1332" i="1" a="1"/>
  <c r="H1332" i="1" a="1"/>
  <c r="S1332" i="1" a="1"/>
  <c r="O1332" i="1" a="1"/>
  <c r="H1332" i="1" l="1"/>
  <c r="P1332" i="1"/>
  <c r="K1332" i="1"/>
  <c r="S1332" i="1"/>
  <c r="M1332" i="1"/>
  <c r="O1332" i="1"/>
  <c r="J1332" i="1"/>
  <c r="R1332" i="1"/>
  <c r="L1332" i="1"/>
  <c r="N1332" i="1"/>
  <c r="I1332" i="1"/>
  <c r="Q1332" i="1"/>
  <c r="G1333" i="1"/>
  <c r="M1333" i="1" a="1"/>
  <c r="J1333" i="1" a="1"/>
  <c r="Q1333" i="1" a="1"/>
  <c r="S1333" i="1" a="1"/>
  <c r="K1333" i="1" a="1"/>
  <c r="N1333" i="1" a="1"/>
  <c r="P1333" i="1" a="1"/>
  <c r="L1333" i="1" a="1"/>
  <c r="O1333" i="1" a="1"/>
  <c r="I1333" i="1" a="1"/>
  <c r="R1333" i="1" a="1"/>
  <c r="H1333" i="1" a="1"/>
  <c r="I1333" i="1" l="1"/>
  <c r="Q1333" i="1"/>
  <c r="L1333" i="1"/>
  <c r="S1333" i="1"/>
  <c r="N1333" i="1"/>
  <c r="H1333" i="1"/>
  <c r="K1333" i="1"/>
  <c r="M1333" i="1"/>
  <c r="P1333" i="1"/>
  <c r="O1333" i="1"/>
  <c r="J1333" i="1"/>
  <c r="R1333" i="1"/>
  <c r="G1334" i="1"/>
  <c r="J1334" i="1" a="1"/>
  <c r="K1334" i="1" a="1"/>
  <c r="P1334" i="1" a="1"/>
  <c r="O1334" i="1" a="1"/>
  <c r="R1334" i="1" a="1"/>
  <c r="L1334" i="1" a="1"/>
  <c r="I1334" i="1" a="1"/>
  <c r="N1334" i="1" a="1"/>
  <c r="Q1334" i="1" a="1"/>
  <c r="H1334" i="1" a="1"/>
  <c r="S1334" i="1" a="1"/>
  <c r="M1334" i="1" a="1"/>
  <c r="H1334" i="1" l="1"/>
  <c r="P1334" i="1"/>
  <c r="K1334" i="1"/>
  <c r="S1334" i="1"/>
  <c r="R1334" i="1"/>
  <c r="M1334" i="1"/>
  <c r="O1334" i="1"/>
  <c r="J1334" i="1"/>
  <c r="L1334" i="1"/>
  <c r="N1334" i="1"/>
  <c r="I1334" i="1"/>
  <c r="Q1334" i="1"/>
  <c r="G1335" i="1"/>
  <c r="H1335" i="1" a="1"/>
  <c r="L1335" i="1" a="1"/>
  <c r="Q1335" i="1" a="1"/>
  <c r="N1335" i="1" a="1"/>
  <c r="O1335" i="1" a="1"/>
  <c r="P1335" i="1" a="1"/>
  <c r="J1335" i="1" a="1"/>
  <c r="M1335" i="1" a="1"/>
  <c r="R1335" i="1" a="1"/>
  <c r="I1335" i="1" a="1"/>
  <c r="S1335" i="1" a="1"/>
  <c r="K1335" i="1" a="1"/>
  <c r="I1335" i="1" l="1"/>
  <c r="Q1335" i="1"/>
  <c r="L1335" i="1"/>
  <c r="S1335" i="1"/>
  <c r="M1335" i="1"/>
  <c r="K1335" i="1"/>
  <c r="N1335" i="1"/>
  <c r="H1335" i="1"/>
  <c r="P1335" i="1"/>
  <c r="O1335" i="1"/>
  <c r="J1335" i="1"/>
  <c r="R1335" i="1"/>
  <c r="G1336" i="1"/>
  <c r="R1336" i="1" a="1"/>
  <c r="N1336" i="1" a="1"/>
  <c r="K1336" i="1" a="1"/>
  <c r="Q1336" i="1" a="1"/>
  <c r="L1336" i="1" a="1"/>
  <c r="I1336" i="1" a="1"/>
  <c r="P1336" i="1" a="1"/>
  <c r="O1336" i="1" a="1"/>
  <c r="M1336" i="1" a="1"/>
  <c r="J1336" i="1" a="1"/>
  <c r="H1336" i="1" a="1"/>
  <c r="S1336" i="1" a="1"/>
  <c r="H1336" i="1" l="1"/>
  <c r="P1336" i="1"/>
  <c r="K1336" i="1"/>
  <c r="S1336" i="1"/>
  <c r="J1336" i="1"/>
  <c r="M1336" i="1"/>
  <c r="O1336" i="1"/>
  <c r="R1336" i="1"/>
  <c r="Q1336" i="1"/>
  <c r="L1336" i="1"/>
  <c r="N1336" i="1"/>
  <c r="I1336" i="1"/>
  <c r="G1337" i="1"/>
  <c r="H1337" i="1" a="1"/>
  <c r="L1337" i="1" a="1"/>
  <c r="Q1337" i="1" a="1"/>
  <c r="S1337" i="1" a="1"/>
  <c r="N1337" i="1" a="1"/>
  <c r="P1337" i="1" a="1"/>
  <c r="K1337" i="1" a="1"/>
  <c r="O1337" i="1" a="1"/>
  <c r="J1337" i="1" a="1"/>
  <c r="I1337" i="1" a="1"/>
  <c r="R1337" i="1" a="1"/>
  <c r="M1337" i="1" a="1"/>
  <c r="I1337" i="1" l="1"/>
  <c r="Q1337" i="1"/>
  <c r="L1337" i="1"/>
  <c r="S1337" i="1"/>
  <c r="N1337" i="1"/>
  <c r="M1337" i="1"/>
  <c r="K1337" i="1"/>
  <c r="H1337" i="1"/>
  <c r="P1337" i="1"/>
  <c r="O1337" i="1"/>
  <c r="J1337" i="1"/>
  <c r="R1337" i="1"/>
  <c r="G1338" i="1"/>
  <c r="O1338" i="1" a="1"/>
  <c r="I1338" i="1" a="1"/>
  <c r="P1338" i="1" a="1"/>
  <c r="S1338" i="1" a="1"/>
  <c r="K1338" i="1" a="1"/>
  <c r="M1338" i="1" a="1"/>
  <c r="L1338" i="1" a="1"/>
  <c r="N1338" i="1" a="1"/>
  <c r="R1338" i="1" a="1"/>
  <c r="H1338" i="1" a="1"/>
  <c r="Q1338" i="1" a="1"/>
  <c r="J1338" i="1" a="1"/>
  <c r="H1338" i="1" l="1"/>
  <c r="P1338" i="1"/>
  <c r="K1338" i="1"/>
  <c r="S1338" i="1"/>
  <c r="R1338" i="1"/>
  <c r="J1338" i="1"/>
  <c r="M1338" i="1"/>
  <c r="O1338" i="1"/>
  <c r="L1338" i="1"/>
  <c r="N1338" i="1"/>
  <c r="I1338" i="1"/>
  <c r="Q1338" i="1"/>
  <c r="G1339" i="1"/>
  <c r="P1339" i="1" a="1"/>
  <c r="J1339" i="1" a="1"/>
  <c r="Q1339" i="1" a="1"/>
  <c r="S1339" i="1" a="1"/>
  <c r="L1339" i="1" a="1"/>
  <c r="O1339" i="1" a="1"/>
  <c r="M1339" i="1" a="1"/>
  <c r="H1339" i="1" a="1"/>
  <c r="N1339" i="1" a="1"/>
  <c r="I1339" i="1" a="1"/>
  <c r="R1339" i="1" a="1"/>
  <c r="K1339" i="1" a="1"/>
  <c r="I1339" i="1" l="1"/>
  <c r="Q1339" i="1"/>
  <c r="L1339" i="1"/>
  <c r="S1339" i="1"/>
  <c r="H1339" i="1"/>
  <c r="K1339" i="1"/>
  <c r="N1339" i="1"/>
  <c r="P1339" i="1"/>
  <c r="M1339" i="1"/>
  <c r="O1339" i="1"/>
  <c r="J1339" i="1"/>
  <c r="R1339" i="1"/>
  <c r="G1340" i="1"/>
  <c r="R1340" i="1" a="1"/>
  <c r="J1340" i="1" a="1"/>
  <c r="P1340" i="1" a="1"/>
  <c r="I1340" i="1" a="1"/>
  <c r="N1340" i="1" a="1"/>
  <c r="O1340" i="1" a="1"/>
  <c r="S1340" i="1" a="1"/>
  <c r="M1340" i="1" a="1"/>
  <c r="K1340" i="1" a="1"/>
  <c r="H1340" i="1" a="1"/>
  <c r="Q1340" i="1" a="1"/>
  <c r="L1340" i="1" a="1"/>
  <c r="H1340" i="1" l="1"/>
  <c r="P1340" i="1"/>
  <c r="K1340" i="1"/>
  <c r="S1340" i="1"/>
  <c r="M1340" i="1"/>
  <c r="L1340" i="1"/>
  <c r="J1340" i="1"/>
  <c r="R1340" i="1"/>
  <c r="O1340" i="1"/>
  <c r="N1340" i="1"/>
  <c r="I1340" i="1"/>
  <c r="Q1340" i="1"/>
  <c r="G1341" i="1"/>
  <c r="S1341" i="1" a="1"/>
  <c r="J1341" i="1" a="1"/>
  <c r="L1341" i="1" a="1"/>
  <c r="R1341" i="1" a="1"/>
  <c r="O1341" i="1" a="1"/>
  <c r="M1341" i="1" a="1"/>
  <c r="P1341" i="1" a="1"/>
  <c r="H1341" i="1" a="1"/>
  <c r="K1341" i="1" a="1"/>
  <c r="I1341" i="1" a="1"/>
  <c r="N1341" i="1" a="1"/>
  <c r="Q1341" i="1" a="1"/>
  <c r="I1341" i="1" l="1"/>
  <c r="Q1341" i="1"/>
  <c r="L1341" i="1"/>
  <c r="S1341" i="1"/>
  <c r="M1341" i="1"/>
  <c r="K1341" i="1"/>
  <c r="N1341" i="1"/>
  <c r="H1341" i="1"/>
  <c r="P1341" i="1"/>
  <c r="O1341" i="1"/>
  <c r="J1341" i="1"/>
  <c r="R1341" i="1"/>
  <c r="G1342" i="1"/>
  <c r="L1342" i="1" a="1"/>
  <c r="K1342" i="1" a="1"/>
  <c r="P1342" i="1" a="1"/>
  <c r="I1342" i="1" a="1"/>
  <c r="J1342" i="1" a="1"/>
  <c r="N1342" i="1" a="1"/>
  <c r="O1342" i="1" a="1"/>
  <c r="R1342" i="1" a="1"/>
  <c r="Q1342" i="1" a="1"/>
  <c r="H1342" i="1" a="1"/>
  <c r="S1342" i="1" a="1"/>
  <c r="M1342" i="1" a="1"/>
  <c r="H1342" i="1" l="1"/>
  <c r="P1342" i="1"/>
  <c r="K1342" i="1"/>
  <c r="S1342" i="1"/>
  <c r="R1342" i="1"/>
  <c r="M1342" i="1"/>
  <c r="J1342" i="1"/>
  <c r="L1342" i="1"/>
  <c r="O1342" i="1"/>
  <c r="N1342" i="1"/>
  <c r="I1342" i="1"/>
  <c r="Q1342" i="1"/>
  <c r="G1343" i="1"/>
  <c r="H1343" i="1" a="1"/>
  <c r="J1343" i="1" a="1"/>
  <c r="Q1343" i="1" a="1"/>
  <c r="P1343" i="1" a="1"/>
  <c r="K1343" i="1" a="1"/>
  <c r="O1343" i="1" a="1"/>
  <c r="S1343" i="1" a="1"/>
  <c r="L1343" i="1" a="1"/>
  <c r="N1343" i="1" a="1"/>
  <c r="I1343" i="1" a="1"/>
  <c r="R1343" i="1" a="1"/>
  <c r="M1343" i="1" a="1"/>
  <c r="I1343" i="1" l="1"/>
  <c r="Q1343" i="1"/>
  <c r="L1343" i="1"/>
  <c r="S1343" i="1"/>
  <c r="N1343" i="1"/>
  <c r="M1343" i="1"/>
  <c r="K1343" i="1"/>
  <c r="H1343" i="1"/>
  <c r="P1343" i="1"/>
  <c r="O1343" i="1"/>
  <c r="J1343" i="1"/>
  <c r="R1343" i="1"/>
  <c r="G1344" i="1"/>
  <c r="R1344" i="1" a="1"/>
  <c r="J1344" i="1" a="1"/>
  <c r="P1344" i="1" a="1"/>
  <c r="L1344" i="1" a="1"/>
  <c r="K1344" i="1" a="1"/>
  <c r="M1344" i="1" a="1"/>
  <c r="O1344" i="1" a="1"/>
  <c r="I1344" i="1" a="1"/>
  <c r="N1344" i="1" a="1"/>
  <c r="Q1344" i="1" a="1"/>
  <c r="H1344" i="1" a="1"/>
  <c r="S1344" i="1" a="1"/>
  <c r="H1344" i="1" l="1"/>
  <c r="P1344" i="1"/>
  <c r="K1344" i="1"/>
  <c r="S1344" i="1"/>
  <c r="M1344" i="1"/>
  <c r="O1344" i="1"/>
  <c r="J1344" i="1"/>
  <c r="R1344" i="1"/>
  <c r="L1344" i="1"/>
  <c r="N1344" i="1"/>
  <c r="I1344" i="1"/>
  <c r="Q1344" i="1"/>
  <c r="G1345" i="1"/>
  <c r="H1345" i="1" a="1"/>
  <c r="N1345" i="1" a="1"/>
  <c r="Q1345" i="1" a="1"/>
  <c r="J1345" i="1" a="1"/>
  <c r="M1345" i="1" a="1"/>
  <c r="P1345" i="1" a="1"/>
  <c r="L1345" i="1" a="1"/>
  <c r="O1345" i="1" a="1"/>
  <c r="R1345" i="1" a="1"/>
  <c r="I1345" i="1" a="1"/>
  <c r="S1345" i="1" a="1"/>
  <c r="K1345" i="1" a="1"/>
  <c r="I1345" i="1" l="1"/>
  <c r="Q1345" i="1"/>
  <c r="L1345" i="1"/>
  <c r="S1345" i="1"/>
  <c r="M1345" i="1"/>
  <c r="K1345" i="1"/>
  <c r="N1345" i="1"/>
  <c r="H1345" i="1"/>
  <c r="P1345" i="1"/>
  <c r="O1345" i="1"/>
  <c r="J1345" i="1"/>
  <c r="R1345" i="1"/>
  <c r="G1346" i="1"/>
  <c r="S1346" i="1" a="1"/>
  <c r="I1346" i="1" a="1"/>
  <c r="P1346" i="1" a="1"/>
  <c r="O1346" i="1" a="1"/>
  <c r="K1346" i="1" a="1"/>
  <c r="N1346" i="1" a="1"/>
  <c r="L1346" i="1" a="1"/>
  <c r="Q1346" i="1" a="1"/>
  <c r="R1346" i="1" a="1"/>
  <c r="H1346" i="1" a="1"/>
  <c r="J1346" i="1" a="1"/>
  <c r="M1346" i="1" a="1"/>
  <c r="H1346" i="1" l="1"/>
  <c r="P1346" i="1"/>
  <c r="K1346" i="1"/>
  <c r="S1346" i="1"/>
  <c r="R1346" i="1"/>
  <c r="M1346" i="1"/>
  <c r="O1346" i="1"/>
  <c r="J1346" i="1"/>
  <c r="L1346" i="1"/>
  <c r="N1346" i="1"/>
  <c r="I1346" i="1"/>
  <c r="Q1346" i="1"/>
  <c r="G1347" i="1"/>
  <c r="S1347" i="1" a="1"/>
  <c r="N1347" i="1" a="1"/>
  <c r="Q1347" i="1" a="1"/>
  <c r="M1347" i="1" a="1"/>
  <c r="L1347" i="1" a="1"/>
  <c r="R1347" i="1" a="1"/>
  <c r="J1347" i="1" a="1"/>
  <c r="O1347" i="1" a="1"/>
  <c r="H1347" i="1" a="1"/>
  <c r="I1347" i="1" a="1"/>
  <c r="P1347" i="1" a="1"/>
  <c r="K1347" i="1" a="1"/>
  <c r="I1347" i="1" l="1"/>
  <c r="Q1347" i="1"/>
  <c r="L1347" i="1"/>
  <c r="S1347" i="1"/>
  <c r="H1347" i="1"/>
  <c r="K1347" i="1"/>
  <c r="N1347" i="1"/>
  <c r="P1347" i="1"/>
  <c r="M1347" i="1"/>
  <c r="O1347" i="1"/>
  <c r="J1347" i="1"/>
  <c r="R1347" i="1"/>
  <c r="G1348" i="1"/>
  <c r="R1348" i="1" a="1"/>
  <c r="I1348" i="1" a="1"/>
  <c r="P1348" i="1" a="1"/>
  <c r="S1348" i="1" a="1"/>
  <c r="K1348" i="1" a="1"/>
  <c r="J1348" i="1" a="1"/>
  <c r="L1348" i="1" a="1"/>
  <c r="M1348" i="1" a="1"/>
  <c r="N1348" i="1" a="1"/>
  <c r="H1348" i="1" a="1"/>
  <c r="Q1348" i="1" a="1"/>
  <c r="O1348" i="1" a="1"/>
  <c r="H1348" i="1" l="1"/>
  <c r="P1348" i="1"/>
  <c r="K1348" i="1"/>
  <c r="S1348" i="1"/>
  <c r="M1348" i="1"/>
  <c r="O1348" i="1"/>
  <c r="J1348" i="1"/>
  <c r="R1348" i="1"/>
  <c r="L1348" i="1"/>
  <c r="N1348" i="1"/>
  <c r="I1348" i="1"/>
  <c r="Q1348" i="1"/>
  <c r="G1349" i="1"/>
  <c r="R1349" i="1" a="1"/>
  <c r="N1349" i="1" a="1"/>
  <c r="Q1349" i="1" a="1"/>
  <c r="P1349" i="1" a="1"/>
  <c r="K1349" i="1" a="1"/>
  <c r="M1349" i="1" a="1"/>
  <c r="O1349" i="1" a="1"/>
  <c r="H1349" i="1" a="1"/>
  <c r="L1349" i="1" a="1"/>
  <c r="S1349" i="1" a="1"/>
  <c r="I1349" i="1" a="1"/>
  <c r="J1349" i="1" a="1"/>
  <c r="I1349" i="1" l="1"/>
  <c r="Q1349" i="1"/>
  <c r="L1349" i="1"/>
  <c r="S1349" i="1"/>
  <c r="M1349" i="1"/>
  <c r="K1349" i="1"/>
  <c r="N1349" i="1"/>
  <c r="H1349" i="1"/>
  <c r="P1349" i="1"/>
  <c r="O1349" i="1"/>
  <c r="J1349" i="1"/>
  <c r="R1349" i="1"/>
  <c r="G1350" i="1"/>
  <c r="O1350" i="1" a="1"/>
  <c r="I1350" i="1" a="1"/>
  <c r="P1350" i="1" a="1"/>
  <c r="S1350" i="1" a="1"/>
  <c r="K1350" i="1" a="1"/>
  <c r="N1350" i="1" a="1"/>
  <c r="L1350" i="1" a="1"/>
  <c r="R1350" i="1" a="1"/>
  <c r="M1350" i="1" a="1"/>
  <c r="H1350" i="1" a="1"/>
  <c r="Q1350" i="1" a="1"/>
  <c r="J1350" i="1" a="1"/>
  <c r="H1350" i="1" l="1"/>
  <c r="P1350" i="1"/>
  <c r="K1350" i="1"/>
  <c r="S1350" i="1"/>
  <c r="R1350" i="1"/>
  <c r="J1350" i="1"/>
  <c r="M1350" i="1"/>
  <c r="O1350" i="1"/>
  <c r="L1350" i="1"/>
  <c r="N1350" i="1"/>
  <c r="I1350" i="1"/>
  <c r="Q1350" i="1"/>
  <c r="G1351" i="1"/>
  <c r="M1351" i="1" a="1"/>
  <c r="L1351" i="1" a="1"/>
  <c r="Q1351" i="1" a="1"/>
  <c r="J1351" i="1" a="1"/>
  <c r="S1351" i="1" a="1"/>
  <c r="O1351" i="1" a="1"/>
  <c r="P1351" i="1" a="1"/>
  <c r="R1351" i="1" a="1"/>
  <c r="H1351" i="1" a="1"/>
  <c r="I1351" i="1" a="1"/>
  <c r="N1351" i="1" a="1"/>
  <c r="K1351" i="1" a="1"/>
  <c r="I1351" i="1" l="1"/>
  <c r="Q1351" i="1"/>
  <c r="L1351" i="1"/>
  <c r="N1351" i="1"/>
  <c r="H1351" i="1"/>
  <c r="K1351" i="1"/>
  <c r="S1351" i="1"/>
  <c r="M1351" i="1"/>
  <c r="P1351" i="1"/>
  <c r="O1351" i="1"/>
  <c r="J1351" i="1"/>
  <c r="R1351" i="1"/>
  <c r="G1352" i="1"/>
  <c r="I1352" i="1" a="1"/>
  <c r="L1352" i="1" a="1"/>
  <c r="H1352" i="1" a="1"/>
  <c r="K1352" i="1" a="1"/>
  <c r="O1352" i="1" a="1"/>
  <c r="Q1352" i="1" a="1"/>
  <c r="P1352" i="1" a="1"/>
  <c r="M1352" i="1" a="1"/>
  <c r="J1352" i="1" a="1"/>
  <c r="S1352" i="1" a="1"/>
  <c r="N1352" i="1" a="1"/>
  <c r="R1352" i="1" a="1"/>
  <c r="H1352" i="1" l="1"/>
  <c r="P1352" i="1"/>
  <c r="K1352" i="1"/>
  <c r="S1352" i="1"/>
  <c r="R1352" i="1"/>
  <c r="L1352" i="1"/>
  <c r="O1352" i="1"/>
  <c r="J1352" i="1"/>
  <c r="M1352" i="1"/>
  <c r="N1352" i="1"/>
  <c r="I1352" i="1"/>
  <c r="Q1352" i="1"/>
  <c r="G1353" i="1"/>
  <c r="K1353" i="1" a="1"/>
  <c r="S1353" i="1" a="1"/>
  <c r="Q1353" i="1" a="1"/>
  <c r="O1353" i="1" a="1"/>
  <c r="R1353" i="1" a="1"/>
  <c r="H1353" i="1" a="1"/>
  <c r="L1353" i="1" a="1"/>
  <c r="M1353" i="1" a="1"/>
  <c r="N1353" i="1" a="1"/>
  <c r="I1353" i="1" a="1"/>
  <c r="P1353" i="1" a="1"/>
  <c r="J1353" i="1" a="1"/>
  <c r="I1353" i="1" l="1"/>
  <c r="Q1353" i="1"/>
  <c r="L1353" i="1"/>
  <c r="S1353" i="1"/>
  <c r="N1353" i="1"/>
  <c r="M1353" i="1"/>
  <c r="K1353" i="1"/>
  <c r="P1353" i="1"/>
  <c r="H1353" i="1"/>
  <c r="O1353" i="1"/>
  <c r="J1353" i="1"/>
  <c r="R1353" i="1"/>
  <c r="G1354" i="1"/>
  <c r="M1354" i="1" a="1"/>
  <c r="I1354" i="1" a="1"/>
  <c r="L1354" i="1" a="1"/>
  <c r="O1354" i="1" a="1"/>
  <c r="J1354" i="1" a="1"/>
  <c r="P1354" i="1" a="1"/>
  <c r="S1354" i="1" a="1"/>
  <c r="K1354" i="1" a="1"/>
  <c r="R1354" i="1" a="1"/>
  <c r="H1354" i="1" a="1"/>
  <c r="Q1354" i="1" a="1"/>
  <c r="N1354" i="1" a="1"/>
  <c r="H1354" i="1" l="1"/>
  <c r="P1354" i="1"/>
  <c r="K1354" i="1"/>
  <c r="S1354" i="1"/>
  <c r="R1354" i="1"/>
  <c r="L1354" i="1"/>
  <c r="J1354" i="1"/>
  <c r="M1354" i="1"/>
  <c r="O1354" i="1"/>
  <c r="N1354" i="1"/>
  <c r="I1354" i="1"/>
  <c r="Q1354" i="1"/>
  <c r="G1355" i="1"/>
  <c r="J1355" i="1" a="1"/>
  <c r="M1355" i="1" a="1"/>
  <c r="H1355" i="1" a="1"/>
  <c r="O1355" i="1" a="1"/>
  <c r="Q1355" i="1" a="1"/>
  <c r="P1355" i="1" a="1"/>
  <c r="S1355" i="1" a="1"/>
  <c r="K1355" i="1" a="1"/>
  <c r="N1355" i="1" a="1"/>
  <c r="I1355" i="1" a="1"/>
  <c r="R1355" i="1" a="1"/>
  <c r="L1355" i="1" a="1"/>
  <c r="I1355" i="1" l="1"/>
  <c r="Q1355" i="1"/>
  <c r="L1355" i="1"/>
  <c r="S1355" i="1"/>
  <c r="N1355" i="1"/>
  <c r="H1355" i="1"/>
  <c r="K1355" i="1"/>
  <c r="M1355" i="1"/>
  <c r="P1355" i="1"/>
  <c r="O1355" i="1"/>
  <c r="J1355" i="1"/>
  <c r="R1355" i="1"/>
  <c r="G1356" i="1"/>
  <c r="S1356" i="1" a="1"/>
  <c r="L1356" i="1" a="1"/>
  <c r="P1356" i="1" a="1"/>
  <c r="K1356" i="1" a="1"/>
  <c r="R1356" i="1" a="1"/>
  <c r="O1356" i="1" a="1"/>
  <c r="J1356" i="1" a="1"/>
  <c r="N1356" i="1" a="1"/>
  <c r="M1356" i="1" a="1"/>
  <c r="H1356" i="1" a="1"/>
  <c r="Q1356" i="1" a="1"/>
  <c r="I1356" i="1" a="1"/>
  <c r="H1356" i="1" l="1"/>
  <c r="P1356" i="1"/>
  <c r="K1356" i="1"/>
  <c r="S1356" i="1"/>
  <c r="R1356" i="1"/>
  <c r="M1356" i="1"/>
  <c r="J1356" i="1"/>
  <c r="L1356" i="1"/>
  <c r="O1356" i="1"/>
  <c r="N1356" i="1"/>
  <c r="I1356" i="1"/>
  <c r="Q1356" i="1"/>
  <c r="G1357" i="1"/>
  <c r="R1357" i="1" a="1"/>
  <c r="Q1357" i="1" a="1"/>
  <c r="K1357" i="1" a="1"/>
  <c r="P1357" i="1" a="1"/>
  <c r="J1357" i="1" a="1"/>
  <c r="N1357" i="1" a="1"/>
  <c r="H1357" i="1" a="1"/>
  <c r="S1357" i="1" a="1"/>
  <c r="M1357" i="1" a="1"/>
  <c r="I1357" i="1" a="1"/>
  <c r="O1357" i="1" a="1"/>
  <c r="L1357" i="1" a="1"/>
  <c r="I1357" i="1" l="1"/>
  <c r="Q1357" i="1"/>
  <c r="L1357" i="1"/>
  <c r="S1357" i="1"/>
  <c r="M1357" i="1"/>
  <c r="K1357" i="1"/>
  <c r="N1357" i="1"/>
  <c r="P1357" i="1"/>
  <c r="H1357" i="1"/>
  <c r="O1357" i="1"/>
  <c r="J1357" i="1"/>
  <c r="R1357" i="1"/>
  <c r="G1358" i="1"/>
  <c r="Q1358" i="1" a="1"/>
  <c r="M1358" i="1" a="1"/>
  <c r="P1358" i="1" a="1"/>
  <c r="S1358" i="1" a="1"/>
  <c r="K1358" i="1" a="1"/>
  <c r="N1358" i="1" a="1"/>
  <c r="L1358" i="1" a="1"/>
  <c r="O1358" i="1" a="1"/>
  <c r="R1358" i="1" a="1"/>
  <c r="H1358" i="1" a="1"/>
  <c r="I1358" i="1" a="1"/>
  <c r="J1358" i="1" a="1"/>
  <c r="H1358" i="1" l="1"/>
  <c r="P1358" i="1"/>
  <c r="K1358" i="1"/>
  <c r="S1358" i="1"/>
  <c r="R1358" i="1"/>
  <c r="J1358" i="1"/>
  <c r="M1358" i="1"/>
  <c r="O1358" i="1"/>
  <c r="L1358" i="1"/>
  <c r="N1358" i="1"/>
  <c r="I1358" i="1"/>
  <c r="Q1358" i="1"/>
  <c r="G1359" i="1"/>
  <c r="S1359" i="1" a="1"/>
  <c r="H1359" i="1" a="1"/>
  <c r="K1359" i="1" a="1"/>
  <c r="O1359" i="1" a="1"/>
  <c r="J1359" i="1" a="1"/>
  <c r="N1359" i="1" a="1"/>
  <c r="P1359" i="1" a="1"/>
  <c r="M1359" i="1" a="1"/>
  <c r="Q1359" i="1" a="1"/>
  <c r="I1359" i="1" a="1"/>
  <c r="R1359" i="1" a="1"/>
  <c r="L1359" i="1" a="1"/>
  <c r="I1359" i="1" l="1"/>
  <c r="Q1359" i="1"/>
  <c r="L1359" i="1"/>
  <c r="S1359" i="1"/>
  <c r="M1359" i="1"/>
  <c r="K1359" i="1"/>
  <c r="N1359" i="1"/>
  <c r="H1359" i="1"/>
  <c r="P1359" i="1"/>
  <c r="O1359" i="1"/>
  <c r="J1359" i="1"/>
  <c r="R1359" i="1"/>
  <c r="G1360" i="1"/>
  <c r="L1360" i="1" a="1"/>
  <c r="K1360" i="1" a="1"/>
  <c r="N1360" i="1" a="1"/>
  <c r="Q1360" i="1" a="1"/>
  <c r="P1360" i="1" a="1"/>
  <c r="I1360" i="1" a="1"/>
  <c r="O1360" i="1" a="1"/>
  <c r="M1360" i="1" a="1"/>
  <c r="R1360" i="1" a="1"/>
  <c r="H1360" i="1" a="1"/>
  <c r="S1360" i="1" a="1"/>
  <c r="J1360" i="1" a="1"/>
  <c r="H1360" i="1" l="1"/>
  <c r="P1360" i="1"/>
  <c r="K1360" i="1"/>
  <c r="S1360" i="1"/>
  <c r="M1360" i="1"/>
  <c r="L1360" i="1"/>
  <c r="J1360" i="1"/>
  <c r="R1360" i="1"/>
  <c r="O1360" i="1"/>
  <c r="N1360" i="1"/>
  <c r="I1360" i="1"/>
  <c r="Q1360" i="1"/>
  <c r="G1361" i="1"/>
  <c r="P1361" i="1" a="1"/>
  <c r="S1361" i="1" a="1"/>
  <c r="H1361" i="1" a="1"/>
  <c r="J1361" i="1" a="1"/>
  <c r="M1361" i="1" a="1"/>
  <c r="L1361" i="1" a="1"/>
  <c r="N1361" i="1" a="1"/>
  <c r="I1361" i="1" a="1"/>
  <c r="K1361" i="1" a="1"/>
  <c r="O1361" i="1" a="1"/>
  <c r="R1361" i="1" a="1"/>
  <c r="Q1361" i="1" a="1"/>
  <c r="I1361" i="1" l="1"/>
  <c r="Q1361" i="1"/>
  <c r="L1361" i="1"/>
  <c r="S1361" i="1"/>
  <c r="N1361" i="1"/>
  <c r="H1361" i="1"/>
  <c r="K1361" i="1"/>
  <c r="M1361" i="1"/>
  <c r="P1361" i="1"/>
  <c r="O1361" i="1"/>
  <c r="J1361" i="1"/>
  <c r="R1361" i="1"/>
  <c r="G1362" i="1"/>
  <c r="P1362" i="1" a="1"/>
  <c r="L1362" i="1" a="1"/>
  <c r="N1362" i="1" a="1"/>
  <c r="S1362" i="1" a="1"/>
  <c r="O1362" i="1" a="1"/>
  <c r="Q1362" i="1" a="1"/>
  <c r="I1362" i="1" a="1"/>
  <c r="K1362" i="1" a="1"/>
  <c r="R1362" i="1" a="1"/>
  <c r="M1362" i="1" a="1"/>
  <c r="J1362" i="1" a="1"/>
  <c r="H1362" i="1" a="1"/>
  <c r="H1362" i="1" l="1"/>
  <c r="P1362" i="1"/>
  <c r="K1362" i="1"/>
  <c r="S1362" i="1"/>
  <c r="R1362" i="1"/>
  <c r="L1362" i="1"/>
  <c r="J1362" i="1"/>
  <c r="M1362" i="1"/>
  <c r="O1362" i="1"/>
  <c r="N1362" i="1"/>
  <c r="I1362" i="1"/>
  <c r="Q1362" i="1"/>
  <c r="G1363" i="1"/>
  <c r="M1363" i="1" a="1"/>
  <c r="H1363" i="1" a="1"/>
  <c r="Q1363" i="1" a="1"/>
  <c r="P1363" i="1" a="1"/>
  <c r="J1363" i="1" a="1"/>
  <c r="L1363" i="1" a="1"/>
  <c r="O1363" i="1" a="1"/>
  <c r="N1363" i="1" a="1"/>
  <c r="R1363" i="1" a="1"/>
  <c r="K1363" i="1" a="1"/>
  <c r="I1363" i="1" a="1"/>
  <c r="S1363" i="1" a="1"/>
  <c r="I1363" i="1" l="1"/>
  <c r="Q1363" i="1"/>
  <c r="L1363" i="1"/>
  <c r="S1363" i="1"/>
  <c r="N1363" i="1"/>
  <c r="H1363" i="1"/>
  <c r="K1363" i="1"/>
  <c r="M1363" i="1"/>
  <c r="P1363" i="1"/>
  <c r="O1363" i="1"/>
  <c r="J1363" i="1"/>
  <c r="R1363" i="1"/>
  <c r="G1364" i="1"/>
  <c r="N1364" i="1" a="1"/>
  <c r="P1364" i="1" a="1"/>
  <c r="J1364" i="1" a="1"/>
  <c r="L1364" i="1" a="1"/>
  <c r="I1364" i="1" a="1"/>
  <c r="O1364" i="1" a="1"/>
  <c r="M1364" i="1" a="1"/>
  <c r="Q1364" i="1" a="1"/>
  <c r="R1364" i="1" a="1"/>
  <c r="H1364" i="1" a="1"/>
  <c r="S1364" i="1" a="1"/>
  <c r="K1364" i="1" a="1"/>
  <c r="H1364" i="1" l="1"/>
  <c r="P1364" i="1"/>
  <c r="K1364" i="1"/>
  <c r="S1364" i="1"/>
  <c r="R1364" i="1"/>
  <c r="J1364" i="1"/>
  <c r="M1364" i="1"/>
  <c r="O1364" i="1"/>
  <c r="L1364" i="1"/>
  <c r="N1364" i="1"/>
  <c r="I1364" i="1"/>
  <c r="Q1364" i="1"/>
  <c r="G1365" i="1"/>
  <c r="S1365" i="1" a="1"/>
  <c r="O1365" i="1" a="1"/>
  <c r="H1365" i="1" a="1"/>
  <c r="J1365" i="1" a="1"/>
  <c r="R1365" i="1" a="1"/>
  <c r="M1365" i="1" a="1"/>
  <c r="P1365" i="1" a="1"/>
  <c r="Q1365" i="1" a="1"/>
  <c r="N1365" i="1" a="1"/>
  <c r="L1365" i="1" a="1"/>
  <c r="K1365" i="1" a="1"/>
  <c r="I1365" i="1" a="1"/>
  <c r="I1365" i="1" l="1"/>
  <c r="Q1365" i="1"/>
  <c r="L1365" i="1"/>
  <c r="S1365" i="1"/>
  <c r="N1365" i="1"/>
  <c r="H1365" i="1"/>
  <c r="K1365" i="1"/>
  <c r="M1365" i="1"/>
  <c r="P1365" i="1"/>
  <c r="O1365" i="1"/>
  <c r="J1365" i="1"/>
  <c r="R1365" i="1"/>
  <c r="G1366" i="1"/>
  <c r="N1366" i="1" a="1"/>
  <c r="K1366" i="1" a="1"/>
  <c r="L1366" i="1" a="1"/>
  <c r="Q1366" i="1" a="1"/>
  <c r="P1366" i="1" a="1"/>
  <c r="I1366" i="1" a="1"/>
  <c r="O1366" i="1" a="1"/>
  <c r="R1366" i="1" a="1"/>
  <c r="M1366" i="1" a="1"/>
  <c r="H1366" i="1" a="1"/>
  <c r="S1366" i="1" a="1"/>
  <c r="J1366" i="1" a="1"/>
  <c r="H1366" i="1" l="1"/>
  <c r="P1366" i="1"/>
  <c r="K1366" i="1"/>
  <c r="S1366" i="1"/>
  <c r="M1366" i="1"/>
  <c r="L1366" i="1"/>
  <c r="J1366" i="1"/>
  <c r="R1366" i="1"/>
  <c r="O1366" i="1"/>
  <c r="N1366" i="1"/>
  <c r="I1366" i="1"/>
  <c r="Q1366" i="1"/>
  <c r="G1367" i="1"/>
  <c r="L1367" i="1" a="1"/>
  <c r="S1367" i="1" a="1"/>
  <c r="K1367" i="1" a="1"/>
  <c r="Q1367" i="1" a="1"/>
  <c r="O1367" i="1" a="1"/>
  <c r="M1367" i="1" a="1"/>
  <c r="H1367" i="1" a="1"/>
  <c r="J1367" i="1" a="1"/>
  <c r="R1367" i="1" a="1"/>
  <c r="I1367" i="1" a="1"/>
  <c r="P1367" i="1" a="1"/>
  <c r="N1367" i="1" a="1"/>
  <c r="I1367" i="1" l="1"/>
  <c r="Q1367" i="1"/>
  <c r="L1367" i="1"/>
  <c r="S1367" i="1"/>
  <c r="M1367" i="1"/>
  <c r="K1367" i="1"/>
  <c r="N1367" i="1"/>
  <c r="P1367" i="1"/>
  <c r="H1367" i="1"/>
  <c r="O1367" i="1"/>
  <c r="J1367" i="1"/>
  <c r="R1367" i="1"/>
  <c r="G1368" i="1"/>
  <c r="P1368" i="1" a="1"/>
  <c r="M1368" i="1" a="1"/>
  <c r="N1368" i="1" a="1"/>
  <c r="Q1368" i="1" a="1"/>
  <c r="I1368" i="1" a="1"/>
  <c r="J1368" i="1" a="1"/>
  <c r="L1368" i="1" a="1"/>
  <c r="R1368" i="1" a="1"/>
  <c r="O1368" i="1" a="1"/>
  <c r="H1368" i="1" a="1"/>
  <c r="S1368" i="1" a="1"/>
  <c r="K1368" i="1" a="1"/>
  <c r="H1368" i="1" l="1"/>
  <c r="P1368" i="1"/>
  <c r="K1368" i="1"/>
  <c r="S1368" i="1"/>
  <c r="R1368" i="1"/>
  <c r="M1368" i="1"/>
  <c r="J1368" i="1"/>
  <c r="O1368" i="1"/>
  <c r="L1368" i="1"/>
  <c r="N1368" i="1"/>
  <c r="I1368" i="1"/>
  <c r="Q1368" i="1"/>
  <c r="G1369" i="1"/>
  <c r="P1369" i="1" a="1"/>
  <c r="N1369" i="1" a="1"/>
  <c r="Q1369" i="1" a="1"/>
  <c r="S1369" i="1" a="1"/>
  <c r="L1369" i="1" a="1"/>
  <c r="O1369" i="1" a="1"/>
  <c r="M1369" i="1" a="1"/>
  <c r="H1369" i="1" a="1"/>
  <c r="R1369" i="1" a="1"/>
  <c r="I1369" i="1" a="1"/>
  <c r="J1369" i="1" a="1"/>
  <c r="K1369" i="1" a="1"/>
  <c r="I1369" i="1" l="1"/>
  <c r="Q1369" i="1"/>
  <c r="L1369" i="1"/>
  <c r="S1369" i="1"/>
  <c r="H1369" i="1"/>
  <c r="K1369" i="1"/>
  <c r="N1369" i="1"/>
  <c r="P1369" i="1"/>
  <c r="M1369" i="1"/>
  <c r="O1369" i="1"/>
  <c r="J1369" i="1"/>
  <c r="R1369" i="1"/>
  <c r="G1370" i="1"/>
  <c r="S1370" i="1" a="1"/>
  <c r="K1370" i="1" a="1"/>
  <c r="P1370" i="1" a="1"/>
  <c r="N1370" i="1" a="1"/>
  <c r="J1370" i="1" a="1"/>
  <c r="Q1370" i="1" a="1"/>
  <c r="L1370" i="1" a="1"/>
  <c r="R1370" i="1" a="1"/>
  <c r="I1370" i="1" a="1"/>
  <c r="H1370" i="1" a="1"/>
  <c r="O1370" i="1" a="1"/>
  <c r="M1370" i="1" a="1"/>
  <c r="H1370" i="1" l="1"/>
  <c r="P1370" i="1"/>
  <c r="K1370" i="1"/>
  <c r="S1370" i="1"/>
  <c r="R1370" i="1"/>
  <c r="J1370" i="1"/>
  <c r="M1370" i="1"/>
  <c r="O1370" i="1"/>
  <c r="L1370" i="1"/>
  <c r="N1370" i="1"/>
  <c r="I1370" i="1"/>
  <c r="Q1370" i="1"/>
  <c r="G1371" i="1"/>
  <c r="K1371" i="1" a="1"/>
  <c r="Q1371" i="1" a="1"/>
  <c r="O1371" i="1" a="1"/>
  <c r="R1371" i="1" a="1"/>
  <c r="P1371" i="1" a="1"/>
  <c r="M1371" i="1" a="1"/>
  <c r="J1371" i="1" a="1"/>
  <c r="N1371" i="1" a="1"/>
  <c r="H1371" i="1" a="1"/>
  <c r="I1371" i="1" a="1"/>
  <c r="S1371" i="1" a="1"/>
  <c r="L1371" i="1" a="1"/>
  <c r="I1371" i="1" l="1"/>
  <c r="Q1371" i="1"/>
  <c r="L1371" i="1"/>
  <c r="S1371" i="1"/>
  <c r="H1371" i="1"/>
  <c r="K1371" i="1"/>
  <c r="N1371" i="1"/>
  <c r="P1371" i="1"/>
  <c r="M1371" i="1"/>
  <c r="O1371" i="1"/>
  <c r="J1371" i="1"/>
  <c r="R1371" i="1"/>
  <c r="G1372" i="1"/>
  <c r="N1372" i="1" a="1"/>
  <c r="P1372" i="1" a="1"/>
  <c r="M1372" i="1" a="1"/>
  <c r="I1372" i="1" a="1"/>
  <c r="O1372" i="1" a="1"/>
  <c r="L1372" i="1" a="1"/>
  <c r="Q1372" i="1" a="1"/>
  <c r="J1372" i="1" a="1"/>
  <c r="R1372" i="1" a="1"/>
  <c r="H1372" i="1" a="1"/>
  <c r="S1372" i="1" a="1"/>
  <c r="K1372" i="1" a="1"/>
  <c r="H1372" i="1" l="1"/>
  <c r="P1372" i="1"/>
  <c r="K1372" i="1"/>
  <c r="S1372" i="1"/>
  <c r="R1372" i="1"/>
  <c r="M1372" i="1"/>
  <c r="O1372" i="1"/>
  <c r="J1372" i="1"/>
  <c r="L1372" i="1"/>
  <c r="N1372" i="1"/>
  <c r="I1372" i="1"/>
  <c r="Q1372" i="1"/>
  <c r="G1373" i="1"/>
  <c r="K1373" i="1" a="1"/>
  <c r="M1373" i="1" a="1"/>
  <c r="H1373" i="1" a="1"/>
  <c r="O1373" i="1" a="1"/>
  <c r="N1373" i="1" a="1"/>
  <c r="P1373" i="1" a="1"/>
  <c r="S1373" i="1" a="1"/>
  <c r="J1373" i="1" a="1"/>
  <c r="Q1373" i="1" a="1"/>
  <c r="I1373" i="1" a="1"/>
  <c r="R1373" i="1" a="1"/>
  <c r="L1373" i="1" a="1"/>
  <c r="I1373" i="1" l="1"/>
  <c r="Q1373" i="1"/>
  <c r="L1373" i="1"/>
  <c r="S1373" i="1"/>
  <c r="N1373" i="1"/>
  <c r="H1373" i="1"/>
  <c r="K1373" i="1"/>
  <c r="M1373" i="1"/>
  <c r="P1373" i="1"/>
  <c r="O1373" i="1"/>
  <c r="J1373" i="1"/>
  <c r="R1373" i="1"/>
  <c r="G1374" i="1"/>
  <c r="L1374" i="1" a="1"/>
  <c r="R1374" i="1" a="1"/>
  <c r="M1374" i="1" a="1"/>
  <c r="O1374" i="1" a="1"/>
  <c r="S1374" i="1" a="1"/>
  <c r="P1374" i="1" a="1"/>
  <c r="K1374" i="1" a="1"/>
  <c r="N1374" i="1" a="1"/>
  <c r="I1374" i="1" a="1"/>
  <c r="J1374" i="1" a="1"/>
  <c r="H1374" i="1" a="1"/>
  <c r="Q1374" i="1" a="1"/>
  <c r="H1374" i="1" l="1"/>
  <c r="P1374" i="1"/>
  <c r="K1374" i="1"/>
  <c r="S1374" i="1"/>
  <c r="J1374" i="1"/>
  <c r="M1374" i="1"/>
  <c r="L1374" i="1"/>
  <c r="R1374" i="1"/>
  <c r="O1374" i="1"/>
  <c r="N1374" i="1"/>
  <c r="I1374" i="1"/>
  <c r="Q1374" i="1"/>
  <c r="G1375" i="1"/>
  <c r="M1375" i="1" a="1"/>
  <c r="K1375" i="1" a="1"/>
  <c r="O1375" i="1" a="1"/>
  <c r="S1375" i="1" a="1"/>
  <c r="L1375" i="1" a="1"/>
  <c r="R1375" i="1" a="1"/>
  <c r="H1375" i="1" a="1"/>
  <c r="N1375" i="1" a="1"/>
  <c r="P1375" i="1" a="1"/>
  <c r="I1375" i="1" a="1"/>
  <c r="J1375" i="1" a="1"/>
  <c r="Q1375" i="1" a="1"/>
  <c r="I1375" i="1" l="1"/>
  <c r="Q1375" i="1"/>
  <c r="L1375" i="1"/>
  <c r="S1375" i="1"/>
  <c r="N1375" i="1"/>
  <c r="P1375" i="1"/>
  <c r="K1375" i="1"/>
  <c r="M1375" i="1"/>
  <c r="H1375" i="1"/>
  <c r="O1375" i="1"/>
  <c r="J1375" i="1"/>
  <c r="R1375" i="1"/>
  <c r="G1376" i="1"/>
  <c r="Q1376" i="1" a="1"/>
  <c r="I1376" i="1" a="1"/>
  <c r="P1376" i="1" a="1"/>
  <c r="S1376" i="1" a="1"/>
  <c r="J1376" i="1" a="1"/>
  <c r="L1376" i="1" a="1"/>
  <c r="O1376" i="1" a="1"/>
  <c r="M1376" i="1" a="1"/>
  <c r="K1376" i="1" a="1"/>
  <c r="H1376" i="1" a="1"/>
  <c r="R1376" i="1" a="1"/>
  <c r="N1376" i="1" a="1"/>
  <c r="H1376" i="1" l="1"/>
  <c r="P1376" i="1"/>
  <c r="K1376" i="1"/>
  <c r="S1376" i="1"/>
  <c r="M1376" i="1"/>
  <c r="L1376" i="1"/>
  <c r="J1376" i="1"/>
  <c r="R1376" i="1"/>
  <c r="O1376" i="1"/>
  <c r="N1376" i="1"/>
  <c r="I1376" i="1"/>
  <c r="Q1376" i="1"/>
  <c r="G1377" i="1"/>
  <c r="S1377" i="1" a="1"/>
  <c r="P1377" i="1" a="1"/>
  <c r="Q1377" i="1" a="1"/>
  <c r="L1377" i="1" a="1"/>
  <c r="K1377" i="1" a="1"/>
  <c r="H1377" i="1" a="1"/>
  <c r="N1377" i="1" a="1"/>
  <c r="O1377" i="1" a="1"/>
  <c r="M1377" i="1" a="1"/>
  <c r="I1377" i="1" a="1"/>
  <c r="R1377" i="1" a="1"/>
  <c r="J1377" i="1" a="1"/>
  <c r="I1377" i="1" l="1"/>
  <c r="Q1377" i="1"/>
  <c r="L1377" i="1"/>
  <c r="S1377" i="1"/>
  <c r="M1377" i="1"/>
  <c r="K1377" i="1"/>
  <c r="N1377" i="1"/>
  <c r="P1377" i="1"/>
  <c r="H1377" i="1"/>
  <c r="O1377" i="1"/>
  <c r="J1377" i="1"/>
  <c r="R1377" i="1"/>
  <c r="G1378" i="1"/>
  <c r="M1378" i="1" a="1"/>
  <c r="S1378" i="1" a="1"/>
  <c r="P1378" i="1" a="1"/>
  <c r="N1378" i="1" a="1"/>
  <c r="I1378" i="1" a="1"/>
  <c r="K1378" i="1" a="1"/>
  <c r="L1378" i="1" a="1"/>
  <c r="Q1378" i="1" a="1"/>
  <c r="R1378" i="1" a="1"/>
  <c r="H1378" i="1" a="1"/>
  <c r="O1378" i="1" a="1"/>
  <c r="J1378" i="1" a="1"/>
  <c r="H1378" i="1" l="1"/>
  <c r="P1378" i="1"/>
  <c r="K1378" i="1"/>
  <c r="S1378" i="1"/>
  <c r="R1378" i="1"/>
  <c r="J1378" i="1"/>
  <c r="M1378" i="1"/>
  <c r="O1378" i="1"/>
  <c r="L1378" i="1"/>
  <c r="N1378" i="1"/>
  <c r="I1378" i="1"/>
  <c r="Q1378" i="1"/>
  <c r="G1379" i="1"/>
  <c r="Q1379" i="1" a="1"/>
  <c r="K1379" i="1" a="1"/>
  <c r="O1379" i="1" a="1"/>
  <c r="R1379" i="1" a="1"/>
  <c r="J1379" i="1" a="1"/>
  <c r="N1379" i="1" a="1"/>
  <c r="H1379" i="1" a="1"/>
  <c r="M1379" i="1" a="1"/>
  <c r="P1379" i="1" a="1"/>
  <c r="I1379" i="1" a="1"/>
  <c r="S1379" i="1" a="1"/>
  <c r="L1379" i="1" a="1"/>
  <c r="I1379" i="1" l="1"/>
  <c r="Q1379" i="1"/>
  <c r="L1379" i="1"/>
  <c r="S1379" i="1"/>
  <c r="M1379" i="1"/>
  <c r="K1379" i="1"/>
  <c r="N1379" i="1"/>
  <c r="P1379" i="1"/>
  <c r="H1379" i="1"/>
  <c r="O1379" i="1"/>
  <c r="J1379" i="1"/>
  <c r="R1379" i="1"/>
  <c r="G1380" i="1"/>
  <c r="M1380" i="1" a="1"/>
  <c r="S1380" i="1" a="1"/>
  <c r="R1380" i="1" a="1"/>
  <c r="O1380" i="1" a="1"/>
  <c r="K1380" i="1" a="1"/>
  <c r="P1380" i="1" a="1"/>
  <c r="I1380" i="1" a="1"/>
  <c r="L1380" i="1" a="1"/>
  <c r="Q1380" i="1" a="1"/>
  <c r="H1380" i="1" a="1"/>
  <c r="J1380" i="1" a="1"/>
  <c r="N1380" i="1" a="1"/>
  <c r="H1380" i="1" l="1"/>
  <c r="R1380" i="1"/>
  <c r="L1380" i="1"/>
  <c r="Q1380" i="1"/>
  <c r="P1380" i="1"/>
  <c r="J1380" i="1"/>
  <c r="K1380" i="1"/>
  <c r="I1380" i="1"/>
  <c r="O1380" i="1"/>
  <c r="N1380" i="1"/>
  <c r="S1380" i="1"/>
  <c r="M1380" i="1"/>
  <c r="G1381" i="1"/>
  <c r="L1381" i="1" a="1"/>
  <c r="M1381" i="1" a="1"/>
  <c r="O1381" i="1" a="1"/>
  <c r="N1381" i="1" a="1"/>
  <c r="P1381" i="1" a="1"/>
  <c r="Q1381" i="1" a="1"/>
  <c r="R1381" i="1" a="1"/>
  <c r="S1381" i="1" a="1"/>
  <c r="I1381" i="1" a="1"/>
  <c r="J1381" i="1" a="1"/>
  <c r="H1381" i="1" a="1"/>
  <c r="K1381" i="1" a="1"/>
  <c r="J1381" i="1" l="1"/>
  <c r="O1381" i="1"/>
  <c r="P1381" i="1"/>
  <c r="N1381" i="1"/>
  <c r="S1381" i="1"/>
  <c r="H1381" i="1"/>
  <c r="I1381" i="1"/>
  <c r="M1381" i="1"/>
  <c r="R1381" i="1"/>
  <c r="Q1381" i="1"/>
  <c r="K1381" i="1"/>
  <c r="L1381" i="1"/>
  <c r="G1382" i="1"/>
  <c r="Q1382" i="1" a="1"/>
  <c r="J1382" i="1" a="1"/>
  <c r="K1382" i="1" a="1"/>
  <c r="M1382" i="1" a="1"/>
  <c r="N1382" i="1" a="1"/>
  <c r="L1382" i="1" a="1"/>
  <c r="H1382" i="1" a="1"/>
  <c r="S1382" i="1" a="1"/>
  <c r="R1382" i="1" a="1"/>
  <c r="I1382" i="1" a="1"/>
  <c r="O1382" i="1" a="1"/>
  <c r="P1382" i="1" a="1"/>
  <c r="I1382" i="1" l="1"/>
  <c r="N1382" i="1"/>
  <c r="S1382" i="1"/>
  <c r="M1382" i="1"/>
  <c r="R1382" i="1"/>
  <c r="K1382" i="1"/>
  <c r="H1382" i="1"/>
  <c r="Q1382" i="1"/>
  <c r="L1382" i="1"/>
  <c r="P1382" i="1"/>
  <c r="J1382" i="1"/>
  <c r="O1382" i="1"/>
  <c r="G1383" i="1"/>
  <c r="J1383" i="1" a="1"/>
  <c r="I1383" i="1" a="1"/>
  <c r="M1383" i="1" a="1"/>
  <c r="O1383" i="1" a="1"/>
  <c r="L1383" i="1" a="1"/>
  <c r="P1383" i="1" a="1"/>
  <c r="Q1383" i="1" a="1"/>
  <c r="R1383" i="1" a="1"/>
  <c r="K1383" i="1" a="1"/>
  <c r="H1383" i="1" a="1"/>
  <c r="N1383" i="1" a="1"/>
  <c r="S1383" i="1" a="1"/>
  <c r="H1383" i="1" l="1"/>
  <c r="M1383" i="1"/>
  <c r="R1383" i="1"/>
  <c r="Q1383" i="1"/>
  <c r="P1383" i="1"/>
  <c r="K1383" i="1"/>
  <c r="L1383" i="1"/>
  <c r="J1383" i="1"/>
  <c r="O1383" i="1"/>
  <c r="S1383" i="1"/>
  <c r="I1383" i="1"/>
  <c r="N1383" i="1"/>
  <c r="G1384" i="1"/>
  <c r="I1384" i="1" a="1"/>
  <c r="H1384" i="1" a="1"/>
  <c r="J1384" i="1" a="1"/>
  <c r="O1384" i="1" a="1"/>
  <c r="P1384" i="1" a="1"/>
  <c r="N1384" i="1" a="1"/>
  <c r="S1384" i="1" a="1"/>
  <c r="Q1384" i="1" a="1"/>
  <c r="L1384" i="1" a="1"/>
  <c r="K1384" i="1" a="1"/>
  <c r="M1384" i="1" a="1"/>
  <c r="R1384" i="1" a="1"/>
  <c r="K1384" i="1" l="1"/>
  <c r="L1384" i="1"/>
  <c r="Q1384" i="1"/>
  <c r="O1384" i="1"/>
  <c r="N1384" i="1"/>
  <c r="J1384" i="1"/>
  <c r="P1384" i="1"/>
  <c r="I1384" i="1"/>
  <c r="S1384" i="1"/>
  <c r="R1384" i="1"/>
  <c r="H1384" i="1"/>
  <c r="M1384" i="1"/>
  <c r="G1385" i="1"/>
  <c r="P1385" i="1" a="1"/>
  <c r="R1385" i="1" a="1"/>
  <c r="S1385" i="1" a="1"/>
  <c r="Q1385" i="1" a="1"/>
  <c r="N1385" i="1" a="1"/>
  <c r="O1385" i="1" a="1"/>
  <c r="M1385" i="1" a="1"/>
  <c r="H1385" i="1" a="1"/>
  <c r="K1385" i="1" a="1"/>
  <c r="J1385" i="1" a="1"/>
  <c r="L1385" i="1" a="1"/>
  <c r="I1385" i="1" a="1"/>
  <c r="J1385" i="1" l="1"/>
  <c r="O1385" i="1"/>
  <c r="P1385" i="1"/>
  <c r="N1385" i="1"/>
  <c r="H1385" i="1"/>
  <c r="I1385" i="1"/>
  <c r="S1385" i="1"/>
  <c r="R1385" i="1"/>
  <c r="M1385" i="1"/>
  <c r="Q1385" i="1"/>
  <c r="K1385" i="1"/>
  <c r="L1385" i="1"/>
  <c r="G1386" i="1"/>
  <c r="K1386" i="1" a="1"/>
  <c r="J1386" i="1" a="1"/>
  <c r="N1386" i="1" a="1"/>
  <c r="Q1386" i="1" a="1"/>
  <c r="M1386" i="1" a="1"/>
  <c r="R1386" i="1" a="1"/>
  <c r="H1386" i="1" a="1"/>
  <c r="S1386" i="1" a="1"/>
  <c r="L1386" i="1" a="1"/>
  <c r="O1386" i="1" a="1"/>
  <c r="I1386" i="1" a="1"/>
  <c r="P1386" i="1" a="1"/>
  <c r="I1386" i="1" l="1"/>
  <c r="N1386" i="1"/>
  <c r="S1386" i="1"/>
  <c r="H1386" i="1"/>
  <c r="R1386" i="1"/>
  <c r="L1386" i="1"/>
  <c r="M1386" i="1"/>
  <c r="K1386" i="1"/>
  <c r="Q1386" i="1"/>
  <c r="P1386" i="1"/>
  <c r="J1386" i="1"/>
  <c r="O1386" i="1"/>
  <c r="G1387" i="1"/>
  <c r="Q1387" i="1" a="1"/>
  <c r="L1387" i="1" a="1"/>
  <c r="M1387" i="1" a="1"/>
  <c r="S1387" i="1" a="1"/>
  <c r="R1387" i="1" a="1"/>
  <c r="K1387" i="1" a="1"/>
  <c r="O1387" i="1" a="1"/>
  <c r="N1387" i="1" a="1"/>
  <c r="P1387" i="1" a="1"/>
  <c r="H1387" i="1" a="1"/>
  <c r="J1387" i="1" a="1"/>
  <c r="I1387" i="1" a="1"/>
  <c r="H1387" i="1" l="1"/>
  <c r="M1387" i="1"/>
  <c r="R1387" i="1"/>
  <c r="L1387" i="1"/>
  <c r="P1387" i="1"/>
  <c r="K1387" i="1"/>
  <c r="Q1387" i="1"/>
  <c r="J1387" i="1"/>
  <c r="O1387" i="1"/>
  <c r="S1387" i="1"/>
  <c r="I1387" i="1"/>
  <c r="N1387" i="1"/>
  <c r="G1388" i="1"/>
  <c r="I1388" i="1" a="1"/>
  <c r="H1388" i="1" a="1"/>
  <c r="L1388" i="1" a="1"/>
  <c r="P1388" i="1" a="1"/>
  <c r="Q1388" i="1" a="1"/>
  <c r="S1388" i="1" a="1"/>
  <c r="O1388" i="1" a="1"/>
  <c r="J1388" i="1" a="1"/>
  <c r="N1388" i="1" a="1"/>
  <c r="K1388" i="1" a="1"/>
  <c r="M1388" i="1" a="1"/>
  <c r="R1388" i="1" a="1"/>
  <c r="K1388" i="1" l="1"/>
  <c r="L1388" i="1"/>
  <c r="Q1388" i="1"/>
  <c r="O1388" i="1"/>
  <c r="N1388" i="1"/>
  <c r="J1388" i="1"/>
  <c r="P1388" i="1"/>
  <c r="I1388" i="1"/>
  <c r="S1388" i="1"/>
  <c r="R1388" i="1"/>
  <c r="H1388" i="1"/>
  <c r="M1388" i="1"/>
  <c r="G1389" i="1"/>
  <c r="H1389" i="1" a="1"/>
  <c r="K1389" i="1" a="1"/>
  <c r="R1389" i="1" a="1"/>
  <c r="N1389" i="1" a="1"/>
  <c r="I1389" i="1" a="1"/>
  <c r="P1389" i="1" a="1"/>
  <c r="M1389" i="1" a="1"/>
  <c r="O1389" i="1" a="1"/>
  <c r="S1389" i="1" a="1"/>
  <c r="J1389" i="1" a="1"/>
  <c r="L1389" i="1" a="1"/>
  <c r="Q1389" i="1" a="1"/>
  <c r="J1389" i="1" l="1"/>
  <c r="O1389" i="1"/>
  <c r="P1389" i="1"/>
  <c r="N1389" i="1"/>
  <c r="S1389" i="1"/>
  <c r="R1389" i="1"/>
  <c r="I1389" i="1"/>
  <c r="H1389" i="1"/>
  <c r="M1389" i="1"/>
  <c r="Q1389" i="1"/>
  <c r="K1389" i="1"/>
  <c r="L1389" i="1"/>
  <c r="G1390" i="1"/>
  <c r="O1390" i="1" a="1"/>
  <c r="S1390" i="1" a="1"/>
  <c r="L1390" i="1" a="1"/>
  <c r="K1390" i="1" a="1"/>
  <c r="P1390" i="1" a="1"/>
  <c r="R1390" i="1" a="1"/>
  <c r="Q1390" i="1" a="1"/>
  <c r="N1390" i="1" a="1"/>
  <c r="M1390" i="1" a="1"/>
  <c r="I1390" i="1" a="1"/>
  <c r="J1390" i="1" a="1"/>
  <c r="H1390" i="1" a="1"/>
  <c r="I1390" i="1" l="1"/>
  <c r="N1390" i="1"/>
  <c r="S1390" i="1"/>
  <c r="M1390" i="1"/>
  <c r="R1390" i="1"/>
  <c r="L1390" i="1"/>
  <c r="H1390" i="1"/>
  <c r="K1390" i="1"/>
  <c r="Q1390" i="1"/>
  <c r="P1390" i="1"/>
  <c r="J1390" i="1"/>
  <c r="O1390" i="1"/>
  <c r="G1391" i="1"/>
  <c r="L1391" i="1" a="1"/>
  <c r="Q1391" i="1" a="1"/>
  <c r="M1391" i="1" a="1"/>
  <c r="K1391" i="1" a="1"/>
  <c r="I1391" i="1" a="1"/>
  <c r="N1391" i="1" a="1"/>
  <c r="O1391" i="1" a="1"/>
  <c r="P1391" i="1" a="1"/>
  <c r="R1391" i="1" a="1"/>
  <c r="H1391" i="1" a="1"/>
  <c r="J1391" i="1" a="1"/>
  <c r="S1391" i="1" a="1"/>
  <c r="H1391" i="1" l="1"/>
  <c r="M1391" i="1"/>
  <c r="R1391" i="1"/>
  <c r="Q1391" i="1"/>
  <c r="P1391" i="1"/>
  <c r="K1391" i="1"/>
  <c r="L1391" i="1"/>
  <c r="J1391" i="1"/>
  <c r="O1391" i="1"/>
  <c r="S1391" i="1"/>
  <c r="I1391" i="1"/>
  <c r="N1391" i="1"/>
  <c r="G1392" i="1"/>
  <c r="I1392" i="1" a="1"/>
  <c r="H1392" i="1" a="1"/>
  <c r="L1392" i="1" a="1"/>
  <c r="O1392" i="1" a="1"/>
  <c r="P1392" i="1" a="1"/>
  <c r="Q1392" i="1" a="1"/>
  <c r="N1392" i="1" a="1"/>
  <c r="J1392" i="1" a="1"/>
  <c r="S1392" i="1" a="1"/>
  <c r="K1392" i="1" a="1"/>
  <c r="M1392" i="1" a="1"/>
  <c r="R1392" i="1" a="1"/>
  <c r="K1392" i="1" l="1"/>
  <c r="L1392" i="1"/>
  <c r="Q1392" i="1"/>
  <c r="O1392" i="1"/>
  <c r="S1392" i="1"/>
  <c r="J1392" i="1"/>
  <c r="P1392" i="1"/>
  <c r="I1392" i="1"/>
  <c r="N1392" i="1"/>
  <c r="R1392" i="1"/>
  <c r="H1392" i="1"/>
  <c r="M1392" i="1"/>
  <c r="G1393" i="1"/>
  <c r="K1393" i="1" a="1"/>
  <c r="H1393" i="1" a="1"/>
  <c r="I1393" i="1" a="1"/>
  <c r="Q1393" i="1" a="1"/>
  <c r="O1393" i="1" a="1"/>
  <c r="M1393" i="1" a="1"/>
  <c r="N1393" i="1" a="1"/>
  <c r="S1393" i="1" a="1"/>
  <c r="R1393" i="1" a="1"/>
  <c r="J1393" i="1" a="1"/>
  <c r="L1393" i="1" a="1"/>
  <c r="P1393" i="1" a="1"/>
  <c r="J1393" i="1" l="1"/>
  <c r="O1393" i="1"/>
  <c r="P1393" i="1"/>
  <c r="N1393" i="1"/>
  <c r="R1393" i="1"/>
  <c r="I1393" i="1"/>
  <c r="S1393" i="1"/>
  <c r="H1393" i="1"/>
  <c r="M1393" i="1"/>
  <c r="Q1393" i="1"/>
  <c r="K1393" i="1"/>
  <c r="L1393" i="1"/>
  <c r="G1394" i="1"/>
  <c r="M1394" i="1" a="1"/>
  <c r="H1394" i="1" a="1"/>
  <c r="I1394" i="1" a="1"/>
  <c r="P1394" i="1" a="1"/>
  <c r="S1394" i="1" a="1"/>
  <c r="K1394" i="1" a="1"/>
  <c r="L1394" i="1" a="1"/>
  <c r="O1394" i="1" a="1"/>
  <c r="R1394" i="1" a="1"/>
  <c r="Q1394" i="1" a="1"/>
  <c r="J1394" i="1" a="1"/>
  <c r="N1394" i="1" a="1"/>
  <c r="I1394" i="1" l="1"/>
  <c r="N1394" i="1"/>
  <c r="S1394" i="1"/>
  <c r="M1394" i="1"/>
  <c r="R1394" i="1"/>
  <c r="K1394" i="1"/>
  <c r="H1394" i="1"/>
  <c r="Q1394" i="1"/>
  <c r="L1394" i="1"/>
  <c r="P1394" i="1"/>
  <c r="J1394" i="1"/>
  <c r="O1394" i="1"/>
  <c r="G1395" i="1"/>
  <c r="N1395" i="1" a="1"/>
  <c r="I1395" i="1" a="1"/>
  <c r="M1395" i="1" a="1"/>
  <c r="P1395" i="1" a="1"/>
  <c r="Q1395" i="1" a="1"/>
  <c r="L1395" i="1" a="1"/>
  <c r="O1395" i="1" a="1"/>
  <c r="J1395" i="1" a="1"/>
  <c r="R1395" i="1" a="1"/>
  <c r="H1395" i="1" a="1"/>
  <c r="K1395" i="1" a="1"/>
  <c r="S1395" i="1" a="1"/>
  <c r="H1395" i="1" l="1"/>
  <c r="M1395" i="1"/>
  <c r="R1395" i="1"/>
  <c r="L1395" i="1"/>
  <c r="J1395" i="1"/>
  <c r="K1395" i="1"/>
  <c r="Q1395" i="1"/>
  <c r="P1395" i="1"/>
  <c r="O1395" i="1"/>
  <c r="S1395" i="1"/>
  <c r="I1395" i="1"/>
  <c r="N1395" i="1"/>
  <c r="G1396" i="1"/>
  <c r="N1396" i="1" a="1"/>
  <c r="M1396" i="1" a="1"/>
  <c r="H1396" i="1" a="1"/>
  <c r="I1396" i="1" a="1"/>
  <c r="O1396" i="1" a="1"/>
  <c r="R1396" i="1" a="1"/>
  <c r="J1396" i="1" a="1"/>
  <c r="Q1396" i="1" a="1"/>
  <c r="P1396" i="1" a="1"/>
  <c r="K1396" i="1" a="1"/>
  <c r="L1396" i="1" a="1"/>
  <c r="S1396" i="1" a="1"/>
  <c r="K1396" i="1" l="1"/>
  <c r="L1396" i="1"/>
  <c r="Q1396" i="1"/>
  <c r="O1396" i="1"/>
  <c r="P1396" i="1"/>
  <c r="S1396" i="1"/>
  <c r="J1396" i="1"/>
  <c r="N1396" i="1"/>
  <c r="I1396" i="1"/>
  <c r="R1396" i="1"/>
  <c r="H1396" i="1"/>
  <c r="M1396" i="1"/>
  <c r="G1397" i="1"/>
  <c r="L1397" i="1" a="1"/>
  <c r="I1397" i="1" a="1"/>
  <c r="O1397" i="1" a="1"/>
  <c r="H1397" i="1" a="1"/>
  <c r="M1397" i="1" a="1"/>
  <c r="P1397" i="1" a="1"/>
  <c r="S1397" i="1" a="1"/>
  <c r="N1397" i="1" a="1"/>
  <c r="K1397" i="1" a="1"/>
  <c r="Q1397" i="1" a="1"/>
  <c r="R1397" i="1" a="1"/>
  <c r="J1397" i="1" a="1"/>
  <c r="J1397" i="1" l="1"/>
  <c r="O1397" i="1"/>
  <c r="P1397" i="1"/>
  <c r="N1397" i="1"/>
  <c r="S1397" i="1"/>
  <c r="R1397" i="1"/>
  <c r="I1397" i="1"/>
  <c r="M1397" i="1"/>
  <c r="H1397" i="1"/>
  <c r="Q1397" i="1"/>
  <c r="K1397" i="1"/>
  <c r="L1397" i="1"/>
  <c r="G1398" i="1"/>
  <c r="O1398" i="1" a="1"/>
  <c r="H1398" i="1" a="1"/>
  <c r="N1398" i="1" a="1"/>
  <c r="S1398" i="1" a="1"/>
  <c r="P1398" i="1" a="1"/>
  <c r="Q1398" i="1" a="1"/>
  <c r="L1398" i="1" a="1"/>
  <c r="M1398" i="1" a="1"/>
  <c r="R1398" i="1" a="1"/>
  <c r="I1398" i="1" a="1"/>
  <c r="J1398" i="1" a="1"/>
  <c r="K1398" i="1" a="1"/>
  <c r="I1398" i="1" l="1"/>
  <c r="N1398" i="1"/>
  <c r="S1398" i="1"/>
  <c r="M1398" i="1"/>
  <c r="R1398" i="1"/>
  <c r="K1398" i="1"/>
  <c r="H1398" i="1"/>
  <c r="L1398" i="1"/>
  <c r="Q1398" i="1"/>
  <c r="P1398" i="1"/>
  <c r="J1398" i="1"/>
  <c r="O1398" i="1"/>
  <c r="G1399" i="1"/>
  <c r="N1399" i="1" a="1"/>
  <c r="Q1399" i="1" a="1"/>
  <c r="M1399" i="1" a="1"/>
  <c r="R1399" i="1" a="1"/>
  <c r="L1399" i="1" a="1"/>
  <c r="P1399" i="1" a="1"/>
  <c r="J1399" i="1" a="1"/>
  <c r="O1399" i="1" a="1"/>
  <c r="S1399" i="1" a="1"/>
  <c r="H1399" i="1" a="1"/>
  <c r="I1399" i="1" a="1"/>
  <c r="K1399" i="1" a="1"/>
  <c r="H1399" i="1" l="1"/>
  <c r="M1399" i="1"/>
  <c r="R1399" i="1"/>
  <c r="L1399" i="1"/>
  <c r="O1399" i="1"/>
  <c r="K1399" i="1"/>
  <c r="Q1399" i="1"/>
  <c r="J1399" i="1"/>
  <c r="P1399" i="1"/>
  <c r="S1399" i="1"/>
  <c r="I1399" i="1"/>
  <c r="N1399" i="1"/>
  <c r="G1400" i="1"/>
  <c r="M1400" i="1" a="1"/>
  <c r="P1400" i="1" a="1"/>
  <c r="L1400" i="1" a="1"/>
  <c r="O1400" i="1" a="1"/>
  <c r="Q1400" i="1" a="1"/>
  <c r="N1400" i="1" a="1"/>
  <c r="I1400" i="1" a="1"/>
  <c r="S1400" i="1" a="1"/>
  <c r="R1400" i="1" a="1"/>
  <c r="K1400" i="1" a="1"/>
  <c r="H1400" i="1" a="1"/>
  <c r="J1400" i="1" a="1"/>
  <c r="K1400" i="1" l="1"/>
  <c r="L1400" i="1"/>
  <c r="Q1400" i="1"/>
  <c r="O1400" i="1"/>
  <c r="N1400" i="1"/>
  <c r="J1400" i="1"/>
  <c r="P1400" i="1"/>
  <c r="S1400" i="1"/>
  <c r="I1400" i="1"/>
  <c r="R1400" i="1"/>
  <c r="H1400" i="1"/>
  <c r="M1400" i="1"/>
  <c r="G1401" i="1"/>
  <c r="L1401" i="1" a="1"/>
  <c r="S1401" i="1" a="1"/>
  <c r="O1401" i="1" a="1"/>
  <c r="H1401" i="1" a="1"/>
  <c r="P1401" i="1" a="1"/>
  <c r="Q1401" i="1" a="1"/>
  <c r="M1401" i="1" a="1"/>
  <c r="N1401" i="1" a="1"/>
  <c r="R1401" i="1" a="1"/>
  <c r="J1401" i="1" a="1"/>
  <c r="K1401" i="1" a="1"/>
  <c r="I1401" i="1" a="1"/>
  <c r="J1401" i="1" l="1"/>
  <c r="O1401" i="1"/>
  <c r="P1401" i="1"/>
  <c r="N1401" i="1"/>
  <c r="R1401" i="1"/>
  <c r="I1401" i="1"/>
  <c r="S1401" i="1"/>
  <c r="H1401" i="1"/>
  <c r="M1401" i="1"/>
  <c r="Q1401" i="1"/>
  <c r="K1401" i="1"/>
  <c r="L1401" i="1"/>
  <c r="G1402" i="1"/>
  <c r="O1402" i="1" a="1"/>
  <c r="H1402" i="1" a="1"/>
  <c r="N1402" i="1" a="1"/>
  <c r="K1402" i="1" a="1"/>
  <c r="S1402" i="1" a="1"/>
  <c r="M1402" i="1" a="1"/>
  <c r="Q1402" i="1" a="1"/>
  <c r="P1402" i="1" a="1"/>
  <c r="R1402" i="1" a="1"/>
  <c r="I1402" i="1" a="1"/>
  <c r="J1402" i="1" a="1"/>
  <c r="L1402" i="1" a="1"/>
  <c r="I1402" i="1" l="1"/>
  <c r="N1402" i="1"/>
  <c r="S1402" i="1"/>
  <c r="M1402" i="1"/>
  <c r="R1402" i="1"/>
  <c r="L1402" i="1"/>
  <c r="H1402" i="1"/>
  <c r="K1402" i="1"/>
  <c r="Q1402" i="1"/>
  <c r="P1402" i="1"/>
  <c r="J1402" i="1"/>
  <c r="O1402" i="1"/>
  <c r="G1403" i="1"/>
  <c r="N1403" i="1" a="1"/>
  <c r="Q1403" i="1" a="1"/>
  <c r="M1403" i="1" a="1"/>
  <c r="P1403" i="1" a="1"/>
  <c r="O1403" i="1" a="1"/>
  <c r="J1403" i="1" a="1"/>
  <c r="R1403" i="1" a="1"/>
  <c r="S1403" i="1" a="1"/>
  <c r="L1403" i="1" a="1"/>
  <c r="H1403" i="1" a="1"/>
  <c r="I1403" i="1" a="1"/>
  <c r="K1403" i="1" a="1"/>
  <c r="H1403" i="1" l="1"/>
  <c r="M1403" i="1"/>
  <c r="R1403" i="1"/>
  <c r="L1403" i="1"/>
  <c r="O1403" i="1"/>
  <c r="K1403" i="1"/>
  <c r="Q1403" i="1"/>
  <c r="P1403" i="1"/>
  <c r="J1403" i="1"/>
  <c r="S1403" i="1"/>
  <c r="I1403" i="1"/>
  <c r="N1403" i="1"/>
  <c r="G1404" i="1"/>
  <c r="M1404" i="1" a="1"/>
  <c r="P1404" i="1" a="1"/>
  <c r="L1404" i="1" a="1"/>
  <c r="S1404" i="1" a="1"/>
  <c r="O1404" i="1" a="1"/>
  <c r="I1404" i="1" a="1"/>
  <c r="Q1404" i="1" a="1"/>
  <c r="R1404" i="1" a="1"/>
  <c r="N1404" i="1" a="1"/>
  <c r="K1404" i="1" a="1"/>
  <c r="H1404" i="1" a="1"/>
  <c r="J1404" i="1" a="1"/>
  <c r="K1404" i="1" l="1"/>
  <c r="L1404" i="1"/>
  <c r="Q1404" i="1"/>
  <c r="O1404" i="1"/>
  <c r="N1404" i="1"/>
  <c r="J1404" i="1"/>
  <c r="P1404" i="1"/>
  <c r="S1404" i="1"/>
  <c r="I1404" i="1"/>
  <c r="R1404" i="1"/>
  <c r="H1404" i="1"/>
  <c r="M1404" i="1"/>
  <c r="G1405" i="1"/>
  <c r="L1405" i="1" a="1"/>
  <c r="N1405" i="1" a="1"/>
  <c r="O1405" i="1" a="1"/>
  <c r="R1405" i="1" a="1"/>
  <c r="P1405" i="1" a="1"/>
  <c r="Q1405" i="1" a="1"/>
  <c r="M1405" i="1" a="1"/>
  <c r="S1405" i="1" a="1"/>
  <c r="I1405" i="1" a="1"/>
  <c r="J1405" i="1" a="1"/>
  <c r="K1405" i="1" a="1"/>
  <c r="H1405" i="1" a="1"/>
  <c r="J1405" i="1" l="1"/>
  <c r="O1405" i="1"/>
  <c r="P1405" i="1"/>
  <c r="I1405" i="1"/>
  <c r="S1405" i="1"/>
  <c r="H1405" i="1"/>
  <c r="N1405" i="1"/>
  <c r="R1405" i="1"/>
  <c r="M1405" i="1"/>
  <c r="Q1405" i="1"/>
  <c r="K1405" i="1"/>
  <c r="L1405" i="1"/>
  <c r="G1406" i="1"/>
  <c r="O1406" i="1" a="1"/>
  <c r="J1406" i="1" a="1"/>
  <c r="Q1406" i="1" a="1"/>
  <c r="L1406" i="1" a="1"/>
  <c r="H1406" i="1" a="1"/>
  <c r="R1406" i="1" a="1"/>
  <c r="K1406" i="1" a="1"/>
  <c r="S1406" i="1" a="1"/>
  <c r="N1406" i="1" a="1"/>
  <c r="I1406" i="1" a="1"/>
  <c r="M1406" i="1" a="1"/>
  <c r="P1406" i="1" a="1"/>
  <c r="I1406" i="1" l="1"/>
  <c r="N1406" i="1"/>
  <c r="S1406" i="1"/>
  <c r="M1406" i="1"/>
  <c r="R1406" i="1"/>
  <c r="Q1406" i="1"/>
  <c r="H1406" i="1"/>
  <c r="L1406" i="1"/>
  <c r="K1406" i="1"/>
  <c r="P1406" i="1"/>
  <c r="J1406" i="1"/>
  <c r="O1406" i="1"/>
  <c r="G1407" i="1"/>
  <c r="N1407" i="1" a="1"/>
  <c r="L1407" i="1" a="1"/>
  <c r="M1407" i="1" a="1"/>
  <c r="J1407" i="1" a="1"/>
  <c r="R1407" i="1" a="1"/>
  <c r="K1407" i="1" a="1"/>
  <c r="P1407" i="1" a="1"/>
  <c r="O1407" i="1" a="1"/>
  <c r="S1407" i="1" a="1"/>
  <c r="Q1407" i="1" a="1"/>
  <c r="H1407" i="1" a="1"/>
  <c r="I1407" i="1" a="1"/>
  <c r="H1407" i="1" l="1"/>
  <c r="M1407" i="1"/>
  <c r="R1407" i="1"/>
  <c r="K1407" i="1"/>
  <c r="Q1407" i="1"/>
  <c r="P1407" i="1"/>
  <c r="L1407" i="1"/>
  <c r="O1407" i="1"/>
  <c r="J1407" i="1"/>
  <c r="S1407" i="1"/>
  <c r="I1407" i="1"/>
  <c r="N1407" i="1"/>
  <c r="G1408" i="1"/>
  <c r="M1408" i="1" a="1"/>
  <c r="J1408" i="1" a="1"/>
  <c r="L1408" i="1" a="1"/>
  <c r="S1408" i="1" a="1"/>
  <c r="Q1408" i="1" a="1"/>
  <c r="O1408" i="1" a="1"/>
  <c r="I1408" i="1" a="1"/>
  <c r="R1408" i="1" a="1"/>
  <c r="P1408" i="1" a="1"/>
  <c r="K1408" i="1" a="1"/>
  <c r="H1408" i="1" a="1"/>
  <c r="N1408" i="1" a="1"/>
  <c r="K1408" i="1" l="1"/>
  <c r="L1408" i="1"/>
  <c r="Q1408" i="1"/>
  <c r="O1408" i="1"/>
  <c r="P1408" i="1"/>
  <c r="N1408" i="1"/>
  <c r="J1408" i="1"/>
  <c r="S1408" i="1"/>
  <c r="I1408" i="1"/>
  <c r="R1408" i="1"/>
  <c r="H1408" i="1"/>
  <c r="M1408" i="1"/>
  <c r="G1409" i="1"/>
  <c r="L1409" i="1" a="1"/>
  <c r="I1409" i="1" a="1"/>
  <c r="O1409" i="1" a="1"/>
  <c r="P1409" i="1" a="1"/>
  <c r="R1409" i="1" a="1"/>
  <c r="M1409" i="1" a="1"/>
  <c r="N1409" i="1" a="1"/>
  <c r="Q1409" i="1" a="1"/>
  <c r="S1409" i="1" a="1"/>
  <c r="J1409" i="1" a="1"/>
  <c r="K1409" i="1" a="1"/>
  <c r="H1409" i="1" a="1"/>
  <c r="J1409" i="1" l="1"/>
  <c r="O1409" i="1"/>
  <c r="P1409" i="1"/>
  <c r="N1409" i="1"/>
  <c r="S1409" i="1"/>
  <c r="H1409" i="1"/>
  <c r="I1409" i="1"/>
  <c r="R1409" i="1"/>
  <c r="M1409" i="1"/>
  <c r="Q1409" i="1"/>
  <c r="K1409" i="1"/>
  <c r="L1409" i="1"/>
  <c r="G1410" i="1"/>
  <c r="O1410" i="1" a="1"/>
  <c r="H1410" i="1" a="1"/>
  <c r="N1410" i="1" a="1"/>
  <c r="M1410" i="1" a="1"/>
  <c r="L1410" i="1" a="1"/>
  <c r="R1410" i="1" a="1"/>
  <c r="S1410" i="1" a="1"/>
  <c r="P1410" i="1" a="1"/>
  <c r="Q1410" i="1" a="1"/>
  <c r="I1410" i="1" a="1"/>
  <c r="J1410" i="1" a="1"/>
  <c r="K1410" i="1" a="1"/>
  <c r="I1410" i="1" l="1"/>
  <c r="N1410" i="1"/>
  <c r="S1410" i="1"/>
  <c r="M1410" i="1"/>
  <c r="Q1410" i="1"/>
  <c r="K1410" i="1"/>
  <c r="H1410" i="1"/>
  <c r="R1410" i="1"/>
  <c r="L1410" i="1"/>
  <c r="P1410" i="1"/>
  <c r="J1410" i="1"/>
  <c r="O1410" i="1"/>
  <c r="G1411" i="1"/>
  <c r="N1411" i="1" a="1"/>
  <c r="Q1411" i="1" a="1"/>
  <c r="M1411" i="1" a="1"/>
  <c r="O1411" i="1" a="1"/>
  <c r="R1411" i="1" a="1"/>
  <c r="S1411" i="1" a="1"/>
  <c r="L1411" i="1" a="1"/>
  <c r="J1411" i="1" a="1"/>
  <c r="P1411" i="1" a="1"/>
  <c r="H1411" i="1" a="1"/>
  <c r="I1411" i="1" a="1"/>
  <c r="K1411" i="1" a="1"/>
  <c r="H1411" i="1" l="1"/>
  <c r="M1411" i="1"/>
  <c r="R1411" i="1"/>
  <c r="L1411" i="1"/>
  <c r="P1411" i="1"/>
  <c r="K1411" i="1"/>
  <c r="Q1411" i="1"/>
  <c r="J1411" i="1"/>
  <c r="O1411" i="1"/>
  <c r="S1411" i="1"/>
  <c r="I1411" i="1"/>
  <c r="N1411" i="1"/>
  <c r="G1412" i="1"/>
  <c r="M1412" i="1" a="1"/>
  <c r="J1412" i="1" a="1"/>
  <c r="L1412" i="1" a="1"/>
  <c r="N1412" i="1" a="1"/>
  <c r="Q1412" i="1" a="1"/>
  <c r="R1412" i="1" a="1"/>
  <c r="I1412" i="1" a="1"/>
  <c r="O1412" i="1" a="1"/>
  <c r="P1412" i="1" a="1"/>
  <c r="K1412" i="1" a="1"/>
  <c r="H1412" i="1" a="1"/>
  <c r="S1412" i="1" a="1"/>
  <c r="K1412" i="1" l="1"/>
  <c r="L1412" i="1"/>
  <c r="Q1412" i="1"/>
  <c r="O1412" i="1"/>
  <c r="P1412" i="1"/>
  <c r="S1412" i="1"/>
  <c r="J1412" i="1"/>
  <c r="N1412" i="1"/>
  <c r="I1412" i="1"/>
  <c r="R1412" i="1"/>
  <c r="H1412" i="1"/>
  <c r="M1412" i="1"/>
  <c r="G1413" i="1"/>
  <c r="L1413" i="1" a="1"/>
  <c r="K1413" i="1" a="1"/>
  <c r="H1413" i="1" a="1"/>
  <c r="I1413" i="1" a="1"/>
  <c r="P1413" i="1" a="1"/>
  <c r="R1413" i="1" a="1"/>
  <c r="N1413" i="1" a="1"/>
  <c r="O1413" i="1" a="1"/>
  <c r="S1413" i="1" a="1"/>
  <c r="J1413" i="1" a="1"/>
  <c r="M1413" i="1" a="1"/>
  <c r="Q1413" i="1" a="1"/>
  <c r="J1413" i="1" l="1"/>
  <c r="O1413" i="1"/>
  <c r="P1413" i="1"/>
  <c r="N1413" i="1"/>
  <c r="S1413" i="1"/>
  <c r="H1413" i="1"/>
  <c r="I1413" i="1"/>
  <c r="M1413" i="1"/>
  <c r="R1413" i="1"/>
  <c r="Q1413" i="1"/>
  <c r="K1413" i="1"/>
  <c r="L1413" i="1"/>
  <c r="G1414" i="1"/>
  <c r="O1414" i="1" a="1"/>
  <c r="H1414" i="1" a="1"/>
  <c r="N1414" i="1" a="1"/>
  <c r="S1414" i="1" a="1"/>
  <c r="R1414" i="1" a="1"/>
  <c r="K1414" i="1" a="1"/>
  <c r="M1414" i="1" a="1"/>
  <c r="P1414" i="1" a="1"/>
  <c r="Q1414" i="1" a="1"/>
  <c r="I1414" i="1" a="1"/>
  <c r="J1414" i="1" a="1"/>
  <c r="L1414" i="1" a="1"/>
  <c r="I1414" i="1" l="1"/>
  <c r="N1414" i="1"/>
  <c r="S1414" i="1"/>
  <c r="M1414" i="1"/>
  <c r="R1414" i="1"/>
  <c r="L1414" i="1"/>
  <c r="H1414" i="1"/>
  <c r="Q1414" i="1"/>
  <c r="K1414" i="1"/>
  <c r="P1414" i="1"/>
  <c r="J1414" i="1"/>
  <c r="O1414" i="1"/>
  <c r="G1415" i="1"/>
  <c r="J1415" i="1" a="1"/>
  <c r="Q1415" i="1" a="1"/>
  <c r="M1415" i="1" a="1"/>
  <c r="L1415" i="1" a="1"/>
  <c r="O1415" i="1" a="1"/>
  <c r="P1415" i="1" a="1"/>
  <c r="R1415" i="1" a="1"/>
  <c r="S1415" i="1" a="1"/>
  <c r="N1415" i="1" a="1"/>
  <c r="H1415" i="1" a="1"/>
  <c r="I1415" i="1" a="1"/>
  <c r="K1415" i="1" a="1"/>
  <c r="H1415" i="1" l="1"/>
  <c r="M1415" i="1"/>
  <c r="R1415" i="1"/>
  <c r="L1415" i="1"/>
  <c r="O1415" i="1"/>
  <c r="K1415" i="1"/>
  <c r="Q1415" i="1"/>
  <c r="J1415" i="1"/>
  <c r="P1415" i="1"/>
  <c r="S1415" i="1"/>
  <c r="I1415" i="1"/>
  <c r="N1415" i="1"/>
  <c r="G1416" i="1"/>
  <c r="M1416" i="1" a="1"/>
  <c r="O1416" i="1" a="1"/>
  <c r="L1416" i="1" a="1"/>
  <c r="N1416" i="1" a="1"/>
  <c r="Q1416" i="1" a="1"/>
  <c r="J1416" i="1" a="1"/>
  <c r="I1416" i="1" a="1"/>
  <c r="P1416" i="1" a="1"/>
  <c r="R1416" i="1" a="1"/>
  <c r="K1416" i="1" a="1"/>
  <c r="H1416" i="1" a="1"/>
  <c r="S1416" i="1" a="1"/>
  <c r="K1416" i="1" l="1"/>
  <c r="L1416" i="1"/>
  <c r="Q1416" i="1"/>
  <c r="J1416" i="1"/>
  <c r="P1416" i="1"/>
  <c r="S1416" i="1"/>
  <c r="O1416" i="1"/>
  <c r="N1416" i="1"/>
  <c r="I1416" i="1"/>
  <c r="R1416" i="1"/>
  <c r="H1416" i="1"/>
  <c r="M1416" i="1"/>
  <c r="G1417" i="1"/>
  <c r="L1417" i="1" a="1"/>
  <c r="I1417" i="1" a="1"/>
  <c r="O1417" i="1" a="1"/>
  <c r="N1417" i="1" a="1"/>
  <c r="S1417" i="1" a="1"/>
  <c r="H1417" i="1" a="1"/>
  <c r="P1417" i="1" a="1"/>
  <c r="Q1417" i="1" a="1"/>
  <c r="R1417" i="1" a="1"/>
  <c r="J1417" i="1" a="1"/>
  <c r="K1417" i="1" a="1"/>
  <c r="M1417" i="1" a="1"/>
  <c r="J1417" i="1" l="1"/>
  <c r="O1417" i="1"/>
  <c r="P1417" i="1"/>
  <c r="N1417" i="1"/>
  <c r="S1417" i="1"/>
  <c r="M1417" i="1"/>
  <c r="I1417" i="1"/>
  <c r="R1417" i="1"/>
  <c r="H1417" i="1"/>
  <c r="Q1417" i="1"/>
  <c r="K1417" i="1"/>
  <c r="L1417" i="1"/>
  <c r="G1418" i="1"/>
  <c r="O1418" i="1" a="1"/>
  <c r="H1418" i="1" a="1"/>
  <c r="N1418" i="1" a="1"/>
  <c r="M1418" i="1" a="1"/>
  <c r="S1418" i="1" a="1"/>
  <c r="L1418" i="1" a="1"/>
  <c r="K1418" i="1" a="1"/>
  <c r="P1418" i="1" a="1"/>
  <c r="R1418" i="1" a="1"/>
  <c r="I1418" i="1" a="1"/>
  <c r="J1418" i="1" a="1"/>
  <c r="Q1418" i="1" a="1"/>
  <c r="I1418" i="1" l="1"/>
  <c r="N1418" i="1"/>
  <c r="S1418" i="1"/>
  <c r="M1418" i="1"/>
  <c r="R1418" i="1"/>
  <c r="Q1418" i="1"/>
  <c r="H1418" i="1"/>
  <c r="L1418" i="1"/>
  <c r="K1418" i="1"/>
  <c r="P1418" i="1"/>
  <c r="J1418" i="1"/>
  <c r="O1418" i="1"/>
  <c r="G1419" i="1"/>
  <c r="N1419" i="1" a="1"/>
  <c r="I1419" i="1" a="1"/>
  <c r="K1419" i="1" a="1"/>
  <c r="Q1419" i="1" a="1"/>
  <c r="M1419" i="1" a="1"/>
  <c r="P1419" i="1" a="1"/>
  <c r="J1419" i="1" a="1"/>
  <c r="R1419" i="1" a="1"/>
  <c r="O1419" i="1" a="1"/>
  <c r="H1419" i="1" a="1"/>
  <c r="L1419" i="1" a="1"/>
  <c r="S1419" i="1" a="1"/>
  <c r="H1419" i="1" l="1"/>
  <c r="M1419" i="1"/>
  <c r="R1419" i="1"/>
  <c r="L1419" i="1"/>
  <c r="O1419" i="1"/>
  <c r="K1419" i="1"/>
  <c r="Q1419" i="1"/>
  <c r="J1419" i="1"/>
  <c r="P1419" i="1"/>
  <c r="S1419" i="1"/>
  <c r="I1419" i="1"/>
  <c r="N1419" i="1"/>
  <c r="G1420" i="1"/>
  <c r="M1420" i="1" a="1"/>
  <c r="H1420" i="1" a="1"/>
  <c r="I1420" i="1" a="1"/>
  <c r="N1420" i="1" a="1"/>
  <c r="J1420" i="1" a="1"/>
  <c r="L1420" i="1" a="1"/>
  <c r="S1420" i="1" a="1"/>
  <c r="Q1420" i="1" a="1"/>
  <c r="P1420" i="1" a="1"/>
  <c r="K1420" i="1" a="1"/>
  <c r="O1420" i="1" a="1"/>
  <c r="R1420" i="1" a="1"/>
  <c r="K1420" i="1" l="1"/>
  <c r="L1420" i="1"/>
  <c r="Q1420" i="1"/>
  <c r="O1420" i="1"/>
  <c r="P1420" i="1"/>
  <c r="I1420" i="1"/>
  <c r="J1420" i="1"/>
  <c r="N1420" i="1"/>
  <c r="S1420" i="1"/>
  <c r="R1420" i="1"/>
  <c r="H1420" i="1"/>
  <c r="M1420" i="1"/>
  <c r="G1421" i="1"/>
  <c r="L1421" i="1" a="1"/>
  <c r="I1421" i="1" a="1"/>
  <c r="O1421" i="1" a="1"/>
  <c r="N1421" i="1" a="1"/>
  <c r="P1421" i="1" a="1"/>
  <c r="M1421" i="1" a="1"/>
  <c r="H1421" i="1" a="1"/>
  <c r="S1421" i="1" a="1"/>
  <c r="Q1421" i="1" a="1"/>
  <c r="J1421" i="1" a="1"/>
  <c r="K1421" i="1" a="1"/>
  <c r="R1421" i="1" a="1"/>
  <c r="J1421" i="1" l="1"/>
  <c r="O1421" i="1"/>
  <c r="P1421" i="1"/>
  <c r="N1421" i="1"/>
  <c r="S1421" i="1"/>
  <c r="R1421" i="1"/>
  <c r="I1421" i="1"/>
  <c r="M1421" i="1"/>
  <c r="H1421" i="1"/>
  <c r="Q1421" i="1"/>
  <c r="K1421" i="1"/>
  <c r="L1421" i="1"/>
  <c r="G1422" i="1"/>
  <c r="P1422" i="1" a="1"/>
  <c r="Q1422" i="1" a="1"/>
  <c r="N1422" i="1" a="1"/>
  <c r="O1422" i="1" a="1"/>
  <c r="S1422" i="1" a="1"/>
  <c r="M1422" i="1" a="1"/>
  <c r="R1422" i="1" a="1"/>
  <c r="K1422" i="1" a="1"/>
  <c r="L1422" i="1" a="1"/>
  <c r="H1422" i="1" a="1"/>
  <c r="I1422" i="1" a="1"/>
  <c r="J1422" i="1" a="1"/>
  <c r="I1422" i="1" l="1"/>
  <c r="N1422" i="1"/>
  <c r="S1422" i="1"/>
  <c r="H1422" i="1"/>
  <c r="M1422" i="1"/>
  <c r="R1422" i="1"/>
  <c r="Q1422" i="1"/>
  <c r="K1422" i="1"/>
  <c r="O1422" i="1"/>
  <c r="L1422" i="1"/>
  <c r="J1422" i="1"/>
  <c r="P1422" i="1"/>
  <c r="G1423" i="1"/>
  <c r="N1423" i="1" a="1"/>
  <c r="K1423" i="1" a="1"/>
  <c r="M1423" i="1" a="1"/>
  <c r="J1423" i="1" a="1"/>
  <c r="R1423" i="1" a="1"/>
  <c r="Q1423" i="1" a="1"/>
  <c r="P1423" i="1" a="1"/>
  <c r="S1423" i="1" a="1"/>
  <c r="L1423" i="1" a="1"/>
  <c r="H1423" i="1" a="1"/>
  <c r="I1423" i="1" a="1"/>
  <c r="O1423" i="1" a="1"/>
  <c r="H1423" i="1" l="1"/>
  <c r="M1423" i="1"/>
  <c r="R1423" i="1"/>
  <c r="L1423" i="1"/>
  <c r="Q1423" i="1"/>
  <c r="O1423" i="1"/>
  <c r="K1423" i="1"/>
  <c r="P1423" i="1"/>
  <c r="J1423" i="1"/>
  <c r="S1423" i="1"/>
  <c r="I1423" i="1"/>
  <c r="N1423" i="1"/>
  <c r="G1424" i="1"/>
  <c r="M1424" i="1" a="1"/>
  <c r="H1424" i="1" a="1"/>
  <c r="J1424" i="1" a="1"/>
  <c r="O1424" i="1" a="1"/>
  <c r="N1424" i="1" a="1"/>
  <c r="S1424" i="1" a="1"/>
  <c r="P1424" i="1" a="1"/>
  <c r="Q1424" i="1" a="1"/>
  <c r="L1424" i="1" a="1"/>
  <c r="K1424" i="1" a="1"/>
  <c r="I1424" i="1" a="1"/>
  <c r="R1424" i="1" a="1"/>
  <c r="K1424" i="1" l="1"/>
  <c r="L1424" i="1"/>
  <c r="Q1424" i="1"/>
  <c r="O1424" i="1"/>
  <c r="N1424" i="1"/>
  <c r="J1424" i="1"/>
  <c r="P1424" i="1"/>
  <c r="I1424" i="1"/>
  <c r="S1424" i="1"/>
  <c r="R1424" i="1"/>
  <c r="H1424" i="1"/>
  <c r="M1424" i="1"/>
  <c r="G1425" i="1"/>
  <c r="L1425" i="1" a="1"/>
  <c r="S1425" i="1" a="1"/>
  <c r="O1425" i="1" a="1"/>
  <c r="H1425" i="1" a="1"/>
  <c r="P1425" i="1" a="1"/>
  <c r="R1425" i="1" a="1"/>
  <c r="M1425" i="1" a="1"/>
  <c r="Q1425" i="1" a="1"/>
  <c r="N1425" i="1" a="1"/>
  <c r="J1425" i="1" a="1"/>
  <c r="K1425" i="1" a="1"/>
  <c r="I1425" i="1" a="1"/>
  <c r="J1425" i="1" l="1"/>
  <c r="O1425" i="1"/>
  <c r="P1425" i="1"/>
  <c r="N1425" i="1"/>
  <c r="R1425" i="1"/>
  <c r="I1425" i="1"/>
  <c r="S1425" i="1"/>
  <c r="H1425" i="1"/>
  <c r="M1425" i="1"/>
  <c r="Q1425" i="1"/>
  <c r="K1425" i="1"/>
  <c r="L1425" i="1"/>
  <c r="G1426" i="1"/>
  <c r="O1426" i="1" a="1"/>
  <c r="H1426" i="1" a="1"/>
  <c r="N1426" i="1" a="1"/>
  <c r="M1426" i="1" a="1"/>
  <c r="S1426" i="1" a="1"/>
  <c r="L1426" i="1" a="1"/>
  <c r="Q1426" i="1" a="1"/>
  <c r="R1426" i="1" a="1"/>
  <c r="P1426" i="1" a="1"/>
  <c r="I1426" i="1" a="1"/>
  <c r="J1426" i="1" a="1"/>
  <c r="K1426" i="1" a="1"/>
  <c r="I1426" i="1" l="1"/>
  <c r="N1426" i="1"/>
  <c r="S1426" i="1"/>
  <c r="M1426" i="1"/>
  <c r="R1426" i="1"/>
  <c r="K1426" i="1"/>
  <c r="H1426" i="1"/>
  <c r="L1426" i="1"/>
  <c r="Q1426" i="1"/>
  <c r="P1426" i="1"/>
  <c r="J1426" i="1"/>
  <c r="O1426" i="1"/>
  <c r="G1427" i="1"/>
  <c r="N1427" i="1" a="1"/>
  <c r="Q1427" i="1" a="1"/>
  <c r="M1427" i="1" a="1"/>
  <c r="L1427" i="1" a="1"/>
  <c r="R1427" i="1" a="1"/>
  <c r="S1427" i="1" a="1"/>
  <c r="P1427" i="1" a="1"/>
  <c r="J1427" i="1" a="1"/>
  <c r="O1427" i="1" a="1"/>
  <c r="H1427" i="1" a="1"/>
  <c r="I1427" i="1" a="1"/>
  <c r="K1427" i="1" a="1"/>
  <c r="H1427" i="1" l="1"/>
  <c r="M1427" i="1"/>
  <c r="R1427" i="1"/>
  <c r="L1427" i="1"/>
  <c r="O1427" i="1"/>
  <c r="K1427" i="1"/>
  <c r="Q1427" i="1"/>
  <c r="J1427" i="1"/>
  <c r="P1427" i="1"/>
  <c r="S1427" i="1"/>
  <c r="I1427" i="1"/>
  <c r="N1427" i="1"/>
  <c r="G1428" i="1"/>
  <c r="M1428" i="1" a="1"/>
  <c r="O1428" i="1" a="1"/>
  <c r="L1428" i="1" a="1"/>
  <c r="S1428" i="1" a="1"/>
  <c r="Q1428" i="1" a="1"/>
  <c r="J1428" i="1" a="1"/>
  <c r="I1428" i="1" a="1"/>
  <c r="P1428" i="1" a="1"/>
  <c r="R1428" i="1" a="1"/>
  <c r="K1428" i="1" a="1"/>
  <c r="H1428" i="1" a="1"/>
  <c r="N1428" i="1" a="1"/>
  <c r="K1428" i="1" l="1"/>
  <c r="L1428" i="1"/>
  <c r="Q1428" i="1"/>
  <c r="J1428" i="1"/>
  <c r="P1428" i="1"/>
  <c r="N1428" i="1"/>
  <c r="O1428" i="1"/>
  <c r="S1428" i="1"/>
  <c r="I1428" i="1"/>
  <c r="R1428" i="1"/>
  <c r="H1428" i="1"/>
  <c r="M1428" i="1"/>
  <c r="G1429" i="1"/>
  <c r="L1429" i="1" a="1"/>
  <c r="I1429" i="1" a="1"/>
  <c r="O1429" i="1" a="1"/>
  <c r="H1429" i="1" a="1"/>
  <c r="P1429" i="1" a="1"/>
  <c r="Q1429" i="1" a="1"/>
  <c r="R1429" i="1" a="1"/>
  <c r="S1429" i="1" a="1"/>
  <c r="N1429" i="1" a="1"/>
  <c r="J1429" i="1" a="1"/>
  <c r="K1429" i="1" a="1"/>
  <c r="M1429" i="1" a="1"/>
  <c r="J1429" i="1" l="1"/>
  <c r="O1429" i="1"/>
  <c r="P1429" i="1"/>
  <c r="N1429" i="1"/>
  <c r="S1429" i="1"/>
  <c r="M1429" i="1"/>
  <c r="I1429" i="1"/>
  <c r="H1429" i="1"/>
  <c r="R1429" i="1"/>
  <c r="Q1429" i="1"/>
  <c r="K1429" i="1"/>
  <c r="L1429" i="1"/>
  <c r="G1430" i="1"/>
  <c r="K1430" i="1" a="1"/>
  <c r="J1430" i="1" a="1"/>
  <c r="H1430" i="1" a="1"/>
  <c r="M1430" i="1" a="1"/>
  <c r="N1430" i="1" a="1"/>
  <c r="Q1430" i="1" a="1"/>
  <c r="R1430" i="1" a="1"/>
  <c r="S1430" i="1" a="1"/>
  <c r="L1430" i="1" a="1"/>
  <c r="I1430" i="1" a="1"/>
  <c r="O1430" i="1" a="1"/>
  <c r="P1430" i="1" a="1"/>
  <c r="I1430" i="1" l="1"/>
  <c r="N1430" i="1"/>
  <c r="S1430" i="1"/>
  <c r="M1430" i="1"/>
  <c r="L1430" i="1"/>
  <c r="H1430" i="1"/>
  <c r="R1430" i="1"/>
  <c r="K1430" i="1"/>
  <c r="Q1430" i="1"/>
  <c r="P1430" i="1"/>
  <c r="J1430" i="1"/>
  <c r="O1430" i="1"/>
  <c r="G1431" i="1"/>
  <c r="N1431" i="1" a="1"/>
  <c r="I1431" i="1" a="1"/>
  <c r="O1431" i="1" a="1"/>
  <c r="P1431" i="1" a="1"/>
  <c r="M1431" i="1" a="1"/>
  <c r="J1431" i="1" a="1"/>
  <c r="K1431" i="1" a="1"/>
  <c r="R1431" i="1" a="1"/>
  <c r="Q1431" i="1" a="1"/>
  <c r="H1431" i="1" a="1"/>
  <c r="L1431" i="1" a="1"/>
  <c r="S1431" i="1" a="1"/>
  <c r="H1431" i="1" l="1"/>
  <c r="M1431" i="1"/>
  <c r="R1431" i="1"/>
  <c r="L1431" i="1"/>
  <c r="Q1431" i="1"/>
  <c r="O1431" i="1"/>
  <c r="K1431" i="1"/>
  <c r="P1431" i="1"/>
  <c r="J1431" i="1"/>
  <c r="S1431" i="1"/>
  <c r="I1431" i="1"/>
  <c r="N1431" i="1"/>
  <c r="G1432" i="1"/>
  <c r="M1432" i="1" a="1"/>
  <c r="J1432" i="1" a="1"/>
  <c r="L1432" i="1" a="1"/>
  <c r="O1432" i="1" a="1"/>
  <c r="Q1432" i="1" a="1"/>
  <c r="P1432" i="1" a="1"/>
  <c r="N1432" i="1" a="1"/>
  <c r="S1432" i="1" a="1"/>
  <c r="R1432" i="1" a="1"/>
  <c r="K1432" i="1" a="1"/>
  <c r="H1432" i="1" a="1"/>
  <c r="I1432" i="1" a="1"/>
  <c r="K1432" i="1" l="1"/>
  <c r="L1432" i="1"/>
  <c r="Q1432" i="1"/>
  <c r="O1432" i="1"/>
  <c r="P1432" i="1"/>
  <c r="I1432" i="1"/>
  <c r="J1432" i="1"/>
  <c r="S1432" i="1"/>
  <c r="N1432" i="1"/>
  <c r="R1432" i="1"/>
  <c r="H1432" i="1"/>
  <c r="M1432" i="1"/>
  <c r="G1433" i="1"/>
  <c r="L1433" i="1" a="1"/>
  <c r="K1433" i="1" a="1"/>
  <c r="H1433" i="1" a="1"/>
  <c r="M1433" i="1" a="1"/>
  <c r="I1433" i="1" a="1"/>
  <c r="P1433" i="1" a="1"/>
  <c r="R1433" i="1" a="1"/>
  <c r="N1433" i="1" a="1"/>
  <c r="S1433" i="1" a="1"/>
  <c r="J1433" i="1" a="1"/>
  <c r="O1433" i="1" a="1"/>
  <c r="Q1433" i="1" a="1"/>
  <c r="J1433" i="1" l="1"/>
  <c r="O1433" i="1"/>
  <c r="P1433" i="1"/>
  <c r="N1433" i="1"/>
  <c r="S1433" i="1"/>
  <c r="H1433" i="1"/>
  <c r="I1433" i="1"/>
  <c r="M1433" i="1"/>
  <c r="R1433" i="1"/>
  <c r="Q1433" i="1"/>
  <c r="K1433" i="1"/>
  <c r="L1433" i="1"/>
  <c r="G1434" i="1"/>
  <c r="O1434" i="1" a="1"/>
  <c r="J1434" i="1" a="1"/>
  <c r="N1434" i="1" a="1"/>
  <c r="M1434" i="1" a="1"/>
  <c r="H1434" i="1" a="1"/>
  <c r="S1434" i="1" a="1"/>
  <c r="K1434" i="1" a="1"/>
  <c r="R1434" i="1" a="1"/>
  <c r="Q1434" i="1" a="1"/>
  <c r="I1434" i="1" a="1"/>
  <c r="L1434" i="1" a="1"/>
  <c r="P1434" i="1" a="1"/>
  <c r="I1434" i="1" l="1"/>
  <c r="N1434" i="1"/>
  <c r="S1434" i="1"/>
  <c r="M1434" i="1"/>
  <c r="R1434" i="1"/>
  <c r="Q1434" i="1"/>
  <c r="H1434" i="1"/>
  <c r="L1434" i="1"/>
  <c r="K1434" i="1"/>
  <c r="P1434" i="1"/>
  <c r="J1434" i="1"/>
  <c r="O1434" i="1"/>
  <c r="G1435" i="1"/>
  <c r="N1435" i="1" a="1"/>
  <c r="K1435" i="1" a="1"/>
  <c r="M1435" i="1" a="1"/>
  <c r="O1435" i="1" a="1"/>
  <c r="L1435" i="1" a="1"/>
  <c r="P1435" i="1" a="1"/>
  <c r="R1435" i="1" a="1"/>
  <c r="S1435" i="1" a="1"/>
  <c r="Q1435" i="1" a="1"/>
  <c r="H1435" i="1" a="1"/>
  <c r="I1435" i="1" a="1"/>
  <c r="J1435" i="1" a="1"/>
  <c r="H1435" i="1" l="1"/>
  <c r="M1435" i="1"/>
  <c r="R1435" i="1"/>
  <c r="L1435" i="1"/>
  <c r="Q1435" i="1"/>
  <c r="J1435" i="1"/>
  <c r="K1435" i="1"/>
  <c r="O1435" i="1"/>
  <c r="P1435" i="1"/>
  <c r="S1435" i="1"/>
  <c r="I1435" i="1"/>
  <c r="N1435" i="1"/>
  <c r="G1436" i="1"/>
  <c r="I1436" i="1" a="1"/>
  <c r="M1436" i="1" a="1"/>
  <c r="L1436" i="1" a="1"/>
  <c r="H1436" i="1" a="1"/>
  <c r="Q1436" i="1" a="1"/>
  <c r="S1436" i="1" a="1"/>
  <c r="O1436" i="1" a="1"/>
  <c r="P1436" i="1" a="1"/>
  <c r="N1436" i="1" a="1"/>
  <c r="K1436" i="1" a="1"/>
  <c r="J1436" i="1" a="1"/>
  <c r="R1436" i="1" a="1"/>
  <c r="K1436" i="1" l="1"/>
  <c r="L1436" i="1"/>
  <c r="Q1436" i="1"/>
  <c r="O1436" i="1"/>
  <c r="N1436" i="1"/>
  <c r="J1436" i="1"/>
  <c r="P1436" i="1"/>
  <c r="I1436" i="1"/>
  <c r="S1436" i="1"/>
  <c r="R1436" i="1"/>
  <c r="H1436" i="1"/>
  <c r="M1436" i="1"/>
  <c r="G1437" i="1"/>
  <c r="L1437" i="1" a="1"/>
  <c r="S1437" i="1" a="1"/>
  <c r="O1437" i="1" a="1"/>
  <c r="H1437" i="1" a="1"/>
  <c r="P1437" i="1" a="1"/>
  <c r="Q1437" i="1" a="1"/>
  <c r="M1437" i="1" a="1"/>
  <c r="N1437" i="1" a="1"/>
  <c r="R1437" i="1" a="1"/>
  <c r="J1437" i="1" a="1"/>
  <c r="K1437" i="1" a="1"/>
  <c r="I1437" i="1" a="1"/>
  <c r="J1437" i="1" l="1"/>
  <c r="O1437" i="1"/>
  <c r="P1437" i="1"/>
  <c r="N1437" i="1"/>
  <c r="R1437" i="1"/>
  <c r="I1437" i="1"/>
  <c r="S1437" i="1"/>
  <c r="H1437" i="1"/>
  <c r="M1437" i="1"/>
  <c r="Q1437" i="1"/>
  <c r="K1437" i="1"/>
  <c r="L1437" i="1"/>
  <c r="G1438" i="1"/>
  <c r="K1438" i="1" a="1"/>
  <c r="S1438" i="1" a="1"/>
  <c r="I1438" i="1" a="1"/>
  <c r="M1438" i="1" a="1"/>
  <c r="P1438" i="1" a="1"/>
  <c r="J1438" i="1" a="1"/>
  <c r="L1438" i="1" a="1"/>
  <c r="R1438" i="1" a="1"/>
  <c r="Q1438" i="1" a="1"/>
  <c r="O1438" i="1" a="1"/>
  <c r="H1438" i="1" a="1"/>
  <c r="N1438" i="1" a="1"/>
  <c r="I1438" i="1" l="1"/>
  <c r="N1438" i="1"/>
  <c r="S1438" i="1"/>
  <c r="M1438" i="1"/>
  <c r="R1438" i="1"/>
  <c r="Q1438" i="1"/>
  <c r="H1438" i="1"/>
  <c r="K1438" i="1"/>
  <c r="L1438" i="1"/>
  <c r="P1438" i="1"/>
  <c r="J1438" i="1"/>
  <c r="O1438" i="1"/>
  <c r="G1439" i="1"/>
  <c r="J1439" i="1" a="1"/>
  <c r="R1439" i="1" a="1"/>
  <c r="H1439" i="1" a="1"/>
  <c r="O1439" i="1" a="1"/>
  <c r="S1439" i="1" a="1"/>
  <c r="P1439" i="1" a="1"/>
  <c r="Q1439" i="1" a="1"/>
  <c r="K1439" i="1" a="1"/>
  <c r="I1439" i="1" a="1"/>
  <c r="N1439" i="1" a="1"/>
  <c r="L1439" i="1" a="1"/>
  <c r="M1439" i="1" a="1"/>
  <c r="H1439" i="1" l="1"/>
  <c r="M1439" i="1"/>
  <c r="R1439" i="1"/>
  <c r="Q1439" i="1"/>
  <c r="P1439" i="1"/>
  <c r="K1439" i="1"/>
  <c r="L1439" i="1"/>
  <c r="J1439" i="1"/>
  <c r="O1439" i="1"/>
  <c r="S1439" i="1"/>
  <c r="I1439" i="1"/>
  <c r="N1439" i="1"/>
  <c r="G1440" i="1"/>
  <c r="I1440" i="1" a="1"/>
  <c r="Q1440" i="1" a="1"/>
  <c r="K1440" i="1" a="1"/>
  <c r="O1440" i="1" a="1"/>
  <c r="R1440" i="1" a="1"/>
  <c r="H1440" i="1" a="1"/>
  <c r="N1440" i="1" a="1"/>
  <c r="S1440" i="1" a="1"/>
  <c r="P1440" i="1" a="1"/>
  <c r="M1440" i="1" a="1"/>
  <c r="J1440" i="1" a="1"/>
  <c r="L1440" i="1" a="1"/>
  <c r="K1440" i="1" l="1"/>
  <c r="L1440" i="1"/>
  <c r="Q1440" i="1"/>
  <c r="O1440" i="1"/>
  <c r="P1440" i="1"/>
  <c r="S1440" i="1"/>
  <c r="J1440" i="1"/>
  <c r="I1440" i="1"/>
  <c r="N1440" i="1"/>
  <c r="R1440" i="1"/>
  <c r="H1440" i="1"/>
  <c r="M1440" i="1"/>
  <c r="G1441" i="1"/>
  <c r="L1441" i="1" a="1"/>
  <c r="I1441" i="1" a="1"/>
  <c r="O1441" i="1" a="1"/>
  <c r="H1441" i="1" a="1"/>
  <c r="P1441" i="1" a="1"/>
  <c r="Q1441" i="1" a="1"/>
  <c r="R1441" i="1" a="1"/>
  <c r="N1441" i="1" a="1"/>
  <c r="S1441" i="1" a="1"/>
  <c r="J1441" i="1" a="1"/>
  <c r="K1441" i="1" a="1"/>
  <c r="M1441" i="1" a="1"/>
  <c r="J1441" i="1" l="1"/>
  <c r="O1441" i="1"/>
  <c r="P1441" i="1"/>
  <c r="N1441" i="1"/>
  <c r="S1441" i="1"/>
  <c r="M1441" i="1"/>
  <c r="I1441" i="1"/>
  <c r="H1441" i="1"/>
  <c r="R1441" i="1"/>
  <c r="Q1441" i="1"/>
  <c r="K1441" i="1"/>
  <c r="L1441" i="1"/>
  <c r="G1442" i="1"/>
  <c r="K1442" i="1" a="1"/>
  <c r="L1442" i="1" a="1"/>
  <c r="N1442" i="1" a="1"/>
  <c r="Q1442" i="1" a="1"/>
  <c r="S1442" i="1" a="1"/>
  <c r="R1442" i="1" a="1"/>
  <c r="P1442" i="1" a="1"/>
  <c r="H1442" i="1" a="1"/>
  <c r="J1442" i="1" a="1"/>
  <c r="I1442" i="1" a="1"/>
  <c r="O1442" i="1" a="1"/>
  <c r="M1442" i="1" a="1"/>
  <c r="I1442" i="1" l="1"/>
  <c r="N1442" i="1"/>
  <c r="S1442" i="1"/>
  <c r="R1442" i="1"/>
  <c r="H1442" i="1"/>
  <c r="M1442" i="1"/>
  <c r="L1442" i="1"/>
  <c r="Q1442" i="1"/>
  <c r="P1442" i="1"/>
  <c r="J1442" i="1"/>
  <c r="O1442" i="1"/>
  <c r="K1442" i="1"/>
  <c r="G1443" i="1"/>
  <c r="N1443" i="1" a="1"/>
  <c r="K1443" i="1" a="1"/>
  <c r="M1443" i="1" a="1"/>
  <c r="J1443" i="1" a="1"/>
  <c r="R1443" i="1" a="1"/>
  <c r="Q1443" i="1" a="1"/>
  <c r="P1443" i="1" a="1"/>
  <c r="S1443" i="1" a="1"/>
  <c r="L1443" i="1" a="1"/>
  <c r="H1443" i="1" a="1"/>
  <c r="I1443" i="1" a="1"/>
  <c r="O1443" i="1" a="1"/>
  <c r="H1443" i="1" l="1"/>
  <c r="M1443" i="1"/>
  <c r="R1443" i="1"/>
  <c r="L1443" i="1"/>
  <c r="Q1443" i="1"/>
  <c r="O1443" i="1"/>
  <c r="K1443" i="1"/>
  <c r="P1443" i="1"/>
  <c r="J1443" i="1"/>
  <c r="S1443" i="1"/>
  <c r="I1443" i="1"/>
  <c r="N1443" i="1"/>
  <c r="G1444" i="1"/>
  <c r="P1444" i="1" a="1"/>
  <c r="N1444" i="1" a="1"/>
  <c r="J1444" i="1" a="1"/>
  <c r="I1444" i="1" a="1"/>
  <c r="O1444" i="1" a="1"/>
  <c r="S1444" i="1" a="1"/>
  <c r="R1444" i="1" a="1"/>
  <c r="H1444" i="1" a="1"/>
  <c r="L1444" i="1" a="1"/>
  <c r="K1444" i="1" a="1"/>
  <c r="M1444" i="1" a="1"/>
  <c r="Q1444" i="1" a="1"/>
  <c r="K1444" i="1" l="1"/>
  <c r="L1444" i="1"/>
  <c r="Q1444" i="1"/>
  <c r="O1444" i="1"/>
  <c r="S1444" i="1"/>
  <c r="J1444" i="1"/>
  <c r="P1444" i="1"/>
  <c r="N1444" i="1"/>
  <c r="I1444" i="1"/>
  <c r="R1444" i="1"/>
  <c r="H1444" i="1"/>
  <c r="M1444" i="1"/>
  <c r="G1445" i="1"/>
  <c r="P1445" i="1" a="1"/>
  <c r="N1445" i="1" a="1"/>
  <c r="O1445" i="1" a="1"/>
  <c r="I1445" i="1" a="1"/>
  <c r="K1445" i="1" a="1"/>
  <c r="L1445" i="1" a="1"/>
  <c r="R1445" i="1" a="1"/>
  <c r="M1445" i="1" a="1"/>
  <c r="S1445" i="1" a="1"/>
  <c r="J1445" i="1" a="1"/>
  <c r="H1445" i="1" a="1"/>
  <c r="Q1445" i="1" a="1"/>
  <c r="J1445" i="1" l="1"/>
  <c r="O1445" i="1"/>
  <c r="P1445" i="1"/>
  <c r="N1445" i="1"/>
  <c r="M1445" i="1"/>
  <c r="I1445" i="1"/>
  <c r="S1445" i="1"/>
  <c r="H1445" i="1"/>
  <c r="R1445" i="1"/>
  <c r="Q1445" i="1"/>
  <c r="K1445" i="1"/>
  <c r="L1445" i="1"/>
  <c r="G1446" i="1"/>
  <c r="L1446" i="1" a="1"/>
  <c r="J1446" i="1" a="1"/>
  <c r="N1446" i="1" a="1"/>
  <c r="O1446" i="1" a="1"/>
  <c r="H1446" i="1" a="1"/>
  <c r="S1446" i="1" a="1"/>
  <c r="K1446" i="1" a="1"/>
  <c r="R1446" i="1" a="1"/>
  <c r="Q1446" i="1" a="1"/>
  <c r="I1446" i="1" a="1"/>
  <c r="M1446" i="1" a="1"/>
  <c r="P1446" i="1" a="1"/>
  <c r="I1446" i="1" l="1"/>
  <c r="N1446" i="1"/>
  <c r="S1446" i="1"/>
  <c r="M1446" i="1"/>
  <c r="R1446" i="1"/>
  <c r="L1446" i="1"/>
  <c r="H1446" i="1"/>
  <c r="Q1446" i="1"/>
  <c r="K1446" i="1"/>
  <c r="P1446" i="1"/>
  <c r="J1446" i="1"/>
  <c r="O1446" i="1"/>
  <c r="G1447" i="1"/>
  <c r="Q1447" i="1" a="1"/>
  <c r="P1447" i="1" a="1"/>
  <c r="K1447" i="1" a="1"/>
  <c r="O1447" i="1" a="1"/>
  <c r="L1447" i="1" a="1"/>
  <c r="J1447" i="1" a="1"/>
  <c r="S1447" i="1" a="1"/>
  <c r="I1447" i="1" a="1"/>
  <c r="M1447" i="1" a="1"/>
  <c r="H1447" i="1" a="1"/>
  <c r="N1447" i="1" a="1"/>
  <c r="R1447" i="1" a="1"/>
  <c r="H1447" i="1" l="1"/>
  <c r="M1447" i="1"/>
  <c r="R1447" i="1"/>
  <c r="L1447" i="1"/>
  <c r="J1447" i="1"/>
  <c r="K1447" i="1"/>
  <c r="Q1447" i="1"/>
  <c r="P1447" i="1"/>
  <c r="O1447" i="1"/>
  <c r="S1447" i="1"/>
  <c r="I1447" i="1"/>
  <c r="N1447" i="1"/>
  <c r="G1448" i="1"/>
  <c r="Q1448" i="1" a="1"/>
  <c r="I1448" i="1" a="1"/>
  <c r="R1448" i="1" a="1"/>
  <c r="J1448" i="1" a="1"/>
  <c r="O1448" i="1" a="1"/>
  <c r="L1448" i="1" a="1"/>
  <c r="S1448" i="1" a="1"/>
  <c r="N1448" i="1" a="1"/>
  <c r="H1448" i="1" a="1"/>
  <c r="K1448" i="1" a="1"/>
  <c r="M1448" i="1" a="1"/>
  <c r="P1448" i="1" a="1"/>
  <c r="K1448" i="1" l="1"/>
  <c r="L1448" i="1"/>
  <c r="Q1448" i="1"/>
  <c r="O1448" i="1"/>
  <c r="N1448" i="1"/>
  <c r="J1448" i="1"/>
  <c r="P1448" i="1"/>
  <c r="I1448" i="1"/>
  <c r="S1448" i="1"/>
  <c r="R1448" i="1"/>
  <c r="H1448" i="1"/>
  <c r="M1448" i="1"/>
  <c r="G1449" i="1"/>
  <c r="N1449" i="1" a="1"/>
  <c r="S1449" i="1" a="1"/>
  <c r="O1449" i="1" a="1"/>
  <c r="M1449" i="1" a="1"/>
  <c r="I1449" i="1" a="1"/>
  <c r="L1449" i="1" a="1"/>
  <c r="Q1449" i="1" a="1"/>
  <c r="P1449" i="1" a="1"/>
  <c r="K1449" i="1" a="1"/>
  <c r="R1449" i="1" a="1"/>
  <c r="J1449" i="1" a="1"/>
  <c r="H1449" i="1" a="1"/>
  <c r="J1449" i="1" l="1"/>
  <c r="O1449" i="1"/>
  <c r="P1449" i="1"/>
  <c r="N1449" i="1"/>
  <c r="R1449" i="1"/>
  <c r="I1449" i="1"/>
  <c r="S1449" i="1"/>
  <c r="H1449" i="1"/>
  <c r="M1449" i="1"/>
  <c r="Q1449" i="1"/>
  <c r="K1449" i="1"/>
  <c r="L1449" i="1"/>
  <c r="G1450" i="1"/>
  <c r="K1450" i="1" a="1"/>
  <c r="P1450" i="1" a="1"/>
  <c r="S1450" i="1" a="1"/>
  <c r="H1450" i="1" a="1"/>
  <c r="Q1450" i="1" a="1"/>
  <c r="N1450" i="1" a="1"/>
  <c r="L1450" i="1" a="1"/>
  <c r="R1450" i="1" a="1"/>
  <c r="O1450" i="1" a="1"/>
  <c r="I1450" i="1" a="1"/>
  <c r="J1450" i="1" a="1"/>
  <c r="M1450" i="1" a="1"/>
  <c r="I1450" i="1" l="1"/>
  <c r="N1450" i="1"/>
  <c r="S1450" i="1"/>
  <c r="M1450" i="1"/>
  <c r="R1450" i="1"/>
  <c r="Q1450" i="1"/>
  <c r="H1450" i="1"/>
  <c r="K1450" i="1"/>
  <c r="L1450" i="1"/>
  <c r="P1450" i="1"/>
  <c r="J1450" i="1"/>
  <c r="O1450" i="1"/>
  <c r="G1451" i="1"/>
  <c r="I1451" i="1" a="1"/>
  <c r="L1451" i="1" a="1"/>
  <c r="S1451" i="1" a="1"/>
  <c r="R1451" i="1" a="1"/>
  <c r="O1451" i="1" a="1"/>
  <c r="P1451" i="1" a="1"/>
  <c r="Q1451" i="1" a="1"/>
  <c r="K1451" i="1" a="1"/>
  <c r="N1451" i="1" a="1"/>
  <c r="H1451" i="1" a="1"/>
  <c r="J1451" i="1" a="1"/>
  <c r="M1451" i="1" a="1"/>
  <c r="H1451" i="1" l="1"/>
  <c r="M1451" i="1"/>
  <c r="R1451" i="1"/>
  <c r="L1451" i="1"/>
  <c r="O1451" i="1"/>
  <c r="K1451" i="1"/>
  <c r="Q1451" i="1"/>
  <c r="J1451" i="1"/>
  <c r="P1451" i="1"/>
  <c r="S1451" i="1"/>
  <c r="I1451" i="1"/>
  <c r="N1451" i="1"/>
  <c r="G1452" i="1"/>
  <c r="I1452" i="1" a="1"/>
  <c r="Q1452" i="1" a="1"/>
  <c r="R1452" i="1" a="1"/>
  <c r="M1452" i="1" a="1"/>
  <c r="P1452" i="1" a="1"/>
  <c r="S1452" i="1" a="1"/>
  <c r="L1452" i="1" a="1"/>
  <c r="H1452" i="1" a="1"/>
  <c r="N1452" i="1" a="1"/>
  <c r="K1452" i="1" a="1"/>
  <c r="O1452" i="1" a="1"/>
  <c r="J1452" i="1" a="1"/>
  <c r="K1452" i="1" l="1"/>
  <c r="L1452" i="1"/>
  <c r="Q1452" i="1"/>
  <c r="O1452" i="1"/>
  <c r="P1452" i="1"/>
  <c r="I1452" i="1"/>
  <c r="J1452" i="1"/>
  <c r="N1452" i="1"/>
  <c r="S1452" i="1"/>
  <c r="R1452" i="1"/>
  <c r="H1452" i="1"/>
  <c r="M1452" i="1"/>
  <c r="G1453" i="1"/>
  <c r="R1453" i="1" a="1"/>
  <c r="S1453" i="1" a="1"/>
  <c r="O1453" i="1" a="1"/>
  <c r="N1453" i="1" a="1"/>
  <c r="P1453" i="1" a="1"/>
  <c r="Q1453" i="1" a="1"/>
  <c r="H1453" i="1" a="1"/>
  <c r="L1453" i="1" a="1"/>
  <c r="M1453" i="1" a="1"/>
  <c r="J1453" i="1" a="1"/>
  <c r="K1453" i="1" a="1"/>
  <c r="I1453" i="1" a="1"/>
  <c r="J1453" i="1" l="1"/>
  <c r="O1453" i="1"/>
  <c r="P1453" i="1"/>
  <c r="N1453" i="1"/>
  <c r="M1453" i="1"/>
  <c r="I1453" i="1"/>
  <c r="S1453" i="1"/>
  <c r="R1453" i="1"/>
  <c r="H1453" i="1"/>
  <c r="Q1453" i="1"/>
  <c r="K1453" i="1"/>
  <c r="L1453" i="1"/>
  <c r="G1454" i="1"/>
  <c r="L1454" i="1" a="1"/>
  <c r="J1454" i="1" a="1"/>
  <c r="H1454" i="1" a="1"/>
  <c r="M1454" i="1" a="1"/>
  <c r="R1454" i="1" a="1"/>
  <c r="N1454" i="1" a="1"/>
  <c r="K1454" i="1" a="1"/>
  <c r="Q1454" i="1" a="1"/>
  <c r="S1454" i="1" a="1"/>
  <c r="I1454" i="1" a="1"/>
  <c r="O1454" i="1" a="1"/>
  <c r="P1454" i="1" a="1"/>
  <c r="I1454" i="1" l="1"/>
  <c r="N1454" i="1"/>
  <c r="S1454" i="1"/>
  <c r="M1454" i="1"/>
  <c r="Q1454" i="1"/>
  <c r="H1454" i="1"/>
  <c r="R1454" i="1"/>
  <c r="L1454" i="1"/>
  <c r="K1454" i="1"/>
  <c r="P1454" i="1"/>
  <c r="J1454" i="1"/>
  <c r="O1454" i="1"/>
  <c r="G1455" i="1"/>
  <c r="N1455" i="1" a="1"/>
  <c r="Q1455" i="1" a="1"/>
  <c r="M1455" i="1" a="1"/>
  <c r="L1455" i="1" a="1"/>
  <c r="R1455" i="1" a="1"/>
  <c r="J1455" i="1" a="1"/>
  <c r="O1455" i="1" a="1"/>
  <c r="S1455" i="1" a="1"/>
  <c r="P1455" i="1" a="1"/>
  <c r="H1455" i="1" a="1"/>
  <c r="I1455" i="1" a="1"/>
  <c r="K1455" i="1" a="1"/>
  <c r="H1455" i="1" l="1"/>
  <c r="M1455" i="1"/>
  <c r="R1455" i="1"/>
  <c r="L1455" i="1"/>
  <c r="P1455" i="1"/>
  <c r="K1455" i="1"/>
  <c r="Q1455" i="1"/>
  <c r="J1455" i="1"/>
  <c r="O1455" i="1"/>
  <c r="S1455" i="1"/>
  <c r="I1455" i="1"/>
  <c r="N1455" i="1"/>
  <c r="G1456" i="1"/>
  <c r="M1456" i="1" a="1"/>
  <c r="P1456" i="1" a="1"/>
  <c r="L1456" i="1" a="1"/>
  <c r="O1456" i="1" a="1"/>
  <c r="S1456" i="1" a="1"/>
  <c r="N1456" i="1" a="1"/>
  <c r="Q1456" i="1" a="1"/>
  <c r="R1456" i="1" a="1"/>
  <c r="I1456" i="1" a="1"/>
  <c r="K1456" i="1" a="1"/>
  <c r="H1456" i="1" a="1"/>
  <c r="J1456" i="1" a="1"/>
  <c r="K1456" i="1" l="1"/>
  <c r="L1456" i="1"/>
  <c r="Q1456" i="1"/>
  <c r="O1456" i="1"/>
  <c r="S1456" i="1"/>
  <c r="J1456" i="1"/>
  <c r="P1456" i="1"/>
  <c r="I1456" i="1"/>
  <c r="N1456" i="1"/>
  <c r="R1456" i="1"/>
  <c r="H1456" i="1"/>
  <c r="M1456" i="1"/>
  <c r="G1457" i="1"/>
  <c r="L1457" i="1" a="1"/>
  <c r="K1457" i="1" a="1"/>
  <c r="I1457" i="1" a="1"/>
  <c r="N1457" i="1" a="1"/>
  <c r="O1457" i="1" a="1"/>
  <c r="H1457" i="1" a="1"/>
  <c r="S1457" i="1" a="1"/>
  <c r="P1457" i="1" a="1"/>
  <c r="M1457" i="1" a="1"/>
  <c r="J1457" i="1" a="1"/>
  <c r="R1457" i="1" a="1"/>
  <c r="Q1457" i="1" a="1"/>
  <c r="J1457" i="1" l="1"/>
  <c r="O1457" i="1"/>
  <c r="P1457" i="1"/>
  <c r="S1457" i="1"/>
  <c r="M1457" i="1"/>
  <c r="I1457" i="1"/>
  <c r="N1457" i="1"/>
  <c r="R1457" i="1"/>
  <c r="H1457" i="1"/>
  <c r="Q1457" i="1"/>
  <c r="K1457" i="1"/>
  <c r="L1457" i="1"/>
  <c r="G1458" i="1"/>
  <c r="O1458" i="1" a="1"/>
  <c r="K1458" i="1" a="1"/>
  <c r="I1458" i="1" a="1"/>
  <c r="R1458" i="1" a="1"/>
  <c r="J1458" i="1" a="1"/>
  <c r="L1458" i="1" a="1"/>
  <c r="N1458" i="1" a="1"/>
  <c r="Q1458" i="1" a="1"/>
  <c r="P1458" i="1" a="1"/>
  <c r="M1458" i="1" a="1"/>
  <c r="H1458" i="1" a="1"/>
  <c r="S1458" i="1" a="1"/>
  <c r="H1458" i="1" l="1"/>
  <c r="I1458" i="1"/>
  <c r="J1458" i="1"/>
  <c r="R1458" i="1"/>
  <c r="M1458" i="1"/>
  <c r="N1458" i="1"/>
  <c r="K1458" i="1"/>
  <c r="L1458" i="1"/>
  <c r="Q1458" i="1"/>
  <c r="P1458" i="1"/>
  <c r="S1458" i="1"/>
  <c r="O1458" i="1"/>
  <c r="G1459" i="1"/>
  <c r="Q1459" i="1" a="1"/>
  <c r="J1459" i="1" a="1"/>
  <c r="P1459" i="1" a="1"/>
  <c r="S1459" i="1" a="1"/>
  <c r="K1459" i="1" a="1"/>
  <c r="M1459" i="1" a="1"/>
  <c r="L1459" i="1" a="1"/>
  <c r="N1459" i="1" a="1"/>
  <c r="R1459" i="1" a="1"/>
  <c r="H1459" i="1" a="1"/>
  <c r="I1459" i="1" a="1"/>
  <c r="O1459" i="1" a="1"/>
  <c r="H1459" i="1" l="1"/>
  <c r="P1459" i="1"/>
  <c r="K1459" i="1"/>
  <c r="S1459" i="1"/>
  <c r="M1459" i="1"/>
  <c r="O1459" i="1"/>
  <c r="J1459" i="1"/>
  <c r="R1459" i="1"/>
  <c r="L1459" i="1"/>
  <c r="N1459" i="1"/>
  <c r="I1459" i="1"/>
  <c r="Q1459" i="1"/>
  <c r="G1460" i="1"/>
  <c r="P1460" i="1" a="1"/>
  <c r="H1460" i="1" a="1"/>
  <c r="I1460" i="1" a="1"/>
  <c r="S1460" i="1" a="1"/>
  <c r="N1460" i="1" a="1"/>
  <c r="K1460" i="1" a="1"/>
  <c r="L1460" i="1" a="1"/>
  <c r="R1460" i="1" a="1"/>
  <c r="J1460" i="1" a="1"/>
  <c r="O1460" i="1" a="1"/>
  <c r="Q1460" i="1" a="1"/>
  <c r="M1460" i="1" a="1"/>
  <c r="O1460" i="1" l="1"/>
  <c r="J1460" i="1"/>
  <c r="R1460" i="1"/>
  <c r="Q1460" i="1"/>
  <c r="N1460" i="1"/>
  <c r="I1460" i="1"/>
  <c r="L1460" i="1"/>
  <c r="S1460" i="1"/>
  <c r="K1460" i="1"/>
  <c r="M1460" i="1"/>
  <c r="H1460" i="1"/>
  <c r="P1460" i="1"/>
  <c r="G1461" i="1"/>
  <c r="M1461" i="1" a="1"/>
  <c r="I1461" i="1" a="1"/>
  <c r="L1461" i="1" a="1"/>
  <c r="S1461" i="1" a="1"/>
  <c r="J1461" i="1" a="1"/>
  <c r="Q1461" i="1" a="1"/>
  <c r="O1461" i="1" a="1"/>
  <c r="R1461" i="1" a="1"/>
  <c r="K1461" i="1" a="1"/>
  <c r="H1461" i="1" a="1"/>
  <c r="P1461" i="1" a="1"/>
  <c r="N1461" i="1" a="1"/>
  <c r="H1461" i="1" l="1"/>
  <c r="P1461" i="1"/>
  <c r="K1461" i="1"/>
  <c r="S1461" i="1"/>
  <c r="R1461" i="1"/>
  <c r="L1461" i="1"/>
  <c r="J1461" i="1"/>
  <c r="M1461" i="1"/>
  <c r="O1461" i="1"/>
  <c r="N1461" i="1"/>
  <c r="I1461" i="1"/>
  <c r="Q1461" i="1"/>
  <c r="G1462" i="1"/>
  <c r="P1462" i="1" a="1"/>
  <c r="I1462" i="1" a="1"/>
  <c r="J1462" i="1" a="1"/>
  <c r="R1462" i="1" a="1"/>
  <c r="M1462" i="1" a="1"/>
  <c r="S1462" i="1" a="1"/>
  <c r="Q1462" i="1" a="1"/>
  <c r="L1462" i="1" a="1"/>
  <c r="K1462" i="1" a="1"/>
  <c r="O1462" i="1" a="1"/>
  <c r="H1462" i="1" a="1"/>
  <c r="N1462" i="1" a="1"/>
  <c r="O1462" i="1" l="1"/>
  <c r="J1462" i="1"/>
  <c r="R1462" i="1"/>
  <c r="Q1462" i="1"/>
  <c r="L1462" i="1"/>
  <c r="N1462" i="1"/>
  <c r="I1462" i="1"/>
  <c r="K1462" i="1"/>
  <c r="S1462" i="1"/>
  <c r="M1462" i="1"/>
  <c r="H1462" i="1"/>
  <c r="P1462" i="1"/>
  <c r="G1463" i="1"/>
  <c r="L1463" i="1" a="1"/>
  <c r="I1463" i="1" a="1"/>
  <c r="J1463" i="1" a="1"/>
  <c r="S1463" i="1" a="1"/>
  <c r="P1463" i="1" a="1"/>
  <c r="O1463" i="1" a="1"/>
  <c r="R1463" i="1" a="1"/>
  <c r="K1463" i="1" a="1"/>
  <c r="M1463" i="1" a="1"/>
  <c r="H1463" i="1" a="1"/>
  <c r="Q1463" i="1" a="1"/>
  <c r="N1463" i="1" a="1"/>
  <c r="H1463" i="1" l="1"/>
  <c r="P1463" i="1"/>
  <c r="K1463" i="1"/>
  <c r="S1463" i="1"/>
  <c r="M1463" i="1"/>
  <c r="J1463" i="1"/>
  <c r="R1463" i="1"/>
  <c r="L1463" i="1"/>
  <c r="O1463" i="1"/>
  <c r="N1463" i="1"/>
  <c r="I1463" i="1"/>
  <c r="Q1463" i="1"/>
  <c r="G1464" i="1"/>
  <c r="N1464" i="1" a="1"/>
  <c r="H1464" i="1" a="1"/>
  <c r="S1464" i="1" a="1"/>
  <c r="Q1464" i="1" a="1"/>
  <c r="I1464" i="1" a="1"/>
  <c r="J1464" i="1" a="1"/>
  <c r="K1464" i="1" a="1"/>
  <c r="L1464" i="1" a="1"/>
  <c r="R1464" i="1" a="1"/>
  <c r="O1464" i="1" a="1"/>
  <c r="P1464" i="1" a="1"/>
  <c r="M1464" i="1" a="1"/>
  <c r="O1464" i="1" l="1"/>
  <c r="J1464" i="1"/>
  <c r="R1464" i="1"/>
  <c r="Q1464" i="1"/>
  <c r="L1464" i="1"/>
  <c r="S1464" i="1"/>
  <c r="I1464" i="1"/>
  <c r="N1464" i="1"/>
  <c r="K1464" i="1"/>
  <c r="M1464" i="1"/>
  <c r="H1464" i="1"/>
  <c r="P1464" i="1"/>
  <c r="G1465" i="1"/>
  <c r="O1465" i="1" a="1"/>
  <c r="I1465" i="1" a="1"/>
  <c r="J1465" i="1" a="1"/>
  <c r="S1465" i="1" a="1"/>
  <c r="M1465" i="1" a="1"/>
  <c r="Q1465" i="1" a="1"/>
  <c r="L1465" i="1" a="1"/>
  <c r="R1465" i="1" a="1"/>
  <c r="K1465" i="1" a="1"/>
  <c r="H1465" i="1" a="1"/>
  <c r="P1465" i="1" a="1"/>
  <c r="N1465" i="1" a="1"/>
  <c r="H1465" i="1" l="1"/>
  <c r="P1465" i="1"/>
  <c r="K1465" i="1"/>
  <c r="S1465" i="1"/>
  <c r="R1465" i="1"/>
  <c r="J1465" i="1"/>
  <c r="M1465" i="1"/>
  <c r="O1465" i="1"/>
  <c r="L1465" i="1"/>
  <c r="N1465" i="1"/>
  <c r="I1465" i="1"/>
  <c r="Q1465" i="1"/>
  <c r="G1466" i="1"/>
  <c r="P1466" i="1" a="1"/>
  <c r="H1466" i="1" a="1"/>
  <c r="S1466" i="1" a="1"/>
  <c r="Q1466" i="1" a="1"/>
  <c r="L1466" i="1" a="1"/>
  <c r="N1466" i="1" a="1"/>
  <c r="I1466" i="1" a="1"/>
  <c r="J1466" i="1" a="1"/>
  <c r="R1466" i="1" a="1"/>
  <c r="O1466" i="1" a="1"/>
  <c r="K1466" i="1" a="1"/>
  <c r="M1466" i="1" a="1"/>
  <c r="O1466" i="1" l="1"/>
  <c r="J1466" i="1"/>
  <c r="R1466" i="1"/>
  <c r="Q1466" i="1"/>
  <c r="L1466" i="1"/>
  <c r="S1466" i="1"/>
  <c r="I1466" i="1"/>
  <c r="K1466" i="1"/>
  <c r="N1466" i="1"/>
  <c r="M1466" i="1"/>
  <c r="H1466" i="1"/>
  <c r="P1466" i="1"/>
  <c r="G1467" i="1"/>
  <c r="Q1467" i="1" a="1"/>
  <c r="I1467" i="1" a="1"/>
  <c r="P1467" i="1" a="1"/>
  <c r="J1467" i="1" a="1"/>
  <c r="L1467" i="1" a="1"/>
  <c r="S1467" i="1" a="1"/>
  <c r="O1467" i="1" a="1"/>
  <c r="M1467" i="1" a="1"/>
  <c r="K1467" i="1" a="1"/>
  <c r="H1467" i="1" a="1"/>
  <c r="R1467" i="1" a="1"/>
  <c r="N1467" i="1" a="1"/>
  <c r="H1467" i="1" l="1"/>
  <c r="P1467" i="1"/>
  <c r="K1467" i="1"/>
  <c r="S1467" i="1"/>
  <c r="M1467" i="1"/>
  <c r="O1467" i="1"/>
  <c r="J1467" i="1"/>
  <c r="R1467" i="1"/>
  <c r="L1467" i="1"/>
  <c r="N1467" i="1"/>
  <c r="I1467" i="1"/>
  <c r="Q1467" i="1"/>
  <c r="G1468" i="1"/>
  <c r="P1468" i="1" a="1"/>
  <c r="I1468" i="1" a="1"/>
  <c r="J1468" i="1" a="1"/>
  <c r="R1468" i="1" a="1"/>
  <c r="M1468" i="1" a="1"/>
  <c r="S1468" i="1" a="1"/>
  <c r="Q1468" i="1" a="1"/>
  <c r="K1468" i="1" a="1"/>
  <c r="L1468" i="1" a="1"/>
  <c r="O1468" i="1" a="1"/>
  <c r="H1468" i="1" a="1"/>
  <c r="N1468" i="1" a="1"/>
  <c r="O1468" i="1" l="1"/>
  <c r="J1468" i="1"/>
  <c r="R1468" i="1"/>
  <c r="Q1468" i="1"/>
  <c r="L1468" i="1"/>
  <c r="N1468" i="1"/>
  <c r="I1468" i="1"/>
  <c r="K1468" i="1"/>
  <c r="S1468" i="1"/>
  <c r="M1468" i="1"/>
  <c r="H1468" i="1"/>
  <c r="P1468" i="1"/>
  <c r="G1469" i="1"/>
  <c r="Q1469" i="1" a="1"/>
  <c r="M1469" i="1" a="1"/>
  <c r="P1469" i="1" a="1"/>
  <c r="O1469" i="1" a="1"/>
  <c r="K1469" i="1" a="1"/>
  <c r="S1469" i="1" a="1"/>
  <c r="L1469" i="1" a="1"/>
  <c r="R1469" i="1" a="1"/>
  <c r="N1469" i="1" a="1"/>
  <c r="H1469" i="1" a="1"/>
  <c r="I1469" i="1" a="1"/>
  <c r="J1469" i="1" a="1"/>
  <c r="H1469" i="1" l="1"/>
  <c r="P1469" i="1"/>
  <c r="K1469" i="1"/>
  <c r="S1469" i="1"/>
  <c r="R1469" i="1"/>
  <c r="J1469" i="1"/>
  <c r="M1469" i="1"/>
  <c r="O1469" i="1"/>
  <c r="L1469" i="1"/>
  <c r="N1469" i="1"/>
  <c r="I1469" i="1"/>
  <c r="Q1469" i="1"/>
  <c r="G1470" i="1"/>
  <c r="H1470" i="1" a="1"/>
  <c r="M1470" i="1" a="1"/>
  <c r="K1470" i="1" a="1"/>
  <c r="I1470" i="1" a="1"/>
  <c r="L1470" i="1" a="1"/>
  <c r="N1470" i="1" a="1"/>
  <c r="P1470" i="1" a="1"/>
  <c r="R1470" i="1" a="1"/>
  <c r="J1470" i="1" a="1"/>
  <c r="O1470" i="1" a="1"/>
  <c r="Q1470" i="1" a="1"/>
  <c r="S1470" i="1" a="1"/>
  <c r="O1470" i="1" l="1"/>
  <c r="J1470" i="1"/>
  <c r="R1470" i="1"/>
  <c r="I1470" i="1"/>
  <c r="L1470" i="1"/>
  <c r="K1470" i="1"/>
  <c r="P1470" i="1"/>
  <c r="Q1470" i="1"/>
  <c r="N1470" i="1"/>
  <c r="S1470" i="1"/>
  <c r="M1470" i="1"/>
  <c r="H1470" i="1"/>
  <c r="G1471" i="1"/>
  <c r="Q1471" i="1" a="1"/>
  <c r="I1471" i="1" a="1"/>
  <c r="O1471" i="1" a="1"/>
  <c r="S1471" i="1" a="1"/>
  <c r="J1471" i="1" a="1"/>
  <c r="P1471" i="1" a="1"/>
  <c r="N1471" i="1" a="1"/>
  <c r="L1471" i="1" a="1"/>
  <c r="K1471" i="1" a="1"/>
  <c r="M1471" i="1" a="1"/>
  <c r="H1471" i="1" a="1"/>
  <c r="R1471" i="1" a="1"/>
  <c r="H1471" i="1" l="1"/>
  <c r="P1471" i="1"/>
  <c r="K1471" i="1"/>
  <c r="S1471" i="1"/>
  <c r="M1471" i="1"/>
  <c r="O1471" i="1"/>
  <c r="J1471" i="1"/>
  <c r="R1471" i="1"/>
  <c r="L1471" i="1"/>
  <c r="N1471" i="1"/>
  <c r="I1471" i="1"/>
  <c r="Q1471" i="1"/>
  <c r="G1472" i="1"/>
  <c r="J1472" i="1" a="1"/>
  <c r="S1472" i="1" a="1"/>
  <c r="M1472" i="1" a="1"/>
  <c r="P1472" i="1" a="1"/>
  <c r="L1472" i="1" a="1"/>
  <c r="N1472" i="1" a="1"/>
  <c r="H1472" i="1" a="1"/>
  <c r="I1472" i="1" a="1"/>
  <c r="K1472" i="1" a="1"/>
  <c r="O1472" i="1" a="1"/>
  <c r="Q1472" i="1" a="1"/>
  <c r="R1472" i="1" a="1"/>
  <c r="O1472" i="1" l="1"/>
  <c r="J1472" i="1"/>
  <c r="R1472" i="1"/>
  <c r="Q1472" i="1"/>
  <c r="L1472" i="1"/>
  <c r="S1472" i="1"/>
  <c r="I1472" i="1"/>
  <c r="K1472" i="1"/>
  <c r="N1472" i="1"/>
  <c r="M1472" i="1"/>
  <c r="H1472" i="1"/>
  <c r="P1472" i="1"/>
  <c r="G1473" i="1"/>
  <c r="Q1473" i="1" a="1"/>
  <c r="I1473" i="1" a="1"/>
  <c r="K1473" i="1" a="1"/>
  <c r="O1473" i="1" a="1"/>
  <c r="S1473" i="1" a="1"/>
  <c r="L1473" i="1" a="1"/>
  <c r="N1473" i="1" a="1"/>
  <c r="J1473" i="1" a="1"/>
  <c r="R1473" i="1" a="1"/>
  <c r="H1473" i="1" a="1"/>
  <c r="M1473" i="1" a="1"/>
  <c r="P1473" i="1" a="1"/>
  <c r="H1473" i="1" l="1"/>
  <c r="P1473" i="1"/>
  <c r="K1473" i="1"/>
  <c r="S1473" i="1"/>
  <c r="R1473" i="1"/>
  <c r="J1473" i="1"/>
  <c r="M1473" i="1"/>
  <c r="O1473" i="1"/>
  <c r="L1473" i="1"/>
  <c r="N1473" i="1"/>
  <c r="I1473" i="1"/>
  <c r="Q1473" i="1"/>
  <c r="G1474" i="1"/>
  <c r="R1474" i="1" a="1"/>
  <c r="H1474" i="1" a="1"/>
  <c r="Q1474" i="1" a="1"/>
  <c r="P1474" i="1" a="1"/>
  <c r="L1474" i="1" a="1"/>
  <c r="N1474" i="1" a="1"/>
  <c r="M1474" i="1" a="1"/>
  <c r="S1474" i="1" a="1"/>
  <c r="K1474" i="1" a="1"/>
  <c r="O1474" i="1" a="1"/>
  <c r="I1474" i="1" a="1"/>
  <c r="J1474" i="1" a="1"/>
  <c r="O1474" i="1" l="1"/>
  <c r="J1474" i="1"/>
  <c r="R1474" i="1"/>
  <c r="I1474" i="1"/>
  <c r="L1474" i="1"/>
  <c r="S1474" i="1"/>
  <c r="Q1474" i="1"/>
  <c r="K1474" i="1"/>
  <c r="N1474" i="1"/>
  <c r="M1474" i="1"/>
  <c r="H1474" i="1"/>
  <c r="P1474" i="1"/>
  <c r="G1475" i="1"/>
  <c r="J1475" i="1" a="1"/>
  <c r="K1475" i="1" a="1"/>
  <c r="P1475" i="1" a="1"/>
  <c r="I1475" i="1" a="1"/>
  <c r="R1475" i="1" a="1"/>
  <c r="L1475" i="1" a="1"/>
  <c r="O1475" i="1" a="1"/>
  <c r="Q1475" i="1" a="1"/>
  <c r="N1475" i="1" a="1"/>
  <c r="H1475" i="1" a="1"/>
  <c r="S1475" i="1" a="1"/>
  <c r="M1475" i="1" a="1"/>
  <c r="H1475" i="1" l="1"/>
  <c r="P1475" i="1"/>
  <c r="K1475" i="1"/>
  <c r="S1475" i="1"/>
  <c r="R1475" i="1"/>
  <c r="M1475" i="1"/>
  <c r="O1475" i="1"/>
  <c r="J1475" i="1"/>
  <c r="L1475" i="1"/>
  <c r="N1475" i="1"/>
  <c r="I1475" i="1"/>
  <c r="Q1475" i="1"/>
  <c r="G1476" i="1"/>
  <c r="I1476" i="1" a="1"/>
  <c r="N1476" i="1" a="1"/>
  <c r="J1476" i="1" a="1"/>
  <c r="R1476" i="1" a="1"/>
  <c r="H1476" i="1" a="1"/>
  <c r="M1476" i="1" a="1"/>
  <c r="K1476" i="1" a="1"/>
  <c r="P1476" i="1" a="1"/>
  <c r="L1476" i="1" a="1"/>
  <c r="O1476" i="1" a="1"/>
  <c r="Q1476" i="1" a="1"/>
  <c r="S1476" i="1" a="1"/>
  <c r="O1476" i="1" l="1"/>
  <c r="J1476" i="1"/>
  <c r="R1476" i="1"/>
  <c r="Q1476" i="1"/>
  <c r="L1476" i="1"/>
  <c r="S1476" i="1"/>
  <c r="N1476" i="1"/>
  <c r="I1476" i="1"/>
  <c r="K1476" i="1"/>
  <c r="M1476" i="1"/>
  <c r="H1476" i="1"/>
  <c r="P1476" i="1"/>
  <c r="G1477" i="1"/>
  <c r="M1477" i="1" a="1"/>
  <c r="K1477" i="1" a="1"/>
  <c r="P1477" i="1" a="1"/>
  <c r="J1477" i="1" a="1"/>
  <c r="I1477" i="1" a="1"/>
  <c r="N1477" i="1" a="1"/>
  <c r="O1477" i="1" a="1"/>
  <c r="R1477" i="1" a="1"/>
  <c r="Q1477" i="1" a="1"/>
  <c r="H1477" i="1" a="1"/>
  <c r="S1477" i="1" a="1"/>
  <c r="L1477" i="1" a="1"/>
  <c r="H1477" i="1" l="1"/>
  <c r="P1477" i="1"/>
  <c r="K1477" i="1"/>
  <c r="S1477" i="1"/>
  <c r="R1477" i="1"/>
  <c r="L1477" i="1"/>
  <c r="J1477" i="1"/>
  <c r="M1477" i="1"/>
  <c r="O1477" i="1"/>
  <c r="N1477" i="1"/>
  <c r="I1477" i="1"/>
  <c r="Q1477" i="1"/>
  <c r="G1478" i="1"/>
  <c r="I1478" i="1" a="1"/>
  <c r="R1478" i="1" a="1"/>
  <c r="J1478" i="1" a="1"/>
  <c r="P1478" i="1" a="1"/>
  <c r="H1478" i="1" a="1"/>
  <c r="N1478" i="1" a="1"/>
  <c r="S1478" i="1" a="1"/>
  <c r="M1478" i="1" a="1"/>
  <c r="L1478" i="1" a="1"/>
  <c r="O1478" i="1" a="1"/>
  <c r="Q1478" i="1" a="1"/>
  <c r="K1478" i="1" a="1"/>
  <c r="O1478" i="1" l="1"/>
  <c r="J1478" i="1"/>
  <c r="R1478" i="1"/>
  <c r="Q1478" i="1"/>
  <c r="L1478" i="1"/>
  <c r="K1478" i="1"/>
  <c r="I1478" i="1"/>
  <c r="N1478" i="1"/>
  <c r="S1478" i="1"/>
  <c r="M1478" i="1"/>
  <c r="H1478" i="1"/>
  <c r="P1478" i="1"/>
  <c r="G1479" i="1"/>
  <c r="O1479" i="1" a="1"/>
  <c r="K1479" i="1" a="1"/>
  <c r="P1479" i="1" a="1"/>
  <c r="M1479" i="1" a="1"/>
  <c r="R1479" i="1" a="1"/>
  <c r="L1479" i="1" a="1"/>
  <c r="I1479" i="1" a="1"/>
  <c r="Q1479" i="1" a="1"/>
  <c r="N1479" i="1" a="1"/>
  <c r="H1479" i="1" a="1"/>
  <c r="S1479" i="1" a="1"/>
  <c r="J1479" i="1" a="1"/>
  <c r="H1479" i="1" l="1"/>
  <c r="P1479" i="1"/>
  <c r="K1479" i="1"/>
  <c r="S1479" i="1"/>
  <c r="R1479" i="1"/>
  <c r="J1479" i="1"/>
  <c r="M1479" i="1"/>
  <c r="O1479" i="1"/>
  <c r="L1479" i="1"/>
  <c r="N1479" i="1"/>
  <c r="I1479" i="1"/>
  <c r="Q1479" i="1"/>
  <c r="G1480" i="1"/>
  <c r="K1480" i="1" a="1"/>
  <c r="P1480" i="1" a="1"/>
  <c r="N1480" i="1" a="1"/>
  <c r="Q1480" i="1" a="1"/>
  <c r="I1480" i="1" a="1"/>
  <c r="S1480" i="1" a="1"/>
  <c r="R1480" i="1" a="1"/>
  <c r="L1480" i="1" a="1"/>
  <c r="H1480" i="1" a="1"/>
  <c r="O1480" i="1" a="1"/>
  <c r="J1480" i="1" a="1"/>
  <c r="M1480" i="1" a="1"/>
  <c r="O1480" i="1" l="1"/>
  <c r="J1480" i="1"/>
  <c r="R1480" i="1"/>
  <c r="Q1480" i="1"/>
  <c r="L1480" i="1"/>
  <c r="N1480" i="1"/>
  <c r="I1480" i="1"/>
  <c r="K1480" i="1"/>
  <c r="S1480" i="1"/>
  <c r="M1480" i="1"/>
  <c r="H1480" i="1"/>
  <c r="P1480" i="1"/>
  <c r="G1481" i="1"/>
  <c r="S1481" i="1" a="1"/>
  <c r="I1481" i="1" a="1"/>
  <c r="K1481" i="1" a="1"/>
  <c r="J1481" i="1" a="1"/>
  <c r="M1481" i="1" a="1"/>
  <c r="O1481" i="1" a="1"/>
  <c r="N1481" i="1" a="1"/>
  <c r="Q1481" i="1" a="1"/>
  <c r="L1481" i="1" a="1"/>
  <c r="H1481" i="1" a="1"/>
  <c r="R1481" i="1" a="1"/>
  <c r="P1481" i="1" a="1"/>
  <c r="H1481" i="1" l="1"/>
  <c r="P1481" i="1"/>
  <c r="K1481" i="1"/>
  <c r="S1481" i="1"/>
  <c r="M1481" i="1"/>
  <c r="L1481" i="1"/>
  <c r="J1481" i="1"/>
  <c r="R1481" i="1"/>
  <c r="O1481" i="1"/>
  <c r="N1481" i="1"/>
  <c r="I1481" i="1"/>
  <c r="Q1481" i="1"/>
  <c r="G1482" i="1"/>
  <c r="P1482" i="1" a="1"/>
  <c r="I1482" i="1" a="1"/>
  <c r="J1482" i="1" a="1"/>
  <c r="K1482" i="1" a="1"/>
  <c r="R1482" i="1" a="1"/>
  <c r="L1482" i="1" a="1"/>
  <c r="Q1482" i="1" a="1"/>
  <c r="M1482" i="1" a="1"/>
  <c r="H1482" i="1" a="1"/>
  <c r="O1482" i="1" a="1"/>
  <c r="S1482" i="1" a="1"/>
  <c r="N1482" i="1" a="1"/>
  <c r="O1482" i="1" l="1"/>
  <c r="J1482" i="1"/>
  <c r="R1482" i="1"/>
  <c r="Q1482" i="1"/>
  <c r="L1482" i="1"/>
  <c r="N1482" i="1"/>
  <c r="I1482" i="1"/>
  <c r="S1482" i="1"/>
  <c r="K1482" i="1"/>
  <c r="M1482" i="1"/>
  <c r="H1482" i="1"/>
  <c r="P1482" i="1"/>
  <c r="G1483" i="1"/>
  <c r="O1483" i="1" a="1"/>
  <c r="M1483" i="1" a="1"/>
  <c r="P1483" i="1" a="1"/>
  <c r="S1483" i="1" a="1"/>
  <c r="N1483" i="1" a="1"/>
  <c r="L1483" i="1" a="1"/>
  <c r="I1483" i="1" a="1"/>
  <c r="K1483" i="1" a="1"/>
  <c r="R1483" i="1" a="1"/>
  <c r="H1483" i="1" a="1"/>
  <c r="Q1483" i="1" a="1"/>
  <c r="J1483" i="1" a="1"/>
  <c r="H1483" i="1" l="1"/>
  <c r="P1483" i="1"/>
  <c r="K1483" i="1"/>
  <c r="S1483" i="1"/>
  <c r="R1483" i="1"/>
  <c r="J1483" i="1"/>
  <c r="M1483" i="1"/>
  <c r="O1483" i="1"/>
  <c r="L1483" i="1"/>
  <c r="N1483" i="1"/>
  <c r="I1483" i="1"/>
  <c r="Q1483" i="1"/>
  <c r="G1484" i="1"/>
  <c r="S1484" i="1" a="1"/>
  <c r="R1484" i="1" a="1"/>
  <c r="J1484" i="1" a="1"/>
  <c r="I1484" i="1" a="1"/>
  <c r="H1484" i="1" a="1"/>
  <c r="L1484" i="1" a="1"/>
  <c r="N1484" i="1" a="1"/>
  <c r="P1484" i="1" a="1"/>
  <c r="M1484" i="1" a="1"/>
  <c r="O1484" i="1" a="1"/>
  <c r="Q1484" i="1" a="1"/>
  <c r="K1484" i="1" a="1"/>
  <c r="O1484" i="1" l="1"/>
  <c r="J1484" i="1"/>
  <c r="R1484" i="1"/>
  <c r="Q1484" i="1"/>
  <c r="L1484" i="1"/>
  <c r="K1484" i="1"/>
  <c r="I1484" i="1"/>
  <c r="S1484" i="1"/>
  <c r="N1484" i="1"/>
  <c r="M1484" i="1"/>
  <c r="H1484" i="1"/>
  <c r="P1484" i="1"/>
  <c r="G1485" i="1"/>
  <c r="J1485" i="1" a="1"/>
  <c r="K1485" i="1" a="1"/>
  <c r="P1485" i="1" a="1"/>
  <c r="O1485" i="1" a="1"/>
  <c r="Q1485" i="1" a="1"/>
  <c r="L1485" i="1" a="1"/>
  <c r="I1485" i="1" a="1"/>
  <c r="N1485" i="1" a="1"/>
  <c r="R1485" i="1" a="1"/>
  <c r="H1485" i="1" a="1"/>
  <c r="S1485" i="1" a="1"/>
  <c r="M1485" i="1" a="1"/>
  <c r="H1485" i="1" l="1"/>
  <c r="P1485" i="1"/>
  <c r="K1485" i="1"/>
  <c r="S1485" i="1"/>
  <c r="R1485" i="1"/>
  <c r="M1485" i="1"/>
  <c r="O1485" i="1"/>
  <c r="J1485" i="1"/>
  <c r="L1485" i="1"/>
  <c r="N1485" i="1"/>
  <c r="I1485" i="1"/>
  <c r="Q1485" i="1"/>
  <c r="G1486" i="1"/>
  <c r="N1486" i="1" a="1"/>
  <c r="L1486" i="1" a="1"/>
  <c r="J1486" i="1" a="1"/>
  <c r="Q1486" i="1" a="1"/>
  <c r="H1486" i="1" a="1"/>
  <c r="K1486" i="1" a="1"/>
  <c r="R1486" i="1" a="1"/>
  <c r="M1486" i="1" a="1"/>
  <c r="S1486" i="1" a="1"/>
  <c r="O1486" i="1" a="1"/>
  <c r="P1486" i="1" a="1"/>
  <c r="I1486" i="1" a="1"/>
  <c r="O1486" i="1" l="1"/>
  <c r="J1486" i="1"/>
  <c r="R1486" i="1"/>
  <c r="Q1486" i="1"/>
  <c r="S1486" i="1"/>
  <c r="I1486" i="1"/>
  <c r="L1486" i="1"/>
  <c r="N1486" i="1"/>
  <c r="K1486" i="1"/>
  <c r="M1486" i="1"/>
  <c r="H1486" i="1"/>
  <c r="P1486" i="1"/>
  <c r="G1487" i="1"/>
  <c r="R1487" i="1" a="1"/>
  <c r="I1487" i="1" a="1"/>
  <c r="P1487" i="1" a="1"/>
  <c r="S1487" i="1" a="1"/>
  <c r="K1487" i="1" a="1"/>
  <c r="J1487" i="1" a="1"/>
  <c r="L1487" i="1" a="1"/>
  <c r="M1487" i="1" a="1"/>
  <c r="N1487" i="1" a="1"/>
  <c r="H1487" i="1" a="1"/>
  <c r="Q1487" i="1" a="1"/>
  <c r="O1487" i="1" a="1"/>
  <c r="H1487" i="1" l="1"/>
  <c r="P1487" i="1"/>
  <c r="K1487" i="1"/>
  <c r="S1487" i="1"/>
  <c r="M1487" i="1"/>
  <c r="O1487" i="1"/>
  <c r="J1487" i="1"/>
  <c r="R1487" i="1"/>
  <c r="L1487" i="1"/>
  <c r="N1487" i="1"/>
  <c r="I1487" i="1"/>
  <c r="Q1487" i="1"/>
  <c r="G1488" i="1"/>
  <c r="P1488" i="1" a="1"/>
  <c r="N1488" i="1" a="1"/>
  <c r="S1488" i="1" a="1"/>
  <c r="I1488" i="1" a="1"/>
  <c r="R1488" i="1" a="1"/>
  <c r="H1488" i="1" a="1"/>
  <c r="K1488" i="1" a="1"/>
  <c r="L1488" i="1" a="1"/>
  <c r="Q1488" i="1" a="1"/>
  <c r="O1488" i="1" a="1"/>
  <c r="J1488" i="1" a="1"/>
  <c r="M1488" i="1" a="1"/>
  <c r="O1488" i="1" l="1"/>
  <c r="J1488" i="1"/>
  <c r="R1488" i="1"/>
  <c r="I1488" i="1"/>
  <c r="L1488" i="1"/>
  <c r="S1488" i="1"/>
  <c r="Q1488" i="1"/>
  <c r="N1488" i="1"/>
  <c r="K1488" i="1"/>
  <c r="M1488" i="1"/>
  <c r="H1488" i="1"/>
  <c r="P1488" i="1"/>
  <c r="G1489" i="1"/>
  <c r="S1489" i="1" a="1"/>
  <c r="O1489" i="1" a="1"/>
  <c r="P1489" i="1" a="1"/>
  <c r="K1489" i="1" a="1"/>
  <c r="Q1489" i="1" a="1"/>
  <c r="L1489" i="1" a="1"/>
  <c r="I1489" i="1" a="1"/>
  <c r="N1489" i="1" a="1"/>
  <c r="R1489" i="1" a="1"/>
  <c r="H1489" i="1" a="1"/>
  <c r="J1489" i="1" a="1"/>
  <c r="M1489" i="1" a="1"/>
  <c r="H1489" i="1" l="1"/>
  <c r="P1489" i="1"/>
  <c r="K1489" i="1"/>
  <c r="S1489" i="1"/>
  <c r="R1489" i="1"/>
  <c r="M1489" i="1"/>
  <c r="O1489" i="1"/>
  <c r="J1489" i="1"/>
  <c r="L1489" i="1"/>
  <c r="N1489" i="1"/>
  <c r="I1489" i="1"/>
  <c r="Q1489" i="1"/>
  <c r="G1490" i="1"/>
  <c r="K1490" i="1" a="1"/>
  <c r="H1490" i="1" a="1"/>
  <c r="J1490" i="1" a="1"/>
  <c r="Q1490" i="1" a="1"/>
  <c r="R1490" i="1" a="1"/>
  <c r="S1490" i="1" a="1"/>
  <c r="L1490" i="1" a="1"/>
  <c r="M1490" i="1" a="1"/>
  <c r="N1490" i="1" a="1"/>
  <c r="O1490" i="1" a="1"/>
  <c r="P1490" i="1" a="1"/>
  <c r="I1490" i="1" a="1"/>
  <c r="O1490" i="1" l="1"/>
  <c r="J1490" i="1"/>
  <c r="R1490" i="1"/>
  <c r="Q1490" i="1"/>
  <c r="N1490" i="1"/>
  <c r="I1490" i="1"/>
  <c r="L1490" i="1"/>
  <c r="K1490" i="1"/>
  <c r="S1490" i="1"/>
  <c r="M1490" i="1"/>
  <c r="H1490" i="1"/>
  <c r="P1490" i="1"/>
  <c r="G1491" i="1"/>
  <c r="R1491" i="1" a="1"/>
  <c r="I1491" i="1" a="1"/>
  <c r="P1491" i="1" a="1"/>
  <c r="S1491" i="1" a="1"/>
  <c r="M1491" i="1" a="1"/>
  <c r="O1491" i="1" a="1"/>
  <c r="K1491" i="1" a="1"/>
  <c r="J1491" i="1" a="1"/>
  <c r="N1491" i="1" a="1"/>
  <c r="H1491" i="1" a="1"/>
  <c r="Q1491" i="1" a="1"/>
  <c r="L1491" i="1" a="1"/>
  <c r="H1491" i="1" l="1"/>
  <c r="P1491" i="1"/>
  <c r="K1491" i="1"/>
  <c r="S1491" i="1"/>
  <c r="M1491" i="1"/>
  <c r="L1491" i="1"/>
  <c r="J1491" i="1"/>
  <c r="R1491" i="1"/>
  <c r="O1491" i="1"/>
  <c r="N1491" i="1"/>
  <c r="I1491" i="1"/>
  <c r="Q1491" i="1"/>
  <c r="G1492" i="1"/>
  <c r="P1492" i="1" a="1"/>
  <c r="Q1492" i="1" a="1"/>
  <c r="J1492" i="1" a="1"/>
  <c r="N1492" i="1" a="1"/>
  <c r="H1492" i="1" a="1"/>
  <c r="L1492" i="1" a="1"/>
  <c r="I1492" i="1" a="1"/>
  <c r="R1492" i="1" a="1"/>
  <c r="M1492" i="1" a="1"/>
  <c r="O1492" i="1" a="1"/>
  <c r="S1492" i="1" a="1"/>
  <c r="K1492" i="1" a="1"/>
  <c r="O1492" i="1" l="1"/>
  <c r="J1492" i="1"/>
  <c r="R1492" i="1"/>
  <c r="I1492" i="1"/>
  <c r="L1492" i="1"/>
  <c r="K1492" i="1"/>
  <c r="Q1492" i="1"/>
  <c r="S1492" i="1"/>
  <c r="N1492" i="1"/>
  <c r="M1492" i="1"/>
  <c r="H1492" i="1"/>
  <c r="P1492" i="1"/>
  <c r="G1493" i="1"/>
  <c r="L1493" i="1" a="1"/>
  <c r="I1493" i="1" a="1"/>
  <c r="P1493" i="1" a="1"/>
  <c r="J1493" i="1" a="1"/>
  <c r="N1493" i="1" a="1"/>
  <c r="O1493" i="1" a="1"/>
  <c r="S1493" i="1" a="1"/>
  <c r="K1493" i="1" a="1"/>
  <c r="R1493" i="1" a="1"/>
  <c r="H1493" i="1" a="1"/>
  <c r="Q1493" i="1" a="1"/>
  <c r="M1493" i="1" a="1"/>
  <c r="H1493" i="1" l="1"/>
  <c r="P1493" i="1"/>
  <c r="K1493" i="1"/>
  <c r="S1493" i="1"/>
  <c r="R1493" i="1"/>
  <c r="M1493" i="1"/>
  <c r="J1493" i="1"/>
  <c r="L1493" i="1"/>
  <c r="O1493" i="1"/>
  <c r="N1493" i="1"/>
  <c r="I1493" i="1"/>
  <c r="Q1493" i="1"/>
  <c r="G1494" i="1"/>
  <c r="K1494" i="1" a="1"/>
  <c r="I1494" i="1" a="1"/>
  <c r="J1494" i="1" a="1"/>
  <c r="Q1494" i="1" a="1"/>
  <c r="R1494" i="1" a="1"/>
  <c r="N1494" i="1" a="1"/>
  <c r="H1494" i="1" a="1"/>
  <c r="M1494" i="1" a="1"/>
  <c r="L1494" i="1" a="1"/>
  <c r="O1494" i="1" a="1"/>
  <c r="P1494" i="1" a="1"/>
  <c r="S1494" i="1" a="1"/>
  <c r="O1494" i="1" l="1"/>
  <c r="J1494" i="1"/>
  <c r="R1494" i="1"/>
  <c r="Q1494" i="1"/>
  <c r="L1494" i="1"/>
  <c r="S1494" i="1"/>
  <c r="I1494" i="1"/>
  <c r="K1494" i="1"/>
  <c r="N1494" i="1"/>
  <c r="M1494" i="1"/>
  <c r="H1494" i="1"/>
  <c r="P1494" i="1"/>
  <c r="G1495" i="1"/>
  <c r="O1495" i="1" a="1"/>
  <c r="K1495" i="1" a="1"/>
  <c r="P1495" i="1" a="1"/>
  <c r="M1495" i="1" a="1"/>
  <c r="I1495" i="1" a="1"/>
  <c r="N1495" i="1" a="1"/>
  <c r="L1495" i="1" a="1"/>
  <c r="R1495" i="1" a="1"/>
  <c r="Q1495" i="1" a="1"/>
  <c r="H1495" i="1" a="1"/>
  <c r="S1495" i="1" a="1"/>
  <c r="J1495" i="1" a="1"/>
  <c r="H1495" i="1" l="1"/>
  <c r="P1495" i="1"/>
  <c r="K1495" i="1"/>
  <c r="S1495" i="1"/>
  <c r="R1495" i="1"/>
  <c r="J1495" i="1"/>
  <c r="M1495" i="1"/>
  <c r="O1495" i="1"/>
  <c r="L1495" i="1"/>
  <c r="N1495" i="1"/>
  <c r="I1495" i="1"/>
  <c r="Q1495" i="1"/>
  <c r="G1496" i="1"/>
  <c r="P1496" i="1" a="1"/>
  <c r="R1496" i="1" a="1"/>
  <c r="J1496" i="1" a="1"/>
  <c r="Q1496" i="1" a="1"/>
  <c r="I1496" i="1" a="1"/>
  <c r="L1496" i="1" a="1"/>
  <c r="N1496" i="1" a="1"/>
  <c r="H1496" i="1" a="1"/>
  <c r="M1496" i="1" a="1"/>
  <c r="O1496" i="1" a="1"/>
  <c r="K1496" i="1" a="1"/>
  <c r="S1496" i="1" a="1"/>
  <c r="O1496" i="1" l="1"/>
  <c r="J1496" i="1"/>
  <c r="R1496" i="1"/>
  <c r="Q1496" i="1"/>
  <c r="L1496" i="1"/>
  <c r="S1496" i="1"/>
  <c r="I1496" i="1"/>
  <c r="K1496" i="1"/>
  <c r="N1496" i="1"/>
  <c r="M1496" i="1"/>
  <c r="H1496" i="1"/>
  <c r="P1496" i="1"/>
  <c r="G1497" i="1"/>
  <c r="M1497" i="1" a="1"/>
  <c r="Q1497" i="1" a="1"/>
  <c r="P1497" i="1" a="1"/>
  <c r="O1497" i="1" a="1"/>
  <c r="I1497" i="1" a="1"/>
  <c r="N1497" i="1" a="1"/>
  <c r="S1497" i="1" a="1"/>
  <c r="J1497" i="1" a="1"/>
  <c r="R1497" i="1" a="1"/>
  <c r="H1497" i="1" a="1"/>
  <c r="K1497" i="1" a="1"/>
  <c r="L1497" i="1" a="1"/>
  <c r="H1497" i="1" l="1"/>
  <c r="P1497" i="1"/>
  <c r="K1497" i="1"/>
  <c r="S1497" i="1"/>
  <c r="R1497" i="1"/>
  <c r="L1497" i="1"/>
  <c r="J1497" i="1"/>
  <c r="M1497" i="1"/>
  <c r="O1497" i="1"/>
  <c r="N1497" i="1"/>
  <c r="I1497" i="1"/>
  <c r="Q1497" i="1"/>
  <c r="G1498" i="1"/>
  <c r="K1498" i="1" a="1"/>
  <c r="H1498" i="1" a="1"/>
  <c r="J1498" i="1" a="1"/>
  <c r="Q1498" i="1" a="1"/>
  <c r="R1498" i="1" a="1"/>
  <c r="L1498" i="1" a="1"/>
  <c r="S1498" i="1" a="1"/>
  <c r="I1498" i="1" a="1"/>
  <c r="M1498" i="1" a="1"/>
  <c r="O1498" i="1" a="1"/>
  <c r="P1498" i="1" a="1"/>
  <c r="N1498" i="1" a="1"/>
  <c r="O1498" i="1" l="1"/>
  <c r="J1498" i="1"/>
  <c r="R1498" i="1"/>
  <c r="Q1498" i="1"/>
  <c r="L1498" i="1"/>
  <c r="N1498" i="1"/>
  <c r="I1498" i="1"/>
  <c r="K1498" i="1"/>
  <c r="S1498" i="1"/>
  <c r="M1498" i="1"/>
  <c r="H1498" i="1"/>
  <c r="P1498" i="1"/>
  <c r="G1499" i="1"/>
  <c r="R1499" i="1" a="1"/>
  <c r="I1499" i="1" a="1"/>
  <c r="P1499" i="1" a="1"/>
  <c r="J1499" i="1" a="1"/>
  <c r="K1499" i="1" a="1"/>
  <c r="Q1499" i="1" a="1"/>
  <c r="L1499" i="1" a="1"/>
  <c r="M1499" i="1" a="1"/>
  <c r="N1499" i="1" a="1"/>
  <c r="H1499" i="1" a="1"/>
  <c r="S1499" i="1" a="1"/>
  <c r="O1499" i="1" a="1"/>
  <c r="H1499" i="1" l="1"/>
  <c r="P1499" i="1"/>
  <c r="K1499" i="1"/>
  <c r="S1499" i="1"/>
  <c r="M1499" i="1"/>
  <c r="O1499" i="1"/>
  <c r="J1499" i="1"/>
  <c r="R1499" i="1"/>
  <c r="L1499" i="1"/>
  <c r="N1499" i="1"/>
  <c r="I1499" i="1"/>
  <c r="Q1499" i="1"/>
  <c r="G1500" i="1"/>
  <c r="Q1500" i="1" a="1"/>
  <c r="L1500" i="1" a="1"/>
  <c r="J1500" i="1" a="1"/>
  <c r="H1500" i="1" a="1"/>
  <c r="M1500" i="1" a="1"/>
  <c r="K1500" i="1" a="1"/>
  <c r="R1500" i="1" a="1"/>
  <c r="P1500" i="1" a="1"/>
  <c r="S1500" i="1" a="1"/>
  <c r="O1500" i="1" a="1"/>
  <c r="N1500" i="1" a="1"/>
  <c r="I1500" i="1" a="1"/>
  <c r="O1500" i="1" l="1"/>
  <c r="J1500" i="1"/>
  <c r="R1500" i="1"/>
  <c r="Q1500" i="1"/>
  <c r="S1500" i="1"/>
  <c r="I1500" i="1"/>
  <c r="L1500" i="1"/>
  <c r="N1500" i="1"/>
  <c r="K1500" i="1"/>
  <c r="M1500" i="1"/>
  <c r="H1500" i="1"/>
  <c r="P1500" i="1"/>
  <c r="G1501" i="1"/>
  <c r="M1501" i="1" a="1"/>
  <c r="I1501" i="1" a="1"/>
  <c r="P1501" i="1" a="1"/>
  <c r="S1501" i="1" a="1"/>
  <c r="R1501" i="1" a="1"/>
  <c r="O1501" i="1" a="1"/>
  <c r="K1501" i="1" a="1"/>
  <c r="N1501" i="1" a="1"/>
  <c r="J1501" i="1" a="1"/>
  <c r="H1501" i="1" a="1"/>
  <c r="Q1501" i="1" a="1"/>
  <c r="L1501" i="1" a="1"/>
  <c r="H1501" i="1" l="1"/>
  <c r="P1501" i="1"/>
  <c r="K1501" i="1"/>
  <c r="S1501" i="1"/>
  <c r="R1501" i="1"/>
  <c r="L1501" i="1"/>
  <c r="J1501" i="1"/>
  <c r="M1501" i="1"/>
  <c r="O1501" i="1"/>
  <c r="N1501" i="1"/>
  <c r="I1501" i="1"/>
  <c r="Q1501" i="1"/>
  <c r="G1502" i="1"/>
  <c r="K1502" i="1" a="1"/>
  <c r="H1502" i="1" a="1"/>
  <c r="J1502" i="1" a="1"/>
  <c r="N1502" i="1" a="1"/>
  <c r="I1502" i="1" a="1"/>
  <c r="R1502" i="1" a="1"/>
  <c r="Q1502" i="1" a="1"/>
  <c r="M1502" i="1" a="1"/>
  <c r="L1502" i="1" a="1"/>
  <c r="O1502" i="1" a="1"/>
  <c r="P1502" i="1" a="1"/>
  <c r="S1502" i="1" a="1"/>
  <c r="O1502" i="1" l="1"/>
  <c r="J1502" i="1"/>
  <c r="R1502" i="1"/>
  <c r="Q1502" i="1"/>
  <c r="L1502" i="1"/>
  <c r="S1502" i="1"/>
  <c r="I1502" i="1"/>
  <c r="K1502" i="1"/>
  <c r="N1502" i="1"/>
  <c r="M1502" i="1"/>
  <c r="H1502" i="1"/>
  <c r="P1502" i="1"/>
  <c r="G1503" i="1"/>
  <c r="Q1503" i="1" a="1"/>
  <c r="I1503" i="1" a="1"/>
  <c r="P1503" i="1" a="1"/>
  <c r="S1503" i="1" a="1"/>
  <c r="M1503" i="1" a="1"/>
  <c r="L1503" i="1" a="1"/>
  <c r="J1503" i="1" a="1"/>
  <c r="N1503" i="1" a="1"/>
  <c r="K1503" i="1" a="1"/>
  <c r="H1503" i="1" a="1"/>
  <c r="R1503" i="1" a="1"/>
  <c r="O1503" i="1" a="1"/>
  <c r="H1503" i="1" l="1"/>
  <c r="P1503" i="1"/>
  <c r="K1503" i="1"/>
  <c r="S1503" i="1"/>
  <c r="M1503" i="1"/>
  <c r="O1503" i="1"/>
  <c r="J1503" i="1"/>
  <c r="R1503" i="1"/>
  <c r="L1503" i="1"/>
  <c r="N1503" i="1"/>
  <c r="I1503" i="1"/>
  <c r="Q1503" i="1"/>
  <c r="G1504" i="1"/>
  <c r="N1504" i="1" a="1"/>
  <c r="H1504" i="1" a="1"/>
  <c r="J1504" i="1" a="1"/>
  <c r="Q1504" i="1" a="1"/>
  <c r="L1504" i="1" a="1"/>
  <c r="R1504" i="1" a="1"/>
  <c r="S1504" i="1" a="1"/>
  <c r="K1504" i="1" a="1"/>
  <c r="M1504" i="1" a="1"/>
  <c r="O1504" i="1" a="1"/>
  <c r="P1504" i="1" a="1"/>
  <c r="I1504" i="1" a="1"/>
  <c r="O1504" i="1" l="1"/>
  <c r="J1504" i="1"/>
  <c r="R1504" i="1"/>
  <c r="Q1504" i="1"/>
  <c r="K1504" i="1"/>
  <c r="I1504" i="1"/>
  <c r="L1504" i="1"/>
  <c r="N1504" i="1"/>
  <c r="S1504" i="1"/>
  <c r="M1504" i="1"/>
  <c r="H1504" i="1"/>
  <c r="P1504" i="1"/>
  <c r="G1505" i="1"/>
  <c r="L1505" i="1" a="1"/>
  <c r="M1505" i="1" a="1"/>
  <c r="P1505" i="1" a="1"/>
  <c r="N1505" i="1" a="1"/>
  <c r="Q1505" i="1" a="1"/>
  <c r="K1505" i="1" a="1"/>
  <c r="S1505" i="1" a="1"/>
  <c r="I1505" i="1" a="1"/>
  <c r="J1505" i="1" a="1"/>
  <c r="H1505" i="1" a="1"/>
  <c r="O1505" i="1" a="1"/>
  <c r="R1505" i="1" a="1"/>
  <c r="H1505" i="1" l="1"/>
  <c r="P1505" i="1"/>
  <c r="K1505" i="1"/>
  <c r="S1505" i="1"/>
  <c r="J1505" i="1"/>
  <c r="R1505" i="1"/>
  <c r="M1505" i="1"/>
  <c r="L1505" i="1"/>
  <c r="N1505" i="1"/>
  <c r="I1505" i="1"/>
  <c r="Q1505" i="1"/>
  <c r="O1505" i="1"/>
  <c r="G1506" i="1"/>
  <c r="N1506" i="1" a="1"/>
  <c r="R1506" i="1" a="1"/>
  <c r="J1506" i="1" a="1"/>
  <c r="H1506" i="1" a="1"/>
  <c r="P1506" i="1" a="1"/>
  <c r="K1506" i="1" a="1"/>
  <c r="L1506" i="1" a="1"/>
  <c r="M1506" i="1" a="1"/>
  <c r="S1506" i="1" a="1"/>
  <c r="O1506" i="1" a="1"/>
  <c r="Q1506" i="1" a="1"/>
  <c r="I1506" i="1" a="1"/>
  <c r="O1506" i="1" l="1"/>
  <c r="J1506" i="1"/>
  <c r="R1506" i="1"/>
  <c r="Q1506" i="1"/>
  <c r="S1506" i="1"/>
  <c r="I1506" i="1"/>
  <c r="L1506" i="1"/>
  <c r="N1506" i="1"/>
  <c r="K1506" i="1"/>
  <c r="M1506" i="1"/>
  <c r="H1506" i="1"/>
  <c r="P1506" i="1"/>
  <c r="G1507" i="1"/>
  <c r="R1507" i="1" a="1"/>
  <c r="K1507" i="1" a="1"/>
  <c r="P1507" i="1" a="1"/>
  <c r="I1507" i="1" a="1"/>
  <c r="J1507" i="1" a="1"/>
  <c r="N1507" i="1" a="1"/>
  <c r="L1507" i="1" a="1"/>
  <c r="M1507" i="1" a="1"/>
  <c r="Q1507" i="1" a="1"/>
  <c r="H1507" i="1" a="1"/>
  <c r="S1507" i="1" a="1"/>
  <c r="O1507" i="1" a="1"/>
  <c r="H1507" i="1" l="1"/>
  <c r="P1507" i="1"/>
  <c r="K1507" i="1"/>
  <c r="S1507" i="1"/>
  <c r="M1507" i="1"/>
  <c r="O1507" i="1"/>
  <c r="J1507" i="1"/>
  <c r="R1507" i="1"/>
  <c r="L1507" i="1"/>
  <c r="N1507" i="1"/>
  <c r="I1507" i="1"/>
  <c r="Q1507" i="1"/>
  <c r="G1508" i="1"/>
  <c r="N1508" i="1" a="1"/>
  <c r="L1508" i="1" a="1"/>
  <c r="J1508" i="1" a="1"/>
  <c r="H1508" i="1" a="1"/>
  <c r="R1508" i="1" a="1"/>
  <c r="P1508" i="1" a="1"/>
  <c r="S1508" i="1" a="1"/>
  <c r="K1508" i="1" a="1"/>
  <c r="M1508" i="1" a="1"/>
  <c r="O1508" i="1" a="1"/>
  <c r="Q1508" i="1" a="1"/>
  <c r="I1508" i="1" a="1"/>
  <c r="O1508" i="1" l="1"/>
  <c r="J1508" i="1"/>
  <c r="R1508" i="1"/>
  <c r="Q1508" i="1"/>
  <c r="K1508" i="1"/>
  <c r="I1508" i="1"/>
  <c r="L1508" i="1"/>
  <c r="N1508" i="1"/>
  <c r="S1508" i="1"/>
  <c r="M1508" i="1"/>
  <c r="H1508" i="1"/>
  <c r="P1508" i="1"/>
  <c r="G1509" i="1"/>
  <c r="M1509" i="1" a="1"/>
  <c r="K1509" i="1" a="1"/>
  <c r="P1509" i="1" a="1"/>
  <c r="J1509" i="1" a="1"/>
  <c r="I1509" i="1" a="1"/>
  <c r="Q1509" i="1" a="1"/>
  <c r="L1509" i="1" a="1"/>
  <c r="R1509" i="1" a="1"/>
  <c r="N1509" i="1" a="1"/>
  <c r="H1509" i="1" a="1"/>
  <c r="S1509" i="1" a="1"/>
  <c r="O1509" i="1" a="1"/>
  <c r="H1509" i="1" l="1"/>
  <c r="P1509" i="1"/>
  <c r="K1509" i="1"/>
  <c r="S1509" i="1"/>
  <c r="R1509" i="1"/>
  <c r="O1509" i="1"/>
  <c r="J1509" i="1"/>
  <c r="M1509" i="1"/>
  <c r="L1509" i="1"/>
  <c r="N1509" i="1"/>
  <c r="I1509" i="1"/>
  <c r="Q1509" i="1"/>
  <c r="G1510" i="1"/>
  <c r="N1510" i="1" a="1"/>
  <c r="R1510" i="1" a="1"/>
  <c r="J1510" i="1" a="1"/>
  <c r="H1510" i="1" a="1"/>
  <c r="M1510" i="1" a="1"/>
  <c r="S1510" i="1" a="1"/>
  <c r="L1510" i="1" a="1"/>
  <c r="P1510" i="1" a="1"/>
  <c r="K1510" i="1" a="1"/>
  <c r="O1510" i="1" a="1"/>
  <c r="Q1510" i="1" a="1"/>
  <c r="I1510" i="1" a="1"/>
  <c r="O1510" i="1" l="1"/>
  <c r="J1510" i="1"/>
  <c r="R1510" i="1"/>
  <c r="Q1510" i="1"/>
  <c r="K1510" i="1"/>
  <c r="I1510" i="1"/>
  <c r="L1510" i="1"/>
  <c r="N1510" i="1"/>
  <c r="S1510" i="1"/>
  <c r="M1510" i="1"/>
  <c r="H1510" i="1"/>
  <c r="P1510" i="1"/>
  <c r="G1511" i="1"/>
  <c r="O1511" i="1" a="1"/>
  <c r="K1511" i="1" a="1"/>
  <c r="P1511" i="1" a="1"/>
  <c r="I1511" i="1" a="1"/>
  <c r="Q1511" i="1" a="1"/>
  <c r="L1511" i="1" a="1"/>
  <c r="M1511" i="1" a="1"/>
  <c r="N1511" i="1" a="1"/>
  <c r="R1511" i="1" a="1"/>
  <c r="H1511" i="1" a="1"/>
  <c r="S1511" i="1" a="1"/>
  <c r="J1511" i="1" a="1"/>
  <c r="H1511" i="1" l="1"/>
  <c r="P1511" i="1"/>
  <c r="K1511" i="1"/>
  <c r="S1511" i="1"/>
  <c r="R1511" i="1"/>
  <c r="J1511" i="1"/>
  <c r="M1511" i="1"/>
  <c r="O1511" i="1"/>
  <c r="L1511" i="1"/>
  <c r="N1511" i="1"/>
  <c r="I1511" i="1"/>
  <c r="Q1511" i="1"/>
  <c r="G1512" i="1"/>
  <c r="P1512" i="1" a="1"/>
  <c r="H1512" i="1" a="1"/>
  <c r="J1512" i="1" a="1"/>
  <c r="S1512" i="1" a="1"/>
  <c r="L1512" i="1" a="1"/>
  <c r="K1512" i="1" a="1"/>
  <c r="Q1512" i="1" a="1"/>
  <c r="M1512" i="1" a="1"/>
  <c r="R1512" i="1" a="1"/>
  <c r="O1512" i="1" a="1"/>
  <c r="N1512" i="1" a="1"/>
  <c r="I1512" i="1" a="1"/>
  <c r="O1512" i="1" l="1"/>
  <c r="J1512" i="1"/>
  <c r="R1512" i="1"/>
  <c r="Q1512" i="1"/>
  <c r="K1512" i="1"/>
  <c r="I1512" i="1"/>
  <c r="L1512" i="1"/>
  <c r="N1512" i="1"/>
  <c r="S1512" i="1"/>
  <c r="M1512" i="1"/>
  <c r="H1512" i="1"/>
  <c r="P1512" i="1"/>
  <c r="G1513" i="1"/>
  <c r="M1513" i="1" a="1"/>
  <c r="I1513" i="1" a="1"/>
  <c r="P1513" i="1" a="1"/>
  <c r="S1513" i="1" a="1"/>
  <c r="R1513" i="1" a="1"/>
  <c r="O1513" i="1" a="1"/>
  <c r="J1513" i="1" a="1"/>
  <c r="N1513" i="1" a="1"/>
  <c r="K1513" i="1" a="1"/>
  <c r="H1513" i="1" a="1"/>
  <c r="Q1513" i="1" a="1"/>
  <c r="L1513" i="1" a="1"/>
  <c r="H1513" i="1" l="1"/>
  <c r="P1513" i="1"/>
  <c r="K1513" i="1"/>
  <c r="S1513" i="1"/>
  <c r="R1513" i="1"/>
  <c r="L1513" i="1"/>
  <c r="J1513" i="1"/>
  <c r="M1513" i="1"/>
  <c r="O1513" i="1"/>
  <c r="N1513" i="1"/>
  <c r="I1513" i="1"/>
  <c r="Q1513" i="1"/>
  <c r="G1514" i="1"/>
  <c r="N1514" i="1" a="1"/>
  <c r="R1514" i="1" a="1"/>
  <c r="J1514" i="1" a="1"/>
  <c r="Q1514" i="1" a="1"/>
  <c r="H1514" i="1" a="1"/>
  <c r="K1514" i="1" a="1"/>
  <c r="L1514" i="1" a="1"/>
  <c r="M1514" i="1" a="1"/>
  <c r="S1514" i="1" a="1"/>
  <c r="O1514" i="1" a="1"/>
  <c r="P1514" i="1" a="1"/>
  <c r="I1514" i="1" a="1"/>
  <c r="O1514" i="1" l="1"/>
  <c r="J1514" i="1"/>
  <c r="R1514" i="1"/>
  <c r="Q1514" i="1"/>
  <c r="S1514" i="1"/>
  <c r="I1514" i="1"/>
  <c r="L1514" i="1"/>
  <c r="N1514" i="1"/>
  <c r="K1514" i="1"/>
  <c r="M1514" i="1"/>
  <c r="H1514" i="1"/>
  <c r="P1514" i="1"/>
  <c r="G1515" i="1"/>
  <c r="M1515" i="1" a="1"/>
  <c r="I1515" i="1" a="1"/>
  <c r="P1515" i="1" a="1"/>
  <c r="R1515" i="1" a="1"/>
  <c r="N1515" i="1" a="1"/>
  <c r="L1515" i="1" a="1"/>
  <c r="S1515" i="1" a="1"/>
  <c r="K1515" i="1" a="1"/>
  <c r="O1515" i="1" a="1"/>
  <c r="H1515" i="1" a="1"/>
  <c r="Q1515" i="1" a="1"/>
  <c r="J1515" i="1" a="1"/>
  <c r="H1515" i="1" l="1"/>
  <c r="P1515" i="1"/>
  <c r="K1515" i="1"/>
  <c r="S1515" i="1"/>
  <c r="O1515" i="1"/>
  <c r="J1515" i="1"/>
  <c r="R1515" i="1"/>
  <c r="M1515" i="1"/>
  <c r="L1515" i="1"/>
  <c r="N1515" i="1"/>
  <c r="I1515" i="1"/>
  <c r="Q1515" i="1"/>
  <c r="G1516" i="1"/>
  <c r="Q1516" i="1" a="1"/>
  <c r="I1516" i="1" a="1"/>
  <c r="J1516" i="1" a="1"/>
  <c r="H1516" i="1" a="1"/>
  <c r="M1516" i="1" a="1"/>
  <c r="K1516" i="1" a="1"/>
  <c r="R1516" i="1" a="1"/>
  <c r="P1516" i="1" a="1"/>
  <c r="L1516" i="1" a="1"/>
  <c r="O1516" i="1" a="1"/>
  <c r="N1516" i="1" a="1"/>
  <c r="S1516" i="1" a="1"/>
  <c r="O1516" i="1" l="1"/>
  <c r="J1516" i="1"/>
  <c r="R1516" i="1"/>
  <c r="Q1516" i="1"/>
  <c r="L1516" i="1"/>
  <c r="S1516" i="1"/>
  <c r="I1516" i="1"/>
  <c r="N1516" i="1"/>
  <c r="K1516" i="1"/>
  <c r="M1516" i="1"/>
  <c r="H1516" i="1"/>
  <c r="P1516" i="1"/>
  <c r="G1517" i="1"/>
  <c r="O1517" i="1" a="1"/>
  <c r="K1517" i="1" a="1"/>
  <c r="P1517" i="1" a="1"/>
  <c r="I1517" i="1" a="1"/>
  <c r="M1517" i="1" a="1"/>
  <c r="Q1517" i="1" a="1"/>
  <c r="L1517" i="1" a="1"/>
  <c r="N1517" i="1" a="1"/>
  <c r="R1517" i="1" a="1"/>
  <c r="H1517" i="1" a="1"/>
  <c r="S1517" i="1" a="1"/>
  <c r="J1517" i="1" a="1"/>
  <c r="H1517" i="1" l="1"/>
  <c r="P1517" i="1"/>
  <c r="K1517" i="1"/>
  <c r="S1517" i="1"/>
  <c r="R1517" i="1"/>
  <c r="J1517" i="1"/>
  <c r="M1517" i="1"/>
  <c r="O1517" i="1"/>
  <c r="L1517" i="1"/>
  <c r="N1517" i="1"/>
  <c r="I1517" i="1"/>
  <c r="Q1517" i="1"/>
  <c r="G1518" i="1"/>
  <c r="N1518" i="1" a="1"/>
  <c r="H1518" i="1" a="1"/>
  <c r="J1518" i="1" a="1"/>
  <c r="Q1518" i="1" a="1"/>
  <c r="L1518" i="1" a="1"/>
  <c r="K1518" i="1" a="1"/>
  <c r="S1518" i="1" a="1"/>
  <c r="R1518" i="1" a="1"/>
  <c r="M1518" i="1" a="1"/>
  <c r="O1518" i="1" a="1"/>
  <c r="P1518" i="1" a="1"/>
  <c r="I1518" i="1" a="1"/>
  <c r="O1518" i="1" l="1"/>
  <c r="J1518" i="1"/>
  <c r="R1518" i="1"/>
  <c r="Q1518" i="1"/>
  <c r="K1518" i="1"/>
  <c r="I1518" i="1"/>
  <c r="L1518" i="1"/>
  <c r="N1518" i="1"/>
  <c r="S1518" i="1"/>
  <c r="M1518" i="1"/>
  <c r="H1518" i="1"/>
  <c r="P1518" i="1"/>
  <c r="G1519" i="1"/>
  <c r="Q1519" i="1" a="1"/>
  <c r="S1519" i="1" a="1"/>
  <c r="O1519" i="1" a="1"/>
  <c r="R1519" i="1" a="1"/>
  <c r="P1519" i="1" a="1"/>
  <c r="I1519" i="1" a="1"/>
  <c r="L1519" i="1" a="1"/>
  <c r="M1519" i="1" a="1"/>
  <c r="J1519" i="1" a="1"/>
  <c r="H1519" i="1" a="1"/>
  <c r="K1519" i="1" a="1"/>
  <c r="N1519" i="1" a="1"/>
  <c r="H1519" i="1" l="1"/>
  <c r="P1519" i="1"/>
  <c r="K1519" i="1"/>
  <c r="S1519" i="1"/>
  <c r="M1519" i="1"/>
  <c r="O1519" i="1"/>
  <c r="J1519" i="1"/>
  <c r="R1519" i="1"/>
  <c r="L1519" i="1"/>
  <c r="N1519" i="1"/>
  <c r="I1519" i="1"/>
  <c r="Q1519" i="1"/>
  <c r="G1520" i="1"/>
  <c r="N1520" i="1" a="1"/>
  <c r="L1520" i="1" a="1"/>
  <c r="J1520" i="1" a="1"/>
  <c r="H1520" i="1" a="1"/>
  <c r="R1520" i="1" a="1"/>
  <c r="P1520" i="1" a="1"/>
  <c r="K1520" i="1" a="1"/>
  <c r="S1520" i="1" a="1"/>
  <c r="M1520" i="1" a="1"/>
  <c r="O1520" i="1" a="1"/>
  <c r="Q1520" i="1" a="1"/>
  <c r="I1520" i="1" a="1"/>
  <c r="O1520" i="1" l="1"/>
  <c r="J1520" i="1"/>
  <c r="R1520" i="1"/>
  <c r="Q1520" i="1"/>
  <c r="S1520" i="1"/>
  <c r="I1520" i="1"/>
  <c r="L1520" i="1"/>
  <c r="N1520" i="1"/>
  <c r="K1520" i="1"/>
  <c r="M1520" i="1"/>
  <c r="H1520" i="1"/>
  <c r="P1520" i="1"/>
  <c r="G1521" i="1"/>
  <c r="R1521" i="1" a="1"/>
  <c r="K1521" i="1" a="1"/>
  <c r="P1521" i="1" a="1"/>
  <c r="J1521" i="1" a="1"/>
  <c r="M1521" i="1" a="1"/>
  <c r="L1521" i="1" a="1"/>
  <c r="I1521" i="1" a="1"/>
  <c r="N1521" i="1" a="1"/>
  <c r="Q1521" i="1" a="1"/>
  <c r="H1521" i="1" a="1"/>
  <c r="S1521" i="1" a="1"/>
  <c r="O1521" i="1" a="1"/>
  <c r="H1521" i="1" l="1"/>
  <c r="P1521" i="1"/>
  <c r="K1521" i="1"/>
  <c r="S1521" i="1"/>
  <c r="M1521" i="1"/>
  <c r="O1521" i="1"/>
  <c r="J1521" i="1"/>
  <c r="R1521" i="1"/>
  <c r="L1521" i="1"/>
  <c r="N1521" i="1"/>
  <c r="I1521" i="1"/>
  <c r="Q1521" i="1"/>
  <c r="G1522" i="1"/>
  <c r="N1522" i="1" a="1"/>
  <c r="R1522" i="1" a="1"/>
  <c r="J1522" i="1" a="1"/>
  <c r="L1522" i="1" a="1"/>
  <c r="H1522" i="1" a="1"/>
  <c r="M1522" i="1" a="1"/>
  <c r="S1522" i="1" a="1"/>
  <c r="K1522" i="1" a="1"/>
  <c r="P1522" i="1" a="1"/>
  <c r="O1522" i="1" a="1"/>
  <c r="Q1522" i="1" a="1"/>
  <c r="I1522" i="1" a="1"/>
  <c r="O1522" i="1" l="1"/>
  <c r="J1522" i="1"/>
  <c r="R1522" i="1"/>
  <c r="Q1522" i="1"/>
  <c r="K1522" i="1"/>
  <c r="I1522" i="1"/>
  <c r="L1522" i="1"/>
  <c r="N1522" i="1"/>
  <c r="S1522" i="1"/>
  <c r="M1522" i="1"/>
  <c r="H1522" i="1"/>
  <c r="P1522" i="1"/>
  <c r="G1523" i="1"/>
  <c r="M1523" i="1" a="1"/>
  <c r="I1523" i="1" a="1"/>
  <c r="P1523" i="1" a="1"/>
  <c r="S1523" i="1" a="1"/>
  <c r="R1523" i="1" a="1"/>
  <c r="L1523" i="1" a="1"/>
  <c r="J1523" i="1" a="1"/>
  <c r="N1523" i="1" a="1"/>
  <c r="K1523" i="1" a="1"/>
  <c r="H1523" i="1" a="1"/>
  <c r="Q1523" i="1" a="1"/>
  <c r="O1523" i="1" a="1"/>
  <c r="H1523" i="1" l="1"/>
  <c r="P1523" i="1"/>
  <c r="K1523" i="1"/>
  <c r="S1523" i="1"/>
  <c r="R1523" i="1"/>
  <c r="O1523" i="1"/>
  <c r="J1523" i="1"/>
  <c r="M1523" i="1"/>
  <c r="L1523" i="1"/>
  <c r="N1523" i="1"/>
  <c r="I1523" i="1"/>
  <c r="Q1523" i="1"/>
  <c r="G1524" i="1"/>
  <c r="P1524" i="1" a="1"/>
  <c r="N1524" i="1" a="1"/>
  <c r="I1524" i="1" a="1"/>
  <c r="Q1524" i="1" a="1"/>
  <c r="R1524" i="1" a="1"/>
  <c r="H1524" i="1" a="1"/>
  <c r="S1524" i="1" a="1"/>
  <c r="K1524" i="1" a="1"/>
  <c r="L1524" i="1" a="1"/>
  <c r="O1524" i="1" a="1"/>
  <c r="J1524" i="1" a="1"/>
  <c r="M1524" i="1" a="1"/>
  <c r="O1524" i="1" l="1"/>
  <c r="J1524" i="1"/>
  <c r="R1524" i="1"/>
  <c r="Q1524" i="1"/>
  <c r="K1524" i="1"/>
  <c r="I1524" i="1"/>
  <c r="L1524" i="1"/>
  <c r="N1524" i="1"/>
  <c r="S1524" i="1"/>
  <c r="M1524" i="1"/>
  <c r="H1524" i="1"/>
  <c r="P1524" i="1"/>
  <c r="G1525" i="1"/>
  <c r="L1525" i="1" a="1"/>
  <c r="M1525" i="1" a="1"/>
  <c r="P1525" i="1" a="1"/>
  <c r="S1525" i="1" a="1"/>
  <c r="I1525" i="1" a="1"/>
  <c r="K1525" i="1" a="1"/>
  <c r="O1525" i="1" a="1"/>
  <c r="R1525" i="1" a="1"/>
  <c r="N1525" i="1" a="1"/>
  <c r="H1525" i="1" a="1"/>
  <c r="Q1525" i="1" a="1"/>
  <c r="J1525" i="1" a="1"/>
  <c r="H1525" i="1" l="1"/>
  <c r="P1525" i="1"/>
  <c r="K1525" i="1"/>
  <c r="S1525" i="1"/>
  <c r="R1525" i="1"/>
  <c r="J1525" i="1"/>
  <c r="M1525" i="1"/>
  <c r="L1525" i="1"/>
  <c r="O1525" i="1"/>
  <c r="N1525" i="1"/>
  <c r="I1525" i="1"/>
  <c r="Q1525" i="1"/>
  <c r="G1526" i="1"/>
  <c r="S1526" i="1" a="1"/>
  <c r="K1526" i="1" a="1"/>
  <c r="J1526" i="1" a="1"/>
  <c r="Q1526" i="1" a="1"/>
  <c r="R1526" i="1" a="1"/>
  <c r="N1526" i="1" a="1"/>
  <c r="H1526" i="1" a="1"/>
  <c r="M1526" i="1" a="1"/>
  <c r="L1526" i="1" a="1"/>
  <c r="O1526" i="1" a="1"/>
  <c r="P1526" i="1" a="1"/>
  <c r="I1526" i="1" a="1"/>
  <c r="O1526" i="1" l="1"/>
  <c r="J1526" i="1"/>
  <c r="R1526" i="1"/>
  <c r="Q1526" i="1"/>
  <c r="L1526" i="1"/>
  <c r="I1526" i="1"/>
  <c r="K1526" i="1"/>
  <c r="S1526" i="1"/>
  <c r="N1526" i="1"/>
  <c r="M1526" i="1"/>
  <c r="H1526" i="1"/>
  <c r="P1526" i="1"/>
  <c r="G1527" i="1"/>
  <c r="S1527" i="1" a="1"/>
  <c r="K1527" i="1" a="1"/>
  <c r="P1527" i="1" a="1"/>
  <c r="J1527" i="1" a="1"/>
  <c r="I1527" i="1" a="1"/>
  <c r="L1527" i="1" a="1"/>
  <c r="N1527" i="1" a="1"/>
  <c r="O1527" i="1" a="1"/>
  <c r="R1527" i="1" a="1"/>
  <c r="H1527" i="1" a="1"/>
  <c r="M1527" i="1" a="1"/>
  <c r="Q1527" i="1" a="1"/>
  <c r="H1527" i="1" l="1"/>
  <c r="P1527" i="1"/>
  <c r="K1527" i="1"/>
  <c r="S1527" i="1"/>
  <c r="R1527" i="1"/>
  <c r="Q1527" i="1"/>
  <c r="J1527" i="1"/>
  <c r="M1527" i="1"/>
  <c r="L1527" i="1"/>
  <c r="O1527" i="1"/>
  <c r="N1527" i="1"/>
  <c r="I1527" i="1"/>
  <c r="G1528" i="1"/>
  <c r="L1528" i="1" a="1"/>
  <c r="Q1528" i="1" a="1"/>
  <c r="J1528" i="1" a="1"/>
  <c r="R1528" i="1" a="1"/>
  <c r="H1528" i="1" a="1"/>
  <c r="P1528" i="1" a="1"/>
  <c r="K1528" i="1" a="1"/>
  <c r="S1528" i="1" a="1"/>
  <c r="M1528" i="1" a="1"/>
  <c r="O1528" i="1" a="1"/>
  <c r="N1528" i="1" a="1"/>
  <c r="I1528" i="1" a="1"/>
  <c r="O1528" i="1" l="1"/>
  <c r="J1528" i="1"/>
  <c r="R1528" i="1"/>
  <c r="L1528" i="1"/>
  <c r="S1528" i="1"/>
  <c r="I1528" i="1"/>
  <c r="Q1528" i="1"/>
  <c r="N1528" i="1"/>
  <c r="K1528" i="1"/>
  <c r="M1528" i="1"/>
  <c r="H1528" i="1"/>
  <c r="P1528" i="1"/>
  <c r="G1529" i="1"/>
  <c r="L1529" i="1" a="1"/>
  <c r="K1529" i="1" a="1"/>
  <c r="P1529" i="1" a="1"/>
  <c r="I1529" i="1" a="1"/>
  <c r="J1529" i="1" a="1"/>
  <c r="Q1529" i="1" a="1"/>
  <c r="O1529" i="1" a="1"/>
  <c r="R1529" i="1" a="1"/>
  <c r="N1529" i="1" a="1"/>
  <c r="H1529" i="1" a="1"/>
  <c r="S1529" i="1" a="1"/>
  <c r="M1529" i="1" a="1"/>
  <c r="H1529" i="1" l="1"/>
  <c r="P1529" i="1"/>
  <c r="K1529" i="1"/>
  <c r="S1529" i="1"/>
  <c r="R1529" i="1"/>
  <c r="M1529" i="1"/>
  <c r="J1529" i="1"/>
  <c r="L1529" i="1"/>
  <c r="O1529" i="1"/>
  <c r="N1529" i="1"/>
  <c r="I1529" i="1"/>
  <c r="Q1529" i="1"/>
  <c r="G1530" i="1"/>
  <c r="S1530" i="1" a="1"/>
  <c r="H1530" i="1" a="1"/>
  <c r="J1530" i="1" a="1"/>
  <c r="Q1530" i="1" a="1"/>
  <c r="L1530" i="1" a="1"/>
  <c r="K1530" i="1" a="1"/>
  <c r="R1530" i="1" a="1"/>
  <c r="M1530" i="1" a="1"/>
  <c r="I1530" i="1" a="1"/>
  <c r="O1530" i="1" a="1"/>
  <c r="P1530" i="1" a="1"/>
  <c r="N1530" i="1" a="1"/>
  <c r="O1530" i="1" l="1"/>
  <c r="J1530" i="1"/>
  <c r="R1530" i="1"/>
  <c r="Q1530" i="1"/>
  <c r="L1530" i="1"/>
  <c r="N1530" i="1"/>
  <c r="I1530" i="1"/>
  <c r="S1530" i="1"/>
  <c r="K1530" i="1"/>
  <c r="M1530" i="1"/>
  <c r="H1530" i="1"/>
  <c r="P1530" i="1"/>
  <c r="G1531" i="1"/>
  <c r="R1531" i="1" a="1"/>
  <c r="K1531" i="1" a="1"/>
  <c r="P1531" i="1" a="1"/>
  <c r="I1531" i="1" a="1"/>
  <c r="Q1531" i="1" a="1"/>
  <c r="N1531" i="1" a="1"/>
  <c r="L1531" i="1" a="1"/>
  <c r="J1531" i="1" a="1"/>
  <c r="M1531" i="1" a="1"/>
  <c r="H1531" i="1" a="1"/>
  <c r="S1531" i="1" a="1"/>
  <c r="O1531" i="1" a="1"/>
  <c r="H1531" i="1" l="1"/>
  <c r="P1531" i="1"/>
  <c r="K1531" i="1"/>
  <c r="S1531" i="1"/>
  <c r="M1531" i="1"/>
  <c r="O1531" i="1"/>
  <c r="J1531" i="1"/>
  <c r="R1531" i="1"/>
  <c r="L1531" i="1"/>
  <c r="N1531" i="1"/>
  <c r="I1531" i="1"/>
  <c r="Q1531" i="1"/>
  <c r="G1532" i="1"/>
  <c r="Q1532" i="1" a="1"/>
  <c r="H1532" i="1" a="1"/>
  <c r="J1532" i="1" a="1"/>
  <c r="I1532" i="1" a="1"/>
  <c r="L1532" i="1" a="1"/>
  <c r="S1532" i="1" a="1"/>
  <c r="R1532" i="1" a="1"/>
  <c r="P1532" i="1" a="1"/>
  <c r="M1532" i="1" a="1"/>
  <c r="O1532" i="1" a="1"/>
  <c r="N1532" i="1" a="1"/>
  <c r="K1532" i="1" a="1"/>
  <c r="O1532" i="1" l="1"/>
  <c r="J1532" i="1"/>
  <c r="R1532" i="1"/>
  <c r="Q1532" i="1"/>
  <c r="L1532" i="1"/>
  <c r="K1532" i="1"/>
  <c r="I1532" i="1"/>
  <c r="N1532" i="1"/>
  <c r="S1532" i="1"/>
  <c r="M1532" i="1"/>
  <c r="H1532" i="1"/>
  <c r="P1532" i="1"/>
  <c r="G1533" i="1"/>
  <c r="Q1533" i="1" a="1"/>
  <c r="K1533" i="1" a="1"/>
  <c r="P1533" i="1" a="1"/>
  <c r="S1533" i="1" a="1"/>
  <c r="I1533" i="1" a="1"/>
  <c r="N1533" i="1" a="1"/>
  <c r="O1533" i="1" a="1"/>
  <c r="R1533" i="1" a="1"/>
  <c r="L1533" i="1" a="1"/>
  <c r="H1533" i="1" a="1"/>
  <c r="J1533" i="1" a="1"/>
  <c r="M1533" i="1" a="1"/>
  <c r="H1533" i="1" l="1"/>
  <c r="P1533" i="1"/>
  <c r="K1533" i="1"/>
  <c r="S1533" i="1"/>
  <c r="R1533" i="1"/>
  <c r="M1533" i="1"/>
  <c r="L1533" i="1"/>
  <c r="J1533" i="1"/>
  <c r="O1533" i="1"/>
  <c r="N1533" i="1"/>
  <c r="I1533" i="1"/>
  <c r="Q1533" i="1"/>
  <c r="G1534" i="1"/>
  <c r="P1534" i="1" a="1"/>
  <c r="I1534" i="1" a="1"/>
  <c r="J1534" i="1" a="1"/>
  <c r="Q1534" i="1" a="1"/>
  <c r="R1534" i="1" a="1"/>
  <c r="H1534" i="1" a="1"/>
  <c r="N1534" i="1" a="1"/>
  <c r="M1534" i="1" a="1"/>
  <c r="L1534" i="1" a="1"/>
  <c r="O1534" i="1" a="1"/>
  <c r="K1534" i="1" a="1"/>
  <c r="S1534" i="1" a="1"/>
  <c r="O1534" i="1" l="1"/>
  <c r="J1534" i="1"/>
  <c r="R1534" i="1"/>
  <c r="Q1534" i="1"/>
  <c r="L1534" i="1"/>
  <c r="S1534" i="1"/>
  <c r="I1534" i="1"/>
  <c r="K1534" i="1"/>
  <c r="N1534" i="1"/>
  <c r="M1534" i="1"/>
  <c r="H1534" i="1"/>
  <c r="P1534" i="1"/>
  <c r="G1535" i="1"/>
  <c r="Q1535" i="1" a="1"/>
  <c r="I1535" i="1" a="1"/>
  <c r="P1535" i="1" a="1"/>
  <c r="S1535" i="1" a="1"/>
  <c r="J1535" i="1" a="1"/>
  <c r="K1535" i="1" a="1"/>
  <c r="O1535" i="1" a="1"/>
  <c r="R1535" i="1" a="1"/>
  <c r="N1535" i="1" a="1"/>
  <c r="H1535" i="1" a="1"/>
  <c r="M1535" i="1" a="1"/>
  <c r="L1535" i="1" a="1"/>
  <c r="H1535" i="1" l="1"/>
  <c r="P1535" i="1"/>
  <c r="K1535" i="1"/>
  <c r="S1535" i="1"/>
  <c r="R1535" i="1"/>
  <c r="L1535" i="1"/>
  <c r="J1535" i="1"/>
  <c r="M1535" i="1"/>
  <c r="O1535" i="1"/>
  <c r="N1535" i="1"/>
  <c r="I1535" i="1"/>
  <c r="Q1535" i="1"/>
  <c r="G1536" i="1"/>
  <c r="P1536" i="1" a="1"/>
  <c r="H1536" i="1" a="1"/>
  <c r="J1536" i="1" a="1"/>
  <c r="Q1536" i="1" a="1"/>
  <c r="R1536" i="1" a="1"/>
  <c r="M1536" i="1" a="1"/>
  <c r="S1536" i="1" a="1"/>
  <c r="L1536" i="1" a="1"/>
  <c r="I1536" i="1" a="1"/>
  <c r="O1536" i="1" a="1"/>
  <c r="K1536" i="1" a="1"/>
  <c r="N1536" i="1" a="1"/>
  <c r="O1536" i="1" l="1"/>
  <c r="J1536" i="1"/>
  <c r="R1536" i="1"/>
  <c r="Q1536" i="1"/>
  <c r="L1536" i="1"/>
  <c r="N1536" i="1"/>
  <c r="I1536" i="1"/>
  <c r="K1536" i="1"/>
  <c r="S1536" i="1"/>
  <c r="M1536" i="1"/>
  <c r="H1536" i="1"/>
  <c r="P1536" i="1"/>
  <c r="G1537" i="1"/>
  <c r="S1537" i="1" a="1"/>
  <c r="K1537" i="1" a="1"/>
  <c r="P1537" i="1" a="1"/>
  <c r="O1537" i="1" a="1"/>
  <c r="J1537" i="1" a="1"/>
  <c r="R1537" i="1" a="1"/>
  <c r="I1537" i="1" a="1"/>
  <c r="N1537" i="1" a="1"/>
  <c r="Q1537" i="1" a="1"/>
  <c r="H1537" i="1" a="1"/>
  <c r="M1537" i="1" a="1"/>
  <c r="L1537" i="1" a="1"/>
  <c r="H1537" i="1" l="1"/>
  <c r="P1537" i="1"/>
  <c r="K1537" i="1"/>
  <c r="S1537" i="1"/>
  <c r="R1537" i="1"/>
  <c r="L1537" i="1"/>
  <c r="J1537" i="1"/>
  <c r="M1537" i="1"/>
  <c r="O1537" i="1"/>
  <c r="N1537" i="1"/>
  <c r="I1537" i="1"/>
  <c r="Q1537" i="1"/>
  <c r="G1538" i="1"/>
  <c r="N1538" i="1" a="1"/>
  <c r="H1538" i="1" a="1"/>
  <c r="J1538" i="1" a="1"/>
  <c r="K1538" i="1" a="1"/>
  <c r="Q1538" i="1" a="1"/>
  <c r="L1538" i="1" a="1"/>
  <c r="I1538" i="1" a="1"/>
  <c r="M1538" i="1" a="1"/>
  <c r="R1538" i="1" a="1"/>
  <c r="O1538" i="1" a="1"/>
  <c r="P1538" i="1" a="1"/>
  <c r="S1538" i="1" a="1"/>
  <c r="O1538" i="1" l="1"/>
  <c r="J1538" i="1"/>
  <c r="R1538" i="1"/>
  <c r="I1538" i="1"/>
  <c r="L1538" i="1"/>
  <c r="S1538" i="1"/>
  <c r="Q1538" i="1"/>
  <c r="N1538" i="1"/>
  <c r="K1538" i="1"/>
  <c r="M1538" i="1"/>
  <c r="H1538" i="1"/>
  <c r="P1538" i="1"/>
  <c r="G1539" i="1"/>
  <c r="Q1539" i="1" a="1"/>
  <c r="K1539" i="1" a="1"/>
  <c r="P1539" i="1" a="1"/>
  <c r="S1539" i="1" a="1"/>
  <c r="M1539" i="1" a="1"/>
  <c r="I1539" i="1" a="1"/>
  <c r="L1539" i="1" a="1"/>
  <c r="R1539" i="1" a="1"/>
  <c r="N1539" i="1" a="1"/>
  <c r="H1539" i="1" a="1"/>
  <c r="O1539" i="1" a="1"/>
  <c r="J1539" i="1" a="1"/>
  <c r="H1539" i="1" l="1"/>
  <c r="P1539" i="1"/>
  <c r="K1539" i="1"/>
  <c r="S1539" i="1"/>
  <c r="R1539" i="1"/>
  <c r="J1539" i="1"/>
  <c r="M1539" i="1"/>
  <c r="O1539" i="1"/>
  <c r="L1539" i="1"/>
  <c r="N1539" i="1"/>
  <c r="I1539" i="1"/>
  <c r="Q1539" i="1"/>
  <c r="G1540" i="1"/>
  <c r="K1540" i="1" a="1"/>
  <c r="H1540" i="1" a="1"/>
  <c r="J1540" i="1" a="1"/>
  <c r="Q1540" i="1" a="1"/>
  <c r="L1540" i="1" a="1"/>
  <c r="R1540" i="1" a="1"/>
  <c r="N1540" i="1" a="1"/>
  <c r="S1540" i="1" a="1"/>
  <c r="M1540" i="1" a="1"/>
  <c r="O1540" i="1" a="1"/>
  <c r="P1540" i="1" a="1"/>
  <c r="I1540" i="1" a="1"/>
  <c r="O1540" i="1" l="1"/>
  <c r="J1540" i="1"/>
  <c r="R1540" i="1"/>
  <c r="Q1540" i="1"/>
  <c r="S1540" i="1"/>
  <c r="I1540" i="1"/>
  <c r="L1540" i="1"/>
  <c r="K1540" i="1"/>
  <c r="N1540" i="1"/>
  <c r="M1540" i="1"/>
  <c r="H1540" i="1"/>
  <c r="P1540" i="1"/>
  <c r="G1541" i="1"/>
  <c r="R1541" i="1" a="1"/>
  <c r="I1541" i="1" a="1"/>
  <c r="P1541" i="1" a="1"/>
  <c r="S1541" i="1" a="1"/>
  <c r="J1541" i="1" a="1"/>
  <c r="N1541" i="1" a="1"/>
  <c r="O1541" i="1" a="1"/>
  <c r="M1541" i="1" a="1"/>
  <c r="K1541" i="1" a="1"/>
  <c r="H1541" i="1" a="1"/>
  <c r="Q1541" i="1" a="1"/>
  <c r="L1541" i="1" a="1"/>
  <c r="H1541" i="1" l="1"/>
  <c r="P1541" i="1"/>
  <c r="K1541" i="1"/>
  <c r="S1541" i="1"/>
  <c r="M1541" i="1"/>
  <c r="L1541" i="1"/>
  <c r="J1541" i="1"/>
  <c r="R1541" i="1"/>
  <c r="O1541" i="1"/>
  <c r="N1541" i="1"/>
  <c r="I1541" i="1"/>
  <c r="Q1541" i="1"/>
  <c r="G1542" i="1"/>
  <c r="K1542" i="1" a="1"/>
  <c r="H1542" i="1" a="1"/>
  <c r="J1542" i="1" a="1"/>
  <c r="Q1542" i="1" a="1"/>
  <c r="L1542" i="1" a="1"/>
  <c r="N1542" i="1" a="1"/>
  <c r="R1542" i="1" a="1"/>
  <c r="M1542" i="1" a="1"/>
  <c r="I1542" i="1" a="1"/>
  <c r="O1542" i="1" a="1"/>
  <c r="P1542" i="1" a="1"/>
  <c r="S1542" i="1" a="1"/>
  <c r="O1542" i="1" l="1"/>
  <c r="J1542" i="1"/>
  <c r="R1542" i="1"/>
  <c r="Q1542" i="1"/>
  <c r="L1542" i="1"/>
  <c r="S1542" i="1"/>
  <c r="I1542" i="1"/>
  <c r="K1542" i="1"/>
  <c r="N1542" i="1"/>
  <c r="M1542" i="1"/>
  <c r="H1542" i="1"/>
  <c r="P1542" i="1"/>
  <c r="G1543" i="1"/>
  <c r="S1543" i="1" a="1"/>
  <c r="I1543" i="1" a="1"/>
  <c r="P1543" i="1" a="1"/>
  <c r="O1543" i="1" a="1"/>
  <c r="K1543" i="1" a="1"/>
  <c r="N1543" i="1" a="1"/>
  <c r="L1543" i="1" a="1"/>
  <c r="Q1543" i="1" a="1"/>
  <c r="R1543" i="1" a="1"/>
  <c r="H1543" i="1" a="1"/>
  <c r="J1543" i="1" a="1"/>
  <c r="M1543" i="1" a="1"/>
  <c r="H1543" i="1" l="1"/>
  <c r="P1543" i="1"/>
  <c r="K1543" i="1"/>
  <c r="S1543" i="1"/>
  <c r="R1543" i="1"/>
  <c r="M1543" i="1"/>
  <c r="O1543" i="1"/>
  <c r="J1543" i="1"/>
  <c r="L1543" i="1"/>
  <c r="N1543" i="1"/>
  <c r="I1543" i="1"/>
  <c r="Q1543" i="1"/>
  <c r="G1544" i="1"/>
  <c r="P1544" i="1" a="1"/>
  <c r="R1544" i="1" a="1"/>
  <c r="J1544" i="1" a="1"/>
  <c r="N1544" i="1" a="1"/>
  <c r="I1544" i="1" a="1"/>
  <c r="M1544" i="1" a="1"/>
  <c r="Q1544" i="1" a="1"/>
  <c r="L1544" i="1" a="1"/>
  <c r="H1544" i="1" a="1"/>
  <c r="O1544" i="1" a="1"/>
  <c r="K1544" i="1" a="1"/>
  <c r="S1544" i="1" a="1"/>
  <c r="O1544" i="1" l="1"/>
  <c r="J1544" i="1"/>
  <c r="R1544" i="1"/>
  <c r="Q1544" i="1"/>
  <c r="L1544" i="1"/>
  <c r="S1544" i="1"/>
  <c r="I1544" i="1"/>
  <c r="K1544" i="1"/>
  <c r="N1544" i="1"/>
  <c r="M1544" i="1"/>
  <c r="H1544" i="1"/>
  <c r="P1544" i="1"/>
  <c r="G1545" i="1"/>
  <c r="M1545" i="1" a="1"/>
  <c r="J1545" i="1" a="1"/>
  <c r="P1545" i="1" a="1"/>
  <c r="O1545" i="1" a="1"/>
  <c r="S1545" i="1" a="1"/>
  <c r="R1545" i="1" a="1"/>
  <c r="N1545" i="1" a="1"/>
  <c r="I1545" i="1" a="1"/>
  <c r="L1545" i="1" a="1"/>
  <c r="K1545" i="1" a="1"/>
  <c r="H1545" i="1" a="1"/>
  <c r="Q1545" i="1" a="1"/>
  <c r="H1545" i="1" l="1"/>
  <c r="P1545" i="1"/>
  <c r="K1545" i="1"/>
  <c r="S1545" i="1"/>
  <c r="R1545" i="1"/>
  <c r="L1545" i="1"/>
  <c r="J1545" i="1"/>
  <c r="M1545" i="1"/>
  <c r="O1545" i="1"/>
  <c r="N1545" i="1"/>
  <c r="I1545" i="1"/>
  <c r="Q1545" i="1"/>
  <c r="G1546" i="1"/>
  <c r="S1546" i="1" a="1"/>
  <c r="I1546" i="1" a="1"/>
  <c r="J1546" i="1" a="1"/>
  <c r="N1546" i="1" a="1"/>
  <c r="R1546" i="1" a="1"/>
  <c r="M1546" i="1" a="1"/>
  <c r="Q1546" i="1" a="1"/>
  <c r="H1546" i="1" a="1"/>
  <c r="L1546" i="1" a="1"/>
  <c r="O1546" i="1" a="1"/>
  <c r="P1546" i="1" a="1"/>
  <c r="K1546" i="1" a="1"/>
  <c r="O1546" i="1" l="1"/>
  <c r="J1546" i="1"/>
  <c r="R1546" i="1"/>
  <c r="Q1546" i="1"/>
  <c r="L1546" i="1"/>
  <c r="K1546" i="1"/>
  <c r="I1546" i="1"/>
  <c r="S1546" i="1"/>
  <c r="N1546" i="1"/>
  <c r="M1546" i="1"/>
  <c r="H1546" i="1"/>
  <c r="P1546" i="1"/>
  <c r="G1547" i="1"/>
  <c r="J1547" i="1" a="1"/>
  <c r="O1547" i="1" a="1"/>
  <c r="P1547" i="1" a="1"/>
  <c r="S1547" i="1" a="1"/>
  <c r="R1547" i="1" a="1"/>
  <c r="L1547" i="1" a="1"/>
  <c r="K1547" i="1" a="1"/>
  <c r="N1547" i="1" a="1"/>
  <c r="I1547" i="1" a="1"/>
  <c r="H1547" i="1" a="1"/>
  <c r="Q1547" i="1" a="1"/>
  <c r="M1547" i="1" a="1"/>
  <c r="H1547" i="1" l="1"/>
  <c r="P1547" i="1"/>
  <c r="K1547" i="1"/>
  <c r="S1547" i="1"/>
  <c r="R1547" i="1"/>
  <c r="M1547" i="1"/>
  <c r="O1547" i="1"/>
  <c r="J1547" i="1"/>
  <c r="L1547" i="1"/>
  <c r="N1547" i="1"/>
  <c r="I1547" i="1"/>
  <c r="Q1547" i="1"/>
  <c r="G1548" i="1"/>
  <c r="N1548" i="1" a="1"/>
  <c r="H1548" i="1" a="1"/>
  <c r="J1548" i="1" a="1"/>
  <c r="L1548" i="1" a="1"/>
  <c r="R1548" i="1" a="1"/>
  <c r="Q1548" i="1" a="1"/>
  <c r="K1548" i="1" a="1"/>
  <c r="M1548" i="1" a="1"/>
  <c r="S1548" i="1" a="1"/>
  <c r="O1548" i="1" a="1"/>
  <c r="P1548" i="1" a="1"/>
  <c r="I1548" i="1" a="1"/>
  <c r="O1548" i="1" l="1"/>
  <c r="J1548" i="1"/>
  <c r="R1548" i="1"/>
  <c r="L1548" i="1"/>
  <c r="S1548" i="1"/>
  <c r="I1548" i="1"/>
  <c r="Q1548" i="1"/>
  <c r="N1548" i="1"/>
  <c r="K1548" i="1"/>
  <c r="M1548" i="1"/>
  <c r="H1548" i="1"/>
  <c r="P1548" i="1"/>
  <c r="G1549" i="1"/>
  <c r="L1549" i="1" a="1"/>
  <c r="K1549" i="1" a="1"/>
  <c r="P1549" i="1" a="1"/>
  <c r="J1549" i="1" a="1"/>
  <c r="I1549" i="1" a="1"/>
  <c r="Q1549" i="1" a="1"/>
  <c r="O1549" i="1" a="1"/>
  <c r="R1549" i="1" a="1"/>
  <c r="N1549" i="1" a="1"/>
  <c r="H1549" i="1" a="1"/>
  <c r="S1549" i="1" a="1"/>
  <c r="M1549" i="1" a="1"/>
  <c r="H1549" i="1" l="1"/>
  <c r="P1549" i="1"/>
  <c r="K1549" i="1"/>
  <c r="S1549" i="1"/>
  <c r="R1549" i="1"/>
  <c r="M1549" i="1"/>
  <c r="J1549" i="1"/>
  <c r="L1549" i="1"/>
  <c r="O1549" i="1"/>
  <c r="N1549" i="1"/>
  <c r="I1549" i="1"/>
  <c r="Q1549" i="1"/>
  <c r="G1550" i="1"/>
  <c r="N1550" i="1" a="1"/>
  <c r="R1550" i="1" a="1"/>
  <c r="J1550" i="1" a="1"/>
  <c r="H1550" i="1" a="1"/>
  <c r="L1550" i="1" a="1"/>
  <c r="M1550" i="1" a="1"/>
  <c r="S1550" i="1" a="1"/>
  <c r="P1550" i="1" a="1"/>
  <c r="K1550" i="1" a="1"/>
  <c r="O1550" i="1" a="1"/>
  <c r="Q1550" i="1" a="1"/>
  <c r="I1550" i="1" a="1"/>
  <c r="O1550" i="1" l="1"/>
  <c r="J1550" i="1"/>
  <c r="R1550" i="1"/>
  <c r="Q1550" i="1"/>
  <c r="K1550" i="1"/>
  <c r="I1550" i="1"/>
  <c r="L1550" i="1"/>
  <c r="N1550" i="1"/>
  <c r="S1550" i="1"/>
  <c r="M1550" i="1"/>
  <c r="H1550" i="1"/>
  <c r="P1550" i="1"/>
  <c r="G1551" i="1"/>
  <c r="J1551" i="1" a="1"/>
  <c r="K1551" i="1" a="1"/>
  <c r="P1551" i="1" a="1"/>
  <c r="L1551" i="1" a="1"/>
  <c r="O1551" i="1" a="1"/>
  <c r="R1551" i="1" a="1"/>
  <c r="N1551" i="1" a="1"/>
  <c r="I1551" i="1" a="1"/>
  <c r="Q1551" i="1" a="1"/>
  <c r="H1551" i="1" a="1"/>
  <c r="S1551" i="1" a="1"/>
  <c r="M1551" i="1" a="1"/>
  <c r="H1551" i="1" l="1"/>
  <c r="P1551" i="1"/>
  <c r="K1551" i="1"/>
  <c r="S1551" i="1"/>
  <c r="R1551" i="1"/>
  <c r="M1551" i="1"/>
  <c r="O1551" i="1"/>
  <c r="J1551" i="1"/>
  <c r="L1551" i="1"/>
  <c r="N1551" i="1"/>
  <c r="I1551" i="1"/>
  <c r="Q1551" i="1"/>
  <c r="G1552" i="1"/>
  <c r="S1552" i="1" a="1"/>
  <c r="H1552" i="1" a="1"/>
  <c r="J1552" i="1" a="1"/>
  <c r="R1552" i="1" a="1"/>
  <c r="M1552" i="1" a="1"/>
  <c r="K1552" i="1" a="1"/>
  <c r="Q1552" i="1" a="1"/>
  <c r="L1552" i="1" a="1"/>
  <c r="N1552" i="1" a="1"/>
  <c r="O1552" i="1" a="1"/>
  <c r="P1552" i="1" a="1"/>
  <c r="I1552" i="1" a="1"/>
  <c r="O1552" i="1" l="1"/>
  <c r="J1552" i="1"/>
  <c r="R1552" i="1"/>
  <c r="Q1552" i="1"/>
  <c r="N1552" i="1"/>
  <c r="I1552" i="1"/>
  <c r="L1552" i="1"/>
  <c r="S1552" i="1"/>
  <c r="K1552" i="1"/>
  <c r="M1552" i="1"/>
  <c r="H1552" i="1"/>
  <c r="P1552" i="1"/>
  <c r="G1553" i="1"/>
  <c r="J1553" i="1" a="1"/>
  <c r="K1553" i="1" a="1"/>
  <c r="P1553" i="1" a="1"/>
  <c r="O1553" i="1" a="1"/>
  <c r="R1553" i="1" a="1"/>
  <c r="L1553" i="1" a="1"/>
  <c r="I1553" i="1" a="1"/>
  <c r="N1553" i="1" a="1"/>
  <c r="Q1553" i="1" a="1"/>
  <c r="H1553" i="1" a="1"/>
  <c r="S1553" i="1" a="1"/>
  <c r="M1553" i="1" a="1"/>
  <c r="H1553" i="1" l="1"/>
  <c r="P1553" i="1"/>
  <c r="K1553" i="1"/>
  <c r="S1553" i="1"/>
  <c r="R1553" i="1"/>
  <c r="M1553" i="1"/>
  <c r="O1553" i="1"/>
  <c r="J1553" i="1"/>
  <c r="L1553" i="1"/>
  <c r="N1553" i="1"/>
  <c r="I1553" i="1"/>
  <c r="Q1553" i="1"/>
  <c r="G1554" i="1"/>
  <c r="S1554" i="1" a="1"/>
  <c r="R1554" i="1" a="1"/>
  <c r="J1554" i="1" a="1"/>
  <c r="K1554" i="1" a="1"/>
  <c r="H1554" i="1" a="1"/>
  <c r="P1554" i="1" a="1"/>
  <c r="Q1554" i="1" a="1"/>
  <c r="M1554" i="1" a="1"/>
  <c r="N1554" i="1" a="1"/>
  <c r="O1554" i="1" a="1"/>
  <c r="L1554" i="1" a="1"/>
  <c r="I1554" i="1" a="1"/>
  <c r="O1554" i="1" l="1"/>
  <c r="J1554" i="1"/>
  <c r="R1554" i="1"/>
  <c r="L1554" i="1"/>
  <c r="N1554" i="1"/>
  <c r="I1554" i="1"/>
  <c r="Q1554" i="1"/>
  <c r="S1554" i="1"/>
  <c r="K1554" i="1"/>
  <c r="M1554" i="1"/>
  <c r="H1554" i="1"/>
  <c r="P1554" i="1"/>
  <c r="G1555" i="1"/>
  <c r="J1555" i="1" a="1"/>
  <c r="N1555" i="1" a="1"/>
  <c r="P1555" i="1" a="1"/>
  <c r="S1555" i="1" a="1"/>
  <c r="K1555" i="1" a="1"/>
  <c r="Q1555" i="1" a="1"/>
  <c r="L1555" i="1" a="1"/>
  <c r="R1555" i="1" a="1"/>
  <c r="O1555" i="1" a="1"/>
  <c r="H1555" i="1" a="1"/>
  <c r="I1555" i="1" a="1"/>
  <c r="M1555" i="1" a="1"/>
  <c r="H1555" i="1" l="1"/>
  <c r="P1555" i="1"/>
  <c r="K1555" i="1"/>
  <c r="S1555" i="1"/>
  <c r="R1555" i="1"/>
  <c r="M1555" i="1"/>
  <c r="Q1555" i="1"/>
  <c r="J1555" i="1"/>
  <c r="L1555" i="1"/>
  <c r="O1555" i="1"/>
  <c r="N1555" i="1"/>
  <c r="I1555" i="1"/>
  <c r="G1556" i="1"/>
  <c r="N1556" i="1" a="1"/>
  <c r="R1556" i="1" a="1"/>
  <c r="J1556" i="1" a="1"/>
  <c r="S1556" i="1" a="1"/>
  <c r="L1556" i="1" a="1"/>
  <c r="K1556" i="1" a="1"/>
  <c r="M1556" i="1" a="1"/>
  <c r="Q1556" i="1" a="1"/>
  <c r="I1556" i="1" a="1"/>
  <c r="H1556" i="1" a="1"/>
  <c r="O1556" i="1" a="1"/>
  <c r="P1556" i="1" a="1"/>
  <c r="O1556" i="1" l="1"/>
  <c r="J1556" i="1"/>
  <c r="R1556" i="1"/>
  <c r="Q1556" i="1"/>
  <c r="K1556" i="1"/>
  <c r="I1556" i="1"/>
  <c r="L1556" i="1"/>
  <c r="N1556" i="1"/>
  <c r="S1556" i="1"/>
  <c r="M1556" i="1"/>
  <c r="H1556" i="1"/>
  <c r="P1556" i="1"/>
  <c r="G1557" i="1"/>
  <c r="R1557" i="1" a="1"/>
  <c r="I1557" i="1" a="1"/>
  <c r="P1557" i="1" a="1"/>
  <c r="K1557" i="1" a="1"/>
  <c r="M1557" i="1" a="1"/>
  <c r="L1557" i="1" a="1"/>
  <c r="S1557" i="1" a="1"/>
  <c r="J1557" i="1" a="1"/>
  <c r="N1557" i="1" a="1"/>
  <c r="H1557" i="1" a="1"/>
  <c r="Q1557" i="1" a="1"/>
  <c r="O1557" i="1" a="1"/>
  <c r="H1557" i="1" l="1"/>
  <c r="P1557" i="1"/>
  <c r="K1557" i="1"/>
  <c r="S1557" i="1"/>
  <c r="M1557" i="1"/>
  <c r="O1557" i="1"/>
  <c r="J1557" i="1"/>
  <c r="R1557" i="1"/>
  <c r="L1557" i="1"/>
  <c r="N1557" i="1"/>
  <c r="I1557" i="1"/>
  <c r="Q1557" i="1"/>
  <c r="G1558" i="1"/>
  <c r="P1558" i="1" a="1"/>
  <c r="R1558" i="1" a="1"/>
  <c r="J1558" i="1" a="1"/>
  <c r="Q1558" i="1" a="1"/>
  <c r="H1558" i="1" a="1"/>
  <c r="M1558" i="1" a="1"/>
  <c r="K1558" i="1" a="1"/>
  <c r="N1558" i="1" a="1"/>
  <c r="L1558" i="1" a="1"/>
  <c r="O1558" i="1" a="1"/>
  <c r="S1558" i="1" a="1"/>
  <c r="I1558" i="1" a="1"/>
  <c r="O1558" i="1" l="1"/>
  <c r="J1558" i="1"/>
  <c r="R1558" i="1"/>
  <c r="Q1558" i="1"/>
  <c r="N1558" i="1"/>
  <c r="I1558" i="1"/>
  <c r="L1558" i="1"/>
  <c r="S1558" i="1"/>
  <c r="K1558" i="1"/>
  <c r="M1558" i="1"/>
  <c r="H1558" i="1"/>
  <c r="P1558" i="1"/>
  <c r="G1559" i="1"/>
  <c r="S1559" i="1" a="1"/>
  <c r="J1559" i="1" a="1"/>
  <c r="P1559" i="1" a="1"/>
  <c r="K1559" i="1" a="1"/>
  <c r="R1559" i="1" a="1"/>
  <c r="L1559" i="1" a="1"/>
  <c r="I1559" i="1" a="1"/>
  <c r="N1559" i="1" a="1"/>
  <c r="Q1559" i="1" a="1"/>
  <c r="H1559" i="1" a="1"/>
  <c r="M1559" i="1" a="1"/>
  <c r="O1559" i="1" a="1"/>
  <c r="H1559" i="1" l="1"/>
  <c r="P1559" i="1"/>
  <c r="K1559" i="1"/>
  <c r="S1559" i="1"/>
  <c r="R1559" i="1"/>
  <c r="O1559" i="1"/>
  <c r="J1559" i="1"/>
  <c r="M1559" i="1"/>
  <c r="L1559" i="1"/>
  <c r="N1559" i="1"/>
  <c r="I1559" i="1"/>
  <c r="Q1559" i="1"/>
  <c r="G1560" i="1"/>
  <c r="I1560" i="1" a="1"/>
  <c r="R1560" i="1" a="1"/>
  <c r="J1560" i="1" a="1"/>
  <c r="P1560" i="1" a="1"/>
  <c r="H1560" i="1" a="1"/>
  <c r="M1560" i="1" a="1"/>
  <c r="S1560" i="1" a="1"/>
  <c r="L1560" i="1" a="1"/>
  <c r="K1560" i="1" a="1"/>
  <c r="O1560" i="1" a="1"/>
  <c r="Q1560" i="1" a="1"/>
  <c r="N1560" i="1" a="1"/>
  <c r="O1560" i="1" l="1"/>
  <c r="J1560" i="1"/>
  <c r="R1560" i="1"/>
  <c r="Q1560" i="1"/>
  <c r="L1560" i="1"/>
  <c r="N1560" i="1"/>
  <c r="I1560" i="1"/>
  <c r="K1560" i="1"/>
  <c r="S1560" i="1"/>
  <c r="M1560" i="1"/>
  <c r="H1560" i="1"/>
  <c r="P1560" i="1"/>
  <c r="G1561" i="1"/>
  <c r="Q1561" i="1" a="1"/>
  <c r="K1561" i="1" a="1"/>
  <c r="P1561" i="1" a="1"/>
  <c r="L1561" i="1" a="1"/>
  <c r="I1561" i="1" a="1"/>
  <c r="O1561" i="1" a="1"/>
  <c r="S1561" i="1" a="1"/>
  <c r="R1561" i="1" a="1"/>
  <c r="N1561" i="1" a="1"/>
  <c r="H1561" i="1" a="1"/>
  <c r="J1561" i="1" a="1"/>
  <c r="M1561" i="1" a="1"/>
  <c r="H1561" i="1" l="1"/>
  <c r="P1561" i="1"/>
  <c r="K1561" i="1"/>
  <c r="S1561" i="1"/>
  <c r="R1561" i="1"/>
  <c r="M1561" i="1"/>
  <c r="O1561" i="1"/>
  <c r="J1561" i="1"/>
  <c r="L1561" i="1"/>
  <c r="N1561" i="1"/>
  <c r="I1561" i="1"/>
  <c r="Q1561" i="1"/>
  <c r="G1562" i="1"/>
  <c r="N1562" i="1" a="1"/>
  <c r="R1562" i="1" a="1"/>
  <c r="J1562" i="1" a="1"/>
  <c r="H1562" i="1" a="1"/>
  <c r="L1562" i="1" a="1"/>
  <c r="M1562" i="1" a="1"/>
  <c r="K1562" i="1" a="1"/>
  <c r="S1562" i="1" a="1"/>
  <c r="P1562" i="1" a="1"/>
  <c r="O1562" i="1" a="1"/>
  <c r="Q1562" i="1" a="1"/>
  <c r="I1562" i="1" a="1"/>
  <c r="O1562" i="1" l="1"/>
  <c r="J1562" i="1"/>
  <c r="R1562" i="1"/>
  <c r="Q1562" i="1"/>
  <c r="S1562" i="1"/>
  <c r="I1562" i="1"/>
  <c r="L1562" i="1"/>
  <c r="N1562" i="1"/>
  <c r="K1562" i="1"/>
  <c r="M1562" i="1"/>
  <c r="H1562" i="1"/>
  <c r="P1562" i="1"/>
  <c r="G1563" i="1"/>
  <c r="O1563" i="1" a="1"/>
  <c r="I1563" i="1" a="1"/>
  <c r="P1563" i="1" a="1"/>
  <c r="K1563" i="1" a="1"/>
  <c r="N1563" i="1" a="1"/>
  <c r="L1563" i="1" a="1"/>
  <c r="R1563" i="1" a="1"/>
  <c r="Q1563" i="1" a="1"/>
  <c r="M1563" i="1" a="1"/>
  <c r="H1563" i="1" a="1"/>
  <c r="S1563" i="1" a="1"/>
  <c r="J1563" i="1" a="1"/>
  <c r="H1563" i="1" l="1"/>
  <c r="P1563" i="1"/>
  <c r="K1563" i="1"/>
  <c r="S1563" i="1"/>
  <c r="M1563" i="1"/>
  <c r="J1563" i="1"/>
  <c r="R1563" i="1"/>
  <c r="O1563" i="1"/>
  <c r="L1563" i="1"/>
  <c r="N1563" i="1"/>
  <c r="I1563" i="1"/>
  <c r="Q1563" i="1"/>
  <c r="G1564" i="1"/>
  <c r="I1564" i="1" a="1"/>
  <c r="R1564" i="1" a="1"/>
  <c r="J1564" i="1" a="1"/>
  <c r="H1564" i="1" a="1"/>
  <c r="N1564" i="1" a="1"/>
  <c r="K1564" i="1" a="1"/>
  <c r="P1564" i="1" a="1"/>
  <c r="L1564" i="1" a="1"/>
  <c r="M1564" i="1" a="1"/>
  <c r="O1564" i="1" a="1"/>
  <c r="Q1564" i="1" a="1"/>
  <c r="S1564" i="1" a="1"/>
  <c r="O1564" i="1" l="1"/>
  <c r="J1564" i="1"/>
  <c r="R1564" i="1"/>
  <c r="Q1564" i="1"/>
  <c r="L1564" i="1"/>
  <c r="S1564" i="1"/>
  <c r="I1564" i="1"/>
  <c r="N1564" i="1"/>
  <c r="K1564" i="1"/>
  <c r="M1564" i="1"/>
  <c r="H1564" i="1"/>
  <c r="P1564" i="1"/>
  <c r="G1565" i="1"/>
  <c r="M1565" i="1" a="1"/>
  <c r="K1565" i="1" a="1"/>
  <c r="P1565" i="1" a="1"/>
  <c r="S1565" i="1" a="1"/>
  <c r="I1565" i="1" a="1"/>
  <c r="N1565" i="1" a="1"/>
  <c r="O1565" i="1" a="1"/>
  <c r="R1565" i="1" a="1"/>
  <c r="J1565" i="1" a="1"/>
  <c r="H1565" i="1" a="1"/>
  <c r="Q1565" i="1" a="1"/>
  <c r="L1565" i="1" a="1"/>
  <c r="H1565" i="1" l="1"/>
  <c r="P1565" i="1"/>
  <c r="K1565" i="1"/>
  <c r="S1565" i="1"/>
  <c r="R1565" i="1"/>
  <c r="L1565" i="1"/>
  <c r="J1565" i="1"/>
  <c r="M1565" i="1"/>
  <c r="O1565" i="1"/>
  <c r="N1565" i="1"/>
  <c r="I1565" i="1"/>
  <c r="Q1565" i="1"/>
  <c r="G1566" i="1"/>
  <c r="S1566" i="1" a="1"/>
  <c r="R1566" i="1" a="1"/>
  <c r="J1566" i="1" a="1"/>
  <c r="H1566" i="1" a="1"/>
  <c r="I1566" i="1" a="1"/>
  <c r="M1566" i="1" a="1"/>
  <c r="K1566" i="1" a="1"/>
  <c r="P1566" i="1" a="1"/>
  <c r="L1566" i="1" a="1"/>
  <c r="O1566" i="1" a="1"/>
  <c r="Q1566" i="1" a="1"/>
  <c r="N1566" i="1" a="1"/>
  <c r="O1566" i="1" l="1"/>
  <c r="J1566" i="1"/>
  <c r="R1566" i="1"/>
  <c r="Q1566" i="1"/>
  <c r="L1566" i="1"/>
  <c r="N1566" i="1"/>
  <c r="I1566" i="1"/>
  <c r="S1566" i="1"/>
  <c r="K1566" i="1"/>
  <c r="M1566" i="1"/>
  <c r="H1566" i="1"/>
  <c r="P1566" i="1"/>
  <c r="G1567" i="1"/>
  <c r="R1567" i="1" a="1"/>
  <c r="I1567" i="1" a="1"/>
  <c r="P1567" i="1" a="1"/>
  <c r="S1567" i="1" a="1"/>
  <c r="K1567" i="1" a="1"/>
  <c r="N1567" i="1" a="1"/>
  <c r="O1567" i="1" a="1"/>
  <c r="M1567" i="1" a="1"/>
  <c r="J1567" i="1" a="1"/>
  <c r="H1567" i="1" a="1"/>
  <c r="Q1567" i="1" a="1"/>
  <c r="L1567" i="1" a="1"/>
  <c r="H1567" i="1" l="1"/>
  <c r="P1567" i="1"/>
  <c r="K1567" i="1"/>
  <c r="S1567" i="1"/>
  <c r="M1567" i="1"/>
  <c r="L1567" i="1"/>
  <c r="J1567" i="1"/>
  <c r="R1567" i="1"/>
  <c r="O1567" i="1"/>
  <c r="N1567" i="1"/>
  <c r="I1567" i="1"/>
  <c r="Q1567" i="1"/>
  <c r="G1568" i="1"/>
  <c r="S1568" i="1" a="1"/>
  <c r="H1568" i="1" a="1"/>
  <c r="J1568" i="1" a="1"/>
  <c r="Q1568" i="1" a="1"/>
  <c r="R1568" i="1" a="1"/>
  <c r="M1568" i="1" a="1"/>
  <c r="K1568" i="1" a="1"/>
  <c r="L1568" i="1" a="1"/>
  <c r="I1568" i="1" a="1"/>
  <c r="O1568" i="1" a="1"/>
  <c r="P1568" i="1" a="1"/>
  <c r="N1568" i="1" a="1"/>
  <c r="O1568" i="1" l="1"/>
  <c r="J1568" i="1"/>
  <c r="R1568" i="1"/>
  <c r="Q1568" i="1"/>
  <c r="L1568" i="1"/>
  <c r="N1568" i="1"/>
  <c r="I1568" i="1"/>
  <c r="S1568" i="1"/>
  <c r="K1568" i="1"/>
  <c r="M1568" i="1"/>
  <c r="H1568" i="1"/>
  <c r="P1568" i="1"/>
  <c r="G1569" i="1"/>
  <c r="O1569" i="1" a="1"/>
  <c r="R1569" i="1" a="1"/>
  <c r="P1569" i="1" a="1"/>
  <c r="K1569" i="1" a="1"/>
  <c r="L1569" i="1" a="1"/>
  <c r="S1569" i="1" a="1"/>
  <c r="I1569" i="1" a="1"/>
  <c r="N1569" i="1" a="1"/>
  <c r="M1569" i="1" a="1"/>
  <c r="H1569" i="1" a="1"/>
  <c r="Q1569" i="1" a="1"/>
  <c r="J1569" i="1" a="1"/>
  <c r="H1569" i="1" l="1"/>
  <c r="P1569" i="1"/>
  <c r="K1569" i="1"/>
  <c r="S1569" i="1"/>
  <c r="M1569" i="1"/>
  <c r="J1569" i="1"/>
  <c r="R1569" i="1"/>
  <c r="O1569" i="1"/>
  <c r="L1569" i="1"/>
  <c r="N1569" i="1"/>
  <c r="I1569" i="1"/>
  <c r="Q1569" i="1"/>
  <c r="G1570" i="1"/>
  <c r="N1570" i="1" a="1"/>
  <c r="H1570" i="1" a="1"/>
  <c r="J1570" i="1" a="1"/>
  <c r="Q1570" i="1" a="1"/>
  <c r="R1570" i="1" a="1"/>
  <c r="M1570" i="1" a="1"/>
  <c r="K1570" i="1" a="1"/>
  <c r="L1570" i="1" a="1"/>
  <c r="S1570" i="1" a="1"/>
  <c r="O1570" i="1" a="1"/>
  <c r="P1570" i="1" a="1"/>
  <c r="I1570" i="1" a="1"/>
  <c r="O1570" i="1" l="1"/>
  <c r="J1570" i="1"/>
  <c r="R1570" i="1"/>
  <c r="Q1570" i="1"/>
  <c r="S1570" i="1"/>
  <c r="I1570" i="1"/>
  <c r="L1570" i="1"/>
  <c r="N1570" i="1"/>
  <c r="K1570" i="1"/>
  <c r="M1570" i="1"/>
  <c r="H1570" i="1"/>
  <c r="P1570" i="1"/>
  <c r="G1571" i="1"/>
  <c r="Q1571" i="1" a="1"/>
  <c r="I1571" i="1" a="1"/>
  <c r="P1571" i="1" a="1"/>
  <c r="S1571" i="1" a="1"/>
  <c r="K1571" i="1" a="1"/>
  <c r="J1571" i="1" a="1"/>
  <c r="L1571" i="1" a="1"/>
  <c r="M1571" i="1" a="1"/>
  <c r="N1571" i="1" a="1"/>
  <c r="H1571" i="1" a="1"/>
  <c r="R1571" i="1" a="1"/>
  <c r="O1571" i="1" a="1"/>
  <c r="H1571" i="1" l="1"/>
  <c r="P1571" i="1"/>
  <c r="K1571" i="1"/>
  <c r="S1571" i="1"/>
  <c r="M1571" i="1"/>
  <c r="O1571" i="1"/>
  <c r="J1571" i="1"/>
  <c r="R1571" i="1"/>
  <c r="L1571" i="1"/>
  <c r="N1571" i="1"/>
  <c r="I1571" i="1"/>
  <c r="Q1571" i="1"/>
  <c r="G1572" i="1"/>
  <c r="K1572" i="1" a="1"/>
  <c r="H1572" i="1" a="1"/>
  <c r="J1572" i="1" a="1"/>
  <c r="I1572" i="1" a="1"/>
  <c r="Q1572" i="1" a="1"/>
  <c r="S1572" i="1" a="1"/>
  <c r="R1572" i="1" a="1"/>
  <c r="M1572" i="1" a="1"/>
  <c r="L1572" i="1" a="1"/>
  <c r="O1572" i="1" a="1"/>
  <c r="P1572" i="1" a="1"/>
  <c r="N1572" i="1" a="1"/>
  <c r="O1572" i="1" l="1"/>
  <c r="J1572" i="1"/>
  <c r="R1572" i="1"/>
  <c r="I1572" i="1"/>
  <c r="L1572" i="1"/>
  <c r="N1572" i="1"/>
  <c r="Q1572" i="1"/>
  <c r="K1572" i="1"/>
  <c r="S1572" i="1"/>
  <c r="M1572" i="1"/>
  <c r="H1572" i="1"/>
  <c r="P1572" i="1"/>
  <c r="G1573" i="1"/>
  <c r="R1573" i="1" a="1"/>
  <c r="J1573" i="1" a="1"/>
  <c r="P1573" i="1" a="1"/>
  <c r="K1573" i="1" a="1"/>
  <c r="N1573" i="1" a="1"/>
  <c r="L1573" i="1" a="1"/>
  <c r="I1573" i="1" a="1"/>
  <c r="Q1573" i="1" a="1"/>
  <c r="M1573" i="1" a="1"/>
  <c r="H1573" i="1" a="1"/>
  <c r="S1573" i="1" a="1"/>
  <c r="O1573" i="1" a="1"/>
  <c r="H1573" i="1" l="1"/>
  <c r="P1573" i="1"/>
  <c r="K1573" i="1"/>
  <c r="S1573" i="1"/>
  <c r="M1573" i="1"/>
  <c r="O1573" i="1"/>
  <c r="J1573" i="1"/>
  <c r="R1573" i="1"/>
  <c r="L1573" i="1"/>
  <c r="N1573" i="1"/>
  <c r="I1573" i="1"/>
  <c r="Q1573" i="1"/>
  <c r="G1574" i="1"/>
  <c r="S1574" i="1" a="1"/>
  <c r="R1574" i="1" a="1"/>
  <c r="J1574" i="1" a="1"/>
  <c r="H1574" i="1" a="1"/>
  <c r="P1574" i="1" a="1"/>
  <c r="N1574" i="1" a="1"/>
  <c r="L1574" i="1" a="1"/>
  <c r="K1574" i="1" a="1"/>
  <c r="M1574" i="1" a="1"/>
  <c r="O1574" i="1" a="1"/>
  <c r="Q1574" i="1" a="1"/>
  <c r="I1574" i="1" a="1"/>
  <c r="O1574" i="1" l="1"/>
  <c r="J1574" i="1"/>
  <c r="R1574" i="1"/>
  <c r="Q1574" i="1"/>
  <c r="K1574" i="1"/>
  <c r="I1574" i="1"/>
  <c r="L1574" i="1"/>
  <c r="S1574" i="1"/>
  <c r="N1574" i="1"/>
  <c r="M1574" i="1"/>
  <c r="H1574" i="1"/>
  <c r="P1574" i="1"/>
  <c r="G1575" i="1"/>
  <c r="R1575" i="1" a="1"/>
  <c r="K1575" i="1" a="1"/>
  <c r="P1575" i="1" a="1"/>
  <c r="I1575" i="1" a="1"/>
  <c r="N1575" i="1" a="1"/>
  <c r="L1575" i="1" a="1"/>
  <c r="J1575" i="1" a="1"/>
  <c r="Q1575" i="1" a="1"/>
  <c r="M1575" i="1" a="1"/>
  <c r="H1575" i="1" a="1"/>
  <c r="S1575" i="1" a="1"/>
  <c r="O1575" i="1" a="1"/>
  <c r="H1575" i="1" l="1"/>
  <c r="P1575" i="1"/>
  <c r="K1575" i="1"/>
  <c r="S1575" i="1"/>
  <c r="M1575" i="1"/>
  <c r="O1575" i="1"/>
  <c r="J1575" i="1"/>
  <c r="R1575" i="1"/>
  <c r="L1575" i="1"/>
  <c r="N1575" i="1"/>
  <c r="I1575" i="1"/>
  <c r="Q1575" i="1"/>
  <c r="G1576" i="1"/>
  <c r="N1576" i="1" a="1"/>
  <c r="R1576" i="1" a="1"/>
  <c r="J1576" i="1" a="1"/>
  <c r="S1576" i="1" a="1"/>
  <c r="H1576" i="1" a="1"/>
  <c r="P1576" i="1" a="1"/>
  <c r="L1576" i="1" a="1"/>
  <c r="M1576" i="1" a="1"/>
  <c r="K1576" i="1" a="1"/>
  <c r="O1576" i="1" a="1"/>
  <c r="Q1576" i="1" a="1"/>
  <c r="I1576" i="1" a="1"/>
  <c r="O1576" i="1" l="1"/>
  <c r="J1576" i="1"/>
  <c r="R1576" i="1"/>
  <c r="Q1576" i="1"/>
  <c r="K1576" i="1"/>
  <c r="I1576" i="1"/>
  <c r="L1576" i="1"/>
  <c r="N1576" i="1"/>
  <c r="S1576" i="1"/>
  <c r="M1576" i="1"/>
  <c r="H1576" i="1"/>
  <c r="P1576" i="1"/>
  <c r="G1577" i="1"/>
  <c r="L1577" i="1" a="1"/>
  <c r="I1577" i="1" a="1"/>
  <c r="P1577" i="1" a="1"/>
  <c r="S1577" i="1" a="1"/>
  <c r="M1577" i="1" a="1"/>
  <c r="O1577" i="1" a="1"/>
  <c r="K1577" i="1" a="1"/>
  <c r="N1577" i="1" a="1"/>
  <c r="R1577" i="1" a="1"/>
  <c r="H1577" i="1" a="1"/>
  <c r="Q1577" i="1" a="1"/>
  <c r="J1577" i="1" a="1"/>
  <c r="H1577" i="1" l="1"/>
  <c r="P1577" i="1"/>
  <c r="K1577" i="1"/>
  <c r="S1577" i="1"/>
  <c r="M1577" i="1"/>
  <c r="J1577" i="1"/>
  <c r="R1577" i="1"/>
  <c r="L1577" i="1"/>
  <c r="O1577" i="1"/>
  <c r="N1577" i="1"/>
  <c r="I1577" i="1"/>
  <c r="Q1577" i="1"/>
  <c r="G1578" i="1"/>
  <c r="S1578" i="1" a="1"/>
  <c r="H1578" i="1" a="1"/>
  <c r="J1578" i="1" a="1"/>
  <c r="Q1578" i="1" a="1"/>
  <c r="L1578" i="1" a="1"/>
  <c r="K1578" i="1" a="1"/>
  <c r="R1578" i="1" a="1"/>
  <c r="M1578" i="1" a="1"/>
  <c r="I1578" i="1" a="1"/>
  <c r="O1578" i="1" a="1"/>
  <c r="P1578" i="1" a="1"/>
  <c r="N1578" i="1" a="1"/>
  <c r="O1578" i="1" l="1"/>
  <c r="J1578" i="1"/>
  <c r="R1578" i="1"/>
  <c r="Q1578" i="1"/>
  <c r="L1578" i="1"/>
  <c r="N1578" i="1"/>
  <c r="I1578" i="1"/>
  <c r="S1578" i="1"/>
  <c r="K1578" i="1"/>
  <c r="M1578" i="1"/>
  <c r="H1578" i="1"/>
  <c r="P1578" i="1"/>
  <c r="G1579" i="1"/>
  <c r="J1579" i="1" a="1"/>
  <c r="Q1579" i="1" a="1"/>
  <c r="P1579" i="1" a="1"/>
  <c r="O1579" i="1" a="1"/>
  <c r="K1579" i="1" a="1"/>
  <c r="I1579" i="1" a="1"/>
  <c r="N1579" i="1" a="1"/>
  <c r="L1579" i="1" a="1"/>
  <c r="R1579" i="1" a="1"/>
  <c r="H1579" i="1" a="1"/>
  <c r="S1579" i="1" a="1"/>
  <c r="M1579" i="1" a="1"/>
  <c r="H1579" i="1" l="1"/>
  <c r="P1579" i="1"/>
  <c r="K1579" i="1"/>
  <c r="S1579" i="1"/>
  <c r="R1579" i="1"/>
  <c r="M1579" i="1"/>
  <c r="Q1579" i="1"/>
  <c r="J1579" i="1"/>
  <c r="O1579" i="1"/>
  <c r="L1579" i="1"/>
  <c r="N1579" i="1"/>
  <c r="I1579" i="1"/>
  <c r="G1580" i="1"/>
  <c r="S1580" i="1" a="1"/>
  <c r="I1580" i="1" a="1"/>
  <c r="J1580" i="1" a="1"/>
  <c r="H1580" i="1" a="1"/>
  <c r="R1580" i="1" a="1"/>
  <c r="P1580" i="1" a="1"/>
  <c r="K1580" i="1" a="1"/>
  <c r="L1580" i="1" a="1"/>
  <c r="M1580" i="1" a="1"/>
  <c r="O1580" i="1" a="1"/>
  <c r="Q1580" i="1" a="1"/>
  <c r="N1580" i="1" a="1"/>
  <c r="O1580" i="1" l="1"/>
  <c r="J1580" i="1"/>
  <c r="R1580" i="1"/>
  <c r="Q1580" i="1"/>
  <c r="L1580" i="1"/>
  <c r="N1580" i="1"/>
  <c r="I1580" i="1"/>
  <c r="S1580" i="1"/>
  <c r="K1580" i="1"/>
  <c r="M1580" i="1"/>
  <c r="H1580" i="1"/>
  <c r="P1580" i="1"/>
  <c r="G1581" i="1"/>
  <c r="Q1581" i="1" a="1"/>
  <c r="R1581" i="1" a="1"/>
  <c r="O1581" i="1" a="1"/>
  <c r="S1581" i="1" a="1"/>
  <c r="M1581" i="1" a="1"/>
  <c r="L1581" i="1" a="1"/>
  <c r="K1581" i="1" a="1"/>
  <c r="J1581" i="1" a="1"/>
  <c r="I1581" i="1" a="1"/>
  <c r="H1581" i="1" a="1"/>
  <c r="P1581" i="1" a="1"/>
  <c r="N1581" i="1" a="1"/>
  <c r="H1581" i="1" l="1"/>
  <c r="P1581" i="1"/>
  <c r="K1581" i="1"/>
  <c r="S1581" i="1"/>
  <c r="M1581" i="1"/>
  <c r="O1581" i="1"/>
  <c r="J1581" i="1"/>
  <c r="R1581" i="1"/>
  <c r="L1581" i="1"/>
  <c r="N1581" i="1"/>
  <c r="I1581" i="1"/>
  <c r="Q1581" i="1"/>
  <c r="G1582" i="1"/>
  <c r="P1582" i="1" a="1"/>
  <c r="I1582" i="1" a="1"/>
  <c r="J1582" i="1" a="1"/>
  <c r="N1582" i="1" a="1"/>
  <c r="R1582" i="1" a="1"/>
  <c r="H1582" i="1" a="1"/>
  <c r="Q1582" i="1" a="1"/>
  <c r="M1582" i="1" a="1"/>
  <c r="L1582" i="1" a="1"/>
  <c r="O1582" i="1" a="1"/>
  <c r="K1582" i="1" a="1"/>
  <c r="S1582" i="1" a="1"/>
  <c r="O1582" i="1" l="1"/>
  <c r="J1582" i="1"/>
  <c r="R1582" i="1"/>
  <c r="Q1582" i="1"/>
  <c r="L1582" i="1"/>
  <c r="S1582" i="1"/>
  <c r="I1582" i="1"/>
  <c r="K1582" i="1"/>
  <c r="N1582" i="1"/>
  <c r="M1582" i="1"/>
  <c r="H1582" i="1"/>
  <c r="P1582" i="1"/>
  <c r="G1583" i="1"/>
  <c r="M1583" i="1" a="1"/>
  <c r="K1583" i="1" a="1"/>
  <c r="P1583" i="1" a="1"/>
  <c r="J1583" i="1" a="1"/>
  <c r="Q1583" i="1" a="1"/>
  <c r="O1583" i="1" a="1"/>
  <c r="I1583" i="1" a="1"/>
  <c r="N1583" i="1" a="1"/>
  <c r="R1583" i="1" a="1"/>
  <c r="H1583" i="1" a="1"/>
  <c r="S1583" i="1" a="1"/>
  <c r="L1583" i="1" a="1"/>
  <c r="H1583" i="1" l="1"/>
  <c r="P1583" i="1"/>
  <c r="K1583" i="1"/>
  <c r="S1583" i="1"/>
  <c r="R1583" i="1"/>
  <c r="L1583" i="1"/>
  <c r="J1583" i="1"/>
  <c r="M1583" i="1"/>
  <c r="O1583" i="1"/>
  <c r="N1583" i="1"/>
  <c r="I1583" i="1"/>
  <c r="Q1583" i="1"/>
  <c r="G1584" i="1"/>
  <c r="S1584" i="1" a="1"/>
  <c r="H1584" i="1" a="1"/>
  <c r="J1584" i="1" a="1"/>
  <c r="I1584" i="1" a="1"/>
  <c r="N1584" i="1" a="1"/>
  <c r="Q1584" i="1" a="1"/>
  <c r="R1584" i="1" a="1"/>
  <c r="M1584" i="1" a="1"/>
  <c r="L1584" i="1" a="1"/>
  <c r="O1584" i="1" a="1"/>
  <c r="P1584" i="1" a="1"/>
  <c r="K1584" i="1" a="1"/>
  <c r="O1584" i="1" l="1"/>
  <c r="J1584" i="1"/>
  <c r="R1584" i="1"/>
  <c r="Q1584" i="1"/>
  <c r="L1584" i="1"/>
  <c r="K1584" i="1"/>
  <c r="I1584" i="1"/>
  <c r="S1584" i="1"/>
  <c r="N1584" i="1"/>
  <c r="M1584" i="1"/>
  <c r="H1584" i="1"/>
  <c r="P1584" i="1"/>
  <c r="G1585" i="1"/>
  <c r="S1585" i="1" a="1"/>
  <c r="M1585" i="1" a="1"/>
  <c r="P1585" i="1" a="1"/>
  <c r="K1585" i="1" a="1"/>
  <c r="R1585" i="1" a="1"/>
  <c r="L1585" i="1" a="1"/>
  <c r="I1585" i="1" a="1"/>
  <c r="N1585" i="1" a="1"/>
  <c r="Q1585" i="1" a="1"/>
  <c r="H1585" i="1" a="1"/>
  <c r="O1585" i="1" a="1"/>
  <c r="J1585" i="1" a="1"/>
  <c r="H1585" i="1" l="1"/>
  <c r="P1585" i="1"/>
  <c r="K1585" i="1"/>
  <c r="S1585" i="1"/>
  <c r="R1585" i="1"/>
  <c r="J1585" i="1"/>
  <c r="M1585" i="1"/>
  <c r="O1585" i="1"/>
  <c r="L1585" i="1"/>
  <c r="N1585" i="1"/>
  <c r="I1585" i="1"/>
  <c r="Q1585" i="1"/>
  <c r="G1586" i="1"/>
  <c r="N1586" i="1" a="1"/>
  <c r="H1586" i="1" a="1"/>
  <c r="J1586" i="1" a="1"/>
  <c r="R1586" i="1" a="1"/>
  <c r="M1586" i="1" a="1"/>
  <c r="K1586" i="1" a="1"/>
  <c r="Q1586" i="1" a="1"/>
  <c r="I1586" i="1" a="1"/>
  <c r="L1586" i="1" a="1"/>
  <c r="O1586" i="1" a="1"/>
  <c r="P1586" i="1" a="1"/>
  <c r="S1586" i="1" a="1"/>
  <c r="O1586" i="1" l="1"/>
  <c r="J1586" i="1"/>
  <c r="R1586" i="1"/>
  <c r="Q1586" i="1"/>
  <c r="L1586" i="1"/>
  <c r="S1586" i="1"/>
  <c r="I1586" i="1"/>
  <c r="N1586" i="1"/>
  <c r="K1586" i="1"/>
  <c r="M1586" i="1"/>
  <c r="H1586" i="1"/>
  <c r="P1586" i="1"/>
  <c r="G1587" i="1"/>
  <c r="M1587" i="1" a="1"/>
  <c r="I1587" i="1" a="1"/>
  <c r="P1587" i="1" a="1"/>
  <c r="S1587" i="1" a="1"/>
  <c r="K1587" i="1" a="1"/>
  <c r="R1587" i="1" a="1"/>
  <c r="O1587" i="1" a="1"/>
  <c r="J1587" i="1" a="1"/>
  <c r="N1587" i="1" a="1"/>
  <c r="H1587" i="1" a="1"/>
  <c r="Q1587" i="1" a="1"/>
  <c r="L1587" i="1" a="1"/>
  <c r="H1587" i="1" l="1"/>
  <c r="P1587" i="1"/>
  <c r="K1587" i="1"/>
  <c r="S1587" i="1"/>
  <c r="R1587" i="1"/>
  <c r="L1587" i="1"/>
  <c r="J1587" i="1"/>
  <c r="M1587" i="1"/>
  <c r="O1587" i="1"/>
  <c r="N1587" i="1"/>
  <c r="I1587" i="1"/>
  <c r="Q1587" i="1"/>
  <c r="G1588" i="1"/>
  <c r="K1588" i="1" a="1"/>
  <c r="H1588" i="1" a="1"/>
  <c r="J1588" i="1" a="1"/>
  <c r="Q1588" i="1" a="1"/>
  <c r="R1588" i="1" a="1"/>
  <c r="I1588" i="1" a="1"/>
  <c r="S1588" i="1" a="1"/>
  <c r="L1588" i="1" a="1"/>
  <c r="M1588" i="1" a="1"/>
  <c r="O1588" i="1" a="1"/>
  <c r="P1588" i="1" a="1"/>
  <c r="N1588" i="1" a="1"/>
  <c r="O1588" i="1" l="1"/>
  <c r="J1588" i="1"/>
  <c r="R1588" i="1"/>
  <c r="Q1588" i="1"/>
  <c r="L1588" i="1"/>
  <c r="N1588" i="1"/>
  <c r="I1588" i="1"/>
  <c r="K1588" i="1"/>
  <c r="S1588" i="1"/>
  <c r="M1588" i="1"/>
  <c r="H1588" i="1"/>
  <c r="P1588" i="1"/>
  <c r="G1589" i="1"/>
  <c r="I1589" i="1" a="1"/>
  <c r="R1589" i="1" a="1"/>
  <c r="M1589" i="1" a="1"/>
  <c r="S1589" i="1" a="1"/>
  <c r="J1589" i="1" a="1"/>
  <c r="O1589" i="1" a="1"/>
  <c r="K1589" i="1" a="1"/>
  <c r="N1589" i="1" a="1"/>
  <c r="Q1589" i="1" a="1"/>
  <c r="H1589" i="1" a="1"/>
  <c r="P1589" i="1" a="1"/>
  <c r="L1589" i="1" a="1"/>
  <c r="H1589" i="1" l="1"/>
  <c r="P1589" i="1"/>
  <c r="K1589" i="1"/>
  <c r="S1589" i="1"/>
  <c r="J1589" i="1"/>
  <c r="M1589" i="1"/>
  <c r="Q1589" i="1"/>
  <c r="R1589" i="1"/>
  <c r="O1589" i="1"/>
  <c r="L1589" i="1"/>
  <c r="N1589" i="1"/>
  <c r="I1589" i="1"/>
  <c r="G1590" i="1"/>
  <c r="N1590" i="1" a="1"/>
  <c r="I1590" i="1" a="1"/>
  <c r="J1590" i="1" a="1"/>
  <c r="Q1590" i="1" a="1"/>
  <c r="R1590" i="1" a="1"/>
  <c r="H1590" i="1" a="1"/>
  <c r="S1590" i="1" a="1"/>
  <c r="L1590" i="1" a="1"/>
  <c r="M1590" i="1" a="1"/>
  <c r="O1590" i="1" a="1"/>
  <c r="P1590" i="1" a="1"/>
  <c r="K1590" i="1" a="1"/>
  <c r="O1590" i="1" l="1"/>
  <c r="J1590" i="1"/>
  <c r="R1590" i="1"/>
  <c r="Q1590" i="1"/>
  <c r="L1590" i="1"/>
  <c r="K1590" i="1"/>
  <c r="I1590" i="1"/>
  <c r="N1590" i="1"/>
  <c r="S1590" i="1"/>
  <c r="M1590" i="1"/>
  <c r="H1590" i="1"/>
  <c r="P1590" i="1"/>
  <c r="G1591" i="1"/>
  <c r="M1591" i="1" a="1"/>
  <c r="K1591" i="1" a="1"/>
  <c r="P1591" i="1" a="1"/>
  <c r="O1591" i="1" a="1"/>
  <c r="J1591" i="1" a="1"/>
  <c r="R1591" i="1" a="1"/>
  <c r="I1591" i="1" a="1"/>
  <c r="Q1591" i="1" a="1"/>
  <c r="N1591" i="1" a="1"/>
  <c r="H1591" i="1" a="1"/>
  <c r="S1591" i="1" a="1"/>
  <c r="L1591" i="1" a="1"/>
  <c r="H1591" i="1" l="1"/>
  <c r="P1591" i="1"/>
  <c r="K1591" i="1"/>
  <c r="S1591" i="1"/>
  <c r="R1591" i="1"/>
  <c r="L1591" i="1"/>
  <c r="J1591" i="1"/>
  <c r="M1591" i="1"/>
  <c r="O1591" i="1"/>
  <c r="N1591" i="1"/>
  <c r="I1591" i="1"/>
  <c r="Q1591" i="1"/>
  <c r="G1592" i="1"/>
  <c r="N1592" i="1" a="1"/>
  <c r="L1592" i="1" a="1"/>
  <c r="J1592" i="1" a="1"/>
  <c r="Q1592" i="1" a="1"/>
  <c r="R1592" i="1" a="1"/>
  <c r="M1592" i="1" a="1"/>
  <c r="S1592" i="1" a="1"/>
  <c r="K1592" i="1" a="1"/>
  <c r="H1592" i="1" a="1"/>
  <c r="O1592" i="1" a="1"/>
  <c r="P1592" i="1" a="1"/>
  <c r="I1592" i="1" a="1"/>
  <c r="O1592" i="1" l="1"/>
  <c r="J1592" i="1"/>
  <c r="R1592" i="1"/>
  <c r="Q1592" i="1"/>
  <c r="K1592" i="1"/>
  <c r="I1592" i="1"/>
  <c r="L1592" i="1"/>
  <c r="N1592" i="1"/>
  <c r="S1592" i="1"/>
  <c r="M1592" i="1"/>
  <c r="H1592" i="1"/>
  <c r="P1592" i="1"/>
  <c r="G1593" i="1"/>
  <c r="Q1593" i="1" a="1"/>
  <c r="J1593" i="1" a="1"/>
  <c r="M1593" i="1" a="1"/>
  <c r="S1593" i="1" a="1"/>
  <c r="O1593" i="1" a="1"/>
  <c r="K1593" i="1" a="1"/>
  <c r="L1593" i="1" a="1"/>
  <c r="I1593" i="1" a="1"/>
  <c r="R1593" i="1" a="1"/>
  <c r="H1593" i="1" a="1"/>
  <c r="P1593" i="1" a="1"/>
  <c r="N1593" i="1" a="1"/>
  <c r="H1593" i="1" l="1"/>
  <c r="P1593" i="1"/>
  <c r="K1593" i="1"/>
  <c r="S1593" i="1"/>
  <c r="R1593" i="1"/>
  <c r="M1593" i="1"/>
  <c r="O1593" i="1"/>
  <c r="J1593" i="1"/>
  <c r="L1593" i="1"/>
  <c r="N1593" i="1"/>
  <c r="I1593" i="1"/>
  <c r="Q1593" i="1"/>
  <c r="G1594" i="1"/>
  <c r="S1594" i="1" a="1"/>
  <c r="I1594" i="1" a="1"/>
  <c r="J1594" i="1" a="1"/>
  <c r="H1594" i="1" a="1"/>
  <c r="M1594" i="1" a="1"/>
  <c r="N1594" i="1" a="1"/>
  <c r="Q1594" i="1" a="1"/>
  <c r="R1594" i="1" a="1"/>
  <c r="L1594" i="1" a="1"/>
  <c r="O1594" i="1" a="1"/>
  <c r="P1594" i="1" a="1"/>
  <c r="K1594" i="1" a="1"/>
  <c r="O1594" i="1" l="1"/>
  <c r="J1594" i="1"/>
  <c r="R1594" i="1"/>
  <c r="Q1594" i="1"/>
  <c r="L1594" i="1"/>
  <c r="K1594" i="1"/>
  <c r="I1594" i="1"/>
  <c r="S1594" i="1"/>
  <c r="N1594" i="1"/>
  <c r="M1594" i="1"/>
  <c r="H1594" i="1"/>
  <c r="P1594" i="1"/>
  <c r="G1595" i="1"/>
  <c r="M1595" i="1" a="1"/>
  <c r="J1595" i="1" a="1"/>
  <c r="P1595" i="1" a="1"/>
  <c r="S1595" i="1" a="1"/>
  <c r="K1595" i="1" a="1"/>
  <c r="O1595" i="1" a="1"/>
  <c r="I1595" i="1" a="1"/>
  <c r="N1595" i="1" a="1"/>
  <c r="R1595" i="1" a="1"/>
  <c r="H1595" i="1" a="1"/>
  <c r="Q1595" i="1" a="1"/>
  <c r="L1595" i="1" a="1"/>
  <c r="H1595" i="1" l="1"/>
  <c r="P1595" i="1"/>
  <c r="K1595" i="1"/>
  <c r="S1595" i="1"/>
  <c r="R1595" i="1"/>
  <c r="L1595" i="1"/>
  <c r="J1595" i="1"/>
  <c r="M1595" i="1"/>
  <c r="O1595" i="1"/>
  <c r="N1595" i="1"/>
  <c r="I1595" i="1"/>
  <c r="Q1595" i="1"/>
  <c r="G1596" i="1"/>
  <c r="P1596" i="1" a="1"/>
  <c r="R1596" i="1" a="1"/>
  <c r="J1596" i="1" a="1"/>
  <c r="Q1596" i="1" a="1"/>
  <c r="L1596" i="1" a="1"/>
  <c r="S1596" i="1" a="1"/>
  <c r="H1596" i="1" a="1"/>
  <c r="M1596" i="1" a="1"/>
  <c r="I1596" i="1" a="1"/>
  <c r="O1596" i="1" a="1"/>
  <c r="N1596" i="1" a="1"/>
  <c r="K1596" i="1" a="1"/>
  <c r="O1596" i="1" l="1"/>
  <c r="J1596" i="1"/>
  <c r="R1596" i="1"/>
  <c r="Q1596" i="1"/>
  <c r="L1596" i="1"/>
  <c r="K1596" i="1"/>
  <c r="I1596" i="1"/>
  <c r="N1596" i="1"/>
  <c r="S1596" i="1"/>
  <c r="M1596" i="1"/>
  <c r="H1596" i="1"/>
  <c r="P1596" i="1"/>
  <c r="G1597" i="1"/>
  <c r="R1597" i="1" a="1"/>
  <c r="K1597" i="1" a="1"/>
  <c r="P1597" i="1" a="1"/>
  <c r="O1597" i="1" a="1"/>
  <c r="J1597" i="1" a="1"/>
  <c r="Q1597" i="1" a="1"/>
  <c r="I1597" i="1" a="1"/>
  <c r="N1597" i="1" a="1"/>
  <c r="M1597" i="1" a="1"/>
  <c r="H1597" i="1" a="1"/>
  <c r="S1597" i="1" a="1"/>
  <c r="L1597" i="1" a="1"/>
  <c r="H1597" i="1" l="1"/>
  <c r="P1597" i="1"/>
  <c r="K1597" i="1"/>
  <c r="S1597" i="1"/>
  <c r="M1597" i="1"/>
  <c r="L1597" i="1"/>
  <c r="J1597" i="1"/>
  <c r="R1597" i="1"/>
  <c r="O1597" i="1"/>
  <c r="N1597" i="1"/>
  <c r="I1597" i="1"/>
  <c r="Q1597" i="1"/>
  <c r="G1598" i="1"/>
  <c r="N1598" i="1" a="1"/>
  <c r="R1598" i="1" a="1"/>
  <c r="J1598" i="1" a="1"/>
  <c r="K1598" i="1" a="1"/>
  <c r="L1598" i="1" a="1"/>
  <c r="P1598" i="1" a="1"/>
  <c r="H1598" i="1" a="1"/>
  <c r="M1598" i="1" a="1"/>
  <c r="S1598" i="1" a="1"/>
  <c r="O1598" i="1" a="1"/>
  <c r="Q1598" i="1" a="1"/>
  <c r="I1598" i="1" a="1"/>
  <c r="O1598" i="1" l="1"/>
  <c r="J1598" i="1"/>
  <c r="R1598" i="1"/>
  <c r="Q1598" i="1"/>
  <c r="S1598" i="1"/>
  <c r="I1598" i="1"/>
  <c r="L1598" i="1"/>
  <c r="N1598" i="1"/>
  <c r="K1598" i="1"/>
  <c r="M1598" i="1"/>
  <c r="H1598" i="1"/>
  <c r="P1598" i="1"/>
  <c r="G1599" i="1"/>
  <c r="M1599" i="1" a="1"/>
  <c r="I1599" i="1" a="1"/>
  <c r="P1599" i="1" a="1"/>
  <c r="K1599" i="1" a="1"/>
  <c r="N1599" i="1" a="1"/>
  <c r="O1599" i="1" a="1"/>
  <c r="S1599" i="1" a="1"/>
  <c r="R1599" i="1" a="1"/>
  <c r="J1599" i="1" a="1"/>
  <c r="H1599" i="1" a="1"/>
  <c r="Q1599" i="1" a="1"/>
  <c r="L1599" i="1" a="1"/>
  <c r="H1599" i="1" l="1"/>
  <c r="P1599" i="1"/>
  <c r="K1599" i="1"/>
  <c r="S1599" i="1"/>
  <c r="R1599" i="1"/>
  <c r="L1599" i="1"/>
  <c r="J1599" i="1"/>
  <c r="M1599" i="1"/>
  <c r="O1599" i="1"/>
  <c r="N1599" i="1"/>
  <c r="I1599" i="1"/>
  <c r="Q1599" i="1"/>
  <c r="G1600" i="1"/>
  <c r="N1600" i="1" a="1"/>
  <c r="H1600" i="1" a="1"/>
  <c r="J1600" i="1" a="1"/>
  <c r="L1600" i="1" a="1"/>
  <c r="S1600" i="1" a="1"/>
  <c r="Q1600" i="1" a="1"/>
  <c r="R1600" i="1" a="1"/>
  <c r="M1600" i="1" a="1"/>
  <c r="K1600" i="1" a="1"/>
  <c r="O1600" i="1" a="1"/>
  <c r="P1600" i="1" a="1"/>
  <c r="I1600" i="1" a="1"/>
  <c r="O1600" i="1" l="1"/>
  <c r="J1600" i="1"/>
  <c r="R1600" i="1"/>
  <c r="Q1600" i="1"/>
  <c r="K1600" i="1"/>
  <c r="I1600" i="1"/>
  <c r="L1600" i="1"/>
  <c r="N1600" i="1"/>
  <c r="S1600" i="1"/>
  <c r="M1600" i="1"/>
  <c r="H1600" i="1"/>
  <c r="P1600" i="1"/>
  <c r="G1601" i="1"/>
  <c r="R1601" i="1" a="1"/>
  <c r="K1601" i="1" a="1"/>
  <c r="P1601" i="1" a="1"/>
  <c r="J1601" i="1" a="1"/>
  <c r="I1601" i="1" a="1"/>
  <c r="Q1601" i="1" a="1"/>
  <c r="L1601" i="1" a="1"/>
  <c r="M1601" i="1" a="1"/>
  <c r="N1601" i="1" a="1"/>
  <c r="H1601" i="1" a="1"/>
  <c r="S1601" i="1" a="1"/>
  <c r="O1601" i="1" a="1"/>
  <c r="H1601" i="1" l="1"/>
  <c r="P1601" i="1"/>
  <c r="K1601" i="1"/>
  <c r="S1601" i="1"/>
  <c r="M1601" i="1"/>
  <c r="O1601" i="1"/>
  <c r="J1601" i="1"/>
  <c r="R1601" i="1"/>
  <c r="L1601" i="1"/>
  <c r="N1601" i="1"/>
  <c r="I1601" i="1"/>
  <c r="Q1601" i="1"/>
  <c r="G1602" i="1"/>
  <c r="S1602" i="1" a="1"/>
  <c r="H1602" i="1" a="1"/>
  <c r="J1602" i="1" a="1"/>
  <c r="Q1602" i="1" a="1"/>
  <c r="I1602" i="1" a="1"/>
  <c r="M1602" i="1" a="1"/>
  <c r="K1602" i="1" a="1"/>
  <c r="L1602" i="1" a="1"/>
  <c r="R1602" i="1" a="1"/>
  <c r="O1602" i="1" a="1"/>
  <c r="P1602" i="1" a="1"/>
  <c r="N1602" i="1" a="1"/>
  <c r="O1602" i="1" l="1"/>
  <c r="J1602" i="1"/>
  <c r="R1602" i="1"/>
  <c r="Q1602" i="1"/>
  <c r="L1602" i="1"/>
  <c r="N1602" i="1"/>
  <c r="I1602" i="1"/>
  <c r="S1602" i="1"/>
  <c r="K1602" i="1"/>
  <c r="M1602" i="1"/>
  <c r="H1602" i="1"/>
  <c r="P1602" i="1"/>
  <c r="G1603" i="1"/>
  <c r="O1603" i="1" a="1"/>
  <c r="K1603" i="1" a="1"/>
  <c r="P1603" i="1" a="1"/>
  <c r="L1603" i="1" a="1"/>
  <c r="I1603" i="1" a="1"/>
  <c r="Q1603" i="1" a="1"/>
  <c r="M1603" i="1" a="1"/>
  <c r="R1603" i="1" a="1"/>
  <c r="N1603" i="1" a="1"/>
  <c r="H1603" i="1" a="1"/>
  <c r="S1603" i="1" a="1"/>
  <c r="J1603" i="1" a="1"/>
  <c r="H1603" i="1" l="1"/>
  <c r="P1603" i="1"/>
  <c r="K1603" i="1"/>
  <c r="S1603" i="1"/>
  <c r="R1603" i="1"/>
  <c r="J1603" i="1"/>
  <c r="M1603" i="1"/>
  <c r="O1603" i="1"/>
  <c r="L1603" i="1"/>
  <c r="N1603" i="1"/>
  <c r="I1603" i="1"/>
  <c r="Q1603" i="1"/>
  <c r="G1604" i="1"/>
  <c r="S1604" i="1" a="1"/>
  <c r="I1604" i="1" a="1"/>
  <c r="J1604" i="1" a="1"/>
  <c r="Q1604" i="1" a="1"/>
  <c r="H1604" i="1" a="1"/>
  <c r="M1604" i="1" a="1"/>
  <c r="N1604" i="1" a="1"/>
  <c r="L1604" i="1" a="1"/>
  <c r="R1604" i="1" a="1"/>
  <c r="O1604" i="1" a="1"/>
  <c r="P1604" i="1" a="1"/>
  <c r="K1604" i="1" a="1"/>
  <c r="O1604" i="1" l="1"/>
  <c r="J1604" i="1"/>
  <c r="R1604" i="1"/>
  <c r="Q1604" i="1"/>
  <c r="L1604" i="1"/>
  <c r="K1604" i="1"/>
  <c r="I1604" i="1"/>
  <c r="S1604" i="1"/>
  <c r="N1604" i="1"/>
  <c r="M1604" i="1"/>
  <c r="H1604" i="1"/>
  <c r="P1604" i="1"/>
  <c r="G1605" i="1"/>
  <c r="O1605" i="1" a="1"/>
  <c r="I1605" i="1" a="1"/>
  <c r="P1605" i="1" a="1"/>
  <c r="M1605" i="1" a="1"/>
  <c r="K1605" i="1" a="1"/>
  <c r="L1605" i="1" a="1"/>
  <c r="S1605" i="1" a="1"/>
  <c r="R1605" i="1" a="1"/>
  <c r="N1605" i="1" a="1"/>
  <c r="H1605" i="1" a="1"/>
  <c r="Q1605" i="1" a="1"/>
  <c r="J1605" i="1" a="1"/>
  <c r="H1605" i="1" l="1"/>
  <c r="P1605" i="1"/>
  <c r="K1605" i="1"/>
  <c r="S1605" i="1"/>
  <c r="R1605" i="1"/>
  <c r="J1605" i="1"/>
  <c r="M1605" i="1"/>
  <c r="O1605" i="1"/>
  <c r="L1605" i="1"/>
  <c r="N1605" i="1"/>
  <c r="I1605" i="1"/>
  <c r="Q1605" i="1"/>
  <c r="G1606" i="1"/>
  <c r="K1606" i="1" a="1"/>
  <c r="R1606" i="1" a="1"/>
  <c r="J1606" i="1" a="1"/>
  <c r="N1606" i="1" a="1"/>
  <c r="H1606" i="1" a="1"/>
  <c r="P1606" i="1" a="1"/>
  <c r="I1606" i="1" a="1"/>
  <c r="M1606" i="1" a="1"/>
  <c r="L1606" i="1" a="1"/>
  <c r="O1606" i="1" a="1"/>
  <c r="Q1606" i="1" a="1"/>
  <c r="S1606" i="1" a="1"/>
  <c r="O1606" i="1" l="1"/>
  <c r="J1606" i="1"/>
  <c r="R1606" i="1"/>
  <c r="Q1606" i="1"/>
  <c r="L1606" i="1"/>
  <c r="S1606" i="1"/>
  <c r="I1606" i="1"/>
  <c r="K1606" i="1"/>
  <c r="N1606" i="1"/>
  <c r="M1606" i="1"/>
  <c r="H1606" i="1"/>
  <c r="P1606" i="1"/>
  <c r="G1607" i="1"/>
  <c r="M1607" i="1" a="1"/>
  <c r="K1607" i="1" a="1"/>
  <c r="P1607" i="1" a="1"/>
  <c r="L1607" i="1" a="1"/>
  <c r="N1607" i="1" a="1"/>
  <c r="Q1607" i="1" a="1"/>
  <c r="R1607" i="1" a="1"/>
  <c r="O1607" i="1" a="1"/>
  <c r="I1607" i="1" a="1"/>
  <c r="H1607" i="1" a="1"/>
  <c r="S1607" i="1" a="1"/>
  <c r="J1607" i="1" a="1"/>
  <c r="H1607" i="1" l="1"/>
  <c r="P1607" i="1"/>
  <c r="K1607" i="1"/>
  <c r="S1607" i="1"/>
  <c r="Q1607" i="1"/>
  <c r="J1607" i="1"/>
  <c r="R1607" i="1"/>
  <c r="M1607" i="1"/>
  <c r="L1607" i="1"/>
  <c r="O1607" i="1"/>
  <c r="N1607" i="1"/>
  <c r="I1607" i="1"/>
  <c r="G1608" i="1"/>
  <c r="I1608" i="1" a="1"/>
  <c r="P1608" i="1" a="1"/>
  <c r="J1608" i="1" a="1"/>
  <c r="M1608" i="1" a="1"/>
  <c r="R1608" i="1" a="1"/>
  <c r="L1608" i="1" a="1"/>
  <c r="Q1608" i="1" a="1"/>
  <c r="S1608" i="1" a="1"/>
  <c r="H1608" i="1" a="1"/>
  <c r="O1608" i="1" a="1"/>
  <c r="K1608" i="1" a="1"/>
  <c r="N1608" i="1" a="1"/>
  <c r="O1608" i="1" l="1"/>
  <c r="J1608" i="1"/>
  <c r="R1608" i="1"/>
  <c r="I1608" i="1"/>
  <c r="L1608" i="1"/>
  <c r="N1608" i="1"/>
  <c r="Q1608" i="1"/>
  <c r="K1608" i="1"/>
  <c r="M1608" i="1"/>
  <c r="H1608" i="1"/>
  <c r="P1608" i="1"/>
  <c r="S1608" i="1"/>
  <c r="G1609" i="1"/>
  <c r="O1609" i="1" a="1"/>
  <c r="K1609" i="1" a="1"/>
  <c r="P1609" i="1" a="1"/>
  <c r="I1609" i="1" a="1"/>
  <c r="R1609" i="1" a="1"/>
  <c r="Q1609" i="1" a="1"/>
  <c r="L1609" i="1" a="1"/>
  <c r="N1609" i="1" a="1"/>
  <c r="M1609" i="1" a="1"/>
  <c r="H1609" i="1" a="1"/>
  <c r="S1609" i="1" a="1"/>
  <c r="J1609" i="1" a="1"/>
  <c r="H1609" i="1" l="1"/>
  <c r="P1609" i="1"/>
  <c r="K1609" i="1"/>
  <c r="S1609" i="1"/>
  <c r="M1609" i="1"/>
  <c r="J1609" i="1"/>
  <c r="R1609" i="1"/>
  <c r="O1609" i="1"/>
  <c r="L1609" i="1"/>
  <c r="N1609" i="1"/>
  <c r="I1609" i="1"/>
  <c r="Q1609" i="1"/>
  <c r="G1610" i="1"/>
  <c r="P1610" i="1" a="1"/>
  <c r="R1610" i="1" a="1"/>
  <c r="J1610" i="1" a="1"/>
  <c r="I1610" i="1" a="1"/>
  <c r="M1610" i="1" a="1"/>
  <c r="K1610" i="1" a="1"/>
  <c r="Q1610" i="1" a="1"/>
  <c r="H1610" i="1" a="1"/>
  <c r="L1610" i="1" a="1"/>
  <c r="O1610" i="1" a="1"/>
  <c r="S1610" i="1" a="1"/>
  <c r="N1610" i="1" a="1"/>
  <c r="O1610" i="1" l="1"/>
  <c r="J1610" i="1"/>
  <c r="R1610" i="1"/>
  <c r="Q1610" i="1"/>
  <c r="L1610" i="1"/>
  <c r="N1610" i="1"/>
  <c r="I1610" i="1"/>
  <c r="S1610" i="1"/>
  <c r="K1610" i="1"/>
  <c r="M1610" i="1"/>
  <c r="H1610" i="1"/>
  <c r="P1610" i="1"/>
  <c r="G1611" i="1"/>
  <c r="O1611" i="1" a="1"/>
  <c r="M1611" i="1" a="1"/>
  <c r="P1611" i="1" a="1"/>
  <c r="I1611" i="1" a="1"/>
  <c r="Q1611" i="1" a="1"/>
  <c r="L1611" i="1" a="1"/>
  <c r="K1611" i="1" a="1"/>
  <c r="N1611" i="1" a="1"/>
  <c r="R1611" i="1" a="1"/>
  <c r="H1611" i="1" a="1"/>
  <c r="S1611" i="1" a="1"/>
  <c r="J1611" i="1" a="1"/>
  <c r="H1611" i="1" l="1"/>
  <c r="P1611" i="1"/>
  <c r="K1611" i="1"/>
  <c r="S1611" i="1"/>
  <c r="R1611" i="1"/>
  <c r="J1611" i="1"/>
  <c r="M1611" i="1"/>
  <c r="O1611" i="1"/>
  <c r="L1611" i="1"/>
  <c r="N1611" i="1"/>
  <c r="I1611" i="1"/>
  <c r="Q1611" i="1"/>
  <c r="G1612" i="1"/>
  <c r="N1612" i="1" a="1"/>
  <c r="R1612" i="1" a="1"/>
  <c r="J1612" i="1" a="1"/>
  <c r="H1612" i="1" a="1"/>
  <c r="S1612" i="1" a="1"/>
  <c r="K1612" i="1" a="1"/>
  <c r="L1612" i="1" a="1"/>
  <c r="M1612" i="1" a="1"/>
  <c r="P1612" i="1" a="1"/>
  <c r="O1612" i="1" a="1"/>
  <c r="Q1612" i="1" a="1"/>
  <c r="I1612" i="1" a="1"/>
  <c r="O1612" i="1" l="1"/>
  <c r="J1612" i="1"/>
  <c r="R1612" i="1"/>
  <c r="Q1612" i="1"/>
  <c r="S1612" i="1"/>
  <c r="I1612" i="1"/>
  <c r="L1612" i="1"/>
  <c r="N1612" i="1"/>
  <c r="K1612" i="1"/>
  <c r="M1612" i="1"/>
  <c r="H1612" i="1"/>
  <c r="P1612" i="1"/>
  <c r="G1613" i="1"/>
  <c r="M1613" i="1" a="1"/>
  <c r="K1613" i="1" a="1"/>
  <c r="P1613" i="1" a="1"/>
  <c r="I1613" i="1" a="1"/>
  <c r="Q1613" i="1" a="1"/>
  <c r="L1613" i="1" a="1"/>
  <c r="R1613" i="1" a="1"/>
  <c r="O1613" i="1" a="1"/>
  <c r="N1613" i="1" a="1"/>
  <c r="H1613" i="1" a="1"/>
  <c r="S1613" i="1" a="1"/>
  <c r="J1613" i="1" a="1"/>
  <c r="H1613" i="1" l="1"/>
  <c r="P1613" i="1"/>
  <c r="K1613" i="1"/>
  <c r="S1613" i="1"/>
  <c r="O1613" i="1"/>
  <c r="J1613" i="1"/>
  <c r="R1613" i="1"/>
  <c r="M1613" i="1"/>
  <c r="L1613" i="1"/>
  <c r="N1613" i="1"/>
  <c r="I1613" i="1"/>
  <c r="Q1613" i="1"/>
  <c r="G1614" i="1"/>
  <c r="N1614" i="1" a="1"/>
  <c r="H1614" i="1" a="1"/>
  <c r="J1614" i="1" a="1"/>
  <c r="S1614" i="1" a="1"/>
  <c r="R1614" i="1" a="1"/>
  <c r="K1614" i="1" a="1"/>
  <c r="Q1614" i="1" a="1"/>
  <c r="M1614" i="1" a="1"/>
  <c r="L1614" i="1" a="1"/>
  <c r="O1614" i="1" a="1"/>
  <c r="P1614" i="1" a="1"/>
  <c r="I1614" i="1" a="1"/>
  <c r="O1614" i="1" l="1"/>
  <c r="J1614" i="1"/>
  <c r="R1614" i="1"/>
  <c r="Q1614" i="1"/>
  <c r="K1614" i="1"/>
  <c r="I1614" i="1"/>
  <c r="L1614" i="1"/>
  <c r="N1614" i="1"/>
  <c r="S1614" i="1"/>
  <c r="M1614" i="1"/>
  <c r="H1614" i="1"/>
  <c r="P1614" i="1"/>
  <c r="G1615" i="1"/>
  <c r="O1615" i="1" a="1"/>
  <c r="I1615" i="1" a="1"/>
  <c r="P1615" i="1" a="1"/>
  <c r="S1615" i="1" a="1"/>
  <c r="J1615" i="1" a="1"/>
  <c r="L1615" i="1" a="1"/>
  <c r="K1615" i="1" a="1"/>
  <c r="N1615" i="1" a="1"/>
  <c r="R1615" i="1" a="1"/>
  <c r="H1615" i="1" a="1"/>
  <c r="Q1615" i="1" a="1"/>
  <c r="M1615" i="1" a="1"/>
  <c r="H1615" i="1" l="1"/>
  <c r="P1615" i="1"/>
  <c r="K1615" i="1"/>
  <c r="S1615" i="1"/>
  <c r="R1615" i="1"/>
  <c r="M1615" i="1"/>
  <c r="J1615" i="1"/>
  <c r="O1615" i="1"/>
  <c r="L1615" i="1"/>
  <c r="N1615" i="1"/>
  <c r="I1615" i="1"/>
  <c r="Q1615" i="1"/>
  <c r="G1616" i="1"/>
  <c r="N1616" i="1" a="1"/>
  <c r="R1616" i="1" a="1"/>
  <c r="J1616" i="1" a="1"/>
  <c r="I1616" i="1" a="1"/>
  <c r="P1616" i="1" a="1"/>
  <c r="K1616" i="1" a="1"/>
  <c r="H1616" i="1" a="1"/>
  <c r="M1616" i="1" a="1"/>
  <c r="L1616" i="1" a="1"/>
  <c r="O1616" i="1" a="1"/>
  <c r="Q1616" i="1" a="1"/>
  <c r="S1616" i="1" a="1"/>
  <c r="O1616" i="1" l="1"/>
  <c r="J1616" i="1"/>
  <c r="R1616" i="1"/>
  <c r="Q1616" i="1"/>
  <c r="L1616" i="1"/>
  <c r="S1616" i="1"/>
  <c r="I1616" i="1"/>
  <c r="N1616" i="1"/>
  <c r="K1616" i="1"/>
  <c r="M1616" i="1"/>
  <c r="H1616" i="1"/>
  <c r="P1616" i="1"/>
  <c r="G1617" i="1"/>
  <c r="M1617" i="1" a="1"/>
  <c r="K1617" i="1" a="1"/>
  <c r="P1617" i="1" a="1"/>
  <c r="I1617" i="1" a="1"/>
  <c r="Q1617" i="1" a="1"/>
  <c r="O1617" i="1" a="1"/>
  <c r="J1617" i="1" a="1"/>
  <c r="R1617" i="1" a="1"/>
  <c r="N1617" i="1" a="1"/>
  <c r="H1617" i="1" a="1"/>
  <c r="S1617" i="1" a="1"/>
  <c r="L1617" i="1" a="1"/>
  <c r="H1617" i="1" l="1"/>
  <c r="P1617" i="1"/>
  <c r="K1617" i="1"/>
  <c r="S1617" i="1"/>
  <c r="R1617" i="1"/>
  <c r="L1617" i="1"/>
  <c r="J1617" i="1"/>
  <c r="M1617" i="1"/>
  <c r="O1617" i="1"/>
  <c r="N1617" i="1"/>
  <c r="I1617" i="1"/>
  <c r="Q1617" i="1"/>
  <c r="G1618" i="1"/>
  <c r="Q1618" i="1" a="1"/>
  <c r="L1618" i="1" a="1"/>
  <c r="J1618" i="1" a="1"/>
  <c r="R1618" i="1" a="1"/>
  <c r="H1618" i="1" a="1"/>
  <c r="P1618" i="1" a="1"/>
  <c r="S1618" i="1" a="1"/>
  <c r="M1618" i="1" a="1"/>
  <c r="K1618" i="1" a="1"/>
  <c r="O1618" i="1" a="1"/>
  <c r="N1618" i="1" a="1"/>
  <c r="I1618" i="1" a="1"/>
  <c r="O1618" i="1" l="1"/>
  <c r="J1618" i="1"/>
  <c r="R1618" i="1"/>
  <c r="Q1618" i="1"/>
  <c r="K1618" i="1"/>
  <c r="I1618" i="1"/>
  <c r="L1618" i="1"/>
  <c r="N1618" i="1"/>
  <c r="S1618" i="1"/>
  <c r="M1618" i="1"/>
  <c r="H1618" i="1"/>
  <c r="P1618" i="1"/>
  <c r="G1619" i="1"/>
  <c r="M1619" i="1" a="1"/>
  <c r="J1619" i="1" a="1"/>
  <c r="P1619" i="1" a="1"/>
  <c r="O1619" i="1" a="1"/>
  <c r="K1619" i="1" a="1"/>
  <c r="R1619" i="1" a="1"/>
  <c r="N1619" i="1" a="1"/>
  <c r="I1619" i="1" a="1"/>
  <c r="Q1619" i="1" a="1"/>
  <c r="H1619" i="1" a="1"/>
  <c r="S1619" i="1" a="1"/>
  <c r="L1619" i="1" a="1"/>
  <c r="H1619" i="1" l="1"/>
  <c r="P1619" i="1"/>
  <c r="K1619" i="1"/>
  <c r="S1619" i="1"/>
  <c r="R1619" i="1"/>
  <c r="L1619" i="1"/>
  <c r="J1619" i="1"/>
  <c r="M1619" i="1"/>
  <c r="O1619" i="1"/>
  <c r="N1619" i="1"/>
  <c r="I1619" i="1"/>
  <c r="Q1619" i="1"/>
  <c r="G1620" i="1"/>
  <c r="N1620" i="1" a="1"/>
  <c r="H1620" i="1" a="1"/>
  <c r="J1620" i="1" a="1"/>
  <c r="I1620" i="1" a="1"/>
  <c r="Q1620" i="1" a="1"/>
  <c r="R1620" i="1" a="1"/>
  <c r="S1620" i="1" a="1"/>
  <c r="L1620" i="1" a="1"/>
  <c r="M1620" i="1" a="1"/>
  <c r="O1620" i="1" a="1"/>
  <c r="P1620" i="1" a="1"/>
  <c r="K1620" i="1" a="1"/>
  <c r="O1620" i="1" l="1"/>
  <c r="J1620" i="1"/>
  <c r="R1620" i="1"/>
  <c r="I1620" i="1"/>
  <c r="L1620" i="1"/>
  <c r="K1620" i="1"/>
  <c r="Q1620" i="1"/>
  <c r="N1620" i="1"/>
  <c r="S1620" i="1"/>
  <c r="M1620" i="1"/>
  <c r="H1620" i="1"/>
  <c r="P1620" i="1"/>
  <c r="G1621" i="1"/>
  <c r="R1621" i="1" a="1"/>
  <c r="L1621" i="1" a="1"/>
  <c r="P1621" i="1" a="1"/>
  <c r="S1621" i="1" a="1"/>
  <c r="K1621" i="1" a="1"/>
  <c r="M1621" i="1" a="1"/>
  <c r="J1621" i="1" a="1"/>
  <c r="O1621" i="1" a="1"/>
  <c r="Q1621" i="1" a="1"/>
  <c r="H1621" i="1" a="1"/>
  <c r="N1621" i="1" a="1"/>
  <c r="I1621" i="1" a="1"/>
  <c r="H1621" i="1" l="1"/>
  <c r="P1621" i="1"/>
  <c r="K1621" i="1"/>
  <c r="S1621" i="1"/>
  <c r="O1621" i="1"/>
  <c r="I1621" i="1"/>
  <c r="J1621" i="1"/>
  <c r="R1621" i="1"/>
  <c r="M1621" i="1"/>
  <c r="Q1621" i="1"/>
  <c r="L1621" i="1"/>
  <c r="N1621" i="1"/>
  <c r="G1622" i="1"/>
  <c r="N1622" i="1" a="1"/>
  <c r="I1622" i="1" a="1"/>
  <c r="J1622" i="1" a="1"/>
  <c r="Q1622" i="1" a="1"/>
  <c r="H1622" i="1" a="1"/>
  <c r="R1622" i="1" a="1"/>
  <c r="K1622" i="1" a="1"/>
  <c r="M1622" i="1" a="1"/>
  <c r="L1622" i="1" a="1"/>
  <c r="O1622" i="1" a="1"/>
  <c r="P1622" i="1" a="1"/>
  <c r="S1622" i="1" a="1"/>
  <c r="O1622" i="1" l="1"/>
  <c r="J1622" i="1"/>
  <c r="R1622" i="1"/>
  <c r="Q1622" i="1"/>
  <c r="L1622" i="1"/>
  <c r="S1622" i="1"/>
  <c r="I1622" i="1"/>
  <c r="N1622" i="1"/>
  <c r="K1622" i="1"/>
  <c r="M1622" i="1"/>
  <c r="H1622" i="1"/>
  <c r="P1622" i="1"/>
  <c r="G1623" i="1"/>
  <c r="M1623" i="1" a="1"/>
  <c r="K1623" i="1" a="1"/>
  <c r="P1623" i="1" a="1"/>
  <c r="J1623" i="1" a="1"/>
  <c r="Q1623" i="1" a="1"/>
  <c r="O1623" i="1" a="1"/>
  <c r="I1623" i="1" a="1"/>
  <c r="N1623" i="1" a="1"/>
  <c r="R1623" i="1" a="1"/>
  <c r="H1623" i="1" a="1"/>
  <c r="S1623" i="1" a="1"/>
  <c r="L1623" i="1" a="1"/>
  <c r="H1623" i="1" l="1"/>
  <c r="P1623" i="1"/>
  <c r="K1623" i="1"/>
  <c r="S1623" i="1"/>
  <c r="R1623" i="1"/>
  <c r="L1623" i="1"/>
  <c r="J1623" i="1"/>
  <c r="M1623" i="1"/>
  <c r="O1623" i="1"/>
  <c r="N1623" i="1"/>
  <c r="I1623" i="1"/>
  <c r="Q1623" i="1"/>
  <c r="G1624" i="1"/>
  <c r="N1624" i="1" a="1"/>
  <c r="R1624" i="1" a="1"/>
  <c r="J1624" i="1" a="1"/>
  <c r="H1624" i="1" a="1"/>
  <c r="L1624" i="1" a="1"/>
  <c r="K1624" i="1" a="1"/>
  <c r="I1624" i="1" a="1"/>
  <c r="P1624" i="1" a="1"/>
  <c r="M1624" i="1" a="1"/>
  <c r="O1624" i="1" a="1"/>
  <c r="Q1624" i="1" a="1"/>
  <c r="S1624" i="1" a="1"/>
  <c r="O1624" i="1" l="1"/>
  <c r="J1624" i="1"/>
  <c r="R1624" i="1"/>
  <c r="Q1624" i="1"/>
  <c r="L1624" i="1"/>
  <c r="S1624" i="1"/>
  <c r="I1624" i="1"/>
  <c r="N1624" i="1"/>
  <c r="K1624" i="1"/>
  <c r="M1624" i="1"/>
  <c r="H1624" i="1"/>
  <c r="P1624" i="1"/>
  <c r="G1625" i="1"/>
  <c r="M1625" i="1" a="1"/>
  <c r="K1625" i="1" a="1"/>
  <c r="P1625" i="1" a="1"/>
  <c r="I1625" i="1" a="1"/>
  <c r="J1625" i="1" a="1"/>
  <c r="Q1625" i="1" a="1"/>
  <c r="O1625" i="1" a="1"/>
  <c r="R1625" i="1" a="1"/>
  <c r="N1625" i="1" a="1"/>
  <c r="H1625" i="1" a="1"/>
  <c r="S1625" i="1" a="1"/>
  <c r="L1625" i="1" a="1"/>
  <c r="H1625" i="1" l="1"/>
  <c r="P1625" i="1"/>
  <c r="K1625" i="1"/>
  <c r="S1625" i="1"/>
  <c r="R1625" i="1"/>
  <c r="L1625" i="1"/>
  <c r="J1625" i="1"/>
  <c r="M1625" i="1"/>
  <c r="O1625" i="1"/>
  <c r="N1625" i="1"/>
  <c r="I1625" i="1"/>
  <c r="Q1625" i="1"/>
  <c r="G1626" i="1"/>
  <c r="K1626" i="1" a="1"/>
  <c r="N1626" i="1" a="1"/>
  <c r="J1626" i="1" a="1"/>
  <c r="R1626" i="1" a="1"/>
  <c r="H1626" i="1" a="1"/>
  <c r="M1626" i="1" a="1"/>
  <c r="I1626" i="1" a="1"/>
  <c r="P1626" i="1" a="1"/>
  <c r="Q1626" i="1" a="1"/>
  <c r="O1626" i="1" a="1"/>
  <c r="S1626" i="1" a="1"/>
  <c r="L1626" i="1" a="1"/>
  <c r="O1626" i="1" l="1"/>
  <c r="J1626" i="1"/>
  <c r="R1626" i="1"/>
  <c r="I1626" i="1"/>
  <c r="Q1626" i="1"/>
  <c r="L1626" i="1"/>
  <c r="N1626" i="1"/>
  <c r="K1626" i="1"/>
  <c r="M1626" i="1"/>
  <c r="H1626" i="1"/>
  <c r="P1626" i="1"/>
  <c r="S1626" i="1"/>
  <c r="G1627" i="1"/>
  <c r="R1627" i="1" a="1"/>
  <c r="K1627" i="1" a="1"/>
  <c r="P1627" i="1" a="1"/>
  <c r="S1627" i="1" a="1"/>
  <c r="L1627" i="1" a="1"/>
  <c r="N1627" i="1" a="1"/>
  <c r="O1627" i="1" a="1"/>
  <c r="M1627" i="1" a="1"/>
  <c r="J1627" i="1" a="1"/>
  <c r="H1627" i="1" a="1"/>
  <c r="Q1627" i="1" a="1"/>
  <c r="I1627" i="1" a="1"/>
  <c r="H1627" i="1" l="1"/>
  <c r="P1627" i="1"/>
  <c r="K1627" i="1"/>
  <c r="S1627" i="1"/>
  <c r="M1627" i="1"/>
  <c r="I1627" i="1"/>
  <c r="J1627" i="1"/>
  <c r="R1627" i="1"/>
  <c r="N1627" i="1"/>
  <c r="L1627" i="1"/>
  <c r="O1627" i="1"/>
  <c r="Q1627" i="1"/>
  <c r="G1628" i="1"/>
  <c r="I1628" i="1" a="1"/>
  <c r="H1628" i="1" a="1"/>
  <c r="J1628" i="1" a="1"/>
  <c r="R1628" i="1" a="1"/>
  <c r="P1628" i="1" a="1"/>
  <c r="N1628" i="1" a="1"/>
  <c r="K1628" i="1" a="1"/>
  <c r="Q1628" i="1" a="1"/>
  <c r="M1628" i="1" a="1"/>
  <c r="O1628" i="1" a="1"/>
  <c r="S1628" i="1" a="1"/>
  <c r="L1628" i="1" a="1"/>
  <c r="O1628" i="1" l="1"/>
  <c r="J1628" i="1"/>
  <c r="R1628" i="1"/>
  <c r="I1628" i="1"/>
  <c r="Q1628" i="1"/>
  <c r="L1628" i="1"/>
  <c r="K1628" i="1"/>
  <c r="S1628" i="1"/>
  <c r="N1628" i="1"/>
  <c r="M1628" i="1"/>
  <c r="H1628" i="1"/>
  <c r="P1628" i="1"/>
  <c r="G1629" i="1"/>
  <c r="O1629" i="1" a="1"/>
  <c r="M1629" i="1" a="1"/>
  <c r="P1629" i="1" a="1"/>
  <c r="K1629" i="1" a="1"/>
  <c r="Q1629" i="1" a="1"/>
  <c r="S1629" i="1" a="1"/>
  <c r="N1629" i="1" a="1"/>
  <c r="J1629" i="1" a="1"/>
  <c r="I1629" i="1" a="1"/>
  <c r="H1629" i="1" a="1"/>
  <c r="L1629" i="1" a="1"/>
  <c r="R1629" i="1" a="1"/>
  <c r="H1629" i="1" l="1"/>
  <c r="P1629" i="1"/>
  <c r="K1629" i="1"/>
  <c r="O1629" i="1"/>
  <c r="J1629" i="1"/>
  <c r="R1629" i="1"/>
  <c r="M1629" i="1"/>
  <c r="L1629" i="1"/>
  <c r="N1629" i="1"/>
  <c r="I1629" i="1"/>
  <c r="Q1629" i="1"/>
  <c r="S1629" i="1"/>
  <c r="G1630" i="1"/>
  <c r="K1630" i="1" a="1"/>
  <c r="I1630" i="1" a="1"/>
  <c r="J1630" i="1" a="1"/>
  <c r="R1630" i="1" a="1"/>
  <c r="H1630" i="1" a="1"/>
  <c r="P1630" i="1" a="1"/>
  <c r="S1630" i="1" a="1"/>
  <c r="L1630" i="1" a="1"/>
  <c r="M1630" i="1" a="1"/>
  <c r="O1630" i="1" a="1"/>
  <c r="Q1630" i="1" a="1"/>
  <c r="N1630" i="1" a="1"/>
  <c r="O1630" i="1" l="1"/>
  <c r="J1630" i="1"/>
  <c r="R1630" i="1"/>
  <c r="Q1630" i="1"/>
  <c r="L1630" i="1"/>
  <c r="N1630" i="1"/>
  <c r="I1630" i="1"/>
  <c r="K1630" i="1"/>
  <c r="S1630" i="1"/>
  <c r="M1630" i="1"/>
  <c r="H1630" i="1"/>
  <c r="P1630" i="1"/>
  <c r="G1631" i="1"/>
  <c r="R1631" i="1" a="1"/>
  <c r="K1631" i="1" a="1"/>
  <c r="P1631" i="1" a="1"/>
  <c r="I1631" i="1" a="1"/>
  <c r="J1631" i="1" a="1"/>
  <c r="N1631" i="1" a="1"/>
  <c r="L1631" i="1" a="1"/>
  <c r="Q1631" i="1" a="1"/>
  <c r="M1631" i="1" a="1"/>
  <c r="H1631" i="1" a="1"/>
  <c r="S1631" i="1" a="1"/>
  <c r="O1631" i="1" a="1"/>
  <c r="H1631" i="1" l="1"/>
  <c r="P1631" i="1"/>
  <c r="K1631" i="1"/>
  <c r="S1631" i="1"/>
  <c r="M1631" i="1"/>
  <c r="O1631" i="1"/>
  <c r="J1631" i="1"/>
  <c r="R1631" i="1"/>
  <c r="L1631" i="1"/>
  <c r="N1631" i="1"/>
  <c r="I1631" i="1"/>
  <c r="Q1631" i="1"/>
  <c r="G1632" i="1"/>
  <c r="P1632" i="1" a="1"/>
  <c r="R1632" i="1" a="1"/>
  <c r="J1632" i="1" a="1"/>
  <c r="Q1632" i="1" a="1"/>
  <c r="I1632" i="1" a="1"/>
  <c r="S1632" i="1" a="1"/>
  <c r="H1632" i="1" a="1"/>
  <c r="M1632" i="1" a="1"/>
  <c r="L1632" i="1" a="1"/>
  <c r="O1632" i="1" a="1"/>
  <c r="N1632" i="1" a="1"/>
  <c r="K1632" i="1" a="1"/>
  <c r="O1632" i="1" l="1"/>
  <c r="J1632" i="1"/>
  <c r="R1632" i="1"/>
  <c r="Q1632" i="1"/>
  <c r="L1632" i="1"/>
  <c r="K1632" i="1"/>
  <c r="I1632" i="1"/>
  <c r="N1632" i="1"/>
  <c r="S1632" i="1"/>
  <c r="M1632" i="1"/>
  <c r="H1632" i="1"/>
  <c r="P1632" i="1"/>
  <c r="G1633" i="1"/>
  <c r="M1633" i="1" a="1"/>
  <c r="J1633" i="1" a="1"/>
  <c r="P1633" i="1" a="1"/>
  <c r="I1633" i="1" a="1"/>
  <c r="R1633" i="1" a="1"/>
  <c r="L1633" i="1" a="1"/>
  <c r="K1633" i="1" a="1"/>
  <c r="Q1633" i="1" a="1"/>
  <c r="N1633" i="1" a="1"/>
  <c r="H1633" i="1" a="1"/>
  <c r="S1633" i="1" a="1"/>
  <c r="O1633" i="1" a="1"/>
  <c r="H1633" i="1" l="1"/>
  <c r="P1633" i="1"/>
  <c r="K1633" i="1"/>
  <c r="S1633" i="1"/>
  <c r="R1633" i="1"/>
  <c r="O1633" i="1"/>
  <c r="J1633" i="1"/>
  <c r="M1633" i="1"/>
  <c r="L1633" i="1"/>
  <c r="N1633" i="1"/>
  <c r="I1633" i="1"/>
  <c r="Q1633" i="1"/>
  <c r="G1634" i="1"/>
  <c r="K1634" i="1" a="1"/>
  <c r="R1634" i="1" a="1"/>
  <c r="J1634" i="1" a="1"/>
  <c r="I1634" i="1" a="1"/>
  <c r="L1634" i="1" a="1"/>
  <c r="N1634" i="1" a="1"/>
  <c r="H1634" i="1" a="1"/>
  <c r="M1634" i="1" a="1"/>
  <c r="P1634" i="1" a="1"/>
  <c r="O1634" i="1" a="1"/>
  <c r="Q1634" i="1" a="1"/>
  <c r="S1634" i="1" a="1"/>
  <c r="O1634" i="1" l="1"/>
  <c r="J1634" i="1"/>
  <c r="R1634" i="1"/>
  <c r="Q1634" i="1"/>
  <c r="L1634" i="1"/>
  <c r="S1634" i="1"/>
  <c r="I1634" i="1"/>
  <c r="K1634" i="1"/>
  <c r="N1634" i="1"/>
  <c r="M1634" i="1"/>
  <c r="H1634" i="1"/>
  <c r="P1634" i="1"/>
  <c r="G1635" i="1"/>
  <c r="I1635" i="1" a="1"/>
  <c r="K1635" i="1" a="1"/>
  <c r="P1635" i="1" a="1"/>
  <c r="L1635" i="1" a="1"/>
  <c r="R1635" i="1" a="1"/>
  <c r="O1635" i="1" a="1"/>
  <c r="Q1635" i="1" a="1"/>
  <c r="M1635" i="1" a="1"/>
  <c r="N1635" i="1" a="1"/>
  <c r="H1635" i="1" a="1"/>
  <c r="S1635" i="1" a="1"/>
  <c r="J1635" i="1" a="1"/>
  <c r="H1635" i="1" l="1"/>
  <c r="P1635" i="1"/>
  <c r="K1635" i="1"/>
  <c r="S1635" i="1"/>
  <c r="M1635" i="1"/>
  <c r="J1635" i="1"/>
  <c r="R1635" i="1"/>
  <c r="O1635" i="1"/>
  <c r="L1635" i="1"/>
  <c r="N1635" i="1"/>
  <c r="I1635" i="1"/>
  <c r="Q1635" i="1"/>
  <c r="G1636" i="1"/>
  <c r="S1636" i="1" a="1"/>
  <c r="P1636" i="1" a="1"/>
  <c r="J1636" i="1" a="1"/>
  <c r="Q1636" i="1" a="1"/>
  <c r="R1636" i="1" a="1"/>
  <c r="H1636" i="1" a="1"/>
  <c r="M1636" i="1" a="1"/>
  <c r="L1636" i="1" a="1"/>
  <c r="K1636" i="1" a="1"/>
  <c r="O1636" i="1" a="1"/>
  <c r="N1636" i="1" a="1"/>
  <c r="I1636" i="1" a="1"/>
  <c r="O1636" i="1" l="1"/>
  <c r="J1636" i="1"/>
  <c r="R1636" i="1"/>
  <c r="Q1636" i="1"/>
  <c r="K1636" i="1"/>
  <c r="I1636" i="1"/>
  <c r="L1636" i="1"/>
  <c r="S1636" i="1"/>
  <c r="M1636" i="1"/>
  <c r="H1636" i="1"/>
  <c r="P1636" i="1"/>
  <c r="N1636" i="1"/>
  <c r="G1637" i="1"/>
  <c r="J1637" i="1" a="1"/>
  <c r="S1637" i="1" a="1"/>
  <c r="P1637" i="1" a="1"/>
  <c r="Q1637" i="1" a="1"/>
  <c r="L1637" i="1" a="1"/>
  <c r="O1637" i="1" a="1"/>
  <c r="N1637" i="1" a="1"/>
  <c r="K1637" i="1" a="1"/>
  <c r="R1637" i="1" a="1"/>
  <c r="H1637" i="1" a="1"/>
  <c r="I1637" i="1" a="1"/>
  <c r="M1637" i="1" a="1"/>
  <c r="H1637" i="1" l="1"/>
  <c r="P1637" i="1"/>
  <c r="K1637" i="1"/>
  <c r="S1637" i="1"/>
  <c r="R1637" i="1"/>
  <c r="M1637" i="1"/>
  <c r="Q1637" i="1"/>
  <c r="J1637" i="1"/>
  <c r="O1637" i="1"/>
  <c r="L1637" i="1"/>
  <c r="N1637" i="1"/>
  <c r="I1637" i="1"/>
  <c r="G1638" i="1"/>
  <c r="K1638" i="1" a="1"/>
  <c r="H1638" i="1" a="1"/>
  <c r="J1638" i="1" a="1"/>
  <c r="Q1638" i="1" a="1"/>
  <c r="R1638" i="1" a="1"/>
  <c r="L1638" i="1" a="1"/>
  <c r="S1638" i="1" a="1"/>
  <c r="I1638" i="1" a="1"/>
  <c r="M1638" i="1" a="1"/>
  <c r="O1638" i="1" a="1"/>
  <c r="P1638" i="1" a="1"/>
  <c r="N1638" i="1" a="1"/>
  <c r="O1638" i="1" l="1"/>
  <c r="J1638" i="1"/>
  <c r="R1638" i="1"/>
  <c r="Q1638" i="1"/>
  <c r="L1638" i="1"/>
  <c r="N1638" i="1"/>
  <c r="I1638" i="1"/>
  <c r="K1638" i="1"/>
  <c r="S1638" i="1"/>
  <c r="M1638" i="1"/>
  <c r="H1638" i="1"/>
  <c r="P1638" i="1"/>
  <c r="G1639" i="1"/>
  <c r="M1639" i="1" a="1"/>
  <c r="O1639" i="1" a="1"/>
  <c r="P1639" i="1" a="1"/>
  <c r="L1639" i="1" a="1"/>
  <c r="I1639" i="1" a="1"/>
  <c r="Q1639" i="1" a="1"/>
  <c r="N1639" i="1" a="1"/>
  <c r="R1639" i="1" a="1"/>
  <c r="J1639" i="1" a="1"/>
  <c r="H1639" i="1" a="1"/>
  <c r="S1639" i="1" a="1"/>
  <c r="K1639" i="1" a="1"/>
  <c r="H1639" i="1" l="1"/>
  <c r="P1639" i="1"/>
  <c r="K1639" i="1"/>
  <c r="S1639" i="1"/>
  <c r="R1639" i="1"/>
  <c r="O1639" i="1"/>
  <c r="J1639" i="1"/>
  <c r="M1639" i="1"/>
  <c r="L1639" i="1"/>
  <c r="N1639" i="1"/>
  <c r="I1639" i="1"/>
  <c r="Q1639" i="1"/>
  <c r="G1640" i="1"/>
  <c r="Q1640" i="1" a="1"/>
  <c r="M1640" i="1" a="1"/>
  <c r="J1640" i="1" a="1"/>
  <c r="N1640" i="1" a="1"/>
  <c r="H1640" i="1" a="1"/>
  <c r="I1640" i="1" a="1"/>
  <c r="S1640" i="1" a="1"/>
  <c r="P1640" i="1" a="1"/>
  <c r="L1640" i="1" a="1"/>
  <c r="O1640" i="1" a="1"/>
  <c r="K1640" i="1" a="1"/>
  <c r="R1640" i="1" a="1"/>
  <c r="O1640" i="1" l="1"/>
  <c r="J1640" i="1"/>
  <c r="R1640" i="1"/>
  <c r="Q1640" i="1"/>
  <c r="L1640" i="1"/>
  <c r="N1640" i="1"/>
  <c r="I1640" i="1"/>
  <c r="K1640" i="1"/>
  <c r="S1640" i="1"/>
  <c r="M1640" i="1"/>
  <c r="H1640" i="1"/>
  <c r="P1640" i="1"/>
  <c r="G1641" i="1"/>
  <c r="Q1641" i="1" a="1"/>
  <c r="M1641" i="1" a="1"/>
  <c r="P1641" i="1" a="1"/>
  <c r="S1641" i="1" a="1"/>
  <c r="N1641" i="1" a="1"/>
  <c r="O1641" i="1" a="1"/>
  <c r="I1641" i="1" a="1"/>
  <c r="J1641" i="1" a="1"/>
  <c r="R1641" i="1" a="1"/>
  <c r="H1641" i="1" a="1"/>
  <c r="K1641" i="1" a="1"/>
  <c r="L1641" i="1" a="1"/>
  <c r="H1641" i="1" l="1"/>
  <c r="P1641" i="1"/>
  <c r="K1641" i="1"/>
  <c r="S1641" i="1"/>
  <c r="R1641" i="1"/>
  <c r="L1641" i="1"/>
  <c r="J1641" i="1"/>
  <c r="M1641" i="1"/>
  <c r="O1641" i="1"/>
  <c r="N1641" i="1"/>
  <c r="I1641" i="1"/>
  <c r="Q1641" i="1"/>
  <c r="G1642" i="1"/>
  <c r="K1642" i="1" a="1"/>
  <c r="R1642" i="1" a="1"/>
  <c r="J1642" i="1" a="1"/>
  <c r="H1642" i="1" a="1"/>
  <c r="L1642" i="1" a="1"/>
  <c r="N1642" i="1" a="1"/>
  <c r="Q1642" i="1" a="1"/>
  <c r="M1642" i="1" a="1"/>
  <c r="P1642" i="1" a="1"/>
  <c r="O1642" i="1" a="1"/>
  <c r="I1642" i="1" a="1"/>
  <c r="S1642" i="1" a="1"/>
  <c r="O1642" i="1" l="1"/>
  <c r="J1642" i="1"/>
  <c r="R1642" i="1"/>
  <c r="I1642" i="1"/>
  <c r="L1642" i="1"/>
  <c r="S1642" i="1"/>
  <c r="Q1642" i="1"/>
  <c r="K1642" i="1"/>
  <c r="N1642" i="1"/>
  <c r="M1642" i="1"/>
  <c r="H1642" i="1"/>
  <c r="P1642" i="1"/>
  <c r="G1643" i="1"/>
  <c r="S1643" i="1" a="1"/>
  <c r="M1643" i="1" a="1"/>
  <c r="P1643" i="1" a="1"/>
  <c r="K1643" i="1" a="1"/>
  <c r="I1643" i="1" a="1"/>
  <c r="R1643" i="1" a="1"/>
  <c r="L1643" i="1" a="1"/>
  <c r="N1643" i="1" a="1"/>
  <c r="Q1643" i="1" a="1"/>
  <c r="H1643" i="1" a="1"/>
  <c r="O1643" i="1" a="1"/>
  <c r="J1643" i="1" a="1"/>
  <c r="H1643" i="1" l="1"/>
  <c r="P1643" i="1"/>
  <c r="K1643" i="1"/>
  <c r="S1643" i="1"/>
  <c r="R1643" i="1"/>
  <c r="J1643" i="1"/>
  <c r="M1643" i="1"/>
  <c r="O1643" i="1"/>
  <c r="L1643" i="1"/>
  <c r="N1643" i="1"/>
  <c r="I1643" i="1"/>
  <c r="Q1643" i="1"/>
  <c r="G1644" i="1"/>
  <c r="J1644" i="1" a="1"/>
  <c r="P1644" i="1" a="1"/>
  <c r="Q1644" i="1" a="1"/>
  <c r="O1644" i="1" a="1"/>
  <c r="N1644" i="1" a="1"/>
  <c r="M1644" i="1" a="1"/>
  <c r="I1644" i="1" a="1"/>
  <c r="S1644" i="1" a="1"/>
  <c r="R1644" i="1" a="1"/>
  <c r="H1644" i="1" a="1"/>
  <c r="K1644" i="1" a="1"/>
  <c r="L1644" i="1" a="1"/>
  <c r="H1644" i="1" l="1"/>
  <c r="Q1644" i="1"/>
  <c r="P1644" i="1"/>
  <c r="J1644" i="1"/>
  <c r="R1644" i="1"/>
  <c r="L1644" i="1"/>
  <c r="I1644" i="1"/>
  <c r="K1644" i="1"/>
  <c r="O1644" i="1"/>
  <c r="M1644" i="1"/>
  <c r="N1644" i="1"/>
  <c r="S1644" i="1"/>
  <c r="G1645" i="1"/>
  <c r="K1645" i="1" a="1"/>
  <c r="S1645" i="1" a="1"/>
  <c r="N1645" i="1" a="1"/>
  <c r="L1645" i="1" a="1"/>
  <c r="J1645" i="1" a="1"/>
  <c r="O1645" i="1" a="1"/>
  <c r="R1645" i="1" a="1"/>
  <c r="P1645" i="1" a="1"/>
  <c r="Q1645" i="1" a="1"/>
  <c r="I1645" i="1" a="1"/>
  <c r="M1645" i="1" a="1"/>
  <c r="H1645" i="1" a="1"/>
  <c r="I1645" i="1" l="1"/>
  <c r="N1645" i="1"/>
  <c r="S1645" i="1"/>
  <c r="M1645" i="1"/>
  <c r="Q1645" i="1"/>
  <c r="H1645" i="1"/>
  <c r="R1645" i="1"/>
  <c r="K1645" i="1"/>
  <c r="L1645" i="1"/>
  <c r="P1645" i="1"/>
  <c r="J1645" i="1"/>
  <c r="O1645" i="1"/>
  <c r="G1646" i="1"/>
  <c r="J1646" i="1" a="1"/>
  <c r="I1646" i="1" a="1"/>
  <c r="M1646" i="1" a="1"/>
  <c r="L1646" i="1" a="1"/>
  <c r="R1646" i="1" a="1"/>
  <c r="S1646" i="1" a="1"/>
  <c r="O1646" i="1" a="1"/>
  <c r="P1646" i="1" a="1"/>
  <c r="Q1646" i="1" a="1"/>
  <c r="H1646" i="1" a="1"/>
  <c r="N1646" i="1" a="1"/>
  <c r="K1646" i="1" a="1"/>
  <c r="H1646" i="1" l="1"/>
  <c r="M1646" i="1"/>
  <c r="R1646" i="1"/>
  <c r="L1646" i="1"/>
  <c r="P1646" i="1"/>
  <c r="K1646" i="1"/>
  <c r="Q1646" i="1"/>
  <c r="J1646" i="1"/>
  <c r="O1646" i="1"/>
  <c r="S1646" i="1"/>
  <c r="I1646" i="1"/>
  <c r="N1646" i="1"/>
  <c r="G1647" i="1"/>
  <c r="J1647" i="1" a="1"/>
  <c r="H1647" i="1" a="1"/>
  <c r="L1647" i="1" a="1"/>
  <c r="O1647" i="1" a="1"/>
  <c r="I1647" i="1" a="1"/>
  <c r="R1647" i="1" a="1"/>
  <c r="S1647" i="1" a="1"/>
  <c r="P1647" i="1" a="1"/>
  <c r="Q1647" i="1" a="1"/>
  <c r="K1647" i="1" a="1"/>
  <c r="M1647" i="1" a="1"/>
  <c r="N1647" i="1" a="1"/>
  <c r="K1647" i="1" l="1"/>
  <c r="L1647" i="1"/>
  <c r="Q1647" i="1"/>
  <c r="O1647" i="1"/>
  <c r="P1647" i="1"/>
  <c r="N1647" i="1"/>
  <c r="I1647" i="1"/>
  <c r="J1647" i="1"/>
  <c r="S1647" i="1"/>
  <c r="R1647" i="1"/>
  <c r="H1647" i="1"/>
  <c r="M1647" i="1"/>
  <c r="G1648" i="1"/>
  <c r="R1648" i="1" a="1"/>
  <c r="P1648" i="1" a="1"/>
  <c r="O1648" i="1" a="1"/>
  <c r="I1648" i="1" a="1"/>
  <c r="S1648" i="1" a="1"/>
  <c r="H1648" i="1" a="1"/>
  <c r="K1648" i="1" a="1"/>
  <c r="Q1648" i="1" a="1"/>
  <c r="L1648" i="1" a="1"/>
  <c r="J1648" i="1" a="1"/>
  <c r="N1648" i="1" a="1"/>
  <c r="M1648" i="1" a="1"/>
  <c r="J1648" i="1" l="1"/>
  <c r="O1648" i="1"/>
  <c r="P1648" i="1"/>
  <c r="N1648" i="1"/>
  <c r="S1648" i="1"/>
  <c r="M1648" i="1"/>
  <c r="I1648" i="1"/>
  <c r="R1648" i="1"/>
  <c r="H1648" i="1"/>
  <c r="Q1648" i="1"/>
  <c r="K1648" i="1"/>
  <c r="L1648" i="1"/>
  <c r="G1649" i="1"/>
  <c r="M1649" i="1" a="1"/>
  <c r="J1649" i="1" a="1"/>
  <c r="N1649" i="1" a="1"/>
  <c r="S1649" i="1" a="1"/>
  <c r="H1649" i="1" a="1"/>
  <c r="R1649" i="1" a="1"/>
  <c r="L1649" i="1" a="1"/>
  <c r="O1649" i="1" a="1"/>
  <c r="P1649" i="1" a="1"/>
  <c r="I1649" i="1" a="1"/>
  <c r="K1649" i="1" a="1"/>
  <c r="Q1649" i="1" a="1"/>
  <c r="I1649" i="1" l="1"/>
  <c r="N1649" i="1"/>
  <c r="S1649" i="1"/>
  <c r="M1649" i="1"/>
  <c r="R1649" i="1"/>
  <c r="Q1649" i="1"/>
  <c r="H1649" i="1"/>
  <c r="K1649" i="1"/>
  <c r="L1649" i="1"/>
  <c r="P1649" i="1"/>
  <c r="J1649" i="1"/>
  <c r="O1649" i="1"/>
  <c r="G1650" i="1"/>
  <c r="J1650" i="1" a="1"/>
  <c r="Q1650" i="1" a="1"/>
  <c r="M1650" i="1" a="1"/>
  <c r="L1650" i="1" a="1"/>
  <c r="I1650" i="1" a="1"/>
  <c r="R1650" i="1" a="1"/>
  <c r="P1650" i="1" a="1"/>
  <c r="O1650" i="1" a="1"/>
  <c r="S1650" i="1" a="1"/>
  <c r="H1650" i="1" a="1"/>
  <c r="N1650" i="1" a="1"/>
  <c r="K1650" i="1" a="1"/>
  <c r="H1650" i="1" l="1"/>
  <c r="M1650" i="1"/>
  <c r="R1650" i="1"/>
  <c r="L1650" i="1"/>
  <c r="O1650" i="1"/>
  <c r="K1650" i="1"/>
  <c r="Q1650" i="1"/>
  <c r="J1650" i="1"/>
  <c r="P1650" i="1"/>
  <c r="S1650" i="1"/>
  <c r="I1650" i="1"/>
  <c r="N1650" i="1"/>
  <c r="G1651" i="1"/>
  <c r="I1651" i="1" a="1"/>
  <c r="P1651" i="1" a="1"/>
  <c r="L1651" i="1" a="1"/>
  <c r="O1651" i="1" a="1"/>
  <c r="H1651" i="1" a="1"/>
  <c r="Q1651" i="1" a="1"/>
  <c r="S1651" i="1" a="1"/>
  <c r="N1651" i="1" a="1"/>
  <c r="R1651" i="1" a="1"/>
  <c r="K1651" i="1" a="1"/>
  <c r="M1651" i="1" a="1"/>
  <c r="J1651" i="1" a="1"/>
  <c r="K1651" i="1" l="1"/>
  <c r="L1651" i="1"/>
  <c r="Q1651" i="1"/>
  <c r="O1651" i="1"/>
  <c r="N1651" i="1"/>
  <c r="J1651" i="1"/>
  <c r="P1651" i="1"/>
  <c r="I1651" i="1"/>
  <c r="S1651" i="1"/>
  <c r="R1651" i="1"/>
  <c r="H1651" i="1"/>
  <c r="M1651" i="1"/>
  <c r="G1652" i="1"/>
  <c r="R1652" i="1" a="1"/>
  <c r="K1652" i="1" a="1"/>
  <c r="O1652" i="1" a="1"/>
  <c r="H1652" i="1" a="1"/>
  <c r="P1652" i="1" a="1"/>
  <c r="S1652" i="1" a="1"/>
  <c r="N1652" i="1" a="1"/>
  <c r="Q1652" i="1" a="1"/>
  <c r="I1652" i="1" a="1"/>
  <c r="J1652" i="1" a="1"/>
  <c r="L1652" i="1" a="1"/>
  <c r="M1652" i="1" a="1"/>
  <c r="J1652" i="1" l="1"/>
  <c r="O1652" i="1"/>
  <c r="P1652" i="1"/>
  <c r="N1652" i="1"/>
  <c r="S1652" i="1"/>
  <c r="M1652" i="1"/>
  <c r="I1652" i="1"/>
  <c r="R1652" i="1"/>
  <c r="H1652" i="1"/>
  <c r="Q1652" i="1"/>
  <c r="K1652" i="1"/>
  <c r="L1652" i="1"/>
  <c r="G1653" i="1"/>
  <c r="K1653" i="1" a="1"/>
  <c r="S1653" i="1" a="1"/>
  <c r="N1653" i="1" a="1"/>
  <c r="J1653" i="1" a="1"/>
  <c r="R1653" i="1" a="1"/>
  <c r="L1653" i="1" a="1"/>
  <c r="M1653" i="1" a="1"/>
  <c r="O1653" i="1" a="1"/>
  <c r="I1653" i="1" a="1"/>
  <c r="H1653" i="1" a="1"/>
  <c r="Q1653" i="1" a="1"/>
  <c r="P1653" i="1" a="1"/>
  <c r="I1653" i="1" l="1"/>
  <c r="N1653" i="1"/>
  <c r="S1653" i="1"/>
  <c r="H1653" i="1"/>
  <c r="R1653" i="1"/>
  <c r="Q1653" i="1"/>
  <c r="M1653" i="1"/>
  <c r="K1653" i="1"/>
  <c r="L1653" i="1"/>
  <c r="P1653" i="1"/>
  <c r="J1653" i="1"/>
  <c r="O1653" i="1"/>
  <c r="G1654" i="1"/>
  <c r="L1654" i="1" a="1"/>
  <c r="R1654" i="1" a="1"/>
  <c r="M1654" i="1" a="1"/>
  <c r="N1654" i="1" a="1"/>
  <c r="I1654" i="1" a="1"/>
  <c r="S1654" i="1" a="1"/>
  <c r="O1654" i="1" a="1"/>
  <c r="P1654" i="1" a="1"/>
  <c r="J1654" i="1" a="1"/>
  <c r="H1654" i="1" a="1"/>
  <c r="Q1654" i="1" a="1"/>
  <c r="K1654" i="1" a="1"/>
  <c r="H1654" i="1" l="1"/>
  <c r="M1654" i="1"/>
  <c r="R1654" i="1"/>
  <c r="Q1654" i="1"/>
  <c r="P1654" i="1"/>
  <c r="K1654" i="1"/>
  <c r="L1654" i="1"/>
  <c r="J1654" i="1"/>
  <c r="O1654" i="1"/>
  <c r="S1654" i="1"/>
  <c r="I1654" i="1"/>
  <c r="N1654" i="1"/>
  <c r="G1655" i="1"/>
  <c r="I1655" i="1" a="1"/>
  <c r="H1655" i="1" a="1"/>
  <c r="L1655" i="1" a="1"/>
  <c r="S1655" i="1" a="1"/>
  <c r="P1655" i="1" a="1"/>
  <c r="R1655" i="1" a="1"/>
  <c r="O1655" i="1" a="1"/>
  <c r="Q1655" i="1" a="1"/>
  <c r="N1655" i="1" a="1"/>
  <c r="K1655" i="1" a="1"/>
  <c r="M1655" i="1" a="1"/>
  <c r="J1655" i="1" a="1"/>
  <c r="K1655" i="1" l="1"/>
  <c r="L1655" i="1"/>
  <c r="Q1655" i="1"/>
  <c r="O1655" i="1"/>
  <c r="N1655" i="1"/>
  <c r="J1655" i="1"/>
  <c r="P1655" i="1"/>
  <c r="I1655" i="1"/>
  <c r="S1655" i="1"/>
  <c r="R1655" i="1"/>
  <c r="H1655" i="1"/>
  <c r="M1655" i="1"/>
  <c r="G1656" i="1"/>
  <c r="L1656" i="1" a="1"/>
  <c r="P1656" i="1" a="1"/>
  <c r="O1656" i="1" a="1"/>
  <c r="R1656" i="1" a="1"/>
  <c r="S1656" i="1" a="1"/>
  <c r="K1656" i="1" a="1"/>
  <c r="N1656" i="1" a="1"/>
  <c r="M1656" i="1" a="1"/>
  <c r="Q1656" i="1" a="1"/>
  <c r="J1656" i="1" a="1"/>
  <c r="H1656" i="1" a="1"/>
  <c r="I1656" i="1" a="1"/>
  <c r="J1656" i="1" l="1"/>
  <c r="O1656" i="1"/>
  <c r="P1656" i="1"/>
  <c r="N1656" i="1"/>
  <c r="M1656" i="1"/>
  <c r="I1656" i="1"/>
  <c r="S1656" i="1"/>
  <c r="H1656" i="1"/>
  <c r="R1656" i="1"/>
  <c r="Q1656" i="1"/>
  <c r="K1656" i="1"/>
  <c r="L1656" i="1"/>
  <c r="G1657" i="1"/>
  <c r="R1657" i="1" a="1"/>
  <c r="H1657" i="1" a="1"/>
  <c r="N1657" i="1" a="1"/>
  <c r="M1657" i="1" a="1"/>
  <c r="S1657" i="1" a="1"/>
  <c r="J1657" i="1" a="1"/>
  <c r="L1657" i="1" a="1"/>
  <c r="Q1657" i="1" a="1"/>
  <c r="P1657" i="1" a="1"/>
  <c r="I1657" i="1" a="1"/>
  <c r="O1657" i="1" a="1"/>
  <c r="K1657" i="1" a="1"/>
  <c r="I1657" i="1" l="1"/>
  <c r="N1657" i="1"/>
  <c r="S1657" i="1"/>
  <c r="M1657" i="1"/>
  <c r="Q1657" i="1"/>
  <c r="K1657" i="1"/>
  <c r="H1657" i="1"/>
  <c r="R1657" i="1"/>
  <c r="L1657" i="1"/>
  <c r="P1657" i="1"/>
  <c r="J1657" i="1"/>
  <c r="O1657" i="1"/>
  <c r="G1658" i="1"/>
  <c r="J1658" i="1" a="1"/>
  <c r="I1658" i="1" a="1"/>
  <c r="M1658" i="1" a="1"/>
  <c r="L1658" i="1" a="1"/>
  <c r="Q1658" i="1" a="1"/>
  <c r="R1658" i="1" a="1"/>
  <c r="O1658" i="1" a="1"/>
  <c r="S1658" i="1" a="1"/>
  <c r="P1658" i="1" a="1"/>
  <c r="H1658" i="1" a="1"/>
  <c r="N1658" i="1" a="1"/>
  <c r="K1658" i="1" a="1"/>
  <c r="H1658" i="1" l="1"/>
  <c r="M1658" i="1"/>
  <c r="R1658" i="1"/>
  <c r="L1658" i="1"/>
  <c r="P1658" i="1"/>
  <c r="K1658" i="1"/>
  <c r="Q1658" i="1"/>
  <c r="J1658" i="1"/>
  <c r="O1658" i="1"/>
  <c r="S1658" i="1"/>
  <c r="I1658" i="1"/>
  <c r="N1658" i="1"/>
  <c r="G1659" i="1"/>
  <c r="O1659" i="1" a="1"/>
  <c r="Q1659" i="1" a="1"/>
  <c r="L1659" i="1" a="1"/>
  <c r="J1659" i="1" a="1"/>
  <c r="H1659" i="1" a="1"/>
  <c r="M1659" i="1" a="1"/>
  <c r="S1659" i="1" a="1"/>
  <c r="R1659" i="1" a="1"/>
  <c r="P1659" i="1" a="1"/>
  <c r="K1659" i="1" a="1"/>
  <c r="N1659" i="1" a="1"/>
  <c r="I1659" i="1" a="1"/>
  <c r="K1659" i="1" l="1"/>
  <c r="L1659" i="1"/>
  <c r="Q1659" i="1"/>
  <c r="O1659" i="1"/>
  <c r="P1659" i="1"/>
  <c r="I1659" i="1"/>
  <c r="J1659" i="1"/>
  <c r="N1659" i="1"/>
  <c r="S1659" i="1"/>
  <c r="R1659" i="1"/>
  <c r="H1659" i="1"/>
  <c r="M1659" i="1"/>
  <c r="G1660" i="1"/>
  <c r="L1660" i="1" a="1"/>
  <c r="M1660" i="1" a="1"/>
  <c r="H1660" i="1" a="1"/>
  <c r="N1660" i="1" a="1"/>
  <c r="P1660" i="1" a="1"/>
  <c r="S1660" i="1" a="1"/>
  <c r="R1660" i="1" a="1"/>
  <c r="I1660" i="1" a="1"/>
  <c r="K1660" i="1" a="1"/>
  <c r="J1660" i="1" a="1"/>
  <c r="O1660" i="1" a="1"/>
  <c r="Q1660" i="1" a="1"/>
  <c r="J1660" i="1" l="1"/>
  <c r="O1660" i="1"/>
  <c r="P1660" i="1"/>
  <c r="N1660" i="1"/>
  <c r="S1660" i="1"/>
  <c r="H1660" i="1"/>
  <c r="I1660" i="1"/>
  <c r="M1660" i="1"/>
  <c r="R1660" i="1"/>
  <c r="Q1660" i="1"/>
  <c r="K1660" i="1"/>
  <c r="L1660" i="1"/>
  <c r="G1661" i="1"/>
  <c r="K1661" i="1" a="1"/>
  <c r="J1661" i="1" a="1"/>
  <c r="N1661" i="1" a="1"/>
  <c r="M1661" i="1" a="1"/>
  <c r="R1661" i="1" a="1"/>
  <c r="P1661" i="1" a="1"/>
  <c r="Q1661" i="1" a="1"/>
  <c r="L1661" i="1" a="1"/>
  <c r="S1661" i="1" a="1"/>
  <c r="I1661" i="1" a="1"/>
  <c r="O1661" i="1" a="1"/>
  <c r="H1661" i="1" a="1"/>
  <c r="I1661" i="1" l="1"/>
  <c r="N1661" i="1"/>
  <c r="S1661" i="1"/>
  <c r="M1661" i="1"/>
  <c r="L1661" i="1"/>
  <c r="H1661" i="1"/>
  <c r="R1661" i="1"/>
  <c r="K1661" i="1"/>
  <c r="Q1661" i="1"/>
  <c r="P1661" i="1"/>
  <c r="J1661" i="1"/>
  <c r="O1661" i="1"/>
  <c r="G1662" i="1"/>
  <c r="J1662" i="1" a="1"/>
  <c r="R1662" i="1" a="1"/>
  <c r="M1662" i="1" a="1"/>
  <c r="L1662" i="1" a="1"/>
  <c r="I1662" i="1" a="1"/>
  <c r="S1662" i="1" a="1"/>
  <c r="O1662" i="1" a="1"/>
  <c r="Q1662" i="1" a="1"/>
  <c r="K1662" i="1" a="1"/>
  <c r="H1662" i="1" a="1"/>
  <c r="N1662" i="1" a="1"/>
  <c r="P1662" i="1" a="1"/>
  <c r="H1662" i="1" l="1"/>
  <c r="M1662" i="1"/>
  <c r="R1662" i="1"/>
  <c r="L1662" i="1"/>
  <c r="Q1662" i="1"/>
  <c r="P1662" i="1"/>
  <c r="K1662" i="1"/>
  <c r="J1662" i="1"/>
  <c r="O1662" i="1"/>
  <c r="S1662" i="1"/>
  <c r="I1662" i="1"/>
  <c r="N1662" i="1"/>
  <c r="G1663" i="1"/>
  <c r="I1663" i="1" a="1"/>
  <c r="P1663" i="1" a="1"/>
  <c r="L1663" i="1" a="1"/>
  <c r="O1663" i="1" a="1"/>
  <c r="Q1663" i="1" a="1"/>
  <c r="H1663" i="1" a="1"/>
  <c r="S1663" i="1" a="1"/>
  <c r="R1663" i="1" a="1"/>
  <c r="N1663" i="1" a="1"/>
  <c r="K1663" i="1" a="1"/>
  <c r="M1663" i="1" a="1"/>
  <c r="J1663" i="1" a="1"/>
  <c r="K1663" i="1" l="1"/>
  <c r="L1663" i="1"/>
  <c r="Q1663" i="1"/>
  <c r="O1663" i="1"/>
  <c r="N1663" i="1"/>
  <c r="J1663" i="1"/>
  <c r="P1663" i="1"/>
  <c r="I1663" i="1"/>
  <c r="S1663" i="1"/>
  <c r="R1663" i="1"/>
  <c r="H1663" i="1"/>
  <c r="M1663" i="1"/>
  <c r="G1664" i="1"/>
  <c r="M1664" i="1" a="1"/>
  <c r="I1664" i="1" a="1"/>
  <c r="O1664" i="1" a="1"/>
  <c r="N1664" i="1" a="1"/>
  <c r="P1664" i="1" a="1"/>
  <c r="R1664" i="1" a="1"/>
  <c r="K1664" i="1" a="1"/>
  <c r="Q1664" i="1" a="1"/>
  <c r="S1664" i="1" a="1"/>
  <c r="J1664" i="1" a="1"/>
  <c r="L1664" i="1" a="1"/>
  <c r="H1664" i="1" a="1"/>
  <c r="J1664" i="1" l="1"/>
  <c r="O1664" i="1"/>
  <c r="P1664" i="1"/>
  <c r="N1664" i="1"/>
  <c r="S1664" i="1"/>
  <c r="H1664" i="1"/>
  <c r="I1664" i="1"/>
  <c r="M1664" i="1"/>
  <c r="R1664" i="1"/>
  <c r="Q1664" i="1"/>
  <c r="K1664" i="1"/>
  <c r="L1664" i="1"/>
  <c r="G1665" i="1"/>
  <c r="M1665" i="1" a="1"/>
  <c r="J1665" i="1" a="1"/>
  <c r="N1665" i="1" a="1"/>
  <c r="R1665" i="1" a="1"/>
  <c r="S1665" i="1" a="1"/>
  <c r="P1665" i="1" a="1"/>
  <c r="L1665" i="1" a="1"/>
  <c r="O1665" i="1" a="1"/>
  <c r="Q1665" i="1" a="1"/>
  <c r="I1665" i="1" a="1"/>
  <c r="K1665" i="1" a="1"/>
  <c r="H1665" i="1" a="1"/>
  <c r="I1665" i="1" l="1"/>
  <c r="N1665" i="1"/>
  <c r="S1665" i="1"/>
  <c r="M1665" i="1"/>
  <c r="Q1665" i="1"/>
  <c r="H1665" i="1"/>
  <c r="R1665" i="1"/>
  <c r="K1665" i="1"/>
  <c r="L1665" i="1"/>
  <c r="P1665" i="1"/>
  <c r="J1665" i="1"/>
  <c r="O1665" i="1"/>
  <c r="G1666" i="1"/>
  <c r="P1666" i="1" a="1"/>
  <c r="R1666" i="1" a="1"/>
  <c r="M1666" i="1" a="1"/>
  <c r="L1666" i="1" a="1"/>
  <c r="I1666" i="1" a="1"/>
  <c r="S1666" i="1" a="1"/>
  <c r="O1666" i="1" a="1"/>
  <c r="Q1666" i="1" a="1"/>
  <c r="K1666" i="1" a="1"/>
  <c r="H1666" i="1" a="1"/>
  <c r="N1666" i="1" a="1"/>
  <c r="J1666" i="1" a="1"/>
  <c r="H1666" i="1" l="1"/>
  <c r="M1666" i="1"/>
  <c r="R1666" i="1"/>
  <c r="L1666" i="1"/>
  <c r="Q1666" i="1"/>
  <c r="J1666" i="1"/>
  <c r="K1666" i="1"/>
  <c r="P1666" i="1"/>
  <c r="O1666" i="1"/>
  <c r="S1666" i="1"/>
  <c r="I1666" i="1"/>
  <c r="N1666" i="1"/>
  <c r="G1667" i="1"/>
  <c r="S1667" i="1" a="1"/>
  <c r="Q1667" i="1" a="1"/>
  <c r="L1667" i="1" a="1"/>
  <c r="O1667" i="1" a="1"/>
  <c r="H1667" i="1" a="1"/>
  <c r="R1667" i="1" a="1"/>
  <c r="N1667" i="1" a="1"/>
  <c r="P1667" i="1" a="1"/>
  <c r="M1667" i="1" a="1"/>
  <c r="K1667" i="1" a="1"/>
  <c r="J1667" i="1" a="1"/>
  <c r="I1667" i="1" a="1"/>
  <c r="K1667" i="1" l="1"/>
  <c r="L1667" i="1"/>
  <c r="Q1667" i="1"/>
  <c r="J1667" i="1"/>
  <c r="P1667" i="1"/>
  <c r="I1667" i="1"/>
  <c r="O1667" i="1"/>
  <c r="S1667" i="1"/>
  <c r="N1667" i="1"/>
  <c r="R1667" i="1"/>
  <c r="H1667" i="1"/>
  <c r="M1667" i="1"/>
  <c r="G1668" i="1"/>
  <c r="H1668" i="1" a="1"/>
  <c r="P1668" i="1" a="1"/>
  <c r="O1668" i="1" a="1"/>
  <c r="K1668" i="1" a="1"/>
  <c r="S1668" i="1" a="1"/>
  <c r="I1668" i="1" a="1"/>
  <c r="M1668" i="1" a="1"/>
  <c r="L1668" i="1" a="1"/>
  <c r="Q1668" i="1" a="1"/>
  <c r="J1668" i="1" a="1"/>
  <c r="R1668" i="1" a="1"/>
  <c r="N1668" i="1" a="1"/>
  <c r="J1668" i="1" l="1"/>
  <c r="O1668" i="1"/>
  <c r="P1668" i="1"/>
  <c r="R1668" i="1"/>
  <c r="I1668" i="1"/>
  <c r="N1668" i="1"/>
  <c r="S1668" i="1"/>
  <c r="H1668" i="1"/>
  <c r="M1668" i="1"/>
  <c r="Q1668" i="1"/>
  <c r="K1668" i="1"/>
  <c r="L1668" i="1"/>
  <c r="G1669" i="1"/>
  <c r="Q1669" i="1" a="1"/>
  <c r="M1669" i="1" a="1"/>
  <c r="N1669" i="1" a="1"/>
  <c r="R1669" i="1" a="1"/>
  <c r="J1669" i="1" a="1"/>
  <c r="K1669" i="1" a="1"/>
  <c r="L1669" i="1" a="1"/>
  <c r="P1669" i="1" a="1"/>
  <c r="S1669" i="1" a="1"/>
  <c r="I1669" i="1" a="1"/>
  <c r="O1669" i="1" a="1"/>
  <c r="H1669" i="1" a="1"/>
  <c r="I1669" i="1" l="1"/>
  <c r="N1669" i="1"/>
  <c r="S1669" i="1"/>
  <c r="R1669" i="1"/>
  <c r="K1669" i="1"/>
  <c r="H1669" i="1"/>
  <c r="M1669" i="1"/>
  <c r="Q1669" i="1"/>
  <c r="L1669" i="1"/>
  <c r="P1669" i="1"/>
  <c r="J1669" i="1"/>
  <c r="O1669" i="1"/>
  <c r="G1670" i="1"/>
  <c r="L1670" i="1" a="1"/>
  <c r="Q1670" i="1" a="1"/>
  <c r="M1670" i="1" a="1"/>
  <c r="R1670" i="1" a="1"/>
  <c r="I1670" i="1" a="1"/>
  <c r="O1670" i="1" a="1"/>
  <c r="J1670" i="1" a="1"/>
  <c r="N1670" i="1" a="1"/>
  <c r="S1670" i="1" a="1"/>
  <c r="H1670" i="1" a="1"/>
  <c r="P1670" i="1" a="1"/>
  <c r="K1670" i="1" a="1"/>
  <c r="H1670" i="1" l="1"/>
  <c r="M1670" i="1"/>
  <c r="R1670" i="1"/>
  <c r="L1670" i="1"/>
  <c r="O1670" i="1"/>
  <c r="K1670" i="1"/>
  <c r="Q1670" i="1"/>
  <c r="P1670" i="1"/>
  <c r="J1670" i="1"/>
  <c r="S1670" i="1"/>
  <c r="I1670" i="1"/>
  <c r="N1670" i="1"/>
  <c r="G1671" i="1"/>
  <c r="I1671" i="1" a="1"/>
  <c r="H1671" i="1" a="1"/>
  <c r="L1671" i="1" a="1"/>
  <c r="S1671" i="1" a="1"/>
  <c r="P1671" i="1" a="1"/>
  <c r="Q1671" i="1" a="1"/>
  <c r="O1671" i="1" a="1"/>
  <c r="R1671" i="1" a="1"/>
  <c r="N1671" i="1" a="1"/>
  <c r="K1671" i="1" a="1"/>
  <c r="M1671" i="1" a="1"/>
  <c r="J1671" i="1" a="1"/>
  <c r="K1671" i="1" l="1"/>
  <c r="L1671" i="1"/>
  <c r="Q1671" i="1"/>
  <c r="O1671" i="1"/>
  <c r="N1671" i="1"/>
  <c r="J1671" i="1"/>
  <c r="P1671" i="1"/>
  <c r="I1671" i="1"/>
  <c r="S1671" i="1"/>
  <c r="R1671" i="1"/>
  <c r="H1671" i="1"/>
  <c r="M1671" i="1"/>
  <c r="G1672" i="1"/>
  <c r="N1672" i="1" a="1"/>
  <c r="P1672" i="1" a="1"/>
  <c r="O1672" i="1" a="1"/>
  <c r="S1672" i="1" a="1"/>
  <c r="K1672" i="1" a="1"/>
  <c r="L1672" i="1" a="1"/>
  <c r="M1672" i="1" a="1"/>
  <c r="R1672" i="1" a="1"/>
  <c r="Q1672" i="1" a="1"/>
  <c r="J1672" i="1" a="1"/>
  <c r="H1672" i="1" a="1"/>
  <c r="I1672" i="1" a="1"/>
  <c r="J1672" i="1" l="1"/>
  <c r="O1672" i="1"/>
  <c r="P1672" i="1"/>
  <c r="N1672" i="1"/>
  <c r="R1672" i="1"/>
  <c r="I1672" i="1"/>
  <c r="S1672" i="1"/>
  <c r="H1672" i="1"/>
  <c r="M1672" i="1"/>
  <c r="Q1672" i="1"/>
  <c r="K1672" i="1"/>
  <c r="L1672" i="1"/>
  <c r="G1673" i="1"/>
  <c r="Q1673" i="1" a="1"/>
  <c r="R1673" i="1" a="1"/>
  <c r="N1673" i="1" a="1"/>
  <c r="J1673" i="1" a="1"/>
  <c r="S1673" i="1" a="1"/>
  <c r="P1673" i="1" a="1"/>
  <c r="K1673" i="1" a="1"/>
  <c r="L1673" i="1" a="1"/>
  <c r="O1673" i="1" a="1"/>
  <c r="I1673" i="1" a="1"/>
  <c r="M1673" i="1" a="1"/>
  <c r="H1673" i="1" a="1"/>
  <c r="I1673" i="1" l="1"/>
  <c r="N1673" i="1"/>
  <c r="S1673" i="1"/>
  <c r="M1673" i="1"/>
  <c r="L1673" i="1"/>
  <c r="H1673" i="1"/>
  <c r="R1673" i="1"/>
  <c r="Q1673" i="1"/>
  <c r="K1673" i="1"/>
  <c r="P1673" i="1"/>
  <c r="J1673" i="1"/>
  <c r="O1673" i="1"/>
  <c r="G1674" i="1"/>
  <c r="P1674" i="1" a="1"/>
  <c r="R1674" i="1" a="1"/>
  <c r="M1674" i="1" a="1"/>
  <c r="K1674" i="1" a="1"/>
  <c r="N1674" i="1" a="1"/>
  <c r="J1674" i="1" a="1"/>
  <c r="I1674" i="1" a="1"/>
  <c r="S1674" i="1" a="1"/>
  <c r="Q1674" i="1" a="1"/>
  <c r="H1674" i="1" a="1"/>
  <c r="L1674" i="1" a="1"/>
  <c r="O1674" i="1" a="1"/>
  <c r="H1674" i="1" l="1"/>
  <c r="M1674" i="1"/>
  <c r="R1674" i="1"/>
  <c r="L1674" i="1"/>
  <c r="Q1674" i="1"/>
  <c r="O1674" i="1"/>
  <c r="K1674" i="1"/>
  <c r="P1674" i="1"/>
  <c r="J1674" i="1"/>
  <c r="S1674" i="1"/>
  <c r="I1674" i="1"/>
  <c r="N1674" i="1"/>
  <c r="G1675" i="1"/>
  <c r="N1675" i="1" a="1"/>
  <c r="P1675" i="1" a="1"/>
  <c r="L1675" i="1" a="1"/>
  <c r="O1675" i="1" a="1"/>
  <c r="H1675" i="1" a="1"/>
  <c r="Q1675" i="1" a="1"/>
  <c r="I1675" i="1" a="1"/>
  <c r="S1675" i="1" a="1"/>
  <c r="R1675" i="1" a="1"/>
  <c r="K1675" i="1" a="1"/>
  <c r="M1675" i="1" a="1"/>
  <c r="J1675" i="1" a="1"/>
  <c r="K1675" i="1" l="1"/>
  <c r="L1675" i="1"/>
  <c r="Q1675" i="1"/>
  <c r="O1675" i="1"/>
  <c r="S1675" i="1"/>
  <c r="J1675" i="1"/>
  <c r="P1675" i="1"/>
  <c r="N1675" i="1"/>
  <c r="I1675" i="1"/>
  <c r="R1675" i="1"/>
  <c r="H1675" i="1"/>
  <c r="M1675" i="1"/>
  <c r="G1676" i="1"/>
  <c r="M1676" i="1" a="1"/>
  <c r="P1676" i="1" a="1"/>
  <c r="O1676" i="1" a="1"/>
  <c r="I1676" i="1" a="1"/>
  <c r="L1676" i="1" a="1"/>
  <c r="R1676" i="1" a="1"/>
  <c r="K1676" i="1" a="1"/>
  <c r="S1676" i="1" a="1"/>
  <c r="Q1676" i="1" a="1"/>
  <c r="J1676" i="1" a="1"/>
  <c r="N1676" i="1" a="1"/>
  <c r="H1676" i="1" a="1"/>
  <c r="J1676" i="1" l="1"/>
  <c r="O1676" i="1"/>
  <c r="P1676" i="1"/>
  <c r="N1676" i="1"/>
  <c r="S1676" i="1"/>
  <c r="H1676" i="1"/>
  <c r="I1676" i="1"/>
  <c r="M1676" i="1"/>
  <c r="R1676" i="1"/>
  <c r="Q1676" i="1"/>
  <c r="K1676" i="1"/>
  <c r="L1676" i="1"/>
  <c r="G1677" i="1"/>
  <c r="K1677" i="1" a="1"/>
  <c r="J1677" i="1" a="1"/>
  <c r="N1677" i="1" a="1"/>
  <c r="M1677" i="1" a="1"/>
  <c r="S1677" i="1" a="1"/>
  <c r="Q1677" i="1" a="1"/>
  <c r="R1677" i="1" a="1"/>
  <c r="P1677" i="1" a="1"/>
  <c r="L1677" i="1" a="1"/>
  <c r="I1677" i="1" a="1"/>
  <c r="O1677" i="1" a="1"/>
  <c r="H1677" i="1" a="1"/>
  <c r="I1677" i="1" l="1"/>
  <c r="N1677" i="1"/>
  <c r="S1677" i="1"/>
  <c r="M1677" i="1"/>
  <c r="L1677" i="1"/>
  <c r="H1677" i="1"/>
  <c r="R1677" i="1"/>
  <c r="K1677" i="1"/>
  <c r="Q1677" i="1"/>
  <c r="P1677" i="1"/>
  <c r="J1677" i="1"/>
  <c r="O1677" i="1"/>
  <c r="G1678" i="1"/>
  <c r="J1678" i="1" a="1"/>
  <c r="R1678" i="1" a="1"/>
  <c r="M1678" i="1" a="1"/>
  <c r="Q1678" i="1" a="1"/>
  <c r="I1678" i="1" a="1"/>
  <c r="N1678" i="1" a="1"/>
  <c r="P1678" i="1" a="1"/>
  <c r="O1678" i="1" a="1"/>
  <c r="S1678" i="1" a="1"/>
  <c r="H1678" i="1" a="1"/>
  <c r="L1678" i="1" a="1"/>
  <c r="K1678" i="1" a="1"/>
  <c r="H1678" i="1" l="1"/>
  <c r="M1678" i="1"/>
  <c r="R1678" i="1"/>
  <c r="L1678" i="1"/>
  <c r="O1678" i="1"/>
  <c r="K1678" i="1"/>
  <c r="Q1678" i="1"/>
  <c r="J1678" i="1"/>
  <c r="P1678" i="1"/>
  <c r="S1678" i="1"/>
  <c r="I1678" i="1"/>
  <c r="N1678" i="1"/>
  <c r="G1679" i="1"/>
  <c r="I1679" i="1" a="1"/>
  <c r="Q1679" i="1" a="1"/>
  <c r="L1679" i="1" a="1"/>
  <c r="H1679" i="1" a="1"/>
  <c r="P1679" i="1" a="1"/>
  <c r="R1679" i="1" a="1"/>
  <c r="N1679" i="1" a="1"/>
  <c r="M1679" i="1" a="1"/>
  <c r="S1679" i="1" a="1"/>
  <c r="K1679" i="1" a="1"/>
  <c r="O1679" i="1" a="1"/>
  <c r="J1679" i="1" a="1"/>
  <c r="K1679" i="1" l="1"/>
  <c r="L1679" i="1"/>
  <c r="Q1679" i="1"/>
  <c r="O1679" i="1"/>
  <c r="S1679" i="1"/>
  <c r="J1679" i="1"/>
  <c r="P1679" i="1"/>
  <c r="I1679" i="1"/>
  <c r="N1679" i="1"/>
  <c r="R1679" i="1"/>
  <c r="H1679" i="1"/>
  <c r="M1679" i="1"/>
  <c r="G1680" i="1"/>
  <c r="M1680" i="1" a="1"/>
  <c r="P1680" i="1" a="1"/>
  <c r="O1680" i="1" a="1"/>
  <c r="I1680" i="1" a="1"/>
  <c r="Q1680" i="1" a="1"/>
  <c r="R1680" i="1" a="1"/>
  <c r="K1680" i="1" a="1"/>
  <c r="S1680" i="1" a="1"/>
  <c r="L1680" i="1" a="1"/>
  <c r="J1680" i="1" a="1"/>
  <c r="N1680" i="1" a="1"/>
  <c r="H1680" i="1" a="1"/>
  <c r="J1680" i="1" l="1"/>
  <c r="O1680" i="1"/>
  <c r="P1680" i="1"/>
  <c r="N1680" i="1"/>
  <c r="S1680" i="1"/>
  <c r="H1680" i="1"/>
  <c r="I1680" i="1"/>
  <c r="M1680" i="1"/>
  <c r="R1680" i="1"/>
  <c r="Q1680" i="1"/>
  <c r="K1680" i="1"/>
  <c r="L1680" i="1"/>
  <c r="G1681" i="1"/>
  <c r="R1681" i="1" a="1"/>
  <c r="J1681" i="1" a="1"/>
  <c r="N1681" i="1" a="1"/>
  <c r="S1681" i="1" a="1"/>
  <c r="K1681" i="1" a="1"/>
  <c r="L1681" i="1" a="1"/>
  <c r="M1681" i="1" a="1"/>
  <c r="P1681" i="1" a="1"/>
  <c r="O1681" i="1" a="1"/>
  <c r="I1681" i="1" a="1"/>
  <c r="Q1681" i="1" a="1"/>
  <c r="H1681" i="1" a="1"/>
  <c r="I1681" i="1" l="1"/>
  <c r="N1681" i="1"/>
  <c r="S1681" i="1"/>
  <c r="R1681" i="1"/>
  <c r="K1681" i="1"/>
  <c r="H1681" i="1"/>
  <c r="M1681" i="1"/>
  <c r="Q1681" i="1"/>
  <c r="L1681" i="1"/>
  <c r="P1681" i="1"/>
  <c r="J1681" i="1"/>
  <c r="O1681" i="1"/>
  <c r="G1682" i="1"/>
  <c r="N1682" i="1" a="1"/>
  <c r="R1682" i="1" a="1"/>
  <c r="I1682" i="1" a="1"/>
  <c r="J1682" i="1" a="1"/>
  <c r="S1682" i="1" a="1"/>
  <c r="Q1682" i="1" a="1"/>
  <c r="P1682" i="1" a="1"/>
  <c r="K1682" i="1" a="1"/>
  <c r="O1682" i="1" a="1"/>
  <c r="H1682" i="1" a="1"/>
  <c r="L1682" i="1" a="1"/>
  <c r="M1682" i="1" a="1"/>
  <c r="H1682" i="1" l="1"/>
  <c r="M1682" i="1"/>
  <c r="R1682" i="1"/>
  <c r="Q1682" i="1"/>
  <c r="O1682" i="1"/>
  <c r="K1682" i="1"/>
  <c r="L1682" i="1"/>
  <c r="P1682" i="1"/>
  <c r="J1682" i="1"/>
  <c r="S1682" i="1"/>
  <c r="I1682" i="1"/>
  <c r="N1682" i="1"/>
  <c r="G1683" i="1"/>
  <c r="N1683" i="1" a="1"/>
  <c r="H1683" i="1" a="1"/>
  <c r="L1683" i="1" a="1"/>
  <c r="J1683" i="1" a="1"/>
  <c r="Q1683" i="1" a="1"/>
  <c r="M1683" i="1" a="1"/>
  <c r="I1683" i="1" a="1"/>
  <c r="R1683" i="1" a="1"/>
  <c r="P1683" i="1" a="1"/>
  <c r="K1683" i="1" a="1"/>
  <c r="O1683" i="1" a="1"/>
  <c r="S1683" i="1" a="1"/>
  <c r="K1683" i="1" l="1"/>
  <c r="L1683" i="1"/>
  <c r="Q1683" i="1"/>
  <c r="O1683" i="1"/>
  <c r="P1683" i="1"/>
  <c r="S1683" i="1"/>
  <c r="J1683" i="1"/>
  <c r="N1683" i="1"/>
  <c r="I1683" i="1"/>
  <c r="R1683" i="1"/>
  <c r="H1683" i="1"/>
  <c r="M1683" i="1"/>
  <c r="G1684" i="1"/>
  <c r="L1684" i="1" a="1"/>
  <c r="R1684" i="1" a="1"/>
  <c r="M1684" i="1" a="1"/>
  <c r="H1684" i="1" a="1"/>
  <c r="P1684" i="1" a="1"/>
  <c r="K1684" i="1" a="1"/>
  <c r="N1684" i="1" a="1"/>
  <c r="S1684" i="1" a="1"/>
  <c r="I1684" i="1" a="1"/>
  <c r="J1684" i="1" a="1"/>
  <c r="O1684" i="1" a="1"/>
  <c r="Q1684" i="1" a="1"/>
  <c r="J1684" i="1" l="1"/>
  <c r="O1684" i="1"/>
  <c r="P1684" i="1"/>
  <c r="N1684" i="1"/>
  <c r="S1684" i="1"/>
  <c r="M1684" i="1"/>
  <c r="I1684" i="1"/>
  <c r="R1684" i="1"/>
  <c r="H1684" i="1"/>
  <c r="Q1684" i="1"/>
  <c r="K1684" i="1"/>
  <c r="L1684" i="1"/>
  <c r="G1685" i="1"/>
  <c r="K1685" i="1" a="1"/>
  <c r="S1685" i="1" a="1"/>
  <c r="N1685" i="1" a="1"/>
  <c r="M1685" i="1" a="1"/>
  <c r="J1685" i="1" a="1"/>
  <c r="P1685" i="1" a="1"/>
  <c r="L1685" i="1" a="1"/>
  <c r="Q1685" i="1" a="1"/>
  <c r="R1685" i="1" a="1"/>
  <c r="I1685" i="1" a="1"/>
  <c r="O1685" i="1" a="1"/>
  <c r="H1685" i="1" a="1"/>
  <c r="I1685" i="1" l="1"/>
  <c r="N1685" i="1"/>
  <c r="S1685" i="1"/>
  <c r="M1685" i="1"/>
  <c r="Q1685" i="1"/>
  <c r="H1685" i="1"/>
  <c r="R1685" i="1"/>
  <c r="K1685" i="1"/>
  <c r="L1685" i="1"/>
  <c r="P1685" i="1"/>
  <c r="J1685" i="1"/>
  <c r="O1685" i="1"/>
  <c r="G1686" i="1"/>
  <c r="J1686" i="1" a="1"/>
  <c r="R1686" i="1" a="1"/>
  <c r="M1686" i="1" a="1"/>
  <c r="I1686" i="1" a="1"/>
  <c r="Q1686" i="1" a="1"/>
  <c r="N1686" i="1" a="1"/>
  <c r="O1686" i="1" a="1"/>
  <c r="P1686" i="1" a="1"/>
  <c r="S1686" i="1" a="1"/>
  <c r="H1686" i="1" a="1"/>
  <c r="L1686" i="1" a="1"/>
  <c r="K1686" i="1" a="1"/>
  <c r="H1686" i="1" l="1"/>
  <c r="M1686" i="1"/>
  <c r="R1686" i="1"/>
  <c r="L1686" i="1"/>
  <c r="P1686" i="1"/>
  <c r="K1686" i="1"/>
  <c r="Q1686" i="1"/>
  <c r="J1686" i="1"/>
  <c r="O1686" i="1"/>
  <c r="S1686" i="1"/>
  <c r="I1686" i="1"/>
  <c r="N1686" i="1"/>
  <c r="G1687" i="1"/>
  <c r="I1687" i="1" a="1"/>
  <c r="H1687" i="1" a="1"/>
  <c r="L1687" i="1" a="1"/>
  <c r="Q1687" i="1" a="1"/>
  <c r="R1687" i="1" a="1"/>
  <c r="N1687" i="1" a="1"/>
  <c r="O1687" i="1" a="1"/>
  <c r="S1687" i="1" a="1"/>
  <c r="P1687" i="1" a="1"/>
  <c r="K1687" i="1" a="1"/>
  <c r="M1687" i="1" a="1"/>
  <c r="J1687" i="1" a="1"/>
  <c r="K1687" i="1" l="1"/>
  <c r="L1687" i="1"/>
  <c r="Q1687" i="1"/>
  <c r="O1687" i="1"/>
  <c r="S1687" i="1"/>
  <c r="J1687" i="1"/>
  <c r="P1687" i="1"/>
  <c r="I1687" i="1"/>
  <c r="N1687" i="1"/>
  <c r="R1687" i="1"/>
  <c r="H1687" i="1"/>
  <c r="M1687" i="1"/>
  <c r="G1688" i="1"/>
  <c r="M1688" i="1" a="1"/>
  <c r="K1688" i="1" a="1"/>
  <c r="O1688" i="1" a="1"/>
  <c r="H1688" i="1" a="1"/>
  <c r="I1688" i="1" a="1"/>
  <c r="S1688" i="1" a="1"/>
  <c r="N1688" i="1" a="1"/>
  <c r="Q1688" i="1" a="1"/>
  <c r="P1688" i="1" a="1"/>
  <c r="J1688" i="1" a="1"/>
  <c r="L1688" i="1" a="1"/>
  <c r="R1688" i="1" a="1"/>
  <c r="J1688" i="1" l="1"/>
  <c r="O1688" i="1"/>
  <c r="P1688" i="1"/>
  <c r="N1688" i="1"/>
  <c r="S1688" i="1"/>
  <c r="R1688" i="1"/>
  <c r="I1688" i="1"/>
  <c r="M1688" i="1"/>
  <c r="H1688" i="1"/>
  <c r="Q1688" i="1"/>
  <c r="K1688" i="1"/>
  <c r="L1688" i="1"/>
  <c r="G1689" i="1"/>
  <c r="L1689" i="1" a="1"/>
  <c r="H1689" i="1" a="1"/>
  <c r="N1689" i="1" a="1"/>
  <c r="M1689" i="1" a="1"/>
  <c r="J1689" i="1" a="1"/>
  <c r="R1689" i="1" a="1"/>
  <c r="Q1689" i="1" a="1"/>
  <c r="S1689" i="1" a="1"/>
  <c r="P1689" i="1" a="1"/>
  <c r="I1689" i="1" a="1"/>
  <c r="O1689" i="1" a="1"/>
  <c r="K1689" i="1" a="1"/>
  <c r="I1689" i="1" l="1"/>
  <c r="N1689" i="1"/>
  <c r="S1689" i="1"/>
  <c r="M1689" i="1"/>
  <c r="R1689" i="1"/>
  <c r="K1689" i="1"/>
  <c r="H1689" i="1"/>
  <c r="L1689" i="1"/>
  <c r="Q1689" i="1"/>
  <c r="P1689" i="1"/>
  <c r="J1689" i="1"/>
  <c r="O1689" i="1"/>
  <c r="G1690" i="1"/>
  <c r="J1690" i="1" a="1"/>
  <c r="Q1690" i="1" a="1"/>
  <c r="M1690" i="1" a="1"/>
  <c r="L1690" i="1" a="1"/>
  <c r="R1690" i="1" a="1"/>
  <c r="P1690" i="1" a="1"/>
  <c r="I1690" i="1" a="1"/>
  <c r="S1690" i="1" a="1"/>
  <c r="O1690" i="1" a="1"/>
  <c r="H1690" i="1" a="1"/>
  <c r="N1690" i="1" a="1"/>
  <c r="K1690" i="1" a="1"/>
  <c r="H1690" i="1" l="1"/>
  <c r="M1690" i="1"/>
  <c r="R1690" i="1"/>
  <c r="L1690" i="1"/>
  <c r="O1690" i="1"/>
  <c r="K1690" i="1"/>
  <c r="Q1690" i="1"/>
  <c r="J1690" i="1"/>
  <c r="P1690" i="1"/>
  <c r="S1690" i="1"/>
  <c r="I1690" i="1"/>
  <c r="N1690" i="1"/>
  <c r="G1691" i="1"/>
  <c r="I1691" i="1" a="1"/>
  <c r="Q1691" i="1" a="1"/>
  <c r="L1691" i="1" a="1"/>
  <c r="J1691" i="1" a="1"/>
  <c r="H1691" i="1" a="1"/>
  <c r="S1691" i="1" a="1"/>
  <c r="N1691" i="1" a="1"/>
  <c r="P1691" i="1" a="1"/>
  <c r="M1691" i="1" a="1"/>
  <c r="R1691" i="1" a="1"/>
  <c r="K1691" i="1" a="1"/>
  <c r="O1691" i="1" a="1"/>
  <c r="K1691" i="1" l="1"/>
  <c r="L1691" i="1"/>
  <c r="Q1691" i="1"/>
  <c r="O1691" i="1"/>
  <c r="P1691" i="1"/>
  <c r="S1691" i="1"/>
  <c r="J1691" i="1"/>
  <c r="I1691" i="1"/>
  <c r="N1691" i="1"/>
  <c r="R1691" i="1"/>
  <c r="H1691" i="1"/>
  <c r="M1691" i="1"/>
  <c r="G1692" i="1"/>
  <c r="M1692" i="1" a="1"/>
  <c r="P1692" i="1" a="1"/>
  <c r="O1692" i="1" a="1"/>
  <c r="R1692" i="1" a="1"/>
  <c r="I1692" i="1" a="1"/>
  <c r="K1692" i="1" a="1"/>
  <c r="S1692" i="1" a="1"/>
  <c r="L1692" i="1" a="1"/>
  <c r="Q1692" i="1" a="1"/>
  <c r="J1692" i="1" a="1"/>
  <c r="N1692" i="1" a="1"/>
  <c r="H1692" i="1" a="1"/>
  <c r="J1692" i="1" l="1"/>
  <c r="O1692" i="1"/>
  <c r="P1692" i="1"/>
  <c r="N1692" i="1"/>
  <c r="S1692" i="1"/>
  <c r="H1692" i="1"/>
  <c r="I1692" i="1"/>
  <c r="M1692" i="1"/>
  <c r="R1692" i="1"/>
  <c r="Q1692" i="1"/>
  <c r="K1692" i="1"/>
  <c r="L1692" i="1"/>
  <c r="G1693" i="1"/>
  <c r="K1693" i="1" a="1"/>
  <c r="S1693" i="1" a="1"/>
  <c r="N1693" i="1" a="1"/>
  <c r="M1693" i="1" a="1"/>
  <c r="R1693" i="1" a="1"/>
  <c r="O1693" i="1" a="1"/>
  <c r="L1693" i="1" a="1"/>
  <c r="J1693" i="1" a="1"/>
  <c r="Q1693" i="1" a="1"/>
  <c r="H1693" i="1" a="1"/>
  <c r="P1693" i="1" a="1"/>
  <c r="I1693" i="1" a="1"/>
  <c r="I1693" i="1" l="1"/>
  <c r="N1693" i="1"/>
  <c r="S1693" i="1"/>
  <c r="M1693" i="1"/>
  <c r="Q1693" i="1"/>
  <c r="H1693" i="1"/>
  <c r="R1693" i="1"/>
  <c r="K1693" i="1"/>
  <c r="L1693" i="1"/>
  <c r="P1693" i="1"/>
  <c r="J1693" i="1"/>
  <c r="O1693" i="1"/>
  <c r="G1694" i="1"/>
  <c r="J1694" i="1" a="1"/>
  <c r="I1694" i="1" a="1"/>
  <c r="M1694" i="1" a="1"/>
  <c r="P1694" i="1" a="1"/>
  <c r="L1694" i="1" a="1"/>
  <c r="R1694" i="1" a="1"/>
  <c r="Q1694" i="1" a="1"/>
  <c r="O1694" i="1" a="1"/>
  <c r="H1694" i="1" a="1"/>
  <c r="N1694" i="1" a="1"/>
  <c r="K1694" i="1" a="1"/>
  <c r="S1694" i="1" a="1"/>
  <c r="H1694" i="1" l="1"/>
  <c r="M1694" i="1"/>
  <c r="R1694" i="1"/>
  <c r="L1694" i="1"/>
  <c r="O1694" i="1"/>
  <c r="K1694" i="1"/>
  <c r="Q1694" i="1"/>
  <c r="J1694" i="1"/>
  <c r="P1694" i="1"/>
  <c r="S1694" i="1"/>
  <c r="I1694" i="1"/>
  <c r="N1694" i="1"/>
  <c r="G1695" i="1"/>
  <c r="N1695" i="1" a="1"/>
  <c r="J1695" i="1" a="1"/>
  <c r="L1695" i="1" a="1"/>
  <c r="O1695" i="1" a="1"/>
  <c r="Q1695" i="1" a="1"/>
  <c r="P1695" i="1" a="1"/>
  <c r="S1695" i="1" a="1"/>
  <c r="H1695" i="1" a="1"/>
  <c r="R1695" i="1" a="1"/>
  <c r="K1695" i="1" a="1"/>
  <c r="M1695" i="1" a="1"/>
  <c r="I1695" i="1" a="1"/>
  <c r="K1695" i="1" l="1"/>
  <c r="L1695" i="1"/>
  <c r="Q1695" i="1"/>
  <c r="O1695" i="1"/>
  <c r="P1695" i="1"/>
  <c r="I1695" i="1"/>
  <c r="J1695" i="1"/>
  <c r="N1695" i="1"/>
  <c r="S1695" i="1"/>
  <c r="R1695" i="1"/>
  <c r="H1695" i="1"/>
  <c r="M1695" i="1"/>
  <c r="G1696" i="1"/>
  <c r="H1696" i="1" a="1"/>
  <c r="S1696" i="1" a="1"/>
  <c r="O1696" i="1" a="1"/>
  <c r="K1696" i="1" a="1"/>
  <c r="Q1696" i="1" a="1"/>
  <c r="M1696" i="1" a="1"/>
  <c r="N1696" i="1" a="1"/>
  <c r="P1696" i="1" a="1"/>
  <c r="R1696" i="1" a="1"/>
  <c r="J1696" i="1" a="1"/>
  <c r="L1696" i="1" a="1"/>
  <c r="I1696" i="1" a="1"/>
  <c r="J1696" i="1" l="1"/>
  <c r="O1696" i="1"/>
  <c r="P1696" i="1"/>
  <c r="N1696" i="1"/>
  <c r="R1696" i="1"/>
  <c r="I1696" i="1"/>
  <c r="S1696" i="1"/>
  <c r="H1696" i="1"/>
  <c r="M1696" i="1"/>
  <c r="Q1696" i="1"/>
  <c r="K1696" i="1"/>
  <c r="L1696" i="1"/>
  <c r="G1697" i="1"/>
  <c r="K1697" i="1" a="1"/>
  <c r="J1697" i="1" a="1"/>
  <c r="N1697" i="1" a="1"/>
  <c r="M1697" i="1" a="1"/>
  <c r="R1697" i="1" a="1"/>
  <c r="P1697" i="1" a="1"/>
  <c r="L1697" i="1" a="1"/>
  <c r="Q1697" i="1" a="1"/>
  <c r="S1697" i="1" a="1"/>
  <c r="I1697" i="1" a="1"/>
  <c r="O1697" i="1" a="1"/>
  <c r="H1697" i="1" a="1"/>
  <c r="I1697" i="1" l="1"/>
  <c r="N1697" i="1"/>
  <c r="S1697" i="1"/>
  <c r="M1697" i="1"/>
  <c r="Q1697" i="1"/>
  <c r="H1697" i="1"/>
  <c r="R1697" i="1"/>
  <c r="K1697" i="1"/>
  <c r="L1697" i="1"/>
  <c r="P1697" i="1"/>
  <c r="J1697" i="1"/>
  <c r="O1697" i="1"/>
  <c r="G1698" i="1"/>
  <c r="J1698" i="1" a="1"/>
  <c r="R1698" i="1" a="1"/>
  <c r="M1698" i="1" a="1"/>
  <c r="K1698" i="1" a="1"/>
  <c r="N1698" i="1" a="1"/>
  <c r="P1698" i="1" a="1"/>
  <c r="I1698" i="1" a="1"/>
  <c r="S1698" i="1" a="1"/>
  <c r="Q1698" i="1" a="1"/>
  <c r="H1698" i="1" a="1"/>
  <c r="L1698" i="1" a="1"/>
  <c r="O1698" i="1" a="1"/>
  <c r="H1698" i="1" l="1"/>
  <c r="M1698" i="1"/>
  <c r="R1698" i="1"/>
  <c r="L1698" i="1"/>
  <c r="Q1698" i="1"/>
  <c r="O1698" i="1"/>
  <c r="K1698" i="1"/>
  <c r="J1698" i="1"/>
  <c r="P1698" i="1"/>
  <c r="S1698" i="1"/>
  <c r="I1698" i="1"/>
  <c r="N1698" i="1"/>
  <c r="G1699" i="1"/>
  <c r="S1699" i="1" a="1"/>
  <c r="M1699" i="1" a="1"/>
  <c r="L1699" i="1" a="1"/>
  <c r="O1699" i="1" a="1"/>
  <c r="H1699" i="1" a="1"/>
  <c r="I1699" i="1" a="1"/>
  <c r="N1699" i="1" a="1"/>
  <c r="R1699" i="1" a="1"/>
  <c r="P1699" i="1" a="1"/>
  <c r="K1699" i="1" a="1"/>
  <c r="Q1699" i="1" a="1"/>
  <c r="J1699" i="1" a="1"/>
  <c r="K1699" i="1" l="1"/>
  <c r="L1699" i="1"/>
  <c r="Q1699" i="1"/>
  <c r="O1699" i="1"/>
  <c r="I1699" i="1"/>
  <c r="J1699" i="1"/>
  <c r="P1699" i="1"/>
  <c r="S1699" i="1"/>
  <c r="N1699" i="1"/>
  <c r="R1699" i="1"/>
  <c r="H1699" i="1"/>
  <c r="M1699" i="1"/>
  <c r="G1700" i="1"/>
  <c r="H1700" i="1" a="1"/>
  <c r="P1700" i="1" a="1"/>
  <c r="O1700" i="1" a="1"/>
  <c r="S1700" i="1" a="1"/>
  <c r="L1700" i="1" a="1"/>
  <c r="R1700" i="1" a="1"/>
  <c r="K1700" i="1" a="1"/>
  <c r="Q1700" i="1" a="1"/>
  <c r="M1700" i="1" a="1"/>
  <c r="J1700" i="1" a="1"/>
  <c r="N1700" i="1" a="1"/>
  <c r="I1700" i="1" a="1"/>
  <c r="J1700" i="1" l="1"/>
  <c r="O1700" i="1"/>
  <c r="P1700" i="1"/>
  <c r="N1700" i="1"/>
  <c r="M1700" i="1"/>
  <c r="I1700" i="1"/>
  <c r="S1700" i="1"/>
  <c r="H1700" i="1"/>
  <c r="R1700" i="1"/>
  <c r="Q1700" i="1"/>
  <c r="K1700" i="1"/>
  <c r="L1700" i="1"/>
  <c r="G1701" i="1"/>
  <c r="M1701" i="1" a="1"/>
  <c r="S1701" i="1" a="1"/>
  <c r="N1701" i="1" a="1"/>
  <c r="R1701" i="1" a="1"/>
  <c r="P1701" i="1" a="1"/>
  <c r="L1701" i="1" a="1"/>
  <c r="J1701" i="1" a="1"/>
  <c r="O1701" i="1" a="1"/>
  <c r="Q1701" i="1" a="1"/>
  <c r="I1701" i="1" a="1"/>
  <c r="K1701" i="1" a="1"/>
  <c r="H1701" i="1" a="1"/>
  <c r="I1701" i="1" l="1"/>
  <c r="N1701" i="1"/>
  <c r="S1701" i="1"/>
  <c r="M1701" i="1"/>
  <c r="Q1701" i="1"/>
  <c r="H1701" i="1"/>
  <c r="R1701" i="1"/>
  <c r="K1701" i="1"/>
  <c r="L1701" i="1"/>
  <c r="P1701" i="1"/>
  <c r="J1701" i="1"/>
  <c r="O1701" i="1"/>
  <c r="G1702" i="1"/>
  <c r="P1702" i="1" a="1"/>
  <c r="I1702" i="1" a="1"/>
  <c r="M1702" i="1" a="1"/>
  <c r="J1702" i="1" a="1"/>
  <c r="L1702" i="1" a="1"/>
  <c r="R1702" i="1" a="1"/>
  <c r="O1702" i="1" a="1"/>
  <c r="K1702" i="1" a="1"/>
  <c r="S1702" i="1" a="1"/>
  <c r="Q1702" i="1" a="1"/>
  <c r="H1702" i="1" a="1"/>
  <c r="N1702" i="1" a="1"/>
  <c r="H1702" i="1" l="1"/>
  <c r="M1702" i="1"/>
  <c r="R1702" i="1"/>
  <c r="K1702" i="1"/>
  <c r="Q1702" i="1"/>
  <c r="O1702" i="1"/>
  <c r="L1702" i="1"/>
  <c r="P1702" i="1"/>
  <c r="J1702" i="1"/>
  <c r="S1702" i="1"/>
  <c r="I1702" i="1"/>
  <c r="N1702" i="1"/>
  <c r="G1703" i="1"/>
  <c r="N1703" i="1" a="1"/>
  <c r="H1703" i="1" a="1"/>
  <c r="L1703" i="1" a="1"/>
  <c r="O1703" i="1" a="1"/>
  <c r="Q1703" i="1" a="1"/>
  <c r="P1703" i="1" a="1"/>
  <c r="I1703" i="1" a="1"/>
  <c r="J1703" i="1" a="1"/>
  <c r="R1703" i="1" a="1"/>
  <c r="K1703" i="1" a="1"/>
  <c r="M1703" i="1" a="1"/>
  <c r="S1703" i="1" a="1"/>
  <c r="K1703" i="1" l="1"/>
  <c r="L1703" i="1"/>
  <c r="Q1703" i="1"/>
  <c r="O1703" i="1"/>
  <c r="P1703" i="1"/>
  <c r="S1703" i="1"/>
  <c r="J1703" i="1"/>
  <c r="N1703" i="1"/>
  <c r="I1703" i="1"/>
  <c r="R1703" i="1"/>
  <c r="H1703" i="1"/>
  <c r="M1703" i="1"/>
  <c r="G1704" i="1"/>
  <c r="L1704" i="1" a="1"/>
  <c r="P1704" i="1" a="1"/>
  <c r="O1704" i="1" a="1"/>
  <c r="N1704" i="1" a="1"/>
  <c r="I1704" i="1" a="1"/>
  <c r="K1704" i="1" a="1"/>
  <c r="H1704" i="1" a="1"/>
  <c r="Q1704" i="1" a="1"/>
  <c r="S1704" i="1" a="1"/>
  <c r="J1704" i="1" a="1"/>
  <c r="R1704" i="1" a="1"/>
  <c r="M1704" i="1" a="1"/>
  <c r="J1704" i="1" l="1"/>
  <c r="O1704" i="1"/>
  <c r="P1704" i="1"/>
  <c r="N1704" i="1"/>
  <c r="S1704" i="1"/>
  <c r="M1704" i="1"/>
  <c r="I1704" i="1"/>
  <c r="R1704" i="1"/>
  <c r="H1704" i="1"/>
  <c r="Q1704" i="1"/>
  <c r="K1704" i="1"/>
  <c r="L1704" i="1"/>
  <c r="G1705" i="1"/>
  <c r="Q1705" i="1" a="1"/>
  <c r="J1705" i="1" a="1"/>
  <c r="N1705" i="1" a="1"/>
  <c r="H1705" i="1" a="1"/>
  <c r="R1705" i="1" a="1"/>
  <c r="L1705" i="1" a="1"/>
  <c r="S1705" i="1" a="1"/>
  <c r="P1705" i="1" a="1"/>
  <c r="O1705" i="1" a="1"/>
  <c r="I1705" i="1" a="1"/>
  <c r="M1705" i="1" a="1"/>
  <c r="K1705" i="1" a="1"/>
  <c r="I1705" i="1" l="1"/>
  <c r="N1705" i="1"/>
  <c r="S1705" i="1"/>
  <c r="M1705" i="1"/>
  <c r="R1705" i="1"/>
  <c r="K1705" i="1"/>
  <c r="H1705" i="1"/>
  <c r="Q1705" i="1"/>
  <c r="L1705" i="1"/>
  <c r="P1705" i="1"/>
  <c r="J1705" i="1"/>
  <c r="O1705" i="1"/>
  <c r="G1706" i="1"/>
  <c r="N1706" i="1" a="1"/>
  <c r="K1706" i="1" a="1"/>
  <c r="M1706" i="1" a="1"/>
  <c r="R1706" i="1" a="1"/>
  <c r="S1706" i="1" a="1"/>
  <c r="P1706" i="1" a="1"/>
  <c r="L1706" i="1" a="1"/>
  <c r="I1706" i="1" a="1"/>
  <c r="Q1706" i="1" a="1"/>
  <c r="H1706" i="1" a="1"/>
  <c r="O1706" i="1" a="1"/>
  <c r="J1706" i="1" a="1"/>
  <c r="H1706" i="1" l="1"/>
  <c r="M1706" i="1"/>
  <c r="R1706" i="1"/>
  <c r="L1706" i="1"/>
  <c r="Q1706" i="1"/>
  <c r="J1706" i="1"/>
  <c r="K1706" i="1"/>
  <c r="O1706" i="1"/>
  <c r="P1706" i="1"/>
  <c r="S1706" i="1"/>
  <c r="I1706" i="1"/>
  <c r="N1706" i="1"/>
  <c r="G1707" i="1"/>
  <c r="O1707" i="1" a="1"/>
  <c r="Q1707" i="1" a="1"/>
  <c r="L1707" i="1" a="1"/>
  <c r="H1707" i="1" a="1"/>
  <c r="P1707" i="1" a="1"/>
  <c r="M1707" i="1" a="1"/>
  <c r="N1707" i="1" a="1"/>
  <c r="S1707" i="1" a="1"/>
  <c r="R1707" i="1" a="1"/>
  <c r="K1707" i="1" a="1"/>
  <c r="I1707" i="1" a="1"/>
  <c r="J1707" i="1" a="1"/>
  <c r="K1707" i="1" l="1"/>
  <c r="L1707" i="1"/>
  <c r="Q1707" i="1"/>
  <c r="O1707" i="1"/>
  <c r="S1707" i="1"/>
  <c r="J1707" i="1"/>
  <c r="P1707" i="1"/>
  <c r="I1707" i="1"/>
  <c r="N1707" i="1"/>
  <c r="R1707" i="1"/>
  <c r="H1707" i="1"/>
  <c r="M1707" i="1"/>
  <c r="G1708" i="1"/>
  <c r="N1708" i="1" a="1"/>
  <c r="P1708" i="1" a="1"/>
  <c r="O1708" i="1" a="1"/>
  <c r="K1708" i="1" a="1"/>
  <c r="I1708" i="1" a="1"/>
  <c r="Q1708" i="1" a="1"/>
  <c r="R1708" i="1" a="1"/>
  <c r="L1708" i="1" a="1"/>
  <c r="S1708" i="1" a="1"/>
  <c r="J1708" i="1" a="1"/>
  <c r="H1708" i="1" a="1"/>
  <c r="M1708" i="1" a="1"/>
  <c r="J1708" i="1" l="1"/>
  <c r="O1708" i="1"/>
  <c r="P1708" i="1"/>
  <c r="N1708" i="1"/>
  <c r="S1708" i="1"/>
  <c r="M1708" i="1"/>
  <c r="I1708" i="1"/>
  <c r="H1708" i="1"/>
  <c r="R1708" i="1"/>
  <c r="Q1708" i="1"/>
  <c r="K1708" i="1"/>
  <c r="L1708" i="1"/>
  <c r="G1709" i="1"/>
  <c r="K1709" i="1" a="1"/>
  <c r="J1709" i="1" a="1"/>
  <c r="N1709" i="1" a="1"/>
  <c r="M1709" i="1" a="1"/>
  <c r="S1709" i="1" a="1"/>
  <c r="R1709" i="1" a="1"/>
  <c r="L1709" i="1" a="1"/>
  <c r="Q1709" i="1" a="1"/>
  <c r="P1709" i="1" a="1"/>
  <c r="I1709" i="1" a="1"/>
  <c r="O1709" i="1" a="1"/>
  <c r="H1709" i="1" a="1"/>
  <c r="I1709" i="1" l="1"/>
  <c r="N1709" i="1"/>
  <c r="S1709" i="1"/>
  <c r="M1709" i="1"/>
  <c r="Q1709" i="1"/>
  <c r="H1709" i="1"/>
  <c r="R1709" i="1"/>
  <c r="K1709" i="1"/>
  <c r="L1709" i="1"/>
  <c r="P1709" i="1"/>
  <c r="J1709" i="1"/>
  <c r="O1709" i="1"/>
  <c r="G1710" i="1"/>
  <c r="P1710" i="1" a="1"/>
  <c r="R1710" i="1" a="1"/>
  <c r="M1710" i="1" a="1"/>
  <c r="Q1710" i="1" a="1"/>
  <c r="I1710" i="1" a="1"/>
  <c r="N1710" i="1" a="1"/>
  <c r="J1710" i="1" a="1"/>
  <c r="S1710" i="1" a="1"/>
  <c r="O1710" i="1" a="1"/>
  <c r="H1710" i="1" a="1"/>
  <c r="L1710" i="1" a="1"/>
  <c r="K1710" i="1" a="1"/>
  <c r="H1710" i="1" l="1"/>
  <c r="M1710" i="1"/>
  <c r="R1710" i="1"/>
  <c r="L1710" i="1"/>
  <c r="O1710" i="1"/>
  <c r="K1710" i="1"/>
  <c r="Q1710" i="1"/>
  <c r="P1710" i="1"/>
  <c r="J1710" i="1"/>
  <c r="S1710" i="1"/>
  <c r="I1710" i="1"/>
  <c r="N1710" i="1"/>
  <c r="G1711" i="1"/>
  <c r="S1711" i="1" a="1"/>
  <c r="H1711" i="1" a="1"/>
  <c r="L1711" i="1" a="1"/>
  <c r="P1711" i="1" a="1"/>
  <c r="Q1711" i="1" a="1"/>
  <c r="O1711" i="1" a="1"/>
  <c r="N1711" i="1" a="1"/>
  <c r="R1711" i="1" a="1"/>
  <c r="I1711" i="1" a="1"/>
  <c r="K1711" i="1" a="1"/>
  <c r="M1711" i="1" a="1"/>
  <c r="J1711" i="1" a="1"/>
  <c r="K1711" i="1" l="1"/>
  <c r="L1711" i="1"/>
  <c r="Q1711" i="1"/>
  <c r="P1711" i="1"/>
  <c r="I1711" i="1"/>
  <c r="J1711" i="1"/>
  <c r="O1711" i="1"/>
  <c r="S1711" i="1"/>
  <c r="N1711" i="1"/>
  <c r="R1711" i="1"/>
  <c r="H1711" i="1"/>
  <c r="M1711" i="1"/>
  <c r="G1712" i="1"/>
  <c r="R1712" i="1" a="1"/>
  <c r="P1712" i="1" a="1"/>
  <c r="O1712" i="1" a="1"/>
  <c r="K1712" i="1" a="1"/>
  <c r="M1712" i="1" a="1"/>
  <c r="H1712" i="1" a="1"/>
  <c r="S1712" i="1" a="1"/>
  <c r="Q1712" i="1" a="1"/>
  <c r="L1712" i="1" a="1"/>
  <c r="J1712" i="1" a="1"/>
  <c r="N1712" i="1" a="1"/>
  <c r="I1712" i="1" a="1"/>
  <c r="J1712" i="1" l="1"/>
  <c r="O1712" i="1"/>
  <c r="P1712" i="1"/>
  <c r="N1712" i="1"/>
  <c r="M1712" i="1"/>
  <c r="I1712" i="1"/>
  <c r="S1712" i="1"/>
  <c r="R1712" i="1"/>
  <c r="H1712" i="1"/>
  <c r="Q1712" i="1"/>
  <c r="K1712" i="1"/>
  <c r="L1712" i="1"/>
  <c r="G1713" i="1"/>
  <c r="K1713" i="1" a="1"/>
  <c r="S1713" i="1" a="1"/>
  <c r="N1713" i="1" a="1"/>
  <c r="M1713" i="1" a="1"/>
  <c r="R1713" i="1" a="1"/>
  <c r="J1713" i="1" a="1"/>
  <c r="L1713" i="1" a="1"/>
  <c r="P1713" i="1" a="1"/>
  <c r="Q1713" i="1" a="1"/>
  <c r="I1713" i="1" a="1"/>
  <c r="O1713" i="1" a="1"/>
  <c r="H1713" i="1" a="1"/>
  <c r="I1713" i="1" l="1"/>
  <c r="N1713" i="1"/>
  <c r="S1713" i="1"/>
  <c r="M1713" i="1"/>
  <c r="Q1713" i="1"/>
  <c r="H1713" i="1"/>
  <c r="R1713" i="1"/>
  <c r="K1713" i="1"/>
  <c r="L1713" i="1"/>
  <c r="P1713" i="1"/>
  <c r="J1713" i="1"/>
  <c r="O1713" i="1"/>
  <c r="G1714" i="1"/>
  <c r="O1714" i="1" a="1"/>
  <c r="R1714" i="1" a="1"/>
  <c r="M1714" i="1" a="1"/>
  <c r="I1714" i="1" a="1"/>
  <c r="Q1714" i="1" a="1"/>
  <c r="S1714" i="1" a="1"/>
  <c r="J1714" i="1" a="1"/>
  <c r="P1714" i="1" a="1"/>
  <c r="N1714" i="1" a="1"/>
  <c r="H1714" i="1" a="1"/>
  <c r="L1714" i="1" a="1"/>
  <c r="K1714" i="1" a="1"/>
  <c r="H1714" i="1" l="1"/>
  <c r="M1714" i="1"/>
  <c r="R1714" i="1"/>
  <c r="L1714" i="1"/>
  <c r="P1714" i="1"/>
  <c r="K1714" i="1"/>
  <c r="Q1714" i="1"/>
  <c r="O1714" i="1"/>
  <c r="J1714" i="1"/>
  <c r="S1714" i="1"/>
  <c r="I1714" i="1"/>
  <c r="N1714" i="1"/>
  <c r="G1715" i="1"/>
  <c r="N1715" i="1" a="1"/>
  <c r="Q1715" i="1" a="1"/>
  <c r="L1715" i="1" a="1"/>
  <c r="H1715" i="1" a="1"/>
  <c r="O1715" i="1" a="1"/>
  <c r="R1715" i="1" a="1"/>
  <c r="S1715" i="1" a="1"/>
  <c r="M1715" i="1" a="1"/>
  <c r="I1715" i="1" a="1"/>
  <c r="K1715" i="1" a="1"/>
  <c r="P1715" i="1" a="1"/>
  <c r="J1715" i="1" a="1"/>
  <c r="K1715" i="1" l="1"/>
  <c r="L1715" i="1"/>
  <c r="Q1715" i="1"/>
  <c r="P1715" i="1"/>
  <c r="I1715" i="1"/>
  <c r="J1715" i="1"/>
  <c r="O1715" i="1"/>
  <c r="N1715" i="1"/>
  <c r="S1715" i="1"/>
  <c r="R1715" i="1"/>
  <c r="H1715" i="1"/>
  <c r="M1715" i="1"/>
  <c r="G1716" i="1"/>
  <c r="L1716" i="1" a="1"/>
  <c r="O1716" i="1" a="1"/>
  <c r="H1716" i="1" a="1"/>
  <c r="R1716" i="1" a="1"/>
  <c r="K1716" i="1" a="1"/>
  <c r="M1716" i="1" a="1"/>
  <c r="I1716" i="1" a="1"/>
  <c r="P1716" i="1" a="1"/>
  <c r="S1716" i="1" a="1"/>
  <c r="J1716" i="1" a="1"/>
  <c r="N1716" i="1" a="1"/>
  <c r="Q1716" i="1" a="1"/>
  <c r="J1716" i="1" l="1"/>
  <c r="O1716" i="1"/>
  <c r="P1716" i="1"/>
  <c r="I1716" i="1"/>
  <c r="S1716" i="1"/>
  <c r="H1716" i="1"/>
  <c r="N1716" i="1"/>
  <c r="R1716" i="1"/>
  <c r="M1716" i="1"/>
  <c r="Q1716" i="1"/>
  <c r="K1716" i="1"/>
  <c r="L1716" i="1"/>
  <c r="G1717" i="1"/>
  <c r="K1717" i="1" a="1"/>
  <c r="R1717" i="1" a="1"/>
  <c r="N1717" i="1" a="1"/>
  <c r="J1717" i="1" a="1"/>
  <c r="P1717" i="1" a="1"/>
  <c r="L1717" i="1" a="1"/>
  <c r="M1717" i="1" a="1"/>
  <c r="Q1717" i="1" a="1"/>
  <c r="S1717" i="1" a="1"/>
  <c r="I1717" i="1" a="1"/>
  <c r="O1717" i="1" a="1"/>
  <c r="H1717" i="1" a="1"/>
  <c r="I1717" i="1" l="1"/>
  <c r="N1717" i="1"/>
  <c r="S1717" i="1"/>
  <c r="M1717" i="1"/>
  <c r="Q1717" i="1"/>
  <c r="H1717" i="1"/>
  <c r="R1717" i="1"/>
  <c r="K1717" i="1"/>
  <c r="L1717" i="1"/>
  <c r="P1717" i="1"/>
  <c r="J1717" i="1"/>
  <c r="O1717" i="1"/>
  <c r="G1718" i="1"/>
  <c r="L1718" i="1" a="1"/>
  <c r="Q1718" i="1" a="1"/>
  <c r="M1718" i="1" a="1"/>
  <c r="R1718" i="1" a="1"/>
  <c r="N1718" i="1" a="1"/>
  <c r="P1718" i="1" a="1"/>
  <c r="I1718" i="1" a="1"/>
  <c r="S1718" i="1" a="1"/>
  <c r="O1718" i="1" a="1"/>
  <c r="H1718" i="1" a="1"/>
  <c r="J1718" i="1" a="1"/>
  <c r="K1718" i="1" a="1"/>
  <c r="H1718" i="1" l="1"/>
  <c r="M1718" i="1"/>
  <c r="R1718" i="1"/>
  <c r="L1718" i="1"/>
  <c r="O1718" i="1"/>
  <c r="K1718" i="1"/>
  <c r="Q1718" i="1"/>
  <c r="J1718" i="1"/>
  <c r="P1718" i="1"/>
  <c r="S1718" i="1"/>
  <c r="I1718" i="1"/>
  <c r="N1718" i="1"/>
  <c r="G1719" i="1"/>
  <c r="N1719" i="1" a="1"/>
  <c r="Q1719" i="1" a="1"/>
  <c r="L1719" i="1" a="1"/>
  <c r="H1719" i="1" a="1"/>
  <c r="J1719" i="1" a="1"/>
  <c r="R1719" i="1" a="1"/>
  <c r="S1719" i="1" a="1"/>
  <c r="P1719" i="1" a="1"/>
  <c r="M1719" i="1" a="1"/>
  <c r="K1719" i="1" a="1"/>
  <c r="O1719" i="1" a="1"/>
  <c r="I1719" i="1" a="1"/>
  <c r="K1719" i="1" l="1"/>
  <c r="L1719" i="1"/>
  <c r="Q1719" i="1"/>
  <c r="O1719" i="1"/>
  <c r="P1719" i="1"/>
  <c r="I1719" i="1"/>
  <c r="J1719" i="1"/>
  <c r="N1719" i="1"/>
  <c r="S1719" i="1"/>
  <c r="R1719" i="1"/>
  <c r="H1719" i="1"/>
  <c r="M1719" i="1"/>
  <c r="G1720" i="1"/>
  <c r="R1720" i="1" a="1"/>
  <c r="K1720" i="1" a="1"/>
  <c r="O1720" i="1" a="1"/>
  <c r="N1720" i="1" a="1"/>
  <c r="P1720" i="1" a="1"/>
  <c r="S1720" i="1" a="1"/>
  <c r="H1720" i="1" a="1"/>
  <c r="Q1720" i="1" a="1"/>
  <c r="I1720" i="1" a="1"/>
  <c r="J1720" i="1" a="1"/>
  <c r="L1720" i="1" a="1"/>
  <c r="M1720" i="1" a="1"/>
  <c r="J1720" i="1" l="1"/>
  <c r="O1720" i="1"/>
  <c r="P1720" i="1"/>
  <c r="N1720" i="1"/>
  <c r="S1720" i="1"/>
  <c r="M1720" i="1"/>
  <c r="I1720" i="1"/>
  <c r="R1720" i="1"/>
  <c r="H1720" i="1"/>
  <c r="Q1720" i="1"/>
  <c r="K1720" i="1"/>
  <c r="L1720" i="1"/>
  <c r="G1721" i="1"/>
  <c r="K1721" i="1" a="1"/>
  <c r="H1721" i="1" a="1"/>
  <c r="N1721" i="1" a="1"/>
  <c r="S1721" i="1" a="1"/>
  <c r="J1721" i="1" a="1"/>
  <c r="R1721" i="1" a="1"/>
  <c r="L1721" i="1" a="1"/>
  <c r="P1721" i="1" a="1"/>
  <c r="O1721" i="1" a="1"/>
  <c r="I1721" i="1" a="1"/>
  <c r="M1721" i="1" a="1"/>
  <c r="Q1721" i="1" a="1"/>
  <c r="I1721" i="1" l="1"/>
  <c r="N1721" i="1"/>
  <c r="S1721" i="1"/>
  <c r="M1721" i="1"/>
  <c r="R1721" i="1"/>
  <c r="Q1721" i="1"/>
  <c r="H1721" i="1"/>
  <c r="K1721" i="1"/>
  <c r="L1721" i="1"/>
  <c r="P1721" i="1"/>
  <c r="J1721" i="1"/>
  <c r="O1721" i="1"/>
  <c r="G1722" i="1"/>
  <c r="J1722" i="1" a="1"/>
  <c r="L1722" i="1" a="1"/>
  <c r="M1722" i="1" a="1"/>
  <c r="Q1722" i="1" a="1"/>
  <c r="O1722" i="1" a="1"/>
  <c r="P1722" i="1" a="1"/>
  <c r="R1722" i="1" a="1"/>
  <c r="I1722" i="1" a="1"/>
  <c r="S1722" i="1" a="1"/>
  <c r="H1722" i="1" a="1"/>
  <c r="N1722" i="1" a="1"/>
  <c r="K1722" i="1" a="1"/>
  <c r="H1722" i="1" l="1"/>
  <c r="M1722" i="1"/>
  <c r="R1722" i="1"/>
  <c r="Q1722" i="1"/>
  <c r="O1722" i="1"/>
  <c r="K1722" i="1"/>
  <c r="L1722" i="1"/>
  <c r="J1722" i="1"/>
  <c r="P1722" i="1"/>
  <c r="S1722" i="1"/>
  <c r="I1722" i="1"/>
  <c r="N1722" i="1"/>
  <c r="G1723" i="1"/>
  <c r="I1723" i="1" a="1"/>
  <c r="Q1723" i="1" a="1"/>
  <c r="L1723" i="1" a="1"/>
  <c r="J1723" i="1" a="1"/>
  <c r="H1723" i="1" a="1"/>
  <c r="M1723" i="1" a="1"/>
  <c r="N1723" i="1" a="1"/>
  <c r="R1723" i="1" a="1"/>
  <c r="P1723" i="1" a="1"/>
  <c r="K1723" i="1" a="1"/>
  <c r="O1723" i="1" a="1"/>
  <c r="S1723" i="1" a="1"/>
  <c r="K1723" i="1" l="1"/>
  <c r="L1723" i="1"/>
  <c r="Q1723" i="1"/>
  <c r="O1723" i="1"/>
  <c r="P1723" i="1"/>
  <c r="S1723" i="1"/>
  <c r="J1723" i="1"/>
  <c r="I1723" i="1"/>
  <c r="N1723" i="1"/>
  <c r="R1723" i="1"/>
  <c r="H1723" i="1"/>
  <c r="M1723" i="1"/>
  <c r="G1724" i="1"/>
  <c r="N1724" i="1" a="1"/>
  <c r="P1724" i="1" a="1"/>
  <c r="O1724" i="1" a="1"/>
  <c r="S1724" i="1" a="1"/>
  <c r="K1724" i="1" a="1"/>
  <c r="Q1724" i="1" a="1"/>
  <c r="R1724" i="1" a="1"/>
  <c r="M1724" i="1" a="1"/>
  <c r="L1724" i="1" a="1"/>
  <c r="J1724" i="1" a="1"/>
  <c r="H1724" i="1" a="1"/>
  <c r="I1724" i="1" a="1"/>
  <c r="J1724" i="1" l="1"/>
  <c r="O1724" i="1"/>
  <c r="P1724" i="1"/>
  <c r="N1724" i="1"/>
  <c r="M1724" i="1"/>
  <c r="I1724" i="1"/>
  <c r="S1724" i="1"/>
  <c r="H1724" i="1"/>
  <c r="R1724" i="1"/>
  <c r="Q1724" i="1"/>
  <c r="K1724" i="1"/>
  <c r="L1724" i="1"/>
  <c r="G1725" i="1"/>
  <c r="L1725" i="1" a="1"/>
  <c r="S1725" i="1" a="1"/>
  <c r="N1725" i="1" a="1"/>
  <c r="H1725" i="1" a="1"/>
  <c r="O1725" i="1" a="1"/>
  <c r="K1725" i="1" a="1"/>
  <c r="J1725" i="1" a="1"/>
  <c r="P1725" i="1" a="1"/>
  <c r="R1725" i="1" a="1"/>
  <c r="I1725" i="1" a="1"/>
  <c r="M1725" i="1" a="1"/>
  <c r="Q1725" i="1" a="1"/>
  <c r="I1725" i="1" l="1"/>
  <c r="N1725" i="1"/>
  <c r="S1725" i="1"/>
  <c r="M1725" i="1"/>
  <c r="R1725" i="1"/>
  <c r="Q1725" i="1"/>
  <c r="H1725" i="1"/>
  <c r="L1725" i="1"/>
  <c r="K1725" i="1"/>
  <c r="P1725" i="1"/>
  <c r="J1725" i="1"/>
  <c r="O1725" i="1"/>
  <c r="G1726" i="1"/>
  <c r="J1726" i="1" a="1"/>
  <c r="I1726" i="1" a="1"/>
  <c r="M1726" i="1" a="1"/>
  <c r="Q1726" i="1" a="1"/>
  <c r="R1726" i="1" a="1"/>
  <c r="S1726" i="1" a="1"/>
  <c r="P1726" i="1" a="1"/>
  <c r="O1726" i="1" a="1"/>
  <c r="L1726" i="1" a="1"/>
  <c r="H1726" i="1" a="1"/>
  <c r="N1726" i="1" a="1"/>
  <c r="K1726" i="1" a="1"/>
  <c r="H1726" i="1" l="1"/>
  <c r="M1726" i="1"/>
  <c r="R1726" i="1"/>
  <c r="Q1726" i="1"/>
  <c r="O1726" i="1"/>
  <c r="K1726" i="1"/>
  <c r="L1726" i="1"/>
  <c r="J1726" i="1"/>
  <c r="P1726" i="1"/>
  <c r="S1726" i="1"/>
  <c r="I1726" i="1"/>
  <c r="N1726" i="1"/>
  <c r="G1727" i="1"/>
  <c r="I1727" i="1" a="1"/>
  <c r="Q1727" i="1" a="1"/>
  <c r="L1727" i="1" a="1"/>
  <c r="P1727" i="1" a="1"/>
  <c r="H1727" i="1" a="1"/>
  <c r="M1727" i="1" a="1"/>
  <c r="S1727" i="1" a="1"/>
  <c r="N1727" i="1" a="1"/>
  <c r="R1727" i="1" a="1"/>
  <c r="K1727" i="1" a="1"/>
  <c r="O1727" i="1" a="1"/>
  <c r="J1727" i="1" a="1"/>
  <c r="K1727" i="1" l="1"/>
  <c r="L1727" i="1"/>
  <c r="Q1727" i="1"/>
  <c r="O1727" i="1"/>
  <c r="N1727" i="1"/>
  <c r="J1727" i="1"/>
  <c r="P1727" i="1"/>
  <c r="I1727" i="1"/>
  <c r="S1727" i="1"/>
  <c r="R1727" i="1"/>
  <c r="H1727" i="1"/>
  <c r="M1727" i="1"/>
  <c r="G1728" i="1"/>
  <c r="N1728" i="1" a="1"/>
  <c r="I1728" i="1" a="1"/>
  <c r="O1728" i="1" a="1"/>
  <c r="P1728" i="1" a="1"/>
  <c r="K1728" i="1" a="1"/>
  <c r="L1728" i="1" a="1"/>
  <c r="R1728" i="1" a="1"/>
  <c r="Q1728" i="1" a="1"/>
  <c r="S1728" i="1" a="1"/>
  <c r="J1728" i="1" a="1"/>
  <c r="M1728" i="1" a="1"/>
  <c r="H1728" i="1" a="1"/>
  <c r="J1728" i="1" l="1"/>
  <c r="O1728" i="1"/>
  <c r="P1728" i="1"/>
  <c r="N1728" i="1"/>
  <c r="S1728" i="1"/>
  <c r="H1728" i="1"/>
  <c r="I1728" i="1"/>
  <c r="M1728" i="1"/>
  <c r="R1728" i="1"/>
  <c r="Q1728" i="1"/>
  <c r="K1728" i="1"/>
  <c r="L1728" i="1"/>
  <c r="G1729" i="1"/>
  <c r="K1729" i="1" a="1"/>
  <c r="S1729" i="1" a="1"/>
  <c r="N1729" i="1" a="1"/>
  <c r="J1729" i="1" a="1"/>
  <c r="H1729" i="1" a="1"/>
  <c r="O1729" i="1" a="1"/>
  <c r="L1729" i="1" a="1"/>
  <c r="R1729" i="1" a="1"/>
  <c r="P1729" i="1" a="1"/>
  <c r="I1729" i="1" a="1"/>
  <c r="M1729" i="1" a="1"/>
  <c r="Q1729" i="1" a="1"/>
  <c r="I1729" i="1" l="1"/>
  <c r="N1729" i="1"/>
  <c r="S1729" i="1"/>
  <c r="M1729" i="1"/>
  <c r="R1729" i="1"/>
  <c r="Q1729" i="1"/>
  <c r="H1729" i="1"/>
  <c r="K1729" i="1"/>
  <c r="L1729" i="1"/>
  <c r="P1729" i="1"/>
  <c r="J1729" i="1"/>
  <c r="O1729" i="1"/>
  <c r="G1730" i="1"/>
  <c r="J1730" i="1" a="1"/>
  <c r="I1730" i="1" a="1"/>
  <c r="M1730" i="1" a="1"/>
  <c r="L1730" i="1" a="1"/>
  <c r="R1730" i="1" a="1"/>
  <c r="Q1730" i="1" a="1"/>
  <c r="O1730" i="1" a="1"/>
  <c r="P1730" i="1" a="1"/>
  <c r="S1730" i="1" a="1"/>
  <c r="H1730" i="1" a="1"/>
  <c r="N1730" i="1" a="1"/>
  <c r="K1730" i="1" a="1"/>
  <c r="H1730" i="1" l="1"/>
  <c r="M1730" i="1"/>
  <c r="R1730" i="1"/>
  <c r="L1730" i="1"/>
  <c r="P1730" i="1"/>
  <c r="K1730" i="1"/>
  <c r="Q1730" i="1"/>
  <c r="J1730" i="1"/>
  <c r="O1730" i="1"/>
  <c r="S1730" i="1"/>
  <c r="I1730" i="1"/>
  <c r="N1730" i="1"/>
  <c r="G1731" i="1"/>
  <c r="N1731" i="1" a="1"/>
  <c r="Q1731" i="1" a="1"/>
  <c r="L1731" i="1" a="1"/>
  <c r="O1731" i="1" a="1"/>
  <c r="H1731" i="1" a="1"/>
  <c r="J1731" i="1" a="1"/>
  <c r="S1731" i="1" a="1"/>
  <c r="P1731" i="1" a="1"/>
  <c r="R1731" i="1" a="1"/>
  <c r="K1731" i="1" a="1"/>
  <c r="M1731" i="1" a="1"/>
  <c r="I1731" i="1" a="1"/>
  <c r="K1731" i="1" l="1"/>
  <c r="L1731" i="1"/>
  <c r="Q1731" i="1"/>
  <c r="O1731" i="1"/>
  <c r="P1731" i="1"/>
  <c r="I1731" i="1"/>
  <c r="J1731" i="1"/>
  <c r="N1731" i="1"/>
  <c r="S1731" i="1"/>
  <c r="R1731" i="1"/>
  <c r="H1731" i="1"/>
  <c r="M1731" i="1"/>
  <c r="G1732" i="1"/>
  <c r="H1732" i="1" a="1"/>
  <c r="P1732" i="1" a="1"/>
  <c r="O1732" i="1" a="1"/>
  <c r="S1732" i="1" a="1"/>
  <c r="Q1732" i="1" a="1"/>
  <c r="M1732" i="1" a="1"/>
  <c r="N1732" i="1" a="1"/>
  <c r="K1732" i="1" a="1"/>
  <c r="R1732" i="1" a="1"/>
  <c r="J1732" i="1" a="1"/>
  <c r="L1732" i="1" a="1"/>
  <c r="I1732" i="1" a="1"/>
  <c r="J1732" i="1" l="1"/>
  <c r="O1732" i="1"/>
  <c r="P1732" i="1"/>
  <c r="N1732" i="1"/>
  <c r="R1732" i="1"/>
  <c r="I1732" i="1"/>
  <c r="S1732" i="1"/>
  <c r="H1732" i="1"/>
  <c r="M1732" i="1"/>
  <c r="Q1732" i="1"/>
  <c r="K1732" i="1"/>
  <c r="L1732" i="1"/>
  <c r="G1733" i="1"/>
  <c r="K1733" i="1" a="1"/>
  <c r="R1733" i="1" a="1"/>
  <c r="N1733" i="1" a="1"/>
  <c r="M1733" i="1" a="1"/>
  <c r="P1733" i="1" a="1"/>
  <c r="L1733" i="1" a="1"/>
  <c r="J1733" i="1" a="1"/>
  <c r="Q1733" i="1" a="1"/>
  <c r="S1733" i="1" a="1"/>
  <c r="I1733" i="1" a="1"/>
  <c r="O1733" i="1" a="1"/>
  <c r="H1733" i="1" a="1"/>
  <c r="I1733" i="1" l="1"/>
  <c r="N1733" i="1"/>
  <c r="S1733" i="1"/>
  <c r="R1733" i="1"/>
  <c r="Q1733" i="1"/>
  <c r="H1733" i="1"/>
  <c r="M1733" i="1"/>
  <c r="K1733" i="1"/>
  <c r="L1733" i="1"/>
  <c r="P1733" i="1"/>
  <c r="J1733" i="1"/>
  <c r="O1733" i="1"/>
  <c r="G1734" i="1"/>
  <c r="J1734" i="1" a="1"/>
  <c r="R1734" i="1" a="1"/>
  <c r="M1734" i="1" a="1"/>
  <c r="O1734" i="1" a="1"/>
  <c r="I1734" i="1" a="1"/>
  <c r="N1734" i="1" a="1"/>
  <c r="S1734" i="1" a="1"/>
  <c r="Q1734" i="1" a="1"/>
  <c r="K1734" i="1" a="1"/>
  <c r="P1734" i="1" a="1"/>
  <c r="H1734" i="1" a="1"/>
  <c r="L1734" i="1" a="1"/>
  <c r="H1734" i="1" l="1"/>
  <c r="M1734" i="1"/>
  <c r="R1734" i="1"/>
  <c r="L1734" i="1"/>
  <c r="P1734" i="1"/>
  <c r="K1734" i="1"/>
  <c r="Q1734" i="1"/>
  <c r="J1734" i="1"/>
  <c r="O1734" i="1"/>
  <c r="S1734" i="1"/>
  <c r="I1734" i="1"/>
  <c r="N1734" i="1"/>
  <c r="G1735" i="1"/>
  <c r="I1735" i="1" a="1"/>
  <c r="H1735" i="1" a="1"/>
  <c r="L1735" i="1" a="1"/>
  <c r="O1735" i="1" a="1"/>
  <c r="Q1735" i="1" a="1"/>
  <c r="R1735" i="1" a="1"/>
  <c r="S1735" i="1" a="1"/>
  <c r="P1735" i="1" a="1"/>
  <c r="N1735" i="1" a="1"/>
  <c r="K1735" i="1" a="1"/>
  <c r="M1735" i="1" a="1"/>
  <c r="J1735" i="1" a="1"/>
  <c r="K1735" i="1" l="1"/>
  <c r="L1735" i="1"/>
  <c r="Q1735" i="1"/>
  <c r="O1735" i="1"/>
  <c r="N1735" i="1"/>
  <c r="J1735" i="1"/>
  <c r="P1735" i="1"/>
  <c r="I1735" i="1"/>
  <c r="S1735" i="1"/>
  <c r="R1735" i="1"/>
  <c r="H1735" i="1"/>
  <c r="M1735" i="1"/>
  <c r="G1736" i="1"/>
  <c r="M1736" i="1" a="1"/>
  <c r="K1736" i="1" a="1"/>
  <c r="O1736" i="1" a="1"/>
  <c r="R1736" i="1" a="1"/>
  <c r="P1736" i="1" a="1"/>
  <c r="L1736" i="1" a="1"/>
  <c r="I1736" i="1" a="1"/>
  <c r="Q1736" i="1" a="1"/>
  <c r="S1736" i="1" a="1"/>
  <c r="J1736" i="1" a="1"/>
  <c r="N1736" i="1" a="1"/>
  <c r="H1736" i="1" a="1"/>
  <c r="J1736" i="1" l="1"/>
  <c r="O1736" i="1"/>
  <c r="P1736" i="1"/>
  <c r="N1736" i="1"/>
  <c r="S1736" i="1"/>
  <c r="H1736" i="1"/>
  <c r="I1736" i="1"/>
  <c r="M1736" i="1"/>
  <c r="R1736" i="1"/>
  <c r="Q1736" i="1"/>
  <c r="K1736" i="1"/>
  <c r="L1736" i="1"/>
  <c r="G1737" i="1"/>
  <c r="L1737" i="1" a="1"/>
  <c r="J1737" i="1" a="1"/>
  <c r="N1737" i="1" a="1"/>
  <c r="H1737" i="1" a="1"/>
  <c r="O1737" i="1" a="1"/>
  <c r="Q1737" i="1" a="1"/>
  <c r="S1737" i="1" a="1"/>
  <c r="P1737" i="1" a="1"/>
  <c r="R1737" i="1" a="1"/>
  <c r="I1737" i="1" a="1"/>
  <c r="M1737" i="1" a="1"/>
  <c r="K1737" i="1" a="1"/>
  <c r="I1737" i="1" l="1"/>
  <c r="N1737" i="1"/>
  <c r="S1737" i="1"/>
  <c r="M1737" i="1"/>
  <c r="R1737" i="1"/>
  <c r="K1737" i="1"/>
  <c r="H1737" i="1"/>
  <c r="L1737" i="1"/>
  <c r="Q1737" i="1"/>
  <c r="P1737" i="1"/>
  <c r="J1737" i="1"/>
  <c r="O1737" i="1"/>
  <c r="G1738" i="1"/>
  <c r="P1738" i="1" a="1"/>
  <c r="I1738" i="1" a="1"/>
  <c r="M1738" i="1" a="1"/>
  <c r="K1738" i="1" a="1"/>
  <c r="O1738" i="1" a="1"/>
  <c r="L1738" i="1" a="1"/>
  <c r="R1738" i="1" a="1"/>
  <c r="Q1738" i="1" a="1"/>
  <c r="S1738" i="1" a="1"/>
  <c r="H1738" i="1" a="1"/>
  <c r="N1738" i="1" a="1"/>
  <c r="J1738" i="1" a="1"/>
  <c r="H1738" i="1" l="1"/>
  <c r="M1738" i="1"/>
  <c r="R1738" i="1"/>
  <c r="L1738" i="1"/>
  <c r="Q1738" i="1"/>
  <c r="J1738" i="1"/>
  <c r="K1738" i="1"/>
  <c r="P1738" i="1"/>
  <c r="O1738" i="1"/>
  <c r="S1738" i="1"/>
  <c r="I1738" i="1"/>
  <c r="N1738" i="1"/>
  <c r="G1739" i="1"/>
  <c r="O1739" i="1" a="1"/>
  <c r="H1739" i="1" a="1"/>
  <c r="L1739" i="1" a="1"/>
  <c r="Q1739" i="1" a="1"/>
  <c r="J1739" i="1" a="1"/>
  <c r="R1739" i="1" a="1"/>
  <c r="I1739" i="1" a="1"/>
  <c r="M1739" i="1" a="1"/>
  <c r="P1739" i="1" a="1"/>
  <c r="K1739" i="1" a="1"/>
  <c r="N1739" i="1" a="1"/>
  <c r="S1739" i="1" a="1"/>
  <c r="K1739" i="1" l="1"/>
  <c r="L1739" i="1"/>
  <c r="Q1739" i="1"/>
  <c r="O1739" i="1"/>
  <c r="P1739" i="1"/>
  <c r="S1739" i="1"/>
  <c r="J1739" i="1"/>
  <c r="N1739" i="1"/>
  <c r="I1739" i="1"/>
  <c r="R1739" i="1"/>
  <c r="H1739" i="1"/>
  <c r="M1739" i="1"/>
  <c r="G1740" i="1"/>
  <c r="N1740" i="1" a="1"/>
  <c r="K1740" i="1" a="1"/>
  <c r="O1740" i="1" a="1"/>
  <c r="H1740" i="1" a="1"/>
  <c r="P1740" i="1" a="1"/>
  <c r="S1740" i="1" a="1"/>
  <c r="Q1740" i="1" a="1"/>
  <c r="I1740" i="1" a="1"/>
  <c r="L1740" i="1" a="1"/>
  <c r="J1740" i="1" a="1"/>
  <c r="M1740" i="1" a="1"/>
  <c r="R1740" i="1" a="1"/>
  <c r="J1740" i="1" l="1"/>
  <c r="O1740" i="1"/>
  <c r="P1740" i="1"/>
  <c r="N1740" i="1"/>
  <c r="S1740" i="1"/>
  <c r="R1740" i="1"/>
  <c r="I1740" i="1"/>
  <c r="M1740" i="1"/>
  <c r="H1740" i="1"/>
  <c r="Q1740" i="1"/>
  <c r="K1740" i="1"/>
  <c r="L1740" i="1"/>
  <c r="G1741" i="1"/>
  <c r="Q1741" i="1" a="1"/>
  <c r="J1741" i="1" a="1"/>
  <c r="N1741" i="1" a="1"/>
  <c r="M1741" i="1" a="1"/>
  <c r="H1741" i="1" a="1"/>
  <c r="K1741" i="1" a="1"/>
  <c r="S1741" i="1" a="1"/>
  <c r="P1741" i="1" a="1"/>
  <c r="R1741" i="1" a="1"/>
  <c r="I1741" i="1" a="1"/>
  <c r="O1741" i="1" a="1"/>
  <c r="L1741" i="1" a="1"/>
  <c r="I1741" i="1" l="1"/>
  <c r="N1741" i="1"/>
  <c r="S1741" i="1"/>
  <c r="M1741" i="1"/>
  <c r="R1741" i="1"/>
  <c r="L1741" i="1"/>
  <c r="H1741" i="1"/>
  <c r="Q1741" i="1"/>
  <c r="K1741" i="1"/>
  <c r="P1741" i="1"/>
  <c r="J1741" i="1"/>
  <c r="O1741" i="1"/>
  <c r="G1742" i="1"/>
  <c r="P1742" i="1" a="1"/>
  <c r="I1742" i="1" a="1"/>
  <c r="M1742" i="1" a="1"/>
  <c r="L1742" i="1" a="1"/>
  <c r="J1742" i="1" a="1"/>
  <c r="O1742" i="1" a="1"/>
  <c r="R1742" i="1" a="1"/>
  <c r="N1742" i="1" a="1"/>
  <c r="S1742" i="1" a="1"/>
  <c r="H1742" i="1" a="1"/>
  <c r="Q1742" i="1" a="1"/>
  <c r="K1742" i="1" a="1"/>
  <c r="H1742" i="1" l="1"/>
  <c r="M1742" i="1"/>
  <c r="R1742" i="1"/>
  <c r="Q1742" i="1"/>
  <c r="J1742" i="1"/>
  <c r="K1742" i="1"/>
  <c r="L1742" i="1"/>
  <c r="P1742" i="1"/>
  <c r="O1742" i="1"/>
  <c r="S1742" i="1"/>
  <c r="I1742" i="1"/>
  <c r="N1742" i="1"/>
  <c r="G1743" i="1"/>
  <c r="I1743" i="1" a="1"/>
  <c r="H1743" i="1" a="1"/>
  <c r="L1743" i="1" a="1"/>
  <c r="O1743" i="1" a="1"/>
  <c r="R1743" i="1" a="1"/>
  <c r="S1743" i="1" a="1"/>
  <c r="Q1743" i="1" a="1"/>
  <c r="P1743" i="1" a="1"/>
  <c r="N1743" i="1" a="1"/>
  <c r="K1743" i="1" a="1"/>
  <c r="M1743" i="1" a="1"/>
  <c r="J1743" i="1" a="1"/>
  <c r="K1743" i="1" l="1"/>
  <c r="L1743" i="1"/>
  <c r="Q1743" i="1"/>
  <c r="O1743" i="1"/>
  <c r="N1743" i="1"/>
  <c r="J1743" i="1"/>
  <c r="P1743" i="1"/>
  <c r="I1743" i="1"/>
  <c r="S1743" i="1"/>
  <c r="R1743" i="1"/>
  <c r="H1743" i="1"/>
  <c r="M1743" i="1"/>
  <c r="G1744" i="1"/>
  <c r="L1744" i="1" a="1"/>
  <c r="P1744" i="1" a="1"/>
  <c r="O1744" i="1" a="1"/>
  <c r="N1744" i="1" a="1"/>
  <c r="K1744" i="1" a="1"/>
  <c r="R1744" i="1" a="1"/>
  <c r="M1744" i="1" a="1"/>
  <c r="Q1744" i="1" a="1"/>
  <c r="S1744" i="1" a="1"/>
  <c r="J1744" i="1" a="1"/>
  <c r="H1744" i="1" a="1"/>
  <c r="I1744" i="1" a="1"/>
  <c r="J1744" i="1" l="1"/>
  <c r="O1744" i="1"/>
  <c r="P1744" i="1"/>
  <c r="N1744" i="1"/>
  <c r="R1744" i="1"/>
  <c r="I1744" i="1"/>
  <c r="S1744" i="1"/>
  <c r="H1744" i="1"/>
  <c r="M1744" i="1"/>
  <c r="Q1744" i="1"/>
  <c r="K1744" i="1"/>
  <c r="L1744" i="1"/>
  <c r="G1745" i="1"/>
  <c r="K1745" i="1" a="1"/>
  <c r="J1745" i="1" a="1"/>
  <c r="N1745" i="1" a="1"/>
  <c r="M1745" i="1" a="1"/>
  <c r="H1745" i="1" a="1"/>
  <c r="P1745" i="1" a="1"/>
  <c r="L1745" i="1" a="1"/>
  <c r="S1745" i="1" a="1"/>
  <c r="R1745" i="1" a="1"/>
  <c r="I1745" i="1" a="1"/>
  <c r="O1745" i="1" a="1"/>
  <c r="Q1745" i="1" a="1"/>
  <c r="I1745" i="1" l="1"/>
  <c r="N1745" i="1"/>
  <c r="S1745" i="1"/>
  <c r="M1745" i="1"/>
  <c r="R1745" i="1"/>
  <c r="Q1745" i="1"/>
  <c r="H1745" i="1"/>
  <c r="K1745" i="1"/>
  <c r="L1745" i="1"/>
  <c r="P1745" i="1"/>
  <c r="J1745" i="1"/>
  <c r="O1745" i="1"/>
  <c r="G1746" i="1"/>
  <c r="N1746" i="1" a="1"/>
  <c r="O1746" i="1" a="1"/>
  <c r="P1746" i="1" a="1"/>
  <c r="J1746" i="1" a="1"/>
  <c r="R1746" i="1" a="1"/>
  <c r="K1746" i="1" a="1"/>
  <c r="L1746" i="1" a="1"/>
  <c r="I1746" i="1" a="1"/>
  <c r="Q1746" i="1" a="1"/>
  <c r="H1746" i="1" a="1"/>
  <c r="M1746" i="1" a="1"/>
  <c r="S1746" i="1" a="1"/>
  <c r="H1746" i="1" l="1"/>
  <c r="M1746" i="1"/>
  <c r="R1746" i="1"/>
  <c r="L1746" i="1"/>
  <c r="Q1746" i="1"/>
  <c r="P1746" i="1"/>
  <c r="K1746" i="1"/>
  <c r="O1746" i="1"/>
  <c r="J1746" i="1"/>
  <c r="S1746" i="1"/>
  <c r="I1746" i="1"/>
  <c r="N1746" i="1"/>
  <c r="G1747" i="1"/>
  <c r="S1747" i="1" a="1"/>
  <c r="O1747" i="1" a="1"/>
  <c r="L1747" i="1" a="1"/>
  <c r="J1747" i="1" a="1"/>
  <c r="Q1747" i="1" a="1"/>
  <c r="P1747" i="1" a="1"/>
  <c r="I1747" i="1" a="1"/>
  <c r="R1747" i="1" a="1"/>
  <c r="H1747" i="1" a="1"/>
  <c r="K1747" i="1" a="1"/>
  <c r="M1747" i="1" a="1"/>
  <c r="N1747" i="1" a="1"/>
  <c r="K1747" i="1" l="1"/>
  <c r="L1747" i="1"/>
  <c r="Q1747" i="1"/>
  <c r="J1747" i="1"/>
  <c r="P1747" i="1"/>
  <c r="N1747" i="1"/>
  <c r="O1747" i="1"/>
  <c r="S1747" i="1"/>
  <c r="I1747" i="1"/>
  <c r="R1747" i="1"/>
  <c r="H1747" i="1"/>
  <c r="M1747" i="1"/>
  <c r="G1748" i="1"/>
  <c r="R1748" i="1" a="1"/>
  <c r="I1748" i="1" a="1"/>
  <c r="O1748" i="1" a="1"/>
  <c r="N1748" i="1" a="1"/>
  <c r="K1748" i="1" a="1"/>
  <c r="H1748" i="1" a="1"/>
  <c r="P1748" i="1" a="1"/>
  <c r="Q1748" i="1" a="1"/>
  <c r="S1748" i="1" a="1"/>
  <c r="J1748" i="1" a="1"/>
  <c r="L1748" i="1" a="1"/>
  <c r="M1748" i="1" a="1"/>
  <c r="J1748" i="1" l="1"/>
  <c r="O1748" i="1"/>
  <c r="P1748" i="1"/>
  <c r="N1748" i="1"/>
  <c r="S1748" i="1"/>
  <c r="M1748" i="1"/>
  <c r="I1748" i="1"/>
  <c r="R1748" i="1"/>
  <c r="H1748" i="1"/>
  <c r="Q1748" i="1"/>
  <c r="K1748" i="1"/>
  <c r="L1748" i="1"/>
  <c r="G1749" i="1"/>
  <c r="O1749" i="1" a="1"/>
  <c r="H1749" i="1" a="1"/>
  <c r="N1749" i="1" a="1"/>
  <c r="S1749" i="1" a="1"/>
  <c r="P1749" i="1" a="1"/>
  <c r="L1749" i="1" a="1"/>
  <c r="M1749" i="1" a="1"/>
  <c r="R1749" i="1" a="1"/>
  <c r="J1749" i="1" a="1"/>
  <c r="I1749" i="1" a="1"/>
  <c r="Q1749" i="1" a="1"/>
  <c r="K1749" i="1" a="1"/>
  <c r="I1749" i="1" l="1"/>
  <c r="N1749" i="1"/>
  <c r="S1749" i="1"/>
  <c r="M1749" i="1"/>
  <c r="R1749" i="1"/>
  <c r="K1749" i="1"/>
  <c r="H1749" i="1"/>
  <c r="Q1749" i="1"/>
  <c r="L1749" i="1"/>
  <c r="P1749" i="1"/>
  <c r="J1749" i="1"/>
  <c r="O1749" i="1"/>
  <c r="G1750" i="1"/>
  <c r="J1750" i="1" a="1"/>
  <c r="I1750" i="1" a="1"/>
  <c r="M1750" i="1" a="1"/>
  <c r="L1750" i="1" a="1"/>
  <c r="Q1750" i="1" a="1"/>
  <c r="S1750" i="1" a="1"/>
  <c r="P1750" i="1" a="1"/>
  <c r="R1750" i="1" a="1"/>
  <c r="O1750" i="1" a="1"/>
  <c r="H1750" i="1" a="1"/>
  <c r="N1750" i="1" a="1"/>
  <c r="K1750" i="1" a="1"/>
  <c r="H1750" i="1" l="1"/>
  <c r="M1750" i="1"/>
  <c r="R1750" i="1"/>
  <c r="L1750" i="1"/>
  <c r="O1750" i="1"/>
  <c r="K1750" i="1"/>
  <c r="Q1750" i="1"/>
  <c r="J1750" i="1"/>
  <c r="P1750" i="1"/>
  <c r="S1750" i="1"/>
  <c r="I1750" i="1"/>
  <c r="N1750" i="1"/>
  <c r="G1751" i="1"/>
  <c r="S1751" i="1" a="1"/>
  <c r="Q1751" i="1" a="1"/>
  <c r="L1751" i="1" a="1"/>
  <c r="P1751" i="1" a="1"/>
  <c r="N1751" i="1" a="1"/>
  <c r="I1751" i="1" a="1"/>
  <c r="H1751" i="1" a="1"/>
  <c r="R1751" i="1" a="1"/>
  <c r="M1751" i="1" a="1"/>
  <c r="K1751" i="1" a="1"/>
  <c r="O1751" i="1" a="1"/>
  <c r="J1751" i="1" a="1"/>
  <c r="K1751" i="1" l="1"/>
  <c r="L1751" i="1"/>
  <c r="Q1751" i="1"/>
  <c r="O1751" i="1"/>
  <c r="N1751" i="1"/>
  <c r="J1751" i="1"/>
  <c r="P1751" i="1"/>
  <c r="S1751" i="1"/>
  <c r="I1751" i="1"/>
  <c r="R1751" i="1"/>
  <c r="H1751" i="1"/>
  <c r="M1751" i="1"/>
  <c r="G1752" i="1"/>
  <c r="M1752" i="1" a="1"/>
  <c r="K1752" i="1" a="1"/>
  <c r="O1752" i="1" a="1"/>
  <c r="H1752" i="1" a="1"/>
  <c r="N1752" i="1" a="1"/>
  <c r="P1752" i="1" a="1"/>
  <c r="S1752" i="1" a="1"/>
  <c r="Q1752" i="1" a="1"/>
  <c r="J1752" i="1" a="1"/>
  <c r="I1752" i="1" a="1"/>
  <c r="L1752" i="1" a="1"/>
  <c r="R1752" i="1" a="1"/>
  <c r="J1752" i="1" l="1"/>
  <c r="O1752" i="1"/>
  <c r="P1752" i="1"/>
  <c r="N1752" i="1"/>
  <c r="S1752" i="1"/>
  <c r="R1752" i="1"/>
  <c r="I1752" i="1"/>
  <c r="M1752" i="1"/>
  <c r="H1752" i="1"/>
  <c r="Q1752" i="1"/>
  <c r="K1752" i="1"/>
  <c r="L1752" i="1"/>
  <c r="G1753" i="1"/>
  <c r="K1753" i="1" a="1"/>
  <c r="J1753" i="1" a="1"/>
  <c r="N1753" i="1" a="1"/>
  <c r="M1753" i="1" a="1"/>
  <c r="R1753" i="1" a="1"/>
  <c r="L1753" i="1" a="1"/>
  <c r="Q1753" i="1" a="1"/>
  <c r="S1753" i="1" a="1"/>
  <c r="P1753" i="1" a="1"/>
  <c r="I1753" i="1" a="1"/>
  <c r="O1753" i="1" a="1"/>
  <c r="H1753" i="1" a="1"/>
  <c r="I1753" i="1" l="1"/>
  <c r="N1753" i="1"/>
  <c r="S1753" i="1"/>
  <c r="M1753" i="1"/>
  <c r="L1753" i="1"/>
  <c r="H1753" i="1"/>
  <c r="R1753" i="1"/>
  <c r="K1753" i="1"/>
  <c r="Q1753" i="1"/>
  <c r="P1753" i="1"/>
  <c r="J1753" i="1"/>
  <c r="O1753" i="1"/>
  <c r="G1754" i="1"/>
  <c r="J1754" i="1" a="1"/>
  <c r="I1754" i="1" a="1"/>
  <c r="M1754" i="1" a="1"/>
  <c r="L1754" i="1" a="1"/>
  <c r="R1754" i="1" a="1"/>
  <c r="Q1754" i="1" a="1"/>
  <c r="P1754" i="1" a="1"/>
  <c r="S1754" i="1" a="1"/>
  <c r="O1754" i="1" a="1"/>
  <c r="H1754" i="1" a="1"/>
  <c r="N1754" i="1" a="1"/>
  <c r="K1754" i="1" a="1"/>
  <c r="H1754" i="1" l="1"/>
  <c r="M1754" i="1"/>
  <c r="R1754" i="1"/>
  <c r="L1754" i="1"/>
  <c r="O1754" i="1"/>
  <c r="K1754" i="1"/>
  <c r="Q1754" i="1"/>
  <c r="J1754" i="1"/>
  <c r="P1754" i="1"/>
  <c r="S1754" i="1"/>
  <c r="I1754" i="1"/>
  <c r="N1754" i="1"/>
  <c r="G1755" i="1"/>
  <c r="J1755" i="1" a="1"/>
  <c r="Q1755" i="1" a="1"/>
  <c r="L1755" i="1" a="1"/>
  <c r="M1755" i="1" a="1"/>
  <c r="H1755" i="1" a="1"/>
  <c r="N1755" i="1" a="1"/>
  <c r="I1755" i="1" a="1"/>
  <c r="P1755" i="1" a="1"/>
  <c r="R1755" i="1" a="1"/>
  <c r="K1755" i="1" a="1"/>
  <c r="O1755" i="1" a="1"/>
  <c r="S1755" i="1" a="1"/>
  <c r="K1755" i="1" l="1"/>
  <c r="L1755" i="1"/>
  <c r="Q1755" i="1"/>
  <c r="O1755" i="1"/>
  <c r="P1755" i="1"/>
  <c r="S1755" i="1"/>
  <c r="J1755" i="1"/>
  <c r="N1755" i="1"/>
  <c r="I1755" i="1"/>
  <c r="R1755" i="1"/>
  <c r="H1755" i="1"/>
  <c r="M1755" i="1"/>
  <c r="G1756" i="1"/>
  <c r="M1756" i="1" a="1"/>
  <c r="K1756" i="1" a="1"/>
  <c r="O1756" i="1" a="1"/>
  <c r="N1756" i="1" a="1"/>
  <c r="P1756" i="1" a="1"/>
  <c r="S1756" i="1" a="1"/>
  <c r="H1756" i="1" a="1"/>
  <c r="Q1756" i="1" a="1"/>
  <c r="I1756" i="1" a="1"/>
  <c r="J1756" i="1" a="1"/>
  <c r="L1756" i="1" a="1"/>
  <c r="R1756" i="1" a="1"/>
  <c r="J1756" i="1" l="1"/>
  <c r="O1756" i="1"/>
  <c r="P1756" i="1"/>
  <c r="N1756" i="1"/>
  <c r="S1756" i="1"/>
  <c r="R1756" i="1"/>
  <c r="I1756" i="1"/>
  <c r="M1756" i="1"/>
  <c r="H1756" i="1"/>
  <c r="Q1756" i="1"/>
  <c r="K1756" i="1"/>
  <c r="L1756" i="1"/>
  <c r="G1757" i="1"/>
  <c r="O1757" i="1" a="1"/>
  <c r="J1757" i="1" a="1"/>
  <c r="N1757" i="1" a="1"/>
  <c r="M1757" i="1" a="1"/>
  <c r="R1757" i="1" a="1"/>
  <c r="L1757" i="1" a="1"/>
  <c r="S1757" i="1" a="1"/>
  <c r="P1757" i="1" a="1"/>
  <c r="H1757" i="1" a="1"/>
  <c r="I1757" i="1" a="1"/>
  <c r="Q1757" i="1" a="1"/>
  <c r="K1757" i="1" a="1"/>
  <c r="I1757" i="1" l="1"/>
  <c r="N1757" i="1"/>
  <c r="S1757" i="1"/>
  <c r="M1757" i="1"/>
  <c r="R1757" i="1"/>
  <c r="K1757" i="1"/>
  <c r="H1757" i="1"/>
  <c r="Q1757" i="1"/>
  <c r="L1757" i="1"/>
  <c r="P1757" i="1"/>
  <c r="J1757" i="1"/>
  <c r="O1757" i="1"/>
  <c r="G1758" i="1"/>
  <c r="N1758" i="1" a="1"/>
  <c r="K1758" i="1" a="1"/>
  <c r="M1758" i="1" a="1"/>
  <c r="L1758" i="1" a="1"/>
  <c r="Q1758" i="1" a="1"/>
  <c r="J1758" i="1" a="1"/>
  <c r="I1758" i="1" a="1"/>
  <c r="S1758" i="1" a="1"/>
  <c r="R1758" i="1" a="1"/>
  <c r="H1758" i="1" a="1"/>
  <c r="O1758" i="1" a="1"/>
  <c r="P1758" i="1" a="1"/>
  <c r="H1758" i="1" l="1"/>
  <c r="M1758" i="1"/>
  <c r="R1758" i="1"/>
  <c r="L1758" i="1"/>
  <c r="Q1758" i="1"/>
  <c r="P1758" i="1"/>
  <c r="K1758" i="1"/>
  <c r="O1758" i="1"/>
  <c r="J1758" i="1"/>
  <c r="S1758" i="1"/>
  <c r="I1758" i="1"/>
  <c r="N1758" i="1"/>
  <c r="G1759" i="1"/>
  <c r="I1759" i="1" a="1"/>
  <c r="H1759" i="1" a="1"/>
  <c r="L1759" i="1" a="1"/>
  <c r="Q1759" i="1" a="1"/>
  <c r="R1759" i="1" a="1"/>
  <c r="S1759" i="1" a="1"/>
  <c r="O1759" i="1" a="1"/>
  <c r="P1759" i="1" a="1"/>
  <c r="N1759" i="1" a="1"/>
  <c r="K1759" i="1" a="1"/>
  <c r="M1759" i="1" a="1"/>
  <c r="J1759" i="1" a="1"/>
  <c r="K1759" i="1" l="1"/>
  <c r="L1759" i="1"/>
  <c r="Q1759" i="1"/>
  <c r="O1759" i="1"/>
  <c r="N1759" i="1"/>
  <c r="J1759" i="1"/>
  <c r="P1759" i="1"/>
  <c r="I1759" i="1"/>
  <c r="S1759" i="1"/>
  <c r="R1759" i="1"/>
  <c r="H1759" i="1"/>
  <c r="M1759" i="1"/>
  <c r="G1760" i="1"/>
  <c r="H1760" i="1" a="1"/>
  <c r="P1760" i="1" a="1"/>
  <c r="O1760" i="1" a="1"/>
  <c r="N1760" i="1" a="1"/>
  <c r="K1760" i="1" a="1"/>
  <c r="L1760" i="1" a="1"/>
  <c r="M1760" i="1" a="1"/>
  <c r="Q1760" i="1" a="1"/>
  <c r="S1760" i="1" a="1"/>
  <c r="J1760" i="1" a="1"/>
  <c r="I1760" i="1" a="1"/>
  <c r="R1760" i="1" a="1"/>
  <c r="J1760" i="1" l="1"/>
  <c r="O1760" i="1"/>
  <c r="P1760" i="1"/>
  <c r="I1760" i="1"/>
  <c r="S1760" i="1"/>
  <c r="R1760" i="1"/>
  <c r="N1760" i="1"/>
  <c r="H1760" i="1"/>
  <c r="M1760" i="1"/>
  <c r="Q1760" i="1"/>
  <c r="K1760" i="1"/>
  <c r="L1760" i="1"/>
  <c r="G1761" i="1"/>
  <c r="H1761" i="1" a="1"/>
  <c r="O1761" i="1" a="1"/>
  <c r="N1761" i="1" a="1"/>
  <c r="S1761" i="1" a="1"/>
  <c r="P1761" i="1" a="1"/>
  <c r="J1761" i="1" a="1"/>
  <c r="K1761" i="1" a="1"/>
  <c r="R1761" i="1" a="1"/>
  <c r="Q1761" i="1" a="1"/>
  <c r="I1761" i="1" a="1"/>
  <c r="M1761" i="1" a="1"/>
  <c r="L1761" i="1" a="1"/>
  <c r="I1761" i="1" l="1"/>
  <c r="N1761" i="1"/>
  <c r="S1761" i="1"/>
  <c r="H1761" i="1"/>
  <c r="R1761" i="1"/>
  <c r="L1761" i="1"/>
  <c r="O1761" i="1"/>
  <c r="M1761" i="1"/>
  <c r="K1761" i="1"/>
  <c r="Q1761" i="1"/>
  <c r="P1761" i="1"/>
  <c r="J1761" i="1"/>
  <c r="G1762" i="1"/>
  <c r="L1762" i="1" a="1"/>
  <c r="S1762" i="1" a="1"/>
  <c r="M1762" i="1" a="1"/>
  <c r="P1762" i="1" a="1"/>
  <c r="K1762" i="1" a="1"/>
  <c r="Q1762" i="1" a="1"/>
  <c r="N1762" i="1" a="1"/>
  <c r="R1762" i="1" a="1"/>
  <c r="O1762" i="1" a="1"/>
  <c r="J1762" i="1" a="1"/>
  <c r="H1762" i="1" a="1"/>
  <c r="I1762" i="1" a="1"/>
  <c r="H1762" i="1" l="1"/>
  <c r="M1762" i="1"/>
  <c r="R1762" i="1"/>
  <c r="K1762" i="1"/>
  <c r="Q1762" i="1"/>
  <c r="O1762" i="1"/>
  <c r="J1762" i="1"/>
  <c r="L1762" i="1"/>
  <c r="P1762" i="1"/>
  <c r="N1762" i="1"/>
  <c r="S1762" i="1"/>
  <c r="I1762" i="1"/>
  <c r="G1763" i="1"/>
  <c r="S1763" i="1" a="1"/>
  <c r="P1763" i="1" a="1"/>
  <c r="L1763" i="1" a="1"/>
  <c r="H1763" i="1" a="1"/>
  <c r="M1763" i="1" a="1"/>
  <c r="I1763" i="1" a="1"/>
  <c r="Q1763" i="1" a="1"/>
  <c r="R1763" i="1" a="1"/>
  <c r="N1763" i="1" a="1"/>
  <c r="K1763" i="1" a="1"/>
  <c r="O1763" i="1" a="1"/>
  <c r="J1763" i="1" a="1"/>
  <c r="K1763" i="1" l="1"/>
  <c r="L1763" i="1"/>
  <c r="Q1763" i="1"/>
  <c r="O1763" i="1"/>
  <c r="N1763" i="1"/>
  <c r="J1763" i="1"/>
  <c r="P1763" i="1"/>
  <c r="S1763" i="1"/>
  <c r="I1763" i="1"/>
  <c r="R1763" i="1"/>
  <c r="H1763" i="1"/>
  <c r="M1763" i="1"/>
  <c r="G1764" i="1"/>
  <c r="L1764" i="1" a="1"/>
  <c r="P1764" i="1" a="1"/>
  <c r="O1764" i="1" a="1"/>
  <c r="N1764" i="1" a="1"/>
  <c r="Q1764" i="1" a="1"/>
  <c r="M1764" i="1" a="1"/>
  <c r="S1764" i="1" a="1"/>
  <c r="K1764" i="1" a="1"/>
  <c r="R1764" i="1" a="1"/>
  <c r="J1764" i="1" a="1"/>
  <c r="H1764" i="1" a="1"/>
  <c r="I1764" i="1" a="1"/>
  <c r="J1764" i="1" l="1"/>
  <c r="O1764" i="1"/>
  <c r="P1764" i="1"/>
  <c r="N1764" i="1"/>
  <c r="R1764" i="1"/>
  <c r="I1764" i="1"/>
  <c r="S1764" i="1"/>
  <c r="H1764" i="1"/>
  <c r="M1764" i="1"/>
  <c r="Q1764" i="1"/>
  <c r="K1764" i="1"/>
  <c r="L1764" i="1"/>
  <c r="G1765" i="1"/>
  <c r="K1765" i="1" a="1"/>
  <c r="S1765" i="1" a="1"/>
  <c r="N1765" i="1" a="1"/>
  <c r="R1765" i="1" a="1"/>
  <c r="J1765" i="1" a="1"/>
  <c r="O1765" i="1" a="1"/>
  <c r="Q1765" i="1" a="1"/>
  <c r="L1765" i="1" a="1"/>
  <c r="P1765" i="1" a="1"/>
  <c r="I1765" i="1" a="1"/>
  <c r="M1765" i="1" a="1"/>
  <c r="H1765" i="1" a="1"/>
  <c r="I1765" i="1" l="1"/>
  <c r="N1765" i="1"/>
  <c r="S1765" i="1"/>
  <c r="M1765" i="1"/>
  <c r="L1765" i="1"/>
  <c r="H1765" i="1"/>
  <c r="R1765" i="1"/>
  <c r="K1765" i="1"/>
  <c r="Q1765" i="1"/>
  <c r="P1765" i="1"/>
  <c r="J1765" i="1"/>
  <c r="O1765" i="1"/>
  <c r="G1766" i="1"/>
  <c r="L1766" i="1" a="1"/>
  <c r="I1766" i="1" a="1"/>
  <c r="M1766" i="1" a="1"/>
  <c r="R1766" i="1" a="1"/>
  <c r="K1766" i="1" a="1"/>
  <c r="N1766" i="1" a="1"/>
  <c r="O1766" i="1" a="1"/>
  <c r="S1766" i="1" a="1"/>
  <c r="Q1766" i="1" a="1"/>
  <c r="H1766" i="1" a="1"/>
  <c r="P1766" i="1" a="1"/>
  <c r="J1766" i="1" a="1"/>
  <c r="H1766" i="1" l="1"/>
  <c r="M1766" i="1"/>
  <c r="R1766" i="1"/>
  <c r="L1766" i="1"/>
  <c r="Q1766" i="1"/>
  <c r="J1766" i="1"/>
  <c r="K1766" i="1"/>
  <c r="P1766" i="1"/>
  <c r="O1766" i="1"/>
  <c r="S1766" i="1"/>
  <c r="I1766" i="1"/>
  <c r="N1766" i="1"/>
  <c r="G1767" i="1"/>
  <c r="N1767" i="1" a="1"/>
  <c r="J1767" i="1" a="1"/>
  <c r="L1767" i="1" a="1"/>
  <c r="O1767" i="1" a="1"/>
  <c r="H1767" i="1" a="1"/>
  <c r="Q1767" i="1" a="1"/>
  <c r="I1767" i="1" a="1"/>
  <c r="P1767" i="1" a="1"/>
  <c r="R1767" i="1" a="1"/>
  <c r="K1767" i="1" a="1"/>
  <c r="M1767" i="1" a="1"/>
  <c r="S1767" i="1" a="1"/>
  <c r="K1767" i="1" l="1"/>
  <c r="L1767" i="1"/>
  <c r="Q1767" i="1"/>
  <c r="O1767" i="1"/>
  <c r="P1767" i="1"/>
  <c r="S1767" i="1"/>
  <c r="J1767" i="1"/>
  <c r="N1767" i="1"/>
  <c r="I1767" i="1"/>
  <c r="R1767" i="1"/>
  <c r="H1767" i="1"/>
  <c r="M1767" i="1"/>
  <c r="G1768" i="1"/>
  <c r="M1768" i="1" a="1"/>
  <c r="P1768" i="1" a="1"/>
  <c r="O1768" i="1" a="1"/>
  <c r="R1768" i="1" a="1"/>
  <c r="K1768" i="1" a="1"/>
  <c r="S1768" i="1" a="1"/>
  <c r="I1768" i="1" a="1"/>
  <c r="L1768" i="1" a="1"/>
  <c r="Q1768" i="1" a="1"/>
  <c r="J1768" i="1" a="1"/>
  <c r="N1768" i="1" a="1"/>
  <c r="H1768" i="1" a="1"/>
  <c r="J1768" i="1" l="1"/>
  <c r="O1768" i="1"/>
  <c r="P1768" i="1"/>
  <c r="N1768" i="1"/>
  <c r="S1768" i="1"/>
  <c r="H1768" i="1"/>
  <c r="I1768" i="1"/>
  <c r="M1768" i="1"/>
  <c r="R1768" i="1"/>
  <c r="Q1768" i="1"/>
  <c r="K1768" i="1"/>
  <c r="L1768" i="1"/>
  <c r="G1769" i="1"/>
  <c r="R1769" i="1" a="1"/>
  <c r="J1769" i="1" a="1"/>
  <c r="N1769" i="1" a="1"/>
  <c r="M1769" i="1" a="1"/>
  <c r="S1769" i="1" a="1"/>
  <c r="P1769" i="1" a="1"/>
  <c r="K1769" i="1" a="1"/>
  <c r="O1769" i="1" a="1"/>
  <c r="Q1769" i="1" a="1"/>
  <c r="I1769" i="1" a="1"/>
  <c r="L1769" i="1" a="1"/>
  <c r="H1769" i="1" a="1"/>
  <c r="I1769" i="1" l="1"/>
  <c r="N1769" i="1"/>
  <c r="S1769" i="1"/>
  <c r="R1769" i="1"/>
  <c r="Q1769" i="1"/>
  <c r="H1769" i="1"/>
  <c r="M1769" i="1"/>
  <c r="L1769" i="1"/>
  <c r="K1769" i="1"/>
  <c r="P1769" i="1"/>
  <c r="J1769" i="1"/>
  <c r="O1769" i="1"/>
  <c r="G1770" i="1"/>
  <c r="J1770" i="1" a="1"/>
  <c r="R1770" i="1" a="1"/>
  <c r="M1770" i="1" a="1"/>
  <c r="I1770" i="1" a="1"/>
  <c r="K1770" i="1" a="1"/>
  <c r="N1770" i="1" a="1"/>
  <c r="P1770" i="1" a="1"/>
  <c r="Q1770" i="1" a="1"/>
  <c r="S1770" i="1" a="1"/>
  <c r="H1770" i="1" a="1"/>
  <c r="L1770" i="1" a="1"/>
  <c r="O1770" i="1" a="1"/>
  <c r="H1770" i="1" l="1"/>
  <c r="M1770" i="1"/>
  <c r="R1770" i="1"/>
  <c r="L1770" i="1"/>
  <c r="Q1770" i="1"/>
  <c r="O1770" i="1"/>
  <c r="K1770" i="1"/>
  <c r="J1770" i="1"/>
  <c r="P1770" i="1"/>
  <c r="S1770" i="1"/>
  <c r="I1770" i="1"/>
  <c r="N1770" i="1"/>
  <c r="G1771" i="1"/>
  <c r="M1771" i="1" a="1"/>
  <c r="Q1771" i="1" a="1"/>
  <c r="O1771" i="1" a="1"/>
  <c r="S1771" i="1" a="1"/>
  <c r="R1771" i="1" a="1"/>
  <c r="N1771" i="1" a="1"/>
  <c r="I1771" i="1" a="1"/>
  <c r="P1771" i="1" a="1"/>
  <c r="J1771" i="1" a="1"/>
  <c r="K1771" i="1" a="1"/>
  <c r="H1771" i="1" a="1"/>
  <c r="L1771" i="1" a="1"/>
  <c r="K1771" i="1" l="1"/>
  <c r="L1771" i="1"/>
  <c r="Q1771" i="1"/>
  <c r="P1771" i="1"/>
  <c r="N1771" i="1"/>
  <c r="J1771" i="1"/>
  <c r="O1771" i="1"/>
  <c r="S1771" i="1"/>
  <c r="I1771" i="1"/>
  <c r="R1771" i="1"/>
  <c r="H1771" i="1"/>
  <c r="M1771" i="1"/>
  <c r="G1772" i="1"/>
  <c r="M1772" i="1" a="1"/>
  <c r="K1772" i="1" a="1"/>
  <c r="O1772" i="1" a="1"/>
  <c r="I1772" i="1" a="1"/>
  <c r="P1772" i="1" a="1"/>
  <c r="L1772" i="1" a="1"/>
  <c r="H1772" i="1" a="1"/>
  <c r="S1772" i="1" a="1"/>
  <c r="Q1772" i="1" a="1"/>
  <c r="J1772" i="1" a="1"/>
  <c r="N1772" i="1" a="1"/>
  <c r="R1772" i="1" a="1"/>
  <c r="J1772" i="1" l="1"/>
  <c r="O1772" i="1"/>
  <c r="P1772" i="1"/>
  <c r="N1772" i="1"/>
  <c r="S1772" i="1"/>
  <c r="R1772" i="1"/>
  <c r="I1772" i="1"/>
  <c r="M1772" i="1"/>
  <c r="H1772" i="1"/>
  <c r="Q1772" i="1"/>
  <c r="K1772" i="1"/>
  <c r="L1772" i="1"/>
  <c r="G1773" i="1"/>
  <c r="K1773" i="1" a="1"/>
  <c r="J1773" i="1" a="1"/>
  <c r="N1773" i="1" a="1"/>
  <c r="R1773" i="1" a="1"/>
  <c r="S1773" i="1" a="1"/>
  <c r="L1773" i="1" a="1"/>
  <c r="Q1773" i="1" a="1"/>
  <c r="P1773" i="1" a="1"/>
  <c r="O1773" i="1" a="1"/>
  <c r="I1773" i="1" a="1"/>
  <c r="M1773" i="1" a="1"/>
  <c r="H1773" i="1" a="1"/>
  <c r="I1773" i="1" l="1"/>
  <c r="N1773" i="1"/>
  <c r="S1773" i="1"/>
  <c r="M1773" i="1"/>
  <c r="L1773" i="1"/>
  <c r="H1773" i="1"/>
  <c r="R1773" i="1"/>
  <c r="K1773" i="1"/>
  <c r="Q1773" i="1"/>
  <c r="P1773" i="1"/>
  <c r="J1773" i="1"/>
  <c r="O1773" i="1"/>
  <c r="G1774" i="1"/>
  <c r="O1774" i="1" a="1"/>
  <c r="R1774" i="1" a="1"/>
  <c r="M1774" i="1" a="1"/>
  <c r="K1774" i="1" a="1"/>
  <c r="Q1774" i="1" a="1"/>
  <c r="J1774" i="1" a="1"/>
  <c r="I1774" i="1" a="1"/>
  <c r="S1774" i="1" a="1"/>
  <c r="N1774" i="1" a="1"/>
  <c r="H1774" i="1" a="1"/>
  <c r="L1774" i="1" a="1"/>
  <c r="P1774" i="1" a="1"/>
  <c r="H1774" i="1" l="1"/>
  <c r="M1774" i="1"/>
  <c r="R1774" i="1"/>
  <c r="L1774" i="1"/>
  <c r="Q1774" i="1"/>
  <c r="P1774" i="1"/>
  <c r="K1774" i="1"/>
  <c r="O1774" i="1"/>
  <c r="J1774" i="1"/>
  <c r="S1774" i="1"/>
  <c r="I1774" i="1"/>
  <c r="N1774" i="1"/>
  <c r="G1775" i="1"/>
  <c r="I1775" i="1" a="1"/>
  <c r="Q1775" i="1" a="1"/>
  <c r="L1775" i="1" a="1"/>
  <c r="H1775" i="1" a="1"/>
  <c r="N1775" i="1" a="1"/>
  <c r="S1775" i="1" a="1"/>
  <c r="P1775" i="1" a="1"/>
  <c r="R1775" i="1" a="1"/>
  <c r="M1775" i="1" a="1"/>
  <c r="K1775" i="1" a="1"/>
  <c r="O1775" i="1" a="1"/>
  <c r="J1775" i="1" a="1"/>
  <c r="K1775" i="1" l="1"/>
  <c r="L1775" i="1"/>
  <c r="Q1775" i="1"/>
  <c r="O1775" i="1"/>
  <c r="N1775" i="1"/>
  <c r="J1775" i="1"/>
  <c r="P1775" i="1"/>
  <c r="I1775" i="1"/>
  <c r="S1775" i="1"/>
  <c r="R1775" i="1"/>
  <c r="H1775" i="1"/>
  <c r="M1775" i="1"/>
  <c r="G1776" i="1"/>
  <c r="M1776" i="1" a="1"/>
  <c r="N1776" i="1" a="1"/>
  <c r="O1776" i="1" a="1"/>
  <c r="P1776" i="1" a="1"/>
  <c r="K1776" i="1" a="1"/>
  <c r="Q1776" i="1" a="1"/>
  <c r="H1776" i="1" a="1"/>
  <c r="S1776" i="1" a="1"/>
  <c r="L1776" i="1" a="1"/>
  <c r="J1776" i="1" a="1"/>
  <c r="I1776" i="1" a="1"/>
  <c r="R1776" i="1" a="1"/>
  <c r="J1776" i="1" l="1"/>
  <c r="O1776" i="1"/>
  <c r="P1776" i="1"/>
  <c r="I1776" i="1"/>
  <c r="S1776" i="1"/>
  <c r="R1776" i="1"/>
  <c r="N1776" i="1"/>
  <c r="M1776" i="1"/>
  <c r="H1776" i="1"/>
  <c r="Q1776" i="1"/>
  <c r="K1776" i="1"/>
  <c r="L1776" i="1"/>
  <c r="G1777" i="1"/>
  <c r="L1777" i="1" a="1"/>
  <c r="H1777" i="1" a="1"/>
  <c r="N1777" i="1" a="1"/>
  <c r="J1777" i="1" a="1"/>
  <c r="S1777" i="1" a="1"/>
  <c r="O1777" i="1" a="1"/>
  <c r="Q1777" i="1" a="1"/>
  <c r="P1777" i="1" a="1"/>
  <c r="R1777" i="1" a="1"/>
  <c r="I1777" i="1" a="1"/>
  <c r="M1777" i="1" a="1"/>
  <c r="K1777" i="1" a="1"/>
  <c r="I1777" i="1" l="1"/>
  <c r="N1777" i="1"/>
  <c r="S1777" i="1"/>
  <c r="M1777" i="1"/>
  <c r="R1777" i="1"/>
  <c r="K1777" i="1"/>
  <c r="H1777" i="1"/>
  <c r="L1777" i="1"/>
  <c r="Q1777" i="1"/>
  <c r="P1777" i="1"/>
  <c r="J1777" i="1"/>
  <c r="O1777" i="1"/>
  <c r="G1778" i="1"/>
  <c r="N1778" i="1" a="1"/>
  <c r="R1778" i="1" a="1"/>
  <c r="M1778" i="1" a="1"/>
  <c r="L1778" i="1" a="1"/>
  <c r="Q1778" i="1" a="1"/>
  <c r="J1778" i="1" a="1"/>
  <c r="I1778" i="1" a="1"/>
  <c r="S1778" i="1" a="1"/>
  <c r="K1778" i="1" a="1"/>
  <c r="H1778" i="1" a="1"/>
  <c r="O1778" i="1" a="1"/>
  <c r="P1778" i="1" a="1"/>
  <c r="H1778" i="1" l="1"/>
  <c r="M1778" i="1"/>
  <c r="R1778" i="1"/>
  <c r="L1778" i="1"/>
  <c r="Q1778" i="1"/>
  <c r="P1778" i="1"/>
  <c r="K1778" i="1"/>
  <c r="O1778" i="1"/>
  <c r="J1778" i="1"/>
  <c r="S1778" i="1"/>
  <c r="I1778" i="1"/>
  <c r="N1778" i="1"/>
  <c r="G1779" i="1"/>
  <c r="S1779" i="1" a="1"/>
  <c r="Q1779" i="1" a="1"/>
  <c r="L1779" i="1" a="1"/>
  <c r="I1779" i="1" a="1"/>
  <c r="O1779" i="1" a="1"/>
  <c r="J1779" i="1" a="1"/>
  <c r="P1779" i="1" a="1"/>
  <c r="R1779" i="1" a="1"/>
  <c r="N1779" i="1" a="1"/>
  <c r="H1779" i="1" a="1"/>
  <c r="K1779" i="1" a="1"/>
  <c r="M1779" i="1" a="1"/>
  <c r="K1779" i="1" l="1"/>
  <c r="L1779" i="1"/>
  <c r="Q1779" i="1"/>
  <c r="O1779" i="1"/>
  <c r="P1779" i="1"/>
  <c r="N1779" i="1"/>
  <c r="J1779" i="1"/>
  <c r="S1779" i="1"/>
  <c r="I1779" i="1"/>
  <c r="R1779" i="1"/>
  <c r="H1779" i="1"/>
  <c r="M1779" i="1"/>
  <c r="G1780" i="1"/>
  <c r="R1780" i="1" a="1"/>
  <c r="K1780" i="1" a="1"/>
  <c r="O1780" i="1" a="1"/>
  <c r="S1780" i="1" a="1"/>
  <c r="H1780" i="1" a="1"/>
  <c r="N1780" i="1" a="1"/>
  <c r="M1780" i="1" a="1"/>
  <c r="P1780" i="1" a="1"/>
  <c r="J1780" i="1" a="1"/>
  <c r="L1780" i="1" a="1"/>
  <c r="I1780" i="1" a="1"/>
  <c r="Q1780" i="1" a="1"/>
  <c r="J1780" i="1" l="1"/>
  <c r="O1780" i="1"/>
  <c r="P1780" i="1"/>
  <c r="N1780" i="1"/>
  <c r="M1780" i="1"/>
  <c r="I1780" i="1"/>
  <c r="S1780" i="1"/>
  <c r="R1780" i="1"/>
  <c r="H1780" i="1"/>
  <c r="Q1780" i="1"/>
  <c r="K1780" i="1"/>
  <c r="L1780" i="1"/>
  <c r="G1781" i="1"/>
  <c r="K1781" i="1" a="1"/>
  <c r="R1781" i="1" a="1"/>
  <c r="N1781" i="1" a="1"/>
  <c r="S1781" i="1" a="1"/>
  <c r="O1781" i="1" a="1"/>
  <c r="L1781" i="1" a="1"/>
  <c r="J1781" i="1" a="1"/>
  <c r="P1781" i="1" a="1"/>
  <c r="Q1781" i="1" a="1"/>
  <c r="I1781" i="1" a="1"/>
  <c r="M1781" i="1" a="1"/>
  <c r="H1781" i="1" a="1"/>
  <c r="I1781" i="1" l="1"/>
  <c r="N1781" i="1"/>
  <c r="S1781" i="1"/>
  <c r="M1781" i="1"/>
  <c r="Q1781" i="1"/>
  <c r="H1781" i="1"/>
  <c r="R1781" i="1"/>
  <c r="K1781" i="1"/>
  <c r="L1781" i="1"/>
  <c r="P1781" i="1"/>
  <c r="J1781" i="1"/>
  <c r="O1781" i="1"/>
  <c r="G1782" i="1"/>
  <c r="L1782" i="1" a="1"/>
  <c r="K1782" i="1" a="1"/>
  <c r="M1782" i="1" a="1"/>
  <c r="O1782" i="1" a="1"/>
  <c r="R1782" i="1" a="1"/>
  <c r="Q1782" i="1" a="1"/>
  <c r="I1782" i="1" a="1"/>
  <c r="S1782" i="1" a="1"/>
  <c r="N1782" i="1" a="1"/>
  <c r="H1782" i="1" a="1"/>
  <c r="P1782" i="1" a="1"/>
  <c r="J1782" i="1" a="1"/>
  <c r="H1782" i="1" l="1"/>
  <c r="M1782" i="1"/>
  <c r="R1782" i="1"/>
  <c r="L1782" i="1"/>
  <c r="Q1782" i="1"/>
  <c r="J1782" i="1"/>
  <c r="K1782" i="1"/>
  <c r="P1782" i="1"/>
  <c r="O1782" i="1"/>
  <c r="S1782" i="1"/>
  <c r="I1782" i="1"/>
  <c r="N1782" i="1"/>
  <c r="G1783" i="1"/>
  <c r="M1783" i="1" a="1"/>
  <c r="Q1783" i="1" a="1"/>
  <c r="L1783" i="1" a="1"/>
  <c r="O1783" i="1" a="1"/>
  <c r="J1783" i="1" a="1"/>
  <c r="H1783" i="1" a="1"/>
  <c r="N1783" i="1" a="1"/>
  <c r="R1783" i="1" a="1"/>
  <c r="P1783" i="1" a="1"/>
  <c r="K1783" i="1" a="1"/>
  <c r="I1783" i="1" a="1"/>
  <c r="S1783" i="1" a="1"/>
  <c r="K1783" i="1" l="1"/>
  <c r="L1783" i="1"/>
  <c r="Q1783" i="1"/>
  <c r="O1783" i="1"/>
  <c r="P1783" i="1"/>
  <c r="S1783" i="1"/>
  <c r="J1783" i="1"/>
  <c r="I1783" i="1"/>
  <c r="N1783" i="1"/>
  <c r="R1783" i="1"/>
  <c r="H1783" i="1"/>
  <c r="M1783" i="1"/>
  <c r="G1784" i="1"/>
  <c r="M1784" i="1" a="1"/>
  <c r="P1784" i="1" a="1"/>
  <c r="O1784" i="1" a="1"/>
  <c r="I1784" i="1" a="1"/>
  <c r="K1784" i="1" a="1"/>
  <c r="Q1784" i="1" a="1"/>
  <c r="R1784" i="1" a="1"/>
  <c r="L1784" i="1" a="1"/>
  <c r="S1784" i="1" a="1"/>
  <c r="J1784" i="1" a="1"/>
  <c r="N1784" i="1" a="1"/>
  <c r="H1784" i="1" a="1"/>
  <c r="J1784" i="1" l="1"/>
  <c r="O1784" i="1"/>
  <c r="P1784" i="1"/>
  <c r="N1784" i="1"/>
  <c r="S1784" i="1"/>
  <c r="H1784" i="1"/>
  <c r="I1784" i="1"/>
  <c r="M1784" i="1"/>
  <c r="R1784" i="1"/>
  <c r="Q1784" i="1"/>
  <c r="K1784" i="1"/>
  <c r="L1784" i="1"/>
  <c r="G1785" i="1"/>
  <c r="M1785" i="1" a="1"/>
  <c r="J1785" i="1" a="1"/>
  <c r="N1785" i="1" a="1"/>
  <c r="H1785" i="1" a="1"/>
  <c r="R1785" i="1" a="1"/>
  <c r="Q1785" i="1" a="1"/>
  <c r="S1785" i="1" a="1"/>
  <c r="P1785" i="1" a="1"/>
  <c r="O1785" i="1" a="1"/>
  <c r="I1785" i="1" a="1"/>
  <c r="L1785" i="1" a="1"/>
  <c r="K1785" i="1" a="1"/>
  <c r="I1785" i="1" l="1"/>
  <c r="N1785" i="1"/>
  <c r="S1785" i="1"/>
  <c r="M1785" i="1"/>
  <c r="R1785" i="1"/>
  <c r="K1785" i="1"/>
  <c r="H1785" i="1"/>
  <c r="L1785" i="1"/>
  <c r="Q1785" i="1"/>
  <c r="P1785" i="1"/>
  <c r="J1785" i="1"/>
  <c r="O1785" i="1"/>
  <c r="G1786" i="1"/>
  <c r="J1786" i="1" a="1"/>
  <c r="R1786" i="1" a="1"/>
  <c r="M1786" i="1" a="1"/>
  <c r="O1786" i="1" a="1"/>
  <c r="K1786" i="1" a="1"/>
  <c r="Q1786" i="1" a="1"/>
  <c r="S1786" i="1" a="1"/>
  <c r="P1786" i="1" a="1"/>
  <c r="I1786" i="1" a="1"/>
  <c r="N1786" i="1" a="1"/>
  <c r="H1786" i="1" a="1"/>
  <c r="L1786" i="1" a="1"/>
  <c r="H1786" i="1" l="1"/>
  <c r="M1786" i="1"/>
  <c r="R1786" i="1"/>
  <c r="L1786" i="1"/>
  <c r="Q1786" i="1"/>
  <c r="P1786" i="1"/>
  <c r="K1786" i="1"/>
  <c r="J1786" i="1"/>
  <c r="O1786" i="1"/>
  <c r="S1786" i="1"/>
  <c r="I1786" i="1"/>
  <c r="N1786" i="1"/>
  <c r="G1787" i="1"/>
  <c r="J1787" i="1" a="1"/>
  <c r="Q1787" i="1" a="1"/>
  <c r="L1787" i="1" a="1"/>
  <c r="N1787" i="1" a="1"/>
  <c r="H1787" i="1" a="1"/>
  <c r="R1787" i="1" a="1"/>
  <c r="M1787" i="1" a="1"/>
  <c r="P1787" i="1" a="1"/>
  <c r="S1787" i="1" a="1"/>
  <c r="K1787" i="1" a="1"/>
  <c r="O1787" i="1" a="1"/>
  <c r="I1787" i="1" a="1"/>
  <c r="K1787" i="1" l="1"/>
  <c r="L1787" i="1"/>
  <c r="Q1787" i="1"/>
  <c r="O1787" i="1"/>
  <c r="P1787" i="1"/>
  <c r="I1787" i="1"/>
  <c r="J1787" i="1"/>
  <c r="S1787" i="1"/>
  <c r="N1787" i="1"/>
  <c r="R1787" i="1"/>
  <c r="H1787" i="1"/>
  <c r="M1787" i="1"/>
  <c r="G1788" i="1"/>
  <c r="R1788" i="1" a="1"/>
  <c r="I1788" i="1" a="1"/>
  <c r="O1788" i="1" a="1"/>
  <c r="N1788" i="1" a="1"/>
  <c r="K1788" i="1" a="1"/>
  <c r="P1788" i="1" a="1"/>
  <c r="M1788" i="1" a="1"/>
  <c r="Q1788" i="1" a="1"/>
  <c r="S1788" i="1" a="1"/>
  <c r="J1788" i="1" a="1"/>
  <c r="L1788" i="1" a="1"/>
  <c r="H1788" i="1" a="1"/>
  <c r="J1788" i="1" l="1"/>
  <c r="O1788" i="1"/>
  <c r="P1788" i="1"/>
  <c r="N1788" i="1"/>
  <c r="S1788" i="1"/>
  <c r="H1788" i="1"/>
  <c r="I1788" i="1"/>
  <c r="R1788" i="1"/>
  <c r="M1788" i="1"/>
  <c r="Q1788" i="1"/>
  <c r="K1788" i="1"/>
  <c r="L1788" i="1"/>
  <c r="G1789" i="1"/>
  <c r="L1789" i="1" a="1"/>
  <c r="H1789" i="1" a="1"/>
  <c r="N1789" i="1" a="1"/>
  <c r="M1789" i="1" a="1"/>
  <c r="S1789" i="1" a="1"/>
  <c r="Q1789" i="1" a="1"/>
  <c r="J1789" i="1" a="1"/>
  <c r="P1789" i="1" a="1"/>
  <c r="R1789" i="1" a="1"/>
  <c r="I1789" i="1" a="1"/>
  <c r="O1789" i="1" a="1"/>
  <c r="K1789" i="1" a="1"/>
  <c r="I1789" i="1" l="1"/>
  <c r="N1789" i="1"/>
  <c r="S1789" i="1"/>
  <c r="M1789" i="1"/>
  <c r="R1789" i="1"/>
  <c r="K1789" i="1"/>
  <c r="H1789" i="1"/>
  <c r="L1789" i="1"/>
  <c r="Q1789" i="1"/>
  <c r="P1789" i="1"/>
  <c r="J1789" i="1"/>
  <c r="O1789" i="1"/>
  <c r="G1790" i="1"/>
  <c r="O1790" i="1" a="1"/>
  <c r="R1790" i="1" a="1"/>
  <c r="M1790" i="1" a="1"/>
  <c r="K1790" i="1" a="1"/>
  <c r="I1790" i="1" a="1"/>
  <c r="N1790" i="1" a="1"/>
  <c r="J1790" i="1" a="1"/>
  <c r="Q1790" i="1" a="1"/>
  <c r="S1790" i="1" a="1"/>
  <c r="H1790" i="1" a="1"/>
  <c r="L1790" i="1" a="1"/>
  <c r="P1790" i="1" a="1"/>
  <c r="H1790" i="1" l="1"/>
  <c r="M1790" i="1"/>
  <c r="R1790" i="1"/>
  <c r="L1790" i="1"/>
  <c r="Q1790" i="1"/>
  <c r="P1790" i="1"/>
  <c r="K1790" i="1"/>
  <c r="O1790" i="1"/>
  <c r="J1790" i="1"/>
  <c r="S1790" i="1"/>
  <c r="I1790" i="1"/>
  <c r="N1790" i="1"/>
  <c r="G1791" i="1"/>
  <c r="N1791" i="1" a="1"/>
  <c r="H1791" i="1" a="1"/>
  <c r="L1791" i="1" a="1"/>
  <c r="O1791" i="1" a="1"/>
  <c r="J1791" i="1" a="1"/>
  <c r="S1791" i="1" a="1"/>
  <c r="Q1791" i="1" a="1"/>
  <c r="P1791" i="1" a="1"/>
  <c r="R1791" i="1" a="1"/>
  <c r="K1791" i="1" a="1"/>
  <c r="M1791" i="1" a="1"/>
  <c r="I1791" i="1" a="1"/>
  <c r="K1791" i="1" l="1"/>
  <c r="L1791" i="1"/>
  <c r="Q1791" i="1"/>
  <c r="O1791" i="1"/>
  <c r="P1791" i="1"/>
  <c r="I1791" i="1"/>
  <c r="J1791" i="1"/>
  <c r="N1791" i="1"/>
  <c r="S1791" i="1"/>
  <c r="R1791" i="1"/>
  <c r="H1791" i="1"/>
  <c r="M1791" i="1"/>
  <c r="G1792" i="1"/>
  <c r="S1792" i="1" a="1"/>
  <c r="N1792" i="1" a="1"/>
  <c r="O1792" i="1" a="1"/>
  <c r="P1792" i="1" a="1"/>
  <c r="K1792" i="1" a="1"/>
  <c r="H1792" i="1" a="1"/>
  <c r="M1792" i="1" a="1"/>
  <c r="Q1792" i="1" a="1"/>
  <c r="L1792" i="1" a="1"/>
  <c r="J1792" i="1" a="1"/>
  <c r="R1792" i="1" a="1"/>
  <c r="I1792" i="1" a="1"/>
  <c r="J1792" i="1" l="1"/>
  <c r="O1792" i="1"/>
  <c r="P1792" i="1"/>
  <c r="S1792" i="1"/>
  <c r="H1792" i="1"/>
  <c r="I1792" i="1"/>
  <c r="N1792" i="1"/>
  <c r="R1792" i="1"/>
  <c r="M1792" i="1"/>
  <c r="Q1792" i="1"/>
  <c r="K1792" i="1"/>
  <c r="L1792" i="1"/>
  <c r="G1793" i="1"/>
  <c r="M1793" i="1" a="1"/>
  <c r="S1793" i="1" a="1"/>
  <c r="N1793" i="1" a="1"/>
  <c r="L1793" i="1" a="1"/>
  <c r="H1793" i="1" a="1"/>
  <c r="R1793" i="1" a="1"/>
  <c r="O1793" i="1" a="1"/>
  <c r="J1793" i="1" a="1"/>
  <c r="K1793" i="1" a="1"/>
  <c r="P1793" i="1" a="1"/>
  <c r="I1793" i="1" a="1"/>
  <c r="Q1793" i="1" a="1"/>
  <c r="I1793" i="1" l="1"/>
  <c r="N1793" i="1"/>
  <c r="S1793" i="1"/>
  <c r="M1793" i="1"/>
  <c r="R1793" i="1"/>
  <c r="K1793" i="1"/>
  <c r="H1793" i="1"/>
  <c r="Q1793" i="1"/>
  <c r="L1793" i="1"/>
  <c r="P1793" i="1"/>
  <c r="J1793" i="1"/>
  <c r="O1793" i="1"/>
  <c r="G1794" i="1"/>
  <c r="O1794" i="1" a="1"/>
  <c r="R1794" i="1" a="1"/>
  <c r="M1794" i="1" a="1"/>
  <c r="J1794" i="1" a="1"/>
  <c r="I1794" i="1" a="1"/>
  <c r="Q1794" i="1" a="1"/>
  <c r="P1794" i="1" a="1"/>
  <c r="K1794" i="1" a="1"/>
  <c r="S1794" i="1" a="1"/>
  <c r="N1794" i="1" a="1"/>
  <c r="H1794" i="1" a="1"/>
  <c r="L1794" i="1" a="1"/>
  <c r="H1794" i="1" l="1"/>
  <c r="M1794" i="1"/>
  <c r="R1794" i="1"/>
  <c r="L1794" i="1"/>
  <c r="Q1794" i="1"/>
  <c r="P1794" i="1"/>
  <c r="K1794" i="1"/>
  <c r="O1794" i="1"/>
  <c r="J1794" i="1"/>
  <c r="S1794" i="1"/>
  <c r="I1794" i="1"/>
  <c r="N1794" i="1"/>
  <c r="G1795" i="1"/>
  <c r="N1795" i="1" a="1"/>
  <c r="Q1795" i="1" a="1"/>
  <c r="L1795" i="1" a="1"/>
  <c r="J1795" i="1" a="1"/>
  <c r="H1795" i="1" a="1"/>
  <c r="R1795" i="1" a="1"/>
  <c r="S1795" i="1" a="1"/>
  <c r="P1795" i="1" a="1"/>
  <c r="M1795" i="1" a="1"/>
  <c r="K1795" i="1" a="1"/>
  <c r="O1795" i="1" a="1"/>
  <c r="I1795" i="1" a="1"/>
  <c r="K1795" i="1" l="1"/>
  <c r="L1795" i="1"/>
  <c r="Q1795" i="1"/>
  <c r="O1795" i="1"/>
  <c r="P1795" i="1"/>
  <c r="I1795" i="1"/>
  <c r="J1795" i="1"/>
  <c r="N1795" i="1"/>
  <c r="S1795" i="1"/>
  <c r="R1795" i="1"/>
  <c r="H1795" i="1"/>
  <c r="M1795" i="1"/>
  <c r="G1796" i="1"/>
  <c r="H1796" i="1" a="1"/>
  <c r="K1796" i="1" a="1"/>
  <c r="O1796" i="1" a="1"/>
  <c r="S1796" i="1" a="1"/>
  <c r="P1796" i="1" a="1"/>
  <c r="M1796" i="1" a="1"/>
  <c r="N1796" i="1" a="1"/>
  <c r="Q1796" i="1" a="1"/>
  <c r="R1796" i="1" a="1"/>
  <c r="J1796" i="1" a="1"/>
  <c r="L1796" i="1" a="1"/>
  <c r="I1796" i="1" a="1"/>
  <c r="J1796" i="1" l="1"/>
  <c r="O1796" i="1"/>
  <c r="P1796" i="1"/>
  <c r="S1796" i="1"/>
  <c r="R1796" i="1"/>
  <c r="I1796" i="1"/>
  <c r="N1796" i="1"/>
  <c r="H1796" i="1"/>
  <c r="M1796" i="1"/>
  <c r="Q1796" i="1"/>
  <c r="K1796" i="1"/>
  <c r="L1796" i="1"/>
  <c r="G1797" i="1"/>
  <c r="R1797" i="1" a="1"/>
  <c r="S1797" i="1" a="1"/>
  <c r="N1797" i="1" a="1"/>
  <c r="M1797" i="1" a="1"/>
  <c r="J1797" i="1" a="1"/>
  <c r="O1797" i="1" a="1"/>
  <c r="L1797" i="1" a="1"/>
  <c r="Q1797" i="1" a="1"/>
  <c r="P1797" i="1" a="1"/>
  <c r="I1797" i="1" a="1"/>
  <c r="K1797" i="1" a="1"/>
  <c r="H1797" i="1" a="1"/>
  <c r="I1797" i="1" l="1"/>
  <c r="N1797" i="1"/>
  <c r="S1797" i="1"/>
  <c r="R1797" i="1"/>
  <c r="Q1797" i="1"/>
  <c r="H1797" i="1"/>
  <c r="M1797" i="1"/>
  <c r="K1797" i="1"/>
  <c r="L1797" i="1"/>
  <c r="P1797" i="1"/>
  <c r="J1797" i="1"/>
  <c r="O1797" i="1"/>
  <c r="G1798" i="1"/>
  <c r="I1798" i="1" a="1"/>
  <c r="R1798" i="1" a="1"/>
  <c r="M1798" i="1" a="1"/>
  <c r="N1798" i="1" a="1"/>
  <c r="K1798" i="1" a="1"/>
  <c r="Q1798" i="1" a="1"/>
  <c r="J1798" i="1" a="1"/>
  <c r="O1798" i="1" a="1"/>
  <c r="S1798" i="1" a="1"/>
  <c r="H1798" i="1" a="1"/>
  <c r="L1798" i="1" a="1"/>
  <c r="P1798" i="1" a="1"/>
  <c r="H1798" i="1" l="1"/>
  <c r="M1798" i="1"/>
  <c r="R1798" i="1"/>
  <c r="L1798" i="1"/>
  <c r="Q1798" i="1"/>
  <c r="P1798" i="1"/>
  <c r="K1798" i="1"/>
  <c r="O1798" i="1"/>
  <c r="J1798" i="1"/>
  <c r="S1798" i="1"/>
  <c r="I1798" i="1"/>
  <c r="N1798" i="1"/>
  <c r="G1799" i="1"/>
  <c r="N1799" i="1" a="1"/>
  <c r="H1799" i="1" a="1"/>
  <c r="L1799" i="1" a="1"/>
  <c r="O1799" i="1" a="1"/>
  <c r="J1799" i="1" a="1"/>
  <c r="Q1799" i="1" a="1"/>
  <c r="I1799" i="1" a="1"/>
  <c r="P1799" i="1" a="1"/>
  <c r="R1799" i="1" a="1"/>
  <c r="K1799" i="1" a="1"/>
  <c r="M1799" i="1" a="1"/>
  <c r="S1799" i="1" a="1"/>
  <c r="K1799" i="1" l="1"/>
  <c r="L1799" i="1"/>
  <c r="Q1799" i="1"/>
  <c r="O1799" i="1"/>
  <c r="P1799" i="1"/>
  <c r="S1799" i="1"/>
  <c r="J1799" i="1"/>
  <c r="N1799" i="1"/>
  <c r="I1799" i="1"/>
  <c r="R1799" i="1"/>
  <c r="H1799" i="1"/>
  <c r="M1799" i="1"/>
  <c r="G1800" i="1"/>
  <c r="R1800" i="1" a="1"/>
  <c r="P1800" i="1" a="1"/>
  <c r="O1800" i="1" a="1"/>
  <c r="M1800" i="1" a="1"/>
  <c r="K1800" i="1" a="1"/>
  <c r="L1800" i="1" a="1"/>
  <c r="Q1800" i="1" a="1"/>
  <c r="I1800" i="1" a="1"/>
  <c r="S1800" i="1" a="1"/>
  <c r="J1800" i="1" a="1"/>
  <c r="N1800" i="1" a="1"/>
  <c r="H1800" i="1" a="1"/>
  <c r="J1800" i="1" l="1"/>
  <c r="O1800" i="1"/>
  <c r="P1800" i="1"/>
  <c r="N1800" i="1"/>
  <c r="S1800" i="1"/>
  <c r="H1800" i="1"/>
  <c r="I1800" i="1"/>
  <c r="R1800" i="1"/>
  <c r="M1800" i="1"/>
  <c r="Q1800" i="1"/>
  <c r="K1800" i="1"/>
  <c r="L1800" i="1"/>
  <c r="G1801" i="1"/>
  <c r="M1801" i="1" a="1"/>
  <c r="J1801" i="1" a="1"/>
  <c r="N1801" i="1" a="1"/>
  <c r="H1801" i="1" a="1"/>
  <c r="P1801" i="1" a="1"/>
  <c r="Q1801" i="1" a="1"/>
  <c r="S1801" i="1" a="1"/>
  <c r="O1801" i="1" a="1"/>
  <c r="R1801" i="1" a="1"/>
  <c r="I1801" i="1" a="1"/>
  <c r="L1801" i="1" a="1"/>
  <c r="K1801" i="1" a="1"/>
  <c r="I1801" i="1" l="1"/>
  <c r="N1801" i="1"/>
  <c r="S1801" i="1"/>
  <c r="M1801" i="1"/>
  <c r="R1801" i="1"/>
  <c r="K1801" i="1"/>
  <c r="H1801" i="1"/>
  <c r="L1801" i="1"/>
  <c r="Q1801" i="1"/>
  <c r="P1801" i="1"/>
  <c r="J1801" i="1"/>
  <c r="O1801" i="1"/>
  <c r="G1802" i="1"/>
  <c r="J1802" i="1" a="1"/>
  <c r="R1802" i="1" a="1"/>
  <c r="M1802" i="1" a="1"/>
  <c r="P1802" i="1" a="1"/>
  <c r="I1802" i="1" a="1"/>
  <c r="S1802" i="1" a="1"/>
  <c r="Q1802" i="1" a="1"/>
  <c r="O1802" i="1" a="1"/>
  <c r="N1802" i="1" a="1"/>
  <c r="H1802" i="1" a="1"/>
  <c r="L1802" i="1" a="1"/>
  <c r="K1802" i="1" a="1"/>
  <c r="H1802" i="1" l="1"/>
  <c r="M1802" i="1"/>
  <c r="R1802" i="1"/>
  <c r="L1802" i="1"/>
  <c r="O1802" i="1"/>
  <c r="K1802" i="1"/>
  <c r="Q1802" i="1"/>
  <c r="J1802" i="1"/>
  <c r="P1802" i="1"/>
  <c r="S1802" i="1"/>
  <c r="I1802" i="1"/>
  <c r="N1802" i="1"/>
  <c r="G1803" i="1"/>
  <c r="O1803" i="1" a="1"/>
  <c r="P1803" i="1" a="1"/>
  <c r="L1803" i="1" a="1"/>
  <c r="Q1803" i="1" a="1"/>
  <c r="H1803" i="1" a="1"/>
  <c r="M1803" i="1" a="1"/>
  <c r="N1803" i="1" a="1"/>
  <c r="S1803" i="1" a="1"/>
  <c r="R1803" i="1" a="1"/>
  <c r="K1803" i="1" a="1"/>
  <c r="I1803" i="1" a="1"/>
  <c r="J1803" i="1" a="1"/>
  <c r="K1803" i="1" l="1"/>
  <c r="L1803" i="1"/>
  <c r="Q1803" i="1"/>
  <c r="O1803" i="1"/>
  <c r="S1803" i="1"/>
  <c r="J1803" i="1"/>
  <c r="P1803" i="1"/>
  <c r="I1803" i="1"/>
  <c r="N1803" i="1"/>
  <c r="R1803" i="1"/>
  <c r="H1803" i="1"/>
  <c r="M1803" i="1"/>
  <c r="G1804" i="1"/>
  <c r="R1804" i="1" a="1"/>
  <c r="P1804" i="1" a="1"/>
  <c r="O1804" i="1" a="1"/>
  <c r="S1804" i="1" a="1"/>
  <c r="K1804" i="1" a="1"/>
  <c r="Q1804" i="1" a="1"/>
  <c r="H1804" i="1" a="1"/>
  <c r="M1804" i="1" a="1"/>
  <c r="L1804" i="1" a="1"/>
  <c r="J1804" i="1" a="1"/>
  <c r="N1804" i="1" a="1"/>
  <c r="I1804" i="1" a="1"/>
  <c r="J1804" i="1" l="1"/>
  <c r="O1804" i="1"/>
  <c r="P1804" i="1"/>
  <c r="N1804" i="1"/>
  <c r="M1804" i="1"/>
  <c r="I1804" i="1"/>
  <c r="S1804" i="1"/>
  <c r="R1804" i="1"/>
  <c r="H1804" i="1"/>
  <c r="Q1804" i="1"/>
  <c r="K1804" i="1"/>
  <c r="L1804" i="1"/>
  <c r="G1805" i="1"/>
  <c r="K1805" i="1" a="1"/>
  <c r="S1805" i="1" a="1"/>
  <c r="N1805" i="1" a="1"/>
  <c r="L1805" i="1" a="1"/>
  <c r="H1805" i="1" a="1"/>
  <c r="R1805" i="1" a="1"/>
  <c r="P1805" i="1" a="1"/>
  <c r="J1805" i="1" a="1"/>
  <c r="Q1805" i="1" a="1"/>
  <c r="O1805" i="1" a="1"/>
  <c r="I1805" i="1" a="1"/>
  <c r="M1805" i="1" a="1"/>
  <c r="I1805" i="1" l="1"/>
  <c r="N1805" i="1"/>
  <c r="S1805" i="1"/>
  <c r="M1805" i="1"/>
  <c r="R1805" i="1"/>
  <c r="Q1805" i="1"/>
  <c r="H1805" i="1"/>
  <c r="K1805" i="1"/>
  <c r="L1805" i="1"/>
  <c r="P1805" i="1"/>
  <c r="J1805" i="1"/>
  <c r="O1805" i="1"/>
  <c r="G1806" i="1"/>
  <c r="J1806" i="1" a="1"/>
  <c r="R1806" i="1" a="1"/>
  <c r="M1806" i="1" a="1"/>
  <c r="P1806" i="1" a="1"/>
  <c r="Q1806" i="1" a="1"/>
  <c r="N1806" i="1" a="1"/>
  <c r="I1806" i="1" a="1"/>
  <c r="S1806" i="1" a="1"/>
  <c r="O1806" i="1" a="1"/>
  <c r="H1806" i="1" a="1"/>
  <c r="L1806" i="1" a="1"/>
  <c r="K1806" i="1" a="1"/>
  <c r="H1806" i="1" l="1"/>
  <c r="M1806" i="1"/>
  <c r="R1806" i="1"/>
  <c r="L1806" i="1"/>
  <c r="O1806" i="1"/>
  <c r="K1806" i="1"/>
  <c r="Q1806" i="1"/>
  <c r="J1806" i="1"/>
  <c r="P1806" i="1"/>
  <c r="S1806" i="1"/>
  <c r="I1806" i="1"/>
  <c r="N1806" i="1"/>
  <c r="G1807" i="1"/>
  <c r="P1807" i="1" a="1"/>
  <c r="H1807" i="1" a="1"/>
  <c r="L1807" i="1" a="1"/>
  <c r="Q1807" i="1" a="1"/>
  <c r="M1807" i="1" a="1"/>
  <c r="N1807" i="1" a="1"/>
  <c r="O1807" i="1" a="1"/>
  <c r="R1807" i="1" a="1"/>
  <c r="S1807" i="1" a="1"/>
  <c r="K1807" i="1" a="1"/>
  <c r="I1807" i="1" a="1"/>
  <c r="J1807" i="1" a="1"/>
  <c r="K1807" i="1" l="1"/>
  <c r="L1807" i="1"/>
  <c r="Q1807" i="1"/>
  <c r="P1807" i="1"/>
  <c r="S1807" i="1"/>
  <c r="J1807" i="1"/>
  <c r="O1807" i="1"/>
  <c r="I1807" i="1"/>
  <c r="N1807" i="1"/>
  <c r="R1807" i="1"/>
  <c r="H1807" i="1"/>
  <c r="M1807" i="1"/>
  <c r="G1808" i="1"/>
  <c r="H1808" i="1" a="1"/>
  <c r="P1808" i="1" a="1"/>
  <c r="O1808" i="1" a="1"/>
  <c r="K1808" i="1" a="1"/>
  <c r="S1808" i="1" a="1"/>
  <c r="M1808" i="1" a="1"/>
  <c r="R1808" i="1" a="1"/>
  <c r="L1808" i="1" a="1"/>
  <c r="Q1808" i="1" a="1"/>
  <c r="J1808" i="1" a="1"/>
  <c r="N1808" i="1" a="1"/>
  <c r="I1808" i="1" a="1"/>
  <c r="J1808" i="1" l="1"/>
  <c r="O1808" i="1"/>
  <c r="P1808" i="1"/>
  <c r="N1808" i="1"/>
  <c r="M1808" i="1"/>
  <c r="I1808" i="1"/>
  <c r="S1808" i="1"/>
  <c r="H1808" i="1"/>
  <c r="R1808" i="1"/>
  <c r="Q1808" i="1"/>
  <c r="K1808" i="1"/>
  <c r="L1808" i="1"/>
  <c r="G1809" i="1"/>
  <c r="K1809" i="1" a="1"/>
  <c r="S1809" i="1" a="1"/>
  <c r="N1809" i="1" a="1"/>
  <c r="L1809" i="1" a="1"/>
  <c r="J1809" i="1" a="1"/>
  <c r="R1809" i="1" a="1"/>
  <c r="P1809" i="1" a="1"/>
  <c r="H1809" i="1" a="1"/>
  <c r="Q1809" i="1" a="1"/>
  <c r="O1809" i="1" a="1"/>
  <c r="I1809" i="1" a="1"/>
  <c r="M1809" i="1" a="1"/>
  <c r="I1809" i="1" l="1"/>
  <c r="N1809" i="1"/>
  <c r="S1809" i="1"/>
  <c r="M1809" i="1"/>
  <c r="R1809" i="1"/>
  <c r="Q1809" i="1"/>
  <c r="H1809" i="1"/>
  <c r="K1809" i="1"/>
  <c r="L1809" i="1"/>
  <c r="P1809" i="1"/>
  <c r="J1809" i="1"/>
  <c r="O1809" i="1"/>
  <c r="G1810" i="1"/>
  <c r="J1810" i="1" a="1"/>
  <c r="I1810" i="1" a="1"/>
  <c r="M1810" i="1" a="1"/>
  <c r="L1810" i="1" a="1"/>
  <c r="Q1810" i="1" a="1"/>
  <c r="S1810" i="1" a="1"/>
  <c r="O1810" i="1" a="1"/>
  <c r="R1810" i="1" a="1"/>
  <c r="P1810" i="1" a="1"/>
  <c r="H1810" i="1" a="1"/>
  <c r="N1810" i="1" a="1"/>
  <c r="K1810" i="1" a="1"/>
  <c r="H1810" i="1" l="1"/>
  <c r="M1810" i="1"/>
  <c r="R1810" i="1"/>
  <c r="L1810" i="1"/>
  <c r="P1810" i="1"/>
  <c r="K1810" i="1"/>
  <c r="Q1810" i="1"/>
  <c r="J1810" i="1"/>
  <c r="O1810" i="1"/>
  <c r="S1810" i="1"/>
  <c r="I1810" i="1"/>
  <c r="N1810" i="1"/>
  <c r="G1811" i="1"/>
  <c r="M1811" i="1" a="1"/>
  <c r="P1811" i="1" a="1"/>
  <c r="L1811" i="1" a="1"/>
  <c r="O1811" i="1" a="1"/>
  <c r="N1811" i="1" a="1"/>
  <c r="I1811" i="1" a="1"/>
  <c r="Q1811" i="1" a="1"/>
  <c r="R1811" i="1" a="1"/>
  <c r="H1811" i="1" a="1"/>
  <c r="K1811" i="1" a="1"/>
  <c r="S1811" i="1" a="1"/>
  <c r="J1811" i="1" a="1"/>
  <c r="K1811" i="1" l="1"/>
  <c r="L1811" i="1"/>
  <c r="Q1811" i="1"/>
  <c r="O1811" i="1"/>
  <c r="N1811" i="1"/>
  <c r="J1811" i="1"/>
  <c r="P1811" i="1"/>
  <c r="S1811" i="1"/>
  <c r="I1811" i="1"/>
  <c r="R1811" i="1"/>
  <c r="H1811" i="1"/>
  <c r="M1811" i="1"/>
  <c r="G1812" i="1"/>
  <c r="H1812" i="1" a="1"/>
  <c r="P1812" i="1" a="1"/>
  <c r="O1812" i="1" a="1"/>
  <c r="I1812" i="1" a="1"/>
  <c r="K1812" i="1" a="1"/>
  <c r="L1812" i="1" a="1"/>
  <c r="R1812" i="1" a="1"/>
  <c r="Q1812" i="1" a="1"/>
  <c r="S1812" i="1" a="1"/>
  <c r="J1812" i="1" a="1"/>
  <c r="N1812" i="1" a="1"/>
  <c r="M1812" i="1" a="1"/>
  <c r="J1812" i="1" l="1"/>
  <c r="O1812" i="1"/>
  <c r="P1812" i="1"/>
  <c r="N1812" i="1"/>
  <c r="S1812" i="1"/>
  <c r="M1812" i="1"/>
  <c r="I1812" i="1"/>
  <c r="H1812" i="1"/>
  <c r="R1812" i="1"/>
  <c r="Q1812" i="1"/>
  <c r="K1812" i="1"/>
  <c r="L1812" i="1"/>
  <c r="G1813" i="1"/>
  <c r="K1813" i="1" a="1"/>
  <c r="S1813" i="1" a="1"/>
  <c r="N1813" i="1" a="1"/>
  <c r="J1813" i="1" a="1"/>
  <c r="Q1813" i="1" a="1"/>
  <c r="L1813" i="1" a="1"/>
  <c r="R1813" i="1" a="1"/>
  <c r="P1813" i="1" a="1"/>
  <c r="O1813" i="1" a="1"/>
  <c r="I1813" i="1" a="1"/>
  <c r="M1813" i="1" a="1"/>
  <c r="H1813" i="1" a="1"/>
  <c r="I1813" i="1" l="1"/>
  <c r="N1813" i="1"/>
  <c r="S1813" i="1"/>
  <c r="M1813" i="1"/>
  <c r="Q1813" i="1"/>
  <c r="H1813" i="1"/>
  <c r="R1813" i="1"/>
  <c r="K1813" i="1"/>
  <c r="L1813" i="1"/>
  <c r="P1813" i="1"/>
  <c r="J1813" i="1"/>
  <c r="O1813" i="1"/>
  <c r="G1814" i="1"/>
  <c r="O1814" i="1" a="1"/>
  <c r="N1814" i="1" a="1"/>
  <c r="M1814" i="1" a="1"/>
  <c r="L1814" i="1" a="1"/>
  <c r="Q1814" i="1" a="1"/>
  <c r="J1814" i="1" a="1"/>
  <c r="S1814" i="1" a="1"/>
  <c r="R1814" i="1" a="1"/>
  <c r="I1814" i="1" a="1"/>
  <c r="H1814" i="1" a="1"/>
  <c r="P1814" i="1" a="1"/>
  <c r="K1814" i="1" a="1"/>
  <c r="H1814" i="1" l="1"/>
  <c r="M1814" i="1"/>
  <c r="R1814" i="1"/>
  <c r="L1814" i="1"/>
  <c r="J1814" i="1"/>
  <c r="K1814" i="1"/>
  <c r="Q1814" i="1"/>
  <c r="O1814" i="1"/>
  <c r="S1814" i="1"/>
  <c r="I1814" i="1"/>
  <c r="N1814" i="1"/>
  <c r="P1814" i="1"/>
  <c r="G1815" i="1"/>
  <c r="N1815" i="1" a="1"/>
  <c r="Q1815" i="1" a="1"/>
  <c r="L1815" i="1" a="1"/>
  <c r="I1815" i="1" a="1"/>
  <c r="H1815" i="1" a="1"/>
  <c r="M1815" i="1" a="1"/>
  <c r="P1815" i="1" a="1"/>
  <c r="S1815" i="1" a="1"/>
  <c r="R1815" i="1" a="1"/>
  <c r="K1815" i="1" a="1"/>
  <c r="O1815" i="1" a="1"/>
  <c r="J1815" i="1" a="1"/>
  <c r="K1815" i="1" l="1"/>
  <c r="L1815" i="1"/>
  <c r="Q1815" i="1"/>
  <c r="O1815" i="1"/>
  <c r="S1815" i="1"/>
  <c r="J1815" i="1"/>
  <c r="P1815" i="1"/>
  <c r="N1815" i="1"/>
  <c r="I1815" i="1"/>
  <c r="R1815" i="1"/>
  <c r="H1815" i="1"/>
  <c r="M1815" i="1"/>
  <c r="G1816" i="1"/>
  <c r="M1816" i="1" a="1"/>
  <c r="N1816" i="1" a="1"/>
  <c r="O1816" i="1" a="1"/>
  <c r="P1816" i="1" a="1"/>
  <c r="K1816" i="1" a="1"/>
  <c r="H1816" i="1" a="1"/>
  <c r="I1816" i="1" a="1"/>
  <c r="R1816" i="1" a="1"/>
  <c r="L1816" i="1" a="1"/>
  <c r="Q1816" i="1" a="1"/>
  <c r="J1816" i="1" a="1"/>
  <c r="S1816" i="1" a="1"/>
  <c r="J1816" i="1" l="1"/>
  <c r="O1816" i="1"/>
  <c r="P1816" i="1"/>
  <c r="S1816" i="1"/>
  <c r="H1816" i="1"/>
  <c r="I1816" i="1"/>
  <c r="N1816" i="1"/>
  <c r="M1816" i="1"/>
  <c r="R1816" i="1"/>
  <c r="Q1816" i="1"/>
  <c r="K1816" i="1"/>
  <c r="L1816" i="1"/>
  <c r="G1817" i="1"/>
  <c r="K1817" i="1" a="1"/>
  <c r="J1817" i="1" a="1"/>
  <c r="N1817" i="1" a="1"/>
  <c r="Q1817" i="1" a="1"/>
  <c r="H1817" i="1" a="1"/>
  <c r="S1817" i="1" a="1"/>
  <c r="M1817" i="1" a="1"/>
  <c r="P1817" i="1" a="1"/>
  <c r="R1817" i="1" a="1"/>
  <c r="I1817" i="1" a="1"/>
  <c r="O1817" i="1" a="1"/>
  <c r="L1817" i="1" a="1"/>
  <c r="I1817" i="1" l="1"/>
  <c r="N1817" i="1"/>
  <c r="S1817" i="1"/>
  <c r="M1817" i="1"/>
  <c r="R1817" i="1"/>
  <c r="L1817" i="1"/>
  <c r="H1817" i="1"/>
  <c r="K1817" i="1"/>
  <c r="Q1817" i="1"/>
  <c r="P1817" i="1"/>
  <c r="J1817" i="1"/>
  <c r="O1817" i="1"/>
  <c r="G1818" i="1"/>
  <c r="N1818" i="1" a="1"/>
  <c r="R1818" i="1" a="1"/>
  <c r="M1818" i="1" a="1"/>
  <c r="L1818" i="1" a="1"/>
  <c r="O1818" i="1" a="1"/>
  <c r="J1818" i="1" a="1"/>
  <c r="Q1818" i="1" a="1"/>
  <c r="S1818" i="1" a="1"/>
  <c r="I1818" i="1" a="1"/>
  <c r="H1818" i="1" a="1"/>
  <c r="P1818" i="1" a="1"/>
  <c r="K1818" i="1" a="1"/>
  <c r="H1818" i="1" l="1"/>
  <c r="M1818" i="1"/>
  <c r="R1818" i="1"/>
  <c r="L1818" i="1"/>
  <c r="O1818" i="1"/>
  <c r="K1818" i="1"/>
  <c r="Q1818" i="1"/>
  <c r="P1818" i="1"/>
  <c r="J1818" i="1"/>
  <c r="S1818" i="1"/>
  <c r="I1818" i="1"/>
  <c r="N1818" i="1"/>
  <c r="G1819" i="1"/>
  <c r="O1819" i="1" a="1"/>
  <c r="Q1819" i="1" a="1"/>
  <c r="L1819" i="1" a="1"/>
  <c r="J1819" i="1" a="1"/>
  <c r="H1819" i="1" a="1"/>
  <c r="R1819" i="1" a="1"/>
  <c r="N1819" i="1" a="1"/>
  <c r="M1819" i="1" a="1"/>
  <c r="P1819" i="1" a="1"/>
  <c r="K1819" i="1" a="1"/>
  <c r="I1819" i="1" a="1"/>
  <c r="S1819" i="1" a="1"/>
  <c r="K1819" i="1" l="1"/>
  <c r="L1819" i="1"/>
  <c r="Q1819" i="1"/>
  <c r="O1819" i="1"/>
  <c r="P1819" i="1"/>
  <c r="S1819" i="1"/>
  <c r="J1819" i="1"/>
  <c r="I1819" i="1"/>
  <c r="N1819" i="1"/>
  <c r="R1819" i="1"/>
  <c r="H1819" i="1"/>
  <c r="M1819" i="1"/>
  <c r="G1820" i="1"/>
  <c r="R1820" i="1" a="1"/>
  <c r="P1820" i="1" a="1"/>
  <c r="O1820" i="1" a="1"/>
  <c r="I1820" i="1" a="1"/>
  <c r="K1820" i="1" a="1"/>
  <c r="L1820" i="1" a="1"/>
  <c r="M1820" i="1" a="1"/>
  <c r="S1820" i="1" a="1"/>
  <c r="Q1820" i="1" a="1"/>
  <c r="J1820" i="1" a="1"/>
  <c r="N1820" i="1" a="1"/>
  <c r="H1820" i="1" a="1"/>
  <c r="J1820" i="1" l="1"/>
  <c r="O1820" i="1"/>
  <c r="P1820" i="1"/>
  <c r="N1820" i="1"/>
  <c r="S1820" i="1"/>
  <c r="H1820" i="1"/>
  <c r="I1820" i="1"/>
  <c r="R1820" i="1"/>
  <c r="M1820" i="1"/>
  <c r="Q1820" i="1"/>
  <c r="K1820" i="1"/>
  <c r="L1820" i="1"/>
  <c r="G1821" i="1"/>
  <c r="Q1821" i="1" a="1"/>
  <c r="J1821" i="1" a="1"/>
  <c r="N1821" i="1" a="1"/>
  <c r="M1821" i="1" a="1"/>
  <c r="S1821" i="1" a="1"/>
  <c r="R1821" i="1" a="1"/>
  <c r="L1821" i="1" a="1"/>
  <c r="H1821" i="1" a="1"/>
  <c r="P1821" i="1" a="1"/>
  <c r="I1821" i="1" a="1"/>
  <c r="O1821" i="1" a="1"/>
  <c r="K1821" i="1" a="1"/>
  <c r="I1821" i="1" l="1"/>
  <c r="N1821" i="1"/>
  <c r="S1821" i="1"/>
  <c r="M1821" i="1"/>
  <c r="R1821" i="1"/>
  <c r="K1821" i="1"/>
  <c r="H1821" i="1"/>
  <c r="Q1821" i="1"/>
  <c r="L1821" i="1"/>
  <c r="P1821" i="1"/>
  <c r="J1821" i="1"/>
  <c r="O1821" i="1"/>
  <c r="G1822" i="1"/>
  <c r="N1822" i="1" a="1"/>
  <c r="O1822" i="1" a="1"/>
  <c r="K1822" i="1" a="1"/>
  <c r="Q1822" i="1" a="1"/>
  <c r="R1822" i="1" a="1"/>
  <c r="I1822" i="1" a="1"/>
  <c r="P1822" i="1" a="1"/>
  <c r="J1822" i="1" a="1"/>
  <c r="L1822" i="1" a="1"/>
  <c r="H1822" i="1" a="1"/>
  <c r="M1822" i="1" a="1"/>
  <c r="S1822" i="1" a="1"/>
  <c r="H1822" i="1" l="1"/>
  <c r="M1822" i="1"/>
  <c r="R1822" i="1"/>
  <c r="Q1822" i="1"/>
  <c r="J1822" i="1"/>
  <c r="K1822" i="1"/>
  <c r="L1822" i="1"/>
  <c r="O1822" i="1"/>
  <c r="P1822" i="1"/>
  <c r="S1822" i="1"/>
  <c r="I1822" i="1"/>
  <c r="N1822" i="1"/>
  <c r="G1823" i="1"/>
  <c r="M1823" i="1" a="1"/>
  <c r="J1823" i="1" a="1"/>
  <c r="L1823" i="1" a="1"/>
  <c r="O1823" i="1" a="1"/>
  <c r="H1823" i="1" a="1"/>
  <c r="I1823" i="1" a="1"/>
  <c r="Q1823" i="1" a="1"/>
  <c r="R1823" i="1" a="1"/>
  <c r="P1823" i="1" a="1"/>
  <c r="K1823" i="1" a="1"/>
  <c r="N1823" i="1" a="1"/>
  <c r="S1823" i="1" a="1"/>
  <c r="K1823" i="1" l="1"/>
  <c r="L1823" i="1"/>
  <c r="Q1823" i="1"/>
  <c r="O1823" i="1"/>
  <c r="P1823" i="1"/>
  <c r="S1823" i="1"/>
  <c r="J1823" i="1"/>
  <c r="N1823" i="1"/>
  <c r="I1823" i="1"/>
  <c r="R1823" i="1"/>
  <c r="H1823" i="1"/>
  <c r="M1823" i="1"/>
  <c r="G1824" i="1"/>
  <c r="N1824" i="1" a="1"/>
  <c r="P1824" i="1" a="1"/>
  <c r="O1824" i="1" a="1"/>
  <c r="I1824" i="1" a="1"/>
  <c r="K1824" i="1" a="1"/>
  <c r="Q1824" i="1" a="1"/>
  <c r="M1824" i="1" a="1"/>
  <c r="S1824" i="1" a="1"/>
  <c r="L1824" i="1" a="1"/>
  <c r="J1824" i="1" a="1"/>
  <c r="H1824" i="1" a="1"/>
  <c r="R1824" i="1" a="1"/>
  <c r="J1824" i="1" l="1"/>
  <c r="O1824" i="1"/>
  <c r="P1824" i="1"/>
  <c r="N1824" i="1"/>
  <c r="S1824" i="1"/>
  <c r="R1824" i="1"/>
  <c r="I1824" i="1"/>
  <c r="H1824" i="1"/>
  <c r="M1824" i="1"/>
  <c r="Q1824" i="1"/>
  <c r="K1824" i="1"/>
  <c r="L1824" i="1"/>
  <c r="G1825" i="1"/>
  <c r="K1825" i="1" a="1"/>
  <c r="R1825" i="1" a="1"/>
  <c r="N1825" i="1" a="1"/>
  <c r="L1825" i="1" a="1"/>
  <c r="J1825" i="1" a="1"/>
  <c r="Q1825" i="1" a="1"/>
  <c r="H1825" i="1" a="1"/>
  <c r="M1825" i="1" a="1"/>
  <c r="P1825" i="1" a="1"/>
  <c r="S1825" i="1" a="1"/>
  <c r="I1825" i="1" a="1"/>
  <c r="O1825" i="1" a="1"/>
  <c r="I1825" i="1" l="1"/>
  <c r="N1825" i="1"/>
  <c r="S1825" i="1"/>
  <c r="M1825" i="1"/>
  <c r="Q1825" i="1"/>
  <c r="H1825" i="1"/>
  <c r="R1825" i="1"/>
  <c r="K1825" i="1"/>
  <c r="L1825" i="1"/>
  <c r="P1825" i="1"/>
  <c r="J1825" i="1"/>
  <c r="O1825" i="1"/>
  <c r="G1826" i="1"/>
  <c r="N1826" i="1" a="1"/>
  <c r="Q1826" i="1" a="1"/>
  <c r="M1826" i="1" a="1"/>
  <c r="O1826" i="1" a="1"/>
  <c r="L1826" i="1" a="1"/>
  <c r="P1826" i="1" a="1"/>
  <c r="S1826" i="1" a="1"/>
  <c r="R1826" i="1" a="1"/>
  <c r="K1826" i="1" a="1"/>
  <c r="I1826" i="1" a="1"/>
  <c r="H1826" i="1" a="1"/>
  <c r="J1826" i="1" a="1"/>
  <c r="H1826" i="1" l="1"/>
  <c r="M1826" i="1"/>
  <c r="R1826" i="1"/>
  <c r="L1826" i="1"/>
  <c r="P1826" i="1"/>
  <c r="K1826" i="1"/>
  <c r="Q1826" i="1"/>
  <c r="J1826" i="1"/>
  <c r="O1826" i="1"/>
  <c r="S1826" i="1"/>
  <c r="I1826" i="1"/>
  <c r="N1826" i="1"/>
  <c r="G1827" i="1"/>
  <c r="I1827" i="1" a="1"/>
  <c r="P1827" i="1" a="1"/>
  <c r="L1827" i="1" a="1"/>
  <c r="O1827" i="1" a="1"/>
  <c r="S1827" i="1" a="1"/>
  <c r="N1827" i="1" a="1"/>
  <c r="H1827" i="1" a="1"/>
  <c r="R1827" i="1" a="1"/>
  <c r="Q1827" i="1" a="1"/>
  <c r="K1827" i="1" a="1"/>
  <c r="M1827" i="1" a="1"/>
  <c r="J1827" i="1" a="1"/>
  <c r="K1827" i="1" l="1"/>
  <c r="L1827" i="1"/>
  <c r="Q1827" i="1"/>
  <c r="O1827" i="1"/>
  <c r="S1827" i="1"/>
  <c r="J1827" i="1"/>
  <c r="P1827" i="1"/>
  <c r="I1827" i="1"/>
  <c r="N1827" i="1"/>
  <c r="R1827" i="1"/>
  <c r="H1827" i="1"/>
  <c r="M1827" i="1"/>
  <c r="G1828" i="1"/>
  <c r="M1828" i="1" a="1"/>
  <c r="P1828" i="1" a="1"/>
  <c r="O1828" i="1" a="1"/>
  <c r="I1828" i="1" a="1"/>
  <c r="K1828" i="1" a="1"/>
  <c r="L1828" i="1" a="1"/>
  <c r="H1828" i="1" a="1"/>
  <c r="Q1828" i="1" a="1"/>
  <c r="S1828" i="1" a="1"/>
  <c r="J1828" i="1" a="1"/>
  <c r="N1828" i="1" a="1"/>
  <c r="R1828" i="1" a="1"/>
  <c r="J1828" i="1" l="1"/>
  <c r="O1828" i="1"/>
  <c r="P1828" i="1"/>
  <c r="N1828" i="1"/>
  <c r="S1828" i="1"/>
  <c r="R1828" i="1"/>
  <c r="I1828" i="1"/>
  <c r="M1828" i="1"/>
  <c r="H1828" i="1"/>
  <c r="Q1828" i="1"/>
  <c r="K1828" i="1"/>
  <c r="L1828" i="1"/>
  <c r="G1829" i="1"/>
  <c r="K1829" i="1" a="1"/>
  <c r="S1829" i="1" a="1"/>
  <c r="N1829" i="1" a="1"/>
  <c r="J1829" i="1" a="1"/>
  <c r="R1829" i="1" a="1"/>
  <c r="L1829" i="1" a="1"/>
  <c r="Q1829" i="1" a="1"/>
  <c r="P1829" i="1" a="1"/>
  <c r="O1829" i="1" a="1"/>
  <c r="I1829" i="1" a="1"/>
  <c r="M1829" i="1" a="1"/>
  <c r="H1829" i="1" a="1"/>
  <c r="I1829" i="1" l="1"/>
  <c r="N1829" i="1"/>
  <c r="S1829" i="1"/>
  <c r="M1829" i="1"/>
  <c r="L1829" i="1"/>
  <c r="H1829" i="1"/>
  <c r="R1829" i="1"/>
  <c r="K1829" i="1"/>
  <c r="Q1829" i="1"/>
  <c r="P1829" i="1"/>
  <c r="J1829" i="1"/>
  <c r="O1829" i="1"/>
  <c r="G1830" i="1"/>
  <c r="P1830" i="1" a="1"/>
  <c r="R1830" i="1" a="1"/>
  <c r="M1830" i="1" a="1"/>
  <c r="J1830" i="1" a="1"/>
  <c r="I1830" i="1" a="1"/>
  <c r="S1830" i="1" a="1"/>
  <c r="L1830" i="1" a="1"/>
  <c r="K1830" i="1" a="1"/>
  <c r="Q1830" i="1" a="1"/>
  <c r="H1830" i="1" a="1"/>
  <c r="N1830" i="1" a="1"/>
  <c r="O1830" i="1" a="1"/>
  <c r="H1830" i="1" l="1"/>
  <c r="M1830" i="1"/>
  <c r="R1830" i="1"/>
  <c r="L1830" i="1"/>
  <c r="Q1830" i="1"/>
  <c r="O1830" i="1"/>
  <c r="K1830" i="1"/>
  <c r="P1830" i="1"/>
  <c r="J1830" i="1"/>
  <c r="S1830" i="1"/>
  <c r="I1830" i="1"/>
  <c r="N1830" i="1"/>
  <c r="G1831" i="1"/>
  <c r="S1831" i="1" a="1"/>
  <c r="O1831" i="1" a="1"/>
  <c r="L1831" i="1" a="1"/>
  <c r="P1831" i="1" a="1"/>
  <c r="H1831" i="1" a="1"/>
  <c r="Q1831" i="1" a="1"/>
  <c r="N1831" i="1" a="1"/>
  <c r="I1831" i="1" a="1"/>
  <c r="R1831" i="1" a="1"/>
  <c r="K1831" i="1" a="1"/>
  <c r="M1831" i="1" a="1"/>
  <c r="J1831" i="1" a="1"/>
  <c r="K1831" i="1" l="1"/>
  <c r="L1831" i="1"/>
  <c r="Q1831" i="1"/>
  <c r="P1831" i="1"/>
  <c r="I1831" i="1"/>
  <c r="J1831" i="1"/>
  <c r="O1831" i="1"/>
  <c r="S1831" i="1"/>
  <c r="N1831" i="1"/>
  <c r="R1831" i="1"/>
  <c r="H1831" i="1"/>
  <c r="M1831" i="1"/>
  <c r="G1832" i="1"/>
  <c r="M1832" i="1" a="1"/>
  <c r="P1832" i="1" a="1"/>
  <c r="O1832" i="1" a="1"/>
  <c r="H1832" i="1" a="1"/>
  <c r="K1832" i="1" a="1"/>
  <c r="S1832" i="1" a="1"/>
  <c r="N1832" i="1" a="1"/>
  <c r="I1832" i="1" a="1"/>
  <c r="Q1832" i="1" a="1"/>
  <c r="J1832" i="1" a="1"/>
  <c r="L1832" i="1" a="1"/>
  <c r="R1832" i="1" a="1"/>
  <c r="J1832" i="1" l="1"/>
  <c r="O1832" i="1"/>
  <c r="P1832" i="1"/>
  <c r="N1832" i="1"/>
  <c r="S1832" i="1"/>
  <c r="R1832" i="1"/>
  <c r="I1832" i="1"/>
  <c r="M1832" i="1"/>
  <c r="H1832" i="1"/>
  <c r="Q1832" i="1"/>
  <c r="K1832" i="1"/>
  <c r="L1832" i="1"/>
  <c r="G1833" i="1"/>
  <c r="K1833" i="1" a="1"/>
  <c r="S1833" i="1" a="1"/>
  <c r="N1833" i="1" a="1"/>
  <c r="R1833" i="1" a="1"/>
  <c r="J1833" i="1" a="1"/>
  <c r="P1833" i="1" a="1"/>
  <c r="L1833" i="1" a="1"/>
  <c r="O1833" i="1" a="1"/>
  <c r="Q1833" i="1" a="1"/>
  <c r="I1833" i="1" a="1"/>
  <c r="M1833" i="1" a="1"/>
  <c r="H1833" i="1" a="1"/>
  <c r="I1833" i="1" l="1"/>
  <c r="N1833" i="1"/>
  <c r="S1833" i="1"/>
  <c r="M1833" i="1"/>
  <c r="Q1833" i="1"/>
  <c r="H1833" i="1"/>
  <c r="R1833" i="1"/>
  <c r="K1833" i="1"/>
  <c r="L1833" i="1"/>
  <c r="P1833" i="1"/>
  <c r="J1833" i="1"/>
  <c r="O1833" i="1"/>
  <c r="G1834" i="1"/>
  <c r="Q1834" i="1" a="1"/>
  <c r="R1834" i="1" a="1"/>
  <c r="M1834" i="1" a="1"/>
  <c r="I1834" i="1" a="1"/>
  <c r="S1834" i="1" a="1"/>
  <c r="O1834" i="1" a="1"/>
  <c r="L1834" i="1" a="1"/>
  <c r="N1834" i="1" a="1"/>
  <c r="P1834" i="1" a="1"/>
  <c r="H1834" i="1" a="1"/>
  <c r="J1834" i="1" a="1"/>
  <c r="K1834" i="1" a="1"/>
  <c r="H1834" i="1" l="1"/>
  <c r="M1834" i="1"/>
  <c r="R1834" i="1"/>
  <c r="Q1834" i="1"/>
  <c r="P1834" i="1"/>
  <c r="K1834" i="1"/>
  <c r="L1834" i="1"/>
  <c r="J1834" i="1"/>
  <c r="O1834" i="1"/>
  <c r="S1834" i="1"/>
  <c r="I1834" i="1"/>
  <c r="N1834" i="1"/>
  <c r="G1835" i="1"/>
  <c r="P1835" i="1" a="1"/>
  <c r="Q1835" i="1" a="1"/>
  <c r="L1835" i="1" a="1"/>
  <c r="O1835" i="1" a="1"/>
  <c r="H1835" i="1" a="1"/>
  <c r="N1835" i="1" a="1"/>
  <c r="I1835" i="1" a="1"/>
  <c r="S1835" i="1" a="1"/>
  <c r="M1835" i="1" a="1"/>
  <c r="K1835" i="1" a="1"/>
  <c r="R1835" i="1" a="1"/>
  <c r="J1835" i="1" a="1"/>
  <c r="K1835" i="1" l="1"/>
  <c r="L1835" i="1"/>
  <c r="Q1835" i="1"/>
  <c r="R1835" i="1"/>
  <c r="M1835" i="1"/>
  <c r="J1835" i="1"/>
  <c r="O1835" i="1"/>
  <c r="P1835" i="1"/>
  <c r="N1835" i="1"/>
  <c r="S1835" i="1"/>
  <c r="I1835" i="1"/>
  <c r="H1835" i="1"/>
  <c r="G1836" i="1"/>
  <c r="K1836" i="1" a="1"/>
  <c r="P1836" i="1" a="1"/>
  <c r="O1836" i="1" a="1"/>
  <c r="Q1836" i="1" a="1"/>
  <c r="N1836" i="1" a="1"/>
  <c r="I1836" i="1" a="1"/>
  <c r="L1836" i="1" a="1"/>
  <c r="R1836" i="1" a="1"/>
  <c r="S1836" i="1" a="1"/>
  <c r="J1836" i="1" a="1"/>
  <c r="M1836" i="1" a="1"/>
  <c r="H1836" i="1" a="1"/>
  <c r="J1836" i="1" l="1"/>
  <c r="O1836" i="1"/>
  <c r="P1836" i="1"/>
  <c r="M1836" i="1"/>
  <c r="R1836" i="1"/>
  <c r="H1836" i="1"/>
  <c r="Q1836" i="1"/>
  <c r="K1836" i="1"/>
  <c r="L1836" i="1"/>
  <c r="I1836" i="1"/>
  <c r="N1836" i="1"/>
  <c r="S1836" i="1"/>
  <c r="G1837" i="1"/>
  <c r="P1837" i="1" a="1"/>
  <c r="S1837" i="1" a="1"/>
  <c r="N1837" i="1" a="1"/>
  <c r="Q1837" i="1" a="1"/>
  <c r="J1837" i="1" a="1"/>
  <c r="O1837" i="1" a="1"/>
  <c r="L1837" i="1" a="1"/>
  <c r="K1837" i="1" a="1"/>
  <c r="M1837" i="1" a="1"/>
  <c r="I1837" i="1" a="1"/>
  <c r="H1837" i="1" a="1"/>
  <c r="R1837" i="1" a="1"/>
  <c r="I1837" i="1" l="1"/>
  <c r="N1837" i="1"/>
  <c r="S1837" i="1"/>
  <c r="H1837" i="1"/>
  <c r="M1837" i="1"/>
  <c r="R1837" i="1"/>
  <c r="Q1837" i="1"/>
  <c r="P1837" i="1"/>
  <c r="L1837" i="1"/>
  <c r="K1837" i="1"/>
  <c r="J1837" i="1"/>
  <c r="O1837" i="1"/>
  <c r="G1838" i="1"/>
  <c r="Q1838" i="1" a="1"/>
  <c r="S1838" i="1" a="1"/>
  <c r="M1838" i="1" a="1"/>
  <c r="P1838" i="1" a="1"/>
  <c r="R1838" i="1" a="1"/>
  <c r="O1838" i="1" a="1"/>
  <c r="J1838" i="1" a="1"/>
  <c r="L1838" i="1" a="1"/>
  <c r="I1838" i="1" a="1"/>
  <c r="H1838" i="1" a="1"/>
  <c r="N1838" i="1" a="1"/>
  <c r="K1838" i="1" a="1"/>
  <c r="H1838" i="1" l="1"/>
  <c r="M1838" i="1"/>
  <c r="R1838" i="1"/>
  <c r="P1838" i="1"/>
  <c r="I1838" i="1"/>
  <c r="K1838" i="1"/>
  <c r="L1838" i="1"/>
  <c r="Q1838" i="1"/>
  <c r="J1838" i="1"/>
  <c r="O1838" i="1"/>
  <c r="S1838" i="1"/>
  <c r="N1838" i="1"/>
  <c r="G1839" i="1"/>
  <c r="O1839" i="1" a="1"/>
  <c r="L1839" i="1" a="1"/>
  <c r="S1839" i="1" a="1"/>
  <c r="M1839" i="1" a="1"/>
  <c r="N1839" i="1" a="1"/>
  <c r="I1839" i="1" a="1"/>
  <c r="H1839" i="1" a="1"/>
  <c r="Q1839" i="1" a="1"/>
  <c r="K1839" i="1" a="1"/>
  <c r="J1839" i="1" a="1"/>
  <c r="R1839" i="1" a="1"/>
  <c r="P1839" i="1" a="1"/>
  <c r="J1839" i="1" l="1"/>
  <c r="S1839" i="1"/>
  <c r="N1839" i="1"/>
  <c r="M1839" i="1"/>
  <c r="K1839" i="1"/>
  <c r="P1839" i="1"/>
  <c r="R1839" i="1"/>
  <c r="O1839" i="1"/>
  <c r="H1839" i="1"/>
  <c r="Q1839" i="1"/>
  <c r="L1839" i="1"/>
  <c r="I1839" i="1"/>
  <c r="G1840" i="1"/>
  <c r="J1840" i="1" a="1"/>
  <c r="K1840" i="1" a="1"/>
  <c r="P1840" i="1" a="1"/>
  <c r="Q1840" i="1" a="1"/>
  <c r="I1840" i="1" a="1"/>
  <c r="N1840" i="1" a="1"/>
  <c r="L1840" i="1" a="1"/>
  <c r="M1840" i="1" a="1"/>
  <c r="R1840" i="1" a="1"/>
  <c r="H1840" i="1" a="1"/>
  <c r="S1840" i="1" a="1"/>
  <c r="O1840" i="1" a="1"/>
  <c r="H1840" i="1" l="1"/>
  <c r="P1840" i="1"/>
  <c r="K1840" i="1"/>
  <c r="S1840" i="1"/>
  <c r="R1840" i="1"/>
  <c r="O1840" i="1"/>
  <c r="J1840" i="1"/>
  <c r="M1840" i="1"/>
  <c r="L1840" i="1"/>
  <c r="N1840" i="1"/>
  <c r="I1840" i="1"/>
  <c r="Q1840" i="1"/>
  <c r="G1841" i="1"/>
  <c r="P1841" i="1" a="1"/>
  <c r="L1841" i="1" a="1"/>
  <c r="Q1841" i="1" a="1"/>
  <c r="J1841" i="1" a="1"/>
  <c r="N1841" i="1" a="1"/>
  <c r="K1841" i="1" a="1"/>
  <c r="M1841" i="1" a="1"/>
  <c r="R1841" i="1" a="1"/>
  <c r="O1841" i="1" a="1"/>
  <c r="I1841" i="1" a="1"/>
  <c r="H1841" i="1" a="1"/>
  <c r="S1841" i="1" a="1"/>
  <c r="I1841" i="1" l="1"/>
  <c r="Q1841" i="1"/>
  <c r="L1841" i="1"/>
  <c r="H1841" i="1"/>
  <c r="K1841" i="1"/>
  <c r="S1841" i="1"/>
  <c r="N1841" i="1"/>
  <c r="P1841" i="1"/>
  <c r="M1841" i="1"/>
  <c r="O1841" i="1"/>
  <c r="J1841" i="1"/>
  <c r="R1841" i="1"/>
  <c r="G1842" i="1"/>
  <c r="M1842" i="1" a="1"/>
  <c r="I1842" i="1" a="1"/>
  <c r="P1842" i="1" a="1"/>
  <c r="O1842" i="1" a="1"/>
  <c r="J1842" i="1" a="1"/>
  <c r="K1842" i="1" a="1"/>
  <c r="L1842" i="1" a="1"/>
  <c r="S1842" i="1" a="1"/>
  <c r="N1842" i="1" a="1"/>
  <c r="R1842" i="1" a="1"/>
  <c r="H1842" i="1" a="1"/>
  <c r="Q1842" i="1" a="1"/>
  <c r="H1842" i="1" l="1"/>
  <c r="P1842" i="1"/>
  <c r="K1842" i="1"/>
  <c r="S1842" i="1"/>
  <c r="R1842" i="1"/>
  <c r="L1842" i="1"/>
  <c r="J1842" i="1"/>
  <c r="M1842" i="1"/>
  <c r="O1842" i="1"/>
  <c r="N1842" i="1"/>
  <c r="I1842" i="1"/>
  <c r="Q1842" i="1"/>
  <c r="G1843" i="1"/>
  <c r="R1843" i="1" a="1"/>
  <c r="L1843" i="1" a="1"/>
  <c r="Q1843" i="1" a="1"/>
  <c r="H1843" i="1" a="1"/>
  <c r="J1843" i="1" a="1"/>
  <c r="P1843" i="1" a="1"/>
  <c r="N1843" i="1" a="1"/>
  <c r="O1843" i="1" a="1"/>
  <c r="S1843" i="1" a="1"/>
  <c r="I1843" i="1" a="1"/>
  <c r="M1843" i="1" a="1"/>
  <c r="K1843" i="1" a="1"/>
  <c r="I1843" i="1" l="1"/>
  <c r="Q1843" i="1"/>
  <c r="L1843" i="1"/>
  <c r="N1843" i="1"/>
  <c r="P1843" i="1"/>
  <c r="K1843" i="1"/>
  <c r="S1843" i="1"/>
  <c r="M1843" i="1"/>
  <c r="H1843" i="1"/>
  <c r="O1843" i="1"/>
  <c r="J1843" i="1"/>
  <c r="R1843" i="1"/>
  <c r="G1844" i="1"/>
  <c r="J1844" i="1" a="1"/>
  <c r="I1844" i="1" a="1"/>
  <c r="P1844" i="1" a="1"/>
  <c r="S1844" i="1" a="1"/>
  <c r="N1844" i="1" a="1"/>
  <c r="L1844" i="1" a="1"/>
  <c r="K1844" i="1" a="1"/>
  <c r="O1844" i="1" a="1"/>
  <c r="R1844" i="1" a="1"/>
  <c r="H1844" i="1" a="1"/>
  <c r="Q1844" i="1" a="1"/>
  <c r="M1844" i="1" a="1"/>
  <c r="H1844" i="1" l="1"/>
  <c r="P1844" i="1"/>
  <c r="K1844" i="1"/>
  <c r="S1844" i="1"/>
  <c r="R1844" i="1"/>
  <c r="M1844" i="1"/>
  <c r="O1844" i="1"/>
  <c r="J1844" i="1"/>
  <c r="L1844" i="1"/>
  <c r="N1844" i="1"/>
  <c r="I1844" i="1"/>
  <c r="Q1844" i="1"/>
  <c r="G1845" i="1"/>
  <c r="N1845" i="1" a="1"/>
  <c r="L1845" i="1" a="1"/>
  <c r="Q1845" i="1" a="1"/>
  <c r="J1845" i="1" a="1"/>
  <c r="S1845" i="1" a="1"/>
  <c r="R1845" i="1" a="1"/>
  <c r="M1845" i="1" a="1"/>
  <c r="O1845" i="1" a="1"/>
  <c r="H1845" i="1" a="1"/>
  <c r="I1845" i="1" a="1"/>
  <c r="P1845" i="1" a="1"/>
  <c r="K1845" i="1" a="1"/>
  <c r="I1845" i="1" l="1"/>
  <c r="Q1845" i="1"/>
  <c r="L1845" i="1"/>
  <c r="N1845" i="1"/>
  <c r="H1845" i="1"/>
  <c r="K1845" i="1"/>
  <c r="S1845" i="1"/>
  <c r="P1845" i="1"/>
  <c r="M1845" i="1"/>
  <c r="O1845" i="1"/>
  <c r="J1845" i="1"/>
  <c r="R1845" i="1"/>
  <c r="G1846" i="1"/>
  <c r="M1846" i="1" a="1"/>
  <c r="K1846" i="1" a="1"/>
  <c r="P1846" i="1" a="1"/>
  <c r="O1846" i="1" a="1"/>
  <c r="J1846" i="1" a="1"/>
  <c r="R1846" i="1" a="1"/>
  <c r="I1846" i="1" a="1"/>
  <c r="Q1846" i="1" a="1"/>
  <c r="N1846" i="1" a="1"/>
  <c r="H1846" i="1" a="1"/>
  <c r="S1846" i="1" a="1"/>
  <c r="L1846" i="1" a="1"/>
  <c r="H1846" i="1" l="1"/>
  <c r="P1846" i="1"/>
  <c r="K1846" i="1"/>
  <c r="S1846" i="1"/>
  <c r="R1846" i="1"/>
  <c r="L1846" i="1"/>
  <c r="J1846" i="1"/>
  <c r="M1846" i="1"/>
  <c r="O1846" i="1"/>
  <c r="N1846" i="1"/>
  <c r="I1846" i="1"/>
  <c r="Q1846" i="1"/>
  <c r="G1847" i="1"/>
  <c r="P1847" i="1" a="1"/>
  <c r="L1847" i="1" a="1"/>
  <c r="Q1847" i="1" a="1"/>
  <c r="J1847" i="1" a="1"/>
  <c r="S1847" i="1" a="1"/>
  <c r="N1847" i="1" a="1"/>
  <c r="H1847" i="1" a="1"/>
  <c r="R1847" i="1" a="1"/>
  <c r="O1847" i="1" a="1"/>
  <c r="I1847" i="1" a="1"/>
  <c r="K1847" i="1" a="1"/>
  <c r="M1847" i="1" a="1"/>
  <c r="I1847" i="1" l="1"/>
  <c r="Q1847" i="1"/>
  <c r="L1847" i="1"/>
  <c r="K1847" i="1"/>
  <c r="N1847" i="1"/>
  <c r="M1847" i="1"/>
  <c r="S1847" i="1"/>
  <c r="P1847" i="1"/>
  <c r="H1847" i="1"/>
  <c r="O1847" i="1"/>
  <c r="J1847" i="1"/>
  <c r="R1847" i="1"/>
  <c r="G1848" i="1"/>
  <c r="Q1848" i="1" a="1"/>
  <c r="K1848" i="1" a="1"/>
  <c r="P1848" i="1" a="1"/>
  <c r="L1848" i="1" a="1"/>
  <c r="J1848" i="1" a="1"/>
  <c r="M1848" i="1" a="1"/>
  <c r="S1848" i="1" a="1"/>
  <c r="N1848" i="1" a="1"/>
  <c r="I1848" i="1" a="1"/>
  <c r="H1848" i="1" a="1"/>
  <c r="R1848" i="1" a="1"/>
  <c r="O1848" i="1" a="1"/>
  <c r="H1848" i="1" l="1"/>
  <c r="P1848" i="1"/>
  <c r="K1848" i="1"/>
  <c r="S1848" i="1"/>
  <c r="M1848" i="1"/>
  <c r="O1848" i="1"/>
  <c r="J1848" i="1"/>
  <c r="R1848" i="1"/>
  <c r="L1848" i="1"/>
  <c r="N1848" i="1"/>
  <c r="I1848" i="1"/>
  <c r="Q1848" i="1"/>
  <c r="G1849" i="1"/>
  <c r="H1849" i="1" a="1"/>
  <c r="L1849" i="1" a="1"/>
  <c r="Q1849" i="1" a="1"/>
  <c r="J1849" i="1" a="1"/>
  <c r="S1849" i="1" a="1"/>
  <c r="O1849" i="1" a="1"/>
  <c r="M1849" i="1" a="1"/>
  <c r="P1849" i="1" a="1"/>
  <c r="R1849" i="1" a="1"/>
  <c r="I1849" i="1" a="1"/>
  <c r="N1849" i="1" a="1"/>
  <c r="K1849" i="1" a="1"/>
  <c r="I1849" i="1" l="1"/>
  <c r="Q1849" i="1"/>
  <c r="L1849" i="1"/>
  <c r="N1849" i="1"/>
  <c r="P1849" i="1"/>
  <c r="K1849" i="1"/>
  <c r="S1849" i="1"/>
  <c r="H1849" i="1"/>
  <c r="M1849" i="1"/>
  <c r="O1849" i="1"/>
  <c r="J1849" i="1"/>
  <c r="R1849" i="1"/>
  <c r="G1850" i="1"/>
  <c r="S1850" i="1" a="1"/>
  <c r="J1850" i="1" a="1"/>
  <c r="P1850" i="1" a="1"/>
  <c r="K1850" i="1" a="1"/>
  <c r="I1850" i="1" a="1"/>
  <c r="R1850" i="1" a="1"/>
  <c r="L1850" i="1" a="1"/>
  <c r="N1850" i="1" a="1"/>
  <c r="Q1850" i="1" a="1"/>
  <c r="H1850" i="1" a="1"/>
  <c r="M1850" i="1" a="1"/>
  <c r="O1850" i="1" a="1"/>
  <c r="H1850" i="1" l="1"/>
  <c r="P1850" i="1"/>
  <c r="K1850" i="1"/>
  <c r="S1850" i="1"/>
  <c r="R1850" i="1"/>
  <c r="O1850" i="1"/>
  <c r="J1850" i="1"/>
  <c r="M1850" i="1"/>
  <c r="L1850" i="1"/>
  <c r="N1850" i="1"/>
  <c r="I1850" i="1"/>
  <c r="Q1850" i="1"/>
  <c r="G1851" i="1"/>
  <c r="M1851" i="1" a="1"/>
  <c r="N1851" i="1" a="1"/>
  <c r="Q1851" i="1" a="1"/>
  <c r="L1851" i="1" a="1"/>
  <c r="J1851" i="1" a="1"/>
  <c r="H1851" i="1" a="1"/>
  <c r="P1851" i="1" a="1"/>
  <c r="O1851" i="1" a="1"/>
  <c r="R1851" i="1" a="1"/>
  <c r="I1851" i="1" a="1"/>
  <c r="S1851" i="1" a="1"/>
  <c r="K1851" i="1" a="1"/>
  <c r="I1851" i="1" l="1"/>
  <c r="Q1851" i="1"/>
  <c r="L1851" i="1"/>
  <c r="S1851" i="1"/>
  <c r="H1851" i="1"/>
  <c r="K1851" i="1"/>
  <c r="N1851" i="1"/>
  <c r="M1851" i="1"/>
  <c r="P1851" i="1"/>
  <c r="O1851" i="1"/>
  <c r="J1851" i="1"/>
  <c r="R1851" i="1"/>
  <c r="G1852" i="1"/>
  <c r="J1852" i="1" a="1"/>
  <c r="O1852" i="1" a="1"/>
  <c r="P1852" i="1" a="1"/>
  <c r="I1852" i="1" a="1"/>
  <c r="K1852" i="1" a="1"/>
  <c r="R1852" i="1" a="1"/>
  <c r="L1852" i="1" a="1"/>
  <c r="N1852" i="1" a="1"/>
  <c r="Q1852" i="1" a="1"/>
  <c r="H1852" i="1" a="1"/>
  <c r="S1852" i="1" a="1"/>
  <c r="M1852" i="1" a="1"/>
  <c r="H1852" i="1" l="1"/>
  <c r="P1852" i="1"/>
  <c r="K1852" i="1"/>
  <c r="S1852" i="1"/>
  <c r="R1852" i="1"/>
  <c r="M1852" i="1"/>
  <c r="O1852" i="1"/>
  <c r="J1852" i="1"/>
  <c r="L1852" i="1"/>
  <c r="N1852" i="1"/>
  <c r="I1852" i="1"/>
  <c r="Q1852" i="1"/>
  <c r="G1853" i="1"/>
  <c r="P1853" i="1" a="1"/>
  <c r="N1853" i="1" a="1"/>
  <c r="Q1853" i="1" a="1"/>
  <c r="H1853" i="1" a="1"/>
  <c r="L1853" i="1" a="1"/>
  <c r="M1853" i="1" a="1"/>
  <c r="J1853" i="1" a="1"/>
  <c r="R1853" i="1" a="1"/>
  <c r="O1853" i="1" a="1"/>
  <c r="I1853" i="1" a="1"/>
  <c r="S1853" i="1" a="1"/>
  <c r="K1853" i="1" a="1"/>
  <c r="I1853" i="1" l="1"/>
  <c r="Q1853" i="1"/>
  <c r="L1853" i="1"/>
  <c r="S1853" i="1"/>
  <c r="M1853" i="1"/>
  <c r="K1853" i="1"/>
  <c r="N1853" i="1"/>
  <c r="P1853" i="1"/>
  <c r="H1853" i="1"/>
  <c r="O1853" i="1"/>
  <c r="J1853" i="1"/>
  <c r="R1853" i="1"/>
  <c r="G1854" i="1"/>
  <c r="R1854" i="1" a="1"/>
  <c r="J1854" i="1" a="1"/>
  <c r="P1854" i="1" a="1"/>
  <c r="S1854" i="1" a="1"/>
  <c r="K1854" i="1" a="1"/>
  <c r="N1854" i="1" a="1"/>
  <c r="L1854" i="1" a="1"/>
  <c r="M1854" i="1" a="1"/>
  <c r="I1854" i="1" a="1"/>
  <c r="H1854" i="1" a="1"/>
  <c r="Q1854" i="1" a="1"/>
  <c r="O1854" i="1" a="1"/>
  <c r="H1854" i="1" l="1"/>
  <c r="P1854" i="1"/>
  <c r="K1854" i="1"/>
  <c r="S1854" i="1"/>
  <c r="M1854" i="1"/>
  <c r="O1854" i="1"/>
  <c r="J1854" i="1"/>
  <c r="R1854" i="1"/>
  <c r="L1854" i="1"/>
  <c r="N1854" i="1"/>
  <c r="I1854" i="1"/>
  <c r="Q1854" i="1"/>
  <c r="G1855" i="1"/>
  <c r="P1855" i="1" a="1"/>
  <c r="J1855" i="1" a="1"/>
  <c r="Q1855" i="1" a="1"/>
  <c r="N1855" i="1" a="1"/>
  <c r="R1855" i="1" a="1"/>
  <c r="H1855" i="1" a="1"/>
  <c r="L1855" i="1" a="1"/>
  <c r="O1855" i="1" a="1"/>
  <c r="M1855" i="1" a="1"/>
  <c r="I1855" i="1" a="1"/>
  <c r="S1855" i="1" a="1"/>
  <c r="K1855" i="1" a="1"/>
  <c r="I1855" i="1" l="1"/>
  <c r="Q1855" i="1"/>
  <c r="L1855" i="1"/>
  <c r="S1855" i="1"/>
  <c r="M1855" i="1"/>
  <c r="K1855" i="1"/>
  <c r="N1855" i="1"/>
  <c r="P1855" i="1"/>
  <c r="H1855" i="1"/>
  <c r="O1855" i="1"/>
  <c r="J1855" i="1"/>
  <c r="R1855" i="1"/>
  <c r="G1856" i="1"/>
  <c r="J1856" i="1" a="1"/>
  <c r="K1856" i="1" a="1"/>
  <c r="P1856" i="1" a="1"/>
  <c r="L1856" i="1" a="1"/>
  <c r="I1856" i="1" a="1"/>
  <c r="Q1856" i="1" a="1"/>
  <c r="O1856" i="1" a="1"/>
  <c r="R1856" i="1" a="1"/>
  <c r="N1856" i="1" a="1"/>
  <c r="H1856" i="1" a="1"/>
  <c r="S1856" i="1" a="1"/>
  <c r="M1856" i="1" a="1"/>
  <c r="H1856" i="1" l="1"/>
  <c r="P1856" i="1"/>
  <c r="K1856" i="1"/>
  <c r="S1856" i="1"/>
  <c r="R1856" i="1"/>
  <c r="M1856" i="1"/>
  <c r="O1856" i="1"/>
  <c r="J1856" i="1"/>
  <c r="L1856" i="1"/>
  <c r="N1856" i="1"/>
  <c r="I1856" i="1"/>
  <c r="Q1856" i="1"/>
  <c r="G1857" i="1"/>
  <c r="M1857" i="1" a="1"/>
  <c r="L1857" i="1" a="1"/>
  <c r="Q1857" i="1" a="1"/>
  <c r="N1857" i="1" a="1"/>
  <c r="H1857" i="1" a="1"/>
  <c r="K1857" i="1" a="1"/>
  <c r="O1857" i="1" a="1"/>
  <c r="J1857" i="1" a="1"/>
  <c r="R1857" i="1" a="1"/>
  <c r="I1857" i="1" a="1"/>
  <c r="P1857" i="1" a="1"/>
  <c r="S1857" i="1" a="1"/>
  <c r="I1857" i="1" l="1"/>
  <c r="Q1857" i="1"/>
  <c r="L1857" i="1"/>
  <c r="N1857" i="1"/>
  <c r="K1857" i="1"/>
  <c r="S1857" i="1"/>
  <c r="H1857" i="1"/>
  <c r="M1857" i="1"/>
  <c r="O1857" i="1"/>
  <c r="J1857" i="1"/>
  <c r="R1857" i="1"/>
  <c r="P1857" i="1"/>
  <c r="G1858" i="1"/>
  <c r="R1858" i="1" a="1"/>
  <c r="J1858" i="1" a="1"/>
  <c r="P1858" i="1" a="1"/>
  <c r="L1858" i="1" a="1"/>
  <c r="I1858" i="1" a="1"/>
  <c r="M1858" i="1" a="1"/>
  <c r="S1858" i="1" a="1"/>
  <c r="N1858" i="1" a="1"/>
  <c r="K1858" i="1" a="1"/>
  <c r="H1858" i="1" a="1"/>
  <c r="Q1858" i="1" a="1"/>
  <c r="O1858" i="1" a="1"/>
  <c r="H1858" i="1" l="1"/>
  <c r="P1858" i="1"/>
  <c r="K1858" i="1"/>
  <c r="S1858" i="1"/>
  <c r="M1858" i="1"/>
  <c r="O1858" i="1"/>
  <c r="J1858" i="1"/>
  <c r="R1858" i="1"/>
  <c r="L1858" i="1"/>
  <c r="N1858" i="1"/>
  <c r="I1858" i="1"/>
  <c r="Q1858" i="1"/>
  <c r="G1859" i="1"/>
  <c r="H1859" i="1" a="1"/>
  <c r="S1859" i="1" a="1"/>
  <c r="Q1859" i="1" a="1"/>
  <c r="N1859" i="1" a="1"/>
  <c r="L1859" i="1" a="1"/>
  <c r="J1859" i="1" a="1"/>
  <c r="M1859" i="1" a="1"/>
  <c r="O1859" i="1" a="1"/>
  <c r="P1859" i="1" a="1"/>
  <c r="I1859" i="1" a="1"/>
  <c r="R1859" i="1" a="1"/>
  <c r="K1859" i="1" a="1"/>
  <c r="I1859" i="1" l="1"/>
  <c r="Q1859" i="1"/>
  <c r="L1859" i="1"/>
  <c r="N1859" i="1"/>
  <c r="P1859" i="1"/>
  <c r="K1859" i="1"/>
  <c r="S1859" i="1"/>
  <c r="H1859" i="1"/>
  <c r="M1859" i="1"/>
  <c r="O1859" i="1"/>
  <c r="J1859" i="1"/>
  <c r="R1859" i="1"/>
  <c r="G1860" i="1"/>
  <c r="L1860" i="1" a="1"/>
  <c r="K1860" i="1" a="1"/>
  <c r="P1860" i="1" a="1"/>
  <c r="I1860" i="1" a="1"/>
  <c r="N1860" i="1" a="1"/>
  <c r="O1860" i="1" a="1"/>
  <c r="J1860" i="1" a="1"/>
  <c r="R1860" i="1" a="1"/>
  <c r="Q1860" i="1" a="1"/>
  <c r="H1860" i="1" a="1"/>
  <c r="S1860" i="1" a="1"/>
  <c r="M1860" i="1" a="1"/>
  <c r="H1860" i="1" l="1"/>
  <c r="P1860" i="1"/>
  <c r="K1860" i="1"/>
  <c r="S1860" i="1"/>
  <c r="R1860" i="1"/>
  <c r="M1860" i="1"/>
  <c r="J1860" i="1"/>
  <c r="L1860" i="1"/>
  <c r="O1860" i="1"/>
  <c r="N1860" i="1"/>
  <c r="I1860" i="1"/>
  <c r="Q1860" i="1"/>
  <c r="G1861" i="1"/>
  <c r="N1861" i="1" a="1"/>
  <c r="L1861" i="1" a="1"/>
  <c r="Q1861" i="1" a="1"/>
  <c r="R1861" i="1" a="1"/>
  <c r="J1861" i="1" a="1"/>
  <c r="H1861" i="1" a="1"/>
  <c r="M1861" i="1" a="1"/>
  <c r="O1861" i="1" a="1"/>
  <c r="P1861" i="1" a="1"/>
  <c r="I1861" i="1" a="1"/>
  <c r="S1861" i="1" a="1"/>
  <c r="K1861" i="1" a="1"/>
  <c r="I1861" i="1" l="1"/>
  <c r="Q1861" i="1"/>
  <c r="L1861" i="1"/>
  <c r="S1861" i="1"/>
  <c r="H1861" i="1"/>
  <c r="K1861" i="1"/>
  <c r="N1861" i="1"/>
  <c r="P1861" i="1"/>
  <c r="M1861" i="1"/>
  <c r="O1861" i="1"/>
  <c r="J1861" i="1"/>
  <c r="R1861" i="1"/>
  <c r="G1862" i="1"/>
  <c r="M1862" i="1" a="1"/>
  <c r="J1862" i="1" a="1"/>
  <c r="P1862" i="1" a="1"/>
  <c r="S1862" i="1" a="1"/>
  <c r="I1862" i="1" a="1"/>
  <c r="K1862" i="1" a="1"/>
  <c r="O1862" i="1" a="1"/>
  <c r="R1862" i="1" a="1"/>
  <c r="N1862" i="1" a="1"/>
  <c r="H1862" i="1" a="1"/>
  <c r="Q1862" i="1" a="1"/>
  <c r="L1862" i="1" a="1"/>
  <c r="H1862" i="1" l="1"/>
  <c r="P1862" i="1"/>
  <c r="K1862" i="1"/>
  <c r="S1862" i="1"/>
  <c r="R1862" i="1"/>
  <c r="L1862" i="1"/>
  <c r="J1862" i="1"/>
  <c r="M1862" i="1"/>
  <c r="O1862" i="1"/>
  <c r="N1862" i="1"/>
  <c r="I1862" i="1"/>
  <c r="Q1862" i="1"/>
  <c r="G1863" i="1"/>
  <c r="H1863" i="1" a="1"/>
  <c r="J1863" i="1" a="1"/>
  <c r="Q1863" i="1" a="1"/>
  <c r="M1863" i="1" a="1"/>
  <c r="S1863" i="1" a="1"/>
  <c r="N1863" i="1" a="1"/>
  <c r="O1863" i="1" a="1"/>
  <c r="L1863" i="1" a="1"/>
  <c r="P1863" i="1" a="1"/>
  <c r="K1863" i="1" a="1"/>
  <c r="I1863" i="1" a="1"/>
  <c r="R1863" i="1" a="1"/>
  <c r="I1863" i="1" l="1"/>
  <c r="Q1863" i="1"/>
  <c r="L1863" i="1"/>
  <c r="S1863" i="1"/>
  <c r="N1863" i="1"/>
  <c r="P1863" i="1"/>
  <c r="K1863" i="1"/>
  <c r="H1863" i="1"/>
  <c r="M1863" i="1"/>
  <c r="O1863" i="1"/>
  <c r="J1863" i="1"/>
  <c r="R1863" i="1"/>
  <c r="G1864" i="1"/>
  <c r="M1864" i="1" a="1"/>
  <c r="R1864" i="1" a="1"/>
  <c r="P1864" i="1" a="1"/>
  <c r="N1864" i="1" a="1"/>
  <c r="K1864" i="1" a="1"/>
  <c r="O1864" i="1" a="1"/>
  <c r="Q1864" i="1" a="1"/>
  <c r="I1864" i="1" a="1"/>
  <c r="L1864" i="1" a="1"/>
  <c r="H1864" i="1" a="1"/>
  <c r="S1864" i="1" a="1"/>
  <c r="J1864" i="1" a="1"/>
  <c r="H1864" i="1" l="1"/>
  <c r="P1864" i="1"/>
  <c r="K1864" i="1"/>
  <c r="S1864" i="1"/>
  <c r="O1864" i="1"/>
  <c r="J1864" i="1"/>
  <c r="R1864" i="1"/>
  <c r="M1864" i="1"/>
  <c r="Q1864" i="1"/>
  <c r="L1864" i="1"/>
  <c r="N1864" i="1"/>
  <c r="I1864" i="1"/>
  <c r="G1865" i="1"/>
  <c r="P1865" i="1" a="1"/>
  <c r="J1865" i="1" a="1"/>
  <c r="Q1865" i="1" a="1"/>
  <c r="N1865" i="1" a="1"/>
  <c r="O1865" i="1" a="1"/>
  <c r="M1865" i="1" a="1"/>
  <c r="S1865" i="1" a="1"/>
  <c r="L1865" i="1" a="1"/>
  <c r="H1865" i="1" a="1"/>
  <c r="I1865" i="1" a="1"/>
  <c r="R1865" i="1" a="1"/>
  <c r="K1865" i="1" a="1"/>
  <c r="I1865" i="1" l="1"/>
  <c r="Q1865" i="1"/>
  <c r="L1865" i="1"/>
  <c r="S1865" i="1"/>
  <c r="H1865" i="1"/>
  <c r="K1865" i="1"/>
  <c r="N1865" i="1"/>
  <c r="P1865" i="1"/>
  <c r="M1865" i="1"/>
  <c r="O1865" i="1"/>
  <c r="J1865" i="1"/>
  <c r="R1865" i="1"/>
  <c r="G1866" i="1"/>
  <c r="J1866" i="1" a="1"/>
  <c r="K1866" i="1" a="1"/>
  <c r="P1866" i="1" a="1"/>
  <c r="I1866" i="1" a="1"/>
  <c r="L1866" i="1" a="1"/>
  <c r="Q1866" i="1" a="1"/>
  <c r="O1866" i="1" a="1"/>
  <c r="N1866" i="1" a="1"/>
  <c r="R1866" i="1" a="1"/>
  <c r="H1866" i="1" a="1"/>
  <c r="S1866" i="1" a="1"/>
  <c r="M1866" i="1" a="1"/>
  <c r="H1866" i="1" l="1"/>
  <c r="P1866" i="1"/>
  <c r="K1866" i="1"/>
  <c r="S1866" i="1"/>
  <c r="R1866" i="1"/>
  <c r="M1866" i="1"/>
  <c r="L1866" i="1"/>
  <c r="J1866" i="1"/>
  <c r="O1866" i="1"/>
  <c r="N1866" i="1"/>
  <c r="I1866" i="1"/>
  <c r="Q1866" i="1"/>
  <c r="G1867" i="1"/>
  <c r="S1867" i="1" a="1"/>
  <c r="J1867" i="1" a="1"/>
  <c r="Q1867" i="1" a="1"/>
  <c r="N1867" i="1" a="1"/>
  <c r="L1867" i="1" a="1"/>
  <c r="H1867" i="1" a="1"/>
  <c r="M1867" i="1" a="1"/>
  <c r="O1867" i="1" a="1"/>
  <c r="R1867" i="1" a="1"/>
  <c r="I1867" i="1" a="1"/>
  <c r="P1867" i="1" a="1"/>
  <c r="K1867" i="1" a="1"/>
  <c r="I1867" i="1" l="1"/>
  <c r="Q1867" i="1"/>
  <c r="L1867" i="1"/>
  <c r="S1867" i="1"/>
  <c r="H1867" i="1"/>
  <c r="K1867" i="1"/>
  <c r="N1867" i="1"/>
  <c r="P1867" i="1"/>
  <c r="M1867" i="1"/>
  <c r="O1867" i="1"/>
  <c r="J1867" i="1"/>
  <c r="R1867" i="1"/>
  <c r="G1868" i="1"/>
  <c r="O1868" i="1" a="1"/>
  <c r="I1868" i="1" a="1"/>
  <c r="P1868" i="1" a="1"/>
  <c r="S1868" i="1" a="1"/>
  <c r="K1868" i="1" a="1"/>
  <c r="R1868" i="1" a="1"/>
  <c r="L1868" i="1" a="1"/>
  <c r="J1868" i="1" a="1"/>
  <c r="N1868" i="1" a="1"/>
  <c r="H1868" i="1" a="1"/>
  <c r="Q1868" i="1" a="1"/>
  <c r="M1868" i="1" a="1"/>
  <c r="H1868" i="1" l="1"/>
  <c r="P1868" i="1"/>
  <c r="K1868" i="1"/>
  <c r="S1868" i="1"/>
  <c r="J1868" i="1"/>
  <c r="M1868" i="1"/>
  <c r="R1868" i="1"/>
  <c r="O1868" i="1"/>
  <c r="L1868" i="1"/>
  <c r="N1868" i="1"/>
  <c r="I1868" i="1"/>
  <c r="Q1868" i="1"/>
  <c r="G1869" i="1"/>
  <c r="R1869" i="1" a="1"/>
  <c r="L1869" i="1" a="1"/>
  <c r="O1869" i="1" a="1"/>
  <c r="H1869" i="1" a="1"/>
  <c r="Q1869" i="1" a="1"/>
  <c r="P1869" i="1" a="1"/>
  <c r="M1869" i="1" a="1"/>
  <c r="J1869" i="1" a="1"/>
  <c r="N1869" i="1" a="1"/>
  <c r="I1869" i="1" a="1"/>
  <c r="S1869" i="1" a="1"/>
  <c r="K1869" i="1" a="1"/>
  <c r="I1869" i="1" l="1"/>
  <c r="Q1869" i="1"/>
  <c r="L1869" i="1"/>
  <c r="N1869" i="1"/>
  <c r="P1869" i="1"/>
  <c r="K1869" i="1"/>
  <c r="S1869" i="1"/>
  <c r="M1869" i="1"/>
  <c r="H1869" i="1"/>
  <c r="O1869" i="1"/>
  <c r="J1869" i="1"/>
  <c r="R1869" i="1"/>
  <c r="G1870" i="1"/>
  <c r="J1870" i="1" a="1"/>
  <c r="I1870" i="1" a="1"/>
  <c r="P1870" i="1" a="1"/>
  <c r="S1870" i="1" a="1"/>
  <c r="O1870" i="1" a="1"/>
  <c r="K1870" i="1" a="1"/>
  <c r="L1870" i="1" a="1"/>
  <c r="N1870" i="1" a="1"/>
  <c r="R1870" i="1" a="1"/>
  <c r="H1870" i="1" a="1"/>
  <c r="Q1870" i="1" a="1"/>
  <c r="M1870" i="1" a="1"/>
  <c r="H1870" i="1" l="1"/>
  <c r="P1870" i="1"/>
  <c r="K1870" i="1"/>
  <c r="S1870" i="1"/>
  <c r="R1870" i="1"/>
  <c r="M1870" i="1"/>
  <c r="O1870" i="1"/>
  <c r="J1870" i="1"/>
  <c r="L1870" i="1"/>
  <c r="N1870" i="1"/>
  <c r="I1870" i="1"/>
  <c r="Q1870" i="1"/>
  <c r="G1871" i="1"/>
  <c r="P1871" i="1" a="1"/>
  <c r="J1871" i="1" a="1"/>
  <c r="Q1871" i="1" a="1"/>
  <c r="N1871" i="1" a="1"/>
  <c r="O1871" i="1" a="1"/>
  <c r="H1871" i="1" a="1"/>
  <c r="L1871" i="1" a="1"/>
  <c r="M1871" i="1" a="1"/>
  <c r="R1871" i="1" a="1"/>
  <c r="I1871" i="1" a="1"/>
  <c r="S1871" i="1" a="1"/>
  <c r="K1871" i="1" a="1"/>
  <c r="I1871" i="1" l="1"/>
  <c r="Q1871" i="1"/>
  <c r="L1871" i="1"/>
  <c r="S1871" i="1"/>
  <c r="M1871" i="1"/>
  <c r="K1871" i="1"/>
  <c r="N1871" i="1"/>
  <c r="P1871" i="1"/>
  <c r="H1871" i="1"/>
  <c r="O1871" i="1"/>
  <c r="J1871" i="1"/>
  <c r="R1871" i="1"/>
  <c r="G1872" i="1"/>
  <c r="S1872" i="1" a="1"/>
  <c r="J1872" i="1" a="1"/>
  <c r="P1872" i="1" a="1"/>
  <c r="K1872" i="1" a="1"/>
  <c r="R1872" i="1" a="1"/>
  <c r="O1872" i="1" a="1"/>
  <c r="I1872" i="1" a="1"/>
  <c r="N1872" i="1" a="1"/>
  <c r="Q1872" i="1" a="1"/>
  <c r="H1872" i="1" a="1"/>
  <c r="M1872" i="1" a="1"/>
  <c r="L1872" i="1" a="1"/>
  <c r="H1872" i="1" l="1"/>
  <c r="P1872" i="1"/>
  <c r="K1872" i="1"/>
  <c r="S1872" i="1"/>
  <c r="R1872" i="1"/>
  <c r="L1872" i="1"/>
  <c r="J1872" i="1"/>
  <c r="M1872" i="1"/>
  <c r="O1872" i="1"/>
  <c r="N1872" i="1"/>
  <c r="I1872" i="1"/>
  <c r="Q1872" i="1"/>
  <c r="G1873" i="1"/>
  <c r="P1873" i="1" a="1"/>
  <c r="L1873" i="1" a="1"/>
  <c r="Q1873" i="1" a="1"/>
  <c r="N1873" i="1" a="1"/>
  <c r="J1873" i="1" a="1"/>
  <c r="R1873" i="1" a="1"/>
  <c r="M1873" i="1" a="1"/>
  <c r="H1873" i="1" a="1"/>
  <c r="O1873" i="1" a="1"/>
  <c r="I1873" i="1" a="1"/>
  <c r="S1873" i="1" a="1"/>
  <c r="K1873" i="1" a="1"/>
  <c r="I1873" i="1" l="1"/>
  <c r="Q1873" i="1"/>
  <c r="L1873" i="1"/>
  <c r="S1873" i="1"/>
  <c r="H1873" i="1"/>
  <c r="K1873" i="1"/>
  <c r="N1873" i="1"/>
  <c r="P1873" i="1"/>
  <c r="M1873" i="1"/>
  <c r="O1873" i="1"/>
  <c r="J1873" i="1"/>
  <c r="R1873" i="1"/>
  <c r="G1874" i="1"/>
  <c r="M1874" i="1" a="1"/>
  <c r="K1874" i="1" a="1"/>
  <c r="P1874" i="1" a="1"/>
  <c r="I1874" i="1" a="1"/>
  <c r="J1874" i="1" a="1"/>
  <c r="Q1874" i="1" a="1"/>
  <c r="O1874" i="1" a="1"/>
  <c r="R1874" i="1" a="1"/>
  <c r="N1874" i="1" a="1"/>
  <c r="H1874" i="1" a="1"/>
  <c r="S1874" i="1" a="1"/>
  <c r="L1874" i="1" a="1"/>
  <c r="H1874" i="1" l="1"/>
  <c r="P1874" i="1"/>
  <c r="K1874" i="1"/>
  <c r="S1874" i="1"/>
  <c r="R1874" i="1"/>
  <c r="L1874" i="1"/>
  <c r="J1874" i="1"/>
  <c r="M1874" i="1"/>
  <c r="O1874" i="1"/>
  <c r="N1874" i="1"/>
  <c r="I1874" i="1"/>
  <c r="Q1874" i="1"/>
  <c r="G1875" i="1"/>
  <c r="M1875" i="1" a="1"/>
  <c r="N1875" i="1" a="1"/>
  <c r="Q1875" i="1" a="1"/>
  <c r="L1875" i="1" a="1"/>
  <c r="J1875" i="1" a="1"/>
  <c r="R1875" i="1" a="1"/>
  <c r="H1875" i="1" a="1"/>
  <c r="P1875" i="1" a="1"/>
  <c r="O1875" i="1" a="1"/>
  <c r="I1875" i="1" a="1"/>
  <c r="S1875" i="1" a="1"/>
  <c r="K1875" i="1" a="1"/>
  <c r="I1875" i="1" l="1"/>
  <c r="Q1875" i="1"/>
  <c r="L1875" i="1"/>
  <c r="S1875" i="1"/>
  <c r="P1875" i="1"/>
  <c r="K1875" i="1"/>
  <c r="N1875" i="1"/>
  <c r="M1875" i="1"/>
  <c r="H1875" i="1"/>
  <c r="O1875" i="1"/>
  <c r="J1875" i="1"/>
  <c r="R1875" i="1"/>
  <c r="G1876" i="1"/>
  <c r="M1876" i="1" a="1"/>
  <c r="J1876" i="1" a="1"/>
  <c r="P1876" i="1" a="1"/>
  <c r="S1876" i="1" a="1"/>
  <c r="I1876" i="1" a="1"/>
  <c r="O1876" i="1" a="1"/>
  <c r="K1876" i="1" a="1"/>
  <c r="N1876" i="1" a="1"/>
  <c r="R1876" i="1" a="1"/>
  <c r="H1876" i="1" a="1"/>
  <c r="Q1876" i="1" a="1"/>
  <c r="L1876" i="1" a="1"/>
  <c r="H1876" i="1" l="1"/>
  <c r="P1876" i="1"/>
  <c r="K1876" i="1"/>
  <c r="S1876" i="1"/>
  <c r="R1876" i="1"/>
  <c r="L1876" i="1"/>
  <c r="J1876" i="1"/>
  <c r="M1876" i="1"/>
  <c r="O1876" i="1"/>
  <c r="N1876" i="1"/>
  <c r="I1876" i="1"/>
  <c r="Q1876" i="1"/>
  <c r="G1877" i="1"/>
  <c r="M1877" i="1" a="1"/>
  <c r="L1877" i="1" a="1"/>
  <c r="Q1877" i="1" a="1"/>
  <c r="K1877" i="1" a="1"/>
  <c r="N1877" i="1" a="1"/>
  <c r="P1877" i="1" a="1"/>
  <c r="J1877" i="1" a="1"/>
  <c r="O1877" i="1" a="1"/>
  <c r="R1877" i="1" a="1"/>
  <c r="I1877" i="1" a="1"/>
  <c r="S1877" i="1" a="1"/>
  <c r="H1877" i="1" a="1"/>
  <c r="I1877" i="1" l="1"/>
  <c r="Q1877" i="1"/>
  <c r="L1877" i="1"/>
  <c r="S1877" i="1"/>
  <c r="N1877" i="1"/>
  <c r="H1877" i="1"/>
  <c r="K1877" i="1"/>
  <c r="M1877" i="1"/>
  <c r="P1877" i="1"/>
  <c r="O1877" i="1"/>
  <c r="J1877" i="1"/>
  <c r="R1877" i="1"/>
  <c r="G1878" i="1"/>
  <c r="M1878" i="1" a="1"/>
  <c r="I1878" i="1" a="1"/>
  <c r="P1878" i="1" a="1"/>
  <c r="S1878" i="1" a="1"/>
  <c r="R1878" i="1" a="1"/>
  <c r="N1878" i="1" a="1"/>
  <c r="O1878" i="1" a="1"/>
  <c r="K1878" i="1" a="1"/>
  <c r="J1878" i="1" a="1"/>
  <c r="H1878" i="1" a="1"/>
  <c r="Q1878" i="1" a="1"/>
  <c r="L1878" i="1" a="1"/>
  <c r="H1878" i="1" l="1"/>
  <c r="P1878" i="1"/>
  <c r="K1878" i="1"/>
  <c r="S1878" i="1"/>
  <c r="R1878" i="1"/>
  <c r="L1878" i="1"/>
  <c r="J1878" i="1"/>
  <c r="M1878" i="1"/>
  <c r="O1878" i="1"/>
  <c r="N1878" i="1"/>
  <c r="I1878" i="1"/>
  <c r="Q1878" i="1"/>
  <c r="G1879" i="1"/>
  <c r="M1879" i="1" a="1"/>
  <c r="L1879" i="1" a="1"/>
  <c r="Q1879" i="1" a="1"/>
  <c r="J1879" i="1" a="1"/>
  <c r="K1879" i="1" a="1"/>
  <c r="N1879" i="1" a="1"/>
  <c r="P1879" i="1" a="1"/>
  <c r="R1879" i="1" a="1"/>
  <c r="O1879" i="1" a="1"/>
  <c r="I1879" i="1" a="1"/>
  <c r="S1879" i="1" a="1"/>
  <c r="H1879" i="1" a="1"/>
  <c r="I1879" i="1" l="1"/>
  <c r="Q1879" i="1"/>
  <c r="L1879" i="1"/>
  <c r="S1879" i="1"/>
  <c r="N1879" i="1"/>
  <c r="H1879" i="1"/>
  <c r="K1879" i="1"/>
  <c r="M1879" i="1"/>
  <c r="P1879" i="1"/>
  <c r="O1879" i="1"/>
  <c r="J1879" i="1"/>
  <c r="R1879" i="1"/>
  <c r="G1880" i="1"/>
  <c r="R1880" i="1" a="1"/>
  <c r="I1880" i="1" a="1"/>
  <c r="P1880" i="1" a="1"/>
  <c r="L1880" i="1" a="1"/>
  <c r="K1880" i="1" a="1"/>
  <c r="M1880" i="1" a="1"/>
  <c r="O1880" i="1" a="1"/>
  <c r="S1880" i="1" a="1"/>
  <c r="N1880" i="1" a="1"/>
  <c r="J1880" i="1" a="1"/>
  <c r="H1880" i="1" a="1"/>
  <c r="Q1880" i="1" a="1"/>
  <c r="H1880" i="1" l="1"/>
  <c r="P1880" i="1"/>
  <c r="K1880" i="1"/>
  <c r="S1880" i="1"/>
  <c r="M1880" i="1"/>
  <c r="O1880" i="1"/>
  <c r="J1880" i="1"/>
  <c r="R1880" i="1"/>
  <c r="L1880" i="1"/>
  <c r="N1880" i="1"/>
  <c r="I1880" i="1"/>
  <c r="Q1880" i="1"/>
  <c r="G1881" i="1"/>
  <c r="N1881" i="1" a="1"/>
  <c r="L1881" i="1" a="1"/>
  <c r="Q1881" i="1" a="1"/>
  <c r="S1881" i="1" a="1"/>
  <c r="R1881" i="1" a="1"/>
  <c r="H1881" i="1" a="1"/>
  <c r="J1881" i="1" a="1"/>
  <c r="O1881" i="1" a="1"/>
  <c r="P1881" i="1" a="1"/>
  <c r="I1881" i="1" a="1"/>
  <c r="M1881" i="1" a="1"/>
  <c r="K1881" i="1" a="1"/>
  <c r="I1881" i="1" l="1"/>
  <c r="Q1881" i="1"/>
  <c r="L1881" i="1"/>
  <c r="N1881" i="1"/>
  <c r="P1881" i="1"/>
  <c r="K1881" i="1"/>
  <c r="S1881" i="1"/>
  <c r="M1881" i="1"/>
  <c r="H1881" i="1"/>
  <c r="O1881" i="1"/>
  <c r="J1881" i="1"/>
  <c r="R1881" i="1"/>
  <c r="G1882" i="1"/>
  <c r="S1882" i="1" a="1"/>
  <c r="L1882" i="1" a="1"/>
  <c r="P1882" i="1" a="1"/>
  <c r="K1882" i="1" a="1"/>
  <c r="I1882" i="1" a="1"/>
  <c r="Q1882" i="1" a="1"/>
  <c r="O1882" i="1" a="1"/>
  <c r="R1882" i="1" a="1"/>
  <c r="N1882" i="1" a="1"/>
  <c r="H1882" i="1" a="1"/>
  <c r="J1882" i="1" a="1"/>
  <c r="M1882" i="1" a="1"/>
  <c r="H1882" i="1" l="1"/>
  <c r="P1882" i="1"/>
  <c r="K1882" i="1"/>
  <c r="S1882" i="1"/>
  <c r="R1882" i="1"/>
  <c r="M1882" i="1"/>
  <c r="L1882" i="1"/>
  <c r="J1882" i="1"/>
  <c r="O1882" i="1"/>
  <c r="N1882" i="1"/>
  <c r="I1882" i="1"/>
  <c r="Q1882" i="1"/>
  <c r="G1883" i="1"/>
  <c r="M1883" i="1" a="1"/>
  <c r="K1883" i="1" a="1"/>
  <c r="Q1883" i="1" a="1"/>
  <c r="J1883" i="1" a="1"/>
  <c r="O1883" i="1" a="1"/>
  <c r="P1883" i="1" a="1"/>
  <c r="L1883" i="1" a="1"/>
  <c r="R1883" i="1" a="1"/>
  <c r="N1883" i="1" a="1"/>
  <c r="I1883" i="1" a="1"/>
  <c r="S1883" i="1" a="1"/>
  <c r="H1883" i="1" a="1"/>
  <c r="I1883" i="1" l="1"/>
  <c r="Q1883" i="1"/>
  <c r="L1883" i="1"/>
  <c r="S1883" i="1"/>
  <c r="N1883" i="1"/>
  <c r="H1883" i="1"/>
  <c r="K1883" i="1"/>
  <c r="M1883" i="1"/>
  <c r="P1883" i="1"/>
  <c r="O1883" i="1"/>
  <c r="J1883" i="1"/>
  <c r="R1883" i="1"/>
  <c r="G1884" i="1"/>
  <c r="S1884" i="1" a="1"/>
  <c r="O1884" i="1" a="1"/>
  <c r="P1884" i="1" a="1"/>
  <c r="L1884" i="1" a="1"/>
  <c r="I1884" i="1" a="1"/>
  <c r="Q1884" i="1" a="1"/>
  <c r="K1884" i="1" a="1"/>
  <c r="N1884" i="1" a="1"/>
  <c r="R1884" i="1" a="1"/>
  <c r="H1884" i="1" a="1"/>
  <c r="J1884" i="1" a="1"/>
  <c r="M1884" i="1" a="1"/>
  <c r="H1884" i="1" l="1"/>
  <c r="P1884" i="1"/>
  <c r="K1884" i="1"/>
  <c r="S1884" i="1"/>
  <c r="R1884" i="1"/>
  <c r="M1884" i="1"/>
  <c r="O1884" i="1"/>
  <c r="J1884" i="1"/>
  <c r="L1884" i="1"/>
  <c r="N1884" i="1"/>
  <c r="I1884" i="1"/>
  <c r="Q1884" i="1"/>
  <c r="G1885" i="1"/>
  <c r="P1885" i="1" a="1"/>
  <c r="J1885" i="1" a="1"/>
  <c r="Q1885" i="1" a="1"/>
  <c r="S1885" i="1" a="1"/>
  <c r="L1885" i="1" a="1"/>
  <c r="H1885" i="1" a="1"/>
  <c r="M1885" i="1" a="1"/>
  <c r="O1885" i="1" a="1"/>
  <c r="N1885" i="1" a="1"/>
  <c r="I1885" i="1" a="1"/>
  <c r="R1885" i="1" a="1"/>
  <c r="K1885" i="1" a="1"/>
  <c r="I1885" i="1" l="1"/>
  <c r="Q1885" i="1"/>
  <c r="L1885" i="1"/>
  <c r="S1885" i="1"/>
  <c r="H1885" i="1"/>
  <c r="K1885" i="1"/>
  <c r="N1885" i="1"/>
  <c r="P1885" i="1"/>
  <c r="M1885" i="1"/>
  <c r="O1885" i="1"/>
  <c r="J1885" i="1"/>
  <c r="R1885" i="1"/>
  <c r="G1886" i="1"/>
  <c r="Q1886" i="1" a="1"/>
  <c r="K1886" i="1" a="1"/>
  <c r="P1886" i="1" a="1"/>
  <c r="S1886" i="1" a="1"/>
  <c r="M1886" i="1" a="1"/>
  <c r="L1886" i="1" a="1"/>
  <c r="I1886" i="1" a="1"/>
  <c r="N1886" i="1" a="1"/>
  <c r="R1886" i="1" a="1"/>
  <c r="H1886" i="1" a="1"/>
  <c r="O1886" i="1" a="1"/>
  <c r="J1886" i="1" a="1"/>
  <c r="H1886" i="1" l="1"/>
  <c r="P1886" i="1"/>
  <c r="K1886" i="1"/>
  <c r="S1886" i="1"/>
  <c r="R1886" i="1"/>
  <c r="J1886" i="1"/>
  <c r="M1886" i="1"/>
  <c r="O1886" i="1"/>
  <c r="L1886" i="1"/>
  <c r="N1886" i="1"/>
  <c r="I1886" i="1"/>
  <c r="Q1886" i="1"/>
  <c r="G1887" i="1"/>
  <c r="S1887" i="1" a="1"/>
  <c r="J1887" i="1" a="1"/>
  <c r="Q1887" i="1" a="1"/>
  <c r="L1887" i="1" a="1"/>
  <c r="N1887" i="1" a="1"/>
  <c r="M1887" i="1" a="1"/>
  <c r="H1887" i="1" a="1"/>
  <c r="R1887" i="1" a="1"/>
  <c r="O1887" i="1" a="1"/>
  <c r="I1887" i="1" a="1"/>
  <c r="P1887" i="1" a="1"/>
  <c r="K1887" i="1" a="1"/>
  <c r="I1887" i="1" l="1"/>
  <c r="Q1887" i="1"/>
  <c r="L1887" i="1"/>
  <c r="S1887" i="1"/>
  <c r="M1887" i="1"/>
  <c r="K1887" i="1"/>
  <c r="N1887" i="1"/>
  <c r="P1887" i="1"/>
  <c r="H1887" i="1"/>
  <c r="O1887" i="1"/>
  <c r="J1887" i="1"/>
  <c r="R1887" i="1"/>
  <c r="G1888" i="1"/>
  <c r="L1888" i="1" a="1"/>
  <c r="M1888" i="1" a="1"/>
  <c r="P1888" i="1" a="1"/>
  <c r="K1888" i="1" a="1"/>
  <c r="I1888" i="1" a="1"/>
  <c r="N1888" i="1" a="1"/>
  <c r="O1888" i="1" a="1"/>
  <c r="R1888" i="1" a="1"/>
  <c r="Q1888" i="1" a="1"/>
  <c r="H1888" i="1" a="1"/>
  <c r="S1888" i="1" a="1"/>
  <c r="J1888" i="1" a="1"/>
  <c r="H1888" i="1" l="1"/>
  <c r="P1888" i="1"/>
  <c r="K1888" i="1"/>
  <c r="S1888" i="1"/>
  <c r="R1888" i="1"/>
  <c r="J1888" i="1"/>
  <c r="M1888" i="1"/>
  <c r="L1888" i="1"/>
  <c r="O1888" i="1"/>
  <c r="N1888" i="1"/>
  <c r="I1888" i="1"/>
  <c r="Q1888" i="1"/>
  <c r="G1889" i="1"/>
  <c r="M1889" i="1" a="1"/>
  <c r="L1889" i="1" a="1"/>
  <c r="Q1889" i="1" a="1"/>
  <c r="K1889" i="1" a="1"/>
  <c r="J1889" i="1" a="1"/>
  <c r="O1889" i="1" a="1"/>
  <c r="H1889" i="1" a="1"/>
  <c r="R1889" i="1" a="1"/>
  <c r="N1889" i="1" a="1"/>
  <c r="I1889" i="1" a="1"/>
  <c r="S1889" i="1" a="1"/>
  <c r="P1889" i="1" a="1"/>
  <c r="I1889" i="1" l="1"/>
  <c r="Q1889" i="1"/>
  <c r="L1889" i="1"/>
  <c r="S1889" i="1"/>
  <c r="N1889" i="1"/>
  <c r="P1889" i="1"/>
  <c r="K1889" i="1"/>
  <c r="M1889" i="1"/>
  <c r="H1889" i="1"/>
  <c r="O1889" i="1"/>
  <c r="J1889" i="1"/>
  <c r="R1889" i="1"/>
  <c r="G1890" i="1"/>
  <c r="S1890" i="1" a="1"/>
  <c r="J1890" i="1" a="1"/>
  <c r="P1890" i="1" a="1"/>
  <c r="K1890" i="1" a="1"/>
  <c r="I1890" i="1" a="1"/>
  <c r="Q1890" i="1" a="1"/>
  <c r="O1890" i="1" a="1"/>
  <c r="N1890" i="1" a="1"/>
  <c r="R1890" i="1" a="1"/>
  <c r="H1890" i="1" a="1"/>
  <c r="M1890" i="1" a="1"/>
  <c r="L1890" i="1" a="1"/>
  <c r="H1890" i="1" l="1"/>
  <c r="P1890" i="1"/>
  <c r="K1890" i="1"/>
  <c r="S1890" i="1"/>
  <c r="R1890" i="1"/>
  <c r="L1890" i="1"/>
  <c r="J1890" i="1"/>
  <c r="M1890" i="1"/>
  <c r="O1890" i="1"/>
  <c r="N1890" i="1"/>
  <c r="I1890" i="1"/>
  <c r="Q1890" i="1"/>
  <c r="G1891" i="1"/>
  <c r="P1891" i="1" a="1"/>
  <c r="J1891" i="1" a="1"/>
  <c r="Q1891" i="1" a="1"/>
  <c r="H1891" i="1" a="1"/>
  <c r="L1891" i="1" a="1"/>
  <c r="M1891" i="1" a="1"/>
  <c r="N1891" i="1" a="1"/>
  <c r="O1891" i="1" a="1"/>
  <c r="R1891" i="1" a="1"/>
  <c r="I1891" i="1" a="1"/>
  <c r="S1891" i="1" a="1"/>
  <c r="K1891" i="1" a="1"/>
  <c r="I1891" i="1" l="1"/>
  <c r="Q1891" i="1"/>
  <c r="L1891" i="1"/>
  <c r="S1891" i="1"/>
  <c r="M1891" i="1"/>
  <c r="K1891" i="1"/>
  <c r="N1891" i="1"/>
  <c r="P1891" i="1"/>
  <c r="H1891" i="1"/>
  <c r="O1891" i="1"/>
  <c r="J1891" i="1"/>
  <c r="R1891" i="1"/>
  <c r="G1892" i="1"/>
  <c r="S1892" i="1" a="1"/>
  <c r="J1892" i="1" a="1"/>
  <c r="P1892" i="1" a="1"/>
  <c r="K1892" i="1" a="1"/>
  <c r="I1892" i="1" a="1"/>
  <c r="N1892" i="1" a="1"/>
  <c r="O1892" i="1" a="1"/>
  <c r="M1892" i="1" a="1"/>
  <c r="Q1892" i="1" a="1"/>
  <c r="H1892" i="1" a="1"/>
  <c r="R1892" i="1" a="1"/>
  <c r="L1892" i="1" a="1"/>
  <c r="H1892" i="1" l="1"/>
  <c r="P1892" i="1"/>
  <c r="K1892" i="1"/>
  <c r="S1892" i="1"/>
  <c r="M1892" i="1"/>
  <c r="L1892" i="1"/>
  <c r="J1892" i="1"/>
  <c r="R1892" i="1"/>
  <c r="O1892" i="1"/>
  <c r="N1892" i="1"/>
  <c r="I1892" i="1"/>
  <c r="Q1892" i="1"/>
  <c r="G1893" i="1"/>
  <c r="H1893" i="1" a="1"/>
  <c r="L1893" i="1" a="1"/>
  <c r="Q1893" i="1" a="1"/>
  <c r="J1893" i="1" a="1"/>
  <c r="N1893" i="1" a="1"/>
  <c r="O1893" i="1" a="1"/>
  <c r="P1893" i="1" a="1"/>
  <c r="M1893" i="1" a="1"/>
  <c r="R1893" i="1" a="1"/>
  <c r="I1893" i="1" a="1"/>
  <c r="S1893" i="1" a="1"/>
  <c r="K1893" i="1" a="1"/>
  <c r="I1893" i="1" l="1"/>
  <c r="Q1893" i="1"/>
  <c r="L1893" i="1"/>
  <c r="S1893" i="1"/>
  <c r="M1893" i="1"/>
  <c r="K1893" i="1"/>
  <c r="N1893" i="1"/>
  <c r="H1893" i="1"/>
  <c r="P1893" i="1"/>
  <c r="O1893" i="1"/>
  <c r="J1893" i="1"/>
  <c r="R1893" i="1"/>
  <c r="G1894" i="1"/>
  <c r="S1894" i="1" a="1"/>
  <c r="J1894" i="1" a="1"/>
  <c r="P1894" i="1" a="1"/>
  <c r="K1894" i="1" a="1"/>
  <c r="I1894" i="1" a="1"/>
  <c r="N1894" i="1" a="1"/>
  <c r="O1894" i="1" a="1"/>
  <c r="R1894" i="1" a="1"/>
  <c r="Q1894" i="1" a="1"/>
  <c r="H1894" i="1" a="1"/>
  <c r="M1894" i="1" a="1"/>
  <c r="L1894" i="1" a="1"/>
  <c r="H1894" i="1" l="1"/>
  <c r="P1894" i="1"/>
  <c r="K1894" i="1"/>
  <c r="S1894" i="1"/>
  <c r="R1894" i="1"/>
  <c r="L1894" i="1"/>
  <c r="J1894" i="1"/>
  <c r="M1894" i="1"/>
  <c r="O1894" i="1"/>
  <c r="N1894" i="1"/>
  <c r="I1894" i="1"/>
  <c r="Q1894" i="1"/>
  <c r="G1895" i="1"/>
  <c r="S1895" i="1" a="1"/>
  <c r="N1895" i="1" a="1"/>
  <c r="Q1895" i="1" a="1"/>
  <c r="L1895" i="1" a="1"/>
  <c r="J1895" i="1" a="1"/>
  <c r="R1895" i="1" a="1"/>
  <c r="O1895" i="1" a="1"/>
  <c r="H1895" i="1" a="1"/>
  <c r="M1895" i="1" a="1"/>
  <c r="I1895" i="1" a="1"/>
  <c r="P1895" i="1" a="1"/>
  <c r="K1895" i="1" a="1"/>
  <c r="I1895" i="1" l="1"/>
  <c r="Q1895" i="1"/>
  <c r="L1895" i="1"/>
  <c r="S1895" i="1"/>
  <c r="M1895" i="1"/>
  <c r="K1895" i="1"/>
  <c r="N1895" i="1"/>
  <c r="P1895" i="1"/>
  <c r="H1895" i="1"/>
  <c r="O1895" i="1"/>
  <c r="J1895" i="1"/>
  <c r="R1895" i="1"/>
  <c r="G1896" i="1"/>
  <c r="O1896" i="1" a="1"/>
  <c r="K1896" i="1" a="1"/>
  <c r="P1896" i="1" a="1"/>
  <c r="M1896" i="1" a="1"/>
  <c r="I1896" i="1" a="1"/>
  <c r="Q1896" i="1" a="1"/>
  <c r="L1896" i="1" a="1"/>
  <c r="R1896" i="1" a="1"/>
  <c r="N1896" i="1" a="1"/>
  <c r="H1896" i="1" a="1"/>
  <c r="S1896" i="1" a="1"/>
  <c r="J1896" i="1" a="1"/>
  <c r="H1896" i="1" l="1"/>
  <c r="P1896" i="1"/>
  <c r="K1896" i="1"/>
  <c r="S1896" i="1"/>
  <c r="R1896" i="1"/>
  <c r="J1896" i="1"/>
  <c r="M1896" i="1"/>
  <c r="O1896" i="1"/>
  <c r="L1896" i="1"/>
  <c r="N1896" i="1"/>
  <c r="I1896" i="1"/>
  <c r="Q1896" i="1"/>
  <c r="G1897" i="1"/>
  <c r="P1897" i="1" a="1"/>
  <c r="J1897" i="1" a="1"/>
  <c r="Q1897" i="1" a="1"/>
  <c r="L1897" i="1" a="1"/>
  <c r="H1897" i="1" a="1"/>
  <c r="M1897" i="1" a="1"/>
  <c r="S1897" i="1" a="1"/>
  <c r="N1897" i="1" a="1"/>
  <c r="O1897" i="1" a="1"/>
  <c r="I1897" i="1" a="1"/>
  <c r="R1897" i="1" a="1"/>
  <c r="K1897" i="1" a="1"/>
  <c r="I1897" i="1" l="1"/>
  <c r="Q1897" i="1"/>
  <c r="L1897" i="1"/>
  <c r="S1897" i="1"/>
  <c r="H1897" i="1"/>
  <c r="K1897" i="1"/>
  <c r="N1897" i="1"/>
  <c r="P1897" i="1"/>
  <c r="M1897" i="1"/>
  <c r="O1897" i="1"/>
  <c r="J1897" i="1"/>
  <c r="R1897" i="1"/>
  <c r="G1898" i="1"/>
  <c r="O1898" i="1" a="1"/>
  <c r="M1898" i="1" a="1"/>
  <c r="P1898" i="1" a="1"/>
  <c r="K1898" i="1" a="1"/>
  <c r="I1898" i="1" a="1"/>
  <c r="Q1898" i="1" a="1"/>
  <c r="L1898" i="1" a="1"/>
  <c r="R1898" i="1" a="1"/>
  <c r="N1898" i="1" a="1"/>
  <c r="H1898" i="1" a="1"/>
  <c r="S1898" i="1" a="1"/>
  <c r="J1898" i="1" a="1"/>
  <c r="H1898" i="1" l="1"/>
  <c r="P1898" i="1"/>
  <c r="K1898" i="1"/>
  <c r="S1898" i="1"/>
  <c r="R1898" i="1"/>
  <c r="J1898" i="1"/>
  <c r="M1898" i="1"/>
  <c r="O1898" i="1"/>
  <c r="L1898" i="1"/>
  <c r="N1898" i="1"/>
  <c r="I1898" i="1"/>
  <c r="Q1898" i="1"/>
  <c r="G1899" i="1"/>
  <c r="R1899" i="1" a="1"/>
  <c r="J1899" i="1" a="1"/>
  <c r="Q1899" i="1" a="1"/>
  <c r="P1899" i="1" a="1"/>
  <c r="N1899" i="1" a="1"/>
  <c r="M1899" i="1" a="1"/>
  <c r="O1899" i="1" a="1"/>
  <c r="S1899" i="1" a="1"/>
  <c r="K1899" i="1" a="1"/>
  <c r="L1899" i="1" a="1"/>
  <c r="I1899" i="1" a="1"/>
  <c r="H1899" i="1" a="1"/>
  <c r="I1899" i="1" l="1"/>
  <c r="Q1899" i="1"/>
  <c r="L1899" i="1"/>
  <c r="S1899" i="1"/>
  <c r="M1899" i="1"/>
  <c r="K1899" i="1"/>
  <c r="N1899" i="1"/>
  <c r="H1899" i="1"/>
  <c r="P1899" i="1"/>
  <c r="O1899" i="1"/>
  <c r="J1899" i="1"/>
  <c r="R1899" i="1"/>
  <c r="G1900" i="1"/>
  <c r="J1900" i="1" a="1"/>
  <c r="K1900" i="1" a="1"/>
  <c r="P1900" i="1" a="1"/>
  <c r="I1900" i="1" a="1"/>
  <c r="O1900" i="1" a="1"/>
  <c r="N1900" i="1" a="1"/>
  <c r="L1900" i="1" a="1"/>
  <c r="R1900" i="1" a="1"/>
  <c r="Q1900" i="1" a="1"/>
  <c r="H1900" i="1" a="1"/>
  <c r="S1900" i="1" a="1"/>
  <c r="M1900" i="1" a="1"/>
  <c r="H1900" i="1" l="1"/>
  <c r="P1900" i="1"/>
  <c r="K1900" i="1"/>
  <c r="S1900" i="1"/>
  <c r="R1900" i="1"/>
  <c r="M1900" i="1"/>
  <c r="O1900" i="1"/>
  <c r="J1900" i="1"/>
  <c r="L1900" i="1"/>
  <c r="N1900" i="1"/>
  <c r="I1900" i="1"/>
  <c r="Q1900" i="1"/>
  <c r="G1901" i="1"/>
  <c r="M1901" i="1" a="1"/>
  <c r="K1901" i="1" a="1"/>
  <c r="Q1901" i="1" a="1"/>
  <c r="S1901" i="1" a="1"/>
  <c r="L1901" i="1" a="1"/>
  <c r="O1901" i="1" a="1"/>
  <c r="P1901" i="1" a="1"/>
  <c r="N1901" i="1" a="1"/>
  <c r="J1901" i="1" a="1"/>
  <c r="I1901" i="1" a="1"/>
  <c r="R1901" i="1" a="1"/>
  <c r="H1901" i="1" a="1"/>
  <c r="I1901" i="1" l="1"/>
  <c r="Q1901" i="1"/>
  <c r="L1901" i="1"/>
  <c r="S1901" i="1"/>
  <c r="N1901" i="1"/>
  <c r="H1901" i="1"/>
  <c r="K1901" i="1"/>
  <c r="M1901" i="1"/>
  <c r="P1901" i="1"/>
  <c r="O1901" i="1"/>
  <c r="J1901" i="1"/>
  <c r="R1901" i="1"/>
  <c r="G1902" i="1"/>
  <c r="L1902" i="1" a="1"/>
  <c r="K1902" i="1" a="1"/>
  <c r="P1902" i="1" a="1"/>
  <c r="I1902" i="1" a="1"/>
  <c r="Q1902" i="1" a="1"/>
  <c r="O1902" i="1" a="1"/>
  <c r="J1902" i="1" a="1"/>
  <c r="N1902" i="1" a="1"/>
  <c r="R1902" i="1" a="1"/>
  <c r="H1902" i="1" a="1"/>
  <c r="S1902" i="1" a="1"/>
  <c r="M1902" i="1" a="1"/>
  <c r="H1902" i="1" l="1"/>
  <c r="P1902" i="1"/>
  <c r="K1902" i="1"/>
  <c r="S1902" i="1"/>
  <c r="R1902" i="1"/>
  <c r="M1902" i="1"/>
  <c r="J1902" i="1"/>
  <c r="L1902" i="1"/>
  <c r="O1902" i="1"/>
  <c r="N1902" i="1"/>
  <c r="I1902" i="1"/>
  <c r="Q1902" i="1"/>
  <c r="G1903" i="1"/>
  <c r="S1903" i="1" a="1"/>
  <c r="N1903" i="1" a="1"/>
  <c r="Q1903" i="1" a="1"/>
  <c r="L1903" i="1" a="1"/>
  <c r="J1903" i="1" a="1"/>
  <c r="H1903" i="1" a="1"/>
  <c r="M1903" i="1" a="1"/>
  <c r="O1903" i="1" a="1"/>
  <c r="R1903" i="1" a="1"/>
  <c r="I1903" i="1" a="1"/>
  <c r="P1903" i="1" a="1"/>
  <c r="K1903" i="1" a="1"/>
  <c r="I1903" i="1" l="1"/>
  <c r="Q1903" i="1"/>
  <c r="L1903" i="1"/>
  <c r="S1903" i="1"/>
  <c r="H1903" i="1"/>
  <c r="K1903" i="1"/>
  <c r="N1903" i="1"/>
  <c r="P1903" i="1"/>
  <c r="M1903" i="1"/>
  <c r="O1903" i="1"/>
  <c r="J1903" i="1"/>
  <c r="R1903" i="1"/>
  <c r="G1904" i="1"/>
  <c r="Q1904" i="1" a="1"/>
  <c r="O1904" i="1" a="1"/>
  <c r="P1904" i="1" a="1"/>
  <c r="S1904" i="1" a="1"/>
  <c r="I1904" i="1" a="1"/>
  <c r="N1904" i="1" a="1"/>
  <c r="L1904" i="1" a="1"/>
  <c r="R1904" i="1" a="1"/>
  <c r="K1904" i="1" a="1"/>
  <c r="H1904" i="1" a="1"/>
  <c r="J1904" i="1" a="1"/>
  <c r="M1904" i="1" a="1"/>
  <c r="H1904" i="1" l="1"/>
  <c r="P1904" i="1"/>
  <c r="K1904" i="1"/>
  <c r="S1904" i="1"/>
  <c r="R1904" i="1"/>
  <c r="M1904" i="1"/>
  <c r="O1904" i="1"/>
  <c r="J1904" i="1"/>
  <c r="L1904" i="1"/>
  <c r="N1904" i="1"/>
  <c r="I1904" i="1"/>
  <c r="Q1904" i="1"/>
  <c r="G1905" i="1"/>
  <c r="H1905" i="1" a="1"/>
  <c r="L1905" i="1" a="1"/>
  <c r="Q1905" i="1" a="1"/>
  <c r="N1905" i="1" a="1"/>
  <c r="J1905" i="1" a="1"/>
  <c r="P1905" i="1" a="1"/>
  <c r="M1905" i="1" a="1"/>
  <c r="R1905" i="1" a="1"/>
  <c r="O1905" i="1" a="1"/>
  <c r="I1905" i="1" a="1"/>
  <c r="S1905" i="1" a="1"/>
  <c r="K1905" i="1" a="1"/>
  <c r="I1905" i="1" l="1"/>
  <c r="Q1905" i="1"/>
  <c r="L1905" i="1"/>
  <c r="S1905" i="1"/>
  <c r="P1905" i="1"/>
  <c r="K1905" i="1"/>
  <c r="N1905" i="1"/>
  <c r="H1905" i="1"/>
  <c r="M1905" i="1"/>
  <c r="O1905" i="1"/>
  <c r="J1905" i="1"/>
  <c r="R1905" i="1"/>
  <c r="G1906" i="1"/>
  <c r="L1906" i="1" a="1"/>
  <c r="K1906" i="1" a="1"/>
  <c r="P1906" i="1" a="1"/>
  <c r="S1906" i="1" a="1"/>
  <c r="M1906" i="1" a="1"/>
  <c r="I1906" i="1" a="1"/>
  <c r="O1906" i="1" a="1"/>
  <c r="R1906" i="1" a="1"/>
  <c r="N1906" i="1" a="1"/>
  <c r="H1906" i="1" a="1"/>
  <c r="Q1906" i="1" a="1"/>
  <c r="J1906" i="1" a="1"/>
  <c r="H1906" i="1" l="1"/>
  <c r="P1906" i="1"/>
  <c r="K1906" i="1"/>
  <c r="S1906" i="1"/>
  <c r="R1906" i="1"/>
  <c r="J1906" i="1"/>
  <c r="M1906" i="1"/>
  <c r="L1906" i="1"/>
  <c r="O1906" i="1"/>
  <c r="N1906" i="1"/>
  <c r="I1906" i="1"/>
  <c r="Q1906" i="1"/>
  <c r="G1907" i="1"/>
  <c r="P1907" i="1" a="1"/>
  <c r="J1907" i="1" a="1"/>
  <c r="Q1907" i="1" a="1"/>
  <c r="S1907" i="1" a="1"/>
  <c r="H1907" i="1" a="1"/>
  <c r="M1907" i="1" a="1"/>
  <c r="N1907" i="1" a="1"/>
  <c r="O1907" i="1" a="1"/>
  <c r="L1907" i="1" a="1"/>
  <c r="I1907" i="1" a="1"/>
  <c r="R1907" i="1" a="1"/>
  <c r="K1907" i="1" a="1"/>
  <c r="I1907" i="1" l="1"/>
  <c r="Q1907" i="1"/>
  <c r="L1907" i="1"/>
  <c r="S1907" i="1"/>
  <c r="H1907" i="1"/>
  <c r="K1907" i="1"/>
  <c r="N1907" i="1"/>
  <c r="P1907" i="1"/>
  <c r="M1907" i="1"/>
  <c r="O1907" i="1"/>
  <c r="J1907" i="1"/>
  <c r="R1907" i="1"/>
  <c r="G1908" i="1"/>
  <c r="R1908" i="1" a="1"/>
  <c r="K1908" i="1" a="1"/>
  <c r="P1908" i="1" a="1"/>
  <c r="I1908" i="1" a="1"/>
  <c r="N1908" i="1" a="1"/>
  <c r="O1908" i="1" a="1"/>
  <c r="J1908" i="1" a="1"/>
  <c r="Q1908" i="1" a="1"/>
  <c r="M1908" i="1" a="1"/>
  <c r="H1908" i="1" a="1"/>
  <c r="S1908" i="1" a="1"/>
  <c r="L1908" i="1" a="1"/>
  <c r="H1908" i="1" l="1"/>
  <c r="P1908" i="1"/>
  <c r="K1908" i="1"/>
  <c r="S1908" i="1"/>
  <c r="M1908" i="1"/>
  <c r="L1908" i="1"/>
  <c r="J1908" i="1"/>
  <c r="R1908" i="1"/>
  <c r="O1908" i="1"/>
  <c r="N1908" i="1"/>
  <c r="I1908" i="1"/>
  <c r="Q1908" i="1"/>
  <c r="G1909" i="1"/>
  <c r="P1909" i="1" a="1"/>
  <c r="L1909" i="1" a="1"/>
  <c r="Q1909" i="1" a="1"/>
  <c r="N1909" i="1" a="1"/>
  <c r="M1909" i="1" a="1"/>
  <c r="H1909" i="1" a="1"/>
  <c r="J1909" i="1" a="1"/>
  <c r="O1909" i="1" a="1"/>
  <c r="R1909" i="1" a="1"/>
  <c r="I1909" i="1" a="1"/>
  <c r="S1909" i="1" a="1"/>
  <c r="K1909" i="1" a="1"/>
  <c r="I1909" i="1" l="1"/>
  <c r="Q1909" i="1"/>
  <c r="L1909" i="1"/>
  <c r="S1909" i="1"/>
  <c r="M1909" i="1"/>
  <c r="K1909" i="1"/>
  <c r="N1909" i="1"/>
  <c r="P1909" i="1"/>
  <c r="H1909" i="1"/>
  <c r="O1909" i="1"/>
  <c r="J1909" i="1"/>
  <c r="R1909" i="1"/>
  <c r="G1910" i="1"/>
  <c r="O1910" i="1" a="1"/>
  <c r="K1910" i="1" a="1"/>
  <c r="P1910" i="1" a="1"/>
  <c r="I1910" i="1" a="1"/>
  <c r="R1910" i="1" a="1"/>
  <c r="J1910" i="1" a="1"/>
  <c r="H1910" i="1" a="1"/>
  <c r="L1910" i="1" a="1"/>
  <c r="Q1910" i="1" a="1"/>
  <c r="S1910" i="1" a="1"/>
  <c r="N1910" i="1" a="1"/>
  <c r="M1910" i="1" a="1"/>
  <c r="H1910" i="1" l="1"/>
  <c r="P1910" i="1"/>
  <c r="K1910" i="1"/>
  <c r="S1910" i="1"/>
  <c r="J1910" i="1"/>
  <c r="M1910" i="1"/>
  <c r="R1910" i="1"/>
  <c r="O1910" i="1"/>
  <c r="L1910" i="1"/>
  <c r="N1910" i="1"/>
  <c r="I1910" i="1"/>
  <c r="Q1910" i="1"/>
  <c r="G1911" i="1"/>
  <c r="H1911" i="1" a="1"/>
  <c r="N1911" i="1" a="1"/>
  <c r="Q1911" i="1" a="1"/>
  <c r="L1911" i="1" a="1"/>
  <c r="J1911" i="1" a="1"/>
  <c r="M1911" i="1" a="1"/>
  <c r="O1911" i="1" a="1"/>
  <c r="P1911" i="1" a="1"/>
  <c r="K1911" i="1" a="1"/>
  <c r="R1911" i="1" a="1"/>
  <c r="I1911" i="1" a="1"/>
  <c r="S1911" i="1" a="1"/>
  <c r="I1911" i="1" l="1"/>
  <c r="Q1911" i="1"/>
  <c r="L1911" i="1"/>
  <c r="S1911" i="1"/>
  <c r="M1911" i="1"/>
  <c r="K1911" i="1"/>
  <c r="N1911" i="1"/>
  <c r="H1911" i="1"/>
  <c r="P1911" i="1"/>
  <c r="O1911" i="1"/>
  <c r="J1911" i="1"/>
  <c r="R1911" i="1"/>
  <c r="G1912" i="1"/>
  <c r="Q1912" i="1" a="1"/>
  <c r="I1912" i="1" a="1"/>
  <c r="P1912" i="1" a="1"/>
  <c r="K1912" i="1" a="1"/>
  <c r="N1912" i="1" a="1"/>
  <c r="L1912" i="1" a="1"/>
  <c r="S1912" i="1" a="1"/>
  <c r="J1912" i="1" a="1"/>
  <c r="M1912" i="1" a="1"/>
  <c r="H1912" i="1" a="1"/>
  <c r="R1912" i="1" a="1"/>
  <c r="O1912" i="1" a="1"/>
  <c r="H1912" i="1" l="1"/>
  <c r="P1912" i="1"/>
  <c r="K1912" i="1"/>
  <c r="S1912" i="1"/>
  <c r="M1912" i="1"/>
  <c r="O1912" i="1"/>
  <c r="J1912" i="1"/>
  <c r="R1912" i="1"/>
  <c r="L1912" i="1"/>
  <c r="N1912" i="1"/>
  <c r="I1912" i="1"/>
  <c r="Q1912" i="1"/>
  <c r="G1913" i="1"/>
  <c r="P1913" i="1" a="1"/>
  <c r="L1913" i="1" a="1"/>
  <c r="Q1913" i="1" a="1"/>
  <c r="H1913" i="1" a="1"/>
  <c r="N1913" i="1" a="1"/>
  <c r="M1913" i="1" a="1"/>
  <c r="S1913" i="1" a="1"/>
  <c r="O1913" i="1" a="1"/>
  <c r="J1913" i="1" a="1"/>
  <c r="I1913" i="1" a="1"/>
  <c r="R1913" i="1" a="1"/>
  <c r="K1913" i="1" a="1"/>
  <c r="I1913" i="1" l="1"/>
  <c r="Q1913" i="1"/>
  <c r="L1913" i="1"/>
  <c r="S1913" i="1"/>
  <c r="M1913" i="1"/>
  <c r="K1913" i="1"/>
  <c r="N1913" i="1"/>
  <c r="P1913" i="1"/>
  <c r="H1913" i="1"/>
  <c r="O1913" i="1"/>
  <c r="J1913" i="1"/>
  <c r="R1913" i="1"/>
  <c r="G1914" i="1"/>
  <c r="R1914" i="1" a="1"/>
  <c r="K1914" i="1" a="1"/>
  <c r="P1914" i="1" a="1"/>
  <c r="I1914" i="1" a="1"/>
  <c r="M1914" i="1" a="1"/>
  <c r="L1914" i="1" a="1"/>
  <c r="J1914" i="1" a="1"/>
  <c r="Q1914" i="1" a="1"/>
  <c r="N1914" i="1" a="1"/>
  <c r="H1914" i="1" a="1"/>
  <c r="S1914" i="1" a="1"/>
  <c r="O1914" i="1" a="1"/>
  <c r="H1914" i="1" l="1"/>
  <c r="P1914" i="1"/>
  <c r="K1914" i="1"/>
  <c r="S1914" i="1"/>
  <c r="M1914" i="1"/>
  <c r="O1914" i="1"/>
  <c r="J1914" i="1"/>
  <c r="R1914" i="1"/>
  <c r="L1914" i="1"/>
  <c r="N1914" i="1"/>
  <c r="I1914" i="1"/>
  <c r="Q1914" i="1"/>
  <c r="G1915" i="1"/>
  <c r="H1915" i="1" a="1"/>
  <c r="L1915" i="1" a="1"/>
  <c r="Q1915" i="1" a="1"/>
  <c r="J1915" i="1" a="1"/>
  <c r="N1915" i="1" a="1"/>
  <c r="R1915" i="1" a="1"/>
  <c r="K1915" i="1" a="1"/>
  <c r="P1915" i="1" a="1"/>
  <c r="O1915" i="1" a="1"/>
  <c r="M1915" i="1" a="1"/>
  <c r="I1915" i="1" a="1"/>
  <c r="S1915" i="1" a="1"/>
  <c r="I1915" i="1" l="1"/>
  <c r="Q1915" i="1"/>
  <c r="L1915" i="1"/>
  <c r="S1915" i="1"/>
  <c r="M1915" i="1"/>
  <c r="K1915" i="1"/>
  <c r="N1915" i="1"/>
  <c r="H1915" i="1"/>
  <c r="P1915" i="1"/>
  <c r="O1915" i="1"/>
  <c r="J1915" i="1"/>
  <c r="R1915" i="1"/>
  <c r="G1916" i="1"/>
  <c r="O1916" i="1" a="1"/>
  <c r="I1916" i="1" a="1"/>
  <c r="P1916" i="1" a="1"/>
  <c r="S1916" i="1" a="1"/>
  <c r="R1916" i="1" a="1"/>
  <c r="M1916" i="1" a="1"/>
  <c r="L1916" i="1" a="1"/>
  <c r="N1916" i="1" a="1"/>
  <c r="K1916" i="1" a="1"/>
  <c r="H1916" i="1" a="1"/>
  <c r="Q1916" i="1" a="1"/>
  <c r="J1916" i="1" a="1"/>
  <c r="H1916" i="1" l="1"/>
  <c r="P1916" i="1"/>
  <c r="K1916" i="1"/>
  <c r="S1916" i="1"/>
  <c r="M1916" i="1"/>
  <c r="J1916" i="1"/>
  <c r="R1916" i="1"/>
  <c r="O1916" i="1"/>
  <c r="L1916" i="1"/>
  <c r="N1916" i="1"/>
  <c r="I1916" i="1"/>
  <c r="Q1916" i="1"/>
  <c r="G1917" i="1"/>
  <c r="M1917" i="1" a="1"/>
  <c r="J1917" i="1" a="1"/>
  <c r="Q1917" i="1" a="1"/>
  <c r="S1917" i="1" a="1"/>
  <c r="N1917" i="1" a="1"/>
  <c r="L1917" i="1" a="1"/>
  <c r="P1917" i="1" a="1"/>
  <c r="H1917" i="1" a="1"/>
  <c r="O1917" i="1" a="1"/>
  <c r="I1917" i="1" a="1"/>
  <c r="R1917" i="1" a="1"/>
  <c r="K1917" i="1" a="1"/>
  <c r="I1917" i="1" l="1"/>
  <c r="Q1917" i="1"/>
  <c r="L1917" i="1"/>
  <c r="S1917" i="1"/>
  <c r="H1917" i="1"/>
  <c r="K1917" i="1"/>
  <c r="N1917" i="1"/>
  <c r="M1917" i="1"/>
  <c r="P1917" i="1"/>
  <c r="O1917" i="1"/>
  <c r="J1917" i="1"/>
  <c r="R1917" i="1"/>
  <c r="G1918" i="1"/>
  <c r="J1918" i="1" a="1"/>
  <c r="O1918" i="1" a="1"/>
  <c r="P1918" i="1" a="1"/>
  <c r="L1918" i="1" a="1"/>
  <c r="K1918" i="1" a="1"/>
  <c r="R1918" i="1" a="1"/>
  <c r="S1918" i="1" a="1"/>
  <c r="I1918" i="1" a="1"/>
  <c r="N1918" i="1" a="1"/>
  <c r="H1918" i="1" a="1"/>
  <c r="Q1918" i="1" a="1"/>
  <c r="M1918" i="1" a="1"/>
  <c r="H1918" i="1" l="1"/>
  <c r="P1918" i="1"/>
  <c r="K1918" i="1"/>
  <c r="S1918" i="1"/>
  <c r="R1918" i="1"/>
  <c r="M1918" i="1"/>
  <c r="O1918" i="1"/>
  <c r="J1918" i="1"/>
  <c r="L1918" i="1"/>
  <c r="N1918" i="1"/>
  <c r="I1918" i="1"/>
  <c r="Q1918" i="1"/>
  <c r="G1919" i="1"/>
  <c r="P1919" i="1" a="1"/>
  <c r="L1919" i="1" a="1"/>
  <c r="Q1919" i="1" a="1"/>
  <c r="J1919" i="1" a="1"/>
  <c r="M1919" i="1" a="1"/>
  <c r="H1919" i="1" a="1"/>
  <c r="N1919" i="1" a="1"/>
  <c r="O1919" i="1" a="1"/>
  <c r="R1919" i="1" a="1"/>
  <c r="I1919" i="1" a="1"/>
  <c r="S1919" i="1" a="1"/>
  <c r="K1919" i="1" a="1"/>
  <c r="I1919" i="1" l="1"/>
  <c r="Q1919" i="1"/>
  <c r="L1919" i="1"/>
  <c r="S1919" i="1"/>
  <c r="M1919" i="1"/>
  <c r="K1919" i="1"/>
  <c r="N1919" i="1"/>
  <c r="P1919" i="1"/>
  <c r="H1919" i="1"/>
  <c r="O1919" i="1"/>
  <c r="J1919" i="1"/>
  <c r="R1919" i="1"/>
  <c r="G1920" i="1"/>
  <c r="J1920" i="1" a="1"/>
  <c r="K1920" i="1" a="1"/>
  <c r="P1920" i="1" a="1"/>
  <c r="I1920" i="1" a="1"/>
  <c r="R1920" i="1" a="1"/>
  <c r="L1920" i="1" a="1"/>
  <c r="O1920" i="1" a="1"/>
  <c r="N1920" i="1" a="1"/>
  <c r="Q1920" i="1" a="1"/>
  <c r="H1920" i="1" a="1"/>
  <c r="S1920" i="1" a="1"/>
  <c r="M1920" i="1" a="1"/>
  <c r="H1920" i="1" l="1"/>
  <c r="P1920" i="1"/>
  <c r="K1920" i="1"/>
  <c r="S1920" i="1"/>
  <c r="R1920" i="1"/>
  <c r="M1920" i="1"/>
  <c r="O1920" i="1"/>
  <c r="J1920" i="1"/>
  <c r="L1920" i="1"/>
  <c r="N1920" i="1"/>
  <c r="I1920" i="1"/>
  <c r="Q1920" i="1"/>
  <c r="G1921" i="1"/>
  <c r="P1921" i="1" a="1"/>
  <c r="S1921" i="1" a="1"/>
  <c r="Q1921" i="1" a="1"/>
  <c r="L1921" i="1" a="1"/>
  <c r="J1921" i="1" a="1"/>
  <c r="O1921" i="1" a="1"/>
  <c r="M1921" i="1" a="1"/>
  <c r="R1921" i="1" a="1"/>
  <c r="H1921" i="1" a="1"/>
  <c r="I1921" i="1" a="1"/>
  <c r="N1921" i="1" a="1"/>
  <c r="K1921" i="1" a="1"/>
  <c r="I1921" i="1" l="1"/>
  <c r="Q1921" i="1"/>
  <c r="L1921" i="1"/>
  <c r="N1921" i="1"/>
  <c r="H1921" i="1"/>
  <c r="K1921" i="1"/>
  <c r="S1921" i="1"/>
  <c r="P1921" i="1"/>
  <c r="M1921" i="1"/>
  <c r="O1921" i="1"/>
  <c r="J1921" i="1"/>
  <c r="R1921" i="1"/>
  <c r="G1922" i="1"/>
  <c r="L1922" i="1" a="1"/>
  <c r="I1922" i="1" a="1"/>
  <c r="P1922" i="1" a="1"/>
  <c r="S1922" i="1" a="1"/>
  <c r="K1922" i="1" a="1"/>
  <c r="R1922" i="1" a="1"/>
  <c r="O1922" i="1" a="1"/>
  <c r="J1922" i="1" a="1"/>
  <c r="N1922" i="1" a="1"/>
  <c r="H1922" i="1" a="1"/>
  <c r="Q1922" i="1" a="1"/>
  <c r="M1922" i="1" a="1"/>
  <c r="H1922" i="1" l="1"/>
  <c r="P1922" i="1"/>
  <c r="K1922" i="1"/>
  <c r="S1922" i="1"/>
  <c r="R1922" i="1"/>
  <c r="M1922" i="1"/>
  <c r="J1922" i="1"/>
  <c r="L1922" i="1"/>
  <c r="O1922" i="1"/>
  <c r="N1922" i="1"/>
  <c r="I1922" i="1"/>
  <c r="Q1922" i="1"/>
  <c r="G1923" i="1"/>
  <c r="P1923" i="1" a="1"/>
  <c r="J1923" i="1" a="1"/>
  <c r="Q1923" i="1" a="1"/>
  <c r="S1923" i="1" a="1"/>
  <c r="N1923" i="1" a="1"/>
  <c r="H1923" i="1" a="1"/>
  <c r="L1923" i="1" a="1"/>
  <c r="O1923" i="1" a="1"/>
  <c r="M1923" i="1" a="1"/>
  <c r="I1923" i="1" a="1"/>
  <c r="R1923" i="1" a="1"/>
  <c r="K1923" i="1" a="1"/>
  <c r="I1923" i="1" l="1"/>
  <c r="Q1923" i="1"/>
  <c r="L1923" i="1"/>
  <c r="S1923" i="1"/>
  <c r="M1923" i="1"/>
  <c r="K1923" i="1"/>
  <c r="N1923" i="1"/>
  <c r="P1923" i="1"/>
  <c r="H1923" i="1"/>
  <c r="O1923" i="1"/>
  <c r="J1923" i="1"/>
  <c r="R1923" i="1"/>
  <c r="G1924" i="1"/>
  <c r="J1924" i="1" a="1"/>
  <c r="K1924" i="1" a="1"/>
  <c r="P1924" i="1" a="1"/>
  <c r="I1924" i="1" a="1"/>
  <c r="O1924" i="1" a="1"/>
  <c r="N1924" i="1" a="1"/>
  <c r="L1924" i="1" a="1"/>
  <c r="Q1924" i="1" a="1"/>
  <c r="R1924" i="1" a="1"/>
  <c r="H1924" i="1" a="1"/>
  <c r="S1924" i="1" a="1"/>
  <c r="M1924" i="1" a="1"/>
  <c r="H1924" i="1" l="1"/>
  <c r="P1924" i="1"/>
  <c r="K1924" i="1"/>
  <c r="S1924" i="1"/>
  <c r="R1924" i="1"/>
  <c r="M1924" i="1"/>
  <c r="O1924" i="1"/>
  <c r="J1924" i="1"/>
  <c r="L1924" i="1"/>
  <c r="N1924" i="1"/>
  <c r="I1924" i="1"/>
  <c r="Q1924" i="1"/>
  <c r="G1925" i="1"/>
  <c r="J1925" i="1" a="1"/>
  <c r="N1925" i="1" a="1"/>
  <c r="Q1925" i="1" a="1"/>
  <c r="R1925" i="1" a="1"/>
  <c r="H1925" i="1" a="1"/>
  <c r="M1925" i="1" a="1"/>
  <c r="L1925" i="1" a="1"/>
  <c r="O1925" i="1" a="1"/>
  <c r="P1925" i="1" a="1"/>
  <c r="I1925" i="1" a="1"/>
  <c r="S1925" i="1" a="1"/>
  <c r="K1925" i="1" a="1"/>
  <c r="I1925" i="1" l="1"/>
  <c r="Q1925" i="1"/>
  <c r="L1925" i="1"/>
  <c r="S1925" i="1"/>
  <c r="H1925" i="1"/>
  <c r="K1925" i="1"/>
  <c r="N1925" i="1"/>
  <c r="P1925" i="1"/>
  <c r="M1925" i="1"/>
  <c r="O1925" i="1"/>
  <c r="J1925" i="1"/>
  <c r="R1925" i="1"/>
  <c r="G1926" i="1"/>
  <c r="M1926" i="1" a="1"/>
  <c r="I1926" i="1" a="1"/>
  <c r="P1926" i="1" a="1"/>
  <c r="S1926" i="1" a="1"/>
  <c r="J1926" i="1" a="1"/>
  <c r="O1926" i="1" a="1"/>
  <c r="K1926" i="1" a="1"/>
  <c r="N1926" i="1" a="1"/>
  <c r="R1926" i="1" a="1"/>
  <c r="H1926" i="1" a="1"/>
  <c r="Q1926" i="1" a="1"/>
  <c r="L1926" i="1" a="1"/>
  <c r="H1926" i="1" l="1"/>
  <c r="P1926" i="1"/>
  <c r="K1926" i="1"/>
  <c r="S1926" i="1"/>
  <c r="R1926" i="1"/>
  <c r="L1926" i="1"/>
  <c r="J1926" i="1"/>
  <c r="M1926" i="1"/>
  <c r="O1926" i="1"/>
  <c r="N1926" i="1"/>
  <c r="I1926" i="1"/>
  <c r="Q1926" i="1"/>
  <c r="G1927" i="1"/>
  <c r="P1927" i="1" a="1"/>
  <c r="L1927" i="1" a="1"/>
  <c r="Q1927" i="1" a="1"/>
  <c r="N1927" i="1" a="1"/>
  <c r="J1927" i="1" a="1"/>
  <c r="R1927" i="1" a="1"/>
  <c r="M1927" i="1" a="1"/>
  <c r="H1927" i="1" a="1"/>
  <c r="O1927" i="1" a="1"/>
  <c r="I1927" i="1" a="1"/>
  <c r="S1927" i="1" a="1"/>
  <c r="K1927" i="1" a="1"/>
  <c r="I1927" i="1" l="1"/>
  <c r="Q1927" i="1"/>
  <c r="L1927" i="1"/>
  <c r="S1927" i="1"/>
  <c r="H1927" i="1"/>
  <c r="K1927" i="1"/>
  <c r="N1927" i="1"/>
  <c r="P1927" i="1"/>
  <c r="M1927" i="1"/>
  <c r="O1927" i="1"/>
  <c r="J1927" i="1"/>
  <c r="R1927" i="1"/>
  <c r="G1928" i="1"/>
  <c r="O1928" i="1" a="1"/>
  <c r="K1928" i="1" a="1"/>
  <c r="P1928" i="1" a="1"/>
  <c r="R1928" i="1" a="1"/>
  <c r="N1928" i="1" a="1"/>
  <c r="L1928" i="1" a="1"/>
  <c r="S1928" i="1" a="1"/>
  <c r="I1928" i="1" a="1"/>
  <c r="M1928" i="1" a="1"/>
  <c r="H1928" i="1" a="1"/>
  <c r="Q1928" i="1" a="1"/>
  <c r="J1928" i="1" a="1"/>
  <c r="H1928" i="1" l="1"/>
  <c r="P1928" i="1"/>
  <c r="K1928" i="1"/>
  <c r="S1928" i="1"/>
  <c r="M1928" i="1"/>
  <c r="J1928" i="1"/>
  <c r="R1928" i="1"/>
  <c r="O1928" i="1"/>
  <c r="L1928" i="1"/>
  <c r="N1928" i="1"/>
  <c r="I1928" i="1"/>
  <c r="Q1928" i="1"/>
  <c r="G1929" i="1"/>
  <c r="H1929" i="1" a="1"/>
  <c r="L1929" i="1" a="1"/>
  <c r="Q1929" i="1" a="1"/>
  <c r="J1929" i="1" a="1"/>
  <c r="R1929" i="1" a="1"/>
  <c r="P1929" i="1" a="1"/>
  <c r="K1929" i="1" a="1"/>
  <c r="O1929" i="1" a="1"/>
  <c r="N1929" i="1" a="1"/>
  <c r="I1929" i="1" a="1"/>
  <c r="S1929" i="1" a="1"/>
  <c r="M1929" i="1" a="1"/>
  <c r="I1929" i="1" l="1"/>
  <c r="Q1929" i="1"/>
  <c r="L1929" i="1"/>
  <c r="S1929" i="1"/>
  <c r="N1929" i="1"/>
  <c r="M1929" i="1"/>
  <c r="K1929" i="1"/>
  <c r="H1929" i="1"/>
  <c r="P1929" i="1"/>
  <c r="O1929" i="1"/>
  <c r="J1929" i="1"/>
  <c r="R1929" i="1"/>
  <c r="G1930" i="1"/>
  <c r="S1930" i="1" a="1"/>
  <c r="I1930" i="1" a="1"/>
  <c r="P1930" i="1" a="1"/>
  <c r="K1930" i="1" a="1"/>
  <c r="J1930" i="1" a="1"/>
  <c r="R1930" i="1" a="1"/>
  <c r="O1930" i="1" a="1"/>
  <c r="Q1930" i="1" a="1"/>
  <c r="N1930" i="1" a="1"/>
  <c r="H1930" i="1" a="1"/>
  <c r="M1930" i="1" a="1"/>
  <c r="L1930" i="1" a="1"/>
  <c r="H1930" i="1" l="1"/>
  <c r="P1930" i="1"/>
  <c r="K1930" i="1"/>
  <c r="S1930" i="1"/>
  <c r="R1930" i="1"/>
  <c r="L1930" i="1"/>
  <c r="J1930" i="1"/>
  <c r="M1930" i="1"/>
  <c r="O1930" i="1"/>
  <c r="N1930" i="1"/>
  <c r="I1930" i="1"/>
  <c r="Q1930" i="1"/>
  <c r="G1931" i="1"/>
  <c r="H1931" i="1" a="1"/>
  <c r="L1931" i="1" a="1"/>
  <c r="Q1931" i="1" a="1"/>
  <c r="J1931" i="1" a="1"/>
  <c r="R1931" i="1" a="1"/>
  <c r="P1931" i="1" a="1"/>
  <c r="N1931" i="1" a="1"/>
  <c r="O1931" i="1" a="1"/>
  <c r="M1931" i="1" a="1"/>
  <c r="I1931" i="1" a="1"/>
  <c r="S1931" i="1" a="1"/>
  <c r="K1931" i="1" a="1"/>
  <c r="I1931" i="1" l="1"/>
  <c r="Q1931" i="1"/>
  <c r="L1931" i="1"/>
  <c r="S1931" i="1"/>
  <c r="M1931" i="1"/>
  <c r="K1931" i="1"/>
  <c r="N1931" i="1"/>
  <c r="H1931" i="1"/>
  <c r="P1931" i="1"/>
  <c r="O1931" i="1"/>
  <c r="J1931" i="1"/>
  <c r="R1931" i="1"/>
  <c r="G1932" i="1"/>
  <c r="L1932" i="1" a="1"/>
  <c r="K1932" i="1" a="1"/>
  <c r="P1932" i="1" a="1"/>
  <c r="I1932" i="1" a="1"/>
  <c r="R1932" i="1" a="1"/>
  <c r="N1932" i="1" a="1"/>
  <c r="O1932" i="1" a="1"/>
  <c r="Q1932" i="1" a="1"/>
  <c r="M1932" i="1" a="1"/>
  <c r="H1932" i="1" a="1"/>
  <c r="S1932" i="1" a="1"/>
  <c r="J1932" i="1" a="1"/>
  <c r="H1932" i="1" l="1"/>
  <c r="P1932" i="1"/>
  <c r="K1932" i="1"/>
  <c r="S1932" i="1"/>
  <c r="M1932" i="1"/>
  <c r="J1932" i="1"/>
  <c r="R1932" i="1"/>
  <c r="L1932" i="1"/>
  <c r="O1932" i="1"/>
  <c r="N1932" i="1"/>
  <c r="I1932" i="1"/>
  <c r="Q1932" i="1"/>
  <c r="G1933" i="1"/>
  <c r="H1933" i="1" a="1"/>
  <c r="L1933" i="1" a="1"/>
  <c r="Q1933" i="1" a="1"/>
  <c r="J1933" i="1" a="1"/>
  <c r="K1933" i="1" a="1"/>
  <c r="O1933" i="1" a="1"/>
  <c r="P1933" i="1" a="1"/>
  <c r="R1933" i="1" a="1"/>
  <c r="N1933" i="1" a="1"/>
  <c r="I1933" i="1" a="1"/>
  <c r="S1933" i="1" a="1"/>
  <c r="M1933" i="1" a="1"/>
  <c r="I1933" i="1" l="1"/>
  <c r="Q1933" i="1"/>
  <c r="L1933" i="1"/>
  <c r="S1933" i="1"/>
  <c r="N1933" i="1"/>
  <c r="M1933" i="1"/>
  <c r="K1933" i="1"/>
  <c r="H1933" i="1"/>
  <c r="P1933" i="1"/>
  <c r="O1933" i="1"/>
  <c r="J1933" i="1"/>
  <c r="R1933" i="1"/>
  <c r="G1934" i="1"/>
  <c r="Q1934" i="1" a="1"/>
  <c r="K1934" i="1" a="1"/>
  <c r="P1934" i="1" a="1"/>
  <c r="S1934" i="1" a="1"/>
  <c r="J1934" i="1" a="1"/>
  <c r="N1934" i="1" a="1"/>
  <c r="O1934" i="1" a="1"/>
  <c r="I1934" i="1" a="1"/>
  <c r="R1934" i="1" a="1"/>
  <c r="H1934" i="1" a="1"/>
  <c r="M1934" i="1" a="1"/>
  <c r="L1934" i="1" a="1"/>
  <c r="H1934" i="1" l="1"/>
  <c r="P1934" i="1"/>
  <c r="K1934" i="1"/>
  <c r="S1934" i="1"/>
  <c r="R1934" i="1"/>
  <c r="L1934" i="1"/>
  <c r="J1934" i="1"/>
  <c r="M1934" i="1"/>
  <c r="O1934" i="1"/>
  <c r="N1934" i="1"/>
  <c r="I1934" i="1"/>
  <c r="Q1934" i="1"/>
  <c r="G1935" i="1"/>
  <c r="P1935" i="1" a="1"/>
  <c r="L1935" i="1" a="1"/>
  <c r="Q1935" i="1" a="1"/>
  <c r="J1935" i="1" a="1"/>
  <c r="O1935" i="1" a="1"/>
  <c r="M1935" i="1" a="1"/>
  <c r="N1935" i="1" a="1"/>
  <c r="H1935" i="1" a="1"/>
  <c r="R1935" i="1" a="1"/>
  <c r="I1935" i="1" a="1"/>
  <c r="S1935" i="1" a="1"/>
  <c r="K1935" i="1" a="1"/>
  <c r="I1935" i="1" l="1"/>
  <c r="Q1935" i="1"/>
  <c r="L1935" i="1"/>
  <c r="S1935" i="1"/>
  <c r="H1935" i="1"/>
  <c r="K1935" i="1"/>
  <c r="N1935" i="1"/>
  <c r="P1935" i="1"/>
  <c r="M1935" i="1"/>
  <c r="O1935" i="1"/>
  <c r="J1935" i="1"/>
  <c r="R1935" i="1"/>
  <c r="G1936" i="1"/>
  <c r="I1936" i="1" a="1"/>
  <c r="O1936" i="1" a="1"/>
  <c r="H1936" i="1" a="1"/>
  <c r="K1936" i="1" a="1"/>
  <c r="R1936" i="1" a="1"/>
  <c r="Q1936" i="1" a="1"/>
  <c r="P1936" i="1" a="1"/>
  <c r="L1936" i="1" a="1"/>
  <c r="J1936" i="1" a="1"/>
  <c r="S1936" i="1" a="1"/>
  <c r="N1936" i="1" a="1"/>
  <c r="M1936" i="1" a="1"/>
  <c r="H1936" i="1" l="1"/>
  <c r="P1936" i="1"/>
  <c r="K1936" i="1"/>
  <c r="S1936" i="1"/>
  <c r="M1936" i="1"/>
  <c r="O1936" i="1"/>
  <c r="J1936" i="1"/>
  <c r="R1936" i="1"/>
  <c r="L1936" i="1"/>
  <c r="N1936" i="1"/>
  <c r="I1936" i="1"/>
  <c r="Q1936" i="1"/>
  <c r="G1937" i="1"/>
  <c r="M1937" i="1" a="1"/>
  <c r="O1937" i="1" a="1"/>
  <c r="L1937" i="1" a="1"/>
  <c r="N1937" i="1" a="1"/>
  <c r="K1937" i="1" a="1"/>
  <c r="R1937" i="1" a="1"/>
  <c r="P1937" i="1" a="1"/>
  <c r="Q1937" i="1" a="1"/>
  <c r="H1937" i="1" a="1"/>
  <c r="I1937" i="1" a="1"/>
  <c r="J1937" i="1" a="1"/>
  <c r="S1937" i="1" a="1"/>
  <c r="I1937" i="1" l="1"/>
  <c r="Q1937" i="1"/>
  <c r="L1937" i="1"/>
  <c r="S1937" i="1"/>
  <c r="H1937" i="1"/>
  <c r="K1937" i="1"/>
  <c r="N1937" i="1"/>
  <c r="M1937" i="1"/>
  <c r="P1937" i="1"/>
  <c r="O1937" i="1"/>
  <c r="J1937" i="1"/>
  <c r="R1937" i="1"/>
  <c r="G1938" i="1"/>
  <c r="J1938" i="1" a="1"/>
  <c r="K1938" i="1" a="1"/>
  <c r="P1938" i="1" a="1"/>
  <c r="O1938" i="1" a="1"/>
  <c r="I1938" i="1" a="1"/>
  <c r="N1938" i="1" a="1"/>
  <c r="L1938" i="1" a="1"/>
  <c r="R1938" i="1" a="1"/>
  <c r="Q1938" i="1" a="1"/>
  <c r="H1938" i="1" a="1"/>
  <c r="S1938" i="1" a="1"/>
  <c r="M1938" i="1" a="1"/>
  <c r="H1938" i="1" l="1"/>
  <c r="P1938" i="1"/>
  <c r="K1938" i="1"/>
  <c r="S1938" i="1"/>
  <c r="R1938" i="1"/>
  <c r="M1938" i="1"/>
  <c r="O1938" i="1"/>
  <c r="J1938" i="1"/>
  <c r="L1938" i="1"/>
  <c r="N1938" i="1"/>
  <c r="I1938" i="1"/>
  <c r="Q1938" i="1"/>
  <c r="G1939" i="1"/>
  <c r="M1939" i="1" a="1"/>
  <c r="J1939" i="1" a="1"/>
  <c r="Q1939" i="1" a="1"/>
  <c r="L1939" i="1" a="1"/>
  <c r="O1939" i="1" a="1"/>
  <c r="P1939" i="1" a="1"/>
  <c r="S1939" i="1" a="1"/>
  <c r="N1939" i="1" a="1"/>
  <c r="H1939" i="1" a="1"/>
  <c r="I1939" i="1" a="1"/>
  <c r="R1939" i="1" a="1"/>
  <c r="K1939" i="1" a="1"/>
  <c r="I1939" i="1" l="1"/>
  <c r="Q1939" i="1"/>
  <c r="L1939" i="1"/>
  <c r="S1939" i="1"/>
  <c r="H1939" i="1"/>
  <c r="K1939" i="1"/>
  <c r="N1939" i="1"/>
  <c r="M1939" i="1"/>
  <c r="P1939" i="1"/>
  <c r="O1939" i="1"/>
  <c r="J1939" i="1"/>
  <c r="R1939" i="1"/>
  <c r="G1940" i="1"/>
  <c r="R1940" i="1" a="1"/>
  <c r="K1940" i="1" a="1"/>
  <c r="P1940" i="1" a="1"/>
  <c r="J1940" i="1" a="1"/>
  <c r="I1940" i="1" a="1"/>
  <c r="N1940" i="1" a="1"/>
  <c r="L1940" i="1" a="1"/>
  <c r="M1940" i="1" a="1"/>
  <c r="Q1940" i="1" a="1"/>
  <c r="H1940" i="1" a="1"/>
  <c r="S1940" i="1" a="1"/>
  <c r="O1940" i="1" a="1"/>
  <c r="H1940" i="1" l="1"/>
  <c r="P1940" i="1"/>
  <c r="K1940" i="1"/>
  <c r="S1940" i="1"/>
  <c r="M1940" i="1"/>
  <c r="O1940" i="1"/>
  <c r="J1940" i="1"/>
  <c r="R1940" i="1"/>
  <c r="L1940" i="1"/>
  <c r="N1940" i="1"/>
  <c r="I1940" i="1"/>
  <c r="Q1940" i="1"/>
  <c r="G1941" i="1"/>
  <c r="M1941" i="1" a="1"/>
  <c r="L1941" i="1" a="1"/>
  <c r="Q1941" i="1" a="1"/>
  <c r="H1941" i="1" a="1"/>
  <c r="J1941" i="1" a="1"/>
  <c r="P1941" i="1" a="1"/>
  <c r="N1941" i="1" a="1"/>
  <c r="S1941" i="1" a="1"/>
  <c r="O1941" i="1" a="1"/>
  <c r="I1941" i="1" a="1"/>
  <c r="R1941" i="1" a="1"/>
  <c r="K1941" i="1" a="1"/>
  <c r="I1941" i="1" l="1"/>
  <c r="Q1941" i="1"/>
  <c r="L1941" i="1"/>
  <c r="N1941" i="1"/>
  <c r="P1941" i="1"/>
  <c r="K1941" i="1"/>
  <c r="S1941" i="1"/>
  <c r="M1941" i="1"/>
  <c r="H1941" i="1"/>
  <c r="O1941" i="1"/>
  <c r="J1941" i="1"/>
  <c r="R1941" i="1"/>
  <c r="G1942" i="1"/>
  <c r="Q1942" i="1" a="1"/>
  <c r="I1942" i="1" a="1"/>
  <c r="P1942" i="1" a="1"/>
  <c r="S1942" i="1" a="1"/>
  <c r="K1942" i="1" a="1"/>
  <c r="N1942" i="1" a="1"/>
  <c r="L1942" i="1" a="1"/>
  <c r="R1942" i="1" a="1"/>
  <c r="M1942" i="1" a="1"/>
  <c r="H1942" i="1" a="1"/>
  <c r="O1942" i="1" a="1"/>
  <c r="J1942" i="1" a="1"/>
  <c r="H1942" i="1" l="1"/>
  <c r="P1942" i="1"/>
  <c r="K1942" i="1"/>
  <c r="S1942" i="1"/>
  <c r="R1942" i="1"/>
  <c r="J1942" i="1"/>
  <c r="M1942" i="1"/>
  <c r="O1942" i="1"/>
  <c r="L1942" i="1"/>
  <c r="N1942" i="1"/>
  <c r="I1942" i="1"/>
  <c r="Q1942" i="1"/>
  <c r="G1943" i="1"/>
  <c r="R1943" i="1" a="1"/>
  <c r="L1943" i="1" a="1"/>
  <c r="Q1943" i="1" a="1"/>
  <c r="S1943" i="1" a="1"/>
  <c r="J1943" i="1" a="1"/>
  <c r="M1943" i="1" a="1"/>
  <c r="P1943" i="1" a="1"/>
  <c r="O1943" i="1" a="1"/>
  <c r="N1943" i="1" a="1"/>
  <c r="I1943" i="1" a="1"/>
  <c r="H1943" i="1" a="1"/>
  <c r="K1943" i="1" a="1"/>
  <c r="I1943" i="1" l="1"/>
  <c r="Q1943" i="1"/>
  <c r="L1943" i="1"/>
  <c r="S1943" i="1"/>
  <c r="M1943" i="1"/>
  <c r="K1943" i="1"/>
  <c r="N1943" i="1"/>
  <c r="H1943" i="1"/>
  <c r="P1943" i="1"/>
  <c r="O1943" i="1"/>
  <c r="J1943" i="1"/>
  <c r="R1943" i="1"/>
  <c r="G1944" i="1"/>
  <c r="M1944" i="1" a="1"/>
  <c r="I1944" i="1" a="1"/>
  <c r="P1944" i="1" a="1"/>
  <c r="S1944" i="1" a="1"/>
  <c r="K1944" i="1" a="1"/>
  <c r="J1944" i="1" a="1"/>
  <c r="O1944" i="1" a="1"/>
  <c r="N1944" i="1" a="1"/>
  <c r="R1944" i="1" a="1"/>
  <c r="H1944" i="1" a="1"/>
  <c r="Q1944" i="1" a="1"/>
  <c r="L1944" i="1" a="1"/>
  <c r="H1944" i="1" l="1"/>
  <c r="P1944" i="1"/>
  <c r="K1944" i="1"/>
  <c r="S1944" i="1"/>
  <c r="R1944" i="1"/>
  <c r="L1944" i="1"/>
  <c r="J1944" i="1"/>
  <c r="M1944" i="1"/>
  <c r="O1944" i="1"/>
  <c r="N1944" i="1"/>
  <c r="I1944" i="1"/>
  <c r="Q1944" i="1"/>
  <c r="G1945" i="1"/>
  <c r="M1945" i="1" a="1"/>
  <c r="K1945" i="1" a="1"/>
  <c r="Q1945" i="1" a="1"/>
  <c r="S1945" i="1" a="1"/>
  <c r="J1945" i="1" a="1"/>
  <c r="O1945" i="1" a="1"/>
  <c r="P1945" i="1" a="1"/>
  <c r="N1945" i="1" a="1"/>
  <c r="L1945" i="1" a="1"/>
  <c r="I1945" i="1" a="1"/>
  <c r="R1945" i="1" a="1"/>
  <c r="H1945" i="1" a="1"/>
  <c r="I1945" i="1" l="1"/>
  <c r="Q1945" i="1"/>
  <c r="L1945" i="1"/>
  <c r="S1945" i="1"/>
  <c r="N1945" i="1"/>
  <c r="H1945" i="1"/>
  <c r="K1945" i="1"/>
  <c r="M1945" i="1"/>
  <c r="P1945" i="1"/>
  <c r="O1945" i="1"/>
  <c r="J1945" i="1"/>
  <c r="R1945" i="1"/>
  <c r="G1946" i="1"/>
  <c r="M1946" i="1" a="1"/>
  <c r="K1946" i="1" a="1"/>
  <c r="P1946" i="1" a="1"/>
  <c r="Q1946" i="1" a="1"/>
  <c r="I1946" i="1" a="1"/>
  <c r="O1946" i="1" a="1"/>
  <c r="L1946" i="1" a="1"/>
  <c r="N1946" i="1" a="1"/>
  <c r="R1946" i="1" a="1"/>
  <c r="H1946" i="1" a="1"/>
  <c r="S1946" i="1" a="1"/>
  <c r="J1946" i="1" a="1"/>
  <c r="H1946" i="1" l="1"/>
  <c r="P1946" i="1"/>
  <c r="K1946" i="1"/>
  <c r="S1946" i="1"/>
  <c r="R1946" i="1"/>
  <c r="J1946" i="1"/>
  <c r="M1946" i="1"/>
  <c r="O1946" i="1"/>
  <c r="L1946" i="1"/>
  <c r="N1946" i="1"/>
  <c r="I1946" i="1"/>
  <c r="Q1946" i="1"/>
  <c r="G1947" i="1"/>
  <c r="M1947" i="1" a="1"/>
  <c r="L1947" i="1" a="1"/>
  <c r="Q1947" i="1" a="1"/>
  <c r="K1947" i="1" a="1"/>
  <c r="J1947" i="1" a="1"/>
  <c r="R1947" i="1" a="1"/>
  <c r="P1947" i="1" a="1"/>
  <c r="N1947" i="1" a="1"/>
  <c r="O1947" i="1" a="1"/>
  <c r="I1947" i="1" a="1"/>
  <c r="S1947" i="1" a="1"/>
  <c r="H1947" i="1" a="1"/>
  <c r="I1947" i="1" l="1"/>
  <c r="Q1947" i="1"/>
  <c r="L1947" i="1"/>
  <c r="S1947" i="1"/>
  <c r="N1947" i="1"/>
  <c r="H1947" i="1"/>
  <c r="K1947" i="1"/>
  <c r="M1947" i="1"/>
  <c r="P1947" i="1"/>
  <c r="O1947" i="1"/>
  <c r="J1947" i="1"/>
  <c r="R1947" i="1"/>
  <c r="G1948" i="1"/>
  <c r="O1948" i="1" a="1"/>
  <c r="I1948" i="1" a="1"/>
  <c r="P1948" i="1" a="1"/>
  <c r="S1948" i="1" a="1"/>
  <c r="M1948" i="1" a="1"/>
  <c r="N1948" i="1" a="1"/>
  <c r="L1948" i="1" a="1"/>
  <c r="R1948" i="1" a="1"/>
  <c r="K1948" i="1" a="1"/>
  <c r="H1948" i="1" a="1"/>
  <c r="Q1948" i="1" a="1"/>
  <c r="J1948" i="1" a="1"/>
  <c r="H1948" i="1" l="1"/>
  <c r="P1948" i="1"/>
  <c r="K1948" i="1"/>
  <c r="S1948" i="1"/>
  <c r="R1948" i="1"/>
  <c r="J1948" i="1"/>
  <c r="M1948" i="1"/>
  <c r="O1948" i="1"/>
  <c r="L1948" i="1"/>
  <c r="N1948" i="1"/>
  <c r="I1948" i="1"/>
  <c r="Q1948" i="1"/>
  <c r="G1949" i="1"/>
  <c r="P1949" i="1" a="1"/>
  <c r="L1949" i="1" a="1"/>
  <c r="Q1949" i="1" a="1"/>
  <c r="N1949" i="1" a="1"/>
  <c r="J1949" i="1" a="1"/>
  <c r="R1949" i="1" a="1"/>
  <c r="H1949" i="1" a="1"/>
  <c r="M1949" i="1" a="1"/>
  <c r="O1949" i="1" a="1"/>
  <c r="I1949" i="1" a="1"/>
  <c r="S1949" i="1" a="1"/>
  <c r="K1949" i="1" a="1"/>
  <c r="I1949" i="1" l="1"/>
  <c r="Q1949" i="1"/>
  <c r="L1949" i="1"/>
  <c r="S1949" i="1"/>
  <c r="M1949" i="1"/>
  <c r="K1949" i="1"/>
  <c r="N1949" i="1"/>
  <c r="P1949" i="1"/>
  <c r="H1949" i="1"/>
  <c r="O1949" i="1"/>
  <c r="J1949" i="1"/>
  <c r="R1949" i="1"/>
  <c r="G1950" i="1"/>
  <c r="M1950" i="1" a="1"/>
  <c r="I1950" i="1" a="1"/>
  <c r="P1950" i="1" a="1"/>
  <c r="J1950" i="1" a="1"/>
  <c r="N1950" i="1" a="1"/>
  <c r="O1950" i="1" a="1"/>
  <c r="S1950" i="1" a="1"/>
  <c r="R1950" i="1" a="1"/>
  <c r="K1950" i="1" a="1"/>
  <c r="H1950" i="1" a="1"/>
  <c r="Q1950" i="1" a="1"/>
  <c r="L1950" i="1" a="1"/>
  <c r="H1950" i="1" l="1"/>
  <c r="P1950" i="1"/>
  <c r="K1950" i="1"/>
  <c r="S1950" i="1"/>
  <c r="R1950" i="1"/>
  <c r="L1950" i="1"/>
  <c r="J1950" i="1"/>
  <c r="M1950" i="1"/>
  <c r="O1950" i="1"/>
  <c r="N1950" i="1"/>
  <c r="I1950" i="1"/>
  <c r="Q1950" i="1"/>
  <c r="G1951" i="1"/>
  <c r="M1951" i="1" a="1"/>
  <c r="L1951" i="1" a="1"/>
  <c r="Q1951" i="1" a="1"/>
  <c r="S1951" i="1" a="1"/>
  <c r="J1951" i="1" a="1"/>
  <c r="O1951" i="1" a="1"/>
  <c r="H1951" i="1" a="1"/>
  <c r="K1951" i="1" a="1"/>
  <c r="N1951" i="1" a="1"/>
  <c r="I1951" i="1" a="1"/>
  <c r="R1951" i="1" a="1"/>
  <c r="P1951" i="1" a="1"/>
  <c r="I1951" i="1" l="1"/>
  <c r="Q1951" i="1"/>
  <c r="L1951" i="1"/>
  <c r="S1951" i="1"/>
  <c r="N1951" i="1"/>
  <c r="P1951" i="1"/>
  <c r="K1951" i="1"/>
  <c r="M1951" i="1"/>
  <c r="H1951" i="1"/>
  <c r="O1951" i="1"/>
  <c r="J1951" i="1"/>
  <c r="R1951" i="1"/>
  <c r="G1952" i="1"/>
  <c r="L1952" i="1" a="1"/>
  <c r="M1952" i="1" a="1"/>
  <c r="P1952" i="1" a="1"/>
  <c r="I1952" i="1" a="1"/>
  <c r="K1952" i="1" a="1"/>
  <c r="Q1952" i="1" a="1"/>
  <c r="O1952" i="1" a="1"/>
  <c r="R1952" i="1" a="1"/>
  <c r="N1952" i="1" a="1"/>
  <c r="H1952" i="1" a="1"/>
  <c r="S1952" i="1" a="1"/>
  <c r="J1952" i="1" a="1"/>
  <c r="H1952" i="1" l="1"/>
  <c r="P1952" i="1"/>
  <c r="K1952" i="1"/>
  <c r="S1952" i="1"/>
  <c r="R1952" i="1"/>
  <c r="J1952" i="1"/>
  <c r="M1952" i="1"/>
  <c r="L1952" i="1"/>
  <c r="O1952" i="1"/>
  <c r="N1952" i="1"/>
  <c r="I1952" i="1"/>
  <c r="Q1952" i="1"/>
  <c r="G1953" i="1"/>
  <c r="P1953" i="1" a="1"/>
  <c r="N1953" i="1" a="1"/>
  <c r="Q1953" i="1" a="1"/>
  <c r="L1953" i="1" a="1"/>
  <c r="H1953" i="1" a="1"/>
  <c r="M1953" i="1" a="1"/>
  <c r="J1953" i="1" a="1"/>
  <c r="O1953" i="1" a="1"/>
  <c r="R1953" i="1" a="1"/>
  <c r="I1953" i="1" a="1"/>
  <c r="S1953" i="1" a="1"/>
  <c r="K1953" i="1" a="1"/>
  <c r="I1953" i="1" l="1"/>
  <c r="Q1953" i="1"/>
  <c r="L1953" i="1"/>
  <c r="S1953" i="1"/>
  <c r="H1953" i="1"/>
  <c r="K1953" i="1"/>
  <c r="N1953" i="1"/>
  <c r="P1953" i="1"/>
  <c r="M1953" i="1"/>
  <c r="O1953" i="1"/>
  <c r="J1953" i="1"/>
  <c r="R1953" i="1"/>
  <c r="G1954" i="1"/>
  <c r="M1954" i="1" a="1"/>
  <c r="I1954" i="1" a="1"/>
  <c r="P1954" i="1" a="1"/>
  <c r="S1954" i="1" a="1"/>
  <c r="R1954" i="1" a="1"/>
  <c r="O1954" i="1" a="1"/>
  <c r="K1954" i="1" a="1"/>
  <c r="N1954" i="1" a="1"/>
  <c r="J1954" i="1" a="1"/>
  <c r="H1954" i="1" a="1"/>
  <c r="Q1954" i="1" a="1"/>
  <c r="L1954" i="1" a="1"/>
  <c r="H1954" i="1" l="1"/>
  <c r="P1954" i="1"/>
  <c r="K1954" i="1"/>
  <c r="S1954" i="1"/>
  <c r="R1954" i="1"/>
  <c r="L1954" i="1"/>
  <c r="J1954" i="1"/>
  <c r="M1954" i="1"/>
  <c r="O1954" i="1"/>
  <c r="N1954" i="1"/>
  <c r="I1954" i="1"/>
  <c r="Q1954" i="1"/>
  <c r="G1955" i="1"/>
  <c r="M1955" i="1" a="1"/>
  <c r="J1955" i="1" a="1"/>
  <c r="Q1955" i="1" a="1"/>
  <c r="L1955" i="1" a="1"/>
  <c r="H1955" i="1" a="1"/>
  <c r="S1955" i="1" a="1"/>
  <c r="K1955" i="1" a="1"/>
  <c r="O1955" i="1" a="1"/>
  <c r="N1955" i="1" a="1"/>
  <c r="I1955" i="1" a="1"/>
  <c r="R1955" i="1" a="1"/>
  <c r="P1955" i="1" a="1"/>
  <c r="I1955" i="1" l="1"/>
  <c r="Q1955" i="1"/>
  <c r="L1955" i="1"/>
  <c r="S1955" i="1"/>
  <c r="N1955" i="1"/>
  <c r="P1955" i="1"/>
  <c r="K1955" i="1"/>
  <c r="M1955" i="1"/>
  <c r="H1955" i="1"/>
  <c r="O1955" i="1"/>
  <c r="J1955" i="1"/>
  <c r="R1955" i="1"/>
  <c r="G1956" i="1"/>
  <c r="R1956" i="1" a="1"/>
  <c r="I1956" i="1" a="1"/>
  <c r="P1956" i="1" a="1"/>
  <c r="S1956" i="1" a="1"/>
  <c r="K1956" i="1" a="1"/>
  <c r="M1956" i="1" a="1"/>
  <c r="O1956" i="1" a="1"/>
  <c r="J1956" i="1" a="1"/>
  <c r="N1956" i="1" a="1"/>
  <c r="H1956" i="1" a="1"/>
  <c r="Q1956" i="1" a="1"/>
  <c r="L1956" i="1" a="1"/>
  <c r="H1956" i="1" l="1"/>
  <c r="P1956" i="1"/>
  <c r="K1956" i="1"/>
  <c r="S1956" i="1"/>
  <c r="M1956" i="1"/>
  <c r="L1956" i="1"/>
  <c r="J1956" i="1"/>
  <c r="R1956" i="1"/>
  <c r="O1956" i="1"/>
  <c r="N1956" i="1"/>
  <c r="I1956" i="1"/>
  <c r="Q1956" i="1"/>
  <c r="G1957" i="1"/>
  <c r="H1957" i="1" a="1"/>
  <c r="N1957" i="1" a="1"/>
  <c r="Q1957" i="1" a="1"/>
  <c r="L1957" i="1" a="1"/>
  <c r="P1957" i="1" a="1"/>
  <c r="M1957" i="1" a="1"/>
  <c r="J1957" i="1" a="1"/>
  <c r="O1957" i="1" a="1"/>
  <c r="R1957" i="1" a="1"/>
  <c r="I1957" i="1" a="1"/>
  <c r="S1957" i="1" a="1"/>
  <c r="K1957" i="1" a="1"/>
  <c r="I1957" i="1" l="1"/>
  <c r="Q1957" i="1"/>
  <c r="L1957" i="1"/>
  <c r="S1957" i="1"/>
  <c r="P1957" i="1"/>
  <c r="K1957" i="1"/>
  <c r="N1957" i="1"/>
  <c r="H1957" i="1"/>
  <c r="M1957" i="1"/>
  <c r="O1957" i="1"/>
  <c r="J1957" i="1"/>
  <c r="R1957" i="1"/>
  <c r="G1958" i="1"/>
  <c r="L1958" i="1" a="1"/>
  <c r="R1958" i="1" a="1"/>
  <c r="P1958" i="1" a="1"/>
  <c r="S1958" i="1" a="1"/>
  <c r="K1958" i="1" a="1"/>
  <c r="N1958" i="1" a="1"/>
  <c r="O1958" i="1" a="1"/>
  <c r="M1958" i="1" a="1"/>
  <c r="I1958" i="1" a="1"/>
  <c r="H1958" i="1" a="1"/>
  <c r="Q1958" i="1" a="1"/>
  <c r="J1958" i="1" a="1"/>
  <c r="H1958" i="1" l="1"/>
  <c r="P1958" i="1"/>
  <c r="K1958" i="1"/>
  <c r="S1958" i="1"/>
  <c r="M1958" i="1"/>
  <c r="J1958" i="1"/>
  <c r="R1958" i="1"/>
  <c r="L1958" i="1"/>
  <c r="O1958" i="1"/>
  <c r="N1958" i="1"/>
  <c r="I1958" i="1"/>
  <c r="Q1958" i="1"/>
  <c r="G1959" i="1"/>
  <c r="R1959" i="1" a="1"/>
  <c r="H1959" i="1" a="1"/>
  <c r="Q1959" i="1" a="1"/>
  <c r="S1959" i="1" a="1"/>
  <c r="L1959" i="1" a="1"/>
  <c r="O1959" i="1" a="1"/>
  <c r="M1959" i="1" a="1"/>
  <c r="J1959" i="1" a="1"/>
  <c r="P1959" i="1" a="1"/>
  <c r="I1959" i="1" a="1"/>
  <c r="N1959" i="1" a="1"/>
  <c r="K1959" i="1" a="1"/>
  <c r="I1959" i="1" l="1"/>
  <c r="Q1959" i="1"/>
  <c r="L1959" i="1"/>
  <c r="S1959" i="1"/>
  <c r="P1959" i="1"/>
  <c r="K1959" i="1"/>
  <c r="N1959" i="1"/>
  <c r="H1959" i="1"/>
  <c r="M1959" i="1"/>
  <c r="O1959" i="1"/>
  <c r="J1959" i="1"/>
  <c r="R1959" i="1"/>
  <c r="G1960" i="1"/>
  <c r="J1960" i="1" a="1"/>
  <c r="I1960" i="1" a="1"/>
  <c r="P1960" i="1" a="1"/>
  <c r="K1960" i="1" a="1"/>
  <c r="Q1960" i="1" a="1"/>
  <c r="L1960" i="1" a="1"/>
  <c r="O1960" i="1" a="1"/>
  <c r="N1960" i="1" a="1"/>
  <c r="R1960" i="1" a="1"/>
  <c r="H1960" i="1" a="1"/>
  <c r="S1960" i="1" a="1"/>
  <c r="M1960" i="1" a="1"/>
  <c r="H1960" i="1" l="1"/>
  <c r="P1960" i="1"/>
  <c r="K1960" i="1"/>
  <c r="S1960" i="1"/>
  <c r="R1960" i="1"/>
  <c r="M1960" i="1"/>
  <c r="O1960" i="1"/>
  <c r="J1960" i="1"/>
  <c r="L1960" i="1"/>
  <c r="N1960" i="1"/>
  <c r="I1960" i="1"/>
  <c r="Q1960" i="1"/>
  <c r="G1961" i="1"/>
  <c r="P1961" i="1" a="1"/>
  <c r="J1961" i="1" a="1"/>
  <c r="Q1961" i="1" a="1"/>
  <c r="S1961" i="1" a="1"/>
  <c r="N1961" i="1" a="1"/>
  <c r="H1961" i="1" a="1"/>
  <c r="M1961" i="1" a="1"/>
  <c r="L1961" i="1" a="1"/>
  <c r="O1961" i="1" a="1"/>
  <c r="I1961" i="1" a="1"/>
  <c r="R1961" i="1" a="1"/>
  <c r="K1961" i="1" a="1"/>
  <c r="I1961" i="1" l="1"/>
  <c r="Q1961" i="1"/>
  <c r="L1961" i="1"/>
  <c r="S1961" i="1"/>
  <c r="H1961" i="1"/>
  <c r="K1961" i="1"/>
  <c r="N1961" i="1"/>
  <c r="P1961" i="1"/>
  <c r="M1961" i="1"/>
  <c r="O1961" i="1"/>
  <c r="J1961" i="1"/>
  <c r="R1961" i="1"/>
  <c r="G1962" i="1"/>
  <c r="L1962" i="1" a="1"/>
  <c r="J1962" i="1" a="1"/>
  <c r="P1962" i="1" a="1"/>
  <c r="I1962" i="1" a="1"/>
  <c r="N1962" i="1" a="1"/>
  <c r="O1962" i="1" a="1"/>
  <c r="S1962" i="1" a="1"/>
  <c r="K1962" i="1" a="1"/>
  <c r="R1962" i="1" a="1"/>
  <c r="H1962" i="1" a="1"/>
  <c r="Q1962" i="1" a="1"/>
  <c r="M1962" i="1" a="1"/>
  <c r="H1962" i="1" l="1"/>
  <c r="P1962" i="1"/>
  <c r="K1962" i="1"/>
  <c r="S1962" i="1"/>
  <c r="R1962" i="1"/>
  <c r="M1962" i="1"/>
  <c r="J1962" i="1"/>
  <c r="L1962" i="1"/>
  <c r="O1962" i="1"/>
  <c r="N1962" i="1"/>
  <c r="I1962" i="1"/>
  <c r="Q1962" i="1"/>
  <c r="G1963" i="1"/>
  <c r="H1963" i="1" a="1"/>
  <c r="J1963" i="1" a="1"/>
  <c r="Q1963" i="1" a="1"/>
  <c r="K1963" i="1" a="1"/>
  <c r="L1963" i="1" a="1"/>
  <c r="O1963" i="1" a="1"/>
  <c r="M1963" i="1" a="1"/>
  <c r="N1963" i="1" a="1"/>
  <c r="S1963" i="1" a="1"/>
  <c r="I1963" i="1" a="1"/>
  <c r="R1963" i="1" a="1"/>
  <c r="P1963" i="1" a="1"/>
  <c r="I1963" i="1" l="1"/>
  <c r="Q1963" i="1"/>
  <c r="L1963" i="1"/>
  <c r="K1963" i="1"/>
  <c r="N1963" i="1"/>
  <c r="P1963" i="1"/>
  <c r="S1963" i="1"/>
  <c r="H1963" i="1"/>
  <c r="M1963" i="1"/>
  <c r="O1963" i="1"/>
  <c r="J1963" i="1"/>
  <c r="R1963" i="1"/>
  <c r="G1964" i="1"/>
  <c r="M1964" i="1" a="1"/>
  <c r="I1964" i="1" a="1"/>
  <c r="P1964" i="1" a="1"/>
  <c r="S1964" i="1" a="1"/>
  <c r="J1964" i="1" a="1"/>
  <c r="K1964" i="1" a="1"/>
  <c r="L1964" i="1" a="1"/>
  <c r="R1964" i="1" a="1"/>
  <c r="N1964" i="1" a="1"/>
  <c r="H1964" i="1" a="1"/>
  <c r="Q1964" i="1" a="1"/>
  <c r="O1964" i="1" a="1"/>
  <c r="H1964" i="1" l="1"/>
  <c r="P1964" i="1"/>
  <c r="K1964" i="1"/>
  <c r="S1964" i="1"/>
  <c r="R1964" i="1"/>
  <c r="O1964" i="1"/>
  <c r="J1964" i="1"/>
  <c r="M1964" i="1"/>
  <c r="L1964" i="1"/>
  <c r="N1964" i="1"/>
  <c r="I1964" i="1"/>
  <c r="Q1964" i="1"/>
  <c r="G1965" i="1"/>
  <c r="P1965" i="1" a="1"/>
  <c r="L1965" i="1" a="1"/>
  <c r="Q1965" i="1" a="1"/>
  <c r="S1965" i="1" a="1"/>
  <c r="H1965" i="1" a="1"/>
  <c r="M1965" i="1" a="1"/>
  <c r="J1965" i="1" a="1"/>
  <c r="N1965" i="1" a="1"/>
  <c r="O1965" i="1" a="1"/>
  <c r="I1965" i="1" a="1"/>
  <c r="R1965" i="1" a="1"/>
  <c r="K1965" i="1" a="1"/>
  <c r="I1965" i="1" l="1"/>
  <c r="Q1965" i="1"/>
  <c r="L1965" i="1"/>
  <c r="S1965" i="1"/>
  <c r="H1965" i="1"/>
  <c r="K1965" i="1"/>
  <c r="N1965" i="1"/>
  <c r="P1965" i="1"/>
  <c r="M1965" i="1"/>
  <c r="O1965" i="1"/>
  <c r="J1965" i="1"/>
  <c r="R1965" i="1"/>
  <c r="G1966" i="1"/>
  <c r="Q1966" i="1" a="1"/>
  <c r="I1966" i="1" a="1"/>
  <c r="K1966" i="1" a="1"/>
  <c r="N1966" i="1" a="1"/>
  <c r="M1966" i="1" a="1"/>
  <c r="O1966" i="1" a="1"/>
  <c r="J1966" i="1" a="1"/>
  <c r="S1966" i="1" a="1"/>
  <c r="R1966" i="1" a="1"/>
  <c r="H1966" i="1" a="1"/>
  <c r="L1966" i="1" a="1"/>
  <c r="P1966" i="1" a="1"/>
  <c r="H1966" i="1" l="1"/>
  <c r="P1966" i="1"/>
  <c r="K1966" i="1"/>
  <c r="S1966" i="1"/>
  <c r="R1966" i="1"/>
  <c r="M1966" i="1"/>
  <c r="L1966" i="1"/>
  <c r="J1966" i="1"/>
  <c r="O1966" i="1"/>
  <c r="N1966" i="1"/>
  <c r="I1966" i="1"/>
  <c r="Q1966" i="1"/>
  <c r="G1967" i="1"/>
  <c r="P1967" i="1" a="1"/>
  <c r="J1967" i="1" a="1"/>
  <c r="Q1967" i="1" a="1"/>
  <c r="S1967" i="1" a="1"/>
  <c r="N1967" i="1" a="1"/>
  <c r="R1967" i="1" a="1"/>
  <c r="H1967" i="1" a="1"/>
  <c r="M1967" i="1" a="1"/>
  <c r="O1967" i="1" a="1"/>
  <c r="I1967" i="1" a="1"/>
  <c r="L1967" i="1" a="1"/>
  <c r="K1967" i="1" a="1"/>
  <c r="I1967" i="1" l="1"/>
  <c r="Q1967" i="1"/>
  <c r="L1967" i="1"/>
  <c r="S1967" i="1"/>
  <c r="M1967" i="1"/>
  <c r="K1967" i="1"/>
  <c r="N1967" i="1"/>
  <c r="P1967" i="1"/>
  <c r="H1967" i="1"/>
  <c r="O1967" i="1"/>
  <c r="J1967" i="1"/>
  <c r="R1967" i="1"/>
  <c r="G1968" i="1"/>
  <c r="L1968" i="1" a="1"/>
  <c r="I1968" i="1" a="1"/>
  <c r="K1968" i="1" a="1"/>
  <c r="O1968" i="1" a="1"/>
  <c r="N1968" i="1" a="1"/>
  <c r="M1968" i="1" a="1"/>
  <c r="P1968" i="1" a="1"/>
  <c r="S1968" i="1" a="1"/>
  <c r="J1968" i="1" a="1"/>
  <c r="R1968" i="1" a="1"/>
  <c r="H1968" i="1" a="1"/>
  <c r="Q1968" i="1" a="1"/>
  <c r="H1968" i="1" l="1"/>
  <c r="P1968" i="1"/>
  <c r="K1968" i="1"/>
  <c r="S1968" i="1"/>
  <c r="R1968" i="1"/>
  <c r="J1968" i="1"/>
  <c r="M1968" i="1"/>
  <c r="L1968" i="1"/>
  <c r="O1968" i="1"/>
  <c r="N1968" i="1"/>
  <c r="I1968" i="1"/>
  <c r="Q1968" i="1"/>
  <c r="G1969" i="1"/>
  <c r="K1969" i="1" a="1"/>
  <c r="S1969" i="1" a="1"/>
  <c r="O1969" i="1" a="1"/>
  <c r="H1969" i="1" a="1"/>
  <c r="L1969" i="1" a="1"/>
  <c r="Q1969" i="1" a="1"/>
  <c r="P1969" i="1" a="1"/>
  <c r="N1969" i="1" a="1"/>
  <c r="R1969" i="1" a="1"/>
  <c r="I1969" i="1" a="1"/>
  <c r="M1969" i="1" a="1"/>
  <c r="J1969" i="1" a="1"/>
  <c r="I1969" i="1" l="1"/>
  <c r="Q1969" i="1"/>
  <c r="L1969" i="1"/>
  <c r="S1969" i="1"/>
  <c r="N1969" i="1"/>
  <c r="H1969" i="1"/>
  <c r="K1969" i="1"/>
  <c r="M1969" i="1"/>
  <c r="P1969" i="1"/>
  <c r="O1969" i="1"/>
  <c r="J1969" i="1"/>
  <c r="R1969" i="1"/>
  <c r="G1970" i="1"/>
  <c r="J1970" i="1" a="1"/>
  <c r="K1970" i="1" a="1"/>
  <c r="M1970" i="1" a="1"/>
  <c r="O1970" i="1" a="1"/>
  <c r="P1970" i="1" a="1"/>
  <c r="R1970" i="1" a="1"/>
  <c r="Q1970" i="1" a="1"/>
  <c r="L1970" i="1" a="1"/>
  <c r="I1970" i="1" a="1"/>
  <c r="H1970" i="1" a="1"/>
  <c r="S1970" i="1" a="1"/>
  <c r="N1970" i="1" a="1"/>
  <c r="H1970" i="1" l="1"/>
  <c r="P1970" i="1"/>
  <c r="K1970" i="1"/>
  <c r="S1970" i="1"/>
  <c r="R1970" i="1"/>
  <c r="M1970" i="1"/>
  <c r="J1970" i="1"/>
  <c r="L1970" i="1"/>
  <c r="O1970" i="1"/>
  <c r="N1970" i="1"/>
  <c r="I1970" i="1"/>
  <c r="Q1970" i="1"/>
  <c r="G1971" i="1"/>
  <c r="R1971" i="1" a="1"/>
  <c r="H1971" i="1" a="1"/>
  <c r="K1971" i="1" a="1"/>
  <c r="Q1971" i="1" a="1"/>
  <c r="J1971" i="1" a="1"/>
  <c r="P1971" i="1" a="1"/>
  <c r="S1971" i="1" a="1"/>
  <c r="N1971" i="1" a="1"/>
  <c r="M1971" i="1" a="1"/>
  <c r="I1971" i="1" a="1"/>
  <c r="L1971" i="1" a="1"/>
  <c r="O1971" i="1" a="1"/>
  <c r="I1971" i="1" l="1"/>
  <c r="Q1971" i="1"/>
  <c r="L1971" i="1"/>
  <c r="S1971" i="1"/>
  <c r="M1971" i="1"/>
  <c r="K1971" i="1"/>
  <c r="N1971" i="1"/>
  <c r="H1971" i="1"/>
  <c r="P1971" i="1"/>
  <c r="O1971" i="1"/>
  <c r="J1971" i="1"/>
  <c r="R1971" i="1"/>
  <c r="G1972" i="1"/>
  <c r="L1972" i="1" a="1"/>
  <c r="S1972" i="1" a="1"/>
  <c r="P1972" i="1" a="1"/>
  <c r="M1972" i="1" a="1"/>
  <c r="I1972" i="1" a="1"/>
  <c r="N1972" i="1" a="1"/>
  <c r="O1972" i="1" a="1"/>
  <c r="R1972" i="1" a="1"/>
  <c r="K1972" i="1" a="1"/>
  <c r="H1972" i="1" a="1"/>
  <c r="Q1972" i="1" a="1"/>
  <c r="J1972" i="1" a="1"/>
  <c r="H1972" i="1" l="1"/>
  <c r="P1972" i="1"/>
  <c r="K1972" i="1"/>
  <c r="S1972" i="1"/>
  <c r="R1972" i="1"/>
  <c r="J1972" i="1"/>
  <c r="M1972" i="1"/>
  <c r="L1972" i="1"/>
  <c r="O1972" i="1"/>
  <c r="N1972" i="1"/>
  <c r="I1972" i="1"/>
  <c r="Q1972" i="1"/>
  <c r="G1973" i="1"/>
  <c r="H1973" i="1" a="1"/>
  <c r="J1973" i="1" a="1"/>
  <c r="Q1973" i="1" a="1"/>
  <c r="P1973" i="1" a="1"/>
  <c r="L1973" i="1" a="1"/>
  <c r="N1973" i="1" a="1"/>
  <c r="O1973" i="1" a="1"/>
  <c r="S1973" i="1" a="1"/>
  <c r="M1973" i="1" a="1"/>
  <c r="R1973" i="1" a="1"/>
  <c r="I1973" i="1" a="1"/>
  <c r="K1973" i="1" a="1"/>
  <c r="I1973" i="1" l="1"/>
  <c r="Q1973" i="1"/>
  <c r="L1973" i="1"/>
  <c r="S1973" i="1"/>
  <c r="N1973" i="1"/>
  <c r="M1973" i="1"/>
  <c r="K1973" i="1"/>
  <c r="H1973" i="1"/>
  <c r="P1973" i="1"/>
  <c r="O1973" i="1"/>
  <c r="J1973" i="1"/>
  <c r="R1973"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<sst xmlns="http://schemas.openxmlformats.org/spreadsheetml/2006/main" count="173983" uniqueCount="17061">
  <si>
    <t>run ID</t>
  </si>
  <si>
    <t>8040</t>
  </si>
  <si>
    <t>[TIME] TOTAL load input:</t>
  </si>
  <si>
    <t>[MEMORY] TOTAL load input:</t>
  </si>
  <si>
    <t>[TIME] TOTAL pack:</t>
  </si>
  <si>
    <t>[MEMORY] TOTAL pack:</t>
  </si>
  <si>
    <t>time-c_cleanup</t>
  </si>
  <si>
    <t>[MEMORY] C execution:</t>
  </si>
  <si>
    <t>[TIME] Run:</t>
  </si>
  <si>
    <t>[MEMORY] Run:</t>
  </si>
  <si>
    <t>[TIME] TOTAL output:</t>
  </si>
  <si>
    <t>[MEMORY] TOTAL output:</t>
  </si>
  <si>
    <t>[TIME] Submit:</t>
  </si>
  <si>
    <t>[MEMORY] Submit:</t>
  </si>
  <si>
    <t>8090</t>
  </si>
  <si>
    <t>8160</t>
  </si>
  <si>
    <t>8220</t>
  </si>
  <si>
    <t>8435</t>
  </si>
  <si>
    <t>8450</t>
  </si>
  <si>
    <t>8520</t>
  </si>
  <si>
    <t>8710</t>
  </si>
  <si>
    <t>8740</t>
  </si>
  <si>
    <t>8760</t>
  </si>
  <si>
    <t>8810</t>
  </si>
  <si>
    <t>8860</t>
  </si>
  <si>
    <t>9150</t>
  </si>
  <si>
    <t>9270</t>
  </si>
  <si>
    <t>9370</t>
  </si>
  <si>
    <t>9600</t>
  </si>
  <si>
    <t>9660</t>
  </si>
  <si>
    <t>9760</t>
  </si>
  <si>
    <t>9790</t>
  </si>
  <si>
    <t>block</t>
  </si>
  <si>
    <t>run</t>
  </si>
  <si>
    <t>load_time</t>
  </si>
  <si>
    <t>load_memory</t>
  </si>
  <si>
    <t>pack_time</t>
  </si>
  <si>
    <t>pack_mem</t>
  </si>
  <si>
    <t>run_time</t>
  </si>
  <si>
    <t>output_time</t>
  </si>
  <si>
    <t>submit_time</t>
  </si>
  <si>
    <t>submit_mem</t>
  </si>
  <si>
    <t>informat</t>
  </si>
  <si>
    <t>feather</t>
  </si>
  <si>
    <t>parquet</t>
  </si>
  <si>
    <t>sas</t>
  </si>
  <si>
    <t>Row Labels</t>
  </si>
  <si>
    <t>Grand Total</t>
  </si>
  <si>
    <t>Column Labels</t>
  </si>
  <si>
    <t>c-clean_time</t>
  </si>
  <si>
    <t>c-mem</t>
  </si>
  <si>
    <t>GB)</t>
  </si>
  <si>
    <t>(1.09</t>
  </si>
  <si>
    <t>kB</t>
  </si>
  <si>
    <t>after</t>
  </si>
  <si>
    <t>GB),</t>
  </si>
  <si>
    <t>before</t>
  </si>
  <si>
    <t>(-0.00</t>
  </si>
  <si>
    <t>change</t>
  </si>
  <si>
    <t>5190418: 2024-03-26 22:17:36,778 [INFO]:</t>
  </si>
  <si>
    <t>Line</t>
  </si>
  <si>
    <t>(CPU)</t>
  </si>
  <si>
    <t>seconds</t>
  </si>
  <si>
    <t>(WALL),</t>
  </si>
  <si>
    <t>5190417: 2024-03-26 22:17:36,778 [INFO]:</t>
  </si>
  <si>
    <t>(0.00</t>
  </si>
  <si>
    <t>5190415: 2024-03-26 22:17:36,778 [INFO]:</t>
  </si>
  <si>
    <t>5190414: 2024-03-26 22:17:36,778 [INFO]:</t>
  </si>
  <si>
    <t>(1.11</t>
  </si>
  <si>
    <t>(-0.02</t>
  </si>
  <si>
    <t>5190141: 2024-03-26 22:17:36,728 [INFO]:</t>
  </si>
  <si>
    <t>5190140: 2024-03-26 22:17:36,728 [INFO]:</t>
  </si>
  <si>
    <t>5190136: 2024-03-26 22:17:36,728 [DEBUG</t>
  </si>
  <si>
    <t>seconds.</t>
  </si>
  <si>
    <t>:</t>
  </si>
  <si>
    <t>5190131: [C,TIME,WALL,    cleanup]</t>
  </si>
  <si>
    <t>5189755: 2024-03-26 22:17:36,463 [INFO]:</t>
  </si>
  <si>
    <t>5189754: 2024-03-26 22:17:36,458 [INFO]:</t>
  </si>
  <si>
    <t>(1.12</t>
  </si>
  <si>
    <t>(0.03</t>
  </si>
  <si>
    <t>5189641: 2024-03-26 22:17:36,408 [INFO]:</t>
  </si>
  <si>
    <t>5189640: 2024-03-26 22:17:36,403 [INFO]:</t>
  </si>
  <si>
    <t>9790,</t>
  </si>
  <si>
    <t>5189619: SA_RUN</t>
  </si>
  <si>
    <t>(1.19</t>
  </si>
  <si>
    <t>(-0.10</t>
  </si>
  <si>
    <t>5189618: 2024-03-26 22:17:35,778 [INFO]:</t>
  </si>
  <si>
    <t>5189617: 2024-03-26 22:17:35,778 [INFO]:</t>
  </si>
  <si>
    <t>5189615: 2024-03-26 22:17:35,778 [INFO]:</t>
  </si>
  <si>
    <t>5189614: 2024-03-26 22:17:35,778 [INFO]:</t>
  </si>
  <si>
    <t>5189451: 2024-03-26 22:17:35,733 [INFO]:</t>
  </si>
  <si>
    <t>5189450: 2024-03-26 22:17:35,733 [INFO]:</t>
  </si>
  <si>
    <t>5189446: 2024-03-26 22:17:35,733 [DEBUG</t>
  </si>
  <si>
    <t>5189441: [C,TIME,WALL,    cleanup]</t>
  </si>
  <si>
    <t>5188951: 2024-03-26 22:17:35,483 [INFO]:</t>
  </si>
  <si>
    <t>5188950: 2024-03-26 22:17:35,483 [INFO]:</t>
  </si>
  <si>
    <t>5188837: 2024-03-26 22:17:35,368 [INFO]:</t>
  </si>
  <si>
    <t>5188836: 2024-03-26 22:17:35,368 [INFO]:</t>
  </si>
  <si>
    <t>5188815: SA_RUN</t>
  </si>
  <si>
    <t>(1.16</t>
  </si>
  <si>
    <t>5188814: 2024-03-26 22:17:34,733 [INFO]:</t>
  </si>
  <si>
    <t>5188813: 2024-03-26 22:17:34,733 [INFO]:</t>
  </si>
  <si>
    <t>5188811: 2024-03-26 22:17:34,733 [INFO]:</t>
  </si>
  <si>
    <t>5188810: 2024-03-26 22:17:34,733 [INFO]:</t>
  </si>
  <si>
    <t>5188679: 2024-03-26 22:17:34,688 [INFO]:</t>
  </si>
  <si>
    <t>5188678: 2024-03-26 22:17:34,688 [INFO]:</t>
  </si>
  <si>
    <t>5188674: 2024-03-26 22:17:34,688 [DEBUG</t>
  </si>
  <si>
    <t>5188669: [C,TIME,WALL,    cleanup]</t>
  </si>
  <si>
    <t>5187310: 2024-03-26 22:17:34,493 [INFO]:</t>
  </si>
  <si>
    <t>5187309: 2024-03-26 22:17:34,493 [INFO]:</t>
  </si>
  <si>
    <t>5187196: 2024-03-26 22:17:34,453 [INFO]:</t>
  </si>
  <si>
    <t>5187195: 2024-03-26 22:17:34,453 [INFO]:</t>
  </si>
  <si>
    <t>5187174: SA_RUN</t>
  </si>
  <si>
    <t>5187173: 2024-03-26 22:17:33,818 [INFO]:</t>
  </si>
  <si>
    <t>5187172: 2024-03-26 22:17:33,818 [INFO]:</t>
  </si>
  <si>
    <t>5187170: 2024-03-26 22:17:33,818 [INFO]:</t>
  </si>
  <si>
    <t>5187169: 2024-03-26 22:17:33,818 [INFO]:</t>
  </si>
  <si>
    <t>(1.18</t>
  </si>
  <si>
    <t>5187038: 2024-03-26 22:17:33,773 [INFO]:</t>
  </si>
  <si>
    <t>5187037: 2024-03-26 22:17:33,773 [INFO]:</t>
  </si>
  <si>
    <t>5187033: 2024-03-26 22:17:33,773 [DEBUG</t>
  </si>
  <si>
    <t>5187028: [C,TIME,WALL,    cleanup]</t>
  </si>
  <si>
    <t>5183827: 2024-03-26 22:17:33,588 [INFO]:</t>
  </si>
  <si>
    <t>5183826: 2024-03-26 22:17:33,588 [INFO]:</t>
  </si>
  <si>
    <t>5183713: 2024-03-26 22:17:33,533 [INFO]:</t>
  </si>
  <si>
    <t>5183712: 2024-03-26 22:17:33,533 [INFO]:</t>
  </si>
  <si>
    <t>5183691: SA_RUN</t>
  </si>
  <si>
    <t>(1.13</t>
  </si>
  <si>
    <t>5183690: 2024-03-26 22:17:32,908 [INFO]:</t>
  </si>
  <si>
    <t>5183689: 2024-03-26 22:17:32,908 [INFO]:</t>
  </si>
  <si>
    <t>5183687: 2024-03-26 22:17:32,908 [INFO]:</t>
  </si>
  <si>
    <t>5183686: 2024-03-26 22:17:32,908 [INFO]:</t>
  </si>
  <si>
    <t>5183478: 2024-03-26 22:17:32,863 [INFO]:</t>
  </si>
  <si>
    <t>5183477: 2024-03-26 22:17:32,863 [INFO]:</t>
  </si>
  <si>
    <t>5183473: 2024-03-26 22:17:32,863 [DEBUG</t>
  </si>
  <si>
    <t>5183468: [C,TIME,WALL,    cleanup]</t>
  </si>
  <si>
    <t>5178032: 2024-03-26 22:17:32,718 [INFO]:</t>
  </si>
  <si>
    <t>5178031: 2024-03-26 22:17:32,718 [INFO]:</t>
  </si>
  <si>
    <t>5177918: 2024-03-26 22:17:32,673 [INFO]:</t>
  </si>
  <si>
    <t>5177917: 2024-03-26 22:17:32,673 [INFO]:</t>
  </si>
  <si>
    <t>5177896: SA_RUN</t>
  </si>
  <si>
    <t>(1.08</t>
  </si>
  <si>
    <t>(0.05</t>
  </si>
  <si>
    <t>5177895: 2024-03-26 22:17:32,053 [INFO]:</t>
  </si>
  <si>
    <t>5177894: 2024-03-26 22:17:32,048 [INFO]:</t>
  </si>
  <si>
    <t>5177892: 2024-03-26 22:17:32,048 [INFO]:</t>
  </si>
  <si>
    <t>5177891: 2024-03-26 22:17:32,048 [INFO]:</t>
  </si>
  <si>
    <t>5177760: 2024-03-26 22:17:31,998 [INFO]:</t>
  </si>
  <si>
    <t>5177759: 2024-03-26 22:17:31,998 [INFO]:</t>
  </si>
  <si>
    <t>5177755: 2024-03-26 22:17:31,998 [DEBUG</t>
  </si>
  <si>
    <t>5177750: [C,TIME,WALL,    cleanup]</t>
  </si>
  <si>
    <t>5170226: 2024-03-26 22:17:31,753 [INFO]:</t>
  </si>
  <si>
    <t>5170225: 2024-03-26 22:17:31,753 [INFO]:</t>
  </si>
  <si>
    <t>5170112: 2024-03-26 22:17:31,713 [INFO]:</t>
  </si>
  <si>
    <t>5170111: 2024-03-26 22:17:31,708 [INFO]:</t>
  </si>
  <si>
    <t>5170090: SA_RUN</t>
  </si>
  <si>
    <t>(1.01</t>
  </si>
  <si>
    <t>(0.07</t>
  </si>
  <si>
    <t>5170089: 2024-03-26 22:17:31,063 [INFO]:</t>
  </si>
  <si>
    <t>5170088: 2024-03-26 22:17:31,063 [INFO]:</t>
  </si>
  <si>
    <t>(1.07</t>
  </si>
  <si>
    <t>(0.01</t>
  </si>
  <si>
    <t>5170086: 2024-03-26 22:17:31,063 [INFO]:</t>
  </si>
  <si>
    <t>5170085: 2024-03-26 22:17:31,063 [INFO]:</t>
  </si>
  <si>
    <t>(1.10</t>
  </si>
  <si>
    <t>5169954: 2024-03-26 22:17:30,883 [INFO]:</t>
  </si>
  <si>
    <t>5169953: 2024-03-26 22:17:30,883 [INFO]:</t>
  </si>
  <si>
    <t>5169949: 2024-03-26 22:17:30,873 [DEBUG</t>
  </si>
  <si>
    <t>5169944: [C,TIME,WALL,    cleanup]</t>
  </si>
  <si>
    <t>5146204: 2024-03-26 22:17:30,143 [INFO]:</t>
  </si>
  <si>
    <t>5146203: 2024-03-26 22:17:30,143 [INFO]:</t>
  </si>
  <si>
    <t>(0.08</t>
  </si>
  <si>
    <t>5146089: 2024-03-26 22:17:30,088 [INFO]:</t>
  </si>
  <si>
    <t>5146088: 2024-03-26 22:17:30,088 [INFO]:</t>
  </si>
  <si>
    <t>5146067: SA_RUN</t>
  </si>
  <si>
    <t>(0.95</t>
  </si>
  <si>
    <t>(0.06</t>
  </si>
  <si>
    <t>5146066: 2024-03-26 22:17:29,158 [INFO]:</t>
  </si>
  <si>
    <t>5146065: 2024-03-26 22:17:29,158 [INFO]:</t>
  </si>
  <si>
    <t>5146063: 2024-03-26 22:17:29,158 [INFO]:</t>
  </si>
  <si>
    <t>5146062: 2024-03-26 22:17:29,158 [INFO]:</t>
  </si>
  <si>
    <t>(1.02</t>
  </si>
  <si>
    <t>5145966: 2024-03-26 22:17:29,118 [INFO]:</t>
  </si>
  <si>
    <t>5145965: 2024-03-26 22:17:29,118 [INFO]:</t>
  </si>
  <si>
    <t>5145961: 2024-03-26 22:17:29,118 [DEBUG</t>
  </si>
  <si>
    <t>5145956: [C,TIME,WALL,    cleanup]</t>
  </si>
  <si>
    <t>(0.98</t>
  </si>
  <si>
    <t>(-0.03</t>
  </si>
  <si>
    <t>5145748: 2024-03-26 22:17:28,643 [INFO]:</t>
  </si>
  <si>
    <t>5145747: 2024-03-26 22:17:28,643 [INFO]:</t>
  </si>
  <si>
    <t>5145668: 2024-03-26 22:17:28,578 [INFO]:</t>
  </si>
  <si>
    <t>5145667: 2024-03-26 22:17:28,578 [INFO]:</t>
  </si>
  <si>
    <t>9760,</t>
  </si>
  <si>
    <t>5145646: SA_RUN</t>
  </si>
  <si>
    <t>(0.93</t>
  </si>
  <si>
    <t>(0.02</t>
  </si>
  <si>
    <t>5145645: 2024-03-26 22:17:28,118 [INFO]:</t>
  </si>
  <si>
    <t>5145644: 2024-03-26 22:17:28,118 [INFO]:</t>
  </si>
  <si>
    <t>5145642: 2024-03-26 22:17:28,118 [INFO]:</t>
  </si>
  <si>
    <t>5145641: 2024-03-26 22:17:28,118 [INFO]:</t>
  </si>
  <si>
    <t>(0.96</t>
  </si>
  <si>
    <t>(-0.01</t>
  </si>
  <si>
    <t>5145470: 2024-03-26 22:17:28,073 [INFO]:</t>
  </si>
  <si>
    <t>5145469: 2024-03-26 22:17:28,073 [INFO]:</t>
  </si>
  <si>
    <t>5145465: 2024-03-26 22:17:28,073 [DEBUG</t>
  </si>
  <si>
    <t>5145460: [C,TIME,WALL,    cleanup]</t>
  </si>
  <si>
    <t>5145112: 2024-03-26 22:17:27,833 [INFO]:</t>
  </si>
  <si>
    <t>5145111: 2024-03-26 22:17:27,833 [INFO]:</t>
  </si>
  <si>
    <t>5145032: 2024-03-26 22:17:27,803 [INFO]:</t>
  </si>
  <si>
    <t>5145031: 2024-03-26 22:17:27,803 [INFO]:</t>
  </si>
  <si>
    <t>5145010: SA_RUN</t>
  </si>
  <si>
    <t>(1.04</t>
  </si>
  <si>
    <t>(-0.11</t>
  </si>
  <si>
    <t>5145009: 2024-03-26 22:17:27,338 [INFO]:</t>
  </si>
  <si>
    <t>5145008: 2024-03-26 22:17:27,338 [INFO]:</t>
  </si>
  <si>
    <t>(0.94</t>
  </si>
  <si>
    <t>5145006: 2024-03-26 22:17:27,338 [INFO]:</t>
  </si>
  <si>
    <t>5145005: 2024-03-26 22:17:27,338 [INFO]:</t>
  </si>
  <si>
    <t>(1.05</t>
  </si>
  <si>
    <t>(-0.12</t>
  </si>
  <si>
    <t>5144908: 2024-03-26 22:17:27,313 [INFO]:</t>
  </si>
  <si>
    <t>5144907: 2024-03-26 22:17:27,313 [INFO]:</t>
  </si>
  <si>
    <t>5144903: 2024-03-26 22:17:27,313 [DEBUG</t>
  </si>
  <si>
    <t>5144898: [C,TIME,WALL,    cleanup]</t>
  </si>
  <si>
    <t>5144477: 2024-03-26 22:17:27,068 [INFO]:</t>
  </si>
  <si>
    <t>5144476: 2024-03-26 22:17:27,068 [INFO]:</t>
  </si>
  <si>
    <t>5144397: 2024-03-26 22:17:27,033 [INFO]:</t>
  </si>
  <si>
    <t>5144396: 2024-03-26 22:17:27,033 [INFO]:</t>
  </si>
  <si>
    <t>5144375: SA_RUN</t>
  </si>
  <si>
    <t>(1.06</t>
  </si>
  <si>
    <t>5144374: 2024-03-26 22:17:26,553 [INFO]:</t>
  </si>
  <si>
    <t>5144373: 2024-03-26 22:17:26,553 [INFO]:</t>
  </si>
  <si>
    <t>5144371: 2024-03-26 22:17:26,553 [INFO]:</t>
  </si>
  <si>
    <t>5144370: 2024-03-26 22:17:26,553 [INFO]:</t>
  </si>
  <si>
    <t>5144273: 2024-03-26 22:17:26,528 [INFO]:</t>
  </si>
  <si>
    <t>5144272: 2024-03-26 22:17:26,528 [INFO]:</t>
  </si>
  <si>
    <t>5144268: 2024-03-26 22:17:26,528 [DEBUG</t>
  </si>
  <si>
    <t>5144263: [C,TIME,WALL,    cleanup]</t>
  </si>
  <si>
    <t>5143262: 2024-03-26 22:17:26,358 [INFO]:</t>
  </si>
  <si>
    <t>5143261: 2024-03-26 22:17:26,358 [INFO]:</t>
  </si>
  <si>
    <t>5143182: 2024-03-26 22:17:26,328 [INFO]:</t>
  </si>
  <si>
    <t>5143181: 2024-03-26 22:17:26,328 [INFO]:</t>
  </si>
  <si>
    <t>5143160: SA_RUN</t>
  </si>
  <si>
    <t>5143159: 2024-03-26 22:17:25,833 [INFO]:</t>
  </si>
  <si>
    <t>5143158: 2024-03-26 22:17:25,833 [INFO]:</t>
  </si>
  <si>
    <t>5143156: 2024-03-26 22:17:25,833 [INFO]:</t>
  </si>
  <si>
    <t>5143155: 2024-03-26 22:17:25,833 [INFO]:</t>
  </si>
  <si>
    <t>5143058: 2024-03-26 22:17:25,808 [INFO]:</t>
  </si>
  <si>
    <t>5143057: 2024-03-26 22:17:25,808 [INFO]:</t>
  </si>
  <si>
    <t>5143053: 2024-03-26 22:17:25,803 [DEBUG</t>
  </si>
  <si>
    <t>5143048: [C,TIME,WALL,    cleanup]</t>
  </si>
  <si>
    <t>5140936: 2024-03-26 22:17:25,658 [INFO]:</t>
  </si>
  <si>
    <t>5140935: 2024-03-26 22:17:25,658 [INFO]:</t>
  </si>
  <si>
    <t>5140856: 2024-03-26 22:17:25,628 [INFO]:</t>
  </si>
  <si>
    <t>5140855: 2024-03-26 22:17:25,628 [INFO]:</t>
  </si>
  <si>
    <t>5140834: SA_RUN</t>
  </si>
  <si>
    <t>5140833: 2024-03-26 22:17:25,168 [INFO]:</t>
  </si>
  <si>
    <t>5140832: 2024-03-26 22:17:25,168 [INFO]:</t>
  </si>
  <si>
    <t>5140830: 2024-03-26 22:17:25,168 [INFO]:</t>
  </si>
  <si>
    <t>5140829: 2024-03-26 22:17:25,168 [INFO]:</t>
  </si>
  <si>
    <t>5140732: 2024-03-26 22:17:25,138 [INFO]:</t>
  </si>
  <si>
    <t>5140731: 2024-03-26 22:17:25,138 [INFO]:</t>
  </si>
  <si>
    <t>5140727: 2024-03-26 22:17:25,138 [DEBUG</t>
  </si>
  <si>
    <t>5140722: [C,TIME,WALL,    cleanup]</t>
  </si>
  <si>
    <t>5137310: 2024-03-26 22:17:25,013 [INFO]:</t>
  </si>
  <si>
    <t>5137309: 2024-03-26 22:17:25,013 [INFO]:</t>
  </si>
  <si>
    <t>5137230: 2024-03-26 22:17:24,983 [INFO]:</t>
  </si>
  <si>
    <t>5137229: 2024-03-26 22:17:24,983 [INFO]:</t>
  </si>
  <si>
    <t>5137208: SA_RUN</t>
  </si>
  <si>
    <t>(1.03</t>
  </si>
  <si>
    <t>5137207: 2024-03-26 22:17:24,523 [INFO]:</t>
  </si>
  <si>
    <t>5137206: 2024-03-26 22:17:24,523 [INFO]:</t>
  </si>
  <si>
    <t>5137204: 2024-03-26 22:17:24,523 [INFO]:</t>
  </si>
  <si>
    <t>5137203: 2024-03-26 22:17:24,523 [INFO]:</t>
  </si>
  <si>
    <t>5137106: 2024-03-26 22:17:24,498 [INFO]:</t>
  </si>
  <si>
    <t>5137105: 2024-03-26 22:17:24,498 [INFO]:</t>
  </si>
  <si>
    <t>5137101: 2024-03-26 22:17:24,498 [DEBUG</t>
  </si>
  <si>
    <t>5137096: [C,TIME,WALL,    cleanup]</t>
  </si>
  <si>
    <t>5133214: 2024-03-26 22:17:24,373 [INFO]:</t>
  </si>
  <si>
    <t>5133213: 2024-03-26 22:17:24,373 [INFO]:</t>
  </si>
  <si>
    <t>5133134: 2024-03-26 22:17:24,343 [INFO]:</t>
  </si>
  <si>
    <t>5133133: 2024-03-26 22:17:24,343 [INFO]:</t>
  </si>
  <si>
    <t>5133112: SA_RUN</t>
  </si>
  <si>
    <t>(-0.15</t>
  </si>
  <si>
    <t>5133111: 2024-03-26 22:17:23,868 [INFO]:</t>
  </si>
  <si>
    <t>5133110: 2024-03-26 22:17:23,868 [INFO]:</t>
  </si>
  <si>
    <t>5133108: 2024-03-26 22:17:23,868 [INFO]:</t>
  </si>
  <si>
    <t>5133107: 2024-03-26 22:17:23,868 [INFO]:</t>
  </si>
  <si>
    <t>5132917: 2024-03-26 22:17:23,813 [INFO]:</t>
  </si>
  <si>
    <t>5132916: 2024-03-26 22:17:23,813 [INFO]:</t>
  </si>
  <si>
    <t>5132912: 2024-03-26 22:17:23,813 [DEBUG</t>
  </si>
  <si>
    <t>5132907: [C,TIME,WALL,    cleanup]</t>
  </si>
  <si>
    <t>(-0.07</t>
  </si>
  <si>
    <t>5132380: 2024-03-26 22:17:23,578 [INFO]:</t>
  </si>
  <si>
    <t>5132379: 2024-03-26 22:17:23,578 [INFO]:</t>
  </si>
  <si>
    <t>(1.17</t>
  </si>
  <si>
    <t>5132300: 2024-03-26 22:17:23,468 [INFO]:</t>
  </si>
  <si>
    <t>5132299: 2024-03-26 22:17:23,468 [INFO]:</t>
  </si>
  <si>
    <t>5132278: SA_RUN</t>
  </si>
  <si>
    <t>5132277: 2024-03-26 22:17:22,978 [INFO]:</t>
  </si>
  <si>
    <t>5132276: 2024-03-26 22:17:22,978 [INFO]:</t>
  </si>
  <si>
    <t>5132274: 2024-03-26 22:17:22,978 [INFO]:</t>
  </si>
  <si>
    <t>5132273: 2024-03-26 22:17:22,978 [INFO]:</t>
  </si>
  <si>
    <t>5132017: 2024-03-26 22:17:22,923 [INFO]:</t>
  </si>
  <si>
    <t>5132016: 2024-03-26 22:17:22,923 [INFO]:</t>
  </si>
  <si>
    <t>5132012: 2024-03-26 22:17:22,923 [DEBUG</t>
  </si>
  <si>
    <t>5132007: [C,TIME,WALL,    cleanup]</t>
  </si>
  <si>
    <t>5130793: 2024-03-26 22:17:22,753 [INFO]:</t>
  </si>
  <si>
    <t>5130792: 2024-03-26 22:17:22,753 [INFO]:</t>
  </si>
  <si>
    <t>5130713: 2024-03-26 22:17:22,723 [INFO]:</t>
  </si>
  <si>
    <t>5130712: 2024-03-26 22:17:22,723 [INFO]:</t>
  </si>
  <si>
    <t>5130691: SA_RUN</t>
  </si>
  <si>
    <t>5130690: 2024-03-26 22:17:22,258 [INFO]:</t>
  </si>
  <si>
    <t>5130689: 2024-03-26 22:17:22,258 [INFO]:</t>
  </si>
  <si>
    <t>5130687: 2024-03-26 22:17:22,258 [INFO]:</t>
  </si>
  <si>
    <t>5130686: 2024-03-26 22:17:22,258 [INFO]:</t>
  </si>
  <si>
    <t>5130445: 2024-03-26 22:17:22,208 [INFO]:</t>
  </si>
  <si>
    <t>5130444: 2024-03-26 22:17:22,208 [INFO]:</t>
  </si>
  <si>
    <t>5130440: 2024-03-26 22:17:22,203 [DEBUG</t>
  </si>
  <si>
    <t>5130435: [C,TIME,WALL,    cleanup]</t>
  </si>
  <si>
    <t>5127928: 2024-03-26 22:17:22,003 [INFO]:</t>
  </si>
  <si>
    <t>5127927: 2024-03-26 22:17:22,003 [INFO]:</t>
  </si>
  <si>
    <t>5127848: 2024-03-26 22:17:21,968 [INFO]:</t>
  </si>
  <si>
    <t>5127847: 2024-03-26 22:17:21,968 [INFO]:</t>
  </si>
  <si>
    <t>5127826: SA_RUN</t>
  </si>
  <si>
    <t>5127825: 2024-03-26 22:17:21,513 [INFO]:</t>
  </si>
  <si>
    <t>5127824: 2024-03-26 22:17:21,513 [INFO]:</t>
  </si>
  <si>
    <t>5127822: 2024-03-26 22:17:21,513 [INFO]:</t>
  </si>
  <si>
    <t>5127821: 2024-03-26 22:17:21,513 [INFO]:</t>
  </si>
  <si>
    <t>5127640: 2024-03-26 22:17:21,468 [INFO]:</t>
  </si>
  <si>
    <t>5127639: 2024-03-26 22:17:21,468 [INFO]:</t>
  </si>
  <si>
    <t>5127635: 2024-03-26 22:17:21,468 [DEBUG</t>
  </si>
  <si>
    <t>5127630: [C,TIME,WALL,    cleanup]</t>
  </si>
  <si>
    <t>5123707: 2024-03-26 22:17:21,342 [INFO]:</t>
  </si>
  <si>
    <t>5123706: 2024-03-26 22:17:21,342 [INFO]:</t>
  </si>
  <si>
    <t>5123627: 2024-03-26 22:17:21,307 [INFO]:</t>
  </si>
  <si>
    <t>5123626: 2024-03-26 22:17:21,307 [INFO]:</t>
  </si>
  <si>
    <t>5123605: SA_RUN</t>
  </si>
  <si>
    <t>5123604: 2024-03-26 22:17:20,842 [INFO]:</t>
  </si>
  <si>
    <t>5123603: 2024-03-26 22:17:20,842 [INFO]:</t>
  </si>
  <si>
    <t>5123601: 2024-03-26 22:17:20,842 [INFO]:</t>
  </si>
  <si>
    <t>5123600: 2024-03-26 22:17:20,842 [INFO]:</t>
  </si>
  <si>
    <t>5123469: 2024-03-26 22:17:20,793 [INFO]:</t>
  </si>
  <si>
    <t>5123468: 2024-03-26 22:17:20,793 [INFO]:</t>
  </si>
  <si>
    <t>5123464: 2024-03-26 22:17:20,788 [DEBUG</t>
  </si>
  <si>
    <t>5123459: [C,TIME,WALL,    cleanup]</t>
  </si>
  <si>
    <t>5118350: 2024-03-26 22:17:20,583 [INFO]:</t>
  </si>
  <si>
    <t>5118349: 2024-03-26 22:17:20,583 [INFO]:</t>
  </si>
  <si>
    <t>5118270: 2024-03-26 22:17:20,552 [INFO]:</t>
  </si>
  <si>
    <t>5118269: 2024-03-26 22:17:20,547 [INFO]:</t>
  </si>
  <si>
    <t>5118248: SA_RUN</t>
  </si>
  <si>
    <t>5118247: 2024-03-26 22:17:20,072 [INFO]:</t>
  </si>
  <si>
    <t>5118246: 2024-03-26 22:17:20,072 [INFO]:</t>
  </si>
  <si>
    <t>5118244: 2024-03-26 22:17:20,072 [INFO]:</t>
  </si>
  <si>
    <t>5118243: 2024-03-26 22:17:20,072 [INFO]:</t>
  </si>
  <si>
    <t>(1.15</t>
  </si>
  <si>
    <t>5118112: 2024-03-26 22:17:19,947 [INFO]:</t>
  </si>
  <si>
    <t>5118111: 2024-03-26 22:17:19,947 [INFO]:</t>
  </si>
  <si>
    <t>5118107: 2024-03-26 22:17:19,942 [DEBUG</t>
  </si>
  <si>
    <t>5118102: [C,TIME,WALL,    cleanup]</t>
  </si>
  <si>
    <t>5103010: 2024-03-26 22:17:19,477 [INFO]:</t>
  </si>
  <si>
    <t>5103009: 2024-03-26 22:17:19,477 [INFO]:</t>
  </si>
  <si>
    <t>(0.04</t>
  </si>
  <si>
    <t>5102929: 2024-03-26 22:17:19,442 [INFO]:</t>
  </si>
  <si>
    <t>5102928: 2024-03-26 22:17:19,442 [INFO]:</t>
  </si>
  <si>
    <t>5102907: SA_RUN</t>
  </si>
  <si>
    <t>5102906: 2024-03-26 22:17:18,837 [INFO]:</t>
  </si>
  <si>
    <t>5102905: 2024-03-26 22:17:18,837 [INFO]:</t>
  </si>
  <si>
    <t>5102903: 2024-03-26 22:17:18,837 [INFO]:</t>
  </si>
  <si>
    <t>5102902: 2024-03-26 22:17:18,837 [INFO]:</t>
  </si>
  <si>
    <t>5102740: 2024-03-26 22:17:18,792 [INFO]:</t>
  </si>
  <si>
    <t>5102739: 2024-03-26 22:17:18,792 [INFO]:</t>
  </si>
  <si>
    <t>5102735: 2024-03-26 22:17:18,792 [DEBUG</t>
  </si>
  <si>
    <t>5102730: [C,TIME,WALL,    cleanup]</t>
  </si>
  <si>
    <t>5102374: 2024-03-26 22:17:18,607 [INFO]:</t>
  </si>
  <si>
    <t>5102373: 2024-03-26 22:17:18,607 [INFO]:</t>
  </si>
  <si>
    <t>5102294: 2024-03-26 22:17:18,578 [INFO]:</t>
  </si>
  <si>
    <t>5102293: 2024-03-26 22:17:18,578 [INFO]:</t>
  </si>
  <si>
    <t>9660,</t>
  </si>
  <si>
    <t>5102272: SA_RUN</t>
  </si>
  <si>
    <t>5102271: 2024-03-26 22:17:18,167 [INFO]:</t>
  </si>
  <si>
    <t>5102270: 2024-03-26 22:17:18,167 [INFO]:</t>
  </si>
  <si>
    <t>5102268: 2024-03-26 22:17:18,167 [INFO]:</t>
  </si>
  <si>
    <t>5102267: 2024-03-26 22:17:18,167 [INFO]:</t>
  </si>
  <si>
    <t>5102170: 2024-03-26 22:17:18,137 [INFO]:</t>
  </si>
  <si>
    <t>5102169: 2024-03-26 22:17:18,137 [INFO]:</t>
  </si>
  <si>
    <t>5102165: 2024-03-26 22:17:18,137 [DEBUG</t>
  </si>
  <si>
    <t>5102160: [C,TIME,WALL,    cleanup]</t>
  </si>
  <si>
    <t>5101735: 2024-03-26 22:17:17,922 [INFO]:</t>
  </si>
  <si>
    <t>5101734: 2024-03-26 22:17:17,922 [INFO]:</t>
  </si>
  <si>
    <t>5101655: 2024-03-26 22:17:17,892 [INFO]:</t>
  </si>
  <si>
    <t>5101654: 2024-03-26 22:17:17,892 [INFO]:</t>
  </si>
  <si>
    <t>5101633: SA_RUN</t>
  </si>
  <si>
    <t>(1.20</t>
  </si>
  <si>
    <t>5101632: 2024-03-26 22:17:17,442 [INFO]:</t>
  </si>
  <si>
    <t>5101631: 2024-03-26 22:17:17,442 [INFO]:</t>
  </si>
  <si>
    <t>5101629: 2024-03-26 22:17:17,442 [INFO]:</t>
  </si>
  <si>
    <t>5101628: 2024-03-26 22:17:17,442 [INFO]:</t>
  </si>
  <si>
    <t>(1.21</t>
  </si>
  <si>
    <t>(-0.16</t>
  </si>
  <si>
    <t>5101531: 2024-03-26 22:17:17,417 [INFO]:</t>
  </si>
  <si>
    <t>5101530: 2024-03-26 22:17:17,417 [INFO]:</t>
  </si>
  <si>
    <t>5101526: 2024-03-26 22:17:17,417 [DEBUG</t>
  </si>
  <si>
    <t>5101521: [C,TIME,WALL,    cleanup]</t>
  </si>
  <si>
    <t>5100566: 2024-03-26 22:17:17,247 [INFO]:</t>
  </si>
  <si>
    <t>5100565: 2024-03-26 22:17:17,247 [INFO]:</t>
  </si>
  <si>
    <t>(1.22</t>
  </si>
  <si>
    <t>5100486: 2024-03-26 22:17:17,217 [INFO]:</t>
  </si>
  <si>
    <t>5100485: 2024-03-26 22:17:17,217 [INFO]:</t>
  </si>
  <si>
    <t>5100464: SA_RUN</t>
  </si>
  <si>
    <t>5100463: 2024-03-26 22:17:16,807 [INFO]:</t>
  </si>
  <si>
    <t>5100462: 2024-03-26 22:17:16,807 [INFO]:</t>
  </si>
  <si>
    <t>5100460: 2024-03-26 22:17:16,807 [INFO]:</t>
  </si>
  <si>
    <t>5100459: 2024-03-26 22:17:16,807 [INFO]:</t>
  </si>
  <si>
    <t>5100362: 2024-03-26 22:17:16,782 [INFO]:</t>
  </si>
  <si>
    <t>5100361: 2024-03-26 22:17:16,782 [INFO]:</t>
  </si>
  <si>
    <t>5100357: 2024-03-26 22:17:16,782 [DEBUG</t>
  </si>
  <si>
    <t>5100352: [C,TIME,WALL,    cleanup]</t>
  </si>
  <si>
    <t>5098367: 2024-03-26 22:17:16,642 [INFO]:</t>
  </si>
  <si>
    <t>5098366: 2024-03-26 22:17:16,642 [INFO]:</t>
  </si>
  <si>
    <t>5098287: 2024-03-26 22:17:16,617 [INFO]:</t>
  </si>
  <si>
    <t>5098286: 2024-03-26 22:17:16,617 [INFO]:</t>
  </si>
  <si>
    <t>5098265: SA_RUN</t>
  </si>
  <si>
    <t>5098264: 2024-03-26 22:17:16,212 [INFO]:</t>
  </si>
  <si>
    <t>5098263: 2024-03-26 22:17:16,212 [INFO]:</t>
  </si>
  <si>
    <t>5098261: 2024-03-26 22:17:16,212 [INFO]:</t>
  </si>
  <si>
    <t>5098260: 2024-03-26 22:17:16,212 [INFO]:</t>
  </si>
  <si>
    <t>5098163: 2024-03-26 22:17:16,187 [INFO]:</t>
  </si>
  <si>
    <t>5098162: 2024-03-26 22:17:16,187 [INFO]:</t>
  </si>
  <si>
    <t>5098158: 2024-03-26 22:17:16,182 [DEBUG</t>
  </si>
  <si>
    <t>5098153: [C,TIME,WALL,    cleanup]</t>
  </si>
  <si>
    <t>5095109: 2024-03-26 22:17:16,067 [INFO]:</t>
  </si>
  <si>
    <t>5095108: 2024-03-26 22:17:16,067 [INFO]:</t>
  </si>
  <si>
    <t>5095029: 2024-03-26 22:17:16,037 [INFO]:</t>
  </si>
  <si>
    <t>5095028: 2024-03-26 22:17:16,037 [INFO]:</t>
  </si>
  <si>
    <t>5095007: SA_RUN</t>
  </si>
  <si>
    <t>5095006: 2024-03-26 22:17:15,627 [INFO]:</t>
  </si>
  <si>
    <t>5095005: 2024-03-26 22:17:15,627 [INFO]:</t>
  </si>
  <si>
    <t>5095003: 2024-03-26 22:17:15,627 [INFO]:</t>
  </si>
  <si>
    <t>5095002: 2024-03-26 22:17:15,627 [INFO]:</t>
  </si>
  <si>
    <t>5094905: 2024-03-26 22:17:15,602 [INFO]:</t>
  </si>
  <si>
    <t>5094904: 2024-03-26 22:17:15,602 [INFO]:</t>
  </si>
  <si>
    <t>5094900: 2024-03-26 22:17:15,602 [DEBUG</t>
  </si>
  <si>
    <t>5094895: [C,TIME,WALL,    cleanup]</t>
  </si>
  <si>
    <t>5091461: 2024-03-26 22:17:15,487 [INFO]:</t>
  </si>
  <si>
    <t>5091460: 2024-03-26 22:17:15,487 [INFO]:</t>
  </si>
  <si>
    <t>5091381: 2024-03-26 22:17:15,457 [INFO]:</t>
  </si>
  <si>
    <t>5091380: 2024-03-26 22:17:15,457 [INFO]:</t>
  </si>
  <si>
    <t>5091359: SA_RUN</t>
  </si>
  <si>
    <t>5091358: 2024-03-26 22:17:15,032 [INFO]:</t>
  </si>
  <si>
    <t>5091357: 2024-03-26 22:17:15,032 [INFO]:</t>
  </si>
  <si>
    <t>5091355: 2024-03-26 22:17:15,032 [INFO]:</t>
  </si>
  <si>
    <t>5091354: 2024-03-26 22:17:15,032 [INFO]:</t>
  </si>
  <si>
    <t>5091143: 2024-03-26 22:17:14,982 [INFO]:</t>
  </si>
  <si>
    <t>5091142: 2024-03-26 22:17:14,982 [INFO]:</t>
  </si>
  <si>
    <t>5091138: 2024-03-26 22:17:14,982 [DEBUG</t>
  </si>
  <si>
    <t>5091133: [C,TIME,WALL,    cleanup]</t>
  </si>
  <si>
    <t>5090594: 2024-03-26 22:17:14,682 [INFO]:</t>
  </si>
  <si>
    <t>5090593: 2024-03-26 22:17:14,682 [INFO]:</t>
  </si>
  <si>
    <t>5090514: 2024-03-26 22:17:14,652 [INFO]:</t>
  </si>
  <si>
    <t>5090513: 2024-03-26 22:17:14,652 [INFO]:</t>
  </si>
  <si>
    <t>5090492: SA_RUN</t>
  </si>
  <si>
    <t>5090491: 2024-03-26 22:17:14,257 [INFO]:</t>
  </si>
  <si>
    <t>5090490: 2024-03-26 22:17:14,257 [INFO]:</t>
  </si>
  <si>
    <t>5090488: 2024-03-26 22:17:14,257 [INFO]:</t>
  </si>
  <si>
    <t>5090487: 2024-03-26 22:17:14,252 [INFO]:</t>
  </si>
  <si>
    <t>5090356: 2024-03-26 22:17:14,212 [INFO]:</t>
  </si>
  <si>
    <t>5090355: 2024-03-26 22:17:14,212 [INFO]:</t>
  </si>
  <si>
    <t>5090351: 2024-03-26 22:17:14,207 [DEBUG</t>
  </si>
  <si>
    <t>5090346: [C,TIME,WALL,    cleanup]</t>
  </si>
  <si>
    <t>5089159: 2024-03-26 22:17:14,052 [INFO]:</t>
  </si>
  <si>
    <t>5089158: 2024-03-26 22:17:14,052 [INFO]:</t>
  </si>
  <si>
    <t>5089079: 2024-03-26 22:17:14,022 [INFO]:</t>
  </si>
  <si>
    <t>5089078: 2024-03-26 22:17:14,022 [INFO]:</t>
  </si>
  <si>
    <t>5089057: SA_RUN</t>
  </si>
  <si>
    <t>5089056: 2024-03-26 22:17:13,617 [INFO]:</t>
  </si>
  <si>
    <t>5089055: 2024-03-26 22:17:13,617 [INFO]:</t>
  </si>
  <si>
    <t>5089053: 2024-03-26 22:17:13,617 [INFO]:</t>
  </si>
  <si>
    <t>5089052: 2024-03-26 22:17:13,617 [INFO]:</t>
  </si>
  <si>
    <t>5088921: 2024-03-26 22:17:13,572 [INFO]:</t>
  </si>
  <si>
    <t>5088920: 2024-03-26 22:17:13,572 [INFO]:</t>
  </si>
  <si>
    <t>5088916: 2024-03-26 22:17:13,572 [DEBUG</t>
  </si>
  <si>
    <t>5088911: [C,TIME,WALL,    cleanup]</t>
  </si>
  <si>
    <t>5086497: 2024-03-26 22:17:13,387 [INFO]:</t>
  </si>
  <si>
    <t>5086496: 2024-03-26 22:17:13,387 [INFO]:</t>
  </si>
  <si>
    <t>5086417: 2024-03-26 22:17:13,357 [INFO]:</t>
  </si>
  <si>
    <t>5086416: 2024-03-26 22:17:13,357 [INFO]:</t>
  </si>
  <si>
    <t>5086395: SA_RUN</t>
  </si>
  <si>
    <t>5086394: 2024-03-26 22:17:12,937 [INFO]:</t>
  </si>
  <si>
    <t>5086393: 2024-03-26 22:17:12,937 [INFO]:</t>
  </si>
  <si>
    <t>5086391: 2024-03-26 22:17:12,937 [INFO]:</t>
  </si>
  <si>
    <t>5086390: 2024-03-26 22:17:12,937 [INFO]:</t>
  </si>
  <si>
    <t>5086227: 2024-03-26 22:17:12,892 [INFO]:</t>
  </si>
  <si>
    <t>5086226: 2024-03-26 22:17:12,892 [INFO]:</t>
  </si>
  <si>
    <t>5086222: 2024-03-26 22:17:12,892 [DEBUG</t>
  </si>
  <si>
    <t>5086217: [C,TIME,WALL,    cleanup]</t>
  </si>
  <si>
    <t>5082513: 2024-03-26 22:17:12,772 [INFO]:</t>
  </si>
  <si>
    <t>5082512: 2024-03-26 22:17:12,772 [INFO]:</t>
  </si>
  <si>
    <t>5082433: 2024-03-26 22:17:12,747 [INFO]:</t>
  </si>
  <si>
    <t>5082432: 2024-03-26 22:17:12,742 [INFO]:</t>
  </si>
  <si>
    <t>5082411: SA_RUN</t>
  </si>
  <si>
    <t>5082410: 2024-03-26 22:17:12,337 [INFO]:</t>
  </si>
  <si>
    <t>5082409: 2024-03-26 22:17:12,337 [INFO]:</t>
  </si>
  <si>
    <t>5082407: 2024-03-26 22:17:12,337 [INFO]:</t>
  </si>
  <si>
    <t>5082406: 2024-03-26 22:17:12,337 [INFO]:</t>
  </si>
  <si>
    <t>5082275: 2024-03-26 22:17:12,287 [INFO]:</t>
  </si>
  <si>
    <t>5082274: 2024-03-26 22:17:12,287 [INFO]:</t>
  </si>
  <si>
    <t>5082270: 2024-03-26 22:17:12,287 [DEBUG</t>
  </si>
  <si>
    <t>5082265: [C,TIME,WALL,    cleanup]</t>
  </si>
  <si>
    <t>5077539: 2024-03-26 22:17:12,117 [INFO]:</t>
  </si>
  <si>
    <t>5077538: 2024-03-26 22:17:12,117 [INFO]:</t>
  </si>
  <si>
    <t>5077459: 2024-03-26 22:17:12,087 [INFO]:</t>
  </si>
  <si>
    <t>5077458: 2024-03-26 22:17:12,087 [INFO]:</t>
  </si>
  <si>
    <t>5077437: SA_RUN</t>
  </si>
  <si>
    <t>(1.14</t>
  </si>
  <si>
    <t>5077436: 2024-03-26 22:17:11,672 [INFO]:</t>
  </si>
  <si>
    <t>5077435: 2024-03-26 22:17:11,672 [INFO]:</t>
  </si>
  <si>
    <t>5077433: 2024-03-26 22:17:11,672 [INFO]:</t>
  </si>
  <si>
    <t>5077432: 2024-03-26 22:17:11,672 [INFO]:</t>
  </si>
  <si>
    <t>5077301: 2024-03-26 22:17:11,582 [INFO]:</t>
  </si>
  <si>
    <t>5077300: 2024-03-26 22:17:11,582 [INFO]:</t>
  </si>
  <si>
    <t>5077296: 2024-03-26 22:17:11,577 [DEBUG</t>
  </si>
  <si>
    <t>5077291: [C,TIME,WALL,    cleanup]</t>
  </si>
  <si>
    <t>5064041: 2024-03-26 22:17:11,257 [INFO]:</t>
  </si>
  <si>
    <t>5064040: 2024-03-26 22:17:11,257 [INFO]:</t>
  </si>
  <si>
    <t>5063960: 2024-03-26 22:17:11,207 [INFO]:</t>
  </si>
  <si>
    <t>5063959: 2024-03-26 22:17:11,207 [INFO]:</t>
  </si>
  <si>
    <t>5063938: SA_RUN</t>
  </si>
  <si>
    <t>5063937: 2024-03-26 22:17:10,692 [INFO]:</t>
  </si>
  <si>
    <t>5063936: 2024-03-26 22:17:10,692 [INFO]:</t>
  </si>
  <si>
    <t>5063934: 2024-03-26 22:17:10,692 [INFO]:</t>
  </si>
  <si>
    <t>5063933: 2024-03-26 22:17:10,692 [INFO]:</t>
  </si>
  <si>
    <t>5063666: 2024-03-26 22:17:10,642 [INFO]:</t>
  </si>
  <si>
    <t>5063665: 2024-03-26 22:17:10,642 [INFO]:</t>
  </si>
  <si>
    <t>5063661: 2024-03-26 22:17:10,642 [DEBUG</t>
  </si>
  <si>
    <t>5063656: [C,TIME,WALL,    cleanup]</t>
  </si>
  <si>
    <t>5063300: 2024-03-26 22:17:10,472 [INFO]:</t>
  </si>
  <si>
    <t>5063299: 2024-03-26 22:17:10,472 [INFO]:</t>
  </si>
  <si>
    <t>5063209: 2024-03-26 22:17:10,437 [INFO]:</t>
  </si>
  <si>
    <t>5063208: 2024-03-26 22:17:10,437 [INFO]:</t>
  </si>
  <si>
    <t>9600,</t>
  </si>
  <si>
    <t>5063187: SA_RUN</t>
  </si>
  <si>
    <t>5063186: 2024-03-26 22:17:10,077 [INFO]:</t>
  </si>
  <si>
    <t>5063185: 2024-03-26 22:17:10,077 [INFO]:</t>
  </si>
  <si>
    <t>5063183: 2024-03-26 22:17:10,077 [INFO]:</t>
  </si>
  <si>
    <t>5063182: 2024-03-26 22:17:10,077 [INFO]:</t>
  </si>
  <si>
    <t>5063085: 2024-03-26 22:17:10,047 [INFO]:</t>
  </si>
  <si>
    <t>5063084: 2024-03-26 22:17:10,047 [INFO]:</t>
  </si>
  <si>
    <t>5063080: 2024-03-26 22:17:10,047 [DEBUG</t>
  </si>
  <si>
    <t>5063075: [C,TIME,WALL,    cleanup]</t>
  </si>
  <si>
    <t>5062656: 2024-03-26 22:17:09,902 [INFO]:</t>
  </si>
  <si>
    <t>5062655: 2024-03-26 22:17:09,902 [INFO]:</t>
  </si>
  <si>
    <t>5062565: 2024-03-26 22:17:09,872 [INFO]:</t>
  </si>
  <si>
    <t>5062564: 2024-03-26 22:17:09,872 [INFO]:</t>
  </si>
  <si>
    <t>5062543: SA_RUN</t>
  </si>
  <si>
    <t>5062542: 2024-03-26 22:17:09,477 [INFO]:</t>
  </si>
  <si>
    <t>5062541: 2024-03-26 22:17:09,477 [INFO]:</t>
  </si>
  <si>
    <t>5062539: 2024-03-26 22:17:09,477 [INFO]:</t>
  </si>
  <si>
    <t>5062538: 2024-03-26 22:17:09,477 [INFO]:</t>
  </si>
  <si>
    <t>5062441: 2024-03-26 22:17:09,452 [INFO]:</t>
  </si>
  <si>
    <t>5062440: 2024-03-26 22:17:09,452 [INFO]:</t>
  </si>
  <si>
    <t>5062436: 2024-03-26 22:17:09,452 [DEBUG</t>
  </si>
  <si>
    <t>5062431: [C,TIME,WALL,    cleanup]</t>
  </si>
  <si>
    <t>5061472: 2024-03-26 22:17:09,332 [INFO]:</t>
  </si>
  <si>
    <t>5061471: 2024-03-26 22:17:09,332 [INFO]:</t>
  </si>
  <si>
    <t>5061381: 2024-03-26 22:17:09,282 [INFO]:</t>
  </si>
  <si>
    <t>5061380: 2024-03-26 22:17:09,282 [INFO]:</t>
  </si>
  <si>
    <t>5061359: SA_RUN</t>
  </si>
  <si>
    <t>5061358: 2024-03-26 22:17:08,917 [INFO]:</t>
  </si>
  <si>
    <t>5061357: 2024-03-26 22:17:08,917 [INFO]:</t>
  </si>
  <si>
    <t>5061355: 2024-03-26 22:17:08,917 [INFO]:</t>
  </si>
  <si>
    <t>5061354: 2024-03-26 22:17:08,917 [INFO]:</t>
  </si>
  <si>
    <t>5061257: 2024-03-26 22:17:08,892 [INFO]:</t>
  </si>
  <si>
    <t>5061256: 2024-03-26 22:17:08,892 [INFO]:</t>
  </si>
  <si>
    <t>5061252: 2024-03-26 22:17:08,892 [DEBUG</t>
  </si>
  <si>
    <t>5061247: [C,TIME,WALL,    cleanup]</t>
  </si>
  <si>
    <t>5059116: 2024-03-26 22:17:08,772 [INFO]:</t>
  </si>
  <si>
    <t>5059115: 2024-03-26 22:17:08,772 [INFO]:</t>
  </si>
  <si>
    <t>5059025: 2024-03-26 22:17:08,742 [INFO]:</t>
  </si>
  <si>
    <t>5059024: 2024-03-26 22:17:08,742 [INFO]:</t>
  </si>
  <si>
    <t>5059003: SA_RUN</t>
  </si>
  <si>
    <t>5059002: 2024-03-26 22:17:08,372 [INFO]:</t>
  </si>
  <si>
    <t>5059001: 2024-03-26 22:17:08,372 [INFO]:</t>
  </si>
  <si>
    <t>5058999: 2024-03-26 22:17:08,372 [INFO]:</t>
  </si>
  <si>
    <t>5058998: 2024-03-26 22:17:08,372 [INFO]:</t>
  </si>
  <si>
    <t>5058901: 2024-03-26 22:17:08,342 [INFO]:</t>
  </si>
  <si>
    <t>5058900: 2024-03-26 22:17:08,342 [INFO]:</t>
  </si>
  <si>
    <t>5058896: 2024-03-26 22:17:08,342 [DEBUG</t>
  </si>
  <si>
    <t>5058891: [C,TIME,WALL,    cleanup]</t>
  </si>
  <si>
    <t>5055319: 2024-03-26 22:17:08,242 [INFO]:</t>
  </si>
  <si>
    <t>5055318: 2024-03-26 22:17:08,242 [INFO]:</t>
  </si>
  <si>
    <t>5055228: 2024-03-26 22:17:08,197 [INFO]:</t>
  </si>
  <si>
    <t>5055227: 2024-03-26 22:17:08,197 [INFO]:</t>
  </si>
  <si>
    <t>5055206: SA_RUN</t>
  </si>
  <si>
    <t>5055205: 2024-03-26 22:17:07,832 [INFO]:</t>
  </si>
  <si>
    <t>5055204: 2024-03-26 22:17:07,827 [INFO]:</t>
  </si>
  <si>
    <t>5055202: 2024-03-26 22:17:07,827 [INFO]:</t>
  </si>
  <si>
    <t>5055201: 2024-03-26 22:17:07,827 [INFO]:</t>
  </si>
  <si>
    <t>5055078: 2024-03-26 22:17:07,792 [INFO]:</t>
  </si>
  <si>
    <t>5055077: 2024-03-26 22:17:07,792 [INFO]:</t>
  </si>
  <si>
    <t>5055073: 2024-03-26 22:17:07,787 [DEBUG</t>
  </si>
  <si>
    <t>5055068: [C,TIME,WALL,    cleanup]</t>
  </si>
  <si>
    <t>5050925: 2024-03-26 22:17:07,672 [INFO]:</t>
  </si>
  <si>
    <t>5050924: 2024-03-26 22:17:07,672 [INFO]:</t>
  </si>
  <si>
    <t>5050834: 2024-03-26 22:17:07,642 [INFO]:</t>
  </si>
  <si>
    <t>5050833: 2024-03-26 22:17:07,642 [INFO]:</t>
  </si>
  <si>
    <t>5050812: SA_RUN</t>
  </si>
  <si>
    <t>5050811: 2024-03-26 22:17:07,277 [INFO]:</t>
  </si>
  <si>
    <t>5050810: 2024-03-26 22:17:07,277 [INFO]:</t>
  </si>
  <si>
    <t>5050808: 2024-03-26 22:17:07,277 [INFO]:</t>
  </si>
  <si>
    <t>5050807: 2024-03-26 22:17:07,277 [INFO]:</t>
  </si>
  <si>
    <t>5050676: 2024-03-26 22:17:07,222 [INFO]:</t>
  </si>
  <si>
    <t>5050675: 2024-03-26 22:17:07,222 [INFO]:</t>
  </si>
  <si>
    <t>5050671: 2024-03-26 22:17:07,217 [DEBUG</t>
  </si>
  <si>
    <t>5050666: [C,TIME,WALL,    cleanup]</t>
  </si>
  <si>
    <t>5050117: 2024-03-26 22:17:06,977 [INFO]:</t>
  </si>
  <si>
    <t>5050116: 2024-03-26 22:17:06,977 [INFO]:</t>
  </si>
  <si>
    <t>5050026: 2024-03-26 22:17:06,932 [INFO]:</t>
  </si>
  <si>
    <t>5050025: 2024-03-26 22:17:06,932 [INFO]:</t>
  </si>
  <si>
    <t>5050004: SA_RUN</t>
  </si>
  <si>
    <t>5050003: 2024-03-26 22:17:06,562 [INFO]:</t>
  </si>
  <si>
    <t>5050002: 2024-03-26 22:17:06,562 [INFO]:</t>
  </si>
  <si>
    <t>5050000: 2024-03-26 22:17:06,562 [INFO]:</t>
  </si>
  <si>
    <t>5049999: 2024-03-26 22:17:06,562 [INFO]:</t>
  </si>
  <si>
    <t>5049868: 2024-03-26 22:17:06,517 [INFO]:</t>
  </si>
  <si>
    <t>5049867: 2024-03-26 22:17:06,517 [INFO]:</t>
  </si>
  <si>
    <t>5049863: 2024-03-26 22:17:06,517 [DEBUG</t>
  </si>
  <si>
    <t>5049858: [C,TIME,WALL,    cleanup]</t>
  </si>
  <si>
    <t>5048581: 2024-03-26 22:17:06,317 [INFO]:</t>
  </si>
  <si>
    <t>5048580: 2024-03-26 22:17:06,317 [INFO]:</t>
  </si>
  <si>
    <t>5048490: 2024-03-26 22:17:06,287 [INFO]:</t>
  </si>
  <si>
    <t>5048489: 2024-03-26 22:17:06,287 [INFO]:</t>
  </si>
  <si>
    <t>5048468: SA_RUN</t>
  </si>
  <si>
    <t>5048467: 2024-03-26 22:17:05,912 [INFO]:</t>
  </si>
  <si>
    <t>5048466: 2024-03-26 22:17:05,912 [INFO]:</t>
  </si>
  <si>
    <t>5048464: 2024-03-26 22:17:05,912 [INFO]:</t>
  </si>
  <si>
    <t>5048463: 2024-03-26 22:17:05,912 [INFO]:</t>
  </si>
  <si>
    <t>5048332: 2024-03-26 22:17:05,867 [INFO]:</t>
  </si>
  <si>
    <t>5048331: 2024-03-26 22:17:05,867 [INFO]:</t>
  </si>
  <si>
    <t>5048327: 2024-03-26 22:17:05,862 [DEBUG</t>
  </si>
  <si>
    <t>5048322: [C,TIME,WALL,    cleanup]</t>
  </si>
  <si>
    <t>5045476: 2024-03-26 22:17:05,672 [INFO]:</t>
  </si>
  <si>
    <t>5045475: 2024-03-26 22:17:05,672 [INFO]:</t>
  </si>
  <si>
    <t>5045385: 2024-03-26 22:17:05,627 [INFO]:</t>
  </si>
  <si>
    <t>5045384: 2024-03-26 22:17:05,627 [INFO]:</t>
  </si>
  <si>
    <t>5045363: SA_RUN</t>
  </si>
  <si>
    <t>5045362: 2024-03-26 22:17:05,262 [INFO]:</t>
  </si>
  <si>
    <t>5045361: 2024-03-26 22:17:05,262 [INFO]:</t>
  </si>
  <si>
    <t>5045359: 2024-03-26 22:17:05,257 [INFO]:</t>
  </si>
  <si>
    <t>5045358: 2024-03-26 22:17:05,257 [INFO]:</t>
  </si>
  <si>
    <t>5045126: 2024-03-26 22:17:05,207 [INFO]:</t>
  </si>
  <si>
    <t>5045125: 2024-03-26 22:17:05,207 [INFO]:</t>
  </si>
  <si>
    <t>5045121: 2024-03-26 22:17:05,207 [DEBUG</t>
  </si>
  <si>
    <t>5045116: [C,TIME,WALL,    cleanup]</t>
  </si>
  <si>
    <t>5040587: 2024-03-26 22:17:05,087 [INFO]:</t>
  </si>
  <si>
    <t>5040586: 2024-03-26 22:17:05,087 [INFO]:</t>
  </si>
  <si>
    <t>5040496: 2024-03-26 22:17:05,052 [INFO]:</t>
  </si>
  <si>
    <t>5040495: 2024-03-26 22:17:05,052 [INFO]:</t>
  </si>
  <si>
    <t>5040474: SA_RUN</t>
  </si>
  <si>
    <t>5040473: 2024-03-26 22:17:04,672 [INFO]:</t>
  </si>
  <si>
    <t>5040472: 2024-03-26 22:17:04,672 [INFO]:</t>
  </si>
  <si>
    <t>5040470: 2024-03-26 22:17:04,672 [INFO]:</t>
  </si>
  <si>
    <t>5040469: 2024-03-26 22:17:04,672 [INFO]:</t>
  </si>
  <si>
    <t>5040338: 2024-03-26 22:17:04,617 [INFO]:</t>
  </si>
  <si>
    <t>5040337: 2024-03-26 22:17:04,617 [INFO]:</t>
  </si>
  <si>
    <t>5040333: 2024-03-26 22:17:04,617 [DEBUG</t>
  </si>
  <si>
    <t>5040328: [C,TIME,WALL,    cleanup]</t>
  </si>
  <si>
    <t>5034456: 2024-03-26 22:17:04,427 [INFO]:</t>
  </si>
  <si>
    <t>5034455: 2024-03-26 22:17:04,427 [INFO]:</t>
  </si>
  <si>
    <t>5034365: 2024-03-26 22:17:04,387 [INFO]:</t>
  </si>
  <si>
    <t>5034364: 2024-03-26 22:17:04,387 [INFO]:</t>
  </si>
  <si>
    <t>5034343: SA_RUN</t>
  </si>
  <si>
    <t>5034342: 2024-03-26 22:17:03,997 [INFO]:</t>
  </si>
  <si>
    <t>5034341: 2024-03-26 22:17:03,997 [INFO]:</t>
  </si>
  <si>
    <t>5034339: 2024-03-26 22:17:03,997 [INFO]:</t>
  </si>
  <si>
    <t>5034338: 2024-03-26 22:17:03,997 [INFO]:</t>
  </si>
  <si>
    <t>5034207: 2024-03-26 22:17:03,742 [INFO]:</t>
  </si>
  <si>
    <t>5034206: 2024-03-26 22:17:03,742 [INFO]:</t>
  </si>
  <si>
    <t>5034202: 2024-03-26 22:17:03,737 [DEBUG</t>
  </si>
  <si>
    <t>5034197: [C,TIME,WALL,    cleanup]</t>
  </si>
  <si>
    <t>5016466: 2024-03-26 22:17:02,942 [INFO]:</t>
  </si>
  <si>
    <t>5016465: 2024-03-26 22:17:02,942 [INFO]:</t>
  </si>
  <si>
    <t>5016374: 2024-03-26 22:17:02,902 [INFO]:</t>
  </si>
  <si>
    <t>5016373: 2024-03-26 22:17:02,902 [INFO]:</t>
  </si>
  <si>
    <t>5016352: SA_RUN</t>
  </si>
  <si>
    <t>5016351: 2024-03-26 22:17:02,217 [INFO]:</t>
  </si>
  <si>
    <t>5016350: 2024-03-26 22:17:02,217 [INFO]:</t>
  </si>
  <si>
    <t>5016348: 2024-03-26 22:17:02,217 [INFO]:</t>
  </si>
  <si>
    <t>5016347: 2024-03-26 22:17:02,217 [INFO]:</t>
  </si>
  <si>
    <t>5016107: 2024-03-26 22:17:02,157 [INFO]:</t>
  </si>
  <si>
    <t>5016106: 2024-03-26 22:17:02,157 [INFO]:</t>
  </si>
  <si>
    <t>5016102: 2024-03-26 22:17:02,157 [DEBUG</t>
  </si>
  <si>
    <t>5016097: [C,TIME,WALL,    cleanup]</t>
  </si>
  <si>
    <t>5015725: 2024-03-26 22:17:02,027 [INFO]:</t>
  </si>
  <si>
    <t>5015724: 2024-03-26 22:17:02,027 [INFO]:</t>
  </si>
  <si>
    <t>5015641: 2024-03-26 22:17:02,002 [INFO]:</t>
  </si>
  <si>
    <t>5015640: 2024-03-26 22:17:02,002 [INFO]:</t>
  </si>
  <si>
    <t>9370,</t>
  </si>
  <si>
    <t>5015619: SA_RUN</t>
  </si>
  <si>
    <t>5015618: 2024-03-26 22:17:01,752 [INFO]:</t>
  </si>
  <si>
    <t>5015617: 2024-03-26 22:17:01,752 [INFO]:</t>
  </si>
  <si>
    <t>5015615: 2024-03-26 22:17:01,752 [INFO]:</t>
  </si>
  <si>
    <t>5015614: 2024-03-26 22:17:01,752 [INFO]:</t>
  </si>
  <si>
    <t>5015517: 2024-03-26 22:17:01,722 [INFO]:</t>
  </si>
  <si>
    <t>5015516: 2024-03-26 22:17:01,722 [INFO]:</t>
  </si>
  <si>
    <t>5015512: 2024-03-26 22:17:01,722 [DEBUG</t>
  </si>
  <si>
    <t>5015507: [C,TIME,WALL,    cleanup]</t>
  </si>
  <si>
    <t>5015086: 2024-03-26 22:17:01,617 [INFO]:</t>
  </si>
  <si>
    <t>5015085: 2024-03-26 22:17:01,617 [INFO]:</t>
  </si>
  <si>
    <t>5015002: 2024-03-26 22:17:01,587 [INFO]:</t>
  </si>
  <si>
    <t>5015001: 2024-03-26 22:17:01,587 [INFO]:</t>
  </si>
  <si>
    <t>5014980: SA_RUN</t>
  </si>
  <si>
    <t>5014979: 2024-03-26 22:17:01,332 [INFO]:</t>
  </si>
  <si>
    <t>5014978: 2024-03-26 22:17:01,332 [INFO]:</t>
  </si>
  <si>
    <t>5014976: 2024-03-26 22:17:01,332 [INFO]:</t>
  </si>
  <si>
    <t>5014975: 2024-03-26 22:17:01,327 [INFO]:</t>
  </si>
  <si>
    <t>5014878: 2024-03-26 22:17:01,302 [INFO]:</t>
  </si>
  <si>
    <t>5014877: 2024-03-26 22:17:01,302 [INFO]:</t>
  </si>
  <si>
    <t>5014873: 2024-03-26 22:17:01,302 [DEBUG</t>
  </si>
  <si>
    <t>5014868: [C,TIME,WALL,    cleanup]</t>
  </si>
  <si>
    <t>5013947: 2024-03-26 22:17:01,212 [INFO]:</t>
  </si>
  <si>
    <t>5013946: 2024-03-26 22:17:01,212 [INFO]:</t>
  </si>
  <si>
    <t>5013863: 2024-03-26 22:17:01,187 [INFO]:</t>
  </si>
  <si>
    <t>5013862: 2024-03-26 22:17:01,187 [INFO]:</t>
  </si>
  <si>
    <t>5013841: SA_RUN</t>
  </si>
  <si>
    <t>5013840: 2024-03-26 22:17:00,917 [INFO]:</t>
  </si>
  <si>
    <t>5013839: 2024-03-26 22:17:00,917 [INFO]:</t>
  </si>
  <si>
    <t>5013837: 2024-03-26 22:17:00,917 [INFO]:</t>
  </si>
  <si>
    <t>5013836: 2024-03-26 22:17:00,917 [INFO]:</t>
  </si>
  <si>
    <t>5013739: 2024-03-26 22:17:00,892 [INFO]:</t>
  </si>
  <si>
    <t>5013738: 2024-03-26 22:17:00,892 [INFO]:</t>
  </si>
  <si>
    <t>5013734: 2024-03-26 22:17:00,887 [DEBUG</t>
  </si>
  <si>
    <t>5013729: [C,TIME,WALL,    cleanup]</t>
  </si>
  <si>
    <t>5012058: 2024-03-26 22:17:00,797 [INFO]:</t>
  </si>
  <si>
    <t>5012057: 2024-03-26 22:17:00,797 [INFO]:</t>
  </si>
  <si>
    <t>5011974: 2024-03-26 22:17:00,772 [INFO]:</t>
  </si>
  <si>
    <t>5011973: 2024-03-26 22:17:00,772 [INFO]:</t>
  </si>
  <si>
    <t>5011952: SA_RUN</t>
  </si>
  <si>
    <t>5011951: 2024-03-26 22:17:00,517 [INFO]:</t>
  </si>
  <si>
    <t>5011950: 2024-03-26 22:17:00,517 [INFO]:</t>
  </si>
  <si>
    <t>5011948: 2024-03-26 22:17:00,517 [INFO]:</t>
  </si>
  <si>
    <t>5011947: 2024-03-26 22:17:00,517 [INFO]:</t>
  </si>
  <si>
    <t>5011850: 2024-03-26 22:17:00,492 [INFO]:</t>
  </si>
  <si>
    <t>5011849: 2024-03-26 22:17:00,492 [INFO]:</t>
  </si>
  <si>
    <t>5011845: 2024-03-26 22:17:00,492 [DEBUG</t>
  </si>
  <si>
    <t>5011840: [C,TIME,WALL,    cleanup]</t>
  </si>
  <si>
    <t>5009410: 2024-03-26 22:17:00,417 [INFO]:</t>
  </si>
  <si>
    <t>5009409: 2024-03-26 22:17:00,417 [INFO]:</t>
  </si>
  <si>
    <t>5009326: 2024-03-26 22:17:00,392 [INFO]:</t>
  </si>
  <si>
    <t>5009325: 2024-03-26 22:17:00,392 [INFO]:</t>
  </si>
  <si>
    <t>5009304: SA_RUN</t>
  </si>
  <si>
    <t>5009303: 2024-03-26 22:17:00,122 [INFO]:</t>
  </si>
  <si>
    <t>5009302: 2024-03-26 22:17:00,122 [INFO]:</t>
  </si>
  <si>
    <t>5009300: 2024-03-26 22:17:00,122 [INFO]:</t>
  </si>
  <si>
    <t>5009299: 2024-03-26 22:17:00,122 [INFO]:</t>
  </si>
  <si>
    <t>5009202: 2024-03-26 22:17:00,097 [INFO]:</t>
  </si>
  <si>
    <t>5009201: 2024-03-26 22:17:00,097 [INFO]:</t>
  </si>
  <si>
    <t>5009197: 2024-03-26 22:17:00,097 [DEBUG</t>
  </si>
  <si>
    <t>5009192: [C,TIME,WALL,    cleanup]</t>
  </si>
  <si>
    <t>5006463: 2024-03-26 22:17:00,022 [INFO]:</t>
  </si>
  <si>
    <t>5006462: 2024-03-26 22:17:00,022 [INFO]:</t>
  </si>
  <si>
    <t>5006379: 2024-03-26 22:16:59,992 [INFO]:</t>
  </si>
  <si>
    <t>5006378: 2024-03-26 22:16:59,992 [INFO]:</t>
  </si>
  <si>
    <t>5006357: SA_RUN</t>
  </si>
  <si>
    <t>5006356: 2024-03-26 22:16:59,717 [INFO]:</t>
  </si>
  <si>
    <t>5006355: 2024-03-26 22:16:59,717 [INFO]:</t>
  </si>
  <si>
    <t>5006353: 2024-03-26 22:16:59,717 [INFO]:</t>
  </si>
  <si>
    <t>5006352: 2024-03-26 22:16:59,717 [INFO]:</t>
  </si>
  <si>
    <t>5006221: 2024-03-26 22:16:59,672 [INFO]:</t>
  </si>
  <si>
    <t>5006220: 2024-03-26 22:16:59,672 [INFO]:</t>
  </si>
  <si>
    <t>5006216: 2024-03-26 22:16:59,672 [DEBUG</t>
  </si>
  <si>
    <t>5006211: [C,TIME,WALL,    cleanup]</t>
  </si>
  <si>
    <t>5005708: 2024-03-26 22:16:59,562 [INFO]:</t>
  </si>
  <si>
    <t>5005707: 2024-03-26 22:16:59,562 [INFO]:</t>
  </si>
  <si>
    <t>5005624: 2024-03-26 22:16:59,532 [INFO]:</t>
  </si>
  <si>
    <t>5005623: 2024-03-26 22:16:59,532 [INFO]:</t>
  </si>
  <si>
    <t>5005602: SA_RUN</t>
  </si>
  <si>
    <t>5005601: 2024-03-26 22:16:59,262 [INFO]:</t>
  </si>
  <si>
    <t>5005600: 2024-03-26 22:16:59,262 [INFO]:</t>
  </si>
  <si>
    <t>5005598: 2024-03-26 22:16:59,262 [INFO]:</t>
  </si>
  <si>
    <t>5005597: 2024-03-26 22:16:59,262 [INFO]:</t>
  </si>
  <si>
    <t>5005329: 2024-03-26 22:16:59,212 [INFO]:</t>
  </si>
  <si>
    <t>5005328: 2024-03-26 22:16:59,207 [INFO]:</t>
  </si>
  <si>
    <t>5005324: 2024-03-26 22:16:59,207 [DEBUG</t>
  </si>
  <si>
    <t>5005319: [C,TIME,WALL,    cleanup]</t>
  </si>
  <si>
    <t>5004208: 2024-03-26 22:16:59,112 [INFO]:</t>
  </si>
  <si>
    <t>5004207: 2024-03-26 22:16:59,112 [INFO]:</t>
  </si>
  <si>
    <t>5004124: 2024-03-26 22:16:59,082 [INFO]:</t>
  </si>
  <si>
    <t>5004123: 2024-03-26 22:16:59,082 [INFO]:</t>
  </si>
  <si>
    <t>5004102: SA_RUN</t>
  </si>
  <si>
    <t>(-0.06</t>
  </si>
  <si>
    <t>5004101: 2024-03-26 22:16:58,822 [INFO]:</t>
  </si>
  <si>
    <t>5004100: 2024-03-26 22:16:58,822 [INFO]:</t>
  </si>
  <si>
    <t>5004098: 2024-03-26 22:16:58,822 [INFO]:</t>
  </si>
  <si>
    <t>5004097: 2024-03-26 22:16:58,822 [INFO]:</t>
  </si>
  <si>
    <t>5003966: 2024-03-26 22:16:58,777 [INFO]:</t>
  </si>
  <si>
    <t>5003965: 2024-03-26 22:16:58,777 [INFO]:</t>
  </si>
  <si>
    <t>5003961: 2024-03-26 22:16:58,777 [DEBUG</t>
  </si>
  <si>
    <t>5003956: [C,TIME,WALL,    cleanup]</t>
  </si>
  <si>
    <t>5001891: 2024-03-26 22:16:58,642 [INFO]:</t>
  </si>
  <si>
    <t>5001890: 2024-03-26 22:16:58,642 [INFO]:</t>
  </si>
  <si>
    <t>(-0.05</t>
  </si>
  <si>
    <t>5001807: 2024-03-26 22:16:58,602 [INFO]:</t>
  </si>
  <si>
    <t>5001806: 2024-03-26 22:16:58,602 [INFO]:</t>
  </si>
  <si>
    <t>5001785: SA_RUN</t>
  </si>
  <si>
    <t>5001784: 2024-03-26 22:16:58,337 [INFO]:</t>
  </si>
  <si>
    <t>5001783: 2024-03-26 22:16:58,337 [INFO]:</t>
  </si>
  <si>
    <t>5001781: 2024-03-26 22:16:58,337 [INFO]:</t>
  </si>
  <si>
    <t>5001780: 2024-03-26 22:16:58,337 [INFO]:</t>
  </si>
  <si>
    <t>5001563: 2024-03-26 22:16:58,287 [INFO]:</t>
  </si>
  <si>
    <t>5001562: 2024-03-26 22:16:58,287 [INFO]:</t>
  </si>
  <si>
    <t>5001558: 2024-03-26 22:16:58,287 [DEBUG</t>
  </si>
  <si>
    <t>5001553: [C,TIME,WALL,    cleanup]</t>
  </si>
  <si>
    <t>4998579: 2024-03-26 22:16:58,207 [INFO]:</t>
  </si>
  <si>
    <t>4998578: 2024-03-26 22:16:58,207 [INFO]:</t>
  </si>
  <si>
    <t>4998495: 2024-03-26 22:16:58,177 [INFO]:</t>
  </si>
  <si>
    <t>4998494: 2024-03-26 22:16:58,177 [INFO]:</t>
  </si>
  <si>
    <t>4998473: SA_RUN</t>
  </si>
  <si>
    <t>4998472: 2024-03-26 22:16:57,912 [INFO]:</t>
  </si>
  <si>
    <t>4998471: 2024-03-26 22:16:57,912 [INFO]:</t>
  </si>
  <si>
    <t>4998469: 2024-03-26 22:16:57,912 [INFO]:</t>
  </si>
  <si>
    <t>4998468: 2024-03-26 22:16:57,912 [INFO]:</t>
  </si>
  <si>
    <t>4998337: 2024-03-26 22:16:57,857 [INFO]:</t>
  </si>
  <si>
    <t>4998336: 2024-03-26 22:16:57,857 [INFO]:</t>
  </si>
  <si>
    <t>4998332: 2024-03-26 22:16:57,857 [DEBUG</t>
  </si>
  <si>
    <t>4998327: [C,TIME,WALL,    cleanup]</t>
  </si>
  <si>
    <t>4994571: 2024-03-26 22:16:57,722 [INFO]:</t>
  </si>
  <si>
    <t>4994570: 2024-03-26 22:16:57,722 [INFO]:</t>
  </si>
  <si>
    <t>4994487: 2024-03-26 22:16:57,692 [INFO]:</t>
  </si>
  <si>
    <t>4994486: 2024-03-26 22:16:57,692 [INFO]:</t>
  </si>
  <si>
    <t>4994465: SA_RUN</t>
  </si>
  <si>
    <t>(1.86</t>
  </si>
  <si>
    <t>(-0.73</t>
  </si>
  <si>
    <t>4994464: 2024-03-26 22:16:57,422 [INFO]:</t>
  </si>
  <si>
    <t>4994463: 2024-03-26 22:16:57,422 [INFO]:</t>
  </si>
  <si>
    <t>4994461: 2024-03-26 22:16:57,422 [INFO]:</t>
  </si>
  <si>
    <t>4994460: 2024-03-26 22:16:57,422 [INFO]:</t>
  </si>
  <si>
    <t>(1.87</t>
  </si>
  <si>
    <t>4994329: 2024-03-26 22:16:57,207 [INFO]:</t>
  </si>
  <si>
    <t>4994328: 2024-03-26 22:16:57,207 [INFO]:</t>
  </si>
  <si>
    <t>4994324: 2024-03-26 22:16:57,202 [DEBUG</t>
  </si>
  <si>
    <t>4994319: [C,TIME,WALL,    cleanup]</t>
  </si>
  <si>
    <t>4984943: 2024-03-26 22:16:56,772 [INFO]:</t>
  </si>
  <si>
    <t>4984942: 2024-03-26 22:16:56,772 [INFO]:</t>
  </si>
  <si>
    <t>4984858: 2024-03-26 22:16:56,742 [INFO]:</t>
  </si>
  <si>
    <t>4984857: 2024-03-26 22:16:56,742 [INFO]:</t>
  </si>
  <si>
    <t>4984836: SA_RUN</t>
  </si>
  <si>
    <t>(0.73</t>
  </si>
  <si>
    <t>4984835: 2024-03-26 22:16:56,332 [INFO]:</t>
  </si>
  <si>
    <t>4984834: 2024-03-26 22:16:56,332 [INFO]:</t>
  </si>
  <si>
    <t>4984832: 2024-03-26 22:16:56,332 [INFO]:</t>
  </si>
  <si>
    <t>4984831: 2024-03-26 22:16:56,332 [INFO]:</t>
  </si>
  <si>
    <t>(1.52</t>
  </si>
  <si>
    <t>(0.34</t>
  </si>
  <si>
    <t>4984701: 2024-03-26 22:16:56,287 [INFO]:</t>
  </si>
  <si>
    <t>4984700: 2024-03-26 22:16:56,287 [INFO]:</t>
  </si>
  <si>
    <t>4984696: 2024-03-26 22:16:56,287 [DEBUG</t>
  </si>
  <si>
    <t>4984691: [C,TIME,WALL,    cleanup]</t>
  </si>
  <si>
    <t>(1.53</t>
  </si>
  <si>
    <t>4984483: 2024-03-26 22:14:14,807 [INFO]:</t>
  </si>
  <si>
    <t>4984482: 2024-03-26 22:14:14,807 [INFO]:</t>
  </si>
  <si>
    <t>(1.75</t>
  </si>
  <si>
    <t>(0.62</t>
  </si>
  <si>
    <t>4984395: 2024-03-26 22:14:14,257 [INFO]:</t>
  </si>
  <si>
    <t>4984394: 2024-03-26 22:14:14,257 [INFO]:</t>
  </si>
  <si>
    <t>9270,</t>
  </si>
  <si>
    <t>4984373: SA_RUN</t>
  </si>
  <si>
    <t>(1.34</t>
  </si>
  <si>
    <t>(-0.21</t>
  </si>
  <si>
    <t>4984372: 2024-03-26 22:14:03,777 [INFO]:</t>
  </si>
  <si>
    <t>4984371: 2024-03-26 22:14:03,777 [INFO]:</t>
  </si>
  <si>
    <t>4984369: 2024-03-26 22:14:03,777 [INFO]:</t>
  </si>
  <si>
    <t>4984368: 2024-03-26 22:14:03,777 [INFO]:</t>
  </si>
  <si>
    <t>(1.77</t>
  </si>
  <si>
    <t>(1.80</t>
  </si>
  <si>
    <t>(-0.04</t>
  </si>
  <si>
    <t>4984238: 2024-03-26 22:14:03,367 [INFO]:</t>
  </si>
  <si>
    <t>4984237: 2024-03-26 22:14:03,367 [INFO]:</t>
  </si>
  <si>
    <t>(1.76</t>
  </si>
  <si>
    <t>4984233: 2024-03-26 22:14:03,362 [DEBUG</t>
  </si>
  <si>
    <t>4984228: [C,TIME,WALL,    cleanup]</t>
  </si>
  <si>
    <t>(1.81</t>
  </si>
  <si>
    <t>4983812: 2024-03-26 22:13:20,601 [INFO]:</t>
  </si>
  <si>
    <t>4983811: 2024-03-26 22:13:20,601 [INFO]:</t>
  </si>
  <si>
    <t>(1.97</t>
  </si>
  <si>
    <t>(0.63</t>
  </si>
  <si>
    <t>4983724: 2024-03-26 22:13:20,301 [INFO]:</t>
  </si>
  <si>
    <t>4983723: 2024-03-26 22:13:20,301 [INFO]:</t>
  </si>
  <si>
    <t>4983702: SA_RUN</t>
  </si>
  <si>
    <t>(1.46</t>
  </si>
  <si>
    <t>4983701: 2024-03-26 22:13:09,816 [INFO]:</t>
  </si>
  <si>
    <t>4983700: 2024-03-26 22:13:09,816 [INFO]:</t>
  </si>
  <si>
    <t>4983698: 2024-03-26 22:13:09,816 [INFO]:</t>
  </si>
  <si>
    <t>4983697: 2024-03-26 22:13:09,816 [INFO]:</t>
  </si>
  <si>
    <t>(1.57</t>
  </si>
  <si>
    <t>(-0.23</t>
  </si>
  <si>
    <t>4983598: 2024-03-26 22:13:09,776 [INFO]:</t>
  </si>
  <si>
    <t>4983597: 2024-03-26 22:13:09,776 [INFO]:</t>
  </si>
  <si>
    <t>4983593: 2024-03-26 22:13:09,776 [DEBUG</t>
  </si>
  <si>
    <t>4983588: [C,TIME,WALL,    cleanup]</t>
  </si>
  <si>
    <t>4974552: 2024-03-26 22:13:07,311 [INFO]:</t>
  </si>
  <si>
    <t>4974551: 2024-03-26 22:13:07,311 [INFO]:</t>
  </si>
  <si>
    <t>(2.40</t>
  </si>
  <si>
    <t>4974464: 2024-03-26 22:13:06,426 [INFO]:</t>
  </si>
  <si>
    <t>4974463: 2024-03-26 22:13:06,426 [INFO]:</t>
  </si>
  <si>
    <t>4974442: SA_RUN</t>
  </si>
  <si>
    <t>(-0.30</t>
  </si>
  <si>
    <t>4974441: 2024-03-26 22:12:55,985 [INFO]:</t>
  </si>
  <si>
    <t>4974440: 2024-03-26 22:12:55,985 [INFO]:</t>
  </si>
  <si>
    <t>4974438: 2024-03-26 22:12:55,985 [INFO]:</t>
  </si>
  <si>
    <t>4974437: 2024-03-26 22:12:55,985 [INFO]:</t>
  </si>
  <si>
    <t>(2.21</t>
  </si>
  <si>
    <t>(-0.75</t>
  </si>
  <si>
    <t>4974274: 2024-03-26 22:12:55,940 [INFO]:</t>
  </si>
  <si>
    <t>4974273: 2024-03-26 22:12:55,940 [INFO]:</t>
  </si>
  <si>
    <t>4974269: 2024-03-26 22:12:55,935 [DEBUG</t>
  </si>
  <si>
    <t>4974264: [C,TIME,WALL,    cleanup]</t>
  </si>
  <si>
    <t>4973804: 2024-03-26 22:12:49,675 [INFO]:</t>
  </si>
  <si>
    <t>4973803: 2024-03-26 22:12:49,675 [INFO]:</t>
  </si>
  <si>
    <t>(2.39</t>
  </si>
  <si>
    <t>4973716: 2024-03-26 22:12:49,400 [INFO]:</t>
  </si>
  <si>
    <t>4973715: 2024-03-26 22:12:49,400 [INFO]:</t>
  </si>
  <si>
    <t>4973694: SA_RUN</t>
  </si>
  <si>
    <t>(1.64</t>
  </si>
  <si>
    <t>(0.12</t>
  </si>
  <si>
    <t>4973693: 2024-03-26 22:12:39,065 [INFO]:</t>
  </si>
  <si>
    <t>4973692: 2024-03-26 22:12:39,065 [INFO]:</t>
  </si>
  <si>
    <t>4973690: 2024-03-26 22:12:39,065 [INFO]:</t>
  </si>
  <si>
    <t>4973689: 2024-03-26 22:12:39,065 [INFO]:</t>
  </si>
  <si>
    <t>(1.61</t>
  </si>
  <si>
    <t>(0.15</t>
  </si>
  <si>
    <t>4973496: 2024-03-26 22:12:39,015 [INFO]:</t>
  </si>
  <si>
    <t>4973495: 2024-03-26 22:12:39,015 [INFO]:</t>
  </si>
  <si>
    <t>4973491: 2024-03-26 22:12:39,015 [DEBUG</t>
  </si>
  <si>
    <t>4973486: [C,TIME,WALL,    cleanup]</t>
  </si>
  <si>
    <t>(1.60</t>
  </si>
  <si>
    <t>4972256: 2024-03-26 22:12:32,930 [INFO]:</t>
  </si>
  <si>
    <t>4972255: 2024-03-26 22:12:32,930 [INFO]:</t>
  </si>
  <si>
    <t>(2.52</t>
  </si>
  <si>
    <t>(0.88</t>
  </si>
  <si>
    <t>4972168: 2024-03-26 22:12:32,085 [INFO]:</t>
  </si>
  <si>
    <t>4972167: 2024-03-26 22:12:32,085 [INFO]:</t>
  </si>
  <si>
    <t>4972146: SA_RUN</t>
  </si>
  <si>
    <t>(1.41</t>
  </si>
  <si>
    <t>(0.23</t>
  </si>
  <si>
    <t>4972145: 2024-03-26 22:12:21,839 [INFO]:</t>
  </si>
  <si>
    <t>4972144: 2024-03-26 22:12:21,839 [INFO]:</t>
  </si>
  <si>
    <t>4972142: 2024-03-26 22:12:21,839 [INFO]:</t>
  </si>
  <si>
    <t>4972141: 2024-03-26 22:12:21,839 [INFO]:</t>
  </si>
  <si>
    <t>(1.92</t>
  </si>
  <si>
    <t>(-0.27</t>
  </si>
  <si>
    <t>4972010: 2024-03-26 22:12:21,794 [INFO]:</t>
  </si>
  <si>
    <t>4972009: 2024-03-26 22:12:21,794 [INFO]:</t>
  </si>
  <si>
    <t>4972005: 2024-03-26 22:12:21,794 [DEBUG</t>
  </si>
  <si>
    <t>4972000: [C,TIME,WALL,    cleanup]</t>
  </si>
  <si>
    <t>4968430: 2024-03-26 22:12:19,084 [INFO]:</t>
  </si>
  <si>
    <t>4968429: 2024-03-26 22:12:19,084 [INFO]:</t>
  </si>
  <si>
    <t>(2.10</t>
  </si>
  <si>
    <t>(0.69</t>
  </si>
  <si>
    <t>4968342: 2024-03-26 22:12:18,819 [INFO]:</t>
  </si>
  <si>
    <t>4968341: 2024-03-26 22:12:18,819 [INFO]:</t>
  </si>
  <si>
    <t>4968320: SA_RUN</t>
  </si>
  <si>
    <t>(1.23</t>
  </si>
  <si>
    <t>(0.18</t>
  </si>
  <si>
    <t>4968319: 2024-03-26 22:12:08,779 [INFO]:</t>
  </si>
  <si>
    <t>4968318: 2024-03-26 22:12:08,779 [INFO]:</t>
  </si>
  <si>
    <t>4968316: 2024-03-26 22:12:08,774 [INFO]:</t>
  </si>
  <si>
    <t>4968315: 2024-03-26 22:12:08,774 [INFO]:</t>
  </si>
  <si>
    <t>(1.42</t>
  </si>
  <si>
    <t>(-0.22</t>
  </si>
  <si>
    <t>4968184: 2024-03-26 22:12:08,724 [INFO]:</t>
  </si>
  <si>
    <t>4968183: 2024-03-26 22:12:08,724 [INFO]:</t>
  </si>
  <si>
    <t>4968179: 2024-03-26 22:12:08,724 [DEBUG</t>
  </si>
  <si>
    <t>4968174: [C,TIME,WALL,    cleanup]</t>
  </si>
  <si>
    <t>(1.65</t>
  </si>
  <si>
    <t>4960966: 2024-03-26 22:12:06,179 [INFO]:</t>
  </si>
  <si>
    <t>4960965: 2024-03-26 22:12:06,179 [INFO]:</t>
  </si>
  <si>
    <t>(1.89</t>
  </si>
  <si>
    <t>(0.66</t>
  </si>
  <si>
    <t>4960878: 2024-03-26 22:12:05,639 [INFO]:</t>
  </si>
  <si>
    <t>4960877: 2024-03-26 22:12:05,639 [INFO]:</t>
  </si>
  <si>
    <t>4960856: SA_RUN</t>
  </si>
  <si>
    <t>4960855: 2024-03-26 22:11:55,374 [INFO]:</t>
  </si>
  <si>
    <t>4960854: 2024-03-26 22:11:55,374 [INFO]:</t>
  </si>
  <si>
    <t>(1.43</t>
  </si>
  <si>
    <t>(-0.20</t>
  </si>
  <si>
    <t>4960852: 2024-03-26 22:11:55,374 [INFO]:</t>
  </si>
  <si>
    <t>4960851: 2024-03-26 22:11:55,374 [INFO]:</t>
  </si>
  <si>
    <t>(1.79</t>
  </si>
  <si>
    <t>4960720: 2024-03-26 22:11:54,909 [INFO]:</t>
  </si>
  <si>
    <t>4960719: 2024-03-26 22:11:54,909 [INFO]:</t>
  </si>
  <si>
    <t>4960715: 2024-03-26 22:11:54,904 [DEBUG</t>
  </si>
  <si>
    <t>4960710: [C,TIME,WALL,    cleanup]</t>
  </si>
  <si>
    <t>4945006: 2024-03-26 22:11:49,933 [INFO]:</t>
  </si>
  <si>
    <t>4945005: 2024-03-26 22:11:49,933 [INFO]:</t>
  </si>
  <si>
    <t>(1.90</t>
  </si>
  <si>
    <t>(0.67</t>
  </si>
  <si>
    <t>4944918: 2024-03-26 22:11:49,644 [INFO]:</t>
  </si>
  <si>
    <t>4944917: 2024-03-26 22:11:49,644 [INFO]:</t>
  </si>
  <si>
    <t>4944896: SA_RUN</t>
  </si>
  <si>
    <t>4944895: 2024-03-26 22:11:39,243 [INFO]:</t>
  </si>
  <si>
    <t>4944894: 2024-03-26 22:11:39,243 [INFO]:</t>
  </si>
  <si>
    <t>(0.10</t>
  </si>
  <si>
    <t>4944892: 2024-03-26 22:11:39,243 [INFO]:</t>
  </si>
  <si>
    <t>4944891: 2024-03-26 22:11:39,243 [INFO]:</t>
  </si>
  <si>
    <t>(1.91</t>
  </si>
  <si>
    <t>(2.08</t>
  </si>
  <si>
    <t>(-0.18</t>
  </si>
  <si>
    <t>4944760: 2024-03-26 22:11:35,258 [INFO]:</t>
  </si>
  <si>
    <t>4944759: 2024-03-26 22:11:35,258 [INFO]:</t>
  </si>
  <si>
    <t>4944755: 2024-03-26 22:11:35,148 [DEBUG</t>
  </si>
  <si>
    <t>4944750: [C,TIME,WALL,    cleanup]</t>
  </si>
  <si>
    <t>4828540: 2024-03-26 22:11:17,248 [INFO]:</t>
  </si>
  <si>
    <t>4828539: 2024-03-26 22:11:17,248 [INFO]:</t>
  </si>
  <si>
    <t>(2.41</t>
  </si>
  <si>
    <t>4828451: 2024-03-26 22:11:16,738 [INFO]:</t>
  </si>
  <si>
    <t>4828450: 2024-03-26 22:11:16,738 [INFO]:</t>
  </si>
  <si>
    <t>4828429: SA_RUN</t>
  </si>
  <si>
    <t>4828428: 2024-03-26 22:11:00,312 [INFO]:</t>
  </si>
  <si>
    <t>4828427: 2024-03-26 22:11:00,312 [INFO]:</t>
  </si>
  <si>
    <t>4828425: 2024-03-26 22:11:00,312 [INFO]:</t>
  </si>
  <si>
    <t>4828424: 2024-03-26 22:11:00,312 [INFO]:</t>
  </si>
  <si>
    <t>4828286: 2024-03-26 22:11:00,272 [INFO]:</t>
  </si>
  <si>
    <t>4828285: 2024-03-26 22:11:00,272 [INFO]:</t>
  </si>
  <si>
    <t>4828281: 2024-03-26 22:11:00,267 [DEBUG</t>
  </si>
  <si>
    <t>4828276: [C,TIME,WALL,    cleanup]</t>
  </si>
  <si>
    <t>4828068: 2024-03-26 22:10:59,612 [INFO]:</t>
  </si>
  <si>
    <t>4828067: 2024-03-26 22:10:59,612 [INFO]:</t>
  </si>
  <si>
    <t>4827991: 2024-03-26 22:10:59,577 [INFO]:</t>
  </si>
  <si>
    <t>4827990: 2024-03-26 22:10:59,577 [INFO]:</t>
  </si>
  <si>
    <t>9150,</t>
  </si>
  <si>
    <t>4827969: SA_RUN</t>
  </si>
  <si>
    <t>4827968: 2024-03-26 22:10:58,972 [INFO]:</t>
  </si>
  <si>
    <t>4827967: 2024-03-26 22:10:58,972 [INFO]:</t>
  </si>
  <si>
    <t>4827965: 2024-03-26 22:10:58,972 [INFO]:</t>
  </si>
  <si>
    <t>4827964: 2024-03-26 22:10:58,972 [INFO]:</t>
  </si>
  <si>
    <t>4827834: 2024-03-26 22:10:58,867 [INFO]:</t>
  </si>
  <si>
    <t>4827833: 2024-03-26 22:10:58,867 [INFO]:</t>
  </si>
  <si>
    <t>4827829: 2024-03-26 22:10:58,867 [DEBUG</t>
  </si>
  <si>
    <t>4827824: [C,TIME,WALL,    cleanup]</t>
  </si>
  <si>
    <t>4827416: 2024-03-26 22:10:58,087 [INFO]:</t>
  </si>
  <si>
    <t>4827415: 2024-03-26 22:10:58,082 [INFO]:</t>
  </si>
  <si>
    <t>4827339: 2024-03-26 22:10:58,047 [INFO]:</t>
  </si>
  <si>
    <t>4827338: 2024-03-26 22:10:58,047 [INFO]:</t>
  </si>
  <si>
    <t>4827317: SA_RUN</t>
  </si>
  <si>
    <t>(-0.09</t>
  </si>
  <si>
    <t>4827316: 2024-03-26 22:10:57,407 [INFO]:</t>
  </si>
  <si>
    <t>4827315: 2024-03-26 22:10:57,407 [INFO]:</t>
  </si>
  <si>
    <t>4827313: 2024-03-26 22:10:57,407 [INFO]:</t>
  </si>
  <si>
    <t>4827312: 2024-03-26 22:10:57,407 [INFO]:</t>
  </si>
  <si>
    <t>4827215: 2024-03-26 22:10:57,382 [INFO]:</t>
  </si>
  <si>
    <t>4827214: 2024-03-26 22:10:57,382 [INFO]:</t>
  </si>
  <si>
    <t>4827210: 2024-03-26 22:10:57,377 [DEBUG</t>
  </si>
  <si>
    <t>4827205: [C,TIME,WALL,    cleanup]</t>
  </si>
  <si>
    <t>4826777: 2024-03-26 22:10:57,217 [INFO]:</t>
  </si>
  <si>
    <t>4826776: 2024-03-26 22:10:57,217 [INFO]:</t>
  </si>
  <si>
    <t>4826700: 2024-03-26 22:10:57,182 [INFO]:</t>
  </si>
  <si>
    <t>4826699: 2024-03-26 22:10:57,182 [INFO]:</t>
  </si>
  <si>
    <t>4826678: SA_RUN</t>
  </si>
  <si>
    <t>4826677: 2024-03-26 22:10:56,562 [INFO]:</t>
  </si>
  <si>
    <t>4826676: 2024-03-26 22:10:56,562 [INFO]:</t>
  </si>
  <si>
    <t>4826674: 2024-03-26 22:10:56,562 [INFO]:</t>
  </si>
  <si>
    <t>4826673: 2024-03-26 22:10:56,562 [INFO]:</t>
  </si>
  <si>
    <t>4826576: 2024-03-26 22:10:56,537 [INFO]:</t>
  </si>
  <si>
    <t>4826575: 2024-03-26 22:10:56,537 [INFO]:</t>
  </si>
  <si>
    <t>4826571: 2024-03-26 22:10:56,537 [DEBUG</t>
  </si>
  <si>
    <t>4826566: [C,TIME,WALL,    cleanup]</t>
  </si>
  <si>
    <t>4825427: 2024-03-26 22:10:56,372 [INFO]:</t>
  </si>
  <si>
    <t>4825426: 2024-03-26 22:10:56,372 [INFO]:</t>
  </si>
  <si>
    <t>4825350: 2024-03-26 22:10:56,342 [INFO]:</t>
  </si>
  <si>
    <t>4825349: 2024-03-26 22:10:56,337 [INFO]:</t>
  </si>
  <si>
    <t>4825328: SA_RUN</t>
  </si>
  <si>
    <t>4825327: 2024-03-26 22:10:55,772 [INFO]:</t>
  </si>
  <si>
    <t>4825326: 2024-03-26 22:10:55,772 [INFO]:</t>
  </si>
  <si>
    <t>4825324: 2024-03-26 22:10:55,772 [INFO]:</t>
  </si>
  <si>
    <t>4825323: 2024-03-26 22:10:55,772 [INFO]:</t>
  </si>
  <si>
    <t>4825226: 2024-03-26 22:10:55,747 [INFO]:</t>
  </si>
  <si>
    <t>4825225: 2024-03-26 22:10:55,747 [INFO]:</t>
  </si>
  <si>
    <t>4825221: 2024-03-26 22:10:55,742 [DEBUG</t>
  </si>
  <si>
    <t>4825216: [C,TIME,WALL,    cleanup]</t>
  </si>
  <si>
    <t>4822005: 2024-03-26 22:10:55,597 [INFO]:</t>
  </si>
  <si>
    <t>4822004: 2024-03-26 22:10:55,597 [INFO]:</t>
  </si>
  <si>
    <t>4821928: 2024-03-26 22:10:55,567 [INFO]:</t>
  </si>
  <si>
    <t>4821927: 2024-03-26 22:10:55,567 [INFO]:</t>
  </si>
  <si>
    <t>4821906: SA_RUN</t>
  </si>
  <si>
    <t>4821905: 2024-03-26 22:10:54,987 [INFO]:</t>
  </si>
  <si>
    <t>4821904: 2024-03-26 22:10:54,987 [INFO]:</t>
  </si>
  <si>
    <t>4821902: 2024-03-26 22:10:54,982 [INFO]:</t>
  </si>
  <si>
    <t>4821901: 2024-03-26 22:10:54,982 [INFO]:</t>
  </si>
  <si>
    <t>4821804: 2024-03-26 22:10:54,957 [INFO]:</t>
  </si>
  <si>
    <t>4821803: 2024-03-26 22:10:54,957 [INFO]:</t>
  </si>
  <si>
    <t>4821799: 2024-03-26 22:10:54,957 [DEBUG</t>
  </si>
  <si>
    <t>4821794: [C,TIME,WALL,    cleanup]</t>
  </si>
  <si>
    <t>4815603: 2024-03-26 22:10:54,807 [INFO]:</t>
  </si>
  <si>
    <t>4815602: 2024-03-26 22:10:54,807 [INFO]:</t>
  </si>
  <si>
    <t>4815526: 2024-03-26 22:10:54,777 [INFO]:</t>
  </si>
  <si>
    <t>4815525: 2024-03-26 22:10:54,777 [INFO]:</t>
  </si>
  <si>
    <t>4815504: SA_RUN</t>
  </si>
  <si>
    <t>4815503: 2024-03-26 22:10:54,202 [INFO]:</t>
  </si>
  <si>
    <t>4815502: 2024-03-26 22:10:54,202 [INFO]:</t>
  </si>
  <si>
    <t>4815500: 2024-03-26 22:10:54,202 [INFO]:</t>
  </si>
  <si>
    <t>4815499: 2024-03-26 22:10:54,202 [INFO]:</t>
  </si>
  <si>
    <t>4815402: 2024-03-26 22:10:54,177 [INFO]:</t>
  </si>
  <si>
    <t>4815401: 2024-03-26 22:10:54,177 [INFO]:</t>
  </si>
  <si>
    <t>4815397: 2024-03-26 22:10:54,177 [DEBUG</t>
  </si>
  <si>
    <t>4815392: [C,TIME,WALL,    cleanup]</t>
  </si>
  <si>
    <t>4807751: 2024-03-26 22:10:54,022 [INFO]:</t>
  </si>
  <si>
    <t>4807750: 2024-03-26 22:10:54,022 [INFO]:</t>
  </si>
  <si>
    <t>4807674: 2024-03-26 22:10:53,987 [INFO]:</t>
  </si>
  <si>
    <t>4807673: 2024-03-26 22:10:53,987 [INFO]:</t>
  </si>
  <si>
    <t>4807652: SA_RUN</t>
  </si>
  <si>
    <t>4807651: 2024-03-26 22:10:53,397 [INFO]:</t>
  </si>
  <si>
    <t>4807650: 2024-03-26 22:10:53,397 [INFO]:</t>
  </si>
  <si>
    <t>4807648: 2024-03-26 22:10:53,397 [INFO]:</t>
  </si>
  <si>
    <t>4807647: 2024-03-26 22:10:53,397 [INFO]:</t>
  </si>
  <si>
    <t>(-0.08</t>
  </si>
  <si>
    <t>4807516: 2024-03-26 22:10:53,342 [INFO]:</t>
  </si>
  <si>
    <t>4807515: 2024-03-26 22:10:53,342 [INFO]:</t>
  </si>
  <si>
    <t>4807511: 2024-03-26 22:10:53,342 [DEBUG</t>
  </si>
  <si>
    <t>4807506: [C,TIME,WALL,    cleanup]</t>
  </si>
  <si>
    <t>(1.24</t>
  </si>
  <si>
    <t>4807004: 2024-03-26 22:10:53,137 [INFO]:</t>
  </si>
  <si>
    <t>4807003: 2024-03-26 22:10:53,137 [INFO]:</t>
  </si>
  <si>
    <t>4806927: 2024-03-26 22:10:53,102 [INFO]:</t>
  </si>
  <si>
    <t>4806926: 2024-03-26 22:10:53,102 [INFO]:</t>
  </si>
  <si>
    <t>4806905: SA_RUN</t>
  </si>
  <si>
    <t>4806904: 2024-03-26 22:10:52,517 [INFO]:</t>
  </si>
  <si>
    <t>4806903: 2024-03-26 22:10:52,517 [INFO]:</t>
  </si>
  <si>
    <t>4806901: 2024-03-26 22:10:52,517 [INFO]:</t>
  </si>
  <si>
    <t>4806900: 2024-03-26 22:10:52,517 [INFO]:</t>
  </si>
  <si>
    <t>4806769: 2024-03-26 22:10:52,457 [INFO]:</t>
  </si>
  <si>
    <t>4806768: 2024-03-26 22:10:52,457 [INFO]:</t>
  </si>
  <si>
    <t>4806764: 2024-03-26 22:10:52,457 [DEBUG</t>
  </si>
  <si>
    <t>4806759: [C,TIME,WALL,    cleanup]</t>
  </si>
  <si>
    <t>4805304: 2024-03-26 22:10:52,242 [INFO]:</t>
  </si>
  <si>
    <t>4805303: 2024-03-26 22:10:52,242 [INFO]:</t>
  </si>
  <si>
    <t>4805227: 2024-03-26 22:10:52,197 [INFO]:</t>
  </si>
  <si>
    <t>4805226: 2024-03-26 22:10:52,197 [INFO]:</t>
  </si>
  <si>
    <t>4805205: SA_RUN</t>
  </si>
  <si>
    <t>4805204: 2024-03-26 22:10:51,597 [INFO]:</t>
  </si>
  <si>
    <t>4805203: 2024-03-26 22:10:51,597 [INFO]:</t>
  </si>
  <si>
    <t>4805201: 2024-03-26 22:10:51,597 [INFO]:</t>
  </si>
  <si>
    <t>4805200: 2024-03-26 22:10:51,597 [INFO]:</t>
  </si>
  <si>
    <t>4805069: 2024-03-26 22:10:51,532 [INFO]:</t>
  </si>
  <si>
    <t>4805068: 2024-03-26 22:10:51,532 [INFO]:</t>
  </si>
  <si>
    <t>4805064: 2024-03-26 22:10:51,532 [DEBUG</t>
  </si>
  <si>
    <t>4805059: [C,TIME,WALL,    cleanup]</t>
  </si>
  <si>
    <t>4800939: 2024-03-26 22:10:51,312 [INFO]:</t>
  </si>
  <si>
    <t>4800938: 2024-03-26 22:10:51,312 [INFO]:</t>
  </si>
  <si>
    <t>4800862: 2024-03-26 22:10:51,247 [INFO]:</t>
  </si>
  <si>
    <t>4800861: 2024-03-26 22:10:51,247 [INFO]:</t>
  </si>
  <si>
    <t>4800840: SA_RUN</t>
  </si>
  <si>
    <t>4800839: 2024-03-26 22:10:50,622 [INFO]:</t>
  </si>
  <si>
    <t>4800838: 2024-03-26 22:10:50,622 [INFO]:</t>
  </si>
  <si>
    <t>4800836: 2024-03-26 22:10:50,622 [INFO]:</t>
  </si>
  <si>
    <t>4800835: 2024-03-26 22:10:50,622 [INFO]:</t>
  </si>
  <si>
    <t>4800704: 2024-03-26 22:10:50,562 [INFO]:</t>
  </si>
  <si>
    <t>4800703: 2024-03-26 22:10:50,562 [INFO]:</t>
  </si>
  <si>
    <t>4800699: 2024-03-26 22:10:50,562 [DEBUG</t>
  </si>
  <si>
    <t>4800694: [C,TIME,WALL,    cleanup]</t>
  </si>
  <si>
    <t>4793084: 2024-03-26 22:10:50,367 [INFO]:</t>
  </si>
  <si>
    <t>4793083: 2024-03-26 22:10:50,367 [INFO]:</t>
  </si>
  <si>
    <t>4793007: 2024-03-26 22:10:50,327 [INFO]:</t>
  </si>
  <si>
    <t>4793006: 2024-03-26 22:10:50,327 [INFO]:</t>
  </si>
  <si>
    <t>4792985: SA_RUN</t>
  </si>
  <si>
    <t>4792984: 2024-03-26 22:10:49,677 [INFO]:</t>
  </si>
  <si>
    <t>4792983: 2024-03-26 22:10:49,677 [INFO]:</t>
  </si>
  <si>
    <t>4792981: 2024-03-26 22:10:49,677 [INFO]:</t>
  </si>
  <si>
    <t>4792980: 2024-03-26 22:10:49,677 [INFO]:</t>
  </si>
  <si>
    <t>(1.29</t>
  </si>
  <si>
    <t>(1.26</t>
  </si>
  <si>
    <t>4792849: 2024-03-26 22:10:49,397 [INFO]:</t>
  </si>
  <si>
    <t>4792848: 2024-03-26 22:10:49,397 [INFO]:</t>
  </si>
  <si>
    <t>4792844: 2024-03-26 22:10:49,392 [DEBUG</t>
  </si>
  <si>
    <t>4792839: [C,TIME,WALL,    cleanup]</t>
  </si>
  <si>
    <t>4780107: 2024-03-26 22:10:48,572 [INFO]:</t>
  </si>
  <si>
    <t>4780106: 2024-03-26 22:10:48,572 [INFO]:</t>
  </si>
  <si>
    <t>4780030: 2024-03-26 22:10:48,532 [INFO]:</t>
  </si>
  <si>
    <t>4780029: 2024-03-26 22:10:48,532 [INFO]:</t>
  </si>
  <si>
    <t>4780008: SA_RUN</t>
  </si>
  <si>
    <t>(1.48</t>
  </si>
  <si>
    <t>4780007: 2024-03-26 22:10:47,602 [INFO]:</t>
  </si>
  <si>
    <t>4780006: 2024-03-26 22:10:47,602 [INFO]:</t>
  </si>
  <si>
    <t>4780004: 2024-03-26 22:10:47,602 [INFO]:</t>
  </si>
  <si>
    <t>4780003: 2024-03-26 22:10:47,597 [INFO]:</t>
  </si>
  <si>
    <t>(1.36</t>
  </si>
  <si>
    <t>4779872: 2024-03-26 22:10:46,312 [INFO]:</t>
  </si>
  <si>
    <t>4779871: 2024-03-26 22:10:46,307 [INFO]:</t>
  </si>
  <si>
    <t>4779867: 2024-03-26 22:10:46,267 [DEBUG</t>
  </si>
  <si>
    <t>4779862: [C,TIME,WALL,    cleanup]</t>
  </si>
  <si>
    <t>(1.37</t>
  </si>
  <si>
    <t>4717947: 2024-03-26 22:10:41,712 [INFO]:</t>
  </si>
  <si>
    <t>4717946: 2024-03-26 22:10:41,712 [INFO]:</t>
  </si>
  <si>
    <t>(1.59</t>
  </si>
  <si>
    <t>(0.11</t>
  </si>
  <si>
    <t>4717869: 2024-03-26 22:10:41,402 [INFO]:</t>
  </si>
  <si>
    <t>4717868: 2024-03-26 22:10:41,402 [INFO]:</t>
  </si>
  <si>
    <t>4717847: SA_RUN</t>
  </si>
  <si>
    <t>(1.32</t>
  </si>
  <si>
    <t>(0.16</t>
  </si>
  <si>
    <t>4717846: 2024-03-26 22:10:38,472 [INFO]:</t>
  </si>
  <si>
    <t>4717845: 2024-03-26 22:10:38,472 [INFO]:</t>
  </si>
  <si>
    <t>4717843: 2024-03-26 22:10:38,472 [INFO]:</t>
  </si>
  <si>
    <t>4717842: 2024-03-26 22:10:38,472 [INFO]:</t>
  </si>
  <si>
    <t>(1.54</t>
  </si>
  <si>
    <t>4717712: 2024-03-26 22:10:38,427 [INFO]:</t>
  </si>
  <si>
    <t>4717711: 2024-03-26 22:10:38,427 [INFO]:</t>
  </si>
  <si>
    <t>4717707: 2024-03-26 22:10:38,427 [DEBUG</t>
  </si>
  <si>
    <t>4717702: [C,TIME,WALL,    cleanup]</t>
  </si>
  <si>
    <t>(1.55</t>
  </si>
  <si>
    <t>4717494: 2024-03-26 22:09:49,415 [INFO]:</t>
  </si>
  <si>
    <t>4717493: 2024-03-26 22:09:49,415 [INFO]:</t>
  </si>
  <si>
    <t>(0.20</t>
  </si>
  <si>
    <t>4717402: 2024-03-26 22:09:49,245 [INFO]:</t>
  </si>
  <si>
    <t>4717401: 2024-03-26 22:09:49,245 [INFO]:</t>
  </si>
  <si>
    <t>8860,</t>
  </si>
  <si>
    <t>4717380: SA_RUN</t>
  </si>
  <si>
    <t>(-0.55</t>
  </si>
  <si>
    <t>4717379: 2024-03-26 22:09:43,535 [INFO]:</t>
  </si>
  <si>
    <t>4717378: 2024-03-26 22:09:43,535 [INFO]:</t>
  </si>
  <si>
    <t>4717376: 2024-03-26 22:09:43,535 [INFO]:</t>
  </si>
  <si>
    <t>4717375: 2024-03-26 22:09:43,535 [INFO]:</t>
  </si>
  <si>
    <t>(2.12</t>
  </si>
  <si>
    <t>(2.16</t>
  </si>
  <si>
    <t>4717245: 2024-03-26 22:09:42,430 [INFO]:</t>
  </si>
  <si>
    <t>4717244: 2024-03-26 22:09:42,430 [INFO]:</t>
  </si>
  <si>
    <t>4717240: 2024-03-26 22:09:42,405 [DEBUG</t>
  </si>
  <si>
    <t>4717235: [C,TIME,WALL,    cleanup]</t>
  </si>
  <si>
    <t>4716811: 2024-03-26 22:09:14,624 [INFO]:</t>
  </si>
  <si>
    <t>4716810: 2024-03-26 22:09:14,624 [INFO]:</t>
  </si>
  <si>
    <t>(2.22</t>
  </si>
  <si>
    <t>(0.35</t>
  </si>
  <si>
    <t>4716719: 2024-03-26 22:09:14,414 [INFO]:</t>
  </si>
  <si>
    <t>4716718: 2024-03-26 22:09:14,414 [INFO]:</t>
  </si>
  <si>
    <t>4716697: SA_RUN</t>
  </si>
  <si>
    <t>(2.01</t>
  </si>
  <si>
    <t>(-0.14</t>
  </si>
  <si>
    <t>4716696: 2024-03-26 22:09:07,934 [INFO]:</t>
  </si>
  <si>
    <t>4716695: 2024-03-26 22:09:07,934 [INFO]:</t>
  </si>
  <si>
    <t>(1.88</t>
  </si>
  <si>
    <t>4716693: 2024-03-26 22:09:07,934 [INFO]:</t>
  </si>
  <si>
    <t>4716692: 2024-03-26 22:09:07,934 [INFO]:</t>
  </si>
  <si>
    <t>(2.17</t>
  </si>
  <si>
    <t>4716584: 2024-03-26 22:09:07,894 [INFO]:</t>
  </si>
  <si>
    <t>4716583: 2024-03-26 22:09:07,894 [INFO]:</t>
  </si>
  <si>
    <t>4716579: 2024-03-26 22:09:07,894 [DEBUG</t>
  </si>
  <si>
    <t>4716574: [C,TIME,WALL,    cleanup]</t>
  </si>
  <si>
    <t>4707524: 2024-03-26 22:09:06,564 [INFO]:</t>
  </si>
  <si>
    <t>4707523: 2024-03-26 22:09:06,564 [INFO]:</t>
  </si>
  <si>
    <t>(2.19</t>
  </si>
  <si>
    <t>(0.17</t>
  </si>
  <si>
    <t>4707432: 2024-03-26 22:09:06,419 [INFO]:</t>
  </si>
  <si>
    <t>4707431: 2024-03-26 22:09:06,419 [INFO]:</t>
  </si>
  <si>
    <t>4707410: SA_RUN</t>
  </si>
  <si>
    <t>(1.84</t>
  </si>
  <si>
    <t>4707409: 2024-03-26 22:09:00,659 [INFO]:</t>
  </si>
  <si>
    <t>4707408: 2024-03-26 22:09:00,659 [INFO]:</t>
  </si>
  <si>
    <t>(2.02</t>
  </si>
  <si>
    <t>4707406: 2024-03-26 22:09:00,659 [INFO]:</t>
  </si>
  <si>
    <t>4707405: 2024-03-26 22:09:00,659 [INFO]:</t>
  </si>
  <si>
    <t>4707194: 2024-03-26 22:09:00,609 [INFO]:</t>
  </si>
  <si>
    <t>4707193: 2024-03-26 22:09:00,609 [INFO]:</t>
  </si>
  <si>
    <t>4707189: 2024-03-26 22:09:00,609 [DEBUG</t>
  </si>
  <si>
    <t>4707184: [C,TIME,WALL,    cleanup]</t>
  </si>
  <si>
    <t>4706708: 2024-03-26 22:08:58,074 [INFO]:</t>
  </si>
  <si>
    <t>4706707: 2024-03-26 22:08:58,074 [INFO]:</t>
  </si>
  <si>
    <t>(2.11</t>
  </si>
  <si>
    <t>(0.28</t>
  </si>
  <si>
    <t>4706616: 2024-03-26 22:08:57,909 [INFO]:</t>
  </si>
  <si>
    <t>4706615: 2024-03-26 22:08:57,909 [INFO]:</t>
  </si>
  <si>
    <t>4706594: SA_RUN</t>
  </si>
  <si>
    <t>(1.67</t>
  </si>
  <si>
    <t>4706593: 2024-03-26 22:08:52,394 [INFO]:</t>
  </si>
  <si>
    <t>4706592: 2024-03-26 22:08:52,394 [INFO]:</t>
  </si>
  <si>
    <t>4706590: 2024-03-26 22:08:52,394 [INFO]:</t>
  </si>
  <si>
    <t>4706589: 2024-03-26 22:08:52,394 [INFO]:</t>
  </si>
  <si>
    <t>(1.73</t>
  </si>
  <si>
    <t>4706458: 2024-03-26 22:08:52,349 [INFO]:</t>
  </si>
  <si>
    <t>4706457: 2024-03-26 22:08:52,349 [INFO]:</t>
  </si>
  <si>
    <t>4706453: 2024-03-26 22:08:52,344 [DEBUG</t>
  </si>
  <si>
    <t>4706448: [C,TIME,WALL,    cleanup]</t>
  </si>
  <si>
    <t>(1.74</t>
  </si>
  <si>
    <t>4705141: 2024-03-26 22:08:50,094 [INFO]:</t>
  </si>
  <si>
    <t>4705140: 2024-03-26 22:08:50,094 [INFO]:</t>
  </si>
  <si>
    <t>4705049: 2024-03-26 22:08:49,944 [INFO]:</t>
  </si>
  <si>
    <t>4705048: 2024-03-26 22:08:49,944 [INFO]:</t>
  </si>
  <si>
    <t>4705027: SA_RUN</t>
  </si>
  <si>
    <t>(1.51</t>
  </si>
  <si>
    <t>4705026: 2024-03-26 22:08:44,253 [INFO]:</t>
  </si>
  <si>
    <t>4705025: 2024-03-26 22:08:44,253 [INFO]:</t>
  </si>
  <si>
    <t>4705023: 2024-03-26 22:08:44,253 [INFO]:</t>
  </si>
  <si>
    <t>4705022: 2024-03-26 22:08:44,253 [INFO]:</t>
  </si>
  <si>
    <t>4704891: 2024-03-26 22:08:44,193 [INFO]:</t>
  </si>
  <si>
    <t>4704890: 2024-03-26 22:08:44,193 [INFO]:</t>
  </si>
  <si>
    <t>4704886: 2024-03-26 22:08:44,193 [DEBUG</t>
  </si>
  <si>
    <t>4704881: [C,TIME,WALL,    cleanup]</t>
  </si>
  <si>
    <t>(1.69</t>
  </si>
  <si>
    <t>4701085: 2024-03-26 22:08:42,738 [INFO]:</t>
  </si>
  <si>
    <t>4701084: 2024-03-26 22:08:42,738 [INFO]:</t>
  </si>
  <si>
    <t>(1.70</t>
  </si>
  <si>
    <t>(0.19</t>
  </si>
  <si>
    <t>4700993: 2024-03-26 22:08:42,593 [INFO]:</t>
  </si>
  <si>
    <t>4700992: 2024-03-26 22:08:42,593 [INFO]:</t>
  </si>
  <si>
    <t>4700971: SA_RUN</t>
  </si>
  <si>
    <t>4700970: 2024-03-26 22:08:37,178 [INFO]:</t>
  </si>
  <si>
    <t>4700969: 2024-03-26 22:08:37,178 [INFO]:</t>
  </si>
  <si>
    <t>4700967: 2024-03-26 22:08:37,178 [INFO]:</t>
  </si>
  <si>
    <t>4700966: 2024-03-26 22:08:37,178 [INFO]:</t>
  </si>
  <si>
    <t>(1.68</t>
  </si>
  <si>
    <t>4700835: 2024-03-26 22:08:36,973 [INFO]:</t>
  </si>
  <si>
    <t>4700834: 2024-03-26 22:08:36,973 [INFO]:</t>
  </si>
  <si>
    <t>4700830: 2024-03-26 22:08:36,973 [DEBUG</t>
  </si>
  <si>
    <t>4700825: [C,TIME,WALL,    cleanup]</t>
  </si>
  <si>
    <t>4693294: 2024-03-26 22:08:35,613 [INFO]:</t>
  </si>
  <si>
    <t>4693293: 2024-03-26 22:08:35,613 [INFO]:</t>
  </si>
  <si>
    <t>(1.66</t>
  </si>
  <si>
    <t>4693202: 2024-03-26 22:08:35,458 [INFO]:</t>
  </si>
  <si>
    <t>4693201: 2024-03-26 22:08:35,458 [INFO]:</t>
  </si>
  <si>
    <t>4693180: SA_RUN</t>
  </si>
  <si>
    <t>(1.30</t>
  </si>
  <si>
    <t>4693179: 2024-03-26 22:08:29,863 [INFO]:</t>
  </si>
  <si>
    <t>4693178: 2024-03-26 22:08:29,863 [INFO]:</t>
  </si>
  <si>
    <t>4693176: 2024-03-26 22:08:29,863 [INFO]:</t>
  </si>
  <si>
    <t>4693175: 2024-03-26 22:08:29,863 [INFO]:</t>
  </si>
  <si>
    <t>(1.63</t>
  </si>
  <si>
    <t>(0.09</t>
  </si>
  <si>
    <t>4693044: 2024-03-26 22:08:29,163 [INFO]:</t>
  </si>
  <si>
    <t>4693043: 2024-03-26 22:08:29,163 [INFO]:</t>
  </si>
  <si>
    <t>4693039: 2024-03-26 22:08:29,143 [DEBUG</t>
  </si>
  <si>
    <t>4693034: [C,TIME,WALL,    cleanup]</t>
  </si>
  <si>
    <t>4677732: 2024-03-26 22:08:25,278 [INFO]:</t>
  </si>
  <si>
    <t>4677731: 2024-03-26 22:08:25,278 [INFO]:</t>
  </si>
  <si>
    <t>(0.24</t>
  </si>
  <si>
    <t>4677640: 2024-03-26 22:08:25,098 [INFO]:</t>
  </si>
  <si>
    <t>4677639: 2024-03-26 22:08:25,098 [INFO]:</t>
  </si>
  <si>
    <t>4677618: SA_RUN</t>
  </si>
  <si>
    <t>(-0.38</t>
  </si>
  <si>
    <t>4677617: 2024-03-26 22:08:18,758 [INFO]:</t>
  </si>
  <si>
    <t>4677616: 2024-03-26 22:08:18,758 [INFO]:</t>
  </si>
  <si>
    <t>(-0.57</t>
  </si>
  <si>
    <t>4677614: 2024-03-26 22:08:18,758 [INFO]:</t>
  </si>
  <si>
    <t>4677613: 2024-03-26 22:08:18,758 [INFO]:</t>
  </si>
  <si>
    <t>(2.77</t>
  </si>
  <si>
    <t>(3.32</t>
  </si>
  <si>
    <t>4677482: 2024-03-26 22:08:02,777 [INFO]:</t>
  </si>
  <si>
    <t>4677481: 2024-03-26 22:08:02,777 [INFO]:</t>
  </si>
  <si>
    <t>4677477: 2024-03-26 22:08:02,342 [DEBUG</t>
  </si>
  <si>
    <t>4677472: [C,TIME,WALL,    cleanup]</t>
  </si>
  <si>
    <t>4563950: 2024-03-26 22:07:08,241 [INFO]:</t>
  </si>
  <si>
    <t>4563949: 2024-03-26 22:07:08,241 [INFO]:</t>
  </si>
  <si>
    <t>(3.85</t>
  </si>
  <si>
    <t>4563857: 2024-03-26 22:07:07,571 [INFO]:</t>
  </si>
  <si>
    <t>4563856: 2024-03-26 22:07:07,571 [INFO]:</t>
  </si>
  <si>
    <t>4563835: SA_RUN</t>
  </si>
  <si>
    <t>4563834: 2024-03-26 22:06:40,170 [INFO]:</t>
  </si>
  <si>
    <t>4563833: 2024-03-26 22:06:40,170 [INFO]:</t>
  </si>
  <si>
    <t>4563831: 2024-03-26 22:06:40,170 [INFO]:</t>
  </si>
  <si>
    <t>4563830: 2024-03-26 22:06:40,170 [INFO]:</t>
  </si>
  <si>
    <t>(0.56</t>
  </si>
  <si>
    <t>4563700: 2024-03-26 22:06:40,125 [INFO]:</t>
  </si>
  <si>
    <t>4563699: 2024-03-26 22:06:40,125 [INFO]:</t>
  </si>
  <si>
    <t>4563695: 2024-03-26 22:06:40,125 [DEBUG</t>
  </si>
  <si>
    <t>4563690: [C,TIME,WALL,    cleanup]</t>
  </si>
  <si>
    <t>4563482: 2024-03-26 22:06:27,795 [INFO]:</t>
  </si>
  <si>
    <t>4563481: 2024-03-26 22:06:27,795 [INFO]:</t>
  </si>
  <si>
    <t>4563404: 2024-03-26 22:06:27,650 [INFO]:</t>
  </si>
  <si>
    <t>4563403: 2024-03-26 22:06:27,650 [INFO]:</t>
  </si>
  <si>
    <t>8810,</t>
  </si>
  <si>
    <t>4563382: SA_RUN</t>
  </si>
  <si>
    <t>(1.33</t>
  </si>
  <si>
    <t>(-0.26</t>
  </si>
  <si>
    <t>4563381: 2024-03-26 22:06:24,950 [INFO]:</t>
  </si>
  <si>
    <t>4563380: 2024-03-26 22:06:24,950 [INFO]:</t>
  </si>
  <si>
    <t>4563378: 2024-03-26 22:06:24,950 [INFO]:</t>
  </si>
  <si>
    <t>4563377: 2024-03-26 22:06:24,950 [INFO]:</t>
  </si>
  <si>
    <t>(1.44</t>
  </si>
  <si>
    <t>4563247: 2024-03-26 22:06:24,365 [INFO]:</t>
  </si>
  <si>
    <t>4563246: 2024-03-26 22:06:24,365 [INFO]:</t>
  </si>
  <si>
    <t>4563242: 2024-03-26 22:06:24,350 [DEBUG</t>
  </si>
  <si>
    <t>4563237: [C,TIME,WALL,    cleanup]</t>
  </si>
  <si>
    <t>4562813: 2024-03-26 22:06:15,784 [INFO]:</t>
  </si>
  <si>
    <t>4562812: 2024-03-26 22:06:15,784 [INFO]:</t>
  </si>
  <si>
    <t>(1.49</t>
  </si>
  <si>
    <t>4562735: 2024-03-26 22:06:15,689 [INFO]:</t>
  </si>
  <si>
    <t>4562734: 2024-03-26 22:06:15,689 [INFO]:</t>
  </si>
  <si>
    <t>4562713: SA_RUN</t>
  </si>
  <si>
    <t>4562712: 2024-03-26 22:06:12,559 [INFO]:</t>
  </si>
  <si>
    <t>4562711: 2024-03-26 22:06:12,559 [INFO]:</t>
  </si>
  <si>
    <t>4562709: 2024-03-26 22:06:12,559 [INFO]:</t>
  </si>
  <si>
    <t>4562708: 2024-03-26 22:06:12,559 [INFO]:</t>
  </si>
  <si>
    <t>4562611: 2024-03-26 22:06:12,534 [INFO]:</t>
  </si>
  <si>
    <t>4562610: 2024-03-26 22:06:12,534 [INFO]:</t>
  </si>
  <si>
    <t>4562606: 2024-03-26 22:06:12,534 [DEBUG</t>
  </si>
  <si>
    <t>4562601: [C,TIME,WALL,    cleanup]</t>
  </si>
  <si>
    <t>4562172: 2024-03-26 22:06:11,774 [INFO]:</t>
  </si>
  <si>
    <t>4562171: 2024-03-26 22:06:11,774 [INFO]:</t>
  </si>
  <si>
    <t>4562094: 2024-03-26 22:06:11,699 [INFO]:</t>
  </si>
  <si>
    <t>4562093: 2024-03-26 22:06:11,699 [INFO]:</t>
  </si>
  <si>
    <t>4562072: SA_RUN</t>
  </si>
  <si>
    <t>4562071: 2024-03-26 22:06:09,009 [INFO]:</t>
  </si>
  <si>
    <t>4562070: 2024-03-26 22:06:09,009 [INFO]:</t>
  </si>
  <si>
    <t>4562068: 2024-03-26 22:06:09,009 [INFO]:</t>
  </si>
  <si>
    <t>4562067: 2024-03-26 22:06:09,009 [INFO]:</t>
  </si>
  <si>
    <t>4561970: 2024-03-26 22:06:08,984 [INFO]:</t>
  </si>
  <si>
    <t>4561969: 2024-03-26 22:06:08,984 [INFO]:</t>
  </si>
  <si>
    <t>4561965: 2024-03-26 22:06:08,984 [DEBUG</t>
  </si>
  <si>
    <t>4561960: [C,TIME,WALL,    cleanup]</t>
  </si>
  <si>
    <t>4560785: 2024-03-26 22:06:08,229 [INFO]:</t>
  </si>
  <si>
    <t>4560784: 2024-03-26 22:06:08,229 [INFO]:</t>
  </si>
  <si>
    <t>(1.27</t>
  </si>
  <si>
    <t>4560707: 2024-03-26 22:06:08,154 [INFO]:</t>
  </si>
  <si>
    <t>4560706: 2024-03-26 22:06:08,154 [INFO]:</t>
  </si>
  <si>
    <t>4560685: SA_RUN</t>
  </si>
  <si>
    <t>4560684: 2024-03-26 22:06:05,444 [INFO]:</t>
  </si>
  <si>
    <t>4560683: 2024-03-26 22:06:05,444 [INFO]:</t>
  </si>
  <si>
    <t>4560681: 2024-03-26 22:06:05,444 [INFO]:</t>
  </si>
  <si>
    <t>4560680: 2024-03-26 22:06:05,444 [INFO]:</t>
  </si>
  <si>
    <t>(1.25</t>
  </si>
  <si>
    <t>4560583: 2024-03-26 22:06:05,419 [INFO]:</t>
  </si>
  <si>
    <t>4560582: 2024-03-26 22:06:05,419 [INFO]:</t>
  </si>
  <si>
    <t>4560578: 2024-03-26 22:06:05,419 [DEBUG</t>
  </si>
  <si>
    <t>4560573: [C,TIME,WALL,    cleanup]</t>
  </si>
  <si>
    <t>4557182: 2024-03-26 22:06:04,794 [INFO]:</t>
  </si>
  <si>
    <t>4557181: 2024-03-26 22:06:04,794 [INFO]:</t>
  </si>
  <si>
    <t>4557104: 2024-03-26 22:06:04,419 [INFO]:</t>
  </si>
  <si>
    <t>4557103: 2024-03-26 22:06:04,419 [INFO]:</t>
  </si>
  <si>
    <t>4557082: SA_RUN</t>
  </si>
  <si>
    <t>(1.31</t>
  </si>
  <si>
    <t>4557081: 2024-03-26 22:06:01,694 [INFO]:</t>
  </si>
  <si>
    <t>4557080: 2024-03-26 22:06:01,694 [INFO]:</t>
  </si>
  <si>
    <t>4557078: 2024-03-26 22:06:01,694 [INFO]:</t>
  </si>
  <si>
    <t>4557077: 2024-03-26 22:06:01,694 [INFO]:</t>
  </si>
  <si>
    <t>4556980: 2024-03-26 22:06:01,669 [INFO]:</t>
  </si>
  <si>
    <t>4556979: 2024-03-26 22:06:01,669 [INFO]:</t>
  </si>
  <si>
    <t>4556975: 2024-03-26 22:06:01,669 [DEBUG</t>
  </si>
  <si>
    <t>4556970: [C,TIME,WALL,    cleanup]</t>
  </si>
  <si>
    <t>4550140: 2024-03-26 22:06:01,054 [INFO]:</t>
  </si>
  <si>
    <t>4550139: 2024-03-26 22:06:01,054 [INFO]:</t>
  </si>
  <si>
    <t>(1.45</t>
  </si>
  <si>
    <t>(0.14</t>
  </si>
  <si>
    <t>4550062: 2024-03-26 22:06:00,974 [INFO]:</t>
  </si>
  <si>
    <t>4550061: 2024-03-26 22:06:00,974 [INFO]:</t>
  </si>
  <si>
    <t>4550040: SA_RUN</t>
  </si>
  <si>
    <t>4550039: 2024-03-26 22:05:58,259 [INFO]:</t>
  </si>
  <si>
    <t>4550038: 2024-03-26 22:05:58,259 [INFO]:</t>
  </si>
  <si>
    <t>4550036: 2024-03-26 22:05:58,259 [INFO]:</t>
  </si>
  <si>
    <t>4550035: 2024-03-26 22:05:58,259 [INFO]:</t>
  </si>
  <si>
    <t>4549938: 2024-03-26 22:05:58,234 [INFO]:</t>
  </si>
  <si>
    <t>4549937: 2024-03-26 22:05:58,234 [INFO]:</t>
  </si>
  <si>
    <t>4549933: 2024-03-26 22:05:58,234 [DEBUG</t>
  </si>
  <si>
    <t>4549928: [C,TIME,WALL,    cleanup]</t>
  </si>
  <si>
    <t>4541098: 2024-03-26 22:05:57,624 [INFO]:</t>
  </si>
  <si>
    <t>4541097: 2024-03-26 22:05:57,624 [INFO]:</t>
  </si>
  <si>
    <t>4541020: 2024-03-26 22:05:57,549 [INFO]:</t>
  </si>
  <si>
    <t>4541019: 2024-03-26 22:05:57,549 [INFO]:</t>
  </si>
  <si>
    <t>4540998: SA_RUN</t>
  </si>
  <si>
    <t>4540997: 2024-03-26 22:05:54,879 [INFO]:</t>
  </si>
  <si>
    <t>4540996: 2024-03-26 22:05:54,879 [INFO]:</t>
  </si>
  <si>
    <t>4540994: 2024-03-26 22:05:54,879 [INFO]:</t>
  </si>
  <si>
    <t>4540993: 2024-03-26 22:05:54,879 [INFO]:</t>
  </si>
  <si>
    <t>4540896: 2024-03-26 22:05:54,839 [INFO]:</t>
  </si>
  <si>
    <t>4540895: 2024-03-26 22:05:54,839 [INFO]:</t>
  </si>
  <si>
    <t>4540891: 2024-03-26 22:05:54,839 [DEBUG</t>
  </si>
  <si>
    <t>4540886: [C,TIME,WALL,    cleanup]</t>
  </si>
  <si>
    <t>4540439: 2024-03-26 22:05:54,039 [INFO]:</t>
  </si>
  <si>
    <t>4540438: 2024-03-26 22:05:54,039 [INFO]:</t>
  </si>
  <si>
    <t>4540361: 2024-03-26 22:05:53,964 [INFO]:</t>
  </si>
  <si>
    <t>4540360: 2024-03-26 22:05:53,964 [INFO]:</t>
  </si>
  <si>
    <t>4540339: SA_RUN</t>
  </si>
  <si>
    <t>4540338: 2024-03-26 22:05:51,124 [INFO]:</t>
  </si>
  <si>
    <t>4540337: 2024-03-26 22:05:51,124 [INFO]:</t>
  </si>
  <si>
    <t>4540335: 2024-03-26 22:05:51,119 [INFO]:</t>
  </si>
  <si>
    <t>4540334: 2024-03-26 22:05:51,119 [INFO]:</t>
  </si>
  <si>
    <t>4540203: 2024-03-26 22:05:50,999 [INFO]:</t>
  </si>
  <si>
    <t>4540202: 2024-03-26 22:05:50,999 [INFO]:</t>
  </si>
  <si>
    <t>4540198: 2024-03-26 22:05:50,999 [DEBUG</t>
  </si>
  <si>
    <t>4540193: [C,TIME,WALL,    cleanup]</t>
  </si>
  <si>
    <t>4538877: 2024-03-26 22:05:50,164 [INFO]:</t>
  </si>
  <si>
    <t>4538876: 2024-03-26 22:05:50,164 [INFO]:</t>
  </si>
  <si>
    <t>4538799: 2024-03-26 22:05:50,069 [INFO]:</t>
  </si>
  <si>
    <t>4538798: 2024-03-26 22:05:50,069 [INFO]:</t>
  </si>
  <si>
    <t>4538777: SA_RUN</t>
  </si>
  <si>
    <t>4538776: 2024-03-26 22:05:47,348 [INFO]:</t>
  </si>
  <si>
    <t>4538775: 2024-03-26 22:05:47,348 [INFO]:</t>
  </si>
  <si>
    <t>4538773: 2024-03-26 22:05:47,348 [INFO]:</t>
  </si>
  <si>
    <t>4538772: 2024-03-26 22:05:47,348 [INFO]:</t>
  </si>
  <si>
    <t>4538641: 2024-03-26 22:05:47,213 [INFO]:</t>
  </si>
  <si>
    <t>4538640: 2024-03-26 22:05:47,213 [INFO]:</t>
  </si>
  <si>
    <t>4538636: 2024-03-26 22:05:47,213 [DEBUG</t>
  </si>
  <si>
    <t>4538631: [C,TIME,WALL,    cleanup]</t>
  </si>
  <si>
    <t>4534787: 2024-03-26 22:05:46,514 [INFO]:</t>
  </si>
  <si>
    <t>4534786: 2024-03-26 22:05:46,514 [INFO]:</t>
  </si>
  <si>
    <t>4534709: 2024-03-26 22:05:46,439 [INFO]:</t>
  </si>
  <si>
    <t>4534708: 2024-03-26 22:05:46,439 [INFO]:</t>
  </si>
  <si>
    <t>4534687: SA_RUN</t>
  </si>
  <si>
    <t>4534686: 2024-03-26 22:05:43,678 [INFO]:</t>
  </si>
  <si>
    <t>4534685: 2024-03-26 22:05:43,678 [INFO]:</t>
  </si>
  <si>
    <t>4534683: 2024-03-26 22:05:43,678 [INFO]:</t>
  </si>
  <si>
    <t>4534682: 2024-03-26 22:05:43,678 [INFO]:</t>
  </si>
  <si>
    <t>(1.39</t>
  </si>
  <si>
    <t>4534551: 2024-03-26 22:05:43,613 [INFO]:</t>
  </si>
  <si>
    <t>4534550: 2024-03-26 22:05:43,613 [INFO]:</t>
  </si>
  <si>
    <t>4534546: 2024-03-26 22:05:43,613 [DEBUG</t>
  </si>
  <si>
    <t>4534541: [C,TIME,WALL,    cleanup]</t>
  </si>
  <si>
    <t>4527014: 2024-03-26 22:05:42,928 [INFO]:</t>
  </si>
  <si>
    <t>4527013: 2024-03-26 22:05:42,928 [INFO]:</t>
  </si>
  <si>
    <t>4526936: 2024-03-26 22:05:42,773 [INFO]:</t>
  </si>
  <si>
    <t>4526935: 2024-03-26 22:05:42,773 [INFO]:</t>
  </si>
  <si>
    <t>4526914: SA_RUN</t>
  </si>
  <si>
    <t>4526913: 2024-03-26 22:05:40,033 [INFO]:</t>
  </si>
  <si>
    <t>4526912: 2024-03-26 22:05:40,033 [INFO]:</t>
  </si>
  <si>
    <t>(1.35</t>
  </si>
  <si>
    <t>4526910: 2024-03-26 22:05:40,033 [INFO]:</t>
  </si>
  <si>
    <t>4526909: 2024-03-26 22:05:40,033 [INFO]:</t>
  </si>
  <si>
    <t>(0.13</t>
  </si>
  <si>
    <t>4526778: 2024-03-26 22:05:39,133 [INFO]:</t>
  </si>
  <si>
    <t>4526777: 2024-03-26 22:05:39,133 [INFO]:</t>
  </si>
  <si>
    <t>4526773: 2024-03-26 22:05:39,108 [DEBUG</t>
  </si>
  <si>
    <t>4526768: [C,TIME,WALL,    cleanup]</t>
  </si>
  <si>
    <t>4511833: 2024-03-26 22:05:35,508 [INFO]:</t>
  </si>
  <si>
    <t>4511832: 2024-03-26 22:05:35,508 [INFO]:</t>
  </si>
  <si>
    <t>4511755: 2024-03-26 22:05:35,408 [INFO]:</t>
  </si>
  <si>
    <t>4511754: 2024-03-26 22:05:35,408 [INFO]:</t>
  </si>
  <si>
    <t>4511733: SA_RUN</t>
  </si>
  <si>
    <t>4511732: 2024-03-26 22:05:31,303 [INFO]:</t>
  </si>
  <si>
    <t>4511731: 2024-03-26 22:05:31,303 [INFO]:</t>
  </si>
  <si>
    <t>(-0.46</t>
  </si>
  <si>
    <t>4511729: 2024-03-26 22:05:31,303 [INFO]:</t>
  </si>
  <si>
    <t>4511728: 2024-03-26 22:05:31,303 [INFO]:</t>
  </si>
  <si>
    <t>4511597: 2024-03-26 22:05:17,108 [INFO]:</t>
  </si>
  <si>
    <t>4511596: 2024-03-26 22:05:17,108 [INFO]:</t>
  </si>
  <si>
    <t>4511592: 2024-03-26 22:05:16,738 [DEBUG</t>
  </si>
  <si>
    <t>4511587: [C,TIME,WALL,    cleanup]</t>
  </si>
  <si>
    <t>4405692: 2024-03-26 22:04:34,606 [INFO]:</t>
  </si>
  <si>
    <t>4405691: 2024-03-26 22:04:34,606 [INFO]:</t>
  </si>
  <si>
    <t>(2.49</t>
  </si>
  <si>
    <t>4405613: 2024-03-26 22:04:33,956 [INFO]:</t>
  </si>
  <si>
    <t>4405612: 2024-03-26 22:04:33,956 [INFO]:</t>
  </si>
  <si>
    <t>4405591: SA_RUN</t>
  </si>
  <si>
    <t>4405590: 2024-03-26 22:04:13,221 [INFO]:</t>
  </si>
  <si>
    <t>4405589: 2024-03-26 22:04:13,221 [INFO]:</t>
  </si>
  <si>
    <t>4405587: 2024-03-26 22:04:13,221 [INFO]:</t>
  </si>
  <si>
    <t>4405586: 2024-03-26 22:04:13,221 [INFO]:</t>
  </si>
  <si>
    <t>4405456: 2024-03-26 22:04:13,106 [INFO]:</t>
  </si>
  <si>
    <t>4405455: 2024-03-26 22:04:13,106 [INFO]:</t>
  </si>
  <si>
    <t>4405451: 2024-03-26 22:04:13,106 [DEBUG</t>
  </si>
  <si>
    <t>4405446: [C,TIME,WALL,    cleanup]</t>
  </si>
  <si>
    <t>4405238: 2024-03-26 22:04:02,875 [INFO]:</t>
  </si>
  <si>
    <t>4405237: 2024-03-26 22:04:02,875 [INFO]:</t>
  </si>
  <si>
    <t>4405159: 2024-03-26 22:04:02,801 [INFO]:</t>
  </si>
  <si>
    <t>4405158: 2024-03-26 22:04:02,801 [INFO]:</t>
  </si>
  <si>
    <t>8760,</t>
  </si>
  <si>
    <t>4405137: SA_RUN</t>
  </si>
  <si>
    <t>(-0.45</t>
  </si>
  <si>
    <t>4405136: 2024-03-26 22:04:00,340 [INFO]:</t>
  </si>
  <si>
    <t>4405135: 2024-03-26 22:04:00,340 [INFO]:</t>
  </si>
  <si>
    <t>4405133: 2024-03-26 22:04:00,340 [INFO]:</t>
  </si>
  <si>
    <t>4405132: 2024-03-26 22:04:00,340 [INFO]:</t>
  </si>
  <si>
    <t>4405002: 2024-03-26 22:03:59,940 [INFO]:</t>
  </si>
  <si>
    <t>4405001: 2024-03-26 22:03:59,940 [INFO]:</t>
  </si>
  <si>
    <t>4404997: 2024-03-26 22:03:59,935 [DEBUG</t>
  </si>
  <si>
    <t>4404992: [C,TIME,WALL,    cleanup]</t>
  </si>
  <si>
    <t>(1.56</t>
  </si>
  <si>
    <t>4404568: 2024-03-26 22:03:55,160 [INFO]:</t>
  </si>
  <si>
    <t>4404567: 2024-03-26 22:03:55,160 [INFO]:</t>
  </si>
  <si>
    <t>4404489: 2024-03-26 22:03:55,080 [INFO]:</t>
  </si>
  <si>
    <t>4404488: 2024-03-26 22:03:55,080 [INFO]:</t>
  </si>
  <si>
    <t>4404467: SA_RUN</t>
  </si>
  <si>
    <t>4404466: 2024-03-26 22:03:52,170 [INFO]:</t>
  </si>
  <si>
    <t>4404465: 2024-03-26 22:03:52,170 [INFO]:</t>
  </si>
  <si>
    <t>4404463: 2024-03-26 22:03:52,165 [INFO]:</t>
  </si>
  <si>
    <t>4404462: 2024-03-26 22:03:52,165 [INFO]:</t>
  </si>
  <si>
    <t>4404365: 2024-03-26 22:03:52,140 [INFO]:</t>
  </si>
  <si>
    <t>4404364: 2024-03-26 22:03:52,140 [INFO]:</t>
  </si>
  <si>
    <t>4404360: 2024-03-26 22:03:52,140 [DEBUG</t>
  </si>
  <si>
    <t>4404355: [C,TIME,WALL,    cleanup]</t>
  </si>
  <si>
    <t>4403926: 2024-03-26 22:03:51,445 [INFO]:</t>
  </si>
  <si>
    <t>4403925: 2024-03-26 22:03:51,445 [INFO]:</t>
  </si>
  <si>
    <t>4403847: 2024-03-26 22:03:51,370 [INFO]:</t>
  </si>
  <si>
    <t>4403846: 2024-03-26 22:03:51,370 [INFO]:</t>
  </si>
  <si>
    <t>4403825: SA_RUN</t>
  </si>
  <si>
    <t>4403824: 2024-03-26 22:03:48,910 [INFO]:</t>
  </si>
  <si>
    <t>4403823: 2024-03-26 22:03:48,910 [INFO]:</t>
  </si>
  <si>
    <t>4403821: 2024-03-26 22:03:48,910 [INFO]:</t>
  </si>
  <si>
    <t>4403820: 2024-03-26 22:03:48,910 [INFO]:</t>
  </si>
  <si>
    <t>4403723: 2024-03-26 22:03:48,885 [INFO]:</t>
  </si>
  <si>
    <t>4403722: 2024-03-26 22:03:48,885 [INFO]:</t>
  </si>
  <si>
    <t>4403718: 2024-03-26 22:03:48,880 [DEBUG</t>
  </si>
  <si>
    <t>4403713: [C,TIME,WALL,    cleanup]</t>
  </si>
  <si>
    <t>4402551: 2024-03-26 22:03:48,205 [INFO]:</t>
  </si>
  <si>
    <t>4402550: 2024-03-26 22:03:48,205 [INFO]:</t>
  </si>
  <si>
    <t>4402472: 2024-03-26 22:03:48,140 [INFO]:</t>
  </si>
  <si>
    <t>4402471: 2024-03-26 22:03:48,140 [INFO]:</t>
  </si>
  <si>
    <t>4402450: SA_RUN</t>
  </si>
  <si>
    <t>4402449: 2024-03-26 22:03:45,665 [INFO]:</t>
  </si>
  <si>
    <t>4402448: 2024-03-26 22:03:45,665 [INFO]:</t>
  </si>
  <si>
    <t>4402446: 2024-03-26 22:03:45,665 [INFO]:</t>
  </si>
  <si>
    <t>4402445: 2024-03-26 22:03:45,665 [INFO]:</t>
  </si>
  <si>
    <t>4402348: 2024-03-26 22:03:45,635 [INFO]:</t>
  </si>
  <si>
    <t>4402347: 2024-03-26 22:03:45,635 [INFO]:</t>
  </si>
  <si>
    <t>4402343: 2024-03-26 22:03:45,635 [DEBUG</t>
  </si>
  <si>
    <t>4402338: [C,TIME,WALL,    cleanup]</t>
  </si>
  <si>
    <t>4398983: 2024-03-26 22:03:45,065 [INFO]:</t>
  </si>
  <si>
    <t>4398982: 2024-03-26 22:03:45,065 [INFO]:</t>
  </si>
  <si>
    <t>4398904: 2024-03-26 22:03:45,000 [INFO]:</t>
  </si>
  <si>
    <t>4398903: 2024-03-26 22:03:45,000 [INFO]:</t>
  </si>
  <si>
    <t>4398882: SA_RUN</t>
  </si>
  <si>
    <t>4398881: 2024-03-26 22:03:42,555 [INFO]:</t>
  </si>
  <si>
    <t>4398880: 2024-03-26 22:03:42,555 [INFO]:</t>
  </si>
  <si>
    <t>4398878: 2024-03-26 22:03:42,555 [INFO]:</t>
  </si>
  <si>
    <t>4398877: 2024-03-26 22:03:42,555 [INFO]:</t>
  </si>
  <si>
    <t>4398780: 2024-03-26 22:03:42,530 [INFO]:</t>
  </si>
  <si>
    <t>4398779: 2024-03-26 22:03:42,530 [INFO]:</t>
  </si>
  <si>
    <t>4398775: 2024-03-26 22:03:42,530 [DEBUG</t>
  </si>
  <si>
    <t>4398770: [C,TIME,WALL,    cleanup]</t>
  </si>
  <si>
    <t>4392036: 2024-03-26 22:03:41,950 [INFO]:</t>
  </si>
  <si>
    <t>4392035: 2024-03-26 22:03:41,950 [INFO]:</t>
  </si>
  <si>
    <t>(1.40</t>
  </si>
  <si>
    <t>4391957: 2024-03-26 22:03:41,880 [INFO]:</t>
  </si>
  <si>
    <t>4391956: 2024-03-26 22:03:41,880 [INFO]:</t>
  </si>
  <si>
    <t>4391935: SA_RUN</t>
  </si>
  <si>
    <t>4391934: 2024-03-26 22:03:39,230 [INFO]:</t>
  </si>
  <si>
    <t>4391933: 2024-03-26 22:03:39,230 [INFO]:</t>
  </si>
  <si>
    <t>4391931: 2024-03-26 22:03:39,230 [INFO]:</t>
  </si>
  <si>
    <t>4391930: 2024-03-26 22:03:39,230 [INFO]:</t>
  </si>
  <si>
    <t>4391833: 2024-03-26 22:03:39,205 [INFO]:</t>
  </si>
  <si>
    <t>4391832: 2024-03-26 22:03:39,205 [INFO]:</t>
  </si>
  <si>
    <t>4391828: 2024-03-26 22:03:39,205 [DEBUG</t>
  </si>
  <si>
    <t>4391823: [C,TIME,WALL,    cleanup]</t>
  </si>
  <si>
    <t>4383039: 2024-03-26 22:03:38,635 [INFO]:</t>
  </si>
  <si>
    <t>4383038: 2024-03-26 22:03:38,635 [INFO]:</t>
  </si>
  <si>
    <t>4382960: 2024-03-26 22:03:38,565 [INFO]:</t>
  </si>
  <si>
    <t>4382959: 2024-03-26 22:03:38,565 [INFO]:</t>
  </si>
  <si>
    <t>4382938: SA_RUN</t>
  </si>
  <si>
    <t>4382937: 2024-03-26 22:03:36,095 [INFO]:</t>
  </si>
  <si>
    <t>4382936: 2024-03-26 22:03:36,095 [INFO]:</t>
  </si>
  <si>
    <t>4382934: 2024-03-26 22:03:36,095 [INFO]:</t>
  </si>
  <si>
    <t>4382933: 2024-03-26 22:03:36,095 [INFO]:</t>
  </si>
  <si>
    <t>4382835: 2024-03-26 22:03:36,065 [INFO]:</t>
  </si>
  <si>
    <t>4382834: 2024-03-26 22:03:36,065 [INFO]:</t>
  </si>
  <si>
    <t>4382830: 2024-03-26 22:03:36,065 [DEBUG</t>
  </si>
  <si>
    <t>4382825: [C,TIME,WALL,    cleanup]</t>
  </si>
  <si>
    <t>4382390: 2024-03-26 22:03:35,375 [INFO]:</t>
  </si>
  <si>
    <t>4382389: 2024-03-26 22:03:35,375 [INFO]:</t>
  </si>
  <si>
    <t>4382311: 2024-03-26 22:03:35,305 [INFO]:</t>
  </si>
  <si>
    <t>4382310: 2024-03-26 22:03:35,305 [INFO]:</t>
  </si>
  <si>
    <t>4382289: SA_RUN</t>
  </si>
  <si>
    <t>4382288: 2024-03-26 22:03:32,865 [INFO]:</t>
  </si>
  <si>
    <t>4382287: 2024-03-26 22:03:32,865 [INFO]:</t>
  </si>
  <si>
    <t>4382285: 2024-03-26 22:03:32,865 [INFO]:</t>
  </si>
  <si>
    <t>4382284: 2024-03-26 22:03:32,865 [INFO]:</t>
  </si>
  <si>
    <t>4382153: 2024-03-26 22:03:32,810 [INFO]:</t>
  </si>
  <si>
    <t>4382152: 2024-03-26 22:03:32,810 [INFO]:</t>
  </si>
  <si>
    <t>4382148: 2024-03-26 22:03:32,810 [DEBUG</t>
  </si>
  <si>
    <t>4382143: [C,TIME,WALL,    cleanup]</t>
  </si>
  <si>
    <t>4380819: 2024-03-26 22:03:32,094 [INFO]:</t>
  </si>
  <si>
    <t>4380818: 2024-03-26 22:03:32,094 [INFO]:</t>
  </si>
  <si>
    <t>4380740: 2024-03-26 22:03:32,024 [INFO]:</t>
  </si>
  <si>
    <t>4380739: 2024-03-26 22:03:32,024 [INFO]:</t>
  </si>
  <si>
    <t>4380718: SA_RUN</t>
  </si>
  <si>
    <t>4380717: 2024-03-26 22:03:29,584 [INFO]:</t>
  </si>
  <si>
    <t>4380716: 2024-03-26 22:03:29,584 [INFO]:</t>
  </si>
  <si>
    <t>4380714: 2024-03-26 22:03:29,584 [INFO]:</t>
  </si>
  <si>
    <t>4380713: 2024-03-26 22:03:29,584 [INFO]:</t>
  </si>
  <si>
    <t>4380582: 2024-03-26 22:03:29,444 [INFO]:</t>
  </si>
  <si>
    <t>4380581: 2024-03-26 22:03:29,444 [INFO]:</t>
  </si>
  <si>
    <t>4380577: 2024-03-26 22:03:29,444 [DEBUG</t>
  </si>
  <si>
    <t>4380572: [C,TIME,WALL,    cleanup]</t>
  </si>
  <si>
    <t>4376680: 2024-03-26 22:03:28,799 [INFO]:</t>
  </si>
  <si>
    <t>4376679: 2024-03-26 22:03:28,799 [INFO]:</t>
  </si>
  <si>
    <t>4376601: 2024-03-26 22:03:28,734 [INFO]:</t>
  </si>
  <si>
    <t>4376600: 2024-03-26 22:03:28,734 [INFO]:</t>
  </si>
  <si>
    <t>4376579: SA_RUN</t>
  </si>
  <si>
    <t>4376578: 2024-03-26 22:03:26,314 [INFO]:</t>
  </si>
  <si>
    <t>4376577: 2024-03-26 22:03:26,314 [INFO]:</t>
  </si>
  <si>
    <t>4376575: 2024-03-26 22:03:26,314 [INFO]:</t>
  </si>
  <si>
    <t>4376574: 2024-03-26 22:03:26,314 [INFO]:</t>
  </si>
  <si>
    <t>4376443: 2024-03-26 22:03:26,184 [INFO]:</t>
  </si>
  <si>
    <t>4376442: 2024-03-26 22:03:26,184 [INFO]:</t>
  </si>
  <si>
    <t>4376438: 2024-03-26 22:03:26,184 [DEBUG</t>
  </si>
  <si>
    <t>4376433: [C,TIME,WALL,    cleanup]</t>
  </si>
  <si>
    <t>(1.28</t>
  </si>
  <si>
    <t>4368856: 2024-03-26 22:03:25,564 [INFO]:</t>
  </si>
  <si>
    <t>4368855: 2024-03-26 22:03:25,564 [INFO]:</t>
  </si>
  <si>
    <t>4368777: 2024-03-26 22:03:25,494 [INFO]:</t>
  </si>
  <si>
    <t>4368776: 2024-03-26 22:03:25,494 [INFO]:</t>
  </si>
  <si>
    <t>4368755: SA_RUN</t>
  </si>
  <si>
    <t>4368754: 2024-03-26 22:03:22,999 [INFO]:</t>
  </si>
  <si>
    <t>4368753: 2024-03-26 22:03:22,999 [INFO]:</t>
  </si>
  <si>
    <t>4368751: 2024-03-26 22:03:22,999 [INFO]:</t>
  </si>
  <si>
    <t>4368750: 2024-03-26 22:03:22,999 [INFO]:</t>
  </si>
  <si>
    <t>4368619: 2024-03-26 22:03:22,489 [INFO]:</t>
  </si>
  <si>
    <t>4368618: 2024-03-26 22:03:22,489 [INFO]:</t>
  </si>
  <si>
    <t>4368614: 2024-03-26 22:03:22,474 [DEBUG</t>
  </si>
  <si>
    <t>4368609: [C,TIME,WALL,    cleanup]</t>
  </si>
  <si>
    <t>4353957: 2024-03-26 22:03:20,214 [INFO]:</t>
  </si>
  <si>
    <t>4353956: 2024-03-26 22:03:20,214 [INFO]:</t>
  </si>
  <si>
    <t>4353878: 2024-03-26 22:03:20,129 [INFO]:</t>
  </si>
  <si>
    <t>4353877: 2024-03-26 22:03:20,129 [INFO]:</t>
  </si>
  <si>
    <t>4353856: SA_RUN</t>
  </si>
  <si>
    <t>4353855: 2024-03-26 22:03:17,034 [INFO]:</t>
  </si>
  <si>
    <t>4353854: 2024-03-26 22:03:17,034 [INFO]:</t>
  </si>
  <si>
    <t>4353852: 2024-03-26 22:03:17,034 [INFO]:</t>
  </si>
  <si>
    <t>4353851: 2024-03-26 22:03:17,034 [INFO]:</t>
  </si>
  <si>
    <t>4353720: 2024-03-26 22:03:08,339 [INFO]:</t>
  </si>
  <si>
    <t>4353719: 2024-03-26 22:03:08,339 [INFO]:</t>
  </si>
  <si>
    <t>4353715: 2024-03-26 22:03:08,094 [DEBUG</t>
  </si>
  <si>
    <t>4353710: [C,TIME,WALL,    cleanup]</t>
  </si>
  <si>
    <t>4251681: 2024-03-26 22:02:42,198 [INFO]:</t>
  </si>
  <si>
    <t>4251680: 2024-03-26 22:02:42,198 [INFO]:</t>
  </si>
  <si>
    <t>4251601: 2024-03-26 22:02:41,773 [INFO]:</t>
  </si>
  <si>
    <t>4251600: 2024-03-26 22:02:41,773 [INFO]:</t>
  </si>
  <si>
    <t>4251579: SA_RUN</t>
  </si>
  <si>
    <t>4251578: 2024-03-26 22:02:27,673 [INFO]:</t>
  </si>
  <si>
    <t>4251577: 2024-03-26 22:02:27,673 [INFO]:</t>
  </si>
  <si>
    <t>4251575: 2024-03-26 22:02:27,673 [INFO]:</t>
  </si>
  <si>
    <t>4251574: 2024-03-26 22:02:27,673 [INFO]:</t>
  </si>
  <si>
    <t>4251304: 2024-03-26 22:02:27,623 [INFO]:</t>
  </si>
  <si>
    <t>4251303: 2024-03-26 22:02:27,623 [INFO]:</t>
  </si>
  <si>
    <t>4251299: 2024-03-26 22:02:27,623 [DEBUG</t>
  </si>
  <si>
    <t>4251294: [C,TIME,WALL,    cleanup]</t>
  </si>
  <si>
    <t>4251086: 2024-03-26 22:02:27,598 [INFO]:</t>
  </si>
  <si>
    <t>4251085: 2024-03-26 22:02:27,598 [INFO]:</t>
  </si>
  <si>
    <t>4251009: 2024-03-26 22:02:27,578 [INFO]:</t>
  </si>
  <si>
    <t>4251008: 2024-03-26 22:02:27,578 [INFO]:</t>
  </si>
  <si>
    <t>8740,</t>
  </si>
  <si>
    <t>4250987: SA_RUN</t>
  </si>
  <si>
    <t>4250986: 2024-03-26 22:02:27,548 [INFO]:</t>
  </si>
  <si>
    <t>4250985: 2024-03-26 22:02:27,548 [INFO]:</t>
  </si>
  <si>
    <t>4250983: 2024-03-26 22:02:27,548 [INFO]:</t>
  </si>
  <si>
    <t>4250982: 2024-03-26 22:02:27,543 [INFO]:</t>
  </si>
  <si>
    <t>4250852: 2024-03-26 22:02:27,487 [INFO]:</t>
  </si>
  <si>
    <t>4250851: 2024-03-26 22:02:27,487 [INFO]:</t>
  </si>
  <si>
    <t>4250847: 2024-03-26 22:02:27,487 [DEBUG</t>
  </si>
  <si>
    <t>4250842: [C,TIME,WALL,    cleanup]</t>
  </si>
  <si>
    <t>4250456: 2024-03-26 22:02:27,417 [INFO]:</t>
  </si>
  <si>
    <t>4250455: 2024-03-26 22:02:27,417 [INFO]:</t>
  </si>
  <si>
    <t>4250379: 2024-03-26 22:02:27,402 [INFO]:</t>
  </si>
  <si>
    <t>4250378: 2024-03-26 22:02:27,402 [INFO]:</t>
  </si>
  <si>
    <t>4250357: SA_RUN</t>
  </si>
  <si>
    <t>4250356: 2024-03-26 22:02:27,347 [INFO]:</t>
  </si>
  <si>
    <t>4250355: 2024-03-26 22:02:27,347 [INFO]:</t>
  </si>
  <si>
    <t>4250353: 2024-03-26 22:02:27,347 [INFO]:</t>
  </si>
  <si>
    <t>4250352: 2024-03-26 22:02:27,347 [INFO]:</t>
  </si>
  <si>
    <t>4250255: 2024-03-26 22:02:27,323 [INFO]:</t>
  </si>
  <si>
    <t>4250254: 2024-03-26 22:02:27,323 [INFO]:</t>
  </si>
  <si>
    <t>4250250: 2024-03-26 22:02:27,323 [DEBUG</t>
  </si>
  <si>
    <t>4250245: [C,TIME,WALL,    cleanup]</t>
  </si>
  <si>
    <t>4249818: 2024-03-26 22:02:27,307 [INFO]:</t>
  </si>
  <si>
    <t>4249817: 2024-03-26 22:02:27,307 [INFO]:</t>
  </si>
  <si>
    <t>4249741: 2024-03-26 22:02:27,292 [INFO]:</t>
  </si>
  <si>
    <t>4249740: 2024-03-26 22:02:27,292 [INFO]:</t>
  </si>
  <si>
    <t>4249719: SA_RUN</t>
  </si>
  <si>
    <t>4249718: 2024-03-26 22:02:27,247 [INFO]:</t>
  </si>
  <si>
    <t>4249717: 2024-03-26 22:02:27,247 [INFO]:</t>
  </si>
  <si>
    <t>4249715: 2024-03-26 22:02:27,247 [INFO]:</t>
  </si>
  <si>
    <t>4249714: 2024-03-26 22:02:27,247 [INFO]:</t>
  </si>
  <si>
    <t>4249617: 2024-03-26 22:02:27,222 [INFO]:</t>
  </si>
  <si>
    <t>4249616: 2024-03-26 22:02:27,222 [INFO]:</t>
  </si>
  <si>
    <t>4249612: 2024-03-26 22:02:27,222 [DEBUG</t>
  </si>
  <si>
    <t>4249607: [C,TIME,WALL,    cleanup]</t>
  </si>
  <si>
    <t>4248647: 2024-03-26 22:02:27,207 [INFO]:</t>
  </si>
  <si>
    <t>4248646: 2024-03-26 22:02:27,207 [INFO]:</t>
  </si>
  <si>
    <t>4248570: 2024-03-26 22:02:27,187 [INFO]:</t>
  </si>
  <si>
    <t>4248569: 2024-03-26 22:02:27,187 [INFO]:</t>
  </si>
  <si>
    <t>4248548: SA_RUN</t>
  </si>
  <si>
    <t>4248547: 2024-03-26 22:02:27,147 [INFO]:</t>
  </si>
  <si>
    <t>4248546: 2024-03-26 22:02:27,147 [INFO]:</t>
  </si>
  <si>
    <t>4248544: 2024-03-26 22:02:27,147 [INFO]:</t>
  </si>
  <si>
    <t>4248543: 2024-03-26 22:02:27,147 [INFO]:</t>
  </si>
  <si>
    <t>4248446: 2024-03-26 22:02:27,122 [INFO]:</t>
  </si>
  <si>
    <t>4248445: 2024-03-26 22:02:27,122 [INFO]:</t>
  </si>
  <si>
    <t>4248441: 2024-03-26 22:02:27,117 [DEBUG</t>
  </si>
  <si>
    <t>4248436: [C,TIME,WALL,    cleanup]</t>
  </si>
  <si>
    <t>4246466: 2024-03-26 22:02:27,102 [INFO]:</t>
  </si>
  <si>
    <t>4246465: 2024-03-26 22:02:27,102 [INFO]:</t>
  </si>
  <si>
    <t>4246389: 2024-03-26 22:02:27,082 [INFO]:</t>
  </si>
  <si>
    <t>4246388: 2024-03-26 22:02:27,082 [INFO]:</t>
  </si>
  <si>
    <t>4246367: SA_RUN</t>
  </si>
  <si>
    <t>4246366: 2024-03-26 22:02:27,042 [INFO]:</t>
  </si>
  <si>
    <t>4246365: 2024-03-26 22:02:27,042 [INFO]:</t>
  </si>
  <si>
    <t>4246363: 2024-03-26 22:02:27,042 [INFO]:</t>
  </si>
  <si>
    <t>4246362: 2024-03-26 22:02:27,042 [INFO]:</t>
  </si>
  <si>
    <t>4246265: 2024-03-26 22:02:27,022 [INFO]:</t>
  </si>
  <si>
    <t>4246264: 2024-03-26 22:02:27,022 [INFO]:</t>
  </si>
  <si>
    <t>4246260: 2024-03-26 22:02:27,022 [DEBUG</t>
  </si>
  <si>
    <t>4246255: [C,TIME,WALL,    cleanup]</t>
  </si>
  <si>
    <t>4243211: 2024-03-26 22:02:27,002 [INFO]:</t>
  </si>
  <si>
    <t>4243210: 2024-03-26 22:02:27,002 [INFO]:</t>
  </si>
  <si>
    <t>4243134: 2024-03-26 22:02:26,988 [INFO]:</t>
  </si>
  <si>
    <t>4243133: 2024-03-26 22:02:26,988 [INFO]:</t>
  </si>
  <si>
    <t>4243112: SA_RUN</t>
  </si>
  <si>
    <t>4243111: 2024-03-26 22:02:26,947 [INFO]:</t>
  </si>
  <si>
    <t>4243110: 2024-03-26 22:02:26,947 [INFO]:</t>
  </si>
  <si>
    <t>4243108: 2024-03-26 22:02:26,947 [INFO]:</t>
  </si>
  <si>
    <t>4243107: 2024-03-26 22:02:26,947 [INFO]:</t>
  </si>
  <si>
    <t>4243010: 2024-03-26 22:02:26,922 [INFO]:</t>
  </si>
  <si>
    <t>4243009: 2024-03-26 22:02:26,922 [INFO]:</t>
  </si>
  <si>
    <t>4243005: 2024-03-26 22:02:26,922 [DEBUG</t>
  </si>
  <si>
    <t>4243000: [C,TIME,WALL,    cleanup]</t>
  </si>
  <si>
    <t>4239383: 2024-03-26 22:02:26,902 [INFO]:</t>
  </si>
  <si>
    <t>4239382: 2024-03-26 22:02:26,902 [INFO]:</t>
  </si>
  <si>
    <t>4239306: 2024-03-26 22:02:26,887 [INFO]:</t>
  </si>
  <si>
    <t>4239305: 2024-03-26 22:02:26,887 [INFO]:</t>
  </si>
  <si>
    <t>4239284: SA_RUN</t>
  </si>
  <si>
    <t>4239283: 2024-03-26 22:02:26,847 [INFO]:</t>
  </si>
  <si>
    <t>4239282: 2024-03-26 22:02:26,847 [INFO]:</t>
  </si>
  <si>
    <t>4239280: 2024-03-26 22:02:26,847 [INFO]:</t>
  </si>
  <si>
    <t>4239279: 2024-03-26 22:02:26,847 [INFO]:</t>
  </si>
  <si>
    <t>4239148: 2024-03-26 22:02:26,757 [INFO]:</t>
  </si>
  <si>
    <t>4239147: 2024-03-26 22:02:26,757 [INFO]:</t>
  </si>
  <si>
    <t>4239143: 2024-03-26 22:02:26,757 [DEBUG</t>
  </si>
  <si>
    <t>4239138: [C,TIME,WALL,    cleanup]</t>
  </si>
  <si>
    <t>4238581: 2024-03-26 22:02:26,597 [INFO]:</t>
  </si>
  <si>
    <t>4238580: 2024-03-26 22:02:26,597 [INFO]:</t>
  </si>
  <si>
    <t>4238504: 2024-03-26 22:02:26,577 [INFO]:</t>
  </si>
  <si>
    <t>4238503: 2024-03-26 22:02:26,577 [INFO]:</t>
  </si>
  <si>
    <t>4238482: SA_RUN</t>
  </si>
  <si>
    <t>4238481: 2024-03-26 22:02:26,467 [INFO]:</t>
  </si>
  <si>
    <t>4238480: 2024-03-26 22:02:26,467 [INFO]:</t>
  </si>
  <si>
    <t>4238478: 2024-03-26 22:02:26,467 [INFO]:</t>
  </si>
  <si>
    <t>4238477: 2024-03-26 22:02:26,467 [INFO]:</t>
  </si>
  <si>
    <t>4238346: 2024-03-26 22:02:26,387 [INFO]:</t>
  </si>
  <si>
    <t>4238345: 2024-03-26 22:02:26,382 [INFO]:</t>
  </si>
  <si>
    <t>4238341: 2024-03-26 22:02:26,382 [DEBUG</t>
  </si>
  <si>
    <t>4238336: [C,TIME,WALL,    cleanup]</t>
  </si>
  <si>
    <t>4236966: 2024-03-26 22:02:26,242 [INFO]:</t>
  </si>
  <si>
    <t>4236965: 2024-03-26 22:02:26,242 [INFO]:</t>
  </si>
  <si>
    <t>4236889: 2024-03-26 22:02:26,217 [INFO]:</t>
  </si>
  <si>
    <t>4236888: 2024-03-26 22:02:26,217 [INFO]:</t>
  </si>
  <si>
    <t>4236867: SA_RUN</t>
  </si>
  <si>
    <t>4236866: 2024-03-26 22:02:26,052 [INFO]:</t>
  </si>
  <si>
    <t>4236865: 2024-03-26 22:02:26,052 [INFO]:</t>
  </si>
  <si>
    <t>4236863: 2024-03-26 22:02:26,052 [INFO]:</t>
  </si>
  <si>
    <t>4236862: 2024-03-26 22:02:26,052 [INFO]:</t>
  </si>
  <si>
    <t>4236731: 2024-03-26 22:02:25,943 [INFO]:</t>
  </si>
  <si>
    <t>4236730: 2024-03-26 22:02:25,943 [INFO]:</t>
  </si>
  <si>
    <t>4236726: 2024-03-26 22:02:25,938 [DEBUG</t>
  </si>
  <si>
    <t>4236721: [C,TIME,WALL,    cleanup]</t>
  </si>
  <si>
    <t>4233006: 2024-03-26 22:02:25,777 [INFO]:</t>
  </si>
  <si>
    <t>4233005: 2024-03-26 22:02:25,777 [INFO]:</t>
  </si>
  <si>
    <t>4232929: 2024-03-26 22:02:25,752 [INFO]:</t>
  </si>
  <si>
    <t>4232928: 2024-03-26 22:02:25,752 [INFO]:</t>
  </si>
  <si>
    <t>4232907: SA_RUN</t>
  </si>
  <si>
    <t>(-0.65</t>
  </si>
  <si>
    <t>4232906: 2024-03-26 22:02:25,512 [INFO]:</t>
  </si>
  <si>
    <t>4232905: 2024-03-26 22:02:25,512 [INFO]:</t>
  </si>
  <si>
    <t>4232903: 2024-03-26 22:02:25,512 [INFO]:</t>
  </si>
  <si>
    <t>4232902: 2024-03-26 22:02:25,512 [INFO]:</t>
  </si>
  <si>
    <t>4232771: 2024-03-26 22:02:25,367 [INFO]:</t>
  </si>
  <si>
    <t>4232770: 2024-03-26 22:02:25,367 [INFO]:</t>
  </si>
  <si>
    <t>4232766: 2024-03-26 22:02:25,367 [DEBUG</t>
  </si>
  <si>
    <t>4232761: [C,TIME,WALL,    cleanup]</t>
  </si>
  <si>
    <t>4225707: 2024-03-26 22:02:25,217 [INFO]:</t>
  </si>
  <si>
    <t>4225706: 2024-03-26 22:02:25,217 [INFO]:</t>
  </si>
  <si>
    <t>4225630: 2024-03-26 22:02:25,187 [INFO]:</t>
  </si>
  <si>
    <t>4225629: 2024-03-26 22:02:25,187 [INFO]:</t>
  </si>
  <si>
    <t>4225608: SA_RUN</t>
  </si>
  <si>
    <t>4225607: 2024-03-26 22:02:24,922 [INFO]:</t>
  </si>
  <si>
    <t>4225606: 2024-03-26 22:02:24,922 [INFO]:</t>
  </si>
  <si>
    <t>4225604: 2024-03-26 22:02:24,922 [INFO]:</t>
  </si>
  <si>
    <t>4225603: 2024-03-26 22:02:24,922 [INFO]:</t>
  </si>
  <si>
    <t>4225472: 2024-03-26 22:02:24,817 [INFO]:</t>
  </si>
  <si>
    <t>4225471: 2024-03-26 22:02:24,817 [INFO]:</t>
  </si>
  <si>
    <t>4225467: 2024-03-26 22:02:24,817 [DEBUG</t>
  </si>
  <si>
    <t>4225462: [C,TIME,WALL,    cleanup]</t>
  </si>
  <si>
    <t>4216624: 2024-03-26 22:02:24,587 [INFO]:</t>
  </si>
  <si>
    <t>4216623: 2024-03-26 22:02:24,587 [INFO]:</t>
  </si>
  <si>
    <t>4216547: 2024-03-26 22:02:24,562 [INFO]:</t>
  </si>
  <si>
    <t>4216546: 2024-03-26 22:02:24,562 [INFO]:</t>
  </si>
  <si>
    <t>4216525: SA_RUN</t>
  </si>
  <si>
    <t>4216524: 2024-03-26 22:02:24,222 [INFO]:</t>
  </si>
  <si>
    <t>4216523: 2024-03-26 22:02:24,222 [INFO]:</t>
  </si>
  <si>
    <t>4216521: 2024-03-26 22:02:24,222 [INFO]:</t>
  </si>
  <si>
    <t>4216520: 2024-03-26 22:02:24,222 [INFO]:</t>
  </si>
  <si>
    <t>4216389: 2024-03-26 22:02:24,137 [INFO]:</t>
  </si>
  <si>
    <t>4216388: 2024-03-26 22:02:24,137 [INFO]:</t>
  </si>
  <si>
    <t>4216384: 2024-03-26 22:02:24,137 [DEBUG</t>
  </si>
  <si>
    <t>4216379: [C,TIME,WALL,    cleanup]</t>
  </si>
  <si>
    <t>4181677: 2024-03-26 22:02:23,917 [INFO]:</t>
  </si>
  <si>
    <t>4181676: 2024-03-26 22:02:23,917 [INFO]:</t>
  </si>
  <si>
    <t>4181599: 2024-03-26 22:02:23,887 [INFO]:</t>
  </si>
  <si>
    <t>4181598: 2024-03-26 22:02:23,887 [INFO]:</t>
  </si>
  <si>
    <t>4181577: SA_RUN</t>
  </si>
  <si>
    <t>(0.58</t>
  </si>
  <si>
    <t>4181576: 2024-03-26 22:02:23,477 [INFO]:</t>
  </si>
  <si>
    <t>4181575: 2024-03-26 22:02:23,477 [INFO]:</t>
  </si>
  <si>
    <t>4181573: 2024-03-26 22:02:23,477 [INFO]:</t>
  </si>
  <si>
    <t>4181572: 2024-03-26 22:02:23,477 [INFO]:</t>
  </si>
  <si>
    <t>(0.47</t>
  </si>
  <si>
    <t>4181442: 2024-03-26 22:02:23,432 [INFO]:</t>
  </si>
  <si>
    <t>4181441: 2024-03-26 22:02:23,432 [INFO]:</t>
  </si>
  <si>
    <t>4181437: 2024-03-26 22:02:23,432 [DEBUG</t>
  </si>
  <si>
    <t>4181432: [C,TIME,WALL,    cleanup]</t>
  </si>
  <si>
    <t>(1.38</t>
  </si>
  <si>
    <t>4181224: 2024-03-26 22:01:17,440 [INFO]:</t>
  </si>
  <si>
    <t>4181223: 2024-03-26 22:01:17,440 [INFO]:</t>
  </si>
  <si>
    <t>(0.25</t>
  </si>
  <si>
    <t>4181142: 2024-03-26 22:01:17,115 [INFO]:</t>
  </si>
  <si>
    <t>4181141: 2024-03-26 22:01:17,115 [INFO]:</t>
  </si>
  <si>
    <t>8710,</t>
  </si>
  <si>
    <t>4181120: SA_RUN</t>
  </si>
  <si>
    <t>(1.71</t>
  </si>
  <si>
    <t>(-0.54</t>
  </si>
  <si>
    <t>4181119: 2024-03-26 22:01:10,845 [INFO]:</t>
  </si>
  <si>
    <t>4181118: 2024-03-26 22:01:10,845 [INFO]:</t>
  </si>
  <si>
    <t>4181116: 2024-03-26 22:01:10,845 [INFO]:</t>
  </si>
  <si>
    <t>4181115: 2024-03-26 22:01:10,845 [INFO]:</t>
  </si>
  <si>
    <t>(2.06</t>
  </si>
  <si>
    <t>(-0.29</t>
  </si>
  <si>
    <t>4180985: 2024-03-26 22:01:09,915 [INFO]:</t>
  </si>
  <si>
    <t>4180984: 2024-03-26 22:01:09,915 [INFO]:</t>
  </si>
  <si>
    <t>4180980: 2024-03-26 22:01:09,900 [DEBUG</t>
  </si>
  <si>
    <t>4180975: [C,TIME,WALL,    cleanup]</t>
  </si>
  <si>
    <t>4180551: 2024-03-26 22:00:39,219 [INFO]:</t>
  </si>
  <si>
    <t>4180550: 2024-03-26 22:00:39,219 [INFO]:</t>
  </si>
  <si>
    <t>(2.18</t>
  </si>
  <si>
    <t>4180469: 2024-03-26 22:00:39,019 [INFO]:</t>
  </si>
  <si>
    <t>4180468: 2024-03-26 22:00:39,019 [INFO]:</t>
  </si>
  <si>
    <t>4180447: SA_RUN</t>
  </si>
  <si>
    <t>(1.95</t>
  </si>
  <si>
    <t>(-0.24</t>
  </si>
  <si>
    <t>4180446: 2024-03-26 22:00:32,059 [INFO]:</t>
  </si>
  <si>
    <t>4180445: 2024-03-26 22:00:32,059 [INFO]:</t>
  </si>
  <si>
    <t>(1.72</t>
  </si>
  <si>
    <t>4180443: 2024-03-26 22:00:32,059 [INFO]:</t>
  </si>
  <si>
    <t>4180442: 2024-03-26 22:00:32,059 [INFO]:</t>
  </si>
  <si>
    <t>(2.37</t>
  </si>
  <si>
    <t>4180340: 2024-03-26 22:00:31,634 [INFO]:</t>
  </si>
  <si>
    <t>4180339: 2024-03-26 22:00:31,634 [INFO]:</t>
  </si>
  <si>
    <t>4180335: 2024-03-26 22:00:31,634 [DEBUG</t>
  </si>
  <si>
    <t>4180330: [C,TIME,WALL,    cleanup]</t>
  </si>
  <si>
    <t>4171306: 2024-03-26 22:00:30,159 [INFO]:</t>
  </si>
  <si>
    <t>4171305: 2024-03-26 22:00:30,159 [INFO]:</t>
  </si>
  <si>
    <t>(2.48</t>
  </si>
  <si>
    <t>(0.52</t>
  </si>
  <si>
    <t>4171224: 2024-03-26 22:00:30,004 [INFO]:</t>
  </si>
  <si>
    <t>4171223: 2024-03-26 22:00:30,004 [INFO]:</t>
  </si>
  <si>
    <t>4171202: SA_RUN</t>
  </si>
  <si>
    <t>(0.32</t>
  </si>
  <si>
    <t>4171201: 2024-03-26 22:00:23,844 [INFO]:</t>
  </si>
  <si>
    <t>4171200: 2024-03-26 22:00:23,844 [INFO]:</t>
  </si>
  <si>
    <t>4171198: 2024-03-26 22:00:23,844 [INFO]:</t>
  </si>
  <si>
    <t>4171197: 2024-03-26 22:00:23,844 [INFO]:</t>
  </si>
  <si>
    <t>(1.96</t>
  </si>
  <si>
    <t>4171001: 2024-03-26 22:00:23,794 [INFO]:</t>
  </si>
  <si>
    <t>4171000: 2024-03-26 22:00:23,794 [INFO]:</t>
  </si>
  <si>
    <t>4170996: 2024-03-26 22:00:23,794 [DEBUG</t>
  </si>
  <si>
    <t>4170991: [C,TIME,WALL,    cleanup]</t>
  </si>
  <si>
    <t>4170523: 2024-03-26 22:00:20,969 [INFO]:</t>
  </si>
  <si>
    <t>4170522: 2024-03-26 22:00:20,969 [INFO]:</t>
  </si>
  <si>
    <t>(0.43</t>
  </si>
  <si>
    <t>4170441: 2024-03-26 22:00:20,809 [INFO]:</t>
  </si>
  <si>
    <t>4170440: 2024-03-26 22:00:20,809 [INFO]:</t>
  </si>
  <si>
    <t>4170419: SA_RUN</t>
  </si>
  <si>
    <t>(-0.17</t>
  </si>
  <si>
    <t>4170418: 2024-03-26 22:00:14,754 [INFO]:</t>
  </si>
  <si>
    <t>4170417: 2024-03-26 22:00:14,754 [INFO]:</t>
  </si>
  <si>
    <t>4170415: 2024-03-26 22:00:14,754 [INFO]:</t>
  </si>
  <si>
    <t>4170414: 2024-03-26 22:00:14,754 [INFO]:</t>
  </si>
  <si>
    <t>4170283: 2024-03-26 22:00:14,704 [INFO]:</t>
  </si>
  <si>
    <t>4170282: 2024-03-26 22:00:14,704 [INFO]:</t>
  </si>
  <si>
    <t>4170278: 2024-03-26 22:00:14,704 [DEBUG</t>
  </si>
  <si>
    <t>4170273: [C,TIME,WALL,    cleanup]</t>
  </si>
  <si>
    <t>4168991: 2024-03-26 22:00:12,089 [INFO]:</t>
  </si>
  <si>
    <t>4168990: 2024-03-26 22:00:12,089 [INFO]:</t>
  </si>
  <si>
    <t>(2.30</t>
  </si>
  <si>
    <t>(0.50</t>
  </si>
  <si>
    <t>4168909: 2024-03-26 22:00:11,539 [INFO]:</t>
  </si>
  <si>
    <t>4168908: 2024-03-26 22:00:11,539 [INFO]:</t>
  </si>
  <si>
    <t>4168887: SA_RUN</t>
  </si>
  <si>
    <t>(0.27</t>
  </si>
  <si>
    <t>4168886: 2024-03-26 22:00:05,458 [INFO]:</t>
  </si>
  <si>
    <t>4168885: 2024-03-26 22:00:05,458 [INFO]:</t>
  </si>
  <si>
    <t>(1.93</t>
  </si>
  <si>
    <t>4168883: 2024-03-26 22:00:05,458 [INFO]:</t>
  </si>
  <si>
    <t>4168882: 2024-03-26 22:00:05,458 [INFO]:</t>
  </si>
  <si>
    <t>4168751: 2024-03-26 22:00:05,403 [INFO]:</t>
  </si>
  <si>
    <t>4168750: 2024-03-26 22:00:05,403 [INFO]:</t>
  </si>
  <si>
    <t>4168746: 2024-03-26 22:00:05,403 [DEBUG</t>
  </si>
  <si>
    <t>4168741: [C,TIME,WALL,    cleanup]</t>
  </si>
  <si>
    <t>4164982: 2024-03-26 22:00:03,798 [INFO]:</t>
  </si>
  <si>
    <t>4164981: 2024-03-26 22:00:03,798 [INFO]:</t>
  </si>
  <si>
    <t>(2.03</t>
  </si>
  <si>
    <t>4164900: 2024-03-26 22:00:03,633 [INFO]:</t>
  </si>
  <si>
    <t>4164899: 2024-03-26 22:00:03,633 [INFO]:</t>
  </si>
  <si>
    <t>4164878: SA_RUN</t>
  </si>
  <si>
    <t>4164877: 2024-03-26 21:59:57,473 [INFO]:</t>
  </si>
  <si>
    <t>4164876: 2024-03-26 21:59:57,473 [INFO]:</t>
  </si>
  <si>
    <t>4164874: 2024-03-26 21:59:57,473 [INFO]:</t>
  </si>
  <si>
    <t>4164873: 2024-03-26 21:59:57,473 [INFO]:</t>
  </si>
  <si>
    <t>4164742: 2024-03-26 21:59:57,208 [INFO]:</t>
  </si>
  <si>
    <t>4164741: 2024-03-26 21:59:57,208 [INFO]:</t>
  </si>
  <si>
    <t>4164737: 2024-03-26 21:59:57,208 [DEBUG</t>
  </si>
  <si>
    <t>4164732: [C,TIME,WALL,    cleanup]</t>
  </si>
  <si>
    <t>4157303: 2024-03-26 21:59:55,693 [INFO]:</t>
  </si>
  <si>
    <t>4157302: 2024-03-26 21:59:55,693 [INFO]:</t>
  </si>
  <si>
    <t>(0.51</t>
  </si>
  <si>
    <t>4157221: 2024-03-26 21:59:55,523 [INFO]:</t>
  </si>
  <si>
    <t>4157220: 2024-03-26 21:59:55,523 [INFO]:</t>
  </si>
  <si>
    <t>4157199: SA_RUN</t>
  </si>
  <si>
    <t>(0.36</t>
  </si>
  <si>
    <t>4157198: 2024-03-26 21:59:49,373 [INFO]:</t>
  </si>
  <si>
    <t>4157197: 2024-03-26 21:59:49,373 [INFO]:</t>
  </si>
  <si>
    <t>4157195: 2024-03-26 21:59:49,373 [INFO]:</t>
  </si>
  <si>
    <t>4157194: 2024-03-26 21:59:49,373 [INFO]:</t>
  </si>
  <si>
    <t>4157063: 2024-03-26 21:59:48,933 [INFO]:</t>
  </si>
  <si>
    <t>4157062: 2024-03-26 21:59:48,933 [INFO]:</t>
  </si>
  <si>
    <t>4157058: 2024-03-26 21:59:48,913 [DEBUG</t>
  </si>
  <si>
    <t>4157053: [C,TIME,WALL,    cleanup]</t>
  </si>
  <si>
    <t>4141610: 2024-03-26 21:59:44,793 [INFO]:</t>
  </si>
  <si>
    <t>4141609: 2024-03-26 21:59:44,793 [INFO]:</t>
  </si>
  <si>
    <t>(0.33</t>
  </si>
  <si>
    <t>4141528: 2024-03-26 21:59:44,608 [INFO]:</t>
  </si>
  <si>
    <t>4141527: 2024-03-26 21:59:44,608 [INFO]:</t>
  </si>
  <si>
    <t>4141506: SA_RUN</t>
  </si>
  <si>
    <t>4141505: 2024-03-26 21:59:37,853 [INFO]:</t>
  </si>
  <si>
    <t>4141504: 2024-03-26 21:59:37,853 [INFO]:</t>
  </si>
  <si>
    <t>(-0.83</t>
  </si>
  <si>
    <t>4141502: 2024-03-26 21:59:37,853 [INFO]:</t>
  </si>
  <si>
    <t>4141501: 2024-03-26 21:59:37,853 [INFO]:</t>
  </si>
  <si>
    <t>(3.07</t>
  </si>
  <si>
    <t>(3.00</t>
  </si>
  <si>
    <t>4141370: 2024-03-26 21:59:22,232 [INFO]:</t>
  </si>
  <si>
    <t>4141369: 2024-03-26 21:59:22,232 [INFO]:</t>
  </si>
  <si>
    <t>4141365: 2024-03-26 21:59:21,832 [DEBUG</t>
  </si>
  <si>
    <t>4141360: [C,TIME,WALL,    cleanup]</t>
  </si>
  <si>
    <t>4026619: 2024-03-26 21:58:30,256 [INFO]:</t>
  </si>
  <si>
    <t>4026618: 2024-03-26 21:58:30,256 [INFO]:</t>
  </si>
  <si>
    <t>(3.53</t>
  </si>
  <si>
    <t>(2.13</t>
  </si>
  <si>
    <t>4026536: 2024-03-26 21:58:29,671 [INFO]:</t>
  </si>
  <si>
    <t>4026535: 2024-03-26 21:58:29,671 [INFO]:</t>
  </si>
  <si>
    <t>4026514: SA_RUN</t>
  </si>
  <si>
    <t>4026513: 2024-03-26 21:58:03,700 [INFO]:</t>
  </si>
  <si>
    <t>4026512: 2024-03-26 21:58:03,700 [INFO]:</t>
  </si>
  <si>
    <t>4026510: 2024-03-26 21:58:03,700 [INFO]:</t>
  </si>
  <si>
    <t>4026509: 2024-03-26 21:58:03,700 [INFO]:</t>
  </si>
  <si>
    <t>4026305: 2024-03-26 21:58:03,655 [INFO]:</t>
  </si>
  <si>
    <t>4026304: 2024-03-26 21:58:03,655 [INFO]:</t>
  </si>
  <si>
    <t>4026300: 2024-03-26 21:58:03,655 [DEBUG</t>
  </si>
  <si>
    <t>4026295: [C,TIME,WALL,    cleanup]</t>
  </si>
  <si>
    <t>4026087: 2024-03-26 21:57:44,770 [INFO]:</t>
  </si>
  <si>
    <t>4026086: 2024-03-26 21:57:44,770 [INFO]:</t>
  </si>
  <si>
    <t>4026009: 2024-03-26 21:57:44,680 [INFO]:</t>
  </si>
  <si>
    <t>4026008: 2024-03-26 21:57:44,680 [INFO]:</t>
  </si>
  <si>
    <t>8520,</t>
  </si>
  <si>
    <t>4025987: SA_RUN</t>
  </si>
  <si>
    <t>4025986: 2024-03-26 21:57:41,370 [INFO]:</t>
  </si>
  <si>
    <t>4025985: 2024-03-26 21:57:41,370 [INFO]:</t>
  </si>
  <si>
    <t>4025983: 2024-03-26 21:57:41,370 [INFO]:</t>
  </si>
  <si>
    <t>4025982: 2024-03-26 21:57:41,370 [INFO]:</t>
  </si>
  <si>
    <t>4025852: 2024-03-26 21:57:41,020 [INFO]:</t>
  </si>
  <si>
    <t>4025851: 2024-03-26 21:57:41,015 [INFO]:</t>
  </si>
  <si>
    <t>(1.50</t>
  </si>
  <si>
    <t>4025847: 2024-03-26 21:57:41,010 [DEBUG</t>
  </si>
  <si>
    <t>4025842: [C,TIME,WALL,    cleanup]</t>
  </si>
  <si>
    <t>4025426: 2024-03-26 21:57:34,679 [INFO]:</t>
  </si>
  <si>
    <t>4025425: 2024-03-26 21:57:34,679 [INFO]:</t>
  </si>
  <si>
    <t>(0.21</t>
  </si>
  <si>
    <t>4025348: 2024-03-26 21:57:34,574 [INFO]:</t>
  </si>
  <si>
    <t>4025347: 2024-03-26 21:57:34,574 [INFO]:</t>
  </si>
  <si>
    <t>4025326: SA_RUN</t>
  </si>
  <si>
    <t>4025325: 2024-03-26 21:57:31,149 [INFO]:</t>
  </si>
  <si>
    <t>4025324: 2024-03-26 21:57:31,149 [INFO]:</t>
  </si>
  <si>
    <t>4025322: 2024-03-26 21:57:31,149 [INFO]:</t>
  </si>
  <si>
    <t>4025321: 2024-03-26 21:57:31,149 [INFO]:</t>
  </si>
  <si>
    <t>4025224: 2024-03-26 21:57:31,124 [INFO]:</t>
  </si>
  <si>
    <t>4025223: 2024-03-26 21:57:31,124 [INFO]:</t>
  </si>
  <si>
    <t>4025219: 2024-03-26 21:57:31,124 [DEBUG</t>
  </si>
  <si>
    <t>4025214: [C,TIME,WALL,    cleanup]</t>
  </si>
  <si>
    <t>4024785: 2024-03-26 21:57:30,124 [INFO]:</t>
  </si>
  <si>
    <t>4024784: 2024-03-26 21:57:30,124 [INFO]:</t>
  </si>
  <si>
    <t>4024707: 2024-03-26 21:57:30,034 [INFO]:</t>
  </si>
  <si>
    <t>4024706: 2024-03-26 21:57:30,034 [INFO]:</t>
  </si>
  <si>
    <t>4024685: SA_RUN</t>
  </si>
  <si>
    <t>(-0.31</t>
  </si>
  <si>
    <t>4024684: 2024-03-26 21:57:23,400 [INFO]:</t>
  </si>
  <si>
    <t>4024683: 2024-03-26 21:57:23,400 [INFO]:</t>
  </si>
  <si>
    <t>4024681: 2024-03-26 21:57:23,400 [INFO]:</t>
  </si>
  <si>
    <t>4024680: 2024-03-26 21:57:23,400 [INFO]:</t>
  </si>
  <si>
    <t>4024583: 2024-03-26 21:57:23,370 [INFO]:</t>
  </si>
  <si>
    <t>4024582: 2024-03-26 21:57:23,370 [INFO]:</t>
  </si>
  <si>
    <t>4024578: 2024-03-26 21:57:23,370 [DEBUG</t>
  </si>
  <si>
    <t>4024573: [C,TIME,WALL,    cleanup]</t>
  </si>
  <si>
    <t>4023411: 2024-03-26 21:57:22,420 [INFO]:</t>
  </si>
  <si>
    <t>4023410: 2024-03-26 21:57:22,420 [INFO]:</t>
  </si>
  <si>
    <t>4023333: 2024-03-26 21:57:22,335 [INFO]:</t>
  </si>
  <si>
    <t>4023332: 2024-03-26 21:57:22,335 [INFO]:</t>
  </si>
  <si>
    <t>4023311: SA_RUN</t>
  </si>
  <si>
    <t>4023310: 2024-03-26 21:57:18,770 [INFO]:</t>
  </si>
  <si>
    <t>4023309: 2024-03-26 21:57:18,770 [INFO]:</t>
  </si>
  <si>
    <t>4023307: 2024-03-26 21:57:18,770 [INFO]:</t>
  </si>
  <si>
    <t>4023306: 2024-03-26 21:57:18,770 [INFO]:</t>
  </si>
  <si>
    <t>4023209: 2024-03-26 21:57:18,745 [INFO]:</t>
  </si>
  <si>
    <t>4023208: 2024-03-26 21:57:18,745 [INFO]:</t>
  </si>
  <si>
    <t>4023204: 2024-03-26 21:57:18,745 [DEBUG</t>
  </si>
  <si>
    <t>4023199: [C,TIME,WALL,    cleanup]</t>
  </si>
  <si>
    <t>(1.58</t>
  </si>
  <si>
    <t>4019820: 2024-03-26 21:57:17,975 [INFO]:</t>
  </si>
  <si>
    <t>4019819: 2024-03-26 21:57:17,975 [INFO]:</t>
  </si>
  <si>
    <t>4019742: 2024-03-26 21:57:17,885 [INFO]:</t>
  </si>
  <si>
    <t>4019741: 2024-03-26 21:57:17,885 [INFO]:</t>
  </si>
  <si>
    <t>4019720: SA_RUN</t>
  </si>
  <si>
    <t>4019719: 2024-03-26 21:57:14,545 [INFO]:</t>
  </si>
  <si>
    <t>4019718: 2024-03-26 21:57:14,545 [INFO]:</t>
  </si>
  <si>
    <t>4019716: 2024-03-26 21:57:14,545 [INFO]:</t>
  </si>
  <si>
    <t>4019715: 2024-03-26 21:57:14,545 [INFO]:</t>
  </si>
  <si>
    <t>4019618: 2024-03-26 21:57:14,515 [INFO]:</t>
  </si>
  <si>
    <t>4019617: 2024-03-26 21:57:14,515 [INFO]:</t>
  </si>
  <si>
    <t>4019613: 2024-03-26 21:57:14,515 [DEBUG</t>
  </si>
  <si>
    <t>4019608: [C,TIME,WALL,    cleanup]</t>
  </si>
  <si>
    <t>4012760: 2024-03-26 21:57:13,740 [INFO]:</t>
  </si>
  <si>
    <t>4012759: 2024-03-26 21:57:13,740 [INFO]:</t>
  </si>
  <si>
    <t>4012682: 2024-03-26 21:57:13,645 [INFO]:</t>
  </si>
  <si>
    <t>4012681: 2024-03-26 21:57:13,645 [INFO]:</t>
  </si>
  <si>
    <t>4012660: SA_RUN</t>
  </si>
  <si>
    <t>4012659: 2024-03-26 21:57:10,315 [INFO]:</t>
  </si>
  <si>
    <t>4012658: 2024-03-26 21:57:10,315 [INFO]:</t>
  </si>
  <si>
    <t>4012656: 2024-03-26 21:57:10,315 [INFO]:</t>
  </si>
  <si>
    <t>4012655: 2024-03-26 21:57:10,315 [INFO]:</t>
  </si>
  <si>
    <t>4012558: 2024-03-26 21:57:10,285 [INFO]:</t>
  </si>
  <si>
    <t>4012557: 2024-03-26 21:57:10,285 [INFO]:</t>
  </si>
  <si>
    <t>4012553: 2024-03-26 21:57:10,285 [DEBUG</t>
  </si>
  <si>
    <t>4012548: [C,TIME,WALL,    cleanup]</t>
  </si>
  <si>
    <t>4003590: 2024-03-26 21:57:09,500 [INFO]:</t>
  </si>
  <si>
    <t>4003589: 2024-03-26 21:57:09,500 [INFO]:</t>
  </si>
  <si>
    <t>4003512: 2024-03-26 21:57:09,420 [INFO]:</t>
  </si>
  <si>
    <t>4003511: 2024-03-26 21:57:09,415 [INFO]:</t>
  </si>
  <si>
    <t>4003490: SA_RUN</t>
  </si>
  <si>
    <t>4003489: 2024-03-26 21:57:06,115 [INFO]:</t>
  </si>
  <si>
    <t>4003488: 2024-03-26 21:57:06,115 [INFO]:</t>
  </si>
  <si>
    <t>4003486: 2024-03-26 21:57:06,115 [INFO]:</t>
  </si>
  <si>
    <t>4003485: 2024-03-26 21:57:06,115 [INFO]:</t>
  </si>
  <si>
    <t>4003388: 2024-03-26 21:57:06,075 [INFO]:</t>
  </si>
  <si>
    <t>4003387: 2024-03-26 21:57:06,075 [INFO]:</t>
  </si>
  <si>
    <t>4003383: 2024-03-26 21:57:06,075 [DEBUG</t>
  </si>
  <si>
    <t>4003378: [C,TIME,WALL,    cleanup]</t>
  </si>
  <si>
    <t>4002931: 2024-03-26 21:57:05,055 [INFO]:</t>
  </si>
  <si>
    <t>4002930: 2024-03-26 21:57:05,055 [INFO]:</t>
  </si>
  <si>
    <t>4002853: 2024-03-26 21:57:04,690 [INFO]:</t>
  </si>
  <si>
    <t>4002852: 2024-03-26 21:57:04,690 [INFO]:</t>
  </si>
  <si>
    <t>4002831: SA_RUN</t>
  </si>
  <si>
    <t>4002830: 2024-03-26 21:57:01,375 [INFO]:</t>
  </si>
  <si>
    <t>4002829: 2024-03-26 21:57:01,375 [INFO]:</t>
  </si>
  <si>
    <t>4002827: 2024-03-26 21:57:01,375 [INFO]:</t>
  </si>
  <si>
    <t>4002826: 2024-03-26 21:57:01,375 [INFO]:</t>
  </si>
  <si>
    <t>4002695: 2024-03-26 21:57:01,330 [INFO]:</t>
  </si>
  <si>
    <t>4002694: 2024-03-26 21:57:01,330 [INFO]:</t>
  </si>
  <si>
    <t>4002690: 2024-03-26 21:57:01,330 [DEBUG</t>
  </si>
  <si>
    <t>4002685: [C,TIME,WALL,    cleanup]</t>
  </si>
  <si>
    <t>4001398: 2024-03-26 21:57:00,350 [INFO]:</t>
  </si>
  <si>
    <t>4001397: 2024-03-26 21:57:00,350 [INFO]:</t>
  </si>
  <si>
    <t>(0.22</t>
  </si>
  <si>
    <t>4001320: 2024-03-26 21:57:00,260 [INFO]:</t>
  </si>
  <si>
    <t>4001319: 2024-03-26 21:57:00,260 [INFO]:</t>
  </si>
  <si>
    <t>4001298: SA_RUN</t>
  </si>
  <si>
    <t>4001297: 2024-03-26 21:56:56,980 [INFO]:</t>
  </si>
  <si>
    <t>4001296: 2024-03-26 21:56:56,980 [INFO]:</t>
  </si>
  <si>
    <t>4001294: 2024-03-26 21:56:56,980 [INFO]:</t>
  </si>
  <si>
    <t>4001293: 2024-03-26 21:56:56,975 [INFO]:</t>
  </si>
  <si>
    <t>4001162: 2024-03-26 21:56:56,925 [INFO]:</t>
  </si>
  <si>
    <t>4001161: 2024-03-26 21:56:56,925 [INFO]:</t>
  </si>
  <si>
    <t>4001157: 2024-03-26 21:56:56,920 [DEBUG</t>
  </si>
  <si>
    <t>4001152: [C,TIME,WALL,    cleanup]</t>
  </si>
  <si>
    <t>3997410: 2024-03-26 21:56:56,130 [INFO]:</t>
  </si>
  <si>
    <t>3997409: 2024-03-26 21:56:56,130 [INFO]:</t>
  </si>
  <si>
    <t>3997332: 2024-03-26 21:56:56,045 [INFO]:</t>
  </si>
  <si>
    <t>3997331: 2024-03-26 21:56:56,045 [INFO]:</t>
  </si>
  <si>
    <t>3997310: SA_RUN</t>
  </si>
  <si>
    <t>3997309: 2024-03-26 21:56:52,900 [INFO]:</t>
  </si>
  <si>
    <t>3997308: 2024-03-26 21:56:52,900 [INFO]:</t>
  </si>
  <si>
    <t>3997306: 2024-03-26 21:56:52,900 [INFO]:</t>
  </si>
  <si>
    <t>3997305: 2024-03-26 21:56:52,900 [INFO]:</t>
  </si>
  <si>
    <t>3997174: 2024-03-26 21:56:52,755 [INFO]:</t>
  </si>
  <si>
    <t>3997173: 2024-03-26 21:56:52,755 [INFO]:</t>
  </si>
  <si>
    <t>3997169: 2024-03-26 21:56:52,755 [DEBUG</t>
  </si>
  <si>
    <t>3997164: [C,TIME,WALL,    cleanup]</t>
  </si>
  <si>
    <t>3989671: 2024-03-26 21:56:51,945 [INFO]:</t>
  </si>
  <si>
    <t>3989670: 2024-03-26 21:56:51,945 [INFO]:</t>
  </si>
  <si>
    <t>3989593: 2024-03-26 21:56:51,855 [INFO]:</t>
  </si>
  <si>
    <t>3989592: 2024-03-26 21:56:51,855 [INFO]:</t>
  </si>
  <si>
    <t>3989571: SA_RUN</t>
  </si>
  <si>
    <t>3989570: 2024-03-26 21:56:48,590 [INFO]:</t>
  </si>
  <si>
    <t>3989569: 2024-03-26 21:56:48,590 [INFO]:</t>
  </si>
  <si>
    <t>3989567: 2024-03-26 21:56:48,590 [INFO]:</t>
  </si>
  <si>
    <t>3989566: 2024-03-26 21:56:48,590 [INFO]:</t>
  </si>
  <si>
    <t>3989435: 2024-03-26 21:56:48,124 [INFO]:</t>
  </si>
  <si>
    <t>3989434: 2024-03-26 21:56:48,124 [INFO]:</t>
  </si>
  <si>
    <t>3989430: 2024-03-26 21:56:48,114 [DEBUG</t>
  </si>
  <si>
    <t>3989425: [C,TIME,WALL,    cleanup]</t>
  </si>
  <si>
    <t>3974211: 2024-03-26 21:56:45,664 [INFO]:</t>
  </si>
  <si>
    <t>3974210: 2024-03-26 21:56:45,664 [INFO]:</t>
  </si>
  <si>
    <t>3974133: 2024-03-26 21:56:45,544 [INFO]:</t>
  </si>
  <si>
    <t>3974132: 2024-03-26 21:56:45,544 [INFO]:</t>
  </si>
  <si>
    <t>3974111: SA_RUN</t>
  </si>
  <si>
    <t>3974110: 2024-03-26 21:56:41,784 [INFO]:</t>
  </si>
  <si>
    <t>3974109: 2024-03-26 21:56:41,784 [INFO]:</t>
  </si>
  <si>
    <t>3974107: 2024-03-26 21:56:41,784 [INFO]:</t>
  </si>
  <si>
    <t>3974106: 2024-03-26 21:56:41,784 [INFO]:</t>
  </si>
  <si>
    <t>(1.99</t>
  </si>
  <si>
    <t>(-0.34</t>
  </si>
  <si>
    <t>3973975: 2024-03-26 21:56:34,330 [INFO]:</t>
  </si>
  <si>
    <t>3973974: 2024-03-26 21:56:34,330 [INFO]:</t>
  </si>
  <si>
    <t>3973970: 2024-03-26 21:56:34,135 [DEBUG</t>
  </si>
  <si>
    <t>3973965: [C,TIME,WALL,    cleanup]</t>
  </si>
  <si>
    <t>3867823: 2024-03-26 21:56:12,645 [INFO]:</t>
  </si>
  <si>
    <t>3867822: 2024-03-26 21:56:12,645 [INFO]:</t>
  </si>
  <si>
    <t>3867744: 2024-03-26 21:56:12,340 [INFO]:</t>
  </si>
  <si>
    <t>3867743: 2024-03-26 21:56:12,340 [INFO]:</t>
  </si>
  <si>
    <t>3867722: SA_RUN</t>
  </si>
  <si>
    <t>3867721: 2024-03-26 21:55:59,589 [INFO]:</t>
  </si>
  <si>
    <t>3867720: 2024-03-26 21:55:59,589 [INFO]:</t>
  </si>
  <si>
    <t>3867718: 2024-03-26 21:55:59,589 [INFO]:</t>
  </si>
  <si>
    <t>3867717: 2024-03-26 21:55:59,589 [INFO]:</t>
  </si>
  <si>
    <t>3867594: 2024-03-26 21:55:59,544 [INFO]:</t>
  </si>
  <si>
    <t>3867593: 2024-03-26 21:55:59,544 [INFO]:</t>
  </si>
  <si>
    <t>3867589: 2024-03-26 21:55:59,544 [DEBUG</t>
  </si>
  <si>
    <t>3867584: [C,TIME,WALL,    cleanup]</t>
  </si>
  <si>
    <t>3867376: 2024-03-26 21:55:58,569 [INFO]:</t>
  </si>
  <si>
    <t>3867375: 2024-03-26 21:55:58,569 [INFO]:</t>
  </si>
  <si>
    <t>3867292: 2024-03-26 21:55:58,529 [INFO]:</t>
  </si>
  <si>
    <t>3867291: 2024-03-26 21:55:58,529 [INFO]:</t>
  </si>
  <si>
    <t>8450,</t>
  </si>
  <si>
    <t>3867270: SA_RUN</t>
  </si>
  <si>
    <t>3867269: 2024-03-26 21:55:57,659 [INFO]:</t>
  </si>
  <si>
    <t>3867268: 2024-03-26 21:55:57,659 [INFO]:</t>
  </si>
  <si>
    <t>3867266: 2024-03-26 21:55:57,659 [INFO]:</t>
  </si>
  <si>
    <t>3867265: 2024-03-26 21:55:57,659 [INFO]:</t>
  </si>
  <si>
    <t>3867135: 2024-03-26 21:55:57,569 [INFO]:</t>
  </si>
  <si>
    <t>3867134: 2024-03-26 21:55:57,569 [INFO]:</t>
  </si>
  <si>
    <t>3867130: 2024-03-26 21:55:57,569 [DEBUG</t>
  </si>
  <si>
    <t>3867125: [C,TIME,WALL,    cleanup]</t>
  </si>
  <si>
    <t>3866709: 2024-03-26 21:55:56,934 [INFO]:</t>
  </si>
  <si>
    <t>3866708: 2024-03-26 21:55:56,934 [INFO]:</t>
  </si>
  <si>
    <t>3866625: 2024-03-26 21:55:56,889 [INFO]:</t>
  </si>
  <si>
    <t>3866624: 2024-03-26 21:55:56,889 [INFO]:</t>
  </si>
  <si>
    <t>3866603: SA_RUN</t>
  </si>
  <si>
    <t>3866602: 2024-03-26 21:55:56,009 [INFO]:</t>
  </si>
  <si>
    <t>3866601: 2024-03-26 21:55:56,009 [INFO]:</t>
  </si>
  <si>
    <t>3866599: 2024-03-26 21:55:56,009 [INFO]:</t>
  </si>
  <si>
    <t>3866598: 2024-03-26 21:55:56,009 [INFO]:</t>
  </si>
  <si>
    <t>3866501: 2024-03-26 21:55:55,984 [INFO]:</t>
  </si>
  <si>
    <t>3866500: 2024-03-26 21:55:55,984 [INFO]:</t>
  </si>
  <si>
    <t>3866496: 2024-03-26 21:55:55,984 [DEBUG</t>
  </si>
  <si>
    <t>3866491: [C,TIME,WALL,    cleanup]</t>
  </si>
  <si>
    <t>3866062: 2024-03-26 21:55:55,764 [INFO]:</t>
  </si>
  <si>
    <t>3866061: 2024-03-26 21:55:55,764 [INFO]:</t>
  </si>
  <si>
    <t>3865978: 2024-03-26 21:55:55,674 [INFO]:</t>
  </si>
  <si>
    <t>3865977: 2024-03-26 21:55:55,674 [INFO]:</t>
  </si>
  <si>
    <t>3865956: SA_RUN</t>
  </si>
  <si>
    <t>3865955: 2024-03-26 21:55:54,829 [INFO]:</t>
  </si>
  <si>
    <t>3865954: 2024-03-26 21:55:54,829 [INFO]:</t>
  </si>
  <si>
    <t>3865952: 2024-03-26 21:55:54,829 [INFO]:</t>
  </si>
  <si>
    <t>3865951: 2024-03-26 21:55:54,829 [INFO]:</t>
  </si>
  <si>
    <t>3865854: 2024-03-26 21:55:54,799 [INFO]:</t>
  </si>
  <si>
    <t>3865853: 2024-03-26 21:55:54,799 [INFO]:</t>
  </si>
  <si>
    <t>3865849: 2024-03-26 21:55:54,799 [DEBUG</t>
  </si>
  <si>
    <t>3865844: [C,TIME,WALL,    cleanup]</t>
  </si>
  <si>
    <t>3864704: 2024-03-26 21:55:54,609 [INFO]:</t>
  </si>
  <si>
    <t>3864703: 2024-03-26 21:55:54,609 [INFO]:</t>
  </si>
  <si>
    <t>3864620: 2024-03-26 21:55:54,569 [INFO]:</t>
  </si>
  <si>
    <t>3864619: 2024-03-26 21:55:54,569 [INFO]:</t>
  </si>
  <si>
    <t>3864598: SA_RUN</t>
  </si>
  <si>
    <t>3864597: 2024-03-26 21:55:53,739 [INFO]:</t>
  </si>
  <si>
    <t>3864596: 2024-03-26 21:55:53,739 [INFO]:</t>
  </si>
  <si>
    <t>3864594: 2024-03-26 21:55:53,739 [INFO]:</t>
  </si>
  <si>
    <t>3864593: 2024-03-26 21:55:53,739 [INFO]:</t>
  </si>
  <si>
    <t>3864491: 2024-03-26 21:55:53,699 [INFO]:</t>
  </si>
  <si>
    <t>3864490: 2024-03-26 21:55:53,699 [INFO]:</t>
  </si>
  <si>
    <t>3864486: 2024-03-26 21:55:53,699 [DEBUG</t>
  </si>
  <si>
    <t>3864481: [C,TIME,WALL,    cleanup]</t>
  </si>
  <si>
    <t>3861223: 2024-03-26 21:55:53,504 [INFO]:</t>
  </si>
  <si>
    <t>3861222: 2024-03-26 21:55:53,504 [INFO]:</t>
  </si>
  <si>
    <t>3861139: 2024-03-26 21:55:53,464 [INFO]:</t>
  </si>
  <si>
    <t>3861138: 2024-03-26 21:55:53,464 [INFO]:</t>
  </si>
  <si>
    <t>3861117: SA_RUN</t>
  </si>
  <si>
    <t>3861116: 2024-03-26 21:55:52,649 [INFO]:</t>
  </si>
  <si>
    <t>3861115: 2024-03-26 21:55:52,649 [INFO]:</t>
  </si>
  <si>
    <t>3861113: 2024-03-26 21:55:52,649 [INFO]:</t>
  </si>
  <si>
    <t>3861112: 2024-03-26 21:55:52,649 [INFO]:</t>
  </si>
  <si>
    <t>3861016: 2024-03-26 21:55:52,574 [INFO]:</t>
  </si>
  <si>
    <t>3861015: 2024-03-26 21:55:52,574 [INFO]:</t>
  </si>
  <si>
    <t>3861011: 2024-03-26 21:55:52,574 [DEBUG</t>
  </si>
  <si>
    <t>3861006: [C,TIME,WALL,    cleanup]</t>
  </si>
  <si>
    <t>3854458: 2024-03-26 21:55:52,374 [INFO]:</t>
  </si>
  <si>
    <t>3854457: 2024-03-26 21:55:52,374 [INFO]:</t>
  </si>
  <si>
    <t>3854374: 2024-03-26 21:55:52,339 [INFO]:</t>
  </si>
  <si>
    <t>3854373: 2024-03-26 21:55:52,339 [INFO]:</t>
  </si>
  <si>
    <t>3854352: SA_RUN</t>
  </si>
  <si>
    <t>3854351: 2024-03-26 21:55:51,509 [INFO]:</t>
  </si>
  <si>
    <t>3854350: 2024-03-26 21:55:51,509 [INFO]:</t>
  </si>
  <si>
    <t>3854348: 2024-03-26 21:55:51,509 [INFO]:</t>
  </si>
  <si>
    <t>3854347: 2024-03-26 21:55:51,509 [INFO]:</t>
  </si>
  <si>
    <t>3854217: 2024-03-26 21:55:51,464 [INFO]:</t>
  </si>
  <si>
    <t>3854216: 2024-03-26 21:55:51,464 [INFO]:</t>
  </si>
  <si>
    <t>3854212: 2024-03-26 21:55:51,464 [DEBUG</t>
  </si>
  <si>
    <t>3854207: [C,TIME,WALL,    cleanup]</t>
  </si>
  <si>
    <t>3844859: 2024-03-26 21:55:51,209 [INFO]:</t>
  </si>
  <si>
    <t>3844858: 2024-03-26 21:55:51,209 [INFO]:</t>
  </si>
  <si>
    <t>3844775: 2024-03-26 21:55:51,169 [INFO]:</t>
  </si>
  <si>
    <t>3844774: 2024-03-26 21:55:51,169 [INFO]:</t>
  </si>
  <si>
    <t>3844753: SA_RUN</t>
  </si>
  <si>
    <t>3844752: 2024-03-26 21:55:50,339 [INFO]:</t>
  </si>
  <si>
    <t>3844751: 2024-03-26 21:55:50,339 [INFO]:</t>
  </si>
  <si>
    <t>3844749: 2024-03-26 21:55:50,334 [INFO]:</t>
  </si>
  <si>
    <t>3844748: 2024-03-26 21:55:50,334 [INFO]:</t>
  </si>
  <si>
    <t>3844617: 2024-03-26 21:55:50,294 [INFO]:</t>
  </si>
  <si>
    <t>3844616: 2024-03-26 21:55:50,294 [INFO]:</t>
  </si>
  <si>
    <t>3844612: 2024-03-26 21:55:50,289 [DEBUG</t>
  </si>
  <si>
    <t>3844607: [C,TIME,WALL,    cleanup]</t>
  </si>
  <si>
    <t>3844056: 2024-03-26 21:55:49,894 [INFO]:</t>
  </si>
  <si>
    <t>3844055: 2024-03-26 21:55:49,894 [INFO]:</t>
  </si>
  <si>
    <t>3843972: 2024-03-26 21:55:49,844 [INFO]:</t>
  </si>
  <si>
    <t>3843971: 2024-03-26 21:55:49,844 [INFO]:</t>
  </si>
  <si>
    <t>3843950: SA_RUN</t>
  </si>
  <si>
    <t>3843949: 2024-03-26 21:55:48,919 [INFO]:</t>
  </si>
  <si>
    <t>3843948: 2024-03-26 21:55:48,919 [INFO]:</t>
  </si>
  <si>
    <t>3843946: 2024-03-26 21:55:48,919 [INFO]:</t>
  </si>
  <si>
    <t>3843945: 2024-03-26 21:55:48,919 [INFO]:</t>
  </si>
  <si>
    <t>3843814: 2024-03-26 21:55:48,859 [INFO]:</t>
  </si>
  <si>
    <t>3843813: 2024-03-26 21:55:48,859 [INFO]:</t>
  </si>
  <si>
    <t>3843809: 2024-03-26 21:55:48,859 [DEBUG</t>
  </si>
  <si>
    <t>3843804: [C,TIME,WALL,    cleanup]</t>
  </si>
  <si>
    <t>3842182: 2024-03-26 21:55:48,509 [INFO]:</t>
  </si>
  <si>
    <t>3842181: 2024-03-26 21:55:48,509 [INFO]:</t>
  </si>
  <si>
    <t>3842098: 2024-03-26 21:55:48,454 [INFO]:</t>
  </si>
  <si>
    <t>3842097: 2024-03-26 21:55:48,454 [INFO]:</t>
  </si>
  <si>
    <t>3842076: SA_RUN</t>
  </si>
  <si>
    <t>3842075: 2024-03-26 21:55:47,604 [INFO]:</t>
  </si>
  <si>
    <t>3842074: 2024-03-26 21:55:47,604 [INFO]:</t>
  </si>
  <si>
    <t>3842072: 2024-03-26 21:55:47,604 [INFO]:</t>
  </si>
  <si>
    <t>3842071: 2024-03-26 21:55:47,604 [INFO]:</t>
  </si>
  <si>
    <t>3841940: 2024-03-26 21:55:47,539 [INFO]:</t>
  </si>
  <si>
    <t>3841939: 2024-03-26 21:55:47,539 [INFO]:</t>
  </si>
  <si>
    <t>3841935: 2024-03-26 21:55:47,539 [DEBUG</t>
  </si>
  <si>
    <t>3841930: [C,TIME,WALL,    cleanup]</t>
  </si>
  <si>
    <t>3837420: 2024-03-26 21:55:47,194 [INFO]:</t>
  </si>
  <si>
    <t>3837419: 2024-03-26 21:55:47,194 [INFO]:</t>
  </si>
  <si>
    <t>3837336: 2024-03-26 21:55:47,139 [INFO]:</t>
  </si>
  <si>
    <t>3837335: 2024-03-26 21:55:47,139 [INFO]:</t>
  </si>
  <si>
    <t>3837314: SA_RUN</t>
  </si>
  <si>
    <t>3837313: 2024-03-26 21:55:46,234 [INFO]:</t>
  </si>
  <si>
    <t>3837312: 2024-03-26 21:55:46,234 [INFO]:</t>
  </si>
  <si>
    <t>3837310: 2024-03-26 21:55:46,234 [INFO]:</t>
  </si>
  <si>
    <t>3837309: 2024-03-26 21:55:46,234 [INFO]:</t>
  </si>
  <si>
    <t>3837178: 2024-03-26 21:55:46,174 [INFO]:</t>
  </si>
  <si>
    <t>3837177: 2024-03-26 21:55:46,174 [INFO]:</t>
  </si>
  <si>
    <t>3837173: 2024-03-26 21:55:46,169 [DEBUG</t>
  </si>
  <si>
    <t>3837168: [C,TIME,WALL,    cleanup]</t>
  </si>
  <si>
    <t>3828848: 2024-03-26 21:55:45,834 [INFO]:</t>
  </si>
  <si>
    <t>3828847: 2024-03-26 21:55:45,834 [INFO]:</t>
  </si>
  <si>
    <t>3828764: 2024-03-26 21:55:45,789 [INFO]:</t>
  </si>
  <si>
    <t>3828763: 2024-03-26 21:55:45,789 [INFO]:</t>
  </si>
  <si>
    <t>3828742: SA_RUN</t>
  </si>
  <si>
    <t>3828741: 2024-03-26 21:55:44,844 [INFO]:</t>
  </si>
  <si>
    <t>3828740: 2024-03-26 21:55:44,844 [INFO]:</t>
  </si>
  <si>
    <t>3828738: 2024-03-26 21:55:44,844 [INFO]:</t>
  </si>
  <si>
    <t>3828737: 2024-03-26 21:55:44,844 [INFO]:</t>
  </si>
  <si>
    <t>3828606: 2024-03-26 21:55:44,579 [INFO]:</t>
  </si>
  <si>
    <t>3828605: 2024-03-26 21:55:44,579 [INFO]:</t>
  </si>
  <si>
    <t>3828601: 2024-03-26 21:55:44,569 [DEBUG</t>
  </si>
  <si>
    <t>3828596: [C,TIME,WALL,    cleanup]</t>
  </si>
  <si>
    <t>3814700: 2024-03-26 21:55:43,519 [INFO]:</t>
  </si>
  <si>
    <t>3814699: 2024-03-26 21:55:43,519 [INFO]:</t>
  </si>
  <si>
    <t>3814616: 2024-03-26 21:55:43,469 [INFO]:</t>
  </si>
  <si>
    <t>3814615: 2024-03-26 21:55:43,469 [INFO]:</t>
  </si>
  <si>
    <t>3814594: SA_RUN</t>
  </si>
  <si>
    <t>(0.76</t>
  </si>
  <si>
    <t>3814593: 2024-03-26 21:55:42,184 [INFO]:</t>
  </si>
  <si>
    <t>3814592: 2024-03-26 21:55:42,184 [INFO]:</t>
  </si>
  <si>
    <t>(0.99</t>
  </si>
  <si>
    <t>3814590: 2024-03-26 21:55:42,179 [INFO]:</t>
  </si>
  <si>
    <t>3814589: 2024-03-26 21:55:42,179 [INFO]:</t>
  </si>
  <si>
    <t>3814458: 2024-03-26 21:55:40,784 [INFO]:</t>
  </si>
  <si>
    <t>3814457: 2024-03-26 21:55:40,784 [INFO]:</t>
  </si>
  <si>
    <t>3814453: 2024-03-26 21:55:40,739 [DEBUG</t>
  </si>
  <si>
    <t>3814448: [C,TIME,WALL,    cleanup]</t>
  </si>
  <si>
    <t>3733890: 2024-03-26 21:55:36,074 [INFO]:</t>
  </si>
  <si>
    <t>3733889: 2024-03-26 21:55:36,074 [INFO]:</t>
  </si>
  <si>
    <t>(0.97</t>
  </si>
  <si>
    <t>3733805: 2024-03-26 21:55:35,934 [INFO]:</t>
  </si>
  <si>
    <t>3733804: 2024-03-26 21:55:35,934 [INFO]:</t>
  </si>
  <si>
    <t>3733783: SA_RUN</t>
  </si>
  <si>
    <t>3733782: 2024-03-26 21:55:32,579 [INFO]:</t>
  </si>
  <si>
    <t>3733781: 2024-03-26 21:55:32,579 [INFO]:</t>
  </si>
  <si>
    <t>3733779: 2024-03-26 21:55:32,579 [INFO]:</t>
  </si>
  <si>
    <t>3733778: 2024-03-26 21:55:32,574 [INFO]:</t>
  </si>
  <si>
    <t>3733652: 2024-03-26 21:55:32,534 [INFO]:</t>
  </si>
  <si>
    <t>3733651: 2024-03-26 21:55:32,534 [INFO]:</t>
  </si>
  <si>
    <t>3733647: 2024-03-26 21:55:32,534 [DEBUG</t>
  </si>
  <si>
    <t>3733642: [C,TIME,WALL,    cleanup]</t>
  </si>
  <si>
    <t>3733434: 2024-03-26 21:55:32,514 [INFO]:</t>
  </si>
  <si>
    <t>3733433: 2024-03-26 21:55:32,514 [INFO]:</t>
  </si>
  <si>
    <t>3733353: 2024-03-26 21:55:32,499 [INFO]:</t>
  </si>
  <si>
    <t>3733352: 2024-03-26 21:55:32,499 [INFO]:</t>
  </si>
  <si>
    <t>8435,</t>
  </si>
  <si>
    <t>3733331: SA_RUN</t>
  </si>
  <si>
    <t>3733330: 2024-03-26 21:55:32,474 [INFO]:</t>
  </si>
  <si>
    <t>3733329: 2024-03-26 21:55:32,474 [INFO]:</t>
  </si>
  <si>
    <t>3733327: 2024-03-26 21:55:32,474 [INFO]:</t>
  </si>
  <si>
    <t>3733326: 2024-03-26 21:55:32,474 [INFO]:</t>
  </si>
  <si>
    <t>3733196: 2024-03-26 21:55:32,424 [INFO]:</t>
  </si>
  <si>
    <t>3733195: 2024-03-26 21:55:32,424 [INFO]:</t>
  </si>
  <si>
    <t>3733191: 2024-03-26 21:55:32,424 [DEBUG</t>
  </si>
  <si>
    <t>3733186: [C,TIME,WALL,    cleanup]</t>
  </si>
  <si>
    <t>3732835: 2024-03-26 21:55:32,409 [INFO]:</t>
  </si>
  <si>
    <t>3732834: 2024-03-26 21:55:32,409 [INFO]:</t>
  </si>
  <si>
    <t>3732754: 2024-03-26 21:55:32,394 [INFO]:</t>
  </si>
  <si>
    <t>3732753: 2024-03-26 21:55:32,394 [INFO]:</t>
  </si>
  <si>
    <t>3732732: SA_RUN</t>
  </si>
  <si>
    <t>3732731: 2024-03-26 21:55:32,369 [INFO]:</t>
  </si>
  <si>
    <t>3732730: 2024-03-26 21:55:32,369 [INFO]:</t>
  </si>
  <si>
    <t>3732728: 2024-03-26 21:55:32,369 [INFO]:</t>
  </si>
  <si>
    <t>3732727: 2024-03-26 21:55:32,369 [INFO]:</t>
  </si>
  <si>
    <t>3732630: 2024-03-26 21:55:32,349 [INFO]:</t>
  </si>
  <si>
    <t>3732629: 2024-03-26 21:55:32,349 [INFO]:</t>
  </si>
  <si>
    <t>3732625: 2024-03-26 21:55:32,344 [DEBUG</t>
  </si>
  <si>
    <t>3732620: [C,TIME,WALL,    cleanup]</t>
  </si>
  <si>
    <t>3732170: 2024-03-26 21:55:32,334 [INFO]:</t>
  </si>
  <si>
    <t>3732169: 2024-03-26 21:55:32,334 [INFO]:</t>
  </si>
  <si>
    <t>3732089: 2024-03-26 21:55:32,319 [INFO]:</t>
  </si>
  <si>
    <t>3732088: 2024-03-26 21:55:32,319 [INFO]:</t>
  </si>
  <si>
    <t>3732067: SA_RUN</t>
  </si>
  <si>
    <t>3732066: 2024-03-26 21:55:32,294 [INFO]:</t>
  </si>
  <si>
    <t>3732065: 2024-03-26 21:55:32,294 [INFO]:</t>
  </si>
  <si>
    <t>3732063: 2024-03-26 21:55:32,294 [INFO]:</t>
  </si>
  <si>
    <t>3732062: 2024-03-26 21:55:32,294 [INFO]:</t>
  </si>
  <si>
    <t>3731965: 2024-03-26 21:55:32,274 [INFO]:</t>
  </si>
  <si>
    <t>3731964: 2024-03-26 21:55:32,274 [INFO]:</t>
  </si>
  <si>
    <t>3731960: 2024-03-26 21:55:32,274 [DEBUG</t>
  </si>
  <si>
    <t>3731955: [C,TIME,WALL,    cleanup]</t>
  </si>
  <si>
    <t>3731054: 2024-03-26 21:55:32,259 [INFO]:</t>
  </si>
  <si>
    <t>3731053: 2024-03-26 21:55:32,259 [INFO]:</t>
  </si>
  <si>
    <t>3730973: 2024-03-26 21:55:32,244 [INFO]:</t>
  </si>
  <si>
    <t>3730972: 2024-03-26 21:55:32,244 [INFO]:</t>
  </si>
  <si>
    <t>3730951: SA_RUN</t>
  </si>
  <si>
    <t>3730950: 2024-03-26 21:55:32,224 [INFO]:</t>
  </si>
  <si>
    <t>3730949: 2024-03-26 21:55:32,224 [INFO]:</t>
  </si>
  <si>
    <t>3730947: 2024-03-26 21:55:32,224 [INFO]:</t>
  </si>
  <si>
    <t>3730946: 2024-03-26 21:55:32,224 [INFO]:</t>
  </si>
  <si>
    <t>3730849: 2024-03-26 21:55:32,199 [INFO]:</t>
  </si>
  <si>
    <t>3730848: 2024-03-26 21:55:32,199 [INFO]:</t>
  </si>
  <si>
    <t>3730844: 2024-03-26 21:55:32,199 [DEBUG</t>
  </si>
  <si>
    <t>3730839: [C,TIME,WALL,    cleanup]</t>
  </si>
  <si>
    <t>3729557: 2024-03-26 21:55:32,189 [INFO]:</t>
  </si>
  <si>
    <t>3729556: 2024-03-26 21:55:32,189 [INFO]:</t>
  </si>
  <si>
    <t>3729476: 2024-03-26 21:55:32,174 [INFO]:</t>
  </si>
  <si>
    <t>3729475: 2024-03-26 21:55:32,174 [INFO]:</t>
  </si>
  <si>
    <t>3729454: SA_RUN</t>
  </si>
  <si>
    <t>3729453: 2024-03-26 21:55:32,154 [INFO]:</t>
  </si>
  <si>
    <t>3729452: 2024-03-26 21:55:32,154 [INFO]:</t>
  </si>
  <si>
    <t>3729450: 2024-03-26 21:55:32,154 [INFO]:</t>
  </si>
  <si>
    <t>3729449: 2024-03-26 21:55:32,154 [INFO]:</t>
  </si>
  <si>
    <t>3729352: 2024-03-26 21:55:32,129 [INFO]:</t>
  </si>
  <si>
    <t>3729351: 2024-03-26 21:55:32,129 [INFO]:</t>
  </si>
  <si>
    <t>3729347: 2024-03-26 21:55:32,129 [DEBUG</t>
  </si>
  <si>
    <t>3729342: [C,TIME,WALL,    cleanup]</t>
  </si>
  <si>
    <t>3727706: 2024-03-26 21:55:32,114 [INFO]:</t>
  </si>
  <si>
    <t>3727705: 2024-03-26 21:55:32,114 [INFO]:</t>
  </si>
  <si>
    <t>3727625: 2024-03-26 21:55:32,099 [INFO]:</t>
  </si>
  <si>
    <t>3727624: 2024-03-26 21:55:32,099 [INFO]:</t>
  </si>
  <si>
    <t>3727603: SA_RUN</t>
  </si>
  <si>
    <t>3727602: 2024-03-26 21:55:32,074 [INFO]:</t>
  </si>
  <si>
    <t>3727601: 2024-03-26 21:55:32,074 [INFO]:</t>
  </si>
  <si>
    <t>3727599: 2024-03-26 21:55:32,074 [INFO]:</t>
  </si>
  <si>
    <t>3727598: 2024-03-26 21:55:32,074 [INFO]:</t>
  </si>
  <si>
    <t>3727501: 2024-03-26 21:55:32,049 [INFO]:</t>
  </si>
  <si>
    <t>3727500: 2024-03-26 21:55:32,049 [INFO]:</t>
  </si>
  <si>
    <t>3727496: 2024-03-26 21:55:32,049 [DEBUG</t>
  </si>
  <si>
    <t>3727491: [C,TIME,WALL,    cleanup]</t>
  </si>
  <si>
    <t>3725662: 2024-03-26 21:55:32,029 [INFO]:</t>
  </si>
  <si>
    <t>3725661: 2024-03-26 21:55:32,029 [INFO]:</t>
  </si>
  <si>
    <t>3725581: 2024-03-26 21:55:32,014 [INFO]:</t>
  </si>
  <si>
    <t>3725580: 2024-03-26 21:55:32,014 [INFO]:</t>
  </si>
  <si>
    <t>3725559: SA_RUN</t>
  </si>
  <si>
    <t>3725558: 2024-03-26 21:55:31,994 [INFO]:</t>
  </si>
  <si>
    <t>3725557: 2024-03-26 21:55:31,994 [INFO]:</t>
  </si>
  <si>
    <t>3725555: 2024-03-26 21:55:31,989 [INFO]:</t>
  </si>
  <si>
    <t>3725554: 2024-03-26 21:55:31,989 [INFO]:</t>
  </si>
  <si>
    <t>3725403: 2024-03-26 21:55:31,949 [INFO]:</t>
  </si>
  <si>
    <t>3725402: 2024-03-26 21:55:31,949 [INFO]:</t>
  </si>
  <si>
    <t>3725398: 2024-03-26 21:55:31,949 [DEBUG</t>
  </si>
  <si>
    <t>3725393: [C,TIME,WALL,    cleanup]</t>
  </si>
  <si>
    <t>3724917: 2024-03-26 21:55:31,934 [INFO]:</t>
  </si>
  <si>
    <t>3724916: 2024-03-26 21:55:31,934 [INFO]:</t>
  </si>
  <si>
    <t>3724836: 2024-03-26 21:55:31,919 [INFO]:</t>
  </si>
  <si>
    <t>3724835: 2024-03-26 21:55:31,919 [INFO]:</t>
  </si>
  <si>
    <t>3724814: SA_RUN</t>
  </si>
  <si>
    <t>3724813: 2024-03-26 21:55:31,894 [INFO]:</t>
  </si>
  <si>
    <t>3724812: 2024-03-26 21:55:31,894 [INFO]:</t>
  </si>
  <si>
    <t>3724810: 2024-03-26 21:55:31,894 [INFO]:</t>
  </si>
  <si>
    <t>3724809: 2024-03-26 21:55:31,894 [INFO]:</t>
  </si>
  <si>
    <t>3724592: 2024-03-26 21:55:31,844 [INFO]:</t>
  </si>
  <si>
    <t>3724591: 2024-03-26 21:55:31,844 [INFO]:</t>
  </si>
  <si>
    <t>3724587: 2024-03-26 21:55:31,844 [DEBUG</t>
  </si>
  <si>
    <t>3724582: [C,TIME,WALL,    cleanup]</t>
  </si>
  <si>
    <t>3723633: 2024-03-26 21:55:31,829 [INFO]:</t>
  </si>
  <si>
    <t>3723632: 2024-03-26 21:55:31,829 [INFO]:</t>
  </si>
  <si>
    <t>3723552: 2024-03-26 21:55:31,819 [INFO]:</t>
  </si>
  <si>
    <t>3723551: 2024-03-26 21:55:31,819 [INFO]:</t>
  </si>
  <si>
    <t>3723530: SA_RUN</t>
  </si>
  <si>
    <t>3723529: 2024-03-26 21:55:31,794 [INFO]:</t>
  </si>
  <si>
    <t>3723528: 2024-03-26 21:55:31,794 [INFO]:</t>
  </si>
  <si>
    <t>3723526: 2024-03-26 21:55:31,794 [INFO]:</t>
  </si>
  <si>
    <t>3723525: 2024-03-26 21:55:31,794 [INFO]:</t>
  </si>
  <si>
    <t>3723377: 2024-03-26 21:55:31,754 [INFO]:</t>
  </si>
  <si>
    <t>3723376: 2024-03-26 21:55:31,754 [INFO]:</t>
  </si>
  <si>
    <t>3723372: 2024-03-26 21:55:31,754 [DEBUG</t>
  </si>
  <si>
    <t>3723367: [C,TIME,WALL,    cleanup]</t>
  </si>
  <si>
    <t>3721974: 2024-03-26 21:55:31,739 [INFO]:</t>
  </si>
  <si>
    <t>3721973: 2024-03-26 21:55:31,739 [INFO]:</t>
  </si>
  <si>
    <t>3721893: 2024-03-26 21:55:31,724 [INFO]:</t>
  </si>
  <si>
    <t>3721892: 2024-03-26 21:55:31,724 [INFO]:</t>
  </si>
  <si>
    <t>3721871: SA_RUN</t>
  </si>
  <si>
    <t>3721870: 2024-03-26 21:55:31,699 [INFO]:</t>
  </si>
  <si>
    <t>3721869: 2024-03-26 21:55:31,699 [INFO]:</t>
  </si>
  <si>
    <t>3721867: 2024-03-26 21:55:31,699 [INFO]:</t>
  </si>
  <si>
    <t>3721866: 2024-03-26 21:55:31,699 [INFO]:</t>
  </si>
  <si>
    <t>3721718: 2024-03-26 21:55:31,659 [INFO]:</t>
  </si>
  <si>
    <t>3721717: 2024-03-26 21:55:31,659 [INFO]:</t>
  </si>
  <si>
    <t>3721713: 2024-03-26 21:55:31,654 [DEBUG</t>
  </si>
  <si>
    <t>3721708: [C,TIME,WALL,    cleanup]</t>
  </si>
  <si>
    <t>3719871: 2024-03-26 21:55:31,639 [INFO]:</t>
  </si>
  <si>
    <t>3719870: 2024-03-26 21:55:31,639 [INFO]:</t>
  </si>
  <si>
    <t>3719790: 2024-03-26 21:55:31,624 [INFO]:</t>
  </si>
  <si>
    <t>3719789: 2024-03-26 21:55:31,624 [INFO]:</t>
  </si>
  <si>
    <t>3719768: SA_RUN</t>
  </si>
  <si>
    <t>(0.78</t>
  </si>
  <si>
    <t>3719767: 2024-03-26 21:55:31,599 [INFO]:</t>
  </si>
  <si>
    <t>3719766: 2024-03-26 21:55:31,599 [INFO]:</t>
  </si>
  <si>
    <t>(0.77</t>
  </si>
  <si>
    <t>3719764: 2024-03-26 21:55:31,599 [INFO]:</t>
  </si>
  <si>
    <t>3719763: 2024-03-26 21:55:31,599 [INFO]:</t>
  </si>
  <si>
    <t>3719606: 2024-03-26 21:55:31,549 [INFO]:</t>
  </si>
  <si>
    <t>3719605: 2024-03-26 21:55:31,549 [INFO]:</t>
  </si>
  <si>
    <t>3719601: 2024-03-26 21:55:31,549 [DEBUG</t>
  </si>
  <si>
    <t>3719596: [C,TIME,WALL,    cleanup]</t>
  </si>
  <si>
    <t>3717504: 2024-03-26 21:55:31,534 [INFO]:</t>
  </si>
  <si>
    <t>3717503: 2024-03-26 21:55:31,534 [INFO]:</t>
  </si>
  <si>
    <t>3717423: 2024-03-26 21:55:31,514 [INFO]:</t>
  </si>
  <si>
    <t>3717422: 2024-03-26 21:55:31,514 [INFO]:</t>
  </si>
  <si>
    <t>3717401: SA_RUN</t>
  </si>
  <si>
    <t>(0.79</t>
  </si>
  <si>
    <t>3717400: 2024-03-26 21:55:31,489 [INFO]:</t>
  </si>
  <si>
    <t>3717399: 2024-03-26 21:55:31,489 [INFO]:</t>
  </si>
  <si>
    <t>3717397: 2024-03-26 21:55:31,489 [INFO]:</t>
  </si>
  <si>
    <t>3717396: 2024-03-26 21:55:31,489 [INFO]:</t>
  </si>
  <si>
    <t>3717265: 2024-03-26 21:55:31,449 [INFO]:</t>
  </si>
  <si>
    <t>3717264: 2024-03-26 21:55:31,449 [INFO]:</t>
  </si>
  <si>
    <t>3717260: 2024-03-26 21:55:31,449 [DEBUG</t>
  </si>
  <si>
    <t>3717255: [C,TIME,WALL,    cleanup]</t>
  </si>
  <si>
    <t>3714283: 2024-03-26 21:55:31,429 [INFO]:</t>
  </si>
  <si>
    <t>3714282: 2024-03-26 21:55:31,429 [INFO]:</t>
  </si>
  <si>
    <t>3714201: 2024-03-26 21:55:31,414 [INFO]:</t>
  </si>
  <si>
    <t>3714200: 2024-03-26 21:55:31,414 [INFO]:</t>
  </si>
  <si>
    <t>3714179: SA_RUN</t>
  </si>
  <si>
    <t>3714178: 2024-03-26 21:55:31,384 [INFO]:</t>
  </si>
  <si>
    <t>3714177: 2024-03-26 21:55:31,384 [INFO]:</t>
  </si>
  <si>
    <t>3714175: 2024-03-26 21:55:31,384 [INFO]:</t>
  </si>
  <si>
    <t>3714174: 2024-03-26 21:55:31,384 [INFO]:</t>
  </si>
  <si>
    <t>(0.75</t>
  </si>
  <si>
    <t>3714063: 2024-03-26 21:55:31,344 [INFO]:</t>
  </si>
  <si>
    <t>3714062: 2024-03-26 21:55:31,344 [INFO]:</t>
  </si>
  <si>
    <t>3714058: 2024-03-26 21:55:31,344 [DEBUG</t>
  </si>
  <si>
    <t>3714053: [C,TIME,WALL,    cleanup]</t>
  </si>
  <si>
    <t>3713845: 2024-03-26 21:55:31,119 [INFO]:</t>
  </si>
  <si>
    <t>3713844: 2024-03-26 21:55:31,119 [INFO]:</t>
  </si>
  <si>
    <t>3713766: 2024-03-26 21:55:31,089 [INFO]:</t>
  </si>
  <si>
    <t>3713765: 2024-03-26 21:55:31,089 [INFO]:</t>
  </si>
  <si>
    <t>8220,</t>
  </si>
  <si>
    <t>3713744: SA_RUN</t>
  </si>
  <si>
    <t>(0.84</t>
  </si>
  <si>
    <t>3713743: 2024-03-26 21:55:30,799 [INFO]:</t>
  </si>
  <si>
    <t>3713742: 2024-03-26 21:55:30,799 [INFO]:</t>
  </si>
  <si>
    <t>(0.74</t>
  </si>
  <si>
    <t>3713740: 2024-03-26 21:55:30,799 [INFO]:</t>
  </si>
  <si>
    <t>3713739: 2024-03-26 21:55:30,799 [INFO]:</t>
  </si>
  <si>
    <t>(0.82</t>
  </si>
  <si>
    <t>3713609: 2024-03-26 21:55:30,749 [INFO]:</t>
  </si>
  <si>
    <t>3713608: 2024-03-26 21:55:30,749 [INFO]:</t>
  </si>
  <si>
    <t>3713604: 2024-03-26 21:55:30,749 [DEBUG</t>
  </si>
  <si>
    <t>3713599: [C,TIME,WALL,    cleanup]</t>
  </si>
  <si>
    <t>(0.85</t>
  </si>
  <si>
    <t>3713199: 2024-03-26 21:55:30,584 [INFO]:</t>
  </si>
  <si>
    <t>3713198: 2024-03-26 21:55:30,584 [INFO]:</t>
  </si>
  <si>
    <t>3713120: 2024-03-26 21:55:30,529 [INFO]:</t>
  </si>
  <si>
    <t>3713119: 2024-03-26 21:55:30,529 [INFO]:</t>
  </si>
  <si>
    <t>3713098: SA_RUN</t>
  </si>
  <si>
    <t>(0.83</t>
  </si>
  <si>
    <t>3713097: 2024-03-26 21:55:30,254 [INFO]:</t>
  </si>
  <si>
    <t>3713096: 2024-03-26 21:55:30,254 [INFO]:</t>
  </si>
  <si>
    <t>3713094: 2024-03-26 21:55:30,254 [INFO]:</t>
  </si>
  <si>
    <t>3713093: 2024-03-26 21:55:30,254 [INFO]:</t>
  </si>
  <si>
    <t>3712996: 2024-03-26 21:55:30,224 [INFO]:</t>
  </si>
  <si>
    <t>3712995: 2024-03-26 21:55:30,224 [INFO]:</t>
  </si>
  <si>
    <t>3712991: 2024-03-26 21:55:30,224 [DEBUG</t>
  </si>
  <si>
    <t>3712986: [C,TIME,WALL,    cleanup]</t>
  </si>
  <si>
    <t>3712553: 2024-03-26 21:55:30,129 [INFO]:</t>
  </si>
  <si>
    <t>3712552: 2024-03-26 21:55:30,129 [INFO]:</t>
  </si>
  <si>
    <t>3712474: 2024-03-26 21:55:30,104 [INFO]:</t>
  </si>
  <si>
    <t>3712473: 2024-03-26 21:55:30,104 [INFO]:</t>
  </si>
  <si>
    <t>3712452: SA_RUN</t>
  </si>
  <si>
    <t>3712451: 2024-03-26 21:55:29,809 [INFO]:</t>
  </si>
  <si>
    <t>3712450: 2024-03-26 21:55:29,809 [INFO]:</t>
  </si>
  <si>
    <t>3712448: 2024-03-26 21:55:29,804 [INFO]:</t>
  </si>
  <si>
    <t>3712447: 2024-03-26 21:55:29,804 [INFO]:</t>
  </si>
  <si>
    <t>3712350: 2024-03-26 21:55:29,779 [INFO]:</t>
  </si>
  <si>
    <t>3712349: 2024-03-26 21:55:29,779 [INFO]:</t>
  </si>
  <si>
    <t>3712345: 2024-03-26 21:55:29,779 [DEBUG</t>
  </si>
  <si>
    <t>3712340: [C,TIME,WALL,    cleanup]</t>
  </si>
  <si>
    <t>3711284: 2024-03-26 21:55:29,684 [INFO]:</t>
  </si>
  <si>
    <t>3711283: 2024-03-26 21:55:29,684 [INFO]:</t>
  </si>
  <si>
    <t>3711205: 2024-03-26 21:55:29,659 [INFO]:</t>
  </si>
  <si>
    <t>3711204: 2024-03-26 21:55:29,659 [INFO]:</t>
  </si>
  <si>
    <t>3711183: SA_RUN</t>
  </si>
  <si>
    <t>3711182: 2024-03-26 21:55:29,374 [INFO]:</t>
  </si>
  <si>
    <t>3711181: 2024-03-26 21:55:29,374 [INFO]:</t>
  </si>
  <si>
    <t>3711179: 2024-03-26 21:55:29,374 [INFO]:</t>
  </si>
  <si>
    <t>3711178: 2024-03-26 21:55:29,374 [INFO]:</t>
  </si>
  <si>
    <t>3711081: 2024-03-26 21:55:29,344 [INFO]:</t>
  </si>
  <si>
    <t>3711080: 2024-03-26 21:55:29,344 [INFO]:</t>
  </si>
  <si>
    <t>3711076: 2024-03-26 21:55:29,339 [DEBUG</t>
  </si>
  <si>
    <t>3711071: [C,TIME,WALL,    cleanup]</t>
  </si>
  <si>
    <t>3708693: 2024-03-26 21:55:29,244 [INFO]:</t>
  </si>
  <si>
    <t>3708692: 2024-03-26 21:55:29,244 [INFO]:</t>
  </si>
  <si>
    <t>3708614: 2024-03-26 21:55:29,214 [INFO]:</t>
  </si>
  <si>
    <t>3708613: 2024-03-26 21:55:29,214 [INFO]:</t>
  </si>
  <si>
    <t>3708592: SA_RUN</t>
  </si>
  <si>
    <t>3708591: 2024-03-26 21:55:28,934 [INFO]:</t>
  </si>
  <si>
    <t>3708590: 2024-03-26 21:55:28,934 [INFO]:</t>
  </si>
  <si>
    <t>3708588: 2024-03-26 21:55:28,934 [INFO]:</t>
  </si>
  <si>
    <t>3708587: 2024-03-26 21:55:28,934 [INFO]:</t>
  </si>
  <si>
    <t>(0.91</t>
  </si>
  <si>
    <t>3708490: 2024-03-26 21:55:28,909 [INFO]:</t>
  </si>
  <si>
    <t>3708489: 2024-03-26 21:55:28,909 [INFO]:</t>
  </si>
  <si>
    <t>3708485: 2024-03-26 21:55:28,904 [DEBUG</t>
  </si>
  <si>
    <t>3708480: [C,TIME,WALL,    cleanup]</t>
  </si>
  <si>
    <t>3704342: 2024-03-26 21:55:28,809 [INFO]:</t>
  </si>
  <si>
    <t>3704341: 2024-03-26 21:55:28,809 [INFO]:</t>
  </si>
  <si>
    <t>3704263: 2024-03-26 21:55:28,754 [INFO]:</t>
  </si>
  <si>
    <t>3704262: 2024-03-26 21:55:28,754 [INFO]:</t>
  </si>
  <si>
    <t>3704241: SA_RUN</t>
  </si>
  <si>
    <t>3704240: 2024-03-26 21:55:28,469 [INFO]:</t>
  </si>
  <si>
    <t>3704239: 2024-03-26 21:55:28,469 [INFO]:</t>
  </si>
  <si>
    <t>3704237: 2024-03-26 21:55:28,469 [INFO]:</t>
  </si>
  <si>
    <t>3704236: 2024-03-26 21:55:28,469 [INFO]:</t>
  </si>
  <si>
    <t>3704139: 2024-03-26 21:55:28,429 [INFO]:</t>
  </si>
  <si>
    <t>3704138: 2024-03-26 21:55:28,429 [INFO]:</t>
  </si>
  <si>
    <t>3704134: 2024-03-26 21:55:28,429 [DEBUG</t>
  </si>
  <si>
    <t>3704129: [C,TIME,WALL,    cleanup]</t>
  </si>
  <si>
    <t>3699291: 2024-03-26 21:55:28,334 [INFO]:</t>
  </si>
  <si>
    <t>3699290: 2024-03-26 21:55:28,334 [INFO]:</t>
  </si>
  <si>
    <t>3699212: 2024-03-26 21:55:28,309 [INFO]:</t>
  </si>
  <si>
    <t>3699211: 2024-03-26 21:55:28,309 [INFO]:</t>
  </si>
  <si>
    <t>3699190: SA_RUN</t>
  </si>
  <si>
    <t>3699189: 2024-03-26 21:55:28,034 [INFO]:</t>
  </si>
  <si>
    <t>3699188: 2024-03-26 21:55:28,034 [INFO]:</t>
  </si>
  <si>
    <t>3699186: 2024-03-26 21:55:28,029 [INFO]:</t>
  </si>
  <si>
    <t>3699185: 2024-03-26 21:55:28,029 [INFO]:</t>
  </si>
  <si>
    <t>3698935: 2024-03-26 21:55:27,974 [INFO]:</t>
  </si>
  <si>
    <t>3698934: 2024-03-26 21:55:27,974 [INFO]:</t>
  </si>
  <si>
    <t>3698930: 2024-03-26 21:55:27,974 [DEBUG</t>
  </si>
  <si>
    <t>3698925: [C,TIME,WALL,    cleanup]</t>
  </si>
  <si>
    <t>3698394: 2024-03-26 21:55:27,869 [INFO]:</t>
  </si>
  <si>
    <t>3698393: 2024-03-26 21:55:27,869 [INFO]:</t>
  </si>
  <si>
    <t>3698315: 2024-03-26 21:55:27,844 [INFO]:</t>
  </si>
  <si>
    <t>3698314: 2024-03-26 21:55:27,844 [INFO]:</t>
  </si>
  <si>
    <t>3698293: SA_RUN</t>
  </si>
  <si>
    <t>3698292: 2024-03-26 21:55:27,559 [INFO]:</t>
  </si>
  <si>
    <t>3698291: 2024-03-26 21:55:27,559 [INFO]:</t>
  </si>
  <si>
    <t>3698289: 2024-03-26 21:55:27,559 [INFO]:</t>
  </si>
  <si>
    <t>3698288: 2024-03-26 21:55:27,559 [INFO]:</t>
  </si>
  <si>
    <t>3698157: 2024-03-26 21:55:27,514 [INFO]:</t>
  </si>
  <si>
    <t>3698156: 2024-03-26 21:55:27,514 [INFO]:</t>
  </si>
  <si>
    <t>3698152: 2024-03-26 21:55:27,509 [DEBUG</t>
  </si>
  <si>
    <t>3698147: [C,TIME,WALL,    cleanup]</t>
  </si>
  <si>
    <t>3696804: 2024-03-26 21:55:27,404 [INFO]:</t>
  </si>
  <si>
    <t>3696803: 2024-03-26 21:55:27,404 [INFO]:</t>
  </si>
  <si>
    <t>3696725: 2024-03-26 21:55:27,359 [INFO]:</t>
  </si>
  <si>
    <t>3696724: 2024-03-26 21:55:27,359 [INFO]:</t>
  </si>
  <si>
    <t>3696703: SA_RUN</t>
  </si>
  <si>
    <t>3696702: 2024-03-26 21:55:27,079 [INFO]:</t>
  </si>
  <si>
    <t>3696701: 2024-03-26 21:55:27,079 [INFO]:</t>
  </si>
  <si>
    <t>3696699: 2024-03-26 21:55:27,079 [INFO]:</t>
  </si>
  <si>
    <t>3696698: 2024-03-26 21:55:27,079 [INFO]:</t>
  </si>
  <si>
    <t>3696567: 2024-03-26 21:55:27,024 [INFO]:</t>
  </si>
  <si>
    <t>3696566: 2024-03-26 21:55:27,024 [INFO]:</t>
  </si>
  <si>
    <t>3696562: 2024-03-26 21:55:27,024 [DEBUG</t>
  </si>
  <si>
    <t>3696557: [C,TIME,WALL,    cleanup]</t>
  </si>
  <si>
    <t>3693583: 2024-03-26 21:55:26,879 [INFO]:</t>
  </si>
  <si>
    <t>3693582: 2024-03-26 21:55:26,879 [INFO]:</t>
  </si>
  <si>
    <t>3693504: 2024-03-26 21:55:26,849 [INFO]:</t>
  </si>
  <si>
    <t>3693503: 2024-03-26 21:55:26,849 [INFO]:</t>
  </si>
  <si>
    <t>3693482: SA_RUN</t>
  </si>
  <si>
    <t>3693481: 2024-03-26 21:55:26,574 [INFO]:</t>
  </si>
  <si>
    <t>3693480: 2024-03-26 21:55:26,574 [INFO]:</t>
  </si>
  <si>
    <t>3693478: 2024-03-26 21:55:26,574 [INFO]:</t>
  </si>
  <si>
    <t>3693477: 2024-03-26 21:55:26,572 [INFO]:</t>
  </si>
  <si>
    <t>3693203: 2024-03-26 21:55:26,509 [INFO]:</t>
  </si>
  <si>
    <t>3693202: 2024-03-26 21:55:26,509 [INFO]:</t>
  </si>
  <si>
    <t>3693198: 2024-03-26 21:55:26,509 [DEBUG</t>
  </si>
  <si>
    <t>3693193: [C,TIME,WALL,    cleanup]</t>
  </si>
  <si>
    <t>3688364: 2024-03-26 21:55:26,414 [INFO]:</t>
  </si>
  <si>
    <t>3688363: 2024-03-26 21:55:26,414 [INFO]:</t>
  </si>
  <si>
    <t>3688285: 2024-03-26 21:55:26,389 [INFO]:</t>
  </si>
  <si>
    <t>3688284: 2024-03-26 21:55:26,389 [INFO]:</t>
  </si>
  <si>
    <t>3688263: SA_RUN</t>
  </si>
  <si>
    <t>3688262: 2024-03-26 21:55:26,104 [INFO]:</t>
  </si>
  <si>
    <t>3688261: 2024-03-26 21:55:26,104 [INFO]:</t>
  </si>
  <si>
    <t>3688259: 2024-03-26 21:55:26,104 [INFO]:</t>
  </si>
  <si>
    <t>3688258: 2024-03-26 21:55:26,104 [INFO]:</t>
  </si>
  <si>
    <t>3688127: 2024-03-26 21:55:26,039 [INFO]:</t>
  </si>
  <si>
    <t>3688126: 2024-03-26 21:55:26,039 [INFO]:</t>
  </si>
  <si>
    <t>3688122: 2024-03-26 21:55:26,034 [DEBUG</t>
  </si>
  <si>
    <t>3688117: [C,TIME,WALL,    cleanup]</t>
  </si>
  <si>
    <t>3681658: 2024-03-26 21:55:25,849 [INFO]:</t>
  </si>
  <si>
    <t>3681657: 2024-03-26 21:55:25,849 [INFO]:</t>
  </si>
  <si>
    <t>3681579: 2024-03-26 21:55:25,819 [INFO]:</t>
  </si>
  <si>
    <t>3681578: 2024-03-26 21:55:25,819 [INFO]:</t>
  </si>
  <si>
    <t>3681557: SA_RUN</t>
  </si>
  <si>
    <t>(-0.41</t>
  </si>
  <si>
    <t>3681556: 2024-03-26 21:55:25,509 [INFO]:</t>
  </si>
  <si>
    <t>3681555: 2024-03-26 21:55:25,509 [INFO]:</t>
  </si>
  <si>
    <t>3681553: 2024-03-26 21:55:25,509 [INFO]:</t>
  </si>
  <si>
    <t>3681552: 2024-03-26 21:55:25,509 [INFO]:</t>
  </si>
  <si>
    <t>(1.47</t>
  </si>
  <si>
    <t>3681421: 2024-03-26 21:55:25,099 [INFO]:</t>
  </si>
  <si>
    <t>3681420: 2024-03-26 21:55:25,099 [INFO]:</t>
  </si>
  <si>
    <t>3681416: 2024-03-26 21:55:25,094 [DEBUG</t>
  </si>
  <si>
    <t>3681411: [C,TIME,WALL,    cleanup]</t>
  </si>
  <si>
    <t>3660945: 2024-03-26 21:55:24,604 [INFO]:</t>
  </si>
  <si>
    <t>3660944: 2024-03-26 21:55:24,604 [INFO]:</t>
  </si>
  <si>
    <t>3660865: 2024-03-26 21:55:24,574 [INFO]:</t>
  </si>
  <si>
    <t>3660864: 2024-03-26 21:55:24,574 [INFO]:</t>
  </si>
  <si>
    <t>3660843: SA_RUN</t>
  </si>
  <si>
    <t>3660842: 2024-03-26 21:55:24,108 [INFO]:</t>
  </si>
  <si>
    <t>3660841: 2024-03-26 21:55:24,108 [INFO]:</t>
  </si>
  <si>
    <t>3660839: 2024-03-26 21:55:24,108 [INFO]:</t>
  </si>
  <si>
    <t>3660838: 2024-03-26 21:55:24,108 [INFO]:</t>
  </si>
  <si>
    <t>3660565: 2024-03-26 21:55:24,063 [INFO]:</t>
  </si>
  <si>
    <t>3660564: 2024-03-26 21:55:24,063 [INFO]:</t>
  </si>
  <si>
    <t>3660560: 2024-03-26 21:55:24,058 [DEBUG</t>
  </si>
  <si>
    <t>3660555: [C,TIME,WALL,    cleanup]</t>
  </si>
  <si>
    <t>3660207: 2024-03-26 21:55:24,043 [INFO]:</t>
  </si>
  <si>
    <t>3660206: 2024-03-26 21:55:24,043 [INFO]:</t>
  </si>
  <si>
    <t>3660126: 2024-03-26 21:55:24,029 [INFO]:</t>
  </si>
  <si>
    <t>3660125: 2024-03-26 21:55:24,029 [INFO]:</t>
  </si>
  <si>
    <t>8160,</t>
  </si>
  <si>
    <t>3660104: SA_RUN</t>
  </si>
  <si>
    <t>3660103: 2024-03-26 21:55:24,003 [INFO]:</t>
  </si>
  <si>
    <t>3660102: 2024-03-26 21:55:24,003 [INFO]:</t>
  </si>
  <si>
    <t>3660100: 2024-03-26 21:55:24,003 [INFO]:</t>
  </si>
  <si>
    <t>3660099: 2024-03-26 21:55:24,003 [INFO]:</t>
  </si>
  <si>
    <t>3660002: 2024-03-26 21:55:23,978 [INFO]:</t>
  </si>
  <si>
    <t>3660001: 2024-03-26 21:55:23,978 [INFO]:</t>
  </si>
  <si>
    <t>3659997: 2024-03-26 21:55:23,978 [DEBUG</t>
  </si>
  <si>
    <t>3659992: [C,TIME,WALL,    cleanup]</t>
  </si>
  <si>
    <t>3659571: 2024-03-26 21:55:23,958 [INFO]:</t>
  </si>
  <si>
    <t>3659570: 2024-03-26 21:55:23,958 [INFO]:</t>
  </si>
  <si>
    <t>3659490: 2024-03-26 21:55:23,948 [INFO]:</t>
  </si>
  <si>
    <t>3659489: 2024-03-26 21:55:23,948 [INFO]:</t>
  </si>
  <si>
    <t>3659468: SA_RUN</t>
  </si>
  <si>
    <t>3659467: 2024-03-26 21:55:23,918 [INFO]:</t>
  </si>
  <si>
    <t>3659466: 2024-03-26 21:55:23,918 [INFO]:</t>
  </si>
  <si>
    <t>3659464: 2024-03-26 21:55:23,918 [INFO]:</t>
  </si>
  <si>
    <t>3659463: 2024-03-26 21:55:23,918 [INFO]:</t>
  </si>
  <si>
    <t>3659366: 2024-03-26 21:55:23,898 [INFO]:</t>
  </si>
  <si>
    <t>3659365: 2024-03-26 21:55:23,898 [INFO]:</t>
  </si>
  <si>
    <t>3659361: 2024-03-26 21:55:23,898 [DEBUG</t>
  </si>
  <si>
    <t>3659356: [C,TIME,WALL,    cleanup]</t>
  </si>
  <si>
    <t>3658505: 2024-03-26 21:55:23,883 [INFO]:</t>
  </si>
  <si>
    <t>3658504: 2024-03-26 21:55:23,883 [INFO]:</t>
  </si>
  <si>
    <t>3658424: 2024-03-26 21:55:23,869 [INFO]:</t>
  </si>
  <si>
    <t>3658423: 2024-03-26 21:55:23,869 [INFO]:</t>
  </si>
  <si>
    <t>3658402: SA_RUN</t>
  </si>
  <si>
    <t>3658401: 2024-03-26 21:55:23,843 [INFO]:</t>
  </si>
  <si>
    <t>3658400: 2024-03-26 21:55:23,843 [INFO]:</t>
  </si>
  <si>
    <t>3658398: 2024-03-26 21:55:23,843 [INFO]:</t>
  </si>
  <si>
    <t>3658397: 2024-03-26 21:55:23,843 [INFO]:</t>
  </si>
  <si>
    <t>3658300: 2024-03-26 21:55:23,818 [INFO]:</t>
  </si>
  <si>
    <t>3658299: 2024-03-26 21:55:23,818 [INFO]:</t>
  </si>
  <si>
    <t>3658295: 2024-03-26 21:55:23,818 [DEBUG</t>
  </si>
  <si>
    <t>3658290: [C,TIME,WALL,    cleanup]</t>
  </si>
  <si>
    <t>3656708: 2024-03-26 21:55:23,803 [INFO]:</t>
  </si>
  <si>
    <t>3656707: 2024-03-26 21:55:23,803 [INFO]:</t>
  </si>
  <si>
    <t>3656627: 2024-03-26 21:55:23,789 [INFO]:</t>
  </si>
  <si>
    <t>3656626: 2024-03-26 21:55:23,789 [INFO]:</t>
  </si>
  <si>
    <t>3656605: SA_RUN</t>
  </si>
  <si>
    <t>3656604: 2024-03-26 21:55:23,758 [INFO]:</t>
  </si>
  <si>
    <t>3656603: 2024-03-26 21:55:23,758 [INFO]:</t>
  </si>
  <si>
    <t>3656601: 2024-03-26 21:55:23,758 [INFO]:</t>
  </si>
  <si>
    <t>3656600: 2024-03-26 21:55:23,758 [INFO]:</t>
  </si>
  <si>
    <t>3656503: 2024-03-26 21:55:23,733 [INFO]:</t>
  </si>
  <si>
    <t>3656502: 2024-03-26 21:55:23,733 [INFO]:</t>
  </si>
  <si>
    <t>3656498: 2024-03-26 21:55:23,733 [DEBUG</t>
  </si>
  <si>
    <t>3656493: [C,TIME,WALL,    cleanup]</t>
  </si>
  <si>
    <t>3654300: 2024-03-26 21:55:23,719 [INFO]:</t>
  </si>
  <si>
    <t>3654299: 2024-03-26 21:55:23,719 [INFO]:</t>
  </si>
  <si>
    <t>3654219: 2024-03-26 21:55:23,704 [INFO]:</t>
  </si>
  <si>
    <t>3654218: 2024-03-26 21:55:23,704 [INFO]:</t>
  </si>
  <si>
    <t>3654197: SA_RUN</t>
  </si>
  <si>
    <t>3654196: 2024-03-26 21:55:23,678 [INFO]:</t>
  </si>
  <si>
    <t>3654195: 2024-03-26 21:55:23,678 [INFO]:</t>
  </si>
  <si>
    <t>3654193: 2024-03-26 21:55:23,678 [INFO]:</t>
  </si>
  <si>
    <t>3654192: 2024-03-26 21:55:23,678 [INFO]:</t>
  </si>
  <si>
    <t>3654095: 2024-03-26 21:55:23,653 [INFO]:</t>
  </si>
  <si>
    <t>3654094: 2024-03-26 21:55:23,653 [INFO]:</t>
  </si>
  <si>
    <t>3654090: 2024-03-26 21:55:23,653 [DEBUG</t>
  </si>
  <si>
    <t>3654085: [C,TIME,WALL,    cleanup]</t>
  </si>
  <si>
    <t>3651632: 2024-03-26 21:55:23,639 [INFO]:</t>
  </si>
  <si>
    <t>3651631: 2024-03-26 21:55:23,639 [INFO]:</t>
  </si>
  <si>
    <t>3651551: 2024-03-26 21:55:23,624 [INFO]:</t>
  </si>
  <si>
    <t>3651550: 2024-03-26 21:55:23,624 [INFO]:</t>
  </si>
  <si>
    <t>3651529: SA_RUN</t>
  </si>
  <si>
    <t>3651528: 2024-03-26 21:55:23,598 [INFO]:</t>
  </si>
  <si>
    <t>3651527: 2024-03-26 21:55:23,598 [INFO]:</t>
  </si>
  <si>
    <t>3651525: 2024-03-26 21:55:23,598 [INFO]:</t>
  </si>
  <si>
    <t>3651524: 2024-03-26 21:55:23,598 [INFO]:</t>
  </si>
  <si>
    <t>3651289: 2024-03-26 21:55:23,548 [INFO]:</t>
  </si>
  <si>
    <t>3651288: 2024-03-26 21:55:23,548 [INFO]:</t>
  </si>
  <si>
    <t>3651284: 2024-03-26 21:55:23,548 [DEBUG</t>
  </si>
  <si>
    <t>3651279: [C,TIME,WALL,    cleanup]</t>
  </si>
  <si>
    <t>3650768: 2024-03-26 21:55:23,528 [INFO]:</t>
  </si>
  <si>
    <t>3650767: 2024-03-26 21:55:23,528 [INFO]:</t>
  </si>
  <si>
    <t>3650687: 2024-03-26 21:55:23,513 [INFO]:</t>
  </si>
  <si>
    <t>3650686: 2024-03-26 21:55:23,513 [INFO]:</t>
  </si>
  <si>
    <t>3650665: SA_RUN</t>
  </si>
  <si>
    <t>3650664: 2024-03-26 21:55:23,468 [INFO]:</t>
  </si>
  <si>
    <t>3650663: 2024-03-26 21:55:23,468 [INFO]:</t>
  </si>
  <si>
    <t>3650661: 2024-03-26 21:55:23,468 [INFO]:</t>
  </si>
  <si>
    <t>3650660: 2024-03-26 21:55:23,468 [INFO]:</t>
  </si>
  <si>
    <t>3650392: 2024-03-26 21:55:23,403 [INFO]:</t>
  </si>
  <si>
    <t>3650391: 2024-03-26 21:55:23,403 [INFO]:</t>
  </si>
  <si>
    <t>3650387: 2024-03-26 21:55:23,403 [DEBUG</t>
  </si>
  <si>
    <t>3650382: [C,TIME,WALL,    cleanup]</t>
  </si>
  <si>
    <t>3649339: 2024-03-26 21:55:23,388 [INFO]:</t>
  </si>
  <si>
    <t>3649338: 2024-03-26 21:55:23,388 [INFO]:</t>
  </si>
  <si>
    <t>3649258: 2024-03-26 21:55:23,373 [INFO]:</t>
  </si>
  <si>
    <t>3649257: 2024-03-26 21:55:23,373 [INFO]:</t>
  </si>
  <si>
    <t>3649236: SA_RUN</t>
  </si>
  <si>
    <t>3649235: 2024-03-26 21:55:23,343 [INFO]:</t>
  </si>
  <si>
    <t>3649234: 2024-03-26 21:55:23,343 [INFO]:</t>
  </si>
  <si>
    <t>3649232: 2024-03-26 21:55:23,343 [INFO]:</t>
  </si>
  <si>
    <t>3649231: 2024-03-26 21:55:23,343 [INFO]:</t>
  </si>
  <si>
    <t>3649110: 2024-03-26 21:55:23,303 [INFO]:</t>
  </si>
  <si>
    <t>3649109: 2024-03-26 21:55:23,303 [INFO]:</t>
  </si>
  <si>
    <t>3649105: 2024-03-26 21:55:23,303 [DEBUG</t>
  </si>
  <si>
    <t>3649100: [C,TIME,WALL,    cleanup]</t>
  </si>
  <si>
    <t>3647285: 2024-03-26 21:55:23,288 [INFO]:</t>
  </si>
  <si>
    <t>3647284: 2024-03-26 21:55:23,288 [INFO]:</t>
  </si>
  <si>
    <t>3647204: 2024-03-26 21:55:23,274 [INFO]:</t>
  </si>
  <si>
    <t>3647203: 2024-03-26 21:55:23,269 [INFO]:</t>
  </si>
  <si>
    <t>3647182: SA_RUN</t>
  </si>
  <si>
    <t>3647181: 2024-03-26 21:55:23,243 [INFO]:</t>
  </si>
  <si>
    <t>3647180: 2024-03-26 21:55:23,243 [INFO]:</t>
  </si>
  <si>
    <t>3647178: 2024-03-26 21:55:23,243 [INFO]:</t>
  </si>
  <si>
    <t>3647177: 2024-03-26 21:55:23,243 [INFO]:</t>
  </si>
  <si>
    <t>3647046: 2024-03-26 21:55:23,198 [INFO]:</t>
  </si>
  <si>
    <t>3647045: 2024-03-26 21:55:23,198 [INFO]:</t>
  </si>
  <si>
    <t>3647041: 2024-03-26 21:55:23,198 [DEBUG</t>
  </si>
  <si>
    <t>3647036: [C,TIME,WALL,    cleanup]</t>
  </si>
  <si>
    <t>3644567: 2024-03-26 21:55:23,178 [INFO]:</t>
  </si>
  <si>
    <t>3644566: 2024-03-26 21:55:23,178 [INFO]:</t>
  </si>
  <si>
    <t>3644486: 2024-03-26 21:55:23,163 [INFO]:</t>
  </si>
  <si>
    <t>3644485: 2024-03-26 21:55:23,163 [INFO]:</t>
  </si>
  <si>
    <t>3644464: SA_RUN</t>
  </si>
  <si>
    <t>3644463: 2024-03-26 21:55:23,138 [INFO]:</t>
  </si>
  <si>
    <t>3644462: 2024-03-26 21:55:23,138 [INFO]:</t>
  </si>
  <si>
    <t>3644460: 2024-03-26 21:55:23,138 [INFO]:</t>
  </si>
  <si>
    <t>3644459: 2024-03-26 21:55:23,138 [INFO]:</t>
  </si>
  <si>
    <t>3644197: 2024-03-26 21:55:23,073 [INFO]:</t>
  </si>
  <si>
    <t>3644196: 2024-03-26 21:55:23,073 [INFO]:</t>
  </si>
  <si>
    <t>3644192: 2024-03-26 21:55:23,068 [DEBUG</t>
  </si>
  <si>
    <t>3644187: [C,TIME,WALL,    cleanup]</t>
  </si>
  <si>
    <t>3641402: 2024-03-26 21:55:23,038 [INFO]:</t>
  </si>
  <si>
    <t>3641401: 2024-03-26 21:55:23,038 [INFO]:</t>
  </si>
  <si>
    <t>3641321: 2024-03-26 21:55:23,018 [INFO]:</t>
  </si>
  <si>
    <t>3641320: 2024-03-26 21:55:23,018 [INFO]:</t>
  </si>
  <si>
    <t>3641299: SA_RUN</t>
  </si>
  <si>
    <t>3641298: 2024-03-26 21:55:22,978 [INFO]:</t>
  </si>
  <si>
    <t>3641297: 2024-03-26 21:55:22,978 [INFO]:</t>
  </si>
  <si>
    <t>3641295: 2024-03-26 21:55:22,978 [INFO]:</t>
  </si>
  <si>
    <t>3641294: 2024-03-26 21:55:22,978 [INFO]:</t>
  </si>
  <si>
    <t>3641163: 2024-03-26 21:55:22,908 [INFO]:</t>
  </si>
  <si>
    <t>3641162: 2024-03-26 21:55:22,908 [INFO]:</t>
  </si>
  <si>
    <t>3641158: 2024-03-26 21:55:22,908 [DEBUG</t>
  </si>
  <si>
    <t>3641153: [C,TIME,WALL,    cleanup]</t>
  </si>
  <si>
    <t>3637070: 2024-03-26 21:55:22,808 [INFO]:</t>
  </si>
  <si>
    <t>3637069: 2024-03-26 21:55:22,808 [INFO]:</t>
  </si>
  <si>
    <t>3636988: 2024-03-26 21:55:22,788 [INFO]:</t>
  </si>
  <si>
    <t>3636987: 2024-03-26 21:55:22,788 [INFO]:</t>
  </si>
  <si>
    <t>3636966: SA_RUN</t>
  </si>
  <si>
    <t>3636965: 2024-03-26 21:55:22,723 [INFO]:</t>
  </si>
  <si>
    <t>3636964: 2024-03-26 21:55:22,723 [INFO]:</t>
  </si>
  <si>
    <t>3636962: 2024-03-26 21:55:22,723 [INFO]:</t>
  </si>
  <si>
    <t>3636961: 2024-03-26 21:55:22,723 [INFO]:</t>
  </si>
  <si>
    <t>3636775: 2024-03-26 21:55:22,678 [INFO]:</t>
  </si>
  <si>
    <t>3636774: 2024-03-26 21:55:22,678 [INFO]:</t>
  </si>
  <si>
    <t>3636770: 2024-03-26 21:55:22,674 [DEBUG</t>
  </si>
  <si>
    <t>3636765: [C,TIME,WALL,    cleanup]</t>
  </si>
  <si>
    <t>3636557: 2024-03-26 21:54:59,188 [INFO]:</t>
  </si>
  <si>
    <t>3636556: 2024-03-26 21:54:59,188 [INFO]:</t>
  </si>
  <si>
    <t>3636475: 2024-03-26 21:54:58,983 [INFO]:</t>
  </si>
  <si>
    <t>3636474: 2024-03-26 21:54:58,983 [INFO]:</t>
  </si>
  <si>
    <t>8090,</t>
  </si>
  <si>
    <t>3636453: SA_RUN</t>
  </si>
  <si>
    <t>(-0.44</t>
  </si>
  <si>
    <t>3636452: 2024-03-26 21:54:55,268 [INFO]:</t>
  </si>
  <si>
    <t>3636451: 2024-03-26 21:54:55,268 [INFO]:</t>
  </si>
  <si>
    <t>3636449: 2024-03-26 21:54:55,268 [INFO]:</t>
  </si>
  <si>
    <t>3636448: 2024-03-26 21:54:55,268 [INFO]:</t>
  </si>
  <si>
    <t>3636318: 2024-03-26 21:54:55,153 [INFO]:</t>
  </si>
  <si>
    <t>3636317: 2024-03-26 21:54:55,153 [INFO]:</t>
  </si>
  <si>
    <t>3636313: 2024-03-26 21:54:55,148 [DEBUG</t>
  </si>
  <si>
    <t>3636308: [C,TIME,WALL,    cleanup]</t>
  </si>
  <si>
    <t>3635892: 2024-03-26 21:54:49,803 [INFO]:</t>
  </si>
  <si>
    <t>3635891: 2024-03-26 21:54:49,803 [INFO]:</t>
  </si>
  <si>
    <t>(1.62</t>
  </si>
  <si>
    <t>3635810: 2024-03-26 21:54:49,698 [INFO]:</t>
  </si>
  <si>
    <t>3635809: 2024-03-26 21:54:49,698 [INFO]:</t>
  </si>
  <si>
    <t>3635788: SA_RUN</t>
  </si>
  <si>
    <t>(0.26</t>
  </si>
  <si>
    <t>3635787: 2024-03-26 21:54:45,517 [INFO]:</t>
  </si>
  <si>
    <t>3635786: 2024-03-26 21:54:45,517 [INFO]:</t>
  </si>
  <si>
    <t>3635784: 2024-03-26 21:54:45,517 [INFO]:</t>
  </si>
  <si>
    <t>3635783: 2024-03-26 21:54:45,517 [INFO]:</t>
  </si>
  <si>
    <t>3635686: 2024-03-26 21:54:45,493 [INFO]:</t>
  </si>
  <si>
    <t>3635685: 2024-03-26 21:54:45,493 [INFO]:</t>
  </si>
  <si>
    <t>3635681: 2024-03-26 21:54:45,487 [DEBUG</t>
  </si>
  <si>
    <t>3635676: [C,TIME,WALL,    cleanup]</t>
  </si>
  <si>
    <t>3635247: 2024-03-26 21:54:44,302 [INFO]:</t>
  </si>
  <si>
    <t>3635246: 2024-03-26 21:54:44,302 [INFO]:</t>
  </si>
  <si>
    <t>(0.30</t>
  </si>
  <si>
    <t>3635165: 2024-03-26 21:54:44,197 [INFO]:</t>
  </si>
  <si>
    <t>3635164: 2024-03-26 21:54:44,197 [INFO]:</t>
  </si>
  <si>
    <t>3635143: SA_RUN</t>
  </si>
  <si>
    <t>3635142: 2024-03-26 21:54:40,522 [INFO]:</t>
  </si>
  <si>
    <t>3635141: 2024-03-26 21:54:40,522 [INFO]:</t>
  </si>
  <si>
    <t>3635139: 2024-03-26 21:54:40,522 [INFO]:</t>
  </si>
  <si>
    <t>3635138: 2024-03-26 21:54:40,522 [INFO]:</t>
  </si>
  <si>
    <t>3635041: 2024-03-26 21:54:40,492 [INFO]:</t>
  </si>
  <si>
    <t>3635040: 2024-03-26 21:54:40,492 [INFO]:</t>
  </si>
  <si>
    <t>3635036: 2024-03-26 21:54:40,492 [DEBUG</t>
  </si>
  <si>
    <t>3635031: [C,TIME,WALL,    cleanup]</t>
  </si>
  <si>
    <t>3633880: 2024-03-26 21:54:39,347 [INFO]:</t>
  </si>
  <si>
    <t>3633879: 2024-03-26 21:54:39,347 [INFO]:</t>
  </si>
  <si>
    <t>3633798: 2024-03-26 21:54:39,242 [INFO]:</t>
  </si>
  <si>
    <t>3633797: 2024-03-26 21:54:39,242 [INFO]:</t>
  </si>
  <si>
    <t>3633776: SA_RUN</t>
  </si>
  <si>
    <t>3633775: 2024-03-26 21:54:35,567 [INFO]:</t>
  </si>
  <si>
    <t>3633774: 2024-03-26 21:54:35,567 [INFO]:</t>
  </si>
  <si>
    <t>3633772: 2024-03-26 21:54:35,567 [INFO]:</t>
  </si>
  <si>
    <t>3633771: 2024-03-26 21:54:35,567 [INFO]:</t>
  </si>
  <si>
    <t>3633674: 2024-03-26 21:54:35,542 [INFO]:</t>
  </si>
  <si>
    <t>3633673: 2024-03-26 21:54:35,542 [INFO]:</t>
  </si>
  <si>
    <t>3633669: 2024-03-26 21:54:35,542 [DEBUG</t>
  </si>
  <si>
    <t>3633664: [C,TIME,WALL,    cleanup]</t>
  </si>
  <si>
    <t>3630331: 2024-03-26 21:54:34,477 [INFO]:</t>
  </si>
  <si>
    <t>3630330: 2024-03-26 21:54:34,477 [INFO]:</t>
  </si>
  <si>
    <t>3630249: 2024-03-26 21:54:34,382 [INFO]:</t>
  </si>
  <si>
    <t>3630248: 2024-03-26 21:54:34,382 [INFO]:</t>
  </si>
  <si>
    <t>3630227: SA_RUN</t>
  </si>
  <si>
    <t>3630226: 2024-03-26 21:54:30,752 [INFO]:</t>
  </si>
  <si>
    <t>3630225: 2024-03-26 21:54:30,752 [INFO]:</t>
  </si>
  <si>
    <t>3630223: 2024-03-26 21:54:30,752 [INFO]:</t>
  </si>
  <si>
    <t>3630222: 2024-03-26 21:54:30,752 [INFO]:</t>
  </si>
  <si>
    <t>3630125: 2024-03-26 21:54:30,727 [INFO]:</t>
  </si>
  <si>
    <t>3630124: 2024-03-26 21:54:30,727 [INFO]:</t>
  </si>
  <si>
    <t>3630120: 2024-03-26 21:54:30,727 [DEBUG</t>
  </si>
  <si>
    <t>3630115: [C,TIME,WALL,    cleanup]</t>
  </si>
  <si>
    <t>(-0.28</t>
  </si>
  <si>
    <t>3623332: 2024-03-26 21:54:29,792 [INFO]:</t>
  </si>
  <si>
    <t>3623331: 2024-03-26 21:54:29,787 [INFO]:</t>
  </si>
  <si>
    <t>(1.85</t>
  </si>
  <si>
    <t>3623250: 2024-03-26 21:54:29,472 [INFO]:</t>
  </si>
  <si>
    <t>3623249: 2024-03-26 21:54:29,472 [INFO]:</t>
  </si>
  <si>
    <t>3623228: SA_RUN</t>
  </si>
  <si>
    <t>3623227: 2024-03-26 21:54:25,822 [INFO]:</t>
  </si>
  <si>
    <t>3623226: 2024-03-26 21:54:25,822 [INFO]:</t>
  </si>
  <si>
    <t>3623224: 2024-03-26 21:54:25,822 [INFO]:</t>
  </si>
  <si>
    <t>3623223: 2024-03-26 21:54:25,822 [INFO]:</t>
  </si>
  <si>
    <t>3623127: 2024-03-26 21:54:25,782 [INFO]:</t>
  </si>
  <si>
    <t>3623126: 2024-03-26 21:54:25,782 [INFO]:</t>
  </si>
  <si>
    <t>3623122: 2024-03-26 21:54:25,782 [DEBUG</t>
  </si>
  <si>
    <t>3623117: [C,TIME,WALL,    cleanup]</t>
  </si>
  <si>
    <t>3614232: 2024-03-26 21:54:24,837 [INFO]:</t>
  </si>
  <si>
    <t>3614231: 2024-03-26 21:54:24,837 [INFO]:</t>
  </si>
  <si>
    <t>3614150: 2024-03-26 21:54:24,732 [INFO]:</t>
  </si>
  <si>
    <t>3614149: 2024-03-26 21:54:24,732 [INFO]:</t>
  </si>
  <si>
    <t>3614128: SA_RUN</t>
  </si>
  <si>
    <t>3614127: 2024-03-26 21:54:21,087 [INFO]:</t>
  </si>
  <si>
    <t>3614126: 2024-03-26 21:54:21,087 [INFO]:</t>
  </si>
  <si>
    <t>3614124: 2024-03-26 21:54:21,087 [INFO]:</t>
  </si>
  <si>
    <t>3614123: 2024-03-26 21:54:21,087 [INFO]:</t>
  </si>
  <si>
    <t>3614014: 2024-03-26 21:54:21,042 [INFO]:</t>
  </si>
  <si>
    <t>3614013: 2024-03-26 21:54:21,042 [INFO]:</t>
  </si>
  <si>
    <t>3614009: 2024-03-26 21:54:21,042 [DEBUG</t>
  </si>
  <si>
    <t>3614004: [C,TIME,WALL,    cleanup]</t>
  </si>
  <si>
    <t>3613549: 2024-03-26 21:54:19,472 [INFO]:</t>
  </si>
  <si>
    <t>3613548: 2024-03-26 21:54:19,472 [INFO]:</t>
  </si>
  <si>
    <t>3613467: 2024-03-26 21:54:19,382 [INFO]:</t>
  </si>
  <si>
    <t>3613466: 2024-03-26 21:54:19,382 [INFO]:</t>
  </si>
  <si>
    <t>3613445: SA_RUN</t>
  </si>
  <si>
    <t>3613444: 2024-03-26 21:54:15,572 [INFO]:</t>
  </si>
  <si>
    <t>3613443: 2024-03-26 21:54:15,572 [INFO]:</t>
  </si>
  <si>
    <t>3613441: 2024-03-26 21:54:15,572 [INFO]:</t>
  </si>
  <si>
    <t>3613440: 2024-03-26 21:54:15,572 [INFO]:</t>
  </si>
  <si>
    <t>3613309: 2024-03-26 21:54:15,527 [INFO]:</t>
  </si>
  <si>
    <t>3613308: 2024-03-26 21:54:15,527 [INFO]:</t>
  </si>
  <si>
    <t>3613304: 2024-03-26 21:54:15,522 [DEBUG</t>
  </si>
  <si>
    <t>3613299: [C,TIME,WALL,    cleanup]</t>
  </si>
  <si>
    <t>3611981: 2024-03-26 21:54:14,232 [INFO]:</t>
  </si>
  <si>
    <t>3611980: 2024-03-26 21:54:14,232 [INFO]:</t>
  </si>
  <si>
    <t>3611899: 2024-03-26 21:54:14,127 [INFO]:</t>
  </si>
  <si>
    <t>3611898: 2024-03-26 21:54:14,127 [INFO]:</t>
  </si>
  <si>
    <t>3611877: SA_RUN</t>
  </si>
  <si>
    <t>3611876: 2024-03-26 21:54:10,537 [INFO]:</t>
  </si>
  <si>
    <t>3611875: 2024-03-26 21:54:10,537 [INFO]:</t>
  </si>
  <si>
    <t>3611873: 2024-03-26 21:54:10,537 [INFO]:</t>
  </si>
  <si>
    <t>3611872: 2024-03-26 21:54:10,537 [INFO]:</t>
  </si>
  <si>
    <t>(-0.13</t>
  </si>
  <si>
    <t>3611741: 2024-03-26 21:54:10,482 [INFO]:</t>
  </si>
  <si>
    <t>3611740: 2024-03-26 21:54:10,482 [INFO]:</t>
  </si>
  <si>
    <t>3611736: 2024-03-26 21:54:10,482 [DEBUG</t>
  </si>
  <si>
    <t>3611731: [C,TIME,WALL,    cleanup]</t>
  </si>
  <si>
    <t>3607940: 2024-03-26 21:54:09,382 [INFO]:</t>
  </si>
  <si>
    <t>3607939: 2024-03-26 21:54:09,382 [INFO]:</t>
  </si>
  <si>
    <t>3607858: 2024-03-26 21:54:09,281 [INFO]:</t>
  </si>
  <si>
    <t>3607857: 2024-03-26 21:54:09,281 [INFO]:</t>
  </si>
  <si>
    <t>3607836: SA_RUN</t>
  </si>
  <si>
    <t>3607835: 2024-03-26 21:54:05,731 [INFO]:</t>
  </si>
  <si>
    <t>3607834: 2024-03-26 21:54:05,731 [INFO]:</t>
  </si>
  <si>
    <t>3607832: 2024-03-26 21:54:05,731 [INFO]:</t>
  </si>
  <si>
    <t>3607831: 2024-03-26 21:54:05,731 [INFO]:</t>
  </si>
  <si>
    <t>3607700: 2024-03-26 21:54:05,686 [INFO]:</t>
  </si>
  <si>
    <t>3607699: 2024-03-26 21:54:05,686 [INFO]:</t>
  </si>
  <si>
    <t>3607695: 2024-03-26 21:54:05,686 [DEBUG</t>
  </si>
  <si>
    <t>3607690: [C,TIME,WALL,    cleanup]</t>
  </si>
  <si>
    <t>3600214: 2024-03-26 21:54:04,736 [INFO]:</t>
  </si>
  <si>
    <t>3600213: 2024-03-26 21:54:04,731 [INFO]:</t>
  </si>
  <si>
    <t>3600132: 2024-03-26 21:54:04,511 [INFO]:</t>
  </si>
  <si>
    <t>3600131: 2024-03-26 21:54:04,511 [INFO]:</t>
  </si>
  <si>
    <t>3600110: SA_RUN</t>
  </si>
  <si>
    <t>3600109: 2024-03-26 21:54:00,891 [INFO]:</t>
  </si>
  <si>
    <t>3600108: 2024-03-26 21:54:00,891 [INFO]:</t>
  </si>
  <si>
    <t>3600106: 2024-03-26 21:54:00,891 [INFO]:</t>
  </si>
  <si>
    <t>3600105: 2024-03-26 21:54:00,891 [INFO]:</t>
  </si>
  <si>
    <t>3599974: 2024-03-26 21:54:00,786 [INFO]:</t>
  </si>
  <si>
    <t>3599973: 2024-03-26 21:54:00,786 [INFO]:</t>
  </si>
  <si>
    <t>3599969: 2024-03-26 21:54:00,781 [DEBUG</t>
  </si>
  <si>
    <t>3599964: [C,TIME,WALL,    cleanup]</t>
  </si>
  <si>
    <t>3585171: 2024-03-26 21:53:58,841 [INFO]:</t>
  </si>
  <si>
    <t>3585170: 2024-03-26 21:53:58,841 [INFO]:</t>
  </si>
  <si>
    <t>3585089: 2024-03-26 21:53:58,621 [INFO]:</t>
  </si>
  <si>
    <t>3585088: 2024-03-26 21:53:58,621 [INFO]:</t>
  </si>
  <si>
    <t>3585067: SA_RUN</t>
  </si>
  <si>
    <t>3585066: 2024-03-26 21:53:54,921 [INFO]:</t>
  </si>
  <si>
    <t>3585065: 2024-03-26 21:53:54,921 [INFO]:</t>
  </si>
  <si>
    <t>(1.78</t>
  </si>
  <si>
    <t>3585063: 2024-03-26 21:53:54,921 [INFO]:</t>
  </si>
  <si>
    <t>3585062: 2024-03-26 21:53:54,921 [INFO]:</t>
  </si>
  <si>
    <t>(2.05</t>
  </si>
  <si>
    <t>3584931: 2024-03-26 21:53:52,741 [INFO]:</t>
  </si>
  <si>
    <t>3584930: 2024-03-26 21:53:52,741 [INFO]:</t>
  </si>
  <si>
    <t>3584926: 2024-03-26 21:53:52,676 [DEBUG</t>
  </si>
  <si>
    <t>3584921: [C,TIME,WALL,    cleanup]</t>
  </si>
  <si>
    <t>3498570: 2024-03-26 21:53:43,236 [INFO]:</t>
  </si>
  <si>
    <t>3498569: 2024-03-26 21:53:43,236 [INFO]:</t>
  </si>
  <si>
    <t>(2.23</t>
  </si>
  <si>
    <t>(0.57</t>
  </si>
  <si>
    <t>3498487: 2024-03-26 21:53:43,051 [INFO]:</t>
  </si>
  <si>
    <t>3498486: 2024-03-26 21:53:43,051 [INFO]:</t>
  </si>
  <si>
    <t>3498465: SA_RUN</t>
  </si>
  <si>
    <t>3498464: 2024-03-26 21:53:36,046 [INFO]:</t>
  </si>
  <si>
    <t>3498463: 2024-03-26 21:53:36,046 [INFO]:</t>
  </si>
  <si>
    <t>3498461: 2024-03-26 21:53:36,046 [INFO]:</t>
  </si>
  <si>
    <t>3498460: 2024-03-26 21:53:36,046 [INFO]:</t>
  </si>
  <si>
    <t>3498253: 2024-03-26 21:53:36,001 [INFO]:</t>
  </si>
  <si>
    <t>3498252: 2024-03-26 21:53:36,001 [INFO]:</t>
  </si>
  <si>
    <t>3498248: 2024-03-26 21:53:36,001 [DEBUG</t>
  </si>
  <si>
    <t>3498243: [C,TIME,WALL,    cleanup]</t>
  </si>
  <si>
    <t>3497867: 2024-03-26 21:53:35,956 [INFO]:</t>
  </si>
  <si>
    <t>3497866: 2024-03-26 21:53:35,956 [INFO]:</t>
  </si>
  <si>
    <t>3497779: 2024-03-26 21:53:35,926 [INFO]:</t>
  </si>
  <si>
    <t>3497778: 2024-03-26 21:53:35,926 [INFO]:</t>
  </si>
  <si>
    <t>8040,</t>
  </si>
  <si>
    <t>3497757: SA_RUN</t>
  </si>
  <si>
    <t>3497756: 2024-03-26 21:53:35,831 [INFO]:</t>
  </si>
  <si>
    <t>3497755: 2024-03-26 21:53:35,831 [INFO]:</t>
  </si>
  <si>
    <t>3497753: 2024-03-26 21:53:35,831 [INFO]:</t>
  </si>
  <si>
    <t>3497752: 2024-03-26 21:53:35,831 [INFO]:</t>
  </si>
  <si>
    <t>3497601: 2024-03-26 21:53:35,781 [INFO]:</t>
  </si>
  <si>
    <t>3497600: 2024-03-26 21:53:35,781 [INFO]:</t>
  </si>
  <si>
    <t>3497596: 2024-03-26 21:53:35,781 [DEBUG</t>
  </si>
  <si>
    <t>3497591: [C,TIME,WALL,    cleanup]</t>
  </si>
  <si>
    <t>3497101: 2024-03-26 21:53:35,746 [INFO]:</t>
  </si>
  <si>
    <t>3497100: 2024-03-26 21:53:35,746 [INFO]:</t>
  </si>
  <si>
    <t>3497013: 2024-03-26 21:53:35,721 [INFO]:</t>
  </si>
  <si>
    <t>3497012: 2024-03-26 21:53:35,721 [INFO]:</t>
  </si>
  <si>
    <t>3496991: SA_RUN</t>
  </si>
  <si>
    <t>3496990: 2024-03-26 21:53:35,631 [INFO]:</t>
  </si>
  <si>
    <t>3496989: 2024-03-26 21:53:35,631 [INFO]:</t>
  </si>
  <si>
    <t>3496987: 2024-03-26 21:53:35,631 [INFO]:</t>
  </si>
  <si>
    <t>3496986: 2024-03-26 21:53:35,631 [INFO]:</t>
  </si>
  <si>
    <t>3496855: 2024-03-26 21:53:35,576 [INFO]:</t>
  </si>
  <si>
    <t>3496854: 2024-03-26 21:53:35,576 [INFO]:</t>
  </si>
  <si>
    <t>3496850: 2024-03-26 21:53:35,571 [DEBUG</t>
  </si>
  <si>
    <t>3496845: [C,TIME,WALL,    cleanup]</t>
  </si>
  <si>
    <t>3495478: 2024-03-26 21:53:35,536 [INFO]:</t>
  </si>
  <si>
    <t>3495477: 2024-03-26 21:53:35,536 [INFO]:</t>
  </si>
  <si>
    <t>3495390: 2024-03-26 21:53:35,486 [INFO]:</t>
  </si>
  <si>
    <t>3495389: 2024-03-26 21:53:35,486 [INFO]:</t>
  </si>
  <si>
    <t>3495368: SA_RUN</t>
  </si>
  <si>
    <t>3495367: 2024-03-26 21:53:35,386 [INFO]:</t>
  </si>
  <si>
    <t>3495366: 2024-03-26 21:53:35,386 [INFO]:</t>
  </si>
  <si>
    <t>3495364: 2024-03-26 21:53:35,386 [INFO]:</t>
  </si>
  <si>
    <t>3495363: 2024-03-26 21:53:35,386 [INFO]:</t>
  </si>
  <si>
    <t>3495232: 2024-03-26 21:53:35,341 [INFO]:</t>
  </si>
  <si>
    <t>3495231: 2024-03-26 21:53:35,341 [INFO]:</t>
  </si>
  <si>
    <t>3495227: 2024-03-26 21:53:35,341 [DEBUG</t>
  </si>
  <si>
    <t>3495222: [C,TIME,WALL,    cleanup]</t>
  </si>
  <si>
    <t>3491879: 2024-03-26 21:53:35,301 [INFO]:</t>
  </si>
  <si>
    <t>3491878: 2024-03-26 21:53:35,301 [INFO]:</t>
  </si>
  <si>
    <t>3491791: 2024-03-26 21:53:35,276 [INFO]:</t>
  </si>
  <si>
    <t>3491790: 2024-03-26 21:53:35,276 [INFO]:</t>
  </si>
  <si>
    <t>3491769: SA_RUN</t>
  </si>
  <si>
    <t>3491768: 2024-03-26 21:53:35,181 [INFO]:</t>
  </si>
  <si>
    <t>3491767: 2024-03-26 21:53:35,181 [INFO]:</t>
  </si>
  <si>
    <t>3491765: 2024-03-26 21:53:35,181 [INFO]:</t>
  </si>
  <si>
    <t>3491764: 2024-03-26 21:53:35,181 [INFO]:</t>
  </si>
  <si>
    <t>3491532: 2024-03-26 21:53:35,131 [INFO]:</t>
  </si>
  <si>
    <t>3491531: 2024-03-26 21:53:35,131 [INFO]:</t>
  </si>
  <si>
    <t>3491527: 2024-03-26 21:53:35,131 [DEBUG</t>
  </si>
  <si>
    <t>3491522: [C,TIME,WALL,    cleanup]</t>
  </si>
  <si>
    <t>3485986: 2024-03-26 21:53:35,091 [INFO]:</t>
  </si>
  <si>
    <t>3485985: 2024-03-26 21:53:35,091 [INFO]:</t>
  </si>
  <si>
    <t>3485898: 2024-03-26 21:53:35,066 [INFO]:</t>
  </si>
  <si>
    <t>3485897: 2024-03-26 21:53:35,066 [INFO]:</t>
  </si>
  <si>
    <t>3485876: SA_RUN</t>
  </si>
  <si>
    <t>3485875: 2024-03-26 21:53:34,966 [INFO]:</t>
  </si>
  <si>
    <t>3485874: 2024-03-26 21:53:34,966 [INFO]:</t>
  </si>
  <si>
    <t>3485872: 2024-03-26 21:53:34,966 [INFO]:</t>
  </si>
  <si>
    <t>3485871: 2024-03-26 21:53:34,966 [INFO]:</t>
  </si>
  <si>
    <t>3485740: 2024-03-26 21:53:34,916 [INFO]:</t>
  </si>
  <si>
    <t>3485739: 2024-03-26 21:53:34,916 [INFO]:</t>
  </si>
  <si>
    <t>3485735: 2024-03-26 21:53:34,916 [DEBUG</t>
  </si>
  <si>
    <t>3485730: [C,TIME,WALL,    cleanup]</t>
  </si>
  <si>
    <t>3478371: 2024-03-26 21:53:34,861 [INFO]:</t>
  </si>
  <si>
    <t>3478370: 2024-03-26 21:53:34,861 [INFO]:</t>
  </si>
  <si>
    <t>3478283: 2024-03-26 21:53:34,836 [INFO]:</t>
  </si>
  <si>
    <t>3478282: 2024-03-26 21:53:34,836 [INFO]:</t>
  </si>
  <si>
    <t>3478261: SA_RUN</t>
  </si>
  <si>
    <t>(1.83</t>
  </si>
  <si>
    <t>3478260: 2024-03-26 21:53:34,736 [INFO]:</t>
  </si>
  <si>
    <t>3478259: 2024-03-26 21:53:34,736 [INFO]:</t>
  </si>
  <si>
    <t>3478257: 2024-03-26 21:53:34,736 [INFO]:</t>
  </si>
  <si>
    <t>3478256: 2024-03-26 21:53:34,736 [INFO]:</t>
  </si>
  <si>
    <t>3478125: 2024-03-26 21:53:34,686 [INFO]:</t>
  </si>
  <si>
    <t>3478124: 2024-03-26 21:53:34,686 [INFO]:</t>
  </si>
  <si>
    <t>3478120: 2024-03-26 21:53:34,686 [DEBUG</t>
  </si>
  <si>
    <t>3478115: [C,TIME,WALL,    cleanup]</t>
  </si>
  <si>
    <t>3458349: 2024-03-26 21:53:34,611 [INFO]:</t>
  </si>
  <si>
    <t>3458348: 2024-03-26 21:53:34,611 [INFO]:</t>
  </si>
  <si>
    <t>3458260: 2024-03-26 21:53:34,581 [INFO]:</t>
  </si>
  <si>
    <t>3458259: 2024-03-26 21:53:34,581 [INFO]:</t>
  </si>
  <si>
    <t>3458238: SA_RUN</t>
  </si>
  <si>
    <t>3458235: 2024-03-26 21:53:34,421 [INFO]:</t>
  </si>
  <si>
    <t>3458234: 2024-03-26 21:53:34,421 [INFO]:</t>
  </si>
  <si>
    <t>3458232: 2024-03-26 21:53:34,421 [INFO]:</t>
  </si>
  <si>
    <t>3458231: 2024-03-26 21:53:34,421 [INFO]:</t>
  </si>
  <si>
    <t>3457958: 2024-03-26 21:53:34,366 [INFO]:</t>
  </si>
  <si>
    <t>3457957: 2024-03-26 21:53:34,366 [INFO]:</t>
  </si>
  <si>
    <t>3457953: 2024-03-26 21:53:34,366 [DEBUG</t>
  </si>
  <si>
    <t>3457948: [C,TIME,WALL,    cleanup]</t>
  </si>
  <si>
    <t>3457572: 2024-03-26 21:53:34,096 [INFO]:</t>
  </si>
  <si>
    <t>3457571: 2024-03-26 21:53:34,096 [INFO]:</t>
  </si>
  <si>
    <t>3457472: 2024-03-26 21:53:34,091 [INFO]:</t>
  </si>
  <si>
    <t>3457471: 2024-03-26 21:53:34,091 [INFO]:</t>
  </si>
  <si>
    <t>3457450: SA_RUN</t>
  </si>
  <si>
    <t>3457449: 2024-03-26 21:53:34,036 [INFO]:</t>
  </si>
  <si>
    <t>3457448: 2024-03-26 21:53:34,036 [INFO]:</t>
  </si>
  <si>
    <t>3457446: 2024-03-26 21:53:34,036 [INFO]:</t>
  </si>
  <si>
    <t>3457445: 2024-03-26 21:53:34,036 [INFO]:</t>
  </si>
  <si>
    <t>3457282: 2024-03-26 21:53:33,991 [INFO]:</t>
  </si>
  <si>
    <t>3457281: 2024-03-26 21:53:33,991 [INFO]:</t>
  </si>
  <si>
    <t>3457277: 2024-03-26 21:53:33,991 [DEBUG</t>
  </si>
  <si>
    <t>3457272: [C,TIME,WALL,    cleanup]</t>
  </si>
  <si>
    <t>3456782: 2024-03-26 21:53:33,751 [INFO]:</t>
  </si>
  <si>
    <t>3456781: 2024-03-26 21:53:33,751 [INFO]:</t>
  </si>
  <si>
    <t>3456682: 2024-03-26 21:53:33,746 [INFO]:</t>
  </si>
  <si>
    <t>3456681: 2024-03-26 21:53:33,746 [INFO]:</t>
  </si>
  <si>
    <t>3456660: SA_RUN</t>
  </si>
  <si>
    <t>3456659: 2024-03-26 21:53:33,691 [INFO]:</t>
  </si>
  <si>
    <t>3456658: 2024-03-26 21:53:33,691 [INFO]:</t>
  </si>
  <si>
    <t>3456656: 2024-03-26 21:53:33,691 [INFO]:</t>
  </si>
  <si>
    <t>3456655: 2024-03-26 21:53:33,691 [INFO]:</t>
  </si>
  <si>
    <t>3456524: 2024-03-26 21:53:33,646 [INFO]:</t>
  </si>
  <si>
    <t>3456523: 2024-03-26 21:53:33,646 [INFO]:</t>
  </si>
  <si>
    <t>3456519: 2024-03-26 21:53:33,646 [DEBUG</t>
  </si>
  <si>
    <t>3456514: [C,TIME,WALL,    cleanup]</t>
  </si>
  <si>
    <t>3455155: 2024-03-26 21:53:33,451 [INFO]:</t>
  </si>
  <si>
    <t>3455154: 2024-03-26 21:53:33,451 [INFO]:</t>
  </si>
  <si>
    <t>3455055: 2024-03-26 21:53:33,446 [INFO]:</t>
  </si>
  <si>
    <t>3455054: 2024-03-26 21:53:33,446 [INFO]:</t>
  </si>
  <si>
    <t>3455033: SA_RUN</t>
  </si>
  <si>
    <t>3455032: 2024-03-26 21:53:33,386 [INFO]:</t>
  </si>
  <si>
    <t>3455031: 2024-03-26 21:53:33,386 [INFO]:</t>
  </si>
  <si>
    <t>3455029: 2024-03-26 21:53:33,386 [INFO]:</t>
  </si>
  <si>
    <t>3455028: 2024-03-26 21:53:33,381 [INFO]:</t>
  </si>
  <si>
    <t>3454897: 2024-03-26 21:53:33,341 [INFO]:</t>
  </si>
  <si>
    <t>3454896: 2024-03-26 21:53:33,341 [INFO]:</t>
  </si>
  <si>
    <t>3454892: 2024-03-26 21:53:33,341 [DEBUG</t>
  </si>
  <si>
    <t>3454887: [C,TIME,WALL,    cleanup]</t>
  </si>
  <si>
    <t>3451686: 2024-03-26 21:53:33,161 [INFO]:</t>
  </si>
  <si>
    <t>3451685: 2024-03-26 21:53:33,161 [INFO]:</t>
  </si>
  <si>
    <t>3451586: 2024-03-26 21:53:33,156 [INFO]:</t>
  </si>
  <si>
    <t>3451585: 2024-03-26 21:53:33,156 [INFO]:</t>
  </si>
  <si>
    <t>3451564: SA_RUN</t>
  </si>
  <si>
    <t>3451563: 2024-03-26 21:53:33,106 [INFO]:</t>
  </si>
  <si>
    <t>3451562: 2024-03-26 21:53:33,106 [INFO]:</t>
  </si>
  <si>
    <t>3451560: 2024-03-26 21:53:33,106 [INFO]:</t>
  </si>
  <si>
    <t>3451559: 2024-03-26 21:53:33,106 [INFO]:</t>
  </si>
  <si>
    <t>3451351: 2024-03-26 21:53:33,056 [INFO]:</t>
  </si>
  <si>
    <t>3451350: 2024-03-26 21:53:33,056 [INFO]:</t>
  </si>
  <si>
    <t>3451346: 2024-03-26 21:53:33,056 [DEBUG</t>
  </si>
  <si>
    <t>3451341: [C,TIME,WALL,    cleanup]</t>
  </si>
  <si>
    <t>3445905: 2024-03-26 21:53:32,911 [INFO]:</t>
  </si>
  <si>
    <t>3445904: 2024-03-26 21:53:32,911 [INFO]:</t>
  </si>
  <si>
    <t>3445805: 2024-03-26 21:53:32,911 [INFO]:</t>
  </si>
  <si>
    <t>3445804: 2024-03-26 21:53:32,911 [INFO]:</t>
  </si>
  <si>
    <t>3445783: SA_RUN</t>
  </si>
  <si>
    <t>3445782: 2024-03-26 21:53:32,861 [INFO]:</t>
  </si>
  <si>
    <t>3445781: 2024-03-26 21:53:32,861 [INFO]:</t>
  </si>
  <si>
    <t>3445779: 2024-03-26 21:53:32,861 [INFO]:</t>
  </si>
  <si>
    <t>3445778: 2024-03-26 21:53:32,861 [INFO]:</t>
  </si>
  <si>
    <t>3445647: 2024-03-26 21:53:32,806 [INFO]:</t>
  </si>
  <si>
    <t>3445646: 2024-03-26 21:53:32,806 [INFO]:</t>
  </si>
  <si>
    <t>3445642: 2024-03-26 21:53:32,806 [DEBUG</t>
  </si>
  <si>
    <t>3445637: [C,TIME,WALL,    cleanup]</t>
  </si>
  <si>
    <t>3438113: 2024-03-26 21:53:32,566 [INFO]:</t>
  </si>
  <si>
    <t>3438112: 2024-03-26 21:53:32,566 [INFO]:</t>
  </si>
  <si>
    <t>3438013: 2024-03-26 21:53:32,561 [INFO]:</t>
  </si>
  <si>
    <t>3438012: 2024-03-26 21:53:32,561 [INFO]:</t>
  </si>
  <si>
    <t>3437991: SA_RUN</t>
  </si>
  <si>
    <t>3437990: 2024-03-26 21:53:32,511 [INFO]:</t>
  </si>
  <si>
    <t>3437989: 2024-03-26 21:53:32,511 [INFO]:</t>
  </si>
  <si>
    <t>3437987: 2024-03-26 21:53:32,511 [INFO]:</t>
  </si>
  <si>
    <t>3437986: 2024-03-26 21:53:32,511 [INFO]:</t>
  </si>
  <si>
    <t>3437855: 2024-03-26 21:53:32,356 [INFO]:</t>
  </si>
  <si>
    <t>3437854: 2024-03-26 21:53:32,356 [INFO]:</t>
  </si>
  <si>
    <t>3437850: 2024-03-26 21:53:32,346 [DEBUG</t>
  </si>
  <si>
    <t>3437845: [C,TIME,WALL,    cleanup]</t>
  </si>
  <si>
    <t>3414105: 2024-03-26 21:53:31,606 [INFO]:</t>
  </si>
  <si>
    <t>3414104: 2024-03-26 21:53:31,606 [INFO]:</t>
  </si>
  <si>
    <t>3414004: 2024-03-26 21:53:31,606 [INFO]:</t>
  </si>
  <si>
    <t>3414003: 2024-03-26 21:53:31,606 [INFO]:</t>
  </si>
  <si>
    <t>3413982: SA_RUN</t>
  </si>
  <si>
    <t>3413981: 2024-03-26 21:53:31,546 [INFO]:</t>
  </si>
  <si>
    <t>3413980: 2024-03-26 21:53:31,546 [INFO]:</t>
  </si>
  <si>
    <t>3413978: 2024-03-26 21:53:31,546 [INFO]:</t>
  </si>
  <si>
    <t>3413977: 2024-03-26 21:53:31,546 [INFO]:</t>
  </si>
  <si>
    <t>3413881: 2024-03-26 21:53:31,505 [INFO]:</t>
  </si>
  <si>
    <t>3413880: 2024-03-26 21:53:31,505 [INFO]:</t>
  </si>
  <si>
    <t>3413876: 2024-03-26 21:53:31,505 [DEBUG</t>
  </si>
  <si>
    <t>3413871: [C,TIME,WALL,    cleanup]</t>
  </si>
  <si>
    <t>3413663: 2024-03-26 21:53:31,096 [INFO]:</t>
  </si>
  <si>
    <t>3413662: 2024-03-26 21:53:31,096 [INFO]:</t>
  </si>
  <si>
    <t>3413597: 2024-03-26 21:53:31,096 [INFO]:</t>
  </si>
  <si>
    <t>3413596: 2024-03-26 21:53:31,096 [INFO]:</t>
  </si>
  <si>
    <t>3413575: SA_RUN</t>
  </si>
  <si>
    <t>3413574: 2024-03-26 21:53:31,050 [INFO]:</t>
  </si>
  <si>
    <t>3413573: 2024-03-26 21:53:31,050 [INFO]:</t>
  </si>
  <si>
    <t>3413571: 2024-03-26 21:53:31,050 [INFO]:</t>
  </si>
  <si>
    <t>3413570: 2024-03-26 21:53:31,050 [INFO]:</t>
  </si>
  <si>
    <t>3413399: 2024-03-26 21:53:31,005 [INFO]:</t>
  </si>
  <si>
    <t>3413398: 2024-03-26 21:53:31,005 [INFO]:</t>
  </si>
  <si>
    <t>3413394: 2024-03-26 21:53:31,005 [DEBUG</t>
  </si>
  <si>
    <t>3413389: [C,TIME,WALL,    cleanup]</t>
  </si>
  <si>
    <t>3413041: 2024-03-26 21:53:30,780 [INFO]:</t>
  </si>
  <si>
    <t>3413040: 2024-03-26 21:53:30,780 [INFO]:</t>
  </si>
  <si>
    <t>3412975: 2024-03-26 21:53:30,780 [INFO]:</t>
  </si>
  <si>
    <t>3412974: 2024-03-26 21:53:30,780 [INFO]:</t>
  </si>
  <si>
    <t>3412953: SA_RUN</t>
  </si>
  <si>
    <t>3412952: 2024-03-26 21:53:30,730 [INFO]:</t>
  </si>
  <si>
    <t>3412951: 2024-03-26 21:53:30,730 [INFO]:</t>
  </si>
  <si>
    <t>3412949: 2024-03-26 21:53:30,730 [INFO]:</t>
  </si>
  <si>
    <t>3412948: 2024-03-26 21:53:30,730 [INFO]:</t>
  </si>
  <si>
    <t>3412851: 2024-03-26 21:53:30,705 [INFO]:</t>
  </si>
  <si>
    <t>3412850: 2024-03-26 21:53:30,705 [INFO]:</t>
  </si>
  <si>
    <t>3412846: 2024-03-26 21:53:30,705 [DEBUG</t>
  </si>
  <si>
    <t>3412841: [C,TIME,WALL,    cleanup]</t>
  </si>
  <si>
    <t>3412420: 2024-03-26 21:53:30,496 [INFO]:</t>
  </si>
  <si>
    <t>3412419: 2024-03-26 21:53:30,496 [INFO]:</t>
  </si>
  <si>
    <t>3412354: 2024-03-26 21:53:30,490 [INFO]:</t>
  </si>
  <si>
    <t>3412353: 2024-03-26 21:53:30,490 [INFO]:</t>
  </si>
  <si>
    <t>3412332: SA_RUN</t>
  </si>
  <si>
    <t>3412331: 2024-03-26 21:53:30,445 [INFO]:</t>
  </si>
  <si>
    <t>3412330: 2024-03-26 21:53:30,445 [INFO]:</t>
  </si>
  <si>
    <t>3412328: 2024-03-26 21:53:30,445 [INFO]:</t>
  </si>
  <si>
    <t>3412327: 2024-03-26 21:53:30,445 [INFO]:</t>
  </si>
  <si>
    <t>3412230: 2024-03-26 21:53:30,420 [INFO]:</t>
  </si>
  <si>
    <t>3412229: 2024-03-26 21:53:30,420 [INFO]:</t>
  </si>
  <si>
    <t>3412225: 2024-03-26 21:53:30,420 [DEBUG</t>
  </si>
  <si>
    <t>3412220: [C,TIME,WALL,    cleanup]</t>
  </si>
  <si>
    <t>3411219: 2024-03-26 21:53:30,260 [INFO]:</t>
  </si>
  <si>
    <t>3411218: 2024-03-26 21:53:30,260 [INFO]:</t>
  </si>
  <si>
    <t>3411153: 2024-03-26 21:53:30,255 [INFO]:</t>
  </si>
  <si>
    <t>3411152: 2024-03-26 21:53:30,255 [INFO]:</t>
  </si>
  <si>
    <t>3411131: SA_RUN</t>
  </si>
  <si>
    <t>3411130: 2024-03-26 21:53:30,215 [INFO]:</t>
  </si>
  <si>
    <t>3411129: 2024-03-26 21:53:30,215 [INFO]:</t>
  </si>
  <si>
    <t>3411127: 2024-03-26 21:53:30,215 [INFO]:</t>
  </si>
  <si>
    <t>3411126: 2024-03-26 21:53:30,215 [INFO]:</t>
  </si>
  <si>
    <t>3411029: 2024-03-26 21:53:30,190 [INFO]:</t>
  </si>
  <si>
    <t>3411028: 2024-03-26 21:53:30,190 [INFO]:</t>
  </si>
  <si>
    <t>3411024: 2024-03-26 21:53:30,190 [DEBUG</t>
  </si>
  <si>
    <t>3411019: [C,TIME,WALL,    cleanup]</t>
  </si>
  <si>
    <t>3408907: 2024-03-26 21:53:30,040 [INFO]:</t>
  </si>
  <si>
    <t>3408906: 2024-03-26 21:53:30,040 [INFO]:</t>
  </si>
  <si>
    <t>3408841: 2024-03-26 21:53:30,035 [INFO]:</t>
  </si>
  <si>
    <t>3408840: 2024-03-26 21:53:30,035 [INFO]:</t>
  </si>
  <si>
    <t>3408819: SA_RUN</t>
  </si>
  <si>
    <t>3408818: 2024-03-26 21:53:29,995 [INFO]:</t>
  </si>
  <si>
    <t>3408817: 2024-03-26 21:53:29,995 [INFO]:</t>
  </si>
  <si>
    <t>3408815: 2024-03-26 21:53:29,995 [INFO]:</t>
  </si>
  <si>
    <t>3408814: 2024-03-26 21:53:29,995 [INFO]:</t>
  </si>
  <si>
    <t>3408717: 2024-03-26 21:53:29,970 [INFO]:</t>
  </si>
  <si>
    <t>3408716: 2024-03-26 21:53:29,970 [INFO]:</t>
  </si>
  <si>
    <t>3408712: 2024-03-26 21:53:29,970 [DEBUG</t>
  </si>
  <si>
    <t>3408707: [C,TIME,WALL,    cleanup]</t>
  </si>
  <si>
    <t>3405295: 2024-03-26 21:53:29,846 [INFO]:</t>
  </si>
  <si>
    <t>3405294: 2024-03-26 21:53:29,846 [INFO]:</t>
  </si>
  <si>
    <t>3405229: 2024-03-26 21:53:29,841 [INFO]:</t>
  </si>
  <si>
    <t>3405228: 2024-03-26 21:53:29,841 [INFO]:</t>
  </si>
  <si>
    <t>3405207: SA_RUN</t>
  </si>
  <si>
    <t>3405206: 2024-03-26 21:53:29,800 [INFO]:</t>
  </si>
  <si>
    <t>3405205: 2024-03-26 21:53:29,800 [INFO]:</t>
  </si>
  <si>
    <t>3405203: 2024-03-26 21:53:29,800 [INFO]:</t>
  </si>
  <si>
    <t>3405202: 2024-03-26 21:53:29,800 [INFO]:</t>
  </si>
  <si>
    <t>3405105: 2024-03-26 21:53:29,776 [INFO]:</t>
  </si>
  <si>
    <t>3405104: 2024-03-26 21:53:29,776 [INFO]:</t>
  </si>
  <si>
    <t>3405100: 2024-03-26 21:53:29,770 [DEBUG</t>
  </si>
  <si>
    <t>3405095: [C,TIME,WALL,    cleanup]</t>
  </si>
  <si>
    <t>3401213: 2024-03-26 21:53:29,645 [INFO]:</t>
  </si>
  <si>
    <t>3401212: 2024-03-26 21:53:29,645 [INFO]:</t>
  </si>
  <si>
    <t>3401147: 2024-03-26 21:53:29,645 [INFO]:</t>
  </si>
  <si>
    <t>3401146: 2024-03-26 21:53:29,645 [INFO]:</t>
  </si>
  <si>
    <t>3401125: SA_RUN</t>
  </si>
  <si>
    <t>3401124: 2024-03-26 21:53:29,600 [INFO]:</t>
  </si>
  <si>
    <t>3401123: 2024-03-26 21:53:29,600 [INFO]:</t>
  </si>
  <si>
    <t>3401121: 2024-03-26 21:53:29,600 [INFO]:</t>
  </si>
  <si>
    <t>3401120: 2024-03-26 21:53:29,600 [INFO]:</t>
  </si>
  <si>
    <t>3400930: 2024-03-26 21:53:29,555 [INFO]:</t>
  </si>
  <si>
    <t>3400929: 2024-03-26 21:53:29,555 [INFO]:</t>
  </si>
  <si>
    <t>3400925: 2024-03-26 21:53:29,555 [DEBUG</t>
  </si>
  <si>
    <t>3400920: [C,TIME,WALL,    cleanup]</t>
  </si>
  <si>
    <t>3400393: 2024-03-26 21:53:29,335 [INFO]:</t>
  </si>
  <si>
    <t>3400392: 2024-03-26 21:53:29,335 [INFO]:</t>
  </si>
  <si>
    <t>3400327: 2024-03-26 21:53:29,330 [INFO]:</t>
  </si>
  <si>
    <t>3400326: 2024-03-26 21:53:29,330 [INFO]:</t>
  </si>
  <si>
    <t>3400305: SA_RUN</t>
  </si>
  <si>
    <t>3400304: 2024-03-26 21:53:29,290 [INFO]:</t>
  </si>
  <si>
    <t>3400303: 2024-03-26 21:53:29,290 [INFO]:</t>
  </si>
  <si>
    <t>3400301: 2024-03-26 21:53:29,290 [INFO]:</t>
  </si>
  <si>
    <t>3400300: 2024-03-26 21:53:29,290 [INFO]:</t>
  </si>
  <si>
    <t>3400044: 2024-03-26 21:53:29,220 [INFO]:</t>
  </si>
  <si>
    <t>3400043: 2024-03-26 21:53:29,220 [INFO]:</t>
  </si>
  <si>
    <t>3400039: 2024-03-26 21:53:29,220 [DEBUG</t>
  </si>
  <si>
    <t>3400034: [C,TIME,WALL,    cleanup]</t>
  </si>
  <si>
    <t>3398820: 2024-03-26 21:53:29,060 [INFO]:</t>
  </si>
  <si>
    <t>3398819: 2024-03-26 21:53:29,060 [INFO]:</t>
  </si>
  <si>
    <t>3398754: 2024-03-26 21:53:29,060 [INFO]:</t>
  </si>
  <si>
    <t>3398753: 2024-03-26 21:53:29,055 [INFO]:</t>
  </si>
  <si>
    <t>3398732: SA_RUN</t>
  </si>
  <si>
    <t>3398731: 2024-03-26 21:53:29,015 [INFO]:</t>
  </si>
  <si>
    <t>3398730: 2024-03-26 21:53:29,015 [INFO]:</t>
  </si>
  <si>
    <t>3398728: 2024-03-26 21:53:29,015 [INFO]:</t>
  </si>
  <si>
    <t>3398727: 2024-03-26 21:53:29,015 [INFO]:</t>
  </si>
  <si>
    <t>3398486: 2024-03-26 21:53:28,965 [INFO]:</t>
  </si>
  <si>
    <t>3398485: 2024-03-26 21:53:28,965 [INFO]:</t>
  </si>
  <si>
    <t>3398481: 2024-03-26 21:53:28,965 [DEBUG</t>
  </si>
  <si>
    <t>3398476: [C,TIME,WALL,    cleanup]</t>
  </si>
  <si>
    <t>3395969: 2024-03-26 21:53:28,765 [INFO]:</t>
  </si>
  <si>
    <t>3395968: 2024-03-26 21:53:28,765 [INFO]:</t>
  </si>
  <si>
    <t>3395903: 2024-03-26 21:53:28,760 [INFO]:</t>
  </si>
  <si>
    <t>3395902: 2024-03-26 21:53:28,760 [INFO]:</t>
  </si>
  <si>
    <t>3395881: SA_RUN</t>
  </si>
  <si>
    <t>3395880: 2024-03-26 21:53:28,720 [INFO]:</t>
  </si>
  <si>
    <t>3395879: 2024-03-26 21:53:28,720 [INFO]:</t>
  </si>
  <si>
    <t>3395877: 2024-03-26 21:53:28,720 [INFO]:</t>
  </si>
  <si>
    <t>3395876: 2024-03-26 21:53:28,720 [INFO]:</t>
  </si>
  <si>
    <t>3395695: 2024-03-26 21:53:28,670 [INFO]:</t>
  </si>
  <si>
    <t>3395694: 2024-03-26 21:53:28,670 [INFO]:</t>
  </si>
  <si>
    <t>3395690: 2024-03-26 21:53:28,670 [DEBUG</t>
  </si>
  <si>
    <t>3395685: [C,TIME,WALL,    cleanup]</t>
  </si>
  <si>
    <t>3391762: 2024-03-26 21:53:28,540 [INFO]:</t>
  </si>
  <si>
    <t>3391761: 2024-03-26 21:53:28,540 [INFO]:</t>
  </si>
  <si>
    <t>3391696: 2024-03-26 21:53:28,535 [INFO]:</t>
  </si>
  <si>
    <t>3391695: 2024-03-26 21:53:28,535 [INFO]:</t>
  </si>
  <si>
    <t>3391674: SA_RUN</t>
  </si>
  <si>
    <t>3391673: 2024-03-26 21:53:28,490 [INFO]:</t>
  </si>
  <si>
    <t>3391672: 2024-03-26 21:53:28,490 [INFO]:</t>
  </si>
  <si>
    <t>3391670: 2024-03-26 21:53:28,490 [INFO]:</t>
  </si>
  <si>
    <t>3391669: 2024-03-26 21:53:28,490 [INFO]:</t>
  </si>
  <si>
    <t>3391538: 2024-03-26 21:53:28,440 [INFO]:</t>
  </si>
  <si>
    <t>3391537: 2024-03-26 21:53:28,440 [INFO]:</t>
  </si>
  <si>
    <t>3391533: 2024-03-26 21:53:28,440 [DEBUG</t>
  </si>
  <si>
    <t>3391528: [C,TIME,WALL,    cleanup]</t>
  </si>
  <si>
    <t>3386419: 2024-03-26 21:53:28,235 [INFO]:</t>
  </si>
  <si>
    <t>3386418: 2024-03-26 21:53:28,235 [INFO]:</t>
  </si>
  <si>
    <t>3386353: 2024-03-26 21:53:28,230 [INFO]:</t>
  </si>
  <si>
    <t>3386352: 2024-03-26 21:53:28,230 [INFO]:</t>
  </si>
  <si>
    <t>3386331: SA_RUN</t>
  </si>
  <si>
    <t>3386330: 2024-03-26 21:53:28,195 [INFO]:</t>
  </si>
  <si>
    <t>3386329: 2024-03-26 21:53:28,195 [INFO]:</t>
  </si>
  <si>
    <t>3386327: 2024-03-26 21:53:28,190 [INFO]:</t>
  </si>
  <si>
    <t>3386326: 2024-03-26 21:53:28,190 [INFO]:</t>
  </si>
  <si>
    <t>3386195: 2024-03-26 21:53:28,070 [INFO]:</t>
  </si>
  <si>
    <t>3386194: 2024-03-26 21:53:28,070 [INFO]:</t>
  </si>
  <si>
    <t>3386190: 2024-03-26 21:53:28,065 [DEBUG</t>
  </si>
  <si>
    <t>3386185: [C,TIME,WALL,    cleanup]</t>
  </si>
  <si>
    <t>3371093: 2024-03-26 21:53:27,610 [INFO]:</t>
  </si>
  <si>
    <t>3371092: 2024-03-26 21:53:27,610 [INFO]:</t>
  </si>
  <si>
    <t>3371026: 2024-03-26 21:53:27,600 [INFO]:</t>
  </si>
  <si>
    <t>3371025: 2024-03-26 21:53:27,600 [INFO]:</t>
  </si>
  <si>
    <t>3371004: SA_RUN</t>
  </si>
  <si>
    <t>3371003: 2024-03-26 21:53:27,555 [INFO]:</t>
  </si>
  <si>
    <t>3371002: 2024-03-26 21:53:27,555 [INFO]:</t>
  </si>
  <si>
    <t>3371000: 2024-03-26 21:53:27,555 [INFO]:</t>
  </si>
  <si>
    <t>3370999: 2024-03-26 21:53:27,555 [INFO]:</t>
  </si>
  <si>
    <t>3370837: 2024-03-26 21:53:27,515 [INFO]:</t>
  </si>
  <si>
    <t>3370836: 2024-03-26 21:53:27,515 [INFO]:</t>
  </si>
  <si>
    <t>3370832: 2024-03-26 21:53:27,515 [DEBUG</t>
  </si>
  <si>
    <t>3370827: [C,TIME,WALL,    cleanup]</t>
  </si>
  <si>
    <t>3370471: 2024-03-26 21:53:27,335 [INFO]:</t>
  </si>
  <si>
    <t>3370470: 2024-03-26 21:53:27,335 [INFO]:</t>
  </si>
  <si>
    <t>3370405: 2024-03-26 21:53:27,330 [INFO]:</t>
  </si>
  <si>
    <t>3370404: 2024-03-26 21:53:27,330 [INFO]:</t>
  </si>
  <si>
    <t>3370383: SA_RUN</t>
  </si>
  <si>
    <t>3370382: 2024-03-26 21:53:27,290 [INFO]:</t>
  </si>
  <si>
    <t>3370381: 2024-03-26 21:53:27,290 [INFO]:</t>
  </si>
  <si>
    <t>3370379: 2024-03-26 21:53:27,290 [INFO]:</t>
  </si>
  <si>
    <t>3370378: 2024-03-26 21:53:27,290 [INFO]:</t>
  </si>
  <si>
    <t>3370281: 2024-03-26 21:53:27,265 [INFO]:</t>
  </si>
  <si>
    <t>3370280: 2024-03-26 21:53:27,265 [INFO]:</t>
  </si>
  <si>
    <t>3370276: 2024-03-26 21:53:27,265 [DEBUG</t>
  </si>
  <si>
    <t>3370271: [C,TIME,WALL,    cleanup]</t>
  </si>
  <si>
    <t>3369846: 2024-03-26 21:53:27,080 [INFO]:</t>
  </si>
  <si>
    <t>3369845: 2024-03-26 21:53:27,080 [INFO]:</t>
  </si>
  <si>
    <t>3369780: 2024-03-26 21:53:27,075 [INFO]:</t>
  </si>
  <si>
    <t>3369779: 2024-03-26 21:53:27,075 [INFO]:</t>
  </si>
  <si>
    <t>3369758: SA_RUN</t>
  </si>
  <si>
    <t>3369757: 2024-03-26 21:53:27,035 [INFO]:</t>
  </si>
  <si>
    <t>3369756: 2024-03-26 21:53:27,035 [INFO]:</t>
  </si>
  <si>
    <t>3369754: 2024-03-26 21:53:27,035 [INFO]:</t>
  </si>
  <si>
    <t>3369753: 2024-03-26 21:53:27,035 [INFO]:</t>
  </si>
  <si>
    <t>3369656: 2024-03-26 21:53:27,005 [INFO]:</t>
  </si>
  <si>
    <t>3369655: 2024-03-26 21:53:27,005 [INFO]:</t>
  </si>
  <si>
    <t>3369651: 2024-03-26 21:53:27,005 [DEBUG</t>
  </si>
  <si>
    <t>3369646: [C,TIME,WALL,    cleanup]</t>
  </si>
  <si>
    <t>3368691: 2024-03-26 21:53:26,865 [INFO]:</t>
  </si>
  <si>
    <t>3368690: 2024-03-26 21:53:26,865 [INFO]:</t>
  </si>
  <si>
    <t>3368625: 2024-03-26 21:53:26,860 [INFO]:</t>
  </si>
  <si>
    <t>3368624: 2024-03-26 21:53:26,860 [INFO]:</t>
  </si>
  <si>
    <t>3368603: SA_RUN</t>
  </si>
  <si>
    <t>3368602: 2024-03-26 21:53:26,820 [INFO]:</t>
  </si>
  <si>
    <t>3368601: 2024-03-26 21:53:26,820 [INFO]:</t>
  </si>
  <si>
    <t>3368599: 2024-03-26 21:53:26,820 [INFO]:</t>
  </si>
  <si>
    <t>3368598: 2024-03-26 21:53:26,820 [INFO]:</t>
  </si>
  <si>
    <t>3368501: 2024-03-26 21:53:26,795 [INFO]:</t>
  </si>
  <si>
    <t>3368500: 2024-03-26 21:53:26,795 [INFO]:</t>
  </si>
  <si>
    <t>3368496: 2024-03-26 21:53:26,795 [DEBUG</t>
  </si>
  <si>
    <t>3368491: [C,TIME,WALL,    cleanup]</t>
  </si>
  <si>
    <t>3366506: 2024-03-26 21:53:26,660 [INFO]:</t>
  </si>
  <si>
    <t>3366505: 2024-03-26 21:53:26,660 [INFO]:</t>
  </si>
  <si>
    <t>3366440: 2024-03-26 21:53:26,655 [INFO]:</t>
  </si>
  <si>
    <t>3366439: 2024-03-26 21:53:26,655 [INFO]:</t>
  </si>
  <si>
    <t>3366418: SA_RUN</t>
  </si>
  <si>
    <t>3366417: 2024-03-26 21:53:26,590 [INFO]:</t>
  </si>
  <si>
    <t>3366416: 2024-03-26 21:53:26,590 [INFO]:</t>
  </si>
  <si>
    <t>3366414: 2024-03-26 21:53:26,590 [INFO]:</t>
  </si>
  <si>
    <t>3366413: 2024-03-26 21:53:26,590 [INFO]:</t>
  </si>
  <si>
    <t>3366316: 2024-03-26 21:53:26,565 [INFO]:</t>
  </si>
  <si>
    <t>3366315: 2024-03-26 21:53:26,565 [INFO]:</t>
  </si>
  <si>
    <t>3366311: 2024-03-26 21:53:26,565 [DEBUG</t>
  </si>
  <si>
    <t>3366306: [C,TIME,WALL,    cleanup]</t>
  </si>
  <si>
    <t>3363262: 2024-03-26 21:53:26,455 [INFO]:</t>
  </si>
  <si>
    <t>3363261: 2024-03-26 21:53:26,455 [INFO]:</t>
  </si>
  <si>
    <t>3363196: 2024-03-26 21:53:26,450 [INFO]:</t>
  </si>
  <si>
    <t>3363195: 2024-03-26 21:53:26,450 [INFO]:</t>
  </si>
  <si>
    <t>3363174: SA_RUN</t>
  </si>
  <si>
    <t>3363173: 2024-03-26 21:53:26,410 [INFO]:</t>
  </si>
  <si>
    <t>3363172: 2024-03-26 21:53:26,410 [INFO]:</t>
  </si>
  <si>
    <t>3363170: 2024-03-26 21:53:26,410 [INFO]:</t>
  </si>
  <si>
    <t>3363169: 2024-03-26 21:53:26,410 [INFO]:</t>
  </si>
  <si>
    <t>3363072: 2024-03-26 21:53:26,380 [INFO]:</t>
  </si>
  <si>
    <t>3363071: 2024-03-26 21:53:26,380 [INFO]:</t>
  </si>
  <si>
    <t>3363067: 2024-03-26 21:53:26,380 [DEBUG</t>
  </si>
  <si>
    <t>3363062: [C,TIME,WALL,    cleanup]</t>
  </si>
  <si>
    <t>3359628: 2024-03-26 21:53:26,265 [INFO]:</t>
  </si>
  <si>
    <t>3359627: 2024-03-26 21:53:26,265 [INFO]:</t>
  </si>
  <si>
    <t>3359562: 2024-03-26 21:53:26,265 [INFO]:</t>
  </si>
  <si>
    <t>3359561: 2024-03-26 21:53:26,265 [INFO]:</t>
  </si>
  <si>
    <t>3359540: SA_RUN</t>
  </si>
  <si>
    <t>3359539: 2024-03-26 21:53:26,215 [INFO]:</t>
  </si>
  <si>
    <t>3359538: 2024-03-26 21:53:26,215 [INFO]:</t>
  </si>
  <si>
    <t>3359536: 2024-03-26 21:53:26,215 [INFO]:</t>
  </si>
  <si>
    <t>3359535: 2024-03-26 21:53:26,215 [INFO]:</t>
  </si>
  <si>
    <t>3359324: 2024-03-26 21:53:26,150 [INFO]:</t>
  </si>
  <si>
    <t>3359323: 2024-03-26 21:53:26,150 [INFO]:</t>
  </si>
  <si>
    <t>3359319: 2024-03-26 21:53:26,150 [DEBUG</t>
  </si>
  <si>
    <t>3359314: [C,TIME,WALL,    cleanup]</t>
  </si>
  <si>
    <t>3358775: 2024-03-26 21:53:25,860 [INFO]:</t>
  </si>
  <si>
    <t>3358774: 2024-03-26 21:53:25,860 [INFO]:</t>
  </si>
  <si>
    <t>3358709: 2024-03-26 21:53:25,855 [INFO]:</t>
  </si>
  <si>
    <t>3358708: 2024-03-26 21:53:25,855 [INFO]:</t>
  </si>
  <si>
    <t>3358687: SA_RUN</t>
  </si>
  <si>
    <t>3358686: 2024-03-26 21:53:25,815 [INFO]:</t>
  </si>
  <si>
    <t>3358685: 2024-03-26 21:53:25,815 [INFO]:</t>
  </si>
  <si>
    <t>3358683: 2024-03-26 21:53:25,815 [INFO]:</t>
  </si>
  <si>
    <t>3358682: 2024-03-26 21:53:25,815 [INFO]:</t>
  </si>
  <si>
    <t>3358551: 2024-03-26 21:53:25,770 [INFO]:</t>
  </si>
  <si>
    <t>3358550: 2024-03-26 21:53:25,770 [INFO]:</t>
  </si>
  <si>
    <t>3358546: 2024-03-26 21:53:25,770 [DEBUG</t>
  </si>
  <si>
    <t>3358541: [C,TIME,WALL,    cleanup]</t>
  </si>
  <si>
    <t>3357354: 2024-03-26 21:53:25,625 [INFO]:</t>
  </si>
  <si>
    <t>3357353: 2024-03-26 21:53:25,625 [INFO]:</t>
  </si>
  <si>
    <t>3357288: 2024-03-26 21:53:25,620 [INFO]:</t>
  </si>
  <si>
    <t>3357287: 2024-03-26 21:53:25,620 [INFO]:</t>
  </si>
  <si>
    <t>3357266: SA_RUN</t>
  </si>
  <si>
    <t>3357265: 2024-03-26 21:53:25,580 [INFO]:</t>
  </si>
  <si>
    <t>3357264: 2024-03-26 21:53:25,580 [INFO]:</t>
  </si>
  <si>
    <t>3357262: 2024-03-26 21:53:25,580 [INFO]:</t>
  </si>
  <si>
    <t>3357261: 2024-03-26 21:53:25,580 [INFO]:</t>
  </si>
  <si>
    <t>3357130: 2024-03-26 21:53:25,530 [INFO]:</t>
  </si>
  <si>
    <t>3357129: 2024-03-26 21:53:25,530 [INFO]:</t>
  </si>
  <si>
    <t>3357125: 2024-03-26 21:53:25,525 [DEBUG</t>
  </si>
  <si>
    <t>3357120: [C,TIME,WALL,    cleanup]</t>
  </si>
  <si>
    <t>3354706: 2024-03-26 21:53:25,345 [INFO]:</t>
  </si>
  <si>
    <t>3354705: 2024-03-26 21:53:25,345 [INFO]:</t>
  </si>
  <si>
    <t>3354640: 2024-03-26 21:53:25,340 [INFO]:</t>
  </si>
  <si>
    <t>3354639: 2024-03-26 21:53:25,340 [INFO]:</t>
  </si>
  <si>
    <t>3354618: SA_RUN</t>
  </si>
  <si>
    <t>3354617: 2024-03-26 21:53:25,285 [INFO]:</t>
  </si>
  <si>
    <t>3354616: 2024-03-26 21:53:25,285 [INFO]:</t>
  </si>
  <si>
    <t>3354614: 2024-03-26 21:53:25,285 [INFO]:</t>
  </si>
  <si>
    <t>3354613: 2024-03-26 21:53:25,285 [INFO]:</t>
  </si>
  <si>
    <t>3354450: 2024-03-26 21:53:25,240 [INFO]:</t>
  </si>
  <si>
    <t>3354449: 2024-03-26 21:53:25,240 [INFO]:</t>
  </si>
  <si>
    <t>3354445: 2024-03-26 21:53:25,240 [DEBUG</t>
  </si>
  <si>
    <t>3354440: [C,TIME,WALL,    cleanup]</t>
  </si>
  <si>
    <t>3350736: 2024-03-26 21:53:25,120 [INFO]:</t>
  </si>
  <si>
    <t>3350735: 2024-03-26 21:53:25,120 [INFO]:</t>
  </si>
  <si>
    <t>3350670: 2024-03-26 21:53:25,120 [INFO]:</t>
  </si>
  <si>
    <t>3350669: 2024-03-26 21:53:25,120 [INFO]:</t>
  </si>
  <si>
    <t>3350648: SA_RUN</t>
  </si>
  <si>
    <t>3350647: 2024-03-26 21:53:25,080 [INFO]:</t>
  </si>
  <si>
    <t>3350646: 2024-03-26 21:53:25,080 [INFO]:</t>
  </si>
  <si>
    <t>3350644: 2024-03-26 21:53:25,080 [INFO]:</t>
  </si>
  <si>
    <t>3350643: 2024-03-26 21:53:25,080 [INFO]:</t>
  </si>
  <si>
    <t>3350512: 2024-03-26 21:53:25,025 [INFO]:</t>
  </si>
  <si>
    <t>3350511: 2024-03-26 21:53:25,025 [INFO]:</t>
  </si>
  <si>
    <t>3350507: 2024-03-26 21:53:25,025 [DEBUG</t>
  </si>
  <si>
    <t>3350502: [C,TIME,WALL,    cleanup]</t>
  </si>
  <si>
    <t>3345776: 2024-03-26 21:53:24,855 [INFO]:</t>
  </si>
  <si>
    <t>3345775: 2024-03-26 21:53:24,855 [INFO]:</t>
  </si>
  <si>
    <t>3345710: 2024-03-26 21:53:24,850 [INFO]:</t>
  </si>
  <si>
    <t>3345709: 2024-03-26 21:53:24,850 [INFO]:</t>
  </si>
  <si>
    <t>3345688: SA_RUN</t>
  </si>
  <si>
    <t>3345687: 2024-03-26 21:53:24,810 [INFO]:</t>
  </si>
  <si>
    <t>3345686: 2024-03-26 21:53:24,810 [INFO]:</t>
  </si>
  <si>
    <t>3345684: 2024-03-26 21:53:24,810 [INFO]:</t>
  </si>
  <si>
    <t>3345683: 2024-03-26 21:53:24,810 [INFO]:</t>
  </si>
  <si>
    <t>3345552: 2024-03-26 21:53:24,725 [INFO]:</t>
  </si>
  <si>
    <t>3345551: 2024-03-26 21:53:24,725 [INFO]:</t>
  </si>
  <si>
    <t>3345547: 2024-03-26 21:53:24,720 [DEBUG</t>
  </si>
  <si>
    <t>3345542: [C,TIME,WALL,    cleanup]</t>
  </si>
  <si>
    <t>3332292: 2024-03-26 21:53:24,405 [INFO]:</t>
  </si>
  <si>
    <t>3332291: 2024-03-26 21:53:24,405 [INFO]:</t>
  </si>
  <si>
    <t>3332225: 2024-03-26 21:53:24,400 [INFO]:</t>
  </si>
  <si>
    <t>3332224: 2024-03-26 21:53:24,400 [INFO]:</t>
  </si>
  <si>
    <t>3332203: SA_RUN</t>
  </si>
  <si>
    <t>3332202: 2024-03-26 21:53:24,360 [INFO]:</t>
  </si>
  <si>
    <t>3332201: 2024-03-26 21:53:24,360 [INFO]:</t>
  </si>
  <si>
    <t>3332199: 2024-03-26 21:53:24,360 [INFO]:</t>
  </si>
  <si>
    <t>3332198: 2024-03-26 21:53:24,360 [INFO]:</t>
  </si>
  <si>
    <t>3331931: 2024-03-26 21:53:24,310 [INFO]:</t>
  </si>
  <si>
    <t>3331930: 2024-03-26 21:53:24,310 [INFO]:</t>
  </si>
  <si>
    <t>3331926: 2024-03-26 21:53:24,310 [DEBUG</t>
  </si>
  <si>
    <t>3331921: [C,TIME,WALL,    cleanup]</t>
  </si>
  <si>
    <t>3331565: 2024-03-26 21:53:24,135 [INFO]:</t>
  </si>
  <si>
    <t>3331564: 2024-03-26 21:53:24,135 [INFO]:</t>
  </si>
  <si>
    <t>3331488: 2024-03-26 21:53:24,135 [INFO]:</t>
  </si>
  <si>
    <t>3331487: 2024-03-26 21:53:24,130 [INFO]:</t>
  </si>
  <si>
    <t>3331466: SA_RUN</t>
  </si>
  <si>
    <t>3331465: 2024-03-26 21:53:24,095 [INFO]:</t>
  </si>
  <si>
    <t>3331464: 2024-03-26 21:53:24,095 [INFO]:</t>
  </si>
  <si>
    <t>3331462: 2024-03-26 21:53:24,095 [INFO]:</t>
  </si>
  <si>
    <t>3331461: 2024-03-26 21:53:24,095 [INFO]:</t>
  </si>
  <si>
    <t>3331364: 2024-03-26 21:53:24,065 [INFO]:</t>
  </si>
  <si>
    <t>3331363: 2024-03-26 21:53:24,065 [INFO]:</t>
  </si>
  <si>
    <t>3331359: 2024-03-26 21:53:24,065 [DEBUG</t>
  </si>
  <si>
    <t>3331354: [C,TIME,WALL,    cleanup]</t>
  </si>
  <si>
    <t>3330935: 2024-03-26 21:53:23,930 [INFO]:</t>
  </si>
  <si>
    <t>3330934: 2024-03-26 21:53:23,930 [INFO]:</t>
  </si>
  <si>
    <t>3330858: 2024-03-26 21:53:23,930 [INFO]:</t>
  </si>
  <si>
    <t>3330857: 2024-03-26 21:53:23,930 [INFO]:</t>
  </si>
  <si>
    <t>3330836: SA_RUN</t>
  </si>
  <si>
    <t>3330835: 2024-03-26 21:53:23,835 [INFO]:</t>
  </si>
  <si>
    <t>3330834: 2024-03-26 21:53:23,835 [INFO]:</t>
  </si>
  <si>
    <t>3330832: 2024-03-26 21:53:23,835 [INFO]:</t>
  </si>
  <si>
    <t>3330831: 2024-03-26 21:53:23,835 [INFO]:</t>
  </si>
  <si>
    <t>3330734: 2024-03-26 21:53:23,810 [INFO]:</t>
  </si>
  <si>
    <t>3330733: 2024-03-26 21:53:23,810 [INFO]:</t>
  </si>
  <si>
    <t>3330729: 2024-03-26 21:53:23,810 [DEBUG</t>
  </si>
  <si>
    <t>3330724: [C,TIME,WALL,    cleanup]</t>
  </si>
  <si>
    <t>3329765: 2024-03-26 21:53:23,695 [INFO]:</t>
  </si>
  <si>
    <t>3329764: 2024-03-26 21:53:23,695 [INFO]:</t>
  </si>
  <si>
    <t>3329688: 2024-03-26 21:53:23,695 [INFO]:</t>
  </si>
  <si>
    <t>3329687: 2024-03-26 21:53:23,695 [INFO]:</t>
  </si>
  <si>
    <t>3329666: SA_RUN</t>
  </si>
  <si>
    <t>3329665: 2024-03-26 21:53:23,655 [INFO]:</t>
  </si>
  <si>
    <t>3329664: 2024-03-26 21:53:23,655 [INFO]:</t>
  </si>
  <si>
    <t>3329662: 2024-03-26 21:53:23,655 [INFO]:</t>
  </si>
  <si>
    <t>3329661: 2024-03-26 21:53:23,655 [INFO]:</t>
  </si>
  <si>
    <t>3329564: 2024-03-26 21:53:23,625 [INFO]:</t>
  </si>
  <si>
    <t>3329563: 2024-03-26 21:53:23,625 [INFO]:</t>
  </si>
  <si>
    <t>3329559: 2024-03-26 21:53:23,625 [DEBUG</t>
  </si>
  <si>
    <t>3329554: [C,TIME,WALL,    cleanup]</t>
  </si>
  <si>
    <t>3327423: 2024-03-26 21:53:23,510 [INFO]:</t>
  </si>
  <si>
    <t>3327422: 2024-03-26 21:53:23,510 [INFO]:</t>
  </si>
  <si>
    <t>3327346: 2024-03-26 21:53:23,505 [INFO]:</t>
  </si>
  <si>
    <t>3327345: 2024-03-26 21:53:23,505 [INFO]:</t>
  </si>
  <si>
    <t>3327324: SA_RUN</t>
  </si>
  <si>
    <t>3327323: 2024-03-26 21:53:23,465 [INFO]:</t>
  </si>
  <si>
    <t>3327322: 2024-03-26 21:53:23,465 [INFO]:</t>
  </si>
  <si>
    <t>3327320: 2024-03-26 21:53:23,465 [INFO]:</t>
  </si>
  <si>
    <t>3327319: 2024-03-26 21:53:23,465 [INFO]:</t>
  </si>
  <si>
    <t>3327222: 2024-03-26 21:53:23,440 [INFO]:</t>
  </si>
  <si>
    <t>3327221: 2024-03-26 21:53:23,440 [INFO]:</t>
  </si>
  <si>
    <t>3327217: 2024-03-26 21:53:23,440 [DEBUG</t>
  </si>
  <si>
    <t>3327212: [C,TIME,WALL,    cleanup]</t>
  </si>
  <si>
    <t>3323640: 2024-03-26 21:53:23,335 [INFO]:</t>
  </si>
  <si>
    <t>3323639: 2024-03-26 21:53:23,335 [INFO]:</t>
  </si>
  <si>
    <t>3323563: 2024-03-26 21:53:23,330 [INFO]:</t>
  </si>
  <si>
    <t>3323562: 2024-03-26 21:53:23,330 [INFO]:</t>
  </si>
  <si>
    <t>3323541: SA_RUN</t>
  </si>
  <si>
    <t>3323540: 2024-03-26 21:53:23,295 [INFO]:</t>
  </si>
  <si>
    <t>3323539: 2024-03-26 21:53:23,295 [INFO]:</t>
  </si>
  <si>
    <t>3323537: 2024-03-26 21:53:23,290 [INFO]:</t>
  </si>
  <si>
    <t>3323536: 2024-03-26 21:53:23,290 [INFO]:</t>
  </si>
  <si>
    <t>3323413: 2024-03-26 21:53:23,250 [INFO]:</t>
  </si>
  <si>
    <t>3323412: 2024-03-26 21:53:23,250 [INFO]:</t>
  </si>
  <si>
    <t>3323408: 2024-03-26 21:53:23,250 [DEBUG</t>
  </si>
  <si>
    <t>3323403: [C,TIME,WALL,    cleanup]</t>
  </si>
  <si>
    <t>3319260: 2024-03-26 21:53:23,135 [INFO]:</t>
  </si>
  <si>
    <t>3319259: 2024-03-26 21:53:23,135 [INFO]:</t>
  </si>
  <si>
    <t>3319183: 2024-03-26 21:53:23,130 [INFO]:</t>
  </si>
  <si>
    <t>3319182: 2024-03-26 21:53:23,130 [INFO]:</t>
  </si>
  <si>
    <t>3319161: SA_RUN</t>
  </si>
  <si>
    <t>3319160: 2024-03-26 21:53:23,095 [INFO]:</t>
  </si>
  <si>
    <t>3319159: 2024-03-26 21:53:23,095 [INFO]:</t>
  </si>
  <si>
    <t>3319157: 2024-03-26 21:53:23,095 [INFO]:</t>
  </si>
  <si>
    <t>3319156: 2024-03-26 21:53:23,090 [INFO]:</t>
  </si>
  <si>
    <t>3319025: 2024-03-26 21:53:23,050 [INFO]:</t>
  </si>
  <si>
    <t>3319024: 2024-03-26 21:53:23,050 [INFO]:</t>
  </si>
  <si>
    <t>3319020: 2024-03-26 21:53:23,045 [DEBUG</t>
  </si>
  <si>
    <t>3319015: [C,TIME,WALL,    cleanup]</t>
  </si>
  <si>
    <t>3318466: 2024-03-26 21:53:22,810 [INFO]:</t>
  </si>
  <si>
    <t>3318465: 2024-03-26 21:53:22,810 [INFO]:</t>
  </si>
  <si>
    <t>3318389: 2024-03-26 21:53:22,810 [INFO]:</t>
  </si>
  <si>
    <t>3318388: 2024-03-26 21:53:22,805 [INFO]:</t>
  </si>
  <si>
    <t>3318367: SA_RUN</t>
  </si>
  <si>
    <t>3318366: 2024-03-26 21:53:22,760 [INFO]:</t>
  </si>
  <si>
    <t>3318365: 2024-03-26 21:53:22,760 [INFO]:</t>
  </si>
  <si>
    <t>3318363: 2024-03-26 21:53:22,755 [INFO]:</t>
  </si>
  <si>
    <t>3318362: 2024-03-26 21:53:22,755 [INFO]:</t>
  </si>
  <si>
    <t>3318231: 2024-03-26 21:53:22,710 [INFO]:</t>
  </si>
  <si>
    <t>3318230: 2024-03-26 21:53:22,710 [INFO]:</t>
  </si>
  <si>
    <t>3318226: 2024-03-26 21:53:22,710 [DEBUG</t>
  </si>
  <si>
    <t>3318221: [C,TIME,WALL,    cleanup]</t>
  </si>
  <si>
    <t>3316944: 2024-03-26 21:53:22,515 [INFO]:</t>
  </si>
  <si>
    <t>3316943: 2024-03-26 21:53:22,515 [INFO]:</t>
  </si>
  <si>
    <t>3316867: 2024-03-26 21:53:22,510 [INFO]:</t>
  </si>
  <si>
    <t>3316866: 2024-03-26 21:53:22,510 [INFO]:</t>
  </si>
  <si>
    <t>3316845: SA_RUN</t>
  </si>
  <si>
    <t>3316844: 2024-03-26 21:53:22,470 [INFO]:</t>
  </si>
  <si>
    <t>3316843: 2024-03-26 21:53:22,470 [INFO]:</t>
  </si>
  <si>
    <t>3316841: 2024-03-26 21:53:22,470 [INFO]:</t>
  </si>
  <si>
    <t>3316840: 2024-03-26 21:53:22,470 [INFO]:</t>
  </si>
  <si>
    <t>3316709: 2024-03-26 21:53:22,425 [INFO]:</t>
  </si>
  <si>
    <t>3316708: 2024-03-26 21:53:22,425 [INFO]:</t>
  </si>
  <si>
    <t>3316704: 2024-03-26 21:53:22,425 [DEBUG</t>
  </si>
  <si>
    <t>3316699: [C,TIME,WALL,    cleanup]</t>
  </si>
  <si>
    <t>3313853: 2024-03-26 21:53:22,240 [INFO]:</t>
  </si>
  <si>
    <t>3313852: 2024-03-26 21:53:22,240 [INFO]:</t>
  </si>
  <si>
    <t>3313776: 2024-03-26 21:53:22,235 [INFO]:</t>
  </si>
  <si>
    <t>3313775: 2024-03-26 21:53:22,235 [INFO]:</t>
  </si>
  <si>
    <t>3313754: SA_RUN</t>
  </si>
  <si>
    <t>3313753: 2024-03-26 21:53:22,195 [INFO]:</t>
  </si>
  <si>
    <t>3313752: 2024-03-26 21:53:22,195 [INFO]:</t>
  </si>
  <si>
    <t>3313750: 2024-03-26 21:53:22,195 [INFO]:</t>
  </si>
  <si>
    <t>3313749: 2024-03-26 21:53:22,195 [INFO]:</t>
  </si>
  <si>
    <t>3313517: 2024-03-26 21:53:22,145 [INFO]:</t>
  </si>
  <si>
    <t>3313516: 2024-03-26 21:53:22,145 [INFO]:</t>
  </si>
  <si>
    <t>3313512: 2024-03-26 21:53:22,140 [DEBUG</t>
  </si>
  <si>
    <t>3313507: [C,TIME,WALL,    cleanup]</t>
  </si>
  <si>
    <t>3308978: 2024-03-26 21:53:22,020 [INFO]:</t>
  </si>
  <si>
    <t>3308977: 2024-03-26 21:53:22,020 [INFO]:</t>
  </si>
  <si>
    <t>3308901: 2024-03-26 21:53:22,015 [INFO]:</t>
  </si>
  <si>
    <t>3308900: 2024-03-26 21:53:22,015 [INFO]:</t>
  </si>
  <si>
    <t>3308879: SA_RUN</t>
  </si>
  <si>
    <t>3308878: 2024-03-26 21:53:21,975 [INFO]:</t>
  </si>
  <si>
    <t>3308877: 2024-03-26 21:53:21,975 [INFO]:</t>
  </si>
  <si>
    <t>3308875: 2024-03-26 21:53:21,975 [INFO]:</t>
  </si>
  <si>
    <t>3308874: 2024-03-26 21:53:21,975 [INFO]:</t>
  </si>
  <si>
    <t>3308743: 2024-03-26 21:53:21,925 [INFO]:</t>
  </si>
  <si>
    <t>3308742: 2024-03-26 21:53:21,925 [INFO]:</t>
  </si>
  <si>
    <t>3308738: 2024-03-26 21:53:21,920 [DEBUG</t>
  </si>
  <si>
    <t>3308733: [C,TIME,WALL,    cleanup]</t>
  </si>
  <si>
    <t>3302861: 2024-03-26 21:53:21,735 [INFO]:</t>
  </si>
  <si>
    <t>3302860: 2024-03-26 21:53:21,735 [INFO]:</t>
  </si>
  <si>
    <t>3302784: 2024-03-26 21:53:21,735 [INFO]:</t>
  </si>
  <si>
    <t>3302783: 2024-03-26 21:53:21,735 [INFO]:</t>
  </si>
  <si>
    <t>3302762: SA_RUN</t>
  </si>
  <si>
    <t>(2.54</t>
  </si>
  <si>
    <t>(-0.63</t>
  </si>
  <si>
    <t>3302761: 2024-03-26 21:53:21,695 [INFO]:</t>
  </si>
  <si>
    <t>3302760: 2024-03-26 21:53:21,695 [INFO]:</t>
  </si>
  <si>
    <t>3302758: 2024-03-26 21:53:21,695 [INFO]:</t>
  </si>
  <si>
    <t>3302757: 2024-03-26 21:53:21,695 [INFO]:</t>
  </si>
  <si>
    <t>3302626: 2024-03-26 21:53:21,475 [INFO]:</t>
  </si>
  <si>
    <t>3302625: 2024-03-26 21:53:21,475 [INFO]:</t>
  </si>
  <si>
    <t>3302621: 2024-03-26 21:53:21,470 [DEBUG</t>
  </si>
  <si>
    <t>3302616: [C,TIME,WALL,    cleanup]</t>
  </si>
  <si>
    <t>3284885: 2024-03-26 21:53:20,605 [INFO]:</t>
  </si>
  <si>
    <t>3284884: 2024-03-26 21:53:20,605 [INFO]:</t>
  </si>
  <si>
    <t>3284807: 2024-03-26 21:53:20,600 [INFO]:</t>
  </si>
  <si>
    <t>3284806: 2024-03-26 21:53:20,600 [INFO]:</t>
  </si>
  <si>
    <t>3284785: SA_RUN</t>
  </si>
  <si>
    <t>3284784: 2024-03-26 21:53:20,555 [INFO]:</t>
  </si>
  <si>
    <t>3284783: 2024-03-26 21:53:20,555 [INFO]:</t>
  </si>
  <si>
    <t>3284781: 2024-03-26 21:53:20,555 [INFO]:</t>
  </si>
  <si>
    <t>3284780: 2024-03-26 21:53:20,555 [INFO]:</t>
  </si>
  <si>
    <t>3284540: 2024-03-26 21:53:20,505 [INFO]:</t>
  </si>
  <si>
    <t>3284539: 2024-03-26 21:53:20,505 [INFO]:</t>
  </si>
  <si>
    <t>3284535: 2024-03-26 21:53:20,505 [DEBUG</t>
  </si>
  <si>
    <t>3284530: [C,TIME,WALL,    cleanup]</t>
  </si>
  <si>
    <t>3284158: 2024-03-26 21:53:20,380 [INFO]:</t>
  </si>
  <si>
    <t>3284157: 2024-03-26 21:53:20,380 [INFO]:</t>
  </si>
  <si>
    <t>3284088: 2024-03-26 21:53:20,380 [INFO]:</t>
  </si>
  <si>
    <t>3284087: 2024-03-26 21:53:20,380 [INFO]:</t>
  </si>
  <si>
    <t>3284066: SA_RUN</t>
  </si>
  <si>
    <t>3284065: 2024-03-26 21:53:20,340 [INFO]:</t>
  </si>
  <si>
    <t>3284064: 2024-03-26 21:53:20,340 [INFO]:</t>
  </si>
  <si>
    <t>3284062: 2024-03-26 21:53:20,340 [INFO]:</t>
  </si>
  <si>
    <t>3284061: 2024-03-26 21:53:20,340 [INFO]:</t>
  </si>
  <si>
    <t>3283964: 2024-03-26 21:53:20,315 [INFO]:</t>
  </si>
  <si>
    <t>3283963: 2024-03-26 21:53:20,315 [INFO]:</t>
  </si>
  <si>
    <t>3283959: 2024-03-26 21:53:20,315 [DEBUG</t>
  </si>
  <si>
    <t>3283954: [C,TIME,WALL,    cleanup]</t>
  </si>
  <si>
    <t>3283533: 2024-03-26 21:53:20,215 [INFO]:</t>
  </si>
  <si>
    <t>3283532: 2024-03-26 21:53:20,215 [INFO]:</t>
  </si>
  <si>
    <t>3283463: 2024-03-26 21:53:20,215 [INFO]:</t>
  </si>
  <si>
    <t>3283462: 2024-03-26 21:53:20,215 [INFO]:</t>
  </si>
  <si>
    <t>3283441: SA_RUN</t>
  </si>
  <si>
    <t>3283440: 2024-03-26 21:53:20,180 [INFO]:</t>
  </si>
  <si>
    <t>3283439: 2024-03-26 21:53:20,180 [INFO]:</t>
  </si>
  <si>
    <t>3283437: 2024-03-26 21:53:20,180 [INFO]:</t>
  </si>
  <si>
    <t>3283436: 2024-03-26 21:53:20,180 [INFO]:</t>
  </si>
  <si>
    <t>3283339: 2024-03-26 21:53:20,155 [INFO]:</t>
  </si>
  <si>
    <t>3283338: 2024-03-26 21:53:20,155 [INFO]:</t>
  </si>
  <si>
    <t>3283334: 2024-03-26 21:53:20,150 [DEBUG</t>
  </si>
  <si>
    <t>3283329: [C,TIME,WALL,    cleanup]</t>
  </si>
  <si>
    <t>3282408: 2024-03-26 21:53:20,065 [INFO]:</t>
  </si>
  <si>
    <t>3282407: 2024-03-26 21:53:20,065 [INFO]:</t>
  </si>
  <si>
    <t>3282338: 2024-03-26 21:53:20,060 [INFO]:</t>
  </si>
  <si>
    <t>3282337: 2024-03-26 21:53:20,060 [INFO]:</t>
  </si>
  <si>
    <t>3282316: SA_RUN</t>
  </si>
  <si>
    <t>3282315: 2024-03-26 21:53:20,025 [INFO]:</t>
  </si>
  <si>
    <t>3282314: 2024-03-26 21:53:20,025 [INFO]:</t>
  </si>
  <si>
    <t>3282312: 2024-03-26 21:53:20,025 [INFO]:</t>
  </si>
  <si>
    <t>3282311: 2024-03-26 21:53:20,025 [INFO]:</t>
  </si>
  <si>
    <t>3282214: 2024-03-26 21:53:20,000 [INFO]:</t>
  </si>
  <si>
    <t>3282213: 2024-03-26 21:53:20,000 [INFO]:</t>
  </si>
  <si>
    <t>3282209: 2024-03-26 21:53:19,995 [DEBUG</t>
  </si>
  <si>
    <t>3282204: [C,TIME,WALL,    cleanup]</t>
  </si>
  <si>
    <t>3280533: 2024-03-26 21:53:19,905 [INFO]:</t>
  </si>
  <si>
    <t>3280532: 2024-03-26 21:53:19,905 [INFO]:</t>
  </si>
  <si>
    <t>3280463: 2024-03-26 21:53:19,905 [INFO]:</t>
  </si>
  <si>
    <t>3280462: 2024-03-26 21:53:19,905 [INFO]:</t>
  </si>
  <si>
    <t>3280441: SA_RUN</t>
  </si>
  <si>
    <t>3280440: 2024-03-26 21:53:19,865 [INFO]:</t>
  </si>
  <si>
    <t>3280439: 2024-03-26 21:53:19,865 [INFO]:</t>
  </si>
  <si>
    <t>3280437: 2024-03-26 21:53:19,865 [INFO]:</t>
  </si>
  <si>
    <t>3280436: 2024-03-26 21:53:19,865 [INFO]:</t>
  </si>
  <si>
    <t>3280339: 2024-03-26 21:53:19,840 [INFO]:</t>
  </si>
  <si>
    <t>3280338: 2024-03-26 21:53:19,840 [INFO]:</t>
  </si>
  <si>
    <t>3280334: 2024-03-26 21:53:19,840 [DEBUG</t>
  </si>
  <si>
    <t>3280329: [C,TIME,WALL,    cleanup]</t>
  </si>
  <si>
    <t>3277899: 2024-03-26 21:53:19,765 [INFO]:</t>
  </si>
  <si>
    <t>3277898: 2024-03-26 21:53:19,765 [INFO]:</t>
  </si>
  <si>
    <t>3277829: 2024-03-26 21:53:19,760 [INFO]:</t>
  </si>
  <si>
    <t>3277828: 2024-03-26 21:53:19,760 [INFO]:</t>
  </si>
  <si>
    <t>3277807: SA_RUN</t>
  </si>
  <si>
    <t>3277806: 2024-03-26 21:53:19,725 [INFO]:</t>
  </si>
  <si>
    <t>3277805: 2024-03-26 21:53:19,725 [INFO]:</t>
  </si>
  <si>
    <t>3277803: 2024-03-26 21:53:19,725 [INFO]:</t>
  </si>
  <si>
    <t>3277802: 2024-03-26 21:53:19,725 [INFO]:</t>
  </si>
  <si>
    <t>3277705: 2024-03-26 21:53:19,700 [INFO]:</t>
  </si>
  <si>
    <t>3277704: 2024-03-26 21:53:19,700 [INFO]:</t>
  </si>
  <si>
    <t>3277700: 2024-03-26 21:53:19,700 [DEBUG</t>
  </si>
  <si>
    <t>3277695: [C,TIME,WALL,    cleanup]</t>
  </si>
  <si>
    <t>3274966: 2024-03-26 21:53:19,620 [INFO]:</t>
  </si>
  <si>
    <t>3274965: 2024-03-26 21:53:19,620 [INFO]:</t>
  </si>
  <si>
    <t>3274896: 2024-03-26 21:53:19,620 [INFO]:</t>
  </si>
  <si>
    <t>3274895: 2024-03-26 21:53:19,620 [INFO]:</t>
  </si>
  <si>
    <t>3274874: SA_RUN</t>
  </si>
  <si>
    <t>3274873: 2024-03-26 21:53:19,580 [INFO]:</t>
  </si>
  <si>
    <t>3274872: 2024-03-26 21:53:19,580 [INFO]:</t>
  </si>
  <si>
    <t>3274870: 2024-03-26 21:53:19,580 [INFO]:</t>
  </si>
  <si>
    <t>3274869: 2024-03-26 21:53:19,580 [INFO]:</t>
  </si>
  <si>
    <t>3274738: 2024-03-26 21:53:19,535 [INFO]:</t>
  </si>
  <si>
    <t>3274737: 2024-03-26 21:53:19,535 [INFO]:</t>
  </si>
  <si>
    <t>3274733: 2024-03-26 21:53:19,535 [DEBUG</t>
  </si>
  <si>
    <t>3274728: [C,TIME,WALL,    cleanup]</t>
  </si>
  <si>
    <t>3274225: 2024-03-26 21:53:19,435 [INFO]:</t>
  </si>
  <si>
    <t>3274224: 2024-03-26 21:53:19,435 [INFO]:</t>
  </si>
  <si>
    <t>3274155: 2024-03-26 21:53:19,430 [INFO]:</t>
  </si>
  <si>
    <t>3274154: 2024-03-26 21:53:19,430 [INFO]:</t>
  </si>
  <si>
    <t>3274133: SA_RUN</t>
  </si>
  <si>
    <t>3274132: 2024-03-26 21:53:19,395 [INFO]:</t>
  </si>
  <si>
    <t>3274131: 2024-03-26 21:53:19,395 [INFO]:</t>
  </si>
  <si>
    <t>3274129: 2024-03-26 21:53:19,395 [INFO]:</t>
  </si>
  <si>
    <t>3274128: 2024-03-26 21:53:19,395 [INFO]:</t>
  </si>
  <si>
    <t>3273860: 2024-03-26 21:53:19,340 [INFO]:</t>
  </si>
  <si>
    <t>3273859: 2024-03-26 21:53:19,340 [INFO]:</t>
  </si>
  <si>
    <t>3273855: 2024-03-26 21:53:19,340 [DEBUG</t>
  </si>
  <si>
    <t>3273850: [C,TIME,WALL,    cleanup]</t>
  </si>
  <si>
    <t>3272739: 2024-03-26 21:53:19,245 [INFO]:</t>
  </si>
  <si>
    <t>3272738: 2024-03-26 21:53:19,245 [INFO]:</t>
  </si>
  <si>
    <t>3272669: 2024-03-26 21:53:19,240 [INFO]:</t>
  </si>
  <si>
    <t>3272668: 2024-03-26 21:53:19,240 [INFO]:</t>
  </si>
  <si>
    <t>3272647: SA_RUN</t>
  </si>
  <si>
    <t>3272646: 2024-03-26 21:53:19,210 [INFO]:</t>
  </si>
  <si>
    <t>3272645: 2024-03-26 21:53:19,210 [INFO]:</t>
  </si>
  <si>
    <t>3272643: 2024-03-26 21:53:19,210 [INFO]:</t>
  </si>
  <si>
    <t>3272642: 2024-03-26 21:53:19,210 [INFO]:</t>
  </si>
  <si>
    <t>3272511: 2024-03-26 21:53:19,165 [INFO]:</t>
  </si>
  <si>
    <t>3272510: 2024-03-26 21:53:19,165 [INFO]:</t>
  </si>
  <si>
    <t>3272506: 2024-03-26 21:53:19,165 [DEBUG</t>
  </si>
  <si>
    <t>3272501: [C,TIME,WALL,    cleanup]</t>
  </si>
  <si>
    <t>3270436: 2024-03-26 21:53:19,030 [INFO]:</t>
  </si>
  <si>
    <t>3270435: 2024-03-26 21:53:19,030 [INFO]:</t>
  </si>
  <si>
    <t>3270366: 2024-03-26 21:53:19,025 [INFO]:</t>
  </si>
  <si>
    <t>3270365: 2024-03-26 21:53:19,025 [INFO]:</t>
  </si>
  <si>
    <t>3270344: SA_RUN</t>
  </si>
  <si>
    <t>3270343: 2024-03-26 21:53:18,990 [INFO]:</t>
  </si>
  <si>
    <t>3270342: 2024-03-26 21:53:18,990 [INFO]:</t>
  </si>
  <si>
    <t>3270340: 2024-03-26 21:53:18,990 [INFO]:</t>
  </si>
  <si>
    <t>3270339: 2024-03-26 21:53:18,990 [INFO]:</t>
  </si>
  <si>
    <t>3270122: 2024-03-26 21:53:18,940 [INFO]:</t>
  </si>
  <si>
    <t>3270121: 2024-03-26 21:53:18,940 [INFO]:</t>
  </si>
  <si>
    <t>3270117: 2024-03-26 21:53:18,940 [DEBUG</t>
  </si>
  <si>
    <t>3270112: [C,TIME,WALL,    cleanup]</t>
  </si>
  <si>
    <t>3267138: 2024-03-26 21:53:18,860 [INFO]:</t>
  </si>
  <si>
    <t>3267137: 2024-03-26 21:53:18,860 [INFO]:</t>
  </si>
  <si>
    <t>3267068: 2024-03-26 21:53:18,860 [INFO]:</t>
  </si>
  <si>
    <t>3267067: 2024-03-26 21:53:18,860 [INFO]:</t>
  </si>
  <si>
    <t>3267046: SA_RUN</t>
  </si>
  <si>
    <t>3267045: 2024-03-26 21:53:18,825 [INFO]:</t>
  </si>
  <si>
    <t>3267044: 2024-03-26 21:53:18,825 [INFO]:</t>
  </si>
  <si>
    <t>3267042: 2024-03-26 21:53:18,825 [INFO]:</t>
  </si>
  <si>
    <t>3267041: 2024-03-26 21:53:18,825 [INFO]:</t>
  </si>
  <si>
    <t>3266910: 2024-03-26 21:53:18,775 [INFO]:</t>
  </si>
  <si>
    <t>3266909: 2024-03-26 21:53:18,770 [INFO]:</t>
  </si>
  <si>
    <t>3266905: 2024-03-26 21:53:18,770 [DEBUG</t>
  </si>
  <si>
    <t>3266900: [C,TIME,WALL,    cleanup]</t>
  </si>
  <si>
    <t>3263144: 2024-03-26 21:53:18,645 [INFO]:</t>
  </si>
  <si>
    <t>3263143: 2024-03-26 21:53:18,640 [INFO]:</t>
  </si>
  <si>
    <t>3263074: 2024-03-26 21:53:18,640 [INFO]:</t>
  </si>
  <si>
    <t>3263073: 2024-03-26 21:53:18,640 [INFO]:</t>
  </si>
  <si>
    <t>3263052: SA_RUN</t>
  </si>
  <si>
    <t>3263051: 2024-03-26 21:53:18,605 [INFO]:</t>
  </si>
  <si>
    <t>3263050: 2024-03-26 21:53:18,605 [INFO]:</t>
  </si>
  <si>
    <t>3263048: 2024-03-26 21:53:18,605 [INFO]:</t>
  </si>
  <si>
    <t>3263047: 2024-03-26 21:53:18,605 [INFO]:</t>
  </si>
  <si>
    <t>3262916: 2024-03-26 21:53:18,490 [INFO]:</t>
  </si>
  <si>
    <t>3262915: 2024-03-26 21:53:18,490 [INFO]:</t>
  </si>
  <si>
    <t>3262911: 2024-03-26 21:53:18,485 [DEBUG</t>
  </si>
  <si>
    <t>3262906: [C,TIME,WALL,    cleanup]</t>
  </si>
  <si>
    <t>3253530: 2024-03-26 21:53:18,065 [INFO]:</t>
  </si>
  <si>
    <t>3253529: 2024-03-26 21:53:18,065 [INFO]:</t>
  </si>
  <si>
    <t>3253459: 2024-03-26 21:53:18,065 [INFO]:</t>
  </si>
  <si>
    <t>3253458: 2024-03-26 21:53:18,065 [INFO]:</t>
  </si>
  <si>
    <t>3253437: SA_RUN</t>
  </si>
  <si>
    <t>(2.50</t>
  </si>
  <si>
    <t>3253436: 2024-03-26 21:53:18,020 [INFO]:</t>
  </si>
  <si>
    <t>3253435: 2024-03-26 21:53:18,020 [INFO]:</t>
  </si>
  <si>
    <t>3253433: 2024-03-26 21:53:18,020 [INFO]:</t>
  </si>
  <si>
    <t>3253432: 2024-03-26 21:53:18,020 [INFO]:</t>
  </si>
  <si>
    <t>(2.60</t>
  </si>
  <si>
    <t>3253302: 2024-03-26 21:53:17,980 [INFO]:</t>
  </si>
  <si>
    <t>3253301: 2024-03-26 21:53:17,980 [INFO]:</t>
  </si>
  <si>
    <t>3253297: 2024-03-26 21:53:17,980 [DEBUG</t>
  </si>
  <si>
    <t>3253292: [C,TIME,WALL,    cleanup]</t>
  </si>
  <si>
    <t>3253084: 2024-03-26 21:50:37,900 [INFO]:</t>
  </si>
  <si>
    <t>3253083: 2024-03-26 21:50:37,900 [INFO]:</t>
  </si>
  <si>
    <t>3253010: 2024-03-26 21:50:37,895 [INFO]:</t>
  </si>
  <si>
    <t>3253009: 2024-03-26 21:50:37,895 [INFO]:</t>
  </si>
  <si>
    <t>3252988: SA_RUN</t>
  </si>
  <si>
    <t>(0.61</t>
  </si>
  <si>
    <t>3252987: 2024-03-26 21:50:37,570 [INFO]:</t>
  </si>
  <si>
    <t>3252986: 2024-03-26 21:50:37,570 [INFO]:</t>
  </si>
  <si>
    <t>3252984: 2024-03-26 21:50:37,570 [INFO]:</t>
  </si>
  <si>
    <t>3252983: 2024-03-26 21:50:37,570 [INFO]:</t>
  </si>
  <si>
    <t>(1.98</t>
  </si>
  <si>
    <t>(0.53</t>
  </si>
  <si>
    <t>3252853: 2024-03-26 21:50:37,465 [INFO]:</t>
  </si>
  <si>
    <t>3252852: 2024-03-26 21:50:37,465 [INFO]:</t>
  </si>
  <si>
    <t>3252848: 2024-03-26 21:50:37,465 [DEBUG</t>
  </si>
  <si>
    <t>3252843: [C,TIME,WALL,    cleanup]</t>
  </si>
  <si>
    <t>3252427: 2024-03-26 21:49:55,214 [INFO]:</t>
  </si>
  <si>
    <t>3252426: 2024-03-26 21:49:55,214 [INFO]:</t>
  </si>
  <si>
    <t>3252353: 2024-03-26 21:49:55,209 [INFO]:</t>
  </si>
  <si>
    <t>3252352: 2024-03-26 21:49:55,209 [INFO]:</t>
  </si>
  <si>
    <t>3252331: SA_RUN</t>
  </si>
  <si>
    <t>3252330: 2024-03-26 21:49:54,899 [INFO]:</t>
  </si>
  <si>
    <t>3252329: 2024-03-26 21:49:54,899 [INFO]:</t>
  </si>
  <si>
    <t>3252327: 2024-03-26 21:49:54,899 [INFO]:</t>
  </si>
  <si>
    <t>3252326: 2024-03-26 21:49:54,899 [INFO]:</t>
  </si>
  <si>
    <t>3252227: 2024-03-26 21:49:54,859 [INFO]:</t>
  </si>
  <si>
    <t>3252226: 2024-03-26 21:49:54,859 [INFO]:</t>
  </si>
  <si>
    <t>3252222: 2024-03-26 21:49:54,859 [DEBUG</t>
  </si>
  <si>
    <t>3252217: [C,TIME,WALL,    cleanup]</t>
  </si>
  <si>
    <t>3243181: 2024-03-26 21:49:52,404 [INFO]:</t>
  </si>
  <si>
    <t>3243180: 2024-03-26 21:49:52,404 [INFO]:</t>
  </si>
  <si>
    <t>3243107: 2024-03-26 21:49:52,399 [INFO]:</t>
  </si>
  <si>
    <t>3243106: 2024-03-26 21:49:52,399 [INFO]:</t>
  </si>
  <si>
    <t>3243085: SA_RUN</t>
  </si>
  <si>
    <t>(2.43</t>
  </si>
  <si>
    <t>(-0.51</t>
  </si>
  <si>
    <t>3243084: 2024-03-26 21:49:52,104 [INFO]:</t>
  </si>
  <si>
    <t>3243083: 2024-03-26 21:49:52,104 [INFO]:</t>
  </si>
  <si>
    <t>3243081: 2024-03-26 21:49:52,099 [INFO]:</t>
  </si>
  <si>
    <t>3243080: 2024-03-26 21:49:52,099 [INFO]:</t>
  </si>
  <si>
    <t>(-0.62</t>
  </si>
  <si>
    <t>3242917: 2024-03-26 21:49:52,054 [INFO]:</t>
  </si>
  <si>
    <t>3242916: 2024-03-26 21:49:52,054 [INFO]:</t>
  </si>
  <si>
    <t>3242912: 2024-03-26 21:49:52,054 [DEBUG</t>
  </si>
  <si>
    <t>3242907: [C,TIME,WALL,    cleanup]</t>
  </si>
  <si>
    <t>3242447: 2024-03-26 21:49:46,189 [INFO]:</t>
  </si>
  <si>
    <t>3242446: 2024-03-26 21:49:46,189 [INFO]:</t>
  </si>
  <si>
    <t>3242373: 2024-03-26 21:49:46,184 [INFO]:</t>
  </si>
  <si>
    <t>3242372: 2024-03-26 21:49:46,184 [INFO]:</t>
  </si>
  <si>
    <t>3242351: SA_RUN</t>
  </si>
  <si>
    <t>3242350: 2024-03-26 21:49:45,909 [INFO]:</t>
  </si>
  <si>
    <t>3242349: 2024-03-26 21:49:45,909 [INFO]:</t>
  </si>
  <si>
    <t>3242347: 2024-03-26 21:49:45,909 [INFO]:</t>
  </si>
  <si>
    <t>3242346: 2024-03-26 21:49:45,909 [INFO]:</t>
  </si>
  <si>
    <t>(0.38</t>
  </si>
  <si>
    <t>3242153: 2024-03-26 21:49:45,859 [INFO]:</t>
  </si>
  <si>
    <t>3242152: 2024-03-26 21:49:45,859 [INFO]:</t>
  </si>
  <si>
    <t>3242148: 2024-03-26 21:49:45,859 [DEBUG</t>
  </si>
  <si>
    <t>3242143: [C,TIME,WALL,    cleanup]</t>
  </si>
  <si>
    <t>3240913: 2024-03-26 21:49:40,134 [INFO]:</t>
  </si>
  <si>
    <t>3240912: 2024-03-26 21:49:40,134 [INFO]:</t>
  </si>
  <si>
    <t>3240839: 2024-03-26 21:49:40,124 [INFO]:</t>
  </si>
  <si>
    <t>3240838: 2024-03-26 21:49:40,124 [INFO]:</t>
  </si>
  <si>
    <t>3240817: SA_RUN</t>
  </si>
  <si>
    <t>3240816: 2024-03-26 21:49:39,829 [INFO]:</t>
  </si>
  <si>
    <t>3240815: 2024-03-26 21:49:39,829 [INFO]:</t>
  </si>
  <si>
    <t>3240813: 2024-03-26 21:49:39,829 [INFO]:</t>
  </si>
  <si>
    <t>3240812: 2024-03-26 21:49:39,829 [INFO]:</t>
  </si>
  <si>
    <t>(2.07</t>
  </si>
  <si>
    <t>3240681: 2024-03-26 21:49:39,784 [INFO]:</t>
  </si>
  <si>
    <t>3240680: 2024-03-26 21:49:39,784 [INFO]:</t>
  </si>
  <si>
    <t>3240676: 2024-03-26 21:49:39,784 [DEBUG</t>
  </si>
  <si>
    <t>3240671: [C,TIME,WALL,    cleanup]</t>
  </si>
  <si>
    <t>3237101: 2024-03-26 21:49:37,079 [INFO]:</t>
  </si>
  <si>
    <t>3237100: 2024-03-26 21:49:37,079 [INFO]:</t>
  </si>
  <si>
    <t>3237027: 2024-03-26 21:49:37,074 [INFO]:</t>
  </si>
  <si>
    <t>3237026: 2024-03-26 21:49:37,074 [INFO]:</t>
  </si>
  <si>
    <t>3237005: SA_RUN</t>
  </si>
  <si>
    <t>3237004: 2024-03-26 21:49:36,814 [INFO]:</t>
  </si>
  <si>
    <t>3237003: 2024-03-26 21:49:36,809 [INFO]:</t>
  </si>
  <si>
    <t>3237001: 2024-03-26 21:49:36,809 [INFO]:</t>
  </si>
  <si>
    <t>3237000: 2024-03-26 21:49:36,809 [INFO]:</t>
  </si>
  <si>
    <t>(2.20</t>
  </si>
  <si>
    <t>3236869: 2024-03-26 21:49:36,764 [INFO]:</t>
  </si>
  <si>
    <t>3236868: 2024-03-26 21:49:36,764 [INFO]:</t>
  </si>
  <si>
    <t>3236864: 2024-03-26 21:49:36,764 [DEBUG</t>
  </si>
  <si>
    <t>3236859: [C,TIME,WALL,    cleanup]</t>
  </si>
  <si>
    <t>3229651: 2024-03-26 21:49:34,278 [INFO]:</t>
  </si>
  <si>
    <t>3229650: 2024-03-26 21:49:34,278 [INFO]:</t>
  </si>
  <si>
    <t>3229577: 2024-03-26 21:49:34,273 [INFO]:</t>
  </si>
  <si>
    <t>3229576: 2024-03-26 21:49:34,273 [INFO]:</t>
  </si>
  <si>
    <t>3229555: SA_RUN</t>
  </si>
  <si>
    <t>3229554: 2024-03-26 21:49:33,993 [INFO]:</t>
  </si>
  <si>
    <t>3229553: 2024-03-26 21:49:33,993 [INFO]:</t>
  </si>
  <si>
    <t>3229551: 2024-03-26 21:49:33,993 [INFO]:</t>
  </si>
  <si>
    <t>3229550: 2024-03-26 21:49:33,993 [INFO]:</t>
  </si>
  <si>
    <t>3229419: 2024-03-26 21:49:33,844 [INFO]:</t>
  </si>
  <si>
    <t>3229418: 2024-03-26 21:49:33,839 [INFO]:</t>
  </si>
  <si>
    <t>3229414: 2024-03-26 21:49:33,834 [DEBUG</t>
  </si>
  <si>
    <t>3229409: [C,TIME,WALL,    cleanup]</t>
  </si>
  <si>
    <t>3213705: 2024-03-26 21:49:28,908 [INFO]:</t>
  </si>
  <si>
    <t>3213704: 2024-03-26 21:49:28,908 [INFO]:</t>
  </si>
  <si>
    <t>3213631: 2024-03-26 21:49:28,903 [INFO]:</t>
  </si>
  <si>
    <t>3213630: 2024-03-26 21:49:28,903 [INFO]:</t>
  </si>
  <si>
    <t>3213609: SA_RUN</t>
  </si>
  <si>
    <t>(2.00</t>
  </si>
  <si>
    <t>3213608: 2024-03-26 21:49:28,593 [INFO]:</t>
  </si>
  <si>
    <t>3213607: 2024-03-26 21:49:28,593 [INFO]:</t>
  </si>
  <si>
    <t>3213605: 2024-03-26 21:49:28,593 [INFO]:</t>
  </si>
  <si>
    <t>3213604: 2024-03-26 21:49:28,593 [INFO]:</t>
  </si>
  <si>
    <t>3213473: 2024-03-26 21:49:25,083 [INFO]:</t>
  </si>
  <si>
    <t>3213472: 2024-03-26 21:49:25,083 [INFO]:</t>
  </si>
  <si>
    <t>3213468: 2024-03-26 21:49:24,973 [DEBUG</t>
  </si>
  <si>
    <t>3213463: [C,TIME,WALL,    cleanup]</t>
  </si>
  <si>
    <t>3097253: 2024-03-26 21:49:07,593 [INFO]:</t>
  </si>
  <si>
    <t>3097252: 2024-03-26 21:49:07,593 [INFO]:</t>
  </si>
  <si>
    <t>3097178: 2024-03-26 21:49:07,588 [INFO]:</t>
  </si>
  <si>
    <t>3097177: 2024-03-26 21:49:07,588 [INFO]:</t>
  </si>
  <si>
    <t>3097156: SA_RUN</t>
  </si>
  <si>
    <t>3097155: 2024-03-26 21:49:07,168 [INFO]:</t>
  </si>
  <si>
    <t>3097154: 2024-03-26 21:49:07,168 [INFO]:</t>
  </si>
  <si>
    <t>3097152: 2024-03-26 21:49:07,168 [INFO]:</t>
  </si>
  <si>
    <t>3097151: 2024-03-26 21:49:07,168 [INFO]:</t>
  </si>
  <si>
    <t>3097013: 2024-03-26 21:49:07,128 [INFO]:</t>
  </si>
  <si>
    <t>3097012: 2024-03-26 21:49:07,128 [INFO]:</t>
  </si>
  <si>
    <t>3097008: 2024-03-26 21:49:07,128 [DEBUG</t>
  </si>
  <si>
    <t>3097003: [C,TIME,WALL,    cleanup]</t>
  </si>
  <si>
    <t>3096795: 2024-03-26 21:49:06,513 [INFO]:</t>
  </si>
  <si>
    <t>3096794: 2024-03-26 21:49:06,513 [INFO]:</t>
  </si>
  <si>
    <t>3096732: 2024-03-26 21:49:06,508 [INFO]:</t>
  </si>
  <si>
    <t>3096731: 2024-03-26 21:49:06,508 [INFO]:</t>
  </si>
  <si>
    <t>3096710: SA_RUN</t>
  </si>
  <si>
    <t>3096709: 2024-03-26 21:49:06,468 [INFO]:</t>
  </si>
  <si>
    <t>3096708: 2024-03-26 21:49:06,468 [INFO]:</t>
  </si>
  <si>
    <t>3096706: 2024-03-26 21:49:06,468 [INFO]:</t>
  </si>
  <si>
    <t>3096705: 2024-03-26 21:49:06,468 [INFO]:</t>
  </si>
  <si>
    <t>3096575: 2024-03-26 21:49:06,383 [INFO]:</t>
  </si>
  <si>
    <t>3096574: 2024-03-26 21:49:06,383 [INFO]:</t>
  </si>
  <si>
    <t>3096570: 2024-03-26 21:49:06,383 [DEBUG</t>
  </si>
  <si>
    <t>3096565: [C,TIME,WALL,    cleanup]</t>
  </si>
  <si>
    <t>3096157: 2024-03-26 21:49:05,648 [INFO]:</t>
  </si>
  <si>
    <t>3096156: 2024-03-26 21:49:05,648 [INFO]:</t>
  </si>
  <si>
    <t>3096094: 2024-03-26 21:49:05,643 [INFO]:</t>
  </si>
  <si>
    <t>3096093: 2024-03-26 21:49:05,643 [INFO]:</t>
  </si>
  <si>
    <t>3096072: SA_RUN</t>
  </si>
  <si>
    <t>3096071: 2024-03-26 21:49:05,598 [INFO]:</t>
  </si>
  <si>
    <t>3096070: 2024-03-26 21:49:05,598 [INFO]:</t>
  </si>
  <si>
    <t>3096068: 2024-03-26 21:49:05,598 [INFO]:</t>
  </si>
  <si>
    <t>3096067: 2024-03-26 21:49:05,598 [INFO]:</t>
  </si>
  <si>
    <t>3095970: 2024-03-26 21:49:05,573 [INFO]:</t>
  </si>
  <si>
    <t>3095969: 2024-03-26 21:49:05,573 [INFO]:</t>
  </si>
  <si>
    <t>3095965: 2024-03-26 21:49:05,573 [DEBUG</t>
  </si>
  <si>
    <t>3095960: [C,TIME,WALL,    cleanup]</t>
  </si>
  <si>
    <t>3095532: 2024-03-26 21:49:05,413 [INFO]:</t>
  </si>
  <si>
    <t>3095531: 2024-03-26 21:49:05,413 [INFO]:</t>
  </si>
  <si>
    <t>3095469: 2024-03-26 21:49:05,408 [INFO]:</t>
  </si>
  <si>
    <t>3095468: 2024-03-26 21:49:05,408 [INFO]:</t>
  </si>
  <si>
    <t>3095447: SA_RUN</t>
  </si>
  <si>
    <t>3095446: 2024-03-26 21:49:05,368 [INFO]:</t>
  </si>
  <si>
    <t>3095445: 2024-03-26 21:49:05,368 [INFO]:</t>
  </si>
  <si>
    <t>3095443: 2024-03-26 21:49:05,368 [INFO]:</t>
  </si>
  <si>
    <t>3095442: 2024-03-26 21:49:05,368 [INFO]:</t>
  </si>
  <si>
    <t>3095345: 2024-03-26 21:49:05,343 [INFO]:</t>
  </si>
  <si>
    <t>3095344: 2024-03-26 21:49:05,343 [INFO]:</t>
  </si>
  <si>
    <t>3095340: 2024-03-26 21:49:05,343 [DEBUG</t>
  </si>
  <si>
    <t>3095335: [C,TIME,WALL,    cleanup]</t>
  </si>
  <si>
    <t>3094196: 2024-03-26 21:49:05,183 [INFO]:</t>
  </si>
  <si>
    <t>3094195: 2024-03-26 21:49:05,183 [INFO]:</t>
  </si>
  <si>
    <t>3094133: 2024-03-26 21:49:05,178 [INFO]:</t>
  </si>
  <si>
    <t>3094132: 2024-03-26 21:49:05,178 [INFO]:</t>
  </si>
  <si>
    <t>3094111: SA_RUN</t>
  </si>
  <si>
    <t>3094110: 2024-03-26 21:49:05,133 [INFO]:</t>
  </si>
  <si>
    <t>3094109: 2024-03-26 21:49:05,133 [INFO]:</t>
  </si>
  <si>
    <t>3094107: 2024-03-26 21:49:05,133 [INFO]:</t>
  </si>
  <si>
    <t>3094106: 2024-03-26 21:49:05,133 [INFO]:</t>
  </si>
  <si>
    <t>3094009: 2024-03-26 21:49:05,108 [INFO]:</t>
  </si>
  <si>
    <t>3094008: 2024-03-26 21:49:05,108 [INFO]:</t>
  </si>
  <si>
    <t>3094004: 2024-03-26 21:49:05,108 [DEBUG</t>
  </si>
  <si>
    <t>3093999: [C,TIME,WALL,    cleanup]</t>
  </si>
  <si>
    <t>3090788: 2024-03-26 21:49:04,958 [INFO]:</t>
  </si>
  <si>
    <t>3090787: 2024-03-26 21:49:04,958 [INFO]:</t>
  </si>
  <si>
    <t>3090725: 2024-03-26 21:49:04,953 [INFO]:</t>
  </si>
  <si>
    <t>3090724: 2024-03-26 21:49:04,953 [INFO]:</t>
  </si>
  <si>
    <t>3090703: SA_RUN</t>
  </si>
  <si>
    <t>3090702: 2024-03-26 21:49:04,913 [INFO]:</t>
  </si>
  <si>
    <t>3090701: 2024-03-26 21:49:04,913 [INFO]:</t>
  </si>
  <si>
    <t>3090699: 2024-03-26 21:49:04,913 [INFO]:</t>
  </si>
  <si>
    <t>3090698: 2024-03-26 21:49:04,913 [INFO]:</t>
  </si>
  <si>
    <t>3090601: 2024-03-26 21:49:04,888 [INFO]:</t>
  </si>
  <si>
    <t>3090600: 2024-03-26 21:49:04,888 [INFO]:</t>
  </si>
  <si>
    <t>3090596: 2024-03-26 21:49:04,888 [DEBUG</t>
  </si>
  <si>
    <t>3090591: [C,TIME,WALL,    cleanup]</t>
  </si>
  <si>
    <t>3084400: 2024-03-26 21:49:04,738 [INFO]:</t>
  </si>
  <si>
    <t>3084399: 2024-03-26 21:49:04,738 [INFO]:</t>
  </si>
  <si>
    <t>3084337: 2024-03-26 21:49:04,733 [INFO]:</t>
  </si>
  <si>
    <t>3084336: 2024-03-26 21:49:04,733 [INFO]:</t>
  </si>
  <si>
    <t>3084315: SA_RUN</t>
  </si>
  <si>
    <t>3084314: 2024-03-26 21:49:04,693 [INFO]:</t>
  </si>
  <si>
    <t>3084313: 2024-03-26 21:49:04,693 [INFO]:</t>
  </si>
  <si>
    <t>3084311: 2024-03-26 21:49:04,693 [INFO]:</t>
  </si>
  <si>
    <t>3084310: 2024-03-26 21:49:04,688 [INFO]:</t>
  </si>
  <si>
    <t>3084213: 2024-03-26 21:49:04,663 [INFO]:</t>
  </si>
  <si>
    <t>3084212: 2024-03-26 21:49:04,663 [INFO]:</t>
  </si>
  <si>
    <t>3084208: 2024-03-26 21:49:04,663 [DEBUG</t>
  </si>
  <si>
    <t>3084203: [C,TIME,WALL,    cleanup]</t>
  </si>
  <si>
    <t>3076562: 2024-03-26 21:49:04,508 [INFO]:</t>
  </si>
  <si>
    <t>3076561: 2024-03-26 21:49:04,508 [INFO]:</t>
  </si>
  <si>
    <t>3076499: 2024-03-26 21:49:04,503 [INFO]:</t>
  </si>
  <si>
    <t>3076498: 2024-03-26 21:49:04,503 [INFO]:</t>
  </si>
  <si>
    <t>3076477: SA_RUN</t>
  </si>
  <si>
    <t>3076476: 2024-03-26 21:49:04,463 [INFO]:</t>
  </si>
  <si>
    <t>3076475: 2024-03-26 21:49:04,463 [INFO]:</t>
  </si>
  <si>
    <t>3076473: 2024-03-26 21:49:04,463 [INFO]:</t>
  </si>
  <si>
    <t>3076472: 2024-03-26 21:49:04,463 [INFO]:</t>
  </si>
  <si>
    <t>3076341: 2024-03-26 21:49:04,413 [INFO]:</t>
  </si>
  <si>
    <t>3076340: 2024-03-26 21:49:04,413 [INFO]:</t>
  </si>
  <si>
    <t>3076336: 2024-03-26 21:49:04,413 [DEBUG</t>
  </si>
  <si>
    <t>3076331: [C,TIME,WALL,    cleanup]</t>
  </si>
  <si>
    <t>3075829: 2024-03-26 21:49:04,218 [INFO]:</t>
  </si>
  <si>
    <t>3075828: 2024-03-26 21:49:04,218 [INFO]:</t>
  </si>
  <si>
    <t>3075766: 2024-03-26 21:49:04,213 [INFO]:</t>
  </si>
  <si>
    <t>3075765: 2024-03-26 21:49:04,213 [INFO]:</t>
  </si>
  <si>
    <t>3075744: SA_RUN</t>
  </si>
  <si>
    <t>3075743: 2024-03-26 21:49:04,173 [INFO]:</t>
  </si>
  <si>
    <t>3075742: 2024-03-26 21:49:04,173 [INFO]:</t>
  </si>
  <si>
    <t>3075740: 2024-03-26 21:49:04,173 [INFO]:</t>
  </si>
  <si>
    <t>3075739: 2024-03-26 21:49:04,173 [INFO]:</t>
  </si>
  <si>
    <t>3075608: 2024-03-26 21:49:04,093 [INFO]:</t>
  </si>
  <si>
    <t>3075607: 2024-03-26 21:49:04,093 [INFO]:</t>
  </si>
  <si>
    <t>3075603: 2024-03-26 21:49:04,093 [DEBUG</t>
  </si>
  <si>
    <t>3075598: [C,TIME,WALL,    cleanup]</t>
  </si>
  <si>
    <t>3074143: 2024-03-26 21:49:03,883 [INFO]:</t>
  </si>
  <si>
    <t>3074142: 2024-03-26 21:49:03,883 [INFO]:</t>
  </si>
  <si>
    <t>3074080: 2024-03-26 21:49:03,878 [INFO]:</t>
  </si>
  <si>
    <t>3074079: 2024-03-26 21:49:03,878 [INFO]:</t>
  </si>
  <si>
    <t>3074058: SA_RUN</t>
  </si>
  <si>
    <t>3074057: 2024-03-26 21:49:03,838 [INFO]:</t>
  </si>
  <si>
    <t>3074056: 2024-03-26 21:49:03,838 [INFO]:</t>
  </si>
  <si>
    <t>3074054: 2024-03-26 21:49:03,838 [INFO]:</t>
  </si>
  <si>
    <t>3074053: 2024-03-26 21:49:03,838 [INFO]:</t>
  </si>
  <si>
    <t>3073922: 2024-03-26 21:49:03,773 [INFO]:</t>
  </si>
  <si>
    <t>3073921: 2024-03-26 21:49:03,773 [INFO]:</t>
  </si>
  <si>
    <t>3073917: 2024-03-26 21:49:03,768 [DEBUG</t>
  </si>
  <si>
    <t>3073912: [C,TIME,WALL,    cleanup]</t>
  </si>
  <si>
    <t>3069792: 2024-03-26 21:49:03,558 [INFO]:</t>
  </si>
  <si>
    <t>3069791: 2024-03-26 21:49:03,558 [INFO]:</t>
  </si>
  <si>
    <t>3069729: 2024-03-26 21:49:03,553 [INFO]:</t>
  </si>
  <si>
    <t>3069728: 2024-03-26 21:49:03,553 [INFO]:</t>
  </si>
  <si>
    <t>3069707: SA_RUN</t>
  </si>
  <si>
    <t>3069706: 2024-03-26 21:49:03,508 [INFO]:</t>
  </si>
  <si>
    <t>3069705: 2024-03-26 21:49:03,508 [INFO]:</t>
  </si>
  <si>
    <t>3069703: 2024-03-26 21:49:03,508 [INFO]:</t>
  </si>
  <si>
    <t>3069702: 2024-03-26 21:49:03,508 [INFO]:</t>
  </si>
  <si>
    <t>3069571: 2024-03-26 21:49:03,453 [INFO]:</t>
  </si>
  <si>
    <t>3069570: 2024-03-26 21:49:03,453 [INFO]:</t>
  </si>
  <si>
    <t>3069566: 2024-03-26 21:49:03,448 [DEBUG</t>
  </si>
  <si>
    <t>3069561: [C,TIME,WALL,    cleanup]</t>
  </si>
  <si>
    <t>3061951: 2024-03-26 21:49:03,253 [INFO]:</t>
  </si>
  <si>
    <t>3061950: 2024-03-26 21:49:03,253 [INFO]:</t>
  </si>
  <si>
    <t>3061888: 2024-03-26 21:49:03,253 [INFO]:</t>
  </si>
  <si>
    <t>3061887: 2024-03-26 21:49:03,253 [INFO]:</t>
  </si>
  <si>
    <t>3061866: SA_RUN</t>
  </si>
  <si>
    <t>3061865: 2024-03-26 21:49:03,208 [INFO]:</t>
  </si>
  <si>
    <t>3061864: 2024-03-26 21:49:03,208 [INFO]:</t>
  </si>
  <si>
    <t>3061862: 2024-03-26 21:49:03,208 [INFO]:</t>
  </si>
  <si>
    <t>3061861: 2024-03-26 21:49:03,208 [INFO]:</t>
  </si>
  <si>
    <t>3061730: 2024-03-26 21:49:02,998 [INFO]:</t>
  </si>
  <si>
    <t>3061729: 2024-03-26 21:49:02,998 [INFO]:</t>
  </si>
  <si>
    <t>3061725: 2024-03-26 21:49:02,993 [DEBUG</t>
  </si>
  <si>
    <t>3061720: [C,TIME,WALL,    cleanup]</t>
  </si>
  <si>
    <t>3048988: 2024-03-26 21:49:02,178 [INFO]:</t>
  </si>
  <si>
    <t>3048987: 2024-03-26 21:49:02,178 [INFO]:</t>
  </si>
  <si>
    <t>3048925: 2024-03-26 21:49:02,173 [INFO]:</t>
  </si>
  <si>
    <t>3048924: 2024-03-26 21:49:02,173 [INFO]:</t>
  </si>
  <si>
    <t>3048903: SA_RUN</t>
  </si>
  <si>
    <t>(-0.59</t>
  </si>
  <si>
    <t>3048902: 2024-03-26 21:49:02,123 [INFO]:</t>
  </si>
  <si>
    <t>3048901: 2024-03-26 21:49:02,123 [INFO]:</t>
  </si>
  <si>
    <t>3048899: 2024-03-26 21:49:02,123 [INFO]:</t>
  </si>
  <si>
    <t>3048898: 2024-03-26 21:49:02,123 [INFO]:</t>
  </si>
  <si>
    <t>(-0.58</t>
  </si>
  <si>
    <t>3048767: 2024-03-26 21:49:00,768 [INFO]:</t>
  </si>
  <si>
    <t>3048766: 2024-03-26 21:49:00,768 [INFO]:</t>
  </si>
  <si>
    <t>3048762: 2024-03-26 21:49:00,718 [DEBUG</t>
  </si>
  <si>
    <t>3048757: [C,TIME,WALL,    cleanup]</t>
  </si>
  <si>
    <t>2986842: 2024-03-26 21:48:56,127 [INFO]:</t>
  </si>
  <si>
    <t>2986841: 2024-03-26 21:48:56,127 [INFO]:</t>
  </si>
  <si>
    <t>2986778: 2024-03-26 21:48:56,122 [INFO]:</t>
  </si>
  <si>
    <t>2986777: 2024-03-26 21:48:56,122 [INFO]:</t>
  </si>
  <si>
    <t>2986756: SA_RUN</t>
  </si>
  <si>
    <t>(0.60</t>
  </si>
  <si>
    <t>2986755: 2024-03-26 21:48:56,012 [INFO]:</t>
  </si>
  <si>
    <t>2986754: 2024-03-26 21:48:56,012 [INFO]:</t>
  </si>
  <si>
    <t>2986752: 2024-03-26 21:48:56,012 [INFO]:</t>
  </si>
  <si>
    <t>2986751: 2024-03-26 21:48:56,012 [INFO]:</t>
  </si>
  <si>
    <t>2986621: 2024-03-26 21:48:55,972 [INFO]:</t>
  </si>
  <si>
    <t>2986620: 2024-03-26 21:48:55,972 [INFO]:</t>
  </si>
  <si>
    <t>2986616: 2024-03-26 21:48:55,967 [DEBUG</t>
  </si>
  <si>
    <t>2986611: [C,TIME,WALL,    cleanup]</t>
  </si>
  <si>
    <t>2986403: 2024-03-26 21:48:07,946 [INFO]:</t>
  </si>
  <si>
    <t>2986402: 2024-03-26 21:48:07,946 [INFO]:</t>
  </si>
  <si>
    <t>2986325: 2024-03-26 21:48:07,941 [INFO]:</t>
  </si>
  <si>
    <t>2986324: 2024-03-26 21:48:07,941 [INFO]:</t>
  </si>
  <si>
    <t>2986303: SA_RUN</t>
  </si>
  <si>
    <t>2986302: 2024-03-26 21:48:07,761 [INFO]:</t>
  </si>
  <si>
    <t>2986301: 2024-03-26 21:48:07,761 [INFO]:</t>
  </si>
  <si>
    <t>2986299: 2024-03-26 21:48:07,761 [INFO]:</t>
  </si>
  <si>
    <t>2986298: 2024-03-26 21:48:07,761 [INFO]:</t>
  </si>
  <si>
    <t>2986168: 2024-03-26 21:48:07,231 [INFO]:</t>
  </si>
  <si>
    <t>2986167: 2024-03-26 21:48:07,231 [INFO]:</t>
  </si>
  <si>
    <t>2986163: 2024-03-26 21:48:07,211 [DEBUG</t>
  </si>
  <si>
    <t>2986158: [C,TIME,WALL,    cleanup]</t>
  </si>
  <si>
    <t>2985734: 2024-03-26 21:47:41,930 [INFO]:</t>
  </si>
  <si>
    <t>2985733: 2024-03-26 21:47:41,930 [INFO]:</t>
  </si>
  <si>
    <t>2985656: 2024-03-26 21:47:41,925 [INFO]:</t>
  </si>
  <si>
    <t>2985655: 2024-03-26 21:47:41,925 [INFO]:</t>
  </si>
  <si>
    <t>2985634: SA_RUN</t>
  </si>
  <si>
    <t>2985633: 2024-03-26 21:47:41,715 [INFO]:</t>
  </si>
  <si>
    <t>2985632: 2024-03-26 21:47:41,715 [INFO]:</t>
  </si>
  <si>
    <t>2985630: 2024-03-26 21:47:41,715 [INFO]:</t>
  </si>
  <si>
    <t>2985629: 2024-03-26 21:47:41,715 [INFO]:</t>
  </si>
  <si>
    <t>2985521: 2024-03-26 21:47:41,675 [INFO]:</t>
  </si>
  <si>
    <t>2985520: 2024-03-26 21:47:41,675 [INFO]:</t>
  </si>
  <si>
    <t>2985516: 2024-03-26 21:47:41,675 [DEBUG</t>
  </si>
  <si>
    <t>2985511: [C,TIME,WALL,    cleanup]</t>
  </si>
  <si>
    <t>2976461: 2024-03-26 21:47:40,375 [INFO]:</t>
  </si>
  <si>
    <t>2976460: 2024-03-26 21:47:40,375 [INFO]:</t>
  </si>
  <si>
    <t>2976383: 2024-03-26 21:47:40,365 [INFO]:</t>
  </si>
  <si>
    <t>2976382: 2024-03-26 21:47:40,365 [INFO]:</t>
  </si>
  <si>
    <t>2976361: SA_RUN</t>
  </si>
  <si>
    <t>2976360: 2024-03-26 21:47:40,190 [INFO]:</t>
  </si>
  <si>
    <t>2976359: 2024-03-26 21:47:40,190 [INFO]:</t>
  </si>
  <si>
    <t>2976357: 2024-03-26 21:47:40,190 [INFO]:</t>
  </si>
  <si>
    <t>2976356: 2024-03-26 21:47:40,190 [INFO]:</t>
  </si>
  <si>
    <t>2976145: 2024-03-26 21:47:40,140 [INFO]:</t>
  </si>
  <si>
    <t>2976144: 2024-03-26 21:47:40,140 [INFO]:</t>
  </si>
  <si>
    <t>2976140: 2024-03-26 21:47:40,140 [DEBUG</t>
  </si>
  <si>
    <t>2976135: [C,TIME,WALL,    cleanup]</t>
  </si>
  <si>
    <t>2975659: 2024-03-26 21:47:37,705 [INFO]:</t>
  </si>
  <si>
    <t>2975658: 2024-03-26 21:47:37,705 [INFO]:</t>
  </si>
  <si>
    <t>2975581: 2024-03-26 21:47:37,700 [INFO]:</t>
  </si>
  <si>
    <t>2975580: 2024-03-26 21:47:37,700 [INFO]:</t>
  </si>
  <si>
    <t>2975559: SA_RUN</t>
  </si>
  <si>
    <t>2975558: 2024-03-26 21:47:37,515 [INFO]:</t>
  </si>
  <si>
    <t>2975557: 2024-03-26 21:47:37,515 [INFO]:</t>
  </si>
  <si>
    <t>2975555: 2024-03-26 21:47:37,515 [INFO]:</t>
  </si>
  <si>
    <t>2975554: 2024-03-26 21:47:37,515 [INFO]:</t>
  </si>
  <si>
    <t>2975423: 2024-03-26 21:47:37,465 [INFO]:</t>
  </si>
  <si>
    <t>2975422: 2024-03-26 21:47:37,465 [INFO]:</t>
  </si>
  <si>
    <t>2975418: 2024-03-26 21:47:37,465 [DEBUG</t>
  </si>
  <si>
    <t>2975413: [C,TIME,WALL,    cleanup]</t>
  </si>
  <si>
    <t>2974106: 2024-03-26 21:47:35,330 [INFO]:</t>
  </si>
  <si>
    <t>2974105: 2024-03-26 21:47:35,330 [INFO]:</t>
  </si>
  <si>
    <t>2974028: 2024-03-26 21:47:35,330 [INFO]:</t>
  </si>
  <si>
    <t>2974027: 2024-03-26 21:47:35,330 [INFO]:</t>
  </si>
  <si>
    <t>2974006: SA_RUN</t>
  </si>
  <si>
    <t>2974005: 2024-03-26 21:47:35,150 [INFO]:</t>
  </si>
  <si>
    <t>2974004: 2024-03-26 21:47:35,150 [INFO]:</t>
  </si>
  <si>
    <t>2974002: 2024-03-26 21:47:35,150 [INFO]:</t>
  </si>
  <si>
    <t>2974001: 2024-03-26 21:47:35,150 [INFO]:</t>
  </si>
  <si>
    <t>2973870: 2024-03-26 21:47:35,095 [INFO]:</t>
  </si>
  <si>
    <t>2973869: 2024-03-26 21:47:35,090 [INFO]:</t>
  </si>
  <si>
    <t>2973865: 2024-03-26 21:47:35,090 [DEBUG</t>
  </si>
  <si>
    <t>2973860: [C,TIME,WALL,    cleanup]</t>
  </si>
  <si>
    <t>2970064: 2024-03-26 21:47:33,660 [INFO]:</t>
  </si>
  <si>
    <t>2970063: 2024-03-26 21:47:33,660 [INFO]:</t>
  </si>
  <si>
    <t>2969986: 2024-03-26 21:47:33,655 [INFO]:</t>
  </si>
  <si>
    <t>2969985: 2024-03-26 21:47:33,655 [INFO]:</t>
  </si>
  <si>
    <t>2969964: SA_RUN</t>
  </si>
  <si>
    <t>2969963: 2024-03-26 21:47:33,490 [INFO]:</t>
  </si>
  <si>
    <t>2969962: 2024-03-26 21:47:33,490 [INFO]:</t>
  </si>
  <si>
    <t>2969960: 2024-03-26 21:47:33,490 [INFO]:</t>
  </si>
  <si>
    <t>2969959: 2024-03-26 21:47:33,490 [INFO]:</t>
  </si>
  <si>
    <t>2969828: 2024-03-26 21:47:33,430 [INFO]:</t>
  </si>
  <si>
    <t>2969827: 2024-03-26 21:47:33,430 [INFO]:</t>
  </si>
  <si>
    <t>2969823: 2024-03-26 21:47:33,430 [DEBUG</t>
  </si>
  <si>
    <t>2969818: [C,TIME,WALL,    cleanup]</t>
  </si>
  <si>
    <t>2962287: 2024-03-26 21:47:32,085 [INFO]:</t>
  </si>
  <si>
    <t>2962286: 2024-03-26 21:47:32,085 [INFO]:</t>
  </si>
  <si>
    <t>2962209: 2024-03-26 21:47:32,080 [INFO]:</t>
  </si>
  <si>
    <t>2962208: 2024-03-26 21:47:32,080 [INFO]:</t>
  </si>
  <si>
    <t>2962187: SA_RUN</t>
  </si>
  <si>
    <t>2962186: 2024-03-26 21:47:31,905 [INFO]:</t>
  </si>
  <si>
    <t>2962185: 2024-03-26 21:47:31,905 [INFO]:</t>
  </si>
  <si>
    <t>2962183: 2024-03-26 21:47:31,905 [INFO]:</t>
  </si>
  <si>
    <t>2962182: 2024-03-26 21:47:31,905 [INFO]:</t>
  </si>
  <si>
    <t>2962051: 2024-03-26 21:47:31,460 [INFO]:</t>
  </si>
  <si>
    <t>2962050: 2024-03-26 21:47:31,460 [INFO]:</t>
  </si>
  <si>
    <t>2962046: 2024-03-26 21:47:31,445 [DEBUG</t>
  </si>
  <si>
    <t>2962041: [C,TIME,WALL,    cleanup]</t>
  </si>
  <si>
    <t>2946739: 2024-03-26 21:47:27,650 [INFO]:</t>
  </si>
  <si>
    <t>2946738: 2024-03-26 21:47:27,650 [INFO]:</t>
  </si>
  <si>
    <t>2946661: 2024-03-26 21:47:27,645 [INFO]:</t>
  </si>
  <si>
    <t>2946660: 2024-03-26 21:47:27,645 [INFO]:</t>
  </si>
  <si>
    <t>2946639: SA_RUN</t>
  </si>
  <si>
    <t>2946638: 2024-03-26 21:47:27,440 [INFO]:</t>
  </si>
  <si>
    <t>2946637: 2024-03-26 21:47:27,440 [INFO]:</t>
  </si>
  <si>
    <t>(2.72</t>
  </si>
  <si>
    <t>(-0.80</t>
  </si>
  <si>
    <t>2946635: 2024-03-26 21:47:27,440 [INFO]:</t>
  </si>
  <si>
    <t>2946634: 2024-03-26 21:47:27,440 [INFO]:</t>
  </si>
  <si>
    <t>(2.09</t>
  </si>
  <si>
    <t>2946503: 2024-03-26 21:47:11,752 [INFO]:</t>
  </si>
  <si>
    <t>2946502: 2024-03-26 21:47:11,752 [INFO]:</t>
  </si>
  <si>
    <t>2946498: 2024-03-26 21:47:11,327 [DEBUG</t>
  </si>
  <si>
    <t>2946493: [C,TIME,WALL,    cleanup]</t>
  </si>
  <si>
    <t>2832971: 2024-03-26 21:46:18,190 [INFO]:</t>
  </si>
  <si>
    <t>2832970: 2024-03-26 21:46:18,190 [INFO]:</t>
  </si>
  <si>
    <t>(0.90</t>
  </si>
  <si>
    <t>2832892: 2024-03-26 21:46:18,180 [INFO]:</t>
  </si>
  <si>
    <t>2832891: 2024-03-26 21:46:18,180 [INFO]:</t>
  </si>
  <si>
    <t>2832870: SA_RUN</t>
  </si>
  <si>
    <t>2832869: 2024-03-26 21:46:17,545 [INFO]:</t>
  </si>
  <si>
    <t>2832868: 2024-03-26 21:46:17,545 [INFO]:</t>
  </si>
  <si>
    <t>2832866: 2024-03-26 21:46:17,545 [INFO]:</t>
  </si>
  <si>
    <t>2832865: 2024-03-26 21:46:17,545 [INFO]:</t>
  </si>
  <si>
    <t>2832735: 2024-03-26 21:46:17,505 [INFO]:</t>
  </si>
  <si>
    <t>2832734: 2024-03-26 21:46:17,501 [INFO]:</t>
  </si>
  <si>
    <t>2832730: 2024-03-26 21:46:17,501 [DEBUG</t>
  </si>
  <si>
    <t>2832725: [C,TIME,WALL,    cleanup]</t>
  </si>
  <si>
    <t>2832517: 2024-03-26 21:46:05,555 [INFO]:</t>
  </si>
  <si>
    <t>2832516: 2024-03-26 21:46:05,555 [INFO]:</t>
  </si>
  <si>
    <t>2832453: 2024-03-26 21:46:05,550 [INFO]:</t>
  </si>
  <si>
    <t>2832452: 2024-03-26 21:46:05,550 [INFO]:</t>
  </si>
  <si>
    <t>2832431: SA_RUN</t>
  </si>
  <si>
    <t>2832430: 2024-03-26 21:46:05,450 [INFO]:</t>
  </si>
  <si>
    <t>2832429: 2024-03-26 21:46:05,450 [INFO]:</t>
  </si>
  <si>
    <t>2832427: 2024-03-26 21:46:05,450 [INFO]:</t>
  </si>
  <si>
    <t>2832426: 2024-03-26 21:46:05,450 [INFO]:</t>
  </si>
  <si>
    <t>2832296: 2024-03-26 21:46:05,045 [INFO]:</t>
  </si>
  <si>
    <t>2832295: 2024-03-26 21:46:05,040 [INFO]:</t>
  </si>
  <si>
    <t>2832291: 2024-03-26 21:46:05,030 [DEBUG</t>
  </si>
  <si>
    <t>2832286: [C,TIME,WALL,    cleanup]</t>
  </si>
  <si>
    <t>2831862: 2024-03-26 21:45:57,255 [INFO]:</t>
  </si>
  <si>
    <t>2831861: 2024-03-26 21:45:57,255 [INFO]:</t>
  </si>
  <si>
    <t>2831798: 2024-03-26 21:45:57,250 [INFO]:</t>
  </si>
  <si>
    <t>2831797: 2024-03-26 21:45:57,250 [INFO]:</t>
  </si>
  <si>
    <t>2831776: SA_RUN</t>
  </si>
  <si>
    <t>2831775: 2024-03-26 21:45:57,135 [INFO]:</t>
  </si>
  <si>
    <t>2831774: 2024-03-26 21:45:57,135 [INFO]:</t>
  </si>
  <si>
    <t>2831772: 2024-03-26 21:45:57,135 [INFO]:</t>
  </si>
  <si>
    <t>2831771: 2024-03-26 21:45:57,135 [INFO]:</t>
  </si>
  <si>
    <t>2831674: 2024-03-26 21:45:57,105 [INFO]:</t>
  </si>
  <si>
    <t>2831673: 2024-03-26 21:45:57,105 [INFO]:</t>
  </si>
  <si>
    <t>2831669: 2024-03-26 21:45:57,105 [DEBUG</t>
  </si>
  <si>
    <t>2831664: [C,TIME,WALL,    cleanup]</t>
  </si>
  <si>
    <t>2831235: 2024-03-26 21:45:56,365 [INFO]:</t>
  </si>
  <si>
    <t>2831234: 2024-03-26 21:45:56,365 [INFO]:</t>
  </si>
  <si>
    <t>2831171: 2024-03-26 21:45:56,365 [INFO]:</t>
  </si>
  <si>
    <t>2831170: 2024-03-26 21:45:56,365 [INFO]:</t>
  </si>
  <si>
    <t>2831149: SA_RUN</t>
  </si>
  <si>
    <t>2831148: 2024-03-26 21:45:56,260 [INFO]:</t>
  </si>
  <si>
    <t>2831147: 2024-03-26 21:45:56,260 [INFO]:</t>
  </si>
  <si>
    <t>2831145: 2024-03-26 21:45:56,260 [INFO]:</t>
  </si>
  <si>
    <t>2831144: 2024-03-26 21:45:56,260 [INFO]:</t>
  </si>
  <si>
    <t>2831047: 2024-03-26 21:45:56,235 [INFO]:</t>
  </si>
  <si>
    <t>2831046: 2024-03-26 21:45:56,235 [INFO]:</t>
  </si>
  <si>
    <t>2831042: 2024-03-26 21:45:56,230 [DEBUG</t>
  </si>
  <si>
    <t>2831037: [C,TIME,WALL,    cleanup]</t>
  </si>
  <si>
    <t>2829862: 2024-03-26 21:45:55,505 [INFO]:</t>
  </si>
  <si>
    <t>2829861: 2024-03-26 21:45:55,505 [INFO]:</t>
  </si>
  <si>
    <t>2829798: 2024-03-26 21:45:55,505 [INFO]:</t>
  </si>
  <si>
    <t>2829797: 2024-03-26 21:45:55,505 [INFO]:</t>
  </si>
  <si>
    <t>2829776: SA_RUN</t>
  </si>
  <si>
    <t>2829775: 2024-03-26 21:45:55,405 [INFO]:</t>
  </si>
  <si>
    <t>2829774: 2024-03-26 21:45:55,405 [INFO]:</t>
  </si>
  <si>
    <t>2829772: 2024-03-26 21:45:55,405 [INFO]:</t>
  </si>
  <si>
    <t>2829771: 2024-03-26 21:45:55,405 [INFO]:</t>
  </si>
  <si>
    <t>2829674: 2024-03-26 21:45:55,375 [INFO]:</t>
  </si>
  <si>
    <t>2829673: 2024-03-26 21:45:55,375 [INFO]:</t>
  </si>
  <si>
    <t>2829669: 2024-03-26 21:45:55,375 [DEBUG</t>
  </si>
  <si>
    <t>2829664: [C,TIME,WALL,    cleanup]</t>
  </si>
  <si>
    <t>2826273: 2024-03-26 21:45:54,750 [INFO]:</t>
  </si>
  <si>
    <t>2826272: 2024-03-26 21:45:54,750 [INFO]:</t>
  </si>
  <si>
    <t>2826209: 2024-03-26 21:45:54,750 [INFO]:</t>
  </si>
  <si>
    <t>2826208: 2024-03-26 21:45:54,745 [INFO]:</t>
  </si>
  <si>
    <t>2826187: SA_RUN</t>
  </si>
  <si>
    <t>2826186: 2024-03-26 21:45:54,650 [INFO]:</t>
  </si>
  <si>
    <t>2826185: 2024-03-26 21:45:54,650 [INFO]:</t>
  </si>
  <si>
    <t>2826183: 2024-03-26 21:45:54,650 [INFO]:</t>
  </si>
  <si>
    <t>2826182: 2024-03-26 21:45:54,650 [INFO]:</t>
  </si>
  <si>
    <t>2826085: 2024-03-26 21:45:54,625 [INFO]:</t>
  </si>
  <si>
    <t>2826084: 2024-03-26 21:45:54,625 [INFO]:</t>
  </si>
  <si>
    <t>2826080: 2024-03-26 21:45:54,620 [DEBUG</t>
  </si>
  <si>
    <t>2826075: [C,TIME,WALL,    cleanup]</t>
  </si>
  <si>
    <t>2819245: 2024-03-26 21:45:54,000 [INFO]:</t>
  </si>
  <si>
    <t>2819244: 2024-03-26 21:45:54,000 [INFO]:</t>
  </si>
  <si>
    <t>2819181: 2024-03-26 21:45:54,000 [INFO]:</t>
  </si>
  <si>
    <t>2819180: 2024-03-26 21:45:54,000 [INFO]:</t>
  </si>
  <si>
    <t>2819159: SA_RUN</t>
  </si>
  <si>
    <t>2819158: 2024-03-26 21:45:53,890 [INFO]:</t>
  </si>
  <si>
    <t>2819157: 2024-03-26 21:45:53,890 [INFO]:</t>
  </si>
  <si>
    <t>2819155: 2024-03-26 21:45:53,890 [INFO]:</t>
  </si>
  <si>
    <t>2819154: 2024-03-26 21:45:53,890 [INFO]:</t>
  </si>
  <si>
    <t>2819057: 2024-03-26 21:45:53,865 [INFO]:</t>
  </si>
  <si>
    <t>2819056: 2024-03-26 21:45:53,865 [INFO]:</t>
  </si>
  <si>
    <t>2819052: 2024-03-26 21:45:53,865 [DEBUG</t>
  </si>
  <si>
    <t>2819047: [C,TIME,WALL,    cleanup]</t>
  </si>
  <si>
    <t>2810217: 2024-03-26 21:45:53,260 [INFO]:</t>
  </si>
  <si>
    <t>2810216: 2024-03-26 21:45:53,260 [INFO]:</t>
  </si>
  <si>
    <t>2810153: 2024-03-26 21:45:53,255 [INFO]:</t>
  </si>
  <si>
    <t>2810152: 2024-03-26 21:45:53,255 [INFO]:</t>
  </si>
  <si>
    <t>2810131: SA_RUN</t>
  </si>
  <si>
    <t>2810130: 2024-03-26 21:45:53,160 [INFO]:</t>
  </si>
  <si>
    <t>2810129: 2024-03-26 21:45:53,160 [INFO]:</t>
  </si>
  <si>
    <t>2810127: 2024-03-26 21:45:53,160 [INFO]:</t>
  </si>
  <si>
    <t>2810126: 2024-03-26 21:45:53,160 [INFO]:</t>
  </si>
  <si>
    <t>2810029: 2024-03-26 21:45:53,120 [INFO]:</t>
  </si>
  <si>
    <t>2810028: 2024-03-26 21:45:53,120 [INFO]:</t>
  </si>
  <si>
    <t>2810024: 2024-03-26 21:45:53,120 [DEBUG</t>
  </si>
  <si>
    <t>2810019: [C,TIME,WALL,    cleanup]</t>
  </si>
  <si>
    <t>2809572: 2024-03-26 21:45:52,365 [INFO]:</t>
  </si>
  <si>
    <t>2809571: 2024-03-26 21:45:52,365 [INFO]:</t>
  </si>
  <si>
    <t>2809508: 2024-03-26 21:45:52,365 [INFO]:</t>
  </si>
  <si>
    <t>2809507: 2024-03-26 21:45:52,360 [INFO]:</t>
  </si>
  <si>
    <t>2809486: SA_RUN</t>
  </si>
  <si>
    <t>2809485: 2024-03-26 21:45:52,250 [INFO]:</t>
  </si>
  <si>
    <t>2809484: 2024-03-26 21:45:52,250 [INFO]:</t>
  </si>
  <si>
    <t>2809482: 2024-03-26 21:45:52,250 [INFO]:</t>
  </si>
  <si>
    <t>2809481: 2024-03-26 21:45:52,250 [INFO]:</t>
  </si>
  <si>
    <t>2809350: 2024-03-26 21:45:52,195 [INFO]:</t>
  </si>
  <si>
    <t>2809349: 2024-03-26 21:45:52,195 [INFO]:</t>
  </si>
  <si>
    <t>2809345: 2024-03-26 21:45:52,195 [DEBUG</t>
  </si>
  <si>
    <t>2809340: [C,TIME,WALL,    cleanup]</t>
  </si>
  <si>
    <t>2808024: 2024-03-26 21:45:51,425 [INFO]:</t>
  </si>
  <si>
    <t>2808023: 2024-03-26 21:45:51,425 [INFO]:</t>
  </si>
  <si>
    <t>2807960: 2024-03-26 21:45:51,425 [INFO]:</t>
  </si>
  <si>
    <t>2807959: 2024-03-26 21:45:51,425 [INFO]:</t>
  </si>
  <si>
    <t>2807938: SA_RUN</t>
  </si>
  <si>
    <t>2807937: 2024-03-26 21:45:51,320 [INFO]:</t>
  </si>
  <si>
    <t>2807936: 2024-03-26 21:45:51,320 [INFO]:</t>
  </si>
  <si>
    <t>2807934: 2024-03-26 21:45:51,320 [INFO]:</t>
  </si>
  <si>
    <t>2807933: 2024-03-26 21:45:51,320 [INFO]:</t>
  </si>
  <si>
    <t>2807802: 2024-03-26 21:45:51,255 [INFO]:</t>
  </si>
  <si>
    <t>2807801: 2024-03-26 21:45:51,255 [INFO]:</t>
  </si>
  <si>
    <t>2807797: 2024-03-26 21:45:51,255 [DEBUG</t>
  </si>
  <si>
    <t>2807792: [C,TIME,WALL,    cleanup]</t>
  </si>
  <si>
    <t>2803948: 2024-03-26 21:45:50,560 [INFO]:</t>
  </si>
  <si>
    <t>2803947: 2024-03-26 21:45:50,560 [INFO]:</t>
  </si>
  <si>
    <t>2803884: 2024-03-26 21:45:50,560 [INFO]:</t>
  </si>
  <si>
    <t>2803883: 2024-03-26 21:45:50,560 [INFO]:</t>
  </si>
  <si>
    <t>2803862: SA_RUN</t>
  </si>
  <si>
    <t>2803861: 2024-03-26 21:45:50,445 [INFO]:</t>
  </si>
  <si>
    <t>2803860: 2024-03-26 21:45:50,445 [INFO]:</t>
  </si>
  <si>
    <t>2803858: 2024-03-26 21:45:50,445 [INFO]:</t>
  </si>
  <si>
    <t>2803857: 2024-03-26 21:45:50,445 [INFO]:</t>
  </si>
  <si>
    <t>2803726: 2024-03-26 21:45:50,385 [INFO]:</t>
  </si>
  <si>
    <t>2803725: 2024-03-26 21:45:50,385 [INFO]:</t>
  </si>
  <si>
    <t>2803721: 2024-03-26 21:45:50,380 [DEBUG</t>
  </si>
  <si>
    <t>2803716: [C,TIME,WALL,    cleanup]</t>
  </si>
  <si>
    <t>2796189: 2024-03-26 21:45:49,695 [INFO]:</t>
  </si>
  <si>
    <t>2796188: 2024-03-26 21:45:49,695 [INFO]:</t>
  </si>
  <si>
    <t>2796125: 2024-03-26 21:45:49,695 [INFO]:</t>
  </si>
  <si>
    <t>2796124: 2024-03-26 21:45:49,695 [INFO]:</t>
  </si>
  <si>
    <t>2796103: SA_RUN</t>
  </si>
  <si>
    <t>2796102: 2024-03-26 21:45:49,595 [INFO]:</t>
  </si>
  <si>
    <t>2796101: 2024-03-26 21:45:49,595 [INFO]:</t>
  </si>
  <si>
    <t>2796099: 2024-03-26 21:45:49,595 [INFO]:</t>
  </si>
  <si>
    <t>2796098: 2024-03-26 21:45:49,595 [INFO]:</t>
  </si>
  <si>
    <t>2795967: 2024-03-26 21:45:48,810 [INFO]:</t>
  </si>
  <si>
    <t>2795966: 2024-03-26 21:45:48,810 [INFO]:</t>
  </si>
  <si>
    <t>2795962: 2024-03-26 21:45:48,780 [DEBUG</t>
  </si>
  <si>
    <t>2795957: [C,TIME,WALL,    cleanup]</t>
  </si>
  <si>
    <t>2781022: 2024-03-26 21:45:45,240 [INFO]:</t>
  </si>
  <si>
    <t>2781021: 2024-03-26 21:45:45,240 [INFO]:</t>
  </si>
  <si>
    <t>2780958: 2024-03-26 21:45:45,240 [INFO]:</t>
  </si>
  <si>
    <t>2780957: 2024-03-26 21:45:45,240 [INFO]:</t>
  </si>
  <si>
    <t>2780936: SA_RUN</t>
  </si>
  <si>
    <t>2780935: 2024-03-26 21:45:45,105 [INFO]:</t>
  </si>
  <si>
    <t>2780934: 2024-03-26 21:45:45,105 [INFO]:</t>
  </si>
  <si>
    <t>(-0.76</t>
  </si>
  <si>
    <t>2780932: 2024-03-26 21:45:45,105 [INFO]:</t>
  </si>
  <si>
    <t>2780931: 2024-03-26 21:45:45,105 [INFO]:</t>
  </si>
  <si>
    <t>2780800: 2024-03-26 21:45:31,854 [INFO]:</t>
  </si>
  <si>
    <t>2780799: 2024-03-26 21:45:31,849 [INFO]:</t>
  </si>
  <si>
    <t>2780795: 2024-03-26 21:45:31,479 [DEBUG</t>
  </si>
  <si>
    <t>2780790: [C,TIME,WALL,    cleanup]</t>
  </si>
  <si>
    <t>2674895: 2024-03-26 21:44:53,263 [INFO]:</t>
  </si>
  <si>
    <t>2674894: 2024-03-26 21:44:53,263 [INFO]:</t>
  </si>
  <si>
    <t>2674830: 2024-03-26 21:44:53,258 [INFO]:</t>
  </si>
  <si>
    <t>2674829: 2024-03-26 21:44:53,258 [INFO]:</t>
  </si>
  <si>
    <t>2674808: SA_RUN</t>
  </si>
  <si>
    <t>(0.48</t>
  </si>
  <si>
    <t>2674807: 2024-03-26 21:44:52,788 [INFO]:</t>
  </si>
  <si>
    <t>2674806: 2024-03-26 21:44:52,788 [INFO]:</t>
  </si>
  <si>
    <t>2674804: 2024-03-26 21:44:52,783 [INFO]:</t>
  </si>
  <si>
    <t>2674803: 2024-03-26 21:44:52,783 [INFO]:</t>
  </si>
  <si>
    <t>2674673: 2024-03-26 21:44:52,743 [INFO]:</t>
  </si>
  <si>
    <t>2674672: 2024-03-26 21:44:52,743 [INFO]:</t>
  </si>
  <si>
    <t>2674668: 2024-03-26 21:44:52,743 [DEBUG</t>
  </si>
  <si>
    <t>2674663: [C,TIME,WALL,    cleanup]</t>
  </si>
  <si>
    <t>2674455: 2024-03-26 21:44:43,013 [INFO]:</t>
  </si>
  <si>
    <t>2674454: 2024-03-26 21:44:43,013 [INFO]:</t>
  </si>
  <si>
    <t>2674390: 2024-03-26 21:44:43,008 [INFO]:</t>
  </si>
  <si>
    <t>2674389: 2024-03-26 21:44:43,008 [INFO]:</t>
  </si>
  <si>
    <t>2674368: SA_RUN</t>
  </si>
  <si>
    <t>2674367: 2024-03-26 21:44:42,903 [INFO]:</t>
  </si>
  <si>
    <t>2674366: 2024-03-26 21:44:42,903 [INFO]:</t>
  </si>
  <si>
    <t>2674364: 2024-03-26 21:44:42,903 [INFO]:</t>
  </si>
  <si>
    <t>2674363: 2024-03-26 21:44:42,903 [INFO]:</t>
  </si>
  <si>
    <t>2674233: 2024-03-26 21:44:42,698 [INFO]:</t>
  </si>
  <si>
    <t>2674232: 2024-03-26 21:44:42,698 [INFO]:</t>
  </si>
  <si>
    <t>2674228: 2024-03-26 21:44:42,688 [DEBUG</t>
  </si>
  <si>
    <t>2674223: [C,TIME,WALL,    cleanup]</t>
  </si>
  <si>
    <t>2673799: 2024-03-26 21:44:38,483 [INFO]:</t>
  </si>
  <si>
    <t>2673798: 2024-03-26 21:44:38,483 [INFO]:</t>
  </si>
  <si>
    <t>2673734: 2024-03-26 21:44:38,478 [INFO]:</t>
  </si>
  <si>
    <t>2673733: 2024-03-26 21:44:38,478 [INFO]:</t>
  </si>
  <si>
    <t>2673712: SA_RUN</t>
  </si>
  <si>
    <t>2673711: 2024-03-26 21:44:38,378 [INFO]:</t>
  </si>
  <si>
    <t>2673710: 2024-03-26 21:44:38,378 [INFO]:</t>
  </si>
  <si>
    <t>2673708: 2024-03-26 21:44:38,378 [INFO]:</t>
  </si>
  <si>
    <t>2673707: 2024-03-26 21:44:38,378 [INFO]:</t>
  </si>
  <si>
    <t>2673610: 2024-03-26 21:44:38,348 [INFO]:</t>
  </si>
  <si>
    <t>2673609: 2024-03-26 21:44:38,348 [INFO]:</t>
  </si>
  <si>
    <t>2673605: 2024-03-26 21:44:38,348 [DEBUG</t>
  </si>
  <si>
    <t>2673600: [C,TIME,WALL,    cleanup]</t>
  </si>
  <si>
    <t>2673171: 2024-03-26 21:44:37,678 [INFO]:</t>
  </si>
  <si>
    <t>2673170: 2024-03-26 21:44:37,678 [INFO]:</t>
  </si>
  <si>
    <t>2673106: 2024-03-26 21:44:37,678 [INFO]:</t>
  </si>
  <si>
    <t>2673105: 2024-03-26 21:44:37,678 [INFO]:</t>
  </si>
  <si>
    <t>2673084: SA_RUN</t>
  </si>
  <si>
    <t>2673083: 2024-03-26 21:44:37,583 [INFO]:</t>
  </si>
  <si>
    <t>2673082: 2024-03-26 21:44:37,583 [INFO]:</t>
  </si>
  <si>
    <t>2673080: 2024-03-26 21:44:37,583 [INFO]:</t>
  </si>
  <si>
    <t>2673079: 2024-03-26 21:44:37,583 [INFO]:</t>
  </si>
  <si>
    <t>2672982: 2024-03-26 21:44:37,553 [INFO]:</t>
  </si>
  <si>
    <t>2672981: 2024-03-26 21:44:37,553 [INFO]:</t>
  </si>
  <si>
    <t>2672977: 2024-03-26 21:44:37,553 [DEBUG</t>
  </si>
  <si>
    <t>2672972: [C,TIME,WALL,    cleanup]</t>
  </si>
  <si>
    <t>2671810: 2024-03-26 21:44:36,903 [INFO]:</t>
  </si>
  <si>
    <t>2671809: 2024-03-26 21:44:36,903 [INFO]:</t>
  </si>
  <si>
    <t>2671745: 2024-03-26 21:44:36,898 [INFO]:</t>
  </si>
  <si>
    <t>2671744: 2024-03-26 21:44:36,898 [INFO]:</t>
  </si>
  <si>
    <t>2671723: SA_RUN</t>
  </si>
  <si>
    <t>2671722: 2024-03-26 21:44:36,803 [INFO]:</t>
  </si>
  <si>
    <t>2671721: 2024-03-26 21:44:36,803 [INFO]:</t>
  </si>
  <si>
    <t>2671719: 2024-03-26 21:44:36,803 [INFO]:</t>
  </si>
  <si>
    <t>2671718: 2024-03-26 21:44:36,803 [INFO]:</t>
  </si>
  <si>
    <t>2671621: 2024-03-26 21:44:36,778 [INFO]:</t>
  </si>
  <si>
    <t>2671620: 2024-03-26 21:44:36,778 [INFO]:</t>
  </si>
  <si>
    <t>2671616: 2024-03-26 21:44:36,778 [DEBUG</t>
  </si>
  <si>
    <t>2671611: [C,TIME,WALL,    cleanup]</t>
  </si>
  <si>
    <t>2668256: 2024-03-26 21:44:36,218 [INFO]:</t>
  </si>
  <si>
    <t>2668255: 2024-03-26 21:44:36,218 [INFO]:</t>
  </si>
  <si>
    <t>2668191: 2024-03-26 21:44:36,218 [INFO]:</t>
  </si>
  <si>
    <t>2668190: 2024-03-26 21:44:36,218 [INFO]:</t>
  </si>
  <si>
    <t>2668169: SA_RUN</t>
  </si>
  <si>
    <t>2668168: 2024-03-26 21:44:36,128 [INFO]:</t>
  </si>
  <si>
    <t>2668167: 2024-03-26 21:44:36,128 [INFO]:</t>
  </si>
  <si>
    <t>2668165: 2024-03-26 21:44:36,128 [INFO]:</t>
  </si>
  <si>
    <t>2668164: 2024-03-26 21:44:36,128 [INFO]:</t>
  </si>
  <si>
    <t>2668067: 2024-03-26 21:44:36,103 [INFO]:</t>
  </si>
  <si>
    <t>2668066: 2024-03-26 21:44:36,103 [INFO]:</t>
  </si>
  <si>
    <t>2668062: 2024-03-26 21:44:36,103 [DEBUG</t>
  </si>
  <si>
    <t>2668057: [C,TIME,WALL,    cleanup]</t>
  </si>
  <si>
    <t>2661323: 2024-03-26 21:44:35,537 [INFO]:</t>
  </si>
  <si>
    <t>2661322: 2024-03-26 21:44:35,537 [INFO]:</t>
  </si>
  <si>
    <t>2661258: 2024-03-26 21:44:35,532 [INFO]:</t>
  </si>
  <si>
    <t>2661257: 2024-03-26 21:44:35,532 [INFO]:</t>
  </si>
  <si>
    <t>2661236: SA_RUN</t>
  </si>
  <si>
    <t>2661235: 2024-03-26 21:44:35,442 [INFO]:</t>
  </si>
  <si>
    <t>2661234: 2024-03-26 21:44:35,442 [INFO]:</t>
  </si>
  <si>
    <t>2661232: 2024-03-26 21:44:35,442 [INFO]:</t>
  </si>
  <si>
    <t>2661231: 2024-03-26 21:44:35,442 [INFO]:</t>
  </si>
  <si>
    <t>2661134: 2024-03-26 21:44:35,417 [INFO]:</t>
  </si>
  <si>
    <t>2661133: 2024-03-26 21:44:35,417 [INFO]:</t>
  </si>
  <si>
    <t>2661129: 2024-03-26 21:44:35,417 [DEBUG</t>
  </si>
  <si>
    <t>2661124: [C,TIME,WALL,    cleanup]</t>
  </si>
  <si>
    <t>2652340: 2024-03-26 21:44:34,847 [INFO]:</t>
  </si>
  <si>
    <t>2652339: 2024-03-26 21:44:34,847 [INFO]:</t>
  </si>
  <si>
    <t>2652275: 2024-03-26 21:44:34,847 [INFO]:</t>
  </si>
  <si>
    <t>2652274: 2024-03-26 21:44:34,847 [INFO]:</t>
  </si>
  <si>
    <t>2652253: SA_RUN</t>
  </si>
  <si>
    <t>2652252: 2024-03-26 21:44:34,757 [INFO]:</t>
  </si>
  <si>
    <t>2652251: 2024-03-26 21:44:34,757 [INFO]:</t>
  </si>
  <si>
    <t>2652249: 2024-03-26 21:44:34,757 [INFO]:</t>
  </si>
  <si>
    <t>2652248: 2024-03-26 21:44:34,757 [INFO]:</t>
  </si>
  <si>
    <t>2652150: 2024-03-26 21:44:34,732 [INFO]:</t>
  </si>
  <si>
    <t>2652149: 2024-03-26 21:44:34,732 [INFO]:</t>
  </si>
  <si>
    <t>2652145: 2024-03-26 21:44:34,732 [DEBUG</t>
  </si>
  <si>
    <t>2652140: [C,TIME,WALL,    cleanup]</t>
  </si>
  <si>
    <t>2651705: 2024-03-26 21:44:34,047 [INFO]:</t>
  </si>
  <si>
    <t>2651704: 2024-03-26 21:44:34,047 [INFO]:</t>
  </si>
  <si>
    <t>2651640: 2024-03-26 21:44:34,042 [INFO]:</t>
  </si>
  <si>
    <t>2651639: 2024-03-26 21:44:34,042 [INFO]:</t>
  </si>
  <si>
    <t>2651618: SA_RUN</t>
  </si>
  <si>
    <t>2651617: 2024-03-26 21:44:33,947 [INFO]:</t>
  </si>
  <si>
    <t>2651616: 2024-03-26 21:44:33,947 [INFO]:</t>
  </si>
  <si>
    <t>2651614: 2024-03-26 21:44:33,947 [INFO]:</t>
  </si>
  <si>
    <t>2651613: 2024-03-26 21:44:33,947 [INFO]:</t>
  </si>
  <si>
    <t>2651482: 2024-03-26 21:44:33,892 [INFO]:</t>
  </si>
  <si>
    <t>2651481: 2024-03-26 21:44:33,892 [INFO]:</t>
  </si>
  <si>
    <t>2651477: 2024-03-26 21:44:33,892 [DEBUG</t>
  </si>
  <si>
    <t>2651472: [C,TIME,WALL,    cleanup]</t>
  </si>
  <si>
    <t>2650148: 2024-03-26 21:44:33,172 [INFO]:</t>
  </si>
  <si>
    <t>2650147: 2024-03-26 21:44:33,172 [INFO]:</t>
  </si>
  <si>
    <t>2650083: 2024-03-26 21:44:33,167 [INFO]:</t>
  </si>
  <si>
    <t>2650082: 2024-03-26 21:44:33,167 [INFO]:</t>
  </si>
  <si>
    <t>2650061: SA_RUN</t>
  </si>
  <si>
    <t>2650060: 2024-03-26 21:44:33,072 [INFO]:</t>
  </si>
  <si>
    <t>2650059: 2024-03-26 21:44:33,072 [INFO]:</t>
  </si>
  <si>
    <t>2650057: 2024-03-26 21:44:33,072 [INFO]:</t>
  </si>
  <si>
    <t>2650056: 2024-03-26 21:44:33,072 [INFO]:</t>
  </si>
  <si>
    <t>2649925: 2024-03-26 21:44:33,007 [INFO]:</t>
  </si>
  <si>
    <t>2649924: 2024-03-26 21:44:33,007 [INFO]:</t>
  </si>
  <si>
    <t>2649920: 2024-03-26 21:44:33,007 [DEBUG</t>
  </si>
  <si>
    <t>2649915: [C,TIME,WALL,    cleanup]</t>
  </si>
  <si>
    <t>2646023: 2024-03-26 21:44:32,382 [INFO]:</t>
  </si>
  <si>
    <t>2646022: 2024-03-26 21:44:32,382 [INFO]:</t>
  </si>
  <si>
    <t>2645958: 2024-03-26 21:44:32,377 [INFO]:</t>
  </si>
  <si>
    <t>2645957: 2024-03-26 21:44:32,377 [INFO]:</t>
  </si>
  <si>
    <t>2645936: SA_RUN</t>
  </si>
  <si>
    <t>2645935: 2024-03-26 21:44:32,287 [INFO]:</t>
  </si>
  <si>
    <t>2645934: 2024-03-26 21:44:32,287 [INFO]:</t>
  </si>
  <si>
    <t>2645932: 2024-03-26 21:44:32,287 [INFO]:</t>
  </si>
  <si>
    <t>2645931: 2024-03-26 21:44:32,287 [INFO]:</t>
  </si>
  <si>
    <t>2645800: 2024-03-26 21:44:32,222 [INFO]:</t>
  </si>
  <si>
    <t>2645799: 2024-03-26 21:44:32,222 [INFO]:</t>
  </si>
  <si>
    <t>2645795: 2024-03-26 21:44:32,222 [DEBUG</t>
  </si>
  <si>
    <t>2645790: [C,TIME,WALL,    cleanup]</t>
  </si>
  <si>
    <t>2638213: 2024-03-26 21:44:31,597 [INFO]:</t>
  </si>
  <si>
    <t>2638212: 2024-03-26 21:44:31,597 [INFO]:</t>
  </si>
  <si>
    <t>2638148: 2024-03-26 21:44:31,597 [INFO]:</t>
  </si>
  <si>
    <t>2638147: 2024-03-26 21:44:31,597 [INFO]:</t>
  </si>
  <si>
    <t>2638126: SA_RUN</t>
  </si>
  <si>
    <t>2638125: 2024-03-26 21:44:31,507 [INFO]:</t>
  </si>
  <si>
    <t>2638124: 2024-03-26 21:44:31,507 [INFO]:</t>
  </si>
  <si>
    <t>2638122: 2024-03-26 21:44:31,507 [INFO]:</t>
  </si>
  <si>
    <t>2638121: 2024-03-26 21:44:31,507 [INFO]:</t>
  </si>
  <si>
    <t>2637990: 2024-03-26 21:44:31,072 [INFO]:</t>
  </si>
  <si>
    <t>2637989: 2024-03-26 21:44:31,072 [INFO]:</t>
  </si>
  <si>
    <t>2637985: 2024-03-26 21:44:31,057 [DEBUG</t>
  </si>
  <si>
    <t>2637980: [C,TIME,WALL,    cleanup]</t>
  </si>
  <si>
    <t>2623328: 2024-03-26 21:44:28,802 [INFO]:</t>
  </si>
  <si>
    <t>2623327: 2024-03-26 21:44:28,802 [INFO]:</t>
  </si>
  <si>
    <t>2623263: 2024-03-26 21:44:28,802 [INFO]:</t>
  </si>
  <si>
    <t>2623262: 2024-03-26 21:44:28,802 [INFO]:</t>
  </si>
  <si>
    <t>2623241: SA_RUN</t>
  </si>
  <si>
    <t>2623240: 2024-03-26 21:44:28,677 [INFO]:</t>
  </si>
  <si>
    <t>2623239: 2024-03-26 21:44:28,677 [INFO]:</t>
  </si>
  <si>
    <t>(-0.37</t>
  </si>
  <si>
    <t>2623237: 2024-03-26 21:44:28,677 [INFO]:</t>
  </si>
  <si>
    <t>2623236: 2024-03-26 21:44:28,677 [INFO]:</t>
  </si>
  <si>
    <t>2623105: 2024-03-26 21:44:20,122 [INFO]:</t>
  </si>
  <si>
    <t>2623104: 2024-03-26 21:44:20,122 [INFO]:</t>
  </si>
  <si>
    <t>2623100: 2024-03-26 21:44:19,877 [DEBUG</t>
  </si>
  <si>
    <t>2623095: [C,TIME,WALL,    cleanup]</t>
  </si>
  <si>
    <t>2521066: 2024-03-26 21:43:54,601 [INFO]:</t>
  </si>
  <si>
    <t>2521065: 2024-03-26 21:43:54,601 [INFO]:</t>
  </si>
  <si>
    <t>(0.44</t>
  </si>
  <si>
    <t>2521000: 2024-03-26 21:43:54,596 [INFO]:</t>
  </si>
  <si>
    <t>2520999: 2024-03-26 21:43:54,596 [INFO]:</t>
  </si>
  <si>
    <t>2520978: SA_RUN</t>
  </si>
  <si>
    <t>2520977: 2024-03-26 21:43:54,186 [INFO]:</t>
  </si>
  <si>
    <t>2520976: 2024-03-26 21:43:54,186 [INFO]:</t>
  </si>
  <si>
    <t>2520974: 2024-03-26 21:43:54,186 [INFO]:</t>
  </si>
  <si>
    <t>2520973: 2024-03-26 21:43:54,186 [INFO]:</t>
  </si>
  <si>
    <t>2520703: 2024-03-26 21:43:54,116 [INFO]:</t>
  </si>
  <si>
    <t>2520702: 2024-03-26 21:43:54,116 [INFO]:</t>
  </si>
  <si>
    <t>2520698: 2024-03-26 21:43:54,116 [DEBUG</t>
  </si>
  <si>
    <t>2520693: [C,TIME,WALL,    cleanup]</t>
  </si>
  <si>
    <t>2520485: 2024-03-26 21:43:54,096 [INFO]:</t>
  </si>
  <si>
    <t>2520484: 2024-03-26 21:43:54,096 [INFO]:</t>
  </si>
  <si>
    <t>2520422: 2024-03-26 21:43:54,091 [INFO]:</t>
  </si>
  <si>
    <t>2520421: 2024-03-26 21:43:54,091 [INFO]:</t>
  </si>
  <si>
    <t>2520400: SA_RUN</t>
  </si>
  <si>
    <t>2520399: 2024-03-26 21:43:54,071 [INFO]:</t>
  </si>
  <si>
    <t>2520398: 2024-03-26 21:43:54,071 [INFO]:</t>
  </si>
  <si>
    <t>2520396: 2024-03-26 21:43:54,071 [INFO]:</t>
  </si>
  <si>
    <t>2520395: 2024-03-26 21:43:54,071 [INFO]:</t>
  </si>
  <si>
    <t>2520265: 2024-03-26 21:43:54,011 [INFO]:</t>
  </si>
  <si>
    <t>2520264: 2024-03-26 21:43:54,011 [INFO]:</t>
  </si>
  <si>
    <t>2520260: 2024-03-26 21:43:54,011 [DEBUG</t>
  </si>
  <si>
    <t>2520255: [C,TIME,WALL,    cleanup]</t>
  </si>
  <si>
    <t>2519869: 2024-03-26 21:43:53,936 [INFO]:</t>
  </si>
  <si>
    <t>2519868: 2024-03-26 21:43:53,936 [INFO]:</t>
  </si>
  <si>
    <t>2519806: 2024-03-26 21:43:53,931 [INFO]:</t>
  </si>
  <si>
    <t>2519805: 2024-03-26 21:43:53,931 [INFO]:</t>
  </si>
  <si>
    <t>2519784: SA_RUN</t>
  </si>
  <si>
    <t>2519783: 2024-03-26 21:43:53,901 [INFO]:</t>
  </si>
  <si>
    <t>2519782: 2024-03-26 21:43:53,901 [INFO]:</t>
  </si>
  <si>
    <t>2519780: 2024-03-26 21:43:53,901 [INFO]:</t>
  </si>
  <si>
    <t>2519779: 2024-03-26 21:43:53,901 [INFO]:</t>
  </si>
  <si>
    <t>2519682: 2024-03-26 21:43:53,876 [INFO]:</t>
  </si>
  <si>
    <t>2519681: 2024-03-26 21:43:53,876 [INFO]:</t>
  </si>
  <si>
    <t>2519677: 2024-03-26 21:43:53,876 [DEBUG</t>
  </si>
  <si>
    <t>2519672: [C,TIME,WALL,    cleanup]</t>
  </si>
  <si>
    <t>2519245: 2024-03-26 21:43:53,861 [INFO]:</t>
  </si>
  <si>
    <t>2519244: 2024-03-26 21:43:53,861 [INFO]:</t>
  </si>
  <si>
    <t>2519182: 2024-03-26 21:43:53,856 [INFO]:</t>
  </si>
  <si>
    <t>2519181: 2024-03-26 21:43:53,856 [INFO]:</t>
  </si>
  <si>
    <t>2519160: SA_RUN</t>
  </si>
  <si>
    <t>2519159: 2024-03-26 21:43:53,826 [INFO]:</t>
  </si>
  <si>
    <t>2519158: 2024-03-26 21:43:53,826 [INFO]:</t>
  </si>
  <si>
    <t>2519156: 2024-03-26 21:43:53,826 [INFO]:</t>
  </si>
  <si>
    <t>2519155: 2024-03-26 21:43:53,826 [INFO]:</t>
  </si>
  <si>
    <t>2519058: 2024-03-26 21:43:53,801 [INFO]:</t>
  </si>
  <si>
    <t>2519057: 2024-03-26 21:43:53,801 [INFO]:</t>
  </si>
  <si>
    <t>2519053: 2024-03-26 21:43:53,801 [DEBUG</t>
  </si>
  <si>
    <t>2519048: [C,TIME,WALL,    cleanup]</t>
  </si>
  <si>
    <t>2518088: 2024-03-26 21:43:53,786 [INFO]:</t>
  </si>
  <si>
    <t>2518087: 2024-03-26 21:43:53,786 [INFO]:</t>
  </si>
  <si>
    <t>2518025: 2024-03-26 21:43:53,781 [INFO]:</t>
  </si>
  <si>
    <t>2518024: 2024-03-26 21:43:53,781 [INFO]:</t>
  </si>
  <si>
    <t>2518003: SA_RUN</t>
  </si>
  <si>
    <t>2518002: 2024-03-26 21:43:53,756 [INFO]:</t>
  </si>
  <si>
    <t>2518001: 2024-03-26 21:43:53,756 [INFO]:</t>
  </si>
  <si>
    <t>2517999: 2024-03-26 21:43:53,756 [INFO]:</t>
  </si>
  <si>
    <t>2517998: 2024-03-26 21:43:53,756 [INFO]:</t>
  </si>
  <si>
    <t>2517901: 2024-03-26 21:43:53,731 [INFO]:</t>
  </si>
  <si>
    <t>2517900: 2024-03-26 21:43:53,731 [INFO]:</t>
  </si>
  <si>
    <t>2517896: 2024-03-26 21:43:53,731 [DEBUG</t>
  </si>
  <si>
    <t>2517891: [C,TIME,WALL,    cleanup]</t>
  </si>
  <si>
    <t>2515921: 2024-03-26 21:43:53,711 [INFO]:</t>
  </si>
  <si>
    <t>2515920: 2024-03-26 21:43:53,711 [INFO]:</t>
  </si>
  <si>
    <t>2515858: 2024-03-26 21:43:53,711 [INFO]:</t>
  </si>
  <si>
    <t>2515857: 2024-03-26 21:43:53,711 [INFO]:</t>
  </si>
  <si>
    <t>2515836: SA_RUN</t>
  </si>
  <si>
    <t>2515835: 2024-03-26 21:43:53,681 [INFO]:</t>
  </si>
  <si>
    <t>2515834: 2024-03-26 21:43:53,681 [INFO]:</t>
  </si>
  <si>
    <t>2515832: 2024-03-26 21:43:53,681 [INFO]:</t>
  </si>
  <si>
    <t>2515831: 2024-03-26 21:43:53,681 [INFO]:</t>
  </si>
  <si>
    <t>2515734: 2024-03-26 21:43:53,656 [INFO]:</t>
  </si>
  <si>
    <t>2515733: 2024-03-26 21:43:53,656 [INFO]:</t>
  </si>
  <si>
    <t>2515729: 2024-03-26 21:43:53,656 [DEBUG</t>
  </si>
  <si>
    <t>2515724: [C,TIME,WALL,    cleanup]</t>
  </si>
  <si>
    <t>2512680: 2024-03-26 21:43:53,636 [INFO]:</t>
  </si>
  <si>
    <t>2512679: 2024-03-26 21:43:53,636 [INFO]:</t>
  </si>
  <si>
    <t>2512617: 2024-03-26 21:43:53,636 [INFO]:</t>
  </si>
  <si>
    <t>2512616: 2024-03-26 21:43:53,636 [INFO]:</t>
  </si>
  <si>
    <t>2512595: SA_RUN</t>
  </si>
  <si>
    <t>2512594: 2024-03-26 21:43:53,606 [INFO]:</t>
  </si>
  <si>
    <t>2512593: 2024-03-26 21:43:53,606 [INFO]:</t>
  </si>
  <si>
    <t>2512591: 2024-03-26 21:43:53,606 [INFO]:</t>
  </si>
  <si>
    <t>2512590: 2024-03-26 21:43:53,606 [INFO]:</t>
  </si>
  <si>
    <t>2512493: 2024-03-26 21:43:53,576 [INFO]:</t>
  </si>
  <si>
    <t>2512492: 2024-03-26 21:43:53,576 [INFO]:</t>
  </si>
  <si>
    <t>2512488: 2024-03-26 21:43:53,576 [DEBUG</t>
  </si>
  <si>
    <t>2512483: [C,TIME,WALL,    cleanup]</t>
  </si>
  <si>
    <t>2508866: 2024-03-26 21:43:53,556 [INFO]:</t>
  </si>
  <si>
    <t>2508865: 2024-03-26 21:43:53,556 [INFO]:</t>
  </si>
  <si>
    <t>2508803: 2024-03-26 21:43:53,556 [INFO]:</t>
  </si>
  <si>
    <t>2508802: 2024-03-26 21:43:53,556 [INFO]:</t>
  </si>
  <si>
    <t>2508781: SA_RUN</t>
  </si>
  <si>
    <t>2508780: 2024-03-26 21:43:53,531 [INFO]:</t>
  </si>
  <si>
    <t>2508779: 2024-03-26 21:43:53,531 [INFO]:</t>
  </si>
  <si>
    <t>2508777: 2024-03-26 21:43:53,531 [INFO]:</t>
  </si>
  <si>
    <t>2508776: 2024-03-26 21:43:53,531 [INFO]:</t>
  </si>
  <si>
    <t>2508645: 2024-03-26 21:43:53,441 [INFO]:</t>
  </si>
  <si>
    <t>2508644: 2024-03-26 21:43:53,441 [INFO]:</t>
  </si>
  <si>
    <t>2508640: 2024-03-26 21:43:53,441 [DEBUG</t>
  </si>
  <si>
    <t>2508635: [C,TIME,WALL,    cleanup]</t>
  </si>
  <si>
    <t>2508078: 2024-03-26 21:43:53,286 [INFO]:</t>
  </si>
  <si>
    <t>2508077: 2024-03-26 21:43:53,286 [INFO]:</t>
  </si>
  <si>
    <t>2508015: 2024-03-26 21:43:53,281 [INFO]:</t>
  </si>
  <si>
    <t>2508014: 2024-03-26 21:43:53,281 [INFO]:</t>
  </si>
  <si>
    <t>2507993: SA_RUN</t>
  </si>
  <si>
    <t>2507992: 2024-03-26 21:43:53,246 [INFO]:</t>
  </si>
  <si>
    <t>2507991: 2024-03-26 21:43:53,246 [INFO]:</t>
  </si>
  <si>
    <t>2507989: 2024-03-26 21:43:53,246 [INFO]:</t>
  </si>
  <si>
    <t>2507988: 2024-03-26 21:43:53,246 [INFO]:</t>
  </si>
  <si>
    <t>2507857: 2024-03-26 21:43:53,166 [INFO]:</t>
  </si>
  <si>
    <t>2507856: 2024-03-26 21:43:53,166 [INFO]:</t>
  </si>
  <si>
    <t>2507852: 2024-03-26 21:43:53,166 [DEBUG</t>
  </si>
  <si>
    <t>2507847: [C,TIME,WALL,    cleanup]</t>
  </si>
  <si>
    <t>2506477: 2024-03-26 21:43:53,026 [INFO]:</t>
  </si>
  <si>
    <t>2506476: 2024-03-26 21:43:53,026 [INFO]:</t>
  </si>
  <si>
    <t>2506414: 2024-03-26 21:43:53,021 [INFO]:</t>
  </si>
  <si>
    <t>2506413: 2024-03-26 21:43:53,021 [INFO]:</t>
  </si>
  <si>
    <t>2506392: SA_RUN</t>
  </si>
  <si>
    <t>2506391: 2024-03-26 21:43:52,996 [INFO]:</t>
  </si>
  <si>
    <t>2506390: 2024-03-26 21:43:52,996 [INFO]:</t>
  </si>
  <si>
    <t>2506388: 2024-03-26 21:43:52,996 [INFO]:</t>
  </si>
  <si>
    <t>2506387: 2024-03-26 21:43:52,996 [INFO]:</t>
  </si>
  <si>
    <t>2506256: 2024-03-26 21:43:52,916 [INFO]:</t>
  </si>
  <si>
    <t>2506255: 2024-03-26 21:43:52,916 [INFO]:</t>
  </si>
  <si>
    <t>2506251: 2024-03-26 21:43:52,911 [DEBUG</t>
  </si>
  <si>
    <t>2506246: [C,TIME,WALL,    cleanup]</t>
  </si>
  <si>
    <t>2502531: 2024-03-26 21:43:52,751 [INFO]:</t>
  </si>
  <si>
    <t>2502530: 2024-03-26 21:43:52,751 [INFO]:</t>
  </si>
  <si>
    <t>2502468: 2024-03-26 21:43:52,746 [INFO]:</t>
  </si>
  <si>
    <t>2502467: 2024-03-26 21:43:52,746 [INFO]:</t>
  </si>
  <si>
    <t>2502446: SA_RUN</t>
  </si>
  <si>
    <t>2502445: 2024-03-26 21:43:52,711 [INFO]:</t>
  </si>
  <si>
    <t>2502444: 2024-03-26 21:43:52,711 [INFO]:</t>
  </si>
  <si>
    <t>2502442: 2024-03-26 21:43:52,711 [INFO]:</t>
  </si>
  <si>
    <t>2502441: 2024-03-26 21:43:52,711 [INFO]:</t>
  </si>
  <si>
    <t>2502310: 2024-03-26 21:43:52,641 [INFO]:</t>
  </si>
  <si>
    <t>2502309: 2024-03-26 21:43:52,641 [INFO]:</t>
  </si>
  <si>
    <t>2502305: 2024-03-26 21:43:52,641 [DEBUG</t>
  </si>
  <si>
    <t>2502300: [C,TIME,WALL,    cleanup]</t>
  </si>
  <si>
    <t>2495246: 2024-03-26 21:43:52,501 [INFO]:</t>
  </si>
  <si>
    <t>2495245: 2024-03-26 21:43:52,501 [INFO]:</t>
  </si>
  <si>
    <t>2495183: 2024-03-26 21:43:52,496 [INFO]:</t>
  </si>
  <si>
    <t>2495182: 2024-03-26 21:43:52,496 [INFO]:</t>
  </si>
  <si>
    <t>2495161: SA_RUN</t>
  </si>
  <si>
    <t>2495160: 2024-03-26 21:43:52,466 [INFO]:</t>
  </si>
  <si>
    <t>2495159: 2024-03-26 21:43:52,466 [INFO]:</t>
  </si>
  <si>
    <t>2495157: 2024-03-26 21:43:52,466 [INFO]:</t>
  </si>
  <si>
    <t>2495156: 2024-03-26 21:43:52,466 [INFO]:</t>
  </si>
  <si>
    <t>2495025: 2024-03-26 21:43:52,346 [INFO]:</t>
  </si>
  <si>
    <t>2495024: 2024-03-26 21:43:52,346 [INFO]:</t>
  </si>
  <si>
    <t>2495020: 2024-03-26 21:43:52,341 [DEBUG</t>
  </si>
  <si>
    <t>2495015: [C,TIME,WALL,    cleanup]</t>
  </si>
  <si>
    <t>2486177: 2024-03-26 21:43:52,116 [INFO]:</t>
  </si>
  <si>
    <t>2486176: 2024-03-26 21:43:52,116 [INFO]:</t>
  </si>
  <si>
    <t>2486114: 2024-03-26 21:43:52,111 [INFO]:</t>
  </si>
  <si>
    <t>2486113: 2024-03-26 21:43:52,111 [INFO]:</t>
  </si>
  <si>
    <t>2486092: SA_RUN</t>
  </si>
  <si>
    <t>2486091: 2024-03-26 21:43:52,076 [INFO]:</t>
  </si>
  <si>
    <t>2486090: 2024-03-26 21:43:52,076 [INFO]:</t>
  </si>
  <si>
    <t>2486088: 2024-03-26 21:43:52,076 [INFO]:</t>
  </si>
  <si>
    <t>2486087: 2024-03-26 21:43:52,076 [INFO]:</t>
  </si>
  <si>
    <t>2485956: 2024-03-26 21:43:52,001 [INFO]:</t>
  </si>
  <si>
    <t>2485955: 2024-03-26 21:43:52,001 [INFO]:</t>
  </si>
  <si>
    <t>2485951: 2024-03-26 21:43:52,001 [DEBUG</t>
  </si>
  <si>
    <t>2485946: [C,TIME,WALL,    cleanup]</t>
  </si>
  <si>
    <t>2451244: 2024-03-26 21:43:51,786 [INFO]:</t>
  </si>
  <si>
    <t>2451243: 2024-03-26 21:43:51,786 [INFO]:</t>
  </si>
  <si>
    <t>2451180: 2024-03-26 21:43:51,781 [INFO]:</t>
  </si>
  <si>
    <t>2451179: 2024-03-26 21:43:51,781 [INFO]:</t>
  </si>
  <si>
    <t>2451158: SA_RUN</t>
  </si>
  <si>
    <t>2451157: 2024-03-26 21:43:51,741 [INFO]:</t>
  </si>
  <si>
    <t>2451156: 2024-03-26 21:43:51,741 [INFO]:</t>
  </si>
  <si>
    <t>2451154: 2024-03-26 21:43:51,741 [INFO]:</t>
  </si>
  <si>
    <t>2451153: 2024-03-26 21:43:51,741 [INFO]:</t>
  </si>
  <si>
    <t>2451023: 2024-03-26 21:43:51,696 [INFO]:</t>
  </si>
  <si>
    <t>2451022: 2024-03-26 21:43:51,696 [INFO]:</t>
  </si>
  <si>
    <t>2451018: 2024-03-26 21:43:51,696 [DEBUG</t>
  </si>
  <si>
    <t>2451013: [C,TIME,WALL,    cleanup]</t>
  </si>
  <si>
    <t>2450805: 2024-03-26 21:42:47,984 [INFO]:</t>
  </si>
  <si>
    <t>2450804: 2024-03-26 21:42:47,984 [INFO]:</t>
  </si>
  <si>
    <t>2450737: 2024-03-26 21:42:47,979 [INFO]:</t>
  </si>
  <si>
    <t>2450736: 2024-03-26 21:42:47,979 [INFO]:</t>
  </si>
  <si>
    <t>2450715: SA_RUN</t>
  </si>
  <si>
    <t>2450714: 2024-03-26 21:42:47,784 [INFO]:</t>
  </si>
  <si>
    <t>2450713: 2024-03-26 21:42:47,784 [INFO]:</t>
  </si>
  <si>
    <t>2450711: 2024-03-26 21:42:47,784 [INFO]:</t>
  </si>
  <si>
    <t>2450710: 2024-03-26 21:42:47,784 [INFO]:</t>
  </si>
  <si>
    <t>2450580: 2024-03-26 21:42:47,339 [INFO]:</t>
  </si>
  <si>
    <t>2450579: 2024-03-26 21:42:47,334 [INFO]:</t>
  </si>
  <si>
    <t>2450575: 2024-03-26 21:42:47,319 [DEBUG</t>
  </si>
  <si>
    <t>2450570: [C,TIME,WALL,    cleanup]</t>
  </si>
  <si>
    <t>2450146: 2024-03-26 21:42:19,259 [INFO]:</t>
  </si>
  <si>
    <t>2450145: 2024-03-26 21:42:19,259 [INFO]:</t>
  </si>
  <si>
    <t>2450078: 2024-03-26 21:42:19,254 [INFO]:</t>
  </si>
  <si>
    <t>2450077: 2024-03-26 21:42:19,254 [INFO]:</t>
  </si>
  <si>
    <t>2450056: SA_RUN</t>
  </si>
  <si>
    <t>2450055: 2024-03-26 21:42:19,024 [INFO]:</t>
  </si>
  <si>
    <t>2450054: 2024-03-26 21:42:19,024 [INFO]:</t>
  </si>
  <si>
    <t>2450052: 2024-03-26 21:42:19,024 [INFO]:</t>
  </si>
  <si>
    <t>2450051: 2024-03-26 21:42:19,024 [INFO]:</t>
  </si>
  <si>
    <t>2449949: 2024-03-26 21:42:18,989 [INFO]:</t>
  </si>
  <si>
    <t>2449948: 2024-03-26 21:42:18,989 [INFO]:</t>
  </si>
  <si>
    <t>2449944: 2024-03-26 21:42:18,989 [DEBUG</t>
  </si>
  <si>
    <t>2449939: [C,TIME,WALL,    cleanup]</t>
  </si>
  <si>
    <t>2440915: 2024-03-26 21:42:17,524 [INFO]:</t>
  </si>
  <si>
    <t>2440914: 2024-03-26 21:42:17,524 [INFO]:</t>
  </si>
  <si>
    <t>2440847: 2024-03-26 21:42:17,519 [INFO]:</t>
  </si>
  <si>
    <t>2440846: 2024-03-26 21:42:17,519 [INFO]:</t>
  </si>
  <si>
    <t>2440825: SA_RUN</t>
  </si>
  <si>
    <t>2440824: 2024-03-26 21:42:17,319 [INFO]:</t>
  </si>
  <si>
    <t>2440823: 2024-03-26 21:42:17,319 [INFO]:</t>
  </si>
  <si>
    <t>2440821: 2024-03-26 21:42:17,319 [INFO]:</t>
  </si>
  <si>
    <t>2440820: 2024-03-26 21:42:17,319 [INFO]:</t>
  </si>
  <si>
    <t>2440624: 2024-03-26 21:42:17,269 [INFO]:</t>
  </si>
  <si>
    <t>2440623: 2024-03-26 21:42:17,269 [INFO]:</t>
  </si>
  <si>
    <t>2440619: 2024-03-26 21:42:17,269 [DEBUG</t>
  </si>
  <si>
    <t>2440614: [C,TIME,WALL,    cleanup]</t>
  </si>
  <si>
    <t>2440146: 2024-03-26 21:42:14,548 [INFO]:</t>
  </si>
  <si>
    <t>2440145: 2024-03-26 21:42:14,548 [INFO]:</t>
  </si>
  <si>
    <t>2440078: 2024-03-26 21:42:14,543 [INFO]:</t>
  </si>
  <si>
    <t>2440077: 2024-03-26 21:42:14,543 [INFO]:</t>
  </si>
  <si>
    <t>2440056: SA_RUN</t>
  </si>
  <si>
    <t>2440055: 2024-03-26 21:42:14,333 [INFO]:</t>
  </si>
  <si>
    <t>2440054: 2024-03-26 21:42:14,333 [INFO]:</t>
  </si>
  <si>
    <t>2440052: 2024-03-26 21:42:14,333 [INFO]:</t>
  </si>
  <si>
    <t>2440051: 2024-03-26 21:42:14,333 [INFO]:</t>
  </si>
  <si>
    <t>2439920: 2024-03-26 21:42:14,288 [INFO]:</t>
  </si>
  <si>
    <t>2439919: 2024-03-26 21:42:14,288 [INFO]:</t>
  </si>
  <si>
    <t>2439915: 2024-03-26 21:42:14,288 [DEBUG</t>
  </si>
  <si>
    <t>2439910: [C,TIME,WALL,    cleanup]</t>
  </si>
  <si>
    <t>2438628: 2024-03-26 21:42:11,798 [INFO]:</t>
  </si>
  <si>
    <t>2438627: 2024-03-26 21:42:11,798 [INFO]:</t>
  </si>
  <si>
    <t>2438560: 2024-03-26 21:42:11,793 [INFO]:</t>
  </si>
  <si>
    <t>2438559: 2024-03-26 21:42:11,793 [INFO]:</t>
  </si>
  <si>
    <t>2438538: SA_RUN</t>
  </si>
  <si>
    <t>2438537: 2024-03-26 21:42:11,583 [INFO]:</t>
  </si>
  <si>
    <t>2438536: 2024-03-26 21:42:11,583 [INFO]:</t>
  </si>
  <si>
    <t>2438534: 2024-03-26 21:42:11,583 [INFO]:</t>
  </si>
  <si>
    <t>2438533: 2024-03-26 21:42:11,583 [INFO]:</t>
  </si>
  <si>
    <t>2438402: 2024-03-26 21:42:11,528 [INFO]:</t>
  </si>
  <si>
    <t>2438401: 2024-03-26 21:42:11,528 [INFO]:</t>
  </si>
  <si>
    <t>2438397: 2024-03-26 21:42:11,528 [DEBUG</t>
  </si>
  <si>
    <t>2438392: [C,TIME,WALL,    cleanup]</t>
  </si>
  <si>
    <t>2434633: 2024-03-26 21:42:09,913 [INFO]:</t>
  </si>
  <si>
    <t>2434632: 2024-03-26 21:42:09,913 [INFO]:</t>
  </si>
  <si>
    <t>2434565: 2024-03-26 21:42:09,913 [INFO]:</t>
  </si>
  <si>
    <t>2434564: 2024-03-26 21:42:09,913 [INFO]:</t>
  </si>
  <si>
    <t>2434543: SA_RUN</t>
  </si>
  <si>
    <t>2434542: 2024-03-26 21:42:09,723 [INFO]:</t>
  </si>
  <si>
    <t>2434541: 2024-03-26 21:42:09,723 [INFO]:</t>
  </si>
  <si>
    <t>2434539: 2024-03-26 21:42:09,723 [INFO]:</t>
  </si>
  <si>
    <t>2434538: 2024-03-26 21:42:09,723 [INFO]:</t>
  </si>
  <si>
    <t>2434407: 2024-03-26 21:42:09,648 [INFO]:</t>
  </si>
  <si>
    <t>2434406: 2024-03-26 21:42:09,648 [INFO]:</t>
  </si>
  <si>
    <t>2434402: 2024-03-26 21:42:09,648 [DEBUG</t>
  </si>
  <si>
    <t>2434397: [C,TIME,WALL,    cleanup]</t>
  </si>
  <si>
    <t>2426968: 2024-03-26 21:42:08,113 [INFO]:</t>
  </si>
  <si>
    <t>2426967: 2024-03-26 21:42:08,113 [INFO]:</t>
  </si>
  <si>
    <t>2426900: 2024-03-26 21:42:08,108 [INFO]:</t>
  </si>
  <si>
    <t>2426899: 2024-03-26 21:42:08,108 [INFO]:</t>
  </si>
  <si>
    <t>2426878: SA_RUN</t>
  </si>
  <si>
    <t>2426877: 2024-03-26 21:42:07,933 [INFO]:</t>
  </si>
  <si>
    <t>2426876: 2024-03-26 21:42:07,933 [INFO]:</t>
  </si>
  <si>
    <t>2426874: 2024-03-26 21:42:07,933 [INFO]:</t>
  </si>
  <si>
    <t>2426873: 2024-03-26 21:42:07,933 [INFO]:</t>
  </si>
  <si>
    <t>2426742: 2024-03-26 21:42:07,528 [INFO]:</t>
  </si>
  <si>
    <t>2426741: 2024-03-26 21:42:07,528 [INFO]:</t>
  </si>
  <si>
    <t>2426737: 2024-03-26 21:42:07,513 [DEBUG</t>
  </si>
  <si>
    <t>2426732: [C,TIME,WALL,    cleanup]</t>
  </si>
  <si>
    <t>2411289: 2024-03-26 21:42:03,413 [INFO]:</t>
  </si>
  <si>
    <t>2411288: 2024-03-26 21:42:03,413 [INFO]:</t>
  </si>
  <si>
    <t>2411221: 2024-03-26 21:42:03,408 [INFO]:</t>
  </si>
  <si>
    <t>2411220: 2024-03-26 21:42:03,408 [INFO]:</t>
  </si>
  <si>
    <t>2411199: SA_RUN</t>
  </si>
  <si>
    <t>2411198: 2024-03-26 21:42:03,138 [INFO]:</t>
  </si>
  <si>
    <t>2411197: 2024-03-26 21:42:03,138 [INFO]:</t>
  </si>
  <si>
    <t>(2.51</t>
  </si>
  <si>
    <t>2411195: 2024-03-26 21:42:03,138 [INFO]:</t>
  </si>
  <si>
    <t>2411194: 2024-03-26 21:42:03,138 [INFO]:</t>
  </si>
  <si>
    <t>2411063: 2024-03-26 21:41:47,633 [INFO]:</t>
  </si>
  <si>
    <t>2411062: 2024-03-26 21:41:47,633 [INFO]:</t>
  </si>
  <si>
    <t>2411058: 2024-03-26 21:41:47,228 [DEBUG</t>
  </si>
  <si>
    <t>2411053: [C,TIME,WALL,    cleanup]</t>
  </si>
  <si>
    <t>2296312: 2024-03-26 21:40:56,781 [INFO]:</t>
  </si>
  <si>
    <t>2296311: 2024-03-26 21:40:56,781 [INFO]:</t>
  </si>
  <si>
    <t>2296243: 2024-03-26 21:40:56,776 [INFO]:</t>
  </si>
  <si>
    <t>2296242: 2024-03-26 21:40:56,776 [INFO]:</t>
  </si>
  <si>
    <t>2296221: SA_RUN</t>
  </si>
  <si>
    <t>2296220: 2024-03-26 21:40:56,166 [INFO]:</t>
  </si>
  <si>
    <t>2296219: 2024-03-26 21:40:56,166 [INFO]:</t>
  </si>
  <si>
    <t>2296217: 2024-03-26 21:40:56,166 [INFO]:</t>
  </si>
  <si>
    <t>2296216: 2024-03-26 21:40:56,166 [INFO]:</t>
  </si>
  <si>
    <t>2296012: 2024-03-26 21:40:56,121 [INFO]:</t>
  </si>
  <si>
    <t>2296011: 2024-03-26 21:40:56,121 [INFO]:</t>
  </si>
  <si>
    <t>2296007: 2024-03-26 21:40:56,121 [DEBUG</t>
  </si>
  <si>
    <t>2296002: [C,TIME,WALL,    cleanup]</t>
  </si>
  <si>
    <t>2295794: 2024-03-26 21:40:37,976 [INFO]:</t>
  </si>
  <si>
    <t>2295793: 2024-03-26 21:40:37,976 [INFO]:</t>
  </si>
  <si>
    <t>2295730: 2024-03-26 21:40:37,971 [INFO]:</t>
  </si>
  <si>
    <t>2295729: 2024-03-26 21:40:37,971 [INFO]:</t>
  </si>
  <si>
    <t>2295708: SA_RUN</t>
  </si>
  <si>
    <t>2295707: 2024-03-26 21:40:37,846 [INFO]:</t>
  </si>
  <si>
    <t>2295706: 2024-03-26 21:40:37,846 [INFO]:</t>
  </si>
  <si>
    <t>2295704: 2024-03-26 21:40:37,846 [INFO]:</t>
  </si>
  <si>
    <t>2295703: 2024-03-26 21:40:37,846 [INFO]:</t>
  </si>
  <si>
    <t>2295573: 2024-03-26 21:40:37,701 [INFO]:</t>
  </si>
  <si>
    <t>2295572: 2024-03-26 21:40:37,701 [INFO]:</t>
  </si>
  <si>
    <t>2295568: 2024-03-26 21:40:37,696 [DEBUG</t>
  </si>
  <si>
    <t>2295563: [C,TIME,WALL,    cleanup]</t>
  </si>
  <si>
    <t>2295147: 2024-03-26 21:40:32,151 [INFO]:</t>
  </si>
  <si>
    <t>2295146: 2024-03-26 21:40:32,151 [INFO]:</t>
  </si>
  <si>
    <t>2295083: 2024-03-26 21:40:32,146 [INFO]:</t>
  </si>
  <si>
    <t>2295082: 2024-03-26 21:40:32,146 [INFO]:</t>
  </si>
  <si>
    <t>2295061: SA_RUN</t>
  </si>
  <si>
    <t>2295060: 2024-03-26 21:40:32,021 [INFO]:</t>
  </si>
  <si>
    <t>2295059: 2024-03-26 21:40:32,021 [INFO]:</t>
  </si>
  <si>
    <t>2295057: 2024-03-26 21:40:32,021 [INFO]:</t>
  </si>
  <si>
    <t>2295056: 2024-03-26 21:40:32,021 [INFO]:</t>
  </si>
  <si>
    <t>2294959: 2024-03-26 21:40:31,991 [INFO]:</t>
  </si>
  <si>
    <t>2294958: 2024-03-26 21:40:31,991 [INFO]:</t>
  </si>
  <si>
    <t>2294954: 2024-03-26 21:40:31,991 [DEBUG</t>
  </si>
  <si>
    <t>2294949: [C,TIME,WALL,    cleanup]</t>
  </si>
  <si>
    <t>2294520: 2024-03-26 21:40:31,021 [INFO]:</t>
  </si>
  <si>
    <t>2294519: 2024-03-26 21:40:31,021 [INFO]:</t>
  </si>
  <si>
    <t>2294456: 2024-03-26 21:40:31,021 [INFO]:</t>
  </si>
  <si>
    <t>2294455: 2024-03-26 21:40:31,021 [INFO]:</t>
  </si>
  <si>
    <t>2294434: SA_RUN</t>
  </si>
  <si>
    <t>2294433: 2024-03-26 21:40:30,881 [INFO]:</t>
  </si>
  <si>
    <t>2294432: 2024-03-26 21:40:30,881 [INFO]:</t>
  </si>
  <si>
    <t>2294430: 2024-03-26 21:40:30,881 [INFO]:</t>
  </si>
  <si>
    <t>2294429: 2024-03-26 21:40:30,881 [INFO]:</t>
  </si>
  <si>
    <t>2294332: 2024-03-26 21:40:30,856 [INFO]:</t>
  </si>
  <si>
    <t>2294331: 2024-03-26 21:40:30,856 [INFO]:</t>
  </si>
  <si>
    <t>2294327: 2024-03-26 21:40:30,851 [DEBUG</t>
  </si>
  <si>
    <t>2294322: [C,TIME,WALL,    cleanup]</t>
  </si>
  <si>
    <t>2293160: 2024-03-26 21:40:29,936 [INFO]:</t>
  </si>
  <si>
    <t>2293159: 2024-03-26 21:40:29,936 [INFO]:</t>
  </si>
  <si>
    <t>2293096: 2024-03-26 21:40:29,931 [INFO]:</t>
  </si>
  <si>
    <t>2293095: 2024-03-26 21:40:29,931 [INFO]:</t>
  </si>
  <si>
    <t>2293074: SA_RUN</t>
  </si>
  <si>
    <t>2293073: 2024-03-26 21:40:29,801 [INFO]:</t>
  </si>
  <si>
    <t>2293072: 2024-03-26 21:40:29,801 [INFO]:</t>
  </si>
  <si>
    <t>2293070: 2024-03-26 21:40:29,801 [INFO]:</t>
  </si>
  <si>
    <t>2293069: 2024-03-26 21:40:29,801 [INFO]:</t>
  </si>
  <si>
    <t>2292972: 2024-03-26 21:40:29,776 [INFO]:</t>
  </si>
  <si>
    <t>2292971: 2024-03-26 21:40:29,776 [INFO]:</t>
  </si>
  <si>
    <t>2292967: 2024-03-26 21:40:29,776 [DEBUG</t>
  </si>
  <si>
    <t>2292962: [C,TIME,WALL,    cleanup]</t>
  </si>
  <si>
    <t>2289583: 2024-03-26 21:40:29,016 [INFO]:</t>
  </si>
  <si>
    <t>2289582: 2024-03-26 21:40:29,016 [INFO]:</t>
  </si>
  <si>
    <t>2289519: 2024-03-26 21:40:29,011 [INFO]:</t>
  </si>
  <si>
    <t>2289518: 2024-03-26 21:40:29,011 [INFO]:</t>
  </si>
  <si>
    <t>2289497: SA_RUN</t>
  </si>
  <si>
    <t>2289496: 2024-03-26 21:40:28,891 [INFO]:</t>
  </si>
  <si>
    <t>2289495: 2024-03-26 21:40:28,891 [INFO]:</t>
  </si>
  <si>
    <t>2289493: 2024-03-26 21:40:28,891 [INFO]:</t>
  </si>
  <si>
    <t>2289492: 2024-03-26 21:40:28,891 [INFO]:</t>
  </si>
  <si>
    <t>2289395: 2024-03-26 21:40:28,866 [INFO]:</t>
  </si>
  <si>
    <t>2289394: 2024-03-26 21:40:28,866 [INFO]:</t>
  </si>
  <si>
    <t>2289390: 2024-03-26 21:40:28,861 [DEBUG</t>
  </si>
  <si>
    <t>2289385: [C,TIME,WALL,    cleanup]</t>
  </si>
  <si>
    <t>2282537: 2024-03-26 21:40:28,051 [INFO]:</t>
  </si>
  <si>
    <t>2282536: 2024-03-26 21:40:28,051 [INFO]:</t>
  </si>
  <si>
    <t>2282473: 2024-03-26 21:40:28,051 [INFO]:</t>
  </si>
  <si>
    <t>2282472: 2024-03-26 21:40:28,051 [INFO]:</t>
  </si>
  <si>
    <t>2282451: SA_RUN</t>
  </si>
  <si>
    <t>2282450: 2024-03-26 21:40:27,931 [INFO]:</t>
  </si>
  <si>
    <t>2282449: 2024-03-26 21:40:27,931 [INFO]:</t>
  </si>
  <si>
    <t>2282447: 2024-03-26 21:40:27,931 [INFO]:</t>
  </si>
  <si>
    <t>2282446: 2024-03-26 21:40:27,931 [INFO]:</t>
  </si>
  <si>
    <t>2282349: 2024-03-26 21:40:27,901 [INFO]:</t>
  </si>
  <si>
    <t>2282348: 2024-03-26 21:40:27,901 [INFO]:</t>
  </si>
  <si>
    <t>2282344: 2024-03-26 21:40:27,901 [DEBUG</t>
  </si>
  <si>
    <t>2282339: [C,TIME,WALL,    cleanup]</t>
  </si>
  <si>
    <t>2273381: 2024-03-26 21:40:27,126 [INFO]:</t>
  </si>
  <si>
    <t>2273380: 2024-03-26 21:40:27,126 [INFO]:</t>
  </si>
  <si>
    <t>2273317: 2024-03-26 21:40:27,121 [INFO]:</t>
  </si>
  <si>
    <t>2273316: 2024-03-26 21:40:27,121 [INFO]:</t>
  </si>
  <si>
    <t>2273295: SA_RUN</t>
  </si>
  <si>
    <t>2273294: 2024-03-26 21:40:26,996 [INFO]:</t>
  </si>
  <si>
    <t>2273293: 2024-03-26 21:40:26,996 [INFO]:</t>
  </si>
  <si>
    <t>2273291: 2024-03-26 21:40:26,996 [INFO]:</t>
  </si>
  <si>
    <t>2273290: 2024-03-26 21:40:26,996 [INFO]:</t>
  </si>
  <si>
    <t>2273193: 2024-03-26 21:40:26,956 [INFO]:</t>
  </si>
  <si>
    <t>2273192: 2024-03-26 21:40:26,956 [INFO]:</t>
  </si>
  <si>
    <t>2273188: 2024-03-26 21:40:26,956 [DEBUG</t>
  </si>
  <si>
    <t>2273183: [C,TIME,WALL,    cleanup]</t>
  </si>
  <si>
    <t>2272736: 2024-03-26 21:40:25,991 [INFO]:</t>
  </si>
  <si>
    <t>2272735: 2024-03-26 21:40:25,991 [INFO]:</t>
  </si>
  <si>
    <t>2272672: 2024-03-26 21:40:25,986 [INFO]:</t>
  </si>
  <si>
    <t>2272671: 2024-03-26 21:40:25,986 [INFO]:</t>
  </si>
  <si>
    <t>2272650: SA_RUN</t>
  </si>
  <si>
    <t>2272649: 2024-03-26 21:40:25,856 [INFO]:</t>
  </si>
  <si>
    <t>2272648: 2024-03-26 21:40:25,856 [INFO]:</t>
  </si>
  <si>
    <t>2272646: 2024-03-26 21:40:25,856 [INFO]:</t>
  </si>
  <si>
    <t>2272645: 2024-03-26 21:40:25,856 [INFO]:</t>
  </si>
  <si>
    <t>2272514: 2024-03-26 21:40:25,811 [INFO]:</t>
  </si>
  <si>
    <t>2272513: 2024-03-26 21:40:25,811 [INFO]:</t>
  </si>
  <si>
    <t>2272509: 2024-03-26 21:40:25,811 [DEBUG</t>
  </si>
  <si>
    <t>2272504: [C,TIME,WALL,    cleanup]</t>
  </si>
  <si>
    <t>2271217: 2024-03-26 21:40:24,846 [INFO]:</t>
  </si>
  <si>
    <t>2271216: 2024-03-26 21:40:24,846 [INFO]:</t>
  </si>
  <si>
    <t>2271153: 2024-03-26 21:40:24,841 [INFO]:</t>
  </si>
  <si>
    <t>2271152: 2024-03-26 21:40:24,841 [INFO]:</t>
  </si>
  <si>
    <t>2271131: SA_RUN</t>
  </si>
  <si>
    <t>2271130: 2024-03-26 21:40:24,710 [INFO]:</t>
  </si>
  <si>
    <t>2271129: 2024-03-26 21:40:24,710 [INFO]:</t>
  </si>
  <si>
    <t>2271127: 2024-03-26 21:40:24,710 [INFO]:</t>
  </si>
  <si>
    <t>2271126: 2024-03-26 21:40:24,710 [INFO]:</t>
  </si>
  <si>
    <t>2270995: 2024-03-26 21:40:24,655 [INFO]:</t>
  </si>
  <si>
    <t>2270994: 2024-03-26 21:40:24,655 [INFO]:</t>
  </si>
  <si>
    <t>2270990: 2024-03-26 21:40:24,655 [DEBUG</t>
  </si>
  <si>
    <t>2270985: [C,TIME,WALL,    cleanup]</t>
  </si>
  <si>
    <t>2267243: 2024-03-26 21:40:23,815 [INFO]:</t>
  </si>
  <si>
    <t>2267242: 2024-03-26 21:40:23,815 [INFO]:</t>
  </si>
  <si>
    <t>2267179: 2024-03-26 21:40:23,810 [INFO]:</t>
  </si>
  <si>
    <t>2267178: 2024-03-26 21:40:23,810 [INFO]:</t>
  </si>
  <si>
    <t>2267157: SA_RUN</t>
  </si>
  <si>
    <t>2267156: 2024-03-26 21:40:23,695 [INFO]:</t>
  </si>
  <si>
    <t>2267155: 2024-03-26 21:40:23,695 [INFO]:</t>
  </si>
  <si>
    <t>2267153: 2024-03-26 21:40:23,695 [INFO]:</t>
  </si>
  <si>
    <t>2267152: 2024-03-26 21:40:23,695 [INFO]:</t>
  </si>
  <si>
    <t>2267021: 2024-03-26 21:40:23,640 [INFO]:</t>
  </si>
  <si>
    <t>2267020: 2024-03-26 21:40:23,640 [INFO]:</t>
  </si>
  <si>
    <t>2267016: 2024-03-26 21:40:23,640 [DEBUG</t>
  </si>
  <si>
    <t>2267011: [C,TIME,WALL,    cleanup]</t>
  </si>
  <si>
    <t>2259518: 2024-03-26 21:40:22,830 [INFO]:</t>
  </si>
  <si>
    <t>2259517: 2024-03-26 21:40:22,830 [INFO]:</t>
  </si>
  <si>
    <t>2259454: 2024-03-26 21:40:22,825 [INFO]:</t>
  </si>
  <si>
    <t>2259453: 2024-03-26 21:40:22,825 [INFO]:</t>
  </si>
  <si>
    <t>2259432: SA_RUN</t>
  </si>
  <si>
    <t>2259431: 2024-03-26 21:40:22,700 [INFO]:</t>
  </si>
  <si>
    <t>2259430: 2024-03-26 21:40:22,700 [INFO]:</t>
  </si>
  <si>
    <t>2259428: 2024-03-26 21:40:22,700 [INFO]:</t>
  </si>
  <si>
    <t>2259427: 2024-03-26 21:40:22,700 [INFO]:</t>
  </si>
  <si>
    <t>2259296: 2024-03-26 21:40:22,390 [INFO]:</t>
  </si>
  <si>
    <t>2259295: 2024-03-26 21:40:22,390 [INFO]:</t>
  </si>
  <si>
    <t>2259291: 2024-03-26 21:40:22,380 [DEBUG</t>
  </si>
  <si>
    <t>2259286: [C,TIME,WALL,    cleanup]</t>
  </si>
  <si>
    <t>2244072: 2024-03-26 21:40:19,975 [INFO]:</t>
  </si>
  <si>
    <t>2244071: 2024-03-26 21:40:19,975 [INFO]:</t>
  </si>
  <si>
    <t>2244008: 2024-03-26 21:40:19,970 [INFO]:</t>
  </si>
  <si>
    <t>2244007: 2024-03-26 21:40:19,970 [INFO]:</t>
  </si>
  <si>
    <t>2243986: SA_RUN</t>
  </si>
  <si>
    <t>(0.31</t>
  </si>
  <si>
    <t>2243985: 2024-03-26 21:40:19,830 [INFO]:</t>
  </si>
  <si>
    <t>2243984: 2024-03-26 21:40:19,830 [INFO]:</t>
  </si>
  <si>
    <t>2243982: 2024-03-26 21:40:19,830 [INFO]:</t>
  </si>
  <si>
    <t>2243981: 2024-03-26 21:40:19,830 [INFO]:</t>
  </si>
  <si>
    <t>2243850: 2024-03-26 21:40:12,825 [INFO]:</t>
  </si>
  <si>
    <t>2243849: 2024-03-26 21:40:12,825 [INFO]:</t>
  </si>
  <si>
    <t>2243845: 2024-03-26 21:40:12,635 [DEBUG</t>
  </si>
  <si>
    <t>2243840: [C,TIME,WALL,    cleanup]</t>
  </si>
  <si>
    <t>2137698: 2024-03-26 21:39:51,965 [INFO]:</t>
  </si>
  <si>
    <t>2137697: 2024-03-26 21:39:51,965 [INFO]:</t>
  </si>
  <si>
    <t>(0.39</t>
  </si>
  <si>
    <t>2137633: 2024-03-26 21:39:51,960 [INFO]:</t>
  </si>
  <si>
    <t>2137632: 2024-03-26 21:39:51,960 [INFO]:</t>
  </si>
  <si>
    <t>2137611: SA_RUN</t>
  </si>
  <si>
    <t>(0.81</t>
  </si>
  <si>
    <t>2137610: 2024-03-26 21:39:51,590 [INFO]:</t>
  </si>
  <si>
    <t>2137609: 2024-03-26 21:39:51,590 [INFO]:</t>
  </si>
  <si>
    <t>2137607: 2024-03-26 21:39:51,590 [INFO]:</t>
  </si>
  <si>
    <t>2137606: 2024-03-26 21:39:51,590 [INFO]:</t>
  </si>
  <si>
    <t>2137483: 2024-03-26 21:39:51,550 [INFO]:</t>
  </si>
  <si>
    <t>2137482: 2024-03-26 21:39:51,550 [INFO]:</t>
  </si>
  <si>
    <t>2137478: 2024-03-26 21:39:51,550 [DEBUG</t>
  </si>
  <si>
    <t>2137473: [C,TIME,WALL,    cleanup]</t>
  </si>
  <si>
    <t>2137265: 2024-03-26 21:39:50,655 [INFO]:</t>
  </si>
  <si>
    <t>2137264: 2024-03-26 21:39:50,655 [INFO]:</t>
  </si>
  <si>
    <t>2137195: 2024-03-26 21:39:50,650 [INFO]:</t>
  </si>
  <si>
    <t>2137194: 2024-03-26 21:39:50,650 [INFO]:</t>
  </si>
  <si>
    <t>2137173: SA_RUN</t>
  </si>
  <si>
    <t>(0.80</t>
  </si>
  <si>
    <t>2137172: 2024-03-26 21:39:50,600 [INFO]:</t>
  </si>
  <si>
    <t>2137171: 2024-03-26 21:39:50,600 [INFO]:</t>
  </si>
  <si>
    <t>2137169: 2024-03-26 21:39:50,600 [INFO]:</t>
  </si>
  <si>
    <t>2137168: 2024-03-26 21:39:50,600 [INFO]:</t>
  </si>
  <si>
    <t>2137038: 2024-03-26 21:39:50,535 [INFO]:</t>
  </si>
  <si>
    <t>2137037: 2024-03-26 21:39:50,535 [INFO]:</t>
  </si>
  <si>
    <t>2137033: 2024-03-26 21:39:50,530 [DEBUG</t>
  </si>
  <si>
    <t>2137028: [C,TIME,WALL,    cleanup]</t>
  </si>
  <si>
    <t>2136612: 2024-03-26 21:39:49,945 [INFO]:</t>
  </si>
  <si>
    <t>2136611: 2024-03-26 21:39:49,945 [INFO]:</t>
  </si>
  <si>
    <t>2136542: 2024-03-26 21:39:49,940 [INFO]:</t>
  </si>
  <si>
    <t>2136541: 2024-03-26 21:39:49,940 [INFO]:</t>
  </si>
  <si>
    <t>2136520: SA_RUN</t>
  </si>
  <si>
    <t>2136519: 2024-03-26 21:39:49,890 [INFO]:</t>
  </si>
  <si>
    <t>2136518: 2024-03-26 21:39:49,885 [INFO]:</t>
  </si>
  <si>
    <t>2136516: 2024-03-26 21:39:49,885 [INFO]:</t>
  </si>
  <si>
    <t>2136515: 2024-03-26 21:39:49,885 [INFO]:</t>
  </si>
  <si>
    <t>2136418: 2024-03-26 21:39:49,860 [INFO]:</t>
  </si>
  <si>
    <t>2136417: 2024-03-26 21:39:49,860 [INFO]:</t>
  </si>
  <si>
    <t>2136413: 2024-03-26 21:39:49,860 [DEBUG</t>
  </si>
  <si>
    <t>2136408: [C,TIME,WALL,    cleanup]</t>
  </si>
  <si>
    <t>2135979: 2024-03-26 21:39:49,655 [INFO]:</t>
  </si>
  <si>
    <t>2135978: 2024-03-26 21:39:49,655 [INFO]:</t>
  </si>
  <si>
    <t>2135909: 2024-03-26 21:39:49,655 [INFO]:</t>
  </si>
  <si>
    <t>2135908: 2024-03-26 21:39:49,655 [INFO]:</t>
  </si>
  <si>
    <t>2135887: SA_RUN</t>
  </si>
  <si>
    <t>2135886: 2024-03-26 21:39:49,600 [INFO]:</t>
  </si>
  <si>
    <t>2135885: 2024-03-26 21:39:49,600 [INFO]:</t>
  </si>
  <si>
    <t>2135883: 2024-03-26 21:39:49,600 [INFO]:</t>
  </si>
  <si>
    <t>2135882: 2024-03-26 21:39:49,600 [INFO]:</t>
  </si>
  <si>
    <t>2135785: 2024-03-26 21:39:49,575 [INFO]:</t>
  </si>
  <si>
    <t>2135784: 2024-03-26 21:39:49,575 [INFO]:</t>
  </si>
  <si>
    <t>2135780: 2024-03-26 21:39:49,575 [DEBUG</t>
  </si>
  <si>
    <t>2135775: [C,TIME,WALL,    cleanup]</t>
  </si>
  <si>
    <t>2134635: 2024-03-26 21:39:49,385 [INFO]:</t>
  </si>
  <si>
    <t>2134634: 2024-03-26 21:39:49,385 [INFO]:</t>
  </si>
  <si>
    <t>2134565: 2024-03-26 21:39:49,380 [INFO]:</t>
  </si>
  <si>
    <t>2134564: 2024-03-26 21:39:49,380 [INFO]:</t>
  </si>
  <si>
    <t>2134543: SA_RUN</t>
  </si>
  <si>
    <t>2134542: 2024-03-26 21:39:49,325 [INFO]:</t>
  </si>
  <si>
    <t>2134541: 2024-03-26 21:39:49,325 [INFO]:</t>
  </si>
  <si>
    <t>2134539: 2024-03-26 21:39:49,325 [INFO]:</t>
  </si>
  <si>
    <t>2134538: 2024-03-26 21:39:49,325 [INFO]:</t>
  </si>
  <si>
    <t>2134436: 2024-03-26 21:39:49,285 [INFO]:</t>
  </si>
  <si>
    <t>2134435: 2024-03-26 21:39:49,285 [INFO]:</t>
  </si>
  <si>
    <t>2134431: 2024-03-26 21:39:49,280 [DEBUG</t>
  </si>
  <si>
    <t>2134426: [C,TIME,WALL,    cleanup]</t>
  </si>
  <si>
    <t>2131168: 2024-03-26 21:39:49,085 [INFO]:</t>
  </si>
  <si>
    <t>2131167: 2024-03-26 21:39:49,085 [INFO]:</t>
  </si>
  <si>
    <t>2131098: 2024-03-26 21:39:49,080 [INFO]:</t>
  </si>
  <si>
    <t>2131097: 2024-03-26 21:39:49,080 [INFO]:</t>
  </si>
  <si>
    <t>2131076: SA_RUN</t>
  </si>
  <si>
    <t>2131075: 2024-03-26 21:39:49,020 [INFO]:</t>
  </si>
  <si>
    <t>2131074: 2024-03-26 21:39:49,020 [INFO]:</t>
  </si>
  <si>
    <t>2131072: 2024-03-26 21:39:49,020 [INFO]:</t>
  </si>
  <si>
    <t>2131071: 2024-03-26 21:39:49,020 [INFO]:</t>
  </si>
  <si>
    <t>2130975: 2024-03-26 21:39:48,985 [INFO]:</t>
  </si>
  <si>
    <t>2130974: 2024-03-26 21:39:48,985 [INFO]:</t>
  </si>
  <si>
    <t>2130970: 2024-03-26 21:39:48,985 [DEBUG</t>
  </si>
  <si>
    <t>2130965: [C,TIME,WALL,    cleanup]</t>
  </si>
  <si>
    <t>2124417: 2024-03-26 21:39:48,795 [INFO]:</t>
  </si>
  <si>
    <t>2124416: 2024-03-26 21:39:48,795 [INFO]:</t>
  </si>
  <si>
    <t>2124347: 2024-03-26 21:39:48,790 [INFO]:</t>
  </si>
  <si>
    <t>2124346: 2024-03-26 21:39:48,790 [INFO]:</t>
  </si>
  <si>
    <t>2124325: SA_RUN</t>
  </si>
  <si>
    <t>2124324: 2024-03-26 21:39:48,740 [INFO]:</t>
  </si>
  <si>
    <t>2124323: 2024-03-26 21:39:48,740 [INFO]:</t>
  </si>
  <si>
    <t>2124321: 2024-03-26 21:39:48,740 [INFO]:</t>
  </si>
  <si>
    <t>2124320: 2024-03-26 21:39:48,740 [INFO]:</t>
  </si>
  <si>
    <t>2124190: 2024-03-26 21:39:48,690 [INFO]:</t>
  </si>
  <si>
    <t>2124189: 2024-03-26 21:39:48,690 [INFO]:</t>
  </si>
  <si>
    <t>2124185: 2024-03-26 21:39:48,690 [DEBUG</t>
  </si>
  <si>
    <t>2124180: [C,TIME,WALL,    cleanup]</t>
  </si>
  <si>
    <t>2114832: 2024-03-26 21:39:48,440 [INFO]:</t>
  </si>
  <si>
    <t>2114831: 2024-03-26 21:39:48,440 [INFO]:</t>
  </si>
  <si>
    <t>2114762: 2024-03-26 21:39:48,435 [INFO]:</t>
  </si>
  <si>
    <t>2114761: 2024-03-26 21:39:48,435 [INFO]:</t>
  </si>
  <si>
    <t>2114740: SA_RUN</t>
  </si>
  <si>
    <t>2114739: 2024-03-26 21:39:48,385 [INFO]:</t>
  </si>
  <si>
    <t>2114738: 2024-03-26 21:39:48,385 [INFO]:</t>
  </si>
  <si>
    <t>2114736: 2024-03-26 21:39:48,385 [INFO]:</t>
  </si>
  <si>
    <t>2114735: 2024-03-26 21:39:48,385 [INFO]:</t>
  </si>
  <si>
    <t>2114604: 2024-03-26 21:39:48,340 [INFO]:</t>
  </si>
  <si>
    <t>2114603: 2024-03-26 21:39:48,340 [INFO]:</t>
  </si>
  <si>
    <t>2114599: 2024-03-26 21:39:48,330 [DEBUG</t>
  </si>
  <si>
    <t>2114594: [C,TIME,WALL,    cleanup]</t>
  </si>
  <si>
    <t>2114043: 2024-03-26 21:39:47,965 [INFO]:</t>
  </si>
  <si>
    <t>2114042: 2024-03-26 21:39:47,965 [INFO]:</t>
  </si>
  <si>
    <t>2113973: 2024-03-26 21:39:47,960 [INFO]:</t>
  </si>
  <si>
    <t>2113972: 2024-03-26 21:39:47,960 [INFO]:</t>
  </si>
  <si>
    <t>2113951: SA_RUN</t>
  </si>
  <si>
    <t>2113950: 2024-03-26 21:39:47,910 [INFO]:</t>
  </si>
  <si>
    <t>2113949: 2024-03-26 21:39:47,910 [INFO]:</t>
  </si>
  <si>
    <t>2113947: 2024-03-26 21:39:47,910 [INFO]:</t>
  </si>
  <si>
    <t>2113946: 2024-03-26 21:39:47,910 [INFO]:</t>
  </si>
  <si>
    <t>2113815: 2024-03-26 21:39:47,850 [INFO]:</t>
  </si>
  <si>
    <t>2113814: 2024-03-26 21:39:47,850 [INFO]:</t>
  </si>
  <si>
    <t>2113810: 2024-03-26 21:39:47,850 [DEBUG</t>
  </si>
  <si>
    <t>2113805: [C,TIME,WALL,    cleanup]</t>
  </si>
  <si>
    <t>2112183: 2024-03-26 21:39:47,509 [INFO]:</t>
  </si>
  <si>
    <t>2112182: 2024-03-26 21:39:47,509 [INFO]:</t>
  </si>
  <si>
    <t>2112113: 2024-03-26 21:39:47,504 [INFO]:</t>
  </si>
  <si>
    <t>2112112: 2024-03-26 21:39:47,504 [INFO]:</t>
  </si>
  <si>
    <t>2112091: SA_RUN</t>
  </si>
  <si>
    <t>2112090: 2024-03-26 21:39:47,454 [INFO]:</t>
  </si>
  <si>
    <t>2112089: 2024-03-26 21:39:47,454 [INFO]:</t>
  </si>
  <si>
    <t>2112087: 2024-03-26 21:39:47,454 [INFO]:</t>
  </si>
  <si>
    <t>2112086: 2024-03-26 21:39:47,454 [INFO]:</t>
  </si>
  <si>
    <t>2111955: 2024-03-26 21:39:47,389 [INFO]:</t>
  </si>
  <si>
    <t>2111954: 2024-03-26 21:39:47,389 [INFO]:</t>
  </si>
  <si>
    <t>2111950: 2024-03-26 21:39:47,389 [DEBUG</t>
  </si>
  <si>
    <t>2111945: [C,TIME,WALL,    cleanup]</t>
  </si>
  <si>
    <t>2107435: 2024-03-26 21:39:47,050 [INFO]:</t>
  </si>
  <si>
    <t>2107434: 2024-03-26 21:39:47,050 [INFO]:</t>
  </si>
  <si>
    <t>2107365: 2024-03-26 21:39:47,050 [INFO]:</t>
  </si>
  <si>
    <t>2107364: 2024-03-26 21:39:47,050 [INFO]:</t>
  </si>
  <si>
    <t>2107343: SA_RUN</t>
  </si>
  <si>
    <t>2107342: 2024-03-26 21:39:46,989 [INFO]:</t>
  </si>
  <si>
    <t>2107341: 2024-03-26 21:39:46,989 [INFO]:</t>
  </si>
  <si>
    <t>2107339: 2024-03-26 21:39:46,989 [INFO]:</t>
  </si>
  <si>
    <t>2107338: 2024-03-26 21:39:46,989 [INFO]:</t>
  </si>
  <si>
    <t>2107207: 2024-03-26 21:39:46,929 [INFO]:</t>
  </si>
  <si>
    <t>2107206: 2024-03-26 21:39:46,929 [INFO]:</t>
  </si>
  <si>
    <t>2107202: 2024-03-26 21:39:46,929 [DEBUG</t>
  </si>
  <si>
    <t>2107197: [C,TIME,WALL,    cleanup]</t>
  </si>
  <si>
    <t>2098877: 2024-03-26 21:39:46,635 [INFO]:</t>
  </si>
  <si>
    <t>2098876: 2024-03-26 21:39:46,635 [INFO]:</t>
  </si>
  <si>
    <t>2098807: 2024-03-26 21:39:46,630 [INFO]:</t>
  </si>
  <si>
    <t>2098806: 2024-03-26 21:39:46,630 [INFO]:</t>
  </si>
  <si>
    <t>2098785: SA_RUN</t>
  </si>
  <si>
    <t>2098784: 2024-03-26 21:39:46,569 [INFO]:</t>
  </si>
  <si>
    <t>2098783: 2024-03-26 21:39:46,569 [INFO]:</t>
  </si>
  <si>
    <t>2098781: 2024-03-26 21:39:46,569 [INFO]:</t>
  </si>
  <si>
    <t>2098780: 2024-03-26 21:39:46,569 [INFO]:</t>
  </si>
  <si>
    <t>2098649: 2024-03-26 21:39:46,325 [INFO]:</t>
  </si>
  <si>
    <t>2098648: 2024-03-26 21:39:46,325 [INFO]:</t>
  </si>
  <si>
    <t>2098644: 2024-03-26 21:39:46,320 [DEBUG</t>
  </si>
  <si>
    <t>2098639: [C,TIME,WALL,    cleanup]</t>
  </si>
  <si>
    <t>2084743: 2024-03-26 21:39:45,374 [INFO]:</t>
  </si>
  <si>
    <t>2084742: 2024-03-26 21:39:45,374 [INFO]:</t>
  </si>
  <si>
    <t>2084673: 2024-03-26 21:39:45,374 [INFO]:</t>
  </si>
  <si>
    <t>2084672: 2024-03-26 21:39:45,374 [INFO]:</t>
  </si>
  <si>
    <t>2084651: SA_RUN</t>
  </si>
  <si>
    <t>2084650: 2024-03-26 21:39:45,309 [INFO]:</t>
  </si>
  <si>
    <t>2084649: 2024-03-26 21:39:45,309 [INFO]:</t>
  </si>
  <si>
    <t>2084647: 2024-03-26 21:39:45,309 [INFO]:</t>
  </si>
  <si>
    <t>2084646: 2024-03-26 21:39:45,309 [INFO]:</t>
  </si>
  <si>
    <t>2084515: 2024-03-26 21:39:44,059 [INFO]:</t>
  </si>
  <si>
    <t>2084514: 2024-03-26 21:39:44,059 [INFO]:</t>
  </si>
  <si>
    <t>2084510: 2024-03-26 21:39:44,014 [DEBUG</t>
  </si>
  <si>
    <t>2084505: [C,TIME,WALL,    cleanup]</t>
  </si>
  <si>
    <t>2003947: 2024-03-26 21:39:39,979 [INFO]:</t>
  </si>
  <si>
    <t>2003946: 2024-03-26 21:39:39,979 [INFO]:</t>
  </si>
  <si>
    <t>2003876: 2024-03-26 21:39:39,974 [INFO]:</t>
  </si>
  <si>
    <t>2003875: 2024-03-26 21:39:39,974 [INFO]:</t>
  </si>
  <si>
    <t>2003854: SA_RUN</t>
  </si>
  <si>
    <t>2003853: 2024-03-26 21:39:39,844 [INFO]:</t>
  </si>
  <si>
    <t>2003852: 2024-03-26 21:39:39,844 [INFO]:</t>
  </si>
  <si>
    <t>2003850: 2024-03-26 21:39:39,844 [INFO]:</t>
  </si>
  <si>
    <t>2003849: 2024-03-26 21:39:39,844 [INFO]:</t>
  </si>
  <si>
    <t>2003723: 2024-03-26 21:39:39,804 [INFO]:</t>
  </si>
  <si>
    <t>2003722: 2024-03-26 21:39:39,804 [INFO]:</t>
  </si>
  <si>
    <t>2003718: 2024-03-26 21:39:39,804 [DEBUG</t>
  </si>
  <si>
    <t>2003713: [C,TIME,WALL,    cleanup]</t>
  </si>
  <si>
    <t>2003505: 2024-03-26 21:39:39,789 [INFO]:</t>
  </si>
  <si>
    <t>2003504: 2024-03-26 21:39:39,789 [INFO]:</t>
  </si>
  <si>
    <t>2003438: 2024-03-26 21:39:39,789 [INFO]:</t>
  </si>
  <si>
    <t>2003437: 2024-03-26 21:39:39,789 [INFO]:</t>
  </si>
  <si>
    <t>2003416: SA_RUN</t>
  </si>
  <si>
    <t>2003415: 2024-03-26 21:39:39,764 [INFO]:</t>
  </si>
  <si>
    <t>2003414: 2024-03-26 21:39:39,764 [INFO]:</t>
  </si>
  <si>
    <t>2003412: 2024-03-26 21:39:39,764 [INFO]:</t>
  </si>
  <si>
    <t>2003411: 2024-03-26 21:39:39,764 [INFO]:</t>
  </si>
  <si>
    <t>2003281: 2024-03-26 21:39:39,724 [INFO]:</t>
  </si>
  <si>
    <t>2003280: 2024-03-26 21:39:39,724 [INFO]:</t>
  </si>
  <si>
    <t>2003276: 2024-03-26 21:39:39,724 [DEBUG</t>
  </si>
  <si>
    <t>2003271: [C,TIME,WALL,    cleanup]</t>
  </si>
  <si>
    <t>2002920: 2024-03-26 21:39:39,709 [INFO]:</t>
  </si>
  <si>
    <t>2002919: 2024-03-26 21:39:39,709 [INFO]:</t>
  </si>
  <si>
    <t>2002853: 2024-03-26 21:39:39,704 [INFO]:</t>
  </si>
  <si>
    <t>2002852: 2024-03-26 21:39:39,704 [INFO]:</t>
  </si>
  <si>
    <t>2002831: SA_RUN</t>
  </si>
  <si>
    <t>2002830: 2024-03-26 21:39:39,679 [INFO]:</t>
  </si>
  <si>
    <t>2002829: 2024-03-26 21:39:39,679 [INFO]:</t>
  </si>
  <si>
    <t>2002827: 2024-03-26 21:39:39,679 [INFO]:</t>
  </si>
  <si>
    <t>2002826: 2024-03-26 21:39:39,679 [INFO]:</t>
  </si>
  <si>
    <t>2002729: 2024-03-26 21:39:39,654 [INFO]:</t>
  </si>
  <si>
    <t>2002728: 2024-03-26 21:39:39,654 [INFO]:</t>
  </si>
  <si>
    <t>2002724: 2024-03-26 21:39:39,654 [DEBUG</t>
  </si>
  <si>
    <t>2002719: [C,TIME,WALL,    cleanup]</t>
  </si>
  <si>
    <t>2002269: 2024-03-26 21:39:39,639 [INFO]:</t>
  </si>
  <si>
    <t>2002268: 2024-03-26 21:39:39,639 [INFO]:</t>
  </si>
  <si>
    <t>2002202: 2024-03-26 21:39:39,639 [INFO]:</t>
  </si>
  <si>
    <t>2002201: 2024-03-26 21:39:39,639 [INFO]:</t>
  </si>
  <si>
    <t>2002180: SA_RUN</t>
  </si>
  <si>
    <t>2002179: 2024-03-26 21:39:39,614 [INFO]:</t>
  </si>
  <si>
    <t>2002178: 2024-03-26 21:39:39,614 [INFO]:</t>
  </si>
  <si>
    <t>2002176: 2024-03-26 21:39:39,614 [INFO]:</t>
  </si>
  <si>
    <t>2002175: 2024-03-26 21:39:39,614 [INFO]:</t>
  </si>
  <si>
    <t>2002078: 2024-03-26 21:39:39,589 [INFO]:</t>
  </si>
  <si>
    <t>2002077: 2024-03-26 21:39:39,589 [INFO]:</t>
  </si>
  <si>
    <t>2002073: 2024-03-26 21:39:39,589 [DEBUG</t>
  </si>
  <si>
    <t>2002068: [C,TIME,WALL,    cleanup]</t>
  </si>
  <si>
    <t>2001167: 2024-03-26 21:39:39,574 [INFO]:</t>
  </si>
  <si>
    <t>2001166: 2024-03-26 21:39:39,574 [INFO]:</t>
  </si>
  <si>
    <t>2001100: 2024-03-26 21:39:39,569 [INFO]:</t>
  </si>
  <si>
    <t>2001099: 2024-03-26 21:39:39,569 [INFO]:</t>
  </si>
  <si>
    <t>2001078: SA_RUN</t>
  </si>
  <si>
    <t>2001077: 2024-03-26 21:39:39,549 [INFO]:</t>
  </si>
  <si>
    <t>2001076: 2024-03-26 21:39:39,549 [INFO]:</t>
  </si>
  <si>
    <t>2001074: 2024-03-26 21:39:39,549 [INFO]:</t>
  </si>
  <si>
    <t>2001073: 2024-03-26 21:39:39,549 [INFO]:</t>
  </si>
  <si>
    <t>2000976: 2024-03-26 21:39:39,524 [INFO]:</t>
  </si>
  <si>
    <t>2000975: 2024-03-26 21:39:39,524 [INFO]:</t>
  </si>
  <si>
    <t>2000971: 2024-03-26 21:39:39,524 [DEBUG</t>
  </si>
  <si>
    <t>2000966: [C,TIME,WALL,    cleanup]</t>
  </si>
  <si>
    <t>1999684: 2024-03-26 21:39:39,509 [INFO]:</t>
  </si>
  <si>
    <t>1999683: 2024-03-26 21:39:39,509 [INFO]:</t>
  </si>
  <si>
    <t>1999617: 2024-03-26 21:39:39,509 [INFO]:</t>
  </si>
  <si>
    <t>1999616: 2024-03-26 21:39:39,509 [INFO]:</t>
  </si>
  <si>
    <t>1999595: SA_RUN</t>
  </si>
  <si>
    <t>1999594: 2024-03-26 21:39:39,484 [INFO]:</t>
  </si>
  <si>
    <t>1999593: 2024-03-26 21:39:39,484 [INFO]:</t>
  </si>
  <si>
    <t>1999591: 2024-03-26 21:39:39,484 [INFO]:</t>
  </si>
  <si>
    <t>1999590: 2024-03-26 21:39:39,484 [INFO]:</t>
  </si>
  <si>
    <t>1999493: 2024-03-26 21:39:39,459 [INFO]:</t>
  </si>
  <si>
    <t>1999492: 2024-03-26 21:39:39,459 [INFO]:</t>
  </si>
  <si>
    <t>1999488: 2024-03-26 21:39:39,459 [DEBUG</t>
  </si>
  <si>
    <t>1999483: [C,TIME,WALL,    cleanup]</t>
  </si>
  <si>
    <t>1997847: 2024-03-26 21:39:39,449 [INFO]:</t>
  </si>
  <si>
    <t>1997846: 2024-03-26 21:39:39,449 [INFO]:</t>
  </si>
  <si>
    <t>1997780: 2024-03-26 21:39:39,444 [INFO]:</t>
  </si>
  <si>
    <t>1997779: 2024-03-26 21:39:39,444 [INFO]:</t>
  </si>
  <si>
    <t>1997758: SA_RUN</t>
  </si>
  <si>
    <t>1997757: 2024-03-26 21:39:39,404 [INFO]:</t>
  </si>
  <si>
    <t>1997756: 2024-03-26 21:39:39,404 [INFO]:</t>
  </si>
  <si>
    <t>1997754: 2024-03-26 21:39:39,404 [INFO]:</t>
  </si>
  <si>
    <t>1997753: 2024-03-26 21:39:39,404 [INFO]:</t>
  </si>
  <si>
    <t>1997656: 2024-03-26 21:39:39,379 [INFO]:</t>
  </si>
  <si>
    <t>1997655: 2024-03-26 21:39:39,379 [INFO]:</t>
  </si>
  <si>
    <t>1997651: 2024-03-26 21:39:39,379 [DEBUG</t>
  </si>
  <si>
    <t>1997646: [C,TIME,WALL,    cleanup]</t>
  </si>
  <si>
    <t>1995817: 2024-03-26 21:39:39,364 [INFO]:</t>
  </si>
  <si>
    <t>1995816: 2024-03-26 21:39:39,364 [INFO]:</t>
  </si>
  <si>
    <t>1995750: 2024-03-26 21:39:39,359 [INFO]:</t>
  </si>
  <si>
    <t>1995749: 2024-03-26 21:39:39,359 [INFO]:</t>
  </si>
  <si>
    <t>1995728: SA_RUN</t>
  </si>
  <si>
    <t>1995727: 2024-03-26 21:39:39,334 [INFO]:</t>
  </si>
  <si>
    <t>1995726: 2024-03-26 21:39:39,334 [INFO]:</t>
  </si>
  <si>
    <t>1995724: 2024-03-26 21:39:39,334 [INFO]:</t>
  </si>
  <si>
    <t>1995723: 2024-03-26 21:39:39,334 [INFO]:</t>
  </si>
  <si>
    <t>1995572: 2024-03-26 21:39:39,289 [INFO]:</t>
  </si>
  <si>
    <t>1995571: 2024-03-26 21:39:39,289 [INFO]:</t>
  </si>
  <si>
    <t>1995567: 2024-03-26 21:39:39,289 [DEBUG</t>
  </si>
  <si>
    <t>1995562: [C,TIME,WALL,    cleanup]</t>
  </si>
  <si>
    <t>1995086: 2024-03-26 21:39:39,274 [INFO]:</t>
  </si>
  <si>
    <t>1995085: 2024-03-26 21:39:39,274 [INFO]:</t>
  </si>
  <si>
    <t>1995019: 2024-03-26 21:39:39,274 [INFO]:</t>
  </si>
  <si>
    <t>1995018: 2024-03-26 21:39:39,274 [INFO]:</t>
  </si>
  <si>
    <t>1994997: SA_RUN</t>
  </si>
  <si>
    <t>1994996: 2024-03-26 21:39:39,249 [INFO]:</t>
  </si>
  <si>
    <t>1994995: 2024-03-26 21:39:39,249 [INFO]:</t>
  </si>
  <si>
    <t>1994993: 2024-03-26 21:39:39,249 [INFO]:</t>
  </si>
  <si>
    <t>1994992: 2024-03-26 21:39:39,249 [INFO]:</t>
  </si>
  <si>
    <t>1994775: 2024-03-26 21:39:39,199 [INFO]:</t>
  </si>
  <si>
    <t>1994774: 2024-03-26 21:39:39,199 [INFO]:</t>
  </si>
  <si>
    <t>1994770: 2024-03-26 21:39:39,199 [DEBUG</t>
  </si>
  <si>
    <t>1994765: [C,TIME,WALL,    cleanup]</t>
  </si>
  <si>
    <t>1993816: 2024-03-26 21:39:39,184 [INFO]:</t>
  </si>
  <si>
    <t>1993815: 2024-03-26 21:39:39,179 [INFO]:</t>
  </si>
  <si>
    <t>1993749: 2024-03-26 21:39:39,179 [INFO]:</t>
  </si>
  <si>
    <t>1993748: 2024-03-26 21:39:39,179 [INFO]:</t>
  </si>
  <si>
    <t>1993727: SA_RUN</t>
  </si>
  <si>
    <t>1993726: 2024-03-26 21:39:39,149 [INFO]:</t>
  </si>
  <si>
    <t>1993725: 2024-03-26 21:39:39,149 [INFO]:</t>
  </si>
  <si>
    <t>1993723: 2024-03-26 21:39:39,149 [INFO]:</t>
  </si>
  <si>
    <t>1993722: 2024-03-26 21:39:39,149 [INFO]:</t>
  </si>
  <si>
    <t>1993574: 2024-03-26 21:39:39,109 [INFO]:</t>
  </si>
  <si>
    <t>1993573: 2024-03-26 21:39:39,109 [INFO]:</t>
  </si>
  <si>
    <t>1993569: 2024-03-26 21:39:39,109 [DEBUG</t>
  </si>
  <si>
    <t>1993564: [C,TIME,WALL,    cleanup]</t>
  </si>
  <si>
    <t>1992171: 2024-03-26 21:39:39,089 [INFO]:</t>
  </si>
  <si>
    <t>1992170: 2024-03-26 21:39:39,089 [INFO]:</t>
  </si>
  <si>
    <t>1992104: 2024-03-26 21:39:39,089 [INFO]:</t>
  </si>
  <si>
    <t>1992103: 2024-03-26 21:39:39,089 [INFO]:</t>
  </si>
  <si>
    <t>1992082: SA_RUN</t>
  </si>
  <si>
    <t>1992081: 2024-03-26 21:39:39,044 [INFO]:</t>
  </si>
  <si>
    <t>1992080: 2024-03-26 21:39:39,044 [INFO]:</t>
  </si>
  <si>
    <t>1992078: 2024-03-26 21:39:39,044 [INFO]:</t>
  </si>
  <si>
    <t>1992077: 2024-03-26 21:39:39,044 [INFO]:</t>
  </si>
  <si>
    <t>1991929: 2024-03-26 21:39:39,004 [INFO]:</t>
  </si>
  <si>
    <t>1991928: 2024-03-26 21:39:39,004 [INFO]:</t>
  </si>
  <si>
    <t>1991924: 2024-03-26 21:39:39,004 [DEBUG</t>
  </si>
  <si>
    <t>1991919: [C,TIME,WALL,    cleanup]</t>
  </si>
  <si>
    <t>1990082: 2024-03-26 21:39:38,989 [INFO]:</t>
  </si>
  <si>
    <t>1990081: 2024-03-26 21:39:38,989 [INFO]:</t>
  </si>
  <si>
    <t>1990015: 2024-03-26 21:39:38,984 [INFO]:</t>
  </si>
  <si>
    <t>1990014: 2024-03-26 21:39:38,984 [INFO]:</t>
  </si>
  <si>
    <t>1989993: SA_RUN</t>
  </si>
  <si>
    <t>1989992: 2024-03-26 21:39:38,944 [INFO]:</t>
  </si>
  <si>
    <t>1989991: 2024-03-26 21:39:38,944 [INFO]:</t>
  </si>
  <si>
    <t>1989989: 2024-03-26 21:39:38,944 [INFO]:</t>
  </si>
  <si>
    <t>1989988: 2024-03-26 21:39:38,944 [INFO]:</t>
  </si>
  <si>
    <t>1989831: 2024-03-26 21:39:38,904 [INFO]:</t>
  </si>
  <si>
    <t>1989830: 2024-03-26 21:39:38,904 [INFO]:</t>
  </si>
  <si>
    <t>1989826: 2024-03-26 21:39:38,904 [DEBUG</t>
  </si>
  <si>
    <t>1989821: [C,TIME,WALL,    cleanup]</t>
  </si>
  <si>
    <t>1987729: 2024-03-26 21:39:38,884 [INFO]:</t>
  </si>
  <si>
    <t>1987728: 2024-03-26 21:39:38,884 [INFO]:</t>
  </si>
  <si>
    <t>1987662: 2024-03-26 21:39:38,884 [INFO]:</t>
  </si>
  <si>
    <t>1987661: 2024-03-26 21:39:38,884 [INFO]:</t>
  </si>
  <si>
    <t>1987640: SA_RUN</t>
  </si>
  <si>
    <t>1987639: 2024-03-26 21:39:38,859 [INFO]:</t>
  </si>
  <si>
    <t>1987638: 2024-03-26 21:39:38,859 [INFO]:</t>
  </si>
  <si>
    <t>1987636: 2024-03-26 21:39:38,859 [INFO]:</t>
  </si>
  <si>
    <t>1987635: 2024-03-26 21:39:38,859 [INFO]:</t>
  </si>
  <si>
    <t>1987504: 2024-03-26 21:39:38,809 [INFO]:</t>
  </si>
  <si>
    <t>1987503: 2024-03-26 21:39:38,809 [INFO]:</t>
  </si>
  <si>
    <t>1987499: 2024-03-26 21:39:38,809 [DEBUG</t>
  </si>
  <si>
    <t>1987494: [C,TIME,WALL,    cleanup]</t>
  </si>
  <si>
    <t>1984522: 2024-03-26 21:39:38,789 [INFO]:</t>
  </si>
  <si>
    <t>1984521: 2024-03-26 21:39:38,789 [INFO]:</t>
  </si>
  <si>
    <t>1984454: 2024-03-26 21:39:38,789 [INFO]:</t>
  </si>
  <si>
    <t>1984453: 2024-03-26 21:39:38,789 [INFO]:</t>
  </si>
  <si>
    <t>1984432: SA_RUN</t>
  </si>
  <si>
    <t>1984431: 2024-03-26 21:39:38,759 [INFO]:</t>
  </si>
  <si>
    <t>1984430: 2024-03-26 21:39:38,759 [INFO]:</t>
  </si>
  <si>
    <t>1984428: 2024-03-26 21:39:38,759 [INFO]:</t>
  </si>
  <si>
    <t>1984427: 2024-03-26 21:39:38,759 [INFO]:</t>
  </si>
  <si>
    <t>(0.68</t>
  </si>
  <si>
    <t>1984316: 2024-03-26 21:39:38,719 [INFO]:</t>
  </si>
  <si>
    <t>1984315: 2024-03-26 21:39:38,719 [INFO]:</t>
  </si>
  <si>
    <t>1984311: 2024-03-26 21:39:38,719 [DEBUG</t>
  </si>
  <si>
    <t>1984306: [C,TIME,WALL,    cleanup]</t>
  </si>
  <si>
    <t>1984098: 2024-03-26 21:39:38,514 [INFO]:</t>
  </si>
  <si>
    <t>1984097: 2024-03-26 21:39:38,514 [INFO]:</t>
  </si>
  <si>
    <t>1984033: 2024-03-26 21:39:38,509 [INFO]:</t>
  </si>
  <si>
    <t>1984032: 2024-03-26 21:39:38,509 [INFO]:</t>
  </si>
  <si>
    <t>1984011: SA_RUN</t>
  </si>
  <si>
    <t>1984010: 2024-03-26 21:39:38,474 [INFO]:</t>
  </si>
  <si>
    <t>1984009: 2024-03-26 21:39:38,474 [INFO]:</t>
  </si>
  <si>
    <t>1984007: 2024-03-26 21:39:38,474 [INFO]:</t>
  </si>
  <si>
    <t>1984006: 2024-03-26 21:39:38,474 [INFO]:</t>
  </si>
  <si>
    <t>1983876: 2024-03-26 21:39:38,429 [INFO]:</t>
  </si>
  <si>
    <t>1983875: 2024-03-26 21:39:38,429 [INFO]:</t>
  </si>
  <si>
    <t>1983871: 2024-03-26 21:39:38,429 [DEBUG</t>
  </si>
  <si>
    <t>1983866: [C,TIME,WALL,    cleanup]</t>
  </si>
  <si>
    <t>1983466: 2024-03-26 21:39:38,274 [INFO]:</t>
  </si>
  <si>
    <t>1983465: 2024-03-26 21:39:38,274 [INFO]:</t>
  </si>
  <si>
    <t>1983401: 2024-03-26 21:39:38,269 [INFO]:</t>
  </si>
  <si>
    <t>1983400: 2024-03-26 21:39:38,269 [INFO]:</t>
  </si>
  <si>
    <t>1983379: SA_RUN</t>
  </si>
  <si>
    <t>1983378: 2024-03-26 21:39:38,209 [INFO]:</t>
  </si>
  <si>
    <t>1983377: 2024-03-26 21:39:38,209 [INFO]:</t>
  </si>
  <si>
    <t>1983375: 2024-03-26 21:39:38,209 [INFO]:</t>
  </si>
  <si>
    <t>1983374: 2024-03-26 21:39:38,209 [INFO]:</t>
  </si>
  <si>
    <t>1983277: 2024-03-26 21:39:38,184 [INFO]:</t>
  </si>
  <si>
    <t>1983276: 2024-03-26 21:39:38,184 [INFO]:</t>
  </si>
  <si>
    <t>1983272: 2024-03-26 21:39:38,184 [DEBUG</t>
  </si>
  <si>
    <t>1983267: [C,TIME,WALL,    cleanup]</t>
  </si>
  <si>
    <t>1982834: 2024-03-26 21:39:38,089 [INFO]:</t>
  </si>
  <si>
    <t>1982833: 2024-03-26 21:39:38,089 [INFO]:</t>
  </si>
  <si>
    <t>1982769: 2024-03-26 21:39:38,084 [INFO]:</t>
  </si>
  <si>
    <t>1982768: 2024-03-26 21:39:38,084 [INFO]:</t>
  </si>
  <si>
    <t>1982747: SA_RUN</t>
  </si>
  <si>
    <t>1982746: 2024-03-26 21:39:38,049 [INFO]:</t>
  </si>
  <si>
    <t>1982745: 2024-03-26 21:39:38,049 [INFO]:</t>
  </si>
  <si>
    <t>1982743: 2024-03-26 21:39:38,049 [INFO]:</t>
  </si>
  <si>
    <t>1982742: 2024-03-26 21:39:38,049 [INFO]:</t>
  </si>
  <si>
    <t>1982645: 2024-03-26 21:39:38,024 [INFO]:</t>
  </si>
  <si>
    <t>1982644: 2024-03-26 21:39:38,024 [INFO]:</t>
  </si>
  <si>
    <t>1982640: 2024-03-26 21:39:38,024 [DEBUG</t>
  </si>
  <si>
    <t>1982635: [C,TIME,WALL,    cleanup]</t>
  </si>
  <si>
    <t>1981579: 2024-03-26 21:39:37,934 [INFO]:</t>
  </si>
  <si>
    <t>1981578: 2024-03-26 21:39:37,929 [INFO]:</t>
  </si>
  <si>
    <t>1981514: 2024-03-26 21:39:37,929 [INFO]:</t>
  </si>
  <si>
    <t>1981513: 2024-03-26 21:39:37,929 [INFO]:</t>
  </si>
  <si>
    <t>1981492: SA_RUN</t>
  </si>
  <si>
    <t>1981491: 2024-03-26 21:39:37,894 [INFO]:</t>
  </si>
  <si>
    <t>1981490: 2024-03-26 21:39:37,894 [INFO]:</t>
  </si>
  <si>
    <t>1981488: 2024-03-26 21:39:37,894 [INFO]:</t>
  </si>
  <si>
    <t>1981487: 2024-03-26 21:39:37,894 [INFO]:</t>
  </si>
  <si>
    <t>1981390: 2024-03-26 21:39:37,869 [INFO]:</t>
  </si>
  <si>
    <t>1981389: 2024-03-26 21:39:37,869 [INFO]:</t>
  </si>
  <si>
    <t>1981385: 2024-03-26 21:39:37,869 [DEBUG</t>
  </si>
  <si>
    <t>1981380: [C,TIME,WALL,    cleanup]</t>
  </si>
  <si>
    <t>1979002: 2024-03-26 21:39:37,779 [INFO]:</t>
  </si>
  <si>
    <t>1979001: 2024-03-26 21:39:37,779 [INFO]:</t>
  </si>
  <si>
    <t>1978937: 2024-03-26 21:39:37,779 [INFO]:</t>
  </si>
  <si>
    <t>1978936: 2024-03-26 21:39:37,774 [INFO]:</t>
  </si>
  <si>
    <t>1978915: SA_RUN</t>
  </si>
  <si>
    <t>1978914: 2024-03-26 21:39:37,739 [INFO]:</t>
  </si>
  <si>
    <t>1978913: 2024-03-26 21:39:37,739 [INFO]:</t>
  </si>
  <si>
    <t>1978911: 2024-03-26 21:39:37,739 [INFO]:</t>
  </si>
  <si>
    <t>1978910: 2024-03-26 21:39:37,739 [INFO]:</t>
  </si>
  <si>
    <t>1978813: 2024-03-26 21:39:37,714 [INFO]:</t>
  </si>
  <si>
    <t>1978812: 2024-03-26 21:39:37,714 [INFO]:</t>
  </si>
  <si>
    <t>1978808: 2024-03-26 21:39:37,714 [DEBUG</t>
  </si>
  <si>
    <t>1978803: [C,TIME,WALL,    cleanup]</t>
  </si>
  <si>
    <t>1974665: 2024-03-26 21:39:37,624 [INFO]:</t>
  </si>
  <si>
    <t>1974664: 2024-03-26 21:39:37,624 [INFO]:</t>
  </si>
  <si>
    <t>1974600: 2024-03-26 21:39:37,619 [INFO]:</t>
  </si>
  <si>
    <t>1974599: 2024-03-26 21:39:37,619 [INFO]:</t>
  </si>
  <si>
    <t>1974578: SA_RUN</t>
  </si>
  <si>
    <t>1974577: 2024-03-26 21:39:37,584 [INFO]:</t>
  </si>
  <si>
    <t>1974576: 2024-03-26 21:39:37,584 [INFO]:</t>
  </si>
  <si>
    <t>1974574: 2024-03-26 21:39:37,584 [INFO]:</t>
  </si>
  <si>
    <t>1974573: 2024-03-26 21:39:37,584 [INFO]:</t>
  </si>
  <si>
    <t>1974476: 2024-03-26 21:39:37,559 [INFO]:</t>
  </si>
  <si>
    <t>1974475: 2024-03-26 21:39:37,559 [INFO]:</t>
  </si>
  <si>
    <t>1974471: 2024-03-26 21:39:37,559 [DEBUG</t>
  </si>
  <si>
    <t>1974466: [C,TIME,WALL,    cleanup]</t>
  </si>
  <si>
    <t>1969628: 2024-03-26 21:39:37,469 [INFO]:</t>
  </si>
  <si>
    <t>1969627: 2024-03-26 21:39:37,469 [INFO]:</t>
  </si>
  <si>
    <t>1969563: 2024-03-26 21:39:37,469 [INFO]:</t>
  </si>
  <si>
    <t>1969562: 2024-03-26 21:39:37,464 [INFO]:</t>
  </si>
  <si>
    <t>1969541: SA_RUN</t>
  </si>
  <si>
    <t>1969540: 2024-03-26 21:39:37,429 [INFO]:</t>
  </si>
  <si>
    <t>1969539: 2024-03-26 21:39:37,429 [INFO]:</t>
  </si>
  <si>
    <t>1969537: 2024-03-26 21:39:37,429 [INFO]:</t>
  </si>
  <si>
    <t>1969536: 2024-03-26 21:39:37,429 [INFO]:</t>
  </si>
  <si>
    <t>1969286: 2024-03-26 21:39:37,379 [INFO]:</t>
  </si>
  <si>
    <t>1969285: 2024-03-26 21:39:37,379 [INFO]:</t>
  </si>
  <si>
    <t>1969281: 2024-03-26 21:39:37,379 [DEBUG</t>
  </si>
  <si>
    <t>1969276: [C,TIME,WALL,    cleanup]</t>
  </si>
  <si>
    <t>1968745: 2024-03-26 21:39:37,284 [INFO]:</t>
  </si>
  <si>
    <t>1968744: 2024-03-26 21:39:37,284 [INFO]:</t>
  </si>
  <si>
    <t>1968680: 2024-03-26 21:39:37,279 [INFO]:</t>
  </si>
  <si>
    <t>1968679: 2024-03-26 21:39:37,279 [INFO]:</t>
  </si>
  <si>
    <t>1968658: SA_RUN</t>
  </si>
  <si>
    <t>(0.72</t>
  </si>
  <si>
    <t>1968657: 2024-03-26 21:39:37,239 [INFO]:</t>
  </si>
  <si>
    <t>1968656: 2024-03-26 21:39:37,239 [INFO]:</t>
  </si>
  <si>
    <t>1968654: 2024-03-26 21:39:37,239 [INFO]:</t>
  </si>
  <si>
    <t>1968653: 2024-03-26 21:39:37,239 [INFO]:</t>
  </si>
  <si>
    <t>1968522: 2024-03-26 21:39:37,194 [INFO]:</t>
  </si>
  <si>
    <t>1968521: 2024-03-26 21:39:37,194 [INFO]:</t>
  </si>
  <si>
    <t>1968517: 2024-03-26 21:39:37,194 [DEBUG</t>
  </si>
  <si>
    <t>1968512: [C,TIME,WALL,    cleanup]</t>
  </si>
  <si>
    <t>1967169: 2024-03-26 21:39:37,089 [INFO]:</t>
  </si>
  <si>
    <t>1967168: 2024-03-26 21:39:37,089 [INFO]:</t>
  </si>
  <si>
    <t>1967104: 2024-03-26 21:39:37,089 [INFO]:</t>
  </si>
  <si>
    <t>1967103: 2024-03-26 21:39:37,089 [INFO]:</t>
  </si>
  <si>
    <t>1967082: SA_RUN</t>
  </si>
  <si>
    <t>1967081: 2024-03-26 21:39:37,054 [INFO]:</t>
  </si>
  <si>
    <t>1967080: 2024-03-26 21:39:37,054 [INFO]:</t>
  </si>
  <si>
    <t>1967078: 2024-03-26 21:39:37,054 [INFO]:</t>
  </si>
  <si>
    <t>1967077: 2024-03-26 21:39:37,054 [INFO]:</t>
  </si>
  <si>
    <t>(0.71</t>
  </si>
  <si>
    <t>1966946: 2024-03-26 21:39:37,009 [INFO]:</t>
  </si>
  <si>
    <t>1966945: 2024-03-26 21:39:37,009 [INFO]:</t>
  </si>
  <si>
    <t>1966941: 2024-03-26 21:39:37,009 [DEBUG</t>
  </si>
  <si>
    <t>1966936: [C,TIME,WALL,    cleanup]</t>
  </si>
  <si>
    <t>1963962: 2024-03-26 21:39:36,869 [INFO]:</t>
  </si>
  <si>
    <t>1963961: 2024-03-26 21:39:36,869 [INFO]:</t>
  </si>
  <si>
    <t>1963897: 2024-03-26 21:39:36,869 [INFO]:</t>
  </si>
  <si>
    <t>1963896: 2024-03-26 21:39:36,869 [INFO]:</t>
  </si>
  <si>
    <t>1963875: SA_RUN</t>
  </si>
  <si>
    <t>1963874: 2024-03-26 21:39:36,809 [INFO]:</t>
  </si>
  <si>
    <t>1963873: 2024-03-26 21:39:36,809 [INFO]:</t>
  </si>
  <si>
    <t>1963871: 2024-03-26 21:39:36,809 [INFO]:</t>
  </si>
  <si>
    <t>1963870: 2024-03-26 21:39:36,809 [INFO]:</t>
  </si>
  <si>
    <t>1963596: 2024-03-26 21:39:36,754 [INFO]:</t>
  </si>
  <si>
    <t>1963595: 2024-03-26 21:39:36,754 [INFO]:</t>
  </si>
  <si>
    <t>1963591: 2024-03-26 21:39:36,754 [DEBUG</t>
  </si>
  <si>
    <t>1963586: [C,TIME,WALL,    cleanup]</t>
  </si>
  <si>
    <t>1958757: 2024-03-26 21:39:36,659 [INFO]:</t>
  </si>
  <si>
    <t>1958756: 2024-03-26 21:39:36,659 [INFO]:</t>
  </si>
  <si>
    <t>1958692: 2024-03-26 21:39:36,659 [INFO]:</t>
  </si>
  <si>
    <t>1958691: 2024-03-26 21:39:36,659 [INFO]:</t>
  </si>
  <si>
    <t>1958670: SA_RUN</t>
  </si>
  <si>
    <t>1958669: 2024-03-26 21:39:36,624 [INFO]:</t>
  </si>
  <si>
    <t>1958668: 2024-03-26 21:39:36,624 [INFO]:</t>
  </si>
  <si>
    <t>1958666: 2024-03-26 21:39:36,624 [INFO]:</t>
  </si>
  <si>
    <t>1958665: 2024-03-26 21:39:36,624 [INFO]:</t>
  </si>
  <si>
    <t>1958534: 2024-03-26 21:39:36,564 [INFO]:</t>
  </si>
  <si>
    <t>1958533: 2024-03-26 21:39:36,564 [INFO]:</t>
  </si>
  <si>
    <t>1958529: 2024-03-26 21:39:36,564 [DEBUG</t>
  </si>
  <si>
    <t>1958524: [C,TIME,WALL,    cleanup]</t>
  </si>
  <si>
    <t>1952065: 2024-03-26 21:39:36,379 [INFO]:</t>
  </si>
  <si>
    <t>1952064: 2024-03-26 21:39:36,379 [INFO]:</t>
  </si>
  <si>
    <t>1952000: 2024-03-26 21:39:36,374 [INFO]:</t>
  </si>
  <si>
    <t>1951999: 2024-03-26 21:39:36,374 [INFO]:</t>
  </si>
  <si>
    <t>1951978: SA_RUN</t>
  </si>
  <si>
    <t>1951977: 2024-03-26 21:39:36,339 [INFO]:</t>
  </si>
  <si>
    <t>1951976: 2024-03-26 21:39:36,339 [INFO]:</t>
  </si>
  <si>
    <t>1951974: 2024-03-26 21:39:36,339 [INFO]:</t>
  </si>
  <si>
    <t>1951973: 2024-03-26 21:39:36,339 [INFO]:</t>
  </si>
  <si>
    <t>1951842: 2024-03-26 21:39:36,199 [INFO]:</t>
  </si>
  <si>
    <t>1951841: 2024-03-26 21:39:36,199 [INFO]:</t>
  </si>
  <si>
    <t>1951837: 2024-03-26 21:39:36,194 [DEBUG</t>
  </si>
  <si>
    <t>1951832: [C,TIME,WALL,    cleanup]</t>
  </si>
  <si>
    <t>1931366: 2024-03-26 21:39:35,699 [INFO]:</t>
  </si>
  <si>
    <t>1931365: 2024-03-26 21:39:35,699 [INFO]:</t>
  </si>
  <si>
    <t>1931300: 2024-03-26 21:39:35,699 [INFO]:</t>
  </si>
  <si>
    <t>1931299: 2024-03-26 21:39:35,699 [INFO]:</t>
  </si>
  <si>
    <t>1931278: SA_RUN</t>
  </si>
  <si>
    <t>1931277: 2024-03-26 21:39:35,654 [INFO]:</t>
  </si>
  <si>
    <t>1931276: 2024-03-26 21:39:35,654 [INFO]:</t>
  </si>
  <si>
    <t>1931274: 2024-03-26 21:39:35,654 [INFO]:</t>
  </si>
  <si>
    <t>1931273: 2024-03-26 21:39:35,654 [INFO]:</t>
  </si>
  <si>
    <t>1931000: 2024-03-26 21:39:35,604 [INFO]:</t>
  </si>
  <si>
    <t>1930999: 2024-03-26 21:39:35,604 [INFO]:</t>
  </si>
  <si>
    <t>1930995: 2024-03-26 21:39:35,604 [DEBUG</t>
  </si>
  <si>
    <t>1930990: [C,TIME,WALL,    cleanup]</t>
  </si>
  <si>
    <t>1930642: 2024-03-26 21:39:35,589 [INFO]:</t>
  </si>
  <si>
    <t>1930641: 2024-03-26 21:39:35,584 [INFO]:</t>
  </si>
  <si>
    <t>1930575: 2024-03-26 21:39:35,584 [INFO]:</t>
  </si>
  <si>
    <t>1930574: 2024-03-26 21:39:35,584 [INFO]:</t>
  </si>
  <si>
    <t>1930553: SA_RUN</t>
  </si>
  <si>
    <t>1930552: 2024-03-26 21:39:35,554 [INFO]:</t>
  </si>
  <si>
    <t>1930551: 2024-03-26 21:39:35,554 [INFO]:</t>
  </si>
  <si>
    <t>1930549: 2024-03-26 21:39:35,554 [INFO]:</t>
  </si>
  <si>
    <t>1930548: 2024-03-26 21:39:35,554 [INFO]:</t>
  </si>
  <si>
    <t>1930451: 2024-03-26 21:39:35,524 [INFO]:</t>
  </si>
  <si>
    <t>1930450: 2024-03-26 21:39:35,524 [INFO]:</t>
  </si>
  <si>
    <t>1930446: 2024-03-26 21:39:35,524 [DEBUG</t>
  </si>
  <si>
    <t>1930441: [C,TIME,WALL,    cleanup]</t>
  </si>
  <si>
    <t>1930020: 2024-03-26 21:39:35,509 [INFO]:</t>
  </si>
  <si>
    <t>1930019: 2024-03-26 21:39:35,509 [INFO]:</t>
  </si>
  <si>
    <t>1929953: 2024-03-26 21:39:35,509 [INFO]:</t>
  </si>
  <si>
    <t>1929952: 2024-03-26 21:39:35,509 [INFO]:</t>
  </si>
  <si>
    <t>1929931: SA_RUN</t>
  </si>
  <si>
    <t>1929930: 2024-03-26 21:39:35,484 [INFO]:</t>
  </si>
  <si>
    <t>1929929: 2024-03-26 21:39:35,484 [INFO]:</t>
  </si>
  <si>
    <t>1929927: 2024-03-26 21:39:35,484 [INFO]:</t>
  </si>
  <si>
    <t>1929926: 2024-03-26 21:39:35,484 [INFO]:</t>
  </si>
  <si>
    <t>1929829: 2024-03-26 21:39:35,459 [INFO]:</t>
  </si>
  <si>
    <t>1929828: 2024-03-26 21:39:35,459 [INFO]:</t>
  </si>
  <si>
    <t>1929824: 2024-03-26 21:39:35,459 [DEBUG</t>
  </si>
  <si>
    <t>1929819: [C,TIME,WALL,    cleanup]</t>
  </si>
  <si>
    <t>1928968: 2024-03-26 21:39:35,444 [INFO]:</t>
  </si>
  <si>
    <t>1928967: 2024-03-26 21:39:35,444 [INFO]:</t>
  </si>
  <si>
    <t>1928901: 2024-03-26 21:39:35,444 [INFO]:</t>
  </si>
  <si>
    <t>1928900: 2024-03-26 21:39:35,444 [INFO]:</t>
  </si>
  <si>
    <t>1928879: SA_RUN</t>
  </si>
  <si>
    <t>1928878: 2024-03-26 21:39:35,419 [INFO]:</t>
  </si>
  <si>
    <t>1928877: 2024-03-26 21:39:35,419 [INFO]:</t>
  </si>
  <si>
    <t>1928875: 2024-03-26 21:39:35,419 [INFO]:</t>
  </si>
  <si>
    <t>1928874: 2024-03-26 21:39:35,419 [INFO]:</t>
  </si>
  <si>
    <t>1928777: 2024-03-26 21:39:35,394 [INFO]:</t>
  </si>
  <si>
    <t>1928776: 2024-03-26 21:39:35,394 [INFO]:</t>
  </si>
  <si>
    <t>1928772: 2024-03-26 21:39:35,394 [DEBUG</t>
  </si>
  <si>
    <t>1928767: [C,TIME,WALL,    cleanup]</t>
  </si>
  <si>
    <t>1927185: 2024-03-26 21:39:35,384 [INFO]:</t>
  </si>
  <si>
    <t>1927184: 2024-03-26 21:39:35,384 [INFO]:</t>
  </si>
  <si>
    <t>1927118: 2024-03-26 21:39:35,379 [INFO]:</t>
  </si>
  <si>
    <t>1927117: 2024-03-26 21:39:35,379 [INFO]:</t>
  </si>
  <si>
    <t>1927096: SA_RUN</t>
  </si>
  <si>
    <t>1927095: 2024-03-26 21:39:35,354 [INFO]:</t>
  </si>
  <si>
    <t>1927094: 2024-03-26 21:39:35,354 [INFO]:</t>
  </si>
  <si>
    <t>1927092: 2024-03-26 21:39:35,354 [INFO]:</t>
  </si>
  <si>
    <t>1927091: 2024-03-26 21:39:35,354 [INFO]:</t>
  </si>
  <si>
    <t>1926994: 2024-03-26 21:39:35,334 [INFO]:</t>
  </si>
  <si>
    <t>1926993: 2024-03-26 21:39:35,334 [INFO]:</t>
  </si>
  <si>
    <t>1926989: 2024-03-26 21:39:35,334 [DEBUG</t>
  </si>
  <si>
    <t>1926984: [C,TIME,WALL,    cleanup]</t>
  </si>
  <si>
    <t>1924791: 2024-03-26 21:39:35,319 [INFO]:</t>
  </si>
  <si>
    <t>1924790: 2024-03-26 21:39:35,319 [INFO]:</t>
  </si>
  <si>
    <t>1924724: 2024-03-26 21:39:35,314 [INFO]:</t>
  </si>
  <si>
    <t>1924723: 2024-03-26 21:39:35,314 [INFO]:</t>
  </si>
  <si>
    <t>1924702: SA_RUN</t>
  </si>
  <si>
    <t>1924701: 2024-03-26 21:39:35,289 [INFO]:</t>
  </si>
  <si>
    <t>1924700: 2024-03-26 21:39:35,289 [INFO]:</t>
  </si>
  <si>
    <t>1924698: 2024-03-26 21:39:35,289 [INFO]:</t>
  </si>
  <si>
    <t>1924697: 2024-03-26 21:39:35,289 [INFO]:</t>
  </si>
  <si>
    <t>1924600: 2024-03-26 21:39:35,269 [INFO]:</t>
  </si>
  <si>
    <t>1924599: 2024-03-26 21:39:35,269 [INFO]:</t>
  </si>
  <si>
    <t>1924595: 2024-03-26 21:39:35,269 [DEBUG</t>
  </si>
  <si>
    <t>1924590: [C,TIME,WALL,    cleanup]</t>
  </si>
  <si>
    <t>1922137: 2024-03-26 21:39:35,254 [INFO]:</t>
  </si>
  <si>
    <t>1922136: 2024-03-26 21:39:35,254 [INFO]:</t>
  </si>
  <si>
    <t>1922070: 2024-03-26 21:39:35,249 [INFO]:</t>
  </si>
  <si>
    <t>1922069: 2024-03-26 21:39:35,249 [INFO]:</t>
  </si>
  <si>
    <t>1922048: SA_RUN</t>
  </si>
  <si>
    <t>1922047: 2024-03-26 21:39:35,224 [INFO]:</t>
  </si>
  <si>
    <t>1922046: 2024-03-26 21:39:35,224 [INFO]:</t>
  </si>
  <si>
    <t>1922044: 2024-03-26 21:39:35,224 [INFO]:</t>
  </si>
  <si>
    <t>1922043: 2024-03-26 21:39:35,224 [INFO]:</t>
  </si>
  <si>
    <t>1921808: 2024-03-26 21:39:35,174 [INFO]:</t>
  </si>
  <si>
    <t>1921807: 2024-03-26 21:39:35,174 [INFO]:</t>
  </si>
  <si>
    <t>1921803: 2024-03-26 21:39:35,174 [DEBUG</t>
  </si>
  <si>
    <t>1921798: [C,TIME,WALL,    cleanup]</t>
  </si>
  <si>
    <t>1921287: 2024-03-26 21:39:35,159 [INFO]:</t>
  </si>
  <si>
    <t>1921286: 2024-03-26 21:39:35,159 [INFO]:</t>
  </si>
  <si>
    <t>1921220: 2024-03-26 21:39:35,154 [INFO]:</t>
  </si>
  <si>
    <t>1921219: 2024-03-26 21:39:35,154 [INFO]:</t>
  </si>
  <si>
    <t>1921198: SA_RUN</t>
  </si>
  <si>
    <t>1921197: 2024-03-26 21:39:35,124 [INFO]:</t>
  </si>
  <si>
    <t>1921196: 2024-03-26 21:39:35,124 [INFO]:</t>
  </si>
  <si>
    <t>1921194: 2024-03-26 21:39:35,124 [INFO]:</t>
  </si>
  <si>
    <t>1921193: 2024-03-26 21:39:35,124 [INFO]:</t>
  </si>
  <si>
    <t>1920925: 2024-03-26 21:39:35,069 [INFO]:</t>
  </si>
  <si>
    <t>1920924: 2024-03-26 21:39:35,069 [INFO]:</t>
  </si>
  <si>
    <t>1920920: 2024-03-26 21:39:35,069 [DEBUG</t>
  </si>
  <si>
    <t>1920915: [C,TIME,WALL,    cleanup]</t>
  </si>
  <si>
    <t>1919872: 2024-03-26 21:39:35,049 [INFO]:</t>
  </si>
  <si>
    <t>1919871: 2024-03-26 21:39:35,049 [INFO]:</t>
  </si>
  <si>
    <t>1919805: 2024-03-26 21:39:35,049 [INFO]:</t>
  </si>
  <si>
    <t>1919804: 2024-03-26 21:39:35,049 [INFO]:</t>
  </si>
  <si>
    <t>1919783: SA_RUN</t>
  </si>
  <si>
    <t>1919782: 2024-03-26 21:39:35,014 [INFO]:</t>
  </si>
  <si>
    <t>1919781: 2024-03-26 21:39:35,014 [INFO]:</t>
  </si>
  <si>
    <t>1919779: 2024-03-26 21:39:35,014 [INFO]:</t>
  </si>
  <si>
    <t>1919778: 2024-03-26 21:39:35,014 [INFO]:</t>
  </si>
  <si>
    <t>1919657: 2024-03-26 21:39:34,974 [INFO]:</t>
  </si>
  <si>
    <t>1919656: 2024-03-26 21:39:34,974 [INFO]:</t>
  </si>
  <si>
    <t>1919652: 2024-03-26 21:39:34,974 [DEBUG</t>
  </si>
  <si>
    <t>1919647: [C,TIME,WALL,    cleanup]</t>
  </si>
  <si>
    <t>1917832: 2024-03-26 21:39:34,959 [INFO]:</t>
  </si>
  <si>
    <t>1917831: 2024-03-26 21:39:34,959 [INFO]:</t>
  </si>
  <si>
    <t>1917765: 2024-03-26 21:39:34,959 [INFO]:</t>
  </si>
  <si>
    <t>1917764: 2024-03-26 21:39:34,959 [INFO]:</t>
  </si>
  <si>
    <t>1917743: SA_RUN</t>
  </si>
  <si>
    <t>1917742: 2024-03-26 21:39:34,934 [INFO]:</t>
  </si>
  <si>
    <t>1917741: 2024-03-26 21:39:34,934 [INFO]:</t>
  </si>
  <si>
    <t>1917739: 2024-03-26 21:39:34,934 [INFO]:</t>
  </si>
  <si>
    <t>1917738: 2024-03-26 21:39:34,934 [INFO]:</t>
  </si>
  <si>
    <t>1917607: 2024-03-26 21:39:34,889 [INFO]:</t>
  </si>
  <si>
    <t>1917606: 2024-03-26 21:39:34,889 [INFO]:</t>
  </si>
  <si>
    <t>1917602: 2024-03-26 21:39:34,889 [DEBUG</t>
  </si>
  <si>
    <t>1917597: [C,TIME,WALL,    cleanup]</t>
  </si>
  <si>
    <t>1915128: 2024-03-26 21:39:34,869 [INFO]:</t>
  </si>
  <si>
    <t>1915127: 2024-03-26 21:39:34,869 [INFO]:</t>
  </si>
  <si>
    <t>1915061: 2024-03-26 21:39:34,864 [INFO]:</t>
  </si>
  <si>
    <t>1915060: 2024-03-26 21:39:34,864 [INFO]:</t>
  </si>
  <si>
    <t>1915039: SA_RUN</t>
  </si>
  <si>
    <t>1915038: 2024-03-26 21:39:34,839 [INFO]:</t>
  </si>
  <si>
    <t>1915037: 2024-03-26 21:39:34,839 [INFO]:</t>
  </si>
  <si>
    <t>1915035: 2024-03-26 21:39:34,839 [INFO]:</t>
  </si>
  <si>
    <t>1915034: 2024-03-26 21:39:34,839 [INFO]:</t>
  </si>
  <si>
    <t>1914772: 2024-03-26 21:39:34,789 [INFO]:</t>
  </si>
  <si>
    <t>1914771: 2024-03-26 21:39:34,789 [INFO]:</t>
  </si>
  <si>
    <t>1914767: 2024-03-26 21:39:34,789 [DEBUG</t>
  </si>
  <si>
    <t>1914762: [C,TIME,WALL,    cleanup]</t>
  </si>
  <si>
    <t>1911977: 2024-03-26 21:39:34,769 [INFO]:</t>
  </si>
  <si>
    <t>1911976: 2024-03-26 21:39:34,769 [INFO]:</t>
  </si>
  <si>
    <t>1911910: 2024-03-26 21:39:34,764 [INFO]:</t>
  </si>
  <si>
    <t>1911909: 2024-03-26 21:39:34,764 [INFO]:</t>
  </si>
  <si>
    <t>1911888: SA_RUN</t>
  </si>
  <si>
    <t>1911887: 2024-03-26 21:39:34,734 [INFO]:</t>
  </si>
  <si>
    <t>1911886: 2024-03-26 21:39:34,734 [INFO]:</t>
  </si>
  <si>
    <t>1911884: 2024-03-26 21:39:34,734 [INFO]:</t>
  </si>
  <si>
    <t>1911883: 2024-03-26 21:39:34,734 [INFO]:</t>
  </si>
  <si>
    <t>1911752: 2024-03-26 21:39:34,669 [INFO]:</t>
  </si>
  <si>
    <t>1911751: 2024-03-26 21:39:34,669 [INFO]:</t>
  </si>
  <si>
    <t>1911747: 2024-03-26 21:39:34,664 [DEBUG</t>
  </si>
  <si>
    <t>1911742: [C,TIME,WALL,    cleanup]</t>
  </si>
  <si>
    <t>1907659: 2024-03-26 21:39:34,579 [INFO]:</t>
  </si>
  <si>
    <t>1907658: 2024-03-26 21:39:34,579 [INFO]:</t>
  </si>
  <si>
    <t>1907591: 2024-03-26 21:39:34,579 [INFO]:</t>
  </si>
  <si>
    <t>1907590: 2024-03-26 21:39:34,579 [INFO]:</t>
  </si>
  <si>
    <t>1907569: SA_RUN</t>
  </si>
  <si>
    <t>1907568: 2024-03-26 21:39:34,524 [INFO]:</t>
  </si>
  <si>
    <t>1907567: 2024-03-26 21:39:34,524 [INFO]:</t>
  </si>
  <si>
    <t>1907565: 2024-03-26 21:39:34,524 [INFO]:</t>
  </si>
  <si>
    <t>1907564: 2024-03-26 21:39:34,524 [INFO]:</t>
  </si>
  <si>
    <t>1907378: 2024-03-26 21:39:34,469 [INFO]:</t>
  </si>
  <si>
    <t>1907377: 2024-03-26 21:39:34,469 [INFO]:</t>
  </si>
  <si>
    <t>1907373: 2024-03-26 21:39:34,469 [DEBUG</t>
  </si>
  <si>
    <t>1907368: [C,TIME,WALL,    cleanup]</t>
  </si>
  <si>
    <t>1907160: 2024-03-26 21:39:11,494 [INFO]:</t>
  </si>
  <si>
    <t>1907159: 2024-03-26 21:39:11,494 [INFO]:</t>
  </si>
  <si>
    <t>1907092: 2024-03-26 21:39:11,489 [INFO]:</t>
  </si>
  <si>
    <t>1907091: 2024-03-26 21:39:11,489 [INFO]:</t>
  </si>
  <si>
    <t>1907070: SA_RUN</t>
  </si>
  <si>
    <t>1907069: 2024-03-26 21:39:11,334 [INFO]:</t>
  </si>
  <si>
    <t>1907068: 2024-03-26 21:39:11,334 [INFO]:</t>
  </si>
  <si>
    <t>(-0.32</t>
  </si>
  <si>
    <t>1907066: 2024-03-26 21:39:11,334 [INFO]:</t>
  </si>
  <si>
    <t>1907065: 2024-03-26 21:39:11,334 [INFO]:</t>
  </si>
  <si>
    <t>1906935: 2024-03-26 21:39:11,194 [INFO]:</t>
  </si>
  <si>
    <t>1906934: 2024-03-26 21:39:11,194 [INFO]:</t>
  </si>
  <si>
    <t>1906930: 2024-03-26 21:39:11,194 [DEBUG</t>
  </si>
  <si>
    <t>1906925: [C,TIME,WALL,    cleanup]</t>
  </si>
  <si>
    <t>1906509: 2024-03-26 21:39:06,363 [INFO]:</t>
  </si>
  <si>
    <t>1906508: 2024-03-26 21:39:06,363 [INFO]:</t>
  </si>
  <si>
    <t>1906441: 2024-03-26 21:39:06,358 [INFO]:</t>
  </si>
  <si>
    <t>1906440: 2024-03-26 21:39:06,358 [INFO]:</t>
  </si>
  <si>
    <t>1906419: SA_RUN</t>
  </si>
  <si>
    <t>1906418: 2024-03-26 21:39:06,218 [INFO]:</t>
  </si>
  <si>
    <t>1906417: 2024-03-26 21:39:06,218 [INFO]:</t>
  </si>
  <si>
    <t>1906415: 2024-03-26 21:39:06,218 [INFO]:</t>
  </si>
  <si>
    <t>1906414: 2024-03-26 21:39:06,218 [INFO]:</t>
  </si>
  <si>
    <t>1906317: 2024-03-26 21:39:06,193 [INFO]:</t>
  </si>
  <si>
    <t>1906316: 2024-03-26 21:39:06,193 [INFO]:</t>
  </si>
  <si>
    <t>1906312: 2024-03-26 21:39:06,193 [DEBUG</t>
  </si>
  <si>
    <t>1906307: [C,TIME,WALL,    cleanup]</t>
  </si>
  <si>
    <t>1905878: 2024-03-26 21:39:05,058 [INFO]:</t>
  </si>
  <si>
    <t>1905877: 2024-03-26 21:39:05,058 [INFO]:</t>
  </si>
  <si>
    <t>1905810: 2024-03-26 21:39:05,053 [INFO]:</t>
  </si>
  <si>
    <t>1905809: 2024-03-26 21:39:05,053 [INFO]:</t>
  </si>
  <si>
    <t>1905788: SA_RUN</t>
  </si>
  <si>
    <t>1905787: 2024-03-26 21:39:04,928 [INFO]:</t>
  </si>
  <si>
    <t>1905786: 2024-03-26 21:39:04,928 [INFO]:</t>
  </si>
  <si>
    <t>1905784: 2024-03-26 21:39:04,928 [INFO]:</t>
  </si>
  <si>
    <t>1905783: 2024-03-26 21:39:04,928 [INFO]:</t>
  </si>
  <si>
    <t>1905686: 2024-03-26 21:39:04,903 [INFO]:</t>
  </si>
  <si>
    <t>1905685: 2024-03-26 21:39:04,903 [INFO]:</t>
  </si>
  <si>
    <t>1905681: 2024-03-26 21:39:04,898 [DEBUG</t>
  </si>
  <si>
    <t>1905676: [C,TIME,WALL,    cleanup]</t>
  </si>
  <si>
    <t>1904525: 2024-03-26 21:39:03,843 [INFO]:</t>
  </si>
  <si>
    <t>1904524: 2024-03-26 21:39:03,843 [INFO]:</t>
  </si>
  <si>
    <t>1904457: 2024-03-26 21:39:03,838 [INFO]:</t>
  </si>
  <si>
    <t>1904456: 2024-03-26 21:39:03,838 [INFO]:</t>
  </si>
  <si>
    <t>1904435: SA_RUN</t>
  </si>
  <si>
    <t>1904434: 2024-03-26 21:39:03,703 [INFO]:</t>
  </si>
  <si>
    <t>1904433: 2024-03-26 21:39:03,703 [INFO]:</t>
  </si>
  <si>
    <t>1904431: 2024-03-26 21:39:03,703 [INFO]:</t>
  </si>
  <si>
    <t>1904430: 2024-03-26 21:39:03,703 [INFO]:</t>
  </si>
  <si>
    <t>1904333: 2024-03-26 21:39:03,678 [INFO]:</t>
  </si>
  <si>
    <t>1904332: 2024-03-26 21:39:03,678 [INFO]:</t>
  </si>
  <si>
    <t>1904328: 2024-03-26 21:39:03,678 [DEBUG</t>
  </si>
  <si>
    <t>1904323: [C,TIME,WALL,    cleanup]</t>
  </si>
  <si>
    <t>1900990: 2024-03-26 21:39:02,653 [INFO]:</t>
  </si>
  <si>
    <t>1900989: 2024-03-26 21:39:02,653 [INFO]:</t>
  </si>
  <si>
    <t>1900922: 2024-03-26 21:39:02,648 [INFO]:</t>
  </si>
  <si>
    <t>1900921: 2024-03-26 21:39:02,648 [INFO]:</t>
  </si>
  <si>
    <t>1900900: SA_RUN</t>
  </si>
  <si>
    <t>1900899: 2024-03-26 21:39:02,533 [INFO]:</t>
  </si>
  <si>
    <t>1900898: 2024-03-26 21:39:02,533 [INFO]:</t>
  </si>
  <si>
    <t>1900896: 2024-03-26 21:39:02,533 [INFO]:</t>
  </si>
  <si>
    <t>1900895: 2024-03-26 21:39:02,533 [INFO]:</t>
  </si>
  <si>
    <t>1900798: 2024-03-26 21:39:02,503 [INFO]:</t>
  </si>
  <si>
    <t>1900797: 2024-03-26 21:39:02,503 [INFO]:</t>
  </si>
  <si>
    <t>1900793: 2024-03-26 21:39:02,503 [DEBUG</t>
  </si>
  <si>
    <t>1900788: [C,TIME,WALL,    cleanup]</t>
  </si>
  <si>
    <t>1894005: 2024-03-26 21:39:01,598 [INFO]:</t>
  </si>
  <si>
    <t>1894004: 2024-03-26 21:39:01,598 [INFO]:</t>
  </si>
  <si>
    <t>1893937: 2024-03-26 21:39:01,593 [INFO]:</t>
  </si>
  <si>
    <t>1893936: 2024-03-26 21:39:01,593 [INFO]:</t>
  </si>
  <si>
    <t>1893915: SA_RUN</t>
  </si>
  <si>
    <t>1893914: 2024-03-26 21:39:01,473 [INFO]:</t>
  </si>
  <si>
    <t>1893913: 2024-03-26 21:39:01,473 [INFO]:</t>
  </si>
  <si>
    <t>1893911: 2024-03-26 21:39:01,473 [INFO]:</t>
  </si>
  <si>
    <t>1893910: 2024-03-26 21:39:01,473 [INFO]:</t>
  </si>
  <si>
    <t>1893814: 2024-03-26 21:39:01,438 [INFO]:</t>
  </si>
  <si>
    <t>1893813: 2024-03-26 21:39:01,438 [INFO]:</t>
  </si>
  <si>
    <t>1893809: 2024-03-26 21:39:01,433 [DEBUG</t>
  </si>
  <si>
    <t>1893804: [C,TIME,WALL,    cleanup]</t>
  </si>
  <si>
    <t>1884919: 2024-03-26 21:39:00,488 [INFO]:</t>
  </si>
  <si>
    <t>1884918: 2024-03-26 21:39:00,488 [INFO]:</t>
  </si>
  <si>
    <t>1884851: 2024-03-26 21:39:00,483 [INFO]:</t>
  </si>
  <si>
    <t>1884850: 2024-03-26 21:39:00,483 [INFO]:</t>
  </si>
  <si>
    <t>1884829: SA_RUN</t>
  </si>
  <si>
    <t>1884828: 2024-03-26 21:39:00,358 [INFO]:</t>
  </si>
  <si>
    <t>1884827: 2024-03-26 21:39:00,358 [INFO]:</t>
  </si>
  <si>
    <t>1884825: 2024-03-26 21:39:00,358 [INFO]:</t>
  </si>
  <si>
    <t>1884824: 2024-03-26 21:39:00,358 [INFO]:</t>
  </si>
  <si>
    <t>1884715: 2024-03-26 21:39:00,318 [INFO]:</t>
  </si>
  <si>
    <t>1884714: 2024-03-26 21:39:00,318 [INFO]:</t>
  </si>
  <si>
    <t>1884710: 2024-03-26 21:39:00,318 [DEBUG</t>
  </si>
  <si>
    <t>1884705: [C,TIME,WALL,    cleanup]</t>
  </si>
  <si>
    <t>1884250: 2024-03-26 21:38:58,718 [INFO]:</t>
  </si>
  <si>
    <t>1884249: 2024-03-26 21:38:58,718 [INFO]:</t>
  </si>
  <si>
    <t>1884182: 2024-03-26 21:38:58,713 [INFO]:</t>
  </si>
  <si>
    <t>1884181: 2024-03-26 21:38:58,713 [INFO]:</t>
  </si>
  <si>
    <t>1884160: SA_RUN</t>
  </si>
  <si>
    <t>1884159: 2024-03-26 21:38:58,583 [INFO]:</t>
  </si>
  <si>
    <t>1884158: 2024-03-26 21:38:58,583 [INFO]:</t>
  </si>
  <si>
    <t>1884156: 2024-03-26 21:38:58,583 [INFO]:</t>
  </si>
  <si>
    <t>1884155: 2024-03-26 21:38:58,583 [INFO]:</t>
  </si>
  <si>
    <t>1884024: 2024-03-26 21:38:58,543 [INFO]:</t>
  </si>
  <si>
    <t>1884023: 2024-03-26 21:38:58,543 [INFO]:</t>
  </si>
  <si>
    <t>1884019: 2024-03-26 21:38:58,538 [DEBUG</t>
  </si>
  <si>
    <t>1884014: [C,TIME,WALL,    cleanup]</t>
  </si>
  <si>
    <t>1882696: 2024-03-26 21:38:57,318 [INFO]:</t>
  </si>
  <si>
    <t>1882695: 2024-03-26 21:38:57,318 [INFO]:</t>
  </si>
  <si>
    <t>1882628: 2024-03-26 21:38:57,318 [INFO]:</t>
  </si>
  <si>
    <t>1882627: 2024-03-26 21:38:57,318 [INFO]:</t>
  </si>
  <si>
    <t>1882606: SA_RUN</t>
  </si>
  <si>
    <t>1882605: 2024-03-26 21:38:57,198 [INFO]:</t>
  </si>
  <si>
    <t>1882604: 2024-03-26 21:38:57,198 [INFO]:</t>
  </si>
  <si>
    <t>1882602: 2024-03-26 21:38:57,198 [INFO]:</t>
  </si>
  <si>
    <t>1882601: 2024-03-26 21:38:57,198 [INFO]:</t>
  </si>
  <si>
    <t>1882470: 2024-03-26 21:38:57,143 [INFO]:</t>
  </si>
  <si>
    <t>1882469: 2024-03-26 21:38:57,143 [INFO]:</t>
  </si>
  <si>
    <t>1882465: 2024-03-26 21:38:57,143 [DEBUG</t>
  </si>
  <si>
    <t>1882460: [C,TIME,WALL,    cleanup]</t>
  </si>
  <si>
    <t>1878669: 2024-03-26 21:38:56,098 [INFO]:</t>
  </si>
  <si>
    <t>1878668: 2024-03-26 21:38:56,098 [INFO]:</t>
  </si>
  <si>
    <t>1878601: 2024-03-26 21:38:56,093 [INFO]:</t>
  </si>
  <si>
    <t>1878600: 2024-03-26 21:38:56,093 [INFO]:</t>
  </si>
  <si>
    <t>1878579: SA_RUN</t>
  </si>
  <si>
    <t>1878578: 2024-03-26 21:38:55,973 [INFO]:</t>
  </si>
  <si>
    <t>1878577: 2024-03-26 21:38:55,968 [INFO]:</t>
  </si>
  <si>
    <t>1878575: 2024-03-26 21:38:55,968 [INFO]:</t>
  </si>
  <si>
    <t>1878574: 2024-03-26 21:38:55,968 [INFO]:</t>
  </si>
  <si>
    <t>1878443: 2024-03-26 21:38:55,923 [INFO]:</t>
  </si>
  <si>
    <t>1878442: 2024-03-26 21:38:55,923 [INFO]:</t>
  </si>
  <si>
    <t>1878438: 2024-03-26 21:38:55,923 [DEBUG</t>
  </si>
  <si>
    <t>1878433: [C,TIME,WALL,    cleanup]</t>
  </si>
  <si>
    <t>1870957: 2024-03-26 21:38:54,998 [INFO]:</t>
  </si>
  <si>
    <t>1870956: 2024-03-26 21:38:54,998 [INFO]:</t>
  </si>
  <si>
    <t>1870889: 2024-03-26 21:38:54,993 [INFO]:</t>
  </si>
  <si>
    <t>1870888: 2024-03-26 21:38:54,993 [INFO]:</t>
  </si>
  <si>
    <t>1870867: SA_RUN</t>
  </si>
  <si>
    <t>(1.00</t>
  </si>
  <si>
    <t>1870866: 2024-03-26 21:38:54,858 [INFO]:</t>
  </si>
  <si>
    <t>1870865: 2024-03-26 21:38:54,858 [INFO]:</t>
  </si>
  <si>
    <t>1870863: 2024-03-26 21:38:54,858 [INFO]:</t>
  </si>
  <si>
    <t>1870862: 2024-03-26 21:38:54,858 [INFO]:</t>
  </si>
  <si>
    <t>1870731: 2024-03-26 21:38:54,753 [INFO]:</t>
  </si>
  <si>
    <t>1870730: 2024-03-26 21:38:54,753 [INFO]:</t>
  </si>
  <si>
    <t>1870726: 2024-03-26 21:38:54,753 [DEBUG</t>
  </si>
  <si>
    <t>1870721: [C,TIME,WALL,    cleanup]</t>
  </si>
  <si>
    <t>1855928: 2024-03-26 21:38:52,808 [INFO]:</t>
  </si>
  <si>
    <t>1855927: 2024-03-26 21:38:52,808 [INFO]:</t>
  </si>
  <si>
    <t>1855860: 2024-03-26 21:38:52,803 [INFO]:</t>
  </si>
  <si>
    <t>1855859: 2024-03-26 21:38:52,803 [INFO]:</t>
  </si>
  <si>
    <t>1855838: SA_RUN</t>
  </si>
  <si>
    <t>1855837: 2024-03-26 21:38:52,663 [INFO]:</t>
  </si>
  <si>
    <t>1855836: 2024-03-26 21:38:52,663 [INFO]:</t>
  </si>
  <si>
    <t>1855834: 2024-03-26 21:38:52,663 [INFO]:</t>
  </si>
  <si>
    <t>1855833: 2024-03-26 21:38:52,663 [INFO]:</t>
  </si>
  <si>
    <t>1855702: 2024-03-26 21:38:50,588 [INFO]:</t>
  </si>
  <si>
    <t>1855701: 2024-03-26 21:38:50,583 [INFO]:</t>
  </si>
  <si>
    <t>1855697: 2024-03-26 21:38:50,518 [DEBUG</t>
  </si>
  <si>
    <t>1855692: [C,TIME,WALL,    cleanup]</t>
  </si>
  <si>
    <t>1769341: 2024-03-26 21:38:41,093 [INFO]:</t>
  </si>
  <si>
    <t>1769340: 2024-03-26 21:38:41,093 [INFO]:</t>
  </si>
  <si>
    <t>1769272: 2024-03-26 21:38:41,088 [INFO]:</t>
  </si>
  <si>
    <t>1769271: 2024-03-26 21:38:41,088 [INFO]:</t>
  </si>
  <si>
    <t>1769250: SA_RUN</t>
  </si>
  <si>
    <t>1769249: 2024-03-26 21:38:40,873 [INFO]:</t>
  </si>
  <si>
    <t>1769248: 2024-03-26 21:38:40,873 [INFO]:</t>
  </si>
  <si>
    <t>1769246: 2024-03-26 21:38:40,873 [INFO]:</t>
  </si>
  <si>
    <t>1769245: 2024-03-26 21:38:40,873 [INFO]:</t>
  </si>
  <si>
    <t>1769038: 2024-03-26 21:38:40,833 [INFO]:</t>
  </si>
  <si>
    <t>1769037: 2024-03-26 21:38:40,833 [INFO]:</t>
  </si>
  <si>
    <t>1769033: 2024-03-26 21:38:40,828 [DEBUG</t>
  </si>
  <si>
    <t>1769028: [C,TIME,WALL,    cleanup]</t>
  </si>
  <si>
    <t>1768652: 2024-03-26 21:38:40,788 [INFO]:</t>
  </si>
  <si>
    <t>1768651: 2024-03-26 21:38:40,788 [INFO]:</t>
  </si>
  <si>
    <t>1768578: 2024-03-26 21:38:40,783 [INFO]:</t>
  </si>
  <si>
    <t>1768577: 2024-03-26 21:38:40,783 [INFO]:</t>
  </si>
  <si>
    <t>1768556: SA_RUN</t>
  </si>
  <si>
    <t>1768555: 2024-03-26 21:38:40,743 [INFO]:</t>
  </si>
  <si>
    <t>1768554: 2024-03-26 21:38:40,743 [INFO]:</t>
  </si>
  <si>
    <t>1768552: 2024-03-26 21:38:40,743 [INFO]:</t>
  </si>
  <si>
    <t>1768551: 2024-03-26 21:38:40,743 [INFO]:</t>
  </si>
  <si>
    <t>1768400: 2024-03-26 21:38:40,698 [INFO]:</t>
  </si>
  <si>
    <t>1768399: 2024-03-26 21:38:40,698 [INFO]:</t>
  </si>
  <si>
    <t>1768395: 2024-03-26 21:38:40,698 [DEBUG</t>
  </si>
  <si>
    <t>1768390: [C,TIME,WALL,    cleanup]</t>
  </si>
  <si>
    <t>1767900: 2024-03-26 21:38:40,663 [INFO]:</t>
  </si>
  <si>
    <t>1767899: 2024-03-26 21:38:40,663 [INFO]:</t>
  </si>
  <si>
    <t>1767826: 2024-03-26 21:38:40,663 [INFO]:</t>
  </si>
  <si>
    <t>1767825: 2024-03-26 21:38:40,663 [INFO]:</t>
  </si>
  <si>
    <t>1767804: SA_RUN</t>
  </si>
  <si>
    <t>1767803: 2024-03-26 21:38:40,633 [INFO]:</t>
  </si>
  <si>
    <t>1767802: 2024-03-26 21:38:40,633 [INFO]:</t>
  </si>
  <si>
    <t>1767800: 2024-03-26 21:38:40,633 [INFO]:</t>
  </si>
  <si>
    <t>1767799: 2024-03-26 21:38:40,633 [INFO]:</t>
  </si>
  <si>
    <t>1767668: 2024-03-26 21:38:40,588 [INFO]:</t>
  </si>
  <si>
    <t>1767667: 2024-03-26 21:38:40,588 [INFO]:</t>
  </si>
  <si>
    <t>1767663: 2024-03-26 21:38:40,588 [DEBUG</t>
  </si>
  <si>
    <t>1767658: [C,TIME,WALL,    cleanup]</t>
  </si>
  <si>
    <t>1766291: 2024-03-26 21:38:40,548 [INFO]:</t>
  </si>
  <si>
    <t>1766290: 2024-03-26 21:38:40,548 [INFO]:</t>
  </si>
  <si>
    <t>1766217: 2024-03-26 21:38:40,548 [INFO]:</t>
  </si>
  <si>
    <t>1766216: 2024-03-26 21:38:40,548 [INFO]:</t>
  </si>
  <si>
    <t>1766195: SA_RUN</t>
  </si>
  <si>
    <t>1766194: 2024-03-26 21:38:40,518 [INFO]:</t>
  </si>
  <si>
    <t>1766193: 2024-03-26 21:38:40,518 [INFO]:</t>
  </si>
  <si>
    <t>1766191: 2024-03-26 21:38:40,518 [INFO]:</t>
  </si>
  <si>
    <t>1766190: 2024-03-26 21:38:40,518 [INFO]:</t>
  </si>
  <si>
    <t>1766059: 2024-03-26 21:38:40,473 [INFO]:</t>
  </si>
  <si>
    <t>1766058: 2024-03-26 21:38:40,473 [INFO]:</t>
  </si>
  <si>
    <t>1766054: 2024-03-26 21:38:40,473 [DEBUG</t>
  </si>
  <si>
    <t>1766049: [C,TIME,WALL,    cleanup]</t>
  </si>
  <si>
    <t>1762706: 2024-03-26 21:38:40,433 [INFO]:</t>
  </si>
  <si>
    <t>1762705: 2024-03-26 21:38:40,433 [INFO]:</t>
  </si>
  <si>
    <t>1762632: 2024-03-26 21:38:40,433 [INFO]:</t>
  </si>
  <si>
    <t>1762631: 2024-03-26 21:38:40,433 [INFO]:</t>
  </si>
  <si>
    <t>1762610: SA_RUN</t>
  </si>
  <si>
    <t>1762609: 2024-03-26 21:38:40,403 [INFO]:</t>
  </si>
  <si>
    <t>1762608: 2024-03-26 21:38:40,403 [INFO]:</t>
  </si>
  <si>
    <t>1762606: 2024-03-26 21:38:40,403 [INFO]:</t>
  </si>
  <si>
    <t>1762605: 2024-03-26 21:38:40,403 [INFO]:</t>
  </si>
  <si>
    <t>1762373: 2024-03-26 21:38:40,353 [INFO]:</t>
  </si>
  <si>
    <t>1762372: 2024-03-26 21:38:40,353 [INFO]:</t>
  </si>
  <si>
    <t>1762368: 2024-03-26 21:38:40,353 [DEBUG</t>
  </si>
  <si>
    <t>1762363: [C,TIME,WALL,    cleanup]</t>
  </si>
  <si>
    <t>1756827: 2024-03-26 21:38:40,318 [INFO]:</t>
  </si>
  <si>
    <t>1756826: 2024-03-26 21:38:40,318 [INFO]:</t>
  </si>
  <si>
    <t>1756753: 2024-03-26 21:38:40,313 [INFO]:</t>
  </si>
  <si>
    <t>1756752: 2024-03-26 21:38:40,313 [INFO]:</t>
  </si>
  <si>
    <t>1756731: SA_RUN</t>
  </si>
  <si>
    <t>1756730: 2024-03-26 21:38:40,288 [INFO]:</t>
  </si>
  <si>
    <t>1756729: 2024-03-26 21:38:40,288 [INFO]:</t>
  </si>
  <si>
    <t>1756727: 2024-03-26 21:38:40,288 [INFO]:</t>
  </si>
  <si>
    <t>1756726: 2024-03-26 21:38:40,288 [INFO]:</t>
  </si>
  <si>
    <t>1756595: 2024-03-26 21:38:40,238 [INFO]:</t>
  </si>
  <si>
    <t>1756594: 2024-03-26 21:38:40,238 [INFO]:</t>
  </si>
  <si>
    <t>1756590: 2024-03-26 21:38:40,238 [DEBUG</t>
  </si>
  <si>
    <t>1756585: [C,TIME,WALL,    cleanup]</t>
  </si>
  <si>
    <t>1749226: 2024-03-26 21:38:40,183 [INFO]:</t>
  </si>
  <si>
    <t>1749225: 2024-03-26 21:38:40,183 [INFO]:</t>
  </si>
  <si>
    <t>1749152: 2024-03-26 21:38:40,183 [INFO]:</t>
  </si>
  <si>
    <t>1749151: 2024-03-26 21:38:40,183 [INFO]:</t>
  </si>
  <si>
    <t>1749130: SA_RUN</t>
  </si>
  <si>
    <t>1749129: 2024-03-26 21:38:40,133 [INFO]:</t>
  </si>
  <si>
    <t>1749128: 2024-03-26 21:38:40,133 [INFO]:</t>
  </si>
  <si>
    <t>1749126: 2024-03-26 21:38:40,133 [INFO]:</t>
  </si>
  <si>
    <t>1749125: 2024-03-26 21:38:40,133 [INFO]:</t>
  </si>
  <si>
    <t>1748994: 2024-03-26 21:38:40,078 [INFO]:</t>
  </si>
  <si>
    <t>1748993: 2024-03-26 21:38:40,078 [INFO]:</t>
  </si>
  <si>
    <t>1748989: 2024-03-26 21:38:40,073 [DEBUG</t>
  </si>
  <si>
    <t>1748984: [C,TIME,WALL,    cleanup]</t>
  </si>
  <si>
    <t>1729218: 2024-03-26 21:38:39,993 [INFO]:</t>
  </si>
  <si>
    <t>1729217: 2024-03-26 21:38:39,993 [INFO]:</t>
  </si>
  <si>
    <t>1729143: 2024-03-26 21:38:39,993 [INFO]:</t>
  </si>
  <si>
    <t>1729142: 2024-03-26 21:38:39,993 [INFO]:</t>
  </si>
  <si>
    <t>1729121: SA_RUN</t>
  </si>
  <si>
    <t>1729118: 2024-03-26 21:38:38,540 [INFO]:</t>
  </si>
  <si>
    <t>1729117: 2024-03-26 21:38:38,540 [INFO]:</t>
  </si>
  <si>
    <t>1729115: 2024-03-26 21:38:38,540 [INFO]:</t>
  </si>
  <si>
    <t>1729114: 2024-03-26 21:38:38,540 [INFO]:</t>
  </si>
  <si>
    <t>1728841: 2024-03-26 21:38:38,480 [INFO]:</t>
  </si>
  <si>
    <t>1728840: 2024-03-26 21:38:38,480 [INFO]:</t>
  </si>
  <si>
    <t>1728836: 2024-03-26 21:38:38,475 [DEBUG</t>
  </si>
  <si>
    <t>1728831: [C,TIME,WALL,    cleanup]</t>
  </si>
  <si>
    <t>1728455: 2024-03-26 21:38:38,205 [INFO]:</t>
  </si>
  <si>
    <t>1728454: 2024-03-26 21:38:38,205 [INFO]:</t>
  </si>
  <si>
    <t>1728355: 2024-03-26 21:38:38,205 [INFO]:</t>
  </si>
  <si>
    <t>1728354: 2024-03-26 21:38:38,200 [INFO]:</t>
  </si>
  <si>
    <t>1728333: SA_RUN</t>
  </si>
  <si>
    <t>1728332: 2024-03-26 21:38:38,175 [INFO]:</t>
  </si>
  <si>
    <t>1728331: 2024-03-26 21:38:38,175 [INFO]:</t>
  </si>
  <si>
    <t>1728329: 2024-03-26 21:38:38,175 [INFO]:</t>
  </si>
  <si>
    <t>1728328: 2024-03-26 21:38:38,175 [INFO]:</t>
  </si>
  <si>
    <t>1728165: 2024-03-26 21:38:38,130 [INFO]:</t>
  </si>
  <si>
    <t>1728164: 2024-03-26 21:38:38,130 [INFO]:</t>
  </si>
  <si>
    <t>1728160: 2024-03-26 21:38:38,130 [DEBUG</t>
  </si>
  <si>
    <t>1728155: [C,TIME,WALL,    cleanup]</t>
  </si>
  <si>
    <t>1727665: 2024-03-26 21:38:37,905 [INFO]:</t>
  </si>
  <si>
    <t>1727664: 2024-03-26 21:38:37,905 [INFO]:</t>
  </si>
  <si>
    <t>1727565: 2024-03-26 21:38:37,900 [INFO]:</t>
  </si>
  <si>
    <t>1727564: 2024-03-26 21:38:37,900 [INFO]:</t>
  </si>
  <si>
    <t>1727543: SA_RUN</t>
  </si>
  <si>
    <t>1727542: 2024-03-26 21:38:37,875 [INFO]:</t>
  </si>
  <si>
    <t>1727541: 2024-03-26 21:38:37,875 [INFO]:</t>
  </si>
  <si>
    <t>1727539: 2024-03-26 21:38:37,875 [INFO]:</t>
  </si>
  <si>
    <t>1727538: 2024-03-26 21:38:37,875 [INFO]:</t>
  </si>
  <si>
    <t>1727407: 2024-03-26 21:38:37,830 [INFO]:</t>
  </si>
  <si>
    <t>1727406: 2024-03-26 21:38:37,830 [INFO]:</t>
  </si>
  <si>
    <t>1727402: 2024-03-26 21:38:37,830 [DEBUG</t>
  </si>
  <si>
    <t>1727397: [C,TIME,WALL,    cleanup]</t>
  </si>
  <si>
    <t>1726038: 2024-03-26 21:38:37,655 [INFO]:</t>
  </si>
  <si>
    <t>1726037: 2024-03-26 21:38:37,655 [INFO]:</t>
  </si>
  <si>
    <t>1725938: 2024-03-26 21:38:37,650 [INFO]:</t>
  </si>
  <si>
    <t>1725937: 2024-03-26 21:38:37,650 [INFO]:</t>
  </si>
  <si>
    <t>1725916: SA_RUN</t>
  </si>
  <si>
    <t>1725915: 2024-03-26 21:38:37,625 [INFO]:</t>
  </si>
  <si>
    <t>1725914: 2024-03-26 21:38:37,625 [INFO]:</t>
  </si>
  <si>
    <t>1725912: 2024-03-26 21:38:37,625 [INFO]:</t>
  </si>
  <si>
    <t>1725911: 2024-03-26 21:38:37,625 [INFO]:</t>
  </si>
  <si>
    <t>1725780: 2024-03-26 21:38:37,580 [INFO]:</t>
  </si>
  <si>
    <t>1725779: 2024-03-26 21:38:37,580 [INFO]:</t>
  </si>
  <si>
    <t>1725775: 2024-03-26 21:38:37,580 [DEBUG</t>
  </si>
  <si>
    <t>1725770: [C,TIME,WALL,    cleanup]</t>
  </si>
  <si>
    <t>1722569: 2024-03-26 21:38:37,405 [INFO]:</t>
  </si>
  <si>
    <t>1722568: 2024-03-26 21:38:37,400 [INFO]:</t>
  </si>
  <si>
    <t>1722469: 2024-03-26 21:38:37,400 [INFO]:</t>
  </si>
  <si>
    <t>1722468: 2024-03-26 21:38:37,400 [INFO]:</t>
  </si>
  <si>
    <t>1722447: SA_RUN</t>
  </si>
  <si>
    <t>1722446: 2024-03-26 21:38:37,375 [INFO]:</t>
  </si>
  <si>
    <t>1722445: 2024-03-26 21:38:37,375 [INFO]:</t>
  </si>
  <si>
    <t>1722443: 2024-03-26 21:38:37,375 [INFO]:</t>
  </si>
  <si>
    <t>1722442: 2024-03-26 21:38:37,375 [INFO]:</t>
  </si>
  <si>
    <t>1722234: 2024-03-26 21:38:37,325 [INFO]:</t>
  </si>
  <si>
    <t>1722233: 2024-03-26 21:38:37,325 [INFO]:</t>
  </si>
  <si>
    <t>1722229: 2024-03-26 21:38:37,325 [DEBUG</t>
  </si>
  <si>
    <t>1722224: [C,TIME,WALL,    cleanup]</t>
  </si>
  <si>
    <t>1716788: 2024-03-26 21:38:37,185 [INFO]:</t>
  </si>
  <si>
    <t>1716787: 2024-03-26 21:38:37,185 [INFO]:</t>
  </si>
  <si>
    <t>1716688: 2024-03-26 21:38:37,180 [INFO]:</t>
  </si>
  <si>
    <t>1716687: 2024-03-26 21:38:37,180 [INFO]:</t>
  </si>
  <si>
    <t>1716666: SA_RUN</t>
  </si>
  <si>
    <t>1716665: 2024-03-26 21:38:37,155 [INFO]:</t>
  </si>
  <si>
    <t>1716664: 2024-03-26 21:38:37,155 [INFO]:</t>
  </si>
  <si>
    <t>1716662: 2024-03-26 21:38:37,155 [INFO]:</t>
  </si>
  <si>
    <t>1716661: 2024-03-26 21:38:37,155 [INFO]:</t>
  </si>
  <si>
    <t>1716530: 2024-03-26 21:38:37,095 [INFO]:</t>
  </si>
  <si>
    <t>1716529: 2024-03-26 21:38:37,095 [INFO]:</t>
  </si>
  <si>
    <t>1716525: 2024-03-26 21:38:37,095 [DEBUG</t>
  </si>
  <si>
    <t>1716520: [C,TIME,WALL,    cleanup]</t>
  </si>
  <si>
    <t>1708996: 2024-03-26 21:38:36,855 [INFO]:</t>
  </si>
  <si>
    <t>1708995: 2024-03-26 21:38:36,855 [INFO]:</t>
  </si>
  <si>
    <t>1708896: 2024-03-26 21:38:36,855 [INFO]:</t>
  </si>
  <si>
    <t>1708895: 2024-03-26 21:38:36,855 [INFO]:</t>
  </si>
  <si>
    <t>1708874: SA_RUN</t>
  </si>
  <si>
    <t>1708873: 2024-03-26 21:38:36,830 [INFO]:</t>
  </si>
  <si>
    <t>1708872: 2024-03-26 21:38:36,825 [INFO]:</t>
  </si>
  <si>
    <t>1708870: 2024-03-26 21:38:36,825 [INFO]:</t>
  </si>
  <si>
    <t>1708869: 2024-03-26 21:38:36,825 [INFO]:</t>
  </si>
  <si>
    <t>1708738: 2024-03-26 21:38:36,675 [INFO]:</t>
  </si>
  <si>
    <t>1708737: 2024-03-26 21:38:36,675 [INFO]:</t>
  </si>
  <si>
    <t>1708733: 2024-03-26 21:38:36,670 [DEBUG</t>
  </si>
  <si>
    <t>1708728: [C,TIME,WALL,    cleanup]</t>
  </si>
  <si>
    <t>1684988: 2024-03-26 21:38:35,950 [INFO]:</t>
  </si>
  <si>
    <t>1684987: 2024-03-26 21:38:35,950 [INFO]:</t>
  </si>
  <si>
    <t>1684887: 2024-03-26 21:38:35,945 [INFO]:</t>
  </si>
  <si>
    <t>1684886: 2024-03-26 21:38:35,945 [INFO]:</t>
  </si>
  <si>
    <t>1684865: SA_RUN</t>
  </si>
  <si>
    <t>1684864: 2024-03-26 21:38:35,915 [INFO]:</t>
  </si>
  <si>
    <t>1684863: 2024-03-26 21:38:35,915 [INFO]:</t>
  </si>
  <si>
    <t>1684861: 2024-03-26 21:38:35,915 [INFO]:</t>
  </si>
  <si>
    <t>1684860: 2024-03-26 21:38:35,915 [INFO]:</t>
  </si>
  <si>
    <t>1684764: 2024-03-26 21:38:35,880 [INFO]:</t>
  </si>
  <si>
    <t>1684763: 2024-03-26 21:38:35,880 [INFO]:</t>
  </si>
  <si>
    <t>1684759: 2024-03-26 21:38:35,875 [DEBUG</t>
  </si>
  <si>
    <t>1684754: [C,TIME,WALL,    cleanup]</t>
  </si>
  <si>
    <t>1684546: 2024-03-26 21:38:35,495 [INFO]:</t>
  </si>
  <si>
    <t>1684545: 2024-03-26 21:38:35,495 [INFO]:</t>
  </si>
  <si>
    <t>1684480: 2024-03-26 21:38:35,490 [INFO]:</t>
  </si>
  <si>
    <t>1684479: 2024-03-26 21:38:35,490 [INFO]:</t>
  </si>
  <si>
    <t>1684458: SA_RUN</t>
  </si>
  <si>
    <t>1684457: 2024-03-26 21:38:35,465 [INFO]:</t>
  </si>
  <si>
    <t>1684456: 2024-03-26 21:38:35,465 [INFO]:</t>
  </si>
  <si>
    <t>1684454: 2024-03-26 21:38:35,465 [INFO]:</t>
  </si>
  <si>
    <t>1684453: 2024-03-26 21:38:35,465 [INFO]:</t>
  </si>
  <si>
    <t>1684282: 2024-03-26 21:38:35,420 [INFO]:</t>
  </si>
  <si>
    <t>1684281: 2024-03-26 21:38:35,420 [INFO]:</t>
  </si>
  <si>
    <t>1684277: 2024-03-26 21:38:35,420 [DEBUG</t>
  </si>
  <si>
    <t>1684272: [C,TIME,WALL,    cleanup]</t>
  </si>
  <si>
    <t>1683924: 2024-03-26 21:38:35,195 [INFO]:</t>
  </si>
  <si>
    <t>1683923: 2024-03-26 21:38:35,195 [INFO]:</t>
  </si>
  <si>
    <t>1683858: 2024-03-26 21:38:35,190 [INFO]:</t>
  </si>
  <si>
    <t>1683857: 2024-03-26 21:38:35,190 [INFO]:</t>
  </si>
  <si>
    <t>1683836: SA_RUN</t>
  </si>
  <si>
    <t>1683835: 2024-03-26 21:38:35,165 [INFO]:</t>
  </si>
  <si>
    <t>1683834: 2024-03-26 21:38:35,165 [INFO]:</t>
  </si>
  <si>
    <t>1683832: 2024-03-26 21:38:35,165 [INFO]:</t>
  </si>
  <si>
    <t>1683831: 2024-03-26 21:38:35,165 [INFO]:</t>
  </si>
  <si>
    <t>1683734: 2024-03-26 21:38:35,140 [INFO]:</t>
  </si>
  <si>
    <t>1683733: 2024-03-26 21:38:35,140 [INFO]:</t>
  </si>
  <si>
    <t>1683729: 2024-03-26 21:38:35,140 [DEBUG</t>
  </si>
  <si>
    <t>1683724: [C,TIME,WALL,    cleanup]</t>
  </si>
  <si>
    <t>1683303: 2024-03-26 21:38:34,945 [INFO]:</t>
  </si>
  <si>
    <t>1683302: 2024-03-26 21:38:34,945 [INFO]:</t>
  </si>
  <si>
    <t>1683237: 2024-03-26 21:38:34,945 [INFO]:</t>
  </si>
  <si>
    <t>1683236: 2024-03-26 21:38:34,945 [INFO]:</t>
  </si>
  <si>
    <t>1683215: SA_RUN</t>
  </si>
  <si>
    <t>1683214: 2024-03-26 21:38:34,920 [INFO]:</t>
  </si>
  <si>
    <t>1683213: 2024-03-26 21:38:34,920 [INFO]:</t>
  </si>
  <si>
    <t>1683211: 2024-03-26 21:38:34,920 [INFO]:</t>
  </si>
  <si>
    <t>1683210: 2024-03-26 21:38:34,920 [INFO]:</t>
  </si>
  <si>
    <t>1683113: 2024-03-26 21:38:34,895 [INFO]:</t>
  </si>
  <si>
    <t>1683112: 2024-03-26 21:38:34,895 [INFO]:</t>
  </si>
  <si>
    <t>1683108: 2024-03-26 21:38:34,895 [DEBUG</t>
  </si>
  <si>
    <t>1683103: [C,TIME,WALL,    cleanup]</t>
  </si>
  <si>
    <t>1682102: 2024-03-26 21:38:34,745 [INFO]:</t>
  </si>
  <si>
    <t>1682101: 2024-03-26 21:38:34,745 [INFO]:</t>
  </si>
  <si>
    <t>1682036: 2024-03-26 21:38:34,740 [INFO]:</t>
  </si>
  <si>
    <t>1682035: 2024-03-26 21:38:34,740 [INFO]:</t>
  </si>
  <si>
    <t>1682014: SA_RUN</t>
  </si>
  <si>
    <t>1682013: 2024-03-26 21:38:34,715 [INFO]:</t>
  </si>
  <si>
    <t>1682012: 2024-03-26 21:38:34,715 [INFO]:</t>
  </si>
  <si>
    <t>1682010: 2024-03-26 21:38:34,715 [INFO]:</t>
  </si>
  <si>
    <t>1682009: 2024-03-26 21:38:34,715 [INFO]:</t>
  </si>
  <si>
    <t>1681912: 2024-03-26 21:38:34,690 [INFO]:</t>
  </si>
  <si>
    <t>1681911: 2024-03-26 21:38:34,690 [INFO]:</t>
  </si>
  <si>
    <t>1681907: 2024-03-26 21:38:34,690 [DEBUG</t>
  </si>
  <si>
    <t>1681902: [C,TIME,WALL,    cleanup]</t>
  </si>
  <si>
    <t>1679790: 2024-03-26 21:38:34,545 [INFO]:</t>
  </si>
  <si>
    <t>1679789: 2024-03-26 21:38:34,545 [INFO]:</t>
  </si>
  <si>
    <t>1679724: 2024-03-26 21:38:34,540 [INFO]:</t>
  </si>
  <si>
    <t>1679723: 2024-03-26 21:38:34,540 [INFO]:</t>
  </si>
  <si>
    <t>1679702: SA_RUN</t>
  </si>
  <si>
    <t>1679701: 2024-03-26 21:38:34,520 [INFO]:</t>
  </si>
  <si>
    <t>1679700: 2024-03-26 21:38:34,520 [INFO]:</t>
  </si>
  <si>
    <t>1679698: 2024-03-26 21:38:34,520 [INFO]:</t>
  </si>
  <si>
    <t>1679697: 2024-03-26 21:38:34,520 [INFO]:</t>
  </si>
  <si>
    <t>1679600: 2024-03-26 21:38:34,490 [INFO]:</t>
  </si>
  <si>
    <t>1679599: 2024-03-26 21:38:34,490 [INFO]:</t>
  </si>
  <si>
    <t>1679595: 2024-03-26 21:38:34,490 [DEBUG</t>
  </si>
  <si>
    <t>1679590: [C,TIME,WALL,    cleanup]</t>
  </si>
  <si>
    <t>1676178: 2024-03-26 21:38:34,355 [INFO]:</t>
  </si>
  <si>
    <t>1676177: 2024-03-26 21:38:34,355 [INFO]:</t>
  </si>
  <si>
    <t>1676112: 2024-03-26 21:38:34,355 [INFO]:</t>
  </si>
  <si>
    <t>1676111: 2024-03-26 21:38:34,355 [INFO]:</t>
  </si>
  <si>
    <t>1676090: SA_RUN</t>
  </si>
  <si>
    <t>1676089: 2024-03-26 21:38:34,330 [INFO]:</t>
  </si>
  <si>
    <t>1676088: 2024-03-26 21:38:34,330 [INFO]:</t>
  </si>
  <si>
    <t>1676086: 2024-03-26 21:38:34,330 [INFO]:</t>
  </si>
  <si>
    <t>1676085: 2024-03-26 21:38:34,330 [INFO]:</t>
  </si>
  <si>
    <t>1675988: 2024-03-26 21:38:34,305 [INFO]:</t>
  </si>
  <si>
    <t>1675987: 2024-03-26 21:38:34,300 [INFO]:</t>
  </si>
  <si>
    <t>1675983: 2024-03-26 21:38:34,300 [DEBUG</t>
  </si>
  <si>
    <t>1675978: [C,TIME,WALL,    cleanup]</t>
  </si>
  <si>
    <t>1672096: 2024-03-26 21:38:34,180 [INFO]:</t>
  </si>
  <si>
    <t>1672095: 2024-03-26 21:38:34,175 [INFO]:</t>
  </si>
  <si>
    <t>1672030: 2024-03-26 21:38:34,175 [INFO]:</t>
  </si>
  <si>
    <t>1672029: 2024-03-26 21:38:34,175 [INFO]:</t>
  </si>
  <si>
    <t>1672008: SA_RUN</t>
  </si>
  <si>
    <t>1672007: 2024-03-26 21:38:34,105 [INFO]:</t>
  </si>
  <si>
    <t>1672006: 2024-03-26 21:38:34,105 [INFO]:</t>
  </si>
  <si>
    <t>1672004: 2024-03-26 21:38:34,105 [INFO]:</t>
  </si>
  <si>
    <t>1672003: 2024-03-26 21:38:34,105 [INFO]:</t>
  </si>
  <si>
    <t>1671813: 2024-03-26 21:38:34,060 [INFO]:</t>
  </si>
  <si>
    <t>1671812: 2024-03-26 21:38:34,060 [INFO]:</t>
  </si>
  <si>
    <t>1671808: 2024-03-26 21:38:34,060 [DEBUG</t>
  </si>
  <si>
    <t>1671803: [C,TIME,WALL,    cleanup]</t>
  </si>
  <si>
    <t>1671276: 2024-03-26 21:38:33,845 [INFO]:</t>
  </si>
  <si>
    <t>1671275: 2024-03-26 21:38:33,845 [INFO]:</t>
  </si>
  <si>
    <t>1671210: 2024-03-26 21:38:33,845 [INFO]:</t>
  </si>
  <si>
    <t>1671209: 2024-03-26 21:38:33,845 [INFO]:</t>
  </si>
  <si>
    <t>1671188: SA_RUN</t>
  </si>
  <si>
    <t>1671187: 2024-03-26 21:38:33,820 [INFO]:</t>
  </si>
  <si>
    <t>1671186: 2024-03-26 21:38:33,820 [INFO]:</t>
  </si>
  <si>
    <t>1671184: 2024-03-26 21:38:33,820 [INFO]:</t>
  </si>
  <si>
    <t>1671183: 2024-03-26 21:38:33,820 [INFO]:</t>
  </si>
  <si>
    <t>1670927: 2024-03-26 21:38:33,765 [INFO]:</t>
  </si>
  <si>
    <t>1670926: 2024-03-26 21:38:33,765 [INFO]:</t>
  </si>
  <si>
    <t>1670922: 2024-03-26 21:38:33,765 [DEBUG</t>
  </si>
  <si>
    <t>1670917: [C,TIME,WALL,    cleanup]</t>
  </si>
  <si>
    <t>1669703: 2024-03-26 21:38:33,605 [INFO]:</t>
  </si>
  <si>
    <t>1669702: 2024-03-26 21:38:33,605 [INFO]:</t>
  </si>
  <si>
    <t>1669637: 2024-03-26 21:38:33,600 [INFO]:</t>
  </si>
  <si>
    <t>1669636: 2024-03-26 21:38:33,600 [INFO]:</t>
  </si>
  <si>
    <t>1669615: SA_RUN</t>
  </si>
  <si>
    <t>1669614: 2024-03-26 21:38:33,575 [INFO]:</t>
  </si>
  <si>
    <t>1669613: 2024-03-26 21:38:33,575 [INFO]:</t>
  </si>
  <si>
    <t>1669611: 2024-03-26 21:38:33,575 [INFO]:</t>
  </si>
  <si>
    <t>1669610: 2024-03-26 21:38:33,575 [INFO]:</t>
  </si>
  <si>
    <t>1669369: 2024-03-26 21:38:33,520 [INFO]:</t>
  </si>
  <si>
    <t>1669368: 2024-03-26 21:38:33,520 [INFO]:</t>
  </si>
  <si>
    <t>1669364: 2024-03-26 21:38:33,520 [DEBUG</t>
  </si>
  <si>
    <t>1669359: [C,TIME,WALL,    cleanup]</t>
  </si>
  <si>
    <t>1666852: 2024-03-26 21:38:33,320 [INFO]:</t>
  </si>
  <si>
    <t>1666851: 2024-03-26 21:38:33,320 [INFO]:</t>
  </si>
  <si>
    <t>1666786: 2024-03-26 21:38:33,315 [INFO]:</t>
  </si>
  <si>
    <t>1666785: 2024-03-26 21:38:33,315 [INFO]:</t>
  </si>
  <si>
    <t>1666764: SA_RUN</t>
  </si>
  <si>
    <t>1666763: 2024-03-26 21:38:33,295 [INFO]:</t>
  </si>
  <si>
    <t>1666762: 2024-03-26 21:38:33,295 [INFO]:</t>
  </si>
  <si>
    <t>1666760: 2024-03-26 21:38:33,295 [INFO]:</t>
  </si>
  <si>
    <t>1666759: 2024-03-26 21:38:33,295 [INFO]:</t>
  </si>
  <si>
    <t>1666578: 2024-03-26 21:38:33,245 [INFO]:</t>
  </si>
  <si>
    <t>1666577: 2024-03-26 21:38:33,245 [INFO]:</t>
  </si>
  <si>
    <t>1666573: 2024-03-26 21:38:33,245 [DEBUG</t>
  </si>
  <si>
    <t>1666568: [C,TIME,WALL,    cleanup]</t>
  </si>
  <si>
    <t>1662645: 2024-03-26 21:38:33,115 [INFO]:</t>
  </si>
  <si>
    <t>1662644: 2024-03-26 21:38:33,115 [INFO]:</t>
  </si>
  <si>
    <t>1662579: 2024-03-26 21:38:33,115 [INFO]:</t>
  </si>
  <si>
    <t>1662578: 2024-03-26 21:38:33,115 [INFO]:</t>
  </si>
  <si>
    <t>1662557: SA_RUN</t>
  </si>
  <si>
    <t>1662556: 2024-03-26 21:38:33,090 [INFO]:</t>
  </si>
  <si>
    <t>1662555: 2024-03-26 21:38:33,090 [INFO]:</t>
  </si>
  <si>
    <t>1662553: 2024-03-26 21:38:33,090 [INFO]:</t>
  </si>
  <si>
    <t>1662552: 2024-03-26 21:38:33,090 [INFO]:</t>
  </si>
  <si>
    <t>1662421: 2024-03-26 21:38:33,040 [INFO]:</t>
  </si>
  <si>
    <t>1662420: 2024-03-26 21:38:33,040 [INFO]:</t>
  </si>
  <si>
    <t>1662416: 2024-03-26 21:38:33,035 [DEBUG</t>
  </si>
  <si>
    <t>1662411: [C,TIME,WALL,    cleanup]</t>
  </si>
  <si>
    <t>1657302: 2024-03-26 21:38:32,825 [INFO]:</t>
  </si>
  <si>
    <t>1657301: 2024-03-26 21:38:32,825 [INFO]:</t>
  </si>
  <si>
    <t>1657236: 2024-03-26 21:38:32,825 [INFO]:</t>
  </si>
  <si>
    <t>1657235: 2024-03-26 21:38:32,825 [INFO]:</t>
  </si>
  <si>
    <t>1657214: SA_RUN</t>
  </si>
  <si>
    <t>1657213: 2024-03-26 21:38:32,800 [INFO]:</t>
  </si>
  <si>
    <t>1657212: 2024-03-26 21:38:32,800 [INFO]:</t>
  </si>
  <si>
    <t>1657210: 2024-03-26 21:38:32,800 [INFO]:</t>
  </si>
  <si>
    <t>1657209: 2024-03-26 21:38:32,800 [INFO]:</t>
  </si>
  <si>
    <t>1657078: 2024-03-26 21:38:32,670 [INFO]:</t>
  </si>
  <si>
    <t>1657077: 2024-03-26 21:38:32,670 [INFO]:</t>
  </si>
  <si>
    <t>1657073: 2024-03-26 21:38:32,670 [DEBUG</t>
  </si>
  <si>
    <t>1657068: [C,TIME,WALL,    cleanup]</t>
  </si>
  <si>
    <t>1641976: 2024-03-26 21:38:32,205 [INFO]:</t>
  </si>
  <si>
    <t>1641975: 2024-03-26 21:38:32,205 [INFO]:</t>
  </si>
  <si>
    <t>1641909: 2024-03-26 21:38:32,200 [INFO]:</t>
  </si>
  <si>
    <t>1641908: 2024-03-26 21:38:32,200 [INFO]:</t>
  </si>
  <si>
    <t>1641887: SA_RUN</t>
  </si>
  <si>
    <t>1641886: 2024-03-26 21:38:32,175 [INFO]:</t>
  </si>
  <si>
    <t>1641885: 2024-03-26 21:38:32,175 [INFO]:</t>
  </si>
  <si>
    <t>1641883: 2024-03-26 21:38:32,175 [INFO]:</t>
  </si>
  <si>
    <t>1641882: 2024-03-26 21:38:32,175 [INFO]:</t>
  </si>
  <si>
    <t>1641720: 2024-03-26 21:38:32,135 [INFO]:</t>
  </si>
  <si>
    <t>1641719: 2024-03-26 21:38:32,135 [INFO]:</t>
  </si>
  <si>
    <t>1641715: 2024-03-26 21:38:32,135 [DEBUG</t>
  </si>
  <si>
    <t>1641710: [C,TIME,WALL,    cleanup]</t>
  </si>
  <si>
    <t>1641354: 2024-03-26 21:38:31,950 [INFO]:</t>
  </si>
  <si>
    <t>1641353: 2024-03-26 21:38:31,950 [INFO]:</t>
  </si>
  <si>
    <t>1641288: 2024-03-26 21:38:31,950 [INFO]:</t>
  </si>
  <si>
    <t>1641287: 2024-03-26 21:38:31,950 [INFO]:</t>
  </si>
  <si>
    <t>1641266: SA_RUN</t>
  </si>
  <si>
    <t>1641265: 2024-03-26 21:38:31,925 [INFO]:</t>
  </si>
  <si>
    <t>1641264: 2024-03-26 21:38:31,925 [INFO]:</t>
  </si>
  <si>
    <t>1641262: 2024-03-26 21:38:31,925 [INFO]:</t>
  </si>
  <si>
    <t>1641261: 2024-03-26 21:38:31,925 [INFO]:</t>
  </si>
  <si>
    <t>1641164: 2024-03-26 21:38:31,900 [INFO]:</t>
  </si>
  <si>
    <t>1641163: 2024-03-26 21:38:31,900 [INFO]:</t>
  </si>
  <si>
    <t>1641159: 2024-03-26 21:38:31,895 [DEBUG</t>
  </si>
  <si>
    <t>1641154: [C,TIME,WALL,    cleanup]</t>
  </si>
  <si>
    <t>1640729: 2024-03-26 21:38:31,730 [INFO]:</t>
  </si>
  <si>
    <t>1640728: 2024-03-26 21:38:31,730 [INFO]:</t>
  </si>
  <si>
    <t>1640663: 2024-03-26 21:38:31,725 [INFO]:</t>
  </si>
  <si>
    <t>1640662: 2024-03-26 21:38:31,725 [INFO]:</t>
  </si>
  <si>
    <t>1640641: SA_RUN</t>
  </si>
  <si>
    <t>1640640: 2024-03-26 21:38:31,705 [INFO]:</t>
  </si>
  <si>
    <t>1640639: 2024-03-26 21:38:31,705 [INFO]:</t>
  </si>
  <si>
    <t>1640637: 2024-03-26 21:38:31,705 [INFO]:</t>
  </si>
  <si>
    <t>1640636: 2024-03-26 21:38:31,705 [INFO]:</t>
  </si>
  <si>
    <t>1640539: 2024-03-26 21:38:31,680 [INFO]:</t>
  </si>
  <si>
    <t>1640538: 2024-03-26 21:38:31,680 [INFO]:</t>
  </si>
  <si>
    <t>1640534: 2024-03-26 21:38:31,680 [DEBUG</t>
  </si>
  <si>
    <t>1640529: [C,TIME,WALL,    cleanup]</t>
  </si>
  <si>
    <t>1639574: 2024-03-26 21:38:31,540 [INFO]:</t>
  </si>
  <si>
    <t>1639573: 2024-03-26 21:38:31,540 [INFO]:</t>
  </si>
  <si>
    <t>1639508: 2024-03-26 21:38:31,535 [INFO]:</t>
  </si>
  <si>
    <t>1639507: 2024-03-26 21:38:31,535 [INFO]:</t>
  </si>
  <si>
    <t>1639486: SA_RUN</t>
  </si>
  <si>
    <t>1639485: 2024-03-26 21:38:31,505 [INFO]:</t>
  </si>
  <si>
    <t>1639484: 2024-03-26 21:38:31,505 [INFO]:</t>
  </si>
  <si>
    <t>1639482: 2024-03-26 21:38:31,505 [INFO]:</t>
  </si>
  <si>
    <t>1639481: 2024-03-26 21:38:31,505 [INFO]:</t>
  </si>
  <si>
    <t>1639384: 2024-03-26 21:38:31,475 [INFO]:</t>
  </si>
  <si>
    <t>1639383: 2024-03-26 21:38:31,475 [INFO]:</t>
  </si>
  <si>
    <t>1639379: 2024-03-26 21:38:31,475 [DEBUG</t>
  </si>
  <si>
    <t>1639374: [C,TIME,WALL,    cleanup]</t>
  </si>
  <si>
    <t>1637389: 2024-03-26 21:38:31,340 [INFO]:</t>
  </si>
  <si>
    <t>1637388: 2024-03-26 21:38:31,340 [INFO]:</t>
  </si>
  <si>
    <t>1637323: 2024-03-26 21:38:31,340 [INFO]:</t>
  </si>
  <si>
    <t>1637322: 2024-03-26 21:38:31,340 [INFO]:</t>
  </si>
  <si>
    <t>1637301: SA_RUN</t>
  </si>
  <si>
    <t>1637300: 2024-03-26 21:38:31,315 [INFO]:</t>
  </si>
  <si>
    <t>1637299: 2024-03-26 21:38:31,315 [INFO]:</t>
  </si>
  <si>
    <t>1637297: 2024-03-26 21:38:31,315 [INFO]:</t>
  </si>
  <si>
    <t>1637296: 2024-03-26 21:38:31,315 [INFO]:</t>
  </si>
  <si>
    <t>1637199: 2024-03-26 21:38:31,290 [INFO]:</t>
  </si>
  <si>
    <t>1637198: 2024-03-26 21:38:31,290 [INFO]:</t>
  </si>
  <si>
    <t>1637194: 2024-03-26 21:38:31,285 [DEBUG</t>
  </si>
  <si>
    <t>1637189: [C,TIME,WALL,    cleanup]</t>
  </si>
  <si>
    <t>1634145: 2024-03-26 21:38:31,175 [INFO]:</t>
  </si>
  <si>
    <t>1634144: 2024-03-26 21:38:31,175 [INFO]:</t>
  </si>
  <si>
    <t>1634079: 2024-03-26 21:38:31,170 [INFO]:</t>
  </si>
  <si>
    <t>1634078: 2024-03-26 21:38:31,170 [INFO]:</t>
  </si>
  <si>
    <t>1634057: SA_RUN</t>
  </si>
  <si>
    <t>1634056: 2024-03-26 21:38:31,150 [INFO]:</t>
  </si>
  <si>
    <t>1634055: 2024-03-26 21:38:31,150 [INFO]:</t>
  </si>
  <si>
    <t>1634053: 2024-03-26 21:38:31,150 [INFO]:</t>
  </si>
  <si>
    <t>1634052: 2024-03-26 21:38:31,150 [INFO]:</t>
  </si>
  <si>
    <t>1633955: 2024-03-26 21:38:31,120 [INFO]:</t>
  </si>
  <si>
    <t>1633954: 2024-03-26 21:38:31,120 [INFO]:</t>
  </si>
  <si>
    <t>1633950: 2024-03-26 21:38:31,120 [DEBUG</t>
  </si>
  <si>
    <t>1633945: [C,TIME,WALL,    cleanup]</t>
  </si>
  <si>
    <t>1630511: 2024-03-26 21:38:31,010 [INFO]:</t>
  </si>
  <si>
    <t>1630510: 2024-03-26 21:38:31,010 [INFO]:</t>
  </si>
  <si>
    <t>1630445: 2024-03-26 21:38:31,010 [INFO]:</t>
  </si>
  <si>
    <t>1630444: 2024-03-26 21:38:31,005 [INFO]:</t>
  </si>
  <si>
    <t>1630423: SA_RUN</t>
  </si>
  <si>
    <t>1630422: 2024-03-26 21:38:30,985 [INFO]:</t>
  </si>
  <si>
    <t>1630421: 2024-03-26 21:38:30,985 [INFO]:</t>
  </si>
  <si>
    <t>1630419: 2024-03-26 21:38:30,985 [INFO]:</t>
  </si>
  <si>
    <t>1630418: 2024-03-26 21:38:30,985 [INFO]:</t>
  </si>
  <si>
    <t>1630207: 2024-03-26 21:38:30,935 [INFO]:</t>
  </si>
  <si>
    <t>1630206: 2024-03-26 21:38:30,935 [INFO]:</t>
  </si>
  <si>
    <t>1630202: 2024-03-26 21:38:30,935 [DEBUG</t>
  </si>
  <si>
    <t>1630197: [C,TIME,WALL,    cleanup]</t>
  </si>
  <si>
    <t>1629658: 2024-03-26 21:38:30,655 [INFO]:</t>
  </si>
  <si>
    <t>1629657: 2024-03-26 21:38:30,650 [INFO]:</t>
  </si>
  <si>
    <t>1629592: 2024-03-26 21:38:30,650 [INFO]:</t>
  </si>
  <si>
    <t>1629591: 2024-03-26 21:38:30,650 [INFO]:</t>
  </si>
  <si>
    <t>1629570: SA_RUN</t>
  </si>
  <si>
    <t>1629569: 2024-03-26 21:38:30,625 [INFO]:</t>
  </si>
  <si>
    <t>1629568: 2024-03-26 21:38:30,625 [INFO]:</t>
  </si>
  <si>
    <t>1629566: 2024-03-26 21:38:30,625 [INFO]:</t>
  </si>
  <si>
    <t>1629565: 2024-03-26 21:38:30,625 [INFO]:</t>
  </si>
  <si>
    <t>1629434: 2024-03-26 21:38:30,580 [INFO]:</t>
  </si>
  <si>
    <t>1629433: 2024-03-26 21:38:30,580 [INFO]:</t>
  </si>
  <si>
    <t>1629429: 2024-03-26 21:38:30,580 [DEBUG</t>
  </si>
  <si>
    <t>1629424: [C,TIME,WALL,    cleanup]</t>
  </si>
  <si>
    <t>1628237: 2024-03-26 21:38:30,435 [INFO]:</t>
  </si>
  <si>
    <t>1628236: 2024-03-26 21:38:30,435 [INFO]:</t>
  </si>
  <si>
    <t>1628171: 2024-03-26 21:38:30,435 [INFO]:</t>
  </si>
  <si>
    <t>1628170: 2024-03-26 21:38:30,435 [INFO]:</t>
  </si>
  <si>
    <t>1628149: SA_RUN</t>
  </si>
  <si>
    <t>1628148: 2024-03-26 21:38:30,410 [INFO]:</t>
  </si>
  <si>
    <t>1628147: 2024-03-26 21:38:30,410 [INFO]:</t>
  </si>
  <si>
    <t>1628145: 2024-03-26 21:38:30,410 [INFO]:</t>
  </si>
  <si>
    <t>1628144: 2024-03-26 21:38:30,410 [INFO]:</t>
  </si>
  <si>
    <t>1628013: 2024-03-26 21:38:30,365 [INFO]:</t>
  </si>
  <si>
    <t>1628012: 2024-03-26 21:38:30,365 [INFO]:</t>
  </si>
  <si>
    <t>1628008: 2024-03-26 21:38:30,365 [DEBUG</t>
  </si>
  <si>
    <t>1628003: [C,TIME,WALL,    cleanup]</t>
  </si>
  <si>
    <t>1625589: 2024-03-26 21:38:30,185 [INFO]:</t>
  </si>
  <si>
    <t>1625588: 2024-03-26 21:38:30,185 [INFO]:</t>
  </si>
  <si>
    <t>1625523: 2024-03-26 21:38:30,180 [INFO]:</t>
  </si>
  <si>
    <t>1625522: 2024-03-26 21:38:30,180 [INFO]:</t>
  </si>
  <si>
    <t>1625501: SA_RUN</t>
  </si>
  <si>
    <t>1625500: 2024-03-26 21:38:30,160 [INFO]:</t>
  </si>
  <si>
    <t>1625499: 2024-03-26 21:38:30,160 [INFO]:</t>
  </si>
  <si>
    <t>1625497: 2024-03-26 21:38:30,160 [INFO]:</t>
  </si>
  <si>
    <t>1625496: 2024-03-26 21:38:30,160 [INFO]:</t>
  </si>
  <si>
    <t>1625333: 2024-03-26 21:38:30,115 [INFO]:</t>
  </si>
  <si>
    <t>1625332: 2024-03-26 21:38:30,115 [INFO]:</t>
  </si>
  <si>
    <t>1625328: 2024-03-26 21:38:30,110 [DEBUG</t>
  </si>
  <si>
    <t>1625323: [C,TIME,WALL,    cleanup]</t>
  </si>
  <si>
    <t>1621619: 2024-03-26 21:38:29,995 [INFO]:</t>
  </si>
  <si>
    <t>1621618: 2024-03-26 21:38:29,995 [INFO]:</t>
  </si>
  <si>
    <t>1621553: 2024-03-26 21:38:29,990 [INFO]:</t>
  </si>
  <si>
    <t>1621552: 2024-03-26 21:38:29,990 [INFO]:</t>
  </si>
  <si>
    <t>1621531: SA_RUN</t>
  </si>
  <si>
    <t>1621530: 2024-03-26 21:38:29,970 [INFO]:</t>
  </si>
  <si>
    <t>1621529: 2024-03-26 21:38:29,970 [INFO]:</t>
  </si>
  <si>
    <t>1621527: 2024-03-26 21:38:29,970 [INFO]:</t>
  </si>
  <si>
    <t>1621526: 2024-03-26 21:38:29,970 [INFO]:</t>
  </si>
  <si>
    <t>1621395: 2024-03-26 21:38:29,905 [INFO]:</t>
  </si>
  <si>
    <t>1621394: 2024-03-26 21:38:29,905 [INFO]:</t>
  </si>
  <si>
    <t>1621390: 2024-03-26 21:38:29,905 [DEBUG</t>
  </si>
  <si>
    <t>1621385: [C,TIME,WALL,    cleanup]</t>
  </si>
  <si>
    <t>1616659: 2024-03-26 21:38:29,730 [INFO]:</t>
  </si>
  <si>
    <t>1616658: 2024-03-26 21:38:29,730 [INFO]:</t>
  </si>
  <si>
    <t>1616593: 2024-03-26 21:38:29,730 [INFO]:</t>
  </si>
  <si>
    <t>1616592: 2024-03-26 21:38:29,730 [INFO]:</t>
  </si>
  <si>
    <t>1616571: SA_RUN</t>
  </si>
  <si>
    <t>1616570: 2024-03-26 21:38:29,705 [INFO]:</t>
  </si>
  <si>
    <t>1616569: 2024-03-26 21:38:29,705 [INFO]:</t>
  </si>
  <si>
    <t>1616567: 2024-03-26 21:38:29,705 [INFO]:</t>
  </si>
  <si>
    <t>1616566: 2024-03-26 21:38:29,705 [INFO]:</t>
  </si>
  <si>
    <t>1616435: 2024-03-26 21:38:29,620 [INFO]:</t>
  </si>
  <si>
    <t>1616434: 2024-03-26 21:38:29,620 [INFO]:</t>
  </si>
  <si>
    <t>1616430: 2024-03-26 21:38:29,620 [DEBUG</t>
  </si>
  <si>
    <t>1616425: [C,TIME,WALL,    cleanup]</t>
  </si>
  <si>
    <t>1603175: 2024-03-26 21:38:29,300 [INFO]:</t>
  </si>
  <si>
    <t>1603174: 2024-03-26 21:38:29,300 [INFO]:</t>
  </si>
  <si>
    <t>1603108: 2024-03-26 21:38:29,295 [INFO]:</t>
  </si>
  <si>
    <t>1603107: 2024-03-26 21:38:29,295 [INFO]:</t>
  </si>
  <si>
    <t>1603086: SA_RUN</t>
  </si>
  <si>
    <t>1603085: 2024-03-26 21:38:29,270 [INFO]:</t>
  </si>
  <si>
    <t>1603084: 2024-03-26 21:38:29,270 [INFO]:</t>
  </si>
  <si>
    <t>1603082: 2024-03-26 21:38:29,270 [INFO]:</t>
  </si>
  <si>
    <t>1603081: 2024-03-26 21:38:29,270 [INFO]:</t>
  </si>
  <si>
    <t>1602814: 2024-03-26 21:38:29,220 [INFO]:</t>
  </si>
  <si>
    <t>1602813: 2024-03-26 21:38:29,220 [INFO]:</t>
  </si>
  <si>
    <t>1602809: 2024-03-26 21:38:29,220 [DEBUG</t>
  </si>
  <si>
    <t>1602804: [C,TIME,WALL,    cleanup]</t>
  </si>
  <si>
    <t>1602448: 2024-03-26 21:38:29,050 [INFO]:</t>
  </si>
  <si>
    <t>1602447: 2024-03-26 21:38:29,050 [INFO]:</t>
  </si>
  <si>
    <t>1602371: 2024-03-26 21:38:29,045 [INFO]:</t>
  </si>
  <si>
    <t>1602370: 2024-03-26 21:38:29,045 [INFO]:</t>
  </si>
  <si>
    <t>1602349: SA_RUN</t>
  </si>
  <si>
    <t>1602348: 2024-03-26 21:38:29,025 [INFO]:</t>
  </si>
  <si>
    <t>1602347: 2024-03-26 21:38:29,025 [INFO]:</t>
  </si>
  <si>
    <t>1602345: 2024-03-26 21:38:29,025 [INFO]:</t>
  </si>
  <si>
    <t>1602344: 2024-03-26 21:38:29,025 [INFO]:</t>
  </si>
  <si>
    <t>1602247: 2024-03-26 21:38:28,995 [INFO]:</t>
  </si>
  <si>
    <t>1602246: 2024-03-26 21:38:28,995 [INFO]:</t>
  </si>
  <si>
    <t>1602242: 2024-03-26 21:38:28,995 [DEBUG</t>
  </si>
  <si>
    <t>1602237: [C,TIME,WALL,    cleanup]</t>
  </si>
  <si>
    <t>1601818: 2024-03-26 21:38:28,865 [INFO]:</t>
  </si>
  <si>
    <t>1601817: 2024-03-26 21:38:28,865 [INFO]:</t>
  </si>
  <si>
    <t>1601741: 2024-03-26 21:38:28,855 [INFO]:</t>
  </si>
  <si>
    <t>1601740: 2024-03-26 21:38:28,855 [INFO]:</t>
  </si>
  <si>
    <t>1601719: SA_RUN</t>
  </si>
  <si>
    <t>1601718: 2024-03-26 21:38:28,835 [INFO]:</t>
  </si>
  <si>
    <t>1601717: 2024-03-26 21:38:28,835 [INFO]:</t>
  </si>
  <si>
    <t>1601715: 2024-03-26 21:38:28,835 [INFO]:</t>
  </si>
  <si>
    <t>1601714: 2024-03-26 21:38:28,835 [INFO]:</t>
  </si>
  <si>
    <t>1601617: 2024-03-26 21:38:28,810 [INFO]:</t>
  </si>
  <si>
    <t>1601616: 2024-03-26 21:38:28,810 [INFO]:</t>
  </si>
  <si>
    <t>1601612: 2024-03-26 21:38:28,810 [DEBUG</t>
  </si>
  <si>
    <t>1601607: [C,TIME,WALL,    cleanup]</t>
  </si>
  <si>
    <t>1600648: 2024-03-26 21:38:28,690 [INFO]:</t>
  </si>
  <si>
    <t>1600647: 2024-03-26 21:38:28,690 [INFO]:</t>
  </si>
  <si>
    <t>1600571: 2024-03-26 21:38:28,690 [INFO]:</t>
  </si>
  <si>
    <t>1600570: 2024-03-26 21:38:28,690 [INFO]:</t>
  </si>
  <si>
    <t>1600549: SA_RUN</t>
  </si>
  <si>
    <t>1600548: 2024-03-26 21:38:28,665 [INFO]:</t>
  </si>
  <si>
    <t>1600547: 2024-03-26 21:38:28,665 [INFO]:</t>
  </si>
  <si>
    <t>1600545: 2024-03-26 21:38:28,665 [INFO]:</t>
  </si>
  <si>
    <t>1600544: 2024-03-26 21:38:28,665 [INFO]:</t>
  </si>
  <si>
    <t>1600447: 2024-03-26 21:38:28,640 [INFO]:</t>
  </si>
  <si>
    <t>1600446: 2024-03-26 21:38:28,640 [INFO]:</t>
  </si>
  <si>
    <t>1600442: 2024-03-26 21:38:28,635 [DEBUG</t>
  </si>
  <si>
    <t>1600437: [C,TIME,WALL,    cleanup]</t>
  </si>
  <si>
    <t>1598306: 2024-03-26 21:38:28,520 [INFO]:</t>
  </si>
  <si>
    <t>1598305: 2024-03-26 21:38:28,515 [INFO]:</t>
  </si>
  <si>
    <t>1598229: 2024-03-26 21:38:28,515 [INFO]:</t>
  </si>
  <si>
    <t>1598228: 2024-03-26 21:38:28,515 [INFO]:</t>
  </si>
  <si>
    <t>1598207: SA_RUN</t>
  </si>
  <si>
    <t>1598206: 2024-03-26 21:38:28,490 [INFO]:</t>
  </si>
  <si>
    <t>1598205: 2024-03-26 21:38:28,490 [INFO]:</t>
  </si>
  <si>
    <t>1598203: 2024-03-26 21:38:28,490 [INFO]:</t>
  </si>
  <si>
    <t>1598202: 2024-03-26 21:38:28,490 [INFO]:</t>
  </si>
  <si>
    <t>1598105: 2024-03-26 21:38:28,465 [INFO]:</t>
  </si>
  <si>
    <t>1598104: 2024-03-26 21:38:28,465 [INFO]:</t>
  </si>
  <si>
    <t>1598100: 2024-03-26 21:38:28,465 [DEBUG</t>
  </si>
  <si>
    <t>1598095: [C,TIME,WALL,    cleanup]</t>
  </si>
  <si>
    <t>1594523: 2024-03-26 21:38:28,370 [INFO]:</t>
  </si>
  <si>
    <t>1594522: 2024-03-26 21:38:28,370 [INFO]:</t>
  </si>
  <si>
    <t>1594446: 2024-03-26 21:38:28,365 [INFO]:</t>
  </si>
  <si>
    <t>1594445: 2024-03-26 21:38:28,365 [INFO]:</t>
  </si>
  <si>
    <t>1594424: SA_RUN</t>
  </si>
  <si>
    <t>1594423: 2024-03-26 21:38:28,340 [INFO]:</t>
  </si>
  <si>
    <t>1594422: 2024-03-26 21:38:28,340 [INFO]:</t>
  </si>
  <si>
    <t>1594420: 2024-03-26 21:38:28,340 [INFO]:</t>
  </si>
  <si>
    <t>1594419: 2024-03-26 21:38:28,340 [INFO]:</t>
  </si>
  <si>
    <t>1594296: 2024-03-26 21:38:28,300 [INFO]:</t>
  </si>
  <si>
    <t>1594295: 2024-03-26 21:38:28,300 [INFO]:</t>
  </si>
  <si>
    <t>1594291: 2024-03-26 21:38:28,300 [DEBUG</t>
  </si>
  <si>
    <t>1594286: [C,TIME,WALL,    cleanup]</t>
  </si>
  <si>
    <t>1590143: 2024-03-26 21:38:28,190 [INFO]:</t>
  </si>
  <si>
    <t>1590142: 2024-03-26 21:38:28,190 [INFO]:</t>
  </si>
  <si>
    <t>1590066: 2024-03-26 21:38:28,185 [INFO]:</t>
  </si>
  <si>
    <t>1590065: 2024-03-26 21:38:28,185 [INFO]:</t>
  </si>
  <si>
    <t>1590044: SA_RUN</t>
  </si>
  <si>
    <t>1590043: 2024-03-26 21:38:28,160 [INFO]:</t>
  </si>
  <si>
    <t>1590042: 2024-03-26 21:38:28,160 [INFO]:</t>
  </si>
  <si>
    <t>1590040: 2024-03-26 21:38:28,160 [INFO]:</t>
  </si>
  <si>
    <t>1590039: 2024-03-26 21:38:28,160 [INFO]:</t>
  </si>
  <si>
    <t>1589908: 2024-03-26 21:38:28,115 [INFO]:</t>
  </si>
  <si>
    <t>1589907: 2024-03-26 21:38:28,115 [INFO]:</t>
  </si>
  <si>
    <t>1589903: 2024-03-26 21:38:28,115 [DEBUG</t>
  </si>
  <si>
    <t>1589898: [C,TIME,WALL,    cleanup]</t>
  </si>
  <si>
    <t>1589349: 2024-03-26 21:38:27,885 [INFO]:</t>
  </si>
  <si>
    <t>1589348: 2024-03-26 21:38:27,885 [INFO]:</t>
  </si>
  <si>
    <t>1589272: 2024-03-26 21:38:27,885 [INFO]:</t>
  </si>
  <si>
    <t>1589271: 2024-03-26 21:38:27,885 [INFO]:</t>
  </si>
  <si>
    <t>1589250: SA_RUN</t>
  </si>
  <si>
    <t>1589249: 2024-03-26 21:38:27,860 [INFO]:</t>
  </si>
  <si>
    <t>1589248: 2024-03-26 21:38:27,860 [INFO]:</t>
  </si>
  <si>
    <t>1589246: 2024-03-26 21:38:27,860 [INFO]:</t>
  </si>
  <si>
    <t>1589245: 2024-03-26 21:38:27,860 [INFO]:</t>
  </si>
  <si>
    <t>1589114: 2024-03-26 21:38:27,815 [INFO]:</t>
  </si>
  <si>
    <t>1589113: 2024-03-26 21:38:27,815 [INFO]:</t>
  </si>
  <si>
    <t>1589109: 2024-03-26 21:38:27,815 [DEBUG</t>
  </si>
  <si>
    <t>1589104: [C,TIME,WALL,    cleanup]</t>
  </si>
  <si>
    <t>1587827: 2024-03-26 21:38:27,625 [INFO]:</t>
  </si>
  <si>
    <t>1587826: 2024-03-26 21:38:27,625 [INFO]:</t>
  </si>
  <si>
    <t>1587750: 2024-03-26 21:38:27,625 [INFO]:</t>
  </si>
  <si>
    <t>1587749: 2024-03-26 21:38:27,625 [INFO]:</t>
  </si>
  <si>
    <t>1587728: SA_RUN</t>
  </si>
  <si>
    <t>1587727: 2024-03-26 21:38:27,600 [INFO]:</t>
  </si>
  <si>
    <t>1587726: 2024-03-26 21:38:27,600 [INFO]:</t>
  </si>
  <si>
    <t>1587724: 2024-03-26 21:38:27,600 [INFO]:</t>
  </si>
  <si>
    <t>1587723: 2024-03-26 21:38:27,600 [INFO]:</t>
  </si>
  <si>
    <t>1587592: 2024-03-26 21:38:27,555 [INFO]:</t>
  </si>
  <si>
    <t>1587591: 2024-03-26 21:38:27,555 [INFO]:</t>
  </si>
  <si>
    <t>1587587: 2024-03-26 21:38:27,555 [DEBUG</t>
  </si>
  <si>
    <t>1587582: [C,TIME,WALL,    cleanup]</t>
  </si>
  <si>
    <t>1584736: 2024-03-26 21:38:27,380 [INFO]:</t>
  </si>
  <si>
    <t>1584735: 2024-03-26 21:38:27,380 [INFO]:</t>
  </si>
  <si>
    <t>1584659: 2024-03-26 21:38:27,375 [INFO]:</t>
  </si>
  <si>
    <t>1584658: 2024-03-26 21:38:27,375 [INFO]:</t>
  </si>
  <si>
    <t>1584637: SA_RUN</t>
  </si>
  <si>
    <t>1584636: 2024-03-26 21:38:27,350 [INFO]:</t>
  </si>
  <si>
    <t>1584635: 2024-03-26 21:38:27,350 [INFO]:</t>
  </si>
  <si>
    <t>1584633: 2024-03-26 21:38:27,350 [INFO]:</t>
  </si>
  <si>
    <t>1584632: 2024-03-26 21:38:27,350 [INFO]:</t>
  </si>
  <si>
    <t>1584400: 2024-03-26 21:38:27,300 [INFO]:</t>
  </si>
  <si>
    <t>1584399: 2024-03-26 21:38:27,300 [INFO]:</t>
  </si>
  <si>
    <t>1584395: 2024-03-26 21:38:27,300 [DEBUG</t>
  </si>
  <si>
    <t>1584390: [C,TIME,WALL,    cleanup]</t>
  </si>
  <si>
    <t>1579861: 2024-03-26 21:38:27,180 [INFO]:</t>
  </si>
  <si>
    <t>1579860: 2024-03-26 21:38:27,180 [INFO]:</t>
  </si>
  <si>
    <t>1579784: 2024-03-26 21:38:27,175 [INFO]:</t>
  </si>
  <si>
    <t>1579783: 2024-03-26 21:38:27,175 [INFO]:</t>
  </si>
  <si>
    <t>1579762: SA_RUN</t>
  </si>
  <si>
    <t>1579761: 2024-03-26 21:38:27,150 [INFO]:</t>
  </si>
  <si>
    <t>1579760: 2024-03-26 21:38:27,150 [INFO]:</t>
  </si>
  <si>
    <t>1579758: 2024-03-26 21:38:27,150 [INFO]:</t>
  </si>
  <si>
    <t>1579757: 2024-03-26 21:38:27,150 [INFO]:</t>
  </si>
  <si>
    <t>1579626: 2024-03-26 21:38:27,095 [INFO]:</t>
  </si>
  <si>
    <t>1579625: 2024-03-26 21:38:27,095 [INFO]:</t>
  </si>
  <si>
    <t>1579621: 2024-03-26 21:38:27,095 [DEBUG</t>
  </si>
  <si>
    <t>1579616: [C,TIME,WALL,    cleanup]</t>
  </si>
  <si>
    <t>1573744: 2024-03-26 21:38:26,910 [INFO]:</t>
  </si>
  <si>
    <t>1573743: 2024-03-26 21:38:26,910 [INFO]:</t>
  </si>
  <si>
    <t>1573667: 2024-03-26 21:38:26,910 [INFO]:</t>
  </si>
  <si>
    <t>1573666: 2024-03-26 21:38:26,910 [INFO]:</t>
  </si>
  <si>
    <t>1573645: SA_RUN</t>
  </si>
  <si>
    <t>1573644: 2024-03-26 21:38:26,885 [INFO]:</t>
  </si>
  <si>
    <t>1573643: 2024-03-26 21:38:26,885 [INFO]:</t>
  </si>
  <si>
    <t>1573641: 2024-03-26 21:38:26,885 [INFO]:</t>
  </si>
  <si>
    <t>1573640: 2024-03-26 21:38:26,885 [INFO]:</t>
  </si>
  <si>
    <t>1573509: 2024-03-26 21:38:26,675 [INFO]:</t>
  </si>
  <si>
    <t>1573508: 2024-03-26 21:38:26,675 [INFO]:</t>
  </si>
  <si>
    <t>1573504: 2024-03-26 21:38:26,665 [DEBUG</t>
  </si>
  <si>
    <t>1573499: [C,TIME,WALL,    cleanup]</t>
  </si>
  <si>
    <t>1555768: 2024-03-26 21:38:25,875 [INFO]:</t>
  </si>
  <si>
    <t>1555767: 2024-03-26 21:38:25,875 [INFO]:</t>
  </si>
  <si>
    <t>1555690: 2024-03-26 21:38:25,870 [INFO]:</t>
  </si>
  <si>
    <t>1555689: 2024-03-26 21:38:25,870 [INFO]:</t>
  </si>
  <si>
    <t>1555668: SA_RUN</t>
  </si>
  <si>
    <t>1555667: 2024-03-26 21:38:25,845 [INFO]:</t>
  </si>
  <si>
    <t>1555666: 2024-03-26 21:38:25,845 [INFO]:</t>
  </si>
  <si>
    <t>1555664: 2024-03-26 21:38:25,845 [INFO]:</t>
  </si>
  <si>
    <t>1555663: 2024-03-26 21:38:25,845 [INFO]:</t>
  </si>
  <si>
    <t>1555423: 2024-03-26 21:38:25,800 [INFO]:</t>
  </si>
  <si>
    <t>1555422: 2024-03-26 21:38:25,800 [INFO]:</t>
  </si>
  <si>
    <t>1555418: 2024-03-26 21:38:25,800 [DEBUG</t>
  </si>
  <si>
    <t>1555413: [C,TIME,WALL,    cleanup]</t>
  </si>
  <si>
    <t>1555041: 2024-03-26 21:38:25,680 [INFO]:</t>
  </si>
  <si>
    <t>1555040: 2024-03-26 21:38:25,680 [INFO]:</t>
  </si>
  <si>
    <t>1554971: 2024-03-26 21:38:25,675 [INFO]:</t>
  </si>
  <si>
    <t>1554970: 2024-03-26 21:38:25,675 [INFO]:</t>
  </si>
  <si>
    <t>1554949: SA_RUN</t>
  </si>
  <si>
    <t>1554948: 2024-03-26 21:38:25,630 [INFO]:</t>
  </si>
  <si>
    <t>1554947: 2024-03-26 21:38:25,630 [INFO]:</t>
  </si>
  <si>
    <t>1554945: 2024-03-26 21:38:25,630 [INFO]:</t>
  </si>
  <si>
    <t>1554944: 2024-03-26 21:38:25,630 [INFO]:</t>
  </si>
  <si>
    <t>1554847: 2024-03-26 21:38:25,605 [INFO]:</t>
  </si>
  <si>
    <t>1554846: 2024-03-26 21:38:25,605 [INFO]:</t>
  </si>
  <si>
    <t>1554842: 2024-03-26 21:38:25,605 [DEBUG</t>
  </si>
  <si>
    <t>1554837: [C,TIME,WALL,    cleanup]</t>
  </si>
  <si>
    <t>1554416: 2024-03-26 21:38:25,510 [INFO]:</t>
  </si>
  <si>
    <t>1554415: 2024-03-26 21:38:25,510 [INFO]:</t>
  </si>
  <si>
    <t>1554346: 2024-03-26 21:38:25,510 [INFO]:</t>
  </si>
  <si>
    <t>1554345: 2024-03-26 21:38:25,510 [INFO]:</t>
  </si>
  <si>
    <t>1554324: SA_RUN</t>
  </si>
  <si>
    <t>1554323: 2024-03-26 21:38:25,485 [INFO]:</t>
  </si>
  <si>
    <t>1554322: 2024-03-26 21:38:25,485 [INFO]:</t>
  </si>
  <si>
    <t>1554320: 2024-03-26 21:38:25,485 [INFO]:</t>
  </si>
  <si>
    <t>1554319: 2024-03-26 21:38:25,485 [INFO]:</t>
  </si>
  <si>
    <t>1554222: 2024-03-26 21:38:25,460 [INFO]:</t>
  </si>
  <si>
    <t>1554221: 2024-03-26 21:38:25,460 [INFO]:</t>
  </si>
  <si>
    <t>1554217: 2024-03-26 21:38:25,460 [DEBUG</t>
  </si>
  <si>
    <t>1554212: [C,TIME,WALL,    cleanup]</t>
  </si>
  <si>
    <t>1553291: 2024-03-26 21:38:25,370 [INFO]:</t>
  </si>
  <si>
    <t>1553290: 2024-03-26 21:38:25,370 [INFO]:</t>
  </si>
  <si>
    <t>1553221: 2024-03-26 21:38:25,370 [INFO]:</t>
  </si>
  <si>
    <t>1553220: 2024-03-26 21:38:25,370 [INFO]:</t>
  </si>
  <si>
    <t>1553199: SA_RUN</t>
  </si>
  <si>
    <t>1553198: 2024-03-26 21:38:25,350 [INFO]:</t>
  </si>
  <si>
    <t>1553197: 2024-03-26 21:38:25,350 [INFO]:</t>
  </si>
  <si>
    <t>1553195: 2024-03-26 21:38:25,345 [INFO]:</t>
  </si>
  <si>
    <t>1553194: 2024-03-26 21:38:25,345 [INFO]:</t>
  </si>
  <si>
    <t>1553097: 2024-03-26 21:38:25,325 [INFO]:</t>
  </si>
  <si>
    <t>1553096: 2024-03-26 21:38:25,325 [INFO]:</t>
  </si>
  <si>
    <t>1553092: 2024-03-26 21:38:25,325 [DEBUG</t>
  </si>
  <si>
    <t>1553087: [C,TIME,WALL,    cleanup]</t>
  </si>
  <si>
    <t>1551416: 2024-03-26 21:38:25,235 [INFO]:</t>
  </si>
  <si>
    <t>1551415: 2024-03-26 21:38:25,235 [INFO]:</t>
  </si>
  <si>
    <t>1551346: 2024-03-26 21:38:25,230 [INFO]:</t>
  </si>
  <si>
    <t>1551345: 2024-03-26 21:38:25,230 [INFO]:</t>
  </si>
  <si>
    <t>1551324: SA_RUN</t>
  </si>
  <si>
    <t>1551323: 2024-03-26 21:38:25,210 [INFO]:</t>
  </si>
  <si>
    <t>1551322: 2024-03-26 21:38:25,210 [INFO]:</t>
  </si>
  <si>
    <t>1551320: 2024-03-26 21:38:25,210 [INFO]:</t>
  </si>
  <si>
    <t>1551319: 2024-03-26 21:38:25,210 [INFO]:</t>
  </si>
  <si>
    <t>1551222: 2024-03-26 21:38:25,185 [INFO]:</t>
  </si>
  <si>
    <t>1551221: 2024-03-26 21:38:25,185 [INFO]:</t>
  </si>
  <si>
    <t>1551217: 2024-03-26 21:38:25,185 [DEBUG</t>
  </si>
  <si>
    <t>1551212: [C,TIME,WALL,    cleanup]</t>
  </si>
  <si>
    <t>1548782: 2024-03-26 21:38:25,115 [INFO]:</t>
  </si>
  <si>
    <t>1548781: 2024-03-26 21:38:25,115 [INFO]:</t>
  </si>
  <si>
    <t>1548712: 2024-03-26 21:38:25,110 [INFO]:</t>
  </si>
  <si>
    <t>1548711: 2024-03-26 21:38:25,110 [INFO]:</t>
  </si>
  <si>
    <t>1548690: SA_RUN</t>
  </si>
  <si>
    <t>1548689: 2024-03-26 21:38:25,090 [INFO]:</t>
  </si>
  <si>
    <t>1548688: 2024-03-26 21:38:25,090 [INFO]:</t>
  </si>
  <si>
    <t>1548686: 2024-03-26 21:38:25,090 [INFO]:</t>
  </si>
  <si>
    <t>1548685: 2024-03-26 21:38:25,085 [INFO]:</t>
  </si>
  <si>
    <t>1548588: 2024-03-26 21:38:25,060 [INFO]:</t>
  </si>
  <si>
    <t>1548587: 2024-03-26 21:38:25,060 [INFO]:</t>
  </si>
  <si>
    <t>1548583: 2024-03-26 21:38:25,060 [DEBUG</t>
  </si>
  <si>
    <t>1548578: [C,TIME,WALL,    cleanup]</t>
  </si>
  <si>
    <t>1545849: 2024-03-26 21:38:24,985 [INFO]:</t>
  </si>
  <si>
    <t>1545848: 2024-03-26 21:38:24,985 [INFO]:</t>
  </si>
  <si>
    <t>1545779: 2024-03-26 21:38:24,985 [INFO]:</t>
  </si>
  <si>
    <t>1545778: 2024-03-26 21:38:24,985 [INFO]:</t>
  </si>
  <si>
    <t>1545757: SA_RUN</t>
  </si>
  <si>
    <t>1545756: 2024-03-26 21:38:24,960 [INFO]:</t>
  </si>
  <si>
    <t>1545755: 2024-03-26 21:38:24,960 [INFO]:</t>
  </si>
  <si>
    <t>1545753: 2024-03-26 21:38:24,960 [INFO]:</t>
  </si>
  <si>
    <t>1545752: 2024-03-26 21:38:24,960 [INFO]:</t>
  </si>
  <si>
    <t>1545621: 2024-03-26 21:38:24,920 [INFO]:</t>
  </si>
  <si>
    <t>1545620: 2024-03-26 21:38:24,920 [INFO]:</t>
  </si>
  <si>
    <t>1545616: 2024-03-26 21:38:24,920 [DEBUG</t>
  </si>
  <si>
    <t>1545611: [C,TIME,WALL,    cleanup]</t>
  </si>
  <si>
    <t>1545108: 2024-03-26 21:38:24,820 [INFO]:</t>
  </si>
  <si>
    <t>1545107: 2024-03-26 21:38:24,815 [INFO]:</t>
  </si>
  <si>
    <t>1545038: 2024-03-26 21:38:24,815 [INFO]:</t>
  </si>
  <si>
    <t>1545037: 2024-03-26 21:38:24,815 [INFO]:</t>
  </si>
  <si>
    <t>1545016: SA_RUN</t>
  </si>
  <si>
    <t>1545015: 2024-03-26 21:38:24,795 [INFO]:</t>
  </si>
  <si>
    <t>1545014: 2024-03-26 21:38:24,795 [INFO]:</t>
  </si>
  <si>
    <t>1545012: 2024-03-26 21:38:24,795 [INFO]:</t>
  </si>
  <si>
    <t>1545011: 2024-03-26 21:38:24,795 [INFO]:</t>
  </si>
  <si>
    <t>1544743: 2024-03-26 21:38:24,740 [INFO]:</t>
  </si>
  <si>
    <t>1544742: 2024-03-26 21:38:24,740 [INFO]:</t>
  </si>
  <si>
    <t>1544738: 2024-03-26 21:38:24,740 [DEBUG</t>
  </si>
  <si>
    <t>1544733: [C,TIME,WALL,    cleanup]</t>
  </si>
  <si>
    <t>1543622: 2024-03-26 21:38:24,645 [INFO]:</t>
  </si>
  <si>
    <t>1543621: 2024-03-26 21:38:24,645 [INFO]:</t>
  </si>
  <si>
    <t>1543552: 2024-03-26 21:38:24,645 [INFO]:</t>
  </si>
  <si>
    <t>1543551: 2024-03-26 21:38:24,645 [INFO]:</t>
  </si>
  <si>
    <t>1543530: SA_RUN</t>
  </si>
  <si>
    <t>1543529: 2024-03-26 21:38:24,620 [INFO]:</t>
  </si>
  <si>
    <t>1543528: 2024-03-26 21:38:24,620 [INFO]:</t>
  </si>
  <si>
    <t>1543526: 2024-03-26 21:38:24,620 [INFO]:</t>
  </si>
  <si>
    <t>1543525: 2024-03-26 21:38:24,620 [INFO]:</t>
  </si>
  <si>
    <t>1543394: 2024-03-26 21:38:24,545 [INFO]:</t>
  </si>
  <si>
    <t>1543393: 2024-03-26 21:38:24,545 [INFO]:</t>
  </si>
  <si>
    <t>1543389: 2024-03-26 21:38:24,545 [DEBUG</t>
  </si>
  <si>
    <t>1543384: [C,TIME,WALL,    cleanup]</t>
  </si>
  <si>
    <t>1541319: 2024-03-26 21:38:24,410 [INFO]:</t>
  </si>
  <si>
    <t>1541318: 2024-03-26 21:38:24,410 [INFO]:</t>
  </si>
  <si>
    <t>1541249: 2024-03-26 21:38:24,405 [INFO]:</t>
  </si>
  <si>
    <t>1541248: 2024-03-26 21:38:24,405 [INFO]:</t>
  </si>
  <si>
    <t>1541227: SA_RUN</t>
  </si>
  <si>
    <t>1541226: 2024-03-26 21:38:24,380 [INFO]:</t>
  </si>
  <si>
    <t>1541225: 2024-03-26 21:38:24,380 [INFO]:</t>
  </si>
  <si>
    <t>1541223: 2024-03-26 21:38:24,380 [INFO]:</t>
  </si>
  <si>
    <t>1541222: 2024-03-26 21:38:24,380 [INFO]:</t>
  </si>
  <si>
    <t>1541005: 2024-03-26 21:38:24,320 [INFO]:</t>
  </si>
  <si>
    <t>1541004: 2024-03-26 21:38:24,320 [INFO]:</t>
  </si>
  <si>
    <t>1541000: 2024-03-26 21:38:24,320 [DEBUG</t>
  </si>
  <si>
    <t>1540995: [C,TIME,WALL,    cleanup]</t>
  </si>
  <si>
    <t>1538021: 2024-03-26 21:38:24,245 [INFO]:</t>
  </si>
  <si>
    <t>1538020: 2024-03-26 21:38:24,245 [INFO]:</t>
  </si>
  <si>
    <t>1537951: 2024-03-26 21:38:24,240 [INFO]:</t>
  </si>
  <si>
    <t>1537950: 2024-03-26 21:38:24,240 [INFO]:</t>
  </si>
  <si>
    <t>1537929: SA_RUN</t>
  </si>
  <si>
    <t>1537928: 2024-03-26 21:38:24,215 [INFO]:</t>
  </si>
  <si>
    <t>1537927: 2024-03-26 21:38:24,215 [INFO]:</t>
  </si>
  <si>
    <t>1537925: 2024-03-26 21:38:24,215 [INFO]:</t>
  </si>
  <si>
    <t>1537924: 2024-03-26 21:38:24,215 [INFO]:</t>
  </si>
  <si>
    <t>1537793: 2024-03-26 21:38:24,115 [INFO]:</t>
  </si>
  <si>
    <t>1537792: 2024-03-26 21:38:24,115 [INFO]:</t>
  </si>
  <si>
    <t>1537788: 2024-03-26 21:38:24,115 [DEBUG</t>
  </si>
  <si>
    <t>1537783: [C,TIME,WALL,    cleanup]</t>
  </si>
  <si>
    <t>1534027: 2024-03-26 21:38:23,980 [INFO]:</t>
  </si>
  <si>
    <t>1534026: 2024-03-26 21:38:23,980 [INFO]:</t>
  </si>
  <si>
    <t>1533957: 2024-03-26 21:38:23,980 [INFO]:</t>
  </si>
  <si>
    <t>1533956: 2024-03-26 21:38:23,980 [INFO]:</t>
  </si>
  <si>
    <t>1533935: SA_RUN</t>
  </si>
  <si>
    <t>(-0.19</t>
  </si>
  <si>
    <t>1533934: 2024-03-26 21:38:23,955 [INFO]:</t>
  </si>
  <si>
    <t>1533933: 2024-03-26 21:38:23,955 [INFO]:</t>
  </si>
  <si>
    <t>1533931: 2024-03-26 21:38:23,955 [INFO]:</t>
  </si>
  <si>
    <t>1533930: 2024-03-26 21:38:23,955 [INFO]:</t>
  </si>
  <si>
    <t>1533799: 2024-03-26 21:38:23,825 [INFO]:</t>
  </si>
  <si>
    <t>1533798: 2024-03-26 21:38:23,825 [INFO]:</t>
  </si>
  <si>
    <t>1533794: 2024-03-26 21:38:23,820 [DEBUG</t>
  </si>
  <si>
    <t>1533789: [C,TIME,WALL,    cleanup]</t>
  </si>
  <si>
    <t>1524413: 2024-03-26 21:38:23,400 [INFO]:</t>
  </si>
  <si>
    <t>1524412: 2024-03-26 21:38:23,400 [INFO]:</t>
  </si>
  <si>
    <t>1524342: 2024-03-26 21:38:23,400 [INFO]:</t>
  </si>
  <si>
    <t>1524341: 2024-03-26 21:38:23,400 [INFO]:</t>
  </si>
  <si>
    <t>1524320: SA_RUN</t>
  </si>
  <si>
    <t>1524319: 2024-03-26 21:38:23,375 [INFO]:</t>
  </si>
  <si>
    <t>1524318: 2024-03-26 21:38:23,375 [INFO]:</t>
  </si>
  <si>
    <t>1524316: 2024-03-26 21:38:23,375 [INFO]:</t>
  </si>
  <si>
    <t>1524315: 2024-03-26 21:38:23,375 [INFO]:</t>
  </si>
  <si>
    <t>1524185: 2024-03-26 21:38:23,330 [INFO]:</t>
  </si>
  <si>
    <t>1524184: 2024-03-26 21:38:23,330 [INFO]:</t>
  </si>
  <si>
    <t>1524180: 2024-03-26 21:38:23,330 [DEBUG</t>
  </si>
  <si>
    <t>1524175: [C,TIME,WALL,    cleanup]</t>
  </si>
  <si>
    <t>1523967: 2024-03-26 21:35:44,756 [INFO]:</t>
  </si>
  <si>
    <t>1523966: 2024-03-26 21:35:44,756 [INFO]:</t>
  </si>
  <si>
    <t>1523893: 2024-03-26 21:35:44,751 [INFO]:</t>
  </si>
  <si>
    <t>1523892: 2024-03-26 21:35:44,751 [INFO]:</t>
  </si>
  <si>
    <t>1523871: SA_RUN</t>
  </si>
  <si>
    <t>1523870: 2024-03-26 21:35:44,641 [INFO]:</t>
  </si>
  <si>
    <t>1523869: 2024-03-26 21:35:44,641 [INFO]:</t>
  </si>
  <si>
    <t>1523867: 2024-03-26 21:35:44,641 [INFO]:</t>
  </si>
  <si>
    <t>1523866: 2024-03-26 21:35:44,641 [INFO]:</t>
  </si>
  <si>
    <t>1523736: 2024-03-26 21:35:44,541 [INFO]:</t>
  </si>
  <si>
    <t>1523735: 2024-03-26 21:35:44,536 [INFO]:</t>
  </si>
  <si>
    <t>1523731: 2024-03-26 21:35:44,536 [DEBUG</t>
  </si>
  <si>
    <t>1523726: [C,TIME,WALL,    cleanup]</t>
  </si>
  <si>
    <t>1523310: 2024-03-26 21:35:03,330 [INFO]:</t>
  </si>
  <si>
    <t>1523309: 2024-03-26 21:35:03,330 [INFO]:</t>
  </si>
  <si>
    <t>1523236: 2024-03-26 21:35:03,320 [INFO]:</t>
  </si>
  <si>
    <t>1523235: 2024-03-26 21:35:03,320 [INFO]:</t>
  </si>
  <si>
    <t>1523214: SA_RUN</t>
  </si>
  <si>
    <t>1523213: 2024-03-26 21:35:03,215 [INFO]:</t>
  </si>
  <si>
    <t>1523212: 2024-03-26 21:35:03,215 [INFO]:</t>
  </si>
  <si>
    <t>1523210: 2024-03-26 21:35:03,215 [INFO]:</t>
  </si>
  <si>
    <t>1523209: 2024-03-26 21:35:03,215 [INFO]:</t>
  </si>
  <si>
    <t>1523110: 2024-03-26 21:35:03,175 [INFO]:</t>
  </si>
  <si>
    <t>1523109: 2024-03-26 21:35:03,175 [INFO]:</t>
  </si>
  <si>
    <t>1523105: 2024-03-26 21:35:03,175 [DEBUG</t>
  </si>
  <si>
    <t>1523100: [C,TIME,WALL,    cleanup]</t>
  </si>
  <si>
    <t>1514064: 2024-03-26 21:35:00,639 [INFO]:</t>
  </si>
  <si>
    <t>1514063: 2024-03-26 21:35:00,639 [INFO]:</t>
  </si>
  <si>
    <t>1513990: 2024-03-26 21:35:00,629 [INFO]:</t>
  </si>
  <si>
    <t>1513989: 2024-03-26 21:35:00,629 [INFO]:</t>
  </si>
  <si>
    <t>1513968: SA_RUN</t>
  </si>
  <si>
    <t>1513967: 2024-03-26 21:35:00,534 [INFO]:</t>
  </si>
  <si>
    <t>1513966: 2024-03-26 21:35:00,534 [INFO]:</t>
  </si>
  <si>
    <t>1513964: 2024-03-26 21:35:00,534 [INFO]:</t>
  </si>
  <si>
    <t>1513963: 2024-03-26 21:35:00,534 [INFO]:</t>
  </si>
  <si>
    <t>1513800: 2024-03-26 21:35:00,489 [INFO]:</t>
  </si>
  <si>
    <t>1513799: 2024-03-26 21:35:00,484 [INFO]:</t>
  </si>
  <si>
    <t>1513795: 2024-03-26 21:35:00,484 [DEBUG</t>
  </si>
  <si>
    <t>1513790: [C,TIME,WALL,    cleanup]</t>
  </si>
  <si>
    <t>1513330: 2024-03-26 21:34:55,229 [INFO]:</t>
  </si>
  <si>
    <t>1513329: 2024-03-26 21:34:55,229 [INFO]:</t>
  </si>
  <si>
    <t>1513256: 2024-03-26 21:34:55,224 [INFO]:</t>
  </si>
  <si>
    <t>1513255: 2024-03-26 21:34:55,224 [INFO]:</t>
  </si>
  <si>
    <t>1513234: SA_RUN</t>
  </si>
  <si>
    <t>1513233: 2024-03-26 21:34:55,124 [INFO]:</t>
  </si>
  <si>
    <t>1513232: 2024-03-26 21:34:55,124 [INFO]:</t>
  </si>
  <si>
    <t>1513230: 2024-03-26 21:34:55,124 [INFO]:</t>
  </si>
  <si>
    <t>1513229: 2024-03-26 21:34:55,124 [INFO]:</t>
  </si>
  <si>
    <t>1513036: 2024-03-26 21:34:55,079 [INFO]:</t>
  </si>
  <si>
    <t>1513035: 2024-03-26 21:34:55,079 [INFO]:</t>
  </si>
  <si>
    <t>1513031: 2024-03-26 21:34:55,074 [DEBUG</t>
  </si>
  <si>
    <t>1513026: [C,TIME,WALL,    cleanup]</t>
  </si>
  <si>
    <t>1511796: 2024-03-26 21:34:49,869 [INFO]:</t>
  </si>
  <si>
    <t>1511795: 2024-03-26 21:34:49,869 [INFO]:</t>
  </si>
  <si>
    <t>1511722: 2024-03-26 21:34:49,859 [INFO]:</t>
  </si>
  <si>
    <t>1511721: 2024-03-26 21:34:49,859 [INFO]:</t>
  </si>
  <si>
    <t>1511700: SA_RUN</t>
  </si>
  <si>
    <t>1511699: 2024-03-26 21:34:49,764 [INFO]:</t>
  </si>
  <si>
    <t>1511698: 2024-03-26 21:34:49,764 [INFO]:</t>
  </si>
  <si>
    <t>1511696: 2024-03-26 21:34:49,764 [INFO]:</t>
  </si>
  <si>
    <t>1511695: 2024-03-26 21:34:49,759 [INFO]:</t>
  </si>
  <si>
    <t>1511564: 2024-03-26 21:34:49,719 [INFO]:</t>
  </si>
  <si>
    <t>1511563: 2024-03-26 21:34:49,719 [INFO]:</t>
  </si>
  <si>
    <t>1511559: 2024-03-26 21:34:49,714 [DEBUG</t>
  </si>
  <si>
    <t>1511554: [C,TIME,WALL,    cleanup]</t>
  </si>
  <si>
    <t>1507984: 2024-03-26 21:34:47,039 [INFO]:</t>
  </si>
  <si>
    <t>1507983: 2024-03-26 21:34:47,039 [INFO]:</t>
  </si>
  <si>
    <t>1507910: 2024-03-26 21:34:47,034 [INFO]:</t>
  </si>
  <si>
    <t>1507909: 2024-03-26 21:34:47,034 [INFO]:</t>
  </si>
  <si>
    <t>1507888: SA_RUN</t>
  </si>
  <si>
    <t>1507887: 2024-03-26 21:34:46,929 [INFO]:</t>
  </si>
  <si>
    <t>1507886: 2024-03-26 21:34:46,929 [INFO]:</t>
  </si>
  <si>
    <t>1507884: 2024-03-26 21:34:46,929 [INFO]:</t>
  </si>
  <si>
    <t>1507883: 2024-03-26 21:34:46,929 [INFO]:</t>
  </si>
  <si>
    <t>1507752: 2024-03-26 21:34:46,879 [INFO]:</t>
  </si>
  <si>
    <t>1507751: 2024-03-26 21:34:46,879 [INFO]:</t>
  </si>
  <si>
    <t>1507747: 2024-03-26 21:34:46,879 [DEBUG</t>
  </si>
  <si>
    <t>1507742: [C,TIME,WALL,    cleanup]</t>
  </si>
  <si>
    <t>1500534: 2024-03-26 21:34:44,389 [INFO]:</t>
  </si>
  <si>
    <t>1500533: 2024-03-26 21:34:44,389 [INFO]:</t>
  </si>
  <si>
    <t>1500460: 2024-03-26 21:34:44,379 [INFO]:</t>
  </si>
  <si>
    <t>1500459: 2024-03-26 21:34:44,379 [INFO]:</t>
  </si>
  <si>
    <t>1500438: SA_RUN</t>
  </si>
  <si>
    <t>1500437: 2024-03-26 21:34:44,284 [INFO]:</t>
  </si>
  <si>
    <t>1500436: 2024-03-26 21:34:44,284 [INFO]:</t>
  </si>
  <si>
    <t>1500434: 2024-03-26 21:34:44,284 [INFO]:</t>
  </si>
  <si>
    <t>1500433: 2024-03-26 21:34:44,284 [INFO]:</t>
  </si>
  <si>
    <t>1500302: 2024-03-26 21:34:44,159 [INFO]:</t>
  </si>
  <si>
    <t>1500301: 2024-03-26 21:34:44,159 [INFO]:</t>
  </si>
  <si>
    <t>1500297: 2024-03-26 21:34:44,154 [DEBUG</t>
  </si>
  <si>
    <t>1500292: [C,TIME,WALL,    cleanup]</t>
  </si>
  <si>
    <t>1484588: 2024-03-26 21:34:39,304 [INFO]:</t>
  </si>
  <si>
    <t>1484587: 2024-03-26 21:34:39,304 [INFO]:</t>
  </si>
  <si>
    <t>1484514: 2024-03-26 21:34:39,299 [INFO]:</t>
  </si>
  <si>
    <t>1484513: 2024-03-26 21:34:39,299 [INFO]:</t>
  </si>
  <si>
    <t>1484492: SA_RUN</t>
  </si>
  <si>
    <t>1484491: 2024-03-26 21:34:39,194 [INFO]:</t>
  </si>
  <si>
    <t>1484490: 2024-03-26 21:34:39,194 [INFO]:</t>
  </si>
  <si>
    <t>1484488: 2024-03-26 21:34:39,194 [INFO]:</t>
  </si>
  <si>
    <t>1484487: 2024-03-26 21:34:39,194 [INFO]:</t>
  </si>
  <si>
    <t>1484356: 2024-03-26 21:34:35,599 [INFO]:</t>
  </si>
  <si>
    <t>1484355: 2024-03-26 21:34:35,599 [INFO]:</t>
  </si>
  <si>
    <t>1484351: 2024-03-26 21:34:35,494 [DEBUG</t>
  </si>
  <si>
    <t>1484346: [C,TIME,WALL,    cleanup]</t>
  </si>
  <si>
    <t>1368136: 2024-03-26 21:34:18,638 [INFO]:</t>
  </si>
  <si>
    <t>1368135: 2024-03-26 21:34:18,638 [INFO]:</t>
  </si>
  <si>
    <t>1368061: 2024-03-26 21:34:18,628 [INFO]:</t>
  </si>
  <si>
    <t>1368060: 2024-03-26 21:34:18,628 [INFO]:</t>
  </si>
  <si>
    <t>1368039: SA_RUN</t>
  </si>
  <si>
    <t>1368038: 2024-03-26 21:34:18,473 [INFO]:</t>
  </si>
  <si>
    <t>1368037: 2024-03-26 21:34:18,473 [INFO]:</t>
  </si>
  <si>
    <t>1368035: 2024-03-26 21:34:18,473 [INFO]:</t>
  </si>
  <si>
    <t>1368034: 2024-03-26 21:34:18,473 [INFO]:</t>
  </si>
  <si>
    <t>1367896: 2024-03-26 21:34:18,423 [INFO]:</t>
  </si>
  <si>
    <t>1367895: 2024-03-26 21:34:18,423 [INFO]:</t>
  </si>
  <si>
    <t>1367891: 2024-03-26 21:34:18,423 [DEBUG</t>
  </si>
  <si>
    <t>1367886: [C,TIME,WALL,    cleanup]</t>
  </si>
  <si>
    <t>1367678: 2024-03-26 21:34:17,863 [INFO]:</t>
  </si>
  <si>
    <t>1367677: 2024-03-26 21:34:17,863 [INFO]:</t>
  </si>
  <si>
    <t>1367615: 2024-03-26 21:34:17,858 [INFO]:</t>
  </si>
  <si>
    <t>1367614: 2024-03-26 21:34:17,858 [INFO]:</t>
  </si>
  <si>
    <t>1367593: SA_RUN</t>
  </si>
  <si>
    <t>1367592: 2024-03-26 21:34:17,838 [INFO]:</t>
  </si>
  <si>
    <t>1367591: 2024-03-26 21:34:17,838 [INFO]:</t>
  </si>
  <si>
    <t>1367589: 2024-03-26 21:34:17,838 [INFO]:</t>
  </si>
  <si>
    <t>1367588: 2024-03-26 21:34:17,838 [INFO]:</t>
  </si>
  <si>
    <t>1367458: 2024-03-26 21:34:17,758 [INFO]:</t>
  </si>
  <si>
    <t>1367457: 2024-03-26 21:34:17,758 [INFO]:</t>
  </si>
  <si>
    <t>1367453: 2024-03-26 21:34:17,753 [DEBUG</t>
  </si>
  <si>
    <t>1367448: [C,TIME,WALL,    cleanup]</t>
  </si>
  <si>
    <t>1367040: 2024-03-26 21:34:17,068 [INFO]:</t>
  </si>
  <si>
    <t>1367039: 2024-03-26 21:34:17,068 [INFO]:</t>
  </si>
  <si>
    <t>1366977: 2024-03-26 21:34:17,068 [INFO]:</t>
  </si>
  <si>
    <t>1366976: 2024-03-26 21:34:17,068 [INFO]:</t>
  </si>
  <si>
    <t>1366955: SA_RUN</t>
  </si>
  <si>
    <t>1366954: 2024-03-26 21:34:17,043 [INFO]:</t>
  </si>
  <si>
    <t>1366953: 2024-03-26 21:34:17,043 [INFO]:</t>
  </si>
  <si>
    <t>1366951: 2024-03-26 21:34:17,043 [INFO]:</t>
  </si>
  <si>
    <t>1366950: 2024-03-26 21:34:17,043 [INFO]:</t>
  </si>
  <si>
    <t>1366853: 2024-03-26 21:34:17,018 [INFO]:</t>
  </si>
  <si>
    <t>1366852: 2024-03-26 21:34:17,018 [INFO]:</t>
  </si>
  <si>
    <t>1366848: 2024-03-26 21:34:17,018 [DEBUG</t>
  </si>
  <si>
    <t>1366843: [C,TIME,WALL,    cleanup]</t>
  </si>
  <si>
    <t>1366415: 2024-03-26 21:34:16,858 [INFO]:</t>
  </si>
  <si>
    <t>1366414: 2024-03-26 21:34:16,858 [INFO]:</t>
  </si>
  <si>
    <t>1366352: 2024-03-26 21:34:16,858 [INFO]:</t>
  </si>
  <si>
    <t>1366351: 2024-03-26 21:34:16,858 [INFO]:</t>
  </si>
  <si>
    <t>1366330: SA_RUN</t>
  </si>
  <si>
    <t>1366329: 2024-03-26 21:34:16,833 [INFO]:</t>
  </si>
  <si>
    <t>1366328: 2024-03-26 21:34:16,833 [INFO]:</t>
  </si>
  <si>
    <t>1366326: 2024-03-26 21:34:16,833 [INFO]:</t>
  </si>
  <si>
    <t>1366325: 2024-03-26 21:34:16,833 [INFO]:</t>
  </si>
  <si>
    <t>1366228: 2024-03-26 21:34:16,808 [INFO]:</t>
  </si>
  <si>
    <t>1366227: 2024-03-26 21:34:16,808 [INFO]:</t>
  </si>
  <si>
    <t>1366223: 2024-03-26 21:34:16,808 [DEBUG</t>
  </si>
  <si>
    <t>1366218: [C,TIME,WALL,    cleanup]</t>
  </si>
  <si>
    <t>1365079: 2024-03-26 21:34:16,648 [INFO]:</t>
  </si>
  <si>
    <t>1365078: 2024-03-26 21:34:16,648 [INFO]:</t>
  </si>
  <si>
    <t>1365016: 2024-03-26 21:34:16,643 [INFO]:</t>
  </si>
  <si>
    <t>1365015: 2024-03-26 21:34:16,643 [INFO]:</t>
  </si>
  <si>
    <t>1364994: SA_RUN</t>
  </si>
  <si>
    <t>1364993: 2024-03-26 21:34:16,618 [INFO]:</t>
  </si>
  <si>
    <t>1364992: 2024-03-26 21:34:16,618 [INFO]:</t>
  </si>
  <si>
    <t>1364990: 2024-03-26 21:34:16,618 [INFO]:</t>
  </si>
  <si>
    <t>1364989: 2024-03-26 21:34:16,618 [INFO]:</t>
  </si>
  <si>
    <t>1364892: 2024-03-26 21:34:16,593 [INFO]:</t>
  </si>
  <si>
    <t>1364891: 2024-03-26 21:34:16,593 [INFO]:</t>
  </si>
  <si>
    <t>1364887: 2024-03-26 21:34:16,593 [DEBUG</t>
  </si>
  <si>
    <t>1364882: [C,TIME,WALL,    cleanup]</t>
  </si>
  <si>
    <t>1361671: 2024-03-26 21:34:16,448 [INFO]:</t>
  </si>
  <si>
    <t>1361670: 2024-03-26 21:34:16,448 [INFO]:</t>
  </si>
  <si>
    <t>1361608: 2024-03-26 21:34:16,443 [INFO]:</t>
  </si>
  <si>
    <t>1361607: 2024-03-26 21:34:16,443 [INFO]:</t>
  </si>
  <si>
    <t>1361586: SA_RUN</t>
  </si>
  <si>
    <t>1361585: 2024-03-26 21:34:16,418 [INFO]:</t>
  </si>
  <si>
    <t>1361584: 2024-03-26 21:34:16,418 [INFO]:</t>
  </si>
  <si>
    <t>1361582: 2024-03-26 21:34:16,418 [INFO]:</t>
  </si>
  <si>
    <t>1361581: 2024-03-26 21:34:16,418 [INFO]:</t>
  </si>
  <si>
    <t>1361484: 2024-03-26 21:34:16,393 [INFO]:</t>
  </si>
  <si>
    <t>1361483: 2024-03-26 21:34:16,393 [INFO]:</t>
  </si>
  <si>
    <t>1361479: 2024-03-26 21:34:16,393 [DEBUG</t>
  </si>
  <si>
    <t>1361474: [C,TIME,WALL,    cleanup]</t>
  </si>
  <si>
    <t>1355283: 2024-03-26 21:34:16,243 [INFO]:</t>
  </si>
  <si>
    <t>1355282: 2024-03-26 21:34:16,243 [INFO]:</t>
  </si>
  <si>
    <t>1355220: 2024-03-26 21:34:16,238 [INFO]:</t>
  </si>
  <si>
    <t>1355219: 2024-03-26 21:34:16,238 [INFO]:</t>
  </si>
  <si>
    <t>1355198: SA_RUN</t>
  </si>
  <si>
    <t>1355197: 2024-03-26 21:34:16,218 [INFO]:</t>
  </si>
  <si>
    <t>1355196: 2024-03-26 21:34:16,213 [INFO]:</t>
  </si>
  <si>
    <t>1355194: 2024-03-26 21:34:16,213 [INFO]:</t>
  </si>
  <si>
    <t>1355193: 2024-03-26 21:34:16,213 [INFO]:</t>
  </si>
  <si>
    <t>1355096: 2024-03-26 21:34:16,188 [INFO]:</t>
  </si>
  <si>
    <t>1355095: 2024-03-26 21:34:16,188 [INFO]:</t>
  </si>
  <si>
    <t>1355091: 2024-03-26 21:34:16,188 [DEBUG</t>
  </si>
  <si>
    <t>1355086: [C,TIME,WALL,    cleanup]</t>
  </si>
  <si>
    <t>1347445: 2024-03-26 21:34:16,033 [INFO]:</t>
  </si>
  <si>
    <t>1347444: 2024-03-26 21:34:16,033 [INFO]:</t>
  </si>
  <si>
    <t>1347382: 2024-03-26 21:34:16,033 [INFO]:</t>
  </si>
  <si>
    <t>1347381: 2024-03-26 21:34:16,033 [INFO]:</t>
  </si>
  <si>
    <t>1347360: SA_RUN</t>
  </si>
  <si>
    <t>1347359: 2024-03-26 21:34:16,008 [INFO]:</t>
  </si>
  <si>
    <t>1347358: 2024-03-26 21:34:16,008 [INFO]:</t>
  </si>
  <si>
    <t>1347356: 2024-03-26 21:34:16,008 [INFO]:</t>
  </si>
  <si>
    <t>1347355: 2024-03-26 21:34:16,008 [INFO]:</t>
  </si>
  <si>
    <t>1347224: 2024-03-26 21:34:15,963 [INFO]:</t>
  </si>
  <si>
    <t>1347223: 2024-03-26 21:34:15,963 [INFO]:</t>
  </si>
  <si>
    <t>1347219: 2024-03-26 21:34:15,958 [DEBUG</t>
  </si>
  <si>
    <t>1347214: [C,TIME,WALL,    cleanup]</t>
  </si>
  <si>
    <t>1346712: 2024-03-26 21:34:15,763 [INFO]:</t>
  </si>
  <si>
    <t>1346711: 2024-03-26 21:34:15,763 [INFO]:</t>
  </si>
  <si>
    <t>1346649: 2024-03-26 21:34:15,763 [INFO]:</t>
  </si>
  <si>
    <t>1346648: 2024-03-26 21:34:15,763 [INFO]:</t>
  </si>
  <si>
    <t>1346627: SA_RUN</t>
  </si>
  <si>
    <t>1346626: 2024-03-26 21:34:15,738 [INFO]:</t>
  </si>
  <si>
    <t>1346625: 2024-03-26 21:34:15,738 [INFO]:</t>
  </si>
  <si>
    <t>1346623: 2024-03-26 21:34:15,738 [INFO]:</t>
  </si>
  <si>
    <t>1346622: 2024-03-26 21:34:15,738 [INFO]:</t>
  </si>
  <si>
    <t>1346491: 2024-03-26 21:34:15,683 [INFO]:</t>
  </si>
  <si>
    <t>1346490: 2024-03-26 21:34:15,683 [INFO]:</t>
  </si>
  <si>
    <t>1346486: 2024-03-26 21:34:15,683 [DEBUG</t>
  </si>
  <si>
    <t>1346481: [C,TIME,WALL,    cleanup]</t>
  </si>
  <si>
    <t>1345026: 2024-03-26 21:34:15,478 [INFO]:</t>
  </si>
  <si>
    <t>1345025: 2024-03-26 21:34:15,478 [INFO]:</t>
  </si>
  <si>
    <t>1344963: 2024-03-26 21:34:15,473 [INFO]:</t>
  </si>
  <si>
    <t>1344962: 2024-03-26 21:34:15,473 [INFO]:</t>
  </si>
  <si>
    <t>1344941: SA_RUN</t>
  </si>
  <si>
    <t>1344940: 2024-03-26 21:34:15,453 [INFO]:</t>
  </si>
  <si>
    <t>1344939: 2024-03-26 21:34:15,453 [INFO]:</t>
  </si>
  <si>
    <t>1344937: 2024-03-26 21:34:15,453 [INFO]:</t>
  </si>
  <si>
    <t>1344936: 2024-03-26 21:34:15,453 [INFO]:</t>
  </si>
  <si>
    <t>1344805: 2024-03-26 21:34:15,388 [INFO]:</t>
  </si>
  <si>
    <t>1344804: 2024-03-26 21:34:15,388 [INFO]:</t>
  </si>
  <si>
    <t>1344800: 2024-03-26 21:34:15,388 [DEBUG</t>
  </si>
  <si>
    <t>1344795: [C,TIME,WALL,    cleanup]</t>
  </si>
  <si>
    <t>1340675: 2024-03-26 21:34:15,148 [INFO]:</t>
  </si>
  <si>
    <t>1340674: 2024-03-26 21:34:15,148 [INFO]:</t>
  </si>
  <si>
    <t>1340612: 2024-03-26 21:34:15,143 [INFO]:</t>
  </si>
  <si>
    <t>1340611: 2024-03-26 21:34:15,143 [INFO]:</t>
  </si>
  <si>
    <t>1340590: SA_RUN</t>
  </si>
  <si>
    <t>1340589: 2024-03-26 21:34:15,118 [INFO]:</t>
  </si>
  <si>
    <t>1340588: 2024-03-26 21:34:15,118 [INFO]:</t>
  </si>
  <si>
    <t>1340586: 2024-03-26 21:34:15,118 [INFO]:</t>
  </si>
  <si>
    <t>1340585: 2024-03-26 21:34:15,118 [INFO]:</t>
  </si>
  <si>
    <t>1340454: 2024-03-26 21:34:15,063 [INFO]:</t>
  </si>
  <si>
    <t>1340453: 2024-03-26 21:34:15,063 [INFO]:</t>
  </si>
  <si>
    <t>1340449: 2024-03-26 21:34:15,063 [DEBUG</t>
  </si>
  <si>
    <t>1340444: [C,TIME,WALL,    cleanup]</t>
  </si>
  <si>
    <t>1332834: 2024-03-26 21:34:14,868 [INFO]:</t>
  </si>
  <si>
    <t>1332833: 2024-03-26 21:34:14,868 [INFO]:</t>
  </si>
  <si>
    <t>1332771: 2024-03-26 21:34:14,868 [INFO]:</t>
  </si>
  <si>
    <t>1332770: 2024-03-26 21:34:14,868 [INFO]:</t>
  </si>
  <si>
    <t>1332749: SA_RUN</t>
  </si>
  <si>
    <t>1332748: 2024-03-26 21:34:14,843 [INFO]:</t>
  </si>
  <si>
    <t>1332747: 2024-03-26 21:34:14,843 [INFO]:</t>
  </si>
  <si>
    <t>1332745: 2024-03-26 21:34:14,843 [INFO]:</t>
  </si>
  <si>
    <t>1332744: 2024-03-26 21:34:14,843 [INFO]:</t>
  </si>
  <si>
    <t>1332613: 2024-03-26 21:34:14,618 [INFO]:</t>
  </si>
  <si>
    <t>1332612: 2024-03-26 21:34:14,618 [INFO]:</t>
  </si>
  <si>
    <t>1332608: 2024-03-26 21:34:14,613 [DEBUG</t>
  </si>
  <si>
    <t>1332603: [C,TIME,WALL,    cleanup]</t>
  </si>
  <si>
    <t>1319871: 2024-03-26 21:34:13,803 [INFO]:</t>
  </si>
  <si>
    <t>1319870: 2024-03-26 21:34:13,803 [INFO]:</t>
  </si>
  <si>
    <t>1319808: 2024-03-26 21:34:13,803 [INFO]:</t>
  </si>
  <si>
    <t>1319807: 2024-03-26 21:34:13,803 [INFO]:</t>
  </si>
  <si>
    <t>1319786: SA_RUN</t>
  </si>
  <si>
    <t>(-0.96</t>
  </si>
  <si>
    <t>1319785: 2024-03-26 21:34:13,773 [INFO]:</t>
  </si>
  <si>
    <t>1319784: 2024-03-26 21:34:13,773 [INFO]:</t>
  </si>
  <si>
    <t>1319782: 2024-03-26 21:34:13,773 [INFO]:</t>
  </si>
  <si>
    <t>1319781: 2024-03-26 21:34:13,773 [INFO]:</t>
  </si>
  <si>
    <t>1319650: 2024-03-26 21:34:12,513 [INFO]:</t>
  </si>
  <si>
    <t>1319649: 2024-03-26 21:34:12,508 [INFO]:</t>
  </si>
  <si>
    <t>1319645: 2024-03-26 21:34:12,468 [DEBUG</t>
  </si>
  <si>
    <t>1319640: [C,TIME,WALL,    cleanup]</t>
  </si>
  <si>
    <t>1257725: 2024-03-26 21:34:08,053 [INFO]:</t>
  </si>
  <si>
    <t>1257724: 2024-03-26 21:34:08,053 [INFO]:</t>
  </si>
  <si>
    <t>1257661: 2024-03-26 21:34:08,048 [INFO]:</t>
  </si>
  <si>
    <t>1257660: 2024-03-26 21:34:08,048 [INFO]:</t>
  </si>
  <si>
    <t>1257639: SA_RUN</t>
  </si>
  <si>
    <t>(0.46</t>
  </si>
  <si>
    <t>1257638: 2024-03-26 21:34:08,008 [INFO]:</t>
  </si>
  <si>
    <t>1257637: 2024-03-26 21:34:08,008 [INFO]:</t>
  </si>
  <si>
    <t>1257635: 2024-03-26 21:34:08,003 [INFO]:</t>
  </si>
  <si>
    <t>1257634: 2024-03-26 21:34:08,003 [INFO]:</t>
  </si>
  <si>
    <t>(0.45</t>
  </si>
  <si>
    <t>1257504: 2024-03-26 21:34:07,963 [INFO]:</t>
  </si>
  <si>
    <t>1257503: 2024-03-26 21:34:07,963 [INFO]:</t>
  </si>
  <si>
    <t>1257499: 2024-03-26 21:34:07,958 [DEBUG</t>
  </si>
  <si>
    <t>1257494: [C,TIME,WALL,    cleanup]</t>
  </si>
  <si>
    <t>1257286: 2024-03-26 21:33:21,012 [INFO]:</t>
  </si>
  <si>
    <t>1257285: 2024-03-26 21:33:21,012 [INFO]:</t>
  </si>
  <si>
    <t>1257208: 2024-03-26 21:33:21,002 [INFO]:</t>
  </si>
  <si>
    <t>1257207: 2024-03-26 21:33:21,002 [INFO]:</t>
  </si>
  <si>
    <t>1257186: SA_RUN</t>
  </si>
  <si>
    <t>1257185: 2024-03-26 21:33:20,937 [INFO]:</t>
  </si>
  <si>
    <t>1257184: 2024-03-26 21:33:20,937 [INFO]:</t>
  </si>
  <si>
    <t>1257182: 2024-03-26 21:33:20,937 [INFO]:</t>
  </si>
  <si>
    <t>1257181: 2024-03-26 21:33:20,937 [INFO]:</t>
  </si>
  <si>
    <t>1257051: 2024-03-26 21:33:20,447 [INFO]:</t>
  </si>
  <si>
    <t>1257050: 2024-03-26 21:33:20,442 [INFO]:</t>
  </si>
  <si>
    <t>1257046: 2024-03-26 21:33:20,427 [DEBUG</t>
  </si>
  <si>
    <t>1257041: [C,TIME,WALL,    cleanup]</t>
  </si>
  <si>
    <t>1256617: 2024-03-26 21:32:58,116 [INFO]:</t>
  </si>
  <si>
    <t>1256616: 2024-03-26 21:32:58,116 [INFO]:</t>
  </si>
  <si>
    <t>1256539: 2024-03-26 21:32:58,111 [INFO]:</t>
  </si>
  <si>
    <t>1256538: 2024-03-26 21:32:58,111 [INFO]:</t>
  </si>
  <si>
    <t>1256517: SA_RUN</t>
  </si>
  <si>
    <t>1256516: 2024-03-26 21:32:58,031 [INFO]:</t>
  </si>
  <si>
    <t>1256515: 2024-03-26 21:32:58,031 [INFO]:</t>
  </si>
  <si>
    <t>1256513: 2024-03-26 21:32:58,031 [INFO]:</t>
  </si>
  <si>
    <t>1256512: 2024-03-26 21:32:58,031 [INFO]:</t>
  </si>
  <si>
    <t>1256404: 2024-03-26 21:32:57,991 [INFO]:</t>
  </si>
  <si>
    <t>1256403: 2024-03-26 21:32:57,991 [INFO]:</t>
  </si>
  <si>
    <t>1256399: 2024-03-26 21:32:57,991 [DEBUG</t>
  </si>
  <si>
    <t>1256394: [C,TIME,WALL,    cleanup]</t>
  </si>
  <si>
    <t>1247344: 2024-03-26 21:32:56,706 [INFO]:</t>
  </si>
  <si>
    <t>1247343: 2024-03-26 21:32:56,706 [INFO]:</t>
  </si>
  <si>
    <t>1247266: 2024-03-26 21:32:56,696 [INFO]:</t>
  </si>
  <si>
    <t>1247265: 2024-03-26 21:32:56,696 [INFO]:</t>
  </si>
  <si>
    <t>1247244: SA_RUN</t>
  </si>
  <si>
    <t>1247243: 2024-03-26 21:32:56,636 [INFO]:</t>
  </si>
  <si>
    <t>1247242: 2024-03-26 21:32:56,636 [INFO]:</t>
  </si>
  <si>
    <t>1247240: 2024-03-26 21:32:56,636 [INFO]:</t>
  </si>
  <si>
    <t>1247239: 2024-03-26 21:32:56,636 [INFO]:</t>
  </si>
  <si>
    <t>1247028: 2024-03-26 21:32:56,586 [INFO]:</t>
  </si>
  <si>
    <t>1247027: 2024-03-26 21:32:56,586 [INFO]:</t>
  </si>
  <si>
    <t>1247023: 2024-03-26 21:32:56,586 [DEBUG</t>
  </si>
  <si>
    <t>1247018: [C,TIME,WALL,    cleanup]</t>
  </si>
  <si>
    <t>1246542: 2024-03-26 21:32:54,291 [INFO]:</t>
  </si>
  <si>
    <t>1246541: 2024-03-26 21:32:54,291 [INFO]:</t>
  </si>
  <si>
    <t>1246464: 2024-03-26 21:32:54,286 [INFO]:</t>
  </si>
  <si>
    <t>1246463: 2024-03-26 21:32:54,286 [INFO]:</t>
  </si>
  <si>
    <t>1246442: SA_RUN</t>
  </si>
  <si>
    <t>1246441: 2024-03-26 21:32:54,221 [INFO]:</t>
  </si>
  <si>
    <t>1246440: 2024-03-26 21:32:54,221 [INFO]:</t>
  </si>
  <si>
    <t>1246438: 2024-03-26 21:32:54,221 [INFO]:</t>
  </si>
  <si>
    <t>1246437: 2024-03-26 21:32:54,221 [INFO]:</t>
  </si>
  <si>
    <t>1246306: 2024-03-26 21:32:54,176 [INFO]:</t>
  </si>
  <si>
    <t>1246305: 2024-03-26 21:32:54,176 [INFO]:</t>
  </si>
  <si>
    <t>1246301: 2024-03-26 21:32:54,176 [DEBUG</t>
  </si>
  <si>
    <t>1246296: [C,TIME,WALL,    cleanup]</t>
  </si>
  <si>
    <t>1244989: 2024-03-26 21:32:52,181 [INFO]:</t>
  </si>
  <si>
    <t>1244988: 2024-03-26 21:32:52,181 [INFO]:</t>
  </si>
  <si>
    <t>1244911: 2024-03-26 21:32:52,176 [INFO]:</t>
  </si>
  <si>
    <t>1244910: 2024-03-26 21:32:52,176 [INFO]:</t>
  </si>
  <si>
    <t>1244889: SA_RUN</t>
  </si>
  <si>
    <t>1244888: 2024-03-26 21:32:52,111 [INFO]:</t>
  </si>
  <si>
    <t>1244887: 2024-03-26 21:32:52,111 [INFO]:</t>
  </si>
  <si>
    <t>1244885: 2024-03-26 21:32:52,111 [INFO]:</t>
  </si>
  <si>
    <t>1244884: 2024-03-26 21:32:52,111 [INFO]:</t>
  </si>
  <si>
    <t>1244753: 2024-03-26 21:32:52,026 [INFO]:</t>
  </si>
  <si>
    <t>1244752: 2024-03-26 21:32:52,026 [INFO]:</t>
  </si>
  <si>
    <t>1244748: 2024-03-26 21:32:52,026 [DEBUG</t>
  </si>
  <si>
    <t>1244743: [C,TIME,WALL,    cleanup]</t>
  </si>
  <si>
    <t>1240947: 2024-03-26 21:32:50,586 [INFO]:</t>
  </si>
  <si>
    <t>1240946: 2024-03-26 21:32:50,586 [INFO]:</t>
  </si>
  <si>
    <t>1240869: 2024-03-26 21:32:50,581 [INFO]:</t>
  </si>
  <si>
    <t>1240868: 2024-03-26 21:32:50,581 [INFO]:</t>
  </si>
  <si>
    <t>1240847: SA_RUN</t>
  </si>
  <si>
    <t>1240846: 2024-03-26 21:32:50,516 [INFO]:</t>
  </si>
  <si>
    <t>1240845: 2024-03-26 21:32:50,516 [INFO]:</t>
  </si>
  <si>
    <t>1240843: 2024-03-26 21:32:50,516 [INFO]:</t>
  </si>
  <si>
    <t>1240842: 2024-03-26 21:32:50,516 [INFO]:</t>
  </si>
  <si>
    <t>1240711: 2024-03-26 21:32:50,456 [INFO]:</t>
  </si>
  <si>
    <t>1240710: 2024-03-26 21:32:50,456 [INFO]:</t>
  </si>
  <si>
    <t>1240706: 2024-03-26 21:32:50,456 [DEBUG</t>
  </si>
  <si>
    <t>1240701: [C,TIME,WALL,    cleanup]</t>
  </si>
  <si>
    <t>1233170: 2024-03-26 21:32:49,101 [INFO]:</t>
  </si>
  <si>
    <t>1233169: 2024-03-26 21:32:49,101 [INFO]:</t>
  </si>
  <si>
    <t>1233092: 2024-03-26 21:32:49,091 [INFO]:</t>
  </si>
  <si>
    <t>1233091: 2024-03-26 21:32:49,091 [INFO]:</t>
  </si>
  <si>
    <t>1233070: SA_RUN</t>
  </si>
  <si>
    <t>1233069: 2024-03-26 21:32:49,016 [INFO]:</t>
  </si>
  <si>
    <t>1233068: 2024-03-26 21:32:49,016 [INFO]:</t>
  </si>
  <si>
    <t>1233066: 2024-03-26 21:32:49,016 [INFO]:</t>
  </si>
  <si>
    <t>1233065: 2024-03-26 21:32:49,016 [INFO]:</t>
  </si>
  <si>
    <t>1232934: 2024-03-26 21:32:48,586 [INFO]:</t>
  </si>
  <si>
    <t>1232933: 2024-03-26 21:32:48,586 [INFO]:</t>
  </si>
  <si>
    <t>1232929: 2024-03-26 21:32:48,571 [DEBUG</t>
  </si>
  <si>
    <t>1232924: [C,TIME,WALL,    cleanup]</t>
  </si>
  <si>
    <t>1217622: 2024-03-26 21:32:44,826 [INFO]:</t>
  </si>
  <si>
    <t>1217621: 2024-03-26 21:32:44,826 [INFO]:</t>
  </si>
  <si>
    <t>1217544: 2024-03-26 21:32:44,821 [INFO]:</t>
  </si>
  <si>
    <t>1217543: 2024-03-26 21:32:44,821 [INFO]:</t>
  </si>
  <si>
    <t>1217522: SA_RUN</t>
  </si>
  <si>
    <t>(0.64</t>
  </si>
  <si>
    <t>1217521: 2024-03-26 21:32:44,746 [INFO]:</t>
  </si>
  <si>
    <t>1217520: 2024-03-26 21:32:44,746 [INFO]:</t>
  </si>
  <si>
    <t>(2.90</t>
  </si>
  <si>
    <t>(-0.82</t>
  </si>
  <si>
    <t>1217518: 2024-03-26 21:32:44,746 [INFO]:</t>
  </si>
  <si>
    <t>1217517: 2024-03-26 21:32:44,746 [INFO]:</t>
  </si>
  <si>
    <t>(2.26</t>
  </si>
  <si>
    <t>1217386: 2024-03-26 21:32:29,395 [INFO]:</t>
  </si>
  <si>
    <t>1217385: 2024-03-26 21:32:29,395 [INFO]:</t>
  </si>
  <si>
    <t>1217381: 2024-03-26 21:32:28,980 [DEBUG</t>
  </si>
  <si>
    <t>1217376: [C,TIME,WALL,    cleanup]</t>
  </si>
  <si>
    <t>1103854: 2024-03-26 21:31:39,239 [INFO]:</t>
  </si>
  <si>
    <t>1103853: 2024-03-26 21:31:39,239 [INFO]:</t>
  </si>
  <si>
    <t>1103775: 2024-03-26 21:31:39,224 [INFO]:</t>
  </si>
  <si>
    <t>1103774: 2024-03-26 21:31:39,224 [INFO]:</t>
  </si>
  <si>
    <t>1103753: SA_RUN</t>
  </si>
  <si>
    <t>1103752: 2024-03-26 21:31:38,984 [INFO]:</t>
  </si>
  <si>
    <t>1103751: 2024-03-26 21:31:38,984 [INFO]:</t>
  </si>
  <si>
    <t>1103749: 2024-03-26 21:31:38,984 [INFO]:</t>
  </si>
  <si>
    <t>1103748: 2024-03-26 21:31:38,984 [INFO]:</t>
  </si>
  <si>
    <t>1103618: 2024-03-26 21:31:38,944 [INFO]:</t>
  </si>
  <si>
    <t>1103617: 2024-03-26 21:31:38,944 [INFO]:</t>
  </si>
  <si>
    <t>1103613: 2024-03-26 21:31:38,939 [DEBUG</t>
  </si>
  <si>
    <t>1103608: [C,TIME,WALL,    cleanup]</t>
  </si>
  <si>
    <t>1103400: 2024-03-26 21:31:27,789 [INFO]:</t>
  </si>
  <si>
    <t>1103399: 2024-03-26 21:31:27,789 [INFO]:</t>
  </si>
  <si>
    <t>1103336: 2024-03-26 21:31:27,784 [INFO]:</t>
  </si>
  <si>
    <t>1103335: 2024-03-26 21:31:27,784 [INFO]:</t>
  </si>
  <si>
    <t>1103314: SA_RUN</t>
  </si>
  <si>
    <t>1103313: 2024-03-26 21:31:27,744 [INFO]:</t>
  </si>
  <si>
    <t>1103312: 2024-03-26 21:31:27,744 [INFO]:</t>
  </si>
  <si>
    <t>1103310: 2024-03-26 21:31:27,744 [INFO]:</t>
  </si>
  <si>
    <t>1103309: 2024-03-26 21:31:27,744 [INFO]:</t>
  </si>
  <si>
    <t>1103179: 2024-03-26 21:31:27,388 [INFO]:</t>
  </si>
  <si>
    <t>1103178: 2024-03-26 21:31:27,388 [INFO]:</t>
  </si>
  <si>
    <t>1103174: 2024-03-26 21:31:27,373 [DEBUG</t>
  </si>
  <si>
    <t>1103169: [C,TIME,WALL,    cleanup]</t>
  </si>
  <si>
    <t>1102745: 2024-03-26 21:31:21,558 [INFO]:</t>
  </si>
  <si>
    <t>1102744: 2024-03-26 21:31:21,558 [INFO]:</t>
  </si>
  <si>
    <t>1102681: 2024-03-26 21:31:21,553 [INFO]:</t>
  </si>
  <si>
    <t>1102680: 2024-03-26 21:31:21,553 [INFO]:</t>
  </si>
  <si>
    <t>1102659: SA_RUN</t>
  </si>
  <si>
    <t>1102658: 2024-03-26 21:31:21,508 [INFO]:</t>
  </si>
  <si>
    <t>1102657: 2024-03-26 21:31:21,508 [INFO]:</t>
  </si>
  <si>
    <t>1102655: 2024-03-26 21:31:21,508 [INFO]:</t>
  </si>
  <si>
    <t>1102654: 2024-03-26 21:31:21,508 [INFO]:</t>
  </si>
  <si>
    <t>1102557: 2024-03-26 21:31:21,478 [INFO]:</t>
  </si>
  <si>
    <t>1102556: 2024-03-26 21:31:21,478 [INFO]:</t>
  </si>
  <si>
    <t>1102552: 2024-03-26 21:31:21,478 [DEBUG</t>
  </si>
  <si>
    <t>1102547: [C,TIME,WALL,    cleanup]</t>
  </si>
  <si>
    <t>1102118: 2024-03-26 21:31:20,758 [INFO]:</t>
  </si>
  <si>
    <t>1102117: 2024-03-26 21:31:20,758 [INFO]:</t>
  </si>
  <si>
    <t>1102054: 2024-03-26 21:31:20,758 [INFO]:</t>
  </si>
  <si>
    <t>1102053: 2024-03-26 21:31:20,758 [INFO]:</t>
  </si>
  <si>
    <t>1102032: SA_RUN</t>
  </si>
  <si>
    <t>1102031: 2024-03-26 21:31:20,713 [INFO]:</t>
  </si>
  <si>
    <t>1102030: 2024-03-26 21:31:20,713 [INFO]:</t>
  </si>
  <si>
    <t>1102028: 2024-03-26 21:31:20,713 [INFO]:</t>
  </si>
  <si>
    <t>1102027: 2024-03-26 21:31:20,713 [INFO]:</t>
  </si>
  <si>
    <t>1101930: 2024-03-26 21:31:20,688 [INFO]:</t>
  </si>
  <si>
    <t>1101929: 2024-03-26 21:31:20,688 [INFO]:</t>
  </si>
  <si>
    <t>1101925: 2024-03-26 21:31:20,683 [DEBUG</t>
  </si>
  <si>
    <t>1101920: [C,TIME,WALL,    cleanup]</t>
  </si>
  <si>
    <t>1100745: 2024-03-26 21:31:19,998 [INFO]:</t>
  </si>
  <si>
    <t>1100744: 2024-03-26 21:31:19,998 [INFO]:</t>
  </si>
  <si>
    <t>1100681: 2024-03-26 21:31:19,993 [INFO]:</t>
  </si>
  <si>
    <t>1100680: 2024-03-26 21:31:19,993 [INFO]:</t>
  </si>
  <si>
    <t>1100659: SA_RUN</t>
  </si>
  <si>
    <t>1100658: 2024-03-26 21:31:19,953 [INFO]:</t>
  </si>
  <si>
    <t>1100657: 2024-03-26 21:31:19,953 [INFO]:</t>
  </si>
  <si>
    <t>1100655: 2024-03-26 21:31:19,953 [INFO]:</t>
  </si>
  <si>
    <t>1100654: 2024-03-26 21:31:19,953 [INFO]:</t>
  </si>
  <si>
    <t>1100557: 2024-03-26 21:31:19,928 [INFO]:</t>
  </si>
  <si>
    <t>1100556: 2024-03-26 21:31:19,928 [INFO]:</t>
  </si>
  <si>
    <t>1100552: 2024-03-26 21:31:19,928 [DEBUG</t>
  </si>
  <si>
    <t>1100547: [C,TIME,WALL,    cleanup]</t>
  </si>
  <si>
    <t>1097156: 2024-03-26 21:31:19,318 [INFO]:</t>
  </si>
  <si>
    <t>1097155: 2024-03-26 21:31:19,318 [INFO]:</t>
  </si>
  <si>
    <t>1097092: 2024-03-26 21:31:19,318 [INFO]:</t>
  </si>
  <si>
    <t>1097091: 2024-03-26 21:31:19,318 [INFO]:</t>
  </si>
  <si>
    <t>1097070: SA_RUN</t>
  </si>
  <si>
    <t>1097069: 2024-03-26 21:31:19,278 [INFO]:</t>
  </si>
  <si>
    <t>1097068: 2024-03-26 21:31:19,278 [INFO]:</t>
  </si>
  <si>
    <t>1097066: 2024-03-26 21:31:19,278 [INFO]:</t>
  </si>
  <si>
    <t>1097065: 2024-03-26 21:31:19,278 [INFO]:</t>
  </si>
  <si>
    <t>1096968: 2024-03-26 21:31:19,253 [INFO]:</t>
  </si>
  <si>
    <t>1096967: 2024-03-26 21:31:19,253 [INFO]:</t>
  </si>
  <si>
    <t>1096963: 2024-03-26 21:31:19,248 [DEBUG</t>
  </si>
  <si>
    <t>1096958: [C,TIME,WALL,    cleanup]</t>
  </si>
  <si>
    <t>1090128: 2024-03-26 21:31:18,633 [INFO]:</t>
  </si>
  <si>
    <t>1090127: 2024-03-26 21:31:18,633 [INFO]:</t>
  </si>
  <si>
    <t>1090064: 2024-03-26 21:31:18,633 [INFO]:</t>
  </si>
  <si>
    <t>1090063: 2024-03-26 21:31:18,633 [INFO]:</t>
  </si>
  <si>
    <t>1090042: SA_RUN</t>
  </si>
  <si>
    <t>1090041: 2024-03-26 21:31:18,593 [INFO]:</t>
  </si>
  <si>
    <t>1090040: 2024-03-26 21:31:18,593 [INFO]:</t>
  </si>
  <si>
    <t>1090038: 2024-03-26 21:31:18,593 [INFO]:</t>
  </si>
  <si>
    <t>1090037: 2024-03-26 21:31:18,593 [INFO]:</t>
  </si>
  <si>
    <t>1089940: 2024-03-26 21:31:18,568 [INFO]:</t>
  </si>
  <si>
    <t>1089939: 2024-03-26 21:31:18,568 [INFO]:</t>
  </si>
  <si>
    <t>1089935: 2024-03-26 21:31:18,568 [DEBUG</t>
  </si>
  <si>
    <t>1089930: [C,TIME,WALL,    cleanup]</t>
  </si>
  <si>
    <t>1081100: 2024-03-26 21:31:17,953 [INFO]:</t>
  </si>
  <si>
    <t>1081099: 2024-03-26 21:31:17,953 [INFO]:</t>
  </si>
  <si>
    <t>1081036: 2024-03-26 21:31:17,948 [INFO]:</t>
  </si>
  <si>
    <t>1081035: 2024-03-26 21:31:17,948 [INFO]:</t>
  </si>
  <si>
    <t>1081014: SA_RUN</t>
  </si>
  <si>
    <t>1081013: 2024-03-26 21:31:17,908 [INFO]:</t>
  </si>
  <si>
    <t>1081012: 2024-03-26 21:31:17,908 [INFO]:</t>
  </si>
  <si>
    <t>1081010: 2024-03-26 21:31:17,908 [INFO]:</t>
  </si>
  <si>
    <t>1081009: 2024-03-26 21:31:17,908 [INFO]:</t>
  </si>
  <si>
    <t>1080912: 2024-03-26 21:31:17,868 [INFO]:</t>
  </si>
  <si>
    <t>1080911: 2024-03-26 21:31:17,868 [INFO]:</t>
  </si>
  <si>
    <t>1080907: 2024-03-26 21:31:17,868 [DEBUG</t>
  </si>
  <si>
    <t>1080902: [C,TIME,WALL,    cleanup]</t>
  </si>
  <si>
    <t>1080455: 2024-03-26 21:31:17,138 [INFO]:</t>
  </si>
  <si>
    <t>1080454: 2024-03-26 21:31:17,138 [INFO]:</t>
  </si>
  <si>
    <t>1080391: 2024-03-26 21:31:17,133 [INFO]:</t>
  </si>
  <si>
    <t>1080390: 2024-03-26 21:31:17,133 [INFO]:</t>
  </si>
  <si>
    <t>1080369: SA_RUN</t>
  </si>
  <si>
    <t>1080368: 2024-03-26 21:31:17,093 [INFO]:</t>
  </si>
  <si>
    <t>1080367: 2024-03-26 21:31:17,093 [INFO]:</t>
  </si>
  <si>
    <t>1080365: 2024-03-26 21:31:17,093 [INFO]:</t>
  </si>
  <si>
    <t>1080364: 2024-03-26 21:31:17,093 [INFO]:</t>
  </si>
  <si>
    <t>1080233: 2024-03-26 21:31:17,038 [INFO]:</t>
  </si>
  <si>
    <t>1080232: 2024-03-26 21:31:17,038 [INFO]:</t>
  </si>
  <si>
    <t>1080228: 2024-03-26 21:31:17,038 [DEBUG</t>
  </si>
  <si>
    <t>1080223: [C,TIME,WALL,    cleanup]</t>
  </si>
  <si>
    <t>1078907: 2024-03-26 21:31:16,293 [INFO]:</t>
  </si>
  <si>
    <t>1078906: 2024-03-26 21:31:16,293 [INFO]:</t>
  </si>
  <si>
    <t>1078843: 2024-03-26 21:31:16,288 [INFO]:</t>
  </si>
  <si>
    <t>1078842: 2024-03-26 21:31:16,288 [INFO]:</t>
  </si>
  <si>
    <t>1078821: SA_RUN</t>
  </si>
  <si>
    <t>1078820: 2024-03-26 21:31:16,253 [INFO]:</t>
  </si>
  <si>
    <t>1078819: 2024-03-26 21:31:16,253 [INFO]:</t>
  </si>
  <si>
    <t>1078817: 2024-03-26 21:31:16,253 [INFO]:</t>
  </si>
  <si>
    <t>1078816: 2024-03-26 21:31:16,248 [INFO]:</t>
  </si>
  <si>
    <t>1078685: 2024-03-26 21:31:16,188 [INFO]:</t>
  </si>
  <si>
    <t>1078684: 2024-03-26 21:31:16,188 [INFO]:</t>
  </si>
  <si>
    <t>1078680: 2024-03-26 21:31:16,183 [DEBUG</t>
  </si>
  <si>
    <t>1078675: [C,TIME,WALL,    cleanup]</t>
  </si>
  <si>
    <t>1074831: 2024-03-26 21:31:15,493 [INFO]:</t>
  </si>
  <si>
    <t>1074830: 2024-03-26 21:31:15,493 [INFO]:</t>
  </si>
  <si>
    <t>1074767: 2024-03-26 21:31:15,488 [INFO]:</t>
  </si>
  <si>
    <t>1074766: 2024-03-26 21:31:15,488 [INFO]:</t>
  </si>
  <si>
    <t>1074745: SA_RUN</t>
  </si>
  <si>
    <t>1074744: 2024-03-26 21:31:15,453 [INFO]:</t>
  </si>
  <si>
    <t>1074743: 2024-03-26 21:31:15,453 [INFO]:</t>
  </si>
  <si>
    <t>1074741: 2024-03-26 21:31:15,453 [INFO]:</t>
  </si>
  <si>
    <t>1074740: 2024-03-26 21:31:15,453 [INFO]:</t>
  </si>
  <si>
    <t>1074609: 2024-03-26 21:31:15,388 [INFO]:</t>
  </si>
  <si>
    <t>1074608: 2024-03-26 21:31:15,388 [INFO]:</t>
  </si>
  <si>
    <t>1074604: 2024-03-26 21:31:15,388 [DEBUG</t>
  </si>
  <si>
    <t>1074599: [C,TIME,WALL,    cleanup]</t>
  </si>
  <si>
    <t>1067072: 2024-03-26 21:31:14,713 [INFO]:</t>
  </si>
  <si>
    <t>1067071: 2024-03-26 21:31:14,713 [INFO]:</t>
  </si>
  <si>
    <t>1067008: 2024-03-26 21:31:14,713 [INFO]:</t>
  </si>
  <si>
    <t>1067007: 2024-03-26 21:31:14,713 [INFO]:</t>
  </si>
  <si>
    <t>1066986: SA_RUN</t>
  </si>
  <si>
    <t>1066985: 2024-03-26 21:31:14,673 [INFO]:</t>
  </si>
  <si>
    <t>1066984: 2024-03-26 21:31:14,673 [INFO]:</t>
  </si>
  <si>
    <t>1066982: 2024-03-26 21:31:14,673 [INFO]:</t>
  </si>
  <si>
    <t>1066981: 2024-03-26 21:31:14,673 [INFO]:</t>
  </si>
  <si>
    <t>1066850: 2024-03-26 21:31:13,803 [INFO]:</t>
  </si>
  <si>
    <t>1066849: 2024-03-26 21:31:13,803 [INFO]:</t>
  </si>
  <si>
    <t>1066845: 2024-03-26 21:31:13,773 [DEBUG</t>
  </si>
  <si>
    <t>1066840: [C,TIME,WALL,    cleanup]</t>
  </si>
  <si>
    <t>1051905: 2024-03-26 21:31:10,268 [INFO]:</t>
  </si>
  <si>
    <t>1051904: 2024-03-26 21:31:10,268 [INFO]:</t>
  </si>
  <si>
    <t>1051841: 2024-03-26 21:31:10,263 [INFO]:</t>
  </si>
  <si>
    <t>1051840: 2024-03-26 21:31:10,263 [INFO]:</t>
  </si>
  <si>
    <t>1051819: SA_RUN</t>
  </si>
  <si>
    <t>1051818: 2024-03-26 21:31:10,213 [INFO]:</t>
  </si>
  <si>
    <t>1051817: 2024-03-26 21:31:10,213 [INFO]:</t>
  </si>
  <si>
    <t>(-0.77</t>
  </si>
  <si>
    <t>1051815: 2024-03-26 21:31:10,213 [INFO]:</t>
  </si>
  <si>
    <t>1051814: 2024-03-26 21:31:10,213 [INFO]:</t>
  </si>
  <si>
    <t>1051683: 2024-03-26 21:30:57,663 [INFO]:</t>
  </si>
  <si>
    <t>1051682: 2024-03-26 21:30:57,663 [INFO]:</t>
  </si>
  <si>
    <t>1051678: 2024-03-26 21:30:57,318 [DEBUG</t>
  </si>
  <si>
    <t>1051673: [C,TIME,WALL,    cleanup]</t>
  </si>
  <si>
    <t>945778: 2024-03-26 21:30:19,537 [INFO]:</t>
  </si>
  <si>
    <t>945777: 2024-03-26 21:30:19,537 [INFO]:</t>
  </si>
  <si>
    <t>945713: 2024-03-26 21:30:19,527 [INFO]:</t>
  </si>
  <si>
    <t>945712: 2024-03-26 21:30:19,527 [INFO]:</t>
  </si>
  <si>
    <t>945691: SA_RUN</t>
  </si>
  <si>
    <t>945690: 2024-03-26 21:30:19,357 [INFO]:</t>
  </si>
  <si>
    <t>945689: 2024-03-26 21:30:19,357 [INFO]:</t>
  </si>
  <si>
    <t>945687: 2024-03-26 21:30:19,357 [INFO]:</t>
  </si>
  <si>
    <t>945686: 2024-03-26 21:30:19,357 [INFO]:</t>
  </si>
  <si>
    <t>945556: 2024-03-26 21:30:19,317 [INFO]:</t>
  </si>
  <si>
    <t>945555: 2024-03-26 21:30:19,317 [INFO]:</t>
  </si>
  <si>
    <t>945551: 2024-03-26 21:30:19,312 [DEBUG</t>
  </si>
  <si>
    <t>945546: [C,TIME,WALL,    cleanup]</t>
  </si>
  <si>
    <t>945338: 2024-03-26 21:30:10,251 [INFO]:</t>
  </si>
  <si>
    <t>945337: 2024-03-26 21:30:10,251 [INFO]:</t>
  </si>
  <si>
    <t>945273: 2024-03-26 21:30:10,246 [INFO]:</t>
  </si>
  <si>
    <t>945272: 2024-03-26 21:30:10,246 [INFO]:</t>
  </si>
  <si>
    <t>945251: SA_RUN</t>
  </si>
  <si>
    <t>945250: 2024-03-26 21:30:10,206 [INFO]:</t>
  </si>
  <si>
    <t>945249: 2024-03-26 21:30:10,206 [INFO]:</t>
  </si>
  <si>
    <t>945247: 2024-03-26 21:30:10,206 [INFO]:</t>
  </si>
  <si>
    <t>945246: 2024-03-26 21:30:10,206 [INFO]:</t>
  </si>
  <si>
    <t>945116: 2024-03-26 21:30:09,981 [INFO]:</t>
  </si>
  <si>
    <t>945115: 2024-03-26 21:30:09,981 [INFO]:</t>
  </si>
  <si>
    <t>945111: 2024-03-26 21:30:09,976 [DEBUG</t>
  </si>
  <si>
    <t>945106: [C,TIME,WALL,    cleanup]</t>
  </si>
  <si>
    <t>944682: 2024-03-26 21:30:06,436 [INFO]:</t>
  </si>
  <si>
    <t>944681: 2024-03-26 21:30:06,436 [INFO]:</t>
  </si>
  <si>
    <t>944617: 2024-03-26 21:30:06,431 [INFO]:</t>
  </si>
  <si>
    <t>944616: 2024-03-26 21:30:06,431 [INFO]:</t>
  </si>
  <si>
    <t>944595: SA_RUN</t>
  </si>
  <si>
    <t>944594: 2024-03-26 21:30:06,391 [INFO]:</t>
  </si>
  <si>
    <t>944593: 2024-03-26 21:30:06,391 [INFO]:</t>
  </si>
  <si>
    <t>944591: 2024-03-26 21:30:06,391 [INFO]:</t>
  </si>
  <si>
    <t>944590: 2024-03-26 21:30:06,391 [INFO]:</t>
  </si>
  <si>
    <t>944493: 2024-03-26 21:30:06,366 [INFO]:</t>
  </si>
  <si>
    <t>944492: 2024-03-26 21:30:06,366 [INFO]:</t>
  </si>
  <si>
    <t>944488: 2024-03-26 21:30:06,366 [DEBUG</t>
  </si>
  <si>
    <t>944483: [C,TIME,WALL,    cleanup]</t>
  </si>
  <si>
    <t>944054: 2024-03-26 21:30:05,711 [INFO]:</t>
  </si>
  <si>
    <t>944053: 2024-03-26 21:30:05,711 [INFO]:</t>
  </si>
  <si>
    <t>943989: 2024-03-26 21:30:05,706 [INFO]:</t>
  </si>
  <si>
    <t>943988: 2024-03-26 21:30:05,706 [INFO]:</t>
  </si>
  <si>
    <t>943967: SA_RUN</t>
  </si>
  <si>
    <t>943966: 2024-03-26 21:30:05,671 [INFO]:</t>
  </si>
  <si>
    <t>943965: 2024-03-26 21:30:05,671 [INFO]:</t>
  </si>
  <si>
    <t>943963: 2024-03-26 21:30:05,671 [INFO]:</t>
  </si>
  <si>
    <t>943962: 2024-03-26 21:30:05,671 [INFO]:</t>
  </si>
  <si>
    <t>943865: 2024-03-26 21:30:05,646 [INFO]:</t>
  </si>
  <si>
    <t>943864: 2024-03-26 21:30:05,641 [INFO]:</t>
  </si>
  <si>
    <t>943860: 2024-03-26 21:30:05,641 [DEBUG</t>
  </si>
  <si>
    <t>943855: [C,TIME,WALL,    cleanup]</t>
  </si>
  <si>
    <t>942693: 2024-03-26 21:30:05,001 [INFO]:</t>
  </si>
  <si>
    <t>942692: 2024-03-26 21:30:05,001 [INFO]:</t>
  </si>
  <si>
    <t>942628: 2024-03-26 21:30:04,996 [INFO]:</t>
  </si>
  <si>
    <t>942627: 2024-03-26 21:30:04,996 [INFO]:</t>
  </si>
  <si>
    <t>942606: SA_RUN</t>
  </si>
  <si>
    <t>942605: 2024-03-26 21:30:04,956 [INFO]:</t>
  </si>
  <si>
    <t>942604: 2024-03-26 21:30:04,956 [INFO]:</t>
  </si>
  <si>
    <t>942602: 2024-03-26 21:30:04,956 [INFO]:</t>
  </si>
  <si>
    <t>942601: 2024-03-26 21:30:04,956 [INFO]:</t>
  </si>
  <si>
    <t>942504: 2024-03-26 21:30:04,931 [INFO]:</t>
  </si>
  <si>
    <t>942503: 2024-03-26 21:30:04,931 [INFO]:</t>
  </si>
  <si>
    <t>942499: 2024-03-26 21:30:04,931 [DEBUG</t>
  </si>
  <si>
    <t>942494: [C,TIME,WALL,    cleanup]</t>
  </si>
  <si>
    <t>939139: 2024-03-26 21:30:04,351 [INFO]:</t>
  </si>
  <si>
    <t>939138: 2024-03-26 21:30:04,351 [INFO]:</t>
  </si>
  <si>
    <t>939074: 2024-03-26 21:30:04,346 [INFO]:</t>
  </si>
  <si>
    <t>939073: 2024-03-26 21:30:04,346 [INFO]:</t>
  </si>
  <si>
    <t>939052: SA_RUN</t>
  </si>
  <si>
    <t>939051: 2024-03-26 21:30:04,311 [INFO]:</t>
  </si>
  <si>
    <t>939050: 2024-03-26 21:30:04,311 [INFO]:</t>
  </si>
  <si>
    <t>939048: 2024-03-26 21:30:04,311 [INFO]:</t>
  </si>
  <si>
    <t>939047: 2024-03-26 21:30:04,311 [INFO]:</t>
  </si>
  <si>
    <t>938950: 2024-03-26 21:30:04,286 [INFO]:</t>
  </si>
  <si>
    <t>938949: 2024-03-26 21:30:04,286 [INFO]:</t>
  </si>
  <si>
    <t>938945: 2024-03-26 21:30:04,281 [DEBUG</t>
  </si>
  <si>
    <t>938940: [C,TIME,WALL,    cleanup]</t>
  </si>
  <si>
    <t>932206: 2024-03-26 21:30:03,711 [INFO]:</t>
  </si>
  <si>
    <t>932205: 2024-03-26 21:30:03,711 [INFO]:</t>
  </si>
  <si>
    <t>932141: 2024-03-26 21:30:03,706 [INFO]:</t>
  </si>
  <si>
    <t>932140: 2024-03-26 21:30:03,706 [INFO]:</t>
  </si>
  <si>
    <t>932119: SA_RUN</t>
  </si>
  <si>
    <t>932118: 2024-03-26 21:30:03,666 [INFO]:</t>
  </si>
  <si>
    <t>932117: 2024-03-26 21:30:03,666 [INFO]:</t>
  </si>
  <si>
    <t>932115: 2024-03-26 21:30:03,666 [INFO]:</t>
  </si>
  <si>
    <t>932114: 2024-03-26 21:30:03,666 [INFO]:</t>
  </si>
  <si>
    <t>932017: 2024-03-26 21:30:03,641 [INFO]:</t>
  </si>
  <si>
    <t>932016: 2024-03-26 21:30:03,641 [INFO]:</t>
  </si>
  <si>
    <t>932012: 2024-03-26 21:30:03,641 [DEBUG</t>
  </si>
  <si>
    <t>932007: [C,TIME,WALL,    cleanup]</t>
  </si>
  <si>
    <t>923223: 2024-03-26 21:30:03,066 [INFO]:</t>
  </si>
  <si>
    <t>923222: 2024-03-26 21:30:03,066 [INFO]:</t>
  </si>
  <si>
    <t>923158: 2024-03-26 21:30:03,061 [INFO]:</t>
  </si>
  <si>
    <t>923157: 2024-03-26 21:30:03,061 [INFO]:</t>
  </si>
  <si>
    <t>923136: SA_RUN</t>
  </si>
  <si>
    <t>923135: 2024-03-26 21:30:03,026 [INFO]:</t>
  </si>
  <si>
    <t>923134: 2024-03-26 21:30:03,026 [INFO]:</t>
  </si>
  <si>
    <t>923132: 2024-03-26 21:30:03,026 [INFO]:</t>
  </si>
  <si>
    <t>923131: 2024-03-26 21:30:03,026 [INFO]:</t>
  </si>
  <si>
    <t>923033: 2024-03-26 21:30:03,001 [INFO]:</t>
  </si>
  <si>
    <t>923032: 2024-03-26 21:30:03,001 [INFO]:</t>
  </si>
  <si>
    <t>923028: 2024-03-26 21:30:02,996 [DEBUG</t>
  </si>
  <si>
    <t>923023: [C,TIME,WALL,    cleanup]</t>
  </si>
  <si>
    <t>922588: 2024-03-26 21:30:02,346 [INFO]:</t>
  </si>
  <si>
    <t>922587: 2024-03-26 21:30:02,346 [INFO]:</t>
  </si>
  <si>
    <t>922523: 2024-03-26 21:30:02,341 [INFO]:</t>
  </si>
  <si>
    <t>922522: 2024-03-26 21:30:02,341 [INFO]:</t>
  </si>
  <si>
    <t>922501: SA_RUN</t>
  </si>
  <si>
    <t>922500: 2024-03-26 21:30:02,306 [INFO]:</t>
  </si>
  <si>
    <t>922499: 2024-03-26 21:30:02,306 [INFO]:</t>
  </si>
  <si>
    <t>922497: 2024-03-26 21:30:02,306 [INFO]:</t>
  </si>
  <si>
    <t>922496: 2024-03-26 21:30:02,306 [INFO]:</t>
  </si>
  <si>
    <t>922365: 2024-03-26 21:30:02,256 [INFO]:</t>
  </si>
  <si>
    <t>922364: 2024-03-26 21:30:02,256 [INFO]:</t>
  </si>
  <si>
    <t>922360: 2024-03-26 21:30:02,256 [DEBUG</t>
  </si>
  <si>
    <t>922355: [C,TIME,WALL,    cleanup]</t>
  </si>
  <si>
    <t>921031: 2024-03-26 21:30:01,576 [INFO]:</t>
  </si>
  <si>
    <t>921030: 2024-03-26 21:30:01,576 [INFO]:</t>
  </si>
  <si>
    <t>920966: 2024-03-26 21:30:01,571 [INFO]:</t>
  </si>
  <si>
    <t>920965: 2024-03-26 21:30:01,571 [INFO]:</t>
  </si>
  <si>
    <t>920944: SA_RUN</t>
  </si>
  <si>
    <t>920943: 2024-03-26 21:30:01,536 [INFO]:</t>
  </si>
  <si>
    <t>920942: 2024-03-26 21:30:01,536 [INFO]:</t>
  </si>
  <si>
    <t>920940: 2024-03-26 21:30:01,536 [INFO]:</t>
  </si>
  <si>
    <t>920939: 2024-03-26 21:30:01,536 [INFO]:</t>
  </si>
  <si>
    <t>920808: 2024-03-26 21:30:01,471 [INFO]:</t>
  </si>
  <si>
    <t>920807: 2024-03-26 21:30:01,471 [INFO]:</t>
  </si>
  <si>
    <t>920803: 2024-03-26 21:30:01,471 [DEBUG</t>
  </si>
  <si>
    <t>920798: [C,TIME,WALL,    cleanup]</t>
  </si>
  <si>
    <t>916906: 2024-03-26 21:30:00,851 [INFO]:</t>
  </si>
  <si>
    <t>916905: 2024-03-26 21:30:00,851 [INFO]:</t>
  </si>
  <si>
    <t>916841: 2024-03-26 21:30:00,846 [INFO]:</t>
  </si>
  <si>
    <t>916840: 2024-03-26 21:30:00,846 [INFO]:</t>
  </si>
  <si>
    <t>916819: SA_RUN</t>
  </si>
  <si>
    <t>916818: 2024-03-26 21:30:00,791 [INFO]:</t>
  </si>
  <si>
    <t>916817: 2024-03-26 21:30:00,791 [INFO]:</t>
  </si>
  <si>
    <t>916815: 2024-03-26 21:30:00,791 [INFO]:</t>
  </si>
  <si>
    <t>916814: 2024-03-26 21:30:00,791 [INFO]:</t>
  </si>
  <si>
    <t>916683: 2024-03-26 21:30:00,731 [INFO]:</t>
  </si>
  <si>
    <t>916682: 2024-03-26 21:30:00,731 [INFO]:</t>
  </si>
  <si>
    <t>916678: 2024-03-26 21:30:00,726 [DEBUG</t>
  </si>
  <si>
    <t>916673: [C,TIME,WALL,    cleanup]</t>
  </si>
  <si>
    <t>909096: 2024-03-26 21:30:00,101 [INFO]:</t>
  </si>
  <si>
    <t>909095: 2024-03-26 21:30:00,101 [INFO]:</t>
  </si>
  <si>
    <t>909031: 2024-03-26 21:30:00,096 [INFO]:</t>
  </si>
  <si>
    <t>909030: 2024-03-26 21:30:00,096 [INFO]:</t>
  </si>
  <si>
    <t>909009: SA_RUN</t>
  </si>
  <si>
    <t>909008: 2024-03-26 21:30:00,061 [INFO]:</t>
  </si>
  <si>
    <t>909007: 2024-03-26 21:30:00,061 [INFO]:</t>
  </si>
  <si>
    <t>909005: 2024-03-26 21:30:00,061 [INFO]:</t>
  </si>
  <si>
    <t>909004: 2024-03-26 21:30:00,061 [INFO]:</t>
  </si>
  <si>
    <t>908873: 2024-03-26 21:29:59,651 [INFO]:</t>
  </si>
  <si>
    <t>908872: 2024-03-26 21:29:59,651 [INFO]:</t>
  </si>
  <si>
    <t>908868: 2024-03-26 21:29:59,631 [DEBUG</t>
  </si>
  <si>
    <t>908863: [C,TIME,WALL,    cleanup]</t>
  </si>
  <si>
    <t>894211: 2024-03-26 21:29:57,381 [INFO]:</t>
  </si>
  <si>
    <t>894210: 2024-03-26 21:29:57,381 [INFO]:</t>
  </si>
  <si>
    <t>894146: 2024-03-26 21:29:57,376 [INFO]:</t>
  </si>
  <si>
    <t>894145: 2024-03-26 21:29:57,376 [INFO]:</t>
  </si>
  <si>
    <t>894124: SA_RUN</t>
  </si>
  <si>
    <t>894123: 2024-03-26 21:29:57,331 [INFO]:</t>
  </si>
  <si>
    <t>894122: 2024-03-26 21:29:57,331 [INFO]:</t>
  </si>
  <si>
    <t>(-0.39</t>
  </si>
  <si>
    <t>894120: 2024-03-26 21:29:57,331 [INFO]:</t>
  </si>
  <si>
    <t>894119: 2024-03-26 21:29:57,331 [INFO]:</t>
  </si>
  <si>
    <t>893988: 2024-03-26 21:29:48,966 [INFO]:</t>
  </si>
  <si>
    <t>893987: 2024-03-26 21:29:48,966 [INFO]:</t>
  </si>
  <si>
    <t>893983: 2024-03-26 21:29:48,726 [DEBUG</t>
  </si>
  <si>
    <t>893978: [C,TIME,WALL,    cleanup]</t>
  </si>
  <si>
    <t>791949: 2024-03-26 21:29:23,700 [INFO]:</t>
  </si>
  <si>
    <t>791948: 2024-03-26 21:29:23,700 [INFO]:</t>
  </si>
  <si>
    <t>791883: 2024-03-26 21:29:23,690 [INFO]:</t>
  </si>
  <si>
    <t>791882: 2024-03-26 21:29:23,690 [INFO]:</t>
  </si>
  <si>
    <t>791861: SA_RUN</t>
  </si>
  <si>
    <t>791860: 2024-03-26 21:29:23,565 [INFO]:</t>
  </si>
  <si>
    <t>791859: 2024-03-26 21:29:23,565 [INFO]:</t>
  </si>
  <si>
    <t>791857: 2024-03-26 21:29:23,565 [INFO]:</t>
  </si>
  <si>
    <t>791856: 2024-03-26 21:29:23,565 [INFO]:</t>
  </si>
  <si>
    <t>791586: 2024-03-26 21:29:23,515 [INFO]:</t>
  </si>
  <si>
    <t>791585: 2024-03-26 21:29:23,515 [INFO]:</t>
  </si>
  <si>
    <t>791581: 2024-03-26 21:29:23,515 [DEBUG</t>
  </si>
  <si>
    <t>791576: [C,TIME,WALL,    cleanup]</t>
  </si>
  <si>
    <t>791368: 2024-03-26 21:29:23,500 [INFO]:</t>
  </si>
  <si>
    <t>791367: 2024-03-26 21:29:23,500 [INFO]:</t>
  </si>
  <si>
    <t>791305: 2024-03-26 21:29:23,495 [INFO]:</t>
  </si>
  <si>
    <t>791304: 2024-03-26 21:29:23,495 [INFO]:</t>
  </si>
  <si>
    <t>791283: SA_RUN</t>
  </si>
  <si>
    <t>791282: 2024-03-26 21:29:23,405 [INFO]:</t>
  </si>
  <si>
    <t>791281: 2024-03-26 21:29:23,405 [INFO]:</t>
  </si>
  <si>
    <t>791279: 2024-03-26 21:29:23,405 [INFO]:</t>
  </si>
  <si>
    <t>791278: 2024-03-26 21:29:23,405 [INFO]:</t>
  </si>
  <si>
    <t>791148: 2024-03-26 21:29:23,345 [INFO]:</t>
  </si>
  <si>
    <t>791147: 2024-03-26 21:29:23,345 [INFO]:</t>
  </si>
  <si>
    <t>791143: 2024-03-26 21:29:23,345 [DEBUG</t>
  </si>
  <si>
    <t>791138: [C,TIME,WALL,    cleanup]</t>
  </si>
  <si>
    <t>790752: 2024-03-26 21:29:23,275 [INFO]:</t>
  </si>
  <si>
    <t>790751: 2024-03-26 21:29:23,275 [INFO]:</t>
  </si>
  <si>
    <t>790689: 2024-03-26 21:29:23,275 [INFO]:</t>
  </si>
  <si>
    <t>790688: 2024-03-26 21:29:23,275 [INFO]:</t>
  </si>
  <si>
    <t>790667: SA_RUN</t>
  </si>
  <si>
    <t>790666: 2024-03-26 21:29:23,255 [INFO]:</t>
  </si>
  <si>
    <t>790665: 2024-03-26 21:29:23,255 [INFO]:</t>
  </si>
  <si>
    <t>790663: 2024-03-26 21:29:23,255 [INFO]:</t>
  </si>
  <si>
    <t>790662: 2024-03-26 21:29:23,255 [INFO]:</t>
  </si>
  <si>
    <t>790565: 2024-03-26 21:29:23,225 [INFO]:</t>
  </si>
  <si>
    <t>790564: 2024-03-26 21:29:23,225 [INFO]:</t>
  </si>
  <si>
    <t>790560: 2024-03-26 21:29:23,225 [DEBUG</t>
  </si>
  <si>
    <t>790555: [C,TIME,WALL,    cleanup]</t>
  </si>
  <si>
    <t>790128: 2024-03-26 21:29:23,210 [INFO]:</t>
  </si>
  <si>
    <t>790127: 2024-03-26 21:29:23,210 [INFO]:</t>
  </si>
  <si>
    <t>790065: 2024-03-26 21:29:23,205 [INFO]:</t>
  </si>
  <si>
    <t>790064: 2024-03-26 21:29:23,205 [INFO]:</t>
  </si>
  <si>
    <t>790043: SA_RUN</t>
  </si>
  <si>
    <t>790042: 2024-03-26 21:29:23,165 [INFO]:</t>
  </si>
  <si>
    <t>790041: 2024-03-26 21:29:23,165 [INFO]:</t>
  </si>
  <si>
    <t>790039: 2024-03-26 21:29:23,165 [INFO]:</t>
  </si>
  <si>
    <t>790038: 2024-03-26 21:29:23,165 [INFO]:</t>
  </si>
  <si>
    <t>789941: 2024-03-26 21:29:23,145 [INFO]:</t>
  </si>
  <si>
    <t>789940: 2024-03-26 21:29:23,145 [INFO]:</t>
  </si>
  <si>
    <t>789936: 2024-03-26 21:29:23,140 [DEBUG</t>
  </si>
  <si>
    <t>789931: [C,TIME,WALL,    cleanup]</t>
  </si>
  <si>
    <t>788971: 2024-03-26 21:29:23,125 [INFO]:</t>
  </si>
  <si>
    <t>788970: 2024-03-26 21:29:23,125 [INFO]:</t>
  </si>
  <si>
    <t>788908: 2024-03-26 21:29:23,125 [INFO]:</t>
  </si>
  <si>
    <t>788907: 2024-03-26 21:29:23,125 [INFO]:</t>
  </si>
  <si>
    <t>788886: SA_RUN</t>
  </si>
  <si>
    <t>788885: 2024-03-26 21:29:23,105 [INFO]:</t>
  </si>
  <si>
    <t>788884: 2024-03-26 21:29:23,105 [INFO]:</t>
  </si>
  <si>
    <t>788882: 2024-03-26 21:29:23,105 [INFO]:</t>
  </si>
  <si>
    <t>788881: 2024-03-26 21:29:23,105 [INFO]:</t>
  </si>
  <si>
    <t>788784: 2024-03-26 21:29:23,080 [INFO]:</t>
  </si>
  <si>
    <t>788783: 2024-03-26 21:29:23,080 [INFO]:</t>
  </si>
  <si>
    <t>788779: 2024-03-26 21:29:23,080 [DEBUG</t>
  </si>
  <si>
    <t>788774: [C,TIME,WALL,    cleanup]</t>
  </si>
  <si>
    <t>786804: 2024-03-26 21:29:23,060 [INFO]:</t>
  </si>
  <si>
    <t>786803: 2024-03-26 21:29:23,060 [INFO]:</t>
  </si>
  <si>
    <t>786741: 2024-03-26 21:29:23,060 [INFO]:</t>
  </si>
  <si>
    <t>786740: 2024-03-26 21:29:23,060 [INFO]:</t>
  </si>
  <si>
    <t>786719: SA_RUN</t>
  </si>
  <si>
    <t>786718: 2024-03-26 21:29:23,040 [INFO]:</t>
  </si>
  <si>
    <t>786717: 2024-03-26 21:29:23,040 [INFO]:</t>
  </si>
  <si>
    <t>786715: 2024-03-26 21:29:23,040 [INFO]:</t>
  </si>
  <si>
    <t>786714: 2024-03-26 21:29:23,040 [INFO]:</t>
  </si>
  <si>
    <t>786617: 2024-03-26 21:29:23,015 [INFO]:</t>
  </si>
  <si>
    <t>786616: 2024-03-26 21:29:23,015 [INFO]:</t>
  </si>
  <si>
    <t>786612: 2024-03-26 21:29:23,015 [DEBUG</t>
  </si>
  <si>
    <t>786607: [C,TIME,WALL,    cleanup]</t>
  </si>
  <si>
    <t>783563: 2024-03-26 21:29:22,995 [INFO]:</t>
  </si>
  <si>
    <t>783562: 2024-03-26 21:29:22,995 [INFO]:</t>
  </si>
  <si>
    <t>783500: 2024-03-26 21:29:22,990 [INFO]:</t>
  </si>
  <si>
    <t>783499: 2024-03-26 21:29:22,990 [INFO]:</t>
  </si>
  <si>
    <t>783478: SA_RUN</t>
  </si>
  <si>
    <t>783477: 2024-03-26 21:29:22,975 [INFO]:</t>
  </si>
  <si>
    <t>783476: 2024-03-26 21:29:22,975 [INFO]:</t>
  </si>
  <si>
    <t>783474: 2024-03-26 21:29:22,975 [INFO]:</t>
  </si>
  <si>
    <t>783473: 2024-03-26 21:29:22,975 [INFO]:</t>
  </si>
  <si>
    <t>783376: 2024-03-26 21:29:22,950 [INFO]:</t>
  </si>
  <si>
    <t>783375: 2024-03-26 21:29:22,950 [INFO]:</t>
  </si>
  <si>
    <t>783371: 2024-03-26 21:29:22,945 [DEBUG</t>
  </si>
  <si>
    <t>783366: [C,TIME,WALL,    cleanup]</t>
  </si>
  <si>
    <t>779749: 2024-03-26 21:29:22,930 [INFO]:</t>
  </si>
  <si>
    <t>779748: 2024-03-26 21:29:22,930 [INFO]:</t>
  </si>
  <si>
    <t>779686: 2024-03-26 21:29:22,925 [INFO]:</t>
  </si>
  <si>
    <t>779685: 2024-03-26 21:29:22,925 [INFO]:</t>
  </si>
  <si>
    <t>779664: SA_RUN</t>
  </si>
  <si>
    <t>779663: 2024-03-26 21:29:22,905 [INFO]:</t>
  </si>
  <si>
    <t>779662: 2024-03-26 21:29:22,905 [INFO]:</t>
  </si>
  <si>
    <t>779660: 2024-03-26 21:29:22,905 [INFO]:</t>
  </si>
  <si>
    <t>779659: 2024-03-26 21:29:22,905 [INFO]:</t>
  </si>
  <si>
    <t>779528: 2024-03-26 21:29:22,810 [INFO]:</t>
  </si>
  <si>
    <t>779527: 2024-03-26 21:29:22,810 [INFO]:</t>
  </si>
  <si>
    <t>779523: 2024-03-26 21:29:22,805 [DEBUG</t>
  </si>
  <si>
    <t>779518: [C,TIME,WALL,    cleanup]</t>
  </si>
  <si>
    <t>778961: 2024-03-26 21:29:22,655 [INFO]:</t>
  </si>
  <si>
    <t>778960: 2024-03-26 21:29:22,655 [INFO]:</t>
  </si>
  <si>
    <t>778898: 2024-03-26 21:29:22,650 [INFO]:</t>
  </si>
  <si>
    <t>778897: 2024-03-26 21:29:22,650 [INFO]:</t>
  </si>
  <si>
    <t>778876: SA_RUN</t>
  </si>
  <si>
    <t>778875: 2024-03-26 21:29:22,630 [INFO]:</t>
  </si>
  <si>
    <t>778874: 2024-03-26 21:29:22,630 [INFO]:</t>
  </si>
  <si>
    <t>778872: 2024-03-26 21:29:22,630 [INFO]:</t>
  </si>
  <si>
    <t>778871: 2024-03-26 21:29:22,630 [INFO]:</t>
  </si>
  <si>
    <t>778740: 2024-03-26 21:29:22,555 [INFO]:</t>
  </si>
  <si>
    <t>778739: 2024-03-26 21:29:22,555 [INFO]:</t>
  </si>
  <si>
    <t>778735: 2024-03-26 21:29:22,555 [DEBUG</t>
  </si>
  <si>
    <t>778730: [C,TIME,WALL,    cleanup]</t>
  </si>
  <si>
    <t>777360: 2024-03-26 21:29:22,415 [INFO]:</t>
  </si>
  <si>
    <t>777359: 2024-03-26 21:29:22,415 [INFO]:</t>
  </si>
  <si>
    <t>(-0.49</t>
  </si>
  <si>
    <t>777297: 2024-03-26 21:29:22,415 [INFO]:</t>
  </si>
  <si>
    <t>777296: 2024-03-26 21:29:22,410 [INFO]:</t>
  </si>
  <si>
    <t>777275: SA_RUN</t>
  </si>
  <si>
    <t>777274: 2024-03-26 21:29:22,380 [INFO]:</t>
  </si>
  <si>
    <t>777273: 2024-03-26 21:29:22,380 [INFO]:</t>
  </si>
  <si>
    <t>777271: 2024-03-26 21:29:22,380 [INFO]:</t>
  </si>
  <si>
    <t>777270: 2024-03-26 21:29:22,380 [INFO]:</t>
  </si>
  <si>
    <t>777139: 2024-03-26 21:29:22,300 [INFO]:</t>
  </si>
  <si>
    <t>777138: 2024-03-26 21:29:22,300 [INFO]:</t>
  </si>
  <si>
    <t>777134: 2024-03-26 21:29:22,300 [DEBUG</t>
  </si>
  <si>
    <t>777129: [C,TIME,WALL,    cleanup]</t>
  </si>
  <si>
    <t>773414: 2024-03-26 21:29:22,135 [INFO]:</t>
  </si>
  <si>
    <t>773413: 2024-03-26 21:29:22,135 [INFO]:</t>
  </si>
  <si>
    <t>773351: 2024-03-26 21:29:22,130 [INFO]:</t>
  </si>
  <si>
    <t>773350: 2024-03-26 21:29:22,130 [INFO]:</t>
  </si>
  <si>
    <t>773329: SA_RUN</t>
  </si>
  <si>
    <t>773328: 2024-03-26 21:29:22,110 [INFO]:</t>
  </si>
  <si>
    <t>773327: 2024-03-26 21:29:22,110 [INFO]:</t>
  </si>
  <si>
    <t>773325: 2024-03-26 21:29:22,110 [INFO]:</t>
  </si>
  <si>
    <t>773324: 2024-03-26 21:29:22,110 [INFO]:</t>
  </si>
  <si>
    <t>773193: 2024-03-26 21:29:22,045 [INFO]:</t>
  </si>
  <si>
    <t>773192: 2024-03-26 21:29:22,045 [INFO]:</t>
  </si>
  <si>
    <t>773188: 2024-03-26 21:29:22,040 [DEBUG</t>
  </si>
  <si>
    <t>773183: [C,TIME,WALL,    cleanup]</t>
  </si>
  <si>
    <t>766129: 2024-03-26 21:29:21,905 [INFO]:</t>
  </si>
  <si>
    <t>766128: 2024-03-26 21:29:21,905 [INFO]:</t>
  </si>
  <si>
    <t>766066: 2024-03-26 21:29:21,900 [INFO]:</t>
  </si>
  <si>
    <t>766065: 2024-03-26 21:29:21,900 [INFO]:</t>
  </si>
  <si>
    <t>766044: SA_RUN</t>
  </si>
  <si>
    <t>766043: 2024-03-26 21:29:21,880 [INFO]:</t>
  </si>
  <si>
    <t>766042: 2024-03-26 21:29:21,880 [INFO]:</t>
  </si>
  <si>
    <t>766040: 2024-03-26 21:29:21,880 [INFO]:</t>
  </si>
  <si>
    <t>766039: 2024-03-26 21:29:21,880 [INFO]:</t>
  </si>
  <si>
    <t>765908: 2024-03-26 21:29:21,740 [INFO]:</t>
  </si>
  <si>
    <t>765907: 2024-03-26 21:29:21,740 [INFO]:</t>
  </si>
  <si>
    <t>765903: 2024-03-26 21:29:21,740 [DEBUG</t>
  </si>
  <si>
    <t>765898: [C,TIME,WALL,    cleanup]</t>
  </si>
  <si>
    <t>757060: 2024-03-26 21:29:21,515 [INFO]:</t>
  </si>
  <si>
    <t>757059: 2024-03-26 21:29:21,515 [INFO]:</t>
  </si>
  <si>
    <t>756997: 2024-03-26 21:29:21,510 [INFO]:</t>
  </si>
  <si>
    <t>756996: 2024-03-26 21:29:21,510 [INFO]:</t>
  </si>
  <si>
    <t>756975: SA_RUN</t>
  </si>
  <si>
    <t>756974: 2024-03-26 21:29:21,490 [INFO]:</t>
  </si>
  <si>
    <t>756973: 2024-03-26 21:29:21,490 [INFO]:</t>
  </si>
  <si>
    <t>756971: 2024-03-26 21:29:21,490 [INFO]:</t>
  </si>
  <si>
    <t>756970: 2024-03-26 21:29:21,490 [INFO]:</t>
  </si>
  <si>
    <t>756839: 2024-03-26 21:29:21,410 [INFO]:</t>
  </si>
  <si>
    <t>756838: 2024-03-26 21:29:21,410 [INFO]:</t>
  </si>
  <si>
    <t>756834: 2024-03-26 21:29:21,410 [DEBUG</t>
  </si>
  <si>
    <t>756829: [C,TIME,WALL,    cleanup]</t>
  </si>
  <si>
    <t>722127: 2024-03-26 21:29:21,185 [INFO]:</t>
  </si>
  <si>
    <t>722126: 2024-03-26 21:29:21,185 [INFO]:</t>
  </si>
  <si>
    <t>722063: 2024-03-26 21:29:21,180 [INFO]:</t>
  </si>
  <si>
    <t>722062: 2024-03-26 21:29:21,180 [INFO]:</t>
  </si>
  <si>
    <t>722041: SA_RUN</t>
  </si>
  <si>
    <t>722040: 2024-03-26 21:29:21,160 [INFO]:</t>
  </si>
  <si>
    <t>722039: 2024-03-26 21:29:21,160 [INFO]:</t>
  </si>
  <si>
    <t>722037: 2024-03-26 21:29:21,155 [INFO]:</t>
  </si>
  <si>
    <t>722036: 2024-03-26 21:29:21,155 [INFO]:</t>
  </si>
  <si>
    <t>721906: 2024-03-26 21:29:21,085 [INFO]:</t>
  </si>
  <si>
    <t>721905: 2024-03-26 21:29:21,085 [INFO]:</t>
  </si>
  <si>
    <t>721901: 2024-03-26 21:29:21,085 [DEBUG</t>
  </si>
  <si>
    <t>721896: [C,TIME,WALL,    cleanup]</t>
  </si>
  <si>
    <t>721688: 2024-03-26 21:28:19,238 [INFO]:</t>
  </si>
  <si>
    <t>721687: 2024-03-26 21:28:19,238 [INFO]:</t>
  </si>
  <si>
    <t>721620: 2024-03-26 21:28:19,233 [INFO]:</t>
  </si>
  <si>
    <t>721619: 2024-03-26 21:28:19,233 [INFO]:</t>
  </si>
  <si>
    <t>721598: SA_RUN</t>
  </si>
  <si>
    <t>721597: 2024-03-26 21:28:19,168 [INFO]:</t>
  </si>
  <si>
    <t>721596: 2024-03-26 21:28:19,168 [INFO]:</t>
  </si>
  <si>
    <t>721594: 2024-03-26 21:28:19,168 [INFO]:</t>
  </si>
  <si>
    <t>721593: 2024-03-26 21:28:19,168 [INFO]:</t>
  </si>
  <si>
    <t>721463: 2024-03-26 21:28:18,678 [INFO]:</t>
  </si>
  <si>
    <t>721462: 2024-03-26 21:28:18,678 [INFO]:</t>
  </si>
  <si>
    <t>721458: 2024-03-26 21:28:18,658 [DEBUG</t>
  </si>
  <si>
    <t>721453: [C,TIME,WALL,    cleanup]</t>
  </si>
  <si>
    <t>721029: 2024-03-26 21:27:55,192 [INFO]:</t>
  </si>
  <si>
    <t>721028: 2024-03-26 21:27:55,192 [INFO]:</t>
  </si>
  <si>
    <t>720961: 2024-03-26 21:27:55,187 [INFO]:</t>
  </si>
  <si>
    <t>720960: 2024-03-26 21:27:55,187 [INFO]:</t>
  </si>
  <si>
    <t>720939: SA_RUN</t>
  </si>
  <si>
    <t>720938: 2024-03-26 21:27:55,112 [INFO]:</t>
  </si>
  <si>
    <t>720937: 2024-03-26 21:27:55,112 [INFO]:</t>
  </si>
  <si>
    <t>720935: 2024-03-26 21:27:55,112 [INFO]:</t>
  </si>
  <si>
    <t>720934: 2024-03-26 21:27:55,112 [INFO]:</t>
  </si>
  <si>
    <t>720832: 2024-03-26 21:27:55,072 [INFO]:</t>
  </si>
  <si>
    <t>720831: 2024-03-26 21:27:55,072 [INFO]:</t>
  </si>
  <si>
    <t>720827: 2024-03-26 21:27:55,072 [DEBUG</t>
  </si>
  <si>
    <t>720822: [C,TIME,WALL,    cleanup]</t>
  </si>
  <si>
    <t>711798: 2024-03-26 21:27:53,612 [INFO]:</t>
  </si>
  <si>
    <t>711797: 2024-03-26 21:27:53,612 [INFO]:</t>
  </si>
  <si>
    <t>711730: 2024-03-26 21:27:53,607 [INFO]:</t>
  </si>
  <si>
    <t>711729: 2024-03-26 21:27:53,607 [INFO]:</t>
  </si>
  <si>
    <t>711708: SA_RUN</t>
  </si>
  <si>
    <t>711707: 2024-03-26 21:27:53,547 [INFO]:</t>
  </si>
  <si>
    <t>711706: 2024-03-26 21:27:53,547 [INFO]:</t>
  </si>
  <si>
    <t>711704: 2024-03-26 21:27:53,542 [INFO]:</t>
  </si>
  <si>
    <t>711703: 2024-03-26 21:27:53,542 [INFO]:</t>
  </si>
  <si>
    <t>711507: 2024-03-26 21:27:53,497 [INFO]:</t>
  </si>
  <si>
    <t>711506: 2024-03-26 21:27:53,497 [INFO]:</t>
  </si>
  <si>
    <t>711502: 2024-03-26 21:27:53,497 [DEBUG</t>
  </si>
  <si>
    <t>711497: [C,TIME,WALL,    cleanup]</t>
  </si>
  <si>
    <t>711029: 2024-03-26 21:27:50,987 [INFO]:</t>
  </si>
  <si>
    <t>711028: 2024-03-26 21:27:50,987 [INFO]:</t>
  </si>
  <si>
    <t>710961: 2024-03-26 21:27:50,982 [INFO]:</t>
  </si>
  <si>
    <t>710960: 2024-03-26 21:27:50,977 [INFO]:</t>
  </si>
  <si>
    <t>710939: SA_RUN</t>
  </si>
  <si>
    <t>710938: 2024-03-26 21:27:50,917 [INFO]:</t>
  </si>
  <si>
    <t>710937: 2024-03-26 21:27:50,917 [INFO]:</t>
  </si>
  <si>
    <t>710935: 2024-03-26 21:27:50,917 [INFO]:</t>
  </si>
  <si>
    <t>710934: 2024-03-26 21:27:50,912 [INFO]:</t>
  </si>
  <si>
    <t>710803: 2024-03-26 21:27:50,867 [INFO]:</t>
  </si>
  <si>
    <t>710802: 2024-03-26 21:27:50,867 [INFO]:</t>
  </si>
  <si>
    <t>710798: 2024-03-26 21:27:50,867 [DEBUG</t>
  </si>
  <si>
    <t>710793: [C,TIME,WALL,    cleanup]</t>
  </si>
  <si>
    <t>709511: 2024-03-26 21:27:48,587 [INFO]:</t>
  </si>
  <si>
    <t>709510: 2024-03-26 21:27:48,587 [INFO]:</t>
  </si>
  <si>
    <t>709443: 2024-03-26 21:27:48,577 [INFO]:</t>
  </si>
  <si>
    <t>709442: 2024-03-26 21:27:48,577 [INFO]:</t>
  </si>
  <si>
    <t>709421: SA_RUN</t>
  </si>
  <si>
    <t>709420: 2024-03-26 21:27:48,512 [INFO]:</t>
  </si>
  <si>
    <t>709419: 2024-03-26 21:27:48,512 [INFO]:</t>
  </si>
  <si>
    <t>709417: 2024-03-26 21:27:48,512 [INFO]:</t>
  </si>
  <si>
    <t>709416: 2024-03-26 21:27:48,512 [INFO]:</t>
  </si>
  <si>
    <t>709285: 2024-03-26 21:27:48,457 [INFO]:</t>
  </si>
  <si>
    <t>709284: 2024-03-26 21:27:48,457 [INFO]:</t>
  </si>
  <si>
    <t>709280: 2024-03-26 21:27:48,457 [DEBUG</t>
  </si>
  <si>
    <t>709275: [C,TIME,WALL,    cleanup]</t>
  </si>
  <si>
    <t>705516: 2024-03-26 21:27:46,872 [INFO]:</t>
  </si>
  <si>
    <t>705515: 2024-03-26 21:27:46,872 [INFO]:</t>
  </si>
  <si>
    <t>705448: 2024-03-26 21:27:46,867 [INFO]:</t>
  </si>
  <si>
    <t>705447: 2024-03-26 21:27:46,867 [INFO]:</t>
  </si>
  <si>
    <t>705426: SA_RUN</t>
  </si>
  <si>
    <t>705425: 2024-03-26 21:27:46,802 [INFO]:</t>
  </si>
  <si>
    <t>705424: 2024-03-26 21:27:46,802 [INFO]:</t>
  </si>
  <si>
    <t>705422: 2024-03-26 21:27:46,802 [INFO]:</t>
  </si>
  <si>
    <t>705421: 2024-03-26 21:27:46,802 [INFO]:</t>
  </si>
  <si>
    <t>705290: 2024-03-26 21:27:46,747 [INFO]:</t>
  </si>
  <si>
    <t>705289: 2024-03-26 21:27:46,747 [INFO]:</t>
  </si>
  <si>
    <t>705285: 2024-03-26 21:27:46,747 [DEBUG</t>
  </si>
  <si>
    <t>705280: [C,TIME,WALL,    cleanup]</t>
  </si>
  <si>
    <t>697851: 2024-03-26 21:27:45,252 [INFO]:</t>
  </si>
  <si>
    <t>697850: 2024-03-26 21:27:45,252 [INFO]:</t>
  </si>
  <si>
    <t>697783: 2024-03-26 21:27:45,247 [INFO]:</t>
  </si>
  <si>
    <t>697782: 2024-03-26 21:27:45,247 [INFO]:</t>
  </si>
  <si>
    <t>697761: SA_RUN</t>
  </si>
  <si>
    <t>697760: 2024-03-26 21:27:45,177 [INFO]:</t>
  </si>
  <si>
    <t>697759: 2024-03-26 21:27:45,177 [INFO]:</t>
  </si>
  <si>
    <t>697757: 2024-03-26 21:27:45,177 [INFO]:</t>
  </si>
  <si>
    <t>697756: 2024-03-26 21:27:45,177 [INFO]:</t>
  </si>
  <si>
    <t>697625: 2024-03-26 21:27:44,787 [INFO]:</t>
  </si>
  <si>
    <t>697624: 2024-03-26 21:27:44,787 [INFO]:</t>
  </si>
  <si>
    <t>697620: 2024-03-26 21:27:44,772 [DEBUG</t>
  </si>
  <si>
    <t>697615: [C,TIME,WALL,    cleanup]</t>
  </si>
  <si>
    <t>682172: 2024-03-26 21:27:40,742 [INFO]:</t>
  </si>
  <si>
    <t>682171: 2024-03-26 21:27:40,737 [INFO]:</t>
  </si>
  <si>
    <t>682104: 2024-03-26 21:27:40,732 [INFO]:</t>
  </si>
  <si>
    <t>682103: 2024-03-26 21:27:40,732 [INFO]:</t>
  </si>
  <si>
    <t>682082: SA_RUN</t>
  </si>
  <si>
    <t>(0.49</t>
  </si>
  <si>
    <t>682081: 2024-03-26 21:27:40,662 [INFO]:</t>
  </si>
  <si>
    <t>682080: 2024-03-26 21:27:40,662 [INFO]:</t>
  </si>
  <si>
    <t>(2.47</t>
  </si>
  <si>
    <t>(-0.72</t>
  </si>
  <si>
    <t>682078: 2024-03-26 21:27:40,662 [INFO]:</t>
  </si>
  <si>
    <t>682077: 2024-03-26 21:27:40,662 [INFO]:</t>
  </si>
  <si>
    <t>681946: 2024-03-26 21:27:26,587 [INFO]:</t>
  </si>
  <si>
    <t>681945: 2024-03-26 21:27:26,587 [INFO]:</t>
  </si>
  <si>
    <t>681941: 2024-03-26 21:27:26,191 [DEBUG</t>
  </si>
  <si>
    <t>681936: [C,TIME,WALL,    cleanup]</t>
  </si>
  <si>
    <t>567195: 2024-03-26 21:26:38,460 [INFO]:</t>
  </si>
  <si>
    <t>567194: 2024-03-26 21:26:38,460 [INFO]:</t>
  </si>
  <si>
    <t>567126: 2024-03-26 21:26:38,445 [INFO]:</t>
  </si>
  <si>
    <t>567125: 2024-03-26 21:26:38,445 [INFO]:</t>
  </si>
  <si>
    <t>567104: SA_RUN</t>
  </si>
  <si>
    <t>567103: 2024-03-26 21:26:38,220 [INFO]:</t>
  </si>
  <si>
    <t>567102: 2024-03-26 21:26:38,220 [INFO]:</t>
  </si>
  <si>
    <t>567100: 2024-03-26 21:26:38,220 [INFO]:</t>
  </si>
  <si>
    <t>567099: 2024-03-26 21:26:38,220 [INFO]:</t>
  </si>
  <si>
    <t>566895: 2024-03-26 21:26:38,175 [INFO]:</t>
  </si>
  <si>
    <t>566894: 2024-03-26 21:26:38,175 [INFO]:</t>
  </si>
  <si>
    <t>566890: 2024-03-26 21:26:38,175 [DEBUG</t>
  </si>
  <si>
    <t>566885: [C,TIME,WALL,    cleanup]</t>
  </si>
  <si>
    <t>566677: 2024-03-26 21:26:20,385 [INFO]:</t>
  </si>
  <si>
    <t>566676: 2024-03-26 21:26:20,385 [INFO]:</t>
  </si>
  <si>
    <t>566613: 2024-03-26 21:26:20,380 [INFO]:</t>
  </si>
  <si>
    <t>566612: 2024-03-26 21:26:20,380 [INFO]:</t>
  </si>
  <si>
    <t>566591: SA_RUN</t>
  </si>
  <si>
    <t>566590: 2024-03-26 21:26:20,335 [INFO]:</t>
  </si>
  <si>
    <t>566589: 2024-03-26 21:26:20,335 [INFO]:</t>
  </si>
  <si>
    <t>566587: 2024-03-26 21:26:20,335 [INFO]:</t>
  </si>
  <si>
    <t>566586: 2024-03-26 21:26:20,335 [INFO]:</t>
  </si>
  <si>
    <t>566456: 2024-03-26 21:26:20,190 [INFO]:</t>
  </si>
  <si>
    <t>566455: 2024-03-26 21:26:20,190 [INFO]:</t>
  </si>
  <si>
    <t>566451: 2024-03-26 21:26:20,185 [DEBUG</t>
  </si>
  <si>
    <t>566446: [C,TIME,WALL,    cleanup]</t>
  </si>
  <si>
    <t>566030: 2024-03-26 21:26:15,900 [INFO]:</t>
  </si>
  <si>
    <t>566029: 2024-03-26 21:26:15,900 [INFO]:</t>
  </si>
  <si>
    <t>565966: 2024-03-26 21:26:15,894 [INFO]:</t>
  </si>
  <si>
    <t>565965: 2024-03-26 21:26:15,894 [INFO]:</t>
  </si>
  <si>
    <t>565944: SA_RUN</t>
  </si>
  <si>
    <t>565943: 2024-03-26 21:26:15,849 [INFO]:</t>
  </si>
  <si>
    <t>565942: 2024-03-26 21:26:15,849 [INFO]:</t>
  </si>
  <si>
    <t>565940: 2024-03-26 21:26:15,849 [INFO]:</t>
  </si>
  <si>
    <t>565939: 2024-03-26 21:26:15,849 [INFO]:</t>
  </si>
  <si>
    <t>565842: 2024-03-26 21:26:15,824 [INFO]:</t>
  </si>
  <si>
    <t>565841: 2024-03-26 21:26:15,824 [INFO]:</t>
  </si>
  <si>
    <t>565837: 2024-03-26 21:26:15,819 [DEBUG</t>
  </si>
  <si>
    <t>565832: [C,TIME,WALL,    cleanup]</t>
  </si>
  <si>
    <t>565403: 2024-03-26 21:26:14,930 [INFO]:</t>
  </si>
  <si>
    <t>565402: 2024-03-26 21:26:14,930 [INFO]:</t>
  </si>
  <si>
    <t>565339: 2024-03-26 21:26:14,924 [INFO]:</t>
  </si>
  <si>
    <t>565338: 2024-03-26 21:26:14,924 [INFO]:</t>
  </si>
  <si>
    <t>565317: SA_RUN</t>
  </si>
  <si>
    <t>565316: 2024-03-26 21:26:14,884 [INFO]:</t>
  </si>
  <si>
    <t>565315: 2024-03-26 21:26:14,884 [INFO]:</t>
  </si>
  <si>
    <t>565313: 2024-03-26 21:26:14,884 [INFO]:</t>
  </si>
  <si>
    <t>565312: 2024-03-26 21:26:14,884 [INFO]:</t>
  </si>
  <si>
    <t>565215: 2024-03-26 21:26:14,854 [INFO]:</t>
  </si>
  <si>
    <t>565214: 2024-03-26 21:26:14,854 [INFO]:</t>
  </si>
  <si>
    <t>565210: 2024-03-26 21:26:14,854 [DEBUG</t>
  </si>
  <si>
    <t>565205: [C,TIME,WALL,    cleanup]</t>
  </si>
  <si>
    <t>564043: 2024-03-26 21:26:14,009 [INFO]:</t>
  </si>
  <si>
    <t>564042: 2024-03-26 21:26:14,009 [INFO]:</t>
  </si>
  <si>
    <t>563979: 2024-03-26 21:26:14,009 [INFO]:</t>
  </si>
  <si>
    <t>563978: 2024-03-26 21:26:14,009 [INFO]:</t>
  </si>
  <si>
    <t>563957: SA_RUN</t>
  </si>
  <si>
    <t>563956: 2024-03-26 21:26:13,964 [INFO]:</t>
  </si>
  <si>
    <t>563955: 2024-03-26 21:26:13,964 [INFO]:</t>
  </si>
  <si>
    <t>563953: 2024-03-26 21:26:13,964 [INFO]:</t>
  </si>
  <si>
    <t>563952: 2024-03-26 21:26:13,964 [INFO]:</t>
  </si>
  <si>
    <t>563855: 2024-03-26 21:26:13,939 [INFO]:</t>
  </si>
  <si>
    <t>563854: 2024-03-26 21:26:13,939 [INFO]:</t>
  </si>
  <si>
    <t>563850: 2024-03-26 21:26:13,939 [DEBUG</t>
  </si>
  <si>
    <t>563845: [C,TIME,WALL,    cleanup]</t>
  </si>
  <si>
    <t>560466: 2024-03-26 21:26:13,179 [INFO]:</t>
  </si>
  <si>
    <t>560465: 2024-03-26 21:26:13,179 [INFO]:</t>
  </si>
  <si>
    <t>560402: 2024-03-26 21:26:13,174 [INFO]:</t>
  </si>
  <si>
    <t>560401: 2024-03-26 21:26:13,174 [INFO]:</t>
  </si>
  <si>
    <t>560380: SA_RUN</t>
  </si>
  <si>
    <t>560379: 2024-03-26 21:26:13,129 [INFO]:</t>
  </si>
  <si>
    <t>560378: 2024-03-26 21:26:13,129 [INFO]:</t>
  </si>
  <si>
    <t>560376: 2024-03-26 21:26:13,129 [INFO]:</t>
  </si>
  <si>
    <t>560375: 2024-03-26 21:26:13,129 [INFO]:</t>
  </si>
  <si>
    <t>560278: 2024-03-26 21:26:13,104 [INFO]:</t>
  </si>
  <si>
    <t>560277: 2024-03-26 21:26:13,104 [INFO]:</t>
  </si>
  <si>
    <t>560273: 2024-03-26 21:26:13,104 [DEBUG</t>
  </si>
  <si>
    <t>560268: [C,TIME,WALL,    cleanup]</t>
  </si>
  <si>
    <t>553420: 2024-03-26 21:26:12,334 [INFO]:</t>
  </si>
  <si>
    <t>553419: 2024-03-26 21:26:12,334 [INFO]:</t>
  </si>
  <si>
    <t>553356: 2024-03-26 21:26:12,329 [INFO]:</t>
  </si>
  <si>
    <t>553355: 2024-03-26 21:26:12,329 [INFO]:</t>
  </si>
  <si>
    <t>553334: SA_RUN</t>
  </si>
  <si>
    <t>553333: 2024-03-26 21:26:12,289 [INFO]:</t>
  </si>
  <si>
    <t>553332: 2024-03-26 21:26:12,289 [INFO]:</t>
  </si>
  <si>
    <t>553330: 2024-03-26 21:26:12,289 [INFO]:</t>
  </si>
  <si>
    <t>553329: 2024-03-26 21:26:12,289 [INFO]:</t>
  </si>
  <si>
    <t>553232: 2024-03-26 21:26:12,259 [INFO]:</t>
  </si>
  <si>
    <t>553231: 2024-03-26 21:26:12,259 [INFO]:</t>
  </si>
  <si>
    <t>553227: 2024-03-26 21:26:12,259 [DEBUG</t>
  </si>
  <si>
    <t>553222: [C,TIME,WALL,    cleanup]</t>
  </si>
  <si>
    <t>544264: 2024-03-26 21:26:11,484 [INFO]:</t>
  </si>
  <si>
    <t>544263: 2024-03-26 21:26:11,484 [INFO]:</t>
  </si>
  <si>
    <t>544200: 2024-03-26 21:26:11,479 [INFO]:</t>
  </si>
  <si>
    <t>544199: 2024-03-26 21:26:11,479 [INFO]:</t>
  </si>
  <si>
    <t>544178: SA_RUN</t>
  </si>
  <si>
    <t>544177: 2024-03-26 21:26:11,439 [INFO]:</t>
  </si>
  <si>
    <t>544176: 2024-03-26 21:26:11,439 [INFO]:</t>
  </si>
  <si>
    <t>544174: 2024-03-26 21:26:11,439 [INFO]:</t>
  </si>
  <si>
    <t>544173: 2024-03-26 21:26:11,439 [INFO]:</t>
  </si>
  <si>
    <t>544076: 2024-03-26 21:26:11,399 [INFO]:</t>
  </si>
  <si>
    <t>544075: 2024-03-26 21:26:11,399 [INFO]:</t>
  </si>
  <si>
    <t>544071: 2024-03-26 21:26:11,399 [DEBUG</t>
  </si>
  <si>
    <t>544066: [C,TIME,WALL,    cleanup]</t>
  </si>
  <si>
    <t>543619: 2024-03-26 21:26:10,484 [INFO]:</t>
  </si>
  <si>
    <t>543618: 2024-03-26 21:26:10,484 [INFO]:</t>
  </si>
  <si>
    <t>543555: 2024-03-26 21:26:10,479 [INFO]:</t>
  </si>
  <si>
    <t>543554: 2024-03-26 21:26:10,479 [INFO]:</t>
  </si>
  <si>
    <t>543533: SA_RUN</t>
  </si>
  <si>
    <t>543532: 2024-03-26 21:26:10,439 [INFO]:</t>
  </si>
  <si>
    <t>543531: 2024-03-26 21:26:10,439 [INFO]:</t>
  </si>
  <si>
    <t>543529: 2024-03-26 21:26:10,439 [INFO]:</t>
  </si>
  <si>
    <t>543528: 2024-03-26 21:26:10,439 [INFO]:</t>
  </si>
  <si>
    <t>543397: 2024-03-26 21:26:10,394 [INFO]:</t>
  </si>
  <si>
    <t>543396: 2024-03-26 21:26:10,394 [INFO]:</t>
  </si>
  <si>
    <t>543392: 2024-03-26 21:26:10,389 [DEBUG</t>
  </si>
  <si>
    <t>543387: [C,TIME,WALL,    cleanup]</t>
  </si>
  <si>
    <t>542100: 2024-03-26 21:26:09,499 [INFO]:</t>
  </si>
  <si>
    <t>542099: 2024-03-26 21:26:09,499 [INFO]:</t>
  </si>
  <si>
    <t>542036: 2024-03-26 21:26:09,499 [INFO]:</t>
  </si>
  <si>
    <t>542035: 2024-03-26 21:26:09,499 [INFO]:</t>
  </si>
  <si>
    <t>542014: SA_RUN</t>
  </si>
  <si>
    <t>542013: 2024-03-26 21:26:09,454 [INFO]:</t>
  </si>
  <si>
    <t>542012: 2024-03-26 21:26:09,454 [INFO]:</t>
  </si>
  <si>
    <t>542010: 2024-03-26 21:26:09,454 [INFO]:</t>
  </si>
  <si>
    <t>542009: 2024-03-26 21:26:09,454 [INFO]:</t>
  </si>
  <si>
    <t>541878: 2024-03-26 21:26:09,399 [INFO]:</t>
  </si>
  <si>
    <t>541877: 2024-03-26 21:26:09,399 [INFO]:</t>
  </si>
  <si>
    <t>541873: 2024-03-26 21:26:09,399 [DEBUG</t>
  </si>
  <si>
    <t>541868: [C,TIME,WALL,    cleanup]</t>
  </si>
  <si>
    <t>538126: 2024-03-26 21:26:08,594 [INFO]:</t>
  </si>
  <si>
    <t>538125: 2024-03-26 21:26:08,594 [INFO]:</t>
  </si>
  <si>
    <t>538062: 2024-03-26 21:26:08,589 [INFO]:</t>
  </si>
  <si>
    <t>538061: 2024-03-26 21:26:08,589 [INFO]:</t>
  </si>
  <si>
    <t>538040: SA_RUN</t>
  </si>
  <si>
    <t>538039: 2024-03-26 21:26:08,544 [INFO]:</t>
  </si>
  <si>
    <t>538038: 2024-03-26 21:26:08,544 [INFO]:</t>
  </si>
  <si>
    <t>538036: 2024-03-26 21:26:08,544 [INFO]:</t>
  </si>
  <si>
    <t>538035: 2024-03-26 21:26:08,544 [INFO]:</t>
  </si>
  <si>
    <t>537904: 2024-03-26 21:26:08,489 [INFO]:</t>
  </si>
  <si>
    <t>537903: 2024-03-26 21:26:08,489 [INFO]:</t>
  </si>
  <si>
    <t>537899: 2024-03-26 21:26:08,489 [DEBUG</t>
  </si>
  <si>
    <t>537894: [C,TIME,WALL,    cleanup]</t>
  </si>
  <si>
    <t>530401: 2024-03-26 21:26:07,684 [INFO]:</t>
  </si>
  <si>
    <t>530400: 2024-03-26 21:26:07,684 [INFO]:</t>
  </si>
  <si>
    <t>530337: 2024-03-26 21:26:07,679 [INFO]:</t>
  </si>
  <si>
    <t>530336: 2024-03-26 21:26:07,679 [INFO]:</t>
  </si>
  <si>
    <t>530315: SA_RUN</t>
  </si>
  <si>
    <t>530314: 2024-03-26 21:26:07,634 [INFO]:</t>
  </si>
  <si>
    <t>530313: 2024-03-26 21:26:07,634 [INFO]:</t>
  </si>
  <si>
    <t>530311: 2024-03-26 21:26:07,634 [INFO]:</t>
  </si>
  <si>
    <t>530310: 2024-03-26 21:26:07,634 [INFO]:</t>
  </si>
  <si>
    <t>530179: 2024-03-26 21:26:07,309 [INFO]:</t>
  </si>
  <si>
    <t>530178: 2024-03-26 21:26:07,309 [INFO]:</t>
  </si>
  <si>
    <t>530174: 2024-03-26 21:26:07,299 [DEBUG</t>
  </si>
  <si>
    <t>530169: [C,TIME,WALL,    cleanup]</t>
  </si>
  <si>
    <t>514955: 2024-03-26 21:26:04,919 [INFO]:</t>
  </si>
  <si>
    <t>514954: 2024-03-26 21:26:04,919 [INFO]:</t>
  </si>
  <si>
    <t>514891: 2024-03-26 21:26:04,914 [INFO]:</t>
  </si>
  <si>
    <t>514890: 2024-03-26 21:26:04,914 [INFO]:</t>
  </si>
  <si>
    <t>514869: SA_RUN</t>
  </si>
  <si>
    <t>514868: 2024-03-26 21:26:04,864 [INFO]:</t>
  </si>
  <si>
    <t>514867: 2024-03-26 21:26:04,864 [INFO]:</t>
  </si>
  <si>
    <t>514865: 2024-03-26 21:26:04,864 [INFO]:</t>
  </si>
  <si>
    <t>514864: 2024-03-26 21:26:04,864 [INFO]:</t>
  </si>
  <si>
    <t>514733: 2024-03-26 21:25:58,134 [INFO]:</t>
  </si>
  <si>
    <t>514732: 2024-03-26 21:25:58,134 [INFO]:</t>
  </si>
  <si>
    <t>514728: 2024-03-26 21:25:57,949 [DEBUG</t>
  </si>
  <si>
    <t>514723: [C,TIME,WALL,    cleanup]</t>
  </si>
  <si>
    <t>408581: 2024-03-26 21:25:37,673 [INFO]:</t>
  </si>
  <si>
    <t>408580: 2024-03-26 21:25:37,673 [INFO]:</t>
  </si>
  <si>
    <t>408516: 2024-03-26 21:25:37,668 [INFO]:</t>
  </si>
  <si>
    <t>408515: 2024-03-26 21:25:37,668 [INFO]:</t>
  </si>
  <si>
    <t>408494: SA_RUN</t>
  </si>
  <si>
    <t>408493: 2024-03-26 21:25:37,543 [INFO]:</t>
  </si>
  <si>
    <t>408492: 2024-03-26 21:25:37,543 [INFO]:</t>
  </si>
  <si>
    <t>408490: 2024-03-26 21:25:37,543 [INFO]:</t>
  </si>
  <si>
    <t>408489: 2024-03-26 21:25:37,543 [INFO]:</t>
  </si>
  <si>
    <t>408366: 2024-03-26 21:25:37,503 [INFO]:</t>
  </si>
  <si>
    <t>408365: 2024-03-26 21:25:37,503 [INFO]:</t>
  </si>
  <si>
    <t>408361: 2024-03-26 21:25:37,503 [DEBUG</t>
  </si>
  <si>
    <t>408356: [C,TIME,WALL,    cleanup]</t>
  </si>
  <si>
    <t>408148: 2024-03-26 21:25:36,773 [INFO]:</t>
  </si>
  <si>
    <t>408147: 2024-03-26 21:25:36,773 [INFO]:</t>
  </si>
  <si>
    <t>408078: 2024-03-26 21:25:36,773 [INFO]:</t>
  </si>
  <si>
    <t>408077: 2024-03-26 21:25:36,773 [INFO]:</t>
  </si>
  <si>
    <t>408056: SA_RUN</t>
  </si>
  <si>
    <t>(0.65</t>
  </si>
  <si>
    <t>408055: 2024-03-26 21:25:36,748 [INFO]:</t>
  </si>
  <si>
    <t>408054: 2024-03-26 21:25:36,748 [INFO]:</t>
  </si>
  <si>
    <t>408052: 2024-03-26 21:25:36,748 [INFO]:</t>
  </si>
  <si>
    <t>408051: 2024-03-26 21:25:36,748 [INFO]:</t>
  </si>
  <si>
    <t>407921: 2024-03-26 21:25:36,688 [INFO]:</t>
  </si>
  <si>
    <t>407920: 2024-03-26 21:25:36,688 [INFO]:</t>
  </si>
  <si>
    <t>407916: 2024-03-26 21:25:36,683 [DEBUG</t>
  </si>
  <si>
    <t>407911: [C,TIME,WALL,    cleanup]</t>
  </si>
  <si>
    <t>407495: 2024-03-26 21:25:36,108 [INFO]:</t>
  </si>
  <si>
    <t>407494: 2024-03-26 21:25:36,108 [INFO]:</t>
  </si>
  <si>
    <t>407425: 2024-03-26 21:25:36,108 [INFO]:</t>
  </si>
  <si>
    <t>407424: 2024-03-26 21:25:36,103 [INFO]:</t>
  </si>
  <si>
    <t>407403: SA_RUN</t>
  </si>
  <si>
    <t>407402: 2024-03-26 21:25:36,078 [INFO]:</t>
  </si>
  <si>
    <t>407401: 2024-03-26 21:25:36,078 [INFO]:</t>
  </si>
  <si>
    <t>407399: 2024-03-26 21:25:36,078 [INFO]:</t>
  </si>
  <si>
    <t>407398: 2024-03-26 21:25:36,078 [INFO]:</t>
  </si>
  <si>
    <t>407301: 2024-03-26 21:25:36,048 [INFO]:</t>
  </si>
  <si>
    <t>407300: 2024-03-26 21:25:36,048 [INFO]:</t>
  </si>
  <si>
    <t>407296: 2024-03-26 21:25:36,043 [DEBUG</t>
  </si>
  <si>
    <t>407291: [C,TIME,WALL,    cleanup]</t>
  </si>
  <si>
    <t>406862: 2024-03-26 21:25:35,848 [INFO]:</t>
  </si>
  <si>
    <t>406861: 2024-03-26 21:25:35,848 [INFO]:</t>
  </si>
  <si>
    <t>406792: 2024-03-26 21:25:35,843 [INFO]:</t>
  </si>
  <si>
    <t>406791: 2024-03-26 21:25:35,843 [INFO]:</t>
  </si>
  <si>
    <t>406770: SA_RUN</t>
  </si>
  <si>
    <t>406769: 2024-03-26 21:25:35,818 [INFO]:</t>
  </si>
  <si>
    <t>406768: 2024-03-26 21:25:35,818 [INFO]:</t>
  </si>
  <si>
    <t>406766: 2024-03-26 21:25:35,818 [INFO]:</t>
  </si>
  <si>
    <t>406765: 2024-03-26 21:25:35,818 [INFO]:</t>
  </si>
  <si>
    <t>406668: 2024-03-26 21:25:35,793 [INFO]:</t>
  </si>
  <si>
    <t>406667: 2024-03-26 21:25:35,793 [INFO]:</t>
  </si>
  <si>
    <t>406663: 2024-03-26 21:25:35,793 [DEBUG</t>
  </si>
  <si>
    <t>406658: [C,TIME,WALL,    cleanup]</t>
  </si>
  <si>
    <t>405518: 2024-03-26 21:25:35,603 [INFO]:</t>
  </si>
  <si>
    <t>405517: 2024-03-26 21:25:35,603 [INFO]:</t>
  </si>
  <si>
    <t>405448: 2024-03-26 21:25:35,598 [INFO]:</t>
  </si>
  <si>
    <t>405447: 2024-03-26 21:25:35,598 [INFO]:</t>
  </si>
  <si>
    <t>405426: SA_RUN</t>
  </si>
  <si>
    <t>405425: 2024-03-26 21:25:35,573 [INFO]:</t>
  </si>
  <si>
    <t>405424: 2024-03-26 21:25:35,573 [INFO]:</t>
  </si>
  <si>
    <t>405422: 2024-03-26 21:25:35,573 [INFO]:</t>
  </si>
  <si>
    <t>405421: 2024-03-26 21:25:35,573 [INFO]:</t>
  </si>
  <si>
    <t>405319: 2024-03-26 21:25:35,533 [INFO]:</t>
  </si>
  <si>
    <t>405318: 2024-03-26 21:25:35,533 [INFO]:</t>
  </si>
  <si>
    <t>405314: 2024-03-26 21:25:35,533 [DEBUG</t>
  </si>
  <si>
    <t>405309: [C,TIME,WALL,    cleanup]</t>
  </si>
  <si>
    <t>402051: 2024-03-26 21:25:35,353 [INFO]:</t>
  </si>
  <si>
    <t>402050: 2024-03-26 21:25:35,348 [INFO]:</t>
  </si>
  <si>
    <t>401981: 2024-03-26 21:25:35,348 [INFO]:</t>
  </si>
  <si>
    <t>401980: 2024-03-26 21:25:35,348 [INFO]:</t>
  </si>
  <si>
    <t>401959: SA_RUN</t>
  </si>
  <si>
    <t>401958: 2024-03-26 21:25:35,323 [INFO]:</t>
  </si>
  <si>
    <t>401957: 2024-03-26 21:25:35,323 [INFO]:</t>
  </si>
  <si>
    <t>401955: 2024-03-26 21:25:35,323 [INFO]:</t>
  </si>
  <si>
    <t>401954: 2024-03-26 21:25:35,323 [INFO]:</t>
  </si>
  <si>
    <t>401858: 2024-03-26 21:25:35,283 [INFO]:</t>
  </si>
  <si>
    <t>401857: 2024-03-26 21:25:35,283 [INFO]:</t>
  </si>
  <si>
    <t>401853: 2024-03-26 21:25:35,283 [DEBUG</t>
  </si>
  <si>
    <t>401848: [C,TIME,WALL,    cleanup]</t>
  </si>
  <si>
    <t>395300: 2024-03-26 21:25:35,098 [INFO]:</t>
  </si>
  <si>
    <t>395299: 2024-03-26 21:25:35,098 [INFO]:</t>
  </si>
  <si>
    <t>395230: 2024-03-26 21:25:35,093 [INFO]:</t>
  </si>
  <si>
    <t>395229: 2024-03-26 21:25:35,093 [INFO]:</t>
  </si>
  <si>
    <t>395208: SA_RUN</t>
  </si>
  <si>
    <t>395207: 2024-03-26 21:25:35,068 [INFO]:</t>
  </si>
  <si>
    <t>395206: 2024-03-26 21:25:35,068 [INFO]:</t>
  </si>
  <si>
    <t>395204: 2024-03-26 21:25:35,068 [INFO]:</t>
  </si>
  <si>
    <t>395203: 2024-03-26 21:25:35,068 [INFO]:</t>
  </si>
  <si>
    <t>395073: 2024-03-26 21:25:35,018 [INFO]:</t>
  </si>
  <si>
    <t>395072: 2024-03-26 21:25:35,018 [INFO]:</t>
  </si>
  <si>
    <t>395068: 2024-03-26 21:25:35,018 [DEBUG</t>
  </si>
  <si>
    <t>395063: [C,TIME,WALL,    cleanup]</t>
  </si>
  <si>
    <t>385715: 2024-03-26 21:25:34,768 [INFO]:</t>
  </si>
  <si>
    <t>385714: 2024-03-26 21:25:34,768 [INFO]:</t>
  </si>
  <si>
    <t>385645: 2024-03-26 21:25:34,763 [INFO]:</t>
  </si>
  <si>
    <t>385644: 2024-03-26 21:25:34,763 [INFO]:</t>
  </si>
  <si>
    <t>385623: SA_RUN</t>
  </si>
  <si>
    <t>385622: 2024-03-26 21:25:34,743 [INFO]:</t>
  </si>
  <si>
    <t>385621: 2024-03-26 21:25:34,743 [INFO]:</t>
  </si>
  <si>
    <t>385619: 2024-03-26 21:25:34,738 [INFO]:</t>
  </si>
  <si>
    <t>385618: 2024-03-26 21:25:34,738 [INFO]:</t>
  </si>
  <si>
    <t>385487: 2024-03-26 21:25:34,698 [INFO]:</t>
  </si>
  <si>
    <t>385486: 2024-03-26 21:25:34,698 [INFO]:</t>
  </si>
  <si>
    <t>385482: 2024-03-26 21:25:34,698 [DEBUG</t>
  </si>
  <si>
    <t>385477: [C,TIME,WALL,    cleanup]</t>
  </si>
  <si>
    <t>384926: 2024-03-26 21:25:34,333 [INFO]:</t>
  </si>
  <si>
    <t>384925: 2024-03-26 21:25:34,333 [INFO]:</t>
  </si>
  <si>
    <t>384856: 2024-03-26 21:25:34,333 [INFO]:</t>
  </si>
  <si>
    <t>384855: 2024-03-26 21:25:34,328 [INFO]:</t>
  </si>
  <si>
    <t>384834: SA_RUN</t>
  </si>
  <si>
    <t>384833: 2024-03-26 21:25:34,303 [INFO]:</t>
  </si>
  <si>
    <t>384832: 2024-03-26 21:25:34,303 [INFO]:</t>
  </si>
  <si>
    <t>384830: 2024-03-26 21:25:34,303 [INFO]:</t>
  </si>
  <si>
    <t>384829: 2024-03-26 21:25:34,303 [INFO]:</t>
  </si>
  <si>
    <t>384698: 2024-03-26 21:25:34,243 [INFO]:</t>
  </si>
  <si>
    <t>384697: 2024-03-26 21:25:34,243 [INFO]:</t>
  </si>
  <si>
    <t>384693: 2024-03-26 21:25:34,243 [DEBUG</t>
  </si>
  <si>
    <t>384688: [C,TIME,WALL,    cleanup]</t>
  </si>
  <si>
    <t>383066: 2024-03-26 21:25:33,898 [INFO]:</t>
  </si>
  <si>
    <t>383065: 2024-03-26 21:25:33,898 [INFO]:</t>
  </si>
  <si>
    <t>382996: 2024-03-26 21:25:33,893 [INFO]:</t>
  </si>
  <si>
    <t>382995: 2024-03-26 21:25:33,893 [INFO]:</t>
  </si>
  <si>
    <t>382974: SA_RUN</t>
  </si>
  <si>
    <t>382973: 2024-03-26 21:25:33,868 [INFO]:</t>
  </si>
  <si>
    <t>382972: 2024-03-26 21:25:33,868 [INFO]:</t>
  </si>
  <si>
    <t>382970: 2024-03-26 21:25:33,868 [INFO]:</t>
  </si>
  <si>
    <t>382969: 2024-03-26 21:25:33,868 [INFO]:</t>
  </si>
  <si>
    <t>382838: 2024-03-26 21:25:33,803 [INFO]:</t>
  </si>
  <si>
    <t>382837: 2024-03-26 21:25:33,803 [INFO]:</t>
  </si>
  <si>
    <t>382833: 2024-03-26 21:25:33,803 [DEBUG</t>
  </si>
  <si>
    <t>382828: [C,TIME,WALL,    cleanup]</t>
  </si>
  <si>
    <t>378318: 2024-03-26 21:25:33,468 [INFO]:</t>
  </si>
  <si>
    <t>378317: 2024-03-26 21:25:33,468 [INFO]:</t>
  </si>
  <si>
    <t>378248: 2024-03-26 21:25:33,463 [INFO]:</t>
  </si>
  <si>
    <t>378247: 2024-03-26 21:25:33,463 [INFO]:</t>
  </si>
  <si>
    <t>378226: SA_RUN</t>
  </si>
  <si>
    <t>378225: 2024-03-26 21:25:33,438 [INFO]:</t>
  </si>
  <si>
    <t>378224: 2024-03-26 21:25:33,438 [INFO]:</t>
  </si>
  <si>
    <t>378222: 2024-03-26 21:25:33,438 [INFO]:</t>
  </si>
  <si>
    <t>378221: 2024-03-26 21:25:33,438 [INFO]:</t>
  </si>
  <si>
    <t>378090: 2024-03-26 21:25:33,388 [INFO]:</t>
  </si>
  <si>
    <t>378089: 2024-03-26 21:25:33,383 [INFO]:</t>
  </si>
  <si>
    <t>378085: 2024-03-26 21:25:33,383 [DEBUG</t>
  </si>
  <si>
    <t>378080: [C,TIME,WALL,    cleanup]</t>
  </si>
  <si>
    <t>369760: 2024-03-26 21:25:33,093 [INFO]:</t>
  </si>
  <si>
    <t>369759: 2024-03-26 21:25:33,093 [INFO]:</t>
  </si>
  <si>
    <t>369690: 2024-03-26 21:25:33,088 [INFO]:</t>
  </si>
  <si>
    <t>369689: 2024-03-26 21:25:33,088 [INFO]:</t>
  </si>
  <si>
    <t>369668: SA_RUN</t>
  </si>
  <si>
    <t>369667: 2024-03-26 21:25:33,063 [INFO]:</t>
  </si>
  <si>
    <t>369666: 2024-03-26 21:25:33,063 [INFO]:</t>
  </si>
  <si>
    <t>369664: 2024-03-26 21:25:33,063 [INFO]:</t>
  </si>
  <si>
    <t>369663: 2024-03-26 21:25:33,063 [INFO]:</t>
  </si>
  <si>
    <t>369532: 2024-03-26 21:25:32,828 [INFO]:</t>
  </si>
  <si>
    <t>369531: 2024-03-26 21:25:32,828 [INFO]:</t>
  </si>
  <si>
    <t>369527: 2024-03-26 21:25:32,818 [DEBUG</t>
  </si>
  <si>
    <t>369522: [C,TIME,WALL,    cleanup]</t>
  </si>
  <si>
    <t>355626: 2024-03-26 21:25:31,888 [INFO]:</t>
  </si>
  <si>
    <t>355625: 2024-03-26 21:25:31,888 [INFO]:</t>
  </si>
  <si>
    <t>355556: 2024-03-26 21:25:31,883 [INFO]:</t>
  </si>
  <si>
    <t>355555: 2024-03-26 21:25:31,883 [INFO]:</t>
  </si>
  <si>
    <t>355534: SA_RUN</t>
  </si>
  <si>
    <t>(0.54</t>
  </si>
  <si>
    <t>355533: 2024-03-26 21:25:31,853 [INFO]:</t>
  </si>
  <si>
    <t>355532: 2024-03-26 21:25:31,853 [INFO]:</t>
  </si>
  <si>
    <t>355530: 2024-03-26 21:25:31,853 [INFO]:</t>
  </si>
  <si>
    <t>355529: 2024-03-26 21:25:31,853 [INFO]:</t>
  </si>
  <si>
    <t>355398: 2024-03-26 21:25:30,648 [INFO]:</t>
  </si>
  <si>
    <t>355397: 2024-03-26 21:25:30,648 [INFO]:</t>
  </si>
  <si>
    <t>355393: 2024-03-26 21:25:30,608 [DEBUG</t>
  </si>
  <si>
    <t>355388: [C,TIME,WALL,    cleanup]</t>
  </si>
  <si>
    <t>274830: 2024-03-26 21:25:26,618 [INFO]:</t>
  </si>
  <si>
    <t>274829: 2024-03-26 21:25:26,618 [INFO]:</t>
  </si>
  <si>
    <t>274759: 2024-03-26 21:25:26,613 [INFO]:</t>
  </si>
  <si>
    <t>274758: 2024-03-26 21:25:26,613 [INFO]:</t>
  </si>
  <si>
    <t>274737: SA_RUN</t>
  </si>
  <si>
    <t>274736: 2024-03-26 21:25:26,568 [INFO]:</t>
  </si>
  <si>
    <t>274735: 2024-03-26 21:25:26,568 [INFO]:</t>
  </si>
  <si>
    <t>274733: 2024-03-26 21:25:26,568 [INFO]:</t>
  </si>
  <si>
    <t>274732: 2024-03-26 21:25:26,568 [INFO]:</t>
  </si>
  <si>
    <t>274606: 2024-03-26 21:25:26,533 [INFO]:</t>
  </si>
  <si>
    <t>274605: 2024-03-26 21:25:26,533 [INFO]:</t>
  </si>
  <si>
    <t>274601: 2024-03-26 21:25:26,528 [DEBUG</t>
  </si>
  <si>
    <t>274596: [C,TIME,WALL,    cleanup]</t>
  </si>
  <si>
    <t>274388: 2024-03-26 21:25:26,513 [INFO]:</t>
  </si>
  <si>
    <t>274387: 2024-03-26 21:25:26,513 [INFO]:</t>
  </si>
  <si>
    <t>274321: 2024-03-26 21:25:26,513 [INFO]:</t>
  </si>
  <si>
    <t>274320: 2024-03-26 21:25:26,513 [INFO]:</t>
  </si>
  <si>
    <t>274299: SA_RUN</t>
  </si>
  <si>
    <t>274298: 2024-03-26 21:25:26,493 [INFO]:</t>
  </si>
  <si>
    <t>274297: 2024-03-26 21:25:26,493 [INFO]:</t>
  </si>
  <si>
    <t>274295: 2024-03-26 21:25:26,493 [INFO]:</t>
  </si>
  <si>
    <t>274294: 2024-03-26 21:25:26,493 [INFO]:</t>
  </si>
  <si>
    <t>274164: 2024-03-26 21:25:26,453 [INFO]:</t>
  </si>
  <si>
    <t>274163: 2024-03-26 21:25:26,453 [INFO]:</t>
  </si>
  <si>
    <t>274159: 2024-03-26 21:25:26,453 [DEBUG</t>
  </si>
  <si>
    <t>274154: [C,TIME,WALL,    cleanup]</t>
  </si>
  <si>
    <t>273803: 2024-03-26 21:25:26,438 [INFO]:</t>
  </si>
  <si>
    <t>273802: 2024-03-26 21:25:26,438 [INFO]:</t>
  </si>
  <si>
    <t>273736: 2024-03-26 21:25:26,433 [INFO]:</t>
  </si>
  <si>
    <t>273735: 2024-03-26 21:25:26,433 [INFO]:</t>
  </si>
  <si>
    <t>273714: SA_RUN</t>
  </si>
  <si>
    <t>273713: 2024-03-26 21:25:26,418 [INFO]:</t>
  </si>
  <si>
    <t>273712: 2024-03-26 21:25:26,418 [INFO]:</t>
  </si>
  <si>
    <t>273710: 2024-03-26 21:25:26,418 [INFO]:</t>
  </si>
  <si>
    <t>273709: 2024-03-26 21:25:26,418 [INFO]:</t>
  </si>
  <si>
    <t>273612: 2024-03-26 21:25:26,388 [INFO]:</t>
  </si>
  <si>
    <t>273611: 2024-03-26 21:25:26,388 [INFO]:</t>
  </si>
  <si>
    <t>273607: 2024-03-26 21:25:26,388 [DEBUG</t>
  </si>
  <si>
    <t>273602: [C,TIME,WALL,    cleanup]</t>
  </si>
  <si>
    <t>273152: 2024-03-26 21:25:26,378 [INFO]:</t>
  </si>
  <si>
    <t>273151: 2024-03-26 21:25:26,378 [INFO]:</t>
  </si>
  <si>
    <t>273085: 2024-03-26 21:25:26,373 [INFO]:</t>
  </si>
  <si>
    <t>273084: 2024-03-26 21:25:26,373 [INFO]:</t>
  </si>
  <si>
    <t>273063: SA_RUN</t>
  </si>
  <si>
    <t>273062: 2024-03-26 21:25:26,353 [INFO]:</t>
  </si>
  <si>
    <t>273061: 2024-03-26 21:25:26,353 [INFO]:</t>
  </si>
  <si>
    <t>273059: 2024-03-26 21:25:26,353 [INFO]:</t>
  </si>
  <si>
    <t>273058: 2024-03-26 21:25:26,353 [INFO]:</t>
  </si>
  <si>
    <t>272961: 2024-03-26 21:25:26,328 [INFO]:</t>
  </si>
  <si>
    <t>272960: 2024-03-26 21:25:26,328 [INFO]:</t>
  </si>
  <si>
    <t>272956: 2024-03-26 21:25:26,328 [DEBUG</t>
  </si>
  <si>
    <t>272951: [C,TIME,WALL,    cleanup]</t>
  </si>
  <si>
    <t>272050: 2024-03-26 21:25:26,318 [INFO]:</t>
  </si>
  <si>
    <t>272049: 2024-03-26 21:25:26,318 [INFO]:</t>
  </si>
  <si>
    <t>271983: 2024-03-26 21:25:26,313 [INFO]:</t>
  </si>
  <si>
    <t>271982: 2024-03-26 21:25:26,313 [INFO]:</t>
  </si>
  <si>
    <t>271961: SA_RUN</t>
  </si>
  <si>
    <t>(0.55</t>
  </si>
  <si>
    <t>271960: 2024-03-26 21:25:26,293 [INFO]:</t>
  </si>
  <si>
    <t>271959: 2024-03-26 21:25:26,293 [INFO]:</t>
  </si>
  <si>
    <t>271957: 2024-03-26 21:25:26,293 [INFO]:</t>
  </si>
  <si>
    <t>271956: 2024-03-26 21:25:26,293 [INFO]:</t>
  </si>
  <si>
    <t>271859: 2024-03-26 21:25:26,268 [INFO]:</t>
  </si>
  <si>
    <t>271858: 2024-03-26 21:25:26,268 [INFO]:</t>
  </si>
  <si>
    <t>271854: 2024-03-26 21:25:26,268 [DEBUG</t>
  </si>
  <si>
    <t>271849: [C,TIME,WALL,    cleanup]</t>
  </si>
  <si>
    <t>270567: 2024-03-26 21:25:26,258 [INFO]:</t>
  </si>
  <si>
    <t>270566: 2024-03-26 21:25:26,258 [INFO]:</t>
  </si>
  <si>
    <t>270500: 2024-03-26 21:25:26,253 [INFO]:</t>
  </si>
  <si>
    <t>270499: 2024-03-26 21:25:26,253 [INFO]:</t>
  </si>
  <si>
    <t>270478: SA_RUN</t>
  </si>
  <si>
    <t>270477: 2024-03-26 21:25:26,238 [INFO]:</t>
  </si>
  <si>
    <t>270476: 2024-03-26 21:25:26,238 [INFO]:</t>
  </si>
  <si>
    <t>270474: 2024-03-26 21:25:26,238 [INFO]:</t>
  </si>
  <si>
    <t>270473: 2024-03-26 21:25:26,238 [INFO]:</t>
  </si>
  <si>
    <t>270376: 2024-03-26 21:25:26,213 [INFO]:</t>
  </si>
  <si>
    <t>270375: 2024-03-26 21:25:26,213 [INFO]:</t>
  </si>
  <si>
    <t>270371: 2024-03-26 21:25:26,213 [DEBUG</t>
  </si>
  <si>
    <t>270366: [C,TIME,WALL,    cleanup]</t>
  </si>
  <si>
    <t>268730: 2024-03-26 21:25:26,198 [INFO]:</t>
  </si>
  <si>
    <t>268729: 2024-03-26 21:25:26,198 [INFO]:</t>
  </si>
  <si>
    <t>268663: 2024-03-26 21:25:26,198 [INFO]:</t>
  </si>
  <si>
    <t>268662: 2024-03-26 21:25:26,198 [INFO]:</t>
  </si>
  <si>
    <t>268641: SA_RUN</t>
  </si>
  <si>
    <t>268640: 2024-03-26 21:25:26,178 [INFO]:</t>
  </si>
  <si>
    <t>268639: 2024-03-26 21:25:26,178 [INFO]:</t>
  </si>
  <si>
    <t>268637: 2024-03-26 21:25:26,178 [INFO]:</t>
  </si>
  <si>
    <t>268636: 2024-03-26 21:25:26,178 [INFO]:</t>
  </si>
  <si>
    <t>268539: 2024-03-26 21:25:26,158 [INFO]:</t>
  </si>
  <si>
    <t>268538: 2024-03-26 21:25:26,158 [INFO]:</t>
  </si>
  <si>
    <t>268534: 2024-03-26 21:25:26,158 [DEBUG</t>
  </si>
  <si>
    <t>268529: [C,TIME,WALL,    cleanup]</t>
  </si>
  <si>
    <t>266700: 2024-03-26 21:25:26,143 [INFO]:</t>
  </si>
  <si>
    <t>266699: 2024-03-26 21:25:26,143 [INFO]:</t>
  </si>
  <si>
    <t>266633: 2024-03-26 21:25:26,143 [INFO]:</t>
  </si>
  <si>
    <t>266632: 2024-03-26 21:25:26,143 [INFO]:</t>
  </si>
  <si>
    <t>266611: SA_RUN</t>
  </si>
  <si>
    <t>266610: 2024-03-26 21:25:26,123 [INFO]:</t>
  </si>
  <si>
    <t>266609: 2024-03-26 21:25:26,123 [INFO]:</t>
  </si>
  <si>
    <t>266607: 2024-03-26 21:25:26,123 [INFO]:</t>
  </si>
  <si>
    <t>266606: 2024-03-26 21:25:26,123 [INFO]:</t>
  </si>
  <si>
    <t>266455: 2024-03-26 21:25:26,083 [INFO]:</t>
  </si>
  <si>
    <t>266454: 2024-03-26 21:25:26,083 [INFO]:</t>
  </si>
  <si>
    <t>266450: 2024-03-26 21:25:26,083 [DEBUG</t>
  </si>
  <si>
    <t>266445: [C,TIME,WALL,    cleanup]</t>
  </si>
  <si>
    <t>265969: 2024-03-26 21:25:26,073 [INFO]:</t>
  </si>
  <si>
    <t>265968: 2024-03-26 21:25:26,073 [INFO]:</t>
  </si>
  <si>
    <t>265902: 2024-03-26 21:25:26,068 [INFO]:</t>
  </si>
  <si>
    <t>265901: 2024-03-26 21:25:26,068 [INFO]:</t>
  </si>
  <si>
    <t>265880: SA_RUN</t>
  </si>
  <si>
    <t>265879: 2024-03-26 21:25:26,048 [INFO]:</t>
  </si>
  <si>
    <t>265878: 2024-03-26 21:25:26,048 [INFO]:</t>
  </si>
  <si>
    <t>265876: 2024-03-26 21:25:26,048 [INFO]:</t>
  </si>
  <si>
    <t>265875: 2024-03-26 21:25:26,048 [INFO]:</t>
  </si>
  <si>
    <t>265658: 2024-03-26 21:25:26,003 [INFO]:</t>
  </si>
  <si>
    <t>265657: 2024-03-26 21:25:26,003 [INFO]:</t>
  </si>
  <si>
    <t>265653: 2024-03-26 21:25:25,998 [DEBUG</t>
  </si>
  <si>
    <t>265648: [C,TIME,WALL,    cleanup]</t>
  </si>
  <si>
    <t>264699: 2024-03-26 21:25:25,988 [INFO]:</t>
  </si>
  <si>
    <t>264698: 2024-03-26 21:25:25,988 [INFO]:</t>
  </si>
  <si>
    <t>264632: 2024-03-26 21:25:25,988 [INFO]:</t>
  </si>
  <si>
    <t>264631: 2024-03-26 21:25:25,988 [INFO]:</t>
  </si>
  <si>
    <t>264610: SA_RUN</t>
  </si>
  <si>
    <t>264609: 2024-03-26 21:25:25,968 [INFO]:</t>
  </si>
  <si>
    <t>264608: 2024-03-26 21:25:25,968 [INFO]:</t>
  </si>
  <si>
    <t>264606: 2024-03-26 21:25:25,968 [INFO]:</t>
  </si>
  <si>
    <t>264605: 2024-03-26 21:25:25,968 [INFO]:</t>
  </si>
  <si>
    <t>264457: 2024-03-26 21:25:25,923 [INFO]:</t>
  </si>
  <si>
    <t>264456: 2024-03-26 21:25:25,923 [INFO]:</t>
  </si>
  <si>
    <t>264452: 2024-03-26 21:25:25,923 [DEBUG</t>
  </si>
  <si>
    <t>264447: [C,TIME,WALL,    cleanup]</t>
  </si>
  <si>
    <t>263054: 2024-03-26 21:25:25,908 [INFO]:</t>
  </si>
  <si>
    <t>263053: 2024-03-26 21:25:25,908 [INFO]:</t>
  </si>
  <si>
    <t>262987: 2024-03-26 21:25:25,908 [INFO]:</t>
  </si>
  <si>
    <t>262986: 2024-03-26 21:25:25,908 [INFO]:</t>
  </si>
  <si>
    <t>262965: SA_RUN</t>
  </si>
  <si>
    <t>262964: 2024-03-26 21:25:25,888 [INFO]:</t>
  </si>
  <si>
    <t>262963: 2024-03-26 21:25:25,888 [INFO]:</t>
  </si>
  <si>
    <t>262961: 2024-03-26 21:25:25,888 [INFO]:</t>
  </si>
  <si>
    <t>262960: 2024-03-26 21:25:25,888 [INFO]:</t>
  </si>
  <si>
    <t>262812: 2024-03-26 21:25:25,843 [INFO]:</t>
  </si>
  <si>
    <t>262811: 2024-03-26 21:25:25,843 [INFO]:</t>
  </si>
  <si>
    <t>262807: 2024-03-26 21:25:25,843 [DEBUG</t>
  </si>
  <si>
    <t>262802: [C,TIME,WALL,    cleanup]</t>
  </si>
  <si>
    <t>260965: 2024-03-26 21:25:25,828 [INFO]:</t>
  </si>
  <si>
    <t>260964: 2024-03-26 21:25:25,828 [INFO]:</t>
  </si>
  <si>
    <t>260898: 2024-03-26 21:25:25,828 [INFO]:</t>
  </si>
  <si>
    <t>260897: 2024-03-26 21:25:25,828 [INFO]:</t>
  </si>
  <si>
    <t>260876: SA_RUN</t>
  </si>
  <si>
    <t>260875: 2024-03-26 21:25:25,808 [INFO]:</t>
  </si>
  <si>
    <t>260874: 2024-03-26 21:25:25,808 [INFO]:</t>
  </si>
  <si>
    <t>260872: 2024-03-26 21:25:25,808 [INFO]:</t>
  </si>
  <si>
    <t>260871: 2024-03-26 21:25:25,808 [INFO]:</t>
  </si>
  <si>
    <t>260714: 2024-03-26 21:25:25,763 [INFO]:</t>
  </si>
  <si>
    <t>260713: 2024-03-26 21:25:25,763 [INFO]:</t>
  </si>
  <si>
    <t>260709: 2024-03-26 21:25:25,763 [DEBUG</t>
  </si>
  <si>
    <t>260704: [C,TIME,WALL,    cleanup]</t>
  </si>
  <si>
    <t>258612: 2024-03-26 21:25:25,753 [INFO]:</t>
  </si>
  <si>
    <t>258611: 2024-03-26 21:25:25,753 [INFO]:</t>
  </si>
  <si>
    <t>258545: 2024-03-26 21:25:25,748 [INFO]:</t>
  </si>
  <si>
    <t>258544: 2024-03-26 21:25:25,748 [INFO]:</t>
  </si>
  <si>
    <t>258523: SA_RUN</t>
  </si>
  <si>
    <t>(0.59</t>
  </si>
  <si>
    <t>258522: 2024-03-26 21:25:25,733 [INFO]:</t>
  </si>
  <si>
    <t>258521: 2024-03-26 21:25:25,733 [INFO]:</t>
  </si>
  <si>
    <t>258519: 2024-03-26 21:25:25,733 [INFO]:</t>
  </si>
  <si>
    <t>258518: 2024-03-26 21:25:25,733 [INFO]:</t>
  </si>
  <si>
    <t>258387: 2024-03-26 21:25:25,683 [INFO]:</t>
  </si>
  <si>
    <t>258386: 2024-03-26 21:25:25,683 [INFO]:</t>
  </si>
  <si>
    <t>258382: 2024-03-26 21:25:25,683 [DEBUG</t>
  </si>
  <si>
    <t>258377: [C,TIME,WALL,    cleanup]</t>
  </si>
  <si>
    <t>255405: 2024-03-26 21:25:25,668 [INFO]:</t>
  </si>
  <si>
    <t>255404: 2024-03-26 21:25:25,668 [INFO]:</t>
  </si>
  <si>
    <t>255337: 2024-03-26 21:25:25,663 [INFO]:</t>
  </si>
  <si>
    <t>255336: 2024-03-26 21:25:25,663 [INFO]:</t>
  </si>
  <si>
    <t>255315: SA_RUN</t>
  </si>
  <si>
    <t>255314: 2024-03-26 21:25:25,648 [INFO]:</t>
  </si>
  <si>
    <t>255313: 2024-03-26 21:25:25,648 [INFO]:</t>
  </si>
  <si>
    <t>255311: 2024-03-26 21:25:25,648 [INFO]:</t>
  </si>
  <si>
    <t>255310: 2024-03-26 21:25:25,648 [INFO]:</t>
  </si>
  <si>
    <t>255199: 2024-03-26 21:25:25,608 [INFO]:</t>
  </si>
  <si>
    <t>255198: 2024-03-26 21:25:25,608 [INFO]:</t>
  </si>
  <si>
    <t>255194: 2024-03-26 21:25:25,603 [DEBUG</t>
  </si>
  <si>
    <t>255189: [C,TIME,WALL,    cleanup]</t>
  </si>
  <si>
    <t>254981: 2024-03-26 21:25:25,418 [INFO]:</t>
  </si>
  <si>
    <t>254980: 2024-03-26 21:25:25,418 [INFO]:</t>
  </si>
  <si>
    <t>254916: 2024-03-26 21:25:25,413 [INFO]:</t>
  </si>
  <si>
    <t>254915: 2024-03-26 21:25:25,413 [INFO]:</t>
  </si>
  <si>
    <t>254894: SA_RUN</t>
  </si>
  <si>
    <t>254893: 2024-03-26 21:25:25,393 [INFO]:</t>
  </si>
  <si>
    <t>254892: 2024-03-26 21:25:25,393 [INFO]:</t>
  </si>
  <si>
    <t>254890: 2024-03-26 21:25:25,393 [INFO]:</t>
  </si>
  <si>
    <t>254889: 2024-03-26 21:25:25,393 [INFO]:</t>
  </si>
  <si>
    <t>254759: 2024-03-26 21:25:25,333 [INFO]:</t>
  </si>
  <si>
    <t>254758: 2024-03-26 21:25:25,333 [INFO]:</t>
  </si>
  <si>
    <t>254754: 2024-03-26 21:25:25,333 [DEBUG</t>
  </si>
  <si>
    <t>254749: [C,TIME,WALL,    cleanup]</t>
  </si>
  <si>
    <t>254349: 2024-03-26 21:25:25,183 [INFO]:</t>
  </si>
  <si>
    <t>254348: 2024-03-26 21:25:25,183 [INFO]:</t>
  </si>
  <si>
    <t>254284: 2024-03-26 21:25:25,183 [INFO]:</t>
  </si>
  <si>
    <t>254283: 2024-03-26 21:25:25,183 [INFO]:</t>
  </si>
  <si>
    <t>254262: SA_RUN</t>
  </si>
  <si>
    <t>254261: 2024-03-26 21:25:25,163 [INFO]:</t>
  </si>
  <si>
    <t>254260: 2024-03-26 21:25:25,163 [INFO]:</t>
  </si>
  <si>
    <t>254258: 2024-03-26 21:25:25,163 [INFO]:</t>
  </si>
  <si>
    <t>254257: 2024-03-26 21:25:25,163 [INFO]:</t>
  </si>
  <si>
    <t>254160: 2024-03-26 21:25:25,138 [INFO]:</t>
  </si>
  <si>
    <t>254159: 2024-03-26 21:25:25,138 [INFO]:</t>
  </si>
  <si>
    <t>254155: 2024-03-26 21:25:25,138 [DEBUG</t>
  </si>
  <si>
    <t>254150: [C,TIME,WALL,    cleanup]</t>
  </si>
  <si>
    <t>253717: 2024-03-26 21:25:25,048 [INFO]:</t>
  </si>
  <si>
    <t>253716: 2024-03-26 21:25:25,048 [INFO]:</t>
  </si>
  <si>
    <t>253652: 2024-03-26 21:25:25,043 [INFO]:</t>
  </si>
  <si>
    <t>253651: 2024-03-26 21:25:25,043 [INFO]:</t>
  </si>
  <si>
    <t>253630: SA_RUN</t>
  </si>
  <si>
    <t>253629: 2024-03-26 21:25:25,023 [INFO]:</t>
  </si>
  <si>
    <t>253628: 2024-03-26 21:25:25,023 [INFO]:</t>
  </si>
  <si>
    <t>253626: 2024-03-26 21:25:25,023 [INFO]:</t>
  </si>
  <si>
    <t>253625: 2024-03-26 21:25:25,023 [INFO]:</t>
  </si>
  <si>
    <t>253528: 2024-03-26 21:25:24,998 [INFO]:</t>
  </si>
  <si>
    <t>253527: 2024-03-26 21:25:24,998 [INFO]:</t>
  </si>
  <si>
    <t>253523: 2024-03-26 21:25:24,998 [DEBUG</t>
  </si>
  <si>
    <t>253518: [C,TIME,WALL,    cleanup]</t>
  </si>
  <si>
    <t>252462: 2024-03-26 21:25:24,913 [INFO]:</t>
  </si>
  <si>
    <t>252461: 2024-03-26 21:25:24,913 [INFO]:</t>
  </si>
  <si>
    <t>252397: 2024-03-26 21:25:24,908 [INFO]:</t>
  </si>
  <si>
    <t>252396: 2024-03-26 21:25:24,908 [INFO]:</t>
  </si>
  <si>
    <t>252375: SA_RUN</t>
  </si>
  <si>
    <t>252374: 2024-03-26 21:25:24,888 [INFO]:</t>
  </si>
  <si>
    <t>252373: 2024-03-26 21:25:24,888 [INFO]:</t>
  </si>
  <si>
    <t>252371: 2024-03-26 21:25:24,888 [INFO]:</t>
  </si>
  <si>
    <t>252370: 2024-03-26 21:25:24,888 [INFO]:</t>
  </si>
  <si>
    <t>252273: 2024-03-26 21:25:24,863 [INFO]:</t>
  </si>
  <si>
    <t>252272: 2024-03-26 21:25:24,863 [INFO]:</t>
  </si>
  <si>
    <t>252268: 2024-03-26 21:25:24,858 [DEBUG</t>
  </si>
  <si>
    <t>252263: [C,TIME,WALL,    cleanup]</t>
  </si>
  <si>
    <t>249885: 2024-03-26 21:25:24,778 [INFO]:</t>
  </si>
  <si>
    <t>249884: 2024-03-26 21:25:24,778 [INFO]:</t>
  </si>
  <si>
    <t>249820: 2024-03-26 21:25:24,778 [INFO]:</t>
  </si>
  <si>
    <t>249819: 2024-03-26 21:25:24,778 [INFO]:</t>
  </si>
  <si>
    <t>249798: SA_RUN</t>
  </si>
  <si>
    <t>249797: 2024-03-26 21:25:24,753 [INFO]:</t>
  </si>
  <si>
    <t>249796: 2024-03-26 21:25:24,753 [INFO]:</t>
  </si>
  <si>
    <t>249794: 2024-03-26 21:25:24,753 [INFO]:</t>
  </si>
  <si>
    <t>249793: 2024-03-26 21:25:24,753 [INFO]:</t>
  </si>
  <si>
    <t>249696: 2024-03-26 21:25:24,733 [INFO]:</t>
  </si>
  <si>
    <t>249695: 2024-03-26 21:25:24,733 [INFO]:</t>
  </si>
  <si>
    <t>249691: 2024-03-26 21:25:24,728 [DEBUG</t>
  </si>
  <si>
    <t>249686: [C,TIME,WALL,    cleanup]</t>
  </si>
  <si>
    <t>245548: 2024-03-26 21:25:24,648 [INFO]:</t>
  </si>
  <si>
    <t>245547: 2024-03-26 21:25:24,648 [INFO]:</t>
  </si>
  <si>
    <t>245483: 2024-03-26 21:25:24,643 [INFO]:</t>
  </si>
  <si>
    <t>245482: 2024-03-26 21:25:24,643 [INFO]:</t>
  </si>
  <si>
    <t>245461: SA_RUN</t>
  </si>
  <si>
    <t>245460: 2024-03-26 21:25:24,623 [INFO]:</t>
  </si>
  <si>
    <t>245459: 2024-03-26 21:25:24,623 [INFO]:</t>
  </si>
  <si>
    <t>245457: 2024-03-26 21:25:24,623 [INFO]:</t>
  </si>
  <si>
    <t>245456: 2024-03-26 21:25:24,623 [INFO]:</t>
  </si>
  <si>
    <t>245359: 2024-03-26 21:25:24,598 [INFO]:</t>
  </si>
  <si>
    <t>245358: 2024-03-26 21:25:24,598 [INFO]:</t>
  </si>
  <si>
    <t>245354: 2024-03-26 21:25:24,598 [DEBUG</t>
  </si>
  <si>
    <t>245349: [C,TIME,WALL,    cleanup]</t>
  </si>
  <si>
    <t>240511: 2024-03-26 21:25:24,513 [INFO]:</t>
  </si>
  <si>
    <t>240510: 2024-03-26 21:25:24,513 [INFO]:</t>
  </si>
  <si>
    <t>240446: 2024-03-26 21:25:24,508 [INFO]:</t>
  </si>
  <si>
    <t>240445: 2024-03-26 21:25:24,508 [INFO]:</t>
  </si>
  <si>
    <t>240424: SA_RUN</t>
  </si>
  <si>
    <t>240423: 2024-03-26 21:25:24,483 [INFO]:</t>
  </si>
  <si>
    <t>240422: 2024-03-26 21:25:24,483 [INFO]:</t>
  </si>
  <si>
    <t>240420: 2024-03-26 21:25:24,483 [INFO]:</t>
  </si>
  <si>
    <t>240419: 2024-03-26 21:25:24,483 [INFO]:</t>
  </si>
  <si>
    <t>240169: 2024-03-26 21:25:24,433 [INFO]:</t>
  </si>
  <si>
    <t>240168: 2024-03-26 21:25:24,433 [INFO]:</t>
  </si>
  <si>
    <t>240164: 2024-03-26 21:25:24,433 [DEBUG</t>
  </si>
  <si>
    <t>240159: [C,TIME,WALL,    cleanup]</t>
  </si>
  <si>
    <t>239628: 2024-03-26 21:25:24,338 [INFO]:</t>
  </si>
  <si>
    <t>239627: 2024-03-26 21:25:24,338 [INFO]:</t>
  </si>
  <si>
    <t>239563: 2024-03-26 21:25:24,338 [INFO]:</t>
  </si>
  <si>
    <t>239562: 2024-03-26 21:25:24,338 [INFO]:</t>
  </si>
  <si>
    <t>239541: SA_RUN</t>
  </si>
  <si>
    <t>239540: 2024-03-26 21:25:24,313 [INFO]:</t>
  </si>
  <si>
    <t>239539: 2024-03-26 21:25:24,313 [INFO]:</t>
  </si>
  <si>
    <t>239537: 2024-03-26 21:25:24,313 [INFO]:</t>
  </si>
  <si>
    <t>239536: 2024-03-26 21:25:24,313 [INFO]:</t>
  </si>
  <si>
    <t>239405: 2024-03-26 21:25:24,268 [INFO]:</t>
  </si>
  <si>
    <t>239404: 2024-03-26 21:25:24,268 [INFO]:</t>
  </si>
  <si>
    <t>239400: 2024-03-26 21:25:24,268 [DEBUG</t>
  </si>
  <si>
    <t>239395: [C,TIME,WALL,    cleanup]</t>
  </si>
  <si>
    <t>238052: 2024-03-26 21:25:24,173 [INFO]:</t>
  </si>
  <si>
    <t>238051: 2024-03-26 21:25:24,173 [INFO]:</t>
  </si>
  <si>
    <t>237987: 2024-03-26 21:25:24,173 [INFO]:</t>
  </si>
  <si>
    <t>237986: 2024-03-26 21:25:24,173 [INFO]:</t>
  </si>
  <si>
    <t>237965: SA_RUN</t>
  </si>
  <si>
    <t>237964: 2024-03-26 21:25:24,153 [INFO]:</t>
  </si>
  <si>
    <t>237963: 2024-03-26 21:25:24,153 [INFO]:</t>
  </si>
  <si>
    <t>237961: 2024-03-26 21:25:24,153 [INFO]:</t>
  </si>
  <si>
    <t>237960: 2024-03-26 21:25:24,153 [INFO]:</t>
  </si>
  <si>
    <t>237829: 2024-03-26 21:25:24,103 [INFO]:</t>
  </si>
  <si>
    <t>237828: 2024-03-26 21:25:24,103 [INFO]:</t>
  </si>
  <si>
    <t>237824: 2024-03-26 21:25:24,103 [DEBUG</t>
  </si>
  <si>
    <t>237819: [C,TIME,WALL,    cleanup]</t>
  </si>
  <si>
    <t>234845: 2024-03-26 21:25:23,968 [INFO]:</t>
  </si>
  <si>
    <t>234844: 2024-03-26 21:25:23,968 [INFO]:</t>
  </si>
  <si>
    <t>234780: 2024-03-26 21:25:23,963 [INFO]:</t>
  </si>
  <si>
    <t>234779: 2024-03-26 21:25:23,963 [INFO]:</t>
  </si>
  <si>
    <t>234758: SA_RUN</t>
  </si>
  <si>
    <t>234757: 2024-03-26 21:25:23,943 [INFO]:</t>
  </si>
  <si>
    <t>234756: 2024-03-26 21:25:23,943 [INFO]:</t>
  </si>
  <si>
    <t>234754: 2024-03-26 21:25:23,943 [INFO]:</t>
  </si>
  <si>
    <t>234753: 2024-03-26 21:25:23,943 [INFO]:</t>
  </si>
  <si>
    <t>234479: 2024-03-26 21:25:23,888 [INFO]:</t>
  </si>
  <si>
    <t>234478: 2024-03-26 21:25:23,888 [INFO]:</t>
  </si>
  <si>
    <t>234474: 2024-03-26 21:25:23,888 [DEBUG</t>
  </si>
  <si>
    <t>234469: [C,TIME,WALL,    cleanup]</t>
  </si>
  <si>
    <t>229640: 2024-03-26 21:25:23,788 [INFO]:</t>
  </si>
  <si>
    <t>229639: 2024-03-26 21:25:23,788 [INFO]:</t>
  </si>
  <si>
    <t>229575: 2024-03-26 21:25:23,788 [INFO]:</t>
  </si>
  <si>
    <t>229574: 2024-03-26 21:25:23,788 [INFO]:</t>
  </si>
  <si>
    <t>229553: SA_RUN</t>
  </si>
  <si>
    <t>229552: 2024-03-26 21:25:23,768 [INFO]:</t>
  </si>
  <si>
    <t>229551: 2024-03-26 21:25:23,768 [INFO]:</t>
  </si>
  <si>
    <t>229549: 2024-03-26 21:25:23,768 [INFO]:</t>
  </si>
  <si>
    <t>229548: 2024-03-26 21:25:23,768 [INFO]:</t>
  </si>
  <si>
    <t>229417: 2024-03-26 21:25:23,703 [INFO]:</t>
  </si>
  <si>
    <t>229416: 2024-03-26 21:25:23,703 [INFO]:</t>
  </si>
  <si>
    <t>229412: 2024-03-26 21:25:23,703 [DEBUG</t>
  </si>
  <si>
    <t>229407: [C,TIME,WALL,    cleanup]</t>
  </si>
  <si>
    <t>222948: 2024-03-26 21:25:23,513 [INFO]:</t>
  </si>
  <si>
    <t>222947: 2024-03-26 21:25:23,513 [INFO]:</t>
  </si>
  <si>
    <t>222883: 2024-03-26 21:25:23,508 [INFO]:</t>
  </si>
  <si>
    <t>222882: 2024-03-26 21:25:23,508 [INFO]:</t>
  </si>
  <si>
    <t>222861: SA_RUN</t>
  </si>
  <si>
    <t>222860: 2024-03-26 21:25:23,488 [INFO]:</t>
  </si>
  <si>
    <t>222859: 2024-03-26 21:25:23,488 [INFO]:</t>
  </si>
  <si>
    <t>222857: 2024-03-26 21:25:23,488 [INFO]:</t>
  </si>
  <si>
    <t>222856: 2024-03-26 21:25:23,488 [INFO]:</t>
  </si>
  <si>
    <t>222725: 2024-03-26 21:25:23,348 [INFO]:</t>
  </si>
  <si>
    <t>222724: 2024-03-26 21:25:23,348 [INFO]:</t>
  </si>
  <si>
    <t>222720: 2024-03-26 21:25:23,343 [DEBUG</t>
  </si>
  <si>
    <t>222715: [C,TIME,WALL,    cleanup]</t>
  </si>
  <si>
    <t>202249: 2024-03-26 21:25:22,888 [INFO]:</t>
  </si>
  <si>
    <t>202248: 2024-03-26 21:25:22,888 [INFO]:</t>
  </si>
  <si>
    <t>202183: 2024-03-26 21:25:22,888 [INFO]:</t>
  </si>
  <si>
    <t>202182: 2024-03-26 21:25:22,883 [INFO]:</t>
  </si>
  <si>
    <t>202161: SA_RUN</t>
  </si>
  <si>
    <t>202160: 2024-03-26 21:25:22,863 [INFO]:</t>
  </si>
  <si>
    <t>202159: 2024-03-26 21:25:22,863 [INFO]:</t>
  </si>
  <si>
    <t>202157: 2024-03-26 21:25:22,863 [INFO]:</t>
  </si>
  <si>
    <t>202156: 2024-03-26 21:25:22,863 [INFO]:</t>
  </si>
  <si>
    <t>201883: 2024-03-26 21:25:22,813 [INFO]:</t>
  </si>
  <si>
    <t>201882: 2024-03-26 21:25:22,813 [INFO]:</t>
  </si>
  <si>
    <t>201878: 2024-03-26 21:25:22,808 [DEBUG</t>
  </si>
  <si>
    <t>201873: [C,TIME,WALL,    cleanup]</t>
  </si>
  <si>
    <t>201525: 2024-03-26 21:25:22,793 [INFO]:</t>
  </si>
  <si>
    <t>201524: 2024-03-26 21:25:22,793 [INFO]:</t>
  </si>
  <si>
    <t>201458: 2024-03-26 21:25:22,793 [INFO]:</t>
  </si>
  <si>
    <t>201457: 2024-03-26 21:25:22,793 [INFO]:</t>
  </si>
  <si>
    <t>201436: SA_RUN</t>
  </si>
  <si>
    <t>201435: 2024-03-26 21:25:22,773 [INFO]:</t>
  </si>
  <si>
    <t>201434: 2024-03-26 21:25:22,773 [INFO]:</t>
  </si>
  <si>
    <t>201432: 2024-03-26 21:25:22,773 [INFO]:</t>
  </si>
  <si>
    <t>201431: 2024-03-26 21:25:22,773 [INFO]:</t>
  </si>
  <si>
    <t>201334: 2024-03-26 21:25:22,748 [INFO]:</t>
  </si>
  <si>
    <t>201333: 2024-03-26 21:25:22,748 [INFO]:</t>
  </si>
  <si>
    <t>201329: 2024-03-26 21:25:22,748 [DEBUG</t>
  </si>
  <si>
    <t>201324: [C,TIME,WALL,    cleanup]</t>
  </si>
  <si>
    <t>200903: 2024-03-26 21:25:22,738 [INFO]:</t>
  </si>
  <si>
    <t>200902: 2024-03-26 21:25:22,738 [INFO]:</t>
  </si>
  <si>
    <t>200836: 2024-03-26 21:25:22,733 [INFO]:</t>
  </si>
  <si>
    <t>200835: 2024-03-26 21:25:22,733 [INFO]:</t>
  </si>
  <si>
    <t>200814: SA_RUN</t>
  </si>
  <si>
    <t>200813: 2024-03-26 21:25:22,718 [INFO]:</t>
  </si>
  <si>
    <t>200812: 2024-03-26 21:25:22,718 [INFO]:</t>
  </si>
  <si>
    <t>200810: 2024-03-26 21:25:22,718 [INFO]:</t>
  </si>
  <si>
    <t>200809: 2024-03-26 21:25:22,718 [INFO]:</t>
  </si>
  <si>
    <t>200712: 2024-03-26 21:25:22,693 [INFO]:</t>
  </si>
  <si>
    <t>200711: 2024-03-26 21:25:22,693 [INFO]:</t>
  </si>
  <si>
    <t>200707: 2024-03-26 21:25:22,693 [DEBUG</t>
  </si>
  <si>
    <t>200702: [C,TIME,WALL,    cleanup]</t>
  </si>
  <si>
    <t>199851: 2024-03-26 21:25:22,678 [INFO]:</t>
  </si>
  <si>
    <t>199850: 2024-03-26 21:25:22,678 [INFO]:</t>
  </si>
  <si>
    <t>199784: 2024-03-26 21:25:22,678 [INFO]:</t>
  </si>
  <si>
    <t>199783: 2024-03-26 21:25:22,678 [INFO]:</t>
  </si>
  <si>
    <t>199762: SA_RUN</t>
  </si>
  <si>
    <t>199761: 2024-03-26 21:25:22,658 [INFO]:</t>
  </si>
  <si>
    <t>199760: 2024-03-26 21:25:22,658 [INFO]:</t>
  </si>
  <si>
    <t>199758: 2024-03-26 21:25:22,658 [INFO]:</t>
  </si>
  <si>
    <t>199757: 2024-03-26 21:25:22,658 [INFO]:</t>
  </si>
  <si>
    <t>199660: 2024-03-26 21:25:22,618 [INFO]:</t>
  </si>
  <si>
    <t>199659: 2024-03-26 21:25:22,618 [INFO]:</t>
  </si>
  <si>
    <t>199655: 2024-03-26 21:25:22,613 [DEBUG</t>
  </si>
  <si>
    <t>199650: [C,TIME,WALL,    cleanup]</t>
  </si>
  <si>
    <t>198068: 2024-03-26 21:25:22,603 [INFO]:</t>
  </si>
  <si>
    <t>198067: 2024-03-26 21:25:22,603 [INFO]:</t>
  </si>
  <si>
    <t>198001: 2024-03-26 21:25:22,598 [INFO]:</t>
  </si>
  <si>
    <t>198000: 2024-03-26 21:25:22,598 [INFO]:</t>
  </si>
  <si>
    <t>197979: SA_RUN</t>
  </si>
  <si>
    <t>197978: 2024-03-26 21:25:22,578 [INFO]:</t>
  </si>
  <si>
    <t>197977: 2024-03-26 21:25:22,578 [INFO]:</t>
  </si>
  <si>
    <t>197975: 2024-03-26 21:25:22,578 [INFO]:</t>
  </si>
  <si>
    <t>197974: 2024-03-26 21:25:22,578 [INFO]:</t>
  </si>
  <si>
    <t>197877: 2024-03-26 21:25:22,553 [INFO]:</t>
  </si>
  <si>
    <t>197876: 2024-03-26 21:25:22,553 [INFO]:</t>
  </si>
  <si>
    <t>197872: 2024-03-26 21:25:22,553 [DEBUG</t>
  </si>
  <si>
    <t>197867: [C,TIME,WALL,    cleanup]</t>
  </si>
  <si>
    <t>195674: 2024-03-26 21:25:22,538 [INFO]:</t>
  </si>
  <si>
    <t>195673: 2024-03-26 21:25:22,538 [INFO]:</t>
  </si>
  <si>
    <t>195607: 2024-03-26 21:25:22,538 [INFO]:</t>
  </si>
  <si>
    <t>195606: 2024-03-26 21:25:22,538 [INFO]:</t>
  </si>
  <si>
    <t>195585: SA_RUN</t>
  </si>
  <si>
    <t>195584: 2024-03-26 21:25:22,523 [INFO]:</t>
  </si>
  <si>
    <t>195583: 2024-03-26 21:25:22,523 [INFO]:</t>
  </si>
  <si>
    <t>195581: 2024-03-26 21:25:22,523 [INFO]:</t>
  </si>
  <si>
    <t>195580: 2024-03-26 21:25:22,523 [INFO]:</t>
  </si>
  <si>
    <t>195483: 2024-03-26 21:25:22,498 [INFO]:</t>
  </si>
  <si>
    <t>195482: 2024-03-26 21:25:22,498 [INFO]:</t>
  </si>
  <si>
    <t>195478: 2024-03-26 21:25:22,498 [DEBUG</t>
  </si>
  <si>
    <t>195473: [C,TIME,WALL,    cleanup]</t>
  </si>
  <si>
    <t>193020: 2024-03-26 21:25:22,483 [INFO]:</t>
  </si>
  <si>
    <t>193019: 2024-03-26 21:25:22,483 [INFO]:</t>
  </si>
  <si>
    <t>192953: 2024-03-26 21:25:22,483 [INFO]:</t>
  </si>
  <si>
    <t>192952: 2024-03-26 21:25:22,483 [INFO]:</t>
  </si>
  <si>
    <t>192931: SA_RUN</t>
  </si>
  <si>
    <t>192930: 2024-03-26 21:25:22,463 [INFO]:</t>
  </si>
  <si>
    <t>192929: 2024-03-26 21:25:22,463 [INFO]:</t>
  </si>
  <si>
    <t>192927: 2024-03-26 21:25:22,463 [INFO]:</t>
  </si>
  <si>
    <t>192926: 2024-03-26 21:25:22,463 [INFO]:</t>
  </si>
  <si>
    <t>192691: 2024-03-26 21:25:22,408 [INFO]:</t>
  </si>
  <si>
    <t>192690: 2024-03-26 21:25:22,408 [INFO]:</t>
  </si>
  <si>
    <t>192686: 2024-03-26 21:25:22,408 [DEBUG</t>
  </si>
  <si>
    <t>192681: [C,TIME,WALL,    cleanup]</t>
  </si>
  <si>
    <t>192170: 2024-03-26 21:25:22,393 [INFO]:</t>
  </si>
  <si>
    <t>192169: 2024-03-26 21:25:22,393 [INFO]:</t>
  </si>
  <si>
    <t>192103: 2024-03-26 21:25:22,388 [INFO]:</t>
  </si>
  <si>
    <t>192102: 2024-03-26 21:25:22,388 [INFO]:</t>
  </si>
  <si>
    <t>192081: SA_RUN</t>
  </si>
  <si>
    <t>192080: 2024-03-26 21:25:22,343 [INFO]:</t>
  </si>
  <si>
    <t>192079: 2024-03-26 21:25:22,343 [INFO]:</t>
  </si>
  <si>
    <t>192077: 2024-03-26 21:25:22,343 [INFO]:</t>
  </si>
  <si>
    <t>192076: 2024-03-26 21:25:22,343 [INFO]:</t>
  </si>
  <si>
    <t>191808: 2024-03-26 21:25:22,288 [INFO]:</t>
  </si>
  <si>
    <t>191807: 2024-03-26 21:25:22,288 [INFO]:</t>
  </si>
  <si>
    <t>191803: 2024-03-26 21:25:22,288 [DEBUG</t>
  </si>
  <si>
    <t>191798: [C,TIME,WALL,    cleanup]</t>
  </si>
  <si>
    <t>190755: 2024-03-26 21:25:22,273 [INFO]:</t>
  </si>
  <si>
    <t>190754: 2024-03-26 21:25:22,273 [INFO]:</t>
  </si>
  <si>
    <t>190688: 2024-03-26 21:25:22,273 [INFO]:</t>
  </si>
  <si>
    <t>190687: 2024-03-26 21:25:22,273 [INFO]:</t>
  </si>
  <si>
    <t>190666: SA_RUN</t>
  </si>
  <si>
    <t>190665: 2024-03-26 21:25:22,253 [INFO]:</t>
  </si>
  <si>
    <t>190664: 2024-03-26 21:25:22,253 [INFO]:</t>
  </si>
  <si>
    <t>190662: 2024-03-26 21:25:22,253 [INFO]:</t>
  </si>
  <si>
    <t>190661: 2024-03-26 21:25:22,253 [INFO]:</t>
  </si>
  <si>
    <t>190540: 2024-03-26 21:25:22,213 [INFO]:</t>
  </si>
  <si>
    <t>190539: 2024-03-26 21:25:22,213 [INFO]:</t>
  </si>
  <si>
    <t>190535: 2024-03-26 21:25:22,213 [DEBUG</t>
  </si>
  <si>
    <t>190530: [C,TIME,WALL,    cleanup]</t>
  </si>
  <si>
    <t>188715: 2024-03-26 21:25:22,198 [INFO]:</t>
  </si>
  <si>
    <t>188714: 2024-03-26 21:25:22,198 [INFO]:</t>
  </si>
  <si>
    <t>188648: 2024-03-26 21:25:22,198 [INFO]:</t>
  </si>
  <si>
    <t>188647: 2024-03-26 21:25:22,198 [INFO]:</t>
  </si>
  <si>
    <t>188626: SA_RUN</t>
  </si>
  <si>
    <t>188625: 2024-03-26 21:25:22,178 [INFO]:</t>
  </si>
  <si>
    <t>188624: 2024-03-26 21:25:22,178 [INFO]:</t>
  </si>
  <si>
    <t>188622: 2024-03-26 21:25:22,178 [INFO]:</t>
  </si>
  <si>
    <t>188621: 2024-03-26 21:25:22,178 [INFO]:</t>
  </si>
  <si>
    <t>188490: 2024-03-26 21:25:22,138 [INFO]:</t>
  </si>
  <si>
    <t>188489: 2024-03-26 21:25:22,138 [INFO]:</t>
  </si>
  <si>
    <t>188485: 2024-03-26 21:25:22,138 [DEBUG</t>
  </si>
  <si>
    <t>188480: [C,TIME,WALL,    cleanup]</t>
  </si>
  <si>
    <t>186011: 2024-03-26 21:25:22,118 [INFO]:</t>
  </si>
  <si>
    <t>186010: 2024-03-26 21:25:22,118 [INFO]:</t>
  </si>
  <si>
    <t>185944: 2024-03-26 21:25:22,118 [INFO]:</t>
  </si>
  <si>
    <t>185943: 2024-03-26 21:25:22,118 [INFO]:</t>
  </si>
  <si>
    <t>185922: SA_RUN</t>
  </si>
  <si>
    <t>185921: 2024-03-26 21:25:22,098 [INFO]:</t>
  </si>
  <si>
    <t>185920: 2024-03-26 21:25:22,098 [INFO]:</t>
  </si>
  <si>
    <t>185918: 2024-03-26 21:25:22,098 [INFO]:</t>
  </si>
  <si>
    <t>185917: 2024-03-26 21:25:22,098 [INFO]:</t>
  </si>
  <si>
    <t>185655: 2024-03-26 21:25:22,048 [INFO]:</t>
  </si>
  <si>
    <t>185654: 2024-03-26 21:25:22,048 [INFO]:</t>
  </si>
  <si>
    <t>185650: 2024-03-26 21:25:22,048 [DEBUG</t>
  </si>
  <si>
    <t>185645: [C,TIME,WALL,    cleanup]</t>
  </si>
  <si>
    <t>182860: 2024-03-26 21:25:22,028 [INFO]:</t>
  </si>
  <si>
    <t>182859: 2024-03-26 21:25:22,028 [INFO]:</t>
  </si>
  <si>
    <t>182793: 2024-03-26 21:25:22,023 [INFO]:</t>
  </si>
  <si>
    <t>182792: 2024-03-26 21:25:22,023 [INFO]:</t>
  </si>
  <si>
    <t>182771: SA_RUN</t>
  </si>
  <si>
    <t>182770: 2024-03-26 21:25:22,008 [INFO]:</t>
  </si>
  <si>
    <t>182769: 2024-03-26 21:25:22,008 [INFO]:</t>
  </si>
  <si>
    <t>182767: 2024-03-26 21:25:22,008 [INFO]:</t>
  </si>
  <si>
    <t>182766: 2024-03-26 21:25:22,008 [INFO]:</t>
  </si>
  <si>
    <t>182635: 2024-03-26 21:25:21,938 [INFO]:</t>
  </si>
  <si>
    <t>182634: 2024-03-26 21:25:21,938 [INFO]:</t>
  </si>
  <si>
    <t>182630: 2024-03-26 21:25:21,933 [DEBUG</t>
  </si>
  <si>
    <t>182625: [C,TIME,WALL,    cleanup]</t>
  </si>
  <si>
    <t>178542: 2024-03-26 21:25:21,853 [INFO]:</t>
  </si>
  <si>
    <t>178541: 2024-03-26 21:25:21,853 [INFO]:</t>
  </si>
  <si>
    <t>178474: 2024-03-26 21:25:21,848 [INFO]:</t>
  </si>
  <si>
    <t>178473: 2024-03-26 21:25:21,848 [INFO]:</t>
  </si>
  <si>
    <t>178452: SA_RUN</t>
  </si>
  <si>
    <t>178451: 2024-03-26 21:25:21,828 [INFO]:</t>
  </si>
  <si>
    <t>178450: 2024-03-26 21:25:21,828 [INFO]:</t>
  </si>
  <si>
    <t>178448: 2024-03-26 21:25:21,828 [INFO]:</t>
  </si>
  <si>
    <t>178447: 2024-03-26 21:25:21,828 [INFO]:</t>
  </si>
  <si>
    <t>178261: 2024-03-26 21:25:21,783 [INFO]:</t>
  </si>
  <si>
    <t>178260: 2024-03-26 21:25:21,783 [INFO]:</t>
  </si>
  <si>
    <t>178256: 2024-03-26 21:25:21,783 [DEBUG</t>
  </si>
  <si>
    <t>178251: [C,TIME,WALL,    cleanup]</t>
  </si>
  <si>
    <t>178043: 2024-03-26 21:24:58,322 [INFO]:</t>
  </si>
  <si>
    <t>178042: 2024-03-26 21:24:58,322 [INFO]:</t>
  </si>
  <si>
    <t>177975: 2024-03-26 21:24:58,317 [INFO]:</t>
  </si>
  <si>
    <t>177974: 2024-03-26 21:24:58,317 [INFO]:</t>
  </si>
  <si>
    <t>177953: SA_RUN</t>
  </si>
  <si>
    <t>177952: 2024-03-26 21:24:58,272 [INFO]:</t>
  </si>
  <si>
    <t>177951: 2024-03-26 21:24:58,272 [INFO]:</t>
  </si>
  <si>
    <t>177949: 2024-03-26 21:24:58,272 [INFO]:</t>
  </si>
  <si>
    <t>177948: 2024-03-26 21:24:58,272 [INFO]:</t>
  </si>
  <si>
    <t>177818: 2024-03-26 21:24:58,167 [INFO]:</t>
  </si>
  <si>
    <t>177817: 2024-03-26 21:24:58,167 [INFO]:</t>
  </si>
  <si>
    <t>177813: 2024-03-26 21:24:58,162 [DEBUG</t>
  </si>
  <si>
    <t>177808: [C,TIME,WALL,    cleanup]</t>
  </si>
  <si>
    <t>177392: 2024-03-26 21:24:54,372 [INFO]:</t>
  </si>
  <si>
    <t>177391: 2024-03-26 21:24:54,372 [INFO]:</t>
  </si>
  <si>
    <t>177324: 2024-03-26 21:24:54,372 [INFO]:</t>
  </si>
  <si>
    <t>177323: 2024-03-26 21:24:54,372 [INFO]:</t>
  </si>
  <si>
    <t>177302: SA_RUN</t>
  </si>
  <si>
    <t>177301: 2024-03-26 21:24:54,322 [INFO]:</t>
  </si>
  <si>
    <t>177300: 2024-03-26 21:24:54,322 [INFO]:</t>
  </si>
  <si>
    <t>177298: 2024-03-26 21:24:54,322 [INFO]:</t>
  </si>
  <si>
    <t>177297: 2024-03-26 21:24:54,322 [INFO]:</t>
  </si>
  <si>
    <t>177200: 2024-03-26 21:24:54,297 [INFO]:</t>
  </si>
  <si>
    <t>177199: 2024-03-26 21:24:54,297 [INFO]:</t>
  </si>
  <si>
    <t>177195: 2024-03-26 21:24:54,297 [DEBUG</t>
  </si>
  <si>
    <t>177190: [C,TIME,WALL,    cleanup]</t>
  </si>
  <si>
    <t>176761: 2024-03-26 21:24:53,277 [INFO]:</t>
  </si>
  <si>
    <t>176760: 2024-03-26 21:24:53,277 [INFO]:</t>
  </si>
  <si>
    <t>176693: 2024-03-26 21:24:53,272 [INFO]:</t>
  </si>
  <si>
    <t>176692: 2024-03-26 21:24:53,272 [INFO]:</t>
  </si>
  <si>
    <t>176671: SA_RUN</t>
  </si>
  <si>
    <t>176670: 2024-03-26 21:24:53,227 [INFO]:</t>
  </si>
  <si>
    <t>176669: 2024-03-26 21:24:53,227 [INFO]:</t>
  </si>
  <si>
    <t>176667: 2024-03-26 21:24:53,227 [INFO]:</t>
  </si>
  <si>
    <t>176666: 2024-03-26 21:24:53,227 [INFO]:</t>
  </si>
  <si>
    <t>176569: 2024-03-26 21:24:53,202 [INFO]:</t>
  </si>
  <si>
    <t>176568: 2024-03-26 21:24:53,202 [INFO]:</t>
  </si>
  <si>
    <t>176564: 2024-03-26 21:24:53,202 [DEBUG</t>
  </si>
  <si>
    <t>176559: [C,TIME,WALL,    cleanup]</t>
  </si>
  <si>
    <t>175408: 2024-03-26 21:24:52,202 [INFO]:</t>
  </si>
  <si>
    <t>175407: 2024-03-26 21:24:52,202 [INFO]:</t>
  </si>
  <si>
    <t>175340: 2024-03-26 21:24:52,202 [INFO]:</t>
  </si>
  <si>
    <t>175339: 2024-03-26 21:24:52,202 [INFO]:</t>
  </si>
  <si>
    <t>175318: SA_RUN</t>
  </si>
  <si>
    <t>175317: 2024-03-26 21:24:52,157 [INFO]:</t>
  </si>
  <si>
    <t>175316: 2024-03-26 21:24:52,157 [INFO]:</t>
  </si>
  <si>
    <t>175314: 2024-03-26 21:24:52,157 [INFO]:</t>
  </si>
  <si>
    <t>175313: 2024-03-26 21:24:52,157 [INFO]:</t>
  </si>
  <si>
    <t>175216: 2024-03-26 21:24:52,132 [INFO]:</t>
  </si>
  <si>
    <t>175215: 2024-03-26 21:24:52,132 [INFO]:</t>
  </si>
  <si>
    <t>175211: 2024-03-26 21:24:52,127 [DEBUG</t>
  </si>
  <si>
    <t>175206: [C,TIME,WALL,    cleanup]</t>
  </si>
  <si>
    <t>171873: 2024-03-26 21:24:51,207 [INFO]:</t>
  </si>
  <si>
    <t>171872: 2024-03-26 21:24:51,207 [INFO]:</t>
  </si>
  <si>
    <t>171805: 2024-03-26 21:24:51,202 [INFO]:</t>
  </si>
  <si>
    <t>171804: 2024-03-26 21:24:51,202 [INFO]:</t>
  </si>
  <si>
    <t>171783: SA_RUN</t>
  </si>
  <si>
    <t>171782: 2024-03-26 21:24:51,157 [INFO]:</t>
  </si>
  <si>
    <t>171781: 2024-03-26 21:24:51,157 [INFO]:</t>
  </si>
  <si>
    <t>171779: 2024-03-26 21:24:51,157 [INFO]:</t>
  </si>
  <si>
    <t>171778: 2024-03-26 21:24:51,157 [INFO]:</t>
  </si>
  <si>
    <t>171681: 2024-03-26 21:24:51,132 [INFO]:</t>
  </si>
  <si>
    <t>171680: 2024-03-26 21:24:51,132 [INFO]:</t>
  </si>
  <si>
    <t>171676: 2024-03-26 21:24:51,132 [DEBUG</t>
  </si>
  <si>
    <t>171671: [C,TIME,WALL,    cleanup]</t>
  </si>
  <si>
    <t>164888: 2024-03-26 21:24:50,252 [INFO]:</t>
  </si>
  <si>
    <t>164887: 2024-03-26 21:24:50,252 [INFO]:</t>
  </si>
  <si>
    <t>164820: 2024-03-26 21:24:50,247 [INFO]:</t>
  </si>
  <si>
    <t>164819: 2024-03-26 21:24:50,247 [INFO]:</t>
  </si>
  <si>
    <t>164798: SA_RUN</t>
  </si>
  <si>
    <t>(0.70</t>
  </si>
  <si>
    <t>164797: 2024-03-26 21:24:50,192 [INFO]:</t>
  </si>
  <si>
    <t>164796: 2024-03-26 21:24:50,192 [INFO]:</t>
  </si>
  <si>
    <t>164794: 2024-03-26 21:24:50,192 [INFO]:</t>
  </si>
  <si>
    <t>164793: 2024-03-26 21:24:50,192 [INFO]:</t>
  </si>
  <si>
    <t>164697: 2024-03-26 21:24:50,152 [INFO]:</t>
  </si>
  <si>
    <t>164696: 2024-03-26 21:24:50,152 [INFO]:</t>
  </si>
  <si>
    <t>164692: 2024-03-26 21:24:50,152 [DEBUG</t>
  </si>
  <si>
    <t>164687: [C,TIME,WALL,    cleanup]</t>
  </si>
  <si>
    <t>155802: 2024-03-26 21:24:49,262 [INFO]:</t>
  </si>
  <si>
    <t>155801: 2024-03-26 21:24:49,262 [INFO]:</t>
  </si>
  <si>
    <t>155734: 2024-03-26 21:24:49,262 [INFO]:</t>
  </si>
  <si>
    <t>155733: 2024-03-26 21:24:49,262 [INFO]:</t>
  </si>
  <si>
    <t>155712: SA_RUN</t>
  </si>
  <si>
    <t>155711: 2024-03-26 21:24:49,217 [INFO]:</t>
  </si>
  <si>
    <t>155710: 2024-03-26 21:24:49,217 [INFO]:</t>
  </si>
  <si>
    <t>155708: 2024-03-26 21:24:49,217 [INFO]:</t>
  </si>
  <si>
    <t>155707: 2024-03-26 21:24:49,217 [INFO]:</t>
  </si>
  <si>
    <t>155598: 2024-03-26 21:24:49,177 [INFO]:</t>
  </si>
  <si>
    <t>155597: 2024-03-26 21:24:49,177 [INFO]:</t>
  </si>
  <si>
    <t>155593: 2024-03-26 21:24:49,177 [DEBUG</t>
  </si>
  <si>
    <t>155588: [C,TIME,WALL,    cleanup]</t>
  </si>
  <si>
    <t>155133: 2024-03-26 21:24:47,702 [INFO]:</t>
  </si>
  <si>
    <t>155132: 2024-03-26 21:24:47,702 [INFO]:</t>
  </si>
  <si>
    <t>155065: 2024-03-26 21:24:47,697 [INFO]:</t>
  </si>
  <si>
    <t>155064: 2024-03-26 21:24:47,697 [INFO]:</t>
  </si>
  <si>
    <t>155043: SA_RUN</t>
  </si>
  <si>
    <t>155042: 2024-03-26 21:24:47,652 [INFO]:</t>
  </si>
  <si>
    <t>155041: 2024-03-26 21:24:47,652 [INFO]:</t>
  </si>
  <si>
    <t>155039: 2024-03-26 21:24:47,652 [INFO]:</t>
  </si>
  <si>
    <t>155038: 2024-03-26 21:24:47,652 [INFO]:</t>
  </si>
  <si>
    <t>154907: 2024-03-26 21:24:47,607 [INFO]:</t>
  </si>
  <si>
    <t>154906: 2024-03-26 21:24:47,607 [INFO]:</t>
  </si>
  <si>
    <t>154902: 2024-03-26 21:24:47,607 [DEBUG</t>
  </si>
  <si>
    <t>154897: [C,TIME,WALL,    cleanup]</t>
  </si>
  <si>
    <t>153579: 2024-03-26 21:24:46,417 [INFO]:</t>
  </si>
  <si>
    <t>153578: 2024-03-26 21:24:46,417 [INFO]:</t>
  </si>
  <si>
    <t>153511: 2024-03-26 21:24:46,417 [INFO]:</t>
  </si>
  <si>
    <t>153510: 2024-03-26 21:24:46,417 [INFO]:</t>
  </si>
  <si>
    <t>153489: SA_RUN</t>
  </si>
  <si>
    <t>153488: 2024-03-26 21:24:46,372 [INFO]:</t>
  </si>
  <si>
    <t>153487: 2024-03-26 21:24:46,372 [INFO]:</t>
  </si>
  <si>
    <t>153485: 2024-03-26 21:24:46,372 [INFO]:</t>
  </si>
  <si>
    <t>153484: 2024-03-26 21:24:46,372 [INFO]:</t>
  </si>
  <si>
    <t>153353: 2024-03-26 21:24:46,322 [INFO]:</t>
  </si>
  <si>
    <t>153352: 2024-03-26 21:24:46,322 [INFO]:</t>
  </si>
  <si>
    <t>153348: 2024-03-26 21:24:46,317 [DEBUG</t>
  </si>
  <si>
    <t>153343: [C,TIME,WALL,    cleanup]</t>
  </si>
  <si>
    <t>149552: 2024-03-26 21:24:45,352 [INFO]:</t>
  </si>
  <si>
    <t>149551: 2024-03-26 21:24:45,352 [INFO]:</t>
  </si>
  <si>
    <t>149484: 2024-03-26 21:24:45,347 [INFO]:</t>
  </si>
  <si>
    <t>149483: 2024-03-26 21:24:45,347 [INFO]:</t>
  </si>
  <si>
    <t>149462: SA_RUN</t>
  </si>
  <si>
    <t>149461: 2024-03-26 21:24:45,302 [INFO]:</t>
  </si>
  <si>
    <t>149460: 2024-03-26 21:24:45,302 [INFO]:</t>
  </si>
  <si>
    <t>149458: 2024-03-26 21:24:45,302 [INFO]:</t>
  </si>
  <si>
    <t>149457: 2024-03-26 21:24:45,302 [INFO]:</t>
  </si>
  <si>
    <t>149326: 2024-03-26 21:24:45,257 [INFO]:</t>
  </si>
  <si>
    <t>149325: 2024-03-26 21:24:45,257 [INFO]:</t>
  </si>
  <si>
    <t>149321: 2024-03-26 21:24:45,252 [DEBUG</t>
  </si>
  <si>
    <t>149316: [C,TIME,WALL,    cleanup]</t>
  </si>
  <si>
    <t>141840: 2024-03-26 21:24:44,337 [INFO]:</t>
  </si>
  <si>
    <t>141839: 2024-03-26 21:24:44,337 [INFO]:</t>
  </si>
  <si>
    <t>141772: 2024-03-26 21:24:44,332 [INFO]:</t>
  </si>
  <si>
    <t>141771: 2024-03-26 21:24:44,332 [INFO]:</t>
  </si>
  <si>
    <t>141750: SA_RUN</t>
  </si>
  <si>
    <t>141749: 2024-03-26 21:24:44,287 [INFO]:</t>
  </si>
  <si>
    <t>141748: 2024-03-26 21:24:44,282 [INFO]:</t>
  </si>
  <si>
    <t>141746: 2024-03-26 21:24:44,282 [INFO]:</t>
  </si>
  <si>
    <t>141745: 2024-03-26 21:24:44,282 [INFO]:</t>
  </si>
  <si>
    <t>141614: 2024-03-26 21:24:44,157 [INFO]:</t>
  </si>
  <si>
    <t>141613: 2024-03-26 21:24:44,157 [INFO]:</t>
  </si>
  <si>
    <t>141609: 2024-03-26 21:24:44,152 [DEBUG</t>
  </si>
  <si>
    <t>141604: [C,TIME,WALL,    cleanup]</t>
  </si>
  <si>
    <t>126811: 2024-03-26 21:24:42,292 [INFO]:</t>
  </si>
  <si>
    <t>126810: 2024-03-26 21:24:42,292 [INFO]:</t>
  </si>
  <si>
    <t>126743: 2024-03-26 21:24:42,287 [INFO]:</t>
  </si>
  <si>
    <t>126742: 2024-03-26 21:24:42,287 [INFO]:</t>
  </si>
  <si>
    <t>126721: SA_RUN</t>
  </si>
  <si>
    <t>(0.41</t>
  </si>
  <si>
    <t>126720: 2024-03-26 21:24:42,237 [INFO]:</t>
  </si>
  <si>
    <t>126719: 2024-03-26 21:24:42,237 [INFO]:</t>
  </si>
  <si>
    <t>126717: 2024-03-26 21:24:42,237 [INFO]:</t>
  </si>
  <si>
    <t>126716: 2024-03-26 21:24:42,237 [INFO]:</t>
  </si>
  <si>
    <t>126585: 2024-03-26 21:24:40,282 [INFO]:</t>
  </si>
  <si>
    <t>126584: 2024-03-26 21:24:40,277 [INFO]:</t>
  </si>
  <si>
    <t>126580: 2024-03-26 21:24:40,212 [DEBUG</t>
  </si>
  <si>
    <t>126575: [C,TIME,WALL,    cleanup]</t>
  </si>
  <si>
    <t>40224: 2024-03-26 21:24:31,397 [INFO]:</t>
  </si>
  <si>
    <t>40223: 2024-03-26 21:24:31,397 [INFO]:</t>
  </si>
  <si>
    <t>40155: 2024-03-26 21:24:31,392 [INFO]:</t>
  </si>
  <si>
    <t>40154: 2024-03-26 21:24:31,392 [INFO]:</t>
  </si>
  <si>
    <t>40133: SA_RUN</t>
  </si>
  <si>
    <t>40132: 2024-03-26 21:24:31,322 [INFO]:</t>
  </si>
  <si>
    <t>40131: 2024-03-26 21:24:31,322 [INFO]:</t>
  </si>
  <si>
    <t>40129: 2024-03-26 21:24:31,322 [INFO]:</t>
  </si>
  <si>
    <t>40128: 2024-03-26 21:24:31,322 [INFO]:</t>
  </si>
  <si>
    <t>39921: 2024-03-26 21:24:31,277 [INFO]:</t>
  </si>
  <si>
    <t>39920: 2024-03-26 21:24:31,277 [INFO]:</t>
  </si>
  <si>
    <t>39916: 2024-03-26 21:24:31,277 [DEBUG</t>
  </si>
  <si>
    <t>39911: [C,TIME,WALL,    cleanup]</t>
  </si>
  <si>
    <t>39535: 2024-03-26 21:24:31,232 [INFO]:</t>
  </si>
  <si>
    <t>39534: 2024-03-26 21:24:31,232 [INFO]:</t>
  </si>
  <si>
    <t>39461: 2024-03-26 21:24:31,227 [INFO]:</t>
  </si>
  <si>
    <t>39460: 2024-03-26 21:24:31,227 [INFO]:</t>
  </si>
  <si>
    <t>39439: SA_RUN</t>
  </si>
  <si>
    <t>39438: 2024-03-26 21:24:31,222 [INFO]:</t>
  </si>
  <si>
    <t>39437: 2024-03-26 21:24:31,222 [INFO]:</t>
  </si>
  <si>
    <t>39435: 2024-03-26 21:24:31,222 [INFO]:</t>
  </si>
  <si>
    <t>39434: 2024-03-26 21:24:31,222 [INFO]:</t>
  </si>
  <si>
    <t>39283: 2024-03-26 21:24:31,177 [INFO]:</t>
  </si>
  <si>
    <t>39282: 2024-03-26 21:24:31,177 [INFO]:</t>
  </si>
  <si>
    <t>39278: 2024-03-26 21:24:31,177 [DEBUG</t>
  </si>
  <si>
    <t>39273: [C,TIME,WALL,    cleanup]</t>
  </si>
  <si>
    <t>38783: 2024-03-26 21:24:31,147 [INFO]:</t>
  </si>
  <si>
    <t>38782: 2024-03-26 21:24:31,147 [INFO]:</t>
  </si>
  <si>
    <t>38709: 2024-03-26 21:24:31,142 [INFO]:</t>
  </si>
  <si>
    <t>38708: 2024-03-26 21:24:31,142 [INFO]:</t>
  </si>
  <si>
    <t>38687: SA_RUN</t>
  </si>
  <si>
    <t>38686: 2024-03-26 21:24:31,137 [INFO]:</t>
  </si>
  <si>
    <t>38685: 2024-03-26 21:24:31,137 [INFO]:</t>
  </si>
  <si>
    <t>38683: 2024-03-26 21:24:31,137 [INFO]:</t>
  </si>
  <si>
    <t>38682: 2024-03-26 21:24:31,137 [INFO]:</t>
  </si>
  <si>
    <t>38551: 2024-03-26 21:24:31,092 [INFO]:</t>
  </si>
  <si>
    <t>38550: 2024-03-26 21:24:31,092 [INFO]:</t>
  </si>
  <si>
    <t>38546: 2024-03-26 21:24:31,092 [DEBUG</t>
  </si>
  <si>
    <t>38541: [C,TIME,WALL,    cleanup]</t>
  </si>
  <si>
    <t>37174: 2024-03-26 21:24:31,057 [INFO]:</t>
  </si>
  <si>
    <t>37173: 2024-03-26 21:24:31,057 [INFO]:</t>
  </si>
  <si>
    <t>37100: 2024-03-26 21:24:31,057 [INFO]:</t>
  </si>
  <si>
    <t>37099: 2024-03-26 21:24:31,057 [INFO]:</t>
  </si>
  <si>
    <t>37078: SA_RUN</t>
  </si>
  <si>
    <t>37077: 2024-03-26 21:24:31,052 [INFO]:</t>
  </si>
  <si>
    <t>37076: 2024-03-26 21:24:31,052 [INFO]:</t>
  </si>
  <si>
    <t>37074: 2024-03-26 21:24:31,052 [INFO]:</t>
  </si>
  <si>
    <t>37073: 2024-03-26 21:24:31,052 [INFO]:</t>
  </si>
  <si>
    <t>36942: 2024-03-26 21:24:31,007 [INFO]:</t>
  </si>
  <si>
    <t>36941: 2024-03-26 21:24:31,007 [INFO]:</t>
  </si>
  <si>
    <t>36937: 2024-03-26 21:24:31,007 [DEBUG</t>
  </si>
  <si>
    <t>36932: [C,TIME,WALL,    cleanup]</t>
  </si>
  <si>
    <t>33589: 2024-03-26 21:24:30,972 [INFO]:</t>
  </si>
  <si>
    <t>33588: 2024-03-26 21:24:30,972 [INFO]:</t>
  </si>
  <si>
    <t>33515: 2024-03-26 21:24:30,972 [INFO]:</t>
  </si>
  <si>
    <t>33514: 2024-03-26 21:24:30,972 [INFO]:</t>
  </si>
  <si>
    <t>33493: SA_RUN</t>
  </si>
  <si>
    <t>33492: 2024-03-26 21:24:30,967 [INFO]:</t>
  </si>
  <si>
    <t>33491: 2024-03-26 21:24:30,967 [INFO]:</t>
  </si>
  <si>
    <t>33489: 2024-03-26 21:24:30,967 [INFO]:</t>
  </si>
  <si>
    <t>33488: 2024-03-26 21:24:30,967 [INFO]:</t>
  </si>
  <si>
    <t>33256: 2024-03-26 21:24:30,917 [INFO]:</t>
  </si>
  <si>
    <t>33255: 2024-03-26 21:24:30,917 [INFO]:</t>
  </si>
  <si>
    <t>33251: 2024-03-26 21:24:30,917 [DEBUG</t>
  </si>
  <si>
    <t>33246: [C,TIME,WALL,    cleanup]</t>
  </si>
  <si>
    <t>27710: 2024-03-26 21:24:30,877 [INFO]:</t>
  </si>
  <si>
    <t>27709: 2024-03-26 21:24:30,877 [INFO]:</t>
  </si>
  <si>
    <t>27636: 2024-03-26 21:24:30,877 [INFO]:</t>
  </si>
  <si>
    <t>27635: 2024-03-26 21:24:30,877 [INFO]:</t>
  </si>
  <si>
    <t>27614: SA_RUN</t>
  </si>
  <si>
    <t>27613: 2024-03-26 21:24:30,872 [INFO]:</t>
  </si>
  <si>
    <t>27612: 2024-03-26 21:24:30,872 [INFO]:</t>
  </si>
  <si>
    <t>27610: 2024-03-26 21:24:30,872 [INFO]:</t>
  </si>
  <si>
    <t>27609: 2024-03-26 21:24:30,872 [INFO]:</t>
  </si>
  <si>
    <t>27478: 2024-03-26 21:24:30,822 [INFO]:</t>
  </si>
  <si>
    <t>27477: 2024-03-26 21:24:30,822 [INFO]:</t>
  </si>
  <si>
    <t>27473: 2024-03-26 21:24:30,822 [DEBUG</t>
  </si>
  <si>
    <t>27468: [C,TIME,WALL,    cleanup]</t>
  </si>
  <si>
    <t>20109: 2024-03-26 21:24:30,767 [INFO]:</t>
  </si>
  <si>
    <t>20108: 2024-03-26 21:24:30,767 [INFO]:</t>
  </si>
  <si>
    <t>20035: 2024-03-26 21:24:30,767 [INFO]:</t>
  </si>
  <si>
    <t>20034: 2024-03-26 21:24:30,767 [INFO]:</t>
  </si>
  <si>
    <t>20013: SA_RUN</t>
  </si>
  <si>
    <t>(0.29</t>
  </si>
  <si>
    <t>20012: 2024-03-26 21:24:30,762 [INFO]:</t>
  </si>
  <si>
    <t>20011: 2024-03-26 21:24:30,762 [INFO]:</t>
  </si>
  <si>
    <t>20009: 2024-03-26 21:24:30,762 [INFO]:</t>
  </si>
  <si>
    <t>20008: 2024-03-26 21:24:30,762 [INFO]:</t>
  </si>
  <si>
    <t>19877: 2024-03-26 21:24:30,672 [INFO]:</t>
  </si>
  <si>
    <t>19876: 2024-03-26 21:24:30,672 [INFO]:</t>
  </si>
  <si>
    <t>19872: 2024-03-26 21:24:30,672 [DEBUG</t>
  </si>
  <si>
    <t>19867: [C,TIME,WALL,    cleanup]</t>
  </si>
  <si>
    <t>101: 2024-03-26 21:24:30,597 [INFO]:</t>
  </si>
  <si>
    <t>100: 2024-03-26 21:24:30,597 [INFO]:</t>
  </si>
  <si>
    <t>26: 2024-03-26 21:24:30,592 [INFO]:</t>
  </si>
  <si>
    <t>25: 2024-03-26 21:24:30,592 [INFO]:</t>
  </si>
  <si>
    <t>4: SA_RUN</t>
  </si>
  <si>
    <t>new</t>
  </si>
  <si>
    <t>feather_pre</t>
  </si>
  <si>
    <t>parquet_pre</t>
  </si>
  <si>
    <t>parquet_pre_mmap</t>
  </si>
  <si>
    <t>feather_new</t>
  </si>
  <si>
    <t>parquet_new</t>
  </si>
  <si>
    <t>sas_new</t>
  </si>
  <si>
    <t>Sum of load_time</t>
  </si>
  <si>
    <t>SAS Original Execution Time</t>
  </si>
  <si>
    <t>PY-sas7bdat</t>
  </si>
  <si>
    <t>PY-feather</t>
  </si>
  <si>
    <t>PY-parquet</t>
  </si>
  <si>
    <t>PY-parquet_mmap</t>
  </si>
  <si>
    <t>PY-feather_pre</t>
  </si>
  <si>
    <t>PY-parquet_pre</t>
  </si>
  <si>
    <t>Overall</t>
  </si>
  <si>
    <t>C code only</t>
  </si>
  <si>
    <t>load</t>
  </si>
  <si>
    <t xml:space="preserve">The Tax data test case was provided as a SAS program which, given various input datasets and simple files containing parameters, runs a series of donorimputation calls on different subsets of the input data and with varying parameters.  
As provided, a total of 219 donorimp calls are made.  In between each procedure call, input datasets are sorted and some data is excluded prior to the donorimp call, and output datasets are merged with an ongoing results dataset.  
To reproduce this in python, the exact input dataset and set of parameters for each call was exported, by modifying the original program.  Then a Python program was created to reproduce each of the 219 calls.  
The Python test was executed using different input formats: 
- SAS
- feather
- parquet
- parquet with memory map
- feather with presort and prefill_by_vars
- parquet with presort and prefill_by_vars
Of these, SAS performed the slowest, feather the fastest.  
Presort and prefill_by_vars made very little difference.  Note that datasets were largely already in sorted order and by variables present, however the process will have removed any existing by vars and replaced them.  
Conclusions: Python's performance is largely in line with how SAS performed, although it is still a little slower.  Using feather as the input dataset format produces the best performance, and parquet is not far behind.  The use of prefill_by_vars and presort had a trivial impact on performance.  
The Python program is not a perfect comparison as it skips all of the in-between processing that was occurring in SAS.  </t>
  </si>
  <si>
    <t>time</t>
  </si>
  <si>
    <t>cpu</t>
  </si>
  <si>
    <t xml:space="preserve">	Line</t>
  </si>
  <si>
    <t>real</t>
  </si>
  <si>
    <t>hits)</t>
  </si>
  <si>
    <t>(54</t>
  </si>
  <si>
    <t>log.log</t>
  </si>
  <si>
    <t>\\fld6filer\team0162\SectionMembers\arsstev\Logs\console</t>
  </si>
  <si>
    <t>47371:</t>
  </si>
  <si>
    <t>47370:</t>
  </si>
  <si>
    <t>47360:</t>
  </si>
  <si>
    <t>47359:</t>
  </si>
  <si>
    <t>47342:</t>
  </si>
  <si>
    <t>47341:</t>
  </si>
  <si>
    <t>47326:</t>
  </si>
  <si>
    <t>47325:</t>
  </si>
  <si>
    <t>47315:</t>
  </si>
  <si>
    <t>47314:</t>
  </si>
  <si>
    <t>47306:</t>
  </si>
  <si>
    <t>47305:</t>
  </si>
  <si>
    <t>47297:</t>
  </si>
  <si>
    <t>47296:</t>
  </si>
  <si>
    <t>47283:</t>
  </si>
  <si>
    <t>47282:</t>
  </si>
  <si>
    <t>47272:</t>
  </si>
  <si>
    <t>47271:</t>
  </si>
  <si>
    <t>47258:</t>
  </si>
  <si>
    <t>47257:</t>
  </si>
  <si>
    <t>47247:</t>
  </si>
  <si>
    <t>47246:</t>
  </si>
  <si>
    <t>47236:</t>
  </si>
  <si>
    <t>47235:</t>
  </si>
  <si>
    <t>47224:</t>
  </si>
  <si>
    <t>47223:</t>
  </si>
  <si>
    <t>47208:</t>
  </si>
  <si>
    <t>47207:</t>
  </si>
  <si>
    <t>47197:</t>
  </si>
  <si>
    <t>47196:</t>
  </si>
  <si>
    <t>47186:</t>
  </si>
  <si>
    <t>47185:</t>
  </si>
  <si>
    <t>47175:</t>
  </si>
  <si>
    <t>47174:</t>
  </si>
  <si>
    <t>time):</t>
  </si>
  <si>
    <t>process</t>
  </si>
  <si>
    <t>(Total</t>
  </si>
  <si>
    <t>used</t>
  </si>
  <si>
    <t>DONORIMPUTATION</t>
  </si>
  <si>
    <t>PROCEDURE</t>
  </si>
  <si>
    <t>NOTE:</t>
  </si>
  <si>
    <t>47173:</t>
  </si>
  <si>
    <t>46885:</t>
  </si>
  <si>
    <t>46884:</t>
  </si>
  <si>
    <t>46874:</t>
  </si>
  <si>
    <t>46873:</t>
  </si>
  <si>
    <t>46860:</t>
  </si>
  <si>
    <t>46859:</t>
  </si>
  <si>
    <t>46850:</t>
  </si>
  <si>
    <t>46849:</t>
  </si>
  <si>
    <t>46826:</t>
  </si>
  <si>
    <t>46825:</t>
  </si>
  <si>
    <t>46815:</t>
  </si>
  <si>
    <t>46814:</t>
  </si>
  <si>
    <t>46804:</t>
  </si>
  <si>
    <t>46803:</t>
  </si>
  <si>
    <t>46795:</t>
  </si>
  <si>
    <t>46794:</t>
  </si>
  <si>
    <t>46786:</t>
  </si>
  <si>
    <t>46785:</t>
  </si>
  <si>
    <t>46772:</t>
  </si>
  <si>
    <t>46771:</t>
  </si>
  <si>
    <t>46761:</t>
  </si>
  <si>
    <t>46760:</t>
  </si>
  <si>
    <t>46750:</t>
  </si>
  <si>
    <t>46749:</t>
  </si>
  <si>
    <t>46741:</t>
  </si>
  <si>
    <t>46740:</t>
  </si>
  <si>
    <t>46732:</t>
  </si>
  <si>
    <t>46731:</t>
  </si>
  <si>
    <t>46718:</t>
  </si>
  <si>
    <t>46717:</t>
  </si>
  <si>
    <t>46707:</t>
  </si>
  <si>
    <t>46706:</t>
  </si>
  <si>
    <t>46696:</t>
  </si>
  <si>
    <t>46695:</t>
  </si>
  <si>
    <t>46687:</t>
  </si>
  <si>
    <t>46686:</t>
  </si>
  <si>
    <t>46678:</t>
  </si>
  <si>
    <t>46677:</t>
  </si>
  <si>
    <t>46664:</t>
  </si>
  <si>
    <t>46663:</t>
  </si>
  <si>
    <t>46653:</t>
  </si>
  <si>
    <t>46652:</t>
  </si>
  <si>
    <t>46642:</t>
  </si>
  <si>
    <t>46641:</t>
  </si>
  <si>
    <t>46633:</t>
  </si>
  <si>
    <t>46632:</t>
  </si>
  <si>
    <t>46624:</t>
  </si>
  <si>
    <t>46623:</t>
  </si>
  <si>
    <t>46610:</t>
  </si>
  <si>
    <t>46609:</t>
  </si>
  <si>
    <t>46599:</t>
  </si>
  <si>
    <t>46598:</t>
  </si>
  <si>
    <t>46588:</t>
  </si>
  <si>
    <t>46587:</t>
  </si>
  <si>
    <t>46579:</t>
  </si>
  <si>
    <t>46578:</t>
  </si>
  <si>
    <t>46570:</t>
  </si>
  <si>
    <t>46569:</t>
  </si>
  <si>
    <t>46556:</t>
  </si>
  <si>
    <t>46555:</t>
  </si>
  <si>
    <t>46545:</t>
  </si>
  <si>
    <t>46544:</t>
  </si>
  <si>
    <t>46534:</t>
  </si>
  <si>
    <t>46533:</t>
  </si>
  <si>
    <t>46525:</t>
  </si>
  <si>
    <t>46524:</t>
  </si>
  <si>
    <t>46516:</t>
  </si>
  <si>
    <t>46515:</t>
  </si>
  <si>
    <t>46502:</t>
  </si>
  <si>
    <t>46501:</t>
  </si>
  <si>
    <t>46491:</t>
  </si>
  <si>
    <t>46490:</t>
  </si>
  <si>
    <t>46477:</t>
  </si>
  <si>
    <t>46476:</t>
  </si>
  <si>
    <t>46466:</t>
  </si>
  <si>
    <t>46465:</t>
  </si>
  <si>
    <t>46455:</t>
  </si>
  <si>
    <t>46454:</t>
  </si>
  <si>
    <t>46443:</t>
  </si>
  <si>
    <t>46442:</t>
  </si>
  <si>
    <t>46427:</t>
  </si>
  <si>
    <t>46426:</t>
  </si>
  <si>
    <t>46416:</t>
  </si>
  <si>
    <t>46415:</t>
  </si>
  <si>
    <t>46405:</t>
  </si>
  <si>
    <t>46404:</t>
  </si>
  <si>
    <t>46394:</t>
  </si>
  <si>
    <t>46393:</t>
  </si>
  <si>
    <t>46392:</t>
  </si>
  <si>
    <t>45973:</t>
  </si>
  <si>
    <t>45972:</t>
  </si>
  <si>
    <t>45962:</t>
  </si>
  <si>
    <t>45961:</t>
  </si>
  <si>
    <t>45948:</t>
  </si>
  <si>
    <t>45947:</t>
  </si>
  <si>
    <t>45938:</t>
  </si>
  <si>
    <t>45937:</t>
  </si>
  <si>
    <t>45914:</t>
  </si>
  <si>
    <t>45913:</t>
  </si>
  <si>
    <t>45903:</t>
  </si>
  <si>
    <t>45902:</t>
  </si>
  <si>
    <t>45892:</t>
  </si>
  <si>
    <t>45891:</t>
  </si>
  <si>
    <t>45883:</t>
  </si>
  <si>
    <t>45882:</t>
  </si>
  <si>
    <t>45874:</t>
  </si>
  <si>
    <t>45873:</t>
  </si>
  <si>
    <t>45860:</t>
  </si>
  <si>
    <t>45859:</t>
  </si>
  <si>
    <t>45849:</t>
  </si>
  <si>
    <t>45848:</t>
  </si>
  <si>
    <t>45835:</t>
  </si>
  <si>
    <t>45834:</t>
  </si>
  <si>
    <t>45824:</t>
  </si>
  <si>
    <t>45823:</t>
  </si>
  <si>
    <t>45813:</t>
  </si>
  <si>
    <t>45812:</t>
  </si>
  <si>
    <t>45801:</t>
  </si>
  <si>
    <t>45800:</t>
  </si>
  <si>
    <t>45785:</t>
  </si>
  <si>
    <t>45784:</t>
  </si>
  <si>
    <t>45774:</t>
  </si>
  <si>
    <t>45773:</t>
  </si>
  <si>
    <t>45763:</t>
  </si>
  <si>
    <t>45762:</t>
  </si>
  <si>
    <t>45752:</t>
  </si>
  <si>
    <t>45751:</t>
  </si>
  <si>
    <t>45750:</t>
  </si>
  <si>
    <t>44395:</t>
  </si>
  <si>
    <t>44394:</t>
  </si>
  <si>
    <t>44384:</t>
  </si>
  <si>
    <t>44383:</t>
  </si>
  <si>
    <t>44370:</t>
  </si>
  <si>
    <t>44369:</t>
  </si>
  <si>
    <t>44360:</t>
  </si>
  <si>
    <t>44359:</t>
  </si>
  <si>
    <t>44336:</t>
  </si>
  <si>
    <t>44335:</t>
  </si>
  <si>
    <t>44325:</t>
  </si>
  <si>
    <t>44324:</t>
  </si>
  <si>
    <t>44314:</t>
  </si>
  <si>
    <t>44313:</t>
  </si>
  <si>
    <t>44305:</t>
  </si>
  <si>
    <t>44304:</t>
  </si>
  <si>
    <t>44296:</t>
  </si>
  <si>
    <t>44295:</t>
  </si>
  <si>
    <t>44282:</t>
  </si>
  <si>
    <t>44281:</t>
  </si>
  <si>
    <t>44271:</t>
  </si>
  <si>
    <t>44270:</t>
  </si>
  <si>
    <t>44257:</t>
  </si>
  <si>
    <t>44256:</t>
  </si>
  <si>
    <t>44246:</t>
  </si>
  <si>
    <t>44245:</t>
  </si>
  <si>
    <t>44235:</t>
  </si>
  <si>
    <t>44234:</t>
  </si>
  <si>
    <t>44223:</t>
  </si>
  <si>
    <t>44222:</t>
  </si>
  <si>
    <t>44207:</t>
  </si>
  <si>
    <t>44206:</t>
  </si>
  <si>
    <t>44196:</t>
  </si>
  <si>
    <t>44195:</t>
  </si>
  <si>
    <t>44185:</t>
  </si>
  <si>
    <t>44184:</t>
  </si>
  <si>
    <t>44174:</t>
  </si>
  <si>
    <t>44173:</t>
  </si>
  <si>
    <t>44172:</t>
  </si>
  <si>
    <t>40712:</t>
  </si>
  <si>
    <t>40711:</t>
  </si>
  <si>
    <t>40701:</t>
  </si>
  <si>
    <t>40700:</t>
  </si>
  <si>
    <t>40687:</t>
  </si>
  <si>
    <t>40686:</t>
  </si>
  <si>
    <t>40677:</t>
  </si>
  <si>
    <t>40676:</t>
  </si>
  <si>
    <t>40653:</t>
  </si>
  <si>
    <t>40652:</t>
  </si>
  <si>
    <t>40642:</t>
  </si>
  <si>
    <t>40641:</t>
  </si>
  <si>
    <t>40631:</t>
  </si>
  <si>
    <t>40630:</t>
  </si>
  <si>
    <t>40622:</t>
  </si>
  <si>
    <t>40621:</t>
  </si>
  <si>
    <t>40613:</t>
  </si>
  <si>
    <t>40612:</t>
  </si>
  <si>
    <t>40599:</t>
  </si>
  <si>
    <t>40598:</t>
  </si>
  <si>
    <t>40588:</t>
  </si>
  <si>
    <t>40587:</t>
  </si>
  <si>
    <t>40574:</t>
  </si>
  <si>
    <t>40573:</t>
  </si>
  <si>
    <t>40563:</t>
  </si>
  <si>
    <t>40562:</t>
  </si>
  <si>
    <t>40552:</t>
  </si>
  <si>
    <t>40551:</t>
  </si>
  <si>
    <t>40540:</t>
  </si>
  <si>
    <t>40539:</t>
  </si>
  <si>
    <t>40524:</t>
  </si>
  <si>
    <t>40523:</t>
  </si>
  <si>
    <t>40513:</t>
  </si>
  <si>
    <t>40512:</t>
  </si>
  <si>
    <t>40502:</t>
  </si>
  <si>
    <t>40501:</t>
  </si>
  <si>
    <t>40491:</t>
  </si>
  <si>
    <t>40490:</t>
  </si>
  <si>
    <t>40489:</t>
  </si>
  <si>
    <t>34354:</t>
  </si>
  <si>
    <t>34353:</t>
  </si>
  <si>
    <t>34343:</t>
  </si>
  <si>
    <t>34342:</t>
  </si>
  <si>
    <t>34329:</t>
  </si>
  <si>
    <t>34328:</t>
  </si>
  <si>
    <t>34319:</t>
  </si>
  <si>
    <t>34318:</t>
  </si>
  <si>
    <t>34295:</t>
  </si>
  <si>
    <t>34294:</t>
  </si>
  <si>
    <t>34284:</t>
  </si>
  <si>
    <t>34283:</t>
  </si>
  <si>
    <t>34273:</t>
  </si>
  <si>
    <t>34272:</t>
  </si>
  <si>
    <t>34264:</t>
  </si>
  <si>
    <t>34263:</t>
  </si>
  <si>
    <t>34255:</t>
  </si>
  <si>
    <t>34254:</t>
  </si>
  <si>
    <t>34241:</t>
  </si>
  <si>
    <t>34240:</t>
  </si>
  <si>
    <t>34230:</t>
  </si>
  <si>
    <t>34229:</t>
  </si>
  <si>
    <t>34216:</t>
  </si>
  <si>
    <t>34215:</t>
  </si>
  <si>
    <t>34205:</t>
  </si>
  <si>
    <t>34204:</t>
  </si>
  <si>
    <t>34194:</t>
  </si>
  <si>
    <t>34193:</t>
  </si>
  <si>
    <t>34182:</t>
  </si>
  <si>
    <t>34181:</t>
  </si>
  <si>
    <t>34166:</t>
  </si>
  <si>
    <t>34165:</t>
  </si>
  <si>
    <t>34155:</t>
  </si>
  <si>
    <t>34154:</t>
  </si>
  <si>
    <t>34144:</t>
  </si>
  <si>
    <t>34143:</t>
  </si>
  <si>
    <t>34133:</t>
  </si>
  <si>
    <t>34132:</t>
  </si>
  <si>
    <t>34131:</t>
  </si>
  <si>
    <t>26138:</t>
  </si>
  <si>
    <t>26137:</t>
  </si>
  <si>
    <t>26127:</t>
  </si>
  <si>
    <t>26126:</t>
  </si>
  <si>
    <t>26113:</t>
  </si>
  <si>
    <t>26112:</t>
  </si>
  <si>
    <t>26103:</t>
  </si>
  <si>
    <t>26102:</t>
  </si>
  <si>
    <t>26079:</t>
  </si>
  <si>
    <t>26078:</t>
  </si>
  <si>
    <t>26068:</t>
  </si>
  <si>
    <t>26067:</t>
  </si>
  <si>
    <t>26057:</t>
  </si>
  <si>
    <t>26056:</t>
  </si>
  <si>
    <t>26048:</t>
  </si>
  <si>
    <t>26047:</t>
  </si>
  <si>
    <t>26039:</t>
  </si>
  <si>
    <t>26038:</t>
  </si>
  <si>
    <t>26025:</t>
  </si>
  <si>
    <t>26024:</t>
  </si>
  <si>
    <t>26014:</t>
  </si>
  <si>
    <t>26013:</t>
  </si>
  <si>
    <t>26000:</t>
  </si>
  <si>
    <t>25999:</t>
  </si>
  <si>
    <t>25989:</t>
  </si>
  <si>
    <t>25988:</t>
  </si>
  <si>
    <t>25978:</t>
  </si>
  <si>
    <t>25977:</t>
  </si>
  <si>
    <t>25966:</t>
  </si>
  <si>
    <t>25965:</t>
  </si>
  <si>
    <t>25950:</t>
  </si>
  <si>
    <t>25949:</t>
  </si>
  <si>
    <t>25939:</t>
  </si>
  <si>
    <t>25938:</t>
  </si>
  <si>
    <t>25928:</t>
  </si>
  <si>
    <t>25927:</t>
  </si>
  <si>
    <t>25917:</t>
  </si>
  <si>
    <t>25916:</t>
  </si>
  <si>
    <t>25915:</t>
  </si>
  <si>
    <t>(351</t>
  </si>
  <si>
    <t>\\fld6filer\team0162\SectionMembers\arsstev\Logs\BANFF_test_IS_9790.log</t>
  </si>
  <si>
    <t>45917:</t>
  </si>
  <si>
    <t>45916:</t>
  </si>
  <si>
    <t>45906:</t>
  </si>
  <si>
    <t>45905:</t>
  </si>
  <si>
    <t>45888:</t>
  </si>
  <si>
    <t>45887:</t>
  </si>
  <si>
    <t>45872:</t>
  </si>
  <si>
    <t>45871:</t>
  </si>
  <si>
    <t>45858:</t>
  </si>
  <si>
    <t>45857:</t>
  </si>
  <si>
    <t>45847:</t>
  </si>
  <si>
    <t>45846:</t>
  </si>
  <si>
    <t>45836:</t>
  </si>
  <si>
    <t>45808:</t>
  </si>
  <si>
    <t>45807:</t>
  </si>
  <si>
    <t>45797:</t>
  </si>
  <si>
    <t>45796:</t>
  </si>
  <si>
    <t>45786:</t>
  </si>
  <si>
    <t>45775:</t>
  </si>
  <si>
    <t>45663:</t>
  </si>
  <si>
    <t>45662:</t>
  </si>
  <si>
    <t>45652:</t>
  </si>
  <si>
    <t>45651:</t>
  </si>
  <si>
    <t>45640:</t>
  </si>
  <si>
    <t>45639:</t>
  </si>
  <si>
    <t>45630:</t>
  </si>
  <si>
    <t>45629:</t>
  </si>
  <si>
    <t>45611:</t>
  </si>
  <si>
    <t>45610:</t>
  </si>
  <si>
    <t>45600:</t>
  </si>
  <si>
    <t>45599:</t>
  </si>
  <si>
    <t>45589:</t>
  </si>
  <si>
    <t>45588:</t>
  </si>
  <si>
    <t>45580:</t>
  </si>
  <si>
    <t>45579:</t>
  </si>
  <si>
    <t>45571:</t>
  </si>
  <si>
    <t>45570:</t>
  </si>
  <si>
    <t>45557:</t>
  </si>
  <si>
    <t>45556:</t>
  </si>
  <si>
    <t>45546:</t>
  </si>
  <si>
    <t>45545:</t>
  </si>
  <si>
    <t>45532:</t>
  </si>
  <si>
    <t>45531:</t>
  </si>
  <si>
    <t>45521:</t>
  </si>
  <si>
    <t>45520:</t>
  </si>
  <si>
    <t>45510:</t>
  </si>
  <si>
    <t>45509:</t>
  </si>
  <si>
    <t>45498:</t>
  </si>
  <si>
    <t>45497:</t>
  </si>
  <si>
    <t>45482:</t>
  </si>
  <si>
    <t>45481:</t>
  </si>
  <si>
    <t>45471:</t>
  </si>
  <si>
    <t>45470:</t>
  </si>
  <si>
    <t>45460:</t>
  </si>
  <si>
    <t>45459:</t>
  </si>
  <si>
    <t>45449:</t>
  </si>
  <si>
    <t>45448:</t>
  </si>
  <si>
    <t>45447:</t>
  </si>
  <si>
    <t>45192:</t>
  </si>
  <si>
    <t>45191:</t>
  </si>
  <si>
    <t>45181:</t>
  </si>
  <si>
    <t>45180:</t>
  </si>
  <si>
    <t>45169:</t>
  </si>
  <si>
    <t>45168:</t>
  </si>
  <si>
    <t>45159:</t>
  </si>
  <si>
    <t>45158:</t>
  </si>
  <si>
    <t>45140:</t>
  </si>
  <si>
    <t>45139:</t>
  </si>
  <si>
    <t>45129:</t>
  </si>
  <si>
    <t>45128:</t>
  </si>
  <si>
    <t>45118:</t>
  </si>
  <si>
    <t>45117:</t>
  </si>
  <si>
    <t>45109:</t>
  </si>
  <si>
    <t>45108:</t>
  </si>
  <si>
    <t>45100:</t>
  </si>
  <si>
    <t>45099:</t>
  </si>
  <si>
    <t>45086:</t>
  </si>
  <si>
    <t>45085:</t>
  </si>
  <si>
    <t>45075:</t>
  </si>
  <si>
    <t>45074:</t>
  </si>
  <si>
    <t>45061:</t>
  </si>
  <si>
    <t>45060:</t>
  </si>
  <si>
    <t>45050:</t>
  </si>
  <si>
    <t>45049:</t>
  </si>
  <si>
    <t>45039:</t>
  </si>
  <si>
    <t>45038:</t>
  </si>
  <si>
    <t>45027:</t>
  </si>
  <si>
    <t>45026:</t>
  </si>
  <si>
    <t>45011:</t>
  </si>
  <si>
    <t>45010:</t>
  </si>
  <si>
    <t>45000:</t>
  </si>
  <si>
    <t>44999:</t>
  </si>
  <si>
    <t>44989:</t>
  </si>
  <si>
    <t>44988:</t>
  </si>
  <si>
    <t>44978:</t>
  </si>
  <si>
    <t>44977:</t>
  </si>
  <si>
    <t>44976:</t>
  </si>
  <si>
    <t>44608:</t>
  </si>
  <si>
    <t>44607:</t>
  </si>
  <si>
    <t>44597:</t>
  </si>
  <si>
    <t>44596:</t>
  </si>
  <si>
    <t>44585:</t>
  </si>
  <si>
    <t>44584:</t>
  </si>
  <si>
    <t>44575:</t>
  </si>
  <si>
    <t>44574:</t>
  </si>
  <si>
    <t>44556:</t>
  </si>
  <si>
    <t>44555:</t>
  </si>
  <si>
    <t>44545:</t>
  </si>
  <si>
    <t>44544:</t>
  </si>
  <si>
    <t>44534:</t>
  </si>
  <si>
    <t>44533:</t>
  </si>
  <si>
    <t>44525:</t>
  </si>
  <si>
    <t>44524:</t>
  </si>
  <si>
    <t>44516:</t>
  </si>
  <si>
    <t>44515:</t>
  </si>
  <si>
    <t>44502:</t>
  </si>
  <si>
    <t>44501:</t>
  </si>
  <si>
    <t>44491:</t>
  </si>
  <si>
    <t>44490:</t>
  </si>
  <si>
    <t>44477:</t>
  </si>
  <si>
    <t>44476:</t>
  </si>
  <si>
    <t>44466:</t>
  </si>
  <si>
    <t>44465:</t>
  </si>
  <si>
    <t>44455:</t>
  </si>
  <si>
    <t>44454:</t>
  </si>
  <si>
    <t>44443:</t>
  </si>
  <si>
    <t>44442:</t>
  </si>
  <si>
    <t>44427:</t>
  </si>
  <si>
    <t>44426:</t>
  </si>
  <si>
    <t>44416:</t>
  </si>
  <si>
    <t>44415:</t>
  </si>
  <si>
    <t>44405:</t>
  </si>
  <si>
    <t>44404:</t>
  </si>
  <si>
    <t>44393:</t>
  </si>
  <si>
    <t>44392:</t>
  </si>
  <si>
    <t>43328:</t>
  </si>
  <si>
    <t>43327:</t>
  </si>
  <si>
    <t>43317:</t>
  </si>
  <si>
    <t>43316:</t>
  </si>
  <si>
    <t>43305:</t>
  </si>
  <si>
    <t>43304:</t>
  </si>
  <si>
    <t>43295:</t>
  </si>
  <si>
    <t>43294:</t>
  </si>
  <si>
    <t>43276:</t>
  </si>
  <si>
    <t>43275:</t>
  </si>
  <si>
    <t>43265:</t>
  </si>
  <si>
    <t>43264:</t>
  </si>
  <si>
    <t>43254:</t>
  </si>
  <si>
    <t>43253:</t>
  </si>
  <si>
    <t>43245:</t>
  </si>
  <si>
    <t>43244:</t>
  </si>
  <si>
    <t>43236:</t>
  </si>
  <si>
    <t>43235:</t>
  </si>
  <si>
    <t>43222:</t>
  </si>
  <si>
    <t>43221:</t>
  </si>
  <si>
    <t>43211:</t>
  </si>
  <si>
    <t>43210:</t>
  </si>
  <si>
    <t>43197:</t>
  </si>
  <si>
    <t>43196:</t>
  </si>
  <si>
    <t>43186:</t>
  </si>
  <si>
    <t>43185:</t>
  </si>
  <si>
    <t>43175:</t>
  </si>
  <si>
    <t>43174:</t>
  </si>
  <si>
    <t>43163:</t>
  </si>
  <si>
    <t>43162:</t>
  </si>
  <si>
    <t>43147:</t>
  </si>
  <si>
    <t>43146:</t>
  </si>
  <si>
    <t>43136:</t>
  </si>
  <si>
    <t>43135:</t>
  </si>
  <si>
    <t>43125:</t>
  </si>
  <si>
    <t>43124:</t>
  </si>
  <si>
    <t>43114:</t>
  </si>
  <si>
    <t>43113:</t>
  </si>
  <si>
    <t>43112:</t>
  </si>
  <si>
    <t>40716:</t>
  </si>
  <si>
    <t>40715:</t>
  </si>
  <si>
    <t>40705:</t>
  </si>
  <si>
    <t>40704:</t>
  </si>
  <si>
    <t>40693:</t>
  </si>
  <si>
    <t>40692:</t>
  </si>
  <si>
    <t>40683:</t>
  </si>
  <si>
    <t>40682:</t>
  </si>
  <si>
    <t>40664:</t>
  </si>
  <si>
    <t>40663:</t>
  </si>
  <si>
    <t>40633:</t>
  </si>
  <si>
    <t>40632:</t>
  </si>
  <si>
    <t>40624:</t>
  </si>
  <si>
    <t>40623:</t>
  </si>
  <si>
    <t>40610:</t>
  </si>
  <si>
    <t>40609:</t>
  </si>
  <si>
    <t>40585:</t>
  </si>
  <si>
    <t>40584:</t>
  </si>
  <si>
    <t>40550:</t>
  </si>
  <si>
    <t>40535:</t>
  </si>
  <si>
    <t>40534:</t>
  </si>
  <si>
    <t>40500:</t>
  </si>
  <si>
    <t>36544:</t>
  </si>
  <si>
    <t>36543:</t>
  </si>
  <si>
    <t>36533:</t>
  </si>
  <si>
    <t>36532:</t>
  </si>
  <si>
    <t>36521:</t>
  </si>
  <si>
    <t>36520:</t>
  </si>
  <si>
    <t>36511:</t>
  </si>
  <si>
    <t>36510:</t>
  </si>
  <si>
    <t>36492:</t>
  </si>
  <si>
    <t>36491:</t>
  </si>
  <si>
    <t>36481:</t>
  </si>
  <si>
    <t>36480:</t>
  </si>
  <si>
    <t>36470:</t>
  </si>
  <si>
    <t>36469:</t>
  </si>
  <si>
    <t>36461:</t>
  </si>
  <si>
    <t>36460:</t>
  </si>
  <si>
    <t>36452:</t>
  </si>
  <si>
    <t>36451:</t>
  </si>
  <si>
    <t>36438:</t>
  </si>
  <si>
    <t>36437:</t>
  </si>
  <si>
    <t>36427:</t>
  </si>
  <si>
    <t>36426:</t>
  </si>
  <si>
    <t>36413:</t>
  </si>
  <si>
    <t>36412:</t>
  </si>
  <si>
    <t>36402:</t>
  </si>
  <si>
    <t>36401:</t>
  </si>
  <si>
    <t>36391:</t>
  </si>
  <si>
    <t>36390:</t>
  </si>
  <si>
    <t>36379:</t>
  </si>
  <si>
    <t>36378:</t>
  </si>
  <si>
    <t>36363:</t>
  </si>
  <si>
    <t>36362:</t>
  </si>
  <si>
    <t>36352:</t>
  </si>
  <si>
    <t>36351:</t>
  </si>
  <si>
    <t>36341:</t>
  </si>
  <si>
    <t>36340:</t>
  </si>
  <si>
    <t>36330:</t>
  </si>
  <si>
    <t>36329:</t>
  </si>
  <si>
    <t>36328:</t>
  </si>
  <si>
    <t>31808:</t>
  </si>
  <si>
    <t>31807:</t>
  </si>
  <si>
    <t>31797:</t>
  </si>
  <si>
    <t>31796:</t>
  </si>
  <si>
    <t>31785:</t>
  </si>
  <si>
    <t>31784:</t>
  </si>
  <si>
    <t>31775:</t>
  </si>
  <si>
    <t>31774:</t>
  </si>
  <si>
    <t>31756:</t>
  </si>
  <si>
    <t>31755:</t>
  </si>
  <si>
    <t>31745:</t>
  </si>
  <si>
    <t>31744:</t>
  </si>
  <si>
    <t>31734:</t>
  </si>
  <si>
    <t>31733:</t>
  </si>
  <si>
    <t>31725:</t>
  </si>
  <si>
    <t>31724:</t>
  </si>
  <si>
    <t>31716:</t>
  </si>
  <si>
    <t>31715:</t>
  </si>
  <si>
    <t>31702:</t>
  </si>
  <si>
    <t>31701:</t>
  </si>
  <si>
    <t>31691:</t>
  </si>
  <si>
    <t>31690:</t>
  </si>
  <si>
    <t>31677:</t>
  </si>
  <si>
    <t>31676:</t>
  </si>
  <si>
    <t>31666:</t>
  </si>
  <si>
    <t>31665:</t>
  </si>
  <si>
    <t>31655:</t>
  </si>
  <si>
    <t>31654:</t>
  </si>
  <si>
    <t>31643:</t>
  </si>
  <si>
    <t>31642:</t>
  </si>
  <si>
    <t>31627:</t>
  </si>
  <si>
    <t>31626:</t>
  </si>
  <si>
    <t>31616:</t>
  </si>
  <si>
    <t>31615:</t>
  </si>
  <si>
    <t>31605:</t>
  </si>
  <si>
    <t>31604:</t>
  </si>
  <si>
    <t>31594:</t>
  </si>
  <si>
    <t>31593:</t>
  </si>
  <si>
    <t>31592:</t>
  </si>
  <si>
    <t>31154:</t>
  </si>
  <si>
    <t>31153:</t>
  </si>
  <si>
    <t>31143:</t>
  </si>
  <si>
    <t>31142:</t>
  </si>
  <si>
    <t>31131:</t>
  </si>
  <si>
    <t>31130:</t>
  </si>
  <si>
    <t>31121:</t>
  </si>
  <si>
    <t>31120:</t>
  </si>
  <si>
    <t>31102:</t>
  </si>
  <si>
    <t>31101:</t>
  </si>
  <si>
    <t>31091:</t>
  </si>
  <si>
    <t>31090:</t>
  </si>
  <si>
    <t>31080:</t>
  </si>
  <si>
    <t>31079:</t>
  </si>
  <si>
    <t>31071:</t>
  </si>
  <si>
    <t>31070:</t>
  </si>
  <si>
    <t>31062:</t>
  </si>
  <si>
    <t>31061:</t>
  </si>
  <si>
    <t>31048:</t>
  </si>
  <si>
    <t>31047:</t>
  </si>
  <si>
    <t>31037:</t>
  </si>
  <si>
    <t>31036:</t>
  </si>
  <si>
    <t>31023:</t>
  </si>
  <si>
    <t>31022:</t>
  </si>
  <si>
    <t>31012:</t>
  </si>
  <si>
    <t>31011:</t>
  </si>
  <si>
    <t>31001:</t>
  </si>
  <si>
    <t>31000:</t>
  </si>
  <si>
    <t>30989:</t>
  </si>
  <si>
    <t>30988:</t>
  </si>
  <si>
    <t>30973:</t>
  </si>
  <si>
    <t>30972:</t>
  </si>
  <si>
    <t>30962:</t>
  </si>
  <si>
    <t>30961:</t>
  </si>
  <si>
    <t>30951:</t>
  </si>
  <si>
    <t>30950:</t>
  </si>
  <si>
    <t>30940:</t>
  </si>
  <si>
    <t>30939:</t>
  </si>
  <si>
    <t>30938:</t>
  </si>
  <si>
    <t>29736:</t>
  </si>
  <si>
    <t>29735:</t>
  </si>
  <si>
    <t>29725:</t>
  </si>
  <si>
    <t>29724:</t>
  </si>
  <si>
    <t>29713:</t>
  </si>
  <si>
    <t>29712:</t>
  </si>
  <si>
    <t>29703:</t>
  </si>
  <si>
    <t>29702:</t>
  </si>
  <si>
    <t>29684:</t>
  </si>
  <si>
    <t>29683:</t>
  </si>
  <si>
    <t>29673:</t>
  </si>
  <si>
    <t>29672:</t>
  </si>
  <si>
    <t>29662:</t>
  </si>
  <si>
    <t>29661:</t>
  </si>
  <si>
    <t>29653:</t>
  </si>
  <si>
    <t>29652:</t>
  </si>
  <si>
    <t>29644:</t>
  </si>
  <si>
    <t>29643:</t>
  </si>
  <si>
    <t>29630:</t>
  </si>
  <si>
    <t>29629:</t>
  </si>
  <si>
    <t>29619:</t>
  </si>
  <si>
    <t>29618:</t>
  </si>
  <si>
    <t>29605:</t>
  </si>
  <si>
    <t>29604:</t>
  </si>
  <si>
    <t>29594:</t>
  </si>
  <si>
    <t>29593:</t>
  </si>
  <si>
    <t>29583:</t>
  </si>
  <si>
    <t>29582:</t>
  </si>
  <si>
    <t>29571:</t>
  </si>
  <si>
    <t>29570:</t>
  </si>
  <si>
    <t>29555:</t>
  </si>
  <si>
    <t>29554:</t>
  </si>
  <si>
    <t>29544:</t>
  </si>
  <si>
    <t>29543:</t>
  </si>
  <si>
    <t>29533:</t>
  </si>
  <si>
    <t>29532:</t>
  </si>
  <si>
    <t>29522:</t>
  </si>
  <si>
    <t>29521:</t>
  </si>
  <si>
    <t>29520:</t>
  </si>
  <si>
    <t>26829:</t>
  </si>
  <si>
    <t>26828:</t>
  </si>
  <si>
    <t>26818:</t>
  </si>
  <si>
    <t>26817:</t>
  </si>
  <si>
    <t>26806:</t>
  </si>
  <si>
    <t>26805:</t>
  </si>
  <si>
    <t>26796:</t>
  </si>
  <si>
    <t>26795:</t>
  </si>
  <si>
    <t>26777:</t>
  </si>
  <si>
    <t>26776:</t>
  </si>
  <si>
    <t>26766:</t>
  </si>
  <si>
    <t>26765:</t>
  </si>
  <si>
    <t>26755:</t>
  </si>
  <si>
    <t>26754:</t>
  </si>
  <si>
    <t>26746:</t>
  </si>
  <si>
    <t>26745:</t>
  </si>
  <si>
    <t>26737:</t>
  </si>
  <si>
    <t>26736:</t>
  </si>
  <si>
    <t>26723:</t>
  </si>
  <si>
    <t>26722:</t>
  </si>
  <si>
    <t>26712:</t>
  </si>
  <si>
    <t>26711:</t>
  </si>
  <si>
    <t>26698:</t>
  </si>
  <si>
    <t>26697:</t>
  </si>
  <si>
    <t>26687:</t>
  </si>
  <si>
    <t>26686:</t>
  </si>
  <si>
    <t>26676:</t>
  </si>
  <si>
    <t>26675:</t>
  </si>
  <si>
    <t>26664:</t>
  </si>
  <si>
    <t>26663:</t>
  </si>
  <si>
    <t>26648:</t>
  </si>
  <si>
    <t>26647:</t>
  </si>
  <si>
    <t>26637:</t>
  </si>
  <si>
    <t>26636:</t>
  </si>
  <si>
    <t>26626:</t>
  </si>
  <si>
    <t>26625:</t>
  </si>
  <si>
    <t>26615:</t>
  </si>
  <si>
    <t>26614:</t>
  </si>
  <si>
    <t>26613:</t>
  </si>
  <si>
    <t>22235:</t>
  </si>
  <si>
    <t>22234:</t>
  </si>
  <si>
    <t>22224:</t>
  </si>
  <si>
    <t>22223:</t>
  </si>
  <si>
    <t>22212:</t>
  </si>
  <si>
    <t>22211:</t>
  </si>
  <si>
    <t>22202:</t>
  </si>
  <si>
    <t>22201:</t>
  </si>
  <si>
    <t>22183:</t>
  </si>
  <si>
    <t>22182:</t>
  </si>
  <si>
    <t>22172:</t>
  </si>
  <si>
    <t>22171:</t>
  </si>
  <si>
    <t>22161:</t>
  </si>
  <si>
    <t>22160:</t>
  </si>
  <si>
    <t>22152:</t>
  </si>
  <si>
    <t>22151:</t>
  </si>
  <si>
    <t>22143:</t>
  </si>
  <si>
    <t>22142:</t>
  </si>
  <si>
    <t>22129:</t>
  </si>
  <si>
    <t>22128:</t>
  </si>
  <si>
    <t>22118:</t>
  </si>
  <si>
    <t>22117:</t>
  </si>
  <si>
    <t>22104:</t>
  </si>
  <si>
    <t>22103:</t>
  </si>
  <si>
    <t>22093:</t>
  </si>
  <si>
    <t>22092:</t>
  </si>
  <si>
    <t>22082:</t>
  </si>
  <si>
    <t>22081:</t>
  </si>
  <si>
    <t>22070:</t>
  </si>
  <si>
    <t>22069:</t>
  </si>
  <si>
    <t>22054:</t>
  </si>
  <si>
    <t>22053:</t>
  </si>
  <si>
    <t>22043:</t>
  </si>
  <si>
    <t>22042:</t>
  </si>
  <si>
    <t>22032:</t>
  </si>
  <si>
    <t>22031:</t>
  </si>
  <si>
    <t>22021:</t>
  </si>
  <si>
    <t>22020:</t>
  </si>
  <si>
    <t>22019:</t>
  </si>
  <si>
    <t>16612:</t>
  </si>
  <si>
    <t>16611:</t>
  </si>
  <si>
    <t>16601:</t>
  </si>
  <si>
    <t>16600:</t>
  </si>
  <si>
    <t>16589:</t>
  </si>
  <si>
    <t>16588:</t>
  </si>
  <si>
    <t>16579:</t>
  </si>
  <si>
    <t>16578:</t>
  </si>
  <si>
    <t>16560:</t>
  </si>
  <si>
    <t>16559:</t>
  </si>
  <si>
    <t>16549:</t>
  </si>
  <si>
    <t>16548:</t>
  </si>
  <si>
    <t>16538:</t>
  </si>
  <si>
    <t>16537:</t>
  </si>
  <si>
    <t>16529:</t>
  </si>
  <si>
    <t>16528:</t>
  </si>
  <si>
    <t>16520:</t>
  </si>
  <si>
    <t>16519:</t>
  </si>
  <si>
    <t>16506:</t>
  </si>
  <si>
    <t>16505:</t>
  </si>
  <si>
    <t>16495:</t>
  </si>
  <si>
    <t>16494:</t>
  </si>
  <si>
    <t>16481:</t>
  </si>
  <si>
    <t>16480:</t>
  </si>
  <si>
    <t>16470:</t>
  </si>
  <si>
    <t>16469:</t>
  </si>
  <si>
    <t>16459:</t>
  </si>
  <si>
    <t>16458:</t>
  </si>
  <si>
    <t>16447:</t>
  </si>
  <si>
    <t>16446:</t>
  </si>
  <si>
    <t>16431:</t>
  </si>
  <si>
    <t>16430:</t>
  </si>
  <si>
    <t>16420:</t>
  </si>
  <si>
    <t>16419:</t>
  </si>
  <si>
    <t>16409:</t>
  </si>
  <si>
    <t>16408:</t>
  </si>
  <si>
    <t>16398:</t>
  </si>
  <si>
    <t>16397:</t>
  </si>
  <si>
    <t>16396:</t>
  </si>
  <si>
    <t>(525</t>
  </si>
  <si>
    <t>\\fld6filer\team0162\SectionMembers\arsstev\Logs\BANFF_test_IS_9760.log</t>
  </si>
  <si>
    <t>41613:</t>
  </si>
  <si>
    <t>41612:</t>
  </si>
  <si>
    <t>41602:</t>
  </si>
  <si>
    <t>41601:</t>
  </si>
  <si>
    <t>41584:</t>
  </si>
  <si>
    <t>41583:</t>
  </si>
  <si>
    <t>41568:</t>
  </si>
  <si>
    <t>41567:</t>
  </si>
  <si>
    <t>41557:</t>
  </si>
  <si>
    <t>41556:</t>
  </si>
  <si>
    <t>41548:</t>
  </si>
  <si>
    <t>41547:</t>
  </si>
  <si>
    <t>41539:</t>
  </si>
  <si>
    <t>41538:</t>
  </si>
  <si>
    <t>41525:</t>
  </si>
  <si>
    <t>41524:</t>
  </si>
  <si>
    <t>41514:</t>
  </si>
  <si>
    <t>41513:</t>
  </si>
  <si>
    <t>41500:</t>
  </si>
  <si>
    <t>41499:</t>
  </si>
  <si>
    <t>41489:</t>
  </si>
  <si>
    <t>41488:</t>
  </si>
  <si>
    <t>41478:</t>
  </si>
  <si>
    <t>41477:</t>
  </si>
  <si>
    <t>41466:</t>
  </si>
  <si>
    <t>41465:</t>
  </si>
  <si>
    <t>41450:</t>
  </si>
  <si>
    <t>41449:</t>
  </si>
  <si>
    <t>41439:</t>
  </si>
  <si>
    <t>41438:</t>
  </si>
  <si>
    <t>41428:</t>
  </si>
  <si>
    <t>41427:</t>
  </si>
  <si>
    <t>41417:</t>
  </si>
  <si>
    <t>41416:</t>
  </si>
  <si>
    <t>41415:</t>
  </si>
  <si>
    <t>41155:</t>
  </si>
  <si>
    <t>41154:</t>
  </si>
  <si>
    <t>41144:</t>
  </si>
  <si>
    <t>41143:</t>
  </si>
  <si>
    <t>41132:</t>
  </si>
  <si>
    <t>41131:</t>
  </si>
  <si>
    <t>41122:</t>
  </si>
  <si>
    <t>41121:</t>
  </si>
  <si>
    <t>41103:</t>
  </si>
  <si>
    <t>41102:</t>
  </si>
  <si>
    <t>41092:</t>
  </si>
  <si>
    <t>41091:</t>
  </si>
  <si>
    <t>41081:</t>
  </si>
  <si>
    <t>41080:</t>
  </si>
  <si>
    <t>41072:</t>
  </si>
  <si>
    <t>41071:</t>
  </si>
  <si>
    <t>41063:</t>
  </si>
  <si>
    <t>41062:</t>
  </si>
  <si>
    <t>41049:</t>
  </si>
  <si>
    <t>41048:</t>
  </si>
  <si>
    <t>41038:</t>
  </si>
  <si>
    <t>41037:</t>
  </si>
  <si>
    <t>41024:</t>
  </si>
  <si>
    <t>41023:</t>
  </si>
  <si>
    <t>41013:</t>
  </si>
  <si>
    <t>41012:</t>
  </si>
  <si>
    <t>41002:</t>
  </si>
  <si>
    <t>41001:</t>
  </si>
  <si>
    <t>40990:</t>
  </si>
  <si>
    <t>40989:</t>
  </si>
  <si>
    <t>40974:</t>
  </si>
  <si>
    <t>40973:</t>
  </si>
  <si>
    <t>40963:</t>
  </si>
  <si>
    <t>40962:</t>
  </si>
  <si>
    <t>40952:</t>
  </si>
  <si>
    <t>40951:</t>
  </si>
  <si>
    <t>40941:</t>
  </si>
  <si>
    <t>40940:</t>
  </si>
  <si>
    <t>40939:</t>
  </si>
  <si>
    <t>40569:</t>
  </si>
  <si>
    <t>40568:</t>
  </si>
  <si>
    <t>40558:</t>
  </si>
  <si>
    <t>40557:</t>
  </si>
  <si>
    <t>40546:</t>
  </si>
  <si>
    <t>40545:</t>
  </si>
  <si>
    <t>40536:</t>
  </si>
  <si>
    <t>40517:</t>
  </si>
  <si>
    <t>40516:</t>
  </si>
  <si>
    <t>40506:</t>
  </si>
  <si>
    <t>40505:</t>
  </si>
  <si>
    <t>40495:</t>
  </si>
  <si>
    <t>40494:</t>
  </si>
  <si>
    <t>40486:</t>
  </si>
  <si>
    <t>40485:</t>
  </si>
  <si>
    <t>40477:</t>
  </si>
  <si>
    <t>40476:</t>
  </si>
  <si>
    <t>40463:</t>
  </si>
  <si>
    <t>40462:</t>
  </si>
  <si>
    <t>40452:</t>
  </si>
  <si>
    <t>40451:</t>
  </si>
  <si>
    <t>40438:</t>
  </si>
  <si>
    <t>40437:</t>
  </si>
  <si>
    <t>40427:</t>
  </si>
  <si>
    <t>40426:</t>
  </si>
  <si>
    <t>40416:</t>
  </si>
  <si>
    <t>40415:</t>
  </si>
  <si>
    <t>40404:</t>
  </si>
  <si>
    <t>40403:</t>
  </si>
  <si>
    <t>40388:</t>
  </si>
  <si>
    <t>40387:</t>
  </si>
  <si>
    <t>40377:</t>
  </si>
  <si>
    <t>40376:</t>
  </si>
  <si>
    <t>40366:</t>
  </si>
  <si>
    <t>40365:</t>
  </si>
  <si>
    <t>40355:</t>
  </si>
  <si>
    <t>40354:</t>
  </si>
  <si>
    <t>40353:</t>
  </si>
  <si>
    <t>39347:</t>
  </si>
  <si>
    <t>39346:</t>
  </si>
  <si>
    <t>39336:</t>
  </si>
  <si>
    <t>39335:</t>
  </si>
  <si>
    <t>39324:</t>
  </si>
  <si>
    <t>39323:</t>
  </si>
  <si>
    <t>39314:</t>
  </si>
  <si>
    <t>39313:</t>
  </si>
  <si>
    <t>39295:</t>
  </si>
  <si>
    <t>39294:</t>
  </si>
  <si>
    <t>39284:</t>
  </si>
  <si>
    <t>39283:</t>
  </si>
  <si>
    <t>39273:</t>
  </si>
  <si>
    <t>39272:</t>
  </si>
  <si>
    <t>39264:</t>
  </si>
  <si>
    <t>39263:</t>
  </si>
  <si>
    <t>39255:</t>
  </si>
  <si>
    <t>39254:</t>
  </si>
  <si>
    <t>39241:</t>
  </si>
  <si>
    <t>39240:</t>
  </si>
  <si>
    <t>39230:</t>
  </si>
  <si>
    <t>39229:</t>
  </si>
  <si>
    <t>39216:</t>
  </si>
  <si>
    <t>39215:</t>
  </si>
  <si>
    <t>39205:</t>
  </si>
  <si>
    <t>39204:</t>
  </si>
  <si>
    <t>39194:</t>
  </si>
  <si>
    <t>39193:</t>
  </si>
  <si>
    <t>39182:</t>
  </si>
  <si>
    <t>39181:</t>
  </si>
  <si>
    <t>39166:</t>
  </si>
  <si>
    <t>39165:</t>
  </si>
  <si>
    <t>39155:</t>
  </si>
  <si>
    <t>39154:</t>
  </si>
  <si>
    <t>39144:</t>
  </si>
  <si>
    <t>39143:</t>
  </si>
  <si>
    <t>39133:</t>
  </si>
  <si>
    <t>39132:</t>
  </si>
  <si>
    <t>39131:</t>
  </si>
  <si>
    <t>36889:</t>
  </si>
  <si>
    <t>36888:</t>
  </si>
  <si>
    <t>36878:</t>
  </si>
  <si>
    <t>36877:</t>
  </si>
  <si>
    <t>36866:</t>
  </si>
  <si>
    <t>36865:</t>
  </si>
  <si>
    <t>36856:</t>
  </si>
  <si>
    <t>36855:</t>
  </si>
  <si>
    <t>36837:</t>
  </si>
  <si>
    <t>36836:</t>
  </si>
  <si>
    <t>36826:</t>
  </si>
  <si>
    <t>36825:</t>
  </si>
  <si>
    <t>36815:</t>
  </si>
  <si>
    <t>36814:</t>
  </si>
  <si>
    <t>36806:</t>
  </si>
  <si>
    <t>36805:</t>
  </si>
  <si>
    <t>36797:</t>
  </si>
  <si>
    <t>36796:</t>
  </si>
  <si>
    <t>36783:</t>
  </si>
  <si>
    <t>36782:</t>
  </si>
  <si>
    <t>36772:</t>
  </si>
  <si>
    <t>36771:</t>
  </si>
  <si>
    <t>36758:</t>
  </si>
  <si>
    <t>36757:</t>
  </si>
  <si>
    <t>36747:</t>
  </si>
  <si>
    <t>36746:</t>
  </si>
  <si>
    <t>36736:</t>
  </si>
  <si>
    <t>36735:</t>
  </si>
  <si>
    <t>36724:</t>
  </si>
  <si>
    <t>36723:</t>
  </si>
  <si>
    <t>36708:</t>
  </si>
  <si>
    <t>36707:</t>
  </si>
  <si>
    <t>36697:</t>
  </si>
  <si>
    <t>36696:</t>
  </si>
  <si>
    <t>36686:</t>
  </si>
  <si>
    <t>36685:</t>
  </si>
  <si>
    <t>36675:</t>
  </si>
  <si>
    <t>36674:</t>
  </si>
  <si>
    <t>36673:</t>
  </si>
  <si>
    <t>33160:</t>
  </si>
  <si>
    <t>33159:</t>
  </si>
  <si>
    <t>33149:</t>
  </si>
  <si>
    <t>33148:</t>
  </si>
  <si>
    <t>33137:</t>
  </si>
  <si>
    <t>33136:</t>
  </si>
  <si>
    <t>33127:</t>
  </si>
  <si>
    <t>33126:</t>
  </si>
  <si>
    <t>33108:</t>
  </si>
  <si>
    <t>33107:</t>
  </si>
  <si>
    <t>33097:</t>
  </si>
  <si>
    <t>33096:</t>
  </si>
  <si>
    <t>33086:</t>
  </si>
  <si>
    <t>33085:</t>
  </si>
  <si>
    <t>33077:</t>
  </si>
  <si>
    <t>33076:</t>
  </si>
  <si>
    <t>33068:</t>
  </si>
  <si>
    <t>33067:</t>
  </si>
  <si>
    <t>33054:</t>
  </si>
  <si>
    <t>33053:</t>
  </si>
  <si>
    <t>33043:</t>
  </si>
  <si>
    <t>33042:</t>
  </si>
  <si>
    <t>33029:</t>
  </si>
  <si>
    <t>33028:</t>
  </si>
  <si>
    <t>33018:</t>
  </si>
  <si>
    <t>33017:</t>
  </si>
  <si>
    <t>33007:</t>
  </si>
  <si>
    <t>33006:</t>
  </si>
  <si>
    <t>32995:</t>
  </si>
  <si>
    <t>32994:</t>
  </si>
  <si>
    <t>32979:</t>
  </si>
  <si>
    <t>32978:</t>
  </si>
  <si>
    <t>32968:</t>
  </si>
  <si>
    <t>32967:</t>
  </si>
  <si>
    <t>32957:</t>
  </si>
  <si>
    <t>32956:</t>
  </si>
  <si>
    <t>32946:</t>
  </si>
  <si>
    <t>32945:</t>
  </si>
  <si>
    <t>32944:</t>
  </si>
  <si>
    <t>28963:</t>
  </si>
  <si>
    <t>28962:</t>
  </si>
  <si>
    <t>28952:</t>
  </si>
  <si>
    <t>28951:</t>
  </si>
  <si>
    <t>28940:</t>
  </si>
  <si>
    <t>28939:</t>
  </si>
  <si>
    <t>28930:</t>
  </si>
  <si>
    <t>28929:</t>
  </si>
  <si>
    <t>28911:</t>
  </si>
  <si>
    <t>28910:</t>
  </si>
  <si>
    <t>28900:</t>
  </si>
  <si>
    <t>28899:</t>
  </si>
  <si>
    <t>28889:</t>
  </si>
  <si>
    <t>28888:</t>
  </si>
  <si>
    <t>28880:</t>
  </si>
  <si>
    <t>28879:</t>
  </si>
  <si>
    <t>28871:</t>
  </si>
  <si>
    <t>28870:</t>
  </si>
  <si>
    <t>28857:</t>
  </si>
  <si>
    <t>28856:</t>
  </si>
  <si>
    <t>28846:</t>
  </si>
  <si>
    <t>28845:</t>
  </si>
  <si>
    <t>28832:</t>
  </si>
  <si>
    <t>28831:</t>
  </si>
  <si>
    <t>28821:</t>
  </si>
  <si>
    <t>28820:</t>
  </si>
  <si>
    <t>28810:</t>
  </si>
  <si>
    <t>28809:</t>
  </si>
  <si>
    <t>28798:</t>
  </si>
  <si>
    <t>28797:</t>
  </si>
  <si>
    <t>28782:</t>
  </si>
  <si>
    <t>28781:</t>
  </si>
  <si>
    <t>28771:</t>
  </si>
  <si>
    <t>28770:</t>
  </si>
  <si>
    <t>28760:</t>
  </si>
  <si>
    <t>28759:</t>
  </si>
  <si>
    <t>28749:</t>
  </si>
  <si>
    <t>28748:</t>
  </si>
  <si>
    <t>28747:</t>
  </si>
  <si>
    <t>28302:</t>
  </si>
  <si>
    <t>28301:</t>
  </si>
  <si>
    <t>28291:</t>
  </si>
  <si>
    <t>28290:</t>
  </si>
  <si>
    <t>28279:</t>
  </si>
  <si>
    <t>28278:</t>
  </si>
  <si>
    <t>28269:</t>
  </si>
  <si>
    <t>28268:</t>
  </si>
  <si>
    <t>28250:</t>
  </si>
  <si>
    <t>28249:</t>
  </si>
  <si>
    <t>28239:</t>
  </si>
  <si>
    <t>28238:</t>
  </si>
  <si>
    <t>28228:</t>
  </si>
  <si>
    <t>28227:</t>
  </si>
  <si>
    <t>28219:</t>
  </si>
  <si>
    <t>28218:</t>
  </si>
  <si>
    <t>28210:</t>
  </si>
  <si>
    <t>28209:</t>
  </si>
  <si>
    <t>28196:</t>
  </si>
  <si>
    <t>28195:</t>
  </si>
  <si>
    <t>28185:</t>
  </si>
  <si>
    <t>28184:</t>
  </si>
  <si>
    <t>28171:</t>
  </si>
  <si>
    <t>28170:</t>
  </si>
  <si>
    <t>28160:</t>
  </si>
  <si>
    <t>28159:</t>
  </si>
  <si>
    <t>28149:</t>
  </si>
  <si>
    <t>28148:</t>
  </si>
  <si>
    <t>28137:</t>
  </si>
  <si>
    <t>28136:</t>
  </si>
  <si>
    <t>28121:</t>
  </si>
  <si>
    <t>28120:</t>
  </si>
  <si>
    <t>28110:</t>
  </si>
  <si>
    <t>28109:</t>
  </si>
  <si>
    <t>28099:</t>
  </si>
  <si>
    <t>28098:</t>
  </si>
  <si>
    <t>28088:</t>
  </si>
  <si>
    <t>28087:</t>
  </si>
  <si>
    <t>28086:</t>
  </si>
  <si>
    <t>26924:</t>
  </si>
  <si>
    <t>26923:</t>
  </si>
  <si>
    <t>26913:</t>
  </si>
  <si>
    <t>26912:</t>
  </si>
  <si>
    <t>26901:</t>
  </si>
  <si>
    <t>26900:</t>
  </si>
  <si>
    <t>26891:</t>
  </si>
  <si>
    <t>26890:</t>
  </si>
  <si>
    <t>26872:</t>
  </si>
  <si>
    <t>26871:</t>
  </si>
  <si>
    <t>26861:</t>
  </si>
  <si>
    <t>26860:</t>
  </si>
  <si>
    <t>26850:</t>
  </si>
  <si>
    <t>26849:</t>
  </si>
  <si>
    <t>26841:</t>
  </si>
  <si>
    <t>26840:</t>
  </si>
  <si>
    <t>26832:</t>
  </si>
  <si>
    <t>26831:</t>
  </si>
  <si>
    <t>26807:</t>
  </si>
  <si>
    <t>26793:</t>
  </si>
  <si>
    <t>26792:</t>
  </si>
  <si>
    <t>26782:</t>
  </si>
  <si>
    <t>26781:</t>
  </si>
  <si>
    <t>26771:</t>
  </si>
  <si>
    <t>26770:</t>
  </si>
  <si>
    <t>26759:</t>
  </si>
  <si>
    <t>26758:</t>
  </si>
  <si>
    <t>26743:</t>
  </si>
  <si>
    <t>26742:</t>
  </si>
  <si>
    <t>26732:</t>
  </si>
  <si>
    <t>26731:</t>
  </si>
  <si>
    <t>26721:</t>
  </si>
  <si>
    <t>26720:</t>
  </si>
  <si>
    <t>26710:</t>
  </si>
  <si>
    <t>26709:</t>
  </si>
  <si>
    <t>26708:</t>
  </si>
  <si>
    <t>24142:</t>
  </si>
  <si>
    <t>24141:</t>
  </si>
  <si>
    <t>24131:</t>
  </si>
  <si>
    <t>24130:</t>
  </si>
  <si>
    <t>24119:</t>
  </si>
  <si>
    <t>24118:</t>
  </si>
  <si>
    <t>24109:</t>
  </si>
  <si>
    <t>24108:</t>
  </si>
  <si>
    <t>24090:</t>
  </si>
  <si>
    <t>24089:</t>
  </si>
  <si>
    <t>24079:</t>
  </si>
  <si>
    <t>24078:</t>
  </si>
  <si>
    <t>24068:</t>
  </si>
  <si>
    <t>24067:</t>
  </si>
  <si>
    <t>24059:</t>
  </si>
  <si>
    <t>24058:</t>
  </si>
  <si>
    <t>24050:</t>
  </si>
  <si>
    <t>24049:</t>
  </si>
  <si>
    <t>24036:</t>
  </si>
  <si>
    <t>24035:</t>
  </si>
  <si>
    <t>24025:</t>
  </si>
  <si>
    <t>24024:</t>
  </si>
  <si>
    <t>24011:</t>
  </si>
  <si>
    <t>24010:</t>
  </si>
  <si>
    <t>24000:</t>
  </si>
  <si>
    <t>23999:</t>
  </si>
  <si>
    <t>23989:</t>
  </si>
  <si>
    <t>23988:</t>
  </si>
  <si>
    <t>23977:</t>
  </si>
  <si>
    <t>23976:</t>
  </si>
  <si>
    <t>23961:</t>
  </si>
  <si>
    <t>23960:</t>
  </si>
  <si>
    <t>23950:</t>
  </si>
  <si>
    <t>23949:</t>
  </si>
  <si>
    <t>23939:</t>
  </si>
  <si>
    <t>23938:</t>
  </si>
  <si>
    <t>23928:</t>
  </si>
  <si>
    <t>23927:</t>
  </si>
  <si>
    <t>23926:</t>
  </si>
  <si>
    <t>19824:</t>
  </si>
  <si>
    <t>19823:</t>
  </si>
  <si>
    <t>19813:</t>
  </si>
  <si>
    <t>19812:</t>
  </si>
  <si>
    <t>19801:</t>
  </si>
  <si>
    <t>19800:</t>
  </si>
  <si>
    <t>19791:</t>
  </si>
  <si>
    <t>19790:</t>
  </si>
  <si>
    <t>19772:</t>
  </si>
  <si>
    <t>19771:</t>
  </si>
  <si>
    <t>19761:</t>
  </si>
  <si>
    <t>19760:</t>
  </si>
  <si>
    <t>19750:</t>
  </si>
  <si>
    <t>19749:</t>
  </si>
  <si>
    <t>19741:</t>
  </si>
  <si>
    <t>19740:</t>
  </si>
  <si>
    <t>19732:</t>
  </si>
  <si>
    <t>19731:</t>
  </si>
  <si>
    <t>19718:</t>
  </si>
  <si>
    <t>19717:</t>
  </si>
  <si>
    <t>19707:</t>
  </si>
  <si>
    <t>19706:</t>
  </si>
  <si>
    <t>19693:</t>
  </si>
  <si>
    <t>19692:</t>
  </si>
  <si>
    <t>19682:</t>
  </si>
  <si>
    <t>19681:</t>
  </si>
  <si>
    <t>19671:</t>
  </si>
  <si>
    <t>19670:</t>
  </si>
  <si>
    <t>19659:</t>
  </si>
  <si>
    <t>19658:</t>
  </si>
  <si>
    <t>19643:</t>
  </si>
  <si>
    <t>19642:</t>
  </si>
  <si>
    <t>19632:</t>
  </si>
  <si>
    <t>19631:</t>
  </si>
  <si>
    <t>19621:</t>
  </si>
  <si>
    <t>19620:</t>
  </si>
  <si>
    <t>19610:</t>
  </si>
  <si>
    <t>19609:</t>
  </si>
  <si>
    <t>19608:</t>
  </si>
  <si>
    <t>14614:</t>
  </si>
  <si>
    <t>14613:</t>
  </si>
  <si>
    <t>14603:</t>
  </si>
  <si>
    <t>14602:</t>
  </si>
  <si>
    <t>14591:</t>
  </si>
  <si>
    <t>14590:</t>
  </si>
  <si>
    <t>14581:</t>
  </si>
  <si>
    <t>14580:</t>
  </si>
  <si>
    <t>14562:</t>
  </si>
  <si>
    <t>14561:</t>
  </si>
  <si>
    <t>14551:</t>
  </si>
  <si>
    <t>14550:</t>
  </si>
  <si>
    <t>14540:</t>
  </si>
  <si>
    <t>14539:</t>
  </si>
  <si>
    <t>14531:</t>
  </si>
  <si>
    <t>14530:</t>
  </si>
  <si>
    <t>14522:</t>
  </si>
  <si>
    <t>14521:</t>
  </si>
  <si>
    <t>14508:</t>
  </si>
  <si>
    <t>14507:</t>
  </si>
  <si>
    <t>14497:</t>
  </si>
  <si>
    <t>14496:</t>
  </si>
  <si>
    <t>14483:</t>
  </si>
  <si>
    <t>14482:</t>
  </si>
  <si>
    <t>14472:</t>
  </si>
  <si>
    <t>14471:</t>
  </si>
  <si>
    <t>14461:</t>
  </si>
  <si>
    <t>14460:</t>
  </si>
  <si>
    <t>14449:</t>
  </si>
  <si>
    <t>14448:</t>
  </si>
  <si>
    <t>14433:</t>
  </si>
  <si>
    <t>14432:</t>
  </si>
  <si>
    <t>14422:</t>
  </si>
  <si>
    <t>14421:</t>
  </si>
  <si>
    <t>14411:</t>
  </si>
  <si>
    <t>14410:</t>
  </si>
  <si>
    <t>14400:</t>
  </si>
  <si>
    <t>14399:</t>
  </si>
  <si>
    <t>14398:</t>
  </si>
  <si>
    <t>(498</t>
  </si>
  <si>
    <t>\\fld6filer\team0162\SectionMembers\arsstev\Logs\BANFF_test_IS_9660.log</t>
  </si>
  <si>
    <t>50696:</t>
  </si>
  <si>
    <t>50695:</t>
  </si>
  <si>
    <t>50685:</t>
  </si>
  <si>
    <t>50684:</t>
  </si>
  <si>
    <t>50667:</t>
  </si>
  <si>
    <t>50666:</t>
  </si>
  <si>
    <t>50651:</t>
  </si>
  <si>
    <t>50650:</t>
  </si>
  <si>
    <t>50640:</t>
  </si>
  <si>
    <t>50639:</t>
  </si>
  <si>
    <t>50631:</t>
  </si>
  <si>
    <t>50630:</t>
  </si>
  <si>
    <t>50622:</t>
  </si>
  <si>
    <t>50621:</t>
  </si>
  <si>
    <t>50608:</t>
  </si>
  <si>
    <t>50607:</t>
  </si>
  <si>
    <t>50597:</t>
  </si>
  <si>
    <t>50596:</t>
  </si>
  <si>
    <t>50583:</t>
  </si>
  <si>
    <t>50582:</t>
  </si>
  <si>
    <t>50572:</t>
  </si>
  <si>
    <t>50571:</t>
  </si>
  <si>
    <t>50561:</t>
  </si>
  <si>
    <t>50560:</t>
  </si>
  <si>
    <t>50549:</t>
  </si>
  <si>
    <t>50548:</t>
  </si>
  <si>
    <t>50533:</t>
  </si>
  <si>
    <t>50532:</t>
  </si>
  <si>
    <t>50522:</t>
  </si>
  <si>
    <t>50521:</t>
  </si>
  <si>
    <t>50511:</t>
  </si>
  <si>
    <t>50510:</t>
  </si>
  <si>
    <t>50500:</t>
  </si>
  <si>
    <t>50499:</t>
  </si>
  <si>
    <t>50498:</t>
  </si>
  <si>
    <t>50236:</t>
  </si>
  <si>
    <t>50235:</t>
  </si>
  <si>
    <t>50225:</t>
  </si>
  <si>
    <t>50224:</t>
  </si>
  <si>
    <t>50212:</t>
  </si>
  <si>
    <t>50211:</t>
  </si>
  <si>
    <t>50202:</t>
  </si>
  <si>
    <t>50201:</t>
  </si>
  <si>
    <t>50181:</t>
  </si>
  <si>
    <t>50180:</t>
  </si>
  <si>
    <t>50170:</t>
  </si>
  <si>
    <t>50169:</t>
  </si>
  <si>
    <t>50159:</t>
  </si>
  <si>
    <t>50158:</t>
  </si>
  <si>
    <t>50150:</t>
  </si>
  <si>
    <t>50149:</t>
  </si>
  <si>
    <t>50141:</t>
  </si>
  <si>
    <t>50140:</t>
  </si>
  <si>
    <t>50127:</t>
  </si>
  <si>
    <t>50126:</t>
  </si>
  <si>
    <t>50116:</t>
  </si>
  <si>
    <t>50115:</t>
  </si>
  <si>
    <t>50102:</t>
  </si>
  <si>
    <t>50101:</t>
  </si>
  <si>
    <t>50091:</t>
  </si>
  <si>
    <t>50090:</t>
  </si>
  <si>
    <t>50080:</t>
  </si>
  <si>
    <t>50079:</t>
  </si>
  <si>
    <t>50068:</t>
  </si>
  <si>
    <t>50067:</t>
  </si>
  <si>
    <t>50052:</t>
  </si>
  <si>
    <t>50051:</t>
  </si>
  <si>
    <t>50041:</t>
  </si>
  <si>
    <t>50040:</t>
  </si>
  <si>
    <t>50030:</t>
  </si>
  <si>
    <t>50029:</t>
  </si>
  <si>
    <t>50019:</t>
  </si>
  <si>
    <t>50018:</t>
  </si>
  <si>
    <t>50017:</t>
  </si>
  <si>
    <t>49648:</t>
  </si>
  <si>
    <t>49647:</t>
  </si>
  <si>
    <t>49637:</t>
  </si>
  <si>
    <t>49636:</t>
  </si>
  <si>
    <t>49624:</t>
  </si>
  <si>
    <t>49623:</t>
  </si>
  <si>
    <t>49614:</t>
  </si>
  <si>
    <t>49613:</t>
  </si>
  <si>
    <t>49593:</t>
  </si>
  <si>
    <t>49592:</t>
  </si>
  <si>
    <t>49582:</t>
  </si>
  <si>
    <t>49581:</t>
  </si>
  <si>
    <t>49571:</t>
  </si>
  <si>
    <t>49570:</t>
  </si>
  <si>
    <t>49562:</t>
  </si>
  <si>
    <t>49561:</t>
  </si>
  <si>
    <t>49553:</t>
  </si>
  <si>
    <t>49552:</t>
  </si>
  <si>
    <t>49539:</t>
  </si>
  <si>
    <t>49538:</t>
  </si>
  <si>
    <t>49528:</t>
  </si>
  <si>
    <t>49527:</t>
  </si>
  <si>
    <t>49514:</t>
  </si>
  <si>
    <t>49513:</t>
  </si>
  <si>
    <t>49503:</t>
  </si>
  <si>
    <t>49502:</t>
  </si>
  <si>
    <t>49492:</t>
  </si>
  <si>
    <t>49491:</t>
  </si>
  <si>
    <t>49480:</t>
  </si>
  <si>
    <t>49479:</t>
  </si>
  <si>
    <t>49464:</t>
  </si>
  <si>
    <t>49463:</t>
  </si>
  <si>
    <t>49453:</t>
  </si>
  <si>
    <t>49452:</t>
  </si>
  <si>
    <t>49442:</t>
  </si>
  <si>
    <t>49441:</t>
  </si>
  <si>
    <t>49431:</t>
  </si>
  <si>
    <t>49430:</t>
  </si>
  <si>
    <t>49429:</t>
  </si>
  <si>
    <t>48412:</t>
  </si>
  <si>
    <t>48411:</t>
  </si>
  <si>
    <t>48401:</t>
  </si>
  <si>
    <t>48400:</t>
  </si>
  <si>
    <t>48388:</t>
  </si>
  <si>
    <t>48387:</t>
  </si>
  <si>
    <t>48378:</t>
  </si>
  <si>
    <t>48377:</t>
  </si>
  <si>
    <t>48357:</t>
  </si>
  <si>
    <t>48356:</t>
  </si>
  <si>
    <t>48346:</t>
  </si>
  <si>
    <t>48345:</t>
  </si>
  <si>
    <t>48335:</t>
  </si>
  <si>
    <t>48334:</t>
  </si>
  <si>
    <t>48326:</t>
  </si>
  <si>
    <t>48325:</t>
  </si>
  <si>
    <t>48317:</t>
  </si>
  <si>
    <t>48316:</t>
  </si>
  <si>
    <t>48303:</t>
  </si>
  <si>
    <t>48302:</t>
  </si>
  <si>
    <t>48292:</t>
  </si>
  <si>
    <t>48291:</t>
  </si>
  <si>
    <t>48278:</t>
  </si>
  <si>
    <t>48277:</t>
  </si>
  <si>
    <t>48267:</t>
  </si>
  <si>
    <t>48266:</t>
  </si>
  <si>
    <t>48256:</t>
  </si>
  <si>
    <t>48255:</t>
  </si>
  <si>
    <t>48244:</t>
  </si>
  <si>
    <t>48243:</t>
  </si>
  <si>
    <t>48228:</t>
  </si>
  <si>
    <t>48227:</t>
  </si>
  <si>
    <t>48217:</t>
  </si>
  <si>
    <t>48216:</t>
  </si>
  <si>
    <t>48206:</t>
  </si>
  <si>
    <t>48205:</t>
  </si>
  <si>
    <t>48195:</t>
  </si>
  <si>
    <t>48194:</t>
  </si>
  <si>
    <t>48193:</t>
  </si>
  <si>
    <t>45771:</t>
  </si>
  <si>
    <t>45770:</t>
  </si>
  <si>
    <t>45760:</t>
  </si>
  <si>
    <t>45759:</t>
  </si>
  <si>
    <t>45747:</t>
  </si>
  <si>
    <t>45746:</t>
  </si>
  <si>
    <t>45737:</t>
  </si>
  <si>
    <t>45736:</t>
  </si>
  <si>
    <t>45716:</t>
  </si>
  <si>
    <t>45715:</t>
  </si>
  <si>
    <t>45705:</t>
  </si>
  <si>
    <t>45704:</t>
  </si>
  <si>
    <t>45694:</t>
  </si>
  <si>
    <t>45693:</t>
  </si>
  <si>
    <t>45685:</t>
  </si>
  <si>
    <t>45684:</t>
  </si>
  <si>
    <t>45676:</t>
  </si>
  <si>
    <t>45675:</t>
  </si>
  <si>
    <t>45661:</t>
  </si>
  <si>
    <t>45650:</t>
  </si>
  <si>
    <t>45637:</t>
  </si>
  <si>
    <t>45636:</t>
  </si>
  <si>
    <t>45626:</t>
  </si>
  <si>
    <t>45625:</t>
  </si>
  <si>
    <t>45615:</t>
  </si>
  <si>
    <t>45614:</t>
  </si>
  <si>
    <t>45603:</t>
  </si>
  <si>
    <t>45602:</t>
  </si>
  <si>
    <t>45587:</t>
  </si>
  <si>
    <t>45586:</t>
  </si>
  <si>
    <t>45576:</t>
  </si>
  <si>
    <t>45575:</t>
  </si>
  <si>
    <t>45565:</t>
  </si>
  <si>
    <t>45564:</t>
  </si>
  <si>
    <t>45554:</t>
  </si>
  <si>
    <t>45553:</t>
  </si>
  <si>
    <t>45552:</t>
  </si>
  <si>
    <t>41402:</t>
  </si>
  <si>
    <t>41401:</t>
  </si>
  <si>
    <t>41391:</t>
  </si>
  <si>
    <t>41390:</t>
  </si>
  <si>
    <t>41378:</t>
  </si>
  <si>
    <t>41377:</t>
  </si>
  <si>
    <t>41368:</t>
  </si>
  <si>
    <t>41367:</t>
  </si>
  <si>
    <t>41347:</t>
  </si>
  <si>
    <t>41346:</t>
  </si>
  <si>
    <t>41336:</t>
  </si>
  <si>
    <t>41335:</t>
  </si>
  <si>
    <t>41325:</t>
  </si>
  <si>
    <t>41324:</t>
  </si>
  <si>
    <t>41316:</t>
  </si>
  <si>
    <t>41315:</t>
  </si>
  <si>
    <t>41307:</t>
  </si>
  <si>
    <t>41306:</t>
  </si>
  <si>
    <t>41293:</t>
  </si>
  <si>
    <t>41292:</t>
  </si>
  <si>
    <t>41282:</t>
  </si>
  <si>
    <t>41281:</t>
  </si>
  <si>
    <t>41268:</t>
  </si>
  <si>
    <t>41267:</t>
  </si>
  <si>
    <t>41257:</t>
  </si>
  <si>
    <t>41256:</t>
  </si>
  <si>
    <t>41246:</t>
  </si>
  <si>
    <t>41245:</t>
  </si>
  <si>
    <t>41234:</t>
  </si>
  <si>
    <t>41233:</t>
  </si>
  <si>
    <t>41218:</t>
  </si>
  <si>
    <t>41217:</t>
  </si>
  <si>
    <t>41207:</t>
  </si>
  <si>
    <t>41206:</t>
  </si>
  <si>
    <t>41196:</t>
  </si>
  <si>
    <t>41195:</t>
  </si>
  <si>
    <t>41185:</t>
  </si>
  <si>
    <t>41184:</t>
  </si>
  <si>
    <t>41183:</t>
  </si>
  <si>
    <t>36382:</t>
  </si>
  <si>
    <t>36381:</t>
  </si>
  <si>
    <t>36371:</t>
  </si>
  <si>
    <t>36370:</t>
  </si>
  <si>
    <t>36358:</t>
  </si>
  <si>
    <t>36357:</t>
  </si>
  <si>
    <t>36348:</t>
  </si>
  <si>
    <t>36347:</t>
  </si>
  <si>
    <t>36327:</t>
  </si>
  <si>
    <t>36326:</t>
  </si>
  <si>
    <t>36316:</t>
  </si>
  <si>
    <t>36315:</t>
  </si>
  <si>
    <t>36305:</t>
  </si>
  <si>
    <t>36304:</t>
  </si>
  <si>
    <t>36296:</t>
  </si>
  <si>
    <t>36295:</t>
  </si>
  <si>
    <t>36287:</t>
  </si>
  <si>
    <t>36286:</t>
  </si>
  <si>
    <t>36273:</t>
  </si>
  <si>
    <t>36272:</t>
  </si>
  <si>
    <t>36262:</t>
  </si>
  <si>
    <t>36261:</t>
  </si>
  <si>
    <t>36248:</t>
  </si>
  <si>
    <t>36247:</t>
  </si>
  <si>
    <t>36237:</t>
  </si>
  <si>
    <t>36236:</t>
  </si>
  <si>
    <t>36226:</t>
  </si>
  <si>
    <t>36225:</t>
  </si>
  <si>
    <t>36214:</t>
  </si>
  <si>
    <t>36213:</t>
  </si>
  <si>
    <t>36198:</t>
  </si>
  <si>
    <t>36197:</t>
  </si>
  <si>
    <t>36187:</t>
  </si>
  <si>
    <t>36186:</t>
  </si>
  <si>
    <t>36176:</t>
  </si>
  <si>
    <t>36175:</t>
  </si>
  <si>
    <t>36165:</t>
  </si>
  <si>
    <t>36164:</t>
  </si>
  <si>
    <t>36163:</t>
  </si>
  <si>
    <t>35709:</t>
  </si>
  <si>
    <t>35708:</t>
  </si>
  <si>
    <t>35698:</t>
  </si>
  <si>
    <t>35697:</t>
  </si>
  <si>
    <t>35685:</t>
  </si>
  <si>
    <t>35684:</t>
  </si>
  <si>
    <t>35675:</t>
  </si>
  <si>
    <t>35674:</t>
  </si>
  <si>
    <t>35654:</t>
  </si>
  <si>
    <t>35653:</t>
  </si>
  <si>
    <t>35643:</t>
  </si>
  <si>
    <t>35642:</t>
  </si>
  <si>
    <t>35632:</t>
  </si>
  <si>
    <t>35631:</t>
  </si>
  <si>
    <t>35623:</t>
  </si>
  <si>
    <t>35622:</t>
  </si>
  <si>
    <t>35614:</t>
  </si>
  <si>
    <t>35613:</t>
  </si>
  <si>
    <t>35600:</t>
  </si>
  <si>
    <t>35599:</t>
  </si>
  <si>
    <t>35589:</t>
  </si>
  <si>
    <t>35588:</t>
  </si>
  <si>
    <t>35575:</t>
  </si>
  <si>
    <t>35574:</t>
  </si>
  <si>
    <t>35564:</t>
  </si>
  <si>
    <t>35563:</t>
  </si>
  <si>
    <t>35553:</t>
  </si>
  <si>
    <t>35552:</t>
  </si>
  <si>
    <t>35541:</t>
  </si>
  <si>
    <t>35540:</t>
  </si>
  <si>
    <t>35525:</t>
  </si>
  <si>
    <t>35524:</t>
  </si>
  <si>
    <t>35514:</t>
  </si>
  <si>
    <t>35513:</t>
  </si>
  <si>
    <t>35503:</t>
  </si>
  <si>
    <t>35502:</t>
  </si>
  <si>
    <t>35492:</t>
  </si>
  <si>
    <t>35491:</t>
  </si>
  <si>
    <t>35490:</t>
  </si>
  <si>
    <t>34245:</t>
  </si>
  <si>
    <t>34244:</t>
  </si>
  <si>
    <t>34234:</t>
  </si>
  <si>
    <t>34233:</t>
  </si>
  <si>
    <t>34221:</t>
  </si>
  <si>
    <t>34220:</t>
  </si>
  <si>
    <t>34211:</t>
  </si>
  <si>
    <t>34210:</t>
  </si>
  <si>
    <t>34190:</t>
  </si>
  <si>
    <t>34189:</t>
  </si>
  <si>
    <t>34179:</t>
  </si>
  <si>
    <t>34178:</t>
  </si>
  <si>
    <t>34168:</t>
  </si>
  <si>
    <t>34167:</t>
  </si>
  <si>
    <t>34159:</t>
  </si>
  <si>
    <t>34158:</t>
  </si>
  <si>
    <t>34150:</t>
  </si>
  <si>
    <t>34149:</t>
  </si>
  <si>
    <t>34136:</t>
  </si>
  <si>
    <t>34135:</t>
  </si>
  <si>
    <t>34125:</t>
  </si>
  <si>
    <t>34124:</t>
  </si>
  <si>
    <t>34111:</t>
  </si>
  <si>
    <t>34110:</t>
  </si>
  <si>
    <t>34100:</t>
  </si>
  <si>
    <t>34099:</t>
  </si>
  <si>
    <t>34089:</t>
  </si>
  <si>
    <t>34088:</t>
  </si>
  <si>
    <t>34077:</t>
  </si>
  <si>
    <t>34076:</t>
  </si>
  <si>
    <t>34061:</t>
  </si>
  <si>
    <t>34060:</t>
  </si>
  <si>
    <t>34050:</t>
  </si>
  <si>
    <t>34049:</t>
  </si>
  <si>
    <t>34039:</t>
  </si>
  <si>
    <t>34038:</t>
  </si>
  <si>
    <t>34028:</t>
  </si>
  <si>
    <t>34027:</t>
  </si>
  <si>
    <t>34026:</t>
  </si>
  <si>
    <t>31034:</t>
  </si>
  <si>
    <t>31033:</t>
  </si>
  <si>
    <t>31010:</t>
  </si>
  <si>
    <t>31009:</t>
  </si>
  <si>
    <t>30999:</t>
  </si>
  <si>
    <t>30979:</t>
  </si>
  <si>
    <t>30978:</t>
  </si>
  <si>
    <t>30968:</t>
  </si>
  <si>
    <t>30967:</t>
  </si>
  <si>
    <t>30957:</t>
  </si>
  <si>
    <t>30956:</t>
  </si>
  <si>
    <t>30948:</t>
  </si>
  <si>
    <t>30947:</t>
  </si>
  <si>
    <t>30925:</t>
  </si>
  <si>
    <t>30924:</t>
  </si>
  <si>
    <t>30914:</t>
  </si>
  <si>
    <t>30913:</t>
  </si>
  <si>
    <t>30900:</t>
  </si>
  <si>
    <t>30899:</t>
  </si>
  <si>
    <t>30889:</t>
  </si>
  <si>
    <t>30888:</t>
  </si>
  <si>
    <t>30878:</t>
  </si>
  <si>
    <t>30877:</t>
  </si>
  <si>
    <t>30866:</t>
  </si>
  <si>
    <t>30865:</t>
  </si>
  <si>
    <t>30850:</t>
  </si>
  <si>
    <t>30849:</t>
  </si>
  <si>
    <t>30839:</t>
  </si>
  <si>
    <t>30838:</t>
  </si>
  <si>
    <t>30828:</t>
  </si>
  <si>
    <t>30827:</t>
  </si>
  <si>
    <t>30817:</t>
  </si>
  <si>
    <t>30816:</t>
  </si>
  <si>
    <t>30815:</t>
  </si>
  <si>
    <t>25846:</t>
  </si>
  <si>
    <t>25845:</t>
  </si>
  <si>
    <t>25835:</t>
  </si>
  <si>
    <t>25834:</t>
  </si>
  <si>
    <t>25822:</t>
  </si>
  <si>
    <t>25821:</t>
  </si>
  <si>
    <t>25812:</t>
  </si>
  <si>
    <t>25811:</t>
  </si>
  <si>
    <t>25791:</t>
  </si>
  <si>
    <t>25790:</t>
  </si>
  <si>
    <t>25780:</t>
  </si>
  <si>
    <t>25779:</t>
  </si>
  <si>
    <t>25769:</t>
  </si>
  <si>
    <t>25768:</t>
  </si>
  <si>
    <t>25760:</t>
  </si>
  <si>
    <t>25759:</t>
  </si>
  <si>
    <t>25751:</t>
  </si>
  <si>
    <t>25750:</t>
  </si>
  <si>
    <t>25737:</t>
  </si>
  <si>
    <t>25736:</t>
  </si>
  <si>
    <t>25726:</t>
  </si>
  <si>
    <t>25725:</t>
  </si>
  <si>
    <t>25712:</t>
  </si>
  <si>
    <t>25711:</t>
  </si>
  <si>
    <t>25701:</t>
  </si>
  <si>
    <t>25700:</t>
  </si>
  <si>
    <t>25690:</t>
  </si>
  <si>
    <t>25689:</t>
  </si>
  <si>
    <t>25678:</t>
  </si>
  <si>
    <t>25677:</t>
  </si>
  <si>
    <t>25662:</t>
  </si>
  <si>
    <t>25661:</t>
  </si>
  <si>
    <t>25651:</t>
  </si>
  <si>
    <t>25650:</t>
  </si>
  <si>
    <t>25640:</t>
  </si>
  <si>
    <t>25639:</t>
  </si>
  <si>
    <t>25629:</t>
  </si>
  <si>
    <t>25628:</t>
  </si>
  <si>
    <t>25627:</t>
  </si>
  <si>
    <t>19469:</t>
  </si>
  <si>
    <t>19468:</t>
  </si>
  <si>
    <t>19458:</t>
  </si>
  <si>
    <t>19457:</t>
  </si>
  <si>
    <t>19445:</t>
  </si>
  <si>
    <t>19444:</t>
  </si>
  <si>
    <t>19435:</t>
  </si>
  <si>
    <t>19434:</t>
  </si>
  <si>
    <t>19414:</t>
  </si>
  <si>
    <t>19413:</t>
  </si>
  <si>
    <t>19403:</t>
  </si>
  <si>
    <t>19402:</t>
  </si>
  <si>
    <t>19392:</t>
  </si>
  <si>
    <t>19391:</t>
  </si>
  <si>
    <t>19383:</t>
  </si>
  <si>
    <t>19382:</t>
  </si>
  <si>
    <t>19374:</t>
  </si>
  <si>
    <t>19373:</t>
  </si>
  <si>
    <t>19360:</t>
  </si>
  <si>
    <t>19359:</t>
  </si>
  <si>
    <t>19349:</t>
  </si>
  <si>
    <t>19348:</t>
  </si>
  <si>
    <t>19335:</t>
  </si>
  <si>
    <t>19334:</t>
  </si>
  <si>
    <t>19324:</t>
  </si>
  <si>
    <t>19323:</t>
  </si>
  <si>
    <t>19313:</t>
  </si>
  <si>
    <t>19312:</t>
  </si>
  <si>
    <t>19301:</t>
  </si>
  <si>
    <t>19300:</t>
  </si>
  <si>
    <t>19285:</t>
  </si>
  <si>
    <t>19284:</t>
  </si>
  <si>
    <t>19274:</t>
  </si>
  <si>
    <t>19273:</t>
  </si>
  <si>
    <t>19263:</t>
  </si>
  <si>
    <t>19262:</t>
  </si>
  <si>
    <t>19252:</t>
  </si>
  <si>
    <t>19251:</t>
  </si>
  <si>
    <t>19250:</t>
  </si>
  <si>
    <t>(496</t>
  </si>
  <si>
    <t>\\fld6filer\team0162\SectionMembers\arsstev\Logs\BANFF_test_IS_9600.log</t>
  </si>
  <si>
    <t>32852:</t>
  </si>
  <si>
    <t>32851:</t>
  </si>
  <si>
    <t>32841:</t>
  </si>
  <si>
    <t>32840:</t>
  </si>
  <si>
    <t>32823:</t>
  </si>
  <si>
    <t>32822:</t>
  </si>
  <si>
    <t>32807:</t>
  </si>
  <si>
    <t>32806:</t>
  </si>
  <si>
    <t>32796:</t>
  </si>
  <si>
    <t>32795:</t>
  </si>
  <si>
    <t>32787:</t>
  </si>
  <si>
    <t>32786:</t>
  </si>
  <si>
    <t>32778:</t>
  </si>
  <si>
    <t>32777:</t>
  </si>
  <si>
    <t>32764:</t>
  </si>
  <si>
    <t>32763:</t>
  </si>
  <si>
    <t>32753:</t>
  </si>
  <si>
    <t>32752:</t>
  </si>
  <si>
    <t>32739:</t>
  </si>
  <si>
    <t>32738:</t>
  </si>
  <si>
    <t>32728:</t>
  </si>
  <si>
    <t>32727:</t>
  </si>
  <si>
    <t>32717:</t>
  </si>
  <si>
    <t>32716:</t>
  </si>
  <si>
    <t>32705:</t>
  </si>
  <si>
    <t>32704:</t>
  </si>
  <si>
    <t>32689:</t>
  </si>
  <si>
    <t>32688:</t>
  </si>
  <si>
    <t>32678:</t>
  </si>
  <si>
    <t>32677:</t>
  </si>
  <si>
    <t>32667:</t>
  </si>
  <si>
    <t>32666:</t>
  </si>
  <si>
    <t>32656:</t>
  </si>
  <si>
    <t>32655:</t>
  </si>
  <si>
    <t>32654:</t>
  </si>
  <si>
    <t>32384:</t>
  </si>
  <si>
    <t>32383:</t>
  </si>
  <si>
    <t>32373:</t>
  </si>
  <si>
    <t>32372:</t>
  </si>
  <si>
    <t>32360:</t>
  </si>
  <si>
    <t>32359:</t>
  </si>
  <si>
    <t>32350:</t>
  </si>
  <si>
    <t>32349:</t>
  </si>
  <si>
    <t>32330:</t>
  </si>
  <si>
    <t>32329:</t>
  </si>
  <si>
    <t>32319:</t>
  </si>
  <si>
    <t>32318:</t>
  </si>
  <si>
    <t>32308:</t>
  </si>
  <si>
    <t>32307:</t>
  </si>
  <si>
    <t>32299:</t>
  </si>
  <si>
    <t>32298:</t>
  </si>
  <si>
    <t>32290:</t>
  </si>
  <si>
    <t>32289:</t>
  </si>
  <si>
    <t>32276:</t>
  </si>
  <si>
    <t>32275:</t>
  </si>
  <si>
    <t>32265:</t>
  </si>
  <si>
    <t>32264:</t>
  </si>
  <si>
    <t>32251:</t>
  </si>
  <si>
    <t>32250:</t>
  </si>
  <si>
    <t>32240:</t>
  </si>
  <si>
    <t>32239:</t>
  </si>
  <si>
    <t>32229:</t>
  </si>
  <si>
    <t>32228:</t>
  </si>
  <si>
    <t>32217:</t>
  </si>
  <si>
    <t>32216:</t>
  </si>
  <si>
    <t>32201:</t>
  </si>
  <si>
    <t>32200:</t>
  </si>
  <si>
    <t>32190:</t>
  </si>
  <si>
    <t>32189:</t>
  </si>
  <si>
    <t>32179:</t>
  </si>
  <si>
    <t>32178:</t>
  </si>
  <si>
    <t>32168:</t>
  </si>
  <si>
    <t>32167:</t>
  </si>
  <si>
    <t>32166:</t>
  </si>
  <si>
    <t>31805:</t>
  </si>
  <si>
    <t>31804:</t>
  </si>
  <si>
    <t>31794:</t>
  </si>
  <si>
    <t>31793:</t>
  </si>
  <si>
    <t>31781:</t>
  </si>
  <si>
    <t>31780:</t>
  </si>
  <si>
    <t>31771:</t>
  </si>
  <si>
    <t>31770:</t>
  </si>
  <si>
    <t>31751:</t>
  </si>
  <si>
    <t>31750:</t>
  </si>
  <si>
    <t>31740:</t>
  </si>
  <si>
    <t>31739:</t>
  </si>
  <si>
    <t>31729:</t>
  </si>
  <si>
    <t>31728:</t>
  </si>
  <si>
    <t>31720:</t>
  </si>
  <si>
    <t>31719:</t>
  </si>
  <si>
    <t>31711:</t>
  </si>
  <si>
    <t>31710:</t>
  </si>
  <si>
    <t>31697:</t>
  </si>
  <si>
    <t>31696:</t>
  </si>
  <si>
    <t>31686:</t>
  </si>
  <si>
    <t>31685:</t>
  </si>
  <si>
    <t>31672:</t>
  </si>
  <si>
    <t>31671:</t>
  </si>
  <si>
    <t>31661:</t>
  </si>
  <si>
    <t>31660:</t>
  </si>
  <si>
    <t>31650:</t>
  </si>
  <si>
    <t>31649:</t>
  </si>
  <si>
    <t>31638:</t>
  </si>
  <si>
    <t>31637:</t>
  </si>
  <si>
    <t>31622:</t>
  </si>
  <si>
    <t>31621:</t>
  </si>
  <si>
    <t>31611:</t>
  </si>
  <si>
    <t>31610:</t>
  </si>
  <si>
    <t>31600:</t>
  </si>
  <si>
    <t>31599:</t>
  </si>
  <si>
    <t>31589:</t>
  </si>
  <si>
    <t>31588:</t>
  </si>
  <si>
    <t>31587:</t>
  </si>
  <si>
    <t>30634:</t>
  </si>
  <si>
    <t>30633:</t>
  </si>
  <si>
    <t>30623:</t>
  </si>
  <si>
    <t>30622:</t>
  </si>
  <si>
    <t>30610:</t>
  </si>
  <si>
    <t>30609:</t>
  </si>
  <si>
    <t>30600:</t>
  </si>
  <si>
    <t>30599:</t>
  </si>
  <si>
    <t>30580:</t>
  </si>
  <si>
    <t>30579:</t>
  </si>
  <si>
    <t>30569:</t>
  </si>
  <si>
    <t>30568:</t>
  </si>
  <si>
    <t>30558:</t>
  </si>
  <si>
    <t>30557:</t>
  </si>
  <si>
    <t>30549:</t>
  </si>
  <si>
    <t>30548:</t>
  </si>
  <si>
    <t>30540:</t>
  </si>
  <si>
    <t>30539:</t>
  </si>
  <si>
    <t>30526:</t>
  </si>
  <si>
    <t>30525:</t>
  </si>
  <si>
    <t>30515:</t>
  </si>
  <si>
    <t>30514:</t>
  </si>
  <si>
    <t>30501:</t>
  </si>
  <si>
    <t>30500:</t>
  </si>
  <si>
    <t>30490:</t>
  </si>
  <si>
    <t>30489:</t>
  </si>
  <si>
    <t>30479:</t>
  </si>
  <si>
    <t>30478:</t>
  </si>
  <si>
    <t>30467:</t>
  </si>
  <si>
    <t>30466:</t>
  </si>
  <si>
    <t>30451:</t>
  </si>
  <si>
    <t>30450:</t>
  </si>
  <si>
    <t>30440:</t>
  </si>
  <si>
    <t>30439:</t>
  </si>
  <si>
    <t>30429:</t>
  </si>
  <si>
    <t>30428:</t>
  </si>
  <si>
    <t>30418:</t>
  </si>
  <si>
    <t>30417:</t>
  </si>
  <si>
    <t>30416:</t>
  </si>
  <si>
    <t>28571:</t>
  </si>
  <si>
    <t>28570:</t>
  </si>
  <si>
    <t>28560:</t>
  </si>
  <si>
    <t>28559:</t>
  </si>
  <si>
    <t>28547:</t>
  </si>
  <si>
    <t>28546:</t>
  </si>
  <si>
    <t>28537:</t>
  </si>
  <si>
    <t>28536:</t>
  </si>
  <si>
    <t>28517:</t>
  </si>
  <si>
    <t>28516:</t>
  </si>
  <si>
    <t>28506:</t>
  </si>
  <si>
    <t>28505:</t>
  </si>
  <si>
    <t>28495:</t>
  </si>
  <si>
    <t>28494:</t>
  </si>
  <si>
    <t>28486:</t>
  </si>
  <si>
    <t>28485:</t>
  </si>
  <si>
    <t>28477:</t>
  </si>
  <si>
    <t>28476:</t>
  </si>
  <si>
    <t>28463:</t>
  </si>
  <si>
    <t>28462:</t>
  </si>
  <si>
    <t>28452:</t>
  </si>
  <si>
    <t>28451:</t>
  </si>
  <si>
    <t>28438:</t>
  </si>
  <si>
    <t>28437:</t>
  </si>
  <si>
    <t>28427:</t>
  </si>
  <si>
    <t>28426:</t>
  </si>
  <si>
    <t>28416:</t>
  </si>
  <si>
    <t>28415:</t>
  </si>
  <si>
    <t>28404:</t>
  </si>
  <si>
    <t>28403:</t>
  </si>
  <si>
    <t>28388:</t>
  </si>
  <si>
    <t>28387:</t>
  </si>
  <si>
    <t>28377:</t>
  </si>
  <si>
    <t>28376:</t>
  </si>
  <si>
    <t>28366:</t>
  </si>
  <si>
    <t>28365:</t>
  </si>
  <si>
    <t>28355:</t>
  </si>
  <si>
    <t>28354:</t>
  </si>
  <si>
    <t>28353:</t>
  </si>
  <si>
    <t>25599:</t>
  </si>
  <si>
    <t>25598:</t>
  </si>
  <si>
    <t>25588:</t>
  </si>
  <si>
    <t>25587:</t>
  </si>
  <si>
    <t>25575:</t>
  </si>
  <si>
    <t>25574:</t>
  </si>
  <si>
    <t>25565:</t>
  </si>
  <si>
    <t>25564:</t>
  </si>
  <si>
    <t>25545:</t>
  </si>
  <si>
    <t>25544:</t>
  </si>
  <si>
    <t>25534:</t>
  </si>
  <si>
    <t>25533:</t>
  </si>
  <si>
    <t>25523:</t>
  </si>
  <si>
    <t>25522:</t>
  </si>
  <si>
    <t>25514:</t>
  </si>
  <si>
    <t>25513:</t>
  </si>
  <si>
    <t>25505:</t>
  </si>
  <si>
    <t>25504:</t>
  </si>
  <si>
    <t>25491:</t>
  </si>
  <si>
    <t>25490:</t>
  </si>
  <si>
    <t>25480:</t>
  </si>
  <si>
    <t>25479:</t>
  </si>
  <si>
    <t>25466:</t>
  </si>
  <si>
    <t>25465:</t>
  </si>
  <si>
    <t>25455:</t>
  </si>
  <si>
    <t>25454:</t>
  </si>
  <si>
    <t>25444:</t>
  </si>
  <si>
    <t>25443:</t>
  </si>
  <si>
    <t>25432:</t>
  </si>
  <si>
    <t>25431:</t>
  </si>
  <si>
    <t>25416:</t>
  </si>
  <si>
    <t>25415:</t>
  </si>
  <si>
    <t>25405:</t>
  </si>
  <si>
    <t>25404:</t>
  </si>
  <si>
    <t>25394:</t>
  </si>
  <si>
    <t>25393:</t>
  </si>
  <si>
    <t>25383:</t>
  </si>
  <si>
    <t>25382:</t>
  </si>
  <si>
    <t>25381:</t>
  </si>
  <si>
    <t>22269:</t>
  </si>
  <si>
    <t>22268:</t>
  </si>
  <si>
    <t>22258:</t>
  </si>
  <si>
    <t>22257:</t>
  </si>
  <si>
    <t>22245:</t>
  </si>
  <si>
    <t>22244:</t>
  </si>
  <si>
    <t>22215:</t>
  </si>
  <si>
    <t>22214:</t>
  </si>
  <si>
    <t>22204:</t>
  </si>
  <si>
    <t>22203:</t>
  </si>
  <si>
    <t>22193:</t>
  </si>
  <si>
    <t>22192:</t>
  </si>
  <si>
    <t>22184:</t>
  </si>
  <si>
    <t>22175:</t>
  </si>
  <si>
    <t>22174:</t>
  </si>
  <si>
    <t>22150:</t>
  </si>
  <si>
    <t>22149:</t>
  </si>
  <si>
    <t>22136:</t>
  </si>
  <si>
    <t>22135:</t>
  </si>
  <si>
    <t>22125:</t>
  </si>
  <si>
    <t>22124:</t>
  </si>
  <si>
    <t>22114:</t>
  </si>
  <si>
    <t>22113:</t>
  </si>
  <si>
    <t>22102:</t>
  </si>
  <si>
    <t>22101:</t>
  </si>
  <si>
    <t>22086:</t>
  </si>
  <si>
    <t>22085:</t>
  </si>
  <si>
    <t>22075:</t>
  </si>
  <si>
    <t>22074:</t>
  </si>
  <si>
    <t>22064:</t>
  </si>
  <si>
    <t>22063:</t>
  </si>
  <si>
    <t>22052:</t>
  </si>
  <si>
    <t>22051:</t>
  </si>
  <si>
    <t>21635:</t>
  </si>
  <si>
    <t>21634:</t>
  </si>
  <si>
    <t>21624:</t>
  </si>
  <si>
    <t>21623:</t>
  </si>
  <si>
    <t>21611:</t>
  </si>
  <si>
    <t>21610:</t>
  </si>
  <si>
    <t>21601:</t>
  </si>
  <si>
    <t>21600:</t>
  </si>
  <si>
    <t>21581:</t>
  </si>
  <si>
    <t>21580:</t>
  </si>
  <si>
    <t>21570:</t>
  </si>
  <si>
    <t>21569:</t>
  </si>
  <si>
    <t>21559:</t>
  </si>
  <si>
    <t>21558:</t>
  </si>
  <si>
    <t>21550:</t>
  </si>
  <si>
    <t>21549:</t>
  </si>
  <si>
    <t>21541:</t>
  </si>
  <si>
    <t>21540:</t>
  </si>
  <si>
    <t>21527:</t>
  </si>
  <si>
    <t>21526:</t>
  </si>
  <si>
    <t>21516:</t>
  </si>
  <si>
    <t>21515:</t>
  </si>
  <si>
    <t>21502:</t>
  </si>
  <si>
    <t>21501:</t>
  </si>
  <si>
    <t>21491:</t>
  </si>
  <si>
    <t>21490:</t>
  </si>
  <si>
    <t>21480:</t>
  </si>
  <si>
    <t>21479:</t>
  </si>
  <si>
    <t>21468:</t>
  </si>
  <si>
    <t>21467:</t>
  </si>
  <si>
    <t>21452:</t>
  </si>
  <si>
    <t>21451:</t>
  </si>
  <si>
    <t>21441:</t>
  </si>
  <si>
    <t>21440:</t>
  </si>
  <si>
    <t>21430:</t>
  </si>
  <si>
    <t>21429:</t>
  </si>
  <si>
    <t>21419:</t>
  </si>
  <si>
    <t>21418:</t>
  </si>
  <si>
    <t>21417:</t>
  </si>
  <si>
    <t>20335:</t>
  </si>
  <si>
    <t>20334:</t>
  </si>
  <si>
    <t>20324:</t>
  </si>
  <si>
    <t>20323:</t>
  </si>
  <si>
    <t>20311:</t>
  </si>
  <si>
    <t>20310:</t>
  </si>
  <si>
    <t>20301:</t>
  </si>
  <si>
    <t>20300:</t>
  </si>
  <si>
    <t>20281:</t>
  </si>
  <si>
    <t>20280:</t>
  </si>
  <si>
    <t>20270:</t>
  </si>
  <si>
    <t>20269:</t>
  </si>
  <si>
    <t>20259:</t>
  </si>
  <si>
    <t>20258:</t>
  </si>
  <si>
    <t>20250:</t>
  </si>
  <si>
    <t>20249:</t>
  </si>
  <si>
    <t>20241:</t>
  </si>
  <si>
    <t>20240:</t>
  </si>
  <si>
    <t>20227:</t>
  </si>
  <si>
    <t>20226:</t>
  </si>
  <si>
    <t>20216:</t>
  </si>
  <si>
    <t>20215:</t>
  </si>
  <si>
    <t>20202:</t>
  </si>
  <si>
    <t>20201:</t>
  </si>
  <si>
    <t>20191:</t>
  </si>
  <si>
    <t>20190:</t>
  </si>
  <si>
    <t>20180:</t>
  </si>
  <si>
    <t>20179:</t>
  </si>
  <si>
    <t>20168:</t>
  </si>
  <si>
    <t>20167:</t>
  </si>
  <si>
    <t>20152:</t>
  </si>
  <si>
    <t>20151:</t>
  </si>
  <si>
    <t>20141:</t>
  </si>
  <si>
    <t>20140:</t>
  </si>
  <si>
    <t>20130:</t>
  </si>
  <si>
    <t>20129:</t>
  </si>
  <si>
    <t>20119:</t>
  </si>
  <si>
    <t>20118:</t>
  </si>
  <si>
    <t>20117:</t>
  </si>
  <si>
    <t>17962:</t>
  </si>
  <si>
    <t>17961:</t>
  </si>
  <si>
    <t>17951:</t>
  </si>
  <si>
    <t>17950:</t>
  </si>
  <si>
    <t>17938:</t>
  </si>
  <si>
    <t>17937:</t>
  </si>
  <si>
    <t>17928:</t>
  </si>
  <si>
    <t>17927:</t>
  </si>
  <si>
    <t>17908:</t>
  </si>
  <si>
    <t>17907:</t>
  </si>
  <si>
    <t>17897:</t>
  </si>
  <si>
    <t>17896:</t>
  </si>
  <si>
    <t>17886:</t>
  </si>
  <si>
    <t>17885:</t>
  </si>
  <si>
    <t>17877:</t>
  </si>
  <si>
    <t>17876:</t>
  </si>
  <si>
    <t>17868:</t>
  </si>
  <si>
    <t>17867:</t>
  </si>
  <si>
    <t>17854:</t>
  </si>
  <si>
    <t>17853:</t>
  </si>
  <si>
    <t>17843:</t>
  </si>
  <si>
    <t>17842:</t>
  </si>
  <si>
    <t>17829:</t>
  </si>
  <si>
    <t>17828:</t>
  </si>
  <si>
    <t>17818:</t>
  </si>
  <si>
    <t>17817:</t>
  </si>
  <si>
    <t>17807:</t>
  </si>
  <si>
    <t>17806:</t>
  </si>
  <si>
    <t>17795:</t>
  </si>
  <si>
    <t>17794:</t>
  </si>
  <si>
    <t>17779:</t>
  </si>
  <si>
    <t>17778:</t>
  </si>
  <si>
    <t>17768:</t>
  </si>
  <si>
    <t>17767:</t>
  </si>
  <si>
    <t>17757:</t>
  </si>
  <si>
    <t>17756:</t>
  </si>
  <si>
    <t>17746:</t>
  </si>
  <si>
    <t>17745:</t>
  </si>
  <si>
    <t>17744:</t>
  </si>
  <si>
    <t>14520:</t>
  </si>
  <si>
    <t>14510:</t>
  </si>
  <si>
    <t>14509:</t>
  </si>
  <si>
    <t>14487:</t>
  </si>
  <si>
    <t>14486:</t>
  </si>
  <si>
    <t>14467:</t>
  </si>
  <si>
    <t>14466:</t>
  </si>
  <si>
    <t>14456:</t>
  </si>
  <si>
    <t>14455:</t>
  </si>
  <si>
    <t>14445:</t>
  </si>
  <si>
    <t>14444:</t>
  </si>
  <si>
    <t>14436:</t>
  </si>
  <si>
    <t>14435:</t>
  </si>
  <si>
    <t>14427:</t>
  </si>
  <si>
    <t>14426:</t>
  </si>
  <si>
    <t>14413:</t>
  </si>
  <si>
    <t>14412:</t>
  </si>
  <si>
    <t>14402:</t>
  </si>
  <si>
    <t>14401:</t>
  </si>
  <si>
    <t>14388:</t>
  </si>
  <si>
    <t>14387:</t>
  </si>
  <si>
    <t>14377:</t>
  </si>
  <si>
    <t>14376:</t>
  </si>
  <si>
    <t>14366:</t>
  </si>
  <si>
    <t>14365:</t>
  </si>
  <si>
    <t>14354:</t>
  </si>
  <si>
    <t>14353:</t>
  </si>
  <si>
    <t>14338:</t>
  </si>
  <si>
    <t>14337:</t>
  </si>
  <si>
    <t>14327:</t>
  </si>
  <si>
    <t>14326:</t>
  </si>
  <si>
    <t>14316:</t>
  </si>
  <si>
    <t>14315:</t>
  </si>
  <si>
    <t>14305:</t>
  </si>
  <si>
    <t>14304:</t>
  </si>
  <si>
    <t>14303:</t>
  </si>
  <si>
    <t>10387:</t>
  </si>
  <si>
    <t>10386:</t>
  </si>
  <si>
    <t>10376:</t>
  </si>
  <si>
    <t>10375:</t>
  </si>
  <si>
    <t>10363:</t>
  </si>
  <si>
    <t>10362:</t>
  </si>
  <si>
    <t>10353:</t>
  </si>
  <si>
    <t>10352:</t>
  </si>
  <si>
    <t>10333:</t>
  </si>
  <si>
    <t>10332:</t>
  </si>
  <si>
    <t>10322:</t>
  </si>
  <si>
    <t>10321:</t>
  </si>
  <si>
    <t>10311:</t>
  </si>
  <si>
    <t>10310:</t>
  </si>
  <si>
    <t>10302:</t>
  </si>
  <si>
    <t>10301:</t>
  </si>
  <si>
    <t>10293:</t>
  </si>
  <si>
    <t>10292:</t>
  </si>
  <si>
    <t>10279:</t>
  </si>
  <si>
    <t>10278:</t>
  </si>
  <si>
    <t>10268:</t>
  </si>
  <si>
    <t>10267:</t>
  </si>
  <si>
    <t>10254:</t>
  </si>
  <si>
    <t>10253:</t>
  </si>
  <si>
    <t>10243:</t>
  </si>
  <si>
    <t>10242:</t>
  </si>
  <si>
    <t>10232:</t>
  </si>
  <si>
    <t>10231:</t>
  </si>
  <si>
    <t>10220:</t>
  </si>
  <si>
    <t>10219:</t>
  </si>
  <si>
    <t>10204:</t>
  </si>
  <si>
    <t>10203:</t>
  </si>
  <si>
    <t>10193:</t>
  </si>
  <si>
    <t>10192:</t>
  </si>
  <si>
    <t>10182:</t>
  </si>
  <si>
    <t>10181:</t>
  </si>
  <si>
    <t>10171:</t>
  </si>
  <si>
    <t>10170:</t>
  </si>
  <si>
    <t>10169:</t>
  </si>
  <si>
    <t>\\fld6filer\team0162\SectionMembers\arsstev\Logs\BANFF_test_IS_9370.log</t>
  </si>
  <si>
    <t>156822:</t>
  </si>
  <si>
    <t>156821:</t>
  </si>
  <si>
    <t>156811:</t>
  </si>
  <si>
    <t>156810:</t>
  </si>
  <si>
    <t>156793:</t>
  </si>
  <si>
    <t>156792:</t>
  </si>
  <si>
    <t>156777:</t>
  </si>
  <si>
    <t>156776:</t>
  </si>
  <si>
    <t>156763:</t>
  </si>
  <si>
    <t>156762:</t>
  </si>
  <si>
    <t>156752:</t>
  </si>
  <si>
    <t>156751:</t>
  </si>
  <si>
    <t>156741:</t>
  </si>
  <si>
    <t>156740:</t>
  </si>
  <si>
    <t>156729:</t>
  </si>
  <si>
    <t>156728:</t>
  </si>
  <si>
    <t>156713:</t>
  </si>
  <si>
    <t>156712:</t>
  </si>
  <si>
    <t>156702:</t>
  </si>
  <si>
    <t>156701:</t>
  </si>
  <si>
    <t>156691:</t>
  </si>
  <si>
    <t>156690:</t>
  </si>
  <si>
    <t>156680:</t>
  </si>
  <si>
    <t>156679:</t>
  </si>
  <si>
    <t>156678:</t>
  </si>
  <si>
    <t>156566:</t>
  </si>
  <si>
    <t>156565:</t>
  </si>
  <si>
    <t>156555:</t>
  </si>
  <si>
    <t>156554:</t>
  </si>
  <si>
    <t>156542:</t>
  </si>
  <si>
    <t>156541:</t>
  </si>
  <si>
    <t>156532:</t>
  </si>
  <si>
    <t>156531:</t>
  </si>
  <si>
    <t>156511:</t>
  </si>
  <si>
    <t>156510:</t>
  </si>
  <si>
    <t>156500:</t>
  </si>
  <si>
    <t>156499:</t>
  </si>
  <si>
    <t>156489:</t>
  </si>
  <si>
    <t>156488:</t>
  </si>
  <si>
    <t>156480:</t>
  </si>
  <si>
    <t>156479:</t>
  </si>
  <si>
    <t>156471:</t>
  </si>
  <si>
    <t>156470:</t>
  </si>
  <si>
    <t>156457:</t>
  </si>
  <si>
    <t>156456:</t>
  </si>
  <si>
    <t>156446:</t>
  </si>
  <si>
    <t>156445:</t>
  </si>
  <si>
    <t>156432:</t>
  </si>
  <si>
    <t>156431:</t>
  </si>
  <si>
    <t>156421:</t>
  </si>
  <si>
    <t>156420:</t>
  </si>
  <si>
    <t>156410:</t>
  </si>
  <si>
    <t>156409:</t>
  </si>
  <si>
    <t>156398:</t>
  </si>
  <si>
    <t>156397:</t>
  </si>
  <si>
    <t>156382:</t>
  </si>
  <si>
    <t>156381:</t>
  </si>
  <si>
    <t>156371:</t>
  </si>
  <si>
    <t>156370:</t>
  </si>
  <si>
    <t>156360:</t>
  </si>
  <si>
    <t>156359:</t>
  </si>
  <si>
    <t>156349:</t>
  </si>
  <si>
    <t>156348:</t>
  </si>
  <si>
    <t>156347:</t>
  </si>
  <si>
    <t>156036:</t>
  </si>
  <si>
    <t>156035:</t>
  </si>
  <si>
    <t>156025:</t>
  </si>
  <si>
    <t>156024:</t>
  </si>
  <si>
    <t>156012:</t>
  </si>
  <si>
    <t>156011:</t>
  </si>
  <si>
    <t>156002:</t>
  </si>
  <si>
    <t>156001:</t>
  </si>
  <si>
    <t>155981:</t>
  </si>
  <si>
    <t>155980:</t>
  </si>
  <si>
    <t>155970:</t>
  </si>
  <si>
    <t>155969:</t>
  </si>
  <si>
    <t>155959:</t>
  </si>
  <si>
    <t>155958:</t>
  </si>
  <si>
    <t>155950:</t>
  </si>
  <si>
    <t>155949:</t>
  </si>
  <si>
    <t>155941:</t>
  </si>
  <si>
    <t>155940:</t>
  </si>
  <si>
    <t>155927:</t>
  </si>
  <si>
    <t>155926:</t>
  </si>
  <si>
    <t>155916:</t>
  </si>
  <si>
    <t>155915:</t>
  </si>
  <si>
    <t>155905:</t>
  </si>
  <si>
    <t>155904:</t>
  </si>
  <si>
    <t>155896:</t>
  </si>
  <si>
    <t>155895:</t>
  </si>
  <si>
    <t>155887:</t>
  </si>
  <si>
    <t>155886:</t>
  </si>
  <si>
    <t>155873:</t>
  </si>
  <si>
    <t>155872:</t>
  </si>
  <si>
    <t>155862:</t>
  </si>
  <si>
    <t>155861:</t>
  </si>
  <si>
    <t>155851:</t>
  </si>
  <si>
    <t>155850:</t>
  </si>
  <si>
    <t>155842:</t>
  </si>
  <si>
    <t>155841:</t>
  </si>
  <si>
    <t>155833:</t>
  </si>
  <si>
    <t>155832:</t>
  </si>
  <si>
    <t>155819:</t>
  </si>
  <si>
    <t>155818:</t>
  </si>
  <si>
    <t>155808:</t>
  </si>
  <si>
    <t>155807:</t>
  </si>
  <si>
    <t>155797:</t>
  </si>
  <si>
    <t>155796:</t>
  </si>
  <si>
    <t>155788:</t>
  </si>
  <si>
    <t>155787:</t>
  </si>
  <si>
    <t>155779:</t>
  </si>
  <si>
    <t>155778:</t>
  </si>
  <si>
    <t>155765:</t>
  </si>
  <si>
    <t>155764:</t>
  </si>
  <si>
    <t>155754:</t>
  </si>
  <si>
    <t>155753:</t>
  </si>
  <si>
    <t>155743:</t>
  </si>
  <si>
    <t>155742:</t>
  </si>
  <si>
    <t>155734:</t>
  </si>
  <si>
    <t>155733:</t>
  </si>
  <si>
    <t>155725:</t>
  </si>
  <si>
    <t>155724:</t>
  </si>
  <si>
    <t>155711:</t>
  </si>
  <si>
    <t>155710:</t>
  </si>
  <si>
    <t>155700:</t>
  </si>
  <si>
    <t>155699:</t>
  </si>
  <si>
    <t>155686:</t>
  </si>
  <si>
    <t>155685:</t>
  </si>
  <si>
    <t>155675:</t>
  </si>
  <si>
    <t>155674:</t>
  </si>
  <si>
    <t>155664:</t>
  </si>
  <si>
    <t>155663:</t>
  </si>
  <si>
    <t>155652:</t>
  </si>
  <si>
    <t>155651:</t>
  </si>
  <si>
    <t>155636:</t>
  </si>
  <si>
    <t>155635:</t>
  </si>
  <si>
    <t>155625:</t>
  </si>
  <si>
    <t>155624:</t>
  </si>
  <si>
    <t>155614:</t>
  </si>
  <si>
    <t>155613:</t>
  </si>
  <si>
    <t>155603:</t>
  </si>
  <si>
    <t>155602:</t>
  </si>
  <si>
    <t>155601:</t>
  </si>
  <si>
    <t>144900:</t>
  </si>
  <si>
    <t>144899:</t>
  </si>
  <si>
    <t>144889:</t>
  </si>
  <si>
    <t>144888:</t>
  </si>
  <si>
    <t>144876:</t>
  </si>
  <si>
    <t>144875:</t>
  </si>
  <si>
    <t>144866:</t>
  </si>
  <si>
    <t>144865:</t>
  </si>
  <si>
    <t>144845:</t>
  </si>
  <si>
    <t>144844:</t>
  </si>
  <si>
    <t>144834:</t>
  </si>
  <si>
    <t>144833:</t>
  </si>
  <si>
    <t>144823:</t>
  </si>
  <si>
    <t>144822:</t>
  </si>
  <si>
    <t>144814:</t>
  </si>
  <si>
    <t>144813:</t>
  </si>
  <si>
    <t>144805:</t>
  </si>
  <si>
    <t>144804:</t>
  </si>
  <si>
    <t>144791:</t>
  </si>
  <si>
    <t>144790:</t>
  </si>
  <si>
    <t>144780:</t>
  </si>
  <si>
    <t>144779:</t>
  </si>
  <si>
    <t>144766:</t>
  </si>
  <si>
    <t>144765:</t>
  </si>
  <si>
    <t>144755:</t>
  </si>
  <si>
    <t>144754:</t>
  </si>
  <si>
    <t>144744:</t>
  </si>
  <si>
    <t>144743:</t>
  </si>
  <si>
    <t>144732:</t>
  </si>
  <si>
    <t>144731:</t>
  </si>
  <si>
    <t>144716:</t>
  </si>
  <si>
    <t>144715:</t>
  </si>
  <si>
    <t>144705:</t>
  </si>
  <si>
    <t>144704:</t>
  </si>
  <si>
    <t>144694:</t>
  </si>
  <si>
    <t>144693:</t>
  </si>
  <si>
    <t>144683:</t>
  </si>
  <si>
    <t>144682:</t>
  </si>
  <si>
    <t>144681:</t>
  </si>
  <si>
    <t>144277:</t>
  </si>
  <si>
    <t>144276:</t>
  </si>
  <si>
    <t>144266:</t>
  </si>
  <si>
    <t>144265:</t>
  </si>
  <si>
    <t>144253:</t>
  </si>
  <si>
    <t>144252:</t>
  </si>
  <si>
    <t>144243:</t>
  </si>
  <si>
    <t>144242:</t>
  </si>
  <si>
    <t>144222:</t>
  </si>
  <si>
    <t>144221:</t>
  </si>
  <si>
    <t>144211:</t>
  </si>
  <si>
    <t>144210:</t>
  </si>
  <si>
    <t>144200:</t>
  </si>
  <si>
    <t>144199:</t>
  </si>
  <si>
    <t>144191:</t>
  </si>
  <si>
    <t>144190:</t>
  </si>
  <si>
    <t>144182:</t>
  </si>
  <si>
    <t>144181:</t>
  </si>
  <si>
    <t>144168:</t>
  </si>
  <si>
    <t>144167:</t>
  </si>
  <si>
    <t>144157:</t>
  </si>
  <si>
    <t>144156:</t>
  </si>
  <si>
    <t>144143:</t>
  </si>
  <si>
    <t>144142:</t>
  </si>
  <si>
    <t>144132:</t>
  </si>
  <si>
    <t>144131:</t>
  </si>
  <si>
    <t>144121:</t>
  </si>
  <si>
    <t>144120:</t>
  </si>
  <si>
    <t>144109:</t>
  </si>
  <si>
    <t>144108:</t>
  </si>
  <si>
    <t>144093:</t>
  </si>
  <si>
    <t>144092:</t>
  </si>
  <si>
    <t>144082:</t>
  </si>
  <si>
    <t>144081:</t>
  </si>
  <si>
    <t>144071:</t>
  </si>
  <si>
    <t>144070:</t>
  </si>
  <si>
    <t>144060:</t>
  </si>
  <si>
    <t>144059:</t>
  </si>
  <si>
    <t>144058:</t>
  </si>
  <si>
    <t>142748:</t>
  </si>
  <si>
    <t>142747:</t>
  </si>
  <si>
    <t>142737:</t>
  </si>
  <si>
    <t>142736:</t>
  </si>
  <si>
    <t>142724:</t>
  </si>
  <si>
    <t>142723:</t>
  </si>
  <si>
    <t>142714:</t>
  </si>
  <si>
    <t>142713:</t>
  </si>
  <si>
    <t>142693:</t>
  </si>
  <si>
    <t>142692:</t>
  </si>
  <si>
    <t>142682:</t>
  </si>
  <si>
    <t>142681:</t>
  </si>
  <si>
    <t>142671:</t>
  </si>
  <si>
    <t>142670:</t>
  </si>
  <si>
    <t>142662:</t>
  </si>
  <si>
    <t>142661:</t>
  </si>
  <si>
    <t>142653:</t>
  </si>
  <si>
    <t>142652:</t>
  </si>
  <si>
    <t>142639:</t>
  </si>
  <si>
    <t>142638:</t>
  </si>
  <si>
    <t>142628:</t>
  </si>
  <si>
    <t>142627:</t>
  </si>
  <si>
    <t>142614:</t>
  </si>
  <si>
    <t>142613:</t>
  </si>
  <si>
    <t>142603:</t>
  </si>
  <si>
    <t>142602:</t>
  </si>
  <si>
    <t>142592:</t>
  </si>
  <si>
    <t>142591:</t>
  </si>
  <si>
    <t>142580:</t>
  </si>
  <si>
    <t>142579:</t>
  </si>
  <si>
    <t>142564:</t>
  </si>
  <si>
    <t>142563:</t>
  </si>
  <si>
    <t>142553:</t>
  </si>
  <si>
    <t>142552:</t>
  </si>
  <si>
    <t>142542:</t>
  </si>
  <si>
    <t>142541:</t>
  </si>
  <si>
    <t>142531:</t>
  </si>
  <si>
    <t>142530:</t>
  </si>
  <si>
    <t>142529:</t>
  </si>
  <si>
    <t>138494:</t>
  </si>
  <si>
    <t>138493:</t>
  </si>
  <si>
    <t>138483:</t>
  </si>
  <si>
    <t>138482:</t>
  </si>
  <si>
    <t>138470:</t>
  </si>
  <si>
    <t>138469:</t>
  </si>
  <si>
    <t>138460:</t>
  </si>
  <si>
    <t>138459:</t>
  </si>
  <si>
    <t>138439:</t>
  </si>
  <si>
    <t>138438:</t>
  </si>
  <si>
    <t>138428:</t>
  </si>
  <si>
    <t>138427:</t>
  </si>
  <si>
    <t>138417:</t>
  </si>
  <si>
    <t>138416:</t>
  </si>
  <si>
    <t>138408:</t>
  </si>
  <si>
    <t>138407:</t>
  </si>
  <si>
    <t>138399:</t>
  </si>
  <si>
    <t>138398:</t>
  </si>
  <si>
    <t>138385:</t>
  </si>
  <si>
    <t>138384:</t>
  </si>
  <si>
    <t>138374:</t>
  </si>
  <si>
    <t>138373:</t>
  </si>
  <si>
    <t>138360:</t>
  </si>
  <si>
    <t>138359:</t>
  </si>
  <si>
    <t>138349:</t>
  </si>
  <si>
    <t>138348:</t>
  </si>
  <si>
    <t>138338:</t>
  </si>
  <si>
    <t>138337:</t>
  </si>
  <si>
    <t>138326:</t>
  </si>
  <si>
    <t>138325:</t>
  </si>
  <si>
    <t>138310:</t>
  </si>
  <si>
    <t>138309:</t>
  </si>
  <si>
    <t>138299:</t>
  </si>
  <si>
    <t>138298:</t>
  </si>
  <si>
    <t>138288:</t>
  </si>
  <si>
    <t>138287:</t>
  </si>
  <si>
    <t>138277:</t>
  </si>
  <si>
    <t>138276:</t>
  </si>
  <si>
    <t>138275:</t>
  </si>
  <si>
    <t>129955:</t>
  </si>
  <si>
    <t>129954:</t>
  </si>
  <si>
    <t>129944:</t>
  </si>
  <si>
    <t>129943:</t>
  </si>
  <si>
    <t>129931:</t>
  </si>
  <si>
    <t>129930:</t>
  </si>
  <si>
    <t>129921:</t>
  </si>
  <si>
    <t>129920:</t>
  </si>
  <si>
    <t>129900:</t>
  </si>
  <si>
    <t>129899:</t>
  </si>
  <si>
    <t>129889:</t>
  </si>
  <si>
    <t>129888:</t>
  </si>
  <si>
    <t>129878:</t>
  </si>
  <si>
    <t>129877:</t>
  </si>
  <si>
    <t>129869:</t>
  </si>
  <si>
    <t>129868:</t>
  </si>
  <si>
    <t>129860:</t>
  </si>
  <si>
    <t>129859:</t>
  </si>
  <si>
    <t>129846:</t>
  </si>
  <si>
    <t>129845:</t>
  </si>
  <si>
    <t>129835:</t>
  </si>
  <si>
    <t>129834:</t>
  </si>
  <si>
    <t>129821:</t>
  </si>
  <si>
    <t>129820:</t>
  </si>
  <si>
    <t>129810:</t>
  </si>
  <si>
    <t>129809:</t>
  </si>
  <si>
    <t>129799:</t>
  </si>
  <si>
    <t>129798:</t>
  </si>
  <si>
    <t>129787:</t>
  </si>
  <si>
    <t>129786:</t>
  </si>
  <si>
    <t>129771:</t>
  </si>
  <si>
    <t>129770:</t>
  </si>
  <si>
    <t>129760:</t>
  </si>
  <si>
    <t>129759:</t>
  </si>
  <si>
    <t>129749:</t>
  </si>
  <si>
    <t>129748:</t>
  </si>
  <si>
    <t>129738:</t>
  </si>
  <si>
    <t>129737:</t>
  </si>
  <si>
    <t>129736:</t>
  </si>
  <si>
    <t>114826:</t>
  </si>
  <si>
    <t>114825:</t>
  </si>
  <si>
    <t>114815:</t>
  </si>
  <si>
    <t>114814:</t>
  </si>
  <si>
    <t>114802:</t>
  </si>
  <si>
    <t>114801:</t>
  </si>
  <si>
    <t>114792:</t>
  </si>
  <si>
    <t>114791:</t>
  </si>
  <si>
    <t>114771:</t>
  </si>
  <si>
    <t>114770:</t>
  </si>
  <si>
    <t>114760:</t>
  </si>
  <si>
    <t>114759:</t>
  </si>
  <si>
    <t>114749:</t>
  </si>
  <si>
    <t>114748:</t>
  </si>
  <si>
    <t>114740:</t>
  </si>
  <si>
    <t>114739:</t>
  </si>
  <si>
    <t>114731:</t>
  </si>
  <si>
    <t>114730:</t>
  </si>
  <si>
    <t>114717:</t>
  </si>
  <si>
    <t>114716:</t>
  </si>
  <si>
    <t>114706:</t>
  </si>
  <si>
    <t>114705:</t>
  </si>
  <si>
    <t>114692:</t>
  </si>
  <si>
    <t>114691:</t>
  </si>
  <si>
    <t>114681:</t>
  </si>
  <si>
    <t>114680:</t>
  </si>
  <si>
    <t>114670:</t>
  </si>
  <si>
    <t>114669:</t>
  </si>
  <si>
    <t>114658:</t>
  </si>
  <si>
    <t>114657:</t>
  </si>
  <si>
    <t>114642:</t>
  </si>
  <si>
    <t>114641:</t>
  </si>
  <si>
    <t>114631:</t>
  </si>
  <si>
    <t>114630:</t>
  </si>
  <si>
    <t>114620:</t>
  </si>
  <si>
    <t>114619:</t>
  </si>
  <si>
    <t>114609:</t>
  </si>
  <si>
    <t>114608:</t>
  </si>
  <si>
    <t>114607:</t>
  </si>
  <si>
    <t>(411</t>
  </si>
  <si>
    <t>\\fld6filer\team0162\SectionMembers\arsstev\Logs\BANFF_test_IS_9270.log</t>
  </si>
  <si>
    <t>117215:</t>
  </si>
  <si>
    <t>117214:</t>
  </si>
  <si>
    <t>117204:</t>
  </si>
  <si>
    <t>117203:</t>
  </si>
  <si>
    <t>117186:</t>
  </si>
  <si>
    <t>117185:</t>
  </si>
  <si>
    <t>117170:</t>
  </si>
  <si>
    <t>117169:</t>
  </si>
  <si>
    <t>117156:</t>
  </si>
  <si>
    <t>117155:</t>
  </si>
  <si>
    <t>117145:</t>
  </si>
  <si>
    <t>117144:</t>
  </si>
  <si>
    <t>117134:</t>
  </si>
  <si>
    <t>117133:</t>
  </si>
  <si>
    <t>117122:</t>
  </si>
  <si>
    <t>117121:</t>
  </si>
  <si>
    <t>117106:</t>
  </si>
  <si>
    <t>117105:</t>
  </si>
  <si>
    <t>117095:</t>
  </si>
  <si>
    <t>117094:</t>
  </si>
  <si>
    <t>117084:</t>
  </si>
  <si>
    <t>117083:</t>
  </si>
  <si>
    <t>117073:</t>
  </si>
  <si>
    <t>117072:</t>
  </si>
  <si>
    <t>117071:</t>
  </si>
  <si>
    <t>116961:</t>
  </si>
  <si>
    <t>116960:</t>
  </si>
  <si>
    <t>116950:</t>
  </si>
  <si>
    <t>116949:</t>
  </si>
  <si>
    <t>116938:</t>
  </si>
  <si>
    <t>116937:</t>
  </si>
  <si>
    <t>116928:</t>
  </si>
  <si>
    <t>116927:</t>
  </si>
  <si>
    <t>116909:</t>
  </si>
  <si>
    <t>116908:</t>
  </si>
  <si>
    <t>116898:</t>
  </si>
  <si>
    <t>116897:</t>
  </si>
  <si>
    <t>116887:</t>
  </si>
  <si>
    <t>116886:</t>
  </si>
  <si>
    <t>116878:</t>
  </si>
  <si>
    <t>116877:</t>
  </si>
  <si>
    <t>116869:</t>
  </si>
  <si>
    <t>116868:</t>
  </si>
  <si>
    <t>116855:</t>
  </si>
  <si>
    <t>116854:</t>
  </si>
  <si>
    <t>116844:</t>
  </si>
  <si>
    <t>116843:</t>
  </si>
  <si>
    <t>116830:</t>
  </si>
  <si>
    <t>116829:</t>
  </si>
  <si>
    <t>116819:</t>
  </si>
  <si>
    <t>116818:</t>
  </si>
  <si>
    <t>116808:</t>
  </si>
  <si>
    <t>116807:</t>
  </si>
  <si>
    <t>116796:</t>
  </si>
  <si>
    <t>116795:</t>
  </si>
  <si>
    <t>116780:</t>
  </si>
  <si>
    <t>116779:</t>
  </si>
  <si>
    <t>116769:</t>
  </si>
  <si>
    <t>116768:</t>
  </si>
  <si>
    <t>116758:</t>
  </si>
  <si>
    <t>116757:</t>
  </si>
  <si>
    <t>116747:</t>
  </si>
  <si>
    <t>116746:</t>
  </si>
  <si>
    <t>116745:</t>
  </si>
  <si>
    <t>116441:</t>
  </si>
  <si>
    <t>116440:</t>
  </si>
  <si>
    <t>116430:</t>
  </si>
  <si>
    <t>116429:</t>
  </si>
  <si>
    <t>116418:</t>
  </si>
  <si>
    <t>116417:</t>
  </si>
  <si>
    <t>116408:</t>
  </si>
  <si>
    <t>116407:</t>
  </si>
  <si>
    <t>116389:</t>
  </si>
  <si>
    <t>116388:</t>
  </si>
  <si>
    <t>116378:</t>
  </si>
  <si>
    <t>116377:</t>
  </si>
  <si>
    <t>116367:</t>
  </si>
  <si>
    <t>116366:</t>
  </si>
  <si>
    <t>116358:</t>
  </si>
  <si>
    <t>116357:</t>
  </si>
  <si>
    <t>116349:</t>
  </si>
  <si>
    <t>116348:</t>
  </si>
  <si>
    <t>116335:</t>
  </si>
  <si>
    <t>116334:</t>
  </si>
  <si>
    <t>116324:</t>
  </si>
  <si>
    <t>116323:</t>
  </si>
  <si>
    <t>116310:</t>
  </si>
  <si>
    <t>116309:</t>
  </si>
  <si>
    <t>116299:</t>
  </si>
  <si>
    <t>116298:</t>
  </si>
  <si>
    <t>116288:</t>
  </si>
  <si>
    <t>116287:</t>
  </si>
  <si>
    <t>116276:</t>
  </si>
  <si>
    <t>116275:</t>
  </si>
  <si>
    <t>116260:</t>
  </si>
  <si>
    <t>116259:</t>
  </si>
  <si>
    <t>116249:</t>
  </si>
  <si>
    <t>116248:</t>
  </si>
  <si>
    <t>116238:</t>
  </si>
  <si>
    <t>116237:</t>
  </si>
  <si>
    <t>116227:</t>
  </si>
  <si>
    <t>116226:</t>
  </si>
  <si>
    <t>116225:</t>
  </si>
  <si>
    <t>115847:</t>
  </si>
  <si>
    <t>115846:</t>
  </si>
  <si>
    <t>115836:</t>
  </si>
  <si>
    <t>115835:</t>
  </si>
  <si>
    <t>115824:</t>
  </si>
  <si>
    <t>115823:</t>
  </si>
  <si>
    <t>115814:</t>
  </si>
  <si>
    <t>115813:</t>
  </si>
  <si>
    <t>115795:</t>
  </si>
  <si>
    <t>115794:</t>
  </si>
  <si>
    <t>115784:</t>
  </si>
  <si>
    <t>115783:</t>
  </si>
  <si>
    <t>115773:</t>
  </si>
  <si>
    <t>115772:</t>
  </si>
  <si>
    <t>115764:</t>
  </si>
  <si>
    <t>115763:</t>
  </si>
  <si>
    <t>115755:</t>
  </si>
  <si>
    <t>115754:</t>
  </si>
  <si>
    <t>115741:</t>
  </si>
  <si>
    <t>115740:</t>
  </si>
  <si>
    <t>115730:</t>
  </si>
  <si>
    <t>115729:</t>
  </si>
  <si>
    <t>115716:</t>
  </si>
  <si>
    <t>115715:</t>
  </si>
  <si>
    <t>115705:</t>
  </si>
  <si>
    <t>115704:</t>
  </si>
  <si>
    <t>115694:</t>
  </si>
  <si>
    <t>115693:</t>
  </si>
  <si>
    <t>115682:</t>
  </si>
  <si>
    <t>115681:</t>
  </si>
  <si>
    <t>115666:</t>
  </si>
  <si>
    <t>115665:</t>
  </si>
  <si>
    <t>115655:</t>
  </si>
  <si>
    <t>115654:</t>
  </si>
  <si>
    <t>115644:</t>
  </si>
  <si>
    <t>115643:</t>
  </si>
  <si>
    <t>115633:</t>
  </si>
  <si>
    <t>115632:</t>
  </si>
  <si>
    <t>115631:</t>
  </si>
  <si>
    <t>114401:</t>
  </si>
  <si>
    <t>114400:</t>
  </si>
  <si>
    <t>114390:</t>
  </si>
  <si>
    <t>114389:</t>
  </si>
  <si>
    <t>114378:</t>
  </si>
  <si>
    <t>114377:</t>
  </si>
  <si>
    <t>114368:</t>
  </si>
  <si>
    <t>114367:</t>
  </si>
  <si>
    <t>114349:</t>
  </si>
  <si>
    <t>114348:</t>
  </si>
  <si>
    <t>114338:</t>
  </si>
  <si>
    <t>114337:</t>
  </si>
  <si>
    <t>114327:</t>
  </si>
  <si>
    <t>114326:</t>
  </si>
  <si>
    <t>114318:</t>
  </si>
  <si>
    <t>114317:</t>
  </si>
  <si>
    <t>114309:</t>
  </si>
  <si>
    <t>114308:</t>
  </si>
  <si>
    <t>114295:</t>
  </si>
  <si>
    <t>114294:</t>
  </si>
  <si>
    <t>114284:</t>
  </si>
  <si>
    <t>114283:</t>
  </si>
  <si>
    <t>114270:</t>
  </si>
  <si>
    <t>114269:</t>
  </si>
  <si>
    <t>114259:</t>
  </si>
  <si>
    <t>114258:</t>
  </si>
  <si>
    <t>114248:</t>
  </si>
  <si>
    <t>114247:</t>
  </si>
  <si>
    <t>114236:</t>
  </si>
  <si>
    <t>114235:</t>
  </si>
  <si>
    <t>114220:</t>
  </si>
  <si>
    <t>114219:</t>
  </si>
  <si>
    <t>114209:</t>
  </si>
  <si>
    <t>114208:</t>
  </si>
  <si>
    <t>114198:</t>
  </si>
  <si>
    <t>114197:</t>
  </si>
  <si>
    <t>114187:</t>
  </si>
  <si>
    <t>114186:</t>
  </si>
  <si>
    <t>114185:</t>
  </si>
  <si>
    <t>110471:</t>
  </si>
  <si>
    <t>110470:</t>
  </si>
  <si>
    <t>110460:</t>
  </si>
  <si>
    <t>110459:</t>
  </si>
  <si>
    <t>110448:</t>
  </si>
  <si>
    <t>110447:</t>
  </si>
  <si>
    <t>110438:</t>
  </si>
  <si>
    <t>110437:</t>
  </si>
  <si>
    <t>110419:</t>
  </si>
  <si>
    <t>110418:</t>
  </si>
  <si>
    <t>110408:</t>
  </si>
  <si>
    <t>110407:</t>
  </si>
  <si>
    <t>110397:</t>
  </si>
  <si>
    <t>110396:</t>
  </si>
  <si>
    <t>110388:</t>
  </si>
  <si>
    <t>110387:</t>
  </si>
  <si>
    <t>110379:</t>
  </si>
  <si>
    <t>110378:</t>
  </si>
  <si>
    <t>110365:</t>
  </si>
  <si>
    <t>110364:</t>
  </si>
  <si>
    <t>110354:</t>
  </si>
  <si>
    <t>110353:</t>
  </si>
  <si>
    <t>110340:</t>
  </si>
  <si>
    <t>110339:</t>
  </si>
  <si>
    <t>110329:</t>
  </si>
  <si>
    <t>110328:</t>
  </si>
  <si>
    <t>110318:</t>
  </si>
  <si>
    <t>110317:</t>
  </si>
  <si>
    <t>110306:</t>
  </si>
  <si>
    <t>110305:</t>
  </si>
  <si>
    <t>110290:</t>
  </si>
  <si>
    <t>110289:</t>
  </si>
  <si>
    <t>110279:</t>
  </si>
  <si>
    <t>110278:</t>
  </si>
  <si>
    <t>110268:</t>
  </si>
  <si>
    <t>110267:</t>
  </si>
  <si>
    <t>110257:</t>
  </si>
  <si>
    <t>110256:</t>
  </si>
  <si>
    <t>110255:</t>
  </si>
  <si>
    <t>102965:</t>
  </si>
  <si>
    <t>102964:</t>
  </si>
  <si>
    <t>102954:</t>
  </si>
  <si>
    <t>102953:</t>
  </si>
  <si>
    <t>102942:</t>
  </si>
  <si>
    <t>102941:</t>
  </si>
  <si>
    <t>102932:</t>
  </si>
  <si>
    <t>102931:</t>
  </si>
  <si>
    <t>102913:</t>
  </si>
  <si>
    <t>102912:</t>
  </si>
  <si>
    <t>102902:</t>
  </si>
  <si>
    <t>102901:</t>
  </si>
  <si>
    <t>102891:</t>
  </si>
  <si>
    <t>102890:</t>
  </si>
  <si>
    <t>102882:</t>
  </si>
  <si>
    <t>102881:</t>
  </si>
  <si>
    <t>102873:</t>
  </si>
  <si>
    <t>102872:</t>
  </si>
  <si>
    <t>102859:</t>
  </si>
  <si>
    <t>102858:</t>
  </si>
  <si>
    <t>102848:</t>
  </si>
  <si>
    <t>102847:</t>
  </si>
  <si>
    <t>102834:</t>
  </si>
  <si>
    <t>102833:</t>
  </si>
  <si>
    <t>102823:</t>
  </si>
  <si>
    <t>102822:</t>
  </si>
  <si>
    <t>102812:</t>
  </si>
  <si>
    <t>102811:</t>
  </si>
  <si>
    <t>102800:</t>
  </si>
  <si>
    <t>102799:</t>
  </si>
  <si>
    <t>102784:</t>
  </si>
  <si>
    <t>102783:</t>
  </si>
  <si>
    <t>102773:</t>
  </si>
  <si>
    <t>102772:</t>
  </si>
  <si>
    <t>102762:</t>
  </si>
  <si>
    <t>102761:</t>
  </si>
  <si>
    <t>102751:</t>
  </si>
  <si>
    <t>102750:</t>
  </si>
  <si>
    <t>102749:</t>
  </si>
  <si>
    <t>93719:</t>
  </si>
  <si>
    <t>93718:</t>
  </si>
  <si>
    <t>93708:</t>
  </si>
  <si>
    <t>93707:</t>
  </si>
  <si>
    <t>93696:</t>
  </si>
  <si>
    <t>93695:</t>
  </si>
  <si>
    <t>93686:</t>
  </si>
  <si>
    <t>93685:</t>
  </si>
  <si>
    <t>93667:</t>
  </si>
  <si>
    <t>93666:</t>
  </si>
  <si>
    <t>93656:</t>
  </si>
  <si>
    <t>93655:</t>
  </si>
  <si>
    <t>93645:</t>
  </si>
  <si>
    <t>93644:</t>
  </si>
  <si>
    <t>93636:</t>
  </si>
  <si>
    <t>93635:</t>
  </si>
  <si>
    <t>93627:</t>
  </si>
  <si>
    <t>93626:</t>
  </si>
  <si>
    <t>93613:</t>
  </si>
  <si>
    <t>93612:</t>
  </si>
  <si>
    <t>93602:</t>
  </si>
  <si>
    <t>93601:</t>
  </si>
  <si>
    <t>93588:</t>
  </si>
  <si>
    <t>93587:</t>
  </si>
  <si>
    <t>93577:</t>
  </si>
  <si>
    <t>93576:</t>
  </si>
  <si>
    <t>93566:</t>
  </si>
  <si>
    <t>93565:</t>
  </si>
  <si>
    <t>93554:</t>
  </si>
  <si>
    <t>93553:</t>
  </si>
  <si>
    <t>93538:</t>
  </si>
  <si>
    <t>93537:</t>
  </si>
  <si>
    <t>93527:</t>
  </si>
  <si>
    <t>93526:</t>
  </si>
  <si>
    <t>93516:</t>
  </si>
  <si>
    <t>93515:</t>
  </si>
  <si>
    <t>93505:</t>
  </si>
  <si>
    <t>93504:</t>
  </si>
  <si>
    <t>93503:</t>
  </si>
  <si>
    <t>93075:</t>
  </si>
  <si>
    <t>93074:</t>
  </si>
  <si>
    <t>93064:</t>
  </si>
  <si>
    <t>93063:</t>
  </si>
  <si>
    <t>93052:</t>
  </si>
  <si>
    <t>93051:</t>
  </si>
  <si>
    <t>93042:</t>
  </si>
  <si>
    <t>93041:</t>
  </si>
  <si>
    <t>93023:</t>
  </si>
  <si>
    <t>93022:</t>
  </si>
  <si>
    <t>93012:</t>
  </si>
  <si>
    <t>93011:</t>
  </si>
  <si>
    <t>93001:</t>
  </si>
  <si>
    <t>93000:</t>
  </si>
  <si>
    <t>92992:</t>
  </si>
  <si>
    <t>92991:</t>
  </si>
  <si>
    <t>92983:</t>
  </si>
  <si>
    <t>92982:</t>
  </si>
  <si>
    <t>92969:</t>
  </si>
  <si>
    <t>92968:</t>
  </si>
  <si>
    <t>92958:</t>
  </si>
  <si>
    <t>92957:</t>
  </si>
  <si>
    <t>92944:</t>
  </si>
  <si>
    <t>92943:</t>
  </si>
  <si>
    <t>92933:</t>
  </si>
  <si>
    <t>92932:</t>
  </si>
  <si>
    <t>92922:</t>
  </si>
  <si>
    <t>92921:</t>
  </si>
  <si>
    <t>92910:</t>
  </si>
  <si>
    <t>92909:</t>
  </si>
  <si>
    <t>92894:</t>
  </si>
  <si>
    <t>92893:</t>
  </si>
  <si>
    <t>92883:</t>
  </si>
  <si>
    <t>92882:</t>
  </si>
  <si>
    <t>92872:</t>
  </si>
  <si>
    <t>92871:</t>
  </si>
  <si>
    <t>92861:</t>
  </si>
  <si>
    <t>92860:</t>
  </si>
  <si>
    <t>92859:</t>
  </si>
  <si>
    <t>91431:</t>
  </si>
  <si>
    <t>91430:</t>
  </si>
  <si>
    <t>91420:</t>
  </si>
  <si>
    <t>91419:</t>
  </si>
  <si>
    <t>91408:</t>
  </si>
  <si>
    <t>91407:</t>
  </si>
  <si>
    <t>91398:</t>
  </si>
  <si>
    <t>91397:</t>
  </si>
  <si>
    <t>91379:</t>
  </si>
  <si>
    <t>91378:</t>
  </si>
  <si>
    <t>91368:</t>
  </si>
  <si>
    <t>91367:</t>
  </si>
  <si>
    <t>91357:</t>
  </si>
  <si>
    <t>91356:</t>
  </si>
  <si>
    <t>91348:</t>
  </si>
  <si>
    <t>91347:</t>
  </si>
  <si>
    <t>91339:</t>
  </si>
  <si>
    <t>91338:</t>
  </si>
  <si>
    <t>91325:</t>
  </si>
  <si>
    <t>91324:</t>
  </si>
  <si>
    <t>91314:</t>
  </si>
  <si>
    <t>91313:</t>
  </si>
  <si>
    <t>91300:</t>
  </si>
  <si>
    <t>91299:</t>
  </si>
  <si>
    <t>91289:</t>
  </si>
  <si>
    <t>91288:</t>
  </si>
  <si>
    <t>91278:</t>
  </si>
  <si>
    <t>91277:</t>
  </si>
  <si>
    <t>91266:</t>
  </si>
  <si>
    <t>91265:</t>
  </si>
  <si>
    <t>91250:</t>
  </si>
  <si>
    <t>91249:</t>
  </si>
  <si>
    <t>91239:</t>
  </si>
  <si>
    <t>91238:</t>
  </si>
  <si>
    <t>91228:</t>
  </si>
  <si>
    <t>91227:</t>
  </si>
  <si>
    <t>91217:</t>
  </si>
  <si>
    <t>91216:</t>
  </si>
  <si>
    <t>91215:</t>
  </si>
  <si>
    <t>86896:</t>
  </si>
  <si>
    <t>86895:</t>
  </si>
  <si>
    <t>86885:</t>
  </si>
  <si>
    <t>86884:</t>
  </si>
  <si>
    <t>86873:</t>
  </si>
  <si>
    <t>86872:</t>
  </si>
  <si>
    <t>86863:</t>
  </si>
  <si>
    <t>86862:</t>
  </si>
  <si>
    <t>86844:</t>
  </si>
  <si>
    <t>86843:</t>
  </si>
  <si>
    <t>86833:</t>
  </si>
  <si>
    <t>86832:</t>
  </si>
  <si>
    <t>86822:</t>
  </si>
  <si>
    <t>86821:</t>
  </si>
  <si>
    <t>86813:</t>
  </si>
  <si>
    <t>86812:</t>
  </si>
  <si>
    <t>86804:</t>
  </si>
  <si>
    <t>86803:</t>
  </si>
  <si>
    <t>86790:</t>
  </si>
  <si>
    <t>86789:</t>
  </si>
  <si>
    <t>86779:</t>
  </si>
  <si>
    <t>86778:</t>
  </si>
  <si>
    <t>86765:</t>
  </si>
  <si>
    <t>86764:</t>
  </si>
  <si>
    <t>86754:</t>
  </si>
  <si>
    <t>86753:</t>
  </si>
  <si>
    <t>86743:</t>
  </si>
  <si>
    <t>86742:</t>
  </si>
  <si>
    <t>86731:</t>
  </si>
  <si>
    <t>86730:</t>
  </si>
  <si>
    <t>86715:</t>
  </si>
  <si>
    <t>86714:</t>
  </si>
  <si>
    <t>86704:</t>
  </si>
  <si>
    <t>86703:</t>
  </si>
  <si>
    <t>86693:</t>
  </si>
  <si>
    <t>86692:</t>
  </si>
  <si>
    <t>86682:</t>
  </si>
  <si>
    <t>86681:</t>
  </si>
  <si>
    <t>86680:</t>
  </si>
  <si>
    <t>78297:</t>
  </si>
  <si>
    <t>78296:</t>
  </si>
  <si>
    <t>78286:</t>
  </si>
  <si>
    <t>78285:</t>
  </si>
  <si>
    <t>78274:</t>
  </si>
  <si>
    <t>78273:</t>
  </si>
  <si>
    <t>78264:</t>
  </si>
  <si>
    <t>78263:</t>
  </si>
  <si>
    <t>78245:</t>
  </si>
  <si>
    <t>78244:</t>
  </si>
  <si>
    <t>78234:</t>
  </si>
  <si>
    <t>78233:</t>
  </si>
  <si>
    <t>78223:</t>
  </si>
  <si>
    <t>78222:</t>
  </si>
  <si>
    <t>78214:</t>
  </si>
  <si>
    <t>78213:</t>
  </si>
  <si>
    <t>78205:</t>
  </si>
  <si>
    <t>78204:</t>
  </si>
  <si>
    <t>78191:</t>
  </si>
  <si>
    <t>78190:</t>
  </si>
  <si>
    <t>78180:</t>
  </si>
  <si>
    <t>78179:</t>
  </si>
  <si>
    <t>78166:</t>
  </si>
  <si>
    <t>78165:</t>
  </si>
  <si>
    <t>78155:</t>
  </si>
  <si>
    <t>78154:</t>
  </si>
  <si>
    <t>78144:</t>
  </si>
  <si>
    <t>78143:</t>
  </si>
  <si>
    <t>78132:</t>
  </si>
  <si>
    <t>78131:</t>
  </si>
  <si>
    <t>78116:</t>
  </si>
  <si>
    <t>78115:</t>
  </si>
  <si>
    <t>78105:</t>
  </si>
  <si>
    <t>78104:</t>
  </si>
  <si>
    <t>78094:</t>
  </si>
  <si>
    <t>78093:</t>
  </si>
  <si>
    <t>78083:</t>
  </si>
  <si>
    <t>78082:</t>
  </si>
  <si>
    <t>78081:</t>
  </si>
  <si>
    <t>65379:</t>
  </si>
  <si>
    <t>65378:</t>
  </si>
  <si>
    <t>65368:</t>
  </si>
  <si>
    <t>65367:</t>
  </si>
  <si>
    <t>65356:</t>
  </si>
  <si>
    <t>65355:</t>
  </si>
  <si>
    <t>65346:</t>
  </si>
  <si>
    <t>65345:</t>
  </si>
  <si>
    <t>65327:</t>
  </si>
  <si>
    <t>65326:</t>
  </si>
  <si>
    <t>65316:</t>
  </si>
  <si>
    <t>65315:</t>
  </si>
  <si>
    <t>65305:</t>
  </si>
  <si>
    <t>65304:</t>
  </si>
  <si>
    <t>65296:</t>
  </si>
  <si>
    <t>65295:</t>
  </si>
  <si>
    <t>65287:</t>
  </si>
  <si>
    <t>65286:</t>
  </si>
  <si>
    <t>65273:</t>
  </si>
  <si>
    <t>65272:</t>
  </si>
  <si>
    <t>65262:</t>
  </si>
  <si>
    <t>65261:</t>
  </si>
  <si>
    <t>65248:</t>
  </si>
  <si>
    <t>65247:</t>
  </si>
  <si>
    <t>65237:</t>
  </si>
  <si>
    <t>65236:</t>
  </si>
  <si>
    <t>65226:</t>
  </si>
  <si>
    <t>65225:</t>
  </si>
  <si>
    <t>65214:</t>
  </si>
  <si>
    <t>65213:</t>
  </si>
  <si>
    <t>65198:</t>
  </si>
  <si>
    <t>65197:</t>
  </si>
  <si>
    <t>65187:</t>
  </si>
  <si>
    <t>65186:</t>
  </si>
  <si>
    <t>65176:</t>
  </si>
  <si>
    <t>65175:</t>
  </si>
  <si>
    <t>65165:</t>
  </si>
  <si>
    <t>65164:</t>
  </si>
  <si>
    <t>65163:</t>
  </si>
  <si>
    <t>(527</t>
  </si>
  <si>
    <t>\\fld6filer\team0162\SectionMembers\arsstev\Logs\BANFF_test_IS_9150.log</t>
  </si>
  <si>
    <t>156627:</t>
  </si>
  <si>
    <t>156626:</t>
  </si>
  <si>
    <t>156616:</t>
  </si>
  <si>
    <t>156615:</t>
  </si>
  <si>
    <t>156598:</t>
  </si>
  <si>
    <t>156597:</t>
  </si>
  <si>
    <t>156582:</t>
  </si>
  <si>
    <t>156581:</t>
  </si>
  <si>
    <t>156568:</t>
  </si>
  <si>
    <t>156567:</t>
  </si>
  <si>
    <t>156557:</t>
  </si>
  <si>
    <t>156556:</t>
  </si>
  <si>
    <t>156546:</t>
  </si>
  <si>
    <t>156545:</t>
  </si>
  <si>
    <t>156534:</t>
  </si>
  <si>
    <t>156533:</t>
  </si>
  <si>
    <t>156518:</t>
  </si>
  <si>
    <t>156517:</t>
  </si>
  <si>
    <t>156507:</t>
  </si>
  <si>
    <t>156506:</t>
  </si>
  <si>
    <t>156496:</t>
  </si>
  <si>
    <t>156495:</t>
  </si>
  <si>
    <t>156485:</t>
  </si>
  <si>
    <t>156484:</t>
  </si>
  <si>
    <t>156483:</t>
  </si>
  <si>
    <t>156346:</t>
  </si>
  <si>
    <t>156337:</t>
  </si>
  <si>
    <t>156336:</t>
  </si>
  <si>
    <t>156316:</t>
  </si>
  <si>
    <t>156315:</t>
  </si>
  <si>
    <t>156305:</t>
  </si>
  <si>
    <t>156304:</t>
  </si>
  <si>
    <t>156294:</t>
  </si>
  <si>
    <t>156293:</t>
  </si>
  <si>
    <t>156285:</t>
  </si>
  <si>
    <t>156284:</t>
  </si>
  <si>
    <t>156276:</t>
  </si>
  <si>
    <t>156275:</t>
  </si>
  <si>
    <t>156262:</t>
  </si>
  <si>
    <t>156261:</t>
  </si>
  <si>
    <t>156251:</t>
  </si>
  <si>
    <t>156250:</t>
  </si>
  <si>
    <t>156237:</t>
  </si>
  <si>
    <t>156236:</t>
  </si>
  <si>
    <t>156226:</t>
  </si>
  <si>
    <t>156225:</t>
  </si>
  <si>
    <t>156215:</t>
  </si>
  <si>
    <t>156214:</t>
  </si>
  <si>
    <t>156203:</t>
  </si>
  <si>
    <t>156202:</t>
  </si>
  <si>
    <t>156187:</t>
  </si>
  <si>
    <t>156186:</t>
  </si>
  <si>
    <t>156176:</t>
  </si>
  <si>
    <t>156175:</t>
  </si>
  <si>
    <t>156165:</t>
  </si>
  <si>
    <t>156164:</t>
  </si>
  <si>
    <t>156154:</t>
  </si>
  <si>
    <t>156153:</t>
  </si>
  <si>
    <t>156152:</t>
  </si>
  <si>
    <t>155836:</t>
  </si>
  <si>
    <t>155835:</t>
  </si>
  <si>
    <t>155825:</t>
  </si>
  <si>
    <t>155824:</t>
  </si>
  <si>
    <t>155812:</t>
  </si>
  <si>
    <t>155811:</t>
  </si>
  <si>
    <t>155802:</t>
  </si>
  <si>
    <t>155801:</t>
  </si>
  <si>
    <t>155781:</t>
  </si>
  <si>
    <t>155780:</t>
  </si>
  <si>
    <t>155770:</t>
  </si>
  <si>
    <t>155769:</t>
  </si>
  <si>
    <t>155759:</t>
  </si>
  <si>
    <t>155758:</t>
  </si>
  <si>
    <t>155750:</t>
  </si>
  <si>
    <t>155749:</t>
  </si>
  <si>
    <t>155741:</t>
  </si>
  <si>
    <t>155740:</t>
  </si>
  <si>
    <t>155727:</t>
  </si>
  <si>
    <t>155726:</t>
  </si>
  <si>
    <t>155716:</t>
  </si>
  <si>
    <t>155715:</t>
  </si>
  <si>
    <t>155705:</t>
  </si>
  <si>
    <t>155704:</t>
  </si>
  <si>
    <t>155696:</t>
  </si>
  <si>
    <t>155695:</t>
  </si>
  <si>
    <t>155687:</t>
  </si>
  <si>
    <t>155673:</t>
  </si>
  <si>
    <t>155672:</t>
  </si>
  <si>
    <t>155662:</t>
  </si>
  <si>
    <t>155661:</t>
  </si>
  <si>
    <t>155650:</t>
  </si>
  <si>
    <t>155642:</t>
  </si>
  <si>
    <t>155641:</t>
  </si>
  <si>
    <t>155633:</t>
  </si>
  <si>
    <t>155632:</t>
  </si>
  <si>
    <t>155619:</t>
  </si>
  <si>
    <t>155618:</t>
  </si>
  <si>
    <t>155608:</t>
  </si>
  <si>
    <t>155607:</t>
  </si>
  <si>
    <t>155597:</t>
  </si>
  <si>
    <t>155596:</t>
  </si>
  <si>
    <t>155588:</t>
  </si>
  <si>
    <t>155587:</t>
  </si>
  <si>
    <t>155579:</t>
  </si>
  <si>
    <t>155578:</t>
  </si>
  <si>
    <t>155565:</t>
  </si>
  <si>
    <t>155564:</t>
  </si>
  <si>
    <t>155554:</t>
  </si>
  <si>
    <t>155553:</t>
  </si>
  <si>
    <t>155543:</t>
  </si>
  <si>
    <t>155542:</t>
  </si>
  <si>
    <t>155534:</t>
  </si>
  <si>
    <t>155533:</t>
  </si>
  <si>
    <t>155525:</t>
  </si>
  <si>
    <t>155524:</t>
  </si>
  <si>
    <t>155511:</t>
  </si>
  <si>
    <t>155510:</t>
  </si>
  <si>
    <t>155500:</t>
  </si>
  <si>
    <t>155499:</t>
  </si>
  <si>
    <t>155486:</t>
  </si>
  <si>
    <t>155485:</t>
  </si>
  <si>
    <t>155475:</t>
  </si>
  <si>
    <t>155474:</t>
  </si>
  <si>
    <t>155464:</t>
  </si>
  <si>
    <t>155463:</t>
  </si>
  <si>
    <t>155452:</t>
  </si>
  <si>
    <t>155451:</t>
  </si>
  <si>
    <t>155436:</t>
  </si>
  <si>
    <t>155435:</t>
  </si>
  <si>
    <t>155425:</t>
  </si>
  <si>
    <t>155424:</t>
  </si>
  <si>
    <t>155414:</t>
  </si>
  <si>
    <t>155413:</t>
  </si>
  <si>
    <t>155403:</t>
  </si>
  <si>
    <t>155402:</t>
  </si>
  <si>
    <t>155401:</t>
  </si>
  <si>
    <t>144697:</t>
  </si>
  <si>
    <t>144696:</t>
  </si>
  <si>
    <t>144686:</t>
  </si>
  <si>
    <t>144685:</t>
  </si>
  <si>
    <t>144673:</t>
  </si>
  <si>
    <t>144672:</t>
  </si>
  <si>
    <t>144663:</t>
  </si>
  <si>
    <t>144662:</t>
  </si>
  <si>
    <t>144642:</t>
  </si>
  <si>
    <t>144641:</t>
  </si>
  <si>
    <t>144631:</t>
  </si>
  <si>
    <t>144630:</t>
  </si>
  <si>
    <t>144620:</t>
  </si>
  <si>
    <t>144619:</t>
  </si>
  <si>
    <t>144611:</t>
  </si>
  <si>
    <t>144610:</t>
  </si>
  <si>
    <t>144602:</t>
  </si>
  <si>
    <t>144601:</t>
  </si>
  <si>
    <t>144588:</t>
  </si>
  <si>
    <t>144587:</t>
  </si>
  <si>
    <t>144577:</t>
  </si>
  <si>
    <t>144576:</t>
  </si>
  <si>
    <t>144563:</t>
  </si>
  <si>
    <t>144562:</t>
  </si>
  <si>
    <t>144552:</t>
  </si>
  <si>
    <t>144551:</t>
  </si>
  <si>
    <t>144541:</t>
  </si>
  <si>
    <t>144540:</t>
  </si>
  <si>
    <t>144529:</t>
  </si>
  <si>
    <t>144528:</t>
  </si>
  <si>
    <t>144513:</t>
  </si>
  <si>
    <t>144512:</t>
  </si>
  <si>
    <t>144502:</t>
  </si>
  <si>
    <t>144501:</t>
  </si>
  <si>
    <t>144491:</t>
  </si>
  <si>
    <t>144490:</t>
  </si>
  <si>
    <t>144480:</t>
  </si>
  <si>
    <t>144479:</t>
  </si>
  <si>
    <t>144478:</t>
  </si>
  <si>
    <t>144064:</t>
  </si>
  <si>
    <t>144063:</t>
  </si>
  <si>
    <t>144053:</t>
  </si>
  <si>
    <t>144052:</t>
  </si>
  <si>
    <t>144040:</t>
  </si>
  <si>
    <t>144039:</t>
  </si>
  <si>
    <t>144030:</t>
  </si>
  <si>
    <t>144029:</t>
  </si>
  <si>
    <t>144009:</t>
  </si>
  <si>
    <t>144008:</t>
  </si>
  <si>
    <t>143998:</t>
  </si>
  <si>
    <t>143997:</t>
  </si>
  <si>
    <t>143987:</t>
  </si>
  <si>
    <t>143986:</t>
  </si>
  <si>
    <t>143978:</t>
  </si>
  <si>
    <t>143977:</t>
  </si>
  <si>
    <t>143969:</t>
  </si>
  <si>
    <t>143968:</t>
  </si>
  <si>
    <t>143955:</t>
  </si>
  <si>
    <t>143954:</t>
  </si>
  <si>
    <t>143944:</t>
  </si>
  <si>
    <t>143943:</t>
  </si>
  <si>
    <t>143930:</t>
  </si>
  <si>
    <t>143929:</t>
  </si>
  <si>
    <t>143919:</t>
  </si>
  <si>
    <t>143918:</t>
  </si>
  <si>
    <t>143908:</t>
  </si>
  <si>
    <t>143907:</t>
  </si>
  <si>
    <t>143896:</t>
  </si>
  <si>
    <t>143895:</t>
  </si>
  <si>
    <t>143880:</t>
  </si>
  <si>
    <t>143879:</t>
  </si>
  <si>
    <t>143869:</t>
  </si>
  <si>
    <t>143868:</t>
  </si>
  <si>
    <t>143858:</t>
  </si>
  <si>
    <t>143857:</t>
  </si>
  <si>
    <t>143847:</t>
  </si>
  <si>
    <t>143846:</t>
  </si>
  <si>
    <t>143845:</t>
  </si>
  <si>
    <t>142482:</t>
  </si>
  <si>
    <t>142481:</t>
  </si>
  <si>
    <t>142471:</t>
  </si>
  <si>
    <t>142470:</t>
  </si>
  <si>
    <t>142458:</t>
  </si>
  <si>
    <t>142457:</t>
  </si>
  <si>
    <t>142448:</t>
  </si>
  <si>
    <t>142447:</t>
  </si>
  <si>
    <t>142427:</t>
  </si>
  <si>
    <t>142426:</t>
  </si>
  <si>
    <t>142416:</t>
  </si>
  <si>
    <t>142415:</t>
  </si>
  <si>
    <t>142405:</t>
  </si>
  <si>
    <t>142404:</t>
  </si>
  <si>
    <t>142396:</t>
  </si>
  <si>
    <t>142395:</t>
  </si>
  <si>
    <t>142387:</t>
  </si>
  <si>
    <t>142386:</t>
  </si>
  <si>
    <t>142373:</t>
  </si>
  <si>
    <t>142372:</t>
  </si>
  <si>
    <t>142362:</t>
  </si>
  <si>
    <t>142361:</t>
  </si>
  <si>
    <t>142348:</t>
  </si>
  <si>
    <t>142347:</t>
  </si>
  <si>
    <t>142337:</t>
  </si>
  <si>
    <t>142336:</t>
  </si>
  <si>
    <t>142326:</t>
  </si>
  <si>
    <t>142325:</t>
  </si>
  <si>
    <t>142314:</t>
  </si>
  <si>
    <t>142313:</t>
  </si>
  <si>
    <t>142298:</t>
  </si>
  <si>
    <t>142297:</t>
  </si>
  <si>
    <t>142287:</t>
  </si>
  <si>
    <t>142286:</t>
  </si>
  <si>
    <t>142276:</t>
  </si>
  <si>
    <t>142275:</t>
  </si>
  <si>
    <t>142265:</t>
  </si>
  <si>
    <t>142264:</t>
  </si>
  <si>
    <t>142263:</t>
  </si>
  <si>
    <t>138073:</t>
  </si>
  <si>
    <t>138072:</t>
  </si>
  <si>
    <t>138062:</t>
  </si>
  <si>
    <t>138061:</t>
  </si>
  <si>
    <t>138049:</t>
  </si>
  <si>
    <t>138048:</t>
  </si>
  <si>
    <t>138039:</t>
  </si>
  <si>
    <t>138038:</t>
  </si>
  <si>
    <t>138018:</t>
  </si>
  <si>
    <t>138017:</t>
  </si>
  <si>
    <t>138007:</t>
  </si>
  <si>
    <t>138006:</t>
  </si>
  <si>
    <t>137996:</t>
  </si>
  <si>
    <t>137995:</t>
  </si>
  <si>
    <t>137987:</t>
  </si>
  <si>
    <t>137986:</t>
  </si>
  <si>
    <t>137978:</t>
  </si>
  <si>
    <t>137977:</t>
  </si>
  <si>
    <t>137964:</t>
  </si>
  <si>
    <t>137963:</t>
  </si>
  <si>
    <t>137953:</t>
  </si>
  <si>
    <t>137952:</t>
  </si>
  <si>
    <t>137939:</t>
  </si>
  <si>
    <t>137938:</t>
  </si>
  <si>
    <t>137928:</t>
  </si>
  <si>
    <t>137927:</t>
  </si>
  <si>
    <t>137917:</t>
  </si>
  <si>
    <t>137916:</t>
  </si>
  <si>
    <t>137905:</t>
  </si>
  <si>
    <t>137904:</t>
  </si>
  <si>
    <t>137889:</t>
  </si>
  <si>
    <t>137888:</t>
  </si>
  <si>
    <t>137878:</t>
  </si>
  <si>
    <t>137877:</t>
  </si>
  <si>
    <t>137867:</t>
  </si>
  <si>
    <t>137866:</t>
  </si>
  <si>
    <t>137856:</t>
  </si>
  <si>
    <t>137855:</t>
  </si>
  <si>
    <t>137854:</t>
  </si>
  <si>
    <t>129317:</t>
  </si>
  <si>
    <t>129316:</t>
  </si>
  <si>
    <t>129306:</t>
  </si>
  <si>
    <t>129305:</t>
  </si>
  <si>
    <t>129293:</t>
  </si>
  <si>
    <t>129292:</t>
  </si>
  <si>
    <t>129283:</t>
  </si>
  <si>
    <t>129282:</t>
  </si>
  <si>
    <t>129262:</t>
  </si>
  <si>
    <t>129261:</t>
  </si>
  <si>
    <t>129251:</t>
  </si>
  <si>
    <t>129250:</t>
  </si>
  <si>
    <t>129240:</t>
  </si>
  <si>
    <t>129239:</t>
  </si>
  <si>
    <t>129231:</t>
  </si>
  <si>
    <t>129230:</t>
  </si>
  <si>
    <t>129222:</t>
  </si>
  <si>
    <t>129221:</t>
  </si>
  <si>
    <t>129208:</t>
  </si>
  <si>
    <t>129207:</t>
  </si>
  <si>
    <t>129197:</t>
  </si>
  <si>
    <t>129196:</t>
  </si>
  <si>
    <t>129183:</t>
  </si>
  <si>
    <t>129182:</t>
  </si>
  <si>
    <t>129172:</t>
  </si>
  <si>
    <t>129171:</t>
  </si>
  <si>
    <t>129161:</t>
  </si>
  <si>
    <t>129160:</t>
  </si>
  <si>
    <t>129149:</t>
  </si>
  <si>
    <t>129148:</t>
  </si>
  <si>
    <t>129133:</t>
  </si>
  <si>
    <t>129132:</t>
  </si>
  <si>
    <t>129122:</t>
  </si>
  <si>
    <t>129121:</t>
  </si>
  <si>
    <t>129111:</t>
  </si>
  <si>
    <t>129110:</t>
  </si>
  <si>
    <t>129100:</t>
  </si>
  <si>
    <t>129099:</t>
  </si>
  <si>
    <t>129098:</t>
  </si>
  <si>
    <t>114435:</t>
  </si>
  <si>
    <t>114434:</t>
  </si>
  <si>
    <t>114424:</t>
  </si>
  <si>
    <t>114423:</t>
  </si>
  <si>
    <t>114411:</t>
  </si>
  <si>
    <t>114410:</t>
  </si>
  <si>
    <t>114380:</t>
  </si>
  <si>
    <t>114379:</t>
  </si>
  <si>
    <t>114369:</t>
  </si>
  <si>
    <t>114358:</t>
  </si>
  <si>
    <t>114357:</t>
  </si>
  <si>
    <t>114340:</t>
  </si>
  <si>
    <t>114339:</t>
  </si>
  <si>
    <t>114325:</t>
  </si>
  <si>
    <t>114315:</t>
  </si>
  <si>
    <t>114314:</t>
  </si>
  <si>
    <t>114301:</t>
  </si>
  <si>
    <t>114300:</t>
  </si>
  <si>
    <t>114290:</t>
  </si>
  <si>
    <t>114289:</t>
  </si>
  <si>
    <t>114279:</t>
  </si>
  <si>
    <t>114278:</t>
  </si>
  <si>
    <t>114267:</t>
  </si>
  <si>
    <t>114266:</t>
  </si>
  <si>
    <t>114251:</t>
  </si>
  <si>
    <t>114250:</t>
  </si>
  <si>
    <t>114240:</t>
  </si>
  <si>
    <t>114239:</t>
  </si>
  <si>
    <t>114229:</t>
  </si>
  <si>
    <t>114228:</t>
  </si>
  <si>
    <t>114218:</t>
  </si>
  <si>
    <t>114217:</t>
  </si>
  <si>
    <t>114216:</t>
  </si>
  <si>
    <t>\\fld6filer\team0162\SectionMembers\arsstev\Logs\BANFF_test_IS_8860.log</t>
  </si>
  <si>
    <t>164380:</t>
  </si>
  <si>
    <t>164379:</t>
  </si>
  <si>
    <t>164369:</t>
  </si>
  <si>
    <t>164368:</t>
  </si>
  <si>
    <t>164351:</t>
  </si>
  <si>
    <t>164350:</t>
  </si>
  <si>
    <t>164335:</t>
  </si>
  <si>
    <t>164334:</t>
  </si>
  <si>
    <t>164321:</t>
  </si>
  <si>
    <t>164320:</t>
  </si>
  <si>
    <t>164310:</t>
  </si>
  <si>
    <t>164309:</t>
  </si>
  <si>
    <t>164299:</t>
  </si>
  <si>
    <t>164298:</t>
  </si>
  <si>
    <t>164287:</t>
  </si>
  <si>
    <t>164286:</t>
  </si>
  <si>
    <t>164271:</t>
  </si>
  <si>
    <t>164270:</t>
  </si>
  <si>
    <t>164260:</t>
  </si>
  <si>
    <t>164259:</t>
  </si>
  <si>
    <t>164249:</t>
  </si>
  <si>
    <t>164248:</t>
  </si>
  <si>
    <t>164238:</t>
  </si>
  <si>
    <t>164237:</t>
  </si>
  <si>
    <t>164236:</t>
  </si>
  <si>
    <t>164126:</t>
  </si>
  <si>
    <t>164125:</t>
  </si>
  <si>
    <t>164115:</t>
  </si>
  <si>
    <t>164114:</t>
  </si>
  <si>
    <t>164103:</t>
  </si>
  <si>
    <t>164102:</t>
  </si>
  <si>
    <t>164093:</t>
  </si>
  <si>
    <t>164092:</t>
  </si>
  <si>
    <t>164074:</t>
  </si>
  <si>
    <t>164073:</t>
  </si>
  <si>
    <t>164063:</t>
  </si>
  <si>
    <t>164062:</t>
  </si>
  <si>
    <t>164052:</t>
  </si>
  <si>
    <t>164051:</t>
  </si>
  <si>
    <t>164043:</t>
  </si>
  <si>
    <t>164042:</t>
  </si>
  <si>
    <t>164034:</t>
  </si>
  <si>
    <t>164033:</t>
  </si>
  <si>
    <t>164020:</t>
  </si>
  <si>
    <t>164019:</t>
  </si>
  <si>
    <t>164009:</t>
  </si>
  <si>
    <t>164008:</t>
  </si>
  <si>
    <t>163995:</t>
  </si>
  <si>
    <t>163994:</t>
  </si>
  <si>
    <t>163984:</t>
  </si>
  <si>
    <t>163983:</t>
  </si>
  <si>
    <t>163973:</t>
  </si>
  <si>
    <t>163972:</t>
  </si>
  <si>
    <t>163961:</t>
  </si>
  <si>
    <t>163960:</t>
  </si>
  <si>
    <t>163945:</t>
  </si>
  <si>
    <t>163944:</t>
  </si>
  <si>
    <t>163934:</t>
  </si>
  <si>
    <t>163933:</t>
  </si>
  <si>
    <t>163923:</t>
  </si>
  <si>
    <t>163922:</t>
  </si>
  <si>
    <t>163912:</t>
  </si>
  <si>
    <t>163911:</t>
  </si>
  <si>
    <t>163910:</t>
  </si>
  <si>
    <t>163596:</t>
  </si>
  <si>
    <t>163595:</t>
  </si>
  <si>
    <t>163585:</t>
  </si>
  <si>
    <t>163584:</t>
  </si>
  <si>
    <t>163573:</t>
  </si>
  <si>
    <t>163572:</t>
  </si>
  <si>
    <t>163563:</t>
  </si>
  <si>
    <t>163562:</t>
  </si>
  <si>
    <t>163544:</t>
  </si>
  <si>
    <t>163543:</t>
  </si>
  <si>
    <t>163533:</t>
  </si>
  <si>
    <t>163532:</t>
  </si>
  <si>
    <t>163522:</t>
  </si>
  <si>
    <t>163521:</t>
  </si>
  <si>
    <t>163513:</t>
  </si>
  <si>
    <t>163512:</t>
  </si>
  <si>
    <t>163504:</t>
  </si>
  <si>
    <t>163503:</t>
  </si>
  <si>
    <t>163490:</t>
  </si>
  <si>
    <t>163489:</t>
  </si>
  <si>
    <t>163479:</t>
  </si>
  <si>
    <t>163478:</t>
  </si>
  <si>
    <t>163465:</t>
  </si>
  <si>
    <t>163464:</t>
  </si>
  <si>
    <t>163454:</t>
  </si>
  <si>
    <t>163453:</t>
  </si>
  <si>
    <t>163443:</t>
  </si>
  <si>
    <t>163442:</t>
  </si>
  <si>
    <t>163431:</t>
  </si>
  <si>
    <t>163430:</t>
  </si>
  <si>
    <t>163415:</t>
  </si>
  <si>
    <t>163414:</t>
  </si>
  <si>
    <t>163404:</t>
  </si>
  <si>
    <t>163403:</t>
  </si>
  <si>
    <t>163393:</t>
  </si>
  <si>
    <t>163392:</t>
  </si>
  <si>
    <t>163382:</t>
  </si>
  <si>
    <t>163381:</t>
  </si>
  <si>
    <t>163380:</t>
  </si>
  <si>
    <t>163001:</t>
  </si>
  <si>
    <t>163000:</t>
  </si>
  <si>
    <t>162990:</t>
  </si>
  <si>
    <t>162989:</t>
  </si>
  <si>
    <t>162978:</t>
  </si>
  <si>
    <t>162977:</t>
  </si>
  <si>
    <t>162968:</t>
  </si>
  <si>
    <t>162967:</t>
  </si>
  <si>
    <t>162949:</t>
  </si>
  <si>
    <t>162948:</t>
  </si>
  <si>
    <t>162938:</t>
  </si>
  <si>
    <t>162937:</t>
  </si>
  <si>
    <t>162927:</t>
  </si>
  <si>
    <t>162926:</t>
  </si>
  <si>
    <t>162918:</t>
  </si>
  <si>
    <t>162917:</t>
  </si>
  <si>
    <t>162909:</t>
  </si>
  <si>
    <t>162908:</t>
  </si>
  <si>
    <t>162895:</t>
  </si>
  <si>
    <t>162894:</t>
  </si>
  <si>
    <t>162884:</t>
  </si>
  <si>
    <t>162883:</t>
  </si>
  <si>
    <t>162870:</t>
  </si>
  <si>
    <t>162869:</t>
  </si>
  <si>
    <t>162859:</t>
  </si>
  <si>
    <t>162858:</t>
  </si>
  <si>
    <t>162848:</t>
  </si>
  <si>
    <t>162847:</t>
  </si>
  <si>
    <t>162836:</t>
  </si>
  <si>
    <t>162835:</t>
  </si>
  <si>
    <t>162820:</t>
  </si>
  <si>
    <t>162819:</t>
  </si>
  <si>
    <t>162809:</t>
  </si>
  <si>
    <t>162808:</t>
  </si>
  <si>
    <t>162798:</t>
  </si>
  <si>
    <t>162797:</t>
  </si>
  <si>
    <t>162787:</t>
  </si>
  <si>
    <t>162786:</t>
  </si>
  <si>
    <t>162785:</t>
  </si>
  <si>
    <t>161516:</t>
  </si>
  <si>
    <t>161515:</t>
  </si>
  <si>
    <t>161505:</t>
  </si>
  <si>
    <t>161504:</t>
  </si>
  <si>
    <t>161493:</t>
  </si>
  <si>
    <t>161492:</t>
  </si>
  <si>
    <t>161483:</t>
  </si>
  <si>
    <t>161482:</t>
  </si>
  <si>
    <t>161464:</t>
  </si>
  <si>
    <t>161463:</t>
  </si>
  <si>
    <t>161453:</t>
  </si>
  <si>
    <t>161452:</t>
  </si>
  <si>
    <t>161442:</t>
  </si>
  <si>
    <t>161441:</t>
  </si>
  <si>
    <t>161433:</t>
  </si>
  <si>
    <t>161432:</t>
  </si>
  <si>
    <t>161424:</t>
  </si>
  <si>
    <t>161423:</t>
  </si>
  <si>
    <t>161410:</t>
  </si>
  <si>
    <t>161409:</t>
  </si>
  <si>
    <t>161399:</t>
  </si>
  <si>
    <t>161398:</t>
  </si>
  <si>
    <t>161385:</t>
  </si>
  <si>
    <t>161384:</t>
  </si>
  <si>
    <t>161374:</t>
  </si>
  <si>
    <t>161373:</t>
  </si>
  <si>
    <t>161363:</t>
  </si>
  <si>
    <t>161362:</t>
  </si>
  <si>
    <t>161351:</t>
  </si>
  <si>
    <t>161350:</t>
  </si>
  <si>
    <t>161335:</t>
  </si>
  <si>
    <t>161334:</t>
  </si>
  <si>
    <t>161324:</t>
  </si>
  <si>
    <t>161323:</t>
  </si>
  <si>
    <t>161313:</t>
  </si>
  <si>
    <t>161312:</t>
  </si>
  <si>
    <t>161302:</t>
  </si>
  <si>
    <t>161301:</t>
  </si>
  <si>
    <t>161300:</t>
  </si>
  <si>
    <t>157377:</t>
  </si>
  <si>
    <t>157376:</t>
  </si>
  <si>
    <t>157366:</t>
  </si>
  <si>
    <t>157365:</t>
  </si>
  <si>
    <t>157354:</t>
  </si>
  <si>
    <t>157353:</t>
  </si>
  <si>
    <t>157344:</t>
  </si>
  <si>
    <t>157343:</t>
  </si>
  <si>
    <t>157325:</t>
  </si>
  <si>
    <t>157324:</t>
  </si>
  <si>
    <t>157314:</t>
  </si>
  <si>
    <t>157313:</t>
  </si>
  <si>
    <t>157303:</t>
  </si>
  <si>
    <t>157302:</t>
  </si>
  <si>
    <t>157294:</t>
  </si>
  <si>
    <t>157293:</t>
  </si>
  <si>
    <t>157285:</t>
  </si>
  <si>
    <t>157284:</t>
  </si>
  <si>
    <t>157271:</t>
  </si>
  <si>
    <t>157270:</t>
  </si>
  <si>
    <t>157260:</t>
  </si>
  <si>
    <t>157259:</t>
  </si>
  <si>
    <t>157246:</t>
  </si>
  <si>
    <t>157245:</t>
  </si>
  <si>
    <t>157235:</t>
  </si>
  <si>
    <t>157234:</t>
  </si>
  <si>
    <t>157224:</t>
  </si>
  <si>
    <t>157223:</t>
  </si>
  <si>
    <t>157212:</t>
  </si>
  <si>
    <t>157211:</t>
  </si>
  <si>
    <t>157196:</t>
  </si>
  <si>
    <t>157195:</t>
  </si>
  <si>
    <t>157185:</t>
  </si>
  <si>
    <t>157184:</t>
  </si>
  <si>
    <t>157174:</t>
  </si>
  <si>
    <t>157173:</t>
  </si>
  <si>
    <t>157163:</t>
  </si>
  <si>
    <t>157162:</t>
  </si>
  <si>
    <t>157161:</t>
  </si>
  <si>
    <t>149111:</t>
  </si>
  <si>
    <t>149110:</t>
  </si>
  <si>
    <t>149100:</t>
  </si>
  <si>
    <t>149099:</t>
  </si>
  <si>
    <t>149088:</t>
  </si>
  <si>
    <t>149087:</t>
  </si>
  <si>
    <t>149078:</t>
  </si>
  <si>
    <t>149077:</t>
  </si>
  <si>
    <t>149059:</t>
  </si>
  <si>
    <t>149058:</t>
  </si>
  <si>
    <t>149048:</t>
  </si>
  <si>
    <t>149047:</t>
  </si>
  <si>
    <t>149037:</t>
  </si>
  <si>
    <t>149036:</t>
  </si>
  <si>
    <t>149028:</t>
  </si>
  <si>
    <t>149027:</t>
  </si>
  <si>
    <t>149019:</t>
  </si>
  <si>
    <t>149018:</t>
  </si>
  <si>
    <t>149005:</t>
  </si>
  <si>
    <t>149004:</t>
  </si>
  <si>
    <t>148994:</t>
  </si>
  <si>
    <t>148993:</t>
  </si>
  <si>
    <t>148980:</t>
  </si>
  <si>
    <t>148979:</t>
  </si>
  <si>
    <t>148969:</t>
  </si>
  <si>
    <t>148968:</t>
  </si>
  <si>
    <t>148958:</t>
  </si>
  <si>
    <t>148957:</t>
  </si>
  <si>
    <t>148946:</t>
  </si>
  <si>
    <t>148945:</t>
  </si>
  <si>
    <t>148930:</t>
  </si>
  <si>
    <t>148929:</t>
  </si>
  <si>
    <t>148919:</t>
  </si>
  <si>
    <t>148918:</t>
  </si>
  <si>
    <t>148908:</t>
  </si>
  <si>
    <t>148907:</t>
  </si>
  <si>
    <t>148897:</t>
  </si>
  <si>
    <t>148896:</t>
  </si>
  <si>
    <t>148895:</t>
  </si>
  <si>
    <t>138445:</t>
  </si>
  <si>
    <t>138444:</t>
  </si>
  <si>
    <t>138434:</t>
  </si>
  <si>
    <t>138433:</t>
  </si>
  <si>
    <t>138422:</t>
  </si>
  <si>
    <t>138421:</t>
  </si>
  <si>
    <t>138412:</t>
  </si>
  <si>
    <t>138411:</t>
  </si>
  <si>
    <t>138393:</t>
  </si>
  <si>
    <t>138392:</t>
  </si>
  <si>
    <t>138382:</t>
  </si>
  <si>
    <t>138381:</t>
  </si>
  <si>
    <t>138371:</t>
  </si>
  <si>
    <t>138370:</t>
  </si>
  <si>
    <t>138362:</t>
  </si>
  <si>
    <t>138361:</t>
  </si>
  <si>
    <t>138353:</t>
  </si>
  <si>
    <t>138352:</t>
  </si>
  <si>
    <t>138339:</t>
  </si>
  <si>
    <t>138328:</t>
  </si>
  <si>
    <t>138327:</t>
  </si>
  <si>
    <t>138314:</t>
  </si>
  <si>
    <t>138313:</t>
  </si>
  <si>
    <t>138303:</t>
  </si>
  <si>
    <t>138302:</t>
  </si>
  <si>
    <t>138292:</t>
  </si>
  <si>
    <t>138291:</t>
  </si>
  <si>
    <t>138280:</t>
  </si>
  <si>
    <t>138279:</t>
  </si>
  <si>
    <t>138264:</t>
  </si>
  <si>
    <t>138263:</t>
  </si>
  <si>
    <t>138253:</t>
  </si>
  <si>
    <t>138252:</t>
  </si>
  <si>
    <t>138242:</t>
  </si>
  <si>
    <t>138241:</t>
  </si>
  <si>
    <t>138231:</t>
  </si>
  <si>
    <t>138230:</t>
  </si>
  <si>
    <t>138229:</t>
  </si>
  <si>
    <t>137835:</t>
  </si>
  <si>
    <t>137834:</t>
  </si>
  <si>
    <t>137824:</t>
  </si>
  <si>
    <t>137823:</t>
  </si>
  <si>
    <t>137812:</t>
  </si>
  <si>
    <t>137811:</t>
  </si>
  <si>
    <t>137802:</t>
  </si>
  <si>
    <t>137801:</t>
  </si>
  <si>
    <t>137783:</t>
  </si>
  <si>
    <t>137782:</t>
  </si>
  <si>
    <t>137772:</t>
  </si>
  <si>
    <t>137771:</t>
  </si>
  <si>
    <t>137761:</t>
  </si>
  <si>
    <t>137760:</t>
  </si>
  <si>
    <t>137752:</t>
  </si>
  <si>
    <t>137751:</t>
  </si>
  <si>
    <t>137743:</t>
  </si>
  <si>
    <t>137742:</t>
  </si>
  <si>
    <t>137729:</t>
  </si>
  <si>
    <t>137728:</t>
  </si>
  <si>
    <t>137718:</t>
  </si>
  <si>
    <t>137717:</t>
  </si>
  <si>
    <t>137704:</t>
  </si>
  <si>
    <t>137703:</t>
  </si>
  <si>
    <t>137693:</t>
  </si>
  <si>
    <t>137692:</t>
  </si>
  <si>
    <t>137682:</t>
  </si>
  <si>
    <t>137681:</t>
  </si>
  <si>
    <t>137670:</t>
  </si>
  <si>
    <t>137669:</t>
  </si>
  <si>
    <t>137654:</t>
  </si>
  <si>
    <t>137653:</t>
  </si>
  <si>
    <t>137643:</t>
  </si>
  <si>
    <t>137642:</t>
  </si>
  <si>
    <t>137632:</t>
  </si>
  <si>
    <t>137631:</t>
  </si>
  <si>
    <t>137621:</t>
  </si>
  <si>
    <t>137620:</t>
  </si>
  <si>
    <t>137619:</t>
  </si>
  <si>
    <t>136253:</t>
  </si>
  <si>
    <t>136252:</t>
  </si>
  <si>
    <t>136242:</t>
  </si>
  <si>
    <t>136241:</t>
  </si>
  <si>
    <t>136230:</t>
  </si>
  <si>
    <t>136229:</t>
  </si>
  <si>
    <t>136220:</t>
  </si>
  <si>
    <t>136219:</t>
  </si>
  <si>
    <t>136201:</t>
  </si>
  <si>
    <t>136200:</t>
  </si>
  <si>
    <t>136190:</t>
  </si>
  <si>
    <t>136189:</t>
  </si>
  <si>
    <t>136179:</t>
  </si>
  <si>
    <t>136178:</t>
  </si>
  <si>
    <t>136170:</t>
  </si>
  <si>
    <t>136169:</t>
  </si>
  <si>
    <t>136161:</t>
  </si>
  <si>
    <t>136160:</t>
  </si>
  <si>
    <t>136147:</t>
  </si>
  <si>
    <t>136146:</t>
  </si>
  <si>
    <t>136136:</t>
  </si>
  <si>
    <t>136135:</t>
  </si>
  <si>
    <t>136122:</t>
  </si>
  <si>
    <t>136121:</t>
  </si>
  <si>
    <t>136111:</t>
  </si>
  <si>
    <t>136110:</t>
  </si>
  <si>
    <t>136100:</t>
  </si>
  <si>
    <t>136099:</t>
  </si>
  <si>
    <t>136088:</t>
  </si>
  <si>
    <t>136087:</t>
  </si>
  <si>
    <t>136072:</t>
  </si>
  <si>
    <t>136071:</t>
  </si>
  <si>
    <t>136061:</t>
  </si>
  <si>
    <t>136060:</t>
  </si>
  <si>
    <t>136050:</t>
  </si>
  <si>
    <t>136049:</t>
  </si>
  <si>
    <t>136039:</t>
  </si>
  <si>
    <t>136038:</t>
  </si>
  <si>
    <t>136037:</t>
  </si>
  <si>
    <t>131827:</t>
  </si>
  <si>
    <t>131826:</t>
  </si>
  <si>
    <t>131816:</t>
  </si>
  <si>
    <t>131815:</t>
  </si>
  <si>
    <t>131804:</t>
  </si>
  <si>
    <t>131803:</t>
  </si>
  <si>
    <t>131794:</t>
  </si>
  <si>
    <t>131793:</t>
  </si>
  <si>
    <t>131775:</t>
  </si>
  <si>
    <t>131774:</t>
  </si>
  <si>
    <t>131764:</t>
  </si>
  <si>
    <t>131763:</t>
  </si>
  <si>
    <t>131753:</t>
  </si>
  <si>
    <t>131752:</t>
  </si>
  <si>
    <t>131744:</t>
  </si>
  <si>
    <t>131743:</t>
  </si>
  <si>
    <t>131735:</t>
  </si>
  <si>
    <t>131734:</t>
  </si>
  <si>
    <t>131721:</t>
  </si>
  <si>
    <t>131720:</t>
  </si>
  <si>
    <t>131710:</t>
  </si>
  <si>
    <t>131709:</t>
  </si>
  <si>
    <t>131696:</t>
  </si>
  <si>
    <t>131695:</t>
  </si>
  <si>
    <t>131685:</t>
  </si>
  <si>
    <t>131684:</t>
  </si>
  <si>
    <t>131674:</t>
  </si>
  <si>
    <t>131673:</t>
  </si>
  <si>
    <t>131662:</t>
  </si>
  <si>
    <t>131661:</t>
  </si>
  <si>
    <t>131646:</t>
  </si>
  <si>
    <t>131645:</t>
  </si>
  <si>
    <t>131635:</t>
  </si>
  <si>
    <t>131634:</t>
  </si>
  <si>
    <t>131624:</t>
  </si>
  <si>
    <t>131623:</t>
  </si>
  <si>
    <t>131613:</t>
  </si>
  <si>
    <t>131612:</t>
  </si>
  <si>
    <t>131611:</t>
  </si>
  <si>
    <t>123100:</t>
  </si>
  <si>
    <t>123099:</t>
  </si>
  <si>
    <t>123089:</t>
  </si>
  <si>
    <t>123088:</t>
  </si>
  <si>
    <t>123077:</t>
  </si>
  <si>
    <t>123076:</t>
  </si>
  <si>
    <t>123067:</t>
  </si>
  <si>
    <t>123066:</t>
  </si>
  <si>
    <t>123048:</t>
  </si>
  <si>
    <t>123047:</t>
  </si>
  <si>
    <t>123037:</t>
  </si>
  <si>
    <t>123036:</t>
  </si>
  <si>
    <t>123026:</t>
  </si>
  <si>
    <t>123025:</t>
  </si>
  <si>
    <t>123017:</t>
  </si>
  <si>
    <t>123016:</t>
  </si>
  <si>
    <t>123008:</t>
  </si>
  <si>
    <t>123007:</t>
  </si>
  <si>
    <t>122994:</t>
  </si>
  <si>
    <t>122993:</t>
  </si>
  <si>
    <t>122983:</t>
  </si>
  <si>
    <t>122982:</t>
  </si>
  <si>
    <t>122969:</t>
  </si>
  <si>
    <t>122968:</t>
  </si>
  <si>
    <t>122958:</t>
  </si>
  <si>
    <t>122957:</t>
  </si>
  <si>
    <t>122947:</t>
  </si>
  <si>
    <t>122946:</t>
  </si>
  <si>
    <t>122935:</t>
  </si>
  <si>
    <t>122934:</t>
  </si>
  <si>
    <t>122919:</t>
  </si>
  <si>
    <t>122918:</t>
  </si>
  <si>
    <t>122908:</t>
  </si>
  <si>
    <t>122907:</t>
  </si>
  <si>
    <t>122897:</t>
  </si>
  <si>
    <t>122896:</t>
  </si>
  <si>
    <t>122886:</t>
  </si>
  <si>
    <t>122885:</t>
  </si>
  <si>
    <t>122884:</t>
  </si>
  <si>
    <t>108490:</t>
  </si>
  <si>
    <t>108489:</t>
  </si>
  <si>
    <t>108479:</t>
  </si>
  <si>
    <t>108478:</t>
  </si>
  <si>
    <t>108467:</t>
  </si>
  <si>
    <t>108466:</t>
  </si>
  <si>
    <t>108457:</t>
  </si>
  <si>
    <t>108456:</t>
  </si>
  <si>
    <t>108438:</t>
  </si>
  <si>
    <t>108437:</t>
  </si>
  <si>
    <t>108427:</t>
  </si>
  <si>
    <t>108426:</t>
  </si>
  <si>
    <t>108416:</t>
  </si>
  <si>
    <t>108415:</t>
  </si>
  <si>
    <t>108407:</t>
  </si>
  <si>
    <t>108406:</t>
  </si>
  <si>
    <t>108398:</t>
  </si>
  <si>
    <t>108397:</t>
  </si>
  <si>
    <t>108384:</t>
  </si>
  <si>
    <t>108383:</t>
  </si>
  <si>
    <t>108373:</t>
  </si>
  <si>
    <t>108372:</t>
  </si>
  <si>
    <t>108359:</t>
  </si>
  <si>
    <t>108358:</t>
  </si>
  <si>
    <t>108348:</t>
  </si>
  <si>
    <t>108347:</t>
  </si>
  <si>
    <t>108337:</t>
  </si>
  <si>
    <t>108336:</t>
  </si>
  <si>
    <t>108325:</t>
  </si>
  <si>
    <t>108324:</t>
  </si>
  <si>
    <t>108309:</t>
  </si>
  <si>
    <t>108308:</t>
  </si>
  <si>
    <t>108298:</t>
  </si>
  <si>
    <t>108297:</t>
  </si>
  <si>
    <t>108287:</t>
  </si>
  <si>
    <t>108286:</t>
  </si>
  <si>
    <t>108276:</t>
  </si>
  <si>
    <t>108275:</t>
  </si>
  <si>
    <t>108274:</t>
  </si>
  <si>
    <t>\\fld6filer\team0162\SectionMembers\arsstev\Logs\BANFF_test_IS_8810.log</t>
  </si>
  <si>
    <t>159601:</t>
  </si>
  <si>
    <t>159600:</t>
  </si>
  <si>
    <t>159590:</t>
  </si>
  <si>
    <t>159589:</t>
  </si>
  <si>
    <t>159572:</t>
  </si>
  <si>
    <t>159571:</t>
  </si>
  <si>
    <t>159556:</t>
  </si>
  <si>
    <t>159555:</t>
  </si>
  <si>
    <t>159542:</t>
  </si>
  <si>
    <t>159541:</t>
  </si>
  <si>
    <t>159531:</t>
  </si>
  <si>
    <t>159530:</t>
  </si>
  <si>
    <t>159520:</t>
  </si>
  <si>
    <t>159519:</t>
  </si>
  <si>
    <t>159508:</t>
  </si>
  <si>
    <t>159507:</t>
  </si>
  <si>
    <t>159492:</t>
  </si>
  <si>
    <t>159491:</t>
  </si>
  <si>
    <t>159481:</t>
  </si>
  <si>
    <t>159480:</t>
  </si>
  <si>
    <t>159470:</t>
  </si>
  <si>
    <t>159469:</t>
  </si>
  <si>
    <t>159459:</t>
  </si>
  <si>
    <t>159458:</t>
  </si>
  <si>
    <t>159457:</t>
  </si>
  <si>
    <t>159347:</t>
  </si>
  <si>
    <t>159346:</t>
  </si>
  <si>
    <t>159336:</t>
  </si>
  <si>
    <t>159335:</t>
  </si>
  <si>
    <t>159324:</t>
  </si>
  <si>
    <t>159323:</t>
  </si>
  <si>
    <t>159314:</t>
  </si>
  <si>
    <t>159313:</t>
  </si>
  <si>
    <t>159295:</t>
  </si>
  <si>
    <t>159294:</t>
  </si>
  <si>
    <t>159284:</t>
  </si>
  <si>
    <t>159283:</t>
  </si>
  <si>
    <t>159273:</t>
  </si>
  <si>
    <t>159272:</t>
  </si>
  <si>
    <t>159264:</t>
  </si>
  <si>
    <t>159263:</t>
  </si>
  <si>
    <t>159255:</t>
  </si>
  <si>
    <t>159254:</t>
  </si>
  <si>
    <t>159241:</t>
  </si>
  <si>
    <t>159240:</t>
  </si>
  <si>
    <t>159230:</t>
  </si>
  <si>
    <t>159229:</t>
  </si>
  <si>
    <t>159216:</t>
  </si>
  <si>
    <t>159215:</t>
  </si>
  <si>
    <t>159205:</t>
  </si>
  <si>
    <t>159204:</t>
  </si>
  <si>
    <t>159194:</t>
  </si>
  <si>
    <t>159193:</t>
  </si>
  <si>
    <t>159182:</t>
  </si>
  <si>
    <t>159181:</t>
  </si>
  <si>
    <t>159166:</t>
  </si>
  <si>
    <t>159165:</t>
  </si>
  <si>
    <t>159155:</t>
  </si>
  <si>
    <t>159154:</t>
  </si>
  <si>
    <t>159144:</t>
  </si>
  <si>
    <t>159143:</t>
  </si>
  <si>
    <t>159133:</t>
  </si>
  <si>
    <t>159132:</t>
  </si>
  <si>
    <t>159131:</t>
  </si>
  <si>
    <t>158817:</t>
  </si>
  <si>
    <t>158816:</t>
  </si>
  <si>
    <t>158806:</t>
  </si>
  <si>
    <t>158805:</t>
  </si>
  <si>
    <t>158794:</t>
  </si>
  <si>
    <t>158793:</t>
  </si>
  <si>
    <t>158784:</t>
  </si>
  <si>
    <t>158783:</t>
  </si>
  <si>
    <t>158765:</t>
  </si>
  <si>
    <t>158764:</t>
  </si>
  <si>
    <t>158754:</t>
  </si>
  <si>
    <t>158753:</t>
  </si>
  <si>
    <t>158743:</t>
  </si>
  <si>
    <t>158742:</t>
  </si>
  <si>
    <t>158734:</t>
  </si>
  <si>
    <t>158733:</t>
  </si>
  <si>
    <t>158725:</t>
  </si>
  <si>
    <t>158724:</t>
  </si>
  <si>
    <t>158711:</t>
  </si>
  <si>
    <t>158710:</t>
  </si>
  <si>
    <t>158700:</t>
  </si>
  <si>
    <t>158699:</t>
  </si>
  <si>
    <t>158686:</t>
  </si>
  <si>
    <t>158685:</t>
  </si>
  <si>
    <t>158675:</t>
  </si>
  <si>
    <t>158674:</t>
  </si>
  <si>
    <t>158664:</t>
  </si>
  <si>
    <t>158663:</t>
  </si>
  <si>
    <t>158652:</t>
  </si>
  <si>
    <t>158651:</t>
  </si>
  <si>
    <t>158636:</t>
  </si>
  <si>
    <t>158635:</t>
  </si>
  <si>
    <t>158625:</t>
  </si>
  <si>
    <t>158624:</t>
  </si>
  <si>
    <t>158614:</t>
  </si>
  <si>
    <t>158613:</t>
  </si>
  <si>
    <t>158603:</t>
  </si>
  <si>
    <t>158602:</t>
  </si>
  <si>
    <t>158601:</t>
  </si>
  <si>
    <t>158222:</t>
  </si>
  <si>
    <t>158221:</t>
  </si>
  <si>
    <t>158211:</t>
  </si>
  <si>
    <t>158210:</t>
  </si>
  <si>
    <t>158199:</t>
  </si>
  <si>
    <t>158198:</t>
  </si>
  <si>
    <t>158189:</t>
  </si>
  <si>
    <t>158188:</t>
  </si>
  <si>
    <t>158170:</t>
  </si>
  <si>
    <t>158169:</t>
  </si>
  <si>
    <t>158159:</t>
  </si>
  <si>
    <t>158158:</t>
  </si>
  <si>
    <t>158148:</t>
  </si>
  <si>
    <t>158147:</t>
  </si>
  <si>
    <t>158139:</t>
  </si>
  <si>
    <t>158138:</t>
  </si>
  <si>
    <t>158130:</t>
  </si>
  <si>
    <t>158129:</t>
  </si>
  <si>
    <t>158116:</t>
  </si>
  <si>
    <t>158115:</t>
  </si>
  <si>
    <t>158105:</t>
  </si>
  <si>
    <t>158104:</t>
  </si>
  <si>
    <t>158091:</t>
  </si>
  <si>
    <t>158090:</t>
  </si>
  <si>
    <t>158080:</t>
  </si>
  <si>
    <t>158079:</t>
  </si>
  <si>
    <t>158069:</t>
  </si>
  <si>
    <t>158068:</t>
  </si>
  <si>
    <t>158057:</t>
  </si>
  <si>
    <t>158056:</t>
  </si>
  <si>
    <t>158041:</t>
  </si>
  <si>
    <t>158040:</t>
  </si>
  <si>
    <t>158030:</t>
  </si>
  <si>
    <t>158029:</t>
  </si>
  <si>
    <t>158019:</t>
  </si>
  <si>
    <t>158018:</t>
  </si>
  <si>
    <t>158008:</t>
  </si>
  <si>
    <t>158007:</t>
  </si>
  <si>
    <t>158006:</t>
  </si>
  <si>
    <t>156750:</t>
  </si>
  <si>
    <t>156749:</t>
  </si>
  <si>
    <t>156739:</t>
  </si>
  <si>
    <t>156738:</t>
  </si>
  <si>
    <t>156727:</t>
  </si>
  <si>
    <t>156726:</t>
  </si>
  <si>
    <t>156717:</t>
  </si>
  <si>
    <t>156716:</t>
  </si>
  <si>
    <t>156698:</t>
  </si>
  <si>
    <t>156697:</t>
  </si>
  <si>
    <t>156687:</t>
  </si>
  <si>
    <t>156686:</t>
  </si>
  <si>
    <t>156676:</t>
  </si>
  <si>
    <t>156675:</t>
  </si>
  <si>
    <t>156667:</t>
  </si>
  <si>
    <t>156666:</t>
  </si>
  <si>
    <t>156658:</t>
  </si>
  <si>
    <t>156657:</t>
  </si>
  <si>
    <t>156644:</t>
  </si>
  <si>
    <t>156643:</t>
  </si>
  <si>
    <t>156633:</t>
  </si>
  <si>
    <t>156632:</t>
  </si>
  <si>
    <t>156619:</t>
  </si>
  <si>
    <t>156618:</t>
  </si>
  <si>
    <t>156608:</t>
  </si>
  <si>
    <t>156607:</t>
  </si>
  <si>
    <t>156596:</t>
  </si>
  <si>
    <t>156585:</t>
  </si>
  <si>
    <t>156584:</t>
  </si>
  <si>
    <t>156569:</t>
  </si>
  <si>
    <t>156558:</t>
  </si>
  <si>
    <t>156547:</t>
  </si>
  <si>
    <t>156536:</t>
  </si>
  <si>
    <t>156535:</t>
  </si>
  <si>
    <t>152649:</t>
  </si>
  <si>
    <t>152648:</t>
  </si>
  <si>
    <t>152638:</t>
  </si>
  <si>
    <t>152637:</t>
  </si>
  <si>
    <t>152626:</t>
  </si>
  <si>
    <t>152625:</t>
  </si>
  <si>
    <t>152616:</t>
  </si>
  <si>
    <t>152615:</t>
  </si>
  <si>
    <t>152597:</t>
  </si>
  <si>
    <t>152596:</t>
  </si>
  <si>
    <t>152586:</t>
  </si>
  <si>
    <t>152585:</t>
  </si>
  <si>
    <t>152575:</t>
  </si>
  <si>
    <t>152574:</t>
  </si>
  <si>
    <t>152566:</t>
  </si>
  <si>
    <t>152565:</t>
  </si>
  <si>
    <t>152557:</t>
  </si>
  <si>
    <t>152556:</t>
  </si>
  <si>
    <t>152543:</t>
  </si>
  <si>
    <t>152542:</t>
  </si>
  <si>
    <t>152532:</t>
  </si>
  <si>
    <t>152531:</t>
  </si>
  <si>
    <t>152518:</t>
  </si>
  <si>
    <t>152517:</t>
  </si>
  <si>
    <t>152507:</t>
  </si>
  <si>
    <t>152506:</t>
  </si>
  <si>
    <t>152496:</t>
  </si>
  <si>
    <t>152495:</t>
  </si>
  <si>
    <t>152484:</t>
  </si>
  <si>
    <t>152483:</t>
  </si>
  <si>
    <t>152468:</t>
  </si>
  <si>
    <t>152467:</t>
  </si>
  <si>
    <t>152457:</t>
  </si>
  <si>
    <t>152456:</t>
  </si>
  <si>
    <t>152446:</t>
  </si>
  <si>
    <t>152445:</t>
  </si>
  <si>
    <t>152435:</t>
  </si>
  <si>
    <t>152434:</t>
  </si>
  <si>
    <t>152433:</t>
  </si>
  <si>
    <t>144493:</t>
  </si>
  <si>
    <t>144492:</t>
  </si>
  <si>
    <t>144482:</t>
  </si>
  <si>
    <t>144481:</t>
  </si>
  <si>
    <t>144470:</t>
  </si>
  <si>
    <t>144469:</t>
  </si>
  <si>
    <t>144460:</t>
  </si>
  <si>
    <t>144459:</t>
  </si>
  <si>
    <t>144441:</t>
  </si>
  <si>
    <t>144440:</t>
  </si>
  <si>
    <t>144430:</t>
  </si>
  <si>
    <t>144429:</t>
  </si>
  <si>
    <t>144419:</t>
  </si>
  <si>
    <t>144418:</t>
  </si>
  <si>
    <t>144410:</t>
  </si>
  <si>
    <t>144409:</t>
  </si>
  <si>
    <t>144401:</t>
  </si>
  <si>
    <t>144400:</t>
  </si>
  <si>
    <t>144387:</t>
  </si>
  <si>
    <t>144386:</t>
  </si>
  <si>
    <t>144376:</t>
  </si>
  <si>
    <t>144375:</t>
  </si>
  <si>
    <t>144362:</t>
  </si>
  <si>
    <t>144361:</t>
  </si>
  <si>
    <t>144351:</t>
  </si>
  <si>
    <t>144350:</t>
  </si>
  <si>
    <t>144340:</t>
  </si>
  <si>
    <t>144339:</t>
  </si>
  <si>
    <t>144328:</t>
  </si>
  <si>
    <t>144327:</t>
  </si>
  <si>
    <t>144312:</t>
  </si>
  <si>
    <t>144311:</t>
  </si>
  <si>
    <t>144301:</t>
  </si>
  <si>
    <t>144300:</t>
  </si>
  <si>
    <t>144290:</t>
  </si>
  <si>
    <t>144289:</t>
  </si>
  <si>
    <t>144279:</t>
  </si>
  <si>
    <t>144278:</t>
  </si>
  <si>
    <t>133877:</t>
  </si>
  <si>
    <t>133876:</t>
  </si>
  <si>
    <t>133866:</t>
  </si>
  <si>
    <t>133865:</t>
  </si>
  <si>
    <t>133854:</t>
  </si>
  <si>
    <t>133853:</t>
  </si>
  <si>
    <t>133844:</t>
  </si>
  <si>
    <t>133843:</t>
  </si>
  <si>
    <t>133825:</t>
  </si>
  <si>
    <t>133824:</t>
  </si>
  <si>
    <t>133814:</t>
  </si>
  <si>
    <t>133813:</t>
  </si>
  <si>
    <t>133803:</t>
  </si>
  <si>
    <t>133802:</t>
  </si>
  <si>
    <t>133794:</t>
  </si>
  <si>
    <t>133793:</t>
  </si>
  <si>
    <t>133785:</t>
  </si>
  <si>
    <t>133784:</t>
  </si>
  <si>
    <t>133771:</t>
  </si>
  <si>
    <t>133770:</t>
  </si>
  <si>
    <t>133760:</t>
  </si>
  <si>
    <t>133759:</t>
  </si>
  <si>
    <t>133746:</t>
  </si>
  <si>
    <t>133745:</t>
  </si>
  <si>
    <t>133735:</t>
  </si>
  <si>
    <t>133734:</t>
  </si>
  <si>
    <t>133724:</t>
  </si>
  <si>
    <t>133723:</t>
  </si>
  <si>
    <t>133712:</t>
  </si>
  <si>
    <t>133711:</t>
  </si>
  <si>
    <t>133696:</t>
  </si>
  <si>
    <t>133695:</t>
  </si>
  <si>
    <t>133685:</t>
  </si>
  <si>
    <t>133684:</t>
  </si>
  <si>
    <t>133674:</t>
  </si>
  <si>
    <t>133673:</t>
  </si>
  <si>
    <t>133663:</t>
  </si>
  <si>
    <t>133662:</t>
  </si>
  <si>
    <t>133661:</t>
  </si>
  <si>
    <t>133276:</t>
  </si>
  <si>
    <t>133275:</t>
  </si>
  <si>
    <t>133265:</t>
  </si>
  <si>
    <t>133264:</t>
  </si>
  <si>
    <t>133253:</t>
  </si>
  <si>
    <t>133252:</t>
  </si>
  <si>
    <t>133243:</t>
  </si>
  <si>
    <t>133242:</t>
  </si>
  <si>
    <t>133224:</t>
  </si>
  <si>
    <t>133223:</t>
  </si>
  <si>
    <t>133213:</t>
  </si>
  <si>
    <t>133212:</t>
  </si>
  <si>
    <t>133202:</t>
  </si>
  <si>
    <t>133201:</t>
  </si>
  <si>
    <t>133193:</t>
  </si>
  <si>
    <t>133192:</t>
  </si>
  <si>
    <t>133184:</t>
  </si>
  <si>
    <t>133183:</t>
  </si>
  <si>
    <t>133170:</t>
  </si>
  <si>
    <t>133169:</t>
  </si>
  <si>
    <t>133159:</t>
  </si>
  <si>
    <t>133158:</t>
  </si>
  <si>
    <t>133145:</t>
  </si>
  <si>
    <t>133144:</t>
  </si>
  <si>
    <t>133134:</t>
  </si>
  <si>
    <t>133133:</t>
  </si>
  <si>
    <t>133123:</t>
  </si>
  <si>
    <t>133122:</t>
  </si>
  <si>
    <t>133111:</t>
  </si>
  <si>
    <t>133110:</t>
  </si>
  <si>
    <t>133095:</t>
  </si>
  <si>
    <t>133094:</t>
  </si>
  <si>
    <t>133084:</t>
  </si>
  <si>
    <t>133083:</t>
  </si>
  <si>
    <t>133073:</t>
  </si>
  <si>
    <t>133072:</t>
  </si>
  <si>
    <t>133062:</t>
  </si>
  <si>
    <t>133061:</t>
  </si>
  <si>
    <t>133060:</t>
  </si>
  <si>
    <t>131699:</t>
  </si>
  <si>
    <t>131698:</t>
  </si>
  <si>
    <t>131688:</t>
  </si>
  <si>
    <t>131687:</t>
  </si>
  <si>
    <t>131676:</t>
  </si>
  <si>
    <t>131675:</t>
  </si>
  <si>
    <t>131666:</t>
  </si>
  <si>
    <t>131665:</t>
  </si>
  <si>
    <t>131647:</t>
  </si>
  <si>
    <t>131636:</t>
  </si>
  <si>
    <t>131625:</t>
  </si>
  <si>
    <t>131616:</t>
  </si>
  <si>
    <t>131615:</t>
  </si>
  <si>
    <t>131607:</t>
  </si>
  <si>
    <t>131606:</t>
  </si>
  <si>
    <t>131593:</t>
  </si>
  <si>
    <t>131592:</t>
  </si>
  <si>
    <t>131582:</t>
  </si>
  <si>
    <t>131581:</t>
  </si>
  <si>
    <t>131568:</t>
  </si>
  <si>
    <t>131567:</t>
  </si>
  <si>
    <t>131557:</t>
  </si>
  <si>
    <t>131556:</t>
  </si>
  <si>
    <t>131546:</t>
  </si>
  <si>
    <t>131545:</t>
  </si>
  <si>
    <t>131534:</t>
  </si>
  <si>
    <t>131533:</t>
  </si>
  <si>
    <t>131518:</t>
  </si>
  <si>
    <t>131517:</t>
  </si>
  <si>
    <t>131507:</t>
  </si>
  <si>
    <t>131506:</t>
  </si>
  <si>
    <t>131496:</t>
  </si>
  <si>
    <t>131495:</t>
  </si>
  <si>
    <t>131485:</t>
  </si>
  <si>
    <t>131484:</t>
  </si>
  <si>
    <t>131483:</t>
  </si>
  <si>
    <t>127260:</t>
  </si>
  <si>
    <t>127259:</t>
  </si>
  <si>
    <t>127249:</t>
  </si>
  <si>
    <t>127248:</t>
  </si>
  <si>
    <t>127237:</t>
  </si>
  <si>
    <t>127236:</t>
  </si>
  <si>
    <t>127227:</t>
  </si>
  <si>
    <t>127226:</t>
  </si>
  <si>
    <t>127208:</t>
  </si>
  <si>
    <t>127207:</t>
  </si>
  <si>
    <t>127197:</t>
  </si>
  <si>
    <t>127196:</t>
  </si>
  <si>
    <t>127186:</t>
  </si>
  <si>
    <t>127185:</t>
  </si>
  <si>
    <t>127177:</t>
  </si>
  <si>
    <t>127176:</t>
  </si>
  <si>
    <t>127168:</t>
  </si>
  <si>
    <t>127167:</t>
  </si>
  <si>
    <t>127154:</t>
  </si>
  <si>
    <t>127153:</t>
  </si>
  <si>
    <t>127143:</t>
  </si>
  <si>
    <t>127142:</t>
  </si>
  <si>
    <t>127129:</t>
  </si>
  <si>
    <t>127128:</t>
  </si>
  <si>
    <t>127118:</t>
  </si>
  <si>
    <t>127117:</t>
  </si>
  <si>
    <t>127107:</t>
  </si>
  <si>
    <t>127106:</t>
  </si>
  <si>
    <t>127095:</t>
  </si>
  <si>
    <t>127094:</t>
  </si>
  <si>
    <t>127079:</t>
  </si>
  <si>
    <t>127078:</t>
  </si>
  <si>
    <t>127068:</t>
  </si>
  <si>
    <t>127067:</t>
  </si>
  <si>
    <t>127057:</t>
  </si>
  <si>
    <t>127056:</t>
  </si>
  <si>
    <t>127046:</t>
  </si>
  <si>
    <t>127045:</t>
  </si>
  <si>
    <t>127044:</t>
  </si>
  <si>
    <t>118535:</t>
  </si>
  <si>
    <t>118534:</t>
  </si>
  <si>
    <t>118524:</t>
  </si>
  <si>
    <t>118523:</t>
  </si>
  <si>
    <t>118512:</t>
  </si>
  <si>
    <t>118511:</t>
  </si>
  <si>
    <t>118502:</t>
  </si>
  <si>
    <t>118501:</t>
  </si>
  <si>
    <t>118483:</t>
  </si>
  <si>
    <t>118482:</t>
  </si>
  <si>
    <t>118472:</t>
  </si>
  <si>
    <t>118471:</t>
  </si>
  <si>
    <t>118461:</t>
  </si>
  <si>
    <t>118460:</t>
  </si>
  <si>
    <t>118452:</t>
  </si>
  <si>
    <t>118451:</t>
  </si>
  <si>
    <t>118443:</t>
  </si>
  <si>
    <t>118442:</t>
  </si>
  <si>
    <t>118429:</t>
  </si>
  <si>
    <t>118428:</t>
  </si>
  <si>
    <t>118418:</t>
  </si>
  <si>
    <t>118417:</t>
  </si>
  <si>
    <t>118404:</t>
  </si>
  <si>
    <t>118403:</t>
  </si>
  <si>
    <t>118393:</t>
  </si>
  <si>
    <t>118392:</t>
  </si>
  <si>
    <t>118382:</t>
  </si>
  <si>
    <t>118381:</t>
  </si>
  <si>
    <t>118370:</t>
  </si>
  <si>
    <t>118369:</t>
  </si>
  <si>
    <t>118354:</t>
  </si>
  <si>
    <t>118353:</t>
  </si>
  <si>
    <t>118343:</t>
  </si>
  <si>
    <t>118342:</t>
  </si>
  <si>
    <t>118332:</t>
  </si>
  <si>
    <t>118331:</t>
  </si>
  <si>
    <t>118321:</t>
  </si>
  <si>
    <t>118320:</t>
  </si>
  <si>
    <t>118319:</t>
  </si>
  <si>
    <t>104137:</t>
  </si>
  <si>
    <t>104136:</t>
  </si>
  <si>
    <t>104126:</t>
  </si>
  <si>
    <t>104125:</t>
  </si>
  <si>
    <t>104114:</t>
  </si>
  <si>
    <t>104113:</t>
  </si>
  <si>
    <t>104104:</t>
  </si>
  <si>
    <t>104103:</t>
  </si>
  <si>
    <t>104085:</t>
  </si>
  <si>
    <t>104084:</t>
  </si>
  <si>
    <t>104074:</t>
  </si>
  <si>
    <t>104073:</t>
  </si>
  <si>
    <t>104063:</t>
  </si>
  <si>
    <t>104062:</t>
  </si>
  <si>
    <t>104054:</t>
  </si>
  <si>
    <t>104053:</t>
  </si>
  <si>
    <t>104045:</t>
  </si>
  <si>
    <t>104044:</t>
  </si>
  <si>
    <t>104031:</t>
  </si>
  <si>
    <t>104030:</t>
  </si>
  <si>
    <t>104020:</t>
  </si>
  <si>
    <t>104019:</t>
  </si>
  <si>
    <t>104006:</t>
  </si>
  <si>
    <t>104005:</t>
  </si>
  <si>
    <t>103995:</t>
  </si>
  <si>
    <t>103994:</t>
  </si>
  <si>
    <t>103984:</t>
  </si>
  <si>
    <t>103983:</t>
  </si>
  <si>
    <t>103972:</t>
  </si>
  <si>
    <t>103971:</t>
  </si>
  <si>
    <t>103956:</t>
  </si>
  <si>
    <t>103955:</t>
  </si>
  <si>
    <t>103945:</t>
  </si>
  <si>
    <t>103944:</t>
  </si>
  <si>
    <t>103934:</t>
  </si>
  <si>
    <t>103933:</t>
  </si>
  <si>
    <t>103923:</t>
  </si>
  <si>
    <t>103922:</t>
  </si>
  <si>
    <t>103921:</t>
  </si>
  <si>
    <t>\\fld6filer\team0162\SectionMembers\arsstev\Logs\BANFF_test_IS_8760.log</t>
  </si>
  <si>
    <t>74845:</t>
  </si>
  <si>
    <t>74844:</t>
  </si>
  <si>
    <t>74834:</t>
  </si>
  <si>
    <t>74833:</t>
  </si>
  <si>
    <t>74816:</t>
  </si>
  <si>
    <t>74815:</t>
  </si>
  <si>
    <t>74800:</t>
  </si>
  <si>
    <t>74799:</t>
  </si>
  <si>
    <t>74786:</t>
  </si>
  <si>
    <t>74785:</t>
  </si>
  <si>
    <t>74775:</t>
  </si>
  <si>
    <t>74774:</t>
  </si>
  <si>
    <t>74764:</t>
  </si>
  <si>
    <t>74763:</t>
  </si>
  <si>
    <t>74752:</t>
  </si>
  <si>
    <t>74751:</t>
  </si>
  <si>
    <t>74736:</t>
  </si>
  <si>
    <t>74735:</t>
  </si>
  <si>
    <t>74725:</t>
  </si>
  <si>
    <t>74724:</t>
  </si>
  <si>
    <t>74714:</t>
  </si>
  <si>
    <t>74713:</t>
  </si>
  <si>
    <t>74703:</t>
  </si>
  <si>
    <t>74702:</t>
  </si>
  <si>
    <t>74701:</t>
  </si>
  <si>
    <t>74591:</t>
  </si>
  <si>
    <t>74590:</t>
  </si>
  <si>
    <t>74580:</t>
  </si>
  <si>
    <t>74579:</t>
  </si>
  <si>
    <t>74568:</t>
  </si>
  <si>
    <t>74567:</t>
  </si>
  <si>
    <t>74558:</t>
  </si>
  <si>
    <t>74557:</t>
  </si>
  <si>
    <t>74539:</t>
  </si>
  <si>
    <t>74538:</t>
  </si>
  <si>
    <t>74528:</t>
  </si>
  <si>
    <t>74527:</t>
  </si>
  <si>
    <t>74517:</t>
  </si>
  <si>
    <t>74516:</t>
  </si>
  <si>
    <t>74508:</t>
  </si>
  <si>
    <t>74507:</t>
  </si>
  <si>
    <t>74499:</t>
  </si>
  <si>
    <t>74498:</t>
  </si>
  <si>
    <t>74485:</t>
  </si>
  <si>
    <t>74484:</t>
  </si>
  <si>
    <t>74474:</t>
  </si>
  <si>
    <t>74473:</t>
  </si>
  <si>
    <t>74460:</t>
  </si>
  <si>
    <t>74459:</t>
  </si>
  <si>
    <t>74449:</t>
  </si>
  <si>
    <t>74448:</t>
  </si>
  <si>
    <t>74438:</t>
  </si>
  <si>
    <t>74437:</t>
  </si>
  <si>
    <t>74426:</t>
  </si>
  <si>
    <t>74425:</t>
  </si>
  <si>
    <t>74410:</t>
  </si>
  <si>
    <t>74409:</t>
  </si>
  <si>
    <t>74399:</t>
  </si>
  <si>
    <t>74398:</t>
  </si>
  <si>
    <t>74388:</t>
  </si>
  <si>
    <t>74387:</t>
  </si>
  <si>
    <t>74377:</t>
  </si>
  <si>
    <t>74376:</t>
  </si>
  <si>
    <t>74375:</t>
  </si>
  <si>
    <t>74087:</t>
  </si>
  <si>
    <t>74086:</t>
  </si>
  <si>
    <t>74076:</t>
  </si>
  <si>
    <t>74075:</t>
  </si>
  <si>
    <t>74064:</t>
  </si>
  <si>
    <t>74063:</t>
  </si>
  <si>
    <t>74054:</t>
  </si>
  <si>
    <t>74053:</t>
  </si>
  <si>
    <t>74035:</t>
  </si>
  <si>
    <t>74034:</t>
  </si>
  <si>
    <t>74024:</t>
  </si>
  <si>
    <t>74023:</t>
  </si>
  <si>
    <t>74013:</t>
  </si>
  <si>
    <t>74012:</t>
  </si>
  <si>
    <t>74004:</t>
  </si>
  <si>
    <t>74003:</t>
  </si>
  <si>
    <t>73995:</t>
  </si>
  <si>
    <t>73994:</t>
  </si>
  <si>
    <t>73981:</t>
  </si>
  <si>
    <t>73980:</t>
  </si>
  <si>
    <t>73970:</t>
  </si>
  <si>
    <t>73969:</t>
  </si>
  <si>
    <t>73956:</t>
  </si>
  <si>
    <t>73955:</t>
  </si>
  <si>
    <t>73945:</t>
  </si>
  <si>
    <t>73944:</t>
  </si>
  <si>
    <t>73934:</t>
  </si>
  <si>
    <t>73933:</t>
  </si>
  <si>
    <t>73922:</t>
  </si>
  <si>
    <t>73921:</t>
  </si>
  <si>
    <t>73906:</t>
  </si>
  <si>
    <t>73905:</t>
  </si>
  <si>
    <t>73895:</t>
  </si>
  <si>
    <t>73894:</t>
  </si>
  <si>
    <t>73884:</t>
  </si>
  <si>
    <t>73883:</t>
  </si>
  <si>
    <t>73873:</t>
  </si>
  <si>
    <t>73872:</t>
  </si>
  <si>
    <t>73871:</t>
  </si>
  <si>
    <t>73500:</t>
  </si>
  <si>
    <t>73499:</t>
  </si>
  <si>
    <t>73489:</t>
  </si>
  <si>
    <t>73488:</t>
  </si>
  <si>
    <t>73477:</t>
  </si>
  <si>
    <t>73476:</t>
  </si>
  <si>
    <t>73467:</t>
  </si>
  <si>
    <t>73466:</t>
  </si>
  <si>
    <t>73448:</t>
  </si>
  <si>
    <t>73447:</t>
  </si>
  <si>
    <t>73437:</t>
  </si>
  <si>
    <t>73436:</t>
  </si>
  <si>
    <t>73426:</t>
  </si>
  <si>
    <t>73425:</t>
  </si>
  <si>
    <t>73417:</t>
  </si>
  <si>
    <t>73416:</t>
  </si>
  <si>
    <t>73408:</t>
  </si>
  <si>
    <t>73407:</t>
  </si>
  <si>
    <t>73394:</t>
  </si>
  <si>
    <t>73393:</t>
  </si>
  <si>
    <t>73383:</t>
  </si>
  <si>
    <t>73382:</t>
  </si>
  <si>
    <t>73369:</t>
  </si>
  <si>
    <t>73368:</t>
  </si>
  <si>
    <t>73358:</t>
  </si>
  <si>
    <t>73357:</t>
  </si>
  <si>
    <t>73347:</t>
  </si>
  <si>
    <t>73346:</t>
  </si>
  <si>
    <t>73335:</t>
  </si>
  <si>
    <t>73334:</t>
  </si>
  <si>
    <t>73319:</t>
  </si>
  <si>
    <t>73318:</t>
  </si>
  <si>
    <t>73308:</t>
  </si>
  <si>
    <t>73307:</t>
  </si>
  <si>
    <t>73297:</t>
  </si>
  <si>
    <t>73296:</t>
  </si>
  <si>
    <t>73286:</t>
  </si>
  <si>
    <t>73285:</t>
  </si>
  <si>
    <t>73284:</t>
  </si>
  <si>
    <t>72285:</t>
  </si>
  <si>
    <t>72284:</t>
  </si>
  <si>
    <t>72274:</t>
  </si>
  <si>
    <t>72273:</t>
  </si>
  <si>
    <t>72262:</t>
  </si>
  <si>
    <t>72261:</t>
  </si>
  <si>
    <t>72252:</t>
  </si>
  <si>
    <t>72251:</t>
  </si>
  <si>
    <t>72233:</t>
  </si>
  <si>
    <t>72232:</t>
  </si>
  <si>
    <t>72222:</t>
  </si>
  <si>
    <t>72221:</t>
  </si>
  <si>
    <t>72211:</t>
  </si>
  <si>
    <t>72210:</t>
  </si>
  <si>
    <t>72202:</t>
  </si>
  <si>
    <t>72201:</t>
  </si>
  <si>
    <t>72193:</t>
  </si>
  <si>
    <t>72192:</t>
  </si>
  <si>
    <t>72179:</t>
  </si>
  <si>
    <t>72178:</t>
  </si>
  <si>
    <t>72168:</t>
  </si>
  <si>
    <t>72167:</t>
  </si>
  <si>
    <t>72154:</t>
  </si>
  <si>
    <t>72153:</t>
  </si>
  <si>
    <t>72143:</t>
  </si>
  <si>
    <t>72142:</t>
  </si>
  <si>
    <t>72132:</t>
  </si>
  <si>
    <t>72131:</t>
  </si>
  <si>
    <t>72120:</t>
  </si>
  <si>
    <t>72119:</t>
  </si>
  <si>
    <t>72104:</t>
  </si>
  <si>
    <t>72103:</t>
  </si>
  <si>
    <t>72093:</t>
  </si>
  <si>
    <t>72092:</t>
  </si>
  <si>
    <t>72082:</t>
  </si>
  <si>
    <t>72081:</t>
  </si>
  <si>
    <t>72071:</t>
  </si>
  <si>
    <t>72070:</t>
  </si>
  <si>
    <t>72069:</t>
  </si>
  <si>
    <t>69877:</t>
  </si>
  <si>
    <t>69876:</t>
  </si>
  <si>
    <t>69866:</t>
  </si>
  <si>
    <t>69865:</t>
  </si>
  <si>
    <t>69854:</t>
  </si>
  <si>
    <t>69853:</t>
  </si>
  <si>
    <t>69844:</t>
  </si>
  <si>
    <t>69843:</t>
  </si>
  <si>
    <t>69825:</t>
  </si>
  <si>
    <t>69824:</t>
  </si>
  <si>
    <t>69814:</t>
  </si>
  <si>
    <t>69813:</t>
  </si>
  <si>
    <t>69803:</t>
  </si>
  <si>
    <t>69802:</t>
  </si>
  <si>
    <t>69794:</t>
  </si>
  <si>
    <t>69793:</t>
  </si>
  <si>
    <t>69785:</t>
  </si>
  <si>
    <t>69784:</t>
  </si>
  <si>
    <t>69771:</t>
  </si>
  <si>
    <t>69770:</t>
  </si>
  <si>
    <t>69760:</t>
  </si>
  <si>
    <t>69759:</t>
  </si>
  <si>
    <t>69746:</t>
  </si>
  <si>
    <t>69745:</t>
  </si>
  <si>
    <t>69735:</t>
  </si>
  <si>
    <t>69734:</t>
  </si>
  <si>
    <t>69724:</t>
  </si>
  <si>
    <t>69723:</t>
  </si>
  <si>
    <t>69712:</t>
  </si>
  <si>
    <t>69711:</t>
  </si>
  <si>
    <t>69696:</t>
  </si>
  <si>
    <t>69695:</t>
  </si>
  <si>
    <t>69685:</t>
  </si>
  <si>
    <t>69684:</t>
  </si>
  <si>
    <t>69674:</t>
  </si>
  <si>
    <t>69673:</t>
  </si>
  <si>
    <t>69663:</t>
  </si>
  <si>
    <t>69662:</t>
  </si>
  <si>
    <t>69661:</t>
  </si>
  <si>
    <t>66207:</t>
  </si>
  <si>
    <t>66206:</t>
  </si>
  <si>
    <t>66196:</t>
  </si>
  <si>
    <t>66195:</t>
  </si>
  <si>
    <t>66184:</t>
  </si>
  <si>
    <t>66183:</t>
  </si>
  <si>
    <t>66174:</t>
  </si>
  <si>
    <t>66173:</t>
  </si>
  <si>
    <t>66155:</t>
  </si>
  <si>
    <t>66154:</t>
  </si>
  <si>
    <t>66144:</t>
  </si>
  <si>
    <t>66143:</t>
  </si>
  <si>
    <t>66133:</t>
  </si>
  <si>
    <t>66132:</t>
  </si>
  <si>
    <t>66124:</t>
  </si>
  <si>
    <t>66123:</t>
  </si>
  <si>
    <t>66115:</t>
  </si>
  <si>
    <t>66114:</t>
  </si>
  <si>
    <t>66101:</t>
  </si>
  <si>
    <t>66100:</t>
  </si>
  <si>
    <t>66090:</t>
  </si>
  <si>
    <t>66089:</t>
  </si>
  <si>
    <t>66076:</t>
  </si>
  <si>
    <t>66075:</t>
  </si>
  <si>
    <t>66065:</t>
  </si>
  <si>
    <t>66064:</t>
  </si>
  <si>
    <t>66054:</t>
  </si>
  <si>
    <t>66053:</t>
  </si>
  <si>
    <t>66042:</t>
  </si>
  <si>
    <t>66041:</t>
  </si>
  <si>
    <t>66026:</t>
  </si>
  <si>
    <t>66025:</t>
  </si>
  <si>
    <t>66015:</t>
  </si>
  <si>
    <t>66014:</t>
  </si>
  <si>
    <t>66004:</t>
  </si>
  <si>
    <t>66003:</t>
  </si>
  <si>
    <t>65993:</t>
  </si>
  <si>
    <t>65992:</t>
  </si>
  <si>
    <t>65991:</t>
  </si>
  <si>
    <t>61864:</t>
  </si>
  <si>
    <t>61863:</t>
  </si>
  <si>
    <t>61853:</t>
  </si>
  <si>
    <t>61852:</t>
  </si>
  <si>
    <t>61841:</t>
  </si>
  <si>
    <t>61840:</t>
  </si>
  <si>
    <t>61831:</t>
  </si>
  <si>
    <t>61830:</t>
  </si>
  <si>
    <t>61812:</t>
  </si>
  <si>
    <t>61811:</t>
  </si>
  <si>
    <t>61801:</t>
  </si>
  <si>
    <t>61800:</t>
  </si>
  <si>
    <t>61790:</t>
  </si>
  <si>
    <t>61789:</t>
  </si>
  <si>
    <t>61781:</t>
  </si>
  <si>
    <t>61780:</t>
  </si>
  <si>
    <t>61772:</t>
  </si>
  <si>
    <t>61771:</t>
  </si>
  <si>
    <t>61758:</t>
  </si>
  <si>
    <t>61757:</t>
  </si>
  <si>
    <t>61747:</t>
  </si>
  <si>
    <t>61746:</t>
  </si>
  <si>
    <t>61733:</t>
  </si>
  <si>
    <t>61732:</t>
  </si>
  <si>
    <t>61722:</t>
  </si>
  <si>
    <t>61721:</t>
  </si>
  <si>
    <t>61711:</t>
  </si>
  <si>
    <t>61710:</t>
  </si>
  <si>
    <t>61699:</t>
  </si>
  <si>
    <t>61698:</t>
  </si>
  <si>
    <t>61683:</t>
  </si>
  <si>
    <t>61682:</t>
  </si>
  <si>
    <t>61672:</t>
  </si>
  <si>
    <t>61671:</t>
  </si>
  <si>
    <t>61661:</t>
  </si>
  <si>
    <t>61660:</t>
  </si>
  <si>
    <t>61650:</t>
  </si>
  <si>
    <t>61649:</t>
  </si>
  <si>
    <t>61648:</t>
  </si>
  <si>
    <t>61192:</t>
  </si>
  <si>
    <t>61191:</t>
  </si>
  <si>
    <t>61181:</t>
  </si>
  <si>
    <t>61180:</t>
  </si>
  <si>
    <t>61169:</t>
  </si>
  <si>
    <t>61168:</t>
  </si>
  <si>
    <t>61159:</t>
  </si>
  <si>
    <t>61158:</t>
  </si>
  <si>
    <t>61140:</t>
  </si>
  <si>
    <t>61139:</t>
  </si>
  <si>
    <t>61129:</t>
  </si>
  <si>
    <t>61128:</t>
  </si>
  <si>
    <t>61118:</t>
  </si>
  <si>
    <t>61117:</t>
  </si>
  <si>
    <t>61109:</t>
  </si>
  <si>
    <t>61108:</t>
  </si>
  <si>
    <t>61100:</t>
  </si>
  <si>
    <t>61099:</t>
  </si>
  <si>
    <t>61086:</t>
  </si>
  <si>
    <t>61085:</t>
  </si>
  <si>
    <t>61075:</t>
  </si>
  <si>
    <t>61074:</t>
  </si>
  <si>
    <t>61061:</t>
  </si>
  <si>
    <t>61060:</t>
  </si>
  <si>
    <t>61050:</t>
  </si>
  <si>
    <t>61049:</t>
  </si>
  <si>
    <t>61039:</t>
  </si>
  <si>
    <t>61038:</t>
  </si>
  <si>
    <t>61027:</t>
  </si>
  <si>
    <t>61026:</t>
  </si>
  <si>
    <t>61011:</t>
  </si>
  <si>
    <t>61010:</t>
  </si>
  <si>
    <t>61000:</t>
  </si>
  <si>
    <t>60999:</t>
  </si>
  <si>
    <t>60989:</t>
  </si>
  <si>
    <t>60988:</t>
  </si>
  <si>
    <t>60978:</t>
  </si>
  <si>
    <t>60977:</t>
  </si>
  <si>
    <t>60976:</t>
  </si>
  <si>
    <t>59635:</t>
  </si>
  <si>
    <t>59634:</t>
  </si>
  <si>
    <t>59624:</t>
  </si>
  <si>
    <t>59623:</t>
  </si>
  <si>
    <t>59612:</t>
  </si>
  <si>
    <t>59611:</t>
  </si>
  <si>
    <t>59602:</t>
  </si>
  <si>
    <t>59601:</t>
  </si>
  <si>
    <t>59583:</t>
  </si>
  <si>
    <t>59582:</t>
  </si>
  <si>
    <t>59572:</t>
  </si>
  <si>
    <t>59571:</t>
  </si>
  <si>
    <t>59561:</t>
  </si>
  <si>
    <t>59560:</t>
  </si>
  <si>
    <t>59552:</t>
  </si>
  <si>
    <t>59551:</t>
  </si>
  <si>
    <t>59543:</t>
  </si>
  <si>
    <t>59542:</t>
  </si>
  <si>
    <t>59529:</t>
  </si>
  <si>
    <t>59528:</t>
  </si>
  <si>
    <t>59518:</t>
  </si>
  <si>
    <t>59517:</t>
  </si>
  <si>
    <t>59504:</t>
  </si>
  <si>
    <t>59503:</t>
  </si>
  <si>
    <t>59493:</t>
  </si>
  <si>
    <t>59492:</t>
  </si>
  <si>
    <t>59482:</t>
  </si>
  <si>
    <t>59481:</t>
  </si>
  <si>
    <t>59470:</t>
  </si>
  <si>
    <t>59469:</t>
  </si>
  <si>
    <t>59454:</t>
  </si>
  <si>
    <t>59453:</t>
  </si>
  <si>
    <t>59443:</t>
  </si>
  <si>
    <t>59442:</t>
  </si>
  <si>
    <t>59432:</t>
  </si>
  <si>
    <t>59431:</t>
  </si>
  <si>
    <t>59421:</t>
  </si>
  <si>
    <t>59420:</t>
  </si>
  <si>
    <t>59419:</t>
  </si>
  <si>
    <t>55531:</t>
  </si>
  <si>
    <t>55530:</t>
  </si>
  <si>
    <t>55520:</t>
  </si>
  <si>
    <t>55519:</t>
  </si>
  <si>
    <t>55508:</t>
  </si>
  <si>
    <t>55507:</t>
  </si>
  <si>
    <t>55498:</t>
  </si>
  <si>
    <t>55497:</t>
  </si>
  <si>
    <t>55479:</t>
  </si>
  <si>
    <t>55478:</t>
  </si>
  <si>
    <t>55468:</t>
  </si>
  <si>
    <t>55467:</t>
  </si>
  <si>
    <t>55457:</t>
  </si>
  <si>
    <t>55456:</t>
  </si>
  <si>
    <t>55448:</t>
  </si>
  <si>
    <t>55447:</t>
  </si>
  <si>
    <t>55439:</t>
  </si>
  <si>
    <t>55438:</t>
  </si>
  <si>
    <t>55425:</t>
  </si>
  <si>
    <t>55424:</t>
  </si>
  <si>
    <t>55414:</t>
  </si>
  <si>
    <t>55413:</t>
  </si>
  <si>
    <t>55400:</t>
  </si>
  <si>
    <t>55399:</t>
  </si>
  <si>
    <t>55389:</t>
  </si>
  <si>
    <t>55388:</t>
  </si>
  <si>
    <t>55378:</t>
  </si>
  <si>
    <t>55377:</t>
  </si>
  <si>
    <t>55366:</t>
  </si>
  <si>
    <t>55365:</t>
  </si>
  <si>
    <t>55350:</t>
  </si>
  <si>
    <t>55349:</t>
  </si>
  <si>
    <t>55339:</t>
  </si>
  <si>
    <t>55338:</t>
  </si>
  <si>
    <t>55328:</t>
  </si>
  <si>
    <t>55327:</t>
  </si>
  <si>
    <t>55317:</t>
  </si>
  <si>
    <t>55316:</t>
  </si>
  <si>
    <t>55315:</t>
  </si>
  <si>
    <t>47771:</t>
  </si>
  <si>
    <t>47770:</t>
  </si>
  <si>
    <t>47760:</t>
  </si>
  <si>
    <t>47759:</t>
  </si>
  <si>
    <t>47748:</t>
  </si>
  <si>
    <t>47747:</t>
  </si>
  <si>
    <t>47738:</t>
  </si>
  <si>
    <t>47737:</t>
  </si>
  <si>
    <t>47719:</t>
  </si>
  <si>
    <t>47718:</t>
  </si>
  <si>
    <t>47708:</t>
  </si>
  <si>
    <t>47707:</t>
  </si>
  <si>
    <t>47697:</t>
  </si>
  <si>
    <t>47696:</t>
  </si>
  <si>
    <t>47688:</t>
  </si>
  <si>
    <t>47687:</t>
  </si>
  <si>
    <t>47679:</t>
  </si>
  <si>
    <t>47678:</t>
  </si>
  <si>
    <t>47665:</t>
  </si>
  <si>
    <t>47664:</t>
  </si>
  <si>
    <t>47654:</t>
  </si>
  <si>
    <t>47653:</t>
  </si>
  <si>
    <t>47640:</t>
  </si>
  <si>
    <t>47639:</t>
  </si>
  <si>
    <t>47629:</t>
  </si>
  <si>
    <t>47628:</t>
  </si>
  <si>
    <t>47618:</t>
  </si>
  <si>
    <t>47617:</t>
  </si>
  <si>
    <t>47606:</t>
  </si>
  <si>
    <t>47605:</t>
  </si>
  <si>
    <t>47590:</t>
  </si>
  <si>
    <t>47589:</t>
  </si>
  <si>
    <t>47579:</t>
  </si>
  <si>
    <t>47578:</t>
  </si>
  <si>
    <t>47568:</t>
  </si>
  <si>
    <t>47567:</t>
  </si>
  <si>
    <t>47557:</t>
  </si>
  <si>
    <t>47556:</t>
  </si>
  <si>
    <t>47555:</t>
  </si>
  <si>
    <t>38097:</t>
  </si>
  <si>
    <t>38096:</t>
  </si>
  <si>
    <t>38086:</t>
  </si>
  <si>
    <t>38085:</t>
  </si>
  <si>
    <t>38074:</t>
  </si>
  <si>
    <t>38073:</t>
  </si>
  <si>
    <t>38064:</t>
  </si>
  <si>
    <t>38063:</t>
  </si>
  <si>
    <t>38045:</t>
  </si>
  <si>
    <t>38044:</t>
  </si>
  <si>
    <t>38034:</t>
  </si>
  <si>
    <t>38033:</t>
  </si>
  <si>
    <t>38023:</t>
  </si>
  <si>
    <t>38022:</t>
  </si>
  <si>
    <t>38014:</t>
  </si>
  <si>
    <t>38013:</t>
  </si>
  <si>
    <t>38005:</t>
  </si>
  <si>
    <t>38004:</t>
  </si>
  <si>
    <t>37991:</t>
  </si>
  <si>
    <t>37990:</t>
  </si>
  <si>
    <t>37980:</t>
  </si>
  <si>
    <t>37979:</t>
  </si>
  <si>
    <t>37966:</t>
  </si>
  <si>
    <t>37965:</t>
  </si>
  <si>
    <t>37955:</t>
  </si>
  <si>
    <t>37954:</t>
  </si>
  <si>
    <t>37944:</t>
  </si>
  <si>
    <t>37943:</t>
  </si>
  <si>
    <t>37932:</t>
  </si>
  <si>
    <t>37931:</t>
  </si>
  <si>
    <t>37916:</t>
  </si>
  <si>
    <t>37915:</t>
  </si>
  <si>
    <t>37905:</t>
  </si>
  <si>
    <t>37904:</t>
  </si>
  <si>
    <t>37894:</t>
  </si>
  <si>
    <t>37893:</t>
  </si>
  <si>
    <t>37883:</t>
  </si>
  <si>
    <t>37882:</t>
  </si>
  <si>
    <t>37881:</t>
  </si>
  <si>
    <t>\\fld6filer\team0162\SectionMembers\arsstev\Logs\BANFF_test_IS_8740.log</t>
  </si>
  <si>
    <t>157409:</t>
  </si>
  <si>
    <t>157408:</t>
  </si>
  <si>
    <t>157398:</t>
  </si>
  <si>
    <t>157397:</t>
  </si>
  <si>
    <t>157380:</t>
  </si>
  <si>
    <t>157379:</t>
  </si>
  <si>
    <t>157364:</t>
  </si>
  <si>
    <t>157363:</t>
  </si>
  <si>
    <t>157350:</t>
  </si>
  <si>
    <t>157349:</t>
  </si>
  <si>
    <t>157339:</t>
  </si>
  <si>
    <t>157338:</t>
  </si>
  <si>
    <t>157328:</t>
  </si>
  <si>
    <t>157327:</t>
  </si>
  <si>
    <t>157316:</t>
  </si>
  <si>
    <t>157315:</t>
  </si>
  <si>
    <t>157300:</t>
  </si>
  <si>
    <t>157299:</t>
  </si>
  <si>
    <t>157289:</t>
  </si>
  <si>
    <t>157288:</t>
  </si>
  <si>
    <t>157278:</t>
  </si>
  <si>
    <t>157277:</t>
  </si>
  <si>
    <t>157267:</t>
  </si>
  <si>
    <t>157266:</t>
  </si>
  <si>
    <t>157265:</t>
  </si>
  <si>
    <t>157155:</t>
  </si>
  <si>
    <t>157154:</t>
  </si>
  <si>
    <t>157144:</t>
  </si>
  <si>
    <t>157143:</t>
  </si>
  <si>
    <t>157132:</t>
  </si>
  <si>
    <t>157131:</t>
  </si>
  <si>
    <t>157122:</t>
  </si>
  <si>
    <t>157121:</t>
  </si>
  <si>
    <t>157103:</t>
  </si>
  <si>
    <t>157102:</t>
  </si>
  <si>
    <t>157092:</t>
  </si>
  <si>
    <t>157091:</t>
  </si>
  <si>
    <t>157081:</t>
  </si>
  <si>
    <t>157080:</t>
  </si>
  <si>
    <t>157072:</t>
  </si>
  <si>
    <t>157071:</t>
  </si>
  <si>
    <t>157063:</t>
  </si>
  <si>
    <t>157062:</t>
  </si>
  <si>
    <t>157049:</t>
  </si>
  <si>
    <t>157048:</t>
  </si>
  <si>
    <t>157038:</t>
  </si>
  <si>
    <t>157037:</t>
  </si>
  <si>
    <t>157024:</t>
  </si>
  <si>
    <t>157023:</t>
  </si>
  <si>
    <t>157013:</t>
  </si>
  <si>
    <t>157012:</t>
  </si>
  <si>
    <t>157002:</t>
  </si>
  <si>
    <t>157001:</t>
  </si>
  <si>
    <t>156990:</t>
  </si>
  <si>
    <t>156989:</t>
  </si>
  <si>
    <t>156974:</t>
  </si>
  <si>
    <t>156973:</t>
  </si>
  <si>
    <t>156963:</t>
  </si>
  <si>
    <t>156962:</t>
  </si>
  <si>
    <t>156952:</t>
  </si>
  <si>
    <t>156951:</t>
  </si>
  <si>
    <t>156941:</t>
  </si>
  <si>
    <t>156940:</t>
  </si>
  <si>
    <t>156939:</t>
  </si>
  <si>
    <t>156625:</t>
  </si>
  <si>
    <t>156624:</t>
  </si>
  <si>
    <t>156614:</t>
  </si>
  <si>
    <t>156613:</t>
  </si>
  <si>
    <t>156602:</t>
  </si>
  <si>
    <t>156601:</t>
  </si>
  <si>
    <t>156592:</t>
  </si>
  <si>
    <t>156591:</t>
  </si>
  <si>
    <t>156573:</t>
  </si>
  <si>
    <t>156572:</t>
  </si>
  <si>
    <t>156562:</t>
  </si>
  <si>
    <t>156561:</t>
  </si>
  <si>
    <t>156551:</t>
  </si>
  <si>
    <t>156550:</t>
  </si>
  <si>
    <t>156519:</t>
  </si>
  <si>
    <t>156508:</t>
  </si>
  <si>
    <t>156497:</t>
  </si>
  <si>
    <t>156487:</t>
  </si>
  <si>
    <t>156478:</t>
  </si>
  <si>
    <t>156465:</t>
  </si>
  <si>
    <t>156464:</t>
  </si>
  <si>
    <t>156454:</t>
  </si>
  <si>
    <t>156453:</t>
  </si>
  <si>
    <t>156443:</t>
  </si>
  <si>
    <t>156442:</t>
  </si>
  <si>
    <t>156434:</t>
  </si>
  <si>
    <t>156433:</t>
  </si>
  <si>
    <t>156425:</t>
  </si>
  <si>
    <t>156424:</t>
  </si>
  <si>
    <t>156411:</t>
  </si>
  <si>
    <t>156400:</t>
  </si>
  <si>
    <t>156399:</t>
  </si>
  <si>
    <t>156389:</t>
  </si>
  <si>
    <t>156388:</t>
  </si>
  <si>
    <t>156380:</t>
  </si>
  <si>
    <t>156379:</t>
  </si>
  <si>
    <t>156357:</t>
  </si>
  <si>
    <t>156356:</t>
  </si>
  <si>
    <t>156345:</t>
  </si>
  <si>
    <t>156335:</t>
  </si>
  <si>
    <t>156334:</t>
  </si>
  <si>
    <t>156326:</t>
  </si>
  <si>
    <t>156325:</t>
  </si>
  <si>
    <t>156317:</t>
  </si>
  <si>
    <t>156303:</t>
  </si>
  <si>
    <t>156302:</t>
  </si>
  <si>
    <t>156292:</t>
  </si>
  <si>
    <t>156291:</t>
  </si>
  <si>
    <t>156278:</t>
  </si>
  <si>
    <t>156277:</t>
  </si>
  <si>
    <t>156267:</t>
  </si>
  <si>
    <t>156266:</t>
  </si>
  <si>
    <t>156256:</t>
  </si>
  <si>
    <t>156255:</t>
  </si>
  <si>
    <t>156244:</t>
  </si>
  <si>
    <t>156243:</t>
  </si>
  <si>
    <t>156228:</t>
  </si>
  <si>
    <t>156227:</t>
  </si>
  <si>
    <t>156217:</t>
  </si>
  <si>
    <t>156216:</t>
  </si>
  <si>
    <t>156206:</t>
  </si>
  <si>
    <t>156205:</t>
  </si>
  <si>
    <t>156195:</t>
  </si>
  <si>
    <t>156194:</t>
  </si>
  <si>
    <t>156193:</t>
  </si>
  <si>
    <t>145513:</t>
  </si>
  <si>
    <t>145512:</t>
  </si>
  <si>
    <t>145502:</t>
  </si>
  <si>
    <t>145501:</t>
  </si>
  <si>
    <t>145490:</t>
  </si>
  <si>
    <t>145489:</t>
  </si>
  <si>
    <t>145480:</t>
  </si>
  <si>
    <t>145479:</t>
  </si>
  <si>
    <t>145461:</t>
  </si>
  <si>
    <t>145460:</t>
  </si>
  <si>
    <t>145450:</t>
  </si>
  <si>
    <t>145449:</t>
  </si>
  <si>
    <t>145439:</t>
  </si>
  <si>
    <t>145438:</t>
  </si>
  <si>
    <t>145430:</t>
  </si>
  <si>
    <t>145429:</t>
  </si>
  <si>
    <t>145421:</t>
  </si>
  <si>
    <t>145420:</t>
  </si>
  <si>
    <t>145407:</t>
  </si>
  <si>
    <t>145406:</t>
  </si>
  <si>
    <t>145396:</t>
  </si>
  <si>
    <t>145395:</t>
  </si>
  <si>
    <t>145382:</t>
  </si>
  <si>
    <t>145381:</t>
  </si>
  <si>
    <t>145371:</t>
  </si>
  <si>
    <t>145370:</t>
  </si>
  <si>
    <t>145360:</t>
  </si>
  <si>
    <t>145359:</t>
  </si>
  <si>
    <t>145348:</t>
  </si>
  <si>
    <t>145347:</t>
  </si>
  <si>
    <t>145332:</t>
  </si>
  <si>
    <t>145331:</t>
  </si>
  <si>
    <t>145321:</t>
  </si>
  <si>
    <t>145320:</t>
  </si>
  <si>
    <t>145310:</t>
  </si>
  <si>
    <t>145309:</t>
  </si>
  <si>
    <t>145299:</t>
  </si>
  <si>
    <t>145298:</t>
  </si>
  <si>
    <t>145297:</t>
  </si>
  <si>
    <t>144890:</t>
  </si>
  <si>
    <t>144879:</t>
  </si>
  <si>
    <t>144878:</t>
  </si>
  <si>
    <t>144867:</t>
  </si>
  <si>
    <t>144857:</t>
  </si>
  <si>
    <t>144856:</t>
  </si>
  <si>
    <t>144838:</t>
  </si>
  <si>
    <t>144837:</t>
  </si>
  <si>
    <t>144827:</t>
  </si>
  <si>
    <t>144826:</t>
  </si>
  <si>
    <t>144816:</t>
  </si>
  <si>
    <t>144815:</t>
  </si>
  <si>
    <t>144807:</t>
  </si>
  <si>
    <t>144806:</t>
  </si>
  <si>
    <t>144798:</t>
  </si>
  <si>
    <t>144797:</t>
  </si>
  <si>
    <t>144784:</t>
  </si>
  <si>
    <t>144783:</t>
  </si>
  <si>
    <t>144773:</t>
  </si>
  <si>
    <t>144772:</t>
  </si>
  <si>
    <t>144759:</t>
  </si>
  <si>
    <t>144758:</t>
  </si>
  <si>
    <t>144748:</t>
  </si>
  <si>
    <t>144747:</t>
  </si>
  <si>
    <t>144737:</t>
  </si>
  <si>
    <t>144736:</t>
  </si>
  <si>
    <t>144725:</t>
  </si>
  <si>
    <t>144724:</t>
  </si>
  <si>
    <t>144709:</t>
  </si>
  <si>
    <t>144708:</t>
  </si>
  <si>
    <t>144698:</t>
  </si>
  <si>
    <t>144687:</t>
  </si>
  <si>
    <t>144676:</t>
  </si>
  <si>
    <t>144675:</t>
  </si>
  <si>
    <t>144674:</t>
  </si>
  <si>
    <t>143334:</t>
  </si>
  <si>
    <t>143333:</t>
  </si>
  <si>
    <t>143323:</t>
  </si>
  <si>
    <t>143322:</t>
  </si>
  <si>
    <t>143311:</t>
  </si>
  <si>
    <t>143310:</t>
  </si>
  <si>
    <t>143301:</t>
  </si>
  <si>
    <t>143300:</t>
  </si>
  <si>
    <t>143282:</t>
  </si>
  <si>
    <t>143281:</t>
  </si>
  <si>
    <t>143271:</t>
  </si>
  <si>
    <t>143270:</t>
  </si>
  <si>
    <t>143260:</t>
  </si>
  <si>
    <t>143259:</t>
  </si>
  <si>
    <t>143251:</t>
  </si>
  <si>
    <t>143250:</t>
  </si>
  <si>
    <t>143242:</t>
  </si>
  <si>
    <t>143241:</t>
  </si>
  <si>
    <t>143228:</t>
  </si>
  <si>
    <t>143227:</t>
  </si>
  <si>
    <t>143217:</t>
  </si>
  <si>
    <t>143216:</t>
  </si>
  <si>
    <t>143203:</t>
  </si>
  <si>
    <t>143202:</t>
  </si>
  <si>
    <t>143192:</t>
  </si>
  <si>
    <t>143191:</t>
  </si>
  <si>
    <t>143181:</t>
  </si>
  <si>
    <t>143180:</t>
  </si>
  <si>
    <t>143169:</t>
  </si>
  <si>
    <t>143168:</t>
  </si>
  <si>
    <t>143153:</t>
  </si>
  <si>
    <t>143152:</t>
  </si>
  <si>
    <t>143142:</t>
  </si>
  <si>
    <t>143141:</t>
  </si>
  <si>
    <t>143131:</t>
  </si>
  <si>
    <t>143130:</t>
  </si>
  <si>
    <t>143120:</t>
  </si>
  <si>
    <t>143119:</t>
  </si>
  <si>
    <t>143118:</t>
  </si>
  <si>
    <t>138959:</t>
  </si>
  <si>
    <t>138958:</t>
  </si>
  <si>
    <t>138948:</t>
  </si>
  <si>
    <t>138947:</t>
  </si>
  <si>
    <t>138936:</t>
  </si>
  <si>
    <t>138935:</t>
  </si>
  <si>
    <t>138926:</t>
  </si>
  <si>
    <t>138925:</t>
  </si>
  <si>
    <t>138907:</t>
  </si>
  <si>
    <t>138906:</t>
  </si>
  <si>
    <t>138896:</t>
  </si>
  <si>
    <t>138895:</t>
  </si>
  <si>
    <t>138885:</t>
  </si>
  <si>
    <t>138884:</t>
  </si>
  <si>
    <t>138876:</t>
  </si>
  <si>
    <t>138875:</t>
  </si>
  <si>
    <t>138867:</t>
  </si>
  <si>
    <t>138866:</t>
  </si>
  <si>
    <t>138853:</t>
  </si>
  <si>
    <t>138852:</t>
  </si>
  <si>
    <t>138842:</t>
  </si>
  <si>
    <t>138841:</t>
  </si>
  <si>
    <t>138828:</t>
  </si>
  <si>
    <t>138827:</t>
  </si>
  <si>
    <t>138817:</t>
  </si>
  <si>
    <t>138816:</t>
  </si>
  <si>
    <t>138806:</t>
  </si>
  <si>
    <t>138805:</t>
  </si>
  <si>
    <t>138794:</t>
  </si>
  <si>
    <t>138793:</t>
  </si>
  <si>
    <t>138778:</t>
  </si>
  <si>
    <t>138777:</t>
  </si>
  <si>
    <t>138767:</t>
  </si>
  <si>
    <t>138766:</t>
  </si>
  <si>
    <t>138756:</t>
  </si>
  <si>
    <t>138755:</t>
  </si>
  <si>
    <t>138745:</t>
  </si>
  <si>
    <t>138744:</t>
  </si>
  <si>
    <t>138743:</t>
  </si>
  <si>
    <t>130285:</t>
  </si>
  <si>
    <t>130284:</t>
  </si>
  <si>
    <t>130274:</t>
  </si>
  <si>
    <t>130273:</t>
  </si>
  <si>
    <t>130262:</t>
  </si>
  <si>
    <t>130261:</t>
  </si>
  <si>
    <t>130252:</t>
  </si>
  <si>
    <t>130251:</t>
  </si>
  <si>
    <t>130233:</t>
  </si>
  <si>
    <t>130232:</t>
  </si>
  <si>
    <t>130222:</t>
  </si>
  <si>
    <t>130221:</t>
  </si>
  <si>
    <t>130211:</t>
  </si>
  <si>
    <t>130210:</t>
  </si>
  <si>
    <t>130202:</t>
  </si>
  <si>
    <t>130201:</t>
  </si>
  <si>
    <t>130193:</t>
  </si>
  <si>
    <t>130192:</t>
  </si>
  <si>
    <t>130179:</t>
  </si>
  <si>
    <t>130178:</t>
  </si>
  <si>
    <t>130168:</t>
  </si>
  <si>
    <t>130167:</t>
  </si>
  <si>
    <t>130154:</t>
  </si>
  <si>
    <t>130153:</t>
  </si>
  <si>
    <t>130143:</t>
  </si>
  <si>
    <t>130142:</t>
  </si>
  <si>
    <t>130132:</t>
  </si>
  <si>
    <t>130131:</t>
  </si>
  <si>
    <t>130120:</t>
  </si>
  <si>
    <t>130119:</t>
  </si>
  <si>
    <t>130104:</t>
  </si>
  <si>
    <t>130103:</t>
  </si>
  <si>
    <t>130093:</t>
  </si>
  <si>
    <t>130092:</t>
  </si>
  <si>
    <t>130082:</t>
  </si>
  <si>
    <t>130081:</t>
  </si>
  <si>
    <t>130071:</t>
  </si>
  <si>
    <t>130070:</t>
  </si>
  <si>
    <t>130069:</t>
  </si>
  <si>
    <t>115325:</t>
  </si>
  <si>
    <t>115324:</t>
  </si>
  <si>
    <t>115314:</t>
  </si>
  <si>
    <t>115313:</t>
  </si>
  <si>
    <t>115302:</t>
  </si>
  <si>
    <t>115301:</t>
  </si>
  <si>
    <t>115292:</t>
  </si>
  <si>
    <t>115291:</t>
  </si>
  <si>
    <t>115273:</t>
  </si>
  <si>
    <t>115272:</t>
  </si>
  <si>
    <t>115262:</t>
  </si>
  <si>
    <t>115261:</t>
  </si>
  <si>
    <t>115251:</t>
  </si>
  <si>
    <t>115250:</t>
  </si>
  <si>
    <t>115242:</t>
  </si>
  <si>
    <t>115241:</t>
  </si>
  <si>
    <t>115233:</t>
  </si>
  <si>
    <t>115232:</t>
  </si>
  <si>
    <t>115219:</t>
  </si>
  <si>
    <t>115218:</t>
  </si>
  <si>
    <t>115208:</t>
  </si>
  <si>
    <t>115207:</t>
  </si>
  <si>
    <t>115194:</t>
  </si>
  <si>
    <t>115193:</t>
  </si>
  <si>
    <t>115183:</t>
  </si>
  <si>
    <t>115182:</t>
  </si>
  <si>
    <t>115172:</t>
  </si>
  <si>
    <t>115171:</t>
  </si>
  <si>
    <t>115160:</t>
  </si>
  <si>
    <t>115159:</t>
  </si>
  <si>
    <t>115144:</t>
  </si>
  <si>
    <t>115143:</t>
  </si>
  <si>
    <t>115133:</t>
  </si>
  <si>
    <t>115132:</t>
  </si>
  <si>
    <t>115122:</t>
  </si>
  <si>
    <t>115121:</t>
  </si>
  <si>
    <t>115111:</t>
  </si>
  <si>
    <t>115110:</t>
  </si>
  <si>
    <t>115109:</t>
  </si>
  <si>
    <t>\\fld6filer\team0162\SectionMembers\arsstev\Logs\BANFF_test_IS_8710.log</t>
  </si>
  <si>
    <t>163525:</t>
  </si>
  <si>
    <t>163524:</t>
  </si>
  <si>
    <t>163514:</t>
  </si>
  <si>
    <t>163496:</t>
  </si>
  <si>
    <t>163495:</t>
  </si>
  <si>
    <t>163480:</t>
  </si>
  <si>
    <t>163466:</t>
  </si>
  <si>
    <t>163455:</t>
  </si>
  <si>
    <t>163444:</t>
  </si>
  <si>
    <t>163432:</t>
  </si>
  <si>
    <t>163416:</t>
  </si>
  <si>
    <t>163405:</t>
  </si>
  <si>
    <t>163394:</t>
  </si>
  <si>
    <t>163383:</t>
  </si>
  <si>
    <t>163271:</t>
  </si>
  <si>
    <t>163270:</t>
  </si>
  <si>
    <t>163260:</t>
  </si>
  <si>
    <t>163259:</t>
  </si>
  <si>
    <t>163248:</t>
  </si>
  <si>
    <t>163247:</t>
  </si>
  <si>
    <t>163238:</t>
  </si>
  <si>
    <t>163237:</t>
  </si>
  <si>
    <t>163219:</t>
  </si>
  <si>
    <t>163218:</t>
  </si>
  <si>
    <t>163208:</t>
  </si>
  <si>
    <t>163207:</t>
  </si>
  <si>
    <t>163197:</t>
  </si>
  <si>
    <t>163196:</t>
  </si>
  <si>
    <t>163188:</t>
  </si>
  <si>
    <t>163187:</t>
  </si>
  <si>
    <t>163179:</t>
  </si>
  <si>
    <t>163178:</t>
  </si>
  <si>
    <t>163165:</t>
  </si>
  <si>
    <t>163164:</t>
  </si>
  <si>
    <t>163154:</t>
  </si>
  <si>
    <t>163153:</t>
  </si>
  <si>
    <t>163140:</t>
  </si>
  <si>
    <t>163139:</t>
  </si>
  <si>
    <t>163129:</t>
  </si>
  <si>
    <t>163128:</t>
  </si>
  <si>
    <t>163118:</t>
  </si>
  <si>
    <t>163117:</t>
  </si>
  <si>
    <t>163106:</t>
  </si>
  <si>
    <t>163105:</t>
  </si>
  <si>
    <t>163090:</t>
  </si>
  <si>
    <t>163089:</t>
  </si>
  <si>
    <t>163079:</t>
  </si>
  <si>
    <t>163078:</t>
  </si>
  <si>
    <t>163068:</t>
  </si>
  <si>
    <t>163067:</t>
  </si>
  <si>
    <t>163057:</t>
  </si>
  <si>
    <t>163056:</t>
  </si>
  <si>
    <t>163055:</t>
  </si>
  <si>
    <t>162746:</t>
  </si>
  <si>
    <t>162745:</t>
  </si>
  <si>
    <t>162735:</t>
  </si>
  <si>
    <t>162734:</t>
  </si>
  <si>
    <t>162723:</t>
  </si>
  <si>
    <t>162722:</t>
  </si>
  <si>
    <t>162713:</t>
  </si>
  <si>
    <t>162712:</t>
  </si>
  <si>
    <t>162694:</t>
  </si>
  <si>
    <t>162693:</t>
  </si>
  <si>
    <t>162683:</t>
  </si>
  <si>
    <t>162682:</t>
  </si>
  <si>
    <t>162672:</t>
  </si>
  <si>
    <t>162671:</t>
  </si>
  <si>
    <t>162663:</t>
  </si>
  <si>
    <t>162662:</t>
  </si>
  <si>
    <t>162654:</t>
  </si>
  <si>
    <t>162653:</t>
  </si>
  <si>
    <t>162640:</t>
  </si>
  <si>
    <t>162639:</t>
  </si>
  <si>
    <t>162629:</t>
  </si>
  <si>
    <t>162628:</t>
  </si>
  <si>
    <t>162615:</t>
  </si>
  <si>
    <t>162614:</t>
  </si>
  <si>
    <t>162604:</t>
  </si>
  <si>
    <t>162603:</t>
  </si>
  <si>
    <t>162593:</t>
  </si>
  <si>
    <t>162592:</t>
  </si>
  <si>
    <t>162581:</t>
  </si>
  <si>
    <t>162580:</t>
  </si>
  <si>
    <t>162565:</t>
  </si>
  <si>
    <t>162564:</t>
  </si>
  <si>
    <t>162554:</t>
  </si>
  <si>
    <t>162553:</t>
  </si>
  <si>
    <t>162543:</t>
  </si>
  <si>
    <t>162542:</t>
  </si>
  <si>
    <t>162532:</t>
  </si>
  <si>
    <t>162531:</t>
  </si>
  <si>
    <t>162530:</t>
  </si>
  <si>
    <t>162151:</t>
  </si>
  <si>
    <t>162150:</t>
  </si>
  <si>
    <t>162140:</t>
  </si>
  <si>
    <t>162139:</t>
  </si>
  <si>
    <t>162128:</t>
  </si>
  <si>
    <t>162127:</t>
  </si>
  <si>
    <t>162118:</t>
  </si>
  <si>
    <t>162117:</t>
  </si>
  <si>
    <t>162099:</t>
  </si>
  <si>
    <t>162098:</t>
  </si>
  <si>
    <t>162088:</t>
  </si>
  <si>
    <t>162087:</t>
  </si>
  <si>
    <t>162077:</t>
  </si>
  <si>
    <t>162076:</t>
  </si>
  <si>
    <t>162068:</t>
  </si>
  <si>
    <t>162067:</t>
  </si>
  <si>
    <t>162059:</t>
  </si>
  <si>
    <t>162058:</t>
  </si>
  <si>
    <t>162045:</t>
  </si>
  <si>
    <t>162044:</t>
  </si>
  <si>
    <t>162034:</t>
  </si>
  <si>
    <t>162033:</t>
  </si>
  <si>
    <t>162020:</t>
  </si>
  <si>
    <t>162019:</t>
  </si>
  <si>
    <t>162009:</t>
  </si>
  <si>
    <t>162008:</t>
  </si>
  <si>
    <t>161998:</t>
  </si>
  <si>
    <t>161997:</t>
  </si>
  <si>
    <t>161986:</t>
  </si>
  <si>
    <t>161985:</t>
  </si>
  <si>
    <t>161970:</t>
  </si>
  <si>
    <t>161969:</t>
  </si>
  <si>
    <t>161959:</t>
  </si>
  <si>
    <t>161958:</t>
  </si>
  <si>
    <t>161948:</t>
  </si>
  <si>
    <t>161947:</t>
  </si>
  <si>
    <t>161937:</t>
  </si>
  <si>
    <t>161936:</t>
  </si>
  <si>
    <t>161935:</t>
  </si>
  <si>
    <t>160679:</t>
  </si>
  <si>
    <t>160678:</t>
  </si>
  <si>
    <t>160668:</t>
  </si>
  <si>
    <t>160667:</t>
  </si>
  <si>
    <t>160656:</t>
  </si>
  <si>
    <t>160655:</t>
  </si>
  <si>
    <t>160646:</t>
  </si>
  <si>
    <t>160645:</t>
  </si>
  <si>
    <t>160627:</t>
  </si>
  <si>
    <t>160626:</t>
  </si>
  <si>
    <t>160616:</t>
  </si>
  <si>
    <t>160615:</t>
  </si>
  <si>
    <t>160605:</t>
  </si>
  <si>
    <t>160604:</t>
  </si>
  <si>
    <t>160596:</t>
  </si>
  <si>
    <t>160595:</t>
  </si>
  <si>
    <t>160587:</t>
  </si>
  <si>
    <t>160586:</t>
  </si>
  <si>
    <t>160573:</t>
  </si>
  <si>
    <t>160572:</t>
  </si>
  <si>
    <t>160562:</t>
  </si>
  <si>
    <t>160561:</t>
  </si>
  <si>
    <t>160548:</t>
  </si>
  <si>
    <t>160547:</t>
  </si>
  <si>
    <t>160537:</t>
  </si>
  <si>
    <t>160536:</t>
  </si>
  <si>
    <t>160526:</t>
  </si>
  <si>
    <t>160525:</t>
  </si>
  <si>
    <t>160514:</t>
  </si>
  <si>
    <t>160513:</t>
  </si>
  <si>
    <t>160498:</t>
  </si>
  <si>
    <t>160497:</t>
  </si>
  <si>
    <t>160487:</t>
  </si>
  <si>
    <t>160486:</t>
  </si>
  <si>
    <t>160476:</t>
  </si>
  <si>
    <t>160475:</t>
  </si>
  <si>
    <t>160465:</t>
  </si>
  <si>
    <t>160464:</t>
  </si>
  <si>
    <t>160463:</t>
  </si>
  <si>
    <t>156552:</t>
  </si>
  <si>
    <t>156540:</t>
  </si>
  <si>
    <t>156529:</t>
  </si>
  <si>
    <t>156528:</t>
  </si>
  <si>
    <t>156477:</t>
  </si>
  <si>
    <t>156469:</t>
  </si>
  <si>
    <t>156468:</t>
  </si>
  <si>
    <t>156460:</t>
  </si>
  <si>
    <t>156459:</t>
  </si>
  <si>
    <t>156435:</t>
  </si>
  <si>
    <t>156387:</t>
  </si>
  <si>
    <t>156386:</t>
  </si>
  <si>
    <t>156338:</t>
  </si>
  <si>
    <t>148262:</t>
  </si>
  <si>
    <t>148261:</t>
  </si>
  <si>
    <t>148251:</t>
  </si>
  <si>
    <t>148250:</t>
  </si>
  <si>
    <t>148239:</t>
  </si>
  <si>
    <t>148238:</t>
  </si>
  <si>
    <t>148229:</t>
  </si>
  <si>
    <t>148228:</t>
  </si>
  <si>
    <t>148210:</t>
  </si>
  <si>
    <t>148209:</t>
  </si>
  <si>
    <t>148199:</t>
  </si>
  <si>
    <t>148198:</t>
  </si>
  <si>
    <t>148188:</t>
  </si>
  <si>
    <t>148187:</t>
  </si>
  <si>
    <t>148179:</t>
  </si>
  <si>
    <t>148178:</t>
  </si>
  <si>
    <t>148170:</t>
  </si>
  <si>
    <t>148169:</t>
  </si>
  <si>
    <t>148156:</t>
  </si>
  <si>
    <t>148155:</t>
  </si>
  <si>
    <t>148145:</t>
  </si>
  <si>
    <t>148144:</t>
  </si>
  <si>
    <t>148131:</t>
  </si>
  <si>
    <t>148130:</t>
  </si>
  <si>
    <t>148120:</t>
  </si>
  <si>
    <t>148119:</t>
  </si>
  <si>
    <t>148109:</t>
  </si>
  <si>
    <t>148108:</t>
  </si>
  <si>
    <t>148097:</t>
  </si>
  <si>
    <t>148096:</t>
  </si>
  <si>
    <t>148081:</t>
  </si>
  <si>
    <t>148080:</t>
  </si>
  <si>
    <t>148070:</t>
  </si>
  <si>
    <t>148069:</t>
  </si>
  <si>
    <t>148059:</t>
  </si>
  <si>
    <t>148058:</t>
  </si>
  <si>
    <t>148048:</t>
  </si>
  <si>
    <t>148047:</t>
  </si>
  <si>
    <t>148046:</t>
  </si>
  <si>
    <t>137440:</t>
  </si>
  <si>
    <t>137439:</t>
  </si>
  <si>
    <t>137429:</t>
  </si>
  <si>
    <t>137428:</t>
  </si>
  <si>
    <t>137417:</t>
  </si>
  <si>
    <t>137416:</t>
  </si>
  <si>
    <t>137407:</t>
  </si>
  <si>
    <t>137406:</t>
  </si>
  <si>
    <t>137388:</t>
  </si>
  <si>
    <t>137387:</t>
  </si>
  <si>
    <t>137377:</t>
  </si>
  <si>
    <t>137376:</t>
  </si>
  <si>
    <t>137366:</t>
  </si>
  <si>
    <t>137365:</t>
  </si>
  <si>
    <t>137357:</t>
  </si>
  <si>
    <t>137356:</t>
  </si>
  <si>
    <t>137348:</t>
  </si>
  <si>
    <t>137347:</t>
  </si>
  <si>
    <t>137334:</t>
  </si>
  <si>
    <t>137333:</t>
  </si>
  <si>
    <t>137323:</t>
  </si>
  <si>
    <t>137322:</t>
  </si>
  <si>
    <t>137309:</t>
  </si>
  <si>
    <t>137308:</t>
  </si>
  <si>
    <t>137298:</t>
  </si>
  <si>
    <t>137297:</t>
  </si>
  <si>
    <t>137287:</t>
  </si>
  <si>
    <t>137286:</t>
  </si>
  <si>
    <t>137275:</t>
  </si>
  <si>
    <t>137274:</t>
  </si>
  <si>
    <t>137259:</t>
  </si>
  <si>
    <t>137258:</t>
  </si>
  <si>
    <t>137248:</t>
  </si>
  <si>
    <t>137247:</t>
  </si>
  <si>
    <t>137237:</t>
  </si>
  <si>
    <t>137236:</t>
  </si>
  <si>
    <t>137226:</t>
  </si>
  <si>
    <t>137225:</t>
  </si>
  <si>
    <t>137224:</t>
  </si>
  <si>
    <t>136830:</t>
  </si>
  <si>
    <t>136829:</t>
  </si>
  <si>
    <t>136819:</t>
  </si>
  <si>
    <t>136818:</t>
  </si>
  <si>
    <t>136807:</t>
  </si>
  <si>
    <t>136806:</t>
  </si>
  <si>
    <t>136797:</t>
  </si>
  <si>
    <t>136796:</t>
  </si>
  <si>
    <t>136778:</t>
  </si>
  <si>
    <t>136777:</t>
  </si>
  <si>
    <t>136767:</t>
  </si>
  <si>
    <t>136766:</t>
  </si>
  <si>
    <t>136756:</t>
  </si>
  <si>
    <t>136755:</t>
  </si>
  <si>
    <t>136747:</t>
  </si>
  <si>
    <t>136746:</t>
  </si>
  <si>
    <t>136738:</t>
  </si>
  <si>
    <t>136737:</t>
  </si>
  <si>
    <t>136724:</t>
  </si>
  <si>
    <t>136723:</t>
  </si>
  <si>
    <t>136713:</t>
  </si>
  <si>
    <t>136712:</t>
  </si>
  <si>
    <t>136699:</t>
  </si>
  <si>
    <t>136698:</t>
  </si>
  <si>
    <t>136688:</t>
  </si>
  <si>
    <t>136687:</t>
  </si>
  <si>
    <t>136677:</t>
  </si>
  <si>
    <t>136676:</t>
  </si>
  <si>
    <t>136665:</t>
  </si>
  <si>
    <t>136664:</t>
  </si>
  <si>
    <t>136649:</t>
  </si>
  <si>
    <t>136648:</t>
  </si>
  <si>
    <t>136638:</t>
  </si>
  <si>
    <t>136637:</t>
  </si>
  <si>
    <t>136627:</t>
  </si>
  <si>
    <t>136626:</t>
  </si>
  <si>
    <t>136616:</t>
  </si>
  <si>
    <t>136615:</t>
  </si>
  <si>
    <t>136614:</t>
  </si>
  <si>
    <t>135271:</t>
  </si>
  <si>
    <t>135270:</t>
  </si>
  <si>
    <t>135260:</t>
  </si>
  <si>
    <t>135259:</t>
  </si>
  <si>
    <t>135248:</t>
  </si>
  <si>
    <t>135247:</t>
  </si>
  <si>
    <t>135238:</t>
  </si>
  <si>
    <t>135237:</t>
  </si>
  <si>
    <t>135219:</t>
  </si>
  <si>
    <t>135218:</t>
  </si>
  <si>
    <t>135208:</t>
  </si>
  <si>
    <t>135207:</t>
  </si>
  <si>
    <t>135197:</t>
  </si>
  <si>
    <t>135196:</t>
  </si>
  <si>
    <t>135188:</t>
  </si>
  <si>
    <t>135187:</t>
  </si>
  <si>
    <t>135179:</t>
  </si>
  <si>
    <t>135178:</t>
  </si>
  <si>
    <t>135165:</t>
  </si>
  <si>
    <t>135164:</t>
  </si>
  <si>
    <t>135154:</t>
  </si>
  <si>
    <t>135153:</t>
  </si>
  <si>
    <t>135140:</t>
  </si>
  <si>
    <t>135139:</t>
  </si>
  <si>
    <t>135129:</t>
  </si>
  <si>
    <t>135128:</t>
  </si>
  <si>
    <t>135118:</t>
  </si>
  <si>
    <t>135117:</t>
  </si>
  <si>
    <t>135106:</t>
  </si>
  <si>
    <t>135105:</t>
  </si>
  <si>
    <t>135090:</t>
  </si>
  <si>
    <t>135089:</t>
  </si>
  <si>
    <t>135079:</t>
  </si>
  <si>
    <t>135078:</t>
  </si>
  <si>
    <t>135068:</t>
  </si>
  <si>
    <t>135067:</t>
  </si>
  <si>
    <t>135057:</t>
  </si>
  <si>
    <t>135056:</t>
  </si>
  <si>
    <t>135055:</t>
  </si>
  <si>
    <t>130912:</t>
  </si>
  <si>
    <t>130911:</t>
  </si>
  <si>
    <t>130901:</t>
  </si>
  <si>
    <t>130900:</t>
  </si>
  <si>
    <t>130889:</t>
  </si>
  <si>
    <t>130888:</t>
  </si>
  <si>
    <t>130879:</t>
  </si>
  <si>
    <t>130878:</t>
  </si>
  <si>
    <t>130860:</t>
  </si>
  <si>
    <t>130859:</t>
  </si>
  <si>
    <t>130849:</t>
  </si>
  <si>
    <t>130848:</t>
  </si>
  <si>
    <t>130838:</t>
  </si>
  <si>
    <t>130837:</t>
  </si>
  <si>
    <t>130829:</t>
  </si>
  <si>
    <t>130828:</t>
  </si>
  <si>
    <t>130820:</t>
  </si>
  <si>
    <t>130819:</t>
  </si>
  <si>
    <t>130806:</t>
  </si>
  <si>
    <t>130805:</t>
  </si>
  <si>
    <t>130795:</t>
  </si>
  <si>
    <t>130794:</t>
  </si>
  <si>
    <t>130781:</t>
  </si>
  <si>
    <t>130780:</t>
  </si>
  <si>
    <t>130770:</t>
  </si>
  <si>
    <t>130769:</t>
  </si>
  <si>
    <t>130759:</t>
  </si>
  <si>
    <t>130758:</t>
  </si>
  <si>
    <t>130747:</t>
  </si>
  <si>
    <t>130746:</t>
  </si>
  <si>
    <t>130731:</t>
  </si>
  <si>
    <t>130730:</t>
  </si>
  <si>
    <t>130720:</t>
  </si>
  <si>
    <t>130719:</t>
  </si>
  <si>
    <t>130709:</t>
  </si>
  <si>
    <t>130708:</t>
  </si>
  <si>
    <t>130698:</t>
  </si>
  <si>
    <t>130697:</t>
  </si>
  <si>
    <t>130696:</t>
  </si>
  <si>
    <t>122207:</t>
  </si>
  <si>
    <t>122206:</t>
  </si>
  <si>
    <t>122196:</t>
  </si>
  <si>
    <t>122195:</t>
  </si>
  <si>
    <t>122184:</t>
  </si>
  <si>
    <t>122183:</t>
  </si>
  <si>
    <t>122174:</t>
  </si>
  <si>
    <t>122173:</t>
  </si>
  <si>
    <t>122155:</t>
  </si>
  <si>
    <t>122154:</t>
  </si>
  <si>
    <t>122144:</t>
  </si>
  <si>
    <t>122143:</t>
  </si>
  <si>
    <t>122133:</t>
  </si>
  <si>
    <t>122132:</t>
  </si>
  <si>
    <t>122124:</t>
  </si>
  <si>
    <t>122123:</t>
  </si>
  <si>
    <t>122115:</t>
  </si>
  <si>
    <t>122114:</t>
  </si>
  <si>
    <t>122101:</t>
  </si>
  <si>
    <t>122100:</t>
  </si>
  <si>
    <t>122090:</t>
  </si>
  <si>
    <t>122089:</t>
  </si>
  <si>
    <t>122076:</t>
  </si>
  <si>
    <t>122075:</t>
  </si>
  <si>
    <t>122065:</t>
  </si>
  <si>
    <t>122064:</t>
  </si>
  <si>
    <t>122054:</t>
  </si>
  <si>
    <t>122053:</t>
  </si>
  <si>
    <t>122042:</t>
  </si>
  <si>
    <t>122041:</t>
  </si>
  <si>
    <t>122026:</t>
  </si>
  <si>
    <t>122025:</t>
  </si>
  <si>
    <t>122015:</t>
  </si>
  <si>
    <t>122014:</t>
  </si>
  <si>
    <t>122004:</t>
  </si>
  <si>
    <t>122003:</t>
  </si>
  <si>
    <t>121993:</t>
  </si>
  <si>
    <t>121992:</t>
  </si>
  <si>
    <t>121991:</t>
  </si>
  <si>
    <t>107415:</t>
  </si>
  <si>
    <t>107414:</t>
  </si>
  <si>
    <t>107404:</t>
  </si>
  <si>
    <t>107403:</t>
  </si>
  <si>
    <t>107392:</t>
  </si>
  <si>
    <t>107391:</t>
  </si>
  <si>
    <t>107382:</t>
  </si>
  <si>
    <t>107381:</t>
  </si>
  <si>
    <t>107363:</t>
  </si>
  <si>
    <t>107362:</t>
  </si>
  <si>
    <t>107352:</t>
  </si>
  <si>
    <t>107351:</t>
  </si>
  <si>
    <t>107341:</t>
  </si>
  <si>
    <t>107340:</t>
  </si>
  <si>
    <t>107332:</t>
  </si>
  <si>
    <t>107331:</t>
  </si>
  <si>
    <t>107323:</t>
  </si>
  <si>
    <t>107322:</t>
  </si>
  <si>
    <t>107309:</t>
  </si>
  <si>
    <t>107308:</t>
  </si>
  <si>
    <t>107298:</t>
  </si>
  <si>
    <t>107297:</t>
  </si>
  <si>
    <t>107284:</t>
  </si>
  <si>
    <t>107283:</t>
  </si>
  <si>
    <t>107273:</t>
  </si>
  <si>
    <t>107272:</t>
  </si>
  <si>
    <t>107262:</t>
  </si>
  <si>
    <t>107261:</t>
  </si>
  <si>
    <t>107250:</t>
  </si>
  <si>
    <t>107249:</t>
  </si>
  <si>
    <t>107234:</t>
  </si>
  <si>
    <t>107233:</t>
  </si>
  <si>
    <t>107223:</t>
  </si>
  <si>
    <t>107222:</t>
  </si>
  <si>
    <t>107212:</t>
  </si>
  <si>
    <t>107211:</t>
  </si>
  <si>
    <t>107201:</t>
  </si>
  <si>
    <t>107200:</t>
  </si>
  <si>
    <t>107199:</t>
  </si>
  <si>
    <t>\\fld6filer\team0162\SectionMembers\arsstev\Logs\BANFF_test_IS_8520.log</t>
  </si>
  <si>
    <t>139274:</t>
  </si>
  <si>
    <t>139273:</t>
  </si>
  <si>
    <t>139263:</t>
  </si>
  <si>
    <t>139262:</t>
  </si>
  <si>
    <t>139245:</t>
  </si>
  <si>
    <t>139244:</t>
  </si>
  <si>
    <t>139229:</t>
  </si>
  <si>
    <t>139228:</t>
  </si>
  <si>
    <t>139215:</t>
  </si>
  <si>
    <t>139214:</t>
  </si>
  <si>
    <t>139204:</t>
  </si>
  <si>
    <t>139203:</t>
  </si>
  <si>
    <t>139193:</t>
  </si>
  <si>
    <t>139192:</t>
  </si>
  <si>
    <t>139181:</t>
  </si>
  <si>
    <t>139180:</t>
  </si>
  <si>
    <t>139165:</t>
  </si>
  <si>
    <t>139164:</t>
  </si>
  <si>
    <t>139154:</t>
  </si>
  <si>
    <t>139153:</t>
  </si>
  <si>
    <t>139143:</t>
  </si>
  <si>
    <t>139142:</t>
  </si>
  <si>
    <t>139132:</t>
  </si>
  <si>
    <t>139131:</t>
  </si>
  <si>
    <t>139130:</t>
  </si>
  <si>
    <t>139020:</t>
  </si>
  <si>
    <t>139019:</t>
  </si>
  <si>
    <t>139009:</t>
  </si>
  <si>
    <t>139008:</t>
  </si>
  <si>
    <t>138996:</t>
  </si>
  <si>
    <t>138995:</t>
  </si>
  <si>
    <t>138986:</t>
  </si>
  <si>
    <t>138985:</t>
  </si>
  <si>
    <t>138966:</t>
  </si>
  <si>
    <t>138965:</t>
  </si>
  <si>
    <t>138955:</t>
  </si>
  <si>
    <t>138954:</t>
  </si>
  <si>
    <t>138944:</t>
  </si>
  <si>
    <t>138943:</t>
  </si>
  <si>
    <t>138934:</t>
  </si>
  <si>
    <t>138912:</t>
  </si>
  <si>
    <t>138911:</t>
  </si>
  <si>
    <t>138901:</t>
  </si>
  <si>
    <t>138900:</t>
  </si>
  <si>
    <t>138887:</t>
  </si>
  <si>
    <t>138886:</t>
  </si>
  <si>
    <t>138865:</t>
  </si>
  <si>
    <t>138864:</t>
  </si>
  <si>
    <t>138837:</t>
  </si>
  <si>
    <t>138836:</t>
  </si>
  <si>
    <t>138826:</t>
  </si>
  <si>
    <t>138825:</t>
  </si>
  <si>
    <t>138815:</t>
  </si>
  <si>
    <t>138814:</t>
  </si>
  <si>
    <t>138804:</t>
  </si>
  <si>
    <t>138803:</t>
  </si>
  <si>
    <t>138802:</t>
  </si>
  <si>
    <t>138492:</t>
  </si>
  <si>
    <t>138481:</t>
  </si>
  <si>
    <t>138468:</t>
  </si>
  <si>
    <t>138458:</t>
  </si>
  <si>
    <t>137896:</t>
  </si>
  <si>
    <t>137895:</t>
  </si>
  <si>
    <t>137885:</t>
  </si>
  <si>
    <t>137884:</t>
  </si>
  <si>
    <t>137872:</t>
  </si>
  <si>
    <t>137871:</t>
  </si>
  <si>
    <t>137862:</t>
  </si>
  <si>
    <t>137861:</t>
  </si>
  <si>
    <t>137842:</t>
  </si>
  <si>
    <t>137841:</t>
  </si>
  <si>
    <t>137831:</t>
  </si>
  <si>
    <t>137830:</t>
  </si>
  <si>
    <t>137820:</t>
  </si>
  <si>
    <t>137819:</t>
  </si>
  <si>
    <t>137810:</t>
  </si>
  <si>
    <t>137788:</t>
  </si>
  <si>
    <t>137787:</t>
  </si>
  <si>
    <t>137777:</t>
  </si>
  <si>
    <t>137776:</t>
  </si>
  <si>
    <t>137763:</t>
  </si>
  <si>
    <t>137762:</t>
  </si>
  <si>
    <t>137741:</t>
  </si>
  <si>
    <t>137740:</t>
  </si>
  <si>
    <t>137713:</t>
  </si>
  <si>
    <t>137712:</t>
  </si>
  <si>
    <t>137702:</t>
  </si>
  <si>
    <t>137701:</t>
  </si>
  <si>
    <t>137691:</t>
  </si>
  <si>
    <t>137690:</t>
  </si>
  <si>
    <t>137680:</t>
  </si>
  <si>
    <t>137679:</t>
  </si>
  <si>
    <t>137678:</t>
  </si>
  <si>
    <t>136447:</t>
  </si>
  <si>
    <t>136446:</t>
  </si>
  <si>
    <t>136436:</t>
  </si>
  <si>
    <t>136435:</t>
  </si>
  <si>
    <t>136423:</t>
  </si>
  <si>
    <t>136422:</t>
  </si>
  <si>
    <t>136413:</t>
  </si>
  <si>
    <t>136412:</t>
  </si>
  <si>
    <t>136393:</t>
  </si>
  <si>
    <t>136392:</t>
  </si>
  <si>
    <t>136382:</t>
  </si>
  <si>
    <t>136381:</t>
  </si>
  <si>
    <t>136371:</t>
  </si>
  <si>
    <t>136370:</t>
  </si>
  <si>
    <t>136362:</t>
  </si>
  <si>
    <t>136361:</t>
  </si>
  <si>
    <t>136353:</t>
  </si>
  <si>
    <t>136352:</t>
  </si>
  <si>
    <t>136339:</t>
  </si>
  <si>
    <t>136338:</t>
  </si>
  <si>
    <t>136328:</t>
  </si>
  <si>
    <t>136327:</t>
  </si>
  <si>
    <t>136314:</t>
  </si>
  <si>
    <t>136313:</t>
  </si>
  <si>
    <t>136303:</t>
  </si>
  <si>
    <t>136302:</t>
  </si>
  <si>
    <t>136292:</t>
  </si>
  <si>
    <t>136291:</t>
  </si>
  <si>
    <t>136280:</t>
  </si>
  <si>
    <t>136279:</t>
  </si>
  <si>
    <t>136264:</t>
  </si>
  <si>
    <t>136263:</t>
  </si>
  <si>
    <t>136231:</t>
  </si>
  <si>
    <t>132471:</t>
  </si>
  <si>
    <t>132470:</t>
  </si>
  <si>
    <t>132460:</t>
  </si>
  <si>
    <t>132459:</t>
  </si>
  <si>
    <t>132447:</t>
  </si>
  <si>
    <t>132446:</t>
  </si>
  <si>
    <t>132437:</t>
  </si>
  <si>
    <t>132436:</t>
  </si>
  <si>
    <t>132417:</t>
  </si>
  <si>
    <t>132416:</t>
  </si>
  <si>
    <t>132406:</t>
  </si>
  <si>
    <t>132405:</t>
  </si>
  <si>
    <t>132395:</t>
  </si>
  <si>
    <t>132394:</t>
  </si>
  <si>
    <t>132386:</t>
  </si>
  <si>
    <t>132385:</t>
  </si>
  <si>
    <t>132377:</t>
  </si>
  <si>
    <t>132376:</t>
  </si>
  <si>
    <t>132363:</t>
  </si>
  <si>
    <t>132362:</t>
  </si>
  <si>
    <t>132352:</t>
  </si>
  <si>
    <t>132351:</t>
  </si>
  <si>
    <t>132338:</t>
  </si>
  <si>
    <t>132337:</t>
  </si>
  <si>
    <t>132327:</t>
  </si>
  <si>
    <t>132326:</t>
  </si>
  <si>
    <t>132316:</t>
  </si>
  <si>
    <t>132315:</t>
  </si>
  <si>
    <t>132304:</t>
  </si>
  <si>
    <t>132303:</t>
  </si>
  <si>
    <t>132288:</t>
  </si>
  <si>
    <t>132287:</t>
  </si>
  <si>
    <t>132277:</t>
  </si>
  <si>
    <t>132276:</t>
  </si>
  <si>
    <t>132266:</t>
  </si>
  <si>
    <t>132265:</t>
  </si>
  <si>
    <t>132255:</t>
  </si>
  <si>
    <t>132254:</t>
  </si>
  <si>
    <t>132253:</t>
  </si>
  <si>
    <t>124542:</t>
  </si>
  <si>
    <t>124541:</t>
  </si>
  <si>
    <t>124531:</t>
  </si>
  <si>
    <t>124530:</t>
  </si>
  <si>
    <t>124518:</t>
  </si>
  <si>
    <t>124517:</t>
  </si>
  <si>
    <t>124508:</t>
  </si>
  <si>
    <t>124507:</t>
  </si>
  <si>
    <t>124488:</t>
  </si>
  <si>
    <t>124487:</t>
  </si>
  <si>
    <t>124477:</t>
  </si>
  <si>
    <t>124476:</t>
  </si>
  <si>
    <t>124466:</t>
  </si>
  <si>
    <t>124465:</t>
  </si>
  <si>
    <t>124457:</t>
  </si>
  <si>
    <t>124456:</t>
  </si>
  <si>
    <t>124448:</t>
  </si>
  <si>
    <t>124447:</t>
  </si>
  <si>
    <t>124434:</t>
  </si>
  <si>
    <t>124433:</t>
  </si>
  <si>
    <t>124423:</t>
  </si>
  <si>
    <t>124422:</t>
  </si>
  <si>
    <t>124409:</t>
  </si>
  <si>
    <t>124408:</t>
  </si>
  <si>
    <t>124398:</t>
  </si>
  <si>
    <t>124397:</t>
  </si>
  <si>
    <t>124387:</t>
  </si>
  <si>
    <t>124386:</t>
  </si>
  <si>
    <t>124375:</t>
  </si>
  <si>
    <t>124374:</t>
  </si>
  <si>
    <t>124359:</t>
  </si>
  <si>
    <t>124358:</t>
  </si>
  <si>
    <t>124348:</t>
  </si>
  <si>
    <t>124347:</t>
  </si>
  <si>
    <t>124337:</t>
  </si>
  <si>
    <t>124336:</t>
  </si>
  <si>
    <t>124326:</t>
  </si>
  <si>
    <t>124325:</t>
  </si>
  <si>
    <t>124324:</t>
  </si>
  <si>
    <t>113834:</t>
  </si>
  <si>
    <t>113833:</t>
  </si>
  <si>
    <t>113823:</t>
  </si>
  <si>
    <t>113822:</t>
  </si>
  <si>
    <t>113810:</t>
  </si>
  <si>
    <t>113809:</t>
  </si>
  <si>
    <t>113800:</t>
  </si>
  <si>
    <t>113799:</t>
  </si>
  <si>
    <t>113780:</t>
  </si>
  <si>
    <t>113779:</t>
  </si>
  <si>
    <t>113769:</t>
  </si>
  <si>
    <t>113768:</t>
  </si>
  <si>
    <t>113758:</t>
  </si>
  <si>
    <t>113757:</t>
  </si>
  <si>
    <t>113749:</t>
  </si>
  <si>
    <t>113748:</t>
  </si>
  <si>
    <t>113740:</t>
  </si>
  <si>
    <t>113739:</t>
  </si>
  <si>
    <t>113726:</t>
  </si>
  <si>
    <t>113725:</t>
  </si>
  <si>
    <t>113715:</t>
  </si>
  <si>
    <t>113714:</t>
  </si>
  <si>
    <t>113701:</t>
  </si>
  <si>
    <t>113700:</t>
  </si>
  <si>
    <t>113690:</t>
  </si>
  <si>
    <t>113689:</t>
  </si>
  <si>
    <t>113679:</t>
  </si>
  <si>
    <t>113678:</t>
  </si>
  <si>
    <t>113667:</t>
  </si>
  <si>
    <t>113666:</t>
  </si>
  <si>
    <t>113651:</t>
  </si>
  <si>
    <t>113650:</t>
  </si>
  <si>
    <t>113640:</t>
  </si>
  <si>
    <t>113639:</t>
  </si>
  <si>
    <t>113629:</t>
  </si>
  <si>
    <t>113628:</t>
  </si>
  <si>
    <t>113618:</t>
  </si>
  <si>
    <t>113617:</t>
  </si>
  <si>
    <t>113616:</t>
  </si>
  <si>
    <t>113157:</t>
  </si>
  <si>
    <t>113156:</t>
  </si>
  <si>
    <t>113146:</t>
  </si>
  <si>
    <t>113145:</t>
  </si>
  <si>
    <t>113133:</t>
  </si>
  <si>
    <t>113132:</t>
  </si>
  <si>
    <t>113123:</t>
  </si>
  <si>
    <t>113122:</t>
  </si>
  <si>
    <t>113103:</t>
  </si>
  <si>
    <t>113102:</t>
  </si>
  <si>
    <t>113092:</t>
  </si>
  <si>
    <t>113091:</t>
  </si>
  <si>
    <t>113081:</t>
  </si>
  <si>
    <t>113080:</t>
  </si>
  <si>
    <t>113072:</t>
  </si>
  <si>
    <t>113071:</t>
  </si>
  <si>
    <t>113063:</t>
  </si>
  <si>
    <t>113062:</t>
  </si>
  <si>
    <t>113049:</t>
  </si>
  <si>
    <t>113048:</t>
  </si>
  <si>
    <t>113038:</t>
  </si>
  <si>
    <t>113037:</t>
  </si>
  <si>
    <t>113024:</t>
  </si>
  <si>
    <t>113023:</t>
  </si>
  <si>
    <t>113013:</t>
  </si>
  <si>
    <t>113012:</t>
  </si>
  <si>
    <t>113002:</t>
  </si>
  <si>
    <t>113001:</t>
  </si>
  <si>
    <t>112990:</t>
  </si>
  <si>
    <t>112989:</t>
  </si>
  <si>
    <t>112974:</t>
  </si>
  <si>
    <t>112973:</t>
  </si>
  <si>
    <t>112963:</t>
  </si>
  <si>
    <t>112962:</t>
  </si>
  <si>
    <t>112952:</t>
  </si>
  <si>
    <t>112951:</t>
  </si>
  <si>
    <t>112941:</t>
  </si>
  <si>
    <t>112940:</t>
  </si>
  <si>
    <t>112939:</t>
  </si>
  <si>
    <t>111404:</t>
  </si>
  <si>
    <t>111403:</t>
  </si>
  <si>
    <t>111393:</t>
  </si>
  <si>
    <t>111392:</t>
  </si>
  <si>
    <t>111380:</t>
  </si>
  <si>
    <t>111379:</t>
  </si>
  <si>
    <t>111370:</t>
  </si>
  <si>
    <t>111369:</t>
  </si>
  <si>
    <t>111350:</t>
  </si>
  <si>
    <t>111349:</t>
  </si>
  <si>
    <t>111339:</t>
  </si>
  <si>
    <t>111338:</t>
  </si>
  <si>
    <t>111328:</t>
  </si>
  <si>
    <t>111327:</t>
  </si>
  <si>
    <t>111319:</t>
  </si>
  <si>
    <t>111318:</t>
  </si>
  <si>
    <t>111310:</t>
  </si>
  <si>
    <t>111309:</t>
  </si>
  <si>
    <t>111296:</t>
  </si>
  <si>
    <t>111295:</t>
  </si>
  <si>
    <t>111285:</t>
  </si>
  <si>
    <t>111284:</t>
  </si>
  <si>
    <t>111271:</t>
  </si>
  <si>
    <t>111270:</t>
  </si>
  <si>
    <t>111260:</t>
  </si>
  <si>
    <t>111259:</t>
  </si>
  <si>
    <t>111249:</t>
  </si>
  <si>
    <t>111248:</t>
  </si>
  <si>
    <t>111237:</t>
  </si>
  <si>
    <t>111236:</t>
  </si>
  <si>
    <t>111221:</t>
  </si>
  <si>
    <t>111220:</t>
  </si>
  <si>
    <t>111210:</t>
  </si>
  <si>
    <t>111209:</t>
  </si>
  <si>
    <t>111199:</t>
  </si>
  <si>
    <t>111198:</t>
  </si>
  <si>
    <t>111188:</t>
  </si>
  <si>
    <t>111187:</t>
  </si>
  <si>
    <t>111186:</t>
  </si>
  <si>
    <t>106633:</t>
  </si>
  <si>
    <t>106632:</t>
  </si>
  <si>
    <t>106622:</t>
  </si>
  <si>
    <t>106621:</t>
  </si>
  <si>
    <t>106609:</t>
  </si>
  <si>
    <t>106608:</t>
  </si>
  <si>
    <t>106599:</t>
  </si>
  <si>
    <t>106598:</t>
  </si>
  <si>
    <t>106579:</t>
  </si>
  <si>
    <t>106578:</t>
  </si>
  <si>
    <t>106568:</t>
  </si>
  <si>
    <t>106567:</t>
  </si>
  <si>
    <t>106557:</t>
  </si>
  <si>
    <t>106556:</t>
  </si>
  <si>
    <t>106548:</t>
  </si>
  <si>
    <t>106547:</t>
  </si>
  <si>
    <t>106539:</t>
  </si>
  <si>
    <t>106538:</t>
  </si>
  <si>
    <t>106525:</t>
  </si>
  <si>
    <t>106524:</t>
  </si>
  <si>
    <t>106514:</t>
  </si>
  <si>
    <t>106513:</t>
  </si>
  <si>
    <t>106500:</t>
  </si>
  <si>
    <t>106499:</t>
  </si>
  <si>
    <t>106489:</t>
  </si>
  <si>
    <t>106488:</t>
  </si>
  <si>
    <t>106478:</t>
  </si>
  <si>
    <t>106477:</t>
  </si>
  <si>
    <t>106466:</t>
  </si>
  <si>
    <t>106465:</t>
  </si>
  <si>
    <t>106450:</t>
  </si>
  <si>
    <t>106449:</t>
  </si>
  <si>
    <t>106439:</t>
  </si>
  <si>
    <t>106438:</t>
  </si>
  <si>
    <t>106428:</t>
  </si>
  <si>
    <t>106427:</t>
  </si>
  <si>
    <t>106417:</t>
  </si>
  <si>
    <t>106416:</t>
  </si>
  <si>
    <t>106415:</t>
  </si>
  <si>
    <t>97532:</t>
  </si>
  <si>
    <t>97531:</t>
  </si>
  <si>
    <t>97521:</t>
  </si>
  <si>
    <t>97520:</t>
  </si>
  <si>
    <t>97508:</t>
  </si>
  <si>
    <t>97507:</t>
  </si>
  <si>
    <t>97498:</t>
  </si>
  <si>
    <t>97497:</t>
  </si>
  <si>
    <t>97478:</t>
  </si>
  <si>
    <t>97477:</t>
  </si>
  <si>
    <t>97467:</t>
  </si>
  <si>
    <t>97466:</t>
  </si>
  <si>
    <t>97456:</t>
  </si>
  <si>
    <t>97455:</t>
  </si>
  <si>
    <t>97447:</t>
  </si>
  <si>
    <t>97446:</t>
  </si>
  <si>
    <t>97438:</t>
  </si>
  <si>
    <t>97437:</t>
  </si>
  <si>
    <t>97424:</t>
  </si>
  <si>
    <t>97423:</t>
  </si>
  <si>
    <t>97413:</t>
  </si>
  <si>
    <t>97412:</t>
  </si>
  <si>
    <t>97399:</t>
  </si>
  <si>
    <t>97398:</t>
  </si>
  <si>
    <t>97388:</t>
  </si>
  <si>
    <t>97387:</t>
  </si>
  <si>
    <t>97377:</t>
  </si>
  <si>
    <t>97376:</t>
  </si>
  <si>
    <t>97365:</t>
  </si>
  <si>
    <t>97364:</t>
  </si>
  <si>
    <t>97349:</t>
  </si>
  <si>
    <t>97348:</t>
  </si>
  <si>
    <t>97338:</t>
  </si>
  <si>
    <t>97337:</t>
  </si>
  <si>
    <t>97327:</t>
  </si>
  <si>
    <t>97326:</t>
  </si>
  <si>
    <t>97316:</t>
  </si>
  <si>
    <t>97315:</t>
  </si>
  <si>
    <t>97314:</t>
  </si>
  <si>
    <t>83773:</t>
  </si>
  <si>
    <t>83772:</t>
  </si>
  <si>
    <t>83762:</t>
  </si>
  <si>
    <t>83761:</t>
  </si>
  <si>
    <t>83749:</t>
  </si>
  <si>
    <t>83748:</t>
  </si>
  <si>
    <t>83739:</t>
  </si>
  <si>
    <t>83738:</t>
  </si>
  <si>
    <t>83719:</t>
  </si>
  <si>
    <t>83718:</t>
  </si>
  <si>
    <t>83708:</t>
  </si>
  <si>
    <t>83707:</t>
  </si>
  <si>
    <t>83697:</t>
  </si>
  <si>
    <t>83696:</t>
  </si>
  <si>
    <t>83688:</t>
  </si>
  <si>
    <t>83687:</t>
  </si>
  <si>
    <t>83679:</t>
  </si>
  <si>
    <t>83678:</t>
  </si>
  <si>
    <t>83665:</t>
  </si>
  <si>
    <t>83664:</t>
  </si>
  <si>
    <t>83654:</t>
  </si>
  <si>
    <t>83653:</t>
  </si>
  <si>
    <t>83640:</t>
  </si>
  <si>
    <t>83639:</t>
  </si>
  <si>
    <t>83629:</t>
  </si>
  <si>
    <t>83628:</t>
  </si>
  <si>
    <t>83618:</t>
  </si>
  <si>
    <t>83617:</t>
  </si>
  <si>
    <t>83606:</t>
  </si>
  <si>
    <t>83605:</t>
  </si>
  <si>
    <t>83590:</t>
  </si>
  <si>
    <t>83589:</t>
  </si>
  <si>
    <t>83579:</t>
  </si>
  <si>
    <t>83578:</t>
  </si>
  <si>
    <t>83568:</t>
  </si>
  <si>
    <t>83567:</t>
  </si>
  <si>
    <t>83557:</t>
  </si>
  <si>
    <t>83556:</t>
  </si>
  <si>
    <t>83555:</t>
  </si>
  <si>
    <t>\\fld6filer\team0162\SectionMembers\arsstev\Logs\BANFF_test_IS_8450.log</t>
  </si>
  <si>
    <t>19689:</t>
  </si>
  <si>
    <t>19688:</t>
  </si>
  <si>
    <t>19678:</t>
  </si>
  <si>
    <t>19677:</t>
  </si>
  <si>
    <t>19660:</t>
  </si>
  <si>
    <t>19644:</t>
  </si>
  <si>
    <t>19630:</t>
  </si>
  <si>
    <t>19629:</t>
  </si>
  <si>
    <t>19619:</t>
  </si>
  <si>
    <t>19618:</t>
  </si>
  <si>
    <t>19607:</t>
  </si>
  <si>
    <t>19596:</t>
  </si>
  <si>
    <t>19595:</t>
  </si>
  <si>
    <t>19580:</t>
  </si>
  <si>
    <t>19579:</t>
  </si>
  <si>
    <t>19569:</t>
  </si>
  <si>
    <t>19568:</t>
  </si>
  <si>
    <t>19558:</t>
  </si>
  <si>
    <t>19557:</t>
  </si>
  <si>
    <t>19547:</t>
  </si>
  <si>
    <t>19546:</t>
  </si>
  <si>
    <t>19545:</t>
  </si>
  <si>
    <t>19424:</t>
  </si>
  <si>
    <t>19423:</t>
  </si>
  <si>
    <t>19412:</t>
  </si>
  <si>
    <t>19411:</t>
  </si>
  <si>
    <t>19401:</t>
  </si>
  <si>
    <t>19372:</t>
  </si>
  <si>
    <t>19371:</t>
  </si>
  <si>
    <t>19361:</t>
  </si>
  <si>
    <t>19352:</t>
  </si>
  <si>
    <t>19351:</t>
  </si>
  <si>
    <t>19343:</t>
  </si>
  <si>
    <t>19342:</t>
  </si>
  <si>
    <t>19329:</t>
  </si>
  <si>
    <t>19328:</t>
  </si>
  <si>
    <t>19318:</t>
  </si>
  <si>
    <t>19317:</t>
  </si>
  <si>
    <t>19304:</t>
  </si>
  <si>
    <t>19303:</t>
  </si>
  <si>
    <t>19293:</t>
  </si>
  <si>
    <t>19292:</t>
  </si>
  <si>
    <t>19282:</t>
  </si>
  <si>
    <t>19281:</t>
  </si>
  <si>
    <t>19270:</t>
  </si>
  <si>
    <t>19269:</t>
  </si>
  <si>
    <t>19254:</t>
  </si>
  <si>
    <t>19253:</t>
  </si>
  <si>
    <t>19243:</t>
  </si>
  <si>
    <t>19242:</t>
  </si>
  <si>
    <t>19232:</t>
  </si>
  <si>
    <t>19231:</t>
  </si>
  <si>
    <t>19221:</t>
  </si>
  <si>
    <t>19220:</t>
  </si>
  <si>
    <t>19219:</t>
  </si>
  <si>
    <t>18963:</t>
  </si>
  <si>
    <t>18962:</t>
  </si>
  <si>
    <t>18952:</t>
  </si>
  <si>
    <t>18951:</t>
  </si>
  <si>
    <t>18940:</t>
  </si>
  <si>
    <t>18939:</t>
  </si>
  <si>
    <t>18930:</t>
  </si>
  <si>
    <t>18929:</t>
  </si>
  <si>
    <t>18911:</t>
  </si>
  <si>
    <t>18910:</t>
  </si>
  <si>
    <t>18900:</t>
  </si>
  <si>
    <t>18899:</t>
  </si>
  <si>
    <t>18889:</t>
  </si>
  <si>
    <t>18888:</t>
  </si>
  <si>
    <t>18880:</t>
  </si>
  <si>
    <t>18879:</t>
  </si>
  <si>
    <t>18871:</t>
  </si>
  <si>
    <t>18870:</t>
  </si>
  <si>
    <t>18857:</t>
  </si>
  <si>
    <t>18856:</t>
  </si>
  <si>
    <t>18846:</t>
  </si>
  <si>
    <t>18845:</t>
  </si>
  <si>
    <t>18832:</t>
  </si>
  <si>
    <t>18831:</t>
  </si>
  <si>
    <t>18821:</t>
  </si>
  <si>
    <t>18820:</t>
  </si>
  <si>
    <t>18810:</t>
  </si>
  <si>
    <t>18809:</t>
  </si>
  <si>
    <t>18798:</t>
  </si>
  <si>
    <t>18797:</t>
  </si>
  <si>
    <t>18782:</t>
  </si>
  <si>
    <t>18781:</t>
  </si>
  <si>
    <t>18771:</t>
  </si>
  <si>
    <t>18770:</t>
  </si>
  <si>
    <t>18760:</t>
  </si>
  <si>
    <t>18759:</t>
  </si>
  <si>
    <t>18749:</t>
  </si>
  <si>
    <t>18748:</t>
  </si>
  <si>
    <t>18747:</t>
  </si>
  <si>
    <t>18365:</t>
  </si>
  <si>
    <t>18364:</t>
  </si>
  <si>
    <t>18354:</t>
  </si>
  <si>
    <t>18353:</t>
  </si>
  <si>
    <t>18342:</t>
  </si>
  <si>
    <t>18341:</t>
  </si>
  <si>
    <t>18332:</t>
  </si>
  <si>
    <t>18331:</t>
  </si>
  <si>
    <t>18313:</t>
  </si>
  <si>
    <t>18312:</t>
  </si>
  <si>
    <t>18302:</t>
  </si>
  <si>
    <t>18301:</t>
  </si>
  <si>
    <t>18291:</t>
  </si>
  <si>
    <t>18290:</t>
  </si>
  <si>
    <t>18282:</t>
  </si>
  <si>
    <t>18281:</t>
  </si>
  <si>
    <t>18273:</t>
  </si>
  <si>
    <t>18272:</t>
  </si>
  <si>
    <t>18259:</t>
  </si>
  <si>
    <t>18258:</t>
  </si>
  <si>
    <t>18248:</t>
  </si>
  <si>
    <t>18247:</t>
  </si>
  <si>
    <t>18234:</t>
  </si>
  <si>
    <t>18233:</t>
  </si>
  <si>
    <t>18223:</t>
  </si>
  <si>
    <t>18222:</t>
  </si>
  <si>
    <t>18212:</t>
  </si>
  <si>
    <t>18211:</t>
  </si>
  <si>
    <t>18200:</t>
  </si>
  <si>
    <t>18199:</t>
  </si>
  <si>
    <t>18184:</t>
  </si>
  <si>
    <t>18183:</t>
  </si>
  <si>
    <t>18173:</t>
  </si>
  <si>
    <t>18172:</t>
  </si>
  <si>
    <t>18162:</t>
  </si>
  <si>
    <t>18161:</t>
  </si>
  <si>
    <t>18151:</t>
  </si>
  <si>
    <t>18150:</t>
  </si>
  <si>
    <t>18149:</t>
  </si>
  <si>
    <t>17256:</t>
  </si>
  <si>
    <t>17255:</t>
  </si>
  <si>
    <t>17245:</t>
  </si>
  <si>
    <t>17244:</t>
  </si>
  <si>
    <t>17233:</t>
  </si>
  <si>
    <t>17232:</t>
  </si>
  <si>
    <t>17223:</t>
  </si>
  <si>
    <t>17222:</t>
  </si>
  <si>
    <t>17204:</t>
  </si>
  <si>
    <t>17203:</t>
  </si>
  <si>
    <t>17193:</t>
  </si>
  <si>
    <t>17192:</t>
  </si>
  <si>
    <t>17182:</t>
  </si>
  <si>
    <t>17181:</t>
  </si>
  <si>
    <t>17173:</t>
  </si>
  <si>
    <t>17172:</t>
  </si>
  <si>
    <t>17164:</t>
  </si>
  <si>
    <t>17163:</t>
  </si>
  <si>
    <t>17150:</t>
  </si>
  <si>
    <t>17149:</t>
  </si>
  <si>
    <t>17139:</t>
  </si>
  <si>
    <t>17138:</t>
  </si>
  <si>
    <t>17125:</t>
  </si>
  <si>
    <t>17124:</t>
  </si>
  <si>
    <t>17114:</t>
  </si>
  <si>
    <t>17113:</t>
  </si>
  <si>
    <t>17103:</t>
  </si>
  <si>
    <t>17102:</t>
  </si>
  <si>
    <t>17091:</t>
  </si>
  <si>
    <t>17090:</t>
  </si>
  <si>
    <t>17075:</t>
  </si>
  <si>
    <t>17074:</t>
  </si>
  <si>
    <t>17064:</t>
  </si>
  <si>
    <t>17063:</t>
  </si>
  <si>
    <t>17053:</t>
  </si>
  <si>
    <t>17052:</t>
  </si>
  <si>
    <t>17042:</t>
  </si>
  <si>
    <t>17041:</t>
  </si>
  <si>
    <t>17040:</t>
  </si>
  <si>
    <t>15712:</t>
  </si>
  <si>
    <t>15711:</t>
  </si>
  <si>
    <t>15701:</t>
  </si>
  <si>
    <t>15700:</t>
  </si>
  <si>
    <t>15689:</t>
  </si>
  <si>
    <t>15688:</t>
  </si>
  <si>
    <t>15679:</t>
  </si>
  <si>
    <t>15678:</t>
  </si>
  <si>
    <t>15660:</t>
  </si>
  <si>
    <t>15659:</t>
  </si>
  <si>
    <t>15649:</t>
  </si>
  <si>
    <t>15648:</t>
  </si>
  <si>
    <t>15638:</t>
  </si>
  <si>
    <t>15637:</t>
  </si>
  <si>
    <t>15629:</t>
  </si>
  <si>
    <t>15628:</t>
  </si>
  <si>
    <t>15620:</t>
  </si>
  <si>
    <t>15619:</t>
  </si>
  <si>
    <t>15606:</t>
  </si>
  <si>
    <t>15605:</t>
  </si>
  <si>
    <t>15595:</t>
  </si>
  <si>
    <t>15594:</t>
  </si>
  <si>
    <t>15581:</t>
  </si>
  <si>
    <t>15580:</t>
  </si>
  <si>
    <t>15570:</t>
  </si>
  <si>
    <t>15569:</t>
  </si>
  <si>
    <t>15559:</t>
  </si>
  <si>
    <t>15558:</t>
  </si>
  <si>
    <t>15547:</t>
  </si>
  <si>
    <t>15546:</t>
  </si>
  <si>
    <t>15531:</t>
  </si>
  <si>
    <t>15530:</t>
  </si>
  <si>
    <t>15520:</t>
  </si>
  <si>
    <t>15519:</t>
  </si>
  <si>
    <t>15509:</t>
  </si>
  <si>
    <t>15508:</t>
  </si>
  <si>
    <t>15498:</t>
  </si>
  <si>
    <t>15497:</t>
  </si>
  <si>
    <t>15496:</t>
  </si>
  <si>
    <t>13762:</t>
  </si>
  <si>
    <t>13761:</t>
  </si>
  <si>
    <t>13751:</t>
  </si>
  <si>
    <t>13750:</t>
  </si>
  <si>
    <t>13739:</t>
  </si>
  <si>
    <t>13738:</t>
  </si>
  <si>
    <t>13729:</t>
  </si>
  <si>
    <t>13728:</t>
  </si>
  <si>
    <t>13710:</t>
  </si>
  <si>
    <t>13709:</t>
  </si>
  <si>
    <t>13699:</t>
  </si>
  <si>
    <t>13698:</t>
  </si>
  <si>
    <t>13688:</t>
  </si>
  <si>
    <t>13687:</t>
  </si>
  <si>
    <t>13679:</t>
  </si>
  <si>
    <t>13678:</t>
  </si>
  <si>
    <t>13670:</t>
  </si>
  <si>
    <t>13669:</t>
  </si>
  <si>
    <t>13656:</t>
  </si>
  <si>
    <t>13655:</t>
  </si>
  <si>
    <t>13645:</t>
  </si>
  <si>
    <t>13644:</t>
  </si>
  <si>
    <t>13631:</t>
  </si>
  <si>
    <t>13630:</t>
  </si>
  <si>
    <t>13620:</t>
  </si>
  <si>
    <t>13619:</t>
  </si>
  <si>
    <t>13609:</t>
  </si>
  <si>
    <t>13608:</t>
  </si>
  <si>
    <t>13597:</t>
  </si>
  <si>
    <t>13596:</t>
  </si>
  <si>
    <t>13581:</t>
  </si>
  <si>
    <t>13580:</t>
  </si>
  <si>
    <t>13570:</t>
  </si>
  <si>
    <t>13569:</t>
  </si>
  <si>
    <t>13559:</t>
  </si>
  <si>
    <t>13558:</t>
  </si>
  <si>
    <t>13548:</t>
  </si>
  <si>
    <t>13547:</t>
  </si>
  <si>
    <t>13546:</t>
  </si>
  <si>
    <t>11587:</t>
  </si>
  <si>
    <t>11586:</t>
  </si>
  <si>
    <t>11576:</t>
  </si>
  <si>
    <t>11575:</t>
  </si>
  <si>
    <t>11564:</t>
  </si>
  <si>
    <t>11563:</t>
  </si>
  <si>
    <t>11554:</t>
  </si>
  <si>
    <t>11553:</t>
  </si>
  <si>
    <t>11535:</t>
  </si>
  <si>
    <t>11534:</t>
  </si>
  <si>
    <t>11524:</t>
  </si>
  <si>
    <t>11523:</t>
  </si>
  <si>
    <t>11513:</t>
  </si>
  <si>
    <t>11512:</t>
  </si>
  <si>
    <t>11504:</t>
  </si>
  <si>
    <t>11503:</t>
  </si>
  <si>
    <t>11495:</t>
  </si>
  <si>
    <t>11494:</t>
  </si>
  <si>
    <t>11481:</t>
  </si>
  <si>
    <t>11480:</t>
  </si>
  <si>
    <t>11470:</t>
  </si>
  <si>
    <t>11469:</t>
  </si>
  <si>
    <t>11456:</t>
  </si>
  <si>
    <t>11455:</t>
  </si>
  <si>
    <t>11445:</t>
  </si>
  <si>
    <t>11444:</t>
  </si>
  <si>
    <t>11434:</t>
  </si>
  <si>
    <t>11433:</t>
  </si>
  <si>
    <t>11422:</t>
  </si>
  <si>
    <t>11421:</t>
  </si>
  <si>
    <t>11406:</t>
  </si>
  <si>
    <t>11405:</t>
  </si>
  <si>
    <t>11395:</t>
  </si>
  <si>
    <t>11394:</t>
  </si>
  <si>
    <t>11384:</t>
  </si>
  <si>
    <t>11383:</t>
  </si>
  <si>
    <t>11373:</t>
  </si>
  <si>
    <t>11372:</t>
  </si>
  <si>
    <t>11371:</t>
  </si>
  <si>
    <t>10969:</t>
  </si>
  <si>
    <t>10968:</t>
  </si>
  <si>
    <t>10958:</t>
  </si>
  <si>
    <t>10957:</t>
  </si>
  <si>
    <t>10946:</t>
  </si>
  <si>
    <t>10945:</t>
  </si>
  <si>
    <t>10936:</t>
  </si>
  <si>
    <t>10935:</t>
  </si>
  <si>
    <t>10917:</t>
  </si>
  <si>
    <t>10916:</t>
  </si>
  <si>
    <t>10906:</t>
  </si>
  <si>
    <t>10905:</t>
  </si>
  <si>
    <t>10895:</t>
  </si>
  <si>
    <t>10894:</t>
  </si>
  <si>
    <t>10886:</t>
  </si>
  <si>
    <t>10885:</t>
  </si>
  <si>
    <t>10877:</t>
  </si>
  <si>
    <t>10876:</t>
  </si>
  <si>
    <t>10863:</t>
  </si>
  <si>
    <t>10862:</t>
  </si>
  <si>
    <t>10852:</t>
  </si>
  <si>
    <t>10851:</t>
  </si>
  <si>
    <t>10838:</t>
  </si>
  <si>
    <t>10837:</t>
  </si>
  <si>
    <t>10827:</t>
  </si>
  <si>
    <t>10826:</t>
  </si>
  <si>
    <t>10816:</t>
  </si>
  <si>
    <t>10815:</t>
  </si>
  <si>
    <t>10804:</t>
  </si>
  <si>
    <t>10803:</t>
  </si>
  <si>
    <t>10788:</t>
  </si>
  <si>
    <t>10787:</t>
  </si>
  <si>
    <t>10777:</t>
  </si>
  <si>
    <t>10776:</t>
  </si>
  <si>
    <t>10766:</t>
  </si>
  <si>
    <t>10765:</t>
  </si>
  <si>
    <t>10755:</t>
  </si>
  <si>
    <t>10754:</t>
  </si>
  <si>
    <t>10753:</t>
  </si>
  <si>
    <t>\\fld6filer\team0162\SectionMembers\arsstev\Logs\BANFF_test_IS_8435.log</t>
  </si>
  <si>
    <t>57473:</t>
  </si>
  <si>
    <t>57472:</t>
  </si>
  <si>
    <t>57462:</t>
  </si>
  <si>
    <t>57461:</t>
  </si>
  <si>
    <t>57444:</t>
  </si>
  <si>
    <t>57443:</t>
  </si>
  <si>
    <t>57428:</t>
  </si>
  <si>
    <t>57427:</t>
  </si>
  <si>
    <t>57414:</t>
  </si>
  <si>
    <t>57413:</t>
  </si>
  <si>
    <t>57403:</t>
  </si>
  <si>
    <t>57402:</t>
  </si>
  <si>
    <t>57392:</t>
  </si>
  <si>
    <t>57391:</t>
  </si>
  <si>
    <t>57380:</t>
  </si>
  <si>
    <t>57379:</t>
  </si>
  <si>
    <t>57364:</t>
  </si>
  <si>
    <t>57363:</t>
  </si>
  <si>
    <t>57353:</t>
  </si>
  <si>
    <t>57352:</t>
  </si>
  <si>
    <t>57342:</t>
  </si>
  <si>
    <t>57341:</t>
  </si>
  <si>
    <t>57331:</t>
  </si>
  <si>
    <t>57330:</t>
  </si>
  <si>
    <t>57329:</t>
  </si>
  <si>
    <t>57219:</t>
  </si>
  <si>
    <t>57218:</t>
  </si>
  <si>
    <t>57208:</t>
  </si>
  <si>
    <t>57207:</t>
  </si>
  <si>
    <t>57196:</t>
  </si>
  <si>
    <t>57195:</t>
  </si>
  <si>
    <t>57186:</t>
  </si>
  <si>
    <t>57185:</t>
  </si>
  <si>
    <t>57167:</t>
  </si>
  <si>
    <t>57166:</t>
  </si>
  <si>
    <t>57156:</t>
  </si>
  <si>
    <t>57155:</t>
  </si>
  <si>
    <t>57145:</t>
  </si>
  <si>
    <t>57144:</t>
  </si>
  <si>
    <t>57136:</t>
  </si>
  <si>
    <t>57135:</t>
  </si>
  <si>
    <t>57127:</t>
  </si>
  <si>
    <t>57126:</t>
  </si>
  <si>
    <t>57113:</t>
  </si>
  <si>
    <t>57112:</t>
  </si>
  <si>
    <t>57102:</t>
  </si>
  <si>
    <t>57101:</t>
  </si>
  <si>
    <t>57088:</t>
  </si>
  <si>
    <t>57087:</t>
  </si>
  <si>
    <t>57077:</t>
  </si>
  <si>
    <t>57076:</t>
  </si>
  <si>
    <t>57066:</t>
  </si>
  <si>
    <t>57065:</t>
  </si>
  <si>
    <t>57054:</t>
  </si>
  <si>
    <t>57053:</t>
  </si>
  <si>
    <t>57038:</t>
  </si>
  <si>
    <t>57037:</t>
  </si>
  <si>
    <t>57027:</t>
  </si>
  <si>
    <t>57026:</t>
  </si>
  <si>
    <t>57016:</t>
  </si>
  <si>
    <t>57015:</t>
  </si>
  <si>
    <t>57005:</t>
  </si>
  <si>
    <t>57004:</t>
  </si>
  <si>
    <t>57003:</t>
  </si>
  <si>
    <t>56704:</t>
  </si>
  <si>
    <t>56703:</t>
  </si>
  <si>
    <t>56693:</t>
  </si>
  <si>
    <t>56692:</t>
  </si>
  <si>
    <t>56681:</t>
  </si>
  <si>
    <t>56680:</t>
  </si>
  <si>
    <t>56671:</t>
  </si>
  <si>
    <t>56670:</t>
  </si>
  <si>
    <t>56652:</t>
  </si>
  <si>
    <t>56651:</t>
  </si>
  <si>
    <t>56641:</t>
  </si>
  <si>
    <t>56640:</t>
  </si>
  <si>
    <t>56630:</t>
  </si>
  <si>
    <t>56629:</t>
  </si>
  <si>
    <t>56621:</t>
  </si>
  <si>
    <t>56620:</t>
  </si>
  <si>
    <t>56612:</t>
  </si>
  <si>
    <t>56611:</t>
  </si>
  <si>
    <t>56598:</t>
  </si>
  <si>
    <t>56597:</t>
  </si>
  <si>
    <t>56587:</t>
  </si>
  <si>
    <t>56586:</t>
  </si>
  <si>
    <t>56573:</t>
  </si>
  <si>
    <t>56572:</t>
  </si>
  <si>
    <t>56562:</t>
  </si>
  <si>
    <t>56561:</t>
  </si>
  <si>
    <t>56551:</t>
  </si>
  <si>
    <t>56550:</t>
  </si>
  <si>
    <t>56539:</t>
  </si>
  <si>
    <t>56538:</t>
  </si>
  <si>
    <t>56523:</t>
  </si>
  <si>
    <t>56522:</t>
  </si>
  <si>
    <t>56512:</t>
  </si>
  <si>
    <t>56511:</t>
  </si>
  <si>
    <t>56501:</t>
  </si>
  <si>
    <t>56500:</t>
  </si>
  <si>
    <t>56490:</t>
  </si>
  <si>
    <t>56489:</t>
  </si>
  <si>
    <t>56488:</t>
  </si>
  <si>
    <t>56107:</t>
  </si>
  <si>
    <t>56106:</t>
  </si>
  <si>
    <t>56096:</t>
  </si>
  <si>
    <t>56095:</t>
  </si>
  <si>
    <t>56084:</t>
  </si>
  <si>
    <t>56083:</t>
  </si>
  <si>
    <t>56074:</t>
  </si>
  <si>
    <t>56073:</t>
  </si>
  <si>
    <t>56055:</t>
  </si>
  <si>
    <t>56054:</t>
  </si>
  <si>
    <t>56044:</t>
  </si>
  <si>
    <t>56043:</t>
  </si>
  <si>
    <t>56033:</t>
  </si>
  <si>
    <t>56032:</t>
  </si>
  <si>
    <t>56024:</t>
  </si>
  <si>
    <t>56023:</t>
  </si>
  <si>
    <t>56015:</t>
  </si>
  <si>
    <t>56014:</t>
  </si>
  <si>
    <t>56001:</t>
  </si>
  <si>
    <t>56000:</t>
  </si>
  <si>
    <t>55990:</t>
  </si>
  <si>
    <t>55989:</t>
  </si>
  <si>
    <t>55976:</t>
  </si>
  <si>
    <t>55975:</t>
  </si>
  <si>
    <t>55965:</t>
  </si>
  <si>
    <t>55964:</t>
  </si>
  <si>
    <t>55954:</t>
  </si>
  <si>
    <t>55953:</t>
  </si>
  <si>
    <t>55942:</t>
  </si>
  <si>
    <t>55941:</t>
  </si>
  <si>
    <t>55926:</t>
  </si>
  <si>
    <t>55925:</t>
  </si>
  <si>
    <t>55915:</t>
  </si>
  <si>
    <t>55914:</t>
  </si>
  <si>
    <t>55904:</t>
  </si>
  <si>
    <t>55903:</t>
  </si>
  <si>
    <t>55893:</t>
  </si>
  <si>
    <t>55892:</t>
  </si>
  <si>
    <t>55891:</t>
  </si>
  <si>
    <t>54765:</t>
  </si>
  <si>
    <t>54764:</t>
  </si>
  <si>
    <t>54754:</t>
  </si>
  <si>
    <t>54753:</t>
  </si>
  <si>
    <t>54742:</t>
  </si>
  <si>
    <t>54741:</t>
  </si>
  <si>
    <t>54732:</t>
  </si>
  <si>
    <t>54731:</t>
  </si>
  <si>
    <t>54713:</t>
  </si>
  <si>
    <t>54712:</t>
  </si>
  <si>
    <t>54702:</t>
  </si>
  <si>
    <t>54701:</t>
  </si>
  <si>
    <t>54691:</t>
  </si>
  <si>
    <t>54690:</t>
  </si>
  <si>
    <t>54682:</t>
  </si>
  <si>
    <t>54681:</t>
  </si>
  <si>
    <t>54673:</t>
  </si>
  <si>
    <t>54672:</t>
  </si>
  <si>
    <t>54659:</t>
  </si>
  <si>
    <t>54658:</t>
  </si>
  <si>
    <t>54648:</t>
  </si>
  <si>
    <t>54647:</t>
  </si>
  <si>
    <t>54634:</t>
  </si>
  <si>
    <t>54633:</t>
  </si>
  <si>
    <t>54623:</t>
  </si>
  <si>
    <t>54622:</t>
  </si>
  <si>
    <t>54612:</t>
  </si>
  <si>
    <t>54611:</t>
  </si>
  <si>
    <t>54600:</t>
  </si>
  <si>
    <t>54599:</t>
  </si>
  <si>
    <t>54584:</t>
  </si>
  <si>
    <t>54583:</t>
  </si>
  <si>
    <t>54573:</t>
  </si>
  <si>
    <t>54572:</t>
  </si>
  <si>
    <t>54562:</t>
  </si>
  <si>
    <t>54561:</t>
  </si>
  <si>
    <t>54551:</t>
  </si>
  <si>
    <t>54550:</t>
  </si>
  <si>
    <t>54549:</t>
  </si>
  <si>
    <t>51839:</t>
  </si>
  <si>
    <t>51838:</t>
  </si>
  <si>
    <t>51828:</t>
  </si>
  <si>
    <t>51827:</t>
  </si>
  <si>
    <t>51816:</t>
  </si>
  <si>
    <t>51815:</t>
  </si>
  <si>
    <t>51806:</t>
  </si>
  <si>
    <t>51805:</t>
  </si>
  <si>
    <t>51787:</t>
  </si>
  <si>
    <t>51786:</t>
  </si>
  <si>
    <t>51776:</t>
  </si>
  <si>
    <t>51775:</t>
  </si>
  <si>
    <t>51765:</t>
  </si>
  <si>
    <t>51764:</t>
  </si>
  <si>
    <t>51756:</t>
  </si>
  <si>
    <t>51755:</t>
  </si>
  <si>
    <t>51747:</t>
  </si>
  <si>
    <t>51746:</t>
  </si>
  <si>
    <t>51733:</t>
  </si>
  <si>
    <t>51732:</t>
  </si>
  <si>
    <t>51722:</t>
  </si>
  <si>
    <t>51721:</t>
  </si>
  <si>
    <t>51708:</t>
  </si>
  <si>
    <t>51707:</t>
  </si>
  <si>
    <t>51697:</t>
  </si>
  <si>
    <t>51696:</t>
  </si>
  <si>
    <t>51686:</t>
  </si>
  <si>
    <t>51685:</t>
  </si>
  <si>
    <t>51674:</t>
  </si>
  <si>
    <t>51673:</t>
  </si>
  <si>
    <t>51658:</t>
  </si>
  <si>
    <t>51657:</t>
  </si>
  <si>
    <t>51647:</t>
  </si>
  <si>
    <t>51646:</t>
  </si>
  <si>
    <t>51636:</t>
  </si>
  <si>
    <t>51635:</t>
  </si>
  <si>
    <t>51625:</t>
  </si>
  <si>
    <t>51624:</t>
  </si>
  <si>
    <t>51623:</t>
  </si>
  <si>
    <t>46801:</t>
  </si>
  <si>
    <t>46800:</t>
  </si>
  <si>
    <t>46790:</t>
  </si>
  <si>
    <t>46789:</t>
  </si>
  <si>
    <t>46778:</t>
  </si>
  <si>
    <t>46777:</t>
  </si>
  <si>
    <t>46768:</t>
  </si>
  <si>
    <t>46767:</t>
  </si>
  <si>
    <t>46748:</t>
  </si>
  <si>
    <t>46738:</t>
  </si>
  <si>
    <t>46737:</t>
  </si>
  <si>
    <t>46727:</t>
  </si>
  <si>
    <t>46726:</t>
  </si>
  <si>
    <t>46709:</t>
  </si>
  <si>
    <t>46708:</t>
  </si>
  <si>
    <t>46694:</t>
  </si>
  <si>
    <t>46684:</t>
  </si>
  <si>
    <t>46683:</t>
  </si>
  <si>
    <t>46670:</t>
  </si>
  <si>
    <t>46669:</t>
  </si>
  <si>
    <t>46659:</t>
  </si>
  <si>
    <t>46658:</t>
  </si>
  <si>
    <t>46648:</t>
  </si>
  <si>
    <t>46647:</t>
  </si>
  <si>
    <t>46636:</t>
  </si>
  <si>
    <t>46635:</t>
  </si>
  <si>
    <t>46620:</t>
  </si>
  <si>
    <t>46619:</t>
  </si>
  <si>
    <t>46608:</t>
  </si>
  <si>
    <t>46597:</t>
  </si>
  <si>
    <t>46586:</t>
  </si>
  <si>
    <t>46585:</t>
  </si>
  <si>
    <t>40923:</t>
  </si>
  <si>
    <t>40922:</t>
  </si>
  <si>
    <t>40912:</t>
  </si>
  <si>
    <t>40911:</t>
  </si>
  <si>
    <t>40900:</t>
  </si>
  <si>
    <t>40899:</t>
  </si>
  <si>
    <t>40890:</t>
  </si>
  <si>
    <t>40889:</t>
  </si>
  <si>
    <t>40871:</t>
  </si>
  <si>
    <t>40870:</t>
  </si>
  <si>
    <t>40860:</t>
  </si>
  <si>
    <t>40859:</t>
  </si>
  <si>
    <t>40849:</t>
  </si>
  <si>
    <t>40848:</t>
  </si>
  <si>
    <t>40840:</t>
  </si>
  <si>
    <t>40839:</t>
  </si>
  <si>
    <t>40831:</t>
  </si>
  <si>
    <t>40830:</t>
  </si>
  <si>
    <t>40817:</t>
  </si>
  <si>
    <t>40816:</t>
  </si>
  <si>
    <t>40806:</t>
  </si>
  <si>
    <t>40805:</t>
  </si>
  <si>
    <t>40792:</t>
  </si>
  <si>
    <t>40791:</t>
  </si>
  <si>
    <t>40781:</t>
  </si>
  <si>
    <t>40780:</t>
  </si>
  <si>
    <t>40770:</t>
  </si>
  <si>
    <t>40769:</t>
  </si>
  <si>
    <t>40758:</t>
  </si>
  <si>
    <t>40757:</t>
  </si>
  <si>
    <t>40742:</t>
  </si>
  <si>
    <t>40741:</t>
  </si>
  <si>
    <t>40731:</t>
  </si>
  <si>
    <t>40730:</t>
  </si>
  <si>
    <t>40720:</t>
  </si>
  <si>
    <t>40719:</t>
  </si>
  <si>
    <t>40709:</t>
  </si>
  <si>
    <t>40708:</t>
  </si>
  <si>
    <t>40707:</t>
  </si>
  <si>
    <t>40261:</t>
  </si>
  <si>
    <t>40260:</t>
  </si>
  <si>
    <t>40250:</t>
  </si>
  <si>
    <t>40249:</t>
  </si>
  <si>
    <t>40238:</t>
  </si>
  <si>
    <t>40237:</t>
  </si>
  <si>
    <t>40228:</t>
  </si>
  <si>
    <t>40227:</t>
  </si>
  <si>
    <t>40209:</t>
  </si>
  <si>
    <t>40208:</t>
  </si>
  <si>
    <t>40198:</t>
  </si>
  <si>
    <t>40197:</t>
  </si>
  <si>
    <t>40187:</t>
  </si>
  <si>
    <t>40186:</t>
  </si>
  <si>
    <t>40178:</t>
  </si>
  <si>
    <t>40177:</t>
  </si>
  <si>
    <t>40169:</t>
  </si>
  <si>
    <t>40168:</t>
  </si>
  <si>
    <t>40155:</t>
  </si>
  <si>
    <t>40154:</t>
  </si>
  <si>
    <t>40144:</t>
  </si>
  <si>
    <t>40143:</t>
  </si>
  <si>
    <t>40130:</t>
  </si>
  <si>
    <t>40129:</t>
  </si>
  <si>
    <t>40119:</t>
  </si>
  <si>
    <t>40118:</t>
  </si>
  <si>
    <t>40108:</t>
  </si>
  <si>
    <t>40107:</t>
  </si>
  <si>
    <t>40096:</t>
  </si>
  <si>
    <t>40095:</t>
  </si>
  <si>
    <t>40080:</t>
  </si>
  <si>
    <t>40079:</t>
  </si>
  <si>
    <t>40069:</t>
  </si>
  <si>
    <t>40068:</t>
  </si>
  <si>
    <t>40058:</t>
  </si>
  <si>
    <t>40057:</t>
  </si>
  <si>
    <t>40047:</t>
  </si>
  <si>
    <t>40046:</t>
  </si>
  <si>
    <t>40045:</t>
  </si>
  <si>
    <t>38736:</t>
  </si>
  <si>
    <t>38735:</t>
  </si>
  <si>
    <t>38725:</t>
  </si>
  <si>
    <t>38724:</t>
  </si>
  <si>
    <t>38713:</t>
  </si>
  <si>
    <t>38712:</t>
  </si>
  <si>
    <t>38703:</t>
  </si>
  <si>
    <t>38702:</t>
  </si>
  <si>
    <t>38684:</t>
  </si>
  <si>
    <t>38683:</t>
  </si>
  <si>
    <t>38673:</t>
  </si>
  <si>
    <t>38672:</t>
  </si>
  <si>
    <t>38662:</t>
  </si>
  <si>
    <t>38661:</t>
  </si>
  <si>
    <t>38653:</t>
  </si>
  <si>
    <t>38652:</t>
  </si>
  <si>
    <t>38644:</t>
  </si>
  <si>
    <t>38643:</t>
  </si>
  <si>
    <t>38630:</t>
  </si>
  <si>
    <t>38629:</t>
  </si>
  <si>
    <t>38619:</t>
  </si>
  <si>
    <t>38618:</t>
  </si>
  <si>
    <t>38605:</t>
  </si>
  <si>
    <t>38604:</t>
  </si>
  <si>
    <t>38594:</t>
  </si>
  <si>
    <t>38593:</t>
  </si>
  <si>
    <t>38583:</t>
  </si>
  <si>
    <t>38582:</t>
  </si>
  <si>
    <t>38571:</t>
  </si>
  <si>
    <t>38570:</t>
  </si>
  <si>
    <t>38555:</t>
  </si>
  <si>
    <t>38554:</t>
  </si>
  <si>
    <t>38544:</t>
  </si>
  <si>
    <t>38543:</t>
  </si>
  <si>
    <t>38533:</t>
  </si>
  <si>
    <t>38532:</t>
  </si>
  <si>
    <t>38522:</t>
  </si>
  <si>
    <t>38521:</t>
  </si>
  <si>
    <t>38520:</t>
  </si>
  <si>
    <t>35377:</t>
  </si>
  <si>
    <t>35376:</t>
  </si>
  <si>
    <t>35366:</t>
  </si>
  <si>
    <t>35365:</t>
  </si>
  <si>
    <t>35354:</t>
  </si>
  <si>
    <t>35353:</t>
  </si>
  <si>
    <t>35344:</t>
  </si>
  <si>
    <t>35343:</t>
  </si>
  <si>
    <t>35325:</t>
  </si>
  <si>
    <t>35324:</t>
  </si>
  <si>
    <t>35314:</t>
  </si>
  <si>
    <t>35313:</t>
  </si>
  <si>
    <t>35303:</t>
  </si>
  <si>
    <t>35302:</t>
  </si>
  <si>
    <t>35294:</t>
  </si>
  <si>
    <t>35293:</t>
  </si>
  <si>
    <t>35285:</t>
  </si>
  <si>
    <t>35284:</t>
  </si>
  <si>
    <t>35271:</t>
  </si>
  <si>
    <t>35270:</t>
  </si>
  <si>
    <t>35260:</t>
  </si>
  <si>
    <t>35259:</t>
  </si>
  <si>
    <t>35246:</t>
  </si>
  <si>
    <t>35245:</t>
  </si>
  <si>
    <t>35235:</t>
  </si>
  <si>
    <t>35234:</t>
  </si>
  <si>
    <t>35224:</t>
  </si>
  <si>
    <t>35223:</t>
  </si>
  <si>
    <t>35212:</t>
  </si>
  <si>
    <t>35211:</t>
  </si>
  <si>
    <t>35196:</t>
  </si>
  <si>
    <t>35195:</t>
  </si>
  <si>
    <t>35185:</t>
  </si>
  <si>
    <t>35184:</t>
  </si>
  <si>
    <t>35174:</t>
  </si>
  <si>
    <t>35173:</t>
  </si>
  <si>
    <t>35163:</t>
  </si>
  <si>
    <t>35162:</t>
  </si>
  <si>
    <t>35161:</t>
  </si>
  <si>
    <t>29797:</t>
  </si>
  <si>
    <t>29796:</t>
  </si>
  <si>
    <t>29786:</t>
  </si>
  <si>
    <t>29785:</t>
  </si>
  <si>
    <t>29774:</t>
  </si>
  <si>
    <t>29773:</t>
  </si>
  <si>
    <t>29764:</t>
  </si>
  <si>
    <t>29763:</t>
  </si>
  <si>
    <t>29745:</t>
  </si>
  <si>
    <t>29744:</t>
  </si>
  <si>
    <t>29734:</t>
  </si>
  <si>
    <t>29733:</t>
  </si>
  <si>
    <t>29723:</t>
  </si>
  <si>
    <t>29722:</t>
  </si>
  <si>
    <t>29714:</t>
  </si>
  <si>
    <t>29705:</t>
  </si>
  <si>
    <t>29704:</t>
  </si>
  <si>
    <t>29691:</t>
  </si>
  <si>
    <t>29690:</t>
  </si>
  <si>
    <t>29680:</t>
  </si>
  <si>
    <t>29679:</t>
  </si>
  <si>
    <t>29666:</t>
  </si>
  <si>
    <t>29665:</t>
  </si>
  <si>
    <t>29655:</t>
  </si>
  <si>
    <t>29654:</t>
  </si>
  <si>
    <t>29632:</t>
  </si>
  <si>
    <t>29631:</t>
  </si>
  <si>
    <t>29616:</t>
  </si>
  <si>
    <t>29615:</t>
  </si>
  <si>
    <t>29581:</t>
  </si>
  <si>
    <t>22771:</t>
  </si>
  <si>
    <t>22770:</t>
  </si>
  <si>
    <t>22760:</t>
  </si>
  <si>
    <t>22759:</t>
  </si>
  <si>
    <t>22748:</t>
  </si>
  <si>
    <t>22747:</t>
  </si>
  <si>
    <t>22738:</t>
  </si>
  <si>
    <t>22737:</t>
  </si>
  <si>
    <t>22719:</t>
  </si>
  <si>
    <t>22718:</t>
  </si>
  <si>
    <t>22708:</t>
  </si>
  <si>
    <t>22707:</t>
  </si>
  <si>
    <t>22697:</t>
  </si>
  <si>
    <t>22696:</t>
  </si>
  <si>
    <t>22688:</t>
  </si>
  <si>
    <t>22687:</t>
  </si>
  <si>
    <t>22679:</t>
  </si>
  <si>
    <t>22678:</t>
  </si>
  <si>
    <t>22665:</t>
  </si>
  <si>
    <t>22664:</t>
  </si>
  <si>
    <t>22654:</t>
  </si>
  <si>
    <t>22653:</t>
  </si>
  <si>
    <t>22640:</t>
  </si>
  <si>
    <t>22639:</t>
  </si>
  <si>
    <t>22629:</t>
  </si>
  <si>
    <t>22628:</t>
  </si>
  <si>
    <t>22618:</t>
  </si>
  <si>
    <t>22617:</t>
  </si>
  <si>
    <t>22606:</t>
  </si>
  <si>
    <t>22605:</t>
  </si>
  <si>
    <t>22590:</t>
  </si>
  <si>
    <t>22589:</t>
  </si>
  <si>
    <t>22579:</t>
  </si>
  <si>
    <t>22578:</t>
  </si>
  <si>
    <t>22568:</t>
  </si>
  <si>
    <t>22567:</t>
  </si>
  <si>
    <t>22557:</t>
  </si>
  <si>
    <t>22556:</t>
  </si>
  <si>
    <t>22555:</t>
  </si>
  <si>
    <t>\\fld6filer\team0162\SectionMembers\arsstev\Logs\BANFF_test_IS_8220.log</t>
  </si>
  <si>
    <t>25152:</t>
  </si>
  <si>
    <t>25151:</t>
  </si>
  <si>
    <t>25141:</t>
  </si>
  <si>
    <t>25140:</t>
  </si>
  <si>
    <t>25123:</t>
  </si>
  <si>
    <t>25122:</t>
  </si>
  <si>
    <t>25107:</t>
  </si>
  <si>
    <t>25106:</t>
  </si>
  <si>
    <t>25096:</t>
  </si>
  <si>
    <t>25095:</t>
  </si>
  <si>
    <t>25087:</t>
  </si>
  <si>
    <t>25086:</t>
  </si>
  <si>
    <t>25078:</t>
  </si>
  <si>
    <t>25077:</t>
  </si>
  <si>
    <t>25064:</t>
  </si>
  <si>
    <t>25063:</t>
  </si>
  <si>
    <t>25053:</t>
  </si>
  <si>
    <t>25052:</t>
  </si>
  <si>
    <t>25039:</t>
  </si>
  <si>
    <t>25038:</t>
  </si>
  <si>
    <t>25028:</t>
  </si>
  <si>
    <t>25027:</t>
  </si>
  <si>
    <t>25017:</t>
  </si>
  <si>
    <t>25016:</t>
  </si>
  <si>
    <t>25005:</t>
  </si>
  <si>
    <t>25004:</t>
  </si>
  <si>
    <t>24989:</t>
  </si>
  <si>
    <t>24988:</t>
  </si>
  <si>
    <t>24978:</t>
  </si>
  <si>
    <t>24977:</t>
  </si>
  <si>
    <t>24967:</t>
  </si>
  <si>
    <t>24966:</t>
  </si>
  <si>
    <t>24956:</t>
  </si>
  <si>
    <t>24955:</t>
  </si>
  <si>
    <t>24954:</t>
  </si>
  <si>
    <t>24699:</t>
  </si>
  <si>
    <t>24698:</t>
  </si>
  <si>
    <t>24688:</t>
  </si>
  <si>
    <t>24687:</t>
  </si>
  <si>
    <t>24676:</t>
  </si>
  <si>
    <t>24675:</t>
  </si>
  <si>
    <t>24666:</t>
  </si>
  <si>
    <t>24665:</t>
  </si>
  <si>
    <t>24647:</t>
  </si>
  <si>
    <t>24646:</t>
  </si>
  <si>
    <t>24636:</t>
  </si>
  <si>
    <t>24635:</t>
  </si>
  <si>
    <t>24625:</t>
  </si>
  <si>
    <t>24624:</t>
  </si>
  <si>
    <t>24616:</t>
  </si>
  <si>
    <t>24615:</t>
  </si>
  <si>
    <t>24607:</t>
  </si>
  <si>
    <t>24606:</t>
  </si>
  <si>
    <t>24593:</t>
  </si>
  <si>
    <t>24592:</t>
  </si>
  <si>
    <t>24582:</t>
  </si>
  <si>
    <t>24581:</t>
  </si>
  <si>
    <t>24568:</t>
  </si>
  <si>
    <t>24567:</t>
  </si>
  <si>
    <t>24557:</t>
  </si>
  <si>
    <t>24556:</t>
  </si>
  <si>
    <t>24546:</t>
  </si>
  <si>
    <t>24545:</t>
  </si>
  <si>
    <t>24534:</t>
  </si>
  <si>
    <t>24533:</t>
  </si>
  <si>
    <t>24518:</t>
  </si>
  <si>
    <t>24517:</t>
  </si>
  <si>
    <t>24507:</t>
  </si>
  <si>
    <t>24506:</t>
  </si>
  <si>
    <t>24496:</t>
  </si>
  <si>
    <t>24495:</t>
  </si>
  <si>
    <t>24485:</t>
  </si>
  <si>
    <t>24484:</t>
  </si>
  <si>
    <t>24483:</t>
  </si>
  <si>
    <t>24115:</t>
  </si>
  <si>
    <t>24114:</t>
  </si>
  <si>
    <t>24104:</t>
  </si>
  <si>
    <t>24103:</t>
  </si>
  <si>
    <t>24092:</t>
  </si>
  <si>
    <t>24091:</t>
  </si>
  <si>
    <t>24082:</t>
  </si>
  <si>
    <t>24081:</t>
  </si>
  <si>
    <t>24063:</t>
  </si>
  <si>
    <t>24062:</t>
  </si>
  <si>
    <t>24052:</t>
  </si>
  <si>
    <t>24051:</t>
  </si>
  <si>
    <t>24041:</t>
  </si>
  <si>
    <t>24040:</t>
  </si>
  <si>
    <t>24032:</t>
  </si>
  <si>
    <t>24031:</t>
  </si>
  <si>
    <t>24023:</t>
  </si>
  <si>
    <t>24022:</t>
  </si>
  <si>
    <t>24009:</t>
  </si>
  <si>
    <t>24008:</t>
  </si>
  <si>
    <t>23998:</t>
  </si>
  <si>
    <t>23997:</t>
  </si>
  <si>
    <t>23984:</t>
  </si>
  <si>
    <t>23983:</t>
  </si>
  <si>
    <t>23973:</t>
  </si>
  <si>
    <t>23972:</t>
  </si>
  <si>
    <t>23962:</t>
  </si>
  <si>
    <t>23934:</t>
  </si>
  <si>
    <t>23933:</t>
  </si>
  <si>
    <t>23923:</t>
  </si>
  <si>
    <t>23922:</t>
  </si>
  <si>
    <t>23912:</t>
  </si>
  <si>
    <t>23911:</t>
  </si>
  <si>
    <t>23901:</t>
  </si>
  <si>
    <t>23900:</t>
  </si>
  <si>
    <t>23899:</t>
  </si>
  <si>
    <t>23015:</t>
  </si>
  <si>
    <t>23014:</t>
  </si>
  <si>
    <t>23004:</t>
  </si>
  <si>
    <t>23003:</t>
  </si>
  <si>
    <t>22992:</t>
  </si>
  <si>
    <t>22991:</t>
  </si>
  <si>
    <t>22982:</t>
  </si>
  <si>
    <t>22981:</t>
  </si>
  <si>
    <t>22963:</t>
  </si>
  <si>
    <t>22962:</t>
  </si>
  <si>
    <t>22952:</t>
  </si>
  <si>
    <t>22951:</t>
  </si>
  <si>
    <t>22941:</t>
  </si>
  <si>
    <t>22940:</t>
  </si>
  <si>
    <t>22932:</t>
  </si>
  <si>
    <t>22931:</t>
  </si>
  <si>
    <t>22923:</t>
  </si>
  <si>
    <t>22922:</t>
  </si>
  <si>
    <t>22909:</t>
  </si>
  <si>
    <t>22908:</t>
  </si>
  <si>
    <t>22898:</t>
  </si>
  <si>
    <t>22897:</t>
  </si>
  <si>
    <t>22884:</t>
  </si>
  <si>
    <t>22883:</t>
  </si>
  <si>
    <t>22873:</t>
  </si>
  <si>
    <t>22872:</t>
  </si>
  <si>
    <t>22862:</t>
  </si>
  <si>
    <t>22861:</t>
  </si>
  <si>
    <t>22850:</t>
  </si>
  <si>
    <t>22849:</t>
  </si>
  <si>
    <t>22834:</t>
  </si>
  <si>
    <t>22833:</t>
  </si>
  <si>
    <t>22823:</t>
  </si>
  <si>
    <t>22822:</t>
  </si>
  <si>
    <t>22812:</t>
  </si>
  <si>
    <t>22811:</t>
  </si>
  <si>
    <t>22801:</t>
  </si>
  <si>
    <t>22800:</t>
  </si>
  <si>
    <t>22799:</t>
  </si>
  <si>
    <t>21039:</t>
  </si>
  <si>
    <t>21038:</t>
  </si>
  <si>
    <t>21028:</t>
  </si>
  <si>
    <t>21027:</t>
  </si>
  <si>
    <t>21016:</t>
  </si>
  <si>
    <t>21015:</t>
  </si>
  <si>
    <t>21006:</t>
  </si>
  <si>
    <t>21005:</t>
  </si>
  <si>
    <t>20987:</t>
  </si>
  <si>
    <t>20986:</t>
  </si>
  <si>
    <t>20976:</t>
  </si>
  <si>
    <t>20975:</t>
  </si>
  <si>
    <t>20965:</t>
  </si>
  <si>
    <t>20964:</t>
  </si>
  <si>
    <t>20956:</t>
  </si>
  <si>
    <t>20955:</t>
  </si>
  <si>
    <t>20947:</t>
  </si>
  <si>
    <t>20946:</t>
  </si>
  <si>
    <t>20933:</t>
  </si>
  <si>
    <t>20932:</t>
  </si>
  <si>
    <t>20922:</t>
  </si>
  <si>
    <t>20921:</t>
  </si>
  <si>
    <t>20908:</t>
  </si>
  <si>
    <t>20907:</t>
  </si>
  <si>
    <t>20897:</t>
  </si>
  <si>
    <t>20896:</t>
  </si>
  <si>
    <t>20886:</t>
  </si>
  <si>
    <t>20885:</t>
  </si>
  <si>
    <t>20874:</t>
  </si>
  <si>
    <t>20873:</t>
  </si>
  <si>
    <t>20858:</t>
  </si>
  <si>
    <t>20857:</t>
  </si>
  <si>
    <t>20847:</t>
  </si>
  <si>
    <t>20846:</t>
  </si>
  <si>
    <t>20836:</t>
  </si>
  <si>
    <t>20835:</t>
  </si>
  <si>
    <t>20825:</t>
  </si>
  <si>
    <t>20824:</t>
  </si>
  <si>
    <t>20823:</t>
  </si>
  <si>
    <t>18330:</t>
  </si>
  <si>
    <t>18320:</t>
  </si>
  <si>
    <t>18319:</t>
  </si>
  <si>
    <t>18308:</t>
  </si>
  <si>
    <t>18307:</t>
  </si>
  <si>
    <t>18298:</t>
  </si>
  <si>
    <t>18297:</t>
  </si>
  <si>
    <t>18279:</t>
  </si>
  <si>
    <t>18278:</t>
  </si>
  <si>
    <t>18268:</t>
  </si>
  <si>
    <t>18267:</t>
  </si>
  <si>
    <t>18257:</t>
  </si>
  <si>
    <t>18256:</t>
  </si>
  <si>
    <t>18239:</t>
  </si>
  <si>
    <t>18238:</t>
  </si>
  <si>
    <t>18225:</t>
  </si>
  <si>
    <t>18224:</t>
  </si>
  <si>
    <t>18214:</t>
  </si>
  <si>
    <t>18213:</t>
  </si>
  <si>
    <t>18189:</t>
  </si>
  <si>
    <t>18188:</t>
  </si>
  <si>
    <t>18178:</t>
  </si>
  <si>
    <t>18177:</t>
  </si>
  <si>
    <t>18166:</t>
  </si>
  <si>
    <t>18165:</t>
  </si>
  <si>
    <t>18139:</t>
  </si>
  <si>
    <t>18138:</t>
  </si>
  <si>
    <t>18128:</t>
  </si>
  <si>
    <t>18127:</t>
  </si>
  <si>
    <t>18117:</t>
  </si>
  <si>
    <t>18116:</t>
  </si>
  <si>
    <t>18115:</t>
  </si>
  <si>
    <t>15311:</t>
  </si>
  <si>
    <t>15310:</t>
  </si>
  <si>
    <t>15300:</t>
  </si>
  <si>
    <t>15299:</t>
  </si>
  <si>
    <t>15288:</t>
  </si>
  <si>
    <t>15287:</t>
  </si>
  <si>
    <t>15278:</t>
  </si>
  <si>
    <t>15277:</t>
  </si>
  <si>
    <t>15259:</t>
  </si>
  <si>
    <t>15258:</t>
  </si>
  <si>
    <t>15248:</t>
  </si>
  <si>
    <t>15247:</t>
  </si>
  <si>
    <t>15237:</t>
  </si>
  <si>
    <t>15236:</t>
  </si>
  <si>
    <t>15228:</t>
  </si>
  <si>
    <t>15227:</t>
  </si>
  <si>
    <t>15219:</t>
  </si>
  <si>
    <t>15218:</t>
  </si>
  <si>
    <t>15205:</t>
  </si>
  <si>
    <t>15204:</t>
  </si>
  <si>
    <t>15194:</t>
  </si>
  <si>
    <t>15193:</t>
  </si>
  <si>
    <t>15180:</t>
  </si>
  <si>
    <t>15179:</t>
  </si>
  <si>
    <t>15169:</t>
  </si>
  <si>
    <t>15168:</t>
  </si>
  <si>
    <t>15158:</t>
  </si>
  <si>
    <t>15157:</t>
  </si>
  <si>
    <t>15146:</t>
  </si>
  <si>
    <t>15145:</t>
  </si>
  <si>
    <t>15130:</t>
  </si>
  <si>
    <t>15129:</t>
  </si>
  <si>
    <t>15119:</t>
  </si>
  <si>
    <t>15118:</t>
  </si>
  <si>
    <t>15108:</t>
  </si>
  <si>
    <t>15107:</t>
  </si>
  <si>
    <t>15097:</t>
  </si>
  <si>
    <t>15096:</t>
  </si>
  <si>
    <t>15095:</t>
  </si>
  <si>
    <t>14667:</t>
  </si>
  <si>
    <t>14666:</t>
  </si>
  <si>
    <t>14656:</t>
  </si>
  <si>
    <t>14655:</t>
  </si>
  <si>
    <t>14644:</t>
  </si>
  <si>
    <t>14643:</t>
  </si>
  <si>
    <t>14634:</t>
  </si>
  <si>
    <t>14633:</t>
  </si>
  <si>
    <t>14615:</t>
  </si>
  <si>
    <t>14604:</t>
  </si>
  <si>
    <t>14593:</t>
  </si>
  <si>
    <t>14592:</t>
  </si>
  <si>
    <t>14584:</t>
  </si>
  <si>
    <t>14583:</t>
  </si>
  <si>
    <t>14575:</t>
  </si>
  <si>
    <t>14574:</t>
  </si>
  <si>
    <t>14560:</t>
  </si>
  <si>
    <t>14549:</t>
  </si>
  <si>
    <t>14536:</t>
  </si>
  <si>
    <t>14535:</t>
  </si>
  <si>
    <t>14525:</t>
  </si>
  <si>
    <t>14524:</t>
  </si>
  <si>
    <t>14514:</t>
  </si>
  <si>
    <t>14513:</t>
  </si>
  <si>
    <t>14502:</t>
  </si>
  <si>
    <t>14501:</t>
  </si>
  <si>
    <t>14485:</t>
  </si>
  <si>
    <t>14475:</t>
  </si>
  <si>
    <t>14474:</t>
  </si>
  <si>
    <t>14464:</t>
  </si>
  <si>
    <t>14463:</t>
  </si>
  <si>
    <t>14453:</t>
  </si>
  <si>
    <t>14452:</t>
  </si>
  <si>
    <t>14451:</t>
  </si>
  <si>
    <t>13416:</t>
  </si>
  <si>
    <t>13415:</t>
  </si>
  <si>
    <t>13405:</t>
  </si>
  <si>
    <t>13404:</t>
  </si>
  <si>
    <t>13393:</t>
  </si>
  <si>
    <t>13392:</t>
  </si>
  <si>
    <t>13383:</t>
  </si>
  <si>
    <t>13382:</t>
  </si>
  <si>
    <t>13364:</t>
  </si>
  <si>
    <t>13363:</t>
  </si>
  <si>
    <t>13353:</t>
  </si>
  <si>
    <t>13352:</t>
  </si>
  <si>
    <t>13342:</t>
  </si>
  <si>
    <t>13341:</t>
  </si>
  <si>
    <t>13333:</t>
  </si>
  <si>
    <t>13332:</t>
  </si>
  <si>
    <t>13324:</t>
  </si>
  <si>
    <t>13323:</t>
  </si>
  <si>
    <t>13310:</t>
  </si>
  <si>
    <t>13309:</t>
  </si>
  <si>
    <t>13299:</t>
  </si>
  <si>
    <t>13298:</t>
  </si>
  <si>
    <t>13285:</t>
  </si>
  <si>
    <t>13284:</t>
  </si>
  <si>
    <t>13274:</t>
  </si>
  <si>
    <t>13273:</t>
  </si>
  <si>
    <t>13263:</t>
  </si>
  <si>
    <t>13262:</t>
  </si>
  <si>
    <t>13251:</t>
  </si>
  <si>
    <t>13250:</t>
  </si>
  <si>
    <t>13235:</t>
  </si>
  <si>
    <t>13234:</t>
  </si>
  <si>
    <t>13224:</t>
  </si>
  <si>
    <t>13223:</t>
  </si>
  <si>
    <t>13213:</t>
  </si>
  <si>
    <t>13212:</t>
  </si>
  <si>
    <t>13202:</t>
  </si>
  <si>
    <t>13201:</t>
  </si>
  <si>
    <t>13200:</t>
  </si>
  <si>
    <t>11242:</t>
  </si>
  <si>
    <t>11241:</t>
  </si>
  <si>
    <t>11231:</t>
  </si>
  <si>
    <t>11230:</t>
  </si>
  <si>
    <t>11219:</t>
  </si>
  <si>
    <t>11218:</t>
  </si>
  <si>
    <t>11209:</t>
  </si>
  <si>
    <t>11208:</t>
  </si>
  <si>
    <t>11190:</t>
  </si>
  <si>
    <t>11189:</t>
  </si>
  <si>
    <t>11179:</t>
  </si>
  <si>
    <t>11178:</t>
  </si>
  <si>
    <t>11168:</t>
  </si>
  <si>
    <t>11167:</t>
  </si>
  <si>
    <t>11159:</t>
  </si>
  <si>
    <t>11158:</t>
  </si>
  <si>
    <t>11150:</t>
  </si>
  <si>
    <t>11149:</t>
  </si>
  <si>
    <t>11136:</t>
  </si>
  <si>
    <t>11135:</t>
  </si>
  <si>
    <t>11125:</t>
  </si>
  <si>
    <t>11124:</t>
  </si>
  <si>
    <t>11111:</t>
  </si>
  <si>
    <t>11110:</t>
  </si>
  <si>
    <t>11100:</t>
  </si>
  <si>
    <t>11099:</t>
  </si>
  <si>
    <t>11089:</t>
  </si>
  <si>
    <t>11088:</t>
  </si>
  <si>
    <t>11077:</t>
  </si>
  <si>
    <t>11076:</t>
  </si>
  <si>
    <t>11061:</t>
  </si>
  <si>
    <t>11060:</t>
  </si>
  <si>
    <t>11050:</t>
  </si>
  <si>
    <t>11049:</t>
  </si>
  <si>
    <t>11039:</t>
  </si>
  <si>
    <t>11038:</t>
  </si>
  <si>
    <t>11028:</t>
  </si>
  <si>
    <t>11027:</t>
  </si>
  <si>
    <t>11026:</t>
  </si>
  <si>
    <t>\\fld6filer\team0162\SectionMembers\arsstev\Logs\BANFF_test_IS_8160.log</t>
  </si>
  <si>
    <t>143400:</t>
  </si>
  <si>
    <t>143399:</t>
  </si>
  <si>
    <t>143389:</t>
  </si>
  <si>
    <t>143388:</t>
  </si>
  <si>
    <t>143371:</t>
  </si>
  <si>
    <t>143370:</t>
  </si>
  <si>
    <t>143355:</t>
  </si>
  <si>
    <t>143354:</t>
  </si>
  <si>
    <t>143341:</t>
  </si>
  <si>
    <t>143340:</t>
  </si>
  <si>
    <t>143330:</t>
  </si>
  <si>
    <t>143329:</t>
  </si>
  <si>
    <t>143319:</t>
  </si>
  <si>
    <t>143318:</t>
  </si>
  <si>
    <t>143307:</t>
  </si>
  <si>
    <t>143306:</t>
  </si>
  <si>
    <t>143291:</t>
  </si>
  <si>
    <t>143290:</t>
  </si>
  <si>
    <t>143280:</t>
  </si>
  <si>
    <t>143279:</t>
  </si>
  <si>
    <t>143269:</t>
  </si>
  <si>
    <t>143268:</t>
  </si>
  <si>
    <t>143258:</t>
  </si>
  <si>
    <t>143257:</t>
  </si>
  <si>
    <t>143256:</t>
  </si>
  <si>
    <t>143146:</t>
  </si>
  <si>
    <t>143145:</t>
  </si>
  <si>
    <t>143135:</t>
  </si>
  <si>
    <t>143134:</t>
  </si>
  <si>
    <t>143123:</t>
  </si>
  <si>
    <t>143122:</t>
  </si>
  <si>
    <t>143113:</t>
  </si>
  <si>
    <t>143112:</t>
  </si>
  <si>
    <t>143094:</t>
  </si>
  <si>
    <t>143093:</t>
  </si>
  <si>
    <t>143083:</t>
  </si>
  <si>
    <t>143082:</t>
  </si>
  <si>
    <t>143072:</t>
  </si>
  <si>
    <t>143071:</t>
  </si>
  <si>
    <t>143063:</t>
  </si>
  <si>
    <t>143062:</t>
  </si>
  <si>
    <t>143054:</t>
  </si>
  <si>
    <t>143053:</t>
  </si>
  <si>
    <t>143040:</t>
  </si>
  <si>
    <t>143039:</t>
  </si>
  <si>
    <t>143029:</t>
  </si>
  <si>
    <t>143028:</t>
  </si>
  <si>
    <t>143015:</t>
  </si>
  <si>
    <t>143014:</t>
  </si>
  <si>
    <t>143004:</t>
  </si>
  <si>
    <t>143003:</t>
  </si>
  <si>
    <t>142993:</t>
  </si>
  <si>
    <t>142992:</t>
  </si>
  <si>
    <t>142981:</t>
  </si>
  <si>
    <t>142980:</t>
  </si>
  <si>
    <t>142965:</t>
  </si>
  <si>
    <t>142964:</t>
  </si>
  <si>
    <t>142954:</t>
  </si>
  <si>
    <t>142953:</t>
  </si>
  <si>
    <t>142943:</t>
  </si>
  <si>
    <t>142942:</t>
  </si>
  <si>
    <t>142932:</t>
  </si>
  <si>
    <t>142931:</t>
  </si>
  <si>
    <t>142930:</t>
  </si>
  <si>
    <t>142621:</t>
  </si>
  <si>
    <t>142620:</t>
  </si>
  <si>
    <t>142610:</t>
  </si>
  <si>
    <t>142609:</t>
  </si>
  <si>
    <t>142598:</t>
  </si>
  <si>
    <t>142597:</t>
  </si>
  <si>
    <t>142588:</t>
  </si>
  <si>
    <t>142587:</t>
  </si>
  <si>
    <t>142569:</t>
  </si>
  <si>
    <t>142568:</t>
  </si>
  <si>
    <t>142558:</t>
  </si>
  <si>
    <t>142557:</t>
  </si>
  <si>
    <t>142547:</t>
  </si>
  <si>
    <t>142546:</t>
  </si>
  <si>
    <t>142538:</t>
  </si>
  <si>
    <t>142537:</t>
  </si>
  <si>
    <t>142528:</t>
  </si>
  <si>
    <t>142515:</t>
  </si>
  <si>
    <t>142514:</t>
  </si>
  <si>
    <t>142504:</t>
  </si>
  <si>
    <t>142503:</t>
  </si>
  <si>
    <t>142490:</t>
  </si>
  <si>
    <t>142489:</t>
  </si>
  <si>
    <t>142479:</t>
  </si>
  <si>
    <t>142478:</t>
  </si>
  <si>
    <t>142468:</t>
  </si>
  <si>
    <t>142467:</t>
  </si>
  <si>
    <t>142456:</t>
  </si>
  <si>
    <t>142455:</t>
  </si>
  <si>
    <t>142440:</t>
  </si>
  <si>
    <t>142439:</t>
  </si>
  <si>
    <t>142429:</t>
  </si>
  <si>
    <t>142428:</t>
  </si>
  <si>
    <t>142418:</t>
  </si>
  <si>
    <t>142417:</t>
  </si>
  <si>
    <t>142407:</t>
  </si>
  <si>
    <t>142406:</t>
  </si>
  <si>
    <t>142026:</t>
  </si>
  <si>
    <t>142025:</t>
  </si>
  <si>
    <t>142015:</t>
  </si>
  <si>
    <t>142014:</t>
  </si>
  <si>
    <t>142003:</t>
  </si>
  <si>
    <t>142002:</t>
  </si>
  <si>
    <t>141993:</t>
  </si>
  <si>
    <t>141992:</t>
  </si>
  <si>
    <t>141974:</t>
  </si>
  <si>
    <t>141973:</t>
  </si>
  <si>
    <t>141963:</t>
  </si>
  <si>
    <t>141962:</t>
  </si>
  <si>
    <t>141952:</t>
  </si>
  <si>
    <t>141951:</t>
  </si>
  <si>
    <t>141943:</t>
  </si>
  <si>
    <t>141942:</t>
  </si>
  <si>
    <t>141934:</t>
  </si>
  <si>
    <t>141933:</t>
  </si>
  <si>
    <t>141920:</t>
  </si>
  <si>
    <t>141919:</t>
  </si>
  <si>
    <t>141909:</t>
  </si>
  <si>
    <t>141908:</t>
  </si>
  <si>
    <t>141895:</t>
  </si>
  <si>
    <t>141894:</t>
  </si>
  <si>
    <t>141884:</t>
  </si>
  <si>
    <t>141883:</t>
  </si>
  <si>
    <t>141873:</t>
  </si>
  <si>
    <t>141872:</t>
  </si>
  <si>
    <t>141861:</t>
  </si>
  <si>
    <t>141860:</t>
  </si>
  <si>
    <t>141845:</t>
  </si>
  <si>
    <t>141844:</t>
  </si>
  <si>
    <t>141834:</t>
  </si>
  <si>
    <t>141833:</t>
  </si>
  <si>
    <t>141823:</t>
  </si>
  <si>
    <t>141822:</t>
  </si>
  <si>
    <t>141812:</t>
  </si>
  <si>
    <t>141811:</t>
  </si>
  <si>
    <t>141810:</t>
  </si>
  <si>
    <t>140566:</t>
  </si>
  <si>
    <t>140565:</t>
  </si>
  <si>
    <t>140555:</t>
  </si>
  <si>
    <t>140554:</t>
  </si>
  <si>
    <t>140543:</t>
  </si>
  <si>
    <t>140542:</t>
  </si>
  <si>
    <t>140533:</t>
  </si>
  <si>
    <t>140532:</t>
  </si>
  <si>
    <t>140514:</t>
  </si>
  <si>
    <t>140513:</t>
  </si>
  <si>
    <t>140503:</t>
  </si>
  <si>
    <t>140502:</t>
  </si>
  <si>
    <t>140492:</t>
  </si>
  <si>
    <t>140491:</t>
  </si>
  <si>
    <t>140483:</t>
  </si>
  <si>
    <t>140482:</t>
  </si>
  <si>
    <t>140474:</t>
  </si>
  <si>
    <t>140473:</t>
  </si>
  <si>
    <t>140460:</t>
  </si>
  <si>
    <t>140459:</t>
  </si>
  <si>
    <t>140449:</t>
  </si>
  <si>
    <t>140448:</t>
  </si>
  <si>
    <t>140435:</t>
  </si>
  <si>
    <t>140434:</t>
  </si>
  <si>
    <t>140424:</t>
  </si>
  <si>
    <t>140423:</t>
  </si>
  <si>
    <t>140413:</t>
  </si>
  <si>
    <t>140412:</t>
  </si>
  <si>
    <t>140401:</t>
  </si>
  <si>
    <t>140400:</t>
  </si>
  <si>
    <t>140385:</t>
  </si>
  <si>
    <t>140384:</t>
  </si>
  <si>
    <t>140374:</t>
  </si>
  <si>
    <t>140373:</t>
  </si>
  <si>
    <t>140363:</t>
  </si>
  <si>
    <t>140362:</t>
  </si>
  <si>
    <t>140352:</t>
  </si>
  <si>
    <t>140351:</t>
  </si>
  <si>
    <t>140350:</t>
  </si>
  <si>
    <t>136489:</t>
  </si>
  <si>
    <t>136488:</t>
  </si>
  <si>
    <t>136478:</t>
  </si>
  <si>
    <t>136477:</t>
  </si>
  <si>
    <t>136466:</t>
  </si>
  <si>
    <t>136465:</t>
  </si>
  <si>
    <t>136456:</t>
  </si>
  <si>
    <t>136455:</t>
  </si>
  <si>
    <t>136437:</t>
  </si>
  <si>
    <t>136426:</t>
  </si>
  <si>
    <t>136425:</t>
  </si>
  <si>
    <t>136415:</t>
  </si>
  <si>
    <t>136414:</t>
  </si>
  <si>
    <t>136406:</t>
  </si>
  <si>
    <t>136405:</t>
  </si>
  <si>
    <t>136397:</t>
  </si>
  <si>
    <t>136396:</t>
  </si>
  <si>
    <t>136383:</t>
  </si>
  <si>
    <t>136372:</t>
  </si>
  <si>
    <t>136358:</t>
  </si>
  <si>
    <t>136357:</t>
  </si>
  <si>
    <t>136347:</t>
  </si>
  <si>
    <t>136346:</t>
  </si>
  <si>
    <t>136336:</t>
  </si>
  <si>
    <t>136335:</t>
  </si>
  <si>
    <t>136324:</t>
  </si>
  <si>
    <t>136323:</t>
  </si>
  <si>
    <t>136308:</t>
  </si>
  <si>
    <t>136307:</t>
  </si>
  <si>
    <t>136297:</t>
  </si>
  <si>
    <t>136296:</t>
  </si>
  <si>
    <t>136286:</t>
  </si>
  <si>
    <t>136285:</t>
  </si>
  <si>
    <t>136275:</t>
  </si>
  <si>
    <t>136274:</t>
  </si>
  <si>
    <t>136273:</t>
  </si>
  <si>
    <t>128272:</t>
  </si>
  <si>
    <t>128271:</t>
  </si>
  <si>
    <t>128261:</t>
  </si>
  <si>
    <t>128260:</t>
  </si>
  <si>
    <t>128249:</t>
  </si>
  <si>
    <t>128248:</t>
  </si>
  <si>
    <t>128239:</t>
  </si>
  <si>
    <t>128238:</t>
  </si>
  <si>
    <t>128220:</t>
  </si>
  <si>
    <t>128219:</t>
  </si>
  <si>
    <t>128209:</t>
  </si>
  <si>
    <t>128208:</t>
  </si>
  <si>
    <t>128198:</t>
  </si>
  <si>
    <t>128197:</t>
  </si>
  <si>
    <t>128189:</t>
  </si>
  <si>
    <t>128188:</t>
  </si>
  <si>
    <t>128180:</t>
  </si>
  <si>
    <t>128179:</t>
  </si>
  <si>
    <t>128166:</t>
  </si>
  <si>
    <t>128165:</t>
  </si>
  <si>
    <t>128155:</t>
  </si>
  <si>
    <t>128154:</t>
  </si>
  <si>
    <t>128141:</t>
  </si>
  <si>
    <t>128140:</t>
  </si>
  <si>
    <t>128130:</t>
  </si>
  <si>
    <t>128129:</t>
  </si>
  <si>
    <t>128119:</t>
  </si>
  <si>
    <t>128118:</t>
  </si>
  <si>
    <t>128107:</t>
  </si>
  <si>
    <t>128106:</t>
  </si>
  <si>
    <t>128091:</t>
  </si>
  <si>
    <t>128090:</t>
  </si>
  <si>
    <t>128080:</t>
  </si>
  <si>
    <t>128079:</t>
  </si>
  <si>
    <t>128069:</t>
  </si>
  <si>
    <t>128068:</t>
  </si>
  <si>
    <t>128058:</t>
  </si>
  <si>
    <t>128057:</t>
  </si>
  <si>
    <t>128056:</t>
  </si>
  <si>
    <t>117538:</t>
  </si>
  <si>
    <t>117537:</t>
  </si>
  <si>
    <t>117527:</t>
  </si>
  <si>
    <t>117526:</t>
  </si>
  <si>
    <t>117515:</t>
  </si>
  <si>
    <t>117514:</t>
  </si>
  <si>
    <t>117505:</t>
  </si>
  <si>
    <t>117504:</t>
  </si>
  <si>
    <t>117486:</t>
  </si>
  <si>
    <t>117485:</t>
  </si>
  <si>
    <t>117475:</t>
  </si>
  <si>
    <t>117474:</t>
  </si>
  <si>
    <t>117464:</t>
  </si>
  <si>
    <t>117463:</t>
  </si>
  <si>
    <t>117455:</t>
  </si>
  <si>
    <t>117454:</t>
  </si>
  <si>
    <t>117446:</t>
  </si>
  <si>
    <t>117445:</t>
  </si>
  <si>
    <t>117432:</t>
  </si>
  <si>
    <t>117431:</t>
  </si>
  <si>
    <t>117421:</t>
  </si>
  <si>
    <t>117420:</t>
  </si>
  <si>
    <t>117407:</t>
  </si>
  <si>
    <t>117406:</t>
  </si>
  <si>
    <t>117396:</t>
  </si>
  <si>
    <t>117395:</t>
  </si>
  <si>
    <t>117385:</t>
  </si>
  <si>
    <t>117384:</t>
  </si>
  <si>
    <t>117373:</t>
  </si>
  <si>
    <t>117372:</t>
  </si>
  <si>
    <t>117357:</t>
  </si>
  <si>
    <t>117356:</t>
  </si>
  <si>
    <t>117346:</t>
  </si>
  <si>
    <t>117345:</t>
  </si>
  <si>
    <t>117335:</t>
  </si>
  <si>
    <t>117334:</t>
  </si>
  <si>
    <t>117324:</t>
  </si>
  <si>
    <t>117323:</t>
  </si>
  <si>
    <t>117322:</t>
  </si>
  <si>
    <t>116923:</t>
  </si>
  <si>
    <t>116922:</t>
  </si>
  <si>
    <t>116912:</t>
  </si>
  <si>
    <t>116911:</t>
  </si>
  <si>
    <t>116900:</t>
  </si>
  <si>
    <t>116899:</t>
  </si>
  <si>
    <t>116890:</t>
  </si>
  <si>
    <t>116889:</t>
  </si>
  <si>
    <t>116871:</t>
  </si>
  <si>
    <t>116870:</t>
  </si>
  <si>
    <t>116860:</t>
  </si>
  <si>
    <t>116859:</t>
  </si>
  <si>
    <t>116849:</t>
  </si>
  <si>
    <t>116848:</t>
  </si>
  <si>
    <t>116840:</t>
  </si>
  <si>
    <t>116839:</t>
  </si>
  <si>
    <t>116831:</t>
  </si>
  <si>
    <t>116817:</t>
  </si>
  <si>
    <t>116816:</t>
  </si>
  <si>
    <t>116806:</t>
  </si>
  <si>
    <t>116805:</t>
  </si>
  <si>
    <t>116792:</t>
  </si>
  <si>
    <t>116791:</t>
  </si>
  <si>
    <t>116781:</t>
  </si>
  <si>
    <t>116770:</t>
  </si>
  <si>
    <t>116742:</t>
  </si>
  <si>
    <t>116741:</t>
  </si>
  <si>
    <t>116731:</t>
  </si>
  <si>
    <t>116730:</t>
  </si>
  <si>
    <t>116720:</t>
  </si>
  <si>
    <t>116719:</t>
  </si>
  <si>
    <t>116709:</t>
  </si>
  <si>
    <t>116708:</t>
  </si>
  <si>
    <t>116707:</t>
  </si>
  <si>
    <t>115350:</t>
  </si>
  <si>
    <t>115349:</t>
  </si>
  <si>
    <t>115339:</t>
  </si>
  <si>
    <t>115338:</t>
  </si>
  <si>
    <t>115327:</t>
  </si>
  <si>
    <t>115326:</t>
  </si>
  <si>
    <t>115317:</t>
  </si>
  <si>
    <t>115316:</t>
  </si>
  <si>
    <t>115298:</t>
  </si>
  <si>
    <t>115297:</t>
  </si>
  <si>
    <t>115287:</t>
  </si>
  <si>
    <t>115286:</t>
  </si>
  <si>
    <t>115276:</t>
  </si>
  <si>
    <t>115275:</t>
  </si>
  <si>
    <t>115267:</t>
  </si>
  <si>
    <t>115266:</t>
  </si>
  <si>
    <t>115258:</t>
  </si>
  <si>
    <t>115257:</t>
  </si>
  <si>
    <t>115244:</t>
  </si>
  <si>
    <t>115243:</t>
  </si>
  <si>
    <t>115197:</t>
  </si>
  <si>
    <t>115196:</t>
  </si>
  <si>
    <t>115185:</t>
  </si>
  <si>
    <t>115184:</t>
  </si>
  <si>
    <t>115169:</t>
  </si>
  <si>
    <t>115168:</t>
  </si>
  <si>
    <t>115158:</t>
  </si>
  <si>
    <t>115157:</t>
  </si>
  <si>
    <t>115147:</t>
  </si>
  <si>
    <t>115146:</t>
  </si>
  <si>
    <t>115136:</t>
  </si>
  <si>
    <t>115135:</t>
  </si>
  <si>
    <t>115134:</t>
  </si>
  <si>
    <t>110978:</t>
  </si>
  <si>
    <t>110977:</t>
  </si>
  <si>
    <t>110967:</t>
  </si>
  <si>
    <t>110966:</t>
  </si>
  <si>
    <t>110955:</t>
  </si>
  <si>
    <t>110954:</t>
  </si>
  <si>
    <t>110945:</t>
  </si>
  <si>
    <t>110944:</t>
  </si>
  <si>
    <t>110926:</t>
  </si>
  <si>
    <t>110925:</t>
  </si>
  <si>
    <t>110915:</t>
  </si>
  <si>
    <t>110914:</t>
  </si>
  <si>
    <t>110904:</t>
  </si>
  <si>
    <t>110903:</t>
  </si>
  <si>
    <t>110895:</t>
  </si>
  <si>
    <t>110894:</t>
  </si>
  <si>
    <t>110886:</t>
  </si>
  <si>
    <t>110885:</t>
  </si>
  <si>
    <t>110872:</t>
  </si>
  <si>
    <t>110871:</t>
  </si>
  <si>
    <t>110861:</t>
  </si>
  <si>
    <t>110860:</t>
  </si>
  <si>
    <t>110847:</t>
  </si>
  <si>
    <t>110846:</t>
  </si>
  <si>
    <t>110836:</t>
  </si>
  <si>
    <t>110835:</t>
  </si>
  <si>
    <t>110825:</t>
  </si>
  <si>
    <t>110824:</t>
  </si>
  <si>
    <t>110813:</t>
  </si>
  <si>
    <t>110812:</t>
  </si>
  <si>
    <t>110797:</t>
  </si>
  <si>
    <t>110796:</t>
  </si>
  <si>
    <t>110786:</t>
  </si>
  <si>
    <t>110785:</t>
  </si>
  <si>
    <t>110775:</t>
  </si>
  <si>
    <t>110774:</t>
  </si>
  <si>
    <t>110764:</t>
  </si>
  <si>
    <t>110763:</t>
  </si>
  <si>
    <t>110762:</t>
  </si>
  <si>
    <t>102322:</t>
  </si>
  <si>
    <t>102321:</t>
  </si>
  <si>
    <t>102311:</t>
  </si>
  <si>
    <t>102310:</t>
  </si>
  <si>
    <t>102299:</t>
  </si>
  <si>
    <t>102298:</t>
  </si>
  <si>
    <t>102289:</t>
  </si>
  <si>
    <t>102288:</t>
  </si>
  <si>
    <t>102270:</t>
  </si>
  <si>
    <t>102269:</t>
  </si>
  <si>
    <t>102259:</t>
  </si>
  <si>
    <t>102258:</t>
  </si>
  <si>
    <t>102248:</t>
  </si>
  <si>
    <t>102247:</t>
  </si>
  <si>
    <t>102239:</t>
  </si>
  <si>
    <t>102238:</t>
  </si>
  <si>
    <t>102230:</t>
  </si>
  <si>
    <t>102229:</t>
  </si>
  <si>
    <t>102216:</t>
  </si>
  <si>
    <t>102215:</t>
  </si>
  <si>
    <t>102205:</t>
  </si>
  <si>
    <t>102204:</t>
  </si>
  <si>
    <t>102191:</t>
  </si>
  <si>
    <t>102190:</t>
  </si>
  <si>
    <t>102180:</t>
  </si>
  <si>
    <t>102179:</t>
  </si>
  <si>
    <t>102169:</t>
  </si>
  <si>
    <t>102168:</t>
  </si>
  <si>
    <t>102157:</t>
  </si>
  <si>
    <t>102156:</t>
  </si>
  <si>
    <t>102141:</t>
  </si>
  <si>
    <t>102140:</t>
  </si>
  <si>
    <t>102130:</t>
  </si>
  <si>
    <t>102129:</t>
  </si>
  <si>
    <t>102119:</t>
  </si>
  <si>
    <t>102118:</t>
  </si>
  <si>
    <t>102108:</t>
  </si>
  <si>
    <t>102107:</t>
  </si>
  <si>
    <t>102106:</t>
  </si>
  <si>
    <t>87844:</t>
  </si>
  <si>
    <t>87843:</t>
  </si>
  <si>
    <t>87833:</t>
  </si>
  <si>
    <t>87832:</t>
  </si>
  <si>
    <t>87821:</t>
  </si>
  <si>
    <t>87820:</t>
  </si>
  <si>
    <t>87811:</t>
  </si>
  <si>
    <t>87810:</t>
  </si>
  <si>
    <t>87792:</t>
  </si>
  <si>
    <t>87791:</t>
  </si>
  <si>
    <t>87781:</t>
  </si>
  <si>
    <t>87780:</t>
  </si>
  <si>
    <t>87770:</t>
  </si>
  <si>
    <t>87769:</t>
  </si>
  <si>
    <t>87761:</t>
  </si>
  <si>
    <t>87760:</t>
  </si>
  <si>
    <t>87752:</t>
  </si>
  <si>
    <t>87751:</t>
  </si>
  <si>
    <t>87738:</t>
  </si>
  <si>
    <t>87737:</t>
  </si>
  <si>
    <t>87727:</t>
  </si>
  <si>
    <t>87726:</t>
  </si>
  <si>
    <t>87713:</t>
  </si>
  <si>
    <t>87712:</t>
  </si>
  <si>
    <t>87702:</t>
  </si>
  <si>
    <t>87701:</t>
  </si>
  <si>
    <t>87691:</t>
  </si>
  <si>
    <t>87690:</t>
  </si>
  <si>
    <t>87679:</t>
  </si>
  <si>
    <t>87678:</t>
  </si>
  <si>
    <t>87663:</t>
  </si>
  <si>
    <t>87662:</t>
  </si>
  <si>
    <t>87652:</t>
  </si>
  <si>
    <t>87651:</t>
  </si>
  <si>
    <t>87641:</t>
  </si>
  <si>
    <t>87640:</t>
  </si>
  <si>
    <t>87630:</t>
  </si>
  <si>
    <t>87629:</t>
  </si>
  <si>
    <t>87628:</t>
  </si>
  <si>
    <t>\\fld6filer\team0162\SectionMembers\arsstev\Logs\BANFF_test_IS_8090.log</t>
  </si>
  <si>
    <t>44449:</t>
  </si>
  <si>
    <t>44448:</t>
  </si>
  <si>
    <t>44438:</t>
  </si>
  <si>
    <t>44437:</t>
  </si>
  <si>
    <t>44420:</t>
  </si>
  <si>
    <t>44419:</t>
  </si>
  <si>
    <t>44403:</t>
  </si>
  <si>
    <t>44375:</t>
  </si>
  <si>
    <t>44374:</t>
  </si>
  <si>
    <t>44361:</t>
  </si>
  <si>
    <t>44350:</t>
  </si>
  <si>
    <t>44349:</t>
  </si>
  <si>
    <t>44302:</t>
  </si>
  <si>
    <t>44301:</t>
  </si>
  <si>
    <t>44286:</t>
  </si>
  <si>
    <t>44285:</t>
  </si>
  <si>
    <t>44275:</t>
  </si>
  <si>
    <t>44274:</t>
  </si>
  <si>
    <t>44264:</t>
  </si>
  <si>
    <t>44263:</t>
  </si>
  <si>
    <t>44253:</t>
  </si>
  <si>
    <t>44252:</t>
  </si>
  <si>
    <t>44251:</t>
  </si>
  <si>
    <t>43965:</t>
  </si>
  <si>
    <t>43964:</t>
  </si>
  <si>
    <t>43954:</t>
  </si>
  <si>
    <t>43953:</t>
  </si>
  <si>
    <t>43941:</t>
  </si>
  <si>
    <t>43940:</t>
  </si>
  <si>
    <t>43931:</t>
  </si>
  <si>
    <t>43930:</t>
  </si>
  <si>
    <t>43910:</t>
  </si>
  <si>
    <t>43909:</t>
  </si>
  <si>
    <t>43899:</t>
  </si>
  <si>
    <t>43898:</t>
  </si>
  <si>
    <t>43888:</t>
  </si>
  <si>
    <t>43887:</t>
  </si>
  <si>
    <t>43879:</t>
  </si>
  <si>
    <t>43878:</t>
  </si>
  <si>
    <t>43870:</t>
  </si>
  <si>
    <t>43869:</t>
  </si>
  <si>
    <t>43856:</t>
  </si>
  <si>
    <t>43855:</t>
  </si>
  <si>
    <t>43845:</t>
  </si>
  <si>
    <t>43844:</t>
  </si>
  <si>
    <t>43834:</t>
  </si>
  <si>
    <t>43833:</t>
  </si>
  <si>
    <t>43825:</t>
  </si>
  <si>
    <t>43824:</t>
  </si>
  <si>
    <t>43816:</t>
  </si>
  <si>
    <t>43815:</t>
  </si>
  <si>
    <t>43802:</t>
  </si>
  <si>
    <t>43801:</t>
  </si>
  <si>
    <t>43791:</t>
  </si>
  <si>
    <t>43790:</t>
  </si>
  <si>
    <t>43780:</t>
  </si>
  <si>
    <t>43779:</t>
  </si>
  <si>
    <t>43771:</t>
  </si>
  <si>
    <t>43770:</t>
  </si>
  <si>
    <t>43762:</t>
  </si>
  <si>
    <t>43761:</t>
  </si>
  <si>
    <t>43748:</t>
  </si>
  <si>
    <t>43747:</t>
  </si>
  <si>
    <t>43737:</t>
  </si>
  <si>
    <t>43736:</t>
  </si>
  <si>
    <t>43726:</t>
  </si>
  <si>
    <t>43725:</t>
  </si>
  <si>
    <t>43717:</t>
  </si>
  <si>
    <t>43716:</t>
  </si>
  <si>
    <t>43708:</t>
  </si>
  <si>
    <t>43707:</t>
  </si>
  <si>
    <t>43694:</t>
  </si>
  <si>
    <t>43693:</t>
  </si>
  <si>
    <t>43683:</t>
  </si>
  <si>
    <t>43682:</t>
  </si>
  <si>
    <t>43672:</t>
  </si>
  <si>
    <t>43671:</t>
  </si>
  <si>
    <t>43663:</t>
  </si>
  <si>
    <t>43662:</t>
  </si>
  <si>
    <t>43654:</t>
  </si>
  <si>
    <t>43653:</t>
  </si>
  <si>
    <t>43640:</t>
  </si>
  <si>
    <t>43639:</t>
  </si>
  <si>
    <t>43629:</t>
  </si>
  <si>
    <t>43628:</t>
  </si>
  <si>
    <t>43618:</t>
  </si>
  <si>
    <t>43617:</t>
  </si>
  <si>
    <t>43609:</t>
  </si>
  <si>
    <t>43608:</t>
  </si>
  <si>
    <t>43600:</t>
  </si>
  <si>
    <t>43599:</t>
  </si>
  <si>
    <t>43586:</t>
  </si>
  <si>
    <t>43585:</t>
  </si>
  <si>
    <t>43575:</t>
  </si>
  <si>
    <t>43574:</t>
  </si>
  <si>
    <t>43561:</t>
  </si>
  <si>
    <t>43560:</t>
  </si>
  <si>
    <t>43550:</t>
  </si>
  <si>
    <t>43549:</t>
  </si>
  <si>
    <t>43539:</t>
  </si>
  <si>
    <t>43538:</t>
  </si>
  <si>
    <t>43527:</t>
  </si>
  <si>
    <t>43526:</t>
  </si>
  <si>
    <t>43511:</t>
  </si>
  <si>
    <t>43510:</t>
  </si>
  <si>
    <t>43500:</t>
  </si>
  <si>
    <t>43499:</t>
  </si>
  <si>
    <t>43489:</t>
  </si>
  <si>
    <t>43488:</t>
  </si>
  <si>
    <t>43478:</t>
  </si>
  <si>
    <t>43477:</t>
  </si>
  <si>
    <t>43476:</t>
  </si>
  <si>
    <t>43059:</t>
  </si>
  <si>
    <t>43058:</t>
  </si>
  <si>
    <t>43048:</t>
  </si>
  <si>
    <t>43047:</t>
  </si>
  <si>
    <t>43035:</t>
  </si>
  <si>
    <t>43034:</t>
  </si>
  <si>
    <t>43025:</t>
  </si>
  <si>
    <t>43024:</t>
  </si>
  <si>
    <t>43004:</t>
  </si>
  <si>
    <t>43003:</t>
  </si>
  <si>
    <t>42993:</t>
  </si>
  <si>
    <t>42992:</t>
  </si>
  <si>
    <t>42982:</t>
  </si>
  <si>
    <t>42981:</t>
  </si>
  <si>
    <t>42973:</t>
  </si>
  <si>
    <t>42972:</t>
  </si>
  <si>
    <t>42964:</t>
  </si>
  <si>
    <t>42963:</t>
  </si>
  <si>
    <t>42950:</t>
  </si>
  <si>
    <t>42949:</t>
  </si>
  <si>
    <t>42939:</t>
  </si>
  <si>
    <t>42938:</t>
  </si>
  <si>
    <t>42925:</t>
  </si>
  <si>
    <t>42924:</t>
  </si>
  <si>
    <t>42914:</t>
  </si>
  <si>
    <t>42913:</t>
  </si>
  <si>
    <t>42903:</t>
  </si>
  <si>
    <t>42902:</t>
  </si>
  <si>
    <t>42891:</t>
  </si>
  <si>
    <t>42890:</t>
  </si>
  <si>
    <t>42875:</t>
  </si>
  <si>
    <t>42874:</t>
  </si>
  <si>
    <t>42864:</t>
  </si>
  <si>
    <t>42863:</t>
  </si>
  <si>
    <t>42853:</t>
  </si>
  <si>
    <t>42852:</t>
  </si>
  <si>
    <t>42842:</t>
  </si>
  <si>
    <t>42841:</t>
  </si>
  <si>
    <t>42840:</t>
  </si>
  <si>
    <t>41493:</t>
  </si>
  <si>
    <t>41492:</t>
  </si>
  <si>
    <t>41482:</t>
  </si>
  <si>
    <t>41481:</t>
  </si>
  <si>
    <t>41469:</t>
  </si>
  <si>
    <t>41468:</t>
  </si>
  <si>
    <t>41459:</t>
  </si>
  <si>
    <t>41458:</t>
  </si>
  <si>
    <t>41437:</t>
  </si>
  <si>
    <t>41426:</t>
  </si>
  <si>
    <t>41407:</t>
  </si>
  <si>
    <t>41406:</t>
  </si>
  <si>
    <t>41398:</t>
  </si>
  <si>
    <t>41397:</t>
  </si>
  <si>
    <t>41384:</t>
  </si>
  <si>
    <t>41383:</t>
  </si>
  <si>
    <t>41373:</t>
  </si>
  <si>
    <t>41372:</t>
  </si>
  <si>
    <t>41359:</t>
  </si>
  <si>
    <t>41358:</t>
  </si>
  <si>
    <t>41348:</t>
  </si>
  <si>
    <t>41337:</t>
  </si>
  <si>
    <t>41309:</t>
  </si>
  <si>
    <t>41308:</t>
  </si>
  <si>
    <t>41298:</t>
  </si>
  <si>
    <t>41297:</t>
  </si>
  <si>
    <t>41287:</t>
  </si>
  <si>
    <t>41286:</t>
  </si>
  <si>
    <t>41276:</t>
  </si>
  <si>
    <t>41275:</t>
  </si>
  <si>
    <t>41274:</t>
  </si>
  <si>
    <t>37693:</t>
  </si>
  <si>
    <t>37692:</t>
  </si>
  <si>
    <t>37682:</t>
  </si>
  <si>
    <t>37681:</t>
  </si>
  <si>
    <t>37669:</t>
  </si>
  <si>
    <t>37668:</t>
  </si>
  <si>
    <t>37659:</t>
  </si>
  <si>
    <t>37658:</t>
  </si>
  <si>
    <t>37638:</t>
  </si>
  <si>
    <t>37637:</t>
  </si>
  <si>
    <t>37627:</t>
  </si>
  <si>
    <t>37626:</t>
  </si>
  <si>
    <t>37616:</t>
  </si>
  <si>
    <t>37615:</t>
  </si>
  <si>
    <t>37607:</t>
  </si>
  <si>
    <t>37606:</t>
  </si>
  <si>
    <t>37598:</t>
  </si>
  <si>
    <t>37597:</t>
  </si>
  <si>
    <t>37584:</t>
  </si>
  <si>
    <t>37583:</t>
  </si>
  <si>
    <t>37573:</t>
  </si>
  <si>
    <t>37572:</t>
  </si>
  <si>
    <t>37559:</t>
  </si>
  <si>
    <t>37558:</t>
  </si>
  <si>
    <t>37548:</t>
  </si>
  <si>
    <t>37547:</t>
  </si>
  <si>
    <t>37537:</t>
  </si>
  <si>
    <t>37536:</t>
  </si>
  <si>
    <t>37525:</t>
  </si>
  <si>
    <t>37524:</t>
  </si>
  <si>
    <t>37509:</t>
  </si>
  <si>
    <t>37508:</t>
  </si>
  <si>
    <t>37498:</t>
  </si>
  <si>
    <t>37497:</t>
  </si>
  <si>
    <t>37487:</t>
  </si>
  <si>
    <t>37486:</t>
  </si>
  <si>
    <t>37476:</t>
  </si>
  <si>
    <t>37475:</t>
  </si>
  <si>
    <t>37474:</t>
  </si>
  <si>
    <t>31239:</t>
  </si>
  <si>
    <t>31238:</t>
  </si>
  <si>
    <t>31228:</t>
  </si>
  <si>
    <t>31227:</t>
  </si>
  <si>
    <t>31215:</t>
  </si>
  <si>
    <t>31214:</t>
  </si>
  <si>
    <t>31205:</t>
  </si>
  <si>
    <t>31204:</t>
  </si>
  <si>
    <t>31184:</t>
  </si>
  <si>
    <t>31183:</t>
  </si>
  <si>
    <t>31173:</t>
  </si>
  <si>
    <t>31172:</t>
  </si>
  <si>
    <t>31162:</t>
  </si>
  <si>
    <t>31161:</t>
  </si>
  <si>
    <t>31152:</t>
  </si>
  <si>
    <t>31144:</t>
  </si>
  <si>
    <t>31129:</t>
  </si>
  <si>
    <t>31119:</t>
  </si>
  <si>
    <t>31118:</t>
  </si>
  <si>
    <t>31105:</t>
  </si>
  <si>
    <t>31104:</t>
  </si>
  <si>
    <t>31094:</t>
  </si>
  <si>
    <t>31093:</t>
  </si>
  <si>
    <t>31083:</t>
  </si>
  <si>
    <t>31082:</t>
  </si>
  <si>
    <t>31055:</t>
  </si>
  <si>
    <t>31054:</t>
  </si>
  <si>
    <t>31044:</t>
  </si>
  <si>
    <t>31043:</t>
  </si>
  <si>
    <t>31032:</t>
  </si>
  <si>
    <t>31021:</t>
  </si>
  <si>
    <t>31020:</t>
  </si>
  <si>
    <t>23033:</t>
  </si>
  <si>
    <t>23032:</t>
  </si>
  <si>
    <t>23022:</t>
  </si>
  <si>
    <t>23021:</t>
  </si>
  <si>
    <t>23009:</t>
  </si>
  <si>
    <t>23008:</t>
  </si>
  <si>
    <t>22999:</t>
  </si>
  <si>
    <t>22998:</t>
  </si>
  <si>
    <t>22978:</t>
  </si>
  <si>
    <t>22977:</t>
  </si>
  <si>
    <t>22967:</t>
  </si>
  <si>
    <t>22966:</t>
  </si>
  <si>
    <t>22956:</t>
  </si>
  <si>
    <t>22955:</t>
  </si>
  <si>
    <t>22947:</t>
  </si>
  <si>
    <t>22946:</t>
  </si>
  <si>
    <t>22938:</t>
  </si>
  <si>
    <t>22937:</t>
  </si>
  <si>
    <t>22924:</t>
  </si>
  <si>
    <t>22913:</t>
  </si>
  <si>
    <t>22912:</t>
  </si>
  <si>
    <t>22899:</t>
  </si>
  <si>
    <t>22888:</t>
  </si>
  <si>
    <t>22887:</t>
  </si>
  <si>
    <t>22877:</t>
  </si>
  <si>
    <t>22876:</t>
  </si>
  <si>
    <t>22865:</t>
  </si>
  <si>
    <t>22864:</t>
  </si>
  <si>
    <t>22848:</t>
  </si>
  <si>
    <t>22838:</t>
  </si>
  <si>
    <t>22837:</t>
  </si>
  <si>
    <t>22827:</t>
  </si>
  <si>
    <t>22826:</t>
  </si>
  <si>
    <t>22816:</t>
  </si>
  <si>
    <t>22815:</t>
  </si>
  <si>
    <t>22814:</t>
  </si>
  <si>
    <t>\\fld6filer\team0162\SectionMembers\arsstev\Logs\BANFF_test_IS_8040.log</t>
  </si>
  <si>
    <t>searched)</t>
  </si>
  <si>
    <t>of</t>
  </si>
  <si>
    <t>files</t>
  </si>
  <si>
    <t>in</t>
  </si>
  <si>
    <t>hits</t>
  </si>
  <si>
    <t>(9243</t>
  </si>
  <si>
    <t>(PROCEDURE DONORIMPUTATION used|real time|cpu time)</t>
  </si>
  <si>
    <t>Search</t>
  </si>
  <si>
    <t>Time in seconds</t>
  </si>
  <si>
    <t>sas7bdat</t>
  </si>
  <si>
    <t>Sum of size</t>
  </si>
  <si>
    <t>(Multiple Items)</t>
  </si>
  <si>
    <t>dataset</t>
  </si>
  <si>
    <t>(blank)</t>
  </si>
  <si>
    <t>sorted</t>
  </si>
  <si>
    <t>outstatus</t>
  </si>
  <si>
    <t>03/26/2024</t>
  </si>
  <si>
    <t>outdata</t>
  </si>
  <si>
    <t>instatus</t>
  </si>
  <si>
    <t>indata</t>
  </si>
  <si>
    <t>donormap</t>
  </si>
  <si>
    <t>unsorted</t>
  </si>
  <si>
    <t>format</t>
  </si>
  <si>
    <t>size</t>
  </si>
  <si>
    <t>b</t>
  </si>
  <si>
    <t>a</t>
  </si>
  <si>
    <t xml:space="preserve">The pivot table in this sheet demonstrates the size of input datasets for each call to donorimputation in different formats.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</si>
</sst>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0" fillId="0" borderId="0" xfId="0" pivotButton="1"/>
    <xf numFmtId="0" fontId="0" fillId="0" borderId="0" xfId="0" applyAlignment="1">
      <alignment horizontal="left"/>
    </xf>
    <xf numFmtId="0" fontId="0" fillId="0" borderId="0" xfId="0" applyNumberFormat="1"/>
    <xf numFmtId="46" fontId="0" fillId="0" borderId="0" xfId="0" applyNumberFormat="1"/>
    <xf numFmtId="20" fontId="0" fillId="0" borderId="0" xfId="0" applyNumberFormat="1"/>
    <xf numFmtId="47" fontId="0" fillId="0" borderId="0" xfId="0" applyNumberFormat="1"/>
    <xf numFmtId="0" fontId="0" fillId="0" borderId="0" xfId="0" applyAlignment="1">
      <alignment horizontal="left" vertical="top" wrapText="1"/>
    </xf>
    <xf numFmtId="0" fontId="0" fillId="0" borderId="0" xfId="0" applyAlignment="1">
      <alignment horizontal="center"/>
    </xf>
    <xf numFmtId="4" fontId="0" fillId="0" borderId="0" xfId="0" applyNumberFormat="1"/>
    <xf numFmtId="3" fontId="0" fillId="0" borderId="0" xfId="0" applyNumberFormat="1"/>
    <xf numFmtId="18"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Report!$C$33</c:f>
              <c:strCache>
                <c:ptCount val="1"/>
                <c:pt idx="0">
                  <c:v>Overall</c:v>
                </c:pt>
              </c:strCache>
            </c:strRef>
          </c:tx>
          <c:spPr>
            <a:solidFill>
              <a:schemeClr val="accent1"/>
            </a:solidFill>
            <a:ln>
              <a:noFill/>
            </a:ln>
            <a:effectLst/>
          </c:spPr>
          <c:invertIfNegative val="0"/>
          <c:cat>
            <c:strRef>
              <c:f>Report!$B$34:$B$40</c:f>
              <c:strCache>
                <c:ptCount val="7"/>
                <c:pt idx="0">
                  <c:v>SAS Original Execution Time</c:v>
                </c:pt>
                <c:pt idx="1">
                  <c:v>PY-sas7bdat</c:v>
                </c:pt>
                <c:pt idx="2">
                  <c:v>PY-feather</c:v>
                </c:pt>
                <c:pt idx="3">
                  <c:v>PY-feather_pre</c:v>
                </c:pt>
                <c:pt idx="4">
                  <c:v>PY-parquet</c:v>
                </c:pt>
                <c:pt idx="5">
                  <c:v>PY-parquet_mmap</c:v>
                </c:pt>
                <c:pt idx="6">
                  <c:v>PY-parquet_pre</c:v>
                </c:pt>
              </c:strCache>
            </c:strRef>
          </c:cat>
          <c:val>
            <c:numRef>
              <c:f>Report!$C$34:$C$40</c:f>
              <c:numCache>
                <c:formatCode>General</c:formatCode>
                <c:ptCount val="7"/>
                <c:pt idx="0">
                  <c:v>1447</c:v>
                </c:pt>
                <c:pt idx="1">
                  <c:v>1442</c:v>
                </c:pt>
                <c:pt idx="2">
                  <c:v>847</c:v>
                </c:pt>
                <c:pt idx="3">
                  <c:v>872</c:v>
                </c:pt>
                <c:pt idx="4">
                  <c:v>895</c:v>
                </c:pt>
                <c:pt idx="5">
                  <c:v>897</c:v>
                </c:pt>
                <c:pt idx="6">
                  <c:v>903</c:v>
                </c:pt>
              </c:numCache>
            </c:numRef>
          </c:val>
          <c:extLst>
            <c:ext xmlns:c16="http://schemas.microsoft.com/office/drawing/2014/chart" uri="{C3380CC4-5D6E-409C-BE32-E72D297353CC}">
              <c16:uniqueId val="{00000000-24F4-4474-B661-6D78D60EA692}"/>
            </c:ext>
          </c:extLst>
        </c:ser>
        <c:ser>
          <c:idx val="1"/>
          <c:order val="1"/>
          <c:tx>
            <c:strRef>
              <c:f>Report!$D$33</c:f>
              <c:strCache>
                <c:ptCount val="1"/>
                <c:pt idx="0">
                  <c:v>C code only</c:v>
                </c:pt>
              </c:strCache>
            </c:strRef>
          </c:tx>
          <c:spPr>
            <a:solidFill>
              <a:schemeClr val="accent2"/>
            </a:solidFill>
            <a:ln>
              <a:noFill/>
            </a:ln>
            <a:effectLst/>
          </c:spPr>
          <c:invertIfNegative val="0"/>
          <c:cat>
            <c:strRef>
              <c:f>Report!$B$34:$B$40</c:f>
              <c:strCache>
                <c:ptCount val="7"/>
                <c:pt idx="0">
                  <c:v>SAS Original Execution Time</c:v>
                </c:pt>
                <c:pt idx="1">
                  <c:v>PY-sas7bdat</c:v>
                </c:pt>
                <c:pt idx="2">
                  <c:v>PY-feather</c:v>
                </c:pt>
                <c:pt idx="3">
                  <c:v>PY-feather_pre</c:v>
                </c:pt>
                <c:pt idx="4">
                  <c:v>PY-parquet</c:v>
                </c:pt>
                <c:pt idx="5">
                  <c:v>PY-parquet_mmap</c:v>
                </c:pt>
                <c:pt idx="6">
                  <c:v>PY-parquet_pre</c:v>
                </c:pt>
              </c:strCache>
            </c:strRef>
          </c:cat>
          <c:val>
            <c:numRef>
              <c:f>Report!$D$34:$D$40</c:f>
              <c:numCache>
                <c:formatCode>General</c:formatCode>
                <c:ptCount val="7"/>
                <c:pt idx="0">
                  <c:v>522</c:v>
                </c:pt>
                <c:pt idx="1">
                  <c:v>818</c:v>
                </c:pt>
                <c:pt idx="2">
                  <c:v>759</c:v>
                </c:pt>
                <c:pt idx="3">
                  <c:v>774</c:v>
                </c:pt>
                <c:pt idx="4">
                  <c:v>791</c:v>
                </c:pt>
                <c:pt idx="5">
                  <c:v>768</c:v>
                </c:pt>
                <c:pt idx="6">
                  <c:v>774</c:v>
                </c:pt>
              </c:numCache>
            </c:numRef>
          </c:val>
          <c:extLst>
            <c:ext xmlns:c16="http://schemas.microsoft.com/office/drawing/2014/chart" uri="{C3380CC4-5D6E-409C-BE32-E72D297353CC}">
              <c16:uniqueId val="{00000001-24F4-4474-B661-6D78D60EA692}"/>
            </c:ext>
          </c:extLst>
        </c:ser>
        <c:ser>
          <c:idx val="2"/>
          <c:order val="2"/>
          <c:tx>
            <c:strRef>
              <c:f>Report!$E$33</c:f>
              <c:strCache>
                <c:ptCount val="1"/>
                <c:pt idx="0">
                  <c:v>load</c:v>
                </c:pt>
              </c:strCache>
            </c:strRef>
          </c:tx>
          <c:spPr>
            <a:solidFill>
              <a:schemeClr val="accent3"/>
            </a:solidFill>
            <a:ln>
              <a:noFill/>
            </a:ln>
            <a:effectLst/>
          </c:spPr>
          <c:invertIfNegative val="0"/>
          <c:cat>
            <c:strRef>
              <c:f>Report!$B$34:$B$40</c:f>
              <c:strCache>
                <c:ptCount val="7"/>
                <c:pt idx="0">
                  <c:v>SAS Original Execution Time</c:v>
                </c:pt>
                <c:pt idx="1">
                  <c:v>PY-sas7bdat</c:v>
                </c:pt>
                <c:pt idx="2">
                  <c:v>PY-feather</c:v>
                </c:pt>
                <c:pt idx="3">
                  <c:v>PY-feather_pre</c:v>
                </c:pt>
                <c:pt idx="4">
                  <c:v>PY-parquet</c:v>
                </c:pt>
                <c:pt idx="5">
                  <c:v>PY-parquet_mmap</c:v>
                </c:pt>
                <c:pt idx="6">
                  <c:v>PY-parquet_pre</c:v>
                </c:pt>
              </c:strCache>
            </c:strRef>
          </c:cat>
          <c:val>
            <c:numRef>
              <c:f>Report!$E$34:$E$40</c:f>
              <c:numCache>
                <c:formatCode>General</c:formatCode>
                <c:ptCount val="7"/>
                <c:pt idx="0">
                  <c:v>0</c:v>
                </c:pt>
                <c:pt idx="1">
                  <c:v>513</c:v>
                </c:pt>
                <c:pt idx="2">
                  <c:v>8</c:v>
                </c:pt>
                <c:pt idx="3">
                  <c:v>7</c:v>
                </c:pt>
                <c:pt idx="4">
                  <c:v>21</c:v>
                </c:pt>
                <c:pt idx="5">
                  <c:v>19</c:v>
                </c:pt>
                <c:pt idx="6">
                  <c:v>19</c:v>
                </c:pt>
              </c:numCache>
            </c:numRef>
          </c:val>
          <c:extLst>
            <c:ext xmlns:c16="http://schemas.microsoft.com/office/drawing/2014/chart" uri="{C3380CC4-5D6E-409C-BE32-E72D297353CC}">
              <c16:uniqueId val="{00000002-24F4-4474-B661-6D78D60EA692}"/>
            </c:ext>
          </c:extLst>
        </c:ser>
        <c:dLbls>
          <c:showLegendKey val="0"/>
          <c:showVal val="0"/>
          <c:showCatName val="0"/>
          <c:showSerName val="0"/>
          <c:showPercent val="0"/>
          <c:showBubbleSize val="0"/>
        </c:dLbls>
        <c:gapWidth val="150"/>
        <c:axId val="44747663"/>
        <c:axId val="1167287567"/>
      </c:barChart>
      <c:catAx>
        <c:axId val="44747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7287567"/>
        <c:crosses val="autoZero"/>
        <c:auto val="1"/>
        <c:lblAlgn val="ctr"/>
        <c:lblOffset val="100"/>
        <c:noMultiLvlLbl val="0"/>
      </c:catAx>
      <c:valAx>
        <c:axId val="1167287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476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323850</xdr:colOff>
      <xdr:row>27</xdr:row>
      <xdr:rowOff>23812</xdr:rowOff>
    </xdr:from>
    <xdr:to>
      <xdr:col>13</xdr:col>
      <xdr:colOff>19050</xdr:colOff>
      <xdr:row>41</xdr:row>
      <xdr:rowOff>100012</xdr:rowOff>
    </xdr:to>
    <xdr:graphicFrame macro="">
      <xdr:nvGraphicFramePr>
        <xdr:cNvPr id="2" name="Chart 1">
          <a:extLst>
            <a:ext uri="{FF2B5EF4-FFF2-40B4-BE49-F238E27FC236}">
              <a16:creationId xmlns:a16="http://schemas.microsoft.com/office/drawing/2014/main" id="{2CA2ED44-D02E-B602-268C-8744960F28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Tax_Data.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senault, Stephen (StatCan)" refreshedDate="45378.632394444445" createdVersion="8" refreshedVersion="8" minRefreshableVersion="3" recordCount="1971" xr:uid="{BDE11A61-15C0-4DC4-BFEA-87B7FF0D8A5E}">
  <cacheSource type="worksheet">
    <worksheetSource ref="H1:T1972" sheet="extractor"/>
  </cacheSource>
  <cacheFields count="13">
    <cacheField name="block" numFmtId="0">
      <sharedItems count="19">
        <s v="8040"/>
        <s v="8090"/>
        <s v="8160"/>
        <s v="8220"/>
        <s v="8435"/>
        <s v="8450"/>
        <s v="8520"/>
        <s v="8710"/>
        <s v="8740"/>
        <s v="8760"/>
        <s v="8810"/>
        <s v="8860"/>
        <s v="9150"/>
        <s v="9270"/>
        <s v="9370"/>
        <s v="9600"/>
        <s v="9660"/>
        <s v="9760"/>
        <s v="9790"/>
      </sharedItems>
    </cacheField>
    <cacheField name="run" numFmtId="0">
      <sharedItems containsSemiMixedTypes="0" containsString="0" containsNumber="1" containsInteger="1" minValue="1" maxValue="13" count="13">
        <n v="1"/>
        <n v="2"/>
        <n v="3"/>
        <n v="4"/>
        <n v="5"/>
        <n v="6"/>
        <n v="12"/>
        <n v="7"/>
        <n v="8"/>
        <n v="9"/>
        <n v="10"/>
        <n v="11"/>
        <n v="13"/>
      </sharedItems>
    </cacheField>
    <cacheField name="load_time" numFmtId="0">
      <sharedItems containsSemiMixedTypes="0" containsString="0" containsNumber="1" minValue="0" maxValue="27.401" count="201">
        <n v="5.0000000000000001E-3"/>
        <n v="0"/>
        <n v="7.0000000000000007E-2"/>
        <n v="0.05"/>
        <n v="4.4999999999999998E-2"/>
        <n v="5.5E-2"/>
        <n v="1.4999999999999999E-2"/>
        <n v="0.02"/>
        <n v="2.5000000000000001E-2"/>
        <n v="0.125"/>
        <n v="0.04"/>
        <n v="0.22"/>
        <n v="6.5000000000000002E-2"/>
        <n v="0.06"/>
        <n v="7.4999999999999997E-2"/>
        <n v="0.09"/>
        <n v="3.5000000000000003E-2"/>
        <n v="0.17"/>
        <n v="0.24"/>
        <n v="0.08"/>
        <n v="0.03"/>
        <n v="0.155"/>
        <n v="0.105"/>
        <n v="9.5000000000000001E-2"/>
        <n v="0.1"/>
        <n v="0.11"/>
        <n v="1.452"/>
        <n v="0.21"/>
        <n v="0.14000000000000001"/>
        <n v="0.13500000000000001"/>
        <n v="0.12"/>
        <n v="0.115"/>
        <n v="0.13"/>
        <n v="0.15"/>
        <n v="0.37"/>
        <n v="0.60499999999999998"/>
        <n v="0.27"/>
        <n v="0.17499999999999999"/>
        <n v="0.19"/>
        <n v="0.2"/>
        <n v="0.22500000000000001"/>
        <n v="0.19500000000000001"/>
        <n v="0.40500000000000003"/>
        <n v="0.47"/>
        <n v="0.63500000000000001"/>
        <n v="0.20499999999999999"/>
        <n v="0.16500000000000001"/>
        <n v="0.18"/>
        <n v="0.185"/>
        <n v="0.42"/>
        <n v="0.31"/>
        <n v="0.28000000000000003"/>
        <n v="0.26"/>
        <n v="0.29499999999999998"/>
        <n v="0.27500000000000002"/>
        <n v="0.32"/>
        <n v="4.1000000000000002E-2"/>
        <n v="0.16"/>
        <n v="7"/>
        <n v="3.7"/>
        <n v="3.62"/>
        <n v="3.5449999999999999"/>
        <n v="3.59"/>
        <n v="3.81"/>
        <n v="3.645"/>
        <n v="3.65"/>
        <n v="3.63"/>
        <n v="3.67"/>
        <n v="3.6749999999999998"/>
        <n v="4.18"/>
        <n v="3.7149999999999999"/>
        <n v="0.46500000000000002"/>
        <n v="0.28499999999999998"/>
        <n v="0.28999999999999998"/>
        <n v="3.355"/>
        <n v="1.2849999999999999"/>
        <n v="0.94499999999999995"/>
        <n v="0.90500000000000003"/>
        <n v="0.85"/>
        <n v="0.92500000000000004"/>
        <n v="0.83"/>
        <n v="0.82499999999999996"/>
        <n v="0.81"/>
        <n v="0.84499999999999997"/>
        <n v="0.88"/>
        <n v="0.87"/>
        <n v="12.75"/>
        <n v="3.7549999999999999"/>
        <n v="3.2650000000000001"/>
        <n v="3.145"/>
        <n v="3.28"/>
        <n v="3.3149999999999999"/>
        <n v="3.3"/>
        <n v="3.33"/>
        <n v="3.34"/>
        <n v="3.5649999999999999"/>
        <n v="6.6340000000000003"/>
        <n v="3.42"/>
        <n v="3.31"/>
        <n v="25.966000000000001"/>
        <n v="6.7549999999999999"/>
        <n v="6.15"/>
        <n v="6.16"/>
        <n v="6.08"/>
        <n v="6.0549999999999997"/>
        <n v="6.1550000000000002"/>
        <n v="6.96"/>
        <n v="6.27"/>
        <n v="0.41"/>
        <n v="0.34"/>
        <n v="0.26500000000000001"/>
        <n v="14.1"/>
        <n v="3.09"/>
        <n v="2.4950000000000001"/>
        <n v="2.42"/>
        <n v="2.44"/>
        <n v="2.4700000000000002"/>
        <n v="2.65"/>
        <n v="2.4449999999999998"/>
        <n v="2.4750000000000001"/>
        <n v="2.46"/>
        <n v="2.91"/>
        <n v="20.736000000000001"/>
        <n v="4.1050000000000004"/>
        <n v="2.74"/>
        <n v="2.76"/>
        <n v="2.72"/>
        <n v="2.84"/>
        <n v="2.67"/>
        <n v="2.7149999999999999"/>
        <n v="2.7250000000000001"/>
        <n v="2.7050000000000001"/>
        <n v="2.6850000000000001"/>
        <n v="3.13"/>
        <n v="2.6949999999999998"/>
        <n v="27.401"/>
        <n v="6.335"/>
        <n v="5.5949999999999998"/>
        <n v="5.415"/>
        <n v="5.69"/>
        <n v="5.5149999999999997"/>
        <n v="5.76"/>
        <n v="6.48"/>
        <n v="5.71"/>
        <n v="2.93"/>
        <n v="0.93"/>
        <n v="0.65"/>
        <n v="0.625"/>
        <n v="0.6"/>
        <n v="0.58499999999999996"/>
        <n v="0.59"/>
        <n v="0.57499999999999996"/>
        <n v="0.57999999999999996"/>
        <n v="0.56499999999999995"/>
        <n v="0.61499999999999999"/>
        <n v="0.64"/>
        <n v="16.425999999999998"/>
        <n v="10.4"/>
        <n v="10.26"/>
        <n v="10.039999999999999"/>
        <n v="10.24"/>
        <n v="10.335000000000001"/>
        <n v="10.44"/>
        <n v="10.484999999999999"/>
        <n v="10.48"/>
        <n v="0.255"/>
        <n v="0.25"/>
        <n v="0.68500000000000005"/>
        <n v="0.39"/>
        <n v="0.38"/>
        <n v="0.36499999999999999"/>
        <n v="0.375"/>
        <n v="0.36"/>
        <n v="0.51500000000000001"/>
        <n v="0.41499999999999998"/>
        <n v="0.4"/>
        <n v="0.39500000000000002"/>
        <n v="0.42499999999999999"/>
        <n v="0.45"/>
        <n v="0.47499999999999998"/>
        <n v="0.45500000000000002"/>
        <n v="0.49"/>
        <n v="0.46"/>
        <n v="0.495"/>
        <n v="0.48"/>
        <n v="0.64500000000000002"/>
        <n v="0.62"/>
        <n v="8.5000000000000006E-2"/>
        <n v="3.5999999999999997E-2"/>
        <n v="0.23"/>
        <n v="0.215"/>
        <n v="2.7E-2"/>
        <n v="0.35499999999999998"/>
        <n v="0.23499999999999999"/>
        <n v="0.14499999999999999"/>
        <n v="0.43"/>
        <n v="0.315"/>
        <n v="0.35"/>
        <n v="0.30499999999999999"/>
        <n v="0.56000000000000005"/>
        <n v="0.3"/>
      </sharedItems>
    </cacheField>
    <cacheField name="load_memory" numFmtId="0">
      <sharedItems containsSemiMixedTypes="0" containsString="0" containsNumber="1" containsInteger="1" minValue="-534774" maxValue="2161857"/>
    </cacheField>
    <cacheField name="pack_time" numFmtId="0">
      <sharedItems containsSemiMixedTypes="0" containsString="0" containsNumber="1" minValue="0" maxValue="0.23"/>
    </cacheField>
    <cacheField name="pack_mem" numFmtId="0">
      <sharedItems containsSemiMixedTypes="0" containsString="0" containsNumber="1" containsInteger="1" minValue="-282436" maxValue="6287"/>
    </cacheField>
    <cacheField name="c-clean_time" numFmtId="0">
      <sharedItems containsSemiMixedTypes="0" containsString="0" containsNumber="1" minValue="2E-3" maxValue="3.1989999999999998"/>
    </cacheField>
    <cacheField name="c-mem" numFmtId="0">
      <sharedItems containsSemiMixedTypes="0" containsString="0" containsNumber="1" containsInteger="1" minValue="-745607" maxValue="599912"/>
    </cacheField>
    <cacheField name="run_time" numFmtId="0">
      <sharedItems containsSemiMixedTypes="0" containsString="0" containsNumber="1" minValue="0.01" maxValue="161.47900000000001"/>
    </cacheField>
    <cacheField name="output_time" numFmtId="0">
      <sharedItems containsSemiMixedTypes="0" containsString="0" containsNumber="1" minValue="5.0000000000000001E-3" maxValue="1.7050000000000001"/>
    </cacheField>
    <cacheField name="submit_time" numFmtId="0">
      <sharedItems containsSemiMixedTypes="0" containsString="0" containsNumber="1" minValue="5.5E-2" maxValue="172.55500000000001"/>
    </cacheField>
    <cacheField name="submit_mem" numFmtId="0">
      <sharedItems containsSemiMixedTypes="0" containsString="0" containsNumber="1" containsInteger="1" minValue="-960926" maxValue="1178808"/>
    </cacheField>
    <cacheField name="informat" numFmtId="0">
      <sharedItems count="9">
        <s v="feather"/>
        <s v="parquet"/>
        <s v="sas"/>
        <s v="feather_new"/>
        <s v="parquet_new"/>
        <s v="sas_new"/>
        <s v="feather_pre"/>
        <s v="parquet_pre"/>
        <s v="parquet_pre_mmap"/>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senault, Stephen (StatCan)" refreshedDate="45379.437077430557" createdVersion="8" refreshedVersion="8" minRefreshableVersion="3" recordCount="2847" xr:uid="{75F69D00-6D8C-493E-98D9-9D79B3D2783F}">
  <cacheSource type="worksheet">
    <worksheetSource ref="A1:H2848" sheet="data_statistics" r:id="rId2"/>
  </cacheSource>
  <cacheFields count="8">
    <cacheField name="a" numFmtId="0">
      <sharedItems/>
    </cacheField>
    <cacheField name="b" numFmtId="18">
      <sharedItems containsSemiMixedTypes="0" containsNonDate="0" containsDate="1" containsString="0" minDate="1899-12-30T20:41:00" maxDate="1899-12-30T23:24:00"/>
    </cacheField>
    <cacheField name="size" numFmtId="3">
      <sharedItems containsSemiMixedTypes="0" containsString="0" containsNumber="1" containsInteger="1" minValue="10310" maxValue="688783360"/>
    </cacheField>
    <cacheField name="dataset" numFmtId="0">
      <sharedItems count="5">
        <s v="indata"/>
        <s v="instatus"/>
        <s v="donormap"/>
        <s v="outdata"/>
        <s v="outstatus"/>
      </sharedItems>
    </cacheField>
    <cacheField name="block" numFmtId="0">
      <sharedItems containsSemiMixedTypes="0" containsString="0" containsNumber="1" containsInteger="1" minValue="8040" maxValue="9790" count="19">
        <n v="8040"/>
        <n v="8090"/>
        <n v="8160"/>
        <n v="8220"/>
        <n v="8435"/>
        <n v="8450"/>
        <n v="8520"/>
        <n v="8710"/>
        <n v="8740"/>
        <n v="8760"/>
        <n v="8810"/>
        <n v="8860"/>
        <n v="9150"/>
        <n v="9270"/>
        <n v="9370"/>
        <n v="9600"/>
        <n v="9660"/>
        <n v="9760"/>
        <n v="9790"/>
      </sharedItems>
    </cacheField>
    <cacheField name="run" numFmtId="0">
      <sharedItems containsSemiMixedTypes="0" containsString="0" containsNumber="1" containsInteger="1" minValue="1" maxValue="13"/>
    </cacheField>
    <cacheField name="sorted" numFmtId="0">
      <sharedItems containsBlank="1" count="2">
        <s v="unsorted"/>
        <m/>
      </sharedItems>
    </cacheField>
    <cacheField name="format" numFmtId="0">
      <sharedItems containsBlank="1" count="4">
        <s v="feather"/>
        <s v="parquet"/>
        <s v="sas7bdat"/>
        <m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1">
  <r>
    <x v="0"/>
    <x v="0"/>
    <x v="0"/>
    <n v="18641"/>
    <n v="5.0000000000000001E-3"/>
    <n v="1049"/>
    <n v="3.0000000000000001E-3"/>
    <n v="500"/>
    <n v="7.4999999999999997E-2"/>
    <n v="2.5000000000000001E-2"/>
    <n v="0.17499999999999999"/>
    <n v="28729"/>
    <x v="0"/>
  </r>
  <r>
    <x v="0"/>
    <x v="1"/>
    <x v="0"/>
    <n v="10506"/>
    <n v="0"/>
    <n v="0"/>
    <n v="3.0000000000000001E-3"/>
    <n v="250"/>
    <n v="5.5E-2"/>
    <n v="0.01"/>
    <n v="0.11"/>
    <n v="11809"/>
    <x v="0"/>
  </r>
  <r>
    <x v="0"/>
    <x v="2"/>
    <x v="0"/>
    <n v="4342"/>
    <n v="0"/>
    <n v="0"/>
    <n v="2E-3"/>
    <n v="0"/>
    <n v="0.04"/>
    <n v="0.01"/>
    <n v="9.5000000000000001E-2"/>
    <n v="2245"/>
    <x v="0"/>
  </r>
  <r>
    <x v="0"/>
    <x v="3"/>
    <x v="0"/>
    <n v="2167"/>
    <n v="0"/>
    <n v="0"/>
    <n v="2E-3"/>
    <n v="0"/>
    <n v="3.5000000000000003E-2"/>
    <n v="0.01"/>
    <n v="8.5000000000000006E-2"/>
    <n v="2167"/>
    <x v="0"/>
  </r>
  <r>
    <x v="0"/>
    <x v="4"/>
    <x v="0"/>
    <n v="70"/>
    <n v="0"/>
    <n v="0"/>
    <n v="2E-3"/>
    <n v="0"/>
    <n v="3.5000000000000003E-2"/>
    <n v="5.0000000000000001E-3"/>
    <n v="8.5000000000000006E-2"/>
    <n v="70"/>
    <x v="0"/>
  </r>
  <r>
    <x v="0"/>
    <x v="5"/>
    <x v="1"/>
    <n v="0"/>
    <n v="0"/>
    <n v="0"/>
    <n v="3.0000000000000001E-3"/>
    <n v="0"/>
    <n v="0.03"/>
    <n v="5.0000000000000001E-3"/>
    <n v="0.08"/>
    <n v="0"/>
    <x v="0"/>
  </r>
  <r>
    <x v="0"/>
    <x v="6"/>
    <x v="0"/>
    <n v="143"/>
    <n v="5.0000000000000001E-3"/>
    <n v="0"/>
    <n v="2E-3"/>
    <n v="250"/>
    <n v="4.4999999999999998E-2"/>
    <n v="0.01"/>
    <n v="0.1"/>
    <n v="393"/>
    <x v="0"/>
  </r>
  <r>
    <x v="1"/>
    <x v="0"/>
    <x v="2"/>
    <n v="316674"/>
    <n v="0"/>
    <n v="0"/>
    <n v="0.34399999999999997"/>
    <n v="44294"/>
    <n v="8.8800000000000008"/>
    <n v="0.24"/>
    <n v="10.914999999999999"/>
    <n v="407593"/>
    <x v="0"/>
  </r>
  <r>
    <x v="1"/>
    <x v="1"/>
    <x v="3"/>
    <n v="-27054"/>
    <n v="0"/>
    <n v="0"/>
    <n v="1.6E-2"/>
    <n v="3334"/>
    <n v="1.865"/>
    <n v="0.02"/>
    <n v="2.0449999999999999"/>
    <n v="-51786"/>
    <x v="0"/>
  </r>
  <r>
    <x v="1"/>
    <x v="2"/>
    <x v="4"/>
    <n v="5149"/>
    <n v="0"/>
    <n v="0"/>
    <n v="4.0000000000000001E-3"/>
    <n v="3662"/>
    <n v="0.92"/>
    <n v="0.01"/>
    <n v="1.0149999999999999"/>
    <n v="9073"/>
    <x v="0"/>
  </r>
  <r>
    <x v="1"/>
    <x v="3"/>
    <x v="4"/>
    <n v="-3527"/>
    <n v="0"/>
    <n v="0"/>
    <n v="6.0000000000000001E-3"/>
    <n v="1163"/>
    <n v="0.97"/>
    <n v="1.4999999999999999E-2"/>
    <n v="1.07"/>
    <n v="-2036"/>
    <x v="0"/>
  </r>
  <r>
    <x v="1"/>
    <x v="4"/>
    <x v="4"/>
    <n v="3047"/>
    <n v="0"/>
    <n v="0"/>
    <n v="5.0000000000000001E-3"/>
    <n v="-139"/>
    <n v="1.1850000000000001"/>
    <n v="0.01"/>
    <n v="1.28"/>
    <n v="3432"/>
    <x v="0"/>
  </r>
  <r>
    <x v="1"/>
    <x v="5"/>
    <x v="4"/>
    <n v="-2933"/>
    <n v="5.0000000000000001E-3"/>
    <n v="0"/>
    <n v="5.0000000000000001E-3"/>
    <n v="635"/>
    <n v="1.4750000000000001"/>
    <n v="0.01"/>
    <n v="1.5649999999999999"/>
    <n v="-1954"/>
    <x v="0"/>
  </r>
  <r>
    <x v="1"/>
    <x v="7"/>
    <x v="4"/>
    <n v="3547"/>
    <n v="0"/>
    <n v="0"/>
    <n v="4.0000000000000001E-3"/>
    <n v="-623"/>
    <n v="0.89"/>
    <n v="0.01"/>
    <n v="0.97499999999999998"/>
    <n v="2925"/>
    <x v="0"/>
  </r>
  <r>
    <x v="1"/>
    <x v="8"/>
    <x v="5"/>
    <n v="922"/>
    <n v="0"/>
    <n v="0"/>
    <n v="5.0000000000000001E-3"/>
    <n v="-33"/>
    <n v="0.88"/>
    <n v="5.0000000000000001E-3"/>
    <n v="0.96499999999999997"/>
    <n v="1176"/>
    <x v="0"/>
  </r>
  <r>
    <x v="1"/>
    <x v="9"/>
    <x v="4"/>
    <n v="-610"/>
    <n v="0"/>
    <n v="0"/>
    <n v="4.0000000000000001E-3"/>
    <n v="-1184"/>
    <n v="0.92500000000000004"/>
    <n v="0.01"/>
    <n v="1"/>
    <n v="-1667"/>
    <x v="0"/>
  </r>
  <r>
    <x v="1"/>
    <x v="10"/>
    <x v="4"/>
    <n v="3256"/>
    <n v="0"/>
    <n v="0"/>
    <n v="5.0000000000000001E-3"/>
    <n v="-1430"/>
    <n v="0.995"/>
    <n v="5.0000000000000001E-3"/>
    <n v="1.07"/>
    <n v="2245"/>
    <x v="0"/>
  </r>
  <r>
    <x v="1"/>
    <x v="11"/>
    <x v="4"/>
    <n v="1679"/>
    <n v="5.0000000000000001E-3"/>
    <n v="0"/>
    <n v="6.0000000000000001E-3"/>
    <n v="-1683"/>
    <n v="1.02"/>
    <n v="5.0000000000000001E-3"/>
    <n v="1.095"/>
    <n v="270"/>
    <x v="0"/>
  </r>
  <r>
    <x v="1"/>
    <x v="6"/>
    <x v="3"/>
    <n v="2351"/>
    <n v="0"/>
    <n v="0"/>
    <n v="2.3E-2"/>
    <n v="119"/>
    <n v="3.79"/>
    <n v="0.02"/>
    <n v="3.95"/>
    <n v="635"/>
    <x v="0"/>
  </r>
  <r>
    <x v="1"/>
    <x v="12"/>
    <x v="4"/>
    <n v="2134"/>
    <n v="0"/>
    <n v="0"/>
    <n v="6.0000000000000001E-3"/>
    <n v="66"/>
    <n v="23.460999999999999"/>
    <n v="5.0000000000000001E-3"/>
    <n v="23.556000000000001"/>
    <n v="2200"/>
    <x v="0"/>
  </r>
  <r>
    <x v="2"/>
    <x v="0"/>
    <x v="6"/>
    <n v="1036"/>
    <n v="0"/>
    <n v="0"/>
    <n v="5.0000000000000001E-3"/>
    <n v="3842"/>
    <n v="8.5000000000000006E-2"/>
    <n v="2.5000000000000001E-2"/>
    <n v="0.18"/>
    <n v="-58053"/>
    <x v="0"/>
  </r>
  <r>
    <x v="2"/>
    <x v="1"/>
    <x v="6"/>
    <n v="0"/>
    <n v="0"/>
    <n v="0"/>
    <n v="3.0000000000000001E-3"/>
    <n v="0"/>
    <n v="0.02"/>
    <n v="0.01"/>
    <n v="0.09"/>
    <n v="0"/>
    <x v="0"/>
  </r>
  <r>
    <x v="2"/>
    <x v="2"/>
    <x v="7"/>
    <n v="0"/>
    <n v="0"/>
    <n v="0"/>
    <n v="2E-3"/>
    <n v="0"/>
    <n v="0.02"/>
    <n v="5.0000000000000001E-3"/>
    <n v="0.08"/>
    <n v="-1049"/>
    <x v="0"/>
  </r>
  <r>
    <x v="2"/>
    <x v="3"/>
    <x v="7"/>
    <n v="0"/>
    <n v="0"/>
    <n v="0"/>
    <n v="2E-3"/>
    <n v="0"/>
    <n v="1.4999999999999999E-2"/>
    <n v="0.01"/>
    <n v="7.4999999999999997E-2"/>
    <n v="0"/>
    <x v="0"/>
  </r>
  <r>
    <x v="2"/>
    <x v="4"/>
    <x v="7"/>
    <n v="0"/>
    <n v="0"/>
    <n v="0"/>
    <n v="2E-3"/>
    <n v="0"/>
    <n v="1.4999999999999999E-2"/>
    <n v="0.01"/>
    <n v="0.09"/>
    <n v="0"/>
    <x v="0"/>
  </r>
  <r>
    <x v="2"/>
    <x v="5"/>
    <x v="4"/>
    <n v="-42009"/>
    <n v="0"/>
    <n v="0"/>
    <n v="2E-3"/>
    <n v="0"/>
    <n v="1.4999999999999999E-2"/>
    <n v="1.4999999999999999E-2"/>
    <n v="0.12"/>
    <n v="-42009"/>
    <x v="0"/>
  </r>
  <r>
    <x v="2"/>
    <x v="7"/>
    <x v="7"/>
    <n v="0"/>
    <n v="0"/>
    <n v="0"/>
    <n v="2E-3"/>
    <n v="0"/>
    <n v="1.4999999999999999E-2"/>
    <n v="0.01"/>
    <n v="0.06"/>
    <n v="0"/>
    <x v="0"/>
  </r>
  <r>
    <x v="2"/>
    <x v="8"/>
    <x v="6"/>
    <n v="0"/>
    <n v="0"/>
    <n v="0"/>
    <n v="2E-3"/>
    <n v="0"/>
    <n v="0.01"/>
    <n v="5.0000000000000001E-3"/>
    <n v="5.5E-2"/>
    <n v="0"/>
    <x v="0"/>
  </r>
  <r>
    <x v="2"/>
    <x v="9"/>
    <x v="7"/>
    <n v="-46137"/>
    <n v="0"/>
    <n v="0"/>
    <n v="2E-3"/>
    <n v="0"/>
    <n v="1.4999999999999999E-2"/>
    <n v="2.5000000000000001E-2"/>
    <n v="0.08"/>
    <n v="-46137"/>
    <x v="0"/>
  </r>
  <r>
    <x v="2"/>
    <x v="10"/>
    <x v="7"/>
    <n v="0"/>
    <n v="0"/>
    <n v="0"/>
    <n v="2E-3"/>
    <n v="0"/>
    <n v="1.4999999999999999E-2"/>
    <n v="0.01"/>
    <n v="0.06"/>
    <n v="0"/>
    <x v="0"/>
  </r>
  <r>
    <x v="2"/>
    <x v="11"/>
    <x v="6"/>
    <n v="0"/>
    <n v="5.0000000000000001E-3"/>
    <n v="0"/>
    <n v="2E-3"/>
    <n v="0"/>
    <n v="0.01"/>
    <n v="5.0000000000000001E-3"/>
    <n v="5.5E-2"/>
    <n v="0"/>
    <x v="0"/>
  </r>
  <r>
    <x v="2"/>
    <x v="6"/>
    <x v="7"/>
    <n v="0"/>
    <n v="0"/>
    <n v="0"/>
    <n v="2E-3"/>
    <n v="0"/>
    <n v="0.02"/>
    <n v="0.01"/>
    <n v="0.09"/>
    <n v="0"/>
    <x v="0"/>
  </r>
  <r>
    <x v="3"/>
    <x v="0"/>
    <x v="7"/>
    <n v="11129"/>
    <n v="0"/>
    <n v="0"/>
    <n v="1.6E-2"/>
    <n v="10068"/>
    <n v="0.46"/>
    <n v="4.4999999999999998E-2"/>
    <n v="0.625"/>
    <n v="30220"/>
    <x v="0"/>
  </r>
  <r>
    <x v="3"/>
    <x v="1"/>
    <x v="7"/>
    <n v="0"/>
    <n v="5.0000000000000001E-3"/>
    <n v="0"/>
    <n v="4.0000000000000001E-3"/>
    <n v="508"/>
    <n v="0.19"/>
    <n v="1.4999999999999999E-2"/>
    <n v="0.28000000000000003"/>
    <n v="-21905"/>
    <x v="0"/>
  </r>
  <r>
    <x v="3"/>
    <x v="2"/>
    <x v="7"/>
    <n v="1778"/>
    <n v="0"/>
    <n v="0"/>
    <n v="2E-3"/>
    <n v="3072"/>
    <n v="0.1"/>
    <n v="0.01"/>
    <n v="0.17499999999999999"/>
    <n v="4850"/>
    <x v="0"/>
  </r>
  <r>
    <x v="3"/>
    <x v="3"/>
    <x v="7"/>
    <n v="213"/>
    <n v="0"/>
    <n v="0"/>
    <n v="3.0000000000000001E-3"/>
    <n v="2130"/>
    <n v="0.13500000000000001"/>
    <n v="1.4999999999999999E-2"/>
    <n v="0.21"/>
    <n v="2343"/>
    <x v="0"/>
  </r>
  <r>
    <x v="3"/>
    <x v="4"/>
    <x v="7"/>
    <n v="0"/>
    <n v="0"/>
    <n v="0"/>
    <n v="3.0000000000000001E-3"/>
    <n v="2081"/>
    <n v="9.5000000000000001E-2"/>
    <n v="0.01"/>
    <n v="0.16"/>
    <n v="2081"/>
    <x v="0"/>
  </r>
  <r>
    <x v="3"/>
    <x v="5"/>
    <x v="8"/>
    <n v="0"/>
    <n v="0"/>
    <n v="0"/>
    <n v="3.0000000000000001E-3"/>
    <n v="0"/>
    <n v="9.5000000000000001E-2"/>
    <n v="5.0000000000000001E-3"/>
    <n v="0.17"/>
    <n v="0"/>
    <x v="0"/>
  </r>
  <r>
    <x v="3"/>
    <x v="7"/>
    <x v="8"/>
    <n v="0"/>
    <n v="5.0000000000000001E-3"/>
    <n v="0"/>
    <n v="3.0000000000000001E-3"/>
    <n v="0"/>
    <n v="8.5000000000000006E-2"/>
    <n v="5.0000000000000001E-3"/>
    <n v="0.14000000000000001"/>
    <n v="0"/>
    <x v="0"/>
  </r>
  <r>
    <x v="3"/>
    <x v="8"/>
    <x v="7"/>
    <n v="0"/>
    <n v="0"/>
    <n v="0"/>
    <n v="2E-3"/>
    <n v="0"/>
    <n v="8.5000000000000006E-2"/>
    <n v="5.0000000000000001E-3"/>
    <n v="0.13"/>
    <n v="0"/>
    <x v="0"/>
  </r>
  <r>
    <x v="3"/>
    <x v="9"/>
    <x v="7"/>
    <n v="0"/>
    <n v="0"/>
    <n v="0"/>
    <n v="3.0000000000000001E-3"/>
    <n v="0"/>
    <n v="8.5000000000000006E-2"/>
    <n v="0.01"/>
    <n v="0.13"/>
    <n v="0"/>
    <x v="0"/>
  </r>
  <r>
    <x v="3"/>
    <x v="10"/>
    <x v="7"/>
    <n v="0"/>
    <n v="5.0000000000000001E-3"/>
    <n v="0"/>
    <n v="3.0000000000000001E-3"/>
    <n v="0"/>
    <n v="8.5000000000000006E-2"/>
    <n v="5.0000000000000001E-3"/>
    <n v="0.13500000000000001"/>
    <n v="0"/>
    <x v="0"/>
  </r>
  <r>
    <x v="3"/>
    <x v="11"/>
    <x v="7"/>
    <n v="2097"/>
    <n v="0"/>
    <n v="0"/>
    <n v="3.0000000000000001E-3"/>
    <n v="512"/>
    <n v="0.09"/>
    <n v="0.01"/>
    <n v="0.14000000000000001"/>
    <n v="2609"/>
    <x v="0"/>
  </r>
  <r>
    <x v="3"/>
    <x v="6"/>
    <x v="7"/>
    <n v="2097"/>
    <n v="0"/>
    <n v="0"/>
    <n v="3.0000000000000001E-3"/>
    <n v="0"/>
    <n v="0.15"/>
    <n v="2.5000000000000001E-2"/>
    <n v="0.23"/>
    <n v="0"/>
    <x v="0"/>
  </r>
  <r>
    <x v="3"/>
    <x v="12"/>
    <x v="7"/>
    <n v="0"/>
    <n v="5.0000000000000001E-3"/>
    <n v="0"/>
    <n v="2E-3"/>
    <n v="6341"/>
    <n v="0.19"/>
    <n v="0.01"/>
    <n v="0.255"/>
    <n v="6341"/>
    <x v="0"/>
  </r>
  <r>
    <x v="4"/>
    <x v="0"/>
    <x v="6"/>
    <n v="0"/>
    <n v="0"/>
    <n v="0"/>
    <n v="2E-3"/>
    <n v="0"/>
    <n v="1.4999999999999999E-2"/>
    <n v="1.4999999999999999E-2"/>
    <n v="8.5000000000000006E-2"/>
    <n v="-44040"/>
    <x v="0"/>
  </r>
  <r>
    <x v="4"/>
    <x v="1"/>
    <x v="6"/>
    <n v="0"/>
    <n v="5.0000000000000001E-3"/>
    <n v="0"/>
    <n v="2E-3"/>
    <n v="0"/>
    <n v="0.01"/>
    <n v="0.01"/>
    <n v="7.4999999999999997E-2"/>
    <n v="0"/>
    <x v="0"/>
  </r>
  <r>
    <x v="4"/>
    <x v="2"/>
    <x v="7"/>
    <n v="0"/>
    <n v="0"/>
    <n v="0"/>
    <n v="3.0000000000000001E-3"/>
    <n v="0"/>
    <n v="0.01"/>
    <n v="0.01"/>
    <n v="0.08"/>
    <n v="0"/>
    <x v="0"/>
  </r>
  <r>
    <x v="4"/>
    <x v="3"/>
    <x v="7"/>
    <n v="0"/>
    <n v="0"/>
    <n v="0"/>
    <n v="3.0000000000000001E-3"/>
    <n v="0"/>
    <n v="1.4999999999999999E-2"/>
    <n v="0.01"/>
    <n v="0.08"/>
    <n v="0"/>
    <x v="0"/>
  </r>
  <r>
    <x v="4"/>
    <x v="4"/>
    <x v="7"/>
    <n v="0"/>
    <n v="0"/>
    <n v="0"/>
    <n v="2E-3"/>
    <n v="0"/>
    <n v="1.4999999999999999E-2"/>
    <n v="5.0000000000000001E-3"/>
    <n v="0.08"/>
    <n v="0"/>
    <x v="0"/>
  </r>
  <r>
    <x v="4"/>
    <x v="5"/>
    <x v="7"/>
    <n v="0"/>
    <n v="5.0000000000000001E-3"/>
    <n v="0"/>
    <n v="2E-3"/>
    <n v="0"/>
    <n v="0.01"/>
    <n v="5.0000000000000001E-3"/>
    <n v="7.4999999999999997E-2"/>
    <n v="0"/>
    <x v="0"/>
  </r>
  <r>
    <x v="4"/>
    <x v="7"/>
    <x v="7"/>
    <n v="0"/>
    <n v="0"/>
    <n v="0"/>
    <n v="2E-3"/>
    <n v="0"/>
    <n v="1.4999999999999999E-2"/>
    <n v="5.0000000000000001E-3"/>
    <n v="5.5E-2"/>
    <n v="0"/>
    <x v="0"/>
  </r>
  <r>
    <x v="4"/>
    <x v="8"/>
    <x v="7"/>
    <n v="0"/>
    <n v="0"/>
    <n v="0"/>
    <n v="3.0000000000000001E-3"/>
    <n v="0"/>
    <n v="1.4999999999999999E-2"/>
    <n v="0.01"/>
    <n v="0.06"/>
    <n v="0"/>
    <x v="0"/>
  </r>
  <r>
    <x v="4"/>
    <x v="9"/>
    <x v="6"/>
    <n v="-4194"/>
    <n v="5.0000000000000001E-3"/>
    <n v="0"/>
    <n v="2E-3"/>
    <n v="0"/>
    <n v="0.01"/>
    <n v="5.0000000000000001E-3"/>
    <n v="5.5E-2"/>
    <n v="-4194"/>
    <x v="0"/>
  </r>
  <r>
    <x v="4"/>
    <x v="10"/>
    <x v="7"/>
    <n v="0"/>
    <n v="5.0000000000000001E-3"/>
    <n v="0"/>
    <n v="3.0000000000000001E-3"/>
    <n v="0"/>
    <n v="0.01"/>
    <n v="5.0000000000000001E-3"/>
    <n v="0.06"/>
    <n v="0"/>
    <x v="0"/>
  </r>
  <r>
    <x v="4"/>
    <x v="11"/>
    <x v="6"/>
    <n v="0"/>
    <n v="5.0000000000000001E-3"/>
    <n v="0"/>
    <n v="2E-3"/>
    <n v="0"/>
    <n v="0.01"/>
    <n v="0.01"/>
    <n v="6.5000000000000002E-2"/>
    <n v="0"/>
    <x v="0"/>
  </r>
  <r>
    <x v="4"/>
    <x v="6"/>
    <x v="6"/>
    <n v="0"/>
    <n v="0"/>
    <n v="0"/>
    <n v="2E-3"/>
    <n v="0"/>
    <n v="1.4999999999999999E-2"/>
    <n v="0.01"/>
    <n v="7.4999999999999997E-2"/>
    <n v="0"/>
    <x v="0"/>
  </r>
  <r>
    <x v="4"/>
    <x v="12"/>
    <x v="7"/>
    <n v="0"/>
    <n v="0"/>
    <n v="0"/>
    <n v="3.0000000000000001E-3"/>
    <n v="0"/>
    <n v="0.02"/>
    <n v="5.0000000000000001E-3"/>
    <n v="7.4999999999999997E-2"/>
    <n v="0"/>
    <x v="0"/>
  </r>
  <r>
    <x v="5"/>
    <x v="0"/>
    <x v="4"/>
    <n v="73400"/>
    <n v="0"/>
    <n v="0"/>
    <n v="0.219"/>
    <n v="11530"/>
    <n v="4.03"/>
    <n v="0.15"/>
    <n v="5.2850000000000001"/>
    <n v="84636"/>
    <x v="0"/>
  </r>
  <r>
    <x v="5"/>
    <x v="1"/>
    <x v="8"/>
    <n v="-8544"/>
    <n v="0"/>
    <n v="0"/>
    <n v="0.04"/>
    <n v="31375"/>
    <n v="0.94"/>
    <n v="3.5000000000000003E-2"/>
    <n v="1.2050000000000001"/>
    <n v="18612"/>
    <x v="0"/>
  </r>
  <r>
    <x v="5"/>
    <x v="2"/>
    <x v="8"/>
    <n v="0"/>
    <n v="0"/>
    <n v="0"/>
    <n v="4.0000000000000001E-3"/>
    <n v="0"/>
    <n v="0.28999999999999998"/>
    <n v="0.01"/>
    <n v="0.375"/>
    <n v="0"/>
    <x v="0"/>
  </r>
  <r>
    <x v="5"/>
    <x v="3"/>
    <x v="7"/>
    <n v="0"/>
    <n v="0"/>
    <n v="0"/>
    <n v="5.0000000000000001E-3"/>
    <n v="0"/>
    <n v="0.33500000000000002"/>
    <n v="1.4999999999999999E-2"/>
    <n v="0.42499999999999999"/>
    <n v="831"/>
    <x v="0"/>
  </r>
  <r>
    <x v="5"/>
    <x v="4"/>
    <x v="8"/>
    <n v="2097"/>
    <n v="5.0000000000000001E-3"/>
    <n v="0"/>
    <n v="4.0000000000000001E-3"/>
    <n v="-1552"/>
    <n v="0.34499999999999997"/>
    <n v="1.4999999999999999E-2"/>
    <n v="0.435"/>
    <n v="545"/>
    <x v="0"/>
  </r>
  <r>
    <x v="5"/>
    <x v="5"/>
    <x v="8"/>
    <n v="0"/>
    <n v="0"/>
    <n v="0"/>
    <n v="3.0000000000000001E-3"/>
    <n v="0"/>
    <n v="0.36499999999999999"/>
    <n v="5.0000000000000001E-3"/>
    <n v="0.44"/>
    <n v="0"/>
    <x v="0"/>
  </r>
  <r>
    <x v="5"/>
    <x v="7"/>
    <x v="7"/>
    <n v="0"/>
    <n v="0"/>
    <n v="0"/>
    <n v="3.0000000000000001E-3"/>
    <n v="0"/>
    <n v="0.25"/>
    <n v="0.01"/>
    <n v="0.32500000000000001"/>
    <n v="0"/>
    <x v="0"/>
  </r>
  <r>
    <x v="5"/>
    <x v="8"/>
    <x v="8"/>
    <n v="0"/>
    <n v="5.0000000000000001E-3"/>
    <n v="0"/>
    <n v="2E-3"/>
    <n v="0"/>
    <n v="0.185"/>
    <n v="0.01"/>
    <n v="0.255"/>
    <n v="0"/>
    <x v="0"/>
  </r>
  <r>
    <x v="5"/>
    <x v="9"/>
    <x v="8"/>
    <n v="0"/>
    <n v="0"/>
    <n v="0"/>
    <n v="3.0000000000000001E-3"/>
    <n v="0"/>
    <n v="0.18"/>
    <n v="0.01"/>
    <n v="0.25"/>
    <n v="0"/>
    <x v="0"/>
  </r>
  <r>
    <x v="5"/>
    <x v="10"/>
    <x v="8"/>
    <n v="0"/>
    <n v="5.0000000000000001E-3"/>
    <n v="0"/>
    <n v="3.0000000000000001E-3"/>
    <n v="0"/>
    <n v="0.19"/>
    <n v="5.0000000000000001E-3"/>
    <n v="0.245"/>
    <n v="0"/>
    <x v="0"/>
  </r>
  <r>
    <x v="5"/>
    <x v="11"/>
    <x v="8"/>
    <n v="0"/>
    <n v="5.0000000000000001E-3"/>
    <n v="0"/>
    <n v="3.0000000000000001E-3"/>
    <n v="0"/>
    <n v="0.2"/>
    <n v="1.4999999999999999E-2"/>
    <n v="0.26"/>
    <n v="0"/>
    <x v="0"/>
  </r>
  <r>
    <x v="5"/>
    <x v="6"/>
    <x v="7"/>
    <n v="0"/>
    <n v="0"/>
    <n v="0"/>
    <n v="7.0000000000000001E-3"/>
    <n v="-35193"/>
    <n v="0.57999999999999996"/>
    <n v="1.4999999999999999E-2"/>
    <n v="0.66500000000000004"/>
    <n v="-38945"/>
    <x v="0"/>
  </r>
  <r>
    <x v="5"/>
    <x v="12"/>
    <x v="7"/>
    <n v="2716"/>
    <n v="0"/>
    <n v="0"/>
    <n v="3.0000000000000001E-3"/>
    <n v="49844"/>
    <n v="0.73"/>
    <n v="0.01"/>
    <n v="0.79500000000000004"/>
    <n v="52560"/>
    <x v="0"/>
  </r>
  <r>
    <x v="6"/>
    <x v="0"/>
    <x v="9"/>
    <n v="323322"/>
    <n v="0"/>
    <n v="0"/>
    <n v="1.0369999999999999"/>
    <n v="75235"/>
    <n v="20.460999999999999"/>
    <n v="0.68500000000000005"/>
    <n v="27.321000000000002"/>
    <n v="448573"/>
    <x v="0"/>
  </r>
  <r>
    <x v="6"/>
    <x v="1"/>
    <x v="3"/>
    <n v="2109"/>
    <n v="5.0000000000000001E-3"/>
    <n v="0"/>
    <n v="6.0999999999999999E-2"/>
    <n v="56271"/>
    <n v="2.39"/>
    <n v="0.05"/>
    <n v="2.77"/>
    <n v="58704"/>
    <x v="0"/>
  </r>
  <r>
    <x v="6"/>
    <x v="2"/>
    <x v="10"/>
    <n v="0"/>
    <n v="0"/>
    <n v="0"/>
    <n v="5.0000000000000001E-3"/>
    <n v="582"/>
    <n v="0.80500000000000005"/>
    <n v="0.01"/>
    <n v="0.90500000000000003"/>
    <n v="582"/>
    <x v="0"/>
  </r>
  <r>
    <x v="6"/>
    <x v="3"/>
    <x v="4"/>
    <n v="0"/>
    <n v="0"/>
    <n v="0"/>
    <n v="0.01"/>
    <n v="-67469"/>
    <n v="0.80500000000000005"/>
    <n v="1.4999999999999999E-2"/>
    <n v="0.91"/>
    <n v="-66777"/>
    <x v="0"/>
  </r>
  <r>
    <x v="6"/>
    <x v="4"/>
    <x v="4"/>
    <n v="2687"/>
    <n v="0"/>
    <n v="0"/>
    <n v="3.0000000000000001E-3"/>
    <n v="26247"/>
    <n v="0.89500000000000002"/>
    <n v="0.01"/>
    <n v="0.98499999999999999"/>
    <n v="28934"/>
    <x v="0"/>
  </r>
  <r>
    <x v="6"/>
    <x v="5"/>
    <x v="10"/>
    <n v="0"/>
    <n v="0"/>
    <n v="0"/>
    <n v="3.0000000000000001E-3"/>
    <n v="4"/>
    <n v="0.91500000000000004"/>
    <n v="0.01"/>
    <n v="1"/>
    <n v="4"/>
    <x v="0"/>
  </r>
  <r>
    <x v="6"/>
    <x v="7"/>
    <x v="10"/>
    <n v="0"/>
    <n v="5.0000000000000001E-3"/>
    <n v="0"/>
    <n v="3.0000000000000001E-3"/>
    <n v="0"/>
    <n v="0.77500000000000002"/>
    <n v="0.01"/>
    <n v="0.85"/>
    <n v="0"/>
    <x v="0"/>
  </r>
  <r>
    <x v="6"/>
    <x v="8"/>
    <x v="10"/>
    <n v="0"/>
    <n v="5.0000000000000001E-3"/>
    <n v="0"/>
    <n v="3.0000000000000001E-3"/>
    <n v="504"/>
    <n v="0.77"/>
    <n v="5.0000000000000001E-3"/>
    <n v="0.84"/>
    <n v="504"/>
    <x v="0"/>
  </r>
  <r>
    <x v="6"/>
    <x v="9"/>
    <x v="4"/>
    <n v="0"/>
    <n v="5.0000000000000001E-3"/>
    <n v="0"/>
    <n v="3.0000000000000001E-3"/>
    <n v="0"/>
    <n v="0.76"/>
    <n v="5.0000000000000001E-3"/>
    <n v="0.83499999999999996"/>
    <n v="0"/>
    <x v="0"/>
  </r>
  <r>
    <x v="6"/>
    <x v="10"/>
    <x v="10"/>
    <n v="0"/>
    <n v="0"/>
    <n v="0"/>
    <n v="3.0000000000000001E-3"/>
    <n v="0"/>
    <n v="0.84"/>
    <n v="0.01"/>
    <n v="0.91500000000000004"/>
    <n v="0"/>
    <x v="0"/>
  </r>
  <r>
    <x v="6"/>
    <x v="11"/>
    <x v="10"/>
    <n v="0"/>
    <n v="0"/>
    <n v="0"/>
    <n v="3.0000000000000001E-3"/>
    <n v="0"/>
    <n v="0.89500000000000002"/>
    <n v="0.01"/>
    <n v="0.96499999999999997"/>
    <n v="0"/>
    <x v="0"/>
  </r>
  <r>
    <x v="6"/>
    <x v="6"/>
    <x v="4"/>
    <n v="0"/>
    <n v="5.0000000000000001E-3"/>
    <n v="0"/>
    <n v="3.4000000000000002E-2"/>
    <n v="-25125"/>
    <n v="4.29"/>
    <n v="2.5000000000000001E-2"/>
    <n v="4.4850000000000003"/>
    <n v="-30953"/>
    <x v="0"/>
  </r>
  <r>
    <x v="6"/>
    <x v="12"/>
    <x v="4"/>
    <n v="2486"/>
    <n v="5.0000000000000001E-3"/>
    <n v="0"/>
    <n v="6.0000000000000001E-3"/>
    <n v="148255"/>
    <n v="17.79"/>
    <n v="5.0000000000000001E-3"/>
    <n v="17.885999999999999"/>
    <n v="150741"/>
    <x v="0"/>
  </r>
  <r>
    <x v="7"/>
    <x v="0"/>
    <x v="11"/>
    <n v="474874"/>
    <n v="5.0000000000000001E-3"/>
    <n v="0"/>
    <n v="2.3540000000000001"/>
    <n v="125153"/>
    <n v="48.125999999999998"/>
    <n v="1.32"/>
    <n v="62.436999999999998"/>
    <n v="493539"/>
    <x v="0"/>
  </r>
  <r>
    <x v="7"/>
    <x v="1"/>
    <x v="2"/>
    <n v="10584"/>
    <n v="0"/>
    <n v="0"/>
    <n v="7.9000000000000001E-2"/>
    <n v="80179"/>
    <n v="4.0449999999999999"/>
    <n v="0.06"/>
    <n v="4.5149999999999997"/>
    <n v="85914"/>
    <x v="0"/>
  </r>
  <r>
    <x v="7"/>
    <x v="2"/>
    <x v="2"/>
    <n v="-58511"/>
    <n v="5.0000000000000001E-3"/>
    <n v="0"/>
    <n v="4.0000000000000001E-3"/>
    <n v="61"/>
    <n v="1.4950000000000001"/>
    <n v="1.4999999999999999E-2"/>
    <n v="1.625"/>
    <n v="-59503"/>
    <x v="0"/>
  </r>
  <r>
    <x v="7"/>
    <x v="3"/>
    <x v="12"/>
    <n v="0"/>
    <n v="5.0000000000000001E-3"/>
    <n v="0"/>
    <n v="7.0000000000000001E-3"/>
    <n v="-84169"/>
    <n v="1.585"/>
    <n v="1.4999999999999999E-2"/>
    <n v="1.71"/>
    <n v="-82969"/>
    <x v="0"/>
  </r>
  <r>
    <x v="7"/>
    <x v="4"/>
    <x v="12"/>
    <n v="4325"/>
    <n v="0"/>
    <n v="0"/>
    <n v="4.0000000000000001E-3"/>
    <n v="125030"/>
    <n v="2.2799999999999998"/>
    <n v="5.0000000000000001E-3"/>
    <n v="2.4049999999999998"/>
    <n v="129356"/>
    <x v="0"/>
  </r>
  <r>
    <x v="7"/>
    <x v="5"/>
    <x v="13"/>
    <n v="25215"/>
    <n v="5.0000000000000001E-3"/>
    <n v="0"/>
    <n v="4.0000000000000001E-3"/>
    <n v="4231"/>
    <n v="2.5099999999999998"/>
    <n v="5.0000000000000001E-3"/>
    <n v="2.63"/>
    <n v="29446"/>
    <x v="0"/>
  </r>
  <r>
    <x v="7"/>
    <x v="7"/>
    <x v="13"/>
    <n v="0"/>
    <n v="5.0000000000000001E-3"/>
    <n v="0"/>
    <n v="4.0000000000000001E-3"/>
    <n v="0"/>
    <n v="1.46"/>
    <n v="0.01"/>
    <n v="1.5649999999999999"/>
    <n v="0"/>
    <x v="0"/>
  </r>
  <r>
    <x v="7"/>
    <x v="6"/>
    <x v="14"/>
    <n v="0"/>
    <n v="0"/>
    <n v="0"/>
    <n v="0.107"/>
    <n v="-118542"/>
    <n v="23.486000000000001"/>
    <n v="7.0000000000000007E-2"/>
    <n v="24.056000000000001"/>
    <n v="-111567"/>
    <x v="0"/>
  </r>
  <r>
    <x v="7"/>
    <x v="12"/>
    <x v="12"/>
    <n v="2056"/>
    <n v="0"/>
    <n v="0"/>
    <n v="8.0000000000000002E-3"/>
    <n v="279474"/>
    <n v="61.847000000000001"/>
    <n v="5.0000000000000001E-3"/>
    <n v="61.991999999999997"/>
    <n v="-16282"/>
    <x v="0"/>
  </r>
  <r>
    <x v="8"/>
    <x v="0"/>
    <x v="7"/>
    <n v="2175"/>
    <n v="5.0000000000000001E-3"/>
    <n v="0"/>
    <n v="7.0000000000000001E-3"/>
    <n v="4665"/>
    <n v="0.22500000000000001"/>
    <n v="0.02"/>
    <n v="0.33"/>
    <n v="11993"/>
    <x v="0"/>
  </r>
  <r>
    <x v="8"/>
    <x v="1"/>
    <x v="7"/>
    <n v="123"/>
    <n v="0"/>
    <n v="0"/>
    <n v="0.01"/>
    <n v="5251"/>
    <n v="0.22500000000000001"/>
    <n v="0.02"/>
    <n v="0.39"/>
    <n v="-110727"/>
    <x v="0"/>
  </r>
  <r>
    <x v="8"/>
    <x v="2"/>
    <x v="7"/>
    <n v="0"/>
    <n v="0"/>
    <n v="0"/>
    <n v="6.0000000000000001E-3"/>
    <n v="856"/>
    <n v="0.14000000000000001"/>
    <n v="1.4999999999999999E-2"/>
    <n v="0.23"/>
    <n v="4772"/>
    <x v="0"/>
  </r>
  <r>
    <x v="8"/>
    <x v="3"/>
    <x v="7"/>
    <n v="61"/>
    <n v="0"/>
    <n v="0"/>
    <n v="8.0000000000000002E-3"/>
    <n v="434"/>
    <n v="0.16500000000000001"/>
    <n v="1.4999999999999999E-2"/>
    <n v="0.27"/>
    <n v="3375"/>
    <x v="0"/>
  </r>
  <r>
    <x v="8"/>
    <x v="4"/>
    <x v="8"/>
    <n v="-490578"/>
    <n v="0"/>
    <n v="0"/>
    <n v="7.0000000000000001E-3"/>
    <n v="897"/>
    <n v="0.14000000000000001"/>
    <n v="1.4999999999999999E-2"/>
    <n v="0.245"/>
    <n v="-537371"/>
    <x v="0"/>
  </r>
  <r>
    <x v="8"/>
    <x v="5"/>
    <x v="7"/>
    <n v="66"/>
    <n v="5.0000000000000001E-3"/>
    <n v="0"/>
    <n v="8.0000000000000002E-3"/>
    <n v="1638"/>
    <n v="0.155"/>
    <n v="0.03"/>
    <n v="0.27500000000000002"/>
    <n v="-59761"/>
    <x v="0"/>
  </r>
  <r>
    <x v="8"/>
    <x v="7"/>
    <x v="7"/>
    <n v="0"/>
    <n v="5.0000000000000001E-3"/>
    <n v="0"/>
    <n v="2E-3"/>
    <n v="0"/>
    <n v="0.02"/>
    <n v="0.01"/>
    <n v="7.0000000000000007E-2"/>
    <n v="0"/>
    <x v="0"/>
  </r>
  <r>
    <x v="8"/>
    <x v="8"/>
    <x v="6"/>
    <n v="0"/>
    <n v="0"/>
    <n v="0"/>
    <n v="2E-3"/>
    <n v="0"/>
    <n v="0.02"/>
    <n v="5.0000000000000001E-3"/>
    <n v="6.5000000000000002E-2"/>
    <n v="0"/>
    <x v="0"/>
  </r>
  <r>
    <x v="8"/>
    <x v="9"/>
    <x v="7"/>
    <n v="0"/>
    <n v="0"/>
    <n v="0"/>
    <n v="2E-3"/>
    <n v="0"/>
    <n v="0.02"/>
    <n v="0.01"/>
    <n v="6.5000000000000002E-2"/>
    <n v="0"/>
    <x v="0"/>
  </r>
  <r>
    <x v="8"/>
    <x v="10"/>
    <x v="7"/>
    <n v="66"/>
    <n v="0"/>
    <n v="0"/>
    <n v="2E-3"/>
    <n v="0"/>
    <n v="0.02"/>
    <n v="5.0000000000000001E-3"/>
    <n v="0.06"/>
    <n v="66"/>
    <x v="0"/>
  </r>
  <r>
    <x v="8"/>
    <x v="11"/>
    <x v="10"/>
    <n v="-65012"/>
    <n v="5.0000000000000001E-3"/>
    <n v="0"/>
    <n v="2E-3"/>
    <n v="0"/>
    <n v="1.4999999999999999E-2"/>
    <n v="0.01"/>
    <n v="0.09"/>
    <n v="-65012"/>
    <x v="0"/>
  </r>
  <r>
    <x v="8"/>
    <x v="6"/>
    <x v="7"/>
    <n v="4194"/>
    <n v="0"/>
    <n v="0"/>
    <n v="4.0000000000000001E-3"/>
    <n v="111"/>
    <n v="7.0000000000000007E-2"/>
    <n v="1.4999999999999999E-2"/>
    <n v="0.15"/>
    <n v="5624"/>
    <x v="0"/>
  </r>
  <r>
    <x v="8"/>
    <x v="12"/>
    <x v="15"/>
    <n v="0"/>
    <n v="5.0000000000000001E-3"/>
    <n v="0"/>
    <n v="2E-3"/>
    <n v="0"/>
    <n v="1.4999999999999999E-2"/>
    <n v="5.0000000000000001E-3"/>
    <n v="0.16"/>
    <n v="0"/>
    <x v="0"/>
  </r>
  <r>
    <x v="9"/>
    <x v="0"/>
    <x v="9"/>
    <n v="201355"/>
    <n v="5.0000000000000001E-3"/>
    <n v="0"/>
    <n v="1.3919999999999999"/>
    <n v="111112"/>
    <n v="25.265999999999998"/>
    <n v="0.78500000000000003"/>
    <n v="33.765999999999998"/>
    <n v="282341"/>
    <x v="0"/>
  </r>
  <r>
    <x v="9"/>
    <x v="1"/>
    <x v="4"/>
    <n v="2036"/>
    <n v="5.0000000000000001E-3"/>
    <n v="0"/>
    <n v="9.2999999999999999E-2"/>
    <n v="-3252"/>
    <n v="2.27"/>
    <n v="0.06"/>
    <n v="2.73"/>
    <n v="-1860"/>
    <x v="0"/>
  </r>
  <r>
    <x v="9"/>
    <x v="2"/>
    <x v="16"/>
    <n v="6558"/>
    <n v="5.0000000000000001E-3"/>
    <n v="0"/>
    <n v="5.0000000000000001E-3"/>
    <n v="10760"/>
    <n v="0.63"/>
    <n v="1.4999999999999999E-2"/>
    <n v="0.73"/>
    <n v="19595"/>
    <x v="0"/>
  </r>
  <r>
    <x v="9"/>
    <x v="3"/>
    <x v="5"/>
    <n v="205"/>
    <n v="0"/>
    <n v="0"/>
    <n v="4.0000000000000001E-3"/>
    <n v="1171"/>
    <n v="0.62"/>
    <n v="1.4999999999999999E-2"/>
    <n v="0.745"/>
    <n v="3379"/>
    <x v="0"/>
  </r>
  <r>
    <x v="9"/>
    <x v="4"/>
    <x v="16"/>
    <n v="0"/>
    <n v="0"/>
    <n v="0"/>
    <n v="3.0000000000000001E-3"/>
    <n v="27402"/>
    <n v="0.68"/>
    <n v="0.01"/>
    <n v="0.77"/>
    <n v="27402"/>
    <x v="0"/>
  </r>
  <r>
    <x v="9"/>
    <x v="5"/>
    <x v="16"/>
    <n v="0"/>
    <n v="0"/>
    <n v="0"/>
    <n v="3.0000000000000001E-3"/>
    <n v="0"/>
    <n v="0.65500000000000003"/>
    <n v="0.01"/>
    <n v="0.72"/>
    <n v="0"/>
    <x v="0"/>
  </r>
  <r>
    <x v="9"/>
    <x v="7"/>
    <x v="16"/>
    <n v="0"/>
    <n v="0"/>
    <n v="0"/>
    <n v="3.0000000000000001E-3"/>
    <n v="0"/>
    <n v="0.57499999999999996"/>
    <n v="5.0000000000000001E-3"/>
    <n v="0.64"/>
    <n v="0"/>
    <x v="0"/>
  </r>
  <r>
    <x v="9"/>
    <x v="8"/>
    <x v="10"/>
    <n v="0"/>
    <n v="5.0000000000000001E-3"/>
    <n v="0"/>
    <n v="3.0000000000000001E-3"/>
    <n v="0"/>
    <n v="0.57499999999999996"/>
    <n v="0.01"/>
    <n v="0.64500000000000002"/>
    <n v="0"/>
    <x v="0"/>
  </r>
  <r>
    <x v="9"/>
    <x v="9"/>
    <x v="16"/>
    <n v="0"/>
    <n v="0"/>
    <n v="0"/>
    <n v="3.0000000000000001E-3"/>
    <n v="811"/>
    <n v="0.57999999999999996"/>
    <n v="5.0000000000000001E-3"/>
    <n v="0.64500000000000002"/>
    <n v="811"/>
    <x v="0"/>
  </r>
  <r>
    <x v="9"/>
    <x v="10"/>
    <x v="16"/>
    <n v="0"/>
    <n v="5.0000000000000001E-3"/>
    <n v="0"/>
    <n v="4.0000000000000001E-3"/>
    <n v="500"/>
    <n v="0.64"/>
    <n v="0.01"/>
    <n v="0.71499999999999997"/>
    <n v="500"/>
    <x v="0"/>
  </r>
  <r>
    <x v="9"/>
    <x v="11"/>
    <x v="16"/>
    <n v="0"/>
    <n v="0"/>
    <n v="0"/>
    <n v="1.0999999999999999E-2"/>
    <n v="-57156"/>
    <n v="0.65500000000000003"/>
    <n v="5.0000000000000001E-3"/>
    <n v="0.72"/>
    <n v="-57156"/>
    <x v="0"/>
  </r>
  <r>
    <x v="9"/>
    <x v="6"/>
    <x v="10"/>
    <n v="4325"/>
    <n v="0"/>
    <n v="0"/>
    <n v="4.8000000000000001E-2"/>
    <n v="4264"/>
    <n v="3.5449999999999999"/>
    <n v="3.5000000000000003E-2"/>
    <n v="3.8149999999999999"/>
    <n v="-83894"/>
    <x v="0"/>
  </r>
  <r>
    <x v="9"/>
    <x v="12"/>
    <x v="10"/>
    <n v="758"/>
    <n v="5.0000000000000001E-3"/>
    <n v="0"/>
    <n v="5.0000000000000001E-3"/>
    <n v="-11166"/>
    <n v="9.0649999999999995"/>
    <n v="0.01"/>
    <n v="9.15"/>
    <n v="-9449"/>
    <x v="0"/>
  </r>
  <r>
    <x v="10"/>
    <x v="0"/>
    <x v="17"/>
    <n v="277209"/>
    <n v="0"/>
    <n v="0"/>
    <n v="2.0539999999999998"/>
    <n v="238100"/>
    <n v="38.125999999999998"/>
    <n v="1.23"/>
    <n v="50.856000000000002"/>
    <n v="281747"/>
    <x v="0"/>
  </r>
  <r>
    <x v="10"/>
    <x v="1"/>
    <x v="3"/>
    <n v="14668"/>
    <n v="0"/>
    <n v="0"/>
    <n v="0.14099999999999999"/>
    <n v="127533"/>
    <n v="3.5350000000000001"/>
    <n v="0.21"/>
    <n v="4.46"/>
    <n v="963"/>
    <x v="0"/>
  </r>
  <r>
    <x v="10"/>
    <x v="2"/>
    <x v="10"/>
    <n v="14684"/>
    <n v="0"/>
    <n v="0"/>
    <n v="6.0000000000000001E-3"/>
    <n v="10281"/>
    <n v="0.67500000000000004"/>
    <n v="1.4999999999999999E-2"/>
    <n v="0.78"/>
    <n v="27603"/>
    <x v="0"/>
  </r>
  <r>
    <x v="10"/>
    <x v="3"/>
    <x v="16"/>
    <n v="2097"/>
    <n v="0"/>
    <n v="0"/>
    <n v="5.0000000000000001E-3"/>
    <n v="1536"/>
    <n v="0.69499999999999995"/>
    <n v="1.4999999999999999E-2"/>
    <n v="0.8"/>
    <n v="6414"/>
    <x v="0"/>
  </r>
  <r>
    <x v="10"/>
    <x v="4"/>
    <x v="16"/>
    <n v="0"/>
    <n v="0"/>
    <n v="0"/>
    <n v="4.0000000000000001E-3"/>
    <n v="36487"/>
    <n v="0.745"/>
    <n v="1.4999999999999999E-2"/>
    <n v="0.84"/>
    <n v="36782"/>
    <x v="0"/>
  </r>
  <r>
    <x v="10"/>
    <x v="5"/>
    <x v="10"/>
    <n v="0"/>
    <n v="5.0000000000000001E-3"/>
    <n v="0"/>
    <n v="3.0000000000000001E-3"/>
    <n v="0"/>
    <n v="0.73"/>
    <n v="0.01"/>
    <n v="0.81499999999999995"/>
    <n v="0"/>
    <x v="0"/>
  </r>
  <r>
    <x v="10"/>
    <x v="7"/>
    <x v="10"/>
    <n v="0"/>
    <n v="5.0000000000000001E-3"/>
    <n v="0"/>
    <n v="3.0000000000000001E-3"/>
    <n v="2576"/>
    <n v="0.61499999999999999"/>
    <n v="5.0000000000000001E-3"/>
    <n v="0.68500000000000005"/>
    <n v="2576"/>
    <x v="0"/>
  </r>
  <r>
    <x v="10"/>
    <x v="8"/>
    <x v="10"/>
    <n v="0"/>
    <n v="0"/>
    <n v="0"/>
    <n v="3.0000000000000001E-3"/>
    <n v="0"/>
    <n v="0.62"/>
    <n v="0.01"/>
    <n v="0.68500000000000005"/>
    <n v="0"/>
    <x v="0"/>
  </r>
  <r>
    <x v="10"/>
    <x v="9"/>
    <x v="10"/>
    <n v="0"/>
    <n v="0"/>
    <n v="0"/>
    <n v="3.0000000000000001E-3"/>
    <n v="0"/>
    <n v="0.61"/>
    <n v="5.0000000000000001E-3"/>
    <n v="0.67500000000000004"/>
    <n v="0"/>
    <x v="0"/>
  </r>
  <r>
    <x v="10"/>
    <x v="10"/>
    <x v="10"/>
    <n v="2097"/>
    <n v="5.0000000000000001E-3"/>
    <n v="0"/>
    <n v="4.0000000000000001E-3"/>
    <n v="0"/>
    <n v="0.68500000000000005"/>
    <n v="0.01"/>
    <n v="0.76"/>
    <n v="2097"/>
    <x v="0"/>
  </r>
  <r>
    <x v="10"/>
    <x v="11"/>
    <x v="4"/>
    <n v="0"/>
    <n v="0"/>
    <n v="0"/>
    <n v="4.0000000000000001E-3"/>
    <n v="0"/>
    <n v="0.71499999999999997"/>
    <n v="0.01"/>
    <n v="0.79500000000000004"/>
    <n v="0"/>
    <x v="0"/>
  </r>
  <r>
    <x v="10"/>
    <x v="6"/>
    <x v="4"/>
    <n v="4194"/>
    <n v="5.0000000000000001E-3"/>
    <n v="0"/>
    <n v="8.6999999999999994E-2"/>
    <n v="-64201"/>
    <n v="5.83"/>
    <n v="0.05"/>
    <n v="6.2350000000000003"/>
    <n v="-58790"/>
    <x v="0"/>
  </r>
  <r>
    <x v="10"/>
    <x v="12"/>
    <x v="10"/>
    <n v="2105"/>
    <n v="5.0000000000000001E-3"/>
    <n v="0"/>
    <n v="5.0000000000000001E-3"/>
    <n v="-12861"/>
    <n v="11.154999999999999"/>
    <n v="0.01"/>
    <n v="11.24"/>
    <n v="-10662"/>
    <x v="0"/>
  </r>
  <r>
    <x v="11"/>
    <x v="0"/>
    <x v="18"/>
    <n v="533180"/>
    <n v="5.0000000000000001E-3"/>
    <n v="0"/>
    <n v="2.5379999999999998"/>
    <n v="284557"/>
    <n v="50.155999999999999"/>
    <n v="1.395"/>
    <n v="65.762"/>
    <n v="635859"/>
    <x v="0"/>
  </r>
  <r>
    <x v="11"/>
    <x v="1"/>
    <x v="14"/>
    <n v="2089"/>
    <n v="0"/>
    <n v="0"/>
    <n v="9.8000000000000004E-2"/>
    <n v="-2515"/>
    <n v="3.76"/>
    <n v="6.5000000000000002E-2"/>
    <n v="4.2699999999999996"/>
    <n v="643"/>
    <x v="0"/>
  </r>
  <r>
    <x v="11"/>
    <x v="2"/>
    <x v="14"/>
    <n v="2089"/>
    <n v="5.0000000000000001E-3"/>
    <n v="0"/>
    <n v="1.2E-2"/>
    <n v="-16703"/>
    <n v="1.355"/>
    <n v="1.4999999999999999E-2"/>
    <n v="1.5"/>
    <n v="-11461"/>
    <x v="0"/>
  </r>
  <r>
    <x v="11"/>
    <x v="3"/>
    <x v="12"/>
    <n v="2208"/>
    <n v="0"/>
    <n v="0"/>
    <n v="5.0000000000000001E-3"/>
    <n v="42177"/>
    <n v="1.44"/>
    <n v="0.04"/>
    <n v="1.595"/>
    <n v="-274063"/>
    <x v="0"/>
  </r>
  <r>
    <x v="11"/>
    <x v="4"/>
    <x v="12"/>
    <n v="0"/>
    <n v="0"/>
    <n v="0"/>
    <n v="4.0000000000000001E-3"/>
    <n v="140653"/>
    <n v="1.9950000000000001"/>
    <n v="0.01"/>
    <n v="2.11"/>
    <n v="139596"/>
    <x v="0"/>
  </r>
  <r>
    <x v="11"/>
    <x v="5"/>
    <x v="12"/>
    <n v="0"/>
    <n v="0"/>
    <n v="0"/>
    <n v="4.0000000000000001E-3"/>
    <n v="-90366"/>
    <n v="2.2949999999999999"/>
    <n v="0.01"/>
    <n v="2.415"/>
    <n v="-90354"/>
    <x v="0"/>
  </r>
  <r>
    <x v="11"/>
    <x v="7"/>
    <x v="13"/>
    <n v="1004"/>
    <n v="5.0000000000000001E-3"/>
    <n v="0"/>
    <n v="4.0000000000000001E-3"/>
    <n v="11858"/>
    <n v="1.2849999999999999"/>
    <n v="0.01"/>
    <n v="1.395"/>
    <n v="12861"/>
    <x v="0"/>
  </r>
  <r>
    <x v="11"/>
    <x v="6"/>
    <x v="19"/>
    <n v="61"/>
    <n v="5.0000000000000001E-3"/>
    <n v="0"/>
    <n v="0.127"/>
    <n v="-98910"/>
    <n v="22.326000000000001"/>
    <n v="7.0000000000000007E-2"/>
    <n v="22.905999999999999"/>
    <n v="-94327"/>
    <x v="0"/>
  </r>
  <r>
    <x v="11"/>
    <x v="12"/>
    <x v="13"/>
    <n v="1700"/>
    <n v="5.0000000000000001E-3"/>
    <n v="0"/>
    <n v="8.0000000000000002E-3"/>
    <n v="453509"/>
    <n v="46.951000000000001"/>
    <n v="5.0000000000000001E-3"/>
    <n v="47.070999999999998"/>
    <n v="455209"/>
    <x v="0"/>
  </r>
  <r>
    <x v="12"/>
    <x v="0"/>
    <x v="10"/>
    <n v="180"/>
    <n v="0"/>
    <n v="0"/>
    <n v="0.27700000000000002"/>
    <n v="-440005"/>
    <n v="4.4550000000000001"/>
    <n v="0.17"/>
    <n v="5.7649999999999997"/>
    <n v="-960926"/>
    <x v="0"/>
  </r>
  <r>
    <x v="12"/>
    <x v="1"/>
    <x v="20"/>
    <n v="2261"/>
    <n v="0"/>
    <n v="0"/>
    <n v="3.5000000000000003E-2"/>
    <n v="34251"/>
    <n v="0.81499999999999995"/>
    <n v="3.5000000000000003E-2"/>
    <n v="1.07"/>
    <n v="36110"/>
    <x v="0"/>
  </r>
  <r>
    <x v="12"/>
    <x v="2"/>
    <x v="8"/>
    <n v="0"/>
    <n v="0"/>
    <n v="0"/>
    <n v="4.0000000000000001E-3"/>
    <n v="78"/>
    <n v="0.19500000000000001"/>
    <n v="1.4999999999999999E-2"/>
    <n v="0.27500000000000002"/>
    <n v="2937"/>
    <x v="0"/>
  </r>
  <r>
    <x v="12"/>
    <x v="3"/>
    <x v="7"/>
    <n v="0"/>
    <n v="5.0000000000000001E-3"/>
    <n v="0"/>
    <n v="5.0000000000000001E-3"/>
    <n v="8"/>
    <n v="0.24"/>
    <n v="0.02"/>
    <n v="0.33"/>
    <n v="1974"/>
    <x v="0"/>
  </r>
  <r>
    <x v="12"/>
    <x v="4"/>
    <x v="7"/>
    <n v="0"/>
    <n v="5.0000000000000001E-3"/>
    <n v="0"/>
    <n v="4.0000000000000001E-3"/>
    <n v="1634"/>
    <n v="0.20499999999999999"/>
    <n v="0.01"/>
    <n v="0.28499999999999998"/>
    <n v="2806"/>
    <x v="0"/>
  </r>
  <r>
    <x v="12"/>
    <x v="5"/>
    <x v="8"/>
    <n v="0"/>
    <n v="0"/>
    <n v="0"/>
    <n v="4.0000000000000001E-3"/>
    <n v="8"/>
    <n v="0.2"/>
    <n v="0.01"/>
    <n v="0.27"/>
    <n v="8"/>
    <x v="0"/>
  </r>
  <r>
    <x v="12"/>
    <x v="7"/>
    <x v="8"/>
    <n v="0"/>
    <n v="0"/>
    <n v="0"/>
    <n v="2E-3"/>
    <n v="0"/>
    <n v="0.155"/>
    <n v="5.0000000000000001E-3"/>
    <n v="0.20499999999999999"/>
    <n v="0"/>
    <x v="0"/>
  </r>
  <r>
    <x v="12"/>
    <x v="8"/>
    <x v="7"/>
    <n v="0"/>
    <n v="5.0000000000000001E-3"/>
    <n v="0"/>
    <n v="2E-3"/>
    <n v="0"/>
    <n v="0.15"/>
    <n v="5.0000000000000001E-3"/>
    <n v="0.2"/>
    <n v="0"/>
    <x v="0"/>
  </r>
  <r>
    <x v="12"/>
    <x v="9"/>
    <x v="7"/>
    <n v="0"/>
    <n v="5.0000000000000001E-3"/>
    <n v="0"/>
    <n v="3.0000000000000001E-3"/>
    <n v="0"/>
    <n v="0.14499999999999999"/>
    <n v="5.0000000000000001E-3"/>
    <n v="0.2"/>
    <n v="0"/>
    <x v="0"/>
  </r>
  <r>
    <x v="12"/>
    <x v="10"/>
    <x v="8"/>
    <n v="0"/>
    <n v="0"/>
    <n v="0"/>
    <n v="3.0000000000000001E-3"/>
    <n v="0"/>
    <n v="0.16"/>
    <n v="5.0000000000000001E-3"/>
    <n v="0.215"/>
    <n v="0"/>
    <x v="0"/>
  </r>
  <r>
    <x v="12"/>
    <x v="11"/>
    <x v="8"/>
    <n v="0"/>
    <n v="0"/>
    <n v="0"/>
    <n v="2E-3"/>
    <n v="0"/>
    <n v="0.16"/>
    <n v="0.01"/>
    <n v="0.21"/>
    <n v="0"/>
    <x v="0"/>
  </r>
  <r>
    <x v="12"/>
    <x v="6"/>
    <x v="8"/>
    <n v="0"/>
    <n v="0"/>
    <n v="0"/>
    <n v="8.9999999999999993E-3"/>
    <n v="25199"/>
    <n v="0.69"/>
    <n v="0.02"/>
    <n v="0.79500000000000004"/>
    <n v="29479"/>
    <x v="0"/>
  </r>
  <r>
    <x v="12"/>
    <x v="12"/>
    <x v="7"/>
    <n v="0"/>
    <n v="0"/>
    <n v="0"/>
    <n v="3.0000000000000001E-3"/>
    <n v="43602"/>
    <n v="0.56000000000000005"/>
    <n v="1.4999999999999999E-2"/>
    <n v="0.63500000000000001"/>
    <n v="42549"/>
    <x v="0"/>
  </r>
  <r>
    <x v="13"/>
    <x v="0"/>
    <x v="21"/>
    <n v="236978"/>
    <n v="5.0000000000000001E-3"/>
    <n v="0"/>
    <n v="0.65700000000000003"/>
    <n v="-53629"/>
    <n v="16.96"/>
    <n v="0.39"/>
    <n v="20.721"/>
    <n v="87454"/>
    <x v="0"/>
  </r>
  <r>
    <x v="13"/>
    <x v="1"/>
    <x v="22"/>
    <n v="2089"/>
    <n v="0"/>
    <n v="0"/>
    <n v="2.4E-2"/>
    <n v="89690"/>
    <n v="4.8550000000000004"/>
    <n v="2.5000000000000001E-2"/>
    <n v="5.09"/>
    <n v="96817"/>
    <x v="0"/>
  </r>
  <r>
    <x v="13"/>
    <x v="2"/>
    <x v="23"/>
    <n v="119"/>
    <n v="0"/>
    <n v="0"/>
    <n v="1.9E-2"/>
    <n v="-118243"/>
    <n v="2.4900000000000002"/>
    <n v="0.01"/>
    <n v="2.645"/>
    <n v="-117772"/>
    <x v="0"/>
  </r>
  <r>
    <x v="13"/>
    <x v="3"/>
    <x v="22"/>
    <n v="-43164"/>
    <n v="0"/>
    <n v="0"/>
    <n v="5.0000000000000001E-3"/>
    <n v="102343"/>
    <n v="2.68"/>
    <n v="5.0000000000000001E-3"/>
    <n v="2.835"/>
    <n v="59179"/>
    <x v="0"/>
  </r>
  <r>
    <x v="13"/>
    <x v="4"/>
    <x v="23"/>
    <n v="46199"/>
    <n v="5.0000000000000001E-3"/>
    <n v="0"/>
    <n v="6.0000000000000001E-3"/>
    <n v="345989"/>
    <n v="5.21"/>
    <n v="0.01"/>
    <n v="5.36"/>
    <n v="392188"/>
    <x v="0"/>
  </r>
  <r>
    <x v="13"/>
    <x v="5"/>
    <x v="24"/>
    <n v="1569"/>
    <n v="0"/>
    <n v="0"/>
    <n v="6.0000000000000001E-3"/>
    <n v="0"/>
    <n v="5.2549999999999999"/>
    <n v="0.01"/>
    <n v="5.41"/>
    <n v="1569"/>
    <x v="0"/>
  </r>
  <r>
    <x v="13"/>
    <x v="7"/>
    <x v="23"/>
    <n v="0"/>
    <n v="5.0000000000000001E-3"/>
    <n v="0"/>
    <n v="6.6000000000000003E-2"/>
    <n v="-451478"/>
    <n v="2.5350000000000001"/>
    <n v="0.01"/>
    <n v="2.68"/>
    <n v="-451478"/>
    <x v="0"/>
  </r>
  <r>
    <x v="13"/>
    <x v="6"/>
    <x v="22"/>
    <n v="4297"/>
    <n v="0"/>
    <n v="0"/>
    <n v="0.02"/>
    <n v="465297"/>
    <n v="41.206000000000003"/>
    <n v="0.02"/>
    <n v="41.426000000000002"/>
    <n v="469672"/>
    <x v="0"/>
  </r>
  <r>
    <x v="13"/>
    <x v="12"/>
    <x v="25"/>
    <n v="61"/>
    <n v="0"/>
    <n v="0"/>
    <n v="0.01"/>
    <n v="20124"/>
    <n v="158.57400000000001"/>
    <n v="0.01"/>
    <n v="158.73400000000001"/>
    <n v="20185"/>
    <x v="0"/>
  </r>
  <r>
    <x v="14"/>
    <x v="0"/>
    <x v="8"/>
    <n v="0"/>
    <n v="0"/>
    <n v="0"/>
    <n v="1.4E-2"/>
    <n v="156"/>
    <n v="0.42499999999999999"/>
    <n v="0.04"/>
    <n v="0.57999999999999996"/>
    <n v="-188588"/>
    <x v="0"/>
  </r>
  <r>
    <x v="14"/>
    <x v="1"/>
    <x v="8"/>
    <n v="0"/>
    <n v="0"/>
    <n v="0"/>
    <n v="3.0000000000000001E-3"/>
    <n v="0"/>
    <n v="0.13500000000000001"/>
    <n v="0.01"/>
    <n v="0.26"/>
    <n v="-543105"/>
    <x v="0"/>
  </r>
  <r>
    <x v="14"/>
    <x v="2"/>
    <x v="7"/>
    <n v="1933"/>
    <n v="5.0000000000000001E-3"/>
    <n v="0"/>
    <n v="2E-3"/>
    <n v="1954"/>
    <n v="7.4999999999999997E-2"/>
    <n v="1.4999999999999999E-2"/>
    <n v="0.16"/>
    <n v="3887"/>
    <x v="0"/>
  </r>
  <r>
    <x v="14"/>
    <x v="3"/>
    <x v="8"/>
    <n v="201"/>
    <n v="5.0000000000000001E-3"/>
    <n v="0"/>
    <n v="3.0000000000000001E-3"/>
    <n v="8237"/>
    <n v="0.13500000000000001"/>
    <n v="0.02"/>
    <n v="0.24"/>
    <n v="8438"/>
    <x v="0"/>
  </r>
  <r>
    <x v="14"/>
    <x v="4"/>
    <x v="8"/>
    <n v="0"/>
    <n v="0"/>
    <n v="0"/>
    <n v="3.0000000000000001E-3"/>
    <n v="569"/>
    <n v="9.5000000000000001E-2"/>
    <n v="0.01"/>
    <n v="0.17499999999999999"/>
    <n v="569"/>
    <x v="0"/>
  </r>
  <r>
    <x v="14"/>
    <x v="5"/>
    <x v="7"/>
    <n v="57"/>
    <n v="0"/>
    <n v="0"/>
    <n v="3.0000000000000001E-3"/>
    <n v="11764"/>
    <n v="0.1"/>
    <n v="5.0000000000000001E-3"/>
    <n v="0.16500000000000001"/>
    <n v="9724"/>
    <x v="0"/>
  </r>
  <r>
    <x v="14"/>
    <x v="7"/>
    <x v="7"/>
    <n v="0"/>
    <n v="0"/>
    <n v="0"/>
    <n v="2E-3"/>
    <n v="0"/>
    <n v="7.0000000000000007E-2"/>
    <n v="5.0000000000000001E-3"/>
    <n v="0.125"/>
    <n v="0"/>
    <x v="0"/>
  </r>
  <r>
    <x v="14"/>
    <x v="8"/>
    <x v="7"/>
    <n v="0"/>
    <n v="5.0000000000000001E-3"/>
    <n v="0"/>
    <n v="2E-3"/>
    <n v="0"/>
    <n v="7.0000000000000007E-2"/>
    <n v="5.0000000000000001E-3"/>
    <n v="0.12"/>
    <n v="0"/>
    <x v="0"/>
  </r>
  <r>
    <x v="14"/>
    <x v="9"/>
    <x v="7"/>
    <n v="0"/>
    <n v="0"/>
    <n v="0"/>
    <n v="2E-3"/>
    <n v="0"/>
    <n v="0.09"/>
    <n v="5.0000000000000001E-3"/>
    <n v="0.14000000000000001"/>
    <n v="0"/>
    <x v="0"/>
  </r>
  <r>
    <x v="14"/>
    <x v="10"/>
    <x v="7"/>
    <n v="0"/>
    <n v="0"/>
    <n v="0"/>
    <n v="3.0000000000000001E-3"/>
    <n v="0"/>
    <n v="0.09"/>
    <n v="5.0000000000000001E-3"/>
    <n v="0.13500000000000001"/>
    <n v="0"/>
    <x v="0"/>
  </r>
  <r>
    <x v="14"/>
    <x v="11"/>
    <x v="7"/>
    <n v="0"/>
    <n v="0"/>
    <n v="0"/>
    <n v="3.0000000000000001E-3"/>
    <n v="287"/>
    <n v="9.5000000000000001E-2"/>
    <n v="5.0000000000000001E-3"/>
    <n v="0.14499999999999999"/>
    <n v="639"/>
    <x v="0"/>
  </r>
  <r>
    <x v="14"/>
    <x v="6"/>
    <x v="4"/>
    <n v="0"/>
    <n v="5.0000000000000001E-3"/>
    <n v="0"/>
    <n v="3.0000000000000001E-3"/>
    <n v="307"/>
    <n v="0.12"/>
    <n v="5.0000000000000001E-3"/>
    <n v="0.215"/>
    <n v="307"/>
    <x v="0"/>
  </r>
  <r>
    <x v="15"/>
    <x v="0"/>
    <x v="7"/>
    <n v="61"/>
    <n v="0"/>
    <n v="0"/>
    <n v="3.5000000000000003E-2"/>
    <n v="17514"/>
    <n v="0.8"/>
    <n v="0.03"/>
    <n v="1.0349999999999999"/>
    <n v="16351"/>
    <x v="0"/>
  </r>
  <r>
    <x v="15"/>
    <x v="1"/>
    <x v="8"/>
    <n v="205"/>
    <n v="0"/>
    <n v="0"/>
    <n v="4.0000000000000001E-3"/>
    <n v="49"/>
    <n v="0.185"/>
    <n v="1.4999999999999999E-2"/>
    <n v="0.26500000000000001"/>
    <n v="-45048"/>
    <x v="0"/>
  </r>
  <r>
    <x v="15"/>
    <x v="2"/>
    <x v="8"/>
    <n v="0"/>
    <n v="5.0000000000000001E-3"/>
    <n v="0"/>
    <n v="2E-3"/>
    <n v="0"/>
    <n v="0.12"/>
    <n v="0.01"/>
    <n v="0.2"/>
    <n v="0"/>
    <x v="0"/>
  </r>
  <r>
    <x v="15"/>
    <x v="3"/>
    <x v="8"/>
    <n v="0"/>
    <n v="5.0000000000000001E-3"/>
    <n v="0"/>
    <n v="3.0000000000000001E-3"/>
    <n v="180"/>
    <n v="0.17499999999999999"/>
    <n v="0.01"/>
    <n v="0.25"/>
    <n v="180"/>
    <x v="0"/>
  </r>
  <r>
    <x v="15"/>
    <x v="4"/>
    <x v="8"/>
    <n v="0"/>
    <n v="0"/>
    <n v="0"/>
    <n v="3.0000000000000001E-3"/>
    <n v="557"/>
    <n v="0.19"/>
    <n v="0.01"/>
    <n v="0.26"/>
    <n v="557"/>
    <x v="0"/>
  </r>
  <r>
    <x v="15"/>
    <x v="5"/>
    <x v="8"/>
    <n v="0"/>
    <n v="0"/>
    <n v="0"/>
    <n v="3.0000000000000001E-3"/>
    <n v="5464"/>
    <n v="0.23"/>
    <n v="5.0000000000000001E-3"/>
    <n v="0.3"/>
    <n v="5464"/>
    <x v="0"/>
  </r>
  <r>
    <x v="15"/>
    <x v="7"/>
    <x v="7"/>
    <n v="0"/>
    <n v="5.0000000000000001E-3"/>
    <n v="0"/>
    <n v="2E-3"/>
    <n v="0"/>
    <n v="0.11"/>
    <n v="0.01"/>
    <n v="0.17499999999999999"/>
    <n v="0"/>
    <x v="0"/>
  </r>
  <r>
    <x v="15"/>
    <x v="8"/>
    <x v="8"/>
    <n v="0"/>
    <n v="5.0000000000000001E-3"/>
    <n v="0"/>
    <n v="2E-3"/>
    <n v="0"/>
    <n v="9.5000000000000001E-2"/>
    <n v="5.0000000000000001E-3"/>
    <n v="0.15"/>
    <n v="0"/>
    <x v="0"/>
  </r>
  <r>
    <x v="15"/>
    <x v="9"/>
    <x v="8"/>
    <n v="0"/>
    <n v="0"/>
    <n v="0"/>
    <n v="3.0000000000000001E-3"/>
    <n v="0"/>
    <n v="0.12"/>
    <n v="0.01"/>
    <n v="0.17499999999999999"/>
    <n v="0"/>
    <x v="0"/>
  </r>
  <r>
    <x v="15"/>
    <x v="10"/>
    <x v="8"/>
    <n v="0"/>
    <n v="0"/>
    <n v="0"/>
    <n v="3.0000000000000001E-3"/>
    <n v="0"/>
    <n v="0.12"/>
    <n v="5.0000000000000001E-3"/>
    <n v="0.17"/>
    <n v="0"/>
    <x v="0"/>
  </r>
  <r>
    <x v="15"/>
    <x v="11"/>
    <x v="7"/>
    <n v="0"/>
    <n v="5.0000000000000001E-3"/>
    <n v="0"/>
    <n v="3.0000000000000001E-3"/>
    <n v="0"/>
    <n v="0.13"/>
    <n v="0.01"/>
    <n v="0.19"/>
    <n v="0"/>
    <x v="0"/>
  </r>
  <r>
    <x v="15"/>
    <x v="6"/>
    <x v="7"/>
    <n v="0"/>
    <n v="0"/>
    <n v="0"/>
    <n v="3.0000000000000001E-3"/>
    <n v="0"/>
    <n v="0.17"/>
    <n v="5.0000000000000001E-3"/>
    <n v="0.245"/>
    <n v="0"/>
    <x v="0"/>
  </r>
  <r>
    <x v="16"/>
    <x v="0"/>
    <x v="8"/>
    <n v="0"/>
    <n v="5.0000000000000001E-3"/>
    <n v="0"/>
    <n v="0.01"/>
    <n v="1192"/>
    <n v="0.32"/>
    <n v="1.4999999999999999E-2"/>
    <n v="0.435"/>
    <n v="5980"/>
    <x v="0"/>
  </r>
  <r>
    <x v="16"/>
    <x v="1"/>
    <x v="7"/>
    <n v="0"/>
    <n v="0"/>
    <n v="0"/>
    <n v="3.0000000000000001E-3"/>
    <n v="668"/>
    <n v="0.17499999999999999"/>
    <n v="0.03"/>
    <n v="0.26"/>
    <n v="-150327"/>
    <x v="0"/>
  </r>
  <r>
    <x v="16"/>
    <x v="2"/>
    <x v="7"/>
    <n v="0"/>
    <n v="0"/>
    <n v="0"/>
    <n v="3.0000000000000001E-3"/>
    <n v="0"/>
    <n v="0.12"/>
    <n v="0.01"/>
    <n v="0.19"/>
    <n v="0"/>
    <x v="0"/>
  </r>
  <r>
    <x v="16"/>
    <x v="3"/>
    <x v="7"/>
    <n v="0"/>
    <n v="0"/>
    <n v="0"/>
    <n v="2E-3"/>
    <n v="238"/>
    <n v="0.18"/>
    <n v="0.01"/>
    <n v="0.25"/>
    <n v="238"/>
    <x v="0"/>
  </r>
  <r>
    <x v="16"/>
    <x v="4"/>
    <x v="8"/>
    <n v="0"/>
    <n v="0"/>
    <n v="0"/>
    <n v="3.0000000000000001E-3"/>
    <n v="0"/>
    <n v="0.14499999999999999"/>
    <n v="0.01"/>
    <n v="0.215"/>
    <n v="0"/>
    <x v="0"/>
  </r>
  <r>
    <x v="16"/>
    <x v="5"/>
    <x v="8"/>
    <n v="0"/>
    <n v="0"/>
    <n v="0"/>
    <n v="3.0000000000000001E-3"/>
    <n v="15069"/>
    <n v="0.28000000000000003"/>
    <n v="0.01"/>
    <n v="0.36"/>
    <n v="15069"/>
    <x v="0"/>
  </r>
  <r>
    <x v="16"/>
    <x v="7"/>
    <x v="7"/>
    <n v="0"/>
    <n v="0"/>
    <n v="0"/>
    <n v="2E-3"/>
    <n v="0"/>
    <n v="0.11"/>
    <n v="0.01"/>
    <n v="0.16500000000000001"/>
    <n v="0"/>
    <x v="0"/>
  </r>
  <r>
    <x v="16"/>
    <x v="8"/>
    <x v="7"/>
    <n v="0"/>
    <n v="0"/>
    <n v="0"/>
    <n v="3.0000000000000001E-3"/>
    <n v="0"/>
    <n v="0.115"/>
    <n v="0.01"/>
    <n v="0.16500000000000001"/>
    <n v="0"/>
    <x v="0"/>
  </r>
  <r>
    <x v="16"/>
    <x v="9"/>
    <x v="8"/>
    <n v="0"/>
    <n v="0"/>
    <n v="0"/>
    <n v="3.0000000000000001E-3"/>
    <n v="0"/>
    <n v="0.13500000000000001"/>
    <n v="0.01"/>
    <n v="0.19"/>
    <n v="0"/>
    <x v="0"/>
  </r>
  <r>
    <x v="16"/>
    <x v="10"/>
    <x v="20"/>
    <n v="0"/>
    <n v="5.0000000000000001E-3"/>
    <n v="0"/>
    <n v="3.0000000000000001E-3"/>
    <n v="0"/>
    <n v="0.14000000000000001"/>
    <n v="0.01"/>
    <n v="0.2"/>
    <n v="0"/>
    <x v="0"/>
  </r>
  <r>
    <x v="16"/>
    <x v="11"/>
    <x v="7"/>
    <n v="0"/>
    <n v="5.0000000000000001E-3"/>
    <n v="0"/>
    <n v="3.0000000000000001E-3"/>
    <n v="0"/>
    <n v="0.17"/>
    <n v="0.01"/>
    <n v="0.22"/>
    <n v="0"/>
    <x v="0"/>
  </r>
  <r>
    <x v="16"/>
    <x v="6"/>
    <x v="8"/>
    <n v="0"/>
    <n v="0"/>
    <n v="0"/>
    <n v="3.0000000000000001E-3"/>
    <n v="0"/>
    <n v="0.18"/>
    <n v="5.0000000000000001E-3"/>
    <n v="0.25"/>
    <n v="0"/>
    <x v="0"/>
  </r>
  <r>
    <x v="17"/>
    <x v="0"/>
    <x v="8"/>
    <n v="0"/>
    <n v="0"/>
    <n v="0"/>
    <n v="1.4E-2"/>
    <n v="1823"/>
    <n v="0.46500000000000002"/>
    <n v="2.5000000000000001E-2"/>
    <n v="0.625"/>
    <n v="5956"/>
    <x v="0"/>
  </r>
  <r>
    <x v="17"/>
    <x v="1"/>
    <x v="8"/>
    <n v="0"/>
    <n v="0"/>
    <n v="0"/>
    <n v="4.0000000000000001E-3"/>
    <n v="0"/>
    <n v="0.215"/>
    <n v="1.4999999999999999E-2"/>
    <n v="0.28999999999999998"/>
    <n v="0"/>
    <x v="0"/>
  </r>
  <r>
    <x v="17"/>
    <x v="2"/>
    <x v="8"/>
    <n v="0"/>
    <n v="0"/>
    <n v="0"/>
    <n v="2E-3"/>
    <n v="0"/>
    <n v="0.13"/>
    <n v="0.01"/>
    <n v="0.20499999999999999"/>
    <n v="0"/>
    <x v="0"/>
  </r>
  <r>
    <x v="17"/>
    <x v="3"/>
    <x v="7"/>
    <n v="0"/>
    <n v="0"/>
    <n v="0"/>
    <n v="3.0000000000000001E-3"/>
    <n v="0"/>
    <n v="0.2"/>
    <n v="0.01"/>
    <n v="0.28000000000000003"/>
    <n v="0"/>
    <x v="0"/>
  </r>
  <r>
    <x v="17"/>
    <x v="4"/>
    <x v="8"/>
    <n v="0"/>
    <n v="5.0000000000000001E-3"/>
    <n v="0"/>
    <n v="3.0000000000000001E-3"/>
    <n v="0"/>
    <n v="0.16"/>
    <n v="0.01"/>
    <n v="0.245"/>
    <n v="0"/>
    <x v="0"/>
  </r>
  <r>
    <x v="17"/>
    <x v="5"/>
    <x v="8"/>
    <n v="0"/>
    <n v="0"/>
    <n v="0"/>
    <n v="4.0000000000000001E-3"/>
    <n v="1548"/>
    <n v="0.21"/>
    <n v="5.0000000000000001E-3"/>
    <n v="0.28499999999999998"/>
    <n v="1548"/>
    <x v="0"/>
  </r>
  <r>
    <x v="17"/>
    <x v="7"/>
    <x v="2"/>
    <n v="0"/>
    <n v="0"/>
    <n v="0"/>
    <n v="3.0000000000000001E-3"/>
    <n v="0"/>
    <n v="0.12"/>
    <n v="0.01"/>
    <n v="0.22500000000000001"/>
    <n v="0"/>
    <x v="0"/>
  </r>
  <r>
    <x v="17"/>
    <x v="8"/>
    <x v="8"/>
    <n v="0"/>
    <n v="0"/>
    <n v="0"/>
    <n v="2E-3"/>
    <n v="0"/>
    <n v="0.13500000000000001"/>
    <n v="0.01"/>
    <n v="0.19"/>
    <n v="0"/>
    <x v="0"/>
  </r>
  <r>
    <x v="17"/>
    <x v="9"/>
    <x v="7"/>
    <n v="0"/>
    <n v="0"/>
    <n v="0"/>
    <n v="3.0000000000000001E-3"/>
    <n v="0"/>
    <n v="0.14499999999999999"/>
    <n v="5.0000000000000001E-3"/>
    <n v="0.19500000000000001"/>
    <n v="0"/>
    <x v="0"/>
  </r>
  <r>
    <x v="17"/>
    <x v="10"/>
    <x v="8"/>
    <n v="0"/>
    <n v="0"/>
    <n v="0"/>
    <n v="3.0000000000000001E-3"/>
    <n v="0"/>
    <n v="0.15"/>
    <n v="5.0000000000000001E-3"/>
    <n v="0.20499999999999999"/>
    <n v="0"/>
    <x v="0"/>
  </r>
  <r>
    <x v="17"/>
    <x v="11"/>
    <x v="8"/>
    <n v="0"/>
    <n v="0"/>
    <n v="0"/>
    <n v="3.0000000000000001E-3"/>
    <n v="0"/>
    <n v="0.19500000000000001"/>
    <n v="5.0000000000000001E-3"/>
    <n v="0.245"/>
    <n v="0"/>
    <x v="0"/>
  </r>
  <r>
    <x v="17"/>
    <x v="6"/>
    <x v="8"/>
    <n v="0"/>
    <n v="5.0000000000000001E-3"/>
    <n v="0"/>
    <n v="2E-3"/>
    <n v="0"/>
    <n v="0.22500000000000001"/>
    <n v="0.01"/>
    <n v="0.3"/>
    <n v="0"/>
    <x v="0"/>
  </r>
  <r>
    <x v="17"/>
    <x v="12"/>
    <x v="8"/>
    <n v="0"/>
    <n v="5.0000000000000001E-3"/>
    <n v="0"/>
    <n v="4.0000000000000001E-3"/>
    <n v="16146"/>
    <n v="0.38500000000000001"/>
    <n v="5.0000000000000001E-3"/>
    <n v="0.45"/>
    <n v="16146"/>
    <x v="0"/>
  </r>
  <r>
    <x v="18"/>
    <x v="0"/>
    <x v="20"/>
    <n v="0"/>
    <n v="5.0000000000000001E-3"/>
    <n v="0"/>
    <n v="2.3E-2"/>
    <n v="3523"/>
    <n v="0.72499999999999998"/>
    <n v="2.5000000000000001E-2"/>
    <n v="0.91"/>
    <n v="6984"/>
    <x v="0"/>
  </r>
  <r>
    <x v="18"/>
    <x v="1"/>
    <x v="8"/>
    <n v="0"/>
    <n v="0"/>
    <n v="0"/>
    <n v="3.0000000000000001E-3"/>
    <n v="0"/>
    <n v="0.24"/>
    <n v="1.4999999999999999E-2"/>
    <n v="0.32500000000000001"/>
    <n v="4"/>
    <x v="0"/>
  </r>
  <r>
    <x v="18"/>
    <x v="2"/>
    <x v="8"/>
    <n v="0"/>
    <n v="5.0000000000000001E-3"/>
    <n v="0"/>
    <n v="2E-3"/>
    <n v="0"/>
    <n v="0.14000000000000001"/>
    <n v="0.01"/>
    <n v="0.22"/>
    <n v="0"/>
    <x v="0"/>
  </r>
  <r>
    <x v="18"/>
    <x v="3"/>
    <x v="8"/>
    <n v="0"/>
    <n v="0"/>
    <n v="0"/>
    <n v="3.0000000000000001E-3"/>
    <n v="0"/>
    <n v="0.17499999999999999"/>
    <n v="0.01"/>
    <n v="0.25"/>
    <n v="0"/>
    <x v="0"/>
  </r>
  <r>
    <x v="18"/>
    <x v="4"/>
    <x v="8"/>
    <n v="0"/>
    <n v="0"/>
    <n v="0"/>
    <n v="3.0000000000000001E-3"/>
    <n v="0"/>
    <n v="0.17499999999999999"/>
    <n v="0.01"/>
    <n v="0.25"/>
    <n v="0"/>
    <x v="0"/>
  </r>
  <r>
    <x v="18"/>
    <x v="5"/>
    <x v="8"/>
    <n v="0"/>
    <n v="5.0000000000000001E-3"/>
    <n v="0"/>
    <n v="3.0000000000000001E-3"/>
    <n v="-103862"/>
    <n v="0.22500000000000001"/>
    <n v="0.01"/>
    <n v="0.3"/>
    <n v="-103797"/>
    <x v="0"/>
  </r>
  <r>
    <x v="18"/>
    <x v="6"/>
    <x v="8"/>
    <n v="2208"/>
    <n v="0"/>
    <n v="0"/>
    <n v="3.0000000000000001E-3"/>
    <n v="7762"/>
    <n v="0.27500000000000002"/>
    <n v="0.01"/>
    <n v="0.36499999999999999"/>
    <n v="9970"/>
    <x v="0"/>
  </r>
  <r>
    <x v="0"/>
    <x v="0"/>
    <x v="26"/>
    <n v="586"/>
    <n v="0"/>
    <n v="0"/>
    <n v="4.0000000000000001E-3"/>
    <n v="262"/>
    <n v="0.08"/>
    <n v="0.02"/>
    <n v="1.5920000000000001"/>
    <n v="-60809"/>
    <x v="1"/>
  </r>
  <r>
    <x v="0"/>
    <x v="1"/>
    <x v="3"/>
    <n v="2171"/>
    <n v="0"/>
    <n v="0"/>
    <n v="3.0000000000000001E-3"/>
    <n v="0"/>
    <n v="5.5E-2"/>
    <n v="0.01"/>
    <n v="0.155"/>
    <n v="4563"/>
    <x v="1"/>
  </r>
  <r>
    <x v="0"/>
    <x v="2"/>
    <x v="8"/>
    <n v="8"/>
    <n v="0"/>
    <n v="0"/>
    <n v="3.0000000000000001E-3"/>
    <n v="0"/>
    <n v="3.5000000000000003E-2"/>
    <n v="5.0000000000000001E-3"/>
    <n v="0.115"/>
    <n v="8"/>
    <x v="1"/>
  </r>
  <r>
    <x v="0"/>
    <x v="3"/>
    <x v="20"/>
    <n v="4"/>
    <n v="0"/>
    <n v="0"/>
    <n v="3.0000000000000001E-3"/>
    <n v="0"/>
    <n v="0.04"/>
    <n v="0.01"/>
    <n v="0.115"/>
    <n v="4"/>
    <x v="1"/>
  </r>
  <r>
    <x v="0"/>
    <x v="4"/>
    <x v="20"/>
    <n v="0"/>
    <n v="0"/>
    <n v="0"/>
    <n v="3.0000000000000001E-3"/>
    <n v="0"/>
    <n v="0.04"/>
    <n v="0.01"/>
    <n v="0.115"/>
    <n v="0"/>
    <x v="1"/>
  </r>
  <r>
    <x v="0"/>
    <x v="5"/>
    <x v="20"/>
    <n v="4"/>
    <n v="0"/>
    <n v="0"/>
    <n v="3.0000000000000001E-3"/>
    <n v="8"/>
    <n v="3.5000000000000003E-2"/>
    <n v="0.01"/>
    <n v="0.11"/>
    <n v="12"/>
    <x v="1"/>
  </r>
  <r>
    <x v="0"/>
    <x v="6"/>
    <x v="10"/>
    <n v="-60686"/>
    <n v="5.0000000000000001E-3"/>
    <n v="0"/>
    <n v="2E-3"/>
    <n v="49"/>
    <n v="4.4999999999999998E-2"/>
    <n v="5.0000000000000001E-3"/>
    <n v="0.13"/>
    <n v="-60637"/>
    <x v="1"/>
  </r>
  <r>
    <x v="1"/>
    <x v="0"/>
    <x v="27"/>
    <n v="108823"/>
    <n v="0"/>
    <n v="0"/>
    <n v="0.38600000000000001"/>
    <n v="37339"/>
    <n v="9.49"/>
    <n v="0.23499999999999999"/>
    <n v="11.785"/>
    <n v="120345"/>
    <x v="1"/>
  </r>
  <r>
    <x v="1"/>
    <x v="1"/>
    <x v="28"/>
    <n v="31482"/>
    <n v="0"/>
    <n v="0"/>
    <n v="1.4E-2"/>
    <n v="79254"/>
    <n v="1.9450000000000001"/>
    <n v="0.02"/>
    <n v="2.1949999999999998"/>
    <n v="114852"/>
    <x v="1"/>
  </r>
  <r>
    <x v="1"/>
    <x v="2"/>
    <x v="29"/>
    <n v="0"/>
    <n v="5.0000000000000001E-3"/>
    <n v="0"/>
    <n v="4.0000000000000001E-3"/>
    <n v="344"/>
    <n v="0.92500000000000004"/>
    <n v="0.01"/>
    <n v="1.1100000000000001"/>
    <n v="344"/>
    <x v="1"/>
  </r>
  <r>
    <x v="1"/>
    <x v="3"/>
    <x v="30"/>
    <n v="4"/>
    <n v="0"/>
    <n v="0"/>
    <n v="4.0000000000000001E-3"/>
    <n v="26259"/>
    <n v="1.0449999999999999"/>
    <n v="1.4999999999999999E-2"/>
    <n v="1.2250000000000001"/>
    <n v="26264"/>
    <x v="1"/>
  </r>
  <r>
    <x v="1"/>
    <x v="4"/>
    <x v="30"/>
    <n v="0"/>
    <n v="0"/>
    <n v="0"/>
    <n v="4.0000000000000001E-3"/>
    <n v="7193"/>
    <n v="1.2250000000000001"/>
    <n v="5.0000000000000001E-3"/>
    <n v="1.385"/>
    <n v="7193"/>
    <x v="1"/>
  </r>
  <r>
    <x v="1"/>
    <x v="5"/>
    <x v="9"/>
    <n v="14680"/>
    <n v="0"/>
    <n v="0"/>
    <n v="4.0000000000000001E-3"/>
    <n v="-135848"/>
    <n v="1.6"/>
    <n v="5.0000000000000001E-3"/>
    <n v="1.7749999999999999"/>
    <n v="-121168"/>
    <x v="1"/>
  </r>
  <r>
    <x v="1"/>
    <x v="7"/>
    <x v="9"/>
    <n v="10564"/>
    <n v="5.0000000000000001E-3"/>
    <n v="0"/>
    <n v="3.0000000000000001E-3"/>
    <n v="66798"/>
    <n v="0.95"/>
    <n v="5.0000000000000001E-3"/>
    <n v="1.115"/>
    <n v="77361"/>
    <x v="1"/>
  </r>
  <r>
    <x v="1"/>
    <x v="8"/>
    <x v="30"/>
    <n v="0"/>
    <n v="5.0000000000000001E-3"/>
    <n v="0"/>
    <n v="3.0000000000000001E-3"/>
    <n v="1126"/>
    <n v="0.90500000000000003"/>
    <n v="0.01"/>
    <n v="1.06"/>
    <n v="1126"/>
    <x v="1"/>
  </r>
  <r>
    <x v="1"/>
    <x v="9"/>
    <x v="31"/>
    <n v="0"/>
    <n v="5.0000000000000001E-3"/>
    <n v="0"/>
    <n v="4.0000000000000001E-3"/>
    <n v="34873"/>
    <n v="1.0249999999999999"/>
    <n v="5.0000000000000001E-3"/>
    <n v="1.17"/>
    <n v="34873"/>
    <x v="1"/>
  </r>
  <r>
    <x v="1"/>
    <x v="10"/>
    <x v="32"/>
    <n v="10486"/>
    <n v="5.0000000000000001E-3"/>
    <n v="0"/>
    <n v="3.0000000000000001E-3"/>
    <n v="6869"/>
    <n v="1.06"/>
    <n v="0.01"/>
    <n v="1.2250000000000001"/>
    <n v="17355"/>
    <x v="1"/>
  </r>
  <r>
    <x v="1"/>
    <x v="11"/>
    <x v="9"/>
    <n v="0"/>
    <n v="5.0000000000000001E-3"/>
    <n v="0"/>
    <n v="3.0000000000000001E-3"/>
    <n v="13292"/>
    <n v="1.135"/>
    <n v="5.0000000000000001E-3"/>
    <n v="1.29"/>
    <n v="13292"/>
    <x v="1"/>
  </r>
  <r>
    <x v="1"/>
    <x v="6"/>
    <x v="29"/>
    <n v="27263"/>
    <n v="0"/>
    <n v="0"/>
    <n v="1.7999999999999999E-2"/>
    <n v="137941"/>
    <n v="4.83"/>
    <n v="0.05"/>
    <n v="5.1100000000000003"/>
    <n v="-152064"/>
    <x v="1"/>
  </r>
  <r>
    <x v="1"/>
    <x v="12"/>
    <x v="33"/>
    <n v="35729"/>
    <n v="5.0000000000000001E-3"/>
    <n v="0"/>
    <n v="7.0000000000000001E-3"/>
    <n v="-463"/>
    <n v="22.975999999999999"/>
    <n v="1.4999999999999999E-2"/>
    <n v="23.190999999999999"/>
    <n v="35267"/>
    <x v="1"/>
  </r>
  <r>
    <x v="2"/>
    <x v="0"/>
    <x v="5"/>
    <n v="-106430"/>
    <n v="0"/>
    <n v="0"/>
    <n v="5.0000000000000001E-3"/>
    <n v="3072"/>
    <n v="0.09"/>
    <n v="1.4999999999999999E-2"/>
    <n v="0.21"/>
    <n v="-92729"/>
    <x v="1"/>
  </r>
  <r>
    <x v="2"/>
    <x v="1"/>
    <x v="20"/>
    <n v="-62063"/>
    <n v="0"/>
    <n v="0"/>
    <n v="3.0000000000000001E-3"/>
    <n v="0"/>
    <n v="0.02"/>
    <n v="5.0000000000000001E-3"/>
    <n v="0.105"/>
    <n v="-62063"/>
    <x v="1"/>
  </r>
  <r>
    <x v="2"/>
    <x v="2"/>
    <x v="7"/>
    <n v="0"/>
    <n v="0"/>
    <n v="0"/>
    <n v="2E-3"/>
    <n v="0"/>
    <n v="0.02"/>
    <n v="1.4999999999999999E-2"/>
    <n v="9.5000000000000001E-2"/>
    <n v="442"/>
    <x v="1"/>
  </r>
  <r>
    <x v="2"/>
    <x v="3"/>
    <x v="8"/>
    <n v="0"/>
    <n v="0"/>
    <n v="0"/>
    <n v="3.0000000000000001E-3"/>
    <n v="0"/>
    <n v="1.4999999999999999E-2"/>
    <n v="0.01"/>
    <n v="0.08"/>
    <n v="0"/>
    <x v="1"/>
  </r>
  <r>
    <x v="2"/>
    <x v="4"/>
    <x v="16"/>
    <n v="-63767"/>
    <n v="0"/>
    <n v="0"/>
    <n v="2E-3"/>
    <n v="0"/>
    <n v="0.02"/>
    <n v="0.01"/>
    <n v="0.11"/>
    <n v="-63767"/>
    <x v="1"/>
  </r>
  <r>
    <x v="2"/>
    <x v="5"/>
    <x v="20"/>
    <n v="-62849"/>
    <n v="0"/>
    <n v="0"/>
    <n v="3.0000000000000001E-3"/>
    <n v="66"/>
    <n v="1.4999999999999999E-2"/>
    <n v="5.0000000000000001E-3"/>
    <n v="0.1"/>
    <n v="-62783"/>
    <x v="1"/>
  </r>
  <r>
    <x v="2"/>
    <x v="7"/>
    <x v="8"/>
    <n v="1114"/>
    <n v="5.0000000000000001E-3"/>
    <n v="0"/>
    <n v="2E-3"/>
    <n v="0"/>
    <n v="1.4999999999999999E-2"/>
    <n v="5.0000000000000001E-3"/>
    <n v="6.5000000000000002E-2"/>
    <n v="1114"/>
    <x v="1"/>
  </r>
  <r>
    <x v="2"/>
    <x v="8"/>
    <x v="8"/>
    <n v="0"/>
    <n v="5.0000000000000001E-3"/>
    <n v="0"/>
    <n v="2E-3"/>
    <n v="0"/>
    <n v="1.4999999999999999E-2"/>
    <n v="5.0000000000000001E-3"/>
    <n v="6.5000000000000002E-2"/>
    <n v="0"/>
    <x v="1"/>
  </r>
  <r>
    <x v="2"/>
    <x v="9"/>
    <x v="8"/>
    <n v="0"/>
    <n v="5.0000000000000001E-3"/>
    <n v="0"/>
    <n v="3.0000000000000001E-3"/>
    <n v="0"/>
    <n v="0.01"/>
    <n v="5.0000000000000001E-3"/>
    <n v="6.5000000000000002E-2"/>
    <n v="0"/>
    <x v="1"/>
  </r>
  <r>
    <x v="2"/>
    <x v="10"/>
    <x v="8"/>
    <n v="0"/>
    <n v="0"/>
    <n v="0"/>
    <n v="2E-3"/>
    <n v="0"/>
    <n v="0.01"/>
    <n v="5.0000000000000001E-3"/>
    <n v="6.5000000000000002E-2"/>
    <n v="0"/>
    <x v="1"/>
  </r>
  <r>
    <x v="2"/>
    <x v="11"/>
    <x v="8"/>
    <n v="0"/>
    <n v="0"/>
    <n v="0"/>
    <n v="3.0000000000000001E-3"/>
    <n v="0"/>
    <n v="1.4999999999999999E-2"/>
    <n v="0.01"/>
    <n v="7.0000000000000007E-2"/>
    <n v="0"/>
    <x v="1"/>
  </r>
  <r>
    <x v="2"/>
    <x v="6"/>
    <x v="20"/>
    <n v="-60686"/>
    <n v="0"/>
    <n v="0"/>
    <n v="2E-3"/>
    <n v="0"/>
    <n v="1.4999999999999999E-2"/>
    <n v="0.01"/>
    <n v="0.1"/>
    <n v="-60686"/>
    <x v="1"/>
  </r>
  <r>
    <x v="3"/>
    <x v="0"/>
    <x v="4"/>
    <n v="26112"/>
    <n v="0"/>
    <n v="0"/>
    <n v="1.7000000000000001E-2"/>
    <n v="15127"/>
    <n v="0.5"/>
    <n v="0.02"/>
    <n v="0.68500000000000005"/>
    <n v="46670"/>
    <x v="1"/>
  </r>
  <r>
    <x v="3"/>
    <x v="1"/>
    <x v="16"/>
    <n v="0"/>
    <n v="5.0000000000000001E-3"/>
    <n v="0"/>
    <n v="5.0000000000000001E-3"/>
    <n v="2695"/>
    <n v="0.185"/>
    <n v="1.4999999999999999E-2"/>
    <n v="0.28499999999999998"/>
    <n v="4907"/>
    <x v="1"/>
  </r>
  <r>
    <x v="3"/>
    <x v="2"/>
    <x v="16"/>
    <n v="3867"/>
    <n v="0"/>
    <n v="0"/>
    <n v="3.0000000000000001E-3"/>
    <n v="0"/>
    <n v="0.09"/>
    <n v="0.01"/>
    <n v="0.185"/>
    <n v="3867"/>
    <x v="1"/>
  </r>
  <r>
    <x v="3"/>
    <x v="3"/>
    <x v="13"/>
    <n v="-59638"/>
    <n v="0"/>
    <n v="0"/>
    <n v="3.0000000000000001E-3"/>
    <n v="201"/>
    <n v="0.14000000000000001"/>
    <n v="0.01"/>
    <n v="0.245"/>
    <n v="-59437"/>
    <x v="1"/>
  </r>
  <r>
    <x v="3"/>
    <x v="4"/>
    <x v="16"/>
    <n v="7209"/>
    <n v="0"/>
    <n v="0"/>
    <n v="3.0000000000000001E-3"/>
    <n v="2671"/>
    <n v="0.1"/>
    <n v="0.01"/>
    <n v="0.185"/>
    <n v="9880"/>
    <x v="1"/>
  </r>
  <r>
    <x v="3"/>
    <x v="5"/>
    <x v="10"/>
    <n v="-58589"/>
    <n v="5.0000000000000001E-3"/>
    <n v="0"/>
    <n v="3.0000000000000001E-3"/>
    <n v="1184"/>
    <n v="9.5000000000000001E-2"/>
    <n v="5.0000000000000001E-3"/>
    <n v="0.19"/>
    <n v="-58462"/>
    <x v="1"/>
  </r>
  <r>
    <x v="3"/>
    <x v="7"/>
    <x v="16"/>
    <n v="2097"/>
    <n v="0"/>
    <n v="0"/>
    <n v="3.0000000000000001E-3"/>
    <n v="0"/>
    <n v="0.09"/>
    <n v="5.0000000000000001E-3"/>
    <n v="0.155"/>
    <n v="2097"/>
    <x v="1"/>
  </r>
  <r>
    <x v="3"/>
    <x v="8"/>
    <x v="16"/>
    <n v="0"/>
    <n v="5.0000000000000001E-3"/>
    <n v="0"/>
    <n v="3.0000000000000001E-3"/>
    <n v="0"/>
    <n v="0.09"/>
    <n v="5.0000000000000001E-3"/>
    <n v="0.155"/>
    <n v="0"/>
    <x v="1"/>
  </r>
  <r>
    <x v="3"/>
    <x v="9"/>
    <x v="16"/>
    <n v="0"/>
    <n v="0"/>
    <n v="0"/>
    <n v="3.0000000000000001E-3"/>
    <n v="0"/>
    <n v="0.09"/>
    <n v="5.0000000000000001E-3"/>
    <n v="0.155"/>
    <n v="0"/>
    <x v="1"/>
  </r>
  <r>
    <x v="3"/>
    <x v="10"/>
    <x v="16"/>
    <n v="4194"/>
    <n v="0"/>
    <n v="0"/>
    <n v="2E-3"/>
    <n v="0"/>
    <n v="0.09"/>
    <n v="5.0000000000000001E-3"/>
    <n v="0.155"/>
    <n v="4194"/>
    <x v="1"/>
  </r>
  <r>
    <x v="3"/>
    <x v="11"/>
    <x v="16"/>
    <n v="0"/>
    <n v="5.0000000000000001E-3"/>
    <n v="0"/>
    <n v="3.0000000000000001E-3"/>
    <n v="0"/>
    <n v="9.5000000000000001E-2"/>
    <n v="5.0000000000000001E-3"/>
    <n v="0.16"/>
    <n v="0"/>
    <x v="1"/>
  </r>
  <r>
    <x v="3"/>
    <x v="6"/>
    <x v="13"/>
    <n v="0"/>
    <n v="0"/>
    <n v="0"/>
    <n v="3.0000000000000001E-3"/>
    <n v="156"/>
    <n v="0.155"/>
    <n v="0.01"/>
    <n v="0.26500000000000001"/>
    <n v="156"/>
    <x v="1"/>
  </r>
  <r>
    <x v="3"/>
    <x v="12"/>
    <x v="16"/>
    <n v="4194"/>
    <n v="5.0000000000000001E-3"/>
    <n v="0"/>
    <n v="3.0000000000000001E-3"/>
    <n v="12116"/>
    <n v="0.20499999999999999"/>
    <n v="5.0000000000000001E-3"/>
    <n v="0.28499999999999998"/>
    <n v="16310"/>
    <x v="1"/>
  </r>
  <r>
    <x v="4"/>
    <x v="0"/>
    <x v="20"/>
    <n v="0"/>
    <n v="0"/>
    <n v="0"/>
    <n v="2E-3"/>
    <n v="0"/>
    <n v="0.02"/>
    <n v="1.4999999999999999E-2"/>
    <n v="0.1"/>
    <n v="-61800"/>
    <x v="1"/>
  </r>
  <r>
    <x v="4"/>
    <x v="1"/>
    <x v="8"/>
    <n v="983"/>
    <n v="0"/>
    <n v="0"/>
    <n v="2E-3"/>
    <n v="0"/>
    <n v="0.02"/>
    <n v="5.0000000000000001E-3"/>
    <n v="8.5000000000000006E-2"/>
    <n v="983"/>
    <x v="1"/>
  </r>
  <r>
    <x v="4"/>
    <x v="2"/>
    <x v="16"/>
    <n v="-4194"/>
    <n v="0"/>
    <n v="0"/>
    <n v="3.0000000000000001E-3"/>
    <n v="0"/>
    <n v="1.4999999999999999E-2"/>
    <n v="5.0000000000000001E-3"/>
    <n v="9.5000000000000001E-2"/>
    <n v="-4194"/>
    <x v="1"/>
  </r>
  <r>
    <x v="4"/>
    <x v="3"/>
    <x v="4"/>
    <n v="0"/>
    <n v="0"/>
    <n v="0"/>
    <n v="3.0000000000000001E-3"/>
    <n v="0"/>
    <n v="0.02"/>
    <n v="5.0000000000000001E-3"/>
    <n v="0.105"/>
    <n v="0"/>
    <x v="1"/>
  </r>
  <r>
    <x v="4"/>
    <x v="4"/>
    <x v="8"/>
    <n v="-8389"/>
    <n v="0"/>
    <n v="0"/>
    <n v="3.0000000000000001E-3"/>
    <n v="0"/>
    <n v="1.4999999999999999E-2"/>
    <n v="0.01"/>
    <n v="9.5000000000000001E-2"/>
    <n v="-8389"/>
    <x v="1"/>
  </r>
  <r>
    <x v="4"/>
    <x v="5"/>
    <x v="8"/>
    <n v="0"/>
    <n v="0"/>
    <n v="0"/>
    <n v="2E-3"/>
    <n v="0"/>
    <n v="0.01"/>
    <n v="0.01"/>
    <n v="8.5000000000000006E-2"/>
    <n v="0"/>
    <x v="1"/>
  </r>
  <r>
    <x v="4"/>
    <x v="7"/>
    <x v="8"/>
    <n v="0"/>
    <n v="0"/>
    <n v="0"/>
    <n v="2E-3"/>
    <n v="0"/>
    <n v="1.4999999999999999E-2"/>
    <n v="0.01"/>
    <n v="7.0000000000000007E-2"/>
    <n v="0"/>
    <x v="1"/>
  </r>
  <r>
    <x v="4"/>
    <x v="8"/>
    <x v="10"/>
    <n v="0"/>
    <n v="5.0000000000000001E-3"/>
    <n v="0"/>
    <n v="2E-3"/>
    <n v="0"/>
    <n v="0.01"/>
    <n v="5.0000000000000001E-3"/>
    <n v="0.08"/>
    <n v="0"/>
    <x v="1"/>
  </r>
  <r>
    <x v="4"/>
    <x v="9"/>
    <x v="8"/>
    <n v="0"/>
    <n v="0"/>
    <n v="0"/>
    <n v="2E-3"/>
    <n v="0"/>
    <n v="1.4999999999999999E-2"/>
    <n v="0.01"/>
    <n v="6.5000000000000002E-2"/>
    <n v="0"/>
    <x v="1"/>
  </r>
  <r>
    <x v="4"/>
    <x v="10"/>
    <x v="7"/>
    <n v="0"/>
    <n v="0"/>
    <n v="0"/>
    <n v="2E-3"/>
    <n v="0"/>
    <n v="1.4999999999999999E-2"/>
    <n v="0.01"/>
    <n v="6.5000000000000002E-2"/>
    <n v="0"/>
    <x v="1"/>
  </r>
  <r>
    <x v="4"/>
    <x v="11"/>
    <x v="8"/>
    <n v="0"/>
    <n v="0"/>
    <n v="0"/>
    <n v="2E-3"/>
    <n v="0"/>
    <n v="1.4999999999999999E-2"/>
    <n v="5.0000000000000001E-3"/>
    <n v="6.5000000000000002E-2"/>
    <n v="0"/>
    <x v="1"/>
  </r>
  <r>
    <x v="4"/>
    <x v="6"/>
    <x v="8"/>
    <n v="-2097"/>
    <n v="5.0000000000000001E-3"/>
    <n v="0"/>
    <n v="2E-3"/>
    <n v="0"/>
    <n v="1.4999999999999999E-2"/>
    <n v="0.01"/>
    <n v="8.5000000000000006E-2"/>
    <n v="-11010"/>
    <x v="1"/>
  </r>
  <r>
    <x v="4"/>
    <x v="12"/>
    <x v="8"/>
    <n v="-1180"/>
    <n v="0"/>
    <n v="0"/>
    <n v="2E-3"/>
    <n v="0"/>
    <n v="1.4999999999999999E-2"/>
    <n v="0.01"/>
    <n v="0.08"/>
    <n v="-1180"/>
    <x v="1"/>
  </r>
  <r>
    <x v="5"/>
    <x v="0"/>
    <x v="32"/>
    <n v="150602"/>
    <n v="0"/>
    <n v="0"/>
    <n v="0.245"/>
    <n v="-24142"/>
    <n v="4.08"/>
    <n v="0.15"/>
    <n v="5.4649999999999999"/>
    <n v="138588"/>
    <x v="1"/>
  </r>
  <r>
    <x v="5"/>
    <x v="1"/>
    <x v="12"/>
    <n v="14742"/>
    <n v="0"/>
    <n v="0"/>
    <n v="4.2000000000000003E-2"/>
    <n v="36532"/>
    <n v="0.94499999999999995"/>
    <n v="3.5000000000000003E-2"/>
    <n v="1.26"/>
    <n v="51720"/>
    <x v="1"/>
  </r>
  <r>
    <x v="5"/>
    <x v="2"/>
    <x v="13"/>
    <n v="-10486"/>
    <n v="5.0000000000000001E-3"/>
    <n v="0"/>
    <n v="4.0000000000000001E-3"/>
    <n v="520"/>
    <n v="0.29499999999999998"/>
    <n v="0.01"/>
    <n v="0.42"/>
    <n v="-7975"/>
    <x v="1"/>
  </r>
  <r>
    <x v="5"/>
    <x v="3"/>
    <x v="5"/>
    <n v="18743"/>
    <n v="0"/>
    <n v="0"/>
    <n v="5.0000000000000001E-3"/>
    <n v="45"/>
    <n v="0.34"/>
    <n v="1.4999999999999999E-2"/>
    <n v="0.46"/>
    <n v="21668"/>
    <x v="1"/>
  </r>
  <r>
    <x v="5"/>
    <x v="4"/>
    <x v="3"/>
    <n v="0"/>
    <n v="5.0000000000000001E-3"/>
    <n v="0"/>
    <n v="3.0000000000000001E-3"/>
    <n v="717"/>
    <n v="0.34"/>
    <n v="1.4999999999999999E-2"/>
    <n v="0.45500000000000002"/>
    <n v="2314"/>
    <x v="1"/>
  </r>
  <r>
    <x v="5"/>
    <x v="5"/>
    <x v="3"/>
    <n v="0"/>
    <n v="5.0000000000000001E-3"/>
    <n v="0"/>
    <n v="3.0000000000000001E-3"/>
    <n v="1323"/>
    <n v="0.375"/>
    <n v="0.01"/>
    <n v="0.47499999999999998"/>
    <n v="1323"/>
    <x v="1"/>
  </r>
  <r>
    <x v="5"/>
    <x v="7"/>
    <x v="3"/>
    <n v="2097"/>
    <n v="0"/>
    <n v="0"/>
    <n v="3.0000000000000001E-3"/>
    <n v="0"/>
    <n v="0.25"/>
    <n v="1.4999999999999999E-2"/>
    <n v="0.35499999999999998"/>
    <n v="-12583"/>
    <x v="1"/>
  </r>
  <r>
    <x v="5"/>
    <x v="8"/>
    <x v="3"/>
    <n v="0"/>
    <n v="5.0000000000000001E-3"/>
    <n v="0"/>
    <n v="3.0000000000000001E-3"/>
    <n v="0"/>
    <n v="0.19"/>
    <n v="5.0000000000000001E-3"/>
    <n v="0.28000000000000003"/>
    <n v="0"/>
    <x v="1"/>
  </r>
  <r>
    <x v="5"/>
    <x v="9"/>
    <x v="5"/>
    <n v="0"/>
    <n v="5.0000000000000001E-3"/>
    <n v="0"/>
    <n v="3.0000000000000001E-3"/>
    <n v="0"/>
    <n v="0.2"/>
    <n v="5.0000000000000001E-3"/>
    <n v="0.3"/>
    <n v="0"/>
    <x v="1"/>
  </r>
  <r>
    <x v="5"/>
    <x v="10"/>
    <x v="5"/>
    <n v="2097"/>
    <n v="0"/>
    <n v="0"/>
    <n v="3.0000000000000001E-3"/>
    <n v="569"/>
    <n v="0.19"/>
    <n v="0.01"/>
    <n v="0.27500000000000002"/>
    <n v="2666"/>
    <x v="1"/>
  </r>
  <r>
    <x v="5"/>
    <x v="11"/>
    <x v="5"/>
    <n v="0"/>
    <n v="0"/>
    <n v="0"/>
    <n v="3.0000000000000001E-3"/>
    <n v="0"/>
    <n v="0.20499999999999999"/>
    <n v="5.0000000000000001E-3"/>
    <n v="0.28499999999999998"/>
    <n v="0"/>
    <x v="1"/>
  </r>
  <r>
    <x v="5"/>
    <x v="6"/>
    <x v="3"/>
    <n v="2097"/>
    <n v="0"/>
    <n v="0"/>
    <n v="5.0000000000000001E-3"/>
    <n v="4485"/>
    <n v="0.59"/>
    <n v="0.02"/>
    <n v="0.71"/>
    <n v="9265"/>
    <x v="1"/>
  </r>
  <r>
    <x v="5"/>
    <x v="12"/>
    <x v="3"/>
    <n v="0"/>
    <n v="5.0000000000000001E-3"/>
    <n v="0"/>
    <n v="4.0000000000000001E-3"/>
    <n v="102093"/>
    <n v="0.89500000000000002"/>
    <n v="0.01"/>
    <n v="0.99"/>
    <n v="102093"/>
    <x v="1"/>
  </r>
  <r>
    <x v="6"/>
    <x v="0"/>
    <x v="34"/>
    <n v="385946"/>
    <n v="0"/>
    <n v="0"/>
    <n v="1.1819999999999999"/>
    <n v="-124936"/>
    <n v="20.861000000000001"/>
    <n v="0.72"/>
    <n v="28.241"/>
    <n v="309309"/>
    <x v="1"/>
  </r>
  <r>
    <x v="6"/>
    <x v="1"/>
    <x v="28"/>
    <n v="6341"/>
    <n v="5.0000000000000001E-3"/>
    <n v="0"/>
    <n v="6.8000000000000005E-2"/>
    <n v="64647"/>
    <n v="2.415"/>
    <n v="0.05"/>
    <n v="2.87"/>
    <n v="-25350"/>
    <x v="1"/>
  </r>
  <r>
    <x v="6"/>
    <x v="2"/>
    <x v="9"/>
    <n v="18874"/>
    <n v="0"/>
    <n v="0"/>
    <n v="1.2999999999999999E-2"/>
    <n v="-78975"/>
    <n v="0.81"/>
    <n v="0.01"/>
    <n v="0.995"/>
    <n v="-58774"/>
    <x v="1"/>
  </r>
  <r>
    <x v="6"/>
    <x v="3"/>
    <x v="31"/>
    <n v="6345"/>
    <n v="0"/>
    <n v="0"/>
    <n v="4.0000000000000001E-3"/>
    <n v="11055"/>
    <n v="0.84"/>
    <n v="1.4999999999999999E-2"/>
    <n v="1.0149999999999999"/>
    <n v="-11358"/>
    <x v="1"/>
  </r>
  <r>
    <x v="6"/>
    <x v="4"/>
    <x v="32"/>
    <n v="0"/>
    <n v="5.0000000000000001E-3"/>
    <n v="0"/>
    <n v="3.0000000000000001E-3"/>
    <n v="70115"/>
    <n v="0.96499999999999997"/>
    <n v="0.01"/>
    <n v="1.145"/>
    <n v="70115"/>
    <x v="1"/>
  </r>
  <r>
    <x v="6"/>
    <x v="5"/>
    <x v="32"/>
    <n v="2097"/>
    <n v="5.0000000000000001E-3"/>
    <n v="0"/>
    <n v="4.0000000000000001E-3"/>
    <n v="66"/>
    <n v="0.96499999999999997"/>
    <n v="0.01"/>
    <n v="1.1399999999999999"/>
    <n v="2163"/>
    <x v="1"/>
  </r>
  <r>
    <x v="6"/>
    <x v="7"/>
    <x v="9"/>
    <n v="0"/>
    <n v="0"/>
    <n v="0"/>
    <n v="3.0000000000000001E-3"/>
    <n v="0"/>
    <n v="0.77500000000000002"/>
    <n v="0.01"/>
    <n v="0.93500000000000005"/>
    <n v="0"/>
    <x v="1"/>
  </r>
  <r>
    <x v="6"/>
    <x v="8"/>
    <x v="30"/>
    <n v="0"/>
    <n v="0"/>
    <n v="0"/>
    <n v="3.0000000000000001E-3"/>
    <n v="139"/>
    <n v="0.81499999999999995"/>
    <n v="0.01"/>
    <n v="0.96"/>
    <n v="139"/>
    <x v="1"/>
  </r>
  <r>
    <x v="6"/>
    <x v="9"/>
    <x v="30"/>
    <n v="6291"/>
    <n v="0"/>
    <n v="0"/>
    <n v="2E-3"/>
    <n v="0"/>
    <n v="0.76"/>
    <n v="5.0000000000000001E-3"/>
    <n v="0.91"/>
    <n v="6291"/>
    <x v="1"/>
  </r>
  <r>
    <x v="6"/>
    <x v="10"/>
    <x v="32"/>
    <n v="0"/>
    <n v="5.0000000000000001E-3"/>
    <n v="0"/>
    <n v="1.4E-2"/>
    <n v="-82764"/>
    <n v="0.92"/>
    <n v="0.01"/>
    <n v="1.08"/>
    <n v="-82764"/>
    <x v="1"/>
  </r>
  <r>
    <x v="6"/>
    <x v="11"/>
    <x v="28"/>
    <n v="78"/>
    <n v="0"/>
    <n v="0"/>
    <n v="3.0000000000000001E-3"/>
    <n v="81961"/>
    <n v="0.96499999999999997"/>
    <n v="0.01"/>
    <n v="1.1399999999999999"/>
    <n v="82039"/>
    <x v="1"/>
  </r>
  <r>
    <x v="6"/>
    <x v="6"/>
    <x v="9"/>
    <n v="2097"/>
    <n v="0"/>
    <n v="0"/>
    <n v="3.4000000000000002E-2"/>
    <n v="-76583"/>
    <n v="5.55"/>
    <n v="2.5000000000000001E-2"/>
    <n v="5.8250000000000002"/>
    <n v="-73257"/>
    <x v="1"/>
  </r>
  <r>
    <x v="6"/>
    <x v="12"/>
    <x v="30"/>
    <n v="66"/>
    <n v="0"/>
    <n v="0"/>
    <n v="6.0000000000000001E-3"/>
    <n v="-49"/>
    <n v="18.145"/>
    <n v="5.0000000000000001E-3"/>
    <n v="18.315000000000001"/>
    <n v="16"/>
    <x v="1"/>
  </r>
  <r>
    <x v="7"/>
    <x v="0"/>
    <x v="35"/>
    <n v="671617"/>
    <n v="0"/>
    <n v="0"/>
    <n v="2.6909999999999998"/>
    <n v="101564"/>
    <n v="50.850999999999999"/>
    <n v="1.7050000000000001"/>
    <n v="66.971999999999994"/>
    <n v="630972"/>
    <x v="1"/>
  </r>
  <r>
    <x v="7"/>
    <x v="1"/>
    <x v="36"/>
    <n v="963"/>
    <n v="5.0000000000000001E-3"/>
    <n v="0"/>
    <n v="0.1"/>
    <n v="1135"/>
    <n v="4.1150000000000002"/>
    <n v="0.06"/>
    <n v="4.7949999999999999"/>
    <n v="4542"/>
    <x v="1"/>
  </r>
  <r>
    <x v="7"/>
    <x v="2"/>
    <x v="37"/>
    <n v="25428"/>
    <n v="0"/>
    <n v="0"/>
    <n v="1.2E-2"/>
    <n v="-14266"/>
    <n v="1.5349999999999999"/>
    <n v="0.03"/>
    <n v="1.79"/>
    <n v="-169370"/>
    <x v="1"/>
  </r>
  <r>
    <x v="7"/>
    <x v="3"/>
    <x v="38"/>
    <n v="-16744"/>
    <n v="0"/>
    <n v="0"/>
    <n v="5.0000000000000001E-3"/>
    <n v="58651"/>
    <n v="1.615"/>
    <n v="1.4999999999999999E-2"/>
    <n v="1.86"/>
    <n v="44286"/>
    <x v="1"/>
  </r>
  <r>
    <x v="7"/>
    <x v="4"/>
    <x v="27"/>
    <n v="-268435"/>
    <n v="0"/>
    <n v="0"/>
    <n v="4.0000000000000001E-3"/>
    <n v="176861"/>
    <n v="2.4900000000000002"/>
    <n v="0.01"/>
    <n v="2.75"/>
    <n v="-91574"/>
    <x v="1"/>
  </r>
  <r>
    <x v="7"/>
    <x v="5"/>
    <x v="27"/>
    <n v="14680"/>
    <n v="0"/>
    <n v="0"/>
    <n v="4.0000000000000001E-3"/>
    <n v="2273"/>
    <n v="2.72"/>
    <n v="0.01"/>
    <n v="2.9849999999999999"/>
    <n v="16953"/>
    <x v="1"/>
  </r>
  <r>
    <x v="7"/>
    <x v="7"/>
    <x v="39"/>
    <n v="-113246"/>
    <n v="5.0000000000000001E-3"/>
    <n v="0"/>
    <n v="4.0000000000000001E-3"/>
    <n v="0"/>
    <n v="1.4650000000000001"/>
    <n v="5.0000000000000001E-3"/>
    <n v="1.7050000000000001"/>
    <n v="-113246"/>
    <x v="1"/>
  </r>
  <r>
    <x v="7"/>
    <x v="6"/>
    <x v="40"/>
    <n v="0"/>
    <n v="5.0000000000000001E-3"/>
    <n v="0"/>
    <n v="0.11700000000000001"/>
    <n v="-226443"/>
    <n v="28.076000000000001"/>
    <n v="7.0000000000000007E-2"/>
    <n v="28.756"/>
    <n v="-215945"/>
    <x v="1"/>
  </r>
  <r>
    <x v="7"/>
    <x v="12"/>
    <x v="41"/>
    <n v="20"/>
    <n v="0"/>
    <n v="0"/>
    <n v="8.0000000000000002E-3"/>
    <n v="516686"/>
    <n v="63.712000000000003"/>
    <n v="0.01"/>
    <n v="63.957000000000001"/>
    <n v="516739"/>
    <x v="1"/>
  </r>
  <r>
    <x v="8"/>
    <x v="0"/>
    <x v="10"/>
    <n v="0"/>
    <n v="5.0000000000000001E-3"/>
    <n v="0"/>
    <n v="7.0000000000000001E-3"/>
    <n v="168"/>
    <n v="0.215"/>
    <n v="0.02"/>
    <n v="0.33500000000000002"/>
    <n v="172"/>
    <x v="1"/>
  </r>
  <r>
    <x v="8"/>
    <x v="1"/>
    <x v="16"/>
    <n v="0"/>
    <n v="5.0000000000000001E-3"/>
    <n v="0"/>
    <n v="1.0999999999999999E-2"/>
    <n v="328"/>
    <n v="0.23"/>
    <n v="2.5000000000000001E-2"/>
    <n v="0.39"/>
    <n v="-54211"/>
    <x v="1"/>
  </r>
  <r>
    <x v="8"/>
    <x v="2"/>
    <x v="20"/>
    <n v="0"/>
    <n v="5.0000000000000001E-3"/>
    <n v="0"/>
    <n v="6.0000000000000001E-3"/>
    <n v="33"/>
    <n v="0.14000000000000001"/>
    <n v="1.4999999999999999E-2"/>
    <n v="0.245"/>
    <n v="33"/>
    <x v="1"/>
  </r>
  <r>
    <x v="8"/>
    <x v="3"/>
    <x v="16"/>
    <n v="0"/>
    <n v="5.0000000000000001E-3"/>
    <n v="0"/>
    <n v="8.9999999999999993E-3"/>
    <n v="246"/>
    <n v="0.16500000000000001"/>
    <n v="1.4999999999999999E-2"/>
    <n v="0.28499999999999998"/>
    <n v="365"/>
    <x v="1"/>
  </r>
  <r>
    <x v="8"/>
    <x v="4"/>
    <x v="8"/>
    <n v="0"/>
    <n v="0"/>
    <n v="0"/>
    <n v="7.0000000000000001E-3"/>
    <n v="0"/>
    <n v="0.14000000000000001"/>
    <n v="0.02"/>
    <n v="0.25"/>
    <n v="0"/>
    <x v="1"/>
  </r>
  <r>
    <x v="8"/>
    <x v="5"/>
    <x v="16"/>
    <n v="-61669"/>
    <n v="5.0000000000000001E-3"/>
    <n v="0"/>
    <n v="8.9999999999999993E-3"/>
    <n v="0"/>
    <n v="0.155"/>
    <n v="0.02"/>
    <n v="0.28499999999999998"/>
    <n v="-61583"/>
    <x v="1"/>
  </r>
  <r>
    <x v="8"/>
    <x v="7"/>
    <x v="8"/>
    <n v="2032"/>
    <n v="0"/>
    <n v="0"/>
    <n v="2E-3"/>
    <n v="0"/>
    <n v="0.02"/>
    <n v="0.01"/>
    <n v="7.4999999999999997E-2"/>
    <n v="2032"/>
    <x v="1"/>
  </r>
  <r>
    <x v="8"/>
    <x v="8"/>
    <x v="20"/>
    <n v="-62390"/>
    <n v="0"/>
    <n v="0"/>
    <n v="2E-3"/>
    <n v="0"/>
    <n v="0.02"/>
    <n v="5.0000000000000001E-3"/>
    <n v="7.4999999999999997E-2"/>
    <n v="-62390"/>
    <x v="1"/>
  </r>
  <r>
    <x v="8"/>
    <x v="9"/>
    <x v="20"/>
    <n v="-64291"/>
    <n v="0"/>
    <n v="0"/>
    <n v="2E-3"/>
    <n v="0"/>
    <n v="1.4999999999999999E-2"/>
    <n v="5.0000000000000001E-3"/>
    <n v="7.4999999999999997E-2"/>
    <n v="-64291"/>
    <x v="1"/>
  </r>
  <r>
    <x v="8"/>
    <x v="10"/>
    <x v="8"/>
    <n v="0"/>
    <n v="5.0000000000000001E-3"/>
    <n v="0"/>
    <n v="2E-3"/>
    <n v="0"/>
    <n v="1.4999999999999999E-2"/>
    <n v="5.0000000000000001E-3"/>
    <n v="7.0000000000000007E-2"/>
    <n v="0"/>
    <x v="1"/>
  </r>
  <r>
    <x v="8"/>
    <x v="11"/>
    <x v="20"/>
    <n v="-63635"/>
    <n v="5.0000000000000001E-3"/>
    <n v="0"/>
    <n v="2E-3"/>
    <n v="0"/>
    <n v="1.4999999999999999E-2"/>
    <n v="0.01"/>
    <n v="7.4999999999999997E-2"/>
    <n v="-63635"/>
    <x v="1"/>
  </r>
  <r>
    <x v="8"/>
    <x v="6"/>
    <x v="20"/>
    <n v="-57344"/>
    <n v="0"/>
    <n v="0"/>
    <n v="5.0000000000000001E-3"/>
    <n v="0"/>
    <n v="7.4999999999999997E-2"/>
    <n v="1.4999999999999999E-2"/>
    <n v="0.17"/>
    <n v="-56033"/>
    <x v="1"/>
  </r>
  <r>
    <x v="8"/>
    <x v="12"/>
    <x v="7"/>
    <n v="2097"/>
    <n v="0"/>
    <n v="0"/>
    <n v="3.0000000000000001E-3"/>
    <n v="0"/>
    <n v="0.02"/>
    <n v="2.5000000000000001E-2"/>
    <n v="0.115"/>
    <n v="-121897"/>
    <x v="1"/>
  </r>
  <r>
    <x v="9"/>
    <x v="0"/>
    <x v="42"/>
    <n v="440701"/>
    <n v="5.0000000000000001E-3"/>
    <n v="0"/>
    <n v="1.5509999999999999"/>
    <n v="-459117"/>
    <n v="25.521000000000001"/>
    <n v="0.79500000000000004"/>
    <n v="34.485999999999997"/>
    <n v="-34845"/>
    <x v="1"/>
  </r>
  <r>
    <x v="9"/>
    <x v="1"/>
    <x v="9"/>
    <n v="21156"/>
    <n v="0"/>
    <n v="0"/>
    <n v="9.0999999999999998E-2"/>
    <n v="-5001"/>
    <n v="2.2650000000000001"/>
    <n v="0.06"/>
    <n v="2.83"/>
    <n v="17007"/>
    <x v="1"/>
  </r>
  <r>
    <x v="9"/>
    <x v="2"/>
    <x v="15"/>
    <n v="2277"/>
    <n v="0"/>
    <n v="0"/>
    <n v="5.0000000000000001E-3"/>
    <n v="13435"/>
    <n v="0.625"/>
    <n v="0.02"/>
    <n v="0.78"/>
    <n v="16990"/>
    <x v="1"/>
  </r>
  <r>
    <x v="9"/>
    <x v="3"/>
    <x v="15"/>
    <n v="14680"/>
    <n v="5.0000000000000001E-3"/>
    <n v="0"/>
    <n v="4.0000000000000001E-3"/>
    <n v="729"/>
    <n v="0.625"/>
    <n v="0.02"/>
    <n v="0.78500000000000003"/>
    <n v="-14471"/>
    <x v="1"/>
  </r>
  <r>
    <x v="9"/>
    <x v="4"/>
    <x v="23"/>
    <n v="70"/>
    <n v="0"/>
    <n v="0"/>
    <n v="4.0000000000000001E-3"/>
    <n v="68997"/>
    <n v="0.72"/>
    <n v="1.4999999999999999E-2"/>
    <n v="0.875"/>
    <n v="69067"/>
    <x v="1"/>
  </r>
  <r>
    <x v="9"/>
    <x v="5"/>
    <x v="23"/>
    <n v="-46137"/>
    <n v="0"/>
    <n v="0"/>
    <n v="3.0000000000000001E-3"/>
    <n v="78"/>
    <n v="0.68500000000000005"/>
    <n v="0.01"/>
    <n v="0.81"/>
    <n v="-46060"/>
    <x v="1"/>
  </r>
  <r>
    <x v="9"/>
    <x v="7"/>
    <x v="15"/>
    <n v="12583"/>
    <n v="0"/>
    <n v="0"/>
    <n v="3.0000000000000001E-3"/>
    <n v="0"/>
    <n v="0.56999999999999995"/>
    <n v="5.0000000000000001E-3"/>
    <n v="0.68500000000000005"/>
    <n v="12583"/>
    <x v="1"/>
  </r>
  <r>
    <x v="9"/>
    <x v="8"/>
    <x v="15"/>
    <n v="0"/>
    <n v="5.0000000000000001E-3"/>
    <n v="0"/>
    <n v="3.0000000000000001E-3"/>
    <n v="0"/>
    <n v="0.56499999999999995"/>
    <n v="5.0000000000000001E-3"/>
    <n v="0.68500000000000005"/>
    <n v="0"/>
    <x v="1"/>
  </r>
  <r>
    <x v="9"/>
    <x v="9"/>
    <x v="15"/>
    <n v="0"/>
    <n v="0"/>
    <n v="0"/>
    <n v="3.0000000000000001E-3"/>
    <n v="12"/>
    <n v="0.56000000000000005"/>
    <n v="5.0000000000000001E-3"/>
    <n v="0.67500000000000004"/>
    <n v="12"/>
    <x v="1"/>
  </r>
  <r>
    <x v="9"/>
    <x v="10"/>
    <x v="23"/>
    <n v="0"/>
    <n v="5.0000000000000001E-3"/>
    <n v="0"/>
    <n v="3.0000000000000001E-3"/>
    <n v="0"/>
    <n v="0.65"/>
    <n v="0.01"/>
    <n v="0.78"/>
    <n v="0"/>
    <x v="1"/>
  </r>
  <r>
    <x v="9"/>
    <x v="11"/>
    <x v="23"/>
    <n v="4194"/>
    <n v="0"/>
    <n v="0"/>
    <n v="3.0000000000000001E-3"/>
    <n v="0"/>
    <n v="0.67"/>
    <n v="0.01"/>
    <n v="0.79500000000000004"/>
    <n v="4194"/>
    <x v="1"/>
  </r>
  <r>
    <x v="9"/>
    <x v="6"/>
    <x v="24"/>
    <n v="0"/>
    <n v="5.0000000000000001E-3"/>
    <n v="0"/>
    <n v="4.4999999999999998E-2"/>
    <n v="-62673"/>
    <n v="4.2149999999999999"/>
    <n v="3.5000000000000003E-2"/>
    <n v="4.5250000000000004"/>
    <n v="-59814"/>
    <x v="1"/>
  </r>
  <r>
    <x v="9"/>
    <x v="12"/>
    <x v="22"/>
    <n v="102"/>
    <n v="5.0000000000000001E-3"/>
    <n v="0"/>
    <n v="5.0000000000000001E-3"/>
    <n v="484278"/>
    <n v="9.73"/>
    <n v="5.0000000000000001E-3"/>
    <n v="9.8849999999999998"/>
    <n v="484381"/>
    <x v="1"/>
  </r>
  <r>
    <x v="10"/>
    <x v="0"/>
    <x v="43"/>
    <n v="270639"/>
    <n v="0"/>
    <n v="0"/>
    <n v="2.343"/>
    <n v="-339665"/>
    <n v="38.585999999999999"/>
    <n v="1.2849999999999999"/>
    <n v="52.317"/>
    <n v="-301470"/>
    <x v="1"/>
  </r>
  <r>
    <x v="10"/>
    <x v="1"/>
    <x v="29"/>
    <n v="54374"/>
    <n v="0"/>
    <n v="0"/>
    <n v="0.152"/>
    <n v="139813"/>
    <n v="3.57"/>
    <n v="0.105"/>
    <n v="4.49"/>
    <n v="185311"/>
    <x v="1"/>
  </r>
  <r>
    <x v="10"/>
    <x v="2"/>
    <x v="23"/>
    <n v="0"/>
    <n v="0"/>
    <n v="0"/>
    <n v="6.0000000000000001E-3"/>
    <n v="-459"/>
    <n v="0.69"/>
    <n v="1.4999999999999999E-2"/>
    <n v="0.84499999999999997"/>
    <n v="1196"/>
    <x v="1"/>
  </r>
  <r>
    <x v="10"/>
    <x v="3"/>
    <x v="31"/>
    <n v="0"/>
    <n v="0"/>
    <n v="0"/>
    <n v="6.0000000000000001E-3"/>
    <n v="0"/>
    <n v="0.69499999999999995"/>
    <n v="1.4999999999999999E-2"/>
    <n v="0.875"/>
    <n v="2228"/>
    <x v="1"/>
  </r>
  <r>
    <x v="10"/>
    <x v="4"/>
    <x v="22"/>
    <n v="0"/>
    <n v="0"/>
    <n v="0"/>
    <n v="4.0000000000000001E-3"/>
    <n v="1090"/>
    <n v="0.77"/>
    <n v="0.01"/>
    <n v="0.93"/>
    <n v="1171"/>
    <x v="1"/>
  </r>
  <r>
    <x v="10"/>
    <x v="5"/>
    <x v="22"/>
    <n v="-262226"/>
    <n v="0"/>
    <n v="0"/>
    <n v="3.0000000000000001E-3"/>
    <n v="0"/>
    <n v="0.755"/>
    <n v="0.01"/>
    <n v="0.91"/>
    <n v="-262226"/>
    <x v="1"/>
  </r>
  <r>
    <x v="10"/>
    <x v="7"/>
    <x v="23"/>
    <n v="0"/>
    <n v="0"/>
    <n v="0"/>
    <n v="3.0000000000000001E-3"/>
    <n v="0"/>
    <n v="0.60499999999999998"/>
    <n v="5.0000000000000001E-3"/>
    <n v="0.73"/>
    <n v="0"/>
    <x v="1"/>
  </r>
  <r>
    <x v="10"/>
    <x v="8"/>
    <x v="25"/>
    <n v="9634"/>
    <n v="0"/>
    <n v="0"/>
    <n v="3.0000000000000001E-3"/>
    <n v="0"/>
    <n v="0.62"/>
    <n v="0.01"/>
    <n v="0.76"/>
    <n v="9634"/>
    <x v="1"/>
  </r>
  <r>
    <x v="10"/>
    <x v="9"/>
    <x v="23"/>
    <n v="0"/>
    <n v="0"/>
    <n v="0"/>
    <n v="3.0000000000000001E-3"/>
    <n v="1249"/>
    <n v="0.625"/>
    <n v="0.01"/>
    <n v="0.755"/>
    <n v="1249"/>
    <x v="1"/>
  </r>
  <r>
    <x v="10"/>
    <x v="10"/>
    <x v="24"/>
    <n v="0"/>
    <n v="0"/>
    <n v="0"/>
    <n v="3.0000000000000001E-3"/>
    <n v="0"/>
    <n v="0.73"/>
    <n v="0.01"/>
    <n v="0.85499999999999998"/>
    <n v="0"/>
    <x v="1"/>
  </r>
  <r>
    <x v="10"/>
    <x v="11"/>
    <x v="22"/>
    <n v="0"/>
    <n v="0"/>
    <n v="0"/>
    <n v="4.0000000000000001E-3"/>
    <n v="0"/>
    <n v="0.74"/>
    <n v="0.01"/>
    <n v="0.875"/>
    <n v="0"/>
    <x v="1"/>
  </r>
  <r>
    <x v="10"/>
    <x v="6"/>
    <x v="31"/>
    <n v="0"/>
    <n v="0"/>
    <n v="0"/>
    <n v="0.1"/>
    <n v="-134578"/>
    <n v="7.7850000000000001"/>
    <n v="0.06"/>
    <n v="8.3149999999999995"/>
    <n v="-220250"/>
    <x v="1"/>
  </r>
  <r>
    <x v="10"/>
    <x v="12"/>
    <x v="24"/>
    <n v="-52412"/>
    <n v="5.0000000000000001E-3"/>
    <n v="0"/>
    <n v="7.0000000000000001E-3"/>
    <n v="-12403"/>
    <n v="11.945"/>
    <n v="0.01"/>
    <n v="12.095000000000001"/>
    <n v="-64750"/>
    <x v="1"/>
  </r>
  <r>
    <x v="11"/>
    <x v="0"/>
    <x v="44"/>
    <n v="898007"/>
    <n v="5.0000000000000001E-3"/>
    <n v="0"/>
    <n v="2.8889999999999998"/>
    <n v="118039"/>
    <n v="53.557000000000002"/>
    <n v="1.407"/>
    <n v="69.894999999999996"/>
    <n v="844976"/>
    <x v="1"/>
  </r>
  <r>
    <x v="11"/>
    <x v="1"/>
    <x v="45"/>
    <n v="2466"/>
    <n v="5.0000000000000001E-3"/>
    <n v="0"/>
    <n v="9.2999999999999999E-2"/>
    <n v="95023"/>
    <n v="3.81"/>
    <n v="6.5000000000000002E-2"/>
    <n v="4.4649999999999999"/>
    <n v="91476"/>
    <x v="1"/>
  </r>
  <r>
    <x v="11"/>
    <x v="2"/>
    <x v="17"/>
    <n v="2097"/>
    <n v="0"/>
    <n v="0"/>
    <n v="5.0000000000000001E-3"/>
    <n v="-1929"/>
    <n v="1.345"/>
    <n v="1.4999999999999999E-2"/>
    <n v="1.58"/>
    <n v="1888"/>
    <x v="1"/>
  </r>
  <r>
    <x v="11"/>
    <x v="3"/>
    <x v="46"/>
    <n v="0"/>
    <n v="0"/>
    <n v="0"/>
    <n v="6.0000000000000001E-3"/>
    <n v="3027"/>
    <n v="1.43"/>
    <n v="1.4999999999999999E-2"/>
    <n v="1.66"/>
    <n v="4051"/>
    <x v="1"/>
  </r>
  <r>
    <x v="11"/>
    <x v="4"/>
    <x v="47"/>
    <n v="0"/>
    <n v="0"/>
    <n v="0"/>
    <n v="4.0000000000000001E-3"/>
    <n v="148144"/>
    <n v="2.1349999999999998"/>
    <n v="0.01"/>
    <n v="2.3650000000000002"/>
    <n v="148144"/>
    <x v="1"/>
  </r>
  <r>
    <x v="11"/>
    <x v="5"/>
    <x v="48"/>
    <n v="0"/>
    <n v="0"/>
    <n v="0"/>
    <n v="4.0000000000000001E-3"/>
    <n v="1135"/>
    <n v="2.4350000000000001"/>
    <n v="0.01"/>
    <n v="2.6749999999999998"/>
    <n v="1135"/>
    <x v="1"/>
  </r>
  <r>
    <x v="11"/>
    <x v="7"/>
    <x v="37"/>
    <n v="0"/>
    <n v="5.0000000000000001E-3"/>
    <n v="0"/>
    <n v="4.0000000000000001E-3"/>
    <n v="0"/>
    <n v="1.3"/>
    <n v="0.01"/>
    <n v="1.5249999999999999"/>
    <n v="0"/>
    <x v="1"/>
  </r>
  <r>
    <x v="11"/>
    <x v="6"/>
    <x v="27"/>
    <n v="0"/>
    <n v="0"/>
    <n v="0"/>
    <n v="0.13300000000000001"/>
    <n v="-236806"/>
    <n v="25.300999999999998"/>
    <n v="7.0000000000000007E-2"/>
    <n v="26.045999999999999"/>
    <n v="-243753"/>
    <x v="1"/>
  </r>
  <r>
    <x v="11"/>
    <x v="12"/>
    <x v="47"/>
    <n v="311"/>
    <n v="5.0000000000000001E-3"/>
    <n v="0"/>
    <n v="8.0000000000000002E-3"/>
    <n v="599912"/>
    <n v="48.026000000000003"/>
    <n v="5.0000000000000001E-3"/>
    <n v="48.250999999999998"/>
    <n v="600232"/>
    <x v="1"/>
  </r>
  <r>
    <x v="12"/>
    <x v="0"/>
    <x v="22"/>
    <n v="0"/>
    <n v="5.0000000000000001E-3"/>
    <n v="0"/>
    <n v="0.29899999999999999"/>
    <n v="-584073"/>
    <n v="4.6399999999999997"/>
    <n v="0.14000000000000001"/>
    <n v="6.1050000000000004"/>
    <n v="-593801"/>
    <x v="1"/>
  </r>
  <r>
    <x v="12"/>
    <x v="1"/>
    <x v="3"/>
    <n v="12"/>
    <n v="5.0000000000000001E-3"/>
    <n v="0"/>
    <n v="3.7999999999999999E-2"/>
    <n v="35983"/>
    <n v="0.82"/>
    <n v="0.03"/>
    <n v="1.085"/>
    <n v="34931"/>
    <x v="1"/>
  </r>
  <r>
    <x v="12"/>
    <x v="2"/>
    <x v="4"/>
    <n v="12"/>
    <n v="0"/>
    <n v="0"/>
    <n v="4.0000000000000001E-3"/>
    <n v="324"/>
    <n v="0.19500000000000001"/>
    <n v="1.4999999999999999E-2"/>
    <n v="0.3"/>
    <n v="1499"/>
    <x v="1"/>
  </r>
  <r>
    <x v="12"/>
    <x v="3"/>
    <x v="4"/>
    <n v="-60817"/>
    <n v="5.0000000000000001E-3"/>
    <n v="0"/>
    <n v="5.0000000000000001E-3"/>
    <n v="78"/>
    <n v="0.215"/>
    <n v="1.4999999999999999E-2"/>
    <n v="0.33"/>
    <n v="-57795"/>
    <x v="1"/>
  </r>
  <r>
    <x v="12"/>
    <x v="4"/>
    <x v="10"/>
    <n v="2097"/>
    <n v="5.0000000000000001E-3"/>
    <n v="0"/>
    <n v="5.0000000000000001E-3"/>
    <n v="2302"/>
    <n v="0.21"/>
    <n v="0.01"/>
    <n v="0.33500000000000002"/>
    <n v="2769"/>
    <x v="1"/>
  </r>
  <r>
    <x v="12"/>
    <x v="5"/>
    <x v="16"/>
    <n v="4194"/>
    <n v="0"/>
    <n v="0"/>
    <n v="4.0000000000000001E-3"/>
    <n v="45"/>
    <n v="0.19500000000000001"/>
    <n v="1.4999999999999999E-2"/>
    <n v="0.28499999999999998"/>
    <n v="3191"/>
    <x v="1"/>
  </r>
  <r>
    <x v="12"/>
    <x v="7"/>
    <x v="10"/>
    <n v="0"/>
    <n v="0"/>
    <n v="0"/>
    <n v="3.0000000000000001E-3"/>
    <n v="0"/>
    <n v="0.155"/>
    <n v="5.0000000000000001E-3"/>
    <n v="0.23"/>
    <n v="0"/>
    <x v="1"/>
  </r>
  <r>
    <x v="12"/>
    <x v="8"/>
    <x v="10"/>
    <n v="0"/>
    <n v="5.0000000000000001E-3"/>
    <n v="0"/>
    <n v="3.0000000000000001E-3"/>
    <n v="0"/>
    <n v="0.15"/>
    <n v="5.0000000000000001E-3"/>
    <n v="0.22"/>
    <n v="0"/>
    <x v="1"/>
  </r>
  <r>
    <x v="12"/>
    <x v="9"/>
    <x v="10"/>
    <n v="0"/>
    <n v="0"/>
    <n v="0"/>
    <n v="3.0000000000000001E-3"/>
    <n v="0"/>
    <n v="0.15"/>
    <n v="5.0000000000000001E-3"/>
    <n v="0.22"/>
    <n v="0"/>
    <x v="1"/>
  </r>
  <r>
    <x v="12"/>
    <x v="10"/>
    <x v="10"/>
    <n v="0"/>
    <n v="5.0000000000000001E-3"/>
    <n v="0"/>
    <n v="3.0000000000000001E-3"/>
    <n v="0"/>
    <n v="0.16"/>
    <n v="5.0000000000000001E-3"/>
    <n v="0.23499999999999999"/>
    <n v="0"/>
    <x v="1"/>
  </r>
  <r>
    <x v="12"/>
    <x v="11"/>
    <x v="10"/>
    <n v="0"/>
    <n v="5.0000000000000001E-3"/>
    <n v="0"/>
    <n v="4.0000000000000001E-3"/>
    <n v="291"/>
    <n v="0.16"/>
    <n v="5.0000000000000001E-3"/>
    <n v="0.23"/>
    <n v="291"/>
    <x v="1"/>
  </r>
  <r>
    <x v="12"/>
    <x v="6"/>
    <x v="10"/>
    <n v="0"/>
    <n v="5.0000000000000001E-3"/>
    <n v="0"/>
    <n v="8.9999999999999993E-3"/>
    <n v="35811"/>
    <n v="0.73499999999999999"/>
    <n v="0.02"/>
    <n v="0.86499999999999999"/>
    <n v="40370"/>
    <x v="1"/>
  </r>
  <r>
    <x v="12"/>
    <x v="12"/>
    <x v="10"/>
    <n v="0"/>
    <n v="0"/>
    <n v="0"/>
    <n v="3.0000000000000001E-3"/>
    <n v="48771"/>
    <n v="0.61499999999999999"/>
    <n v="0.01"/>
    <n v="0.7"/>
    <n v="48771"/>
    <x v="1"/>
  </r>
  <r>
    <x v="13"/>
    <x v="0"/>
    <x v="49"/>
    <n v="218272"/>
    <n v="0"/>
    <n v="0"/>
    <n v="0.69799999999999995"/>
    <n v="-157458"/>
    <n v="17.491"/>
    <n v="0.37"/>
    <n v="21.425999999999998"/>
    <n v="-101368"/>
    <x v="1"/>
  </r>
  <r>
    <x v="13"/>
    <x v="1"/>
    <x v="50"/>
    <n v="154624"/>
    <n v="0"/>
    <n v="0"/>
    <n v="2.9000000000000001E-2"/>
    <n v="16949"/>
    <n v="4.93"/>
    <n v="2.5000000000000001E-2"/>
    <n v="5.4"/>
    <n v="174846"/>
    <x v="1"/>
  </r>
  <r>
    <x v="13"/>
    <x v="2"/>
    <x v="51"/>
    <n v="127635"/>
    <n v="0"/>
    <n v="0"/>
    <n v="1.0999999999999999E-2"/>
    <n v="-208773"/>
    <n v="2.4849999999999999"/>
    <n v="0.01"/>
    <n v="2.8149999999999999"/>
    <n v="-80806"/>
    <x v="1"/>
  </r>
  <r>
    <x v="13"/>
    <x v="3"/>
    <x v="52"/>
    <n v="84136"/>
    <n v="0"/>
    <n v="0"/>
    <n v="8.0000000000000002E-3"/>
    <n v="34841"/>
    <n v="2.7050000000000001"/>
    <n v="0.01"/>
    <n v="3.0150000000000001"/>
    <n v="118977"/>
    <x v="1"/>
  </r>
  <r>
    <x v="13"/>
    <x v="4"/>
    <x v="53"/>
    <n v="-56455"/>
    <n v="5.0000000000000001E-3"/>
    <n v="0"/>
    <n v="8.9999999999999993E-3"/>
    <n v="376840"/>
    <n v="5.7249999999999996"/>
    <n v="0.01"/>
    <n v="6.08"/>
    <n v="320385"/>
    <x v="1"/>
  </r>
  <r>
    <x v="13"/>
    <x v="5"/>
    <x v="54"/>
    <n v="109220"/>
    <n v="0"/>
    <n v="0"/>
    <n v="0.01"/>
    <n v="-621068"/>
    <n v="5.8650000000000002"/>
    <n v="5.0000000000000001E-3"/>
    <n v="6.1950000000000003"/>
    <n v="-511848"/>
    <x v="1"/>
  </r>
  <r>
    <x v="13"/>
    <x v="7"/>
    <x v="53"/>
    <n v="103006"/>
    <n v="0"/>
    <n v="0"/>
    <n v="0.02"/>
    <n v="-128098"/>
    <n v="2.4550000000000001"/>
    <n v="0.01"/>
    <n v="2.7949999999999999"/>
    <n v="-25092"/>
    <x v="1"/>
  </r>
  <r>
    <x v="13"/>
    <x v="6"/>
    <x v="50"/>
    <n v="84148"/>
    <n v="5.0000000000000001E-3"/>
    <n v="0"/>
    <n v="2.3E-2"/>
    <n v="525193"/>
    <n v="42.250999999999998"/>
    <n v="0.02"/>
    <n v="42.670999999999999"/>
    <n v="609366"/>
    <x v="1"/>
  </r>
  <r>
    <x v="13"/>
    <x v="12"/>
    <x v="55"/>
    <n v="98734"/>
    <n v="5.0000000000000001E-3"/>
    <n v="0"/>
    <n v="1.4E-2"/>
    <n v="-58515"/>
    <n v="160.07900000000001"/>
    <n v="5.0000000000000001E-3"/>
    <n v="160.44399999999999"/>
    <n v="40219"/>
    <x v="1"/>
  </r>
  <r>
    <x v="14"/>
    <x v="0"/>
    <x v="10"/>
    <n v="0"/>
    <n v="0"/>
    <n v="0"/>
    <n v="1.4E-2"/>
    <n v="283"/>
    <n v="0.42499999999999999"/>
    <n v="2.5000000000000001E-2"/>
    <n v="0.57999999999999996"/>
    <n v="283"/>
    <x v="1"/>
  </r>
  <r>
    <x v="14"/>
    <x v="1"/>
    <x v="16"/>
    <n v="0"/>
    <n v="0"/>
    <n v="0"/>
    <n v="3.0000000000000001E-3"/>
    <n v="33"/>
    <n v="0.125"/>
    <n v="1.4999999999999999E-2"/>
    <n v="0.22"/>
    <n v="33"/>
    <x v="1"/>
  </r>
  <r>
    <x v="14"/>
    <x v="2"/>
    <x v="16"/>
    <n v="0"/>
    <n v="0"/>
    <n v="0"/>
    <n v="3.0000000000000001E-3"/>
    <n v="0"/>
    <n v="0.08"/>
    <n v="0.01"/>
    <n v="0.16500000000000001"/>
    <n v="0"/>
    <x v="1"/>
  </r>
  <r>
    <x v="14"/>
    <x v="3"/>
    <x v="16"/>
    <n v="0"/>
    <n v="0"/>
    <n v="0"/>
    <n v="3.0000000000000001E-3"/>
    <n v="0"/>
    <n v="0.13500000000000001"/>
    <n v="0.01"/>
    <n v="0.22"/>
    <n v="0"/>
    <x v="1"/>
  </r>
  <r>
    <x v="14"/>
    <x v="4"/>
    <x v="20"/>
    <n v="0"/>
    <n v="0"/>
    <n v="0"/>
    <n v="4.0000000000000001E-3"/>
    <n v="33"/>
    <n v="9.5000000000000001E-2"/>
    <n v="0.01"/>
    <n v="0.185"/>
    <n v="33"/>
    <x v="1"/>
  </r>
  <r>
    <x v="14"/>
    <x v="5"/>
    <x v="16"/>
    <n v="0"/>
    <n v="5.0000000000000001E-3"/>
    <n v="0"/>
    <n v="3.0000000000000001E-3"/>
    <n v="0"/>
    <n v="0.1"/>
    <n v="0.01"/>
    <n v="0.185"/>
    <n v="-2097"/>
    <x v="1"/>
  </r>
  <r>
    <x v="14"/>
    <x v="7"/>
    <x v="10"/>
    <n v="0"/>
    <n v="0"/>
    <n v="0"/>
    <n v="3.0000000000000001E-3"/>
    <n v="0"/>
    <n v="0.08"/>
    <n v="5.0000000000000001E-3"/>
    <n v="0.14499999999999999"/>
    <n v="0"/>
    <x v="1"/>
  </r>
  <r>
    <x v="14"/>
    <x v="8"/>
    <x v="16"/>
    <n v="0"/>
    <n v="5.0000000000000001E-3"/>
    <n v="0"/>
    <n v="4.0000000000000001E-3"/>
    <n v="33"/>
    <n v="7.4999999999999997E-2"/>
    <n v="5.0000000000000001E-3"/>
    <n v="0.14000000000000001"/>
    <n v="33"/>
    <x v="1"/>
  </r>
  <r>
    <x v="14"/>
    <x v="9"/>
    <x v="10"/>
    <n v="0"/>
    <n v="0"/>
    <n v="0"/>
    <n v="3.0000000000000001E-3"/>
    <n v="0"/>
    <n v="9.5000000000000001E-2"/>
    <n v="0.01"/>
    <n v="0.16"/>
    <n v="0"/>
    <x v="1"/>
  </r>
  <r>
    <x v="14"/>
    <x v="10"/>
    <x v="16"/>
    <n v="0"/>
    <n v="5.0000000000000001E-3"/>
    <n v="0"/>
    <n v="3.0000000000000001E-3"/>
    <n v="0"/>
    <n v="0.09"/>
    <n v="0.01"/>
    <n v="0.155"/>
    <n v="0"/>
    <x v="1"/>
  </r>
  <r>
    <x v="14"/>
    <x v="11"/>
    <x v="16"/>
    <n v="0"/>
    <n v="0"/>
    <n v="0"/>
    <n v="4.0000000000000001E-3"/>
    <n v="0"/>
    <n v="0.1"/>
    <n v="5.0000000000000001E-3"/>
    <n v="0.16"/>
    <n v="0"/>
    <x v="1"/>
  </r>
  <r>
    <x v="14"/>
    <x v="6"/>
    <x v="10"/>
    <n v="0"/>
    <n v="0"/>
    <n v="0"/>
    <n v="3.0000000000000001E-3"/>
    <n v="131"/>
    <n v="0.125"/>
    <n v="0.01"/>
    <n v="0.215"/>
    <n v="131"/>
    <x v="1"/>
  </r>
  <r>
    <x v="15"/>
    <x v="0"/>
    <x v="4"/>
    <n v="0"/>
    <n v="5.0000000000000001E-3"/>
    <n v="0"/>
    <n v="0.105"/>
    <n v="-629948"/>
    <n v="0.87"/>
    <n v="3.5000000000000003E-2"/>
    <n v="1.1399999999999999"/>
    <n v="-629744"/>
    <x v="1"/>
  </r>
  <r>
    <x v="15"/>
    <x v="1"/>
    <x v="10"/>
    <n v="82"/>
    <n v="0"/>
    <n v="0"/>
    <n v="4.0000000000000001E-3"/>
    <n v="2605"/>
    <n v="0.19"/>
    <n v="0.01"/>
    <n v="0.28000000000000003"/>
    <n v="3908"/>
    <x v="1"/>
  </r>
  <r>
    <x v="15"/>
    <x v="2"/>
    <x v="16"/>
    <n v="0"/>
    <n v="0"/>
    <n v="0"/>
    <n v="3.0000000000000001E-3"/>
    <n v="0"/>
    <n v="0.125"/>
    <n v="0.01"/>
    <n v="0.215"/>
    <n v="0"/>
    <x v="1"/>
  </r>
  <r>
    <x v="15"/>
    <x v="3"/>
    <x v="10"/>
    <n v="0"/>
    <n v="0"/>
    <n v="0"/>
    <n v="3.0000000000000001E-3"/>
    <n v="8393"/>
    <n v="0.185"/>
    <n v="0.01"/>
    <n v="0.27500000000000002"/>
    <n v="8393"/>
    <x v="1"/>
  </r>
  <r>
    <x v="15"/>
    <x v="4"/>
    <x v="10"/>
    <n v="0"/>
    <n v="0"/>
    <n v="0"/>
    <n v="3.0000000000000001E-3"/>
    <n v="5894"/>
    <n v="0.19500000000000001"/>
    <n v="5.0000000000000001E-3"/>
    <n v="0.28999999999999998"/>
    <n v="5894"/>
    <x v="1"/>
  </r>
  <r>
    <x v="15"/>
    <x v="5"/>
    <x v="4"/>
    <n v="0"/>
    <n v="0"/>
    <n v="0"/>
    <n v="3.0000000000000001E-3"/>
    <n v="21369"/>
    <n v="0.23499999999999999"/>
    <n v="5.0000000000000001E-3"/>
    <n v="0.33500000000000002"/>
    <n v="21369"/>
    <x v="1"/>
  </r>
  <r>
    <x v="15"/>
    <x v="7"/>
    <x v="16"/>
    <n v="0"/>
    <n v="0"/>
    <n v="0"/>
    <n v="3.0000000000000001E-3"/>
    <n v="0"/>
    <n v="0.115"/>
    <n v="5.0000000000000001E-3"/>
    <n v="0.2"/>
    <n v="0"/>
    <x v="1"/>
  </r>
  <r>
    <x v="15"/>
    <x v="8"/>
    <x v="16"/>
    <n v="0"/>
    <n v="0"/>
    <n v="0"/>
    <n v="3.0000000000000001E-3"/>
    <n v="0"/>
    <n v="0.105"/>
    <n v="5.0000000000000001E-3"/>
    <n v="0.17"/>
    <n v="0"/>
    <x v="1"/>
  </r>
  <r>
    <x v="15"/>
    <x v="9"/>
    <x v="10"/>
    <n v="0"/>
    <n v="0"/>
    <n v="0"/>
    <n v="3.0000000000000001E-3"/>
    <n v="0"/>
    <n v="0.115"/>
    <n v="0.01"/>
    <n v="0.19"/>
    <n v="0"/>
    <x v="1"/>
  </r>
  <r>
    <x v="15"/>
    <x v="10"/>
    <x v="10"/>
    <n v="0"/>
    <n v="0"/>
    <n v="0"/>
    <n v="3.0000000000000001E-3"/>
    <n v="0"/>
    <n v="0.115"/>
    <n v="5.0000000000000001E-3"/>
    <n v="0.18"/>
    <n v="0"/>
    <x v="1"/>
  </r>
  <r>
    <x v="15"/>
    <x v="11"/>
    <x v="23"/>
    <n v="-60817"/>
    <n v="0"/>
    <n v="0"/>
    <n v="4.0000000000000001E-3"/>
    <n v="0"/>
    <n v="0.13500000000000001"/>
    <n v="0.01"/>
    <n v="0.26"/>
    <n v="-60817"/>
    <x v="1"/>
  </r>
  <r>
    <x v="15"/>
    <x v="6"/>
    <x v="16"/>
    <n v="655"/>
    <n v="0"/>
    <n v="0"/>
    <n v="3.0000000000000001E-3"/>
    <n v="127"/>
    <n v="0.17499999999999999"/>
    <n v="0.01"/>
    <n v="0.26500000000000001"/>
    <n v="2224"/>
    <x v="1"/>
  </r>
  <r>
    <x v="16"/>
    <x v="0"/>
    <x v="56"/>
    <n v="6291"/>
    <n v="0"/>
    <n v="0"/>
    <n v="1.0999999999999999E-2"/>
    <n v="2028"/>
    <n v="0.32"/>
    <n v="1.4999999999999999E-2"/>
    <n v="0.45100000000000001"/>
    <n v="13222"/>
    <x v="1"/>
  </r>
  <r>
    <x v="16"/>
    <x v="1"/>
    <x v="16"/>
    <n v="4194"/>
    <n v="0"/>
    <n v="0"/>
    <n v="4.0000000000000001E-3"/>
    <n v="516"/>
    <n v="0.17"/>
    <n v="1.4999999999999999E-2"/>
    <n v="0.26500000000000001"/>
    <n v="4710"/>
    <x v="1"/>
  </r>
  <r>
    <x v="16"/>
    <x v="2"/>
    <x v="10"/>
    <n v="0"/>
    <n v="0"/>
    <n v="0"/>
    <n v="3.0000000000000001E-3"/>
    <n v="0"/>
    <n v="0.12"/>
    <n v="0.01"/>
    <n v="0.20499999999999999"/>
    <n v="0"/>
    <x v="1"/>
  </r>
  <r>
    <x v="16"/>
    <x v="3"/>
    <x v="5"/>
    <n v="0"/>
    <n v="5.0000000000000001E-3"/>
    <n v="0"/>
    <n v="3.0000000000000001E-3"/>
    <n v="483"/>
    <n v="0.185"/>
    <n v="1.4999999999999999E-2"/>
    <n v="0.29499999999999998"/>
    <n v="483"/>
    <x v="1"/>
  </r>
  <r>
    <x v="16"/>
    <x v="4"/>
    <x v="10"/>
    <n v="0"/>
    <n v="5.0000000000000001E-3"/>
    <n v="0"/>
    <n v="4.0000000000000001E-3"/>
    <n v="242"/>
    <n v="0.14499999999999999"/>
    <n v="0.01"/>
    <n v="0.23499999999999999"/>
    <n v="242"/>
    <x v="1"/>
  </r>
  <r>
    <x v="16"/>
    <x v="5"/>
    <x v="10"/>
    <n v="0"/>
    <n v="5.0000000000000001E-3"/>
    <n v="0"/>
    <n v="3.0000000000000001E-3"/>
    <n v="21664"/>
    <n v="0.28999999999999998"/>
    <n v="2.5000000000000001E-2"/>
    <n v="0.4"/>
    <n v="21664"/>
    <x v="1"/>
  </r>
  <r>
    <x v="16"/>
    <x v="7"/>
    <x v="3"/>
    <n v="-62915"/>
    <n v="0"/>
    <n v="0"/>
    <n v="3.0000000000000001E-3"/>
    <n v="0"/>
    <n v="0.11"/>
    <n v="0.01"/>
    <n v="0.19500000000000001"/>
    <n v="-62915"/>
    <x v="1"/>
  </r>
  <r>
    <x v="16"/>
    <x v="8"/>
    <x v="10"/>
    <n v="10486"/>
    <n v="0"/>
    <n v="0"/>
    <n v="3.0000000000000001E-3"/>
    <n v="0"/>
    <n v="0.11"/>
    <n v="5.0000000000000001E-3"/>
    <n v="0.18"/>
    <n v="10486"/>
    <x v="1"/>
  </r>
  <r>
    <x v="16"/>
    <x v="9"/>
    <x v="12"/>
    <n v="-50332"/>
    <n v="5.0000000000000001E-3"/>
    <n v="0"/>
    <n v="3.0000000000000001E-3"/>
    <n v="0"/>
    <n v="0.13500000000000001"/>
    <n v="0.01"/>
    <n v="0.23"/>
    <n v="-50332"/>
    <x v="1"/>
  </r>
  <r>
    <x v="16"/>
    <x v="10"/>
    <x v="10"/>
    <n v="0"/>
    <n v="5.0000000000000001E-3"/>
    <n v="0"/>
    <n v="3.0000000000000001E-3"/>
    <n v="0"/>
    <n v="0.14000000000000001"/>
    <n v="0.01"/>
    <n v="0.215"/>
    <n v="0"/>
    <x v="1"/>
  </r>
  <r>
    <x v="16"/>
    <x v="11"/>
    <x v="10"/>
    <n v="0"/>
    <n v="5.0000000000000001E-3"/>
    <n v="0"/>
    <n v="3.0000000000000001E-3"/>
    <n v="0"/>
    <n v="0.185"/>
    <n v="5.0000000000000001E-3"/>
    <n v="0.255"/>
    <n v="0"/>
    <x v="1"/>
  </r>
  <r>
    <x v="16"/>
    <x v="6"/>
    <x v="10"/>
    <n v="0"/>
    <n v="0"/>
    <n v="0"/>
    <n v="3.0000000000000001E-3"/>
    <n v="0"/>
    <n v="0.18"/>
    <n v="0.01"/>
    <n v="0.26500000000000001"/>
    <n v="0"/>
    <x v="1"/>
  </r>
  <r>
    <x v="17"/>
    <x v="0"/>
    <x v="4"/>
    <n v="0"/>
    <n v="0"/>
    <n v="0"/>
    <n v="1.2999999999999999E-2"/>
    <n v="2150"/>
    <n v="0.46"/>
    <n v="0.02"/>
    <n v="0.64"/>
    <n v="6271"/>
    <x v="1"/>
  </r>
  <r>
    <x v="17"/>
    <x v="1"/>
    <x v="16"/>
    <n v="0"/>
    <n v="0"/>
    <n v="0"/>
    <n v="3.0000000000000001E-3"/>
    <n v="0"/>
    <n v="0.20499999999999999"/>
    <n v="0.01"/>
    <n v="0.29499999999999998"/>
    <n v="0"/>
    <x v="1"/>
  </r>
  <r>
    <x v="17"/>
    <x v="2"/>
    <x v="10"/>
    <n v="4194"/>
    <n v="5.0000000000000001E-3"/>
    <n v="0"/>
    <n v="3.0000000000000001E-3"/>
    <n v="0"/>
    <n v="0.13"/>
    <n v="0.01"/>
    <n v="0.22500000000000001"/>
    <n v="4194"/>
    <x v="1"/>
  </r>
  <r>
    <x v="17"/>
    <x v="3"/>
    <x v="10"/>
    <n v="0"/>
    <n v="0"/>
    <n v="0"/>
    <n v="3.0000000000000001E-3"/>
    <n v="0"/>
    <n v="0.2"/>
    <n v="0.01"/>
    <n v="0.29499999999999998"/>
    <n v="0"/>
    <x v="1"/>
  </r>
  <r>
    <x v="17"/>
    <x v="4"/>
    <x v="10"/>
    <n v="0"/>
    <n v="0"/>
    <n v="0"/>
    <n v="3.0000000000000001E-3"/>
    <n v="164"/>
    <n v="0.16"/>
    <n v="5.0000000000000001E-3"/>
    <n v="0.27500000000000002"/>
    <n v="164"/>
    <x v="1"/>
  </r>
  <r>
    <x v="17"/>
    <x v="5"/>
    <x v="10"/>
    <n v="0"/>
    <n v="0"/>
    <n v="0"/>
    <n v="3.0000000000000001E-3"/>
    <n v="1077"/>
    <n v="0.22"/>
    <n v="0.01"/>
    <n v="0.31"/>
    <n v="1077"/>
    <x v="1"/>
  </r>
  <r>
    <x v="17"/>
    <x v="7"/>
    <x v="10"/>
    <n v="0"/>
    <n v="0"/>
    <n v="0"/>
    <n v="3.0000000000000001E-3"/>
    <n v="0"/>
    <n v="0.13"/>
    <n v="0.01"/>
    <n v="0.2"/>
    <n v="0"/>
    <x v="1"/>
  </r>
  <r>
    <x v="17"/>
    <x v="8"/>
    <x v="10"/>
    <n v="0"/>
    <n v="5.0000000000000001E-3"/>
    <n v="0"/>
    <n v="3.0000000000000001E-3"/>
    <n v="0"/>
    <n v="0.125"/>
    <n v="5.0000000000000001E-3"/>
    <n v="0.19500000000000001"/>
    <n v="0"/>
    <x v="1"/>
  </r>
  <r>
    <x v="17"/>
    <x v="9"/>
    <x v="10"/>
    <n v="0"/>
    <n v="0"/>
    <n v="0"/>
    <n v="3.0000000000000001E-3"/>
    <n v="0"/>
    <n v="0.15"/>
    <n v="0.01"/>
    <n v="0.22"/>
    <n v="0"/>
    <x v="1"/>
  </r>
  <r>
    <x v="17"/>
    <x v="10"/>
    <x v="10"/>
    <n v="0"/>
    <n v="5.0000000000000001E-3"/>
    <n v="0"/>
    <n v="3.0000000000000001E-3"/>
    <n v="0"/>
    <n v="0.16"/>
    <n v="5.0000000000000001E-3"/>
    <n v="0.23"/>
    <n v="0"/>
    <x v="1"/>
  </r>
  <r>
    <x v="17"/>
    <x v="11"/>
    <x v="4"/>
    <n v="0"/>
    <n v="5.0000000000000001E-3"/>
    <n v="0"/>
    <n v="4.0000000000000001E-3"/>
    <n v="0"/>
    <n v="0.21"/>
    <n v="5.0000000000000001E-3"/>
    <n v="0.28499999999999998"/>
    <n v="0"/>
    <x v="1"/>
  </r>
  <r>
    <x v="17"/>
    <x v="6"/>
    <x v="3"/>
    <n v="4194"/>
    <n v="0"/>
    <n v="0"/>
    <n v="3.0000000000000001E-3"/>
    <n v="66"/>
    <n v="0.22500000000000001"/>
    <n v="0.01"/>
    <n v="0.32"/>
    <n v="4260"/>
    <x v="1"/>
  </r>
  <r>
    <x v="17"/>
    <x v="12"/>
    <x v="4"/>
    <n v="0"/>
    <n v="0"/>
    <n v="0"/>
    <n v="3.0000000000000001E-3"/>
    <n v="18649"/>
    <n v="0.41"/>
    <n v="0.01"/>
    <n v="0.495"/>
    <n v="18649"/>
    <x v="1"/>
  </r>
  <r>
    <x v="18"/>
    <x v="0"/>
    <x v="13"/>
    <n v="0"/>
    <n v="0"/>
    <n v="0"/>
    <n v="2.5000000000000001E-2"/>
    <n v="4133"/>
    <n v="0.75"/>
    <n v="0.03"/>
    <n v="0.96499999999999997"/>
    <n v="7995"/>
    <x v="1"/>
  </r>
  <r>
    <x v="18"/>
    <x v="1"/>
    <x v="3"/>
    <n v="0"/>
    <n v="0"/>
    <n v="0"/>
    <n v="4.0000000000000001E-3"/>
    <n v="328"/>
    <n v="0.24"/>
    <n v="1.4999999999999999E-2"/>
    <n v="0.35"/>
    <n v="-725"/>
    <x v="1"/>
  </r>
  <r>
    <x v="18"/>
    <x v="2"/>
    <x v="3"/>
    <n v="4194"/>
    <n v="0"/>
    <n v="0"/>
    <n v="3.0000000000000001E-3"/>
    <n v="0"/>
    <n v="0.14499999999999999"/>
    <n v="0.01"/>
    <n v="0.245"/>
    <n v="4194"/>
    <x v="1"/>
  </r>
  <r>
    <x v="18"/>
    <x v="3"/>
    <x v="3"/>
    <n v="-6029"/>
    <n v="0"/>
    <n v="0"/>
    <n v="4.0000000000000001E-3"/>
    <n v="0"/>
    <n v="0.18"/>
    <n v="5.0000000000000001E-3"/>
    <n v="0.28000000000000003"/>
    <n v="-6029"/>
    <x v="1"/>
  </r>
  <r>
    <x v="18"/>
    <x v="4"/>
    <x v="13"/>
    <n v="-110342"/>
    <n v="0"/>
    <n v="0"/>
    <n v="3.0000000000000001E-3"/>
    <n v="35385"/>
    <n v="0.19500000000000001"/>
    <n v="0.01"/>
    <n v="0.30499999999999999"/>
    <n v="-74957"/>
    <x v="1"/>
  </r>
  <r>
    <x v="18"/>
    <x v="5"/>
    <x v="5"/>
    <n v="4219"/>
    <n v="5.0000000000000001E-3"/>
    <n v="0"/>
    <n v="4.0000000000000001E-3"/>
    <n v="31949"/>
    <n v="0.24"/>
    <n v="5.0000000000000001E-3"/>
    <n v="0.34499999999999997"/>
    <n v="36168"/>
    <x v="1"/>
  </r>
  <r>
    <x v="18"/>
    <x v="6"/>
    <x v="5"/>
    <n v="0"/>
    <n v="0"/>
    <n v="0"/>
    <n v="3.0000000000000001E-3"/>
    <n v="508"/>
    <n v="0.27"/>
    <n v="0.01"/>
    <n v="0.38500000000000001"/>
    <n v="508"/>
    <x v="1"/>
  </r>
  <r>
    <x v="0"/>
    <x v="0"/>
    <x v="57"/>
    <n v="9343"/>
    <n v="1.4999999999999999E-2"/>
    <n v="4235"/>
    <n v="4.0000000000000001E-3"/>
    <n v="-2257"/>
    <n v="7.4999999999999997E-2"/>
    <n v="0.01"/>
    <n v="0.315"/>
    <n v="11321"/>
    <x v="2"/>
  </r>
  <r>
    <x v="0"/>
    <x v="1"/>
    <x v="24"/>
    <n v="4047"/>
    <n v="0.01"/>
    <n v="0"/>
    <n v="3.0000000000000001E-3"/>
    <n v="0"/>
    <n v="5.5E-2"/>
    <n v="0.01"/>
    <n v="0.23"/>
    <n v="4047"/>
    <x v="2"/>
  </r>
  <r>
    <x v="0"/>
    <x v="2"/>
    <x v="24"/>
    <n v="3842"/>
    <n v="0.01"/>
    <n v="0"/>
    <n v="3.0000000000000001E-3"/>
    <n v="0"/>
    <n v="0.04"/>
    <n v="0.01"/>
    <n v="0.215"/>
    <n v="3842"/>
    <x v="2"/>
  </r>
  <r>
    <x v="0"/>
    <x v="3"/>
    <x v="23"/>
    <n v="3817"/>
    <n v="1.4999999999999999E-2"/>
    <n v="0"/>
    <n v="3.0000000000000001E-3"/>
    <n v="0"/>
    <n v="0.04"/>
    <n v="5.0000000000000001E-3"/>
    <n v="0.20499999999999999"/>
    <n v="3817"/>
    <x v="2"/>
  </r>
  <r>
    <x v="0"/>
    <x v="4"/>
    <x v="23"/>
    <n v="1786"/>
    <n v="1.4999999999999999E-2"/>
    <n v="0"/>
    <n v="3.0000000000000001E-3"/>
    <n v="-1946"/>
    <n v="3.5000000000000003E-2"/>
    <n v="2.5000000000000001E-2"/>
    <n v="0.24"/>
    <n v="-127382"/>
    <x v="2"/>
  </r>
  <r>
    <x v="0"/>
    <x v="5"/>
    <x v="15"/>
    <n v="3695"/>
    <n v="0.01"/>
    <n v="0"/>
    <n v="2E-3"/>
    <n v="12"/>
    <n v="3.5000000000000003E-2"/>
    <n v="1.4999999999999999E-2"/>
    <n v="0.2"/>
    <n v="-61174"/>
    <x v="2"/>
  </r>
  <r>
    <x v="0"/>
    <x v="6"/>
    <x v="23"/>
    <n v="1974"/>
    <n v="1.4999999999999999E-2"/>
    <n v="0"/>
    <n v="3.0000000000000001E-3"/>
    <n v="-1974"/>
    <n v="4.4999999999999998E-2"/>
    <n v="5.0000000000000001E-3"/>
    <n v="0.215"/>
    <n v="-1905"/>
    <x v="2"/>
  </r>
  <r>
    <x v="1"/>
    <x v="0"/>
    <x v="58"/>
    <n v="566432"/>
    <n v="0.02"/>
    <n v="-2109"/>
    <n v="0.40899999999999997"/>
    <n v="-74588"/>
    <n v="9.5050000000000008"/>
    <n v="0.22"/>
    <n v="18.870999999999999"/>
    <n v="-32752"/>
    <x v="2"/>
  </r>
  <r>
    <x v="1"/>
    <x v="1"/>
    <x v="59"/>
    <n v="250679"/>
    <n v="0.125"/>
    <n v="-171991"/>
    <n v="2.1999999999999999E-2"/>
    <n v="-273248"/>
    <n v="1.9450000000000001"/>
    <n v="2.5000000000000001E-2"/>
    <n v="5.97"/>
    <n v="-294650"/>
    <x v="2"/>
  </r>
  <r>
    <x v="1"/>
    <x v="2"/>
    <x v="60"/>
    <n v="168108"/>
    <n v="3.5000000000000003E-2"/>
    <n v="-47190"/>
    <n v="1.0999999999999999E-2"/>
    <n v="-66863"/>
    <n v="0.95"/>
    <n v="0.01"/>
    <n v="4.84"/>
    <n v="-90997"/>
    <x v="2"/>
  </r>
  <r>
    <x v="1"/>
    <x v="3"/>
    <x v="61"/>
    <n v="219365"/>
    <n v="1.4999999999999999E-2"/>
    <n v="-2101"/>
    <n v="6.0000000000000001E-3"/>
    <n v="-134341"/>
    <n v="1.1000000000000001"/>
    <n v="1.4999999999999999E-2"/>
    <n v="4.8"/>
    <n v="-42344"/>
    <x v="2"/>
  </r>
  <r>
    <x v="1"/>
    <x v="4"/>
    <x v="62"/>
    <n v="271704"/>
    <n v="1.4999999999999999E-2"/>
    <n v="-1049"/>
    <n v="3.0000000000000001E-3"/>
    <n v="116105"/>
    <n v="1.2949999999999999"/>
    <n v="0.01"/>
    <n v="5.0350000000000001"/>
    <n v="348381"/>
    <x v="2"/>
  </r>
  <r>
    <x v="1"/>
    <x v="5"/>
    <x v="63"/>
    <n v="-96903"/>
    <n v="1.4999999999999999E-2"/>
    <n v="-2101"/>
    <n v="4.0000000000000001E-3"/>
    <n v="28570"/>
    <n v="1.57"/>
    <n v="0.01"/>
    <n v="5.5149999999999997"/>
    <n v="-105431"/>
    <x v="2"/>
  </r>
  <r>
    <x v="1"/>
    <x v="7"/>
    <x v="64"/>
    <n v="198173"/>
    <n v="1.4999999999999999E-2"/>
    <n v="-1053"/>
    <n v="3.0000000000000001E-3"/>
    <n v="0"/>
    <n v="0.94499999999999995"/>
    <n v="0.01"/>
    <n v="4.7350000000000003"/>
    <n v="136471"/>
    <x v="2"/>
  </r>
  <r>
    <x v="1"/>
    <x v="8"/>
    <x v="65"/>
    <n v="269570"/>
    <n v="0.23"/>
    <n v="-282436"/>
    <n v="1.0999999999999999E-2"/>
    <n v="-197067"/>
    <n v="0.93500000000000005"/>
    <n v="5.0000000000000001E-3"/>
    <n v="4.93"/>
    <n v="-271659"/>
    <x v="2"/>
  </r>
  <r>
    <x v="1"/>
    <x v="9"/>
    <x v="66"/>
    <n v="176136"/>
    <n v="0.01"/>
    <n v="-2097"/>
    <n v="4.0000000000000001E-3"/>
    <n v="-161743"/>
    <n v="1.06"/>
    <n v="5.0000000000000001E-3"/>
    <n v="4.8150000000000004"/>
    <n v="-48374"/>
    <x v="2"/>
  </r>
  <r>
    <x v="1"/>
    <x v="10"/>
    <x v="67"/>
    <n v="298881"/>
    <n v="1.4999999999999999E-2"/>
    <n v="-2109"/>
    <n v="3.0000000000000001E-3"/>
    <n v="103064"/>
    <n v="1.145"/>
    <n v="0.01"/>
    <n v="4.95"/>
    <n v="361476"/>
    <x v="2"/>
  </r>
  <r>
    <x v="1"/>
    <x v="11"/>
    <x v="68"/>
    <n v="299004"/>
    <n v="1.4999999999999999E-2"/>
    <n v="-1049"/>
    <n v="3.0000000000000001E-3"/>
    <n v="19182"/>
    <n v="1.19"/>
    <n v="0.01"/>
    <n v="4.9950000000000001"/>
    <n v="261923"/>
    <x v="2"/>
  </r>
  <r>
    <x v="1"/>
    <x v="6"/>
    <x v="69"/>
    <n v="-264454"/>
    <n v="1.4999999999999999E-2"/>
    <n v="-1057"/>
    <n v="5.8000000000000003E-2"/>
    <n v="-157573"/>
    <n v="5.35"/>
    <n v="2.5000000000000001E-2"/>
    <n v="9.75"/>
    <n v="-439796"/>
    <x v="2"/>
  </r>
  <r>
    <x v="1"/>
    <x v="12"/>
    <x v="70"/>
    <n v="162382"/>
    <n v="1.4999999999999999E-2"/>
    <n v="-3146"/>
    <n v="1.4999999999999999E-2"/>
    <n v="-92500"/>
    <n v="23.491"/>
    <n v="0.01"/>
    <n v="27.456"/>
    <n v="-1012"/>
    <x v="2"/>
  </r>
  <r>
    <x v="2"/>
    <x v="0"/>
    <x v="12"/>
    <n v="2572"/>
    <n v="5.0000000000000001E-3"/>
    <n v="0"/>
    <n v="6.0000000000000001E-3"/>
    <n v="1233"/>
    <n v="0.1"/>
    <n v="1.4999999999999999E-2"/>
    <n v="0.255"/>
    <n v="823"/>
    <x v="2"/>
  </r>
  <r>
    <x v="2"/>
    <x v="1"/>
    <x v="20"/>
    <n v="16"/>
    <n v="5.0000000000000001E-3"/>
    <n v="-1053"/>
    <n v="3.0000000000000001E-3"/>
    <n v="238"/>
    <n v="3.5000000000000003E-2"/>
    <n v="0.01"/>
    <n v="0.155"/>
    <n v="-799"/>
    <x v="2"/>
  </r>
  <r>
    <x v="2"/>
    <x v="2"/>
    <x v="8"/>
    <n v="639"/>
    <n v="5.0000000000000001E-3"/>
    <n v="0"/>
    <n v="3.0000000000000001E-3"/>
    <n v="0"/>
    <n v="1.4999999999999999E-2"/>
    <n v="0.01"/>
    <n v="0.105"/>
    <n v="-3555"/>
    <x v="2"/>
  </r>
  <r>
    <x v="2"/>
    <x v="3"/>
    <x v="8"/>
    <n v="524"/>
    <n v="5.0000000000000001E-3"/>
    <n v="0"/>
    <n v="3.0000000000000001E-3"/>
    <n v="0"/>
    <n v="1.4999999999999999E-2"/>
    <n v="0.01"/>
    <n v="0.1"/>
    <n v="524"/>
    <x v="2"/>
  </r>
  <r>
    <x v="2"/>
    <x v="4"/>
    <x v="20"/>
    <n v="258"/>
    <n v="5.0000000000000001E-3"/>
    <n v="0"/>
    <n v="3.0000000000000001E-3"/>
    <n v="0"/>
    <n v="1.4999999999999999E-2"/>
    <n v="0.01"/>
    <n v="0.125"/>
    <n v="-1839"/>
    <x v="2"/>
  </r>
  <r>
    <x v="2"/>
    <x v="5"/>
    <x v="10"/>
    <n v="471"/>
    <n v="5.0000000000000001E-3"/>
    <n v="0"/>
    <n v="2E-3"/>
    <n v="238"/>
    <n v="0.02"/>
    <n v="0.01"/>
    <n v="0.125"/>
    <n v="-7418"/>
    <x v="2"/>
  </r>
  <r>
    <x v="2"/>
    <x v="7"/>
    <x v="8"/>
    <n v="442"/>
    <n v="5.0000000000000001E-3"/>
    <n v="0"/>
    <n v="3.0000000000000001E-3"/>
    <n v="0"/>
    <n v="1.4999999999999999E-2"/>
    <n v="5.0000000000000001E-3"/>
    <n v="0.08"/>
    <n v="442"/>
    <x v="2"/>
  </r>
  <r>
    <x v="2"/>
    <x v="8"/>
    <x v="8"/>
    <n v="78"/>
    <n v="5.0000000000000001E-3"/>
    <n v="0"/>
    <n v="2E-3"/>
    <n v="0"/>
    <n v="1.4999999999999999E-2"/>
    <n v="5.0000000000000001E-3"/>
    <n v="0.08"/>
    <n v="78"/>
    <x v="2"/>
  </r>
  <r>
    <x v="2"/>
    <x v="9"/>
    <x v="20"/>
    <n v="0"/>
    <n v="5.0000000000000001E-3"/>
    <n v="0"/>
    <n v="3.0000000000000001E-3"/>
    <n v="0"/>
    <n v="1.4999999999999999E-2"/>
    <n v="0.01"/>
    <n v="8.5000000000000006E-2"/>
    <n v="0"/>
    <x v="2"/>
  </r>
  <r>
    <x v="2"/>
    <x v="10"/>
    <x v="8"/>
    <n v="0"/>
    <n v="5.0000000000000001E-3"/>
    <n v="0"/>
    <n v="3.0000000000000001E-3"/>
    <n v="0"/>
    <n v="1.4999999999999999E-2"/>
    <n v="5.0000000000000001E-3"/>
    <n v="7.4999999999999997E-2"/>
    <n v="0"/>
    <x v="2"/>
  </r>
  <r>
    <x v="2"/>
    <x v="11"/>
    <x v="8"/>
    <n v="82"/>
    <n v="0"/>
    <n v="0"/>
    <n v="3.0000000000000001E-3"/>
    <n v="0"/>
    <n v="1.4999999999999999E-2"/>
    <n v="0.01"/>
    <n v="0.08"/>
    <n v="82"/>
    <x v="2"/>
  </r>
  <r>
    <x v="2"/>
    <x v="6"/>
    <x v="8"/>
    <n v="-967"/>
    <n v="5.0000000000000001E-3"/>
    <n v="0"/>
    <n v="3.0000000000000001E-3"/>
    <n v="0"/>
    <n v="0.02"/>
    <n v="5.0000000000000001E-3"/>
    <n v="0.105"/>
    <n v="-967"/>
    <x v="2"/>
  </r>
  <r>
    <x v="3"/>
    <x v="0"/>
    <x v="71"/>
    <n v="23138"/>
    <n v="0.01"/>
    <n v="0"/>
    <n v="1.7000000000000001E-2"/>
    <n v="13373"/>
    <n v="0.495"/>
    <n v="0.03"/>
    <n v="1.4"/>
    <n v="-413581"/>
    <x v="2"/>
  </r>
  <r>
    <x v="3"/>
    <x v="1"/>
    <x v="50"/>
    <n v="15978"/>
    <n v="1.4999999999999999E-2"/>
    <n v="0"/>
    <n v="5.0000000000000001E-3"/>
    <n v="2511"/>
    <n v="0.19"/>
    <n v="0.01"/>
    <n v="0.59499999999999997"/>
    <n v="14082"/>
    <x v="2"/>
  </r>
  <r>
    <x v="3"/>
    <x v="2"/>
    <x v="72"/>
    <n v="10916"/>
    <n v="0.01"/>
    <n v="0"/>
    <n v="3.0000000000000001E-3"/>
    <n v="0"/>
    <n v="9.5000000000000001E-2"/>
    <n v="1.4E-2"/>
    <n v="0.47"/>
    <n v="8810"/>
    <x v="2"/>
  </r>
  <r>
    <x v="3"/>
    <x v="3"/>
    <x v="54"/>
    <n v="7078"/>
    <n v="1.4999999999999999E-2"/>
    <n v="0"/>
    <n v="3.0000000000000001E-3"/>
    <n v="1376"/>
    <n v="0.14499999999999999"/>
    <n v="1.4999999999999999E-2"/>
    <n v="0.505"/>
    <n v="-71369"/>
    <x v="2"/>
  </r>
  <r>
    <x v="3"/>
    <x v="4"/>
    <x v="54"/>
    <n v="16069"/>
    <n v="1.4999999999999999E-2"/>
    <n v="0"/>
    <n v="5.0000000000000001E-3"/>
    <n v="-860"/>
    <n v="0.11"/>
    <n v="0.01"/>
    <n v="0.48"/>
    <n v="-12603"/>
    <x v="2"/>
  </r>
  <r>
    <x v="3"/>
    <x v="5"/>
    <x v="72"/>
    <n v="17043"/>
    <n v="0.01"/>
    <n v="0"/>
    <n v="4.0000000000000001E-3"/>
    <n v="2470"/>
    <n v="0.105"/>
    <n v="0.01"/>
    <n v="0.47499999999999998"/>
    <n v="21348"/>
    <x v="2"/>
  </r>
  <r>
    <x v="3"/>
    <x v="7"/>
    <x v="54"/>
    <n v="10555"/>
    <n v="0.01"/>
    <n v="0"/>
    <n v="3.0000000000000001E-3"/>
    <n v="0"/>
    <n v="9.5000000000000001E-2"/>
    <n v="0.01"/>
    <n v="0.435"/>
    <n v="10555"/>
    <x v="2"/>
  </r>
  <r>
    <x v="3"/>
    <x v="8"/>
    <x v="72"/>
    <n v="6967"/>
    <n v="3.5000000000000003E-2"/>
    <n v="-80990"/>
    <n v="3.0000000000000001E-3"/>
    <n v="-97210"/>
    <n v="0.1"/>
    <n v="0.01"/>
    <n v="0.46500000000000002"/>
    <n v="-171233"/>
    <x v="2"/>
  </r>
  <r>
    <x v="3"/>
    <x v="9"/>
    <x v="51"/>
    <n v="6967"/>
    <n v="1.4999999999999999E-2"/>
    <n v="0"/>
    <n v="3.0000000000000001E-3"/>
    <n v="0"/>
    <n v="0.1"/>
    <n v="0.01"/>
    <n v="0.44"/>
    <n v="6967"/>
    <x v="2"/>
  </r>
  <r>
    <x v="3"/>
    <x v="10"/>
    <x v="72"/>
    <n v="6967"/>
    <n v="0.01"/>
    <n v="0"/>
    <n v="3.0000000000000001E-3"/>
    <n v="0"/>
    <n v="9.5000000000000001E-2"/>
    <n v="5.0000000000000001E-3"/>
    <n v="0.435"/>
    <n v="6967"/>
    <x v="2"/>
  </r>
  <r>
    <x v="3"/>
    <x v="11"/>
    <x v="53"/>
    <n v="6967"/>
    <n v="0.01"/>
    <n v="0"/>
    <n v="3.0000000000000001E-3"/>
    <n v="0"/>
    <n v="9.5000000000000001E-2"/>
    <n v="0.01"/>
    <n v="0.44500000000000001"/>
    <n v="6967"/>
    <x v="2"/>
  </r>
  <r>
    <x v="3"/>
    <x v="6"/>
    <x v="54"/>
    <n v="9978"/>
    <n v="0.04"/>
    <n v="-29356"/>
    <n v="1.4E-2"/>
    <n v="-80720"/>
    <n v="0.16500000000000001"/>
    <n v="1.4999999999999999E-2"/>
    <n v="0.54500000000000004"/>
    <n v="-103977"/>
    <x v="2"/>
  </r>
  <r>
    <x v="3"/>
    <x v="12"/>
    <x v="73"/>
    <n v="17519"/>
    <n v="0.01"/>
    <n v="0"/>
    <n v="3.0000000000000001E-3"/>
    <n v="36409"/>
    <n v="0.22500000000000001"/>
    <n v="0.01"/>
    <n v="0.58499999999999996"/>
    <n v="55722"/>
    <x v="2"/>
  </r>
  <r>
    <x v="4"/>
    <x v="0"/>
    <x v="20"/>
    <n v="0"/>
    <n v="5.0000000000000001E-3"/>
    <n v="0"/>
    <n v="2E-3"/>
    <n v="0"/>
    <n v="0.02"/>
    <n v="5.0000000000000001E-3"/>
    <n v="0.105"/>
    <n v="-10748"/>
    <x v="2"/>
  </r>
  <r>
    <x v="4"/>
    <x v="1"/>
    <x v="8"/>
    <n v="-864"/>
    <n v="0.01"/>
    <n v="0"/>
    <n v="2E-3"/>
    <n v="0"/>
    <n v="1.4999999999999999E-2"/>
    <n v="0.01"/>
    <n v="0.11"/>
    <n v="-13226"/>
    <x v="2"/>
  </r>
  <r>
    <x v="4"/>
    <x v="2"/>
    <x v="8"/>
    <n v="0"/>
    <n v="5.0000000000000001E-3"/>
    <n v="0"/>
    <n v="3.0000000000000001E-3"/>
    <n v="0"/>
    <n v="0.02"/>
    <n v="0.01"/>
    <n v="0.1"/>
    <n v="0"/>
    <x v="2"/>
  </r>
  <r>
    <x v="4"/>
    <x v="3"/>
    <x v="8"/>
    <n v="0"/>
    <n v="5.0000000000000001E-3"/>
    <n v="0"/>
    <n v="2E-3"/>
    <n v="0"/>
    <n v="1.4999999999999999E-2"/>
    <n v="5.0000000000000001E-3"/>
    <n v="9.5000000000000001E-2"/>
    <n v="0"/>
    <x v="2"/>
  </r>
  <r>
    <x v="4"/>
    <x v="4"/>
    <x v="8"/>
    <n v="16"/>
    <n v="5.0000000000000001E-3"/>
    <n v="0"/>
    <n v="2E-3"/>
    <n v="0"/>
    <n v="1.4999999999999999E-2"/>
    <n v="0.01"/>
    <n v="0.1"/>
    <n v="-4178"/>
    <x v="2"/>
  </r>
  <r>
    <x v="4"/>
    <x v="5"/>
    <x v="8"/>
    <n v="0"/>
    <n v="5.0000000000000001E-3"/>
    <n v="0"/>
    <n v="2E-3"/>
    <n v="0"/>
    <n v="1.4999999999999999E-2"/>
    <n v="5.0000000000000001E-3"/>
    <n v="0.1"/>
    <n v="0"/>
    <x v="2"/>
  </r>
  <r>
    <x v="4"/>
    <x v="7"/>
    <x v="7"/>
    <n v="0"/>
    <n v="5.0000000000000001E-3"/>
    <n v="0"/>
    <n v="2E-3"/>
    <n v="0"/>
    <n v="0.02"/>
    <n v="5.0000000000000001E-3"/>
    <n v="0.08"/>
    <n v="0"/>
    <x v="2"/>
  </r>
  <r>
    <x v="4"/>
    <x v="8"/>
    <x v="8"/>
    <n v="0"/>
    <n v="5.0000000000000001E-3"/>
    <n v="0"/>
    <n v="2E-3"/>
    <n v="0"/>
    <n v="1.4999999999999999E-2"/>
    <n v="0.01"/>
    <n v="0.08"/>
    <n v="0"/>
    <x v="2"/>
  </r>
  <r>
    <x v="4"/>
    <x v="9"/>
    <x v="7"/>
    <n v="0"/>
    <n v="5.0000000000000001E-3"/>
    <n v="0"/>
    <n v="2E-3"/>
    <n v="0"/>
    <n v="0.01"/>
    <n v="5.0000000000000001E-3"/>
    <n v="7.0000000000000007E-2"/>
    <n v="0"/>
    <x v="2"/>
  </r>
  <r>
    <x v="4"/>
    <x v="10"/>
    <x v="7"/>
    <n v="135"/>
    <n v="5.0000000000000001E-3"/>
    <n v="0"/>
    <n v="2E-3"/>
    <n v="0"/>
    <n v="1.4999999999999999E-2"/>
    <n v="5.0000000000000001E-3"/>
    <n v="7.0000000000000007E-2"/>
    <n v="135"/>
    <x v="2"/>
  </r>
  <r>
    <x v="4"/>
    <x v="11"/>
    <x v="7"/>
    <n v="0"/>
    <n v="5.0000000000000001E-3"/>
    <n v="0"/>
    <n v="3.0000000000000001E-3"/>
    <n v="0"/>
    <n v="1.4999999999999999E-2"/>
    <n v="5.0000000000000001E-3"/>
    <n v="7.0000000000000007E-2"/>
    <n v="0"/>
    <x v="2"/>
  </r>
  <r>
    <x v="4"/>
    <x v="6"/>
    <x v="8"/>
    <n v="0"/>
    <n v="5.0000000000000001E-3"/>
    <n v="0"/>
    <n v="2E-3"/>
    <n v="0"/>
    <n v="1.4999999999999999E-2"/>
    <n v="1.4999999999999999E-2"/>
    <n v="0.105"/>
    <n v="-1573"/>
    <x v="2"/>
  </r>
  <r>
    <x v="4"/>
    <x v="12"/>
    <x v="8"/>
    <n v="0"/>
    <n v="5.0000000000000001E-3"/>
    <n v="0"/>
    <n v="3.0000000000000001E-3"/>
    <n v="0"/>
    <n v="0.02"/>
    <n v="5.0000000000000001E-3"/>
    <n v="0.105"/>
    <n v="0"/>
    <x v="2"/>
  </r>
  <r>
    <x v="5"/>
    <x v="0"/>
    <x v="74"/>
    <n v="216605"/>
    <n v="0.02"/>
    <n v="-2097"/>
    <n v="0.25700000000000001"/>
    <n v="142742"/>
    <n v="4.71"/>
    <n v="0.14499999999999999"/>
    <n v="9.6050000000000004"/>
    <n v="252850"/>
    <x v="2"/>
  </r>
  <r>
    <x v="5"/>
    <x v="1"/>
    <x v="75"/>
    <n v="67568"/>
    <n v="1.4999999999999999E-2"/>
    <n v="0"/>
    <n v="4.4999999999999998E-2"/>
    <n v="5550"/>
    <n v="1.06"/>
    <n v="0.04"/>
    <n v="2.66"/>
    <n v="42885"/>
    <x v="2"/>
  </r>
  <r>
    <x v="5"/>
    <x v="2"/>
    <x v="76"/>
    <n v="49750"/>
    <n v="1.4999999999999999E-2"/>
    <n v="0"/>
    <n v="5.0000000000000001E-3"/>
    <n v="0"/>
    <n v="0.34"/>
    <n v="0.02"/>
    <n v="1.39"/>
    <n v="45826"/>
    <x v="2"/>
  </r>
  <r>
    <x v="5"/>
    <x v="3"/>
    <x v="77"/>
    <n v="32219"/>
    <n v="0.03"/>
    <n v="-6332"/>
    <n v="8.0000000000000002E-3"/>
    <n v="-17850"/>
    <n v="0.34499999999999997"/>
    <n v="1.4999999999999999E-2"/>
    <n v="1.37"/>
    <n v="6685"/>
    <x v="2"/>
  </r>
  <r>
    <x v="5"/>
    <x v="4"/>
    <x v="78"/>
    <n v="36188"/>
    <n v="0.01"/>
    <n v="0"/>
    <n v="6.0000000000000001E-3"/>
    <n v="-17244"/>
    <n v="0.34499999999999997"/>
    <n v="1.4999999999999999E-2"/>
    <n v="1.3149999999999999"/>
    <n v="17039"/>
    <x v="2"/>
  </r>
  <r>
    <x v="5"/>
    <x v="5"/>
    <x v="79"/>
    <n v="34263"/>
    <n v="2.5000000000000001E-2"/>
    <n v="-5992"/>
    <n v="5.0000000000000001E-3"/>
    <n v="-16876"/>
    <n v="0.4"/>
    <n v="5.0000000000000001E-3"/>
    <n v="1.42"/>
    <n v="8298"/>
    <x v="2"/>
  </r>
  <r>
    <x v="5"/>
    <x v="7"/>
    <x v="80"/>
    <n v="25002"/>
    <n v="1.4999999999999999E-2"/>
    <n v="0"/>
    <n v="3.0000000000000001E-3"/>
    <n v="0"/>
    <n v="0.255"/>
    <n v="0.01"/>
    <n v="1.17"/>
    <n v="24203"/>
    <x v="2"/>
  </r>
  <r>
    <x v="5"/>
    <x v="8"/>
    <x v="81"/>
    <n v="34370"/>
    <n v="1.4999999999999999E-2"/>
    <n v="0"/>
    <n v="3.0000000000000001E-3"/>
    <n v="0"/>
    <n v="0.2"/>
    <n v="5.0000000000000001E-3"/>
    <n v="1.1399999999999999"/>
    <n v="-14373"/>
    <x v="2"/>
  </r>
  <r>
    <x v="5"/>
    <x v="9"/>
    <x v="82"/>
    <n v="24859"/>
    <n v="1.4999999999999999E-2"/>
    <n v="0"/>
    <n v="2E-3"/>
    <n v="0"/>
    <n v="0.19500000000000001"/>
    <n v="5.0000000000000001E-3"/>
    <n v="1.085"/>
    <n v="22696"/>
    <x v="2"/>
  </r>
  <r>
    <x v="5"/>
    <x v="10"/>
    <x v="81"/>
    <n v="29061"/>
    <n v="0.01"/>
    <n v="0"/>
    <n v="2E-3"/>
    <n v="0"/>
    <n v="0.19"/>
    <n v="0.01"/>
    <n v="1.085"/>
    <n v="26898"/>
    <x v="2"/>
  </r>
  <r>
    <x v="5"/>
    <x v="11"/>
    <x v="83"/>
    <n v="41656"/>
    <n v="6.5000000000000002E-2"/>
    <n v="-53445"/>
    <n v="5.0000000000000001E-3"/>
    <n v="-16753"/>
    <n v="0.22"/>
    <n v="5.0000000000000001E-3"/>
    <n v="1.18"/>
    <n v="-33853"/>
    <x v="2"/>
  </r>
  <r>
    <x v="5"/>
    <x v="6"/>
    <x v="84"/>
    <n v="25129"/>
    <n v="1.4999999999999999E-2"/>
    <n v="0"/>
    <n v="5.0000000000000001E-3"/>
    <n v="0"/>
    <n v="0.63500000000000001"/>
    <n v="1.4999999999999999E-2"/>
    <n v="1.65"/>
    <n v="-7012"/>
    <x v="2"/>
  </r>
  <r>
    <x v="5"/>
    <x v="12"/>
    <x v="85"/>
    <n v="-8364"/>
    <n v="0.01"/>
    <n v="2097"/>
    <n v="4.0000000000000001E-3"/>
    <n v="34832"/>
    <n v="0.97"/>
    <n v="0.01"/>
    <n v="1.93"/>
    <n v="20931"/>
    <x v="2"/>
  </r>
  <r>
    <x v="6"/>
    <x v="0"/>
    <x v="86"/>
    <n v="1012031"/>
    <n v="0.03"/>
    <n v="-20"/>
    <n v="1.268"/>
    <n v="-340398"/>
    <n v="21.686"/>
    <n v="0.84399999999999997"/>
    <n v="42.195"/>
    <n v="-162447"/>
    <x v="2"/>
  </r>
  <r>
    <x v="6"/>
    <x v="1"/>
    <x v="87"/>
    <n v="174371"/>
    <n v="1.4999999999999999E-2"/>
    <n v="-2101"/>
    <n v="8.1000000000000003E-2"/>
    <n v="-28848"/>
    <n v="2.46"/>
    <n v="5.5E-2"/>
    <n v="6.8"/>
    <n v="21348"/>
    <x v="2"/>
  </r>
  <r>
    <x v="6"/>
    <x v="2"/>
    <x v="88"/>
    <n v="122376"/>
    <n v="0.01"/>
    <n v="-1053"/>
    <n v="4.0000000000000001E-3"/>
    <n v="11899"/>
    <n v="0.81"/>
    <n v="1.4999999999999999E-2"/>
    <n v="4.3099999999999996"/>
    <n v="36512"/>
    <x v="2"/>
  </r>
  <r>
    <x v="6"/>
    <x v="3"/>
    <x v="89"/>
    <n v="122511"/>
    <n v="1.4999999999999999E-2"/>
    <n v="-2101"/>
    <n v="4.0000000000000001E-3"/>
    <n v="1090"/>
    <n v="0.79500000000000004"/>
    <n v="0.01"/>
    <n v="4.08"/>
    <n v="95330"/>
    <x v="2"/>
  </r>
  <r>
    <x v="6"/>
    <x v="4"/>
    <x v="90"/>
    <n v="218829"/>
    <n v="1.4999999999999999E-2"/>
    <n v="-1049"/>
    <n v="4.0000000000000001E-3"/>
    <n v="71352"/>
    <n v="0.98"/>
    <n v="0.01"/>
    <n v="4.3949999999999996"/>
    <n v="227086"/>
    <x v="2"/>
  </r>
  <r>
    <x v="6"/>
    <x v="5"/>
    <x v="91"/>
    <n v="246112"/>
    <n v="0.01"/>
    <n v="-3154"/>
    <n v="0.01"/>
    <n v="-54010"/>
    <n v="1.02"/>
    <n v="0.01"/>
    <n v="4.74"/>
    <n v="-214737"/>
    <x v="2"/>
  </r>
  <r>
    <x v="6"/>
    <x v="7"/>
    <x v="92"/>
    <n v="94933"/>
    <n v="1.4999999999999999E-2"/>
    <n v="-1053"/>
    <n v="3.0000000000000001E-3"/>
    <n v="0"/>
    <n v="0.78500000000000003"/>
    <n v="0.01"/>
    <n v="4.2"/>
    <n v="85225"/>
    <x v="2"/>
  </r>
  <r>
    <x v="6"/>
    <x v="8"/>
    <x v="93"/>
    <n v="188322"/>
    <n v="1.4999999999999999E-2"/>
    <n v="-3154"/>
    <n v="3.0000000000000001E-3"/>
    <n v="0"/>
    <n v="0.77500000000000002"/>
    <n v="0.01"/>
    <n v="4.2300000000000004"/>
    <n v="130343"/>
    <x v="2"/>
  </r>
  <r>
    <x v="6"/>
    <x v="9"/>
    <x v="94"/>
    <n v="245019"/>
    <n v="0.01"/>
    <n v="-2101"/>
    <n v="3.0000000000000001E-3"/>
    <n v="0"/>
    <n v="0.76500000000000001"/>
    <n v="5.0000000000000001E-3"/>
    <n v="4.2249999999999996"/>
    <n v="185975"/>
    <x v="2"/>
  </r>
  <r>
    <x v="6"/>
    <x v="10"/>
    <x v="95"/>
    <n v="-183759"/>
    <n v="1.4999999999999999E-2"/>
    <n v="-2109"/>
    <n v="6.0000000000000001E-3"/>
    <n v="-114455"/>
    <n v="0.95"/>
    <n v="0.01"/>
    <n v="4.63"/>
    <n v="-310030"/>
    <x v="2"/>
  </r>
  <r>
    <x v="6"/>
    <x v="11"/>
    <x v="96"/>
    <n v="94855"/>
    <n v="1.4999999999999999E-2"/>
    <n v="0"/>
    <n v="3.0000000000000001E-3"/>
    <n v="88871"/>
    <n v="1"/>
    <n v="5.0000000000000001E-3"/>
    <n v="7.7489999999999997"/>
    <n v="193946"/>
    <x v="2"/>
  </r>
  <r>
    <x v="6"/>
    <x v="6"/>
    <x v="97"/>
    <n v="210080"/>
    <n v="1.4999999999999999E-2"/>
    <n v="-2101"/>
    <n v="3.5000000000000003E-2"/>
    <n v="-103055"/>
    <n v="6.335"/>
    <n v="0.03"/>
    <n v="10.220000000000001"/>
    <n v="-153420"/>
    <x v="2"/>
  </r>
  <r>
    <x v="6"/>
    <x v="12"/>
    <x v="98"/>
    <n v="107495"/>
    <n v="1.4999999999999999E-2"/>
    <n v="-2101"/>
    <n v="5.0000000000000001E-3"/>
    <n v="-16265"/>
    <n v="18.885999999999999"/>
    <n v="5.0000000000000001E-3"/>
    <n v="22.331"/>
    <n v="97681"/>
    <x v="2"/>
  </r>
  <r>
    <x v="7"/>
    <x v="0"/>
    <x v="99"/>
    <n v="2129232"/>
    <n v="0.05"/>
    <n v="1044"/>
    <n v="2.7480000000000002"/>
    <n v="73564"/>
    <n v="51.975999999999999"/>
    <n v="1.355"/>
    <n v="94.147000000000006"/>
    <n v="-304452"/>
    <x v="2"/>
  </r>
  <r>
    <x v="7"/>
    <x v="1"/>
    <x v="100"/>
    <n v="326746"/>
    <n v="0.02"/>
    <n v="6287"/>
    <n v="9.0999999999999998E-2"/>
    <n v="97042"/>
    <n v="4.1399999999999997"/>
    <n v="7.0000000000000007E-2"/>
    <n v="11.52"/>
    <n v="356073"/>
    <x v="2"/>
  </r>
  <r>
    <x v="7"/>
    <x v="2"/>
    <x v="101"/>
    <n v="506683"/>
    <n v="0.02"/>
    <n v="-4215"/>
    <n v="5.0000000000000001E-3"/>
    <n v="172"/>
    <n v="1.5149999999999999"/>
    <n v="1.4999999999999999E-2"/>
    <n v="8.1"/>
    <n v="77009"/>
    <x v="2"/>
  </r>
  <r>
    <x v="7"/>
    <x v="3"/>
    <x v="102"/>
    <n v="499462"/>
    <n v="0.02"/>
    <n v="-2101"/>
    <n v="4.0000000000000001E-3"/>
    <n v="8368"/>
    <n v="1.605"/>
    <n v="1.4999999999999999E-2"/>
    <n v="7.9850000000000003"/>
    <n v="274145"/>
    <x v="2"/>
  </r>
  <r>
    <x v="7"/>
    <x v="4"/>
    <x v="103"/>
    <n v="498274"/>
    <n v="1.4999999999999999E-2"/>
    <n v="2081"/>
    <n v="1.7000000000000001E-2"/>
    <n v="6640"/>
    <n v="2.6150000000000002"/>
    <n v="1.4999999999999999E-2"/>
    <n v="9.2949999999999999"/>
    <n v="-172220"/>
    <x v="2"/>
  </r>
  <r>
    <x v="7"/>
    <x v="5"/>
    <x v="104"/>
    <n v="430998"/>
    <n v="0.02"/>
    <n v="-1049"/>
    <n v="4.0000000000000001E-3"/>
    <n v="1876"/>
    <n v="2.8250000000000002"/>
    <n v="5.0000000000000001E-3"/>
    <n v="9.09"/>
    <n v="322666"/>
    <x v="2"/>
  </r>
  <r>
    <x v="7"/>
    <x v="7"/>
    <x v="105"/>
    <n v="523305"/>
    <n v="1.4999999999999999E-2"/>
    <n v="-1053"/>
    <n v="4.0000000000000001E-3"/>
    <n v="0"/>
    <n v="1.4750000000000001"/>
    <n v="0.01"/>
    <n v="8.2149999999999999"/>
    <n v="-242053"/>
    <x v="2"/>
  </r>
  <r>
    <x v="7"/>
    <x v="6"/>
    <x v="106"/>
    <n v="469463"/>
    <n v="0.02"/>
    <n v="-2101"/>
    <n v="0.11600000000000001"/>
    <n v="-288965"/>
    <n v="30.696000000000002"/>
    <n v="7.4999999999999997E-2"/>
    <n v="38.786000000000001"/>
    <n v="-542577"/>
    <x v="2"/>
  </r>
  <r>
    <x v="7"/>
    <x v="12"/>
    <x v="107"/>
    <n v="245207"/>
    <n v="0.17"/>
    <n v="-97587"/>
    <n v="0.02"/>
    <n v="470557"/>
    <n v="65.992000000000004"/>
    <n v="0.01"/>
    <n v="72.632000000000005"/>
    <n v="579523"/>
    <x v="2"/>
  </r>
  <r>
    <x v="8"/>
    <x v="0"/>
    <x v="108"/>
    <n v="8860"/>
    <n v="1.4999999999999999E-2"/>
    <n v="-3162"/>
    <n v="7.0000000000000001E-3"/>
    <n v="0"/>
    <n v="0.22"/>
    <n v="0.02"/>
    <n v="0.745"/>
    <n v="-2208"/>
    <x v="2"/>
  </r>
  <r>
    <x v="8"/>
    <x v="1"/>
    <x v="109"/>
    <n v="7631"/>
    <n v="0.01"/>
    <n v="-1053"/>
    <n v="0.01"/>
    <n v="422"/>
    <n v="0.22500000000000001"/>
    <n v="0.02"/>
    <n v="0.7"/>
    <n v="3559"/>
    <x v="2"/>
  </r>
  <r>
    <x v="8"/>
    <x v="2"/>
    <x v="110"/>
    <n v="4780"/>
    <n v="1.4999999999999999E-2"/>
    <n v="-2101"/>
    <n v="5.0000000000000001E-3"/>
    <n v="0"/>
    <n v="0.15"/>
    <n v="8.5000000000000006E-2"/>
    <n v="0.59"/>
    <n v="-649011"/>
    <x v="2"/>
  </r>
  <r>
    <x v="8"/>
    <x v="3"/>
    <x v="18"/>
    <n v="-45781"/>
    <n v="0.01"/>
    <n v="-1053"/>
    <n v="7.0000000000000001E-3"/>
    <n v="5730"/>
    <n v="0.16500000000000001"/>
    <n v="1.4999999999999999E-2"/>
    <n v="0.54"/>
    <n v="-50409"/>
    <x v="2"/>
  </r>
  <r>
    <x v="8"/>
    <x v="4"/>
    <x v="46"/>
    <n v="8409"/>
    <n v="0.01"/>
    <n v="0"/>
    <n v="7.0000000000000001E-3"/>
    <n v="1364"/>
    <n v="0.14000000000000001"/>
    <n v="1.4999999999999999E-2"/>
    <n v="0.41499999999999998"/>
    <n v="5706"/>
    <x v="2"/>
  </r>
  <r>
    <x v="8"/>
    <x v="5"/>
    <x v="25"/>
    <n v="1499"/>
    <n v="0.01"/>
    <n v="-1053"/>
    <n v="8.9999999999999993E-3"/>
    <n v="2814"/>
    <n v="0.16"/>
    <n v="0.02"/>
    <n v="0.38"/>
    <n v="6595"/>
    <x v="2"/>
  </r>
  <r>
    <x v="8"/>
    <x v="7"/>
    <x v="10"/>
    <n v="1217"/>
    <n v="5.0000000000000001E-3"/>
    <n v="-1057"/>
    <n v="2E-3"/>
    <n v="0"/>
    <n v="0.02"/>
    <n v="5.0000000000000001E-3"/>
    <n v="0.1"/>
    <n v="160"/>
    <x v="2"/>
  </r>
  <r>
    <x v="8"/>
    <x v="8"/>
    <x v="10"/>
    <n v="-422"/>
    <n v="5.0000000000000001E-3"/>
    <n v="-1057"/>
    <n v="2E-3"/>
    <n v="0"/>
    <n v="0.02"/>
    <n v="5.0000000000000001E-3"/>
    <n v="9.5000000000000001E-2"/>
    <n v="-2531"/>
    <x v="2"/>
  </r>
  <r>
    <x v="8"/>
    <x v="9"/>
    <x v="10"/>
    <n v="631"/>
    <n v="0.01"/>
    <n v="-1049"/>
    <n v="3.0000000000000001E-3"/>
    <n v="0"/>
    <n v="0.02"/>
    <n v="0.01"/>
    <n v="0.105"/>
    <n v="-213"/>
    <x v="2"/>
  </r>
  <r>
    <x v="8"/>
    <x v="10"/>
    <x v="10"/>
    <n v="639"/>
    <n v="0.01"/>
    <n v="0"/>
    <n v="3.0000000000000001E-3"/>
    <n v="0"/>
    <n v="1.4999999999999999E-2"/>
    <n v="5.0000000000000001E-3"/>
    <n v="0.1"/>
    <n v="639"/>
    <x v="2"/>
  </r>
  <r>
    <x v="8"/>
    <x v="11"/>
    <x v="10"/>
    <n v="-1049"/>
    <n v="5.0000000000000001E-3"/>
    <n v="0"/>
    <n v="3.0000000000000001E-3"/>
    <n v="0"/>
    <n v="1.4999999999999999E-2"/>
    <n v="5.0000000000000001E-3"/>
    <n v="9.5000000000000001E-2"/>
    <n v="-2101"/>
    <x v="2"/>
  </r>
  <r>
    <x v="8"/>
    <x v="6"/>
    <x v="5"/>
    <n v="860"/>
    <n v="5.0000000000000001E-3"/>
    <n v="0"/>
    <n v="4.0000000000000001E-3"/>
    <n v="266"/>
    <n v="7.0000000000000007E-2"/>
    <n v="0.01"/>
    <n v="0.2"/>
    <n v="3981"/>
    <x v="2"/>
  </r>
  <r>
    <x v="8"/>
    <x v="12"/>
    <x v="20"/>
    <n v="-655"/>
    <n v="5.0000000000000001E-3"/>
    <n v="0"/>
    <n v="2E-3"/>
    <n v="459"/>
    <n v="2.5000000000000001E-2"/>
    <n v="0.01"/>
    <n v="0.125"/>
    <n v="-55452"/>
    <x v="2"/>
  </r>
  <r>
    <x v="9"/>
    <x v="0"/>
    <x v="111"/>
    <n v="1018167"/>
    <n v="0.03"/>
    <n v="5239"/>
    <n v="1.631"/>
    <n v="4"/>
    <n v="26.140999999999998"/>
    <n v="0.77"/>
    <n v="49.362000000000002"/>
    <n v="233206"/>
    <x v="2"/>
  </r>
  <r>
    <x v="9"/>
    <x v="1"/>
    <x v="112"/>
    <n v="85377"/>
    <n v="1.4999999999999999E-2"/>
    <n v="0"/>
    <n v="8.3000000000000004E-2"/>
    <n v="76612"/>
    <n v="2.2749999999999999"/>
    <n v="7.0000000000000007E-2"/>
    <n v="5.9649999999999999"/>
    <n v="-25108"/>
    <x v="2"/>
  </r>
  <r>
    <x v="9"/>
    <x v="2"/>
    <x v="113"/>
    <n v="67457"/>
    <n v="0.01"/>
    <n v="4194"/>
    <n v="5.0000000000000001E-3"/>
    <n v="360"/>
    <n v="0.62"/>
    <n v="1.4999999999999999E-2"/>
    <n v="3.3149999999999999"/>
    <n v="16310"/>
    <x v="2"/>
  </r>
  <r>
    <x v="9"/>
    <x v="3"/>
    <x v="114"/>
    <n v="66859"/>
    <n v="0.01"/>
    <n v="0"/>
    <n v="6.0000000000000001E-3"/>
    <n v="49"/>
    <n v="0.64500000000000002"/>
    <n v="1.4999999999999999E-2"/>
    <n v="3.27"/>
    <n v="-2789"/>
    <x v="2"/>
  </r>
  <r>
    <x v="9"/>
    <x v="4"/>
    <x v="115"/>
    <n v="67359"/>
    <n v="1.4999999999999999E-2"/>
    <n v="0"/>
    <n v="4.0000000000000001E-3"/>
    <n v="8614"/>
    <n v="0.71499999999999997"/>
    <n v="1.4999999999999999E-2"/>
    <n v="3.28"/>
    <n v="67408"/>
    <x v="2"/>
  </r>
  <r>
    <x v="9"/>
    <x v="5"/>
    <x v="115"/>
    <n v="73433"/>
    <n v="1.4999999999999999E-2"/>
    <n v="0"/>
    <n v="4.0000000000000001E-3"/>
    <n v="0"/>
    <n v="0.69"/>
    <n v="0.01"/>
    <n v="3.23"/>
    <n v="66990"/>
    <x v="2"/>
  </r>
  <r>
    <x v="9"/>
    <x v="7"/>
    <x v="116"/>
    <n v="132215"/>
    <n v="0.01"/>
    <n v="-2101"/>
    <n v="4.0000000000000001E-3"/>
    <n v="0"/>
    <n v="0.56999999999999995"/>
    <n v="5.0000000000000001E-3"/>
    <n v="3.1349999999999998"/>
    <n v="91148"/>
    <x v="2"/>
  </r>
  <r>
    <x v="9"/>
    <x v="8"/>
    <x v="117"/>
    <n v="-56386"/>
    <n v="0.01"/>
    <n v="0"/>
    <n v="3.0000000000000001E-3"/>
    <n v="0"/>
    <n v="0.57999999999999996"/>
    <n v="5.0000000000000001E-3"/>
    <n v="3.3250000000000002"/>
    <n v="-64926"/>
    <x v="2"/>
  </r>
  <r>
    <x v="9"/>
    <x v="9"/>
    <x v="118"/>
    <n v="65020"/>
    <n v="0.01"/>
    <n v="0"/>
    <n v="3.0000000000000001E-3"/>
    <n v="0"/>
    <n v="0.56999999999999995"/>
    <n v="0.01"/>
    <n v="3.11"/>
    <n v="58577"/>
    <x v="2"/>
  </r>
  <r>
    <x v="9"/>
    <x v="10"/>
    <x v="119"/>
    <n v="72380"/>
    <n v="0.01"/>
    <n v="0"/>
    <n v="4.0000000000000001E-3"/>
    <n v="0"/>
    <n v="0.68"/>
    <n v="0.01"/>
    <n v="3.2450000000000001"/>
    <n v="64881"/>
    <x v="2"/>
  </r>
  <r>
    <x v="9"/>
    <x v="11"/>
    <x v="120"/>
    <n v="122774"/>
    <n v="1.4999999999999999E-2"/>
    <n v="-1049"/>
    <n v="4.0000000000000001E-3"/>
    <n v="0"/>
    <n v="0.69499999999999995"/>
    <n v="5.0000000000000001E-3"/>
    <n v="3.26"/>
    <n v="81699"/>
    <x v="2"/>
  </r>
  <r>
    <x v="9"/>
    <x v="6"/>
    <x v="121"/>
    <n v="-31326"/>
    <n v="1.4999999999999999E-2"/>
    <n v="-1053"/>
    <n v="4.9000000000000002E-2"/>
    <n v="-119267"/>
    <n v="4.78"/>
    <n v="3.5000000000000003E-2"/>
    <n v="8.17"/>
    <n v="-450273"/>
    <x v="2"/>
  </r>
  <r>
    <x v="9"/>
    <x v="12"/>
    <x v="120"/>
    <n v="68776"/>
    <n v="0.01"/>
    <n v="0"/>
    <n v="6.9000000000000006E-2"/>
    <n v="-23613"/>
    <n v="10.23"/>
    <n v="0.01"/>
    <n v="12.88"/>
    <n v="-19513"/>
    <x v="2"/>
  </r>
  <r>
    <x v="10"/>
    <x v="0"/>
    <x v="122"/>
    <n v="1372324"/>
    <n v="0.04"/>
    <n v="6275"/>
    <n v="2.61"/>
    <n v="87319"/>
    <n v="42.500999999999998"/>
    <n v="1.2949999999999999"/>
    <n v="78.081999999999994"/>
    <n v="73560"/>
    <x v="2"/>
  </r>
  <r>
    <x v="10"/>
    <x v="1"/>
    <x v="123"/>
    <n v="107459"/>
    <n v="1.4999999999999999E-2"/>
    <n v="0"/>
    <n v="0.156"/>
    <n v="131027"/>
    <n v="3.625"/>
    <n v="0.115"/>
    <n v="8.73"/>
    <n v="168935"/>
    <x v="2"/>
  </r>
  <r>
    <x v="10"/>
    <x v="2"/>
    <x v="124"/>
    <n v="70988"/>
    <n v="0.09"/>
    <n v="-37515"/>
    <n v="0.01"/>
    <n v="-207053"/>
    <n v="0.68500000000000005"/>
    <n v="0.02"/>
    <n v="3.645"/>
    <n v="-183001"/>
    <x v="2"/>
  </r>
  <r>
    <x v="10"/>
    <x v="3"/>
    <x v="125"/>
    <n v="71365"/>
    <n v="1.4999999999999999E-2"/>
    <n v="0"/>
    <n v="6.0000000000000001E-3"/>
    <n v="0"/>
    <n v="0.7"/>
    <n v="1.4999999999999999E-2"/>
    <n v="3.67"/>
    <n v="-3006"/>
    <x v="2"/>
  </r>
  <r>
    <x v="10"/>
    <x v="4"/>
    <x v="126"/>
    <n v="71668"/>
    <n v="1.4999999999999999E-2"/>
    <n v="0"/>
    <n v="4.0000000000000001E-3"/>
    <n v="1151"/>
    <n v="0.83499999999999996"/>
    <n v="0.01"/>
    <n v="3.7749999999999999"/>
    <n v="-950"/>
    <x v="2"/>
  </r>
  <r>
    <x v="10"/>
    <x v="5"/>
    <x v="127"/>
    <n v="70328"/>
    <n v="1.4999999999999999E-2"/>
    <n v="0"/>
    <n v="4.0000000000000001E-3"/>
    <n v="287"/>
    <n v="0.8"/>
    <n v="0.01"/>
    <n v="3.7549999999999999"/>
    <n v="63586"/>
    <x v="2"/>
  </r>
  <r>
    <x v="10"/>
    <x v="7"/>
    <x v="128"/>
    <n v="77685"/>
    <n v="1.4999999999999999E-2"/>
    <n v="-2101"/>
    <n v="3.0000000000000001E-3"/>
    <n v="0"/>
    <n v="0.61"/>
    <n v="5.0000000000000001E-3"/>
    <n v="3.38"/>
    <n v="68555"/>
    <x v="2"/>
  </r>
  <r>
    <x v="10"/>
    <x v="8"/>
    <x v="129"/>
    <n v="144843"/>
    <n v="1.4999999999999999E-2"/>
    <n v="-1049"/>
    <n v="3.0000000000000001E-3"/>
    <n v="0"/>
    <n v="0.61499999999999999"/>
    <n v="0.01"/>
    <n v="3.4350000000000001"/>
    <n v="100037"/>
    <x v="2"/>
  </r>
  <r>
    <x v="10"/>
    <x v="9"/>
    <x v="130"/>
    <n v="196276"/>
    <n v="0.01"/>
    <n v="-5259"/>
    <n v="0.01"/>
    <n v="-43962"/>
    <n v="0.625"/>
    <n v="5.0000000000000001E-3"/>
    <n v="3.75"/>
    <n v="-207720"/>
    <x v="2"/>
  </r>
  <r>
    <x v="10"/>
    <x v="10"/>
    <x v="131"/>
    <n v="69284"/>
    <n v="1.4999999999999999E-2"/>
    <n v="0"/>
    <n v="4.0000000000000001E-3"/>
    <n v="0"/>
    <n v="0.755"/>
    <n v="5.0000000000000001E-3"/>
    <n v="3.5649999999999999"/>
    <n v="62247"/>
    <x v="2"/>
  </r>
  <r>
    <x v="10"/>
    <x v="11"/>
    <x v="132"/>
    <n v="75588"/>
    <n v="1.4999999999999999E-2"/>
    <n v="0"/>
    <n v="4.0000000000000001E-3"/>
    <n v="0"/>
    <n v="0.76"/>
    <n v="0.01"/>
    <n v="3.55"/>
    <n v="68551"/>
    <x v="2"/>
  </r>
  <r>
    <x v="10"/>
    <x v="6"/>
    <x v="133"/>
    <n v="159433"/>
    <n v="1.4999999999999999E-2"/>
    <n v="-1053"/>
    <n v="8.5000000000000006E-2"/>
    <n v="-147423"/>
    <n v="8.58"/>
    <n v="5.5E-2"/>
    <n v="12.39"/>
    <n v="-263135"/>
    <x v="2"/>
  </r>
  <r>
    <x v="10"/>
    <x v="12"/>
    <x v="134"/>
    <n v="71975"/>
    <n v="1.4999999999999999E-2"/>
    <n v="0"/>
    <n v="0.01"/>
    <n v="563007"/>
    <n v="12.33"/>
    <n v="0.01"/>
    <n v="15.215999999999999"/>
    <n v="618947"/>
    <x v="2"/>
  </r>
  <r>
    <x v="11"/>
    <x v="0"/>
    <x v="135"/>
    <n v="2161857"/>
    <n v="0.06"/>
    <n v="-8"/>
    <n v="3.1989999999999998"/>
    <n v="-547402"/>
    <n v="54.536999999999999"/>
    <n v="1.42"/>
    <n v="98.587999999999994"/>
    <n v="-384696"/>
    <x v="2"/>
  </r>
  <r>
    <x v="11"/>
    <x v="1"/>
    <x v="136"/>
    <n v="244670"/>
    <n v="0.02"/>
    <n v="-2101"/>
    <n v="0.10199999999999999"/>
    <n v="91083"/>
    <n v="3.8849999999999998"/>
    <n v="7.0000000000000007E-2"/>
    <n v="11.1"/>
    <n v="122601"/>
    <x v="2"/>
  </r>
  <r>
    <x v="11"/>
    <x v="2"/>
    <x v="137"/>
    <n v="233746"/>
    <n v="0.02"/>
    <n v="-3150"/>
    <n v="5.0000000000000001E-3"/>
    <n v="201"/>
    <n v="1.36"/>
    <n v="1.4999999999999999E-2"/>
    <n v="7.3150000000000004"/>
    <n v="84058"/>
    <x v="2"/>
  </r>
  <r>
    <x v="11"/>
    <x v="3"/>
    <x v="138"/>
    <n v="194204"/>
    <n v="0.02"/>
    <n v="-23069"/>
    <n v="5.0000000000000001E-3"/>
    <n v="3138"/>
    <n v="1.4550000000000001"/>
    <n v="1.4999999999999999E-2"/>
    <n v="7.0750000000000002"/>
    <n v="155890"/>
    <x v="2"/>
  </r>
  <r>
    <x v="11"/>
    <x v="4"/>
    <x v="139"/>
    <n v="84410"/>
    <n v="0.02"/>
    <n v="-2105"/>
    <n v="4.0000000000000001E-3"/>
    <n v="104223"/>
    <n v="2.2549999999999999"/>
    <n v="0.01"/>
    <n v="8.14"/>
    <n v="170787"/>
    <x v="2"/>
  </r>
  <r>
    <x v="11"/>
    <x v="5"/>
    <x v="140"/>
    <n v="276398"/>
    <n v="2.5000000000000001E-2"/>
    <n v="0"/>
    <n v="4.0000000000000001E-3"/>
    <n v="1356"/>
    <n v="2.5350000000000001"/>
    <n v="0.01"/>
    <n v="8.2650000000000006"/>
    <n v="175972"/>
    <x v="2"/>
  </r>
  <r>
    <x v="11"/>
    <x v="7"/>
    <x v="141"/>
    <n v="173150"/>
    <n v="0.02"/>
    <n v="-1053"/>
    <n v="4.0000000000000001E-3"/>
    <n v="-295690"/>
    <n v="1.33"/>
    <n v="0.01"/>
    <n v="7.2750000000000004"/>
    <n v="-141423"/>
    <x v="2"/>
  </r>
  <r>
    <x v="11"/>
    <x v="6"/>
    <x v="142"/>
    <n v="351658"/>
    <n v="0.02"/>
    <n v="-3162"/>
    <n v="0.19600000000000001"/>
    <n v="-33911"/>
    <n v="27.806000000000001"/>
    <n v="0.08"/>
    <n v="35.600999999999999"/>
    <n v="-551408"/>
    <x v="2"/>
  </r>
  <r>
    <x v="11"/>
    <x v="12"/>
    <x v="143"/>
    <n v="200413"/>
    <n v="0.02"/>
    <n v="-3150"/>
    <n v="8.1000000000000003E-2"/>
    <n v="-57852"/>
    <n v="49.011000000000003"/>
    <n v="0.01"/>
    <n v="54.936"/>
    <n v="164864"/>
    <x v="2"/>
  </r>
  <r>
    <x v="12"/>
    <x v="0"/>
    <x v="144"/>
    <n v="110092"/>
    <n v="1.4999999999999999E-2"/>
    <n v="-8409"/>
    <n v="0.27"/>
    <n v="-23622"/>
    <n v="4.5949999999999998"/>
    <n v="0.17499999999999999"/>
    <n v="9.1300000000000008"/>
    <n v="-272191"/>
    <x v="2"/>
  </r>
  <r>
    <x v="12"/>
    <x v="1"/>
    <x v="145"/>
    <n v="45466"/>
    <n v="1.4999999999999999E-2"/>
    <n v="2093"/>
    <n v="4.2000000000000003E-2"/>
    <n v="31908"/>
    <n v="0.82499999999999996"/>
    <n v="0.04"/>
    <n v="2.0750000000000002"/>
    <n v="-2617"/>
    <x v="2"/>
  </r>
  <r>
    <x v="12"/>
    <x v="2"/>
    <x v="146"/>
    <n v="33567"/>
    <n v="1.4999999999999999E-2"/>
    <n v="-47055"/>
    <n v="4.0000000000000001E-3"/>
    <n v="2523"/>
    <n v="0.19500000000000001"/>
    <n v="1.4999999999999999E-2"/>
    <n v="0.94499999999999995"/>
    <n v="-10441"/>
    <x v="2"/>
  </r>
  <r>
    <x v="12"/>
    <x v="3"/>
    <x v="147"/>
    <n v="31224"/>
    <n v="1.4999999999999999E-2"/>
    <n v="0"/>
    <n v="7.0000000000000001E-3"/>
    <n v="-8266"/>
    <n v="0.22"/>
    <n v="1.4999999999999999E-2"/>
    <n v="0.97499999999999998"/>
    <n v="1958"/>
    <x v="2"/>
  </r>
  <r>
    <x v="12"/>
    <x v="4"/>
    <x v="148"/>
    <n v="22233"/>
    <n v="1.4999999999999999E-2"/>
    <n v="-3150"/>
    <n v="5.0000000000000001E-3"/>
    <n v="856"/>
    <n v="0.215"/>
    <n v="1.4999999999999999E-2"/>
    <n v="0.92"/>
    <n v="13582"/>
    <x v="2"/>
  </r>
  <r>
    <x v="12"/>
    <x v="5"/>
    <x v="149"/>
    <n v="23089"/>
    <n v="0.01"/>
    <n v="-1049"/>
    <n v="1.2999999999999999E-2"/>
    <n v="-77808"/>
    <n v="0.20499999999999999"/>
    <n v="1.4999999999999999E-2"/>
    <n v="0.88"/>
    <n v="-58036"/>
    <x v="2"/>
  </r>
  <r>
    <x v="12"/>
    <x v="7"/>
    <x v="150"/>
    <n v="15741"/>
    <n v="1.4999999999999999E-2"/>
    <n v="-1049"/>
    <n v="2E-3"/>
    <n v="1135"/>
    <n v="0.155"/>
    <n v="0.01"/>
    <n v="0.80500000000000005"/>
    <n v="17785"/>
    <x v="2"/>
  </r>
  <r>
    <x v="12"/>
    <x v="8"/>
    <x v="151"/>
    <n v="15462"/>
    <n v="0.01"/>
    <n v="0"/>
    <n v="2E-3"/>
    <n v="246"/>
    <n v="0.15"/>
    <n v="5.0000000000000001E-3"/>
    <n v="0.78500000000000003"/>
    <n v="14123"/>
    <x v="2"/>
  </r>
  <r>
    <x v="12"/>
    <x v="9"/>
    <x v="152"/>
    <n v="15462"/>
    <n v="0.01"/>
    <n v="0"/>
    <n v="3.0000000000000001E-3"/>
    <n v="0"/>
    <n v="0.15"/>
    <n v="0.01"/>
    <n v="0.78500000000000003"/>
    <n v="13877"/>
    <x v="2"/>
  </r>
  <r>
    <x v="12"/>
    <x v="10"/>
    <x v="153"/>
    <n v="15454"/>
    <n v="0.01"/>
    <n v="0"/>
    <n v="3.0000000000000001E-3"/>
    <n v="12161"/>
    <n v="0.16500000000000001"/>
    <n v="5.0000000000000001E-3"/>
    <n v="0.79"/>
    <n v="26030"/>
    <x v="2"/>
  </r>
  <r>
    <x v="12"/>
    <x v="11"/>
    <x v="154"/>
    <n v="-29319"/>
    <n v="1.4999999999999999E-2"/>
    <n v="-56623"/>
    <n v="4.0000000000000001E-3"/>
    <n v="0"/>
    <n v="0.16500000000000001"/>
    <n v="0.01"/>
    <n v="0.84499999999999997"/>
    <n v="-87527"/>
    <x v="2"/>
  </r>
  <r>
    <x v="12"/>
    <x v="6"/>
    <x v="155"/>
    <n v="33612"/>
    <n v="0.01"/>
    <n v="0"/>
    <n v="0.01"/>
    <n v="54260"/>
    <n v="0.78"/>
    <n v="2.5000000000000001E-2"/>
    <n v="1.5649999999999999"/>
    <n v="7778"/>
    <x v="2"/>
  </r>
  <r>
    <x v="12"/>
    <x v="12"/>
    <x v="35"/>
    <n v="23618"/>
    <n v="1.4999999999999999E-2"/>
    <n v="2097"/>
    <n v="4.0000000000000001E-3"/>
    <n v="53322"/>
    <n v="0.66"/>
    <n v="0.01"/>
    <n v="1.34"/>
    <n v="69005"/>
    <x v="2"/>
  </r>
  <r>
    <x v="13"/>
    <x v="0"/>
    <x v="156"/>
    <n v="1194529"/>
    <n v="0.04"/>
    <n v="2085"/>
    <n v="0.746"/>
    <n v="-178975"/>
    <n v="18.010999999999999"/>
    <n v="0.36"/>
    <n v="38.930999999999997"/>
    <n v="15122"/>
    <x v="2"/>
  </r>
  <r>
    <x v="13"/>
    <x v="1"/>
    <x v="157"/>
    <n v="667636"/>
    <n v="0.03"/>
    <n v="-3166"/>
    <n v="2.9000000000000001E-2"/>
    <n v="18489"/>
    <n v="4.9749999999999996"/>
    <n v="0.05"/>
    <n v="16.13"/>
    <n v="-3326"/>
    <x v="2"/>
  </r>
  <r>
    <x v="13"/>
    <x v="2"/>
    <x v="158"/>
    <n v="658813"/>
    <n v="0.03"/>
    <n v="-6312"/>
    <n v="3.3000000000000002E-2"/>
    <n v="-224629"/>
    <n v="2.5449999999999999"/>
    <n v="0.01"/>
    <n v="13.404999999999999"/>
    <n v="183529"/>
    <x v="2"/>
  </r>
  <r>
    <x v="13"/>
    <x v="3"/>
    <x v="159"/>
    <n v="690729"/>
    <n v="2.5000000000000001E-2"/>
    <n v="-2105"/>
    <n v="2.7E-2"/>
    <n v="-274465"/>
    <n v="2.7050000000000001"/>
    <n v="5.0000000000000001E-3"/>
    <n v="13.06"/>
    <n v="225964"/>
    <x v="2"/>
  </r>
  <r>
    <x v="13"/>
    <x v="4"/>
    <x v="160"/>
    <n v="880804"/>
    <n v="2.5000000000000001E-2"/>
    <n v="2052"/>
    <n v="3.4000000000000002E-2"/>
    <n v="153706"/>
    <n v="6.085"/>
    <n v="0.01"/>
    <n v="17.22"/>
    <n v="119206"/>
    <x v="2"/>
  </r>
  <r>
    <x v="13"/>
    <x v="5"/>
    <x v="161"/>
    <n v="632963"/>
    <n v="2.5000000000000001E-2"/>
    <n v="-1053"/>
    <n v="1.4999999999999999E-2"/>
    <n v="-745607"/>
    <n v="6.26"/>
    <n v="5.0000000000000001E-3"/>
    <n v="16.920000000000002"/>
    <n v="-300839"/>
    <x v="2"/>
  </r>
  <r>
    <x v="13"/>
    <x v="7"/>
    <x v="162"/>
    <n v="949354"/>
    <n v="2.5000000000000001E-2"/>
    <n v="-2105"/>
    <n v="3.3000000000000002E-2"/>
    <n v="-225837"/>
    <n v="2.4649999999999999"/>
    <n v="0.01"/>
    <n v="13.83"/>
    <n v="-113492"/>
    <x v="2"/>
  </r>
  <r>
    <x v="13"/>
    <x v="6"/>
    <x v="163"/>
    <n v="629801"/>
    <n v="2.5000000000000001E-2"/>
    <n v="-3154"/>
    <n v="2.5000000000000001E-2"/>
    <n v="-39563"/>
    <n v="42.765999999999998"/>
    <n v="2.5000000000000001E-2"/>
    <n v="53.960999999999999"/>
    <n v="-214233"/>
    <x v="2"/>
  </r>
  <r>
    <x v="13"/>
    <x v="12"/>
    <x v="164"/>
    <n v="619500"/>
    <n v="0.03"/>
    <n v="-5259"/>
    <n v="3.6999999999999998E-2"/>
    <n v="340693"/>
    <n v="161.47900000000001"/>
    <n v="0.01"/>
    <n v="172.55500000000001"/>
    <n v="734847"/>
    <x v="2"/>
  </r>
  <r>
    <x v="14"/>
    <x v="0"/>
    <x v="108"/>
    <n v="10588"/>
    <n v="0.01"/>
    <n v="-3158"/>
    <n v="1.4999999999999999E-2"/>
    <n v="291"/>
    <n v="0.435"/>
    <n v="2.5000000000000001E-2"/>
    <n v="1.0900000000000001"/>
    <n v="-725565"/>
    <x v="2"/>
  </r>
  <r>
    <x v="14"/>
    <x v="1"/>
    <x v="36"/>
    <n v="16028"/>
    <n v="0.01"/>
    <n v="-4202"/>
    <n v="8.0000000000000002E-3"/>
    <n v="-23388"/>
    <n v="0.13500000000000001"/>
    <n v="1.4999999999999999E-2"/>
    <n v="0.49"/>
    <n v="-14082"/>
    <x v="2"/>
  </r>
  <r>
    <x v="14"/>
    <x v="2"/>
    <x v="110"/>
    <n v="16851"/>
    <n v="0.01"/>
    <n v="-2097"/>
    <n v="2E-3"/>
    <n v="557"/>
    <n v="0.08"/>
    <n v="0.01"/>
    <n v="0.42499999999999999"/>
    <n v="17416"/>
    <x v="2"/>
  </r>
  <r>
    <x v="14"/>
    <x v="3"/>
    <x v="110"/>
    <n v="-51470"/>
    <n v="2.5000000000000001E-2"/>
    <n v="-8966"/>
    <n v="4.0000000000000001E-3"/>
    <n v="5083"/>
    <n v="0.13500000000000001"/>
    <n v="0.01"/>
    <n v="0.48499999999999999"/>
    <n v="-55353"/>
    <x v="2"/>
  </r>
  <r>
    <x v="14"/>
    <x v="4"/>
    <x v="52"/>
    <n v="11645"/>
    <n v="0.01"/>
    <n v="0"/>
    <n v="3.0000000000000001E-3"/>
    <n v="3064"/>
    <n v="9.5000000000000001E-2"/>
    <n v="5.0000000000000001E-3"/>
    <n v="0.44"/>
    <n v="12612"/>
    <x v="2"/>
  </r>
  <r>
    <x v="14"/>
    <x v="5"/>
    <x v="110"/>
    <n v="5947"/>
    <n v="1.4999999999999999E-2"/>
    <n v="0"/>
    <n v="3.0000000000000001E-3"/>
    <n v="15094"/>
    <n v="0.11"/>
    <n v="0.01"/>
    <n v="0.45"/>
    <n v="18944"/>
    <x v="2"/>
  </r>
  <r>
    <x v="14"/>
    <x v="7"/>
    <x v="54"/>
    <n v="-3998"/>
    <n v="1.4999999999999999E-2"/>
    <n v="0"/>
    <n v="3.0000000000000001E-3"/>
    <n v="238"/>
    <n v="7.4999999999999997E-2"/>
    <n v="5.0000000000000001E-3"/>
    <n v="0.40500000000000003"/>
    <n v="-4809"/>
    <x v="2"/>
  </r>
  <r>
    <x v="14"/>
    <x v="8"/>
    <x v="36"/>
    <n v="4932"/>
    <n v="0.01"/>
    <n v="-1049"/>
    <n v="3.0000000000000001E-3"/>
    <n v="0"/>
    <n v="7.4999999999999997E-2"/>
    <n v="5.0000000000000001E-3"/>
    <n v="0.39500000000000002"/>
    <n v="3883"/>
    <x v="2"/>
  </r>
  <r>
    <x v="14"/>
    <x v="9"/>
    <x v="165"/>
    <n v="9126"/>
    <n v="0.01"/>
    <n v="0"/>
    <n v="3.0000000000000001E-3"/>
    <n v="0"/>
    <n v="9.5000000000000001E-2"/>
    <n v="0.01"/>
    <n v="0.4"/>
    <n v="9126"/>
    <x v="2"/>
  </r>
  <r>
    <x v="14"/>
    <x v="10"/>
    <x v="36"/>
    <n v="-12280"/>
    <n v="0.01"/>
    <n v="-1049"/>
    <n v="3.0000000000000001E-3"/>
    <n v="0"/>
    <n v="0.09"/>
    <n v="5.0000000000000001E-3"/>
    <n v="0.41499999999999998"/>
    <n v="-13328"/>
    <x v="2"/>
  </r>
  <r>
    <x v="14"/>
    <x v="11"/>
    <x v="165"/>
    <n v="8077"/>
    <n v="0.01"/>
    <n v="0"/>
    <n v="3.0000000000000001E-3"/>
    <n v="0"/>
    <n v="0.105"/>
    <n v="0.01"/>
    <n v="0.42"/>
    <n v="8077"/>
    <x v="2"/>
  </r>
  <r>
    <x v="14"/>
    <x v="6"/>
    <x v="166"/>
    <n v="3899"/>
    <n v="0.01"/>
    <n v="0"/>
    <n v="3.0000000000000001E-3"/>
    <n v="0"/>
    <n v="0.125"/>
    <n v="0.01"/>
    <n v="0.46500000000000002"/>
    <n v="-10174"/>
    <x v="2"/>
  </r>
  <r>
    <x v="15"/>
    <x v="0"/>
    <x v="167"/>
    <n v="54977"/>
    <n v="1.4999999999999999E-2"/>
    <n v="0"/>
    <n v="3.5999999999999997E-2"/>
    <n v="15745"/>
    <n v="0.8"/>
    <n v="3.5000000000000003E-2"/>
    <n v="1.78"/>
    <n v="8716"/>
    <x v="2"/>
  </r>
  <r>
    <x v="15"/>
    <x v="1"/>
    <x v="168"/>
    <n v="25268"/>
    <n v="0.02"/>
    <n v="-3744"/>
    <n v="5.0000000000000001E-3"/>
    <n v="-9298"/>
    <n v="0.19"/>
    <n v="0.01"/>
    <n v="0.67500000000000004"/>
    <n v="10707"/>
    <x v="2"/>
  </r>
  <r>
    <x v="15"/>
    <x v="2"/>
    <x v="169"/>
    <n v="5767"/>
    <n v="1.4999999999999999E-2"/>
    <n v="0"/>
    <n v="3.0000000000000001E-3"/>
    <n v="0"/>
    <n v="0.12"/>
    <n v="5.0000000000000001E-3"/>
    <n v="0.59"/>
    <n v="5767"/>
    <x v="2"/>
  </r>
  <r>
    <x v="15"/>
    <x v="3"/>
    <x v="170"/>
    <n v="14586"/>
    <n v="0.01"/>
    <n v="0"/>
    <n v="4.0000000000000001E-3"/>
    <n v="-8778"/>
    <n v="0.19"/>
    <n v="0.01"/>
    <n v="0.65"/>
    <n v="-13607"/>
    <x v="2"/>
  </r>
  <r>
    <x v="15"/>
    <x v="4"/>
    <x v="171"/>
    <n v="14959"/>
    <n v="0.01"/>
    <n v="0"/>
    <n v="4.0000000000000001E-3"/>
    <n v="156"/>
    <n v="0.2"/>
    <n v="0.01"/>
    <n v="0.65"/>
    <n v="14057"/>
    <x v="2"/>
  </r>
  <r>
    <x v="15"/>
    <x v="5"/>
    <x v="34"/>
    <n v="12763"/>
    <n v="0.01"/>
    <n v="0"/>
    <n v="5.0000000000000001E-3"/>
    <n v="-3387"/>
    <n v="0.245"/>
    <n v="0.01"/>
    <n v="0.71499999999999997"/>
    <n v="-6762"/>
    <x v="2"/>
  </r>
  <r>
    <x v="15"/>
    <x v="7"/>
    <x v="170"/>
    <n v="10785"/>
    <n v="0.01"/>
    <n v="0"/>
    <n v="3.0000000000000001E-3"/>
    <n v="0"/>
    <n v="0.12"/>
    <n v="5.0000000000000001E-3"/>
    <n v="0.55000000000000004"/>
    <n v="8688"/>
    <x v="2"/>
  </r>
  <r>
    <x v="15"/>
    <x v="8"/>
    <x v="170"/>
    <n v="10326"/>
    <n v="0.01"/>
    <n v="0"/>
    <n v="4.0000000000000001E-3"/>
    <n v="-8819"/>
    <n v="0.1"/>
    <n v="0.01"/>
    <n v="0.54"/>
    <n v="-13476"/>
    <x v="2"/>
  </r>
  <r>
    <x v="15"/>
    <x v="9"/>
    <x v="34"/>
    <n v="11366"/>
    <n v="0.01"/>
    <n v="-1057"/>
    <n v="4.0000000000000001E-3"/>
    <n v="0"/>
    <n v="0.115"/>
    <n v="5.0000000000000001E-3"/>
    <n v="0.54500000000000004"/>
    <n v="10310"/>
    <x v="2"/>
  </r>
  <r>
    <x v="15"/>
    <x v="10"/>
    <x v="170"/>
    <n v="11375"/>
    <n v="0.03"/>
    <n v="-16036"/>
    <n v="4.0000000000000001E-3"/>
    <n v="-8819"/>
    <n v="0.12"/>
    <n v="5.0000000000000001E-3"/>
    <n v="0.56000000000000005"/>
    <n v="-14533"/>
    <x v="2"/>
  </r>
  <r>
    <x v="15"/>
    <x v="11"/>
    <x v="168"/>
    <n v="10310"/>
    <n v="0.01"/>
    <n v="0"/>
    <n v="3.0000000000000001E-3"/>
    <n v="0"/>
    <n v="0.14499999999999999"/>
    <n v="0.01"/>
    <n v="0.6"/>
    <n v="10310"/>
    <x v="2"/>
  </r>
  <r>
    <x v="15"/>
    <x v="6"/>
    <x v="172"/>
    <n v="13644"/>
    <n v="1.4999999999999999E-2"/>
    <n v="0"/>
    <n v="3.0000000000000001E-3"/>
    <n v="0"/>
    <n v="0.17"/>
    <n v="0.01"/>
    <n v="0.61499999999999999"/>
    <n v="13644"/>
    <x v="2"/>
  </r>
  <r>
    <x v="16"/>
    <x v="0"/>
    <x v="173"/>
    <n v="29127"/>
    <n v="1.4999999999999999E-2"/>
    <n v="-1053"/>
    <n v="0.01"/>
    <n v="-7946"/>
    <n v="0.32500000000000001"/>
    <n v="0.02"/>
    <n v="0.98"/>
    <n v="10699"/>
    <x v="2"/>
  </r>
  <r>
    <x v="16"/>
    <x v="1"/>
    <x v="174"/>
    <n v="17945"/>
    <n v="1.4999999999999999E-2"/>
    <n v="-1053"/>
    <n v="3.0000000000000001E-3"/>
    <n v="0"/>
    <n v="0.17"/>
    <n v="0.01"/>
    <n v="0.66500000000000004"/>
    <n v="15778"/>
    <x v="2"/>
  </r>
  <r>
    <x v="16"/>
    <x v="2"/>
    <x v="175"/>
    <n v="12100"/>
    <n v="0.01"/>
    <n v="0"/>
    <n v="2E-3"/>
    <n v="0"/>
    <n v="0.12"/>
    <n v="0.01"/>
    <n v="0.59499999999999997"/>
    <n v="10998"/>
    <x v="2"/>
  </r>
  <r>
    <x v="16"/>
    <x v="3"/>
    <x v="49"/>
    <n v="-8962"/>
    <n v="0.01"/>
    <n v="-1053"/>
    <n v="3.0000000000000001E-3"/>
    <n v="0"/>
    <n v="0.185"/>
    <n v="0.01"/>
    <n v="0.68"/>
    <n v="-11112"/>
    <x v="2"/>
  </r>
  <r>
    <x v="16"/>
    <x v="4"/>
    <x v="42"/>
    <n v="12071"/>
    <n v="0.01"/>
    <n v="0"/>
    <n v="4.0000000000000001E-3"/>
    <n v="0"/>
    <n v="0.16"/>
    <n v="5.0000000000000001E-3"/>
    <n v="0.64"/>
    <n v="10973"/>
    <x v="2"/>
  </r>
  <r>
    <x v="16"/>
    <x v="5"/>
    <x v="176"/>
    <n v="9925"/>
    <n v="0.01"/>
    <n v="-6291"/>
    <n v="4.0000000000000001E-3"/>
    <n v="12583"/>
    <n v="0.3"/>
    <n v="0.01"/>
    <n v="0.77500000000000002"/>
    <n v="15122"/>
    <x v="2"/>
  </r>
  <r>
    <x v="16"/>
    <x v="7"/>
    <x v="177"/>
    <n v="-10404"/>
    <n v="1.4999999999999999E-2"/>
    <n v="0"/>
    <n v="3.0000000000000001E-3"/>
    <n v="0"/>
    <n v="0.115"/>
    <n v="5.0000000000000001E-3"/>
    <n v="0.59499999999999997"/>
    <n v="-11497"/>
    <x v="2"/>
  </r>
  <r>
    <x v="16"/>
    <x v="8"/>
    <x v="108"/>
    <n v="10420"/>
    <n v="0.01"/>
    <n v="0"/>
    <n v="3.0000000000000001E-3"/>
    <n v="0"/>
    <n v="0.12"/>
    <n v="0.01"/>
    <n v="0.58499999999999996"/>
    <n v="9327"/>
    <x v="2"/>
  </r>
  <r>
    <x v="16"/>
    <x v="9"/>
    <x v="42"/>
    <n v="11469"/>
    <n v="0.01"/>
    <n v="0"/>
    <n v="3.0000000000000001E-3"/>
    <n v="0"/>
    <n v="0.14000000000000001"/>
    <n v="5.0000000000000001E-3"/>
    <n v="0.59499999999999997"/>
    <n v="10375"/>
    <x v="2"/>
  </r>
  <r>
    <x v="16"/>
    <x v="10"/>
    <x v="108"/>
    <n v="11473"/>
    <n v="1.4999999999999999E-2"/>
    <n v="0"/>
    <n v="2.5000000000000001E-2"/>
    <n v="-163095"/>
    <n v="0.17"/>
    <n v="5.0000000000000001E-3"/>
    <n v="0.63500000000000001"/>
    <n v="-152715"/>
    <x v="2"/>
  </r>
  <r>
    <x v="16"/>
    <x v="11"/>
    <x v="178"/>
    <n v="-9277"/>
    <n v="0.01"/>
    <n v="0"/>
    <n v="3.0000000000000001E-3"/>
    <n v="59347"/>
    <n v="0.215"/>
    <n v="0.01"/>
    <n v="0.72499999999999998"/>
    <n v="51835"/>
    <x v="2"/>
  </r>
  <r>
    <x v="16"/>
    <x v="6"/>
    <x v="108"/>
    <n v="12038"/>
    <n v="0.01"/>
    <n v="-1049"/>
    <n v="3.0000000000000001E-3"/>
    <n v="459"/>
    <n v="0.185"/>
    <n v="0.01"/>
    <n v="0.67"/>
    <n v="10355"/>
    <x v="2"/>
  </r>
  <r>
    <x v="17"/>
    <x v="0"/>
    <x v="35"/>
    <n v="36246"/>
    <n v="0.01"/>
    <n v="0"/>
    <n v="1.4E-2"/>
    <n v="3256"/>
    <n v="0.47"/>
    <n v="0.02"/>
    <n v="1.2350000000000001"/>
    <n v="20550"/>
    <x v="2"/>
  </r>
  <r>
    <x v="17"/>
    <x v="1"/>
    <x v="179"/>
    <n v="26366"/>
    <n v="1.4999999999999999E-2"/>
    <n v="0"/>
    <n v="4.0000000000000001E-3"/>
    <n v="0"/>
    <n v="0.21"/>
    <n v="1.4999999999999999E-2"/>
    <n v="0.77"/>
    <n v="25092"/>
    <x v="2"/>
  </r>
  <r>
    <x v="17"/>
    <x v="2"/>
    <x v="71"/>
    <n v="3592"/>
    <n v="1.4999999999999999E-2"/>
    <n v="0"/>
    <n v="3.0000000000000001E-3"/>
    <n v="0"/>
    <n v="0.125"/>
    <n v="5.0000000000000001E-3"/>
    <n v="0.67"/>
    <n v="2396"/>
    <x v="2"/>
  </r>
  <r>
    <x v="17"/>
    <x v="3"/>
    <x v="180"/>
    <n v="13828"/>
    <n v="1.4999999999999999E-2"/>
    <n v="0"/>
    <n v="4.0000000000000001E-3"/>
    <n v="0"/>
    <n v="0.20499999999999999"/>
    <n v="0.01"/>
    <n v="0.745"/>
    <n v="12571"/>
    <x v="2"/>
  </r>
  <r>
    <x v="17"/>
    <x v="4"/>
    <x v="71"/>
    <n v="13799"/>
    <n v="0.01"/>
    <n v="0"/>
    <n v="4.0000000000000001E-3"/>
    <n v="131"/>
    <n v="0.17"/>
    <n v="0.01"/>
    <n v="0.72"/>
    <n v="8483"/>
    <x v="2"/>
  </r>
  <r>
    <x v="17"/>
    <x v="5"/>
    <x v="181"/>
    <n v="-10400"/>
    <n v="1.4999999999999999E-2"/>
    <n v="-66060"/>
    <n v="5.0000000000000001E-3"/>
    <n v="-6074"/>
    <n v="0.23499999999999999"/>
    <n v="0.01"/>
    <n v="0.89"/>
    <n v="-152269"/>
    <x v="2"/>
  </r>
  <r>
    <x v="17"/>
    <x v="7"/>
    <x v="179"/>
    <n v="12104"/>
    <n v="1.4999999999999999E-2"/>
    <n v="0"/>
    <n v="3.0000000000000001E-3"/>
    <n v="0"/>
    <n v="0.125"/>
    <n v="5.0000000000000001E-3"/>
    <n v="0.65500000000000003"/>
    <n v="10850"/>
    <x v="2"/>
  </r>
  <r>
    <x v="17"/>
    <x v="8"/>
    <x v="182"/>
    <n v="13160"/>
    <n v="0.01"/>
    <n v="0"/>
    <n v="3.0000000000000001E-3"/>
    <n v="0"/>
    <n v="0.125"/>
    <n v="0.01"/>
    <n v="0.64500000000000002"/>
    <n v="11903"/>
    <x v="2"/>
  </r>
  <r>
    <x v="17"/>
    <x v="9"/>
    <x v="182"/>
    <n v="13160"/>
    <n v="1.4999999999999999E-2"/>
    <n v="0"/>
    <n v="3.0000000000000001E-3"/>
    <n v="0"/>
    <n v="0.15"/>
    <n v="0.01"/>
    <n v="0.66500000000000004"/>
    <n v="11903"/>
    <x v="2"/>
  </r>
  <r>
    <x v="17"/>
    <x v="10"/>
    <x v="183"/>
    <n v="-22548"/>
    <n v="0.01"/>
    <n v="0"/>
    <n v="3.0000000000000001E-3"/>
    <n v="0"/>
    <n v="0.17"/>
    <n v="5.0000000000000001E-3"/>
    <n v="0.72"/>
    <n v="-23806"/>
    <x v="2"/>
  </r>
  <r>
    <x v="17"/>
    <x v="11"/>
    <x v="184"/>
    <n v="13160"/>
    <n v="1.4999999999999999E-2"/>
    <n v="0"/>
    <n v="3.0000000000000001E-3"/>
    <n v="-117588"/>
    <n v="0.245"/>
    <n v="5.0000000000000001E-3"/>
    <n v="0.78500000000000003"/>
    <n v="-106734"/>
    <x v="2"/>
  </r>
  <r>
    <x v="17"/>
    <x v="6"/>
    <x v="71"/>
    <n v="26284"/>
    <n v="0.01"/>
    <n v="0"/>
    <n v="3.0000000000000001E-3"/>
    <n v="-10887"/>
    <n v="0.24"/>
    <n v="0.01"/>
    <n v="0.78"/>
    <n v="16945"/>
    <x v="2"/>
  </r>
  <r>
    <x v="17"/>
    <x v="12"/>
    <x v="182"/>
    <n v="25993"/>
    <n v="4.4999999999999998E-2"/>
    <n v="-29389"/>
    <n v="5.0000000000000001E-3"/>
    <n v="69157"/>
    <n v="0.47499999999999998"/>
    <n v="0.01"/>
    <n v="1.04"/>
    <n v="62505"/>
    <x v="2"/>
  </r>
  <r>
    <x v="18"/>
    <x v="0"/>
    <x v="145"/>
    <n v="78832"/>
    <n v="1.4999999999999999E-2"/>
    <n v="-1053"/>
    <n v="2.5999999999999999E-2"/>
    <n v="5300"/>
    <n v="0.74"/>
    <n v="0.03"/>
    <n v="1.905"/>
    <n v="65597"/>
    <x v="2"/>
  </r>
  <r>
    <x v="18"/>
    <x v="1"/>
    <x v="185"/>
    <n v="53105"/>
    <n v="1.4999999999999999E-2"/>
    <n v="0"/>
    <n v="3.0000000000000001E-3"/>
    <n v="0"/>
    <n v="0.245"/>
    <n v="0.01"/>
    <n v="0.98499999999999999"/>
    <n v="50606"/>
    <x v="2"/>
  </r>
  <r>
    <x v="18"/>
    <x v="2"/>
    <x v="186"/>
    <n v="31875"/>
    <n v="0.02"/>
    <n v="0"/>
    <n v="3.0000000000000001E-3"/>
    <n v="0"/>
    <n v="0.14499999999999999"/>
    <n v="5.0000000000000001E-3"/>
    <n v="0.85499999999999998"/>
    <n v="30437"/>
    <x v="2"/>
  </r>
  <r>
    <x v="18"/>
    <x v="3"/>
    <x v="186"/>
    <n v="27267"/>
    <n v="0.03"/>
    <n v="-3949"/>
    <n v="6.0000000000000001E-3"/>
    <n v="-21881"/>
    <n v="0.185"/>
    <n v="0.01"/>
    <n v="0.90500000000000003"/>
    <n v="0"/>
    <x v="2"/>
  </r>
  <r>
    <x v="18"/>
    <x v="4"/>
    <x v="44"/>
    <n v="28271"/>
    <n v="1.4999999999999999E-2"/>
    <n v="0"/>
    <n v="3.0000000000000001E-3"/>
    <n v="0"/>
    <n v="0.19500000000000001"/>
    <n v="0.01"/>
    <n v="0.91500000000000004"/>
    <n v="26837"/>
    <x v="2"/>
  </r>
  <r>
    <x v="18"/>
    <x v="5"/>
    <x v="44"/>
    <n v="1360"/>
    <n v="0.02"/>
    <n v="0"/>
    <n v="6.0000000000000001E-3"/>
    <n v="-21778"/>
    <n v="0.25"/>
    <n v="0.01"/>
    <n v="1.0449999999999999"/>
    <n v="-99287"/>
    <x v="2"/>
  </r>
  <r>
    <x v="18"/>
    <x v="6"/>
    <x v="147"/>
    <n v="28070"/>
    <n v="2.5000000000000001E-2"/>
    <n v="-3961"/>
    <n v="6.0000000000000001E-3"/>
    <n v="-21955"/>
    <n v="0.26500000000000001"/>
    <n v="0.01"/>
    <n v="1"/>
    <n v="-336"/>
    <x v="2"/>
  </r>
  <r>
    <x v="0"/>
    <x v="0"/>
    <x v="0"/>
    <n v="18641"/>
    <n v="5.0000000000000001E-3"/>
    <n v="1049"/>
    <n v="3.0000000000000001E-3"/>
    <n v="500"/>
    <n v="7.4999999999999997E-2"/>
    <n v="2.5000000000000001E-2"/>
    <n v="0.17499999999999999"/>
    <n v="28729"/>
    <x v="3"/>
  </r>
  <r>
    <x v="0"/>
    <x v="1"/>
    <x v="0"/>
    <n v="10506"/>
    <n v="0"/>
    <n v="0"/>
    <n v="3.0000000000000001E-3"/>
    <n v="250"/>
    <n v="5.5E-2"/>
    <n v="0.01"/>
    <n v="0.11"/>
    <n v="11809"/>
    <x v="3"/>
  </r>
  <r>
    <x v="0"/>
    <x v="2"/>
    <x v="0"/>
    <n v="4342"/>
    <n v="0"/>
    <n v="0"/>
    <n v="2E-3"/>
    <n v="0"/>
    <n v="0.04"/>
    <n v="0.01"/>
    <n v="9.5000000000000001E-2"/>
    <n v="2245"/>
    <x v="3"/>
  </r>
  <r>
    <x v="0"/>
    <x v="3"/>
    <x v="0"/>
    <n v="2167"/>
    <n v="0"/>
    <n v="0"/>
    <n v="2E-3"/>
    <n v="0"/>
    <n v="3.5000000000000003E-2"/>
    <n v="0.01"/>
    <n v="8.5000000000000006E-2"/>
    <n v="2167"/>
    <x v="3"/>
  </r>
  <r>
    <x v="0"/>
    <x v="4"/>
    <x v="0"/>
    <n v="70"/>
    <n v="0"/>
    <n v="0"/>
    <n v="2E-3"/>
    <n v="0"/>
    <n v="3.5000000000000003E-2"/>
    <n v="5.0000000000000001E-3"/>
    <n v="8.5000000000000006E-2"/>
    <n v="70"/>
    <x v="3"/>
  </r>
  <r>
    <x v="0"/>
    <x v="5"/>
    <x v="1"/>
    <n v="0"/>
    <n v="0"/>
    <n v="0"/>
    <n v="3.0000000000000001E-3"/>
    <n v="0"/>
    <n v="0.03"/>
    <n v="5.0000000000000001E-3"/>
    <n v="0.08"/>
    <n v="0"/>
    <x v="3"/>
  </r>
  <r>
    <x v="0"/>
    <x v="6"/>
    <x v="0"/>
    <n v="143"/>
    <n v="5.0000000000000001E-3"/>
    <n v="0"/>
    <n v="2E-3"/>
    <n v="250"/>
    <n v="4.4999999999999998E-2"/>
    <n v="0.01"/>
    <n v="0.1"/>
    <n v="393"/>
    <x v="3"/>
  </r>
  <r>
    <x v="1"/>
    <x v="0"/>
    <x v="2"/>
    <n v="316674"/>
    <n v="0"/>
    <n v="0"/>
    <n v="0.34399999999999997"/>
    <n v="44294"/>
    <n v="8.8800000000000008"/>
    <n v="0.24"/>
    <n v="10.914999999999999"/>
    <n v="407593"/>
    <x v="3"/>
  </r>
  <r>
    <x v="1"/>
    <x v="1"/>
    <x v="3"/>
    <n v="-27054"/>
    <n v="0"/>
    <n v="0"/>
    <n v="1.6E-2"/>
    <n v="3334"/>
    <n v="1.865"/>
    <n v="0.02"/>
    <n v="2.0449999999999999"/>
    <n v="-51786"/>
    <x v="3"/>
  </r>
  <r>
    <x v="1"/>
    <x v="2"/>
    <x v="4"/>
    <n v="5149"/>
    <n v="0"/>
    <n v="0"/>
    <n v="4.0000000000000001E-3"/>
    <n v="3662"/>
    <n v="0.92"/>
    <n v="0.01"/>
    <n v="1.0149999999999999"/>
    <n v="9073"/>
    <x v="3"/>
  </r>
  <r>
    <x v="1"/>
    <x v="3"/>
    <x v="4"/>
    <n v="-3527"/>
    <n v="0"/>
    <n v="0"/>
    <n v="6.0000000000000001E-3"/>
    <n v="1163"/>
    <n v="0.97"/>
    <n v="1.4999999999999999E-2"/>
    <n v="1.07"/>
    <n v="-2036"/>
    <x v="3"/>
  </r>
  <r>
    <x v="1"/>
    <x v="4"/>
    <x v="4"/>
    <n v="3047"/>
    <n v="0"/>
    <n v="0"/>
    <n v="5.0000000000000001E-3"/>
    <n v="-139"/>
    <n v="1.1850000000000001"/>
    <n v="0.01"/>
    <n v="1.28"/>
    <n v="3432"/>
    <x v="3"/>
  </r>
  <r>
    <x v="1"/>
    <x v="5"/>
    <x v="4"/>
    <n v="-2933"/>
    <n v="5.0000000000000001E-3"/>
    <n v="0"/>
    <n v="5.0000000000000001E-3"/>
    <n v="635"/>
    <n v="1.4750000000000001"/>
    <n v="0.01"/>
    <n v="1.5649999999999999"/>
    <n v="-1954"/>
    <x v="3"/>
  </r>
  <r>
    <x v="1"/>
    <x v="7"/>
    <x v="4"/>
    <n v="3547"/>
    <n v="0"/>
    <n v="0"/>
    <n v="4.0000000000000001E-3"/>
    <n v="-623"/>
    <n v="0.89"/>
    <n v="0.01"/>
    <n v="0.97499999999999998"/>
    <n v="2925"/>
    <x v="3"/>
  </r>
  <r>
    <x v="1"/>
    <x v="8"/>
    <x v="5"/>
    <n v="922"/>
    <n v="0"/>
    <n v="0"/>
    <n v="5.0000000000000001E-3"/>
    <n v="-33"/>
    <n v="0.88"/>
    <n v="5.0000000000000001E-3"/>
    <n v="0.96499999999999997"/>
    <n v="1176"/>
    <x v="3"/>
  </r>
  <r>
    <x v="1"/>
    <x v="9"/>
    <x v="4"/>
    <n v="-610"/>
    <n v="0"/>
    <n v="0"/>
    <n v="4.0000000000000001E-3"/>
    <n v="-1184"/>
    <n v="0.92500000000000004"/>
    <n v="0.01"/>
    <n v="1"/>
    <n v="-1667"/>
    <x v="3"/>
  </r>
  <r>
    <x v="1"/>
    <x v="10"/>
    <x v="4"/>
    <n v="3256"/>
    <n v="0"/>
    <n v="0"/>
    <n v="5.0000000000000001E-3"/>
    <n v="-1430"/>
    <n v="0.995"/>
    <n v="5.0000000000000001E-3"/>
    <n v="1.07"/>
    <n v="2245"/>
    <x v="3"/>
  </r>
  <r>
    <x v="1"/>
    <x v="11"/>
    <x v="4"/>
    <n v="1679"/>
    <n v="5.0000000000000001E-3"/>
    <n v="0"/>
    <n v="6.0000000000000001E-3"/>
    <n v="-1683"/>
    <n v="1.02"/>
    <n v="5.0000000000000001E-3"/>
    <n v="1.095"/>
    <n v="270"/>
    <x v="3"/>
  </r>
  <r>
    <x v="1"/>
    <x v="6"/>
    <x v="3"/>
    <n v="2351"/>
    <n v="0"/>
    <n v="0"/>
    <n v="2.3E-2"/>
    <n v="119"/>
    <n v="3.79"/>
    <n v="0.02"/>
    <n v="3.95"/>
    <n v="635"/>
    <x v="3"/>
  </r>
  <r>
    <x v="1"/>
    <x v="12"/>
    <x v="4"/>
    <n v="2134"/>
    <n v="0"/>
    <n v="0"/>
    <n v="6.0000000000000001E-3"/>
    <n v="66"/>
    <n v="23.460999999999999"/>
    <n v="5.0000000000000001E-3"/>
    <n v="23.556000000000001"/>
    <n v="2200"/>
    <x v="3"/>
  </r>
  <r>
    <x v="2"/>
    <x v="0"/>
    <x v="6"/>
    <n v="1036"/>
    <n v="0"/>
    <n v="0"/>
    <n v="5.0000000000000001E-3"/>
    <n v="3842"/>
    <n v="8.5000000000000006E-2"/>
    <n v="2.5000000000000001E-2"/>
    <n v="0.18"/>
    <n v="-58053"/>
    <x v="3"/>
  </r>
  <r>
    <x v="2"/>
    <x v="1"/>
    <x v="6"/>
    <n v="0"/>
    <n v="0"/>
    <n v="0"/>
    <n v="3.0000000000000001E-3"/>
    <n v="0"/>
    <n v="0.02"/>
    <n v="0.01"/>
    <n v="0.09"/>
    <n v="0"/>
    <x v="3"/>
  </r>
  <r>
    <x v="2"/>
    <x v="2"/>
    <x v="7"/>
    <n v="0"/>
    <n v="0"/>
    <n v="0"/>
    <n v="2E-3"/>
    <n v="0"/>
    <n v="0.02"/>
    <n v="5.0000000000000001E-3"/>
    <n v="0.08"/>
    <n v="-1049"/>
    <x v="3"/>
  </r>
  <r>
    <x v="2"/>
    <x v="3"/>
    <x v="7"/>
    <n v="0"/>
    <n v="0"/>
    <n v="0"/>
    <n v="2E-3"/>
    <n v="0"/>
    <n v="1.4999999999999999E-2"/>
    <n v="0.01"/>
    <n v="7.4999999999999997E-2"/>
    <n v="0"/>
    <x v="3"/>
  </r>
  <r>
    <x v="2"/>
    <x v="4"/>
    <x v="7"/>
    <n v="0"/>
    <n v="0"/>
    <n v="0"/>
    <n v="2E-3"/>
    <n v="0"/>
    <n v="1.4999999999999999E-2"/>
    <n v="0.01"/>
    <n v="0.09"/>
    <n v="0"/>
    <x v="3"/>
  </r>
  <r>
    <x v="2"/>
    <x v="5"/>
    <x v="4"/>
    <n v="-42009"/>
    <n v="0"/>
    <n v="0"/>
    <n v="2E-3"/>
    <n v="0"/>
    <n v="1.4999999999999999E-2"/>
    <n v="1.4999999999999999E-2"/>
    <n v="0.12"/>
    <n v="-42009"/>
    <x v="3"/>
  </r>
  <r>
    <x v="2"/>
    <x v="7"/>
    <x v="7"/>
    <n v="0"/>
    <n v="0"/>
    <n v="0"/>
    <n v="2E-3"/>
    <n v="0"/>
    <n v="1.4999999999999999E-2"/>
    <n v="0.01"/>
    <n v="0.06"/>
    <n v="0"/>
    <x v="3"/>
  </r>
  <r>
    <x v="2"/>
    <x v="8"/>
    <x v="6"/>
    <n v="0"/>
    <n v="0"/>
    <n v="0"/>
    <n v="2E-3"/>
    <n v="0"/>
    <n v="0.01"/>
    <n v="5.0000000000000001E-3"/>
    <n v="5.5E-2"/>
    <n v="0"/>
    <x v="3"/>
  </r>
  <r>
    <x v="2"/>
    <x v="9"/>
    <x v="7"/>
    <n v="-46137"/>
    <n v="0"/>
    <n v="0"/>
    <n v="2E-3"/>
    <n v="0"/>
    <n v="1.4999999999999999E-2"/>
    <n v="2.5000000000000001E-2"/>
    <n v="0.08"/>
    <n v="-46137"/>
    <x v="3"/>
  </r>
  <r>
    <x v="2"/>
    <x v="10"/>
    <x v="7"/>
    <n v="0"/>
    <n v="0"/>
    <n v="0"/>
    <n v="2E-3"/>
    <n v="0"/>
    <n v="1.4999999999999999E-2"/>
    <n v="0.01"/>
    <n v="0.06"/>
    <n v="0"/>
    <x v="3"/>
  </r>
  <r>
    <x v="2"/>
    <x v="11"/>
    <x v="6"/>
    <n v="0"/>
    <n v="5.0000000000000001E-3"/>
    <n v="0"/>
    <n v="2E-3"/>
    <n v="0"/>
    <n v="0.01"/>
    <n v="5.0000000000000001E-3"/>
    <n v="5.5E-2"/>
    <n v="0"/>
    <x v="3"/>
  </r>
  <r>
    <x v="2"/>
    <x v="6"/>
    <x v="7"/>
    <n v="0"/>
    <n v="0"/>
    <n v="0"/>
    <n v="2E-3"/>
    <n v="0"/>
    <n v="0.02"/>
    <n v="0.01"/>
    <n v="0.09"/>
    <n v="0"/>
    <x v="3"/>
  </r>
  <r>
    <x v="3"/>
    <x v="0"/>
    <x v="7"/>
    <n v="11129"/>
    <n v="0"/>
    <n v="0"/>
    <n v="1.6E-2"/>
    <n v="10068"/>
    <n v="0.46"/>
    <n v="4.4999999999999998E-2"/>
    <n v="0.625"/>
    <n v="30220"/>
    <x v="3"/>
  </r>
  <r>
    <x v="3"/>
    <x v="1"/>
    <x v="7"/>
    <n v="0"/>
    <n v="5.0000000000000001E-3"/>
    <n v="0"/>
    <n v="4.0000000000000001E-3"/>
    <n v="508"/>
    <n v="0.19"/>
    <n v="1.4999999999999999E-2"/>
    <n v="0.28000000000000003"/>
    <n v="-21905"/>
    <x v="3"/>
  </r>
  <r>
    <x v="3"/>
    <x v="2"/>
    <x v="7"/>
    <n v="1778"/>
    <n v="0"/>
    <n v="0"/>
    <n v="2E-3"/>
    <n v="3072"/>
    <n v="0.1"/>
    <n v="0.01"/>
    <n v="0.17499999999999999"/>
    <n v="4850"/>
    <x v="3"/>
  </r>
  <r>
    <x v="3"/>
    <x v="3"/>
    <x v="7"/>
    <n v="213"/>
    <n v="0"/>
    <n v="0"/>
    <n v="3.0000000000000001E-3"/>
    <n v="2130"/>
    <n v="0.13500000000000001"/>
    <n v="1.4999999999999999E-2"/>
    <n v="0.21"/>
    <n v="2343"/>
    <x v="3"/>
  </r>
  <r>
    <x v="3"/>
    <x v="4"/>
    <x v="7"/>
    <n v="0"/>
    <n v="0"/>
    <n v="0"/>
    <n v="3.0000000000000001E-3"/>
    <n v="2081"/>
    <n v="9.5000000000000001E-2"/>
    <n v="0.01"/>
    <n v="0.16"/>
    <n v="2081"/>
    <x v="3"/>
  </r>
  <r>
    <x v="3"/>
    <x v="5"/>
    <x v="8"/>
    <n v="0"/>
    <n v="0"/>
    <n v="0"/>
    <n v="3.0000000000000001E-3"/>
    <n v="0"/>
    <n v="9.5000000000000001E-2"/>
    <n v="5.0000000000000001E-3"/>
    <n v="0.17"/>
    <n v="0"/>
    <x v="3"/>
  </r>
  <r>
    <x v="3"/>
    <x v="7"/>
    <x v="8"/>
    <n v="0"/>
    <n v="5.0000000000000001E-3"/>
    <n v="0"/>
    <n v="3.0000000000000001E-3"/>
    <n v="0"/>
    <n v="8.5000000000000006E-2"/>
    <n v="5.0000000000000001E-3"/>
    <n v="0.14000000000000001"/>
    <n v="0"/>
    <x v="3"/>
  </r>
  <r>
    <x v="3"/>
    <x v="8"/>
    <x v="7"/>
    <n v="0"/>
    <n v="0"/>
    <n v="0"/>
    <n v="2E-3"/>
    <n v="0"/>
    <n v="8.5000000000000006E-2"/>
    <n v="5.0000000000000001E-3"/>
    <n v="0.13"/>
    <n v="0"/>
    <x v="3"/>
  </r>
  <r>
    <x v="3"/>
    <x v="9"/>
    <x v="7"/>
    <n v="0"/>
    <n v="0"/>
    <n v="0"/>
    <n v="3.0000000000000001E-3"/>
    <n v="0"/>
    <n v="8.5000000000000006E-2"/>
    <n v="0.01"/>
    <n v="0.13"/>
    <n v="0"/>
    <x v="3"/>
  </r>
  <r>
    <x v="3"/>
    <x v="10"/>
    <x v="7"/>
    <n v="0"/>
    <n v="5.0000000000000001E-3"/>
    <n v="0"/>
    <n v="3.0000000000000001E-3"/>
    <n v="0"/>
    <n v="8.5000000000000006E-2"/>
    <n v="5.0000000000000001E-3"/>
    <n v="0.13500000000000001"/>
    <n v="0"/>
    <x v="3"/>
  </r>
  <r>
    <x v="3"/>
    <x v="11"/>
    <x v="7"/>
    <n v="2097"/>
    <n v="0"/>
    <n v="0"/>
    <n v="3.0000000000000001E-3"/>
    <n v="512"/>
    <n v="0.09"/>
    <n v="0.01"/>
    <n v="0.14000000000000001"/>
    <n v="2609"/>
    <x v="3"/>
  </r>
  <r>
    <x v="3"/>
    <x v="6"/>
    <x v="7"/>
    <n v="2097"/>
    <n v="0"/>
    <n v="0"/>
    <n v="3.0000000000000001E-3"/>
    <n v="0"/>
    <n v="0.15"/>
    <n v="2.5000000000000001E-2"/>
    <n v="0.23"/>
    <n v="0"/>
    <x v="3"/>
  </r>
  <r>
    <x v="3"/>
    <x v="12"/>
    <x v="7"/>
    <n v="0"/>
    <n v="5.0000000000000001E-3"/>
    <n v="0"/>
    <n v="2E-3"/>
    <n v="6341"/>
    <n v="0.19"/>
    <n v="0.01"/>
    <n v="0.255"/>
    <n v="6341"/>
    <x v="3"/>
  </r>
  <r>
    <x v="4"/>
    <x v="0"/>
    <x v="6"/>
    <n v="0"/>
    <n v="0"/>
    <n v="0"/>
    <n v="2E-3"/>
    <n v="0"/>
    <n v="1.4999999999999999E-2"/>
    <n v="1.4999999999999999E-2"/>
    <n v="8.5000000000000006E-2"/>
    <n v="-44040"/>
    <x v="3"/>
  </r>
  <r>
    <x v="4"/>
    <x v="1"/>
    <x v="6"/>
    <n v="0"/>
    <n v="5.0000000000000001E-3"/>
    <n v="0"/>
    <n v="2E-3"/>
    <n v="0"/>
    <n v="0.01"/>
    <n v="0.01"/>
    <n v="7.4999999999999997E-2"/>
    <n v="0"/>
    <x v="3"/>
  </r>
  <r>
    <x v="4"/>
    <x v="2"/>
    <x v="7"/>
    <n v="0"/>
    <n v="0"/>
    <n v="0"/>
    <n v="3.0000000000000001E-3"/>
    <n v="0"/>
    <n v="0.01"/>
    <n v="0.01"/>
    <n v="0.08"/>
    <n v="0"/>
    <x v="3"/>
  </r>
  <r>
    <x v="4"/>
    <x v="3"/>
    <x v="7"/>
    <n v="0"/>
    <n v="0"/>
    <n v="0"/>
    <n v="3.0000000000000001E-3"/>
    <n v="0"/>
    <n v="1.4999999999999999E-2"/>
    <n v="0.01"/>
    <n v="0.08"/>
    <n v="0"/>
    <x v="3"/>
  </r>
  <r>
    <x v="4"/>
    <x v="4"/>
    <x v="7"/>
    <n v="0"/>
    <n v="0"/>
    <n v="0"/>
    <n v="2E-3"/>
    <n v="0"/>
    <n v="1.4999999999999999E-2"/>
    <n v="5.0000000000000001E-3"/>
    <n v="0.08"/>
    <n v="0"/>
    <x v="3"/>
  </r>
  <r>
    <x v="4"/>
    <x v="5"/>
    <x v="7"/>
    <n v="0"/>
    <n v="5.0000000000000001E-3"/>
    <n v="0"/>
    <n v="2E-3"/>
    <n v="0"/>
    <n v="0.01"/>
    <n v="5.0000000000000001E-3"/>
    <n v="7.4999999999999997E-2"/>
    <n v="0"/>
    <x v="3"/>
  </r>
  <r>
    <x v="4"/>
    <x v="7"/>
    <x v="7"/>
    <n v="0"/>
    <n v="0"/>
    <n v="0"/>
    <n v="2E-3"/>
    <n v="0"/>
    <n v="1.4999999999999999E-2"/>
    <n v="5.0000000000000001E-3"/>
    <n v="5.5E-2"/>
    <n v="0"/>
    <x v="3"/>
  </r>
  <r>
    <x v="4"/>
    <x v="8"/>
    <x v="7"/>
    <n v="0"/>
    <n v="0"/>
    <n v="0"/>
    <n v="3.0000000000000001E-3"/>
    <n v="0"/>
    <n v="1.4999999999999999E-2"/>
    <n v="0.01"/>
    <n v="0.06"/>
    <n v="0"/>
    <x v="3"/>
  </r>
  <r>
    <x v="4"/>
    <x v="9"/>
    <x v="6"/>
    <n v="-4194"/>
    <n v="5.0000000000000001E-3"/>
    <n v="0"/>
    <n v="2E-3"/>
    <n v="0"/>
    <n v="0.01"/>
    <n v="5.0000000000000001E-3"/>
    <n v="5.5E-2"/>
    <n v="-4194"/>
    <x v="3"/>
  </r>
  <r>
    <x v="4"/>
    <x v="10"/>
    <x v="7"/>
    <n v="0"/>
    <n v="5.0000000000000001E-3"/>
    <n v="0"/>
    <n v="3.0000000000000001E-3"/>
    <n v="0"/>
    <n v="0.01"/>
    <n v="5.0000000000000001E-3"/>
    <n v="0.06"/>
    <n v="0"/>
    <x v="3"/>
  </r>
  <r>
    <x v="4"/>
    <x v="11"/>
    <x v="6"/>
    <n v="0"/>
    <n v="5.0000000000000001E-3"/>
    <n v="0"/>
    <n v="2E-3"/>
    <n v="0"/>
    <n v="0.01"/>
    <n v="0.01"/>
    <n v="6.5000000000000002E-2"/>
    <n v="0"/>
    <x v="3"/>
  </r>
  <r>
    <x v="4"/>
    <x v="6"/>
    <x v="6"/>
    <n v="0"/>
    <n v="0"/>
    <n v="0"/>
    <n v="2E-3"/>
    <n v="0"/>
    <n v="1.4999999999999999E-2"/>
    <n v="0.01"/>
    <n v="7.4999999999999997E-2"/>
    <n v="0"/>
    <x v="3"/>
  </r>
  <r>
    <x v="4"/>
    <x v="12"/>
    <x v="7"/>
    <n v="0"/>
    <n v="0"/>
    <n v="0"/>
    <n v="3.0000000000000001E-3"/>
    <n v="0"/>
    <n v="0.02"/>
    <n v="5.0000000000000001E-3"/>
    <n v="7.4999999999999997E-2"/>
    <n v="0"/>
    <x v="3"/>
  </r>
  <r>
    <x v="5"/>
    <x v="0"/>
    <x v="4"/>
    <n v="73400"/>
    <n v="0"/>
    <n v="0"/>
    <n v="0.219"/>
    <n v="11530"/>
    <n v="4.03"/>
    <n v="0.15"/>
    <n v="5.2850000000000001"/>
    <n v="84636"/>
    <x v="3"/>
  </r>
  <r>
    <x v="5"/>
    <x v="1"/>
    <x v="8"/>
    <n v="-8544"/>
    <n v="0"/>
    <n v="0"/>
    <n v="0.04"/>
    <n v="31375"/>
    <n v="0.94"/>
    <n v="3.5000000000000003E-2"/>
    <n v="1.2050000000000001"/>
    <n v="18612"/>
    <x v="3"/>
  </r>
  <r>
    <x v="5"/>
    <x v="2"/>
    <x v="8"/>
    <n v="0"/>
    <n v="0"/>
    <n v="0"/>
    <n v="4.0000000000000001E-3"/>
    <n v="0"/>
    <n v="0.28999999999999998"/>
    <n v="0.01"/>
    <n v="0.375"/>
    <n v="0"/>
    <x v="3"/>
  </r>
  <r>
    <x v="5"/>
    <x v="3"/>
    <x v="7"/>
    <n v="0"/>
    <n v="0"/>
    <n v="0"/>
    <n v="5.0000000000000001E-3"/>
    <n v="0"/>
    <n v="0.33500000000000002"/>
    <n v="1.4999999999999999E-2"/>
    <n v="0.42499999999999999"/>
    <n v="831"/>
    <x v="3"/>
  </r>
  <r>
    <x v="5"/>
    <x v="4"/>
    <x v="8"/>
    <n v="2097"/>
    <n v="5.0000000000000001E-3"/>
    <n v="0"/>
    <n v="4.0000000000000001E-3"/>
    <n v="-1552"/>
    <n v="0.34499999999999997"/>
    <n v="1.4999999999999999E-2"/>
    <n v="0.435"/>
    <n v="545"/>
    <x v="3"/>
  </r>
  <r>
    <x v="5"/>
    <x v="5"/>
    <x v="8"/>
    <n v="0"/>
    <n v="0"/>
    <n v="0"/>
    <n v="3.0000000000000001E-3"/>
    <n v="0"/>
    <n v="0.36499999999999999"/>
    <n v="5.0000000000000001E-3"/>
    <n v="0.44"/>
    <n v="0"/>
    <x v="3"/>
  </r>
  <r>
    <x v="5"/>
    <x v="7"/>
    <x v="7"/>
    <n v="0"/>
    <n v="0"/>
    <n v="0"/>
    <n v="3.0000000000000001E-3"/>
    <n v="0"/>
    <n v="0.25"/>
    <n v="0.01"/>
    <n v="0.32500000000000001"/>
    <n v="0"/>
    <x v="3"/>
  </r>
  <r>
    <x v="5"/>
    <x v="8"/>
    <x v="8"/>
    <n v="0"/>
    <n v="5.0000000000000001E-3"/>
    <n v="0"/>
    <n v="2E-3"/>
    <n v="0"/>
    <n v="0.185"/>
    <n v="0.01"/>
    <n v="0.255"/>
    <n v="0"/>
    <x v="3"/>
  </r>
  <r>
    <x v="5"/>
    <x v="9"/>
    <x v="8"/>
    <n v="0"/>
    <n v="0"/>
    <n v="0"/>
    <n v="3.0000000000000001E-3"/>
    <n v="0"/>
    <n v="0.18"/>
    <n v="0.01"/>
    <n v="0.25"/>
    <n v="0"/>
    <x v="3"/>
  </r>
  <r>
    <x v="5"/>
    <x v="10"/>
    <x v="8"/>
    <n v="0"/>
    <n v="5.0000000000000001E-3"/>
    <n v="0"/>
    <n v="3.0000000000000001E-3"/>
    <n v="0"/>
    <n v="0.19"/>
    <n v="5.0000000000000001E-3"/>
    <n v="0.245"/>
    <n v="0"/>
    <x v="3"/>
  </r>
  <r>
    <x v="5"/>
    <x v="11"/>
    <x v="8"/>
    <n v="0"/>
    <n v="5.0000000000000001E-3"/>
    <n v="0"/>
    <n v="3.0000000000000001E-3"/>
    <n v="0"/>
    <n v="0.2"/>
    <n v="1.4999999999999999E-2"/>
    <n v="0.26"/>
    <n v="0"/>
    <x v="3"/>
  </r>
  <r>
    <x v="5"/>
    <x v="6"/>
    <x v="7"/>
    <n v="0"/>
    <n v="0"/>
    <n v="0"/>
    <n v="7.0000000000000001E-3"/>
    <n v="-35193"/>
    <n v="0.57999999999999996"/>
    <n v="1.4999999999999999E-2"/>
    <n v="0.66500000000000004"/>
    <n v="-38945"/>
    <x v="3"/>
  </r>
  <r>
    <x v="5"/>
    <x v="12"/>
    <x v="7"/>
    <n v="2716"/>
    <n v="0"/>
    <n v="0"/>
    <n v="3.0000000000000001E-3"/>
    <n v="49844"/>
    <n v="0.73"/>
    <n v="0.01"/>
    <n v="0.79500000000000004"/>
    <n v="52560"/>
    <x v="3"/>
  </r>
  <r>
    <x v="6"/>
    <x v="0"/>
    <x v="9"/>
    <n v="323322"/>
    <n v="0"/>
    <n v="0"/>
    <n v="1.0369999999999999"/>
    <n v="75235"/>
    <n v="20.460999999999999"/>
    <n v="0.68500000000000005"/>
    <n v="27.321000000000002"/>
    <n v="448573"/>
    <x v="3"/>
  </r>
  <r>
    <x v="6"/>
    <x v="1"/>
    <x v="3"/>
    <n v="2109"/>
    <n v="5.0000000000000001E-3"/>
    <n v="0"/>
    <n v="6.0999999999999999E-2"/>
    <n v="56271"/>
    <n v="2.39"/>
    <n v="0.05"/>
    <n v="2.77"/>
    <n v="58704"/>
    <x v="3"/>
  </r>
  <r>
    <x v="6"/>
    <x v="2"/>
    <x v="10"/>
    <n v="0"/>
    <n v="0"/>
    <n v="0"/>
    <n v="5.0000000000000001E-3"/>
    <n v="582"/>
    <n v="0.80500000000000005"/>
    <n v="0.01"/>
    <n v="0.90500000000000003"/>
    <n v="582"/>
    <x v="3"/>
  </r>
  <r>
    <x v="6"/>
    <x v="3"/>
    <x v="4"/>
    <n v="0"/>
    <n v="0"/>
    <n v="0"/>
    <n v="0.01"/>
    <n v="-67469"/>
    <n v="0.80500000000000005"/>
    <n v="1.4999999999999999E-2"/>
    <n v="0.91"/>
    <n v="-66777"/>
    <x v="3"/>
  </r>
  <r>
    <x v="6"/>
    <x v="4"/>
    <x v="4"/>
    <n v="2687"/>
    <n v="0"/>
    <n v="0"/>
    <n v="3.0000000000000001E-3"/>
    <n v="26247"/>
    <n v="0.89500000000000002"/>
    <n v="0.01"/>
    <n v="0.98499999999999999"/>
    <n v="28934"/>
    <x v="3"/>
  </r>
  <r>
    <x v="6"/>
    <x v="5"/>
    <x v="10"/>
    <n v="0"/>
    <n v="0"/>
    <n v="0"/>
    <n v="3.0000000000000001E-3"/>
    <n v="4"/>
    <n v="0.91500000000000004"/>
    <n v="0.01"/>
    <n v="1"/>
    <n v="4"/>
    <x v="3"/>
  </r>
  <r>
    <x v="6"/>
    <x v="7"/>
    <x v="10"/>
    <n v="0"/>
    <n v="5.0000000000000001E-3"/>
    <n v="0"/>
    <n v="3.0000000000000001E-3"/>
    <n v="0"/>
    <n v="0.77500000000000002"/>
    <n v="0.01"/>
    <n v="0.85"/>
    <n v="0"/>
    <x v="3"/>
  </r>
  <r>
    <x v="6"/>
    <x v="8"/>
    <x v="10"/>
    <n v="0"/>
    <n v="5.0000000000000001E-3"/>
    <n v="0"/>
    <n v="3.0000000000000001E-3"/>
    <n v="504"/>
    <n v="0.77"/>
    <n v="5.0000000000000001E-3"/>
    <n v="0.84"/>
    <n v="504"/>
    <x v="3"/>
  </r>
  <r>
    <x v="6"/>
    <x v="9"/>
    <x v="4"/>
    <n v="0"/>
    <n v="5.0000000000000001E-3"/>
    <n v="0"/>
    <n v="3.0000000000000001E-3"/>
    <n v="0"/>
    <n v="0.76"/>
    <n v="5.0000000000000001E-3"/>
    <n v="0.83499999999999996"/>
    <n v="0"/>
    <x v="3"/>
  </r>
  <r>
    <x v="6"/>
    <x v="10"/>
    <x v="10"/>
    <n v="0"/>
    <n v="0"/>
    <n v="0"/>
    <n v="3.0000000000000001E-3"/>
    <n v="0"/>
    <n v="0.84"/>
    <n v="0.01"/>
    <n v="0.91500000000000004"/>
    <n v="0"/>
    <x v="3"/>
  </r>
  <r>
    <x v="6"/>
    <x v="11"/>
    <x v="10"/>
    <n v="0"/>
    <n v="0"/>
    <n v="0"/>
    <n v="3.0000000000000001E-3"/>
    <n v="0"/>
    <n v="0.89500000000000002"/>
    <n v="0.01"/>
    <n v="0.96499999999999997"/>
    <n v="0"/>
    <x v="3"/>
  </r>
  <r>
    <x v="6"/>
    <x v="6"/>
    <x v="4"/>
    <n v="0"/>
    <n v="5.0000000000000001E-3"/>
    <n v="0"/>
    <n v="3.4000000000000002E-2"/>
    <n v="-25125"/>
    <n v="4.29"/>
    <n v="2.5000000000000001E-2"/>
    <n v="4.4850000000000003"/>
    <n v="-30953"/>
    <x v="3"/>
  </r>
  <r>
    <x v="6"/>
    <x v="12"/>
    <x v="4"/>
    <n v="2486"/>
    <n v="5.0000000000000001E-3"/>
    <n v="0"/>
    <n v="6.0000000000000001E-3"/>
    <n v="148255"/>
    <n v="17.79"/>
    <n v="5.0000000000000001E-3"/>
    <n v="17.885999999999999"/>
    <n v="150741"/>
    <x v="3"/>
  </r>
  <r>
    <x v="7"/>
    <x v="0"/>
    <x v="11"/>
    <n v="474874"/>
    <n v="5.0000000000000001E-3"/>
    <n v="0"/>
    <n v="2.3540000000000001"/>
    <n v="125153"/>
    <n v="48.125999999999998"/>
    <n v="1.32"/>
    <n v="62.436999999999998"/>
    <n v="493539"/>
    <x v="3"/>
  </r>
  <r>
    <x v="7"/>
    <x v="1"/>
    <x v="2"/>
    <n v="10584"/>
    <n v="0"/>
    <n v="0"/>
    <n v="7.9000000000000001E-2"/>
    <n v="80179"/>
    <n v="4.0449999999999999"/>
    <n v="0.06"/>
    <n v="4.5149999999999997"/>
    <n v="85914"/>
    <x v="3"/>
  </r>
  <r>
    <x v="7"/>
    <x v="2"/>
    <x v="2"/>
    <n v="-58511"/>
    <n v="5.0000000000000001E-3"/>
    <n v="0"/>
    <n v="4.0000000000000001E-3"/>
    <n v="61"/>
    <n v="1.4950000000000001"/>
    <n v="1.4999999999999999E-2"/>
    <n v="1.625"/>
    <n v="-59503"/>
    <x v="3"/>
  </r>
  <r>
    <x v="7"/>
    <x v="3"/>
    <x v="12"/>
    <n v="0"/>
    <n v="5.0000000000000001E-3"/>
    <n v="0"/>
    <n v="7.0000000000000001E-3"/>
    <n v="-84169"/>
    <n v="1.585"/>
    <n v="1.4999999999999999E-2"/>
    <n v="1.71"/>
    <n v="-82969"/>
    <x v="3"/>
  </r>
  <r>
    <x v="7"/>
    <x v="4"/>
    <x v="12"/>
    <n v="4325"/>
    <n v="0"/>
    <n v="0"/>
    <n v="4.0000000000000001E-3"/>
    <n v="125030"/>
    <n v="2.2799999999999998"/>
    <n v="5.0000000000000001E-3"/>
    <n v="2.4049999999999998"/>
    <n v="129356"/>
    <x v="3"/>
  </r>
  <r>
    <x v="7"/>
    <x v="5"/>
    <x v="13"/>
    <n v="25215"/>
    <n v="5.0000000000000001E-3"/>
    <n v="0"/>
    <n v="4.0000000000000001E-3"/>
    <n v="4231"/>
    <n v="2.5099999999999998"/>
    <n v="5.0000000000000001E-3"/>
    <n v="2.63"/>
    <n v="29446"/>
    <x v="3"/>
  </r>
  <r>
    <x v="7"/>
    <x v="7"/>
    <x v="13"/>
    <n v="0"/>
    <n v="5.0000000000000001E-3"/>
    <n v="0"/>
    <n v="4.0000000000000001E-3"/>
    <n v="0"/>
    <n v="1.46"/>
    <n v="0.01"/>
    <n v="1.5649999999999999"/>
    <n v="0"/>
    <x v="3"/>
  </r>
  <r>
    <x v="7"/>
    <x v="6"/>
    <x v="14"/>
    <n v="0"/>
    <n v="0"/>
    <n v="0"/>
    <n v="0.107"/>
    <n v="-118542"/>
    <n v="23.486000000000001"/>
    <n v="7.0000000000000007E-2"/>
    <n v="24.056000000000001"/>
    <n v="-111567"/>
    <x v="3"/>
  </r>
  <r>
    <x v="7"/>
    <x v="12"/>
    <x v="12"/>
    <n v="2056"/>
    <n v="0"/>
    <n v="0"/>
    <n v="8.0000000000000002E-3"/>
    <n v="279474"/>
    <n v="61.847000000000001"/>
    <n v="5.0000000000000001E-3"/>
    <n v="61.991999999999997"/>
    <n v="-16282"/>
    <x v="3"/>
  </r>
  <r>
    <x v="8"/>
    <x v="0"/>
    <x v="7"/>
    <n v="2175"/>
    <n v="5.0000000000000001E-3"/>
    <n v="0"/>
    <n v="7.0000000000000001E-3"/>
    <n v="4665"/>
    <n v="0.22500000000000001"/>
    <n v="0.02"/>
    <n v="0.33"/>
    <n v="11993"/>
    <x v="3"/>
  </r>
  <r>
    <x v="8"/>
    <x v="1"/>
    <x v="7"/>
    <n v="123"/>
    <n v="0"/>
    <n v="0"/>
    <n v="0.01"/>
    <n v="5251"/>
    <n v="0.22500000000000001"/>
    <n v="0.02"/>
    <n v="0.39"/>
    <n v="-110727"/>
    <x v="3"/>
  </r>
  <r>
    <x v="8"/>
    <x v="2"/>
    <x v="7"/>
    <n v="0"/>
    <n v="0"/>
    <n v="0"/>
    <n v="6.0000000000000001E-3"/>
    <n v="856"/>
    <n v="0.14000000000000001"/>
    <n v="1.4999999999999999E-2"/>
    <n v="0.23"/>
    <n v="4772"/>
    <x v="3"/>
  </r>
  <r>
    <x v="8"/>
    <x v="3"/>
    <x v="7"/>
    <n v="61"/>
    <n v="0"/>
    <n v="0"/>
    <n v="8.0000000000000002E-3"/>
    <n v="434"/>
    <n v="0.16500000000000001"/>
    <n v="1.4999999999999999E-2"/>
    <n v="0.27"/>
    <n v="3375"/>
    <x v="3"/>
  </r>
  <r>
    <x v="8"/>
    <x v="4"/>
    <x v="8"/>
    <n v="-490578"/>
    <n v="0"/>
    <n v="0"/>
    <n v="7.0000000000000001E-3"/>
    <n v="897"/>
    <n v="0.14000000000000001"/>
    <n v="1.4999999999999999E-2"/>
    <n v="0.245"/>
    <n v="-537371"/>
    <x v="3"/>
  </r>
  <r>
    <x v="8"/>
    <x v="5"/>
    <x v="7"/>
    <n v="66"/>
    <n v="5.0000000000000001E-3"/>
    <n v="0"/>
    <n v="8.0000000000000002E-3"/>
    <n v="1638"/>
    <n v="0.155"/>
    <n v="0.03"/>
    <n v="0.27500000000000002"/>
    <n v="-59761"/>
    <x v="3"/>
  </r>
  <r>
    <x v="8"/>
    <x v="7"/>
    <x v="7"/>
    <n v="0"/>
    <n v="5.0000000000000001E-3"/>
    <n v="0"/>
    <n v="2E-3"/>
    <n v="0"/>
    <n v="0.02"/>
    <n v="0.01"/>
    <n v="7.0000000000000007E-2"/>
    <n v="0"/>
    <x v="3"/>
  </r>
  <r>
    <x v="8"/>
    <x v="8"/>
    <x v="6"/>
    <n v="0"/>
    <n v="0"/>
    <n v="0"/>
    <n v="2E-3"/>
    <n v="0"/>
    <n v="0.02"/>
    <n v="5.0000000000000001E-3"/>
    <n v="6.5000000000000002E-2"/>
    <n v="0"/>
    <x v="3"/>
  </r>
  <r>
    <x v="8"/>
    <x v="9"/>
    <x v="7"/>
    <n v="0"/>
    <n v="0"/>
    <n v="0"/>
    <n v="2E-3"/>
    <n v="0"/>
    <n v="0.02"/>
    <n v="0.01"/>
    <n v="6.5000000000000002E-2"/>
    <n v="0"/>
    <x v="3"/>
  </r>
  <r>
    <x v="8"/>
    <x v="10"/>
    <x v="7"/>
    <n v="66"/>
    <n v="0"/>
    <n v="0"/>
    <n v="2E-3"/>
    <n v="0"/>
    <n v="0.02"/>
    <n v="5.0000000000000001E-3"/>
    <n v="0.06"/>
    <n v="66"/>
    <x v="3"/>
  </r>
  <r>
    <x v="8"/>
    <x v="11"/>
    <x v="10"/>
    <n v="-65012"/>
    <n v="5.0000000000000001E-3"/>
    <n v="0"/>
    <n v="2E-3"/>
    <n v="0"/>
    <n v="1.4999999999999999E-2"/>
    <n v="0.01"/>
    <n v="0.09"/>
    <n v="-65012"/>
    <x v="3"/>
  </r>
  <r>
    <x v="8"/>
    <x v="6"/>
    <x v="7"/>
    <n v="4194"/>
    <n v="0"/>
    <n v="0"/>
    <n v="4.0000000000000001E-3"/>
    <n v="111"/>
    <n v="7.0000000000000007E-2"/>
    <n v="1.4999999999999999E-2"/>
    <n v="0.15"/>
    <n v="5624"/>
    <x v="3"/>
  </r>
  <r>
    <x v="8"/>
    <x v="12"/>
    <x v="15"/>
    <n v="0"/>
    <n v="5.0000000000000001E-3"/>
    <n v="0"/>
    <n v="2E-3"/>
    <n v="0"/>
    <n v="1.4999999999999999E-2"/>
    <n v="5.0000000000000001E-3"/>
    <n v="0.16"/>
    <n v="0"/>
    <x v="3"/>
  </r>
  <r>
    <x v="9"/>
    <x v="0"/>
    <x v="9"/>
    <n v="201355"/>
    <n v="5.0000000000000001E-3"/>
    <n v="0"/>
    <n v="1.3919999999999999"/>
    <n v="111112"/>
    <n v="25.265999999999998"/>
    <n v="0.78500000000000003"/>
    <n v="33.765999999999998"/>
    <n v="282341"/>
    <x v="3"/>
  </r>
  <r>
    <x v="9"/>
    <x v="1"/>
    <x v="4"/>
    <n v="2036"/>
    <n v="5.0000000000000001E-3"/>
    <n v="0"/>
    <n v="9.2999999999999999E-2"/>
    <n v="-3252"/>
    <n v="2.27"/>
    <n v="0.06"/>
    <n v="2.73"/>
    <n v="-1860"/>
    <x v="3"/>
  </r>
  <r>
    <x v="9"/>
    <x v="2"/>
    <x v="16"/>
    <n v="6558"/>
    <n v="5.0000000000000001E-3"/>
    <n v="0"/>
    <n v="5.0000000000000001E-3"/>
    <n v="10760"/>
    <n v="0.63"/>
    <n v="1.4999999999999999E-2"/>
    <n v="0.73"/>
    <n v="19595"/>
    <x v="3"/>
  </r>
  <r>
    <x v="9"/>
    <x v="3"/>
    <x v="5"/>
    <n v="205"/>
    <n v="0"/>
    <n v="0"/>
    <n v="4.0000000000000001E-3"/>
    <n v="1171"/>
    <n v="0.62"/>
    <n v="1.4999999999999999E-2"/>
    <n v="0.745"/>
    <n v="3379"/>
    <x v="3"/>
  </r>
  <r>
    <x v="9"/>
    <x v="4"/>
    <x v="16"/>
    <n v="0"/>
    <n v="0"/>
    <n v="0"/>
    <n v="3.0000000000000001E-3"/>
    <n v="27402"/>
    <n v="0.68"/>
    <n v="0.01"/>
    <n v="0.77"/>
    <n v="27402"/>
    <x v="3"/>
  </r>
  <r>
    <x v="9"/>
    <x v="5"/>
    <x v="16"/>
    <n v="0"/>
    <n v="0"/>
    <n v="0"/>
    <n v="3.0000000000000001E-3"/>
    <n v="0"/>
    <n v="0.65500000000000003"/>
    <n v="0.01"/>
    <n v="0.72"/>
    <n v="0"/>
    <x v="3"/>
  </r>
  <r>
    <x v="9"/>
    <x v="7"/>
    <x v="16"/>
    <n v="0"/>
    <n v="0"/>
    <n v="0"/>
    <n v="3.0000000000000001E-3"/>
    <n v="0"/>
    <n v="0.57499999999999996"/>
    <n v="5.0000000000000001E-3"/>
    <n v="0.64"/>
    <n v="0"/>
    <x v="3"/>
  </r>
  <r>
    <x v="9"/>
    <x v="8"/>
    <x v="10"/>
    <n v="0"/>
    <n v="5.0000000000000001E-3"/>
    <n v="0"/>
    <n v="3.0000000000000001E-3"/>
    <n v="0"/>
    <n v="0.57499999999999996"/>
    <n v="0.01"/>
    <n v="0.64500000000000002"/>
    <n v="0"/>
    <x v="3"/>
  </r>
  <r>
    <x v="9"/>
    <x v="9"/>
    <x v="16"/>
    <n v="0"/>
    <n v="0"/>
    <n v="0"/>
    <n v="3.0000000000000001E-3"/>
    <n v="811"/>
    <n v="0.57999999999999996"/>
    <n v="5.0000000000000001E-3"/>
    <n v="0.64500000000000002"/>
    <n v="811"/>
    <x v="3"/>
  </r>
  <r>
    <x v="9"/>
    <x v="10"/>
    <x v="16"/>
    <n v="0"/>
    <n v="5.0000000000000001E-3"/>
    <n v="0"/>
    <n v="4.0000000000000001E-3"/>
    <n v="500"/>
    <n v="0.64"/>
    <n v="0.01"/>
    <n v="0.71499999999999997"/>
    <n v="500"/>
    <x v="3"/>
  </r>
  <r>
    <x v="9"/>
    <x v="11"/>
    <x v="16"/>
    <n v="0"/>
    <n v="0"/>
    <n v="0"/>
    <n v="1.0999999999999999E-2"/>
    <n v="-57156"/>
    <n v="0.65500000000000003"/>
    <n v="5.0000000000000001E-3"/>
    <n v="0.72"/>
    <n v="-57156"/>
    <x v="3"/>
  </r>
  <r>
    <x v="9"/>
    <x v="6"/>
    <x v="10"/>
    <n v="4325"/>
    <n v="0"/>
    <n v="0"/>
    <n v="4.8000000000000001E-2"/>
    <n v="4264"/>
    <n v="3.5449999999999999"/>
    <n v="3.5000000000000003E-2"/>
    <n v="3.8149999999999999"/>
    <n v="-83894"/>
    <x v="3"/>
  </r>
  <r>
    <x v="9"/>
    <x v="12"/>
    <x v="10"/>
    <n v="758"/>
    <n v="5.0000000000000001E-3"/>
    <n v="0"/>
    <n v="5.0000000000000001E-3"/>
    <n v="-11166"/>
    <n v="9.0649999999999995"/>
    <n v="0.01"/>
    <n v="9.15"/>
    <n v="-9449"/>
    <x v="3"/>
  </r>
  <r>
    <x v="10"/>
    <x v="0"/>
    <x v="17"/>
    <n v="277209"/>
    <n v="0"/>
    <n v="0"/>
    <n v="2.0539999999999998"/>
    <n v="238100"/>
    <n v="38.125999999999998"/>
    <n v="1.23"/>
    <n v="50.856000000000002"/>
    <n v="281747"/>
    <x v="3"/>
  </r>
  <r>
    <x v="10"/>
    <x v="1"/>
    <x v="3"/>
    <n v="14668"/>
    <n v="0"/>
    <n v="0"/>
    <n v="0.14099999999999999"/>
    <n v="127533"/>
    <n v="3.5350000000000001"/>
    <n v="0.21"/>
    <n v="4.46"/>
    <n v="963"/>
    <x v="3"/>
  </r>
  <r>
    <x v="10"/>
    <x v="2"/>
    <x v="10"/>
    <n v="14684"/>
    <n v="0"/>
    <n v="0"/>
    <n v="6.0000000000000001E-3"/>
    <n v="10281"/>
    <n v="0.67500000000000004"/>
    <n v="1.4999999999999999E-2"/>
    <n v="0.78"/>
    <n v="27603"/>
    <x v="3"/>
  </r>
  <r>
    <x v="10"/>
    <x v="3"/>
    <x v="16"/>
    <n v="2097"/>
    <n v="0"/>
    <n v="0"/>
    <n v="5.0000000000000001E-3"/>
    <n v="1536"/>
    <n v="0.69499999999999995"/>
    <n v="1.4999999999999999E-2"/>
    <n v="0.8"/>
    <n v="6414"/>
    <x v="3"/>
  </r>
  <r>
    <x v="10"/>
    <x v="4"/>
    <x v="16"/>
    <n v="0"/>
    <n v="0"/>
    <n v="0"/>
    <n v="4.0000000000000001E-3"/>
    <n v="36487"/>
    <n v="0.745"/>
    <n v="1.4999999999999999E-2"/>
    <n v="0.84"/>
    <n v="36782"/>
    <x v="3"/>
  </r>
  <r>
    <x v="10"/>
    <x v="5"/>
    <x v="10"/>
    <n v="0"/>
    <n v="5.0000000000000001E-3"/>
    <n v="0"/>
    <n v="3.0000000000000001E-3"/>
    <n v="0"/>
    <n v="0.73"/>
    <n v="0.01"/>
    <n v="0.81499999999999995"/>
    <n v="0"/>
    <x v="3"/>
  </r>
  <r>
    <x v="10"/>
    <x v="7"/>
    <x v="10"/>
    <n v="0"/>
    <n v="5.0000000000000001E-3"/>
    <n v="0"/>
    <n v="3.0000000000000001E-3"/>
    <n v="2576"/>
    <n v="0.61499999999999999"/>
    <n v="5.0000000000000001E-3"/>
    <n v="0.68500000000000005"/>
    <n v="2576"/>
    <x v="3"/>
  </r>
  <r>
    <x v="10"/>
    <x v="8"/>
    <x v="10"/>
    <n v="0"/>
    <n v="0"/>
    <n v="0"/>
    <n v="3.0000000000000001E-3"/>
    <n v="0"/>
    <n v="0.62"/>
    <n v="0.01"/>
    <n v="0.68500000000000005"/>
    <n v="0"/>
    <x v="3"/>
  </r>
  <r>
    <x v="10"/>
    <x v="9"/>
    <x v="10"/>
    <n v="0"/>
    <n v="0"/>
    <n v="0"/>
    <n v="3.0000000000000001E-3"/>
    <n v="0"/>
    <n v="0.61"/>
    <n v="5.0000000000000001E-3"/>
    <n v="0.67500000000000004"/>
    <n v="0"/>
    <x v="3"/>
  </r>
  <r>
    <x v="10"/>
    <x v="10"/>
    <x v="10"/>
    <n v="2097"/>
    <n v="5.0000000000000001E-3"/>
    <n v="0"/>
    <n v="4.0000000000000001E-3"/>
    <n v="0"/>
    <n v="0.68500000000000005"/>
    <n v="0.01"/>
    <n v="0.76"/>
    <n v="2097"/>
    <x v="3"/>
  </r>
  <r>
    <x v="10"/>
    <x v="11"/>
    <x v="4"/>
    <n v="0"/>
    <n v="0"/>
    <n v="0"/>
    <n v="4.0000000000000001E-3"/>
    <n v="0"/>
    <n v="0.71499999999999997"/>
    <n v="0.01"/>
    <n v="0.79500000000000004"/>
    <n v="0"/>
    <x v="3"/>
  </r>
  <r>
    <x v="10"/>
    <x v="6"/>
    <x v="4"/>
    <n v="4194"/>
    <n v="5.0000000000000001E-3"/>
    <n v="0"/>
    <n v="8.6999999999999994E-2"/>
    <n v="-64201"/>
    <n v="5.83"/>
    <n v="0.05"/>
    <n v="6.2350000000000003"/>
    <n v="-58790"/>
    <x v="3"/>
  </r>
  <r>
    <x v="10"/>
    <x v="12"/>
    <x v="10"/>
    <n v="2105"/>
    <n v="5.0000000000000001E-3"/>
    <n v="0"/>
    <n v="5.0000000000000001E-3"/>
    <n v="-12861"/>
    <n v="11.154999999999999"/>
    <n v="0.01"/>
    <n v="11.24"/>
    <n v="-10662"/>
    <x v="3"/>
  </r>
  <r>
    <x v="11"/>
    <x v="0"/>
    <x v="18"/>
    <n v="533180"/>
    <n v="5.0000000000000001E-3"/>
    <n v="0"/>
    <n v="2.5379999999999998"/>
    <n v="284557"/>
    <n v="50.155999999999999"/>
    <n v="1.395"/>
    <n v="65.762"/>
    <n v="635859"/>
    <x v="3"/>
  </r>
  <r>
    <x v="11"/>
    <x v="1"/>
    <x v="14"/>
    <n v="2089"/>
    <n v="0"/>
    <n v="0"/>
    <n v="9.8000000000000004E-2"/>
    <n v="-2515"/>
    <n v="3.76"/>
    <n v="6.5000000000000002E-2"/>
    <n v="4.2699999999999996"/>
    <n v="643"/>
    <x v="3"/>
  </r>
  <r>
    <x v="11"/>
    <x v="2"/>
    <x v="14"/>
    <n v="2089"/>
    <n v="5.0000000000000001E-3"/>
    <n v="0"/>
    <n v="1.2E-2"/>
    <n v="-16703"/>
    <n v="1.355"/>
    <n v="1.4999999999999999E-2"/>
    <n v="1.5"/>
    <n v="-11461"/>
    <x v="3"/>
  </r>
  <r>
    <x v="11"/>
    <x v="3"/>
    <x v="12"/>
    <n v="2208"/>
    <n v="0"/>
    <n v="0"/>
    <n v="5.0000000000000001E-3"/>
    <n v="42177"/>
    <n v="1.44"/>
    <n v="0.04"/>
    <n v="1.595"/>
    <n v="-274063"/>
    <x v="3"/>
  </r>
  <r>
    <x v="11"/>
    <x v="4"/>
    <x v="12"/>
    <n v="0"/>
    <n v="0"/>
    <n v="0"/>
    <n v="4.0000000000000001E-3"/>
    <n v="140653"/>
    <n v="1.9950000000000001"/>
    <n v="0.01"/>
    <n v="2.11"/>
    <n v="139596"/>
    <x v="3"/>
  </r>
  <r>
    <x v="11"/>
    <x v="5"/>
    <x v="12"/>
    <n v="0"/>
    <n v="0"/>
    <n v="0"/>
    <n v="4.0000000000000001E-3"/>
    <n v="-90366"/>
    <n v="2.2949999999999999"/>
    <n v="0.01"/>
    <n v="2.415"/>
    <n v="-90354"/>
    <x v="3"/>
  </r>
  <r>
    <x v="11"/>
    <x v="7"/>
    <x v="13"/>
    <n v="1004"/>
    <n v="5.0000000000000001E-3"/>
    <n v="0"/>
    <n v="4.0000000000000001E-3"/>
    <n v="11858"/>
    <n v="1.2849999999999999"/>
    <n v="0.01"/>
    <n v="1.395"/>
    <n v="12861"/>
    <x v="3"/>
  </r>
  <r>
    <x v="11"/>
    <x v="6"/>
    <x v="19"/>
    <n v="61"/>
    <n v="5.0000000000000001E-3"/>
    <n v="0"/>
    <n v="0.127"/>
    <n v="-98910"/>
    <n v="22.326000000000001"/>
    <n v="7.0000000000000007E-2"/>
    <n v="22.905999999999999"/>
    <n v="-94327"/>
    <x v="3"/>
  </r>
  <r>
    <x v="11"/>
    <x v="12"/>
    <x v="13"/>
    <n v="1700"/>
    <n v="5.0000000000000001E-3"/>
    <n v="0"/>
    <n v="8.0000000000000002E-3"/>
    <n v="453509"/>
    <n v="46.951000000000001"/>
    <n v="5.0000000000000001E-3"/>
    <n v="47.070999999999998"/>
    <n v="455209"/>
    <x v="3"/>
  </r>
  <r>
    <x v="12"/>
    <x v="0"/>
    <x v="10"/>
    <n v="180"/>
    <n v="0"/>
    <n v="0"/>
    <n v="0.27700000000000002"/>
    <n v="-440005"/>
    <n v="4.4550000000000001"/>
    <n v="0.17"/>
    <n v="5.7649999999999997"/>
    <n v="-960926"/>
    <x v="3"/>
  </r>
  <r>
    <x v="12"/>
    <x v="1"/>
    <x v="20"/>
    <n v="2261"/>
    <n v="0"/>
    <n v="0"/>
    <n v="3.5000000000000003E-2"/>
    <n v="34251"/>
    <n v="0.81499999999999995"/>
    <n v="3.5000000000000003E-2"/>
    <n v="1.07"/>
    <n v="36110"/>
    <x v="3"/>
  </r>
  <r>
    <x v="12"/>
    <x v="2"/>
    <x v="8"/>
    <n v="0"/>
    <n v="0"/>
    <n v="0"/>
    <n v="4.0000000000000001E-3"/>
    <n v="78"/>
    <n v="0.19500000000000001"/>
    <n v="1.4999999999999999E-2"/>
    <n v="0.27500000000000002"/>
    <n v="2937"/>
    <x v="3"/>
  </r>
  <r>
    <x v="12"/>
    <x v="3"/>
    <x v="7"/>
    <n v="0"/>
    <n v="5.0000000000000001E-3"/>
    <n v="0"/>
    <n v="5.0000000000000001E-3"/>
    <n v="8"/>
    <n v="0.24"/>
    <n v="0.02"/>
    <n v="0.33"/>
    <n v="1974"/>
    <x v="3"/>
  </r>
  <r>
    <x v="12"/>
    <x v="4"/>
    <x v="7"/>
    <n v="0"/>
    <n v="5.0000000000000001E-3"/>
    <n v="0"/>
    <n v="4.0000000000000001E-3"/>
    <n v="1634"/>
    <n v="0.20499999999999999"/>
    <n v="0.01"/>
    <n v="0.28499999999999998"/>
    <n v="2806"/>
    <x v="3"/>
  </r>
  <r>
    <x v="12"/>
    <x v="5"/>
    <x v="8"/>
    <n v="0"/>
    <n v="0"/>
    <n v="0"/>
    <n v="4.0000000000000001E-3"/>
    <n v="8"/>
    <n v="0.2"/>
    <n v="0.01"/>
    <n v="0.27"/>
    <n v="8"/>
    <x v="3"/>
  </r>
  <r>
    <x v="12"/>
    <x v="7"/>
    <x v="8"/>
    <n v="0"/>
    <n v="0"/>
    <n v="0"/>
    <n v="2E-3"/>
    <n v="0"/>
    <n v="0.155"/>
    <n v="5.0000000000000001E-3"/>
    <n v="0.20499999999999999"/>
    <n v="0"/>
    <x v="3"/>
  </r>
  <r>
    <x v="12"/>
    <x v="8"/>
    <x v="7"/>
    <n v="0"/>
    <n v="5.0000000000000001E-3"/>
    <n v="0"/>
    <n v="2E-3"/>
    <n v="0"/>
    <n v="0.15"/>
    <n v="5.0000000000000001E-3"/>
    <n v="0.2"/>
    <n v="0"/>
    <x v="3"/>
  </r>
  <r>
    <x v="12"/>
    <x v="9"/>
    <x v="7"/>
    <n v="0"/>
    <n v="5.0000000000000001E-3"/>
    <n v="0"/>
    <n v="3.0000000000000001E-3"/>
    <n v="0"/>
    <n v="0.14499999999999999"/>
    <n v="5.0000000000000001E-3"/>
    <n v="0.2"/>
    <n v="0"/>
    <x v="3"/>
  </r>
  <r>
    <x v="12"/>
    <x v="10"/>
    <x v="8"/>
    <n v="0"/>
    <n v="0"/>
    <n v="0"/>
    <n v="3.0000000000000001E-3"/>
    <n v="0"/>
    <n v="0.16"/>
    <n v="5.0000000000000001E-3"/>
    <n v="0.215"/>
    <n v="0"/>
    <x v="3"/>
  </r>
  <r>
    <x v="12"/>
    <x v="11"/>
    <x v="8"/>
    <n v="0"/>
    <n v="0"/>
    <n v="0"/>
    <n v="2E-3"/>
    <n v="0"/>
    <n v="0.16"/>
    <n v="0.01"/>
    <n v="0.21"/>
    <n v="0"/>
    <x v="3"/>
  </r>
  <r>
    <x v="12"/>
    <x v="6"/>
    <x v="8"/>
    <n v="0"/>
    <n v="0"/>
    <n v="0"/>
    <n v="8.9999999999999993E-3"/>
    <n v="25199"/>
    <n v="0.69"/>
    <n v="0.02"/>
    <n v="0.79500000000000004"/>
    <n v="29479"/>
    <x v="3"/>
  </r>
  <r>
    <x v="12"/>
    <x v="12"/>
    <x v="7"/>
    <n v="0"/>
    <n v="0"/>
    <n v="0"/>
    <n v="3.0000000000000001E-3"/>
    <n v="43602"/>
    <n v="0.56000000000000005"/>
    <n v="1.4999999999999999E-2"/>
    <n v="0.63500000000000001"/>
    <n v="42549"/>
    <x v="3"/>
  </r>
  <r>
    <x v="13"/>
    <x v="0"/>
    <x v="21"/>
    <n v="236978"/>
    <n v="5.0000000000000001E-3"/>
    <n v="0"/>
    <n v="0.65700000000000003"/>
    <n v="-53629"/>
    <n v="16.96"/>
    <n v="0.39"/>
    <n v="20.721"/>
    <n v="87454"/>
    <x v="3"/>
  </r>
  <r>
    <x v="13"/>
    <x v="1"/>
    <x v="22"/>
    <n v="2089"/>
    <n v="0"/>
    <n v="0"/>
    <n v="2.4E-2"/>
    <n v="89690"/>
    <n v="4.8550000000000004"/>
    <n v="2.5000000000000001E-2"/>
    <n v="5.09"/>
    <n v="96817"/>
    <x v="3"/>
  </r>
  <r>
    <x v="13"/>
    <x v="2"/>
    <x v="23"/>
    <n v="119"/>
    <n v="0"/>
    <n v="0"/>
    <n v="1.9E-2"/>
    <n v="-118243"/>
    <n v="2.4900000000000002"/>
    <n v="0.01"/>
    <n v="2.645"/>
    <n v="-117772"/>
    <x v="3"/>
  </r>
  <r>
    <x v="13"/>
    <x v="3"/>
    <x v="22"/>
    <n v="-43164"/>
    <n v="0"/>
    <n v="0"/>
    <n v="5.0000000000000001E-3"/>
    <n v="102343"/>
    <n v="2.68"/>
    <n v="5.0000000000000001E-3"/>
    <n v="2.835"/>
    <n v="59179"/>
    <x v="3"/>
  </r>
  <r>
    <x v="13"/>
    <x v="4"/>
    <x v="23"/>
    <n v="46199"/>
    <n v="5.0000000000000001E-3"/>
    <n v="0"/>
    <n v="6.0000000000000001E-3"/>
    <n v="345989"/>
    <n v="5.21"/>
    <n v="0.01"/>
    <n v="5.36"/>
    <n v="392188"/>
    <x v="3"/>
  </r>
  <r>
    <x v="13"/>
    <x v="5"/>
    <x v="24"/>
    <n v="1569"/>
    <n v="0"/>
    <n v="0"/>
    <n v="6.0000000000000001E-3"/>
    <n v="0"/>
    <n v="5.2549999999999999"/>
    <n v="0.01"/>
    <n v="5.41"/>
    <n v="1569"/>
    <x v="3"/>
  </r>
  <r>
    <x v="13"/>
    <x v="7"/>
    <x v="23"/>
    <n v="0"/>
    <n v="5.0000000000000001E-3"/>
    <n v="0"/>
    <n v="6.6000000000000003E-2"/>
    <n v="-451478"/>
    <n v="2.5350000000000001"/>
    <n v="0.01"/>
    <n v="2.68"/>
    <n v="-451478"/>
    <x v="3"/>
  </r>
  <r>
    <x v="13"/>
    <x v="6"/>
    <x v="22"/>
    <n v="4297"/>
    <n v="0"/>
    <n v="0"/>
    <n v="0.02"/>
    <n v="465297"/>
    <n v="41.206000000000003"/>
    <n v="0.02"/>
    <n v="41.426000000000002"/>
    <n v="469672"/>
    <x v="3"/>
  </r>
  <r>
    <x v="13"/>
    <x v="12"/>
    <x v="25"/>
    <n v="61"/>
    <n v="0"/>
    <n v="0"/>
    <n v="0.01"/>
    <n v="20124"/>
    <n v="158.57400000000001"/>
    <n v="0.01"/>
    <n v="158.73400000000001"/>
    <n v="20185"/>
    <x v="3"/>
  </r>
  <r>
    <x v="14"/>
    <x v="0"/>
    <x v="8"/>
    <n v="0"/>
    <n v="0"/>
    <n v="0"/>
    <n v="1.4E-2"/>
    <n v="156"/>
    <n v="0.42499999999999999"/>
    <n v="0.04"/>
    <n v="0.57999999999999996"/>
    <n v="-188588"/>
    <x v="3"/>
  </r>
  <r>
    <x v="14"/>
    <x v="1"/>
    <x v="8"/>
    <n v="0"/>
    <n v="0"/>
    <n v="0"/>
    <n v="3.0000000000000001E-3"/>
    <n v="0"/>
    <n v="0.13500000000000001"/>
    <n v="0.01"/>
    <n v="0.26"/>
    <n v="-543105"/>
    <x v="3"/>
  </r>
  <r>
    <x v="14"/>
    <x v="2"/>
    <x v="7"/>
    <n v="1933"/>
    <n v="5.0000000000000001E-3"/>
    <n v="0"/>
    <n v="2E-3"/>
    <n v="1954"/>
    <n v="7.4999999999999997E-2"/>
    <n v="1.4999999999999999E-2"/>
    <n v="0.16"/>
    <n v="3887"/>
    <x v="3"/>
  </r>
  <r>
    <x v="14"/>
    <x v="3"/>
    <x v="8"/>
    <n v="201"/>
    <n v="5.0000000000000001E-3"/>
    <n v="0"/>
    <n v="3.0000000000000001E-3"/>
    <n v="8237"/>
    <n v="0.13500000000000001"/>
    <n v="0.02"/>
    <n v="0.24"/>
    <n v="8438"/>
    <x v="3"/>
  </r>
  <r>
    <x v="14"/>
    <x v="4"/>
    <x v="8"/>
    <n v="0"/>
    <n v="0"/>
    <n v="0"/>
    <n v="3.0000000000000001E-3"/>
    <n v="569"/>
    <n v="9.5000000000000001E-2"/>
    <n v="0.01"/>
    <n v="0.17499999999999999"/>
    <n v="569"/>
    <x v="3"/>
  </r>
  <r>
    <x v="14"/>
    <x v="5"/>
    <x v="7"/>
    <n v="57"/>
    <n v="0"/>
    <n v="0"/>
    <n v="3.0000000000000001E-3"/>
    <n v="11764"/>
    <n v="0.1"/>
    <n v="5.0000000000000001E-3"/>
    <n v="0.16500000000000001"/>
    <n v="9724"/>
    <x v="3"/>
  </r>
  <r>
    <x v="14"/>
    <x v="7"/>
    <x v="7"/>
    <n v="0"/>
    <n v="0"/>
    <n v="0"/>
    <n v="2E-3"/>
    <n v="0"/>
    <n v="7.0000000000000007E-2"/>
    <n v="5.0000000000000001E-3"/>
    <n v="0.125"/>
    <n v="0"/>
    <x v="3"/>
  </r>
  <r>
    <x v="14"/>
    <x v="8"/>
    <x v="7"/>
    <n v="0"/>
    <n v="5.0000000000000001E-3"/>
    <n v="0"/>
    <n v="2E-3"/>
    <n v="0"/>
    <n v="7.0000000000000007E-2"/>
    <n v="5.0000000000000001E-3"/>
    <n v="0.12"/>
    <n v="0"/>
    <x v="3"/>
  </r>
  <r>
    <x v="14"/>
    <x v="9"/>
    <x v="7"/>
    <n v="0"/>
    <n v="0"/>
    <n v="0"/>
    <n v="2E-3"/>
    <n v="0"/>
    <n v="0.09"/>
    <n v="5.0000000000000001E-3"/>
    <n v="0.14000000000000001"/>
    <n v="0"/>
    <x v="3"/>
  </r>
  <r>
    <x v="14"/>
    <x v="10"/>
    <x v="7"/>
    <n v="0"/>
    <n v="0"/>
    <n v="0"/>
    <n v="3.0000000000000001E-3"/>
    <n v="0"/>
    <n v="0.09"/>
    <n v="5.0000000000000001E-3"/>
    <n v="0.13500000000000001"/>
    <n v="0"/>
    <x v="3"/>
  </r>
  <r>
    <x v="14"/>
    <x v="11"/>
    <x v="7"/>
    <n v="0"/>
    <n v="0"/>
    <n v="0"/>
    <n v="3.0000000000000001E-3"/>
    <n v="287"/>
    <n v="9.5000000000000001E-2"/>
    <n v="5.0000000000000001E-3"/>
    <n v="0.14499999999999999"/>
    <n v="639"/>
    <x v="3"/>
  </r>
  <r>
    <x v="14"/>
    <x v="6"/>
    <x v="4"/>
    <n v="0"/>
    <n v="5.0000000000000001E-3"/>
    <n v="0"/>
    <n v="3.0000000000000001E-3"/>
    <n v="307"/>
    <n v="0.12"/>
    <n v="5.0000000000000001E-3"/>
    <n v="0.215"/>
    <n v="307"/>
    <x v="3"/>
  </r>
  <r>
    <x v="15"/>
    <x v="0"/>
    <x v="7"/>
    <n v="61"/>
    <n v="0"/>
    <n v="0"/>
    <n v="3.5000000000000003E-2"/>
    <n v="17514"/>
    <n v="0.8"/>
    <n v="0.03"/>
    <n v="1.0349999999999999"/>
    <n v="16351"/>
    <x v="3"/>
  </r>
  <r>
    <x v="15"/>
    <x v="1"/>
    <x v="8"/>
    <n v="205"/>
    <n v="0"/>
    <n v="0"/>
    <n v="4.0000000000000001E-3"/>
    <n v="49"/>
    <n v="0.185"/>
    <n v="1.4999999999999999E-2"/>
    <n v="0.26500000000000001"/>
    <n v="-45048"/>
    <x v="3"/>
  </r>
  <r>
    <x v="15"/>
    <x v="2"/>
    <x v="8"/>
    <n v="0"/>
    <n v="5.0000000000000001E-3"/>
    <n v="0"/>
    <n v="2E-3"/>
    <n v="0"/>
    <n v="0.12"/>
    <n v="0.01"/>
    <n v="0.2"/>
    <n v="0"/>
    <x v="3"/>
  </r>
  <r>
    <x v="15"/>
    <x v="3"/>
    <x v="8"/>
    <n v="0"/>
    <n v="5.0000000000000001E-3"/>
    <n v="0"/>
    <n v="3.0000000000000001E-3"/>
    <n v="180"/>
    <n v="0.17499999999999999"/>
    <n v="0.01"/>
    <n v="0.25"/>
    <n v="180"/>
    <x v="3"/>
  </r>
  <r>
    <x v="15"/>
    <x v="4"/>
    <x v="8"/>
    <n v="0"/>
    <n v="0"/>
    <n v="0"/>
    <n v="3.0000000000000001E-3"/>
    <n v="557"/>
    <n v="0.19"/>
    <n v="0.01"/>
    <n v="0.26"/>
    <n v="557"/>
    <x v="3"/>
  </r>
  <r>
    <x v="15"/>
    <x v="5"/>
    <x v="8"/>
    <n v="0"/>
    <n v="0"/>
    <n v="0"/>
    <n v="3.0000000000000001E-3"/>
    <n v="5464"/>
    <n v="0.23"/>
    <n v="5.0000000000000001E-3"/>
    <n v="0.3"/>
    <n v="5464"/>
    <x v="3"/>
  </r>
  <r>
    <x v="15"/>
    <x v="7"/>
    <x v="7"/>
    <n v="0"/>
    <n v="5.0000000000000001E-3"/>
    <n v="0"/>
    <n v="2E-3"/>
    <n v="0"/>
    <n v="0.11"/>
    <n v="0.01"/>
    <n v="0.17499999999999999"/>
    <n v="0"/>
    <x v="3"/>
  </r>
  <r>
    <x v="15"/>
    <x v="8"/>
    <x v="8"/>
    <n v="0"/>
    <n v="5.0000000000000001E-3"/>
    <n v="0"/>
    <n v="2E-3"/>
    <n v="0"/>
    <n v="9.5000000000000001E-2"/>
    <n v="5.0000000000000001E-3"/>
    <n v="0.15"/>
    <n v="0"/>
    <x v="3"/>
  </r>
  <r>
    <x v="15"/>
    <x v="9"/>
    <x v="8"/>
    <n v="0"/>
    <n v="0"/>
    <n v="0"/>
    <n v="3.0000000000000001E-3"/>
    <n v="0"/>
    <n v="0.12"/>
    <n v="0.01"/>
    <n v="0.17499999999999999"/>
    <n v="0"/>
    <x v="3"/>
  </r>
  <r>
    <x v="15"/>
    <x v="10"/>
    <x v="8"/>
    <n v="0"/>
    <n v="0"/>
    <n v="0"/>
    <n v="3.0000000000000001E-3"/>
    <n v="0"/>
    <n v="0.12"/>
    <n v="5.0000000000000001E-3"/>
    <n v="0.17"/>
    <n v="0"/>
    <x v="3"/>
  </r>
  <r>
    <x v="15"/>
    <x v="11"/>
    <x v="7"/>
    <n v="0"/>
    <n v="5.0000000000000001E-3"/>
    <n v="0"/>
    <n v="3.0000000000000001E-3"/>
    <n v="0"/>
    <n v="0.13"/>
    <n v="0.01"/>
    <n v="0.19"/>
    <n v="0"/>
    <x v="3"/>
  </r>
  <r>
    <x v="15"/>
    <x v="6"/>
    <x v="7"/>
    <n v="0"/>
    <n v="0"/>
    <n v="0"/>
    <n v="3.0000000000000001E-3"/>
    <n v="0"/>
    <n v="0.17"/>
    <n v="5.0000000000000001E-3"/>
    <n v="0.245"/>
    <n v="0"/>
    <x v="3"/>
  </r>
  <r>
    <x v="16"/>
    <x v="0"/>
    <x v="8"/>
    <n v="0"/>
    <n v="5.0000000000000001E-3"/>
    <n v="0"/>
    <n v="0.01"/>
    <n v="1192"/>
    <n v="0.32"/>
    <n v="1.4999999999999999E-2"/>
    <n v="0.435"/>
    <n v="5980"/>
    <x v="3"/>
  </r>
  <r>
    <x v="16"/>
    <x v="1"/>
    <x v="7"/>
    <n v="0"/>
    <n v="0"/>
    <n v="0"/>
    <n v="3.0000000000000001E-3"/>
    <n v="668"/>
    <n v="0.17499999999999999"/>
    <n v="0.03"/>
    <n v="0.26"/>
    <n v="-150327"/>
    <x v="3"/>
  </r>
  <r>
    <x v="16"/>
    <x v="2"/>
    <x v="7"/>
    <n v="0"/>
    <n v="0"/>
    <n v="0"/>
    <n v="3.0000000000000001E-3"/>
    <n v="0"/>
    <n v="0.12"/>
    <n v="0.01"/>
    <n v="0.19"/>
    <n v="0"/>
    <x v="3"/>
  </r>
  <r>
    <x v="16"/>
    <x v="3"/>
    <x v="7"/>
    <n v="0"/>
    <n v="0"/>
    <n v="0"/>
    <n v="2E-3"/>
    <n v="238"/>
    <n v="0.18"/>
    <n v="0.01"/>
    <n v="0.25"/>
    <n v="238"/>
    <x v="3"/>
  </r>
  <r>
    <x v="16"/>
    <x v="4"/>
    <x v="8"/>
    <n v="0"/>
    <n v="0"/>
    <n v="0"/>
    <n v="3.0000000000000001E-3"/>
    <n v="0"/>
    <n v="0.14499999999999999"/>
    <n v="0.01"/>
    <n v="0.215"/>
    <n v="0"/>
    <x v="3"/>
  </r>
  <r>
    <x v="16"/>
    <x v="5"/>
    <x v="8"/>
    <n v="0"/>
    <n v="0"/>
    <n v="0"/>
    <n v="3.0000000000000001E-3"/>
    <n v="15069"/>
    <n v="0.28000000000000003"/>
    <n v="0.01"/>
    <n v="0.36"/>
    <n v="15069"/>
    <x v="3"/>
  </r>
  <r>
    <x v="16"/>
    <x v="7"/>
    <x v="7"/>
    <n v="0"/>
    <n v="0"/>
    <n v="0"/>
    <n v="2E-3"/>
    <n v="0"/>
    <n v="0.11"/>
    <n v="0.01"/>
    <n v="0.16500000000000001"/>
    <n v="0"/>
    <x v="3"/>
  </r>
  <r>
    <x v="16"/>
    <x v="8"/>
    <x v="7"/>
    <n v="0"/>
    <n v="0"/>
    <n v="0"/>
    <n v="3.0000000000000001E-3"/>
    <n v="0"/>
    <n v="0.115"/>
    <n v="0.01"/>
    <n v="0.16500000000000001"/>
    <n v="0"/>
    <x v="3"/>
  </r>
  <r>
    <x v="16"/>
    <x v="9"/>
    <x v="8"/>
    <n v="0"/>
    <n v="0"/>
    <n v="0"/>
    <n v="3.0000000000000001E-3"/>
    <n v="0"/>
    <n v="0.13500000000000001"/>
    <n v="0.01"/>
    <n v="0.19"/>
    <n v="0"/>
    <x v="3"/>
  </r>
  <r>
    <x v="16"/>
    <x v="10"/>
    <x v="20"/>
    <n v="0"/>
    <n v="5.0000000000000001E-3"/>
    <n v="0"/>
    <n v="3.0000000000000001E-3"/>
    <n v="0"/>
    <n v="0.14000000000000001"/>
    <n v="0.01"/>
    <n v="0.2"/>
    <n v="0"/>
    <x v="3"/>
  </r>
  <r>
    <x v="16"/>
    <x v="11"/>
    <x v="7"/>
    <n v="0"/>
    <n v="5.0000000000000001E-3"/>
    <n v="0"/>
    <n v="3.0000000000000001E-3"/>
    <n v="0"/>
    <n v="0.17"/>
    <n v="0.01"/>
    <n v="0.22"/>
    <n v="0"/>
    <x v="3"/>
  </r>
  <r>
    <x v="16"/>
    <x v="6"/>
    <x v="8"/>
    <n v="0"/>
    <n v="0"/>
    <n v="0"/>
    <n v="3.0000000000000001E-3"/>
    <n v="0"/>
    <n v="0.18"/>
    <n v="5.0000000000000001E-3"/>
    <n v="0.25"/>
    <n v="0"/>
    <x v="3"/>
  </r>
  <r>
    <x v="17"/>
    <x v="0"/>
    <x v="8"/>
    <n v="0"/>
    <n v="0"/>
    <n v="0"/>
    <n v="1.4E-2"/>
    <n v="1823"/>
    <n v="0.46500000000000002"/>
    <n v="2.5000000000000001E-2"/>
    <n v="0.625"/>
    <n v="5956"/>
    <x v="3"/>
  </r>
  <r>
    <x v="17"/>
    <x v="1"/>
    <x v="8"/>
    <n v="0"/>
    <n v="0"/>
    <n v="0"/>
    <n v="4.0000000000000001E-3"/>
    <n v="0"/>
    <n v="0.215"/>
    <n v="1.4999999999999999E-2"/>
    <n v="0.28999999999999998"/>
    <n v="0"/>
    <x v="3"/>
  </r>
  <r>
    <x v="17"/>
    <x v="2"/>
    <x v="8"/>
    <n v="0"/>
    <n v="0"/>
    <n v="0"/>
    <n v="2E-3"/>
    <n v="0"/>
    <n v="0.13"/>
    <n v="0.01"/>
    <n v="0.20499999999999999"/>
    <n v="0"/>
    <x v="3"/>
  </r>
  <r>
    <x v="17"/>
    <x v="3"/>
    <x v="7"/>
    <n v="0"/>
    <n v="0"/>
    <n v="0"/>
    <n v="3.0000000000000001E-3"/>
    <n v="0"/>
    <n v="0.2"/>
    <n v="0.01"/>
    <n v="0.28000000000000003"/>
    <n v="0"/>
    <x v="3"/>
  </r>
  <r>
    <x v="17"/>
    <x v="4"/>
    <x v="8"/>
    <n v="0"/>
    <n v="5.0000000000000001E-3"/>
    <n v="0"/>
    <n v="3.0000000000000001E-3"/>
    <n v="0"/>
    <n v="0.16"/>
    <n v="0.01"/>
    <n v="0.245"/>
    <n v="0"/>
    <x v="3"/>
  </r>
  <r>
    <x v="17"/>
    <x v="5"/>
    <x v="8"/>
    <n v="0"/>
    <n v="0"/>
    <n v="0"/>
    <n v="4.0000000000000001E-3"/>
    <n v="1548"/>
    <n v="0.21"/>
    <n v="5.0000000000000001E-3"/>
    <n v="0.28499999999999998"/>
    <n v="1548"/>
    <x v="3"/>
  </r>
  <r>
    <x v="17"/>
    <x v="7"/>
    <x v="2"/>
    <n v="0"/>
    <n v="0"/>
    <n v="0"/>
    <n v="3.0000000000000001E-3"/>
    <n v="0"/>
    <n v="0.12"/>
    <n v="0.01"/>
    <n v="0.22500000000000001"/>
    <n v="0"/>
    <x v="3"/>
  </r>
  <r>
    <x v="17"/>
    <x v="8"/>
    <x v="8"/>
    <n v="0"/>
    <n v="0"/>
    <n v="0"/>
    <n v="2E-3"/>
    <n v="0"/>
    <n v="0.13500000000000001"/>
    <n v="0.01"/>
    <n v="0.19"/>
    <n v="0"/>
    <x v="3"/>
  </r>
  <r>
    <x v="17"/>
    <x v="9"/>
    <x v="7"/>
    <n v="0"/>
    <n v="0"/>
    <n v="0"/>
    <n v="3.0000000000000001E-3"/>
    <n v="0"/>
    <n v="0.14499999999999999"/>
    <n v="5.0000000000000001E-3"/>
    <n v="0.19500000000000001"/>
    <n v="0"/>
    <x v="3"/>
  </r>
  <r>
    <x v="17"/>
    <x v="10"/>
    <x v="8"/>
    <n v="0"/>
    <n v="0"/>
    <n v="0"/>
    <n v="3.0000000000000001E-3"/>
    <n v="0"/>
    <n v="0.15"/>
    <n v="5.0000000000000001E-3"/>
    <n v="0.20499999999999999"/>
    <n v="0"/>
    <x v="3"/>
  </r>
  <r>
    <x v="17"/>
    <x v="11"/>
    <x v="8"/>
    <n v="0"/>
    <n v="0"/>
    <n v="0"/>
    <n v="3.0000000000000001E-3"/>
    <n v="0"/>
    <n v="0.19500000000000001"/>
    <n v="5.0000000000000001E-3"/>
    <n v="0.245"/>
    <n v="0"/>
    <x v="3"/>
  </r>
  <r>
    <x v="17"/>
    <x v="6"/>
    <x v="8"/>
    <n v="0"/>
    <n v="5.0000000000000001E-3"/>
    <n v="0"/>
    <n v="2E-3"/>
    <n v="0"/>
    <n v="0.22500000000000001"/>
    <n v="0.01"/>
    <n v="0.3"/>
    <n v="0"/>
    <x v="3"/>
  </r>
  <r>
    <x v="17"/>
    <x v="12"/>
    <x v="8"/>
    <n v="0"/>
    <n v="5.0000000000000001E-3"/>
    <n v="0"/>
    <n v="4.0000000000000001E-3"/>
    <n v="16146"/>
    <n v="0.38500000000000001"/>
    <n v="5.0000000000000001E-3"/>
    <n v="0.45"/>
    <n v="16146"/>
    <x v="3"/>
  </r>
  <r>
    <x v="18"/>
    <x v="0"/>
    <x v="20"/>
    <n v="0"/>
    <n v="5.0000000000000001E-3"/>
    <n v="0"/>
    <n v="2.3E-2"/>
    <n v="3523"/>
    <n v="0.72499999999999998"/>
    <n v="2.5000000000000001E-2"/>
    <n v="0.91"/>
    <n v="6984"/>
    <x v="3"/>
  </r>
  <r>
    <x v="18"/>
    <x v="1"/>
    <x v="8"/>
    <n v="0"/>
    <n v="0"/>
    <n v="0"/>
    <n v="3.0000000000000001E-3"/>
    <n v="0"/>
    <n v="0.24"/>
    <n v="1.4999999999999999E-2"/>
    <n v="0.32500000000000001"/>
    <n v="4"/>
    <x v="3"/>
  </r>
  <r>
    <x v="18"/>
    <x v="2"/>
    <x v="8"/>
    <n v="0"/>
    <n v="5.0000000000000001E-3"/>
    <n v="0"/>
    <n v="2E-3"/>
    <n v="0"/>
    <n v="0.14000000000000001"/>
    <n v="0.01"/>
    <n v="0.22"/>
    <n v="0"/>
    <x v="3"/>
  </r>
  <r>
    <x v="18"/>
    <x v="3"/>
    <x v="8"/>
    <n v="0"/>
    <n v="0"/>
    <n v="0"/>
    <n v="3.0000000000000001E-3"/>
    <n v="0"/>
    <n v="0.17499999999999999"/>
    <n v="0.01"/>
    <n v="0.25"/>
    <n v="0"/>
    <x v="3"/>
  </r>
  <r>
    <x v="18"/>
    <x v="4"/>
    <x v="8"/>
    <n v="0"/>
    <n v="0"/>
    <n v="0"/>
    <n v="3.0000000000000001E-3"/>
    <n v="0"/>
    <n v="0.17499999999999999"/>
    <n v="0.01"/>
    <n v="0.25"/>
    <n v="0"/>
    <x v="3"/>
  </r>
  <r>
    <x v="18"/>
    <x v="5"/>
    <x v="8"/>
    <n v="0"/>
    <n v="5.0000000000000001E-3"/>
    <n v="0"/>
    <n v="3.0000000000000001E-3"/>
    <n v="-103862"/>
    <n v="0.22500000000000001"/>
    <n v="0.01"/>
    <n v="0.3"/>
    <n v="-103797"/>
    <x v="3"/>
  </r>
  <r>
    <x v="18"/>
    <x v="6"/>
    <x v="8"/>
    <n v="2208"/>
    <n v="0"/>
    <n v="0"/>
    <n v="3.0000000000000001E-3"/>
    <n v="7762"/>
    <n v="0.27500000000000002"/>
    <n v="0.01"/>
    <n v="0.36499999999999999"/>
    <n v="9970"/>
    <x v="3"/>
  </r>
  <r>
    <x v="0"/>
    <x v="0"/>
    <x v="26"/>
    <n v="586"/>
    <n v="0"/>
    <n v="0"/>
    <n v="4.0000000000000001E-3"/>
    <n v="262"/>
    <n v="0.08"/>
    <n v="0.02"/>
    <n v="1.5920000000000001"/>
    <n v="-60809"/>
    <x v="4"/>
  </r>
  <r>
    <x v="0"/>
    <x v="1"/>
    <x v="3"/>
    <n v="2171"/>
    <n v="0"/>
    <n v="0"/>
    <n v="3.0000000000000001E-3"/>
    <n v="0"/>
    <n v="5.5E-2"/>
    <n v="0.01"/>
    <n v="0.155"/>
    <n v="4563"/>
    <x v="4"/>
  </r>
  <r>
    <x v="0"/>
    <x v="2"/>
    <x v="8"/>
    <n v="8"/>
    <n v="0"/>
    <n v="0"/>
    <n v="3.0000000000000001E-3"/>
    <n v="0"/>
    <n v="3.5000000000000003E-2"/>
    <n v="5.0000000000000001E-3"/>
    <n v="0.115"/>
    <n v="8"/>
    <x v="4"/>
  </r>
  <r>
    <x v="0"/>
    <x v="3"/>
    <x v="20"/>
    <n v="4"/>
    <n v="0"/>
    <n v="0"/>
    <n v="3.0000000000000001E-3"/>
    <n v="0"/>
    <n v="0.04"/>
    <n v="0.01"/>
    <n v="0.115"/>
    <n v="4"/>
    <x v="4"/>
  </r>
  <r>
    <x v="0"/>
    <x v="4"/>
    <x v="20"/>
    <n v="0"/>
    <n v="0"/>
    <n v="0"/>
    <n v="3.0000000000000001E-3"/>
    <n v="0"/>
    <n v="0.04"/>
    <n v="0.01"/>
    <n v="0.115"/>
    <n v="0"/>
    <x v="4"/>
  </r>
  <r>
    <x v="0"/>
    <x v="5"/>
    <x v="20"/>
    <n v="4"/>
    <n v="0"/>
    <n v="0"/>
    <n v="3.0000000000000001E-3"/>
    <n v="8"/>
    <n v="3.5000000000000003E-2"/>
    <n v="0.01"/>
    <n v="0.11"/>
    <n v="12"/>
    <x v="4"/>
  </r>
  <r>
    <x v="0"/>
    <x v="6"/>
    <x v="10"/>
    <n v="-60686"/>
    <n v="5.0000000000000001E-3"/>
    <n v="0"/>
    <n v="2E-3"/>
    <n v="49"/>
    <n v="4.4999999999999998E-2"/>
    <n v="5.0000000000000001E-3"/>
    <n v="0.13"/>
    <n v="-60637"/>
    <x v="4"/>
  </r>
  <r>
    <x v="1"/>
    <x v="0"/>
    <x v="27"/>
    <n v="108823"/>
    <n v="0"/>
    <n v="0"/>
    <n v="0.38600000000000001"/>
    <n v="37339"/>
    <n v="9.49"/>
    <n v="0.23499999999999999"/>
    <n v="11.785"/>
    <n v="120345"/>
    <x v="4"/>
  </r>
  <r>
    <x v="1"/>
    <x v="1"/>
    <x v="28"/>
    <n v="31482"/>
    <n v="0"/>
    <n v="0"/>
    <n v="1.4E-2"/>
    <n v="79254"/>
    <n v="1.9450000000000001"/>
    <n v="0.02"/>
    <n v="2.1949999999999998"/>
    <n v="114852"/>
    <x v="4"/>
  </r>
  <r>
    <x v="1"/>
    <x v="2"/>
    <x v="29"/>
    <n v="0"/>
    <n v="5.0000000000000001E-3"/>
    <n v="0"/>
    <n v="4.0000000000000001E-3"/>
    <n v="344"/>
    <n v="0.92500000000000004"/>
    <n v="0.01"/>
    <n v="1.1100000000000001"/>
    <n v="344"/>
    <x v="4"/>
  </r>
  <r>
    <x v="1"/>
    <x v="3"/>
    <x v="30"/>
    <n v="4"/>
    <n v="0"/>
    <n v="0"/>
    <n v="4.0000000000000001E-3"/>
    <n v="26259"/>
    <n v="1.0449999999999999"/>
    <n v="1.4999999999999999E-2"/>
    <n v="1.2250000000000001"/>
    <n v="26264"/>
    <x v="4"/>
  </r>
  <r>
    <x v="1"/>
    <x v="4"/>
    <x v="30"/>
    <n v="0"/>
    <n v="0"/>
    <n v="0"/>
    <n v="4.0000000000000001E-3"/>
    <n v="7193"/>
    <n v="1.2250000000000001"/>
    <n v="5.0000000000000001E-3"/>
    <n v="1.385"/>
    <n v="7193"/>
    <x v="4"/>
  </r>
  <r>
    <x v="1"/>
    <x v="5"/>
    <x v="9"/>
    <n v="14680"/>
    <n v="0"/>
    <n v="0"/>
    <n v="4.0000000000000001E-3"/>
    <n v="-135848"/>
    <n v="1.6"/>
    <n v="5.0000000000000001E-3"/>
    <n v="1.7749999999999999"/>
    <n v="-121168"/>
    <x v="4"/>
  </r>
  <r>
    <x v="1"/>
    <x v="7"/>
    <x v="9"/>
    <n v="10564"/>
    <n v="5.0000000000000001E-3"/>
    <n v="0"/>
    <n v="3.0000000000000001E-3"/>
    <n v="66798"/>
    <n v="0.95"/>
    <n v="5.0000000000000001E-3"/>
    <n v="1.115"/>
    <n v="77361"/>
    <x v="4"/>
  </r>
  <r>
    <x v="1"/>
    <x v="8"/>
    <x v="30"/>
    <n v="0"/>
    <n v="5.0000000000000001E-3"/>
    <n v="0"/>
    <n v="3.0000000000000001E-3"/>
    <n v="1126"/>
    <n v="0.90500000000000003"/>
    <n v="0.01"/>
    <n v="1.06"/>
    <n v="1126"/>
    <x v="4"/>
  </r>
  <r>
    <x v="1"/>
    <x v="9"/>
    <x v="31"/>
    <n v="0"/>
    <n v="5.0000000000000001E-3"/>
    <n v="0"/>
    <n v="4.0000000000000001E-3"/>
    <n v="34873"/>
    <n v="1.0249999999999999"/>
    <n v="5.0000000000000001E-3"/>
    <n v="1.17"/>
    <n v="34873"/>
    <x v="4"/>
  </r>
  <r>
    <x v="1"/>
    <x v="10"/>
    <x v="32"/>
    <n v="10486"/>
    <n v="5.0000000000000001E-3"/>
    <n v="0"/>
    <n v="3.0000000000000001E-3"/>
    <n v="6869"/>
    <n v="1.06"/>
    <n v="0.01"/>
    <n v="1.2250000000000001"/>
    <n v="17355"/>
    <x v="4"/>
  </r>
  <r>
    <x v="1"/>
    <x v="11"/>
    <x v="9"/>
    <n v="0"/>
    <n v="5.0000000000000001E-3"/>
    <n v="0"/>
    <n v="3.0000000000000001E-3"/>
    <n v="13292"/>
    <n v="1.135"/>
    <n v="5.0000000000000001E-3"/>
    <n v="1.29"/>
    <n v="13292"/>
    <x v="4"/>
  </r>
  <r>
    <x v="1"/>
    <x v="6"/>
    <x v="29"/>
    <n v="27263"/>
    <n v="0"/>
    <n v="0"/>
    <n v="1.7999999999999999E-2"/>
    <n v="137941"/>
    <n v="4.83"/>
    <n v="0.05"/>
    <n v="5.1100000000000003"/>
    <n v="-152064"/>
    <x v="4"/>
  </r>
  <r>
    <x v="1"/>
    <x v="12"/>
    <x v="33"/>
    <n v="35729"/>
    <n v="5.0000000000000001E-3"/>
    <n v="0"/>
    <n v="7.0000000000000001E-3"/>
    <n v="-463"/>
    <n v="22.975999999999999"/>
    <n v="1.4999999999999999E-2"/>
    <n v="23.190999999999999"/>
    <n v="35267"/>
    <x v="4"/>
  </r>
  <r>
    <x v="2"/>
    <x v="0"/>
    <x v="5"/>
    <n v="-106430"/>
    <n v="0"/>
    <n v="0"/>
    <n v="5.0000000000000001E-3"/>
    <n v="3072"/>
    <n v="0.09"/>
    <n v="1.4999999999999999E-2"/>
    <n v="0.21"/>
    <n v="-92729"/>
    <x v="4"/>
  </r>
  <r>
    <x v="2"/>
    <x v="1"/>
    <x v="20"/>
    <n v="-62063"/>
    <n v="0"/>
    <n v="0"/>
    <n v="3.0000000000000001E-3"/>
    <n v="0"/>
    <n v="0.02"/>
    <n v="5.0000000000000001E-3"/>
    <n v="0.105"/>
    <n v="-62063"/>
    <x v="4"/>
  </r>
  <r>
    <x v="2"/>
    <x v="2"/>
    <x v="7"/>
    <n v="0"/>
    <n v="0"/>
    <n v="0"/>
    <n v="2E-3"/>
    <n v="0"/>
    <n v="0.02"/>
    <n v="1.4999999999999999E-2"/>
    <n v="9.5000000000000001E-2"/>
    <n v="442"/>
    <x v="4"/>
  </r>
  <r>
    <x v="2"/>
    <x v="3"/>
    <x v="8"/>
    <n v="0"/>
    <n v="0"/>
    <n v="0"/>
    <n v="3.0000000000000001E-3"/>
    <n v="0"/>
    <n v="1.4999999999999999E-2"/>
    <n v="0.01"/>
    <n v="0.08"/>
    <n v="0"/>
    <x v="4"/>
  </r>
  <r>
    <x v="2"/>
    <x v="4"/>
    <x v="16"/>
    <n v="-63767"/>
    <n v="0"/>
    <n v="0"/>
    <n v="2E-3"/>
    <n v="0"/>
    <n v="0.02"/>
    <n v="0.01"/>
    <n v="0.11"/>
    <n v="-63767"/>
    <x v="4"/>
  </r>
  <r>
    <x v="2"/>
    <x v="5"/>
    <x v="20"/>
    <n v="-62849"/>
    <n v="0"/>
    <n v="0"/>
    <n v="3.0000000000000001E-3"/>
    <n v="66"/>
    <n v="1.4999999999999999E-2"/>
    <n v="5.0000000000000001E-3"/>
    <n v="0.1"/>
    <n v="-62783"/>
    <x v="4"/>
  </r>
  <r>
    <x v="2"/>
    <x v="7"/>
    <x v="8"/>
    <n v="1114"/>
    <n v="5.0000000000000001E-3"/>
    <n v="0"/>
    <n v="2E-3"/>
    <n v="0"/>
    <n v="1.4999999999999999E-2"/>
    <n v="5.0000000000000001E-3"/>
    <n v="6.5000000000000002E-2"/>
    <n v="1114"/>
    <x v="4"/>
  </r>
  <r>
    <x v="2"/>
    <x v="8"/>
    <x v="8"/>
    <n v="0"/>
    <n v="5.0000000000000001E-3"/>
    <n v="0"/>
    <n v="2E-3"/>
    <n v="0"/>
    <n v="1.4999999999999999E-2"/>
    <n v="5.0000000000000001E-3"/>
    <n v="6.5000000000000002E-2"/>
    <n v="0"/>
    <x v="4"/>
  </r>
  <r>
    <x v="2"/>
    <x v="9"/>
    <x v="8"/>
    <n v="0"/>
    <n v="5.0000000000000001E-3"/>
    <n v="0"/>
    <n v="3.0000000000000001E-3"/>
    <n v="0"/>
    <n v="0.01"/>
    <n v="5.0000000000000001E-3"/>
    <n v="6.5000000000000002E-2"/>
    <n v="0"/>
    <x v="4"/>
  </r>
  <r>
    <x v="2"/>
    <x v="10"/>
    <x v="8"/>
    <n v="0"/>
    <n v="0"/>
    <n v="0"/>
    <n v="2E-3"/>
    <n v="0"/>
    <n v="0.01"/>
    <n v="5.0000000000000001E-3"/>
    <n v="6.5000000000000002E-2"/>
    <n v="0"/>
    <x v="4"/>
  </r>
  <r>
    <x v="2"/>
    <x v="11"/>
    <x v="8"/>
    <n v="0"/>
    <n v="0"/>
    <n v="0"/>
    <n v="3.0000000000000001E-3"/>
    <n v="0"/>
    <n v="1.4999999999999999E-2"/>
    <n v="0.01"/>
    <n v="7.0000000000000007E-2"/>
    <n v="0"/>
    <x v="4"/>
  </r>
  <r>
    <x v="2"/>
    <x v="6"/>
    <x v="20"/>
    <n v="-60686"/>
    <n v="0"/>
    <n v="0"/>
    <n v="2E-3"/>
    <n v="0"/>
    <n v="1.4999999999999999E-2"/>
    <n v="0.01"/>
    <n v="0.1"/>
    <n v="-60686"/>
    <x v="4"/>
  </r>
  <r>
    <x v="3"/>
    <x v="0"/>
    <x v="4"/>
    <n v="26112"/>
    <n v="0"/>
    <n v="0"/>
    <n v="1.7000000000000001E-2"/>
    <n v="15127"/>
    <n v="0.5"/>
    <n v="0.02"/>
    <n v="0.68500000000000005"/>
    <n v="46670"/>
    <x v="4"/>
  </r>
  <r>
    <x v="3"/>
    <x v="1"/>
    <x v="16"/>
    <n v="0"/>
    <n v="5.0000000000000001E-3"/>
    <n v="0"/>
    <n v="5.0000000000000001E-3"/>
    <n v="2695"/>
    <n v="0.185"/>
    <n v="1.4999999999999999E-2"/>
    <n v="0.28499999999999998"/>
    <n v="4907"/>
    <x v="4"/>
  </r>
  <r>
    <x v="3"/>
    <x v="2"/>
    <x v="16"/>
    <n v="3867"/>
    <n v="0"/>
    <n v="0"/>
    <n v="3.0000000000000001E-3"/>
    <n v="0"/>
    <n v="0.09"/>
    <n v="0.01"/>
    <n v="0.185"/>
    <n v="3867"/>
    <x v="4"/>
  </r>
  <r>
    <x v="3"/>
    <x v="3"/>
    <x v="13"/>
    <n v="-59638"/>
    <n v="0"/>
    <n v="0"/>
    <n v="3.0000000000000001E-3"/>
    <n v="201"/>
    <n v="0.14000000000000001"/>
    <n v="0.01"/>
    <n v="0.245"/>
    <n v="-59437"/>
    <x v="4"/>
  </r>
  <r>
    <x v="3"/>
    <x v="4"/>
    <x v="16"/>
    <n v="7209"/>
    <n v="0"/>
    <n v="0"/>
    <n v="3.0000000000000001E-3"/>
    <n v="2671"/>
    <n v="0.1"/>
    <n v="0.01"/>
    <n v="0.185"/>
    <n v="9880"/>
    <x v="4"/>
  </r>
  <r>
    <x v="3"/>
    <x v="5"/>
    <x v="10"/>
    <n v="-58589"/>
    <n v="5.0000000000000001E-3"/>
    <n v="0"/>
    <n v="3.0000000000000001E-3"/>
    <n v="1184"/>
    <n v="9.5000000000000001E-2"/>
    <n v="5.0000000000000001E-3"/>
    <n v="0.19"/>
    <n v="-58462"/>
    <x v="4"/>
  </r>
  <r>
    <x v="3"/>
    <x v="7"/>
    <x v="16"/>
    <n v="2097"/>
    <n v="0"/>
    <n v="0"/>
    <n v="3.0000000000000001E-3"/>
    <n v="0"/>
    <n v="0.09"/>
    <n v="5.0000000000000001E-3"/>
    <n v="0.155"/>
    <n v="2097"/>
    <x v="4"/>
  </r>
  <r>
    <x v="3"/>
    <x v="8"/>
    <x v="16"/>
    <n v="0"/>
    <n v="5.0000000000000001E-3"/>
    <n v="0"/>
    <n v="3.0000000000000001E-3"/>
    <n v="0"/>
    <n v="0.09"/>
    <n v="5.0000000000000001E-3"/>
    <n v="0.155"/>
    <n v="0"/>
    <x v="4"/>
  </r>
  <r>
    <x v="3"/>
    <x v="9"/>
    <x v="16"/>
    <n v="0"/>
    <n v="0"/>
    <n v="0"/>
    <n v="3.0000000000000001E-3"/>
    <n v="0"/>
    <n v="0.09"/>
    <n v="5.0000000000000001E-3"/>
    <n v="0.155"/>
    <n v="0"/>
    <x v="4"/>
  </r>
  <r>
    <x v="3"/>
    <x v="10"/>
    <x v="16"/>
    <n v="4194"/>
    <n v="0"/>
    <n v="0"/>
    <n v="2E-3"/>
    <n v="0"/>
    <n v="0.09"/>
    <n v="5.0000000000000001E-3"/>
    <n v="0.155"/>
    <n v="4194"/>
    <x v="4"/>
  </r>
  <r>
    <x v="3"/>
    <x v="11"/>
    <x v="16"/>
    <n v="0"/>
    <n v="5.0000000000000001E-3"/>
    <n v="0"/>
    <n v="3.0000000000000001E-3"/>
    <n v="0"/>
    <n v="9.5000000000000001E-2"/>
    <n v="5.0000000000000001E-3"/>
    <n v="0.16"/>
    <n v="0"/>
    <x v="4"/>
  </r>
  <r>
    <x v="3"/>
    <x v="6"/>
    <x v="13"/>
    <n v="0"/>
    <n v="0"/>
    <n v="0"/>
    <n v="3.0000000000000001E-3"/>
    <n v="156"/>
    <n v="0.155"/>
    <n v="0.01"/>
    <n v="0.26500000000000001"/>
    <n v="156"/>
    <x v="4"/>
  </r>
  <r>
    <x v="3"/>
    <x v="12"/>
    <x v="16"/>
    <n v="4194"/>
    <n v="5.0000000000000001E-3"/>
    <n v="0"/>
    <n v="3.0000000000000001E-3"/>
    <n v="12116"/>
    <n v="0.20499999999999999"/>
    <n v="5.0000000000000001E-3"/>
    <n v="0.28499999999999998"/>
    <n v="16310"/>
    <x v="4"/>
  </r>
  <r>
    <x v="4"/>
    <x v="0"/>
    <x v="20"/>
    <n v="0"/>
    <n v="0"/>
    <n v="0"/>
    <n v="2E-3"/>
    <n v="0"/>
    <n v="0.02"/>
    <n v="1.4999999999999999E-2"/>
    <n v="0.1"/>
    <n v="-61800"/>
    <x v="4"/>
  </r>
  <r>
    <x v="4"/>
    <x v="1"/>
    <x v="8"/>
    <n v="983"/>
    <n v="0"/>
    <n v="0"/>
    <n v="2E-3"/>
    <n v="0"/>
    <n v="0.02"/>
    <n v="5.0000000000000001E-3"/>
    <n v="8.5000000000000006E-2"/>
    <n v="983"/>
    <x v="4"/>
  </r>
  <r>
    <x v="4"/>
    <x v="2"/>
    <x v="16"/>
    <n v="-4194"/>
    <n v="0"/>
    <n v="0"/>
    <n v="3.0000000000000001E-3"/>
    <n v="0"/>
    <n v="1.4999999999999999E-2"/>
    <n v="5.0000000000000001E-3"/>
    <n v="9.5000000000000001E-2"/>
    <n v="-4194"/>
    <x v="4"/>
  </r>
  <r>
    <x v="4"/>
    <x v="3"/>
    <x v="4"/>
    <n v="0"/>
    <n v="0"/>
    <n v="0"/>
    <n v="3.0000000000000001E-3"/>
    <n v="0"/>
    <n v="0.02"/>
    <n v="5.0000000000000001E-3"/>
    <n v="0.105"/>
    <n v="0"/>
    <x v="4"/>
  </r>
  <r>
    <x v="4"/>
    <x v="4"/>
    <x v="8"/>
    <n v="-8389"/>
    <n v="0"/>
    <n v="0"/>
    <n v="3.0000000000000001E-3"/>
    <n v="0"/>
    <n v="1.4999999999999999E-2"/>
    <n v="0.01"/>
    <n v="9.5000000000000001E-2"/>
    <n v="-8389"/>
    <x v="4"/>
  </r>
  <r>
    <x v="4"/>
    <x v="5"/>
    <x v="8"/>
    <n v="0"/>
    <n v="0"/>
    <n v="0"/>
    <n v="2E-3"/>
    <n v="0"/>
    <n v="0.01"/>
    <n v="0.01"/>
    <n v="8.5000000000000006E-2"/>
    <n v="0"/>
    <x v="4"/>
  </r>
  <r>
    <x v="4"/>
    <x v="7"/>
    <x v="8"/>
    <n v="0"/>
    <n v="0"/>
    <n v="0"/>
    <n v="2E-3"/>
    <n v="0"/>
    <n v="1.4999999999999999E-2"/>
    <n v="0.01"/>
    <n v="7.0000000000000007E-2"/>
    <n v="0"/>
    <x v="4"/>
  </r>
  <r>
    <x v="4"/>
    <x v="8"/>
    <x v="10"/>
    <n v="0"/>
    <n v="5.0000000000000001E-3"/>
    <n v="0"/>
    <n v="2E-3"/>
    <n v="0"/>
    <n v="0.01"/>
    <n v="5.0000000000000001E-3"/>
    <n v="0.08"/>
    <n v="0"/>
    <x v="4"/>
  </r>
  <r>
    <x v="4"/>
    <x v="9"/>
    <x v="8"/>
    <n v="0"/>
    <n v="0"/>
    <n v="0"/>
    <n v="2E-3"/>
    <n v="0"/>
    <n v="1.4999999999999999E-2"/>
    <n v="0.01"/>
    <n v="6.5000000000000002E-2"/>
    <n v="0"/>
    <x v="4"/>
  </r>
  <r>
    <x v="4"/>
    <x v="10"/>
    <x v="7"/>
    <n v="0"/>
    <n v="0"/>
    <n v="0"/>
    <n v="2E-3"/>
    <n v="0"/>
    <n v="1.4999999999999999E-2"/>
    <n v="0.01"/>
    <n v="6.5000000000000002E-2"/>
    <n v="0"/>
    <x v="4"/>
  </r>
  <r>
    <x v="4"/>
    <x v="11"/>
    <x v="8"/>
    <n v="0"/>
    <n v="0"/>
    <n v="0"/>
    <n v="2E-3"/>
    <n v="0"/>
    <n v="1.4999999999999999E-2"/>
    <n v="5.0000000000000001E-3"/>
    <n v="6.5000000000000002E-2"/>
    <n v="0"/>
    <x v="4"/>
  </r>
  <r>
    <x v="4"/>
    <x v="6"/>
    <x v="8"/>
    <n v="-2097"/>
    <n v="5.0000000000000001E-3"/>
    <n v="0"/>
    <n v="2E-3"/>
    <n v="0"/>
    <n v="1.4999999999999999E-2"/>
    <n v="0.01"/>
    <n v="8.5000000000000006E-2"/>
    <n v="-11010"/>
    <x v="4"/>
  </r>
  <r>
    <x v="4"/>
    <x v="12"/>
    <x v="8"/>
    <n v="-1180"/>
    <n v="0"/>
    <n v="0"/>
    <n v="2E-3"/>
    <n v="0"/>
    <n v="1.4999999999999999E-2"/>
    <n v="0.01"/>
    <n v="0.08"/>
    <n v="-1180"/>
    <x v="4"/>
  </r>
  <r>
    <x v="5"/>
    <x v="0"/>
    <x v="32"/>
    <n v="150602"/>
    <n v="0"/>
    <n v="0"/>
    <n v="0.245"/>
    <n v="-24142"/>
    <n v="4.08"/>
    <n v="0.15"/>
    <n v="5.4649999999999999"/>
    <n v="138588"/>
    <x v="4"/>
  </r>
  <r>
    <x v="5"/>
    <x v="1"/>
    <x v="12"/>
    <n v="14742"/>
    <n v="0"/>
    <n v="0"/>
    <n v="4.2000000000000003E-2"/>
    <n v="36532"/>
    <n v="0.94499999999999995"/>
    <n v="3.5000000000000003E-2"/>
    <n v="1.26"/>
    <n v="51720"/>
    <x v="4"/>
  </r>
  <r>
    <x v="5"/>
    <x v="2"/>
    <x v="13"/>
    <n v="-10486"/>
    <n v="5.0000000000000001E-3"/>
    <n v="0"/>
    <n v="4.0000000000000001E-3"/>
    <n v="520"/>
    <n v="0.29499999999999998"/>
    <n v="0.01"/>
    <n v="0.42"/>
    <n v="-7975"/>
    <x v="4"/>
  </r>
  <r>
    <x v="5"/>
    <x v="3"/>
    <x v="5"/>
    <n v="18743"/>
    <n v="0"/>
    <n v="0"/>
    <n v="5.0000000000000001E-3"/>
    <n v="45"/>
    <n v="0.34"/>
    <n v="1.4999999999999999E-2"/>
    <n v="0.46"/>
    <n v="21668"/>
    <x v="4"/>
  </r>
  <r>
    <x v="5"/>
    <x v="4"/>
    <x v="3"/>
    <n v="0"/>
    <n v="5.0000000000000001E-3"/>
    <n v="0"/>
    <n v="3.0000000000000001E-3"/>
    <n v="717"/>
    <n v="0.34"/>
    <n v="1.4999999999999999E-2"/>
    <n v="0.45500000000000002"/>
    <n v="2314"/>
    <x v="4"/>
  </r>
  <r>
    <x v="5"/>
    <x v="5"/>
    <x v="3"/>
    <n v="0"/>
    <n v="5.0000000000000001E-3"/>
    <n v="0"/>
    <n v="3.0000000000000001E-3"/>
    <n v="1323"/>
    <n v="0.375"/>
    <n v="0.01"/>
    <n v="0.47499999999999998"/>
    <n v="1323"/>
    <x v="4"/>
  </r>
  <r>
    <x v="5"/>
    <x v="7"/>
    <x v="3"/>
    <n v="2097"/>
    <n v="0"/>
    <n v="0"/>
    <n v="3.0000000000000001E-3"/>
    <n v="0"/>
    <n v="0.25"/>
    <n v="1.4999999999999999E-2"/>
    <n v="0.35499999999999998"/>
    <n v="-12583"/>
    <x v="4"/>
  </r>
  <r>
    <x v="5"/>
    <x v="8"/>
    <x v="3"/>
    <n v="0"/>
    <n v="5.0000000000000001E-3"/>
    <n v="0"/>
    <n v="3.0000000000000001E-3"/>
    <n v="0"/>
    <n v="0.19"/>
    <n v="5.0000000000000001E-3"/>
    <n v="0.28000000000000003"/>
    <n v="0"/>
    <x v="4"/>
  </r>
  <r>
    <x v="5"/>
    <x v="9"/>
    <x v="5"/>
    <n v="0"/>
    <n v="5.0000000000000001E-3"/>
    <n v="0"/>
    <n v="3.0000000000000001E-3"/>
    <n v="0"/>
    <n v="0.2"/>
    <n v="5.0000000000000001E-3"/>
    <n v="0.3"/>
    <n v="0"/>
    <x v="4"/>
  </r>
  <r>
    <x v="5"/>
    <x v="10"/>
    <x v="5"/>
    <n v="2097"/>
    <n v="0"/>
    <n v="0"/>
    <n v="3.0000000000000001E-3"/>
    <n v="569"/>
    <n v="0.19"/>
    <n v="0.01"/>
    <n v="0.27500000000000002"/>
    <n v="2666"/>
    <x v="4"/>
  </r>
  <r>
    <x v="5"/>
    <x v="11"/>
    <x v="5"/>
    <n v="0"/>
    <n v="0"/>
    <n v="0"/>
    <n v="3.0000000000000001E-3"/>
    <n v="0"/>
    <n v="0.20499999999999999"/>
    <n v="5.0000000000000001E-3"/>
    <n v="0.28499999999999998"/>
    <n v="0"/>
    <x v="4"/>
  </r>
  <r>
    <x v="5"/>
    <x v="6"/>
    <x v="3"/>
    <n v="2097"/>
    <n v="0"/>
    <n v="0"/>
    <n v="5.0000000000000001E-3"/>
    <n v="4485"/>
    <n v="0.59"/>
    <n v="0.02"/>
    <n v="0.71"/>
    <n v="9265"/>
    <x v="4"/>
  </r>
  <r>
    <x v="5"/>
    <x v="12"/>
    <x v="3"/>
    <n v="0"/>
    <n v="5.0000000000000001E-3"/>
    <n v="0"/>
    <n v="4.0000000000000001E-3"/>
    <n v="102093"/>
    <n v="0.89500000000000002"/>
    <n v="0.01"/>
    <n v="0.99"/>
    <n v="102093"/>
    <x v="4"/>
  </r>
  <r>
    <x v="6"/>
    <x v="0"/>
    <x v="34"/>
    <n v="385946"/>
    <n v="0"/>
    <n v="0"/>
    <n v="1.1819999999999999"/>
    <n v="-124936"/>
    <n v="20.861000000000001"/>
    <n v="0.72"/>
    <n v="28.241"/>
    <n v="309309"/>
    <x v="4"/>
  </r>
  <r>
    <x v="6"/>
    <x v="1"/>
    <x v="28"/>
    <n v="6341"/>
    <n v="5.0000000000000001E-3"/>
    <n v="0"/>
    <n v="6.8000000000000005E-2"/>
    <n v="64647"/>
    <n v="2.415"/>
    <n v="0.05"/>
    <n v="2.87"/>
    <n v="-25350"/>
    <x v="4"/>
  </r>
  <r>
    <x v="6"/>
    <x v="2"/>
    <x v="9"/>
    <n v="18874"/>
    <n v="0"/>
    <n v="0"/>
    <n v="1.2999999999999999E-2"/>
    <n v="-78975"/>
    <n v="0.81"/>
    <n v="0.01"/>
    <n v="0.995"/>
    <n v="-58774"/>
    <x v="4"/>
  </r>
  <r>
    <x v="6"/>
    <x v="3"/>
    <x v="31"/>
    <n v="6345"/>
    <n v="0"/>
    <n v="0"/>
    <n v="4.0000000000000001E-3"/>
    <n v="11055"/>
    <n v="0.84"/>
    <n v="1.4999999999999999E-2"/>
    <n v="1.0149999999999999"/>
    <n v="-11358"/>
    <x v="4"/>
  </r>
  <r>
    <x v="6"/>
    <x v="4"/>
    <x v="32"/>
    <n v="0"/>
    <n v="5.0000000000000001E-3"/>
    <n v="0"/>
    <n v="3.0000000000000001E-3"/>
    <n v="70115"/>
    <n v="0.96499999999999997"/>
    <n v="0.01"/>
    <n v="1.145"/>
    <n v="70115"/>
    <x v="4"/>
  </r>
  <r>
    <x v="6"/>
    <x v="5"/>
    <x v="32"/>
    <n v="2097"/>
    <n v="5.0000000000000001E-3"/>
    <n v="0"/>
    <n v="4.0000000000000001E-3"/>
    <n v="66"/>
    <n v="0.96499999999999997"/>
    <n v="0.01"/>
    <n v="1.1399999999999999"/>
    <n v="2163"/>
    <x v="4"/>
  </r>
  <r>
    <x v="6"/>
    <x v="7"/>
    <x v="9"/>
    <n v="0"/>
    <n v="0"/>
    <n v="0"/>
    <n v="3.0000000000000001E-3"/>
    <n v="0"/>
    <n v="0.77500000000000002"/>
    <n v="0.01"/>
    <n v="0.93500000000000005"/>
    <n v="0"/>
    <x v="4"/>
  </r>
  <r>
    <x v="6"/>
    <x v="8"/>
    <x v="30"/>
    <n v="0"/>
    <n v="0"/>
    <n v="0"/>
    <n v="3.0000000000000001E-3"/>
    <n v="139"/>
    <n v="0.81499999999999995"/>
    <n v="0.01"/>
    <n v="0.96"/>
    <n v="139"/>
    <x v="4"/>
  </r>
  <r>
    <x v="6"/>
    <x v="9"/>
    <x v="30"/>
    <n v="6291"/>
    <n v="0"/>
    <n v="0"/>
    <n v="2E-3"/>
    <n v="0"/>
    <n v="0.76"/>
    <n v="5.0000000000000001E-3"/>
    <n v="0.91"/>
    <n v="6291"/>
    <x v="4"/>
  </r>
  <r>
    <x v="6"/>
    <x v="10"/>
    <x v="32"/>
    <n v="0"/>
    <n v="5.0000000000000001E-3"/>
    <n v="0"/>
    <n v="1.4E-2"/>
    <n v="-82764"/>
    <n v="0.92"/>
    <n v="0.01"/>
    <n v="1.08"/>
    <n v="-82764"/>
    <x v="4"/>
  </r>
  <r>
    <x v="6"/>
    <x v="11"/>
    <x v="28"/>
    <n v="78"/>
    <n v="0"/>
    <n v="0"/>
    <n v="3.0000000000000001E-3"/>
    <n v="81961"/>
    <n v="0.96499999999999997"/>
    <n v="0.01"/>
    <n v="1.1399999999999999"/>
    <n v="82039"/>
    <x v="4"/>
  </r>
  <r>
    <x v="6"/>
    <x v="6"/>
    <x v="9"/>
    <n v="2097"/>
    <n v="0"/>
    <n v="0"/>
    <n v="3.4000000000000002E-2"/>
    <n v="-76583"/>
    <n v="5.55"/>
    <n v="2.5000000000000001E-2"/>
    <n v="5.8250000000000002"/>
    <n v="-73257"/>
    <x v="4"/>
  </r>
  <r>
    <x v="6"/>
    <x v="12"/>
    <x v="30"/>
    <n v="66"/>
    <n v="0"/>
    <n v="0"/>
    <n v="6.0000000000000001E-3"/>
    <n v="-49"/>
    <n v="18.145"/>
    <n v="5.0000000000000001E-3"/>
    <n v="18.315000000000001"/>
    <n v="16"/>
    <x v="4"/>
  </r>
  <r>
    <x v="7"/>
    <x v="0"/>
    <x v="35"/>
    <n v="671617"/>
    <n v="0"/>
    <n v="0"/>
    <n v="2.6909999999999998"/>
    <n v="101564"/>
    <n v="50.850999999999999"/>
    <n v="1.7050000000000001"/>
    <n v="66.971999999999994"/>
    <n v="630972"/>
    <x v="4"/>
  </r>
  <r>
    <x v="7"/>
    <x v="1"/>
    <x v="36"/>
    <n v="963"/>
    <n v="5.0000000000000001E-3"/>
    <n v="0"/>
    <n v="0.1"/>
    <n v="1135"/>
    <n v="4.1150000000000002"/>
    <n v="0.06"/>
    <n v="4.7949999999999999"/>
    <n v="4542"/>
    <x v="4"/>
  </r>
  <r>
    <x v="7"/>
    <x v="2"/>
    <x v="37"/>
    <n v="25428"/>
    <n v="0"/>
    <n v="0"/>
    <n v="1.2E-2"/>
    <n v="-14266"/>
    <n v="1.5349999999999999"/>
    <n v="0.03"/>
    <n v="1.79"/>
    <n v="-169370"/>
    <x v="4"/>
  </r>
  <r>
    <x v="7"/>
    <x v="3"/>
    <x v="38"/>
    <n v="-16744"/>
    <n v="0"/>
    <n v="0"/>
    <n v="5.0000000000000001E-3"/>
    <n v="58651"/>
    <n v="1.615"/>
    <n v="1.4999999999999999E-2"/>
    <n v="1.86"/>
    <n v="44286"/>
    <x v="4"/>
  </r>
  <r>
    <x v="7"/>
    <x v="4"/>
    <x v="27"/>
    <n v="-268435"/>
    <n v="0"/>
    <n v="0"/>
    <n v="4.0000000000000001E-3"/>
    <n v="176861"/>
    <n v="2.4900000000000002"/>
    <n v="0.01"/>
    <n v="2.75"/>
    <n v="-91574"/>
    <x v="4"/>
  </r>
  <r>
    <x v="7"/>
    <x v="5"/>
    <x v="27"/>
    <n v="14680"/>
    <n v="0"/>
    <n v="0"/>
    <n v="4.0000000000000001E-3"/>
    <n v="2273"/>
    <n v="2.72"/>
    <n v="0.01"/>
    <n v="2.9849999999999999"/>
    <n v="16953"/>
    <x v="4"/>
  </r>
  <r>
    <x v="7"/>
    <x v="7"/>
    <x v="39"/>
    <n v="-113246"/>
    <n v="5.0000000000000001E-3"/>
    <n v="0"/>
    <n v="4.0000000000000001E-3"/>
    <n v="0"/>
    <n v="1.4650000000000001"/>
    <n v="5.0000000000000001E-3"/>
    <n v="1.7050000000000001"/>
    <n v="-113246"/>
    <x v="4"/>
  </r>
  <r>
    <x v="7"/>
    <x v="6"/>
    <x v="40"/>
    <n v="0"/>
    <n v="5.0000000000000001E-3"/>
    <n v="0"/>
    <n v="0.11700000000000001"/>
    <n v="-226443"/>
    <n v="28.076000000000001"/>
    <n v="7.0000000000000007E-2"/>
    <n v="28.756"/>
    <n v="-215945"/>
    <x v="4"/>
  </r>
  <r>
    <x v="7"/>
    <x v="12"/>
    <x v="41"/>
    <n v="20"/>
    <n v="0"/>
    <n v="0"/>
    <n v="8.0000000000000002E-3"/>
    <n v="516686"/>
    <n v="63.712000000000003"/>
    <n v="0.01"/>
    <n v="63.957000000000001"/>
    <n v="516739"/>
    <x v="4"/>
  </r>
  <r>
    <x v="8"/>
    <x v="0"/>
    <x v="10"/>
    <n v="0"/>
    <n v="5.0000000000000001E-3"/>
    <n v="0"/>
    <n v="7.0000000000000001E-3"/>
    <n v="168"/>
    <n v="0.215"/>
    <n v="0.02"/>
    <n v="0.33500000000000002"/>
    <n v="172"/>
    <x v="4"/>
  </r>
  <r>
    <x v="8"/>
    <x v="1"/>
    <x v="16"/>
    <n v="0"/>
    <n v="5.0000000000000001E-3"/>
    <n v="0"/>
    <n v="1.0999999999999999E-2"/>
    <n v="328"/>
    <n v="0.23"/>
    <n v="2.5000000000000001E-2"/>
    <n v="0.39"/>
    <n v="-54211"/>
    <x v="4"/>
  </r>
  <r>
    <x v="8"/>
    <x v="2"/>
    <x v="20"/>
    <n v="0"/>
    <n v="5.0000000000000001E-3"/>
    <n v="0"/>
    <n v="6.0000000000000001E-3"/>
    <n v="33"/>
    <n v="0.14000000000000001"/>
    <n v="1.4999999999999999E-2"/>
    <n v="0.245"/>
    <n v="33"/>
    <x v="4"/>
  </r>
  <r>
    <x v="8"/>
    <x v="3"/>
    <x v="16"/>
    <n v="0"/>
    <n v="5.0000000000000001E-3"/>
    <n v="0"/>
    <n v="8.9999999999999993E-3"/>
    <n v="246"/>
    <n v="0.16500000000000001"/>
    <n v="1.4999999999999999E-2"/>
    <n v="0.28499999999999998"/>
    <n v="365"/>
    <x v="4"/>
  </r>
  <r>
    <x v="8"/>
    <x v="4"/>
    <x v="8"/>
    <n v="0"/>
    <n v="0"/>
    <n v="0"/>
    <n v="7.0000000000000001E-3"/>
    <n v="0"/>
    <n v="0.14000000000000001"/>
    <n v="0.02"/>
    <n v="0.25"/>
    <n v="0"/>
    <x v="4"/>
  </r>
  <r>
    <x v="8"/>
    <x v="5"/>
    <x v="16"/>
    <n v="-61669"/>
    <n v="5.0000000000000001E-3"/>
    <n v="0"/>
    <n v="8.9999999999999993E-3"/>
    <n v="0"/>
    <n v="0.155"/>
    <n v="0.02"/>
    <n v="0.28499999999999998"/>
    <n v="-61583"/>
    <x v="4"/>
  </r>
  <r>
    <x v="8"/>
    <x v="7"/>
    <x v="8"/>
    <n v="2032"/>
    <n v="0"/>
    <n v="0"/>
    <n v="2E-3"/>
    <n v="0"/>
    <n v="0.02"/>
    <n v="0.01"/>
    <n v="7.4999999999999997E-2"/>
    <n v="2032"/>
    <x v="4"/>
  </r>
  <r>
    <x v="8"/>
    <x v="8"/>
    <x v="20"/>
    <n v="-62390"/>
    <n v="0"/>
    <n v="0"/>
    <n v="2E-3"/>
    <n v="0"/>
    <n v="0.02"/>
    <n v="5.0000000000000001E-3"/>
    <n v="7.4999999999999997E-2"/>
    <n v="-62390"/>
    <x v="4"/>
  </r>
  <r>
    <x v="8"/>
    <x v="9"/>
    <x v="20"/>
    <n v="-64291"/>
    <n v="0"/>
    <n v="0"/>
    <n v="2E-3"/>
    <n v="0"/>
    <n v="1.4999999999999999E-2"/>
    <n v="5.0000000000000001E-3"/>
    <n v="7.4999999999999997E-2"/>
    <n v="-64291"/>
    <x v="4"/>
  </r>
  <r>
    <x v="8"/>
    <x v="10"/>
    <x v="8"/>
    <n v="0"/>
    <n v="5.0000000000000001E-3"/>
    <n v="0"/>
    <n v="2E-3"/>
    <n v="0"/>
    <n v="1.4999999999999999E-2"/>
    <n v="5.0000000000000001E-3"/>
    <n v="7.0000000000000007E-2"/>
    <n v="0"/>
    <x v="4"/>
  </r>
  <r>
    <x v="8"/>
    <x v="11"/>
    <x v="20"/>
    <n v="-63635"/>
    <n v="5.0000000000000001E-3"/>
    <n v="0"/>
    <n v="2E-3"/>
    <n v="0"/>
    <n v="1.4999999999999999E-2"/>
    <n v="0.01"/>
    <n v="7.4999999999999997E-2"/>
    <n v="-63635"/>
    <x v="4"/>
  </r>
  <r>
    <x v="8"/>
    <x v="6"/>
    <x v="20"/>
    <n v="-57344"/>
    <n v="0"/>
    <n v="0"/>
    <n v="5.0000000000000001E-3"/>
    <n v="0"/>
    <n v="7.4999999999999997E-2"/>
    <n v="1.4999999999999999E-2"/>
    <n v="0.17"/>
    <n v="-56033"/>
    <x v="4"/>
  </r>
  <r>
    <x v="8"/>
    <x v="12"/>
    <x v="7"/>
    <n v="2097"/>
    <n v="0"/>
    <n v="0"/>
    <n v="3.0000000000000001E-3"/>
    <n v="0"/>
    <n v="0.02"/>
    <n v="2.5000000000000001E-2"/>
    <n v="0.115"/>
    <n v="-121897"/>
    <x v="4"/>
  </r>
  <r>
    <x v="9"/>
    <x v="0"/>
    <x v="42"/>
    <n v="440701"/>
    <n v="5.0000000000000001E-3"/>
    <n v="0"/>
    <n v="1.5509999999999999"/>
    <n v="-459117"/>
    <n v="25.521000000000001"/>
    <n v="0.79500000000000004"/>
    <n v="34.485999999999997"/>
    <n v="-34845"/>
    <x v="4"/>
  </r>
  <r>
    <x v="9"/>
    <x v="1"/>
    <x v="9"/>
    <n v="21156"/>
    <n v="0"/>
    <n v="0"/>
    <n v="9.0999999999999998E-2"/>
    <n v="-5001"/>
    <n v="2.2650000000000001"/>
    <n v="0.06"/>
    <n v="2.83"/>
    <n v="17007"/>
    <x v="4"/>
  </r>
  <r>
    <x v="9"/>
    <x v="2"/>
    <x v="15"/>
    <n v="2277"/>
    <n v="0"/>
    <n v="0"/>
    <n v="5.0000000000000001E-3"/>
    <n v="13435"/>
    <n v="0.625"/>
    <n v="0.02"/>
    <n v="0.78"/>
    <n v="16990"/>
    <x v="4"/>
  </r>
  <r>
    <x v="9"/>
    <x v="3"/>
    <x v="15"/>
    <n v="14680"/>
    <n v="5.0000000000000001E-3"/>
    <n v="0"/>
    <n v="4.0000000000000001E-3"/>
    <n v="729"/>
    <n v="0.625"/>
    <n v="0.02"/>
    <n v="0.78500000000000003"/>
    <n v="-14471"/>
    <x v="4"/>
  </r>
  <r>
    <x v="9"/>
    <x v="4"/>
    <x v="23"/>
    <n v="70"/>
    <n v="0"/>
    <n v="0"/>
    <n v="4.0000000000000001E-3"/>
    <n v="68997"/>
    <n v="0.72"/>
    <n v="1.4999999999999999E-2"/>
    <n v="0.875"/>
    <n v="69067"/>
    <x v="4"/>
  </r>
  <r>
    <x v="9"/>
    <x v="5"/>
    <x v="23"/>
    <n v="-46137"/>
    <n v="0"/>
    <n v="0"/>
    <n v="3.0000000000000001E-3"/>
    <n v="78"/>
    <n v="0.68500000000000005"/>
    <n v="0.01"/>
    <n v="0.81"/>
    <n v="-46060"/>
    <x v="4"/>
  </r>
  <r>
    <x v="9"/>
    <x v="7"/>
    <x v="15"/>
    <n v="12583"/>
    <n v="0"/>
    <n v="0"/>
    <n v="3.0000000000000001E-3"/>
    <n v="0"/>
    <n v="0.56999999999999995"/>
    <n v="5.0000000000000001E-3"/>
    <n v="0.68500000000000005"/>
    <n v="12583"/>
    <x v="4"/>
  </r>
  <r>
    <x v="9"/>
    <x v="8"/>
    <x v="15"/>
    <n v="0"/>
    <n v="5.0000000000000001E-3"/>
    <n v="0"/>
    <n v="3.0000000000000001E-3"/>
    <n v="0"/>
    <n v="0.56499999999999995"/>
    <n v="5.0000000000000001E-3"/>
    <n v="0.68500000000000005"/>
    <n v="0"/>
    <x v="4"/>
  </r>
  <r>
    <x v="9"/>
    <x v="9"/>
    <x v="15"/>
    <n v="0"/>
    <n v="0"/>
    <n v="0"/>
    <n v="3.0000000000000001E-3"/>
    <n v="12"/>
    <n v="0.56000000000000005"/>
    <n v="5.0000000000000001E-3"/>
    <n v="0.67500000000000004"/>
    <n v="12"/>
    <x v="4"/>
  </r>
  <r>
    <x v="9"/>
    <x v="10"/>
    <x v="23"/>
    <n v="0"/>
    <n v="5.0000000000000001E-3"/>
    <n v="0"/>
    <n v="3.0000000000000001E-3"/>
    <n v="0"/>
    <n v="0.65"/>
    <n v="0.01"/>
    <n v="0.78"/>
    <n v="0"/>
    <x v="4"/>
  </r>
  <r>
    <x v="9"/>
    <x v="11"/>
    <x v="23"/>
    <n v="4194"/>
    <n v="0"/>
    <n v="0"/>
    <n v="3.0000000000000001E-3"/>
    <n v="0"/>
    <n v="0.67"/>
    <n v="0.01"/>
    <n v="0.79500000000000004"/>
    <n v="4194"/>
    <x v="4"/>
  </r>
  <r>
    <x v="9"/>
    <x v="6"/>
    <x v="24"/>
    <n v="0"/>
    <n v="5.0000000000000001E-3"/>
    <n v="0"/>
    <n v="4.4999999999999998E-2"/>
    <n v="-62673"/>
    <n v="4.2149999999999999"/>
    <n v="3.5000000000000003E-2"/>
    <n v="4.5250000000000004"/>
    <n v="-59814"/>
    <x v="4"/>
  </r>
  <r>
    <x v="9"/>
    <x v="12"/>
    <x v="22"/>
    <n v="102"/>
    <n v="5.0000000000000001E-3"/>
    <n v="0"/>
    <n v="5.0000000000000001E-3"/>
    <n v="484278"/>
    <n v="9.73"/>
    <n v="5.0000000000000001E-3"/>
    <n v="9.8849999999999998"/>
    <n v="484381"/>
    <x v="4"/>
  </r>
  <r>
    <x v="10"/>
    <x v="0"/>
    <x v="43"/>
    <n v="270639"/>
    <n v="0"/>
    <n v="0"/>
    <n v="2.343"/>
    <n v="-339665"/>
    <n v="38.585999999999999"/>
    <n v="1.2849999999999999"/>
    <n v="52.317"/>
    <n v="-301470"/>
    <x v="4"/>
  </r>
  <r>
    <x v="10"/>
    <x v="1"/>
    <x v="29"/>
    <n v="54374"/>
    <n v="0"/>
    <n v="0"/>
    <n v="0.152"/>
    <n v="139813"/>
    <n v="3.57"/>
    <n v="0.105"/>
    <n v="4.49"/>
    <n v="185311"/>
    <x v="4"/>
  </r>
  <r>
    <x v="10"/>
    <x v="2"/>
    <x v="23"/>
    <n v="0"/>
    <n v="0"/>
    <n v="0"/>
    <n v="6.0000000000000001E-3"/>
    <n v="-459"/>
    <n v="0.69"/>
    <n v="1.4999999999999999E-2"/>
    <n v="0.84499999999999997"/>
    <n v="1196"/>
    <x v="4"/>
  </r>
  <r>
    <x v="10"/>
    <x v="3"/>
    <x v="31"/>
    <n v="0"/>
    <n v="0"/>
    <n v="0"/>
    <n v="6.0000000000000001E-3"/>
    <n v="0"/>
    <n v="0.69499999999999995"/>
    <n v="1.4999999999999999E-2"/>
    <n v="0.875"/>
    <n v="2228"/>
    <x v="4"/>
  </r>
  <r>
    <x v="10"/>
    <x v="4"/>
    <x v="22"/>
    <n v="0"/>
    <n v="0"/>
    <n v="0"/>
    <n v="4.0000000000000001E-3"/>
    <n v="1090"/>
    <n v="0.77"/>
    <n v="0.01"/>
    <n v="0.93"/>
    <n v="1171"/>
    <x v="4"/>
  </r>
  <r>
    <x v="10"/>
    <x v="5"/>
    <x v="22"/>
    <n v="-262226"/>
    <n v="0"/>
    <n v="0"/>
    <n v="3.0000000000000001E-3"/>
    <n v="0"/>
    <n v="0.755"/>
    <n v="0.01"/>
    <n v="0.91"/>
    <n v="-262226"/>
    <x v="4"/>
  </r>
  <r>
    <x v="10"/>
    <x v="7"/>
    <x v="23"/>
    <n v="0"/>
    <n v="0"/>
    <n v="0"/>
    <n v="3.0000000000000001E-3"/>
    <n v="0"/>
    <n v="0.60499999999999998"/>
    <n v="5.0000000000000001E-3"/>
    <n v="0.73"/>
    <n v="0"/>
    <x v="4"/>
  </r>
  <r>
    <x v="10"/>
    <x v="8"/>
    <x v="25"/>
    <n v="9634"/>
    <n v="0"/>
    <n v="0"/>
    <n v="3.0000000000000001E-3"/>
    <n v="0"/>
    <n v="0.62"/>
    <n v="0.01"/>
    <n v="0.76"/>
    <n v="9634"/>
    <x v="4"/>
  </r>
  <r>
    <x v="10"/>
    <x v="9"/>
    <x v="23"/>
    <n v="0"/>
    <n v="0"/>
    <n v="0"/>
    <n v="3.0000000000000001E-3"/>
    <n v="1249"/>
    <n v="0.625"/>
    <n v="0.01"/>
    <n v="0.755"/>
    <n v="1249"/>
    <x v="4"/>
  </r>
  <r>
    <x v="10"/>
    <x v="10"/>
    <x v="24"/>
    <n v="0"/>
    <n v="0"/>
    <n v="0"/>
    <n v="3.0000000000000001E-3"/>
    <n v="0"/>
    <n v="0.73"/>
    <n v="0.01"/>
    <n v="0.85499999999999998"/>
    <n v="0"/>
    <x v="4"/>
  </r>
  <r>
    <x v="10"/>
    <x v="11"/>
    <x v="22"/>
    <n v="0"/>
    <n v="0"/>
    <n v="0"/>
    <n v="4.0000000000000001E-3"/>
    <n v="0"/>
    <n v="0.74"/>
    <n v="0.01"/>
    <n v="0.875"/>
    <n v="0"/>
    <x v="4"/>
  </r>
  <r>
    <x v="10"/>
    <x v="6"/>
    <x v="31"/>
    <n v="0"/>
    <n v="0"/>
    <n v="0"/>
    <n v="0.1"/>
    <n v="-134578"/>
    <n v="7.7850000000000001"/>
    <n v="0.06"/>
    <n v="8.3149999999999995"/>
    <n v="-220250"/>
    <x v="4"/>
  </r>
  <r>
    <x v="10"/>
    <x v="12"/>
    <x v="24"/>
    <n v="-52412"/>
    <n v="5.0000000000000001E-3"/>
    <n v="0"/>
    <n v="7.0000000000000001E-3"/>
    <n v="-12403"/>
    <n v="11.945"/>
    <n v="0.01"/>
    <n v="12.095000000000001"/>
    <n v="-64750"/>
    <x v="4"/>
  </r>
  <r>
    <x v="11"/>
    <x v="0"/>
    <x v="44"/>
    <n v="898007"/>
    <n v="5.0000000000000001E-3"/>
    <n v="0"/>
    <n v="2.8889999999999998"/>
    <n v="118039"/>
    <n v="53.557000000000002"/>
    <n v="1.407"/>
    <n v="69.894999999999996"/>
    <n v="844976"/>
    <x v="4"/>
  </r>
  <r>
    <x v="11"/>
    <x v="1"/>
    <x v="45"/>
    <n v="2466"/>
    <n v="5.0000000000000001E-3"/>
    <n v="0"/>
    <n v="9.2999999999999999E-2"/>
    <n v="95023"/>
    <n v="3.81"/>
    <n v="6.5000000000000002E-2"/>
    <n v="4.4649999999999999"/>
    <n v="91476"/>
    <x v="4"/>
  </r>
  <r>
    <x v="11"/>
    <x v="2"/>
    <x v="17"/>
    <n v="2097"/>
    <n v="0"/>
    <n v="0"/>
    <n v="5.0000000000000001E-3"/>
    <n v="-1929"/>
    <n v="1.345"/>
    <n v="1.4999999999999999E-2"/>
    <n v="1.58"/>
    <n v="1888"/>
    <x v="4"/>
  </r>
  <r>
    <x v="11"/>
    <x v="3"/>
    <x v="46"/>
    <n v="0"/>
    <n v="0"/>
    <n v="0"/>
    <n v="6.0000000000000001E-3"/>
    <n v="3027"/>
    <n v="1.43"/>
    <n v="1.4999999999999999E-2"/>
    <n v="1.66"/>
    <n v="4051"/>
    <x v="4"/>
  </r>
  <r>
    <x v="11"/>
    <x v="4"/>
    <x v="47"/>
    <n v="0"/>
    <n v="0"/>
    <n v="0"/>
    <n v="4.0000000000000001E-3"/>
    <n v="148144"/>
    <n v="2.1349999999999998"/>
    <n v="0.01"/>
    <n v="2.3650000000000002"/>
    <n v="148144"/>
    <x v="4"/>
  </r>
  <r>
    <x v="11"/>
    <x v="5"/>
    <x v="48"/>
    <n v="0"/>
    <n v="0"/>
    <n v="0"/>
    <n v="4.0000000000000001E-3"/>
    <n v="1135"/>
    <n v="2.4350000000000001"/>
    <n v="0.01"/>
    <n v="2.6749999999999998"/>
    <n v="1135"/>
    <x v="4"/>
  </r>
  <r>
    <x v="11"/>
    <x v="7"/>
    <x v="37"/>
    <n v="0"/>
    <n v="5.0000000000000001E-3"/>
    <n v="0"/>
    <n v="4.0000000000000001E-3"/>
    <n v="0"/>
    <n v="1.3"/>
    <n v="0.01"/>
    <n v="1.5249999999999999"/>
    <n v="0"/>
    <x v="4"/>
  </r>
  <r>
    <x v="11"/>
    <x v="6"/>
    <x v="27"/>
    <n v="0"/>
    <n v="0"/>
    <n v="0"/>
    <n v="0.13300000000000001"/>
    <n v="-236806"/>
    <n v="25.300999999999998"/>
    <n v="7.0000000000000007E-2"/>
    <n v="26.045999999999999"/>
    <n v="-243753"/>
    <x v="4"/>
  </r>
  <r>
    <x v="11"/>
    <x v="12"/>
    <x v="47"/>
    <n v="311"/>
    <n v="5.0000000000000001E-3"/>
    <n v="0"/>
    <n v="8.0000000000000002E-3"/>
    <n v="599912"/>
    <n v="48.026000000000003"/>
    <n v="5.0000000000000001E-3"/>
    <n v="48.250999999999998"/>
    <n v="600232"/>
    <x v="4"/>
  </r>
  <r>
    <x v="12"/>
    <x v="0"/>
    <x v="22"/>
    <n v="0"/>
    <n v="5.0000000000000001E-3"/>
    <n v="0"/>
    <n v="0.29899999999999999"/>
    <n v="-584073"/>
    <n v="4.6399999999999997"/>
    <n v="0.14000000000000001"/>
    <n v="6.1050000000000004"/>
    <n v="-593801"/>
    <x v="4"/>
  </r>
  <r>
    <x v="12"/>
    <x v="1"/>
    <x v="3"/>
    <n v="12"/>
    <n v="5.0000000000000001E-3"/>
    <n v="0"/>
    <n v="3.7999999999999999E-2"/>
    <n v="35983"/>
    <n v="0.82"/>
    <n v="0.03"/>
    <n v="1.085"/>
    <n v="34931"/>
    <x v="4"/>
  </r>
  <r>
    <x v="12"/>
    <x v="2"/>
    <x v="4"/>
    <n v="12"/>
    <n v="0"/>
    <n v="0"/>
    <n v="4.0000000000000001E-3"/>
    <n v="324"/>
    <n v="0.19500000000000001"/>
    <n v="1.4999999999999999E-2"/>
    <n v="0.3"/>
    <n v="1499"/>
    <x v="4"/>
  </r>
  <r>
    <x v="12"/>
    <x v="3"/>
    <x v="4"/>
    <n v="-60817"/>
    <n v="5.0000000000000001E-3"/>
    <n v="0"/>
    <n v="5.0000000000000001E-3"/>
    <n v="78"/>
    <n v="0.215"/>
    <n v="1.4999999999999999E-2"/>
    <n v="0.33"/>
    <n v="-57795"/>
    <x v="4"/>
  </r>
  <r>
    <x v="12"/>
    <x v="4"/>
    <x v="10"/>
    <n v="2097"/>
    <n v="5.0000000000000001E-3"/>
    <n v="0"/>
    <n v="5.0000000000000001E-3"/>
    <n v="2302"/>
    <n v="0.21"/>
    <n v="0.01"/>
    <n v="0.33500000000000002"/>
    <n v="2769"/>
    <x v="4"/>
  </r>
  <r>
    <x v="12"/>
    <x v="5"/>
    <x v="16"/>
    <n v="4194"/>
    <n v="0"/>
    <n v="0"/>
    <n v="4.0000000000000001E-3"/>
    <n v="45"/>
    <n v="0.19500000000000001"/>
    <n v="1.4999999999999999E-2"/>
    <n v="0.28499999999999998"/>
    <n v="3191"/>
    <x v="4"/>
  </r>
  <r>
    <x v="12"/>
    <x v="7"/>
    <x v="10"/>
    <n v="0"/>
    <n v="0"/>
    <n v="0"/>
    <n v="3.0000000000000001E-3"/>
    <n v="0"/>
    <n v="0.155"/>
    <n v="5.0000000000000001E-3"/>
    <n v="0.23"/>
    <n v="0"/>
    <x v="4"/>
  </r>
  <r>
    <x v="12"/>
    <x v="8"/>
    <x v="10"/>
    <n v="0"/>
    <n v="5.0000000000000001E-3"/>
    <n v="0"/>
    <n v="3.0000000000000001E-3"/>
    <n v="0"/>
    <n v="0.15"/>
    <n v="5.0000000000000001E-3"/>
    <n v="0.22"/>
    <n v="0"/>
    <x v="4"/>
  </r>
  <r>
    <x v="12"/>
    <x v="9"/>
    <x v="10"/>
    <n v="0"/>
    <n v="0"/>
    <n v="0"/>
    <n v="3.0000000000000001E-3"/>
    <n v="0"/>
    <n v="0.15"/>
    <n v="5.0000000000000001E-3"/>
    <n v="0.22"/>
    <n v="0"/>
    <x v="4"/>
  </r>
  <r>
    <x v="12"/>
    <x v="10"/>
    <x v="10"/>
    <n v="0"/>
    <n v="5.0000000000000001E-3"/>
    <n v="0"/>
    <n v="3.0000000000000001E-3"/>
    <n v="0"/>
    <n v="0.16"/>
    <n v="5.0000000000000001E-3"/>
    <n v="0.23499999999999999"/>
    <n v="0"/>
    <x v="4"/>
  </r>
  <r>
    <x v="12"/>
    <x v="11"/>
    <x v="10"/>
    <n v="0"/>
    <n v="5.0000000000000001E-3"/>
    <n v="0"/>
    <n v="4.0000000000000001E-3"/>
    <n v="291"/>
    <n v="0.16"/>
    <n v="5.0000000000000001E-3"/>
    <n v="0.23"/>
    <n v="291"/>
    <x v="4"/>
  </r>
  <r>
    <x v="12"/>
    <x v="6"/>
    <x v="10"/>
    <n v="0"/>
    <n v="5.0000000000000001E-3"/>
    <n v="0"/>
    <n v="8.9999999999999993E-3"/>
    <n v="35811"/>
    <n v="0.73499999999999999"/>
    <n v="0.02"/>
    <n v="0.86499999999999999"/>
    <n v="40370"/>
    <x v="4"/>
  </r>
  <r>
    <x v="12"/>
    <x v="12"/>
    <x v="10"/>
    <n v="0"/>
    <n v="0"/>
    <n v="0"/>
    <n v="3.0000000000000001E-3"/>
    <n v="48771"/>
    <n v="0.61499999999999999"/>
    <n v="0.01"/>
    <n v="0.7"/>
    <n v="48771"/>
    <x v="4"/>
  </r>
  <r>
    <x v="13"/>
    <x v="0"/>
    <x v="49"/>
    <n v="218272"/>
    <n v="0"/>
    <n v="0"/>
    <n v="0.69799999999999995"/>
    <n v="-157458"/>
    <n v="17.491"/>
    <n v="0.37"/>
    <n v="21.425999999999998"/>
    <n v="-101368"/>
    <x v="4"/>
  </r>
  <r>
    <x v="13"/>
    <x v="1"/>
    <x v="50"/>
    <n v="154624"/>
    <n v="0"/>
    <n v="0"/>
    <n v="2.9000000000000001E-2"/>
    <n v="16949"/>
    <n v="4.93"/>
    <n v="2.5000000000000001E-2"/>
    <n v="5.4"/>
    <n v="174846"/>
    <x v="4"/>
  </r>
  <r>
    <x v="13"/>
    <x v="2"/>
    <x v="51"/>
    <n v="127635"/>
    <n v="0"/>
    <n v="0"/>
    <n v="1.0999999999999999E-2"/>
    <n v="-208773"/>
    <n v="2.4849999999999999"/>
    <n v="0.01"/>
    <n v="2.8149999999999999"/>
    <n v="-80806"/>
    <x v="4"/>
  </r>
  <r>
    <x v="13"/>
    <x v="3"/>
    <x v="52"/>
    <n v="84136"/>
    <n v="0"/>
    <n v="0"/>
    <n v="8.0000000000000002E-3"/>
    <n v="34841"/>
    <n v="2.7050000000000001"/>
    <n v="0.01"/>
    <n v="3.0150000000000001"/>
    <n v="118977"/>
    <x v="4"/>
  </r>
  <r>
    <x v="13"/>
    <x v="4"/>
    <x v="53"/>
    <n v="-56455"/>
    <n v="5.0000000000000001E-3"/>
    <n v="0"/>
    <n v="8.9999999999999993E-3"/>
    <n v="376840"/>
    <n v="5.7249999999999996"/>
    <n v="0.01"/>
    <n v="6.08"/>
    <n v="320385"/>
    <x v="4"/>
  </r>
  <r>
    <x v="13"/>
    <x v="5"/>
    <x v="54"/>
    <n v="109220"/>
    <n v="0"/>
    <n v="0"/>
    <n v="0.01"/>
    <n v="-621068"/>
    <n v="5.8650000000000002"/>
    <n v="5.0000000000000001E-3"/>
    <n v="6.1950000000000003"/>
    <n v="-511848"/>
    <x v="4"/>
  </r>
  <r>
    <x v="13"/>
    <x v="7"/>
    <x v="53"/>
    <n v="103006"/>
    <n v="0"/>
    <n v="0"/>
    <n v="0.02"/>
    <n v="-128098"/>
    <n v="2.4550000000000001"/>
    <n v="0.01"/>
    <n v="2.7949999999999999"/>
    <n v="-25092"/>
    <x v="4"/>
  </r>
  <r>
    <x v="13"/>
    <x v="6"/>
    <x v="50"/>
    <n v="84148"/>
    <n v="5.0000000000000001E-3"/>
    <n v="0"/>
    <n v="2.3E-2"/>
    <n v="525193"/>
    <n v="42.250999999999998"/>
    <n v="0.02"/>
    <n v="42.670999999999999"/>
    <n v="609366"/>
    <x v="4"/>
  </r>
  <r>
    <x v="13"/>
    <x v="12"/>
    <x v="55"/>
    <n v="98734"/>
    <n v="5.0000000000000001E-3"/>
    <n v="0"/>
    <n v="1.4E-2"/>
    <n v="-58515"/>
    <n v="160.07900000000001"/>
    <n v="5.0000000000000001E-3"/>
    <n v="160.44399999999999"/>
    <n v="40219"/>
    <x v="4"/>
  </r>
  <r>
    <x v="14"/>
    <x v="0"/>
    <x v="10"/>
    <n v="0"/>
    <n v="0"/>
    <n v="0"/>
    <n v="1.4E-2"/>
    <n v="283"/>
    <n v="0.42499999999999999"/>
    <n v="2.5000000000000001E-2"/>
    <n v="0.57999999999999996"/>
    <n v="283"/>
    <x v="4"/>
  </r>
  <r>
    <x v="14"/>
    <x v="1"/>
    <x v="16"/>
    <n v="0"/>
    <n v="0"/>
    <n v="0"/>
    <n v="3.0000000000000001E-3"/>
    <n v="33"/>
    <n v="0.125"/>
    <n v="1.4999999999999999E-2"/>
    <n v="0.22"/>
    <n v="33"/>
    <x v="4"/>
  </r>
  <r>
    <x v="14"/>
    <x v="2"/>
    <x v="16"/>
    <n v="0"/>
    <n v="0"/>
    <n v="0"/>
    <n v="3.0000000000000001E-3"/>
    <n v="0"/>
    <n v="0.08"/>
    <n v="0.01"/>
    <n v="0.16500000000000001"/>
    <n v="0"/>
    <x v="4"/>
  </r>
  <r>
    <x v="14"/>
    <x v="3"/>
    <x v="16"/>
    <n v="0"/>
    <n v="0"/>
    <n v="0"/>
    <n v="3.0000000000000001E-3"/>
    <n v="0"/>
    <n v="0.13500000000000001"/>
    <n v="0.01"/>
    <n v="0.22"/>
    <n v="0"/>
    <x v="4"/>
  </r>
  <r>
    <x v="14"/>
    <x v="4"/>
    <x v="20"/>
    <n v="0"/>
    <n v="0"/>
    <n v="0"/>
    <n v="4.0000000000000001E-3"/>
    <n v="33"/>
    <n v="9.5000000000000001E-2"/>
    <n v="0.01"/>
    <n v="0.185"/>
    <n v="33"/>
    <x v="4"/>
  </r>
  <r>
    <x v="14"/>
    <x v="5"/>
    <x v="16"/>
    <n v="0"/>
    <n v="5.0000000000000001E-3"/>
    <n v="0"/>
    <n v="3.0000000000000001E-3"/>
    <n v="0"/>
    <n v="0.1"/>
    <n v="0.01"/>
    <n v="0.185"/>
    <n v="-2097"/>
    <x v="4"/>
  </r>
  <r>
    <x v="14"/>
    <x v="7"/>
    <x v="10"/>
    <n v="0"/>
    <n v="0"/>
    <n v="0"/>
    <n v="3.0000000000000001E-3"/>
    <n v="0"/>
    <n v="0.08"/>
    <n v="5.0000000000000001E-3"/>
    <n v="0.14499999999999999"/>
    <n v="0"/>
    <x v="4"/>
  </r>
  <r>
    <x v="14"/>
    <x v="8"/>
    <x v="16"/>
    <n v="0"/>
    <n v="5.0000000000000001E-3"/>
    <n v="0"/>
    <n v="4.0000000000000001E-3"/>
    <n v="33"/>
    <n v="7.4999999999999997E-2"/>
    <n v="5.0000000000000001E-3"/>
    <n v="0.14000000000000001"/>
    <n v="33"/>
    <x v="4"/>
  </r>
  <r>
    <x v="14"/>
    <x v="9"/>
    <x v="10"/>
    <n v="0"/>
    <n v="0"/>
    <n v="0"/>
    <n v="3.0000000000000001E-3"/>
    <n v="0"/>
    <n v="9.5000000000000001E-2"/>
    <n v="0.01"/>
    <n v="0.16"/>
    <n v="0"/>
    <x v="4"/>
  </r>
  <r>
    <x v="14"/>
    <x v="10"/>
    <x v="16"/>
    <n v="0"/>
    <n v="5.0000000000000001E-3"/>
    <n v="0"/>
    <n v="3.0000000000000001E-3"/>
    <n v="0"/>
    <n v="0.09"/>
    <n v="0.01"/>
    <n v="0.155"/>
    <n v="0"/>
    <x v="4"/>
  </r>
  <r>
    <x v="14"/>
    <x v="11"/>
    <x v="16"/>
    <n v="0"/>
    <n v="0"/>
    <n v="0"/>
    <n v="4.0000000000000001E-3"/>
    <n v="0"/>
    <n v="0.1"/>
    <n v="5.0000000000000001E-3"/>
    <n v="0.16"/>
    <n v="0"/>
    <x v="4"/>
  </r>
  <r>
    <x v="14"/>
    <x v="6"/>
    <x v="10"/>
    <n v="0"/>
    <n v="0"/>
    <n v="0"/>
    <n v="3.0000000000000001E-3"/>
    <n v="131"/>
    <n v="0.125"/>
    <n v="0.01"/>
    <n v="0.215"/>
    <n v="131"/>
    <x v="4"/>
  </r>
  <r>
    <x v="15"/>
    <x v="0"/>
    <x v="4"/>
    <n v="0"/>
    <n v="5.0000000000000001E-3"/>
    <n v="0"/>
    <n v="0.105"/>
    <n v="-629948"/>
    <n v="0.87"/>
    <n v="3.5000000000000003E-2"/>
    <n v="1.1399999999999999"/>
    <n v="-629744"/>
    <x v="4"/>
  </r>
  <r>
    <x v="15"/>
    <x v="1"/>
    <x v="10"/>
    <n v="82"/>
    <n v="0"/>
    <n v="0"/>
    <n v="4.0000000000000001E-3"/>
    <n v="2605"/>
    <n v="0.19"/>
    <n v="0.01"/>
    <n v="0.28000000000000003"/>
    <n v="3908"/>
    <x v="4"/>
  </r>
  <r>
    <x v="15"/>
    <x v="2"/>
    <x v="16"/>
    <n v="0"/>
    <n v="0"/>
    <n v="0"/>
    <n v="3.0000000000000001E-3"/>
    <n v="0"/>
    <n v="0.125"/>
    <n v="0.01"/>
    <n v="0.215"/>
    <n v="0"/>
    <x v="4"/>
  </r>
  <r>
    <x v="15"/>
    <x v="3"/>
    <x v="10"/>
    <n v="0"/>
    <n v="0"/>
    <n v="0"/>
    <n v="3.0000000000000001E-3"/>
    <n v="8393"/>
    <n v="0.185"/>
    <n v="0.01"/>
    <n v="0.27500000000000002"/>
    <n v="8393"/>
    <x v="4"/>
  </r>
  <r>
    <x v="15"/>
    <x v="4"/>
    <x v="10"/>
    <n v="0"/>
    <n v="0"/>
    <n v="0"/>
    <n v="3.0000000000000001E-3"/>
    <n v="5894"/>
    <n v="0.19500000000000001"/>
    <n v="5.0000000000000001E-3"/>
    <n v="0.28999999999999998"/>
    <n v="5894"/>
    <x v="4"/>
  </r>
  <r>
    <x v="15"/>
    <x v="5"/>
    <x v="4"/>
    <n v="0"/>
    <n v="0"/>
    <n v="0"/>
    <n v="3.0000000000000001E-3"/>
    <n v="21369"/>
    <n v="0.23499999999999999"/>
    <n v="5.0000000000000001E-3"/>
    <n v="0.33500000000000002"/>
    <n v="21369"/>
    <x v="4"/>
  </r>
  <r>
    <x v="15"/>
    <x v="7"/>
    <x v="16"/>
    <n v="0"/>
    <n v="0"/>
    <n v="0"/>
    <n v="3.0000000000000001E-3"/>
    <n v="0"/>
    <n v="0.115"/>
    <n v="5.0000000000000001E-3"/>
    <n v="0.2"/>
    <n v="0"/>
    <x v="4"/>
  </r>
  <r>
    <x v="15"/>
    <x v="8"/>
    <x v="16"/>
    <n v="0"/>
    <n v="0"/>
    <n v="0"/>
    <n v="3.0000000000000001E-3"/>
    <n v="0"/>
    <n v="0.105"/>
    <n v="5.0000000000000001E-3"/>
    <n v="0.17"/>
    <n v="0"/>
    <x v="4"/>
  </r>
  <r>
    <x v="15"/>
    <x v="9"/>
    <x v="10"/>
    <n v="0"/>
    <n v="0"/>
    <n v="0"/>
    <n v="3.0000000000000001E-3"/>
    <n v="0"/>
    <n v="0.115"/>
    <n v="0.01"/>
    <n v="0.19"/>
    <n v="0"/>
    <x v="4"/>
  </r>
  <r>
    <x v="15"/>
    <x v="10"/>
    <x v="10"/>
    <n v="0"/>
    <n v="0"/>
    <n v="0"/>
    <n v="3.0000000000000001E-3"/>
    <n v="0"/>
    <n v="0.115"/>
    <n v="5.0000000000000001E-3"/>
    <n v="0.18"/>
    <n v="0"/>
    <x v="4"/>
  </r>
  <r>
    <x v="15"/>
    <x v="11"/>
    <x v="23"/>
    <n v="-60817"/>
    <n v="0"/>
    <n v="0"/>
    <n v="4.0000000000000001E-3"/>
    <n v="0"/>
    <n v="0.13500000000000001"/>
    <n v="0.01"/>
    <n v="0.26"/>
    <n v="-60817"/>
    <x v="4"/>
  </r>
  <r>
    <x v="15"/>
    <x v="6"/>
    <x v="16"/>
    <n v="655"/>
    <n v="0"/>
    <n v="0"/>
    <n v="3.0000000000000001E-3"/>
    <n v="127"/>
    <n v="0.17499999999999999"/>
    <n v="0.01"/>
    <n v="0.26500000000000001"/>
    <n v="2224"/>
    <x v="4"/>
  </r>
  <r>
    <x v="16"/>
    <x v="0"/>
    <x v="56"/>
    <n v="6291"/>
    <n v="0"/>
    <n v="0"/>
    <n v="1.0999999999999999E-2"/>
    <n v="2028"/>
    <n v="0.32"/>
    <n v="1.4999999999999999E-2"/>
    <n v="0.45100000000000001"/>
    <n v="13222"/>
    <x v="4"/>
  </r>
  <r>
    <x v="16"/>
    <x v="1"/>
    <x v="16"/>
    <n v="4194"/>
    <n v="0"/>
    <n v="0"/>
    <n v="4.0000000000000001E-3"/>
    <n v="516"/>
    <n v="0.17"/>
    <n v="1.4999999999999999E-2"/>
    <n v="0.26500000000000001"/>
    <n v="4710"/>
    <x v="4"/>
  </r>
  <r>
    <x v="16"/>
    <x v="2"/>
    <x v="10"/>
    <n v="0"/>
    <n v="0"/>
    <n v="0"/>
    <n v="3.0000000000000001E-3"/>
    <n v="0"/>
    <n v="0.12"/>
    <n v="0.01"/>
    <n v="0.20499999999999999"/>
    <n v="0"/>
    <x v="4"/>
  </r>
  <r>
    <x v="16"/>
    <x v="3"/>
    <x v="5"/>
    <n v="0"/>
    <n v="5.0000000000000001E-3"/>
    <n v="0"/>
    <n v="3.0000000000000001E-3"/>
    <n v="483"/>
    <n v="0.185"/>
    <n v="1.4999999999999999E-2"/>
    <n v="0.29499999999999998"/>
    <n v="483"/>
    <x v="4"/>
  </r>
  <r>
    <x v="16"/>
    <x v="4"/>
    <x v="10"/>
    <n v="0"/>
    <n v="5.0000000000000001E-3"/>
    <n v="0"/>
    <n v="4.0000000000000001E-3"/>
    <n v="242"/>
    <n v="0.14499999999999999"/>
    <n v="0.01"/>
    <n v="0.23499999999999999"/>
    <n v="242"/>
    <x v="4"/>
  </r>
  <r>
    <x v="16"/>
    <x v="5"/>
    <x v="10"/>
    <n v="0"/>
    <n v="5.0000000000000001E-3"/>
    <n v="0"/>
    <n v="3.0000000000000001E-3"/>
    <n v="21664"/>
    <n v="0.28999999999999998"/>
    <n v="2.5000000000000001E-2"/>
    <n v="0.4"/>
    <n v="21664"/>
    <x v="4"/>
  </r>
  <r>
    <x v="16"/>
    <x v="7"/>
    <x v="3"/>
    <n v="-62915"/>
    <n v="0"/>
    <n v="0"/>
    <n v="3.0000000000000001E-3"/>
    <n v="0"/>
    <n v="0.11"/>
    <n v="0.01"/>
    <n v="0.19500000000000001"/>
    <n v="-62915"/>
    <x v="4"/>
  </r>
  <r>
    <x v="16"/>
    <x v="8"/>
    <x v="10"/>
    <n v="10486"/>
    <n v="0"/>
    <n v="0"/>
    <n v="3.0000000000000001E-3"/>
    <n v="0"/>
    <n v="0.11"/>
    <n v="5.0000000000000001E-3"/>
    <n v="0.18"/>
    <n v="10486"/>
    <x v="4"/>
  </r>
  <r>
    <x v="16"/>
    <x v="9"/>
    <x v="12"/>
    <n v="-50332"/>
    <n v="5.0000000000000001E-3"/>
    <n v="0"/>
    <n v="3.0000000000000001E-3"/>
    <n v="0"/>
    <n v="0.13500000000000001"/>
    <n v="0.01"/>
    <n v="0.23"/>
    <n v="-50332"/>
    <x v="4"/>
  </r>
  <r>
    <x v="16"/>
    <x v="10"/>
    <x v="10"/>
    <n v="0"/>
    <n v="5.0000000000000001E-3"/>
    <n v="0"/>
    <n v="3.0000000000000001E-3"/>
    <n v="0"/>
    <n v="0.14000000000000001"/>
    <n v="0.01"/>
    <n v="0.215"/>
    <n v="0"/>
    <x v="4"/>
  </r>
  <r>
    <x v="16"/>
    <x v="11"/>
    <x v="10"/>
    <n v="0"/>
    <n v="5.0000000000000001E-3"/>
    <n v="0"/>
    <n v="3.0000000000000001E-3"/>
    <n v="0"/>
    <n v="0.185"/>
    <n v="5.0000000000000001E-3"/>
    <n v="0.255"/>
    <n v="0"/>
    <x v="4"/>
  </r>
  <r>
    <x v="16"/>
    <x v="6"/>
    <x v="10"/>
    <n v="0"/>
    <n v="0"/>
    <n v="0"/>
    <n v="3.0000000000000001E-3"/>
    <n v="0"/>
    <n v="0.18"/>
    <n v="0.01"/>
    <n v="0.26500000000000001"/>
    <n v="0"/>
    <x v="4"/>
  </r>
  <r>
    <x v="17"/>
    <x v="0"/>
    <x v="4"/>
    <n v="0"/>
    <n v="0"/>
    <n v="0"/>
    <n v="1.2999999999999999E-2"/>
    <n v="2150"/>
    <n v="0.46"/>
    <n v="0.02"/>
    <n v="0.64"/>
    <n v="6271"/>
    <x v="4"/>
  </r>
  <r>
    <x v="17"/>
    <x v="1"/>
    <x v="16"/>
    <n v="0"/>
    <n v="0"/>
    <n v="0"/>
    <n v="3.0000000000000001E-3"/>
    <n v="0"/>
    <n v="0.20499999999999999"/>
    <n v="0.01"/>
    <n v="0.29499999999999998"/>
    <n v="0"/>
    <x v="4"/>
  </r>
  <r>
    <x v="17"/>
    <x v="2"/>
    <x v="10"/>
    <n v="4194"/>
    <n v="5.0000000000000001E-3"/>
    <n v="0"/>
    <n v="3.0000000000000001E-3"/>
    <n v="0"/>
    <n v="0.13"/>
    <n v="0.01"/>
    <n v="0.22500000000000001"/>
    <n v="4194"/>
    <x v="4"/>
  </r>
  <r>
    <x v="17"/>
    <x v="3"/>
    <x v="10"/>
    <n v="0"/>
    <n v="0"/>
    <n v="0"/>
    <n v="3.0000000000000001E-3"/>
    <n v="0"/>
    <n v="0.2"/>
    <n v="0.01"/>
    <n v="0.29499999999999998"/>
    <n v="0"/>
    <x v="4"/>
  </r>
  <r>
    <x v="17"/>
    <x v="4"/>
    <x v="10"/>
    <n v="0"/>
    <n v="0"/>
    <n v="0"/>
    <n v="3.0000000000000001E-3"/>
    <n v="164"/>
    <n v="0.16"/>
    <n v="5.0000000000000001E-3"/>
    <n v="0.27500000000000002"/>
    <n v="164"/>
    <x v="4"/>
  </r>
  <r>
    <x v="17"/>
    <x v="5"/>
    <x v="10"/>
    <n v="0"/>
    <n v="0"/>
    <n v="0"/>
    <n v="3.0000000000000001E-3"/>
    <n v="1077"/>
    <n v="0.22"/>
    <n v="0.01"/>
    <n v="0.31"/>
    <n v="1077"/>
    <x v="4"/>
  </r>
  <r>
    <x v="17"/>
    <x v="7"/>
    <x v="10"/>
    <n v="0"/>
    <n v="0"/>
    <n v="0"/>
    <n v="3.0000000000000001E-3"/>
    <n v="0"/>
    <n v="0.13"/>
    <n v="0.01"/>
    <n v="0.2"/>
    <n v="0"/>
    <x v="4"/>
  </r>
  <r>
    <x v="17"/>
    <x v="8"/>
    <x v="10"/>
    <n v="0"/>
    <n v="5.0000000000000001E-3"/>
    <n v="0"/>
    <n v="3.0000000000000001E-3"/>
    <n v="0"/>
    <n v="0.125"/>
    <n v="5.0000000000000001E-3"/>
    <n v="0.19500000000000001"/>
    <n v="0"/>
    <x v="4"/>
  </r>
  <r>
    <x v="17"/>
    <x v="9"/>
    <x v="10"/>
    <n v="0"/>
    <n v="0"/>
    <n v="0"/>
    <n v="3.0000000000000001E-3"/>
    <n v="0"/>
    <n v="0.15"/>
    <n v="0.01"/>
    <n v="0.22"/>
    <n v="0"/>
    <x v="4"/>
  </r>
  <r>
    <x v="17"/>
    <x v="10"/>
    <x v="10"/>
    <n v="0"/>
    <n v="5.0000000000000001E-3"/>
    <n v="0"/>
    <n v="3.0000000000000001E-3"/>
    <n v="0"/>
    <n v="0.16"/>
    <n v="5.0000000000000001E-3"/>
    <n v="0.23"/>
    <n v="0"/>
    <x v="4"/>
  </r>
  <r>
    <x v="17"/>
    <x v="11"/>
    <x v="4"/>
    <n v="0"/>
    <n v="5.0000000000000001E-3"/>
    <n v="0"/>
    <n v="4.0000000000000001E-3"/>
    <n v="0"/>
    <n v="0.21"/>
    <n v="5.0000000000000001E-3"/>
    <n v="0.28499999999999998"/>
    <n v="0"/>
    <x v="4"/>
  </r>
  <r>
    <x v="17"/>
    <x v="6"/>
    <x v="3"/>
    <n v="4194"/>
    <n v="0"/>
    <n v="0"/>
    <n v="3.0000000000000001E-3"/>
    <n v="66"/>
    <n v="0.22500000000000001"/>
    <n v="0.01"/>
    <n v="0.32"/>
    <n v="4260"/>
    <x v="4"/>
  </r>
  <r>
    <x v="17"/>
    <x v="12"/>
    <x v="4"/>
    <n v="0"/>
    <n v="0"/>
    <n v="0"/>
    <n v="3.0000000000000001E-3"/>
    <n v="18649"/>
    <n v="0.41"/>
    <n v="0.01"/>
    <n v="0.495"/>
    <n v="18649"/>
    <x v="4"/>
  </r>
  <r>
    <x v="18"/>
    <x v="0"/>
    <x v="13"/>
    <n v="0"/>
    <n v="0"/>
    <n v="0"/>
    <n v="2.5000000000000001E-2"/>
    <n v="4133"/>
    <n v="0.75"/>
    <n v="0.03"/>
    <n v="0.96499999999999997"/>
    <n v="7995"/>
    <x v="4"/>
  </r>
  <r>
    <x v="18"/>
    <x v="1"/>
    <x v="3"/>
    <n v="0"/>
    <n v="0"/>
    <n v="0"/>
    <n v="4.0000000000000001E-3"/>
    <n v="328"/>
    <n v="0.24"/>
    <n v="1.4999999999999999E-2"/>
    <n v="0.35"/>
    <n v="-725"/>
    <x v="4"/>
  </r>
  <r>
    <x v="18"/>
    <x v="2"/>
    <x v="3"/>
    <n v="4194"/>
    <n v="0"/>
    <n v="0"/>
    <n v="3.0000000000000001E-3"/>
    <n v="0"/>
    <n v="0.14499999999999999"/>
    <n v="0.01"/>
    <n v="0.245"/>
    <n v="4194"/>
    <x v="4"/>
  </r>
  <r>
    <x v="18"/>
    <x v="3"/>
    <x v="3"/>
    <n v="-6029"/>
    <n v="0"/>
    <n v="0"/>
    <n v="4.0000000000000001E-3"/>
    <n v="0"/>
    <n v="0.18"/>
    <n v="5.0000000000000001E-3"/>
    <n v="0.28000000000000003"/>
    <n v="-6029"/>
    <x v="4"/>
  </r>
  <r>
    <x v="18"/>
    <x v="4"/>
    <x v="13"/>
    <n v="-110342"/>
    <n v="0"/>
    <n v="0"/>
    <n v="3.0000000000000001E-3"/>
    <n v="35385"/>
    <n v="0.19500000000000001"/>
    <n v="0.01"/>
    <n v="0.30499999999999999"/>
    <n v="-74957"/>
    <x v="4"/>
  </r>
  <r>
    <x v="18"/>
    <x v="5"/>
    <x v="5"/>
    <n v="4219"/>
    <n v="5.0000000000000001E-3"/>
    <n v="0"/>
    <n v="4.0000000000000001E-3"/>
    <n v="31949"/>
    <n v="0.24"/>
    <n v="5.0000000000000001E-3"/>
    <n v="0.34499999999999997"/>
    <n v="36168"/>
    <x v="4"/>
  </r>
  <r>
    <x v="18"/>
    <x v="6"/>
    <x v="5"/>
    <n v="0"/>
    <n v="0"/>
    <n v="0"/>
    <n v="3.0000000000000001E-3"/>
    <n v="508"/>
    <n v="0.27"/>
    <n v="0.01"/>
    <n v="0.38500000000000001"/>
    <n v="508"/>
    <x v="4"/>
  </r>
  <r>
    <x v="0"/>
    <x v="0"/>
    <x v="57"/>
    <n v="9343"/>
    <n v="1.4999999999999999E-2"/>
    <n v="4235"/>
    <n v="4.0000000000000001E-3"/>
    <n v="-2257"/>
    <n v="7.4999999999999997E-2"/>
    <n v="0.01"/>
    <n v="0.315"/>
    <n v="11321"/>
    <x v="5"/>
  </r>
  <r>
    <x v="0"/>
    <x v="1"/>
    <x v="24"/>
    <n v="4047"/>
    <n v="0.01"/>
    <n v="0"/>
    <n v="3.0000000000000001E-3"/>
    <n v="0"/>
    <n v="5.5E-2"/>
    <n v="0.01"/>
    <n v="0.23"/>
    <n v="4047"/>
    <x v="5"/>
  </r>
  <r>
    <x v="0"/>
    <x v="2"/>
    <x v="24"/>
    <n v="3842"/>
    <n v="0.01"/>
    <n v="0"/>
    <n v="3.0000000000000001E-3"/>
    <n v="0"/>
    <n v="0.04"/>
    <n v="0.01"/>
    <n v="0.215"/>
    <n v="3842"/>
    <x v="5"/>
  </r>
  <r>
    <x v="0"/>
    <x v="3"/>
    <x v="23"/>
    <n v="3817"/>
    <n v="1.4999999999999999E-2"/>
    <n v="0"/>
    <n v="3.0000000000000001E-3"/>
    <n v="0"/>
    <n v="0.04"/>
    <n v="5.0000000000000001E-3"/>
    <n v="0.20499999999999999"/>
    <n v="3817"/>
    <x v="5"/>
  </r>
  <r>
    <x v="0"/>
    <x v="4"/>
    <x v="23"/>
    <n v="1786"/>
    <n v="1.4999999999999999E-2"/>
    <n v="0"/>
    <n v="3.0000000000000001E-3"/>
    <n v="-1946"/>
    <n v="3.5000000000000003E-2"/>
    <n v="2.5000000000000001E-2"/>
    <n v="0.24"/>
    <n v="-127382"/>
    <x v="5"/>
  </r>
  <r>
    <x v="0"/>
    <x v="5"/>
    <x v="15"/>
    <n v="3695"/>
    <n v="0.01"/>
    <n v="0"/>
    <n v="2E-3"/>
    <n v="12"/>
    <n v="3.5000000000000003E-2"/>
    <n v="1.4999999999999999E-2"/>
    <n v="0.2"/>
    <n v="-61174"/>
    <x v="5"/>
  </r>
  <r>
    <x v="0"/>
    <x v="6"/>
    <x v="23"/>
    <n v="1974"/>
    <n v="1.4999999999999999E-2"/>
    <n v="0"/>
    <n v="3.0000000000000001E-3"/>
    <n v="-1974"/>
    <n v="4.4999999999999998E-2"/>
    <n v="5.0000000000000001E-3"/>
    <n v="0.215"/>
    <n v="-1905"/>
    <x v="5"/>
  </r>
  <r>
    <x v="1"/>
    <x v="0"/>
    <x v="58"/>
    <n v="566432"/>
    <n v="0.02"/>
    <n v="-2109"/>
    <n v="0.40899999999999997"/>
    <n v="-74588"/>
    <n v="9.5050000000000008"/>
    <n v="0.22"/>
    <n v="18.870999999999999"/>
    <n v="-32752"/>
    <x v="5"/>
  </r>
  <r>
    <x v="1"/>
    <x v="1"/>
    <x v="59"/>
    <n v="250679"/>
    <n v="0.125"/>
    <n v="-171991"/>
    <n v="2.1999999999999999E-2"/>
    <n v="-273248"/>
    <n v="1.9450000000000001"/>
    <n v="2.5000000000000001E-2"/>
    <n v="5.97"/>
    <n v="-294650"/>
    <x v="5"/>
  </r>
  <r>
    <x v="1"/>
    <x v="2"/>
    <x v="60"/>
    <n v="168108"/>
    <n v="3.5000000000000003E-2"/>
    <n v="-47190"/>
    <n v="1.0999999999999999E-2"/>
    <n v="-66863"/>
    <n v="0.95"/>
    <n v="0.01"/>
    <n v="4.84"/>
    <n v="-90997"/>
    <x v="5"/>
  </r>
  <r>
    <x v="1"/>
    <x v="3"/>
    <x v="61"/>
    <n v="219365"/>
    <n v="1.4999999999999999E-2"/>
    <n v="-2101"/>
    <n v="6.0000000000000001E-3"/>
    <n v="-134341"/>
    <n v="1.1000000000000001"/>
    <n v="1.4999999999999999E-2"/>
    <n v="4.8"/>
    <n v="-42344"/>
    <x v="5"/>
  </r>
  <r>
    <x v="1"/>
    <x v="4"/>
    <x v="62"/>
    <n v="271704"/>
    <n v="1.4999999999999999E-2"/>
    <n v="-1049"/>
    <n v="3.0000000000000001E-3"/>
    <n v="116105"/>
    <n v="1.2949999999999999"/>
    <n v="0.01"/>
    <n v="5.0350000000000001"/>
    <n v="348381"/>
    <x v="5"/>
  </r>
  <r>
    <x v="1"/>
    <x v="5"/>
    <x v="63"/>
    <n v="-96903"/>
    <n v="1.4999999999999999E-2"/>
    <n v="-2101"/>
    <n v="4.0000000000000001E-3"/>
    <n v="28570"/>
    <n v="1.57"/>
    <n v="0.01"/>
    <n v="5.5149999999999997"/>
    <n v="-105431"/>
    <x v="5"/>
  </r>
  <r>
    <x v="1"/>
    <x v="7"/>
    <x v="64"/>
    <n v="198173"/>
    <n v="1.4999999999999999E-2"/>
    <n v="-1053"/>
    <n v="3.0000000000000001E-3"/>
    <n v="0"/>
    <n v="0.94499999999999995"/>
    <n v="0.01"/>
    <n v="4.7350000000000003"/>
    <n v="136471"/>
    <x v="5"/>
  </r>
  <r>
    <x v="1"/>
    <x v="8"/>
    <x v="65"/>
    <n v="269570"/>
    <n v="0.23"/>
    <n v="-282436"/>
    <n v="1.0999999999999999E-2"/>
    <n v="-197067"/>
    <n v="0.93500000000000005"/>
    <n v="5.0000000000000001E-3"/>
    <n v="4.93"/>
    <n v="-271659"/>
    <x v="5"/>
  </r>
  <r>
    <x v="1"/>
    <x v="9"/>
    <x v="66"/>
    <n v="176136"/>
    <n v="0.01"/>
    <n v="-2097"/>
    <n v="4.0000000000000001E-3"/>
    <n v="-161743"/>
    <n v="1.06"/>
    <n v="5.0000000000000001E-3"/>
    <n v="4.8150000000000004"/>
    <n v="-48374"/>
    <x v="5"/>
  </r>
  <r>
    <x v="1"/>
    <x v="10"/>
    <x v="67"/>
    <n v="298881"/>
    <n v="1.4999999999999999E-2"/>
    <n v="-2109"/>
    <n v="3.0000000000000001E-3"/>
    <n v="103064"/>
    <n v="1.145"/>
    <n v="0.01"/>
    <n v="4.95"/>
    <n v="361476"/>
    <x v="5"/>
  </r>
  <r>
    <x v="1"/>
    <x v="11"/>
    <x v="68"/>
    <n v="299004"/>
    <n v="1.4999999999999999E-2"/>
    <n v="-1049"/>
    <n v="3.0000000000000001E-3"/>
    <n v="19182"/>
    <n v="1.19"/>
    <n v="0.01"/>
    <n v="4.9950000000000001"/>
    <n v="261923"/>
    <x v="5"/>
  </r>
  <r>
    <x v="1"/>
    <x v="6"/>
    <x v="69"/>
    <n v="-264454"/>
    <n v="1.4999999999999999E-2"/>
    <n v="-1057"/>
    <n v="5.8000000000000003E-2"/>
    <n v="-157573"/>
    <n v="5.35"/>
    <n v="2.5000000000000001E-2"/>
    <n v="9.75"/>
    <n v="-439796"/>
    <x v="5"/>
  </r>
  <r>
    <x v="1"/>
    <x v="12"/>
    <x v="70"/>
    <n v="162382"/>
    <n v="1.4999999999999999E-2"/>
    <n v="-3146"/>
    <n v="1.4999999999999999E-2"/>
    <n v="-92500"/>
    <n v="23.491"/>
    <n v="0.01"/>
    <n v="27.456"/>
    <n v="-1012"/>
    <x v="5"/>
  </r>
  <r>
    <x v="2"/>
    <x v="0"/>
    <x v="12"/>
    <n v="2572"/>
    <n v="5.0000000000000001E-3"/>
    <n v="0"/>
    <n v="6.0000000000000001E-3"/>
    <n v="1233"/>
    <n v="0.1"/>
    <n v="1.4999999999999999E-2"/>
    <n v="0.255"/>
    <n v="823"/>
    <x v="5"/>
  </r>
  <r>
    <x v="2"/>
    <x v="1"/>
    <x v="20"/>
    <n v="16"/>
    <n v="5.0000000000000001E-3"/>
    <n v="-1053"/>
    <n v="3.0000000000000001E-3"/>
    <n v="238"/>
    <n v="3.5000000000000003E-2"/>
    <n v="0.01"/>
    <n v="0.155"/>
    <n v="-799"/>
    <x v="5"/>
  </r>
  <r>
    <x v="2"/>
    <x v="2"/>
    <x v="8"/>
    <n v="639"/>
    <n v="5.0000000000000001E-3"/>
    <n v="0"/>
    <n v="3.0000000000000001E-3"/>
    <n v="0"/>
    <n v="1.4999999999999999E-2"/>
    <n v="0.01"/>
    <n v="0.105"/>
    <n v="-3555"/>
    <x v="5"/>
  </r>
  <r>
    <x v="2"/>
    <x v="3"/>
    <x v="8"/>
    <n v="524"/>
    <n v="5.0000000000000001E-3"/>
    <n v="0"/>
    <n v="3.0000000000000001E-3"/>
    <n v="0"/>
    <n v="1.4999999999999999E-2"/>
    <n v="0.01"/>
    <n v="0.1"/>
    <n v="524"/>
    <x v="5"/>
  </r>
  <r>
    <x v="2"/>
    <x v="4"/>
    <x v="20"/>
    <n v="258"/>
    <n v="5.0000000000000001E-3"/>
    <n v="0"/>
    <n v="3.0000000000000001E-3"/>
    <n v="0"/>
    <n v="1.4999999999999999E-2"/>
    <n v="0.01"/>
    <n v="0.125"/>
    <n v="-1839"/>
    <x v="5"/>
  </r>
  <r>
    <x v="2"/>
    <x v="5"/>
    <x v="10"/>
    <n v="471"/>
    <n v="5.0000000000000001E-3"/>
    <n v="0"/>
    <n v="2E-3"/>
    <n v="238"/>
    <n v="0.02"/>
    <n v="0.01"/>
    <n v="0.125"/>
    <n v="-7418"/>
    <x v="5"/>
  </r>
  <r>
    <x v="2"/>
    <x v="7"/>
    <x v="8"/>
    <n v="442"/>
    <n v="5.0000000000000001E-3"/>
    <n v="0"/>
    <n v="3.0000000000000001E-3"/>
    <n v="0"/>
    <n v="1.4999999999999999E-2"/>
    <n v="5.0000000000000001E-3"/>
    <n v="0.08"/>
    <n v="442"/>
    <x v="5"/>
  </r>
  <r>
    <x v="2"/>
    <x v="8"/>
    <x v="8"/>
    <n v="78"/>
    <n v="5.0000000000000001E-3"/>
    <n v="0"/>
    <n v="2E-3"/>
    <n v="0"/>
    <n v="1.4999999999999999E-2"/>
    <n v="5.0000000000000001E-3"/>
    <n v="0.08"/>
    <n v="78"/>
    <x v="5"/>
  </r>
  <r>
    <x v="2"/>
    <x v="9"/>
    <x v="20"/>
    <n v="0"/>
    <n v="5.0000000000000001E-3"/>
    <n v="0"/>
    <n v="3.0000000000000001E-3"/>
    <n v="0"/>
    <n v="1.4999999999999999E-2"/>
    <n v="0.01"/>
    <n v="8.5000000000000006E-2"/>
    <n v="0"/>
    <x v="5"/>
  </r>
  <r>
    <x v="2"/>
    <x v="10"/>
    <x v="8"/>
    <n v="0"/>
    <n v="5.0000000000000001E-3"/>
    <n v="0"/>
    <n v="3.0000000000000001E-3"/>
    <n v="0"/>
    <n v="1.4999999999999999E-2"/>
    <n v="5.0000000000000001E-3"/>
    <n v="7.4999999999999997E-2"/>
    <n v="0"/>
    <x v="5"/>
  </r>
  <r>
    <x v="2"/>
    <x v="11"/>
    <x v="8"/>
    <n v="82"/>
    <n v="0"/>
    <n v="0"/>
    <n v="3.0000000000000001E-3"/>
    <n v="0"/>
    <n v="1.4999999999999999E-2"/>
    <n v="0.01"/>
    <n v="0.08"/>
    <n v="82"/>
    <x v="5"/>
  </r>
  <r>
    <x v="2"/>
    <x v="6"/>
    <x v="8"/>
    <n v="-967"/>
    <n v="5.0000000000000001E-3"/>
    <n v="0"/>
    <n v="3.0000000000000001E-3"/>
    <n v="0"/>
    <n v="0.02"/>
    <n v="5.0000000000000001E-3"/>
    <n v="0.105"/>
    <n v="-967"/>
    <x v="5"/>
  </r>
  <r>
    <x v="3"/>
    <x v="0"/>
    <x v="71"/>
    <n v="23138"/>
    <n v="0.01"/>
    <n v="0"/>
    <n v="1.7000000000000001E-2"/>
    <n v="13373"/>
    <n v="0.495"/>
    <n v="0.03"/>
    <n v="1.4"/>
    <n v="-413581"/>
    <x v="5"/>
  </r>
  <r>
    <x v="3"/>
    <x v="1"/>
    <x v="50"/>
    <n v="15978"/>
    <n v="1.4999999999999999E-2"/>
    <n v="0"/>
    <n v="5.0000000000000001E-3"/>
    <n v="2511"/>
    <n v="0.19"/>
    <n v="0.01"/>
    <n v="0.59499999999999997"/>
    <n v="14082"/>
    <x v="5"/>
  </r>
  <r>
    <x v="3"/>
    <x v="2"/>
    <x v="72"/>
    <n v="10916"/>
    <n v="0.01"/>
    <n v="0"/>
    <n v="3.0000000000000001E-3"/>
    <n v="0"/>
    <n v="9.5000000000000001E-2"/>
    <n v="1.4E-2"/>
    <n v="0.47"/>
    <n v="8810"/>
    <x v="5"/>
  </r>
  <r>
    <x v="3"/>
    <x v="3"/>
    <x v="54"/>
    <n v="7078"/>
    <n v="1.4999999999999999E-2"/>
    <n v="0"/>
    <n v="3.0000000000000001E-3"/>
    <n v="1376"/>
    <n v="0.14499999999999999"/>
    <n v="1.4999999999999999E-2"/>
    <n v="0.505"/>
    <n v="-71369"/>
    <x v="5"/>
  </r>
  <r>
    <x v="3"/>
    <x v="4"/>
    <x v="54"/>
    <n v="16069"/>
    <n v="1.4999999999999999E-2"/>
    <n v="0"/>
    <n v="5.0000000000000001E-3"/>
    <n v="-860"/>
    <n v="0.11"/>
    <n v="0.01"/>
    <n v="0.48"/>
    <n v="-12603"/>
    <x v="5"/>
  </r>
  <r>
    <x v="3"/>
    <x v="5"/>
    <x v="72"/>
    <n v="17043"/>
    <n v="0.01"/>
    <n v="0"/>
    <n v="4.0000000000000001E-3"/>
    <n v="2470"/>
    <n v="0.105"/>
    <n v="0.01"/>
    <n v="0.47499999999999998"/>
    <n v="21348"/>
    <x v="5"/>
  </r>
  <r>
    <x v="3"/>
    <x v="7"/>
    <x v="54"/>
    <n v="10555"/>
    <n v="0.01"/>
    <n v="0"/>
    <n v="3.0000000000000001E-3"/>
    <n v="0"/>
    <n v="9.5000000000000001E-2"/>
    <n v="0.01"/>
    <n v="0.435"/>
    <n v="10555"/>
    <x v="5"/>
  </r>
  <r>
    <x v="3"/>
    <x v="8"/>
    <x v="72"/>
    <n v="6967"/>
    <n v="3.5000000000000003E-2"/>
    <n v="-80990"/>
    <n v="3.0000000000000001E-3"/>
    <n v="-97210"/>
    <n v="0.1"/>
    <n v="0.01"/>
    <n v="0.46500000000000002"/>
    <n v="-171233"/>
    <x v="5"/>
  </r>
  <r>
    <x v="3"/>
    <x v="9"/>
    <x v="51"/>
    <n v="6967"/>
    <n v="1.4999999999999999E-2"/>
    <n v="0"/>
    <n v="3.0000000000000001E-3"/>
    <n v="0"/>
    <n v="0.1"/>
    <n v="0.01"/>
    <n v="0.44"/>
    <n v="6967"/>
    <x v="5"/>
  </r>
  <r>
    <x v="3"/>
    <x v="10"/>
    <x v="72"/>
    <n v="6967"/>
    <n v="0.01"/>
    <n v="0"/>
    <n v="3.0000000000000001E-3"/>
    <n v="0"/>
    <n v="9.5000000000000001E-2"/>
    <n v="5.0000000000000001E-3"/>
    <n v="0.435"/>
    <n v="6967"/>
    <x v="5"/>
  </r>
  <r>
    <x v="3"/>
    <x v="11"/>
    <x v="53"/>
    <n v="6967"/>
    <n v="0.01"/>
    <n v="0"/>
    <n v="3.0000000000000001E-3"/>
    <n v="0"/>
    <n v="9.5000000000000001E-2"/>
    <n v="0.01"/>
    <n v="0.44500000000000001"/>
    <n v="6967"/>
    <x v="5"/>
  </r>
  <r>
    <x v="3"/>
    <x v="6"/>
    <x v="54"/>
    <n v="9978"/>
    <n v="0.04"/>
    <n v="-29356"/>
    <n v="1.4E-2"/>
    <n v="-80720"/>
    <n v="0.16500000000000001"/>
    <n v="1.4999999999999999E-2"/>
    <n v="0.54500000000000004"/>
    <n v="-103977"/>
    <x v="5"/>
  </r>
  <r>
    <x v="3"/>
    <x v="12"/>
    <x v="73"/>
    <n v="17519"/>
    <n v="0.01"/>
    <n v="0"/>
    <n v="3.0000000000000001E-3"/>
    <n v="36409"/>
    <n v="0.22500000000000001"/>
    <n v="0.01"/>
    <n v="0.58499999999999996"/>
    <n v="55722"/>
    <x v="5"/>
  </r>
  <r>
    <x v="4"/>
    <x v="0"/>
    <x v="20"/>
    <n v="0"/>
    <n v="5.0000000000000001E-3"/>
    <n v="0"/>
    <n v="2E-3"/>
    <n v="0"/>
    <n v="0.02"/>
    <n v="5.0000000000000001E-3"/>
    <n v="0.105"/>
    <n v="-10748"/>
    <x v="5"/>
  </r>
  <r>
    <x v="4"/>
    <x v="1"/>
    <x v="8"/>
    <n v="-864"/>
    <n v="0.01"/>
    <n v="0"/>
    <n v="2E-3"/>
    <n v="0"/>
    <n v="1.4999999999999999E-2"/>
    <n v="0.01"/>
    <n v="0.11"/>
    <n v="-13226"/>
    <x v="5"/>
  </r>
  <r>
    <x v="4"/>
    <x v="2"/>
    <x v="8"/>
    <n v="0"/>
    <n v="5.0000000000000001E-3"/>
    <n v="0"/>
    <n v="3.0000000000000001E-3"/>
    <n v="0"/>
    <n v="0.02"/>
    <n v="0.01"/>
    <n v="0.1"/>
    <n v="0"/>
    <x v="5"/>
  </r>
  <r>
    <x v="4"/>
    <x v="3"/>
    <x v="8"/>
    <n v="0"/>
    <n v="5.0000000000000001E-3"/>
    <n v="0"/>
    <n v="2E-3"/>
    <n v="0"/>
    <n v="1.4999999999999999E-2"/>
    <n v="5.0000000000000001E-3"/>
    <n v="9.5000000000000001E-2"/>
    <n v="0"/>
    <x v="5"/>
  </r>
  <r>
    <x v="4"/>
    <x v="4"/>
    <x v="8"/>
    <n v="16"/>
    <n v="5.0000000000000001E-3"/>
    <n v="0"/>
    <n v="2E-3"/>
    <n v="0"/>
    <n v="1.4999999999999999E-2"/>
    <n v="0.01"/>
    <n v="0.1"/>
    <n v="-4178"/>
    <x v="5"/>
  </r>
  <r>
    <x v="4"/>
    <x v="5"/>
    <x v="8"/>
    <n v="0"/>
    <n v="5.0000000000000001E-3"/>
    <n v="0"/>
    <n v="2E-3"/>
    <n v="0"/>
    <n v="1.4999999999999999E-2"/>
    <n v="5.0000000000000001E-3"/>
    <n v="0.1"/>
    <n v="0"/>
    <x v="5"/>
  </r>
  <r>
    <x v="4"/>
    <x v="7"/>
    <x v="7"/>
    <n v="0"/>
    <n v="5.0000000000000001E-3"/>
    <n v="0"/>
    <n v="2E-3"/>
    <n v="0"/>
    <n v="0.02"/>
    <n v="5.0000000000000001E-3"/>
    <n v="0.08"/>
    <n v="0"/>
    <x v="5"/>
  </r>
  <r>
    <x v="4"/>
    <x v="8"/>
    <x v="8"/>
    <n v="0"/>
    <n v="5.0000000000000001E-3"/>
    <n v="0"/>
    <n v="2E-3"/>
    <n v="0"/>
    <n v="1.4999999999999999E-2"/>
    <n v="0.01"/>
    <n v="0.08"/>
    <n v="0"/>
    <x v="5"/>
  </r>
  <r>
    <x v="4"/>
    <x v="9"/>
    <x v="7"/>
    <n v="0"/>
    <n v="5.0000000000000001E-3"/>
    <n v="0"/>
    <n v="2E-3"/>
    <n v="0"/>
    <n v="0.01"/>
    <n v="5.0000000000000001E-3"/>
    <n v="7.0000000000000007E-2"/>
    <n v="0"/>
    <x v="5"/>
  </r>
  <r>
    <x v="4"/>
    <x v="10"/>
    <x v="7"/>
    <n v="135"/>
    <n v="5.0000000000000001E-3"/>
    <n v="0"/>
    <n v="2E-3"/>
    <n v="0"/>
    <n v="1.4999999999999999E-2"/>
    <n v="5.0000000000000001E-3"/>
    <n v="7.0000000000000007E-2"/>
    <n v="135"/>
    <x v="5"/>
  </r>
  <r>
    <x v="4"/>
    <x v="11"/>
    <x v="7"/>
    <n v="0"/>
    <n v="5.0000000000000001E-3"/>
    <n v="0"/>
    <n v="3.0000000000000001E-3"/>
    <n v="0"/>
    <n v="1.4999999999999999E-2"/>
    <n v="5.0000000000000001E-3"/>
    <n v="7.0000000000000007E-2"/>
    <n v="0"/>
    <x v="5"/>
  </r>
  <r>
    <x v="4"/>
    <x v="6"/>
    <x v="8"/>
    <n v="0"/>
    <n v="5.0000000000000001E-3"/>
    <n v="0"/>
    <n v="2E-3"/>
    <n v="0"/>
    <n v="1.4999999999999999E-2"/>
    <n v="1.4999999999999999E-2"/>
    <n v="0.105"/>
    <n v="-1573"/>
    <x v="5"/>
  </r>
  <r>
    <x v="4"/>
    <x v="12"/>
    <x v="8"/>
    <n v="0"/>
    <n v="5.0000000000000001E-3"/>
    <n v="0"/>
    <n v="3.0000000000000001E-3"/>
    <n v="0"/>
    <n v="0.02"/>
    <n v="5.0000000000000001E-3"/>
    <n v="0.105"/>
    <n v="0"/>
    <x v="5"/>
  </r>
  <r>
    <x v="5"/>
    <x v="0"/>
    <x v="74"/>
    <n v="216605"/>
    <n v="0.02"/>
    <n v="-2097"/>
    <n v="0.25700000000000001"/>
    <n v="142742"/>
    <n v="4.71"/>
    <n v="0.14499999999999999"/>
    <n v="9.6050000000000004"/>
    <n v="252850"/>
    <x v="5"/>
  </r>
  <r>
    <x v="5"/>
    <x v="1"/>
    <x v="75"/>
    <n v="67568"/>
    <n v="1.4999999999999999E-2"/>
    <n v="0"/>
    <n v="4.4999999999999998E-2"/>
    <n v="5550"/>
    <n v="1.06"/>
    <n v="0.04"/>
    <n v="2.66"/>
    <n v="42885"/>
    <x v="5"/>
  </r>
  <r>
    <x v="5"/>
    <x v="2"/>
    <x v="76"/>
    <n v="49750"/>
    <n v="1.4999999999999999E-2"/>
    <n v="0"/>
    <n v="5.0000000000000001E-3"/>
    <n v="0"/>
    <n v="0.34"/>
    <n v="0.02"/>
    <n v="1.39"/>
    <n v="45826"/>
    <x v="5"/>
  </r>
  <r>
    <x v="5"/>
    <x v="3"/>
    <x v="77"/>
    <n v="32219"/>
    <n v="0.03"/>
    <n v="-6332"/>
    <n v="8.0000000000000002E-3"/>
    <n v="-17850"/>
    <n v="0.34499999999999997"/>
    <n v="1.4999999999999999E-2"/>
    <n v="1.37"/>
    <n v="6685"/>
    <x v="5"/>
  </r>
  <r>
    <x v="5"/>
    <x v="4"/>
    <x v="78"/>
    <n v="36188"/>
    <n v="0.01"/>
    <n v="0"/>
    <n v="6.0000000000000001E-3"/>
    <n v="-17244"/>
    <n v="0.34499999999999997"/>
    <n v="1.4999999999999999E-2"/>
    <n v="1.3149999999999999"/>
    <n v="17039"/>
    <x v="5"/>
  </r>
  <r>
    <x v="5"/>
    <x v="5"/>
    <x v="79"/>
    <n v="34263"/>
    <n v="2.5000000000000001E-2"/>
    <n v="-5992"/>
    <n v="5.0000000000000001E-3"/>
    <n v="-16876"/>
    <n v="0.4"/>
    <n v="5.0000000000000001E-3"/>
    <n v="1.42"/>
    <n v="8298"/>
    <x v="5"/>
  </r>
  <r>
    <x v="5"/>
    <x v="7"/>
    <x v="80"/>
    <n v="25002"/>
    <n v="1.4999999999999999E-2"/>
    <n v="0"/>
    <n v="3.0000000000000001E-3"/>
    <n v="0"/>
    <n v="0.255"/>
    <n v="0.01"/>
    <n v="1.17"/>
    <n v="24203"/>
    <x v="5"/>
  </r>
  <r>
    <x v="5"/>
    <x v="8"/>
    <x v="81"/>
    <n v="34370"/>
    <n v="1.4999999999999999E-2"/>
    <n v="0"/>
    <n v="3.0000000000000001E-3"/>
    <n v="0"/>
    <n v="0.2"/>
    <n v="5.0000000000000001E-3"/>
    <n v="1.1399999999999999"/>
    <n v="-14373"/>
    <x v="5"/>
  </r>
  <r>
    <x v="5"/>
    <x v="9"/>
    <x v="82"/>
    <n v="24859"/>
    <n v="1.4999999999999999E-2"/>
    <n v="0"/>
    <n v="2E-3"/>
    <n v="0"/>
    <n v="0.19500000000000001"/>
    <n v="5.0000000000000001E-3"/>
    <n v="1.085"/>
    <n v="22696"/>
    <x v="5"/>
  </r>
  <r>
    <x v="5"/>
    <x v="10"/>
    <x v="81"/>
    <n v="29061"/>
    <n v="0.01"/>
    <n v="0"/>
    <n v="2E-3"/>
    <n v="0"/>
    <n v="0.19"/>
    <n v="0.01"/>
    <n v="1.085"/>
    <n v="26898"/>
    <x v="5"/>
  </r>
  <r>
    <x v="5"/>
    <x v="11"/>
    <x v="83"/>
    <n v="41656"/>
    <n v="6.5000000000000002E-2"/>
    <n v="-53445"/>
    <n v="5.0000000000000001E-3"/>
    <n v="-16753"/>
    <n v="0.22"/>
    <n v="5.0000000000000001E-3"/>
    <n v="1.18"/>
    <n v="-33853"/>
    <x v="5"/>
  </r>
  <r>
    <x v="5"/>
    <x v="6"/>
    <x v="84"/>
    <n v="25129"/>
    <n v="1.4999999999999999E-2"/>
    <n v="0"/>
    <n v="5.0000000000000001E-3"/>
    <n v="0"/>
    <n v="0.63500000000000001"/>
    <n v="1.4999999999999999E-2"/>
    <n v="1.65"/>
    <n v="-7012"/>
    <x v="5"/>
  </r>
  <r>
    <x v="5"/>
    <x v="12"/>
    <x v="85"/>
    <n v="-8364"/>
    <n v="0.01"/>
    <n v="2097"/>
    <n v="4.0000000000000001E-3"/>
    <n v="34832"/>
    <n v="0.97"/>
    <n v="0.01"/>
    <n v="1.93"/>
    <n v="20931"/>
    <x v="5"/>
  </r>
  <r>
    <x v="6"/>
    <x v="0"/>
    <x v="86"/>
    <n v="1012031"/>
    <n v="0.03"/>
    <n v="-20"/>
    <n v="1.268"/>
    <n v="-340398"/>
    <n v="21.686"/>
    <n v="0.84399999999999997"/>
    <n v="42.195"/>
    <n v="-162447"/>
    <x v="5"/>
  </r>
  <r>
    <x v="6"/>
    <x v="1"/>
    <x v="87"/>
    <n v="174371"/>
    <n v="1.4999999999999999E-2"/>
    <n v="-2101"/>
    <n v="8.1000000000000003E-2"/>
    <n v="-28848"/>
    <n v="2.46"/>
    <n v="5.5E-2"/>
    <n v="6.8"/>
    <n v="21348"/>
    <x v="5"/>
  </r>
  <r>
    <x v="6"/>
    <x v="2"/>
    <x v="88"/>
    <n v="122376"/>
    <n v="0.01"/>
    <n v="-1053"/>
    <n v="4.0000000000000001E-3"/>
    <n v="11899"/>
    <n v="0.81"/>
    <n v="1.4999999999999999E-2"/>
    <n v="4.3099999999999996"/>
    <n v="36512"/>
    <x v="5"/>
  </r>
  <r>
    <x v="6"/>
    <x v="3"/>
    <x v="89"/>
    <n v="122511"/>
    <n v="1.4999999999999999E-2"/>
    <n v="-2101"/>
    <n v="4.0000000000000001E-3"/>
    <n v="1090"/>
    <n v="0.79500000000000004"/>
    <n v="0.01"/>
    <n v="4.08"/>
    <n v="95330"/>
    <x v="5"/>
  </r>
  <r>
    <x v="6"/>
    <x v="4"/>
    <x v="90"/>
    <n v="218829"/>
    <n v="1.4999999999999999E-2"/>
    <n v="-1049"/>
    <n v="4.0000000000000001E-3"/>
    <n v="71352"/>
    <n v="0.98"/>
    <n v="0.01"/>
    <n v="4.3949999999999996"/>
    <n v="227086"/>
    <x v="5"/>
  </r>
  <r>
    <x v="6"/>
    <x v="5"/>
    <x v="91"/>
    <n v="246112"/>
    <n v="0.01"/>
    <n v="-3154"/>
    <n v="0.01"/>
    <n v="-54010"/>
    <n v="1.02"/>
    <n v="0.01"/>
    <n v="4.74"/>
    <n v="-214737"/>
    <x v="5"/>
  </r>
  <r>
    <x v="6"/>
    <x v="7"/>
    <x v="92"/>
    <n v="94933"/>
    <n v="1.4999999999999999E-2"/>
    <n v="-1053"/>
    <n v="3.0000000000000001E-3"/>
    <n v="0"/>
    <n v="0.78500000000000003"/>
    <n v="0.01"/>
    <n v="4.2"/>
    <n v="85225"/>
    <x v="5"/>
  </r>
  <r>
    <x v="6"/>
    <x v="8"/>
    <x v="93"/>
    <n v="188322"/>
    <n v="1.4999999999999999E-2"/>
    <n v="-3154"/>
    <n v="3.0000000000000001E-3"/>
    <n v="0"/>
    <n v="0.77500000000000002"/>
    <n v="0.01"/>
    <n v="4.2300000000000004"/>
    <n v="130343"/>
    <x v="5"/>
  </r>
  <r>
    <x v="6"/>
    <x v="9"/>
    <x v="94"/>
    <n v="245019"/>
    <n v="0.01"/>
    <n v="-2101"/>
    <n v="3.0000000000000001E-3"/>
    <n v="0"/>
    <n v="0.76500000000000001"/>
    <n v="5.0000000000000001E-3"/>
    <n v="4.2249999999999996"/>
    <n v="185975"/>
    <x v="5"/>
  </r>
  <r>
    <x v="6"/>
    <x v="10"/>
    <x v="95"/>
    <n v="-183759"/>
    <n v="1.4999999999999999E-2"/>
    <n v="-2109"/>
    <n v="6.0000000000000001E-3"/>
    <n v="-114455"/>
    <n v="0.95"/>
    <n v="0.01"/>
    <n v="4.63"/>
    <n v="-310030"/>
    <x v="5"/>
  </r>
  <r>
    <x v="6"/>
    <x v="11"/>
    <x v="96"/>
    <n v="94855"/>
    <n v="1.4999999999999999E-2"/>
    <n v="0"/>
    <n v="3.0000000000000001E-3"/>
    <n v="88871"/>
    <n v="1"/>
    <n v="5.0000000000000001E-3"/>
    <n v="7.7489999999999997"/>
    <n v="193946"/>
    <x v="5"/>
  </r>
  <r>
    <x v="6"/>
    <x v="6"/>
    <x v="97"/>
    <n v="210080"/>
    <n v="1.4999999999999999E-2"/>
    <n v="-2101"/>
    <n v="3.5000000000000003E-2"/>
    <n v="-103055"/>
    <n v="6.335"/>
    <n v="0.03"/>
    <n v="10.220000000000001"/>
    <n v="-153420"/>
    <x v="5"/>
  </r>
  <r>
    <x v="6"/>
    <x v="12"/>
    <x v="98"/>
    <n v="107495"/>
    <n v="1.4999999999999999E-2"/>
    <n v="-2101"/>
    <n v="5.0000000000000001E-3"/>
    <n v="-16265"/>
    <n v="18.885999999999999"/>
    <n v="5.0000000000000001E-3"/>
    <n v="22.331"/>
    <n v="97681"/>
    <x v="5"/>
  </r>
  <r>
    <x v="7"/>
    <x v="0"/>
    <x v="99"/>
    <n v="2129232"/>
    <n v="0.05"/>
    <n v="1044"/>
    <n v="2.7480000000000002"/>
    <n v="73564"/>
    <n v="51.975999999999999"/>
    <n v="1.355"/>
    <n v="94.147000000000006"/>
    <n v="-304452"/>
    <x v="5"/>
  </r>
  <r>
    <x v="7"/>
    <x v="1"/>
    <x v="100"/>
    <n v="326746"/>
    <n v="0.02"/>
    <n v="6287"/>
    <n v="9.0999999999999998E-2"/>
    <n v="97042"/>
    <n v="4.1399999999999997"/>
    <n v="7.0000000000000007E-2"/>
    <n v="11.52"/>
    <n v="356073"/>
    <x v="5"/>
  </r>
  <r>
    <x v="7"/>
    <x v="2"/>
    <x v="101"/>
    <n v="506683"/>
    <n v="0.02"/>
    <n v="-4215"/>
    <n v="5.0000000000000001E-3"/>
    <n v="172"/>
    <n v="1.5149999999999999"/>
    <n v="1.4999999999999999E-2"/>
    <n v="8.1"/>
    <n v="77009"/>
    <x v="5"/>
  </r>
  <r>
    <x v="7"/>
    <x v="3"/>
    <x v="102"/>
    <n v="499462"/>
    <n v="0.02"/>
    <n v="-2101"/>
    <n v="4.0000000000000001E-3"/>
    <n v="8368"/>
    <n v="1.605"/>
    <n v="1.4999999999999999E-2"/>
    <n v="7.9850000000000003"/>
    <n v="274145"/>
    <x v="5"/>
  </r>
  <r>
    <x v="7"/>
    <x v="4"/>
    <x v="103"/>
    <n v="498274"/>
    <n v="1.4999999999999999E-2"/>
    <n v="2081"/>
    <n v="1.7000000000000001E-2"/>
    <n v="6640"/>
    <n v="2.6150000000000002"/>
    <n v="1.4999999999999999E-2"/>
    <n v="9.2949999999999999"/>
    <n v="-172220"/>
    <x v="5"/>
  </r>
  <r>
    <x v="7"/>
    <x v="5"/>
    <x v="104"/>
    <n v="430998"/>
    <n v="0.02"/>
    <n v="-1049"/>
    <n v="4.0000000000000001E-3"/>
    <n v="1876"/>
    <n v="2.8250000000000002"/>
    <n v="5.0000000000000001E-3"/>
    <n v="9.09"/>
    <n v="322666"/>
    <x v="5"/>
  </r>
  <r>
    <x v="7"/>
    <x v="7"/>
    <x v="105"/>
    <n v="523305"/>
    <n v="1.4999999999999999E-2"/>
    <n v="-1053"/>
    <n v="4.0000000000000001E-3"/>
    <n v="0"/>
    <n v="1.4750000000000001"/>
    <n v="0.01"/>
    <n v="8.2149999999999999"/>
    <n v="-242053"/>
    <x v="5"/>
  </r>
  <r>
    <x v="7"/>
    <x v="6"/>
    <x v="106"/>
    <n v="469463"/>
    <n v="0.02"/>
    <n v="-2101"/>
    <n v="0.11600000000000001"/>
    <n v="-288965"/>
    <n v="30.696000000000002"/>
    <n v="7.4999999999999997E-2"/>
    <n v="38.786000000000001"/>
    <n v="-542577"/>
    <x v="5"/>
  </r>
  <r>
    <x v="7"/>
    <x v="12"/>
    <x v="107"/>
    <n v="245207"/>
    <n v="0.17"/>
    <n v="-97587"/>
    <n v="0.02"/>
    <n v="470557"/>
    <n v="65.992000000000004"/>
    <n v="0.01"/>
    <n v="72.632000000000005"/>
    <n v="579523"/>
    <x v="5"/>
  </r>
  <r>
    <x v="8"/>
    <x v="0"/>
    <x v="108"/>
    <n v="8860"/>
    <n v="1.4999999999999999E-2"/>
    <n v="-3162"/>
    <n v="7.0000000000000001E-3"/>
    <n v="0"/>
    <n v="0.22"/>
    <n v="0.02"/>
    <n v="0.745"/>
    <n v="-2208"/>
    <x v="5"/>
  </r>
  <r>
    <x v="8"/>
    <x v="1"/>
    <x v="109"/>
    <n v="7631"/>
    <n v="0.01"/>
    <n v="-1053"/>
    <n v="0.01"/>
    <n v="422"/>
    <n v="0.22500000000000001"/>
    <n v="0.02"/>
    <n v="0.7"/>
    <n v="3559"/>
    <x v="5"/>
  </r>
  <r>
    <x v="8"/>
    <x v="2"/>
    <x v="110"/>
    <n v="4780"/>
    <n v="1.4999999999999999E-2"/>
    <n v="-2101"/>
    <n v="5.0000000000000001E-3"/>
    <n v="0"/>
    <n v="0.15"/>
    <n v="8.5000000000000006E-2"/>
    <n v="0.59"/>
    <n v="-649011"/>
    <x v="5"/>
  </r>
  <r>
    <x v="8"/>
    <x v="3"/>
    <x v="18"/>
    <n v="-45781"/>
    <n v="0.01"/>
    <n v="-1053"/>
    <n v="7.0000000000000001E-3"/>
    <n v="5730"/>
    <n v="0.16500000000000001"/>
    <n v="1.4999999999999999E-2"/>
    <n v="0.54"/>
    <n v="-50409"/>
    <x v="5"/>
  </r>
  <r>
    <x v="8"/>
    <x v="4"/>
    <x v="46"/>
    <n v="8409"/>
    <n v="0.01"/>
    <n v="0"/>
    <n v="7.0000000000000001E-3"/>
    <n v="1364"/>
    <n v="0.14000000000000001"/>
    <n v="1.4999999999999999E-2"/>
    <n v="0.41499999999999998"/>
    <n v="5706"/>
    <x v="5"/>
  </r>
  <r>
    <x v="8"/>
    <x v="5"/>
    <x v="25"/>
    <n v="1499"/>
    <n v="0.01"/>
    <n v="-1053"/>
    <n v="8.9999999999999993E-3"/>
    <n v="2814"/>
    <n v="0.16"/>
    <n v="0.02"/>
    <n v="0.38"/>
    <n v="6595"/>
    <x v="5"/>
  </r>
  <r>
    <x v="8"/>
    <x v="7"/>
    <x v="10"/>
    <n v="1217"/>
    <n v="5.0000000000000001E-3"/>
    <n v="-1057"/>
    <n v="2E-3"/>
    <n v="0"/>
    <n v="0.02"/>
    <n v="5.0000000000000001E-3"/>
    <n v="0.1"/>
    <n v="160"/>
    <x v="5"/>
  </r>
  <r>
    <x v="8"/>
    <x v="8"/>
    <x v="10"/>
    <n v="-422"/>
    <n v="5.0000000000000001E-3"/>
    <n v="-1057"/>
    <n v="2E-3"/>
    <n v="0"/>
    <n v="0.02"/>
    <n v="5.0000000000000001E-3"/>
    <n v="9.5000000000000001E-2"/>
    <n v="-2531"/>
    <x v="5"/>
  </r>
  <r>
    <x v="8"/>
    <x v="9"/>
    <x v="10"/>
    <n v="631"/>
    <n v="0.01"/>
    <n v="-1049"/>
    <n v="3.0000000000000001E-3"/>
    <n v="0"/>
    <n v="0.02"/>
    <n v="0.01"/>
    <n v="0.105"/>
    <n v="-213"/>
    <x v="5"/>
  </r>
  <r>
    <x v="8"/>
    <x v="10"/>
    <x v="10"/>
    <n v="639"/>
    <n v="0.01"/>
    <n v="0"/>
    <n v="3.0000000000000001E-3"/>
    <n v="0"/>
    <n v="1.4999999999999999E-2"/>
    <n v="5.0000000000000001E-3"/>
    <n v="0.1"/>
    <n v="639"/>
    <x v="5"/>
  </r>
  <r>
    <x v="8"/>
    <x v="11"/>
    <x v="10"/>
    <n v="-1049"/>
    <n v="5.0000000000000001E-3"/>
    <n v="0"/>
    <n v="3.0000000000000001E-3"/>
    <n v="0"/>
    <n v="1.4999999999999999E-2"/>
    <n v="5.0000000000000001E-3"/>
    <n v="9.5000000000000001E-2"/>
    <n v="-2101"/>
    <x v="5"/>
  </r>
  <r>
    <x v="8"/>
    <x v="6"/>
    <x v="5"/>
    <n v="860"/>
    <n v="5.0000000000000001E-3"/>
    <n v="0"/>
    <n v="4.0000000000000001E-3"/>
    <n v="266"/>
    <n v="7.0000000000000007E-2"/>
    <n v="0.01"/>
    <n v="0.2"/>
    <n v="3981"/>
    <x v="5"/>
  </r>
  <r>
    <x v="8"/>
    <x v="12"/>
    <x v="20"/>
    <n v="-655"/>
    <n v="5.0000000000000001E-3"/>
    <n v="0"/>
    <n v="2E-3"/>
    <n v="459"/>
    <n v="2.5000000000000001E-2"/>
    <n v="0.01"/>
    <n v="0.125"/>
    <n v="-55452"/>
    <x v="5"/>
  </r>
  <r>
    <x v="9"/>
    <x v="0"/>
    <x v="111"/>
    <n v="1018167"/>
    <n v="0.03"/>
    <n v="5239"/>
    <n v="1.631"/>
    <n v="4"/>
    <n v="26.140999999999998"/>
    <n v="0.77"/>
    <n v="49.362000000000002"/>
    <n v="233206"/>
    <x v="5"/>
  </r>
  <r>
    <x v="9"/>
    <x v="1"/>
    <x v="112"/>
    <n v="85377"/>
    <n v="1.4999999999999999E-2"/>
    <n v="0"/>
    <n v="8.3000000000000004E-2"/>
    <n v="76612"/>
    <n v="2.2749999999999999"/>
    <n v="7.0000000000000007E-2"/>
    <n v="5.9649999999999999"/>
    <n v="-25108"/>
    <x v="5"/>
  </r>
  <r>
    <x v="9"/>
    <x v="2"/>
    <x v="113"/>
    <n v="67457"/>
    <n v="0.01"/>
    <n v="4194"/>
    <n v="5.0000000000000001E-3"/>
    <n v="360"/>
    <n v="0.62"/>
    <n v="1.4999999999999999E-2"/>
    <n v="3.3149999999999999"/>
    <n v="16310"/>
    <x v="5"/>
  </r>
  <r>
    <x v="9"/>
    <x v="3"/>
    <x v="114"/>
    <n v="66859"/>
    <n v="0.01"/>
    <n v="0"/>
    <n v="6.0000000000000001E-3"/>
    <n v="49"/>
    <n v="0.64500000000000002"/>
    <n v="1.4999999999999999E-2"/>
    <n v="3.27"/>
    <n v="-2789"/>
    <x v="5"/>
  </r>
  <r>
    <x v="9"/>
    <x v="4"/>
    <x v="115"/>
    <n v="67359"/>
    <n v="1.4999999999999999E-2"/>
    <n v="0"/>
    <n v="4.0000000000000001E-3"/>
    <n v="8614"/>
    <n v="0.71499999999999997"/>
    <n v="1.4999999999999999E-2"/>
    <n v="3.28"/>
    <n v="67408"/>
    <x v="5"/>
  </r>
  <r>
    <x v="9"/>
    <x v="5"/>
    <x v="115"/>
    <n v="73433"/>
    <n v="1.4999999999999999E-2"/>
    <n v="0"/>
    <n v="4.0000000000000001E-3"/>
    <n v="0"/>
    <n v="0.69"/>
    <n v="0.01"/>
    <n v="3.23"/>
    <n v="66990"/>
    <x v="5"/>
  </r>
  <r>
    <x v="9"/>
    <x v="7"/>
    <x v="116"/>
    <n v="132215"/>
    <n v="0.01"/>
    <n v="-2101"/>
    <n v="4.0000000000000001E-3"/>
    <n v="0"/>
    <n v="0.56999999999999995"/>
    <n v="5.0000000000000001E-3"/>
    <n v="3.1349999999999998"/>
    <n v="91148"/>
    <x v="5"/>
  </r>
  <r>
    <x v="9"/>
    <x v="8"/>
    <x v="117"/>
    <n v="-56386"/>
    <n v="0.01"/>
    <n v="0"/>
    <n v="3.0000000000000001E-3"/>
    <n v="0"/>
    <n v="0.57999999999999996"/>
    <n v="5.0000000000000001E-3"/>
    <n v="3.3250000000000002"/>
    <n v="-64926"/>
    <x v="5"/>
  </r>
  <r>
    <x v="9"/>
    <x v="9"/>
    <x v="118"/>
    <n v="65020"/>
    <n v="0.01"/>
    <n v="0"/>
    <n v="3.0000000000000001E-3"/>
    <n v="0"/>
    <n v="0.56999999999999995"/>
    <n v="0.01"/>
    <n v="3.11"/>
    <n v="58577"/>
    <x v="5"/>
  </r>
  <r>
    <x v="9"/>
    <x v="10"/>
    <x v="119"/>
    <n v="72380"/>
    <n v="0.01"/>
    <n v="0"/>
    <n v="4.0000000000000001E-3"/>
    <n v="0"/>
    <n v="0.68"/>
    <n v="0.01"/>
    <n v="3.2450000000000001"/>
    <n v="64881"/>
    <x v="5"/>
  </r>
  <r>
    <x v="9"/>
    <x v="11"/>
    <x v="120"/>
    <n v="122774"/>
    <n v="1.4999999999999999E-2"/>
    <n v="-1049"/>
    <n v="4.0000000000000001E-3"/>
    <n v="0"/>
    <n v="0.69499999999999995"/>
    <n v="5.0000000000000001E-3"/>
    <n v="3.26"/>
    <n v="81699"/>
    <x v="5"/>
  </r>
  <r>
    <x v="9"/>
    <x v="6"/>
    <x v="121"/>
    <n v="-31326"/>
    <n v="1.4999999999999999E-2"/>
    <n v="-1053"/>
    <n v="4.9000000000000002E-2"/>
    <n v="-119267"/>
    <n v="4.78"/>
    <n v="3.5000000000000003E-2"/>
    <n v="8.17"/>
    <n v="-450273"/>
    <x v="5"/>
  </r>
  <r>
    <x v="9"/>
    <x v="12"/>
    <x v="120"/>
    <n v="68776"/>
    <n v="0.01"/>
    <n v="0"/>
    <n v="6.9000000000000006E-2"/>
    <n v="-23613"/>
    <n v="10.23"/>
    <n v="0.01"/>
    <n v="12.88"/>
    <n v="-19513"/>
    <x v="5"/>
  </r>
  <r>
    <x v="10"/>
    <x v="0"/>
    <x v="122"/>
    <n v="1372324"/>
    <n v="0.04"/>
    <n v="6275"/>
    <n v="2.61"/>
    <n v="87319"/>
    <n v="42.500999999999998"/>
    <n v="1.2949999999999999"/>
    <n v="78.081999999999994"/>
    <n v="73560"/>
    <x v="5"/>
  </r>
  <r>
    <x v="10"/>
    <x v="1"/>
    <x v="123"/>
    <n v="107459"/>
    <n v="1.4999999999999999E-2"/>
    <n v="0"/>
    <n v="0.156"/>
    <n v="131027"/>
    <n v="3.625"/>
    <n v="0.115"/>
    <n v="8.73"/>
    <n v="168935"/>
    <x v="5"/>
  </r>
  <r>
    <x v="10"/>
    <x v="2"/>
    <x v="124"/>
    <n v="70988"/>
    <n v="0.09"/>
    <n v="-37515"/>
    <n v="0.01"/>
    <n v="-207053"/>
    <n v="0.68500000000000005"/>
    <n v="0.02"/>
    <n v="3.645"/>
    <n v="-183001"/>
    <x v="5"/>
  </r>
  <r>
    <x v="10"/>
    <x v="3"/>
    <x v="125"/>
    <n v="71365"/>
    <n v="1.4999999999999999E-2"/>
    <n v="0"/>
    <n v="6.0000000000000001E-3"/>
    <n v="0"/>
    <n v="0.7"/>
    <n v="1.4999999999999999E-2"/>
    <n v="3.67"/>
    <n v="-3006"/>
    <x v="5"/>
  </r>
  <r>
    <x v="10"/>
    <x v="4"/>
    <x v="126"/>
    <n v="71668"/>
    <n v="1.4999999999999999E-2"/>
    <n v="0"/>
    <n v="4.0000000000000001E-3"/>
    <n v="1151"/>
    <n v="0.83499999999999996"/>
    <n v="0.01"/>
    <n v="3.7749999999999999"/>
    <n v="-950"/>
    <x v="5"/>
  </r>
  <r>
    <x v="10"/>
    <x v="5"/>
    <x v="127"/>
    <n v="70328"/>
    <n v="1.4999999999999999E-2"/>
    <n v="0"/>
    <n v="4.0000000000000001E-3"/>
    <n v="287"/>
    <n v="0.8"/>
    <n v="0.01"/>
    <n v="3.7549999999999999"/>
    <n v="63586"/>
    <x v="5"/>
  </r>
  <r>
    <x v="10"/>
    <x v="7"/>
    <x v="128"/>
    <n v="77685"/>
    <n v="1.4999999999999999E-2"/>
    <n v="-2101"/>
    <n v="3.0000000000000001E-3"/>
    <n v="0"/>
    <n v="0.61"/>
    <n v="5.0000000000000001E-3"/>
    <n v="3.38"/>
    <n v="68555"/>
    <x v="5"/>
  </r>
  <r>
    <x v="10"/>
    <x v="8"/>
    <x v="129"/>
    <n v="144843"/>
    <n v="1.4999999999999999E-2"/>
    <n v="-1049"/>
    <n v="3.0000000000000001E-3"/>
    <n v="0"/>
    <n v="0.61499999999999999"/>
    <n v="0.01"/>
    <n v="3.4350000000000001"/>
    <n v="100037"/>
    <x v="5"/>
  </r>
  <r>
    <x v="10"/>
    <x v="9"/>
    <x v="130"/>
    <n v="196276"/>
    <n v="0.01"/>
    <n v="-5259"/>
    <n v="0.01"/>
    <n v="-43962"/>
    <n v="0.625"/>
    <n v="5.0000000000000001E-3"/>
    <n v="3.75"/>
    <n v="-207720"/>
    <x v="5"/>
  </r>
  <r>
    <x v="10"/>
    <x v="10"/>
    <x v="131"/>
    <n v="69284"/>
    <n v="1.4999999999999999E-2"/>
    <n v="0"/>
    <n v="4.0000000000000001E-3"/>
    <n v="0"/>
    <n v="0.755"/>
    <n v="5.0000000000000001E-3"/>
    <n v="3.5649999999999999"/>
    <n v="62247"/>
    <x v="5"/>
  </r>
  <r>
    <x v="10"/>
    <x v="11"/>
    <x v="132"/>
    <n v="75588"/>
    <n v="1.4999999999999999E-2"/>
    <n v="0"/>
    <n v="4.0000000000000001E-3"/>
    <n v="0"/>
    <n v="0.76"/>
    <n v="0.01"/>
    <n v="3.55"/>
    <n v="68551"/>
    <x v="5"/>
  </r>
  <r>
    <x v="10"/>
    <x v="6"/>
    <x v="133"/>
    <n v="159433"/>
    <n v="1.4999999999999999E-2"/>
    <n v="-1053"/>
    <n v="8.5000000000000006E-2"/>
    <n v="-147423"/>
    <n v="8.58"/>
    <n v="5.5E-2"/>
    <n v="12.39"/>
    <n v="-263135"/>
    <x v="5"/>
  </r>
  <r>
    <x v="10"/>
    <x v="12"/>
    <x v="134"/>
    <n v="71975"/>
    <n v="1.4999999999999999E-2"/>
    <n v="0"/>
    <n v="0.01"/>
    <n v="563007"/>
    <n v="12.33"/>
    <n v="0.01"/>
    <n v="15.215999999999999"/>
    <n v="618947"/>
    <x v="5"/>
  </r>
  <r>
    <x v="11"/>
    <x v="0"/>
    <x v="135"/>
    <n v="2161857"/>
    <n v="0.06"/>
    <n v="-8"/>
    <n v="3.1989999999999998"/>
    <n v="-547402"/>
    <n v="54.536999999999999"/>
    <n v="1.42"/>
    <n v="98.587999999999994"/>
    <n v="-384696"/>
    <x v="5"/>
  </r>
  <r>
    <x v="11"/>
    <x v="1"/>
    <x v="136"/>
    <n v="244670"/>
    <n v="0.02"/>
    <n v="-2101"/>
    <n v="0.10199999999999999"/>
    <n v="91083"/>
    <n v="3.8849999999999998"/>
    <n v="7.0000000000000007E-2"/>
    <n v="11.1"/>
    <n v="122601"/>
    <x v="5"/>
  </r>
  <r>
    <x v="11"/>
    <x v="2"/>
    <x v="137"/>
    <n v="233746"/>
    <n v="0.02"/>
    <n v="-3150"/>
    <n v="5.0000000000000001E-3"/>
    <n v="201"/>
    <n v="1.36"/>
    <n v="1.4999999999999999E-2"/>
    <n v="7.3150000000000004"/>
    <n v="84058"/>
    <x v="5"/>
  </r>
  <r>
    <x v="11"/>
    <x v="3"/>
    <x v="138"/>
    <n v="194204"/>
    <n v="0.02"/>
    <n v="-23069"/>
    <n v="5.0000000000000001E-3"/>
    <n v="3138"/>
    <n v="1.4550000000000001"/>
    <n v="1.4999999999999999E-2"/>
    <n v="7.0750000000000002"/>
    <n v="155890"/>
    <x v="5"/>
  </r>
  <r>
    <x v="11"/>
    <x v="4"/>
    <x v="139"/>
    <n v="84410"/>
    <n v="0.02"/>
    <n v="-2105"/>
    <n v="4.0000000000000001E-3"/>
    <n v="104223"/>
    <n v="2.2549999999999999"/>
    <n v="0.01"/>
    <n v="8.14"/>
    <n v="170787"/>
    <x v="5"/>
  </r>
  <r>
    <x v="11"/>
    <x v="5"/>
    <x v="140"/>
    <n v="276398"/>
    <n v="2.5000000000000001E-2"/>
    <n v="0"/>
    <n v="4.0000000000000001E-3"/>
    <n v="1356"/>
    <n v="2.5350000000000001"/>
    <n v="0.01"/>
    <n v="8.2650000000000006"/>
    <n v="175972"/>
    <x v="5"/>
  </r>
  <r>
    <x v="11"/>
    <x v="7"/>
    <x v="141"/>
    <n v="173150"/>
    <n v="0.02"/>
    <n v="-1053"/>
    <n v="4.0000000000000001E-3"/>
    <n v="-295690"/>
    <n v="1.33"/>
    <n v="0.01"/>
    <n v="7.2750000000000004"/>
    <n v="-141423"/>
    <x v="5"/>
  </r>
  <r>
    <x v="11"/>
    <x v="6"/>
    <x v="142"/>
    <n v="351658"/>
    <n v="0.02"/>
    <n v="-3162"/>
    <n v="0.19600000000000001"/>
    <n v="-33911"/>
    <n v="27.806000000000001"/>
    <n v="0.08"/>
    <n v="35.600999999999999"/>
    <n v="-551408"/>
    <x v="5"/>
  </r>
  <r>
    <x v="11"/>
    <x v="12"/>
    <x v="143"/>
    <n v="200413"/>
    <n v="0.02"/>
    <n v="-3150"/>
    <n v="8.1000000000000003E-2"/>
    <n v="-57852"/>
    <n v="49.011000000000003"/>
    <n v="0.01"/>
    <n v="54.936"/>
    <n v="164864"/>
    <x v="5"/>
  </r>
  <r>
    <x v="12"/>
    <x v="0"/>
    <x v="144"/>
    <n v="110092"/>
    <n v="1.4999999999999999E-2"/>
    <n v="-8409"/>
    <n v="0.27"/>
    <n v="-23622"/>
    <n v="4.5949999999999998"/>
    <n v="0.17499999999999999"/>
    <n v="9.1300000000000008"/>
    <n v="-272191"/>
    <x v="5"/>
  </r>
  <r>
    <x v="12"/>
    <x v="1"/>
    <x v="145"/>
    <n v="45466"/>
    <n v="1.4999999999999999E-2"/>
    <n v="2093"/>
    <n v="4.2000000000000003E-2"/>
    <n v="31908"/>
    <n v="0.82499999999999996"/>
    <n v="0.04"/>
    <n v="2.0750000000000002"/>
    <n v="-2617"/>
    <x v="5"/>
  </r>
  <r>
    <x v="12"/>
    <x v="2"/>
    <x v="146"/>
    <n v="33567"/>
    <n v="1.4999999999999999E-2"/>
    <n v="-47055"/>
    <n v="4.0000000000000001E-3"/>
    <n v="2523"/>
    <n v="0.19500000000000001"/>
    <n v="1.4999999999999999E-2"/>
    <n v="0.94499999999999995"/>
    <n v="-10441"/>
    <x v="5"/>
  </r>
  <r>
    <x v="12"/>
    <x v="3"/>
    <x v="147"/>
    <n v="31224"/>
    <n v="1.4999999999999999E-2"/>
    <n v="0"/>
    <n v="7.0000000000000001E-3"/>
    <n v="-8266"/>
    <n v="0.22"/>
    <n v="1.4999999999999999E-2"/>
    <n v="0.97499999999999998"/>
    <n v="1958"/>
    <x v="5"/>
  </r>
  <r>
    <x v="12"/>
    <x v="4"/>
    <x v="148"/>
    <n v="22233"/>
    <n v="1.4999999999999999E-2"/>
    <n v="-3150"/>
    <n v="5.0000000000000001E-3"/>
    <n v="856"/>
    <n v="0.215"/>
    <n v="1.4999999999999999E-2"/>
    <n v="0.92"/>
    <n v="13582"/>
    <x v="5"/>
  </r>
  <r>
    <x v="12"/>
    <x v="5"/>
    <x v="149"/>
    <n v="23089"/>
    <n v="0.01"/>
    <n v="-1049"/>
    <n v="1.2999999999999999E-2"/>
    <n v="-77808"/>
    <n v="0.20499999999999999"/>
    <n v="1.4999999999999999E-2"/>
    <n v="0.88"/>
    <n v="-58036"/>
    <x v="5"/>
  </r>
  <r>
    <x v="12"/>
    <x v="7"/>
    <x v="150"/>
    <n v="15741"/>
    <n v="1.4999999999999999E-2"/>
    <n v="-1049"/>
    <n v="2E-3"/>
    <n v="1135"/>
    <n v="0.155"/>
    <n v="0.01"/>
    <n v="0.80500000000000005"/>
    <n v="17785"/>
    <x v="5"/>
  </r>
  <r>
    <x v="12"/>
    <x v="8"/>
    <x v="151"/>
    <n v="15462"/>
    <n v="0.01"/>
    <n v="0"/>
    <n v="2E-3"/>
    <n v="246"/>
    <n v="0.15"/>
    <n v="5.0000000000000001E-3"/>
    <n v="0.78500000000000003"/>
    <n v="14123"/>
    <x v="5"/>
  </r>
  <r>
    <x v="12"/>
    <x v="9"/>
    <x v="152"/>
    <n v="15462"/>
    <n v="0.01"/>
    <n v="0"/>
    <n v="3.0000000000000001E-3"/>
    <n v="0"/>
    <n v="0.15"/>
    <n v="0.01"/>
    <n v="0.78500000000000003"/>
    <n v="13877"/>
    <x v="5"/>
  </r>
  <r>
    <x v="12"/>
    <x v="10"/>
    <x v="153"/>
    <n v="15454"/>
    <n v="0.01"/>
    <n v="0"/>
    <n v="3.0000000000000001E-3"/>
    <n v="12161"/>
    <n v="0.16500000000000001"/>
    <n v="5.0000000000000001E-3"/>
    <n v="0.79"/>
    <n v="26030"/>
    <x v="5"/>
  </r>
  <r>
    <x v="12"/>
    <x v="11"/>
    <x v="154"/>
    <n v="-29319"/>
    <n v="1.4999999999999999E-2"/>
    <n v="-56623"/>
    <n v="4.0000000000000001E-3"/>
    <n v="0"/>
    <n v="0.16500000000000001"/>
    <n v="0.01"/>
    <n v="0.84499999999999997"/>
    <n v="-87527"/>
    <x v="5"/>
  </r>
  <r>
    <x v="12"/>
    <x v="6"/>
    <x v="155"/>
    <n v="33612"/>
    <n v="0.01"/>
    <n v="0"/>
    <n v="0.01"/>
    <n v="54260"/>
    <n v="0.78"/>
    <n v="2.5000000000000001E-2"/>
    <n v="1.5649999999999999"/>
    <n v="7778"/>
    <x v="5"/>
  </r>
  <r>
    <x v="12"/>
    <x v="12"/>
    <x v="35"/>
    <n v="23618"/>
    <n v="1.4999999999999999E-2"/>
    <n v="2097"/>
    <n v="4.0000000000000001E-3"/>
    <n v="53322"/>
    <n v="0.66"/>
    <n v="0.01"/>
    <n v="1.34"/>
    <n v="69005"/>
    <x v="5"/>
  </r>
  <r>
    <x v="13"/>
    <x v="0"/>
    <x v="156"/>
    <n v="1194529"/>
    <n v="0.04"/>
    <n v="2085"/>
    <n v="0.746"/>
    <n v="-178975"/>
    <n v="18.010999999999999"/>
    <n v="0.36"/>
    <n v="38.930999999999997"/>
    <n v="15122"/>
    <x v="5"/>
  </r>
  <r>
    <x v="13"/>
    <x v="1"/>
    <x v="157"/>
    <n v="667636"/>
    <n v="0.03"/>
    <n v="-3166"/>
    <n v="2.9000000000000001E-2"/>
    <n v="18489"/>
    <n v="4.9749999999999996"/>
    <n v="0.05"/>
    <n v="16.13"/>
    <n v="-3326"/>
    <x v="5"/>
  </r>
  <r>
    <x v="13"/>
    <x v="2"/>
    <x v="158"/>
    <n v="658813"/>
    <n v="0.03"/>
    <n v="-6312"/>
    <n v="3.3000000000000002E-2"/>
    <n v="-224629"/>
    <n v="2.5449999999999999"/>
    <n v="0.01"/>
    <n v="13.404999999999999"/>
    <n v="183529"/>
    <x v="5"/>
  </r>
  <r>
    <x v="13"/>
    <x v="3"/>
    <x v="159"/>
    <n v="690729"/>
    <n v="2.5000000000000001E-2"/>
    <n v="-2105"/>
    <n v="2.7E-2"/>
    <n v="-274465"/>
    <n v="2.7050000000000001"/>
    <n v="5.0000000000000001E-3"/>
    <n v="13.06"/>
    <n v="225964"/>
    <x v="5"/>
  </r>
  <r>
    <x v="13"/>
    <x v="4"/>
    <x v="160"/>
    <n v="880804"/>
    <n v="2.5000000000000001E-2"/>
    <n v="2052"/>
    <n v="3.4000000000000002E-2"/>
    <n v="153706"/>
    <n v="6.085"/>
    <n v="0.01"/>
    <n v="17.22"/>
    <n v="119206"/>
    <x v="5"/>
  </r>
  <r>
    <x v="13"/>
    <x v="5"/>
    <x v="161"/>
    <n v="632963"/>
    <n v="2.5000000000000001E-2"/>
    <n v="-1053"/>
    <n v="1.4999999999999999E-2"/>
    <n v="-745607"/>
    <n v="6.26"/>
    <n v="5.0000000000000001E-3"/>
    <n v="16.920000000000002"/>
    <n v="-300839"/>
    <x v="5"/>
  </r>
  <r>
    <x v="13"/>
    <x v="7"/>
    <x v="162"/>
    <n v="949354"/>
    <n v="2.5000000000000001E-2"/>
    <n v="-2105"/>
    <n v="3.3000000000000002E-2"/>
    <n v="-225837"/>
    <n v="2.4649999999999999"/>
    <n v="0.01"/>
    <n v="13.83"/>
    <n v="-113492"/>
    <x v="5"/>
  </r>
  <r>
    <x v="13"/>
    <x v="6"/>
    <x v="163"/>
    <n v="629801"/>
    <n v="2.5000000000000001E-2"/>
    <n v="-3154"/>
    <n v="2.5000000000000001E-2"/>
    <n v="-39563"/>
    <n v="42.765999999999998"/>
    <n v="2.5000000000000001E-2"/>
    <n v="53.960999999999999"/>
    <n v="-214233"/>
    <x v="5"/>
  </r>
  <r>
    <x v="13"/>
    <x v="12"/>
    <x v="164"/>
    <n v="619500"/>
    <n v="0.03"/>
    <n v="-5259"/>
    <n v="3.6999999999999998E-2"/>
    <n v="340693"/>
    <n v="161.47900000000001"/>
    <n v="0.01"/>
    <n v="172.55500000000001"/>
    <n v="734847"/>
    <x v="5"/>
  </r>
  <r>
    <x v="14"/>
    <x v="0"/>
    <x v="108"/>
    <n v="10588"/>
    <n v="0.01"/>
    <n v="-3158"/>
    <n v="1.4999999999999999E-2"/>
    <n v="291"/>
    <n v="0.435"/>
    <n v="2.5000000000000001E-2"/>
    <n v="1.0900000000000001"/>
    <n v="-725565"/>
    <x v="5"/>
  </r>
  <r>
    <x v="14"/>
    <x v="1"/>
    <x v="36"/>
    <n v="16028"/>
    <n v="0.01"/>
    <n v="-4202"/>
    <n v="8.0000000000000002E-3"/>
    <n v="-23388"/>
    <n v="0.13500000000000001"/>
    <n v="1.4999999999999999E-2"/>
    <n v="0.49"/>
    <n v="-14082"/>
    <x v="5"/>
  </r>
  <r>
    <x v="14"/>
    <x v="2"/>
    <x v="110"/>
    <n v="16851"/>
    <n v="0.01"/>
    <n v="-2097"/>
    <n v="2E-3"/>
    <n v="557"/>
    <n v="0.08"/>
    <n v="0.01"/>
    <n v="0.42499999999999999"/>
    <n v="17416"/>
    <x v="5"/>
  </r>
  <r>
    <x v="14"/>
    <x v="3"/>
    <x v="110"/>
    <n v="-51470"/>
    <n v="2.5000000000000001E-2"/>
    <n v="-8966"/>
    <n v="4.0000000000000001E-3"/>
    <n v="5083"/>
    <n v="0.13500000000000001"/>
    <n v="0.01"/>
    <n v="0.48499999999999999"/>
    <n v="-55353"/>
    <x v="5"/>
  </r>
  <r>
    <x v="14"/>
    <x v="4"/>
    <x v="52"/>
    <n v="11645"/>
    <n v="0.01"/>
    <n v="0"/>
    <n v="3.0000000000000001E-3"/>
    <n v="3064"/>
    <n v="9.5000000000000001E-2"/>
    <n v="5.0000000000000001E-3"/>
    <n v="0.44"/>
    <n v="12612"/>
    <x v="5"/>
  </r>
  <r>
    <x v="14"/>
    <x v="5"/>
    <x v="110"/>
    <n v="5947"/>
    <n v="1.4999999999999999E-2"/>
    <n v="0"/>
    <n v="3.0000000000000001E-3"/>
    <n v="15094"/>
    <n v="0.11"/>
    <n v="0.01"/>
    <n v="0.45"/>
    <n v="18944"/>
    <x v="5"/>
  </r>
  <r>
    <x v="14"/>
    <x v="7"/>
    <x v="54"/>
    <n v="-3998"/>
    <n v="1.4999999999999999E-2"/>
    <n v="0"/>
    <n v="3.0000000000000001E-3"/>
    <n v="238"/>
    <n v="7.4999999999999997E-2"/>
    <n v="5.0000000000000001E-3"/>
    <n v="0.40500000000000003"/>
    <n v="-4809"/>
    <x v="5"/>
  </r>
  <r>
    <x v="14"/>
    <x v="8"/>
    <x v="36"/>
    <n v="4932"/>
    <n v="0.01"/>
    <n v="-1049"/>
    <n v="3.0000000000000001E-3"/>
    <n v="0"/>
    <n v="7.4999999999999997E-2"/>
    <n v="5.0000000000000001E-3"/>
    <n v="0.39500000000000002"/>
    <n v="3883"/>
    <x v="5"/>
  </r>
  <r>
    <x v="14"/>
    <x v="9"/>
    <x v="165"/>
    <n v="9126"/>
    <n v="0.01"/>
    <n v="0"/>
    <n v="3.0000000000000001E-3"/>
    <n v="0"/>
    <n v="9.5000000000000001E-2"/>
    <n v="0.01"/>
    <n v="0.4"/>
    <n v="9126"/>
    <x v="5"/>
  </r>
  <r>
    <x v="14"/>
    <x v="10"/>
    <x v="36"/>
    <n v="-12280"/>
    <n v="0.01"/>
    <n v="-1049"/>
    <n v="3.0000000000000001E-3"/>
    <n v="0"/>
    <n v="0.09"/>
    <n v="5.0000000000000001E-3"/>
    <n v="0.41499999999999998"/>
    <n v="-13328"/>
    <x v="5"/>
  </r>
  <r>
    <x v="14"/>
    <x v="11"/>
    <x v="165"/>
    <n v="8077"/>
    <n v="0.01"/>
    <n v="0"/>
    <n v="3.0000000000000001E-3"/>
    <n v="0"/>
    <n v="0.105"/>
    <n v="0.01"/>
    <n v="0.42"/>
    <n v="8077"/>
    <x v="5"/>
  </r>
  <r>
    <x v="14"/>
    <x v="6"/>
    <x v="166"/>
    <n v="3899"/>
    <n v="0.01"/>
    <n v="0"/>
    <n v="3.0000000000000001E-3"/>
    <n v="0"/>
    <n v="0.125"/>
    <n v="0.01"/>
    <n v="0.46500000000000002"/>
    <n v="-10174"/>
    <x v="5"/>
  </r>
  <r>
    <x v="15"/>
    <x v="0"/>
    <x v="167"/>
    <n v="54977"/>
    <n v="1.4999999999999999E-2"/>
    <n v="0"/>
    <n v="3.5999999999999997E-2"/>
    <n v="15745"/>
    <n v="0.8"/>
    <n v="3.5000000000000003E-2"/>
    <n v="1.78"/>
    <n v="8716"/>
    <x v="5"/>
  </r>
  <r>
    <x v="15"/>
    <x v="1"/>
    <x v="168"/>
    <n v="25268"/>
    <n v="0.02"/>
    <n v="-3744"/>
    <n v="5.0000000000000001E-3"/>
    <n v="-9298"/>
    <n v="0.19"/>
    <n v="0.01"/>
    <n v="0.67500000000000004"/>
    <n v="10707"/>
    <x v="5"/>
  </r>
  <r>
    <x v="15"/>
    <x v="2"/>
    <x v="169"/>
    <n v="5767"/>
    <n v="1.4999999999999999E-2"/>
    <n v="0"/>
    <n v="3.0000000000000001E-3"/>
    <n v="0"/>
    <n v="0.12"/>
    <n v="5.0000000000000001E-3"/>
    <n v="0.59"/>
    <n v="5767"/>
    <x v="5"/>
  </r>
  <r>
    <x v="15"/>
    <x v="3"/>
    <x v="170"/>
    <n v="14586"/>
    <n v="0.01"/>
    <n v="0"/>
    <n v="4.0000000000000001E-3"/>
    <n v="-8778"/>
    <n v="0.19"/>
    <n v="0.01"/>
    <n v="0.65"/>
    <n v="-13607"/>
    <x v="5"/>
  </r>
  <r>
    <x v="15"/>
    <x v="4"/>
    <x v="171"/>
    <n v="14959"/>
    <n v="0.01"/>
    <n v="0"/>
    <n v="4.0000000000000001E-3"/>
    <n v="156"/>
    <n v="0.2"/>
    <n v="0.01"/>
    <n v="0.65"/>
    <n v="14057"/>
    <x v="5"/>
  </r>
  <r>
    <x v="15"/>
    <x v="5"/>
    <x v="34"/>
    <n v="12763"/>
    <n v="0.01"/>
    <n v="0"/>
    <n v="5.0000000000000001E-3"/>
    <n v="-3387"/>
    <n v="0.245"/>
    <n v="0.01"/>
    <n v="0.71499999999999997"/>
    <n v="-6762"/>
    <x v="5"/>
  </r>
  <r>
    <x v="15"/>
    <x v="7"/>
    <x v="170"/>
    <n v="10785"/>
    <n v="0.01"/>
    <n v="0"/>
    <n v="3.0000000000000001E-3"/>
    <n v="0"/>
    <n v="0.12"/>
    <n v="5.0000000000000001E-3"/>
    <n v="0.55000000000000004"/>
    <n v="8688"/>
    <x v="5"/>
  </r>
  <r>
    <x v="15"/>
    <x v="8"/>
    <x v="170"/>
    <n v="10326"/>
    <n v="0.01"/>
    <n v="0"/>
    <n v="4.0000000000000001E-3"/>
    <n v="-8819"/>
    <n v="0.1"/>
    <n v="0.01"/>
    <n v="0.54"/>
    <n v="-13476"/>
    <x v="5"/>
  </r>
  <r>
    <x v="15"/>
    <x v="9"/>
    <x v="34"/>
    <n v="11366"/>
    <n v="0.01"/>
    <n v="-1057"/>
    <n v="4.0000000000000001E-3"/>
    <n v="0"/>
    <n v="0.115"/>
    <n v="5.0000000000000001E-3"/>
    <n v="0.54500000000000004"/>
    <n v="10310"/>
    <x v="5"/>
  </r>
  <r>
    <x v="15"/>
    <x v="10"/>
    <x v="170"/>
    <n v="11375"/>
    <n v="0.03"/>
    <n v="-16036"/>
    <n v="4.0000000000000001E-3"/>
    <n v="-8819"/>
    <n v="0.12"/>
    <n v="5.0000000000000001E-3"/>
    <n v="0.56000000000000005"/>
    <n v="-14533"/>
    <x v="5"/>
  </r>
  <r>
    <x v="15"/>
    <x v="11"/>
    <x v="168"/>
    <n v="10310"/>
    <n v="0.01"/>
    <n v="0"/>
    <n v="3.0000000000000001E-3"/>
    <n v="0"/>
    <n v="0.14499999999999999"/>
    <n v="0.01"/>
    <n v="0.6"/>
    <n v="10310"/>
    <x v="5"/>
  </r>
  <r>
    <x v="15"/>
    <x v="6"/>
    <x v="172"/>
    <n v="13644"/>
    <n v="1.4999999999999999E-2"/>
    <n v="0"/>
    <n v="3.0000000000000001E-3"/>
    <n v="0"/>
    <n v="0.17"/>
    <n v="0.01"/>
    <n v="0.61499999999999999"/>
    <n v="13644"/>
    <x v="5"/>
  </r>
  <r>
    <x v="16"/>
    <x v="0"/>
    <x v="173"/>
    <n v="29127"/>
    <n v="1.4999999999999999E-2"/>
    <n v="-1053"/>
    <n v="0.01"/>
    <n v="-7946"/>
    <n v="0.32500000000000001"/>
    <n v="0.02"/>
    <n v="0.98"/>
    <n v="10699"/>
    <x v="5"/>
  </r>
  <r>
    <x v="16"/>
    <x v="1"/>
    <x v="174"/>
    <n v="17945"/>
    <n v="1.4999999999999999E-2"/>
    <n v="-1053"/>
    <n v="3.0000000000000001E-3"/>
    <n v="0"/>
    <n v="0.17"/>
    <n v="0.01"/>
    <n v="0.66500000000000004"/>
    <n v="15778"/>
    <x v="5"/>
  </r>
  <r>
    <x v="16"/>
    <x v="2"/>
    <x v="175"/>
    <n v="12100"/>
    <n v="0.01"/>
    <n v="0"/>
    <n v="2E-3"/>
    <n v="0"/>
    <n v="0.12"/>
    <n v="0.01"/>
    <n v="0.59499999999999997"/>
    <n v="10998"/>
    <x v="5"/>
  </r>
  <r>
    <x v="16"/>
    <x v="3"/>
    <x v="49"/>
    <n v="-8962"/>
    <n v="0.01"/>
    <n v="-1053"/>
    <n v="3.0000000000000001E-3"/>
    <n v="0"/>
    <n v="0.185"/>
    <n v="0.01"/>
    <n v="0.68"/>
    <n v="-11112"/>
    <x v="5"/>
  </r>
  <r>
    <x v="16"/>
    <x v="4"/>
    <x v="42"/>
    <n v="12071"/>
    <n v="0.01"/>
    <n v="0"/>
    <n v="4.0000000000000001E-3"/>
    <n v="0"/>
    <n v="0.16"/>
    <n v="5.0000000000000001E-3"/>
    <n v="0.64"/>
    <n v="10973"/>
    <x v="5"/>
  </r>
  <r>
    <x v="16"/>
    <x v="5"/>
    <x v="176"/>
    <n v="9925"/>
    <n v="0.01"/>
    <n v="-6291"/>
    <n v="4.0000000000000001E-3"/>
    <n v="12583"/>
    <n v="0.3"/>
    <n v="0.01"/>
    <n v="0.77500000000000002"/>
    <n v="15122"/>
    <x v="5"/>
  </r>
  <r>
    <x v="16"/>
    <x v="7"/>
    <x v="177"/>
    <n v="-10404"/>
    <n v="1.4999999999999999E-2"/>
    <n v="0"/>
    <n v="3.0000000000000001E-3"/>
    <n v="0"/>
    <n v="0.115"/>
    <n v="5.0000000000000001E-3"/>
    <n v="0.59499999999999997"/>
    <n v="-11497"/>
    <x v="5"/>
  </r>
  <r>
    <x v="16"/>
    <x v="8"/>
    <x v="108"/>
    <n v="10420"/>
    <n v="0.01"/>
    <n v="0"/>
    <n v="3.0000000000000001E-3"/>
    <n v="0"/>
    <n v="0.12"/>
    <n v="0.01"/>
    <n v="0.58499999999999996"/>
    <n v="9327"/>
    <x v="5"/>
  </r>
  <r>
    <x v="16"/>
    <x v="9"/>
    <x v="42"/>
    <n v="11469"/>
    <n v="0.01"/>
    <n v="0"/>
    <n v="3.0000000000000001E-3"/>
    <n v="0"/>
    <n v="0.14000000000000001"/>
    <n v="5.0000000000000001E-3"/>
    <n v="0.59499999999999997"/>
    <n v="10375"/>
    <x v="5"/>
  </r>
  <r>
    <x v="16"/>
    <x v="10"/>
    <x v="108"/>
    <n v="11473"/>
    <n v="1.4999999999999999E-2"/>
    <n v="0"/>
    <n v="2.5000000000000001E-2"/>
    <n v="-163095"/>
    <n v="0.17"/>
    <n v="5.0000000000000001E-3"/>
    <n v="0.63500000000000001"/>
    <n v="-152715"/>
    <x v="5"/>
  </r>
  <r>
    <x v="16"/>
    <x v="11"/>
    <x v="178"/>
    <n v="-9277"/>
    <n v="0.01"/>
    <n v="0"/>
    <n v="3.0000000000000001E-3"/>
    <n v="59347"/>
    <n v="0.215"/>
    <n v="0.01"/>
    <n v="0.72499999999999998"/>
    <n v="51835"/>
    <x v="5"/>
  </r>
  <r>
    <x v="16"/>
    <x v="6"/>
    <x v="108"/>
    <n v="12038"/>
    <n v="0.01"/>
    <n v="-1049"/>
    <n v="3.0000000000000001E-3"/>
    <n v="459"/>
    <n v="0.185"/>
    <n v="0.01"/>
    <n v="0.67"/>
    <n v="10355"/>
    <x v="5"/>
  </r>
  <r>
    <x v="17"/>
    <x v="0"/>
    <x v="35"/>
    <n v="36246"/>
    <n v="0.01"/>
    <n v="0"/>
    <n v="1.4E-2"/>
    <n v="3256"/>
    <n v="0.47"/>
    <n v="0.02"/>
    <n v="1.2350000000000001"/>
    <n v="20550"/>
    <x v="5"/>
  </r>
  <r>
    <x v="17"/>
    <x v="1"/>
    <x v="179"/>
    <n v="26366"/>
    <n v="1.4999999999999999E-2"/>
    <n v="0"/>
    <n v="4.0000000000000001E-3"/>
    <n v="0"/>
    <n v="0.21"/>
    <n v="1.4999999999999999E-2"/>
    <n v="0.77"/>
    <n v="25092"/>
    <x v="5"/>
  </r>
  <r>
    <x v="17"/>
    <x v="2"/>
    <x v="71"/>
    <n v="3592"/>
    <n v="1.4999999999999999E-2"/>
    <n v="0"/>
    <n v="3.0000000000000001E-3"/>
    <n v="0"/>
    <n v="0.125"/>
    <n v="5.0000000000000001E-3"/>
    <n v="0.67"/>
    <n v="2396"/>
    <x v="5"/>
  </r>
  <r>
    <x v="17"/>
    <x v="3"/>
    <x v="180"/>
    <n v="13828"/>
    <n v="1.4999999999999999E-2"/>
    <n v="0"/>
    <n v="4.0000000000000001E-3"/>
    <n v="0"/>
    <n v="0.20499999999999999"/>
    <n v="0.01"/>
    <n v="0.745"/>
    <n v="12571"/>
    <x v="5"/>
  </r>
  <r>
    <x v="17"/>
    <x v="4"/>
    <x v="71"/>
    <n v="13799"/>
    <n v="0.01"/>
    <n v="0"/>
    <n v="4.0000000000000001E-3"/>
    <n v="131"/>
    <n v="0.17"/>
    <n v="0.01"/>
    <n v="0.72"/>
    <n v="8483"/>
    <x v="5"/>
  </r>
  <r>
    <x v="17"/>
    <x v="5"/>
    <x v="181"/>
    <n v="-10400"/>
    <n v="1.4999999999999999E-2"/>
    <n v="-66060"/>
    <n v="5.0000000000000001E-3"/>
    <n v="-6074"/>
    <n v="0.23499999999999999"/>
    <n v="0.01"/>
    <n v="0.89"/>
    <n v="-152269"/>
    <x v="5"/>
  </r>
  <r>
    <x v="17"/>
    <x v="7"/>
    <x v="179"/>
    <n v="12104"/>
    <n v="1.4999999999999999E-2"/>
    <n v="0"/>
    <n v="3.0000000000000001E-3"/>
    <n v="0"/>
    <n v="0.125"/>
    <n v="5.0000000000000001E-3"/>
    <n v="0.65500000000000003"/>
    <n v="10850"/>
    <x v="5"/>
  </r>
  <r>
    <x v="17"/>
    <x v="8"/>
    <x v="182"/>
    <n v="13160"/>
    <n v="0.01"/>
    <n v="0"/>
    <n v="3.0000000000000001E-3"/>
    <n v="0"/>
    <n v="0.125"/>
    <n v="0.01"/>
    <n v="0.64500000000000002"/>
    <n v="11903"/>
    <x v="5"/>
  </r>
  <r>
    <x v="17"/>
    <x v="9"/>
    <x v="182"/>
    <n v="13160"/>
    <n v="1.4999999999999999E-2"/>
    <n v="0"/>
    <n v="3.0000000000000001E-3"/>
    <n v="0"/>
    <n v="0.15"/>
    <n v="0.01"/>
    <n v="0.66500000000000004"/>
    <n v="11903"/>
    <x v="5"/>
  </r>
  <r>
    <x v="17"/>
    <x v="10"/>
    <x v="183"/>
    <n v="-22548"/>
    <n v="0.01"/>
    <n v="0"/>
    <n v="3.0000000000000001E-3"/>
    <n v="0"/>
    <n v="0.17"/>
    <n v="5.0000000000000001E-3"/>
    <n v="0.72"/>
    <n v="-23806"/>
    <x v="5"/>
  </r>
  <r>
    <x v="17"/>
    <x v="11"/>
    <x v="184"/>
    <n v="13160"/>
    <n v="1.4999999999999999E-2"/>
    <n v="0"/>
    <n v="3.0000000000000001E-3"/>
    <n v="-117588"/>
    <n v="0.245"/>
    <n v="5.0000000000000001E-3"/>
    <n v="0.78500000000000003"/>
    <n v="-106734"/>
    <x v="5"/>
  </r>
  <r>
    <x v="17"/>
    <x v="6"/>
    <x v="71"/>
    <n v="26284"/>
    <n v="0.01"/>
    <n v="0"/>
    <n v="3.0000000000000001E-3"/>
    <n v="-10887"/>
    <n v="0.24"/>
    <n v="0.01"/>
    <n v="0.78"/>
    <n v="16945"/>
    <x v="5"/>
  </r>
  <r>
    <x v="17"/>
    <x v="12"/>
    <x v="182"/>
    <n v="25993"/>
    <n v="4.4999999999999998E-2"/>
    <n v="-29389"/>
    <n v="5.0000000000000001E-3"/>
    <n v="69157"/>
    <n v="0.47499999999999998"/>
    <n v="0.01"/>
    <n v="1.04"/>
    <n v="62505"/>
    <x v="5"/>
  </r>
  <r>
    <x v="18"/>
    <x v="0"/>
    <x v="145"/>
    <n v="78832"/>
    <n v="1.4999999999999999E-2"/>
    <n v="-1053"/>
    <n v="2.5999999999999999E-2"/>
    <n v="5300"/>
    <n v="0.74"/>
    <n v="0.03"/>
    <n v="1.905"/>
    <n v="65597"/>
    <x v="5"/>
  </r>
  <r>
    <x v="18"/>
    <x v="1"/>
    <x v="185"/>
    <n v="53105"/>
    <n v="1.4999999999999999E-2"/>
    <n v="0"/>
    <n v="3.0000000000000001E-3"/>
    <n v="0"/>
    <n v="0.245"/>
    <n v="0.01"/>
    <n v="0.98499999999999999"/>
    <n v="50606"/>
    <x v="5"/>
  </r>
  <r>
    <x v="18"/>
    <x v="2"/>
    <x v="186"/>
    <n v="31875"/>
    <n v="0.02"/>
    <n v="0"/>
    <n v="3.0000000000000001E-3"/>
    <n v="0"/>
    <n v="0.14499999999999999"/>
    <n v="5.0000000000000001E-3"/>
    <n v="0.85499999999999998"/>
    <n v="30437"/>
    <x v="5"/>
  </r>
  <r>
    <x v="18"/>
    <x v="3"/>
    <x v="186"/>
    <n v="27267"/>
    <n v="0.03"/>
    <n v="-3949"/>
    <n v="6.0000000000000001E-3"/>
    <n v="-21881"/>
    <n v="0.185"/>
    <n v="0.01"/>
    <n v="0.90500000000000003"/>
    <n v="0"/>
    <x v="5"/>
  </r>
  <r>
    <x v="18"/>
    <x v="4"/>
    <x v="44"/>
    <n v="28271"/>
    <n v="1.4999999999999999E-2"/>
    <n v="0"/>
    <n v="3.0000000000000001E-3"/>
    <n v="0"/>
    <n v="0.19500000000000001"/>
    <n v="0.01"/>
    <n v="0.91500000000000004"/>
    <n v="26837"/>
    <x v="5"/>
  </r>
  <r>
    <x v="18"/>
    <x v="5"/>
    <x v="44"/>
    <n v="1360"/>
    <n v="0.02"/>
    <n v="0"/>
    <n v="6.0000000000000001E-3"/>
    <n v="-21778"/>
    <n v="0.25"/>
    <n v="0.01"/>
    <n v="1.0449999999999999"/>
    <n v="-99287"/>
    <x v="5"/>
  </r>
  <r>
    <x v="18"/>
    <x v="6"/>
    <x v="147"/>
    <n v="28070"/>
    <n v="2.5000000000000001E-2"/>
    <n v="-3961"/>
    <n v="6.0000000000000001E-3"/>
    <n v="-21955"/>
    <n v="0.26500000000000001"/>
    <n v="0.01"/>
    <n v="1"/>
    <n v="-336"/>
    <x v="5"/>
  </r>
  <r>
    <x v="0"/>
    <x v="0"/>
    <x v="7"/>
    <n v="18493"/>
    <n v="0"/>
    <n v="0"/>
    <n v="4.0000000000000001E-3"/>
    <n v="512"/>
    <n v="0.08"/>
    <n v="0.04"/>
    <n v="0.47"/>
    <n v="42725"/>
    <x v="6"/>
  </r>
  <r>
    <x v="0"/>
    <x v="1"/>
    <x v="7"/>
    <n v="10506"/>
    <n v="5.0000000000000001E-3"/>
    <n v="0"/>
    <n v="3.0000000000000001E-3"/>
    <n v="254"/>
    <n v="0.05"/>
    <n v="0.01"/>
    <n v="0.13"/>
    <n v="17064"/>
    <x v="6"/>
  </r>
  <r>
    <x v="0"/>
    <x v="2"/>
    <x v="6"/>
    <n v="418"/>
    <n v="5.0000000000000001E-3"/>
    <n v="0"/>
    <n v="2E-3"/>
    <n v="0"/>
    <n v="3.5000000000000003E-2"/>
    <n v="5.0000000000000001E-3"/>
    <n v="0.12"/>
    <n v="2519"/>
    <x v="6"/>
  </r>
  <r>
    <x v="0"/>
    <x v="3"/>
    <x v="7"/>
    <n v="0"/>
    <n v="0"/>
    <n v="0"/>
    <n v="3.0000000000000001E-3"/>
    <n v="0"/>
    <n v="0.04"/>
    <n v="0.01"/>
    <n v="0.115"/>
    <n v="4207"/>
    <x v="6"/>
  </r>
  <r>
    <x v="0"/>
    <x v="4"/>
    <x v="7"/>
    <n v="2298"/>
    <n v="5.0000000000000001E-3"/>
    <n v="0"/>
    <n v="3.0000000000000001E-3"/>
    <n v="0"/>
    <n v="3.5000000000000003E-2"/>
    <n v="0.01"/>
    <n v="0.105"/>
    <n v="4399"/>
    <x v="6"/>
  </r>
  <r>
    <x v="0"/>
    <x v="5"/>
    <x v="7"/>
    <n v="0"/>
    <n v="0"/>
    <n v="0"/>
    <n v="2E-3"/>
    <n v="0"/>
    <n v="3.5000000000000003E-2"/>
    <n v="0.01"/>
    <n v="0.11"/>
    <n v="0"/>
    <x v="6"/>
  </r>
  <r>
    <x v="0"/>
    <x v="6"/>
    <x v="7"/>
    <n v="49"/>
    <n v="0"/>
    <n v="0"/>
    <n v="3.0000000000000001E-3"/>
    <n v="0"/>
    <n v="4.4999999999999998E-2"/>
    <n v="0.01"/>
    <n v="0.125"/>
    <n v="4252"/>
    <x v="6"/>
  </r>
  <r>
    <x v="1"/>
    <x v="0"/>
    <x v="187"/>
    <n v="293794"/>
    <n v="5.0000000000000001E-3"/>
    <n v="0"/>
    <n v="0.32800000000000001"/>
    <n v="45814"/>
    <n v="8.6649999999999991"/>
    <n v="0.22"/>
    <n v="11.135"/>
    <n v="663699"/>
    <x v="6"/>
  </r>
  <r>
    <x v="1"/>
    <x v="1"/>
    <x v="5"/>
    <n v="19673"/>
    <n v="0"/>
    <n v="0"/>
    <n v="1.7000000000000001E-2"/>
    <n v="5452"/>
    <n v="1.825"/>
    <n v="0.02"/>
    <n v="2.2000000000000002"/>
    <n v="42615"/>
    <x v="6"/>
  </r>
  <r>
    <x v="1"/>
    <x v="2"/>
    <x v="4"/>
    <n v="7279"/>
    <n v="5.0000000000000001E-3"/>
    <n v="0"/>
    <n v="3.0000000000000001E-3"/>
    <n v="1278"/>
    <n v="0.88"/>
    <n v="0.01"/>
    <n v="1.1599999999999999"/>
    <n v="-14172"/>
    <x v="6"/>
  </r>
  <r>
    <x v="1"/>
    <x v="3"/>
    <x v="4"/>
    <n v="-3322"/>
    <n v="0"/>
    <n v="0"/>
    <n v="3.0000000000000001E-3"/>
    <n v="5652"/>
    <n v="0.96499999999999997"/>
    <n v="1.4999999999999999E-2"/>
    <n v="1.2549999999999999"/>
    <n v="47419"/>
    <x v="6"/>
  </r>
  <r>
    <x v="1"/>
    <x v="4"/>
    <x v="4"/>
    <n v="1765"/>
    <n v="5.0000000000000001E-3"/>
    <n v="0"/>
    <n v="4.0000000000000001E-3"/>
    <n v="-3564"/>
    <n v="1.105"/>
    <n v="0.01"/>
    <n v="1.38"/>
    <n v="16"/>
    <x v="6"/>
  </r>
  <r>
    <x v="1"/>
    <x v="5"/>
    <x v="4"/>
    <n v="1786"/>
    <n v="0"/>
    <n v="0"/>
    <n v="4.0000000000000001E-3"/>
    <n v="-4022"/>
    <n v="1.41"/>
    <n v="5.0000000000000001E-3"/>
    <n v="1.67"/>
    <n v="2499"/>
    <x v="6"/>
  </r>
  <r>
    <x v="1"/>
    <x v="7"/>
    <x v="10"/>
    <n v="1217"/>
    <n v="0"/>
    <n v="0"/>
    <n v="4.0000000000000001E-3"/>
    <n v="-1720"/>
    <n v="0.88"/>
    <n v="5.0000000000000001E-3"/>
    <n v="1.145"/>
    <n v="10088"/>
    <x v="6"/>
  </r>
  <r>
    <x v="1"/>
    <x v="8"/>
    <x v="10"/>
    <n v="0"/>
    <n v="5.0000000000000001E-3"/>
    <n v="0"/>
    <n v="4.0000000000000001E-3"/>
    <n v="-1225"/>
    <n v="0.86499999999999999"/>
    <n v="5.0000000000000001E-3"/>
    <n v="1.115"/>
    <n v="1114"/>
    <x v="6"/>
  </r>
  <r>
    <x v="1"/>
    <x v="9"/>
    <x v="4"/>
    <n v="-778"/>
    <n v="5.0000000000000001E-3"/>
    <n v="0"/>
    <n v="4.0000000000000001E-3"/>
    <n v="1729"/>
    <n v="0.94"/>
    <n v="5.0000000000000001E-3"/>
    <n v="1.2"/>
    <n v="7635"/>
    <x v="6"/>
  </r>
  <r>
    <x v="1"/>
    <x v="10"/>
    <x v="4"/>
    <n v="-188"/>
    <n v="0"/>
    <n v="0"/>
    <n v="4.0000000000000001E-3"/>
    <n v="872"/>
    <n v="1"/>
    <n v="5.0000000000000001E-3"/>
    <n v="1.25"/>
    <n v="45040"/>
    <x v="6"/>
  </r>
  <r>
    <x v="1"/>
    <x v="11"/>
    <x v="4"/>
    <n v="1524"/>
    <n v="0"/>
    <n v="0"/>
    <n v="5.0000000000000001E-3"/>
    <n v="-991"/>
    <n v="1.0349999999999999"/>
    <n v="5.0000000000000001E-3"/>
    <n v="1.28"/>
    <n v="2580"/>
    <x v="6"/>
  </r>
  <r>
    <x v="1"/>
    <x v="6"/>
    <x v="3"/>
    <n v="1839"/>
    <n v="0"/>
    <n v="0"/>
    <n v="1.7999999999999999E-2"/>
    <n v="-1290"/>
    <n v="4.0049999999999999"/>
    <n v="0.02"/>
    <n v="4.3499999999999996"/>
    <n v="-2277"/>
    <x v="6"/>
  </r>
  <r>
    <x v="1"/>
    <x v="12"/>
    <x v="4"/>
    <n v="1651"/>
    <n v="5.0000000000000001E-3"/>
    <n v="0"/>
    <n v="5.0000000000000001E-3"/>
    <n v="-2978"/>
    <n v="24.181000000000001"/>
    <n v="0.01"/>
    <n v="24.460999999999999"/>
    <n v="-86"/>
    <x v="6"/>
  </r>
  <r>
    <x v="2"/>
    <x v="0"/>
    <x v="7"/>
    <n v="1184"/>
    <n v="0"/>
    <n v="0"/>
    <n v="5.0000000000000001E-3"/>
    <n v="2429"/>
    <n v="0.09"/>
    <n v="0.02"/>
    <n v="0.19"/>
    <n v="-53686"/>
    <x v="6"/>
  </r>
  <r>
    <x v="2"/>
    <x v="1"/>
    <x v="20"/>
    <n v="-105120"/>
    <n v="0"/>
    <n v="0"/>
    <n v="2E-3"/>
    <n v="0"/>
    <n v="0.02"/>
    <n v="0.01"/>
    <n v="0.11"/>
    <n v="-100925"/>
    <x v="6"/>
  </r>
  <r>
    <x v="2"/>
    <x v="2"/>
    <x v="7"/>
    <n v="0"/>
    <n v="0"/>
    <n v="0"/>
    <n v="2E-3"/>
    <n v="762"/>
    <n v="0.02"/>
    <n v="0.01"/>
    <n v="0.09"/>
    <n v="-63988"/>
    <x v="6"/>
  </r>
  <r>
    <x v="2"/>
    <x v="3"/>
    <x v="7"/>
    <n v="0"/>
    <n v="0"/>
    <n v="0"/>
    <n v="2E-3"/>
    <n v="0"/>
    <n v="1.4999999999999999E-2"/>
    <n v="5.0000000000000001E-3"/>
    <n v="8.5000000000000006E-2"/>
    <n v="-62980"/>
    <x v="6"/>
  </r>
  <r>
    <x v="2"/>
    <x v="4"/>
    <x v="7"/>
    <n v="0"/>
    <n v="0"/>
    <n v="0"/>
    <n v="2E-3"/>
    <n v="0"/>
    <n v="0.02"/>
    <n v="0.01"/>
    <n v="9.5000000000000001E-2"/>
    <n v="0"/>
    <x v="6"/>
  </r>
  <r>
    <x v="2"/>
    <x v="5"/>
    <x v="7"/>
    <n v="0"/>
    <n v="0"/>
    <n v="0"/>
    <n v="2E-3"/>
    <n v="0"/>
    <n v="1.4999999999999999E-2"/>
    <n v="5.0000000000000001E-3"/>
    <n v="0.09"/>
    <n v="2097"/>
    <x v="6"/>
  </r>
  <r>
    <x v="2"/>
    <x v="7"/>
    <x v="7"/>
    <n v="0"/>
    <n v="0"/>
    <n v="0"/>
    <n v="3.0000000000000001E-3"/>
    <n v="0"/>
    <n v="1.4999999999999999E-2"/>
    <n v="0.01"/>
    <n v="7.0000000000000007E-2"/>
    <n v="438"/>
    <x v="6"/>
  </r>
  <r>
    <x v="2"/>
    <x v="8"/>
    <x v="6"/>
    <n v="-4719"/>
    <n v="5.0000000000000001E-3"/>
    <n v="0"/>
    <n v="2E-3"/>
    <n v="0"/>
    <n v="1.4999999999999999E-2"/>
    <n v="5.0000000000000001E-3"/>
    <n v="0.06"/>
    <n v="-2687"/>
    <x v="6"/>
  </r>
  <r>
    <x v="2"/>
    <x v="9"/>
    <x v="8"/>
    <n v="-44958"/>
    <n v="0"/>
    <n v="0"/>
    <n v="2E-3"/>
    <n v="0"/>
    <n v="1.4999999999999999E-2"/>
    <n v="5.0000000000000001E-3"/>
    <n v="7.0000000000000007E-2"/>
    <n v="-44958"/>
    <x v="6"/>
  </r>
  <r>
    <x v="2"/>
    <x v="10"/>
    <x v="7"/>
    <n v="0"/>
    <n v="0"/>
    <n v="0"/>
    <n v="2E-3"/>
    <n v="0"/>
    <n v="1.4999999999999999E-2"/>
    <n v="5.0000000000000001E-3"/>
    <n v="0.06"/>
    <n v="0"/>
    <x v="6"/>
  </r>
  <r>
    <x v="2"/>
    <x v="11"/>
    <x v="6"/>
    <n v="0"/>
    <n v="0"/>
    <n v="0"/>
    <n v="2E-3"/>
    <n v="0"/>
    <n v="1.4999999999999999E-2"/>
    <n v="5.0000000000000001E-3"/>
    <n v="5.5E-2"/>
    <n v="0"/>
    <x v="6"/>
  </r>
  <r>
    <x v="2"/>
    <x v="6"/>
    <x v="7"/>
    <n v="0"/>
    <n v="0"/>
    <n v="0"/>
    <n v="2E-3"/>
    <n v="492"/>
    <n v="1.4999999999999999E-2"/>
    <n v="5.0000000000000001E-3"/>
    <n v="0.09"/>
    <n v="492"/>
    <x v="6"/>
  </r>
  <r>
    <x v="3"/>
    <x v="0"/>
    <x v="7"/>
    <n v="7741"/>
    <n v="0"/>
    <n v="0"/>
    <n v="1.7999999999999999E-2"/>
    <n v="-5362"/>
    <n v="0.46"/>
    <n v="0.02"/>
    <n v="0.66"/>
    <n v="26518"/>
    <x v="6"/>
  </r>
  <r>
    <x v="3"/>
    <x v="1"/>
    <x v="7"/>
    <n v="2236"/>
    <n v="0"/>
    <n v="0"/>
    <n v="4.0000000000000001E-3"/>
    <n v="6640"/>
    <n v="0.19"/>
    <n v="1.4999999999999999E-2"/>
    <n v="0.29499999999999998"/>
    <n v="15708"/>
    <x v="6"/>
  </r>
  <r>
    <x v="3"/>
    <x v="2"/>
    <x v="7"/>
    <n v="0"/>
    <n v="0"/>
    <n v="0"/>
    <n v="2E-3"/>
    <n v="0"/>
    <n v="8.5000000000000006E-2"/>
    <n v="5.0000000000000001E-3"/>
    <n v="0.185"/>
    <n v="-8389"/>
    <x v="6"/>
  </r>
  <r>
    <x v="3"/>
    <x v="3"/>
    <x v="7"/>
    <n v="0"/>
    <n v="0"/>
    <n v="0"/>
    <n v="3.0000000000000001E-3"/>
    <n v="475"/>
    <n v="0.13"/>
    <n v="0.01"/>
    <n v="0.22500000000000001"/>
    <n v="475"/>
    <x v="6"/>
  </r>
  <r>
    <x v="3"/>
    <x v="4"/>
    <x v="7"/>
    <n v="0"/>
    <n v="0"/>
    <n v="0"/>
    <n v="3.0000000000000001E-3"/>
    <n v="913"/>
    <n v="9.5000000000000001E-2"/>
    <n v="0.01"/>
    <n v="0.18"/>
    <n v="5108"/>
    <x v="6"/>
  </r>
  <r>
    <x v="3"/>
    <x v="5"/>
    <x v="6"/>
    <n v="0"/>
    <n v="0"/>
    <n v="0"/>
    <n v="2E-3"/>
    <n v="651"/>
    <n v="0.09"/>
    <n v="1.4999999999999999E-2"/>
    <n v="0.185"/>
    <n v="651"/>
    <x v="6"/>
  </r>
  <r>
    <x v="3"/>
    <x v="7"/>
    <x v="7"/>
    <n v="0"/>
    <n v="0"/>
    <n v="0"/>
    <n v="3.0000000000000001E-3"/>
    <n v="0"/>
    <n v="0.09"/>
    <n v="5.0000000000000001E-3"/>
    <n v="0.155"/>
    <n v="0"/>
    <x v="6"/>
  </r>
  <r>
    <x v="3"/>
    <x v="8"/>
    <x v="7"/>
    <n v="0"/>
    <n v="0"/>
    <n v="0"/>
    <n v="2E-3"/>
    <n v="0"/>
    <n v="8.5000000000000006E-2"/>
    <n v="5.0000000000000001E-3"/>
    <n v="0.15"/>
    <n v="6291"/>
    <x v="6"/>
  </r>
  <r>
    <x v="3"/>
    <x v="9"/>
    <x v="7"/>
    <n v="0"/>
    <n v="0"/>
    <n v="0"/>
    <n v="3.0000000000000001E-3"/>
    <n v="0"/>
    <n v="0.09"/>
    <n v="0.01"/>
    <n v="0.15"/>
    <n v="0"/>
    <x v="6"/>
  </r>
  <r>
    <x v="3"/>
    <x v="10"/>
    <x v="7"/>
    <n v="0"/>
    <n v="0"/>
    <n v="0"/>
    <n v="5.0000000000000001E-3"/>
    <n v="-12505"/>
    <n v="0.09"/>
    <n v="0.01"/>
    <n v="0.16"/>
    <n v="-12505"/>
    <x v="6"/>
  </r>
  <r>
    <x v="3"/>
    <x v="11"/>
    <x v="7"/>
    <n v="2245"/>
    <n v="0"/>
    <n v="0"/>
    <n v="3.0000000000000001E-3"/>
    <n v="4944"/>
    <n v="0.09"/>
    <n v="0.01"/>
    <n v="0.155"/>
    <n v="16028"/>
    <x v="6"/>
  </r>
  <r>
    <x v="3"/>
    <x v="6"/>
    <x v="7"/>
    <n v="0"/>
    <n v="0"/>
    <n v="0"/>
    <n v="5.0000000000000001E-3"/>
    <n v="-7266"/>
    <n v="0.16"/>
    <n v="0.01"/>
    <n v="0.24"/>
    <n v="-4420"/>
    <x v="6"/>
  </r>
  <r>
    <x v="3"/>
    <x v="12"/>
    <x v="7"/>
    <n v="2048"/>
    <n v="0"/>
    <n v="0"/>
    <n v="3.0000000000000001E-3"/>
    <n v="12374"/>
    <n v="0.185"/>
    <n v="5.0000000000000001E-3"/>
    <n v="0.27"/>
    <n v="14696"/>
    <x v="6"/>
  </r>
  <r>
    <x v="4"/>
    <x v="0"/>
    <x v="7"/>
    <n v="0"/>
    <n v="0"/>
    <n v="0"/>
    <n v="2E-3"/>
    <n v="0"/>
    <n v="0.02"/>
    <n v="0.01"/>
    <n v="0.105"/>
    <n v="0"/>
    <x v="6"/>
  </r>
  <r>
    <x v="4"/>
    <x v="1"/>
    <x v="7"/>
    <n v="0"/>
    <n v="0"/>
    <n v="0"/>
    <n v="3.0000000000000001E-3"/>
    <n v="0"/>
    <n v="1.4999999999999999E-2"/>
    <n v="5.0000000000000001E-3"/>
    <n v="0.08"/>
    <n v="-7471"/>
    <x v="6"/>
  </r>
  <r>
    <x v="4"/>
    <x v="2"/>
    <x v="7"/>
    <n v="0"/>
    <n v="0"/>
    <n v="0"/>
    <n v="3.0000000000000001E-3"/>
    <n v="0"/>
    <n v="1.4999999999999999E-2"/>
    <n v="5.0000000000000001E-3"/>
    <n v="0.08"/>
    <n v="0"/>
    <x v="6"/>
  </r>
  <r>
    <x v="4"/>
    <x v="3"/>
    <x v="7"/>
    <n v="0"/>
    <n v="0"/>
    <n v="0"/>
    <n v="2E-3"/>
    <n v="0"/>
    <n v="0.02"/>
    <n v="5.0000000000000001E-3"/>
    <n v="8.5000000000000006E-2"/>
    <n v="0"/>
    <x v="6"/>
  </r>
  <r>
    <x v="4"/>
    <x v="4"/>
    <x v="6"/>
    <n v="0"/>
    <n v="5.0000000000000001E-3"/>
    <n v="0"/>
    <n v="2E-3"/>
    <n v="0"/>
    <n v="1.4999999999999999E-2"/>
    <n v="5.0000000000000001E-3"/>
    <n v="0.09"/>
    <n v="-983"/>
    <x v="6"/>
  </r>
  <r>
    <x v="4"/>
    <x v="5"/>
    <x v="7"/>
    <n v="0"/>
    <n v="0"/>
    <n v="0"/>
    <n v="2E-3"/>
    <n v="0"/>
    <n v="1.4999999999999999E-2"/>
    <n v="5.0000000000000001E-3"/>
    <n v="0.08"/>
    <n v="0"/>
    <x v="6"/>
  </r>
  <r>
    <x v="4"/>
    <x v="7"/>
    <x v="7"/>
    <n v="0"/>
    <n v="0"/>
    <n v="0"/>
    <n v="2E-3"/>
    <n v="0"/>
    <n v="1.4999999999999999E-2"/>
    <n v="5.0000000000000001E-3"/>
    <n v="6.5000000000000002E-2"/>
    <n v="2097"/>
    <x v="6"/>
  </r>
  <r>
    <x v="4"/>
    <x v="8"/>
    <x v="7"/>
    <n v="0"/>
    <n v="0"/>
    <n v="0"/>
    <n v="2E-3"/>
    <n v="0"/>
    <n v="1.4999999999999999E-2"/>
    <n v="0.01"/>
    <n v="6.5000000000000002E-2"/>
    <n v="0"/>
    <x v="6"/>
  </r>
  <r>
    <x v="4"/>
    <x v="9"/>
    <x v="6"/>
    <n v="0"/>
    <n v="5.0000000000000001E-3"/>
    <n v="0"/>
    <n v="2E-3"/>
    <n v="0"/>
    <n v="0.01"/>
    <n v="5.0000000000000001E-3"/>
    <n v="0.06"/>
    <n v="0"/>
    <x v="6"/>
  </r>
  <r>
    <x v="4"/>
    <x v="10"/>
    <x v="7"/>
    <n v="-1507"/>
    <n v="5.0000000000000001E-3"/>
    <n v="0"/>
    <n v="3.0000000000000001E-3"/>
    <n v="0"/>
    <n v="1.4999999999999999E-2"/>
    <n v="0.01"/>
    <n v="7.0000000000000007E-2"/>
    <n v="0"/>
    <x v="6"/>
  </r>
  <r>
    <x v="4"/>
    <x v="11"/>
    <x v="7"/>
    <n v="0"/>
    <n v="0"/>
    <n v="0"/>
    <n v="2E-3"/>
    <n v="0"/>
    <n v="1.4999999999999999E-2"/>
    <n v="5.0000000000000001E-3"/>
    <n v="6.5000000000000002E-2"/>
    <n v="0"/>
    <x v="6"/>
  </r>
  <r>
    <x v="4"/>
    <x v="6"/>
    <x v="7"/>
    <n v="0"/>
    <n v="0"/>
    <n v="0"/>
    <n v="2E-3"/>
    <n v="0"/>
    <n v="1.4999999999999999E-2"/>
    <n v="0.01"/>
    <n v="0.08"/>
    <n v="-10486"/>
    <x v="6"/>
  </r>
  <r>
    <x v="4"/>
    <x v="12"/>
    <x v="6"/>
    <n v="-4784"/>
    <n v="5.0000000000000001E-3"/>
    <n v="0"/>
    <n v="2E-3"/>
    <n v="0"/>
    <n v="0.01"/>
    <n v="5.0000000000000001E-3"/>
    <n v="7.0000000000000007E-2"/>
    <n v="-17367"/>
    <x v="6"/>
  </r>
  <r>
    <x v="5"/>
    <x v="0"/>
    <x v="10"/>
    <n v="69206"/>
    <n v="0"/>
    <n v="0"/>
    <n v="0.22500000000000001"/>
    <n v="12915"/>
    <n v="4.03"/>
    <n v="0.14000000000000001"/>
    <n v="5.5049999999999999"/>
    <n v="235057"/>
    <x v="6"/>
  </r>
  <r>
    <x v="5"/>
    <x v="1"/>
    <x v="8"/>
    <n v="1634"/>
    <n v="0"/>
    <n v="0"/>
    <n v="3.7999999999999999E-2"/>
    <n v="28660"/>
    <n v="0.93500000000000005"/>
    <n v="3.5000000000000003E-2"/>
    <n v="1.27"/>
    <n v="27296"/>
    <x v="6"/>
  </r>
  <r>
    <x v="5"/>
    <x v="2"/>
    <x v="8"/>
    <n v="0"/>
    <n v="5.0000000000000001E-3"/>
    <n v="0"/>
    <n v="4.0000000000000001E-3"/>
    <n v="0"/>
    <n v="0.28999999999999998"/>
    <n v="1.4999999999999999E-2"/>
    <n v="0.42499999999999999"/>
    <n v="2097"/>
    <x v="6"/>
  </r>
  <r>
    <x v="5"/>
    <x v="3"/>
    <x v="8"/>
    <n v="0"/>
    <n v="5.0000000000000001E-3"/>
    <n v="0"/>
    <n v="5.0000000000000001E-3"/>
    <n v="0"/>
    <n v="0.36499999999999999"/>
    <n v="1.4999999999999999E-2"/>
    <n v="0.505"/>
    <n v="0"/>
    <x v="6"/>
  </r>
  <r>
    <x v="5"/>
    <x v="4"/>
    <x v="8"/>
    <n v="0"/>
    <n v="5.0000000000000001E-3"/>
    <n v="0"/>
    <n v="4.0000000000000001E-3"/>
    <n v="0"/>
    <n v="0.34"/>
    <n v="1.4999999999999999E-2"/>
    <n v="0.48"/>
    <n v="0"/>
    <x v="6"/>
  </r>
  <r>
    <x v="5"/>
    <x v="5"/>
    <x v="8"/>
    <n v="0"/>
    <n v="0"/>
    <n v="0"/>
    <n v="7.0000000000000001E-3"/>
    <n v="-34554"/>
    <n v="0.36499999999999999"/>
    <n v="5.0000000000000001E-3"/>
    <n v="0.48"/>
    <n v="-34484"/>
    <x v="6"/>
  </r>
  <r>
    <x v="5"/>
    <x v="7"/>
    <x v="7"/>
    <n v="2093"/>
    <n v="5.0000000000000001E-3"/>
    <n v="0"/>
    <n v="3.0000000000000001E-3"/>
    <n v="664"/>
    <n v="0.25"/>
    <n v="0.01"/>
    <n v="0.375"/>
    <n v="3678"/>
    <x v="6"/>
  </r>
  <r>
    <x v="5"/>
    <x v="8"/>
    <x v="8"/>
    <n v="70"/>
    <n v="5.0000000000000001E-3"/>
    <n v="0"/>
    <n v="2E-3"/>
    <n v="942"/>
    <n v="0.19500000000000001"/>
    <n v="5.0000000000000001E-3"/>
    <n v="0.30499999999999999"/>
    <n v="1012"/>
    <x v="6"/>
  </r>
  <r>
    <x v="5"/>
    <x v="9"/>
    <x v="8"/>
    <n v="70"/>
    <n v="0"/>
    <n v="0"/>
    <n v="3.0000000000000001E-3"/>
    <n v="0"/>
    <n v="0.19"/>
    <n v="0.01"/>
    <n v="0.31"/>
    <n v="70"/>
    <x v="6"/>
  </r>
  <r>
    <x v="5"/>
    <x v="10"/>
    <x v="8"/>
    <n v="0"/>
    <n v="0"/>
    <n v="0"/>
    <n v="2E-3"/>
    <n v="692"/>
    <n v="0.19"/>
    <n v="5.0000000000000001E-3"/>
    <n v="0.28999999999999998"/>
    <n v="692"/>
    <x v="6"/>
  </r>
  <r>
    <x v="5"/>
    <x v="11"/>
    <x v="8"/>
    <n v="0"/>
    <n v="5.0000000000000001E-3"/>
    <n v="0"/>
    <n v="3.0000000000000001E-3"/>
    <n v="324"/>
    <n v="0.2"/>
    <n v="0.01"/>
    <n v="0.3"/>
    <n v="324"/>
    <x v="6"/>
  </r>
  <r>
    <x v="5"/>
    <x v="6"/>
    <x v="8"/>
    <n v="233"/>
    <n v="5.0000000000000001E-3"/>
    <n v="0"/>
    <n v="4.0000000000000001E-3"/>
    <n v="11670"/>
    <n v="0.55000000000000004"/>
    <n v="0.01"/>
    <n v="0.745"/>
    <n v="13910"/>
    <x v="6"/>
  </r>
  <r>
    <x v="5"/>
    <x v="12"/>
    <x v="8"/>
    <n v="0"/>
    <n v="0"/>
    <n v="0"/>
    <n v="3.0000000000000001E-3"/>
    <n v="23884"/>
    <n v="0.71499999999999997"/>
    <n v="0.01"/>
    <n v="0.83"/>
    <n v="28078"/>
    <x v="6"/>
  </r>
  <r>
    <x v="6"/>
    <x v="0"/>
    <x v="31"/>
    <n v="148931"/>
    <n v="5.0000000000000001E-3"/>
    <n v="0"/>
    <n v="1.002"/>
    <n v="83501"/>
    <n v="20.321000000000002"/>
    <n v="0.61199999999999999"/>
    <n v="27.463000000000001"/>
    <n v="556143"/>
    <x v="6"/>
  </r>
  <r>
    <x v="6"/>
    <x v="1"/>
    <x v="4"/>
    <n v="1880"/>
    <n v="0"/>
    <n v="0"/>
    <n v="5.8999999999999997E-2"/>
    <n v="53563"/>
    <n v="2.375"/>
    <n v="4.4999999999999998E-2"/>
    <n v="2.93"/>
    <n v="-123"/>
    <x v="6"/>
  </r>
  <r>
    <x v="6"/>
    <x v="2"/>
    <x v="188"/>
    <n v="0"/>
    <n v="0"/>
    <n v="0"/>
    <n v="4.0000000000000001E-3"/>
    <n v="0"/>
    <n v="0.80500000000000005"/>
    <n v="1.4999999999999999E-2"/>
    <n v="1.0660000000000001"/>
    <n v="-43950"/>
    <x v="6"/>
  </r>
  <r>
    <x v="6"/>
    <x v="3"/>
    <x v="4"/>
    <n v="0"/>
    <n v="5.0000000000000001E-3"/>
    <n v="0"/>
    <n v="3.0000000000000001E-3"/>
    <n v="0"/>
    <n v="0.78500000000000003"/>
    <n v="1.4999999999999999E-2"/>
    <n v="1.05"/>
    <n v="6304"/>
    <x v="6"/>
  </r>
  <r>
    <x v="6"/>
    <x v="4"/>
    <x v="10"/>
    <n v="0"/>
    <n v="0"/>
    <n v="0"/>
    <n v="4.0000000000000001E-3"/>
    <n v="-64647"/>
    <n v="0.875"/>
    <n v="0.01"/>
    <n v="1.125"/>
    <n v="-23327"/>
    <x v="6"/>
  </r>
  <r>
    <x v="6"/>
    <x v="5"/>
    <x v="10"/>
    <n v="2638"/>
    <n v="5.0000000000000001E-3"/>
    <n v="0"/>
    <n v="3.0000000000000001E-3"/>
    <n v="24941"/>
    <n v="0.89500000000000002"/>
    <n v="0.01"/>
    <n v="1.145"/>
    <n v="40595"/>
    <x v="6"/>
  </r>
  <r>
    <x v="6"/>
    <x v="7"/>
    <x v="10"/>
    <n v="0"/>
    <n v="5.0000000000000001E-3"/>
    <n v="0"/>
    <n v="3.0000000000000001E-3"/>
    <n v="0"/>
    <n v="0.77500000000000002"/>
    <n v="5.0000000000000001E-3"/>
    <n v="1.0049999999999999"/>
    <n v="-60817"/>
    <x v="6"/>
  </r>
  <r>
    <x v="6"/>
    <x v="8"/>
    <x v="10"/>
    <n v="0"/>
    <n v="0"/>
    <n v="0"/>
    <n v="3.0000000000000001E-3"/>
    <n v="6373"/>
    <n v="0.76"/>
    <n v="0.01"/>
    <n v="0.995"/>
    <n v="-20836"/>
    <x v="6"/>
  </r>
  <r>
    <x v="6"/>
    <x v="9"/>
    <x v="10"/>
    <n v="1860"/>
    <n v="0"/>
    <n v="0"/>
    <n v="3.0000000000000001E-3"/>
    <n v="0"/>
    <n v="0.75"/>
    <n v="5.0000000000000001E-3"/>
    <n v="0.97499999999999998"/>
    <n v="9880"/>
    <x v="6"/>
  </r>
  <r>
    <x v="6"/>
    <x v="10"/>
    <x v="4"/>
    <n v="209"/>
    <n v="0"/>
    <n v="0"/>
    <n v="4.0000000000000001E-3"/>
    <n v="20599"/>
    <n v="0.86"/>
    <n v="0.01"/>
    <n v="1.0900000000000001"/>
    <n v="21086"/>
    <x v="6"/>
  </r>
  <r>
    <x v="6"/>
    <x v="11"/>
    <x v="10"/>
    <n v="0"/>
    <n v="0"/>
    <n v="0"/>
    <n v="3.0000000000000001E-3"/>
    <n v="0"/>
    <n v="0.87"/>
    <n v="0.01"/>
    <n v="1.0900000000000001"/>
    <n v="0"/>
    <x v="6"/>
  </r>
  <r>
    <x v="6"/>
    <x v="6"/>
    <x v="4"/>
    <n v="0"/>
    <n v="5.0000000000000001E-3"/>
    <n v="0"/>
    <n v="2.7E-2"/>
    <n v="-24941"/>
    <n v="4.18"/>
    <n v="2.5000000000000001E-2"/>
    <n v="4.54"/>
    <n v="-30757"/>
    <x v="6"/>
  </r>
  <r>
    <x v="6"/>
    <x v="12"/>
    <x v="10"/>
    <n v="2585"/>
    <n v="0"/>
    <n v="0"/>
    <n v="5.0000000000000001E-3"/>
    <n v="131056"/>
    <n v="17.324999999999999"/>
    <n v="5.0000000000000001E-3"/>
    <n v="17.574999999999999"/>
    <n v="138408"/>
    <x v="6"/>
  </r>
  <r>
    <x v="7"/>
    <x v="0"/>
    <x v="39"/>
    <n v="214061"/>
    <n v="0"/>
    <n v="0"/>
    <n v="2.3559999999999999"/>
    <n v="13115"/>
    <n v="47.360999999999997"/>
    <n v="1.3"/>
    <n v="62.936999999999998"/>
    <n v="853602"/>
    <x v="6"/>
  </r>
  <r>
    <x v="7"/>
    <x v="1"/>
    <x v="2"/>
    <n v="2081"/>
    <n v="0"/>
    <n v="0"/>
    <n v="0.09"/>
    <n v="-3125"/>
    <n v="4.04"/>
    <n v="0.06"/>
    <n v="4.8949999999999996"/>
    <n v="-159568"/>
    <x v="6"/>
  </r>
  <r>
    <x v="7"/>
    <x v="2"/>
    <x v="12"/>
    <n v="1810"/>
    <n v="0"/>
    <n v="0"/>
    <n v="5.0000000000000001E-3"/>
    <n v="27460"/>
    <n v="1.52"/>
    <n v="1.4999999999999999E-2"/>
    <n v="1.96"/>
    <n v="31973"/>
    <x v="6"/>
  </r>
  <r>
    <x v="7"/>
    <x v="3"/>
    <x v="13"/>
    <n v="0"/>
    <n v="5.0000000000000001E-3"/>
    <n v="0"/>
    <n v="2.8000000000000001E-2"/>
    <n v="-263066"/>
    <n v="1.605"/>
    <n v="0.01"/>
    <n v="2.0649999999999999"/>
    <n v="-326689"/>
    <x v="6"/>
  </r>
  <r>
    <x v="7"/>
    <x v="4"/>
    <x v="13"/>
    <n v="0"/>
    <n v="0"/>
    <n v="0"/>
    <n v="4.0000000000000001E-3"/>
    <n v="85770"/>
    <n v="2.2549999999999999"/>
    <n v="0.01"/>
    <n v="2.67"/>
    <n v="75481"/>
    <x v="6"/>
  </r>
  <r>
    <x v="7"/>
    <x v="5"/>
    <x v="13"/>
    <n v="1901"/>
    <n v="0"/>
    <n v="0"/>
    <n v="1.9E-2"/>
    <n v="-135897"/>
    <n v="2.6"/>
    <n v="0.01"/>
    <n v="3.0249999999999999"/>
    <n v="-131891"/>
    <x v="6"/>
  </r>
  <r>
    <x v="7"/>
    <x v="7"/>
    <x v="13"/>
    <n v="4280"/>
    <n v="0"/>
    <n v="0"/>
    <n v="3.0000000000000001E-3"/>
    <n v="25985"/>
    <n v="1.46"/>
    <n v="5.0000000000000001E-3"/>
    <n v="1.885"/>
    <n v="1237"/>
    <x v="6"/>
  </r>
  <r>
    <x v="7"/>
    <x v="6"/>
    <x v="2"/>
    <n v="6291"/>
    <n v="0"/>
    <n v="0"/>
    <n v="0.105"/>
    <n v="-19575"/>
    <n v="23.440999999999999"/>
    <n v="6.5000000000000002E-2"/>
    <n v="24.306000000000001"/>
    <n v="-40534"/>
    <x v="6"/>
  </r>
  <r>
    <x v="7"/>
    <x v="12"/>
    <x v="12"/>
    <n v="-770"/>
    <n v="0"/>
    <n v="0"/>
    <n v="7.0000000000000001E-3"/>
    <n v="-15294"/>
    <n v="61.902000000000001"/>
    <n v="0.01"/>
    <n v="62.381999999999998"/>
    <n v="-58761"/>
    <x v="6"/>
  </r>
  <r>
    <x v="8"/>
    <x v="0"/>
    <x v="8"/>
    <n v="1802"/>
    <n v="0"/>
    <n v="0"/>
    <n v="7.0000000000000001E-3"/>
    <n v="3908"/>
    <n v="0.22"/>
    <n v="1.4999999999999999E-2"/>
    <n v="0.34499999999999997"/>
    <n v="10387"/>
    <x v="6"/>
  </r>
  <r>
    <x v="8"/>
    <x v="1"/>
    <x v="7"/>
    <n v="0"/>
    <n v="5.0000000000000001E-3"/>
    <n v="0"/>
    <n v="8.9999999999999993E-3"/>
    <n v="5308"/>
    <n v="0.22500000000000001"/>
    <n v="0.02"/>
    <n v="0.38500000000000001"/>
    <n v="-195215"/>
    <x v="6"/>
  </r>
  <r>
    <x v="8"/>
    <x v="2"/>
    <x v="7"/>
    <n v="-67084"/>
    <n v="0"/>
    <n v="0"/>
    <n v="6.0000000000000001E-3"/>
    <n v="651"/>
    <n v="0.14499999999999999"/>
    <n v="2.5000000000000001E-2"/>
    <n v="0.26"/>
    <n v="-196899"/>
    <x v="6"/>
  </r>
  <r>
    <x v="8"/>
    <x v="3"/>
    <x v="8"/>
    <n v="66"/>
    <n v="0"/>
    <n v="0"/>
    <n v="8.0000000000000002E-3"/>
    <n v="799"/>
    <n v="0.16500000000000001"/>
    <n v="4.4999999999999998E-2"/>
    <n v="0.31"/>
    <n v="3727"/>
    <x v="6"/>
  </r>
  <r>
    <x v="8"/>
    <x v="4"/>
    <x v="8"/>
    <n v="197"/>
    <n v="5.0000000000000001E-3"/>
    <n v="0"/>
    <n v="7.0000000000000001E-3"/>
    <n v="618"/>
    <n v="0.14499999999999999"/>
    <n v="0.02"/>
    <n v="0.27500000000000002"/>
    <n v="-62140"/>
    <x v="6"/>
  </r>
  <r>
    <x v="8"/>
    <x v="5"/>
    <x v="8"/>
    <n v="-60686"/>
    <n v="0"/>
    <n v="0"/>
    <n v="8.0000000000000002E-3"/>
    <n v="1139"/>
    <n v="0.16"/>
    <n v="2.5000000000000001E-2"/>
    <n v="0.28499999999999998"/>
    <n v="-118010"/>
    <x v="6"/>
  </r>
  <r>
    <x v="8"/>
    <x v="7"/>
    <x v="7"/>
    <n v="262"/>
    <n v="5.0000000000000001E-3"/>
    <n v="0"/>
    <n v="3.0000000000000001E-3"/>
    <n v="0"/>
    <n v="0.02"/>
    <n v="5.0000000000000001E-3"/>
    <n v="7.4999999999999997E-2"/>
    <n v="262"/>
    <x v="6"/>
  </r>
  <r>
    <x v="8"/>
    <x v="8"/>
    <x v="8"/>
    <n v="66"/>
    <n v="0"/>
    <n v="0"/>
    <n v="2E-3"/>
    <n v="0"/>
    <n v="0.02"/>
    <n v="0.01"/>
    <n v="0.08"/>
    <n v="66"/>
    <x v="6"/>
  </r>
  <r>
    <x v="8"/>
    <x v="9"/>
    <x v="8"/>
    <n v="0"/>
    <n v="0"/>
    <n v="0"/>
    <n v="2E-3"/>
    <n v="0"/>
    <n v="0.02"/>
    <n v="5.0000000000000001E-3"/>
    <n v="7.4999999999999997E-2"/>
    <n v="0"/>
    <x v="6"/>
  </r>
  <r>
    <x v="8"/>
    <x v="10"/>
    <x v="8"/>
    <n v="-64487"/>
    <n v="0"/>
    <n v="0"/>
    <n v="3.0000000000000001E-3"/>
    <n v="0"/>
    <n v="0.02"/>
    <n v="5.0000000000000001E-3"/>
    <n v="7.4999999999999997E-2"/>
    <n v="-64487"/>
    <x v="6"/>
  </r>
  <r>
    <x v="8"/>
    <x v="11"/>
    <x v="6"/>
    <n v="0"/>
    <n v="5.0000000000000001E-3"/>
    <n v="0"/>
    <n v="2E-3"/>
    <n v="0"/>
    <n v="1.4999999999999999E-2"/>
    <n v="0.01"/>
    <n v="6.5000000000000002E-2"/>
    <n v="0"/>
    <x v="6"/>
  </r>
  <r>
    <x v="8"/>
    <x v="6"/>
    <x v="7"/>
    <n v="0"/>
    <n v="0"/>
    <n v="0"/>
    <n v="4.0000000000000001E-3"/>
    <n v="0"/>
    <n v="7.4999999999999997E-2"/>
    <n v="0.01"/>
    <n v="0.155"/>
    <n v="2236"/>
    <x v="6"/>
  </r>
  <r>
    <x v="8"/>
    <x v="12"/>
    <x v="6"/>
    <n v="0"/>
    <n v="5.0000000000000001E-3"/>
    <n v="0"/>
    <n v="2E-3"/>
    <n v="0"/>
    <n v="0.02"/>
    <n v="0.01"/>
    <n v="0.1"/>
    <n v="-524"/>
    <x v="6"/>
  </r>
  <r>
    <x v="9"/>
    <x v="0"/>
    <x v="21"/>
    <n v="-23593"/>
    <n v="0"/>
    <n v="0"/>
    <n v="1.3260000000000001"/>
    <n v="108556"/>
    <n v="25.300999999999998"/>
    <n v="0.76"/>
    <n v="34.441000000000003"/>
    <n v="543298"/>
    <x v="6"/>
  </r>
  <r>
    <x v="9"/>
    <x v="1"/>
    <x v="4"/>
    <n v="1913"/>
    <n v="0"/>
    <n v="0"/>
    <n v="7.2999999999999995E-2"/>
    <n v="74433"/>
    <n v="2.2400000000000002"/>
    <n v="5.5E-2"/>
    <n v="2.9049999999999998"/>
    <n v="-96903"/>
    <x v="6"/>
  </r>
  <r>
    <x v="9"/>
    <x v="2"/>
    <x v="16"/>
    <n v="0"/>
    <n v="5.0000000000000001E-3"/>
    <n v="0"/>
    <n v="5.0000000000000001E-3"/>
    <n v="176"/>
    <n v="0.61499999999999999"/>
    <n v="1.4999999999999999E-2"/>
    <n v="0.86"/>
    <n v="15671"/>
    <x v="6"/>
  </r>
  <r>
    <x v="9"/>
    <x v="3"/>
    <x v="16"/>
    <n v="0"/>
    <n v="5.0000000000000001E-3"/>
    <n v="0"/>
    <n v="5.0000000000000001E-3"/>
    <n v="8"/>
    <n v="0.63500000000000001"/>
    <n v="1.4999999999999999E-2"/>
    <n v="0.875"/>
    <n v="12460"/>
    <x v="6"/>
  </r>
  <r>
    <x v="9"/>
    <x v="4"/>
    <x v="16"/>
    <n v="0"/>
    <n v="5.0000000000000001E-3"/>
    <n v="0"/>
    <n v="3.0000000000000001E-3"/>
    <n v="0"/>
    <n v="0.67500000000000004"/>
    <n v="1.4999999999999999E-2"/>
    <n v="0.9"/>
    <n v="12452"/>
    <x v="6"/>
  </r>
  <r>
    <x v="9"/>
    <x v="5"/>
    <x v="16"/>
    <n v="0"/>
    <n v="5.0000000000000001E-3"/>
    <n v="0"/>
    <n v="3.0000000000000001E-3"/>
    <n v="-1221"/>
    <n v="0.65"/>
    <n v="5.0000000000000001E-3"/>
    <n v="0.85"/>
    <n v="-98673"/>
    <x v="6"/>
  </r>
  <r>
    <x v="9"/>
    <x v="7"/>
    <x v="16"/>
    <n v="61"/>
    <n v="0"/>
    <n v="0"/>
    <n v="2E-3"/>
    <n v="0"/>
    <n v="0.57999999999999996"/>
    <n v="5.0000000000000001E-3"/>
    <n v="0.78"/>
    <n v="61"/>
    <x v="6"/>
  </r>
  <r>
    <x v="9"/>
    <x v="8"/>
    <x v="10"/>
    <n v="0"/>
    <n v="5.0000000000000001E-3"/>
    <n v="0"/>
    <n v="2E-3"/>
    <n v="0"/>
    <n v="0.56499999999999995"/>
    <n v="0.01"/>
    <n v="0.77"/>
    <n v="6291"/>
    <x v="6"/>
  </r>
  <r>
    <x v="9"/>
    <x v="9"/>
    <x v="16"/>
    <n v="0"/>
    <n v="5.0000000000000001E-3"/>
    <n v="0"/>
    <n v="2E-3"/>
    <n v="0"/>
    <n v="0.56000000000000005"/>
    <n v="0.01"/>
    <n v="0.77"/>
    <n v="-10420"/>
    <x v="6"/>
  </r>
  <r>
    <x v="9"/>
    <x v="10"/>
    <x v="16"/>
    <n v="0"/>
    <n v="0"/>
    <n v="0"/>
    <n v="3.0000000000000001E-3"/>
    <n v="0"/>
    <n v="0.64"/>
    <n v="0.01"/>
    <n v="0.83499999999999996"/>
    <n v="6226"/>
    <x v="6"/>
  </r>
  <r>
    <x v="9"/>
    <x v="11"/>
    <x v="16"/>
    <n v="0"/>
    <n v="0"/>
    <n v="0"/>
    <n v="3.0000000000000001E-3"/>
    <n v="0"/>
    <n v="0.64500000000000002"/>
    <n v="0.01"/>
    <n v="0.84499999999999997"/>
    <n v="0"/>
    <x v="6"/>
  </r>
  <r>
    <x v="9"/>
    <x v="6"/>
    <x v="10"/>
    <n v="0"/>
    <n v="0"/>
    <n v="0"/>
    <n v="4.7E-2"/>
    <n v="-77378"/>
    <n v="3.53"/>
    <n v="3.5000000000000003E-2"/>
    <n v="3.9449999999999998"/>
    <n v="-39301"/>
    <x v="6"/>
  </r>
  <r>
    <x v="9"/>
    <x v="12"/>
    <x v="16"/>
    <n v="737"/>
    <n v="0"/>
    <n v="0"/>
    <n v="5.0000000000000001E-3"/>
    <n v="274502"/>
    <n v="8.9749999999999996"/>
    <n v="0.01"/>
    <n v="9.1950000000000003"/>
    <n v="277365"/>
    <x v="6"/>
  </r>
  <r>
    <x v="10"/>
    <x v="0"/>
    <x v="46"/>
    <n v="289079"/>
    <n v="0"/>
    <n v="0"/>
    <n v="2.1070000000000002"/>
    <n v="-149840"/>
    <n v="38.320999999999998"/>
    <n v="1.21"/>
    <n v="52.061"/>
    <n v="498004"/>
    <x v="6"/>
  </r>
  <r>
    <x v="10"/>
    <x v="1"/>
    <x v="3"/>
    <n v="2003"/>
    <n v="5.0000000000000001E-3"/>
    <n v="0"/>
    <n v="0.153"/>
    <n v="4891"/>
    <n v="3.5449999999999999"/>
    <n v="9.5000000000000001E-2"/>
    <n v="4.5250000000000004"/>
    <n v="10568"/>
    <x v="6"/>
  </r>
  <r>
    <x v="10"/>
    <x v="2"/>
    <x v="16"/>
    <n v="1839"/>
    <n v="5.0000000000000001E-3"/>
    <n v="0"/>
    <n v="5.0000000000000001E-3"/>
    <n v="9527"/>
    <n v="0.67500000000000004"/>
    <n v="1.4999999999999999E-2"/>
    <n v="0.93500000000000005"/>
    <n v="15913"/>
    <x v="6"/>
  </r>
  <r>
    <x v="10"/>
    <x v="3"/>
    <x v="16"/>
    <n v="0"/>
    <n v="5.0000000000000001E-3"/>
    <n v="0"/>
    <n v="5.0000000000000001E-3"/>
    <n v="2585"/>
    <n v="0.68500000000000005"/>
    <n v="1.4999999999999999E-2"/>
    <n v="0.94"/>
    <n v="5669"/>
    <x v="6"/>
  </r>
  <r>
    <x v="10"/>
    <x v="4"/>
    <x v="16"/>
    <n v="0"/>
    <n v="0"/>
    <n v="0"/>
    <n v="5.0000000000000001E-3"/>
    <n v="30261"/>
    <n v="0.76"/>
    <n v="1.4999999999999999E-2"/>
    <n v="1.0249999999999999"/>
    <n v="-296554"/>
    <x v="6"/>
  </r>
  <r>
    <x v="10"/>
    <x v="5"/>
    <x v="4"/>
    <n v="-114532"/>
    <n v="0"/>
    <n v="0"/>
    <n v="3.0000000000000001E-3"/>
    <n v="459"/>
    <n v="0.73"/>
    <n v="0.01"/>
    <n v="0.995"/>
    <n v="-390767"/>
    <x v="6"/>
  </r>
  <r>
    <x v="10"/>
    <x v="7"/>
    <x v="16"/>
    <n v="0"/>
    <n v="5.0000000000000001E-3"/>
    <n v="0"/>
    <n v="3.0000000000000001E-3"/>
    <n v="0"/>
    <n v="0.62"/>
    <n v="0.01"/>
    <n v="0.84"/>
    <n v="680"/>
    <x v="6"/>
  </r>
  <r>
    <x v="10"/>
    <x v="8"/>
    <x v="16"/>
    <n v="0"/>
    <n v="0"/>
    <n v="0"/>
    <n v="3.0000000000000001E-3"/>
    <n v="0"/>
    <n v="0.62"/>
    <n v="0.01"/>
    <n v="0.85499999999999998"/>
    <n v="44040"/>
    <x v="6"/>
  </r>
  <r>
    <x v="10"/>
    <x v="9"/>
    <x v="10"/>
    <n v="0"/>
    <n v="0"/>
    <n v="0"/>
    <n v="3.0000000000000001E-3"/>
    <n v="0"/>
    <n v="0.625"/>
    <n v="5.0000000000000001E-3"/>
    <n v="0.84"/>
    <n v="0"/>
    <x v="6"/>
  </r>
  <r>
    <x v="10"/>
    <x v="10"/>
    <x v="10"/>
    <n v="0"/>
    <n v="5.0000000000000001E-3"/>
    <n v="0"/>
    <n v="3.0000000000000001E-3"/>
    <n v="0"/>
    <n v="0.7"/>
    <n v="5.0000000000000001E-3"/>
    <n v="0.91500000000000004"/>
    <n v="0"/>
    <x v="6"/>
  </r>
  <r>
    <x v="10"/>
    <x v="11"/>
    <x v="10"/>
    <n v="0"/>
    <n v="0"/>
    <n v="0"/>
    <n v="2E-3"/>
    <n v="0"/>
    <n v="0.72499999999999998"/>
    <n v="5.0000000000000001E-3"/>
    <n v="0.96499999999999997"/>
    <n v="0"/>
    <x v="6"/>
  </r>
  <r>
    <x v="10"/>
    <x v="6"/>
    <x v="10"/>
    <n v="61"/>
    <n v="0"/>
    <n v="0"/>
    <n v="8.7999999999999995E-2"/>
    <n v="-54043"/>
    <n v="6.165"/>
    <n v="5.5E-2"/>
    <n v="6.7350000000000003"/>
    <n v="-58974"/>
    <x v="6"/>
  </r>
  <r>
    <x v="10"/>
    <x v="12"/>
    <x v="10"/>
    <n v="1892"/>
    <n v="5.0000000000000001E-3"/>
    <n v="0"/>
    <n v="6.0000000000000001E-3"/>
    <n v="304505"/>
    <n v="11.125"/>
    <n v="0.01"/>
    <n v="11.365"/>
    <n v="308716"/>
    <x v="6"/>
  </r>
  <r>
    <x v="11"/>
    <x v="0"/>
    <x v="189"/>
    <n v="609116"/>
    <n v="5.0000000000000001E-3"/>
    <n v="0"/>
    <n v="2.59"/>
    <n v="-160596"/>
    <n v="51.445999999999998"/>
    <n v="1.4"/>
    <n v="68.486999999999995"/>
    <n v="1178808"/>
    <x v="6"/>
  </r>
  <r>
    <x v="11"/>
    <x v="1"/>
    <x v="14"/>
    <n v="-56648"/>
    <n v="0"/>
    <n v="0"/>
    <n v="0.09"/>
    <n v="89125"/>
    <n v="3.83"/>
    <n v="6.5000000000000002E-2"/>
    <n v="4.6900000000000004"/>
    <n v="-21225"/>
    <x v="6"/>
  </r>
  <r>
    <x v="11"/>
    <x v="2"/>
    <x v="2"/>
    <n v="-41943"/>
    <n v="0"/>
    <n v="0"/>
    <n v="5.0000000000000001E-3"/>
    <n v="164"/>
    <n v="1.3149999999999999"/>
    <n v="1.4999999999999999E-2"/>
    <n v="1.7549999999999999"/>
    <n v="-175313"/>
    <x v="6"/>
  </r>
  <r>
    <x v="11"/>
    <x v="3"/>
    <x v="13"/>
    <n v="4227"/>
    <n v="5.0000000000000001E-3"/>
    <n v="0"/>
    <n v="6.0000000000000001E-3"/>
    <n v="40006"/>
    <n v="1.4350000000000001"/>
    <n v="1.4999999999999999E-2"/>
    <n v="1.85"/>
    <n v="56635"/>
    <x v="6"/>
  </r>
  <r>
    <x v="11"/>
    <x v="4"/>
    <x v="12"/>
    <n v="-241213"/>
    <n v="5.0000000000000001E-3"/>
    <n v="0"/>
    <n v="7.0000000000000001E-3"/>
    <n v="-44364"/>
    <n v="2.0550000000000002"/>
    <n v="0.01"/>
    <n v="2.4550000000000001"/>
    <n v="-269525"/>
    <x v="6"/>
  </r>
  <r>
    <x v="11"/>
    <x v="5"/>
    <x v="12"/>
    <n v="14713"/>
    <n v="0"/>
    <n v="0"/>
    <n v="2.3E-2"/>
    <n v="-9290"/>
    <n v="2.355"/>
    <n v="0.01"/>
    <n v="2.7850000000000001"/>
    <n v="-291086"/>
    <x v="6"/>
  </r>
  <r>
    <x v="11"/>
    <x v="7"/>
    <x v="13"/>
    <n v="14778"/>
    <n v="0"/>
    <n v="0"/>
    <n v="3.0000000000000001E-3"/>
    <n v="31003"/>
    <n v="1.3"/>
    <n v="0.01"/>
    <n v="1.7"/>
    <n v="45994"/>
    <x v="6"/>
  </r>
  <r>
    <x v="11"/>
    <x v="6"/>
    <x v="2"/>
    <n v="13238"/>
    <n v="0"/>
    <n v="0"/>
    <n v="0.128"/>
    <n v="-15708"/>
    <n v="21.696000000000002"/>
    <n v="0.1"/>
    <n v="22.646000000000001"/>
    <n v="-279839"/>
    <x v="6"/>
  </r>
  <r>
    <x v="11"/>
    <x v="12"/>
    <x v="12"/>
    <n v="2064"/>
    <n v="0"/>
    <n v="0"/>
    <n v="7.0000000000000001E-3"/>
    <n v="374993"/>
    <n v="47.265999999999998"/>
    <n v="0.01"/>
    <n v="47.665999999999997"/>
    <n v="380150"/>
    <x v="6"/>
  </r>
  <r>
    <x v="12"/>
    <x v="0"/>
    <x v="10"/>
    <n v="0"/>
    <n v="5.0000000000000001E-3"/>
    <n v="0"/>
    <n v="0.26400000000000001"/>
    <n v="-366756"/>
    <n v="4.4400000000000004"/>
    <n v="0.14000000000000001"/>
    <n v="5.875"/>
    <n v="-383746"/>
    <x v="6"/>
  </r>
  <r>
    <x v="12"/>
    <x v="1"/>
    <x v="8"/>
    <n v="2191"/>
    <n v="0"/>
    <n v="0"/>
    <n v="3.5000000000000003E-2"/>
    <n v="34308"/>
    <n v="0.81499999999999995"/>
    <n v="3.5000000000000003E-2"/>
    <n v="1.115"/>
    <n v="37003"/>
    <x v="6"/>
  </r>
  <r>
    <x v="12"/>
    <x v="2"/>
    <x v="8"/>
    <n v="-67150"/>
    <n v="5.0000000000000001E-3"/>
    <n v="0"/>
    <n v="5.0000000000000001E-3"/>
    <n v="184"/>
    <n v="0.2"/>
    <n v="0.01"/>
    <n v="0.32"/>
    <n v="-65999"/>
    <x v="6"/>
  </r>
  <r>
    <x v="12"/>
    <x v="3"/>
    <x v="7"/>
    <n v="0"/>
    <n v="0"/>
    <n v="0"/>
    <n v="5.0000000000000001E-3"/>
    <n v="0"/>
    <n v="0.215"/>
    <n v="1.4999999999999999E-2"/>
    <n v="0.35"/>
    <n v="3117"/>
    <x v="6"/>
  </r>
  <r>
    <x v="12"/>
    <x v="4"/>
    <x v="8"/>
    <n v="0"/>
    <n v="5.0000000000000001E-3"/>
    <n v="0"/>
    <n v="5.0000000000000001E-3"/>
    <n v="979"/>
    <n v="0.20499999999999999"/>
    <n v="1.4999999999999999E-2"/>
    <n v="0.32"/>
    <n v="2527"/>
    <x v="6"/>
  </r>
  <r>
    <x v="12"/>
    <x v="5"/>
    <x v="8"/>
    <n v="0"/>
    <n v="0"/>
    <n v="0"/>
    <n v="3.0000000000000001E-3"/>
    <n v="115"/>
    <n v="0.19500000000000001"/>
    <n v="0.01"/>
    <n v="0.29499999999999998"/>
    <n v="115"/>
    <x v="6"/>
  </r>
  <r>
    <x v="12"/>
    <x v="7"/>
    <x v="7"/>
    <n v="0"/>
    <n v="5.0000000000000001E-3"/>
    <n v="0"/>
    <n v="2E-3"/>
    <n v="0"/>
    <n v="0.155"/>
    <n v="0.01"/>
    <n v="0.23499999999999999"/>
    <n v="0"/>
    <x v="6"/>
  </r>
  <r>
    <x v="12"/>
    <x v="8"/>
    <x v="8"/>
    <n v="0"/>
    <n v="0"/>
    <n v="0"/>
    <n v="2E-3"/>
    <n v="0"/>
    <n v="0.15"/>
    <n v="0.01"/>
    <n v="0.23499999999999999"/>
    <n v="0"/>
    <x v="6"/>
  </r>
  <r>
    <x v="12"/>
    <x v="9"/>
    <x v="8"/>
    <n v="0"/>
    <n v="0"/>
    <n v="0"/>
    <n v="3.0000000000000001E-3"/>
    <n v="0"/>
    <n v="0.15"/>
    <n v="5.0000000000000001E-3"/>
    <n v="0.23499999999999999"/>
    <n v="0"/>
    <x v="6"/>
  </r>
  <r>
    <x v="12"/>
    <x v="10"/>
    <x v="8"/>
    <n v="0"/>
    <n v="0"/>
    <n v="0"/>
    <n v="3.0000000000000001E-3"/>
    <n v="0"/>
    <n v="0.16"/>
    <n v="5.0000000000000001E-3"/>
    <n v="0.24"/>
    <n v="0"/>
    <x v="6"/>
  </r>
  <r>
    <x v="12"/>
    <x v="11"/>
    <x v="8"/>
    <n v="0"/>
    <n v="0"/>
    <n v="0"/>
    <n v="3.0000000000000001E-3"/>
    <n v="0"/>
    <n v="0.16"/>
    <n v="0.01"/>
    <n v="0.245"/>
    <n v="0"/>
    <x v="6"/>
  </r>
  <r>
    <x v="12"/>
    <x v="6"/>
    <x v="8"/>
    <n v="0"/>
    <n v="5.0000000000000001E-3"/>
    <n v="0"/>
    <n v="8.0000000000000002E-3"/>
    <n v="18780"/>
    <n v="0.66"/>
    <n v="1.4999999999999999E-2"/>
    <n v="0.80500000000000005"/>
    <n v="-42152"/>
    <x v="6"/>
  </r>
  <r>
    <x v="12"/>
    <x v="12"/>
    <x v="8"/>
    <n v="0"/>
    <n v="5.0000000000000001E-3"/>
    <n v="0"/>
    <n v="4.0000000000000001E-3"/>
    <n v="-79032"/>
    <n v="0.56000000000000005"/>
    <n v="5.0000000000000001E-3"/>
    <n v="0.66"/>
    <n v="-78467"/>
    <x v="6"/>
  </r>
  <r>
    <x v="13"/>
    <x v="0"/>
    <x v="28"/>
    <n v="31543"/>
    <n v="0"/>
    <n v="0"/>
    <n v="0.64300000000000002"/>
    <n v="-22675"/>
    <n v="16.285"/>
    <n v="0.35499999999999998"/>
    <n v="20.991"/>
    <n v="395837"/>
    <x v="6"/>
  </r>
  <r>
    <x v="13"/>
    <x v="1"/>
    <x v="23"/>
    <n v="1999"/>
    <n v="0"/>
    <n v="0"/>
    <n v="0.02"/>
    <n v="73478"/>
    <n v="4.7949999999999999"/>
    <n v="2.5000000000000001E-2"/>
    <n v="5.5449999999999999"/>
    <n v="128508"/>
    <x v="6"/>
  </r>
  <r>
    <x v="13"/>
    <x v="2"/>
    <x v="23"/>
    <n v="0"/>
    <n v="0"/>
    <n v="0"/>
    <n v="2.4E-2"/>
    <n v="-245301"/>
    <n v="2.41"/>
    <n v="0.01"/>
    <n v="3.05"/>
    <n v="-313049"/>
    <x v="6"/>
  </r>
  <r>
    <x v="13"/>
    <x v="3"/>
    <x v="23"/>
    <n v="131"/>
    <n v="5.0000000000000001E-3"/>
    <n v="0"/>
    <n v="4.0000000000000001E-3"/>
    <n v="20775"/>
    <n v="2.56"/>
    <n v="0.01"/>
    <n v="3.1949999999999998"/>
    <n v="87622"/>
    <x v="6"/>
  </r>
  <r>
    <x v="13"/>
    <x v="4"/>
    <x v="23"/>
    <n v="-44040"/>
    <n v="0"/>
    <n v="0"/>
    <n v="3.5999999999999997E-2"/>
    <n v="-134816"/>
    <n v="5.0999999999999996"/>
    <n v="0.01"/>
    <n v="5.73"/>
    <n v="-197865"/>
    <x v="6"/>
  </r>
  <r>
    <x v="13"/>
    <x v="5"/>
    <x v="24"/>
    <n v="-46137"/>
    <n v="5.0000000000000001E-3"/>
    <n v="0"/>
    <n v="0.01"/>
    <n v="-388616"/>
    <n v="5.2"/>
    <n v="5.0000000000000001E-3"/>
    <n v="5.8550000000000004"/>
    <n v="-422236"/>
    <x v="6"/>
  </r>
  <r>
    <x v="13"/>
    <x v="7"/>
    <x v="15"/>
    <n v="-3985"/>
    <n v="5.0000000000000001E-3"/>
    <n v="0"/>
    <n v="3.0000000000000001E-3"/>
    <n v="54686"/>
    <n v="2.37"/>
    <n v="1.4999999999999999E-2"/>
    <n v="3.0150000000000001"/>
    <n v="114438"/>
    <x v="6"/>
  </r>
  <r>
    <x v="13"/>
    <x v="6"/>
    <x v="24"/>
    <n v="0"/>
    <n v="5.0000000000000001E-3"/>
    <n v="0"/>
    <n v="3.4000000000000002E-2"/>
    <n v="-124604"/>
    <n v="40.545999999999999"/>
    <n v="0.02"/>
    <n v="41.316000000000003"/>
    <n v="-62181"/>
    <x v="6"/>
  </r>
  <r>
    <x v="13"/>
    <x v="12"/>
    <x v="24"/>
    <n v="10387"/>
    <n v="0"/>
    <n v="0"/>
    <n v="8.9999999999999993E-3"/>
    <n v="381108"/>
    <n v="157.84"/>
    <n v="5.0000000000000001E-3"/>
    <n v="158.495"/>
    <n v="381891"/>
    <x v="6"/>
  </r>
  <r>
    <x v="14"/>
    <x v="0"/>
    <x v="8"/>
    <n v="545"/>
    <n v="0"/>
    <n v="0"/>
    <n v="1.6E-2"/>
    <n v="37"/>
    <n v="0.42499999999999999"/>
    <n v="0.02"/>
    <n v="0.6"/>
    <n v="-57483"/>
    <x v="6"/>
  </r>
  <r>
    <x v="14"/>
    <x v="1"/>
    <x v="7"/>
    <n v="0"/>
    <n v="0"/>
    <n v="0"/>
    <n v="3.0000000000000001E-3"/>
    <n v="319"/>
    <n v="0.13"/>
    <n v="0.01"/>
    <n v="0.22"/>
    <n v="-733"/>
    <x v="6"/>
  </r>
  <r>
    <x v="14"/>
    <x v="2"/>
    <x v="7"/>
    <n v="0"/>
    <n v="0"/>
    <n v="0"/>
    <n v="3.0000000000000001E-3"/>
    <n v="0"/>
    <n v="0.08"/>
    <n v="0.01"/>
    <n v="0.17"/>
    <n v="0"/>
    <x v="6"/>
  </r>
  <r>
    <x v="14"/>
    <x v="3"/>
    <x v="7"/>
    <n v="0"/>
    <n v="0"/>
    <n v="0"/>
    <n v="3.0000000000000001E-3"/>
    <n v="0"/>
    <n v="0.13500000000000001"/>
    <n v="5.0000000000000001E-3"/>
    <n v="0.215"/>
    <n v="0"/>
    <x v="6"/>
  </r>
  <r>
    <x v="14"/>
    <x v="4"/>
    <x v="7"/>
    <n v="0"/>
    <n v="0"/>
    <n v="0"/>
    <n v="3.0000000000000001E-3"/>
    <n v="0"/>
    <n v="9.5000000000000001E-2"/>
    <n v="0.01"/>
    <n v="0.185"/>
    <n v="4"/>
    <x v="6"/>
  </r>
  <r>
    <x v="14"/>
    <x v="5"/>
    <x v="8"/>
    <n v="0"/>
    <n v="0"/>
    <n v="0"/>
    <n v="3.0000000000000001E-3"/>
    <n v="0"/>
    <n v="0.1"/>
    <n v="0.01"/>
    <n v="0.20499999999999999"/>
    <n v="-1049"/>
    <x v="6"/>
  </r>
  <r>
    <x v="14"/>
    <x v="7"/>
    <x v="7"/>
    <n v="0"/>
    <n v="5.0000000000000001E-3"/>
    <n v="0"/>
    <n v="3.0000000000000001E-3"/>
    <n v="0"/>
    <n v="7.4999999999999997E-2"/>
    <n v="0.01"/>
    <n v="0.14499999999999999"/>
    <n v="0"/>
    <x v="6"/>
  </r>
  <r>
    <x v="14"/>
    <x v="8"/>
    <x v="8"/>
    <n v="0"/>
    <n v="0"/>
    <n v="0"/>
    <n v="3.0000000000000001E-3"/>
    <n v="0"/>
    <n v="7.4999999999999997E-2"/>
    <n v="5.0000000000000001E-3"/>
    <n v="0.14000000000000001"/>
    <n v="0"/>
    <x v="6"/>
  </r>
  <r>
    <x v="14"/>
    <x v="9"/>
    <x v="7"/>
    <n v="0"/>
    <n v="0"/>
    <n v="0"/>
    <n v="3.0000000000000001E-3"/>
    <n v="0"/>
    <n v="0.09"/>
    <n v="5.0000000000000001E-3"/>
    <n v="0.155"/>
    <n v="0"/>
    <x v="6"/>
  </r>
  <r>
    <x v="14"/>
    <x v="10"/>
    <x v="8"/>
    <n v="0"/>
    <n v="0"/>
    <n v="0"/>
    <n v="3.0000000000000001E-3"/>
    <n v="0"/>
    <n v="0.09"/>
    <n v="5.0000000000000001E-3"/>
    <n v="0.155"/>
    <n v="0"/>
    <x v="6"/>
  </r>
  <r>
    <x v="14"/>
    <x v="11"/>
    <x v="7"/>
    <n v="0"/>
    <n v="0"/>
    <n v="0"/>
    <n v="3.0000000000000001E-3"/>
    <n v="0"/>
    <n v="9.5000000000000001E-2"/>
    <n v="5.0000000000000001E-3"/>
    <n v="0.16"/>
    <n v="0"/>
    <x v="6"/>
  </r>
  <r>
    <x v="14"/>
    <x v="6"/>
    <x v="7"/>
    <n v="0"/>
    <n v="0"/>
    <n v="0"/>
    <n v="3.0000000000000001E-3"/>
    <n v="242"/>
    <n v="0.125"/>
    <n v="0.01"/>
    <n v="0.21"/>
    <n v="242"/>
    <x v="6"/>
  </r>
  <r>
    <x v="15"/>
    <x v="0"/>
    <x v="8"/>
    <n v="0"/>
    <n v="0"/>
    <n v="0"/>
    <n v="3.4000000000000002E-2"/>
    <n v="4280"/>
    <n v="0.79500000000000004"/>
    <n v="0.03"/>
    <n v="1.0549999999999999"/>
    <n v="111"/>
    <x v="6"/>
  </r>
  <r>
    <x v="15"/>
    <x v="1"/>
    <x v="7"/>
    <n v="0"/>
    <n v="0"/>
    <n v="0"/>
    <n v="4.0000000000000001E-3"/>
    <n v="0"/>
    <n v="0.2"/>
    <n v="0.01"/>
    <n v="0.29499999999999998"/>
    <n v="0"/>
    <x v="6"/>
  </r>
  <r>
    <x v="15"/>
    <x v="2"/>
    <x v="7"/>
    <n v="0"/>
    <n v="5.0000000000000001E-3"/>
    <n v="0"/>
    <n v="3.0000000000000001E-3"/>
    <n v="0"/>
    <n v="0.12"/>
    <n v="5.0000000000000001E-3"/>
    <n v="0.215"/>
    <n v="0"/>
    <x v="6"/>
  </r>
  <r>
    <x v="15"/>
    <x v="3"/>
    <x v="7"/>
    <n v="0"/>
    <n v="0"/>
    <n v="0"/>
    <n v="3.0000000000000001E-3"/>
    <n v="66"/>
    <n v="0.185"/>
    <n v="0.01"/>
    <n v="0.28000000000000003"/>
    <n v="66"/>
    <x v="6"/>
  </r>
  <r>
    <x v="15"/>
    <x v="4"/>
    <x v="7"/>
    <n v="0"/>
    <n v="0"/>
    <n v="0"/>
    <n v="4.0000000000000001E-3"/>
    <n v="115"/>
    <n v="0.2"/>
    <n v="0.01"/>
    <n v="0.28999999999999998"/>
    <n v="115"/>
    <x v="6"/>
  </r>
  <r>
    <x v="15"/>
    <x v="5"/>
    <x v="8"/>
    <n v="0"/>
    <n v="0"/>
    <n v="0"/>
    <n v="3.0000000000000001E-3"/>
    <n v="0"/>
    <n v="0.22500000000000001"/>
    <n v="5.0000000000000001E-3"/>
    <n v="0.315"/>
    <n v="0"/>
    <x v="6"/>
  </r>
  <r>
    <x v="15"/>
    <x v="7"/>
    <x v="7"/>
    <n v="0"/>
    <n v="0"/>
    <n v="0"/>
    <n v="3.0000000000000001E-3"/>
    <n v="0"/>
    <n v="0.115"/>
    <n v="0.01"/>
    <n v="0.2"/>
    <n v="0"/>
    <x v="6"/>
  </r>
  <r>
    <x v="15"/>
    <x v="8"/>
    <x v="7"/>
    <n v="0"/>
    <n v="0"/>
    <n v="0"/>
    <n v="3.0000000000000001E-3"/>
    <n v="0"/>
    <n v="0.1"/>
    <n v="0.01"/>
    <n v="0.17"/>
    <n v="0"/>
    <x v="6"/>
  </r>
  <r>
    <x v="15"/>
    <x v="9"/>
    <x v="7"/>
    <n v="0"/>
    <n v="0"/>
    <n v="0"/>
    <n v="3.0000000000000001E-3"/>
    <n v="0"/>
    <n v="0.115"/>
    <n v="5.0000000000000001E-3"/>
    <n v="0.2"/>
    <n v="-45089"/>
    <x v="6"/>
  </r>
  <r>
    <x v="15"/>
    <x v="10"/>
    <x v="7"/>
    <n v="0"/>
    <n v="0"/>
    <n v="0"/>
    <n v="3.0000000000000001E-3"/>
    <n v="0"/>
    <n v="0.115"/>
    <n v="5.0000000000000001E-3"/>
    <n v="0.185"/>
    <n v="0"/>
    <x v="6"/>
  </r>
  <r>
    <x v="15"/>
    <x v="11"/>
    <x v="7"/>
    <n v="0"/>
    <n v="0"/>
    <n v="0"/>
    <n v="3.0000000000000001E-3"/>
    <n v="0"/>
    <n v="0.13"/>
    <n v="5.0000000000000001E-3"/>
    <n v="0.2"/>
    <n v="0"/>
    <x v="6"/>
  </r>
  <r>
    <x v="15"/>
    <x v="6"/>
    <x v="8"/>
    <n v="0"/>
    <n v="0"/>
    <n v="0"/>
    <n v="3.0000000000000001E-3"/>
    <n v="0"/>
    <n v="0.17499999999999999"/>
    <n v="5.0000000000000001E-3"/>
    <n v="0.27"/>
    <n v="0"/>
    <x v="6"/>
  </r>
  <r>
    <x v="16"/>
    <x v="0"/>
    <x v="8"/>
    <n v="0"/>
    <n v="5.0000000000000001E-3"/>
    <n v="0"/>
    <n v="1.2E-2"/>
    <n v="0"/>
    <n v="0.32"/>
    <n v="0.02"/>
    <n v="0.47499999999999998"/>
    <n v="2179"/>
    <x v="6"/>
  </r>
  <r>
    <x v="16"/>
    <x v="1"/>
    <x v="7"/>
    <n v="0"/>
    <n v="5.0000000000000001E-3"/>
    <n v="0"/>
    <n v="4.0000000000000001E-3"/>
    <n v="0"/>
    <n v="0.17"/>
    <n v="0.01"/>
    <n v="0.28000000000000003"/>
    <n v="0"/>
    <x v="6"/>
  </r>
  <r>
    <x v="16"/>
    <x v="2"/>
    <x v="8"/>
    <n v="0"/>
    <n v="0"/>
    <n v="0"/>
    <n v="3.0000000000000001E-3"/>
    <n v="0"/>
    <n v="0.12"/>
    <n v="5.0000000000000001E-3"/>
    <n v="0.21"/>
    <n v="0"/>
    <x v="6"/>
  </r>
  <r>
    <x v="16"/>
    <x v="3"/>
    <x v="7"/>
    <n v="0"/>
    <n v="0"/>
    <n v="0"/>
    <n v="3.0000000000000001E-3"/>
    <n v="0"/>
    <n v="0.18"/>
    <n v="0.01"/>
    <n v="0.27500000000000002"/>
    <n v="0"/>
    <x v="6"/>
  </r>
  <r>
    <x v="16"/>
    <x v="4"/>
    <x v="8"/>
    <n v="0"/>
    <n v="5.0000000000000001E-3"/>
    <n v="0"/>
    <n v="3.0000000000000001E-3"/>
    <n v="0"/>
    <n v="0.14499999999999999"/>
    <n v="0.01"/>
    <n v="0.24"/>
    <n v="0"/>
    <x v="6"/>
  </r>
  <r>
    <x v="16"/>
    <x v="5"/>
    <x v="8"/>
    <n v="0"/>
    <n v="0"/>
    <n v="0"/>
    <n v="3.0000000000000001E-3"/>
    <n v="0"/>
    <n v="0.27"/>
    <n v="0.01"/>
    <n v="0.375"/>
    <n v="2097"/>
    <x v="6"/>
  </r>
  <r>
    <x v="16"/>
    <x v="7"/>
    <x v="8"/>
    <n v="0"/>
    <n v="0"/>
    <n v="0"/>
    <n v="3.0000000000000001E-3"/>
    <n v="0"/>
    <n v="0.13"/>
    <n v="0.01"/>
    <n v="0.20499999999999999"/>
    <n v="0"/>
    <x v="6"/>
  </r>
  <r>
    <x v="16"/>
    <x v="8"/>
    <x v="7"/>
    <n v="0"/>
    <n v="5.0000000000000001E-3"/>
    <n v="0"/>
    <n v="3.0000000000000001E-3"/>
    <n v="0"/>
    <n v="0.11"/>
    <n v="5.0000000000000001E-3"/>
    <n v="0.19"/>
    <n v="0"/>
    <x v="6"/>
  </r>
  <r>
    <x v="16"/>
    <x v="9"/>
    <x v="7"/>
    <n v="0"/>
    <n v="5.0000000000000001E-3"/>
    <n v="0"/>
    <n v="3.0000000000000001E-3"/>
    <n v="0"/>
    <n v="0.13500000000000001"/>
    <n v="0.01"/>
    <n v="0.21"/>
    <n v="0"/>
    <x v="6"/>
  </r>
  <r>
    <x v="16"/>
    <x v="10"/>
    <x v="7"/>
    <n v="0"/>
    <n v="0"/>
    <n v="0"/>
    <n v="3.0000000000000001E-3"/>
    <n v="0"/>
    <n v="0.14499999999999999"/>
    <n v="0.01"/>
    <n v="0.215"/>
    <n v="0"/>
    <x v="6"/>
  </r>
  <r>
    <x v="16"/>
    <x v="11"/>
    <x v="8"/>
    <n v="0"/>
    <n v="5.0000000000000001E-3"/>
    <n v="0"/>
    <n v="4.0000000000000001E-3"/>
    <n v="0"/>
    <n v="0.16500000000000001"/>
    <n v="5.0000000000000001E-3"/>
    <n v="0.24"/>
    <n v="0"/>
    <x v="6"/>
  </r>
  <r>
    <x v="16"/>
    <x v="6"/>
    <x v="8"/>
    <n v="0"/>
    <n v="5.0000000000000001E-3"/>
    <n v="0"/>
    <n v="3.0000000000000001E-3"/>
    <n v="106"/>
    <n v="0.185"/>
    <n v="0.01"/>
    <n v="0.28000000000000003"/>
    <n v="106"/>
    <x v="6"/>
  </r>
  <r>
    <x v="17"/>
    <x v="0"/>
    <x v="8"/>
    <n v="0"/>
    <n v="0"/>
    <n v="0"/>
    <n v="1.4E-2"/>
    <n v="0"/>
    <n v="0.47499999999999998"/>
    <n v="0.02"/>
    <n v="0.66500000000000004"/>
    <n v="1040"/>
    <x v="6"/>
  </r>
  <r>
    <x v="17"/>
    <x v="1"/>
    <x v="8"/>
    <n v="0"/>
    <n v="0"/>
    <n v="0"/>
    <n v="3.0000000000000001E-3"/>
    <n v="0"/>
    <n v="0.21"/>
    <n v="1.4999999999999999E-2"/>
    <n v="0.315"/>
    <n v="0"/>
    <x v="6"/>
  </r>
  <r>
    <x v="17"/>
    <x v="2"/>
    <x v="8"/>
    <n v="0"/>
    <n v="0"/>
    <n v="0"/>
    <n v="3.0000000000000001E-3"/>
    <n v="0"/>
    <n v="0.13"/>
    <n v="0.01"/>
    <n v="0.22500000000000001"/>
    <n v="0"/>
    <x v="6"/>
  </r>
  <r>
    <x v="17"/>
    <x v="3"/>
    <x v="8"/>
    <n v="0"/>
    <n v="0"/>
    <n v="0"/>
    <n v="4.9000000000000002E-2"/>
    <n v="-408900"/>
    <n v="0.245"/>
    <n v="5.0000000000000001E-3"/>
    <n v="0.35"/>
    <n v="-408895"/>
    <x v="6"/>
  </r>
  <r>
    <x v="17"/>
    <x v="4"/>
    <x v="7"/>
    <n v="2130"/>
    <n v="5.0000000000000001E-3"/>
    <n v="0"/>
    <n v="3.0000000000000001E-3"/>
    <n v="20701"/>
    <n v="0.16"/>
    <n v="0.01"/>
    <n v="0.28000000000000003"/>
    <n v="23482"/>
    <x v="6"/>
  </r>
  <r>
    <x v="17"/>
    <x v="5"/>
    <x v="8"/>
    <n v="0"/>
    <n v="5.0000000000000001E-3"/>
    <n v="0"/>
    <n v="3.0000000000000001E-3"/>
    <n v="23036"/>
    <n v="0.20499999999999999"/>
    <n v="0.01"/>
    <n v="0.31"/>
    <n v="23163"/>
    <x v="6"/>
  </r>
  <r>
    <x v="17"/>
    <x v="7"/>
    <x v="7"/>
    <n v="0"/>
    <n v="0"/>
    <n v="0"/>
    <n v="2E-3"/>
    <n v="0"/>
    <n v="0.125"/>
    <n v="0.01"/>
    <n v="0.20499999999999999"/>
    <n v="0"/>
    <x v="6"/>
  </r>
  <r>
    <x v="17"/>
    <x v="8"/>
    <x v="7"/>
    <n v="0"/>
    <n v="0"/>
    <n v="0"/>
    <n v="3.0000000000000001E-3"/>
    <n v="0"/>
    <n v="0.125"/>
    <n v="0.01"/>
    <n v="0.2"/>
    <n v="0"/>
    <x v="6"/>
  </r>
  <r>
    <x v="17"/>
    <x v="9"/>
    <x v="8"/>
    <n v="0"/>
    <n v="0"/>
    <n v="0"/>
    <n v="3.0000000000000001E-3"/>
    <n v="0"/>
    <n v="0.15"/>
    <n v="5.0000000000000001E-3"/>
    <n v="0.22500000000000001"/>
    <n v="0"/>
    <x v="6"/>
  </r>
  <r>
    <x v="17"/>
    <x v="10"/>
    <x v="7"/>
    <n v="0"/>
    <n v="5.0000000000000001E-3"/>
    <n v="0"/>
    <n v="4.0000000000000001E-3"/>
    <n v="0"/>
    <n v="0.15"/>
    <n v="5.0000000000000001E-3"/>
    <n v="0.23"/>
    <n v="0"/>
    <x v="6"/>
  </r>
  <r>
    <x v="17"/>
    <x v="11"/>
    <x v="7"/>
    <n v="0"/>
    <n v="0"/>
    <n v="0"/>
    <n v="3.0000000000000001E-3"/>
    <n v="0"/>
    <n v="0.19"/>
    <n v="0.01"/>
    <n v="0.26500000000000001"/>
    <n v="0"/>
    <x v="6"/>
  </r>
  <r>
    <x v="17"/>
    <x v="6"/>
    <x v="7"/>
    <n v="0"/>
    <n v="0"/>
    <n v="0"/>
    <n v="3.0000000000000001E-3"/>
    <n v="500"/>
    <n v="0.22500000000000001"/>
    <n v="0.01"/>
    <n v="0.32"/>
    <n v="1495"/>
    <x v="6"/>
  </r>
  <r>
    <x v="17"/>
    <x v="12"/>
    <x v="7"/>
    <n v="0"/>
    <n v="0"/>
    <n v="0"/>
    <n v="3.0000000000000001E-3"/>
    <n v="18285"/>
    <n v="0.37"/>
    <n v="0.01"/>
    <n v="0.46"/>
    <n v="18285"/>
    <x v="6"/>
  </r>
  <r>
    <x v="18"/>
    <x v="0"/>
    <x v="8"/>
    <n v="0"/>
    <n v="0"/>
    <n v="0"/>
    <n v="2.8000000000000001E-2"/>
    <n v="4076"/>
    <n v="0.745"/>
    <n v="3.5000000000000003E-2"/>
    <n v="1.0049999999999999"/>
    <n v="-279015"/>
    <x v="6"/>
  </r>
  <r>
    <x v="18"/>
    <x v="1"/>
    <x v="20"/>
    <n v="-61342"/>
    <n v="0"/>
    <n v="0"/>
    <n v="4.0000000000000001E-3"/>
    <n v="1552"/>
    <n v="0.24"/>
    <n v="0.04"/>
    <n v="0.39"/>
    <n v="-389042"/>
    <x v="6"/>
  </r>
  <r>
    <x v="18"/>
    <x v="2"/>
    <x v="8"/>
    <n v="2753"/>
    <n v="0"/>
    <n v="0"/>
    <n v="3.0000000000000001E-3"/>
    <n v="0"/>
    <n v="0.14499999999999999"/>
    <n v="0.01"/>
    <n v="0.26"/>
    <n v="2753"/>
    <x v="6"/>
  </r>
  <r>
    <x v="18"/>
    <x v="3"/>
    <x v="8"/>
    <n v="0"/>
    <n v="5.0000000000000001E-3"/>
    <n v="0"/>
    <n v="3.0000000000000001E-3"/>
    <n v="0"/>
    <n v="0.18"/>
    <n v="5.0000000000000001E-3"/>
    <n v="0.36799999999999999"/>
    <n v="0"/>
    <x v="6"/>
  </r>
  <r>
    <x v="18"/>
    <x v="4"/>
    <x v="8"/>
    <n v="0"/>
    <n v="5.0000000000000001E-3"/>
    <n v="0"/>
    <n v="3.0000000000000001E-3"/>
    <n v="0"/>
    <n v="0.17499999999999999"/>
    <n v="0.01"/>
    <n v="0.28000000000000003"/>
    <n v="2097"/>
    <x v="6"/>
  </r>
  <r>
    <x v="18"/>
    <x v="5"/>
    <x v="8"/>
    <n v="0"/>
    <n v="0"/>
    <n v="0"/>
    <n v="3.0000000000000001E-3"/>
    <n v="0"/>
    <n v="0.215"/>
    <n v="0.01"/>
    <n v="0.32"/>
    <n v="0"/>
    <x v="6"/>
  </r>
  <r>
    <x v="18"/>
    <x v="6"/>
    <x v="8"/>
    <n v="0"/>
    <n v="0"/>
    <n v="0"/>
    <n v="1.4E-2"/>
    <n v="-77836"/>
    <n v="0.28000000000000003"/>
    <n v="5.0000000000000001E-3"/>
    <n v="0.39"/>
    <n v="-77763"/>
    <x v="6"/>
  </r>
  <r>
    <x v="0"/>
    <x v="0"/>
    <x v="5"/>
    <n v="-62734"/>
    <n v="0"/>
    <n v="0"/>
    <n v="3.0000000000000001E-3"/>
    <n v="487"/>
    <n v="0.08"/>
    <n v="0.01"/>
    <n v="0.20499999999999999"/>
    <n v="-122548"/>
    <x v="7"/>
  </r>
  <r>
    <x v="0"/>
    <x v="1"/>
    <x v="4"/>
    <n v="2236"/>
    <n v="0"/>
    <n v="0"/>
    <n v="3.0000000000000001E-3"/>
    <n v="0"/>
    <n v="5.5E-2"/>
    <n v="0.01"/>
    <n v="0.155"/>
    <n v="1229"/>
    <x v="7"/>
  </r>
  <r>
    <x v="0"/>
    <x v="2"/>
    <x v="20"/>
    <n v="-132157"/>
    <n v="5.0000000000000001E-3"/>
    <n v="0"/>
    <n v="2E-3"/>
    <n v="0"/>
    <n v="3.5000000000000003E-2"/>
    <n v="0.01"/>
    <n v="0.13"/>
    <n v="-130781"/>
    <x v="7"/>
  </r>
  <r>
    <x v="0"/>
    <x v="3"/>
    <x v="8"/>
    <n v="4"/>
    <n v="5.0000000000000001E-3"/>
    <n v="0"/>
    <n v="3.0000000000000001E-3"/>
    <n v="0"/>
    <n v="0.04"/>
    <n v="5.0000000000000001E-3"/>
    <n v="0.12"/>
    <n v="37"/>
    <x v="7"/>
  </r>
  <r>
    <x v="0"/>
    <x v="4"/>
    <x v="20"/>
    <n v="4"/>
    <n v="0"/>
    <n v="0"/>
    <n v="4.0000000000000001E-3"/>
    <n v="0"/>
    <n v="0.04"/>
    <n v="5.0000000000000001E-3"/>
    <n v="0.125"/>
    <n v="4"/>
    <x v="7"/>
  </r>
  <r>
    <x v="0"/>
    <x v="5"/>
    <x v="8"/>
    <n v="0"/>
    <n v="0"/>
    <n v="0"/>
    <n v="3.0000000000000001E-3"/>
    <n v="4"/>
    <n v="3.5000000000000003E-2"/>
    <n v="5.0000000000000001E-3"/>
    <n v="0.11"/>
    <n v="4"/>
    <x v="7"/>
  </r>
  <r>
    <x v="0"/>
    <x v="6"/>
    <x v="16"/>
    <n v="0"/>
    <n v="0"/>
    <n v="0"/>
    <n v="3.0000000000000001E-3"/>
    <n v="430"/>
    <n v="4.4999999999999998E-2"/>
    <n v="0.01"/>
    <n v="0.13500000000000001"/>
    <n v="430"/>
    <x v="7"/>
  </r>
  <r>
    <x v="1"/>
    <x v="0"/>
    <x v="190"/>
    <n v="157209"/>
    <n v="0"/>
    <n v="0"/>
    <n v="0.376"/>
    <n v="38801"/>
    <n v="9.1"/>
    <n v="0.22500000000000001"/>
    <n v="11.84"/>
    <n v="422306"/>
    <x v="7"/>
  </r>
  <r>
    <x v="1"/>
    <x v="1"/>
    <x v="9"/>
    <n v="6308"/>
    <n v="5.0000000000000001E-3"/>
    <n v="0"/>
    <n v="1.2E-2"/>
    <n v="68583"/>
    <n v="1.87"/>
    <n v="0.02"/>
    <n v="2.2999999999999998"/>
    <n v="146588"/>
    <x v="7"/>
  </r>
  <r>
    <x v="1"/>
    <x v="2"/>
    <x v="30"/>
    <n v="0"/>
    <n v="0"/>
    <n v="0"/>
    <n v="3.0000000000000001E-3"/>
    <n v="426"/>
    <n v="0.92"/>
    <n v="0.01"/>
    <n v="1.27"/>
    <n v="6717"/>
    <x v="7"/>
  </r>
  <r>
    <x v="1"/>
    <x v="3"/>
    <x v="31"/>
    <n v="0"/>
    <n v="5.0000000000000001E-3"/>
    <n v="0"/>
    <n v="4.0000000000000001E-3"/>
    <n v="22270"/>
    <n v="1.0149999999999999"/>
    <n v="1.4999999999999999E-2"/>
    <n v="1.375"/>
    <n v="13922"/>
    <x v="7"/>
  </r>
  <r>
    <x v="1"/>
    <x v="4"/>
    <x v="31"/>
    <n v="-35693"/>
    <n v="0"/>
    <n v="0"/>
    <n v="7.0000000000000001E-3"/>
    <n v="-113103"/>
    <n v="1.1950000000000001"/>
    <n v="5.0000000000000001E-3"/>
    <n v="1.5449999999999999"/>
    <n v="-167612"/>
    <x v="7"/>
  </r>
  <r>
    <x v="1"/>
    <x v="5"/>
    <x v="30"/>
    <n v="45"/>
    <n v="5.0000000000000001E-3"/>
    <n v="0"/>
    <n v="3.0000000000000001E-3"/>
    <n v="115364"/>
    <n v="1.53"/>
    <n v="0.01"/>
    <n v="1.87"/>
    <n v="129085"/>
    <x v="7"/>
  </r>
  <r>
    <x v="1"/>
    <x v="7"/>
    <x v="9"/>
    <n v="0"/>
    <n v="0"/>
    <n v="0"/>
    <n v="4.0000000000000001E-3"/>
    <n v="86"/>
    <n v="0.91500000000000004"/>
    <n v="5.0000000000000001E-3"/>
    <n v="1.2549999999999999"/>
    <n v="86"/>
    <x v="7"/>
  </r>
  <r>
    <x v="1"/>
    <x v="8"/>
    <x v="32"/>
    <n v="0"/>
    <n v="0"/>
    <n v="0"/>
    <n v="3.0000000000000001E-3"/>
    <n v="0"/>
    <n v="0.88500000000000001"/>
    <n v="0.01"/>
    <n v="1.23"/>
    <n v="0"/>
    <x v="7"/>
  </r>
  <r>
    <x v="1"/>
    <x v="9"/>
    <x v="30"/>
    <n v="0"/>
    <n v="5.0000000000000001E-3"/>
    <n v="0"/>
    <n v="3.0000000000000001E-3"/>
    <n v="25"/>
    <n v="0.98"/>
    <n v="5.0000000000000001E-3"/>
    <n v="1.3049999999999999"/>
    <n v="25"/>
    <x v="7"/>
  </r>
  <r>
    <x v="1"/>
    <x v="10"/>
    <x v="32"/>
    <n v="-58720"/>
    <n v="0"/>
    <n v="0"/>
    <n v="3.0000000000000001E-3"/>
    <n v="0"/>
    <n v="1.0349999999999999"/>
    <n v="5.0000000000000001E-3"/>
    <n v="1.365"/>
    <n v="-58720"/>
    <x v="7"/>
  </r>
  <r>
    <x v="1"/>
    <x v="11"/>
    <x v="30"/>
    <n v="0"/>
    <n v="0"/>
    <n v="0"/>
    <n v="7.0000000000000001E-3"/>
    <n v="-120230"/>
    <n v="1.1299999999999999"/>
    <n v="0.01"/>
    <n v="1.45"/>
    <n v="-120230"/>
    <x v="7"/>
  </r>
  <r>
    <x v="1"/>
    <x v="6"/>
    <x v="28"/>
    <n v="119"/>
    <n v="5.0000000000000001E-3"/>
    <n v="0"/>
    <n v="1.4999999999999999E-2"/>
    <n v="267256"/>
    <n v="4.375"/>
    <n v="0.02"/>
    <n v="4.8250000000000002"/>
    <n v="305373"/>
    <x v="7"/>
  </r>
  <r>
    <x v="1"/>
    <x v="12"/>
    <x v="29"/>
    <n v="0"/>
    <n v="0"/>
    <n v="0"/>
    <n v="6.0000000000000001E-3"/>
    <n v="121164"/>
    <n v="22.541"/>
    <n v="5.0000000000000001E-3"/>
    <n v="22.931000000000001"/>
    <n v="95719"/>
    <x v="7"/>
  </r>
  <r>
    <x v="2"/>
    <x v="0"/>
    <x v="3"/>
    <n v="-61473"/>
    <n v="5.0000000000000001E-3"/>
    <n v="0"/>
    <n v="5.0000000000000001E-3"/>
    <n v="106"/>
    <n v="8.5000000000000006E-2"/>
    <n v="0.02"/>
    <n v="0.215"/>
    <n v="-122163"/>
    <x v="7"/>
  </r>
  <r>
    <x v="2"/>
    <x v="1"/>
    <x v="8"/>
    <n v="0"/>
    <n v="0"/>
    <n v="0"/>
    <n v="2E-3"/>
    <n v="0"/>
    <n v="0.02"/>
    <n v="0.01"/>
    <n v="0.105"/>
    <n v="-59113"/>
    <x v="7"/>
  </r>
  <r>
    <x v="2"/>
    <x v="2"/>
    <x v="20"/>
    <n v="-60555"/>
    <n v="0"/>
    <n v="0"/>
    <n v="2E-3"/>
    <n v="0"/>
    <n v="0.02"/>
    <n v="0.01"/>
    <n v="0.1"/>
    <n v="-58065"/>
    <x v="7"/>
  </r>
  <r>
    <x v="2"/>
    <x v="3"/>
    <x v="8"/>
    <n v="0"/>
    <n v="0"/>
    <n v="0"/>
    <n v="3.0000000000000001E-3"/>
    <n v="0"/>
    <n v="0.02"/>
    <n v="0.01"/>
    <n v="0.09"/>
    <n v="0"/>
    <x v="7"/>
  </r>
  <r>
    <x v="2"/>
    <x v="4"/>
    <x v="8"/>
    <n v="0"/>
    <n v="0"/>
    <n v="0"/>
    <n v="3.0000000000000001E-3"/>
    <n v="0"/>
    <n v="1.4999999999999999E-2"/>
    <n v="5.0000000000000001E-3"/>
    <n v="0.1"/>
    <n v="0"/>
    <x v="7"/>
  </r>
  <r>
    <x v="2"/>
    <x v="5"/>
    <x v="8"/>
    <n v="-3080"/>
    <n v="5.0000000000000001E-3"/>
    <n v="0"/>
    <n v="3.0000000000000001E-3"/>
    <n v="0"/>
    <n v="1.4999999999999999E-2"/>
    <n v="5.0000000000000001E-3"/>
    <n v="9.5000000000000001E-2"/>
    <n v="0"/>
    <x v="7"/>
  </r>
  <r>
    <x v="2"/>
    <x v="7"/>
    <x v="7"/>
    <n v="0"/>
    <n v="0"/>
    <n v="0"/>
    <n v="2E-3"/>
    <n v="0"/>
    <n v="0.02"/>
    <n v="5.0000000000000001E-3"/>
    <n v="6.5000000000000002E-2"/>
    <n v="0"/>
    <x v="7"/>
  </r>
  <r>
    <x v="2"/>
    <x v="8"/>
    <x v="8"/>
    <n v="0"/>
    <n v="0"/>
    <n v="0"/>
    <n v="3.0000000000000001E-3"/>
    <n v="0"/>
    <n v="1.4999999999999999E-2"/>
    <n v="5.0000000000000001E-3"/>
    <n v="7.0000000000000007E-2"/>
    <n v="2097"/>
    <x v="7"/>
  </r>
  <r>
    <x v="2"/>
    <x v="9"/>
    <x v="8"/>
    <n v="-2097"/>
    <n v="0"/>
    <n v="0"/>
    <n v="2E-3"/>
    <n v="0"/>
    <n v="1.4999999999999999E-2"/>
    <n v="5.0000000000000001E-3"/>
    <n v="7.0000000000000007E-2"/>
    <n v="-2097"/>
    <x v="7"/>
  </r>
  <r>
    <x v="2"/>
    <x v="10"/>
    <x v="20"/>
    <n v="-60948"/>
    <n v="0"/>
    <n v="0"/>
    <n v="3.0000000000000001E-3"/>
    <n v="0"/>
    <n v="1.4999999999999999E-2"/>
    <n v="5.0000000000000001E-3"/>
    <n v="7.4999999999999997E-2"/>
    <n v="-60948"/>
    <x v="7"/>
  </r>
  <r>
    <x v="2"/>
    <x v="11"/>
    <x v="8"/>
    <n v="0"/>
    <n v="0"/>
    <n v="0"/>
    <n v="2E-3"/>
    <n v="0"/>
    <n v="1.4999999999999999E-2"/>
    <n v="5.0000000000000001E-3"/>
    <n v="7.0000000000000007E-2"/>
    <n v="0"/>
    <x v="7"/>
  </r>
  <r>
    <x v="2"/>
    <x v="6"/>
    <x v="20"/>
    <n v="262"/>
    <n v="0"/>
    <n v="0"/>
    <n v="3.0000000000000001E-3"/>
    <n v="0"/>
    <n v="1.4999999999999999E-2"/>
    <n v="1.4999999999999999E-2"/>
    <n v="0.11"/>
    <n v="-62652"/>
    <x v="7"/>
  </r>
  <r>
    <x v="3"/>
    <x v="0"/>
    <x v="10"/>
    <n v="22413"/>
    <n v="0"/>
    <n v="0"/>
    <n v="1.9E-2"/>
    <n v="414"/>
    <n v="0.47499999999999998"/>
    <n v="0.03"/>
    <n v="0.68"/>
    <n v="-10858"/>
    <x v="7"/>
  </r>
  <r>
    <x v="3"/>
    <x v="1"/>
    <x v="16"/>
    <n v="2097"/>
    <n v="0"/>
    <n v="0"/>
    <n v="5.0000000000000001E-3"/>
    <n v="57"/>
    <n v="0.185"/>
    <n v="1.4999999999999999E-2"/>
    <n v="0.30499999999999999"/>
    <n v="-4137"/>
    <x v="7"/>
  </r>
  <r>
    <x v="3"/>
    <x v="2"/>
    <x v="20"/>
    <n v="0"/>
    <n v="0"/>
    <n v="0"/>
    <n v="3.0000000000000001E-3"/>
    <n v="0"/>
    <n v="9.5000000000000001E-2"/>
    <n v="0.01"/>
    <n v="0.20499999999999999"/>
    <n v="6291"/>
    <x v="7"/>
  </r>
  <r>
    <x v="3"/>
    <x v="3"/>
    <x v="20"/>
    <n v="0"/>
    <n v="0"/>
    <n v="0"/>
    <n v="3.0000000000000001E-3"/>
    <n v="0"/>
    <n v="0.14000000000000001"/>
    <n v="0.01"/>
    <n v="0.23499999999999999"/>
    <n v="0"/>
    <x v="7"/>
  </r>
  <r>
    <x v="3"/>
    <x v="4"/>
    <x v="16"/>
    <n v="0"/>
    <n v="0"/>
    <n v="0"/>
    <n v="4.0000000000000001E-3"/>
    <n v="0"/>
    <n v="0.105"/>
    <n v="5.0000000000000001E-3"/>
    <n v="0.19500000000000001"/>
    <n v="0"/>
    <x v="7"/>
  </r>
  <r>
    <x v="3"/>
    <x v="5"/>
    <x v="20"/>
    <n v="0"/>
    <n v="0"/>
    <n v="0"/>
    <n v="3.0000000000000001E-3"/>
    <n v="0"/>
    <n v="9.5000000000000001E-2"/>
    <n v="0.01"/>
    <n v="0.2"/>
    <n v="0"/>
    <x v="7"/>
  </r>
  <r>
    <x v="3"/>
    <x v="7"/>
    <x v="20"/>
    <n v="4063"/>
    <n v="0"/>
    <n v="0"/>
    <n v="2E-3"/>
    <n v="0"/>
    <n v="9.5000000000000001E-2"/>
    <n v="5.0000000000000001E-3"/>
    <n v="0.17"/>
    <n v="4063"/>
    <x v="7"/>
  </r>
  <r>
    <x v="3"/>
    <x v="8"/>
    <x v="16"/>
    <n v="0"/>
    <n v="0"/>
    <n v="0"/>
    <n v="3.0000000000000001E-3"/>
    <n v="0"/>
    <n v="0.09"/>
    <n v="5.0000000000000001E-3"/>
    <n v="0.17"/>
    <n v="0"/>
    <x v="7"/>
  </r>
  <r>
    <x v="3"/>
    <x v="9"/>
    <x v="20"/>
    <n v="0"/>
    <n v="0"/>
    <n v="0"/>
    <n v="3.0000000000000001E-3"/>
    <n v="0"/>
    <n v="0.09"/>
    <n v="0.01"/>
    <n v="0.17"/>
    <n v="6291"/>
    <x v="7"/>
  </r>
  <r>
    <x v="3"/>
    <x v="10"/>
    <x v="16"/>
    <n v="0"/>
    <n v="0"/>
    <n v="0"/>
    <n v="3.0000000000000001E-3"/>
    <n v="0"/>
    <n v="9.5000000000000001E-2"/>
    <n v="0.01"/>
    <n v="0.17499999999999999"/>
    <n v="2097"/>
    <x v="7"/>
  </r>
  <r>
    <x v="3"/>
    <x v="11"/>
    <x v="16"/>
    <n v="0"/>
    <n v="0"/>
    <n v="0"/>
    <n v="3.0000000000000001E-3"/>
    <n v="0"/>
    <n v="9.5000000000000001E-2"/>
    <n v="5.0000000000000001E-3"/>
    <n v="0.17"/>
    <n v="0"/>
    <x v="7"/>
  </r>
  <r>
    <x v="3"/>
    <x v="6"/>
    <x v="16"/>
    <n v="0"/>
    <n v="0"/>
    <n v="0"/>
    <n v="4.0000000000000001E-3"/>
    <n v="57"/>
    <n v="0.155"/>
    <n v="0.01"/>
    <n v="0.26"/>
    <n v="-2040"/>
    <x v="7"/>
  </r>
  <r>
    <x v="3"/>
    <x v="12"/>
    <x v="16"/>
    <n v="0"/>
    <n v="0"/>
    <n v="0"/>
    <n v="3.0000000000000001E-3"/>
    <n v="0"/>
    <n v="0.20499999999999999"/>
    <n v="0.01"/>
    <n v="0.3"/>
    <n v="4194"/>
    <x v="7"/>
  </r>
  <r>
    <x v="4"/>
    <x v="0"/>
    <x v="8"/>
    <n v="0"/>
    <n v="0"/>
    <n v="0"/>
    <n v="2E-3"/>
    <n v="0"/>
    <n v="0.02"/>
    <n v="0.01"/>
    <n v="9.5000000000000001E-2"/>
    <n v="0"/>
    <x v="7"/>
  </r>
  <r>
    <x v="4"/>
    <x v="1"/>
    <x v="191"/>
    <n v="0"/>
    <n v="5.0000000000000001E-3"/>
    <n v="0"/>
    <n v="3.0000000000000001E-3"/>
    <n v="0"/>
    <n v="1.4999999999999999E-2"/>
    <n v="5.0000000000000001E-3"/>
    <n v="0.09"/>
    <n v="0"/>
    <x v="7"/>
  </r>
  <r>
    <x v="4"/>
    <x v="2"/>
    <x v="16"/>
    <n v="-8258"/>
    <n v="0"/>
    <n v="0"/>
    <n v="2E-3"/>
    <n v="0"/>
    <n v="1.4999999999999999E-2"/>
    <n v="5.0000000000000001E-3"/>
    <n v="0.1"/>
    <n v="-8258"/>
    <x v="7"/>
  </r>
  <r>
    <x v="4"/>
    <x v="3"/>
    <x v="16"/>
    <n v="-8389"/>
    <n v="0"/>
    <n v="0"/>
    <n v="2E-3"/>
    <n v="0"/>
    <n v="0.02"/>
    <n v="0.01"/>
    <n v="0.1"/>
    <n v="-8389"/>
    <x v="7"/>
  </r>
  <r>
    <x v="4"/>
    <x v="4"/>
    <x v="8"/>
    <n v="0"/>
    <n v="5.0000000000000001E-3"/>
    <n v="0"/>
    <n v="3.0000000000000001E-3"/>
    <n v="0"/>
    <n v="1.4999999999999999E-2"/>
    <n v="0.01"/>
    <n v="0.09"/>
    <n v="0"/>
    <x v="7"/>
  </r>
  <r>
    <x v="4"/>
    <x v="5"/>
    <x v="8"/>
    <n v="0"/>
    <n v="0"/>
    <n v="0"/>
    <n v="3.0000000000000001E-3"/>
    <n v="0"/>
    <n v="1.4999999999999999E-2"/>
    <n v="5.0000000000000001E-3"/>
    <n v="8.5000000000000006E-2"/>
    <n v="0"/>
    <x v="7"/>
  </r>
  <r>
    <x v="4"/>
    <x v="7"/>
    <x v="7"/>
    <n v="0"/>
    <n v="5.0000000000000001E-3"/>
    <n v="0"/>
    <n v="2E-3"/>
    <n v="0"/>
    <n v="1.4999999999999999E-2"/>
    <n v="0.01"/>
    <n v="7.0000000000000007E-2"/>
    <n v="0"/>
    <x v="7"/>
  </r>
  <r>
    <x v="4"/>
    <x v="8"/>
    <x v="4"/>
    <n v="0"/>
    <n v="0"/>
    <n v="0"/>
    <n v="2E-3"/>
    <n v="0"/>
    <n v="0.01"/>
    <n v="5.0000000000000001E-3"/>
    <n v="8.5000000000000006E-2"/>
    <n v="-524"/>
    <x v="7"/>
  </r>
  <r>
    <x v="4"/>
    <x v="9"/>
    <x v="20"/>
    <n v="-60686"/>
    <n v="0"/>
    <n v="0"/>
    <n v="2E-3"/>
    <n v="0"/>
    <n v="1.4999999999999999E-2"/>
    <n v="5.0000000000000001E-3"/>
    <n v="7.4999999999999997E-2"/>
    <n v="-60686"/>
    <x v="7"/>
  </r>
  <r>
    <x v="4"/>
    <x v="10"/>
    <x v="20"/>
    <n v="-52363"/>
    <n v="5.0000000000000001E-3"/>
    <n v="0"/>
    <n v="2E-3"/>
    <n v="0"/>
    <n v="0.01"/>
    <n v="5.0000000000000001E-3"/>
    <n v="7.0000000000000007E-2"/>
    <n v="-52363"/>
    <x v="7"/>
  </r>
  <r>
    <x v="4"/>
    <x v="11"/>
    <x v="8"/>
    <n v="0"/>
    <n v="5.0000000000000001E-3"/>
    <n v="0"/>
    <n v="2E-3"/>
    <n v="0"/>
    <n v="0.01"/>
    <n v="5.0000000000000001E-3"/>
    <n v="6.5000000000000002E-2"/>
    <n v="0"/>
    <x v="7"/>
  </r>
  <r>
    <x v="4"/>
    <x v="6"/>
    <x v="7"/>
    <n v="0"/>
    <n v="0"/>
    <n v="0"/>
    <n v="3.0000000000000001E-3"/>
    <n v="0"/>
    <n v="1.4999999999999999E-2"/>
    <n v="0.01"/>
    <n v="8.5000000000000006E-2"/>
    <n v="0"/>
    <x v="7"/>
  </r>
  <r>
    <x v="4"/>
    <x v="12"/>
    <x v="7"/>
    <n v="0"/>
    <n v="5.0000000000000001E-3"/>
    <n v="0"/>
    <n v="3.0000000000000001E-3"/>
    <n v="0"/>
    <n v="1.4999999999999999E-2"/>
    <n v="5.0000000000000001E-3"/>
    <n v="0.08"/>
    <n v="0"/>
    <x v="7"/>
  </r>
  <r>
    <x v="5"/>
    <x v="0"/>
    <x v="30"/>
    <n v="133562"/>
    <n v="0"/>
    <n v="0"/>
    <n v="0.219"/>
    <n v="30110"/>
    <n v="4.0599999999999996"/>
    <n v="0.14499999999999999"/>
    <n v="5.6050000000000004"/>
    <n v="296432"/>
    <x v="7"/>
  </r>
  <r>
    <x v="5"/>
    <x v="1"/>
    <x v="12"/>
    <n v="0"/>
    <n v="5.0000000000000001E-3"/>
    <n v="0"/>
    <n v="0.04"/>
    <n v="5005"/>
    <n v="0.95499999999999996"/>
    <n v="4.4999999999999998E-2"/>
    <n v="1.33"/>
    <n v="-3158"/>
    <x v="7"/>
  </r>
  <r>
    <x v="5"/>
    <x v="2"/>
    <x v="5"/>
    <n v="0"/>
    <n v="5.0000000000000001E-3"/>
    <n v="0"/>
    <n v="4.0000000000000001E-3"/>
    <n v="0"/>
    <n v="0.28999999999999998"/>
    <n v="0.01"/>
    <n v="0.45"/>
    <n v="0"/>
    <x v="7"/>
  </r>
  <r>
    <x v="5"/>
    <x v="3"/>
    <x v="5"/>
    <n v="0"/>
    <n v="0"/>
    <n v="0"/>
    <n v="5.0000000000000001E-3"/>
    <n v="0"/>
    <n v="0.33500000000000002"/>
    <n v="1.4999999999999999E-2"/>
    <n v="0.51"/>
    <n v="-123650"/>
    <x v="7"/>
  </r>
  <r>
    <x v="5"/>
    <x v="4"/>
    <x v="3"/>
    <n v="-58802"/>
    <n v="5.0000000000000001E-3"/>
    <n v="0"/>
    <n v="4.0000000000000001E-3"/>
    <n v="0"/>
    <n v="0.34499999999999997"/>
    <n v="0.01"/>
    <n v="0.5"/>
    <n v="-58802"/>
    <x v="7"/>
  </r>
  <r>
    <x v="5"/>
    <x v="5"/>
    <x v="5"/>
    <n v="-26345"/>
    <n v="5.0000000000000001E-3"/>
    <n v="0"/>
    <n v="3.0000000000000001E-3"/>
    <n v="0"/>
    <n v="0.38"/>
    <n v="5.0000000000000001E-3"/>
    <n v="0.52"/>
    <n v="-22151"/>
    <x v="7"/>
  </r>
  <r>
    <x v="5"/>
    <x v="7"/>
    <x v="5"/>
    <n v="0"/>
    <n v="0"/>
    <n v="0"/>
    <n v="3.0000000000000001E-3"/>
    <n v="0"/>
    <n v="0.255"/>
    <n v="0.01"/>
    <n v="0.40500000000000003"/>
    <n v="0"/>
    <x v="7"/>
  </r>
  <r>
    <x v="5"/>
    <x v="8"/>
    <x v="3"/>
    <n v="0"/>
    <n v="0"/>
    <n v="0"/>
    <n v="2E-3"/>
    <n v="0"/>
    <n v="0.19"/>
    <n v="0.01"/>
    <n v="0.32500000000000001"/>
    <n v="3539"/>
    <x v="7"/>
  </r>
  <r>
    <x v="5"/>
    <x v="9"/>
    <x v="3"/>
    <n v="0"/>
    <n v="0"/>
    <n v="0"/>
    <n v="2E-3"/>
    <n v="0"/>
    <n v="0.19"/>
    <n v="0.01"/>
    <n v="0.32500000000000001"/>
    <n v="0"/>
    <x v="7"/>
  </r>
  <r>
    <x v="5"/>
    <x v="10"/>
    <x v="3"/>
    <n v="7995"/>
    <n v="5.0000000000000001E-3"/>
    <n v="0"/>
    <n v="3.0000000000000001E-3"/>
    <n v="0"/>
    <n v="0.20499999999999999"/>
    <n v="5.0000000000000001E-3"/>
    <n v="0.33"/>
    <n v="7995"/>
    <x v="7"/>
  </r>
  <r>
    <x v="5"/>
    <x v="11"/>
    <x v="3"/>
    <n v="0"/>
    <n v="0"/>
    <n v="0"/>
    <n v="3.0000000000000001E-3"/>
    <n v="0"/>
    <n v="0.20499999999999999"/>
    <n v="0.01"/>
    <n v="0.32500000000000001"/>
    <n v="0"/>
    <x v="7"/>
  </r>
  <r>
    <x v="5"/>
    <x v="6"/>
    <x v="5"/>
    <n v="4194"/>
    <n v="0"/>
    <n v="0"/>
    <n v="6.0000000000000001E-3"/>
    <n v="0"/>
    <n v="0.57499999999999996"/>
    <n v="2.5000000000000001E-2"/>
    <n v="0.745"/>
    <n v="-60764"/>
    <x v="7"/>
  </r>
  <r>
    <x v="5"/>
    <x v="12"/>
    <x v="3"/>
    <n v="0"/>
    <n v="5.0000000000000001E-3"/>
    <n v="0"/>
    <n v="3.0000000000000001E-3"/>
    <n v="0"/>
    <n v="0.83"/>
    <n v="0.01"/>
    <n v="0.97"/>
    <n v="0"/>
    <x v="7"/>
  </r>
  <r>
    <x v="6"/>
    <x v="0"/>
    <x v="192"/>
    <n v="358683"/>
    <n v="5.0000000000000001E-3"/>
    <n v="0"/>
    <n v="1.151"/>
    <n v="-270492"/>
    <n v="20.585999999999999"/>
    <n v="0.67"/>
    <n v="28.321000000000002"/>
    <n v="355688"/>
    <x v="7"/>
  </r>
  <r>
    <x v="6"/>
    <x v="1"/>
    <x v="9"/>
    <n v="8397"/>
    <n v="0"/>
    <n v="0"/>
    <n v="6.2E-2"/>
    <n v="61657"/>
    <n v="2.4249999999999998"/>
    <n v="0.05"/>
    <n v="3.1150000000000002"/>
    <n v="56566"/>
    <x v="7"/>
  </r>
  <r>
    <x v="6"/>
    <x v="2"/>
    <x v="30"/>
    <n v="8"/>
    <n v="0"/>
    <n v="0"/>
    <n v="3.0000000000000001E-3"/>
    <n v="9363"/>
    <n v="0.82"/>
    <n v="1.4999999999999999E-2"/>
    <n v="1.165"/>
    <n v="23917"/>
    <x v="7"/>
  </r>
  <r>
    <x v="6"/>
    <x v="3"/>
    <x v="25"/>
    <n v="0"/>
    <n v="5.0000000000000001E-3"/>
    <n v="0"/>
    <n v="4.0000000000000001E-3"/>
    <n v="1348"/>
    <n v="0.8"/>
    <n v="1.4999999999999999E-2"/>
    <n v="1.125"/>
    <n v="1528"/>
    <x v="7"/>
  </r>
  <r>
    <x v="6"/>
    <x v="4"/>
    <x v="31"/>
    <n v="0"/>
    <n v="5.0000000000000001E-3"/>
    <n v="0"/>
    <n v="4.0000000000000001E-3"/>
    <n v="50483"/>
    <n v="0.95"/>
    <n v="0.01"/>
    <n v="1.27"/>
    <n v="50483"/>
    <x v="7"/>
  </r>
  <r>
    <x v="6"/>
    <x v="5"/>
    <x v="25"/>
    <n v="0"/>
    <n v="5.0000000000000001E-3"/>
    <n v="0"/>
    <n v="8.0000000000000002E-3"/>
    <n v="-76034"/>
    <n v="0.98"/>
    <n v="0.01"/>
    <n v="1.3"/>
    <n v="-27800"/>
    <x v="7"/>
  </r>
  <r>
    <x v="6"/>
    <x v="7"/>
    <x v="25"/>
    <n v="61"/>
    <n v="0"/>
    <n v="0"/>
    <n v="3.0000000000000001E-3"/>
    <n v="7696"/>
    <n v="0.78"/>
    <n v="5.0000000000000001E-3"/>
    <n v="1.085"/>
    <n v="11080"/>
    <x v="7"/>
  </r>
  <r>
    <x v="6"/>
    <x v="8"/>
    <x v="30"/>
    <n v="0"/>
    <n v="0"/>
    <n v="0"/>
    <n v="3.0000000000000001E-3"/>
    <n v="586"/>
    <n v="0.77"/>
    <n v="0.01"/>
    <n v="1.08"/>
    <n v="586"/>
    <x v="7"/>
  </r>
  <r>
    <x v="6"/>
    <x v="9"/>
    <x v="32"/>
    <n v="0"/>
    <n v="0"/>
    <n v="0"/>
    <n v="3.0000000000000001E-3"/>
    <n v="0"/>
    <n v="0.76"/>
    <n v="0.01"/>
    <n v="1.075"/>
    <n v="0"/>
    <x v="7"/>
  </r>
  <r>
    <x v="6"/>
    <x v="10"/>
    <x v="25"/>
    <n v="0"/>
    <n v="0"/>
    <n v="0"/>
    <n v="4.0000000000000001E-3"/>
    <n v="58429"/>
    <n v="0.89500000000000002"/>
    <n v="0.01"/>
    <n v="1.1950000000000001"/>
    <n v="62624"/>
    <x v="7"/>
  </r>
  <r>
    <x v="6"/>
    <x v="11"/>
    <x v="31"/>
    <n v="0"/>
    <n v="0"/>
    <n v="0"/>
    <n v="3.0000000000000001E-3"/>
    <n v="25"/>
    <n v="0.92500000000000004"/>
    <n v="5.0000000000000001E-3"/>
    <n v="1.22"/>
    <n v="25"/>
    <x v="7"/>
  </r>
  <r>
    <x v="6"/>
    <x v="6"/>
    <x v="9"/>
    <n v="0"/>
    <n v="0"/>
    <n v="0"/>
    <n v="0.06"/>
    <n v="-62042"/>
    <n v="4.9550000000000001"/>
    <n v="0.03"/>
    <n v="5.5149999999999997"/>
    <n v="-180842"/>
    <x v="7"/>
  </r>
  <r>
    <x v="6"/>
    <x v="12"/>
    <x v="32"/>
    <n v="-65438"/>
    <n v="0"/>
    <n v="0"/>
    <n v="6.0000000000000001E-3"/>
    <n v="-7766"/>
    <n v="18.006"/>
    <n v="5.0000000000000001E-3"/>
    <n v="18.346"/>
    <n v="-69874"/>
    <x v="7"/>
  </r>
  <r>
    <x v="7"/>
    <x v="0"/>
    <x v="35"/>
    <n v="466043"/>
    <n v="5.0000000000000001E-3"/>
    <n v="0"/>
    <n v="2.4900000000000002"/>
    <n v="135520"/>
    <n v="50.997"/>
    <n v="1.6879999999999999"/>
    <n v="67.978999999999999"/>
    <n v="1168335"/>
    <x v="7"/>
  </r>
  <r>
    <x v="7"/>
    <x v="1"/>
    <x v="11"/>
    <n v="6300"/>
    <n v="5.0000000000000001E-3"/>
    <n v="0"/>
    <n v="9.7000000000000003E-2"/>
    <n v="-1704"/>
    <n v="4.125"/>
    <n v="0.06"/>
    <n v="5.12"/>
    <n v="36671"/>
    <x v="7"/>
  </r>
  <r>
    <x v="7"/>
    <x v="2"/>
    <x v="47"/>
    <n v="8"/>
    <n v="5.0000000000000001E-3"/>
    <n v="0"/>
    <n v="4.0000000000000001E-3"/>
    <n v="42652"/>
    <n v="1.52"/>
    <n v="0.01"/>
    <n v="2.1150000000000002"/>
    <n v="-68461"/>
    <x v="7"/>
  </r>
  <r>
    <x v="7"/>
    <x v="3"/>
    <x v="47"/>
    <n v="25068"/>
    <n v="5.0000000000000001E-3"/>
    <n v="0"/>
    <n v="4.0000000000000001E-3"/>
    <n v="54780"/>
    <n v="1.585"/>
    <n v="4.4999999999999998E-2"/>
    <n v="2.15"/>
    <n v="-251650"/>
    <x v="7"/>
  </r>
  <r>
    <x v="7"/>
    <x v="4"/>
    <x v="48"/>
    <n v="0"/>
    <n v="5.0000000000000001E-3"/>
    <n v="0"/>
    <n v="3.0000000000000001E-3"/>
    <n v="173703"/>
    <n v="2.4500000000000002"/>
    <n v="0.01"/>
    <n v="3.0049999999999999"/>
    <n v="238572"/>
    <x v="7"/>
  </r>
  <r>
    <x v="7"/>
    <x v="5"/>
    <x v="37"/>
    <n v="0"/>
    <n v="0"/>
    <n v="0"/>
    <n v="4.0000000000000001E-3"/>
    <n v="-92492"/>
    <n v="2.7250000000000001"/>
    <n v="0.01"/>
    <n v="3.2450000000000001"/>
    <n v="-156455"/>
    <x v="7"/>
  </r>
  <r>
    <x v="7"/>
    <x v="7"/>
    <x v="17"/>
    <n v="41"/>
    <n v="0"/>
    <n v="0"/>
    <n v="2.1999999999999999E-2"/>
    <n v="-142279"/>
    <n v="1.48"/>
    <n v="0.01"/>
    <n v="2"/>
    <n v="-175981"/>
    <x v="7"/>
  </r>
  <r>
    <x v="7"/>
    <x v="6"/>
    <x v="193"/>
    <n v="16450"/>
    <n v="0"/>
    <n v="0"/>
    <n v="0.113"/>
    <n v="14586"/>
    <n v="26.696000000000002"/>
    <n v="7.0000000000000007E-2"/>
    <n v="27.765999999999998"/>
    <n v="35398"/>
    <x v="7"/>
  </r>
  <r>
    <x v="7"/>
    <x v="12"/>
    <x v="190"/>
    <n v="-217956"/>
    <n v="0"/>
    <n v="0"/>
    <n v="6.0000000000000001E-3"/>
    <n v="1495"/>
    <n v="62.701999999999998"/>
    <n v="0.01"/>
    <n v="63.277000000000001"/>
    <n v="-231543"/>
    <x v="7"/>
  </r>
  <r>
    <x v="8"/>
    <x v="0"/>
    <x v="4"/>
    <n v="8417"/>
    <n v="0"/>
    <n v="0"/>
    <n v="6.0000000000000001E-3"/>
    <n v="4022"/>
    <n v="0.22500000000000001"/>
    <n v="1.4999999999999999E-2"/>
    <n v="0.36499999999999999"/>
    <n v="18457"/>
    <x v="7"/>
  </r>
  <r>
    <x v="8"/>
    <x v="1"/>
    <x v="16"/>
    <n v="0"/>
    <n v="5.0000000000000001E-3"/>
    <n v="0"/>
    <n v="1.0999999999999999E-2"/>
    <n v="4739"/>
    <n v="0.23"/>
    <n v="1.4999999999999999E-2"/>
    <n v="0.38"/>
    <n v="10945"/>
    <x v="7"/>
  </r>
  <r>
    <x v="8"/>
    <x v="2"/>
    <x v="16"/>
    <n v="0"/>
    <n v="0"/>
    <n v="0"/>
    <n v="6.0000000000000001E-3"/>
    <n v="709"/>
    <n v="0.14000000000000001"/>
    <n v="1.4999999999999999E-2"/>
    <n v="0.26500000000000001"/>
    <n v="5595"/>
    <x v="7"/>
  </r>
  <r>
    <x v="8"/>
    <x v="3"/>
    <x v="16"/>
    <n v="-59965"/>
    <n v="5.0000000000000001E-3"/>
    <n v="0"/>
    <n v="0.01"/>
    <n v="1020"/>
    <n v="0.16"/>
    <n v="1.4999999999999999E-2"/>
    <n v="0.29499999999999998"/>
    <n v="-55202"/>
    <x v="7"/>
  </r>
  <r>
    <x v="8"/>
    <x v="4"/>
    <x v="20"/>
    <n v="0"/>
    <n v="5.0000000000000001E-3"/>
    <n v="0"/>
    <n v="8.0000000000000002E-3"/>
    <n v="893"/>
    <n v="0.14000000000000001"/>
    <n v="0.02"/>
    <n v="0.28499999999999998"/>
    <n v="10289"/>
    <x v="7"/>
  </r>
  <r>
    <x v="8"/>
    <x v="5"/>
    <x v="8"/>
    <n v="0"/>
    <n v="0"/>
    <n v="0"/>
    <n v="8.0000000000000002E-3"/>
    <n v="1737"/>
    <n v="0.155"/>
    <n v="1.4999999999999999E-2"/>
    <n v="0.27500000000000002"/>
    <n v="2822"/>
    <x v="7"/>
  </r>
  <r>
    <x v="8"/>
    <x v="7"/>
    <x v="20"/>
    <n v="-5718"/>
    <n v="0"/>
    <n v="0"/>
    <n v="2E-3"/>
    <n v="0"/>
    <n v="0.02"/>
    <n v="5.0000000000000001E-3"/>
    <n v="0.08"/>
    <n v="-5718"/>
    <x v="7"/>
  </r>
  <r>
    <x v="8"/>
    <x v="8"/>
    <x v="20"/>
    <n v="-60555"/>
    <n v="5.0000000000000001E-3"/>
    <n v="0"/>
    <n v="2E-3"/>
    <n v="0"/>
    <n v="1.4999999999999999E-2"/>
    <n v="5.0000000000000001E-3"/>
    <n v="0.08"/>
    <n v="-60555"/>
    <x v="7"/>
  </r>
  <r>
    <x v="8"/>
    <x v="9"/>
    <x v="8"/>
    <n v="0"/>
    <n v="0"/>
    <n v="0"/>
    <n v="3.0000000000000001E-3"/>
    <n v="0"/>
    <n v="0.02"/>
    <n v="0.01"/>
    <n v="0.08"/>
    <n v="0"/>
    <x v="7"/>
  </r>
  <r>
    <x v="8"/>
    <x v="10"/>
    <x v="12"/>
    <n v="-397017"/>
    <n v="5.0000000000000001E-3"/>
    <n v="0"/>
    <n v="2E-3"/>
    <n v="0"/>
    <n v="0.02"/>
    <n v="0.01"/>
    <n v="0.12"/>
    <n v="-397017"/>
    <x v="7"/>
  </r>
  <r>
    <x v="8"/>
    <x v="11"/>
    <x v="8"/>
    <n v="2097"/>
    <n v="0"/>
    <n v="0"/>
    <n v="3.0000000000000001E-3"/>
    <n v="0"/>
    <n v="0.02"/>
    <n v="5.0000000000000001E-3"/>
    <n v="7.0000000000000007E-2"/>
    <n v="2097"/>
    <x v="7"/>
  </r>
  <r>
    <x v="8"/>
    <x v="6"/>
    <x v="20"/>
    <n v="0"/>
    <n v="0"/>
    <n v="0"/>
    <n v="4.0000000000000001E-3"/>
    <n v="0"/>
    <n v="7.0000000000000007E-2"/>
    <n v="0.01"/>
    <n v="0.16"/>
    <n v="5554"/>
    <x v="7"/>
  </r>
  <r>
    <x v="8"/>
    <x v="12"/>
    <x v="8"/>
    <n v="0"/>
    <n v="0"/>
    <n v="0"/>
    <n v="2E-3"/>
    <n v="0"/>
    <n v="0.02"/>
    <n v="0.01"/>
    <n v="0.1"/>
    <n v="655"/>
    <x v="7"/>
  </r>
  <r>
    <x v="9"/>
    <x v="0"/>
    <x v="108"/>
    <n v="382964"/>
    <n v="0"/>
    <n v="0"/>
    <n v="1.468"/>
    <n v="104305"/>
    <n v="25.135999999999999"/>
    <n v="0.81499999999999995"/>
    <n v="34.655999999999999"/>
    <n v="673968"/>
    <x v="7"/>
  </r>
  <r>
    <x v="9"/>
    <x v="1"/>
    <x v="25"/>
    <n v="33"/>
    <n v="5.0000000000000001E-3"/>
    <n v="0"/>
    <n v="7.4999999999999997E-2"/>
    <n v="77738"/>
    <n v="2.2599999999999998"/>
    <n v="8.5000000000000006E-2"/>
    <n v="3.04"/>
    <n v="-211567"/>
    <x v="7"/>
  </r>
  <r>
    <x v="9"/>
    <x v="2"/>
    <x v="23"/>
    <n v="0"/>
    <n v="5.0000000000000001E-3"/>
    <n v="0"/>
    <n v="5.0000000000000001E-3"/>
    <n v="614"/>
    <n v="0.62"/>
    <n v="1.4999999999999999E-2"/>
    <n v="0.91500000000000004"/>
    <n v="2662"/>
    <x v="7"/>
  </r>
  <r>
    <x v="9"/>
    <x v="3"/>
    <x v="19"/>
    <n v="0"/>
    <n v="0"/>
    <n v="0"/>
    <n v="5.0000000000000001E-3"/>
    <n v="53"/>
    <n v="0.63"/>
    <n v="1.4999999999999999E-2"/>
    <n v="0.91500000000000004"/>
    <n v="1659"/>
    <x v="7"/>
  </r>
  <r>
    <x v="9"/>
    <x v="4"/>
    <x v="15"/>
    <n v="0"/>
    <n v="0"/>
    <n v="0"/>
    <n v="4.0000000000000001E-3"/>
    <n v="4030"/>
    <n v="0.68500000000000005"/>
    <n v="1.4999999999999999E-2"/>
    <n v="0.96499999999999997"/>
    <n v="2982"/>
    <x v="7"/>
  </r>
  <r>
    <x v="9"/>
    <x v="5"/>
    <x v="15"/>
    <n v="0"/>
    <n v="0"/>
    <n v="0"/>
    <n v="3.0000000000000001E-3"/>
    <n v="0"/>
    <n v="0.66"/>
    <n v="0.01"/>
    <n v="0.90500000000000003"/>
    <n v="0"/>
    <x v="7"/>
  </r>
  <r>
    <x v="9"/>
    <x v="7"/>
    <x v="23"/>
    <n v="0"/>
    <n v="5.0000000000000001E-3"/>
    <n v="0"/>
    <n v="3.0000000000000001E-3"/>
    <n v="0"/>
    <n v="0.56000000000000005"/>
    <n v="5.0000000000000001E-3"/>
    <n v="0.82499999999999996"/>
    <n v="-35652"/>
    <x v="7"/>
  </r>
  <r>
    <x v="9"/>
    <x v="8"/>
    <x v="187"/>
    <n v="4194"/>
    <n v="5.0000000000000001E-3"/>
    <n v="0"/>
    <n v="3.0000000000000001E-3"/>
    <n v="0"/>
    <n v="0.56499999999999995"/>
    <n v="0.01"/>
    <n v="0.82"/>
    <n v="10486"/>
    <x v="7"/>
  </r>
  <r>
    <x v="9"/>
    <x v="9"/>
    <x v="187"/>
    <n v="0"/>
    <n v="5.0000000000000001E-3"/>
    <n v="0"/>
    <n v="3.0000000000000001E-3"/>
    <n v="0"/>
    <n v="0.56000000000000005"/>
    <n v="5.0000000000000001E-3"/>
    <n v="0.81"/>
    <n v="0"/>
    <x v="7"/>
  </r>
  <r>
    <x v="9"/>
    <x v="10"/>
    <x v="187"/>
    <n v="0"/>
    <n v="0"/>
    <n v="0"/>
    <n v="4.0000000000000001E-3"/>
    <n v="-98669"/>
    <n v="0.67"/>
    <n v="0.01"/>
    <n v="0.92500000000000004"/>
    <n v="-98669"/>
    <x v="7"/>
  </r>
  <r>
    <x v="9"/>
    <x v="11"/>
    <x v="23"/>
    <n v="57"/>
    <n v="5.0000000000000001E-3"/>
    <n v="0"/>
    <n v="3.0000000000000001E-3"/>
    <n v="56812"/>
    <n v="0.69"/>
    <n v="0.01"/>
    <n v="0.94499999999999995"/>
    <n v="19771"/>
    <x v="7"/>
  </r>
  <r>
    <x v="9"/>
    <x v="6"/>
    <x v="22"/>
    <n v="0"/>
    <n v="5.0000000000000001E-3"/>
    <n v="0"/>
    <n v="5.0999999999999997E-2"/>
    <n v="-50459"/>
    <n v="4.04"/>
    <n v="3.5000000000000003E-2"/>
    <n v="4.51"/>
    <n v="-45519"/>
    <x v="7"/>
  </r>
  <r>
    <x v="9"/>
    <x v="12"/>
    <x v="23"/>
    <n v="57"/>
    <n v="0"/>
    <n v="0"/>
    <n v="5.0000000000000001E-3"/>
    <n v="-13804"/>
    <n v="9.4350000000000005"/>
    <n v="0.01"/>
    <n v="9.7100000000000009"/>
    <n v="-42168"/>
    <x v="7"/>
  </r>
  <r>
    <x v="10"/>
    <x v="0"/>
    <x v="183"/>
    <n v="367133"/>
    <n v="0"/>
    <n v="0"/>
    <n v="2.17"/>
    <n v="127148"/>
    <n v="37.850999999999999"/>
    <n v="1.25"/>
    <n v="52.231000000000002"/>
    <n v="650940"/>
    <x v="7"/>
  </r>
  <r>
    <x v="10"/>
    <x v="1"/>
    <x v="194"/>
    <n v="8"/>
    <n v="0"/>
    <n v="0"/>
    <n v="0.14599999999999999"/>
    <n v="130707"/>
    <n v="3.6509999999999998"/>
    <n v="0.13"/>
    <n v="4.8109999999999999"/>
    <n v="-107835"/>
    <x v="7"/>
  </r>
  <r>
    <x v="10"/>
    <x v="2"/>
    <x v="15"/>
    <n v="0"/>
    <n v="0"/>
    <n v="0"/>
    <n v="5.0000000000000001E-3"/>
    <n v="127"/>
    <n v="0.66500000000000004"/>
    <n v="1.4999999999999999E-2"/>
    <n v="0.97"/>
    <n v="1782"/>
    <x v="7"/>
  </r>
  <r>
    <x v="10"/>
    <x v="3"/>
    <x v="23"/>
    <n v="0"/>
    <n v="0"/>
    <n v="0"/>
    <n v="5.0000000000000001E-3"/>
    <n v="0"/>
    <n v="0.69499999999999995"/>
    <n v="0.01"/>
    <n v="1.0149999999999999"/>
    <n v="-45462"/>
    <x v="7"/>
  </r>
  <r>
    <x v="10"/>
    <x v="4"/>
    <x v="15"/>
    <n v="7471"/>
    <n v="0"/>
    <n v="0"/>
    <n v="4.0000000000000001E-3"/>
    <n v="131"/>
    <n v="0.755"/>
    <n v="0.01"/>
    <n v="1.0449999999999999"/>
    <n v="-25911"/>
    <x v="7"/>
  </r>
  <r>
    <x v="10"/>
    <x v="5"/>
    <x v="23"/>
    <n v="-228631"/>
    <n v="0"/>
    <n v="0"/>
    <n v="3.0000000000000001E-3"/>
    <n v="0"/>
    <n v="0.74"/>
    <n v="0.01"/>
    <n v="1.02"/>
    <n v="-228631"/>
    <x v="7"/>
  </r>
  <r>
    <x v="10"/>
    <x v="7"/>
    <x v="15"/>
    <n v="0"/>
    <n v="0"/>
    <n v="0"/>
    <n v="3.0000000000000001E-3"/>
    <n v="0"/>
    <n v="0.60499999999999998"/>
    <n v="5.0000000000000001E-3"/>
    <n v="0.875"/>
    <n v="0"/>
    <x v="7"/>
  </r>
  <r>
    <x v="10"/>
    <x v="8"/>
    <x v="25"/>
    <n v="-263324"/>
    <n v="0"/>
    <n v="0"/>
    <n v="3.0000000000000001E-3"/>
    <n v="0"/>
    <n v="0.61"/>
    <n v="5.0000000000000001E-3"/>
    <n v="0.9"/>
    <n v="-305267"/>
    <x v="7"/>
  </r>
  <r>
    <x v="10"/>
    <x v="9"/>
    <x v="24"/>
    <n v="0"/>
    <n v="5.0000000000000001E-3"/>
    <n v="0"/>
    <n v="3.0000000000000001E-3"/>
    <n v="-1434"/>
    <n v="0.625"/>
    <n v="0.01"/>
    <n v="0.91500000000000004"/>
    <n v="-34988"/>
    <x v="7"/>
  </r>
  <r>
    <x v="10"/>
    <x v="10"/>
    <x v="22"/>
    <n v="27267"/>
    <n v="5.0000000000000001E-3"/>
    <n v="0"/>
    <n v="4.0000000000000001E-3"/>
    <n v="0"/>
    <n v="0.71"/>
    <n v="5.0000000000000001E-3"/>
    <n v="1"/>
    <n v="27267"/>
    <x v="7"/>
  </r>
  <r>
    <x v="10"/>
    <x v="11"/>
    <x v="23"/>
    <n v="0"/>
    <n v="0"/>
    <n v="0"/>
    <n v="3.0000000000000001E-3"/>
    <n v="0"/>
    <n v="0.73"/>
    <n v="5.0000000000000001E-3"/>
    <n v="1.0049999999999999"/>
    <n v="37749"/>
    <x v="7"/>
  </r>
  <r>
    <x v="10"/>
    <x v="6"/>
    <x v="25"/>
    <n v="16777"/>
    <n v="0"/>
    <n v="0"/>
    <n v="7.9000000000000001E-2"/>
    <n v="-117342"/>
    <n v="6.6349999999999998"/>
    <n v="0.06"/>
    <n v="7.3"/>
    <n v="-124363"/>
    <x v="7"/>
  </r>
  <r>
    <x v="10"/>
    <x v="12"/>
    <x v="24"/>
    <n v="176"/>
    <n v="0"/>
    <n v="0"/>
    <n v="5.0000000000000001E-3"/>
    <n v="483631"/>
    <n v="11.574999999999999"/>
    <n v="0.01"/>
    <n v="11.875"/>
    <n v="486773"/>
    <x v="7"/>
  </r>
  <r>
    <x v="11"/>
    <x v="0"/>
    <x v="35"/>
    <n v="757416"/>
    <n v="5.0000000000000001E-3"/>
    <n v="0"/>
    <n v="2.7480000000000002"/>
    <n v="-340210"/>
    <n v="50.631"/>
    <n v="1.5549999999999999"/>
    <n v="68.622"/>
    <n v="859279"/>
    <x v="7"/>
  </r>
  <r>
    <x v="11"/>
    <x v="1"/>
    <x v="27"/>
    <n v="-41337"/>
    <n v="5.0000000000000001E-3"/>
    <n v="0"/>
    <n v="0.10299999999999999"/>
    <n v="1196"/>
    <n v="3.7850000000000001"/>
    <n v="7.0000000000000007E-2"/>
    <n v="4.78"/>
    <n v="-103449"/>
    <x v="7"/>
  </r>
  <r>
    <x v="11"/>
    <x v="2"/>
    <x v="17"/>
    <n v="33505"/>
    <n v="5.0000000000000001E-3"/>
    <n v="0"/>
    <n v="5.0000000000000001E-3"/>
    <n v="36598"/>
    <n v="1.34"/>
    <n v="1.4999999999999999E-2"/>
    <n v="1.92"/>
    <n v="-182751"/>
    <x v="7"/>
  </r>
  <r>
    <x v="11"/>
    <x v="3"/>
    <x v="33"/>
    <n v="82"/>
    <n v="5.0000000000000001E-3"/>
    <n v="0"/>
    <n v="5.0000000000000001E-3"/>
    <n v="45076"/>
    <n v="1.41"/>
    <n v="1.4999999999999999E-2"/>
    <n v="1.92"/>
    <n v="10858"/>
    <x v="7"/>
  </r>
  <r>
    <x v="11"/>
    <x v="4"/>
    <x v="46"/>
    <n v="27918"/>
    <n v="0"/>
    <n v="0"/>
    <n v="4.0000000000000001E-3"/>
    <n v="165380"/>
    <n v="2.13"/>
    <n v="0.01"/>
    <n v="2.625"/>
    <n v="184123"/>
    <x v="7"/>
  </r>
  <r>
    <x v="11"/>
    <x v="5"/>
    <x v="39"/>
    <n v="-272237"/>
    <n v="0"/>
    <n v="0"/>
    <n v="5.0000000000000001E-3"/>
    <n v="-214376"/>
    <n v="2.38"/>
    <n v="0.01"/>
    <n v="2.96"/>
    <n v="-375456"/>
    <x v="7"/>
  </r>
  <r>
    <x v="11"/>
    <x v="7"/>
    <x v="46"/>
    <n v="74"/>
    <n v="0"/>
    <n v="0"/>
    <n v="4.0000000000000001E-3"/>
    <n v="36778"/>
    <n v="1.2849999999999999"/>
    <n v="0.01"/>
    <n v="1.7849999999999999"/>
    <n v="60572"/>
    <x v="7"/>
  </r>
  <r>
    <x v="11"/>
    <x v="6"/>
    <x v="39"/>
    <n v="0"/>
    <n v="0"/>
    <n v="0"/>
    <n v="0.17399999999999999"/>
    <n v="-20586"/>
    <n v="23.116"/>
    <n v="0.08"/>
    <n v="24.161000000000001"/>
    <n v="-65602"/>
    <x v="7"/>
  </r>
  <r>
    <x v="11"/>
    <x v="12"/>
    <x v="48"/>
    <n v="147"/>
    <n v="5.0000000000000001E-3"/>
    <n v="0"/>
    <n v="7.0000000000000001E-3"/>
    <n v="-19182"/>
    <n v="47.701000000000001"/>
    <n v="5.0000000000000001E-3"/>
    <n v="48.231000000000002"/>
    <n v="3293"/>
    <x v="7"/>
  </r>
  <r>
    <x v="12"/>
    <x v="0"/>
    <x v="22"/>
    <n v="20"/>
    <n v="0"/>
    <n v="0"/>
    <n v="0.254"/>
    <n v="23740"/>
    <n v="4.49"/>
    <n v="0.14000000000000001"/>
    <n v="6"/>
    <n v="-75268"/>
    <x v="7"/>
  </r>
  <r>
    <x v="12"/>
    <x v="1"/>
    <x v="5"/>
    <n v="8393"/>
    <n v="0"/>
    <n v="0"/>
    <n v="3.6999999999999998E-2"/>
    <n v="35848"/>
    <n v="0.82499999999999996"/>
    <n v="4.4999999999999998E-2"/>
    <n v="1.17"/>
    <n v="-345281"/>
    <x v="7"/>
  </r>
  <r>
    <x v="12"/>
    <x v="2"/>
    <x v="10"/>
    <n v="-172048"/>
    <n v="0"/>
    <n v="0"/>
    <n v="4.0000000000000001E-3"/>
    <n v="131"/>
    <n v="0.19500000000000001"/>
    <n v="1.4999999999999999E-2"/>
    <n v="0.34"/>
    <n v="-170549"/>
    <x v="7"/>
  </r>
  <r>
    <x v="12"/>
    <x v="3"/>
    <x v="4"/>
    <n v="-268517"/>
    <n v="0"/>
    <n v="0"/>
    <n v="5.0000000000000001E-3"/>
    <n v="254"/>
    <n v="0.22"/>
    <n v="0.03"/>
    <n v="0.38"/>
    <n v="-393478"/>
    <x v="7"/>
  </r>
  <r>
    <x v="12"/>
    <x v="4"/>
    <x v="4"/>
    <n v="0"/>
    <n v="5.0000000000000001E-3"/>
    <n v="0"/>
    <n v="5.0000000000000001E-3"/>
    <n v="1864"/>
    <n v="0.21"/>
    <n v="0.01"/>
    <n v="0.34499999999999997"/>
    <n v="3645"/>
    <x v="7"/>
  </r>
  <r>
    <x v="12"/>
    <x v="5"/>
    <x v="10"/>
    <n v="0"/>
    <n v="0"/>
    <n v="0"/>
    <n v="3.0000000000000001E-3"/>
    <n v="37"/>
    <n v="0.19500000000000001"/>
    <n v="0.01"/>
    <n v="0.315"/>
    <n v="291"/>
    <x v="7"/>
  </r>
  <r>
    <x v="12"/>
    <x v="7"/>
    <x v="10"/>
    <n v="0"/>
    <n v="5.0000000000000001E-3"/>
    <n v="0"/>
    <n v="3.0000000000000001E-3"/>
    <n v="0"/>
    <n v="0.15"/>
    <n v="5.0000000000000001E-3"/>
    <n v="0.25"/>
    <n v="0"/>
    <x v="7"/>
  </r>
  <r>
    <x v="12"/>
    <x v="8"/>
    <x v="10"/>
    <n v="0"/>
    <n v="5.0000000000000001E-3"/>
    <n v="0"/>
    <n v="2E-3"/>
    <n v="0"/>
    <n v="0.15"/>
    <n v="0.01"/>
    <n v="0.25"/>
    <n v="0"/>
    <x v="7"/>
  </r>
  <r>
    <x v="12"/>
    <x v="9"/>
    <x v="10"/>
    <n v="0"/>
    <n v="0"/>
    <n v="0"/>
    <n v="3.0000000000000001E-3"/>
    <n v="0"/>
    <n v="0.15"/>
    <n v="0.01"/>
    <n v="0.25"/>
    <n v="0"/>
    <x v="7"/>
  </r>
  <r>
    <x v="12"/>
    <x v="10"/>
    <x v="10"/>
    <n v="0"/>
    <n v="0"/>
    <n v="0"/>
    <n v="3.0000000000000001E-3"/>
    <n v="0"/>
    <n v="0.155"/>
    <n v="0.01"/>
    <n v="0.26"/>
    <n v="0"/>
    <x v="7"/>
  </r>
  <r>
    <x v="12"/>
    <x v="11"/>
    <x v="10"/>
    <n v="0"/>
    <n v="0"/>
    <n v="0"/>
    <n v="3.0000000000000001E-3"/>
    <n v="0"/>
    <n v="0.16"/>
    <n v="5.0000000000000001E-3"/>
    <n v="0.27"/>
    <n v="-44040"/>
    <x v="7"/>
  </r>
  <r>
    <x v="12"/>
    <x v="6"/>
    <x v="10"/>
    <n v="0"/>
    <n v="0"/>
    <n v="0"/>
    <n v="0.01"/>
    <n v="26927"/>
    <n v="0.7"/>
    <n v="1.4999999999999999E-2"/>
    <n v="0.87"/>
    <n v="30876"/>
    <x v="7"/>
  </r>
  <r>
    <x v="12"/>
    <x v="12"/>
    <x v="4"/>
    <n v="-58720"/>
    <n v="0"/>
    <n v="0"/>
    <n v="3.0000000000000001E-3"/>
    <n v="42799"/>
    <n v="0.59"/>
    <n v="5.0000000000000001E-3"/>
    <n v="0.71"/>
    <n v="-7401"/>
    <x v="7"/>
  </r>
  <r>
    <x v="13"/>
    <x v="0"/>
    <x v="195"/>
    <n v="344494"/>
    <n v="0"/>
    <n v="0"/>
    <n v="0.66700000000000004"/>
    <n v="-146366"/>
    <n v="16.885999999999999"/>
    <n v="0.56000000000000005"/>
    <n v="22.161000000000001"/>
    <n v="773120"/>
    <x v="7"/>
  </r>
  <r>
    <x v="13"/>
    <x v="1"/>
    <x v="73"/>
    <n v="92459"/>
    <n v="0"/>
    <n v="0"/>
    <n v="2.1999999999999999E-2"/>
    <n v="91976"/>
    <n v="4.8099999999999996"/>
    <n v="2.5000000000000001E-2"/>
    <n v="5.7850000000000001"/>
    <n v="131088"/>
    <x v="7"/>
  </r>
  <r>
    <x v="13"/>
    <x v="2"/>
    <x v="53"/>
    <n v="63103"/>
    <n v="0"/>
    <n v="0"/>
    <n v="1.4999999999999999E-2"/>
    <n v="-10224"/>
    <n v="2.4449999999999998"/>
    <n v="1.4999999999999999E-2"/>
    <n v="3.2949999999999999"/>
    <n v="-27607"/>
    <x v="7"/>
  </r>
  <r>
    <x v="13"/>
    <x v="3"/>
    <x v="36"/>
    <n v="103010"/>
    <n v="0"/>
    <n v="0"/>
    <n v="3.0000000000000001E-3"/>
    <n v="103473"/>
    <n v="2.6150000000000002"/>
    <n v="1.4999999999999999E-2"/>
    <n v="3.4449999999999998"/>
    <n v="125723"/>
    <x v="7"/>
  </r>
  <r>
    <x v="13"/>
    <x v="4"/>
    <x v="110"/>
    <n v="69374"/>
    <n v="0"/>
    <n v="0"/>
    <n v="5.0000000000000001E-3"/>
    <n v="435200"/>
    <n v="5.38"/>
    <n v="0.01"/>
    <n v="6.1849999999999996"/>
    <n v="478183"/>
    <x v="7"/>
  </r>
  <r>
    <x v="13"/>
    <x v="5"/>
    <x v="196"/>
    <n v="84054"/>
    <n v="0"/>
    <n v="0"/>
    <n v="6.3E-2"/>
    <n v="-542097"/>
    <n v="5.4550000000000001"/>
    <n v="3.5000000000000003E-2"/>
    <n v="6.335"/>
    <n v="-795787"/>
    <x v="7"/>
  </r>
  <r>
    <x v="13"/>
    <x v="7"/>
    <x v="73"/>
    <n v="84144"/>
    <n v="0"/>
    <n v="0"/>
    <n v="3.0000000000000001E-3"/>
    <n v="65806"/>
    <n v="2.3849999999999998"/>
    <n v="0.01"/>
    <n v="3.21"/>
    <n v="67318"/>
    <x v="7"/>
  </r>
  <r>
    <x v="13"/>
    <x v="6"/>
    <x v="197"/>
    <n v="98603"/>
    <n v="5.0000000000000001E-3"/>
    <n v="0"/>
    <n v="4.2999999999999997E-2"/>
    <n v="-65118"/>
    <n v="41.170999999999999"/>
    <n v="2.5000000000000001E-2"/>
    <n v="42.131"/>
    <n v="-62235"/>
    <x v="7"/>
  </r>
  <r>
    <x v="13"/>
    <x v="12"/>
    <x v="198"/>
    <n v="84140"/>
    <n v="5.0000000000000001E-3"/>
    <n v="0"/>
    <n v="0.01"/>
    <n v="566469"/>
    <n v="159.18899999999999"/>
    <n v="0.01"/>
    <n v="160.04900000000001"/>
    <n v="603595"/>
    <x v="7"/>
  </r>
  <r>
    <x v="14"/>
    <x v="0"/>
    <x v="10"/>
    <n v="0"/>
    <n v="5.0000000000000001E-3"/>
    <n v="0"/>
    <n v="1.6E-2"/>
    <n v="471"/>
    <n v="0.47"/>
    <n v="7.4999999999999997E-2"/>
    <n v="0.70499999999999996"/>
    <n v="-335073"/>
    <x v="7"/>
  </r>
  <r>
    <x v="14"/>
    <x v="1"/>
    <x v="16"/>
    <n v="0"/>
    <n v="0"/>
    <n v="0"/>
    <n v="3.0000000000000001E-3"/>
    <n v="135"/>
    <n v="0.13500000000000001"/>
    <n v="1.4999999999999999E-2"/>
    <n v="0.24"/>
    <n v="-918"/>
    <x v="7"/>
  </r>
  <r>
    <x v="14"/>
    <x v="2"/>
    <x v="16"/>
    <n v="0"/>
    <n v="0"/>
    <n v="0"/>
    <n v="3.0000000000000001E-3"/>
    <n v="0"/>
    <n v="0.09"/>
    <n v="0.01"/>
    <n v="0.19500000000000001"/>
    <n v="0"/>
    <x v="7"/>
  </r>
  <r>
    <x v="14"/>
    <x v="3"/>
    <x v="10"/>
    <n v="0"/>
    <n v="0"/>
    <n v="0"/>
    <n v="2E-3"/>
    <n v="66"/>
    <n v="0.13500000000000001"/>
    <n v="5.0000000000000001E-3"/>
    <n v="0.24"/>
    <n v="-52363"/>
    <x v="7"/>
  </r>
  <r>
    <x v="14"/>
    <x v="4"/>
    <x v="16"/>
    <n v="0"/>
    <n v="0"/>
    <n v="0"/>
    <n v="3.0000000000000001E-3"/>
    <n v="0"/>
    <n v="0.105"/>
    <n v="1.4999999999999999E-2"/>
    <n v="0.27500000000000002"/>
    <n v="0"/>
    <x v="7"/>
  </r>
  <r>
    <x v="14"/>
    <x v="5"/>
    <x v="3"/>
    <n v="-62521"/>
    <n v="5.0000000000000001E-3"/>
    <n v="0"/>
    <n v="6.0000000000000001E-3"/>
    <n v="0"/>
    <n v="0.17499999999999999"/>
    <n v="1.4999999999999999E-2"/>
    <n v="0.35"/>
    <n v="-56230"/>
    <x v="7"/>
  </r>
  <r>
    <x v="14"/>
    <x v="7"/>
    <x v="3"/>
    <n v="-10879"/>
    <n v="5.0000000000000001E-3"/>
    <n v="0"/>
    <n v="5.0000000000000001E-3"/>
    <n v="0"/>
    <n v="0.14000000000000001"/>
    <n v="0.01"/>
    <n v="0.27500000000000002"/>
    <n v="-52822"/>
    <x v="7"/>
  </r>
  <r>
    <x v="14"/>
    <x v="8"/>
    <x v="4"/>
    <n v="-60424"/>
    <n v="0"/>
    <n v="0"/>
    <n v="4.0000000000000001E-3"/>
    <n v="0"/>
    <n v="0.12"/>
    <n v="5.0000000000000001E-3"/>
    <n v="0.23"/>
    <n v="-60424"/>
    <x v="7"/>
  </r>
  <r>
    <x v="14"/>
    <x v="9"/>
    <x v="10"/>
    <n v="0"/>
    <n v="5.0000000000000001E-3"/>
    <n v="0"/>
    <n v="4.0000000000000001E-3"/>
    <n v="0"/>
    <n v="0.125"/>
    <n v="0.01"/>
    <n v="0.24"/>
    <n v="1704"/>
    <x v="7"/>
  </r>
  <r>
    <x v="14"/>
    <x v="10"/>
    <x v="16"/>
    <n v="0"/>
    <n v="5.0000000000000001E-3"/>
    <n v="0"/>
    <n v="4.0000000000000001E-3"/>
    <n v="0"/>
    <n v="9.5000000000000001E-2"/>
    <n v="0.01"/>
    <n v="0.19500000000000001"/>
    <n v="0"/>
    <x v="7"/>
  </r>
  <r>
    <x v="14"/>
    <x v="11"/>
    <x v="4"/>
    <n v="0"/>
    <n v="5.0000000000000001E-3"/>
    <n v="0"/>
    <n v="5.0000000000000001E-3"/>
    <n v="0"/>
    <n v="0.17"/>
    <n v="5.0000000000000001E-3"/>
    <n v="0.29499999999999998"/>
    <n v="2097"/>
    <x v="7"/>
  </r>
  <r>
    <x v="14"/>
    <x v="6"/>
    <x v="4"/>
    <n v="0"/>
    <n v="0"/>
    <n v="0"/>
    <n v="4.0000000000000001E-3"/>
    <n v="197"/>
    <n v="0.18"/>
    <n v="0.01"/>
    <n v="0.315"/>
    <n v="-5177"/>
    <x v="7"/>
  </r>
  <r>
    <x v="15"/>
    <x v="0"/>
    <x v="13"/>
    <n v="-43778"/>
    <n v="0"/>
    <n v="0"/>
    <n v="4.3999999999999997E-2"/>
    <n v="4284"/>
    <n v="0.995"/>
    <n v="4.4999999999999998E-2"/>
    <n v="1.46"/>
    <n v="-25842"/>
    <x v="7"/>
  </r>
  <r>
    <x v="15"/>
    <x v="1"/>
    <x v="3"/>
    <n v="-62390"/>
    <n v="5.0000000000000001E-3"/>
    <n v="0"/>
    <n v="7.0000000000000001E-3"/>
    <n v="4"/>
    <n v="0.20499999999999999"/>
    <n v="1.4999999999999999E-2"/>
    <n v="0.35499999999999998"/>
    <n v="-54129"/>
    <x v="7"/>
  </r>
  <r>
    <x v="15"/>
    <x v="2"/>
    <x v="10"/>
    <n v="0"/>
    <n v="5.0000000000000001E-3"/>
    <n v="0"/>
    <n v="3.0000000000000001E-3"/>
    <n v="0"/>
    <n v="0.12"/>
    <n v="5.0000000000000001E-3"/>
    <n v="0.245"/>
    <n v="0"/>
    <x v="7"/>
  </r>
  <r>
    <x v="15"/>
    <x v="3"/>
    <x v="10"/>
    <n v="0"/>
    <n v="5.0000000000000001E-3"/>
    <n v="0"/>
    <n v="4.0000000000000001E-3"/>
    <n v="0"/>
    <n v="0.185"/>
    <n v="5.0000000000000001E-3"/>
    <n v="0.28999999999999998"/>
    <n v="2097"/>
    <x v="7"/>
  </r>
  <r>
    <x v="15"/>
    <x v="4"/>
    <x v="16"/>
    <n v="0"/>
    <n v="5.0000000000000001E-3"/>
    <n v="0"/>
    <n v="4.0000000000000001E-3"/>
    <n v="0"/>
    <n v="0.2"/>
    <n v="0.01"/>
    <n v="0.31"/>
    <n v="0"/>
    <x v="7"/>
  </r>
  <r>
    <x v="15"/>
    <x v="5"/>
    <x v="3"/>
    <n v="3670"/>
    <n v="0"/>
    <n v="0"/>
    <n v="4.0000000000000001E-3"/>
    <n v="0"/>
    <n v="0.22500000000000001"/>
    <n v="0.01"/>
    <n v="0.34499999999999997"/>
    <n v="7864"/>
    <x v="7"/>
  </r>
  <r>
    <x v="15"/>
    <x v="7"/>
    <x v="10"/>
    <n v="0"/>
    <n v="0"/>
    <n v="0"/>
    <n v="3.0000000000000001E-3"/>
    <n v="0"/>
    <n v="0.12"/>
    <n v="0.01"/>
    <n v="0.22500000000000001"/>
    <n v="4194"/>
    <x v="7"/>
  </r>
  <r>
    <x v="15"/>
    <x v="8"/>
    <x v="16"/>
    <n v="0"/>
    <n v="0"/>
    <n v="0"/>
    <n v="3.0000000000000001E-3"/>
    <n v="0"/>
    <n v="0.1"/>
    <n v="0.01"/>
    <n v="0.185"/>
    <n v="2097"/>
    <x v="7"/>
  </r>
  <r>
    <x v="15"/>
    <x v="9"/>
    <x v="10"/>
    <n v="0"/>
    <n v="0"/>
    <n v="0"/>
    <n v="3.0000000000000001E-3"/>
    <n v="0"/>
    <n v="0.115"/>
    <n v="0.01"/>
    <n v="0.21"/>
    <n v="0"/>
    <x v="7"/>
  </r>
  <r>
    <x v="15"/>
    <x v="10"/>
    <x v="10"/>
    <n v="4194"/>
    <n v="0"/>
    <n v="0"/>
    <n v="4.0000000000000001E-3"/>
    <n v="0"/>
    <n v="0.115"/>
    <n v="5.0000000000000001E-3"/>
    <n v="0.2"/>
    <n v="4194"/>
    <x v="7"/>
  </r>
  <r>
    <x v="15"/>
    <x v="11"/>
    <x v="4"/>
    <n v="0"/>
    <n v="0"/>
    <n v="0"/>
    <n v="4.0000000000000001E-3"/>
    <n v="0"/>
    <n v="0.13"/>
    <n v="5.0000000000000001E-3"/>
    <n v="0.22500000000000001"/>
    <n v="0"/>
    <x v="7"/>
  </r>
  <r>
    <x v="15"/>
    <x v="6"/>
    <x v="10"/>
    <n v="0"/>
    <n v="0"/>
    <n v="0"/>
    <n v="3.0000000000000001E-3"/>
    <n v="127"/>
    <n v="0.17"/>
    <n v="0.01"/>
    <n v="0.28499999999999998"/>
    <n v="127"/>
    <x v="7"/>
  </r>
  <r>
    <x v="16"/>
    <x v="0"/>
    <x v="10"/>
    <n v="0"/>
    <n v="0"/>
    <n v="0"/>
    <n v="0.01"/>
    <n v="0"/>
    <n v="0.32500000000000001"/>
    <n v="0.02"/>
    <n v="0.495"/>
    <n v="0"/>
    <x v="7"/>
  </r>
  <r>
    <x v="16"/>
    <x v="1"/>
    <x v="10"/>
    <n v="0"/>
    <n v="0"/>
    <n v="0"/>
    <n v="3.0000000000000001E-3"/>
    <n v="528"/>
    <n v="0.17499999999999999"/>
    <n v="0.01"/>
    <n v="0.28999999999999998"/>
    <n v="610"/>
    <x v="7"/>
  </r>
  <r>
    <x v="16"/>
    <x v="2"/>
    <x v="10"/>
    <n v="-161563"/>
    <n v="5.0000000000000001E-3"/>
    <n v="0"/>
    <n v="2E-3"/>
    <n v="0"/>
    <n v="0.115"/>
    <n v="0.01"/>
    <n v="0.23499999999999999"/>
    <n v="-161563"/>
    <x v="7"/>
  </r>
  <r>
    <x v="16"/>
    <x v="3"/>
    <x v="5"/>
    <n v="0"/>
    <n v="0"/>
    <n v="0"/>
    <n v="3.0000000000000001E-3"/>
    <n v="-570647"/>
    <n v="0.245"/>
    <n v="5.0000000000000001E-3"/>
    <n v="0.36499999999999999"/>
    <n v="-570647"/>
    <x v="7"/>
  </r>
  <r>
    <x v="16"/>
    <x v="4"/>
    <x v="10"/>
    <n v="37"/>
    <n v="0"/>
    <n v="0"/>
    <n v="3.0000000000000001E-3"/>
    <n v="23626"/>
    <n v="0.16"/>
    <n v="5.0000000000000001E-3"/>
    <n v="0.26500000000000001"/>
    <n v="24363"/>
    <x v="7"/>
  </r>
  <r>
    <x v="16"/>
    <x v="5"/>
    <x v="10"/>
    <n v="0"/>
    <n v="0"/>
    <n v="0"/>
    <n v="1.0999999999999999E-2"/>
    <n v="-26796"/>
    <n v="0.29499999999999998"/>
    <n v="0.01"/>
    <n v="0.41"/>
    <n v="-26722"/>
    <x v="7"/>
  </r>
  <r>
    <x v="16"/>
    <x v="7"/>
    <x v="4"/>
    <n v="70"/>
    <n v="0"/>
    <n v="0"/>
    <n v="3.0000000000000001E-3"/>
    <n v="4858"/>
    <n v="0.115"/>
    <n v="5.0000000000000001E-3"/>
    <n v="0.21"/>
    <n v="5657"/>
    <x v="7"/>
  </r>
  <r>
    <x v="16"/>
    <x v="8"/>
    <x v="10"/>
    <n v="2097"/>
    <n v="0"/>
    <n v="0"/>
    <n v="3.0000000000000001E-3"/>
    <n v="381"/>
    <n v="0.115"/>
    <n v="5.0000000000000001E-3"/>
    <n v="0.215"/>
    <n v="2478"/>
    <x v="7"/>
  </r>
  <r>
    <x v="16"/>
    <x v="9"/>
    <x v="5"/>
    <n v="0"/>
    <n v="0"/>
    <n v="0"/>
    <n v="3.0000000000000001E-3"/>
    <n v="7504"/>
    <n v="0.15"/>
    <n v="5.0000000000000001E-3"/>
    <n v="0.26"/>
    <n v="7504"/>
    <x v="7"/>
  </r>
  <r>
    <x v="16"/>
    <x v="10"/>
    <x v="4"/>
    <n v="0"/>
    <n v="0"/>
    <n v="0"/>
    <n v="3.0000000000000001E-3"/>
    <n v="13378"/>
    <n v="0.14499999999999999"/>
    <n v="5.0000000000000001E-3"/>
    <n v="0.245"/>
    <n v="15475"/>
    <x v="7"/>
  </r>
  <r>
    <x v="16"/>
    <x v="11"/>
    <x v="10"/>
    <n v="0"/>
    <n v="5.0000000000000001E-3"/>
    <n v="0"/>
    <n v="3.0000000000000001E-3"/>
    <n v="23728"/>
    <n v="0.18"/>
    <n v="0.01"/>
    <n v="0.27500000000000002"/>
    <n v="23761"/>
    <x v="7"/>
  </r>
  <r>
    <x v="16"/>
    <x v="6"/>
    <x v="10"/>
    <n v="0"/>
    <n v="0"/>
    <n v="0"/>
    <n v="3.0000000000000001E-3"/>
    <n v="778"/>
    <n v="0.185"/>
    <n v="5.0000000000000001E-3"/>
    <n v="0.29499999999999998"/>
    <n v="778"/>
    <x v="7"/>
  </r>
  <r>
    <x v="17"/>
    <x v="0"/>
    <x v="10"/>
    <n v="0"/>
    <n v="0"/>
    <n v="0"/>
    <n v="1.4E-2"/>
    <n v="2466"/>
    <n v="0.46500000000000002"/>
    <n v="0.02"/>
    <n v="0.69"/>
    <n v="-811"/>
    <x v="7"/>
  </r>
  <r>
    <x v="17"/>
    <x v="1"/>
    <x v="4"/>
    <n v="-58720"/>
    <n v="0"/>
    <n v="0"/>
    <n v="3.0000000000000001E-3"/>
    <n v="0"/>
    <n v="0.21"/>
    <n v="1.4999999999999999E-2"/>
    <n v="0.34"/>
    <n v="-54526"/>
    <x v="7"/>
  </r>
  <r>
    <x v="17"/>
    <x v="2"/>
    <x v="10"/>
    <n v="4194"/>
    <n v="5.0000000000000001E-3"/>
    <n v="0"/>
    <n v="3.0000000000000001E-3"/>
    <n v="0"/>
    <n v="0.13500000000000001"/>
    <n v="5.0000000000000001E-3"/>
    <n v="0.255"/>
    <n v="14680"/>
    <x v="7"/>
  </r>
  <r>
    <x v="17"/>
    <x v="3"/>
    <x v="4"/>
    <n v="0"/>
    <n v="5.0000000000000001E-3"/>
    <n v="0"/>
    <n v="3.0000000000000001E-3"/>
    <n v="0"/>
    <n v="0.2"/>
    <n v="0.01"/>
    <n v="0.33"/>
    <n v="0"/>
    <x v="7"/>
  </r>
  <r>
    <x v="17"/>
    <x v="4"/>
    <x v="10"/>
    <n v="0"/>
    <n v="0"/>
    <n v="0"/>
    <n v="3.0000000000000001E-3"/>
    <n v="0"/>
    <n v="0.16500000000000001"/>
    <n v="0.01"/>
    <n v="0.29499999999999998"/>
    <n v="0"/>
    <x v="7"/>
  </r>
  <r>
    <x v="17"/>
    <x v="5"/>
    <x v="10"/>
    <n v="2097"/>
    <n v="0"/>
    <n v="0"/>
    <n v="4.0000000000000001E-3"/>
    <n v="7983"/>
    <n v="0.22500000000000001"/>
    <n v="0.01"/>
    <n v="0.34499999999999997"/>
    <n v="10080"/>
    <x v="7"/>
  </r>
  <r>
    <x v="17"/>
    <x v="7"/>
    <x v="16"/>
    <n v="0"/>
    <n v="0"/>
    <n v="0"/>
    <n v="4.0000000000000001E-3"/>
    <n v="102"/>
    <n v="0.13"/>
    <n v="0.01"/>
    <n v="0.22500000000000001"/>
    <n v="102"/>
    <x v="7"/>
  </r>
  <r>
    <x v="17"/>
    <x v="8"/>
    <x v="10"/>
    <n v="0"/>
    <n v="5.0000000000000001E-3"/>
    <n v="0"/>
    <n v="3.0000000000000001E-3"/>
    <n v="0"/>
    <n v="0.125"/>
    <n v="0.01"/>
    <n v="0.22"/>
    <n v="0"/>
    <x v="7"/>
  </r>
  <r>
    <x v="17"/>
    <x v="9"/>
    <x v="10"/>
    <n v="0"/>
    <n v="0"/>
    <n v="0"/>
    <n v="3.0000000000000001E-3"/>
    <n v="0"/>
    <n v="0.15"/>
    <n v="5.0000000000000001E-3"/>
    <n v="0.24"/>
    <n v="0"/>
    <x v="7"/>
  </r>
  <r>
    <x v="17"/>
    <x v="10"/>
    <x v="10"/>
    <n v="0"/>
    <n v="0"/>
    <n v="0"/>
    <n v="5.0000000000000001E-3"/>
    <n v="-66712"/>
    <n v="0.17"/>
    <n v="5.0000000000000001E-3"/>
    <n v="0.26"/>
    <n v="-66712"/>
    <x v="7"/>
  </r>
  <r>
    <x v="17"/>
    <x v="11"/>
    <x v="10"/>
    <n v="74"/>
    <n v="0"/>
    <n v="0"/>
    <n v="4.0000000000000001E-3"/>
    <n v="57467"/>
    <n v="0.22500000000000001"/>
    <n v="5.0000000000000001E-3"/>
    <n v="0.32"/>
    <n v="58348"/>
    <x v="7"/>
  </r>
  <r>
    <x v="17"/>
    <x v="6"/>
    <x v="4"/>
    <n v="0"/>
    <n v="5.0000000000000001E-3"/>
    <n v="0"/>
    <n v="3.0000000000000001E-3"/>
    <n v="954"/>
    <n v="0.23499999999999999"/>
    <n v="0.01"/>
    <n v="0.35499999999999998"/>
    <n v="954"/>
    <x v="7"/>
  </r>
  <r>
    <x v="17"/>
    <x v="12"/>
    <x v="10"/>
    <n v="0"/>
    <n v="0"/>
    <n v="0"/>
    <n v="4.0000000000000001E-3"/>
    <n v="16736"/>
    <n v="0.39500000000000002"/>
    <n v="0.01"/>
    <n v="0.51"/>
    <n v="16736"/>
    <x v="7"/>
  </r>
  <r>
    <x v="18"/>
    <x v="0"/>
    <x v="13"/>
    <n v="0"/>
    <n v="0"/>
    <n v="0"/>
    <n v="2.8000000000000001E-2"/>
    <n v="4866"/>
    <n v="0.75"/>
    <n v="2.5000000000000001E-2"/>
    <n v="1.0249999999999999"/>
    <n v="44872"/>
    <x v="7"/>
  </r>
  <r>
    <x v="18"/>
    <x v="1"/>
    <x v="3"/>
    <n v="0"/>
    <n v="5.0000000000000001E-3"/>
    <n v="0"/>
    <n v="3.0000000000000001E-3"/>
    <n v="0"/>
    <n v="0.24"/>
    <n v="1.4999999999999999E-2"/>
    <n v="0.38"/>
    <n v="2138"/>
    <x v="7"/>
  </r>
  <r>
    <x v="18"/>
    <x v="2"/>
    <x v="3"/>
    <n v="-67150"/>
    <n v="5.0000000000000001E-3"/>
    <n v="0"/>
    <n v="4.0000000000000001E-3"/>
    <n v="0"/>
    <n v="0.14499999999999999"/>
    <n v="0.01"/>
    <n v="0.28499999999999998"/>
    <n v="-67150"/>
    <x v="7"/>
  </r>
  <r>
    <x v="18"/>
    <x v="3"/>
    <x v="4"/>
    <n v="0"/>
    <n v="5.0000000000000001E-3"/>
    <n v="0"/>
    <n v="3.0000000000000001E-3"/>
    <n v="0"/>
    <n v="0.185"/>
    <n v="0.01"/>
    <n v="0.315"/>
    <n v="0"/>
    <x v="7"/>
  </r>
  <r>
    <x v="18"/>
    <x v="4"/>
    <x v="5"/>
    <n v="-25166"/>
    <n v="0"/>
    <n v="0"/>
    <n v="3.0000000000000001E-3"/>
    <n v="0"/>
    <n v="0.18"/>
    <n v="0.01"/>
    <n v="0.315"/>
    <n v="-23069"/>
    <x v="7"/>
  </r>
  <r>
    <x v="18"/>
    <x v="5"/>
    <x v="3"/>
    <n v="-4194"/>
    <n v="5.0000000000000001E-3"/>
    <n v="0"/>
    <n v="4.0000000000000001E-3"/>
    <n v="0"/>
    <n v="0.22500000000000001"/>
    <n v="0.01"/>
    <n v="0.36499999999999999"/>
    <n v="6291"/>
    <x v="7"/>
  </r>
  <r>
    <x v="18"/>
    <x v="6"/>
    <x v="3"/>
    <n v="2097"/>
    <n v="5.0000000000000001E-3"/>
    <n v="0"/>
    <n v="3.0000000000000001E-3"/>
    <n v="131"/>
    <n v="0.26500000000000001"/>
    <n v="5.0000000000000001E-3"/>
    <n v="0.40500000000000003"/>
    <n v="4325"/>
    <x v="7"/>
  </r>
  <r>
    <x v="0"/>
    <x v="0"/>
    <x v="53"/>
    <n v="108507"/>
    <n v="0"/>
    <n v="0"/>
    <n v="3.0000000000000001E-3"/>
    <n v="1118"/>
    <n v="0.08"/>
    <n v="0.04"/>
    <n v="0.47499999999999998"/>
    <n v="121311"/>
    <x v="8"/>
  </r>
  <r>
    <x v="0"/>
    <x v="1"/>
    <x v="10"/>
    <n v="4215"/>
    <n v="0"/>
    <n v="0"/>
    <n v="3.0000000000000001E-3"/>
    <n v="258"/>
    <n v="5.5E-2"/>
    <n v="0.01"/>
    <n v="0.155"/>
    <n v="10777"/>
    <x v="8"/>
  </r>
  <r>
    <x v="0"/>
    <x v="2"/>
    <x v="20"/>
    <n v="2105"/>
    <n v="0"/>
    <n v="0"/>
    <n v="2E-3"/>
    <n v="0"/>
    <n v="0.04"/>
    <n v="0.01"/>
    <n v="0.13500000000000001"/>
    <n v="4207"/>
    <x v="8"/>
  </r>
  <r>
    <x v="0"/>
    <x v="3"/>
    <x v="8"/>
    <n v="2105"/>
    <n v="5.0000000000000001E-3"/>
    <n v="0"/>
    <n v="3.0000000000000001E-3"/>
    <n v="0"/>
    <n v="0.04"/>
    <n v="0.01"/>
    <n v="0.125"/>
    <n v="4207"/>
    <x v="8"/>
  </r>
  <r>
    <x v="0"/>
    <x v="4"/>
    <x v="8"/>
    <n v="4"/>
    <n v="0"/>
    <n v="0"/>
    <n v="3.0000000000000001E-3"/>
    <n v="0"/>
    <n v="0.04"/>
    <n v="1.4999999999999999E-2"/>
    <n v="0.125"/>
    <n v="4"/>
    <x v="8"/>
  </r>
  <r>
    <x v="0"/>
    <x v="5"/>
    <x v="8"/>
    <n v="-524"/>
    <n v="5.0000000000000001E-3"/>
    <n v="0"/>
    <n v="2E-3"/>
    <n v="0"/>
    <n v="0.03"/>
    <n v="0.01"/>
    <n v="0.115"/>
    <n v="-524"/>
    <x v="8"/>
  </r>
  <r>
    <x v="0"/>
    <x v="6"/>
    <x v="20"/>
    <n v="524"/>
    <n v="5.0000000000000001E-3"/>
    <n v="0"/>
    <n v="3.0000000000000001E-3"/>
    <n v="864"/>
    <n v="4.4999999999999998E-2"/>
    <n v="5.0000000000000001E-3"/>
    <n v="0.13500000000000001"/>
    <n v="-709"/>
    <x v="8"/>
  </r>
  <r>
    <x v="1"/>
    <x v="0"/>
    <x v="39"/>
    <n v="296272"/>
    <n v="0"/>
    <n v="0"/>
    <n v="0.35299999999999998"/>
    <n v="43434"/>
    <n v="8.6999999999999993"/>
    <n v="0.22500000000000001"/>
    <n v="11.31"/>
    <n v="525550"/>
    <x v="8"/>
  </r>
  <r>
    <x v="1"/>
    <x v="1"/>
    <x v="32"/>
    <n v="48198"/>
    <n v="5.0000000000000001E-3"/>
    <n v="0"/>
    <n v="1.4999999999999999E-2"/>
    <n v="2593"/>
    <n v="1.865"/>
    <n v="0.02"/>
    <n v="2.3450000000000002"/>
    <n v="89387"/>
    <x v="8"/>
  </r>
  <r>
    <x v="1"/>
    <x v="2"/>
    <x v="29"/>
    <n v="40710"/>
    <n v="0"/>
    <n v="0"/>
    <n v="5.0000000000000001E-3"/>
    <n v="94"/>
    <n v="0.94"/>
    <n v="0.01"/>
    <n v="1.325"/>
    <n v="89149"/>
    <x v="8"/>
  </r>
  <r>
    <x v="1"/>
    <x v="3"/>
    <x v="32"/>
    <n v="16110"/>
    <n v="0"/>
    <n v="0"/>
    <n v="4.0000000000000001E-3"/>
    <n v="-1257"/>
    <n v="1.0049999999999999"/>
    <n v="0.01"/>
    <n v="1.365"/>
    <n v="16048"/>
    <x v="8"/>
  </r>
  <r>
    <x v="1"/>
    <x v="4"/>
    <x v="30"/>
    <n v="61"/>
    <n v="0"/>
    <n v="0"/>
    <n v="4.0000000000000001E-3"/>
    <n v="2535"/>
    <n v="1.155"/>
    <n v="0.01"/>
    <n v="1.4950000000000001"/>
    <n v="2822"/>
    <x v="8"/>
  </r>
  <r>
    <x v="1"/>
    <x v="5"/>
    <x v="31"/>
    <n v="45"/>
    <n v="0"/>
    <n v="0"/>
    <n v="4.0000000000000001E-3"/>
    <n v="-1913"/>
    <n v="1.4650000000000001"/>
    <n v="0.01"/>
    <n v="1.7949999999999999"/>
    <n v="-3297"/>
    <x v="8"/>
  </r>
  <r>
    <x v="1"/>
    <x v="7"/>
    <x v="32"/>
    <n v="856"/>
    <n v="0"/>
    <n v="0"/>
    <n v="5.0000000000000001E-3"/>
    <n v="-4096"/>
    <n v="0.89500000000000002"/>
    <n v="0.01"/>
    <n v="1.2549999999999999"/>
    <n v="-18506"/>
    <x v="8"/>
  </r>
  <r>
    <x v="1"/>
    <x v="8"/>
    <x v="25"/>
    <n v="139"/>
    <n v="5.0000000000000001E-3"/>
    <n v="0"/>
    <n v="4.0000000000000001E-3"/>
    <n v="-3449"/>
    <n v="0.89"/>
    <n v="5.0000000000000001E-3"/>
    <n v="1.21"/>
    <n v="885"/>
    <x v="8"/>
  </r>
  <r>
    <x v="1"/>
    <x v="9"/>
    <x v="9"/>
    <n v="246"/>
    <n v="0"/>
    <n v="0"/>
    <n v="4.0000000000000001E-3"/>
    <n v="-5673"/>
    <n v="0.93"/>
    <n v="5.0000000000000001E-3"/>
    <n v="1.26"/>
    <n v="-979"/>
    <x v="8"/>
  </r>
  <r>
    <x v="1"/>
    <x v="10"/>
    <x v="22"/>
    <n v="8573"/>
    <n v="5.0000000000000001E-3"/>
    <n v="0"/>
    <n v="4.0000000000000001E-3"/>
    <n v="-2613"/>
    <n v="1.01"/>
    <n v="5.0000000000000001E-3"/>
    <n v="1.33"/>
    <n v="-4694"/>
    <x v="8"/>
  </r>
  <r>
    <x v="1"/>
    <x v="11"/>
    <x v="31"/>
    <n v="17084"/>
    <n v="0"/>
    <n v="0"/>
    <n v="4.0000000000000001E-3"/>
    <n v="-139"/>
    <n v="1.0449999999999999"/>
    <n v="0.01"/>
    <n v="1.36"/>
    <n v="21324"/>
    <x v="8"/>
  </r>
  <r>
    <x v="1"/>
    <x v="6"/>
    <x v="30"/>
    <n v="25"/>
    <n v="0"/>
    <n v="0"/>
    <n v="1.9E-2"/>
    <n v="2023"/>
    <n v="3.8149999999999999"/>
    <n v="0.02"/>
    <n v="4.2450000000000001"/>
    <n v="13402"/>
    <x v="8"/>
  </r>
  <r>
    <x v="1"/>
    <x v="12"/>
    <x v="30"/>
    <n v="82"/>
    <n v="5.0000000000000001E-3"/>
    <n v="0"/>
    <n v="7.0000000000000001E-3"/>
    <n v="-3371"/>
    <n v="23.756"/>
    <n v="0.01"/>
    <n v="24.116"/>
    <n v="319"/>
    <x v="8"/>
  </r>
  <r>
    <x v="2"/>
    <x v="0"/>
    <x v="4"/>
    <n v="131"/>
    <n v="5.0000000000000001E-3"/>
    <n v="0"/>
    <n v="6.0000000000000001E-3"/>
    <n v="3625"/>
    <n v="8.5000000000000006E-2"/>
    <n v="1.4999999999999999E-2"/>
    <n v="0.20499999999999999"/>
    <n v="10080"/>
    <x v="8"/>
  </r>
  <r>
    <x v="2"/>
    <x v="1"/>
    <x v="8"/>
    <n v="0"/>
    <n v="0"/>
    <n v="0"/>
    <n v="3.0000000000000001E-3"/>
    <n v="0"/>
    <n v="2.5000000000000001E-2"/>
    <n v="0.01"/>
    <n v="0.115"/>
    <n v="-54460"/>
    <x v="8"/>
  </r>
  <r>
    <x v="2"/>
    <x v="2"/>
    <x v="8"/>
    <n v="0"/>
    <n v="5.0000000000000001E-3"/>
    <n v="0"/>
    <n v="2E-3"/>
    <n v="610"/>
    <n v="0.02"/>
    <n v="5.0000000000000001E-3"/>
    <n v="9.5000000000000001E-2"/>
    <n v="1642"/>
    <x v="8"/>
  </r>
  <r>
    <x v="2"/>
    <x v="3"/>
    <x v="20"/>
    <n v="-63439"/>
    <n v="0"/>
    <n v="0"/>
    <n v="2E-3"/>
    <n v="0"/>
    <n v="1.4999999999999999E-2"/>
    <n v="0.01"/>
    <n v="0.1"/>
    <n v="-127480"/>
    <x v="8"/>
  </r>
  <r>
    <x v="2"/>
    <x v="4"/>
    <x v="20"/>
    <n v="-52429"/>
    <n v="5.0000000000000001E-3"/>
    <n v="0"/>
    <n v="2E-3"/>
    <n v="0"/>
    <n v="1.4999999999999999E-2"/>
    <n v="0.01"/>
    <n v="0.11"/>
    <n v="-50332"/>
    <x v="8"/>
  </r>
  <r>
    <x v="2"/>
    <x v="5"/>
    <x v="8"/>
    <n v="0"/>
    <n v="5.0000000000000001E-3"/>
    <n v="0"/>
    <n v="2E-3"/>
    <n v="0"/>
    <n v="1.4999999999999999E-2"/>
    <n v="5.0000000000000001E-3"/>
    <n v="0.1"/>
    <n v="0"/>
    <x v="8"/>
  </r>
  <r>
    <x v="2"/>
    <x v="7"/>
    <x v="8"/>
    <n v="0"/>
    <n v="0"/>
    <n v="0"/>
    <n v="3.0000000000000001E-3"/>
    <n v="0"/>
    <n v="0.02"/>
    <n v="5.0000000000000001E-3"/>
    <n v="7.4999999999999997E-2"/>
    <n v="1036"/>
    <x v="8"/>
  </r>
  <r>
    <x v="2"/>
    <x v="8"/>
    <x v="8"/>
    <n v="0"/>
    <n v="0"/>
    <n v="0"/>
    <n v="2E-3"/>
    <n v="0"/>
    <n v="1.4999999999999999E-2"/>
    <n v="5.0000000000000001E-3"/>
    <n v="7.0000000000000007E-2"/>
    <n v="0"/>
    <x v="8"/>
  </r>
  <r>
    <x v="2"/>
    <x v="9"/>
    <x v="8"/>
    <n v="0"/>
    <n v="0"/>
    <n v="0"/>
    <n v="2E-3"/>
    <n v="0"/>
    <n v="1.4999999999999999E-2"/>
    <n v="0.01"/>
    <n v="7.0000000000000007E-2"/>
    <n v="221"/>
    <x v="8"/>
  </r>
  <r>
    <x v="2"/>
    <x v="10"/>
    <x v="20"/>
    <n v="-64684"/>
    <n v="0"/>
    <n v="0"/>
    <n v="2E-3"/>
    <n v="0"/>
    <n v="1.4999999999999999E-2"/>
    <n v="5.0000000000000001E-3"/>
    <n v="7.4999999999999997E-2"/>
    <n v="-64684"/>
    <x v="8"/>
  </r>
  <r>
    <x v="2"/>
    <x v="11"/>
    <x v="8"/>
    <n v="1769"/>
    <n v="5.0000000000000001E-3"/>
    <n v="0"/>
    <n v="2E-3"/>
    <n v="0"/>
    <n v="1.4999999999999999E-2"/>
    <n v="5.0000000000000001E-3"/>
    <n v="7.4999999999999997E-2"/>
    <n v="1769"/>
    <x v="8"/>
  </r>
  <r>
    <x v="2"/>
    <x v="6"/>
    <x v="20"/>
    <n v="0"/>
    <n v="0"/>
    <n v="0"/>
    <n v="2E-3"/>
    <n v="0"/>
    <n v="1.4999999999999999E-2"/>
    <n v="5.0000000000000001E-3"/>
    <n v="0.1"/>
    <n v="0"/>
    <x v="8"/>
  </r>
  <r>
    <x v="3"/>
    <x v="0"/>
    <x v="4"/>
    <n v="29360"/>
    <n v="0"/>
    <n v="0"/>
    <n v="1.7999999999999999E-2"/>
    <n v="-12304"/>
    <n v="0.47499999999999998"/>
    <n v="0.02"/>
    <n v="0.69499999999999995"/>
    <n v="35914"/>
    <x v="8"/>
  </r>
  <r>
    <x v="3"/>
    <x v="1"/>
    <x v="20"/>
    <n v="102"/>
    <n v="5.0000000000000001E-3"/>
    <n v="0"/>
    <n v="5.0000000000000001E-3"/>
    <n v="7381"/>
    <n v="0.185"/>
    <n v="1.4999999999999999E-2"/>
    <n v="0.30499999999999999"/>
    <n v="10961"/>
    <x v="8"/>
  </r>
  <r>
    <x v="3"/>
    <x v="2"/>
    <x v="16"/>
    <n v="0"/>
    <n v="0"/>
    <n v="0"/>
    <n v="3.0000000000000001E-3"/>
    <n v="0"/>
    <n v="9.5000000000000001E-2"/>
    <n v="0.01"/>
    <n v="0.20499999999999999"/>
    <n v="352"/>
    <x v="8"/>
  </r>
  <r>
    <x v="3"/>
    <x v="3"/>
    <x v="16"/>
    <n v="0"/>
    <n v="0"/>
    <n v="0"/>
    <n v="4.0000000000000001E-3"/>
    <n v="1847"/>
    <n v="0.14000000000000001"/>
    <n v="0.01"/>
    <n v="0.24"/>
    <n v="1839"/>
    <x v="8"/>
  </r>
  <r>
    <x v="3"/>
    <x v="4"/>
    <x v="16"/>
    <n v="0"/>
    <n v="5.0000000000000001E-3"/>
    <n v="0"/>
    <n v="3.0000000000000001E-3"/>
    <n v="1024"/>
    <n v="0.1"/>
    <n v="0.01"/>
    <n v="0.2"/>
    <n v="1024"/>
    <x v="8"/>
  </r>
  <r>
    <x v="3"/>
    <x v="5"/>
    <x v="20"/>
    <n v="0"/>
    <n v="0"/>
    <n v="0"/>
    <n v="3.0000000000000001E-3"/>
    <n v="0"/>
    <n v="9.5000000000000001E-2"/>
    <n v="0.01"/>
    <n v="0.20499999999999999"/>
    <n v="0"/>
    <x v="8"/>
  </r>
  <r>
    <x v="3"/>
    <x v="7"/>
    <x v="16"/>
    <n v="0"/>
    <n v="0"/>
    <n v="0"/>
    <n v="3.0000000000000001E-3"/>
    <n v="0"/>
    <n v="0.09"/>
    <n v="5.0000000000000001E-3"/>
    <n v="0.17"/>
    <n v="0"/>
    <x v="8"/>
  </r>
  <r>
    <x v="3"/>
    <x v="8"/>
    <x v="16"/>
    <n v="2097"/>
    <n v="0"/>
    <n v="0"/>
    <n v="2E-3"/>
    <n v="0"/>
    <n v="8.5000000000000006E-2"/>
    <n v="0.01"/>
    <n v="0.17"/>
    <n v="2097"/>
    <x v="8"/>
  </r>
  <r>
    <x v="3"/>
    <x v="9"/>
    <x v="20"/>
    <n v="0"/>
    <n v="5.0000000000000001E-3"/>
    <n v="0"/>
    <n v="3.0000000000000001E-3"/>
    <n v="0"/>
    <n v="8.5000000000000006E-2"/>
    <n v="5.0000000000000001E-3"/>
    <n v="0.16500000000000001"/>
    <n v="-8389"/>
    <x v="8"/>
  </r>
  <r>
    <x v="3"/>
    <x v="10"/>
    <x v="16"/>
    <n v="0"/>
    <n v="0"/>
    <n v="0"/>
    <n v="3.0000000000000001E-3"/>
    <n v="-225"/>
    <n v="0.09"/>
    <n v="1.4999999999999999E-2"/>
    <n v="0.18"/>
    <n v="1872"/>
    <x v="8"/>
  </r>
  <r>
    <x v="3"/>
    <x v="11"/>
    <x v="16"/>
    <n v="0"/>
    <n v="5.0000000000000001E-3"/>
    <n v="0"/>
    <n v="4.0000000000000001E-3"/>
    <n v="-11649"/>
    <n v="0.09"/>
    <n v="5.0000000000000001E-3"/>
    <n v="0.17"/>
    <n v="-4919"/>
    <x v="8"/>
  </r>
  <r>
    <x v="3"/>
    <x v="6"/>
    <x v="16"/>
    <n v="123"/>
    <n v="5.0000000000000001E-3"/>
    <n v="0"/>
    <n v="3.0000000000000001E-3"/>
    <n v="3961"/>
    <n v="0.155"/>
    <n v="0.01"/>
    <n v="0.255"/>
    <n v="4424"/>
    <x v="8"/>
  </r>
  <r>
    <x v="3"/>
    <x v="12"/>
    <x v="20"/>
    <n v="0"/>
    <n v="0"/>
    <n v="0"/>
    <n v="3.0000000000000001E-3"/>
    <n v="10125"/>
    <n v="0.19"/>
    <n v="5.0000000000000001E-3"/>
    <n v="0.28999999999999998"/>
    <n v="10125"/>
    <x v="8"/>
  </r>
  <r>
    <x v="4"/>
    <x v="0"/>
    <x v="7"/>
    <n v="0"/>
    <n v="5.0000000000000001E-3"/>
    <n v="0"/>
    <n v="2E-3"/>
    <n v="0"/>
    <n v="0.02"/>
    <n v="0.01"/>
    <n v="0.09"/>
    <n v="0"/>
    <x v="8"/>
  </r>
  <r>
    <x v="4"/>
    <x v="1"/>
    <x v="8"/>
    <n v="0"/>
    <n v="0"/>
    <n v="0"/>
    <n v="3.0000000000000001E-3"/>
    <n v="0"/>
    <n v="1.4999999999999999E-2"/>
    <n v="0.01"/>
    <n v="0.09"/>
    <n v="0"/>
    <x v="8"/>
  </r>
  <r>
    <x v="4"/>
    <x v="2"/>
    <x v="10"/>
    <n v="-20185"/>
    <n v="5.0000000000000001E-3"/>
    <n v="0"/>
    <n v="2E-3"/>
    <n v="0"/>
    <n v="1.4999999999999999E-2"/>
    <n v="5.0000000000000001E-3"/>
    <n v="0.105"/>
    <n v="-18874"/>
    <x v="8"/>
  </r>
  <r>
    <x v="4"/>
    <x v="3"/>
    <x v="10"/>
    <n v="0"/>
    <n v="0"/>
    <n v="0"/>
    <n v="2E-3"/>
    <n v="0"/>
    <n v="1.4999999999999999E-2"/>
    <n v="0.01"/>
    <n v="0.105"/>
    <n v="2097"/>
    <x v="8"/>
  </r>
  <r>
    <x v="4"/>
    <x v="4"/>
    <x v="7"/>
    <n v="-1966"/>
    <n v="5.0000000000000001E-3"/>
    <n v="0"/>
    <n v="2E-3"/>
    <n v="0"/>
    <n v="0.01"/>
    <n v="0.01"/>
    <n v="0.09"/>
    <n v="-1966"/>
    <x v="8"/>
  </r>
  <r>
    <x v="4"/>
    <x v="5"/>
    <x v="20"/>
    <n v="-64487"/>
    <n v="0"/>
    <n v="0"/>
    <n v="3.0000000000000001E-3"/>
    <n v="0"/>
    <n v="1.4999999999999999E-2"/>
    <n v="5.0000000000000001E-3"/>
    <n v="0.09"/>
    <n v="-64487"/>
    <x v="8"/>
  </r>
  <r>
    <x v="4"/>
    <x v="7"/>
    <x v="10"/>
    <n v="-60293"/>
    <n v="0"/>
    <n v="0"/>
    <n v="2E-3"/>
    <n v="0"/>
    <n v="1.4999999999999999E-2"/>
    <n v="5.0000000000000001E-3"/>
    <n v="8.5000000000000006E-2"/>
    <n v="-58327"/>
    <x v="8"/>
  </r>
  <r>
    <x v="4"/>
    <x v="8"/>
    <x v="3"/>
    <n v="-125043"/>
    <n v="5.0000000000000001E-3"/>
    <n v="0"/>
    <n v="3.0000000000000001E-3"/>
    <n v="0"/>
    <n v="1.4999999999999999E-2"/>
    <n v="0.01"/>
    <n v="0.105"/>
    <n v="-132317"/>
    <x v="8"/>
  </r>
  <r>
    <x v="4"/>
    <x v="9"/>
    <x v="8"/>
    <n v="852"/>
    <n v="0"/>
    <n v="0"/>
    <n v="3.0000000000000001E-3"/>
    <n v="0"/>
    <n v="1.4999999999999999E-2"/>
    <n v="5.0000000000000001E-3"/>
    <n v="7.0000000000000007E-2"/>
    <n v="-11796"/>
    <x v="8"/>
  </r>
  <r>
    <x v="4"/>
    <x v="10"/>
    <x v="8"/>
    <n v="0"/>
    <n v="0"/>
    <n v="0"/>
    <n v="2E-3"/>
    <n v="0"/>
    <n v="1.4999999999999999E-2"/>
    <n v="0.01"/>
    <n v="7.0000000000000007E-2"/>
    <n v="0"/>
    <x v="8"/>
  </r>
  <r>
    <x v="4"/>
    <x v="11"/>
    <x v="8"/>
    <n v="0"/>
    <n v="0"/>
    <n v="0"/>
    <n v="3.0000000000000001E-3"/>
    <n v="0"/>
    <n v="1.4999999999999999E-2"/>
    <n v="5.0000000000000001E-3"/>
    <n v="7.0000000000000007E-2"/>
    <n v="0"/>
    <x v="8"/>
  </r>
  <r>
    <x v="4"/>
    <x v="6"/>
    <x v="8"/>
    <n v="0"/>
    <n v="0"/>
    <n v="0"/>
    <n v="2E-3"/>
    <n v="0"/>
    <n v="1.4999999999999999E-2"/>
    <n v="0.01"/>
    <n v="0.09"/>
    <n v="459"/>
    <x v="8"/>
  </r>
  <r>
    <x v="4"/>
    <x v="12"/>
    <x v="8"/>
    <n v="0"/>
    <n v="0"/>
    <n v="0"/>
    <n v="3.0000000000000001E-3"/>
    <n v="0"/>
    <n v="1.4999999999999999E-2"/>
    <n v="0.01"/>
    <n v="0.09"/>
    <n v="-10486"/>
    <x v="8"/>
  </r>
  <r>
    <x v="5"/>
    <x v="0"/>
    <x v="30"/>
    <n v="180290"/>
    <n v="0"/>
    <n v="0"/>
    <n v="0.24399999999999999"/>
    <n v="12063"/>
    <n v="4.085"/>
    <n v="0.14499999999999999"/>
    <n v="5.7149999999999999"/>
    <n v="285503"/>
    <x v="8"/>
  </r>
  <r>
    <x v="5"/>
    <x v="1"/>
    <x v="12"/>
    <n v="8532"/>
    <n v="0"/>
    <n v="0"/>
    <n v="4.2000000000000003E-2"/>
    <n v="27836"/>
    <n v="0.96"/>
    <n v="3.5000000000000003E-2"/>
    <n v="1.325"/>
    <n v="35779"/>
    <x v="8"/>
  </r>
  <r>
    <x v="5"/>
    <x v="2"/>
    <x v="5"/>
    <n v="0"/>
    <n v="0"/>
    <n v="0"/>
    <n v="5.0000000000000001E-3"/>
    <n v="0"/>
    <n v="0.3"/>
    <n v="1.4999999999999999E-2"/>
    <n v="0.46500000000000002"/>
    <n v="2097"/>
    <x v="8"/>
  </r>
  <r>
    <x v="5"/>
    <x v="3"/>
    <x v="3"/>
    <n v="4194"/>
    <n v="0"/>
    <n v="0"/>
    <n v="4.0000000000000001E-3"/>
    <n v="0"/>
    <n v="0.33500000000000002"/>
    <n v="1.4999999999999999E-2"/>
    <n v="0.5"/>
    <n v="4194"/>
    <x v="8"/>
  </r>
  <r>
    <x v="5"/>
    <x v="4"/>
    <x v="3"/>
    <n v="0"/>
    <n v="0"/>
    <n v="0"/>
    <n v="5.0000000000000001E-3"/>
    <n v="0"/>
    <n v="0.36499999999999999"/>
    <n v="0.01"/>
    <n v="0.51500000000000001"/>
    <n v="0"/>
    <x v="8"/>
  </r>
  <r>
    <x v="5"/>
    <x v="5"/>
    <x v="5"/>
    <n v="4194"/>
    <n v="0"/>
    <n v="0"/>
    <n v="3.0000000000000001E-3"/>
    <n v="0"/>
    <n v="0.36499999999999999"/>
    <n v="0.01"/>
    <n v="0.51"/>
    <n v="6291"/>
    <x v="8"/>
  </r>
  <r>
    <x v="5"/>
    <x v="7"/>
    <x v="3"/>
    <n v="0"/>
    <n v="5.0000000000000001E-3"/>
    <n v="0"/>
    <n v="3.0000000000000001E-3"/>
    <n v="0"/>
    <n v="0.255"/>
    <n v="0.01"/>
    <n v="0.4"/>
    <n v="0"/>
    <x v="8"/>
  </r>
  <r>
    <x v="5"/>
    <x v="8"/>
    <x v="5"/>
    <n v="0"/>
    <n v="0"/>
    <n v="0"/>
    <n v="2E-3"/>
    <n v="860"/>
    <n v="0.19500000000000001"/>
    <n v="0.01"/>
    <n v="0.34"/>
    <n v="860"/>
    <x v="8"/>
  </r>
  <r>
    <x v="5"/>
    <x v="9"/>
    <x v="3"/>
    <n v="0"/>
    <n v="5.0000000000000001E-3"/>
    <n v="0"/>
    <n v="3.0000000000000001E-3"/>
    <n v="0"/>
    <n v="0.185"/>
    <n v="5.0000000000000001E-3"/>
    <n v="0.33"/>
    <n v="4194"/>
    <x v="8"/>
  </r>
  <r>
    <x v="5"/>
    <x v="10"/>
    <x v="3"/>
    <n v="0"/>
    <n v="0"/>
    <n v="0"/>
    <n v="3.0000000000000001E-3"/>
    <n v="995"/>
    <n v="0.19500000000000001"/>
    <n v="0.01"/>
    <n v="0.32"/>
    <n v="995"/>
    <x v="8"/>
  </r>
  <r>
    <x v="5"/>
    <x v="11"/>
    <x v="3"/>
    <n v="0"/>
    <n v="0"/>
    <n v="0"/>
    <n v="3.0000000000000001E-3"/>
    <n v="0"/>
    <n v="0.215"/>
    <n v="0.01"/>
    <n v="0.33500000000000002"/>
    <n v="0"/>
    <x v="8"/>
  </r>
  <r>
    <x v="5"/>
    <x v="6"/>
    <x v="5"/>
    <n v="0"/>
    <n v="5.0000000000000001E-3"/>
    <n v="0"/>
    <n v="5.0000000000000001E-3"/>
    <n v="1020"/>
    <n v="0.56000000000000005"/>
    <n v="1.4999999999999999E-2"/>
    <n v="0.73"/>
    <n v="4936"/>
    <x v="8"/>
  </r>
  <r>
    <x v="5"/>
    <x v="12"/>
    <x v="5"/>
    <n v="0"/>
    <n v="0"/>
    <n v="0"/>
    <n v="3.0000000000000001E-3"/>
    <n v="13017"/>
    <n v="0.72"/>
    <n v="0.01"/>
    <n v="0.86"/>
    <n v="-1663"/>
    <x v="8"/>
  </r>
  <r>
    <x v="6"/>
    <x v="0"/>
    <x v="34"/>
    <n v="272798"/>
    <n v="0"/>
    <n v="0"/>
    <n v="1.0389999999999999"/>
    <n v="78967"/>
    <n v="20.515999999999998"/>
    <n v="0.66"/>
    <n v="28.541"/>
    <n v="498733"/>
    <x v="8"/>
  </r>
  <r>
    <x v="6"/>
    <x v="1"/>
    <x v="9"/>
    <n v="47157"/>
    <n v="5.0000000000000001E-3"/>
    <n v="0"/>
    <n v="7.2999999999999995E-2"/>
    <n v="-9331"/>
    <n v="2.4"/>
    <n v="5.5E-2"/>
    <n v="3.0550000000000002"/>
    <n v="46785"/>
    <x v="8"/>
  </r>
  <r>
    <x v="6"/>
    <x v="2"/>
    <x v="30"/>
    <n v="57"/>
    <n v="0"/>
    <n v="0"/>
    <n v="3.0000000000000001E-3"/>
    <n v="6849"/>
    <n v="0.82499999999999996"/>
    <n v="1.4999999999999999E-2"/>
    <n v="1.18"/>
    <n v="-31334"/>
    <x v="8"/>
  </r>
  <r>
    <x v="6"/>
    <x v="3"/>
    <x v="30"/>
    <n v="9437"/>
    <n v="5.0000000000000001E-3"/>
    <n v="0"/>
    <n v="3.0000000000000001E-3"/>
    <n v="1532"/>
    <n v="0.79500000000000004"/>
    <n v="1.4999999999999999E-2"/>
    <n v="1.145"/>
    <n v="-23695"/>
    <x v="8"/>
  </r>
  <r>
    <x v="6"/>
    <x v="4"/>
    <x v="25"/>
    <n v="2286"/>
    <n v="5.0000000000000001E-3"/>
    <n v="0"/>
    <n v="3.0000000000000001E-3"/>
    <n v="18772"/>
    <n v="0.89"/>
    <n v="1.4999999999999999E-2"/>
    <n v="1.2150000000000001"/>
    <n v="24871"/>
    <x v="8"/>
  </r>
  <r>
    <x v="6"/>
    <x v="5"/>
    <x v="30"/>
    <n v="17166"/>
    <n v="5.0000000000000001E-3"/>
    <n v="0"/>
    <n v="3.0000000000000001E-3"/>
    <n v="-2621"/>
    <n v="0.91500000000000004"/>
    <n v="5.0000000000000001E-3"/>
    <n v="1.2350000000000001"/>
    <n v="14545"/>
    <x v="8"/>
  </r>
  <r>
    <x v="6"/>
    <x v="7"/>
    <x v="25"/>
    <n v="14680"/>
    <n v="5.0000000000000001E-3"/>
    <n v="0"/>
    <n v="3.0000000000000001E-3"/>
    <n v="0"/>
    <n v="0.8"/>
    <n v="5.0000000000000001E-3"/>
    <n v="1.1200000000000001"/>
    <n v="-20775"/>
    <x v="8"/>
  </r>
  <r>
    <x v="6"/>
    <x v="8"/>
    <x v="9"/>
    <n v="25494"/>
    <n v="0"/>
    <n v="0"/>
    <n v="3.0000000000000001E-3"/>
    <n v="0"/>
    <n v="0.93500000000000005"/>
    <n v="0.01"/>
    <n v="1.2749999999999999"/>
    <n v="43319"/>
    <x v="8"/>
  </r>
  <r>
    <x v="6"/>
    <x v="9"/>
    <x v="9"/>
    <n v="0"/>
    <n v="0"/>
    <n v="0"/>
    <n v="3.0000000000000001E-3"/>
    <n v="1634"/>
    <n v="1"/>
    <n v="0.01"/>
    <n v="1.33"/>
    <n v="4780"/>
    <x v="8"/>
  </r>
  <r>
    <x v="6"/>
    <x v="10"/>
    <x v="30"/>
    <n v="0"/>
    <n v="0"/>
    <n v="0"/>
    <n v="3.0000000000000001E-3"/>
    <n v="0"/>
    <n v="0.875"/>
    <n v="5.0000000000000001E-3"/>
    <n v="1.1850000000000001"/>
    <n v="0"/>
    <x v="8"/>
  </r>
  <r>
    <x v="6"/>
    <x v="11"/>
    <x v="31"/>
    <n v="0"/>
    <n v="5.0000000000000001E-3"/>
    <n v="0"/>
    <n v="3.0000000000000001E-3"/>
    <n v="979"/>
    <n v="0.89500000000000002"/>
    <n v="0.01"/>
    <n v="1.2"/>
    <n v="979"/>
    <x v="8"/>
  </r>
  <r>
    <x v="6"/>
    <x v="6"/>
    <x v="31"/>
    <n v="0"/>
    <n v="0"/>
    <n v="0"/>
    <n v="3.5000000000000003E-2"/>
    <n v="-38154"/>
    <n v="4.29"/>
    <n v="2.5000000000000001E-2"/>
    <n v="4.7350000000000003"/>
    <n v="-59310"/>
    <x v="8"/>
  </r>
  <r>
    <x v="6"/>
    <x v="12"/>
    <x v="31"/>
    <n v="98"/>
    <n v="5.0000000000000001E-3"/>
    <n v="0"/>
    <n v="5.0000000000000001E-3"/>
    <n v="141672"/>
    <n v="17.760999999999999"/>
    <n v="0.01"/>
    <n v="18.091000000000001"/>
    <n v="144003"/>
    <x v="8"/>
  </r>
  <r>
    <x v="7"/>
    <x v="0"/>
    <x v="199"/>
    <n v="334045"/>
    <n v="5.0000000000000001E-3"/>
    <n v="0"/>
    <n v="2.5550000000000002"/>
    <n v="142938"/>
    <n v="48.231000000000002"/>
    <n v="1.36"/>
    <n v="65.372"/>
    <n v="918917"/>
    <x v="8"/>
  </r>
  <r>
    <x v="7"/>
    <x v="1"/>
    <x v="41"/>
    <n v="-64918"/>
    <n v="0"/>
    <n v="0"/>
    <n v="8.7999999999999995E-2"/>
    <n v="85098"/>
    <n v="4.1050000000000004"/>
    <n v="7.0000000000000007E-2"/>
    <n v="5.09"/>
    <n v="54288"/>
    <x v="8"/>
  </r>
  <r>
    <x v="7"/>
    <x v="2"/>
    <x v="47"/>
    <n v="16777"/>
    <n v="0"/>
    <n v="0"/>
    <n v="5.0000000000000001E-3"/>
    <n v="2961"/>
    <n v="1.5"/>
    <n v="1.4999999999999999E-2"/>
    <n v="2.0550000000000002"/>
    <n v="20111"/>
    <x v="8"/>
  </r>
  <r>
    <x v="7"/>
    <x v="3"/>
    <x v="47"/>
    <n v="0"/>
    <n v="5.0000000000000001E-3"/>
    <n v="0"/>
    <n v="1.4999999999999999E-2"/>
    <n v="-96797"/>
    <n v="1.56"/>
    <n v="2.5000000000000001E-2"/>
    <n v="2.15"/>
    <n v="-288379"/>
    <x v="8"/>
  </r>
  <r>
    <x v="7"/>
    <x v="4"/>
    <x v="37"/>
    <n v="-13570"/>
    <n v="0"/>
    <n v="0"/>
    <n v="3.0000000000000001E-3"/>
    <n v="139702"/>
    <n v="2.3149999999999999"/>
    <n v="0.01"/>
    <n v="2.855"/>
    <n v="134087"/>
    <x v="8"/>
  </r>
  <r>
    <x v="7"/>
    <x v="5"/>
    <x v="47"/>
    <n v="-48234"/>
    <n v="0"/>
    <n v="0"/>
    <n v="2.3E-2"/>
    <n v="-327365"/>
    <n v="2.56"/>
    <n v="5.0000000000000001E-3"/>
    <n v="3.085"/>
    <n v="-372457"/>
    <x v="8"/>
  </r>
  <r>
    <x v="7"/>
    <x v="7"/>
    <x v="46"/>
    <n v="25166"/>
    <n v="0"/>
    <n v="0"/>
    <n v="3.0000000000000001E-3"/>
    <n v="819"/>
    <n v="1.45"/>
    <n v="5.0000000000000001E-3"/>
    <n v="1.9650000000000001"/>
    <n v="30179"/>
    <x v="8"/>
  </r>
  <r>
    <x v="7"/>
    <x v="6"/>
    <x v="190"/>
    <n v="2101"/>
    <n v="0"/>
    <n v="0"/>
    <n v="0.115"/>
    <n v="-133292"/>
    <n v="24.600999999999999"/>
    <n v="6.5000000000000002E-2"/>
    <n v="25.635999999999999"/>
    <n v="-121541"/>
    <x v="8"/>
  </r>
  <r>
    <x v="7"/>
    <x v="12"/>
    <x v="38"/>
    <n v="-64918"/>
    <n v="0"/>
    <n v="0"/>
    <n v="8.0000000000000002E-3"/>
    <n v="274866"/>
    <n v="63.542000000000002"/>
    <n v="0.01"/>
    <n v="64.096999999999994"/>
    <n v="213176"/>
    <x v="8"/>
  </r>
  <r>
    <x v="8"/>
    <x v="0"/>
    <x v="4"/>
    <n v="4194"/>
    <n v="0"/>
    <n v="0"/>
    <n v="6.0000000000000001E-3"/>
    <n v="115"/>
    <n v="0.23"/>
    <n v="1.4999999999999999E-2"/>
    <n v="0.37"/>
    <n v="4342"/>
    <x v="8"/>
  </r>
  <r>
    <x v="8"/>
    <x v="1"/>
    <x v="16"/>
    <n v="0"/>
    <n v="5.0000000000000001E-3"/>
    <n v="0"/>
    <n v="8.9999999999999993E-3"/>
    <n v="307"/>
    <n v="0.23499999999999999"/>
    <n v="1.4999999999999999E-2"/>
    <n v="0.40500000000000003"/>
    <n v="-741"/>
    <x v="8"/>
  </r>
  <r>
    <x v="8"/>
    <x v="2"/>
    <x v="10"/>
    <n v="-125829"/>
    <n v="0"/>
    <n v="0"/>
    <n v="6.0000000000000001E-3"/>
    <n v="0"/>
    <n v="0.14000000000000001"/>
    <n v="5.5E-2"/>
    <n v="0.315"/>
    <n v="-473616"/>
    <x v="8"/>
  </r>
  <r>
    <x v="8"/>
    <x v="3"/>
    <x v="10"/>
    <n v="-119402"/>
    <n v="0"/>
    <n v="0"/>
    <n v="8.9999999999999993E-3"/>
    <n v="7340"/>
    <n v="0.16500000000000001"/>
    <n v="1.4999999999999999E-2"/>
    <n v="0.30499999999999999"/>
    <n v="-105665"/>
    <x v="8"/>
  </r>
  <r>
    <x v="8"/>
    <x v="4"/>
    <x v="20"/>
    <n v="0"/>
    <n v="0"/>
    <n v="0"/>
    <n v="8.0000000000000002E-3"/>
    <n v="1192"/>
    <n v="0.14499999999999999"/>
    <n v="1.4999999999999999E-2"/>
    <n v="0.27"/>
    <n v="10650"/>
    <x v="8"/>
  </r>
  <r>
    <x v="8"/>
    <x v="5"/>
    <x v="8"/>
    <n v="0"/>
    <n v="0"/>
    <n v="0"/>
    <n v="8.9999999999999993E-3"/>
    <n v="2544"/>
    <n v="0.155"/>
    <n v="0.02"/>
    <n v="0.28499999999999998"/>
    <n v="4055"/>
    <x v="8"/>
  </r>
  <r>
    <x v="8"/>
    <x v="7"/>
    <x v="20"/>
    <n v="-57082"/>
    <n v="0"/>
    <n v="0"/>
    <n v="2E-3"/>
    <n v="0"/>
    <n v="2.5000000000000001E-2"/>
    <n v="0.01"/>
    <n v="8.5000000000000006E-2"/>
    <n v="-57082"/>
    <x v="8"/>
  </r>
  <r>
    <x v="8"/>
    <x v="8"/>
    <x v="8"/>
    <n v="-9634"/>
    <n v="5.0000000000000001E-3"/>
    <n v="0"/>
    <n v="2E-3"/>
    <n v="0"/>
    <n v="0.02"/>
    <n v="5.0000000000000001E-3"/>
    <n v="0.08"/>
    <n v="-9634"/>
    <x v="8"/>
  </r>
  <r>
    <x v="8"/>
    <x v="9"/>
    <x v="8"/>
    <n v="-2097"/>
    <n v="0"/>
    <n v="0"/>
    <n v="2E-3"/>
    <n v="0"/>
    <n v="0.02"/>
    <n v="5.0000000000000001E-3"/>
    <n v="7.4999999999999997E-2"/>
    <n v="0"/>
    <x v="8"/>
  </r>
  <r>
    <x v="8"/>
    <x v="10"/>
    <x v="8"/>
    <n v="0"/>
    <n v="0"/>
    <n v="0"/>
    <n v="3.0000000000000001E-3"/>
    <n v="0"/>
    <n v="0.02"/>
    <n v="0.01"/>
    <n v="7.4999999999999997E-2"/>
    <n v="1245"/>
    <x v="8"/>
  </r>
  <r>
    <x v="8"/>
    <x v="11"/>
    <x v="8"/>
    <n v="0"/>
    <n v="0"/>
    <n v="0"/>
    <n v="3.0000000000000001E-3"/>
    <n v="0"/>
    <n v="0.02"/>
    <n v="5.0000000000000001E-3"/>
    <n v="7.4999999999999997E-2"/>
    <n v="0"/>
    <x v="8"/>
  </r>
  <r>
    <x v="8"/>
    <x v="6"/>
    <x v="20"/>
    <n v="0"/>
    <n v="5.0000000000000001E-3"/>
    <n v="0"/>
    <n v="4.0000000000000001E-3"/>
    <n v="266"/>
    <n v="7.4999999999999997E-2"/>
    <n v="1.4999999999999999E-2"/>
    <n v="0.17499999999999999"/>
    <n v="-116908"/>
    <x v="8"/>
  </r>
  <r>
    <x v="8"/>
    <x v="12"/>
    <x v="20"/>
    <n v="0"/>
    <n v="0"/>
    <n v="0"/>
    <n v="3.0000000000000001E-3"/>
    <n v="0"/>
    <n v="0.02"/>
    <n v="0.01"/>
    <n v="0.115"/>
    <n v="-60817"/>
    <x v="8"/>
  </r>
  <r>
    <x v="9"/>
    <x v="0"/>
    <x v="176"/>
    <n v="124822"/>
    <n v="0"/>
    <n v="0"/>
    <n v="1.381"/>
    <n v="125022"/>
    <n v="25.225999999999999"/>
    <n v="0.77500000000000002"/>
    <n v="34.911000000000001"/>
    <n v="478556"/>
    <x v="8"/>
  </r>
  <r>
    <x v="9"/>
    <x v="1"/>
    <x v="31"/>
    <n v="45"/>
    <n v="0"/>
    <n v="0"/>
    <n v="8.7999999999999995E-2"/>
    <n v="-6472"/>
    <n v="2.27"/>
    <n v="0.06"/>
    <n v="3.0150000000000001"/>
    <n v="40280"/>
    <x v="8"/>
  </r>
  <r>
    <x v="9"/>
    <x v="2"/>
    <x v="187"/>
    <n v="53"/>
    <n v="0"/>
    <n v="0"/>
    <n v="5.0000000000000001E-3"/>
    <n v="10699"/>
    <n v="0.625"/>
    <n v="1.4999999999999999E-2"/>
    <n v="0.92"/>
    <n v="-3777"/>
    <x v="8"/>
  </r>
  <r>
    <x v="9"/>
    <x v="3"/>
    <x v="15"/>
    <n v="-19333"/>
    <n v="5.0000000000000001E-3"/>
    <n v="0"/>
    <n v="5.0000000000000001E-3"/>
    <n v="946"/>
    <n v="0.63"/>
    <n v="1.4999999999999999E-2"/>
    <n v="0.92500000000000004"/>
    <n v="-16892"/>
    <x v="8"/>
  </r>
  <r>
    <x v="9"/>
    <x v="4"/>
    <x v="23"/>
    <n v="-39715"/>
    <n v="0"/>
    <n v="0"/>
    <n v="4.0000000000000001E-3"/>
    <n v="27640"/>
    <n v="0.70499999999999996"/>
    <n v="1.4999999999999999E-2"/>
    <n v="0.995"/>
    <n v="-3936"/>
    <x v="8"/>
  </r>
  <r>
    <x v="9"/>
    <x v="5"/>
    <x v="23"/>
    <n v="0"/>
    <n v="0"/>
    <n v="0"/>
    <n v="3.0000000000000001E-3"/>
    <n v="143"/>
    <n v="0.67"/>
    <n v="5.0000000000000001E-3"/>
    <n v="0.93"/>
    <n v="19018"/>
    <x v="8"/>
  </r>
  <r>
    <x v="9"/>
    <x v="7"/>
    <x v="187"/>
    <n v="0"/>
    <n v="0"/>
    <n v="0"/>
    <n v="2E-3"/>
    <n v="0"/>
    <n v="0.56499999999999995"/>
    <n v="0.01"/>
    <n v="0.82"/>
    <n v="-41353"/>
    <x v="8"/>
  </r>
  <r>
    <x v="9"/>
    <x v="8"/>
    <x v="187"/>
    <n v="24576"/>
    <n v="5.0000000000000001E-3"/>
    <n v="0"/>
    <n v="3.0000000000000001E-3"/>
    <n v="0"/>
    <n v="0.56499999999999995"/>
    <n v="0.01"/>
    <n v="0.82499999999999996"/>
    <n v="24576"/>
    <x v="8"/>
  </r>
  <r>
    <x v="9"/>
    <x v="9"/>
    <x v="187"/>
    <n v="385"/>
    <n v="0"/>
    <n v="0"/>
    <n v="3.0000000000000001E-3"/>
    <n v="0"/>
    <n v="0.56999999999999995"/>
    <n v="5.0000000000000001E-3"/>
    <n v="0.81499999999999995"/>
    <n v="1184"/>
    <x v="8"/>
  </r>
  <r>
    <x v="9"/>
    <x v="10"/>
    <x v="187"/>
    <n v="0"/>
    <n v="0"/>
    <n v="0"/>
    <n v="3.0000000000000001E-3"/>
    <n v="-840"/>
    <n v="0.64500000000000002"/>
    <n v="5.0000000000000001E-3"/>
    <n v="0.9"/>
    <n v="-29151"/>
    <x v="8"/>
  </r>
  <r>
    <x v="9"/>
    <x v="11"/>
    <x v="23"/>
    <n v="19923"/>
    <n v="0"/>
    <n v="0"/>
    <n v="3.0000000000000001E-3"/>
    <n v="213"/>
    <n v="0.66500000000000004"/>
    <n v="5.0000000000000001E-3"/>
    <n v="0.92"/>
    <n v="30622"/>
    <x v="8"/>
  </r>
  <r>
    <x v="9"/>
    <x v="6"/>
    <x v="24"/>
    <n v="0"/>
    <n v="0"/>
    <n v="0"/>
    <n v="4.7E-2"/>
    <n v="-51986"/>
    <n v="3.6349999999999998"/>
    <n v="3.5000000000000003E-2"/>
    <n v="4.0999999999999996"/>
    <n v="-48652"/>
    <x v="8"/>
  </r>
  <r>
    <x v="9"/>
    <x v="12"/>
    <x v="24"/>
    <n v="41"/>
    <n v="5.0000000000000001E-3"/>
    <n v="0"/>
    <n v="5.0000000000000001E-3"/>
    <n v="272564"/>
    <n v="9.3949999999999996"/>
    <n v="0.01"/>
    <n v="9.68"/>
    <n v="275390"/>
    <x v="8"/>
  </r>
  <r>
    <x v="10"/>
    <x v="0"/>
    <x v="43"/>
    <n v="228205"/>
    <n v="0"/>
    <n v="0"/>
    <n v="2.202"/>
    <n v="-146928"/>
    <n v="38.070999999999998"/>
    <n v="1.28"/>
    <n v="52.945999999999998"/>
    <n v="-45892"/>
    <x v="8"/>
  </r>
  <r>
    <x v="10"/>
    <x v="1"/>
    <x v="33"/>
    <n v="20980"/>
    <n v="0"/>
    <n v="0"/>
    <n v="0.17199999999999999"/>
    <n v="6230"/>
    <n v="3.6"/>
    <n v="0.11"/>
    <n v="4.7350000000000003"/>
    <n v="-33444"/>
    <x v="8"/>
  </r>
  <r>
    <x v="10"/>
    <x v="2"/>
    <x v="24"/>
    <n v="37"/>
    <n v="0"/>
    <n v="0"/>
    <n v="6.0000000000000001E-3"/>
    <n v="10711"/>
    <n v="0.68"/>
    <n v="1.4999999999999999E-2"/>
    <n v="1.0149999999999999"/>
    <n v="23896"/>
    <x v="8"/>
  </r>
  <r>
    <x v="10"/>
    <x v="3"/>
    <x v="23"/>
    <n v="0"/>
    <n v="0"/>
    <n v="0"/>
    <n v="4.0000000000000001E-3"/>
    <n v="1692"/>
    <n v="0.68500000000000005"/>
    <n v="1.4999999999999999E-2"/>
    <n v="1"/>
    <n v="5157"/>
    <x v="8"/>
  </r>
  <r>
    <x v="10"/>
    <x v="4"/>
    <x v="23"/>
    <n v="0"/>
    <n v="0"/>
    <n v="0"/>
    <n v="5.0000000000000001E-3"/>
    <n v="32383"/>
    <n v="0.745"/>
    <n v="1.4999999999999999E-2"/>
    <n v="1.05"/>
    <n v="37233"/>
    <x v="8"/>
  </r>
  <r>
    <x v="10"/>
    <x v="5"/>
    <x v="15"/>
    <n v="8"/>
    <n v="0"/>
    <n v="0"/>
    <n v="3.0000000000000001E-3"/>
    <n v="61"/>
    <n v="0.75"/>
    <n v="0.01"/>
    <n v="1.04"/>
    <n v="10949"/>
    <x v="8"/>
  </r>
  <r>
    <x v="10"/>
    <x v="7"/>
    <x v="23"/>
    <n v="3408"/>
    <n v="0"/>
    <n v="0"/>
    <n v="3.0000000000000001E-3"/>
    <n v="0"/>
    <n v="0.61499999999999999"/>
    <n v="5.0000000000000001E-3"/>
    <n v="0.89500000000000002"/>
    <n v="3408"/>
    <x v="8"/>
  </r>
  <r>
    <x v="10"/>
    <x v="8"/>
    <x v="15"/>
    <n v="0"/>
    <n v="0"/>
    <n v="0"/>
    <n v="3.0000000000000001E-3"/>
    <n v="0"/>
    <n v="0.62"/>
    <n v="0.01"/>
    <n v="0.9"/>
    <n v="-41943"/>
    <x v="8"/>
  </r>
  <r>
    <x v="10"/>
    <x v="9"/>
    <x v="23"/>
    <n v="4194"/>
    <n v="5.0000000000000001E-3"/>
    <n v="0"/>
    <n v="3.0000000000000001E-3"/>
    <n v="0"/>
    <n v="0.62"/>
    <n v="1.4999999999999999E-2"/>
    <n v="0.91500000000000004"/>
    <n v="41943"/>
    <x v="8"/>
  </r>
  <r>
    <x v="10"/>
    <x v="10"/>
    <x v="15"/>
    <n v="2097"/>
    <n v="5.0000000000000001E-3"/>
    <n v="0"/>
    <n v="3.0000000000000001E-3"/>
    <n v="365"/>
    <n v="0.68500000000000005"/>
    <n v="0.01"/>
    <n v="0.97"/>
    <n v="38113"/>
    <x v="8"/>
  </r>
  <r>
    <x v="10"/>
    <x v="11"/>
    <x v="15"/>
    <n v="0"/>
    <n v="0"/>
    <n v="0"/>
    <n v="3.0000000000000001E-3"/>
    <n v="0"/>
    <n v="0.71499999999999997"/>
    <n v="5.0000000000000001E-3"/>
    <n v="0.98"/>
    <n v="0"/>
    <x v="8"/>
  </r>
  <r>
    <x v="10"/>
    <x v="6"/>
    <x v="25"/>
    <n v="0"/>
    <n v="5.0000000000000001E-3"/>
    <n v="0"/>
    <n v="9.4E-2"/>
    <n v="-58163"/>
    <n v="6.125"/>
    <n v="0.05"/>
    <n v="6.76"/>
    <n v="-57467"/>
    <x v="8"/>
  </r>
  <r>
    <x v="10"/>
    <x v="12"/>
    <x v="22"/>
    <n v="41"/>
    <n v="0"/>
    <n v="0"/>
    <n v="5.0000000000000001E-3"/>
    <n v="-16552"/>
    <n v="11.525"/>
    <n v="0.01"/>
    <n v="11.84"/>
    <n v="-66191"/>
    <x v="8"/>
  </r>
  <r>
    <x v="11"/>
    <x v="0"/>
    <x v="150"/>
    <n v="440967"/>
    <n v="0"/>
    <n v="0"/>
    <n v="2.67"/>
    <n v="147194"/>
    <n v="50.026000000000003"/>
    <n v="1.39"/>
    <n v="67.902000000000001"/>
    <n v="982118"/>
    <x v="8"/>
  </r>
  <r>
    <x v="11"/>
    <x v="1"/>
    <x v="38"/>
    <n v="82"/>
    <n v="0"/>
    <n v="0"/>
    <n v="9.0999999999999998E-2"/>
    <n v="87097"/>
    <n v="3.79"/>
    <n v="6.5000000000000002E-2"/>
    <n v="4.78"/>
    <n v="85422"/>
    <x v="8"/>
  </r>
  <r>
    <x v="11"/>
    <x v="2"/>
    <x v="33"/>
    <n v="0"/>
    <n v="0"/>
    <n v="0"/>
    <n v="8.0000000000000002E-3"/>
    <n v="-93340"/>
    <n v="1.345"/>
    <n v="0.02"/>
    <n v="1.86"/>
    <n v="-90595"/>
    <x v="8"/>
  </r>
  <r>
    <x v="11"/>
    <x v="3"/>
    <x v="33"/>
    <n v="82"/>
    <n v="0"/>
    <n v="0"/>
    <n v="5.0000000000000001E-3"/>
    <n v="39567"/>
    <n v="1.4350000000000001"/>
    <n v="1.4999999999999999E-2"/>
    <n v="1.94"/>
    <n v="30015"/>
    <x v="8"/>
  </r>
  <r>
    <x v="11"/>
    <x v="4"/>
    <x v="33"/>
    <n v="1638"/>
    <n v="0"/>
    <n v="0"/>
    <n v="4.0000000000000001E-3"/>
    <n v="131424"/>
    <n v="2.0550000000000002"/>
    <n v="1.4999999999999999E-2"/>
    <n v="2.5550000000000002"/>
    <n v="68112"/>
    <x v="8"/>
  </r>
  <r>
    <x v="11"/>
    <x v="5"/>
    <x v="38"/>
    <n v="-41943"/>
    <n v="0"/>
    <n v="0"/>
    <n v="3.0000000000000001E-3"/>
    <n v="1896"/>
    <n v="2.31"/>
    <n v="3.5000000000000003E-2"/>
    <n v="2.87"/>
    <n v="-345190"/>
    <x v="8"/>
  </r>
  <r>
    <x v="11"/>
    <x v="7"/>
    <x v="37"/>
    <n v="10486"/>
    <n v="0"/>
    <n v="0"/>
    <n v="3.0000000000000001E-3"/>
    <n v="0"/>
    <n v="1.28"/>
    <n v="0.01"/>
    <n v="1.845"/>
    <n v="189551"/>
    <x v="8"/>
  </r>
  <r>
    <x v="11"/>
    <x v="6"/>
    <x v="48"/>
    <n v="12583"/>
    <n v="0"/>
    <n v="0"/>
    <n v="0.128"/>
    <n v="-163910"/>
    <n v="22.765999999999998"/>
    <n v="7.4999999999999997E-2"/>
    <n v="23.861000000000001"/>
    <n v="-145306"/>
    <x v="8"/>
  </r>
  <r>
    <x v="11"/>
    <x v="12"/>
    <x v="46"/>
    <n v="672"/>
    <n v="5.0000000000000001E-3"/>
    <n v="0"/>
    <n v="6.0000000000000001E-3"/>
    <n v="434999"/>
    <n v="47.945999999999998"/>
    <n v="5.0000000000000001E-3"/>
    <n v="48.460999999999999"/>
    <n v="416301"/>
    <x v="8"/>
  </r>
  <r>
    <x v="12"/>
    <x v="0"/>
    <x v="22"/>
    <n v="0"/>
    <n v="0"/>
    <n v="0"/>
    <n v="0.28999999999999998"/>
    <n v="-407462"/>
    <n v="4.4950000000000001"/>
    <n v="0.14499999999999999"/>
    <n v="6.085"/>
    <n v="-404648"/>
    <x v="8"/>
  </r>
  <r>
    <x v="12"/>
    <x v="1"/>
    <x v="5"/>
    <n v="348"/>
    <n v="0"/>
    <n v="0"/>
    <n v="3.9E-2"/>
    <n v="34341"/>
    <n v="0.84"/>
    <n v="3.5000000000000003E-2"/>
    <n v="1.175"/>
    <n v="36438"/>
    <x v="8"/>
  </r>
  <r>
    <x v="12"/>
    <x v="2"/>
    <x v="10"/>
    <n v="0"/>
    <n v="5.0000000000000001E-3"/>
    <n v="0"/>
    <n v="4.0000000000000001E-3"/>
    <n v="229"/>
    <n v="0.19500000000000001"/>
    <n v="1.4999999999999999E-2"/>
    <n v="0.33500000000000002"/>
    <n v="1335"/>
    <x v="8"/>
  </r>
  <r>
    <x v="12"/>
    <x v="3"/>
    <x v="3"/>
    <n v="-534774"/>
    <n v="0"/>
    <n v="0"/>
    <n v="5.0000000000000001E-3"/>
    <n v="193"/>
    <n v="0.22"/>
    <n v="1.4999999999999999E-2"/>
    <n v="0.375"/>
    <n v="-655442"/>
    <x v="8"/>
  </r>
  <r>
    <x v="12"/>
    <x v="4"/>
    <x v="4"/>
    <n v="0"/>
    <n v="0"/>
    <n v="0"/>
    <n v="4.0000000000000001E-3"/>
    <n v="1581"/>
    <n v="0.20499999999999999"/>
    <n v="1.4999999999999999E-2"/>
    <n v="0.34499999999999997"/>
    <n v="3363"/>
    <x v="8"/>
  </r>
  <r>
    <x v="12"/>
    <x v="5"/>
    <x v="10"/>
    <n v="0"/>
    <n v="0"/>
    <n v="0"/>
    <n v="4.0000000000000001E-3"/>
    <n v="41"/>
    <n v="0.19500000000000001"/>
    <n v="0.01"/>
    <n v="0.315"/>
    <n v="111"/>
    <x v="8"/>
  </r>
  <r>
    <x v="12"/>
    <x v="7"/>
    <x v="10"/>
    <n v="0"/>
    <n v="5.0000000000000001E-3"/>
    <n v="0"/>
    <n v="3.0000000000000001E-3"/>
    <n v="0"/>
    <n v="0.15"/>
    <n v="0.01"/>
    <n v="0.255"/>
    <n v="0"/>
    <x v="8"/>
  </r>
  <r>
    <x v="12"/>
    <x v="8"/>
    <x v="10"/>
    <n v="0"/>
    <n v="5.0000000000000001E-3"/>
    <n v="0"/>
    <n v="3.0000000000000001E-3"/>
    <n v="0"/>
    <n v="0.155"/>
    <n v="0.01"/>
    <n v="0.26"/>
    <n v="0"/>
    <x v="8"/>
  </r>
  <r>
    <x v="12"/>
    <x v="9"/>
    <x v="10"/>
    <n v="0"/>
    <n v="0"/>
    <n v="0"/>
    <n v="3.0000000000000001E-3"/>
    <n v="0"/>
    <n v="0.15"/>
    <n v="0.01"/>
    <n v="0.25"/>
    <n v="0"/>
    <x v="8"/>
  </r>
  <r>
    <x v="12"/>
    <x v="10"/>
    <x v="4"/>
    <n v="0"/>
    <n v="0"/>
    <n v="0"/>
    <n v="3.0000000000000001E-3"/>
    <n v="0"/>
    <n v="0.16"/>
    <n v="0.01"/>
    <n v="0.27"/>
    <n v="0"/>
    <x v="8"/>
  </r>
  <r>
    <x v="12"/>
    <x v="11"/>
    <x v="10"/>
    <n v="0"/>
    <n v="0"/>
    <n v="0"/>
    <n v="3.0000000000000001E-3"/>
    <n v="0"/>
    <n v="0.16"/>
    <n v="0.01"/>
    <n v="0.26"/>
    <n v="0"/>
    <x v="8"/>
  </r>
  <r>
    <x v="12"/>
    <x v="6"/>
    <x v="4"/>
    <n v="0"/>
    <n v="5.0000000000000001E-3"/>
    <n v="0"/>
    <n v="0.01"/>
    <n v="-54735"/>
    <n v="0.69499999999999995"/>
    <n v="0.02"/>
    <n v="0.86"/>
    <n v="-47993"/>
    <x v="8"/>
  </r>
  <r>
    <x v="12"/>
    <x v="12"/>
    <x v="10"/>
    <n v="29"/>
    <n v="0"/>
    <n v="0"/>
    <n v="3.0000000000000001E-3"/>
    <n v="96051"/>
    <n v="0.61"/>
    <n v="0.01"/>
    <n v="0.72499999999999998"/>
    <n v="97014"/>
    <x v="8"/>
  </r>
  <r>
    <x v="13"/>
    <x v="0"/>
    <x v="177"/>
    <n v="102957"/>
    <n v="0"/>
    <n v="0"/>
    <n v="0.67800000000000005"/>
    <n v="-119321"/>
    <n v="16.475000000000001"/>
    <n v="0.35499999999999998"/>
    <n v="21.456"/>
    <n v="191447"/>
    <x v="8"/>
  </r>
  <r>
    <x v="13"/>
    <x v="1"/>
    <x v="51"/>
    <n v="105038"/>
    <n v="5.0000000000000001E-3"/>
    <n v="0"/>
    <n v="1.9E-2"/>
    <n v="84140"/>
    <n v="4.8049999999999997"/>
    <n v="2.5000000000000001E-2"/>
    <n v="5.7350000000000003"/>
    <n v="118436"/>
    <x v="8"/>
  </r>
  <r>
    <x v="13"/>
    <x v="2"/>
    <x v="52"/>
    <n v="34050"/>
    <n v="0"/>
    <n v="0"/>
    <n v="4.0000000000000001E-3"/>
    <n v="512"/>
    <n v="2.415"/>
    <n v="0.01"/>
    <n v="3.23"/>
    <n v="1102"/>
    <x v="8"/>
  </r>
  <r>
    <x v="13"/>
    <x v="3"/>
    <x v="50"/>
    <n v="121803"/>
    <n v="0"/>
    <n v="0"/>
    <n v="6.0000000000000001E-3"/>
    <n v="-108319"/>
    <n v="2.625"/>
    <n v="3.5000000000000003E-2"/>
    <n v="3.5049999999999999"/>
    <n v="-424346"/>
    <x v="8"/>
  </r>
  <r>
    <x v="13"/>
    <x v="4"/>
    <x v="54"/>
    <n v="140755"/>
    <n v="0"/>
    <n v="0"/>
    <n v="3.2000000000000001E-2"/>
    <n v="110305"/>
    <n v="5.3049999999999997"/>
    <n v="0.01"/>
    <n v="6.12"/>
    <n v="199688"/>
    <x v="8"/>
  </r>
  <r>
    <x v="13"/>
    <x v="5"/>
    <x v="51"/>
    <n v="84054"/>
    <n v="5.0000000000000001E-3"/>
    <n v="0"/>
    <n v="5.0000000000000001E-3"/>
    <n v="8"/>
    <n v="5.34"/>
    <n v="0.01"/>
    <n v="6.1550000000000002"/>
    <n v="8397"/>
    <x v="8"/>
  </r>
  <r>
    <x v="13"/>
    <x v="7"/>
    <x v="54"/>
    <n v="-50164"/>
    <n v="0"/>
    <n v="0"/>
    <n v="4.0000000000000001E-3"/>
    <n v="-383771"/>
    <n v="2.4449999999999998"/>
    <n v="0.01"/>
    <n v="3.27"/>
    <n v="-530375"/>
    <x v="8"/>
  </r>
  <r>
    <x v="13"/>
    <x v="6"/>
    <x v="200"/>
    <n v="133616"/>
    <n v="5.0000000000000001E-3"/>
    <n v="0"/>
    <n v="1.9E-2"/>
    <n v="405762"/>
    <n v="41.765999999999998"/>
    <n v="0.02"/>
    <n v="42.676000000000002"/>
    <n v="446177"/>
    <x v="8"/>
  </r>
  <r>
    <x v="13"/>
    <x v="12"/>
    <x v="198"/>
    <n v="96965"/>
    <n v="5.0000000000000001E-3"/>
    <n v="0"/>
    <n v="0.01"/>
    <n v="-425026"/>
    <n v="160.60400000000001"/>
    <n v="0.01"/>
    <n v="161.459"/>
    <n v="-412090"/>
    <x v="8"/>
  </r>
  <r>
    <x v="14"/>
    <x v="0"/>
    <x v="10"/>
    <n v="70"/>
    <n v="0"/>
    <n v="0"/>
    <n v="1.4999999999999999E-2"/>
    <n v="14270"/>
    <n v="0.43"/>
    <n v="2.5000000000000001E-2"/>
    <n v="0.61499999999999999"/>
    <n v="19800"/>
    <x v="8"/>
  </r>
  <r>
    <x v="14"/>
    <x v="1"/>
    <x v="16"/>
    <n v="29"/>
    <n v="0"/>
    <n v="0"/>
    <n v="4.0000000000000001E-3"/>
    <n v="1704"/>
    <n v="0.13"/>
    <n v="0.05"/>
    <n v="0.27500000000000002"/>
    <n v="-333672"/>
    <x v="8"/>
  </r>
  <r>
    <x v="14"/>
    <x v="2"/>
    <x v="16"/>
    <n v="0"/>
    <n v="0"/>
    <n v="0"/>
    <n v="2E-3"/>
    <n v="111"/>
    <n v="0.08"/>
    <n v="0.01"/>
    <n v="0.185"/>
    <n v="111"/>
    <x v="8"/>
  </r>
  <r>
    <x v="14"/>
    <x v="3"/>
    <x v="16"/>
    <n v="0"/>
    <n v="5.0000000000000001E-3"/>
    <n v="0"/>
    <n v="3.0000000000000001E-3"/>
    <n v="3150"/>
    <n v="0.13"/>
    <n v="0.05"/>
    <n v="0.27"/>
    <n v="3150"/>
    <x v="8"/>
  </r>
  <r>
    <x v="14"/>
    <x v="4"/>
    <x v="20"/>
    <n v="0"/>
    <n v="0"/>
    <n v="0"/>
    <n v="3.0000000000000001E-3"/>
    <n v="524"/>
    <n v="9.5000000000000001E-2"/>
    <n v="5.0000000000000001E-3"/>
    <n v="0.19500000000000001"/>
    <n v="524"/>
    <x v="8"/>
  </r>
  <r>
    <x v="14"/>
    <x v="5"/>
    <x v="16"/>
    <n v="0"/>
    <n v="5.0000000000000001E-3"/>
    <n v="0"/>
    <n v="3.0000000000000001E-3"/>
    <n v="6656"/>
    <n v="0.1"/>
    <n v="0.01"/>
    <n v="0.20499999999999999"/>
    <n v="6656"/>
    <x v="8"/>
  </r>
  <r>
    <x v="14"/>
    <x v="7"/>
    <x v="16"/>
    <n v="0"/>
    <n v="0"/>
    <n v="0"/>
    <n v="3.0000000000000001E-3"/>
    <n v="0"/>
    <n v="7.0000000000000007E-2"/>
    <n v="0.01"/>
    <n v="0.155"/>
    <n v="0"/>
    <x v="8"/>
  </r>
  <r>
    <x v="14"/>
    <x v="8"/>
    <x v="16"/>
    <n v="0"/>
    <n v="5.0000000000000001E-3"/>
    <n v="0"/>
    <n v="3.0000000000000001E-3"/>
    <n v="0"/>
    <n v="0.08"/>
    <n v="0.01"/>
    <n v="0.16"/>
    <n v="0"/>
    <x v="8"/>
  </r>
  <r>
    <x v="14"/>
    <x v="9"/>
    <x v="16"/>
    <n v="0"/>
    <n v="0"/>
    <n v="0"/>
    <n v="3.0000000000000001E-3"/>
    <n v="0"/>
    <n v="0.09"/>
    <n v="0.01"/>
    <n v="0.17499999999999999"/>
    <n v="0"/>
    <x v="8"/>
  </r>
  <r>
    <x v="14"/>
    <x v="10"/>
    <x v="16"/>
    <n v="0"/>
    <n v="0"/>
    <n v="0"/>
    <n v="2E-3"/>
    <n v="0"/>
    <n v="0.09"/>
    <n v="0.01"/>
    <n v="0.17"/>
    <n v="0"/>
    <x v="8"/>
  </r>
  <r>
    <x v="14"/>
    <x v="11"/>
    <x v="16"/>
    <n v="0"/>
    <n v="5.0000000000000001E-3"/>
    <n v="0"/>
    <n v="3.0000000000000001E-3"/>
    <n v="0"/>
    <n v="9.5000000000000001E-2"/>
    <n v="5.0000000000000001E-3"/>
    <n v="0.18"/>
    <n v="-52429"/>
    <x v="8"/>
  </r>
  <r>
    <x v="14"/>
    <x v="6"/>
    <x v="16"/>
    <n v="0"/>
    <n v="5.0000000000000001E-3"/>
    <n v="0"/>
    <n v="3.0000000000000001E-3"/>
    <n v="311"/>
    <n v="0.125"/>
    <n v="0.01"/>
    <n v="0.23"/>
    <n v="311"/>
    <x v="8"/>
  </r>
  <r>
    <x v="15"/>
    <x v="0"/>
    <x v="3"/>
    <n v="0"/>
    <n v="5.0000000000000001E-3"/>
    <n v="0"/>
    <n v="4.2000000000000003E-2"/>
    <n v="-31146"/>
    <n v="0.80500000000000005"/>
    <n v="3.5000000000000003E-2"/>
    <n v="1.1200000000000001"/>
    <n v="-13959"/>
    <x v="8"/>
  </r>
  <r>
    <x v="15"/>
    <x v="1"/>
    <x v="10"/>
    <n v="53"/>
    <n v="0"/>
    <n v="0"/>
    <n v="3.0000000000000001E-3"/>
    <n v="3727"/>
    <n v="0.19"/>
    <n v="0.01"/>
    <n v="0.31"/>
    <n v="5136"/>
    <x v="8"/>
  </r>
  <r>
    <x v="15"/>
    <x v="2"/>
    <x v="16"/>
    <n v="0"/>
    <n v="0"/>
    <n v="0"/>
    <n v="3.0000000000000001E-3"/>
    <n v="66"/>
    <n v="0.12"/>
    <n v="0.01"/>
    <n v="0.23499999999999999"/>
    <n v="508"/>
    <x v="8"/>
  </r>
  <r>
    <x v="15"/>
    <x v="3"/>
    <x v="16"/>
    <n v="0"/>
    <n v="0"/>
    <n v="0"/>
    <n v="3.0000000000000001E-3"/>
    <n v="5747"/>
    <n v="0.18"/>
    <n v="0.01"/>
    <n v="0.28499999999999998"/>
    <n v="5747"/>
    <x v="8"/>
  </r>
  <r>
    <x v="15"/>
    <x v="4"/>
    <x v="16"/>
    <n v="0"/>
    <n v="0"/>
    <n v="0"/>
    <n v="3.0000000000000001E-3"/>
    <n v="4133"/>
    <n v="0.19500000000000001"/>
    <n v="0.01"/>
    <n v="0.3"/>
    <n v="4133"/>
    <x v="8"/>
  </r>
  <r>
    <x v="15"/>
    <x v="5"/>
    <x v="5"/>
    <n v="-60817"/>
    <n v="0"/>
    <n v="0"/>
    <n v="3.0000000000000001E-3"/>
    <n v="12067"/>
    <n v="0.22500000000000001"/>
    <n v="0.01"/>
    <n v="0.35"/>
    <n v="-38265"/>
    <x v="8"/>
  </r>
  <r>
    <x v="15"/>
    <x v="7"/>
    <x v="10"/>
    <n v="0"/>
    <n v="5.0000000000000001E-3"/>
    <n v="0"/>
    <n v="2E-3"/>
    <n v="0"/>
    <n v="0.11"/>
    <n v="0.01"/>
    <n v="0.22"/>
    <n v="0"/>
    <x v="8"/>
  </r>
  <r>
    <x v="15"/>
    <x v="8"/>
    <x v="16"/>
    <n v="0"/>
    <n v="0"/>
    <n v="0"/>
    <n v="3.0000000000000001E-3"/>
    <n v="0"/>
    <n v="9.5000000000000001E-2"/>
    <n v="0.01"/>
    <n v="0.185"/>
    <n v="332"/>
    <x v="8"/>
  </r>
  <r>
    <x v="15"/>
    <x v="9"/>
    <x v="10"/>
    <n v="0"/>
    <n v="0"/>
    <n v="0"/>
    <n v="2E-3"/>
    <n v="0"/>
    <n v="0.115"/>
    <n v="5.0000000000000001E-3"/>
    <n v="0.20499999999999999"/>
    <n v="0"/>
    <x v="8"/>
  </r>
  <r>
    <x v="15"/>
    <x v="10"/>
    <x v="10"/>
    <n v="0"/>
    <n v="5.0000000000000001E-3"/>
    <n v="0"/>
    <n v="3.0000000000000001E-3"/>
    <n v="0"/>
    <n v="0.11"/>
    <n v="5.0000000000000001E-3"/>
    <n v="0.2"/>
    <n v="0"/>
    <x v="8"/>
  </r>
  <r>
    <x v="15"/>
    <x v="11"/>
    <x v="3"/>
    <n v="0"/>
    <n v="0"/>
    <n v="0"/>
    <n v="3.0000000000000001E-3"/>
    <n v="0"/>
    <n v="0.13"/>
    <n v="5.0000000000000001E-3"/>
    <n v="0.23499999999999999"/>
    <n v="-46006"/>
    <x v="8"/>
  </r>
  <r>
    <x v="15"/>
    <x v="6"/>
    <x v="16"/>
    <n v="0"/>
    <n v="0"/>
    <n v="0"/>
    <n v="3.0000000000000001E-3"/>
    <n v="467"/>
    <n v="0.17499999999999999"/>
    <n v="5.0000000000000001E-3"/>
    <n v="0.28499999999999998"/>
    <n v="467"/>
    <x v="8"/>
  </r>
  <r>
    <x v="16"/>
    <x v="0"/>
    <x v="4"/>
    <n v="0"/>
    <n v="0"/>
    <n v="0"/>
    <n v="0.01"/>
    <n v="2253"/>
    <n v="0.32"/>
    <n v="1.4999999999999999E-2"/>
    <n v="0.49"/>
    <n v="7131"/>
    <x v="8"/>
  </r>
  <r>
    <x v="16"/>
    <x v="1"/>
    <x v="10"/>
    <n v="0"/>
    <n v="0"/>
    <n v="0"/>
    <n v="4.0000000000000001E-3"/>
    <n v="373"/>
    <n v="0.17499999999999999"/>
    <n v="0.01"/>
    <n v="0.28999999999999998"/>
    <n v="373"/>
    <x v="8"/>
  </r>
  <r>
    <x v="16"/>
    <x v="2"/>
    <x v="10"/>
    <n v="0"/>
    <n v="0"/>
    <n v="0"/>
    <n v="3.0000000000000001E-3"/>
    <n v="0"/>
    <n v="0.12"/>
    <n v="0.01"/>
    <n v="0.24"/>
    <n v="0"/>
    <x v="8"/>
  </r>
  <r>
    <x v="16"/>
    <x v="3"/>
    <x v="5"/>
    <n v="0"/>
    <n v="5.0000000000000001E-3"/>
    <n v="0"/>
    <n v="3.0000000000000001E-3"/>
    <n v="238"/>
    <n v="0.185"/>
    <n v="0.01"/>
    <n v="0.315"/>
    <n v="-819"/>
    <x v="8"/>
  </r>
  <r>
    <x v="16"/>
    <x v="4"/>
    <x v="10"/>
    <n v="0"/>
    <n v="0"/>
    <n v="0"/>
    <n v="3.0000000000000001E-3"/>
    <n v="0"/>
    <n v="0.14499999999999999"/>
    <n v="0.01"/>
    <n v="0.255"/>
    <n v="0"/>
    <x v="8"/>
  </r>
  <r>
    <x v="16"/>
    <x v="5"/>
    <x v="10"/>
    <n v="0"/>
    <n v="0"/>
    <n v="0"/>
    <n v="4.0000000000000001E-3"/>
    <n v="22614"/>
    <n v="0.28999999999999998"/>
    <n v="0.01"/>
    <n v="0.41"/>
    <n v="22614"/>
    <x v="8"/>
  </r>
  <r>
    <x v="16"/>
    <x v="7"/>
    <x v="4"/>
    <n v="0"/>
    <n v="0"/>
    <n v="0"/>
    <n v="3.0000000000000001E-3"/>
    <n v="0"/>
    <n v="0.115"/>
    <n v="5.0000000000000001E-3"/>
    <n v="0.215"/>
    <n v="0"/>
    <x v="8"/>
  </r>
  <r>
    <x v="16"/>
    <x v="8"/>
    <x v="16"/>
    <n v="0"/>
    <n v="0"/>
    <n v="0"/>
    <n v="3.0000000000000001E-3"/>
    <n v="0"/>
    <n v="0.115"/>
    <n v="5.0000000000000001E-3"/>
    <n v="0.20499999999999999"/>
    <n v="0"/>
    <x v="8"/>
  </r>
  <r>
    <x v="16"/>
    <x v="9"/>
    <x v="5"/>
    <n v="0"/>
    <n v="0"/>
    <n v="0"/>
    <n v="3.0000000000000001E-3"/>
    <n v="0"/>
    <n v="0.14000000000000001"/>
    <n v="5.0000000000000001E-3"/>
    <n v="0.245"/>
    <n v="0"/>
    <x v="8"/>
  </r>
  <r>
    <x v="16"/>
    <x v="10"/>
    <x v="10"/>
    <n v="0"/>
    <n v="0"/>
    <n v="0"/>
    <n v="3.0000000000000001E-3"/>
    <n v="0"/>
    <n v="0.14000000000000001"/>
    <n v="0.01"/>
    <n v="0.24"/>
    <n v="0"/>
    <x v="8"/>
  </r>
  <r>
    <x v="16"/>
    <x v="11"/>
    <x v="10"/>
    <n v="0"/>
    <n v="0"/>
    <n v="0"/>
    <n v="3.0000000000000001E-3"/>
    <n v="0"/>
    <n v="0.16500000000000001"/>
    <n v="0.01"/>
    <n v="0.26"/>
    <n v="0"/>
    <x v="8"/>
  </r>
  <r>
    <x v="16"/>
    <x v="6"/>
    <x v="4"/>
    <n v="-67547"/>
    <n v="0"/>
    <n v="0"/>
    <n v="3.0000000000000001E-3"/>
    <n v="5825"/>
    <n v="0.185"/>
    <n v="5.0000000000000001E-3"/>
    <n v="0.29499999999999998"/>
    <n v="-61018"/>
    <x v="8"/>
  </r>
  <r>
    <x v="17"/>
    <x v="0"/>
    <x v="4"/>
    <n v="0"/>
    <n v="0"/>
    <n v="0"/>
    <n v="1.4E-2"/>
    <n v="8511"/>
    <n v="0.48"/>
    <n v="0.02"/>
    <n v="0.69"/>
    <n v="14692"/>
    <x v="8"/>
  </r>
  <r>
    <x v="17"/>
    <x v="1"/>
    <x v="4"/>
    <n v="0"/>
    <n v="0"/>
    <n v="0"/>
    <n v="4.0000000000000001E-3"/>
    <n v="184"/>
    <n v="0.21"/>
    <n v="1.4999999999999999E-2"/>
    <n v="0.34499999999999997"/>
    <n v="483"/>
    <x v="8"/>
  </r>
  <r>
    <x v="17"/>
    <x v="2"/>
    <x v="4"/>
    <n v="-65012"/>
    <n v="0"/>
    <n v="0"/>
    <n v="4.0000000000000001E-3"/>
    <n v="0"/>
    <n v="0.13"/>
    <n v="0.01"/>
    <n v="0.255"/>
    <n v="-64860"/>
    <x v="8"/>
  </r>
  <r>
    <x v="17"/>
    <x v="3"/>
    <x v="10"/>
    <n v="0"/>
    <n v="5.0000000000000001E-3"/>
    <n v="0"/>
    <n v="3.0000000000000001E-3"/>
    <n v="2839"/>
    <n v="0.2"/>
    <n v="5.0000000000000001E-3"/>
    <n v="0.32500000000000001"/>
    <n v="2839"/>
    <x v="8"/>
  </r>
  <r>
    <x v="17"/>
    <x v="4"/>
    <x v="10"/>
    <n v="0"/>
    <n v="5.0000000000000001E-3"/>
    <n v="0"/>
    <n v="3.0000000000000001E-3"/>
    <n v="7971"/>
    <n v="0.16"/>
    <n v="0.01"/>
    <n v="0.28499999999999998"/>
    <n v="7971"/>
    <x v="8"/>
  </r>
  <r>
    <x v="17"/>
    <x v="5"/>
    <x v="10"/>
    <n v="0"/>
    <n v="0"/>
    <n v="0"/>
    <n v="3.0000000000000001E-3"/>
    <n v="28688"/>
    <n v="0.22"/>
    <n v="0.01"/>
    <n v="0.34"/>
    <n v="28688"/>
    <x v="8"/>
  </r>
  <r>
    <x v="17"/>
    <x v="7"/>
    <x v="10"/>
    <n v="0"/>
    <n v="0"/>
    <n v="0"/>
    <n v="3.0000000000000001E-3"/>
    <n v="0"/>
    <n v="0.13"/>
    <n v="5.0000000000000001E-3"/>
    <n v="0.22500000000000001"/>
    <n v="0"/>
    <x v="8"/>
  </r>
  <r>
    <x v="17"/>
    <x v="8"/>
    <x v="10"/>
    <n v="4194"/>
    <n v="0"/>
    <n v="0"/>
    <n v="3.0000000000000001E-3"/>
    <n v="0"/>
    <n v="0.125"/>
    <n v="5.0000000000000001E-3"/>
    <n v="0.22500000000000001"/>
    <n v="4194"/>
    <x v="8"/>
  </r>
  <r>
    <x v="17"/>
    <x v="9"/>
    <x v="10"/>
    <n v="0"/>
    <n v="0"/>
    <n v="0"/>
    <n v="3.0000000000000001E-3"/>
    <n v="352"/>
    <n v="0.15"/>
    <n v="5.0000000000000001E-3"/>
    <n v="0.245"/>
    <n v="352"/>
    <x v="8"/>
  </r>
  <r>
    <x v="17"/>
    <x v="10"/>
    <x v="10"/>
    <n v="0"/>
    <n v="0"/>
    <n v="0"/>
    <n v="3.0000000000000001E-3"/>
    <n v="0"/>
    <n v="0.155"/>
    <n v="0.01"/>
    <n v="0.25"/>
    <n v="0"/>
    <x v="8"/>
  </r>
  <r>
    <x v="17"/>
    <x v="11"/>
    <x v="10"/>
    <n v="0"/>
    <n v="5.0000000000000001E-3"/>
    <n v="0"/>
    <n v="3.0000000000000001E-3"/>
    <n v="0"/>
    <n v="0.19500000000000001"/>
    <n v="0.01"/>
    <n v="0.28999999999999998"/>
    <n v="0"/>
    <x v="8"/>
  </r>
  <r>
    <x v="17"/>
    <x v="6"/>
    <x v="10"/>
    <n v="2097"/>
    <n v="0"/>
    <n v="0"/>
    <n v="3.0000000000000001E-3"/>
    <n v="631"/>
    <n v="0.22500000000000001"/>
    <n v="0.01"/>
    <n v="0.34499999999999997"/>
    <n v="2728"/>
    <x v="8"/>
  </r>
  <r>
    <x v="17"/>
    <x v="12"/>
    <x v="10"/>
    <n v="0"/>
    <n v="0"/>
    <n v="0"/>
    <n v="3.0000000000000001E-3"/>
    <n v="18104"/>
    <n v="0.39"/>
    <n v="0.01"/>
    <n v="0.5"/>
    <n v="18104"/>
    <x v="8"/>
  </r>
  <r>
    <x v="18"/>
    <x v="0"/>
    <x v="5"/>
    <n v="0"/>
    <n v="5.0000000000000001E-3"/>
    <n v="0"/>
    <n v="2.1999999999999999E-2"/>
    <n v="3248"/>
    <n v="0.72499999999999998"/>
    <n v="0.04"/>
    <n v="1.0149999999999999"/>
    <n v="-32707"/>
    <x v="8"/>
  </r>
  <r>
    <x v="18"/>
    <x v="1"/>
    <x v="3"/>
    <n v="0"/>
    <n v="0"/>
    <n v="0"/>
    <n v="4.0000000000000001E-3"/>
    <n v="0"/>
    <n v="0.24"/>
    <n v="1.4999999999999999E-2"/>
    <n v="0.39"/>
    <n v="-66707"/>
    <x v="8"/>
  </r>
  <r>
    <x v="18"/>
    <x v="2"/>
    <x v="3"/>
    <n v="-67150"/>
    <n v="0"/>
    <n v="0"/>
    <n v="3.0000000000000001E-3"/>
    <n v="1573"/>
    <n v="0.14499999999999999"/>
    <n v="0.01"/>
    <n v="0.28499999999999998"/>
    <n v="-65577"/>
    <x v="8"/>
  </r>
  <r>
    <x v="18"/>
    <x v="3"/>
    <x v="3"/>
    <n v="0"/>
    <n v="0"/>
    <n v="0"/>
    <n v="4.0000000000000001E-3"/>
    <n v="0"/>
    <n v="0.18"/>
    <n v="0.01"/>
    <n v="0.32500000000000001"/>
    <n v="0"/>
    <x v="8"/>
  </r>
  <r>
    <x v="18"/>
    <x v="4"/>
    <x v="3"/>
    <n v="0"/>
    <n v="0"/>
    <n v="0"/>
    <n v="3.0000000000000001E-3"/>
    <n v="0"/>
    <n v="0.18"/>
    <n v="0.01"/>
    <n v="0.31"/>
    <n v="0"/>
    <x v="8"/>
  </r>
  <r>
    <x v="18"/>
    <x v="5"/>
    <x v="3"/>
    <n v="0"/>
    <n v="5.0000000000000001E-3"/>
    <n v="0"/>
    <n v="3.0000000000000001E-3"/>
    <n v="0"/>
    <n v="0.22"/>
    <n v="0.01"/>
    <n v="0.35499999999999998"/>
    <n v="0"/>
    <x v="8"/>
  </r>
  <r>
    <x v="18"/>
    <x v="6"/>
    <x v="5"/>
    <n v="-61342"/>
    <n v="0"/>
    <n v="0"/>
    <n v="3.0000000000000001E-3"/>
    <n v="0"/>
    <n v="0.27"/>
    <n v="0.01"/>
    <n v="0.41499999999999998"/>
    <n v="-61342"/>
    <x v="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47">
  <r>
    <s v="03/26/2024"/>
    <d v="1899-12-30T23:13:00"/>
    <n v="893314"/>
    <x v="0"/>
    <x v="0"/>
    <n v="12"/>
    <x v="0"/>
    <x v="0"/>
  </r>
  <r>
    <s v="03/26/2024"/>
    <d v="1899-12-30T23:13:00"/>
    <n v="979450"/>
    <x v="0"/>
    <x v="0"/>
    <n v="1"/>
    <x v="0"/>
    <x v="0"/>
  </r>
  <r>
    <s v="03/26/2024"/>
    <d v="1899-12-30T23:13:00"/>
    <n v="900514"/>
    <x v="0"/>
    <x v="0"/>
    <n v="2"/>
    <x v="0"/>
    <x v="0"/>
  </r>
  <r>
    <s v="03/26/2024"/>
    <d v="1899-12-30T23:13:00"/>
    <n v="846858"/>
    <x v="0"/>
    <x v="0"/>
    <n v="3"/>
    <x v="0"/>
    <x v="0"/>
  </r>
  <r>
    <s v="03/26/2024"/>
    <d v="1899-12-30T23:13:00"/>
    <n v="848242"/>
    <x v="0"/>
    <x v="0"/>
    <n v="4"/>
    <x v="0"/>
    <x v="0"/>
  </r>
  <r>
    <s v="03/26/2024"/>
    <d v="1899-12-30T23:13:00"/>
    <n v="844626"/>
    <x v="0"/>
    <x v="0"/>
    <n v="5"/>
    <x v="0"/>
    <x v="0"/>
  </r>
  <r>
    <s v="03/26/2024"/>
    <d v="1899-12-30T23:13:00"/>
    <n v="841410"/>
    <x v="0"/>
    <x v="0"/>
    <n v="6"/>
    <x v="0"/>
    <x v="0"/>
  </r>
  <r>
    <s v="03/26/2024"/>
    <d v="1899-12-30T23:14:00"/>
    <n v="34924594"/>
    <x v="0"/>
    <x v="1"/>
    <n v="10"/>
    <x v="0"/>
    <x v="0"/>
  </r>
  <r>
    <s v="03/26/2024"/>
    <d v="1899-12-30T23:14:00"/>
    <n v="35247834"/>
    <x v="0"/>
    <x v="1"/>
    <n v="11"/>
    <x v="0"/>
    <x v="0"/>
  </r>
  <r>
    <s v="03/26/2024"/>
    <d v="1899-12-30T23:14:00"/>
    <n v="39893234"/>
    <x v="0"/>
    <x v="1"/>
    <n v="12"/>
    <x v="0"/>
    <x v="0"/>
  </r>
  <r>
    <s v="03/26/2024"/>
    <d v="1899-12-30T23:14:00"/>
    <n v="38601210"/>
    <x v="0"/>
    <x v="1"/>
    <n v="13"/>
    <x v="0"/>
    <x v="0"/>
  </r>
  <r>
    <s v="03/26/2024"/>
    <d v="1899-12-30T23:14:00"/>
    <n v="62970282"/>
    <x v="0"/>
    <x v="1"/>
    <n v="1"/>
    <x v="0"/>
    <x v="0"/>
  </r>
  <r>
    <s v="03/26/2024"/>
    <d v="1899-12-30T23:14:00"/>
    <n v="35175570"/>
    <x v="0"/>
    <x v="1"/>
    <n v="2"/>
    <x v="0"/>
    <x v="0"/>
  </r>
  <r>
    <s v="03/26/2024"/>
    <d v="1899-12-30T23:14:00"/>
    <n v="34048074"/>
    <x v="0"/>
    <x v="1"/>
    <n v="3"/>
    <x v="0"/>
    <x v="0"/>
  </r>
  <r>
    <s v="03/26/2024"/>
    <d v="1899-12-30T23:14:00"/>
    <n v="34439882"/>
    <x v="0"/>
    <x v="1"/>
    <n v="4"/>
    <x v="0"/>
    <x v="0"/>
  </r>
  <r>
    <s v="03/26/2024"/>
    <d v="1899-12-30T23:14:00"/>
    <n v="34941690"/>
    <x v="0"/>
    <x v="1"/>
    <n v="5"/>
    <x v="0"/>
    <x v="0"/>
  </r>
  <r>
    <s v="03/26/2024"/>
    <d v="1899-12-30T23:14:00"/>
    <n v="35249578"/>
    <x v="0"/>
    <x v="1"/>
    <n v="6"/>
    <x v="0"/>
    <x v="0"/>
  </r>
  <r>
    <s v="03/26/2024"/>
    <d v="1899-12-30T23:14:00"/>
    <n v="33864450"/>
    <x v="0"/>
    <x v="1"/>
    <n v="7"/>
    <x v="0"/>
    <x v="0"/>
  </r>
  <r>
    <s v="03/26/2024"/>
    <d v="1899-12-30T23:14:00"/>
    <n v="33919106"/>
    <x v="0"/>
    <x v="1"/>
    <n v="8"/>
    <x v="0"/>
    <x v="0"/>
  </r>
  <r>
    <s v="03/26/2024"/>
    <d v="1899-12-30T23:14:00"/>
    <n v="34362866"/>
    <x v="0"/>
    <x v="1"/>
    <n v="9"/>
    <x v="0"/>
    <x v="0"/>
  </r>
  <r>
    <s v="03/26/2024"/>
    <d v="1899-12-30T23:15:00"/>
    <n v="130250"/>
    <x v="0"/>
    <x v="2"/>
    <n v="10"/>
    <x v="0"/>
    <x v="0"/>
  </r>
  <r>
    <s v="03/26/2024"/>
    <d v="1899-12-30T23:15:00"/>
    <n v="131514"/>
    <x v="0"/>
    <x v="2"/>
    <n v="11"/>
    <x v="0"/>
    <x v="0"/>
  </r>
  <r>
    <s v="03/26/2024"/>
    <d v="1899-12-30T23:15:00"/>
    <n v="141226"/>
    <x v="0"/>
    <x v="2"/>
    <n v="12"/>
    <x v="0"/>
    <x v="0"/>
  </r>
  <r>
    <s v="03/26/2024"/>
    <d v="1899-12-30T23:15:00"/>
    <n v="463898"/>
    <x v="0"/>
    <x v="2"/>
    <n v="1"/>
    <x v="0"/>
    <x v="0"/>
  </r>
  <r>
    <s v="03/26/2024"/>
    <d v="1899-12-30T23:15:00"/>
    <n v="162458"/>
    <x v="0"/>
    <x v="2"/>
    <n v="2"/>
    <x v="0"/>
    <x v="0"/>
  </r>
  <r>
    <s v="03/26/2024"/>
    <d v="1899-12-30T23:15:00"/>
    <n v="156674"/>
    <x v="0"/>
    <x v="2"/>
    <n v="3"/>
    <x v="0"/>
    <x v="0"/>
  </r>
  <r>
    <s v="03/26/2024"/>
    <d v="1899-12-30T23:15:00"/>
    <n v="145562"/>
    <x v="0"/>
    <x v="2"/>
    <n v="4"/>
    <x v="0"/>
    <x v="0"/>
  </r>
  <r>
    <s v="03/26/2024"/>
    <d v="1899-12-30T23:15:00"/>
    <n v="145538"/>
    <x v="0"/>
    <x v="2"/>
    <n v="5"/>
    <x v="0"/>
    <x v="0"/>
  </r>
  <r>
    <s v="03/26/2024"/>
    <d v="1899-12-30T23:15:00"/>
    <n v="139066"/>
    <x v="0"/>
    <x v="2"/>
    <n v="6"/>
    <x v="0"/>
    <x v="0"/>
  </r>
  <r>
    <s v="03/26/2024"/>
    <d v="1899-12-30T23:15:00"/>
    <n v="129330"/>
    <x v="0"/>
    <x v="2"/>
    <n v="7"/>
    <x v="0"/>
    <x v="0"/>
  </r>
  <r>
    <s v="03/26/2024"/>
    <d v="1899-12-30T23:15:00"/>
    <n v="129386"/>
    <x v="0"/>
    <x v="2"/>
    <n v="8"/>
    <x v="0"/>
    <x v="0"/>
  </r>
  <r>
    <s v="03/26/2024"/>
    <d v="1899-12-30T23:15:00"/>
    <n v="129562"/>
    <x v="0"/>
    <x v="2"/>
    <n v="9"/>
    <x v="0"/>
    <x v="0"/>
  </r>
  <r>
    <s v="03/26/2024"/>
    <d v="1899-12-30T23:15:00"/>
    <n v="2795858"/>
    <x v="0"/>
    <x v="3"/>
    <n v="10"/>
    <x v="0"/>
    <x v="0"/>
  </r>
  <r>
    <s v="03/26/2024"/>
    <d v="1899-12-30T23:15:00"/>
    <n v="2809194"/>
    <x v="0"/>
    <x v="3"/>
    <n v="11"/>
    <x v="0"/>
    <x v="0"/>
  </r>
  <r>
    <s v="03/26/2024"/>
    <d v="1899-12-30T23:15:00"/>
    <n v="2967002"/>
    <x v="0"/>
    <x v="3"/>
    <n v="12"/>
    <x v="0"/>
    <x v="0"/>
  </r>
  <r>
    <s v="03/26/2024"/>
    <d v="1899-12-30T23:15:00"/>
    <n v="2946562"/>
    <x v="0"/>
    <x v="3"/>
    <n v="13"/>
    <x v="0"/>
    <x v="0"/>
  </r>
  <r>
    <s v="03/26/2024"/>
    <d v="1899-12-30T23:15:00"/>
    <n v="4334106"/>
    <x v="0"/>
    <x v="3"/>
    <n v="1"/>
    <x v="0"/>
    <x v="0"/>
  </r>
  <r>
    <s v="03/26/2024"/>
    <d v="1899-12-30T23:15:00"/>
    <n v="3001002"/>
    <x v="0"/>
    <x v="3"/>
    <n v="2"/>
    <x v="0"/>
    <x v="0"/>
  </r>
  <r>
    <s v="03/26/2024"/>
    <d v="1899-12-30T23:15:00"/>
    <n v="2773650"/>
    <x v="0"/>
    <x v="3"/>
    <n v="3"/>
    <x v="0"/>
    <x v="0"/>
  </r>
  <r>
    <s v="03/26/2024"/>
    <d v="1899-12-30T23:15:00"/>
    <n v="2794154"/>
    <x v="0"/>
    <x v="3"/>
    <n v="4"/>
    <x v="0"/>
    <x v="0"/>
  </r>
  <r>
    <s v="03/26/2024"/>
    <d v="1899-12-30T23:15:00"/>
    <n v="2822810"/>
    <x v="0"/>
    <x v="3"/>
    <n v="5"/>
    <x v="0"/>
    <x v="0"/>
  </r>
  <r>
    <s v="03/26/2024"/>
    <d v="1899-12-30T23:15:00"/>
    <n v="2817618"/>
    <x v="0"/>
    <x v="3"/>
    <n v="6"/>
    <x v="0"/>
    <x v="0"/>
  </r>
  <r>
    <s v="03/26/2024"/>
    <d v="1899-12-30T23:15:00"/>
    <n v="2709034"/>
    <x v="0"/>
    <x v="3"/>
    <n v="7"/>
    <x v="0"/>
    <x v="0"/>
  </r>
  <r>
    <s v="03/26/2024"/>
    <d v="1899-12-30T23:15:00"/>
    <n v="2710954"/>
    <x v="0"/>
    <x v="3"/>
    <n v="8"/>
    <x v="0"/>
    <x v="0"/>
  </r>
  <r>
    <s v="03/26/2024"/>
    <d v="1899-12-30T23:15:00"/>
    <n v="2738290"/>
    <x v="0"/>
    <x v="3"/>
    <n v="9"/>
    <x v="0"/>
    <x v="0"/>
  </r>
  <r>
    <s v="03/26/2024"/>
    <d v="1899-12-30T23:15:00"/>
    <n v="98306"/>
    <x v="0"/>
    <x v="4"/>
    <n v="10"/>
    <x v="0"/>
    <x v="0"/>
  </r>
  <r>
    <s v="03/26/2024"/>
    <d v="1899-12-30T23:15:00"/>
    <n v="99242"/>
    <x v="0"/>
    <x v="4"/>
    <n v="11"/>
    <x v="0"/>
    <x v="0"/>
  </r>
  <r>
    <s v="03/26/2024"/>
    <d v="1899-12-30T23:15:00"/>
    <n v="102298"/>
    <x v="0"/>
    <x v="4"/>
    <n v="12"/>
    <x v="0"/>
    <x v="0"/>
  </r>
  <r>
    <s v="03/26/2024"/>
    <d v="1899-12-30T23:15:00"/>
    <n v="86146"/>
    <x v="0"/>
    <x v="4"/>
    <n v="13"/>
    <x v="0"/>
    <x v="0"/>
  </r>
  <r>
    <s v="03/26/2024"/>
    <d v="1899-12-30T23:15:00"/>
    <n v="123618"/>
    <x v="0"/>
    <x v="4"/>
    <n v="1"/>
    <x v="0"/>
    <x v="0"/>
  </r>
  <r>
    <s v="03/26/2024"/>
    <d v="1899-12-30T23:15:00"/>
    <n v="113410"/>
    <x v="0"/>
    <x v="4"/>
    <n v="2"/>
    <x v="0"/>
    <x v="0"/>
  </r>
  <r>
    <s v="03/26/2024"/>
    <d v="1899-12-30T23:15:00"/>
    <n v="110706"/>
    <x v="0"/>
    <x v="4"/>
    <n v="3"/>
    <x v="0"/>
    <x v="0"/>
  </r>
  <r>
    <s v="03/26/2024"/>
    <d v="1899-12-30T23:15:00"/>
    <n v="108426"/>
    <x v="0"/>
    <x v="4"/>
    <n v="4"/>
    <x v="0"/>
    <x v="0"/>
  </r>
  <r>
    <s v="03/26/2024"/>
    <d v="1899-12-30T23:15:00"/>
    <n v="106546"/>
    <x v="0"/>
    <x v="4"/>
    <n v="5"/>
    <x v="0"/>
    <x v="0"/>
  </r>
  <r>
    <s v="03/26/2024"/>
    <d v="1899-12-30T23:15:00"/>
    <n v="101890"/>
    <x v="0"/>
    <x v="4"/>
    <n v="6"/>
    <x v="0"/>
    <x v="0"/>
  </r>
  <r>
    <s v="03/26/2024"/>
    <d v="1899-12-30T23:15:00"/>
    <n v="97954"/>
    <x v="0"/>
    <x v="4"/>
    <n v="7"/>
    <x v="0"/>
    <x v="0"/>
  </r>
  <r>
    <s v="03/26/2024"/>
    <d v="1899-12-30T23:15:00"/>
    <n v="97906"/>
    <x v="0"/>
    <x v="4"/>
    <n v="8"/>
    <x v="0"/>
    <x v="0"/>
  </r>
  <r>
    <s v="03/26/2024"/>
    <d v="1899-12-30T23:15:00"/>
    <n v="98146"/>
    <x v="0"/>
    <x v="4"/>
    <n v="9"/>
    <x v="0"/>
    <x v="0"/>
  </r>
  <r>
    <s v="03/26/2024"/>
    <d v="1899-12-30T23:15:00"/>
    <n v="8228698"/>
    <x v="0"/>
    <x v="5"/>
    <n v="10"/>
    <x v="0"/>
    <x v="0"/>
  </r>
  <r>
    <s v="03/26/2024"/>
    <d v="1899-12-30T23:15:00"/>
    <n v="8353466"/>
    <x v="0"/>
    <x v="5"/>
    <n v="11"/>
    <x v="0"/>
    <x v="0"/>
  </r>
  <r>
    <s v="03/26/2024"/>
    <d v="1899-12-30T23:15:00"/>
    <n v="9025466"/>
    <x v="0"/>
    <x v="5"/>
    <n v="12"/>
    <x v="0"/>
    <x v="0"/>
  </r>
  <r>
    <s v="03/26/2024"/>
    <d v="1899-12-30T23:15:00"/>
    <n v="8664050"/>
    <x v="0"/>
    <x v="5"/>
    <n v="13"/>
    <x v="0"/>
    <x v="0"/>
  </r>
  <r>
    <s v="03/26/2024"/>
    <d v="1899-12-30T23:15:00"/>
    <n v="29029026"/>
    <x v="0"/>
    <x v="5"/>
    <n v="1"/>
    <x v="0"/>
    <x v="0"/>
  </r>
  <r>
    <s v="03/26/2024"/>
    <d v="1899-12-30T23:15:00"/>
    <n v="12054602"/>
    <x v="0"/>
    <x v="5"/>
    <n v="2"/>
    <x v="0"/>
    <x v="0"/>
  </r>
  <r>
    <s v="03/26/2024"/>
    <d v="1899-12-30T23:15:00"/>
    <n v="8738258"/>
    <x v="0"/>
    <x v="5"/>
    <n v="3"/>
    <x v="0"/>
    <x v="0"/>
  </r>
  <r>
    <s v="03/26/2024"/>
    <d v="1899-12-30T23:15:00"/>
    <n v="8710058"/>
    <x v="0"/>
    <x v="5"/>
    <n v="4"/>
    <x v="0"/>
    <x v="0"/>
  </r>
  <r>
    <s v="03/26/2024"/>
    <d v="1899-12-30T23:15:00"/>
    <n v="8521674"/>
    <x v="0"/>
    <x v="5"/>
    <n v="5"/>
    <x v="0"/>
    <x v="0"/>
  </r>
  <r>
    <s v="03/26/2024"/>
    <d v="1899-12-30T23:15:00"/>
    <n v="8438394"/>
    <x v="0"/>
    <x v="5"/>
    <n v="6"/>
    <x v="0"/>
    <x v="0"/>
  </r>
  <r>
    <s v="03/26/2024"/>
    <d v="1899-12-30T23:15:00"/>
    <n v="8002210"/>
    <x v="0"/>
    <x v="5"/>
    <n v="7"/>
    <x v="0"/>
    <x v="0"/>
  </r>
  <r>
    <s v="03/26/2024"/>
    <d v="1899-12-30T23:15:00"/>
    <n v="7966026"/>
    <x v="0"/>
    <x v="5"/>
    <n v="8"/>
    <x v="0"/>
    <x v="0"/>
  </r>
  <r>
    <s v="03/26/2024"/>
    <d v="1899-12-30T23:15:00"/>
    <n v="8084714"/>
    <x v="0"/>
    <x v="5"/>
    <n v="9"/>
    <x v="0"/>
    <x v="0"/>
  </r>
  <r>
    <s v="03/26/2024"/>
    <d v="1899-12-30T23:16:00"/>
    <n v="31957618"/>
    <x v="0"/>
    <x v="6"/>
    <n v="10"/>
    <x v="0"/>
    <x v="0"/>
  </r>
  <r>
    <s v="03/26/2024"/>
    <d v="1899-12-30T23:16:00"/>
    <n v="32346794"/>
    <x v="0"/>
    <x v="6"/>
    <n v="11"/>
    <x v="0"/>
    <x v="0"/>
  </r>
  <r>
    <s v="03/26/2024"/>
    <d v="1899-12-30T23:16:00"/>
    <n v="35885666"/>
    <x v="0"/>
    <x v="6"/>
    <n v="12"/>
    <x v="0"/>
    <x v="0"/>
  </r>
  <r>
    <s v="03/26/2024"/>
    <d v="1899-12-30T23:16:00"/>
    <n v="33964898"/>
    <x v="0"/>
    <x v="6"/>
    <n v="13"/>
    <x v="0"/>
    <x v="0"/>
  </r>
  <r>
    <s v="03/26/2024"/>
    <d v="1899-12-30T23:15:00"/>
    <n v="111816554"/>
    <x v="0"/>
    <x v="6"/>
    <n v="1"/>
    <x v="0"/>
    <x v="0"/>
  </r>
  <r>
    <s v="03/26/2024"/>
    <d v="1899-12-30T23:15:00"/>
    <n v="36186474"/>
    <x v="0"/>
    <x v="6"/>
    <n v="2"/>
    <x v="0"/>
    <x v="0"/>
  </r>
  <r>
    <s v="03/26/2024"/>
    <d v="1899-12-30T23:15:00"/>
    <n v="31142850"/>
    <x v="0"/>
    <x v="6"/>
    <n v="3"/>
    <x v="0"/>
    <x v="0"/>
  </r>
  <r>
    <s v="03/26/2024"/>
    <d v="1899-12-30T23:15:00"/>
    <n v="31475674"/>
    <x v="0"/>
    <x v="6"/>
    <n v="4"/>
    <x v="0"/>
    <x v="0"/>
  </r>
  <r>
    <s v="03/26/2024"/>
    <d v="1899-12-30T23:15:00"/>
    <n v="31986714"/>
    <x v="0"/>
    <x v="6"/>
    <n v="5"/>
    <x v="0"/>
    <x v="0"/>
  </r>
  <r>
    <s v="03/26/2024"/>
    <d v="1899-12-30T23:15:00"/>
    <n v="32346178"/>
    <x v="0"/>
    <x v="6"/>
    <n v="6"/>
    <x v="0"/>
    <x v="0"/>
  </r>
  <r>
    <s v="03/26/2024"/>
    <d v="1899-12-30T23:16:00"/>
    <n v="30783506"/>
    <x v="0"/>
    <x v="6"/>
    <n v="7"/>
    <x v="0"/>
    <x v="0"/>
  </r>
  <r>
    <s v="03/26/2024"/>
    <d v="1899-12-30T23:16:00"/>
    <n v="30871170"/>
    <x v="0"/>
    <x v="6"/>
    <n v="8"/>
    <x v="0"/>
    <x v="0"/>
  </r>
  <r>
    <s v="03/26/2024"/>
    <d v="1899-12-30T23:16:00"/>
    <n v="31325418"/>
    <x v="0"/>
    <x v="6"/>
    <n v="9"/>
    <x v="0"/>
    <x v="0"/>
  </r>
  <r>
    <s v="03/26/2024"/>
    <d v="1899-12-30T23:17:00"/>
    <n v="68227274"/>
    <x v="0"/>
    <x v="7"/>
    <n v="12"/>
    <x v="0"/>
    <x v="0"/>
  </r>
  <r>
    <s v="03/26/2024"/>
    <d v="1899-12-30T23:18:00"/>
    <n v="61554802"/>
    <x v="0"/>
    <x v="7"/>
    <n v="13"/>
    <x v="0"/>
    <x v="0"/>
  </r>
  <r>
    <s v="03/26/2024"/>
    <d v="1899-12-30T23:16:00"/>
    <n v="223692994"/>
    <x v="0"/>
    <x v="7"/>
    <n v="1"/>
    <x v="0"/>
    <x v="0"/>
  </r>
  <r>
    <s v="03/26/2024"/>
    <d v="1899-12-30T23:17:00"/>
    <n v="62041090"/>
    <x v="0"/>
    <x v="7"/>
    <n v="2"/>
    <x v="0"/>
    <x v="0"/>
  </r>
  <r>
    <s v="03/26/2024"/>
    <d v="1899-12-30T23:17:00"/>
    <n v="55295210"/>
    <x v="0"/>
    <x v="7"/>
    <n v="3"/>
    <x v="0"/>
    <x v="0"/>
  </r>
  <r>
    <s v="03/26/2024"/>
    <d v="1899-12-30T23:17:00"/>
    <n v="55969122"/>
    <x v="0"/>
    <x v="7"/>
    <n v="4"/>
    <x v="0"/>
    <x v="0"/>
  </r>
  <r>
    <s v="03/26/2024"/>
    <d v="1899-12-30T23:17:00"/>
    <n v="56915674"/>
    <x v="0"/>
    <x v="7"/>
    <n v="5"/>
    <x v="0"/>
    <x v="0"/>
  </r>
  <r>
    <s v="03/26/2024"/>
    <d v="1899-12-30T23:17:00"/>
    <n v="57565866"/>
    <x v="0"/>
    <x v="7"/>
    <n v="6"/>
    <x v="0"/>
    <x v="0"/>
  </r>
  <r>
    <s v="03/26/2024"/>
    <d v="1899-12-30T23:17:00"/>
    <n v="54841666"/>
    <x v="0"/>
    <x v="7"/>
    <n v="7"/>
    <x v="0"/>
    <x v="0"/>
  </r>
  <r>
    <s v="03/26/2024"/>
    <d v="1899-12-30T23:18:00"/>
    <n v="304666"/>
    <x v="0"/>
    <x v="8"/>
    <n v="10"/>
    <x v="0"/>
    <x v="0"/>
  </r>
  <r>
    <s v="03/26/2024"/>
    <d v="1899-12-30T23:18:00"/>
    <n v="309466"/>
    <x v="0"/>
    <x v="8"/>
    <n v="11"/>
    <x v="0"/>
    <x v="0"/>
  </r>
  <r>
    <s v="03/26/2024"/>
    <d v="1899-12-30T23:18:00"/>
    <n v="434698"/>
    <x v="0"/>
    <x v="8"/>
    <n v="12"/>
    <x v="0"/>
    <x v="0"/>
  </r>
  <r>
    <s v="03/26/2024"/>
    <d v="1899-12-30T23:18:00"/>
    <n v="204346"/>
    <x v="0"/>
    <x v="8"/>
    <n v="13"/>
    <x v="0"/>
    <x v="0"/>
  </r>
  <r>
    <s v="03/26/2024"/>
    <d v="1899-12-30T23:18:00"/>
    <n v="3762106"/>
    <x v="0"/>
    <x v="8"/>
    <n v="1"/>
    <x v="0"/>
    <x v="0"/>
  </r>
  <r>
    <s v="03/26/2024"/>
    <d v="1899-12-30T23:18:00"/>
    <n v="3336074"/>
    <x v="0"/>
    <x v="8"/>
    <n v="2"/>
    <x v="0"/>
    <x v="0"/>
  </r>
  <r>
    <s v="03/26/2024"/>
    <d v="1899-12-30T23:18:00"/>
    <n v="2566914"/>
    <x v="0"/>
    <x v="8"/>
    <n v="3"/>
    <x v="0"/>
    <x v="0"/>
  </r>
  <r>
    <s v="03/26/2024"/>
    <d v="1899-12-30T23:18:00"/>
    <n v="2203674"/>
    <x v="0"/>
    <x v="8"/>
    <n v="4"/>
    <x v="0"/>
    <x v="0"/>
  </r>
  <r>
    <s v="03/26/2024"/>
    <d v="1899-12-30T23:18:00"/>
    <n v="1622226"/>
    <x v="0"/>
    <x v="8"/>
    <n v="5"/>
    <x v="0"/>
    <x v="0"/>
  </r>
  <r>
    <s v="03/26/2024"/>
    <d v="1899-12-30T23:18:00"/>
    <n v="1062506"/>
    <x v="0"/>
    <x v="8"/>
    <n v="6"/>
    <x v="0"/>
    <x v="0"/>
  </r>
  <r>
    <s v="03/26/2024"/>
    <d v="1899-12-30T23:18:00"/>
    <n v="298170"/>
    <x v="0"/>
    <x v="8"/>
    <n v="7"/>
    <x v="0"/>
    <x v="0"/>
  </r>
  <r>
    <s v="03/26/2024"/>
    <d v="1899-12-30T23:18:00"/>
    <n v="298602"/>
    <x v="0"/>
    <x v="8"/>
    <n v="8"/>
    <x v="0"/>
    <x v="0"/>
  </r>
  <r>
    <s v="03/26/2024"/>
    <d v="1899-12-30T23:18:00"/>
    <n v="300906"/>
    <x v="0"/>
    <x v="8"/>
    <n v="9"/>
    <x v="0"/>
    <x v="0"/>
  </r>
  <r>
    <s v="03/26/2024"/>
    <d v="1899-12-30T23:18:00"/>
    <n v="23389354"/>
    <x v="0"/>
    <x v="9"/>
    <n v="10"/>
    <x v="0"/>
    <x v="0"/>
  </r>
  <r>
    <s v="03/26/2024"/>
    <d v="1899-12-30T23:18:00"/>
    <n v="23658450"/>
    <x v="0"/>
    <x v="9"/>
    <n v="11"/>
    <x v="0"/>
    <x v="0"/>
  </r>
  <r>
    <s v="03/26/2024"/>
    <d v="1899-12-30T23:18:00"/>
    <n v="27899218"/>
    <x v="0"/>
    <x v="9"/>
    <n v="12"/>
    <x v="0"/>
    <x v="0"/>
  </r>
  <r>
    <s v="03/26/2024"/>
    <d v="1899-12-30T23:19:00"/>
    <n v="25062674"/>
    <x v="0"/>
    <x v="9"/>
    <n v="13"/>
    <x v="0"/>
    <x v="0"/>
  </r>
  <r>
    <s v="03/26/2024"/>
    <d v="1899-12-30T23:18:00"/>
    <n v="119726410"/>
    <x v="0"/>
    <x v="9"/>
    <n v="1"/>
    <x v="0"/>
    <x v="0"/>
  </r>
  <r>
    <s v="03/26/2024"/>
    <d v="1899-12-30T23:18:00"/>
    <n v="29157586"/>
    <x v="0"/>
    <x v="9"/>
    <n v="2"/>
    <x v="0"/>
    <x v="0"/>
  </r>
  <r>
    <s v="03/26/2024"/>
    <d v="1899-12-30T23:18:00"/>
    <n v="23132834"/>
    <x v="0"/>
    <x v="9"/>
    <n v="3"/>
    <x v="0"/>
    <x v="0"/>
  </r>
  <r>
    <s v="03/26/2024"/>
    <d v="1899-12-30T23:18:00"/>
    <n v="23230786"/>
    <x v="0"/>
    <x v="9"/>
    <n v="4"/>
    <x v="0"/>
    <x v="0"/>
  </r>
  <r>
    <s v="03/26/2024"/>
    <d v="1899-12-30T23:18:00"/>
    <n v="23491266"/>
    <x v="0"/>
    <x v="9"/>
    <n v="5"/>
    <x v="0"/>
    <x v="0"/>
  </r>
  <r>
    <s v="03/26/2024"/>
    <d v="1899-12-30T23:18:00"/>
    <n v="23658450"/>
    <x v="0"/>
    <x v="9"/>
    <n v="6"/>
    <x v="0"/>
    <x v="0"/>
  </r>
  <r>
    <s v="03/26/2024"/>
    <d v="1899-12-30T23:18:00"/>
    <n v="22511010"/>
    <x v="0"/>
    <x v="9"/>
    <n v="7"/>
    <x v="0"/>
    <x v="0"/>
  </r>
  <r>
    <s v="03/26/2024"/>
    <d v="1899-12-30T23:18:00"/>
    <n v="22567970"/>
    <x v="0"/>
    <x v="9"/>
    <n v="8"/>
    <x v="0"/>
    <x v="0"/>
  </r>
  <r>
    <s v="03/26/2024"/>
    <d v="1899-12-30T23:18:00"/>
    <n v="22898746"/>
    <x v="0"/>
    <x v="9"/>
    <n v="9"/>
    <x v="0"/>
    <x v="0"/>
  </r>
  <r>
    <s v="03/26/2024"/>
    <d v="1899-12-30T23:19:00"/>
    <n v="25587386"/>
    <x v="0"/>
    <x v="10"/>
    <n v="10"/>
    <x v="0"/>
    <x v="0"/>
  </r>
  <r>
    <s v="03/26/2024"/>
    <d v="1899-12-30T23:20:00"/>
    <n v="25910018"/>
    <x v="0"/>
    <x v="10"/>
    <n v="11"/>
    <x v="0"/>
    <x v="0"/>
  </r>
  <r>
    <s v="03/26/2024"/>
    <d v="1899-12-30T23:20:00"/>
    <n v="31837186"/>
    <x v="0"/>
    <x v="10"/>
    <n v="12"/>
    <x v="0"/>
    <x v="0"/>
  </r>
  <r>
    <s v="03/26/2024"/>
    <d v="1899-12-30T23:20:00"/>
    <n v="27224034"/>
    <x v="0"/>
    <x v="10"/>
    <n v="13"/>
    <x v="0"/>
    <x v="0"/>
  </r>
  <r>
    <s v="03/26/2024"/>
    <d v="1899-12-30T23:19:00"/>
    <n v="175129818"/>
    <x v="0"/>
    <x v="10"/>
    <n v="1"/>
    <x v="0"/>
    <x v="0"/>
  </r>
  <r>
    <s v="03/26/2024"/>
    <d v="1899-12-30T23:19:00"/>
    <n v="37129186"/>
    <x v="0"/>
    <x v="10"/>
    <n v="2"/>
    <x v="0"/>
    <x v="0"/>
  </r>
  <r>
    <s v="03/26/2024"/>
    <d v="1899-12-30T23:19:00"/>
    <n v="25438178"/>
    <x v="0"/>
    <x v="10"/>
    <n v="3"/>
    <x v="0"/>
    <x v="0"/>
  </r>
  <r>
    <s v="03/26/2024"/>
    <d v="1899-12-30T23:19:00"/>
    <n v="25547418"/>
    <x v="0"/>
    <x v="10"/>
    <n v="4"/>
    <x v="0"/>
    <x v="0"/>
  </r>
  <r>
    <s v="03/26/2024"/>
    <d v="1899-12-30T23:19:00"/>
    <n v="25721130"/>
    <x v="0"/>
    <x v="10"/>
    <n v="5"/>
    <x v="0"/>
    <x v="0"/>
  </r>
  <r>
    <s v="03/26/2024"/>
    <d v="1899-12-30T23:19:00"/>
    <n v="25910474"/>
    <x v="0"/>
    <x v="10"/>
    <n v="6"/>
    <x v="0"/>
    <x v="0"/>
  </r>
  <r>
    <s v="03/26/2024"/>
    <d v="1899-12-30T23:19:00"/>
    <n v="24656354"/>
    <x v="0"/>
    <x v="10"/>
    <n v="7"/>
    <x v="0"/>
    <x v="0"/>
  </r>
  <r>
    <s v="03/26/2024"/>
    <d v="1899-12-30T23:19:00"/>
    <n v="24725234"/>
    <x v="0"/>
    <x v="10"/>
    <n v="8"/>
    <x v="0"/>
    <x v="0"/>
  </r>
  <r>
    <s v="03/26/2024"/>
    <d v="1899-12-30T23:19:00"/>
    <n v="25093226"/>
    <x v="0"/>
    <x v="10"/>
    <n v="9"/>
    <x v="0"/>
    <x v="0"/>
  </r>
  <r>
    <s v="03/26/2024"/>
    <d v="1899-12-30T23:21:00"/>
    <n v="62384522"/>
    <x v="0"/>
    <x v="11"/>
    <n v="12"/>
    <x v="0"/>
    <x v="0"/>
  </r>
  <r>
    <s v="03/26/2024"/>
    <d v="1899-12-30T23:21:00"/>
    <n v="54789594"/>
    <x v="0"/>
    <x v="11"/>
    <n v="13"/>
    <x v="0"/>
    <x v="0"/>
  </r>
  <r>
    <s v="03/26/2024"/>
    <d v="1899-12-30T23:20:00"/>
    <n v="227740362"/>
    <x v="0"/>
    <x v="11"/>
    <n v="1"/>
    <x v="0"/>
    <x v="0"/>
  </r>
  <r>
    <s v="03/26/2024"/>
    <d v="1899-12-30T23:20:00"/>
    <n v="56784458"/>
    <x v="0"/>
    <x v="11"/>
    <n v="2"/>
    <x v="0"/>
    <x v="0"/>
  </r>
  <r>
    <s v="03/26/2024"/>
    <d v="1899-12-30T23:20:00"/>
    <n v="49440578"/>
    <x v="0"/>
    <x v="11"/>
    <n v="3"/>
    <x v="0"/>
    <x v="0"/>
  </r>
  <r>
    <s v="03/26/2024"/>
    <d v="1899-12-30T23:21:00"/>
    <n v="49943506"/>
    <x v="0"/>
    <x v="11"/>
    <n v="4"/>
    <x v="0"/>
    <x v="0"/>
  </r>
  <r>
    <s v="03/26/2024"/>
    <d v="1899-12-30T23:21:00"/>
    <n v="50719506"/>
    <x v="0"/>
    <x v="11"/>
    <n v="5"/>
    <x v="0"/>
    <x v="0"/>
  </r>
  <r>
    <s v="03/26/2024"/>
    <d v="1899-12-30T23:21:00"/>
    <n v="51296994"/>
    <x v="0"/>
    <x v="11"/>
    <n v="6"/>
    <x v="0"/>
    <x v="0"/>
  </r>
  <r>
    <s v="03/26/2024"/>
    <d v="1899-12-30T23:21:00"/>
    <n v="48839554"/>
    <x v="0"/>
    <x v="11"/>
    <n v="7"/>
    <x v="0"/>
    <x v="0"/>
  </r>
  <r>
    <s v="03/26/2024"/>
    <d v="1899-12-30T23:21:00"/>
    <n v="5576882"/>
    <x v="0"/>
    <x v="12"/>
    <n v="10"/>
    <x v="0"/>
    <x v="0"/>
  </r>
  <r>
    <s v="03/26/2024"/>
    <d v="1899-12-30T23:21:00"/>
    <n v="5634866"/>
    <x v="0"/>
    <x v="12"/>
    <n v="11"/>
    <x v="0"/>
    <x v="0"/>
  </r>
  <r>
    <s v="03/26/2024"/>
    <d v="1899-12-30T23:21:00"/>
    <n v="6603114"/>
    <x v="0"/>
    <x v="12"/>
    <n v="12"/>
    <x v="0"/>
    <x v="0"/>
  </r>
  <r>
    <s v="03/26/2024"/>
    <d v="1899-12-30T23:21:00"/>
    <n v="5967362"/>
    <x v="0"/>
    <x v="12"/>
    <n v="13"/>
    <x v="0"/>
    <x v="0"/>
  </r>
  <r>
    <s v="03/26/2024"/>
    <d v="1899-12-30T23:21:00"/>
    <n v="25509874"/>
    <x v="0"/>
    <x v="12"/>
    <n v="1"/>
    <x v="0"/>
    <x v="0"/>
  </r>
  <r>
    <s v="03/26/2024"/>
    <d v="1899-12-30T23:21:00"/>
    <n v="9042818"/>
    <x v="0"/>
    <x v="12"/>
    <n v="2"/>
    <x v="0"/>
    <x v="0"/>
  </r>
  <r>
    <s v="03/26/2024"/>
    <d v="1899-12-30T23:21:00"/>
    <n v="6105450"/>
    <x v="0"/>
    <x v="12"/>
    <n v="3"/>
    <x v="0"/>
    <x v="0"/>
  </r>
  <r>
    <s v="03/26/2024"/>
    <d v="1899-12-30T23:21:00"/>
    <n v="6032554"/>
    <x v="0"/>
    <x v="12"/>
    <n v="4"/>
    <x v="0"/>
    <x v="0"/>
  </r>
  <r>
    <s v="03/26/2024"/>
    <d v="1899-12-30T23:21:00"/>
    <n v="5838370"/>
    <x v="0"/>
    <x v="12"/>
    <n v="5"/>
    <x v="0"/>
    <x v="0"/>
  </r>
  <r>
    <s v="03/26/2024"/>
    <d v="1899-12-30T23:21:00"/>
    <n v="5687898"/>
    <x v="0"/>
    <x v="12"/>
    <n v="6"/>
    <x v="0"/>
    <x v="0"/>
  </r>
  <r>
    <s v="03/26/2024"/>
    <d v="1899-12-30T23:21:00"/>
    <n v="5368274"/>
    <x v="0"/>
    <x v="12"/>
    <n v="7"/>
    <x v="0"/>
    <x v="0"/>
  </r>
  <r>
    <s v="03/26/2024"/>
    <d v="1899-12-30T23:21:00"/>
    <n v="5384698"/>
    <x v="0"/>
    <x v="12"/>
    <n v="8"/>
    <x v="0"/>
    <x v="0"/>
  </r>
  <r>
    <s v="03/26/2024"/>
    <d v="1899-12-30T23:21:00"/>
    <n v="5457426"/>
    <x v="0"/>
    <x v="12"/>
    <n v="9"/>
    <x v="0"/>
    <x v="0"/>
  </r>
  <r>
    <s v="03/26/2024"/>
    <d v="1899-12-30T23:23:00"/>
    <n v="102585706"/>
    <x v="0"/>
    <x v="13"/>
    <n v="12"/>
    <x v="0"/>
    <x v="0"/>
  </r>
  <r>
    <s v="03/26/2024"/>
    <d v="1899-12-30T23:23:00"/>
    <n v="101712402"/>
    <x v="0"/>
    <x v="13"/>
    <n v="13"/>
    <x v="0"/>
    <x v="0"/>
  </r>
  <r>
    <s v="03/26/2024"/>
    <d v="1899-12-30T23:22:00"/>
    <n v="140012394"/>
    <x v="0"/>
    <x v="13"/>
    <n v="1"/>
    <x v="0"/>
    <x v="0"/>
  </r>
  <r>
    <s v="03/26/2024"/>
    <d v="1899-12-30T23:22:00"/>
    <n v="93853594"/>
    <x v="0"/>
    <x v="13"/>
    <n v="2"/>
    <x v="0"/>
    <x v="0"/>
  </r>
  <r>
    <s v="03/26/2024"/>
    <d v="1899-12-30T23:22:00"/>
    <n v="92346842"/>
    <x v="0"/>
    <x v="13"/>
    <n v="3"/>
    <x v="0"/>
    <x v="0"/>
  </r>
  <r>
    <s v="03/26/2024"/>
    <d v="1899-12-30T23:22:00"/>
    <n v="93648490"/>
    <x v="0"/>
    <x v="13"/>
    <n v="4"/>
    <x v="0"/>
    <x v="0"/>
  </r>
  <r>
    <s v="03/26/2024"/>
    <d v="1899-12-30T23:23:00"/>
    <n v="95395050"/>
    <x v="0"/>
    <x v="13"/>
    <n v="5"/>
    <x v="0"/>
    <x v="0"/>
  </r>
  <r>
    <s v="03/26/2024"/>
    <d v="1899-12-30T23:23:00"/>
    <n v="96518962"/>
    <x v="0"/>
    <x v="13"/>
    <n v="6"/>
    <x v="0"/>
    <x v="0"/>
  </r>
  <r>
    <s v="03/26/2024"/>
    <d v="1899-12-30T23:23:00"/>
    <n v="92010762"/>
    <x v="0"/>
    <x v="13"/>
    <n v="7"/>
    <x v="0"/>
    <x v="0"/>
  </r>
  <r>
    <s v="03/26/2024"/>
    <d v="1899-12-30T23:24:00"/>
    <n v="2762834"/>
    <x v="0"/>
    <x v="14"/>
    <n v="10"/>
    <x v="0"/>
    <x v="0"/>
  </r>
  <r>
    <s v="03/26/2024"/>
    <d v="1899-12-30T23:24:00"/>
    <n v="2795906"/>
    <x v="0"/>
    <x v="14"/>
    <n v="11"/>
    <x v="0"/>
    <x v="0"/>
  </r>
  <r>
    <s v="03/26/2024"/>
    <d v="1899-12-30T23:24:00"/>
    <n v="2783234"/>
    <x v="0"/>
    <x v="14"/>
    <n v="12"/>
    <x v="0"/>
    <x v="0"/>
  </r>
  <r>
    <s v="03/26/2024"/>
    <d v="1899-12-30T23:23:00"/>
    <n v="4099874"/>
    <x v="0"/>
    <x v="14"/>
    <n v="1"/>
    <x v="0"/>
    <x v="0"/>
  </r>
  <r>
    <s v="03/26/2024"/>
    <d v="1899-12-30T23:23:00"/>
    <n v="2773690"/>
    <x v="0"/>
    <x v="14"/>
    <n v="2"/>
    <x v="0"/>
    <x v="0"/>
  </r>
  <r>
    <s v="03/26/2024"/>
    <d v="1899-12-30T23:23:00"/>
    <n v="2708170"/>
    <x v="0"/>
    <x v="14"/>
    <n v="3"/>
    <x v="0"/>
    <x v="0"/>
  </r>
  <r>
    <s v="03/26/2024"/>
    <d v="1899-12-30T23:23:00"/>
    <n v="2762794"/>
    <x v="0"/>
    <x v="14"/>
    <n v="4"/>
    <x v="0"/>
    <x v="0"/>
  </r>
  <r>
    <s v="03/26/2024"/>
    <d v="1899-12-30T23:23:00"/>
    <n v="2782722"/>
    <x v="0"/>
    <x v="14"/>
    <n v="5"/>
    <x v="0"/>
    <x v="0"/>
  </r>
  <r>
    <s v="03/26/2024"/>
    <d v="1899-12-30T23:23:00"/>
    <n v="2807026"/>
    <x v="0"/>
    <x v="14"/>
    <n v="6"/>
    <x v="0"/>
    <x v="0"/>
  </r>
  <r>
    <s v="03/26/2024"/>
    <d v="1899-12-30T23:23:00"/>
    <n v="2671914"/>
    <x v="0"/>
    <x v="14"/>
    <n v="7"/>
    <x v="0"/>
    <x v="0"/>
  </r>
  <r>
    <s v="03/26/2024"/>
    <d v="1899-12-30T23:23:00"/>
    <n v="2673370"/>
    <x v="0"/>
    <x v="14"/>
    <n v="8"/>
    <x v="0"/>
    <x v="0"/>
  </r>
  <r>
    <s v="03/26/2024"/>
    <d v="1899-12-30T23:24:00"/>
    <n v="2733810"/>
    <x v="0"/>
    <x v="14"/>
    <n v="9"/>
    <x v="0"/>
    <x v="0"/>
  </r>
  <r>
    <s v="03/26/2024"/>
    <d v="1899-12-30T23:24:00"/>
    <n v="3820746"/>
    <x v="0"/>
    <x v="15"/>
    <n v="10"/>
    <x v="0"/>
    <x v="0"/>
  </r>
  <r>
    <s v="03/26/2024"/>
    <d v="1899-12-30T23:24:00"/>
    <n v="3863858"/>
    <x v="0"/>
    <x v="15"/>
    <n v="11"/>
    <x v="0"/>
    <x v="0"/>
  </r>
  <r>
    <s v="03/26/2024"/>
    <d v="1899-12-30T23:24:00"/>
    <n v="3905122"/>
    <x v="0"/>
    <x v="15"/>
    <n v="12"/>
    <x v="0"/>
    <x v="0"/>
  </r>
  <r>
    <s v="03/26/2024"/>
    <d v="1899-12-30T23:24:00"/>
    <n v="6907290"/>
    <x v="0"/>
    <x v="15"/>
    <n v="1"/>
    <x v="0"/>
    <x v="0"/>
  </r>
  <r>
    <s v="03/26/2024"/>
    <d v="1899-12-30T23:24:00"/>
    <n v="3940378"/>
    <x v="0"/>
    <x v="15"/>
    <n v="2"/>
    <x v="0"/>
    <x v="0"/>
  </r>
  <r>
    <s v="03/26/2024"/>
    <d v="1899-12-30T23:24:00"/>
    <n v="3780714"/>
    <x v="0"/>
    <x v="15"/>
    <n v="3"/>
    <x v="0"/>
    <x v="0"/>
  </r>
  <r>
    <s v="03/26/2024"/>
    <d v="1899-12-30T23:24:00"/>
    <n v="3842130"/>
    <x v="0"/>
    <x v="15"/>
    <n v="4"/>
    <x v="0"/>
    <x v="0"/>
  </r>
  <r>
    <s v="03/26/2024"/>
    <d v="1899-12-30T23:24:00"/>
    <n v="3865754"/>
    <x v="0"/>
    <x v="15"/>
    <n v="5"/>
    <x v="0"/>
    <x v="0"/>
  </r>
  <r>
    <s v="03/26/2024"/>
    <d v="1899-12-30T23:24:00"/>
    <n v="3878642"/>
    <x v="0"/>
    <x v="15"/>
    <n v="6"/>
    <x v="0"/>
    <x v="0"/>
  </r>
  <r>
    <s v="03/26/2024"/>
    <d v="1899-12-30T23:24:00"/>
    <n v="3698482"/>
    <x v="0"/>
    <x v="15"/>
    <n v="7"/>
    <x v="0"/>
    <x v="0"/>
  </r>
  <r>
    <s v="03/26/2024"/>
    <d v="1899-12-30T23:24:00"/>
    <n v="3702146"/>
    <x v="0"/>
    <x v="15"/>
    <n v="8"/>
    <x v="0"/>
    <x v="0"/>
  </r>
  <r>
    <s v="03/26/2024"/>
    <d v="1899-12-30T23:24:00"/>
    <n v="3769746"/>
    <x v="0"/>
    <x v="15"/>
    <n v="9"/>
    <x v="0"/>
    <x v="0"/>
  </r>
  <r>
    <s v="03/26/2024"/>
    <d v="1899-12-30T23:24:00"/>
    <n v="4453754"/>
    <x v="0"/>
    <x v="16"/>
    <n v="10"/>
    <x v="0"/>
    <x v="0"/>
  </r>
  <r>
    <s v="03/26/2024"/>
    <d v="1899-12-30T23:24:00"/>
    <n v="4511322"/>
    <x v="0"/>
    <x v="16"/>
    <n v="11"/>
    <x v="0"/>
    <x v="0"/>
  </r>
  <r>
    <s v="03/26/2024"/>
    <d v="1899-12-30T23:24:00"/>
    <n v="4521618"/>
    <x v="0"/>
    <x v="16"/>
    <n v="12"/>
    <x v="0"/>
    <x v="0"/>
  </r>
  <r>
    <s v="03/26/2024"/>
    <d v="1899-12-30T23:24:00"/>
    <n v="5294482"/>
    <x v="0"/>
    <x v="16"/>
    <n v="1"/>
    <x v="0"/>
    <x v="0"/>
  </r>
  <r>
    <s v="03/26/2024"/>
    <d v="1899-12-30T23:24:00"/>
    <n v="4411922"/>
    <x v="0"/>
    <x v="16"/>
    <n v="2"/>
    <x v="0"/>
    <x v="0"/>
  </r>
  <r>
    <s v="03/26/2024"/>
    <d v="1899-12-30T23:24:00"/>
    <n v="4348026"/>
    <x v="0"/>
    <x v="16"/>
    <n v="3"/>
    <x v="0"/>
    <x v="0"/>
  </r>
  <r>
    <s v="03/26/2024"/>
    <d v="1899-12-30T23:24:00"/>
    <n v="4429154"/>
    <x v="0"/>
    <x v="16"/>
    <n v="4"/>
    <x v="0"/>
    <x v="0"/>
  </r>
  <r>
    <s v="03/26/2024"/>
    <d v="1899-12-30T23:24:00"/>
    <n v="4480282"/>
    <x v="0"/>
    <x v="16"/>
    <n v="5"/>
    <x v="0"/>
    <x v="0"/>
  </r>
  <r>
    <s v="03/26/2024"/>
    <d v="1899-12-30T23:24:00"/>
    <n v="4518778"/>
    <x v="0"/>
    <x v="16"/>
    <n v="6"/>
    <x v="0"/>
    <x v="0"/>
  </r>
  <r>
    <s v="03/26/2024"/>
    <d v="1899-12-30T23:24:00"/>
    <n v="4303018"/>
    <x v="0"/>
    <x v="16"/>
    <n v="7"/>
    <x v="0"/>
    <x v="0"/>
  </r>
  <r>
    <s v="03/26/2024"/>
    <d v="1899-12-30T23:24:00"/>
    <n v="4308626"/>
    <x v="0"/>
    <x v="16"/>
    <n v="8"/>
    <x v="0"/>
    <x v="0"/>
  </r>
  <r>
    <s v="03/26/2024"/>
    <d v="1899-12-30T23:24:00"/>
    <n v="4392898"/>
    <x v="0"/>
    <x v="16"/>
    <n v="9"/>
    <x v="0"/>
    <x v="0"/>
  </r>
  <r>
    <s v="03/26/2024"/>
    <d v="1899-12-30T23:24:00"/>
    <n v="5043730"/>
    <x v="0"/>
    <x v="17"/>
    <n v="10"/>
    <x v="0"/>
    <x v="0"/>
  </r>
  <r>
    <s v="03/26/2024"/>
    <d v="1899-12-30T23:24:00"/>
    <n v="5105098"/>
    <x v="0"/>
    <x v="17"/>
    <n v="11"/>
    <x v="0"/>
    <x v="0"/>
  </r>
  <r>
    <s v="03/26/2024"/>
    <d v="1899-12-30T23:24:00"/>
    <n v="5134682"/>
    <x v="0"/>
    <x v="17"/>
    <n v="12"/>
    <x v="0"/>
    <x v="0"/>
  </r>
  <r>
    <s v="03/26/2024"/>
    <d v="1899-12-30T23:24:00"/>
    <n v="5156722"/>
    <x v="0"/>
    <x v="17"/>
    <n v="13"/>
    <x v="0"/>
    <x v="0"/>
  </r>
  <r>
    <s v="03/26/2024"/>
    <d v="1899-12-30T23:24:00"/>
    <n v="6143266"/>
    <x v="0"/>
    <x v="17"/>
    <n v="1"/>
    <x v="0"/>
    <x v="0"/>
  </r>
  <r>
    <s v="03/26/2024"/>
    <d v="1899-12-30T23:24:00"/>
    <n v="4968810"/>
    <x v="0"/>
    <x v="17"/>
    <n v="2"/>
    <x v="0"/>
    <x v="0"/>
  </r>
  <r>
    <s v="03/26/2024"/>
    <d v="1899-12-30T23:24:00"/>
    <n v="4906010"/>
    <x v="0"/>
    <x v="17"/>
    <n v="3"/>
    <x v="0"/>
    <x v="0"/>
  </r>
  <r>
    <s v="03/26/2024"/>
    <d v="1899-12-30T23:24:00"/>
    <n v="4992090"/>
    <x v="0"/>
    <x v="17"/>
    <n v="4"/>
    <x v="0"/>
    <x v="0"/>
  </r>
  <r>
    <s v="03/26/2024"/>
    <d v="1899-12-30T23:24:00"/>
    <n v="5058026"/>
    <x v="0"/>
    <x v="17"/>
    <n v="5"/>
    <x v="0"/>
    <x v="0"/>
  </r>
  <r>
    <s v="03/26/2024"/>
    <d v="1899-12-30T23:24:00"/>
    <n v="5110882"/>
    <x v="0"/>
    <x v="17"/>
    <n v="6"/>
    <x v="0"/>
    <x v="0"/>
  </r>
  <r>
    <s v="03/26/2024"/>
    <d v="1899-12-30T23:24:00"/>
    <n v="4871578"/>
    <x v="0"/>
    <x v="17"/>
    <n v="7"/>
    <x v="0"/>
    <x v="0"/>
  </r>
  <r>
    <s v="03/26/2024"/>
    <d v="1899-12-30T23:24:00"/>
    <n v="4879914"/>
    <x v="0"/>
    <x v="17"/>
    <n v="8"/>
    <x v="0"/>
    <x v="0"/>
  </r>
  <r>
    <s v="03/26/2024"/>
    <d v="1899-12-30T23:24:00"/>
    <n v="4969874"/>
    <x v="0"/>
    <x v="17"/>
    <n v="9"/>
    <x v="0"/>
    <x v="0"/>
  </r>
  <r>
    <s v="03/26/2024"/>
    <d v="1899-12-30T23:24:00"/>
    <n v="8145506"/>
    <x v="0"/>
    <x v="18"/>
    <n v="12"/>
    <x v="0"/>
    <x v="0"/>
  </r>
  <r>
    <s v="03/26/2024"/>
    <d v="1899-12-30T23:24:00"/>
    <n v="11114898"/>
    <x v="0"/>
    <x v="18"/>
    <n v="1"/>
    <x v="0"/>
    <x v="0"/>
  </r>
  <r>
    <s v="03/26/2024"/>
    <d v="1899-12-30T23:24:00"/>
    <n v="7941874"/>
    <x v="0"/>
    <x v="18"/>
    <n v="2"/>
    <x v="0"/>
    <x v="0"/>
  </r>
  <r>
    <s v="03/26/2024"/>
    <d v="1899-12-30T23:24:00"/>
    <n v="7798034"/>
    <x v="0"/>
    <x v="18"/>
    <n v="3"/>
    <x v="0"/>
    <x v="0"/>
  </r>
  <r>
    <s v="03/26/2024"/>
    <d v="1899-12-30T23:24:00"/>
    <n v="7897346"/>
    <x v="0"/>
    <x v="18"/>
    <n v="4"/>
    <x v="0"/>
    <x v="0"/>
  </r>
  <r>
    <s v="03/26/2024"/>
    <d v="1899-12-30T23:24:00"/>
    <n v="7971362"/>
    <x v="0"/>
    <x v="18"/>
    <n v="5"/>
    <x v="0"/>
    <x v="0"/>
  </r>
  <r>
    <s v="03/26/2024"/>
    <d v="1899-12-30T23:24:00"/>
    <n v="8022578"/>
    <x v="0"/>
    <x v="18"/>
    <n v="6"/>
    <x v="0"/>
    <x v="0"/>
  </r>
  <r>
    <s v="03/26/2024"/>
    <d v="1899-12-30T23:13:00"/>
    <n v="195738"/>
    <x v="1"/>
    <x v="0"/>
    <n v="12"/>
    <x v="0"/>
    <x v="0"/>
  </r>
  <r>
    <s v="03/26/2024"/>
    <d v="1899-12-30T23:13:00"/>
    <n v="276178"/>
    <x v="1"/>
    <x v="0"/>
    <n v="1"/>
    <x v="0"/>
    <x v="0"/>
  </r>
  <r>
    <s v="03/26/2024"/>
    <d v="1899-12-30T23:13:00"/>
    <n v="219242"/>
    <x v="1"/>
    <x v="0"/>
    <n v="2"/>
    <x v="0"/>
    <x v="0"/>
  </r>
  <r>
    <s v="03/26/2024"/>
    <d v="1899-12-30T23:13:00"/>
    <n v="206010"/>
    <x v="1"/>
    <x v="0"/>
    <n v="3"/>
    <x v="0"/>
    <x v="0"/>
  </r>
  <r>
    <s v="03/26/2024"/>
    <d v="1899-12-30T23:13:00"/>
    <n v="202218"/>
    <x v="1"/>
    <x v="0"/>
    <n v="4"/>
    <x v="0"/>
    <x v="0"/>
  </r>
  <r>
    <s v="03/26/2024"/>
    <d v="1899-12-30T23:13:00"/>
    <n v="196634"/>
    <x v="1"/>
    <x v="0"/>
    <n v="5"/>
    <x v="0"/>
    <x v="0"/>
  </r>
  <r>
    <s v="03/26/2024"/>
    <d v="1899-12-30T23:13:00"/>
    <n v="191554"/>
    <x v="1"/>
    <x v="0"/>
    <n v="6"/>
    <x v="0"/>
    <x v="0"/>
  </r>
  <r>
    <s v="03/26/2024"/>
    <d v="1899-12-30T23:14:00"/>
    <n v="7561210"/>
    <x v="1"/>
    <x v="1"/>
    <n v="10"/>
    <x v="0"/>
    <x v="0"/>
  </r>
  <r>
    <s v="03/26/2024"/>
    <d v="1899-12-30T23:14:00"/>
    <n v="7497994"/>
    <x v="1"/>
    <x v="1"/>
    <n v="11"/>
    <x v="0"/>
    <x v="0"/>
  </r>
  <r>
    <s v="03/26/2024"/>
    <d v="1899-12-30T23:14:00"/>
    <n v="8215618"/>
    <x v="1"/>
    <x v="1"/>
    <n v="12"/>
    <x v="0"/>
    <x v="0"/>
  </r>
  <r>
    <s v="03/26/2024"/>
    <d v="1899-12-30T23:15:00"/>
    <n v="7701594"/>
    <x v="1"/>
    <x v="1"/>
    <n v="13"/>
    <x v="0"/>
    <x v="0"/>
  </r>
  <r>
    <s v="03/26/2024"/>
    <d v="1899-12-30T23:14:00"/>
    <n v="16111234"/>
    <x v="1"/>
    <x v="1"/>
    <n v="1"/>
    <x v="0"/>
    <x v="0"/>
  </r>
  <r>
    <s v="03/26/2024"/>
    <d v="1899-12-30T23:14:00"/>
    <n v="8035290"/>
    <x v="1"/>
    <x v="1"/>
    <n v="2"/>
    <x v="0"/>
    <x v="0"/>
  </r>
  <r>
    <s v="03/26/2024"/>
    <d v="1899-12-30T23:14:00"/>
    <n v="7757698"/>
    <x v="1"/>
    <x v="1"/>
    <n v="3"/>
    <x v="0"/>
    <x v="0"/>
  </r>
  <r>
    <s v="03/26/2024"/>
    <d v="1899-12-30T23:14:00"/>
    <n v="7681754"/>
    <x v="1"/>
    <x v="1"/>
    <n v="4"/>
    <x v="0"/>
    <x v="0"/>
  </r>
  <r>
    <s v="03/26/2024"/>
    <d v="1899-12-30T23:14:00"/>
    <n v="7564514"/>
    <x v="1"/>
    <x v="1"/>
    <n v="5"/>
    <x v="0"/>
    <x v="0"/>
  </r>
  <r>
    <s v="03/26/2024"/>
    <d v="1899-12-30T23:14:00"/>
    <n v="7498178"/>
    <x v="1"/>
    <x v="1"/>
    <n v="6"/>
    <x v="0"/>
    <x v="0"/>
  </r>
  <r>
    <s v="03/26/2024"/>
    <d v="1899-12-30T23:14:00"/>
    <n v="7750066"/>
    <x v="1"/>
    <x v="1"/>
    <n v="7"/>
    <x v="0"/>
    <x v="0"/>
  </r>
  <r>
    <s v="03/26/2024"/>
    <d v="1899-12-30T23:14:00"/>
    <n v="7730682"/>
    <x v="1"/>
    <x v="1"/>
    <n v="8"/>
    <x v="0"/>
    <x v="0"/>
  </r>
  <r>
    <s v="03/26/2024"/>
    <d v="1899-12-30T23:14:00"/>
    <n v="7666058"/>
    <x v="1"/>
    <x v="1"/>
    <n v="9"/>
    <x v="0"/>
    <x v="0"/>
  </r>
  <r>
    <s v="03/26/2024"/>
    <d v="1899-12-30T23:15:00"/>
    <n v="29938"/>
    <x v="1"/>
    <x v="2"/>
    <n v="10"/>
    <x v="0"/>
    <x v="0"/>
  </r>
  <r>
    <s v="03/26/2024"/>
    <d v="1899-12-30T23:15:00"/>
    <n v="29754"/>
    <x v="1"/>
    <x v="2"/>
    <n v="11"/>
    <x v="0"/>
    <x v="0"/>
  </r>
  <r>
    <s v="03/26/2024"/>
    <d v="1899-12-30T23:15:00"/>
    <n v="31362"/>
    <x v="1"/>
    <x v="2"/>
    <n v="12"/>
    <x v="0"/>
    <x v="0"/>
  </r>
  <r>
    <s v="03/26/2024"/>
    <d v="1899-12-30T23:15:00"/>
    <n v="125586"/>
    <x v="1"/>
    <x v="2"/>
    <n v="1"/>
    <x v="0"/>
    <x v="0"/>
  </r>
  <r>
    <s v="03/26/2024"/>
    <d v="1899-12-30T23:15:00"/>
    <n v="38538"/>
    <x v="1"/>
    <x v="2"/>
    <n v="2"/>
    <x v="0"/>
    <x v="0"/>
  </r>
  <r>
    <s v="03/26/2024"/>
    <d v="1899-12-30T23:15:00"/>
    <n v="36714"/>
    <x v="1"/>
    <x v="2"/>
    <n v="3"/>
    <x v="0"/>
    <x v="0"/>
  </r>
  <r>
    <s v="03/26/2024"/>
    <d v="1899-12-30T23:15:00"/>
    <n v="33906"/>
    <x v="1"/>
    <x v="2"/>
    <n v="4"/>
    <x v="0"/>
    <x v="0"/>
  </r>
  <r>
    <s v="03/26/2024"/>
    <d v="1899-12-30T23:15:00"/>
    <n v="33234"/>
    <x v="1"/>
    <x v="2"/>
    <n v="5"/>
    <x v="0"/>
    <x v="0"/>
  </r>
  <r>
    <s v="03/26/2024"/>
    <d v="1899-12-30T23:15:00"/>
    <n v="31282"/>
    <x v="1"/>
    <x v="2"/>
    <n v="6"/>
    <x v="0"/>
    <x v="0"/>
  </r>
  <r>
    <s v="03/26/2024"/>
    <d v="1899-12-30T23:15:00"/>
    <n v="30914"/>
    <x v="1"/>
    <x v="2"/>
    <n v="7"/>
    <x v="0"/>
    <x v="0"/>
  </r>
  <r>
    <s v="03/26/2024"/>
    <d v="1899-12-30T23:15:00"/>
    <n v="30674"/>
    <x v="1"/>
    <x v="2"/>
    <n v="8"/>
    <x v="0"/>
    <x v="0"/>
  </r>
  <r>
    <s v="03/26/2024"/>
    <d v="1899-12-30T23:15:00"/>
    <n v="30322"/>
    <x v="1"/>
    <x v="2"/>
    <n v="9"/>
    <x v="0"/>
    <x v="0"/>
  </r>
  <r>
    <s v="03/26/2024"/>
    <d v="1899-12-30T23:15:00"/>
    <n v="614802"/>
    <x v="1"/>
    <x v="3"/>
    <n v="10"/>
    <x v="0"/>
    <x v="0"/>
  </r>
  <r>
    <s v="03/26/2024"/>
    <d v="1899-12-30T23:15:00"/>
    <n v="613018"/>
    <x v="1"/>
    <x v="3"/>
    <n v="11"/>
    <x v="0"/>
    <x v="0"/>
  </r>
  <r>
    <s v="03/26/2024"/>
    <d v="1899-12-30T23:15:00"/>
    <n v="645290"/>
    <x v="1"/>
    <x v="3"/>
    <n v="12"/>
    <x v="0"/>
    <x v="0"/>
  </r>
  <r>
    <s v="03/26/2024"/>
    <d v="1899-12-30T23:15:00"/>
    <n v="620458"/>
    <x v="1"/>
    <x v="3"/>
    <n v="13"/>
    <x v="0"/>
    <x v="0"/>
  </r>
  <r>
    <s v="03/26/2024"/>
    <d v="1899-12-30T23:15:00"/>
    <n v="1142874"/>
    <x v="1"/>
    <x v="3"/>
    <n v="1"/>
    <x v="0"/>
    <x v="0"/>
  </r>
  <r>
    <s v="03/26/2024"/>
    <d v="1899-12-30T23:15:00"/>
    <n v="691194"/>
    <x v="1"/>
    <x v="3"/>
    <n v="2"/>
    <x v="0"/>
    <x v="0"/>
  </r>
  <r>
    <s v="03/26/2024"/>
    <d v="1899-12-30T23:15:00"/>
    <n v="640522"/>
    <x v="1"/>
    <x v="3"/>
    <n v="3"/>
    <x v="0"/>
    <x v="0"/>
  </r>
  <r>
    <s v="03/26/2024"/>
    <d v="1899-12-30T23:15:00"/>
    <n v="634282"/>
    <x v="1"/>
    <x v="3"/>
    <n v="4"/>
    <x v="0"/>
    <x v="0"/>
  </r>
  <r>
    <s v="03/26/2024"/>
    <d v="1899-12-30T23:15:00"/>
    <n v="620250"/>
    <x v="1"/>
    <x v="3"/>
    <n v="5"/>
    <x v="0"/>
    <x v="0"/>
  </r>
  <r>
    <s v="03/26/2024"/>
    <d v="1899-12-30T23:15:00"/>
    <n v="614626"/>
    <x v="1"/>
    <x v="3"/>
    <n v="6"/>
    <x v="0"/>
    <x v="0"/>
  </r>
  <r>
    <s v="03/26/2024"/>
    <d v="1899-12-30T23:15:00"/>
    <n v="628258"/>
    <x v="1"/>
    <x v="3"/>
    <n v="7"/>
    <x v="0"/>
    <x v="0"/>
  </r>
  <r>
    <s v="03/26/2024"/>
    <d v="1899-12-30T23:15:00"/>
    <n v="627018"/>
    <x v="1"/>
    <x v="3"/>
    <n v="8"/>
    <x v="0"/>
    <x v="0"/>
  </r>
  <r>
    <s v="03/26/2024"/>
    <d v="1899-12-30T23:15:00"/>
    <n v="622618"/>
    <x v="1"/>
    <x v="3"/>
    <n v="9"/>
    <x v="0"/>
    <x v="0"/>
  </r>
  <r>
    <s v="03/26/2024"/>
    <d v="1899-12-30T23:15:00"/>
    <n v="21466"/>
    <x v="1"/>
    <x v="4"/>
    <n v="10"/>
    <x v="0"/>
    <x v="0"/>
  </r>
  <r>
    <s v="03/26/2024"/>
    <d v="1899-12-30T23:15:00"/>
    <n v="21250"/>
    <x v="1"/>
    <x v="4"/>
    <n v="11"/>
    <x v="0"/>
    <x v="0"/>
  </r>
  <r>
    <s v="03/26/2024"/>
    <d v="1899-12-30T23:15:00"/>
    <n v="21386"/>
    <x v="1"/>
    <x v="4"/>
    <n v="12"/>
    <x v="0"/>
    <x v="0"/>
  </r>
  <r>
    <s v="03/26/2024"/>
    <d v="1899-12-30T23:15:00"/>
    <n v="17738"/>
    <x v="1"/>
    <x v="4"/>
    <n v="13"/>
    <x v="0"/>
    <x v="0"/>
  </r>
  <r>
    <s v="03/26/2024"/>
    <d v="1899-12-30T23:15:00"/>
    <n v="32418"/>
    <x v="1"/>
    <x v="4"/>
    <n v="1"/>
    <x v="0"/>
    <x v="0"/>
  </r>
  <r>
    <s v="03/26/2024"/>
    <d v="1899-12-30T23:15:00"/>
    <n v="25762"/>
    <x v="1"/>
    <x v="4"/>
    <n v="2"/>
    <x v="0"/>
    <x v="0"/>
  </r>
  <r>
    <s v="03/26/2024"/>
    <d v="1899-12-30T23:15:00"/>
    <n v="24914"/>
    <x v="1"/>
    <x v="4"/>
    <n v="3"/>
    <x v="0"/>
    <x v="0"/>
  </r>
  <r>
    <s v="03/26/2024"/>
    <d v="1899-12-30T23:15:00"/>
    <n v="24050"/>
    <x v="1"/>
    <x v="4"/>
    <n v="4"/>
    <x v="0"/>
    <x v="0"/>
  </r>
  <r>
    <s v="03/26/2024"/>
    <d v="1899-12-30T23:15:00"/>
    <n v="23266"/>
    <x v="1"/>
    <x v="4"/>
    <n v="5"/>
    <x v="0"/>
    <x v="0"/>
  </r>
  <r>
    <s v="03/26/2024"/>
    <d v="1899-12-30T23:15:00"/>
    <n v="21858"/>
    <x v="1"/>
    <x v="4"/>
    <n v="6"/>
    <x v="0"/>
    <x v="0"/>
  </r>
  <r>
    <s v="03/26/2024"/>
    <d v="1899-12-30T23:15:00"/>
    <n v="22090"/>
    <x v="1"/>
    <x v="4"/>
    <n v="7"/>
    <x v="0"/>
    <x v="0"/>
  </r>
  <r>
    <s v="03/26/2024"/>
    <d v="1899-12-30T23:15:00"/>
    <n v="21930"/>
    <x v="1"/>
    <x v="4"/>
    <n v="8"/>
    <x v="0"/>
    <x v="0"/>
  </r>
  <r>
    <s v="03/26/2024"/>
    <d v="1899-12-30T23:15:00"/>
    <n v="21666"/>
    <x v="1"/>
    <x v="4"/>
    <n v="9"/>
    <x v="0"/>
    <x v="0"/>
  </r>
  <r>
    <s v="03/26/2024"/>
    <d v="1899-12-30T23:15:00"/>
    <n v="1836666"/>
    <x v="1"/>
    <x v="5"/>
    <n v="10"/>
    <x v="0"/>
    <x v="0"/>
  </r>
  <r>
    <s v="03/26/2024"/>
    <d v="1899-12-30T23:15:00"/>
    <n v="1805618"/>
    <x v="1"/>
    <x v="5"/>
    <n v="11"/>
    <x v="0"/>
    <x v="0"/>
  </r>
  <r>
    <s v="03/26/2024"/>
    <d v="1899-12-30T23:15:00"/>
    <n v="1883490"/>
    <x v="1"/>
    <x v="5"/>
    <n v="12"/>
    <x v="0"/>
    <x v="0"/>
  </r>
  <r>
    <s v="03/26/2024"/>
    <d v="1899-12-30T23:15:00"/>
    <n v="1752666"/>
    <x v="1"/>
    <x v="5"/>
    <n v="13"/>
    <x v="0"/>
    <x v="0"/>
  </r>
  <r>
    <s v="03/26/2024"/>
    <d v="1899-12-30T23:15:00"/>
    <n v="7491314"/>
    <x v="1"/>
    <x v="5"/>
    <n v="1"/>
    <x v="0"/>
    <x v="0"/>
  </r>
  <r>
    <s v="03/26/2024"/>
    <d v="1899-12-30T23:15:00"/>
    <n v="2781626"/>
    <x v="1"/>
    <x v="5"/>
    <n v="2"/>
    <x v="0"/>
    <x v="0"/>
  </r>
  <r>
    <s v="03/26/2024"/>
    <d v="1899-12-30T23:15:00"/>
    <n v="2046378"/>
    <x v="1"/>
    <x v="5"/>
    <n v="3"/>
    <x v="0"/>
    <x v="0"/>
  </r>
  <r>
    <s v="03/26/2024"/>
    <d v="1899-12-30T23:15:00"/>
    <n v="1994874"/>
    <x v="1"/>
    <x v="5"/>
    <n v="4"/>
    <x v="0"/>
    <x v="0"/>
  </r>
  <r>
    <s v="03/26/2024"/>
    <d v="1899-12-30T23:15:00"/>
    <n v="1896842"/>
    <x v="1"/>
    <x v="5"/>
    <n v="5"/>
    <x v="0"/>
    <x v="0"/>
  </r>
  <r>
    <s v="03/26/2024"/>
    <d v="1899-12-30T23:15:00"/>
    <n v="1822282"/>
    <x v="1"/>
    <x v="5"/>
    <n v="6"/>
    <x v="0"/>
    <x v="0"/>
  </r>
  <r>
    <s v="03/26/2024"/>
    <d v="1899-12-30T23:15:00"/>
    <n v="1898482"/>
    <x v="1"/>
    <x v="5"/>
    <n v="7"/>
    <x v="0"/>
    <x v="0"/>
  </r>
  <r>
    <s v="03/26/2024"/>
    <d v="1899-12-30T23:15:00"/>
    <n v="1878314"/>
    <x v="1"/>
    <x v="5"/>
    <n v="8"/>
    <x v="0"/>
    <x v="0"/>
  </r>
  <r>
    <s v="03/26/2024"/>
    <d v="1899-12-30T23:15:00"/>
    <n v="1862466"/>
    <x v="1"/>
    <x v="5"/>
    <n v="9"/>
    <x v="0"/>
    <x v="0"/>
  </r>
  <r>
    <s v="03/26/2024"/>
    <d v="1899-12-30T23:16:00"/>
    <n v="7101242"/>
    <x v="1"/>
    <x v="6"/>
    <n v="10"/>
    <x v="0"/>
    <x v="0"/>
  </r>
  <r>
    <s v="03/26/2024"/>
    <d v="1899-12-30T23:16:00"/>
    <n v="7016746"/>
    <x v="1"/>
    <x v="6"/>
    <n v="11"/>
    <x v="0"/>
    <x v="0"/>
  </r>
  <r>
    <s v="03/26/2024"/>
    <d v="1899-12-30T23:16:00"/>
    <n v="7516794"/>
    <x v="1"/>
    <x v="6"/>
    <n v="12"/>
    <x v="0"/>
    <x v="0"/>
  </r>
  <r>
    <s v="03/26/2024"/>
    <d v="1899-12-30T23:16:00"/>
    <n v="6871554"/>
    <x v="1"/>
    <x v="6"/>
    <n v="13"/>
    <x v="0"/>
    <x v="0"/>
  </r>
  <r>
    <s v="03/26/2024"/>
    <d v="1899-12-30T23:15:00"/>
    <n v="29094178"/>
    <x v="1"/>
    <x v="6"/>
    <n v="1"/>
    <x v="0"/>
    <x v="0"/>
  </r>
  <r>
    <s v="03/26/2024"/>
    <d v="1899-12-30T23:15:00"/>
    <n v="8499986"/>
    <x v="1"/>
    <x v="6"/>
    <n v="2"/>
    <x v="0"/>
    <x v="0"/>
  </r>
  <r>
    <s v="03/26/2024"/>
    <d v="1899-12-30T23:15:00"/>
    <n v="7351722"/>
    <x v="1"/>
    <x v="6"/>
    <n v="3"/>
    <x v="0"/>
    <x v="0"/>
  </r>
  <r>
    <s v="03/26/2024"/>
    <d v="1899-12-30T23:15:00"/>
    <n v="7257314"/>
    <x v="1"/>
    <x v="6"/>
    <n v="4"/>
    <x v="0"/>
    <x v="0"/>
  </r>
  <r>
    <s v="03/26/2024"/>
    <d v="1899-12-30T23:15:00"/>
    <n v="7107010"/>
    <x v="1"/>
    <x v="6"/>
    <n v="5"/>
    <x v="0"/>
    <x v="0"/>
  </r>
  <r>
    <s v="03/26/2024"/>
    <d v="1899-12-30T23:16:00"/>
    <n v="7016690"/>
    <x v="1"/>
    <x v="6"/>
    <n v="6"/>
    <x v="0"/>
    <x v="0"/>
  </r>
  <r>
    <s v="03/26/2024"/>
    <d v="1899-12-30T23:16:00"/>
    <n v="7322218"/>
    <x v="1"/>
    <x v="6"/>
    <n v="7"/>
    <x v="0"/>
    <x v="0"/>
  </r>
  <r>
    <s v="03/26/2024"/>
    <d v="1899-12-30T23:16:00"/>
    <n v="7295258"/>
    <x v="1"/>
    <x v="6"/>
    <n v="8"/>
    <x v="0"/>
    <x v="0"/>
  </r>
  <r>
    <s v="03/26/2024"/>
    <d v="1899-12-30T23:16:00"/>
    <n v="7228354"/>
    <x v="1"/>
    <x v="6"/>
    <n v="9"/>
    <x v="0"/>
    <x v="0"/>
  </r>
  <r>
    <s v="03/26/2024"/>
    <d v="1899-12-30T23:17:00"/>
    <n v="14539386"/>
    <x v="1"/>
    <x v="7"/>
    <n v="12"/>
    <x v="0"/>
    <x v="0"/>
  </r>
  <r>
    <s v="03/26/2024"/>
    <d v="1899-12-30T23:18:00"/>
    <n v="12547226"/>
    <x v="1"/>
    <x v="7"/>
    <n v="13"/>
    <x v="0"/>
    <x v="0"/>
  </r>
  <r>
    <s v="03/26/2024"/>
    <d v="1899-12-30T23:17:00"/>
    <n v="57933642"/>
    <x v="1"/>
    <x v="7"/>
    <n v="1"/>
    <x v="0"/>
    <x v="0"/>
  </r>
  <r>
    <s v="03/26/2024"/>
    <d v="1899-12-30T23:17:00"/>
    <n v="14622514"/>
    <x v="1"/>
    <x v="7"/>
    <n v="2"/>
    <x v="0"/>
    <x v="0"/>
  </r>
  <r>
    <s v="03/26/2024"/>
    <d v="1899-12-30T23:17:00"/>
    <n v="13085410"/>
    <x v="1"/>
    <x v="7"/>
    <n v="3"/>
    <x v="0"/>
    <x v="0"/>
  </r>
  <r>
    <s v="03/26/2024"/>
    <d v="1899-12-30T23:17:00"/>
    <n v="12927458"/>
    <x v="1"/>
    <x v="7"/>
    <n v="4"/>
    <x v="0"/>
    <x v="0"/>
  </r>
  <r>
    <s v="03/26/2024"/>
    <d v="1899-12-30T23:17:00"/>
    <n v="12686346"/>
    <x v="1"/>
    <x v="7"/>
    <n v="5"/>
    <x v="0"/>
    <x v="0"/>
  </r>
  <r>
    <s v="03/26/2024"/>
    <d v="1899-12-30T23:17:00"/>
    <n v="12540258"/>
    <x v="1"/>
    <x v="7"/>
    <n v="6"/>
    <x v="0"/>
    <x v="0"/>
  </r>
  <r>
    <s v="03/26/2024"/>
    <d v="1899-12-30T23:17:00"/>
    <n v="13064626"/>
    <x v="1"/>
    <x v="7"/>
    <n v="7"/>
    <x v="0"/>
    <x v="0"/>
  </r>
  <r>
    <s v="03/26/2024"/>
    <d v="1899-12-30T23:18:00"/>
    <n v="67698"/>
    <x v="1"/>
    <x v="8"/>
    <n v="10"/>
    <x v="0"/>
    <x v="0"/>
  </r>
  <r>
    <s v="03/26/2024"/>
    <d v="1899-12-30T23:18:00"/>
    <n v="67210"/>
    <x v="1"/>
    <x v="8"/>
    <n v="11"/>
    <x v="0"/>
    <x v="0"/>
  </r>
  <r>
    <s v="03/26/2024"/>
    <d v="1899-12-30T23:18:00"/>
    <n v="98146"/>
    <x v="1"/>
    <x v="8"/>
    <n v="12"/>
    <x v="0"/>
    <x v="0"/>
  </r>
  <r>
    <s v="03/26/2024"/>
    <d v="1899-12-30T23:18:00"/>
    <n v="42178"/>
    <x v="1"/>
    <x v="8"/>
    <n v="13"/>
    <x v="0"/>
    <x v="0"/>
  </r>
  <r>
    <s v="03/26/2024"/>
    <d v="1899-12-30T23:18:00"/>
    <n v="1011466"/>
    <x v="1"/>
    <x v="8"/>
    <n v="1"/>
    <x v="0"/>
    <x v="0"/>
  </r>
  <r>
    <s v="03/26/2024"/>
    <d v="1899-12-30T23:18:00"/>
    <n v="769618"/>
    <x v="1"/>
    <x v="8"/>
    <n v="2"/>
    <x v="0"/>
    <x v="0"/>
  </r>
  <r>
    <s v="03/26/2024"/>
    <d v="1899-12-30T23:18:00"/>
    <n v="588682"/>
    <x v="1"/>
    <x v="8"/>
    <n v="3"/>
    <x v="0"/>
    <x v="0"/>
  </r>
  <r>
    <s v="03/26/2024"/>
    <d v="1899-12-30T23:18:00"/>
    <n v="495418"/>
    <x v="1"/>
    <x v="8"/>
    <n v="4"/>
    <x v="0"/>
    <x v="0"/>
  </r>
  <r>
    <s v="03/26/2024"/>
    <d v="1899-12-30T23:18:00"/>
    <n v="354938"/>
    <x v="1"/>
    <x v="8"/>
    <n v="5"/>
    <x v="0"/>
    <x v="0"/>
  </r>
  <r>
    <s v="03/26/2024"/>
    <d v="1899-12-30T23:18:00"/>
    <n v="227986"/>
    <x v="1"/>
    <x v="8"/>
    <n v="6"/>
    <x v="0"/>
    <x v="0"/>
  </r>
  <r>
    <s v="03/26/2024"/>
    <d v="1899-12-30T23:18:00"/>
    <n v="69618"/>
    <x v="1"/>
    <x v="8"/>
    <n v="7"/>
    <x v="0"/>
    <x v="0"/>
  </r>
  <r>
    <s v="03/26/2024"/>
    <d v="1899-12-30T23:18:00"/>
    <n v="69218"/>
    <x v="1"/>
    <x v="8"/>
    <n v="8"/>
    <x v="0"/>
    <x v="0"/>
  </r>
  <r>
    <s v="03/26/2024"/>
    <d v="1899-12-30T23:18:00"/>
    <n v="68362"/>
    <x v="1"/>
    <x v="8"/>
    <n v="9"/>
    <x v="0"/>
    <x v="0"/>
  </r>
  <r>
    <s v="03/26/2024"/>
    <d v="1899-12-30T23:18:00"/>
    <n v="5302834"/>
    <x v="1"/>
    <x v="9"/>
    <n v="10"/>
    <x v="0"/>
    <x v="0"/>
  </r>
  <r>
    <s v="03/26/2024"/>
    <d v="1899-12-30T23:18:00"/>
    <n v="5247698"/>
    <x v="1"/>
    <x v="9"/>
    <n v="11"/>
    <x v="0"/>
    <x v="0"/>
  </r>
  <r>
    <s v="03/26/2024"/>
    <d v="1899-12-30T23:18:00"/>
    <n v="6047610"/>
    <x v="1"/>
    <x v="9"/>
    <n v="12"/>
    <x v="0"/>
    <x v="0"/>
  </r>
  <r>
    <s v="03/26/2024"/>
    <d v="1899-12-30T23:19:00"/>
    <n v="5184130"/>
    <x v="1"/>
    <x v="9"/>
    <n v="13"/>
    <x v="0"/>
    <x v="0"/>
  </r>
  <r>
    <s v="03/26/2024"/>
    <d v="1899-12-30T23:18:00"/>
    <n v="31699834"/>
    <x v="1"/>
    <x v="9"/>
    <n v="1"/>
    <x v="0"/>
    <x v="0"/>
  </r>
  <r>
    <s v="03/26/2024"/>
    <d v="1899-12-30T23:18:00"/>
    <n v="6948298"/>
    <x v="1"/>
    <x v="9"/>
    <n v="2"/>
    <x v="0"/>
    <x v="0"/>
  </r>
  <r>
    <s v="03/26/2024"/>
    <d v="1899-12-30T23:18:00"/>
    <n v="5566482"/>
    <x v="1"/>
    <x v="9"/>
    <n v="3"/>
    <x v="0"/>
    <x v="0"/>
  </r>
  <r>
    <s v="03/26/2024"/>
    <d v="1899-12-30T23:18:00"/>
    <n v="5467162"/>
    <x v="1"/>
    <x v="9"/>
    <n v="4"/>
    <x v="0"/>
    <x v="0"/>
  </r>
  <r>
    <s v="03/26/2024"/>
    <d v="1899-12-30T23:18:00"/>
    <n v="5324106"/>
    <x v="1"/>
    <x v="9"/>
    <n v="5"/>
    <x v="0"/>
    <x v="0"/>
  </r>
  <r>
    <s v="03/26/2024"/>
    <d v="1899-12-30T23:18:00"/>
    <n v="5247698"/>
    <x v="1"/>
    <x v="9"/>
    <n v="6"/>
    <x v="0"/>
    <x v="0"/>
  </r>
  <r>
    <s v="03/26/2024"/>
    <d v="1899-12-30T23:18:00"/>
    <n v="5459562"/>
    <x v="1"/>
    <x v="9"/>
    <n v="7"/>
    <x v="0"/>
    <x v="0"/>
  </r>
  <r>
    <s v="03/26/2024"/>
    <d v="1899-12-30T23:18:00"/>
    <n v="5441530"/>
    <x v="1"/>
    <x v="9"/>
    <n v="8"/>
    <x v="0"/>
    <x v="0"/>
  </r>
  <r>
    <s v="03/26/2024"/>
    <d v="1899-12-30T23:18:00"/>
    <n v="5395194"/>
    <x v="1"/>
    <x v="9"/>
    <n v="9"/>
    <x v="0"/>
    <x v="0"/>
  </r>
  <r>
    <s v="03/26/2024"/>
    <d v="1899-12-30T23:19:00"/>
    <n v="5795034"/>
    <x v="1"/>
    <x v="10"/>
    <n v="10"/>
    <x v="0"/>
    <x v="0"/>
  </r>
  <r>
    <s v="03/26/2024"/>
    <d v="1899-12-30T23:20:00"/>
    <n v="5726338"/>
    <x v="1"/>
    <x v="10"/>
    <n v="11"/>
    <x v="0"/>
    <x v="0"/>
  </r>
  <r>
    <s v="03/26/2024"/>
    <d v="1899-12-30T23:20:00"/>
    <n v="6904730"/>
    <x v="1"/>
    <x v="10"/>
    <n v="12"/>
    <x v="0"/>
    <x v="0"/>
  </r>
  <r>
    <s v="03/26/2024"/>
    <d v="1899-12-30T23:20:00"/>
    <n v="5622498"/>
    <x v="1"/>
    <x v="10"/>
    <n v="13"/>
    <x v="0"/>
    <x v="0"/>
  </r>
  <r>
    <s v="03/26/2024"/>
    <d v="1899-12-30T23:19:00"/>
    <n v="45410986"/>
    <x v="1"/>
    <x v="10"/>
    <n v="1"/>
    <x v="0"/>
    <x v="0"/>
  </r>
  <r>
    <s v="03/26/2024"/>
    <d v="1899-12-30T23:19:00"/>
    <n v="8710906"/>
    <x v="1"/>
    <x v="10"/>
    <n v="2"/>
    <x v="0"/>
    <x v="0"/>
  </r>
  <r>
    <s v="03/26/2024"/>
    <d v="1899-12-30T23:19:00"/>
    <n v="6104818"/>
    <x v="1"/>
    <x v="10"/>
    <n v="3"/>
    <x v="0"/>
    <x v="0"/>
  </r>
  <r>
    <s v="03/26/2024"/>
    <d v="1899-12-30T23:19:00"/>
    <n v="5990186"/>
    <x v="1"/>
    <x v="10"/>
    <n v="4"/>
    <x v="0"/>
    <x v="0"/>
  </r>
  <r>
    <s v="03/26/2024"/>
    <d v="1899-12-30T23:19:00"/>
    <n v="5822338"/>
    <x v="1"/>
    <x v="10"/>
    <n v="5"/>
    <x v="0"/>
    <x v="0"/>
  </r>
  <r>
    <s v="03/26/2024"/>
    <d v="1899-12-30T23:19:00"/>
    <n v="5726298"/>
    <x v="1"/>
    <x v="10"/>
    <n v="6"/>
    <x v="0"/>
    <x v="0"/>
  </r>
  <r>
    <s v="03/26/2024"/>
    <d v="1899-12-30T23:19:00"/>
    <n v="5969290"/>
    <x v="1"/>
    <x v="10"/>
    <n v="7"/>
    <x v="0"/>
    <x v="0"/>
  </r>
  <r>
    <s v="03/26/2024"/>
    <d v="1899-12-30T23:19:00"/>
    <n v="5948106"/>
    <x v="1"/>
    <x v="10"/>
    <n v="8"/>
    <x v="0"/>
    <x v="0"/>
  </r>
  <r>
    <s v="03/26/2024"/>
    <d v="1899-12-30T23:19:00"/>
    <n v="5894282"/>
    <x v="1"/>
    <x v="10"/>
    <n v="9"/>
    <x v="0"/>
    <x v="0"/>
  </r>
  <r>
    <s v="03/26/2024"/>
    <d v="1899-12-30T23:21:00"/>
    <n v="13049786"/>
    <x v="1"/>
    <x v="11"/>
    <n v="12"/>
    <x v="0"/>
    <x v="0"/>
  </r>
  <r>
    <s v="03/26/2024"/>
    <d v="1899-12-30T23:21:00"/>
    <n v="10902082"/>
    <x v="1"/>
    <x v="11"/>
    <n v="13"/>
    <x v="0"/>
    <x v="0"/>
  </r>
  <r>
    <s v="03/26/2024"/>
    <d v="1899-12-30T23:20:00"/>
    <n v="57837154"/>
    <x v="1"/>
    <x v="11"/>
    <n v="1"/>
    <x v="0"/>
    <x v="0"/>
  </r>
  <r>
    <s v="03/26/2024"/>
    <d v="1899-12-30T23:20:00"/>
    <n v="13082826"/>
    <x v="1"/>
    <x v="11"/>
    <n v="2"/>
    <x v="0"/>
    <x v="0"/>
  </r>
  <r>
    <s v="03/26/2024"/>
    <d v="1899-12-30T23:20:00"/>
    <n v="11433946"/>
    <x v="1"/>
    <x v="11"/>
    <n v="3"/>
    <x v="0"/>
    <x v="0"/>
  </r>
  <r>
    <s v="03/26/2024"/>
    <d v="1899-12-30T23:21:00"/>
    <n v="11273930"/>
    <x v="1"/>
    <x v="11"/>
    <n v="4"/>
    <x v="0"/>
    <x v="0"/>
  </r>
  <r>
    <s v="03/26/2024"/>
    <d v="1899-12-30T23:21:00"/>
    <n v="11044554"/>
    <x v="1"/>
    <x v="11"/>
    <n v="5"/>
    <x v="0"/>
    <x v="0"/>
  </r>
  <r>
    <s v="03/26/2024"/>
    <d v="1899-12-30T23:21:00"/>
    <n v="10914970"/>
    <x v="1"/>
    <x v="11"/>
    <n v="6"/>
    <x v="0"/>
    <x v="0"/>
  </r>
  <r>
    <s v="03/26/2024"/>
    <d v="1899-12-30T23:21:00"/>
    <n v="11370082"/>
    <x v="1"/>
    <x v="11"/>
    <n v="7"/>
    <x v="0"/>
    <x v="0"/>
  </r>
  <r>
    <s v="03/26/2024"/>
    <d v="1899-12-30T23:21:00"/>
    <n v="1318418"/>
    <x v="1"/>
    <x v="12"/>
    <n v="10"/>
    <x v="0"/>
    <x v="0"/>
  </r>
  <r>
    <s v="03/26/2024"/>
    <d v="1899-12-30T23:21:00"/>
    <n v="1308346"/>
    <x v="1"/>
    <x v="12"/>
    <n v="11"/>
    <x v="0"/>
    <x v="0"/>
  </r>
  <r>
    <s v="03/26/2024"/>
    <d v="1899-12-30T23:21:00"/>
    <n v="1489298"/>
    <x v="1"/>
    <x v="12"/>
    <n v="12"/>
    <x v="0"/>
    <x v="0"/>
  </r>
  <r>
    <s v="03/26/2024"/>
    <d v="1899-12-30T23:21:00"/>
    <n v="1297322"/>
    <x v="1"/>
    <x v="12"/>
    <n v="13"/>
    <x v="0"/>
    <x v="0"/>
  </r>
  <r>
    <s v="03/26/2024"/>
    <d v="1899-12-30T23:21:00"/>
    <n v="6750386"/>
    <x v="1"/>
    <x v="12"/>
    <n v="1"/>
    <x v="0"/>
    <x v="0"/>
  </r>
  <r>
    <s v="03/26/2024"/>
    <d v="1899-12-30T23:21:00"/>
    <n v="2167882"/>
    <x v="1"/>
    <x v="12"/>
    <n v="2"/>
    <x v="0"/>
    <x v="0"/>
  </r>
  <r>
    <s v="03/26/2024"/>
    <d v="1899-12-30T23:21:00"/>
    <n v="1507138"/>
    <x v="1"/>
    <x v="12"/>
    <n v="3"/>
    <x v="0"/>
    <x v="0"/>
  </r>
  <r>
    <s v="03/26/2024"/>
    <d v="1899-12-30T23:21:00"/>
    <n v="1462642"/>
    <x v="1"/>
    <x v="12"/>
    <n v="4"/>
    <x v="0"/>
    <x v="0"/>
  </r>
  <r>
    <s v="03/26/2024"/>
    <d v="1899-12-30T23:21:00"/>
    <n v="1372554"/>
    <x v="1"/>
    <x v="12"/>
    <n v="5"/>
    <x v="0"/>
    <x v="0"/>
  </r>
  <r>
    <s v="03/26/2024"/>
    <d v="1899-12-30T23:21:00"/>
    <n v="1318626"/>
    <x v="1"/>
    <x v="12"/>
    <n v="6"/>
    <x v="0"/>
    <x v="0"/>
  </r>
  <r>
    <s v="03/26/2024"/>
    <d v="1899-12-30T23:21:00"/>
    <n v="1353626"/>
    <x v="1"/>
    <x v="12"/>
    <n v="7"/>
    <x v="0"/>
    <x v="0"/>
  </r>
  <r>
    <s v="03/26/2024"/>
    <d v="1899-12-30T23:21:00"/>
    <n v="1348330"/>
    <x v="1"/>
    <x v="12"/>
    <n v="8"/>
    <x v="0"/>
    <x v="0"/>
  </r>
  <r>
    <s v="03/26/2024"/>
    <d v="1899-12-30T23:21:00"/>
    <n v="1339474"/>
    <x v="1"/>
    <x v="12"/>
    <n v="9"/>
    <x v="0"/>
    <x v="0"/>
  </r>
  <r>
    <s v="03/26/2024"/>
    <d v="1899-12-30T23:23:00"/>
    <n v="20649914"/>
    <x v="1"/>
    <x v="13"/>
    <n v="12"/>
    <x v="0"/>
    <x v="0"/>
  </r>
  <r>
    <s v="03/26/2024"/>
    <d v="1899-12-30T23:23:00"/>
    <n v="19905642"/>
    <x v="1"/>
    <x v="13"/>
    <n v="13"/>
    <x v="0"/>
    <x v="0"/>
  </r>
  <r>
    <s v="03/26/2024"/>
    <d v="1899-12-30T23:22:00"/>
    <n v="36404178"/>
    <x v="1"/>
    <x v="13"/>
    <n v="1"/>
    <x v="0"/>
    <x v="0"/>
  </r>
  <r>
    <s v="03/26/2024"/>
    <d v="1899-12-30T23:22:00"/>
    <n v="21494682"/>
    <x v="1"/>
    <x v="13"/>
    <n v="2"/>
    <x v="0"/>
    <x v="0"/>
  </r>
  <r>
    <s v="03/26/2024"/>
    <d v="1899-12-30T23:22:00"/>
    <n v="21051186"/>
    <x v="1"/>
    <x v="13"/>
    <n v="3"/>
    <x v="0"/>
    <x v="0"/>
  </r>
  <r>
    <s v="03/26/2024"/>
    <d v="1899-12-30T23:22:00"/>
    <n v="20828146"/>
    <x v="1"/>
    <x v="13"/>
    <n v="4"/>
    <x v="0"/>
    <x v="0"/>
  </r>
  <r>
    <s v="03/26/2024"/>
    <d v="1899-12-30T23:23:00"/>
    <n v="20455186"/>
    <x v="1"/>
    <x v="13"/>
    <n v="5"/>
    <x v="0"/>
    <x v="0"/>
  </r>
  <r>
    <s v="03/26/2024"/>
    <d v="1899-12-30T23:23:00"/>
    <n v="20208250"/>
    <x v="1"/>
    <x v="13"/>
    <n v="6"/>
    <x v="0"/>
    <x v="0"/>
  </r>
  <r>
    <s v="03/26/2024"/>
    <d v="1899-12-30T23:23:00"/>
    <n v="21110730"/>
    <x v="1"/>
    <x v="13"/>
    <n v="7"/>
    <x v="0"/>
    <x v="0"/>
  </r>
  <r>
    <s v="03/26/2024"/>
    <d v="1899-12-30T23:24:00"/>
    <n v="551938"/>
    <x v="1"/>
    <x v="14"/>
    <n v="10"/>
    <x v="0"/>
    <x v="0"/>
  </r>
  <r>
    <s v="03/26/2024"/>
    <d v="1899-12-30T23:24:00"/>
    <n v="545882"/>
    <x v="1"/>
    <x v="14"/>
    <n v="11"/>
    <x v="0"/>
    <x v="0"/>
  </r>
  <r>
    <s v="03/26/2024"/>
    <d v="1899-12-30T23:24:00"/>
    <n v="557642"/>
    <x v="1"/>
    <x v="14"/>
    <n v="12"/>
    <x v="0"/>
    <x v="0"/>
  </r>
  <r>
    <s v="03/26/2024"/>
    <d v="1899-12-30T23:23:00"/>
    <n v="998722"/>
    <x v="1"/>
    <x v="14"/>
    <n v="1"/>
    <x v="0"/>
    <x v="0"/>
  </r>
  <r>
    <s v="03/26/2024"/>
    <d v="1899-12-30T23:23:00"/>
    <n v="588610"/>
    <x v="1"/>
    <x v="14"/>
    <n v="2"/>
    <x v="0"/>
    <x v="0"/>
  </r>
  <r>
    <s v="03/26/2024"/>
    <d v="1899-12-30T23:23:00"/>
    <n v="573794"/>
    <x v="1"/>
    <x v="14"/>
    <n v="3"/>
    <x v="0"/>
    <x v="0"/>
  </r>
  <r>
    <s v="03/26/2024"/>
    <d v="1899-12-30T23:23:00"/>
    <n v="563282"/>
    <x v="1"/>
    <x v="14"/>
    <n v="4"/>
    <x v="0"/>
    <x v="0"/>
  </r>
  <r>
    <s v="03/26/2024"/>
    <d v="1899-12-30T23:23:00"/>
    <n v="555858"/>
    <x v="1"/>
    <x v="14"/>
    <n v="5"/>
    <x v="0"/>
    <x v="0"/>
  </r>
  <r>
    <s v="03/26/2024"/>
    <d v="1899-12-30T23:23:00"/>
    <n v="548098"/>
    <x v="1"/>
    <x v="14"/>
    <n v="6"/>
    <x v="0"/>
    <x v="0"/>
  </r>
  <r>
    <s v="03/26/2024"/>
    <d v="1899-12-30T23:23:00"/>
    <n v="567258"/>
    <x v="1"/>
    <x v="14"/>
    <n v="7"/>
    <x v="0"/>
    <x v="0"/>
  </r>
  <r>
    <s v="03/26/2024"/>
    <d v="1899-12-30T23:23:00"/>
    <n v="566506"/>
    <x v="1"/>
    <x v="14"/>
    <n v="8"/>
    <x v="0"/>
    <x v="0"/>
  </r>
  <r>
    <s v="03/26/2024"/>
    <d v="1899-12-30T23:24:00"/>
    <n v="557386"/>
    <x v="1"/>
    <x v="14"/>
    <n v="9"/>
    <x v="0"/>
    <x v="0"/>
  </r>
  <r>
    <s v="03/26/2024"/>
    <d v="1899-12-30T23:24:00"/>
    <n v="767242"/>
    <x v="1"/>
    <x v="15"/>
    <n v="10"/>
    <x v="0"/>
    <x v="0"/>
  </r>
  <r>
    <s v="03/26/2024"/>
    <d v="1899-12-30T23:24:00"/>
    <n v="758458"/>
    <x v="1"/>
    <x v="15"/>
    <n v="11"/>
    <x v="0"/>
    <x v="0"/>
  </r>
  <r>
    <s v="03/26/2024"/>
    <d v="1899-12-30T23:24:00"/>
    <n v="774458"/>
    <x v="1"/>
    <x v="15"/>
    <n v="12"/>
    <x v="0"/>
    <x v="0"/>
  </r>
  <r>
    <s v="03/26/2024"/>
    <d v="1899-12-30T23:24:00"/>
    <n v="1651402"/>
    <x v="1"/>
    <x v="15"/>
    <n v="1"/>
    <x v="0"/>
    <x v="0"/>
  </r>
  <r>
    <s v="03/26/2024"/>
    <d v="1899-12-30T23:24:00"/>
    <n v="840130"/>
    <x v="1"/>
    <x v="15"/>
    <n v="2"/>
    <x v="0"/>
    <x v="0"/>
  </r>
  <r>
    <s v="03/26/2024"/>
    <d v="1899-12-30T23:24:00"/>
    <n v="804602"/>
    <x v="1"/>
    <x v="15"/>
    <n v="3"/>
    <x v="0"/>
    <x v="0"/>
  </r>
  <r>
    <s v="03/26/2024"/>
    <d v="1899-12-30T23:24:00"/>
    <n v="792362"/>
    <x v="1"/>
    <x v="15"/>
    <n v="4"/>
    <x v="0"/>
    <x v="0"/>
  </r>
  <r>
    <s v="03/26/2024"/>
    <d v="1899-12-30T23:24:00"/>
    <n v="776122"/>
    <x v="1"/>
    <x v="15"/>
    <n v="5"/>
    <x v="0"/>
    <x v="0"/>
  </r>
  <r>
    <s v="03/26/2024"/>
    <d v="1899-12-30T23:24:00"/>
    <n v="761394"/>
    <x v="1"/>
    <x v="15"/>
    <n v="6"/>
    <x v="0"/>
    <x v="0"/>
  </r>
  <r>
    <s v="03/26/2024"/>
    <d v="1899-12-30T23:24:00"/>
    <n v="790634"/>
    <x v="1"/>
    <x v="15"/>
    <n v="7"/>
    <x v="0"/>
    <x v="0"/>
  </r>
  <r>
    <s v="03/26/2024"/>
    <d v="1899-12-30T23:24:00"/>
    <n v="788482"/>
    <x v="1"/>
    <x v="15"/>
    <n v="8"/>
    <x v="0"/>
    <x v="0"/>
  </r>
  <r>
    <s v="03/26/2024"/>
    <d v="1899-12-30T23:24:00"/>
    <n v="777786"/>
    <x v="1"/>
    <x v="15"/>
    <n v="9"/>
    <x v="0"/>
    <x v="0"/>
  </r>
  <r>
    <s v="03/26/2024"/>
    <d v="1899-12-30T23:24:00"/>
    <n v="893786"/>
    <x v="1"/>
    <x v="16"/>
    <n v="10"/>
    <x v="0"/>
    <x v="0"/>
  </r>
  <r>
    <s v="03/26/2024"/>
    <d v="1899-12-30T23:24:00"/>
    <n v="883538"/>
    <x v="1"/>
    <x v="16"/>
    <n v="11"/>
    <x v="0"/>
    <x v="0"/>
  </r>
  <r>
    <s v="03/26/2024"/>
    <d v="1899-12-30T23:24:00"/>
    <n v="903442"/>
    <x v="1"/>
    <x v="16"/>
    <n v="12"/>
    <x v="0"/>
    <x v="0"/>
  </r>
  <r>
    <s v="03/26/2024"/>
    <d v="1899-12-30T23:24:00"/>
    <n v="1307762"/>
    <x v="1"/>
    <x v="16"/>
    <n v="1"/>
    <x v="0"/>
    <x v="0"/>
  </r>
  <r>
    <s v="03/26/2024"/>
    <d v="1899-12-30T23:24:00"/>
    <n v="944538"/>
    <x v="1"/>
    <x v="16"/>
    <n v="2"/>
    <x v="0"/>
    <x v="0"/>
  </r>
  <r>
    <s v="03/26/2024"/>
    <d v="1899-12-30T23:24:00"/>
    <n v="928186"/>
    <x v="1"/>
    <x v="16"/>
    <n v="3"/>
    <x v="0"/>
    <x v="0"/>
  </r>
  <r>
    <s v="03/26/2024"/>
    <d v="1899-12-30T23:24:00"/>
    <n v="914362"/>
    <x v="1"/>
    <x v="16"/>
    <n v="4"/>
    <x v="0"/>
    <x v="0"/>
  </r>
  <r>
    <s v="03/26/2024"/>
    <d v="1899-12-30T23:24:00"/>
    <n v="899074"/>
    <x v="1"/>
    <x v="16"/>
    <n v="5"/>
    <x v="0"/>
    <x v="0"/>
  </r>
  <r>
    <s v="03/26/2024"/>
    <d v="1899-12-30T23:24:00"/>
    <n v="884922"/>
    <x v="1"/>
    <x v="16"/>
    <n v="6"/>
    <x v="0"/>
    <x v="0"/>
  </r>
  <r>
    <s v="03/26/2024"/>
    <d v="1899-12-30T23:24:00"/>
    <n v="921786"/>
    <x v="1"/>
    <x v="16"/>
    <n v="7"/>
    <x v="0"/>
    <x v="0"/>
  </r>
  <r>
    <s v="03/26/2024"/>
    <d v="1899-12-30T23:24:00"/>
    <n v="919978"/>
    <x v="1"/>
    <x v="16"/>
    <n v="8"/>
    <x v="0"/>
    <x v="0"/>
  </r>
  <r>
    <s v="03/26/2024"/>
    <d v="1899-12-30T23:24:00"/>
    <n v="906962"/>
    <x v="1"/>
    <x v="16"/>
    <n v="9"/>
    <x v="0"/>
    <x v="0"/>
  </r>
  <r>
    <s v="03/26/2024"/>
    <d v="1899-12-30T23:24:00"/>
    <n v="1025842"/>
    <x v="1"/>
    <x v="17"/>
    <n v="10"/>
    <x v="0"/>
    <x v="0"/>
  </r>
  <r>
    <s v="03/26/2024"/>
    <d v="1899-12-30T23:24:00"/>
    <n v="1013618"/>
    <x v="1"/>
    <x v="17"/>
    <n v="11"/>
    <x v="0"/>
    <x v="0"/>
  </r>
  <r>
    <s v="03/26/2024"/>
    <d v="1899-12-30T23:24:00"/>
    <n v="1035146"/>
    <x v="1"/>
    <x v="17"/>
    <n v="12"/>
    <x v="0"/>
    <x v="0"/>
  </r>
  <r>
    <s v="03/26/2024"/>
    <d v="1899-12-30T23:24:00"/>
    <n v="1006834"/>
    <x v="1"/>
    <x v="17"/>
    <n v="13"/>
    <x v="0"/>
    <x v="0"/>
  </r>
  <r>
    <s v="03/26/2024"/>
    <d v="1899-12-30T23:24:00"/>
    <n v="1535338"/>
    <x v="1"/>
    <x v="17"/>
    <n v="1"/>
    <x v="0"/>
    <x v="0"/>
  </r>
  <r>
    <s v="03/26/2024"/>
    <d v="1899-12-30T23:24:00"/>
    <n v="1079226"/>
    <x v="1"/>
    <x v="17"/>
    <n v="2"/>
    <x v="0"/>
    <x v="0"/>
  </r>
  <r>
    <s v="03/26/2024"/>
    <d v="1899-12-30T23:24:00"/>
    <n v="1062066"/>
    <x v="1"/>
    <x v="17"/>
    <n v="3"/>
    <x v="0"/>
    <x v="0"/>
  </r>
  <r>
    <s v="03/26/2024"/>
    <d v="1899-12-30T23:24:00"/>
    <n v="1046202"/>
    <x v="1"/>
    <x v="17"/>
    <n v="4"/>
    <x v="0"/>
    <x v="0"/>
  </r>
  <r>
    <s v="03/26/2024"/>
    <d v="1899-12-30T23:24:00"/>
    <n v="1028754"/>
    <x v="1"/>
    <x v="17"/>
    <n v="5"/>
    <x v="0"/>
    <x v="0"/>
  </r>
  <r>
    <s v="03/26/2024"/>
    <d v="1899-12-30T23:24:00"/>
    <n v="1014730"/>
    <x v="1"/>
    <x v="17"/>
    <n v="6"/>
    <x v="0"/>
    <x v="0"/>
  </r>
  <r>
    <s v="03/26/2024"/>
    <d v="1899-12-30T23:24:00"/>
    <n v="1059098"/>
    <x v="1"/>
    <x v="17"/>
    <n v="7"/>
    <x v="0"/>
    <x v="0"/>
  </r>
  <r>
    <s v="03/26/2024"/>
    <d v="1899-12-30T23:24:00"/>
    <n v="1056538"/>
    <x v="1"/>
    <x v="17"/>
    <n v="8"/>
    <x v="0"/>
    <x v="0"/>
  </r>
  <r>
    <s v="03/26/2024"/>
    <d v="1899-12-30T23:24:00"/>
    <n v="1041682"/>
    <x v="1"/>
    <x v="17"/>
    <n v="9"/>
    <x v="0"/>
    <x v="0"/>
  </r>
  <r>
    <s v="03/26/2024"/>
    <d v="1899-12-30T23:24:00"/>
    <n v="1186282"/>
    <x v="1"/>
    <x v="18"/>
    <n v="12"/>
    <x v="0"/>
    <x v="0"/>
  </r>
  <r>
    <s v="03/26/2024"/>
    <d v="1899-12-30T23:24:00"/>
    <n v="1974626"/>
    <x v="1"/>
    <x v="18"/>
    <n v="1"/>
    <x v="0"/>
    <x v="0"/>
  </r>
  <r>
    <s v="03/26/2024"/>
    <d v="1899-12-30T23:24:00"/>
    <n v="1246690"/>
    <x v="1"/>
    <x v="18"/>
    <n v="2"/>
    <x v="0"/>
    <x v="0"/>
  </r>
  <r>
    <s v="03/26/2024"/>
    <d v="1899-12-30T23:24:00"/>
    <n v="1218978"/>
    <x v="1"/>
    <x v="18"/>
    <n v="3"/>
    <x v="0"/>
    <x v="0"/>
  </r>
  <r>
    <s v="03/26/2024"/>
    <d v="1899-12-30T23:24:00"/>
    <n v="1201226"/>
    <x v="1"/>
    <x v="18"/>
    <n v="4"/>
    <x v="0"/>
    <x v="0"/>
  </r>
  <r>
    <s v="03/26/2024"/>
    <d v="1899-12-30T23:24:00"/>
    <n v="1180034"/>
    <x v="1"/>
    <x v="18"/>
    <n v="5"/>
    <x v="0"/>
    <x v="0"/>
  </r>
  <r>
    <s v="03/26/2024"/>
    <d v="1899-12-30T23:24:00"/>
    <n v="1162482"/>
    <x v="1"/>
    <x v="18"/>
    <n v="6"/>
    <x v="0"/>
    <x v="0"/>
  </r>
  <r>
    <s v="03/26/2024"/>
    <d v="1899-12-30T23:13:00"/>
    <n v="791435"/>
    <x v="0"/>
    <x v="0"/>
    <n v="12"/>
    <x v="0"/>
    <x v="1"/>
  </r>
  <r>
    <s v="03/26/2024"/>
    <d v="1899-12-30T23:13:00"/>
    <n v="890091"/>
    <x v="0"/>
    <x v="0"/>
    <n v="1"/>
    <x v="0"/>
    <x v="1"/>
  </r>
  <r>
    <s v="03/26/2024"/>
    <d v="1899-12-30T23:13:00"/>
    <n v="825415"/>
    <x v="0"/>
    <x v="0"/>
    <n v="2"/>
    <x v="0"/>
    <x v="1"/>
  </r>
  <r>
    <s v="03/26/2024"/>
    <d v="1899-12-30T23:13:00"/>
    <n v="781903"/>
    <x v="0"/>
    <x v="0"/>
    <n v="3"/>
    <x v="0"/>
    <x v="1"/>
  </r>
  <r>
    <s v="03/26/2024"/>
    <d v="1899-12-30T23:13:00"/>
    <n v="781477"/>
    <x v="0"/>
    <x v="0"/>
    <n v="4"/>
    <x v="0"/>
    <x v="1"/>
  </r>
  <r>
    <s v="03/26/2024"/>
    <d v="1899-12-30T23:13:00"/>
    <n v="773648"/>
    <x v="0"/>
    <x v="0"/>
    <n v="5"/>
    <x v="0"/>
    <x v="1"/>
  </r>
  <r>
    <s v="03/26/2024"/>
    <d v="1899-12-30T23:13:00"/>
    <n v="766025"/>
    <x v="0"/>
    <x v="0"/>
    <n v="6"/>
    <x v="0"/>
    <x v="1"/>
  </r>
  <r>
    <s v="03/26/2024"/>
    <d v="1899-12-30T23:14:00"/>
    <n v="25347503"/>
    <x v="0"/>
    <x v="1"/>
    <n v="10"/>
    <x v="0"/>
    <x v="1"/>
  </r>
  <r>
    <s v="03/26/2024"/>
    <d v="1899-12-30T23:14:00"/>
    <n v="25546631"/>
    <x v="0"/>
    <x v="1"/>
    <n v="11"/>
    <x v="0"/>
    <x v="1"/>
  </r>
  <r>
    <s v="03/26/2024"/>
    <d v="1899-12-30T23:14:00"/>
    <n v="28671832"/>
    <x v="0"/>
    <x v="1"/>
    <n v="12"/>
    <x v="0"/>
    <x v="1"/>
  </r>
  <r>
    <s v="03/26/2024"/>
    <d v="1899-12-30T23:15:00"/>
    <n v="27714396"/>
    <x v="0"/>
    <x v="1"/>
    <n v="13"/>
    <x v="0"/>
    <x v="1"/>
  </r>
  <r>
    <s v="03/26/2024"/>
    <d v="1899-12-30T23:14:00"/>
    <n v="43017581"/>
    <x v="0"/>
    <x v="1"/>
    <n v="1"/>
    <x v="0"/>
    <x v="1"/>
  </r>
  <r>
    <s v="03/26/2024"/>
    <d v="1899-12-30T23:14:00"/>
    <n v="25756187"/>
    <x v="0"/>
    <x v="1"/>
    <n v="2"/>
    <x v="0"/>
    <x v="1"/>
  </r>
  <r>
    <s v="03/26/2024"/>
    <d v="1899-12-30T23:14:00"/>
    <n v="25049592"/>
    <x v="0"/>
    <x v="1"/>
    <n v="3"/>
    <x v="0"/>
    <x v="1"/>
  </r>
  <r>
    <s v="03/26/2024"/>
    <d v="1899-12-30T23:14:00"/>
    <n v="25146081"/>
    <x v="0"/>
    <x v="1"/>
    <n v="4"/>
    <x v="0"/>
    <x v="1"/>
  </r>
  <r>
    <s v="03/26/2024"/>
    <d v="1899-12-30T23:14:00"/>
    <n v="25360366"/>
    <x v="0"/>
    <x v="1"/>
    <n v="5"/>
    <x v="0"/>
    <x v="1"/>
  </r>
  <r>
    <s v="03/26/2024"/>
    <d v="1899-12-30T23:14:00"/>
    <n v="25538155"/>
    <x v="0"/>
    <x v="1"/>
    <n v="6"/>
    <x v="0"/>
    <x v="1"/>
  </r>
  <r>
    <s v="03/26/2024"/>
    <d v="1899-12-30T23:14:00"/>
    <n v="24946822"/>
    <x v="0"/>
    <x v="1"/>
    <n v="7"/>
    <x v="0"/>
    <x v="1"/>
  </r>
  <r>
    <s v="03/26/2024"/>
    <d v="1899-12-30T23:14:00"/>
    <n v="24965387"/>
    <x v="0"/>
    <x v="1"/>
    <n v="8"/>
    <x v="0"/>
    <x v="1"/>
  </r>
  <r>
    <s v="03/26/2024"/>
    <d v="1899-12-30T23:14:00"/>
    <n v="25094171"/>
    <x v="0"/>
    <x v="1"/>
    <n v="9"/>
    <x v="0"/>
    <x v="1"/>
  </r>
  <r>
    <s v="03/26/2024"/>
    <d v="1899-12-30T23:15:00"/>
    <n v="124161"/>
    <x v="0"/>
    <x v="2"/>
    <n v="10"/>
    <x v="0"/>
    <x v="1"/>
  </r>
  <r>
    <s v="03/26/2024"/>
    <d v="1899-12-30T23:15:00"/>
    <n v="124108"/>
    <x v="0"/>
    <x v="2"/>
    <n v="11"/>
    <x v="0"/>
    <x v="1"/>
  </r>
  <r>
    <s v="03/26/2024"/>
    <d v="1899-12-30T23:15:00"/>
    <n v="131761"/>
    <x v="0"/>
    <x v="2"/>
    <n v="12"/>
    <x v="0"/>
    <x v="1"/>
  </r>
  <r>
    <s v="03/26/2024"/>
    <d v="1899-12-30T23:15:00"/>
    <n v="399635"/>
    <x v="0"/>
    <x v="2"/>
    <n v="1"/>
    <x v="0"/>
    <x v="1"/>
  </r>
  <r>
    <s v="03/26/2024"/>
    <d v="1899-12-30T23:15:00"/>
    <n v="151508"/>
    <x v="0"/>
    <x v="2"/>
    <n v="2"/>
    <x v="0"/>
    <x v="1"/>
  </r>
  <r>
    <s v="03/26/2024"/>
    <d v="1899-12-30T23:15:00"/>
    <n v="145160"/>
    <x v="0"/>
    <x v="2"/>
    <n v="3"/>
    <x v="0"/>
    <x v="1"/>
  </r>
  <r>
    <s v="03/26/2024"/>
    <d v="1899-12-30T23:15:00"/>
    <n v="136787"/>
    <x v="0"/>
    <x v="2"/>
    <n v="4"/>
    <x v="0"/>
    <x v="1"/>
  </r>
  <r>
    <s v="03/26/2024"/>
    <d v="1899-12-30T23:15:00"/>
    <n v="136410"/>
    <x v="0"/>
    <x v="2"/>
    <n v="5"/>
    <x v="0"/>
    <x v="1"/>
  </r>
  <r>
    <s v="03/26/2024"/>
    <d v="1899-12-30T23:15:00"/>
    <n v="129681"/>
    <x v="0"/>
    <x v="2"/>
    <n v="6"/>
    <x v="0"/>
    <x v="1"/>
  </r>
  <r>
    <s v="03/26/2024"/>
    <d v="1899-12-30T23:15:00"/>
    <n v="123809"/>
    <x v="0"/>
    <x v="2"/>
    <n v="7"/>
    <x v="0"/>
    <x v="1"/>
  </r>
  <r>
    <s v="03/26/2024"/>
    <d v="1899-12-30T23:15:00"/>
    <n v="123832"/>
    <x v="0"/>
    <x v="2"/>
    <n v="8"/>
    <x v="0"/>
    <x v="1"/>
  </r>
  <r>
    <s v="03/26/2024"/>
    <d v="1899-12-30T23:15:00"/>
    <n v="123866"/>
    <x v="0"/>
    <x v="2"/>
    <n v="9"/>
    <x v="0"/>
    <x v="1"/>
  </r>
  <r>
    <s v="03/26/2024"/>
    <d v="1899-12-30T23:15:00"/>
    <n v="2540009"/>
    <x v="0"/>
    <x v="3"/>
    <n v="10"/>
    <x v="0"/>
    <x v="1"/>
  </r>
  <r>
    <s v="03/26/2024"/>
    <d v="1899-12-30T23:15:00"/>
    <n v="2541479"/>
    <x v="0"/>
    <x v="3"/>
    <n v="11"/>
    <x v="0"/>
    <x v="1"/>
  </r>
  <r>
    <s v="03/26/2024"/>
    <d v="1899-12-30T23:15:00"/>
    <n v="2671427"/>
    <x v="0"/>
    <x v="3"/>
    <n v="12"/>
    <x v="0"/>
    <x v="1"/>
  </r>
  <r>
    <s v="03/26/2024"/>
    <d v="1899-12-30T23:15:00"/>
    <n v="2644264"/>
    <x v="0"/>
    <x v="3"/>
    <n v="13"/>
    <x v="0"/>
    <x v="1"/>
  </r>
  <r>
    <s v="03/26/2024"/>
    <d v="1899-12-30T23:15:00"/>
    <n v="3835852"/>
    <x v="0"/>
    <x v="3"/>
    <n v="1"/>
    <x v="0"/>
    <x v="1"/>
  </r>
  <r>
    <s v="03/26/2024"/>
    <d v="1899-12-30T23:15:00"/>
    <n v="2724213"/>
    <x v="0"/>
    <x v="3"/>
    <n v="2"/>
    <x v="0"/>
    <x v="1"/>
  </r>
  <r>
    <s v="03/26/2024"/>
    <d v="1899-12-30T23:15:00"/>
    <n v="2544050"/>
    <x v="0"/>
    <x v="3"/>
    <n v="3"/>
    <x v="0"/>
    <x v="1"/>
  </r>
  <r>
    <s v="03/26/2024"/>
    <d v="1899-12-30T23:15:00"/>
    <n v="2551193"/>
    <x v="0"/>
    <x v="3"/>
    <n v="4"/>
    <x v="0"/>
    <x v="1"/>
  </r>
  <r>
    <s v="03/26/2024"/>
    <d v="1899-12-30T23:15:00"/>
    <n v="2566120"/>
    <x v="0"/>
    <x v="3"/>
    <n v="5"/>
    <x v="0"/>
    <x v="1"/>
  </r>
  <r>
    <s v="03/26/2024"/>
    <d v="1899-12-30T23:15:00"/>
    <n v="2551356"/>
    <x v="0"/>
    <x v="3"/>
    <n v="6"/>
    <x v="0"/>
    <x v="1"/>
  </r>
  <r>
    <s v="03/26/2024"/>
    <d v="1899-12-30T23:15:00"/>
    <n v="2487770"/>
    <x v="0"/>
    <x v="3"/>
    <n v="7"/>
    <x v="0"/>
    <x v="1"/>
  </r>
  <r>
    <s v="03/26/2024"/>
    <d v="1899-12-30T23:15:00"/>
    <n v="2492431"/>
    <x v="0"/>
    <x v="3"/>
    <n v="8"/>
    <x v="0"/>
    <x v="1"/>
  </r>
  <r>
    <s v="03/26/2024"/>
    <d v="1899-12-30T23:15:00"/>
    <n v="2507638"/>
    <x v="0"/>
    <x v="3"/>
    <n v="9"/>
    <x v="0"/>
    <x v="1"/>
  </r>
  <r>
    <s v="03/26/2024"/>
    <d v="1899-12-30T23:15:00"/>
    <n v="94698"/>
    <x v="0"/>
    <x v="4"/>
    <n v="10"/>
    <x v="0"/>
    <x v="1"/>
  </r>
  <r>
    <s v="03/26/2024"/>
    <d v="1899-12-30T23:15:00"/>
    <n v="95274"/>
    <x v="0"/>
    <x v="4"/>
    <n v="11"/>
    <x v="0"/>
    <x v="1"/>
  </r>
  <r>
    <s v="03/26/2024"/>
    <d v="1899-12-30T23:15:00"/>
    <n v="96507"/>
    <x v="0"/>
    <x v="4"/>
    <n v="12"/>
    <x v="0"/>
    <x v="1"/>
  </r>
  <r>
    <s v="03/26/2024"/>
    <d v="1899-12-30T23:15:00"/>
    <n v="84387"/>
    <x v="0"/>
    <x v="4"/>
    <n v="13"/>
    <x v="0"/>
    <x v="1"/>
  </r>
  <r>
    <s v="03/26/2024"/>
    <d v="1899-12-30T23:15:00"/>
    <n v="115168"/>
    <x v="0"/>
    <x v="4"/>
    <n v="1"/>
    <x v="0"/>
    <x v="1"/>
  </r>
  <r>
    <s v="03/26/2024"/>
    <d v="1899-12-30T23:15:00"/>
    <n v="106764"/>
    <x v="0"/>
    <x v="4"/>
    <n v="2"/>
    <x v="0"/>
    <x v="1"/>
  </r>
  <r>
    <s v="03/26/2024"/>
    <d v="1899-12-30T23:15:00"/>
    <n v="104527"/>
    <x v="0"/>
    <x v="4"/>
    <n v="3"/>
    <x v="0"/>
    <x v="1"/>
  </r>
  <r>
    <s v="03/26/2024"/>
    <d v="1899-12-30T23:15:00"/>
    <n v="102917"/>
    <x v="0"/>
    <x v="4"/>
    <n v="4"/>
    <x v="0"/>
    <x v="1"/>
  </r>
  <r>
    <s v="03/26/2024"/>
    <d v="1899-12-30T23:15:00"/>
    <n v="100956"/>
    <x v="0"/>
    <x v="4"/>
    <n v="5"/>
    <x v="0"/>
    <x v="1"/>
  </r>
  <r>
    <s v="03/26/2024"/>
    <d v="1899-12-30T23:15:00"/>
    <n v="97273"/>
    <x v="0"/>
    <x v="4"/>
    <n v="6"/>
    <x v="0"/>
    <x v="1"/>
  </r>
  <r>
    <s v="03/26/2024"/>
    <d v="1899-12-30T23:15:00"/>
    <n v="94635"/>
    <x v="0"/>
    <x v="4"/>
    <n v="7"/>
    <x v="0"/>
    <x v="1"/>
  </r>
  <r>
    <s v="03/26/2024"/>
    <d v="1899-12-30T23:15:00"/>
    <n v="94580"/>
    <x v="0"/>
    <x v="4"/>
    <n v="8"/>
    <x v="0"/>
    <x v="1"/>
  </r>
  <r>
    <s v="03/26/2024"/>
    <d v="1899-12-30T23:15:00"/>
    <n v="94678"/>
    <x v="0"/>
    <x v="4"/>
    <n v="9"/>
    <x v="0"/>
    <x v="1"/>
  </r>
  <r>
    <s v="03/26/2024"/>
    <d v="1899-12-30T23:15:00"/>
    <n v="7035767"/>
    <x v="0"/>
    <x v="5"/>
    <n v="10"/>
    <x v="0"/>
    <x v="1"/>
  </r>
  <r>
    <s v="03/26/2024"/>
    <d v="1899-12-30T23:15:00"/>
    <n v="7111482"/>
    <x v="0"/>
    <x v="5"/>
    <n v="11"/>
    <x v="0"/>
    <x v="1"/>
  </r>
  <r>
    <s v="03/26/2024"/>
    <d v="1899-12-30T23:15:00"/>
    <n v="7573203"/>
    <x v="0"/>
    <x v="5"/>
    <n v="12"/>
    <x v="0"/>
    <x v="1"/>
  </r>
  <r>
    <s v="03/26/2024"/>
    <d v="1899-12-30T23:15:00"/>
    <n v="7278431"/>
    <x v="0"/>
    <x v="5"/>
    <n v="13"/>
    <x v="0"/>
    <x v="1"/>
  </r>
  <r>
    <s v="03/26/2024"/>
    <d v="1899-12-30T23:15:00"/>
    <n v="21773067"/>
    <x v="0"/>
    <x v="5"/>
    <n v="1"/>
    <x v="0"/>
    <x v="1"/>
  </r>
  <r>
    <s v="03/26/2024"/>
    <d v="1899-12-30T23:15:00"/>
    <n v="10166675"/>
    <x v="0"/>
    <x v="5"/>
    <n v="2"/>
    <x v="0"/>
    <x v="1"/>
  </r>
  <r>
    <s v="03/26/2024"/>
    <d v="1899-12-30T23:15:00"/>
    <n v="7584922"/>
    <x v="0"/>
    <x v="5"/>
    <n v="3"/>
    <x v="0"/>
    <x v="1"/>
  </r>
  <r>
    <s v="03/26/2024"/>
    <d v="1899-12-30T23:15:00"/>
    <n v="7496464"/>
    <x v="0"/>
    <x v="5"/>
    <n v="4"/>
    <x v="0"/>
    <x v="1"/>
  </r>
  <r>
    <s v="03/26/2024"/>
    <d v="1899-12-30T23:15:00"/>
    <n v="7303054"/>
    <x v="0"/>
    <x v="5"/>
    <n v="5"/>
    <x v="0"/>
    <x v="1"/>
  </r>
  <r>
    <s v="03/26/2024"/>
    <d v="1899-12-30T23:15:00"/>
    <n v="7188938"/>
    <x v="0"/>
    <x v="5"/>
    <n v="6"/>
    <x v="0"/>
    <x v="1"/>
  </r>
  <r>
    <s v="03/26/2024"/>
    <d v="1899-12-30T23:15:00"/>
    <n v="6968739"/>
    <x v="0"/>
    <x v="5"/>
    <n v="7"/>
    <x v="0"/>
    <x v="1"/>
  </r>
  <r>
    <s v="03/26/2024"/>
    <d v="1899-12-30T23:15:00"/>
    <n v="6926704"/>
    <x v="0"/>
    <x v="5"/>
    <n v="8"/>
    <x v="0"/>
    <x v="1"/>
  </r>
  <r>
    <s v="03/26/2024"/>
    <d v="1899-12-30T23:15:00"/>
    <n v="6966132"/>
    <x v="0"/>
    <x v="5"/>
    <n v="9"/>
    <x v="0"/>
    <x v="1"/>
  </r>
  <r>
    <s v="03/26/2024"/>
    <d v="1899-12-30T23:16:00"/>
    <n v="22274455"/>
    <x v="0"/>
    <x v="6"/>
    <n v="10"/>
    <x v="0"/>
    <x v="1"/>
  </r>
  <r>
    <s v="03/26/2024"/>
    <d v="1899-12-30T23:16:00"/>
    <n v="22544173"/>
    <x v="0"/>
    <x v="6"/>
    <n v="11"/>
    <x v="0"/>
    <x v="1"/>
  </r>
  <r>
    <s v="03/26/2024"/>
    <d v="1899-12-30T23:16:00"/>
    <n v="24440041"/>
    <x v="0"/>
    <x v="6"/>
    <n v="12"/>
    <x v="0"/>
    <x v="1"/>
  </r>
  <r>
    <s v="03/26/2024"/>
    <d v="1899-12-30T23:16:00"/>
    <n v="23174657"/>
    <x v="0"/>
    <x v="6"/>
    <n v="13"/>
    <x v="0"/>
    <x v="1"/>
  </r>
  <r>
    <s v="03/26/2024"/>
    <d v="1899-12-30T23:15:00"/>
    <n v="67715247"/>
    <x v="0"/>
    <x v="6"/>
    <n v="1"/>
    <x v="0"/>
    <x v="1"/>
  </r>
  <r>
    <s v="03/26/2024"/>
    <d v="1899-12-30T23:15:00"/>
    <n v="24984782"/>
    <x v="0"/>
    <x v="6"/>
    <n v="2"/>
    <x v="0"/>
    <x v="1"/>
  </r>
  <r>
    <s v="03/26/2024"/>
    <d v="1899-12-30T23:15:00"/>
    <n v="22019127"/>
    <x v="0"/>
    <x v="6"/>
    <n v="3"/>
    <x v="0"/>
    <x v="1"/>
  </r>
  <r>
    <s v="03/26/2024"/>
    <d v="1899-12-30T23:15:00"/>
    <n v="22074164"/>
    <x v="0"/>
    <x v="6"/>
    <n v="4"/>
    <x v="0"/>
    <x v="1"/>
  </r>
  <r>
    <s v="03/26/2024"/>
    <d v="1899-12-30T23:15:00"/>
    <n v="22296089"/>
    <x v="0"/>
    <x v="6"/>
    <n v="5"/>
    <x v="0"/>
    <x v="1"/>
  </r>
  <r>
    <s v="03/26/2024"/>
    <d v="1899-12-30T23:16:00"/>
    <n v="22542537"/>
    <x v="0"/>
    <x v="6"/>
    <n v="6"/>
    <x v="0"/>
    <x v="1"/>
  </r>
  <r>
    <s v="03/26/2024"/>
    <d v="1899-12-30T23:16:00"/>
    <n v="21838300"/>
    <x v="0"/>
    <x v="6"/>
    <n v="7"/>
    <x v="0"/>
    <x v="1"/>
  </r>
  <r>
    <s v="03/26/2024"/>
    <d v="1899-12-30T23:16:00"/>
    <n v="21857681"/>
    <x v="0"/>
    <x v="6"/>
    <n v="8"/>
    <x v="0"/>
    <x v="1"/>
  </r>
  <r>
    <s v="03/26/2024"/>
    <d v="1899-12-30T23:16:00"/>
    <n v="21988527"/>
    <x v="0"/>
    <x v="6"/>
    <n v="9"/>
    <x v="0"/>
    <x v="1"/>
  </r>
  <r>
    <s v="03/26/2024"/>
    <d v="1899-12-30T23:17:00"/>
    <n v="44347129"/>
    <x v="0"/>
    <x v="7"/>
    <n v="12"/>
    <x v="0"/>
    <x v="1"/>
  </r>
  <r>
    <s v="03/26/2024"/>
    <d v="1899-12-30T23:18:00"/>
    <n v="40015000"/>
    <x v="0"/>
    <x v="7"/>
    <n v="13"/>
    <x v="0"/>
    <x v="1"/>
  </r>
  <r>
    <s v="03/26/2024"/>
    <d v="1899-12-30T23:16:00"/>
    <n v="135216461"/>
    <x v="0"/>
    <x v="7"/>
    <n v="1"/>
    <x v="0"/>
    <x v="1"/>
  </r>
  <r>
    <s v="03/26/2024"/>
    <d v="1899-12-30T23:17:00"/>
    <n v="41071367"/>
    <x v="0"/>
    <x v="7"/>
    <n v="2"/>
    <x v="0"/>
    <x v="1"/>
  </r>
  <r>
    <s v="03/26/2024"/>
    <d v="1899-12-30T23:17:00"/>
    <n v="36962629"/>
    <x v="0"/>
    <x v="7"/>
    <n v="3"/>
    <x v="0"/>
    <x v="1"/>
  </r>
  <r>
    <s v="03/26/2024"/>
    <d v="1899-12-30T23:17:00"/>
    <n v="37051434"/>
    <x v="0"/>
    <x v="7"/>
    <n v="4"/>
    <x v="0"/>
    <x v="1"/>
  </r>
  <r>
    <s v="03/26/2024"/>
    <d v="1899-12-30T23:17:00"/>
    <n v="37467173"/>
    <x v="0"/>
    <x v="7"/>
    <n v="5"/>
    <x v="0"/>
    <x v="1"/>
  </r>
  <r>
    <s v="03/26/2024"/>
    <d v="1899-12-30T23:17:00"/>
    <n v="37836146"/>
    <x v="0"/>
    <x v="7"/>
    <n v="6"/>
    <x v="0"/>
    <x v="1"/>
  </r>
  <r>
    <s v="03/26/2024"/>
    <d v="1899-12-30T23:17:00"/>
    <n v="36715446"/>
    <x v="0"/>
    <x v="7"/>
    <n v="7"/>
    <x v="0"/>
    <x v="1"/>
  </r>
  <r>
    <s v="03/26/2024"/>
    <d v="1899-12-30T23:18:00"/>
    <n v="266123"/>
    <x v="0"/>
    <x v="8"/>
    <n v="10"/>
    <x v="0"/>
    <x v="1"/>
  </r>
  <r>
    <s v="03/26/2024"/>
    <d v="1899-12-30T23:18:00"/>
    <n v="268237"/>
    <x v="0"/>
    <x v="8"/>
    <n v="11"/>
    <x v="0"/>
    <x v="1"/>
  </r>
  <r>
    <s v="03/26/2024"/>
    <d v="1899-12-30T23:18:00"/>
    <n v="371453"/>
    <x v="0"/>
    <x v="8"/>
    <n v="12"/>
    <x v="0"/>
    <x v="1"/>
  </r>
  <r>
    <s v="03/26/2024"/>
    <d v="1899-12-30T23:18:00"/>
    <n v="181704"/>
    <x v="0"/>
    <x v="8"/>
    <n v="13"/>
    <x v="0"/>
    <x v="1"/>
  </r>
  <r>
    <s v="03/26/2024"/>
    <d v="1899-12-30T23:18:00"/>
    <n v="2943989"/>
    <x v="0"/>
    <x v="8"/>
    <n v="1"/>
    <x v="0"/>
    <x v="1"/>
  </r>
  <r>
    <s v="03/26/2024"/>
    <d v="1899-12-30T23:18:00"/>
    <n v="2613410"/>
    <x v="0"/>
    <x v="8"/>
    <n v="2"/>
    <x v="0"/>
    <x v="1"/>
  </r>
  <r>
    <s v="03/26/2024"/>
    <d v="1899-12-30T23:18:00"/>
    <n v="2035786"/>
    <x v="0"/>
    <x v="8"/>
    <n v="3"/>
    <x v="0"/>
    <x v="1"/>
  </r>
  <r>
    <s v="03/26/2024"/>
    <d v="1899-12-30T23:18:00"/>
    <n v="1750310"/>
    <x v="0"/>
    <x v="8"/>
    <n v="4"/>
    <x v="0"/>
    <x v="1"/>
  </r>
  <r>
    <s v="03/26/2024"/>
    <d v="1899-12-30T23:18:00"/>
    <n v="1298316"/>
    <x v="0"/>
    <x v="8"/>
    <n v="5"/>
    <x v="0"/>
    <x v="1"/>
  </r>
  <r>
    <s v="03/26/2024"/>
    <d v="1899-12-30T23:18:00"/>
    <n v="859329"/>
    <x v="0"/>
    <x v="8"/>
    <n v="6"/>
    <x v="0"/>
    <x v="1"/>
  </r>
  <r>
    <s v="03/26/2024"/>
    <d v="1899-12-30T23:18:00"/>
    <n v="263292"/>
    <x v="0"/>
    <x v="8"/>
    <n v="7"/>
    <x v="0"/>
    <x v="1"/>
  </r>
  <r>
    <s v="03/26/2024"/>
    <d v="1899-12-30T23:18:00"/>
    <n v="263468"/>
    <x v="0"/>
    <x v="8"/>
    <n v="8"/>
    <x v="0"/>
    <x v="1"/>
  </r>
  <r>
    <s v="03/26/2024"/>
    <d v="1899-12-30T23:18:00"/>
    <n v="264547"/>
    <x v="0"/>
    <x v="8"/>
    <n v="9"/>
    <x v="0"/>
    <x v="1"/>
  </r>
  <r>
    <s v="03/26/2024"/>
    <d v="1899-12-30T23:18:00"/>
    <n v="16627958"/>
    <x v="0"/>
    <x v="9"/>
    <n v="10"/>
    <x v="0"/>
    <x v="1"/>
  </r>
  <r>
    <s v="03/26/2024"/>
    <d v="1899-12-30T23:18:00"/>
    <n v="16785579"/>
    <x v="0"/>
    <x v="9"/>
    <n v="11"/>
    <x v="0"/>
    <x v="1"/>
  </r>
  <r>
    <s v="03/26/2024"/>
    <d v="1899-12-30T23:18:00"/>
    <n v="19337150"/>
    <x v="0"/>
    <x v="9"/>
    <n v="12"/>
    <x v="0"/>
    <x v="1"/>
  </r>
  <r>
    <s v="03/26/2024"/>
    <d v="1899-12-30T23:19:00"/>
    <n v="17529300"/>
    <x v="0"/>
    <x v="9"/>
    <n v="13"/>
    <x v="0"/>
    <x v="1"/>
  </r>
  <r>
    <s v="03/26/2024"/>
    <d v="1899-12-30T23:18:00"/>
    <n v="71208394"/>
    <x v="0"/>
    <x v="9"/>
    <n v="1"/>
    <x v="0"/>
    <x v="1"/>
  </r>
  <r>
    <s v="03/26/2024"/>
    <d v="1899-12-30T23:18:00"/>
    <n v="20249689"/>
    <x v="0"/>
    <x v="9"/>
    <n v="2"/>
    <x v="0"/>
    <x v="1"/>
  </r>
  <r>
    <s v="03/26/2024"/>
    <d v="1899-12-30T23:18:00"/>
    <n v="16648159"/>
    <x v="0"/>
    <x v="9"/>
    <n v="3"/>
    <x v="0"/>
    <x v="1"/>
  </r>
  <r>
    <s v="03/26/2024"/>
    <d v="1899-12-30T23:18:00"/>
    <n v="16617291"/>
    <x v="0"/>
    <x v="9"/>
    <n v="4"/>
    <x v="0"/>
    <x v="1"/>
  </r>
  <r>
    <s v="03/26/2024"/>
    <d v="1899-12-30T23:18:00"/>
    <n v="16685204"/>
    <x v="0"/>
    <x v="9"/>
    <n v="5"/>
    <x v="0"/>
    <x v="1"/>
  </r>
  <r>
    <s v="03/26/2024"/>
    <d v="1899-12-30T23:18:00"/>
    <n v="16785579"/>
    <x v="0"/>
    <x v="9"/>
    <n v="6"/>
    <x v="0"/>
    <x v="1"/>
  </r>
  <r>
    <s v="03/26/2024"/>
    <d v="1899-12-30T23:18:00"/>
    <n v="16301869"/>
    <x v="0"/>
    <x v="9"/>
    <n v="7"/>
    <x v="0"/>
    <x v="1"/>
  </r>
  <r>
    <s v="03/26/2024"/>
    <d v="1899-12-30T23:18:00"/>
    <n v="16317322"/>
    <x v="0"/>
    <x v="9"/>
    <n v="8"/>
    <x v="0"/>
    <x v="1"/>
  </r>
  <r>
    <s v="03/26/2024"/>
    <d v="1899-12-30T23:18:00"/>
    <n v="16421785"/>
    <x v="0"/>
    <x v="9"/>
    <n v="9"/>
    <x v="0"/>
    <x v="1"/>
  </r>
  <r>
    <s v="03/26/2024"/>
    <d v="1899-12-30T23:19:00"/>
    <n v="17772666"/>
    <x v="0"/>
    <x v="10"/>
    <n v="10"/>
    <x v="0"/>
    <x v="1"/>
  </r>
  <r>
    <s v="03/26/2024"/>
    <d v="1899-12-30T23:20:00"/>
    <n v="17971619"/>
    <x v="0"/>
    <x v="10"/>
    <n v="11"/>
    <x v="0"/>
    <x v="1"/>
  </r>
  <r>
    <s v="03/26/2024"/>
    <d v="1899-12-30T23:20:00"/>
    <n v="21534174"/>
    <x v="0"/>
    <x v="10"/>
    <n v="12"/>
    <x v="0"/>
    <x v="1"/>
  </r>
  <r>
    <s v="03/26/2024"/>
    <d v="1899-12-30T23:20:00"/>
    <n v="18662066"/>
    <x v="0"/>
    <x v="10"/>
    <n v="13"/>
    <x v="0"/>
    <x v="1"/>
  </r>
  <r>
    <s v="03/26/2024"/>
    <d v="1899-12-30T23:19:00"/>
    <n v="104977199"/>
    <x v="0"/>
    <x v="10"/>
    <n v="1"/>
    <x v="0"/>
    <x v="1"/>
  </r>
  <r>
    <s v="03/26/2024"/>
    <d v="1899-12-30T23:19:00"/>
    <n v="24798263"/>
    <x v="0"/>
    <x v="10"/>
    <n v="2"/>
    <x v="0"/>
    <x v="1"/>
  </r>
  <r>
    <s v="03/26/2024"/>
    <d v="1899-12-30T23:19:00"/>
    <n v="17986824"/>
    <x v="0"/>
    <x v="10"/>
    <n v="3"/>
    <x v="0"/>
    <x v="1"/>
  </r>
  <r>
    <s v="03/26/2024"/>
    <d v="1899-12-30T23:19:00"/>
    <n v="17920003"/>
    <x v="0"/>
    <x v="10"/>
    <n v="4"/>
    <x v="0"/>
    <x v="1"/>
  </r>
  <r>
    <s v="03/26/2024"/>
    <d v="1899-12-30T23:19:00"/>
    <n v="17941577"/>
    <x v="0"/>
    <x v="10"/>
    <n v="5"/>
    <x v="0"/>
    <x v="1"/>
  </r>
  <r>
    <s v="03/26/2024"/>
    <d v="1899-12-30T23:19:00"/>
    <n v="17968154"/>
    <x v="0"/>
    <x v="10"/>
    <n v="6"/>
    <x v="0"/>
    <x v="1"/>
  </r>
  <r>
    <s v="03/26/2024"/>
    <d v="1899-12-30T23:19:00"/>
    <n v="17428182"/>
    <x v="0"/>
    <x v="10"/>
    <n v="7"/>
    <x v="0"/>
    <x v="1"/>
  </r>
  <r>
    <s v="03/26/2024"/>
    <d v="1899-12-30T23:19:00"/>
    <n v="17445463"/>
    <x v="0"/>
    <x v="10"/>
    <n v="8"/>
    <x v="0"/>
    <x v="1"/>
  </r>
  <r>
    <s v="03/26/2024"/>
    <d v="1899-12-30T23:19:00"/>
    <n v="17552962"/>
    <x v="0"/>
    <x v="10"/>
    <n v="9"/>
    <x v="0"/>
    <x v="1"/>
  </r>
  <r>
    <s v="03/26/2024"/>
    <d v="1899-12-30T23:21:00"/>
    <n v="40215022"/>
    <x v="0"/>
    <x v="11"/>
    <n v="12"/>
    <x v="0"/>
    <x v="1"/>
  </r>
  <r>
    <s v="03/26/2024"/>
    <d v="1899-12-30T23:21:00"/>
    <n v="35184932"/>
    <x v="0"/>
    <x v="11"/>
    <n v="13"/>
    <x v="0"/>
    <x v="1"/>
  </r>
  <r>
    <s v="03/26/2024"/>
    <d v="1899-12-30T23:20:00"/>
    <n v="136602158"/>
    <x v="0"/>
    <x v="11"/>
    <n v="1"/>
    <x v="0"/>
    <x v="1"/>
  </r>
  <r>
    <s v="03/26/2024"/>
    <d v="1899-12-30T23:20:00"/>
    <n v="37405594"/>
    <x v="0"/>
    <x v="11"/>
    <n v="2"/>
    <x v="0"/>
    <x v="1"/>
  </r>
  <r>
    <s v="03/26/2024"/>
    <d v="1899-12-30T23:20:00"/>
    <n v="32750458"/>
    <x v="0"/>
    <x v="11"/>
    <n v="3"/>
    <x v="0"/>
    <x v="1"/>
  </r>
  <r>
    <s v="03/26/2024"/>
    <d v="1899-12-30T23:21:00"/>
    <n v="32790326"/>
    <x v="0"/>
    <x v="11"/>
    <n v="4"/>
    <x v="0"/>
    <x v="1"/>
  </r>
  <r>
    <s v="03/26/2024"/>
    <d v="1899-12-30T23:21:00"/>
    <n v="33111563"/>
    <x v="0"/>
    <x v="11"/>
    <n v="5"/>
    <x v="0"/>
    <x v="1"/>
  </r>
  <r>
    <s v="03/26/2024"/>
    <d v="1899-12-30T23:21:00"/>
    <n v="33410676"/>
    <x v="0"/>
    <x v="11"/>
    <n v="6"/>
    <x v="0"/>
    <x v="1"/>
  </r>
  <r>
    <s v="03/26/2024"/>
    <d v="1899-12-30T23:21:00"/>
    <n v="32402305"/>
    <x v="0"/>
    <x v="11"/>
    <n v="7"/>
    <x v="0"/>
    <x v="1"/>
  </r>
  <r>
    <s v="03/26/2024"/>
    <d v="1899-12-30T23:21:00"/>
    <n v="4134424"/>
    <x v="0"/>
    <x v="12"/>
    <n v="10"/>
    <x v="0"/>
    <x v="1"/>
  </r>
  <r>
    <s v="03/26/2024"/>
    <d v="1899-12-30T23:21:00"/>
    <n v="4175169"/>
    <x v="0"/>
    <x v="12"/>
    <n v="11"/>
    <x v="0"/>
    <x v="1"/>
  </r>
  <r>
    <s v="03/26/2024"/>
    <d v="1899-12-30T23:21:00"/>
    <n v="4829200"/>
    <x v="0"/>
    <x v="12"/>
    <n v="12"/>
    <x v="0"/>
    <x v="1"/>
  </r>
  <r>
    <s v="03/26/2024"/>
    <d v="1899-12-30T23:21:00"/>
    <n v="4353472"/>
    <x v="0"/>
    <x v="12"/>
    <n v="13"/>
    <x v="0"/>
    <x v="1"/>
  </r>
  <r>
    <s v="03/26/2024"/>
    <d v="1899-12-30T23:21:00"/>
    <n v="16885533"/>
    <x v="0"/>
    <x v="12"/>
    <n v="1"/>
    <x v="0"/>
    <x v="1"/>
  </r>
  <r>
    <s v="03/26/2024"/>
    <d v="1899-12-30T23:21:00"/>
    <n v="6740730"/>
    <x v="0"/>
    <x v="12"/>
    <n v="2"/>
    <x v="0"/>
    <x v="1"/>
  </r>
  <r>
    <s v="03/26/2024"/>
    <d v="1899-12-30T23:21:00"/>
    <n v="4609333"/>
    <x v="0"/>
    <x v="12"/>
    <n v="3"/>
    <x v="0"/>
    <x v="1"/>
  </r>
  <r>
    <s v="03/26/2024"/>
    <d v="1899-12-30T23:21:00"/>
    <n v="4523105"/>
    <x v="0"/>
    <x v="12"/>
    <n v="4"/>
    <x v="0"/>
    <x v="1"/>
  </r>
  <r>
    <s v="03/26/2024"/>
    <d v="1899-12-30T23:21:00"/>
    <n v="4330346"/>
    <x v="0"/>
    <x v="12"/>
    <n v="5"/>
    <x v="0"/>
    <x v="1"/>
  </r>
  <r>
    <s v="03/26/2024"/>
    <d v="1899-12-30T23:21:00"/>
    <n v="4221851"/>
    <x v="0"/>
    <x v="12"/>
    <n v="6"/>
    <x v="0"/>
    <x v="1"/>
  </r>
  <r>
    <s v="03/26/2024"/>
    <d v="1899-12-30T23:21:00"/>
    <n v="4048862"/>
    <x v="0"/>
    <x v="12"/>
    <n v="7"/>
    <x v="0"/>
    <x v="1"/>
  </r>
  <r>
    <s v="03/26/2024"/>
    <d v="1899-12-30T23:21:00"/>
    <n v="4053636"/>
    <x v="0"/>
    <x v="12"/>
    <n v="8"/>
    <x v="0"/>
    <x v="1"/>
  </r>
  <r>
    <s v="03/26/2024"/>
    <d v="1899-12-30T23:21:00"/>
    <n v="4080240"/>
    <x v="0"/>
    <x v="12"/>
    <n v="9"/>
    <x v="0"/>
    <x v="1"/>
  </r>
  <r>
    <s v="03/26/2024"/>
    <d v="1899-12-30T23:23:00"/>
    <n v="64698472"/>
    <x v="0"/>
    <x v="13"/>
    <n v="12"/>
    <x v="0"/>
    <x v="1"/>
  </r>
  <r>
    <s v="03/26/2024"/>
    <d v="1899-12-30T23:23:00"/>
    <n v="63946058"/>
    <x v="0"/>
    <x v="13"/>
    <n v="13"/>
    <x v="0"/>
    <x v="1"/>
  </r>
  <r>
    <s v="03/26/2024"/>
    <d v="1899-12-30T23:22:00"/>
    <n v="93925546"/>
    <x v="0"/>
    <x v="13"/>
    <n v="1"/>
    <x v="0"/>
    <x v="1"/>
  </r>
  <r>
    <s v="03/26/2024"/>
    <d v="1899-12-30T23:22:00"/>
    <n v="60546447"/>
    <x v="0"/>
    <x v="13"/>
    <n v="2"/>
    <x v="0"/>
    <x v="1"/>
  </r>
  <r>
    <s v="03/26/2024"/>
    <d v="1899-12-30T23:22:00"/>
    <n v="59511167"/>
    <x v="0"/>
    <x v="13"/>
    <n v="3"/>
    <x v="0"/>
    <x v="1"/>
  </r>
  <r>
    <s v="03/26/2024"/>
    <d v="1899-12-30T23:22:00"/>
    <n v="59828526"/>
    <x v="0"/>
    <x v="13"/>
    <n v="4"/>
    <x v="0"/>
    <x v="1"/>
  </r>
  <r>
    <s v="03/26/2024"/>
    <d v="1899-12-30T23:23:00"/>
    <n v="60600373"/>
    <x v="0"/>
    <x v="13"/>
    <n v="5"/>
    <x v="0"/>
    <x v="1"/>
  </r>
  <r>
    <s v="03/26/2024"/>
    <d v="1899-12-30T23:23:00"/>
    <n v="61256312"/>
    <x v="0"/>
    <x v="13"/>
    <n v="6"/>
    <x v="0"/>
    <x v="1"/>
  </r>
  <r>
    <s v="03/26/2024"/>
    <d v="1899-12-30T23:23:00"/>
    <n v="59398593"/>
    <x v="0"/>
    <x v="13"/>
    <n v="7"/>
    <x v="0"/>
    <x v="1"/>
  </r>
  <r>
    <s v="03/26/2024"/>
    <d v="1899-12-30T23:24:00"/>
    <n v="2591039"/>
    <x v="0"/>
    <x v="14"/>
    <n v="10"/>
    <x v="0"/>
    <x v="1"/>
  </r>
  <r>
    <s v="03/26/2024"/>
    <d v="1899-12-30T23:24:00"/>
    <n v="2607761"/>
    <x v="0"/>
    <x v="14"/>
    <n v="11"/>
    <x v="0"/>
    <x v="1"/>
  </r>
  <r>
    <s v="03/26/2024"/>
    <d v="1899-12-30T23:24:00"/>
    <n v="2600049"/>
    <x v="0"/>
    <x v="14"/>
    <n v="12"/>
    <x v="0"/>
    <x v="1"/>
  </r>
  <r>
    <s v="03/26/2024"/>
    <d v="1899-12-30T23:23:00"/>
    <n v="3781811"/>
    <x v="0"/>
    <x v="14"/>
    <n v="1"/>
    <x v="0"/>
    <x v="1"/>
  </r>
  <r>
    <s v="03/26/2024"/>
    <d v="1899-12-30T23:23:00"/>
    <n v="2647274"/>
    <x v="0"/>
    <x v="14"/>
    <n v="2"/>
    <x v="0"/>
    <x v="1"/>
  </r>
  <r>
    <s v="03/26/2024"/>
    <d v="1899-12-30T23:23:00"/>
    <n v="2591800"/>
    <x v="0"/>
    <x v="14"/>
    <n v="3"/>
    <x v="0"/>
    <x v="1"/>
  </r>
  <r>
    <s v="03/26/2024"/>
    <d v="1899-12-30T23:23:00"/>
    <n v="2607401"/>
    <x v="0"/>
    <x v="14"/>
    <n v="4"/>
    <x v="0"/>
    <x v="1"/>
  </r>
  <r>
    <s v="03/26/2024"/>
    <d v="1899-12-30T23:23:00"/>
    <n v="2611119"/>
    <x v="0"/>
    <x v="14"/>
    <n v="5"/>
    <x v="0"/>
    <x v="1"/>
  </r>
  <r>
    <s v="03/26/2024"/>
    <d v="1899-12-30T23:23:00"/>
    <n v="2620979"/>
    <x v="0"/>
    <x v="14"/>
    <n v="6"/>
    <x v="0"/>
    <x v="1"/>
  </r>
  <r>
    <s v="03/26/2024"/>
    <d v="1899-12-30T23:23:00"/>
    <n v="2560006"/>
    <x v="0"/>
    <x v="14"/>
    <n v="7"/>
    <x v="0"/>
    <x v="1"/>
  </r>
  <r>
    <s v="03/26/2024"/>
    <d v="1899-12-30T23:23:00"/>
    <n v="2561015"/>
    <x v="0"/>
    <x v="14"/>
    <n v="8"/>
    <x v="0"/>
    <x v="1"/>
  </r>
  <r>
    <s v="03/26/2024"/>
    <d v="1899-12-30T23:24:00"/>
    <n v="2580557"/>
    <x v="0"/>
    <x v="14"/>
    <n v="9"/>
    <x v="0"/>
    <x v="1"/>
  </r>
  <r>
    <s v="03/26/2024"/>
    <d v="1899-12-30T23:24:00"/>
    <n v="3391737"/>
    <x v="0"/>
    <x v="15"/>
    <n v="10"/>
    <x v="0"/>
    <x v="1"/>
  </r>
  <r>
    <s v="03/26/2024"/>
    <d v="1899-12-30T23:24:00"/>
    <n v="3416672"/>
    <x v="0"/>
    <x v="15"/>
    <n v="11"/>
    <x v="0"/>
    <x v="1"/>
  </r>
  <r>
    <s v="03/26/2024"/>
    <d v="1899-12-30T23:24:00"/>
    <n v="3457507"/>
    <x v="0"/>
    <x v="15"/>
    <n v="12"/>
    <x v="0"/>
    <x v="1"/>
  </r>
  <r>
    <s v="03/26/2024"/>
    <d v="1899-12-30T23:24:00"/>
    <n v="5996107"/>
    <x v="0"/>
    <x v="15"/>
    <n v="1"/>
    <x v="0"/>
    <x v="1"/>
  </r>
  <r>
    <s v="03/26/2024"/>
    <d v="1899-12-30T23:24:00"/>
    <n v="3541423"/>
    <x v="0"/>
    <x v="15"/>
    <n v="2"/>
    <x v="0"/>
    <x v="1"/>
  </r>
  <r>
    <s v="03/26/2024"/>
    <d v="1899-12-30T23:24:00"/>
    <n v="3409974"/>
    <x v="0"/>
    <x v="15"/>
    <n v="3"/>
    <x v="0"/>
    <x v="1"/>
  </r>
  <r>
    <s v="03/26/2024"/>
    <d v="1899-12-30T23:24:00"/>
    <n v="3427477"/>
    <x v="0"/>
    <x v="15"/>
    <n v="4"/>
    <x v="0"/>
    <x v="1"/>
  </r>
  <r>
    <s v="03/26/2024"/>
    <d v="1899-12-30T23:24:00"/>
    <n v="3428486"/>
    <x v="0"/>
    <x v="15"/>
    <n v="5"/>
    <x v="0"/>
    <x v="1"/>
  </r>
  <r>
    <s v="03/26/2024"/>
    <d v="1899-12-30T23:24:00"/>
    <n v="3428940"/>
    <x v="0"/>
    <x v="15"/>
    <n v="6"/>
    <x v="0"/>
    <x v="1"/>
  </r>
  <r>
    <s v="03/26/2024"/>
    <d v="1899-12-30T23:24:00"/>
    <n v="3345211"/>
    <x v="0"/>
    <x v="15"/>
    <n v="7"/>
    <x v="0"/>
    <x v="1"/>
  </r>
  <r>
    <s v="03/26/2024"/>
    <d v="1899-12-30T23:24:00"/>
    <n v="3345770"/>
    <x v="0"/>
    <x v="15"/>
    <n v="8"/>
    <x v="0"/>
    <x v="1"/>
  </r>
  <r>
    <s v="03/26/2024"/>
    <d v="1899-12-30T23:24:00"/>
    <n v="3369074"/>
    <x v="0"/>
    <x v="15"/>
    <n v="9"/>
    <x v="0"/>
    <x v="1"/>
  </r>
  <r>
    <s v="03/26/2024"/>
    <d v="1899-12-30T23:24:00"/>
    <n v="4146591"/>
    <x v="0"/>
    <x v="16"/>
    <n v="10"/>
    <x v="0"/>
    <x v="1"/>
  </r>
  <r>
    <s v="03/26/2024"/>
    <d v="1899-12-30T23:24:00"/>
    <n v="4177001"/>
    <x v="0"/>
    <x v="16"/>
    <n v="11"/>
    <x v="0"/>
    <x v="1"/>
  </r>
  <r>
    <s v="03/26/2024"/>
    <d v="1899-12-30T23:24:00"/>
    <n v="4193758"/>
    <x v="0"/>
    <x v="16"/>
    <n v="12"/>
    <x v="0"/>
    <x v="1"/>
  </r>
  <r>
    <s v="03/26/2024"/>
    <d v="1899-12-30T23:24:00"/>
    <n v="4938368"/>
    <x v="0"/>
    <x v="16"/>
    <n v="1"/>
    <x v="0"/>
    <x v="1"/>
  </r>
  <r>
    <s v="03/26/2024"/>
    <d v="1899-12-30T23:24:00"/>
    <n v="4179055"/>
    <x v="0"/>
    <x v="16"/>
    <n v="2"/>
    <x v="0"/>
    <x v="1"/>
  </r>
  <r>
    <s v="03/26/2024"/>
    <d v="1899-12-30T23:24:00"/>
    <n v="4123861"/>
    <x v="0"/>
    <x v="16"/>
    <n v="3"/>
    <x v="0"/>
    <x v="1"/>
  </r>
  <r>
    <s v="03/26/2024"/>
    <d v="1899-12-30T23:24:00"/>
    <n v="4147801"/>
    <x v="0"/>
    <x v="16"/>
    <n v="4"/>
    <x v="0"/>
    <x v="1"/>
  </r>
  <r>
    <s v="03/26/2024"/>
    <d v="1899-12-30T23:24:00"/>
    <n v="4168101"/>
    <x v="0"/>
    <x v="16"/>
    <n v="5"/>
    <x v="0"/>
    <x v="1"/>
  </r>
  <r>
    <s v="03/26/2024"/>
    <d v="1899-12-30T23:24:00"/>
    <n v="4178873"/>
    <x v="0"/>
    <x v="16"/>
    <n v="6"/>
    <x v="0"/>
    <x v="1"/>
  </r>
  <r>
    <s v="03/26/2024"/>
    <d v="1899-12-30T23:24:00"/>
    <n v="4089872"/>
    <x v="0"/>
    <x v="16"/>
    <n v="7"/>
    <x v="0"/>
    <x v="1"/>
  </r>
  <r>
    <s v="03/26/2024"/>
    <d v="1899-12-30T23:24:00"/>
    <n v="4091889"/>
    <x v="0"/>
    <x v="16"/>
    <n v="8"/>
    <x v="0"/>
    <x v="1"/>
  </r>
  <r>
    <s v="03/26/2024"/>
    <d v="1899-12-30T23:24:00"/>
    <n v="4118228"/>
    <x v="0"/>
    <x v="16"/>
    <n v="9"/>
    <x v="0"/>
    <x v="1"/>
  </r>
  <r>
    <s v="03/26/2024"/>
    <d v="1899-12-30T23:24:00"/>
    <n v="4610208"/>
    <x v="0"/>
    <x v="17"/>
    <n v="10"/>
    <x v="0"/>
    <x v="1"/>
  </r>
  <r>
    <s v="03/26/2024"/>
    <d v="1899-12-30T23:24:00"/>
    <n v="4638730"/>
    <x v="0"/>
    <x v="17"/>
    <n v="11"/>
    <x v="0"/>
    <x v="1"/>
  </r>
  <r>
    <s v="03/26/2024"/>
    <d v="1899-12-30T23:24:00"/>
    <n v="4666545"/>
    <x v="0"/>
    <x v="17"/>
    <n v="12"/>
    <x v="0"/>
    <x v="1"/>
  </r>
  <r>
    <s v="03/26/2024"/>
    <d v="1899-12-30T23:24:00"/>
    <n v="4671573"/>
    <x v="0"/>
    <x v="17"/>
    <n v="13"/>
    <x v="0"/>
    <x v="1"/>
  </r>
  <r>
    <s v="03/26/2024"/>
    <d v="1899-12-30T23:24:00"/>
    <n v="5569373"/>
    <x v="0"/>
    <x v="17"/>
    <n v="1"/>
    <x v="0"/>
    <x v="1"/>
  </r>
  <r>
    <s v="03/26/2024"/>
    <d v="1899-12-30T23:24:00"/>
    <n v="4619579"/>
    <x v="0"/>
    <x v="17"/>
    <n v="2"/>
    <x v="0"/>
    <x v="1"/>
  </r>
  <r>
    <s v="03/26/2024"/>
    <d v="1899-12-30T23:24:00"/>
    <n v="4566491"/>
    <x v="0"/>
    <x v="17"/>
    <n v="3"/>
    <x v="0"/>
    <x v="1"/>
  </r>
  <r>
    <s v="03/26/2024"/>
    <d v="1899-12-30T23:24:00"/>
    <n v="4592605"/>
    <x v="0"/>
    <x v="17"/>
    <n v="4"/>
    <x v="0"/>
    <x v="1"/>
  </r>
  <r>
    <s v="03/26/2024"/>
    <d v="1899-12-30T23:24:00"/>
    <n v="4621460"/>
    <x v="0"/>
    <x v="17"/>
    <n v="5"/>
    <x v="0"/>
    <x v="1"/>
  </r>
  <r>
    <s v="03/26/2024"/>
    <d v="1899-12-30T23:24:00"/>
    <n v="4643234"/>
    <x v="0"/>
    <x v="17"/>
    <n v="6"/>
    <x v="0"/>
    <x v="1"/>
  </r>
  <r>
    <s v="03/26/2024"/>
    <d v="1899-12-30T23:24:00"/>
    <n v="4542749"/>
    <x v="0"/>
    <x v="17"/>
    <n v="7"/>
    <x v="0"/>
    <x v="1"/>
  </r>
  <r>
    <s v="03/26/2024"/>
    <d v="1899-12-30T23:24:00"/>
    <n v="4545702"/>
    <x v="0"/>
    <x v="17"/>
    <n v="8"/>
    <x v="0"/>
    <x v="1"/>
  </r>
  <r>
    <s v="03/26/2024"/>
    <d v="1899-12-30T23:24:00"/>
    <n v="4575549"/>
    <x v="0"/>
    <x v="17"/>
    <n v="9"/>
    <x v="0"/>
    <x v="1"/>
  </r>
  <r>
    <s v="03/26/2024"/>
    <d v="1899-12-30T23:24:00"/>
    <n v="7779622"/>
    <x v="0"/>
    <x v="18"/>
    <n v="12"/>
    <x v="0"/>
    <x v="1"/>
  </r>
  <r>
    <s v="03/26/2024"/>
    <d v="1899-12-30T23:24:00"/>
    <n v="10461535"/>
    <x v="0"/>
    <x v="18"/>
    <n v="1"/>
    <x v="0"/>
    <x v="1"/>
  </r>
  <r>
    <s v="03/26/2024"/>
    <d v="1899-12-30T23:24:00"/>
    <n v="7720873"/>
    <x v="0"/>
    <x v="18"/>
    <n v="2"/>
    <x v="0"/>
    <x v="1"/>
  </r>
  <r>
    <s v="03/26/2024"/>
    <d v="1899-12-30T23:24:00"/>
    <n v="7590494"/>
    <x v="0"/>
    <x v="18"/>
    <n v="3"/>
    <x v="0"/>
    <x v="1"/>
  </r>
  <r>
    <s v="03/26/2024"/>
    <d v="1899-12-30T23:24:00"/>
    <n v="7634098"/>
    <x v="0"/>
    <x v="18"/>
    <n v="4"/>
    <x v="0"/>
    <x v="1"/>
  </r>
  <r>
    <s v="03/26/2024"/>
    <d v="1899-12-30T23:24:00"/>
    <n v="7667622"/>
    <x v="0"/>
    <x v="18"/>
    <n v="5"/>
    <x v="0"/>
    <x v="1"/>
  </r>
  <r>
    <s v="03/26/2024"/>
    <d v="1899-12-30T23:24:00"/>
    <n v="7692212"/>
    <x v="0"/>
    <x v="18"/>
    <n v="6"/>
    <x v="0"/>
    <x v="1"/>
  </r>
  <r>
    <s v="03/26/2024"/>
    <d v="1899-12-30T23:13:00"/>
    <n v="95952"/>
    <x v="1"/>
    <x v="0"/>
    <n v="12"/>
    <x v="0"/>
    <x v="1"/>
  </r>
  <r>
    <s v="03/26/2024"/>
    <d v="1899-12-30T23:13:00"/>
    <n v="125286"/>
    <x v="1"/>
    <x v="0"/>
    <n v="1"/>
    <x v="0"/>
    <x v="1"/>
  </r>
  <r>
    <s v="03/26/2024"/>
    <d v="1899-12-30T23:13:00"/>
    <n v="112726"/>
    <x v="1"/>
    <x v="0"/>
    <n v="2"/>
    <x v="0"/>
    <x v="1"/>
  </r>
  <r>
    <s v="03/26/2024"/>
    <d v="1899-12-30T23:13:00"/>
    <n v="105784"/>
    <x v="1"/>
    <x v="0"/>
    <n v="3"/>
    <x v="0"/>
    <x v="1"/>
  </r>
  <r>
    <s v="03/26/2024"/>
    <d v="1899-12-30T23:13:00"/>
    <n v="102969"/>
    <x v="1"/>
    <x v="0"/>
    <n v="4"/>
    <x v="0"/>
    <x v="1"/>
  </r>
  <r>
    <s v="03/26/2024"/>
    <d v="1899-12-30T23:13:00"/>
    <n v="98589"/>
    <x v="1"/>
    <x v="0"/>
    <n v="5"/>
    <x v="0"/>
    <x v="1"/>
  </r>
  <r>
    <s v="03/26/2024"/>
    <d v="1899-12-30T23:13:00"/>
    <n v="95262"/>
    <x v="1"/>
    <x v="0"/>
    <n v="6"/>
    <x v="0"/>
    <x v="1"/>
  </r>
  <r>
    <s v="03/26/2024"/>
    <d v="1899-12-30T23:14:00"/>
    <n v="3093980"/>
    <x v="1"/>
    <x v="1"/>
    <n v="10"/>
    <x v="0"/>
    <x v="1"/>
  </r>
  <r>
    <s v="03/26/2024"/>
    <d v="1899-12-30T23:14:00"/>
    <n v="3037249"/>
    <x v="1"/>
    <x v="1"/>
    <n v="11"/>
    <x v="0"/>
    <x v="1"/>
  </r>
  <r>
    <s v="03/26/2024"/>
    <d v="1899-12-30T23:14:00"/>
    <n v="3271305"/>
    <x v="1"/>
    <x v="1"/>
    <n v="12"/>
    <x v="0"/>
    <x v="1"/>
  </r>
  <r>
    <s v="03/26/2024"/>
    <d v="1899-12-30T23:15:00"/>
    <n v="2975329"/>
    <x v="1"/>
    <x v="1"/>
    <n v="13"/>
    <x v="0"/>
    <x v="1"/>
  </r>
  <r>
    <s v="03/26/2024"/>
    <d v="1899-12-30T23:14:00"/>
    <n v="5819915"/>
    <x v="1"/>
    <x v="1"/>
    <n v="1"/>
    <x v="0"/>
    <x v="1"/>
  </r>
  <r>
    <s v="03/26/2024"/>
    <d v="1899-12-30T23:14:00"/>
    <n v="3377979"/>
    <x v="1"/>
    <x v="1"/>
    <n v="2"/>
    <x v="0"/>
    <x v="1"/>
  </r>
  <r>
    <s v="03/26/2024"/>
    <d v="1899-12-30T23:14:00"/>
    <n v="3256998"/>
    <x v="1"/>
    <x v="1"/>
    <n v="3"/>
    <x v="0"/>
    <x v="1"/>
  </r>
  <r>
    <s v="03/26/2024"/>
    <d v="1899-12-30T23:14:00"/>
    <n v="3193376"/>
    <x v="1"/>
    <x v="1"/>
    <n v="4"/>
    <x v="0"/>
    <x v="1"/>
  </r>
  <r>
    <s v="03/26/2024"/>
    <d v="1899-12-30T23:14:00"/>
    <n v="3095346"/>
    <x v="1"/>
    <x v="1"/>
    <n v="5"/>
    <x v="0"/>
    <x v="1"/>
  </r>
  <r>
    <s v="03/26/2024"/>
    <d v="1899-12-30T23:14:00"/>
    <n v="3037280"/>
    <x v="1"/>
    <x v="1"/>
    <n v="6"/>
    <x v="0"/>
    <x v="1"/>
  </r>
  <r>
    <s v="03/26/2024"/>
    <d v="1899-12-30T23:14:00"/>
    <n v="3260203"/>
    <x v="1"/>
    <x v="1"/>
    <n v="7"/>
    <x v="0"/>
    <x v="1"/>
  </r>
  <r>
    <s v="03/26/2024"/>
    <d v="1899-12-30T23:14:00"/>
    <n v="3244508"/>
    <x v="1"/>
    <x v="1"/>
    <n v="8"/>
    <x v="0"/>
    <x v="1"/>
  </r>
  <r>
    <s v="03/26/2024"/>
    <d v="1899-12-30T23:14:00"/>
    <n v="3185783"/>
    <x v="1"/>
    <x v="1"/>
    <n v="9"/>
    <x v="0"/>
    <x v="1"/>
  </r>
  <r>
    <s v="03/26/2024"/>
    <d v="1899-12-30T23:15:00"/>
    <n v="16686"/>
    <x v="1"/>
    <x v="2"/>
    <n v="10"/>
    <x v="0"/>
    <x v="1"/>
  </r>
  <r>
    <s v="03/26/2024"/>
    <d v="1899-12-30T23:15:00"/>
    <n v="16336"/>
    <x v="1"/>
    <x v="2"/>
    <n v="11"/>
    <x v="0"/>
    <x v="1"/>
  </r>
  <r>
    <s v="03/26/2024"/>
    <d v="1899-12-30T23:15:00"/>
    <n v="17073"/>
    <x v="1"/>
    <x v="2"/>
    <n v="12"/>
    <x v="0"/>
    <x v="1"/>
  </r>
  <r>
    <s v="03/26/2024"/>
    <d v="1899-12-30T23:15:00"/>
    <n v="55492"/>
    <x v="1"/>
    <x v="2"/>
    <n v="1"/>
    <x v="0"/>
    <x v="1"/>
  </r>
  <r>
    <s v="03/26/2024"/>
    <d v="1899-12-30T23:15:00"/>
    <n v="21527"/>
    <x v="1"/>
    <x v="2"/>
    <n v="2"/>
    <x v="0"/>
    <x v="1"/>
  </r>
  <r>
    <s v="03/26/2024"/>
    <d v="1899-12-30T23:15:00"/>
    <n v="20513"/>
    <x v="1"/>
    <x v="2"/>
    <n v="3"/>
    <x v="0"/>
    <x v="1"/>
  </r>
  <r>
    <s v="03/26/2024"/>
    <d v="1899-12-30T23:15:00"/>
    <n v="19023"/>
    <x v="1"/>
    <x v="2"/>
    <n v="4"/>
    <x v="0"/>
    <x v="1"/>
  </r>
  <r>
    <s v="03/26/2024"/>
    <d v="1899-12-30T23:15:00"/>
    <n v="18388"/>
    <x v="1"/>
    <x v="2"/>
    <n v="5"/>
    <x v="0"/>
    <x v="1"/>
  </r>
  <r>
    <s v="03/26/2024"/>
    <d v="1899-12-30T23:15:00"/>
    <n v="17039"/>
    <x v="1"/>
    <x v="2"/>
    <n v="6"/>
    <x v="0"/>
    <x v="1"/>
  </r>
  <r>
    <s v="03/26/2024"/>
    <d v="1899-12-30T23:15:00"/>
    <n v="17746"/>
    <x v="1"/>
    <x v="2"/>
    <n v="7"/>
    <x v="0"/>
    <x v="1"/>
  </r>
  <r>
    <s v="03/26/2024"/>
    <d v="1899-12-30T23:15:00"/>
    <n v="17506"/>
    <x v="1"/>
    <x v="2"/>
    <n v="8"/>
    <x v="0"/>
    <x v="1"/>
  </r>
  <r>
    <s v="03/26/2024"/>
    <d v="1899-12-30T23:15:00"/>
    <n v="17146"/>
    <x v="1"/>
    <x v="2"/>
    <n v="9"/>
    <x v="0"/>
    <x v="1"/>
  </r>
  <r>
    <s v="03/26/2024"/>
    <d v="1899-12-30T23:15:00"/>
    <n v="290927"/>
    <x v="1"/>
    <x v="3"/>
    <n v="10"/>
    <x v="0"/>
    <x v="1"/>
  </r>
  <r>
    <s v="03/26/2024"/>
    <d v="1899-12-30T23:15:00"/>
    <n v="288937"/>
    <x v="1"/>
    <x v="3"/>
    <n v="11"/>
    <x v="0"/>
    <x v="1"/>
  </r>
  <r>
    <s v="03/26/2024"/>
    <d v="1899-12-30T23:15:00"/>
    <n v="305374"/>
    <x v="1"/>
    <x v="3"/>
    <n v="12"/>
    <x v="0"/>
    <x v="1"/>
  </r>
  <r>
    <s v="03/26/2024"/>
    <d v="1899-12-30T23:15:00"/>
    <n v="287760"/>
    <x v="1"/>
    <x v="3"/>
    <n v="13"/>
    <x v="0"/>
    <x v="1"/>
  </r>
  <r>
    <s v="03/26/2024"/>
    <d v="1899-12-30T23:15:00"/>
    <n v="466421"/>
    <x v="1"/>
    <x v="3"/>
    <n v="1"/>
    <x v="0"/>
    <x v="1"/>
  </r>
  <r>
    <s v="03/26/2024"/>
    <d v="1899-12-30T23:15:00"/>
    <n v="332610"/>
    <x v="1"/>
    <x v="3"/>
    <n v="2"/>
    <x v="0"/>
    <x v="1"/>
  </r>
  <r>
    <s v="03/26/2024"/>
    <d v="1899-12-30T23:15:00"/>
    <n v="308817"/>
    <x v="1"/>
    <x v="3"/>
    <n v="3"/>
    <x v="0"/>
    <x v="1"/>
  </r>
  <r>
    <s v="03/26/2024"/>
    <d v="1899-12-30T23:15:00"/>
    <n v="303089"/>
    <x v="1"/>
    <x v="3"/>
    <n v="4"/>
    <x v="0"/>
    <x v="1"/>
  </r>
  <r>
    <s v="03/26/2024"/>
    <d v="1899-12-30T23:15:00"/>
    <n v="293384"/>
    <x v="1"/>
    <x v="3"/>
    <n v="5"/>
    <x v="0"/>
    <x v="1"/>
  </r>
  <r>
    <s v="03/26/2024"/>
    <d v="1899-12-30T23:15:00"/>
    <n v="289687"/>
    <x v="1"/>
    <x v="3"/>
    <n v="6"/>
    <x v="0"/>
    <x v="1"/>
  </r>
  <r>
    <s v="03/26/2024"/>
    <d v="1899-12-30T23:15:00"/>
    <n v="303267"/>
    <x v="1"/>
    <x v="3"/>
    <n v="7"/>
    <x v="0"/>
    <x v="1"/>
  </r>
  <r>
    <s v="03/26/2024"/>
    <d v="1899-12-30T23:15:00"/>
    <n v="302240"/>
    <x v="1"/>
    <x v="3"/>
    <n v="8"/>
    <x v="0"/>
    <x v="1"/>
  </r>
  <r>
    <s v="03/26/2024"/>
    <d v="1899-12-30T23:15:00"/>
    <n v="297660"/>
    <x v="1"/>
    <x v="3"/>
    <n v="9"/>
    <x v="0"/>
    <x v="1"/>
  </r>
  <r>
    <s v="03/26/2024"/>
    <d v="1899-12-30T23:15:00"/>
    <n v="12460"/>
    <x v="1"/>
    <x v="4"/>
    <n v="10"/>
    <x v="0"/>
    <x v="1"/>
  </r>
  <r>
    <s v="03/26/2024"/>
    <d v="1899-12-30T23:15:00"/>
    <n v="12078"/>
    <x v="1"/>
    <x v="4"/>
    <n v="11"/>
    <x v="0"/>
    <x v="1"/>
  </r>
  <r>
    <s v="03/26/2024"/>
    <d v="1899-12-30T23:15:00"/>
    <n v="12116"/>
    <x v="1"/>
    <x v="4"/>
    <n v="12"/>
    <x v="0"/>
    <x v="1"/>
  </r>
  <r>
    <s v="03/26/2024"/>
    <d v="1899-12-30T23:15:00"/>
    <n v="10310"/>
    <x v="1"/>
    <x v="4"/>
    <n v="13"/>
    <x v="0"/>
    <x v="1"/>
  </r>
  <r>
    <s v="03/26/2024"/>
    <d v="1899-12-30T23:15:00"/>
    <n v="16920"/>
    <x v="1"/>
    <x v="4"/>
    <n v="1"/>
    <x v="0"/>
    <x v="1"/>
  </r>
  <r>
    <s v="03/26/2024"/>
    <d v="1899-12-30T23:15:00"/>
    <n v="15001"/>
    <x v="1"/>
    <x v="4"/>
    <n v="2"/>
    <x v="0"/>
    <x v="1"/>
  </r>
  <r>
    <s v="03/26/2024"/>
    <d v="1899-12-30T23:15:00"/>
    <n v="14430"/>
    <x v="1"/>
    <x v="4"/>
    <n v="3"/>
    <x v="0"/>
    <x v="1"/>
  </r>
  <r>
    <s v="03/26/2024"/>
    <d v="1899-12-30T23:15:00"/>
    <n v="13931"/>
    <x v="1"/>
    <x v="4"/>
    <n v="4"/>
    <x v="0"/>
    <x v="1"/>
  </r>
  <r>
    <s v="03/26/2024"/>
    <d v="1899-12-30T23:15:00"/>
    <n v="13295"/>
    <x v="1"/>
    <x v="4"/>
    <n v="5"/>
    <x v="0"/>
    <x v="1"/>
  </r>
  <r>
    <s v="03/26/2024"/>
    <d v="1899-12-30T23:15:00"/>
    <n v="12358"/>
    <x v="1"/>
    <x v="4"/>
    <n v="6"/>
    <x v="0"/>
    <x v="1"/>
  </r>
  <r>
    <s v="03/26/2024"/>
    <d v="1899-12-30T23:15:00"/>
    <n v="13135"/>
    <x v="1"/>
    <x v="4"/>
    <n v="7"/>
    <x v="0"/>
    <x v="1"/>
  </r>
  <r>
    <s v="03/26/2024"/>
    <d v="1899-12-30T23:15:00"/>
    <n v="12964"/>
    <x v="1"/>
    <x v="4"/>
    <n v="8"/>
    <x v="0"/>
    <x v="1"/>
  </r>
  <r>
    <s v="03/26/2024"/>
    <d v="1899-12-30T23:15:00"/>
    <n v="12736"/>
    <x v="1"/>
    <x v="4"/>
    <n v="9"/>
    <x v="0"/>
    <x v="1"/>
  </r>
  <r>
    <s v="03/26/2024"/>
    <d v="1899-12-30T23:15:00"/>
    <n v="830506"/>
    <x v="1"/>
    <x v="5"/>
    <n v="10"/>
    <x v="0"/>
    <x v="1"/>
  </r>
  <r>
    <s v="03/26/2024"/>
    <d v="1899-12-30T23:15:00"/>
    <n v="802104"/>
    <x v="1"/>
    <x v="5"/>
    <n v="11"/>
    <x v="0"/>
    <x v="1"/>
  </r>
  <r>
    <s v="03/26/2024"/>
    <d v="1899-12-30T23:15:00"/>
    <n v="820051"/>
    <x v="1"/>
    <x v="5"/>
    <n v="12"/>
    <x v="0"/>
    <x v="1"/>
  </r>
  <r>
    <s v="03/26/2024"/>
    <d v="1899-12-30T23:15:00"/>
    <n v="745516"/>
    <x v="1"/>
    <x v="5"/>
    <n v="13"/>
    <x v="0"/>
    <x v="1"/>
  </r>
  <r>
    <s v="03/26/2024"/>
    <d v="1899-12-30T23:15:00"/>
    <n v="2850698"/>
    <x v="1"/>
    <x v="5"/>
    <n v="1"/>
    <x v="0"/>
    <x v="1"/>
  </r>
  <r>
    <s v="03/26/2024"/>
    <d v="1899-12-30T23:15:00"/>
    <n v="1256184"/>
    <x v="1"/>
    <x v="5"/>
    <n v="2"/>
    <x v="0"/>
    <x v="1"/>
  </r>
  <r>
    <s v="03/26/2024"/>
    <d v="1899-12-30T23:15:00"/>
    <n v="943060"/>
    <x v="1"/>
    <x v="5"/>
    <n v="3"/>
    <x v="0"/>
    <x v="1"/>
  </r>
  <r>
    <s v="03/26/2024"/>
    <d v="1899-12-30T23:15:00"/>
    <n v="911081"/>
    <x v="1"/>
    <x v="5"/>
    <n v="4"/>
    <x v="0"/>
    <x v="1"/>
  </r>
  <r>
    <s v="03/26/2024"/>
    <d v="1899-12-30T23:15:00"/>
    <n v="855067"/>
    <x v="1"/>
    <x v="5"/>
    <n v="5"/>
    <x v="0"/>
    <x v="1"/>
  </r>
  <r>
    <s v="03/26/2024"/>
    <d v="1899-12-30T23:15:00"/>
    <n v="808608"/>
    <x v="1"/>
    <x v="5"/>
    <n v="6"/>
    <x v="0"/>
    <x v="1"/>
  </r>
  <r>
    <s v="03/26/2024"/>
    <d v="1899-12-30T23:15:00"/>
    <n v="883497"/>
    <x v="1"/>
    <x v="5"/>
    <n v="7"/>
    <x v="0"/>
    <x v="1"/>
  </r>
  <r>
    <s v="03/26/2024"/>
    <d v="1899-12-30T23:15:00"/>
    <n v="871708"/>
    <x v="1"/>
    <x v="5"/>
    <n v="8"/>
    <x v="0"/>
    <x v="1"/>
  </r>
  <r>
    <s v="03/26/2024"/>
    <d v="1899-12-30T23:15:00"/>
    <n v="854602"/>
    <x v="1"/>
    <x v="5"/>
    <n v="9"/>
    <x v="0"/>
    <x v="1"/>
  </r>
  <r>
    <s v="03/26/2024"/>
    <d v="1899-12-30T23:16:00"/>
    <n v="2916366"/>
    <x v="1"/>
    <x v="6"/>
    <n v="10"/>
    <x v="0"/>
    <x v="1"/>
  </r>
  <r>
    <s v="03/26/2024"/>
    <d v="1899-12-30T23:16:00"/>
    <n v="2841079"/>
    <x v="1"/>
    <x v="6"/>
    <n v="11"/>
    <x v="0"/>
    <x v="1"/>
  </r>
  <r>
    <s v="03/26/2024"/>
    <d v="1899-12-30T23:16:00"/>
    <n v="2971995"/>
    <x v="1"/>
    <x v="6"/>
    <n v="12"/>
    <x v="0"/>
    <x v="1"/>
  </r>
  <r>
    <s v="03/26/2024"/>
    <d v="1899-12-30T23:16:00"/>
    <n v="2639399"/>
    <x v="1"/>
    <x v="6"/>
    <n v="13"/>
    <x v="0"/>
    <x v="1"/>
  </r>
  <r>
    <s v="03/26/2024"/>
    <d v="1899-12-30T23:15:00"/>
    <n v="10532952"/>
    <x v="1"/>
    <x v="6"/>
    <n v="1"/>
    <x v="0"/>
    <x v="1"/>
  </r>
  <r>
    <s v="03/26/2024"/>
    <d v="1899-12-30T23:15:00"/>
    <n v="3600721"/>
    <x v="1"/>
    <x v="6"/>
    <n v="2"/>
    <x v="0"/>
    <x v="1"/>
  </r>
  <r>
    <s v="03/26/2024"/>
    <d v="1899-12-30T23:15:00"/>
    <n v="3117104"/>
    <x v="1"/>
    <x v="6"/>
    <n v="3"/>
    <x v="0"/>
    <x v="1"/>
  </r>
  <r>
    <s v="03/26/2024"/>
    <d v="1899-12-30T23:15:00"/>
    <n v="3040644"/>
    <x v="1"/>
    <x v="6"/>
    <n v="4"/>
    <x v="0"/>
    <x v="1"/>
  </r>
  <r>
    <s v="03/26/2024"/>
    <d v="1899-12-30T23:15:00"/>
    <n v="2918509"/>
    <x v="1"/>
    <x v="6"/>
    <n v="5"/>
    <x v="0"/>
    <x v="1"/>
  </r>
  <r>
    <s v="03/26/2024"/>
    <d v="1899-12-30T23:16:00"/>
    <n v="2841395"/>
    <x v="1"/>
    <x v="6"/>
    <n v="6"/>
    <x v="0"/>
    <x v="1"/>
  </r>
  <r>
    <s v="03/26/2024"/>
    <d v="1899-12-30T23:16:00"/>
    <n v="3115558"/>
    <x v="1"/>
    <x v="6"/>
    <n v="7"/>
    <x v="0"/>
    <x v="1"/>
  </r>
  <r>
    <s v="03/26/2024"/>
    <d v="1899-12-30T23:16:00"/>
    <n v="3091841"/>
    <x v="1"/>
    <x v="6"/>
    <n v="8"/>
    <x v="0"/>
    <x v="1"/>
  </r>
  <r>
    <s v="03/26/2024"/>
    <d v="1899-12-30T23:16:00"/>
    <n v="3028062"/>
    <x v="1"/>
    <x v="6"/>
    <n v="9"/>
    <x v="0"/>
    <x v="1"/>
  </r>
  <r>
    <s v="03/26/2024"/>
    <d v="1899-12-30T23:17:00"/>
    <n v="5558514"/>
    <x v="1"/>
    <x v="7"/>
    <n v="12"/>
    <x v="0"/>
    <x v="1"/>
  </r>
  <r>
    <s v="03/26/2024"/>
    <d v="1899-12-30T23:18:00"/>
    <n v="4659766"/>
    <x v="1"/>
    <x v="7"/>
    <n v="13"/>
    <x v="0"/>
    <x v="1"/>
  </r>
  <r>
    <s v="03/26/2024"/>
    <d v="1899-12-30T23:17:00"/>
    <n v="20588068"/>
    <x v="1"/>
    <x v="7"/>
    <n v="1"/>
    <x v="0"/>
    <x v="1"/>
  </r>
  <r>
    <s v="03/26/2024"/>
    <d v="1899-12-30T23:17:00"/>
    <n v="6032302"/>
    <x v="1"/>
    <x v="7"/>
    <n v="2"/>
    <x v="0"/>
    <x v="1"/>
  </r>
  <r>
    <s v="03/26/2024"/>
    <d v="1899-12-30T23:17:00"/>
    <n v="5383411"/>
    <x v="1"/>
    <x v="7"/>
    <n v="3"/>
    <x v="0"/>
    <x v="1"/>
  </r>
  <r>
    <s v="03/26/2024"/>
    <d v="1899-12-30T23:17:00"/>
    <n v="5254535"/>
    <x v="1"/>
    <x v="7"/>
    <n v="4"/>
    <x v="0"/>
    <x v="1"/>
  </r>
  <r>
    <s v="03/26/2024"/>
    <d v="1899-12-30T23:17:00"/>
    <n v="5054859"/>
    <x v="1"/>
    <x v="7"/>
    <n v="5"/>
    <x v="0"/>
    <x v="1"/>
  </r>
  <r>
    <s v="03/26/2024"/>
    <d v="1899-12-30T23:17:00"/>
    <n v="4931304"/>
    <x v="1"/>
    <x v="7"/>
    <n v="6"/>
    <x v="0"/>
    <x v="1"/>
  </r>
  <r>
    <s v="03/26/2024"/>
    <d v="1899-12-30T23:17:00"/>
    <n v="5395457"/>
    <x v="1"/>
    <x v="7"/>
    <n v="7"/>
    <x v="0"/>
    <x v="1"/>
  </r>
  <r>
    <s v="03/26/2024"/>
    <d v="1899-12-30T23:18:00"/>
    <n v="35060"/>
    <x v="1"/>
    <x v="8"/>
    <n v="10"/>
    <x v="0"/>
    <x v="1"/>
  </r>
  <r>
    <s v="03/26/2024"/>
    <d v="1899-12-30T23:18:00"/>
    <n v="34436"/>
    <x v="1"/>
    <x v="8"/>
    <n v="11"/>
    <x v="0"/>
    <x v="1"/>
  </r>
  <r>
    <s v="03/26/2024"/>
    <d v="1899-12-30T23:18:00"/>
    <n v="48451"/>
    <x v="1"/>
    <x v="8"/>
    <n v="12"/>
    <x v="0"/>
    <x v="1"/>
  </r>
  <r>
    <s v="03/26/2024"/>
    <d v="1899-12-30T23:18:00"/>
    <n v="21492"/>
    <x v="1"/>
    <x v="8"/>
    <n v="13"/>
    <x v="0"/>
    <x v="1"/>
  </r>
  <r>
    <s v="03/26/2024"/>
    <d v="1899-12-30T23:18:00"/>
    <n v="449077"/>
    <x v="1"/>
    <x v="8"/>
    <n v="1"/>
    <x v="0"/>
    <x v="1"/>
  </r>
  <r>
    <s v="03/26/2024"/>
    <d v="1899-12-30T23:18:00"/>
    <n v="388386"/>
    <x v="1"/>
    <x v="8"/>
    <n v="2"/>
    <x v="0"/>
    <x v="1"/>
  </r>
  <r>
    <s v="03/26/2024"/>
    <d v="1899-12-30T23:18:00"/>
    <n v="298652"/>
    <x v="1"/>
    <x v="8"/>
    <n v="3"/>
    <x v="0"/>
    <x v="1"/>
  </r>
  <r>
    <s v="03/26/2024"/>
    <d v="1899-12-30T23:18:00"/>
    <n v="250201"/>
    <x v="1"/>
    <x v="8"/>
    <n v="4"/>
    <x v="0"/>
    <x v="1"/>
  </r>
  <r>
    <s v="03/26/2024"/>
    <d v="1899-12-30T23:18:00"/>
    <n v="176864"/>
    <x v="1"/>
    <x v="8"/>
    <n v="5"/>
    <x v="0"/>
    <x v="1"/>
  </r>
  <r>
    <s v="03/26/2024"/>
    <d v="1899-12-30T23:18:00"/>
    <n v="111828"/>
    <x v="1"/>
    <x v="8"/>
    <n v="6"/>
    <x v="0"/>
    <x v="1"/>
  </r>
  <r>
    <s v="03/26/2024"/>
    <d v="1899-12-30T23:18:00"/>
    <n v="37519"/>
    <x v="1"/>
    <x v="8"/>
    <n v="7"/>
    <x v="0"/>
    <x v="1"/>
  </r>
  <r>
    <s v="03/26/2024"/>
    <d v="1899-12-30T23:18:00"/>
    <n v="37052"/>
    <x v="1"/>
    <x v="8"/>
    <n v="8"/>
    <x v="0"/>
    <x v="1"/>
  </r>
  <r>
    <s v="03/26/2024"/>
    <d v="1899-12-30T23:18:00"/>
    <n v="35877"/>
    <x v="1"/>
    <x v="8"/>
    <n v="9"/>
    <x v="0"/>
    <x v="1"/>
  </r>
  <r>
    <s v="03/26/2024"/>
    <d v="1899-12-30T23:18:00"/>
    <n v="2199356"/>
    <x v="1"/>
    <x v="9"/>
    <n v="10"/>
    <x v="0"/>
    <x v="1"/>
  </r>
  <r>
    <s v="03/26/2024"/>
    <d v="1899-12-30T23:18:00"/>
    <n v="2152144"/>
    <x v="1"/>
    <x v="9"/>
    <n v="11"/>
    <x v="0"/>
    <x v="1"/>
  </r>
  <r>
    <s v="03/26/2024"/>
    <d v="1899-12-30T23:18:00"/>
    <n v="2419158"/>
    <x v="1"/>
    <x v="9"/>
    <n v="12"/>
    <x v="0"/>
    <x v="1"/>
  </r>
  <r>
    <s v="03/26/2024"/>
    <d v="1899-12-30T23:19:00"/>
    <n v="2023143"/>
    <x v="1"/>
    <x v="9"/>
    <n v="13"/>
    <x v="0"/>
    <x v="1"/>
  </r>
  <r>
    <s v="03/26/2024"/>
    <d v="1899-12-30T23:18:00"/>
    <n v="11421058"/>
    <x v="1"/>
    <x v="9"/>
    <n v="1"/>
    <x v="0"/>
    <x v="1"/>
  </r>
  <r>
    <s v="03/26/2024"/>
    <d v="1899-12-30T23:18:00"/>
    <n v="2961688"/>
    <x v="1"/>
    <x v="9"/>
    <n v="2"/>
    <x v="0"/>
    <x v="1"/>
  </r>
  <r>
    <s v="03/26/2024"/>
    <d v="1899-12-30T23:18:00"/>
    <n v="2380303"/>
    <x v="1"/>
    <x v="9"/>
    <n v="3"/>
    <x v="0"/>
    <x v="1"/>
  </r>
  <r>
    <s v="03/26/2024"/>
    <d v="1899-12-30T23:18:00"/>
    <n v="2312788"/>
    <x v="1"/>
    <x v="9"/>
    <n v="4"/>
    <x v="0"/>
    <x v="1"/>
  </r>
  <r>
    <s v="03/26/2024"/>
    <d v="1899-12-30T23:18:00"/>
    <n v="2208922"/>
    <x v="1"/>
    <x v="9"/>
    <n v="5"/>
    <x v="0"/>
    <x v="1"/>
  </r>
  <r>
    <s v="03/26/2024"/>
    <d v="1899-12-30T23:18:00"/>
    <n v="2152144"/>
    <x v="1"/>
    <x v="9"/>
    <n v="6"/>
    <x v="0"/>
    <x v="1"/>
  </r>
  <r>
    <s v="03/26/2024"/>
    <d v="1899-12-30T23:18:00"/>
    <n v="2343813"/>
    <x v="1"/>
    <x v="9"/>
    <n v="7"/>
    <x v="0"/>
    <x v="1"/>
  </r>
  <r>
    <s v="03/26/2024"/>
    <d v="1899-12-30T23:18:00"/>
    <n v="2327151"/>
    <x v="1"/>
    <x v="9"/>
    <n v="8"/>
    <x v="0"/>
    <x v="1"/>
  </r>
  <r>
    <s v="03/26/2024"/>
    <d v="1899-12-30T23:18:00"/>
    <n v="2282421"/>
    <x v="1"/>
    <x v="9"/>
    <n v="9"/>
    <x v="0"/>
    <x v="1"/>
  </r>
  <r>
    <s v="03/26/2024"/>
    <d v="1899-12-30T23:19:00"/>
    <n v="2405035"/>
    <x v="1"/>
    <x v="10"/>
    <n v="10"/>
    <x v="0"/>
    <x v="1"/>
  </r>
  <r>
    <s v="03/26/2024"/>
    <d v="1899-12-30T23:20:00"/>
    <n v="2343460"/>
    <x v="1"/>
    <x v="10"/>
    <n v="11"/>
    <x v="0"/>
    <x v="1"/>
  </r>
  <r>
    <s v="03/26/2024"/>
    <d v="1899-12-30T23:20:00"/>
    <n v="2735236"/>
    <x v="1"/>
    <x v="10"/>
    <n v="12"/>
    <x v="0"/>
    <x v="1"/>
  </r>
  <r>
    <s v="03/26/2024"/>
    <d v="1899-12-30T23:20:00"/>
    <n v="2187732"/>
    <x v="1"/>
    <x v="10"/>
    <n v="13"/>
    <x v="0"/>
    <x v="1"/>
  </r>
  <r>
    <s v="03/26/2024"/>
    <d v="1899-12-30T23:19:00"/>
    <n v="16352940"/>
    <x v="1"/>
    <x v="10"/>
    <n v="1"/>
    <x v="0"/>
    <x v="1"/>
  </r>
  <r>
    <s v="03/26/2024"/>
    <d v="1899-12-30T23:19:00"/>
    <n v="3690782"/>
    <x v="1"/>
    <x v="10"/>
    <n v="2"/>
    <x v="0"/>
    <x v="1"/>
  </r>
  <r>
    <s v="03/26/2024"/>
    <d v="1899-12-30T23:19:00"/>
    <n v="2612049"/>
    <x v="1"/>
    <x v="10"/>
    <n v="3"/>
    <x v="0"/>
    <x v="1"/>
  </r>
  <r>
    <s v="03/26/2024"/>
    <d v="1899-12-30T23:19:00"/>
    <n v="2534200"/>
    <x v="1"/>
    <x v="10"/>
    <n v="4"/>
    <x v="0"/>
    <x v="1"/>
  </r>
  <r>
    <s v="03/26/2024"/>
    <d v="1899-12-30T23:19:00"/>
    <n v="2416805"/>
    <x v="1"/>
    <x v="10"/>
    <n v="5"/>
    <x v="0"/>
    <x v="1"/>
  </r>
  <r>
    <s v="03/26/2024"/>
    <d v="1899-12-30T23:19:00"/>
    <n v="2343477"/>
    <x v="1"/>
    <x v="10"/>
    <n v="6"/>
    <x v="0"/>
    <x v="1"/>
  </r>
  <r>
    <s v="03/26/2024"/>
    <d v="1899-12-30T23:19:00"/>
    <n v="2563956"/>
    <x v="1"/>
    <x v="10"/>
    <n v="7"/>
    <x v="0"/>
    <x v="1"/>
  </r>
  <r>
    <s v="03/26/2024"/>
    <d v="1899-12-30T23:19:00"/>
    <n v="2544251"/>
    <x v="1"/>
    <x v="10"/>
    <n v="8"/>
    <x v="0"/>
    <x v="1"/>
  </r>
  <r>
    <s v="03/26/2024"/>
    <d v="1899-12-30T23:19:00"/>
    <n v="2494585"/>
    <x v="1"/>
    <x v="10"/>
    <n v="9"/>
    <x v="0"/>
    <x v="1"/>
  </r>
  <r>
    <s v="03/26/2024"/>
    <d v="1899-12-30T23:21:00"/>
    <n v="5018255"/>
    <x v="1"/>
    <x v="11"/>
    <n v="12"/>
    <x v="0"/>
    <x v="1"/>
  </r>
  <r>
    <s v="03/26/2024"/>
    <d v="1899-12-30T23:21:00"/>
    <n v="4076676"/>
    <x v="1"/>
    <x v="11"/>
    <n v="13"/>
    <x v="0"/>
    <x v="1"/>
  </r>
  <r>
    <s v="03/26/2024"/>
    <d v="1899-12-30T23:20:00"/>
    <n v="20585677"/>
    <x v="1"/>
    <x v="11"/>
    <n v="1"/>
    <x v="0"/>
    <x v="1"/>
  </r>
  <r>
    <s v="03/26/2024"/>
    <d v="1899-12-30T23:20:00"/>
    <n v="5426095"/>
    <x v="1"/>
    <x v="11"/>
    <n v="2"/>
    <x v="0"/>
    <x v="1"/>
  </r>
  <r>
    <s v="03/26/2024"/>
    <d v="1899-12-30T23:20:00"/>
    <n v="4729851"/>
    <x v="1"/>
    <x v="11"/>
    <n v="3"/>
    <x v="0"/>
    <x v="1"/>
  </r>
  <r>
    <s v="03/26/2024"/>
    <d v="1899-12-30T23:21:00"/>
    <n v="4609309"/>
    <x v="1"/>
    <x v="11"/>
    <n v="4"/>
    <x v="0"/>
    <x v="1"/>
  </r>
  <r>
    <s v="03/26/2024"/>
    <d v="1899-12-30T23:21:00"/>
    <n v="4425326"/>
    <x v="1"/>
    <x v="11"/>
    <n v="5"/>
    <x v="0"/>
    <x v="1"/>
  </r>
  <r>
    <s v="03/26/2024"/>
    <d v="1899-12-30T23:21:00"/>
    <n v="4317643"/>
    <x v="1"/>
    <x v="11"/>
    <n v="6"/>
    <x v="0"/>
    <x v="1"/>
  </r>
  <r>
    <s v="03/26/2024"/>
    <d v="1899-12-30T23:21:00"/>
    <n v="4721375"/>
    <x v="1"/>
    <x v="11"/>
    <n v="7"/>
    <x v="0"/>
    <x v="1"/>
  </r>
  <r>
    <s v="03/26/2024"/>
    <d v="1899-12-30T23:21:00"/>
    <n v="596887"/>
    <x v="1"/>
    <x v="12"/>
    <n v="10"/>
    <x v="0"/>
    <x v="1"/>
  </r>
  <r>
    <s v="03/26/2024"/>
    <d v="1899-12-30T23:21:00"/>
    <n v="586844"/>
    <x v="1"/>
    <x v="12"/>
    <n v="11"/>
    <x v="0"/>
    <x v="1"/>
  </r>
  <r>
    <s v="03/26/2024"/>
    <d v="1899-12-30T23:21:00"/>
    <n v="647285"/>
    <x v="1"/>
    <x v="12"/>
    <n v="12"/>
    <x v="0"/>
    <x v="1"/>
  </r>
  <r>
    <s v="03/26/2024"/>
    <d v="1899-12-30T23:21:00"/>
    <n v="557182"/>
    <x v="1"/>
    <x v="12"/>
    <n v="13"/>
    <x v="0"/>
    <x v="1"/>
  </r>
  <r>
    <s v="03/26/2024"/>
    <d v="1899-12-30T23:21:00"/>
    <n v="2501476"/>
    <x v="1"/>
    <x v="12"/>
    <n v="1"/>
    <x v="0"/>
    <x v="1"/>
  </r>
  <r>
    <s v="03/26/2024"/>
    <d v="1899-12-30T23:21:00"/>
    <n v="976024"/>
    <x v="1"/>
    <x v="12"/>
    <n v="2"/>
    <x v="0"/>
    <x v="1"/>
  </r>
  <r>
    <s v="03/26/2024"/>
    <d v="1899-12-30T23:21:00"/>
    <n v="696297"/>
    <x v="1"/>
    <x v="12"/>
    <n v="3"/>
    <x v="0"/>
    <x v="1"/>
  </r>
  <r>
    <s v="03/26/2024"/>
    <d v="1899-12-30T23:21:00"/>
    <n v="671216"/>
    <x v="1"/>
    <x v="12"/>
    <n v="4"/>
    <x v="0"/>
    <x v="1"/>
  </r>
  <r>
    <s v="03/26/2024"/>
    <d v="1899-12-30T23:21:00"/>
    <n v="619479"/>
    <x v="1"/>
    <x v="12"/>
    <n v="5"/>
    <x v="0"/>
    <x v="1"/>
  </r>
  <r>
    <s v="03/26/2024"/>
    <d v="1899-12-30T23:21:00"/>
    <n v="591329"/>
    <x v="1"/>
    <x v="12"/>
    <n v="6"/>
    <x v="0"/>
    <x v="1"/>
  </r>
  <r>
    <s v="03/26/2024"/>
    <d v="1899-12-30T23:21:00"/>
    <n v="631471"/>
    <x v="1"/>
    <x v="12"/>
    <n v="7"/>
    <x v="0"/>
    <x v="1"/>
  </r>
  <r>
    <s v="03/26/2024"/>
    <d v="1899-12-30T23:21:00"/>
    <n v="627024"/>
    <x v="1"/>
    <x v="12"/>
    <n v="8"/>
    <x v="0"/>
    <x v="1"/>
  </r>
  <r>
    <s v="03/26/2024"/>
    <d v="1899-12-30T23:21:00"/>
    <n v="618052"/>
    <x v="1"/>
    <x v="12"/>
    <n v="9"/>
    <x v="0"/>
    <x v="1"/>
  </r>
  <r>
    <s v="03/26/2024"/>
    <d v="1899-12-30T23:23:00"/>
    <n v="7792283"/>
    <x v="1"/>
    <x v="13"/>
    <n v="12"/>
    <x v="0"/>
    <x v="1"/>
  </r>
  <r>
    <s v="03/26/2024"/>
    <d v="1899-12-30T23:23:00"/>
    <n v="7251369"/>
    <x v="1"/>
    <x v="13"/>
    <n v="13"/>
    <x v="0"/>
    <x v="1"/>
  </r>
  <r>
    <s v="03/26/2024"/>
    <d v="1899-12-30T23:22:00"/>
    <n v="13092516"/>
    <x v="1"/>
    <x v="13"/>
    <n v="1"/>
    <x v="0"/>
    <x v="1"/>
  </r>
  <r>
    <s v="03/26/2024"/>
    <d v="1899-12-30T23:22:00"/>
    <n v="8778479"/>
    <x v="1"/>
    <x v="13"/>
    <n v="2"/>
    <x v="0"/>
    <x v="1"/>
  </r>
  <r>
    <s v="03/26/2024"/>
    <d v="1899-12-30T23:22:00"/>
    <n v="8560655"/>
    <x v="1"/>
    <x v="13"/>
    <n v="3"/>
    <x v="0"/>
    <x v="1"/>
  </r>
  <r>
    <s v="03/26/2024"/>
    <d v="1899-12-30T23:22:00"/>
    <n v="8366287"/>
    <x v="1"/>
    <x v="13"/>
    <n v="4"/>
    <x v="0"/>
    <x v="1"/>
  </r>
  <r>
    <s v="03/26/2024"/>
    <d v="1899-12-30T23:23:00"/>
    <n v="8044408"/>
    <x v="1"/>
    <x v="13"/>
    <n v="5"/>
    <x v="0"/>
    <x v="1"/>
  </r>
  <r>
    <s v="03/26/2024"/>
    <d v="1899-12-30T23:23:00"/>
    <n v="7835710"/>
    <x v="1"/>
    <x v="13"/>
    <n v="6"/>
    <x v="0"/>
    <x v="1"/>
  </r>
  <r>
    <s v="03/26/2024"/>
    <d v="1899-12-30T23:23:00"/>
    <n v="8622627"/>
    <x v="1"/>
    <x v="13"/>
    <n v="7"/>
    <x v="0"/>
    <x v="1"/>
  </r>
  <r>
    <s v="03/26/2024"/>
    <d v="1899-12-30T23:24:00"/>
    <n v="261589"/>
    <x v="1"/>
    <x v="14"/>
    <n v="10"/>
    <x v="0"/>
    <x v="1"/>
  </r>
  <r>
    <s v="03/26/2024"/>
    <d v="1899-12-30T23:24:00"/>
    <n v="256575"/>
    <x v="1"/>
    <x v="14"/>
    <n v="11"/>
    <x v="0"/>
    <x v="1"/>
  </r>
  <r>
    <s v="03/26/2024"/>
    <d v="1899-12-30T23:24:00"/>
    <n v="265455"/>
    <x v="1"/>
    <x v="14"/>
    <n v="12"/>
    <x v="0"/>
    <x v="1"/>
  </r>
  <r>
    <s v="03/26/2024"/>
    <d v="1899-12-30T23:23:00"/>
    <n v="419629"/>
    <x v="1"/>
    <x v="14"/>
    <n v="1"/>
    <x v="0"/>
    <x v="1"/>
  </r>
  <r>
    <s v="03/26/2024"/>
    <d v="1899-12-30T23:23:00"/>
    <n v="285768"/>
    <x v="1"/>
    <x v="14"/>
    <n v="2"/>
    <x v="0"/>
    <x v="1"/>
  </r>
  <r>
    <s v="03/26/2024"/>
    <d v="1899-12-30T23:23:00"/>
    <n v="278630"/>
    <x v="1"/>
    <x v="14"/>
    <n v="3"/>
    <x v="0"/>
    <x v="1"/>
  </r>
  <r>
    <s v="03/26/2024"/>
    <d v="1899-12-30T23:23:00"/>
    <n v="270192"/>
    <x v="1"/>
    <x v="14"/>
    <n v="4"/>
    <x v="0"/>
    <x v="1"/>
  </r>
  <r>
    <s v="03/26/2024"/>
    <d v="1899-12-30T23:23:00"/>
    <n v="263567"/>
    <x v="1"/>
    <x v="14"/>
    <n v="5"/>
    <x v="0"/>
    <x v="1"/>
  </r>
  <r>
    <s v="03/26/2024"/>
    <d v="1899-12-30T23:23:00"/>
    <n v="257672"/>
    <x v="1"/>
    <x v="14"/>
    <n v="6"/>
    <x v="0"/>
    <x v="1"/>
  </r>
  <r>
    <s v="03/26/2024"/>
    <d v="1899-12-30T23:23:00"/>
    <n v="275483"/>
    <x v="1"/>
    <x v="14"/>
    <n v="7"/>
    <x v="0"/>
    <x v="1"/>
  </r>
  <r>
    <s v="03/26/2024"/>
    <d v="1899-12-30T23:24:00"/>
    <n v="274979"/>
    <x v="1"/>
    <x v="14"/>
    <n v="8"/>
    <x v="0"/>
    <x v="1"/>
  </r>
  <r>
    <s v="03/26/2024"/>
    <d v="1899-12-30T23:24:00"/>
    <n v="267269"/>
    <x v="1"/>
    <x v="14"/>
    <n v="9"/>
    <x v="0"/>
    <x v="1"/>
  </r>
  <r>
    <s v="03/26/2024"/>
    <d v="1899-12-30T23:24:00"/>
    <n v="364351"/>
    <x v="1"/>
    <x v="15"/>
    <n v="10"/>
    <x v="0"/>
    <x v="1"/>
  </r>
  <r>
    <s v="03/26/2024"/>
    <d v="1899-12-30T23:24:00"/>
    <n v="357199"/>
    <x v="1"/>
    <x v="15"/>
    <n v="11"/>
    <x v="0"/>
    <x v="1"/>
  </r>
  <r>
    <s v="03/26/2024"/>
    <d v="1899-12-30T23:24:00"/>
    <n v="368086"/>
    <x v="1"/>
    <x v="15"/>
    <n v="12"/>
    <x v="0"/>
    <x v="1"/>
  </r>
  <r>
    <s v="03/26/2024"/>
    <d v="1899-12-30T23:24:00"/>
    <n v="655732"/>
    <x v="1"/>
    <x v="15"/>
    <n v="1"/>
    <x v="0"/>
    <x v="1"/>
  </r>
  <r>
    <s v="03/26/2024"/>
    <d v="1899-12-30T23:24:00"/>
    <n v="409874"/>
    <x v="1"/>
    <x v="15"/>
    <n v="2"/>
    <x v="0"/>
    <x v="1"/>
  </r>
  <r>
    <s v="03/26/2024"/>
    <d v="1899-12-30T23:24:00"/>
    <n v="392492"/>
    <x v="1"/>
    <x v="15"/>
    <n v="3"/>
    <x v="0"/>
    <x v="1"/>
  </r>
  <r>
    <s v="03/26/2024"/>
    <d v="1899-12-30T23:24:00"/>
    <n v="381430"/>
    <x v="1"/>
    <x v="15"/>
    <n v="4"/>
    <x v="0"/>
    <x v="1"/>
  </r>
  <r>
    <s v="03/26/2024"/>
    <d v="1899-12-30T23:24:00"/>
    <n v="368604"/>
    <x v="1"/>
    <x v="15"/>
    <n v="5"/>
    <x v="0"/>
    <x v="1"/>
  </r>
  <r>
    <s v="03/26/2024"/>
    <d v="1899-12-30T23:24:00"/>
    <n v="358612"/>
    <x v="1"/>
    <x v="15"/>
    <n v="6"/>
    <x v="0"/>
    <x v="1"/>
  </r>
  <r>
    <s v="03/26/2024"/>
    <d v="1899-12-30T23:24:00"/>
    <n v="386194"/>
    <x v="1"/>
    <x v="15"/>
    <n v="7"/>
    <x v="0"/>
    <x v="1"/>
  </r>
  <r>
    <s v="03/26/2024"/>
    <d v="1899-12-30T23:24:00"/>
    <n v="384299"/>
    <x v="1"/>
    <x v="15"/>
    <n v="8"/>
    <x v="0"/>
    <x v="1"/>
  </r>
  <r>
    <s v="03/26/2024"/>
    <d v="1899-12-30T23:24:00"/>
    <n v="374385"/>
    <x v="1"/>
    <x v="15"/>
    <n v="9"/>
    <x v="0"/>
    <x v="1"/>
  </r>
  <r>
    <s v="03/26/2024"/>
    <d v="1899-12-30T23:24:00"/>
    <n v="414058"/>
    <x v="1"/>
    <x v="16"/>
    <n v="10"/>
    <x v="0"/>
    <x v="1"/>
  </r>
  <r>
    <s v="03/26/2024"/>
    <d v="1899-12-30T23:24:00"/>
    <n v="405278"/>
    <x v="1"/>
    <x v="16"/>
    <n v="11"/>
    <x v="0"/>
    <x v="1"/>
  </r>
  <r>
    <s v="03/26/2024"/>
    <d v="1899-12-30T23:24:00"/>
    <n v="420380"/>
    <x v="1"/>
    <x v="16"/>
    <n v="12"/>
    <x v="0"/>
    <x v="1"/>
  </r>
  <r>
    <s v="03/26/2024"/>
    <d v="1899-12-30T23:24:00"/>
    <n v="536437"/>
    <x v="1"/>
    <x v="16"/>
    <n v="1"/>
    <x v="0"/>
    <x v="1"/>
  </r>
  <r>
    <s v="03/26/2024"/>
    <d v="1899-12-30T23:24:00"/>
    <n v="448783"/>
    <x v="1"/>
    <x v="16"/>
    <n v="2"/>
    <x v="0"/>
    <x v="1"/>
  </r>
  <r>
    <s v="03/26/2024"/>
    <d v="1899-12-30T23:24:00"/>
    <n v="440899"/>
    <x v="1"/>
    <x v="16"/>
    <n v="3"/>
    <x v="0"/>
    <x v="1"/>
  </r>
  <r>
    <s v="03/26/2024"/>
    <d v="1899-12-30T23:24:00"/>
    <n v="429112"/>
    <x v="1"/>
    <x v="16"/>
    <n v="4"/>
    <x v="0"/>
    <x v="1"/>
  </r>
  <r>
    <s v="03/26/2024"/>
    <d v="1899-12-30T23:24:00"/>
    <n v="416184"/>
    <x v="1"/>
    <x v="16"/>
    <n v="5"/>
    <x v="0"/>
    <x v="1"/>
  </r>
  <r>
    <s v="03/26/2024"/>
    <d v="1899-12-30T23:24:00"/>
    <n v="405836"/>
    <x v="1"/>
    <x v="16"/>
    <n v="6"/>
    <x v="0"/>
    <x v="1"/>
  </r>
  <r>
    <s v="03/26/2024"/>
    <d v="1899-12-30T23:24:00"/>
    <n v="439155"/>
    <x v="1"/>
    <x v="16"/>
    <n v="7"/>
    <x v="0"/>
    <x v="1"/>
  </r>
  <r>
    <s v="03/26/2024"/>
    <d v="1899-12-30T23:24:00"/>
    <n v="437246"/>
    <x v="1"/>
    <x v="16"/>
    <n v="8"/>
    <x v="0"/>
    <x v="1"/>
  </r>
  <r>
    <s v="03/26/2024"/>
    <d v="1899-12-30T23:24:00"/>
    <n v="425983"/>
    <x v="1"/>
    <x v="16"/>
    <n v="9"/>
    <x v="0"/>
    <x v="1"/>
  </r>
  <r>
    <s v="03/26/2024"/>
    <d v="1899-12-30T23:24:00"/>
    <n v="468454"/>
    <x v="1"/>
    <x v="17"/>
    <n v="10"/>
    <x v="0"/>
    <x v="1"/>
  </r>
  <r>
    <s v="03/26/2024"/>
    <d v="1899-12-30T23:24:00"/>
    <n v="457616"/>
    <x v="1"/>
    <x v="17"/>
    <n v="11"/>
    <x v="0"/>
    <x v="1"/>
  </r>
  <r>
    <s v="03/26/2024"/>
    <d v="1899-12-30T23:24:00"/>
    <n v="473700"/>
    <x v="1"/>
    <x v="17"/>
    <n v="12"/>
    <x v="0"/>
    <x v="1"/>
  </r>
  <r>
    <s v="03/26/2024"/>
    <d v="1899-12-30T23:24:00"/>
    <n v="450232"/>
    <x v="1"/>
    <x v="17"/>
    <n v="13"/>
    <x v="0"/>
    <x v="1"/>
  </r>
  <r>
    <s v="03/26/2024"/>
    <d v="1899-12-30T23:24:00"/>
    <n v="619280"/>
    <x v="1"/>
    <x v="17"/>
    <n v="1"/>
    <x v="0"/>
    <x v="1"/>
  </r>
  <r>
    <s v="03/26/2024"/>
    <d v="1899-12-30T23:24:00"/>
    <n v="505837"/>
    <x v="1"/>
    <x v="17"/>
    <n v="2"/>
    <x v="0"/>
    <x v="1"/>
  </r>
  <r>
    <s v="03/26/2024"/>
    <d v="1899-12-30T23:24:00"/>
    <n v="497753"/>
    <x v="1"/>
    <x v="17"/>
    <n v="3"/>
    <x v="0"/>
    <x v="1"/>
  </r>
  <r>
    <s v="03/26/2024"/>
    <d v="1899-12-30T23:24:00"/>
    <n v="483945"/>
    <x v="1"/>
    <x v="17"/>
    <n v="4"/>
    <x v="0"/>
    <x v="1"/>
  </r>
  <r>
    <s v="03/26/2024"/>
    <d v="1899-12-30T23:24:00"/>
    <n v="469633"/>
    <x v="1"/>
    <x v="17"/>
    <n v="5"/>
    <x v="0"/>
    <x v="1"/>
  </r>
  <r>
    <s v="03/26/2024"/>
    <d v="1899-12-30T23:24:00"/>
    <n v="458126"/>
    <x v="1"/>
    <x v="17"/>
    <n v="6"/>
    <x v="0"/>
    <x v="1"/>
  </r>
  <r>
    <s v="03/26/2024"/>
    <d v="1899-12-30T23:24:00"/>
    <n v="497499"/>
    <x v="1"/>
    <x v="17"/>
    <n v="7"/>
    <x v="0"/>
    <x v="1"/>
  </r>
  <r>
    <s v="03/26/2024"/>
    <d v="1899-12-30T23:24:00"/>
    <n v="495195"/>
    <x v="1"/>
    <x v="17"/>
    <n v="8"/>
    <x v="0"/>
    <x v="1"/>
  </r>
  <r>
    <s v="03/26/2024"/>
    <d v="1899-12-30T23:24:00"/>
    <n v="481997"/>
    <x v="1"/>
    <x v="17"/>
    <n v="9"/>
    <x v="0"/>
    <x v="1"/>
  </r>
  <r>
    <s v="03/26/2024"/>
    <d v="1899-12-30T23:24:00"/>
    <n v="535387"/>
    <x v="1"/>
    <x v="18"/>
    <n v="12"/>
    <x v="0"/>
    <x v="1"/>
  </r>
  <r>
    <s v="03/26/2024"/>
    <d v="1899-12-30T23:24:00"/>
    <n v="779120"/>
    <x v="1"/>
    <x v="18"/>
    <n v="1"/>
    <x v="0"/>
    <x v="1"/>
  </r>
  <r>
    <s v="03/26/2024"/>
    <d v="1899-12-30T23:24:00"/>
    <n v="580730"/>
    <x v="1"/>
    <x v="18"/>
    <n v="2"/>
    <x v="0"/>
    <x v="1"/>
  </r>
  <r>
    <s v="03/26/2024"/>
    <d v="1899-12-30T23:24:00"/>
    <n v="567852"/>
    <x v="1"/>
    <x v="18"/>
    <n v="3"/>
    <x v="0"/>
    <x v="1"/>
  </r>
  <r>
    <s v="03/26/2024"/>
    <d v="1899-12-30T23:24:00"/>
    <n v="551888"/>
    <x v="1"/>
    <x v="18"/>
    <n v="4"/>
    <x v="0"/>
    <x v="1"/>
  </r>
  <r>
    <s v="03/26/2024"/>
    <d v="1899-12-30T23:24:00"/>
    <n v="534138"/>
    <x v="1"/>
    <x v="18"/>
    <n v="5"/>
    <x v="0"/>
    <x v="1"/>
  </r>
  <r>
    <s v="03/26/2024"/>
    <d v="1899-12-30T23:24:00"/>
    <n v="520884"/>
    <x v="1"/>
    <x v="18"/>
    <n v="6"/>
    <x v="0"/>
    <x v="1"/>
  </r>
  <r>
    <s v="03/26/2024"/>
    <d v="1899-12-30T22:36:00"/>
    <n v="131072"/>
    <x v="2"/>
    <x v="0"/>
    <n v="1"/>
    <x v="1"/>
    <x v="2"/>
  </r>
  <r>
    <s v="03/26/2024"/>
    <d v="1899-12-30T22:36:00"/>
    <n v="131072"/>
    <x v="2"/>
    <x v="0"/>
    <n v="12"/>
    <x v="1"/>
    <x v="2"/>
  </r>
  <r>
    <s v="03/26/2024"/>
    <d v="1899-12-30T22:36:00"/>
    <n v="131072"/>
    <x v="2"/>
    <x v="0"/>
    <n v="2"/>
    <x v="1"/>
    <x v="2"/>
  </r>
  <r>
    <s v="03/26/2024"/>
    <d v="1899-12-30T22:36:00"/>
    <n v="131072"/>
    <x v="2"/>
    <x v="0"/>
    <n v="3"/>
    <x v="1"/>
    <x v="2"/>
  </r>
  <r>
    <s v="03/26/2024"/>
    <d v="1899-12-30T22:36:00"/>
    <n v="131072"/>
    <x v="2"/>
    <x v="0"/>
    <n v="4"/>
    <x v="1"/>
    <x v="2"/>
  </r>
  <r>
    <s v="03/26/2024"/>
    <d v="1899-12-30T22:36:00"/>
    <n v="131072"/>
    <x v="2"/>
    <x v="0"/>
    <n v="5"/>
    <x v="1"/>
    <x v="2"/>
  </r>
  <r>
    <s v="03/26/2024"/>
    <d v="1899-12-30T22:36:00"/>
    <n v="131072"/>
    <x v="2"/>
    <x v="0"/>
    <n v="6"/>
    <x v="1"/>
    <x v="2"/>
  </r>
  <r>
    <s v="03/26/2024"/>
    <d v="1899-12-30T22:36:00"/>
    <n v="18022400"/>
    <x v="2"/>
    <x v="1"/>
    <n v="1"/>
    <x v="1"/>
    <x v="2"/>
  </r>
  <r>
    <s v="03/26/2024"/>
    <d v="1899-12-30T22:37:00"/>
    <n v="131072"/>
    <x v="2"/>
    <x v="1"/>
    <n v="10"/>
    <x v="1"/>
    <x v="2"/>
  </r>
  <r>
    <s v="03/26/2024"/>
    <d v="1899-12-30T22:37:00"/>
    <n v="131072"/>
    <x v="2"/>
    <x v="1"/>
    <n v="11"/>
    <x v="1"/>
    <x v="2"/>
  </r>
  <r>
    <s v="03/26/2024"/>
    <d v="1899-12-30T22:37:00"/>
    <n v="917504"/>
    <x v="2"/>
    <x v="1"/>
    <n v="12"/>
    <x v="1"/>
    <x v="2"/>
  </r>
  <r>
    <s v="03/26/2024"/>
    <d v="1899-12-30T22:38:00"/>
    <n v="131072"/>
    <x v="2"/>
    <x v="1"/>
    <n v="13"/>
    <x v="1"/>
    <x v="2"/>
  </r>
  <r>
    <s v="03/26/2024"/>
    <d v="1899-12-30T22:36:00"/>
    <n v="786432"/>
    <x v="2"/>
    <x v="1"/>
    <n v="2"/>
    <x v="1"/>
    <x v="2"/>
  </r>
  <r>
    <s v="03/26/2024"/>
    <d v="1899-12-30T22:37:00"/>
    <n v="131072"/>
    <x v="2"/>
    <x v="1"/>
    <n v="3"/>
    <x v="1"/>
    <x v="2"/>
  </r>
  <r>
    <s v="03/26/2024"/>
    <d v="1899-12-30T22:37:00"/>
    <n v="131072"/>
    <x v="2"/>
    <x v="1"/>
    <n v="4"/>
    <x v="1"/>
    <x v="2"/>
  </r>
  <r>
    <s v="03/26/2024"/>
    <d v="1899-12-30T22:37:00"/>
    <n v="131072"/>
    <x v="2"/>
    <x v="1"/>
    <n v="5"/>
    <x v="1"/>
    <x v="2"/>
  </r>
  <r>
    <s v="03/26/2024"/>
    <d v="1899-12-30T22:37:00"/>
    <n v="131072"/>
    <x v="2"/>
    <x v="1"/>
    <n v="6"/>
    <x v="1"/>
    <x v="2"/>
  </r>
  <r>
    <s v="03/26/2024"/>
    <d v="1899-12-30T22:37:00"/>
    <n v="131072"/>
    <x v="2"/>
    <x v="1"/>
    <n v="7"/>
    <x v="1"/>
    <x v="2"/>
  </r>
  <r>
    <s v="03/26/2024"/>
    <d v="1899-12-30T22:37:00"/>
    <n v="131072"/>
    <x v="2"/>
    <x v="1"/>
    <n v="8"/>
    <x v="1"/>
    <x v="2"/>
  </r>
  <r>
    <s v="03/26/2024"/>
    <d v="1899-12-30T22:37:00"/>
    <n v="131072"/>
    <x v="2"/>
    <x v="1"/>
    <n v="9"/>
    <x v="1"/>
    <x v="2"/>
  </r>
  <r>
    <s v="03/26/2024"/>
    <d v="1899-12-30T22:38:00"/>
    <n v="327680"/>
    <x v="2"/>
    <x v="2"/>
    <n v="1"/>
    <x v="1"/>
    <x v="2"/>
  </r>
  <r>
    <s v="03/26/2024"/>
    <d v="1899-12-30T22:38:00"/>
    <n v="131072"/>
    <x v="2"/>
    <x v="2"/>
    <n v="10"/>
    <x v="1"/>
    <x v="2"/>
  </r>
  <r>
    <s v="03/26/2024"/>
    <d v="1899-12-30T22:38:00"/>
    <n v="131072"/>
    <x v="2"/>
    <x v="2"/>
    <n v="11"/>
    <x v="1"/>
    <x v="2"/>
  </r>
  <r>
    <s v="03/26/2024"/>
    <d v="1899-12-30T22:38:00"/>
    <n v="131072"/>
    <x v="2"/>
    <x v="2"/>
    <n v="12"/>
    <x v="1"/>
    <x v="2"/>
  </r>
  <r>
    <s v="03/26/2024"/>
    <d v="1899-12-30T22:38:00"/>
    <n v="131072"/>
    <x v="2"/>
    <x v="2"/>
    <n v="2"/>
    <x v="1"/>
    <x v="2"/>
  </r>
  <r>
    <s v="03/26/2024"/>
    <d v="1899-12-30T22:38:00"/>
    <n v="131072"/>
    <x v="2"/>
    <x v="2"/>
    <n v="3"/>
    <x v="1"/>
    <x v="2"/>
  </r>
  <r>
    <s v="03/26/2024"/>
    <d v="1899-12-30T22:38:00"/>
    <n v="131072"/>
    <x v="2"/>
    <x v="2"/>
    <n v="4"/>
    <x v="1"/>
    <x v="2"/>
  </r>
  <r>
    <s v="03/26/2024"/>
    <d v="1899-12-30T22:38:00"/>
    <n v="131072"/>
    <x v="2"/>
    <x v="2"/>
    <n v="5"/>
    <x v="1"/>
    <x v="2"/>
  </r>
  <r>
    <s v="03/26/2024"/>
    <d v="1899-12-30T22:38:00"/>
    <n v="131072"/>
    <x v="2"/>
    <x v="2"/>
    <n v="6"/>
    <x v="1"/>
    <x v="2"/>
  </r>
  <r>
    <s v="03/26/2024"/>
    <d v="1899-12-30T22:38:00"/>
    <n v="131072"/>
    <x v="2"/>
    <x v="2"/>
    <n v="7"/>
    <x v="1"/>
    <x v="2"/>
  </r>
  <r>
    <s v="03/26/2024"/>
    <d v="1899-12-30T22:38:00"/>
    <n v="131072"/>
    <x v="2"/>
    <x v="2"/>
    <n v="8"/>
    <x v="1"/>
    <x v="2"/>
  </r>
  <r>
    <s v="03/26/2024"/>
    <d v="1899-12-30T22:38:00"/>
    <n v="131072"/>
    <x v="2"/>
    <x v="2"/>
    <n v="9"/>
    <x v="1"/>
    <x v="2"/>
  </r>
  <r>
    <s v="03/26/2024"/>
    <d v="1899-12-30T22:38:00"/>
    <n v="983040"/>
    <x v="2"/>
    <x v="3"/>
    <n v="1"/>
    <x v="1"/>
    <x v="2"/>
  </r>
  <r>
    <s v="03/26/2024"/>
    <d v="1899-12-30T22:38:00"/>
    <n v="131072"/>
    <x v="2"/>
    <x v="3"/>
    <n v="10"/>
    <x v="1"/>
    <x v="2"/>
  </r>
  <r>
    <s v="03/26/2024"/>
    <d v="1899-12-30T22:38:00"/>
    <n v="131072"/>
    <x v="2"/>
    <x v="3"/>
    <n v="11"/>
    <x v="1"/>
    <x v="2"/>
  </r>
  <r>
    <s v="03/26/2024"/>
    <d v="1899-12-30T22:38:00"/>
    <n v="131072"/>
    <x v="2"/>
    <x v="3"/>
    <n v="12"/>
    <x v="1"/>
    <x v="2"/>
  </r>
  <r>
    <s v="03/26/2024"/>
    <d v="1899-12-30T22:38:00"/>
    <n v="131072"/>
    <x v="2"/>
    <x v="3"/>
    <n v="13"/>
    <x v="1"/>
    <x v="2"/>
  </r>
  <r>
    <s v="03/26/2024"/>
    <d v="1899-12-30T22:38:00"/>
    <n v="262144"/>
    <x v="2"/>
    <x v="3"/>
    <n v="2"/>
    <x v="1"/>
    <x v="2"/>
  </r>
  <r>
    <s v="03/26/2024"/>
    <d v="1899-12-30T22:38:00"/>
    <n v="131072"/>
    <x v="2"/>
    <x v="3"/>
    <n v="3"/>
    <x v="1"/>
    <x v="2"/>
  </r>
  <r>
    <s v="03/26/2024"/>
    <d v="1899-12-30T22:38:00"/>
    <n v="131072"/>
    <x v="2"/>
    <x v="3"/>
    <n v="4"/>
    <x v="1"/>
    <x v="2"/>
  </r>
  <r>
    <s v="03/26/2024"/>
    <d v="1899-12-30T22:38:00"/>
    <n v="131072"/>
    <x v="2"/>
    <x v="3"/>
    <n v="5"/>
    <x v="1"/>
    <x v="2"/>
  </r>
  <r>
    <s v="03/26/2024"/>
    <d v="1899-12-30T22:38:00"/>
    <n v="131072"/>
    <x v="2"/>
    <x v="3"/>
    <n v="6"/>
    <x v="1"/>
    <x v="2"/>
  </r>
  <r>
    <s v="03/26/2024"/>
    <d v="1899-12-30T22:38:00"/>
    <n v="131072"/>
    <x v="2"/>
    <x v="3"/>
    <n v="7"/>
    <x v="1"/>
    <x v="2"/>
  </r>
  <r>
    <s v="03/26/2024"/>
    <d v="1899-12-30T22:38:00"/>
    <n v="131072"/>
    <x v="2"/>
    <x v="3"/>
    <n v="8"/>
    <x v="1"/>
    <x v="2"/>
  </r>
  <r>
    <s v="03/26/2024"/>
    <d v="1899-12-30T22:38:00"/>
    <n v="131072"/>
    <x v="2"/>
    <x v="3"/>
    <n v="9"/>
    <x v="1"/>
    <x v="2"/>
  </r>
  <r>
    <s v="03/26/2024"/>
    <d v="1899-12-30T22:38:00"/>
    <n v="131072"/>
    <x v="2"/>
    <x v="4"/>
    <n v="1"/>
    <x v="1"/>
    <x v="2"/>
  </r>
  <r>
    <s v="03/26/2024"/>
    <d v="1899-12-30T22:38:00"/>
    <n v="131072"/>
    <x v="2"/>
    <x v="4"/>
    <n v="10"/>
    <x v="1"/>
    <x v="2"/>
  </r>
  <r>
    <s v="03/26/2024"/>
    <d v="1899-12-30T22:38:00"/>
    <n v="131072"/>
    <x v="2"/>
    <x v="4"/>
    <n v="11"/>
    <x v="1"/>
    <x v="2"/>
  </r>
  <r>
    <s v="03/26/2024"/>
    <d v="1899-12-30T22:38:00"/>
    <n v="131072"/>
    <x v="2"/>
    <x v="4"/>
    <n v="12"/>
    <x v="1"/>
    <x v="2"/>
  </r>
  <r>
    <s v="03/26/2024"/>
    <d v="1899-12-30T22:38:00"/>
    <n v="131072"/>
    <x v="2"/>
    <x v="4"/>
    <n v="13"/>
    <x v="1"/>
    <x v="2"/>
  </r>
  <r>
    <s v="03/26/2024"/>
    <d v="1899-12-30T22:38:00"/>
    <n v="131072"/>
    <x v="2"/>
    <x v="4"/>
    <n v="2"/>
    <x v="1"/>
    <x v="2"/>
  </r>
  <r>
    <s v="03/26/2024"/>
    <d v="1899-12-30T22:38:00"/>
    <n v="131072"/>
    <x v="2"/>
    <x v="4"/>
    <n v="3"/>
    <x v="1"/>
    <x v="2"/>
  </r>
  <r>
    <s v="03/26/2024"/>
    <d v="1899-12-30T22:38:00"/>
    <n v="131072"/>
    <x v="2"/>
    <x v="4"/>
    <n v="4"/>
    <x v="1"/>
    <x v="2"/>
  </r>
  <r>
    <s v="03/26/2024"/>
    <d v="1899-12-30T22:38:00"/>
    <n v="131072"/>
    <x v="2"/>
    <x v="4"/>
    <n v="5"/>
    <x v="1"/>
    <x v="2"/>
  </r>
  <r>
    <s v="03/26/2024"/>
    <d v="1899-12-30T22:38:00"/>
    <n v="131072"/>
    <x v="2"/>
    <x v="4"/>
    <n v="6"/>
    <x v="1"/>
    <x v="2"/>
  </r>
  <r>
    <s v="03/26/2024"/>
    <d v="1899-12-30T22:38:00"/>
    <n v="131072"/>
    <x v="2"/>
    <x v="4"/>
    <n v="7"/>
    <x v="1"/>
    <x v="2"/>
  </r>
  <r>
    <s v="03/26/2024"/>
    <d v="1899-12-30T22:38:00"/>
    <n v="131072"/>
    <x v="2"/>
    <x v="4"/>
    <n v="8"/>
    <x v="1"/>
    <x v="2"/>
  </r>
  <r>
    <s v="03/26/2024"/>
    <d v="1899-12-30T22:38:00"/>
    <n v="131072"/>
    <x v="2"/>
    <x v="4"/>
    <n v="9"/>
    <x v="1"/>
    <x v="2"/>
  </r>
  <r>
    <s v="03/26/2024"/>
    <d v="1899-12-30T22:38:00"/>
    <n v="11665408"/>
    <x v="2"/>
    <x v="5"/>
    <n v="1"/>
    <x v="1"/>
    <x v="2"/>
  </r>
  <r>
    <s v="03/26/2024"/>
    <d v="1899-12-30T22:38:00"/>
    <n v="131072"/>
    <x v="2"/>
    <x v="5"/>
    <n v="10"/>
    <x v="1"/>
    <x v="2"/>
  </r>
  <r>
    <s v="03/26/2024"/>
    <d v="1899-12-30T22:38:00"/>
    <n v="131072"/>
    <x v="2"/>
    <x v="5"/>
    <n v="11"/>
    <x v="1"/>
    <x v="2"/>
  </r>
  <r>
    <s v="03/26/2024"/>
    <d v="1899-12-30T22:38:00"/>
    <n v="327680"/>
    <x v="2"/>
    <x v="5"/>
    <n v="12"/>
    <x v="1"/>
    <x v="2"/>
  </r>
  <r>
    <s v="03/26/2024"/>
    <d v="1899-12-30T22:38:00"/>
    <n v="131072"/>
    <x v="2"/>
    <x v="5"/>
    <n v="13"/>
    <x v="1"/>
    <x v="2"/>
  </r>
  <r>
    <s v="03/26/2024"/>
    <d v="1899-12-30T22:38:00"/>
    <n v="2228224"/>
    <x v="2"/>
    <x v="5"/>
    <n v="2"/>
    <x v="1"/>
    <x v="2"/>
  </r>
  <r>
    <s v="03/26/2024"/>
    <d v="1899-12-30T22:38:00"/>
    <n v="196608"/>
    <x v="2"/>
    <x v="5"/>
    <n v="3"/>
    <x v="1"/>
    <x v="2"/>
  </r>
  <r>
    <s v="03/26/2024"/>
    <d v="1899-12-30T22:38:00"/>
    <n v="327680"/>
    <x v="2"/>
    <x v="5"/>
    <n v="4"/>
    <x v="1"/>
    <x v="2"/>
  </r>
  <r>
    <s v="03/26/2024"/>
    <d v="1899-12-30T22:38:00"/>
    <n v="262144"/>
    <x v="2"/>
    <x v="5"/>
    <n v="5"/>
    <x v="1"/>
    <x v="2"/>
  </r>
  <r>
    <s v="03/26/2024"/>
    <d v="1899-12-30T22:38:00"/>
    <n v="131072"/>
    <x v="2"/>
    <x v="5"/>
    <n v="6"/>
    <x v="1"/>
    <x v="2"/>
  </r>
  <r>
    <s v="03/26/2024"/>
    <d v="1899-12-30T22:38:00"/>
    <n v="131072"/>
    <x v="2"/>
    <x v="5"/>
    <n v="7"/>
    <x v="1"/>
    <x v="2"/>
  </r>
  <r>
    <s v="03/26/2024"/>
    <d v="1899-12-30T22:38:00"/>
    <n v="131072"/>
    <x v="2"/>
    <x v="5"/>
    <n v="8"/>
    <x v="1"/>
    <x v="2"/>
  </r>
  <r>
    <s v="03/26/2024"/>
    <d v="1899-12-30T22:38:00"/>
    <n v="131072"/>
    <x v="2"/>
    <x v="5"/>
    <n v="9"/>
    <x v="1"/>
    <x v="2"/>
  </r>
  <r>
    <s v="03/26/2024"/>
    <d v="1899-12-30T22:39:00"/>
    <n v="52690944"/>
    <x v="2"/>
    <x v="6"/>
    <n v="1"/>
    <x v="1"/>
    <x v="2"/>
  </r>
  <r>
    <s v="03/26/2024"/>
    <d v="1899-12-30T22:39:00"/>
    <n v="131072"/>
    <x v="2"/>
    <x v="6"/>
    <n v="10"/>
    <x v="1"/>
    <x v="2"/>
  </r>
  <r>
    <s v="03/26/2024"/>
    <d v="1899-12-30T22:39:00"/>
    <n v="131072"/>
    <x v="2"/>
    <x v="6"/>
    <n v="11"/>
    <x v="1"/>
    <x v="2"/>
  </r>
  <r>
    <s v="03/26/2024"/>
    <d v="1899-12-30T22:40:00"/>
    <n v="1310720"/>
    <x v="2"/>
    <x v="6"/>
    <n v="12"/>
    <x v="1"/>
    <x v="2"/>
  </r>
  <r>
    <s v="03/26/2024"/>
    <d v="1899-12-30T22:40:00"/>
    <n v="131072"/>
    <x v="2"/>
    <x v="6"/>
    <n v="13"/>
    <x v="1"/>
    <x v="2"/>
  </r>
  <r>
    <s v="03/26/2024"/>
    <d v="1899-12-30T22:39:00"/>
    <n v="3342336"/>
    <x v="2"/>
    <x v="6"/>
    <n v="2"/>
    <x v="1"/>
    <x v="2"/>
  </r>
  <r>
    <s v="03/26/2024"/>
    <d v="1899-12-30T22:39:00"/>
    <n v="196608"/>
    <x v="2"/>
    <x v="6"/>
    <n v="3"/>
    <x v="1"/>
    <x v="2"/>
  </r>
  <r>
    <s v="03/26/2024"/>
    <d v="1899-12-30T22:39:00"/>
    <n v="196608"/>
    <x v="2"/>
    <x v="6"/>
    <n v="4"/>
    <x v="1"/>
    <x v="2"/>
  </r>
  <r>
    <s v="03/26/2024"/>
    <d v="1899-12-30T22:39:00"/>
    <n v="131072"/>
    <x v="2"/>
    <x v="6"/>
    <n v="5"/>
    <x v="1"/>
    <x v="2"/>
  </r>
  <r>
    <s v="03/26/2024"/>
    <d v="1899-12-30T22:39:00"/>
    <n v="131072"/>
    <x v="2"/>
    <x v="6"/>
    <n v="6"/>
    <x v="1"/>
    <x v="2"/>
  </r>
  <r>
    <s v="03/26/2024"/>
    <d v="1899-12-30T22:39:00"/>
    <n v="131072"/>
    <x v="2"/>
    <x v="6"/>
    <n v="7"/>
    <x v="1"/>
    <x v="2"/>
  </r>
  <r>
    <s v="03/26/2024"/>
    <d v="1899-12-30T22:39:00"/>
    <n v="131072"/>
    <x v="2"/>
    <x v="6"/>
    <n v="8"/>
    <x v="1"/>
    <x v="2"/>
  </r>
  <r>
    <s v="03/26/2024"/>
    <d v="1899-12-30T22:39:00"/>
    <n v="131072"/>
    <x v="2"/>
    <x v="6"/>
    <n v="9"/>
    <x v="1"/>
    <x v="2"/>
  </r>
  <r>
    <s v="03/26/2024"/>
    <d v="1899-12-30T22:42:00"/>
    <n v="113704960"/>
    <x v="2"/>
    <x v="7"/>
    <n v="1"/>
    <x v="1"/>
    <x v="2"/>
  </r>
  <r>
    <s v="03/26/2024"/>
    <d v="1899-12-30T22:44:00"/>
    <n v="4718592"/>
    <x v="2"/>
    <x v="7"/>
    <n v="12"/>
    <x v="1"/>
    <x v="2"/>
  </r>
  <r>
    <s v="03/26/2024"/>
    <d v="1899-12-30T22:45:00"/>
    <n v="131072"/>
    <x v="2"/>
    <x v="7"/>
    <n v="13"/>
    <x v="1"/>
    <x v="2"/>
  </r>
  <r>
    <s v="03/26/2024"/>
    <d v="1899-12-30T22:42:00"/>
    <n v="4390912"/>
    <x v="2"/>
    <x v="7"/>
    <n v="2"/>
    <x v="1"/>
    <x v="2"/>
  </r>
  <r>
    <s v="03/26/2024"/>
    <d v="1899-12-30T22:42:00"/>
    <n v="196608"/>
    <x v="2"/>
    <x v="7"/>
    <n v="3"/>
    <x v="1"/>
    <x v="2"/>
  </r>
  <r>
    <s v="03/26/2024"/>
    <d v="1899-12-30T22:42:00"/>
    <n v="196608"/>
    <x v="2"/>
    <x v="7"/>
    <n v="4"/>
    <x v="1"/>
    <x v="2"/>
  </r>
  <r>
    <s v="03/26/2024"/>
    <d v="1899-12-30T22:42:00"/>
    <n v="131072"/>
    <x v="2"/>
    <x v="7"/>
    <n v="5"/>
    <x v="1"/>
    <x v="2"/>
  </r>
  <r>
    <s v="03/26/2024"/>
    <d v="1899-12-30T22:42:00"/>
    <n v="131072"/>
    <x v="2"/>
    <x v="7"/>
    <n v="6"/>
    <x v="1"/>
    <x v="2"/>
  </r>
  <r>
    <s v="03/26/2024"/>
    <d v="1899-12-30T22:42:00"/>
    <n v="131072"/>
    <x v="2"/>
    <x v="7"/>
    <n v="7"/>
    <x v="1"/>
    <x v="2"/>
  </r>
  <r>
    <s v="03/26/2024"/>
    <d v="1899-12-30T22:45:00"/>
    <n v="458752"/>
    <x v="2"/>
    <x v="8"/>
    <n v="1"/>
    <x v="1"/>
    <x v="2"/>
  </r>
  <r>
    <s v="03/26/2024"/>
    <d v="1899-12-30T22:45:00"/>
    <n v="131072"/>
    <x v="2"/>
    <x v="8"/>
    <n v="10"/>
    <x v="1"/>
    <x v="2"/>
  </r>
  <r>
    <s v="03/26/2024"/>
    <d v="1899-12-30T22:45:00"/>
    <n v="131072"/>
    <x v="2"/>
    <x v="8"/>
    <n v="11"/>
    <x v="1"/>
    <x v="2"/>
  </r>
  <r>
    <s v="03/26/2024"/>
    <d v="1899-12-30T22:45:00"/>
    <n v="262144"/>
    <x v="2"/>
    <x v="8"/>
    <n v="12"/>
    <x v="1"/>
    <x v="2"/>
  </r>
  <r>
    <s v="03/26/2024"/>
    <d v="1899-12-30T22:45:00"/>
    <n v="131072"/>
    <x v="2"/>
    <x v="8"/>
    <n v="13"/>
    <x v="1"/>
    <x v="2"/>
  </r>
  <r>
    <s v="03/26/2024"/>
    <d v="1899-12-30T22:45:00"/>
    <n v="655360"/>
    <x v="2"/>
    <x v="8"/>
    <n v="2"/>
    <x v="1"/>
    <x v="2"/>
  </r>
  <r>
    <s v="03/26/2024"/>
    <d v="1899-12-30T22:45:00"/>
    <n v="393216"/>
    <x v="2"/>
    <x v="8"/>
    <n v="3"/>
    <x v="1"/>
    <x v="2"/>
  </r>
  <r>
    <s v="03/26/2024"/>
    <d v="1899-12-30T22:45:00"/>
    <n v="524288"/>
    <x v="2"/>
    <x v="8"/>
    <n v="4"/>
    <x v="1"/>
    <x v="2"/>
  </r>
  <r>
    <s v="03/26/2024"/>
    <d v="1899-12-30T22:45:00"/>
    <n v="524288"/>
    <x v="2"/>
    <x v="8"/>
    <n v="5"/>
    <x v="1"/>
    <x v="2"/>
  </r>
  <r>
    <s v="03/26/2024"/>
    <d v="1899-12-30T22:45:00"/>
    <n v="589824"/>
    <x v="2"/>
    <x v="8"/>
    <n v="6"/>
    <x v="1"/>
    <x v="2"/>
  </r>
  <r>
    <s v="03/26/2024"/>
    <d v="1899-12-30T22:45:00"/>
    <n v="131072"/>
    <x v="2"/>
    <x v="8"/>
    <n v="7"/>
    <x v="1"/>
    <x v="2"/>
  </r>
  <r>
    <s v="03/26/2024"/>
    <d v="1899-12-30T22:45:00"/>
    <n v="131072"/>
    <x v="2"/>
    <x v="8"/>
    <n v="8"/>
    <x v="1"/>
    <x v="2"/>
  </r>
  <r>
    <s v="03/26/2024"/>
    <d v="1899-12-30T22:45:00"/>
    <n v="131072"/>
    <x v="2"/>
    <x v="8"/>
    <n v="9"/>
    <x v="1"/>
    <x v="2"/>
  </r>
  <r>
    <s v="03/26/2024"/>
    <d v="1899-12-30T22:46:00"/>
    <n v="65994752"/>
    <x v="2"/>
    <x v="9"/>
    <n v="1"/>
    <x v="1"/>
    <x v="2"/>
  </r>
  <r>
    <s v="03/26/2024"/>
    <d v="1899-12-30T22:46:00"/>
    <n v="131072"/>
    <x v="2"/>
    <x v="9"/>
    <n v="10"/>
    <x v="1"/>
    <x v="2"/>
  </r>
  <r>
    <s v="03/26/2024"/>
    <d v="1899-12-30T22:46:00"/>
    <n v="131072"/>
    <x v="2"/>
    <x v="9"/>
    <n v="11"/>
    <x v="1"/>
    <x v="2"/>
  </r>
  <r>
    <s v="03/26/2024"/>
    <d v="1899-12-30T22:46:00"/>
    <n v="2031616"/>
    <x v="2"/>
    <x v="9"/>
    <n v="12"/>
    <x v="1"/>
    <x v="2"/>
  </r>
  <r>
    <s v="03/26/2024"/>
    <d v="1899-12-30T22:46:00"/>
    <n v="131072"/>
    <x v="2"/>
    <x v="9"/>
    <n v="13"/>
    <x v="1"/>
    <x v="2"/>
  </r>
  <r>
    <s v="03/26/2024"/>
    <d v="1899-12-30T22:46:00"/>
    <n v="4128768"/>
    <x v="2"/>
    <x v="9"/>
    <n v="2"/>
    <x v="1"/>
    <x v="2"/>
  </r>
  <r>
    <s v="03/26/2024"/>
    <d v="1899-12-30T22:46:00"/>
    <n v="262144"/>
    <x v="2"/>
    <x v="9"/>
    <n v="3"/>
    <x v="1"/>
    <x v="2"/>
  </r>
  <r>
    <s v="03/26/2024"/>
    <d v="1899-12-30T22:46:00"/>
    <n v="262144"/>
    <x v="2"/>
    <x v="9"/>
    <n v="4"/>
    <x v="1"/>
    <x v="2"/>
  </r>
  <r>
    <s v="03/26/2024"/>
    <d v="1899-12-30T22:46:00"/>
    <n v="131072"/>
    <x v="2"/>
    <x v="9"/>
    <n v="5"/>
    <x v="1"/>
    <x v="2"/>
  </r>
  <r>
    <s v="03/26/2024"/>
    <d v="1899-12-30T22:46:00"/>
    <n v="131072"/>
    <x v="2"/>
    <x v="9"/>
    <n v="6"/>
    <x v="1"/>
    <x v="2"/>
  </r>
  <r>
    <s v="03/26/2024"/>
    <d v="1899-12-30T22:46:00"/>
    <n v="131072"/>
    <x v="2"/>
    <x v="9"/>
    <n v="7"/>
    <x v="1"/>
    <x v="2"/>
  </r>
  <r>
    <s v="03/26/2024"/>
    <d v="1899-12-30T22:46:00"/>
    <n v="131072"/>
    <x v="2"/>
    <x v="9"/>
    <n v="8"/>
    <x v="1"/>
    <x v="2"/>
  </r>
  <r>
    <s v="03/26/2024"/>
    <d v="1899-12-30T22:46:00"/>
    <n v="131072"/>
    <x v="2"/>
    <x v="9"/>
    <n v="9"/>
    <x v="1"/>
    <x v="2"/>
  </r>
  <r>
    <s v="03/26/2024"/>
    <d v="1899-12-30T22:48:00"/>
    <n v="99549184"/>
    <x v="2"/>
    <x v="10"/>
    <n v="1"/>
    <x v="1"/>
    <x v="2"/>
  </r>
  <r>
    <s v="03/26/2024"/>
    <d v="1899-12-30T22:48:00"/>
    <n v="131072"/>
    <x v="2"/>
    <x v="10"/>
    <n v="10"/>
    <x v="1"/>
    <x v="2"/>
  </r>
  <r>
    <s v="03/26/2024"/>
    <d v="1899-12-30T22:48:00"/>
    <n v="131072"/>
    <x v="2"/>
    <x v="10"/>
    <n v="11"/>
    <x v="1"/>
    <x v="2"/>
  </r>
  <r>
    <s v="03/26/2024"/>
    <d v="1899-12-30T22:48:00"/>
    <n v="3276800"/>
    <x v="2"/>
    <x v="10"/>
    <n v="12"/>
    <x v="1"/>
    <x v="2"/>
  </r>
  <r>
    <s v="03/26/2024"/>
    <d v="1899-12-30T22:49:00"/>
    <n v="131072"/>
    <x v="2"/>
    <x v="10"/>
    <n v="13"/>
    <x v="1"/>
    <x v="2"/>
  </r>
  <r>
    <s v="03/26/2024"/>
    <d v="1899-12-30T22:48:00"/>
    <n v="7798784"/>
    <x v="2"/>
    <x v="10"/>
    <n v="2"/>
    <x v="1"/>
    <x v="2"/>
  </r>
  <r>
    <s v="03/26/2024"/>
    <d v="1899-12-30T22:48:00"/>
    <n v="262144"/>
    <x v="2"/>
    <x v="10"/>
    <n v="3"/>
    <x v="1"/>
    <x v="2"/>
  </r>
  <r>
    <s v="03/26/2024"/>
    <d v="1899-12-30T22:48:00"/>
    <n v="327680"/>
    <x v="2"/>
    <x v="10"/>
    <n v="4"/>
    <x v="1"/>
    <x v="2"/>
  </r>
  <r>
    <s v="03/26/2024"/>
    <d v="1899-12-30T22:48:00"/>
    <n v="196608"/>
    <x v="2"/>
    <x v="10"/>
    <n v="5"/>
    <x v="1"/>
    <x v="2"/>
  </r>
  <r>
    <s v="03/26/2024"/>
    <d v="1899-12-30T22:48:00"/>
    <n v="131072"/>
    <x v="2"/>
    <x v="10"/>
    <n v="6"/>
    <x v="1"/>
    <x v="2"/>
  </r>
  <r>
    <s v="03/26/2024"/>
    <d v="1899-12-30T22:48:00"/>
    <n v="131072"/>
    <x v="2"/>
    <x v="10"/>
    <n v="7"/>
    <x v="1"/>
    <x v="2"/>
  </r>
  <r>
    <s v="03/26/2024"/>
    <d v="1899-12-30T22:48:00"/>
    <n v="131072"/>
    <x v="2"/>
    <x v="10"/>
    <n v="8"/>
    <x v="1"/>
    <x v="2"/>
  </r>
  <r>
    <s v="03/26/2024"/>
    <d v="1899-12-30T22:48:00"/>
    <n v="131072"/>
    <x v="2"/>
    <x v="10"/>
    <n v="9"/>
    <x v="1"/>
    <x v="2"/>
  </r>
  <r>
    <s v="03/26/2024"/>
    <d v="1899-12-30T22:50:00"/>
    <n v="118947840"/>
    <x v="2"/>
    <x v="11"/>
    <n v="1"/>
    <x v="1"/>
    <x v="2"/>
  </r>
  <r>
    <s v="03/26/2024"/>
    <d v="1899-12-30T22:52:00"/>
    <n v="5242880"/>
    <x v="2"/>
    <x v="11"/>
    <n v="12"/>
    <x v="1"/>
    <x v="2"/>
  </r>
  <r>
    <s v="03/26/2024"/>
    <d v="1899-12-30T22:53:00"/>
    <n v="131072"/>
    <x v="2"/>
    <x v="11"/>
    <n v="13"/>
    <x v="1"/>
    <x v="2"/>
  </r>
  <r>
    <s v="03/26/2024"/>
    <d v="1899-12-30T22:51:00"/>
    <n v="4784128"/>
    <x v="2"/>
    <x v="11"/>
    <n v="2"/>
    <x v="1"/>
    <x v="2"/>
  </r>
  <r>
    <s v="03/26/2024"/>
    <d v="1899-12-30T22:51:00"/>
    <n v="262144"/>
    <x v="2"/>
    <x v="11"/>
    <n v="3"/>
    <x v="1"/>
    <x v="2"/>
  </r>
  <r>
    <s v="03/26/2024"/>
    <d v="1899-12-30T22:51:00"/>
    <n v="196608"/>
    <x v="2"/>
    <x v="11"/>
    <n v="4"/>
    <x v="1"/>
    <x v="2"/>
  </r>
  <r>
    <s v="03/26/2024"/>
    <d v="1899-12-30T22:51:00"/>
    <n v="131072"/>
    <x v="2"/>
    <x v="11"/>
    <n v="5"/>
    <x v="1"/>
    <x v="2"/>
  </r>
  <r>
    <s v="03/26/2024"/>
    <d v="1899-12-30T22:51:00"/>
    <n v="131072"/>
    <x v="2"/>
    <x v="11"/>
    <n v="6"/>
    <x v="1"/>
    <x v="2"/>
  </r>
  <r>
    <s v="03/26/2024"/>
    <d v="1899-12-30T22:51:00"/>
    <n v="131072"/>
    <x v="2"/>
    <x v="11"/>
    <n v="7"/>
    <x v="1"/>
    <x v="2"/>
  </r>
  <r>
    <s v="03/26/2024"/>
    <d v="1899-12-30T22:53:00"/>
    <n v="11862016"/>
    <x v="2"/>
    <x v="12"/>
    <n v="1"/>
    <x v="1"/>
    <x v="2"/>
  </r>
  <r>
    <s v="03/26/2024"/>
    <d v="1899-12-30T22:53:00"/>
    <n v="131072"/>
    <x v="2"/>
    <x v="12"/>
    <n v="10"/>
    <x v="1"/>
    <x v="2"/>
  </r>
  <r>
    <s v="03/26/2024"/>
    <d v="1899-12-30T22:53:00"/>
    <n v="131072"/>
    <x v="2"/>
    <x v="12"/>
    <n v="11"/>
    <x v="1"/>
    <x v="2"/>
  </r>
  <r>
    <s v="03/26/2024"/>
    <d v="1899-12-30T22:53:00"/>
    <n v="524288"/>
    <x v="2"/>
    <x v="12"/>
    <n v="12"/>
    <x v="1"/>
    <x v="2"/>
  </r>
  <r>
    <s v="03/26/2024"/>
    <d v="1899-12-30T22:53:00"/>
    <n v="131072"/>
    <x v="2"/>
    <x v="12"/>
    <n v="13"/>
    <x v="1"/>
    <x v="2"/>
  </r>
  <r>
    <s v="03/26/2024"/>
    <d v="1899-12-30T22:53:00"/>
    <n v="2031616"/>
    <x v="2"/>
    <x v="12"/>
    <n v="2"/>
    <x v="1"/>
    <x v="2"/>
  </r>
  <r>
    <s v="03/26/2024"/>
    <d v="1899-12-30T22:53:00"/>
    <n v="196608"/>
    <x v="2"/>
    <x v="12"/>
    <n v="3"/>
    <x v="1"/>
    <x v="2"/>
  </r>
  <r>
    <s v="03/26/2024"/>
    <d v="1899-12-30T22:53:00"/>
    <n v="327680"/>
    <x v="2"/>
    <x v="12"/>
    <n v="4"/>
    <x v="1"/>
    <x v="2"/>
  </r>
  <r>
    <s v="03/26/2024"/>
    <d v="1899-12-30T22:53:00"/>
    <n v="196608"/>
    <x v="2"/>
    <x v="12"/>
    <n v="5"/>
    <x v="1"/>
    <x v="2"/>
  </r>
  <r>
    <s v="03/26/2024"/>
    <d v="1899-12-30T22:53:00"/>
    <n v="131072"/>
    <x v="2"/>
    <x v="12"/>
    <n v="6"/>
    <x v="1"/>
    <x v="2"/>
  </r>
  <r>
    <s v="03/26/2024"/>
    <d v="1899-12-30T22:53:00"/>
    <n v="131072"/>
    <x v="2"/>
    <x v="12"/>
    <n v="7"/>
    <x v="1"/>
    <x v="2"/>
  </r>
  <r>
    <s v="03/26/2024"/>
    <d v="1899-12-30T22:53:00"/>
    <n v="131072"/>
    <x v="2"/>
    <x v="12"/>
    <n v="8"/>
    <x v="1"/>
    <x v="2"/>
  </r>
  <r>
    <s v="03/26/2024"/>
    <d v="1899-12-30T22:53:00"/>
    <n v="131072"/>
    <x v="2"/>
    <x v="12"/>
    <n v="9"/>
    <x v="1"/>
    <x v="2"/>
  </r>
  <r>
    <s v="03/26/2024"/>
    <d v="1899-12-30T22:54:00"/>
    <n v="29622272"/>
    <x v="2"/>
    <x v="13"/>
    <n v="1"/>
    <x v="1"/>
    <x v="2"/>
  </r>
  <r>
    <s v="03/26/2024"/>
    <d v="1899-12-30T22:56:00"/>
    <n v="786432"/>
    <x v="2"/>
    <x v="13"/>
    <n v="12"/>
    <x v="1"/>
    <x v="2"/>
  </r>
  <r>
    <s v="03/26/2024"/>
    <d v="1899-12-30T22:59:00"/>
    <n v="131072"/>
    <x v="2"/>
    <x v="13"/>
    <n v="13"/>
    <x v="1"/>
    <x v="2"/>
  </r>
  <r>
    <s v="03/26/2024"/>
    <d v="1899-12-30T22:55:00"/>
    <n v="1114112"/>
    <x v="2"/>
    <x v="13"/>
    <n v="2"/>
    <x v="1"/>
    <x v="2"/>
  </r>
  <r>
    <s v="03/26/2024"/>
    <d v="1899-12-30T22:55:00"/>
    <n v="131072"/>
    <x v="2"/>
    <x v="13"/>
    <n v="3"/>
    <x v="1"/>
    <x v="2"/>
  </r>
  <r>
    <s v="03/26/2024"/>
    <d v="1899-12-30T22:55:00"/>
    <n v="131072"/>
    <x v="2"/>
    <x v="13"/>
    <n v="4"/>
    <x v="1"/>
    <x v="2"/>
  </r>
  <r>
    <s v="03/26/2024"/>
    <d v="1899-12-30T22:55:00"/>
    <n v="131072"/>
    <x v="2"/>
    <x v="13"/>
    <n v="5"/>
    <x v="1"/>
    <x v="2"/>
  </r>
  <r>
    <s v="03/26/2024"/>
    <d v="1899-12-30T22:55:00"/>
    <n v="131072"/>
    <x v="2"/>
    <x v="13"/>
    <n v="6"/>
    <x v="1"/>
    <x v="2"/>
  </r>
  <r>
    <s v="03/26/2024"/>
    <d v="1899-12-30T22:55:00"/>
    <n v="131072"/>
    <x v="2"/>
    <x v="13"/>
    <n v="7"/>
    <x v="1"/>
    <x v="2"/>
  </r>
  <r>
    <s v="03/26/2024"/>
    <d v="1899-12-30T23:00:00"/>
    <n v="917504"/>
    <x v="2"/>
    <x v="14"/>
    <n v="1"/>
    <x v="1"/>
    <x v="2"/>
  </r>
  <r>
    <s v="03/26/2024"/>
    <d v="1899-12-30T23:00:00"/>
    <n v="131072"/>
    <x v="2"/>
    <x v="14"/>
    <n v="10"/>
    <x v="1"/>
    <x v="2"/>
  </r>
  <r>
    <s v="03/26/2024"/>
    <d v="1899-12-30T23:00:00"/>
    <n v="131072"/>
    <x v="2"/>
    <x v="14"/>
    <n v="11"/>
    <x v="1"/>
    <x v="2"/>
  </r>
  <r>
    <s v="03/26/2024"/>
    <d v="1899-12-30T23:00:00"/>
    <n v="131072"/>
    <x v="2"/>
    <x v="14"/>
    <n v="12"/>
    <x v="1"/>
    <x v="2"/>
  </r>
  <r>
    <s v="03/26/2024"/>
    <d v="1899-12-30T23:00:00"/>
    <n v="131072"/>
    <x v="2"/>
    <x v="14"/>
    <n v="2"/>
    <x v="1"/>
    <x v="2"/>
  </r>
  <r>
    <s v="03/26/2024"/>
    <d v="1899-12-30T23:00:00"/>
    <n v="131072"/>
    <x v="2"/>
    <x v="14"/>
    <n v="3"/>
    <x v="1"/>
    <x v="2"/>
  </r>
  <r>
    <s v="03/26/2024"/>
    <d v="1899-12-30T23:00:00"/>
    <n v="131072"/>
    <x v="2"/>
    <x v="14"/>
    <n v="4"/>
    <x v="1"/>
    <x v="2"/>
  </r>
  <r>
    <s v="03/26/2024"/>
    <d v="1899-12-30T23:00:00"/>
    <n v="131072"/>
    <x v="2"/>
    <x v="14"/>
    <n v="5"/>
    <x v="1"/>
    <x v="2"/>
  </r>
  <r>
    <s v="03/26/2024"/>
    <d v="1899-12-30T23:00:00"/>
    <n v="131072"/>
    <x v="2"/>
    <x v="14"/>
    <n v="6"/>
    <x v="1"/>
    <x v="2"/>
  </r>
  <r>
    <s v="03/26/2024"/>
    <d v="1899-12-30T23:00:00"/>
    <n v="131072"/>
    <x v="2"/>
    <x v="14"/>
    <n v="7"/>
    <x v="1"/>
    <x v="2"/>
  </r>
  <r>
    <s v="03/26/2024"/>
    <d v="1899-12-30T23:00:00"/>
    <n v="131072"/>
    <x v="2"/>
    <x v="14"/>
    <n v="8"/>
    <x v="1"/>
    <x v="2"/>
  </r>
  <r>
    <s v="03/26/2024"/>
    <d v="1899-12-30T23:00:00"/>
    <n v="131072"/>
    <x v="2"/>
    <x v="14"/>
    <n v="9"/>
    <x v="1"/>
    <x v="2"/>
  </r>
  <r>
    <s v="03/26/2024"/>
    <d v="1899-12-30T23:00:00"/>
    <n v="1900544"/>
    <x v="2"/>
    <x v="15"/>
    <n v="1"/>
    <x v="1"/>
    <x v="2"/>
  </r>
  <r>
    <s v="03/26/2024"/>
    <d v="1899-12-30T23:00:00"/>
    <n v="131072"/>
    <x v="2"/>
    <x v="15"/>
    <n v="10"/>
    <x v="1"/>
    <x v="2"/>
  </r>
  <r>
    <s v="03/26/2024"/>
    <d v="1899-12-30T23:00:00"/>
    <n v="131072"/>
    <x v="2"/>
    <x v="15"/>
    <n v="11"/>
    <x v="1"/>
    <x v="2"/>
  </r>
  <r>
    <s v="03/26/2024"/>
    <d v="1899-12-30T23:00:00"/>
    <n v="131072"/>
    <x v="2"/>
    <x v="15"/>
    <n v="12"/>
    <x v="1"/>
    <x v="2"/>
  </r>
  <r>
    <s v="03/26/2024"/>
    <d v="1899-12-30T23:00:00"/>
    <n v="196608"/>
    <x v="2"/>
    <x v="15"/>
    <n v="2"/>
    <x v="1"/>
    <x v="2"/>
  </r>
  <r>
    <s v="03/26/2024"/>
    <d v="1899-12-30T23:00:00"/>
    <n v="131072"/>
    <x v="2"/>
    <x v="15"/>
    <n v="3"/>
    <x v="1"/>
    <x v="2"/>
  </r>
  <r>
    <s v="03/26/2024"/>
    <d v="1899-12-30T23:00:00"/>
    <n v="131072"/>
    <x v="2"/>
    <x v="15"/>
    <n v="4"/>
    <x v="1"/>
    <x v="2"/>
  </r>
  <r>
    <s v="03/26/2024"/>
    <d v="1899-12-30T23:00:00"/>
    <n v="131072"/>
    <x v="2"/>
    <x v="15"/>
    <n v="5"/>
    <x v="1"/>
    <x v="2"/>
  </r>
  <r>
    <s v="03/26/2024"/>
    <d v="1899-12-30T23:00:00"/>
    <n v="131072"/>
    <x v="2"/>
    <x v="15"/>
    <n v="6"/>
    <x v="1"/>
    <x v="2"/>
  </r>
  <r>
    <s v="03/26/2024"/>
    <d v="1899-12-30T23:00:00"/>
    <n v="131072"/>
    <x v="2"/>
    <x v="15"/>
    <n v="7"/>
    <x v="1"/>
    <x v="2"/>
  </r>
  <r>
    <s v="03/26/2024"/>
    <d v="1899-12-30T23:00:00"/>
    <n v="131072"/>
    <x v="2"/>
    <x v="15"/>
    <n v="8"/>
    <x v="1"/>
    <x v="2"/>
  </r>
  <r>
    <s v="03/26/2024"/>
    <d v="1899-12-30T23:00:00"/>
    <n v="131072"/>
    <x v="2"/>
    <x v="15"/>
    <n v="9"/>
    <x v="1"/>
    <x v="2"/>
  </r>
  <r>
    <s v="03/26/2024"/>
    <d v="1899-12-30T23:00:00"/>
    <n v="589824"/>
    <x v="2"/>
    <x v="16"/>
    <n v="1"/>
    <x v="1"/>
    <x v="2"/>
  </r>
  <r>
    <s v="03/26/2024"/>
    <d v="1899-12-30T23:00:00"/>
    <n v="131072"/>
    <x v="2"/>
    <x v="16"/>
    <n v="10"/>
    <x v="1"/>
    <x v="2"/>
  </r>
  <r>
    <s v="03/26/2024"/>
    <d v="1899-12-30T23:00:00"/>
    <n v="131072"/>
    <x v="2"/>
    <x v="16"/>
    <n v="11"/>
    <x v="1"/>
    <x v="2"/>
  </r>
  <r>
    <s v="03/26/2024"/>
    <d v="1899-12-30T23:00:00"/>
    <n v="131072"/>
    <x v="2"/>
    <x v="16"/>
    <n v="12"/>
    <x v="1"/>
    <x v="2"/>
  </r>
  <r>
    <s v="03/26/2024"/>
    <d v="1899-12-30T23:00:00"/>
    <n v="131072"/>
    <x v="2"/>
    <x v="16"/>
    <n v="2"/>
    <x v="1"/>
    <x v="2"/>
  </r>
  <r>
    <s v="03/26/2024"/>
    <d v="1899-12-30T23:00:00"/>
    <n v="131072"/>
    <x v="2"/>
    <x v="16"/>
    <n v="3"/>
    <x v="1"/>
    <x v="2"/>
  </r>
  <r>
    <s v="03/26/2024"/>
    <d v="1899-12-30T23:00:00"/>
    <n v="131072"/>
    <x v="2"/>
    <x v="16"/>
    <n v="4"/>
    <x v="1"/>
    <x v="2"/>
  </r>
  <r>
    <s v="03/26/2024"/>
    <d v="1899-12-30T23:00:00"/>
    <n v="131072"/>
    <x v="2"/>
    <x v="16"/>
    <n v="5"/>
    <x v="1"/>
    <x v="2"/>
  </r>
  <r>
    <s v="03/26/2024"/>
    <d v="1899-12-30T23:00:00"/>
    <n v="131072"/>
    <x v="2"/>
    <x v="16"/>
    <n v="6"/>
    <x v="1"/>
    <x v="2"/>
  </r>
  <r>
    <s v="03/26/2024"/>
    <d v="1899-12-30T23:00:00"/>
    <n v="131072"/>
    <x v="2"/>
    <x v="16"/>
    <n v="7"/>
    <x v="1"/>
    <x v="2"/>
  </r>
  <r>
    <s v="03/26/2024"/>
    <d v="1899-12-30T23:00:00"/>
    <n v="131072"/>
    <x v="2"/>
    <x v="16"/>
    <n v="8"/>
    <x v="1"/>
    <x v="2"/>
  </r>
  <r>
    <s v="03/26/2024"/>
    <d v="1899-12-30T23:00:00"/>
    <n v="131072"/>
    <x v="2"/>
    <x v="16"/>
    <n v="9"/>
    <x v="1"/>
    <x v="2"/>
  </r>
  <r>
    <s v="03/26/2024"/>
    <d v="1899-12-30T23:00:00"/>
    <n v="786432"/>
    <x v="2"/>
    <x v="17"/>
    <n v="1"/>
    <x v="1"/>
    <x v="2"/>
  </r>
  <r>
    <s v="03/26/2024"/>
    <d v="1899-12-30T23:00:00"/>
    <n v="131072"/>
    <x v="2"/>
    <x v="17"/>
    <n v="10"/>
    <x v="1"/>
    <x v="2"/>
  </r>
  <r>
    <s v="03/26/2024"/>
    <d v="1899-12-30T23:00:00"/>
    <n v="131072"/>
    <x v="2"/>
    <x v="17"/>
    <n v="11"/>
    <x v="1"/>
    <x v="2"/>
  </r>
  <r>
    <s v="03/26/2024"/>
    <d v="1899-12-30T23:00:00"/>
    <n v="131072"/>
    <x v="2"/>
    <x v="17"/>
    <n v="12"/>
    <x v="1"/>
    <x v="2"/>
  </r>
  <r>
    <s v="03/26/2024"/>
    <d v="1899-12-30T23:00:00"/>
    <n v="131072"/>
    <x v="2"/>
    <x v="17"/>
    <n v="13"/>
    <x v="1"/>
    <x v="2"/>
  </r>
  <r>
    <s v="03/26/2024"/>
    <d v="1899-12-30T23:00:00"/>
    <n v="131072"/>
    <x v="2"/>
    <x v="17"/>
    <n v="2"/>
    <x v="1"/>
    <x v="2"/>
  </r>
  <r>
    <s v="03/26/2024"/>
    <d v="1899-12-30T23:00:00"/>
    <n v="131072"/>
    <x v="2"/>
    <x v="17"/>
    <n v="3"/>
    <x v="1"/>
    <x v="2"/>
  </r>
  <r>
    <s v="03/26/2024"/>
    <d v="1899-12-30T23:00:00"/>
    <n v="131072"/>
    <x v="2"/>
    <x v="17"/>
    <n v="4"/>
    <x v="1"/>
    <x v="2"/>
  </r>
  <r>
    <s v="03/26/2024"/>
    <d v="1899-12-30T23:00:00"/>
    <n v="131072"/>
    <x v="2"/>
    <x v="17"/>
    <n v="5"/>
    <x v="1"/>
    <x v="2"/>
  </r>
  <r>
    <s v="03/26/2024"/>
    <d v="1899-12-30T23:00:00"/>
    <n v="131072"/>
    <x v="2"/>
    <x v="17"/>
    <n v="6"/>
    <x v="1"/>
    <x v="2"/>
  </r>
  <r>
    <s v="03/26/2024"/>
    <d v="1899-12-30T23:00:00"/>
    <n v="131072"/>
    <x v="2"/>
    <x v="17"/>
    <n v="7"/>
    <x v="1"/>
    <x v="2"/>
  </r>
  <r>
    <s v="03/26/2024"/>
    <d v="1899-12-30T23:00:00"/>
    <n v="131072"/>
    <x v="2"/>
    <x v="17"/>
    <n v="8"/>
    <x v="1"/>
    <x v="2"/>
  </r>
  <r>
    <s v="03/26/2024"/>
    <d v="1899-12-30T23:00:00"/>
    <n v="131072"/>
    <x v="2"/>
    <x v="17"/>
    <n v="9"/>
    <x v="1"/>
    <x v="2"/>
  </r>
  <r>
    <s v="03/26/2024"/>
    <d v="1899-12-30T23:00:00"/>
    <n v="1441792"/>
    <x v="2"/>
    <x v="18"/>
    <n v="1"/>
    <x v="1"/>
    <x v="2"/>
  </r>
  <r>
    <s v="03/26/2024"/>
    <d v="1899-12-30T23:00:00"/>
    <n v="131072"/>
    <x v="2"/>
    <x v="18"/>
    <n v="12"/>
    <x v="1"/>
    <x v="2"/>
  </r>
  <r>
    <s v="03/26/2024"/>
    <d v="1899-12-30T23:00:00"/>
    <n v="196608"/>
    <x v="2"/>
    <x v="18"/>
    <n v="2"/>
    <x v="1"/>
    <x v="2"/>
  </r>
  <r>
    <s v="03/26/2024"/>
    <d v="1899-12-30T23:00:00"/>
    <n v="131072"/>
    <x v="2"/>
    <x v="18"/>
    <n v="3"/>
    <x v="1"/>
    <x v="2"/>
  </r>
  <r>
    <s v="03/26/2024"/>
    <d v="1899-12-30T23:00:00"/>
    <n v="131072"/>
    <x v="2"/>
    <x v="18"/>
    <n v="4"/>
    <x v="1"/>
    <x v="2"/>
  </r>
  <r>
    <s v="03/26/2024"/>
    <d v="1899-12-30T23:00:00"/>
    <n v="131072"/>
    <x v="2"/>
    <x v="18"/>
    <n v="5"/>
    <x v="1"/>
    <x v="2"/>
  </r>
  <r>
    <s v="03/26/2024"/>
    <d v="1899-12-30T23:00:00"/>
    <n v="131072"/>
    <x v="2"/>
    <x v="18"/>
    <n v="6"/>
    <x v="1"/>
    <x v="2"/>
  </r>
  <r>
    <s v="03/26/2024"/>
    <d v="1899-12-30T20:41:00"/>
    <n v="979450"/>
    <x v="0"/>
    <x v="0"/>
    <n v="1"/>
    <x v="1"/>
    <x v="0"/>
  </r>
  <r>
    <s v="03/26/2024"/>
    <d v="1899-12-30T20:41:00"/>
    <n v="890091"/>
    <x v="0"/>
    <x v="0"/>
    <n v="1"/>
    <x v="1"/>
    <x v="1"/>
  </r>
  <r>
    <s v="03/26/2024"/>
    <d v="1899-12-30T22:36:00"/>
    <n v="2883584"/>
    <x v="0"/>
    <x v="0"/>
    <n v="1"/>
    <x v="1"/>
    <x v="2"/>
  </r>
  <r>
    <s v="03/26/2024"/>
    <d v="1899-12-30T20:41:00"/>
    <n v="893314"/>
    <x v="0"/>
    <x v="0"/>
    <n v="12"/>
    <x v="1"/>
    <x v="0"/>
  </r>
  <r>
    <s v="03/26/2024"/>
    <d v="1899-12-30T20:41:00"/>
    <n v="791435"/>
    <x v="0"/>
    <x v="0"/>
    <n v="12"/>
    <x v="1"/>
    <x v="1"/>
  </r>
  <r>
    <s v="03/26/2024"/>
    <d v="1899-12-30T22:36:00"/>
    <n v="2555904"/>
    <x v="0"/>
    <x v="0"/>
    <n v="12"/>
    <x v="1"/>
    <x v="2"/>
  </r>
  <r>
    <s v="03/26/2024"/>
    <d v="1899-12-30T20:41:00"/>
    <n v="900514"/>
    <x v="0"/>
    <x v="0"/>
    <n v="2"/>
    <x v="1"/>
    <x v="0"/>
  </r>
  <r>
    <s v="03/26/2024"/>
    <d v="1899-12-30T20:41:00"/>
    <n v="825415"/>
    <x v="0"/>
    <x v="0"/>
    <n v="2"/>
    <x v="1"/>
    <x v="1"/>
  </r>
  <r>
    <s v="03/26/2024"/>
    <d v="1899-12-30T22:36:00"/>
    <n v="2686976"/>
    <x v="0"/>
    <x v="0"/>
    <n v="2"/>
    <x v="1"/>
    <x v="2"/>
  </r>
  <r>
    <s v="03/26/2024"/>
    <d v="1899-12-30T20:41:00"/>
    <n v="846858"/>
    <x v="0"/>
    <x v="0"/>
    <n v="3"/>
    <x v="1"/>
    <x v="0"/>
  </r>
  <r>
    <s v="03/26/2024"/>
    <d v="1899-12-30T20:41:00"/>
    <n v="781903"/>
    <x v="0"/>
    <x v="0"/>
    <n v="3"/>
    <x v="1"/>
    <x v="1"/>
  </r>
  <r>
    <s v="03/26/2024"/>
    <d v="1899-12-30T22:36:00"/>
    <n v="2555904"/>
    <x v="0"/>
    <x v="0"/>
    <n v="3"/>
    <x v="1"/>
    <x v="2"/>
  </r>
  <r>
    <s v="03/26/2024"/>
    <d v="1899-12-30T20:41:00"/>
    <n v="848242"/>
    <x v="0"/>
    <x v="0"/>
    <n v="4"/>
    <x v="1"/>
    <x v="0"/>
  </r>
  <r>
    <s v="03/26/2024"/>
    <d v="1899-12-30T20:41:00"/>
    <n v="781477"/>
    <x v="0"/>
    <x v="0"/>
    <n v="4"/>
    <x v="1"/>
    <x v="1"/>
  </r>
  <r>
    <s v="03/26/2024"/>
    <d v="1899-12-30T22:36:00"/>
    <n v="2555904"/>
    <x v="0"/>
    <x v="0"/>
    <n v="4"/>
    <x v="1"/>
    <x v="2"/>
  </r>
  <r>
    <s v="03/26/2024"/>
    <d v="1899-12-30T20:41:00"/>
    <n v="844626"/>
    <x v="0"/>
    <x v="0"/>
    <n v="5"/>
    <x v="1"/>
    <x v="0"/>
  </r>
  <r>
    <s v="03/26/2024"/>
    <d v="1899-12-30T20:41:00"/>
    <n v="773648"/>
    <x v="0"/>
    <x v="0"/>
    <n v="5"/>
    <x v="1"/>
    <x v="1"/>
  </r>
  <r>
    <s v="03/26/2024"/>
    <d v="1899-12-30T22:36:00"/>
    <n v="2490368"/>
    <x v="0"/>
    <x v="0"/>
    <n v="5"/>
    <x v="1"/>
    <x v="2"/>
  </r>
  <r>
    <s v="03/26/2024"/>
    <d v="1899-12-30T20:41:00"/>
    <n v="841410"/>
    <x v="0"/>
    <x v="0"/>
    <n v="6"/>
    <x v="1"/>
    <x v="0"/>
  </r>
  <r>
    <s v="03/26/2024"/>
    <d v="1899-12-30T20:41:00"/>
    <n v="766025"/>
    <x v="0"/>
    <x v="0"/>
    <n v="6"/>
    <x v="1"/>
    <x v="1"/>
  </r>
  <r>
    <s v="03/26/2024"/>
    <d v="1899-12-30T22:36:00"/>
    <n v="2424832"/>
    <x v="0"/>
    <x v="0"/>
    <n v="6"/>
    <x v="1"/>
    <x v="2"/>
  </r>
  <r>
    <s v="03/26/2024"/>
    <d v="1899-12-30T20:41:00"/>
    <n v="62970282"/>
    <x v="0"/>
    <x v="1"/>
    <n v="1"/>
    <x v="1"/>
    <x v="0"/>
  </r>
  <r>
    <s v="03/26/2024"/>
    <d v="1899-12-30T20:41:00"/>
    <n v="43017581"/>
    <x v="0"/>
    <x v="1"/>
    <n v="1"/>
    <x v="1"/>
    <x v="1"/>
  </r>
  <r>
    <s v="03/26/2024"/>
    <d v="1899-12-30T22:36:00"/>
    <n v="148439040"/>
    <x v="0"/>
    <x v="1"/>
    <n v="1"/>
    <x v="1"/>
    <x v="2"/>
  </r>
  <r>
    <s v="03/26/2024"/>
    <d v="1899-12-30T20:43:00"/>
    <n v="34924594"/>
    <x v="0"/>
    <x v="1"/>
    <n v="10"/>
    <x v="1"/>
    <x v="0"/>
  </r>
  <r>
    <s v="03/26/2024"/>
    <d v="1899-12-30T20:43:00"/>
    <n v="25347503"/>
    <x v="0"/>
    <x v="1"/>
    <n v="10"/>
    <x v="1"/>
    <x v="1"/>
  </r>
  <r>
    <s v="03/26/2024"/>
    <d v="1899-12-30T22:37:00"/>
    <n v="85524480"/>
    <x v="0"/>
    <x v="1"/>
    <n v="10"/>
    <x v="1"/>
    <x v="2"/>
  </r>
  <r>
    <s v="03/26/2024"/>
    <d v="1899-12-30T20:43:00"/>
    <n v="35247834"/>
    <x v="0"/>
    <x v="1"/>
    <n v="11"/>
    <x v="1"/>
    <x v="0"/>
  </r>
  <r>
    <s v="03/26/2024"/>
    <d v="1899-12-30T20:43:00"/>
    <n v="25546631"/>
    <x v="0"/>
    <x v="1"/>
    <n v="11"/>
    <x v="1"/>
    <x v="1"/>
  </r>
  <r>
    <s v="03/26/2024"/>
    <d v="1899-12-30T22:37:00"/>
    <n v="85524480"/>
    <x v="0"/>
    <x v="1"/>
    <n v="11"/>
    <x v="1"/>
    <x v="2"/>
  </r>
  <r>
    <s v="03/26/2024"/>
    <d v="1899-12-30T20:43:00"/>
    <n v="39893234"/>
    <x v="0"/>
    <x v="1"/>
    <n v="12"/>
    <x v="1"/>
    <x v="0"/>
  </r>
  <r>
    <s v="03/26/2024"/>
    <d v="1899-12-30T20:43:00"/>
    <n v="28671832"/>
    <x v="0"/>
    <x v="1"/>
    <n v="12"/>
    <x v="1"/>
    <x v="1"/>
  </r>
  <r>
    <s v="03/26/2024"/>
    <d v="1899-12-30T22:37:00"/>
    <n v="94437376"/>
    <x v="0"/>
    <x v="1"/>
    <n v="12"/>
    <x v="1"/>
    <x v="2"/>
  </r>
  <r>
    <s v="03/26/2024"/>
    <d v="1899-12-30T20:43:00"/>
    <n v="38601210"/>
    <x v="0"/>
    <x v="1"/>
    <n v="13"/>
    <x v="1"/>
    <x v="0"/>
  </r>
  <r>
    <s v="03/26/2024"/>
    <d v="1899-12-30T20:43:00"/>
    <n v="27714396"/>
    <x v="0"/>
    <x v="1"/>
    <n v="13"/>
    <x v="1"/>
    <x v="1"/>
  </r>
  <r>
    <s v="03/26/2024"/>
    <d v="1899-12-30T22:37:00"/>
    <n v="91553792"/>
    <x v="0"/>
    <x v="1"/>
    <n v="13"/>
    <x v="1"/>
    <x v="2"/>
  </r>
  <r>
    <s v="03/26/2024"/>
    <d v="1899-12-30T20:41:00"/>
    <n v="35175570"/>
    <x v="0"/>
    <x v="1"/>
    <n v="2"/>
    <x v="1"/>
    <x v="0"/>
  </r>
  <r>
    <s v="03/26/2024"/>
    <d v="1899-12-30T20:41:00"/>
    <n v="25756187"/>
    <x v="0"/>
    <x v="1"/>
    <n v="2"/>
    <x v="1"/>
    <x v="1"/>
  </r>
  <r>
    <s v="03/26/2024"/>
    <d v="1899-12-30T22:36:00"/>
    <n v="88211456"/>
    <x v="0"/>
    <x v="1"/>
    <n v="2"/>
    <x v="1"/>
    <x v="2"/>
  </r>
  <r>
    <s v="03/26/2024"/>
    <d v="1899-12-30T20:41:00"/>
    <n v="34048074"/>
    <x v="0"/>
    <x v="1"/>
    <n v="3"/>
    <x v="1"/>
    <x v="0"/>
  </r>
  <r>
    <s v="03/26/2024"/>
    <d v="1899-12-30T20:41:00"/>
    <n v="25049592"/>
    <x v="0"/>
    <x v="1"/>
    <n v="3"/>
    <x v="1"/>
    <x v="1"/>
  </r>
  <r>
    <s v="03/26/2024"/>
    <d v="1899-12-30T22:37:00"/>
    <n v="85786624"/>
    <x v="0"/>
    <x v="1"/>
    <n v="3"/>
    <x v="1"/>
    <x v="2"/>
  </r>
  <r>
    <s v="03/26/2024"/>
    <d v="1899-12-30T20:41:00"/>
    <n v="34439882"/>
    <x v="0"/>
    <x v="1"/>
    <n v="4"/>
    <x v="1"/>
    <x v="0"/>
  </r>
  <r>
    <s v="03/26/2024"/>
    <d v="1899-12-30T20:41:00"/>
    <n v="25146081"/>
    <x v="0"/>
    <x v="1"/>
    <n v="4"/>
    <x v="1"/>
    <x v="1"/>
  </r>
  <r>
    <s v="03/26/2024"/>
    <d v="1899-12-30T22:37:00"/>
    <n v="85655552"/>
    <x v="0"/>
    <x v="1"/>
    <n v="4"/>
    <x v="1"/>
    <x v="2"/>
  </r>
  <r>
    <s v="03/26/2024"/>
    <d v="1899-12-30T20:42:00"/>
    <n v="34941690"/>
    <x v="0"/>
    <x v="1"/>
    <n v="5"/>
    <x v="1"/>
    <x v="0"/>
  </r>
  <r>
    <s v="03/26/2024"/>
    <d v="1899-12-30T20:42:00"/>
    <n v="25360366"/>
    <x v="0"/>
    <x v="1"/>
    <n v="5"/>
    <x v="1"/>
    <x v="1"/>
  </r>
  <r>
    <s v="03/26/2024"/>
    <d v="1899-12-30T22:37:00"/>
    <n v="85590016"/>
    <x v="0"/>
    <x v="1"/>
    <n v="5"/>
    <x v="1"/>
    <x v="2"/>
  </r>
  <r>
    <s v="03/26/2024"/>
    <d v="1899-12-30T20:42:00"/>
    <n v="35249578"/>
    <x v="0"/>
    <x v="1"/>
    <n v="6"/>
    <x v="1"/>
    <x v="0"/>
  </r>
  <r>
    <s v="03/26/2024"/>
    <d v="1899-12-30T20:42:00"/>
    <n v="25538155"/>
    <x v="0"/>
    <x v="1"/>
    <n v="6"/>
    <x v="1"/>
    <x v="1"/>
  </r>
  <r>
    <s v="03/26/2024"/>
    <d v="1899-12-30T22:37:00"/>
    <n v="85524480"/>
    <x v="0"/>
    <x v="1"/>
    <n v="6"/>
    <x v="1"/>
    <x v="2"/>
  </r>
  <r>
    <s v="03/26/2024"/>
    <d v="1899-12-30T20:42:00"/>
    <n v="33864450"/>
    <x v="0"/>
    <x v="1"/>
    <n v="7"/>
    <x v="1"/>
    <x v="0"/>
  </r>
  <r>
    <s v="03/26/2024"/>
    <d v="1899-12-30T20:42:00"/>
    <n v="24946822"/>
    <x v="0"/>
    <x v="1"/>
    <n v="7"/>
    <x v="1"/>
    <x v="1"/>
  </r>
  <r>
    <s v="03/26/2024"/>
    <d v="1899-12-30T22:37:00"/>
    <n v="85524480"/>
    <x v="0"/>
    <x v="1"/>
    <n v="7"/>
    <x v="1"/>
    <x v="2"/>
  </r>
  <r>
    <s v="03/26/2024"/>
    <d v="1899-12-30T20:42:00"/>
    <n v="33919106"/>
    <x v="0"/>
    <x v="1"/>
    <n v="8"/>
    <x v="1"/>
    <x v="0"/>
  </r>
  <r>
    <s v="03/26/2024"/>
    <d v="1899-12-30T20:42:00"/>
    <n v="24965387"/>
    <x v="0"/>
    <x v="1"/>
    <n v="8"/>
    <x v="1"/>
    <x v="1"/>
  </r>
  <r>
    <s v="03/26/2024"/>
    <d v="1899-12-30T22:37:00"/>
    <n v="85524480"/>
    <x v="0"/>
    <x v="1"/>
    <n v="8"/>
    <x v="1"/>
    <x v="2"/>
  </r>
  <r>
    <s v="03/26/2024"/>
    <d v="1899-12-30T20:42:00"/>
    <n v="34362866"/>
    <x v="0"/>
    <x v="1"/>
    <n v="9"/>
    <x v="1"/>
    <x v="0"/>
  </r>
  <r>
    <s v="03/26/2024"/>
    <d v="1899-12-30T20:42:00"/>
    <n v="25094171"/>
    <x v="0"/>
    <x v="1"/>
    <n v="9"/>
    <x v="1"/>
    <x v="1"/>
  </r>
  <r>
    <s v="03/26/2024"/>
    <d v="1899-12-30T22:37:00"/>
    <n v="85524480"/>
    <x v="0"/>
    <x v="1"/>
    <n v="9"/>
    <x v="1"/>
    <x v="2"/>
  </r>
  <r>
    <s v="03/26/2024"/>
    <d v="1899-12-30T20:43:00"/>
    <n v="463898"/>
    <x v="0"/>
    <x v="2"/>
    <n v="1"/>
    <x v="1"/>
    <x v="0"/>
  </r>
  <r>
    <s v="03/26/2024"/>
    <d v="1899-12-30T20:43:00"/>
    <n v="399635"/>
    <x v="0"/>
    <x v="2"/>
    <n v="1"/>
    <x v="1"/>
    <x v="1"/>
  </r>
  <r>
    <s v="03/26/2024"/>
    <d v="1899-12-30T22:38:00"/>
    <n v="1179648"/>
    <x v="0"/>
    <x v="2"/>
    <n v="1"/>
    <x v="1"/>
    <x v="2"/>
  </r>
  <r>
    <s v="03/26/2024"/>
    <d v="1899-12-30T20:43:00"/>
    <n v="130250"/>
    <x v="0"/>
    <x v="2"/>
    <n v="10"/>
    <x v="1"/>
    <x v="0"/>
  </r>
  <r>
    <s v="03/26/2024"/>
    <d v="1899-12-30T20:43:00"/>
    <n v="124161"/>
    <x v="0"/>
    <x v="2"/>
    <n v="10"/>
    <x v="1"/>
    <x v="1"/>
  </r>
  <r>
    <s v="03/26/2024"/>
    <d v="1899-12-30T22:38:00"/>
    <n v="393216"/>
    <x v="0"/>
    <x v="2"/>
    <n v="10"/>
    <x v="1"/>
    <x v="2"/>
  </r>
  <r>
    <s v="03/26/2024"/>
    <d v="1899-12-30T20:43:00"/>
    <n v="131514"/>
    <x v="0"/>
    <x v="2"/>
    <n v="11"/>
    <x v="1"/>
    <x v="0"/>
  </r>
  <r>
    <s v="03/26/2024"/>
    <d v="1899-12-30T20:43:00"/>
    <n v="124108"/>
    <x v="0"/>
    <x v="2"/>
    <n v="11"/>
    <x v="1"/>
    <x v="1"/>
  </r>
  <r>
    <s v="03/26/2024"/>
    <d v="1899-12-30T22:38:00"/>
    <n v="393216"/>
    <x v="0"/>
    <x v="2"/>
    <n v="11"/>
    <x v="1"/>
    <x v="2"/>
  </r>
  <r>
    <s v="03/26/2024"/>
    <d v="1899-12-30T20:43:00"/>
    <n v="141226"/>
    <x v="0"/>
    <x v="2"/>
    <n v="12"/>
    <x v="1"/>
    <x v="0"/>
  </r>
  <r>
    <s v="03/26/2024"/>
    <d v="1899-12-30T20:43:00"/>
    <n v="131761"/>
    <x v="0"/>
    <x v="2"/>
    <n v="12"/>
    <x v="1"/>
    <x v="1"/>
  </r>
  <r>
    <s v="03/26/2024"/>
    <d v="1899-12-30T22:38:00"/>
    <n v="393216"/>
    <x v="0"/>
    <x v="2"/>
    <n v="12"/>
    <x v="1"/>
    <x v="2"/>
  </r>
  <r>
    <s v="03/26/2024"/>
    <d v="1899-12-30T20:43:00"/>
    <n v="162458"/>
    <x v="0"/>
    <x v="2"/>
    <n v="2"/>
    <x v="1"/>
    <x v="0"/>
  </r>
  <r>
    <s v="03/26/2024"/>
    <d v="1899-12-30T20:43:00"/>
    <n v="151508"/>
    <x v="0"/>
    <x v="2"/>
    <n v="2"/>
    <x v="1"/>
    <x v="1"/>
  </r>
  <r>
    <s v="03/26/2024"/>
    <d v="1899-12-30T22:38:00"/>
    <n v="458752"/>
    <x v="0"/>
    <x v="2"/>
    <n v="2"/>
    <x v="1"/>
    <x v="2"/>
  </r>
  <r>
    <s v="03/26/2024"/>
    <d v="1899-12-30T20:43:00"/>
    <n v="156674"/>
    <x v="0"/>
    <x v="2"/>
    <n v="3"/>
    <x v="1"/>
    <x v="0"/>
  </r>
  <r>
    <s v="03/26/2024"/>
    <d v="1899-12-30T20:43:00"/>
    <n v="145160"/>
    <x v="0"/>
    <x v="2"/>
    <n v="3"/>
    <x v="1"/>
    <x v="1"/>
  </r>
  <r>
    <s v="03/26/2024"/>
    <d v="1899-12-30T22:38:00"/>
    <n v="458752"/>
    <x v="0"/>
    <x v="2"/>
    <n v="3"/>
    <x v="1"/>
    <x v="2"/>
  </r>
  <r>
    <s v="03/26/2024"/>
    <d v="1899-12-30T20:43:00"/>
    <n v="145562"/>
    <x v="0"/>
    <x v="2"/>
    <n v="4"/>
    <x v="1"/>
    <x v="0"/>
  </r>
  <r>
    <s v="03/26/2024"/>
    <d v="1899-12-30T20:43:00"/>
    <n v="136787"/>
    <x v="0"/>
    <x v="2"/>
    <n v="4"/>
    <x v="1"/>
    <x v="1"/>
  </r>
  <r>
    <s v="03/26/2024"/>
    <d v="1899-12-30T22:38:00"/>
    <n v="393216"/>
    <x v="0"/>
    <x v="2"/>
    <n v="4"/>
    <x v="1"/>
    <x v="2"/>
  </r>
  <r>
    <s v="03/26/2024"/>
    <d v="1899-12-30T20:43:00"/>
    <n v="145538"/>
    <x v="0"/>
    <x v="2"/>
    <n v="5"/>
    <x v="1"/>
    <x v="0"/>
  </r>
  <r>
    <s v="03/26/2024"/>
    <d v="1899-12-30T20:43:00"/>
    <n v="136410"/>
    <x v="0"/>
    <x v="2"/>
    <n v="5"/>
    <x v="1"/>
    <x v="1"/>
  </r>
  <r>
    <s v="03/26/2024"/>
    <d v="1899-12-30T22:38:00"/>
    <n v="393216"/>
    <x v="0"/>
    <x v="2"/>
    <n v="5"/>
    <x v="1"/>
    <x v="2"/>
  </r>
  <r>
    <s v="03/26/2024"/>
    <d v="1899-12-30T20:43:00"/>
    <n v="139066"/>
    <x v="0"/>
    <x v="2"/>
    <n v="6"/>
    <x v="1"/>
    <x v="0"/>
  </r>
  <r>
    <s v="03/26/2024"/>
    <d v="1899-12-30T20:43:00"/>
    <n v="129681"/>
    <x v="0"/>
    <x v="2"/>
    <n v="6"/>
    <x v="1"/>
    <x v="1"/>
  </r>
  <r>
    <s v="03/26/2024"/>
    <d v="1899-12-30T22:38:00"/>
    <n v="393216"/>
    <x v="0"/>
    <x v="2"/>
    <n v="6"/>
    <x v="1"/>
    <x v="2"/>
  </r>
  <r>
    <s v="03/26/2024"/>
    <d v="1899-12-30T20:43:00"/>
    <n v="129330"/>
    <x v="0"/>
    <x v="2"/>
    <n v="7"/>
    <x v="1"/>
    <x v="0"/>
  </r>
  <r>
    <s v="03/26/2024"/>
    <d v="1899-12-30T20:43:00"/>
    <n v="123809"/>
    <x v="0"/>
    <x v="2"/>
    <n v="7"/>
    <x v="1"/>
    <x v="1"/>
  </r>
  <r>
    <s v="03/26/2024"/>
    <d v="1899-12-30T22:38:00"/>
    <n v="393216"/>
    <x v="0"/>
    <x v="2"/>
    <n v="7"/>
    <x v="1"/>
    <x v="2"/>
  </r>
  <r>
    <s v="03/26/2024"/>
    <d v="1899-12-30T20:43:00"/>
    <n v="129386"/>
    <x v="0"/>
    <x v="2"/>
    <n v="8"/>
    <x v="1"/>
    <x v="0"/>
  </r>
  <r>
    <s v="03/26/2024"/>
    <d v="1899-12-30T20:43:00"/>
    <n v="123832"/>
    <x v="0"/>
    <x v="2"/>
    <n v="8"/>
    <x v="1"/>
    <x v="1"/>
  </r>
  <r>
    <s v="03/26/2024"/>
    <d v="1899-12-30T22:38:00"/>
    <n v="393216"/>
    <x v="0"/>
    <x v="2"/>
    <n v="8"/>
    <x v="1"/>
    <x v="2"/>
  </r>
  <r>
    <s v="03/26/2024"/>
    <d v="1899-12-30T20:43:00"/>
    <n v="129562"/>
    <x v="0"/>
    <x v="2"/>
    <n v="9"/>
    <x v="1"/>
    <x v="0"/>
  </r>
  <r>
    <s v="03/26/2024"/>
    <d v="1899-12-30T20:43:00"/>
    <n v="123866"/>
    <x v="0"/>
    <x v="2"/>
    <n v="9"/>
    <x v="1"/>
    <x v="1"/>
  </r>
  <r>
    <s v="03/26/2024"/>
    <d v="1899-12-30T22:38:00"/>
    <n v="393216"/>
    <x v="0"/>
    <x v="2"/>
    <n v="9"/>
    <x v="1"/>
    <x v="2"/>
  </r>
  <r>
    <s v="03/26/2024"/>
    <d v="1899-12-30T20:43:00"/>
    <n v="4334106"/>
    <x v="0"/>
    <x v="3"/>
    <n v="1"/>
    <x v="1"/>
    <x v="0"/>
  </r>
  <r>
    <s v="03/26/2024"/>
    <d v="1899-12-30T20:43:00"/>
    <n v="3835852"/>
    <x v="0"/>
    <x v="3"/>
    <n v="1"/>
    <x v="1"/>
    <x v="1"/>
  </r>
  <r>
    <s v="03/26/2024"/>
    <d v="1899-12-30T22:38:00"/>
    <n v="9895936"/>
    <x v="0"/>
    <x v="3"/>
    <n v="1"/>
    <x v="1"/>
    <x v="2"/>
  </r>
  <r>
    <s v="03/26/2024"/>
    <d v="1899-12-30T20:43:00"/>
    <n v="2795858"/>
    <x v="0"/>
    <x v="3"/>
    <n v="10"/>
    <x v="1"/>
    <x v="0"/>
  </r>
  <r>
    <s v="03/26/2024"/>
    <d v="1899-12-30T20:43:00"/>
    <n v="2540009"/>
    <x v="0"/>
    <x v="3"/>
    <n v="10"/>
    <x v="1"/>
    <x v="1"/>
  </r>
  <r>
    <s v="03/26/2024"/>
    <d v="1899-12-30T22:38:00"/>
    <n v="6488064"/>
    <x v="0"/>
    <x v="3"/>
    <n v="10"/>
    <x v="1"/>
    <x v="2"/>
  </r>
  <r>
    <s v="03/26/2024"/>
    <d v="1899-12-30T20:43:00"/>
    <n v="2809194"/>
    <x v="0"/>
    <x v="3"/>
    <n v="11"/>
    <x v="1"/>
    <x v="0"/>
  </r>
  <r>
    <s v="03/26/2024"/>
    <d v="1899-12-30T20:43:00"/>
    <n v="2541479"/>
    <x v="0"/>
    <x v="3"/>
    <n v="11"/>
    <x v="1"/>
    <x v="1"/>
  </r>
  <r>
    <s v="03/26/2024"/>
    <d v="1899-12-30T22:38:00"/>
    <n v="6488064"/>
    <x v="0"/>
    <x v="3"/>
    <n v="11"/>
    <x v="1"/>
    <x v="2"/>
  </r>
  <r>
    <s v="03/26/2024"/>
    <d v="1899-12-30T20:43:00"/>
    <n v="2967002"/>
    <x v="0"/>
    <x v="3"/>
    <n v="12"/>
    <x v="1"/>
    <x v="0"/>
  </r>
  <r>
    <s v="03/26/2024"/>
    <d v="1899-12-30T20:43:00"/>
    <n v="2671427"/>
    <x v="0"/>
    <x v="3"/>
    <n v="12"/>
    <x v="1"/>
    <x v="1"/>
  </r>
  <r>
    <s v="03/26/2024"/>
    <d v="1899-12-30T22:38:00"/>
    <n v="6815744"/>
    <x v="0"/>
    <x v="3"/>
    <n v="12"/>
    <x v="1"/>
    <x v="2"/>
  </r>
  <r>
    <s v="03/26/2024"/>
    <d v="1899-12-30T20:43:00"/>
    <n v="2946562"/>
    <x v="0"/>
    <x v="3"/>
    <n v="13"/>
    <x v="1"/>
    <x v="0"/>
  </r>
  <r>
    <s v="03/26/2024"/>
    <d v="1899-12-30T20:43:00"/>
    <n v="2644264"/>
    <x v="0"/>
    <x v="3"/>
    <n v="13"/>
    <x v="1"/>
    <x v="1"/>
  </r>
  <r>
    <s v="03/26/2024"/>
    <d v="1899-12-30T22:38:00"/>
    <n v="6684672"/>
    <x v="0"/>
    <x v="3"/>
    <n v="13"/>
    <x v="1"/>
    <x v="2"/>
  </r>
  <r>
    <s v="03/26/2024"/>
    <d v="1899-12-30T20:43:00"/>
    <n v="3001002"/>
    <x v="0"/>
    <x v="3"/>
    <n v="2"/>
    <x v="1"/>
    <x v="0"/>
  </r>
  <r>
    <s v="03/26/2024"/>
    <d v="1899-12-30T20:43:00"/>
    <n v="2724213"/>
    <x v="0"/>
    <x v="3"/>
    <n v="2"/>
    <x v="1"/>
    <x v="1"/>
  </r>
  <r>
    <s v="03/26/2024"/>
    <d v="1899-12-30T22:38:00"/>
    <n v="7077888"/>
    <x v="0"/>
    <x v="3"/>
    <n v="2"/>
    <x v="1"/>
    <x v="2"/>
  </r>
  <r>
    <s v="03/26/2024"/>
    <d v="1899-12-30T20:43:00"/>
    <n v="2773650"/>
    <x v="0"/>
    <x v="3"/>
    <n v="3"/>
    <x v="1"/>
    <x v="0"/>
  </r>
  <r>
    <s v="03/26/2024"/>
    <d v="1899-12-30T20:43:00"/>
    <n v="2544050"/>
    <x v="0"/>
    <x v="3"/>
    <n v="3"/>
    <x v="1"/>
    <x v="1"/>
  </r>
  <r>
    <s v="03/26/2024"/>
    <d v="1899-12-30T22:38:00"/>
    <n v="6619136"/>
    <x v="0"/>
    <x v="3"/>
    <n v="3"/>
    <x v="1"/>
    <x v="2"/>
  </r>
  <r>
    <s v="03/26/2024"/>
    <d v="1899-12-30T20:43:00"/>
    <n v="2794154"/>
    <x v="0"/>
    <x v="3"/>
    <n v="4"/>
    <x v="1"/>
    <x v="0"/>
  </r>
  <r>
    <s v="03/26/2024"/>
    <d v="1899-12-30T20:43:00"/>
    <n v="2551193"/>
    <x v="0"/>
    <x v="3"/>
    <n v="4"/>
    <x v="1"/>
    <x v="1"/>
  </r>
  <r>
    <s v="03/26/2024"/>
    <d v="1899-12-30T22:38:00"/>
    <n v="6619136"/>
    <x v="0"/>
    <x v="3"/>
    <n v="4"/>
    <x v="1"/>
    <x v="2"/>
  </r>
  <r>
    <s v="03/26/2024"/>
    <d v="1899-12-30T20:43:00"/>
    <n v="2822810"/>
    <x v="0"/>
    <x v="3"/>
    <n v="5"/>
    <x v="1"/>
    <x v="0"/>
  </r>
  <r>
    <s v="03/26/2024"/>
    <d v="1899-12-30T20:43:00"/>
    <n v="2566120"/>
    <x v="0"/>
    <x v="3"/>
    <n v="5"/>
    <x v="1"/>
    <x v="1"/>
  </r>
  <r>
    <s v="03/26/2024"/>
    <d v="1899-12-30T22:38:00"/>
    <n v="6553600"/>
    <x v="0"/>
    <x v="3"/>
    <n v="5"/>
    <x v="1"/>
    <x v="2"/>
  </r>
  <r>
    <s v="03/26/2024"/>
    <d v="1899-12-30T20:43:00"/>
    <n v="2817618"/>
    <x v="0"/>
    <x v="3"/>
    <n v="6"/>
    <x v="1"/>
    <x v="0"/>
  </r>
  <r>
    <s v="03/26/2024"/>
    <d v="1899-12-30T20:43:00"/>
    <n v="2551356"/>
    <x v="0"/>
    <x v="3"/>
    <n v="6"/>
    <x v="1"/>
    <x v="1"/>
  </r>
  <r>
    <s v="03/26/2024"/>
    <d v="1899-12-30T22:38:00"/>
    <n v="6553600"/>
    <x v="0"/>
    <x v="3"/>
    <n v="6"/>
    <x v="1"/>
    <x v="2"/>
  </r>
  <r>
    <s v="03/26/2024"/>
    <d v="1899-12-30T20:43:00"/>
    <n v="2709034"/>
    <x v="0"/>
    <x v="3"/>
    <n v="7"/>
    <x v="1"/>
    <x v="0"/>
  </r>
  <r>
    <s v="03/26/2024"/>
    <d v="1899-12-30T20:43:00"/>
    <n v="2487770"/>
    <x v="0"/>
    <x v="3"/>
    <n v="7"/>
    <x v="1"/>
    <x v="1"/>
  </r>
  <r>
    <s v="03/26/2024"/>
    <d v="1899-12-30T22:38:00"/>
    <n v="6488064"/>
    <x v="0"/>
    <x v="3"/>
    <n v="7"/>
    <x v="1"/>
    <x v="2"/>
  </r>
  <r>
    <s v="03/26/2024"/>
    <d v="1899-12-30T20:43:00"/>
    <n v="2710954"/>
    <x v="0"/>
    <x v="3"/>
    <n v="8"/>
    <x v="1"/>
    <x v="0"/>
  </r>
  <r>
    <s v="03/26/2024"/>
    <d v="1899-12-30T20:43:00"/>
    <n v="2492431"/>
    <x v="0"/>
    <x v="3"/>
    <n v="8"/>
    <x v="1"/>
    <x v="1"/>
  </r>
  <r>
    <s v="03/26/2024"/>
    <d v="1899-12-30T22:38:00"/>
    <n v="6488064"/>
    <x v="0"/>
    <x v="3"/>
    <n v="8"/>
    <x v="1"/>
    <x v="2"/>
  </r>
  <r>
    <s v="03/26/2024"/>
    <d v="1899-12-30T20:43:00"/>
    <n v="2738290"/>
    <x v="0"/>
    <x v="3"/>
    <n v="9"/>
    <x v="1"/>
    <x v="0"/>
  </r>
  <r>
    <s v="03/26/2024"/>
    <d v="1899-12-30T20:43:00"/>
    <n v="2507638"/>
    <x v="0"/>
    <x v="3"/>
    <n v="9"/>
    <x v="1"/>
    <x v="1"/>
  </r>
  <r>
    <s v="03/26/2024"/>
    <d v="1899-12-30T22:38:00"/>
    <n v="6488064"/>
    <x v="0"/>
    <x v="3"/>
    <n v="9"/>
    <x v="1"/>
    <x v="2"/>
  </r>
  <r>
    <s v="03/26/2024"/>
    <d v="1899-12-30T20:43:00"/>
    <n v="123618"/>
    <x v="0"/>
    <x v="4"/>
    <n v="1"/>
    <x v="1"/>
    <x v="0"/>
  </r>
  <r>
    <s v="03/26/2024"/>
    <d v="1899-12-30T20:43:00"/>
    <n v="115168"/>
    <x v="0"/>
    <x v="4"/>
    <n v="1"/>
    <x v="1"/>
    <x v="1"/>
  </r>
  <r>
    <s v="03/26/2024"/>
    <d v="1899-12-30T22:38:00"/>
    <n v="327680"/>
    <x v="0"/>
    <x v="4"/>
    <n v="1"/>
    <x v="1"/>
    <x v="2"/>
  </r>
  <r>
    <s v="03/26/2024"/>
    <d v="1899-12-30T20:43:00"/>
    <n v="98306"/>
    <x v="0"/>
    <x v="4"/>
    <n v="10"/>
    <x v="1"/>
    <x v="0"/>
  </r>
  <r>
    <s v="03/26/2024"/>
    <d v="1899-12-30T20:43:00"/>
    <n v="94698"/>
    <x v="0"/>
    <x v="4"/>
    <n v="10"/>
    <x v="1"/>
    <x v="1"/>
  </r>
  <r>
    <s v="03/26/2024"/>
    <d v="1899-12-30T22:38:00"/>
    <n v="262144"/>
    <x v="0"/>
    <x v="4"/>
    <n v="10"/>
    <x v="1"/>
    <x v="2"/>
  </r>
  <r>
    <s v="03/26/2024"/>
    <d v="1899-12-30T20:43:00"/>
    <n v="99242"/>
    <x v="0"/>
    <x v="4"/>
    <n v="11"/>
    <x v="1"/>
    <x v="0"/>
  </r>
  <r>
    <s v="03/26/2024"/>
    <d v="1899-12-30T20:43:00"/>
    <n v="95274"/>
    <x v="0"/>
    <x v="4"/>
    <n v="11"/>
    <x v="1"/>
    <x v="1"/>
  </r>
  <r>
    <s v="03/26/2024"/>
    <d v="1899-12-30T22:38:00"/>
    <n v="262144"/>
    <x v="0"/>
    <x v="4"/>
    <n v="11"/>
    <x v="1"/>
    <x v="2"/>
  </r>
  <r>
    <s v="03/26/2024"/>
    <d v="1899-12-30T20:43:00"/>
    <n v="102298"/>
    <x v="0"/>
    <x v="4"/>
    <n v="12"/>
    <x v="1"/>
    <x v="0"/>
  </r>
  <r>
    <s v="03/26/2024"/>
    <d v="1899-12-30T20:43:00"/>
    <n v="96507"/>
    <x v="0"/>
    <x v="4"/>
    <n v="12"/>
    <x v="1"/>
    <x v="1"/>
  </r>
  <r>
    <s v="03/26/2024"/>
    <d v="1899-12-30T22:38:00"/>
    <n v="262144"/>
    <x v="0"/>
    <x v="4"/>
    <n v="12"/>
    <x v="1"/>
    <x v="2"/>
  </r>
  <r>
    <s v="03/26/2024"/>
    <d v="1899-12-30T20:43:00"/>
    <n v="86146"/>
    <x v="0"/>
    <x v="4"/>
    <n v="13"/>
    <x v="1"/>
    <x v="0"/>
  </r>
  <r>
    <s v="03/26/2024"/>
    <d v="1899-12-30T20:43:00"/>
    <n v="84387"/>
    <x v="0"/>
    <x v="4"/>
    <n v="13"/>
    <x v="1"/>
    <x v="1"/>
  </r>
  <r>
    <s v="03/26/2024"/>
    <d v="1899-12-30T22:38:00"/>
    <n v="262144"/>
    <x v="0"/>
    <x v="4"/>
    <n v="13"/>
    <x v="1"/>
    <x v="2"/>
  </r>
  <r>
    <s v="03/26/2024"/>
    <d v="1899-12-30T20:43:00"/>
    <n v="113410"/>
    <x v="0"/>
    <x v="4"/>
    <n v="2"/>
    <x v="1"/>
    <x v="0"/>
  </r>
  <r>
    <s v="03/26/2024"/>
    <d v="1899-12-30T20:43:00"/>
    <n v="106764"/>
    <x v="0"/>
    <x v="4"/>
    <n v="2"/>
    <x v="1"/>
    <x v="1"/>
  </r>
  <r>
    <s v="03/26/2024"/>
    <d v="1899-12-30T22:38:00"/>
    <n v="327680"/>
    <x v="0"/>
    <x v="4"/>
    <n v="2"/>
    <x v="1"/>
    <x v="2"/>
  </r>
  <r>
    <s v="03/26/2024"/>
    <d v="1899-12-30T20:43:00"/>
    <n v="110706"/>
    <x v="0"/>
    <x v="4"/>
    <n v="3"/>
    <x v="1"/>
    <x v="0"/>
  </r>
  <r>
    <s v="03/26/2024"/>
    <d v="1899-12-30T20:43:00"/>
    <n v="104527"/>
    <x v="0"/>
    <x v="4"/>
    <n v="3"/>
    <x v="1"/>
    <x v="1"/>
  </r>
  <r>
    <s v="03/26/2024"/>
    <d v="1899-12-30T22:38:00"/>
    <n v="327680"/>
    <x v="0"/>
    <x v="4"/>
    <n v="3"/>
    <x v="1"/>
    <x v="2"/>
  </r>
  <r>
    <s v="03/26/2024"/>
    <d v="1899-12-30T20:43:00"/>
    <n v="108426"/>
    <x v="0"/>
    <x v="4"/>
    <n v="4"/>
    <x v="1"/>
    <x v="0"/>
  </r>
  <r>
    <s v="03/26/2024"/>
    <d v="1899-12-30T20:43:00"/>
    <n v="102917"/>
    <x v="0"/>
    <x v="4"/>
    <n v="4"/>
    <x v="1"/>
    <x v="1"/>
  </r>
  <r>
    <s v="03/26/2024"/>
    <d v="1899-12-30T22:38:00"/>
    <n v="327680"/>
    <x v="0"/>
    <x v="4"/>
    <n v="4"/>
    <x v="1"/>
    <x v="2"/>
  </r>
  <r>
    <s v="03/26/2024"/>
    <d v="1899-12-30T20:43:00"/>
    <n v="106546"/>
    <x v="0"/>
    <x v="4"/>
    <n v="5"/>
    <x v="1"/>
    <x v="0"/>
  </r>
  <r>
    <s v="03/26/2024"/>
    <d v="1899-12-30T20:43:00"/>
    <n v="100956"/>
    <x v="0"/>
    <x v="4"/>
    <n v="5"/>
    <x v="1"/>
    <x v="1"/>
  </r>
  <r>
    <s v="03/26/2024"/>
    <d v="1899-12-30T22:38:00"/>
    <n v="327680"/>
    <x v="0"/>
    <x v="4"/>
    <n v="5"/>
    <x v="1"/>
    <x v="2"/>
  </r>
  <r>
    <s v="03/26/2024"/>
    <d v="1899-12-30T20:43:00"/>
    <n v="101890"/>
    <x v="0"/>
    <x v="4"/>
    <n v="6"/>
    <x v="1"/>
    <x v="0"/>
  </r>
  <r>
    <s v="03/26/2024"/>
    <d v="1899-12-30T20:43:00"/>
    <n v="97273"/>
    <x v="0"/>
    <x v="4"/>
    <n v="6"/>
    <x v="1"/>
    <x v="1"/>
  </r>
  <r>
    <s v="03/26/2024"/>
    <d v="1899-12-30T22:38:00"/>
    <n v="262144"/>
    <x v="0"/>
    <x v="4"/>
    <n v="6"/>
    <x v="1"/>
    <x v="2"/>
  </r>
  <r>
    <s v="03/26/2024"/>
    <d v="1899-12-30T20:43:00"/>
    <n v="97954"/>
    <x v="0"/>
    <x v="4"/>
    <n v="7"/>
    <x v="1"/>
    <x v="0"/>
  </r>
  <r>
    <s v="03/26/2024"/>
    <d v="1899-12-30T20:43:00"/>
    <n v="94635"/>
    <x v="0"/>
    <x v="4"/>
    <n v="7"/>
    <x v="1"/>
    <x v="1"/>
  </r>
  <r>
    <s v="03/26/2024"/>
    <d v="1899-12-30T22:38:00"/>
    <n v="262144"/>
    <x v="0"/>
    <x v="4"/>
    <n v="7"/>
    <x v="1"/>
    <x v="2"/>
  </r>
  <r>
    <s v="03/26/2024"/>
    <d v="1899-12-30T20:43:00"/>
    <n v="97906"/>
    <x v="0"/>
    <x v="4"/>
    <n v="8"/>
    <x v="1"/>
    <x v="0"/>
  </r>
  <r>
    <s v="03/26/2024"/>
    <d v="1899-12-30T20:43:00"/>
    <n v="94580"/>
    <x v="0"/>
    <x v="4"/>
    <n v="8"/>
    <x v="1"/>
    <x v="1"/>
  </r>
  <r>
    <s v="03/26/2024"/>
    <d v="1899-12-30T22:38:00"/>
    <n v="262144"/>
    <x v="0"/>
    <x v="4"/>
    <n v="8"/>
    <x v="1"/>
    <x v="2"/>
  </r>
  <r>
    <s v="03/26/2024"/>
    <d v="1899-12-30T20:43:00"/>
    <n v="98146"/>
    <x v="0"/>
    <x v="4"/>
    <n v="9"/>
    <x v="1"/>
    <x v="0"/>
  </r>
  <r>
    <s v="03/26/2024"/>
    <d v="1899-12-30T20:43:00"/>
    <n v="94678"/>
    <x v="0"/>
    <x v="4"/>
    <n v="9"/>
    <x v="1"/>
    <x v="1"/>
  </r>
  <r>
    <s v="03/26/2024"/>
    <d v="1899-12-30T22:38:00"/>
    <n v="262144"/>
    <x v="0"/>
    <x v="4"/>
    <n v="9"/>
    <x v="1"/>
    <x v="2"/>
  </r>
  <r>
    <s v="03/26/2024"/>
    <d v="1899-12-30T20:44:00"/>
    <n v="29029026"/>
    <x v="0"/>
    <x v="5"/>
    <n v="1"/>
    <x v="1"/>
    <x v="0"/>
  </r>
  <r>
    <s v="03/26/2024"/>
    <d v="1899-12-30T20:44:00"/>
    <n v="21773067"/>
    <x v="0"/>
    <x v="5"/>
    <n v="1"/>
    <x v="1"/>
    <x v="1"/>
  </r>
  <r>
    <s v="03/26/2024"/>
    <d v="1899-12-30T22:38:00"/>
    <n v="71761920"/>
    <x v="0"/>
    <x v="5"/>
    <n v="1"/>
    <x v="1"/>
    <x v="2"/>
  </r>
  <r>
    <s v="03/26/2024"/>
    <d v="1899-12-30T20:44:00"/>
    <n v="8228698"/>
    <x v="0"/>
    <x v="5"/>
    <n v="10"/>
    <x v="1"/>
    <x v="0"/>
  </r>
  <r>
    <s v="03/26/2024"/>
    <d v="1899-12-30T20:44:00"/>
    <n v="7035767"/>
    <x v="0"/>
    <x v="5"/>
    <n v="10"/>
    <x v="1"/>
    <x v="1"/>
  </r>
  <r>
    <s v="03/26/2024"/>
    <d v="1899-12-30T22:38:00"/>
    <n v="21233664"/>
    <x v="0"/>
    <x v="5"/>
    <n v="10"/>
    <x v="1"/>
    <x v="2"/>
  </r>
  <r>
    <s v="03/26/2024"/>
    <d v="1899-12-30T20:44:00"/>
    <n v="8353466"/>
    <x v="0"/>
    <x v="5"/>
    <n v="11"/>
    <x v="1"/>
    <x v="0"/>
  </r>
  <r>
    <s v="03/26/2024"/>
    <d v="1899-12-30T20:44:00"/>
    <n v="7111482"/>
    <x v="0"/>
    <x v="5"/>
    <n v="11"/>
    <x v="1"/>
    <x v="1"/>
  </r>
  <r>
    <s v="03/26/2024"/>
    <d v="1899-12-30T22:38:00"/>
    <n v="21233664"/>
    <x v="0"/>
    <x v="5"/>
    <n v="11"/>
    <x v="1"/>
    <x v="2"/>
  </r>
  <r>
    <s v="03/26/2024"/>
    <d v="1899-12-30T20:44:00"/>
    <n v="9025466"/>
    <x v="0"/>
    <x v="5"/>
    <n v="12"/>
    <x v="1"/>
    <x v="0"/>
  </r>
  <r>
    <s v="03/26/2024"/>
    <d v="1899-12-30T20:44:00"/>
    <n v="7573203"/>
    <x v="0"/>
    <x v="5"/>
    <n v="12"/>
    <x v="1"/>
    <x v="1"/>
  </r>
  <r>
    <s v="03/26/2024"/>
    <d v="1899-12-30T22:38:00"/>
    <n v="22347776"/>
    <x v="0"/>
    <x v="5"/>
    <n v="12"/>
    <x v="1"/>
    <x v="2"/>
  </r>
  <r>
    <s v="03/26/2024"/>
    <d v="1899-12-30T20:44:00"/>
    <n v="8664050"/>
    <x v="0"/>
    <x v="5"/>
    <n v="13"/>
    <x v="1"/>
    <x v="0"/>
  </r>
  <r>
    <s v="03/26/2024"/>
    <d v="1899-12-30T20:44:00"/>
    <n v="7278431"/>
    <x v="0"/>
    <x v="5"/>
    <n v="13"/>
    <x v="1"/>
    <x v="1"/>
  </r>
  <r>
    <s v="03/26/2024"/>
    <d v="1899-12-30T22:38:00"/>
    <n v="21561344"/>
    <x v="0"/>
    <x v="5"/>
    <n v="13"/>
    <x v="1"/>
    <x v="2"/>
  </r>
  <r>
    <s v="03/26/2024"/>
    <d v="1899-12-30T20:44:00"/>
    <n v="12054602"/>
    <x v="0"/>
    <x v="5"/>
    <n v="2"/>
    <x v="1"/>
    <x v="0"/>
  </r>
  <r>
    <s v="03/26/2024"/>
    <d v="1899-12-30T20:44:00"/>
    <n v="10166675"/>
    <x v="0"/>
    <x v="5"/>
    <n v="2"/>
    <x v="1"/>
    <x v="1"/>
  </r>
  <r>
    <s v="03/26/2024"/>
    <d v="1899-12-30T22:38:00"/>
    <n v="30670848"/>
    <x v="0"/>
    <x v="5"/>
    <n v="2"/>
    <x v="1"/>
    <x v="2"/>
  </r>
  <r>
    <s v="03/26/2024"/>
    <d v="1899-12-30T20:44:00"/>
    <n v="8738258"/>
    <x v="0"/>
    <x v="5"/>
    <n v="3"/>
    <x v="1"/>
    <x v="0"/>
  </r>
  <r>
    <s v="03/26/2024"/>
    <d v="1899-12-30T20:44:00"/>
    <n v="7584922"/>
    <x v="0"/>
    <x v="5"/>
    <n v="3"/>
    <x v="1"/>
    <x v="1"/>
  </r>
  <r>
    <s v="03/26/2024"/>
    <d v="1899-12-30T22:38:00"/>
    <n v="23003136"/>
    <x v="0"/>
    <x v="5"/>
    <n v="3"/>
    <x v="1"/>
    <x v="2"/>
  </r>
  <r>
    <s v="03/26/2024"/>
    <d v="1899-12-30T20:44:00"/>
    <n v="8710058"/>
    <x v="0"/>
    <x v="5"/>
    <n v="4"/>
    <x v="1"/>
    <x v="0"/>
  </r>
  <r>
    <s v="03/26/2024"/>
    <d v="1899-12-30T20:44:00"/>
    <n v="7496464"/>
    <x v="0"/>
    <x v="5"/>
    <n v="4"/>
    <x v="1"/>
    <x v="1"/>
  </r>
  <r>
    <s v="03/26/2024"/>
    <d v="1899-12-30T22:38:00"/>
    <n v="22609920"/>
    <x v="0"/>
    <x v="5"/>
    <n v="4"/>
    <x v="1"/>
    <x v="2"/>
  </r>
  <r>
    <s v="03/26/2024"/>
    <d v="1899-12-30T20:44:00"/>
    <n v="8521674"/>
    <x v="0"/>
    <x v="5"/>
    <n v="5"/>
    <x v="1"/>
    <x v="0"/>
  </r>
  <r>
    <s v="03/26/2024"/>
    <d v="1899-12-30T20:44:00"/>
    <n v="7303054"/>
    <x v="0"/>
    <x v="5"/>
    <n v="5"/>
    <x v="1"/>
    <x v="1"/>
  </r>
  <r>
    <s v="03/26/2024"/>
    <d v="1899-12-30T22:38:00"/>
    <n v="21889024"/>
    <x v="0"/>
    <x v="5"/>
    <n v="5"/>
    <x v="1"/>
    <x v="2"/>
  </r>
  <r>
    <s v="03/26/2024"/>
    <d v="1899-12-30T20:44:00"/>
    <n v="8438394"/>
    <x v="0"/>
    <x v="5"/>
    <n v="6"/>
    <x v="1"/>
    <x v="0"/>
  </r>
  <r>
    <s v="03/26/2024"/>
    <d v="1899-12-30T20:44:00"/>
    <n v="7188938"/>
    <x v="0"/>
    <x v="5"/>
    <n v="6"/>
    <x v="1"/>
    <x v="1"/>
  </r>
  <r>
    <s v="03/26/2024"/>
    <d v="1899-12-30T22:38:00"/>
    <n v="21430272"/>
    <x v="0"/>
    <x v="5"/>
    <n v="6"/>
    <x v="1"/>
    <x v="2"/>
  </r>
  <r>
    <s v="03/26/2024"/>
    <d v="1899-12-30T20:44:00"/>
    <n v="8002210"/>
    <x v="0"/>
    <x v="5"/>
    <n v="7"/>
    <x v="1"/>
    <x v="0"/>
  </r>
  <r>
    <s v="03/26/2024"/>
    <d v="1899-12-30T20:44:00"/>
    <n v="6968739"/>
    <x v="0"/>
    <x v="5"/>
    <n v="7"/>
    <x v="1"/>
    <x v="1"/>
  </r>
  <r>
    <s v="03/26/2024"/>
    <d v="1899-12-30T22:38:00"/>
    <n v="21364736"/>
    <x v="0"/>
    <x v="5"/>
    <n v="7"/>
    <x v="1"/>
    <x v="2"/>
  </r>
  <r>
    <s v="03/26/2024"/>
    <d v="1899-12-30T20:44:00"/>
    <n v="7966026"/>
    <x v="0"/>
    <x v="5"/>
    <n v="8"/>
    <x v="1"/>
    <x v="0"/>
  </r>
  <r>
    <s v="03/26/2024"/>
    <d v="1899-12-30T20:44:00"/>
    <n v="6926704"/>
    <x v="0"/>
    <x v="5"/>
    <n v="8"/>
    <x v="1"/>
    <x v="1"/>
  </r>
  <r>
    <s v="03/26/2024"/>
    <d v="1899-12-30T22:38:00"/>
    <n v="21233664"/>
    <x v="0"/>
    <x v="5"/>
    <n v="8"/>
    <x v="1"/>
    <x v="2"/>
  </r>
  <r>
    <s v="03/26/2024"/>
    <d v="1899-12-30T20:44:00"/>
    <n v="8084714"/>
    <x v="0"/>
    <x v="5"/>
    <n v="9"/>
    <x v="1"/>
    <x v="0"/>
  </r>
  <r>
    <s v="03/26/2024"/>
    <d v="1899-12-30T20:44:00"/>
    <n v="6966132"/>
    <x v="0"/>
    <x v="5"/>
    <n v="9"/>
    <x v="1"/>
    <x v="1"/>
  </r>
  <r>
    <s v="03/26/2024"/>
    <d v="1899-12-30T22:38:00"/>
    <n v="21233664"/>
    <x v="0"/>
    <x v="5"/>
    <n v="9"/>
    <x v="1"/>
    <x v="2"/>
  </r>
  <r>
    <s v="03/26/2024"/>
    <d v="1899-12-30T20:45:00"/>
    <n v="111816554"/>
    <x v="0"/>
    <x v="6"/>
    <n v="1"/>
    <x v="1"/>
    <x v="0"/>
  </r>
  <r>
    <s v="03/26/2024"/>
    <d v="1899-12-30T20:45:00"/>
    <n v="67715247"/>
    <x v="0"/>
    <x v="6"/>
    <n v="1"/>
    <x v="1"/>
    <x v="1"/>
  </r>
  <r>
    <s v="03/26/2024"/>
    <d v="1899-12-30T22:39:00"/>
    <n v="239140864"/>
    <x v="0"/>
    <x v="6"/>
    <n v="1"/>
    <x v="1"/>
    <x v="2"/>
  </r>
  <r>
    <s v="03/26/2024"/>
    <d v="1899-12-30T20:46:00"/>
    <n v="31957618"/>
    <x v="0"/>
    <x v="6"/>
    <n v="10"/>
    <x v="1"/>
    <x v="0"/>
  </r>
  <r>
    <s v="03/26/2024"/>
    <d v="1899-12-30T20:46:00"/>
    <n v="22274455"/>
    <x v="0"/>
    <x v="6"/>
    <n v="10"/>
    <x v="1"/>
    <x v="1"/>
  </r>
  <r>
    <s v="03/26/2024"/>
    <d v="1899-12-30T22:39:00"/>
    <n v="71434240"/>
    <x v="0"/>
    <x v="6"/>
    <n v="10"/>
    <x v="1"/>
    <x v="2"/>
  </r>
  <r>
    <s v="03/26/2024"/>
    <d v="1899-12-30T20:47:00"/>
    <n v="32346794"/>
    <x v="0"/>
    <x v="6"/>
    <n v="11"/>
    <x v="1"/>
    <x v="0"/>
  </r>
  <r>
    <s v="03/26/2024"/>
    <d v="1899-12-30T20:47:00"/>
    <n v="22544173"/>
    <x v="0"/>
    <x v="6"/>
    <n v="11"/>
    <x v="1"/>
    <x v="1"/>
  </r>
  <r>
    <s v="03/26/2024"/>
    <d v="1899-12-30T22:39:00"/>
    <n v="71434240"/>
    <x v="0"/>
    <x v="6"/>
    <n v="11"/>
    <x v="1"/>
    <x v="2"/>
  </r>
  <r>
    <s v="03/26/2024"/>
    <d v="1899-12-30T20:47:00"/>
    <n v="35885666"/>
    <x v="0"/>
    <x v="6"/>
    <n v="12"/>
    <x v="1"/>
    <x v="0"/>
  </r>
  <r>
    <s v="03/26/2024"/>
    <d v="1899-12-30T20:47:00"/>
    <n v="24440041"/>
    <x v="0"/>
    <x v="6"/>
    <n v="12"/>
    <x v="1"/>
    <x v="1"/>
  </r>
  <r>
    <s v="03/26/2024"/>
    <d v="1899-12-30T22:39:00"/>
    <n v="77201408"/>
    <x v="0"/>
    <x v="6"/>
    <n v="12"/>
    <x v="1"/>
    <x v="2"/>
  </r>
  <r>
    <s v="03/26/2024"/>
    <d v="1899-12-30T20:47:00"/>
    <n v="33964898"/>
    <x v="0"/>
    <x v="6"/>
    <n v="13"/>
    <x v="1"/>
    <x v="0"/>
  </r>
  <r>
    <s v="03/26/2024"/>
    <d v="1899-12-30T20:47:00"/>
    <n v="23174657"/>
    <x v="0"/>
    <x v="6"/>
    <n v="13"/>
    <x v="1"/>
    <x v="1"/>
  </r>
  <r>
    <s v="03/26/2024"/>
    <d v="1899-12-30T22:40:00"/>
    <n v="73138176"/>
    <x v="0"/>
    <x v="6"/>
    <n v="13"/>
    <x v="1"/>
    <x v="2"/>
  </r>
  <r>
    <s v="03/26/2024"/>
    <d v="1899-12-30T20:45:00"/>
    <n v="36186474"/>
    <x v="0"/>
    <x v="6"/>
    <n v="2"/>
    <x v="1"/>
    <x v="0"/>
  </r>
  <r>
    <s v="03/26/2024"/>
    <d v="1899-12-30T20:45:00"/>
    <n v="24984782"/>
    <x v="0"/>
    <x v="6"/>
    <n v="2"/>
    <x v="1"/>
    <x v="1"/>
  </r>
  <r>
    <s v="03/26/2024"/>
    <d v="1899-12-30T22:39:00"/>
    <n v="81592320"/>
    <x v="0"/>
    <x v="6"/>
    <n v="2"/>
    <x v="1"/>
    <x v="2"/>
  </r>
  <r>
    <s v="03/26/2024"/>
    <d v="1899-12-30T20:45:00"/>
    <n v="31142850"/>
    <x v="0"/>
    <x v="6"/>
    <n v="3"/>
    <x v="1"/>
    <x v="0"/>
  </r>
  <r>
    <s v="03/26/2024"/>
    <d v="1899-12-30T20:45:00"/>
    <n v="22019127"/>
    <x v="0"/>
    <x v="6"/>
    <n v="3"/>
    <x v="1"/>
    <x v="1"/>
  </r>
  <r>
    <s v="03/26/2024"/>
    <d v="1899-12-30T22:39:00"/>
    <n v="71892992"/>
    <x v="0"/>
    <x v="6"/>
    <n v="3"/>
    <x v="1"/>
    <x v="2"/>
  </r>
  <r>
    <s v="03/26/2024"/>
    <d v="1899-12-30T20:45:00"/>
    <n v="31475674"/>
    <x v="0"/>
    <x v="6"/>
    <n v="4"/>
    <x v="1"/>
    <x v="0"/>
  </r>
  <r>
    <s v="03/26/2024"/>
    <d v="1899-12-30T20:45:00"/>
    <n v="22074164"/>
    <x v="0"/>
    <x v="6"/>
    <n v="4"/>
    <x v="1"/>
    <x v="1"/>
  </r>
  <r>
    <s v="03/26/2024"/>
    <d v="1899-12-30T22:39:00"/>
    <n v="71630848"/>
    <x v="0"/>
    <x v="6"/>
    <n v="4"/>
    <x v="1"/>
    <x v="2"/>
  </r>
  <r>
    <s v="03/26/2024"/>
    <d v="1899-12-30T20:46:00"/>
    <n v="31986714"/>
    <x v="0"/>
    <x v="6"/>
    <n v="5"/>
    <x v="1"/>
    <x v="0"/>
  </r>
  <r>
    <s v="03/26/2024"/>
    <d v="1899-12-30T20:46:00"/>
    <n v="22296089"/>
    <x v="0"/>
    <x v="6"/>
    <n v="5"/>
    <x v="1"/>
    <x v="1"/>
  </r>
  <r>
    <s v="03/26/2024"/>
    <d v="1899-12-30T22:39:00"/>
    <n v="71434240"/>
    <x v="0"/>
    <x v="6"/>
    <n v="5"/>
    <x v="1"/>
    <x v="2"/>
  </r>
  <r>
    <s v="03/26/2024"/>
    <d v="1899-12-30T20:46:00"/>
    <n v="32346178"/>
    <x v="0"/>
    <x v="6"/>
    <n v="6"/>
    <x v="1"/>
    <x v="0"/>
  </r>
  <r>
    <s v="03/26/2024"/>
    <d v="1899-12-30T20:46:00"/>
    <n v="22542537"/>
    <x v="0"/>
    <x v="6"/>
    <n v="6"/>
    <x v="1"/>
    <x v="1"/>
  </r>
  <r>
    <s v="03/26/2024"/>
    <d v="1899-12-30T22:39:00"/>
    <n v="71434240"/>
    <x v="0"/>
    <x v="6"/>
    <n v="6"/>
    <x v="1"/>
    <x v="2"/>
  </r>
  <r>
    <s v="03/26/2024"/>
    <d v="1899-12-30T20:46:00"/>
    <n v="30783506"/>
    <x v="0"/>
    <x v="6"/>
    <n v="7"/>
    <x v="1"/>
    <x v="0"/>
  </r>
  <r>
    <s v="03/26/2024"/>
    <d v="1899-12-30T20:46:00"/>
    <n v="21838300"/>
    <x v="0"/>
    <x v="6"/>
    <n v="7"/>
    <x v="1"/>
    <x v="1"/>
  </r>
  <r>
    <s v="03/26/2024"/>
    <d v="1899-12-30T22:39:00"/>
    <n v="71434240"/>
    <x v="0"/>
    <x v="6"/>
    <n v="7"/>
    <x v="1"/>
    <x v="2"/>
  </r>
  <r>
    <s v="03/26/2024"/>
    <d v="1899-12-30T20:46:00"/>
    <n v="30871170"/>
    <x v="0"/>
    <x v="6"/>
    <n v="8"/>
    <x v="1"/>
    <x v="0"/>
  </r>
  <r>
    <s v="03/26/2024"/>
    <d v="1899-12-30T20:46:00"/>
    <n v="21857681"/>
    <x v="0"/>
    <x v="6"/>
    <n v="8"/>
    <x v="1"/>
    <x v="1"/>
  </r>
  <r>
    <s v="03/26/2024"/>
    <d v="1899-12-30T22:39:00"/>
    <n v="71434240"/>
    <x v="0"/>
    <x v="6"/>
    <n v="8"/>
    <x v="1"/>
    <x v="2"/>
  </r>
  <r>
    <s v="03/26/2024"/>
    <d v="1899-12-30T20:46:00"/>
    <n v="31325418"/>
    <x v="0"/>
    <x v="6"/>
    <n v="9"/>
    <x v="1"/>
    <x v="0"/>
  </r>
  <r>
    <s v="03/26/2024"/>
    <d v="1899-12-30T20:46:00"/>
    <n v="21988527"/>
    <x v="0"/>
    <x v="6"/>
    <n v="9"/>
    <x v="1"/>
    <x v="1"/>
  </r>
  <r>
    <s v="03/26/2024"/>
    <d v="1899-12-30T22:39:00"/>
    <n v="71434240"/>
    <x v="0"/>
    <x v="6"/>
    <n v="9"/>
    <x v="1"/>
    <x v="2"/>
  </r>
  <r>
    <s v="03/26/2024"/>
    <d v="1899-12-30T20:48:00"/>
    <n v="223692994"/>
    <x v="0"/>
    <x v="7"/>
    <n v="1"/>
    <x v="1"/>
    <x v="0"/>
  </r>
  <r>
    <s v="03/26/2024"/>
    <d v="1899-12-30T20:48:00"/>
    <n v="135216461"/>
    <x v="0"/>
    <x v="7"/>
    <n v="1"/>
    <x v="1"/>
    <x v="1"/>
  </r>
  <r>
    <s v="03/26/2024"/>
    <d v="1899-12-30T22:41:00"/>
    <n v="542244864"/>
    <x v="0"/>
    <x v="7"/>
    <n v="1"/>
    <x v="1"/>
    <x v="2"/>
  </r>
  <r>
    <s v="03/26/2024"/>
    <d v="1899-12-30T20:50:00"/>
    <n v="68227274"/>
    <x v="0"/>
    <x v="7"/>
    <n v="12"/>
    <x v="1"/>
    <x v="0"/>
  </r>
  <r>
    <s v="03/26/2024"/>
    <d v="1899-12-30T20:50:00"/>
    <n v="44347129"/>
    <x v="0"/>
    <x v="7"/>
    <n v="12"/>
    <x v="1"/>
    <x v="1"/>
  </r>
  <r>
    <s v="03/26/2024"/>
    <d v="1899-12-30T22:42:00"/>
    <n v="168886272"/>
    <x v="0"/>
    <x v="7"/>
    <n v="12"/>
    <x v="1"/>
    <x v="2"/>
  </r>
  <r>
    <s v="03/26/2024"/>
    <d v="1899-12-30T20:51:00"/>
    <n v="61554802"/>
    <x v="0"/>
    <x v="7"/>
    <n v="13"/>
    <x v="1"/>
    <x v="0"/>
  </r>
  <r>
    <s v="03/26/2024"/>
    <d v="1899-12-30T20:51:00"/>
    <n v="40015000"/>
    <x v="0"/>
    <x v="7"/>
    <n v="13"/>
    <x v="1"/>
    <x v="1"/>
  </r>
  <r>
    <s v="03/26/2024"/>
    <d v="1899-12-30T22:44:00"/>
    <n v="151912448"/>
    <x v="0"/>
    <x v="7"/>
    <n v="13"/>
    <x v="1"/>
    <x v="2"/>
  </r>
  <r>
    <s v="03/26/2024"/>
    <d v="1899-12-30T20:48:00"/>
    <n v="62041090"/>
    <x v="0"/>
    <x v="7"/>
    <n v="2"/>
    <x v="1"/>
    <x v="0"/>
  </r>
  <r>
    <s v="03/26/2024"/>
    <d v="1899-12-30T20:48:00"/>
    <n v="41071367"/>
    <x v="0"/>
    <x v="7"/>
    <n v="2"/>
    <x v="1"/>
    <x v="1"/>
  </r>
  <r>
    <s v="03/26/2024"/>
    <d v="1899-12-30T22:42:00"/>
    <n v="160432128"/>
    <x v="0"/>
    <x v="7"/>
    <n v="2"/>
    <x v="1"/>
    <x v="2"/>
  </r>
  <r>
    <s v="03/26/2024"/>
    <d v="1899-12-30T20:49:00"/>
    <n v="55295210"/>
    <x v="0"/>
    <x v="7"/>
    <n v="3"/>
    <x v="1"/>
    <x v="0"/>
  </r>
  <r>
    <s v="03/26/2024"/>
    <d v="1899-12-30T20:49:00"/>
    <n v="36962629"/>
    <x v="0"/>
    <x v="7"/>
    <n v="3"/>
    <x v="1"/>
    <x v="1"/>
  </r>
  <r>
    <s v="03/26/2024"/>
    <d v="1899-12-30T22:42:00"/>
    <n v="146014208"/>
    <x v="0"/>
    <x v="7"/>
    <n v="3"/>
    <x v="1"/>
    <x v="2"/>
  </r>
  <r>
    <s v="03/26/2024"/>
    <d v="1899-12-30T20:49:00"/>
    <n v="55969122"/>
    <x v="0"/>
    <x v="7"/>
    <n v="4"/>
    <x v="1"/>
    <x v="0"/>
  </r>
  <r>
    <s v="03/26/2024"/>
    <d v="1899-12-30T20:49:00"/>
    <n v="37051434"/>
    <x v="0"/>
    <x v="7"/>
    <n v="4"/>
    <x v="1"/>
    <x v="1"/>
  </r>
  <r>
    <s v="03/26/2024"/>
    <d v="1899-12-30T22:42:00"/>
    <n v="145620992"/>
    <x v="0"/>
    <x v="7"/>
    <n v="4"/>
    <x v="1"/>
    <x v="2"/>
  </r>
  <r>
    <s v="03/26/2024"/>
    <d v="1899-12-30T20:49:00"/>
    <n v="56915674"/>
    <x v="0"/>
    <x v="7"/>
    <n v="5"/>
    <x v="1"/>
    <x v="0"/>
  </r>
  <r>
    <s v="03/26/2024"/>
    <d v="1899-12-30T20:49:00"/>
    <n v="37467173"/>
    <x v="0"/>
    <x v="7"/>
    <n v="5"/>
    <x v="1"/>
    <x v="1"/>
  </r>
  <r>
    <s v="03/26/2024"/>
    <d v="1899-12-30T22:42:00"/>
    <n v="145358848"/>
    <x v="0"/>
    <x v="7"/>
    <n v="5"/>
    <x v="1"/>
    <x v="2"/>
  </r>
  <r>
    <s v="03/26/2024"/>
    <d v="1899-12-30T20:50:00"/>
    <n v="57565866"/>
    <x v="0"/>
    <x v="7"/>
    <n v="6"/>
    <x v="1"/>
    <x v="0"/>
  </r>
  <r>
    <s v="03/26/2024"/>
    <d v="1899-12-30T20:50:00"/>
    <n v="37836146"/>
    <x v="0"/>
    <x v="7"/>
    <n v="6"/>
    <x v="1"/>
    <x v="1"/>
  </r>
  <r>
    <s v="03/26/2024"/>
    <d v="1899-12-30T22:42:00"/>
    <n v="145358848"/>
    <x v="0"/>
    <x v="7"/>
    <n v="6"/>
    <x v="1"/>
    <x v="2"/>
  </r>
  <r>
    <s v="03/26/2024"/>
    <d v="1899-12-30T20:50:00"/>
    <n v="54841666"/>
    <x v="0"/>
    <x v="7"/>
    <n v="7"/>
    <x v="1"/>
    <x v="0"/>
  </r>
  <r>
    <s v="03/26/2024"/>
    <d v="1899-12-30T20:50:00"/>
    <n v="36715446"/>
    <x v="0"/>
    <x v="7"/>
    <n v="7"/>
    <x v="1"/>
    <x v="1"/>
  </r>
  <r>
    <s v="03/26/2024"/>
    <d v="1899-12-30T22:42:00"/>
    <n v="145293312"/>
    <x v="0"/>
    <x v="7"/>
    <n v="7"/>
    <x v="1"/>
    <x v="2"/>
  </r>
  <r>
    <s v="03/26/2024"/>
    <d v="1899-12-30T20:51:00"/>
    <n v="3762106"/>
    <x v="0"/>
    <x v="8"/>
    <n v="1"/>
    <x v="1"/>
    <x v="0"/>
  </r>
  <r>
    <s v="03/26/2024"/>
    <d v="1899-12-30T20:51:00"/>
    <n v="2943989"/>
    <x v="0"/>
    <x v="8"/>
    <n v="1"/>
    <x v="1"/>
    <x v="1"/>
  </r>
  <r>
    <s v="03/26/2024"/>
    <d v="1899-12-30T22:45:00"/>
    <n v="8060928"/>
    <x v="0"/>
    <x v="8"/>
    <n v="1"/>
    <x v="1"/>
    <x v="2"/>
  </r>
  <r>
    <s v="03/26/2024"/>
    <d v="1899-12-30T20:51:00"/>
    <n v="304666"/>
    <x v="0"/>
    <x v="8"/>
    <n v="10"/>
    <x v="1"/>
    <x v="0"/>
  </r>
  <r>
    <s v="03/26/2024"/>
    <d v="1899-12-30T20:51:00"/>
    <n v="266123"/>
    <x v="0"/>
    <x v="8"/>
    <n v="10"/>
    <x v="1"/>
    <x v="1"/>
  </r>
  <r>
    <s v="03/26/2024"/>
    <d v="1899-12-30T22:45:00"/>
    <n v="720896"/>
    <x v="0"/>
    <x v="8"/>
    <n v="10"/>
    <x v="1"/>
    <x v="2"/>
  </r>
  <r>
    <s v="03/26/2024"/>
    <d v="1899-12-30T20:51:00"/>
    <n v="309466"/>
    <x v="0"/>
    <x v="8"/>
    <n v="11"/>
    <x v="1"/>
    <x v="0"/>
  </r>
  <r>
    <s v="03/26/2024"/>
    <d v="1899-12-30T20:51:00"/>
    <n v="268237"/>
    <x v="0"/>
    <x v="8"/>
    <n v="11"/>
    <x v="1"/>
    <x v="1"/>
  </r>
  <r>
    <s v="03/26/2024"/>
    <d v="1899-12-30T22:45:00"/>
    <n v="720896"/>
    <x v="0"/>
    <x v="8"/>
    <n v="11"/>
    <x v="1"/>
    <x v="2"/>
  </r>
  <r>
    <s v="03/26/2024"/>
    <d v="1899-12-30T20:51:00"/>
    <n v="434698"/>
    <x v="0"/>
    <x v="8"/>
    <n v="12"/>
    <x v="1"/>
    <x v="0"/>
  </r>
  <r>
    <s v="03/26/2024"/>
    <d v="1899-12-30T20:51:00"/>
    <n v="371453"/>
    <x v="0"/>
    <x v="8"/>
    <n v="12"/>
    <x v="1"/>
    <x v="1"/>
  </r>
  <r>
    <s v="03/26/2024"/>
    <d v="1899-12-30T22:45:00"/>
    <n v="983040"/>
    <x v="0"/>
    <x v="8"/>
    <n v="12"/>
    <x v="1"/>
    <x v="2"/>
  </r>
  <r>
    <s v="03/26/2024"/>
    <d v="1899-12-30T20:51:00"/>
    <n v="204346"/>
    <x v="0"/>
    <x v="8"/>
    <n v="13"/>
    <x v="1"/>
    <x v="0"/>
  </r>
  <r>
    <s v="03/26/2024"/>
    <d v="1899-12-30T20:51:00"/>
    <n v="181704"/>
    <x v="0"/>
    <x v="8"/>
    <n v="13"/>
    <x v="1"/>
    <x v="1"/>
  </r>
  <r>
    <s v="03/26/2024"/>
    <d v="1899-12-30T22:45:00"/>
    <n v="458752"/>
    <x v="0"/>
    <x v="8"/>
    <n v="13"/>
    <x v="1"/>
    <x v="2"/>
  </r>
  <r>
    <s v="03/26/2024"/>
    <d v="1899-12-30T20:51:00"/>
    <n v="3336074"/>
    <x v="0"/>
    <x v="8"/>
    <n v="2"/>
    <x v="1"/>
    <x v="0"/>
  </r>
  <r>
    <s v="03/26/2024"/>
    <d v="1899-12-30T20:51:00"/>
    <n v="2613410"/>
    <x v="0"/>
    <x v="8"/>
    <n v="2"/>
    <x v="1"/>
    <x v="1"/>
  </r>
  <r>
    <s v="03/26/2024"/>
    <d v="1899-12-30T22:45:00"/>
    <n v="7077888"/>
    <x v="0"/>
    <x v="8"/>
    <n v="2"/>
    <x v="1"/>
    <x v="2"/>
  </r>
  <r>
    <s v="03/26/2024"/>
    <d v="1899-12-30T20:51:00"/>
    <n v="2566914"/>
    <x v="0"/>
    <x v="8"/>
    <n v="3"/>
    <x v="1"/>
    <x v="0"/>
  </r>
  <r>
    <s v="03/26/2024"/>
    <d v="1899-12-30T20:51:00"/>
    <n v="2035786"/>
    <x v="0"/>
    <x v="8"/>
    <n v="3"/>
    <x v="1"/>
    <x v="1"/>
  </r>
  <r>
    <s v="03/26/2024"/>
    <d v="1899-12-30T22:45:00"/>
    <n v="5439488"/>
    <x v="0"/>
    <x v="8"/>
    <n v="3"/>
    <x v="1"/>
    <x v="2"/>
  </r>
  <r>
    <s v="03/26/2024"/>
    <d v="1899-12-30T20:51:00"/>
    <n v="2203674"/>
    <x v="0"/>
    <x v="8"/>
    <n v="4"/>
    <x v="1"/>
    <x v="0"/>
  </r>
  <r>
    <s v="03/26/2024"/>
    <d v="1899-12-30T20:51:00"/>
    <n v="1750310"/>
    <x v="0"/>
    <x v="8"/>
    <n v="4"/>
    <x v="1"/>
    <x v="1"/>
  </r>
  <r>
    <s v="03/26/2024"/>
    <d v="1899-12-30T22:45:00"/>
    <n v="4587520"/>
    <x v="0"/>
    <x v="8"/>
    <n v="4"/>
    <x v="1"/>
    <x v="2"/>
  </r>
  <r>
    <s v="03/26/2024"/>
    <d v="1899-12-30T20:51:00"/>
    <n v="1622226"/>
    <x v="0"/>
    <x v="8"/>
    <n v="5"/>
    <x v="1"/>
    <x v="0"/>
  </r>
  <r>
    <s v="03/26/2024"/>
    <d v="1899-12-30T20:51:00"/>
    <n v="1298316"/>
    <x v="0"/>
    <x v="8"/>
    <n v="5"/>
    <x v="1"/>
    <x v="1"/>
  </r>
  <r>
    <s v="03/26/2024"/>
    <d v="1899-12-30T22:45:00"/>
    <n v="3342336"/>
    <x v="0"/>
    <x v="8"/>
    <n v="5"/>
    <x v="1"/>
    <x v="2"/>
  </r>
  <r>
    <s v="03/26/2024"/>
    <d v="1899-12-30T20:51:00"/>
    <n v="1062506"/>
    <x v="0"/>
    <x v="8"/>
    <n v="6"/>
    <x v="1"/>
    <x v="0"/>
  </r>
  <r>
    <s v="03/26/2024"/>
    <d v="1899-12-30T20:51:00"/>
    <n v="859329"/>
    <x v="0"/>
    <x v="8"/>
    <n v="6"/>
    <x v="1"/>
    <x v="1"/>
  </r>
  <r>
    <s v="03/26/2024"/>
    <d v="1899-12-30T22:45:00"/>
    <n v="2162688"/>
    <x v="0"/>
    <x v="8"/>
    <n v="6"/>
    <x v="1"/>
    <x v="2"/>
  </r>
  <r>
    <s v="03/26/2024"/>
    <d v="1899-12-30T20:51:00"/>
    <n v="298170"/>
    <x v="0"/>
    <x v="8"/>
    <n v="7"/>
    <x v="1"/>
    <x v="0"/>
  </r>
  <r>
    <s v="03/26/2024"/>
    <d v="1899-12-30T20:51:00"/>
    <n v="263292"/>
    <x v="0"/>
    <x v="8"/>
    <n v="7"/>
    <x v="1"/>
    <x v="1"/>
  </r>
  <r>
    <s v="03/26/2024"/>
    <d v="1899-12-30T22:45:00"/>
    <n v="720896"/>
    <x v="0"/>
    <x v="8"/>
    <n v="7"/>
    <x v="1"/>
    <x v="2"/>
  </r>
  <r>
    <s v="03/26/2024"/>
    <d v="1899-12-30T20:51:00"/>
    <n v="298602"/>
    <x v="0"/>
    <x v="8"/>
    <n v="8"/>
    <x v="1"/>
    <x v="0"/>
  </r>
  <r>
    <s v="03/26/2024"/>
    <d v="1899-12-30T20:51:00"/>
    <n v="263468"/>
    <x v="0"/>
    <x v="8"/>
    <n v="8"/>
    <x v="1"/>
    <x v="1"/>
  </r>
  <r>
    <s v="03/26/2024"/>
    <d v="1899-12-30T22:45:00"/>
    <n v="720896"/>
    <x v="0"/>
    <x v="8"/>
    <n v="8"/>
    <x v="1"/>
    <x v="2"/>
  </r>
  <r>
    <s v="03/26/2024"/>
    <d v="1899-12-30T20:51:00"/>
    <n v="300906"/>
    <x v="0"/>
    <x v="8"/>
    <n v="9"/>
    <x v="1"/>
    <x v="0"/>
  </r>
  <r>
    <s v="03/26/2024"/>
    <d v="1899-12-30T20:51:00"/>
    <n v="264547"/>
    <x v="0"/>
    <x v="8"/>
    <n v="9"/>
    <x v="1"/>
    <x v="1"/>
  </r>
  <r>
    <s v="03/26/2024"/>
    <d v="1899-12-30T22:45:00"/>
    <n v="720896"/>
    <x v="0"/>
    <x v="8"/>
    <n v="9"/>
    <x v="1"/>
    <x v="2"/>
  </r>
  <r>
    <s v="03/26/2024"/>
    <d v="1899-12-30T20:51:00"/>
    <n v="119726410"/>
    <x v="0"/>
    <x v="9"/>
    <n v="1"/>
    <x v="1"/>
    <x v="0"/>
  </r>
  <r>
    <s v="03/26/2024"/>
    <d v="1899-12-30T20:51:00"/>
    <n v="71208394"/>
    <x v="0"/>
    <x v="9"/>
    <n v="1"/>
    <x v="1"/>
    <x v="1"/>
  </r>
  <r>
    <s v="03/26/2024"/>
    <d v="1899-12-30T22:45:00"/>
    <n v="272433152"/>
    <x v="0"/>
    <x v="9"/>
    <n v="1"/>
    <x v="1"/>
    <x v="2"/>
  </r>
  <r>
    <s v="03/26/2024"/>
    <d v="1899-12-30T20:52:00"/>
    <n v="23389354"/>
    <x v="0"/>
    <x v="9"/>
    <n v="10"/>
    <x v="1"/>
    <x v="0"/>
  </r>
  <r>
    <s v="03/26/2024"/>
    <d v="1899-12-30T20:52:00"/>
    <n v="16627958"/>
    <x v="0"/>
    <x v="9"/>
    <n v="10"/>
    <x v="1"/>
    <x v="1"/>
  </r>
  <r>
    <s v="03/26/2024"/>
    <d v="1899-12-30T22:46:00"/>
    <n v="54984704"/>
    <x v="0"/>
    <x v="9"/>
    <n v="10"/>
    <x v="1"/>
    <x v="2"/>
  </r>
  <r>
    <s v="03/26/2024"/>
    <d v="1899-12-30T20:53:00"/>
    <n v="23658450"/>
    <x v="0"/>
    <x v="9"/>
    <n v="11"/>
    <x v="1"/>
    <x v="0"/>
  </r>
  <r>
    <s v="03/26/2024"/>
    <d v="1899-12-30T20:53:00"/>
    <n v="16785579"/>
    <x v="0"/>
    <x v="9"/>
    <n v="11"/>
    <x v="1"/>
    <x v="1"/>
  </r>
  <r>
    <s v="03/26/2024"/>
    <d v="1899-12-30T22:46:00"/>
    <n v="54984704"/>
    <x v="0"/>
    <x v="9"/>
    <n v="11"/>
    <x v="1"/>
    <x v="2"/>
  </r>
  <r>
    <s v="03/26/2024"/>
    <d v="1899-12-30T20:53:00"/>
    <n v="27899218"/>
    <x v="0"/>
    <x v="9"/>
    <n v="12"/>
    <x v="1"/>
    <x v="0"/>
  </r>
  <r>
    <s v="03/26/2024"/>
    <d v="1899-12-30T20:53:00"/>
    <n v="19337150"/>
    <x v="0"/>
    <x v="9"/>
    <n v="12"/>
    <x v="1"/>
    <x v="1"/>
  </r>
  <r>
    <s v="03/26/2024"/>
    <d v="1899-12-30T22:46:00"/>
    <n v="63438848"/>
    <x v="0"/>
    <x v="9"/>
    <n v="12"/>
    <x v="1"/>
    <x v="2"/>
  </r>
  <r>
    <s v="03/26/2024"/>
    <d v="1899-12-30T20:53:00"/>
    <n v="25062674"/>
    <x v="0"/>
    <x v="9"/>
    <n v="13"/>
    <x v="1"/>
    <x v="0"/>
  </r>
  <r>
    <s v="03/26/2024"/>
    <d v="1899-12-30T20:53:00"/>
    <n v="17529300"/>
    <x v="0"/>
    <x v="9"/>
    <n v="13"/>
    <x v="1"/>
    <x v="1"/>
  </r>
  <r>
    <s v="03/26/2024"/>
    <d v="1899-12-30T22:46:00"/>
    <n v="56819712"/>
    <x v="0"/>
    <x v="9"/>
    <n v="13"/>
    <x v="1"/>
    <x v="2"/>
  </r>
  <r>
    <s v="03/26/2024"/>
    <d v="1899-12-30T20:51:00"/>
    <n v="29157586"/>
    <x v="0"/>
    <x v="9"/>
    <n v="2"/>
    <x v="1"/>
    <x v="0"/>
  </r>
  <r>
    <s v="03/26/2024"/>
    <d v="1899-12-30T20:51:00"/>
    <n v="20249689"/>
    <x v="0"/>
    <x v="9"/>
    <n v="2"/>
    <x v="1"/>
    <x v="1"/>
  </r>
  <r>
    <s v="03/26/2024"/>
    <d v="1899-12-30T22:46:00"/>
    <n v="68550656"/>
    <x v="0"/>
    <x v="9"/>
    <n v="2"/>
    <x v="1"/>
    <x v="2"/>
  </r>
  <r>
    <s v="03/26/2024"/>
    <d v="1899-12-30T20:52:00"/>
    <n v="23132834"/>
    <x v="0"/>
    <x v="9"/>
    <n v="3"/>
    <x v="1"/>
    <x v="0"/>
  </r>
  <r>
    <s v="03/26/2024"/>
    <d v="1899-12-30T20:52:00"/>
    <n v="16648159"/>
    <x v="0"/>
    <x v="9"/>
    <n v="3"/>
    <x v="1"/>
    <x v="1"/>
  </r>
  <r>
    <s v="03/26/2024"/>
    <d v="1899-12-30T22:46:00"/>
    <n v="56164352"/>
    <x v="0"/>
    <x v="9"/>
    <n v="3"/>
    <x v="1"/>
    <x v="2"/>
  </r>
  <r>
    <s v="03/26/2024"/>
    <d v="1899-12-30T20:52:00"/>
    <n v="23230786"/>
    <x v="0"/>
    <x v="9"/>
    <n v="4"/>
    <x v="1"/>
    <x v="0"/>
  </r>
  <r>
    <s v="03/26/2024"/>
    <d v="1899-12-30T20:52:00"/>
    <n v="16617291"/>
    <x v="0"/>
    <x v="9"/>
    <n v="4"/>
    <x v="1"/>
    <x v="1"/>
  </r>
  <r>
    <s v="03/26/2024"/>
    <d v="1899-12-30T22:46:00"/>
    <n v="55640064"/>
    <x v="0"/>
    <x v="9"/>
    <n v="4"/>
    <x v="1"/>
    <x v="2"/>
  </r>
  <r>
    <s v="03/26/2024"/>
    <d v="1899-12-30T20:52:00"/>
    <n v="23491266"/>
    <x v="0"/>
    <x v="9"/>
    <n v="5"/>
    <x v="1"/>
    <x v="0"/>
  </r>
  <r>
    <s v="03/26/2024"/>
    <d v="1899-12-30T20:52:00"/>
    <n v="16685204"/>
    <x v="0"/>
    <x v="9"/>
    <n v="5"/>
    <x v="1"/>
    <x v="1"/>
  </r>
  <r>
    <s v="03/26/2024"/>
    <d v="1899-12-30T22:46:00"/>
    <n v="55181312"/>
    <x v="0"/>
    <x v="9"/>
    <n v="5"/>
    <x v="1"/>
    <x v="2"/>
  </r>
  <r>
    <s v="03/26/2024"/>
    <d v="1899-12-30T20:52:00"/>
    <n v="23658450"/>
    <x v="0"/>
    <x v="9"/>
    <n v="6"/>
    <x v="1"/>
    <x v="0"/>
  </r>
  <r>
    <s v="03/26/2024"/>
    <d v="1899-12-30T20:52:00"/>
    <n v="16785579"/>
    <x v="0"/>
    <x v="9"/>
    <n v="6"/>
    <x v="1"/>
    <x v="1"/>
  </r>
  <r>
    <s v="03/26/2024"/>
    <d v="1899-12-30T22:46:00"/>
    <n v="54984704"/>
    <x v="0"/>
    <x v="9"/>
    <n v="6"/>
    <x v="1"/>
    <x v="2"/>
  </r>
  <r>
    <s v="03/26/2024"/>
    <d v="1899-12-30T20:52:00"/>
    <n v="22511010"/>
    <x v="0"/>
    <x v="9"/>
    <n v="7"/>
    <x v="1"/>
    <x v="0"/>
  </r>
  <r>
    <s v="03/26/2024"/>
    <d v="1899-12-30T20:52:00"/>
    <n v="16301869"/>
    <x v="0"/>
    <x v="9"/>
    <n v="7"/>
    <x v="1"/>
    <x v="1"/>
  </r>
  <r>
    <s v="03/26/2024"/>
    <d v="1899-12-30T22:46:00"/>
    <n v="54984704"/>
    <x v="0"/>
    <x v="9"/>
    <n v="7"/>
    <x v="1"/>
    <x v="2"/>
  </r>
  <r>
    <s v="03/26/2024"/>
    <d v="1899-12-30T20:52:00"/>
    <n v="22567970"/>
    <x v="0"/>
    <x v="9"/>
    <n v="8"/>
    <x v="1"/>
    <x v="0"/>
  </r>
  <r>
    <s v="03/26/2024"/>
    <d v="1899-12-30T20:52:00"/>
    <n v="16317322"/>
    <x v="0"/>
    <x v="9"/>
    <n v="8"/>
    <x v="1"/>
    <x v="1"/>
  </r>
  <r>
    <s v="03/26/2024"/>
    <d v="1899-12-30T22:46:00"/>
    <n v="54984704"/>
    <x v="0"/>
    <x v="9"/>
    <n v="8"/>
    <x v="1"/>
    <x v="2"/>
  </r>
  <r>
    <s v="03/26/2024"/>
    <d v="1899-12-30T20:52:00"/>
    <n v="22898746"/>
    <x v="0"/>
    <x v="9"/>
    <n v="9"/>
    <x v="1"/>
    <x v="0"/>
  </r>
  <r>
    <s v="03/26/2024"/>
    <d v="1899-12-30T20:52:00"/>
    <n v="16421785"/>
    <x v="0"/>
    <x v="9"/>
    <n v="9"/>
    <x v="1"/>
    <x v="1"/>
  </r>
  <r>
    <s v="03/26/2024"/>
    <d v="1899-12-30T22:46:00"/>
    <n v="54984704"/>
    <x v="0"/>
    <x v="9"/>
    <n v="9"/>
    <x v="1"/>
    <x v="2"/>
  </r>
  <r>
    <s v="03/26/2024"/>
    <d v="1899-12-30T20:53:00"/>
    <n v="175129818"/>
    <x v="0"/>
    <x v="10"/>
    <n v="1"/>
    <x v="1"/>
    <x v="0"/>
  </r>
  <r>
    <s v="03/26/2024"/>
    <d v="1899-12-30T20:54:00"/>
    <n v="104977199"/>
    <x v="0"/>
    <x v="10"/>
    <n v="1"/>
    <x v="1"/>
    <x v="1"/>
  </r>
  <r>
    <s v="03/26/2024"/>
    <d v="1899-12-30T22:47:00"/>
    <n v="380567552"/>
    <x v="0"/>
    <x v="10"/>
    <n v="1"/>
    <x v="1"/>
    <x v="2"/>
  </r>
  <r>
    <s v="03/26/2024"/>
    <d v="1899-12-30T20:55:00"/>
    <n v="25587386"/>
    <x v="0"/>
    <x v="10"/>
    <n v="10"/>
    <x v="1"/>
    <x v="0"/>
  </r>
  <r>
    <s v="03/26/2024"/>
    <d v="1899-12-30T20:55:00"/>
    <n v="17772666"/>
    <x v="0"/>
    <x v="10"/>
    <n v="10"/>
    <x v="1"/>
    <x v="1"/>
  </r>
  <r>
    <s v="03/26/2024"/>
    <d v="1899-12-30T22:48:00"/>
    <n v="58064896"/>
    <x v="0"/>
    <x v="10"/>
    <n v="10"/>
    <x v="1"/>
    <x v="2"/>
  </r>
  <r>
    <s v="03/26/2024"/>
    <d v="1899-12-30T20:55:00"/>
    <n v="25910018"/>
    <x v="0"/>
    <x v="10"/>
    <n v="11"/>
    <x v="1"/>
    <x v="0"/>
  </r>
  <r>
    <s v="03/26/2024"/>
    <d v="1899-12-30T20:55:00"/>
    <n v="17971619"/>
    <x v="0"/>
    <x v="10"/>
    <n v="11"/>
    <x v="1"/>
    <x v="1"/>
  </r>
  <r>
    <s v="03/26/2024"/>
    <d v="1899-12-30T22:48:00"/>
    <n v="58064896"/>
    <x v="0"/>
    <x v="10"/>
    <n v="11"/>
    <x v="1"/>
    <x v="2"/>
  </r>
  <r>
    <s v="03/26/2024"/>
    <d v="1899-12-30T20:55:00"/>
    <n v="31837186"/>
    <x v="0"/>
    <x v="10"/>
    <n v="12"/>
    <x v="1"/>
    <x v="0"/>
  </r>
  <r>
    <s v="03/26/2024"/>
    <d v="1899-12-30T20:55:00"/>
    <n v="21534174"/>
    <x v="0"/>
    <x v="10"/>
    <n v="12"/>
    <x v="1"/>
    <x v="1"/>
  </r>
  <r>
    <s v="03/26/2024"/>
    <d v="1899-12-30T22:48:00"/>
    <n v="70123520"/>
    <x v="0"/>
    <x v="10"/>
    <n v="12"/>
    <x v="1"/>
    <x v="2"/>
  </r>
  <r>
    <s v="03/26/2024"/>
    <d v="1899-12-30T20:55:00"/>
    <n v="27224034"/>
    <x v="0"/>
    <x v="10"/>
    <n v="13"/>
    <x v="1"/>
    <x v="0"/>
  </r>
  <r>
    <s v="03/26/2024"/>
    <d v="1899-12-30T20:55:00"/>
    <n v="18662066"/>
    <x v="0"/>
    <x v="10"/>
    <n v="13"/>
    <x v="1"/>
    <x v="1"/>
  </r>
  <r>
    <s v="03/26/2024"/>
    <d v="1899-12-30T22:48:00"/>
    <n v="59637760"/>
    <x v="0"/>
    <x v="10"/>
    <n v="13"/>
    <x v="1"/>
    <x v="2"/>
  </r>
  <r>
    <s v="03/26/2024"/>
    <d v="1899-12-30T20:54:00"/>
    <n v="37129186"/>
    <x v="0"/>
    <x v="10"/>
    <n v="2"/>
    <x v="1"/>
    <x v="0"/>
  </r>
  <r>
    <s v="03/26/2024"/>
    <d v="1899-12-30T20:54:00"/>
    <n v="24798263"/>
    <x v="0"/>
    <x v="10"/>
    <n v="2"/>
    <x v="1"/>
    <x v="1"/>
  </r>
  <r>
    <s v="03/26/2024"/>
    <d v="1899-12-30T22:48:00"/>
    <n v="82640896"/>
    <x v="0"/>
    <x v="10"/>
    <n v="2"/>
    <x v="1"/>
    <x v="2"/>
  </r>
  <r>
    <s v="03/26/2024"/>
    <d v="1899-12-30T20:54:00"/>
    <n v="25438178"/>
    <x v="0"/>
    <x v="10"/>
    <n v="3"/>
    <x v="1"/>
    <x v="0"/>
  </r>
  <r>
    <s v="03/26/2024"/>
    <d v="1899-12-30T20:54:00"/>
    <n v="17986824"/>
    <x v="0"/>
    <x v="10"/>
    <n v="3"/>
    <x v="1"/>
    <x v="1"/>
  </r>
  <r>
    <s v="03/26/2024"/>
    <d v="1899-12-30T22:48:00"/>
    <n v="59441152"/>
    <x v="0"/>
    <x v="10"/>
    <n v="3"/>
    <x v="1"/>
    <x v="2"/>
  </r>
  <r>
    <s v="03/26/2024"/>
    <d v="1899-12-30T20:54:00"/>
    <n v="25547418"/>
    <x v="0"/>
    <x v="10"/>
    <n v="4"/>
    <x v="1"/>
    <x v="0"/>
  </r>
  <r>
    <s v="03/26/2024"/>
    <d v="1899-12-30T20:54:00"/>
    <n v="17920003"/>
    <x v="0"/>
    <x v="10"/>
    <n v="4"/>
    <x v="1"/>
    <x v="1"/>
  </r>
  <r>
    <s v="03/26/2024"/>
    <d v="1899-12-30T22:48:00"/>
    <n v="58916864"/>
    <x v="0"/>
    <x v="10"/>
    <n v="4"/>
    <x v="1"/>
    <x v="2"/>
  </r>
  <r>
    <s v="03/26/2024"/>
    <d v="1899-12-30T20:54:00"/>
    <n v="25721130"/>
    <x v="0"/>
    <x v="10"/>
    <n v="5"/>
    <x v="1"/>
    <x v="0"/>
  </r>
  <r>
    <s v="03/26/2024"/>
    <d v="1899-12-30T20:54:00"/>
    <n v="17941577"/>
    <x v="0"/>
    <x v="10"/>
    <n v="5"/>
    <x v="1"/>
    <x v="1"/>
  </r>
  <r>
    <s v="03/26/2024"/>
    <d v="1899-12-30T22:48:00"/>
    <n v="58327040"/>
    <x v="0"/>
    <x v="10"/>
    <n v="5"/>
    <x v="1"/>
    <x v="2"/>
  </r>
  <r>
    <s v="03/26/2024"/>
    <d v="1899-12-30T20:54:00"/>
    <n v="25910474"/>
    <x v="0"/>
    <x v="10"/>
    <n v="6"/>
    <x v="1"/>
    <x v="0"/>
  </r>
  <r>
    <s v="03/26/2024"/>
    <d v="1899-12-30T20:54:00"/>
    <n v="17968154"/>
    <x v="0"/>
    <x v="10"/>
    <n v="6"/>
    <x v="1"/>
    <x v="1"/>
  </r>
  <r>
    <s v="03/26/2024"/>
    <d v="1899-12-30T22:48:00"/>
    <n v="58064896"/>
    <x v="0"/>
    <x v="10"/>
    <n v="6"/>
    <x v="1"/>
    <x v="2"/>
  </r>
  <r>
    <s v="03/26/2024"/>
    <d v="1899-12-30T20:55:00"/>
    <n v="24656354"/>
    <x v="0"/>
    <x v="10"/>
    <n v="7"/>
    <x v="1"/>
    <x v="0"/>
  </r>
  <r>
    <s v="03/26/2024"/>
    <d v="1899-12-30T20:55:00"/>
    <n v="17428182"/>
    <x v="0"/>
    <x v="10"/>
    <n v="7"/>
    <x v="1"/>
    <x v="1"/>
  </r>
  <r>
    <s v="03/26/2024"/>
    <d v="1899-12-30T22:48:00"/>
    <n v="58064896"/>
    <x v="0"/>
    <x v="10"/>
    <n v="7"/>
    <x v="1"/>
    <x v="2"/>
  </r>
  <r>
    <s v="03/26/2024"/>
    <d v="1899-12-30T20:55:00"/>
    <n v="24725234"/>
    <x v="0"/>
    <x v="10"/>
    <n v="8"/>
    <x v="1"/>
    <x v="0"/>
  </r>
  <r>
    <s v="03/26/2024"/>
    <d v="1899-12-30T20:55:00"/>
    <n v="17445463"/>
    <x v="0"/>
    <x v="10"/>
    <n v="8"/>
    <x v="1"/>
    <x v="1"/>
  </r>
  <r>
    <s v="03/26/2024"/>
    <d v="1899-12-30T22:48:00"/>
    <n v="58064896"/>
    <x v="0"/>
    <x v="10"/>
    <n v="8"/>
    <x v="1"/>
    <x v="2"/>
  </r>
  <r>
    <s v="03/26/2024"/>
    <d v="1899-12-30T20:55:00"/>
    <n v="25093226"/>
    <x v="0"/>
    <x v="10"/>
    <n v="9"/>
    <x v="1"/>
    <x v="0"/>
  </r>
  <r>
    <s v="03/26/2024"/>
    <d v="1899-12-30T20:55:00"/>
    <n v="17552962"/>
    <x v="0"/>
    <x v="10"/>
    <n v="9"/>
    <x v="1"/>
    <x v="1"/>
  </r>
  <r>
    <s v="03/26/2024"/>
    <d v="1899-12-30T22:48:00"/>
    <n v="58064896"/>
    <x v="0"/>
    <x v="10"/>
    <n v="9"/>
    <x v="1"/>
    <x v="2"/>
  </r>
  <r>
    <s v="03/26/2024"/>
    <d v="1899-12-30T20:56:00"/>
    <n v="227740362"/>
    <x v="0"/>
    <x v="11"/>
    <n v="1"/>
    <x v="1"/>
    <x v="0"/>
  </r>
  <r>
    <s v="03/26/2024"/>
    <d v="1899-12-30T20:56:00"/>
    <n v="136602158"/>
    <x v="0"/>
    <x v="11"/>
    <n v="1"/>
    <x v="1"/>
    <x v="1"/>
  </r>
  <r>
    <s v="03/26/2024"/>
    <d v="1899-12-30T22:50:00"/>
    <n v="688783360"/>
    <x v="0"/>
    <x v="11"/>
    <n v="1"/>
    <x v="1"/>
    <x v="2"/>
  </r>
  <r>
    <s v="03/26/2024"/>
    <d v="1899-12-30T20:59:00"/>
    <n v="62384522"/>
    <x v="0"/>
    <x v="11"/>
    <n v="12"/>
    <x v="1"/>
    <x v="0"/>
  </r>
  <r>
    <s v="03/26/2024"/>
    <d v="1899-12-30T20:59:00"/>
    <n v="40215022"/>
    <x v="0"/>
    <x v="11"/>
    <n v="12"/>
    <x v="1"/>
    <x v="1"/>
  </r>
  <r>
    <s v="03/26/2024"/>
    <d v="1899-12-30T22:51:00"/>
    <n v="191299584"/>
    <x v="0"/>
    <x v="11"/>
    <n v="12"/>
    <x v="1"/>
    <x v="2"/>
  </r>
  <r>
    <s v="03/26/2024"/>
    <d v="1899-12-30T20:59:00"/>
    <n v="54789594"/>
    <x v="0"/>
    <x v="11"/>
    <n v="13"/>
    <x v="1"/>
    <x v="0"/>
  </r>
  <r>
    <s v="03/26/2024"/>
    <d v="1899-12-30T20:59:00"/>
    <n v="35184932"/>
    <x v="0"/>
    <x v="11"/>
    <n v="13"/>
    <x v="1"/>
    <x v="1"/>
  </r>
  <r>
    <s v="03/26/2024"/>
    <d v="1899-12-30T22:52:00"/>
    <n v="167247872"/>
    <x v="0"/>
    <x v="11"/>
    <n v="13"/>
    <x v="1"/>
    <x v="2"/>
  </r>
  <r>
    <s v="03/26/2024"/>
    <d v="1899-12-30T20:57:00"/>
    <n v="56784458"/>
    <x v="0"/>
    <x v="11"/>
    <n v="2"/>
    <x v="1"/>
    <x v="0"/>
  </r>
  <r>
    <s v="03/26/2024"/>
    <d v="1899-12-30T20:57:00"/>
    <n v="37405594"/>
    <x v="0"/>
    <x v="11"/>
    <n v="2"/>
    <x v="1"/>
    <x v="1"/>
  </r>
  <r>
    <s v="03/26/2024"/>
    <d v="1899-12-30T22:50:00"/>
    <n v="181534720"/>
    <x v="0"/>
    <x v="11"/>
    <n v="2"/>
    <x v="1"/>
    <x v="2"/>
  </r>
  <r>
    <s v="03/26/2024"/>
    <d v="1899-12-30T20:57:00"/>
    <n v="49440578"/>
    <x v="0"/>
    <x v="11"/>
    <n v="3"/>
    <x v="1"/>
    <x v="0"/>
  </r>
  <r>
    <s v="03/26/2024"/>
    <d v="1899-12-30T20:57:00"/>
    <n v="32750458"/>
    <x v="0"/>
    <x v="11"/>
    <n v="3"/>
    <x v="1"/>
    <x v="1"/>
  </r>
  <r>
    <s v="03/26/2024"/>
    <d v="1899-12-30T22:51:00"/>
    <n v="161480704"/>
    <x v="0"/>
    <x v="11"/>
    <n v="3"/>
    <x v="1"/>
    <x v="2"/>
  </r>
  <r>
    <s v="03/26/2024"/>
    <d v="1899-12-30T20:58:00"/>
    <n v="49943506"/>
    <x v="0"/>
    <x v="11"/>
    <n v="4"/>
    <x v="1"/>
    <x v="0"/>
  </r>
  <r>
    <s v="03/26/2024"/>
    <d v="1899-12-30T20:58:00"/>
    <n v="32790326"/>
    <x v="0"/>
    <x v="11"/>
    <n v="4"/>
    <x v="1"/>
    <x v="1"/>
  </r>
  <r>
    <s v="03/26/2024"/>
    <d v="1899-12-30T22:51:00"/>
    <n v="160890880"/>
    <x v="0"/>
    <x v="11"/>
    <n v="4"/>
    <x v="1"/>
    <x v="2"/>
  </r>
  <r>
    <s v="03/26/2024"/>
    <d v="1899-12-30T20:58:00"/>
    <n v="50719506"/>
    <x v="0"/>
    <x v="11"/>
    <n v="5"/>
    <x v="1"/>
    <x v="0"/>
  </r>
  <r>
    <s v="03/26/2024"/>
    <d v="1899-12-30T20:58:00"/>
    <n v="33111563"/>
    <x v="0"/>
    <x v="11"/>
    <n v="5"/>
    <x v="1"/>
    <x v="1"/>
  </r>
  <r>
    <s v="03/26/2024"/>
    <d v="1899-12-30T22:51:00"/>
    <n v="160301056"/>
    <x v="0"/>
    <x v="11"/>
    <n v="5"/>
    <x v="1"/>
    <x v="2"/>
  </r>
  <r>
    <s v="03/26/2024"/>
    <d v="1899-12-30T20:58:00"/>
    <n v="51296994"/>
    <x v="0"/>
    <x v="11"/>
    <n v="6"/>
    <x v="1"/>
    <x v="0"/>
  </r>
  <r>
    <s v="03/26/2024"/>
    <d v="1899-12-30T20:58:00"/>
    <n v="33410676"/>
    <x v="0"/>
    <x v="11"/>
    <n v="6"/>
    <x v="1"/>
    <x v="1"/>
  </r>
  <r>
    <s v="03/26/2024"/>
    <d v="1899-12-30T22:51:00"/>
    <n v="160235520"/>
    <x v="0"/>
    <x v="11"/>
    <n v="6"/>
    <x v="1"/>
    <x v="2"/>
  </r>
  <r>
    <s v="03/26/2024"/>
    <d v="1899-12-30T20:58:00"/>
    <n v="48839554"/>
    <x v="0"/>
    <x v="11"/>
    <n v="7"/>
    <x v="1"/>
    <x v="0"/>
  </r>
  <r>
    <s v="03/26/2024"/>
    <d v="1899-12-30T20:58:00"/>
    <n v="32402305"/>
    <x v="0"/>
    <x v="11"/>
    <n v="7"/>
    <x v="1"/>
    <x v="1"/>
  </r>
  <r>
    <s v="03/26/2024"/>
    <d v="1899-12-30T22:51:00"/>
    <n v="160235520"/>
    <x v="0"/>
    <x v="11"/>
    <n v="7"/>
    <x v="1"/>
    <x v="2"/>
  </r>
  <r>
    <s v="03/26/2024"/>
    <d v="1899-12-30T20:59:00"/>
    <n v="25509874"/>
    <x v="0"/>
    <x v="12"/>
    <n v="1"/>
    <x v="1"/>
    <x v="0"/>
  </r>
  <r>
    <s v="03/26/2024"/>
    <d v="1899-12-30T20:59:00"/>
    <n v="16885533"/>
    <x v="0"/>
    <x v="12"/>
    <n v="1"/>
    <x v="1"/>
    <x v="1"/>
  </r>
  <r>
    <s v="03/26/2024"/>
    <d v="1899-12-30T22:53:00"/>
    <n v="54067200"/>
    <x v="0"/>
    <x v="12"/>
    <n v="1"/>
    <x v="1"/>
    <x v="2"/>
  </r>
  <r>
    <s v="03/26/2024"/>
    <d v="1899-12-30T21:00:00"/>
    <n v="5576882"/>
    <x v="0"/>
    <x v="12"/>
    <n v="10"/>
    <x v="1"/>
    <x v="0"/>
  </r>
  <r>
    <s v="03/26/2024"/>
    <d v="1899-12-30T21:00:00"/>
    <n v="4134424"/>
    <x v="0"/>
    <x v="12"/>
    <n v="10"/>
    <x v="1"/>
    <x v="1"/>
  </r>
  <r>
    <s v="03/26/2024"/>
    <d v="1899-12-30T22:53:00"/>
    <n v="12779520"/>
    <x v="0"/>
    <x v="12"/>
    <n v="10"/>
    <x v="1"/>
    <x v="2"/>
  </r>
  <r>
    <s v="03/26/2024"/>
    <d v="1899-12-30T21:00:00"/>
    <n v="5634866"/>
    <x v="0"/>
    <x v="12"/>
    <n v="11"/>
    <x v="1"/>
    <x v="0"/>
  </r>
  <r>
    <s v="03/26/2024"/>
    <d v="1899-12-30T21:00:00"/>
    <n v="4175169"/>
    <x v="0"/>
    <x v="12"/>
    <n v="11"/>
    <x v="1"/>
    <x v="1"/>
  </r>
  <r>
    <s v="03/26/2024"/>
    <d v="1899-12-30T22:53:00"/>
    <n v="12779520"/>
    <x v="0"/>
    <x v="12"/>
    <n v="11"/>
    <x v="1"/>
    <x v="2"/>
  </r>
  <r>
    <s v="03/26/2024"/>
    <d v="1899-12-30T21:00:00"/>
    <n v="6603114"/>
    <x v="0"/>
    <x v="12"/>
    <n v="12"/>
    <x v="1"/>
    <x v="0"/>
  </r>
  <r>
    <s v="03/26/2024"/>
    <d v="1899-12-30T21:00:00"/>
    <n v="4829200"/>
    <x v="0"/>
    <x v="12"/>
    <n v="12"/>
    <x v="1"/>
    <x v="1"/>
  </r>
  <r>
    <s v="03/26/2024"/>
    <d v="1899-12-30T22:53:00"/>
    <n v="14614528"/>
    <x v="0"/>
    <x v="12"/>
    <n v="12"/>
    <x v="1"/>
    <x v="2"/>
  </r>
  <r>
    <s v="03/26/2024"/>
    <d v="1899-12-30T21:00:00"/>
    <n v="5967362"/>
    <x v="0"/>
    <x v="12"/>
    <n v="13"/>
    <x v="1"/>
    <x v="0"/>
  </r>
  <r>
    <s v="03/26/2024"/>
    <d v="1899-12-30T21:00:00"/>
    <n v="4353472"/>
    <x v="0"/>
    <x v="12"/>
    <n v="13"/>
    <x v="1"/>
    <x v="1"/>
  </r>
  <r>
    <s v="03/26/2024"/>
    <d v="1899-12-30T22:53:00"/>
    <n v="13238272"/>
    <x v="0"/>
    <x v="12"/>
    <n v="13"/>
    <x v="1"/>
    <x v="2"/>
  </r>
  <r>
    <s v="03/26/2024"/>
    <d v="1899-12-30T20:59:00"/>
    <n v="9042818"/>
    <x v="0"/>
    <x v="12"/>
    <n v="2"/>
    <x v="1"/>
    <x v="0"/>
  </r>
  <r>
    <s v="03/26/2024"/>
    <d v="1899-12-30T20:59:00"/>
    <n v="6740730"/>
    <x v="0"/>
    <x v="12"/>
    <n v="2"/>
    <x v="1"/>
    <x v="1"/>
  </r>
  <r>
    <s v="03/26/2024"/>
    <d v="1899-12-30T22:53:00"/>
    <n v="19857408"/>
    <x v="0"/>
    <x v="12"/>
    <n v="2"/>
    <x v="1"/>
    <x v="2"/>
  </r>
  <r>
    <s v="03/26/2024"/>
    <d v="1899-12-30T20:59:00"/>
    <n v="6105450"/>
    <x v="0"/>
    <x v="12"/>
    <n v="3"/>
    <x v="1"/>
    <x v="0"/>
  </r>
  <r>
    <s v="03/26/2024"/>
    <d v="1899-12-30T20:59:00"/>
    <n v="4609333"/>
    <x v="0"/>
    <x v="12"/>
    <n v="3"/>
    <x v="1"/>
    <x v="1"/>
  </r>
  <r>
    <s v="03/26/2024"/>
    <d v="1899-12-30T22:53:00"/>
    <n v="14155776"/>
    <x v="0"/>
    <x v="12"/>
    <n v="3"/>
    <x v="1"/>
    <x v="2"/>
  </r>
  <r>
    <s v="03/26/2024"/>
    <d v="1899-12-30T20:59:00"/>
    <n v="6032554"/>
    <x v="0"/>
    <x v="12"/>
    <n v="4"/>
    <x v="1"/>
    <x v="0"/>
  </r>
  <r>
    <s v="03/26/2024"/>
    <d v="1899-12-30T20:59:00"/>
    <n v="4523105"/>
    <x v="0"/>
    <x v="12"/>
    <n v="4"/>
    <x v="1"/>
    <x v="1"/>
  </r>
  <r>
    <s v="03/26/2024"/>
    <d v="1899-12-30T22:53:00"/>
    <n v="13828096"/>
    <x v="0"/>
    <x v="12"/>
    <n v="4"/>
    <x v="1"/>
    <x v="2"/>
  </r>
  <r>
    <s v="03/26/2024"/>
    <d v="1899-12-30T20:59:00"/>
    <n v="5838370"/>
    <x v="0"/>
    <x v="12"/>
    <n v="5"/>
    <x v="1"/>
    <x v="0"/>
  </r>
  <r>
    <s v="03/26/2024"/>
    <d v="1899-12-30T20:59:00"/>
    <n v="4330346"/>
    <x v="0"/>
    <x v="12"/>
    <n v="5"/>
    <x v="1"/>
    <x v="1"/>
  </r>
  <r>
    <s v="03/26/2024"/>
    <d v="1899-12-30T22:53:00"/>
    <n v="13238272"/>
    <x v="0"/>
    <x v="12"/>
    <n v="5"/>
    <x v="1"/>
    <x v="2"/>
  </r>
  <r>
    <s v="03/26/2024"/>
    <d v="1899-12-30T20:59:00"/>
    <n v="5687898"/>
    <x v="0"/>
    <x v="12"/>
    <n v="6"/>
    <x v="1"/>
    <x v="0"/>
  </r>
  <r>
    <s v="03/26/2024"/>
    <d v="1899-12-30T20:59:00"/>
    <n v="4221851"/>
    <x v="0"/>
    <x v="12"/>
    <n v="6"/>
    <x v="1"/>
    <x v="1"/>
  </r>
  <r>
    <s v="03/26/2024"/>
    <d v="1899-12-30T22:53:00"/>
    <n v="12910592"/>
    <x v="0"/>
    <x v="12"/>
    <n v="6"/>
    <x v="1"/>
    <x v="2"/>
  </r>
  <r>
    <s v="03/26/2024"/>
    <d v="1899-12-30T21:00:00"/>
    <n v="5368274"/>
    <x v="0"/>
    <x v="12"/>
    <n v="7"/>
    <x v="1"/>
    <x v="0"/>
  </r>
  <r>
    <s v="03/26/2024"/>
    <d v="1899-12-30T21:00:00"/>
    <n v="4048862"/>
    <x v="0"/>
    <x v="12"/>
    <n v="7"/>
    <x v="1"/>
    <x v="1"/>
  </r>
  <r>
    <s v="03/26/2024"/>
    <d v="1899-12-30T22:53:00"/>
    <n v="12779520"/>
    <x v="0"/>
    <x v="12"/>
    <n v="7"/>
    <x v="1"/>
    <x v="2"/>
  </r>
  <r>
    <s v="03/26/2024"/>
    <d v="1899-12-30T21:00:00"/>
    <n v="5384698"/>
    <x v="0"/>
    <x v="12"/>
    <n v="8"/>
    <x v="1"/>
    <x v="0"/>
  </r>
  <r>
    <s v="03/26/2024"/>
    <d v="1899-12-30T21:00:00"/>
    <n v="4053636"/>
    <x v="0"/>
    <x v="12"/>
    <n v="8"/>
    <x v="1"/>
    <x v="1"/>
  </r>
  <r>
    <s v="03/26/2024"/>
    <d v="1899-12-30T22:53:00"/>
    <n v="12779520"/>
    <x v="0"/>
    <x v="12"/>
    <n v="8"/>
    <x v="1"/>
    <x v="2"/>
  </r>
  <r>
    <s v="03/26/2024"/>
    <d v="1899-12-30T21:00:00"/>
    <n v="5457426"/>
    <x v="0"/>
    <x v="12"/>
    <n v="9"/>
    <x v="1"/>
    <x v="0"/>
  </r>
  <r>
    <s v="03/26/2024"/>
    <d v="1899-12-30T21:00:00"/>
    <n v="4080240"/>
    <x v="0"/>
    <x v="12"/>
    <n v="9"/>
    <x v="1"/>
    <x v="1"/>
  </r>
  <r>
    <s v="03/26/2024"/>
    <d v="1899-12-30T22:53:00"/>
    <n v="12779520"/>
    <x v="0"/>
    <x v="12"/>
    <n v="9"/>
    <x v="1"/>
    <x v="2"/>
  </r>
  <r>
    <s v="03/26/2024"/>
    <d v="1899-12-30T21:00:00"/>
    <n v="140012394"/>
    <x v="0"/>
    <x v="13"/>
    <n v="1"/>
    <x v="1"/>
    <x v="0"/>
  </r>
  <r>
    <s v="03/26/2024"/>
    <d v="1899-12-30T21:00:00"/>
    <n v="93925546"/>
    <x v="0"/>
    <x v="13"/>
    <n v="1"/>
    <x v="1"/>
    <x v="1"/>
  </r>
  <r>
    <s v="03/26/2024"/>
    <d v="1899-12-30T22:54:00"/>
    <n v="394067968"/>
    <x v="0"/>
    <x v="13"/>
    <n v="1"/>
    <x v="1"/>
    <x v="2"/>
  </r>
  <r>
    <s v="03/26/2024"/>
    <d v="1899-12-30T21:04:00"/>
    <n v="102585706"/>
    <x v="0"/>
    <x v="13"/>
    <n v="12"/>
    <x v="1"/>
    <x v="0"/>
  </r>
  <r>
    <s v="03/26/2024"/>
    <d v="1899-12-30T21:04:00"/>
    <n v="64698472"/>
    <x v="0"/>
    <x v="13"/>
    <n v="12"/>
    <x v="1"/>
    <x v="1"/>
  </r>
  <r>
    <s v="03/26/2024"/>
    <d v="1899-12-30T22:55:00"/>
    <n v="285474816"/>
    <x v="0"/>
    <x v="13"/>
    <n v="12"/>
    <x v="1"/>
    <x v="2"/>
  </r>
  <r>
    <s v="03/26/2024"/>
    <d v="1899-12-30T21:05:00"/>
    <n v="101712402"/>
    <x v="0"/>
    <x v="13"/>
    <n v="13"/>
    <x v="1"/>
    <x v="0"/>
  </r>
  <r>
    <s v="03/26/2024"/>
    <d v="1899-12-30T21:05:00"/>
    <n v="63946058"/>
    <x v="0"/>
    <x v="13"/>
    <n v="13"/>
    <x v="1"/>
    <x v="1"/>
  </r>
  <r>
    <s v="03/26/2024"/>
    <d v="1899-12-30T22:56:00"/>
    <n v="282525696"/>
    <x v="0"/>
    <x v="13"/>
    <n v="13"/>
    <x v="1"/>
    <x v="2"/>
  </r>
  <r>
    <s v="03/26/2024"/>
    <d v="1899-12-30T21:01:00"/>
    <n v="93853594"/>
    <x v="0"/>
    <x v="13"/>
    <n v="2"/>
    <x v="1"/>
    <x v="0"/>
  </r>
  <r>
    <s v="03/26/2024"/>
    <d v="1899-12-30T21:01:00"/>
    <n v="60546447"/>
    <x v="0"/>
    <x v="13"/>
    <n v="2"/>
    <x v="1"/>
    <x v="1"/>
  </r>
  <r>
    <s v="03/26/2024"/>
    <d v="1899-12-30T22:54:00"/>
    <n v="278855680"/>
    <x v="0"/>
    <x v="13"/>
    <n v="2"/>
    <x v="1"/>
    <x v="2"/>
  </r>
  <r>
    <s v="03/26/2024"/>
    <d v="1899-12-30T21:01:00"/>
    <n v="92346842"/>
    <x v="0"/>
    <x v="13"/>
    <n v="3"/>
    <x v="1"/>
    <x v="0"/>
  </r>
  <r>
    <s v="03/26/2024"/>
    <d v="1899-12-30T21:01:00"/>
    <n v="59511167"/>
    <x v="0"/>
    <x v="13"/>
    <n v="3"/>
    <x v="1"/>
    <x v="1"/>
  </r>
  <r>
    <s v="03/26/2024"/>
    <d v="1899-12-30T22:55:00"/>
    <n v="274857984"/>
    <x v="0"/>
    <x v="13"/>
    <n v="3"/>
    <x v="1"/>
    <x v="2"/>
  </r>
  <r>
    <s v="03/26/2024"/>
    <d v="1899-12-30T21:02:00"/>
    <n v="93648490"/>
    <x v="0"/>
    <x v="13"/>
    <n v="4"/>
    <x v="1"/>
    <x v="0"/>
  </r>
  <r>
    <s v="03/26/2024"/>
    <d v="1899-12-30T21:02:00"/>
    <n v="59828526"/>
    <x v="0"/>
    <x v="13"/>
    <n v="4"/>
    <x v="1"/>
    <x v="1"/>
  </r>
  <r>
    <s v="03/26/2024"/>
    <d v="1899-12-30T22:55:00"/>
    <n v="274726912"/>
    <x v="0"/>
    <x v="13"/>
    <n v="4"/>
    <x v="1"/>
    <x v="2"/>
  </r>
  <r>
    <s v="03/26/2024"/>
    <d v="1899-12-30T21:03:00"/>
    <n v="95395050"/>
    <x v="0"/>
    <x v="13"/>
    <n v="5"/>
    <x v="1"/>
    <x v="0"/>
  </r>
  <r>
    <s v="03/26/2024"/>
    <d v="1899-12-30T21:03:00"/>
    <n v="60600373"/>
    <x v="0"/>
    <x v="13"/>
    <n v="5"/>
    <x v="1"/>
    <x v="1"/>
  </r>
  <r>
    <s v="03/26/2024"/>
    <d v="1899-12-30T22:55:00"/>
    <n v="274661376"/>
    <x v="0"/>
    <x v="13"/>
    <n v="5"/>
    <x v="1"/>
    <x v="2"/>
  </r>
  <r>
    <s v="03/26/2024"/>
    <d v="1899-12-30T21:03:00"/>
    <n v="96518962"/>
    <x v="0"/>
    <x v="13"/>
    <n v="6"/>
    <x v="1"/>
    <x v="0"/>
  </r>
  <r>
    <s v="03/26/2024"/>
    <d v="1899-12-30T21:03:00"/>
    <n v="61256312"/>
    <x v="0"/>
    <x v="13"/>
    <n v="6"/>
    <x v="1"/>
    <x v="1"/>
  </r>
  <r>
    <s v="03/26/2024"/>
    <d v="1899-12-30T22:55:00"/>
    <n v="274661376"/>
    <x v="0"/>
    <x v="13"/>
    <n v="6"/>
    <x v="1"/>
    <x v="2"/>
  </r>
  <r>
    <s v="03/26/2024"/>
    <d v="1899-12-30T21:04:00"/>
    <n v="92010762"/>
    <x v="0"/>
    <x v="13"/>
    <n v="7"/>
    <x v="1"/>
    <x v="0"/>
  </r>
  <r>
    <s v="03/26/2024"/>
    <d v="1899-12-30T21:04:00"/>
    <n v="59398593"/>
    <x v="0"/>
    <x v="13"/>
    <n v="7"/>
    <x v="1"/>
    <x v="1"/>
  </r>
  <r>
    <s v="03/26/2024"/>
    <d v="1899-12-30T22:55:00"/>
    <n v="274661376"/>
    <x v="0"/>
    <x v="13"/>
    <n v="7"/>
    <x v="1"/>
    <x v="2"/>
  </r>
  <r>
    <s v="03/26/2024"/>
    <d v="1899-12-30T21:05:00"/>
    <n v="4099874"/>
    <x v="0"/>
    <x v="14"/>
    <n v="1"/>
    <x v="1"/>
    <x v="0"/>
  </r>
  <r>
    <s v="03/26/2024"/>
    <d v="1899-12-30T21:05:00"/>
    <n v="3781811"/>
    <x v="0"/>
    <x v="14"/>
    <n v="1"/>
    <x v="1"/>
    <x v="1"/>
  </r>
  <r>
    <s v="03/26/2024"/>
    <d v="1899-12-30T22:59:00"/>
    <n v="9764864"/>
    <x v="0"/>
    <x v="14"/>
    <n v="1"/>
    <x v="1"/>
    <x v="2"/>
  </r>
  <r>
    <s v="03/26/2024"/>
    <d v="1899-12-30T21:05:00"/>
    <n v="2762834"/>
    <x v="0"/>
    <x v="14"/>
    <n v="10"/>
    <x v="1"/>
    <x v="0"/>
  </r>
  <r>
    <s v="03/26/2024"/>
    <d v="1899-12-30T21:05:00"/>
    <n v="2591039"/>
    <x v="0"/>
    <x v="14"/>
    <n v="10"/>
    <x v="1"/>
    <x v="1"/>
  </r>
  <r>
    <s v="03/26/2024"/>
    <d v="1899-12-30T23:00:00"/>
    <n v="6619136"/>
    <x v="0"/>
    <x v="14"/>
    <n v="10"/>
    <x v="1"/>
    <x v="2"/>
  </r>
  <r>
    <s v="03/26/2024"/>
    <d v="1899-12-30T21:05:00"/>
    <n v="2795906"/>
    <x v="0"/>
    <x v="14"/>
    <n v="11"/>
    <x v="1"/>
    <x v="0"/>
  </r>
  <r>
    <s v="03/26/2024"/>
    <d v="1899-12-30T21:05:00"/>
    <n v="2607761"/>
    <x v="0"/>
    <x v="14"/>
    <n v="11"/>
    <x v="1"/>
    <x v="1"/>
  </r>
  <r>
    <s v="03/26/2024"/>
    <d v="1899-12-30T23:00:00"/>
    <n v="6619136"/>
    <x v="0"/>
    <x v="14"/>
    <n v="11"/>
    <x v="1"/>
    <x v="2"/>
  </r>
  <r>
    <s v="03/26/2024"/>
    <d v="1899-12-30T21:05:00"/>
    <n v="2783234"/>
    <x v="0"/>
    <x v="14"/>
    <n v="12"/>
    <x v="1"/>
    <x v="0"/>
  </r>
  <r>
    <s v="03/26/2024"/>
    <d v="1899-12-30T21:05:00"/>
    <n v="2600049"/>
    <x v="0"/>
    <x v="14"/>
    <n v="12"/>
    <x v="1"/>
    <x v="1"/>
  </r>
  <r>
    <s v="03/26/2024"/>
    <d v="1899-12-30T23:00:00"/>
    <n v="6684672"/>
    <x v="0"/>
    <x v="14"/>
    <n v="12"/>
    <x v="1"/>
    <x v="2"/>
  </r>
  <r>
    <s v="03/26/2024"/>
    <d v="1899-12-30T21:05:00"/>
    <n v="2773690"/>
    <x v="0"/>
    <x v="14"/>
    <n v="2"/>
    <x v="1"/>
    <x v="0"/>
  </r>
  <r>
    <s v="03/26/2024"/>
    <d v="1899-12-30T21:05:00"/>
    <n v="2647274"/>
    <x v="0"/>
    <x v="14"/>
    <n v="2"/>
    <x v="1"/>
    <x v="1"/>
  </r>
  <r>
    <s v="03/26/2024"/>
    <d v="1899-12-30T23:00:00"/>
    <n v="6881280"/>
    <x v="0"/>
    <x v="14"/>
    <n v="2"/>
    <x v="1"/>
    <x v="2"/>
  </r>
  <r>
    <s v="03/26/2024"/>
    <d v="1899-12-30T21:05:00"/>
    <n v="2708170"/>
    <x v="0"/>
    <x v="14"/>
    <n v="3"/>
    <x v="1"/>
    <x v="0"/>
  </r>
  <r>
    <s v="03/26/2024"/>
    <d v="1899-12-30T21:05:00"/>
    <n v="2591800"/>
    <x v="0"/>
    <x v="14"/>
    <n v="3"/>
    <x v="1"/>
    <x v="1"/>
  </r>
  <r>
    <s v="03/26/2024"/>
    <d v="1899-12-30T23:00:00"/>
    <n v="6750208"/>
    <x v="0"/>
    <x v="14"/>
    <n v="3"/>
    <x v="1"/>
    <x v="2"/>
  </r>
  <r>
    <s v="03/26/2024"/>
    <d v="1899-12-30T21:05:00"/>
    <n v="2762794"/>
    <x v="0"/>
    <x v="14"/>
    <n v="4"/>
    <x v="1"/>
    <x v="0"/>
  </r>
  <r>
    <s v="03/26/2024"/>
    <d v="1899-12-30T21:05:00"/>
    <n v="2607401"/>
    <x v="0"/>
    <x v="14"/>
    <n v="4"/>
    <x v="1"/>
    <x v="1"/>
  </r>
  <r>
    <s v="03/26/2024"/>
    <d v="1899-12-30T23:00:00"/>
    <n v="6684672"/>
    <x v="0"/>
    <x v="14"/>
    <n v="4"/>
    <x v="1"/>
    <x v="2"/>
  </r>
  <r>
    <s v="03/26/2024"/>
    <d v="1899-12-30T21:05:00"/>
    <n v="2782722"/>
    <x v="0"/>
    <x v="14"/>
    <n v="5"/>
    <x v="1"/>
    <x v="0"/>
  </r>
  <r>
    <s v="03/26/2024"/>
    <d v="1899-12-30T21:05:00"/>
    <n v="2611119"/>
    <x v="0"/>
    <x v="14"/>
    <n v="5"/>
    <x v="1"/>
    <x v="1"/>
  </r>
  <r>
    <s v="03/26/2024"/>
    <d v="1899-12-30T23:00:00"/>
    <n v="6684672"/>
    <x v="0"/>
    <x v="14"/>
    <n v="5"/>
    <x v="1"/>
    <x v="2"/>
  </r>
  <r>
    <s v="03/26/2024"/>
    <d v="1899-12-30T21:05:00"/>
    <n v="2807026"/>
    <x v="0"/>
    <x v="14"/>
    <n v="6"/>
    <x v="1"/>
    <x v="0"/>
  </r>
  <r>
    <s v="03/26/2024"/>
    <d v="1899-12-30T21:05:00"/>
    <n v="2620979"/>
    <x v="0"/>
    <x v="14"/>
    <n v="6"/>
    <x v="1"/>
    <x v="1"/>
  </r>
  <r>
    <s v="03/26/2024"/>
    <d v="1899-12-30T23:00:00"/>
    <n v="6684672"/>
    <x v="0"/>
    <x v="14"/>
    <n v="6"/>
    <x v="1"/>
    <x v="2"/>
  </r>
  <r>
    <s v="03/26/2024"/>
    <d v="1899-12-30T21:05:00"/>
    <n v="2671914"/>
    <x v="0"/>
    <x v="14"/>
    <n v="7"/>
    <x v="1"/>
    <x v="0"/>
  </r>
  <r>
    <s v="03/26/2024"/>
    <d v="1899-12-30T21:05:00"/>
    <n v="2560006"/>
    <x v="0"/>
    <x v="14"/>
    <n v="7"/>
    <x v="1"/>
    <x v="1"/>
  </r>
  <r>
    <s v="03/26/2024"/>
    <d v="1899-12-30T23:00:00"/>
    <n v="6619136"/>
    <x v="0"/>
    <x v="14"/>
    <n v="7"/>
    <x v="1"/>
    <x v="2"/>
  </r>
  <r>
    <s v="03/26/2024"/>
    <d v="1899-12-30T21:05:00"/>
    <n v="2673370"/>
    <x v="0"/>
    <x v="14"/>
    <n v="8"/>
    <x v="1"/>
    <x v="0"/>
  </r>
  <r>
    <s v="03/26/2024"/>
    <d v="1899-12-30T21:05:00"/>
    <n v="2561015"/>
    <x v="0"/>
    <x v="14"/>
    <n v="8"/>
    <x v="1"/>
    <x v="1"/>
  </r>
  <r>
    <s v="03/26/2024"/>
    <d v="1899-12-30T23:00:00"/>
    <n v="6619136"/>
    <x v="0"/>
    <x v="14"/>
    <n v="8"/>
    <x v="1"/>
    <x v="2"/>
  </r>
  <r>
    <s v="03/26/2024"/>
    <d v="1899-12-30T21:05:00"/>
    <n v="2733810"/>
    <x v="0"/>
    <x v="14"/>
    <n v="9"/>
    <x v="1"/>
    <x v="0"/>
  </r>
  <r>
    <s v="03/26/2024"/>
    <d v="1899-12-30T21:05:00"/>
    <n v="2580557"/>
    <x v="0"/>
    <x v="14"/>
    <n v="9"/>
    <x v="1"/>
    <x v="1"/>
  </r>
  <r>
    <s v="03/26/2024"/>
    <d v="1899-12-30T23:00:00"/>
    <n v="6619136"/>
    <x v="0"/>
    <x v="14"/>
    <n v="9"/>
    <x v="1"/>
    <x v="2"/>
  </r>
  <r>
    <s v="03/26/2024"/>
    <d v="1899-12-30T21:05:00"/>
    <n v="6907290"/>
    <x v="0"/>
    <x v="15"/>
    <n v="1"/>
    <x v="1"/>
    <x v="0"/>
  </r>
  <r>
    <s v="03/26/2024"/>
    <d v="1899-12-30T21:05:00"/>
    <n v="5996107"/>
    <x v="0"/>
    <x v="15"/>
    <n v="1"/>
    <x v="1"/>
    <x v="1"/>
  </r>
  <r>
    <s v="03/26/2024"/>
    <d v="1899-12-30T23:00:00"/>
    <n v="18939904"/>
    <x v="0"/>
    <x v="15"/>
    <n v="1"/>
    <x v="1"/>
    <x v="2"/>
  </r>
  <r>
    <s v="03/26/2024"/>
    <d v="1899-12-30T21:05:00"/>
    <n v="3820746"/>
    <x v="0"/>
    <x v="15"/>
    <n v="10"/>
    <x v="1"/>
    <x v="0"/>
  </r>
  <r>
    <s v="03/26/2024"/>
    <d v="1899-12-30T21:05:00"/>
    <n v="3391737"/>
    <x v="0"/>
    <x v="15"/>
    <n v="10"/>
    <x v="1"/>
    <x v="1"/>
  </r>
  <r>
    <s v="03/26/2024"/>
    <d v="1899-12-30T23:00:00"/>
    <n v="10813440"/>
    <x v="0"/>
    <x v="15"/>
    <n v="10"/>
    <x v="1"/>
    <x v="2"/>
  </r>
  <r>
    <s v="03/26/2024"/>
    <d v="1899-12-30T21:05:00"/>
    <n v="3863858"/>
    <x v="0"/>
    <x v="15"/>
    <n v="11"/>
    <x v="1"/>
    <x v="0"/>
  </r>
  <r>
    <s v="03/26/2024"/>
    <d v="1899-12-30T21:05:00"/>
    <n v="3416672"/>
    <x v="0"/>
    <x v="15"/>
    <n v="11"/>
    <x v="1"/>
    <x v="1"/>
  </r>
  <r>
    <s v="03/26/2024"/>
    <d v="1899-12-30T23:00:00"/>
    <n v="10813440"/>
    <x v="0"/>
    <x v="15"/>
    <n v="11"/>
    <x v="1"/>
    <x v="2"/>
  </r>
  <r>
    <s v="03/26/2024"/>
    <d v="1899-12-30T21:05:00"/>
    <n v="3905122"/>
    <x v="0"/>
    <x v="15"/>
    <n v="12"/>
    <x v="1"/>
    <x v="0"/>
  </r>
  <r>
    <s v="03/26/2024"/>
    <d v="1899-12-30T21:05:00"/>
    <n v="3457507"/>
    <x v="0"/>
    <x v="15"/>
    <n v="12"/>
    <x v="1"/>
    <x v="1"/>
  </r>
  <r>
    <s v="03/26/2024"/>
    <d v="1899-12-30T23:00:00"/>
    <n v="10878976"/>
    <x v="0"/>
    <x v="15"/>
    <n v="12"/>
    <x v="1"/>
    <x v="2"/>
  </r>
  <r>
    <s v="03/26/2024"/>
    <d v="1899-12-30T21:05:00"/>
    <n v="3940378"/>
    <x v="0"/>
    <x v="15"/>
    <n v="2"/>
    <x v="1"/>
    <x v="0"/>
  </r>
  <r>
    <s v="03/26/2024"/>
    <d v="1899-12-30T21:05:00"/>
    <n v="3541423"/>
    <x v="0"/>
    <x v="15"/>
    <n v="2"/>
    <x v="1"/>
    <x v="1"/>
  </r>
  <r>
    <s v="03/26/2024"/>
    <d v="1899-12-30T23:00:00"/>
    <n v="11403264"/>
    <x v="0"/>
    <x v="15"/>
    <n v="2"/>
    <x v="1"/>
    <x v="2"/>
  </r>
  <r>
    <s v="03/26/2024"/>
    <d v="1899-12-30T21:05:00"/>
    <n v="3780714"/>
    <x v="0"/>
    <x v="15"/>
    <n v="3"/>
    <x v="1"/>
    <x v="0"/>
  </r>
  <r>
    <s v="03/26/2024"/>
    <d v="1899-12-30T21:05:00"/>
    <n v="3409974"/>
    <x v="0"/>
    <x v="15"/>
    <n v="3"/>
    <x v="1"/>
    <x v="1"/>
  </r>
  <r>
    <s v="03/26/2024"/>
    <d v="1899-12-30T23:00:00"/>
    <n v="11010048"/>
    <x v="0"/>
    <x v="15"/>
    <n v="3"/>
    <x v="1"/>
    <x v="2"/>
  </r>
  <r>
    <s v="03/26/2024"/>
    <d v="1899-12-30T21:05:00"/>
    <n v="3842130"/>
    <x v="0"/>
    <x v="15"/>
    <n v="4"/>
    <x v="1"/>
    <x v="0"/>
  </r>
  <r>
    <s v="03/26/2024"/>
    <d v="1899-12-30T21:05:00"/>
    <n v="3427477"/>
    <x v="0"/>
    <x v="15"/>
    <n v="4"/>
    <x v="1"/>
    <x v="1"/>
  </r>
  <r>
    <s v="03/26/2024"/>
    <d v="1899-12-30T23:00:00"/>
    <n v="11010048"/>
    <x v="0"/>
    <x v="15"/>
    <n v="4"/>
    <x v="1"/>
    <x v="2"/>
  </r>
  <r>
    <s v="03/26/2024"/>
    <d v="1899-12-30T21:05:00"/>
    <n v="3865754"/>
    <x v="0"/>
    <x v="15"/>
    <n v="5"/>
    <x v="1"/>
    <x v="0"/>
  </r>
  <r>
    <s v="03/26/2024"/>
    <d v="1899-12-30T21:05:00"/>
    <n v="3428486"/>
    <x v="0"/>
    <x v="15"/>
    <n v="5"/>
    <x v="1"/>
    <x v="1"/>
  </r>
  <r>
    <s v="03/26/2024"/>
    <d v="1899-12-30T23:00:00"/>
    <n v="10944512"/>
    <x v="0"/>
    <x v="15"/>
    <n v="5"/>
    <x v="1"/>
    <x v="2"/>
  </r>
  <r>
    <s v="03/26/2024"/>
    <d v="1899-12-30T21:05:00"/>
    <n v="3878642"/>
    <x v="0"/>
    <x v="15"/>
    <n v="6"/>
    <x v="1"/>
    <x v="0"/>
  </r>
  <r>
    <s v="03/26/2024"/>
    <d v="1899-12-30T21:05:00"/>
    <n v="3428940"/>
    <x v="0"/>
    <x v="15"/>
    <n v="6"/>
    <x v="1"/>
    <x v="1"/>
  </r>
  <r>
    <s v="03/26/2024"/>
    <d v="1899-12-30T23:00:00"/>
    <n v="10878976"/>
    <x v="0"/>
    <x v="15"/>
    <n v="6"/>
    <x v="1"/>
    <x v="2"/>
  </r>
  <r>
    <s v="03/26/2024"/>
    <d v="1899-12-30T21:05:00"/>
    <n v="3698482"/>
    <x v="0"/>
    <x v="15"/>
    <n v="7"/>
    <x v="1"/>
    <x v="0"/>
  </r>
  <r>
    <s v="03/26/2024"/>
    <d v="1899-12-30T21:05:00"/>
    <n v="3345211"/>
    <x v="0"/>
    <x v="15"/>
    <n v="7"/>
    <x v="1"/>
    <x v="1"/>
  </r>
  <r>
    <s v="03/26/2024"/>
    <d v="1899-12-30T23:00:00"/>
    <n v="10813440"/>
    <x v="0"/>
    <x v="15"/>
    <n v="7"/>
    <x v="1"/>
    <x v="2"/>
  </r>
  <r>
    <s v="03/26/2024"/>
    <d v="1899-12-30T21:05:00"/>
    <n v="3702146"/>
    <x v="0"/>
    <x v="15"/>
    <n v="8"/>
    <x v="1"/>
    <x v="0"/>
  </r>
  <r>
    <s v="03/26/2024"/>
    <d v="1899-12-30T21:05:00"/>
    <n v="3345770"/>
    <x v="0"/>
    <x v="15"/>
    <n v="8"/>
    <x v="1"/>
    <x v="1"/>
  </r>
  <r>
    <s v="03/26/2024"/>
    <d v="1899-12-30T23:00:00"/>
    <n v="10813440"/>
    <x v="0"/>
    <x v="15"/>
    <n v="8"/>
    <x v="1"/>
    <x v="2"/>
  </r>
  <r>
    <s v="03/26/2024"/>
    <d v="1899-12-30T21:05:00"/>
    <n v="3769746"/>
    <x v="0"/>
    <x v="15"/>
    <n v="9"/>
    <x v="1"/>
    <x v="0"/>
  </r>
  <r>
    <s v="03/26/2024"/>
    <d v="1899-12-30T21:05:00"/>
    <n v="3369074"/>
    <x v="0"/>
    <x v="15"/>
    <n v="9"/>
    <x v="1"/>
    <x v="1"/>
  </r>
  <r>
    <s v="03/26/2024"/>
    <d v="1899-12-30T23:00:00"/>
    <n v="10813440"/>
    <x v="0"/>
    <x v="15"/>
    <n v="9"/>
    <x v="1"/>
    <x v="2"/>
  </r>
  <r>
    <s v="03/26/2024"/>
    <d v="1899-12-30T21:05:00"/>
    <n v="5294482"/>
    <x v="0"/>
    <x v="16"/>
    <n v="1"/>
    <x v="1"/>
    <x v="0"/>
  </r>
  <r>
    <s v="03/26/2024"/>
    <d v="1899-12-30T21:05:00"/>
    <n v="4938368"/>
    <x v="0"/>
    <x v="16"/>
    <n v="1"/>
    <x v="1"/>
    <x v="1"/>
  </r>
  <r>
    <s v="03/26/2024"/>
    <d v="1899-12-30T23:00:00"/>
    <n v="11534336"/>
    <x v="0"/>
    <x v="16"/>
    <n v="1"/>
    <x v="1"/>
    <x v="2"/>
  </r>
  <r>
    <s v="03/26/2024"/>
    <d v="1899-12-30T21:06:00"/>
    <n v="4453754"/>
    <x v="0"/>
    <x v="16"/>
    <n v="10"/>
    <x v="1"/>
    <x v="0"/>
  </r>
  <r>
    <s v="03/26/2024"/>
    <d v="1899-12-30T21:06:00"/>
    <n v="4146591"/>
    <x v="0"/>
    <x v="16"/>
    <n v="10"/>
    <x v="1"/>
    <x v="1"/>
  </r>
  <r>
    <s v="03/26/2024"/>
    <d v="1899-12-30T23:00:00"/>
    <n v="9699328"/>
    <x v="0"/>
    <x v="16"/>
    <n v="10"/>
    <x v="1"/>
    <x v="2"/>
  </r>
  <r>
    <s v="03/26/2024"/>
    <d v="1899-12-30T21:06:00"/>
    <n v="4511322"/>
    <x v="0"/>
    <x v="16"/>
    <n v="11"/>
    <x v="1"/>
    <x v="0"/>
  </r>
  <r>
    <s v="03/26/2024"/>
    <d v="1899-12-30T21:06:00"/>
    <n v="4177001"/>
    <x v="0"/>
    <x v="16"/>
    <n v="11"/>
    <x v="1"/>
    <x v="1"/>
  </r>
  <r>
    <s v="03/26/2024"/>
    <d v="1899-12-30T23:00:00"/>
    <n v="9699328"/>
    <x v="0"/>
    <x v="16"/>
    <n v="11"/>
    <x v="1"/>
    <x v="2"/>
  </r>
  <r>
    <s v="03/26/2024"/>
    <d v="1899-12-30T21:06:00"/>
    <n v="4521618"/>
    <x v="0"/>
    <x v="16"/>
    <n v="12"/>
    <x v="1"/>
    <x v="0"/>
  </r>
  <r>
    <s v="03/26/2024"/>
    <d v="1899-12-30T21:06:00"/>
    <n v="4193758"/>
    <x v="0"/>
    <x v="16"/>
    <n v="12"/>
    <x v="1"/>
    <x v="1"/>
  </r>
  <r>
    <s v="03/26/2024"/>
    <d v="1899-12-30T23:00:00"/>
    <n v="9699328"/>
    <x v="0"/>
    <x v="16"/>
    <n v="12"/>
    <x v="1"/>
    <x v="2"/>
  </r>
  <r>
    <s v="03/26/2024"/>
    <d v="1899-12-30T21:05:00"/>
    <n v="4411922"/>
    <x v="0"/>
    <x v="16"/>
    <n v="2"/>
    <x v="1"/>
    <x v="0"/>
  </r>
  <r>
    <s v="03/26/2024"/>
    <d v="1899-12-30T21:05:00"/>
    <n v="4179055"/>
    <x v="0"/>
    <x v="16"/>
    <n v="2"/>
    <x v="1"/>
    <x v="1"/>
  </r>
  <r>
    <s v="03/26/2024"/>
    <d v="1899-12-30T23:00:00"/>
    <n v="9895936"/>
    <x v="0"/>
    <x v="16"/>
    <n v="2"/>
    <x v="1"/>
    <x v="2"/>
  </r>
  <r>
    <s v="03/26/2024"/>
    <d v="1899-12-30T21:06:00"/>
    <n v="4348026"/>
    <x v="0"/>
    <x v="16"/>
    <n v="3"/>
    <x v="1"/>
    <x v="0"/>
  </r>
  <r>
    <s v="03/26/2024"/>
    <d v="1899-12-30T21:06:00"/>
    <n v="4123861"/>
    <x v="0"/>
    <x v="16"/>
    <n v="3"/>
    <x v="1"/>
    <x v="1"/>
  </r>
  <r>
    <s v="03/26/2024"/>
    <d v="1899-12-30T23:00:00"/>
    <n v="9764864"/>
    <x v="0"/>
    <x v="16"/>
    <n v="3"/>
    <x v="1"/>
    <x v="2"/>
  </r>
  <r>
    <s v="03/26/2024"/>
    <d v="1899-12-30T21:06:00"/>
    <n v="4429154"/>
    <x v="0"/>
    <x v="16"/>
    <n v="4"/>
    <x v="1"/>
    <x v="0"/>
  </r>
  <r>
    <s v="03/26/2024"/>
    <d v="1899-12-30T21:06:00"/>
    <n v="4147801"/>
    <x v="0"/>
    <x v="16"/>
    <n v="4"/>
    <x v="1"/>
    <x v="1"/>
  </r>
  <r>
    <s v="03/26/2024"/>
    <d v="1899-12-30T23:00:00"/>
    <n v="9764864"/>
    <x v="0"/>
    <x v="16"/>
    <n v="4"/>
    <x v="1"/>
    <x v="2"/>
  </r>
  <r>
    <s v="03/26/2024"/>
    <d v="1899-12-30T21:06:00"/>
    <n v="4480282"/>
    <x v="0"/>
    <x v="16"/>
    <n v="5"/>
    <x v="1"/>
    <x v="0"/>
  </r>
  <r>
    <s v="03/26/2024"/>
    <d v="1899-12-30T21:06:00"/>
    <n v="4168101"/>
    <x v="0"/>
    <x v="16"/>
    <n v="5"/>
    <x v="1"/>
    <x v="1"/>
  </r>
  <r>
    <s v="03/26/2024"/>
    <d v="1899-12-30T23:00:00"/>
    <n v="9699328"/>
    <x v="0"/>
    <x v="16"/>
    <n v="5"/>
    <x v="1"/>
    <x v="2"/>
  </r>
  <r>
    <s v="03/26/2024"/>
    <d v="1899-12-30T21:06:00"/>
    <n v="4518778"/>
    <x v="0"/>
    <x v="16"/>
    <n v="6"/>
    <x v="1"/>
    <x v="0"/>
  </r>
  <r>
    <s v="03/26/2024"/>
    <d v="1899-12-30T21:06:00"/>
    <n v="4178873"/>
    <x v="0"/>
    <x v="16"/>
    <n v="6"/>
    <x v="1"/>
    <x v="1"/>
  </r>
  <r>
    <s v="03/26/2024"/>
    <d v="1899-12-30T23:00:00"/>
    <n v="9699328"/>
    <x v="0"/>
    <x v="16"/>
    <n v="6"/>
    <x v="1"/>
    <x v="2"/>
  </r>
  <r>
    <s v="03/26/2024"/>
    <d v="1899-12-30T21:06:00"/>
    <n v="4303018"/>
    <x v="0"/>
    <x v="16"/>
    <n v="7"/>
    <x v="1"/>
    <x v="0"/>
  </r>
  <r>
    <s v="03/26/2024"/>
    <d v="1899-12-30T21:06:00"/>
    <n v="4089872"/>
    <x v="0"/>
    <x v="16"/>
    <n v="7"/>
    <x v="1"/>
    <x v="1"/>
  </r>
  <r>
    <s v="03/26/2024"/>
    <d v="1899-12-30T23:00:00"/>
    <n v="9699328"/>
    <x v="0"/>
    <x v="16"/>
    <n v="7"/>
    <x v="1"/>
    <x v="2"/>
  </r>
  <r>
    <s v="03/26/2024"/>
    <d v="1899-12-30T21:06:00"/>
    <n v="4308626"/>
    <x v="0"/>
    <x v="16"/>
    <n v="8"/>
    <x v="1"/>
    <x v="0"/>
  </r>
  <r>
    <s v="03/26/2024"/>
    <d v="1899-12-30T21:06:00"/>
    <n v="4091889"/>
    <x v="0"/>
    <x v="16"/>
    <n v="8"/>
    <x v="1"/>
    <x v="1"/>
  </r>
  <r>
    <s v="03/26/2024"/>
    <d v="1899-12-30T23:00:00"/>
    <n v="9699328"/>
    <x v="0"/>
    <x v="16"/>
    <n v="8"/>
    <x v="1"/>
    <x v="2"/>
  </r>
  <r>
    <s v="03/26/2024"/>
    <d v="1899-12-30T21:06:00"/>
    <n v="4392898"/>
    <x v="0"/>
    <x v="16"/>
    <n v="9"/>
    <x v="1"/>
    <x v="0"/>
  </r>
  <r>
    <s v="03/26/2024"/>
    <d v="1899-12-30T21:06:00"/>
    <n v="4118228"/>
    <x v="0"/>
    <x v="16"/>
    <n v="9"/>
    <x v="1"/>
    <x v="1"/>
  </r>
  <r>
    <s v="03/26/2024"/>
    <d v="1899-12-30T23:00:00"/>
    <n v="9699328"/>
    <x v="0"/>
    <x v="16"/>
    <n v="9"/>
    <x v="1"/>
    <x v="2"/>
  </r>
  <r>
    <s v="03/26/2024"/>
    <d v="1899-12-30T21:06:00"/>
    <n v="6143266"/>
    <x v="0"/>
    <x v="17"/>
    <n v="1"/>
    <x v="1"/>
    <x v="0"/>
  </r>
  <r>
    <s v="03/26/2024"/>
    <d v="1899-12-30T21:06:00"/>
    <n v="5569373"/>
    <x v="0"/>
    <x v="17"/>
    <n v="1"/>
    <x v="1"/>
    <x v="1"/>
  </r>
  <r>
    <s v="03/26/2024"/>
    <d v="1899-12-30T23:00:00"/>
    <n v="13500416"/>
    <x v="0"/>
    <x v="17"/>
    <n v="1"/>
    <x v="1"/>
    <x v="2"/>
  </r>
  <r>
    <s v="03/26/2024"/>
    <d v="1899-12-30T21:06:00"/>
    <n v="5043730"/>
    <x v="0"/>
    <x v="17"/>
    <n v="10"/>
    <x v="1"/>
    <x v="0"/>
  </r>
  <r>
    <s v="03/26/2024"/>
    <d v="1899-12-30T21:06:00"/>
    <n v="4610208"/>
    <x v="0"/>
    <x v="17"/>
    <n v="10"/>
    <x v="1"/>
    <x v="1"/>
  </r>
  <r>
    <s v="03/26/2024"/>
    <d v="1899-12-30T23:00:00"/>
    <n v="11075584"/>
    <x v="0"/>
    <x v="17"/>
    <n v="10"/>
    <x v="1"/>
    <x v="2"/>
  </r>
  <r>
    <s v="03/26/2024"/>
    <d v="1899-12-30T21:06:00"/>
    <n v="5105098"/>
    <x v="0"/>
    <x v="17"/>
    <n v="11"/>
    <x v="1"/>
    <x v="0"/>
  </r>
  <r>
    <s v="03/26/2024"/>
    <d v="1899-12-30T21:06:00"/>
    <n v="4638730"/>
    <x v="0"/>
    <x v="17"/>
    <n v="11"/>
    <x v="1"/>
    <x v="1"/>
  </r>
  <r>
    <s v="03/26/2024"/>
    <d v="1899-12-30T23:00:00"/>
    <n v="11075584"/>
    <x v="0"/>
    <x v="17"/>
    <n v="11"/>
    <x v="1"/>
    <x v="2"/>
  </r>
  <r>
    <s v="03/26/2024"/>
    <d v="1899-12-30T21:06:00"/>
    <n v="5134682"/>
    <x v="0"/>
    <x v="17"/>
    <n v="12"/>
    <x v="1"/>
    <x v="0"/>
  </r>
  <r>
    <s v="03/26/2024"/>
    <d v="1899-12-30T21:06:00"/>
    <n v="4666545"/>
    <x v="0"/>
    <x v="17"/>
    <n v="12"/>
    <x v="1"/>
    <x v="1"/>
  </r>
  <r>
    <s v="03/26/2024"/>
    <d v="1899-12-30T23:00:00"/>
    <n v="11141120"/>
    <x v="0"/>
    <x v="17"/>
    <n v="12"/>
    <x v="1"/>
    <x v="2"/>
  </r>
  <r>
    <s v="03/26/2024"/>
    <d v="1899-12-30T21:06:00"/>
    <n v="5156722"/>
    <x v="0"/>
    <x v="17"/>
    <n v="13"/>
    <x v="1"/>
    <x v="0"/>
  </r>
  <r>
    <s v="03/26/2024"/>
    <d v="1899-12-30T21:06:00"/>
    <n v="4671573"/>
    <x v="0"/>
    <x v="17"/>
    <n v="13"/>
    <x v="1"/>
    <x v="1"/>
  </r>
  <r>
    <s v="03/26/2024"/>
    <d v="1899-12-30T23:00:00"/>
    <n v="11141120"/>
    <x v="0"/>
    <x v="17"/>
    <n v="13"/>
    <x v="1"/>
    <x v="2"/>
  </r>
  <r>
    <s v="03/26/2024"/>
    <d v="1899-12-30T21:06:00"/>
    <n v="4968810"/>
    <x v="0"/>
    <x v="17"/>
    <n v="2"/>
    <x v="1"/>
    <x v="0"/>
  </r>
  <r>
    <s v="03/26/2024"/>
    <d v="1899-12-30T21:06:00"/>
    <n v="4619579"/>
    <x v="0"/>
    <x v="17"/>
    <n v="2"/>
    <x v="1"/>
    <x v="1"/>
  </r>
  <r>
    <s v="03/26/2024"/>
    <d v="1899-12-30T23:00:00"/>
    <n v="11272192"/>
    <x v="0"/>
    <x v="17"/>
    <n v="2"/>
    <x v="1"/>
    <x v="2"/>
  </r>
  <r>
    <s v="03/26/2024"/>
    <d v="1899-12-30T21:06:00"/>
    <n v="4906010"/>
    <x v="0"/>
    <x v="17"/>
    <n v="3"/>
    <x v="1"/>
    <x v="0"/>
  </r>
  <r>
    <s v="03/26/2024"/>
    <d v="1899-12-30T21:06:00"/>
    <n v="4566491"/>
    <x v="0"/>
    <x v="17"/>
    <n v="3"/>
    <x v="1"/>
    <x v="1"/>
  </r>
  <r>
    <s v="03/26/2024"/>
    <d v="1899-12-30T23:00:00"/>
    <n v="11141120"/>
    <x v="0"/>
    <x v="17"/>
    <n v="3"/>
    <x v="1"/>
    <x v="2"/>
  </r>
  <r>
    <s v="03/26/2024"/>
    <d v="1899-12-30T21:06:00"/>
    <n v="4992090"/>
    <x v="0"/>
    <x v="17"/>
    <n v="4"/>
    <x v="1"/>
    <x v="0"/>
  </r>
  <r>
    <s v="03/26/2024"/>
    <d v="1899-12-30T21:06:00"/>
    <n v="4592605"/>
    <x v="0"/>
    <x v="17"/>
    <n v="4"/>
    <x v="1"/>
    <x v="1"/>
  </r>
  <r>
    <s v="03/26/2024"/>
    <d v="1899-12-30T23:00:00"/>
    <n v="11141120"/>
    <x v="0"/>
    <x v="17"/>
    <n v="4"/>
    <x v="1"/>
    <x v="2"/>
  </r>
  <r>
    <s v="03/26/2024"/>
    <d v="1899-12-30T21:06:00"/>
    <n v="5058026"/>
    <x v="0"/>
    <x v="17"/>
    <n v="5"/>
    <x v="1"/>
    <x v="0"/>
  </r>
  <r>
    <s v="03/26/2024"/>
    <d v="1899-12-30T21:06:00"/>
    <n v="4621460"/>
    <x v="0"/>
    <x v="17"/>
    <n v="5"/>
    <x v="1"/>
    <x v="1"/>
  </r>
  <r>
    <s v="03/26/2024"/>
    <d v="1899-12-30T23:00:00"/>
    <n v="11141120"/>
    <x v="0"/>
    <x v="17"/>
    <n v="5"/>
    <x v="1"/>
    <x v="2"/>
  </r>
  <r>
    <s v="03/26/2024"/>
    <d v="1899-12-30T21:06:00"/>
    <n v="5110882"/>
    <x v="0"/>
    <x v="17"/>
    <n v="6"/>
    <x v="1"/>
    <x v="0"/>
  </r>
  <r>
    <s v="03/26/2024"/>
    <d v="1899-12-30T21:06:00"/>
    <n v="4643234"/>
    <x v="0"/>
    <x v="17"/>
    <n v="6"/>
    <x v="1"/>
    <x v="1"/>
  </r>
  <r>
    <s v="03/26/2024"/>
    <d v="1899-12-30T23:00:00"/>
    <n v="11075584"/>
    <x v="0"/>
    <x v="17"/>
    <n v="6"/>
    <x v="1"/>
    <x v="2"/>
  </r>
  <r>
    <s v="03/26/2024"/>
    <d v="1899-12-30T21:06:00"/>
    <n v="4871578"/>
    <x v="0"/>
    <x v="17"/>
    <n v="7"/>
    <x v="1"/>
    <x v="0"/>
  </r>
  <r>
    <s v="03/26/2024"/>
    <d v="1899-12-30T21:06:00"/>
    <n v="4542749"/>
    <x v="0"/>
    <x v="17"/>
    <n v="7"/>
    <x v="1"/>
    <x v="1"/>
  </r>
  <r>
    <s v="03/26/2024"/>
    <d v="1899-12-30T23:00:00"/>
    <n v="11075584"/>
    <x v="0"/>
    <x v="17"/>
    <n v="7"/>
    <x v="1"/>
    <x v="2"/>
  </r>
  <r>
    <s v="03/26/2024"/>
    <d v="1899-12-30T21:06:00"/>
    <n v="4879914"/>
    <x v="0"/>
    <x v="17"/>
    <n v="8"/>
    <x v="1"/>
    <x v="0"/>
  </r>
  <r>
    <s v="03/26/2024"/>
    <d v="1899-12-30T21:06:00"/>
    <n v="4545702"/>
    <x v="0"/>
    <x v="17"/>
    <n v="8"/>
    <x v="1"/>
    <x v="1"/>
  </r>
  <r>
    <s v="03/26/2024"/>
    <d v="1899-12-30T23:00:00"/>
    <n v="11075584"/>
    <x v="0"/>
    <x v="17"/>
    <n v="8"/>
    <x v="1"/>
    <x v="2"/>
  </r>
  <r>
    <s v="03/26/2024"/>
    <d v="1899-12-30T21:06:00"/>
    <n v="4969874"/>
    <x v="0"/>
    <x v="17"/>
    <n v="9"/>
    <x v="1"/>
    <x v="0"/>
  </r>
  <r>
    <s v="03/26/2024"/>
    <d v="1899-12-30T21:06:00"/>
    <n v="4575549"/>
    <x v="0"/>
    <x v="17"/>
    <n v="9"/>
    <x v="1"/>
    <x v="1"/>
  </r>
  <r>
    <s v="03/26/2024"/>
    <d v="1899-12-30T23:00:00"/>
    <n v="11075584"/>
    <x v="0"/>
    <x v="17"/>
    <n v="9"/>
    <x v="1"/>
    <x v="2"/>
  </r>
  <r>
    <s v="03/26/2024"/>
    <d v="1899-12-30T21:06:00"/>
    <n v="11114898"/>
    <x v="0"/>
    <x v="18"/>
    <n v="1"/>
    <x v="1"/>
    <x v="0"/>
  </r>
  <r>
    <s v="03/26/2024"/>
    <d v="1899-12-30T21:06:00"/>
    <n v="10461535"/>
    <x v="0"/>
    <x v="18"/>
    <n v="1"/>
    <x v="1"/>
    <x v="1"/>
  </r>
  <r>
    <s v="03/26/2024"/>
    <d v="1899-12-30T23:00:00"/>
    <n v="33947648"/>
    <x v="0"/>
    <x v="18"/>
    <n v="1"/>
    <x v="1"/>
    <x v="2"/>
  </r>
  <r>
    <s v="03/26/2024"/>
    <d v="1899-12-30T21:06:00"/>
    <n v="8145506"/>
    <x v="0"/>
    <x v="18"/>
    <n v="12"/>
    <x v="1"/>
    <x v="0"/>
  </r>
  <r>
    <s v="03/26/2024"/>
    <d v="1899-12-30T21:06:00"/>
    <n v="7779622"/>
    <x v="0"/>
    <x v="18"/>
    <n v="12"/>
    <x v="1"/>
    <x v="1"/>
  </r>
  <r>
    <s v="03/26/2024"/>
    <d v="1899-12-30T23:00:00"/>
    <n v="25034752"/>
    <x v="0"/>
    <x v="18"/>
    <n v="12"/>
    <x v="1"/>
    <x v="2"/>
  </r>
  <r>
    <s v="03/26/2024"/>
    <d v="1899-12-30T21:06:00"/>
    <n v="7941874"/>
    <x v="0"/>
    <x v="18"/>
    <n v="2"/>
    <x v="1"/>
    <x v="0"/>
  </r>
  <r>
    <s v="03/26/2024"/>
    <d v="1899-12-30T21:06:00"/>
    <n v="7720873"/>
    <x v="0"/>
    <x v="18"/>
    <n v="2"/>
    <x v="1"/>
    <x v="1"/>
  </r>
  <r>
    <s v="03/26/2024"/>
    <d v="1899-12-30T23:00:00"/>
    <n v="25427968"/>
    <x v="0"/>
    <x v="18"/>
    <n v="2"/>
    <x v="1"/>
    <x v="2"/>
  </r>
  <r>
    <s v="03/26/2024"/>
    <d v="1899-12-30T21:06:00"/>
    <n v="7798034"/>
    <x v="0"/>
    <x v="18"/>
    <n v="3"/>
    <x v="1"/>
    <x v="0"/>
  </r>
  <r>
    <s v="03/26/2024"/>
    <d v="1899-12-30T21:06:00"/>
    <n v="7590494"/>
    <x v="0"/>
    <x v="18"/>
    <n v="3"/>
    <x v="1"/>
    <x v="1"/>
  </r>
  <r>
    <s v="03/26/2024"/>
    <d v="1899-12-30T23:00:00"/>
    <n v="24969216"/>
    <x v="0"/>
    <x v="18"/>
    <n v="3"/>
    <x v="1"/>
    <x v="2"/>
  </r>
  <r>
    <s v="03/26/2024"/>
    <d v="1899-12-30T21:06:00"/>
    <n v="7897346"/>
    <x v="0"/>
    <x v="18"/>
    <n v="4"/>
    <x v="1"/>
    <x v="0"/>
  </r>
  <r>
    <s v="03/26/2024"/>
    <d v="1899-12-30T21:06:00"/>
    <n v="7634098"/>
    <x v="0"/>
    <x v="18"/>
    <n v="4"/>
    <x v="1"/>
    <x v="1"/>
  </r>
  <r>
    <s v="03/26/2024"/>
    <d v="1899-12-30T23:00:00"/>
    <n v="24969216"/>
    <x v="0"/>
    <x v="18"/>
    <n v="4"/>
    <x v="1"/>
    <x v="2"/>
  </r>
  <r>
    <s v="03/26/2024"/>
    <d v="1899-12-30T21:06:00"/>
    <n v="7971362"/>
    <x v="0"/>
    <x v="18"/>
    <n v="5"/>
    <x v="1"/>
    <x v="0"/>
  </r>
  <r>
    <s v="03/26/2024"/>
    <d v="1899-12-30T21:06:00"/>
    <n v="7667622"/>
    <x v="0"/>
    <x v="18"/>
    <n v="5"/>
    <x v="1"/>
    <x v="1"/>
  </r>
  <r>
    <s v="03/26/2024"/>
    <d v="1899-12-30T23:00:00"/>
    <n v="24903680"/>
    <x v="0"/>
    <x v="18"/>
    <n v="5"/>
    <x v="1"/>
    <x v="2"/>
  </r>
  <r>
    <s v="03/26/2024"/>
    <d v="1899-12-30T21:06:00"/>
    <n v="8022578"/>
    <x v="0"/>
    <x v="18"/>
    <n v="6"/>
    <x v="1"/>
    <x v="0"/>
  </r>
  <r>
    <s v="03/26/2024"/>
    <d v="1899-12-30T21:06:00"/>
    <n v="7692212"/>
    <x v="0"/>
    <x v="18"/>
    <n v="6"/>
    <x v="1"/>
    <x v="1"/>
  </r>
  <r>
    <s v="03/26/2024"/>
    <d v="1899-12-30T23:00:00"/>
    <n v="24838144"/>
    <x v="0"/>
    <x v="18"/>
    <n v="6"/>
    <x v="1"/>
    <x v="2"/>
  </r>
  <r>
    <s v="03/26/2024"/>
    <d v="1899-12-30T20:41:00"/>
    <n v="276178"/>
    <x v="1"/>
    <x v="0"/>
    <n v="1"/>
    <x v="1"/>
    <x v="0"/>
  </r>
  <r>
    <s v="03/26/2024"/>
    <d v="1899-12-30T20:41:00"/>
    <n v="125286"/>
    <x v="1"/>
    <x v="0"/>
    <n v="1"/>
    <x v="1"/>
    <x v="1"/>
  </r>
  <r>
    <s v="03/26/2024"/>
    <d v="1899-12-30T22:36:00"/>
    <n v="524288"/>
    <x v="1"/>
    <x v="0"/>
    <n v="1"/>
    <x v="1"/>
    <x v="2"/>
  </r>
  <r>
    <s v="03/26/2024"/>
    <d v="1899-12-30T20:41:00"/>
    <n v="195738"/>
    <x v="1"/>
    <x v="0"/>
    <n v="12"/>
    <x v="1"/>
    <x v="0"/>
  </r>
  <r>
    <s v="03/26/2024"/>
    <d v="1899-12-30T20:41:00"/>
    <n v="95952"/>
    <x v="1"/>
    <x v="0"/>
    <n v="12"/>
    <x v="1"/>
    <x v="1"/>
  </r>
  <r>
    <s v="03/26/2024"/>
    <d v="1899-12-30T22:36:00"/>
    <n v="458752"/>
    <x v="1"/>
    <x v="0"/>
    <n v="12"/>
    <x v="1"/>
    <x v="2"/>
  </r>
  <r>
    <s v="03/26/2024"/>
    <d v="1899-12-30T20:41:00"/>
    <n v="219242"/>
    <x v="1"/>
    <x v="0"/>
    <n v="2"/>
    <x v="1"/>
    <x v="0"/>
  </r>
  <r>
    <s v="03/26/2024"/>
    <d v="1899-12-30T20:41:00"/>
    <n v="112726"/>
    <x v="1"/>
    <x v="0"/>
    <n v="2"/>
    <x v="1"/>
    <x v="1"/>
  </r>
  <r>
    <s v="03/26/2024"/>
    <d v="1899-12-30T22:36:00"/>
    <n v="524288"/>
    <x v="1"/>
    <x v="0"/>
    <n v="2"/>
    <x v="1"/>
    <x v="2"/>
  </r>
  <r>
    <s v="03/26/2024"/>
    <d v="1899-12-30T20:41:00"/>
    <n v="206010"/>
    <x v="1"/>
    <x v="0"/>
    <n v="3"/>
    <x v="1"/>
    <x v="0"/>
  </r>
  <r>
    <s v="03/26/2024"/>
    <d v="1899-12-30T20:41:00"/>
    <n v="105784"/>
    <x v="1"/>
    <x v="0"/>
    <n v="3"/>
    <x v="1"/>
    <x v="1"/>
  </r>
  <r>
    <s v="03/26/2024"/>
    <d v="1899-12-30T22:36:00"/>
    <n v="458752"/>
    <x v="1"/>
    <x v="0"/>
    <n v="3"/>
    <x v="1"/>
    <x v="2"/>
  </r>
  <r>
    <s v="03/26/2024"/>
    <d v="1899-12-30T20:41:00"/>
    <n v="202218"/>
    <x v="1"/>
    <x v="0"/>
    <n v="4"/>
    <x v="1"/>
    <x v="0"/>
  </r>
  <r>
    <s v="03/26/2024"/>
    <d v="1899-12-30T20:41:00"/>
    <n v="102969"/>
    <x v="1"/>
    <x v="0"/>
    <n v="4"/>
    <x v="1"/>
    <x v="1"/>
  </r>
  <r>
    <s v="03/26/2024"/>
    <d v="1899-12-30T22:36:00"/>
    <n v="458752"/>
    <x v="1"/>
    <x v="0"/>
    <n v="4"/>
    <x v="1"/>
    <x v="2"/>
  </r>
  <r>
    <s v="03/26/2024"/>
    <d v="1899-12-30T20:41:00"/>
    <n v="196634"/>
    <x v="1"/>
    <x v="0"/>
    <n v="5"/>
    <x v="1"/>
    <x v="0"/>
  </r>
  <r>
    <s v="03/26/2024"/>
    <d v="1899-12-30T20:41:00"/>
    <n v="98589"/>
    <x v="1"/>
    <x v="0"/>
    <n v="5"/>
    <x v="1"/>
    <x v="1"/>
  </r>
  <r>
    <s v="03/26/2024"/>
    <d v="1899-12-30T22:36:00"/>
    <n v="458752"/>
    <x v="1"/>
    <x v="0"/>
    <n v="5"/>
    <x v="1"/>
    <x v="2"/>
  </r>
  <r>
    <s v="03/26/2024"/>
    <d v="1899-12-30T20:41:00"/>
    <n v="191554"/>
    <x v="1"/>
    <x v="0"/>
    <n v="6"/>
    <x v="1"/>
    <x v="0"/>
  </r>
  <r>
    <s v="03/26/2024"/>
    <d v="1899-12-30T20:41:00"/>
    <n v="95262"/>
    <x v="1"/>
    <x v="0"/>
    <n v="6"/>
    <x v="1"/>
    <x v="1"/>
  </r>
  <r>
    <s v="03/26/2024"/>
    <d v="1899-12-30T22:36:00"/>
    <n v="458752"/>
    <x v="1"/>
    <x v="0"/>
    <n v="6"/>
    <x v="1"/>
    <x v="2"/>
  </r>
  <r>
    <s v="03/26/2024"/>
    <d v="1899-12-30T20:41:00"/>
    <n v="16111234"/>
    <x v="1"/>
    <x v="1"/>
    <n v="1"/>
    <x v="1"/>
    <x v="0"/>
  </r>
  <r>
    <s v="03/26/2024"/>
    <d v="1899-12-30T20:41:00"/>
    <n v="5819915"/>
    <x v="1"/>
    <x v="1"/>
    <n v="1"/>
    <x v="1"/>
    <x v="1"/>
  </r>
  <r>
    <s v="03/26/2024"/>
    <d v="1899-12-30T22:36:00"/>
    <n v="28180480"/>
    <x v="1"/>
    <x v="1"/>
    <n v="1"/>
    <x v="1"/>
    <x v="2"/>
  </r>
  <r>
    <s v="03/26/2024"/>
    <d v="1899-12-30T20:43:00"/>
    <n v="7561210"/>
    <x v="1"/>
    <x v="1"/>
    <n v="10"/>
    <x v="1"/>
    <x v="0"/>
  </r>
  <r>
    <s v="03/26/2024"/>
    <d v="1899-12-30T20:43:00"/>
    <n v="3093980"/>
    <x v="1"/>
    <x v="1"/>
    <n v="10"/>
    <x v="1"/>
    <x v="1"/>
  </r>
  <r>
    <s v="03/26/2024"/>
    <d v="1899-12-30T22:37:00"/>
    <n v="14811136"/>
    <x v="1"/>
    <x v="1"/>
    <n v="10"/>
    <x v="1"/>
    <x v="2"/>
  </r>
  <r>
    <s v="03/26/2024"/>
    <d v="1899-12-30T20:43:00"/>
    <n v="7497994"/>
    <x v="1"/>
    <x v="1"/>
    <n v="11"/>
    <x v="1"/>
    <x v="0"/>
  </r>
  <r>
    <s v="03/26/2024"/>
    <d v="1899-12-30T20:43:00"/>
    <n v="3037249"/>
    <x v="1"/>
    <x v="1"/>
    <n v="11"/>
    <x v="1"/>
    <x v="1"/>
  </r>
  <r>
    <s v="03/26/2024"/>
    <d v="1899-12-30T22:37:00"/>
    <n v="14548992"/>
    <x v="1"/>
    <x v="1"/>
    <n v="11"/>
    <x v="1"/>
    <x v="2"/>
  </r>
  <r>
    <s v="03/26/2024"/>
    <d v="1899-12-30T20:43:00"/>
    <n v="8215618"/>
    <x v="1"/>
    <x v="1"/>
    <n v="12"/>
    <x v="1"/>
    <x v="0"/>
  </r>
  <r>
    <s v="03/26/2024"/>
    <d v="1899-12-30T20:43:00"/>
    <n v="3271305"/>
    <x v="1"/>
    <x v="1"/>
    <n v="12"/>
    <x v="1"/>
    <x v="1"/>
  </r>
  <r>
    <s v="03/26/2024"/>
    <d v="1899-12-30T22:37:00"/>
    <n v="16056320"/>
    <x v="1"/>
    <x v="1"/>
    <n v="12"/>
    <x v="1"/>
    <x v="2"/>
  </r>
  <r>
    <s v="03/26/2024"/>
    <d v="1899-12-30T20:43:00"/>
    <n v="7701594"/>
    <x v="1"/>
    <x v="1"/>
    <n v="13"/>
    <x v="1"/>
    <x v="0"/>
  </r>
  <r>
    <s v="03/26/2024"/>
    <d v="1899-12-30T20:43:00"/>
    <n v="2975329"/>
    <x v="1"/>
    <x v="1"/>
    <n v="13"/>
    <x v="1"/>
    <x v="1"/>
  </r>
  <r>
    <s v="03/26/2024"/>
    <d v="1899-12-30T22:37:00"/>
    <n v="15597568"/>
    <x v="1"/>
    <x v="1"/>
    <n v="13"/>
    <x v="1"/>
    <x v="2"/>
  </r>
  <r>
    <s v="03/26/2024"/>
    <d v="1899-12-30T20:41:00"/>
    <n v="8035290"/>
    <x v="1"/>
    <x v="1"/>
    <n v="2"/>
    <x v="1"/>
    <x v="0"/>
  </r>
  <r>
    <s v="03/26/2024"/>
    <d v="1899-12-30T20:41:00"/>
    <n v="3377979"/>
    <x v="1"/>
    <x v="1"/>
    <n v="2"/>
    <x v="1"/>
    <x v="1"/>
  </r>
  <r>
    <s v="03/26/2024"/>
    <d v="1899-12-30T22:36:00"/>
    <n v="16187392"/>
    <x v="1"/>
    <x v="1"/>
    <n v="2"/>
    <x v="1"/>
    <x v="2"/>
  </r>
  <r>
    <s v="03/26/2024"/>
    <d v="1899-12-30T20:41:00"/>
    <n v="7757698"/>
    <x v="1"/>
    <x v="1"/>
    <n v="3"/>
    <x v="1"/>
    <x v="0"/>
  </r>
  <r>
    <s v="03/26/2024"/>
    <d v="1899-12-30T20:41:00"/>
    <n v="3256998"/>
    <x v="1"/>
    <x v="1"/>
    <n v="3"/>
    <x v="1"/>
    <x v="1"/>
  </r>
  <r>
    <s v="03/26/2024"/>
    <d v="1899-12-30T22:37:00"/>
    <n v="15466496"/>
    <x v="1"/>
    <x v="1"/>
    <n v="3"/>
    <x v="1"/>
    <x v="2"/>
  </r>
  <r>
    <s v="03/26/2024"/>
    <d v="1899-12-30T20:41:00"/>
    <n v="7681754"/>
    <x v="1"/>
    <x v="1"/>
    <n v="4"/>
    <x v="1"/>
    <x v="0"/>
  </r>
  <r>
    <s v="03/26/2024"/>
    <d v="1899-12-30T20:41:00"/>
    <n v="3193376"/>
    <x v="1"/>
    <x v="1"/>
    <n v="4"/>
    <x v="1"/>
    <x v="1"/>
  </r>
  <r>
    <s v="03/26/2024"/>
    <d v="1899-12-30T22:37:00"/>
    <n v="15138816"/>
    <x v="1"/>
    <x v="1"/>
    <n v="4"/>
    <x v="1"/>
    <x v="2"/>
  </r>
  <r>
    <s v="03/26/2024"/>
    <d v="1899-12-30T20:42:00"/>
    <n v="7564514"/>
    <x v="1"/>
    <x v="1"/>
    <n v="5"/>
    <x v="1"/>
    <x v="0"/>
  </r>
  <r>
    <s v="03/26/2024"/>
    <d v="1899-12-30T20:42:00"/>
    <n v="3095346"/>
    <x v="1"/>
    <x v="1"/>
    <n v="5"/>
    <x v="1"/>
    <x v="1"/>
  </r>
  <r>
    <s v="03/26/2024"/>
    <d v="1899-12-30T22:37:00"/>
    <n v="14811136"/>
    <x v="1"/>
    <x v="1"/>
    <n v="5"/>
    <x v="1"/>
    <x v="2"/>
  </r>
  <r>
    <s v="03/26/2024"/>
    <d v="1899-12-30T20:42:00"/>
    <n v="7498178"/>
    <x v="1"/>
    <x v="1"/>
    <n v="6"/>
    <x v="1"/>
    <x v="0"/>
  </r>
  <r>
    <s v="03/26/2024"/>
    <d v="1899-12-30T20:42:00"/>
    <n v="3037280"/>
    <x v="1"/>
    <x v="1"/>
    <n v="6"/>
    <x v="1"/>
    <x v="1"/>
  </r>
  <r>
    <s v="03/26/2024"/>
    <d v="1899-12-30T22:37:00"/>
    <n v="14548992"/>
    <x v="1"/>
    <x v="1"/>
    <n v="6"/>
    <x v="1"/>
    <x v="2"/>
  </r>
  <r>
    <s v="03/26/2024"/>
    <d v="1899-12-30T20:42:00"/>
    <n v="7750066"/>
    <x v="1"/>
    <x v="1"/>
    <n v="7"/>
    <x v="1"/>
    <x v="0"/>
  </r>
  <r>
    <s v="03/26/2024"/>
    <d v="1899-12-30T20:42:00"/>
    <n v="3260203"/>
    <x v="1"/>
    <x v="1"/>
    <n v="7"/>
    <x v="1"/>
    <x v="1"/>
  </r>
  <r>
    <s v="03/26/2024"/>
    <d v="1899-12-30T22:37:00"/>
    <n v="15728640"/>
    <x v="1"/>
    <x v="1"/>
    <n v="7"/>
    <x v="1"/>
    <x v="2"/>
  </r>
  <r>
    <s v="03/26/2024"/>
    <d v="1899-12-30T20:42:00"/>
    <n v="7730682"/>
    <x v="1"/>
    <x v="1"/>
    <n v="8"/>
    <x v="1"/>
    <x v="0"/>
  </r>
  <r>
    <s v="03/26/2024"/>
    <d v="1899-12-30T20:42:00"/>
    <n v="3244508"/>
    <x v="1"/>
    <x v="1"/>
    <n v="8"/>
    <x v="1"/>
    <x v="1"/>
  </r>
  <r>
    <s v="03/26/2024"/>
    <d v="1899-12-30T22:37:00"/>
    <n v="15400960"/>
    <x v="1"/>
    <x v="1"/>
    <n v="8"/>
    <x v="1"/>
    <x v="2"/>
  </r>
  <r>
    <s v="03/26/2024"/>
    <d v="1899-12-30T20:42:00"/>
    <n v="7666058"/>
    <x v="1"/>
    <x v="1"/>
    <n v="9"/>
    <x v="1"/>
    <x v="0"/>
  </r>
  <r>
    <s v="03/26/2024"/>
    <d v="1899-12-30T20:42:00"/>
    <n v="3185783"/>
    <x v="1"/>
    <x v="1"/>
    <n v="9"/>
    <x v="1"/>
    <x v="1"/>
  </r>
  <r>
    <s v="03/26/2024"/>
    <d v="1899-12-30T22:37:00"/>
    <n v="15138816"/>
    <x v="1"/>
    <x v="1"/>
    <n v="9"/>
    <x v="1"/>
    <x v="2"/>
  </r>
  <r>
    <s v="03/26/2024"/>
    <d v="1899-12-30T20:43:00"/>
    <n v="125586"/>
    <x v="1"/>
    <x v="2"/>
    <n v="1"/>
    <x v="1"/>
    <x v="0"/>
  </r>
  <r>
    <s v="03/26/2024"/>
    <d v="1899-12-30T20:43:00"/>
    <n v="55492"/>
    <x v="1"/>
    <x v="2"/>
    <n v="1"/>
    <x v="1"/>
    <x v="1"/>
  </r>
  <r>
    <s v="03/26/2024"/>
    <d v="1899-12-30T22:38:00"/>
    <n v="327680"/>
    <x v="1"/>
    <x v="2"/>
    <n v="1"/>
    <x v="1"/>
    <x v="2"/>
  </r>
  <r>
    <s v="03/26/2024"/>
    <d v="1899-12-30T20:43:00"/>
    <n v="29938"/>
    <x v="1"/>
    <x v="2"/>
    <n v="10"/>
    <x v="1"/>
    <x v="0"/>
  </r>
  <r>
    <s v="03/26/2024"/>
    <d v="1899-12-30T20:43:00"/>
    <n v="16686"/>
    <x v="1"/>
    <x v="2"/>
    <n v="10"/>
    <x v="1"/>
    <x v="1"/>
  </r>
  <r>
    <s v="03/26/2024"/>
    <d v="1899-12-30T22:38:00"/>
    <n v="131072"/>
    <x v="1"/>
    <x v="2"/>
    <n v="10"/>
    <x v="1"/>
    <x v="2"/>
  </r>
  <r>
    <s v="03/26/2024"/>
    <d v="1899-12-30T20:43:00"/>
    <n v="29754"/>
    <x v="1"/>
    <x v="2"/>
    <n v="11"/>
    <x v="1"/>
    <x v="0"/>
  </r>
  <r>
    <s v="03/26/2024"/>
    <d v="1899-12-30T20:43:00"/>
    <n v="16336"/>
    <x v="1"/>
    <x v="2"/>
    <n v="11"/>
    <x v="1"/>
    <x v="1"/>
  </r>
  <r>
    <s v="03/26/2024"/>
    <d v="1899-12-30T22:38:00"/>
    <n v="131072"/>
    <x v="1"/>
    <x v="2"/>
    <n v="11"/>
    <x v="1"/>
    <x v="2"/>
  </r>
  <r>
    <s v="03/26/2024"/>
    <d v="1899-12-30T20:43:00"/>
    <n v="31362"/>
    <x v="1"/>
    <x v="2"/>
    <n v="12"/>
    <x v="1"/>
    <x v="0"/>
  </r>
  <r>
    <s v="03/26/2024"/>
    <d v="1899-12-30T20:43:00"/>
    <n v="17073"/>
    <x v="1"/>
    <x v="2"/>
    <n v="12"/>
    <x v="1"/>
    <x v="1"/>
  </r>
  <r>
    <s v="03/26/2024"/>
    <d v="1899-12-30T22:38:00"/>
    <n v="131072"/>
    <x v="1"/>
    <x v="2"/>
    <n v="12"/>
    <x v="1"/>
    <x v="2"/>
  </r>
  <r>
    <s v="03/26/2024"/>
    <d v="1899-12-30T20:43:00"/>
    <n v="38538"/>
    <x v="1"/>
    <x v="2"/>
    <n v="2"/>
    <x v="1"/>
    <x v="0"/>
  </r>
  <r>
    <s v="03/26/2024"/>
    <d v="1899-12-30T20:43:00"/>
    <n v="21527"/>
    <x v="1"/>
    <x v="2"/>
    <n v="2"/>
    <x v="1"/>
    <x v="1"/>
  </r>
  <r>
    <s v="03/26/2024"/>
    <d v="1899-12-30T22:38:00"/>
    <n v="196608"/>
    <x v="1"/>
    <x v="2"/>
    <n v="2"/>
    <x v="1"/>
    <x v="2"/>
  </r>
  <r>
    <s v="03/26/2024"/>
    <d v="1899-12-30T20:43:00"/>
    <n v="36714"/>
    <x v="1"/>
    <x v="2"/>
    <n v="3"/>
    <x v="1"/>
    <x v="0"/>
  </r>
  <r>
    <s v="03/26/2024"/>
    <d v="1899-12-30T20:43:00"/>
    <n v="20513"/>
    <x v="1"/>
    <x v="2"/>
    <n v="3"/>
    <x v="1"/>
    <x v="1"/>
  </r>
  <r>
    <s v="03/26/2024"/>
    <d v="1899-12-30T22:38:00"/>
    <n v="131072"/>
    <x v="1"/>
    <x v="2"/>
    <n v="3"/>
    <x v="1"/>
    <x v="2"/>
  </r>
  <r>
    <s v="03/26/2024"/>
    <d v="1899-12-30T20:43:00"/>
    <n v="33906"/>
    <x v="1"/>
    <x v="2"/>
    <n v="4"/>
    <x v="1"/>
    <x v="0"/>
  </r>
  <r>
    <s v="03/26/2024"/>
    <d v="1899-12-30T20:43:00"/>
    <n v="19023"/>
    <x v="1"/>
    <x v="2"/>
    <n v="4"/>
    <x v="1"/>
    <x v="1"/>
  </r>
  <r>
    <s v="03/26/2024"/>
    <d v="1899-12-30T22:38:00"/>
    <n v="131072"/>
    <x v="1"/>
    <x v="2"/>
    <n v="4"/>
    <x v="1"/>
    <x v="2"/>
  </r>
  <r>
    <s v="03/26/2024"/>
    <d v="1899-12-30T20:43:00"/>
    <n v="33234"/>
    <x v="1"/>
    <x v="2"/>
    <n v="5"/>
    <x v="1"/>
    <x v="0"/>
  </r>
  <r>
    <s v="03/26/2024"/>
    <d v="1899-12-30T20:43:00"/>
    <n v="18388"/>
    <x v="1"/>
    <x v="2"/>
    <n v="5"/>
    <x v="1"/>
    <x v="1"/>
  </r>
  <r>
    <s v="03/26/2024"/>
    <d v="1899-12-30T22:38:00"/>
    <n v="131072"/>
    <x v="1"/>
    <x v="2"/>
    <n v="5"/>
    <x v="1"/>
    <x v="2"/>
  </r>
  <r>
    <s v="03/26/2024"/>
    <d v="1899-12-30T20:43:00"/>
    <n v="31282"/>
    <x v="1"/>
    <x v="2"/>
    <n v="6"/>
    <x v="1"/>
    <x v="0"/>
  </r>
  <r>
    <s v="03/26/2024"/>
    <d v="1899-12-30T20:43:00"/>
    <n v="17039"/>
    <x v="1"/>
    <x v="2"/>
    <n v="6"/>
    <x v="1"/>
    <x v="1"/>
  </r>
  <r>
    <s v="03/26/2024"/>
    <d v="1899-12-30T22:38:00"/>
    <n v="131072"/>
    <x v="1"/>
    <x v="2"/>
    <n v="6"/>
    <x v="1"/>
    <x v="2"/>
  </r>
  <r>
    <s v="03/26/2024"/>
    <d v="1899-12-30T20:43:00"/>
    <n v="30914"/>
    <x v="1"/>
    <x v="2"/>
    <n v="7"/>
    <x v="1"/>
    <x v="0"/>
  </r>
  <r>
    <s v="03/26/2024"/>
    <d v="1899-12-30T20:43:00"/>
    <n v="17746"/>
    <x v="1"/>
    <x v="2"/>
    <n v="7"/>
    <x v="1"/>
    <x v="1"/>
  </r>
  <r>
    <s v="03/26/2024"/>
    <d v="1899-12-30T22:38:00"/>
    <n v="131072"/>
    <x v="1"/>
    <x v="2"/>
    <n v="7"/>
    <x v="1"/>
    <x v="2"/>
  </r>
  <r>
    <s v="03/26/2024"/>
    <d v="1899-12-30T20:43:00"/>
    <n v="30674"/>
    <x v="1"/>
    <x v="2"/>
    <n v="8"/>
    <x v="1"/>
    <x v="0"/>
  </r>
  <r>
    <s v="03/26/2024"/>
    <d v="1899-12-30T20:43:00"/>
    <n v="17506"/>
    <x v="1"/>
    <x v="2"/>
    <n v="8"/>
    <x v="1"/>
    <x v="1"/>
  </r>
  <r>
    <s v="03/26/2024"/>
    <d v="1899-12-30T22:38:00"/>
    <n v="131072"/>
    <x v="1"/>
    <x v="2"/>
    <n v="8"/>
    <x v="1"/>
    <x v="2"/>
  </r>
  <r>
    <s v="03/26/2024"/>
    <d v="1899-12-30T20:43:00"/>
    <n v="30322"/>
    <x v="1"/>
    <x v="2"/>
    <n v="9"/>
    <x v="1"/>
    <x v="0"/>
  </r>
  <r>
    <s v="03/26/2024"/>
    <d v="1899-12-30T20:43:00"/>
    <n v="17146"/>
    <x v="1"/>
    <x v="2"/>
    <n v="9"/>
    <x v="1"/>
    <x v="1"/>
  </r>
  <r>
    <s v="03/26/2024"/>
    <d v="1899-12-30T22:38:00"/>
    <n v="131072"/>
    <x v="1"/>
    <x v="2"/>
    <n v="9"/>
    <x v="1"/>
    <x v="2"/>
  </r>
  <r>
    <s v="03/26/2024"/>
    <d v="1899-12-30T20:43:00"/>
    <n v="1142874"/>
    <x v="1"/>
    <x v="3"/>
    <n v="1"/>
    <x v="1"/>
    <x v="0"/>
  </r>
  <r>
    <s v="03/26/2024"/>
    <d v="1899-12-30T20:43:00"/>
    <n v="466421"/>
    <x v="1"/>
    <x v="3"/>
    <n v="1"/>
    <x v="1"/>
    <x v="1"/>
  </r>
  <r>
    <s v="03/26/2024"/>
    <d v="1899-12-30T22:38:00"/>
    <n v="2097152"/>
    <x v="1"/>
    <x v="3"/>
    <n v="1"/>
    <x v="1"/>
    <x v="2"/>
  </r>
  <r>
    <s v="03/26/2024"/>
    <d v="1899-12-30T20:43:00"/>
    <n v="614802"/>
    <x v="1"/>
    <x v="3"/>
    <n v="10"/>
    <x v="1"/>
    <x v="0"/>
  </r>
  <r>
    <s v="03/26/2024"/>
    <d v="1899-12-30T20:43:00"/>
    <n v="290927"/>
    <x v="1"/>
    <x v="3"/>
    <n v="10"/>
    <x v="1"/>
    <x v="1"/>
  </r>
  <r>
    <s v="03/26/2024"/>
    <d v="1899-12-30T22:38:00"/>
    <n v="1310720"/>
    <x v="1"/>
    <x v="3"/>
    <n v="10"/>
    <x v="1"/>
    <x v="2"/>
  </r>
  <r>
    <s v="03/26/2024"/>
    <d v="1899-12-30T20:43:00"/>
    <n v="613018"/>
    <x v="1"/>
    <x v="3"/>
    <n v="11"/>
    <x v="1"/>
    <x v="0"/>
  </r>
  <r>
    <s v="03/26/2024"/>
    <d v="1899-12-30T20:43:00"/>
    <n v="288937"/>
    <x v="1"/>
    <x v="3"/>
    <n v="11"/>
    <x v="1"/>
    <x v="1"/>
  </r>
  <r>
    <s v="03/26/2024"/>
    <d v="1899-12-30T22:38:00"/>
    <n v="1245184"/>
    <x v="1"/>
    <x v="3"/>
    <n v="11"/>
    <x v="1"/>
    <x v="2"/>
  </r>
  <r>
    <s v="03/26/2024"/>
    <d v="1899-12-30T20:43:00"/>
    <n v="645290"/>
    <x v="1"/>
    <x v="3"/>
    <n v="12"/>
    <x v="1"/>
    <x v="0"/>
  </r>
  <r>
    <s v="03/26/2024"/>
    <d v="1899-12-30T20:43:00"/>
    <n v="305374"/>
    <x v="1"/>
    <x v="3"/>
    <n v="12"/>
    <x v="1"/>
    <x v="1"/>
  </r>
  <r>
    <s v="03/26/2024"/>
    <d v="1899-12-30T22:38:00"/>
    <n v="1310720"/>
    <x v="1"/>
    <x v="3"/>
    <n v="12"/>
    <x v="1"/>
    <x v="2"/>
  </r>
  <r>
    <s v="03/26/2024"/>
    <d v="1899-12-30T20:43:00"/>
    <n v="620458"/>
    <x v="1"/>
    <x v="3"/>
    <n v="13"/>
    <x v="1"/>
    <x v="0"/>
  </r>
  <r>
    <s v="03/26/2024"/>
    <d v="1899-12-30T20:43:00"/>
    <n v="287760"/>
    <x v="1"/>
    <x v="3"/>
    <n v="13"/>
    <x v="1"/>
    <x v="1"/>
  </r>
  <r>
    <s v="03/26/2024"/>
    <d v="1899-12-30T22:38:00"/>
    <n v="1310720"/>
    <x v="1"/>
    <x v="3"/>
    <n v="13"/>
    <x v="1"/>
    <x v="2"/>
  </r>
  <r>
    <s v="03/26/2024"/>
    <d v="1899-12-30T20:43:00"/>
    <n v="691194"/>
    <x v="1"/>
    <x v="3"/>
    <n v="2"/>
    <x v="1"/>
    <x v="0"/>
  </r>
  <r>
    <s v="03/26/2024"/>
    <d v="1899-12-30T20:43:00"/>
    <n v="332610"/>
    <x v="1"/>
    <x v="3"/>
    <n v="2"/>
    <x v="1"/>
    <x v="1"/>
  </r>
  <r>
    <s v="03/26/2024"/>
    <d v="1899-12-30T22:38:00"/>
    <n v="1507328"/>
    <x v="1"/>
    <x v="3"/>
    <n v="2"/>
    <x v="1"/>
    <x v="2"/>
  </r>
  <r>
    <s v="03/26/2024"/>
    <d v="1899-12-30T20:43:00"/>
    <n v="640522"/>
    <x v="1"/>
    <x v="3"/>
    <n v="3"/>
    <x v="1"/>
    <x v="0"/>
  </r>
  <r>
    <s v="03/26/2024"/>
    <d v="1899-12-30T20:43:00"/>
    <n v="308817"/>
    <x v="1"/>
    <x v="3"/>
    <n v="3"/>
    <x v="1"/>
    <x v="1"/>
  </r>
  <r>
    <s v="03/26/2024"/>
    <d v="1899-12-30T22:38:00"/>
    <n v="1376256"/>
    <x v="1"/>
    <x v="3"/>
    <n v="3"/>
    <x v="1"/>
    <x v="2"/>
  </r>
  <r>
    <s v="03/26/2024"/>
    <d v="1899-12-30T20:43:00"/>
    <n v="634282"/>
    <x v="1"/>
    <x v="3"/>
    <n v="4"/>
    <x v="1"/>
    <x v="0"/>
  </r>
  <r>
    <s v="03/26/2024"/>
    <d v="1899-12-30T20:43:00"/>
    <n v="303089"/>
    <x v="1"/>
    <x v="3"/>
    <n v="4"/>
    <x v="1"/>
    <x v="1"/>
  </r>
  <r>
    <s v="03/26/2024"/>
    <d v="1899-12-30T22:38:00"/>
    <n v="1376256"/>
    <x v="1"/>
    <x v="3"/>
    <n v="4"/>
    <x v="1"/>
    <x v="2"/>
  </r>
  <r>
    <s v="03/26/2024"/>
    <d v="1899-12-30T20:43:00"/>
    <n v="620250"/>
    <x v="1"/>
    <x v="3"/>
    <n v="5"/>
    <x v="1"/>
    <x v="0"/>
  </r>
  <r>
    <s v="03/26/2024"/>
    <d v="1899-12-30T20:43:00"/>
    <n v="293384"/>
    <x v="1"/>
    <x v="3"/>
    <n v="5"/>
    <x v="1"/>
    <x v="1"/>
  </r>
  <r>
    <s v="03/26/2024"/>
    <d v="1899-12-30T22:38:00"/>
    <n v="1310720"/>
    <x v="1"/>
    <x v="3"/>
    <n v="5"/>
    <x v="1"/>
    <x v="2"/>
  </r>
  <r>
    <s v="03/26/2024"/>
    <d v="1899-12-30T20:43:00"/>
    <n v="614626"/>
    <x v="1"/>
    <x v="3"/>
    <n v="6"/>
    <x v="1"/>
    <x v="0"/>
  </r>
  <r>
    <s v="03/26/2024"/>
    <d v="1899-12-30T20:43:00"/>
    <n v="289687"/>
    <x v="1"/>
    <x v="3"/>
    <n v="6"/>
    <x v="1"/>
    <x v="1"/>
  </r>
  <r>
    <s v="03/26/2024"/>
    <d v="1899-12-30T22:38:00"/>
    <n v="1310720"/>
    <x v="1"/>
    <x v="3"/>
    <n v="6"/>
    <x v="1"/>
    <x v="2"/>
  </r>
  <r>
    <s v="03/26/2024"/>
    <d v="1899-12-30T20:43:00"/>
    <n v="628258"/>
    <x v="1"/>
    <x v="3"/>
    <n v="7"/>
    <x v="1"/>
    <x v="0"/>
  </r>
  <r>
    <s v="03/26/2024"/>
    <d v="1899-12-30T20:43:00"/>
    <n v="303267"/>
    <x v="1"/>
    <x v="3"/>
    <n v="7"/>
    <x v="1"/>
    <x v="1"/>
  </r>
  <r>
    <s v="03/26/2024"/>
    <d v="1899-12-30T22:38:00"/>
    <n v="1376256"/>
    <x v="1"/>
    <x v="3"/>
    <n v="7"/>
    <x v="1"/>
    <x v="2"/>
  </r>
  <r>
    <s v="03/26/2024"/>
    <d v="1899-12-30T20:43:00"/>
    <n v="627018"/>
    <x v="1"/>
    <x v="3"/>
    <n v="8"/>
    <x v="1"/>
    <x v="0"/>
  </r>
  <r>
    <s v="03/26/2024"/>
    <d v="1899-12-30T20:43:00"/>
    <n v="302240"/>
    <x v="1"/>
    <x v="3"/>
    <n v="8"/>
    <x v="1"/>
    <x v="1"/>
  </r>
  <r>
    <s v="03/26/2024"/>
    <d v="1899-12-30T22:38:00"/>
    <n v="1376256"/>
    <x v="1"/>
    <x v="3"/>
    <n v="8"/>
    <x v="1"/>
    <x v="2"/>
  </r>
  <r>
    <s v="03/26/2024"/>
    <d v="1899-12-30T20:43:00"/>
    <n v="622618"/>
    <x v="1"/>
    <x v="3"/>
    <n v="9"/>
    <x v="1"/>
    <x v="0"/>
  </r>
  <r>
    <s v="03/26/2024"/>
    <d v="1899-12-30T20:43:00"/>
    <n v="297660"/>
    <x v="1"/>
    <x v="3"/>
    <n v="9"/>
    <x v="1"/>
    <x v="1"/>
  </r>
  <r>
    <s v="03/26/2024"/>
    <d v="1899-12-30T22:38:00"/>
    <n v="1310720"/>
    <x v="1"/>
    <x v="3"/>
    <n v="9"/>
    <x v="1"/>
    <x v="2"/>
  </r>
  <r>
    <s v="03/26/2024"/>
    <d v="1899-12-30T20:43:00"/>
    <n v="32418"/>
    <x v="1"/>
    <x v="4"/>
    <n v="1"/>
    <x v="1"/>
    <x v="0"/>
  </r>
  <r>
    <s v="03/26/2024"/>
    <d v="1899-12-30T20:43:00"/>
    <n v="16920"/>
    <x v="1"/>
    <x v="4"/>
    <n v="1"/>
    <x v="1"/>
    <x v="1"/>
  </r>
  <r>
    <s v="03/26/2024"/>
    <d v="1899-12-30T22:38:00"/>
    <n v="131072"/>
    <x v="1"/>
    <x v="4"/>
    <n v="1"/>
    <x v="1"/>
    <x v="2"/>
  </r>
  <r>
    <s v="03/26/2024"/>
    <d v="1899-12-30T20:43:00"/>
    <n v="21466"/>
    <x v="1"/>
    <x v="4"/>
    <n v="10"/>
    <x v="1"/>
    <x v="0"/>
  </r>
  <r>
    <s v="03/26/2024"/>
    <d v="1899-12-30T20:43:00"/>
    <n v="12460"/>
    <x v="1"/>
    <x v="4"/>
    <n v="10"/>
    <x v="1"/>
    <x v="1"/>
  </r>
  <r>
    <s v="03/26/2024"/>
    <d v="1899-12-30T22:38:00"/>
    <n v="131072"/>
    <x v="1"/>
    <x v="4"/>
    <n v="10"/>
    <x v="1"/>
    <x v="2"/>
  </r>
  <r>
    <s v="03/26/2024"/>
    <d v="1899-12-30T20:43:00"/>
    <n v="21250"/>
    <x v="1"/>
    <x v="4"/>
    <n v="11"/>
    <x v="1"/>
    <x v="0"/>
  </r>
  <r>
    <s v="03/26/2024"/>
    <d v="1899-12-30T20:43:00"/>
    <n v="12078"/>
    <x v="1"/>
    <x v="4"/>
    <n v="11"/>
    <x v="1"/>
    <x v="1"/>
  </r>
  <r>
    <s v="03/26/2024"/>
    <d v="1899-12-30T22:38:00"/>
    <n v="131072"/>
    <x v="1"/>
    <x v="4"/>
    <n v="11"/>
    <x v="1"/>
    <x v="2"/>
  </r>
  <r>
    <s v="03/26/2024"/>
    <d v="1899-12-30T20:43:00"/>
    <n v="21386"/>
    <x v="1"/>
    <x v="4"/>
    <n v="12"/>
    <x v="1"/>
    <x v="0"/>
  </r>
  <r>
    <s v="03/26/2024"/>
    <d v="1899-12-30T20:43:00"/>
    <n v="12116"/>
    <x v="1"/>
    <x v="4"/>
    <n v="12"/>
    <x v="1"/>
    <x v="1"/>
  </r>
  <r>
    <s v="03/26/2024"/>
    <d v="1899-12-30T22:38:00"/>
    <n v="131072"/>
    <x v="1"/>
    <x v="4"/>
    <n v="12"/>
    <x v="1"/>
    <x v="2"/>
  </r>
  <r>
    <s v="03/26/2024"/>
    <d v="1899-12-30T20:43:00"/>
    <n v="17738"/>
    <x v="1"/>
    <x v="4"/>
    <n v="13"/>
    <x v="1"/>
    <x v="0"/>
  </r>
  <r>
    <s v="03/26/2024"/>
    <d v="1899-12-30T20:43:00"/>
    <n v="10310"/>
    <x v="1"/>
    <x v="4"/>
    <n v="13"/>
    <x v="1"/>
    <x v="1"/>
  </r>
  <r>
    <s v="03/26/2024"/>
    <d v="1899-12-30T22:38:00"/>
    <n v="131072"/>
    <x v="1"/>
    <x v="4"/>
    <n v="13"/>
    <x v="1"/>
    <x v="2"/>
  </r>
  <r>
    <s v="03/26/2024"/>
    <d v="1899-12-30T20:43:00"/>
    <n v="25762"/>
    <x v="1"/>
    <x v="4"/>
    <n v="2"/>
    <x v="1"/>
    <x v="0"/>
  </r>
  <r>
    <s v="03/26/2024"/>
    <d v="1899-12-30T20:43:00"/>
    <n v="15001"/>
    <x v="1"/>
    <x v="4"/>
    <n v="2"/>
    <x v="1"/>
    <x v="1"/>
  </r>
  <r>
    <s v="03/26/2024"/>
    <d v="1899-12-30T22:38:00"/>
    <n v="131072"/>
    <x v="1"/>
    <x v="4"/>
    <n v="2"/>
    <x v="1"/>
    <x v="2"/>
  </r>
  <r>
    <s v="03/26/2024"/>
    <d v="1899-12-30T20:43:00"/>
    <n v="24914"/>
    <x v="1"/>
    <x v="4"/>
    <n v="3"/>
    <x v="1"/>
    <x v="0"/>
  </r>
  <r>
    <s v="03/26/2024"/>
    <d v="1899-12-30T20:43:00"/>
    <n v="14430"/>
    <x v="1"/>
    <x v="4"/>
    <n v="3"/>
    <x v="1"/>
    <x v="1"/>
  </r>
  <r>
    <s v="03/26/2024"/>
    <d v="1899-12-30T22:38:00"/>
    <n v="131072"/>
    <x v="1"/>
    <x v="4"/>
    <n v="3"/>
    <x v="1"/>
    <x v="2"/>
  </r>
  <r>
    <s v="03/26/2024"/>
    <d v="1899-12-30T20:43:00"/>
    <n v="24050"/>
    <x v="1"/>
    <x v="4"/>
    <n v="4"/>
    <x v="1"/>
    <x v="0"/>
  </r>
  <r>
    <s v="03/26/2024"/>
    <d v="1899-12-30T20:43:00"/>
    <n v="13931"/>
    <x v="1"/>
    <x v="4"/>
    <n v="4"/>
    <x v="1"/>
    <x v="1"/>
  </r>
  <r>
    <s v="03/26/2024"/>
    <d v="1899-12-30T22:38:00"/>
    <n v="131072"/>
    <x v="1"/>
    <x v="4"/>
    <n v="4"/>
    <x v="1"/>
    <x v="2"/>
  </r>
  <r>
    <s v="03/26/2024"/>
    <d v="1899-12-30T20:43:00"/>
    <n v="23266"/>
    <x v="1"/>
    <x v="4"/>
    <n v="5"/>
    <x v="1"/>
    <x v="0"/>
  </r>
  <r>
    <s v="03/26/2024"/>
    <d v="1899-12-30T20:43:00"/>
    <n v="13295"/>
    <x v="1"/>
    <x v="4"/>
    <n v="5"/>
    <x v="1"/>
    <x v="1"/>
  </r>
  <r>
    <s v="03/26/2024"/>
    <d v="1899-12-30T22:38:00"/>
    <n v="131072"/>
    <x v="1"/>
    <x v="4"/>
    <n v="5"/>
    <x v="1"/>
    <x v="2"/>
  </r>
  <r>
    <s v="03/26/2024"/>
    <d v="1899-12-30T20:43:00"/>
    <n v="21858"/>
    <x v="1"/>
    <x v="4"/>
    <n v="6"/>
    <x v="1"/>
    <x v="0"/>
  </r>
  <r>
    <s v="03/26/2024"/>
    <d v="1899-12-30T20:43:00"/>
    <n v="12358"/>
    <x v="1"/>
    <x v="4"/>
    <n v="6"/>
    <x v="1"/>
    <x v="1"/>
  </r>
  <r>
    <s v="03/26/2024"/>
    <d v="1899-12-30T22:38:00"/>
    <n v="131072"/>
    <x v="1"/>
    <x v="4"/>
    <n v="6"/>
    <x v="1"/>
    <x v="2"/>
  </r>
  <r>
    <s v="03/26/2024"/>
    <d v="1899-12-30T20:43:00"/>
    <n v="22090"/>
    <x v="1"/>
    <x v="4"/>
    <n v="7"/>
    <x v="1"/>
    <x v="0"/>
  </r>
  <r>
    <s v="03/26/2024"/>
    <d v="1899-12-30T20:43:00"/>
    <n v="13135"/>
    <x v="1"/>
    <x v="4"/>
    <n v="7"/>
    <x v="1"/>
    <x v="1"/>
  </r>
  <r>
    <s v="03/26/2024"/>
    <d v="1899-12-30T22:38:00"/>
    <n v="131072"/>
    <x v="1"/>
    <x v="4"/>
    <n v="7"/>
    <x v="1"/>
    <x v="2"/>
  </r>
  <r>
    <s v="03/26/2024"/>
    <d v="1899-12-30T20:43:00"/>
    <n v="21930"/>
    <x v="1"/>
    <x v="4"/>
    <n v="8"/>
    <x v="1"/>
    <x v="0"/>
  </r>
  <r>
    <s v="03/26/2024"/>
    <d v="1899-12-30T20:43:00"/>
    <n v="12964"/>
    <x v="1"/>
    <x v="4"/>
    <n v="8"/>
    <x v="1"/>
    <x v="1"/>
  </r>
  <r>
    <s v="03/26/2024"/>
    <d v="1899-12-30T22:38:00"/>
    <n v="131072"/>
    <x v="1"/>
    <x v="4"/>
    <n v="8"/>
    <x v="1"/>
    <x v="2"/>
  </r>
  <r>
    <s v="03/26/2024"/>
    <d v="1899-12-30T20:43:00"/>
    <n v="21666"/>
    <x v="1"/>
    <x v="4"/>
    <n v="9"/>
    <x v="1"/>
    <x v="0"/>
  </r>
  <r>
    <s v="03/26/2024"/>
    <d v="1899-12-30T20:43:00"/>
    <n v="12736"/>
    <x v="1"/>
    <x v="4"/>
    <n v="9"/>
    <x v="1"/>
    <x v="1"/>
  </r>
  <r>
    <s v="03/26/2024"/>
    <d v="1899-12-30T22:38:00"/>
    <n v="131072"/>
    <x v="1"/>
    <x v="4"/>
    <n v="9"/>
    <x v="1"/>
    <x v="2"/>
  </r>
  <r>
    <s v="03/26/2024"/>
    <d v="1899-12-30T20:44:00"/>
    <n v="7491314"/>
    <x v="1"/>
    <x v="5"/>
    <n v="1"/>
    <x v="1"/>
    <x v="0"/>
  </r>
  <r>
    <s v="03/26/2024"/>
    <d v="1899-12-30T20:44:00"/>
    <n v="2850698"/>
    <x v="1"/>
    <x v="5"/>
    <n v="1"/>
    <x v="1"/>
    <x v="1"/>
  </r>
  <r>
    <s v="03/26/2024"/>
    <d v="1899-12-30T22:38:00"/>
    <n v="12910592"/>
    <x v="1"/>
    <x v="5"/>
    <n v="1"/>
    <x v="1"/>
    <x v="2"/>
  </r>
  <r>
    <s v="03/26/2024"/>
    <d v="1899-12-30T20:44:00"/>
    <n v="1836666"/>
    <x v="1"/>
    <x v="5"/>
    <n v="10"/>
    <x v="1"/>
    <x v="0"/>
  </r>
  <r>
    <s v="03/26/2024"/>
    <d v="1899-12-30T20:44:00"/>
    <n v="830506"/>
    <x v="1"/>
    <x v="5"/>
    <n v="10"/>
    <x v="1"/>
    <x v="1"/>
  </r>
  <r>
    <s v="03/26/2024"/>
    <d v="1899-12-30T22:38:00"/>
    <n v="3538944"/>
    <x v="1"/>
    <x v="5"/>
    <n v="10"/>
    <x v="1"/>
    <x v="2"/>
  </r>
  <r>
    <s v="03/26/2024"/>
    <d v="1899-12-30T20:44:00"/>
    <n v="1805618"/>
    <x v="1"/>
    <x v="5"/>
    <n v="11"/>
    <x v="1"/>
    <x v="0"/>
  </r>
  <r>
    <s v="03/26/2024"/>
    <d v="1899-12-30T20:44:00"/>
    <n v="802104"/>
    <x v="1"/>
    <x v="5"/>
    <n v="11"/>
    <x v="1"/>
    <x v="1"/>
  </r>
  <r>
    <s v="03/26/2024"/>
    <d v="1899-12-30T22:38:00"/>
    <n v="3473408"/>
    <x v="1"/>
    <x v="5"/>
    <n v="11"/>
    <x v="1"/>
    <x v="2"/>
  </r>
  <r>
    <s v="03/26/2024"/>
    <d v="1899-12-30T20:44:00"/>
    <n v="1883490"/>
    <x v="1"/>
    <x v="5"/>
    <n v="12"/>
    <x v="1"/>
    <x v="0"/>
  </r>
  <r>
    <s v="03/26/2024"/>
    <d v="1899-12-30T20:44:00"/>
    <n v="820051"/>
    <x v="1"/>
    <x v="5"/>
    <n v="12"/>
    <x v="1"/>
    <x v="1"/>
  </r>
  <r>
    <s v="03/26/2024"/>
    <d v="1899-12-30T22:38:00"/>
    <n v="3670016"/>
    <x v="1"/>
    <x v="5"/>
    <n v="12"/>
    <x v="1"/>
    <x v="2"/>
  </r>
  <r>
    <s v="03/26/2024"/>
    <d v="1899-12-30T20:44:00"/>
    <n v="1752666"/>
    <x v="1"/>
    <x v="5"/>
    <n v="13"/>
    <x v="1"/>
    <x v="0"/>
  </r>
  <r>
    <s v="03/26/2024"/>
    <d v="1899-12-30T20:44:00"/>
    <n v="745516"/>
    <x v="1"/>
    <x v="5"/>
    <n v="13"/>
    <x v="1"/>
    <x v="1"/>
  </r>
  <r>
    <s v="03/26/2024"/>
    <d v="1899-12-30T22:38:00"/>
    <n v="3538944"/>
    <x v="1"/>
    <x v="5"/>
    <n v="13"/>
    <x v="1"/>
    <x v="2"/>
  </r>
  <r>
    <s v="03/26/2024"/>
    <d v="1899-12-30T20:44:00"/>
    <n v="2781626"/>
    <x v="1"/>
    <x v="5"/>
    <n v="2"/>
    <x v="1"/>
    <x v="0"/>
  </r>
  <r>
    <s v="03/26/2024"/>
    <d v="1899-12-30T20:44:00"/>
    <n v="1256184"/>
    <x v="1"/>
    <x v="5"/>
    <n v="2"/>
    <x v="1"/>
    <x v="1"/>
  </r>
  <r>
    <s v="03/26/2024"/>
    <d v="1899-12-30T22:38:00"/>
    <n v="5373952"/>
    <x v="1"/>
    <x v="5"/>
    <n v="2"/>
    <x v="1"/>
    <x v="2"/>
  </r>
  <r>
    <s v="03/26/2024"/>
    <d v="1899-12-30T20:44:00"/>
    <n v="2046378"/>
    <x v="1"/>
    <x v="5"/>
    <n v="3"/>
    <x v="1"/>
    <x v="0"/>
  </r>
  <r>
    <s v="03/26/2024"/>
    <d v="1899-12-30T20:44:00"/>
    <n v="943060"/>
    <x v="1"/>
    <x v="5"/>
    <n v="3"/>
    <x v="1"/>
    <x v="1"/>
  </r>
  <r>
    <s v="03/26/2024"/>
    <d v="1899-12-30T22:38:00"/>
    <n v="3997696"/>
    <x v="1"/>
    <x v="5"/>
    <n v="3"/>
    <x v="1"/>
    <x v="2"/>
  </r>
  <r>
    <s v="03/26/2024"/>
    <d v="1899-12-30T20:44:00"/>
    <n v="1994874"/>
    <x v="1"/>
    <x v="5"/>
    <n v="4"/>
    <x v="1"/>
    <x v="0"/>
  </r>
  <r>
    <s v="03/26/2024"/>
    <d v="1899-12-30T20:44:00"/>
    <n v="911081"/>
    <x v="1"/>
    <x v="5"/>
    <n v="4"/>
    <x v="1"/>
    <x v="1"/>
  </r>
  <r>
    <s v="03/26/2024"/>
    <d v="1899-12-30T22:38:00"/>
    <n v="3866624"/>
    <x v="1"/>
    <x v="5"/>
    <n v="4"/>
    <x v="1"/>
    <x v="2"/>
  </r>
  <r>
    <s v="03/26/2024"/>
    <d v="1899-12-30T20:44:00"/>
    <n v="1896842"/>
    <x v="1"/>
    <x v="5"/>
    <n v="5"/>
    <x v="1"/>
    <x v="0"/>
  </r>
  <r>
    <s v="03/26/2024"/>
    <d v="1899-12-30T20:44:00"/>
    <n v="855067"/>
    <x v="1"/>
    <x v="5"/>
    <n v="5"/>
    <x v="1"/>
    <x v="1"/>
  </r>
  <r>
    <s v="03/26/2024"/>
    <d v="1899-12-30T22:38:00"/>
    <n v="3670016"/>
    <x v="1"/>
    <x v="5"/>
    <n v="5"/>
    <x v="1"/>
    <x v="2"/>
  </r>
  <r>
    <s v="03/26/2024"/>
    <d v="1899-12-30T20:44:00"/>
    <n v="1822282"/>
    <x v="1"/>
    <x v="5"/>
    <n v="6"/>
    <x v="1"/>
    <x v="0"/>
  </r>
  <r>
    <s v="03/26/2024"/>
    <d v="1899-12-30T20:44:00"/>
    <n v="808608"/>
    <x v="1"/>
    <x v="5"/>
    <n v="6"/>
    <x v="1"/>
    <x v="1"/>
  </r>
  <r>
    <s v="03/26/2024"/>
    <d v="1899-12-30T22:38:00"/>
    <n v="3538944"/>
    <x v="1"/>
    <x v="5"/>
    <n v="6"/>
    <x v="1"/>
    <x v="2"/>
  </r>
  <r>
    <s v="03/26/2024"/>
    <d v="1899-12-30T20:44:00"/>
    <n v="1898482"/>
    <x v="1"/>
    <x v="5"/>
    <n v="7"/>
    <x v="1"/>
    <x v="0"/>
  </r>
  <r>
    <s v="03/26/2024"/>
    <d v="1899-12-30T20:44:00"/>
    <n v="883497"/>
    <x v="1"/>
    <x v="5"/>
    <n v="7"/>
    <x v="1"/>
    <x v="1"/>
  </r>
  <r>
    <s v="03/26/2024"/>
    <d v="1899-12-30T22:38:00"/>
    <n v="3801088"/>
    <x v="1"/>
    <x v="5"/>
    <n v="7"/>
    <x v="1"/>
    <x v="2"/>
  </r>
  <r>
    <s v="03/26/2024"/>
    <d v="1899-12-30T20:44:00"/>
    <n v="1878314"/>
    <x v="1"/>
    <x v="5"/>
    <n v="8"/>
    <x v="1"/>
    <x v="0"/>
  </r>
  <r>
    <s v="03/26/2024"/>
    <d v="1899-12-30T20:44:00"/>
    <n v="871708"/>
    <x v="1"/>
    <x v="5"/>
    <n v="8"/>
    <x v="1"/>
    <x v="1"/>
  </r>
  <r>
    <s v="03/26/2024"/>
    <d v="1899-12-30T22:38:00"/>
    <n v="3670016"/>
    <x v="1"/>
    <x v="5"/>
    <n v="8"/>
    <x v="1"/>
    <x v="2"/>
  </r>
  <r>
    <s v="03/26/2024"/>
    <d v="1899-12-30T20:44:00"/>
    <n v="1862466"/>
    <x v="1"/>
    <x v="5"/>
    <n v="9"/>
    <x v="1"/>
    <x v="0"/>
  </r>
  <r>
    <s v="03/26/2024"/>
    <d v="1899-12-30T20:44:00"/>
    <n v="854602"/>
    <x v="1"/>
    <x v="5"/>
    <n v="9"/>
    <x v="1"/>
    <x v="1"/>
  </r>
  <r>
    <s v="03/26/2024"/>
    <d v="1899-12-30T22:38:00"/>
    <n v="3604480"/>
    <x v="1"/>
    <x v="5"/>
    <n v="9"/>
    <x v="1"/>
    <x v="2"/>
  </r>
  <r>
    <s v="03/26/2024"/>
    <d v="1899-12-30T20:45:00"/>
    <n v="29094178"/>
    <x v="1"/>
    <x v="6"/>
    <n v="1"/>
    <x v="1"/>
    <x v="0"/>
  </r>
  <r>
    <s v="03/26/2024"/>
    <d v="1899-12-30T20:45:00"/>
    <n v="10532952"/>
    <x v="1"/>
    <x v="6"/>
    <n v="1"/>
    <x v="1"/>
    <x v="1"/>
  </r>
  <r>
    <s v="03/26/2024"/>
    <d v="1899-12-30T22:39:00"/>
    <n v="50921472"/>
    <x v="1"/>
    <x v="6"/>
    <n v="1"/>
    <x v="1"/>
    <x v="2"/>
  </r>
  <r>
    <s v="03/26/2024"/>
    <d v="1899-12-30T20:46:00"/>
    <n v="7101242"/>
    <x v="1"/>
    <x v="6"/>
    <n v="10"/>
    <x v="1"/>
    <x v="0"/>
  </r>
  <r>
    <s v="03/26/2024"/>
    <d v="1899-12-30T20:46:00"/>
    <n v="2916366"/>
    <x v="1"/>
    <x v="6"/>
    <n v="10"/>
    <x v="1"/>
    <x v="1"/>
  </r>
  <r>
    <s v="03/26/2024"/>
    <d v="1899-12-30T22:39:00"/>
    <n v="13893632"/>
    <x v="1"/>
    <x v="6"/>
    <n v="10"/>
    <x v="1"/>
    <x v="2"/>
  </r>
  <r>
    <s v="03/26/2024"/>
    <d v="1899-12-30T20:47:00"/>
    <n v="7016746"/>
    <x v="1"/>
    <x v="6"/>
    <n v="11"/>
    <x v="1"/>
    <x v="0"/>
  </r>
  <r>
    <s v="03/26/2024"/>
    <d v="1899-12-30T20:47:00"/>
    <n v="2841079"/>
    <x v="1"/>
    <x v="6"/>
    <n v="11"/>
    <x v="1"/>
    <x v="1"/>
  </r>
  <r>
    <s v="03/26/2024"/>
    <d v="1899-12-30T22:39:00"/>
    <n v="13631488"/>
    <x v="1"/>
    <x v="6"/>
    <n v="11"/>
    <x v="1"/>
    <x v="2"/>
  </r>
  <r>
    <s v="03/26/2024"/>
    <d v="1899-12-30T20:47:00"/>
    <n v="7516794"/>
    <x v="1"/>
    <x v="6"/>
    <n v="12"/>
    <x v="1"/>
    <x v="0"/>
  </r>
  <r>
    <s v="03/26/2024"/>
    <d v="1899-12-30T20:47:00"/>
    <n v="2971995"/>
    <x v="1"/>
    <x v="6"/>
    <n v="12"/>
    <x v="1"/>
    <x v="1"/>
  </r>
  <r>
    <s v="03/26/2024"/>
    <d v="1899-12-30T22:39:00"/>
    <n v="14745600"/>
    <x v="1"/>
    <x v="6"/>
    <n v="12"/>
    <x v="1"/>
    <x v="2"/>
  </r>
  <r>
    <s v="03/26/2024"/>
    <d v="1899-12-30T20:47:00"/>
    <n v="6871554"/>
    <x v="1"/>
    <x v="6"/>
    <n v="13"/>
    <x v="1"/>
    <x v="0"/>
  </r>
  <r>
    <s v="03/26/2024"/>
    <d v="1899-12-30T20:47:00"/>
    <n v="2639399"/>
    <x v="1"/>
    <x v="6"/>
    <n v="13"/>
    <x v="1"/>
    <x v="1"/>
  </r>
  <r>
    <s v="03/26/2024"/>
    <d v="1899-12-30T22:40:00"/>
    <n v="13959168"/>
    <x v="1"/>
    <x v="6"/>
    <n v="13"/>
    <x v="1"/>
    <x v="2"/>
  </r>
  <r>
    <s v="03/26/2024"/>
    <d v="1899-12-30T20:45:00"/>
    <n v="8499986"/>
    <x v="1"/>
    <x v="6"/>
    <n v="2"/>
    <x v="1"/>
    <x v="0"/>
  </r>
  <r>
    <s v="03/26/2024"/>
    <d v="1899-12-30T20:45:00"/>
    <n v="3600721"/>
    <x v="1"/>
    <x v="6"/>
    <n v="2"/>
    <x v="1"/>
    <x v="1"/>
  </r>
  <r>
    <s v="03/26/2024"/>
    <d v="1899-12-30T22:39:00"/>
    <n v="16777216"/>
    <x v="1"/>
    <x v="6"/>
    <n v="2"/>
    <x v="1"/>
    <x v="2"/>
  </r>
  <r>
    <s v="03/26/2024"/>
    <d v="1899-12-30T20:45:00"/>
    <n v="7351722"/>
    <x v="1"/>
    <x v="6"/>
    <n v="3"/>
    <x v="1"/>
    <x v="0"/>
  </r>
  <r>
    <s v="03/26/2024"/>
    <d v="1899-12-30T20:45:00"/>
    <n v="3117104"/>
    <x v="1"/>
    <x v="6"/>
    <n v="3"/>
    <x v="1"/>
    <x v="1"/>
  </r>
  <r>
    <s v="03/26/2024"/>
    <d v="1899-12-30T22:39:00"/>
    <n v="14548992"/>
    <x v="1"/>
    <x v="6"/>
    <n v="3"/>
    <x v="1"/>
    <x v="2"/>
  </r>
  <r>
    <s v="03/26/2024"/>
    <d v="1899-12-30T20:45:00"/>
    <n v="7257314"/>
    <x v="1"/>
    <x v="6"/>
    <n v="4"/>
    <x v="1"/>
    <x v="0"/>
  </r>
  <r>
    <s v="03/26/2024"/>
    <d v="1899-12-30T20:45:00"/>
    <n v="3040644"/>
    <x v="1"/>
    <x v="6"/>
    <n v="4"/>
    <x v="1"/>
    <x v="1"/>
  </r>
  <r>
    <s v="03/26/2024"/>
    <d v="1899-12-30T22:39:00"/>
    <n v="14221312"/>
    <x v="1"/>
    <x v="6"/>
    <n v="4"/>
    <x v="1"/>
    <x v="2"/>
  </r>
  <r>
    <s v="03/26/2024"/>
    <d v="1899-12-30T20:46:00"/>
    <n v="7107010"/>
    <x v="1"/>
    <x v="6"/>
    <n v="5"/>
    <x v="1"/>
    <x v="0"/>
  </r>
  <r>
    <s v="03/26/2024"/>
    <d v="1899-12-30T20:46:00"/>
    <n v="2918509"/>
    <x v="1"/>
    <x v="6"/>
    <n v="5"/>
    <x v="1"/>
    <x v="1"/>
  </r>
  <r>
    <s v="03/26/2024"/>
    <d v="1899-12-30T22:39:00"/>
    <n v="13893632"/>
    <x v="1"/>
    <x v="6"/>
    <n v="5"/>
    <x v="1"/>
    <x v="2"/>
  </r>
  <r>
    <s v="03/26/2024"/>
    <d v="1899-12-30T20:46:00"/>
    <n v="7016690"/>
    <x v="1"/>
    <x v="6"/>
    <n v="6"/>
    <x v="1"/>
    <x v="0"/>
  </r>
  <r>
    <s v="03/26/2024"/>
    <d v="1899-12-30T20:46:00"/>
    <n v="2841395"/>
    <x v="1"/>
    <x v="6"/>
    <n v="6"/>
    <x v="1"/>
    <x v="1"/>
  </r>
  <r>
    <s v="03/26/2024"/>
    <d v="1899-12-30T22:39:00"/>
    <n v="13631488"/>
    <x v="1"/>
    <x v="6"/>
    <n v="6"/>
    <x v="1"/>
    <x v="2"/>
  </r>
  <r>
    <s v="03/26/2024"/>
    <d v="1899-12-30T20:46:00"/>
    <n v="7322218"/>
    <x v="1"/>
    <x v="6"/>
    <n v="7"/>
    <x v="1"/>
    <x v="0"/>
  </r>
  <r>
    <s v="03/26/2024"/>
    <d v="1899-12-30T20:46:00"/>
    <n v="3115558"/>
    <x v="1"/>
    <x v="6"/>
    <n v="7"/>
    <x v="1"/>
    <x v="1"/>
  </r>
  <r>
    <s v="03/26/2024"/>
    <d v="1899-12-30T22:39:00"/>
    <n v="14745600"/>
    <x v="1"/>
    <x v="6"/>
    <n v="7"/>
    <x v="1"/>
    <x v="2"/>
  </r>
  <r>
    <s v="03/26/2024"/>
    <d v="1899-12-30T20:46:00"/>
    <n v="7295258"/>
    <x v="1"/>
    <x v="6"/>
    <n v="8"/>
    <x v="1"/>
    <x v="0"/>
  </r>
  <r>
    <s v="03/26/2024"/>
    <d v="1899-12-30T20:46:00"/>
    <n v="3091841"/>
    <x v="1"/>
    <x v="6"/>
    <n v="8"/>
    <x v="1"/>
    <x v="1"/>
  </r>
  <r>
    <s v="03/26/2024"/>
    <d v="1899-12-30T22:39:00"/>
    <n v="14417920"/>
    <x v="1"/>
    <x v="6"/>
    <n v="8"/>
    <x v="1"/>
    <x v="2"/>
  </r>
  <r>
    <s v="03/26/2024"/>
    <d v="1899-12-30T20:46:00"/>
    <n v="7228354"/>
    <x v="1"/>
    <x v="6"/>
    <n v="9"/>
    <x v="1"/>
    <x v="0"/>
  </r>
  <r>
    <s v="03/26/2024"/>
    <d v="1899-12-30T20:46:00"/>
    <n v="3028062"/>
    <x v="1"/>
    <x v="6"/>
    <n v="9"/>
    <x v="1"/>
    <x v="1"/>
  </r>
  <r>
    <s v="03/26/2024"/>
    <d v="1899-12-30T22:39:00"/>
    <n v="14155776"/>
    <x v="1"/>
    <x v="6"/>
    <n v="9"/>
    <x v="1"/>
    <x v="2"/>
  </r>
  <r>
    <s v="03/26/2024"/>
    <d v="1899-12-30T20:48:00"/>
    <n v="57933642"/>
    <x v="1"/>
    <x v="7"/>
    <n v="1"/>
    <x v="1"/>
    <x v="0"/>
  </r>
  <r>
    <s v="03/26/2024"/>
    <d v="1899-12-30T20:48:00"/>
    <n v="20588068"/>
    <x v="1"/>
    <x v="7"/>
    <n v="1"/>
    <x v="1"/>
    <x v="1"/>
  </r>
  <r>
    <s v="03/26/2024"/>
    <d v="1899-12-30T22:41:00"/>
    <n v="102760448"/>
    <x v="1"/>
    <x v="7"/>
    <n v="1"/>
    <x v="1"/>
    <x v="2"/>
  </r>
  <r>
    <s v="03/26/2024"/>
    <d v="1899-12-30T20:50:00"/>
    <n v="14539386"/>
    <x v="1"/>
    <x v="7"/>
    <n v="12"/>
    <x v="1"/>
    <x v="0"/>
  </r>
  <r>
    <s v="03/26/2024"/>
    <d v="1899-12-30T20:50:00"/>
    <n v="5558514"/>
    <x v="1"/>
    <x v="7"/>
    <n v="12"/>
    <x v="1"/>
    <x v="1"/>
  </r>
  <r>
    <s v="03/26/2024"/>
    <d v="1899-12-30T22:42:00"/>
    <n v="28639232"/>
    <x v="1"/>
    <x v="7"/>
    <n v="12"/>
    <x v="1"/>
    <x v="2"/>
  </r>
  <r>
    <s v="03/26/2024"/>
    <d v="1899-12-30T20:51:00"/>
    <n v="12547226"/>
    <x v="1"/>
    <x v="7"/>
    <n v="13"/>
    <x v="1"/>
    <x v="0"/>
  </r>
  <r>
    <s v="03/26/2024"/>
    <d v="1899-12-30T20:51:00"/>
    <n v="4659766"/>
    <x v="1"/>
    <x v="7"/>
    <n v="13"/>
    <x v="1"/>
    <x v="1"/>
  </r>
  <r>
    <s v="03/26/2024"/>
    <d v="1899-12-30T22:44:00"/>
    <n v="25821184"/>
    <x v="1"/>
    <x v="7"/>
    <n v="13"/>
    <x v="1"/>
    <x v="2"/>
  </r>
  <r>
    <s v="03/26/2024"/>
    <d v="1899-12-30T20:48:00"/>
    <n v="14622514"/>
    <x v="1"/>
    <x v="7"/>
    <n v="2"/>
    <x v="1"/>
    <x v="0"/>
  </r>
  <r>
    <s v="03/26/2024"/>
    <d v="1899-12-30T20:48:00"/>
    <n v="6032302"/>
    <x v="1"/>
    <x v="7"/>
    <n v="2"/>
    <x v="1"/>
    <x v="1"/>
  </r>
  <r>
    <s v="03/26/2024"/>
    <d v="1899-12-30T22:42:00"/>
    <n v="29360128"/>
    <x v="1"/>
    <x v="7"/>
    <n v="2"/>
    <x v="1"/>
    <x v="2"/>
  </r>
  <r>
    <s v="03/26/2024"/>
    <d v="1899-12-30T20:49:00"/>
    <n v="13085410"/>
    <x v="1"/>
    <x v="7"/>
    <n v="3"/>
    <x v="1"/>
    <x v="0"/>
  </r>
  <r>
    <s v="03/26/2024"/>
    <d v="1899-12-30T20:49:00"/>
    <n v="5383411"/>
    <x v="1"/>
    <x v="7"/>
    <n v="3"/>
    <x v="1"/>
    <x v="1"/>
  </r>
  <r>
    <s v="03/26/2024"/>
    <d v="1899-12-30T22:42:00"/>
    <n v="26214400"/>
    <x v="1"/>
    <x v="7"/>
    <n v="3"/>
    <x v="1"/>
    <x v="2"/>
  </r>
  <r>
    <s v="03/26/2024"/>
    <d v="1899-12-30T20:49:00"/>
    <n v="12927458"/>
    <x v="1"/>
    <x v="7"/>
    <n v="4"/>
    <x v="1"/>
    <x v="0"/>
  </r>
  <r>
    <s v="03/26/2024"/>
    <d v="1899-12-30T20:49:00"/>
    <n v="5254535"/>
    <x v="1"/>
    <x v="7"/>
    <n v="4"/>
    <x v="1"/>
    <x v="1"/>
  </r>
  <r>
    <s v="03/26/2024"/>
    <d v="1899-12-30T22:42:00"/>
    <n v="25690112"/>
    <x v="1"/>
    <x v="7"/>
    <n v="4"/>
    <x v="1"/>
    <x v="2"/>
  </r>
  <r>
    <s v="03/26/2024"/>
    <d v="1899-12-30T20:49:00"/>
    <n v="12686346"/>
    <x v="1"/>
    <x v="7"/>
    <n v="5"/>
    <x v="1"/>
    <x v="0"/>
  </r>
  <r>
    <s v="03/26/2024"/>
    <d v="1899-12-30T20:49:00"/>
    <n v="5054859"/>
    <x v="1"/>
    <x v="7"/>
    <n v="5"/>
    <x v="1"/>
    <x v="1"/>
  </r>
  <r>
    <s v="03/26/2024"/>
    <d v="1899-12-30T22:42:00"/>
    <n v="25165824"/>
    <x v="1"/>
    <x v="7"/>
    <n v="5"/>
    <x v="1"/>
    <x v="2"/>
  </r>
  <r>
    <s v="03/26/2024"/>
    <d v="1899-12-30T20:50:00"/>
    <n v="12540258"/>
    <x v="1"/>
    <x v="7"/>
    <n v="6"/>
    <x v="1"/>
    <x v="0"/>
  </r>
  <r>
    <s v="03/26/2024"/>
    <d v="1899-12-30T20:50:00"/>
    <n v="4931304"/>
    <x v="1"/>
    <x v="7"/>
    <n v="6"/>
    <x v="1"/>
    <x v="1"/>
  </r>
  <r>
    <s v="03/26/2024"/>
    <d v="1899-12-30T22:42:00"/>
    <n v="24707072"/>
    <x v="1"/>
    <x v="7"/>
    <n v="6"/>
    <x v="1"/>
    <x v="2"/>
  </r>
  <r>
    <s v="03/26/2024"/>
    <d v="1899-12-30T20:50:00"/>
    <n v="13064626"/>
    <x v="1"/>
    <x v="7"/>
    <n v="7"/>
    <x v="1"/>
    <x v="0"/>
  </r>
  <r>
    <s v="03/26/2024"/>
    <d v="1899-12-30T20:50:00"/>
    <n v="5395457"/>
    <x v="1"/>
    <x v="7"/>
    <n v="7"/>
    <x v="1"/>
    <x v="1"/>
  </r>
  <r>
    <s v="03/26/2024"/>
    <d v="1899-12-30T22:42:00"/>
    <n v="26607616"/>
    <x v="1"/>
    <x v="7"/>
    <n v="7"/>
    <x v="1"/>
    <x v="2"/>
  </r>
  <r>
    <s v="03/26/2024"/>
    <d v="1899-12-30T20:51:00"/>
    <n v="1011466"/>
    <x v="1"/>
    <x v="8"/>
    <n v="1"/>
    <x v="1"/>
    <x v="0"/>
  </r>
  <r>
    <s v="03/26/2024"/>
    <d v="1899-12-30T20:51:00"/>
    <n v="449077"/>
    <x v="1"/>
    <x v="8"/>
    <n v="1"/>
    <x v="1"/>
    <x v="1"/>
  </r>
  <r>
    <s v="03/26/2024"/>
    <d v="1899-12-30T22:45:00"/>
    <n v="1835008"/>
    <x v="1"/>
    <x v="8"/>
    <n v="1"/>
    <x v="1"/>
    <x v="2"/>
  </r>
  <r>
    <s v="03/26/2024"/>
    <d v="1899-12-30T20:51:00"/>
    <n v="67698"/>
    <x v="1"/>
    <x v="8"/>
    <n v="10"/>
    <x v="1"/>
    <x v="0"/>
  </r>
  <r>
    <s v="03/26/2024"/>
    <d v="1899-12-30T20:51:00"/>
    <n v="35060"/>
    <x v="1"/>
    <x v="8"/>
    <n v="10"/>
    <x v="1"/>
    <x v="1"/>
  </r>
  <r>
    <s v="03/26/2024"/>
    <d v="1899-12-30T22:45:00"/>
    <n v="196608"/>
    <x v="1"/>
    <x v="8"/>
    <n v="10"/>
    <x v="1"/>
    <x v="2"/>
  </r>
  <r>
    <s v="03/26/2024"/>
    <d v="1899-12-30T20:51:00"/>
    <n v="67210"/>
    <x v="1"/>
    <x v="8"/>
    <n v="11"/>
    <x v="1"/>
    <x v="0"/>
  </r>
  <r>
    <s v="03/26/2024"/>
    <d v="1899-12-30T20:51:00"/>
    <n v="34436"/>
    <x v="1"/>
    <x v="8"/>
    <n v="11"/>
    <x v="1"/>
    <x v="1"/>
  </r>
  <r>
    <s v="03/26/2024"/>
    <d v="1899-12-30T22:45:00"/>
    <n v="196608"/>
    <x v="1"/>
    <x v="8"/>
    <n v="11"/>
    <x v="1"/>
    <x v="2"/>
  </r>
  <r>
    <s v="03/26/2024"/>
    <d v="1899-12-30T20:51:00"/>
    <n v="98146"/>
    <x v="1"/>
    <x v="8"/>
    <n v="12"/>
    <x v="1"/>
    <x v="0"/>
  </r>
  <r>
    <s v="03/26/2024"/>
    <d v="1899-12-30T20:51:00"/>
    <n v="48451"/>
    <x v="1"/>
    <x v="8"/>
    <n v="12"/>
    <x v="1"/>
    <x v="1"/>
  </r>
  <r>
    <s v="03/26/2024"/>
    <d v="1899-12-30T22:45:00"/>
    <n v="262144"/>
    <x v="1"/>
    <x v="8"/>
    <n v="12"/>
    <x v="1"/>
    <x v="2"/>
  </r>
  <r>
    <s v="03/26/2024"/>
    <d v="1899-12-30T20:51:00"/>
    <n v="42178"/>
    <x v="1"/>
    <x v="8"/>
    <n v="13"/>
    <x v="1"/>
    <x v="0"/>
  </r>
  <r>
    <s v="03/26/2024"/>
    <d v="1899-12-30T20:51:00"/>
    <n v="21492"/>
    <x v="1"/>
    <x v="8"/>
    <n v="13"/>
    <x v="1"/>
    <x v="1"/>
  </r>
  <r>
    <s v="03/26/2024"/>
    <d v="1899-12-30T22:45:00"/>
    <n v="196608"/>
    <x v="1"/>
    <x v="8"/>
    <n v="13"/>
    <x v="1"/>
    <x v="2"/>
  </r>
  <r>
    <s v="03/26/2024"/>
    <d v="1899-12-30T20:51:00"/>
    <n v="769618"/>
    <x v="1"/>
    <x v="8"/>
    <n v="2"/>
    <x v="1"/>
    <x v="0"/>
  </r>
  <r>
    <s v="03/26/2024"/>
    <d v="1899-12-30T20:51:00"/>
    <n v="388386"/>
    <x v="1"/>
    <x v="8"/>
    <n v="2"/>
    <x v="1"/>
    <x v="1"/>
  </r>
  <r>
    <s v="03/26/2024"/>
    <d v="1899-12-30T22:45:00"/>
    <n v="1572864"/>
    <x v="1"/>
    <x v="8"/>
    <n v="2"/>
    <x v="1"/>
    <x v="2"/>
  </r>
  <r>
    <s v="03/26/2024"/>
    <d v="1899-12-30T20:51:00"/>
    <n v="588682"/>
    <x v="1"/>
    <x v="8"/>
    <n v="3"/>
    <x v="1"/>
    <x v="0"/>
  </r>
  <r>
    <s v="03/26/2024"/>
    <d v="1899-12-30T20:51:00"/>
    <n v="298652"/>
    <x v="1"/>
    <x v="8"/>
    <n v="3"/>
    <x v="1"/>
    <x v="1"/>
  </r>
  <r>
    <s v="03/26/2024"/>
    <d v="1899-12-30T22:45:00"/>
    <n v="1179648"/>
    <x v="1"/>
    <x v="8"/>
    <n v="3"/>
    <x v="1"/>
    <x v="2"/>
  </r>
  <r>
    <s v="03/26/2024"/>
    <d v="1899-12-30T20:51:00"/>
    <n v="495418"/>
    <x v="1"/>
    <x v="8"/>
    <n v="4"/>
    <x v="1"/>
    <x v="0"/>
  </r>
  <r>
    <s v="03/26/2024"/>
    <d v="1899-12-30T20:51:00"/>
    <n v="250201"/>
    <x v="1"/>
    <x v="8"/>
    <n v="4"/>
    <x v="1"/>
    <x v="1"/>
  </r>
  <r>
    <s v="03/26/2024"/>
    <d v="1899-12-30T22:45:00"/>
    <n v="983040"/>
    <x v="1"/>
    <x v="8"/>
    <n v="4"/>
    <x v="1"/>
    <x v="2"/>
  </r>
  <r>
    <s v="03/26/2024"/>
    <d v="1899-12-30T20:51:00"/>
    <n v="354938"/>
    <x v="1"/>
    <x v="8"/>
    <n v="5"/>
    <x v="1"/>
    <x v="0"/>
  </r>
  <r>
    <s v="03/26/2024"/>
    <d v="1899-12-30T20:51:00"/>
    <n v="176864"/>
    <x v="1"/>
    <x v="8"/>
    <n v="5"/>
    <x v="1"/>
    <x v="1"/>
  </r>
  <r>
    <s v="03/26/2024"/>
    <d v="1899-12-30T22:45:00"/>
    <n v="720896"/>
    <x v="1"/>
    <x v="8"/>
    <n v="5"/>
    <x v="1"/>
    <x v="2"/>
  </r>
  <r>
    <s v="03/26/2024"/>
    <d v="1899-12-30T20:51:00"/>
    <n v="227986"/>
    <x v="1"/>
    <x v="8"/>
    <n v="6"/>
    <x v="1"/>
    <x v="0"/>
  </r>
  <r>
    <s v="03/26/2024"/>
    <d v="1899-12-30T20:51:00"/>
    <n v="111828"/>
    <x v="1"/>
    <x v="8"/>
    <n v="6"/>
    <x v="1"/>
    <x v="1"/>
  </r>
  <r>
    <s v="03/26/2024"/>
    <d v="1899-12-30T22:45:00"/>
    <n v="524288"/>
    <x v="1"/>
    <x v="8"/>
    <n v="6"/>
    <x v="1"/>
    <x v="2"/>
  </r>
  <r>
    <s v="03/26/2024"/>
    <d v="1899-12-30T20:51:00"/>
    <n v="69618"/>
    <x v="1"/>
    <x v="8"/>
    <n v="7"/>
    <x v="1"/>
    <x v="0"/>
  </r>
  <r>
    <s v="03/26/2024"/>
    <d v="1899-12-30T20:51:00"/>
    <n v="37519"/>
    <x v="1"/>
    <x v="8"/>
    <n v="7"/>
    <x v="1"/>
    <x v="1"/>
  </r>
  <r>
    <s v="03/26/2024"/>
    <d v="1899-12-30T22:45:00"/>
    <n v="196608"/>
    <x v="1"/>
    <x v="8"/>
    <n v="7"/>
    <x v="1"/>
    <x v="2"/>
  </r>
  <r>
    <s v="03/26/2024"/>
    <d v="1899-12-30T20:51:00"/>
    <n v="69218"/>
    <x v="1"/>
    <x v="8"/>
    <n v="8"/>
    <x v="1"/>
    <x v="0"/>
  </r>
  <r>
    <s v="03/26/2024"/>
    <d v="1899-12-30T20:51:00"/>
    <n v="37052"/>
    <x v="1"/>
    <x v="8"/>
    <n v="8"/>
    <x v="1"/>
    <x v="1"/>
  </r>
  <r>
    <s v="03/26/2024"/>
    <d v="1899-12-30T22:45:00"/>
    <n v="196608"/>
    <x v="1"/>
    <x v="8"/>
    <n v="8"/>
    <x v="1"/>
    <x v="2"/>
  </r>
  <r>
    <s v="03/26/2024"/>
    <d v="1899-12-30T20:51:00"/>
    <n v="68362"/>
    <x v="1"/>
    <x v="8"/>
    <n v="9"/>
    <x v="1"/>
    <x v="0"/>
  </r>
  <r>
    <s v="03/26/2024"/>
    <d v="1899-12-30T20:51:00"/>
    <n v="35877"/>
    <x v="1"/>
    <x v="8"/>
    <n v="9"/>
    <x v="1"/>
    <x v="1"/>
  </r>
  <r>
    <s v="03/26/2024"/>
    <d v="1899-12-30T22:45:00"/>
    <n v="196608"/>
    <x v="1"/>
    <x v="8"/>
    <n v="9"/>
    <x v="1"/>
    <x v="2"/>
  </r>
  <r>
    <s v="03/26/2024"/>
    <d v="1899-12-30T20:51:00"/>
    <n v="31699834"/>
    <x v="1"/>
    <x v="9"/>
    <n v="1"/>
    <x v="1"/>
    <x v="0"/>
  </r>
  <r>
    <s v="03/26/2024"/>
    <d v="1899-12-30T20:51:00"/>
    <n v="11421058"/>
    <x v="1"/>
    <x v="9"/>
    <n v="1"/>
    <x v="1"/>
    <x v="1"/>
  </r>
  <r>
    <s v="03/26/2024"/>
    <d v="1899-12-30T22:45:00"/>
    <n v="56098816"/>
    <x v="1"/>
    <x v="9"/>
    <n v="1"/>
    <x v="1"/>
    <x v="2"/>
  </r>
  <r>
    <s v="03/26/2024"/>
    <d v="1899-12-30T20:52:00"/>
    <n v="5302834"/>
    <x v="1"/>
    <x v="9"/>
    <n v="10"/>
    <x v="1"/>
    <x v="0"/>
  </r>
  <r>
    <s v="03/26/2024"/>
    <d v="1899-12-30T20:52:00"/>
    <n v="2199356"/>
    <x v="1"/>
    <x v="9"/>
    <n v="10"/>
    <x v="1"/>
    <x v="1"/>
  </r>
  <r>
    <s v="03/26/2024"/>
    <d v="1899-12-30T22:46:00"/>
    <n v="10354688"/>
    <x v="1"/>
    <x v="9"/>
    <n v="10"/>
    <x v="1"/>
    <x v="2"/>
  </r>
  <r>
    <s v="03/26/2024"/>
    <d v="1899-12-30T20:53:00"/>
    <n v="5247698"/>
    <x v="1"/>
    <x v="9"/>
    <n v="11"/>
    <x v="1"/>
    <x v="0"/>
  </r>
  <r>
    <s v="03/26/2024"/>
    <d v="1899-12-30T20:53:00"/>
    <n v="2152144"/>
    <x v="1"/>
    <x v="9"/>
    <n v="11"/>
    <x v="1"/>
    <x v="1"/>
  </r>
  <r>
    <s v="03/26/2024"/>
    <d v="1899-12-30T22:46:00"/>
    <n v="10158080"/>
    <x v="1"/>
    <x v="9"/>
    <n v="11"/>
    <x v="1"/>
    <x v="2"/>
  </r>
  <r>
    <s v="03/26/2024"/>
    <d v="1899-12-30T20:53:00"/>
    <n v="6047610"/>
    <x v="1"/>
    <x v="9"/>
    <n v="12"/>
    <x v="1"/>
    <x v="0"/>
  </r>
  <r>
    <s v="03/26/2024"/>
    <d v="1899-12-30T20:53:00"/>
    <n v="2419158"/>
    <x v="1"/>
    <x v="9"/>
    <n v="12"/>
    <x v="1"/>
    <x v="1"/>
  </r>
  <r>
    <s v="03/26/2024"/>
    <d v="1899-12-30T22:46:00"/>
    <n v="11730944"/>
    <x v="1"/>
    <x v="9"/>
    <n v="12"/>
    <x v="1"/>
    <x v="2"/>
  </r>
  <r>
    <s v="03/26/2024"/>
    <d v="1899-12-30T20:53:00"/>
    <n v="5184130"/>
    <x v="1"/>
    <x v="9"/>
    <n v="13"/>
    <x v="1"/>
    <x v="0"/>
  </r>
  <r>
    <s v="03/26/2024"/>
    <d v="1899-12-30T20:53:00"/>
    <n v="2023143"/>
    <x v="1"/>
    <x v="9"/>
    <n v="13"/>
    <x v="1"/>
    <x v="1"/>
  </r>
  <r>
    <s v="03/26/2024"/>
    <d v="1899-12-30T22:46:00"/>
    <n v="10551296"/>
    <x v="1"/>
    <x v="9"/>
    <n v="13"/>
    <x v="1"/>
    <x v="2"/>
  </r>
  <r>
    <s v="03/26/2024"/>
    <d v="1899-12-30T20:51:00"/>
    <n v="6948298"/>
    <x v="1"/>
    <x v="9"/>
    <n v="2"/>
    <x v="1"/>
    <x v="0"/>
  </r>
  <r>
    <s v="03/26/2024"/>
    <d v="1899-12-30T20:51:00"/>
    <n v="2961688"/>
    <x v="1"/>
    <x v="9"/>
    <n v="2"/>
    <x v="1"/>
    <x v="1"/>
  </r>
  <r>
    <s v="03/26/2024"/>
    <d v="1899-12-30T22:46:00"/>
    <n v="13697024"/>
    <x v="1"/>
    <x v="9"/>
    <n v="2"/>
    <x v="1"/>
    <x v="2"/>
  </r>
  <r>
    <s v="03/26/2024"/>
    <d v="1899-12-30T20:52:00"/>
    <n v="5566482"/>
    <x v="1"/>
    <x v="9"/>
    <n v="3"/>
    <x v="1"/>
    <x v="0"/>
  </r>
  <r>
    <s v="03/26/2024"/>
    <d v="1899-12-30T20:52:00"/>
    <n v="2380303"/>
    <x v="1"/>
    <x v="9"/>
    <n v="3"/>
    <x v="1"/>
    <x v="1"/>
  </r>
  <r>
    <s v="03/26/2024"/>
    <d v="1899-12-30T22:46:00"/>
    <n v="11010048"/>
    <x v="1"/>
    <x v="9"/>
    <n v="3"/>
    <x v="1"/>
    <x v="2"/>
  </r>
  <r>
    <s v="03/26/2024"/>
    <d v="1899-12-30T20:52:00"/>
    <n v="5467162"/>
    <x v="1"/>
    <x v="9"/>
    <n v="4"/>
    <x v="1"/>
    <x v="0"/>
  </r>
  <r>
    <s v="03/26/2024"/>
    <d v="1899-12-30T20:52:00"/>
    <n v="2312788"/>
    <x v="1"/>
    <x v="9"/>
    <n v="4"/>
    <x v="1"/>
    <x v="1"/>
  </r>
  <r>
    <s v="03/26/2024"/>
    <d v="1899-12-30T22:46:00"/>
    <n v="10682368"/>
    <x v="1"/>
    <x v="9"/>
    <n v="4"/>
    <x v="1"/>
    <x v="2"/>
  </r>
  <r>
    <s v="03/26/2024"/>
    <d v="1899-12-30T20:52:00"/>
    <n v="5324106"/>
    <x v="1"/>
    <x v="9"/>
    <n v="5"/>
    <x v="1"/>
    <x v="0"/>
  </r>
  <r>
    <s v="03/26/2024"/>
    <d v="1899-12-30T20:52:00"/>
    <n v="2208922"/>
    <x v="1"/>
    <x v="9"/>
    <n v="5"/>
    <x v="1"/>
    <x v="1"/>
  </r>
  <r>
    <s v="03/26/2024"/>
    <d v="1899-12-30T22:46:00"/>
    <n v="10420224"/>
    <x v="1"/>
    <x v="9"/>
    <n v="5"/>
    <x v="1"/>
    <x v="2"/>
  </r>
  <r>
    <s v="03/26/2024"/>
    <d v="1899-12-30T20:52:00"/>
    <n v="5247698"/>
    <x v="1"/>
    <x v="9"/>
    <n v="6"/>
    <x v="1"/>
    <x v="0"/>
  </r>
  <r>
    <s v="03/26/2024"/>
    <d v="1899-12-30T20:52:00"/>
    <n v="2152144"/>
    <x v="1"/>
    <x v="9"/>
    <n v="6"/>
    <x v="1"/>
    <x v="1"/>
  </r>
  <r>
    <s v="03/26/2024"/>
    <d v="1899-12-30T22:46:00"/>
    <n v="10158080"/>
    <x v="1"/>
    <x v="9"/>
    <n v="6"/>
    <x v="1"/>
    <x v="2"/>
  </r>
  <r>
    <s v="03/26/2024"/>
    <d v="1899-12-30T20:52:00"/>
    <n v="5459562"/>
    <x v="1"/>
    <x v="9"/>
    <n v="7"/>
    <x v="1"/>
    <x v="0"/>
  </r>
  <r>
    <s v="03/26/2024"/>
    <d v="1899-12-30T20:52:00"/>
    <n v="2343813"/>
    <x v="1"/>
    <x v="9"/>
    <n v="7"/>
    <x v="1"/>
    <x v="1"/>
  </r>
  <r>
    <s v="03/26/2024"/>
    <d v="1899-12-30T22:46:00"/>
    <n v="11010048"/>
    <x v="1"/>
    <x v="9"/>
    <n v="7"/>
    <x v="1"/>
    <x v="2"/>
  </r>
  <r>
    <s v="03/26/2024"/>
    <d v="1899-12-30T20:52:00"/>
    <n v="5441530"/>
    <x v="1"/>
    <x v="9"/>
    <n v="8"/>
    <x v="1"/>
    <x v="0"/>
  </r>
  <r>
    <s v="03/26/2024"/>
    <d v="1899-12-30T20:52:00"/>
    <n v="2327151"/>
    <x v="1"/>
    <x v="9"/>
    <n v="8"/>
    <x v="1"/>
    <x v="1"/>
  </r>
  <r>
    <s v="03/26/2024"/>
    <d v="1899-12-30T22:46:00"/>
    <n v="10813440"/>
    <x v="1"/>
    <x v="9"/>
    <n v="8"/>
    <x v="1"/>
    <x v="2"/>
  </r>
  <r>
    <s v="03/26/2024"/>
    <d v="1899-12-30T20:52:00"/>
    <n v="5395194"/>
    <x v="1"/>
    <x v="9"/>
    <n v="9"/>
    <x v="1"/>
    <x v="0"/>
  </r>
  <r>
    <s v="03/26/2024"/>
    <d v="1899-12-30T20:52:00"/>
    <n v="2282421"/>
    <x v="1"/>
    <x v="9"/>
    <n v="9"/>
    <x v="1"/>
    <x v="1"/>
  </r>
  <r>
    <s v="03/26/2024"/>
    <d v="1899-12-30T22:46:00"/>
    <n v="10616832"/>
    <x v="1"/>
    <x v="9"/>
    <n v="9"/>
    <x v="1"/>
    <x v="2"/>
  </r>
  <r>
    <s v="03/26/2024"/>
    <d v="1899-12-30T20:54:00"/>
    <n v="45410986"/>
    <x v="1"/>
    <x v="10"/>
    <n v="1"/>
    <x v="1"/>
    <x v="0"/>
  </r>
  <r>
    <s v="03/26/2024"/>
    <d v="1899-12-30T20:54:00"/>
    <n v="16352940"/>
    <x v="1"/>
    <x v="10"/>
    <n v="1"/>
    <x v="1"/>
    <x v="1"/>
  </r>
  <r>
    <s v="03/26/2024"/>
    <d v="1899-12-30T22:47:00"/>
    <n v="80936960"/>
    <x v="1"/>
    <x v="10"/>
    <n v="1"/>
    <x v="1"/>
    <x v="2"/>
  </r>
  <r>
    <s v="03/26/2024"/>
    <d v="1899-12-30T20:55:00"/>
    <n v="5795034"/>
    <x v="1"/>
    <x v="10"/>
    <n v="10"/>
    <x v="1"/>
    <x v="0"/>
  </r>
  <r>
    <s v="03/26/2024"/>
    <d v="1899-12-30T20:55:00"/>
    <n v="2405035"/>
    <x v="1"/>
    <x v="10"/>
    <n v="10"/>
    <x v="1"/>
    <x v="1"/>
  </r>
  <r>
    <s v="03/26/2024"/>
    <d v="1899-12-30T22:48:00"/>
    <n v="11337728"/>
    <x v="1"/>
    <x v="10"/>
    <n v="10"/>
    <x v="1"/>
    <x v="2"/>
  </r>
  <r>
    <s v="03/26/2024"/>
    <d v="1899-12-30T20:55:00"/>
    <n v="5726338"/>
    <x v="1"/>
    <x v="10"/>
    <n v="11"/>
    <x v="1"/>
    <x v="0"/>
  </r>
  <r>
    <s v="03/26/2024"/>
    <d v="1899-12-30T20:55:00"/>
    <n v="2343460"/>
    <x v="1"/>
    <x v="10"/>
    <n v="11"/>
    <x v="1"/>
    <x v="1"/>
  </r>
  <r>
    <s v="03/26/2024"/>
    <d v="1899-12-30T22:48:00"/>
    <n v="11075584"/>
    <x v="1"/>
    <x v="10"/>
    <n v="11"/>
    <x v="1"/>
    <x v="2"/>
  </r>
  <r>
    <s v="03/26/2024"/>
    <d v="1899-12-30T20:55:00"/>
    <n v="6904730"/>
    <x v="1"/>
    <x v="10"/>
    <n v="12"/>
    <x v="1"/>
    <x v="0"/>
  </r>
  <r>
    <s v="03/26/2024"/>
    <d v="1899-12-30T20:55:00"/>
    <n v="2735236"/>
    <x v="1"/>
    <x v="10"/>
    <n v="12"/>
    <x v="1"/>
    <x v="1"/>
  </r>
  <r>
    <s v="03/26/2024"/>
    <d v="1899-12-30T22:48:00"/>
    <n v="13369344"/>
    <x v="1"/>
    <x v="10"/>
    <n v="12"/>
    <x v="1"/>
    <x v="2"/>
  </r>
  <r>
    <s v="03/26/2024"/>
    <d v="1899-12-30T20:55:00"/>
    <n v="5622498"/>
    <x v="1"/>
    <x v="10"/>
    <n v="13"/>
    <x v="1"/>
    <x v="0"/>
  </r>
  <r>
    <s v="03/26/2024"/>
    <d v="1899-12-30T20:55:00"/>
    <n v="2187732"/>
    <x v="1"/>
    <x v="10"/>
    <n v="13"/>
    <x v="1"/>
    <x v="1"/>
  </r>
  <r>
    <s v="03/26/2024"/>
    <d v="1899-12-30T22:48:00"/>
    <n v="11403264"/>
    <x v="1"/>
    <x v="10"/>
    <n v="13"/>
    <x v="1"/>
    <x v="2"/>
  </r>
  <r>
    <s v="03/26/2024"/>
    <d v="1899-12-30T20:54:00"/>
    <n v="8710906"/>
    <x v="1"/>
    <x v="10"/>
    <n v="2"/>
    <x v="1"/>
    <x v="0"/>
  </r>
  <r>
    <s v="03/26/2024"/>
    <d v="1899-12-30T20:54:00"/>
    <n v="3690782"/>
    <x v="1"/>
    <x v="10"/>
    <n v="2"/>
    <x v="1"/>
    <x v="1"/>
  </r>
  <r>
    <s v="03/26/2024"/>
    <d v="1899-12-30T22:48:00"/>
    <n v="17039360"/>
    <x v="1"/>
    <x v="10"/>
    <n v="2"/>
    <x v="1"/>
    <x v="2"/>
  </r>
  <r>
    <s v="03/26/2024"/>
    <d v="1899-12-30T20:54:00"/>
    <n v="6104818"/>
    <x v="1"/>
    <x v="10"/>
    <n v="3"/>
    <x v="1"/>
    <x v="0"/>
  </r>
  <r>
    <s v="03/26/2024"/>
    <d v="1899-12-30T20:54:00"/>
    <n v="2612049"/>
    <x v="1"/>
    <x v="10"/>
    <n v="3"/>
    <x v="1"/>
    <x v="1"/>
  </r>
  <r>
    <s v="03/26/2024"/>
    <d v="1899-12-30T22:48:00"/>
    <n v="12058624"/>
    <x v="1"/>
    <x v="10"/>
    <n v="3"/>
    <x v="1"/>
    <x v="2"/>
  </r>
  <r>
    <s v="03/26/2024"/>
    <d v="1899-12-30T20:54:00"/>
    <n v="5990186"/>
    <x v="1"/>
    <x v="10"/>
    <n v="4"/>
    <x v="1"/>
    <x v="0"/>
  </r>
  <r>
    <s v="03/26/2024"/>
    <d v="1899-12-30T20:54:00"/>
    <n v="2534200"/>
    <x v="1"/>
    <x v="10"/>
    <n v="4"/>
    <x v="1"/>
    <x v="1"/>
  </r>
  <r>
    <s v="03/26/2024"/>
    <d v="1899-12-30T22:48:00"/>
    <n v="11730944"/>
    <x v="1"/>
    <x v="10"/>
    <n v="4"/>
    <x v="1"/>
    <x v="2"/>
  </r>
  <r>
    <s v="03/26/2024"/>
    <d v="1899-12-30T20:54:00"/>
    <n v="5822338"/>
    <x v="1"/>
    <x v="10"/>
    <n v="5"/>
    <x v="1"/>
    <x v="0"/>
  </r>
  <r>
    <s v="03/26/2024"/>
    <d v="1899-12-30T20:54:00"/>
    <n v="2416805"/>
    <x v="1"/>
    <x v="10"/>
    <n v="5"/>
    <x v="1"/>
    <x v="1"/>
  </r>
  <r>
    <s v="03/26/2024"/>
    <d v="1899-12-30T22:48:00"/>
    <n v="11337728"/>
    <x v="1"/>
    <x v="10"/>
    <n v="5"/>
    <x v="1"/>
    <x v="2"/>
  </r>
  <r>
    <s v="03/26/2024"/>
    <d v="1899-12-30T20:54:00"/>
    <n v="5726298"/>
    <x v="1"/>
    <x v="10"/>
    <n v="6"/>
    <x v="1"/>
    <x v="0"/>
  </r>
  <r>
    <s v="03/26/2024"/>
    <d v="1899-12-30T20:54:00"/>
    <n v="2343477"/>
    <x v="1"/>
    <x v="10"/>
    <n v="6"/>
    <x v="1"/>
    <x v="1"/>
  </r>
  <r>
    <s v="03/26/2024"/>
    <d v="1899-12-30T22:48:00"/>
    <n v="11075584"/>
    <x v="1"/>
    <x v="10"/>
    <n v="6"/>
    <x v="1"/>
    <x v="2"/>
  </r>
  <r>
    <s v="03/26/2024"/>
    <d v="1899-12-30T20:55:00"/>
    <n v="5969290"/>
    <x v="1"/>
    <x v="10"/>
    <n v="7"/>
    <x v="1"/>
    <x v="0"/>
  </r>
  <r>
    <s v="03/26/2024"/>
    <d v="1899-12-30T20:55:00"/>
    <n v="2563956"/>
    <x v="1"/>
    <x v="10"/>
    <n v="7"/>
    <x v="1"/>
    <x v="1"/>
  </r>
  <r>
    <s v="03/26/2024"/>
    <d v="1899-12-30T22:48:00"/>
    <n v="11993088"/>
    <x v="1"/>
    <x v="10"/>
    <n v="7"/>
    <x v="1"/>
    <x v="2"/>
  </r>
  <r>
    <s v="03/26/2024"/>
    <d v="1899-12-30T20:55:00"/>
    <n v="5948106"/>
    <x v="1"/>
    <x v="10"/>
    <n v="8"/>
    <x v="1"/>
    <x v="0"/>
  </r>
  <r>
    <s v="03/26/2024"/>
    <d v="1899-12-30T20:55:00"/>
    <n v="2544251"/>
    <x v="1"/>
    <x v="10"/>
    <n v="8"/>
    <x v="1"/>
    <x v="1"/>
  </r>
  <r>
    <s v="03/26/2024"/>
    <d v="1899-12-30T22:48:00"/>
    <n v="11730944"/>
    <x v="1"/>
    <x v="10"/>
    <n v="8"/>
    <x v="1"/>
    <x v="2"/>
  </r>
  <r>
    <s v="03/26/2024"/>
    <d v="1899-12-30T20:55:00"/>
    <n v="5894282"/>
    <x v="1"/>
    <x v="10"/>
    <n v="9"/>
    <x v="1"/>
    <x v="0"/>
  </r>
  <r>
    <s v="03/26/2024"/>
    <d v="1899-12-30T20:55:00"/>
    <n v="2494585"/>
    <x v="1"/>
    <x v="10"/>
    <n v="9"/>
    <x v="1"/>
    <x v="1"/>
  </r>
  <r>
    <s v="03/26/2024"/>
    <d v="1899-12-30T22:48:00"/>
    <n v="11534336"/>
    <x v="1"/>
    <x v="10"/>
    <n v="9"/>
    <x v="1"/>
    <x v="2"/>
  </r>
  <r>
    <s v="03/26/2024"/>
    <d v="1899-12-30T20:57:00"/>
    <n v="57837154"/>
    <x v="1"/>
    <x v="11"/>
    <n v="1"/>
    <x v="1"/>
    <x v="0"/>
  </r>
  <r>
    <s v="03/26/2024"/>
    <d v="1899-12-30T20:57:00"/>
    <n v="20585677"/>
    <x v="1"/>
    <x v="11"/>
    <n v="1"/>
    <x v="1"/>
    <x v="1"/>
  </r>
  <r>
    <s v="03/26/2024"/>
    <d v="1899-12-30T22:50:00"/>
    <n v="102760448"/>
    <x v="1"/>
    <x v="11"/>
    <n v="1"/>
    <x v="1"/>
    <x v="2"/>
  </r>
  <r>
    <s v="03/26/2024"/>
    <d v="1899-12-30T20:59:00"/>
    <n v="13049786"/>
    <x v="1"/>
    <x v="11"/>
    <n v="12"/>
    <x v="1"/>
    <x v="0"/>
  </r>
  <r>
    <s v="03/26/2024"/>
    <d v="1899-12-30T20:59:00"/>
    <n v="5018255"/>
    <x v="1"/>
    <x v="11"/>
    <n v="12"/>
    <x v="1"/>
    <x v="1"/>
  </r>
  <r>
    <s v="03/26/2024"/>
    <d v="1899-12-30T22:51:00"/>
    <n v="25559040"/>
    <x v="1"/>
    <x v="11"/>
    <n v="12"/>
    <x v="1"/>
    <x v="2"/>
  </r>
  <r>
    <s v="03/26/2024"/>
    <d v="1899-12-30T20:59:00"/>
    <n v="10902082"/>
    <x v="1"/>
    <x v="11"/>
    <n v="13"/>
    <x v="1"/>
    <x v="0"/>
  </r>
  <r>
    <s v="03/26/2024"/>
    <d v="1899-12-30T20:59:00"/>
    <n v="4076676"/>
    <x v="1"/>
    <x v="11"/>
    <n v="13"/>
    <x v="1"/>
    <x v="1"/>
  </r>
  <r>
    <s v="03/26/2024"/>
    <d v="1899-12-30T22:52:00"/>
    <n v="22347776"/>
    <x v="1"/>
    <x v="11"/>
    <n v="13"/>
    <x v="1"/>
    <x v="2"/>
  </r>
  <r>
    <s v="03/26/2024"/>
    <d v="1899-12-30T20:57:00"/>
    <n v="13082826"/>
    <x v="1"/>
    <x v="11"/>
    <n v="2"/>
    <x v="1"/>
    <x v="0"/>
  </r>
  <r>
    <s v="03/26/2024"/>
    <d v="1899-12-30T20:57:00"/>
    <n v="5426095"/>
    <x v="1"/>
    <x v="11"/>
    <n v="2"/>
    <x v="1"/>
    <x v="1"/>
  </r>
  <r>
    <s v="03/26/2024"/>
    <d v="1899-12-30T22:50:00"/>
    <n v="26214400"/>
    <x v="1"/>
    <x v="11"/>
    <n v="2"/>
    <x v="1"/>
    <x v="2"/>
  </r>
  <r>
    <s v="03/26/2024"/>
    <d v="1899-12-30T20:57:00"/>
    <n v="11433946"/>
    <x v="1"/>
    <x v="11"/>
    <n v="3"/>
    <x v="1"/>
    <x v="0"/>
  </r>
  <r>
    <s v="03/26/2024"/>
    <d v="1899-12-30T20:57:00"/>
    <n v="4729851"/>
    <x v="1"/>
    <x v="11"/>
    <n v="3"/>
    <x v="1"/>
    <x v="1"/>
  </r>
  <r>
    <s v="03/26/2024"/>
    <d v="1899-12-30T22:51:00"/>
    <n v="22872064"/>
    <x v="1"/>
    <x v="11"/>
    <n v="3"/>
    <x v="1"/>
    <x v="2"/>
  </r>
  <r>
    <s v="03/26/2024"/>
    <d v="1899-12-30T20:58:00"/>
    <n v="11273930"/>
    <x v="1"/>
    <x v="11"/>
    <n v="4"/>
    <x v="1"/>
    <x v="0"/>
  </r>
  <r>
    <s v="03/26/2024"/>
    <d v="1899-12-30T20:58:00"/>
    <n v="4609309"/>
    <x v="1"/>
    <x v="11"/>
    <n v="4"/>
    <x v="1"/>
    <x v="1"/>
  </r>
  <r>
    <s v="03/26/2024"/>
    <d v="1899-12-30T22:51:00"/>
    <n v="22347776"/>
    <x v="1"/>
    <x v="11"/>
    <n v="4"/>
    <x v="1"/>
    <x v="2"/>
  </r>
  <r>
    <s v="03/26/2024"/>
    <d v="1899-12-30T20:58:00"/>
    <n v="11044554"/>
    <x v="1"/>
    <x v="11"/>
    <n v="5"/>
    <x v="1"/>
    <x v="0"/>
  </r>
  <r>
    <s v="03/26/2024"/>
    <d v="1899-12-30T20:58:00"/>
    <n v="4425326"/>
    <x v="1"/>
    <x v="11"/>
    <n v="5"/>
    <x v="1"/>
    <x v="1"/>
  </r>
  <r>
    <s v="03/26/2024"/>
    <d v="1899-12-30T22:51:00"/>
    <n v="21889024"/>
    <x v="1"/>
    <x v="11"/>
    <n v="5"/>
    <x v="1"/>
    <x v="2"/>
  </r>
  <r>
    <s v="03/26/2024"/>
    <d v="1899-12-30T20:58:00"/>
    <n v="10914970"/>
    <x v="1"/>
    <x v="11"/>
    <n v="6"/>
    <x v="1"/>
    <x v="0"/>
  </r>
  <r>
    <s v="03/26/2024"/>
    <d v="1899-12-30T20:58:00"/>
    <n v="4317643"/>
    <x v="1"/>
    <x v="11"/>
    <n v="6"/>
    <x v="1"/>
    <x v="1"/>
  </r>
  <r>
    <s v="03/26/2024"/>
    <d v="1899-12-30T22:51:00"/>
    <n v="21430272"/>
    <x v="1"/>
    <x v="11"/>
    <n v="6"/>
    <x v="1"/>
    <x v="2"/>
  </r>
  <r>
    <s v="03/26/2024"/>
    <d v="1899-12-30T20:58:00"/>
    <n v="11370082"/>
    <x v="1"/>
    <x v="11"/>
    <n v="7"/>
    <x v="1"/>
    <x v="0"/>
  </r>
  <r>
    <s v="03/26/2024"/>
    <d v="1899-12-30T20:58:00"/>
    <n v="4721375"/>
    <x v="1"/>
    <x v="11"/>
    <n v="7"/>
    <x v="1"/>
    <x v="1"/>
  </r>
  <r>
    <s v="03/26/2024"/>
    <d v="1899-12-30T22:51:00"/>
    <n v="23134208"/>
    <x v="1"/>
    <x v="11"/>
    <n v="7"/>
    <x v="1"/>
    <x v="2"/>
  </r>
  <r>
    <s v="03/26/2024"/>
    <d v="1899-12-30T20:59:00"/>
    <n v="6750386"/>
    <x v="1"/>
    <x v="12"/>
    <n v="1"/>
    <x v="1"/>
    <x v="0"/>
  </r>
  <r>
    <s v="03/26/2024"/>
    <d v="1899-12-30T20:59:00"/>
    <n v="2501476"/>
    <x v="1"/>
    <x v="12"/>
    <n v="1"/>
    <x v="1"/>
    <x v="1"/>
  </r>
  <r>
    <s v="03/26/2024"/>
    <d v="1899-12-30T22:53:00"/>
    <n v="11927552"/>
    <x v="1"/>
    <x v="12"/>
    <n v="1"/>
    <x v="1"/>
    <x v="2"/>
  </r>
  <r>
    <s v="03/26/2024"/>
    <d v="1899-12-30T21:00:00"/>
    <n v="1318418"/>
    <x v="1"/>
    <x v="12"/>
    <n v="10"/>
    <x v="1"/>
    <x v="0"/>
  </r>
  <r>
    <s v="03/26/2024"/>
    <d v="1899-12-30T21:00:00"/>
    <n v="596887"/>
    <x v="1"/>
    <x v="12"/>
    <n v="10"/>
    <x v="1"/>
    <x v="1"/>
  </r>
  <r>
    <s v="03/26/2024"/>
    <d v="1899-12-30T22:53:00"/>
    <n v="2621440"/>
    <x v="1"/>
    <x v="12"/>
    <n v="10"/>
    <x v="1"/>
    <x v="2"/>
  </r>
  <r>
    <s v="03/26/2024"/>
    <d v="1899-12-30T21:00:00"/>
    <n v="1308346"/>
    <x v="1"/>
    <x v="12"/>
    <n v="11"/>
    <x v="1"/>
    <x v="0"/>
  </r>
  <r>
    <s v="03/26/2024"/>
    <d v="1899-12-30T21:00:00"/>
    <n v="586844"/>
    <x v="1"/>
    <x v="12"/>
    <n v="11"/>
    <x v="1"/>
    <x v="1"/>
  </r>
  <r>
    <s v="03/26/2024"/>
    <d v="1899-12-30T22:53:00"/>
    <n v="2555904"/>
    <x v="1"/>
    <x v="12"/>
    <n v="11"/>
    <x v="1"/>
    <x v="2"/>
  </r>
  <r>
    <s v="03/26/2024"/>
    <d v="1899-12-30T21:00:00"/>
    <n v="1489298"/>
    <x v="1"/>
    <x v="12"/>
    <n v="12"/>
    <x v="1"/>
    <x v="0"/>
  </r>
  <r>
    <s v="03/26/2024"/>
    <d v="1899-12-30T21:00:00"/>
    <n v="647285"/>
    <x v="1"/>
    <x v="12"/>
    <n v="12"/>
    <x v="1"/>
    <x v="1"/>
  </r>
  <r>
    <s v="03/26/2024"/>
    <d v="1899-12-30T22:53:00"/>
    <n v="2949120"/>
    <x v="1"/>
    <x v="12"/>
    <n v="12"/>
    <x v="1"/>
    <x v="2"/>
  </r>
  <r>
    <s v="03/26/2024"/>
    <d v="1899-12-30T21:00:00"/>
    <n v="1297322"/>
    <x v="1"/>
    <x v="12"/>
    <n v="13"/>
    <x v="1"/>
    <x v="0"/>
  </r>
  <r>
    <s v="03/26/2024"/>
    <d v="1899-12-30T21:00:00"/>
    <n v="557182"/>
    <x v="1"/>
    <x v="12"/>
    <n v="13"/>
    <x v="1"/>
    <x v="1"/>
  </r>
  <r>
    <s v="03/26/2024"/>
    <d v="1899-12-30T22:53:00"/>
    <n v="2686976"/>
    <x v="1"/>
    <x v="12"/>
    <n v="13"/>
    <x v="1"/>
    <x v="2"/>
  </r>
  <r>
    <s v="03/26/2024"/>
    <d v="1899-12-30T20:59:00"/>
    <n v="2167882"/>
    <x v="1"/>
    <x v="12"/>
    <n v="2"/>
    <x v="1"/>
    <x v="0"/>
  </r>
  <r>
    <s v="03/26/2024"/>
    <d v="1899-12-30T20:59:00"/>
    <n v="976024"/>
    <x v="1"/>
    <x v="12"/>
    <n v="2"/>
    <x v="1"/>
    <x v="1"/>
  </r>
  <r>
    <s v="03/26/2024"/>
    <d v="1899-12-30T22:53:00"/>
    <n v="4259840"/>
    <x v="1"/>
    <x v="12"/>
    <n v="2"/>
    <x v="1"/>
    <x v="2"/>
  </r>
  <r>
    <s v="03/26/2024"/>
    <d v="1899-12-30T20:59:00"/>
    <n v="1507138"/>
    <x v="1"/>
    <x v="12"/>
    <n v="3"/>
    <x v="1"/>
    <x v="0"/>
  </r>
  <r>
    <s v="03/26/2024"/>
    <d v="1899-12-30T20:59:00"/>
    <n v="696297"/>
    <x v="1"/>
    <x v="12"/>
    <n v="3"/>
    <x v="1"/>
    <x v="1"/>
  </r>
  <r>
    <s v="03/26/2024"/>
    <d v="1899-12-30T22:53:00"/>
    <n v="3014656"/>
    <x v="1"/>
    <x v="12"/>
    <n v="3"/>
    <x v="1"/>
    <x v="2"/>
  </r>
  <r>
    <s v="03/26/2024"/>
    <d v="1899-12-30T20:59:00"/>
    <n v="1462642"/>
    <x v="1"/>
    <x v="12"/>
    <n v="4"/>
    <x v="1"/>
    <x v="0"/>
  </r>
  <r>
    <s v="03/26/2024"/>
    <d v="1899-12-30T20:59:00"/>
    <n v="671216"/>
    <x v="1"/>
    <x v="12"/>
    <n v="4"/>
    <x v="1"/>
    <x v="1"/>
  </r>
  <r>
    <s v="03/26/2024"/>
    <d v="1899-12-30T22:53:00"/>
    <n v="2883584"/>
    <x v="1"/>
    <x v="12"/>
    <n v="4"/>
    <x v="1"/>
    <x v="2"/>
  </r>
  <r>
    <s v="03/26/2024"/>
    <d v="1899-12-30T20:59:00"/>
    <n v="1372554"/>
    <x v="1"/>
    <x v="12"/>
    <n v="5"/>
    <x v="1"/>
    <x v="0"/>
  </r>
  <r>
    <s v="03/26/2024"/>
    <d v="1899-12-30T20:59:00"/>
    <n v="619479"/>
    <x v="1"/>
    <x v="12"/>
    <n v="5"/>
    <x v="1"/>
    <x v="1"/>
  </r>
  <r>
    <s v="03/26/2024"/>
    <d v="1899-12-30T22:53:00"/>
    <n v="2752512"/>
    <x v="1"/>
    <x v="12"/>
    <n v="5"/>
    <x v="1"/>
    <x v="2"/>
  </r>
  <r>
    <s v="03/26/2024"/>
    <d v="1899-12-30T20:59:00"/>
    <n v="1318626"/>
    <x v="1"/>
    <x v="12"/>
    <n v="6"/>
    <x v="1"/>
    <x v="0"/>
  </r>
  <r>
    <s v="03/26/2024"/>
    <d v="1899-12-30T20:59:00"/>
    <n v="591329"/>
    <x v="1"/>
    <x v="12"/>
    <n v="6"/>
    <x v="1"/>
    <x v="1"/>
  </r>
  <r>
    <s v="03/26/2024"/>
    <d v="1899-12-30T22:53:00"/>
    <n v="2621440"/>
    <x v="1"/>
    <x v="12"/>
    <n v="6"/>
    <x v="1"/>
    <x v="2"/>
  </r>
  <r>
    <s v="03/26/2024"/>
    <d v="1899-12-30T21:00:00"/>
    <n v="1353626"/>
    <x v="1"/>
    <x v="12"/>
    <n v="7"/>
    <x v="1"/>
    <x v="0"/>
  </r>
  <r>
    <s v="03/26/2024"/>
    <d v="1899-12-30T21:00:00"/>
    <n v="631471"/>
    <x v="1"/>
    <x v="12"/>
    <n v="7"/>
    <x v="1"/>
    <x v="1"/>
  </r>
  <r>
    <s v="03/26/2024"/>
    <d v="1899-12-30T22:53:00"/>
    <n v="2752512"/>
    <x v="1"/>
    <x v="12"/>
    <n v="7"/>
    <x v="1"/>
    <x v="2"/>
  </r>
  <r>
    <s v="03/26/2024"/>
    <d v="1899-12-30T21:00:00"/>
    <n v="1348330"/>
    <x v="1"/>
    <x v="12"/>
    <n v="8"/>
    <x v="1"/>
    <x v="0"/>
  </r>
  <r>
    <s v="03/26/2024"/>
    <d v="1899-12-30T21:00:00"/>
    <n v="627024"/>
    <x v="1"/>
    <x v="12"/>
    <n v="8"/>
    <x v="1"/>
    <x v="1"/>
  </r>
  <r>
    <s v="03/26/2024"/>
    <d v="1899-12-30T22:53:00"/>
    <n v="2752512"/>
    <x v="1"/>
    <x v="12"/>
    <n v="8"/>
    <x v="1"/>
    <x v="2"/>
  </r>
  <r>
    <s v="03/26/2024"/>
    <d v="1899-12-30T21:00:00"/>
    <n v="1339474"/>
    <x v="1"/>
    <x v="12"/>
    <n v="9"/>
    <x v="1"/>
    <x v="0"/>
  </r>
  <r>
    <s v="03/26/2024"/>
    <d v="1899-12-30T21:00:00"/>
    <n v="618052"/>
    <x v="1"/>
    <x v="12"/>
    <n v="9"/>
    <x v="1"/>
    <x v="1"/>
  </r>
  <r>
    <s v="03/26/2024"/>
    <d v="1899-12-30T22:53:00"/>
    <n v="2686976"/>
    <x v="1"/>
    <x v="12"/>
    <n v="9"/>
    <x v="1"/>
    <x v="2"/>
  </r>
  <r>
    <s v="03/26/2024"/>
    <d v="1899-12-30T21:00:00"/>
    <n v="36404178"/>
    <x v="1"/>
    <x v="13"/>
    <n v="1"/>
    <x v="1"/>
    <x v="0"/>
  </r>
  <r>
    <s v="03/26/2024"/>
    <d v="1899-12-30T21:00:00"/>
    <n v="13092516"/>
    <x v="1"/>
    <x v="13"/>
    <n v="1"/>
    <x v="1"/>
    <x v="1"/>
  </r>
  <r>
    <s v="03/26/2024"/>
    <d v="1899-12-30T22:54:00"/>
    <n v="64225280"/>
    <x v="1"/>
    <x v="13"/>
    <n v="1"/>
    <x v="1"/>
    <x v="2"/>
  </r>
  <r>
    <s v="03/26/2024"/>
    <d v="1899-12-30T21:04:00"/>
    <n v="20649914"/>
    <x v="1"/>
    <x v="13"/>
    <n v="12"/>
    <x v="1"/>
    <x v="0"/>
  </r>
  <r>
    <s v="03/26/2024"/>
    <d v="1899-12-30T21:04:00"/>
    <n v="7792283"/>
    <x v="1"/>
    <x v="13"/>
    <n v="12"/>
    <x v="1"/>
    <x v="1"/>
  </r>
  <r>
    <s v="03/26/2024"/>
    <d v="1899-12-30T22:55:00"/>
    <n v="41615360"/>
    <x v="1"/>
    <x v="13"/>
    <n v="12"/>
    <x v="1"/>
    <x v="2"/>
  </r>
  <r>
    <s v="03/26/2024"/>
    <d v="1899-12-30T21:05:00"/>
    <n v="19905642"/>
    <x v="1"/>
    <x v="13"/>
    <n v="13"/>
    <x v="1"/>
    <x v="0"/>
  </r>
  <r>
    <s v="03/26/2024"/>
    <d v="1899-12-30T21:05:00"/>
    <n v="7251369"/>
    <x v="1"/>
    <x v="13"/>
    <n v="13"/>
    <x v="1"/>
    <x v="1"/>
  </r>
  <r>
    <s v="03/26/2024"/>
    <d v="1899-12-30T22:56:00"/>
    <n v="41156608"/>
    <x v="1"/>
    <x v="13"/>
    <n v="13"/>
    <x v="1"/>
    <x v="2"/>
  </r>
  <r>
    <s v="03/26/2024"/>
    <d v="1899-12-30T21:01:00"/>
    <n v="21494682"/>
    <x v="1"/>
    <x v="13"/>
    <n v="2"/>
    <x v="1"/>
    <x v="0"/>
  </r>
  <r>
    <s v="03/26/2024"/>
    <d v="1899-12-30T21:01:00"/>
    <n v="8778479"/>
    <x v="1"/>
    <x v="13"/>
    <n v="2"/>
    <x v="1"/>
    <x v="1"/>
  </r>
  <r>
    <s v="03/26/2024"/>
    <d v="1899-12-30T22:54:00"/>
    <n v="43843584"/>
    <x v="1"/>
    <x v="13"/>
    <n v="2"/>
    <x v="1"/>
    <x v="2"/>
  </r>
  <r>
    <s v="03/26/2024"/>
    <d v="1899-12-30T21:02:00"/>
    <n v="21051186"/>
    <x v="1"/>
    <x v="13"/>
    <n v="3"/>
    <x v="1"/>
    <x v="0"/>
  </r>
  <r>
    <s v="03/26/2024"/>
    <d v="1899-12-30T21:02:00"/>
    <n v="8560655"/>
    <x v="1"/>
    <x v="13"/>
    <n v="3"/>
    <x v="1"/>
    <x v="1"/>
  </r>
  <r>
    <s v="03/26/2024"/>
    <d v="1899-12-30T22:55:00"/>
    <n v="42467328"/>
    <x v="1"/>
    <x v="13"/>
    <n v="3"/>
    <x v="1"/>
    <x v="2"/>
  </r>
  <r>
    <s v="03/26/2024"/>
    <d v="1899-12-30T21:02:00"/>
    <n v="20828146"/>
    <x v="1"/>
    <x v="13"/>
    <n v="4"/>
    <x v="1"/>
    <x v="0"/>
  </r>
  <r>
    <s v="03/26/2024"/>
    <d v="1899-12-30T21:02:00"/>
    <n v="8366287"/>
    <x v="1"/>
    <x v="13"/>
    <n v="4"/>
    <x v="1"/>
    <x v="1"/>
  </r>
  <r>
    <s v="03/26/2024"/>
    <d v="1899-12-30T22:55:00"/>
    <n v="41615360"/>
    <x v="1"/>
    <x v="13"/>
    <n v="4"/>
    <x v="1"/>
    <x v="2"/>
  </r>
  <r>
    <s v="03/26/2024"/>
    <d v="1899-12-30T21:03:00"/>
    <n v="20455186"/>
    <x v="1"/>
    <x v="13"/>
    <n v="5"/>
    <x v="1"/>
    <x v="0"/>
  </r>
  <r>
    <s v="03/26/2024"/>
    <d v="1899-12-30T21:03:00"/>
    <n v="8044408"/>
    <x v="1"/>
    <x v="13"/>
    <n v="5"/>
    <x v="1"/>
    <x v="1"/>
  </r>
  <r>
    <s v="03/26/2024"/>
    <d v="1899-12-30T22:55:00"/>
    <n v="40828928"/>
    <x v="1"/>
    <x v="13"/>
    <n v="5"/>
    <x v="1"/>
    <x v="2"/>
  </r>
  <r>
    <s v="03/26/2024"/>
    <d v="1899-12-30T21:03:00"/>
    <n v="20208250"/>
    <x v="1"/>
    <x v="13"/>
    <n v="6"/>
    <x v="1"/>
    <x v="0"/>
  </r>
  <r>
    <s v="03/26/2024"/>
    <d v="1899-12-30T21:03:00"/>
    <n v="7835710"/>
    <x v="1"/>
    <x v="13"/>
    <n v="6"/>
    <x v="1"/>
    <x v="1"/>
  </r>
  <r>
    <s v="03/26/2024"/>
    <d v="1899-12-30T22:55:00"/>
    <n v="40042496"/>
    <x v="1"/>
    <x v="13"/>
    <n v="6"/>
    <x v="1"/>
    <x v="2"/>
  </r>
  <r>
    <s v="03/26/2024"/>
    <d v="1899-12-30T21:04:00"/>
    <n v="21110730"/>
    <x v="1"/>
    <x v="13"/>
    <n v="7"/>
    <x v="1"/>
    <x v="0"/>
  </r>
  <r>
    <s v="03/26/2024"/>
    <d v="1899-12-30T21:04:00"/>
    <n v="8622627"/>
    <x v="1"/>
    <x v="13"/>
    <n v="7"/>
    <x v="1"/>
    <x v="1"/>
  </r>
  <r>
    <s v="03/26/2024"/>
    <d v="1899-12-30T22:55:00"/>
    <n v="43188224"/>
    <x v="1"/>
    <x v="13"/>
    <n v="7"/>
    <x v="1"/>
    <x v="2"/>
  </r>
  <r>
    <s v="03/26/2024"/>
    <d v="1899-12-30T21:05:00"/>
    <n v="998722"/>
    <x v="1"/>
    <x v="14"/>
    <n v="1"/>
    <x v="1"/>
    <x v="0"/>
  </r>
  <r>
    <s v="03/26/2024"/>
    <d v="1899-12-30T21:05:00"/>
    <n v="419629"/>
    <x v="1"/>
    <x v="14"/>
    <n v="1"/>
    <x v="1"/>
    <x v="1"/>
  </r>
  <r>
    <s v="03/26/2024"/>
    <d v="1899-12-30T22:59:00"/>
    <n v="1835008"/>
    <x v="1"/>
    <x v="14"/>
    <n v="1"/>
    <x v="1"/>
    <x v="2"/>
  </r>
  <r>
    <s v="03/26/2024"/>
    <d v="1899-12-30T21:05:00"/>
    <n v="551938"/>
    <x v="1"/>
    <x v="14"/>
    <n v="10"/>
    <x v="1"/>
    <x v="0"/>
  </r>
  <r>
    <s v="03/26/2024"/>
    <d v="1899-12-30T21:05:00"/>
    <n v="261589"/>
    <x v="1"/>
    <x v="14"/>
    <n v="10"/>
    <x v="1"/>
    <x v="1"/>
  </r>
  <r>
    <s v="03/26/2024"/>
    <d v="1899-12-30T23:00:00"/>
    <n v="1179648"/>
    <x v="1"/>
    <x v="14"/>
    <n v="10"/>
    <x v="1"/>
    <x v="2"/>
  </r>
  <r>
    <s v="03/26/2024"/>
    <d v="1899-12-30T21:05:00"/>
    <n v="545882"/>
    <x v="1"/>
    <x v="14"/>
    <n v="11"/>
    <x v="1"/>
    <x v="0"/>
  </r>
  <r>
    <s v="03/26/2024"/>
    <d v="1899-12-30T21:05:00"/>
    <n v="256575"/>
    <x v="1"/>
    <x v="14"/>
    <n v="11"/>
    <x v="1"/>
    <x v="1"/>
  </r>
  <r>
    <s v="03/26/2024"/>
    <d v="1899-12-30T23:00:00"/>
    <n v="1114112"/>
    <x v="1"/>
    <x v="14"/>
    <n v="11"/>
    <x v="1"/>
    <x v="2"/>
  </r>
  <r>
    <s v="03/26/2024"/>
    <d v="1899-12-30T21:05:00"/>
    <n v="557642"/>
    <x v="1"/>
    <x v="14"/>
    <n v="12"/>
    <x v="1"/>
    <x v="0"/>
  </r>
  <r>
    <s v="03/26/2024"/>
    <d v="1899-12-30T21:05:00"/>
    <n v="265455"/>
    <x v="1"/>
    <x v="14"/>
    <n v="12"/>
    <x v="1"/>
    <x v="1"/>
  </r>
  <r>
    <s v="03/26/2024"/>
    <d v="1899-12-30T23:00:00"/>
    <n v="1179648"/>
    <x v="1"/>
    <x v="14"/>
    <n v="12"/>
    <x v="1"/>
    <x v="2"/>
  </r>
  <r>
    <s v="03/26/2024"/>
    <d v="1899-12-30T21:05:00"/>
    <n v="588610"/>
    <x v="1"/>
    <x v="14"/>
    <n v="2"/>
    <x v="1"/>
    <x v="0"/>
  </r>
  <r>
    <s v="03/26/2024"/>
    <d v="1899-12-30T21:05:00"/>
    <n v="285768"/>
    <x v="1"/>
    <x v="14"/>
    <n v="2"/>
    <x v="1"/>
    <x v="1"/>
  </r>
  <r>
    <s v="03/26/2024"/>
    <d v="1899-12-30T23:00:00"/>
    <n v="1245184"/>
    <x v="1"/>
    <x v="14"/>
    <n v="2"/>
    <x v="1"/>
    <x v="2"/>
  </r>
  <r>
    <s v="03/26/2024"/>
    <d v="1899-12-30T21:05:00"/>
    <n v="573794"/>
    <x v="1"/>
    <x v="14"/>
    <n v="3"/>
    <x v="1"/>
    <x v="0"/>
  </r>
  <r>
    <s v="03/26/2024"/>
    <d v="1899-12-30T21:05:00"/>
    <n v="278630"/>
    <x v="1"/>
    <x v="14"/>
    <n v="3"/>
    <x v="1"/>
    <x v="1"/>
  </r>
  <r>
    <s v="03/26/2024"/>
    <d v="1899-12-30T23:00:00"/>
    <n v="1245184"/>
    <x v="1"/>
    <x v="14"/>
    <n v="3"/>
    <x v="1"/>
    <x v="2"/>
  </r>
  <r>
    <s v="03/26/2024"/>
    <d v="1899-12-30T21:05:00"/>
    <n v="563282"/>
    <x v="1"/>
    <x v="14"/>
    <n v="4"/>
    <x v="1"/>
    <x v="0"/>
  </r>
  <r>
    <s v="03/26/2024"/>
    <d v="1899-12-30T21:05:00"/>
    <n v="270192"/>
    <x v="1"/>
    <x v="14"/>
    <n v="4"/>
    <x v="1"/>
    <x v="1"/>
  </r>
  <r>
    <s v="03/26/2024"/>
    <d v="1899-12-30T23:00:00"/>
    <n v="1179648"/>
    <x v="1"/>
    <x v="14"/>
    <n v="4"/>
    <x v="1"/>
    <x v="2"/>
  </r>
  <r>
    <s v="03/26/2024"/>
    <d v="1899-12-30T21:05:00"/>
    <n v="555858"/>
    <x v="1"/>
    <x v="14"/>
    <n v="5"/>
    <x v="1"/>
    <x v="0"/>
  </r>
  <r>
    <s v="03/26/2024"/>
    <d v="1899-12-30T21:05:00"/>
    <n v="263567"/>
    <x v="1"/>
    <x v="14"/>
    <n v="5"/>
    <x v="1"/>
    <x v="1"/>
  </r>
  <r>
    <s v="03/26/2024"/>
    <d v="1899-12-30T23:00:00"/>
    <n v="1179648"/>
    <x v="1"/>
    <x v="14"/>
    <n v="5"/>
    <x v="1"/>
    <x v="2"/>
  </r>
  <r>
    <s v="03/26/2024"/>
    <d v="1899-12-30T21:05:00"/>
    <n v="548098"/>
    <x v="1"/>
    <x v="14"/>
    <n v="6"/>
    <x v="1"/>
    <x v="0"/>
  </r>
  <r>
    <s v="03/26/2024"/>
    <d v="1899-12-30T21:05:00"/>
    <n v="257672"/>
    <x v="1"/>
    <x v="14"/>
    <n v="6"/>
    <x v="1"/>
    <x v="1"/>
  </r>
  <r>
    <s v="03/26/2024"/>
    <d v="1899-12-30T23:00:00"/>
    <n v="1179648"/>
    <x v="1"/>
    <x v="14"/>
    <n v="6"/>
    <x v="1"/>
    <x v="2"/>
  </r>
  <r>
    <s v="03/26/2024"/>
    <d v="1899-12-30T21:05:00"/>
    <n v="567258"/>
    <x v="1"/>
    <x v="14"/>
    <n v="7"/>
    <x v="1"/>
    <x v="0"/>
  </r>
  <r>
    <s v="03/26/2024"/>
    <d v="1899-12-30T21:05:00"/>
    <n v="275483"/>
    <x v="1"/>
    <x v="14"/>
    <n v="7"/>
    <x v="1"/>
    <x v="1"/>
  </r>
  <r>
    <s v="03/26/2024"/>
    <d v="1899-12-30T23:00:00"/>
    <n v="1245184"/>
    <x v="1"/>
    <x v="14"/>
    <n v="7"/>
    <x v="1"/>
    <x v="2"/>
  </r>
  <r>
    <s v="03/26/2024"/>
    <d v="1899-12-30T21:05:00"/>
    <n v="566506"/>
    <x v="1"/>
    <x v="14"/>
    <n v="8"/>
    <x v="1"/>
    <x v="0"/>
  </r>
  <r>
    <s v="03/26/2024"/>
    <d v="1899-12-30T21:05:00"/>
    <n v="274979"/>
    <x v="1"/>
    <x v="14"/>
    <n v="8"/>
    <x v="1"/>
    <x v="1"/>
  </r>
  <r>
    <s v="03/26/2024"/>
    <d v="1899-12-30T23:00:00"/>
    <n v="1179648"/>
    <x v="1"/>
    <x v="14"/>
    <n v="8"/>
    <x v="1"/>
    <x v="2"/>
  </r>
  <r>
    <s v="03/26/2024"/>
    <d v="1899-12-30T21:05:00"/>
    <n v="557386"/>
    <x v="1"/>
    <x v="14"/>
    <n v="9"/>
    <x v="1"/>
    <x v="0"/>
  </r>
  <r>
    <s v="03/26/2024"/>
    <d v="1899-12-30T21:05:00"/>
    <n v="267269"/>
    <x v="1"/>
    <x v="14"/>
    <n v="9"/>
    <x v="1"/>
    <x v="1"/>
  </r>
  <r>
    <s v="03/26/2024"/>
    <d v="1899-12-30T23:00:00"/>
    <n v="1179648"/>
    <x v="1"/>
    <x v="14"/>
    <n v="9"/>
    <x v="1"/>
    <x v="2"/>
  </r>
  <r>
    <s v="03/26/2024"/>
    <d v="1899-12-30T21:05:00"/>
    <n v="1651402"/>
    <x v="1"/>
    <x v="15"/>
    <n v="1"/>
    <x v="1"/>
    <x v="0"/>
  </r>
  <r>
    <s v="03/26/2024"/>
    <d v="1899-12-30T21:05:00"/>
    <n v="655732"/>
    <x v="1"/>
    <x v="15"/>
    <n v="1"/>
    <x v="1"/>
    <x v="1"/>
  </r>
  <r>
    <s v="03/26/2024"/>
    <d v="1899-12-30T23:00:00"/>
    <n v="2949120"/>
    <x v="1"/>
    <x v="15"/>
    <n v="1"/>
    <x v="1"/>
    <x v="2"/>
  </r>
  <r>
    <s v="03/26/2024"/>
    <d v="1899-12-30T21:05:00"/>
    <n v="767242"/>
    <x v="1"/>
    <x v="15"/>
    <n v="10"/>
    <x v="1"/>
    <x v="0"/>
  </r>
  <r>
    <s v="03/26/2024"/>
    <d v="1899-12-30T21:05:00"/>
    <n v="364351"/>
    <x v="1"/>
    <x v="15"/>
    <n v="10"/>
    <x v="1"/>
    <x v="1"/>
  </r>
  <r>
    <s v="03/26/2024"/>
    <d v="1899-12-30T23:00:00"/>
    <n v="1572864"/>
    <x v="1"/>
    <x v="15"/>
    <n v="10"/>
    <x v="1"/>
    <x v="2"/>
  </r>
  <r>
    <s v="03/26/2024"/>
    <d v="1899-12-30T21:05:00"/>
    <n v="758458"/>
    <x v="1"/>
    <x v="15"/>
    <n v="11"/>
    <x v="1"/>
    <x v="0"/>
  </r>
  <r>
    <s v="03/26/2024"/>
    <d v="1899-12-30T21:05:00"/>
    <n v="357199"/>
    <x v="1"/>
    <x v="15"/>
    <n v="11"/>
    <x v="1"/>
    <x v="1"/>
  </r>
  <r>
    <s v="03/26/2024"/>
    <d v="1899-12-30T23:00:00"/>
    <n v="1572864"/>
    <x v="1"/>
    <x v="15"/>
    <n v="11"/>
    <x v="1"/>
    <x v="2"/>
  </r>
  <r>
    <s v="03/26/2024"/>
    <d v="1899-12-30T21:05:00"/>
    <n v="774458"/>
    <x v="1"/>
    <x v="15"/>
    <n v="12"/>
    <x v="1"/>
    <x v="0"/>
  </r>
  <r>
    <s v="03/26/2024"/>
    <d v="1899-12-30T21:05:00"/>
    <n v="368086"/>
    <x v="1"/>
    <x v="15"/>
    <n v="12"/>
    <x v="1"/>
    <x v="1"/>
  </r>
  <r>
    <s v="03/26/2024"/>
    <d v="1899-12-30T23:00:00"/>
    <n v="1572864"/>
    <x v="1"/>
    <x v="15"/>
    <n v="12"/>
    <x v="1"/>
    <x v="2"/>
  </r>
  <r>
    <s v="03/26/2024"/>
    <d v="1899-12-30T21:05:00"/>
    <n v="840130"/>
    <x v="1"/>
    <x v="15"/>
    <n v="2"/>
    <x v="1"/>
    <x v="0"/>
  </r>
  <r>
    <s v="03/26/2024"/>
    <d v="1899-12-30T21:05:00"/>
    <n v="409874"/>
    <x v="1"/>
    <x v="15"/>
    <n v="2"/>
    <x v="1"/>
    <x v="1"/>
  </r>
  <r>
    <s v="03/26/2024"/>
    <d v="1899-12-30T23:00:00"/>
    <n v="1769472"/>
    <x v="1"/>
    <x v="15"/>
    <n v="2"/>
    <x v="1"/>
    <x v="2"/>
  </r>
  <r>
    <s v="03/26/2024"/>
    <d v="1899-12-30T21:05:00"/>
    <n v="804602"/>
    <x v="1"/>
    <x v="15"/>
    <n v="3"/>
    <x v="1"/>
    <x v="0"/>
  </r>
  <r>
    <s v="03/26/2024"/>
    <d v="1899-12-30T21:05:00"/>
    <n v="392492"/>
    <x v="1"/>
    <x v="15"/>
    <n v="3"/>
    <x v="1"/>
    <x v="1"/>
  </r>
  <r>
    <s v="03/26/2024"/>
    <d v="1899-12-30T23:00:00"/>
    <n v="1638400"/>
    <x v="1"/>
    <x v="15"/>
    <n v="3"/>
    <x v="1"/>
    <x v="2"/>
  </r>
  <r>
    <s v="03/26/2024"/>
    <d v="1899-12-30T21:05:00"/>
    <n v="792362"/>
    <x v="1"/>
    <x v="15"/>
    <n v="4"/>
    <x v="1"/>
    <x v="0"/>
  </r>
  <r>
    <s v="03/26/2024"/>
    <d v="1899-12-30T21:05:00"/>
    <n v="381430"/>
    <x v="1"/>
    <x v="15"/>
    <n v="4"/>
    <x v="1"/>
    <x v="1"/>
  </r>
  <r>
    <s v="03/26/2024"/>
    <d v="1899-12-30T23:00:00"/>
    <n v="1638400"/>
    <x v="1"/>
    <x v="15"/>
    <n v="4"/>
    <x v="1"/>
    <x v="2"/>
  </r>
  <r>
    <s v="03/26/2024"/>
    <d v="1899-12-30T21:05:00"/>
    <n v="776122"/>
    <x v="1"/>
    <x v="15"/>
    <n v="5"/>
    <x v="1"/>
    <x v="0"/>
  </r>
  <r>
    <s v="03/26/2024"/>
    <d v="1899-12-30T21:05:00"/>
    <n v="368604"/>
    <x v="1"/>
    <x v="15"/>
    <n v="5"/>
    <x v="1"/>
    <x v="1"/>
  </r>
  <r>
    <s v="03/26/2024"/>
    <d v="1899-12-30T23:00:00"/>
    <n v="1572864"/>
    <x v="1"/>
    <x v="15"/>
    <n v="5"/>
    <x v="1"/>
    <x v="2"/>
  </r>
  <r>
    <s v="03/26/2024"/>
    <d v="1899-12-30T21:05:00"/>
    <n v="761394"/>
    <x v="1"/>
    <x v="15"/>
    <n v="6"/>
    <x v="1"/>
    <x v="0"/>
  </r>
  <r>
    <s v="03/26/2024"/>
    <d v="1899-12-30T21:05:00"/>
    <n v="358612"/>
    <x v="1"/>
    <x v="15"/>
    <n v="6"/>
    <x v="1"/>
    <x v="1"/>
  </r>
  <r>
    <s v="03/26/2024"/>
    <d v="1899-12-30T23:00:00"/>
    <n v="1572864"/>
    <x v="1"/>
    <x v="15"/>
    <n v="6"/>
    <x v="1"/>
    <x v="2"/>
  </r>
  <r>
    <s v="03/26/2024"/>
    <d v="1899-12-30T21:05:00"/>
    <n v="790634"/>
    <x v="1"/>
    <x v="15"/>
    <n v="7"/>
    <x v="1"/>
    <x v="0"/>
  </r>
  <r>
    <s v="03/26/2024"/>
    <d v="1899-12-30T21:05:00"/>
    <n v="386194"/>
    <x v="1"/>
    <x v="15"/>
    <n v="7"/>
    <x v="1"/>
    <x v="1"/>
  </r>
  <r>
    <s v="03/26/2024"/>
    <d v="1899-12-30T23:00:00"/>
    <n v="1638400"/>
    <x v="1"/>
    <x v="15"/>
    <n v="7"/>
    <x v="1"/>
    <x v="2"/>
  </r>
  <r>
    <s v="03/26/2024"/>
    <d v="1899-12-30T21:05:00"/>
    <n v="788482"/>
    <x v="1"/>
    <x v="15"/>
    <n v="8"/>
    <x v="1"/>
    <x v="0"/>
  </r>
  <r>
    <s v="03/26/2024"/>
    <d v="1899-12-30T21:05:00"/>
    <n v="384299"/>
    <x v="1"/>
    <x v="15"/>
    <n v="8"/>
    <x v="1"/>
    <x v="1"/>
  </r>
  <r>
    <s v="03/26/2024"/>
    <d v="1899-12-30T23:00:00"/>
    <n v="1638400"/>
    <x v="1"/>
    <x v="15"/>
    <n v="8"/>
    <x v="1"/>
    <x v="2"/>
  </r>
  <r>
    <s v="03/26/2024"/>
    <d v="1899-12-30T21:05:00"/>
    <n v="777786"/>
    <x v="1"/>
    <x v="15"/>
    <n v="9"/>
    <x v="1"/>
    <x v="0"/>
  </r>
  <r>
    <s v="03/26/2024"/>
    <d v="1899-12-30T21:05:00"/>
    <n v="374385"/>
    <x v="1"/>
    <x v="15"/>
    <n v="9"/>
    <x v="1"/>
    <x v="1"/>
  </r>
  <r>
    <s v="03/26/2024"/>
    <d v="1899-12-30T23:00:00"/>
    <n v="1638400"/>
    <x v="1"/>
    <x v="15"/>
    <n v="9"/>
    <x v="1"/>
    <x v="2"/>
  </r>
  <r>
    <s v="03/26/2024"/>
    <d v="1899-12-30T21:05:00"/>
    <n v="1307762"/>
    <x v="1"/>
    <x v="16"/>
    <n v="1"/>
    <x v="1"/>
    <x v="0"/>
  </r>
  <r>
    <s v="03/26/2024"/>
    <d v="1899-12-30T21:05:00"/>
    <n v="536437"/>
    <x v="1"/>
    <x v="16"/>
    <n v="1"/>
    <x v="1"/>
    <x v="1"/>
  </r>
  <r>
    <s v="03/26/2024"/>
    <d v="1899-12-30T23:00:00"/>
    <n v="2359296"/>
    <x v="1"/>
    <x v="16"/>
    <n v="1"/>
    <x v="1"/>
    <x v="2"/>
  </r>
  <r>
    <s v="03/26/2024"/>
    <d v="1899-12-30T21:06:00"/>
    <n v="893786"/>
    <x v="1"/>
    <x v="16"/>
    <n v="10"/>
    <x v="1"/>
    <x v="0"/>
  </r>
  <r>
    <s v="03/26/2024"/>
    <d v="1899-12-30T21:06:00"/>
    <n v="414058"/>
    <x v="1"/>
    <x v="16"/>
    <n v="10"/>
    <x v="1"/>
    <x v="1"/>
  </r>
  <r>
    <s v="03/26/2024"/>
    <d v="1899-12-30T23:00:00"/>
    <n v="1835008"/>
    <x v="1"/>
    <x v="16"/>
    <n v="10"/>
    <x v="1"/>
    <x v="2"/>
  </r>
  <r>
    <s v="03/26/2024"/>
    <d v="1899-12-30T21:06:00"/>
    <n v="883538"/>
    <x v="1"/>
    <x v="16"/>
    <n v="11"/>
    <x v="1"/>
    <x v="0"/>
  </r>
  <r>
    <s v="03/26/2024"/>
    <d v="1899-12-30T21:06:00"/>
    <n v="405278"/>
    <x v="1"/>
    <x v="16"/>
    <n v="11"/>
    <x v="1"/>
    <x v="1"/>
  </r>
  <r>
    <s v="03/26/2024"/>
    <d v="1899-12-30T23:00:00"/>
    <n v="1835008"/>
    <x v="1"/>
    <x v="16"/>
    <n v="11"/>
    <x v="1"/>
    <x v="2"/>
  </r>
  <r>
    <s v="03/26/2024"/>
    <d v="1899-12-30T21:06:00"/>
    <n v="903442"/>
    <x v="1"/>
    <x v="16"/>
    <n v="12"/>
    <x v="1"/>
    <x v="0"/>
  </r>
  <r>
    <s v="03/26/2024"/>
    <d v="1899-12-30T21:06:00"/>
    <n v="420380"/>
    <x v="1"/>
    <x v="16"/>
    <n v="12"/>
    <x v="1"/>
    <x v="1"/>
  </r>
  <r>
    <s v="03/26/2024"/>
    <d v="1899-12-30T23:00:00"/>
    <n v="1835008"/>
    <x v="1"/>
    <x v="16"/>
    <n v="12"/>
    <x v="1"/>
    <x v="2"/>
  </r>
  <r>
    <s v="03/26/2024"/>
    <d v="1899-12-30T21:05:00"/>
    <n v="944538"/>
    <x v="1"/>
    <x v="16"/>
    <n v="2"/>
    <x v="1"/>
    <x v="0"/>
  </r>
  <r>
    <s v="03/26/2024"/>
    <d v="1899-12-30T21:05:00"/>
    <n v="448783"/>
    <x v="1"/>
    <x v="16"/>
    <n v="2"/>
    <x v="1"/>
    <x v="1"/>
  </r>
  <r>
    <s v="03/26/2024"/>
    <d v="1899-12-30T23:00:00"/>
    <n v="1966080"/>
    <x v="1"/>
    <x v="16"/>
    <n v="2"/>
    <x v="1"/>
    <x v="2"/>
  </r>
  <r>
    <s v="03/26/2024"/>
    <d v="1899-12-30T21:06:00"/>
    <n v="928186"/>
    <x v="1"/>
    <x v="16"/>
    <n v="3"/>
    <x v="1"/>
    <x v="0"/>
  </r>
  <r>
    <s v="03/26/2024"/>
    <d v="1899-12-30T21:06:00"/>
    <n v="440899"/>
    <x v="1"/>
    <x v="16"/>
    <n v="3"/>
    <x v="1"/>
    <x v="1"/>
  </r>
  <r>
    <s v="03/26/2024"/>
    <d v="1899-12-30T23:00:00"/>
    <n v="1900544"/>
    <x v="1"/>
    <x v="16"/>
    <n v="3"/>
    <x v="1"/>
    <x v="2"/>
  </r>
  <r>
    <s v="03/26/2024"/>
    <d v="1899-12-30T21:06:00"/>
    <n v="914362"/>
    <x v="1"/>
    <x v="16"/>
    <n v="4"/>
    <x v="1"/>
    <x v="0"/>
  </r>
  <r>
    <s v="03/26/2024"/>
    <d v="1899-12-30T21:06:00"/>
    <n v="429112"/>
    <x v="1"/>
    <x v="16"/>
    <n v="4"/>
    <x v="1"/>
    <x v="1"/>
  </r>
  <r>
    <s v="03/26/2024"/>
    <d v="1899-12-30T23:00:00"/>
    <n v="1900544"/>
    <x v="1"/>
    <x v="16"/>
    <n v="4"/>
    <x v="1"/>
    <x v="2"/>
  </r>
  <r>
    <s v="03/26/2024"/>
    <d v="1899-12-30T21:06:00"/>
    <n v="899074"/>
    <x v="1"/>
    <x v="16"/>
    <n v="5"/>
    <x v="1"/>
    <x v="0"/>
  </r>
  <r>
    <s v="03/26/2024"/>
    <d v="1899-12-30T21:06:00"/>
    <n v="416184"/>
    <x v="1"/>
    <x v="16"/>
    <n v="5"/>
    <x v="1"/>
    <x v="1"/>
  </r>
  <r>
    <s v="03/26/2024"/>
    <d v="1899-12-30T23:00:00"/>
    <n v="1835008"/>
    <x v="1"/>
    <x v="16"/>
    <n v="5"/>
    <x v="1"/>
    <x v="2"/>
  </r>
  <r>
    <s v="03/26/2024"/>
    <d v="1899-12-30T21:06:00"/>
    <n v="884922"/>
    <x v="1"/>
    <x v="16"/>
    <n v="6"/>
    <x v="1"/>
    <x v="0"/>
  </r>
  <r>
    <s v="03/26/2024"/>
    <d v="1899-12-30T21:06:00"/>
    <n v="405836"/>
    <x v="1"/>
    <x v="16"/>
    <n v="6"/>
    <x v="1"/>
    <x v="1"/>
  </r>
  <r>
    <s v="03/26/2024"/>
    <d v="1899-12-30T23:00:00"/>
    <n v="1835008"/>
    <x v="1"/>
    <x v="16"/>
    <n v="6"/>
    <x v="1"/>
    <x v="2"/>
  </r>
  <r>
    <s v="03/26/2024"/>
    <d v="1899-12-30T21:06:00"/>
    <n v="921786"/>
    <x v="1"/>
    <x v="16"/>
    <n v="7"/>
    <x v="1"/>
    <x v="0"/>
  </r>
  <r>
    <s v="03/26/2024"/>
    <d v="1899-12-30T21:06:00"/>
    <n v="439155"/>
    <x v="1"/>
    <x v="16"/>
    <n v="7"/>
    <x v="1"/>
    <x v="1"/>
  </r>
  <r>
    <s v="03/26/2024"/>
    <d v="1899-12-30T23:00:00"/>
    <n v="1966080"/>
    <x v="1"/>
    <x v="16"/>
    <n v="7"/>
    <x v="1"/>
    <x v="2"/>
  </r>
  <r>
    <s v="03/26/2024"/>
    <d v="1899-12-30T21:06:00"/>
    <n v="919978"/>
    <x v="1"/>
    <x v="16"/>
    <n v="8"/>
    <x v="1"/>
    <x v="0"/>
  </r>
  <r>
    <s v="03/26/2024"/>
    <d v="1899-12-30T21:06:00"/>
    <n v="437246"/>
    <x v="1"/>
    <x v="16"/>
    <n v="8"/>
    <x v="1"/>
    <x v="1"/>
  </r>
  <r>
    <s v="03/26/2024"/>
    <d v="1899-12-30T23:00:00"/>
    <n v="1900544"/>
    <x v="1"/>
    <x v="16"/>
    <n v="8"/>
    <x v="1"/>
    <x v="2"/>
  </r>
  <r>
    <s v="03/26/2024"/>
    <d v="1899-12-30T21:06:00"/>
    <n v="906962"/>
    <x v="1"/>
    <x v="16"/>
    <n v="9"/>
    <x v="1"/>
    <x v="0"/>
  </r>
  <r>
    <s v="03/26/2024"/>
    <d v="1899-12-30T21:06:00"/>
    <n v="425983"/>
    <x v="1"/>
    <x v="16"/>
    <n v="9"/>
    <x v="1"/>
    <x v="1"/>
  </r>
  <r>
    <s v="03/26/2024"/>
    <d v="1899-12-30T23:00:00"/>
    <n v="1900544"/>
    <x v="1"/>
    <x v="16"/>
    <n v="9"/>
    <x v="1"/>
    <x v="2"/>
  </r>
  <r>
    <s v="03/26/2024"/>
    <d v="1899-12-30T21:06:00"/>
    <n v="1535338"/>
    <x v="1"/>
    <x v="17"/>
    <n v="1"/>
    <x v="1"/>
    <x v="0"/>
  </r>
  <r>
    <s v="03/26/2024"/>
    <d v="1899-12-30T21:06:00"/>
    <n v="619280"/>
    <x v="1"/>
    <x v="17"/>
    <n v="1"/>
    <x v="1"/>
    <x v="1"/>
  </r>
  <r>
    <s v="03/26/2024"/>
    <d v="1899-12-30T23:00:00"/>
    <n v="2752512"/>
    <x v="1"/>
    <x v="17"/>
    <n v="1"/>
    <x v="1"/>
    <x v="2"/>
  </r>
  <r>
    <s v="03/26/2024"/>
    <d v="1899-12-30T21:06:00"/>
    <n v="1025842"/>
    <x v="1"/>
    <x v="17"/>
    <n v="10"/>
    <x v="1"/>
    <x v="0"/>
  </r>
  <r>
    <s v="03/26/2024"/>
    <d v="1899-12-30T21:06:00"/>
    <n v="468454"/>
    <x v="1"/>
    <x v="17"/>
    <n v="10"/>
    <x v="1"/>
    <x v="1"/>
  </r>
  <r>
    <s v="03/26/2024"/>
    <d v="1899-12-30T23:00:00"/>
    <n v="2097152"/>
    <x v="1"/>
    <x v="17"/>
    <n v="10"/>
    <x v="1"/>
    <x v="2"/>
  </r>
  <r>
    <s v="03/26/2024"/>
    <d v="1899-12-30T21:06:00"/>
    <n v="1013618"/>
    <x v="1"/>
    <x v="17"/>
    <n v="11"/>
    <x v="1"/>
    <x v="0"/>
  </r>
  <r>
    <s v="03/26/2024"/>
    <d v="1899-12-30T21:06:00"/>
    <n v="457616"/>
    <x v="1"/>
    <x v="17"/>
    <n v="11"/>
    <x v="1"/>
    <x v="1"/>
  </r>
  <r>
    <s v="03/26/2024"/>
    <d v="1899-12-30T23:00:00"/>
    <n v="2031616"/>
    <x v="1"/>
    <x v="17"/>
    <n v="11"/>
    <x v="1"/>
    <x v="2"/>
  </r>
  <r>
    <s v="03/26/2024"/>
    <d v="1899-12-30T21:06:00"/>
    <n v="1035146"/>
    <x v="1"/>
    <x v="17"/>
    <n v="12"/>
    <x v="1"/>
    <x v="0"/>
  </r>
  <r>
    <s v="03/26/2024"/>
    <d v="1899-12-30T21:06:00"/>
    <n v="473700"/>
    <x v="1"/>
    <x v="17"/>
    <n v="12"/>
    <x v="1"/>
    <x v="1"/>
  </r>
  <r>
    <s v="03/26/2024"/>
    <d v="1899-12-30T23:00:00"/>
    <n v="2097152"/>
    <x v="1"/>
    <x v="17"/>
    <n v="12"/>
    <x v="1"/>
    <x v="2"/>
  </r>
  <r>
    <s v="03/26/2024"/>
    <d v="1899-12-30T21:06:00"/>
    <n v="1006834"/>
    <x v="1"/>
    <x v="17"/>
    <n v="13"/>
    <x v="1"/>
    <x v="0"/>
  </r>
  <r>
    <s v="03/26/2024"/>
    <d v="1899-12-30T21:06:00"/>
    <n v="450232"/>
    <x v="1"/>
    <x v="17"/>
    <n v="13"/>
    <x v="1"/>
    <x v="1"/>
  </r>
  <r>
    <s v="03/26/2024"/>
    <d v="1899-12-30T23:00:00"/>
    <n v="2097152"/>
    <x v="1"/>
    <x v="17"/>
    <n v="13"/>
    <x v="1"/>
    <x v="2"/>
  </r>
  <r>
    <s v="03/26/2024"/>
    <d v="1899-12-30T21:06:00"/>
    <n v="1079226"/>
    <x v="1"/>
    <x v="17"/>
    <n v="2"/>
    <x v="1"/>
    <x v="0"/>
  </r>
  <r>
    <s v="03/26/2024"/>
    <d v="1899-12-30T21:06:00"/>
    <n v="505837"/>
    <x v="1"/>
    <x v="17"/>
    <n v="2"/>
    <x v="1"/>
    <x v="1"/>
  </r>
  <r>
    <s v="03/26/2024"/>
    <d v="1899-12-30T23:00:00"/>
    <n v="2228224"/>
    <x v="1"/>
    <x v="17"/>
    <n v="2"/>
    <x v="1"/>
    <x v="2"/>
  </r>
  <r>
    <s v="03/26/2024"/>
    <d v="1899-12-30T21:06:00"/>
    <n v="1062066"/>
    <x v="1"/>
    <x v="17"/>
    <n v="3"/>
    <x v="1"/>
    <x v="0"/>
  </r>
  <r>
    <s v="03/26/2024"/>
    <d v="1899-12-30T21:06:00"/>
    <n v="497753"/>
    <x v="1"/>
    <x v="17"/>
    <n v="3"/>
    <x v="1"/>
    <x v="1"/>
  </r>
  <r>
    <s v="03/26/2024"/>
    <d v="1899-12-30T23:00:00"/>
    <n v="2162688"/>
    <x v="1"/>
    <x v="17"/>
    <n v="3"/>
    <x v="1"/>
    <x v="2"/>
  </r>
  <r>
    <s v="03/26/2024"/>
    <d v="1899-12-30T21:06:00"/>
    <n v="1046202"/>
    <x v="1"/>
    <x v="17"/>
    <n v="4"/>
    <x v="1"/>
    <x v="0"/>
  </r>
  <r>
    <s v="03/26/2024"/>
    <d v="1899-12-30T21:06:00"/>
    <n v="483945"/>
    <x v="1"/>
    <x v="17"/>
    <n v="4"/>
    <x v="1"/>
    <x v="1"/>
  </r>
  <r>
    <s v="03/26/2024"/>
    <d v="1899-12-30T23:00:00"/>
    <n v="2162688"/>
    <x v="1"/>
    <x v="17"/>
    <n v="4"/>
    <x v="1"/>
    <x v="2"/>
  </r>
  <r>
    <s v="03/26/2024"/>
    <d v="1899-12-30T21:06:00"/>
    <n v="1028754"/>
    <x v="1"/>
    <x v="17"/>
    <n v="5"/>
    <x v="1"/>
    <x v="0"/>
  </r>
  <r>
    <s v="03/26/2024"/>
    <d v="1899-12-30T21:06:00"/>
    <n v="469633"/>
    <x v="1"/>
    <x v="17"/>
    <n v="5"/>
    <x v="1"/>
    <x v="1"/>
  </r>
  <r>
    <s v="03/26/2024"/>
    <d v="1899-12-30T23:00:00"/>
    <n v="2097152"/>
    <x v="1"/>
    <x v="17"/>
    <n v="5"/>
    <x v="1"/>
    <x v="2"/>
  </r>
  <r>
    <s v="03/26/2024"/>
    <d v="1899-12-30T21:06:00"/>
    <n v="1014730"/>
    <x v="1"/>
    <x v="17"/>
    <n v="6"/>
    <x v="1"/>
    <x v="0"/>
  </r>
  <r>
    <s v="03/26/2024"/>
    <d v="1899-12-30T21:06:00"/>
    <n v="458126"/>
    <x v="1"/>
    <x v="17"/>
    <n v="6"/>
    <x v="1"/>
    <x v="1"/>
  </r>
  <r>
    <s v="03/26/2024"/>
    <d v="1899-12-30T23:00:00"/>
    <n v="2031616"/>
    <x v="1"/>
    <x v="17"/>
    <n v="6"/>
    <x v="1"/>
    <x v="2"/>
  </r>
  <r>
    <s v="03/26/2024"/>
    <d v="1899-12-30T21:06:00"/>
    <n v="1059098"/>
    <x v="1"/>
    <x v="17"/>
    <n v="7"/>
    <x v="1"/>
    <x v="0"/>
  </r>
  <r>
    <s v="03/26/2024"/>
    <d v="1899-12-30T21:06:00"/>
    <n v="497499"/>
    <x v="1"/>
    <x v="17"/>
    <n v="7"/>
    <x v="1"/>
    <x v="1"/>
  </r>
  <r>
    <s v="03/26/2024"/>
    <d v="1899-12-30T23:00:00"/>
    <n v="2228224"/>
    <x v="1"/>
    <x v="17"/>
    <n v="7"/>
    <x v="1"/>
    <x v="2"/>
  </r>
  <r>
    <s v="03/26/2024"/>
    <d v="1899-12-30T21:06:00"/>
    <n v="1056538"/>
    <x v="1"/>
    <x v="17"/>
    <n v="8"/>
    <x v="1"/>
    <x v="0"/>
  </r>
  <r>
    <s v="03/26/2024"/>
    <d v="1899-12-30T21:06:00"/>
    <n v="495195"/>
    <x v="1"/>
    <x v="17"/>
    <n v="8"/>
    <x v="1"/>
    <x v="1"/>
  </r>
  <r>
    <s v="03/26/2024"/>
    <d v="1899-12-30T23:00:00"/>
    <n v="2162688"/>
    <x v="1"/>
    <x v="17"/>
    <n v="8"/>
    <x v="1"/>
    <x v="2"/>
  </r>
  <r>
    <s v="03/26/2024"/>
    <d v="1899-12-30T21:06:00"/>
    <n v="1041682"/>
    <x v="1"/>
    <x v="17"/>
    <n v="9"/>
    <x v="1"/>
    <x v="0"/>
  </r>
  <r>
    <s v="03/26/2024"/>
    <d v="1899-12-30T21:06:00"/>
    <n v="481997"/>
    <x v="1"/>
    <x v="17"/>
    <n v="9"/>
    <x v="1"/>
    <x v="1"/>
  </r>
  <r>
    <s v="03/26/2024"/>
    <d v="1899-12-30T23:00:00"/>
    <n v="2162688"/>
    <x v="1"/>
    <x v="17"/>
    <n v="9"/>
    <x v="1"/>
    <x v="2"/>
  </r>
  <r>
    <s v="03/26/2024"/>
    <d v="1899-12-30T21:06:00"/>
    <n v="1974626"/>
    <x v="1"/>
    <x v="18"/>
    <n v="1"/>
    <x v="1"/>
    <x v="0"/>
  </r>
  <r>
    <s v="03/26/2024"/>
    <d v="1899-12-30T21:06:00"/>
    <n v="779120"/>
    <x v="1"/>
    <x v="18"/>
    <n v="1"/>
    <x v="1"/>
    <x v="1"/>
  </r>
  <r>
    <s v="03/26/2024"/>
    <d v="1899-12-30T23:00:00"/>
    <n v="3538944"/>
    <x v="1"/>
    <x v="18"/>
    <n v="1"/>
    <x v="1"/>
    <x v="2"/>
  </r>
  <r>
    <s v="03/26/2024"/>
    <d v="1899-12-30T21:06:00"/>
    <n v="1186282"/>
    <x v="1"/>
    <x v="18"/>
    <n v="12"/>
    <x v="1"/>
    <x v="0"/>
  </r>
  <r>
    <s v="03/26/2024"/>
    <d v="1899-12-30T21:06:00"/>
    <n v="535387"/>
    <x v="1"/>
    <x v="18"/>
    <n v="12"/>
    <x v="1"/>
    <x v="1"/>
  </r>
  <r>
    <s v="03/26/2024"/>
    <d v="1899-12-30T23:00:00"/>
    <n v="2359296"/>
    <x v="1"/>
    <x v="18"/>
    <n v="12"/>
    <x v="1"/>
    <x v="2"/>
  </r>
  <r>
    <s v="03/26/2024"/>
    <d v="1899-12-30T21:06:00"/>
    <n v="1246690"/>
    <x v="1"/>
    <x v="18"/>
    <n v="2"/>
    <x v="1"/>
    <x v="0"/>
  </r>
  <r>
    <s v="03/26/2024"/>
    <d v="1899-12-30T21:06:00"/>
    <n v="580730"/>
    <x v="1"/>
    <x v="18"/>
    <n v="2"/>
    <x v="1"/>
    <x v="1"/>
  </r>
  <r>
    <s v="03/26/2024"/>
    <d v="1899-12-30T23:00:00"/>
    <n v="2555904"/>
    <x v="1"/>
    <x v="18"/>
    <n v="2"/>
    <x v="1"/>
    <x v="2"/>
  </r>
  <r>
    <s v="03/26/2024"/>
    <d v="1899-12-30T21:06:00"/>
    <n v="1218978"/>
    <x v="1"/>
    <x v="18"/>
    <n v="3"/>
    <x v="1"/>
    <x v="0"/>
  </r>
  <r>
    <s v="03/26/2024"/>
    <d v="1899-12-30T21:06:00"/>
    <n v="567852"/>
    <x v="1"/>
    <x v="18"/>
    <n v="3"/>
    <x v="1"/>
    <x v="1"/>
  </r>
  <r>
    <s v="03/26/2024"/>
    <d v="1899-12-30T23:00:00"/>
    <n v="2490368"/>
    <x v="1"/>
    <x v="18"/>
    <n v="3"/>
    <x v="1"/>
    <x v="2"/>
  </r>
  <r>
    <s v="03/26/2024"/>
    <d v="1899-12-30T21:06:00"/>
    <n v="1201226"/>
    <x v="1"/>
    <x v="18"/>
    <n v="4"/>
    <x v="1"/>
    <x v="0"/>
  </r>
  <r>
    <s v="03/26/2024"/>
    <d v="1899-12-30T21:06:00"/>
    <n v="551888"/>
    <x v="1"/>
    <x v="18"/>
    <n v="4"/>
    <x v="1"/>
    <x v="1"/>
  </r>
  <r>
    <s v="03/26/2024"/>
    <d v="1899-12-30T23:00:00"/>
    <n v="2424832"/>
    <x v="1"/>
    <x v="18"/>
    <n v="4"/>
    <x v="1"/>
    <x v="2"/>
  </r>
  <r>
    <s v="03/26/2024"/>
    <d v="1899-12-30T21:06:00"/>
    <n v="1180034"/>
    <x v="1"/>
    <x v="18"/>
    <n v="5"/>
    <x v="1"/>
    <x v="0"/>
  </r>
  <r>
    <s v="03/26/2024"/>
    <d v="1899-12-30T21:06:00"/>
    <n v="534138"/>
    <x v="1"/>
    <x v="18"/>
    <n v="5"/>
    <x v="1"/>
    <x v="1"/>
  </r>
  <r>
    <s v="03/26/2024"/>
    <d v="1899-12-30T23:00:00"/>
    <n v="2359296"/>
    <x v="1"/>
    <x v="18"/>
    <n v="5"/>
    <x v="1"/>
    <x v="2"/>
  </r>
  <r>
    <s v="03/26/2024"/>
    <d v="1899-12-30T21:06:00"/>
    <n v="1162482"/>
    <x v="1"/>
    <x v="18"/>
    <n v="6"/>
    <x v="1"/>
    <x v="0"/>
  </r>
  <r>
    <s v="03/26/2024"/>
    <d v="1899-12-30T21:06:00"/>
    <n v="520884"/>
    <x v="1"/>
    <x v="18"/>
    <n v="6"/>
    <x v="1"/>
    <x v="1"/>
  </r>
  <r>
    <s v="03/26/2024"/>
    <d v="1899-12-30T23:00:00"/>
    <n v="2359296"/>
    <x v="1"/>
    <x v="18"/>
    <n v="6"/>
    <x v="1"/>
    <x v="2"/>
  </r>
  <r>
    <s v="03/26/2024"/>
    <d v="1899-12-30T22:36:00"/>
    <n v="131072"/>
    <x v="3"/>
    <x v="0"/>
    <n v="1"/>
    <x v="1"/>
    <x v="2"/>
  </r>
  <r>
    <s v="03/26/2024"/>
    <d v="1899-12-30T22:36:00"/>
    <n v="131072"/>
    <x v="3"/>
    <x v="0"/>
    <n v="12"/>
    <x v="1"/>
    <x v="2"/>
  </r>
  <r>
    <s v="03/26/2024"/>
    <d v="1899-12-30T22:36:00"/>
    <n v="131072"/>
    <x v="3"/>
    <x v="0"/>
    <n v="2"/>
    <x v="1"/>
    <x v="2"/>
  </r>
  <r>
    <s v="03/26/2024"/>
    <d v="1899-12-30T22:36:00"/>
    <n v="131072"/>
    <x v="3"/>
    <x v="0"/>
    <n v="3"/>
    <x v="1"/>
    <x v="2"/>
  </r>
  <r>
    <s v="03/26/2024"/>
    <d v="1899-12-30T22:36:00"/>
    <n v="131072"/>
    <x v="3"/>
    <x v="0"/>
    <n v="4"/>
    <x v="1"/>
    <x v="2"/>
  </r>
  <r>
    <s v="03/26/2024"/>
    <d v="1899-12-30T22:36:00"/>
    <n v="131072"/>
    <x v="3"/>
    <x v="0"/>
    <n v="5"/>
    <x v="1"/>
    <x v="2"/>
  </r>
  <r>
    <s v="03/26/2024"/>
    <d v="1899-12-30T22:36:00"/>
    <n v="131072"/>
    <x v="3"/>
    <x v="0"/>
    <n v="6"/>
    <x v="1"/>
    <x v="2"/>
  </r>
  <r>
    <s v="03/26/2024"/>
    <d v="1899-12-30T22:36:00"/>
    <n v="13172736"/>
    <x v="3"/>
    <x v="1"/>
    <n v="1"/>
    <x v="1"/>
    <x v="2"/>
  </r>
  <r>
    <s v="03/26/2024"/>
    <d v="1899-12-30T22:37:00"/>
    <n v="131072"/>
    <x v="3"/>
    <x v="1"/>
    <n v="10"/>
    <x v="1"/>
    <x v="2"/>
  </r>
  <r>
    <s v="03/26/2024"/>
    <d v="1899-12-30T22:37:00"/>
    <n v="131072"/>
    <x v="3"/>
    <x v="1"/>
    <n v="11"/>
    <x v="1"/>
    <x v="2"/>
  </r>
  <r>
    <s v="03/26/2024"/>
    <d v="1899-12-30T22:37:00"/>
    <n v="655360"/>
    <x v="3"/>
    <x v="1"/>
    <n v="12"/>
    <x v="1"/>
    <x v="2"/>
  </r>
  <r>
    <s v="03/26/2024"/>
    <d v="1899-12-30T22:38:00"/>
    <n v="131072"/>
    <x v="3"/>
    <x v="1"/>
    <n v="13"/>
    <x v="1"/>
    <x v="2"/>
  </r>
  <r>
    <s v="03/26/2024"/>
    <d v="1899-12-30T22:36:00"/>
    <n v="589824"/>
    <x v="3"/>
    <x v="1"/>
    <n v="2"/>
    <x v="1"/>
    <x v="2"/>
  </r>
  <r>
    <s v="03/26/2024"/>
    <d v="1899-12-30T22:37:00"/>
    <n v="131072"/>
    <x v="3"/>
    <x v="1"/>
    <n v="3"/>
    <x v="1"/>
    <x v="2"/>
  </r>
  <r>
    <s v="03/26/2024"/>
    <d v="1899-12-30T22:37:00"/>
    <n v="131072"/>
    <x v="3"/>
    <x v="1"/>
    <n v="4"/>
    <x v="1"/>
    <x v="2"/>
  </r>
  <r>
    <s v="03/26/2024"/>
    <d v="1899-12-30T22:37:00"/>
    <n v="131072"/>
    <x v="3"/>
    <x v="1"/>
    <n v="5"/>
    <x v="1"/>
    <x v="2"/>
  </r>
  <r>
    <s v="03/26/2024"/>
    <d v="1899-12-30T22:37:00"/>
    <n v="131072"/>
    <x v="3"/>
    <x v="1"/>
    <n v="6"/>
    <x v="1"/>
    <x v="2"/>
  </r>
  <r>
    <s v="03/26/2024"/>
    <d v="1899-12-30T22:37:00"/>
    <n v="131072"/>
    <x v="3"/>
    <x v="1"/>
    <n v="7"/>
    <x v="1"/>
    <x v="2"/>
  </r>
  <r>
    <s v="03/26/2024"/>
    <d v="1899-12-30T22:37:00"/>
    <n v="131072"/>
    <x v="3"/>
    <x v="1"/>
    <n v="8"/>
    <x v="1"/>
    <x v="2"/>
  </r>
  <r>
    <s v="03/26/2024"/>
    <d v="1899-12-30T22:37:00"/>
    <n v="131072"/>
    <x v="3"/>
    <x v="1"/>
    <n v="9"/>
    <x v="1"/>
    <x v="2"/>
  </r>
  <r>
    <s v="03/26/2024"/>
    <d v="1899-12-30T22:38:00"/>
    <n v="262144"/>
    <x v="3"/>
    <x v="2"/>
    <n v="1"/>
    <x v="1"/>
    <x v="2"/>
  </r>
  <r>
    <s v="03/26/2024"/>
    <d v="1899-12-30T22:38:00"/>
    <n v="131072"/>
    <x v="3"/>
    <x v="2"/>
    <n v="10"/>
    <x v="1"/>
    <x v="2"/>
  </r>
  <r>
    <s v="03/26/2024"/>
    <d v="1899-12-30T22:38:00"/>
    <n v="131072"/>
    <x v="3"/>
    <x v="2"/>
    <n v="11"/>
    <x v="1"/>
    <x v="2"/>
  </r>
  <r>
    <s v="03/26/2024"/>
    <d v="1899-12-30T22:38:00"/>
    <n v="131072"/>
    <x v="3"/>
    <x v="2"/>
    <n v="12"/>
    <x v="1"/>
    <x v="2"/>
  </r>
  <r>
    <s v="03/26/2024"/>
    <d v="1899-12-30T22:38:00"/>
    <n v="131072"/>
    <x v="3"/>
    <x v="2"/>
    <n v="2"/>
    <x v="1"/>
    <x v="2"/>
  </r>
  <r>
    <s v="03/26/2024"/>
    <d v="1899-12-30T22:38:00"/>
    <n v="131072"/>
    <x v="3"/>
    <x v="2"/>
    <n v="3"/>
    <x v="1"/>
    <x v="2"/>
  </r>
  <r>
    <s v="03/26/2024"/>
    <d v="1899-12-30T22:38:00"/>
    <n v="131072"/>
    <x v="3"/>
    <x v="2"/>
    <n v="4"/>
    <x v="1"/>
    <x v="2"/>
  </r>
  <r>
    <s v="03/26/2024"/>
    <d v="1899-12-30T22:38:00"/>
    <n v="131072"/>
    <x v="3"/>
    <x v="2"/>
    <n v="5"/>
    <x v="1"/>
    <x v="2"/>
  </r>
  <r>
    <s v="03/26/2024"/>
    <d v="1899-12-30T22:38:00"/>
    <n v="131072"/>
    <x v="3"/>
    <x v="2"/>
    <n v="6"/>
    <x v="1"/>
    <x v="2"/>
  </r>
  <r>
    <s v="03/26/2024"/>
    <d v="1899-12-30T22:38:00"/>
    <n v="131072"/>
    <x v="3"/>
    <x v="2"/>
    <n v="7"/>
    <x v="1"/>
    <x v="2"/>
  </r>
  <r>
    <s v="03/26/2024"/>
    <d v="1899-12-30T22:38:00"/>
    <n v="131072"/>
    <x v="3"/>
    <x v="2"/>
    <n v="8"/>
    <x v="1"/>
    <x v="2"/>
  </r>
  <r>
    <s v="03/26/2024"/>
    <d v="1899-12-30T22:38:00"/>
    <n v="131072"/>
    <x v="3"/>
    <x v="2"/>
    <n v="9"/>
    <x v="1"/>
    <x v="2"/>
  </r>
  <r>
    <s v="03/26/2024"/>
    <d v="1899-12-30T22:38:00"/>
    <n v="786432"/>
    <x v="3"/>
    <x v="3"/>
    <n v="1"/>
    <x v="1"/>
    <x v="2"/>
  </r>
  <r>
    <s v="03/26/2024"/>
    <d v="1899-12-30T22:38:00"/>
    <n v="131072"/>
    <x v="3"/>
    <x v="3"/>
    <n v="10"/>
    <x v="1"/>
    <x v="2"/>
  </r>
  <r>
    <s v="03/26/2024"/>
    <d v="1899-12-30T22:38:00"/>
    <n v="131072"/>
    <x v="3"/>
    <x v="3"/>
    <n v="11"/>
    <x v="1"/>
    <x v="2"/>
  </r>
  <r>
    <s v="03/26/2024"/>
    <d v="1899-12-30T22:38:00"/>
    <n v="131072"/>
    <x v="3"/>
    <x v="3"/>
    <n v="12"/>
    <x v="1"/>
    <x v="2"/>
  </r>
  <r>
    <s v="03/26/2024"/>
    <d v="1899-12-30T22:38:00"/>
    <n v="131072"/>
    <x v="3"/>
    <x v="3"/>
    <n v="13"/>
    <x v="1"/>
    <x v="2"/>
  </r>
  <r>
    <s v="03/26/2024"/>
    <d v="1899-12-30T22:38:00"/>
    <n v="196608"/>
    <x v="3"/>
    <x v="3"/>
    <n v="2"/>
    <x v="1"/>
    <x v="2"/>
  </r>
  <r>
    <s v="03/26/2024"/>
    <d v="1899-12-30T22:38:00"/>
    <n v="131072"/>
    <x v="3"/>
    <x v="3"/>
    <n v="3"/>
    <x v="1"/>
    <x v="2"/>
  </r>
  <r>
    <s v="03/26/2024"/>
    <d v="1899-12-30T22:38:00"/>
    <n v="131072"/>
    <x v="3"/>
    <x v="3"/>
    <n v="4"/>
    <x v="1"/>
    <x v="2"/>
  </r>
  <r>
    <s v="03/26/2024"/>
    <d v="1899-12-30T22:38:00"/>
    <n v="131072"/>
    <x v="3"/>
    <x v="3"/>
    <n v="5"/>
    <x v="1"/>
    <x v="2"/>
  </r>
  <r>
    <s v="03/26/2024"/>
    <d v="1899-12-30T22:38:00"/>
    <n v="131072"/>
    <x v="3"/>
    <x v="3"/>
    <n v="6"/>
    <x v="1"/>
    <x v="2"/>
  </r>
  <r>
    <s v="03/26/2024"/>
    <d v="1899-12-30T22:38:00"/>
    <n v="131072"/>
    <x v="3"/>
    <x v="3"/>
    <n v="7"/>
    <x v="1"/>
    <x v="2"/>
  </r>
  <r>
    <s v="03/26/2024"/>
    <d v="1899-12-30T22:38:00"/>
    <n v="131072"/>
    <x v="3"/>
    <x v="3"/>
    <n v="8"/>
    <x v="1"/>
    <x v="2"/>
  </r>
  <r>
    <s v="03/26/2024"/>
    <d v="1899-12-30T22:38:00"/>
    <n v="131072"/>
    <x v="3"/>
    <x v="3"/>
    <n v="9"/>
    <x v="1"/>
    <x v="2"/>
  </r>
  <r>
    <s v="03/26/2024"/>
    <d v="1899-12-30T22:38:00"/>
    <n v="131072"/>
    <x v="3"/>
    <x v="4"/>
    <n v="1"/>
    <x v="1"/>
    <x v="2"/>
  </r>
  <r>
    <s v="03/26/2024"/>
    <d v="1899-12-30T22:38:00"/>
    <n v="131072"/>
    <x v="3"/>
    <x v="4"/>
    <n v="10"/>
    <x v="1"/>
    <x v="2"/>
  </r>
  <r>
    <s v="03/26/2024"/>
    <d v="1899-12-30T22:38:00"/>
    <n v="131072"/>
    <x v="3"/>
    <x v="4"/>
    <n v="11"/>
    <x v="1"/>
    <x v="2"/>
  </r>
  <r>
    <s v="03/26/2024"/>
    <d v="1899-12-30T22:38:00"/>
    <n v="131072"/>
    <x v="3"/>
    <x v="4"/>
    <n v="12"/>
    <x v="1"/>
    <x v="2"/>
  </r>
  <r>
    <s v="03/26/2024"/>
    <d v="1899-12-30T22:38:00"/>
    <n v="131072"/>
    <x v="3"/>
    <x v="4"/>
    <n v="13"/>
    <x v="1"/>
    <x v="2"/>
  </r>
  <r>
    <s v="03/26/2024"/>
    <d v="1899-12-30T22:38:00"/>
    <n v="131072"/>
    <x v="3"/>
    <x v="4"/>
    <n v="2"/>
    <x v="1"/>
    <x v="2"/>
  </r>
  <r>
    <s v="03/26/2024"/>
    <d v="1899-12-30T22:38:00"/>
    <n v="131072"/>
    <x v="3"/>
    <x v="4"/>
    <n v="3"/>
    <x v="1"/>
    <x v="2"/>
  </r>
  <r>
    <s v="03/26/2024"/>
    <d v="1899-12-30T22:38:00"/>
    <n v="131072"/>
    <x v="3"/>
    <x v="4"/>
    <n v="4"/>
    <x v="1"/>
    <x v="2"/>
  </r>
  <r>
    <s v="03/26/2024"/>
    <d v="1899-12-30T22:38:00"/>
    <n v="131072"/>
    <x v="3"/>
    <x v="4"/>
    <n v="5"/>
    <x v="1"/>
    <x v="2"/>
  </r>
  <r>
    <s v="03/26/2024"/>
    <d v="1899-12-30T22:38:00"/>
    <n v="131072"/>
    <x v="3"/>
    <x v="4"/>
    <n v="6"/>
    <x v="1"/>
    <x v="2"/>
  </r>
  <r>
    <s v="03/26/2024"/>
    <d v="1899-12-30T22:38:00"/>
    <n v="131072"/>
    <x v="3"/>
    <x v="4"/>
    <n v="7"/>
    <x v="1"/>
    <x v="2"/>
  </r>
  <r>
    <s v="03/26/2024"/>
    <d v="1899-12-30T22:38:00"/>
    <n v="131072"/>
    <x v="3"/>
    <x v="4"/>
    <n v="8"/>
    <x v="1"/>
    <x v="2"/>
  </r>
  <r>
    <s v="03/26/2024"/>
    <d v="1899-12-30T22:38:00"/>
    <n v="131072"/>
    <x v="3"/>
    <x v="4"/>
    <n v="9"/>
    <x v="1"/>
    <x v="2"/>
  </r>
  <r>
    <s v="03/26/2024"/>
    <d v="1899-12-30T22:38:00"/>
    <n v="8519680"/>
    <x v="3"/>
    <x v="5"/>
    <n v="1"/>
    <x v="1"/>
    <x v="2"/>
  </r>
  <r>
    <s v="03/26/2024"/>
    <d v="1899-12-30T22:38:00"/>
    <n v="131072"/>
    <x v="3"/>
    <x v="5"/>
    <n v="10"/>
    <x v="1"/>
    <x v="2"/>
  </r>
  <r>
    <s v="03/26/2024"/>
    <d v="1899-12-30T22:38:00"/>
    <n v="131072"/>
    <x v="3"/>
    <x v="5"/>
    <n v="11"/>
    <x v="1"/>
    <x v="2"/>
  </r>
  <r>
    <s v="03/26/2024"/>
    <d v="1899-12-30T22:38:00"/>
    <n v="262144"/>
    <x v="3"/>
    <x v="5"/>
    <n v="12"/>
    <x v="1"/>
    <x v="2"/>
  </r>
  <r>
    <s v="03/26/2024"/>
    <d v="1899-12-30T22:38:00"/>
    <n v="131072"/>
    <x v="3"/>
    <x v="5"/>
    <n v="13"/>
    <x v="1"/>
    <x v="2"/>
  </r>
  <r>
    <s v="03/26/2024"/>
    <d v="1899-12-30T22:38:00"/>
    <n v="1638400"/>
    <x v="3"/>
    <x v="5"/>
    <n v="2"/>
    <x v="1"/>
    <x v="2"/>
  </r>
  <r>
    <s v="03/26/2024"/>
    <d v="1899-12-30T22:38:00"/>
    <n v="196608"/>
    <x v="3"/>
    <x v="5"/>
    <n v="3"/>
    <x v="1"/>
    <x v="2"/>
  </r>
  <r>
    <s v="03/26/2024"/>
    <d v="1899-12-30T22:38:00"/>
    <n v="262144"/>
    <x v="3"/>
    <x v="5"/>
    <n v="4"/>
    <x v="1"/>
    <x v="2"/>
  </r>
  <r>
    <s v="03/26/2024"/>
    <d v="1899-12-30T22:38:00"/>
    <n v="196608"/>
    <x v="3"/>
    <x v="5"/>
    <n v="5"/>
    <x v="1"/>
    <x v="2"/>
  </r>
  <r>
    <s v="03/26/2024"/>
    <d v="1899-12-30T22:38:00"/>
    <n v="131072"/>
    <x v="3"/>
    <x v="5"/>
    <n v="6"/>
    <x v="1"/>
    <x v="2"/>
  </r>
  <r>
    <s v="03/26/2024"/>
    <d v="1899-12-30T22:38:00"/>
    <n v="131072"/>
    <x v="3"/>
    <x v="5"/>
    <n v="7"/>
    <x v="1"/>
    <x v="2"/>
  </r>
  <r>
    <s v="03/26/2024"/>
    <d v="1899-12-30T22:38:00"/>
    <n v="131072"/>
    <x v="3"/>
    <x v="5"/>
    <n v="8"/>
    <x v="1"/>
    <x v="2"/>
  </r>
  <r>
    <s v="03/26/2024"/>
    <d v="1899-12-30T22:38:00"/>
    <n v="131072"/>
    <x v="3"/>
    <x v="5"/>
    <n v="9"/>
    <x v="1"/>
    <x v="2"/>
  </r>
  <r>
    <s v="03/26/2024"/>
    <d v="1899-12-30T22:39:00"/>
    <n v="38404096"/>
    <x v="3"/>
    <x v="6"/>
    <n v="1"/>
    <x v="1"/>
    <x v="2"/>
  </r>
  <r>
    <s v="03/26/2024"/>
    <d v="1899-12-30T22:39:00"/>
    <n v="131072"/>
    <x v="3"/>
    <x v="6"/>
    <n v="10"/>
    <x v="1"/>
    <x v="2"/>
  </r>
  <r>
    <s v="03/26/2024"/>
    <d v="1899-12-30T22:39:00"/>
    <n v="131072"/>
    <x v="3"/>
    <x v="6"/>
    <n v="11"/>
    <x v="1"/>
    <x v="2"/>
  </r>
  <r>
    <s v="03/26/2024"/>
    <d v="1899-12-30T22:40:00"/>
    <n v="983040"/>
    <x v="3"/>
    <x v="6"/>
    <n v="12"/>
    <x v="1"/>
    <x v="2"/>
  </r>
  <r>
    <s v="03/26/2024"/>
    <d v="1899-12-30T22:40:00"/>
    <n v="131072"/>
    <x v="3"/>
    <x v="6"/>
    <n v="13"/>
    <x v="1"/>
    <x v="2"/>
  </r>
  <r>
    <s v="03/26/2024"/>
    <d v="1899-12-30T22:39:00"/>
    <n v="2424832"/>
    <x v="3"/>
    <x v="6"/>
    <n v="2"/>
    <x v="1"/>
    <x v="2"/>
  </r>
  <r>
    <s v="03/26/2024"/>
    <d v="1899-12-30T22:39:00"/>
    <n v="131072"/>
    <x v="3"/>
    <x v="6"/>
    <n v="3"/>
    <x v="1"/>
    <x v="2"/>
  </r>
  <r>
    <s v="03/26/2024"/>
    <d v="1899-12-30T22:39:00"/>
    <n v="131072"/>
    <x v="3"/>
    <x v="6"/>
    <n v="4"/>
    <x v="1"/>
    <x v="2"/>
  </r>
  <r>
    <s v="03/26/2024"/>
    <d v="1899-12-30T22:39:00"/>
    <n v="131072"/>
    <x v="3"/>
    <x v="6"/>
    <n v="5"/>
    <x v="1"/>
    <x v="2"/>
  </r>
  <r>
    <s v="03/26/2024"/>
    <d v="1899-12-30T22:39:00"/>
    <n v="131072"/>
    <x v="3"/>
    <x v="6"/>
    <n v="6"/>
    <x v="1"/>
    <x v="2"/>
  </r>
  <r>
    <s v="03/26/2024"/>
    <d v="1899-12-30T22:39:00"/>
    <n v="131072"/>
    <x v="3"/>
    <x v="6"/>
    <n v="7"/>
    <x v="1"/>
    <x v="2"/>
  </r>
  <r>
    <s v="03/26/2024"/>
    <d v="1899-12-30T22:39:00"/>
    <n v="131072"/>
    <x v="3"/>
    <x v="6"/>
    <n v="8"/>
    <x v="1"/>
    <x v="2"/>
  </r>
  <r>
    <s v="03/26/2024"/>
    <d v="1899-12-30T22:39:00"/>
    <n v="131072"/>
    <x v="3"/>
    <x v="6"/>
    <n v="9"/>
    <x v="1"/>
    <x v="2"/>
  </r>
  <r>
    <s v="03/26/2024"/>
    <d v="1899-12-30T22:42:00"/>
    <n v="82771968"/>
    <x v="3"/>
    <x v="7"/>
    <n v="1"/>
    <x v="1"/>
    <x v="2"/>
  </r>
  <r>
    <s v="03/26/2024"/>
    <d v="1899-12-30T22:44:00"/>
    <n v="3342336"/>
    <x v="3"/>
    <x v="7"/>
    <n v="12"/>
    <x v="1"/>
    <x v="2"/>
  </r>
  <r>
    <s v="03/26/2024"/>
    <d v="1899-12-30T22:45:00"/>
    <n v="131072"/>
    <x v="3"/>
    <x v="7"/>
    <n v="13"/>
    <x v="1"/>
    <x v="2"/>
  </r>
  <r>
    <s v="03/26/2024"/>
    <d v="1899-12-30T22:42:00"/>
    <n v="3211264"/>
    <x v="3"/>
    <x v="7"/>
    <n v="2"/>
    <x v="1"/>
    <x v="2"/>
  </r>
  <r>
    <s v="03/26/2024"/>
    <d v="1899-12-30T22:42:00"/>
    <n v="196608"/>
    <x v="3"/>
    <x v="7"/>
    <n v="3"/>
    <x v="1"/>
    <x v="2"/>
  </r>
  <r>
    <s v="03/26/2024"/>
    <d v="1899-12-30T22:42:00"/>
    <n v="131072"/>
    <x v="3"/>
    <x v="7"/>
    <n v="4"/>
    <x v="1"/>
    <x v="2"/>
  </r>
  <r>
    <s v="03/26/2024"/>
    <d v="1899-12-30T22:42:00"/>
    <n v="131072"/>
    <x v="3"/>
    <x v="7"/>
    <n v="5"/>
    <x v="1"/>
    <x v="2"/>
  </r>
  <r>
    <s v="03/26/2024"/>
    <d v="1899-12-30T22:42:00"/>
    <n v="131072"/>
    <x v="3"/>
    <x v="7"/>
    <n v="6"/>
    <x v="1"/>
    <x v="2"/>
  </r>
  <r>
    <s v="03/26/2024"/>
    <d v="1899-12-30T22:42:00"/>
    <n v="131072"/>
    <x v="3"/>
    <x v="7"/>
    <n v="7"/>
    <x v="1"/>
    <x v="2"/>
  </r>
  <r>
    <s v="03/26/2024"/>
    <d v="1899-12-30T22:45:00"/>
    <n v="327680"/>
    <x v="3"/>
    <x v="8"/>
    <n v="1"/>
    <x v="1"/>
    <x v="2"/>
  </r>
  <r>
    <s v="03/26/2024"/>
    <d v="1899-12-30T22:45:00"/>
    <n v="131072"/>
    <x v="3"/>
    <x v="8"/>
    <n v="10"/>
    <x v="1"/>
    <x v="2"/>
  </r>
  <r>
    <s v="03/26/2024"/>
    <d v="1899-12-30T22:45:00"/>
    <n v="131072"/>
    <x v="3"/>
    <x v="8"/>
    <n v="11"/>
    <x v="1"/>
    <x v="2"/>
  </r>
  <r>
    <s v="03/26/2024"/>
    <d v="1899-12-30T22:45:00"/>
    <n v="196608"/>
    <x v="3"/>
    <x v="8"/>
    <n v="12"/>
    <x v="1"/>
    <x v="2"/>
  </r>
  <r>
    <s v="03/26/2024"/>
    <d v="1899-12-30T22:45:00"/>
    <n v="131072"/>
    <x v="3"/>
    <x v="8"/>
    <n v="13"/>
    <x v="1"/>
    <x v="2"/>
  </r>
  <r>
    <s v="03/26/2024"/>
    <d v="1899-12-30T22:45:00"/>
    <n v="524288"/>
    <x v="3"/>
    <x v="8"/>
    <n v="2"/>
    <x v="1"/>
    <x v="2"/>
  </r>
  <r>
    <s v="03/26/2024"/>
    <d v="1899-12-30T22:45:00"/>
    <n v="327680"/>
    <x v="3"/>
    <x v="8"/>
    <n v="3"/>
    <x v="1"/>
    <x v="2"/>
  </r>
  <r>
    <s v="03/26/2024"/>
    <d v="1899-12-30T22:45:00"/>
    <n v="393216"/>
    <x v="3"/>
    <x v="8"/>
    <n v="4"/>
    <x v="1"/>
    <x v="2"/>
  </r>
  <r>
    <s v="03/26/2024"/>
    <d v="1899-12-30T22:45:00"/>
    <n v="393216"/>
    <x v="3"/>
    <x v="8"/>
    <n v="5"/>
    <x v="1"/>
    <x v="2"/>
  </r>
  <r>
    <s v="03/26/2024"/>
    <d v="1899-12-30T22:45:00"/>
    <n v="458752"/>
    <x v="3"/>
    <x v="8"/>
    <n v="6"/>
    <x v="1"/>
    <x v="2"/>
  </r>
  <r>
    <s v="03/26/2024"/>
    <d v="1899-12-30T22:45:00"/>
    <n v="131072"/>
    <x v="3"/>
    <x v="8"/>
    <n v="7"/>
    <x v="1"/>
    <x v="2"/>
  </r>
  <r>
    <s v="03/26/2024"/>
    <d v="1899-12-30T22:45:00"/>
    <n v="131072"/>
    <x v="3"/>
    <x v="8"/>
    <n v="8"/>
    <x v="1"/>
    <x v="2"/>
  </r>
  <r>
    <s v="03/26/2024"/>
    <d v="1899-12-30T22:45:00"/>
    <n v="131072"/>
    <x v="3"/>
    <x v="8"/>
    <n v="9"/>
    <x v="1"/>
    <x v="2"/>
  </r>
  <r>
    <s v="03/26/2024"/>
    <d v="1899-12-30T22:46:00"/>
    <n v="48037888"/>
    <x v="3"/>
    <x v="9"/>
    <n v="1"/>
    <x v="1"/>
    <x v="2"/>
  </r>
  <r>
    <s v="03/26/2024"/>
    <d v="1899-12-30T22:46:00"/>
    <n v="131072"/>
    <x v="3"/>
    <x v="9"/>
    <n v="10"/>
    <x v="1"/>
    <x v="2"/>
  </r>
  <r>
    <s v="03/26/2024"/>
    <d v="1899-12-30T22:46:00"/>
    <n v="131072"/>
    <x v="3"/>
    <x v="9"/>
    <n v="11"/>
    <x v="1"/>
    <x v="2"/>
  </r>
  <r>
    <s v="03/26/2024"/>
    <d v="1899-12-30T22:46:00"/>
    <n v="1441792"/>
    <x v="3"/>
    <x v="9"/>
    <n v="12"/>
    <x v="1"/>
    <x v="2"/>
  </r>
  <r>
    <s v="03/26/2024"/>
    <d v="1899-12-30T22:46:00"/>
    <n v="131072"/>
    <x v="3"/>
    <x v="9"/>
    <n v="13"/>
    <x v="1"/>
    <x v="2"/>
  </r>
  <r>
    <s v="03/26/2024"/>
    <d v="1899-12-30T22:46:00"/>
    <n v="3014656"/>
    <x v="3"/>
    <x v="9"/>
    <n v="2"/>
    <x v="1"/>
    <x v="2"/>
  </r>
  <r>
    <s v="03/26/2024"/>
    <d v="1899-12-30T22:46:00"/>
    <n v="196608"/>
    <x v="3"/>
    <x v="9"/>
    <n v="3"/>
    <x v="1"/>
    <x v="2"/>
  </r>
  <r>
    <s v="03/26/2024"/>
    <d v="1899-12-30T22:46:00"/>
    <n v="196608"/>
    <x v="3"/>
    <x v="9"/>
    <n v="4"/>
    <x v="1"/>
    <x v="2"/>
  </r>
  <r>
    <s v="03/26/2024"/>
    <d v="1899-12-30T22:46:00"/>
    <n v="131072"/>
    <x v="3"/>
    <x v="9"/>
    <n v="5"/>
    <x v="1"/>
    <x v="2"/>
  </r>
  <r>
    <s v="03/26/2024"/>
    <d v="1899-12-30T22:46:00"/>
    <n v="131072"/>
    <x v="3"/>
    <x v="9"/>
    <n v="6"/>
    <x v="1"/>
    <x v="2"/>
  </r>
  <r>
    <s v="03/26/2024"/>
    <d v="1899-12-30T22:46:00"/>
    <n v="131072"/>
    <x v="3"/>
    <x v="9"/>
    <n v="7"/>
    <x v="1"/>
    <x v="2"/>
  </r>
  <r>
    <s v="03/26/2024"/>
    <d v="1899-12-30T22:46:00"/>
    <n v="131072"/>
    <x v="3"/>
    <x v="9"/>
    <n v="8"/>
    <x v="1"/>
    <x v="2"/>
  </r>
  <r>
    <s v="03/26/2024"/>
    <d v="1899-12-30T22:46:00"/>
    <n v="131072"/>
    <x v="3"/>
    <x v="9"/>
    <n v="9"/>
    <x v="1"/>
    <x v="2"/>
  </r>
  <r>
    <s v="03/26/2024"/>
    <d v="1899-12-30T22:48:00"/>
    <n v="72482816"/>
    <x v="3"/>
    <x v="10"/>
    <n v="1"/>
    <x v="1"/>
    <x v="2"/>
  </r>
  <r>
    <s v="03/26/2024"/>
    <d v="1899-12-30T22:48:00"/>
    <n v="131072"/>
    <x v="3"/>
    <x v="10"/>
    <n v="10"/>
    <x v="1"/>
    <x v="2"/>
  </r>
  <r>
    <s v="03/26/2024"/>
    <d v="1899-12-30T22:48:00"/>
    <n v="131072"/>
    <x v="3"/>
    <x v="10"/>
    <n v="11"/>
    <x v="1"/>
    <x v="2"/>
  </r>
  <r>
    <s v="03/26/2024"/>
    <d v="1899-12-30T22:48:00"/>
    <n v="2359296"/>
    <x v="3"/>
    <x v="10"/>
    <n v="12"/>
    <x v="1"/>
    <x v="2"/>
  </r>
  <r>
    <s v="03/26/2024"/>
    <d v="1899-12-30T22:49:00"/>
    <n v="131072"/>
    <x v="3"/>
    <x v="10"/>
    <n v="13"/>
    <x v="1"/>
    <x v="2"/>
  </r>
  <r>
    <s v="03/26/2024"/>
    <d v="1899-12-30T22:48:00"/>
    <n v="5701632"/>
    <x v="3"/>
    <x v="10"/>
    <n v="2"/>
    <x v="1"/>
    <x v="2"/>
  </r>
  <r>
    <s v="03/26/2024"/>
    <d v="1899-12-30T22:48:00"/>
    <n v="262144"/>
    <x v="3"/>
    <x v="10"/>
    <n v="3"/>
    <x v="1"/>
    <x v="2"/>
  </r>
  <r>
    <s v="03/26/2024"/>
    <d v="1899-12-30T22:48:00"/>
    <n v="262144"/>
    <x v="3"/>
    <x v="10"/>
    <n v="4"/>
    <x v="1"/>
    <x v="2"/>
  </r>
  <r>
    <s v="03/26/2024"/>
    <d v="1899-12-30T22:48:00"/>
    <n v="131072"/>
    <x v="3"/>
    <x v="10"/>
    <n v="5"/>
    <x v="1"/>
    <x v="2"/>
  </r>
  <r>
    <s v="03/26/2024"/>
    <d v="1899-12-30T22:48:00"/>
    <n v="131072"/>
    <x v="3"/>
    <x v="10"/>
    <n v="6"/>
    <x v="1"/>
    <x v="2"/>
  </r>
  <r>
    <s v="03/26/2024"/>
    <d v="1899-12-30T22:48:00"/>
    <n v="131072"/>
    <x v="3"/>
    <x v="10"/>
    <n v="7"/>
    <x v="1"/>
    <x v="2"/>
  </r>
  <r>
    <s v="03/26/2024"/>
    <d v="1899-12-30T22:48:00"/>
    <n v="131072"/>
    <x v="3"/>
    <x v="10"/>
    <n v="8"/>
    <x v="1"/>
    <x v="2"/>
  </r>
  <r>
    <s v="03/26/2024"/>
    <d v="1899-12-30T22:48:00"/>
    <n v="131072"/>
    <x v="3"/>
    <x v="10"/>
    <n v="9"/>
    <x v="1"/>
    <x v="2"/>
  </r>
  <r>
    <s v="03/26/2024"/>
    <d v="1899-12-30T22:50:00"/>
    <n v="86573056"/>
    <x v="3"/>
    <x v="11"/>
    <n v="1"/>
    <x v="1"/>
    <x v="2"/>
  </r>
  <r>
    <s v="03/26/2024"/>
    <d v="1899-12-30T22:52:00"/>
    <n v="3735552"/>
    <x v="3"/>
    <x v="11"/>
    <n v="12"/>
    <x v="1"/>
    <x v="2"/>
  </r>
  <r>
    <s v="03/26/2024"/>
    <d v="1899-12-30T22:53:00"/>
    <n v="131072"/>
    <x v="3"/>
    <x v="11"/>
    <n v="13"/>
    <x v="1"/>
    <x v="2"/>
  </r>
  <r>
    <s v="03/26/2024"/>
    <d v="1899-12-30T22:51:00"/>
    <n v="3538944"/>
    <x v="3"/>
    <x v="11"/>
    <n v="2"/>
    <x v="1"/>
    <x v="2"/>
  </r>
  <r>
    <s v="03/26/2024"/>
    <d v="1899-12-30T22:51:00"/>
    <n v="196608"/>
    <x v="3"/>
    <x v="11"/>
    <n v="3"/>
    <x v="1"/>
    <x v="2"/>
  </r>
  <r>
    <s v="03/26/2024"/>
    <d v="1899-12-30T22:51:00"/>
    <n v="196608"/>
    <x v="3"/>
    <x v="11"/>
    <n v="4"/>
    <x v="1"/>
    <x v="2"/>
  </r>
  <r>
    <s v="03/26/2024"/>
    <d v="1899-12-30T22:51:00"/>
    <n v="131072"/>
    <x v="3"/>
    <x v="11"/>
    <n v="5"/>
    <x v="1"/>
    <x v="2"/>
  </r>
  <r>
    <s v="03/26/2024"/>
    <d v="1899-12-30T22:51:00"/>
    <n v="131072"/>
    <x v="3"/>
    <x v="11"/>
    <n v="6"/>
    <x v="1"/>
    <x v="2"/>
  </r>
  <r>
    <s v="03/26/2024"/>
    <d v="1899-12-30T22:51:00"/>
    <n v="131072"/>
    <x v="3"/>
    <x v="11"/>
    <n v="7"/>
    <x v="1"/>
    <x v="2"/>
  </r>
  <r>
    <s v="03/26/2024"/>
    <d v="1899-12-30T22:53:00"/>
    <n v="8650752"/>
    <x v="3"/>
    <x v="12"/>
    <n v="1"/>
    <x v="1"/>
    <x v="2"/>
  </r>
  <r>
    <s v="03/26/2024"/>
    <d v="1899-12-30T22:53:00"/>
    <n v="131072"/>
    <x v="3"/>
    <x v="12"/>
    <n v="10"/>
    <x v="1"/>
    <x v="2"/>
  </r>
  <r>
    <s v="03/26/2024"/>
    <d v="1899-12-30T22:53:00"/>
    <n v="131072"/>
    <x v="3"/>
    <x v="12"/>
    <n v="11"/>
    <x v="1"/>
    <x v="2"/>
  </r>
  <r>
    <s v="03/26/2024"/>
    <d v="1899-12-30T22:53:00"/>
    <n v="393216"/>
    <x v="3"/>
    <x v="12"/>
    <n v="12"/>
    <x v="1"/>
    <x v="2"/>
  </r>
  <r>
    <s v="03/26/2024"/>
    <d v="1899-12-30T22:53:00"/>
    <n v="131072"/>
    <x v="3"/>
    <x v="12"/>
    <n v="13"/>
    <x v="1"/>
    <x v="2"/>
  </r>
  <r>
    <s v="03/26/2024"/>
    <d v="1899-12-30T22:53:00"/>
    <n v="1507328"/>
    <x v="3"/>
    <x v="12"/>
    <n v="2"/>
    <x v="1"/>
    <x v="2"/>
  </r>
  <r>
    <s v="03/26/2024"/>
    <d v="1899-12-30T22:53:00"/>
    <n v="196608"/>
    <x v="3"/>
    <x v="12"/>
    <n v="3"/>
    <x v="1"/>
    <x v="2"/>
  </r>
  <r>
    <s v="03/26/2024"/>
    <d v="1899-12-30T22:53:00"/>
    <n v="262144"/>
    <x v="3"/>
    <x v="12"/>
    <n v="4"/>
    <x v="1"/>
    <x v="2"/>
  </r>
  <r>
    <s v="03/26/2024"/>
    <d v="1899-12-30T22:53:00"/>
    <n v="196608"/>
    <x v="3"/>
    <x v="12"/>
    <n v="5"/>
    <x v="1"/>
    <x v="2"/>
  </r>
  <r>
    <s v="03/26/2024"/>
    <d v="1899-12-30T22:53:00"/>
    <n v="131072"/>
    <x v="3"/>
    <x v="12"/>
    <n v="6"/>
    <x v="1"/>
    <x v="2"/>
  </r>
  <r>
    <s v="03/26/2024"/>
    <d v="1899-12-30T22:53:00"/>
    <n v="131072"/>
    <x v="3"/>
    <x v="12"/>
    <n v="7"/>
    <x v="1"/>
    <x v="2"/>
  </r>
  <r>
    <s v="03/26/2024"/>
    <d v="1899-12-30T22:53:00"/>
    <n v="131072"/>
    <x v="3"/>
    <x v="12"/>
    <n v="8"/>
    <x v="1"/>
    <x v="2"/>
  </r>
  <r>
    <s v="03/26/2024"/>
    <d v="1899-12-30T22:53:00"/>
    <n v="131072"/>
    <x v="3"/>
    <x v="12"/>
    <n v="9"/>
    <x v="1"/>
    <x v="2"/>
  </r>
  <r>
    <s v="03/26/2024"/>
    <d v="1899-12-30T22:54:00"/>
    <n v="21561344"/>
    <x v="3"/>
    <x v="13"/>
    <n v="1"/>
    <x v="1"/>
    <x v="2"/>
  </r>
  <r>
    <s v="03/26/2024"/>
    <d v="1899-12-30T22:56:00"/>
    <n v="589824"/>
    <x v="3"/>
    <x v="13"/>
    <n v="12"/>
    <x v="1"/>
    <x v="2"/>
  </r>
  <r>
    <s v="03/26/2024"/>
    <d v="1899-12-30T22:59:00"/>
    <n v="131072"/>
    <x v="3"/>
    <x v="13"/>
    <n v="13"/>
    <x v="1"/>
    <x v="2"/>
  </r>
  <r>
    <s v="03/26/2024"/>
    <d v="1899-12-30T22:55:00"/>
    <n v="851968"/>
    <x v="3"/>
    <x v="13"/>
    <n v="2"/>
    <x v="1"/>
    <x v="2"/>
  </r>
  <r>
    <s v="03/26/2024"/>
    <d v="1899-12-30T22:55:00"/>
    <n v="131072"/>
    <x v="3"/>
    <x v="13"/>
    <n v="3"/>
    <x v="1"/>
    <x v="2"/>
  </r>
  <r>
    <s v="03/26/2024"/>
    <d v="1899-12-30T22:55:00"/>
    <n v="131072"/>
    <x v="3"/>
    <x v="13"/>
    <n v="4"/>
    <x v="1"/>
    <x v="2"/>
  </r>
  <r>
    <s v="03/26/2024"/>
    <d v="1899-12-30T22:55:00"/>
    <n v="131072"/>
    <x v="3"/>
    <x v="13"/>
    <n v="5"/>
    <x v="1"/>
    <x v="2"/>
  </r>
  <r>
    <s v="03/26/2024"/>
    <d v="1899-12-30T22:55:00"/>
    <n v="131072"/>
    <x v="3"/>
    <x v="13"/>
    <n v="6"/>
    <x v="1"/>
    <x v="2"/>
  </r>
  <r>
    <s v="03/26/2024"/>
    <d v="1899-12-30T22:55:00"/>
    <n v="131072"/>
    <x v="3"/>
    <x v="13"/>
    <n v="7"/>
    <x v="1"/>
    <x v="2"/>
  </r>
  <r>
    <s v="03/26/2024"/>
    <d v="1899-12-30T23:00:00"/>
    <n v="720896"/>
    <x v="3"/>
    <x v="14"/>
    <n v="1"/>
    <x v="1"/>
    <x v="2"/>
  </r>
  <r>
    <s v="03/26/2024"/>
    <d v="1899-12-30T23:00:00"/>
    <n v="131072"/>
    <x v="3"/>
    <x v="14"/>
    <n v="10"/>
    <x v="1"/>
    <x v="2"/>
  </r>
  <r>
    <s v="03/26/2024"/>
    <d v="1899-12-30T23:00:00"/>
    <n v="131072"/>
    <x v="3"/>
    <x v="14"/>
    <n v="11"/>
    <x v="1"/>
    <x v="2"/>
  </r>
  <r>
    <s v="03/26/2024"/>
    <d v="1899-12-30T23:00:00"/>
    <n v="131072"/>
    <x v="3"/>
    <x v="14"/>
    <n v="12"/>
    <x v="1"/>
    <x v="2"/>
  </r>
  <r>
    <s v="03/26/2024"/>
    <d v="1899-12-30T23:00:00"/>
    <n v="131072"/>
    <x v="3"/>
    <x v="14"/>
    <n v="2"/>
    <x v="1"/>
    <x v="2"/>
  </r>
  <r>
    <s v="03/26/2024"/>
    <d v="1899-12-30T23:00:00"/>
    <n v="131072"/>
    <x v="3"/>
    <x v="14"/>
    <n v="3"/>
    <x v="1"/>
    <x v="2"/>
  </r>
  <r>
    <s v="03/26/2024"/>
    <d v="1899-12-30T23:00:00"/>
    <n v="131072"/>
    <x v="3"/>
    <x v="14"/>
    <n v="4"/>
    <x v="1"/>
    <x v="2"/>
  </r>
  <r>
    <s v="03/26/2024"/>
    <d v="1899-12-30T23:00:00"/>
    <n v="131072"/>
    <x v="3"/>
    <x v="14"/>
    <n v="5"/>
    <x v="1"/>
    <x v="2"/>
  </r>
  <r>
    <s v="03/26/2024"/>
    <d v="1899-12-30T23:00:00"/>
    <n v="131072"/>
    <x v="3"/>
    <x v="14"/>
    <n v="6"/>
    <x v="1"/>
    <x v="2"/>
  </r>
  <r>
    <s v="03/26/2024"/>
    <d v="1899-12-30T23:00:00"/>
    <n v="131072"/>
    <x v="3"/>
    <x v="14"/>
    <n v="7"/>
    <x v="1"/>
    <x v="2"/>
  </r>
  <r>
    <s v="03/26/2024"/>
    <d v="1899-12-30T23:00:00"/>
    <n v="131072"/>
    <x v="3"/>
    <x v="14"/>
    <n v="8"/>
    <x v="1"/>
    <x v="2"/>
  </r>
  <r>
    <s v="03/26/2024"/>
    <d v="1899-12-30T23:00:00"/>
    <n v="131072"/>
    <x v="3"/>
    <x v="14"/>
    <n v="9"/>
    <x v="1"/>
    <x v="2"/>
  </r>
  <r>
    <s v="03/26/2024"/>
    <d v="1899-12-30T23:00:00"/>
    <n v="1376256"/>
    <x v="3"/>
    <x v="15"/>
    <n v="1"/>
    <x v="1"/>
    <x v="2"/>
  </r>
  <r>
    <s v="03/26/2024"/>
    <d v="1899-12-30T23:00:00"/>
    <n v="131072"/>
    <x v="3"/>
    <x v="15"/>
    <n v="10"/>
    <x v="1"/>
    <x v="2"/>
  </r>
  <r>
    <s v="03/26/2024"/>
    <d v="1899-12-30T23:00:00"/>
    <n v="131072"/>
    <x v="3"/>
    <x v="15"/>
    <n v="11"/>
    <x v="1"/>
    <x v="2"/>
  </r>
  <r>
    <s v="03/26/2024"/>
    <d v="1899-12-30T23:00:00"/>
    <n v="131072"/>
    <x v="3"/>
    <x v="15"/>
    <n v="12"/>
    <x v="1"/>
    <x v="2"/>
  </r>
  <r>
    <s v="03/26/2024"/>
    <d v="1899-12-30T23:00:00"/>
    <n v="196608"/>
    <x v="3"/>
    <x v="15"/>
    <n v="2"/>
    <x v="1"/>
    <x v="2"/>
  </r>
  <r>
    <s v="03/26/2024"/>
    <d v="1899-12-30T23:00:00"/>
    <n v="131072"/>
    <x v="3"/>
    <x v="15"/>
    <n v="3"/>
    <x v="1"/>
    <x v="2"/>
  </r>
  <r>
    <s v="03/26/2024"/>
    <d v="1899-12-30T23:00:00"/>
    <n v="131072"/>
    <x v="3"/>
    <x v="15"/>
    <n v="4"/>
    <x v="1"/>
    <x v="2"/>
  </r>
  <r>
    <s v="03/26/2024"/>
    <d v="1899-12-30T23:00:00"/>
    <n v="131072"/>
    <x v="3"/>
    <x v="15"/>
    <n v="5"/>
    <x v="1"/>
    <x v="2"/>
  </r>
  <r>
    <s v="03/26/2024"/>
    <d v="1899-12-30T23:00:00"/>
    <n v="131072"/>
    <x v="3"/>
    <x v="15"/>
    <n v="6"/>
    <x v="1"/>
    <x v="2"/>
  </r>
  <r>
    <s v="03/26/2024"/>
    <d v="1899-12-30T23:00:00"/>
    <n v="131072"/>
    <x v="3"/>
    <x v="15"/>
    <n v="7"/>
    <x v="1"/>
    <x v="2"/>
  </r>
  <r>
    <s v="03/26/2024"/>
    <d v="1899-12-30T23:00:00"/>
    <n v="131072"/>
    <x v="3"/>
    <x v="15"/>
    <n v="8"/>
    <x v="1"/>
    <x v="2"/>
  </r>
  <r>
    <s v="03/26/2024"/>
    <d v="1899-12-30T23:00:00"/>
    <n v="131072"/>
    <x v="3"/>
    <x v="15"/>
    <n v="9"/>
    <x v="1"/>
    <x v="2"/>
  </r>
  <r>
    <s v="03/26/2024"/>
    <d v="1899-12-30T23:00:00"/>
    <n v="458752"/>
    <x v="3"/>
    <x v="16"/>
    <n v="1"/>
    <x v="1"/>
    <x v="2"/>
  </r>
  <r>
    <s v="03/26/2024"/>
    <d v="1899-12-30T23:00:00"/>
    <n v="131072"/>
    <x v="3"/>
    <x v="16"/>
    <n v="10"/>
    <x v="1"/>
    <x v="2"/>
  </r>
  <r>
    <s v="03/26/2024"/>
    <d v="1899-12-30T23:00:00"/>
    <n v="131072"/>
    <x v="3"/>
    <x v="16"/>
    <n v="11"/>
    <x v="1"/>
    <x v="2"/>
  </r>
  <r>
    <s v="03/26/2024"/>
    <d v="1899-12-30T23:00:00"/>
    <n v="131072"/>
    <x v="3"/>
    <x v="16"/>
    <n v="12"/>
    <x v="1"/>
    <x v="2"/>
  </r>
  <r>
    <s v="03/26/2024"/>
    <d v="1899-12-30T23:00:00"/>
    <n v="131072"/>
    <x v="3"/>
    <x v="16"/>
    <n v="2"/>
    <x v="1"/>
    <x v="2"/>
  </r>
  <r>
    <s v="03/26/2024"/>
    <d v="1899-12-30T23:00:00"/>
    <n v="131072"/>
    <x v="3"/>
    <x v="16"/>
    <n v="3"/>
    <x v="1"/>
    <x v="2"/>
  </r>
  <r>
    <s v="03/26/2024"/>
    <d v="1899-12-30T23:00:00"/>
    <n v="131072"/>
    <x v="3"/>
    <x v="16"/>
    <n v="4"/>
    <x v="1"/>
    <x v="2"/>
  </r>
  <r>
    <s v="03/26/2024"/>
    <d v="1899-12-30T23:00:00"/>
    <n v="131072"/>
    <x v="3"/>
    <x v="16"/>
    <n v="5"/>
    <x v="1"/>
    <x v="2"/>
  </r>
  <r>
    <s v="03/26/2024"/>
    <d v="1899-12-30T23:00:00"/>
    <n v="131072"/>
    <x v="3"/>
    <x v="16"/>
    <n v="6"/>
    <x v="1"/>
    <x v="2"/>
  </r>
  <r>
    <s v="03/26/2024"/>
    <d v="1899-12-30T23:00:00"/>
    <n v="131072"/>
    <x v="3"/>
    <x v="16"/>
    <n v="7"/>
    <x v="1"/>
    <x v="2"/>
  </r>
  <r>
    <s v="03/26/2024"/>
    <d v="1899-12-30T23:00:00"/>
    <n v="131072"/>
    <x v="3"/>
    <x v="16"/>
    <n v="8"/>
    <x v="1"/>
    <x v="2"/>
  </r>
  <r>
    <s v="03/26/2024"/>
    <d v="1899-12-30T23:00:00"/>
    <n v="131072"/>
    <x v="3"/>
    <x v="16"/>
    <n v="9"/>
    <x v="1"/>
    <x v="2"/>
  </r>
  <r>
    <s v="03/26/2024"/>
    <d v="1899-12-30T23:00:00"/>
    <n v="589824"/>
    <x v="3"/>
    <x v="17"/>
    <n v="1"/>
    <x v="1"/>
    <x v="2"/>
  </r>
  <r>
    <s v="03/26/2024"/>
    <d v="1899-12-30T23:00:00"/>
    <n v="131072"/>
    <x v="3"/>
    <x v="17"/>
    <n v="10"/>
    <x v="1"/>
    <x v="2"/>
  </r>
  <r>
    <s v="03/26/2024"/>
    <d v="1899-12-30T23:00:00"/>
    <n v="131072"/>
    <x v="3"/>
    <x v="17"/>
    <n v="11"/>
    <x v="1"/>
    <x v="2"/>
  </r>
  <r>
    <s v="03/26/2024"/>
    <d v="1899-12-30T23:00:00"/>
    <n v="131072"/>
    <x v="3"/>
    <x v="17"/>
    <n v="12"/>
    <x v="1"/>
    <x v="2"/>
  </r>
  <r>
    <s v="03/26/2024"/>
    <d v="1899-12-30T23:00:00"/>
    <n v="131072"/>
    <x v="3"/>
    <x v="17"/>
    <n v="13"/>
    <x v="1"/>
    <x v="2"/>
  </r>
  <r>
    <s v="03/26/2024"/>
    <d v="1899-12-30T23:00:00"/>
    <n v="131072"/>
    <x v="3"/>
    <x v="17"/>
    <n v="2"/>
    <x v="1"/>
    <x v="2"/>
  </r>
  <r>
    <s v="03/26/2024"/>
    <d v="1899-12-30T23:00:00"/>
    <n v="131072"/>
    <x v="3"/>
    <x v="17"/>
    <n v="3"/>
    <x v="1"/>
    <x v="2"/>
  </r>
  <r>
    <s v="03/26/2024"/>
    <d v="1899-12-30T23:00:00"/>
    <n v="131072"/>
    <x v="3"/>
    <x v="17"/>
    <n v="4"/>
    <x v="1"/>
    <x v="2"/>
  </r>
  <r>
    <s v="03/26/2024"/>
    <d v="1899-12-30T23:00:00"/>
    <n v="131072"/>
    <x v="3"/>
    <x v="17"/>
    <n v="5"/>
    <x v="1"/>
    <x v="2"/>
  </r>
  <r>
    <s v="03/26/2024"/>
    <d v="1899-12-30T23:00:00"/>
    <n v="131072"/>
    <x v="3"/>
    <x v="17"/>
    <n v="6"/>
    <x v="1"/>
    <x v="2"/>
  </r>
  <r>
    <s v="03/26/2024"/>
    <d v="1899-12-30T23:00:00"/>
    <n v="131072"/>
    <x v="3"/>
    <x v="17"/>
    <n v="7"/>
    <x v="1"/>
    <x v="2"/>
  </r>
  <r>
    <s v="03/26/2024"/>
    <d v="1899-12-30T23:00:00"/>
    <n v="131072"/>
    <x v="3"/>
    <x v="17"/>
    <n v="8"/>
    <x v="1"/>
    <x v="2"/>
  </r>
  <r>
    <s v="03/26/2024"/>
    <d v="1899-12-30T23:00:00"/>
    <n v="131072"/>
    <x v="3"/>
    <x v="17"/>
    <n v="9"/>
    <x v="1"/>
    <x v="2"/>
  </r>
  <r>
    <s v="03/26/2024"/>
    <d v="1899-12-30T23:00:00"/>
    <n v="1114112"/>
    <x v="3"/>
    <x v="18"/>
    <n v="1"/>
    <x v="1"/>
    <x v="2"/>
  </r>
  <r>
    <s v="03/26/2024"/>
    <d v="1899-12-30T23:00:00"/>
    <n v="131072"/>
    <x v="3"/>
    <x v="18"/>
    <n v="12"/>
    <x v="1"/>
    <x v="2"/>
  </r>
  <r>
    <s v="03/26/2024"/>
    <d v="1899-12-30T23:00:00"/>
    <n v="131072"/>
    <x v="3"/>
    <x v="18"/>
    <n v="2"/>
    <x v="1"/>
    <x v="2"/>
  </r>
  <r>
    <s v="03/26/2024"/>
    <d v="1899-12-30T23:00:00"/>
    <n v="131072"/>
    <x v="3"/>
    <x v="18"/>
    <n v="3"/>
    <x v="1"/>
    <x v="2"/>
  </r>
  <r>
    <s v="03/26/2024"/>
    <d v="1899-12-30T23:00:00"/>
    <n v="131072"/>
    <x v="3"/>
    <x v="18"/>
    <n v="4"/>
    <x v="1"/>
    <x v="2"/>
  </r>
  <r>
    <s v="03/26/2024"/>
    <d v="1899-12-30T23:00:00"/>
    <n v="131072"/>
    <x v="3"/>
    <x v="18"/>
    <n v="5"/>
    <x v="1"/>
    <x v="2"/>
  </r>
  <r>
    <s v="03/26/2024"/>
    <d v="1899-12-30T23:00:00"/>
    <n v="131072"/>
    <x v="3"/>
    <x v="18"/>
    <n v="6"/>
    <x v="1"/>
    <x v="2"/>
  </r>
  <r>
    <s v="03/26/2024"/>
    <d v="1899-12-30T22:36:00"/>
    <n v="131072"/>
    <x v="4"/>
    <x v="0"/>
    <n v="1"/>
    <x v="1"/>
    <x v="2"/>
  </r>
  <r>
    <s v="03/26/2024"/>
    <d v="1899-12-30T22:36:00"/>
    <n v="131072"/>
    <x v="4"/>
    <x v="0"/>
    <n v="12"/>
    <x v="1"/>
    <x v="2"/>
  </r>
  <r>
    <s v="03/26/2024"/>
    <d v="1899-12-30T22:36:00"/>
    <n v="131072"/>
    <x v="4"/>
    <x v="0"/>
    <n v="2"/>
    <x v="1"/>
    <x v="2"/>
  </r>
  <r>
    <s v="03/26/2024"/>
    <d v="1899-12-30T22:36:00"/>
    <n v="131072"/>
    <x v="4"/>
    <x v="0"/>
    <n v="3"/>
    <x v="1"/>
    <x v="2"/>
  </r>
  <r>
    <s v="03/26/2024"/>
    <d v="1899-12-30T22:36:00"/>
    <n v="131072"/>
    <x v="4"/>
    <x v="0"/>
    <n v="4"/>
    <x v="1"/>
    <x v="2"/>
  </r>
  <r>
    <s v="03/26/2024"/>
    <d v="1899-12-30T22:36:00"/>
    <n v="131072"/>
    <x v="4"/>
    <x v="0"/>
    <n v="5"/>
    <x v="1"/>
    <x v="2"/>
  </r>
  <r>
    <s v="03/26/2024"/>
    <d v="1899-12-30T22:36:00"/>
    <n v="131072"/>
    <x v="4"/>
    <x v="0"/>
    <n v="6"/>
    <x v="1"/>
    <x v="2"/>
  </r>
  <r>
    <s v="03/26/2024"/>
    <d v="1899-12-30T22:36:00"/>
    <n v="15400960"/>
    <x v="4"/>
    <x v="1"/>
    <n v="1"/>
    <x v="1"/>
    <x v="2"/>
  </r>
  <r>
    <s v="03/26/2024"/>
    <d v="1899-12-30T22:37:00"/>
    <n v="131072"/>
    <x v="4"/>
    <x v="1"/>
    <n v="10"/>
    <x v="1"/>
    <x v="2"/>
  </r>
  <r>
    <s v="03/26/2024"/>
    <d v="1899-12-30T22:37:00"/>
    <n v="131072"/>
    <x v="4"/>
    <x v="1"/>
    <n v="11"/>
    <x v="1"/>
    <x v="2"/>
  </r>
  <r>
    <s v="03/26/2024"/>
    <d v="1899-12-30T22:37:00"/>
    <n v="786432"/>
    <x v="4"/>
    <x v="1"/>
    <n v="12"/>
    <x v="1"/>
    <x v="2"/>
  </r>
  <r>
    <s v="03/26/2024"/>
    <d v="1899-12-30T22:38:00"/>
    <n v="131072"/>
    <x v="4"/>
    <x v="1"/>
    <n v="13"/>
    <x v="1"/>
    <x v="2"/>
  </r>
  <r>
    <s v="03/26/2024"/>
    <d v="1899-12-30T22:36:00"/>
    <n v="720896"/>
    <x v="4"/>
    <x v="1"/>
    <n v="2"/>
    <x v="1"/>
    <x v="2"/>
  </r>
  <r>
    <s v="03/26/2024"/>
    <d v="1899-12-30T22:37:00"/>
    <n v="131072"/>
    <x v="4"/>
    <x v="1"/>
    <n v="3"/>
    <x v="1"/>
    <x v="2"/>
  </r>
  <r>
    <s v="03/26/2024"/>
    <d v="1899-12-30T22:37:00"/>
    <n v="131072"/>
    <x v="4"/>
    <x v="1"/>
    <n v="4"/>
    <x v="1"/>
    <x v="2"/>
  </r>
  <r>
    <s v="03/26/2024"/>
    <d v="1899-12-30T22:37:00"/>
    <n v="131072"/>
    <x v="4"/>
    <x v="1"/>
    <n v="5"/>
    <x v="1"/>
    <x v="2"/>
  </r>
  <r>
    <s v="03/26/2024"/>
    <d v="1899-12-30T22:37:00"/>
    <n v="131072"/>
    <x v="4"/>
    <x v="1"/>
    <n v="6"/>
    <x v="1"/>
    <x v="2"/>
  </r>
  <r>
    <s v="03/26/2024"/>
    <d v="1899-12-30T22:37:00"/>
    <n v="131072"/>
    <x v="4"/>
    <x v="1"/>
    <n v="7"/>
    <x v="1"/>
    <x v="2"/>
  </r>
  <r>
    <s v="03/26/2024"/>
    <d v="1899-12-30T22:37:00"/>
    <n v="131072"/>
    <x v="4"/>
    <x v="1"/>
    <n v="8"/>
    <x v="1"/>
    <x v="2"/>
  </r>
  <r>
    <s v="03/26/2024"/>
    <d v="1899-12-30T22:37:00"/>
    <n v="131072"/>
    <x v="4"/>
    <x v="1"/>
    <n v="9"/>
    <x v="1"/>
    <x v="2"/>
  </r>
  <r>
    <s v="03/26/2024"/>
    <d v="1899-12-30T22:38:00"/>
    <n v="262144"/>
    <x v="4"/>
    <x v="2"/>
    <n v="1"/>
    <x v="1"/>
    <x v="2"/>
  </r>
  <r>
    <s v="03/26/2024"/>
    <d v="1899-12-30T22:38:00"/>
    <n v="131072"/>
    <x v="4"/>
    <x v="2"/>
    <n v="10"/>
    <x v="1"/>
    <x v="2"/>
  </r>
  <r>
    <s v="03/26/2024"/>
    <d v="1899-12-30T22:38:00"/>
    <n v="131072"/>
    <x v="4"/>
    <x v="2"/>
    <n v="11"/>
    <x v="1"/>
    <x v="2"/>
  </r>
  <r>
    <s v="03/26/2024"/>
    <d v="1899-12-30T22:38:00"/>
    <n v="131072"/>
    <x v="4"/>
    <x v="2"/>
    <n v="12"/>
    <x v="1"/>
    <x v="2"/>
  </r>
  <r>
    <s v="03/26/2024"/>
    <d v="1899-12-30T22:38:00"/>
    <n v="131072"/>
    <x v="4"/>
    <x v="2"/>
    <n v="2"/>
    <x v="1"/>
    <x v="2"/>
  </r>
  <r>
    <s v="03/26/2024"/>
    <d v="1899-12-30T22:38:00"/>
    <n v="131072"/>
    <x v="4"/>
    <x v="2"/>
    <n v="3"/>
    <x v="1"/>
    <x v="2"/>
  </r>
  <r>
    <s v="03/26/2024"/>
    <d v="1899-12-30T22:38:00"/>
    <n v="131072"/>
    <x v="4"/>
    <x v="2"/>
    <n v="4"/>
    <x v="1"/>
    <x v="2"/>
  </r>
  <r>
    <s v="03/26/2024"/>
    <d v="1899-12-30T22:38:00"/>
    <n v="131072"/>
    <x v="4"/>
    <x v="2"/>
    <n v="5"/>
    <x v="1"/>
    <x v="2"/>
  </r>
  <r>
    <s v="03/26/2024"/>
    <d v="1899-12-30T22:38:00"/>
    <n v="131072"/>
    <x v="4"/>
    <x v="2"/>
    <n v="6"/>
    <x v="1"/>
    <x v="2"/>
  </r>
  <r>
    <s v="03/26/2024"/>
    <d v="1899-12-30T22:38:00"/>
    <n v="131072"/>
    <x v="4"/>
    <x v="2"/>
    <n v="7"/>
    <x v="1"/>
    <x v="2"/>
  </r>
  <r>
    <s v="03/26/2024"/>
    <d v="1899-12-30T22:38:00"/>
    <n v="131072"/>
    <x v="4"/>
    <x v="2"/>
    <n v="8"/>
    <x v="1"/>
    <x v="2"/>
  </r>
  <r>
    <s v="03/26/2024"/>
    <d v="1899-12-30T22:38:00"/>
    <n v="131072"/>
    <x v="4"/>
    <x v="2"/>
    <n v="9"/>
    <x v="1"/>
    <x v="2"/>
  </r>
  <r>
    <s v="03/26/2024"/>
    <d v="1899-12-30T22:38:00"/>
    <n v="851968"/>
    <x v="4"/>
    <x v="3"/>
    <n v="1"/>
    <x v="1"/>
    <x v="2"/>
  </r>
  <r>
    <s v="03/26/2024"/>
    <d v="1899-12-30T22:38:00"/>
    <n v="131072"/>
    <x v="4"/>
    <x v="3"/>
    <n v="10"/>
    <x v="1"/>
    <x v="2"/>
  </r>
  <r>
    <s v="03/26/2024"/>
    <d v="1899-12-30T22:38:00"/>
    <n v="131072"/>
    <x v="4"/>
    <x v="3"/>
    <n v="11"/>
    <x v="1"/>
    <x v="2"/>
  </r>
  <r>
    <s v="03/26/2024"/>
    <d v="1899-12-30T22:38:00"/>
    <n v="131072"/>
    <x v="4"/>
    <x v="3"/>
    <n v="12"/>
    <x v="1"/>
    <x v="2"/>
  </r>
  <r>
    <s v="03/26/2024"/>
    <d v="1899-12-30T22:38:00"/>
    <n v="131072"/>
    <x v="4"/>
    <x v="3"/>
    <n v="13"/>
    <x v="1"/>
    <x v="2"/>
  </r>
  <r>
    <s v="03/26/2024"/>
    <d v="1899-12-30T22:38:00"/>
    <n v="196608"/>
    <x v="4"/>
    <x v="3"/>
    <n v="2"/>
    <x v="1"/>
    <x v="2"/>
  </r>
  <r>
    <s v="03/26/2024"/>
    <d v="1899-12-30T22:38:00"/>
    <n v="131072"/>
    <x v="4"/>
    <x v="3"/>
    <n v="3"/>
    <x v="1"/>
    <x v="2"/>
  </r>
  <r>
    <s v="03/26/2024"/>
    <d v="1899-12-30T22:38:00"/>
    <n v="131072"/>
    <x v="4"/>
    <x v="3"/>
    <n v="4"/>
    <x v="1"/>
    <x v="2"/>
  </r>
  <r>
    <s v="03/26/2024"/>
    <d v="1899-12-30T22:38:00"/>
    <n v="131072"/>
    <x v="4"/>
    <x v="3"/>
    <n v="5"/>
    <x v="1"/>
    <x v="2"/>
  </r>
  <r>
    <s v="03/26/2024"/>
    <d v="1899-12-30T22:38:00"/>
    <n v="131072"/>
    <x v="4"/>
    <x v="3"/>
    <n v="6"/>
    <x v="1"/>
    <x v="2"/>
  </r>
  <r>
    <s v="03/26/2024"/>
    <d v="1899-12-30T22:38:00"/>
    <n v="131072"/>
    <x v="4"/>
    <x v="3"/>
    <n v="7"/>
    <x v="1"/>
    <x v="2"/>
  </r>
  <r>
    <s v="03/26/2024"/>
    <d v="1899-12-30T22:38:00"/>
    <n v="131072"/>
    <x v="4"/>
    <x v="3"/>
    <n v="8"/>
    <x v="1"/>
    <x v="2"/>
  </r>
  <r>
    <s v="03/26/2024"/>
    <d v="1899-12-30T22:38:00"/>
    <n v="131072"/>
    <x v="4"/>
    <x v="3"/>
    <n v="9"/>
    <x v="1"/>
    <x v="2"/>
  </r>
  <r>
    <s v="03/26/2024"/>
    <d v="1899-12-30T22:38:00"/>
    <n v="131072"/>
    <x v="4"/>
    <x v="4"/>
    <n v="1"/>
    <x v="1"/>
    <x v="2"/>
  </r>
  <r>
    <s v="03/26/2024"/>
    <d v="1899-12-30T22:38:00"/>
    <n v="131072"/>
    <x v="4"/>
    <x v="4"/>
    <n v="10"/>
    <x v="1"/>
    <x v="2"/>
  </r>
  <r>
    <s v="03/26/2024"/>
    <d v="1899-12-30T22:38:00"/>
    <n v="131072"/>
    <x v="4"/>
    <x v="4"/>
    <n v="11"/>
    <x v="1"/>
    <x v="2"/>
  </r>
  <r>
    <s v="03/26/2024"/>
    <d v="1899-12-30T22:38:00"/>
    <n v="131072"/>
    <x v="4"/>
    <x v="4"/>
    <n v="12"/>
    <x v="1"/>
    <x v="2"/>
  </r>
  <r>
    <s v="03/26/2024"/>
    <d v="1899-12-30T22:38:00"/>
    <n v="131072"/>
    <x v="4"/>
    <x v="4"/>
    <n v="13"/>
    <x v="1"/>
    <x v="2"/>
  </r>
  <r>
    <s v="03/26/2024"/>
    <d v="1899-12-30T22:38:00"/>
    <n v="131072"/>
    <x v="4"/>
    <x v="4"/>
    <n v="2"/>
    <x v="1"/>
    <x v="2"/>
  </r>
  <r>
    <s v="03/26/2024"/>
    <d v="1899-12-30T22:38:00"/>
    <n v="131072"/>
    <x v="4"/>
    <x v="4"/>
    <n v="3"/>
    <x v="1"/>
    <x v="2"/>
  </r>
  <r>
    <s v="03/26/2024"/>
    <d v="1899-12-30T22:38:00"/>
    <n v="131072"/>
    <x v="4"/>
    <x v="4"/>
    <n v="4"/>
    <x v="1"/>
    <x v="2"/>
  </r>
  <r>
    <s v="03/26/2024"/>
    <d v="1899-12-30T22:38:00"/>
    <n v="131072"/>
    <x v="4"/>
    <x v="4"/>
    <n v="5"/>
    <x v="1"/>
    <x v="2"/>
  </r>
  <r>
    <s v="03/26/2024"/>
    <d v="1899-12-30T22:38:00"/>
    <n v="131072"/>
    <x v="4"/>
    <x v="4"/>
    <n v="6"/>
    <x v="1"/>
    <x v="2"/>
  </r>
  <r>
    <s v="03/26/2024"/>
    <d v="1899-12-30T22:38:00"/>
    <n v="131072"/>
    <x v="4"/>
    <x v="4"/>
    <n v="7"/>
    <x v="1"/>
    <x v="2"/>
  </r>
  <r>
    <s v="03/26/2024"/>
    <d v="1899-12-30T22:38:00"/>
    <n v="131072"/>
    <x v="4"/>
    <x v="4"/>
    <n v="8"/>
    <x v="1"/>
    <x v="2"/>
  </r>
  <r>
    <s v="03/26/2024"/>
    <d v="1899-12-30T22:38:00"/>
    <n v="131072"/>
    <x v="4"/>
    <x v="4"/>
    <n v="9"/>
    <x v="1"/>
    <x v="2"/>
  </r>
  <r>
    <s v="03/26/2024"/>
    <d v="1899-12-30T22:38:00"/>
    <n v="9961472"/>
    <x v="4"/>
    <x v="5"/>
    <n v="1"/>
    <x v="1"/>
    <x v="2"/>
  </r>
  <r>
    <s v="03/26/2024"/>
    <d v="1899-12-30T22:38:00"/>
    <n v="131072"/>
    <x v="4"/>
    <x v="5"/>
    <n v="10"/>
    <x v="1"/>
    <x v="2"/>
  </r>
  <r>
    <s v="03/26/2024"/>
    <d v="1899-12-30T22:38:00"/>
    <n v="131072"/>
    <x v="4"/>
    <x v="5"/>
    <n v="11"/>
    <x v="1"/>
    <x v="2"/>
  </r>
  <r>
    <s v="03/26/2024"/>
    <d v="1899-12-30T22:38:00"/>
    <n v="262144"/>
    <x v="4"/>
    <x v="5"/>
    <n v="12"/>
    <x v="1"/>
    <x v="2"/>
  </r>
  <r>
    <s v="03/26/2024"/>
    <d v="1899-12-30T22:38:00"/>
    <n v="131072"/>
    <x v="4"/>
    <x v="5"/>
    <n v="13"/>
    <x v="1"/>
    <x v="2"/>
  </r>
  <r>
    <s v="03/26/2024"/>
    <d v="1899-12-30T22:38:00"/>
    <n v="1900544"/>
    <x v="4"/>
    <x v="5"/>
    <n v="2"/>
    <x v="1"/>
    <x v="2"/>
  </r>
  <r>
    <s v="03/26/2024"/>
    <d v="1899-12-30T22:38:00"/>
    <n v="196608"/>
    <x v="4"/>
    <x v="5"/>
    <n v="3"/>
    <x v="1"/>
    <x v="2"/>
  </r>
  <r>
    <s v="03/26/2024"/>
    <d v="1899-12-30T22:38:00"/>
    <n v="262144"/>
    <x v="4"/>
    <x v="5"/>
    <n v="4"/>
    <x v="1"/>
    <x v="2"/>
  </r>
  <r>
    <s v="03/26/2024"/>
    <d v="1899-12-30T22:38:00"/>
    <n v="196608"/>
    <x v="4"/>
    <x v="5"/>
    <n v="5"/>
    <x v="1"/>
    <x v="2"/>
  </r>
  <r>
    <s v="03/26/2024"/>
    <d v="1899-12-30T22:38:00"/>
    <n v="131072"/>
    <x v="4"/>
    <x v="5"/>
    <n v="6"/>
    <x v="1"/>
    <x v="2"/>
  </r>
  <r>
    <s v="03/26/2024"/>
    <d v="1899-12-30T22:38:00"/>
    <n v="131072"/>
    <x v="4"/>
    <x v="5"/>
    <n v="7"/>
    <x v="1"/>
    <x v="2"/>
  </r>
  <r>
    <s v="03/26/2024"/>
    <d v="1899-12-30T22:38:00"/>
    <n v="131072"/>
    <x v="4"/>
    <x v="5"/>
    <n v="8"/>
    <x v="1"/>
    <x v="2"/>
  </r>
  <r>
    <s v="03/26/2024"/>
    <d v="1899-12-30T22:38:00"/>
    <n v="131072"/>
    <x v="4"/>
    <x v="5"/>
    <n v="9"/>
    <x v="1"/>
    <x v="2"/>
  </r>
  <r>
    <s v="03/26/2024"/>
    <d v="1899-12-30T22:39:00"/>
    <n v="44957696"/>
    <x v="4"/>
    <x v="6"/>
    <n v="1"/>
    <x v="1"/>
    <x v="2"/>
  </r>
  <r>
    <s v="03/26/2024"/>
    <d v="1899-12-30T22:39:00"/>
    <n v="131072"/>
    <x v="4"/>
    <x v="6"/>
    <n v="10"/>
    <x v="1"/>
    <x v="2"/>
  </r>
  <r>
    <s v="03/26/2024"/>
    <d v="1899-12-30T22:39:00"/>
    <n v="131072"/>
    <x v="4"/>
    <x v="6"/>
    <n v="11"/>
    <x v="1"/>
    <x v="2"/>
  </r>
  <r>
    <s v="03/26/2024"/>
    <d v="1899-12-30T22:40:00"/>
    <n v="1179648"/>
    <x v="4"/>
    <x v="6"/>
    <n v="12"/>
    <x v="1"/>
    <x v="2"/>
  </r>
  <r>
    <s v="03/26/2024"/>
    <d v="1899-12-30T22:40:00"/>
    <n v="131072"/>
    <x v="4"/>
    <x v="6"/>
    <n v="13"/>
    <x v="1"/>
    <x v="2"/>
  </r>
  <r>
    <s v="03/26/2024"/>
    <d v="1899-12-30T22:39:00"/>
    <n v="2752512"/>
    <x v="4"/>
    <x v="6"/>
    <n v="2"/>
    <x v="1"/>
    <x v="2"/>
  </r>
  <r>
    <s v="03/26/2024"/>
    <d v="1899-12-30T22:39:00"/>
    <n v="196608"/>
    <x v="4"/>
    <x v="6"/>
    <n v="3"/>
    <x v="1"/>
    <x v="2"/>
  </r>
  <r>
    <s v="03/26/2024"/>
    <d v="1899-12-30T22:39:00"/>
    <n v="131072"/>
    <x v="4"/>
    <x v="6"/>
    <n v="4"/>
    <x v="1"/>
    <x v="2"/>
  </r>
  <r>
    <s v="03/26/2024"/>
    <d v="1899-12-30T22:39:00"/>
    <n v="131072"/>
    <x v="4"/>
    <x v="6"/>
    <n v="5"/>
    <x v="1"/>
    <x v="2"/>
  </r>
  <r>
    <s v="03/26/2024"/>
    <d v="1899-12-30T22:39:00"/>
    <n v="131072"/>
    <x v="4"/>
    <x v="6"/>
    <n v="6"/>
    <x v="1"/>
    <x v="2"/>
  </r>
  <r>
    <s v="03/26/2024"/>
    <d v="1899-12-30T22:39:00"/>
    <n v="131072"/>
    <x v="4"/>
    <x v="6"/>
    <n v="7"/>
    <x v="1"/>
    <x v="2"/>
  </r>
  <r>
    <s v="03/26/2024"/>
    <d v="1899-12-30T22:39:00"/>
    <n v="131072"/>
    <x v="4"/>
    <x v="6"/>
    <n v="8"/>
    <x v="1"/>
    <x v="2"/>
  </r>
  <r>
    <s v="03/26/2024"/>
    <d v="1899-12-30T22:39:00"/>
    <n v="131072"/>
    <x v="4"/>
    <x v="6"/>
    <n v="9"/>
    <x v="1"/>
    <x v="2"/>
  </r>
  <r>
    <s v="03/26/2024"/>
    <d v="1899-12-30T22:42:00"/>
    <n v="96927744"/>
    <x v="4"/>
    <x v="7"/>
    <n v="1"/>
    <x v="1"/>
    <x v="2"/>
  </r>
  <r>
    <s v="03/26/2024"/>
    <d v="1899-12-30T22:44:00"/>
    <n v="4063232"/>
    <x v="4"/>
    <x v="7"/>
    <n v="12"/>
    <x v="1"/>
    <x v="2"/>
  </r>
  <r>
    <s v="03/26/2024"/>
    <d v="1899-12-30T22:45:00"/>
    <n v="131072"/>
    <x v="4"/>
    <x v="7"/>
    <n v="13"/>
    <x v="1"/>
    <x v="2"/>
  </r>
  <r>
    <s v="03/26/2024"/>
    <d v="1899-12-30T22:42:00"/>
    <n v="3670016"/>
    <x v="4"/>
    <x v="7"/>
    <n v="2"/>
    <x v="1"/>
    <x v="2"/>
  </r>
  <r>
    <s v="03/26/2024"/>
    <d v="1899-12-30T22:42:00"/>
    <n v="196608"/>
    <x v="4"/>
    <x v="7"/>
    <n v="3"/>
    <x v="1"/>
    <x v="2"/>
  </r>
  <r>
    <s v="03/26/2024"/>
    <d v="1899-12-30T22:42:00"/>
    <n v="131072"/>
    <x v="4"/>
    <x v="7"/>
    <n v="4"/>
    <x v="1"/>
    <x v="2"/>
  </r>
  <r>
    <s v="03/26/2024"/>
    <d v="1899-12-30T22:42:00"/>
    <n v="131072"/>
    <x v="4"/>
    <x v="7"/>
    <n v="5"/>
    <x v="1"/>
    <x v="2"/>
  </r>
  <r>
    <s v="03/26/2024"/>
    <d v="1899-12-30T22:42:00"/>
    <n v="131072"/>
    <x v="4"/>
    <x v="7"/>
    <n v="6"/>
    <x v="1"/>
    <x v="2"/>
  </r>
  <r>
    <s v="03/26/2024"/>
    <d v="1899-12-30T22:42:00"/>
    <n v="131072"/>
    <x v="4"/>
    <x v="7"/>
    <n v="7"/>
    <x v="1"/>
    <x v="2"/>
  </r>
  <r>
    <s v="03/26/2024"/>
    <d v="1899-12-30T22:45:00"/>
    <n v="393216"/>
    <x v="4"/>
    <x v="8"/>
    <n v="1"/>
    <x v="1"/>
    <x v="2"/>
  </r>
  <r>
    <s v="03/26/2024"/>
    <d v="1899-12-30T22:45:00"/>
    <n v="131072"/>
    <x v="4"/>
    <x v="8"/>
    <n v="10"/>
    <x v="1"/>
    <x v="2"/>
  </r>
  <r>
    <s v="03/26/2024"/>
    <d v="1899-12-30T22:45:00"/>
    <n v="131072"/>
    <x v="4"/>
    <x v="8"/>
    <n v="11"/>
    <x v="1"/>
    <x v="2"/>
  </r>
  <r>
    <s v="03/26/2024"/>
    <d v="1899-12-30T22:45:00"/>
    <n v="262144"/>
    <x v="4"/>
    <x v="8"/>
    <n v="12"/>
    <x v="1"/>
    <x v="2"/>
  </r>
  <r>
    <s v="03/26/2024"/>
    <d v="1899-12-30T22:45:00"/>
    <n v="131072"/>
    <x v="4"/>
    <x v="8"/>
    <n v="13"/>
    <x v="1"/>
    <x v="2"/>
  </r>
  <r>
    <s v="03/26/2024"/>
    <d v="1899-12-30T22:45:00"/>
    <n v="589824"/>
    <x v="4"/>
    <x v="8"/>
    <n v="2"/>
    <x v="1"/>
    <x v="2"/>
  </r>
  <r>
    <s v="03/26/2024"/>
    <d v="1899-12-30T22:45:00"/>
    <n v="327680"/>
    <x v="4"/>
    <x v="8"/>
    <n v="3"/>
    <x v="1"/>
    <x v="2"/>
  </r>
  <r>
    <s v="03/26/2024"/>
    <d v="1899-12-30T22:45:00"/>
    <n v="458752"/>
    <x v="4"/>
    <x v="8"/>
    <n v="4"/>
    <x v="1"/>
    <x v="2"/>
  </r>
  <r>
    <s v="03/26/2024"/>
    <d v="1899-12-30T22:45:00"/>
    <n v="393216"/>
    <x v="4"/>
    <x v="8"/>
    <n v="5"/>
    <x v="1"/>
    <x v="2"/>
  </r>
  <r>
    <s v="03/26/2024"/>
    <d v="1899-12-30T22:45:00"/>
    <n v="524288"/>
    <x v="4"/>
    <x v="8"/>
    <n v="6"/>
    <x v="1"/>
    <x v="2"/>
  </r>
  <r>
    <s v="03/26/2024"/>
    <d v="1899-12-30T22:45:00"/>
    <n v="131072"/>
    <x v="4"/>
    <x v="8"/>
    <n v="7"/>
    <x v="1"/>
    <x v="2"/>
  </r>
  <r>
    <s v="03/26/2024"/>
    <d v="1899-12-30T22:45:00"/>
    <n v="131072"/>
    <x v="4"/>
    <x v="8"/>
    <n v="8"/>
    <x v="1"/>
    <x v="2"/>
  </r>
  <r>
    <s v="03/26/2024"/>
    <d v="1899-12-30T22:45:00"/>
    <n v="131072"/>
    <x v="4"/>
    <x v="8"/>
    <n v="9"/>
    <x v="1"/>
    <x v="2"/>
  </r>
  <r>
    <s v="03/26/2024"/>
    <d v="1899-12-30T22:46:00"/>
    <n v="56229888"/>
    <x v="4"/>
    <x v="9"/>
    <n v="1"/>
    <x v="1"/>
    <x v="2"/>
  </r>
  <r>
    <s v="03/26/2024"/>
    <d v="1899-12-30T22:46:00"/>
    <n v="131072"/>
    <x v="4"/>
    <x v="9"/>
    <n v="10"/>
    <x v="1"/>
    <x v="2"/>
  </r>
  <r>
    <s v="03/26/2024"/>
    <d v="1899-12-30T22:46:00"/>
    <n v="131072"/>
    <x v="4"/>
    <x v="9"/>
    <n v="11"/>
    <x v="1"/>
    <x v="2"/>
  </r>
  <r>
    <s v="03/26/2024"/>
    <d v="1899-12-30T22:46:00"/>
    <n v="1769472"/>
    <x v="4"/>
    <x v="9"/>
    <n v="12"/>
    <x v="1"/>
    <x v="2"/>
  </r>
  <r>
    <s v="03/26/2024"/>
    <d v="1899-12-30T22:46:00"/>
    <n v="131072"/>
    <x v="4"/>
    <x v="9"/>
    <n v="13"/>
    <x v="1"/>
    <x v="2"/>
  </r>
  <r>
    <s v="03/26/2024"/>
    <d v="1899-12-30T22:46:00"/>
    <n v="3407872"/>
    <x v="4"/>
    <x v="9"/>
    <n v="2"/>
    <x v="1"/>
    <x v="2"/>
  </r>
  <r>
    <s v="03/26/2024"/>
    <d v="1899-12-30T22:46:00"/>
    <n v="262144"/>
    <x v="4"/>
    <x v="9"/>
    <n v="3"/>
    <x v="1"/>
    <x v="2"/>
  </r>
  <r>
    <s v="03/26/2024"/>
    <d v="1899-12-30T22:46:00"/>
    <n v="196608"/>
    <x v="4"/>
    <x v="9"/>
    <n v="4"/>
    <x v="1"/>
    <x v="2"/>
  </r>
  <r>
    <s v="03/26/2024"/>
    <d v="1899-12-30T22:46:00"/>
    <n v="131072"/>
    <x v="4"/>
    <x v="9"/>
    <n v="5"/>
    <x v="1"/>
    <x v="2"/>
  </r>
  <r>
    <s v="03/26/2024"/>
    <d v="1899-12-30T22:46:00"/>
    <n v="131072"/>
    <x v="4"/>
    <x v="9"/>
    <n v="6"/>
    <x v="1"/>
    <x v="2"/>
  </r>
  <r>
    <s v="03/26/2024"/>
    <d v="1899-12-30T22:46:00"/>
    <n v="131072"/>
    <x v="4"/>
    <x v="9"/>
    <n v="7"/>
    <x v="1"/>
    <x v="2"/>
  </r>
  <r>
    <s v="03/26/2024"/>
    <d v="1899-12-30T22:46:00"/>
    <n v="131072"/>
    <x v="4"/>
    <x v="9"/>
    <n v="8"/>
    <x v="1"/>
    <x v="2"/>
  </r>
  <r>
    <s v="03/26/2024"/>
    <d v="1899-12-30T22:46:00"/>
    <n v="131072"/>
    <x v="4"/>
    <x v="9"/>
    <n v="9"/>
    <x v="1"/>
    <x v="2"/>
  </r>
  <r>
    <s v="03/26/2024"/>
    <d v="1899-12-30T22:48:00"/>
    <n v="84869120"/>
    <x v="4"/>
    <x v="10"/>
    <n v="1"/>
    <x v="1"/>
    <x v="2"/>
  </r>
  <r>
    <s v="03/26/2024"/>
    <d v="1899-12-30T22:48:00"/>
    <n v="131072"/>
    <x v="4"/>
    <x v="10"/>
    <n v="10"/>
    <x v="1"/>
    <x v="2"/>
  </r>
  <r>
    <s v="03/26/2024"/>
    <d v="1899-12-30T22:48:00"/>
    <n v="131072"/>
    <x v="4"/>
    <x v="10"/>
    <n v="11"/>
    <x v="1"/>
    <x v="2"/>
  </r>
  <r>
    <s v="03/26/2024"/>
    <d v="1899-12-30T22:48:00"/>
    <n v="2818048"/>
    <x v="4"/>
    <x v="10"/>
    <n v="12"/>
    <x v="1"/>
    <x v="2"/>
  </r>
  <r>
    <s v="03/26/2024"/>
    <d v="1899-12-30T22:49:00"/>
    <n v="131072"/>
    <x v="4"/>
    <x v="10"/>
    <n v="13"/>
    <x v="1"/>
    <x v="2"/>
  </r>
  <r>
    <s v="03/26/2024"/>
    <d v="1899-12-30T22:48:00"/>
    <n v="6488064"/>
    <x v="4"/>
    <x v="10"/>
    <n v="2"/>
    <x v="1"/>
    <x v="2"/>
  </r>
  <r>
    <s v="03/26/2024"/>
    <d v="1899-12-30T22:48:00"/>
    <n v="262144"/>
    <x v="4"/>
    <x v="10"/>
    <n v="3"/>
    <x v="1"/>
    <x v="2"/>
  </r>
  <r>
    <s v="03/26/2024"/>
    <d v="1899-12-30T22:48:00"/>
    <n v="262144"/>
    <x v="4"/>
    <x v="10"/>
    <n v="4"/>
    <x v="1"/>
    <x v="2"/>
  </r>
  <r>
    <s v="03/26/2024"/>
    <d v="1899-12-30T22:48:00"/>
    <n v="131072"/>
    <x v="4"/>
    <x v="10"/>
    <n v="5"/>
    <x v="1"/>
    <x v="2"/>
  </r>
  <r>
    <s v="03/26/2024"/>
    <d v="1899-12-30T22:48:00"/>
    <n v="131072"/>
    <x v="4"/>
    <x v="10"/>
    <n v="6"/>
    <x v="1"/>
    <x v="2"/>
  </r>
  <r>
    <s v="03/26/2024"/>
    <d v="1899-12-30T22:48:00"/>
    <n v="131072"/>
    <x v="4"/>
    <x v="10"/>
    <n v="7"/>
    <x v="1"/>
    <x v="2"/>
  </r>
  <r>
    <s v="03/26/2024"/>
    <d v="1899-12-30T22:48:00"/>
    <n v="131072"/>
    <x v="4"/>
    <x v="10"/>
    <n v="8"/>
    <x v="1"/>
    <x v="2"/>
  </r>
  <r>
    <s v="03/26/2024"/>
    <d v="1899-12-30T22:48:00"/>
    <n v="131072"/>
    <x v="4"/>
    <x v="10"/>
    <n v="9"/>
    <x v="1"/>
    <x v="2"/>
  </r>
  <r>
    <s v="03/26/2024"/>
    <d v="1899-12-30T22:50:00"/>
    <n v="101384192"/>
    <x v="4"/>
    <x v="11"/>
    <n v="1"/>
    <x v="1"/>
    <x v="2"/>
  </r>
  <r>
    <s v="03/26/2024"/>
    <d v="1899-12-30T22:52:00"/>
    <n v="4521984"/>
    <x v="4"/>
    <x v="11"/>
    <n v="12"/>
    <x v="1"/>
    <x v="2"/>
  </r>
  <r>
    <s v="03/26/2024"/>
    <d v="1899-12-30T22:53:00"/>
    <n v="131072"/>
    <x v="4"/>
    <x v="11"/>
    <n v="13"/>
    <x v="1"/>
    <x v="2"/>
  </r>
  <r>
    <s v="03/26/2024"/>
    <d v="1899-12-30T22:51:00"/>
    <n v="3997696"/>
    <x v="4"/>
    <x v="11"/>
    <n v="2"/>
    <x v="1"/>
    <x v="2"/>
  </r>
  <r>
    <s v="03/26/2024"/>
    <d v="1899-12-30T22:51:00"/>
    <n v="196608"/>
    <x v="4"/>
    <x v="11"/>
    <n v="3"/>
    <x v="1"/>
    <x v="2"/>
  </r>
  <r>
    <s v="03/26/2024"/>
    <d v="1899-12-30T22:51:00"/>
    <n v="196608"/>
    <x v="4"/>
    <x v="11"/>
    <n v="4"/>
    <x v="1"/>
    <x v="2"/>
  </r>
  <r>
    <s v="03/26/2024"/>
    <d v="1899-12-30T22:51:00"/>
    <n v="131072"/>
    <x v="4"/>
    <x v="11"/>
    <n v="5"/>
    <x v="1"/>
    <x v="2"/>
  </r>
  <r>
    <s v="03/26/2024"/>
    <d v="1899-12-30T22:51:00"/>
    <n v="131072"/>
    <x v="4"/>
    <x v="11"/>
    <n v="6"/>
    <x v="1"/>
    <x v="2"/>
  </r>
  <r>
    <s v="03/26/2024"/>
    <d v="1899-12-30T22:51:00"/>
    <n v="131072"/>
    <x v="4"/>
    <x v="11"/>
    <n v="7"/>
    <x v="1"/>
    <x v="2"/>
  </r>
  <r>
    <s v="03/26/2024"/>
    <d v="1899-12-30T22:53:00"/>
    <n v="10092544"/>
    <x v="4"/>
    <x v="12"/>
    <n v="1"/>
    <x v="1"/>
    <x v="2"/>
  </r>
  <r>
    <s v="03/26/2024"/>
    <d v="1899-12-30T22:53:00"/>
    <n v="131072"/>
    <x v="4"/>
    <x v="12"/>
    <n v="10"/>
    <x v="1"/>
    <x v="2"/>
  </r>
  <r>
    <s v="03/26/2024"/>
    <d v="1899-12-30T22:53:00"/>
    <n v="131072"/>
    <x v="4"/>
    <x v="12"/>
    <n v="11"/>
    <x v="1"/>
    <x v="2"/>
  </r>
  <r>
    <s v="03/26/2024"/>
    <d v="1899-12-30T22:53:00"/>
    <n v="458752"/>
    <x v="4"/>
    <x v="12"/>
    <n v="12"/>
    <x v="1"/>
    <x v="2"/>
  </r>
  <r>
    <s v="03/26/2024"/>
    <d v="1899-12-30T22:53:00"/>
    <n v="131072"/>
    <x v="4"/>
    <x v="12"/>
    <n v="13"/>
    <x v="1"/>
    <x v="2"/>
  </r>
  <r>
    <s v="03/26/2024"/>
    <d v="1899-12-30T22:53:00"/>
    <n v="1703936"/>
    <x v="4"/>
    <x v="12"/>
    <n v="2"/>
    <x v="1"/>
    <x v="2"/>
  </r>
  <r>
    <s v="03/26/2024"/>
    <d v="1899-12-30T22:53:00"/>
    <n v="196608"/>
    <x v="4"/>
    <x v="12"/>
    <n v="3"/>
    <x v="1"/>
    <x v="2"/>
  </r>
  <r>
    <s v="03/26/2024"/>
    <d v="1899-12-30T22:53:00"/>
    <n v="262144"/>
    <x v="4"/>
    <x v="12"/>
    <n v="4"/>
    <x v="1"/>
    <x v="2"/>
  </r>
  <r>
    <s v="03/26/2024"/>
    <d v="1899-12-30T22:53:00"/>
    <n v="196608"/>
    <x v="4"/>
    <x v="12"/>
    <n v="5"/>
    <x v="1"/>
    <x v="2"/>
  </r>
  <r>
    <s v="03/26/2024"/>
    <d v="1899-12-30T22:53:00"/>
    <n v="131072"/>
    <x v="4"/>
    <x v="12"/>
    <n v="6"/>
    <x v="1"/>
    <x v="2"/>
  </r>
  <r>
    <s v="03/26/2024"/>
    <d v="1899-12-30T22:53:00"/>
    <n v="131072"/>
    <x v="4"/>
    <x v="12"/>
    <n v="7"/>
    <x v="1"/>
    <x v="2"/>
  </r>
  <r>
    <s v="03/26/2024"/>
    <d v="1899-12-30T22:53:00"/>
    <n v="131072"/>
    <x v="4"/>
    <x v="12"/>
    <n v="8"/>
    <x v="1"/>
    <x v="2"/>
  </r>
  <r>
    <s v="03/26/2024"/>
    <d v="1899-12-30T22:53:00"/>
    <n v="131072"/>
    <x v="4"/>
    <x v="12"/>
    <n v="9"/>
    <x v="1"/>
    <x v="2"/>
  </r>
  <r>
    <s v="03/26/2024"/>
    <d v="1899-12-30T22:54:00"/>
    <n v="25231360"/>
    <x v="4"/>
    <x v="13"/>
    <n v="1"/>
    <x v="1"/>
    <x v="2"/>
  </r>
  <r>
    <s v="03/26/2024"/>
    <d v="1899-12-30T22:56:00"/>
    <n v="720896"/>
    <x v="4"/>
    <x v="13"/>
    <n v="12"/>
    <x v="1"/>
    <x v="2"/>
  </r>
  <r>
    <s v="03/26/2024"/>
    <d v="1899-12-30T22:59:00"/>
    <n v="131072"/>
    <x v="4"/>
    <x v="13"/>
    <n v="13"/>
    <x v="1"/>
    <x v="2"/>
  </r>
  <r>
    <s v="03/26/2024"/>
    <d v="1899-12-30T22:55:00"/>
    <n v="917504"/>
    <x v="4"/>
    <x v="13"/>
    <n v="2"/>
    <x v="1"/>
    <x v="2"/>
  </r>
  <r>
    <s v="03/26/2024"/>
    <d v="1899-12-30T22:55:00"/>
    <n v="131072"/>
    <x v="4"/>
    <x v="13"/>
    <n v="3"/>
    <x v="1"/>
    <x v="2"/>
  </r>
  <r>
    <s v="03/26/2024"/>
    <d v="1899-12-30T22:55:00"/>
    <n v="131072"/>
    <x v="4"/>
    <x v="13"/>
    <n v="4"/>
    <x v="1"/>
    <x v="2"/>
  </r>
  <r>
    <s v="03/26/2024"/>
    <d v="1899-12-30T22:55:00"/>
    <n v="131072"/>
    <x v="4"/>
    <x v="13"/>
    <n v="5"/>
    <x v="1"/>
    <x v="2"/>
  </r>
  <r>
    <s v="03/26/2024"/>
    <d v="1899-12-30T22:55:00"/>
    <n v="131072"/>
    <x v="4"/>
    <x v="13"/>
    <n v="6"/>
    <x v="1"/>
    <x v="2"/>
  </r>
  <r>
    <s v="03/26/2024"/>
    <d v="1899-12-30T22:55:00"/>
    <n v="131072"/>
    <x v="4"/>
    <x v="13"/>
    <n v="7"/>
    <x v="1"/>
    <x v="2"/>
  </r>
  <r>
    <s v="03/26/2024"/>
    <d v="1899-12-30T23:00:00"/>
    <n v="786432"/>
    <x v="4"/>
    <x v="14"/>
    <n v="1"/>
    <x v="1"/>
    <x v="2"/>
  </r>
  <r>
    <s v="03/26/2024"/>
    <d v="1899-12-30T23:00:00"/>
    <n v="131072"/>
    <x v="4"/>
    <x v="14"/>
    <n v="10"/>
    <x v="1"/>
    <x v="2"/>
  </r>
  <r>
    <s v="03/26/2024"/>
    <d v="1899-12-30T23:00:00"/>
    <n v="131072"/>
    <x v="4"/>
    <x v="14"/>
    <n v="11"/>
    <x v="1"/>
    <x v="2"/>
  </r>
  <r>
    <s v="03/26/2024"/>
    <d v="1899-12-30T23:00:00"/>
    <n v="131072"/>
    <x v="4"/>
    <x v="14"/>
    <n v="12"/>
    <x v="1"/>
    <x v="2"/>
  </r>
  <r>
    <s v="03/26/2024"/>
    <d v="1899-12-30T23:00:00"/>
    <n v="131072"/>
    <x v="4"/>
    <x v="14"/>
    <n v="2"/>
    <x v="1"/>
    <x v="2"/>
  </r>
  <r>
    <s v="03/26/2024"/>
    <d v="1899-12-30T23:00:00"/>
    <n v="131072"/>
    <x v="4"/>
    <x v="14"/>
    <n v="3"/>
    <x v="1"/>
    <x v="2"/>
  </r>
  <r>
    <s v="03/26/2024"/>
    <d v="1899-12-30T23:00:00"/>
    <n v="131072"/>
    <x v="4"/>
    <x v="14"/>
    <n v="4"/>
    <x v="1"/>
    <x v="2"/>
  </r>
  <r>
    <s v="03/26/2024"/>
    <d v="1899-12-30T23:00:00"/>
    <n v="131072"/>
    <x v="4"/>
    <x v="14"/>
    <n v="5"/>
    <x v="1"/>
    <x v="2"/>
  </r>
  <r>
    <s v="03/26/2024"/>
    <d v="1899-12-30T23:00:00"/>
    <n v="131072"/>
    <x v="4"/>
    <x v="14"/>
    <n v="6"/>
    <x v="1"/>
    <x v="2"/>
  </r>
  <r>
    <s v="03/26/2024"/>
    <d v="1899-12-30T23:00:00"/>
    <n v="131072"/>
    <x v="4"/>
    <x v="14"/>
    <n v="7"/>
    <x v="1"/>
    <x v="2"/>
  </r>
  <r>
    <s v="03/26/2024"/>
    <d v="1899-12-30T23:00:00"/>
    <n v="131072"/>
    <x v="4"/>
    <x v="14"/>
    <n v="8"/>
    <x v="1"/>
    <x v="2"/>
  </r>
  <r>
    <s v="03/26/2024"/>
    <d v="1899-12-30T23:00:00"/>
    <n v="131072"/>
    <x v="4"/>
    <x v="14"/>
    <n v="9"/>
    <x v="1"/>
    <x v="2"/>
  </r>
  <r>
    <s v="03/26/2024"/>
    <d v="1899-12-30T23:00:00"/>
    <n v="1638400"/>
    <x v="4"/>
    <x v="15"/>
    <n v="1"/>
    <x v="1"/>
    <x v="2"/>
  </r>
  <r>
    <s v="03/26/2024"/>
    <d v="1899-12-30T23:00:00"/>
    <n v="131072"/>
    <x v="4"/>
    <x v="15"/>
    <n v="10"/>
    <x v="1"/>
    <x v="2"/>
  </r>
  <r>
    <s v="03/26/2024"/>
    <d v="1899-12-30T23:00:00"/>
    <n v="131072"/>
    <x v="4"/>
    <x v="15"/>
    <n v="11"/>
    <x v="1"/>
    <x v="2"/>
  </r>
  <r>
    <s v="03/26/2024"/>
    <d v="1899-12-30T23:00:00"/>
    <n v="131072"/>
    <x v="4"/>
    <x v="15"/>
    <n v="12"/>
    <x v="1"/>
    <x v="2"/>
  </r>
  <r>
    <s v="03/26/2024"/>
    <d v="1899-12-30T23:00:00"/>
    <n v="196608"/>
    <x v="4"/>
    <x v="15"/>
    <n v="2"/>
    <x v="1"/>
    <x v="2"/>
  </r>
  <r>
    <s v="03/26/2024"/>
    <d v="1899-12-30T23:00:00"/>
    <n v="131072"/>
    <x v="4"/>
    <x v="15"/>
    <n v="3"/>
    <x v="1"/>
    <x v="2"/>
  </r>
  <r>
    <s v="03/26/2024"/>
    <d v="1899-12-30T23:00:00"/>
    <n v="131072"/>
    <x v="4"/>
    <x v="15"/>
    <n v="4"/>
    <x v="1"/>
    <x v="2"/>
  </r>
  <r>
    <s v="03/26/2024"/>
    <d v="1899-12-30T23:00:00"/>
    <n v="131072"/>
    <x v="4"/>
    <x v="15"/>
    <n v="5"/>
    <x v="1"/>
    <x v="2"/>
  </r>
  <r>
    <s v="03/26/2024"/>
    <d v="1899-12-30T23:00:00"/>
    <n v="131072"/>
    <x v="4"/>
    <x v="15"/>
    <n v="6"/>
    <x v="1"/>
    <x v="2"/>
  </r>
  <r>
    <s v="03/26/2024"/>
    <d v="1899-12-30T23:00:00"/>
    <n v="131072"/>
    <x v="4"/>
    <x v="15"/>
    <n v="7"/>
    <x v="1"/>
    <x v="2"/>
  </r>
  <r>
    <s v="03/26/2024"/>
    <d v="1899-12-30T23:00:00"/>
    <n v="131072"/>
    <x v="4"/>
    <x v="15"/>
    <n v="8"/>
    <x v="1"/>
    <x v="2"/>
  </r>
  <r>
    <s v="03/26/2024"/>
    <d v="1899-12-30T23:00:00"/>
    <n v="131072"/>
    <x v="4"/>
    <x v="15"/>
    <n v="9"/>
    <x v="1"/>
    <x v="2"/>
  </r>
  <r>
    <s v="03/26/2024"/>
    <d v="1899-12-30T23:00:00"/>
    <n v="524288"/>
    <x v="4"/>
    <x v="16"/>
    <n v="1"/>
    <x v="1"/>
    <x v="2"/>
  </r>
  <r>
    <s v="03/26/2024"/>
    <d v="1899-12-30T23:00:00"/>
    <n v="131072"/>
    <x v="4"/>
    <x v="16"/>
    <n v="10"/>
    <x v="1"/>
    <x v="2"/>
  </r>
  <r>
    <s v="03/26/2024"/>
    <d v="1899-12-30T23:00:00"/>
    <n v="131072"/>
    <x v="4"/>
    <x v="16"/>
    <n v="11"/>
    <x v="1"/>
    <x v="2"/>
  </r>
  <r>
    <s v="03/26/2024"/>
    <d v="1899-12-30T23:00:00"/>
    <n v="131072"/>
    <x v="4"/>
    <x v="16"/>
    <n v="12"/>
    <x v="1"/>
    <x v="2"/>
  </r>
  <r>
    <s v="03/26/2024"/>
    <d v="1899-12-30T23:00:00"/>
    <n v="131072"/>
    <x v="4"/>
    <x v="16"/>
    <n v="2"/>
    <x v="1"/>
    <x v="2"/>
  </r>
  <r>
    <s v="03/26/2024"/>
    <d v="1899-12-30T23:00:00"/>
    <n v="131072"/>
    <x v="4"/>
    <x v="16"/>
    <n v="3"/>
    <x v="1"/>
    <x v="2"/>
  </r>
  <r>
    <s v="03/26/2024"/>
    <d v="1899-12-30T23:00:00"/>
    <n v="131072"/>
    <x v="4"/>
    <x v="16"/>
    <n v="4"/>
    <x v="1"/>
    <x v="2"/>
  </r>
  <r>
    <s v="03/26/2024"/>
    <d v="1899-12-30T23:00:00"/>
    <n v="131072"/>
    <x v="4"/>
    <x v="16"/>
    <n v="5"/>
    <x v="1"/>
    <x v="2"/>
  </r>
  <r>
    <s v="03/26/2024"/>
    <d v="1899-12-30T23:00:00"/>
    <n v="131072"/>
    <x v="4"/>
    <x v="16"/>
    <n v="6"/>
    <x v="1"/>
    <x v="2"/>
  </r>
  <r>
    <s v="03/26/2024"/>
    <d v="1899-12-30T23:00:00"/>
    <n v="131072"/>
    <x v="4"/>
    <x v="16"/>
    <n v="7"/>
    <x v="1"/>
    <x v="2"/>
  </r>
  <r>
    <s v="03/26/2024"/>
    <d v="1899-12-30T23:00:00"/>
    <n v="131072"/>
    <x v="4"/>
    <x v="16"/>
    <n v="8"/>
    <x v="1"/>
    <x v="2"/>
  </r>
  <r>
    <s v="03/26/2024"/>
    <d v="1899-12-30T23:00:00"/>
    <n v="131072"/>
    <x v="4"/>
    <x v="16"/>
    <n v="9"/>
    <x v="1"/>
    <x v="2"/>
  </r>
  <r>
    <s v="03/26/2024"/>
    <d v="1899-12-30T23:00:00"/>
    <n v="720896"/>
    <x v="4"/>
    <x v="17"/>
    <n v="1"/>
    <x v="1"/>
    <x v="2"/>
  </r>
  <r>
    <s v="03/26/2024"/>
    <d v="1899-12-30T23:00:00"/>
    <n v="131072"/>
    <x v="4"/>
    <x v="17"/>
    <n v="10"/>
    <x v="1"/>
    <x v="2"/>
  </r>
  <r>
    <s v="03/26/2024"/>
    <d v="1899-12-30T23:00:00"/>
    <n v="131072"/>
    <x v="4"/>
    <x v="17"/>
    <n v="11"/>
    <x v="1"/>
    <x v="2"/>
  </r>
  <r>
    <s v="03/26/2024"/>
    <d v="1899-12-30T23:00:00"/>
    <n v="131072"/>
    <x v="4"/>
    <x v="17"/>
    <n v="12"/>
    <x v="1"/>
    <x v="2"/>
  </r>
  <r>
    <s v="03/26/2024"/>
    <d v="1899-12-30T23:00:00"/>
    <n v="131072"/>
    <x v="4"/>
    <x v="17"/>
    <n v="13"/>
    <x v="1"/>
    <x v="2"/>
  </r>
  <r>
    <s v="03/26/2024"/>
    <d v="1899-12-30T23:00:00"/>
    <n v="131072"/>
    <x v="4"/>
    <x v="17"/>
    <n v="2"/>
    <x v="1"/>
    <x v="2"/>
  </r>
  <r>
    <s v="03/26/2024"/>
    <d v="1899-12-30T23:00:00"/>
    <n v="131072"/>
    <x v="4"/>
    <x v="17"/>
    <n v="3"/>
    <x v="1"/>
    <x v="2"/>
  </r>
  <r>
    <s v="03/26/2024"/>
    <d v="1899-12-30T23:00:00"/>
    <n v="131072"/>
    <x v="4"/>
    <x v="17"/>
    <n v="4"/>
    <x v="1"/>
    <x v="2"/>
  </r>
  <r>
    <s v="03/26/2024"/>
    <d v="1899-12-30T23:00:00"/>
    <n v="131072"/>
    <x v="4"/>
    <x v="17"/>
    <n v="5"/>
    <x v="1"/>
    <x v="2"/>
  </r>
  <r>
    <s v="03/26/2024"/>
    <d v="1899-12-30T23:00:00"/>
    <n v="131072"/>
    <x v="4"/>
    <x v="17"/>
    <n v="6"/>
    <x v="1"/>
    <x v="2"/>
  </r>
  <r>
    <s v="03/26/2024"/>
    <d v="1899-12-30T23:00:00"/>
    <n v="131072"/>
    <x v="4"/>
    <x v="17"/>
    <n v="7"/>
    <x v="1"/>
    <x v="2"/>
  </r>
  <r>
    <s v="03/26/2024"/>
    <d v="1899-12-30T23:00:00"/>
    <n v="131072"/>
    <x v="4"/>
    <x v="17"/>
    <n v="8"/>
    <x v="1"/>
    <x v="2"/>
  </r>
  <r>
    <s v="03/26/2024"/>
    <d v="1899-12-30T23:00:00"/>
    <n v="131072"/>
    <x v="4"/>
    <x v="17"/>
    <n v="9"/>
    <x v="1"/>
    <x v="2"/>
  </r>
  <r>
    <s v="03/26/2024"/>
    <d v="1899-12-30T23:00:00"/>
    <n v="1245184"/>
    <x v="4"/>
    <x v="18"/>
    <n v="1"/>
    <x v="1"/>
    <x v="2"/>
  </r>
  <r>
    <s v="03/26/2024"/>
    <d v="1899-12-30T23:00:00"/>
    <n v="131072"/>
    <x v="4"/>
    <x v="18"/>
    <n v="12"/>
    <x v="1"/>
    <x v="2"/>
  </r>
  <r>
    <s v="03/26/2024"/>
    <d v="1899-12-30T23:00:00"/>
    <n v="131072"/>
    <x v="4"/>
    <x v="18"/>
    <n v="2"/>
    <x v="1"/>
    <x v="2"/>
  </r>
  <r>
    <s v="03/26/2024"/>
    <d v="1899-12-30T23:00:00"/>
    <n v="131072"/>
    <x v="4"/>
    <x v="18"/>
    <n v="3"/>
    <x v="1"/>
    <x v="2"/>
  </r>
  <r>
    <s v="03/26/2024"/>
    <d v="1899-12-30T23:00:00"/>
    <n v="131072"/>
    <x v="4"/>
    <x v="18"/>
    <n v="4"/>
    <x v="1"/>
    <x v="2"/>
  </r>
  <r>
    <s v="03/26/2024"/>
    <d v="1899-12-30T23:00:00"/>
    <n v="131072"/>
    <x v="4"/>
    <x v="18"/>
    <n v="5"/>
    <x v="1"/>
    <x v="2"/>
  </r>
  <r>
    <s v="03/26/2024"/>
    <d v="1899-12-30T23:00:00"/>
    <n v="131072"/>
    <x v="4"/>
    <x v="18"/>
    <n v="6"/>
    <x v="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E31553-962F-4A47-962F-09DD877930A1}"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E25" firstHeaderRow="1" firstDataRow="2" firstDataCol="1" rowPageCount="2" colPageCount="1"/>
  <pivotFields count="8">
    <pivotField showAll="0"/>
    <pivotField numFmtId="18" showAll="0"/>
    <pivotField dataField="1" numFmtId="3" showAll="0"/>
    <pivotField axis="axisPage" multipleItemSelectionAllowed="1" showAll="0">
      <items count="6">
        <item h="1" x="2"/>
        <item x="0"/>
        <item x="1"/>
        <item h="1" x="3"/>
        <item h="1" x="4"/>
        <item t="default"/>
      </items>
    </pivotField>
    <pivotField axis="axisRow" showAll="0">
      <items count="20">
        <item x="0"/>
        <item x="1"/>
        <item x="2"/>
        <item x="3"/>
        <item x="4"/>
        <item x="5"/>
        <item x="6"/>
        <item x="7"/>
        <item x="8"/>
        <item x="9"/>
        <item x="10"/>
        <item x="11"/>
        <item x="12"/>
        <item x="13"/>
        <item x="14"/>
        <item x="15"/>
        <item x="16"/>
        <item x="17"/>
        <item x="18"/>
        <item t="default"/>
      </items>
    </pivotField>
    <pivotField showAll="0"/>
    <pivotField axis="axisPage" showAll="0">
      <items count="3">
        <item x="0"/>
        <item x="1"/>
        <item t="default"/>
      </items>
    </pivotField>
    <pivotField axis="axisCol" showAll="0">
      <items count="5">
        <item x="0"/>
        <item x="1"/>
        <item x="2"/>
        <item m="1" x="3"/>
        <item t="default"/>
      </items>
    </pivotField>
  </pivotFields>
  <rowFields count="1">
    <field x="4"/>
  </rowFields>
  <rowItems count="20">
    <i>
      <x/>
    </i>
    <i>
      <x v="1"/>
    </i>
    <i>
      <x v="2"/>
    </i>
    <i>
      <x v="3"/>
    </i>
    <i>
      <x v="4"/>
    </i>
    <i>
      <x v="5"/>
    </i>
    <i>
      <x v="6"/>
    </i>
    <i>
      <x v="7"/>
    </i>
    <i>
      <x v="8"/>
    </i>
    <i>
      <x v="9"/>
    </i>
    <i>
      <x v="10"/>
    </i>
    <i>
      <x v="11"/>
    </i>
    <i>
      <x v="12"/>
    </i>
    <i>
      <x v="13"/>
    </i>
    <i>
      <x v="14"/>
    </i>
    <i>
      <x v="15"/>
    </i>
    <i>
      <x v="16"/>
    </i>
    <i>
      <x v="17"/>
    </i>
    <i>
      <x v="18"/>
    </i>
    <i t="grand">
      <x/>
    </i>
  </rowItems>
  <colFields count="1">
    <field x="7"/>
  </colFields>
  <colItems count="4">
    <i>
      <x/>
    </i>
    <i>
      <x v="1"/>
    </i>
    <i>
      <x v="2"/>
    </i>
    <i t="grand">
      <x/>
    </i>
  </colItems>
  <pageFields count="2">
    <pageField fld="6" item="1" hier="-1"/>
    <pageField fld="3" hier="-1"/>
  </pageFields>
  <dataFields count="1">
    <dataField name="Sum of size" fld="2" baseField="0" baseItem="0" numFmtId="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3F45E7-3B3A-4207-93F0-474127839386}"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H24" firstHeaderRow="1" firstDataRow="2" firstDataCol="1"/>
  <pivotFields count="13">
    <pivotField axis="axisRow" showAll="0">
      <items count="20">
        <item x="0"/>
        <item x="1"/>
        <item x="2"/>
        <item x="3"/>
        <item x="4"/>
        <item x="5"/>
        <item x="6"/>
        <item x="7"/>
        <item x="8"/>
        <item x="9"/>
        <item x="10"/>
        <item x="11"/>
        <item x="12"/>
        <item x="13"/>
        <item x="14"/>
        <item x="15"/>
        <item x="16"/>
        <item x="17"/>
        <item x="18"/>
        <item t="default"/>
      </items>
    </pivotField>
    <pivotField showAll="0">
      <items count="14">
        <item x="0"/>
        <item x="1"/>
        <item x="2"/>
        <item x="3"/>
        <item x="4"/>
        <item x="5"/>
        <item x="7"/>
        <item x="8"/>
        <item x="9"/>
        <item x="10"/>
        <item x="11"/>
        <item x="6"/>
        <item x="12"/>
        <item t="default"/>
      </items>
    </pivotField>
    <pivotField dataField="1" showAll="0">
      <items count="202">
        <item x="1"/>
        <item x="0"/>
        <item x="6"/>
        <item x="7"/>
        <item x="8"/>
        <item x="191"/>
        <item x="20"/>
        <item x="16"/>
        <item x="188"/>
        <item x="10"/>
        <item x="56"/>
        <item x="4"/>
        <item x="3"/>
        <item x="5"/>
        <item x="13"/>
        <item x="12"/>
        <item x="2"/>
        <item x="14"/>
        <item x="19"/>
        <item x="187"/>
        <item x="15"/>
        <item x="23"/>
        <item x="24"/>
        <item x="22"/>
        <item x="25"/>
        <item x="31"/>
        <item x="30"/>
        <item x="9"/>
        <item x="32"/>
        <item x="29"/>
        <item x="28"/>
        <item x="194"/>
        <item x="33"/>
        <item x="21"/>
        <item x="57"/>
        <item x="46"/>
        <item x="17"/>
        <item x="37"/>
        <item x="47"/>
        <item x="48"/>
        <item x="38"/>
        <item x="41"/>
        <item x="39"/>
        <item x="45"/>
        <item x="27"/>
        <item x="190"/>
        <item x="11"/>
        <item x="40"/>
        <item x="189"/>
        <item x="193"/>
        <item x="18"/>
        <item x="166"/>
        <item x="165"/>
        <item x="52"/>
        <item x="110"/>
        <item x="36"/>
        <item x="54"/>
        <item x="51"/>
        <item x="72"/>
        <item x="73"/>
        <item x="53"/>
        <item x="200"/>
        <item x="198"/>
        <item x="50"/>
        <item x="196"/>
        <item x="55"/>
        <item x="109"/>
        <item x="197"/>
        <item x="192"/>
        <item x="172"/>
        <item x="170"/>
        <item x="34"/>
        <item x="171"/>
        <item x="169"/>
        <item x="168"/>
        <item x="176"/>
        <item x="175"/>
        <item x="42"/>
        <item x="108"/>
        <item x="174"/>
        <item x="49"/>
        <item x="177"/>
        <item x="195"/>
        <item x="178"/>
        <item x="180"/>
        <item x="182"/>
        <item x="71"/>
        <item x="43"/>
        <item x="179"/>
        <item x="184"/>
        <item x="181"/>
        <item x="183"/>
        <item x="173"/>
        <item x="199"/>
        <item x="153"/>
        <item x="151"/>
        <item x="152"/>
        <item x="149"/>
        <item x="150"/>
        <item x="148"/>
        <item x="35"/>
        <item x="154"/>
        <item x="186"/>
        <item x="147"/>
        <item x="44"/>
        <item x="155"/>
        <item x="185"/>
        <item x="146"/>
        <item x="167"/>
        <item x="82"/>
        <item x="81"/>
        <item x="80"/>
        <item x="83"/>
        <item x="78"/>
        <item x="85"/>
        <item x="84"/>
        <item x="77"/>
        <item x="79"/>
        <item x="145"/>
        <item x="76"/>
        <item x="75"/>
        <item x="26"/>
        <item x="114"/>
        <item x="115"/>
        <item x="118"/>
        <item x="120"/>
        <item x="116"/>
        <item x="119"/>
        <item x="113"/>
        <item x="117"/>
        <item x="128"/>
        <item x="132"/>
        <item x="134"/>
        <item x="131"/>
        <item x="129"/>
        <item x="126"/>
        <item x="130"/>
        <item x="124"/>
        <item x="125"/>
        <item x="127"/>
        <item x="121"/>
        <item x="144"/>
        <item x="112"/>
        <item x="133"/>
        <item x="89"/>
        <item x="88"/>
        <item x="90"/>
        <item x="92"/>
        <item x="98"/>
        <item x="91"/>
        <item x="93"/>
        <item x="94"/>
        <item x="74"/>
        <item x="97"/>
        <item x="61"/>
        <item x="95"/>
        <item x="62"/>
        <item x="60"/>
        <item x="66"/>
        <item x="64"/>
        <item x="65"/>
        <item x="67"/>
        <item x="68"/>
        <item x="59"/>
        <item x="70"/>
        <item x="87"/>
        <item x="63"/>
        <item x="123"/>
        <item x="69"/>
        <item x="138"/>
        <item x="140"/>
        <item x="137"/>
        <item x="139"/>
        <item x="143"/>
        <item x="141"/>
        <item x="104"/>
        <item x="103"/>
        <item x="101"/>
        <item x="105"/>
        <item x="102"/>
        <item x="107"/>
        <item x="136"/>
        <item x="142"/>
        <item x="96"/>
        <item x="100"/>
        <item x="106"/>
        <item x="58"/>
        <item x="159"/>
        <item x="160"/>
        <item x="158"/>
        <item x="161"/>
        <item x="157"/>
        <item x="162"/>
        <item x="164"/>
        <item x="163"/>
        <item x="86"/>
        <item x="111"/>
        <item x="156"/>
        <item x="122"/>
        <item x="99"/>
        <item x="135"/>
        <item t="default"/>
      </items>
    </pivotField>
    <pivotField showAll="0"/>
    <pivotField showAll="0"/>
    <pivotField showAll="0"/>
    <pivotField showAll="0"/>
    <pivotField showAll="0"/>
    <pivotField showAll="0"/>
    <pivotField showAll="0"/>
    <pivotField showAll="0"/>
    <pivotField showAll="0"/>
    <pivotField axis="axisCol" showAll="0">
      <items count="10">
        <item h="1" x="0"/>
        <item n="f" h="1" x="1"/>
        <item h="1" x="2"/>
        <item x="3"/>
        <item x="4"/>
        <item x="5"/>
        <item x="6"/>
        <item x="7"/>
        <item x="8"/>
        <item t="default"/>
      </items>
    </pivotField>
  </pivotFields>
  <rowFields count="1">
    <field x="0"/>
  </rowFields>
  <rowItems count="20">
    <i>
      <x/>
    </i>
    <i>
      <x v="1"/>
    </i>
    <i>
      <x v="2"/>
    </i>
    <i>
      <x v="3"/>
    </i>
    <i>
      <x v="4"/>
    </i>
    <i>
      <x v="5"/>
    </i>
    <i>
      <x v="6"/>
    </i>
    <i>
      <x v="7"/>
    </i>
    <i>
      <x v="8"/>
    </i>
    <i>
      <x v="9"/>
    </i>
    <i>
      <x v="10"/>
    </i>
    <i>
      <x v="11"/>
    </i>
    <i>
      <x v="12"/>
    </i>
    <i>
      <x v="13"/>
    </i>
    <i>
      <x v="14"/>
    </i>
    <i>
      <x v="15"/>
    </i>
    <i>
      <x v="16"/>
    </i>
    <i>
      <x v="17"/>
    </i>
    <i>
      <x v="18"/>
    </i>
    <i t="grand">
      <x/>
    </i>
  </rowItems>
  <colFields count="1">
    <field x="12"/>
  </colFields>
  <colItems count="7">
    <i>
      <x v="3"/>
    </i>
    <i>
      <x v="4"/>
    </i>
    <i>
      <x v="5"/>
    </i>
    <i>
      <x v="6"/>
    </i>
    <i>
      <x v="7"/>
    </i>
    <i>
      <x v="8"/>
    </i>
    <i t="grand">
      <x/>
    </i>
  </colItems>
  <dataFields count="1">
    <dataField name="Sum of load_time" fld="2" baseField="0" baseItem="0"/>
  </dataField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0E420-A5B3-41DC-A428-6FF115CC2B24}">
  <dimension ref="A1:N40"/>
  <sheetViews>
    <sheetView tabSelected="1" topLeftCell="A7" workbookViewId="0">
      <selection activeCell="S16" sqref="S16"/>
    </sheetView>
  </sheetViews>
  <sheetFormatPr defaultRowHeight="15" x14ac:dyDescent="0.25"/>
  <cols>
    <col min="2" max="2" width="26.28515625" bestFit="1" customWidth="1"/>
    <col min="4" max="4" width="26.28515625" bestFit="1" customWidth="1"/>
  </cols>
  <sheetData>
    <row r="1" spans="1:14" x14ac:dyDescent="0.25">
      <c r="A1" s="7" t="s">
        <v>8935</v>
      </c>
      <c r="B1" s="7"/>
      <c r="C1" s="7"/>
      <c r="D1" s="7"/>
      <c r="E1" s="7"/>
      <c r="F1" s="7"/>
      <c r="G1" s="7"/>
      <c r="H1" s="7"/>
      <c r="I1" s="7"/>
      <c r="J1" s="7"/>
      <c r="K1" s="7"/>
      <c r="L1" s="7"/>
      <c r="M1" s="7"/>
      <c r="N1" s="7"/>
    </row>
    <row r="2" spans="1:14" x14ac:dyDescent="0.25">
      <c r="A2" s="7"/>
      <c r="B2" s="7"/>
      <c r="C2" s="7"/>
      <c r="D2" s="7"/>
      <c r="E2" s="7"/>
      <c r="F2" s="7"/>
      <c r="G2" s="7"/>
      <c r="H2" s="7"/>
      <c r="I2" s="7"/>
      <c r="J2" s="7"/>
      <c r="K2" s="7"/>
      <c r="L2" s="7"/>
      <c r="M2" s="7"/>
      <c r="N2" s="7"/>
    </row>
    <row r="3" spans="1:14" x14ac:dyDescent="0.25">
      <c r="A3" s="7"/>
      <c r="B3" s="7"/>
      <c r="C3" s="7"/>
      <c r="D3" s="7"/>
      <c r="E3" s="7"/>
      <c r="F3" s="7"/>
      <c r="G3" s="7"/>
      <c r="H3" s="7"/>
      <c r="I3" s="7"/>
      <c r="J3" s="7"/>
      <c r="K3" s="7"/>
      <c r="L3" s="7"/>
      <c r="M3" s="7"/>
      <c r="N3" s="7"/>
    </row>
    <row r="4" spans="1:14" x14ac:dyDescent="0.25">
      <c r="A4" s="7"/>
      <c r="B4" s="7"/>
      <c r="C4" s="7"/>
      <c r="D4" s="7"/>
      <c r="E4" s="7"/>
      <c r="F4" s="7"/>
      <c r="G4" s="7"/>
      <c r="H4" s="7"/>
      <c r="I4" s="7"/>
      <c r="J4" s="7"/>
      <c r="K4" s="7"/>
      <c r="L4" s="7"/>
      <c r="M4" s="7"/>
      <c r="N4" s="7"/>
    </row>
    <row r="5" spans="1:14" x14ac:dyDescent="0.25">
      <c r="A5" s="7"/>
      <c r="B5" s="7"/>
      <c r="C5" s="7"/>
      <c r="D5" s="7"/>
      <c r="E5" s="7"/>
      <c r="F5" s="7"/>
      <c r="G5" s="7"/>
      <c r="H5" s="7"/>
      <c r="I5" s="7"/>
      <c r="J5" s="7"/>
      <c r="K5" s="7"/>
      <c r="L5" s="7"/>
      <c r="M5" s="7"/>
      <c r="N5" s="7"/>
    </row>
    <row r="6" spans="1:14" x14ac:dyDescent="0.25">
      <c r="A6" s="7"/>
      <c r="B6" s="7"/>
      <c r="C6" s="7"/>
      <c r="D6" s="7"/>
      <c r="E6" s="7"/>
      <c r="F6" s="7"/>
      <c r="G6" s="7"/>
      <c r="H6" s="7"/>
      <c r="I6" s="7"/>
      <c r="J6" s="7"/>
      <c r="K6" s="7"/>
      <c r="L6" s="7"/>
      <c r="M6" s="7"/>
      <c r="N6" s="7"/>
    </row>
    <row r="7" spans="1:14" x14ac:dyDescent="0.25">
      <c r="A7" s="7"/>
      <c r="B7" s="7"/>
      <c r="C7" s="7"/>
      <c r="D7" s="7"/>
      <c r="E7" s="7"/>
      <c r="F7" s="7"/>
      <c r="G7" s="7"/>
      <c r="H7" s="7"/>
      <c r="I7" s="7"/>
      <c r="J7" s="7"/>
      <c r="K7" s="7"/>
      <c r="L7" s="7"/>
      <c r="M7" s="7"/>
      <c r="N7" s="7"/>
    </row>
    <row r="8" spans="1:14" x14ac:dyDescent="0.25">
      <c r="A8" s="7"/>
      <c r="B8" s="7"/>
      <c r="C8" s="7"/>
      <c r="D8" s="7"/>
      <c r="E8" s="7"/>
      <c r="F8" s="7"/>
      <c r="G8" s="7"/>
      <c r="H8" s="7"/>
      <c r="I8" s="7"/>
      <c r="J8" s="7"/>
      <c r="K8" s="7"/>
      <c r="L8" s="7"/>
      <c r="M8" s="7"/>
      <c r="N8" s="7"/>
    </row>
    <row r="9" spans="1:14" x14ac:dyDescent="0.25">
      <c r="A9" s="7"/>
      <c r="B9" s="7"/>
      <c r="C9" s="7"/>
      <c r="D9" s="7"/>
      <c r="E9" s="7"/>
      <c r="F9" s="7"/>
      <c r="G9" s="7"/>
      <c r="H9" s="7"/>
      <c r="I9" s="7"/>
      <c r="J9" s="7"/>
      <c r="K9" s="7"/>
      <c r="L9" s="7"/>
      <c r="M9" s="7"/>
      <c r="N9" s="7"/>
    </row>
    <row r="10" spans="1:14" x14ac:dyDescent="0.25">
      <c r="A10" s="7"/>
      <c r="B10" s="7"/>
      <c r="C10" s="7"/>
      <c r="D10" s="7"/>
      <c r="E10" s="7"/>
      <c r="F10" s="7"/>
      <c r="G10" s="7"/>
      <c r="H10" s="7"/>
      <c r="I10" s="7"/>
      <c r="J10" s="7"/>
      <c r="K10" s="7"/>
      <c r="L10" s="7"/>
      <c r="M10" s="7"/>
      <c r="N10" s="7"/>
    </row>
    <row r="11" spans="1:14" x14ac:dyDescent="0.25">
      <c r="A11" s="7"/>
      <c r="B11" s="7"/>
      <c r="C11" s="7"/>
      <c r="D11" s="7"/>
      <c r="E11" s="7"/>
      <c r="F11" s="7"/>
      <c r="G11" s="7"/>
      <c r="H11" s="7"/>
      <c r="I11" s="7"/>
      <c r="J11" s="7"/>
      <c r="K11" s="7"/>
      <c r="L11" s="7"/>
      <c r="M11" s="7"/>
      <c r="N11" s="7"/>
    </row>
    <row r="12" spans="1:14" x14ac:dyDescent="0.25">
      <c r="A12" s="7"/>
      <c r="B12" s="7"/>
      <c r="C12" s="7"/>
      <c r="D12" s="7"/>
      <c r="E12" s="7"/>
      <c r="F12" s="7"/>
      <c r="G12" s="7"/>
      <c r="H12" s="7"/>
      <c r="I12" s="7"/>
      <c r="J12" s="7"/>
      <c r="K12" s="7"/>
      <c r="L12" s="7"/>
      <c r="M12" s="7"/>
      <c r="N12" s="7"/>
    </row>
    <row r="13" spans="1:14" x14ac:dyDescent="0.25">
      <c r="A13" s="7"/>
      <c r="B13" s="7"/>
      <c r="C13" s="7"/>
      <c r="D13" s="7"/>
      <c r="E13" s="7"/>
      <c r="F13" s="7"/>
      <c r="G13" s="7"/>
      <c r="H13" s="7"/>
      <c r="I13" s="7"/>
      <c r="J13" s="7"/>
      <c r="K13" s="7"/>
      <c r="L13" s="7"/>
      <c r="M13" s="7"/>
      <c r="N13" s="7"/>
    </row>
    <row r="14" spans="1:14" x14ac:dyDescent="0.25">
      <c r="A14" s="7"/>
      <c r="B14" s="7"/>
      <c r="C14" s="7"/>
      <c r="D14" s="7"/>
      <c r="E14" s="7"/>
      <c r="F14" s="7"/>
      <c r="G14" s="7"/>
      <c r="H14" s="7"/>
      <c r="I14" s="7"/>
      <c r="J14" s="7"/>
      <c r="K14" s="7"/>
      <c r="L14" s="7"/>
      <c r="M14" s="7"/>
      <c r="N14" s="7"/>
    </row>
    <row r="15" spans="1:14" x14ac:dyDescent="0.25">
      <c r="A15" s="7"/>
      <c r="B15" s="7"/>
      <c r="C15" s="7"/>
      <c r="D15" s="7"/>
      <c r="E15" s="7"/>
      <c r="F15" s="7"/>
      <c r="G15" s="7"/>
      <c r="H15" s="7"/>
      <c r="I15" s="7"/>
      <c r="J15" s="7"/>
      <c r="K15" s="7"/>
      <c r="L15" s="7"/>
      <c r="M15" s="7"/>
      <c r="N15" s="7"/>
    </row>
    <row r="16" spans="1:14" x14ac:dyDescent="0.25">
      <c r="A16" s="7"/>
      <c r="B16" s="7"/>
      <c r="C16" s="7"/>
      <c r="D16" s="7"/>
      <c r="E16" s="7"/>
      <c r="F16" s="7"/>
      <c r="G16" s="7"/>
      <c r="H16" s="7"/>
      <c r="I16" s="7"/>
      <c r="J16" s="7"/>
      <c r="K16" s="7"/>
      <c r="L16" s="7"/>
      <c r="M16" s="7"/>
      <c r="N16" s="7"/>
    </row>
    <row r="17" spans="1:14" x14ac:dyDescent="0.25">
      <c r="A17" s="7"/>
      <c r="B17" s="7"/>
      <c r="C17" s="7"/>
      <c r="D17" s="7"/>
      <c r="E17" s="7"/>
      <c r="F17" s="7"/>
      <c r="G17" s="7"/>
      <c r="H17" s="7"/>
      <c r="I17" s="7"/>
      <c r="J17" s="7"/>
      <c r="K17" s="7"/>
      <c r="L17" s="7"/>
      <c r="M17" s="7"/>
      <c r="N17" s="7"/>
    </row>
    <row r="18" spans="1:14" x14ac:dyDescent="0.25">
      <c r="A18" s="7"/>
      <c r="B18" s="7"/>
      <c r="C18" s="7"/>
      <c r="D18" s="7"/>
      <c r="E18" s="7"/>
      <c r="F18" s="7"/>
      <c r="G18" s="7"/>
      <c r="H18" s="7"/>
      <c r="I18" s="7"/>
      <c r="J18" s="7"/>
      <c r="K18" s="7"/>
      <c r="L18" s="7"/>
      <c r="M18" s="7"/>
      <c r="N18" s="7"/>
    </row>
    <row r="19" spans="1:14" x14ac:dyDescent="0.25">
      <c r="A19" s="7"/>
      <c r="B19" s="7"/>
      <c r="C19" s="7"/>
      <c r="D19" s="7"/>
      <c r="E19" s="7"/>
      <c r="F19" s="7"/>
      <c r="G19" s="7"/>
      <c r="H19" s="7"/>
      <c r="I19" s="7"/>
      <c r="J19" s="7"/>
      <c r="K19" s="7"/>
      <c r="L19" s="7"/>
      <c r="M19" s="7"/>
      <c r="N19" s="7"/>
    </row>
    <row r="20" spans="1:14" x14ac:dyDescent="0.25">
      <c r="A20" s="7"/>
      <c r="B20" s="7"/>
      <c r="C20" s="7"/>
      <c r="D20" s="7"/>
      <c r="E20" s="7"/>
      <c r="F20" s="7"/>
      <c r="G20" s="7"/>
      <c r="H20" s="7"/>
      <c r="I20" s="7"/>
      <c r="J20" s="7"/>
      <c r="K20" s="7"/>
      <c r="L20" s="7"/>
      <c r="M20" s="7"/>
      <c r="N20" s="7"/>
    </row>
    <row r="21" spans="1:14" x14ac:dyDescent="0.25">
      <c r="A21" s="7"/>
      <c r="B21" s="7"/>
      <c r="C21" s="7"/>
      <c r="D21" s="7"/>
      <c r="E21" s="7"/>
      <c r="F21" s="7"/>
      <c r="G21" s="7"/>
      <c r="H21" s="7"/>
      <c r="I21" s="7"/>
      <c r="J21" s="7"/>
      <c r="K21" s="7"/>
      <c r="L21" s="7"/>
      <c r="M21" s="7"/>
      <c r="N21" s="7"/>
    </row>
    <row r="22" spans="1:14" x14ac:dyDescent="0.25">
      <c r="A22" s="7"/>
      <c r="B22" s="7"/>
      <c r="C22" s="7"/>
      <c r="D22" s="7"/>
      <c r="E22" s="7"/>
      <c r="F22" s="7"/>
      <c r="G22" s="7"/>
      <c r="H22" s="7"/>
      <c r="I22" s="7"/>
      <c r="J22" s="7"/>
      <c r="K22" s="7"/>
      <c r="L22" s="7"/>
      <c r="M22" s="7"/>
      <c r="N22" s="7"/>
    </row>
    <row r="23" spans="1:14" x14ac:dyDescent="0.25">
      <c r="A23" s="7"/>
      <c r="B23" s="7"/>
      <c r="C23" s="7"/>
      <c r="D23" s="7"/>
      <c r="E23" s="7"/>
      <c r="F23" s="7"/>
      <c r="G23" s="7"/>
      <c r="H23" s="7"/>
      <c r="I23" s="7"/>
      <c r="J23" s="7"/>
      <c r="K23" s="7"/>
      <c r="L23" s="7"/>
      <c r="M23" s="7"/>
      <c r="N23" s="7"/>
    </row>
    <row r="24" spans="1:14" x14ac:dyDescent="0.25">
      <c r="A24" s="7"/>
      <c r="B24" s="7"/>
      <c r="C24" s="7"/>
      <c r="D24" s="7"/>
      <c r="E24" s="7"/>
      <c r="F24" s="7"/>
      <c r="G24" s="7"/>
      <c r="H24" s="7"/>
      <c r="I24" s="7"/>
      <c r="J24" s="7"/>
      <c r="K24" s="7"/>
      <c r="L24" s="7"/>
      <c r="M24" s="7"/>
      <c r="N24" s="7"/>
    </row>
    <row r="25" spans="1:14" x14ac:dyDescent="0.25">
      <c r="A25" s="7"/>
      <c r="B25" s="7"/>
      <c r="C25" s="7"/>
      <c r="D25" s="7"/>
      <c r="E25" s="7"/>
      <c r="F25" s="7"/>
      <c r="G25" s="7"/>
      <c r="H25" s="7"/>
      <c r="I25" s="7"/>
      <c r="J25" s="7"/>
      <c r="K25" s="7"/>
      <c r="L25" s="7"/>
      <c r="M25" s="7"/>
      <c r="N25" s="7"/>
    </row>
    <row r="26" spans="1:14" x14ac:dyDescent="0.25">
      <c r="A26" s="7"/>
      <c r="B26" s="7"/>
      <c r="C26" s="7"/>
      <c r="D26" s="7"/>
      <c r="E26" s="7"/>
      <c r="F26" s="7"/>
      <c r="G26" s="7"/>
      <c r="H26" s="7"/>
      <c r="I26" s="7"/>
      <c r="J26" s="7"/>
      <c r="K26" s="7"/>
      <c r="L26" s="7"/>
      <c r="M26" s="7"/>
      <c r="N26" s="7"/>
    </row>
    <row r="27" spans="1:14" x14ac:dyDescent="0.25">
      <c r="A27" s="7"/>
      <c r="B27" s="7"/>
      <c r="C27" s="7"/>
      <c r="D27" s="7"/>
      <c r="E27" s="7"/>
      <c r="F27" s="7"/>
      <c r="G27" s="7"/>
      <c r="H27" s="7"/>
      <c r="I27" s="7"/>
      <c r="J27" s="7"/>
      <c r="K27" s="7"/>
      <c r="L27" s="7"/>
      <c r="M27" s="7"/>
      <c r="N27" s="7"/>
    </row>
    <row r="28" spans="1:14" x14ac:dyDescent="0.25">
      <c r="A28" s="7"/>
      <c r="B28" s="7"/>
      <c r="C28" s="7"/>
      <c r="D28" s="7"/>
      <c r="E28" s="7"/>
      <c r="F28" s="7"/>
      <c r="G28" s="7"/>
      <c r="H28" s="7"/>
      <c r="I28" s="7"/>
      <c r="J28" s="7"/>
      <c r="K28" s="7"/>
      <c r="L28" s="7"/>
      <c r="M28" s="7"/>
      <c r="N28" s="7"/>
    </row>
    <row r="29" spans="1:14" x14ac:dyDescent="0.25">
      <c r="A29" s="7"/>
      <c r="B29" s="7"/>
      <c r="C29" s="7"/>
      <c r="D29" s="7"/>
      <c r="E29" s="7"/>
      <c r="F29" s="7"/>
      <c r="G29" s="7"/>
      <c r="H29" s="7"/>
      <c r="I29" s="7"/>
      <c r="J29" s="7"/>
      <c r="K29" s="7"/>
      <c r="L29" s="7"/>
      <c r="M29" s="7"/>
      <c r="N29" s="7"/>
    </row>
    <row r="30" spans="1:14" x14ac:dyDescent="0.25">
      <c r="A30" s="7"/>
      <c r="B30" s="7"/>
      <c r="C30" s="7"/>
      <c r="D30" s="7"/>
      <c r="E30" s="7"/>
      <c r="F30" s="7"/>
      <c r="G30" s="7"/>
      <c r="H30" s="7"/>
      <c r="I30" s="7"/>
      <c r="J30" s="7"/>
      <c r="K30" s="7"/>
      <c r="L30" s="7"/>
      <c r="M30" s="7"/>
      <c r="N30" s="7"/>
    </row>
    <row r="31" spans="1:14" x14ac:dyDescent="0.25">
      <c r="A31" s="7"/>
      <c r="B31" s="7"/>
      <c r="C31" s="7"/>
      <c r="D31" s="7"/>
      <c r="E31" s="7"/>
      <c r="F31" s="7"/>
      <c r="G31" s="7"/>
      <c r="H31" s="7"/>
      <c r="I31" s="7"/>
      <c r="J31" s="7"/>
      <c r="K31" s="7"/>
      <c r="L31" s="7"/>
      <c r="M31" s="7"/>
      <c r="N31" s="7"/>
    </row>
    <row r="32" spans="1:14" x14ac:dyDescent="0.25">
      <c r="C32" s="8" t="s">
        <v>17042</v>
      </c>
      <c r="D32" s="8"/>
      <c r="E32" s="8"/>
    </row>
    <row r="33" spans="2:5" x14ac:dyDescent="0.25">
      <c r="C33" t="s">
        <v>8932</v>
      </c>
      <c r="D33" t="s">
        <v>8933</v>
      </c>
      <c r="E33" t="s">
        <v>8934</v>
      </c>
    </row>
    <row r="34" spans="2:5" x14ac:dyDescent="0.25">
      <c r="B34" t="s">
        <v>8925</v>
      </c>
      <c r="C34">
        <v>1447</v>
      </c>
      <c r="D34">
        <v>522</v>
      </c>
      <c r="E34">
        <v>0</v>
      </c>
    </row>
    <row r="35" spans="2:5" x14ac:dyDescent="0.25">
      <c r="B35" t="s">
        <v>8926</v>
      </c>
      <c r="C35">
        <v>1442</v>
      </c>
      <c r="D35">
        <v>818</v>
      </c>
      <c r="E35">
        <v>513</v>
      </c>
    </row>
    <row r="36" spans="2:5" x14ac:dyDescent="0.25">
      <c r="B36" t="s">
        <v>8927</v>
      </c>
      <c r="C36">
        <v>847</v>
      </c>
      <c r="D36">
        <v>759</v>
      </c>
      <c r="E36">
        <v>8</v>
      </c>
    </row>
    <row r="37" spans="2:5" x14ac:dyDescent="0.25">
      <c r="B37" t="s">
        <v>8930</v>
      </c>
      <c r="C37">
        <v>872</v>
      </c>
      <c r="D37">
        <v>774</v>
      </c>
      <c r="E37">
        <v>7</v>
      </c>
    </row>
    <row r="38" spans="2:5" x14ac:dyDescent="0.25">
      <c r="B38" t="s">
        <v>8928</v>
      </c>
      <c r="C38">
        <v>895</v>
      </c>
      <c r="D38">
        <v>791</v>
      </c>
      <c r="E38">
        <v>21</v>
      </c>
    </row>
    <row r="39" spans="2:5" x14ac:dyDescent="0.25">
      <c r="B39" t="s">
        <v>8929</v>
      </c>
      <c r="C39">
        <v>897</v>
      </c>
      <c r="D39">
        <v>768</v>
      </c>
      <c r="E39">
        <v>19</v>
      </c>
    </row>
    <row r="40" spans="2:5" x14ac:dyDescent="0.25">
      <c r="B40" t="s">
        <v>8931</v>
      </c>
      <c r="C40">
        <v>903</v>
      </c>
      <c r="D40">
        <v>774</v>
      </c>
      <c r="E40">
        <v>19</v>
      </c>
    </row>
  </sheetData>
  <mergeCells count="2">
    <mergeCell ref="A1:N31"/>
    <mergeCell ref="C32:E3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C7D20-3CAD-4961-83C5-125870EA21D3}">
  <dimension ref="A1:X25"/>
  <sheetViews>
    <sheetView workbookViewId="0">
      <selection activeCell="F5" sqref="F5:X24"/>
    </sheetView>
  </sheetViews>
  <sheetFormatPr defaultRowHeight="15" x14ac:dyDescent="0.25"/>
  <cols>
    <col min="1" max="1" width="13.140625" bestFit="1" customWidth="1"/>
    <col min="2" max="2" width="17.85546875" bestFit="1" customWidth="1"/>
    <col min="3" max="3" width="15.42578125" bestFit="1" customWidth="1"/>
    <col min="4" max="5" width="16.42578125" bestFit="1" customWidth="1"/>
    <col min="6" max="6" width="12" bestFit="1" customWidth="1"/>
    <col min="7" max="80" width="6.5703125" bestFit="1" customWidth="1"/>
    <col min="81" max="320" width="7.5703125" bestFit="1" customWidth="1"/>
    <col min="755" max="1078" width="10.140625" bestFit="1" customWidth="1"/>
    <col min="1079" max="1120" width="11.140625" bestFit="1" customWidth="1"/>
    <col min="1121" max="1121" width="11.28515625" bestFit="1" customWidth="1"/>
  </cols>
  <sheetData>
    <row r="1" spans="1:24" x14ac:dyDescent="0.25">
      <c r="A1" s="1" t="s">
        <v>17048</v>
      </c>
      <c r="B1" t="s">
        <v>17047</v>
      </c>
    </row>
    <row r="2" spans="1:24" x14ac:dyDescent="0.25">
      <c r="A2" s="1" t="s">
        <v>17046</v>
      </c>
      <c r="B2" t="s">
        <v>17045</v>
      </c>
    </row>
    <row r="4" spans="1:24" x14ac:dyDescent="0.25">
      <c r="A4" s="1" t="s">
        <v>17044</v>
      </c>
      <c r="B4" s="1" t="s">
        <v>48</v>
      </c>
    </row>
    <row r="5" spans="1:24" x14ac:dyDescent="0.25">
      <c r="A5" s="1" t="s">
        <v>46</v>
      </c>
      <c r="B5" t="s">
        <v>43</v>
      </c>
      <c r="C5" t="s">
        <v>44</v>
      </c>
      <c r="D5" t="s">
        <v>17043</v>
      </c>
      <c r="E5" t="s">
        <v>47</v>
      </c>
      <c r="F5" s="8" t="s">
        <v>17060</v>
      </c>
      <c r="G5" s="8"/>
      <c r="H5" s="8"/>
      <c r="I5" s="8"/>
      <c r="J5" s="8"/>
      <c r="K5" s="8"/>
      <c r="L5" s="8"/>
      <c r="M5" s="8"/>
      <c r="N5" s="8"/>
      <c r="O5" s="8"/>
      <c r="P5" s="8"/>
      <c r="Q5" s="8"/>
      <c r="R5" s="8"/>
      <c r="S5" s="8"/>
      <c r="T5" s="8"/>
      <c r="U5" s="8"/>
      <c r="V5" s="8"/>
      <c r="W5" s="8"/>
      <c r="X5" s="8"/>
    </row>
    <row r="6" spans="1:24" x14ac:dyDescent="0.25">
      <c r="A6" s="2">
        <v>8040</v>
      </c>
      <c r="B6" s="9">
        <v>7641988</v>
      </c>
      <c r="C6" s="9">
        <v>6346562</v>
      </c>
      <c r="D6" s="9">
        <v>21495808</v>
      </c>
      <c r="E6" s="9">
        <v>35484358</v>
      </c>
      <c r="F6" s="8"/>
      <c r="G6" s="8"/>
      <c r="H6" s="8"/>
      <c r="I6" s="8"/>
      <c r="J6" s="8"/>
      <c r="K6" s="8"/>
      <c r="L6" s="8"/>
      <c r="M6" s="8"/>
      <c r="N6" s="8"/>
      <c r="O6" s="8"/>
      <c r="P6" s="8"/>
      <c r="Q6" s="8"/>
      <c r="R6" s="8"/>
      <c r="S6" s="8"/>
      <c r="T6" s="8"/>
      <c r="U6" s="8"/>
      <c r="V6" s="8"/>
      <c r="W6" s="8"/>
      <c r="X6" s="8"/>
    </row>
    <row r="7" spans="1:24" x14ac:dyDescent="0.25">
      <c r="A7" s="2">
        <v>8090</v>
      </c>
      <c r="B7" s="9">
        <v>596410260</v>
      </c>
      <c r="C7" s="9">
        <v>396003955</v>
      </c>
      <c r="D7" s="9">
        <v>1404436480</v>
      </c>
      <c r="E7" s="9">
        <v>2396850695</v>
      </c>
      <c r="F7" s="8"/>
      <c r="G7" s="8"/>
      <c r="H7" s="8"/>
      <c r="I7" s="8"/>
      <c r="J7" s="8"/>
      <c r="K7" s="8"/>
      <c r="L7" s="8"/>
      <c r="M7" s="8"/>
      <c r="N7" s="8"/>
      <c r="O7" s="8"/>
      <c r="P7" s="8"/>
      <c r="Q7" s="8"/>
      <c r="R7" s="8"/>
      <c r="S7" s="8"/>
      <c r="T7" s="8"/>
      <c r="U7" s="8"/>
      <c r="V7" s="8"/>
      <c r="W7" s="8"/>
      <c r="X7" s="8"/>
    </row>
    <row r="8" spans="1:24" x14ac:dyDescent="0.25">
      <c r="A8" s="2">
        <v>8160</v>
      </c>
      <c r="B8" s="9">
        <v>2486688</v>
      </c>
      <c r="C8" s="9">
        <v>2105193</v>
      </c>
      <c r="D8" s="9">
        <v>7471104</v>
      </c>
      <c r="E8" s="9">
        <v>12062985</v>
      </c>
      <c r="F8" s="8"/>
      <c r="G8" s="8"/>
      <c r="H8" s="8"/>
      <c r="I8" s="8"/>
      <c r="J8" s="8"/>
      <c r="K8" s="8"/>
      <c r="L8" s="8"/>
      <c r="M8" s="8"/>
      <c r="N8" s="8"/>
      <c r="O8" s="8"/>
      <c r="P8" s="8"/>
      <c r="Q8" s="8"/>
      <c r="R8" s="8"/>
      <c r="S8" s="8"/>
      <c r="T8" s="8"/>
      <c r="U8" s="8"/>
      <c r="V8" s="8"/>
      <c r="W8" s="8"/>
      <c r="X8" s="8"/>
    </row>
    <row r="9" spans="1:24" x14ac:dyDescent="0.25">
      <c r="A9" s="2">
        <v>8220</v>
      </c>
      <c r="B9" s="9">
        <v>46935444</v>
      </c>
      <c r="C9" s="9">
        <v>38727975</v>
      </c>
      <c r="D9" s="9">
        <v>107479040</v>
      </c>
      <c r="E9" s="9">
        <v>193142459</v>
      </c>
      <c r="F9" s="8"/>
      <c r="G9" s="8"/>
      <c r="H9" s="8"/>
      <c r="I9" s="8"/>
      <c r="J9" s="8"/>
      <c r="K9" s="8"/>
      <c r="L9" s="8"/>
      <c r="M9" s="8"/>
      <c r="N9" s="8"/>
      <c r="O9" s="8"/>
      <c r="P9" s="8"/>
      <c r="Q9" s="8"/>
      <c r="R9" s="8"/>
      <c r="S9" s="8"/>
      <c r="T9" s="8"/>
      <c r="U9" s="8"/>
      <c r="V9" s="8"/>
      <c r="W9" s="8"/>
      <c r="X9" s="8"/>
    </row>
    <row r="10" spans="1:24" x14ac:dyDescent="0.25">
      <c r="A10" s="2">
        <v>8435</v>
      </c>
      <c r="B10" s="9">
        <v>1644388</v>
      </c>
      <c r="C10" s="9">
        <v>1454098</v>
      </c>
      <c r="D10" s="9">
        <v>5439488</v>
      </c>
      <c r="E10" s="9">
        <v>8537974</v>
      </c>
      <c r="F10" s="8"/>
      <c r="G10" s="8"/>
      <c r="H10" s="8"/>
      <c r="I10" s="8"/>
      <c r="J10" s="8"/>
      <c r="K10" s="8"/>
      <c r="L10" s="8"/>
      <c r="M10" s="8"/>
      <c r="N10" s="8"/>
      <c r="O10" s="8"/>
      <c r="P10" s="8"/>
      <c r="Q10" s="8"/>
      <c r="R10" s="8"/>
      <c r="S10" s="8"/>
      <c r="T10" s="8"/>
      <c r="U10" s="8"/>
      <c r="V10" s="8"/>
      <c r="W10" s="8"/>
      <c r="X10" s="8"/>
    </row>
    <row r="11" spans="1:24" x14ac:dyDescent="0.25">
      <c r="A11" s="2">
        <v>8450</v>
      </c>
      <c r="B11" s="9">
        <v>164767660</v>
      </c>
      <c r="C11" s="9">
        <v>124806260</v>
      </c>
      <c r="D11" s="9">
        <v>400228352</v>
      </c>
      <c r="E11" s="9">
        <v>689802272</v>
      </c>
      <c r="F11" s="8"/>
      <c r="G11" s="8"/>
      <c r="H11" s="8"/>
      <c r="I11" s="8"/>
      <c r="J11" s="8"/>
      <c r="K11" s="8"/>
      <c r="L11" s="8"/>
      <c r="M11" s="8"/>
      <c r="N11" s="8"/>
      <c r="O11" s="8"/>
      <c r="P11" s="8"/>
      <c r="Q11" s="8"/>
      <c r="R11" s="8"/>
      <c r="S11" s="8"/>
      <c r="T11" s="8"/>
      <c r="U11" s="8"/>
      <c r="V11" s="8"/>
      <c r="W11" s="8"/>
      <c r="X11" s="8"/>
    </row>
    <row r="12" spans="1:24" x14ac:dyDescent="0.25">
      <c r="A12" s="2">
        <v>8520</v>
      </c>
      <c r="B12" s="9">
        <v>618768580</v>
      </c>
      <c r="C12" s="9">
        <v>386405405</v>
      </c>
      <c r="D12" s="9">
        <v>1338179584</v>
      </c>
      <c r="E12" s="9">
        <v>2343353569</v>
      </c>
      <c r="F12" s="8"/>
      <c r="G12" s="8"/>
      <c r="H12" s="8"/>
      <c r="I12" s="8"/>
      <c r="J12" s="8"/>
      <c r="K12" s="8"/>
      <c r="L12" s="8"/>
      <c r="M12" s="8"/>
      <c r="N12" s="8"/>
      <c r="O12" s="8"/>
      <c r="P12" s="8"/>
      <c r="Q12" s="8"/>
      <c r="R12" s="8"/>
      <c r="S12" s="8"/>
      <c r="T12" s="8"/>
      <c r="U12" s="8"/>
      <c r="V12" s="8"/>
      <c r="W12" s="8"/>
      <c r="X12" s="8"/>
    </row>
    <row r="13" spans="1:24" x14ac:dyDescent="0.25">
      <c r="A13" s="2">
        <v>8710</v>
      </c>
      <c r="B13" s="9">
        <v>860050564</v>
      </c>
      <c r="C13" s="9">
        <v>509541001</v>
      </c>
      <c r="D13" s="9">
        <v>2066087936</v>
      </c>
      <c r="E13" s="9">
        <v>3435679501</v>
      </c>
      <c r="F13" s="8"/>
      <c r="G13" s="8"/>
      <c r="H13" s="8"/>
      <c r="I13" s="8"/>
      <c r="J13" s="8"/>
      <c r="K13" s="8"/>
      <c r="L13" s="8"/>
      <c r="M13" s="8"/>
      <c r="N13" s="8"/>
      <c r="O13" s="8"/>
      <c r="P13" s="8"/>
      <c r="Q13" s="8"/>
      <c r="R13" s="8"/>
      <c r="S13" s="8"/>
      <c r="T13" s="8"/>
      <c r="U13" s="8"/>
      <c r="V13" s="8"/>
      <c r="W13" s="8"/>
      <c r="X13" s="8"/>
    </row>
    <row r="14" spans="1:24" x14ac:dyDescent="0.25">
      <c r="A14" s="2">
        <v>8740</v>
      </c>
      <c r="B14" s="9">
        <v>20634892</v>
      </c>
      <c r="C14" s="9">
        <v>15304859</v>
      </c>
      <c r="D14" s="9">
        <v>43974656</v>
      </c>
      <c r="E14" s="9">
        <v>79914407</v>
      </c>
      <c r="F14" s="8"/>
      <c r="G14" s="8"/>
      <c r="H14" s="8"/>
      <c r="I14" s="8"/>
      <c r="J14" s="8"/>
      <c r="K14" s="8"/>
      <c r="L14" s="8"/>
      <c r="M14" s="8"/>
      <c r="N14" s="8"/>
      <c r="O14" s="8"/>
      <c r="P14" s="8"/>
      <c r="Q14" s="8"/>
      <c r="R14" s="8"/>
      <c r="S14" s="8"/>
      <c r="T14" s="8"/>
      <c r="U14" s="8"/>
      <c r="V14" s="8"/>
      <c r="W14" s="8"/>
      <c r="X14" s="8"/>
    </row>
    <row r="15" spans="1:24" x14ac:dyDescent="0.25">
      <c r="A15" s="2">
        <v>8760</v>
      </c>
      <c r="B15" s="9">
        <v>508716892</v>
      </c>
      <c r="C15" s="9">
        <v>316699368</v>
      </c>
      <c r="D15" s="9">
        <v>1145438208</v>
      </c>
      <c r="E15" s="9">
        <v>1970854468</v>
      </c>
      <c r="F15" s="8"/>
      <c r="G15" s="8"/>
      <c r="H15" s="8"/>
      <c r="I15" s="8"/>
      <c r="J15" s="8"/>
      <c r="K15" s="8"/>
      <c r="L15" s="8"/>
      <c r="M15" s="8"/>
      <c r="N15" s="8"/>
      <c r="O15" s="8"/>
      <c r="P15" s="8"/>
      <c r="Q15" s="8"/>
      <c r="R15" s="8"/>
      <c r="S15" s="8"/>
      <c r="T15" s="8"/>
      <c r="U15" s="8"/>
      <c r="V15" s="8"/>
      <c r="W15" s="8"/>
      <c r="X15" s="8"/>
    </row>
    <row r="16" spans="1:24" x14ac:dyDescent="0.25">
      <c r="A16" s="2">
        <v>8810</v>
      </c>
      <c r="B16" s="9">
        <v>619535452</v>
      </c>
      <c r="C16" s="9">
        <v>377183660</v>
      </c>
      <c r="D16" s="9">
        <v>1344667648</v>
      </c>
      <c r="E16" s="9">
        <v>2341386760</v>
      </c>
      <c r="F16" s="8"/>
      <c r="G16" s="8"/>
      <c r="H16" s="8"/>
      <c r="I16" s="8"/>
      <c r="J16" s="8"/>
      <c r="K16" s="8"/>
      <c r="L16" s="8"/>
      <c r="M16" s="8"/>
      <c r="N16" s="8"/>
      <c r="O16" s="8"/>
      <c r="P16" s="8"/>
      <c r="Q16" s="8"/>
      <c r="R16" s="8"/>
      <c r="S16" s="8"/>
      <c r="T16" s="8"/>
      <c r="U16" s="8"/>
      <c r="V16" s="8"/>
      <c r="W16" s="8"/>
      <c r="X16" s="8"/>
    </row>
    <row r="17" spans="1:24" x14ac:dyDescent="0.25">
      <c r="A17" s="2">
        <v>8860</v>
      </c>
      <c r="B17" s="9">
        <v>802848404</v>
      </c>
      <c r="C17" s="9">
        <v>471783241</v>
      </c>
      <c r="D17" s="9">
        <v>2320564224</v>
      </c>
      <c r="E17" s="9">
        <v>3595195869</v>
      </c>
      <c r="F17" s="8"/>
      <c r="G17" s="8"/>
      <c r="H17" s="8"/>
      <c r="I17" s="8"/>
      <c r="J17" s="8"/>
      <c r="K17" s="8"/>
      <c r="L17" s="8"/>
      <c r="M17" s="8"/>
      <c r="N17" s="8"/>
      <c r="O17" s="8"/>
      <c r="P17" s="8"/>
      <c r="Q17" s="8"/>
      <c r="R17" s="8"/>
      <c r="S17" s="8"/>
      <c r="T17" s="8"/>
      <c r="U17" s="8"/>
      <c r="V17" s="8"/>
      <c r="W17" s="8"/>
      <c r="X17" s="8"/>
    </row>
    <row r="18" spans="1:24" x14ac:dyDescent="0.25">
      <c r="A18" s="2">
        <v>9150</v>
      </c>
      <c r="B18" s="9">
        <v>122243628</v>
      </c>
      <c r="C18" s="9">
        <v>81306467</v>
      </c>
      <c r="D18" s="9">
        <v>266272768</v>
      </c>
      <c r="E18" s="9">
        <v>469822863</v>
      </c>
      <c r="F18" s="8"/>
      <c r="G18" s="8"/>
      <c r="H18" s="8"/>
      <c r="I18" s="8"/>
      <c r="J18" s="8"/>
      <c r="K18" s="8"/>
      <c r="L18" s="8"/>
      <c r="M18" s="8"/>
      <c r="N18" s="8"/>
      <c r="O18" s="8"/>
      <c r="P18" s="8"/>
      <c r="Q18" s="8"/>
      <c r="R18" s="8"/>
      <c r="S18" s="8"/>
      <c r="T18" s="8"/>
      <c r="U18" s="8"/>
      <c r="V18" s="8"/>
      <c r="W18" s="8"/>
      <c r="X18" s="8"/>
    </row>
    <row r="19" spans="1:24" x14ac:dyDescent="0.25">
      <c r="A19" s="2">
        <v>9270</v>
      </c>
      <c r="B19" s="9">
        <v>1110192116</v>
      </c>
      <c r="C19" s="9">
        <v>662055828</v>
      </c>
      <c r="D19" s="9">
        <v>3013476352</v>
      </c>
      <c r="E19" s="9">
        <v>4785724296</v>
      </c>
      <c r="F19" s="8"/>
      <c r="G19" s="8"/>
      <c r="H19" s="8"/>
      <c r="I19" s="8"/>
      <c r="J19" s="8"/>
      <c r="K19" s="8"/>
      <c r="L19" s="8"/>
      <c r="M19" s="8"/>
      <c r="N19" s="8"/>
      <c r="O19" s="8"/>
      <c r="P19" s="8"/>
      <c r="Q19" s="8"/>
      <c r="R19" s="8"/>
      <c r="S19" s="8"/>
      <c r="T19" s="8"/>
      <c r="U19" s="8"/>
      <c r="V19" s="8"/>
      <c r="W19" s="8"/>
      <c r="X19" s="8"/>
    </row>
    <row r="20" spans="1:24" x14ac:dyDescent="0.25">
      <c r="A20" s="2">
        <v>9370</v>
      </c>
      <c r="B20" s="9">
        <v>41530320</v>
      </c>
      <c r="C20" s="9">
        <v>35737619</v>
      </c>
      <c r="D20" s="9">
        <v>98172928</v>
      </c>
      <c r="E20" s="9">
        <v>175440867</v>
      </c>
      <c r="F20" s="8"/>
      <c r="G20" s="8"/>
      <c r="H20" s="8"/>
      <c r="I20" s="8"/>
      <c r="J20" s="8"/>
      <c r="K20" s="8"/>
      <c r="L20" s="8"/>
      <c r="M20" s="8"/>
      <c r="N20" s="8"/>
      <c r="O20" s="8"/>
      <c r="P20" s="8"/>
      <c r="Q20" s="8"/>
      <c r="R20" s="8"/>
      <c r="S20" s="8"/>
      <c r="T20" s="8"/>
      <c r="U20" s="8"/>
      <c r="V20" s="8"/>
      <c r="W20" s="8"/>
      <c r="X20" s="8"/>
    </row>
    <row r="21" spans="1:24" x14ac:dyDescent="0.25">
      <c r="A21" s="2">
        <v>9600</v>
      </c>
      <c r="B21" s="9">
        <v>59258080</v>
      </c>
      <c r="C21" s="9">
        <v>48359636</v>
      </c>
      <c r="D21" s="9">
        <v>159907840</v>
      </c>
      <c r="E21" s="9">
        <v>267525556</v>
      </c>
      <c r="F21" s="8"/>
      <c r="G21" s="8"/>
      <c r="H21" s="8"/>
      <c r="I21" s="8"/>
      <c r="J21" s="8"/>
      <c r="K21" s="8"/>
      <c r="L21" s="8"/>
      <c r="M21" s="8"/>
      <c r="N21" s="8"/>
      <c r="O21" s="8"/>
      <c r="P21" s="8"/>
      <c r="Q21" s="8"/>
      <c r="R21" s="8"/>
      <c r="S21" s="8"/>
      <c r="T21" s="8"/>
      <c r="U21" s="8"/>
      <c r="V21" s="8"/>
      <c r="W21" s="8"/>
      <c r="X21" s="8"/>
    </row>
    <row r="22" spans="1:24" x14ac:dyDescent="0.25">
      <c r="A22" s="2">
        <v>9660</v>
      </c>
      <c r="B22" s="9">
        <v>65282216</v>
      </c>
      <c r="C22" s="9">
        <v>55772749</v>
      </c>
      <c r="D22" s="9">
        <v>141623296</v>
      </c>
      <c r="E22" s="9">
        <v>262678261</v>
      </c>
      <c r="F22" s="8"/>
      <c r="G22" s="8"/>
      <c r="H22" s="8"/>
      <c r="I22" s="8"/>
      <c r="J22" s="8"/>
      <c r="K22" s="8"/>
      <c r="L22" s="8"/>
      <c r="M22" s="8"/>
      <c r="N22" s="8"/>
      <c r="O22" s="8"/>
      <c r="P22" s="8"/>
      <c r="Q22" s="8"/>
      <c r="R22" s="8"/>
      <c r="S22" s="8"/>
      <c r="T22" s="8"/>
      <c r="U22" s="8"/>
      <c r="V22" s="8"/>
      <c r="W22" s="8"/>
      <c r="X22" s="8"/>
    </row>
    <row r="23" spans="1:24" x14ac:dyDescent="0.25">
      <c r="A23" s="2">
        <v>9760</v>
      </c>
      <c r="B23" s="9">
        <v>80345756</v>
      </c>
      <c r="C23" s="9">
        <v>67223065</v>
      </c>
      <c r="D23" s="9">
        <v>175243264</v>
      </c>
      <c r="E23" s="9">
        <v>322812085</v>
      </c>
      <c r="F23" s="8"/>
      <c r="G23" s="8"/>
      <c r="H23" s="8"/>
      <c r="I23" s="8"/>
      <c r="J23" s="8"/>
      <c r="K23" s="8"/>
      <c r="L23" s="8"/>
      <c r="M23" s="8"/>
      <c r="N23" s="8"/>
      <c r="O23" s="8"/>
      <c r="P23" s="8"/>
      <c r="Q23" s="8"/>
      <c r="R23" s="8"/>
      <c r="S23" s="8"/>
      <c r="T23" s="8"/>
      <c r="U23" s="8"/>
      <c r="V23" s="8"/>
      <c r="W23" s="8"/>
      <c r="X23" s="8"/>
    </row>
    <row r="24" spans="1:24" x14ac:dyDescent="0.25">
      <c r="A24" s="2">
        <v>9790</v>
      </c>
      <c r="B24" s="9">
        <v>68061916</v>
      </c>
      <c r="C24" s="9">
        <v>60616455</v>
      </c>
      <c r="D24" s="9">
        <v>202178560</v>
      </c>
      <c r="E24" s="9">
        <v>330856931</v>
      </c>
      <c r="F24" s="8"/>
      <c r="G24" s="8"/>
      <c r="H24" s="8"/>
      <c r="I24" s="8"/>
      <c r="J24" s="8"/>
      <c r="K24" s="8"/>
      <c r="L24" s="8"/>
      <c r="M24" s="8"/>
      <c r="N24" s="8"/>
      <c r="O24" s="8"/>
      <c r="P24" s="8"/>
      <c r="Q24" s="8"/>
      <c r="R24" s="8"/>
      <c r="S24" s="8"/>
      <c r="T24" s="8"/>
      <c r="U24" s="8"/>
      <c r="V24" s="8"/>
      <c r="W24" s="8"/>
      <c r="X24" s="8"/>
    </row>
    <row r="25" spans="1:24" x14ac:dyDescent="0.25">
      <c r="A25" s="2" t="s">
        <v>47</v>
      </c>
      <c r="B25" s="9">
        <v>5797355244</v>
      </c>
      <c r="C25" s="9">
        <v>3657433396</v>
      </c>
      <c r="D25" s="9">
        <v>14262337536</v>
      </c>
      <c r="E25" s="9">
        <v>23717126176</v>
      </c>
    </row>
  </sheetData>
  <mergeCells count="1">
    <mergeCell ref="F5:X24"/>
  </mergeCell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8928F-BA07-4425-9E69-A2AC21E98026}">
  <sheetPr filterMode="1"/>
  <dimension ref="A1:K9264"/>
  <sheetViews>
    <sheetView topLeftCell="A7721" workbookViewId="0">
      <selection activeCell="C9268" sqref="C9268"/>
    </sheetView>
  </sheetViews>
  <sheetFormatPr defaultRowHeight="15" x14ac:dyDescent="0.25"/>
  <sheetData>
    <row r="1" spans="1:11" x14ac:dyDescent="0.25">
      <c r="A1" t="s">
        <v>17041</v>
      </c>
      <c r="B1" t="s">
        <v>17040</v>
      </c>
      <c r="C1" t="s">
        <v>17039</v>
      </c>
      <c r="D1" t="s">
        <v>17038</v>
      </c>
      <c r="F1" t="s">
        <v>17037</v>
      </c>
      <c r="G1">
        <v>20</v>
      </c>
      <c r="H1" t="s">
        <v>17036</v>
      </c>
      <c r="I1" t="s">
        <v>17035</v>
      </c>
      <c r="J1">
        <v>20</v>
      </c>
      <c r="K1" t="s">
        <v>17034</v>
      </c>
    </row>
    <row r="2" spans="1:11" hidden="1" x14ac:dyDescent="0.25">
      <c r="B2" t="s">
        <v>17033</v>
      </c>
      <c r="C2" t="s">
        <v>9270</v>
      </c>
      <c r="D2" t="s">
        <v>8940</v>
      </c>
    </row>
    <row r="3" spans="1:11" hidden="1" x14ac:dyDescent="0.25">
      <c r="A3" t="s">
        <v>8938</v>
      </c>
      <c r="B3" s="5">
        <v>8.3333333333333329E-2</v>
      </c>
      <c r="C3" t="s">
        <v>8939</v>
      </c>
      <c r="D3" t="s">
        <v>8936</v>
      </c>
      <c r="E3" t="b">
        <f t="shared" ref="E3:E66" si="0">IF(OR(C3="NOTE:",C2="NOTE:",C1="NOTE:"),TRUE,FALSE)</f>
        <v>0</v>
      </c>
      <c r="F3">
        <v>0</v>
      </c>
      <c r="G3" t="s">
        <v>62</v>
      </c>
    </row>
    <row r="4" spans="1:11" hidden="1" x14ac:dyDescent="0.25">
      <c r="A4" t="s">
        <v>8938</v>
      </c>
      <c r="B4" s="5">
        <v>0.125</v>
      </c>
      <c r="C4" t="s">
        <v>8937</v>
      </c>
      <c r="D4" t="s">
        <v>8936</v>
      </c>
      <c r="E4" t="b">
        <f t="shared" si="0"/>
        <v>0</v>
      </c>
      <c r="F4">
        <v>0</v>
      </c>
      <c r="G4" t="s">
        <v>62</v>
      </c>
    </row>
    <row r="5" spans="1:11" hidden="1" x14ac:dyDescent="0.25">
      <c r="A5" t="s">
        <v>8938</v>
      </c>
      <c r="B5" s="5">
        <v>0.83333333333333337</v>
      </c>
      <c r="C5" t="s">
        <v>8939</v>
      </c>
      <c r="D5" t="s">
        <v>8936</v>
      </c>
      <c r="E5" t="b">
        <f t="shared" si="0"/>
        <v>0</v>
      </c>
      <c r="F5">
        <v>0</v>
      </c>
      <c r="G5" t="s">
        <v>62</v>
      </c>
    </row>
    <row r="6" spans="1:11" hidden="1" x14ac:dyDescent="0.25">
      <c r="A6" t="s">
        <v>8938</v>
      </c>
      <c r="B6" s="5">
        <v>0.875</v>
      </c>
      <c r="C6" t="s">
        <v>8937</v>
      </c>
      <c r="D6" t="s">
        <v>8936</v>
      </c>
      <c r="E6" t="b">
        <f t="shared" si="0"/>
        <v>0</v>
      </c>
      <c r="F6">
        <v>0</v>
      </c>
      <c r="G6" t="s">
        <v>62</v>
      </c>
    </row>
    <row r="7" spans="1:11" hidden="1" x14ac:dyDescent="0.25">
      <c r="A7" t="s">
        <v>8938</v>
      </c>
      <c r="B7" s="4">
        <v>1.4166666666666667</v>
      </c>
      <c r="C7" t="s">
        <v>8939</v>
      </c>
      <c r="D7" t="s">
        <v>8936</v>
      </c>
      <c r="E7" t="b">
        <f t="shared" si="0"/>
        <v>0</v>
      </c>
      <c r="F7">
        <v>0</v>
      </c>
      <c r="G7" t="s">
        <v>62</v>
      </c>
    </row>
    <row r="8" spans="1:11" hidden="1" x14ac:dyDescent="0.25">
      <c r="A8" t="s">
        <v>8938</v>
      </c>
      <c r="B8" s="4">
        <v>1.4583333333333333</v>
      </c>
      <c r="C8" t="s">
        <v>8937</v>
      </c>
      <c r="D8" t="s">
        <v>8936</v>
      </c>
      <c r="E8" t="b">
        <f t="shared" si="0"/>
        <v>0</v>
      </c>
      <c r="F8">
        <v>0</v>
      </c>
      <c r="G8" t="s">
        <v>62</v>
      </c>
    </row>
    <row r="9" spans="1:11" hidden="1" x14ac:dyDescent="0.25">
      <c r="A9" t="s">
        <v>8938</v>
      </c>
      <c r="B9" s="4">
        <v>1.9166666666666667</v>
      </c>
      <c r="C9" t="s">
        <v>8939</v>
      </c>
      <c r="D9" t="s">
        <v>8936</v>
      </c>
      <c r="E9" t="b">
        <f t="shared" si="0"/>
        <v>0</v>
      </c>
      <c r="F9">
        <v>0</v>
      </c>
      <c r="G9" t="s">
        <v>62</v>
      </c>
    </row>
    <row r="10" spans="1:11" hidden="1" x14ac:dyDescent="0.25">
      <c r="A10" t="s">
        <v>8938</v>
      </c>
      <c r="B10" s="4">
        <v>1.9583333333333333</v>
      </c>
      <c r="C10" t="s">
        <v>8937</v>
      </c>
      <c r="D10" t="s">
        <v>8936</v>
      </c>
      <c r="E10" t="b">
        <f t="shared" si="0"/>
        <v>0</v>
      </c>
      <c r="F10">
        <v>0</v>
      </c>
      <c r="G10" t="s">
        <v>62</v>
      </c>
    </row>
    <row r="11" spans="1:11" hidden="1" x14ac:dyDescent="0.25">
      <c r="A11" t="s">
        <v>8938</v>
      </c>
      <c r="B11" s="4">
        <v>8.875</v>
      </c>
      <c r="C11" t="s">
        <v>8939</v>
      </c>
      <c r="D11" t="s">
        <v>8936</v>
      </c>
      <c r="E11" t="b">
        <f t="shared" si="0"/>
        <v>0</v>
      </c>
      <c r="F11">
        <v>0.01</v>
      </c>
      <c r="G11" t="s">
        <v>62</v>
      </c>
    </row>
    <row r="12" spans="1:11" hidden="1" x14ac:dyDescent="0.25">
      <c r="A12" t="s">
        <v>8938</v>
      </c>
      <c r="B12" s="4">
        <v>8.9166666666666661</v>
      </c>
      <c r="C12" t="s">
        <v>8937</v>
      </c>
      <c r="D12" t="s">
        <v>8936</v>
      </c>
      <c r="E12" t="b">
        <f t="shared" si="0"/>
        <v>0</v>
      </c>
      <c r="F12">
        <v>0</v>
      </c>
      <c r="G12" t="s">
        <v>62</v>
      </c>
    </row>
    <row r="13" spans="1:11" hidden="1" x14ac:dyDescent="0.25">
      <c r="A13" t="s">
        <v>8938</v>
      </c>
      <c r="B13" s="4">
        <v>9.4583333333333339</v>
      </c>
      <c r="C13" t="s">
        <v>8939</v>
      </c>
      <c r="D13" t="s">
        <v>8936</v>
      </c>
      <c r="E13" t="b">
        <f t="shared" si="0"/>
        <v>0</v>
      </c>
      <c r="F13">
        <v>0</v>
      </c>
      <c r="G13" t="s">
        <v>62</v>
      </c>
    </row>
    <row r="14" spans="1:11" hidden="1" x14ac:dyDescent="0.25">
      <c r="A14" t="s">
        <v>8938</v>
      </c>
      <c r="B14" s="4">
        <v>9.5</v>
      </c>
      <c r="C14" t="s">
        <v>8937</v>
      </c>
      <c r="D14" t="s">
        <v>8936</v>
      </c>
      <c r="E14" t="b">
        <f t="shared" si="0"/>
        <v>0</v>
      </c>
      <c r="F14">
        <v>0.01</v>
      </c>
      <c r="G14" t="s">
        <v>62</v>
      </c>
    </row>
    <row r="15" spans="1:11" hidden="1" x14ac:dyDescent="0.25">
      <c r="A15" t="s">
        <v>8938</v>
      </c>
      <c r="B15" s="4">
        <v>10.666666666666666</v>
      </c>
      <c r="C15" t="s">
        <v>8939</v>
      </c>
      <c r="D15" t="s">
        <v>8936</v>
      </c>
      <c r="E15" t="b">
        <f t="shared" si="0"/>
        <v>0</v>
      </c>
      <c r="F15">
        <v>0</v>
      </c>
      <c r="G15" t="s">
        <v>62</v>
      </c>
    </row>
    <row r="16" spans="1:11" hidden="1" x14ac:dyDescent="0.25">
      <c r="A16" t="s">
        <v>8938</v>
      </c>
      <c r="B16" s="4">
        <v>10.708333333333334</v>
      </c>
      <c r="C16" t="s">
        <v>8937</v>
      </c>
      <c r="D16" t="s">
        <v>8936</v>
      </c>
      <c r="E16" t="b">
        <f t="shared" si="0"/>
        <v>0</v>
      </c>
      <c r="F16">
        <v>0</v>
      </c>
      <c r="G16" t="s">
        <v>62</v>
      </c>
    </row>
    <row r="17" spans="1:7" hidden="1" x14ac:dyDescent="0.25">
      <c r="A17" t="s">
        <v>8938</v>
      </c>
      <c r="B17" s="4">
        <v>11.666666666666666</v>
      </c>
      <c r="C17" t="s">
        <v>8939</v>
      </c>
      <c r="D17" t="s">
        <v>8936</v>
      </c>
      <c r="E17" t="b">
        <f t="shared" si="0"/>
        <v>0</v>
      </c>
      <c r="F17">
        <v>0.01</v>
      </c>
      <c r="G17" t="s">
        <v>62</v>
      </c>
    </row>
    <row r="18" spans="1:7" hidden="1" x14ac:dyDescent="0.25">
      <c r="A18" t="s">
        <v>8938</v>
      </c>
      <c r="B18" s="4">
        <v>11.708333333333334</v>
      </c>
      <c r="C18" t="s">
        <v>8937</v>
      </c>
      <c r="D18" t="s">
        <v>8936</v>
      </c>
      <c r="E18" t="b">
        <f t="shared" si="0"/>
        <v>0</v>
      </c>
      <c r="F18">
        <v>0.01</v>
      </c>
      <c r="G18" t="s">
        <v>62</v>
      </c>
    </row>
    <row r="19" spans="1:7" hidden="1" x14ac:dyDescent="0.25">
      <c r="A19" t="s">
        <v>8938</v>
      </c>
      <c r="B19" s="4">
        <v>12.083333333333334</v>
      </c>
      <c r="C19" t="s">
        <v>8939</v>
      </c>
      <c r="D19" t="s">
        <v>8936</v>
      </c>
      <c r="E19" t="b">
        <f t="shared" si="0"/>
        <v>0</v>
      </c>
      <c r="F19">
        <v>0.11</v>
      </c>
      <c r="G19" t="s">
        <v>62</v>
      </c>
    </row>
    <row r="20" spans="1:7" hidden="1" x14ac:dyDescent="0.25">
      <c r="A20" t="s">
        <v>8938</v>
      </c>
      <c r="B20" s="4">
        <v>12.125</v>
      </c>
      <c r="C20" t="s">
        <v>8937</v>
      </c>
      <c r="D20" t="s">
        <v>8936</v>
      </c>
      <c r="E20" t="b">
        <f t="shared" si="0"/>
        <v>0</v>
      </c>
      <c r="F20">
        <v>0.06</v>
      </c>
      <c r="G20" t="s">
        <v>62</v>
      </c>
    </row>
    <row r="21" spans="1:7" hidden="1" x14ac:dyDescent="0.25">
      <c r="A21" t="s">
        <v>8938</v>
      </c>
      <c r="B21" s="4">
        <v>12.458333333333334</v>
      </c>
      <c r="C21" t="s">
        <v>8939</v>
      </c>
      <c r="D21" t="s">
        <v>8936</v>
      </c>
      <c r="E21" t="b">
        <f t="shared" si="0"/>
        <v>0</v>
      </c>
      <c r="F21">
        <v>0</v>
      </c>
      <c r="G21" t="s">
        <v>62</v>
      </c>
    </row>
    <row r="22" spans="1:7" hidden="1" x14ac:dyDescent="0.25">
      <c r="A22" t="s">
        <v>8938</v>
      </c>
      <c r="B22" s="4">
        <v>12.5</v>
      </c>
      <c r="C22" t="s">
        <v>8937</v>
      </c>
      <c r="D22" t="s">
        <v>8936</v>
      </c>
      <c r="E22" t="b">
        <f t="shared" si="0"/>
        <v>0</v>
      </c>
      <c r="F22">
        <v>0.01</v>
      </c>
      <c r="G22" t="s">
        <v>62</v>
      </c>
    </row>
    <row r="23" spans="1:7" hidden="1" x14ac:dyDescent="0.25">
      <c r="A23" t="s">
        <v>8938</v>
      </c>
      <c r="B23" s="4">
        <v>13</v>
      </c>
      <c r="C23" t="s">
        <v>8939</v>
      </c>
      <c r="D23" t="s">
        <v>8936</v>
      </c>
      <c r="E23" t="b">
        <f t="shared" si="0"/>
        <v>0</v>
      </c>
      <c r="F23">
        <v>0.02</v>
      </c>
      <c r="G23" t="s">
        <v>62</v>
      </c>
    </row>
    <row r="24" spans="1:7" hidden="1" x14ac:dyDescent="0.25">
      <c r="A24" t="s">
        <v>8938</v>
      </c>
      <c r="B24" s="4">
        <v>13.041666666666666</v>
      </c>
      <c r="C24" t="s">
        <v>8937</v>
      </c>
      <c r="D24" t="s">
        <v>8936</v>
      </c>
      <c r="E24" t="b">
        <f t="shared" si="0"/>
        <v>0</v>
      </c>
      <c r="F24">
        <v>0</v>
      </c>
      <c r="G24" t="s">
        <v>62</v>
      </c>
    </row>
    <row r="25" spans="1:7" hidden="1" x14ac:dyDescent="0.25">
      <c r="A25" t="s">
        <v>8938</v>
      </c>
      <c r="B25" s="4">
        <v>13.458333333333334</v>
      </c>
      <c r="C25" t="s">
        <v>8939</v>
      </c>
      <c r="D25" t="s">
        <v>8936</v>
      </c>
      <c r="E25" t="b">
        <f t="shared" si="0"/>
        <v>0</v>
      </c>
      <c r="F25">
        <v>0.01</v>
      </c>
      <c r="G25" t="s">
        <v>62</v>
      </c>
    </row>
    <row r="26" spans="1:7" hidden="1" x14ac:dyDescent="0.25">
      <c r="A26" t="s">
        <v>8938</v>
      </c>
      <c r="B26" s="4">
        <v>13.5</v>
      </c>
      <c r="C26" t="s">
        <v>8937</v>
      </c>
      <c r="D26" t="s">
        <v>8936</v>
      </c>
      <c r="E26" t="b">
        <f t="shared" si="0"/>
        <v>0</v>
      </c>
      <c r="F26">
        <v>0.01</v>
      </c>
      <c r="G26" t="s">
        <v>62</v>
      </c>
    </row>
    <row r="27" spans="1:7" hidden="1" x14ac:dyDescent="0.25">
      <c r="A27" t="s">
        <v>8938</v>
      </c>
      <c r="B27" s="4">
        <v>14.375</v>
      </c>
      <c r="C27" t="s">
        <v>8939</v>
      </c>
      <c r="D27" t="s">
        <v>8936</v>
      </c>
      <c r="E27" t="b">
        <f t="shared" si="0"/>
        <v>0</v>
      </c>
      <c r="F27">
        <v>0.01</v>
      </c>
      <c r="G27" t="s">
        <v>62</v>
      </c>
    </row>
    <row r="28" spans="1:7" hidden="1" x14ac:dyDescent="0.25">
      <c r="A28" t="s">
        <v>8938</v>
      </c>
      <c r="B28" s="4">
        <v>14.416666666666666</v>
      </c>
      <c r="C28" t="s">
        <v>8937</v>
      </c>
      <c r="D28" t="s">
        <v>8936</v>
      </c>
      <c r="E28" t="b">
        <f t="shared" si="0"/>
        <v>0</v>
      </c>
      <c r="F28">
        <v>0.01</v>
      </c>
      <c r="G28" t="s">
        <v>62</v>
      </c>
    </row>
    <row r="29" spans="1:7" hidden="1" x14ac:dyDescent="0.25">
      <c r="A29" t="s">
        <v>8938</v>
      </c>
      <c r="B29" s="4">
        <v>14.791666666666666</v>
      </c>
      <c r="C29" t="s">
        <v>8939</v>
      </c>
      <c r="D29" t="s">
        <v>8936</v>
      </c>
      <c r="E29" t="b">
        <f t="shared" si="0"/>
        <v>0</v>
      </c>
      <c r="F29">
        <v>0</v>
      </c>
      <c r="G29" t="s">
        <v>62</v>
      </c>
    </row>
    <row r="30" spans="1:7" hidden="1" x14ac:dyDescent="0.25">
      <c r="A30" t="s">
        <v>8938</v>
      </c>
      <c r="B30" s="4">
        <v>14.833333333333334</v>
      </c>
      <c r="C30" t="s">
        <v>8937</v>
      </c>
      <c r="D30" t="s">
        <v>8936</v>
      </c>
      <c r="E30" t="b">
        <f t="shared" si="0"/>
        <v>0</v>
      </c>
      <c r="F30">
        <v>0</v>
      </c>
      <c r="G30" t="s">
        <v>62</v>
      </c>
    </row>
    <row r="31" spans="1:7" hidden="1" x14ac:dyDescent="0.25">
      <c r="A31" t="s">
        <v>8938</v>
      </c>
      <c r="B31" s="4">
        <v>15.333333333333334</v>
      </c>
      <c r="C31" t="s">
        <v>8939</v>
      </c>
      <c r="D31" t="s">
        <v>8936</v>
      </c>
      <c r="E31" t="b">
        <f t="shared" si="0"/>
        <v>0</v>
      </c>
      <c r="F31">
        <v>0</v>
      </c>
      <c r="G31" t="s">
        <v>62</v>
      </c>
    </row>
    <row r="32" spans="1:7" hidden="1" x14ac:dyDescent="0.25">
      <c r="A32" t="s">
        <v>8938</v>
      </c>
      <c r="B32" s="4">
        <v>15.375</v>
      </c>
      <c r="C32" t="s">
        <v>8937</v>
      </c>
      <c r="D32" t="s">
        <v>8936</v>
      </c>
      <c r="E32" t="b">
        <f t="shared" si="0"/>
        <v>0</v>
      </c>
      <c r="F32">
        <v>0</v>
      </c>
      <c r="G32" t="s">
        <v>62</v>
      </c>
    </row>
    <row r="33" spans="1:10" hidden="1" x14ac:dyDescent="0.25">
      <c r="A33" t="s">
        <v>8938</v>
      </c>
      <c r="B33" s="4">
        <v>15.791666666666666</v>
      </c>
      <c r="C33" t="s">
        <v>8939</v>
      </c>
      <c r="D33" t="s">
        <v>8936</v>
      </c>
      <c r="E33" t="b">
        <f t="shared" si="0"/>
        <v>0</v>
      </c>
      <c r="F33">
        <v>0</v>
      </c>
      <c r="G33" t="s">
        <v>62</v>
      </c>
    </row>
    <row r="34" spans="1:10" hidden="1" x14ac:dyDescent="0.25">
      <c r="A34" t="s">
        <v>8938</v>
      </c>
      <c r="B34" s="4">
        <v>15.833333333333334</v>
      </c>
      <c r="C34" t="s">
        <v>8937</v>
      </c>
      <c r="D34" t="s">
        <v>8936</v>
      </c>
      <c r="E34" t="b">
        <f t="shared" si="0"/>
        <v>0</v>
      </c>
      <c r="F34">
        <v>0.01</v>
      </c>
      <c r="G34" t="s">
        <v>62</v>
      </c>
    </row>
    <row r="35" spans="1:10" hidden="1" x14ac:dyDescent="0.25">
      <c r="A35" t="s">
        <v>8938</v>
      </c>
      <c r="B35" t="s">
        <v>17032</v>
      </c>
      <c r="C35" t="s">
        <v>8984</v>
      </c>
      <c r="D35" t="s">
        <v>8983</v>
      </c>
      <c r="E35" t="b">
        <f t="shared" si="0"/>
        <v>1</v>
      </c>
      <c r="F35" t="s">
        <v>8982</v>
      </c>
      <c r="G35" t="s">
        <v>8981</v>
      </c>
      <c r="H35" t="s">
        <v>8980</v>
      </c>
      <c r="I35" t="s">
        <v>8979</v>
      </c>
      <c r="J35" t="s">
        <v>8978</v>
      </c>
    </row>
    <row r="36" spans="1:10" x14ac:dyDescent="0.25">
      <c r="A36" t="s">
        <v>8938</v>
      </c>
      <c r="B36" t="s">
        <v>17031</v>
      </c>
      <c r="C36" t="s">
        <v>8939</v>
      </c>
      <c r="D36" t="s">
        <v>8936</v>
      </c>
      <c r="E36" t="b">
        <f t="shared" si="0"/>
        <v>1</v>
      </c>
      <c r="F36">
        <v>0.13</v>
      </c>
      <c r="G36" t="s">
        <v>62</v>
      </c>
    </row>
    <row r="37" spans="1:10" hidden="1" x14ac:dyDescent="0.25">
      <c r="A37" t="s">
        <v>8938</v>
      </c>
      <c r="B37" t="s">
        <v>17030</v>
      </c>
      <c r="C37" t="s">
        <v>8937</v>
      </c>
      <c r="D37" t="s">
        <v>8936</v>
      </c>
      <c r="E37" t="b">
        <f t="shared" si="0"/>
        <v>1</v>
      </c>
      <c r="F37">
        <v>0.09</v>
      </c>
      <c r="G37" t="s">
        <v>62</v>
      </c>
    </row>
    <row r="38" spans="1:10" hidden="1" x14ac:dyDescent="0.25">
      <c r="A38" t="s">
        <v>8938</v>
      </c>
      <c r="B38" t="s">
        <v>17029</v>
      </c>
      <c r="C38" t="s">
        <v>8939</v>
      </c>
      <c r="D38" t="s">
        <v>8936</v>
      </c>
      <c r="E38" t="b">
        <f t="shared" si="0"/>
        <v>0</v>
      </c>
      <c r="F38">
        <v>0</v>
      </c>
      <c r="G38" t="s">
        <v>62</v>
      </c>
    </row>
    <row r="39" spans="1:10" hidden="1" x14ac:dyDescent="0.25">
      <c r="A39" t="s">
        <v>8938</v>
      </c>
      <c r="B39" t="s">
        <v>17028</v>
      </c>
      <c r="C39" t="s">
        <v>8937</v>
      </c>
      <c r="D39" t="s">
        <v>8936</v>
      </c>
      <c r="E39" t="b">
        <f t="shared" si="0"/>
        <v>0</v>
      </c>
      <c r="F39">
        <v>0.01</v>
      </c>
      <c r="G39" t="s">
        <v>62</v>
      </c>
    </row>
    <row r="40" spans="1:10" hidden="1" x14ac:dyDescent="0.25">
      <c r="A40" t="s">
        <v>8938</v>
      </c>
      <c r="B40" t="s">
        <v>17027</v>
      </c>
      <c r="C40" t="s">
        <v>8939</v>
      </c>
      <c r="D40" t="s">
        <v>8936</v>
      </c>
      <c r="E40" t="b">
        <f t="shared" si="0"/>
        <v>0</v>
      </c>
      <c r="F40">
        <v>0</v>
      </c>
      <c r="G40" t="s">
        <v>62</v>
      </c>
    </row>
    <row r="41" spans="1:10" hidden="1" x14ac:dyDescent="0.25">
      <c r="A41" t="s">
        <v>8938</v>
      </c>
      <c r="B41" t="s">
        <v>17026</v>
      </c>
      <c r="C41" t="s">
        <v>8937</v>
      </c>
      <c r="D41" t="s">
        <v>8936</v>
      </c>
      <c r="E41" t="b">
        <f t="shared" si="0"/>
        <v>0</v>
      </c>
      <c r="F41">
        <v>0</v>
      </c>
      <c r="G41" t="s">
        <v>62</v>
      </c>
    </row>
    <row r="42" spans="1:10" hidden="1" x14ac:dyDescent="0.25">
      <c r="A42" t="s">
        <v>8938</v>
      </c>
      <c r="B42" t="s">
        <v>17025</v>
      </c>
      <c r="C42" t="s">
        <v>8939</v>
      </c>
      <c r="D42" t="s">
        <v>8936</v>
      </c>
      <c r="E42" t="b">
        <f t="shared" si="0"/>
        <v>0</v>
      </c>
      <c r="F42">
        <v>0</v>
      </c>
      <c r="G42" t="s">
        <v>62</v>
      </c>
    </row>
    <row r="43" spans="1:10" hidden="1" x14ac:dyDescent="0.25">
      <c r="A43" t="s">
        <v>8938</v>
      </c>
      <c r="B43" t="s">
        <v>16033</v>
      </c>
      <c r="C43" t="s">
        <v>8937</v>
      </c>
      <c r="D43" t="s">
        <v>8936</v>
      </c>
      <c r="E43" t="b">
        <f t="shared" si="0"/>
        <v>0</v>
      </c>
      <c r="F43">
        <v>0</v>
      </c>
      <c r="G43" t="s">
        <v>62</v>
      </c>
    </row>
    <row r="44" spans="1:10" hidden="1" x14ac:dyDescent="0.25">
      <c r="A44" t="s">
        <v>8938</v>
      </c>
      <c r="B44" t="s">
        <v>17024</v>
      </c>
      <c r="C44" t="s">
        <v>8939</v>
      </c>
      <c r="D44" t="s">
        <v>8936</v>
      </c>
      <c r="E44" t="b">
        <f t="shared" si="0"/>
        <v>0</v>
      </c>
      <c r="F44">
        <v>0</v>
      </c>
      <c r="G44" t="s">
        <v>62</v>
      </c>
    </row>
    <row r="45" spans="1:10" hidden="1" x14ac:dyDescent="0.25">
      <c r="A45" t="s">
        <v>8938</v>
      </c>
      <c r="B45" t="s">
        <v>17023</v>
      </c>
      <c r="C45" t="s">
        <v>8937</v>
      </c>
      <c r="D45" t="s">
        <v>8936</v>
      </c>
      <c r="E45" t="b">
        <f t="shared" si="0"/>
        <v>0</v>
      </c>
      <c r="F45">
        <v>0</v>
      </c>
      <c r="G45" t="s">
        <v>62</v>
      </c>
    </row>
    <row r="46" spans="1:10" hidden="1" x14ac:dyDescent="0.25">
      <c r="A46" t="s">
        <v>8938</v>
      </c>
      <c r="B46" t="s">
        <v>17022</v>
      </c>
      <c r="C46" t="s">
        <v>8939</v>
      </c>
      <c r="D46" t="s">
        <v>8936</v>
      </c>
      <c r="E46" t="b">
        <f t="shared" si="0"/>
        <v>0</v>
      </c>
      <c r="F46">
        <v>0</v>
      </c>
      <c r="G46" t="s">
        <v>62</v>
      </c>
    </row>
    <row r="47" spans="1:10" hidden="1" x14ac:dyDescent="0.25">
      <c r="A47" t="s">
        <v>8938</v>
      </c>
      <c r="B47" t="s">
        <v>17021</v>
      </c>
      <c r="C47" t="s">
        <v>8937</v>
      </c>
      <c r="D47" t="s">
        <v>8936</v>
      </c>
      <c r="E47" t="b">
        <f t="shared" si="0"/>
        <v>0</v>
      </c>
      <c r="F47">
        <v>0.01</v>
      </c>
      <c r="G47" t="s">
        <v>62</v>
      </c>
    </row>
    <row r="48" spans="1:10" hidden="1" x14ac:dyDescent="0.25">
      <c r="A48" t="s">
        <v>8938</v>
      </c>
      <c r="B48" t="s">
        <v>17020</v>
      </c>
      <c r="C48" t="s">
        <v>8939</v>
      </c>
      <c r="D48" t="s">
        <v>8936</v>
      </c>
      <c r="E48" t="b">
        <f t="shared" si="0"/>
        <v>0</v>
      </c>
      <c r="F48">
        <v>0.01</v>
      </c>
      <c r="G48" t="s">
        <v>62</v>
      </c>
    </row>
    <row r="49" spans="1:7" hidden="1" x14ac:dyDescent="0.25">
      <c r="A49" t="s">
        <v>8938</v>
      </c>
      <c r="B49" t="s">
        <v>17019</v>
      </c>
      <c r="C49" t="s">
        <v>8937</v>
      </c>
      <c r="D49" t="s">
        <v>8936</v>
      </c>
      <c r="E49" t="b">
        <f t="shared" si="0"/>
        <v>0</v>
      </c>
      <c r="F49">
        <v>0.01</v>
      </c>
      <c r="G49" t="s">
        <v>62</v>
      </c>
    </row>
    <row r="50" spans="1:7" hidden="1" x14ac:dyDescent="0.25">
      <c r="A50" t="s">
        <v>8938</v>
      </c>
      <c r="B50" t="s">
        <v>16024</v>
      </c>
      <c r="C50" t="s">
        <v>8939</v>
      </c>
      <c r="D50" t="s">
        <v>8936</v>
      </c>
      <c r="E50" t="b">
        <f t="shared" si="0"/>
        <v>0</v>
      </c>
      <c r="F50">
        <v>0</v>
      </c>
      <c r="G50" t="s">
        <v>62</v>
      </c>
    </row>
    <row r="51" spans="1:7" hidden="1" x14ac:dyDescent="0.25">
      <c r="A51" t="s">
        <v>8938</v>
      </c>
      <c r="B51" t="s">
        <v>17018</v>
      </c>
      <c r="C51" t="s">
        <v>8937</v>
      </c>
      <c r="D51" t="s">
        <v>8936</v>
      </c>
      <c r="E51" t="b">
        <f t="shared" si="0"/>
        <v>0</v>
      </c>
      <c r="F51">
        <v>0</v>
      </c>
      <c r="G51" t="s">
        <v>62</v>
      </c>
    </row>
    <row r="52" spans="1:7" hidden="1" x14ac:dyDescent="0.25">
      <c r="A52" t="s">
        <v>8938</v>
      </c>
      <c r="B52" t="s">
        <v>17017</v>
      </c>
      <c r="C52" t="s">
        <v>8939</v>
      </c>
      <c r="D52" t="s">
        <v>8936</v>
      </c>
      <c r="E52" t="b">
        <f t="shared" si="0"/>
        <v>0</v>
      </c>
      <c r="F52">
        <v>0.01</v>
      </c>
      <c r="G52" t="s">
        <v>62</v>
      </c>
    </row>
    <row r="53" spans="1:7" hidden="1" x14ac:dyDescent="0.25">
      <c r="A53" t="s">
        <v>8938</v>
      </c>
      <c r="B53" t="s">
        <v>17016</v>
      </c>
      <c r="C53" t="s">
        <v>8937</v>
      </c>
      <c r="D53" t="s">
        <v>8936</v>
      </c>
      <c r="E53" t="b">
        <f t="shared" si="0"/>
        <v>0</v>
      </c>
      <c r="F53">
        <v>0</v>
      </c>
      <c r="G53" t="s">
        <v>62</v>
      </c>
    </row>
    <row r="54" spans="1:7" hidden="1" x14ac:dyDescent="0.25">
      <c r="A54" t="s">
        <v>8938</v>
      </c>
      <c r="B54" t="s">
        <v>16020</v>
      </c>
      <c r="C54" t="s">
        <v>8939</v>
      </c>
      <c r="D54" t="s">
        <v>8936</v>
      </c>
      <c r="E54" t="b">
        <f t="shared" si="0"/>
        <v>0</v>
      </c>
      <c r="F54">
        <v>0</v>
      </c>
      <c r="G54" t="s">
        <v>62</v>
      </c>
    </row>
    <row r="55" spans="1:7" hidden="1" x14ac:dyDescent="0.25">
      <c r="A55" t="s">
        <v>8938</v>
      </c>
      <c r="B55" t="s">
        <v>17015</v>
      </c>
      <c r="C55" t="s">
        <v>8937</v>
      </c>
      <c r="D55" t="s">
        <v>8936</v>
      </c>
      <c r="E55" t="b">
        <f t="shared" si="0"/>
        <v>0</v>
      </c>
      <c r="F55">
        <v>0.01</v>
      </c>
      <c r="G55" t="s">
        <v>62</v>
      </c>
    </row>
    <row r="56" spans="1:7" hidden="1" x14ac:dyDescent="0.25">
      <c r="A56" t="s">
        <v>8938</v>
      </c>
      <c r="B56" t="s">
        <v>17014</v>
      </c>
      <c r="C56" t="s">
        <v>8939</v>
      </c>
      <c r="D56" t="s">
        <v>8936</v>
      </c>
      <c r="E56" t="b">
        <f t="shared" si="0"/>
        <v>0</v>
      </c>
      <c r="F56">
        <v>0</v>
      </c>
      <c r="G56" t="s">
        <v>62</v>
      </c>
    </row>
    <row r="57" spans="1:7" hidden="1" x14ac:dyDescent="0.25">
      <c r="A57" t="s">
        <v>8938</v>
      </c>
      <c r="B57" t="s">
        <v>17013</v>
      </c>
      <c r="C57" t="s">
        <v>8937</v>
      </c>
      <c r="D57" t="s">
        <v>8936</v>
      </c>
      <c r="E57" t="b">
        <f t="shared" si="0"/>
        <v>0</v>
      </c>
      <c r="F57">
        <v>0.01</v>
      </c>
      <c r="G57" t="s">
        <v>62</v>
      </c>
    </row>
    <row r="58" spans="1:7" hidden="1" x14ac:dyDescent="0.25">
      <c r="A58" t="s">
        <v>8938</v>
      </c>
      <c r="B58" t="s">
        <v>17012</v>
      </c>
      <c r="C58" t="s">
        <v>8939</v>
      </c>
      <c r="D58" t="s">
        <v>8936</v>
      </c>
      <c r="E58" t="b">
        <f t="shared" si="0"/>
        <v>0</v>
      </c>
      <c r="F58">
        <v>0.01</v>
      </c>
      <c r="G58" t="s">
        <v>62</v>
      </c>
    </row>
    <row r="59" spans="1:7" hidden="1" x14ac:dyDescent="0.25">
      <c r="A59" t="s">
        <v>8938</v>
      </c>
      <c r="B59" t="s">
        <v>17011</v>
      </c>
      <c r="C59" t="s">
        <v>8937</v>
      </c>
      <c r="D59" t="s">
        <v>8936</v>
      </c>
      <c r="E59" t="b">
        <f t="shared" si="0"/>
        <v>0</v>
      </c>
      <c r="F59">
        <v>0</v>
      </c>
      <c r="G59" t="s">
        <v>62</v>
      </c>
    </row>
    <row r="60" spans="1:7" hidden="1" x14ac:dyDescent="0.25">
      <c r="A60" t="s">
        <v>8938</v>
      </c>
      <c r="B60" t="s">
        <v>17010</v>
      </c>
      <c r="C60" t="s">
        <v>8939</v>
      </c>
      <c r="D60" t="s">
        <v>8936</v>
      </c>
      <c r="E60" t="b">
        <f t="shared" si="0"/>
        <v>0</v>
      </c>
      <c r="F60">
        <v>0</v>
      </c>
      <c r="G60" t="s">
        <v>62</v>
      </c>
    </row>
    <row r="61" spans="1:7" hidden="1" x14ac:dyDescent="0.25">
      <c r="A61" t="s">
        <v>8938</v>
      </c>
      <c r="B61" t="s">
        <v>17009</v>
      </c>
      <c r="C61" t="s">
        <v>8937</v>
      </c>
      <c r="D61" t="s">
        <v>8936</v>
      </c>
      <c r="E61" t="b">
        <f t="shared" si="0"/>
        <v>0</v>
      </c>
      <c r="F61">
        <v>0.01</v>
      </c>
      <c r="G61" t="s">
        <v>62</v>
      </c>
    </row>
    <row r="62" spans="1:7" hidden="1" x14ac:dyDescent="0.25">
      <c r="A62" t="s">
        <v>8938</v>
      </c>
      <c r="B62" t="s">
        <v>17008</v>
      </c>
      <c r="C62" t="s">
        <v>8939</v>
      </c>
      <c r="D62" t="s">
        <v>8936</v>
      </c>
      <c r="E62" t="b">
        <f t="shared" si="0"/>
        <v>0</v>
      </c>
      <c r="F62">
        <v>0</v>
      </c>
      <c r="G62" t="s">
        <v>62</v>
      </c>
    </row>
    <row r="63" spans="1:7" hidden="1" x14ac:dyDescent="0.25">
      <c r="A63" t="s">
        <v>8938</v>
      </c>
      <c r="B63" t="s">
        <v>17007</v>
      </c>
      <c r="C63" t="s">
        <v>8937</v>
      </c>
      <c r="D63" t="s">
        <v>8936</v>
      </c>
      <c r="E63" t="b">
        <f t="shared" si="0"/>
        <v>0</v>
      </c>
      <c r="F63">
        <v>0</v>
      </c>
      <c r="G63" t="s">
        <v>62</v>
      </c>
    </row>
    <row r="64" spans="1:7" hidden="1" x14ac:dyDescent="0.25">
      <c r="A64" t="s">
        <v>8938</v>
      </c>
      <c r="B64" t="s">
        <v>17006</v>
      </c>
      <c r="C64" t="s">
        <v>8939</v>
      </c>
      <c r="D64" t="s">
        <v>8936</v>
      </c>
      <c r="E64" t="b">
        <f t="shared" si="0"/>
        <v>0</v>
      </c>
      <c r="F64">
        <v>0.01</v>
      </c>
      <c r="G64" t="s">
        <v>62</v>
      </c>
    </row>
    <row r="65" spans="1:10" hidden="1" x14ac:dyDescent="0.25">
      <c r="A65" t="s">
        <v>8938</v>
      </c>
      <c r="B65" t="s">
        <v>17005</v>
      </c>
      <c r="C65" t="s">
        <v>8937</v>
      </c>
      <c r="D65" t="s">
        <v>8936</v>
      </c>
      <c r="E65" t="b">
        <f t="shared" si="0"/>
        <v>0</v>
      </c>
      <c r="F65">
        <v>0.01</v>
      </c>
      <c r="G65" t="s">
        <v>62</v>
      </c>
    </row>
    <row r="66" spans="1:10" hidden="1" x14ac:dyDescent="0.25">
      <c r="A66" t="s">
        <v>8938</v>
      </c>
      <c r="B66" t="s">
        <v>17004</v>
      </c>
      <c r="C66" t="s">
        <v>8939</v>
      </c>
      <c r="D66" t="s">
        <v>8936</v>
      </c>
      <c r="E66" t="b">
        <f t="shared" si="0"/>
        <v>0</v>
      </c>
      <c r="F66">
        <v>0</v>
      </c>
      <c r="G66" t="s">
        <v>62</v>
      </c>
    </row>
    <row r="67" spans="1:10" hidden="1" x14ac:dyDescent="0.25">
      <c r="A67" t="s">
        <v>8938</v>
      </c>
      <c r="B67" t="s">
        <v>17003</v>
      </c>
      <c r="C67" t="s">
        <v>8937</v>
      </c>
      <c r="D67" t="s">
        <v>8936</v>
      </c>
      <c r="E67" t="b">
        <f t="shared" ref="E67:E130" si="1">IF(OR(C67="NOTE:",C66="NOTE:",C65="NOTE:"),TRUE,FALSE)</f>
        <v>0</v>
      </c>
      <c r="F67">
        <v>0.01</v>
      </c>
      <c r="G67" t="s">
        <v>62</v>
      </c>
    </row>
    <row r="68" spans="1:10" hidden="1" x14ac:dyDescent="0.25">
      <c r="A68" t="s">
        <v>8938</v>
      </c>
      <c r="B68" t="s">
        <v>17002</v>
      </c>
      <c r="C68" t="s">
        <v>8939</v>
      </c>
      <c r="D68" t="s">
        <v>8936</v>
      </c>
      <c r="E68" t="b">
        <f t="shared" si="1"/>
        <v>0</v>
      </c>
      <c r="F68">
        <v>0</v>
      </c>
      <c r="G68" t="s">
        <v>62</v>
      </c>
    </row>
    <row r="69" spans="1:10" hidden="1" x14ac:dyDescent="0.25">
      <c r="A69" t="s">
        <v>8938</v>
      </c>
      <c r="B69" t="s">
        <v>17001</v>
      </c>
      <c r="C69" t="s">
        <v>8937</v>
      </c>
      <c r="D69" t="s">
        <v>8936</v>
      </c>
      <c r="E69" t="b">
        <f t="shared" si="1"/>
        <v>0</v>
      </c>
      <c r="F69">
        <v>0</v>
      </c>
      <c r="G69" t="s">
        <v>62</v>
      </c>
    </row>
    <row r="70" spans="1:10" hidden="1" x14ac:dyDescent="0.25">
      <c r="A70" t="s">
        <v>8938</v>
      </c>
      <c r="B70" t="s">
        <v>17000</v>
      </c>
      <c r="C70" t="s">
        <v>8939</v>
      </c>
      <c r="D70" t="s">
        <v>8936</v>
      </c>
      <c r="E70" t="b">
        <f t="shared" si="1"/>
        <v>0</v>
      </c>
      <c r="F70">
        <v>0</v>
      </c>
      <c r="G70" t="s">
        <v>62</v>
      </c>
    </row>
    <row r="71" spans="1:10" hidden="1" x14ac:dyDescent="0.25">
      <c r="A71" t="s">
        <v>8938</v>
      </c>
      <c r="B71" t="s">
        <v>16999</v>
      </c>
      <c r="C71" t="s">
        <v>8937</v>
      </c>
      <c r="D71" t="s">
        <v>8936</v>
      </c>
      <c r="E71" t="b">
        <f t="shared" si="1"/>
        <v>0</v>
      </c>
      <c r="F71">
        <v>0.01</v>
      </c>
      <c r="G71" t="s">
        <v>62</v>
      </c>
    </row>
    <row r="72" spans="1:10" hidden="1" x14ac:dyDescent="0.25">
      <c r="A72" t="s">
        <v>8938</v>
      </c>
      <c r="B72" t="s">
        <v>16998</v>
      </c>
      <c r="C72" t="s">
        <v>8939</v>
      </c>
      <c r="D72" t="s">
        <v>8936</v>
      </c>
      <c r="E72" t="b">
        <f t="shared" si="1"/>
        <v>0</v>
      </c>
      <c r="F72">
        <v>0</v>
      </c>
      <c r="G72" t="s">
        <v>62</v>
      </c>
    </row>
    <row r="73" spans="1:10" hidden="1" x14ac:dyDescent="0.25">
      <c r="A73" t="s">
        <v>8938</v>
      </c>
      <c r="B73" t="s">
        <v>16997</v>
      </c>
      <c r="C73" t="s">
        <v>8937</v>
      </c>
      <c r="D73" t="s">
        <v>8936</v>
      </c>
      <c r="E73" t="b">
        <f t="shared" si="1"/>
        <v>0</v>
      </c>
      <c r="F73">
        <v>0.01</v>
      </c>
      <c r="G73" t="s">
        <v>62</v>
      </c>
    </row>
    <row r="74" spans="1:10" hidden="1" x14ac:dyDescent="0.25">
      <c r="A74" t="s">
        <v>8938</v>
      </c>
      <c r="B74" t="s">
        <v>16996</v>
      </c>
      <c r="C74" t="s">
        <v>8984</v>
      </c>
      <c r="D74" t="s">
        <v>8983</v>
      </c>
      <c r="E74" t="b">
        <f t="shared" si="1"/>
        <v>1</v>
      </c>
      <c r="F74" t="s">
        <v>8982</v>
      </c>
      <c r="G74" t="s">
        <v>8981</v>
      </c>
      <c r="H74" t="s">
        <v>8980</v>
      </c>
      <c r="I74" t="s">
        <v>8979</v>
      </c>
      <c r="J74" t="s">
        <v>8978</v>
      </c>
    </row>
    <row r="75" spans="1:10" x14ac:dyDescent="0.25">
      <c r="A75" t="s">
        <v>8938</v>
      </c>
      <c r="B75" t="s">
        <v>16995</v>
      </c>
      <c r="C75" t="s">
        <v>8939</v>
      </c>
      <c r="D75" t="s">
        <v>8936</v>
      </c>
      <c r="E75" t="b">
        <f t="shared" si="1"/>
        <v>1</v>
      </c>
      <c r="F75">
        <v>0.11</v>
      </c>
      <c r="G75" t="s">
        <v>62</v>
      </c>
    </row>
    <row r="76" spans="1:10" hidden="1" x14ac:dyDescent="0.25">
      <c r="A76" t="s">
        <v>8938</v>
      </c>
      <c r="B76" t="s">
        <v>9569</v>
      </c>
      <c r="C76" t="s">
        <v>8937</v>
      </c>
      <c r="D76" t="s">
        <v>8936</v>
      </c>
      <c r="E76" t="b">
        <f t="shared" si="1"/>
        <v>1</v>
      </c>
      <c r="F76">
        <v>7.0000000000000007E-2</v>
      </c>
      <c r="G76" t="s">
        <v>62</v>
      </c>
    </row>
    <row r="77" spans="1:10" hidden="1" x14ac:dyDescent="0.25">
      <c r="A77" t="s">
        <v>8938</v>
      </c>
      <c r="B77" t="s">
        <v>16994</v>
      </c>
      <c r="C77" t="s">
        <v>8939</v>
      </c>
      <c r="D77" t="s">
        <v>8936</v>
      </c>
      <c r="E77" t="b">
        <f t="shared" si="1"/>
        <v>0</v>
      </c>
      <c r="F77">
        <v>0</v>
      </c>
      <c r="G77" t="s">
        <v>62</v>
      </c>
    </row>
    <row r="78" spans="1:10" hidden="1" x14ac:dyDescent="0.25">
      <c r="A78" t="s">
        <v>8938</v>
      </c>
      <c r="B78" t="s">
        <v>10551</v>
      </c>
      <c r="C78" t="s">
        <v>8937</v>
      </c>
      <c r="D78" t="s">
        <v>8936</v>
      </c>
      <c r="E78" t="b">
        <f t="shared" si="1"/>
        <v>0</v>
      </c>
      <c r="F78">
        <v>0</v>
      </c>
      <c r="G78" t="s">
        <v>62</v>
      </c>
    </row>
    <row r="79" spans="1:10" hidden="1" x14ac:dyDescent="0.25">
      <c r="A79" t="s">
        <v>8938</v>
      </c>
      <c r="B79" t="s">
        <v>16993</v>
      </c>
      <c r="C79" t="s">
        <v>8939</v>
      </c>
      <c r="D79" t="s">
        <v>8936</v>
      </c>
      <c r="E79" t="b">
        <f t="shared" si="1"/>
        <v>0</v>
      </c>
      <c r="F79">
        <v>0</v>
      </c>
      <c r="G79" t="s">
        <v>62</v>
      </c>
    </row>
    <row r="80" spans="1:10" hidden="1" x14ac:dyDescent="0.25">
      <c r="A80" t="s">
        <v>8938</v>
      </c>
      <c r="B80" t="s">
        <v>16992</v>
      </c>
      <c r="C80" t="s">
        <v>8937</v>
      </c>
      <c r="D80" t="s">
        <v>8936</v>
      </c>
      <c r="E80" t="b">
        <f t="shared" si="1"/>
        <v>0</v>
      </c>
      <c r="F80">
        <v>0</v>
      </c>
      <c r="G80" t="s">
        <v>62</v>
      </c>
    </row>
    <row r="81" spans="1:7" hidden="1" x14ac:dyDescent="0.25">
      <c r="A81" t="s">
        <v>8938</v>
      </c>
      <c r="B81" t="s">
        <v>16991</v>
      </c>
      <c r="C81" t="s">
        <v>8939</v>
      </c>
      <c r="D81" t="s">
        <v>8936</v>
      </c>
      <c r="E81" t="b">
        <f t="shared" si="1"/>
        <v>0</v>
      </c>
      <c r="F81">
        <v>0</v>
      </c>
      <c r="G81" t="s">
        <v>62</v>
      </c>
    </row>
    <row r="82" spans="1:7" hidden="1" x14ac:dyDescent="0.25">
      <c r="A82" t="s">
        <v>8938</v>
      </c>
      <c r="B82" t="s">
        <v>16990</v>
      </c>
      <c r="C82" t="s">
        <v>8937</v>
      </c>
      <c r="D82" t="s">
        <v>8936</v>
      </c>
      <c r="E82" t="b">
        <f t="shared" si="1"/>
        <v>0</v>
      </c>
      <c r="F82">
        <v>0</v>
      </c>
      <c r="G82" t="s">
        <v>62</v>
      </c>
    </row>
    <row r="83" spans="1:7" hidden="1" x14ac:dyDescent="0.25">
      <c r="A83" t="s">
        <v>8938</v>
      </c>
      <c r="B83" t="s">
        <v>9561</v>
      </c>
      <c r="C83" t="s">
        <v>8939</v>
      </c>
      <c r="D83" t="s">
        <v>8936</v>
      </c>
      <c r="E83" t="b">
        <f t="shared" si="1"/>
        <v>0</v>
      </c>
      <c r="F83">
        <v>0</v>
      </c>
      <c r="G83" t="s">
        <v>62</v>
      </c>
    </row>
    <row r="84" spans="1:7" hidden="1" x14ac:dyDescent="0.25">
      <c r="A84" t="s">
        <v>8938</v>
      </c>
      <c r="B84" t="s">
        <v>9560</v>
      </c>
      <c r="C84" t="s">
        <v>8937</v>
      </c>
      <c r="D84" t="s">
        <v>8936</v>
      </c>
      <c r="E84" t="b">
        <f t="shared" si="1"/>
        <v>0</v>
      </c>
      <c r="F84">
        <v>0</v>
      </c>
      <c r="G84" t="s">
        <v>62</v>
      </c>
    </row>
    <row r="85" spans="1:7" hidden="1" x14ac:dyDescent="0.25">
      <c r="A85" t="s">
        <v>8938</v>
      </c>
      <c r="B85" t="s">
        <v>16989</v>
      </c>
      <c r="C85" t="s">
        <v>8939</v>
      </c>
      <c r="D85" t="s">
        <v>8936</v>
      </c>
      <c r="E85" t="b">
        <f t="shared" si="1"/>
        <v>0</v>
      </c>
      <c r="F85">
        <v>0</v>
      </c>
      <c r="G85" t="s">
        <v>62</v>
      </c>
    </row>
    <row r="86" spans="1:7" hidden="1" x14ac:dyDescent="0.25">
      <c r="A86" t="s">
        <v>8938</v>
      </c>
      <c r="B86" t="s">
        <v>16988</v>
      </c>
      <c r="C86" t="s">
        <v>8937</v>
      </c>
      <c r="D86" t="s">
        <v>8936</v>
      </c>
      <c r="E86" t="b">
        <f t="shared" si="1"/>
        <v>0</v>
      </c>
      <c r="F86">
        <v>0</v>
      </c>
      <c r="G86" t="s">
        <v>62</v>
      </c>
    </row>
    <row r="87" spans="1:7" hidden="1" x14ac:dyDescent="0.25">
      <c r="A87" t="s">
        <v>8938</v>
      </c>
      <c r="B87" t="s">
        <v>16987</v>
      </c>
      <c r="C87" t="s">
        <v>8939</v>
      </c>
      <c r="D87" t="s">
        <v>8936</v>
      </c>
      <c r="E87" t="b">
        <f t="shared" si="1"/>
        <v>0</v>
      </c>
      <c r="F87">
        <v>0.01</v>
      </c>
      <c r="G87" t="s">
        <v>62</v>
      </c>
    </row>
    <row r="88" spans="1:7" hidden="1" x14ac:dyDescent="0.25">
      <c r="A88" t="s">
        <v>8938</v>
      </c>
      <c r="B88" t="s">
        <v>16986</v>
      </c>
      <c r="C88" t="s">
        <v>8937</v>
      </c>
      <c r="D88" t="s">
        <v>8936</v>
      </c>
      <c r="E88" t="b">
        <f t="shared" si="1"/>
        <v>0</v>
      </c>
      <c r="F88">
        <v>0.01</v>
      </c>
      <c r="G88" t="s">
        <v>62</v>
      </c>
    </row>
    <row r="89" spans="1:7" hidden="1" x14ac:dyDescent="0.25">
      <c r="A89" t="s">
        <v>8938</v>
      </c>
      <c r="B89" t="s">
        <v>16985</v>
      </c>
      <c r="C89" t="s">
        <v>8939</v>
      </c>
      <c r="D89" t="s">
        <v>8936</v>
      </c>
      <c r="E89" t="b">
        <f t="shared" si="1"/>
        <v>0</v>
      </c>
      <c r="F89">
        <v>0</v>
      </c>
      <c r="G89" t="s">
        <v>62</v>
      </c>
    </row>
    <row r="90" spans="1:7" hidden="1" x14ac:dyDescent="0.25">
      <c r="A90" t="s">
        <v>8938</v>
      </c>
      <c r="B90" t="s">
        <v>16984</v>
      </c>
      <c r="C90" t="s">
        <v>8937</v>
      </c>
      <c r="D90" t="s">
        <v>8936</v>
      </c>
      <c r="E90" t="b">
        <f t="shared" si="1"/>
        <v>0</v>
      </c>
      <c r="F90">
        <v>0</v>
      </c>
      <c r="G90" t="s">
        <v>62</v>
      </c>
    </row>
    <row r="91" spans="1:7" hidden="1" x14ac:dyDescent="0.25">
      <c r="A91" t="s">
        <v>8938</v>
      </c>
      <c r="B91" t="s">
        <v>16983</v>
      </c>
      <c r="C91" t="s">
        <v>8939</v>
      </c>
      <c r="D91" t="s">
        <v>8936</v>
      </c>
      <c r="E91" t="b">
        <f t="shared" si="1"/>
        <v>0</v>
      </c>
      <c r="F91">
        <v>0.01</v>
      </c>
      <c r="G91" t="s">
        <v>62</v>
      </c>
    </row>
    <row r="92" spans="1:7" hidden="1" x14ac:dyDescent="0.25">
      <c r="A92" t="s">
        <v>8938</v>
      </c>
      <c r="B92" t="s">
        <v>16982</v>
      </c>
      <c r="C92" t="s">
        <v>8937</v>
      </c>
      <c r="D92" t="s">
        <v>8936</v>
      </c>
      <c r="E92" t="b">
        <f t="shared" si="1"/>
        <v>0</v>
      </c>
      <c r="F92">
        <v>0</v>
      </c>
      <c r="G92" t="s">
        <v>62</v>
      </c>
    </row>
    <row r="93" spans="1:7" hidden="1" x14ac:dyDescent="0.25">
      <c r="A93" t="s">
        <v>8938</v>
      </c>
      <c r="B93" t="s">
        <v>16981</v>
      </c>
      <c r="C93" t="s">
        <v>8939</v>
      </c>
      <c r="D93" t="s">
        <v>8936</v>
      </c>
      <c r="E93" t="b">
        <f t="shared" si="1"/>
        <v>0</v>
      </c>
      <c r="F93">
        <v>0</v>
      </c>
      <c r="G93" t="s">
        <v>62</v>
      </c>
    </row>
    <row r="94" spans="1:7" hidden="1" x14ac:dyDescent="0.25">
      <c r="A94" t="s">
        <v>8938</v>
      </c>
      <c r="B94" t="s">
        <v>9551</v>
      </c>
      <c r="C94" t="s">
        <v>8937</v>
      </c>
      <c r="D94" t="s">
        <v>8936</v>
      </c>
      <c r="E94" t="b">
        <f t="shared" si="1"/>
        <v>0</v>
      </c>
      <c r="F94">
        <v>0</v>
      </c>
      <c r="G94" t="s">
        <v>62</v>
      </c>
    </row>
    <row r="95" spans="1:7" hidden="1" x14ac:dyDescent="0.25">
      <c r="A95" t="s">
        <v>8938</v>
      </c>
      <c r="B95" t="s">
        <v>9548</v>
      </c>
      <c r="C95" t="s">
        <v>8939</v>
      </c>
      <c r="D95" t="s">
        <v>8936</v>
      </c>
      <c r="E95" t="b">
        <f t="shared" si="1"/>
        <v>0</v>
      </c>
      <c r="F95">
        <v>0</v>
      </c>
      <c r="G95" t="s">
        <v>62</v>
      </c>
    </row>
    <row r="96" spans="1:7" hidden="1" x14ac:dyDescent="0.25">
      <c r="A96" t="s">
        <v>8938</v>
      </c>
      <c r="B96" t="s">
        <v>16980</v>
      </c>
      <c r="C96" t="s">
        <v>8937</v>
      </c>
      <c r="D96" t="s">
        <v>8936</v>
      </c>
      <c r="E96" t="b">
        <f t="shared" si="1"/>
        <v>0</v>
      </c>
      <c r="F96">
        <v>0</v>
      </c>
      <c r="G96" t="s">
        <v>62</v>
      </c>
    </row>
    <row r="97" spans="1:7" hidden="1" x14ac:dyDescent="0.25">
      <c r="A97" t="s">
        <v>8938</v>
      </c>
      <c r="B97" t="s">
        <v>16979</v>
      </c>
      <c r="C97" t="s">
        <v>8939</v>
      </c>
      <c r="D97" t="s">
        <v>8936</v>
      </c>
      <c r="E97" t="b">
        <f t="shared" si="1"/>
        <v>0</v>
      </c>
      <c r="F97">
        <v>0.01</v>
      </c>
      <c r="G97" t="s">
        <v>62</v>
      </c>
    </row>
    <row r="98" spans="1:7" hidden="1" x14ac:dyDescent="0.25">
      <c r="A98" t="s">
        <v>8938</v>
      </c>
      <c r="B98" t="s">
        <v>9547</v>
      </c>
      <c r="C98" t="s">
        <v>8937</v>
      </c>
      <c r="D98" t="s">
        <v>8936</v>
      </c>
      <c r="E98" t="b">
        <f t="shared" si="1"/>
        <v>0</v>
      </c>
      <c r="F98">
        <v>0</v>
      </c>
      <c r="G98" t="s">
        <v>62</v>
      </c>
    </row>
    <row r="99" spans="1:7" hidden="1" x14ac:dyDescent="0.25">
      <c r="A99" t="s">
        <v>8938</v>
      </c>
      <c r="B99" t="s">
        <v>16978</v>
      </c>
      <c r="C99" t="s">
        <v>8939</v>
      </c>
      <c r="D99" t="s">
        <v>8936</v>
      </c>
      <c r="E99" t="b">
        <f t="shared" si="1"/>
        <v>0</v>
      </c>
      <c r="F99">
        <v>0</v>
      </c>
      <c r="G99" t="s">
        <v>62</v>
      </c>
    </row>
    <row r="100" spans="1:7" hidden="1" x14ac:dyDescent="0.25">
      <c r="A100" t="s">
        <v>8938</v>
      </c>
      <c r="B100" t="s">
        <v>16977</v>
      </c>
      <c r="C100" t="s">
        <v>8937</v>
      </c>
      <c r="D100" t="s">
        <v>8936</v>
      </c>
      <c r="E100" t="b">
        <f t="shared" si="1"/>
        <v>0</v>
      </c>
      <c r="F100">
        <v>0</v>
      </c>
      <c r="G100" t="s">
        <v>62</v>
      </c>
    </row>
    <row r="101" spans="1:7" hidden="1" x14ac:dyDescent="0.25">
      <c r="A101" t="s">
        <v>8938</v>
      </c>
      <c r="B101" t="s">
        <v>16976</v>
      </c>
      <c r="C101" t="s">
        <v>8939</v>
      </c>
      <c r="D101" t="s">
        <v>8936</v>
      </c>
      <c r="E101" t="b">
        <f t="shared" si="1"/>
        <v>0</v>
      </c>
      <c r="F101">
        <v>0</v>
      </c>
      <c r="G101" t="s">
        <v>62</v>
      </c>
    </row>
    <row r="102" spans="1:7" hidden="1" x14ac:dyDescent="0.25">
      <c r="A102" t="s">
        <v>8938</v>
      </c>
      <c r="B102" t="s">
        <v>16975</v>
      </c>
      <c r="C102" t="s">
        <v>8937</v>
      </c>
      <c r="D102" t="s">
        <v>8936</v>
      </c>
      <c r="E102" t="b">
        <f t="shared" si="1"/>
        <v>0</v>
      </c>
      <c r="F102">
        <v>0</v>
      </c>
      <c r="G102" t="s">
        <v>62</v>
      </c>
    </row>
    <row r="103" spans="1:7" hidden="1" x14ac:dyDescent="0.25">
      <c r="A103" t="s">
        <v>8938</v>
      </c>
      <c r="B103" t="s">
        <v>16974</v>
      </c>
      <c r="C103" t="s">
        <v>8939</v>
      </c>
      <c r="D103" t="s">
        <v>8936</v>
      </c>
      <c r="E103" t="b">
        <f t="shared" si="1"/>
        <v>0</v>
      </c>
      <c r="F103">
        <v>0.01</v>
      </c>
      <c r="G103" t="s">
        <v>62</v>
      </c>
    </row>
    <row r="104" spans="1:7" hidden="1" x14ac:dyDescent="0.25">
      <c r="A104" t="s">
        <v>8938</v>
      </c>
      <c r="B104" t="s">
        <v>16973</v>
      </c>
      <c r="C104" t="s">
        <v>8937</v>
      </c>
      <c r="D104" t="s">
        <v>8936</v>
      </c>
      <c r="E104" t="b">
        <f t="shared" si="1"/>
        <v>0</v>
      </c>
      <c r="F104">
        <v>0.01</v>
      </c>
      <c r="G104" t="s">
        <v>62</v>
      </c>
    </row>
    <row r="105" spans="1:7" hidden="1" x14ac:dyDescent="0.25">
      <c r="A105" t="s">
        <v>8938</v>
      </c>
      <c r="B105" t="s">
        <v>16972</v>
      </c>
      <c r="C105" t="s">
        <v>8939</v>
      </c>
      <c r="D105" t="s">
        <v>8936</v>
      </c>
      <c r="E105" t="b">
        <f t="shared" si="1"/>
        <v>0</v>
      </c>
      <c r="F105">
        <v>0.01</v>
      </c>
      <c r="G105" t="s">
        <v>62</v>
      </c>
    </row>
    <row r="106" spans="1:7" hidden="1" x14ac:dyDescent="0.25">
      <c r="A106" t="s">
        <v>8938</v>
      </c>
      <c r="B106" t="s">
        <v>16971</v>
      </c>
      <c r="C106" t="s">
        <v>8937</v>
      </c>
      <c r="D106" t="s">
        <v>8936</v>
      </c>
      <c r="E106" t="b">
        <f t="shared" si="1"/>
        <v>0</v>
      </c>
      <c r="F106">
        <v>0</v>
      </c>
      <c r="G106" t="s">
        <v>62</v>
      </c>
    </row>
    <row r="107" spans="1:7" hidden="1" x14ac:dyDescent="0.25">
      <c r="A107" t="s">
        <v>8938</v>
      </c>
      <c r="B107" t="s">
        <v>16970</v>
      </c>
      <c r="C107" t="s">
        <v>8939</v>
      </c>
      <c r="D107" t="s">
        <v>8936</v>
      </c>
      <c r="E107" t="b">
        <f t="shared" si="1"/>
        <v>0</v>
      </c>
      <c r="F107">
        <v>0</v>
      </c>
      <c r="G107" t="s">
        <v>62</v>
      </c>
    </row>
    <row r="108" spans="1:7" hidden="1" x14ac:dyDescent="0.25">
      <c r="A108" t="s">
        <v>8938</v>
      </c>
      <c r="B108" t="s">
        <v>16969</v>
      </c>
      <c r="C108" t="s">
        <v>8937</v>
      </c>
      <c r="D108" t="s">
        <v>8936</v>
      </c>
      <c r="E108" t="b">
        <f t="shared" si="1"/>
        <v>0</v>
      </c>
      <c r="F108">
        <v>0</v>
      </c>
      <c r="G108" t="s">
        <v>62</v>
      </c>
    </row>
    <row r="109" spans="1:7" hidden="1" x14ac:dyDescent="0.25">
      <c r="A109" t="s">
        <v>8938</v>
      </c>
      <c r="B109" t="s">
        <v>16968</v>
      </c>
      <c r="C109" t="s">
        <v>8939</v>
      </c>
      <c r="D109" t="s">
        <v>8936</v>
      </c>
      <c r="E109" t="b">
        <f t="shared" si="1"/>
        <v>0</v>
      </c>
      <c r="F109">
        <v>0</v>
      </c>
      <c r="G109" t="s">
        <v>62</v>
      </c>
    </row>
    <row r="110" spans="1:7" hidden="1" x14ac:dyDescent="0.25">
      <c r="A110" t="s">
        <v>8938</v>
      </c>
      <c r="B110" t="s">
        <v>16967</v>
      </c>
      <c r="C110" t="s">
        <v>8937</v>
      </c>
      <c r="D110" t="s">
        <v>8936</v>
      </c>
      <c r="E110" t="b">
        <f t="shared" si="1"/>
        <v>0</v>
      </c>
      <c r="F110">
        <v>0.01</v>
      </c>
      <c r="G110" t="s">
        <v>62</v>
      </c>
    </row>
    <row r="111" spans="1:7" hidden="1" x14ac:dyDescent="0.25">
      <c r="A111" t="s">
        <v>8938</v>
      </c>
      <c r="B111" t="s">
        <v>16966</v>
      </c>
      <c r="C111" t="s">
        <v>8939</v>
      </c>
      <c r="D111" t="s">
        <v>8936</v>
      </c>
      <c r="E111" t="b">
        <f t="shared" si="1"/>
        <v>0</v>
      </c>
      <c r="F111">
        <v>0</v>
      </c>
      <c r="G111" t="s">
        <v>62</v>
      </c>
    </row>
    <row r="112" spans="1:7" hidden="1" x14ac:dyDescent="0.25">
      <c r="A112" t="s">
        <v>8938</v>
      </c>
      <c r="B112" t="s">
        <v>16965</v>
      </c>
      <c r="C112" t="s">
        <v>8937</v>
      </c>
      <c r="D112" t="s">
        <v>8936</v>
      </c>
      <c r="E112" t="b">
        <f t="shared" si="1"/>
        <v>0</v>
      </c>
      <c r="F112">
        <v>0</v>
      </c>
      <c r="G112" t="s">
        <v>62</v>
      </c>
    </row>
    <row r="113" spans="1:10" hidden="1" x14ac:dyDescent="0.25">
      <c r="A113" t="s">
        <v>8938</v>
      </c>
      <c r="B113" t="s">
        <v>16964</v>
      </c>
      <c r="C113" t="s">
        <v>8984</v>
      </c>
      <c r="D113" t="s">
        <v>8983</v>
      </c>
      <c r="E113" t="b">
        <f t="shared" si="1"/>
        <v>1</v>
      </c>
      <c r="F113" t="s">
        <v>8982</v>
      </c>
      <c r="G113" t="s">
        <v>8981</v>
      </c>
      <c r="H113" t="s">
        <v>8980</v>
      </c>
      <c r="I113" t="s">
        <v>8979</v>
      </c>
      <c r="J113" t="s">
        <v>8978</v>
      </c>
    </row>
    <row r="114" spans="1:10" x14ac:dyDescent="0.25">
      <c r="A114" t="s">
        <v>8938</v>
      </c>
      <c r="B114" t="s">
        <v>16963</v>
      </c>
      <c r="C114" t="s">
        <v>8939</v>
      </c>
      <c r="D114" t="s">
        <v>8936</v>
      </c>
      <c r="E114" t="b">
        <f t="shared" si="1"/>
        <v>1</v>
      </c>
      <c r="F114">
        <v>0.09</v>
      </c>
      <c r="G114" t="s">
        <v>62</v>
      </c>
    </row>
    <row r="115" spans="1:10" hidden="1" x14ac:dyDescent="0.25">
      <c r="A115" t="s">
        <v>8938</v>
      </c>
      <c r="B115" t="s">
        <v>16962</v>
      </c>
      <c r="C115" t="s">
        <v>8937</v>
      </c>
      <c r="D115" t="s">
        <v>8936</v>
      </c>
      <c r="E115" t="b">
        <f t="shared" si="1"/>
        <v>1</v>
      </c>
      <c r="F115">
        <v>0.01</v>
      </c>
      <c r="G115" t="s">
        <v>62</v>
      </c>
    </row>
    <row r="116" spans="1:10" hidden="1" x14ac:dyDescent="0.25">
      <c r="A116" t="s">
        <v>8938</v>
      </c>
      <c r="B116" t="s">
        <v>16961</v>
      </c>
      <c r="C116" t="s">
        <v>8939</v>
      </c>
      <c r="D116" t="s">
        <v>8936</v>
      </c>
      <c r="E116" t="b">
        <f t="shared" si="1"/>
        <v>0</v>
      </c>
      <c r="F116">
        <v>0</v>
      </c>
      <c r="G116" t="s">
        <v>62</v>
      </c>
    </row>
    <row r="117" spans="1:10" hidden="1" x14ac:dyDescent="0.25">
      <c r="A117" t="s">
        <v>8938</v>
      </c>
      <c r="B117" t="s">
        <v>16960</v>
      </c>
      <c r="C117" t="s">
        <v>8937</v>
      </c>
      <c r="D117" t="s">
        <v>8936</v>
      </c>
      <c r="E117" t="b">
        <f t="shared" si="1"/>
        <v>0</v>
      </c>
      <c r="F117">
        <v>0</v>
      </c>
      <c r="G117" t="s">
        <v>62</v>
      </c>
    </row>
    <row r="118" spans="1:10" hidden="1" x14ac:dyDescent="0.25">
      <c r="A118" t="s">
        <v>8938</v>
      </c>
      <c r="B118" t="s">
        <v>16959</v>
      </c>
      <c r="C118" t="s">
        <v>8939</v>
      </c>
      <c r="D118" t="s">
        <v>8936</v>
      </c>
      <c r="E118" t="b">
        <f t="shared" si="1"/>
        <v>0</v>
      </c>
      <c r="F118">
        <v>0</v>
      </c>
      <c r="G118" t="s">
        <v>62</v>
      </c>
    </row>
    <row r="119" spans="1:10" hidden="1" x14ac:dyDescent="0.25">
      <c r="A119" t="s">
        <v>8938</v>
      </c>
      <c r="B119" t="s">
        <v>16958</v>
      </c>
      <c r="C119" t="s">
        <v>8937</v>
      </c>
      <c r="D119" t="s">
        <v>8936</v>
      </c>
      <c r="E119" t="b">
        <f t="shared" si="1"/>
        <v>0</v>
      </c>
      <c r="F119">
        <v>0.01</v>
      </c>
      <c r="G119" t="s">
        <v>62</v>
      </c>
    </row>
    <row r="120" spans="1:10" hidden="1" x14ac:dyDescent="0.25">
      <c r="A120" t="s">
        <v>8938</v>
      </c>
      <c r="B120" t="s">
        <v>16957</v>
      </c>
      <c r="C120" t="s">
        <v>8939</v>
      </c>
      <c r="D120" t="s">
        <v>8936</v>
      </c>
      <c r="E120" t="b">
        <f t="shared" si="1"/>
        <v>0</v>
      </c>
      <c r="F120">
        <v>0</v>
      </c>
      <c r="G120" t="s">
        <v>62</v>
      </c>
    </row>
    <row r="121" spans="1:10" hidden="1" x14ac:dyDescent="0.25">
      <c r="A121" t="s">
        <v>8938</v>
      </c>
      <c r="B121" t="s">
        <v>16956</v>
      </c>
      <c r="C121" t="s">
        <v>8937</v>
      </c>
      <c r="D121" t="s">
        <v>8936</v>
      </c>
      <c r="E121" t="b">
        <f t="shared" si="1"/>
        <v>0</v>
      </c>
      <c r="F121">
        <v>0</v>
      </c>
      <c r="G121" t="s">
        <v>62</v>
      </c>
    </row>
    <row r="122" spans="1:10" hidden="1" x14ac:dyDescent="0.25">
      <c r="A122" t="s">
        <v>8938</v>
      </c>
      <c r="B122" t="s">
        <v>16955</v>
      </c>
      <c r="C122" t="s">
        <v>8939</v>
      </c>
      <c r="D122" t="s">
        <v>8936</v>
      </c>
      <c r="E122" t="b">
        <f t="shared" si="1"/>
        <v>0</v>
      </c>
      <c r="F122">
        <v>0</v>
      </c>
      <c r="G122" t="s">
        <v>62</v>
      </c>
    </row>
    <row r="123" spans="1:10" hidden="1" x14ac:dyDescent="0.25">
      <c r="A123" t="s">
        <v>8938</v>
      </c>
      <c r="B123" t="s">
        <v>16954</v>
      </c>
      <c r="C123" t="s">
        <v>8937</v>
      </c>
      <c r="D123" t="s">
        <v>8936</v>
      </c>
      <c r="E123" t="b">
        <f t="shared" si="1"/>
        <v>0</v>
      </c>
      <c r="F123">
        <v>0.01</v>
      </c>
      <c r="G123" t="s">
        <v>62</v>
      </c>
    </row>
    <row r="124" spans="1:10" hidden="1" x14ac:dyDescent="0.25">
      <c r="A124" t="s">
        <v>8938</v>
      </c>
      <c r="B124" t="s">
        <v>16953</v>
      </c>
      <c r="C124" t="s">
        <v>8939</v>
      </c>
      <c r="D124" t="s">
        <v>8936</v>
      </c>
      <c r="E124" t="b">
        <f t="shared" si="1"/>
        <v>0</v>
      </c>
      <c r="F124">
        <v>0</v>
      </c>
      <c r="G124" t="s">
        <v>62</v>
      </c>
    </row>
    <row r="125" spans="1:10" hidden="1" x14ac:dyDescent="0.25">
      <c r="A125" t="s">
        <v>8938</v>
      </c>
      <c r="B125" t="s">
        <v>16952</v>
      </c>
      <c r="C125" t="s">
        <v>8937</v>
      </c>
      <c r="D125" t="s">
        <v>8936</v>
      </c>
      <c r="E125" t="b">
        <f t="shared" si="1"/>
        <v>0</v>
      </c>
      <c r="F125">
        <v>0</v>
      </c>
      <c r="G125" t="s">
        <v>62</v>
      </c>
    </row>
    <row r="126" spans="1:10" hidden="1" x14ac:dyDescent="0.25">
      <c r="A126" t="s">
        <v>8938</v>
      </c>
      <c r="B126" t="s">
        <v>16951</v>
      </c>
      <c r="C126" t="s">
        <v>8939</v>
      </c>
      <c r="D126" t="s">
        <v>8936</v>
      </c>
      <c r="E126" t="b">
        <f t="shared" si="1"/>
        <v>0</v>
      </c>
      <c r="F126">
        <v>0.01</v>
      </c>
      <c r="G126" t="s">
        <v>62</v>
      </c>
    </row>
    <row r="127" spans="1:10" hidden="1" x14ac:dyDescent="0.25">
      <c r="A127" t="s">
        <v>8938</v>
      </c>
      <c r="B127" t="s">
        <v>16950</v>
      </c>
      <c r="C127" t="s">
        <v>8937</v>
      </c>
      <c r="D127" t="s">
        <v>8936</v>
      </c>
      <c r="E127" t="b">
        <f t="shared" si="1"/>
        <v>0</v>
      </c>
      <c r="F127">
        <v>0.01</v>
      </c>
      <c r="G127" t="s">
        <v>62</v>
      </c>
    </row>
    <row r="128" spans="1:10" hidden="1" x14ac:dyDescent="0.25">
      <c r="A128" t="s">
        <v>8938</v>
      </c>
      <c r="B128" t="s">
        <v>16949</v>
      </c>
      <c r="C128" t="s">
        <v>8939</v>
      </c>
      <c r="D128" t="s">
        <v>8936</v>
      </c>
      <c r="E128" t="b">
        <f t="shared" si="1"/>
        <v>0</v>
      </c>
      <c r="F128">
        <v>0</v>
      </c>
      <c r="G128" t="s">
        <v>62</v>
      </c>
    </row>
    <row r="129" spans="1:7" hidden="1" x14ac:dyDescent="0.25">
      <c r="A129" t="s">
        <v>8938</v>
      </c>
      <c r="B129" t="s">
        <v>16948</v>
      </c>
      <c r="C129" t="s">
        <v>8937</v>
      </c>
      <c r="D129" t="s">
        <v>8936</v>
      </c>
      <c r="E129" t="b">
        <f t="shared" si="1"/>
        <v>0</v>
      </c>
      <c r="F129">
        <v>0.01</v>
      </c>
      <c r="G129" t="s">
        <v>62</v>
      </c>
    </row>
    <row r="130" spans="1:7" hidden="1" x14ac:dyDescent="0.25">
      <c r="A130" t="s">
        <v>8938</v>
      </c>
      <c r="B130" t="s">
        <v>16947</v>
      </c>
      <c r="C130" t="s">
        <v>8939</v>
      </c>
      <c r="D130" t="s">
        <v>8936</v>
      </c>
      <c r="E130" t="b">
        <f t="shared" si="1"/>
        <v>0</v>
      </c>
      <c r="F130">
        <v>0.03</v>
      </c>
      <c r="G130" t="s">
        <v>62</v>
      </c>
    </row>
    <row r="131" spans="1:7" hidden="1" x14ac:dyDescent="0.25">
      <c r="A131" t="s">
        <v>8938</v>
      </c>
      <c r="B131" t="s">
        <v>16946</v>
      </c>
      <c r="C131" t="s">
        <v>8937</v>
      </c>
      <c r="D131" t="s">
        <v>8936</v>
      </c>
      <c r="E131" t="b">
        <f t="shared" ref="E131:E194" si="2">IF(OR(C131="NOTE:",C130="NOTE:",C129="NOTE:"),TRUE,FALSE)</f>
        <v>0</v>
      </c>
      <c r="F131">
        <v>0</v>
      </c>
      <c r="G131" t="s">
        <v>62</v>
      </c>
    </row>
    <row r="132" spans="1:7" hidden="1" x14ac:dyDescent="0.25">
      <c r="A132" t="s">
        <v>8938</v>
      </c>
      <c r="B132" t="s">
        <v>16945</v>
      </c>
      <c r="C132" t="s">
        <v>8939</v>
      </c>
      <c r="D132" t="s">
        <v>8936</v>
      </c>
      <c r="E132" t="b">
        <f t="shared" si="2"/>
        <v>0</v>
      </c>
      <c r="F132">
        <v>0</v>
      </c>
      <c r="G132" t="s">
        <v>62</v>
      </c>
    </row>
    <row r="133" spans="1:7" hidden="1" x14ac:dyDescent="0.25">
      <c r="A133" t="s">
        <v>8938</v>
      </c>
      <c r="B133" t="s">
        <v>16944</v>
      </c>
      <c r="C133" t="s">
        <v>8937</v>
      </c>
      <c r="D133" t="s">
        <v>8936</v>
      </c>
      <c r="E133" t="b">
        <f t="shared" si="2"/>
        <v>0</v>
      </c>
      <c r="F133">
        <v>0</v>
      </c>
      <c r="G133" t="s">
        <v>62</v>
      </c>
    </row>
    <row r="134" spans="1:7" hidden="1" x14ac:dyDescent="0.25">
      <c r="A134" t="s">
        <v>8938</v>
      </c>
      <c r="B134" t="s">
        <v>16943</v>
      </c>
      <c r="C134" t="s">
        <v>8939</v>
      </c>
      <c r="D134" t="s">
        <v>8936</v>
      </c>
      <c r="E134" t="b">
        <f t="shared" si="2"/>
        <v>0</v>
      </c>
      <c r="F134">
        <v>0.01</v>
      </c>
      <c r="G134" t="s">
        <v>62</v>
      </c>
    </row>
    <row r="135" spans="1:7" hidden="1" x14ac:dyDescent="0.25">
      <c r="A135" t="s">
        <v>8938</v>
      </c>
      <c r="B135" t="s">
        <v>16942</v>
      </c>
      <c r="C135" t="s">
        <v>8937</v>
      </c>
      <c r="D135" t="s">
        <v>8936</v>
      </c>
      <c r="E135" t="b">
        <f t="shared" si="2"/>
        <v>0</v>
      </c>
      <c r="F135">
        <v>0</v>
      </c>
      <c r="G135" t="s">
        <v>62</v>
      </c>
    </row>
    <row r="136" spans="1:7" hidden="1" x14ac:dyDescent="0.25">
      <c r="A136" t="s">
        <v>8938</v>
      </c>
      <c r="B136" t="s">
        <v>16941</v>
      </c>
      <c r="C136" t="s">
        <v>8939</v>
      </c>
      <c r="D136" t="s">
        <v>8936</v>
      </c>
      <c r="E136" t="b">
        <f t="shared" si="2"/>
        <v>0</v>
      </c>
      <c r="F136">
        <v>0</v>
      </c>
      <c r="G136" t="s">
        <v>62</v>
      </c>
    </row>
    <row r="137" spans="1:7" hidden="1" x14ac:dyDescent="0.25">
      <c r="A137" t="s">
        <v>8938</v>
      </c>
      <c r="B137" t="s">
        <v>16940</v>
      </c>
      <c r="C137" t="s">
        <v>8937</v>
      </c>
      <c r="D137" t="s">
        <v>8936</v>
      </c>
      <c r="E137" t="b">
        <f t="shared" si="2"/>
        <v>0</v>
      </c>
      <c r="F137">
        <v>0</v>
      </c>
      <c r="G137" t="s">
        <v>62</v>
      </c>
    </row>
    <row r="138" spans="1:7" hidden="1" x14ac:dyDescent="0.25">
      <c r="A138" t="s">
        <v>8938</v>
      </c>
      <c r="B138" t="s">
        <v>16939</v>
      </c>
      <c r="C138" t="s">
        <v>8939</v>
      </c>
      <c r="D138" t="s">
        <v>8936</v>
      </c>
      <c r="E138" t="b">
        <f t="shared" si="2"/>
        <v>0</v>
      </c>
      <c r="F138">
        <v>0</v>
      </c>
      <c r="G138" t="s">
        <v>62</v>
      </c>
    </row>
    <row r="139" spans="1:7" hidden="1" x14ac:dyDescent="0.25">
      <c r="A139" t="s">
        <v>8938</v>
      </c>
      <c r="B139" t="s">
        <v>16938</v>
      </c>
      <c r="C139" t="s">
        <v>8937</v>
      </c>
      <c r="D139" t="s">
        <v>8936</v>
      </c>
      <c r="E139" t="b">
        <f t="shared" si="2"/>
        <v>0</v>
      </c>
      <c r="F139">
        <v>0</v>
      </c>
      <c r="G139" t="s">
        <v>62</v>
      </c>
    </row>
    <row r="140" spans="1:7" hidden="1" x14ac:dyDescent="0.25">
      <c r="A140" t="s">
        <v>8938</v>
      </c>
      <c r="B140" t="s">
        <v>16937</v>
      </c>
      <c r="C140" t="s">
        <v>8939</v>
      </c>
      <c r="D140" t="s">
        <v>8936</v>
      </c>
      <c r="E140" t="b">
        <f t="shared" si="2"/>
        <v>0</v>
      </c>
      <c r="F140">
        <v>0</v>
      </c>
      <c r="G140" t="s">
        <v>62</v>
      </c>
    </row>
    <row r="141" spans="1:7" hidden="1" x14ac:dyDescent="0.25">
      <c r="A141" t="s">
        <v>8938</v>
      </c>
      <c r="B141" t="s">
        <v>16936</v>
      </c>
      <c r="C141" t="s">
        <v>8937</v>
      </c>
      <c r="D141" t="s">
        <v>8936</v>
      </c>
      <c r="E141" t="b">
        <f t="shared" si="2"/>
        <v>0</v>
      </c>
      <c r="F141">
        <v>0</v>
      </c>
      <c r="G141" t="s">
        <v>62</v>
      </c>
    </row>
    <row r="142" spans="1:7" hidden="1" x14ac:dyDescent="0.25">
      <c r="A142" t="s">
        <v>8938</v>
      </c>
      <c r="B142" t="s">
        <v>16935</v>
      </c>
      <c r="C142" t="s">
        <v>8939</v>
      </c>
      <c r="D142" t="s">
        <v>8936</v>
      </c>
      <c r="E142" t="b">
        <f t="shared" si="2"/>
        <v>0</v>
      </c>
      <c r="F142">
        <v>0.01</v>
      </c>
      <c r="G142" t="s">
        <v>62</v>
      </c>
    </row>
    <row r="143" spans="1:7" hidden="1" x14ac:dyDescent="0.25">
      <c r="A143" t="s">
        <v>8938</v>
      </c>
      <c r="B143" t="s">
        <v>16934</v>
      </c>
      <c r="C143" t="s">
        <v>8937</v>
      </c>
      <c r="D143" t="s">
        <v>8936</v>
      </c>
      <c r="E143" t="b">
        <f t="shared" si="2"/>
        <v>0</v>
      </c>
      <c r="F143">
        <v>0.01</v>
      </c>
      <c r="G143" t="s">
        <v>62</v>
      </c>
    </row>
    <row r="144" spans="1:7" hidden="1" x14ac:dyDescent="0.25">
      <c r="A144" t="s">
        <v>8938</v>
      </c>
      <c r="B144" t="s">
        <v>16933</v>
      </c>
      <c r="C144" t="s">
        <v>8939</v>
      </c>
      <c r="D144" t="s">
        <v>8936</v>
      </c>
      <c r="E144" t="b">
        <f t="shared" si="2"/>
        <v>0</v>
      </c>
      <c r="F144">
        <v>0</v>
      </c>
      <c r="G144" t="s">
        <v>62</v>
      </c>
    </row>
    <row r="145" spans="1:10" hidden="1" x14ac:dyDescent="0.25">
      <c r="A145" t="s">
        <v>8938</v>
      </c>
      <c r="B145" t="s">
        <v>16932</v>
      </c>
      <c r="C145" t="s">
        <v>8937</v>
      </c>
      <c r="D145" t="s">
        <v>8936</v>
      </c>
      <c r="E145" t="b">
        <f t="shared" si="2"/>
        <v>0</v>
      </c>
      <c r="F145">
        <v>0</v>
      </c>
      <c r="G145" t="s">
        <v>62</v>
      </c>
    </row>
    <row r="146" spans="1:10" hidden="1" x14ac:dyDescent="0.25">
      <c r="A146" t="s">
        <v>8938</v>
      </c>
      <c r="B146" t="s">
        <v>16931</v>
      </c>
      <c r="C146" t="s">
        <v>8939</v>
      </c>
      <c r="D146" t="s">
        <v>8936</v>
      </c>
      <c r="E146" t="b">
        <f t="shared" si="2"/>
        <v>0</v>
      </c>
      <c r="F146">
        <v>0</v>
      </c>
      <c r="G146" t="s">
        <v>62</v>
      </c>
    </row>
    <row r="147" spans="1:10" hidden="1" x14ac:dyDescent="0.25">
      <c r="A147" t="s">
        <v>8938</v>
      </c>
      <c r="B147" t="s">
        <v>16930</v>
      </c>
      <c r="C147" t="s">
        <v>8937</v>
      </c>
      <c r="D147" t="s">
        <v>8936</v>
      </c>
      <c r="E147" t="b">
        <f t="shared" si="2"/>
        <v>0</v>
      </c>
      <c r="F147">
        <v>0</v>
      </c>
      <c r="G147" t="s">
        <v>62</v>
      </c>
    </row>
    <row r="148" spans="1:10" hidden="1" x14ac:dyDescent="0.25">
      <c r="A148" t="s">
        <v>8938</v>
      </c>
      <c r="B148" t="s">
        <v>16929</v>
      </c>
      <c r="C148" t="s">
        <v>8939</v>
      </c>
      <c r="D148" t="s">
        <v>8936</v>
      </c>
      <c r="E148" t="b">
        <f t="shared" si="2"/>
        <v>0</v>
      </c>
      <c r="F148">
        <v>0</v>
      </c>
      <c r="G148" t="s">
        <v>62</v>
      </c>
    </row>
    <row r="149" spans="1:10" hidden="1" x14ac:dyDescent="0.25">
      <c r="A149" t="s">
        <v>8938</v>
      </c>
      <c r="B149" t="s">
        <v>16928</v>
      </c>
      <c r="C149" t="s">
        <v>8937</v>
      </c>
      <c r="D149" t="s">
        <v>8936</v>
      </c>
      <c r="E149" t="b">
        <f t="shared" si="2"/>
        <v>0</v>
      </c>
      <c r="F149">
        <v>0.01</v>
      </c>
      <c r="G149" t="s">
        <v>62</v>
      </c>
    </row>
    <row r="150" spans="1:10" hidden="1" x14ac:dyDescent="0.25">
      <c r="A150" t="s">
        <v>8938</v>
      </c>
      <c r="B150" t="s">
        <v>16927</v>
      </c>
      <c r="C150" t="s">
        <v>8939</v>
      </c>
      <c r="D150" t="s">
        <v>8936</v>
      </c>
      <c r="E150" t="b">
        <f t="shared" si="2"/>
        <v>0</v>
      </c>
      <c r="F150">
        <v>0</v>
      </c>
      <c r="G150" t="s">
        <v>62</v>
      </c>
    </row>
    <row r="151" spans="1:10" hidden="1" x14ac:dyDescent="0.25">
      <c r="A151" t="s">
        <v>8938</v>
      </c>
      <c r="B151" t="s">
        <v>16926</v>
      </c>
      <c r="C151" t="s">
        <v>8937</v>
      </c>
      <c r="D151" t="s">
        <v>8936</v>
      </c>
      <c r="E151" t="b">
        <f t="shared" si="2"/>
        <v>0</v>
      </c>
      <c r="F151">
        <v>0</v>
      </c>
      <c r="G151" t="s">
        <v>62</v>
      </c>
    </row>
    <row r="152" spans="1:10" hidden="1" x14ac:dyDescent="0.25">
      <c r="A152" t="s">
        <v>8938</v>
      </c>
      <c r="B152" t="s">
        <v>16925</v>
      </c>
      <c r="C152" t="s">
        <v>8984</v>
      </c>
      <c r="D152" t="s">
        <v>8983</v>
      </c>
      <c r="E152" t="b">
        <f t="shared" si="2"/>
        <v>1</v>
      </c>
      <c r="F152" t="s">
        <v>8982</v>
      </c>
      <c r="G152" t="s">
        <v>8981</v>
      </c>
      <c r="H152" t="s">
        <v>8980</v>
      </c>
      <c r="I152" t="s">
        <v>8979</v>
      </c>
      <c r="J152" t="s">
        <v>8978</v>
      </c>
    </row>
    <row r="153" spans="1:10" x14ac:dyDescent="0.25">
      <c r="A153" t="s">
        <v>8938</v>
      </c>
      <c r="B153" t="s">
        <v>16924</v>
      </c>
      <c r="C153" t="s">
        <v>8939</v>
      </c>
      <c r="D153" t="s">
        <v>8936</v>
      </c>
      <c r="E153" t="b">
        <f t="shared" si="2"/>
        <v>1</v>
      </c>
      <c r="F153">
        <v>7.0000000000000007E-2</v>
      </c>
      <c r="G153" t="s">
        <v>62</v>
      </c>
    </row>
    <row r="154" spans="1:10" hidden="1" x14ac:dyDescent="0.25">
      <c r="A154" t="s">
        <v>8938</v>
      </c>
      <c r="B154" t="s">
        <v>16923</v>
      </c>
      <c r="C154" t="s">
        <v>8937</v>
      </c>
      <c r="D154" t="s">
        <v>8936</v>
      </c>
      <c r="E154" t="b">
        <f t="shared" si="2"/>
        <v>1</v>
      </c>
      <c r="F154">
        <v>0.03</v>
      </c>
      <c r="G154" t="s">
        <v>62</v>
      </c>
    </row>
    <row r="155" spans="1:10" hidden="1" x14ac:dyDescent="0.25">
      <c r="A155" t="s">
        <v>8938</v>
      </c>
      <c r="B155" t="s">
        <v>16922</v>
      </c>
      <c r="C155" t="s">
        <v>8939</v>
      </c>
      <c r="D155" t="s">
        <v>8936</v>
      </c>
      <c r="E155" t="b">
        <f t="shared" si="2"/>
        <v>0</v>
      </c>
      <c r="F155">
        <v>0</v>
      </c>
      <c r="G155" t="s">
        <v>62</v>
      </c>
    </row>
    <row r="156" spans="1:10" hidden="1" x14ac:dyDescent="0.25">
      <c r="A156" t="s">
        <v>8938</v>
      </c>
      <c r="B156" t="s">
        <v>16921</v>
      </c>
      <c r="C156" t="s">
        <v>8937</v>
      </c>
      <c r="D156" t="s">
        <v>8936</v>
      </c>
      <c r="E156" t="b">
        <f t="shared" si="2"/>
        <v>0</v>
      </c>
      <c r="F156">
        <v>0</v>
      </c>
      <c r="G156" t="s">
        <v>62</v>
      </c>
    </row>
    <row r="157" spans="1:10" hidden="1" x14ac:dyDescent="0.25">
      <c r="A157" t="s">
        <v>8938</v>
      </c>
      <c r="B157" t="s">
        <v>16920</v>
      </c>
      <c r="C157" t="s">
        <v>8939</v>
      </c>
      <c r="D157" t="s">
        <v>8936</v>
      </c>
      <c r="E157" t="b">
        <f t="shared" si="2"/>
        <v>0</v>
      </c>
      <c r="F157">
        <v>0</v>
      </c>
      <c r="G157" t="s">
        <v>62</v>
      </c>
    </row>
    <row r="158" spans="1:10" hidden="1" x14ac:dyDescent="0.25">
      <c r="A158" t="s">
        <v>8938</v>
      </c>
      <c r="B158" t="s">
        <v>16919</v>
      </c>
      <c r="C158" t="s">
        <v>8937</v>
      </c>
      <c r="D158" t="s">
        <v>8936</v>
      </c>
      <c r="E158" t="b">
        <f t="shared" si="2"/>
        <v>0</v>
      </c>
      <c r="F158">
        <v>0</v>
      </c>
      <c r="G158" t="s">
        <v>62</v>
      </c>
    </row>
    <row r="159" spans="1:10" hidden="1" x14ac:dyDescent="0.25">
      <c r="A159" t="s">
        <v>8938</v>
      </c>
      <c r="B159" t="s">
        <v>16918</v>
      </c>
      <c r="C159" t="s">
        <v>8939</v>
      </c>
      <c r="D159" t="s">
        <v>8936</v>
      </c>
      <c r="E159" t="b">
        <f t="shared" si="2"/>
        <v>0</v>
      </c>
      <c r="F159">
        <v>0</v>
      </c>
      <c r="G159" t="s">
        <v>62</v>
      </c>
    </row>
    <row r="160" spans="1:10" hidden="1" x14ac:dyDescent="0.25">
      <c r="A160" t="s">
        <v>8938</v>
      </c>
      <c r="B160" t="s">
        <v>16917</v>
      </c>
      <c r="C160" t="s">
        <v>8937</v>
      </c>
      <c r="D160" t="s">
        <v>8936</v>
      </c>
      <c r="E160" t="b">
        <f t="shared" si="2"/>
        <v>0</v>
      </c>
      <c r="F160">
        <v>0.01</v>
      </c>
      <c r="G160" t="s">
        <v>62</v>
      </c>
    </row>
    <row r="161" spans="1:7" hidden="1" x14ac:dyDescent="0.25">
      <c r="A161" t="s">
        <v>8938</v>
      </c>
      <c r="B161" t="s">
        <v>10407</v>
      </c>
      <c r="C161" t="s">
        <v>8939</v>
      </c>
      <c r="D161" t="s">
        <v>8936</v>
      </c>
      <c r="E161" t="b">
        <f t="shared" si="2"/>
        <v>0</v>
      </c>
      <c r="F161">
        <v>0</v>
      </c>
      <c r="G161" t="s">
        <v>62</v>
      </c>
    </row>
    <row r="162" spans="1:7" hidden="1" x14ac:dyDescent="0.25">
      <c r="A162" t="s">
        <v>8938</v>
      </c>
      <c r="B162" t="s">
        <v>10406</v>
      </c>
      <c r="C162" t="s">
        <v>8937</v>
      </c>
      <c r="D162" t="s">
        <v>8936</v>
      </c>
      <c r="E162" t="b">
        <f t="shared" si="2"/>
        <v>0</v>
      </c>
      <c r="F162">
        <v>0</v>
      </c>
      <c r="G162" t="s">
        <v>62</v>
      </c>
    </row>
    <row r="163" spans="1:7" hidden="1" x14ac:dyDescent="0.25">
      <c r="A163" t="s">
        <v>8938</v>
      </c>
      <c r="B163" t="s">
        <v>10404</v>
      </c>
      <c r="C163" t="s">
        <v>8939</v>
      </c>
      <c r="D163" t="s">
        <v>8936</v>
      </c>
      <c r="E163" t="b">
        <f t="shared" si="2"/>
        <v>0</v>
      </c>
      <c r="F163">
        <v>0</v>
      </c>
      <c r="G163" t="s">
        <v>62</v>
      </c>
    </row>
    <row r="164" spans="1:7" hidden="1" x14ac:dyDescent="0.25">
      <c r="A164" t="s">
        <v>8938</v>
      </c>
      <c r="B164" t="s">
        <v>16916</v>
      </c>
      <c r="C164" t="s">
        <v>8937</v>
      </c>
      <c r="D164" t="s">
        <v>8936</v>
      </c>
      <c r="E164" t="b">
        <f t="shared" si="2"/>
        <v>0</v>
      </c>
      <c r="F164">
        <v>0</v>
      </c>
      <c r="G164" t="s">
        <v>62</v>
      </c>
    </row>
    <row r="165" spans="1:7" hidden="1" x14ac:dyDescent="0.25">
      <c r="A165" t="s">
        <v>8938</v>
      </c>
      <c r="B165" t="s">
        <v>10402</v>
      </c>
      <c r="C165" t="s">
        <v>8939</v>
      </c>
      <c r="D165" t="s">
        <v>8936</v>
      </c>
      <c r="E165" t="b">
        <f t="shared" si="2"/>
        <v>0</v>
      </c>
      <c r="F165">
        <v>0.01</v>
      </c>
      <c r="G165" t="s">
        <v>62</v>
      </c>
    </row>
    <row r="166" spans="1:7" hidden="1" x14ac:dyDescent="0.25">
      <c r="A166" t="s">
        <v>8938</v>
      </c>
      <c r="B166" t="s">
        <v>16915</v>
      </c>
      <c r="C166" t="s">
        <v>8937</v>
      </c>
      <c r="D166" t="s">
        <v>8936</v>
      </c>
      <c r="E166" t="b">
        <f t="shared" si="2"/>
        <v>0</v>
      </c>
      <c r="F166">
        <v>0.01</v>
      </c>
      <c r="G166" t="s">
        <v>62</v>
      </c>
    </row>
    <row r="167" spans="1:7" hidden="1" x14ac:dyDescent="0.25">
      <c r="A167" t="s">
        <v>8938</v>
      </c>
      <c r="B167" t="s">
        <v>16914</v>
      </c>
      <c r="C167" t="s">
        <v>8939</v>
      </c>
      <c r="D167" t="s">
        <v>8936</v>
      </c>
      <c r="E167" t="b">
        <f t="shared" si="2"/>
        <v>0</v>
      </c>
      <c r="F167">
        <v>0</v>
      </c>
      <c r="G167" t="s">
        <v>62</v>
      </c>
    </row>
    <row r="168" spans="1:7" hidden="1" x14ac:dyDescent="0.25">
      <c r="A168" t="s">
        <v>8938</v>
      </c>
      <c r="B168" t="s">
        <v>16913</v>
      </c>
      <c r="C168" t="s">
        <v>8937</v>
      </c>
      <c r="D168" t="s">
        <v>8936</v>
      </c>
      <c r="E168" t="b">
        <f t="shared" si="2"/>
        <v>0</v>
      </c>
      <c r="F168">
        <v>0</v>
      </c>
      <c r="G168" t="s">
        <v>62</v>
      </c>
    </row>
    <row r="169" spans="1:7" hidden="1" x14ac:dyDescent="0.25">
      <c r="A169" t="s">
        <v>8938</v>
      </c>
      <c r="B169" t="s">
        <v>16912</v>
      </c>
      <c r="C169" t="s">
        <v>8939</v>
      </c>
      <c r="D169" t="s">
        <v>8936</v>
      </c>
      <c r="E169" t="b">
        <f t="shared" si="2"/>
        <v>0</v>
      </c>
      <c r="F169">
        <v>0</v>
      </c>
      <c r="G169" t="s">
        <v>62</v>
      </c>
    </row>
    <row r="170" spans="1:7" hidden="1" x14ac:dyDescent="0.25">
      <c r="A170" t="s">
        <v>8938</v>
      </c>
      <c r="B170" t="s">
        <v>16911</v>
      </c>
      <c r="C170" t="s">
        <v>8937</v>
      </c>
      <c r="D170" t="s">
        <v>8936</v>
      </c>
      <c r="E170" t="b">
        <f t="shared" si="2"/>
        <v>0</v>
      </c>
      <c r="F170">
        <v>0</v>
      </c>
      <c r="G170" t="s">
        <v>62</v>
      </c>
    </row>
    <row r="171" spans="1:7" hidden="1" x14ac:dyDescent="0.25">
      <c r="A171" t="s">
        <v>8938</v>
      </c>
      <c r="B171" t="s">
        <v>16910</v>
      </c>
      <c r="C171" t="s">
        <v>8939</v>
      </c>
      <c r="D171" t="s">
        <v>8936</v>
      </c>
      <c r="E171" t="b">
        <f t="shared" si="2"/>
        <v>0</v>
      </c>
      <c r="F171">
        <v>0</v>
      </c>
      <c r="G171" t="s">
        <v>62</v>
      </c>
    </row>
    <row r="172" spans="1:7" hidden="1" x14ac:dyDescent="0.25">
      <c r="A172" t="s">
        <v>8938</v>
      </c>
      <c r="B172" t="s">
        <v>16909</v>
      </c>
      <c r="C172" t="s">
        <v>8937</v>
      </c>
      <c r="D172" t="s">
        <v>8936</v>
      </c>
      <c r="E172" t="b">
        <f t="shared" si="2"/>
        <v>0</v>
      </c>
      <c r="F172">
        <v>0</v>
      </c>
      <c r="G172" t="s">
        <v>62</v>
      </c>
    </row>
    <row r="173" spans="1:7" hidden="1" x14ac:dyDescent="0.25">
      <c r="A173" t="s">
        <v>8938</v>
      </c>
      <c r="B173" t="s">
        <v>16908</v>
      </c>
      <c r="C173" t="s">
        <v>8939</v>
      </c>
      <c r="D173" t="s">
        <v>8936</v>
      </c>
      <c r="E173" t="b">
        <f t="shared" si="2"/>
        <v>0</v>
      </c>
      <c r="F173">
        <v>0</v>
      </c>
      <c r="G173" t="s">
        <v>62</v>
      </c>
    </row>
    <row r="174" spans="1:7" hidden="1" x14ac:dyDescent="0.25">
      <c r="A174" t="s">
        <v>8938</v>
      </c>
      <c r="B174" t="s">
        <v>16907</v>
      </c>
      <c r="C174" t="s">
        <v>8937</v>
      </c>
      <c r="D174" t="s">
        <v>8936</v>
      </c>
      <c r="E174" t="b">
        <f t="shared" si="2"/>
        <v>0</v>
      </c>
      <c r="F174">
        <v>0.01</v>
      </c>
      <c r="G174" t="s">
        <v>62</v>
      </c>
    </row>
    <row r="175" spans="1:7" hidden="1" x14ac:dyDescent="0.25">
      <c r="A175" t="s">
        <v>8938</v>
      </c>
      <c r="B175" t="s">
        <v>16906</v>
      </c>
      <c r="C175" t="s">
        <v>8939</v>
      </c>
      <c r="D175" t="s">
        <v>8936</v>
      </c>
      <c r="E175" t="b">
        <f t="shared" si="2"/>
        <v>0</v>
      </c>
      <c r="F175">
        <v>0.01</v>
      </c>
      <c r="G175" t="s">
        <v>62</v>
      </c>
    </row>
    <row r="176" spans="1:7" hidden="1" x14ac:dyDescent="0.25">
      <c r="A176" t="s">
        <v>8938</v>
      </c>
      <c r="B176" t="s">
        <v>16905</v>
      </c>
      <c r="C176" t="s">
        <v>8937</v>
      </c>
      <c r="D176" t="s">
        <v>8936</v>
      </c>
      <c r="E176" t="b">
        <f t="shared" si="2"/>
        <v>0</v>
      </c>
      <c r="F176">
        <v>0</v>
      </c>
      <c r="G176" t="s">
        <v>62</v>
      </c>
    </row>
    <row r="177" spans="1:10" hidden="1" x14ac:dyDescent="0.25">
      <c r="A177" t="s">
        <v>8938</v>
      </c>
      <c r="B177" t="s">
        <v>9777</v>
      </c>
      <c r="C177" t="s">
        <v>8939</v>
      </c>
      <c r="D177" t="s">
        <v>8936</v>
      </c>
      <c r="E177" t="b">
        <f t="shared" si="2"/>
        <v>0</v>
      </c>
      <c r="F177">
        <v>0</v>
      </c>
      <c r="G177" t="s">
        <v>62</v>
      </c>
    </row>
    <row r="178" spans="1:10" hidden="1" x14ac:dyDescent="0.25">
      <c r="A178" t="s">
        <v>8938</v>
      </c>
      <c r="B178" t="s">
        <v>9776</v>
      </c>
      <c r="C178" t="s">
        <v>8937</v>
      </c>
      <c r="D178" t="s">
        <v>8936</v>
      </c>
      <c r="E178" t="b">
        <f t="shared" si="2"/>
        <v>0</v>
      </c>
      <c r="F178">
        <v>0</v>
      </c>
      <c r="G178" t="s">
        <v>62</v>
      </c>
    </row>
    <row r="179" spans="1:10" hidden="1" x14ac:dyDescent="0.25">
      <c r="A179" t="s">
        <v>8938</v>
      </c>
      <c r="B179" t="s">
        <v>16904</v>
      </c>
      <c r="C179" t="s">
        <v>8939</v>
      </c>
      <c r="D179" t="s">
        <v>8936</v>
      </c>
      <c r="E179" t="b">
        <f t="shared" si="2"/>
        <v>0</v>
      </c>
      <c r="F179">
        <v>0</v>
      </c>
      <c r="G179" t="s">
        <v>62</v>
      </c>
    </row>
    <row r="180" spans="1:10" hidden="1" x14ac:dyDescent="0.25">
      <c r="A180" t="s">
        <v>8938</v>
      </c>
      <c r="B180" t="s">
        <v>9774</v>
      </c>
      <c r="C180" t="s">
        <v>8937</v>
      </c>
      <c r="D180" t="s">
        <v>8936</v>
      </c>
      <c r="E180" t="b">
        <f t="shared" si="2"/>
        <v>0</v>
      </c>
      <c r="F180">
        <v>0</v>
      </c>
      <c r="G180" t="s">
        <v>62</v>
      </c>
    </row>
    <row r="181" spans="1:10" hidden="1" x14ac:dyDescent="0.25">
      <c r="A181" t="s">
        <v>8938</v>
      </c>
      <c r="B181" t="s">
        <v>16903</v>
      </c>
      <c r="C181" t="s">
        <v>8939</v>
      </c>
      <c r="D181" t="s">
        <v>8936</v>
      </c>
      <c r="E181" t="b">
        <f t="shared" si="2"/>
        <v>0</v>
      </c>
      <c r="F181">
        <v>0.01</v>
      </c>
      <c r="G181" t="s">
        <v>62</v>
      </c>
    </row>
    <row r="182" spans="1:10" hidden="1" x14ac:dyDescent="0.25">
      <c r="A182" t="s">
        <v>8938</v>
      </c>
      <c r="B182" t="s">
        <v>9772</v>
      </c>
      <c r="C182" t="s">
        <v>8937</v>
      </c>
      <c r="D182" t="s">
        <v>8936</v>
      </c>
      <c r="E182" t="b">
        <f t="shared" si="2"/>
        <v>0</v>
      </c>
      <c r="F182">
        <v>0.01</v>
      </c>
      <c r="G182" t="s">
        <v>62</v>
      </c>
    </row>
    <row r="183" spans="1:10" hidden="1" x14ac:dyDescent="0.25">
      <c r="A183" t="s">
        <v>8938</v>
      </c>
      <c r="B183" t="s">
        <v>16902</v>
      </c>
      <c r="C183" t="s">
        <v>8939</v>
      </c>
      <c r="D183" t="s">
        <v>8936</v>
      </c>
      <c r="E183" t="b">
        <f t="shared" si="2"/>
        <v>0</v>
      </c>
      <c r="F183">
        <v>0.01</v>
      </c>
      <c r="G183" t="s">
        <v>62</v>
      </c>
    </row>
    <row r="184" spans="1:10" hidden="1" x14ac:dyDescent="0.25">
      <c r="A184" t="s">
        <v>8938</v>
      </c>
      <c r="B184" t="s">
        <v>16901</v>
      </c>
      <c r="C184" t="s">
        <v>8937</v>
      </c>
      <c r="D184" t="s">
        <v>8936</v>
      </c>
      <c r="E184" t="b">
        <f t="shared" si="2"/>
        <v>0</v>
      </c>
      <c r="F184">
        <v>0.01</v>
      </c>
      <c r="G184" t="s">
        <v>62</v>
      </c>
    </row>
    <row r="185" spans="1:10" hidden="1" x14ac:dyDescent="0.25">
      <c r="A185" t="s">
        <v>8938</v>
      </c>
      <c r="B185" t="s">
        <v>16900</v>
      </c>
      <c r="C185" t="s">
        <v>8939</v>
      </c>
      <c r="D185" t="s">
        <v>8936</v>
      </c>
      <c r="E185" t="b">
        <f t="shared" si="2"/>
        <v>0</v>
      </c>
      <c r="F185">
        <v>0</v>
      </c>
      <c r="G185" t="s">
        <v>62</v>
      </c>
    </row>
    <row r="186" spans="1:10" hidden="1" x14ac:dyDescent="0.25">
      <c r="A186" t="s">
        <v>8938</v>
      </c>
      <c r="B186" t="s">
        <v>16899</v>
      </c>
      <c r="C186" t="s">
        <v>8937</v>
      </c>
      <c r="D186" t="s">
        <v>8936</v>
      </c>
      <c r="E186" t="b">
        <f t="shared" si="2"/>
        <v>0</v>
      </c>
      <c r="F186">
        <v>0</v>
      </c>
      <c r="G186" t="s">
        <v>62</v>
      </c>
    </row>
    <row r="187" spans="1:10" hidden="1" x14ac:dyDescent="0.25">
      <c r="A187" t="s">
        <v>8938</v>
      </c>
      <c r="B187" t="s">
        <v>16898</v>
      </c>
      <c r="C187" t="s">
        <v>8939</v>
      </c>
      <c r="D187" t="s">
        <v>8936</v>
      </c>
      <c r="E187" t="b">
        <f t="shared" si="2"/>
        <v>0</v>
      </c>
      <c r="F187">
        <v>0</v>
      </c>
      <c r="G187" t="s">
        <v>62</v>
      </c>
    </row>
    <row r="188" spans="1:10" hidden="1" x14ac:dyDescent="0.25">
      <c r="A188" t="s">
        <v>8938</v>
      </c>
      <c r="B188" t="s">
        <v>16897</v>
      </c>
      <c r="C188" t="s">
        <v>8937</v>
      </c>
      <c r="D188" t="s">
        <v>8936</v>
      </c>
      <c r="E188" t="b">
        <f t="shared" si="2"/>
        <v>0</v>
      </c>
      <c r="F188">
        <v>0</v>
      </c>
      <c r="G188" t="s">
        <v>62</v>
      </c>
    </row>
    <row r="189" spans="1:10" hidden="1" x14ac:dyDescent="0.25">
      <c r="A189" t="s">
        <v>8938</v>
      </c>
      <c r="B189" t="s">
        <v>16896</v>
      </c>
      <c r="C189" t="s">
        <v>8939</v>
      </c>
      <c r="D189" t="s">
        <v>8936</v>
      </c>
      <c r="E189" t="b">
        <f t="shared" si="2"/>
        <v>0</v>
      </c>
      <c r="F189">
        <v>0</v>
      </c>
      <c r="G189" t="s">
        <v>62</v>
      </c>
    </row>
    <row r="190" spans="1:10" hidden="1" x14ac:dyDescent="0.25">
      <c r="A190" t="s">
        <v>8938</v>
      </c>
      <c r="B190" t="s">
        <v>16895</v>
      </c>
      <c r="C190" t="s">
        <v>8937</v>
      </c>
      <c r="D190" t="s">
        <v>8936</v>
      </c>
      <c r="E190" t="b">
        <f t="shared" si="2"/>
        <v>0</v>
      </c>
      <c r="F190">
        <v>0</v>
      </c>
      <c r="G190" t="s">
        <v>62</v>
      </c>
    </row>
    <row r="191" spans="1:10" hidden="1" x14ac:dyDescent="0.25">
      <c r="A191" t="s">
        <v>8938</v>
      </c>
      <c r="B191" t="s">
        <v>16894</v>
      </c>
      <c r="C191" t="s">
        <v>8984</v>
      </c>
      <c r="D191" t="s">
        <v>8983</v>
      </c>
      <c r="E191" t="b">
        <f t="shared" si="2"/>
        <v>1</v>
      </c>
      <c r="F191" t="s">
        <v>8982</v>
      </c>
      <c r="G191" t="s">
        <v>8981</v>
      </c>
      <c r="H191" t="s">
        <v>8980</v>
      </c>
      <c r="I191" t="s">
        <v>8979</v>
      </c>
      <c r="J191" t="s">
        <v>8978</v>
      </c>
    </row>
    <row r="192" spans="1:10" x14ac:dyDescent="0.25">
      <c r="A192" t="s">
        <v>8938</v>
      </c>
      <c r="B192" t="s">
        <v>16893</v>
      </c>
      <c r="C192" t="s">
        <v>8939</v>
      </c>
      <c r="D192" t="s">
        <v>8936</v>
      </c>
      <c r="E192" t="b">
        <f t="shared" si="2"/>
        <v>1</v>
      </c>
      <c r="F192">
        <v>0.06</v>
      </c>
      <c r="G192" t="s">
        <v>62</v>
      </c>
    </row>
    <row r="193" spans="1:7" hidden="1" x14ac:dyDescent="0.25">
      <c r="A193" t="s">
        <v>8938</v>
      </c>
      <c r="B193" t="s">
        <v>16892</v>
      </c>
      <c r="C193" t="s">
        <v>8937</v>
      </c>
      <c r="D193" t="s">
        <v>8936</v>
      </c>
      <c r="E193" t="b">
        <f t="shared" si="2"/>
        <v>1</v>
      </c>
      <c r="F193">
        <v>0.04</v>
      </c>
      <c r="G193" t="s">
        <v>62</v>
      </c>
    </row>
    <row r="194" spans="1:7" hidden="1" x14ac:dyDescent="0.25">
      <c r="A194" t="s">
        <v>8938</v>
      </c>
      <c r="B194" t="s">
        <v>16891</v>
      </c>
      <c r="C194" t="s">
        <v>8939</v>
      </c>
      <c r="D194" t="s">
        <v>8936</v>
      </c>
      <c r="E194" t="b">
        <f t="shared" si="2"/>
        <v>0</v>
      </c>
      <c r="F194">
        <v>0</v>
      </c>
      <c r="G194" t="s">
        <v>62</v>
      </c>
    </row>
    <row r="195" spans="1:7" hidden="1" x14ac:dyDescent="0.25">
      <c r="A195" t="s">
        <v>8938</v>
      </c>
      <c r="B195" t="s">
        <v>16890</v>
      </c>
      <c r="C195" t="s">
        <v>8937</v>
      </c>
      <c r="D195" t="s">
        <v>8936</v>
      </c>
      <c r="E195" t="b">
        <f t="shared" ref="E195:E258" si="3">IF(OR(C195="NOTE:",C194="NOTE:",C193="NOTE:"),TRUE,FALSE)</f>
        <v>0</v>
      </c>
      <c r="F195">
        <v>0</v>
      </c>
      <c r="G195" t="s">
        <v>62</v>
      </c>
    </row>
    <row r="196" spans="1:7" hidden="1" x14ac:dyDescent="0.25">
      <c r="A196" t="s">
        <v>8938</v>
      </c>
      <c r="B196" t="s">
        <v>16889</v>
      </c>
      <c r="C196" t="s">
        <v>8939</v>
      </c>
      <c r="D196" t="s">
        <v>8936</v>
      </c>
      <c r="E196" t="b">
        <f t="shared" si="3"/>
        <v>0</v>
      </c>
      <c r="F196">
        <v>0</v>
      </c>
      <c r="G196" t="s">
        <v>62</v>
      </c>
    </row>
    <row r="197" spans="1:7" hidden="1" x14ac:dyDescent="0.25">
      <c r="A197" t="s">
        <v>8938</v>
      </c>
      <c r="B197" t="s">
        <v>16888</v>
      </c>
      <c r="C197" t="s">
        <v>8937</v>
      </c>
      <c r="D197" t="s">
        <v>8936</v>
      </c>
      <c r="E197" t="b">
        <f t="shared" si="3"/>
        <v>0</v>
      </c>
      <c r="F197">
        <v>0</v>
      </c>
      <c r="G197" t="s">
        <v>62</v>
      </c>
    </row>
    <row r="198" spans="1:7" hidden="1" x14ac:dyDescent="0.25">
      <c r="A198" t="s">
        <v>8938</v>
      </c>
      <c r="B198" t="s">
        <v>16887</v>
      </c>
      <c r="C198" t="s">
        <v>8939</v>
      </c>
      <c r="D198" t="s">
        <v>8936</v>
      </c>
      <c r="E198" t="b">
        <f t="shared" si="3"/>
        <v>0</v>
      </c>
      <c r="F198">
        <v>0</v>
      </c>
      <c r="G198" t="s">
        <v>62</v>
      </c>
    </row>
    <row r="199" spans="1:7" hidden="1" x14ac:dyDescent="0.25">
      <c r="A199" t="s">
        <v>8938</v>
      </c>
      <c r="B199" t="s">
        <v>16886</v>
      </c>
      <c r="C199" t="s">
        <v>8937</v>
      </c>
      <c r="D199" t="s">
        <v>8936</v>
      </c>
      <c r="E199" t="b">
        <f t="shared" si="3"/>
        <v>0</v>
      </c>
      <c r="F199">
        <v>0</v>
      </c>
      <c r="G199" t="s">
        <v>62</v>
      </c>
    </row>
    <row r="200" spans="1:7" hidden="1" x14ac:dyDescent="0.25">
      <c r="A200" t="s">
        <v>8938</v>
      </c>
      <c r="B200" t="s">
        <v>16885</v>
      </c>
      <c r="C200" t="s">
        <v>8939</v>
      </c>
      <c r="D200" t="s">
        <v>8936</v>
      </c>
      <c r="E200" t="b">
        <f t="shared" si="3"/>
        <v>0</v>
      </c>
      <c r="F200">
        <v>0</v>
      </c>
      <c r="G200" t="s">
        <v>62</v>
      </c>
    </row>
    <row r="201" spans="1:7" hidden="1" x14ac:dyDescent="0.25">
      <c r="A201" t="s">
        <v>8938</v>
      </c>
      <c r="B201" t="s">
        <v>16884</v>
      </c>
      <c r="C201" t="s">
        <v>8937</v>
      </c>
      <c r="D201" t="s">
        <v>8936</v>
      </c>
      <c r="E201" t="b">
        <f t="shared" si="3"/>
        <v>0</v>
      </c>
      <c r="F201">
        <v>0</v>
      </c>
      <c r="G201" t="s">
        <v>62</v>
      </c>
    </row>
    <row r="202" spans="1:7" hidden="1" x14ac:dyDescent="0.25">
      <c r="A202" t="s">
        <v>8938</v>
      </c>
      <c r="B202" t="s">
        <v>16883</v>
      </c>
      <c r="C202" t="s">
        <v>8939</v>
      </c>
      <c r="D202" t="s">
        <v>8936</v>
      </c>
      <c r="E202" t="b">
        <f t="shared" si="3"/>
        <v>0</v>
      </c>
      <c r="F202">
        <v>0</v>
      </c>
      <c r="G202" t="s">
        <v>62</v>
      </c>
    </row>
    <row r="203" spans="1:7" hidden="1" x14ac:dyDescent="0.25">
      <c r="A203" t="s">
        <v>8938</v>
      </c>
      <c r="B203" t="s">
        <v>16882</v>
      </c>
      <c r="C203" t="s">
        <v>8937</v>
      </c>
      <c r="D203" t="s">
        <v>8936</v>
      </c>
      <c r="E203" t="b">
        <f t="shared" si="3"/>
        <v>0</v>
      </c>
      <c r="F203">
        <v>0</v>
      </c>
      <c r="G203" t="s">
        <v>62</v>
      </c>
    </row>
    <row r="204" spans="1:7" hidden="1" x14ac:dyDescent="0.25">
      <c r="A204" t="s">
        <v>8938</v>
      </c>
      <c r="B204" t="s">
        <v>16881</v>
      </c>
      <c r="C204" t="s">
        <v>8939</v>
      </c>
      <c r="D204" t="s">
        <v>8936</v>
      </c>
      <c r="E204" t="b">
        <f t="shared" si="3"/>
        <v>0</v>
      </c>
      <c r="F204">
        <v>0.01</v>
      </c>
      <c r="G204" t="s">
        <v>62</v>
      </c>
    </row>
    <row r="205" spans="1:7" hidden="1" x14ac:dyDescent="0.25">
      <c r="A205" t="s">
        <v>8938</v>
      </c>
      <c r="B205" t="s">
        <v>16880</v>
      </c>
      <c r="C205" t="s">
        <v>8937</v>
      </c>
      <c r="D205" t="s">
        <v>8936</v>
      </c>
      <c r="E205" t="b">
        <f t="shared" si="3"/>
        <v>0</v>
      </c>
      <c r="F205">
        <v>0.01</v>
      </c>
      <c r="G205" t="s">
        <v>62</v>
      </c>
    </row>
    <row r="206" spans="1:7" hidden="1" x14ac:dyDescent="0.25">
      <c r="A206" t="s">
        <v>8938</v>
      </c>
      <c r="B206" t="s">
        <v>16879</v>
      </c>
      <c r="C206" t="s">
        <v>8939</v>
      </c>
      <c r="D206" t="s">
        <v>8936</v>
      </c>
      <c r="E206" t="b">
        <f t="shared" si="3"/>
        <v>0</v>
      </c>
      <c r="F206">
        <v>0</v>
      </c>
      <c r="G206" t="s">
        <v>62</v>
      </c>
    </row>
    <row r="207" spans="1:7" hidden="1" x14ac:dyDescent="0.25">
      <c r="A207" t="s">
        <v>8938</v>
      </c>
      <c r="B207" t="s">
        <v>16878</v>
      </c>
      <c r="C207" t="s">
        <v>8937</v>
      </c>
      <c r="D207" t="s">
        <v>8936</v>
      </c>
      <c r="E207" t="b">
        <f t="shared" si="3"/>
        <v>0</v>
      </c>
      <c r="F207">
        <v>0</v>
      </c>
      <c r="G207" t="s">
        <v>62</v>
      </c>
    </row>
    <row r="208" spans="1:7" hidden="1" x14ac:dyDescent="0.25">
      <c r="A208" t="s">
        <v>8938</v>
      </c>
      <c r="B208" t="s">
        <v>16877</v>
      </c>
      <c r="C208" t="s">
        <v>8939</v>
      </c>
      <c r="D208" t="s">
        <v>8936</v>
      </c>
      <c r="E208" t="b">
        <f t="shared" si="3"/>
        <v>0</v>
      </c>
      <c r="F208">
        <v>0.02</v>
      </c>
      <c r="G208" t="s">
        <v>62</v>
      </c>
    </row>
    <row r="209" spans="1:7" hidden="1" x14ac:dyDescent="0.25">
      <c r="A209" t="s">
        <v>8938</v>
      </c>
      <c r="B209" t="s">
        <v>16876</v>
      </c>
      <c r="C209" t="s">
        <v>8937</v>
      </c>
      <c r="D209" t="s">
        <v>8936</v>
      </c>
      <c r="E209" t="b">
        <f t="shared" si="3"/>
        <v>0</v>
      </c>
      <c r="F209">
        <v>0</v>
      </c>
      <c r="G209" t="s">
        <v>62</v>
      </c>
    </row>
    <row r="210" spans="1:7" hidden="1" x14ac:dyDescent="0.25">
      <c r="A210" t="s">
        <v>8938</v>
      </c>
      <c r="B210" t="s">
        <v>16875</v>
      </c>
      <c r="C210" t="s">
        <v>8939</v>
      </c>
      <c r="D210" t="s">
        <v>8936</v>
      </c>
      <c r="E210" t="b">
        <f t="shared" si="3"/>
        <v>0</v>
      </c>
      <c r="F210">
        <v>0</v>
      </c>
      <c r="G210" t="s">
        <v>62</v>
      </c>
    </row>
    <row r="211" spans="1:7" hidden="1" x14ac:dyDescent="0.25">
      <c r="A211" t="s">
        <v>8938</v>
      </c>
      <c r="B211" t="s">
        <v>16874</v>
      </c>
      <c r="C211" t="s">
        <v>8937</v>
      </c>
      <c r="D211" t="s">
        <v>8936</v>
      </c>
      <c r="E211" t="b">
        <f t="shared" si="3"/>
        <v>0</v>
      </c>
      <c r="F211">
        <v>0</v>
      </c>
      <c r="G211" t="s">
        <v>62</v>
      </c>
    </row>
    <row r="212" spans="1:7" hidden="1" x14ac:dyDescent="0.25">
      <c r="A212" t="s">
        <v>8938</v>
      </c>
      <c r="B212" t="s">
        <v>16873</v>
      </c>
      <c r="C212" t="s">
        <v>8939</v>
      </c>
      <c r="D212" t="s">
        <v>8936</v>
      </c>
      <c r="E212" t="b">
        <f t="shared" si="3"/>
        <v>0</v>
      </c>
      <c r="F212">
        <v>0.01</v>
      </c>
      <c r="G212" t="s">
        <v>62</v>
      </c>
    </row>
    <row r="213" spans="1:7" hidden="1" x14ac:dyDescent="0.25">
      <c r="A213" t="s">
        <v>8938</v>
      </c>
      <c r="B213" t="s">
        <v>16872</v>
      </c>
      <c r="C213" t="s">
        <v>8937</v>
      </c>
      <c r="D213" t="s">
        <v>8936</v>
      </c>
      <c r="E213" t="b">
        <f t="shared" si="3"/>
        <v>0</v>
      </c>
      <c r="F213">
        <v>0.01</v>
      </c>
      <c r="G213" t="s">
        <v>62</v>
      </c>
    </row>
    <row r="214" spans="1:7" hidden="1" x14ac:dyDescent="0.25">
      <c r="A214" t="s">
        <v>8938</v>
      </c>
      <c r="B214" t="s">
        <v>16871</v>
      </c>
      <c r="C214" t="s">
        <v>8939</v>
      </c>
      <c r="D214" t="s">
        <v>8936</v>
      </c>
      <c r="E214" t="b">
        <f t="shared" si="3"/>
        <v>0</v>
      </c>
      <c r="F214">
        <v>0.01</v>
      </c>
      <c r="G214" t="s">
        <v>62</v>
      </c>
    </row>
    <row r="215" spans="1:7" hidden="1" x14ac:dyDescent="0.25">
      <c r="A215" t="s">
        <v>8938</v>
      </c>
      <c r="B215" t="s">
        <v>16870</v>
      </c>
      <c r="C215" t="s">
        <v>8937</v>
      </c>
      <c r="D215" t="s">
        <v>8936</v>
      </c>
      <c r="E215" t="b">
        <f t="shared" si="3"/>
        <v>0</v>
      </c>
      <c r="F215">
        <v>0</v>
      </c>
      <c r="G215" t="s">
        <v>62</v>
      </c>
    </row>
    <row r="216" spans="1:7" hidden="1" x14ac:dyDescent="0.25">
      <c r="A216" t="s">
        <v>8938</v>
      </c>
      <c r="B216" t="s">
        <v>16869</v>
      </c>
      <c r="C216" t="s">
        <v>8939</v>
      </c>
      <c r="D216" t="s">
        <v>8936</v>
      </c>
      <c r="E216" t="b">
        <f t="shared" si="3"/>
        <v>0</v>
      </c>
      <c r="F216">
        <v>0</v>
      </c>
      <c r="G216" t="s">
        <v>62</v>
      </c>
    </row>
    <row r="217" spans="1:7" hidden="1" x14ac:dyDescent="0.25">
      <c r="A217" t="s">
        <v>8938</v>
      </c>
      <c r="B217" t="s">
        <v>16868</v>
      </c>
      <c r="C217" t="s">
        <v>8937</v>
      </c>
      <c r="D217" t="s">
        <v>8936</v>
      </c>
      <c r="E217" t="b">
        <f t="shared" si="3"/>
        <v>0</v>
      </c>
      <c r="F217">
        <v>0.01</v>
      </c>
      <c r="G217" t="s">
        <v>62</v>
      </c>
    </row>
    <row r="218" spans="1:7" hidden="1" x14ac:dyDescent="0.25">
      <c r="A218" t="s">
        <v>8938</v>
      </c>
      <c r="B218" t="s">
        <v>16867</v>
      </c>
      <c r="C218" t="s">
        <v>8939</v>
      </c>
      <c r="D218" t="s">
        <v>8936</v>
      </c>
      <c r="E218" t="b">
        <f t="shared" si="3"/>
        <v>0</v>
      </c>
      <c r="F218">
        <v>0</v>
      </c>
      <c r="G218" t="s">
        <v>62</v>
      </c>
    </row>
    <row r="219" spans="1:7" hidden="1" x14ac:dyDescent="0.25">
      <c r="A219" t="s">
        <v>8938</v>
      </c>
      <c r="B219" t="s">
        <v>16866</v>
      </c>
      <c r="C219" t="s">
        <v>8937</v>
      </c>
      <c r="D219" t="s">
        <v>8936</v>
      </c>
      <c r="E219" t="b">
        <f t="shared" si="3"/>
        <v>0</v>
      </c>
      <c r="F219">
        <v>0</v>
      </c>
      <c r="G219" t="s">
        <v>62</v>
      </c>
    </row>
    <row r="220" spans="1:7" hidden="1" x14ac:dyDescent="0.25">
      <c r="A220" t="s">
        <v>8938</v>
      </c>
      <c r="B220" t="s">
        <v>16865</v>
      </c>
      <c r="C220" t="s">
        <v>8939</v>
      </c>
      <c r="D220" t="s">
        <v>8936</v>
      </c>
      <c r="E220" t="b">
        <f t="shared" si="3"/>
        <v>0</v>
      </c>
      <c r="F220">
        <v>0.01</v>
      </c>
      <c r="G220" t="s">
        <v>62</v>
      </c>
    </row>
    <row r="221" spans="1:7" hidden="1" x14ac:dyDescent="0.25">
      <c r="A221" t="s">
        <v>8938</v>
      </c>
      <c r="B221" t="s">
        <v>16864</v>
      </c>
      <c r="C221" t="s">
        <v>8937</v>
      </c>
      <c r="D221" t="s">
        <v>8936</v>
      </c>
      <c r="E221" t="b">
        <f t="shared" si="3"/>
        <v>0</v>
      </c>
      <c r="F221">
        <v>0.01</v>
      </c>
      <c r="G221" t="s">
        <v>62</v>
      </c>
    </row>
    <row r="222" spans="1:7" hidden="1" x14ac:dyDescent="0.25">
      <c r="A222" t="s">
        <v>8938</v>
      </c>
      <c r="B222" t="s">
        <v>16863</v>
      </c>
      <c r="C222" t="s">
        <v>8939</v>
      </c>
      <c r="D222" t="s">
        <v>8936</v>
      </c>
      <c r="E222" t="b">
        <f t="shared" si="3"/>
        <v>0</v>
      </c>
      <c r="F222">
        <v>0</v>
      </c>
      <c r="G222" t="s">
        <v>62</v>
      </c>
    </row>
    <row r="223" spans="1:7" hidden="1" x14ac:dyDescent="0.25">
      <c r="A223" t="s">
        <v>8938</v>
      </c>
      <c r="B223" t="s">
        <v>16862</v>
      </c>
      <c r="C223" t="s">
        <v>8937</v>
      </c>
      <c r="D223" t="s">
        <v>8936</v>
      </c>
      <c r="E223" t="b">
        <f t="shared" si="3"/>
        <v>0</v>
      </c>
      <c r="F223">
        <v>0</v>
      </c>
      <c r="G223" t="s">
        <v>62</v>
      </c>
    </row>
    <row r="224" spans="1:7" hidden="1" x14ac:dyDescent="0.25">
      <c r="A224" t="s">
        <v>8938</v>
      </c>
      <c r="B224" t="s">
        <v>16861</v>
      </c>
      <c r="C224" t="s">
        <v>8939</v>
      </c>
      <c r="D224" t="s">
        <v>8936</v>
      </c>
      <c r="E224" t="b">
        <f t="shared" si="3"/>
        <v>0</v>
      </c>
      <c r="F224">
        <v>0</v>
      </c>
      <c r="G224" t="s">
        <v>62</v>
      </c>
    </row>
    <row r="225" spans="1:10" hidden="1" x14ac:dyDescent="0.25">
      <c r="A225" t="s">
        <v>8938</v>
      </c>
      <c r="B225" t="s">
        <v>16860</v>
      </c>
      <c r="C225" t="s">
        <v>8937</v>
      </c>
      <c r="D225" t="s">
        <v>8936</v>
      </c>
      <c r="E225" t="b">
        <f t="shared" si="3"/>
        <v>0</v>
      </c>
      <c r="F225">
        <v>0</v>
      </c>
      <c r="G225" t="s">
        <v>62</v>
      </c>
    </row>
    <row r="226" spans="1:10" hidden="1" x14ac:dyDescent="0.25">
      <c r="A226" t="s">
        <v>8938</v>
      </c>
      <c r="B226" t="s">
        <v>16859</v>
      </c>
      <c r="C226" t="s">
        <v>8939</v>
      </c>
      <c r="D226" t="s">
        <v>8936</v>
      </c>
      <c r="E226" t="b">
        <f t="shared" si="3"/>
        <v>0</v>
      </c>
      <c r="F226">
        <v>0</v>
      </c>
      <c r="G226" t="s">
        <v>62</v>
      </c>
    </row>
    <row r="227" spans="1:10" hidden="1" x14ac:dyDescent="0.25">
      <c r="A227" t="s">
        <v>8938</v>
      </c>
      <c r="B227" t="s">
        <v>16858</v>
      </c>
      <c r="C227" t="s">
        <v>8937</v>
      </c>
      <c r="D227" t="s">
        <v>8936</v>
      </c>
      <c r="E227" t="b">
        <f t="shared" si="3"/>
        <v>0</v>
      </c>
      <c r="F227">
        <v>0</v>
      </c>
      <c r="G227" t="s">
        <v>62</v>
      </c>
    </row>
    <row r="228" spans="1:10" hidden="1" x14ac:dyDescent="0.25">
      <c r="A228" t="s">
        <v>8938</v>
      </c>
      <c r="B228" t="s">
        <v>16857</v>
      </c>
      <c r="C228" t="s">
        <v>8939</v>
      </c>
      <c r="D228" t="s">
        <v>8936</v>
      </c>
      <c r="E228" t="b">
        <f t="shared" si="3"/>
        <v>0</v>
      </c>
      <c r="F228">
        <v>0</v>
      </c>
      <c r="G228" t="s">
        <v>62</v>
      </c>
    </row>
    <row r="229" spans="1:10" hidden="1" x14ac:dyDescent="0.25">
      <c r="A229" t="s">
        <v>8938</v>
      </c>
      <c r="B229" t="s">
        <v>16856</v>
      </c>
      <c r="C229" t="s">
        <v>8937</v>
      </c>
      <c r="D229" t="s">
        <v>8936</v>
      </c>
      <c r="E229" t="b">
        <f t="shared" si="3"/>
        <v>0</v>
      </c>
      <c r="F229">
        <v>0</v>
      </c>
      <c r="G229" t="s">
        <v>62</v>
      </c>
    </row>
    <row r="230" spans="1:10" hidden="1" x14ac:dyDescent="0.25">
      <c r="A230" t="s">
        <v>8938</v>
      </c>
      <c r="B230" t="s">
        <v>16855</v>
      </c>
      <c r="C230" t="s">
        <v>8984</v>
      </c>
      <c r="D230" t="s">
        <v>8983</v>
      </c>
      <c r="E230" t="b">
        <f t="shared" si="3"/>
        <v>1</v>
      </c>
      <c r="F230" t="s">
        <v>8982</v>
      </c>
      <c r="G230" t="s">
        <v>8981</v>
      </c>
      <c r="H230" t="s">
        <v>8980</v>
      </c>
      <c r="I230" t="s">
        <v>8979</v>
      </c>
      <c r="J230" t="s">
        <v>8978</v>
      </c>
    </row>
    <row r="231" spans="1:10" x14ac:dyDescent="0.25">
      <c r="A231" t="s">
        <v>8938</v>
      </c>
      <c r="B231" t="s">
        <v>16854</v>
      </c>
      <c r="C231" t="s">
        <v>8939</v>
      </c>
      <c r="D231" t="s">
        <v>8936</v>
      </c>
      <c r="E231" t="b">
        <f t="shared" si="3"/>
        <v>1</v>
      </c>
      <c r="F231">
        <v>0.06</v>
      </c>
      <c r="G231" t="s">
        <v>62</v>
      </c>
    </row>
    <row r="232" spans="1:10" hidden="1" x14ac:dyDescent="0.25">
      <c r="A232" t="s">
        <v>8938</v>
      </c>
      <c r="B232" t="s">
        <v>16853</v>
      </c>
      <c r="C232" t="s">
        <v>8937</v>
      </c>
      <c r="D232" t="s">
        <v>8936</v>
      </c>
      <c r="E232" t="b">
        <f t="shared" si="3"/>
        <v>1</v>
      </c>
      <c r="F232">
        <v>0.03</v>
      </c>
      <c r="G232" t="s">
        <v>62</v>
      </c>
    </row>
    <row r="233" spans="1:10" hidden="1" x14ac:dyDescent="0.25">
      <c r="A233" t="s">
        <v>8938</v>
      </c>
      <c r="B233" t="s">
        <v>16852</v>
      </c>
      <c r="C233" t="s">
        <v>8939</v>
      </c>
      <c r="D233" t="s">
        <v>8936</v>
      </c>
      <c r="E233" t="b">
        <f t="shared" si="3"/>
        <v>0</v>
      </c>
      <c r="F233">
        <v>0</v>
      </c>
      <c r="G233" t="s">
        <v>62</v>
      </c>
    </row>
    <row r="234" spans="1:10" hidden="1" x14ac:dyDescent="0.25">
      <c r="A234" t="s">
        <v>8938</v>
      </c>
      <c r="B234" t="s">
        <v>16851</v>
      </c>
      <c r="C234" t="s">
        <v>8937</v>
      </c>
      <c r="D234" t="s">
        <v>8936</v>
      </c>
      <c r="E234" t="b">
        <f t="shared" si="3"/>
        <v>0</v>
      </c>
      <c r="F234">
        <v>0.01</v>
      </c>
      <c r="G234" t="s">
        <v>62</v>
      </c>
    </row>
    <row r="235" spans="1:10" hidden="1" x14ac:dyDescent="0.25">
      <c r="A235" t="s">
        <v>8938</v>
      </c>
      <c r="B235" t="s">
        <v>16850</v>
      </c>
      <c r="C235" t="s">
        <v>8939</v>
      </c>
      <c r="D235" t="s">
        <v>8936</v>
      </c>
      <c r="E235" t="b">
        <f t="shared" si="3"/>
        <v>0</v>
      </c>
      <c r="F235">
        <v>0</v>
      </c>
      <c r="G235" t="s">
        <v>62</v>
      </c>
    </row>
    <row r="236" spans="1:10" hidden="1" x14ac:dyDescent="0.25">
      <c r="A236" t="s">
        <v>8938</v>
      </c>
      <c r="B236" t="s">
        <v>16849</v>
      </c>
      <c r="C236" t="s">
        <v>8937</v>
      </c>
      <c r="D236" t="s">
        <v>8936</v>
      </c>
      <c r="E236" t="b">
        <f t="shared" si="3"/>
        <v>0</v>
      </c>
      <c r="F236">
        <v>0</v>
      </c>
      <c r="G236" t="s">
        <v>62</v>
      </c>
    </row>
    <row r="237" spans="1:10" hidden="1" x14ac:dyDescent="0.25">
      <c r="A237" t="s">
        <v>8938</v>
      </c>
      <c r="B237" t="s">
        <v>16848</v>
      </c>
      <c r="C237" t="s">
        <v>8939</v>
      </c>
      <c r="D237" t="s">
        <v>8936</v>
      </c>
      <c r="E237" t="b">
        <f t="shared" si="3"/>
        <v>0</v>
      </c>
      <c r="F237">
        <v>0</v>
      </c>
      <c r="G237" t="s">
        <v>62</v>
      </c>
    </row>
    <row r="238" spans="1:10" hidden="1" x14ac:dyDescent="0.25">
      <c r="A238" t="s">
        <v>8938</v>
      </c>
      <c r="B238" t="s">
        <v>16847</v>
      </c>
      <c r="C238" t="s">
        <v>8937</v>
      </c>
      <c r="D238" t="s">
        <v>8936</v>
      </c>
      <c r="E238" t="b">
        <f t="shared" si="3"/>
        <v>0</v>
      </c>
      <c r="F238">
        <v>0</v>
      </c>
      <c r="G238" t="s">
        <v>62</v>
      </c>
    </row>
    <row r="239" spans="1:10" hidden="1" x14ac:dyDescent="0.25">
      <c r="A239" t="s">
        <v>8938</v>
      </c>
      <c r="B239" t="s">
        <v>16846</v>
      </c>
      <c r="C239" t="s">
        <v>8939</v>
      </c>
      <c r="D239" t="s">
        <v>8936</v>
      </c>
      <c r="E239" t="b">
        <f t="shared" si="3"/>
        <v>0</v>
      </c>
      <c r="F239">
        <v>0</v>
      </c>
      <c r="G239" t="s">
        <v>62</v>
      </c>
    </row>
    <row r="240" spans="1:10" hidden="1" x14ac:dyDescent="0.25">
      <c r="A240" t="s">
        <v>8938</v>
      </c>
      <c r="B240" t="s">
        <v>16845</v>
      </c>
      <c r="C240" t="s">
        <v>8937</v>
      </c>
      <c r="D240" t="s">
        <v>8936</v>
      </c>
      <c r="E240" t="b">
        <f t="shared" si="3"/>
        <v>0</v>
      </c>
      <c r="F240">
        <v>0</v>
      </c>
      <c r="G240" t="s">
        <v>62</v>
      </c>
    </row>
    <row r="241" spans="1:7" hidden="1" x14ac:dyDescent="0.25">
      <c r="A241" t="s">
        <v>8938</v>
      </c>
      <c r="B241" t="s">
        <v>16844</v>
      </c>
      <c r="C241" t="s">
        <v>8939</v>
      </c>
      <c r="D241" t="s">
        <v>8936</v>
      </c>
      <c r="E241" t="b">
        <f t="shared" si="3"/>
        <v>0</v>
      </c>
      <c r="F241">
        <v>0.02</v>
      </c>
      <c r="G241" t="s">
        <v>62</v>
      </c>
    </row>
    <row r="242" spans="1:7" hidden="1" x14ac:dyDescent="0.25">
      <c r="A242" t="s">
        <v>8938</v>
      </c>
      <c r="B242" t="s">
        <v>16843</v>
      </c>
      <c r="C242" t="s">
        <v>8937</v>
      </c>
      <c r="D242" t="s">
        <v>8936</v>
      </c>
      <c r="E242" t="b">
        <f t="shared" si="3"/>
        <v>0</v>
      </c>
      <c r="F242">
        <v>0</v>
      </c>
      <c r="G242" t="s">
        <v>62</v>
      </c>
    </row>
    <row r="243" spans="1:7" hidden="1" x14ac:dyDescent="0.25">
      <c r="A243" t="s">
        <v>8938</v>
      </c>
      <c r="B243" t="s">
        <v>16842</v>
      </c>
      <c r="C243" t="s">
        <v>8939</v>
      </c>
      <c r="D243" t="s">
        <v>8936</v>
      </c>
      <c r="E243" t="b">
        <f t="shared" si="3"/>
        <v>0</v>
      </c>
      <c r="F243">
        <v>0.01</v>
      </c>
      <c r="G243" t="s">
        <v>62</v>
      </c>
    </row>
    <row r="244" spans="1:7" hidden="1" x14ac:dyDescent="0.25">
      <c r="A244" t="s">
        <v>8938</v>
      </c>
      <c r="B244" t="s">
        <v>16841</v>
      </c>
      <c r="C244" t="s">
        <v>8937</v>
      </c>
      <c r="D244" t="s">
        <v>8936</v>
      </c>
      <c r="E244" t="b">
        <f t="shared" si="3"/>
        <v>0</v>
      </c>
      <c r="F244">
        <v>0.01</v>
      </c>
      <c r="G244" t="s">
        <v>62</v>
      </c>
    </row>
    <row r="245" spans="1:7" hidden="1" x14ac:dyDescent="0.25">
      <c r="A245" t="s">
        <v>8938</v>
      </c>
      <c r="B245" t="s">
        <v>16840</v>
      </c>
      <c r="C245" t="s">
        <v>8939</v>
      </c>
      <c r="D245" t="s">
        <v>8936</v>
      </c>
      <c r="E245" t="b">
        <f t="shared" si="3"/>
        <v>0</v>
      </c>
      <c r="F245">
        <v>0</v>
      </c>
      <c r="G245" t="s">
        <v>62</v>
      </c>
    </row>
    <row r="246" spans="1:7" hidden="1" x14ac:dyDescent="0.25">
      <c r="A246" t="s">
        <v>8938</v>
      </c>
      <c r="B246" t="s">
        <v>16839</v>
      </c>
      <c r="C246" t="s">
        <v>8937</v>
      </c>
      <c r="D246" t="s">
        <v>8936</v>
      </c>
      <c r="E246" t="b">
        <f t="shared" si="3"/>
        <v>0</v>
      </c>
      <c r="F246">
        <v>0</v>
      </c>
      <c r="G246" t="s">
        <v>62</v>
      </c>
    </row>
    <row r="247" spans="1:7" hidden="1" x14ac:dyDescent="0.25">
      <c r="A247" t="s">
        <v>8938</v>
      </c>
      <c r="B247" t="s">
        <v>16838</v>
      </c>
      <c r="C247" t="s">
        <v>8939</v>
      </c>
      <c r="D247" t="s">
        <v>8936</v>
      </c>
      <c r="E247" t="b">
        <f t="shared" si="3"/>
        <v>0</v>
      </c>
      <c r="F247">
        <v>0</v>
      </c>
      <c r="G247" t="s">
        <v>62</v>
      </c>
    </row>
    <row r="248" spans="1:7" hidden="1" x14ac:dyDescent="0.25">
      <c r="A248" t="s">
        <v>8938</v>
      </c>
      <c r="B248" t="s">
        <v>16837</v>
      </c>
      <c r="C248" t="s">
        <v>8937</v>
      </c>
      <c r="D248" t="s">
        <v>8936</v>
      </c>
      <c r="E248" t="b">
        <f t="shared" si="3"/>
        <v>0</v>
      </c>
      <c r="F248">
        <v>0</v>
      </c>
      <c r="G248" t="s">
        <v>62</v>
      </c>
    </row>
    <row r="249" spans="1:7" hidden="1" x14ac:dyDescent="0.25">
      <c r="A249" t="s">
        <v>8938</v>
      </c>
      <c r="B249" t="s">
        <v>16836</v>
      </c>
      <c r="C249" t="s">
        <v>8939</v>
      </c>
      <c r="D249" t="s">
        <v>8936</v>
      </c>
      <c r="E249" t="b">
        <f t="shared" si="3"/>
        <v>0</v>
      </c>
      <c r="F249">
        <v>0</v>
      </c>
      <c r="G249" t="s">
        <v>62</v>
      </c>
    </row>
    <row r="250" spans="1:7" hidden="1" x14ac:dyDescent="0.25">
      <c r="A250" t="s">
        <v>8938</v>
      </c>
      <c r="B250" t="s">
        <v>16835</v>
      </c>
      <c r="C250" t="s">
        <v>8937</v>
      </c>
      <c r="D250" t="s">
        <v>8936</v>
      </c>
      <c r="E250" t="b">
        <f t="shared" si="3"/>
        <v>0</v>
      </c>
      <c r="F250">
        <v>0</v>
      </c>
      <c r="G250" t="s">
        <v>62</v>
      </c>
    </row>
    <row r="251" spans="1:7" hidden="1" x14ac:dyDescent="0.25">
      <c r="A251" t="s">
        <v>8938</v>
      </c>
      <c r="B251" t="s">
        <v>16834</v>
      </c>
      <c r="C251" t="s">
        <v>8939</v>
      </c>
      <c r="D251" t="s">
        <v>8936</v>
      </c>
      <c r="E251" t="b">
        <f t="shared" si="3"/>
        <v>0</v>
      </c>
      <c r="F251">
        <v>0</v>
      </c>
      <c r="G251" t="s">
        <v>62</v>
      </c>
    </row>
    <row r="252" spans="1:7" hidden="1" x14ac:dyDescent="0.25">
      <c r="A252" t="s">
        <v>8938</v>
      </c>
      <c r="B252" t="s">
        <v>16833</v>
      </c>
      <c r="C252" t="s">
        <v>8937</v>
      </c>
      <c r="D252" t="s">
        <v>8936</v>
      </c>
      <c r="E252" t="b">
        <f t="shared" si="3"/>
        <v>0</v>
      </c>
      <c r="F252">
        <v>0.01</v>
      </c>
      <c r="G252" t="s">
        <v>62</v>
      </c>
    </row>
    <row r="253" spans="1:7" hidden="1" x14ac:dyDescent="0.25">
      <c r="A253" t="s">
        <v>8938</v>
      </c>
      <c r="B253" t="s">
        <v>16832</v>
      </c>
      <c r="C253" t="s">
        <v>8939</v>
      </c>
      <c r="D253" t="s">
        <v>8936</v>
      </c>
      <c r="E253" t="b">
        <f t="shared" si="3"/>
        <v>0</v>
      </c>
      <c r="F253">
        <v>0</v>
      </c>
      <c r="G253" t="s">
        <v>62</v>
      </c>
    </row>
    <row r="254" spans="1:7" hidden="1" x14ac:dyDescent="0.25">
      <c r="A254" t="s">
        <v>8938</v>
      </c>
      <c r="B254" t="s">
        <v>16831</v>
      </c>
      <c r="C254" t="s">
        <v>8937</v>
      </c>
      <c r="D254" t="s">
        <v>8936</v>
      </c>
      <c r="E254" t="b">
        <f t="shared" si="3"/>
        <v>0</v>
      </c>
      <c r="F254">
        <v>0</v>
      </c>
      <c r="G254" t="s">
        <v>62</v>
      </c>
    </row>
    <row r="255" spans="1:7" hidden="1" x14ac:dyDescent="0.25">
      <c r="A255" t="s">
        <v>8938</v>
      </c>
      <c r="B255" t="s">
        <v>16830</v>
      </c>
      <c r="C255" t="s">
        <v>8939</v>
      </c>
      <c r="D255" t="s">
        <v>8936</v>
      </c>
      <c r="E255" t="b">
        <f t="shared" si="3"/>
        <v>0</v>
      </c>
      <c r="F255">
        <v>0</v>
      </c>
      <c r="G255" t="s">
        <v>62</v>
      </c>
    </row>
    <row r="256" spans="1:7" hidden="1" x14ac:dyDescent="0.25">
      <c r="A256" t="s">
        <v>8938</v>
      </c>
      <c r="B256" t="s">
        <v>16829</v>
      </c>
      <c r="C256" t="s">
        <v>8937</v>
      </c>
      <c r="D256" t="s">
        <v>8936</v>
      </c>
      <c r="E256" t="b">
        <f t="shared" si="3"/>
        <v>0</v>
      </c>
      <c r="F256">
        <v>0</v>
      </c>
      <c r="G256" t="s">
        <v>62</v>
      </c>
    </row>
    <row r="257" spans="1:7" hidden="1" x14ac:dyDescent="0.25">
      <c r="A257" t="s">
        <v>8938</v>
      </c>
      <c r="B257" t="s">
        <v>16828</v>
      </c>
      <c r="C257" t="s">
        <v>8939</v>
      </c>
      <c r="D257" t="s">
        <v>8936</v>
      </c>
      <c r="E257" t="b">
        <f t="shared" si="3"/>
        <v>0</v>
      </c>
      <c r="F257">
        <v>0</v>
      </c>
      <c r="G257" t="s">
        <v>62</v>
      </c>
    </row>
    <row r="258" spans="1:7" hidden="1" x14ac:dyDescent="0.25">
      <c r="A258" t="s">
        <v>8938</v>
      </c>
      <c r="B258" t="s">
        <v>16827</v>
      </c>
      <c r="C258" t="s">
        <v>8937</v>
      </c>
      <c r="D258" t="s">
        <v>8936</v>
      </c>
      <c r="E258" t="b">
        <f t="shared" si="3"/>
        <v>0</v>
      </c>
      <c r="F258">
        <v>0.01</v>
      </c>
      <c r="G258" t="s">
        <v>62</v>
      </c>
    </row>
    <row r="259" spans="1:7" hidden="1" x14ac:dyDescent="0.25">
      <c r="A259" t="s">
        <v>8938</v>
      </c>
      <c r="B259" t="s">
        <v>16826</v>
      </c>
      <c r="C259" t="s">
        <v>8939</v>
      </c>
      <c r="D259" t="s">
        <v>8936</v>
      </c>
      <c r="E259" t="b">
        <f t="shared" ref="E259:E322" si="4">IF(OR(C259="NOTE:",C258="NOTE:",C257="NOTE:"),TRUE,FALSE)</f>
        <v>0</v>
      </c>
      <c r="F259">
        <v>0</v>
      </c>
      <c r="G259" t="s">
        <v>62</v>
      </c>
    </row>
    <row r="260" spans="1:7" hidden="1" x14ac:dyDescent="0.25">
      <c r="A260" t="s">
        <v>8938</v>
      </c>
      <c r="B260" t="s">
        <v>16825</v>
      </c>
      <c r="C260" t="s">
        <v>8937</v>
      </c>
      <c r="D260" t="s">
        <v>8936</v>
      </c>
      <c r="E260" t="b">
        <f t="shared" si="4"/>
        <v>0</v>
      </c>
      <c r="F260">
        <v>0</v>
      </c>
      <c r="G260" t="s">
        <v>62</v>
      </c>
    </row>
    <row r="261" spans="1:7" hidden="1" x14ac:dyDescent="0.25">
      <c r="A261" t="s">
        <v>8938</v>
      </c>
      <c r="B261" t="s">
        <v>16824</v>
      </c>
      <c r="C261" t="s">
        <v>8939</v>
      </c>
      <c r="D261" t="s">
        <v>8936</v>
      </c>
      <c r="E261" t="b">
        <f t="shared" si="4"/>
        <v>0</v>
      </c>
      <c r="F261">
        <v>0.01</v>
      </c>
      <c r="G261" t="s">
        <v>62</v>
      </c>
    </row>
    <row r="262" spans="1:7" hidden="1" x14ac:dyDescent="0.25">
      <c r="A262" t="s">
        <v>8938</v>
      </c>
      <c r="B262" t="s">
        <v>16823</v>
      </c>
      <c r="C262" t="s">
        <v>8937</v>
      </c>
      <c r="D262" t="s">
        <v>8936</v>
      </c>
      <c r="E262" t="b">
        <f t="shared" si="4"/>
        <v>0</v>
      </c>
      <c r="F262">
        <v>0.01</v>
      </c>
      <c r="G262" t="s">
        <v>62</v>
      </c>
    </row>
    <row r="263" spans="1:7" hidden="1" x14ac:dyDescent="0.25">
      <c r="A263" t="s">
        <v>8938</v>
      </c>
      <c r="B263" t="s">
        <v>16822</v>
      </c>
      <c r="C263" t="s">
        <v>8939</v>
      </c>
      <c r="D263" t="s">
        <v>8936</v>
      </c>
      <c r="E263" t="b">
        <f t="shared" si="4"/>
        <v>0</v>
      </c>
      <c r="F263">
        <v>0</v>
      </c>
      <c r="G263" t="s">
        <v>62</v>
      </c>
    </row>
    <row r="264" spans="1:7" hidden="1" x14ac:dyDescent="0.25">
      <c r="A264" t="s">
        <v>8938</v>
      </c>
      <c r="B264" t="s">
        <v>16821</v>
      </c>
      <c r="C264" t="s">
        <v>8937</v>
      </c>
      <c r="D264" t="s">
        <v>8936</v>
      </c>
      <c r="E264" t="b">
        <f t="shared" si="4"/>
        <v>0</v>
      </c>
      <c r="F264">
        <v>0.01</v>
      </c>
      <c r="G264" t="s">
        <v>62</v>
      </c>
    </row>
    <row r="265" spans="1:7" hidden="1" x14ac:dyDescent="0.25">
      <c r="A265" t="s">
        <v>8938</v>
      </c>
      <c r="B265" t="s">
        <v>16820</v>
      </c>
      <c r="C265" t="s">
        <v>8939</v>
      </c>
      <c r="D265" t="s">
        <v>8936</v>
      </c>
      <c r="E265" t="b">
        <f t="shared" si="4"/>
        <v>0</v>
      </c>
      <c r="F265">
        <v>0</v>
      </c>
      <c r="G265" t="s">
        <v>62</v>
      </c>
    </row>
    <row r="266" spans="1:7" hidden="1" x14ac:dyDescent="0.25">
      <c r="A266" t="s">
        <v>8938</v>
      </c>
      <c r="B266" t="s">
        <v>16819</v>
      </c>
      <c r="C266" t="s">
        <v>8937</v>
      </c>
      <c r="D266" t="s">
        <v>8936</v>
      </c>
      <c r="E266" t="b">
        <f t="shared" si="4"/>
        <v>0</v>
      </c>
      <c r="F266">
        <v>0.01</v>
      </c>
      <c r="G266" t="s">
        <v>62</v>
      </c>
    </row>
    <row r="267" spans="1:7" hidden="1" x14ac:dyDescent="0.25">
      <c r="A267" t="s">
        <v>8938</v>
      </c>
      <c r="B267" t="s">
        <v>16818</v>
      </c>
      <c r="C267" t="s">
        <v>8939</v>
      </c>
      <c r="D267" t="s">
        <v>8936</v>
      </c>
      <c r="E267" t="b">
        <f t="shared" si="4"/>
        <v>0</v>
      </c>
      <c r="F267">
        <v>0</v>
      </c>
      <c r="G267" t="s">
        <v>62</v>
      </c>
    </row>
    <row r="268" spans="1:7" hidden="1" x14ac:dyDescent="0.25">
      <c r="A268" t="s">
        <v>8938</v>
      </c>
      <c r="B268" t="s">
        <v>16817</v>
      </c>
      <c r="C268" t="s">
        <v>8937</v>
      </c>
      <c r="D268" t="s">
        <v>8936</v>
      </c>
      <c r="E268" t="b">
        <f t="shared" si="4"/>
        <v>0</v>
      </c>
      <c r="F268">
        <v>0</v>
      </c>
      <c r="G268" t="s">
        <v>62</v>
      </c>
    </row>
    <row r="269" spans="1:7" hidden="1" x14ac:dyDescent="0.25">
      <c r="A269" t="s">
        <v>8938</v>
      </c>
      <c r="B269" t="s">
        <v>16816</v>
      </c>
      <c r="C269" t="s">
        <v>8939</v>
      </c>
      <c r="D269" t="s">
        <v>8936</v>
      </c>
      <c r="E269" t="b">
        <f t="shared" si="4"/>
        <v>0</v>
      </c>
      <c r="F269">
        <v>0</v>
      </c>
      <c r="G269" t="s">
        <v>62</v>
      </c>
    </row>
    <row r="270" spans="1:7" hidden="1" x14ac:dyDescent="0.25">
      <c r="A270" t="s">
        <v>8938</v>
      </c>
      <c r="B270" t="s">
        <v>16815</v>
      </c>
      <c r="C270" t="s">
        <v>8937</v>
      </c>
      <c r="D270" t="s">
        <v>8936</v>
      </c>
      <c r="E270" t="b">
        <f t="shared" si="4"/>
        <v>0</v>
      </c>
      <c r="F270">
        <v>0</v>
      </c>
      <c r="G270" t="s">
        <v>62</v>
      </c>
    </row>
    <row r="271" spans="1:7" hidden="1" x14ac:dyDescent="0.25">
      <c r="A271" t="s">
        <v>8938</v>
      </c>
      <c r="B271" t="s">
        <v>16814</v>
      </c>
      <c r="C271" t="s">
        <v>8939</v>
      </c>
      <c r="D271" t="s">
        <v>8936</v>
      </c>
      <c r="E271" t="b">
        <f t="shared" si="4"/>
        <v>0</v>
      </c>
      <c r="F271">
        <v>0</v>
      </c>
      <c r="G271" t="s">
        <v>62</v>
      </c>
    </row>
    <row r="272" spans="1:7" hidden="1" x14ac:dyDescent="0.25">
      <c r="A272" t="s">
        <v>8938</v>
      </c>
      <c r="B272" t="s">
        <v>16813</v>
      </c>
      <c r="C272" t="s">
        <v>8937</v>
      </c>
      <c r="D272" t="s">
        <v>8936</v>
      </c>
      <c r="E272" t="b">
        <f t="shared" si="4"/>
        <v>0</v>
      </c>
      <c r="F272">
        <v>0</v>
      </c>
      <c r="G272" t="s">
        <v>62</v>
      </c>
    </row>
    <row r="273" spans="1:7" hidden="1" x14ac:dyDescent="0.25">
      <c r="A273" t="s">
        <v>8938</v>
      </c>
      <c r="B273" t="s">
        <v>16812</v>
      </c>
      <c r="C273" t="s">
        <v>8939</v>
      </c>
      <c r="D273" t="s">
        <v>8936</v>
      </c>
      <c r="E273" t="b">
        <f t="shared" si="4"/>
        <v>0</v>
      </c>
      <c r="F273">
        <v>0</v>
      </c>
      <c r="G273" t="s">
        <v>62</v>
      </c>
    </row>
    <row r="274" spans="1:7" hidden="1" x14ac:dyDescent="0.25">
      <c r="A274" t="s">
        <v>8938</v>
      </c>
      <c r="B274" t="s">
        <v>16811</v>
      </c>
      <c r="C274" t="s">
        <v>8937</v>
      </c>
      <c r="D274" t="s">
        <v>8936</v>
      </c>
      <c r="E274" t="b">
        <f t="shared" si="4"/>
        <v>0</v>
      </c>
      <c r="F274">
        <v>0</v>
      </c>
      <c r="G274" t="s">
        <v>62</v>
      </c>
    </row>
    <row r="275" spans="1:7" hidden="1" x14ac:dyDescent="0.25">
      <c r="A275" t="s">
        <v>8938</v>
      </c>
      <c r="B275" t="s">
        <v>16810</v>
      </c>
      <c r="C275" t="s">
        <v>8939</v>
      </c>
      <c r="D275" t="s">
        <v>8936</v>
      </c>
      <c r="E275" t="b">
        <f t="shared" si="4"/>
        <v>0</v>
      </c>
      <c r="F275">
        <v>0</v>
      </c>
      <c r="G275" t="s">
        <v>62</v>
      </c>
    </row>
    <row r="276" spans="1:7" hidden="1" x14ac:dyDescent="0.25">
      <c r="A276" t="s">
        <v>8938</v>
      </c>
      <c r="B276" t="s">
        <v>16809</v>
      </c>
      <c r="C276" t="s">
        <v>8937</v>
      </c>
      <c r="D276" t="s">
        <v>8936</v>
      </c>
      <c r="E276" t="b">
        <f t="shared" si="4"/>
        <v>0</v>
      </c>
      <c r="F276">
        <v>0</v>
      </c>
      <c r="G276" t="s">
        <v>62</v>
      </c>
    </row>
    <row r="277" spans="1:7" hidden="1" x14ac:dyDescent="0.25">
      <c r="A277" t="s">
        <v>8938</v>
      </c>
      <c r="B277" t="s">
        <v>16808</v>
      </c>
      <c r="C277" t="s">
        <v>8939</v>
      </c>
      <c r="D277" t="s">
        <v>8936</v>
      </c>
      <c r="E277" t="b">
        <f t="shared" si="4"/>
        <v>0</v>
      </c>
      <c r="F277">
        <v>0</v>
      </c>
      <c r="G277" t="s">
        <v>62</v>
      </c>
    </row>
    <row r="278" spans="1:7" hidden="1" x14ac:dyDescent="0.25">
      <c r="A278" t="s">
        <v>8938</v>
      </c>
      <c r="B278" t="s">
        <v>16807</v>
      </c>
      <c r="C278" t="s">
        <v>8937</v>
      </c>
      <c r="D278" t="s">
        <v>8936</v>
      </c>
      <c r="E278" t="b">
        <f t="shared" si="4"/>
        <v>0</v>
      </c>
      <c r="F278">
        <v>0</v>
      </c>
      <c r="G278" t="s">
        <v>62</v>
      </c>
    </row>
    <row r="279" spans="1:7" hidden="1" x14ac:dyDescent="0.25">
      <c r="A279" t="s">
        <v>8938</v>
      </c>
      <c r="B279" t="s">
        <v>16806</v>
      </c>
      <c r="C279" t="s">
        <v>8939</v>
      </c>
      <c r="D279" t="s">
        <v>8936</v>
      </c>
      <c r="E279" t="b">
        <f t="shared" si="4"/>
        <v>0</v>
      </c>
      <c r="F279">
        <v>0</v>
      </c>
      <c r="G279" t="s">
        <v>62</v>
      </c>
    </row>
    <row r="280" spans="1:7" hidden="1" x14ac:dyDescent="0.25">
      <c r="A280" t="s">
        <v>8938</v>
      </c>
      <c r="B280" t="s">
        <v>16805</v>
      </c>
      <c r="C280" t="s">
        <v>8937</v>
      </c>
      <c r="D280" t="s">
        <v>8936</v>
      </c>
      <c r="E280" t="b">
        <f t="shared" si="4"/>
        <v>0</v>
      </c>
      <c r="F280">
        <v>0</v>
      </c>
      <c r="G280" t="s">
        <v>62</v>
      </c>
    </row>
    <row r="281" spans="1:7" hidden="1" x14ac:dyDescent="0.25">
      <c r="A281" t="s">
        <v>8938</v>
      </c>
      <c r="B281" t="s">
        <v>16804</v>
      </c>
      <c r="C281" t="s">
        <v>8939</v>
      </c>
      <c r="D281" t="s">
        <v>8936</v>
      </c>
      <c r="E281" t="b">
        <f t="shared" si="4"/>
        <v>0</v>
      </c>
      <c r="F281">
        <v>0.01</v>
      </c>
      <c r="G281" t="s">
        <v>62</v>
      </c>
    </row>
    <row r="282" spans="1:7" hidden="1" x14ac:dyDescent="0.25">
      <c r="A282" t="s">
        <v>8938</v>
      </c>
      <c r="B282" t="s">
        <v>16803</v>
      </c>
      <c r="C282" t="s">
        <v>8937</v>
      </c>
      <c r="D282" t="s">
        <v>8936</v>
      </c>
      <c r="E282" t="b">
        <f t="shared" si="4"/>
        <v>0</v>
      </c>
      <c r="F282">
        <v>0</v>
      </c>
      <c r="G282" t="s">
        <v>62</v>
      </c>
    </row>
    <row r="283" spans="1:7" hidden="1" x14ac:dyDescent="0.25">
      <c r="A283" t="s">
        <v>8938</v>
      </c>
      <c r="B283" t="s">
        <v>16802</v>
      </c>
      <c r="C283" t="s">
        <v>8939</v>
      </c>
      <c r="D283" t="s">
        <v>8936</v>
      </c>
      <c r="E283" t="b">
        <f t="shared" si="4"/>
        <v>0</v>
      </c>
      <c r="F283">
        <v>0.01</v>
      </c>
      <c r="G283" t="s">
        <v>62</v>
      </c>
    </row>
    <row r="284" spans="1:7" hidden="1" x14ac:dyDescent="0.25">
      <c r="A284" t="s">
        <v>8938</v>
      </c>
      <c r="B284" t="s">
        <v>16801</v>
      </c>
      <c r="C284" t="s">
        <v>8937</v>
      </c>
      <c r="D284" t="s">
        <v>8936</v>
      </c>
      <c r="E284" t="b">
        <f t="shared" si="4"/>
        <v>0</v>
      </c>
      <c r="F284">
        <v>0</v>
      </c>
      <c r="G284" t="s">
        <v>62</v>
      </c>
    </row>
    <row r="285" spans="1:7" hidden="1" x14ac:dyDescent="0.25">
      <c r="A285" t="s">
        <v>8938</v>
      </c>
      <c r="B285" t="s">
        <v>16800</v>
      </c>
      <c r="C285" t="s">
        <v>8939</v>
      </c>
      <c r="D285" t="s">
        <v>8936</v>
      </c>
      <c r="E285" t="b">
        <f t="shared" si="4"/>
        <v>0</v>
      </c>
      <c r="F285">
        <v>0</v>
      </c>
      <c r="G285" t="s">
        <v>62</v>
      </c>
    </row>
    <row r="286" spans="1:7" hidden="1" x14ac:dyDescent="0.25">
      <c r="A286" t="s">
        <v>8938</v>
      </c>
      <c r="B286" t="s">
        <v>16799</v>
      </c>
      <c r="C286" t="s">
        <v>8937</v>
      </c>
      <c r="D286" t="s">
        <v>8936</v>
      </c>
      <c r="E286" t="b">
        <f t="shared" si="4"/>
        <v>0</v>
      </c>
      <c r="F286">
        <v>0.01</v>
      </c>
      <c r="G286" t="s">
        <v>62</v>
      </c>
    </row>
    <row r="287" spans="1:7" hidden="1" x14ac:dyDescent="0.25">
      <c r="A287" t="s">
        <v>8938</v>
      </c>
      <c r="B287" t="s">
        <v>16798</v>
      </c>
      <c r="C287" t="s">
        <v>8939</v>
      </c>
      <c r="D287" t="s">
        <v>8936</v>
      </c>
      <c r="E287" t="b">
        <f t="shared" si="4"/>
        <v>0</v>
      </c>
      <c r="F287">
        <v>0</v>
      </c>
      <c r="G287" t="s">
        <v>62</v>
      </c>
    </row>
    <row r="288" spans="1:7" hidden="1" x14ac:dyDescent="0.25">
      <c r="A288" t="s">
        <v>8938</v>
      </c>
      <c r="B288" t="s">
        <v>16797</v>
      </c>
      <c r="C288" t="s">
        <v>8937</v>
      </c>
      <c r="D288" t="s">
        <v>8936</v>
      </c>
      <c r="E288" t="b">
        <f t="shared" si="4"/>
        <v>0</v>
      </c>
      <c r="F288">
        <v>0</v>
      </c>
      <c r="G288" t="s">
        <v>62</v>
      </c>
    </row>
    <row r="289" spans="1:7" hidden="1" x14ac:dyDescent="0.25">
      <c r="A289" t="s">
        <v>8938</v>
      </c>
      <c r="B289" t="s">
        <v>16796</v>
      </c>
      <c r="C289" t="s">
        <v>8939</v>
      </c>
      <c r="D289" t="s">
        <v>8936</v>
      </c>
      <c r="E289" t="b">
        <f t="shared" si="4"/>
        <v>0</v>
      </c>
      <c r="F289">
        <v>0</v>
      </c>
      <c r="G289" t="s">
        <v>62</v>
      </c>
    </row>
    <row r="290" spans="1:7" hidden="1" x14ac:dyDescent="0.25">
      <c r="A290" t="s">
        <v>8938</v>
      </c>
      <c r="B290" t="s">
        <v>16795</v>
      </c>
      <c r="C290" t="s">
        <v>8937</v>
      </c>
      <c r="D290" t="s">
        <v>8936</v>
      </c>
      <c r="E290" t="b">
        <f t="shared" si="4"/>
        <v>0</v>
      </c>
      <c r="F290">
        <v>0.01</v>
      </c>
      <c r="G290" t="s">
        <v>62</v>
      </c>
    </row>
    <row r="291" spans="1:7" hidden="1" x14ac:dyDescent="0.25">
      <c r="A291" t="s">
        <v>8938</v>
      </c>
      <c r="B291" t="s">
        <v>16794</v>
      </c>
      <c r="C291" t="s">
        <v>8939</v>
      </c>
      <c r="D291" t="s">
        <v>8936</v>
      </c>
      <c r="E291" t="b">
        <f t="shared" si="4"/>
        <v>0</v>
      </c>
      <c r="F291">
        <v>0.01</v>
      </c>
      <c r="G291" t="s">
        <v>62</v>
      </c>
    </row>
    <row r="292" spans="1:7" hidden="1" x14ac:dyDescent="0.25">
      <c r="A292" t="s">
        <v>8938</v>
      </c>
      <c r="B292" t="s">
        <v>16793</v>
      </c>
      <c r="C292" t="s">
        <v>8937</v>
      </c>
      <c r="D292" t="s">
        <v>8936</v>
      </c>
      <c r="E292" t="b">
        <f t="shared" si="4"/>
        <v>0</v>
      </c>
      <c r="F292">
        <v>0.01</v>
      </c>
      <c r="G292" t="s">
        <v>62</v>
      </c>
    </row>
    <row r="293" spans="1:7" hidden="1" x14ac:dyDescent="0.25">
      <c r="A293" t="s">
        <v>8938</v>
      </c>
      <c r="B293" t="s">
        <v>16792</v>
      </c>
      <c r="C293" t="s">
        <v>8939</v>
      </c>
      <c r="D293" t="s">
        <v>8936</v>
      </c>
      <c r="E293" t="b">
        <f t="shared" si="4"/>
        <v>0</v>
      </c>
      <c r="F293">
        <v>0</v>
      </c>
      <c r="G293" t="s">
        <v>62</v>
      </c>
    </row>
    <row r="294" spans="1:7" hidden="1" x14ac:dyDescent="0.25">
      <c r="A294" t="s">
        <v>8938</v>
      </c>
      <c r="B294" t="s">
        <v>16791</v>
      </c>
      <c r="C294" t="s">
        <v>8937</v>
      </c>
      <c r="D294" t="s">
        <v>8936</v>
      </c>
      <c r="E294" t="b">
        <f t="shared" si="4"/>
        <v>0</v>
      </c>
      <c r="F294">
        <v>0</v>
      </c>
      <c r="G294" t="s">
        <v>62</v>
      </c>
    </row>
    <row r="295" spans="1:7" hidden="1" x14ac:dyDescent="0.25">
      <c r="A295" t="s">
        <v>8938</v>
      </c>
      <c r="B295" t="s">
        <v>16790</v>
      </c>
      <c r="C295" t="s">
        <v>8939</v>
      </c>
      <c r="D295" t="s">
        <v>8936</v>
      </c>
      <c r="E295" t="b">
        <f t="shared" si="4"/>
        <v>0</v>
      </c>
      <c r="F295">
        <v>0</v>
      </c>
      <c r="G295" t="s">
        <v>62</v>
      </c>
    </row>
    <row r="296" spans="1:7" hidden="1" x14ac:dyDescent="0.25">
      <c r="A296" t="s">
        <v>8938</v>
      </c>
      <c r="B296" t="s">
        <v>16789</v>
      </c>
      <c r="C296" t="s">
        <v>8937</v>
      </c>
      <c r="D296" t="s">
        <v>8936</v>
      </c>
      <c r="E296" t="b">
        <f t="shared" si="4"/>
        <v>0</v>
      </c>
      <c r="F296">
        <v>0</v>
      </c>
      <c r="G296" t="s">
        <v>62</v>
      </c>
    </row>
    <row r="297" spans="1:7" hidden="1" x14ac:dyDescent="0.25">
      <c r="A297" t="s">
        <v>8938</v>
      </c>
      <c r="B297" t="s">
        <v>16788</v>
      </c>
      <c r="C297" t="s">
        <v>8939</v>
      </c>
      <c r="D297" t="s">
        <v>8936</v>
      </c>
      <c r="E297" t="b">
        <f t="shared" si="4"/>
        <v>0</v>
      </c>
      <c r="F297">
        <v>0</v>
      </c>
      <c r="G297" t="s">
        <v>62</v>
      </c>
    </row>
    <row r="298" spans="1:7" hidden="1" x14ac:dyDescent="0.25">
      <c r="A298" t="s">
        <v>8938</v>
      </c>
      <c r="B298" t="s">
        <v>16787</v>
      </c>
      <c r="C298" t="s">
        <v>8937</v>
      </c>
      <c r="D298" t="s">
        <v>8936</v>
      </c>
      <c r="E298" t="b">
        <f t="shared" si="4"/>
        <v>0</v>
      </c>
      <c r="F298">
        <v>0</v>
      </c>
      <c r="G298" t="s">
        <v>62</v>
      </c>
    </row>
    <row r="299" spans="1:7" hidden="1" x14ac:dyDescent="0.25">
      <c r="A299" t="s">
        <v>8938</v>
      </c>
      <c r="B299" t="s">
        <v>16786</v>
      </c>
      <c r="C299" t="s">
        <v>8939</v>
      </c>
      <c r="D299" t="s">
        <v>8936</v>
      </c>
      <c r="E299" t="b">
        <f t="shared" si="4"/>
        <v>0</v>
      </c>
      <c r="F299">
        <v>0</v>
      </c>
      <c r="G299" t="s">
        <v>62</v>
      </c>
    </row>
    <row r="300" spans="1:7" hidden="1" x14ac:dyDescent="0.25">
      <c r="A300" t="s">
        <v>8938</v>
      </c>
      <c r="B300" t="s">
        <v>16785</v>
      </c>
      <c r="C300" t="s">
        <v>8937</v>
      </c>
      <c r="D300" t="s">
        <v>8936</v>
      </c>
      <c r="E300" t="b">
        <f t="shared" si="4"/>
        <v>0</v>
      </c>
      <c r="F300">
        <v>0</v>
      </c>
      <c r="G300" t="s">
        <v>62</v>
      </c>
    </row>
    <row r="301" spans="1:7" hidden="1" x14ac:dyDescent="0.25">
      <c r="A301" t="s">
        <v>8938</v>
      </c>
      <c r="B301" t="s">
        <v>16784</v>
      </c>
      <c r="C301" t="s">
        <v>8939</v>
      </c>
      <c r="D301" t="s">
        <v>8936</v>
      </c>
      <c r="E301" t="b">
        <f t="shared" si="4"/>
        <v>0</v>
      </c>
      <c r="F301">
        <v>0</v>
      </c>
      <c r="G301" t="s">
        <v>62</v>
      </c>
    </row>
    <row r="302" spans="1:7" hidden="1" x14ac:dyDescent="0.25">
      <c r="A302" t="s">
        <v>8938</v>
      </c>
      <c r="B302" t="s">
        <v>16783</v>
      </c>
      <c r="C302" t="s">
        <v>8937</v>
      </c>
      <c r="D302" t="s">
        <v>8936</v>
      </c>
      <c r="E302" t="b">
        <f t="shared" si="4"/>
        <v>0</v>
      </c>
      <c r="F302">
        <v>0.01</v>
      </c>
      <c r="G302" t="s">
        <v>62</v>
      </c>
    </row>
    <row r="303" spans="1:7" hidden="1" x14ac:dyDescent="0.25">
      <c r="A303" t="s">
        <v>8938</v>
      </c>
      <c r="B303" t="s">
        <v>16782</v>
      </c>
      <c r="C303" t="s">
        <v>8939</v>
      </c>
      <c r="D303" t="s">
        <v>8936</v>
      </c>
      <c r="E303" t="b">
        <f t="shared" si="4"/>
        <v>0</v>
      </c>
      <c r="F303">
        <v>0.01</v>
      </c>
      <c r="G303" t="s">
        <v>62</v>
      </c>
    </row>
    <row r="304" spans="1:7" hidden="1" x14ac:dyDescent="0.25">
      <c r="A304" t="s">
        <v>8938</v>
      </c>
      <c r="B304" t="s">
        <v>16781</v>
      </c>
      <c r="C304" t="s">
        <v>8937</v>
      </c>
      <c r="D304" t="s">
        <v>8936</v>
      </c>
      <c r="E304" t="b">
        <f t="shared" si="4"/>
        <v>0</v>
      </c>
      <c r="F304">
        <v>0</v>
      </c>
      <c r="G304" t="s">
        <v>62</v>
      </c>
    </row>
    <row r="305" spans="1:10" hidden="1" x14ac:dyDescent="0.25">
      <c r="A305" t="s">
        <v>8938</v>
      </c>
      <c r="B305" t="s">
        <v>16780</v>
      </c>
      <c r="C305" t="s">
        <v>8939</v>
      </c>
      <c r="D305" t="s">
        <v>8936</v>
      </c>
      <c r="E305" t="b">
        <f t="shared" si="4"/>
        <v>0</v>
      </c>
      <c r="F305">
        <v>0</v>
      </c>
      <c r="G305" t="s">
        <v>62</v>
      </c>
    </row>
    <row r="306" spans="1:10" hidden="1" x14ac:dyDescent="0.25">
      <c r="A306" t="s">
        <v>8938</v>
      </c>
      <c r="B306" t="s">
        <v>16779</v>
      </c>
      <c r="C306" t="s">
        <v>8937</v>
      </c>
      <c r="D306" t="s">
        <v>8936</v>
      </c>
      <c r="E306" t="b">
        <f t="shared" si="4"/>
        <v>0</v>
      </c>
      <c r="F306">
        <v>0.01</v>
      </c>
      <c r="G306" t="s">
        <v>62</v>
      </c>
    </row>
    <row r="307" spans="1:10" hidden="1" x14ac:dyDescent="0.25">
      <c r="A307" t="s">
        <v>8938</v>
      </c>
      <c r="B307" t="s">
        <v>16778</v>
      </c>
      <c r="C307" t="s">
        <v>8939</v>
      </c>
      <c r="D307" t="s">
        <v>8936</v>
      </c>
      <c r="E307" t="b">
        <f t="shared" si="4"/>
        <v>0</v>
      </c>
      <c r="F307">
        <v>0</v>
      </c>
      <c r="G307" t="s">
        <v>62</v>
      </c>
    </row>
    <row r="308" spans="1:10" hidden="1" x14ac:dyDescent="0.25">
      <c r="A308" t="s">
        <v>8938</v>
      </c>
      <c r="B308" t="s">
        <v>16777</v>
      </c>
      <c r="C308" t="s">
        <v>8937</v>
      </c>
      <c r="D308" t="s">
        <v>8936</v>
      </c>
      <c r="E308" t="b">
        <f t="shared" si="4"/>
        <v>0</v>
      </c>
      <c r="F308">
        <v>0</v>
      </c>
      <c r="G308" t="s">
        <v>62</v>
      </c>
    </row>
    <row r="309" spans="1:10" hidden="1" x14ac:dyDescent="0.25">
      <c r="A309" t="s">
        <v>8938</v>
      </c>
      <c r="B309" t="s">
        <v>16776</v>
      </c>
      <c r="C309" t="s">
        <v>8939</v>
      </c>
      <c r="D309" t="s">
        <v>8936</v>
      </c>
      <c r="E309" t="b">
        <f t="shared" si="4"/>
        <v>0</v>
      </c>
      <c r="F309">
        <v>0.01</v>
      </c>
      <c r="G309" t="s">
        <v>62</v>
      </c>
    </row>
    <row r="310" spans="1:10" hidden="1" x14ac:dyDescent="0.25">
      <c r="A310" t="s">
        <v>8938</v>
      </c>
      <c r="B310" t="s">
        <v>16775</v>
      </c>
      <c r="C310" t="s">
        <v>8937</v>
      </c>
      <c r="D310" t="s">
        <v>8936</v>
      </c>
      <c r="E310" t="b">
        <f t="shared" si="4"/>
        <v>0</v>
      </c>
      <c r="F310">
        <v>0.01</v>
      </c>
      <c r="G310" t="s">
        <v>62</v>
      </c>
    </row>
    <row r="311" spans="1:10" hidden="1" x14ac:dyDescent="0.25">
      <c r="A311" t="s">
        <v>8938</v>
      </c>
      <c r="B311" t="s">
        <v>16774</v>
      </c>
      <c r="C311" t="s">
        <v>8939</v>
      </c>
      <c r="D311" t="s">
        <v>8936</v>
      </c>
      <c r="E311" t="b">
        <f t="shared" si="4"/>
        <v>0</v>
      </c>
      <c r="F311">
        <v>0.01</v>
      </c>
      <c r="G311" t="s">
        <v>62</v>
      </c>
    </row>
    <row r="312" spans="1:10" hidden="1" x14ac:dyDescent="0.25">
      <c r="A312" t="s">
        <v>8938</v>
      </c>
      <c r="B312" t="s">
        <v>16773</v>
      </c>
      <c r="C312" t="s">
        <v>8937</v>
      </c>
      <c r="D312" t="s">
        <v>8936</v>
      </c>
      <c r="E312" t="b">
        <f t="shared" si="4"/>
        <v>0</v>
      </c>
      <c r="F312">
        <v>0.01</v>
      </c>
      <c r="G312" t="s">
        <v>62</v>
      </c>
    </row>
    <row r="313" spans="1:10" hidden="1" x14ac:dyDescent="0.25">
      <c r="A313" t="s">
        <v>8938</v>
      </c>
      <c r="B313" t="s">
        <v>16772</v>
      </c>
      <c r="C313" t="s">
        <v>8939</v>
      </c>
      <c r="D313" t="s">
        <v>8936</v>
      </c>
      <c r="E313" t="b">
        <f t="shared" si="4"/>
        <v>0</v>
      </c>
      <c r="F313">
        <v>0</v>
      </c>
      <c r="G313" t="s">
        <v>62</v>
      </c>
    </row>
    <row r="314" spans="1:10" hidden="1" x14ac:dyDescent="0.25">
      <c r="A314" t="s">
        <v>8938</v>
      </c>
      <c r="B314" t="s">
        <v>16771</v>
      </c>
      <c r="C314" t="s">
        <v>8937</v>
      </c>
      <c r="D314" t="s">
        <v>8936</v>
      </c>
      <c r="E314" t="b">
        <f t="shared" si="4"/>
        <v>0</v>
      </c>
      <c r="F314">
        <v>0</v>
      </c>
      <c r="G314" t="s">
        <v>62</v>
      </c>
    </row>
    <row r="315" spans="1:10" hidden="1" x14ac:dyDescent="0.25">
      <c r="A315" t="s">
        <v>8938</v>
      </c>
      <c r="B315" t="s">
        <v>16770</v>
      </c>
      <c r="C315" t="s">
        <v>8939</v>
      </c>
      <c r="D315" t="s">
        <v>8936</v>
      </c>
      <c r="E315" t="b">
        <f t="shared" si="4"/>
        <v>0</v>
      </c>
      <c r="F315">
        <v>0</v>
      </c>
      <c r="G315" t="s">
        <v>62</v>
      </c>
    </row>
    <row r="316" spans="1:10" hidden="1" x14ac:dyDescent="0.25">
      <c r="A316" t="s">
        <v>8938</v>
      </c>
      <c r="B316" t="s">
        <v>16769</v>
      </c>
      <c r="C316" t="s">
        <v>8937</v>
      </c>
      <c r="D316" t="s">
        <v>8936</v>
      </c>
      <c r="E316" t="b">
        <f t="shared" si="4"/>
        <v>0</v>
      </c>
      <c r="F316">
        <v>0</v>
      </c>
      <c r="G316" t="s">
        <v>62</v>
      </c>
    </row>
    <row r="317" spans="1:10" hidden="1" x14ac:dyDescent="0.25">
      <c r="A317" t="s">
        <v>8938</v>
      </c>
      <c r="B317" t="s">
        <v>16768</v>
      </c>
      <c r="C317" t="s">
        <v>8939</v>
      </c>
      <c r="D317" t="s">
        <v>8936</v>
      </c>
      <c r="E317" t="b">
        <f t="shared" si="4"/>
        <v>0</v>
      </c>
      <c r="F317">
        <v>0</v>
      </c>
      <c r="G317" t="s">
        <v>62</v>
      </c>
    </row>
    <row r="318" spans="1:10" hidden="1" x14ac:dyDescent="0.25">
      <c r="A318" t="s">
        <v>8938</v>
      </c>
      <c r="B318" t="s">
        <v>16767</v>
      </c>
      <c r="C318" t="s">
        <v>8937</v>
      </c>
      <c r="D318" t="s">
        <v>8936</v>
      </c>
      <c r="E318" t="b">
        <f t="shared" si="4"/>
        <v>0</v>
      </c>
      <c r="F318">
        <v>0</v>
      </c>
      <c r="G318" t="s">
        <v>62</v>
      </c>
    </row>
    <row r="319" spans="1:10" hidden="1" x14ac:dyDescent="0.25">
      <c r="A319" t="s">
        <v>8938</v>
      </c>
      <c r="B319" t="s">
        <v>16766</v>
      </c>
      <c r="C319" t="s">
        <v>8984</v>
      </c>
      <c r="D319" t="s">
        <v>8983</v>
      </c>
      <c r="E319" t="b">
        <f t="shared" si="4"/>
        <v>1</v>
      </c>
      <c r="F319" t="s">
        <v>8982</v>
      </c>
      <c r="G319" t="s">
        <v>8981</v>
      </c>
      <c r="H319" t="s">
        <v>8980</v>
      </c>
      <c r="I319" t="s">
        <v>8979</v>
      </c>
      <c r="J319" t="s">
        <v>8978</v>
      </c>
    </row>
    <row r="320" spans="1:10" x14ac:dyDescent="0.25">
      <c r="A320" t="s">
        <v>8938</v>
      </c>
      <c r="B320" t="s">
        <v>16765</v>
      </c>
      <c r="C320" t="s">
        <v>8939</v>
      </c>
      <c r="D320" t="s">
        <v>8936</v>
      </c>
      <c r="E320" t="b">
        <f t="shared" si="4"/>
        <v>1</v>
      </c>
      <c r="F320">
        <v>0.1</v>
      </c>
      <c r="G320" t="s">
        <v>62</v>
      </c>
    </row>
    <row r="321" spans="1:7" hidden="1" x14ac:dyDescent="0.25">
      <c r="A321" t="s">
        <v>8938</v>
      </c>
      <c r="B321" t="s">
        <v>16764</v>
      </c>
      <c r="C321" t="s">
        <v>8937</v>
      </c>
      <c r="D321" t="s">
        <v>8936</v>
      </c>
      <c r="E321" t="b">
        <f t="shared" si="4"/>
        <v>1</v>
      </c>
      <c r="F321">
        <v>0.04</v>
      </c>
      <c r="G321" t="s">
        <v>62</v>
      </c>
    </row>
    <row r="322" spans="1:7" hidden="1" x14ac:dyDescent="0.25">
      <c r="A322" t="s">
        <v>8938</v>
      </c>
      <c r="B322" t="s">
        <v>16763</v>
      </c>
      <c r="C322" t="s">
        <v>8939</v>
      </c>
      <c r="D322" t="s">
        <v>8936</v>
      </c>
      <c r="E322" t="b">
        <f t="shared" si="4"/>
        <v>0</v>
      </c>
      <c r="F322">
        <v>0</v>
      </c>
      <c r="G322" t="s">
        <v>62</v>
      </c>
    </row>
    <row r="323" spans="1:7" hidden="1" x14ac:dyDescent="0.25">
      <c r="A323" t="s">
        <v>8938</v>
      </c>
      <c r="B323" t="s">
        <v>16762</v>
      </c>
      <c r="C323" t="s">
        <v>8937</v>
      </c>
      <c r="D323" t="s">
        <v>8936</v>
      </c>
      <c r="E323" t="b">
        <f t="shared" ref="E323:E386" si="5">IF(OR(C323="NOTE:",C322="NOTE:",C321="NOTE:"),TRUE,FALSE)</f>
        <v>0</v>
      </c>
      <c r="F323">
        <v>0</v>
      </c>
      <c r="G323" t="s">
        <v>62</v>
      </c>
    </row>
    <row r="324" spans="1:7" hidden="1" x14ac:dyDescent="0.25">
      <c r="A324" t="s">
        <v>8938</v>
      </c>
      <c r="B324" t="s">
        <v>16761</v>
      </c>
      <c r="C324" t="s">
        <v>8939</v>
      </c>
      <c r="D324" t="s">
        <v>8936</v>
      </c>
      <c r="E324" t="b">
        <f t="shared" si="5"/>
        <v>0</v>
      </c>
      <c r="F324">
        <v>0</v>
      </c>
      <c r="G324" t="s">
        <v>62</v>
      </c>
    </row>
    <row r="325" spans="1:7" hidden="1" x14ac:dyDescent="0.25">
      <c r="A325" t="s">
        <v>8938</v>
      </c>
      <c r="B325" t="s">
        <v>16760</v>
      </c>
      <c r="C325" t="s">
        <v>8937</v>
      </c>
      <c r="D325" t="s">
        <v>8936</v>
      </c>
      <c r="E325" t="b">
        <f t="shared" si="5"/>
        <v>0</v>
      </c>
      <c r="F325">
        <v>0</v>
      </c>
      <c r="G325" t="s">
        <v>62</v>
      </c>
    </row>
    <row r="326" spans="1:7" hidden="1" x14ac:dyDescent="0.25">
      <c r="A326" t="s">
        <v>8938</v>
      </c>
      <c r="B326" t="s">
        <v>16759</v>
      </c>
      <c r="C326" t="s">
        <v>8939</v>
      </c>
      <c r="D326" t="s">
        <v>8936</v>
      </c>
      <c r="E326" t="b">
        <f t="shared" si="5"/>
        <v>0</v>
      </c>
      <c r="F326">
        <v>0</v>
      </c>
      <c r="G326" t="s">
        <v>62</v>
      </c>
    </row>
    <row r="327" spans="1:7" hidden="1" x14ac:dyDescent="0.25">
      <c r="A327" t="s">
        <v>8938</v>
      </c>
      <c r="B327" t="s">
        <v>16758</v>
      </c>
      <c r="C327" t="s">
        <v>8937</v>
      </c>
      <c r="D327" t="s">
        <v>8936</v>
      </c>
      <c r="E327" t="b">
        <f t="shared" si="5"/>
        <v>0</v>
      </c>
      <c r="F327">
        <v>0</v>
      </c>
      <c r="G327" t="s">
        <v>62</v>
      </c>
    </row>
    <row r="328" spans="1:7" hidden="1" x14ac:dyDescent="0.25">
      <c r="A328" t="s">
        <v>8938</v>
      </c>
      <c r="B328" t="s">
        <v>16757</v>
      </c>
      <c r="C328" t="s">
        <v>8939</v>
      </c>
      <c r="D328" t="s">
        <v>8936</v>
      </c>
      <c r="E328" t="b">
        <f t="shared" si="5"/>
        <v>0</v>
      </c>
      <c r="F328">
        <v>0</v>
      </c>
      <c r="G328" t="s">
        <v>62</v>
      </c>
    </row>
    <row r="329" spans="1:7" hidden="1" x14ac:dyDescent="0.25">
      <c r="A329" t="s">
        <v>8938</v>
      </c>
      <c r="B329" t="s">
        <v>16756</v>
      </c>
      <c r="C329" t="s">
        <v>8937</v>
      </c>
      <c r="D329" t="s">
        <v>8936</v>
      </c>
      <c r="E329" t="b">
        <f t="shared" si="5"/>
        <v>0</v>
      </c>
      <c r="F329">
        <v>0</v>
      </c>
      <c r="G329" t="s">
        <v>62</v>
      </c>
    </row>
    <row r="330" spans="1:7" hidden="1" x14ac:dyDescent="0.25">
      <c r="A330" t="s">
        <v>8938</v>
      </c>
      <c r="B330" t="s">
        <v>9127</v>
      </c>
      <c r="C330" t="s">
        <v>8939</v>
      </c>
      <c r="D330" t="s">
        <v>8936</v>
      </c>
      <c r="E330" t="b">
        <f t="shared" si="5"/>
        <v>0</v>
      </c>
      <c r="F330">
        <v>0</v>
      </c>
      <c r="G330" t="s">
        <v>62</v>
      </c>
    </row>
    <row r="331" spans="1:7" hidden="1" x14ac:dyDescent="0.25">
      <c r="A331" t="s">
        <v>8938</v>
      </c>
      <c r="B331" t="s">
        <v>9126</v>
      </c>
      <c r="C331" t="s">
        <v>8937</v>
      </c>
      <c r="D331" t="s">
        <v>8936</v>
      </c>
      <c r="E331" t="b">
        <f t="shared" si="5"/>
        <v>0</v>
      </c>
      <c r="F331">
        <v>0.01</v>
      </c>
      <c r="G331" t="s">
        <v>62</v>
      </c>
    </row>
    <row r="332" spans="1:7" hidden="1" x14ac:dyDescent="0.25">
      <c r="A332" t="s">
        <v>8938</v>
      </c>
      <c r="B332" t="s">
        <v>9125</v>
      </c>
      <c r="C332" t="s">
        <v>8939</v>
      </c>
      <c r="D332" t="s">
        <v>8936</v>
      </c>
      <c r="E332" t="b">
        <f t="shared" si="5"/>
        <v>0</v>
      </c>
      <c r="F332">
        <v>0.01</v>
      </c>
      <c r="G332" t="s">
        <v>62</v>
      </c>
    </row>
    <row r="333" spans="1:7" hidden="1" x14ac:dyDescent="0.25">
      <c r="A333" t="s">
        <v>8938</v>
      </c>
      <c r="B333" t="s">
        <v>9124</v>
      </c>
      <c r="C333" t="s">
        <v>8937</v>
      </c>
      <c r="D333" t="s">
        <v>8936</v>
      </c>
      <c r="E333" t="b">
        <f t="shared" si="5"/>
        <v>0</v>
      </c>
      <c r="F333">
        <v>0.01</v>
      </c>
      <c r="G333" t="s">
        <v>62</v>
      </c>
    </row>
    <row r="334" spans="1:7" hidden="1" x14ac:dyDescent="0.25">
      <c r="A334" t="s">
        <v>8938</v>
      </c>
      <c r="B334" t="s">
        <v>9123</v>
      </c>
      <c r="C334" t="s">
        <v>8939</v>
      </c>
      <c r="D334" t="s">
        <v>8936</v>
      </c>
      <c r="E334" t="b">
        <f t="shared" si="5"/>
        <v>0</v>
      </c>
      <c r="F334">
        <v>0</v>
      </c>
      <c r="G334" t="s">
        <v>62</v>
      </c>
    </row>
    <row r="335" spans="1:7" hidden="1" x14ac:dyDescent="0.25">
      <c r="A335" t="s">
        <v>8938</v>
      </c>
      <c r="B335" t="s">
        <v>9122</v>
      </c>
      <c r="C335" t="s">
        <v>8937</v>
      </c>
      <c r="D335" t="s">
        <v>8936</v>
      </c>
      <c r="E335" t="b">
        <f t="shared" si="5"/>
        <v>0</v>
      </c>
      <c r="F335">
        <v>0</v>
      </c>
      <c r="G335" t="s">
        <v>62</v>
      </c>
    </row>
    <row r="336" spans="1:7" hidden="1" x14ac:dyDescent="0.25">
      <c r="A336" t="s">
        <v>8938</v>
      </c>
      <c r="B336" t="s">
        <v>16755</v>
      </c>
      <c r="C336" t="s">
        <v>8939</v>
      </c>
      <c r="D336" t="s">
        <v>8936</v>
      </c>
      <c r="E336" t="b">
        <f t="shared" si="5"/>
        <v>0</v>
      </c>
      <c r="F336">
        <v>0.01</v>
      </c>
      <c r="G336" t="s">
        <v>62</v>
      </c>
    </row>
    <row r="337" spans="1:7" hidden="1" x14ac:dyDescent="0.25">
      <c r="A337" t="s">
        <v>8938</v>
      </c>
      <c r="B337" t="s">
        <v>16754</v>
      </c>
      <c r="C337" t="s">
        <v>8937</v>
      </c>
      <c r="D337" t="s">
        <v>8936</v>
      </c>
      <c r="E337" t="b">
        <f t="shared" si="5"/>
        <v>0</v>
      </c>
      <c r="F337">
        <v>0.01</v>
      </c>
      <c r="G337" t="s">
        <v>62</v>
      </c>
    </row>
    <row r="338" spans="1:7" hidden="1" x14ac:dyDescent="0.25">
      <c r="A338" t="s">
        <v>8938</v>
      </c>
      <c r="B338" t="s">
        <v>9120</v>
      </c>
      <c r="C338" t="s">
        <v>8939</v>
      </c>
      <c r="D338" t="s">
        <v>8936</v>
      </c>
      <c r="E338" t="b">
        <f t="shared" si="5"/>
        <v>0</v>
      </c>
      <c r="F338">
        <v>0</v>
      </c>
      <c r="G338" t="s">
        <v>62</v>
      </c>
    </row>
    <row r="339" spans="1:7" hidden="1" x14ac:dyDescent="0.25">
      <c r="A339" t="s">
        <v>8938</v>
      </c>
      <c r="B339" t="s">
        <v>16753</v>
      </c>
      <c r="C339" t="s">
        <v>8937</v>
      </c>
      <c r="D339" t="s">
        <v>8936</v>
      </c>
      <c r="E339" t="b">
        <f t="shared" si="5"/>
        <v>0</v>
      </c>
      <c r="F339">
        <v>0.01</v>
      </c>
      <c r="G339" t="s">
        <v>62</v>
      </c>
    </row>
    <row r="340" spans="1:7" hidden="1" x14ac:dyDescent="0.25">
      <c r="A340" t="s">
        <v>8938</v>
      </c>
      <c r="B340" t="s">
        <v>16752</v>
      </c>
      <c r="C340" t="s">
        <v>8939</v>
      </c>
      <c r="D340" t="s">
        <v>8936</v>
      </c>
      <c r="E340" t="b">
        <f t="shared" si="5"/>
        <v>0</v>
      </c>
      <c r="F340">
        <v>0</v>
      </c>
      <c r="G340" t="s">
        <v>62</v>
      </c>
    </row>
    <row r="341" spans="1:7" hidden="1" x14ac:dyDescent="0.25">
      <c r="A341" t="s">
        <v>8938</v>
      </c>
      <c r="B341" t="s">
        <v>16751</v>
      </c>
      <c r="C341" t="s">
        <v>8937</v>
      </c>
      <c r="D341" t="s">
        <v>8936</v>
      </c>
      <c r="E341" t="b">
        <f t="shared" si="5"/>
        <v>0</v>
      </c>
      <c r="F341">
        <v>0.01</v>
      </c>
      <c r="G341" t="s">
        <v>62</v>
      </c>
    </row>
    <row r="342" spans="1:7" hidden="1" x14ac:dyDescent="0.25">
      <c r="A342" t="s">
        <v>8938</v>
      </c>
      <c r="B342" t="s">
        <v>9117</v>
      </c>
      <c r="C342" t="s">
        <v>8939</v>
      </c>
      <c r="D342" t="s">
        <v>8936</v>
      </c>
      <c r="E342" t="b">
        <f t="shared" si="5"/>
        <v>0</v>
      </c>
      <c r="F342">
        <v>0.01</v>
      </c>
      <c r="G342" t="s">
        <v>62</v>
      </c>
    </row>
    <row r="343" spans="1:7" hidden="1" x14ac:dyDescent="0.25">
      <c r="A343" t="s">
        <v>8938</v>
      </c>
      <c r="B343" t="s">
        <v>9116</v>
      </c>
      <c r="C343" t="s">
        <v>8937</v>
      </c>
      <c r="D343" t="s">
        <v>8936</v>
      </c>
      <c r="E343" t="b">
        <f t="shared" si="5"/>
        <v>0</v>
      </c>
      <c r="F343">
        <v>0</v>
      </c>
      <c r="G343" t="s">
        <v>62</v>
      </c>
    </row>
    <row r="344" spans="1:7" hidden="1" x14ac:dyDescent="0.25">
      <c r="A344" t="s">
        <v>8938</v>
      </c>
      <c r="B344" t="s">
        <v>9406</v>
      </c>
      <c r="C344" t="s">
        <v>8939</v>
      </c>
      <c r="D344" t="s">
        <v>8936</v>
      </c>
      <c r="E344" t="b">
        <f t="shared" si="5"/>
        <v>0</v>
      </c>
      <c r="F344">
        <v>0</v>
      </c>
      <c r="G344" t="s">
        <v>62</v>
      </c>
    </row>
    <row r="345" spans="1:7" hidden="1" x14ac:dyDescent="0.25">
      <c r="A345" t="s">
        <v>8938</v>
      </c>
      <c r="B345" t="s">
        <v>9405</v>
      </c>
      <c r="C345" t="s">
        <v>8937</v>
      </c>
      <c r="D345" t="s">
        <v>8936</v>
      </c>
      <c r="E345" t="b">
        <f t="shared" si="5"/>
        <v>0</v>
      </c>
      <c r="F345">
        <v>0</v>
      </c>
      <c r="G345" t="s">
        <v>62</v>
      </c>
    </row>
    <row r="346" spans="1:7" hidden="1" x14ac:dyDescent="0.25">
      <c r="A346" t="s">
        <v>8938</v>
      </c>
      <c r="B346" t="s">
        <v>16750</v>
      </c>
      <c r="C346" t="s">
        <v>8939</v>
      </c>
      <c r="D346" t="s">
        <v>8936</v>
      </c>
      <c r="E346" t="b">
        <f t="shared" si="5"/>
        <v>0</v>
      </c>
      <c r="F346">
        <v>0</v>
      </c>
      <c r="G346" t="s">
        <v>62</v>
      </c>
    </row>
    <row r="347" spans="1:7" hidden="1" x14ac:dyDescent="0.25">
      <c r="A347" t="s">
        <v>8938</v>
      </c>
      <c r="B347" t="s">
        <v>9404</v>
      </c>
      <c r="C347" t="s">
        <v>8937</v>
      </c>
      <c r="D347" t="s">
        <v>8936</v>
      </c>
      <c r="E347" t="b">
        <f t="shared" si="5"/>
        <v>0</v>
      </c>
      <c r="F347">
        <v>0</v>
      </c>
      <c r="G347" t="s">
        <v>62</v>
      </c>
    </row>
    <row r="348" spans="1:7" hidden="1" x14ac:dyDescent="0.25">
      <c r="A348" t="s">
        <v>8938</v>
      </c>
      <c r="B348" t="s">
        <v>16749</v>
      </c>
      <c r="C348" t="s">
        <v>8939</v>
      </c>
      <c r="D348" t="s">
        <v>8936</v>
      </c>
      <c r="E348" t="b">
        <f t="shared" si="5"/>
        <v>0</v>
      </c>
      <c r="F348">
        <v>0</v>
      </c>
      <c r="G348" t="s">
        <v>62</v>
      </c>
    </row>
    <row r="349" spans="1:7" hidden="1" x14ac:dyDescent="0.25">
      <c r="A349" t="s">
        <v>8938</v>
      </c>
      <c r="B349" t="s">
        <v>16748</v>
      </c>
      <c r="C349" t="s">
        <v>8937</v>
      </c>
      <c r="D349" t="s">
        <v>8936</v>
      </c>
      <c r="E349" t="b">
        <f t="shared" si="5"/>
        <v>0</v>
      </c>
      <c r="F349">
        <v>0</v>
      </c>
      <c r="G349" t="s">
        <v>62</v>
      </c>
    </row>
    <row r="350" spans="1:7" hidden="1" x14ac:dyDescent="0.25">
      <c r="A350" t="s">
        <v>8938</v>
      </c>
      <c r="B350" t="s">
        <v>16747</v>
      </c>
      <c r="C350" t="s">
        <v>8939</v>
      </c>
      <c r="D350" t="s">
        <v>8936</v>
      </c>
      <c r="E350" t="b">
        <f t="shared" si="5"/>
        <v>0</v>
      </c>
      <c r="F350">
        <v>0</v>
      </c>
      <c r="G350" t="s">
        <v>62</v>
      </c>
    </row>
    <row r="351" spans="1:7" hidden="1" x14ac:dyDescent="0.25">
      <c r="A351" t="s">
        <v>8938</v>
      </c>
      <c r="B351" t="s">
        <v>16746</v>
      </c>
      <c r="C351" t="s">
        <v>8937</v>
      </c>
      <c r="D351" t="s">
        <v>8936</v>
      </c>
      <c r="E351" t="b">
        <f t="shared" si="5"/>
        <v>0</v>
      </c>
      <c r="F351">
        <v>0.01</v>
      </c>
      <c r="G351" t="s">
        <v>62</v>
      </c>
    </row>
    <row r="352" spans="1:7" hidden="1" x14ac:dyDescent="0.25">
      <c r="A352" t="s">
        <v>8938</v>
      </c>
      <c r="B352" t="s">
        <v>16745</v>
      </c>
      <c r="C352" t="s">
        <v>8939</v>
      </c>
      <c r="D352" t="s">
        <v>8936</v>
      </c>
      <c r="E352" t="b">
        <f t="shared" si="5"/>
        <v>0</v>
      </c>
      <c r="F352">
        <v>0.01</v>
      </c>
      <c r="G352" t="s">
        <v>62</v>
      </c>
    </row>
    <row r="353" spans="1:7" hidden="1" x14ac:dyDescent="0.25">
      <c r="A353" t="s">
        <v>8938</v>
      </c>
      <c r="B353" t="s">
        <v>16744</v>
      </c>
      <c r="C353" t="s">
        <v>8937</v>
      </c>
      <c r="D353" t="s">
        <v>8936</v>
      </c>
      <c r="E353" t="b">
        <f t="shared" si="5"/>
        <v>0</v>
      </c>
      <c r="F353">
        <v>0</v>
      </c>
      <c r="G353" t="s">
        <v>62</v>
      </c>
    </row>
    <row r="354" spans="1:7" hidden="1" x14ac:dyDescent="0.25">
      <c r="B354" t="s">
        <v>16743</v>
      </c>
      <c r="C354" t="s">
        <v>11992</v>
      </c>
      <c r="D354" t="s">
        <v>8940</v>
      </c>
      <c r="E354" t="b">
        <f t="shared" si="5"/>
        <v>0</v>
      </c>
    </row>
    <row r="355" spans="1:7" hidden="1" x14ac:dyDescent="0.25">
      <c r="A355" t="s">
        <v>8938</v>
      </c>
      <c r="B355" s="5">
        <v>8.3333333333333329E-2</v>
      </c>
      <c r="C355" t="s">
        <v>8939</v>
      </c>
      <c r="D355" t="s">
        <v>8936</v>
      </c>
      <c r="E355" t="b">
        <f t="shared" si="5"/>
        <v>0</v>
      </c>
      <c r="F355">
        <v>0</v>
      </c>
      <c r="G355" t="s">
        <v>62</v>
      </c>
    </row>
    <row r="356" spans="1:7" hidden="1" x14ac:dyDescent="0.25">
      <c r="A356" t="s">
        <v>8938</v>
      </c>
      <c r="B356" s="5">
        <v>0.125</v>
      </c>
      <c r="C356" t="s">
        <v>8937</v>
      </c>
      <c r="D356" t="s">
        <v>8936</v>
      </c>
      <c r="E356" t="b">
        <f t="shared" si="5"/>
        <v>0</v>
      </c>
      <c r="F356">
        <v>0</v>
      </c>
      <c r="G356" t="s">
        <v>62</v>
      </c>
    </row>
    <row r="357" spans="1:7" hidden="1" x14ac:dyDescent="0.25">
      <c r="A357" t="s">
        <v>8938</v>
      </c>
      <c r="B357" s="5">
        <v>0.5</v>
      </c>
      <c r="C357" t="s">
        <v>8939</v>
      </c>
      <c r="D357" t="s">
        <v>8936</v>
      </c>
      <c r="E357" t="b">
        <f t="shared" si="5"/>
        <v>0</v>
      </c>
      <c r="F357">
        <v>0</v>
      </c>
      <c r="G357" t="s">
        <v>62</v>
      </c>
    </row>
    <row r="358" spans="1:7" hidden="1" x14ac:dyDescent="0.25">
      <c r="A358" t="s">
        <v>8938</v>
      </c>
      <c r="B358" s="5">
        <v>0.54166666666666663</v>
      </c>
      <c r="C358" t="s">
        <v>8937</v>
      </c>
      <c r="D358" t="s">
        <v>8936</v>
      </c>
      <c r="E358" t="b">
        <f t="shared" si="5"/>
        <v>0</v>
      </c>
      <c r="F358">
        <v>0</v>
      </c>
      <c r="G358" t="s">
        <v>62</v>
      </c>
    </row>
    <row r="359" spans="1:7" hidden="1" x14ac:dyDescent="0.25">
      <c r="A359" t="s">
        <v>8938</v>
      </c>
      <c r="B359" s="5">
        <v>0.91666666666666663</v>
      </c>
      <c r="C359" t="s">
        <v>8939</v>
      </c>
      <c r="D359" t="s">
        <v>8936</v>
      </c>
      <c r="E359" t="b">
        <f t="shared" si="5"/>
        <v>0</v>
      </c>
      <c r="F359">
        <v>0</v>
      </c>
      <c r="G359" t="s">
        <v>62</v>
      </c>
    </row>
    <row r="360" spans="1:7" hidden="1" x14ac:dyDescent="0.25">
      <c r="A360" t="s">
        <v>8938</v>
      </c>
      <c r="B360" s="5">
        <v>0.95833333333333337</v>
      </c>
      <c r="C360" t="s">
        <v>8937</v>
      </c>
      <c r="D360" t="s">
        <v>8936</v>
      </c>
      <c r="E360" t="b">
        <f t="shared" si="5"/>
        <v>0</v>
      </c>
      <c r="F360">
        <v>0</v>
      </c>
      <c r="G360" t="s">
        <v>62</v>
      </c>
    </row>
    <row r="361" spans="1:7" hidden="1" x14ac:dyDescent="0.25">
      <c r="A361" t="s">
        <v>8938</v>
      </c>
      <c r="B361" s="4">
        <v>1.5</v>
      </c>
      <c r="C361" t="s">
        <v>8939</v>
      </c>
      <c r="D361" t="s">
        <v>8936</v>
      </c>
      <c r="E361" t="b">
        <f t="shared" si="5"/>
        <v>0</v>
      </c>
      <c r="F361">
        <v>0</v>
      </c>
      <c r="G361" t="s">
        <v>62</v>
      </c>
    </row>
    <row r="362" spans="1:7" hidden="1" x14ac:dyDescent="0.25">
      <c r="A362" t="s">
        <v>8938</v>
      </c>
      <c r="B362" s="4">
        <v>1.5416666666666667</v>
      </c>
      <c r="C362" t="s">
        <v>8937</v>
      </c>
      <c r="D362" t="s">
        <v>8936</v>
      </c>
      <c r="E362" t="b">
        <f t="shared" si="5"/>
        <v>0</v>
      </c>
      <c r="F362">
        <v>0</v>
      </c>
      <c r="G362" t="s">
        <v>62</v>
      </c>
    </row>
    <row r="363" spans="1:7" hidden="1" x14ac:dyDescent="0.25">
      <c r="A363" t="s">
        <v>8938</v>
      </c>
      <c r="B363" s="4">
        <v>2</v>
      </c>
      <c r="C363" t="s">
        <v>8939</v>
      </c>
      <c r="D363" t="s">
        <v>8936</v>
      </c>
      <c r="E363" t="b">
        <f t="shared" si="5"/>
        <v>0</v>
      </c>
      <c r="F363">
        <v>0</v>
      </c>
      <c r="G363" t="s">
        <v>62</v>
      </c>
    </row>
    <row r="364" spans="1:7" hidden="1" x14ac:dyDescent="0.25">
      <c r="A364" t="s">
        <v>8938</v>
      </c>
      <c r="B364" s="4">
        <v>2.0416666666666665</v>
      </c>
      <c r="C364" t="s">
        <v>8937</v>
      </c>
      <c r="D364" t="s">
        <v>8936</v>
      </c>
      <c r="E364" t="b">
        <f t="shared" si="5"/>
        <v>0</v>
      </c>
      <c r="F364">
        <v>0</v>
      </c>
      <c r="G364" t="s">
        <v>62</v>
      </c>
    </row>
    <row r="365" spans="1:7" hidden="1" x14ac:dyDescent="0.25">
      <c r="A365" t="s">
        <v>8938</v>
      </c>
      <c r="B365" s="4">
        <v>2.5</v>
      </c>
      <c r="C365" t="s">
        <v>8939</v>
      </c>
      <c r="D365" t="s">
        <v>8936</v>
      </c>
      <c r="E365" t="b">
        <f t="shared" si="5"/>
        <v>0</v>
      </c>
      <c r="F365">
        <v>0.27</v>
      </c>
      <c r="G365" t="s">
        <v>62</v>
      </c>
    </row>
    <row r="366" spans="1:7" hidden="1" x14ac:dyDescent="0.25">
      <c r="A366" t="s">
        <v>8938</v>
      </c>
      <c r="B366" s="4">
        <v>2.5416666666666665</v>
      </c>
      <c r="C366" t="s">
        <v>8937</v>
      </c>
      <c r="D366" t="s">
        <v>8936</v>
      </c>
      <c r="E366" t="b">
        <f t="shared" si="5"/>
        <v>0</v>
      </c>
      <c r="F366">
        <v>0.39</v>
      </c>
      <c r="G366" t="s">
        <v>62</v>
      </c>
    </row>
    <row r="367" spans="1:7" hidden="1" x14ac:dyDescent="0.25">
      <c r="A367" t="s">
        <v>8938</v>
      </c>
      <c r="B367" s="4">
        <v>3.0833333333333335</v>
      </c>
      <c r="C367" t="s">
        <v>8939</v>
      </c>
      <c r="D367" t="s">
        <v>8936</v>
      </c>
      <c r="E367" t="b">
        <f t="shared" si="5"/>
        <v>0</v>
      </c>
      <c r="F367">
        <v>0</v>
      </c>
      <c r="G367" t="s">
        <v>62</v>
      </c>
    </row>
    <row r="368" spans="1:7" hidden="1" x14ac:dyDescent="0.25">
      <c r="A368" t="s">
        <v>8938</v>
      </c>
      <c r="B368" s="4">
        <v>3.125</v>
      </c>
      <c r="C368" t="s">
        <v>8937</v>
      </c>
      <c r="D368" t="s">
        <v>8936</v>
      </c>
      <c r="E368" t="b">
        <f t="shared" si="5"/>
        <v>0</v>
      </c>
      <c r="F368">
        <v>0</v>
      </c>
      <c r="G368" t="s">
        <v>62</v>
      </c>
    </row>
    <row r="369" spans="1:7" hidden="1" x14ac:dyDescent="0.25">
      <c r="A369" t="s">
        <v>8938</v>
      </c>
      <c r="B369" s="4">
        <v>3.5416666666666665</v>
      </c>
      <c r="C369" t="s">
        <v>8939</v>
      </c>
      <c r="D369" t="s">
        <v>8936</v>
      </c>
      <c r="E369" t="b">
        <f t="shared" si="5"/>
        <v>0</v>
      </c>
      <c r="F369">
        <v>0</v>
      </c>
      <c r="G369" t="s">
        <v>62</v>
      </c>
    </row>
    <row r="370" spans="1:7" hidden="1" x14ac:dyDescent="0.25">
      <c r="A370" t="s">
        <v>8938</v>
      </c>
      <c r="B370" s="4">
        <v>3.5833333333333335</v>
      </c>
      <c r="C370" t="s">
        <v>8937</v>
      </c>
      <c r="D370" t="s">
        <v>8936</v>
      </c>
      <c r="E370" t="b">
        <f t="shared" si="5"/>
        <v>0</v>
      </c>
      <c r="F370">
        <v>0</v>
      </c>
      <c r="G370" t="s">
        <v>62</v>
      </c>
    </row>
    <row r="371" spans="1:7" hidden="1" x14ac:dyDescent="0.25">
      <c r="A371" t="s">
        <v>8938</v>
      </c>
      <c r="B371" s="4">
        <v>4.125</v>
      </c>
      <c r="C371" t="s">
        <v>8939</v>
      </c>
      <c r="D371" t="s">
        <v>8936</v>
      </c>
      <c r="E371" t="b">
        <f t="shared" si="5"/>
        <v>0</v>
      </c>
      <c r="F371">
        <v>0.21</v>
      </c>
      <c r="G371" t="s">
        <v>62</v>
      </c>
    </row>
    <row r="372" spans="1:7" hidden="1" x14ac:dyDescent="0.25">
      <c r="A372" t="s">
        <v>8938</v>
      </c>
      <c r="B372" s="4">
        <v>4.166666666666667</v>
      </c>
      <c r="C372" t="s">
        <v>8937</v>
      </c>
      <c r="D372" t="s">
        <v>8936</v>
      </c>
      <c r="E372" t="b">
        <f t="shared" si="5"/>
        <v>0</v>
      </c>
      <c r="F372">
        <v>0.21</v>
      </c>
      <c r="G372" t="s">
        <v>62</v>
      </c>
    </row>
    <row r="373" spans="1:7" hidden="1" x14ac:dyDescent="0.25">
      <c r="A373" t="s">
        <v>8938</v>
      </c>
      <c r="B373" s="4">
        <v>4.5</v>
      </c>
      <c r="C373" t="s">
        <v>8939</v>
      </c>
      <c r="D373" t="s">
        <v>8936</v>
      </c>
      <c r="E373" t="b">
        <f t="shared" si="5"/>
        <v>0</v>
      </c>
      <c r="F373">
        <v>0.04</v>
      </c>
      <c r="G373" t="s">
        <v>62</v>
      </c>
    </row>
    <row r="374" spans="1:7" hidden="1" x14ac:dyDescent="0.25">
      <c r="A374" t="s">
        <v>8938</v>
      </c>
      <c r="B374" s="4">
        <v>4.541666666666667</v>
      </c>
      <c r="C374" t="s">
        <v>8937</v>
      </c>
      <c r="D374" t="s">
        <v>8936</v>
      </c>
      <c r="E374" t="b">
        <f t="shared" si="5"/>
        <v>0</v>
      </c>
      <c r="F374">
        <v>0.01</v>
      </c>
      <c r="G374" t="s">
        <v>62</v>
      </c>
    </row>
    <row r="375" spans="1:7" hidden="1" x14ac:dyDescent="0.25">
      <c r="A375" t="s">
        <v>8938</v>
      </c>
      <c r="B375" s="4">
        <v>4.875</v>
      </c>
      <c r="C375" t="s">
        <v>8939</v>
      </c>
      <c r="D375" t="s">
        <v>8936</v>
      </c>
      <c r="E375" t="b">
        <f t="shared" si="5"/>
        <v>0</v>
      </c>
      <c r="F375">
        <v>0.32</v>
      </c>
      <c r="G375" t="s">
        <v>62</v>
      </c>
    </row>
    <row r="376" spans="1:7" hidden="1" x14ac:dyDescent="0.25">
      <c r="A376" t="s">
        <v>8938</v>
      </c>
      <c r="B376" s="4">
        <v>4.916666666666667</v>
      </c>
      <c r="C376" t="s">
        <v>8937</v>
      </c>
      <c r="D376" t="s">
        <v>8936</v>
      </c>
      <c r="E376" t="b">
        <f t="shared" si="5"/>
        <v>0</v>
      </c>
      <c r="F376">
        <v>0.32</v>
      </c>
      <c r="G376" t="s">
        <v>62</v>
      </c>
    </row>
    <row r="377" spans="1:7" hidden="1" x14ac:dyDescent="0.25">
      <c r="A377" t="s">
        <v>8938</v>
      </c>
      <c r="B377" s="4">
        <v>5.333333333333333</v>
      </c>
      <c r="C377" t="s">
        <v>8939</v>
      </c>
      <c r="D377" t="s">
        <v>8936</v>
      </c>
      <c r="E377" t="b">
        <f t="shared" si="5"/>
        <v>0</v>
      </c>
      <c r="F377">
        <v>0</v>
      </c>
      <c r="G377" t="s">
        <v>62</v>
      </c>
    </row>
    <row r="378" spans="1:7" hidden="1" x14ac:dyDescent="0.25">
      <c r="A378" t="s">
        <v>8938</v>
      </c>
      <c r="B378" s="4">
        <v>5.375</v>
      </c>
      <c r="C378" t="s">
        <v>8937</v>
      </c>
      <c r="D378" t="s">
        <v>8936</v>
      </c>
      <c r="E378" t="b">
        <f t="shared" si="5"/>
        <v>0</v>
      </c>
      <c r="F378">
        <v>0.01</v>
      </c>
      <c r="G378" t="s">
        <v>62</v>
      </c>
    </row>
    <row r="379" spans="1:7" hidden="1" x14ac:dyDescent="0.25">
      <c r="A379" t="s">
        <v>8938</v>
      </c>
      <c r="B379" s="4">
        <v>5.791666666666667</v>
      </c>
      <c r="C379" t="s">
        <v>8939</v>
      </c>
      <c r="D379" t="s">
        <v>8936</v>
      </c>
      <c r="E379" t="b">
        <f t="shared" si="5"/>
        <v>0</v>
      </c>
      <c r="F379">
        <v>0.33</v>
      </c>
      <c r="G379" t="s">
        <v>62</v>
      </c>
    </row>
    <row r="380" spans="1:7" hidden="1" x14ac:dyDescent="0.25">
      <c r="A380" t="s">
        <v>8938</v>
      </c>
      <c r="B380" s="4">
        <v>5.833333333333333</v>
      </c>
      <c r="C380" t="s">
        <v>8937</v>
      </c>
      <c r="D380" t="s">
        <v>8936</v>
      </c>
      <c r="E380" t="b">
        <f t="shared" si="5"/>
        <v>0</v>
      </c>
      <c r="F380">
        <v>0.65</v>
      </c>
      <c r="G380" t="s">
        <v>62</v>
      </c>
    </row>
    <row r="381" spans="1:7" hidden="1" x14ac:dyDescent="0.25">
      <c r="A381" t="s">
        <v>8938</v>
      </c>
      <c r="B381" s="4">
        <v>6.583333333333333</v>
      </c>
      <c r="C381" t="s">
        <v>8939</v>
      </c>
      <c r="D381" t="s">
        <v>8936</v>
      </c>
      <c r="E381" t="b">
        <f t="shared" si="5"/>
        <v>0</v>
      </c>
      <c r="F381">
        <v>0.19</v>
      </c>
      <c r="G381" t="s">
        <v>62</v>
      </c>
    </row>
    <row r="382" spans="1:7" hidden="1" x14ac:dyDescent="0.25">
      <c r="A382" t="s">
        <v>8938</v>
      </c>
      <c r="B382" s="4">
        <v>6.625</v>
      </c>
      <c r="C382" t="s">
        <v>8937</v>
      </c>
      <c r="D382" t="s">
        <v>8936</v>
      </c>
      <c r="E382" t="b">
        <f t="shared" si="5"/>
        <v>0</v>
      </c>
      <c r="F382">
        <v>0.2</v>
      </c>
      <c r="G382" t="s">
        <v>62</v>
      </c>
    </row>
    <row r="383" spans="1:7" hidden="1" x14ac:dyDescent="0.25">
      <c r="A383" t="s">
        <v>8938</v>
      </c>
      <c r="B383" s="4">
        <v>7</v>
      </c>
      <c r="C383" t="s">
        <v>8939</v>
      </c>
      <c r="D383" t="s">
        <v>8936</v>
      </c>
      <c r="E383" t="b">
        <f t="shared" si="5"/>
        <v>0</v>
      </c>
      <c r="F383">
        <v>0</v>
      </c>
      <c r="G383" t="s">
        <v>62</v>
      </c>
    </row>
    <row r="384" spans="1:7" hidden="1" x14ac:dyDescent="0.25">
      <c r="A384" t="s">
        <v>8938</v>
      </c>
      <c r="B384" s="4">
        <v>7.041666666666667</v>
      </c>
      <c r="C384" t="s">
        <v>8937</v>
      </c>
      <c r="D384" t="s">
        <v>8936</v>
      </c>
      <c r="E384" t="b">
        <f t="shared" si="5"/>
        <v>0</v>
      </c>
      <c r="F384">
        <v>0</v>
      </c>
      <c r="G384" t="s">
        <v>62</v>
      </c>
    </row>
    <row r="385" spans="1:10" hidden="1" x14ac:dyDescent="0.25">
      <c r="A385" t="s">
        <v>8938</v>
      </c>
      <c r="B385" s="4">
        <v>7.5</v>
      </c>
      <c r="C385" t="s">
        <v>8939</v>
      </c>
      <c r="D385" t="s">
        <v>8936</v>
      </c>
      <c r="E385" t="b">
        <f t="shared" si="5"/>
        <v>0</v>
      </c>
      <c r="F385">
        <v>0.26</v>
      </c>
      <c r="G385" t="s">
        <v>62</v>
      </c>
    </row>
    <row r="386" spans="1:10" hidden="1" x14ac:dyDescent="0.25">
      <c r="A386" t="s">
        <v>8938</v>
      </c>
      <c r="B386" s="4">
        <v>7.541666666666667</v>
      </c>
      <c r="C386" t="s">
        <v>8937</v>
      </c>
      <c r="D386" t="s">
        <v>8936</v>
      </c>
      <c r="E386" t="b">
        <f t="shared" si="5"/>
        <v>0</v>
      </c>
      <c r="F386">
        <v>0.28000000000000003</v>
      </c>
      <c r="G386" t="s">
        <v>62</v>
      </c>
    </row>
    <row r="387" spans="1:10" hidden="1" x14ac:dyDescent="0.25">
      <c r="A387" t="s">
        <v>8938</v>
      </c>
      <c r="B387" s="4">
        <v>7.958333333333333</v>
      </c>
      <c r="C387" t="s">
        <v>8939</v>
      </c>
      <c r="D387" t="s">
        <v>8936</v>
      </c>
      <c r="E387" t="b">
        <f t="shared" ref="E387:E450" si="6">IF(OR(C387="NOTE:",C386="NOTE:",C385="NOTE:"),TRUE,FALSE)</f>
        <v>0</v>
      </c>
      <c r="F387">
        <v>0.05</v>
      </c>
      <c r="G387" t="s">
        <v>62</v>
      </c>
    </row>
    <row r="388" spans="1:10" hidden="1" x14ac:dyDescent="0.25">
      <c r="A388" t="s">
        <v>8938</v>
      </c>
      <c r="B388" s="4">
        <v>8</v>
      </c>
      <c r="C388" t="s">
        <v>8937</v>
      </c>
      <c r="D388" t="s">
        <v>8936</v>
      </c>
      <c r="E388" t="b">
        <f t="shared" si="6"/>
        <v>0</v>
      </c>
      <c r="F388">
        <v>0.04</v>
      </c>
      <c r="G388" t="s">
        <v>62</v>
      </c>
    </row>
    <row r="389" spans="1:10" hidden="1" x14ac:dyDescent="0.25">
      <c r="A389" t="s">
        <v>8938</v>
      </c>
      <c r="B389" t="s">
        <v>16742</v>
      </c>
      <c r="C389" t="s">
        <v>8984</v>
      </c>
      <c r="D389" t="s">
        <v>8983</v>
      </c>
      <c r="E389" t="b">
        <f t="shared" si="6"/>
        <v>1</v>
      </c>
      <c r="F389" t="s">
        <v>8982</v>
      </c>
      <c r="G389" t="s">
        <v>8981</v>
      </c>
      <c r="H389" t="s">
        <v>8980</v>
      </c>
      <c r="I389" t="s">
        <v>8979</v>
      </c>
      <c r="J389" t="s">
        <v>8978</v>
      </c>
    </row>
    <row r="390" spans="1:10" x14ac:dyDescent="0.25">
      <c r="A390" t="s">
        <v>8938</v>
      </c>
      <c r="B390" t="s">
        <v>16741</v>
      </c>
      <c r="C390" t="s">
        <v>8939</v>
      </c>
      <c r="D390" t="s">
        <v>8936</v>
      </c>
      <c r="E390" t="b">
        <f t="shared" si="6"/>
        <v>1</v>
      </c>
      <c r="F390">
        <v>6.32</v>
      </c>
      <c r="G390" t="s">
        <v>62</v>
      </c>
    </row>
    <row r="391" spans="1:10" hidden="1" x14ac:dyDescent="0.25">
      <c r="A391" t="s">
        <v>8938</v>
      </c>
      <c r="B391" t="s">
        <v>16740</v>
      </c>
      <c r="C391" t="s">
        <v>8937</v>
      </c>
      <c r="D391" t="s">
        <v>8936</v>
      </c>
      <c r="E391" t="b">
        <f t="shared" si="6"/>
        <v>1</v>
      </c>
      <c r="F391">
        <v>6.29</v>
      </c>
      <c r="G391" t="s">
        <v>62</v>
      </c>
    </row>
    <row r="392" spans="1:10" hidden="1" x14ac:dyDescent="0.25">
      <c r="A392" t="s">
        <v>8938</v>
      </c>
      <c r="B392" t="s">
        <v>16739</v>
      </c>
      <c r="C392" t="s">
        <v>8939</v>
      </c>
      <c r="D392" t="s">
        <v>8936</v>
      </c>
      <c r="E392" t="b">
        <f t="shared" si="6"/>
        <v>0</v>
      </c>
      <c r="F392">
        <v>0.03</v>
      </c>
      <c r="G392" t="s">
        <v>62</v>
      </c>
    </row>
    <row r="393" spans="1:10" hidden="1" x14ac:dyDescent="0.25">
      <c r="A393" t="s">
        <v>8938</v>
      </c>
      <c r="B393" t="s">
        <v>16738</v>
      </c>
      <c r="C393" t="s">
        <v>8937</v>
      </c>
      <c r="D393" t="s">
        <v>8936</v>
      </c>
      <c r="E393" t="b">
        <f t="shared" si="6"/>
        <v>0</v>
      </c>
      <c r="F393">
        <v>0.03</v>
      </c>
      <c r="G393" t="s">
        <v>62</v>
      </c>
    </row>
    <row r="394" spans="1:10" hidden="1" x14ac:dyDescent="0.25">
      <c r="A394" t="s">
        <v>8938</v>
      </c>
      <c r="B394" t="s">
        <v>16737</v>
      </c>
      <c r="C394" t="s">
        <v>8939</v>
      </c>
      <c r="D394" t="s">
        <v>8936</v>
      </c>
      <c r="E394" t="b">
        <f t="shared" si="6"/>
        <v>0</v>
      </c>
      <c r="F394">
        <v>0.03</v>
      </c>
      <c r="G394" t="s">
        <v>62</v>
      </c>
    </row>
    <row r="395" spans="1:10" hidden="1" x14ac:dyDescent="0.25">
      <c r="A395" t="s">
        <v>8938</v>
      </c>
      <c r="B395" t="s">
        <v>16736</v>
      </c>
      <c r="C395" t="s">
        <v>8937</v>
      </c>
      <c r="D395" t="s">
        <v>8936</v>
      </c>
      <c r="E395" t="b">
        <f t="shared" si="6"/>
        <v>0</v>
      </c>
      <c r="F395">
        <v>0.03</v>
      </c>
      <c r="G395" t="s">
        <v>62</v>
      </c>
    </row>
    <row r="396" spans="1:10" hidden="1" x14ac:dyDescent="0.25">
      <c r="A396" t="s">
        <v>8938</v>
      </c>
      <c r="B396" t="s">
        <v>16735</v>
      </c>
      <c r="C396" t="s">
        <v>8939</v>
      </c>
      <c r="D396" t="s">
        <v>8936</v>
      </c>
      <c r="E396" t="b">
        <f t="shared" si="6"/>
        <v>0</v>
      </c>
      <c r="F396">
        <v>0.02</v>
      </c>
      <c r="G396" t="s">
        <v>62</v>
      </c>
    </row>
    <row r="397" spans="1:10" hidden="1" x14ac:dyDescent="0.25">
      <c r="A397" t="s">
        <v>8938</v>
      </c>
      <c r="B397" t="s">
        <v>16734</v>
      </c>
      <c r="C397" t="s">
        <v>8937</v>
      </c>
      <c r="D397" t="s">
        <v>8936</v>
      </c>
      <c r="E397" t="b">
        <f t="shared" si="6"/>
        <v>0</v>
      </c>
      <c r="F397">
        <v>0.03</v>
      </c>
      <c r="G397" t="s">
        <v>62</v>
      </c>
    </row>
    <row r="398" spans="1:10" hidden="1" x14ac:dyDescent="0.25">
      <c r="A398" t="s">
        <v>8938</v>
      </c>
      <c r="B398" t="s">
        <v>16733</v>
      </c>
      <c r="C398" t="s">
        <v>8939</v>
      </c>
      <c r="D398" t="s">
        <v>8936</v>
      </c>
      <c r="E398" t="b">
        <f t="shared" si="6"/>
        <v>0</v>
      </c>
      <c r="F398">
        <v>0.04</v>
      </c>
      <c r="G398" t="s">
        <v>62</v>
      </c>
    </row>
    <row r="399" spans="1:10" hidden="1" x14ac:dyDescent="0.25">
      <c r="A399" t="s">
        <v>8938</v>
      </c>
      <c r="B399" t="s">
        <v>16732</v>
      </c>
      <c r="C399" t="s">
        <v>8937</v>
      </c>
      <c r="D399" t="s">
        <v>8936</v>
      </c>
      <c r="E399" t="b">
        <f t="shared" si="6"/>
        <v>0</v>
      </c>
      <c r="F399">
        <v>0.03</v>
      </c>
      <c r="G399" t="s">
        <v>62</v>
      </c>
    </row>
    <row r="400" spans="1:10" hidden="1" x14ac:dyDescent="0.25">
      <c r="A400" t="s">
        <v>8938</v>
      </c>
      <c r="B400" t="s">
        <v>16731</v>
      </c>
      <c r="C400" t="s">
        <v>8939</v>
      </c>
      <c r="D400" t="s">
        <v>8936</v>
      </c>
      <c r="E400" t="b">
        <f t="shared" si="6"/>
        <v>0</v>
      </c>
      <c r="F400">
        <v>0.02</v>
      </c>
      <c r="G400" t="s">
        <v>62</v>
      </c>
    </row>
    <row r="401" spans="1:7" hidden="1" x14ac:dyDescent="0.25">
      <c r="A401" t="s">
        <v>8938</v>
      </c>
      <c r="B401" t="s">
        <v>16730</v>
      </c>
      <c r="C401" t="s">
        <v>8937</v>
      </c>
      <c r="D401" t="s">
        <v>8936</v>
      </c>
      <c r="E401" t="b">
        <f t="shared" si="6"/>
        <v>0</v>
      </c>
      <c r="F401">
        <v>0.01</v>
      </c>
      <c r="G401" t="s">
        <v>62</v>
      </c>
    </row>
    <row r="402" spans="1:7" hidden="1" x14ac:dyDescent="0.25">
      <c r="A402" t="s">
        <v>8938</v>
      </c>
      <c r="B402" t="s">
        <v>16729</v>
      </c>
      <c r="C402" t="s">
        <v>8939</v>
      </c>
      <c r="D402" t="s">
        <v>8936</v>
      </c>
      <c r="E402" t="b">
        <f t="shared" si="6"/>
        <v>0</v>
      </c>
      <c r="F402">
        <v>0.32</v>
      </c>
      <c r="G402" t="s">
        <v>62</v>
      </c>
    </row>
    <row r="403" spans="1:7" hidden="1" x14ac:dyDescent="0.25">
      <c r="A403" t="s">
        <v>8938</v>
      </c>
      <c r="B403" t="s">
        <v>16728</v>
      </c>
      <c r="C403" t="s">
        <v>8937</v>
      </c>
      <c r="D403" t="s">
        <v>8936</v>
      </c>
      <c r="E403" t="b">
        <f t="shared" si="6"/>
        <v>0</v>
      </c>
      <c r="F403">
        <v>0.54</v>
      </c>
      <c r="G403" t="s">
        <v>62</v>
      </c>
    </row>
    <row r="404" spans="1:7" hidden="1" x14ac:dyDescent="0.25">
      <c r="A404" t="s">
        <v>8938</v>
      </c>
      <c r="B404" t="s">
        <v>16727</v>
      </c>
      <c r="C404" t="s">
        <v>8939</v>
      </c>
      <c r="D404" t="s">
        <v>8936</v>
      </c>
      <c r="E404" t="b">
        <f t="shared" si="6"/>
        <v>0</v>
      </c>
      <c r="F404">
        <v>0.05</v>
      </c>
      <c r="G404" t="s">
        <v>62</v>
      </c>
    </row>
    <row r="405" spans="1:7" hidden="1" x14ac:dyDescent="0.25">
      <c r="A405" t="s">
        <v>8938</v>
      </c>
      <c r="B405" t="s">
        <v>16726</v>
      </c>
      <c r="C405" t="s">
        <v>8937</v>
      </c>
      <c r="D405" t="s">
        <v>8936</v>
      </c>
      <c r="E405" t="b">
        <f t="shared" si="6"/>
        <v>0</v>
      </c>
      <c r="F405">
        <v>0.09</v>
      </c>
      <c r="G405" t="s">
        <v>62</v>
      </c>
    </row>
    <row r="406" spans="1:7" hidden="1" x14ac:dyDescent="0.25">
      <c r="A406" t="s">
        <v>8938</v>
      </c>
      <c r="B406" t="s">
        <v>16725</v>
      </c>
      <c r="C406" t="s">
        <v>8939</v>
      </c>
      <c r="D406" t="s">
        <v>8936</v>
      </c>
      <c r="E406" t="b">
        <f t="shared" si="6"/>
        <v>0</v>
      </c>
      <c r="F406">
        <v>0.24</v>
      </c>
      <c r="G406" t="s">
        <v>62</v>
      </c>
    </row>
    <row r="407" spans="1:7" hidden="1" x14ac:dyDescent="0.25">
      <c r="A407" t="s">
        <v>8938</v>
      </c>
      <c r="B407" t="s">
        <v>16724</v>
      </c>
      <c r="C407" t="s">
        <v>8937</v>
      </c>
      <c r="D407" t="s">
        <v>8936</v>
      </c>
      <c r="E407" t="b">
        <f t="shared" si="6"/>
        <v>0</v>
      </c>
      <c r="F407">
        <v>0.23</v>
      </c>
      <c r="G407" t="s">
        <v>62</v>
      </c>
    </row>
    <row r="408" spans="1:7" hidden="1" x14ac:dyDescent="0.25">
      <c r="A408" t="s">
        <v>8938</v>
      </c>
      <c r="B408" t="s">
        <v>16723</v>
      </c>
      <c r="C408" t="s">
        <v>8939</v>
      </c>
      <c r="D408" t="s">
        <v>8936</v>
      </c>
      <c r="E408" t="b">
        <f t="shared" si="6"/>
        <v>0</v>
      </c>
      <c r="F408">
        <v>0</v>
      </c>
      <c r="G408" t="s">
        <v>62</v>
      </c>
    </row>
    <row r="409" spans="1:7" hidden="1" x14ac:dyDescent="0.25">
      <c r="A409" t="s">
        <v>8938</v>
      </c>
      <c r="B409" t="s">
        <v>16722</v>
      </c>
      <c r="C409" t="s">
        <v>8937</v>
      </c>
      <c r="D409" t="s">
        <v>8936</v>
      </c>
      <c r="E409" t="b">
        <f t="shared" si="6"/>
        <v>0</v>
      </c>
      <c r="F409">
        <v>0</v>
      </c>
      <c r="G409" t="s">
        <v>62</v>
      </c>
    </row>
    <row r="410" spans="1:7" hidden="1" x14ac:dyDescent="0.25">
      <c r="A410" t="s">
        <v>8938</v>
      </c>
      <c r="B410" t="s">
        <v>16721</v>
      </c>
      <c r="C410" t="s">
        <v>8939</v>
      </c>
      <c r="D410" t="s">
        <v>8936</v>
      </c>
      <c r="E410" t="b">
        <f t="shared" si="6"/>
        <v>0</v>
      </c>
      <c r="F410">
        <v>0.12</v>
      </c>
      <c r="G410" t="s">
        <v>62</v>
      </c>
    </row>
    <row r="411" spans="1:7" hidden="1" x14ac:dyDescent="0.25">
      <c r="A411" t="s">
        <v>8938</v>
      </c>
      <c r="B411" t="s">
        <v>16720</v>
      </c>
      <c r="C411" t="s">
        <v>8937</v>
      </c>
      <c r="D411" t="s">
        <v>8936</v>
      </c>
      <c r="E411" t="b">
        <f t="shared" si="6"/>
        <v>0</v>
      </c>
      <c r="F411">
        <v>0.11</v>
      </c>
      <c r="G411" t="s">
        <v>62</v>
      </c>
    </row>
    <row r="412" spans="1:7" hidden="1" x14ac:dyDescent="0.25">
      <c r="A412" t="s">
        <v>8938</v>
      </c>
      <c r="B412" t="s">
        <v>16719</v>
      </c>
      <c r="C412" t="s">
        <v>8939</v>
      </c>
      <c r="D412" t="s">
        <v>8936</v>
      </c>
      <c r="E412" t="b">
        <f t="shared" si="6"/>
        <v>0</v>
      </c>
      <c r="F412">
        <v>0.03</v>
      </c>
      <c r="G412" t="s">
        <v>62</v>
      </c>
    </row>
    <row r="413" spans="1:7" hidden="1" x14ac:dyDescent="0.25">
      <c r="A413" t="s">
        <v>8938</v>
      </c>
      <c r="B413" t="s">
        <v>16718</v>
      </c>
      <c r="C413" t="s">
        <v>8937</v>
      </c>
      <c r="D413" t="s">
        <v>8936</v>
      </c>
      <c r="E413" t="b">
        <f t="shared" si="6"/>
        <v>0</v>
      </c>
      <c r="F413">
        <v>0.01</v>
      </c>
      <c r="G413" t="s">
        <v>62</v>
      </c>
    </row>
    <row r="414" spans="1:7" hidden="1" x14ac:dyDescent="0.25">
      <c r="A414" t="s">
        <v>8938</v>
      </c>
      <c r="B414" t="s">
        <v>16717</v>
      </c>
      <c r="C414" t="s">
        <v>8939</v>
      </c>
      <c r="D414" t="s">
        <v>8936</v>
      </c>
      <c r="E414" t="b">
        <f t="shared" si="6"/>
        <v>0</v>
      </c>
      <c r="F414">
        <v>0.2</v>
      </c>
      <c r="G414" t="s">
        <v>62</v>
      </c>
    </row>
    <row r="415" spans="1:7" hidden="1" x14ac:dyDescent="0.25">
      <c r="A415" t="s">
        <v>8938</v>
      </c>
      <c r="B415" t="s">
        <v>16716</v>
      </c>
      <c r="C415" t="s">
        <v>8937</v>
      </c>
      <c r="D415" t="s">
        <v>8936</v>
      </c>
      <c r="E415" t="b">
        <f t="shared" si="6"/>
        <v>0</v>
      </c>
      <c r="F415">
        <v>0.2</v>
      </c>
      <c r="G415" t="s">
        <v>62</v>
      </c>
    </row>
    <row r="416" spans="1:7" hidden="1" x14ac:dyDescent="0.25">
      <c r="A416" t="s">
        <v>8938</v>
      </c>
      <c r="B416" t="s">
        <v>16715</v>
      </c>
      <c r="C416" t="s">
        <v>8939</v>
      </c>
      <c r="D416" t="s">
        <v>8936</v>
      </c>
      <c r="E416" t="b">
        <f t="shared" si="6"/>
        <v>0</v>
      </c>
      <c r="F416">
        <v>0.01</v>
      </c>
      <c r="G416" t="s">
        <v>62</v>
      </c>
    </row>
    <row r="417" spans="1:10" hidden="1" x14ac:dyDescent="0.25">
      <c r="A417" t="s">
        <v>8938</v>
      </c>
      <c r="B417" t="s">
        <v>16714</v>
      </c>
      <c r="C417" t="s">
        <v>8937</v>
      </c>
      <c r="D417" t="s">
        <v>8936</v>
      </c>
      <c r="E417" t="b">
        <f t="shared" si="6"/>
        <v>0</v>
      </c>
      <c r="F417">
        <v>0</v>
      </c>
      <c r="G417" t="s">
        <v>62</v>
      </c>
    </row>
    <row r="418" spans="1:10" hidden="1" x14ac:dyDescent="0.25">
      <c r="A418" t="s">
        <v>8938</v>
      </c>
      <c r="B418" t="s">
        <v>16713</v>
      </c>
      <c r="C418" t="s">
        <v>8939</v>
      </c>
      <c r="D418" t="s">
        <v>8936</v>
      </c>
      <c r="E418" t="b">
        <f t="shared" si="6"/>
        <v>0</v>
      </c>
      <c r="F418">
        <v>0.2</v>
      </c>
      <c r="G418" t="s">
        <v>62</v>
      </c>
    </row>
    <row r="419" spans="1:10" hidden="1" x14ac:dyDescent="0.25">
      <c r="A419" t="s">
        <v>8938</v>
      </c>
      <c r="B419" t="s">
        <v>16712</v>
      </c>
      <c r="C419" t="s">
        <v>8937</v>
      </c>
      <c r="D419" t="s">
        <v>8936</v>
      </c>
      <c r="E419" t="b">
        <f t="shared" si="6"/>
        <v>0</v>
      </c>
      <c r="F419">
        <v>0.35</v>
      </c>
      <c r="G419" t="s">
        <v>62</v>
      </c>
    </row>
    <row r="420" spans="1:10" hidden="1" x14ac:dyDescent="0.25">
      <c r="A420" t="s">
        <v>8938</v>
      </c>
      <c r="B420" t="s">
        <v>16711</v>
      </c>
      <c r="C420" t="s">
        <v>8939</v>
      </c>
      <c r="D420" t="s">
        <v>8936</v>
      </c>
      <c r="E420" t="b">
        <f t="shared" si="6"/>
        <v>0</v>
      </c>
      <c r="F420">
        <v>1.35</v>
      </c>
      <c r="G420" t="s">
        <v>62</v>
      </c>
    </row>
    <row r="421" spans="1:10" hidden="1" x14ac:dyDescent="0.25">
      <c r="A421" t="s">
        <v>8938</v>
      </c>
      <c r="B421" t="s">
        <v>16710</v>
      </c>
      <c r="C421" t="s">
        <v>8937</v>
      </c>
      <c r="D421" t="s">
        <v>8936</v>
      </c>
      <c r="E421" t="b">
        <f t="shared" si="6"/>
        <v>0</v>
      </c>
      <c r="F421">
        <v>0.1</v>
      </c>
      <c r="G421" t="s">
        <v>62</v>
      </c>
    </row>
    <row r="422" spans="1:10" hidden="1" x14ac:dyDescent="0.25">
      <c r="A422" t="s">
        <v>8938</v>
      </c>
      <c r="B422" t="s">
        <v>16709</v>
      </c>
      <c r="C422" t="s">
        <v>8939</v>
      </c>
      <c r="D422" t="s">
        <v>8936</v>
      </c>
      <c r="E422" t="b">
        <f t="shared" si="6"/>
        <v>0</v>
      </c>
      <c r="F422">
        <v>0</v>
      </c>
      <c r="G422" t="s">
        <v>62</v>
      </c>
    </row>
    <row r="423" spans="1:10" hidden="1" x14ac:dyDescent="0.25">
      <c r="A423" t="s">
        <v>8938</v>
      </c>
      <c r="B423" t="s">
        <v>16708</v>
      </c>
      <c r="C423" t="s">
        <v>8937</v>
      </c>
      <c r="D423" t="s">
        <v>8936</v>
      </c>
      <c r="E423" t="b">
        <f t="shared" si="6"/>
        <v>0</v>
      </c>
      <c r="F423">
        <v>0</v>
      </c>
      <c r="G423" t="s">
        <v>62</v>
      </c>
    </row>
    <row r="424" spans="1:10" hidden="1" x14ac:dyDescent="0.25">
      <c r="A424" t="s">
        <v>8938</v>
      </c>
      <c r="B424" t="s">
        <v>16707</v>
      </c>
      <c r="C424" t="s">
        <v>8939</v>
      </c>
      <c r="D424" t="s">
        <v>8936</v>
      </c>
      <c r="E424" t="b">
        <f t="shared" si="6"/>
        <v>0</v>
      </c>
      <c r="F424">
        <v>0.17</v>
      </c>
      <c r="G424" t="s">
        <v>62</v>
      </c>
    </row>
    <row r="425" spans="1:10" hidden="1" x14ac:dyDescent="0.25">
      <c r="A425" t="s">
        <v>8938</v>
      </c>
      <c r="B425" t="s">
        <v>16706</v>
      </c>
      <c r="C425" t="s">
        <v>8937</v>
      </c>
      <c r="D425" t="s">
        <v>8936</v>
      </c>
      <c r="E425" t="b">
        <f t="shared" si="6"/>
        <v>0</v>
      </c>
      <c r="F425">
        <v>0.17</v>
      </c>
      <c r="G425" t="s">
        <v>62</v>
      </c>
    </row>
    <row r="426" spans="1:10" hidden="1" x14ac:dyDescent="0.25">
      <c r="A426" t="s">
        <v>8938</v>
      </c>
      <c r="B426" t="s">
        <v>16705</v>
      </c>
      <c r="C426" t="s">
        <v>8939</v>
      </c>
      <c r="D426" t="s">
        <v>8936</v>
      </c>
      <c r="E426" t="b">
        <f t="shared" si="6"/>
        <v>0</v>
      </c>
      <c r="F426">
        <v>0.06</v>
      </c>
      <c r="G426" t="s">
        <v>62</v>
      </c>
    </row>
    <row r="427" spans="1:10" hidden="1" x14ac:dyDescent="0.25">
      <c r="A427" t="s">
        <v>8938</v>
      </c>
      <c r="B427" t="s">
        <v>16704</v>
      </c>
      <c r="C427" t="s">
        <v>8937</v>
      </c>
      <c r="D427" t="s">
        <v>8936</v>
      </c>
      <c r="E427" t="b">
        <f t="shared" si="6"/>
        <v>0</v>
      </c>
      <c r="F427">
        <v>0.03</v>
      </c>
      <c r="G427" t="s">
        <v>62</v>
      </c>
    </row>
    <row r="428" spans="1:10" hidden="1" x14ac:dyDescent="0.25">
      <c r="A428" t="s">
        <v>8938</v>
      </c>
      <c r="B428" t="s">
        <v>16703</v>
      </c>
      <c r="C428" t="s">
        <v>8984</v>
      </c>
      <c r="D428" t="s">
        <v>8983</v>
      </c>
      <c r="E428" t="b">
        <f t="shared" si="6"/>
        <v>1</v>
      </c>
      <c r="F428" t="s">
        <v>8982</v>
      </c>
      <c r="G428" t="s">
        <v>8981</v>
      </c>
      <c r="H428" t="s">
        <v>8980</v>
      </c>
      <c r="I428" t="s">
        <v>8979</v>
      </c>
      <c r="J428" t="s">
        <v>8978</v>
      </c>
    </row>
    <row r="429" spans="1:10" x14ac:dyDescent="0.25">
      <c r="A429" t="s">
        <v>8938</v>
      </c>
      <c r="B429" t="s">
        <v>16702</v>
      </c>
      <c r="C429" t="s">
        <v>8939</v>
      </c>
      <c r="D429" t="s">
        <v>8936</v>
      </c>
      <c r="E429" t="b">
        <f t="shared" si="6"/>
        <v>1</v>
      </c>
      <c r="F429">
        <v>2.38</v>
      </c>
      <c r="G429" t="s">
        <v>62</v>
      </c>
    </row>
    <row r="430" spans="1:10" hidden="1" x14ac:dyDescent="0.25">
      <c r="A430" t="s">
        <v>8938</v>
      </c>
      <c r="B430" t="s">
        <v>16701</v>
      </c>
      <c r="C430" t="s">
        <v>8937</v>
      </c>
      <c r="D430" t="s">
        <v>8936</v>
      </c>
      <c r="E430" t="b">
        <f t="shared" si="6"/>
        <v>1</v>
      </c>
      <c r="F430">
        <v>2.12</v>
      </c>
      <c r="G430" t="s">
        <v>62</v>
      </c>
    </row>
    <row r="431" spans="1:10" hidden="1" x14ac:dyDescent="0.25">
      <c r="A431" t="s">
        <v>8938</v>
      </c>
      <c r="B431" t="s">
        <v>16700</v>
      </c>
      <c r="C431" t="s">
        <v>8939</v>
      </c>
      <c r="D431" t="s">
        <v>8936</v>
      </c>
      <c r="E431" t="b">
        <f t="shared" si="6"/>
        <v>0</v>
      </c>
      <c r="F431">
        <v>0.08</v>
      </c>
      <c r="G431" t="s">
        <v>62</v>
      </c>
    </row>
    <row r="432" spans="1:10" hidden="1" x14ac:dyDescent="0.25">
      <c r="A432" t="s">
        <v>8938</v>
      </c>
      <c r="B432" t="s">
        <v>16699</v>
      </c>
      <c r="C432" t="s">
        <v>8937</v>
      </c>
      <c r="D432" t="s">
        <v>8936</v>
      </c>
      <c r="E432" t="b">
        <f t="shared" si="6"/>
        <v>0</v>
      </c>
      <c r="F432">
        <v>0.01</v>
      </c>
      <c r="G432" t="s">
        <v>62</v>
      </c>
    </row>
    <row r="433" spans="1:7" hidden="1" x14ac:dyDescent="0.25">
      <c r="A433" t="s">
        <v>8938</v>
      </c>
      <c r="B433" t="s">
        <v>16698</v>
      </c>
      <c r="C433" t="s">
        <v>8939</v>
      </c>
      <c r="D433" t="s">
        <v>8936</v>
      </c>
      <c r="E433" t="b">
        <f t="shared" si="6"/>
        <v>0</v>
      </c>
      <c r="F433">
        <v>0.08</v>
      </c>
      <c r="G433" t="s">
        <v>62</v>
      </c>
    </row>
    <row r="434" spans="1:7" hidden="1" x14ac:dyDescent="0.25">
      <c r="A434" t="s">
        <v>8938</v>
      </c>
      <c r="B434" t="s">
        <v>16697</v>
      </c>
      <c r="C434" t="s">
        <v>8937</v>
      </c>
      <c r="D434" t="s">
        <v>8936</v>
      </c>
      <c r="E434" t="b">
        <f t="shared" si="6"/>
        <v>0</v>
      </c>
      <c r="F434">
        <v>0</v>
      </c>
      <c r="G434" t="s">
        <v>62</v>
      </c>
    </row>
    <row r="435" spans="1:7" hidden="1" x14ac:dyDescent="0.25">
      <c r="A435" t="s">
        <v>8938</v>
      </c>
      <c r="B435" t="s">
        <v>16696</v>
      </c>
      <c r="C435" t="s">
        <v>8939</v>
      </c>
      <c r="D435" t="s">
        <v>8936</v>
      </c>
      <c r="E435" t="b">
        <f t="shared" si="6"/>
        <v>0</v>
      </c>
      <c r="F435">
        <v>0.03</v>
      </c>
      <c r="G435" t="s">
        <v>62</v>
      </c>
    </row>
    <row r="436" spans="1:7" hidden="1" x14ac:dyDescent="0.25">
      <c r="A436" t="s">
        <v>8938</v>
      </c>
      <c r="B436" t="s">
        <v>16695</v>
      </c>
      <c r="C436" t="s">
        <v>8937</v>
      </c>
      <c r="D436" t="s">
        <v>8936</v>
      </c>
      <c r="E436" t="b">
        <f t="shared" si="6"/>
        <v>0</v>
      </c>
      <c r="F436">
        <v>0.01</v>
      </c>
      <c r="G436" t="s">
        <v>62</v>
      </c>
    </row>
    <row r="437" spans="1:7" hidden="1" x14ac:dyDescent="0.25">
      <c r="A437" t="s">
        <v>8938</v>
      </c>
      <c r="B437" t="s">
        <v>16694</v>
      </c>
      <c r="C437" t="s">
        <v>8939</v>
      </c>
      <c r="D437" t="s">
        <v>8936</v>
      </c>
      <c r="E437" t="b">
        <f t="shared" si="6"/>
        <v>0</v>
      </c>
      <c r="F437">
        <v>0.03</v>
      </c>
      <c r="G437" t="s">
        <v>62</v>
      </c>
    </row>
    <row r="438" spans="1:7" hidden="1" x14ac:dyDescent="0.25">
      <c r="A438" t="s">
        <v>8938</v>
      </c>
      <c r="B438" t="s">
        <v>16693</v>
      </c>
      <c r="C438" t="s">
        <v>8937</v>
      </c>
      <c r="D438" t="s">
        <v>8936</v>
      </c>
      <c r="E438" t="b">
        <f t="shared" si="6"/>
        <v>0</v>
      </c>
      <c r="F438">
        <v>0.03</v>
      </c>
      <c r="G438" t="s">
        <v>62</v>
      </c>
    </row>
    <row r="439" spans="1:7" hidden="1" x14ac:dyDescent="0.25">
      <c r="A439" t="s">
        <v>8938</v>
      </c>
      <c r="B439" t="s">
        <v>16692</v>
      </c>
      <c r="C439" t="s">
        <v>8939</v>
      </c>
      <c r="D439" t="s">
        <v>8936</v>
      </c>
      <c r="E439" t="b">
        <f t="shared" si="6"/>
        <v>0</v>
      </c>
      <c r="F439">
        <v>0</v>
      </c>
      <c r="G439" t="s">
        <v>62</v>
      </c>
    </row>
    <row r="440" spans="1:7" hidden="1" x14ac:dyDescent="0.25">
      <c r="A440" t="s">
        <v>8938</v>
      </c>
      <c r="B440" t="s">
        <v>16691</v>
      </c>
      <c r="C440" t="s">
        <v>8937</v>
      </c>
      <c r="D440" t="s">
        <v>8936</v>
      </c>
      <c r="E440" t="b">
        <f t="shared" si="6"/>
        <v>0</v>
      </c>
      <c r="F440">
        <v>0</v>
      </c>
      <c r="G440" t="s">
        <v>62</v>
      </c>
    </row>
    <row r="441" spans="1:7" hidden="1" x14ac:dyDescent="0.25">
      <c r="A441" t="s">
        <v>8938</v>
      </c>
      <c r="B441" t="s">
        <v>16690</v>
      </c>
      <c r="C441" t="s">
        <v>8939</v>
      </c>
      <c r="D441" t="s">
        <v>8936</v>
      </c>
      <c r="E441" t="b">
        <f t="shared" si="6"/>
        <v>0</v>
      </c>
      <c r="F441">
        <v>0.19</v>
      </c>
      <c r="G441" t="s">
        <v>62</v>
      </c>
    </row>
    <row r="442" spans="1:7" hidden="1" x14ac:dyDescent="0.25">
      <c r="A442" t="s">
        <v>8938</v>
      </c>
      <c r="B442" t="s">
        <v>16689</v>
      </c>
      <c r="C442" t="s">
        <v>8937</v>
      </c>
      <c r="D442" t="s">
        <v>8936</v>
      </c>
      <c r="E442" t="b">
        <f t="shared" si="6"/>
        <v>0</v>
      </c>
      <c r="F442">
        <v>0.28999999999999998</v>
      </c>
      <c r="G442" t="s">
        <v>62</v>
      </c>
    </row>
    <row r="443" spans="1:7" hidden="1" x14ac:dyDescent="0.25">
      <c r="A443" t="s">
        <v>8938</v>
      </c>
      <c r="B443" t="s">
        <v>16688</v>
      </c>
      <c r="C443" t="s">
        <v>8939</v>
      </c>
      <c r="D443" t="s">
        <v>8936</v>
      </c>
      <c r="E443" t="b">
        <f t="shared" si="6"/>
        <v>0</v>
      </c>
      <c r="F443">
        <v>0</v>
      </c>
      <c r="G443" t="s">
        <v>62</v>
      </c>
    </row>
    <row r="444" spans="1:7" hidden="1" x14ac:dyDescent="0.25">
      <c r="A444" t="s">
        <v>8938</v>
      </c>
      <c r="B444" t="s">
        <v>16687</v>
      </c>
      <c r="C444" t="s">
        <v>8937</v>
      </c>
      <c r="D444" t="s">
        <v>8936</v>
      </c>
      <c r="E444" t="b">
        <f t="shared" si="6"/>
        <v>0</v>
      </c>
      <c r="F444">
        <v>0.01</v>
      </c>
      <c r="G444" t="s">
        <v>62</v>
      </c>
    </row>
    <row r="445" spans="1:7" hidden="1" x14ac:dyDescent="0.25">
      <c r="A445" t="s">
        <v>8938</v>
      </c>
      <c r="B445" t="s">
        <v>16686</v>
      </c>
      <c r="C445" t="s">
        <v>8939</v>
      </c>
      <c r="D445" t="s">
        <v>8936</v>
      </c>
      <c r="E445" t="b">
        <f t="shared" si="6"/>
        <v>0</v>
      </c>
      <c r="F445">
        <v>0.17</v>
      </c>
      <c r="G445" t="s">
        <v>62</v>
      </c>
    </row>
    <row r="446" spans="1:7" hidden="1" x14ac:dyDescent="0.25">
      <c r="A446" t="s">
        <v>8938</v>
      </c>
      <c r="B446" t="s">
        <v>16685</v>
      </c>
      <c r="C446" t="s">
        <v>8937</v>
      </c>
      <c r="D446" t="s">
        <v>8936</v>
      </c>
      <c r="E446" t="b">
        <f t="shared" si="6"/>
        <v>0</v>
      </c>
      <c r="F446">
        <v>0.15</v>
      </c>
      <c r="G446" t="s">
        <v>62</v>
      </c>
    </row>
    <row r="447" spans="1:7" hidden="1" x14ac:dyDescent="0.25">
      <c r="A447" t="s">
        <v>8938</v>
      </c>
      <c r="B447" t="s">
        <v>16684</v>
      </c>
      <c r="C447" t="s">
        <v>8939</v>
      </c>
      <c r="D447" t="s">
        <v>8936</v>
      </c>
      <c r="E447" t="b">
        <f t="shared" si="6"/>
        <v>0</v>
      </c>
      <c r="F447">
        <v>0</v>
      </c>
      <c r="G447" t="s">
        <v>62</v>
      </c>
    </row>
    <row r="448" spans="1:7" hidden="1" x14ac:dyDescent="0.25">
      <c r="A448" t="s">
        <v>8938</v>
      </c>
      <c r="B448" t="s">
        <v>16683</v>
      </c>
      <c r="C448" t="s">
        <v>8937</v>
      </c>
      <c r="D448" t="s">
        <v>8936</v>
      </c>
      <c r="E448" t="b">
        <f t="shared" si="6"/>
        <v>0</v>
      </c>
      <c r="F448">
        <v>0</v>
      </c>
      <c r="G448" t="s">
        <v>62</v>
      </c>
    </row>
    <row r="449" spans="1:7" hidden="1" x14ac:dyDescent="0.25">
      <c r="A449" t="s">
        <v>8938</v>
      </c>
      <c r="B449" t="s">
        <v>16682</v>
      </c>
      <c r="C449" t="s">
        <v>8939</v>
      </c>
      <c r="D449" t="s">
        <v>8936</v>
      </c>
      <c r="E449" t="b">
        <f t="shared" si="6"/>
        <v>0</v>
      </c>
      <c r="F449">
        <v>0.12</v>
      </c>
      <c r="G449" t="s">
        <v>62</v>
      </c>
    </row>
    <row r="450" spans="1:7" hidden="1" x14ac:dyDescent="0.25">
      <c r="A450" t="s">
        <v>8938</v>
      </c>
      <c r="B450" t="s">
        <v>16681</v>
      </c>
      <c r="C450" t="s">
        <v>8937</v>
      </c>
      <c r="D450" t="s">
        <v>8936</v>
      </c>
      <c r="E450" t="b">
        <f t="shared" si="6"/>
        <v>0</v>
      </c>
      <c r="F450">
        <v>0.12</v>
      </c>
      <c r="G450" t="s">
        <v>62</v>
      </c>
    </row>
    <row r="451" spans="1:7" hidden="1" x14ac:dyDescent="0.25">
      <c r="A451" t="s">
        <v>8938</v>
      </c>
      <c r="B451" t="s">
        <v>16680</v>
      </c>
      <c r="C451" t="s">
        <v>8939</v>
      </c>
      <c r="D451" t="s">
        <v>8936</v>
      </c>
      <c r="E451" t="b">
        <f t="shared" ref="E451:E514" si="7">IF(OR(C451="NOTE:",C450="NOTE:",C449="NOTE:"),TRUE,FALSE)</f>
        <v>0</v>
      </c>
      <c r="F451">
        <v>0.03</v>
      </c>
      <c r="G451" t="s">
        <v>62</v>
      </c>
    </row>
    <row r="452" spans="1:7" hidden="1" x14ac:dyDescent="0.25">
      <c r="A452" t="s">
        <v>8938</v>
      </c>
      <c r="B452" t="s">
        <v>16679</v>
      </c>
      <c r="C452" t="s">
        <v>8937</v>
      </c>
      <c r="D452" t="s">
        <v>8936</v>
      </c>
      <c r="E452" t="b">
        <f t="shared" si="7"/>
        <v>0</v>
      </c>
      <c r="F452">
        <v>0.01</v>
      </c>
      <c r="G452" t="s">
        <v>62</v>
      </c>
    </row>
    <row r="453" spans="1:7" hidden="1" x14ac:dyDescent="0.25">
      <c r="A453" t="s">
        <v>8938</v>
      </c>
      <c r="B453" t="s">
        <v>16678</v>
      </c>
      <c r="C453" t="s">
        <v>8939</v>
      </c>
      <c r="D453" t="s">
        <v>8936</v>
      </c>
      <c r="E453" t="b">
        <f t="shared" si="7"/>
        <v>0</v>
      </c>
      <c r="F453">
        <v>0.19</v>
      </c>
      <c r="G453" t="s">
        <v>62</v>
      </c>
    </row>
    <row r="454" spans="1:7" hidden="1" x14ac:dyDescent="0.25">
      <c r="A454" t="s">
        <v>8938</v>
      </c>
      <c r="B454" t="s">
        <v>16677</v>
      </c>
      <c r="C454" t="s">
        <v>8937</v>
      </c>
      <c r="D454" t="s">
        <v>8936</v>
      </c>
      <c r="E454" t="b">
        <f t="shared" si="7"/>
        <v>0</v>
      </c>
      <c r="F454">
        <v>0.18</v>
      </c>
      <c r="G454" t="s">
        <v>62</v>
      </c>
    </row>
    <row r="455" spans="1:7" hidden="1" x14ac:dyDescent="0.25">
      <c r="A455" t="s">
        <v>8938</v>
      </c>
      <c r="B455" t="s">
        <v>16676</v>
      </c>
      <c r="C455" t="s">
        <v>8939</v>
      </c>
      <c r="D455" t="s">
        <v>8936</v>
      </c>
      <c r="E455" t="b">
        <f t="shared" si="7"/>
        <v>0</v>
      </c>
      <c r="F455">
        <v>0</v>
      </c>
      <c r="G455" t="s">
        <v>62</v>
      </c>
    </row>
    <row r="456" spans="1:7" hidden="1" x14ac:dyDescent="0.25">
      <c r="A456" t="s">
        <v>8938</v>
      </c>
      <c r="B456" t="s">
        <v>16675</v>
      </c>
      <c r="C456" t="s">
        <v>8937</v>
      </c>
      <c r="D456" t="s">
        <v>8936</v>
      </c>
      <c r="E456" t="b">
        <f t="shared" si="7"/>
        <v>0</v>
      </c>
      <c r="F456">
        <v>0</v>
      </c>
      <c r="G456" t="s">
        <v>62</v>
      </c>
    </row>
    <row r="457" spans="1:7" hidden="1" x14ac:dyDescent="0.25">
      <c r="A457" t="s">
        <v>8938</v>
      </c>
      <c r="B457" t="s">
        <v>16674</v>
      </c>
      <c r="C457" t="s">
        <v>8939</v>
      </c>
      <c r="D457" t="s">
        <v>8936</v>
      </c>
      <c r="E457" t="b">
        <f t="shared" si="7"/>
        <v>0</v>
      </c>
      <c r="F457">
        <v>0.19</v>
      </c>
      <c r="G457" t="s">
        <v>62</v>
      </c>
    </row>
    <row r="458" spans="1:7" hidden="1" x14ac:dyDescent="0.25">
      <c r="A458" t="s">
        <v>8938</v>
      </c>
      <c r="B458" t="s">
        <v>16673</v>
      </c>
      <c r="C458" t="s">
        <v>8937</v>
      </c>
      <c r="D458" t="s">
        <v>8936</v>
      </c>
      <c r="E458" t="b">
        <f t="shared" si="7"/>
        <v>0</v>
      </c>
      <c r="F458">
        <v>0.36</v>
      </c>
      <c r="G458" t="s">
        <v>62</v>
      </c>
    </row>
    <row r="459" spans="1:7" hidden="1" x14ac:dyDescent="0.25">
      <c r="A459" t="s">
        <v>8938</v>
      </c>
      <c r="B459" t="s">
        <v>16672</v>
      </c>
      <c r="C459" t="s">
        <v>8939</v>
      </c>
      <c r="D459" t="s">
        <v>8936</v>
      </c>
      <c r="E459" t="b">
        <f t="shared" si="7"/>
        <v>0</v>
      </c>
      <c r="F459">
        <v>0.12</v>
      </c>
      <c r="G459" t="s">
        <v>62</v>
      </c>
    </row>
    <row r="460" spans="1:7" hidden="1" x14ac:dyDescent="0.25">
      <c r="A460" t="s">
        <v>8938</v>
      </c>
      <c r="B460" t="s">
        <v>16671</v>
      </c>
      <c r="C460" t="s">
        <v>8937</v>
      </c>
      <c r="D460" t="s">
        <v>8936</v>
      </c>
      <c r="E460" t="b">
        <f t="shared" si="7"/>
        <v>0</v>
      </c>
      <c r="F460">
        <v>0.12</v>
      </c>
      <c r="G460" t="s">
        <v>62</v>
      </c>
    </row>
    <row r="461" spans="1:7" hidden="1" x14ac:dyDescent="0.25">
      <c r="A461" t="s">
        <v>8938</v>
      </c>
      <c r="B461" t="s">
        <v>16670</v>
      </c>
      <c r="C461" t="s">
        <v>8939</v>
      </c>
      <c r="D461" t="s">
        <v>8936</v>
      </c>
      <c r="E461" t="b">
        <f t="shared" si="7"/>
        <v>0</v>
      </c>
      <c r="F461">
        <v>0.01</v>
      </c>
      <c r="G461" t="s">
        <v>62</v>
      </c>
    </row>
    <row r="462" spans="1:7" hidden="1" x14ac:dyDescent="0.25">
      <c r="A462" t="s">
        <v>8938</v>
      </c>
      <c r="B462" t="s">
        <v>16669</v>
      </c>
      <c r="C462" t="s">
        <v>8937</v>
      </c>
      <c r="D462" t="s">
        <v>8936</v>
      </c>
      <c r="E462" t="b">
        <f t="shared" si="7"/>
        <v>0</v>
      </c>
      <c r="F462">
        <v>0</v>
      </c>
      <c r="G462" t="s">
        <v>62</v>
      </c>
    </row>
    <row r="463" spans="1:7" hidden="1" x14ac:dyDescent="0.25">
      <c r="A463" t="s">
        <v>8938</v>
      </c>
      <c r="B463" t="s">
        <v>16668</v>
      </c>
      <c r="C463" t="s">
        <v>8939</v>
      </c>
      <c r="D463" t="s">
        <v>8936</v>
      </c>
      <c r="E463" t="b">
        <f t="shared" si="7"/>
        <v>0</v>
      </c>
      <c r="F463">
        <v>0.16</v>
      </c>
      <c r="G463" t="s">
        <v>62</v>
      </c>
    </row>
    <row r="464" spans="1:7" hidden="1" x14ac:dyDescent="0.25">
      <c r="A464" t="s">
        <v>8938</v>
      </c>
      <c r="B464" t="s">
        <v>16667</v>
      </c>
      <c r="C464" t="s">
        <v>8937</v>
      </c>
      <c r="D464" t="s">
        <v>8936</v>
      </c>
      <c r="E464" t="b">
        <f t="shared" si="7"/>
        <v>0</v>
      </c>
      <c r="F464">
        <v>0.15</v>
      </c>
      <c r="G464" t="s">
        <v>62</v>
      </c>
    </row>
    <row r="465" spans="1:10" hidden="1" x14ac:dyDescent="0.25">
      <c r="A465" t="s">
        <v>8938</v>
      </c>
      <c r="B465" t="s">
        <v>16666</v>
      </c>
      <c r="C465" t="s">
        <v>8939</v>
      </c>
      <c r="D465" t="s">
        <v>8936</v>
      </c>
      <c r="E465" t="b">
        <f t="shared" si="7"/>
        <v>0</v>
      </c>
      <c r="F465">
        <v>0.03</v>
      </c>
      <c r="G465" t="s">
        <v>62</v>
      </c>
    </row>
    <row r="466" spans="1:10" hidden="1" x14ac:dyDescent="0.25">
      <c r="A466" t="s">
        <v>8938</v>
      </c>
      <c r="B466" t="s">
        <v>16665</v>
      </c>
      <c r="C466" t="s">
        <v>8937</v>
      </c>
      <c r="D466" t="s">
        <v>8936</v>
      </c>
      <c r="E466" t="b">
        <f t="shared" si="7"/>
        <v>0</v>
      </c>
      <c r="F466">
        <v>0.03</v>
      </c>
      <c r="G466" t="s">
        <v>62</v>
      </c>
    </row>
    <row r="467" spans="1:10" hidden="1" x14ac:dyDescent="0.25">
      <c r="A467" t="s">
        <v>8938</v>
      </c>
      <c r="B467" t="s">
        <v>16664</v>
      </c>
      <c r="C467" t="s">
        <v>8984</v>
      </c>
      <c r="D467" t="s">
        <v>8983</v>
      </c>
      <c r="E467" t="b">
        <f t="shared" si="7"/>
        <v>1</v>
      </c>
      <c r="F467" t="s">
        <v>8982</v>
      </c>
      <c r="G467" t="s">
        <v>8981</v>
      </c>
      <c r="H467" t="s">
        <v>8980</v>
      </c>
      <c r="I467" t="s">
        <v>8979</v>
      </c>
      <c r="J467" t="s">
        <v>8978</v>
      </c>
    </row>
    <row r="468" spans="1:10" x14ac:dyDescent="0.25">
      <c r="A468" t="s">
        <v>8938</v>
      </c>
      <c r="B468" t="s">
        <v>16663</v>
      </c>
      <c r="C468" t="s">
        <v>8939</v>
      </c>
      <c r="D468" t="s">
        <v>8936</v>
      </c>
      <c r="E468" t="b">
        <f t="shared" si="7"/>
        <v>1</v>
      </c>
      <c r="F468">
        <v>1.19</v>
      </c>
      <c r="G468" t="s">
        <v>62</v>
      </c>
    </row>
    <row r="469" spans="1:10" hidden="1" x14ac:dyDescent="0.25">
      <c r="A469" t="s">
        <v>8938</v>
      </c>
      <c r="B469" t="s">
        <v>16662</v>
      </c>
      <c r="C469" t="s">
        <v>8937</v>
      </c>
      <c r="D469" t="s">
        <v>8936</v>
      </c>
      <c r="E469" t="b">
        <f t="shared" si="7"/>
        <v>1</v>
      </c>
      <c r="F469">
        <v>1.17</v>
      </c>
      <c r="G469" t="s">
        <v>62</v>
      </c>
    </row>
    <row r="470" spans="1:10" hidden="1" x14ac:dyDescent="0.25">
      <c r="A470" t="s">
        <v>8938</v>
      </c>
      <c r="B470" t="s">
        <v>16661</v>
      </c>
      <c r="C470" t="s">
        <v>8939</v>
      </c>
      <c r="D470" t="s">
        <v>8936</v>
      </c>
      <c r="E470" t="b">
        <f t="shared" si="7"/>
        <v>0</v>
      </c>
      <c r="F470">
        <v>0.09</v>
      </c>
      <c r="G470" t="s">
        <v>62</v>
      </c>
    </row>
    <row r="471" spans="1:10" hidden="1" x14ac:dyDescent="0.25">
      <c r="A471" t="s">
        <v>8938</v>
      </c>
      <c r="B471" t="s">
        <v>16660</v>
      </c>
      <c r="C471" t="s">
        <v>8937</v>
      </c>
      <c r="D471" t="s">
        <v>8936</v>
      </c>
      <c r="E471" t="b">
        <f t="shared" si="7"/>
        <v>0</v>
      </c>
      <c r="F471">
        <v>0</v>
      </c>
      <c r="G471" t="s">
        <v>62</v>
      </c>
    </row>
    <row r="472" spans="1:10" hidden="1" x14ac:dyDescent="0.25">
      <c r="A472" t="s">
        <v>8938</v>
      </c>
      <c r="B472" t="s">
        <v>16659</v>
      </c>
      <c r="C472" t="s">
        <v>8939</v>
      </c>
      <c r="D472" t="s">
        <v>8936</v>
      </c>
      <c r="E472" t="b">
        <f t="shared" si="7"/>
        <v>0</v>
      </c>
      <c r="F472">
        <v>0.05</v>
      </c>
      <c r="G472" t="s">
        <v>62</v>
      </c>
    </row>
    <row r="473" spans="1:10" hidden="1" x14ac:dyDescent="0.25">
      <c r="A473" t="s">
        <v>8938</v>
      </c>
      <c r="B473" t="s">
        <v>16658</v>
      </c>
      <c r="C473" t="s">
        <v>8937</v>
      </c>
      <c r="D473" t="s">
        <v>8936</v>
      </c>
      <c r="E473" t="b">
        <f t="shared" si="7"/>
        <v>0</v>
      </c>
      <c r="F473">
        <v>0</v>
      </c>
      <c r="G473" t="s">
        <v>62</v>
      </c>
    </row>
    <row r="474" spans="1:10" hidden="1" x14ac:dyDescent="0.25">
      <c r="A474" t="s">
        <v>8938</v>
      </c>
      <c r="B474" t="s">
        <v>16657</v>
      </c>
      <c r="C474" t="s">
        <v>8939</v>
      </c>
      <c r="D474" t="s">
        <v>8936</v>
      </c>
      <c r="E474" t="b">
        <f t="shared" si="7"/>
        <v>0</v>
      </c>
      <c r="F474">
        <v>0.32</v>
      </c>
      <c r="G474" t="s">
        <v>62</v>
      </c>
    </row>
    <row r="475" spans="1:10" hidden="1" x14ac:dyDescent="0.25">
      <c r="A475" t="s">
        <v>8938</v>
      </c>
      <c r="B475" t="s">
        <v>16656</v>
      </c>
      <c r="C475" t="s">
        <v>8937</v>
      </c>
      <c r="D475" t="s">
        <v>8936</v>
      </c>
      <c r="E475" t="b">
        <f t="shared" si="7"/>
        <v>0</v>
      </c>
      <c r="F475">
        <v>0.01</v>
      </c>
      <c r="G475" t="s">
        <v>62</v>
      </c>
    </row>
    <row r="476" spans="1:10" hidden="1" x14ac:dyDescent="0.25">
      <c r="A476" t="s">
        <v>8938</v>
      </c>
      <c r="B476" t="s">
        <v>16655</v>
      </c>
      <c r="C476" t="s">
        <v>8939</v>
      </c>
      <c r="D476" t="s">
        <v>8936</v>
      </c>
      <c r="E476" t="b">
        <f t="shared" si="7"/>
        <v>0</v>
      </c>
      <c r="F476">
        <v>0.04</v>
      </c>
      <c r="G476" t="s">
        <v>62</v>
      </c>
    </row>
    <row r="477" spans="1:10" hidden="1" x14ac:dyDescent="0.25">
      <c r="A477" t="s">
        <v>8938</v>
      </c>
      <c r="B477" t="s">
        <v>16654</v>
      </c>
      <c r="C477" t="s">
        <v>8937</v>
      </c>
      <c r="D477" t="s">
        <v>8936</v>
      </c>
      <c r="E477" t="b">
        <f t="shared" si="7"/>
        <v>0</v>
      </c>
      <c r="F477">
        <v>0.03</v>
      </c>
      <c r="G477" t="s">
        <v>62</v>
      </c>
    </row>
    <row r="478" spans="1:10" hidden="1" x14ac:dyDescent="0.25">
      <c r="A478" t="s">
        <v>8938</v>
      </c>
      <c r="B478" t="s">
        <v>16653</v>
      </c>
      <c r="C478" t="s">
        <v>8939</v>
      </c>
      <c r="D478" t="s">
        <v>8936</v>
      </c>
      <c r="E478" t="b">
        <f t="shared" si="7"/>
        <v>0</v>
      </c>
      <c r="F478">
        <v>0</v>
      </c>
      <c r="G478" t="s">
        <v>62</v>
      </c>
    </row>
    <row r="479" spans="1:10" hidden="1" x14ac:dyDescent="0.25">
      <c r="A479" t="s">
        <v>8938</v>
      </c>
      <c r="B479" t="s">
        <v>16652</v>
      </c>
      <c r="C479" t="s">
        <v>8937</v>
      </c>
      <c r="D479" t="s">
        <v>8936</v>
      </c>
      <c r="E479" t="b">
        <f t="shared" si="7"/>
        <v>0</v>
      </c>
      <c r="F479">
        <v>0</v>
      </c>
      <c r="G479" t="s">
        <v>62</v>
      </c>
    </row>
    <row r="480" spans="1:10" hidden="1" x14ac:dyDescent="0.25">
      <c r="A480" t="s">
        <v>8938</v>
      </c>
      <c r="B480" t="s">
        <v>16651</v>
      </c>
      <c r="C480" t="s">
        <v>8939</v>
      </c>
      <c r="D480" t="s">
        <v>8936</v>
      </c>
      <c r="E480" t="b">
        <f t="shared" si="7"/>
        <v>0</v>
      </c>
      <c r="F480">
        <v>0.2</v>
      </c>
      <c r="G480" t="s">
        <v>62</v>
      </c>
    </row>
    <row r="481" spans="1:7" hidden="1" x14ac:dyDescent="0.25">
      <c r="A481" t="s">
        <v>8938</v>
      </c>
      <c r="B481" t="s">
        <v>16650</v>
      </c>
      <c r="C481" t="s">
        <v>8937</v>
      </c>
      <c r="D481" t="s">
        <v>8936</v>
      </c>
      <c r="E481" t="b">
        <f t="shared" si="7"/>
        <v>0</v>
      </c>
      <c r="F481">
        <v>0.31</v>
      </c>
      <c r="G481" t="s">
        <v>62</v>
      </c>
    </row>
    <row r="482" spans="1:7" hidden="1" x14ac:dyDescent="0.25">
      <c r="A482" t="s">
        <v>8938</v>
      </c>
      <c r="B482" t="s">
        <v>16649</v>
      </c>
      <c r="C482" t="s">
        <v>8939</v>
      </c>
      <c r="D482" t="s">
        <v>8936</v>
      </c>
      <c r="E482" t="b">
        <f t="shared" si="7"/>
        <v>0</v>
      </c>
      <c r="F482">
        <v>0.04</v>
      </c>
      <c r="G482" t="s">
        <v>62</v>
      </c>
    </row>
    <row r="483" spans="1:7" hidden="1" x14ac:dyDescent="0.25">
      <c r="A483" t="s">
        <v>8938</v>
      </c>
      <c r="B483" t="s">
        <v>16648</v>
      </c>
      <c r="C483" t="s">
        <v>8937</v>
      </c>
      <c r="D483" t="s">
        <v>8936</v>
      </c>
      <c r="E483" t="b">
        <f t="shared" si="7"/>
        <v>0</v>
      </c>
      <c r="F483">
        <v>0</v>
      </c>
      <c r="G483" t="s">
        <v>62</v>
      </c>
    </row>
    <row r="484" spans="1:7" hidden="1" x14ac:dyDescent="0.25">
      <c r="A484" t="s">
        <v>8938</v>
      </c>
      <c r="B484" t="s">
        <v>16647</v>
      </c>
      <c r="C484" t="s">
        <v>8939</v>
      </c>
      <c r="D484" t="s">
        <v>8936</v>
      </c>
      <c r="E484" t="b">
        <f t="shared" si="7"/>
        <v>0</v>
      </c>
      <c r="F484">
        <v>0.16</v>
      </c>
      <c r="G484" t="s">
        <v>62</v>
      </c>
    </row>
    <row r="485" spans="1:7" hidden="1" x14ac:dyDescent="0.25">
      <c r="A485" t="s">
        <v>8938</v>
      </c>
      <c r="B485" t="s">
        <v>16646</v>
      </c>
      <c r="C485" t="s">
        <v>8937</v>
      </c>
      <c r="D485" t="s">
        <v>8936</v>
      </c>
      <c r="E485" t="b">
        <f t="shared" si="7"/>
        <v>0</v>
      </c>
      <c r="F485">
        <v>0.15</v>
      </c>
      <c r="G485" t="s">
        <v>62</v>
      </c>
    </row>
    <row r="486" spans="1:7" hidden="1" x14ac:dyDescent="0.25">
      <c r="A486" t="s">
        <v>8938</v>
      </c>
      <c r="B486" t="s">
        <v>16645</v>
      </c>
      <c r="C486" t="s">
        <v>8939</v>
      </c>
      <c r="D486" t="s">
        <v>8936</v>
      </c>
      <c r="E486" t="b">
        <f t="shared" si="7"/>
        <v>0</v>
      </c>
      <c r="F486">
        <v>0</v>
      </c>
      <c r="G486" t="s">
        <v>62</v>
      </c>
    </row>
    <row r="487" spans="1:7" hidden="1" x14ac:dyDescent="0.25">
      <c r="A487" t="s">
        <v>8938</v>
      </c>
      <c r="B487" t="s">
        <v>16644</v>
      </c>
      <c r="C487" t="s">
        <v>8937</v>
      </c>
      <c r="D487" t="s">
        <v>8936</v>
      </c>
      <c r="E487" t="b">
        <f t="shared" si="7"/>
        <v>0</v>
      </c>
      <c r="F487">
        <v>0</v>
      </c>
      <c r="G487" t="s">
        <v>62</v>
      </c>
    </row>
    <row r="488" spans="1:7" hidden="1" x14ac:dyDescent="0.25">
      <c r="A488" t="s">
        <v>8938</v>
      </c>
      <c r="B488" t="s">
        <v>16643</v>
      </c>
      <c r="C488" t="s">
        <v>8939</v>
      </c>
      <c r="D488" t="s">
        <v>8936</v>
      </c>
      <c r="E488" t="b">
        <f t="shared" si="7"/>
        <v>0</v>
      </c>
      <c r="F488">
        <v>0.12</v>
      </c>
      <c r="G488" t="s">
        <v>62</v>
      </c>
    </row>
    <row r="489" spans="1:7" hidden="1" x14ac:dyDescent="0.25">
      <c r="A489" t="s">
        <v>8938</v>
      </c>
      <c r="B489" t="s">
        <v>16642</v>
      </c>
      <c r="C489" t="s">
        <v>8937</v>
      </c>
      <c r="D489" t="s">
        <v>8936</v>
      </c>
      <c r="E489" t="b">
        <f t="shared" si="7"/>
        <v>0</v>
      </c>
      <c r="F489">
        <v>0.12</v>
      </c>
      <c r="G489" t="s">
        <v>62</v>
      </c>
    </row>
    <row r="490" spans="1:7" hidden="1" x14ac:dyDescent="0.25">
      <c r="A490" t="s">
        <v>8938</v>
      </c>
      <c r="B490" t="s">
        <v>16641</v>
      </c>
      <c r="C490" t="s">
        <v>8939</v>
      </c>
      <c r="D490" t="s">
        <v>8936</v>
      </c>
      <c r="E490" t="b">
        <f t="shared" si="7"/>
        <v>0</v>
      </c>
      <c r="F490">
        <v>0.02</v>
      </c>
      <c r="G490" t="s">
        <v>62</v>
      </c>
    </row>
    <row r="491" spans="1:7" hidden="1" x14ac:dyDescent="0.25">
      <c r="A491" t="s">
        <v>8938</v>
      </c>
      <c r="B491" t="s">
        <v>16640</v>
      </c>
      <c r="C491" t="s">
        <v>8937</v>
      </c>
      <c r="D491" t="s">
        <v>8936</v>
      </c>
      <c r="E491" t="b">
        <f t="shared" si="7"/>
        <v>0</v>
      </c>
      <c r="F491">
        <v>0.01</v>
      </c>
      <c r="G491" t="s">
        <v>62</v>
      </c>
    </row>
    <row r="492" spans="1:7" hidden="1" x14ac:dyDescent="0.25">
      <c r="A492" t="s">
        <v>8938</v>
      </c>
      <c r="B492" t="s">
        <v>16639</v>
      </c>
      <c r="C492" t="s">
        <v>8939</v>
      </c>
      <c r="D492" t="s">
        <v>8936</v>
      </c>
      <c r="E492" t="b">
        <f t="shared" si="7"/>
        <v>0</v>
      </c>
      <c r="F492">
        <v>0.18</v>
      </c>
      <c r="G492" t="s">
        <v>62</v>
      </c>
    </row>
    <row r="493" spans="1:7" hidden="1" x14ac:dyDescent="0.25">
      <c r="A493" t="s">
        <v>8938</v>
      </c>
      <c r="B493" t="s">
        <v>16638</v>
      </c>
      <c r="C493" t="s">
        <v>8937</v>
      </c>
      <c r="D493" t="s">
        <v>8936</v>
      </c>
      <c r="E493" t="b">
        <f t="shared" si="7"/>
        <v>0</v>
      </c>
      <c r="F493">
        <v>0.18</v>
      </c>
      <c r="G493" t="s">
        <v>62</v>
      </c>
    </row>
    <row r="494" spans="1:7" hidden="1" x14ac:dyDescent="0.25">
      <c r="A494" t="s">
        <v>8938</v>
      </c>
      <c r="B494" t="s">
        <v>16637</v>
      </c>
      <c r="C494" t="s">
        <v>8939</v>
      </c>
      <c r="D494" t="s">
        <v>8936</v>
      </c>
      <c r="E494" t="b">
        <f t="shared" si="7"/>
        <v>0</v>
      </c>
      <c r="F494">
        <v>0</v>
      </c>
      <c r="G494" t="s">
        <v>62</v>
      </c>
    </row>
    <row r="495" spans="1:7" hidden="1" x14ac:dyDescent="0.25">
      <c r="A495" t="s">
        <v>8938</v>
      </c>
      <c r="B495" t="s">
        <v>16636</v>
      </c>
      <c r="C495" t="s">
        <v>8937</v>
      </c>
      <c r="D495" t="s">
        <v>8936</v>
      </c>
      <c r="E495" t="b">
        <f t="shared" si="7"/>
        <v>0</v>
      </c>
      <c r="F495">
        <v>0.01</v>
      </c>
      <c r="G495" t="s">
        <v>62</v>
      </c>
    </row>
    <row r="496" spans="1:7" hidden="1" x14ac:dyDescent="0.25">
      <c r="A496" t="s">
        <v>8938</v>
      </c>
      <c r="B496" t="s">
        <v>16635</v>
      </c>
      <c r="C496" t="s">
        <v>8939</v>
      </c>
      <c r="D496" t="s">
        <v>8936</v>
      </c>
      <c r="E496" t="b">
        <f t="shared" si="7"/>
        <v>0</v>
      </c>
      <c r="F496">
        <v>0.18</v>
      </c>
      <c r="G496" t="s">
        <v>62</v>
      </c>
    </row>
    <row r="497" spans="1:10" hidden="1" x14ac:dyDescent="0.25">
      <c r="A497" t="s">
        <v>8938</v>
      </c>
      <c r="B497" t="s">
        <v>16634</v>
      </c>
      <c r="C497" t="s">
        <v>8937</v>
      </c>
      <c r="D497" t="s">
        <v>8936</v>
      </c>
      <c r="E497" t="b">
        <f t="shared" si="7"/>
        <v>0</v>
      </c>
      <c r="F497">
        <v>0.28999999999999998</v>
      </c>
      <c r="G497" t="s">
        <v>62</v>
      </c>
    </row>
    <row r="498" spans="1:10" hidden="1" x14ac:dyDescent="0.25">
      <c r="A498" t="s">
        <v>8938</v>
      </c>
      <c r="B498" t="s">
        <v>16633</v>
      </c>
      <c r="C498" t="s">
        <v>8939</v>
      </c>
      <c r="D498" t="s">
        <v>8936</v>
      </c>
      <c r="E498" t="b">
        <f t="shared" si="7"/>
        <v>0</v>
      </c>
      <c r="F498">
        <v>0.11</v>
      </c>
      <c r="G498" t="s">
        <v>62</v>
      </c>
    </row>
    <row r="499" spans="1:10" hidden="1" x14ac:dyDescent="0.25">
      <c r="A499" t="s">
        <v>8938</v>
      </c>
      <c r="B499" t="s">
        <v>16632</v>
      </c>
      <c r="C499" t="s">
        <v>8937</v>
      </c>
      <c r="D499" t="s">
        <v>8936</v>
      </c>
      <c r="E499" t="b">
        <f t="shared" si="7"/>
        <v>0</v>
      </c>
      <c r="F499">
        <v>0.09</v>
      </c>
      <c r="G499" t="s">
        <v>62</v>
      </c>
    </row>
    <row r="500" spans="1:10" hidden="1" x14ac:dyDescent="0.25">
      <c r="A500" t="s">
        <v>8938</v>
      </c>
      <c r="B500" t="s">
        <v>16631</v>
      </c>
      <c r="C500" t="s">
        <v>8939</v>
      </c>
      <c r="D500" t="s">
        <v>8936</v>
      </c>
      <c r="E500" t="b">
        <f t="shared" si="7"/>
        <v>0</v>
      </c>
      <c r="F500">
        <v>0</v>
      </c>
      <c r="G500" t="s">
        <v>62</v>
      </c>
    </row>
    <row r="501" spans="1:10" hidden="1" x14ac:dyDescent="0.25">
      <c r="A501" t="s">
        <v>8938</v>
      </c>
      <c r="B501" t="s">
        <v>16630</v>
      </c>
      <c r="C501" t="s">
        <v>8937</v>
      </c>
      <c r="D501" t="s">
        <v>8936</v>
      </c>
      <c r="E501" t="b">
        <f t="shared" si="7"/>
        <v>0</v>
      </c>
      <c r="F501">
        <v>0.01</v>
      </c>
      <c r="G501" t="s">
        <v>62</v>
      </c>
    </row>
    <row r="502" spans="1:10" hidden="1" x14ac:dyDescent="0.25">
      <c r="A502" t="s">
        <v>8938</v>
      </c>
      <c r="B502" t="s">
        <v>16629</v>
      </c>
      <c r="C502" t="s">
        <v>8939</v>
      </c>
      <c r="D502" t="s">
        <v>8936</v>
      </c>
      <c r="E502" t="b">
        <f t="shared" si="7"/>
        <v>0</v>
      </c>
      <c r="F502">
        <v>0.16</v>
      </c>
      <c r="G502" t="s">
        <v>62</v>
      </c>
    </row>
    <row r="503" spans="1:10" hidden="1" x14ac:dyDescent="0.25">
      <c r="A503" t="s">
        <v>8938</v>
      </c>
      <c r="B503" t="s">
        <v>16628</v>
      </c>
      <c r="C503" t="s">
        <v>8937</v>
      </c>
      <c r="D503" t="s">
        <v>8936</v>
      </c>
      <c r="E503" t="b">
        <f t="shared" si="7"/>
        <v>0</v>
      </c>
      <c r="F503">
        <v>0.15</v>
      </c>
      <c r="G503" t="s">
        <v>62</v>
      </c>
    </row>
    <row r="504" spans="1:10" hidden="1" x14ac:dyDescent="0.25">
      <c r="A504" t="s">
        <v>8938</v>
      </c>
      <c r="B504" t="s">
        <v>16627</v>
      </c>
      <c r="C504" t="s">
        <v>8939</v>
      </c>
      <c r="D504" t="s">
        <v>8936</v>
      </c>
      <c r="E504" t="b">
        <f t="shared" si="7"/>
        <v>0</v>
      </c>
      <c r="F504">
        <v>0.03</v>
      </c>
      <c r="G504" t="s">
        <v>62</v>
      </c>
    </row>
    <row r="505" spans="1:10" hidden="1" x14ac:dyDescent="0.25">
      <c r="A505" t="s">
        <v>8938</v>
      </c>
      <c r="B505" t="s">
        <v>16626</v>
      </c>
      <c r="C505" t="s">
        <v>8937</v>
      </c>
      <c r="D505" t="s">
        <v>8936</v>
      </c>
      <c r="E505" t="b">
        <f t="shared" si="7"/>
        <v>0</v>
      </c>
      <c r="F505">
        <v>0.03</v>
      </c>
      <c r="G505" t="s">
        <v>62</v>
      </c>
    </row>
    <row r="506" spans="1:10" hidden="1" x14ac:dyDescent="0.25">
      <c r="A506" t="s">
        <v>8938</v>
      </c>
      <c r="B506" t="s">
        <v>16625</v>
      </c>
      <c r="C506" t="s">
        <v>8984</v>
      </c>
      <c r="D506" t="s">
        <v>8983</v>
      </c>
      <c r="E506" t="b">
        <f t="shared" si="7"/>
        <v>1</v>
      </c>
      <c r="F506" t="s">
        <v>8982</v>
      </c>
      <c r="G506" t="s">
        <v>8981</v>
      </c>
      <c r="H506" t="s">
        <v>8980</v>
      </c>
      <c r="I506" t="s">
        <v>8979</v>
      </c>
      <c r="J506" t="s">
        <v>8978</v>
      </c>
    </row>
    <row r="507" spans="1:10" x14ac:dyDescent="0.25">
      <c r="A507" t="s">
        <v>8938</v>
      </c>
      <c r="B507" t="s">
        <v>16624</v>
      </c>
      <c r="C507" t="s">
        <v>8939</v>
      </c>
      <c r="D507" t="s">
        <v>8936</v>
      </c>
      <c r="E507" t="b">
        <f t="shared" si="7"/>
        <v>1</v>
      </c>
      <c r="F507">
        <v>1.57</v>
      </c>
      <c r="G507" t="s">
        <v>62</v>
      </c>
    </row>
    <row r="508" spans="1:10" hidden="1" x14ac:dyDescent="0.25">
      <c r="A508" t="s">
        <v>8938</v>
      </c>
      <c r="B508" t="s">
        <v>16623</v>
      </c>
      <c r="C508" t="s">
        <v>8937</v>
      </c>
      <c r="D508" t="s">
        <v>8936</v>
      </c>
      <c r="E508" t="b">
        <f t="shared" si="7"/>
        <v>1</v>
      </c>
      <c r="F508">
        <v>1.53</v>
      </c>
      <c r="G508" t="s">
        <v>62</v>
      </c>
    </row>
    <row r="509" spans="1:10" hidden="1" x14ac:dyDescent="0.25">
      <c r="A509" t="s">
        <v>8938</v>
      </c>
      <c r="B509" t="s">
        <v>16622</v>
      </c>
      <c r="C509" t="s">
        <v>8939</v>
      </c>
      <c r="D509" t="s">
        <v>8936</v>
      </c>
      <c r="E509" t="b">
        <f t="shared" si="7"/>
        <v>0</v>
      </c>
      <c r="F509">
        <v>0.03</v>
      </c>
      <c r="G509" t="s">
        <v>62</v>
      </c>
    </row>
    <row r="510" spans="1:10" hidden="1" x14ac:dyDescent="0.25">
      <c r="A510" t="s">
        <v>8938</v>
      </c>
      <c r="B510" t="s">
        <v>16621</v>
      </c>
      <c r="C510" t="s">
        <v>8937</v>
      </c>
      <c r="D510" t="s">
        <v>8936</v>
      </c>
      <c r="E510" t="b">
        <f t="shared" si="7"/>
        <v>0</v>
      </c>
      <c r="F510">
        <v>0.01</v>
      </c>
      <c r="G510" t="s">
        <v>62</v>
      </c>
    </row>
    <row r="511" spans="1:10" hidden="1" x14ac:dyDescent="0.25">
      <c r="A511" t="s">
        <v>8938</v>
      </c>
      <c r="B511" t="s">
        <v>16620</v>
      </c>
      <c r="C511" t="s">
        <v>8939</v>
      </c>
      <c r="D511" t="s">
        <v>8936</v>
      </c>
      <c r="E511" t="b">
        <f t="shared" si="7"/>
        <v>0</v>
      </c>
      <c r="F511">
        <v>0.02</v>
      </c>
      <c r="G511" t="s">
        <v>62</v>
      </c>
    </row>
    <row r="512" spans="1:10" hidden="1" x14ac:dyDescent="0.25">
      <c r="A512" t="s">
        <v>8938</v>
      </c>
      <c r="B512" t="s">
        <v>16619</v>
      </c>
      <c r="C512" t="s">
        <v>8937</v>
      </c>
      <c r="D512" t="s">
        <v>8936</v>
      </c>
      <c r="E512" t="b">
        <f t="shared" si="7"/>
        <v>0</v>
      </c>
      <c r="F512">
        <v>0</v>
      </c>
      <c r="G512" t="s">
        <v>62</v>
      </c>
    </row>
    <row r="513" spans="1:7" hidden="1" x14ac:dyDescent="0.25">
      <c r="A513" t="s">
        <v>8938</v>
      </c>
      <c r="B513" t="s">
        <v>16618</v>
      </c>
      <c r="C513" t="s">
        <v>8939</v>
      </c>
      <c r="D513" t="s">
        <v>8936</v>
      </c>
      <c r="E513" t="b">
        <f t="shared" si="7"/>
        <v>0</v>
      </c>
      <c r="F513">
        <v>0.04</v>
      </c>
      <c r="G513" t="s">
        <v>62</v>
      </c>
    </row>
    <row r="514" spans="1:7" hidden="1" x14ac:dyDescent="0.25">
      <c r="A514" t="s">
        <v>8938</v>
      </c>
      <c r="B514" t="s">
        <v>16617</v>
      </c>
      <c r="C514" t="s">
        <v>8937</v>
      </c>
      <c r="D514" t="s">
        <v>8936</v>
      </c>
      <c r="E514" t="b">
        <f t="shared" si="7"/>
        <v>0</v>
      </c>
      <c r="F514">
        <v>0</v>
      </c>
      <c r="G514" t="s">
        <v>62</v>
      </c>
    </row>
    <row r="515" spans="1:7" hidden="1" x14ac:dyDescent="0.25">
      <c r="A515" t="s">
        <v>8938</v>
      </c>
      <c r="B515" t="s">
        <v>16616</v>
      </c>
      <c r="C515" t="s">
        <v>8939</v>
      </c>
      <c r="D515" t="s">
        <v>8936</v>
      </c>
      <c r="E515" t="b">
        <f t="shared" ref="E515:E578" si="8">IF(OR(C515="NOTE:",C514="NOTE:",C513="NOTE:"),TRUE,FALSE)</f>
        <v>0</v>
      </c>
      <c r="F515">
        <v>0.03</v>
      </c>
      <c r="G515" t="s">
        <v>62</v>
      </c>
    </row>
    <row r="516" spans="1:7" hidden="1" x14ac:dyDescent="0.25">
      <c r="A516" t="s">
        <v>8938</v>
      </c>
      <c r="B516" t="s">
        <v>16615</v>
      </c>
      <c r="C516" t="s">
        <v>8937</v>
      </c>
      <c r="D516" t="s">
        <v>8936</v>
      </c>
      <c r="E516" t="b">
        <f t="shared" si="8"/>
        <v>0</v>
      </c>
      <c r="F516">
        <v>0.04</v>
      </c>
      <c r="G516" t="s">
        <v>62</v>
      </c>
    </row>
    <row r="517" spans="1:7" hidden="1" x14ac:dyDescent="0.25">
      <c r="A517" t="s">
        <v>8938</v>
      </c>
      <c r="B517" t="s">
        <v>16614</v>
      </c>
      <c r="C517" t="s">
        <v>8939</v>
      </c>
      <c r="D517" t="s">
        <v>8936</v>
      </c>
      <c r="E517" t="b">
        <f t="shared" si="8"/>
        <v>0</v>
      </c>
      <c r="F517">
        <v>0</v>
      </c>
      <c r="G517" t="s">
        <v>62</v>
      </c>
    </row>
    <row r="518" spans="1:7" hidden="1" x14ac:dyDescent="0.25">
      <c r="A518" t="s">
        <v>8938</v>
      </c>
      <c r="B518" t="s">
        <v>16613</v>
      </c>
      <c r="C518" t="s">
        <v>8937</v>
      </c>
      <c r="D518" t="s">
        <v>8936</v>
      </c>
      <c r="E518" t="b">
        <f t="shared" si="8"/>
        <v>0</v>
      </c>
      <c r="F518">
        <v>0.01</v>
      </c>
      <c r="G518" t="s">
        <v>62</v>
      </c>
    </row>
    <row r="519" spans="1:7" hidden="1" x14ac:dyDescent="0.25">
      <c r="A519" t="s">
        <v>8938</v>
      </c>
      <c r="B519" t="s">
        <v>14172</v>
      </c>
      <c r="C519" t="s">
        <v>8939</v>
      </c>
      <c r="D519" t="s">
        <v>8936</v>
      </c>
      <c r="E519" t="b">
        <f t="shared" si="8"/>
        <v>0</v>
      </c>
      <c r="F519">
        <v>0.2</v>
      </c>
      <c r="G519" t="s">
        <v>62</v>
      </c>
    </row>
    <row r="520" spans="1:7" hidden="1" x14ac:dyDescent="0.25">
      <c r="A520" t="s">
        <v>8938</v>
      </c>
      <c r="B520" t="s">
        <v>14171</v>
      </c>
      <c r="C520" t="s">
        <v>8937</v>
      </c>
      <c r="D520" t="s">
        <v>8936</v>
      </c>
      <c r="E520" t="b">
        <f t="shared" si="8"/>
        <v>0</v>
      </c>
      <c r="F520">
        <v>0.28000000000000003</v>
      </c>
      <c r="G520" t="s">
        <v>62</v>
      </c>
    </row>
    <row r="521" spans="1:7" hidden="1" x14ac:dyDescent="0.25">
      <c r="A521" t="s">
        <v>8938</v>
      </c>
      <c r="B521" t="s">
        <v>14170</v>
      </c>
      <c r="C521" t="s">
        <v>8939</v>
      </c>
      <c r="D521" t="s">
        <v>8936</v>
      </c>
      <c r="E521" t="b">
        <f t="shared" si="8"/>
        <v>0</v>
      </c>
      <c r="F521">
        <v>0</v>
      </c>
      <c r="G521" t="s">
        <v>62</v>
      </c>
    </row>
    <row r="522" spans="1:7" hidden="1" x14ac:dyDescent="0.25">
      <c r="A522" t="s">
        <v>8938</v>
      </c>
      <c r="B522" t="s">
        <v>14169</v>
      </c>
      <c r="C522" t="s">
        <v>8937</v>
      </c>
      <c r="D522" t="s">
        <v>8936</v>
      </c>
      <c r="E522" t="b">
        <f t="shared" si="8"/>
        <v>0</v>
      </c>
      <c r="F522">
        <v>0</v>
      </c>
      <c r="G522" t="s">
        <v>62</v>
      </c>
    </row>
    <row r="523" spans="1:7" hidden="1" x14ac:dyDescent="0.25">
      <c r="A523" t="s">
        <v>8938</v>
      </c>
      <c r="B523" t="s">
        <v>14168</v>
      </c>
      <c r="C523" t="s">
        <v>8939</v>
      </c>
      <c r="D523" t="s">
        <v>8936</v>
      </c>
      <c r="E523" t="b">
        <f t="shared" si="8"/>
        <v>0</v>
      </c>
      <c r="F523">
        <v>0.16</v>
      </c>
      <c r="G523" t="s">
        <v>62</v>
      </c>
    </row>
    <row r="524" spans="1:7" hidden="1" x14ac:dyDescent="0.25">
      <c r="A524" t="s">
        <v>8938</v>
      </c>
      <c r="B524" t="s">
        <v>14167</v>
      </c>
      <c r="C524" t="s">
        <v>8937</v>
      </c>
      <c r="D524" t="s">
        <v>8936</v>
      </c>
      <c r="E524" t="b">
        <f t="shared" si="8"/>
        <v>0</v>
      </c>
      <c r="F524">
        <v>0.15</v>
      </c>
      <c r="G524" t="s">
        <v>62</v>
      </c>
    </row>
    <row r="525" spans="1:7" hidden="1" x14ac:dyDescent="0.25">
      <c r="A525" t="s">
        <v>8938</v>
      </c>
      <c r="B525" t="s">
        <v>16612</v>
      </c>
      <c r="C525" t="s">
        <v>8939</v>
      </c>
      <c r="D525" t="s">
        <v>8936</v>
      </c>
      <c r="E525" t="b">
        <f t="shared" si="8"/>
        <v>0</v>
      </c>
      <c r="F525">
        <v>0</v>
      </c>
      <c r="G525" t="s">
        <v>62</v>
      </c>
    </row>
    <row r="526" spans="1:7" hidden="1" x14ac:dyDescent="0.25">
      <c r="A526" t="s">
        <v>8938</v>
      </c>
      <c r="B526" t="s">
        <v>16611</v>
      </c>
      <c r="C526" t="s">
        <v>8937</v>
      </c>
      <c r="D526" t="s">
        <v>8936</v>
      </c>
      <c r="E526" t="b">
        <f t="shared" si="8"/>
        <v>0</v>
      </c>
      <c r="F526">
        <v>0.01</v>
      </c>
      <c r="G526" t="s">
        <v>62</v>
      </c>
    </row>
    <row r="527" spans="1:7" hidden="1" x14ac:dyDescent="0.25">
      <c r="A527" t="s">
        <v>8938</v>
      </c>
      <c r="B527" t="s">
        <v>16610</v>
      </c>
      <c r="C527" t="s">
        <v>8939</v>
      </c>
      <c r="D527" t="s">
        <v>8936</v>
      </c>
      <c r="E527" t="b">
        <f t="shared" si="8"/>
        <v>0</v>
      </c>
      <c r="F527">
        <v>0.12</v>
      </c>
      <c r="G527" t="s">
        <v>62</v>
      </c>
    </row>
    <row r="528" spans="1:7" hidden="1" x14ac:dyDescent="0.25">
      <c r="A528" t="s">
        <v>8938</v>
      </c>
      <c r="B528" t="s">
        <v>16609</v>
      </c>
      <c r="C528" t="s">
        <v>8937</v>
      </c>
      <c r="D528" t="s">
        <v>8936</v>
      </c>
      <c r="E528" t="b">
        <f t="shared" si="8"/>
        <v>0</v>
      </c>
      <c r="F528">
        <v>0.12</v>
      </c>
      <c r="G528" t="s">
        <v>62</v>
      </c>
    </row>
    <row r="529" spans="1:7" hidden="1" x14ac:dyDescent="0.25">
      <c r="A529" t="s">
        <v>8938</v>
      </c>
      <c r="B529" t="s">
        <v>16608</v>
      </c>
      <c r="C529" t="s">
        <v>8939</v>
      </c>
      <c r="D529" t="s">
        <v>8936</v>
      </c>
      <c r="E529" t="b">
        <f t="shared" si="8"/>
        <v>0</v>
      </c>
      <c r="F529">
        <v>0.02</v>
      </c>
      <c r="G529" t="s">
        <v>62</v>
      </c>
    </row>
    <row r="530" spans="1:7" hidden="1" x14ac:dyDescent="0.25">
      <c r="A530" t="s">
        <v>8938</v>
      </c>
      <c r="B530" t="s">
        <v>16607</v>
      </c>
      <c r="C530" t="s">
        <v>8937</v>
      </c>
      <c r="D530" t="s">
        <v>8936</v>
      </c>
      <c r="E530" t="b">
        <f t="shared" si="8"/>
        <v>0</v>
      </c>
      <c r="F530">
        <v>0.01</v>
      </c>
      <c r="G530" t="s">
        <v>62</v>
      </c>
    </row>
    <row r="531" spans="1:7" hidden="1" x14ac:dyDescent="0.25">
      <c r="A531" t="s">
        <v>8938</v>
      </c>
      <c r="B531" t="s">
        <v>16606</v>
      </c>
      <c r="C531" t="s">
        <v>8939</v>
      </c>
      <c r="D531" t="s">
        <v>8936</v>
      </c>
      <c r="E531" t="b">
        <f t="shared" si="8"/>
        <v>0</v>
      </c>
      <c r="F531">
        <v>0.19</v>
      </c>
      <c r="G531" t="s">
        <v>62</v>
      </c>
    </row>
    <row r="532" spans="1:7" hidden="1" x14ac:dyDescent="0.25">
      <c r="A532" t="s">
        <v>8938</v>
      </c>
      <c r="B532" t="s">
        <v>16605</v>
      </c>
      <c r="C532" t="s">
        <v>8937</v>
      </c>
      <c r="D532" t="s">
        <v>8936</v>
      </c>
      <c r="E532" t="b">
        <f t="shared" si="8"/>
        <v>0</v>
      </c>
      <c r="F532">
        <v>0.18</v>
      </c>
      <c r="G532" t="s">
        <v>62</v>
      </c>
    </row>
    <row r="533" spans="1:7" hidden="1" x14ac:dyDescent="0.25">
      <c r="A533" t="s">
        <v>8938</v>
      </c>
      <c r="B533" t="s">
        <v>16604</v>
      </c>
      <c r="C533" t="s">
        <v>8939</v>
      </c>
      <c r="D533" t="s">
        <v>8936</v>
      </c>
      <c r="E533" t="b">
        <f t="shared" si="8"/>
        <v>0</v>
      </c>
      <c r="F533">
        <v>0</v>
      </c>
      <c r="G533" t="s">
        <v>62</v>
      </c>
    </row>
    <row r="534" spans="1:7" hidden="1" x14ac:dyDescent="0.25">
      <c r="A534" t="s">
        <v>8938</v>
      </c>
      <c r="B534" t="s">
        <v>16603</v>
      </c>
      <c r="C534" t="s">
        <v>8937</v>
      </c>
      <c r="D534" t="s">
        <v>8936</v>
      </c>
      <c r="E534" t="b">
        <f t="shared" si="8"/>
        <v>0</v>
      </c>
      <c r="F534">
        <v>0</v>
      </c>
      <c r="G534" t="s">
        <v>62</v>
      </c>
    </row>
    <row r="535" spans="1:7" hidden="1" x14ac:dyDescent="0.25">
      <c r="A535" t="s">
        <v>8938</v>
      </c>
      <c r="B535" t="s">
        <v>16602</v>
      </c>
      <c r="C535" t="s">
        <v>8939</v>
      </c>
      <c r="D535" t="s">
        <v>8936</v>
      </c>
      <c r="E535" t="b">
        <f t="shared" si="8"/>
        <v>0</v>
      </c>
      <c r="F535">
        <v>0.19</v>
      </c>
      <c r="G535" t="s">
        <v>62</v>
      </c>
    </row>
    <row r="536" spans="1:7" hidden="1" x14ac:dyDescent="0.25">
      <c r="A536" t="s">
        <v>8938</v>
      </c>
      <c r="B536" t="s">
        <v>16601</v>
      </c>
      <c r="C536" t="s">
        <v>8937</v>
      </c>
      <c r="D536" t="s">
        <v>8936</v>
      </c>
      <c r="E536" t="b">
        <f t="shared" si="8"/>
        <v>0</v>
      </c>
      <c r="F536">
        <v>0.32</v>
      </c>
      <c r="G536" t="s">
        <v>62</v>
      </c>
    </row>
    <row r="537" spans="1:7" hidden="1" x14ac:dyDescent="0.25">
      <c r="A537" t="s">
        <v>8938</v>
      </c>
      <c r="B537" t="s">
        <v>16600</v>
      </c>
      <c r="C537" t="s">
        <v>8939</v>
      </c>
      <c r="D537" t="s">
        <v>8936</v>
      </c>
      <c r="E537" t="b">
        <f t="shared" si="8"/>
        <v>0</v>
      </c>
      <c r="F537">
        <v>0.11</v>
      </c>
      <c r="G537" t="s">
        <v>62</v>
      </c>
    </row>
    <row r="538" spans="1:7" hidden="1" x14ac:dyDescent="0.25">
      <c r="A538" t="s">
        <v>8938</v>
      </c>
      <c r="B538" t="s">
        <v>16599</v>
      </c>
      <c r="C538" t="s">
        <v>8937</v>
      </c>
      <c r="D538" t="s">
        <v>8936</v>
      </c>
      <c r="E538" t="b">
        <f t="shared" si="8"/>
        <v>0</v>
      </c>
      <c r="F538">
        <v>0.09</v>
      </c>
      <c r="G538" t="s">
        <v>62</v>
      </c>
    </row>
    <row r="539" spans="1:7" hidden="1" x14ac:dyDescent="0.25">
      <c r="A539" t="s">
        <v>8938</v>
      </c>
      <c r="B539" t="s">
        <v>16598</v>
      </c>
      <c r="C539" t="s">
        <v>8939</v>
      </c>
      <c r="D539" t="s">
        <v>8936</v>
      </c>
      <c r="E539" t="b">
        <f t="shared" si="8"/>
        <v>0</v>
      </c>
      <c r="F539">
        <v>0</v>
      </c>
      <c r="G539" t="s">
        <v>62</v>
      </c>
    </row>
    <row r="540" spans="1:7" hidden="1" x14ac:dyDescent="0.25">
      <c r="A540" t="s">
        <v>8938</v>
      </c>
      <c r="B540" t="s">
        <v>16597</v>
      </c>
      <c r="C540" t="s">
        <v>8937</v>
      </c>
      <c r="D540" t="s">
        <v>8936</v>
      </c>
      <c r="E540" t="b">
        <f t="shared" si="8"/>
        <v>0</v>
      </c>
      <c r="F540">
        <v>0.01</v>
      </c>
      <c r="G540" t="s">
        <v>62</v>
      </c>
    </row>
    <row r="541" spans="1:7" hidden="1" x14ac:dyDescent="0.25">
      <c r="A541" t="s">
        <v>8938</v>
      </c>
      <c r="B541" t="s">
        <v>16596</v>
      </c>
      <c r="C541" t="s">
        <v>8939</v>
      </c>
      <c r="D541" t="s">
        <v>8936</v>
      </c>
      <c r="E541" t="b">
        <f t="shared" si="8"/>
        <v>0</v>
      </c>
      <c r="F541">
        <v>0.15</v>
      </c>
      <c r="G541" t="s">
        <v>62</v>
      </c>
    </row>
    <row r="542" spans="1:7" hidden="1" x14ac:dyDescent="0.25">
      <c r="A542" t="s">
        <v>8938</v>
      </c>
      <c r="B542" t="s">
        <v>16595</v>
      </c>
      <c r="C542" t="s">
        <v>8937</v>
      </c>
      <c r="D542" t="s">
        <v>8936</v>
      </c>
      <c r="E542" t="b">
        <f t="shared" si="8"/>
        <v>0</v>
      </c>
      <c r="F542">
        <v>0.15</v>
      </c>
      <c r="G542" t="s">
        <v>62</v>
      </c>
    </row>
    <row r="543" spans="1:7" hidden="1" x14ac:dyDescent="0.25">
      <c r="A543" t="s">
        <v>8938</v>
      </c>
      <c r="B543" t="s">
        <v>16594</v>
      </c>
      <c r="C543" t="s">
        <v>8939</v>
      </c>
      <c r="D543" t="s">
        <v>8936</v>
      </c>
      <c r="E543" t="b">
        <f t="shared" si="8"/>
        <v>0</v>
      </c>
      <c r="F543">
        <v>0.09</v>
      </c>
      <c r="G543" t="s">
        <v>62</v>
      </c>
    </row>
    <row r="544" spans="1:7" hidden="1" x14ac:dyDescent="0.25">
      <c r="A544" t="s">
        <v>8938</v>
      </c>
      <c r="B544" t="s">
        <v>16593</v>
      </c>
      <c r="C544" t="s">
        <v>8937</v>
      </c>
      <c r="D544" t="s">
        <v>8936</v>
      </c>
      <c r="E544" t="b">
        <f t="shared" si="8"/>
        <v>0</v>
      </c>
      <c r="F544">
        <v>0.03</v>
      </c>
      <c r="G544" t="s">
        <v>62</v>
      </c>
    </row>
    <row r="545" spans="1:10" hidden="1" x14ac:dyDescent="0.25">
      <c r="A545" t="s">
        <v>8938</v>
      </c>
      <c r="B545" t="s">
        <v>16592</v>
      </c>
      <c r="C545" t="s">
        <v>8984</v>
      </c>
      <c r="D545" t="s">
        <v>8983</v>
      </c>
      <c r="E545" t="b">
        <f t="shared" si="8"/>
        <v>1</v>
      </c>
      <c r="F545" t="s">
        <v>8982</v>
      </c>
      <c r="G545" t="s">
        <v>8981</v>
      </c>
      <c r="H545" t="s">
        <v>8980</v>
      </c>
      <c r="I545" t="s">
        <v>8979</v>
      </c>
      <c r="J545" t="s">
        <v>8978</v>
      </c>
    </row>
    <row r="546" spans="1:10" x14ac:dyDescent="0.25">
      <c r="A546" t="s">
        <v>8938</v>
      </c>
      <c r="B546" t="s">
        <v>16591</v>
      </c>
      <c r="C546" t="s">
        <v>8939</v>
      </c>
      <c r="D546" t="s">
        <v>8936</v>
      </c>
      <c r="E546" t="b">
        <f t="shared" si="8"/>
        <v>1</v>
      </c>
      <c r="F546">
        <v>1.76</v>
      </c>
      <c r="G546" t="s">
        <v>62</v>
      </c>
    </row>
    <row r="547" spans="1:10" hidden="1" x14ac:dyDescent="0.25">
      <c r="A547" t="s">
        <v>8938</v>
      </c>
      <c r="B547" t="s">
        <v>16590</v>
      </c>
      <c r="C547" t="s">
        <v>8937</v>
      </c>
      <c r="D547" t="s">
        <v>8936</v>
      </c>
      <c r="E547" t="b">
        <f t="shared" si="8"/>
        <v>1</v>
      </c>
      <c r="F547">
        <v>1.71</v>
      </c>
      <c r="G547" t="s">
        <v>62</v>
      </c>
    </row>
    <row r="548" spans="1:10" hidden="1" x14ac:dyDescent="0.25">
      <c r="A548" t="s">
        <v>8938</v>
      </c>
      <c r="B548" t="s">
        <v>16589</v>
      </c>
      <c r="C548" t="s">
        <v>8939</v>
      </c>
      <c r="D548" t="s">
        <v>8936</v>
      </c>
      <c r="E548" t="b">
        <f t="shared" si="8"/>
        <v>0</v>
      </c>
      <c r="F548">
        <v>0.05</v>
      </c>
      <c r="G548" t="s">
        <v>62</v>
      </c>
    </row>
    <row r="549" spans="1:10" hidden="1" x14ac:dyDescent="0.25">
      <c r="A549" t="s">
        <v>8938</v>
      </c>
      <c r="B549" t="s">
        <v>16588</v>
      </c>
      <c r="C549" t="s">
        <v>8937</v>
      </c>
      <c r="D549" t="s">
        <v>8936</v>
      </c>
      <c r="E549" t="b">
        <f t="shared" si="8"/>
        <v>0</v>
      </c>
      <c r="F549">
        <v>0.03</v>
      </c>
      <c r="G549" t="s">
        <v>62</v>
      </c>
    </row>
    <row r="550" spans="1:10" hidden="1" x14ac:dyDescent="0.25">
      <c r="A550" t="s">
        <v>8938</v>
      </c>
      <c r="B550" t="s">
        <v>16587</v>
      </c>
      <c r="C550" t="s">
        <v>8939</v>
      </c>
      <c r="D550" t="s">
        <v>8936</v>
      </c>
      <c r="E550" t="b">
        <f t="shared" si="8"/>
        <v>0</v>
      </c>
      <c r="F550">
        <v>0.05</v>
      </c>
      <c r="G550" t="s">
        <v>62</v>
      </c>
    </row>
    <row r="551" spans="1:10" hidden="1" x14ac:dyDescent="0.25">
      <c r="A551" t="s">
        <v>8938</v>
      </c>
      <c r="B551" t="s">
        <v>16586</v>
      </c>
      <c r="C551" t="s">
        <v>8937</v>
      </c>
      <c r="D551" t="s">
        <v>8936</v>
      </c>
      <c r="E551" t="b">
        <f t="shared" si="8"/>
        <v>0</v>
      </c>
      <c r="F551">
        <v>0</v>
      </c>
      <c r="G551" t="s">
        <v>62</v>
      </c>
    </row>
    <row r="552" spans="1:10" hidden="1" x14ac:dyDescent="0.25">
      <c r="A552" t="s">
        <v>8938</v>
      </c>
      <c r="B552" t="s">
        <v>16585</v>
      </c>
      <c r="C552" t="s">
        <v>8939</v>
      </c>
      <c r="D552" t="s">
        <v>8936</v>
      </c>
      <c r="E552" t="b">
        <f t="shared" si="8"/>
        <v>0</v>
      </c>
      <c r="F552">
        <v>0.03</v>
      </c>
      <c r="G552" t="s">
        <v>62</v>
      </c>
    </row>
    <row r="553" spans="1:10" hidden="1" x14ac:dyDescent="0.25">
      <c r="A553" t="s">
        <v>8938</v>
      </c>
      <c r="B553" t="s">
        <v>16584</v>
      </c>
      <c r="C553" t="s">
        <v>8937</v>
      </c>
      <c r="D553" t="s">
        <v>8936</v>
      </c>
      <c r="E553" t="b">
        <f t="shared" si="8"/>
        <v>0</v>
      </c>
      <c r="F553">
        <v>0</v>
      </c>
      <c r="G553" t="s">
        <v>62</v>
      </c>
    </row>
    <row r="554" spans="1:10" hidden="1" x14ac:dyDescent="0.25">
      <c r="A554" t="s">
        <v>8938</v>
      </c>
      <c r="B554" t="s">
        <v>11559</v>
      </c>
      <c r="C554" t="s">
        <v>8939</v>
      </c>
      <c r="D554" t="s">
        <v>8936</v>
      </c>
      <c r="E554" t="b">
        <f t="shared" si="8"/>
        <v>0</v>
      </c>
      <c r="F554">
        <v>0.03</v>
      </c>
      <c r="G554" t="s">
        <v>62</v>
      </c>
    </row>
    <row r="555" spans="1:10" hidden="1" x14ac:dyDescent="0.25">
      <c r="A555" t="s">
        <v>8938</v>
      </c>
      <c r="B555" t="s">
        <v>11558</v>
      </c>
      <c r="C555" t="s">
        <v>8937</v>
      </c>
      <c r="D555" t="s">
        <v>8936</v>
      </c>
      <c r="E555" t="b">
        <f t="shared" si="8"/>
        <v>0</v>
      </c>
      <c r="F555">
        <v>0.03</v>
      </c>
      <c r="G555" t="s">
        <v>62</v>
      </c>
    </row>
    <row r="556" spans="1:10" hidden="1" x14ac:dyDescent="0.25">
      <c r="A556" t="s">
        <v>8938</v>
      </c>
      <c r="B556" t="s">
        <v>11556</v>
      </c>
      <c r="C556" t="s">
        <v>8939</v>
      </c>
      <c r="D556" t="s">
        <v>8936</v>
      </c>
      <c r="E556" t="b">
        <f t="shared" si="8"/>
        <v>0</v>
      </c>
      <c r="F556">
        <v>0.01</v>
      </c>
      <c r="G556" t="s">
        <v>62</v>
      </c>
    </row>
    <row r="557" spans="1:10" hidden="1" x14ac:dyDescent="0.25">
      <c r="A557" t="s">
        <v>8938</v>
      </c>
      <c r="B557" t="s">
        <v>16583</v>
      </c>
      <c r="C557" t="s">
        <v>8937</v>
      </c>
      <c r="D557" t="s">
        <v>8936</v>
      </c>
      <c r="E557" t="b">
        <f t="shared" si="8"/>
        <v>0</v>
      </c>
      <c r="F557">
        <v>0</v>
      </c>
      <c r="G557" t="s">
        <v>62</v>
      </c>
    </row>
    <row r="558" spans="1:10" hidden="1" x14ac:dyDescent="0.25">
      <c r="A558" t="s">
        <v>8938</v>
      </c>
      <c r="B558" t="s">
        <v>11554</v>
      </c>
      <c r="C558" t="s">
        <v>8939</v>
      </c>
      <c r="D558" t="s">
        <v>8936</v>
      </c>
      <c r="E558" t="b">
        <f t="shared" si="8"/>
        <v>0</v>
      </c>
      <c r="F558">
        <v>0.19</v>
      </c>
      <c r="G558" t="s">
        <v>62</v>
      </c>
    </row>
    <row r="559" spans="1:10" hidden="1" x14ac:dyDescent="0.25">
      <c r="A559" t="s">
        <v>8938</v>
      </c>
      <c r="B559" t="s">
        <v>16582</v>
      </c>
      <c r="C559" t="s">
        <v>8937</v>
      </c>
      <c r="D559" t="s">
        <v>8936</v>
      </c>
      <c r="E559" t="b">
        <f t="shared" si="8"/>
        <v>0</v>
      </c>
      <c r="F559">
        <v>0.32</v>
      </c>
      <c r="G559" t="s">
        <v>62</v>
      </c>
    </row>
    <row r="560" spans="1:10" hidden="1" x14ac:dyDescent="0.25">
      <c r="A560" t="s">
        <v>8938</v>
      </c>
      <c r="B560" t="s">
        <v>16581</v>
      </c>
      <c r="C560" t="s">
        <v>8939</v>
      </c>
      <c r="D560" t="s">
        <v>8936</v>
      </c>
      <c r="E560" t="b">
        <f t="shared" si="8"/>
        <v>0</v>
      </c>
      <c r="F560">
        <v>0</v>
      </c>
      <c r="G560" t="s">
        <v>62</v>
      </c>
    </row>
    <row r="561" spans="1:7" hidden="1" x14ac:dyDescent="0.25">
      <c r="A561" t="s">
        <v>8938</v>
      </c>
      <c r="B561" t="s">
        <v>16580</v>
      </c>
      <c r="C561" t="s">
        <v>8937</v>
      </c>
      <c r="D561" t="s">
        <v>8936</v>
      </c>
      <c r="E561" t="b">
        <f t="shared" si="8"/>
        <v>0</v>
      </c>
      <c r="F561">
        <v>0</v>
      </c>
      <c r="G561" t="s">
        <v>62</v>
      </c>
    </row>
    <row r="562" spans="1:7" hidden="1" x14ac:dyDescent="0.25">
      <c r="A562" t="s">
        <v>8938</v>
      </c>
      <c r="B562" t="s">
        <v>16579</v>
      </c>
      <c r="C562" t="s">
        <v>8939</v>
      </c>
      <c r="D562" t="s">
        <v>8936</v>
      </c>
      <c r="E562" t="b">
        <f t="shared" si="8"/>
        <v>0</v>
      </c>
      <c r="F562">
        <v>0.16</v>
      </c>
      <c r="G562" t="s">
        <v>62</v>
      </c>
    </row>
    <row r="563" spans="1:7" hidden="1" x14ac:dyDescent="0.25">
      <c r="A563" t="s">
        <v>8938</v>
      </c>
      <c r="B563" t="s">
        <v>16578</v>
      </c>
      <c r="C563" t="s">
        <v>8937</v>
      </c>
      <c r="D563" t="s">
        <v>8936</v>
      </c>
      <c r="E563" t="b">
        <f t="shared" si="8"/>
        <v>0</v>
      </c>
      <c r="F563">
        <v>0.17</v>
      </c>
      <c r="G563" t="s">
        <v>62</v>
      </c>
    </row>
    <row r="564" spans="1:7" hidden="1" x14ac:dyDescent="0.25">
      <c r="A564" t="s">
        <v>8938</v>
      </c>
      <c r="B564" t="s">
        <v>16577</v>
      </c>
      <c r="C564" t="s">
        <v>8939</v>
      </c>
      <c r="D564" t="s">
        <v>8936</v>
      </c>
      <c r="E564" t="b">
        <f t="shared" si="8"/>
        <v>0</v>
      </c>
      <c r="F564">
        <v>0</v>
      </c>
      <c r="G564" t="s">
        <v>62</v>
      </c>
    </row>
    <row r="565" spans="1:7" hidden="1" x14ac:dyDescent="0.25">
      <c r="A565" t="s">
        <v>8938</v>
      </c>
      <c r="B565" t="s">
        <v>16576</v>
      </c>
      <c r="C565" t="s">
        <v>8937</v>
      </c>
      <c r="D565" t="s">
        <v>8936</v>
      </c>
      <c r="E565" t="b">
        <f t="shared" si="8"/>
        <v>0</v>
      </c>
      <c r="F565">
        <v>0</v>
      </c>
      <c r="G565" t="s">
        <v>62</v>
      </c>
    </row>
    <row r="566" spans="1:7" hidden="1" x14ac:dyDescent="0.25">
      <c r="A566" t="s">
        <v>8938</v>
      </c>
      <c r="B566" t="s">
        <v>11546</v>
      </c>
      <c r="C566" t="s">
        <v>8939</v>
      </c>
      <c r="D566" t="s">
        <v>8936</v>
      </c>
      <c r="E566" t="b">
        <f t="shared" si="8"/>
        <v>0</v>
      </c>
      <c r="F566">
        <v>0.12</v>
      </c>
      <c r="G566" t="s">
        <v>62</v>
      </c>
    </row>
    <row r="567" spans="1:7" hidden="1" x14ac:dyDescent="0.25">
      <c r="A567" t="s">
        <v>8938</v>
      </c>
      <c r="B567" t="s">
        <v>16575</v>
      </c>
      <c r="C567" t="s">
        <v>8937</v>
      </c>
      <c r="D567" t="s">
        <v>8936</v>
      </c>
      <c r="E567" t="b">
        <f t="shared" si="8"/>
        <v>0</v>
      </c>
      <c r="F567">
        <v>0.14000000000000001</v>
      </c>
      <c r="G567" t="s">
        <v>62</v>
      </c>
    </row>
    <row r="568" spans="1:7" hidden="1" x14ac:dyDescent="0.25">
      <c r="A568" t="s">
        <v>8938</v>
      </c>
      <c r="B568" t="s">
        <v>16574</v>
      </c>
      <c r="C568" t="s">
        <v>8939</v>
      </c>
      <c r="D568" t="s">
        <v>8936</v>
      </c>
      <c r="E568" t="b">
        <f t="shared" si="8"/>
        <v>0</v>
      </c>
      <c r="F568">
        <v>0.03</v>
      </c>
      <c r="G568" t="s">
        <v>62</v>
      </c>
    </row>
    <row r="569" spans="1:7" hidden="1" x14ac:dyDescent="0.25">
      <c r="A569" t="s">
        <v>8938</v>
      </c>
      <c r="B569" t="s">
        <v>16573</v>
      </c>
      <c r="C569" t="s">
        <v>8937</v>
      </c>
      <c r="D569" t="s">
        <v>8936</v>
      </c>
      <c r="E569" t="b">
        <f t="shared" si="8"/>
        <v>0</v>
      </c>
      <c r="F569">
        <v>0.01</v>
      </c>
      <c r="G569" t="s">
        <v>62</v>
      </c>
    </row>
    <row r="570" spans="1:7" hidden="1" x14ac:dyDescent="0.25">
      <c r="A570" t="s">
        <v>8938</v>
      </c>
      <c r="B570" t="s">
        <v>16572</v>
      </c>
      <c r="C570" t="s">
        <v>8939</v>
      </c>
      <c r="D570" t="s">
        <v>8936</v>
      </c>
      <c r="E570" t="b">
        <f t="shared" si="8"/>
        <v>0</v>
      </c>
      <c r="F570">
        <v>0.18</v>
      </c>
      <c r="G570" t="s">
        <v>62</v>
      </c>
    </row>
    <row r="571" spans="1:7" hidden="1" x14ac:dyDescent="0.25">
      <c r="A571" t="s">
        <v>8938</v>
      </c>
      <c r="B571" t="s">
        <v>16571</v>
      </c>
      <c r="C571" t="s">
        <v>8937</v>
      </c>
      <c r="D571" t="s">
        <v>8936</v>
      </c>
      <c r="E571" t="b">
        <f t="shared" si="8"/>
        <v>0</v>
      </c>
      <c r="F571">
        <v>0.18</v>
      </c>
      <c r="G571" t="s">
        <v>62</v>
      </c>
    </row>
    <row r="572" spans="1:7" hidden="1" x14ac:dyDescent="0.25">
      <c r="A572" t="s">
        <v>8938</v>
      </c>
      <c r="B572" t="s">
        <v>16570</v>
      </c>
      <c r="C572" t="s">
        <v>8939</v>
      </c>
      <c r="D572" t="s">
        <v>8936</v>
      </c>
      <c r="E572" t="b">
        <f t="shared" si="8"/>
        <v>0</v>
      </c>
      <c r="F572">
        <v>0.01</v>
      </c>
      <c r="G572" t="s">
        <v>62</v>
      </c>
    </row>
    <row r="573" spans="1:7" hidden="1" x14ac:dyDescent="0.25">
      <c r="A573" t="s">
        <v>8938</v>
      </c>
      <c r="B573" t="s">
        <v>16569</v>
      </c>
      <c r="C573" t="s">
        <v>8937</v>
      </c>
      <c r="D573" t="s">
        <v>8936</v>
      </c>
      <c r="E573" t="b">
        <f t="shared" si="8"/>
        <v>0</v>
      </c>
      <c r="F573">
        <v>0.01</v>
      </c>
      <c r="G573" t="s">
        <v>62</v>
      </c>
    </row>
    <row r="574" spans="1:7" hidden="1" x14ac:dyDescent="0.25">
      <c r="A574" t="s">
        <v>8938</v>
      </c>
      <c r="B574" t="s">
        <v>16568</v>
      </c>
      <c r="C574" t="s">
        <v>8939</v>
      </c>
      <c r="D574" t="s">
        <v>8936</v>
      </c>
      <c r="E574" t="b">
        <f t="shared" si="8"/>
        <v>0</v>
      </c>
      <c r="F574">
        <v>0.21</v>
      </c>
      <c r="G574" t="s">
        <v>62</v>
      </c>
    </row>
    <row r="575" spans="1:7" hidden="1" x14ac:dyDescent="0.25">
      <c r="A575" t="s">
        <v>8938</v>
      </c>
      <c r="B575" t="s">
        <v>16567</v>
      </c>
      <c r="C575" t="s">
        <v>8937</v>
      </c>
      <c r="D575" t="s">
        <v>8936</v>
      </c>
      <c r="E575" t="b">
        <f t="shared" si="8"/>
        <v>0</v>
      </c>
      <c r="F575">
        <v>0.25</v>
      </c>
      <c r="G575" t="s">
        <v>62</v>
      </c>
    </row>
    <row r="576" spans="1:7" hidden="1" x14ac:dyDescent="0.25">
      <c r="A576" t="s">
        <v>8938</v>
      </c>
      <c r="B576" t="s">
        <v>16566</v>
      </c>
      <c r="C576" t="s">
        <v>8939</v>
      </c>
      <c r="D576" t="s">
        <v>8936</v>
      </c>
      <c r="E576" t="b">
        <f t="shared" si="8"/>
        <v>0</v>
      </c>
      <c r="F576">
        <v>0.11</v>
      </c>
      <c r="G576" t="s">
        <v>62</v>
      </c>
    </row>
    <row r="577" spans="1:10" hidden="1" x14ac:dyDescent="0.25">
      <c r="A577" t="s">
        <v>8938</v>
      </c>
      <c r="B577" t="s">
        <v>16565</v>
      </c>
      <c r="C577" t="s">
        <v>8937</v>
      </c>
      <c r="D577" t="s">
        <v>8936</v>
      </c>
      <c r="E577" t="b">
        <f t="shared" si="8"/>
        <v>0</v>
      </c>
      <c r="F577">
        <v>0.11</v>
      </c>
      <c r="G577" t="s">
        <v>62</v>
      </c>
    </row>
    <row r="578" spans="1:10" hidden="1" x14ac:dyDescent="0.25">
      <c r="A578" t="s">
        <v>8938</v>
      </c>
      <c r="B578" t="s">
        <v>16564</v>
      </c>
      <c r="C578" t="s">
        <v>8939</v>
      </c>
      <c r="D578" t="s">
        <v>8936</v>
      </c>
      <c r="E578" t="b">
        <f t="shared" si="8"/>
        <v>0</v>
      </c>
      <c r="F578">
        <v>0</v>
      </c>
      <c r="G578" t="s">
        <v>62</v>
      </c>
    </row>
    <row r="579" spans="1:10" hidden="1" x14ac:dyDescent="0.25">
      <c r="A579" t="s">
        <v>8938</v>
      </c>
      <c r="B579" t="s">
        <v>16563</v>
      </c>
      <c r="C579" t="s">
        <v>8937</v>
      </c>
      <c r="D579" t="s">
        <v>8936</v>
      </c>
      <c r="E579" t="b">
        <f t="shared" ref="E579:E642" si="9">IF(OR(C579="NOTE:",C578="NOTE:",C577="NOTE:"),TRUE,FALSE)</f>
        <v>0</v>
      </c>
      <c r="F579">
        <v>0.01</v>
      </c>
      <c r="G579" t="s">
        <v>62</v>
      </c>
    </row>
    <row r="580" spans="1:10" hidden="1" x14ac:dyDescent="0.25">
      <c r="A580" t="s">
        <v>8938</v>
      </c>
      <c r="B580" t="s">
        <v>16562</v>
      </c>
      <c r="C580" t="s">
        <v>8939</v>
      </c>
      <c r="D580" t="s">
        <v>8936</v>
      </c>
      <c r="E580" t="b">
        <f t="shared" si="9"/>
        <v>0</v>
      </c>
      <c r="F580">
        <v>0.15</v>
      </c>
      <c r="G580" t="s">
        <v>62</v>
      </c>
    </row>
    <row r="581" spans="1:10" hidden="1" x14ac:dyDescent="0.25">
      <c r="A581" t="s">
        <v>8938</v>
      </c>
      <c r="B581" t="s">
        <v>16561</v>
      </c>
      <c r="C581" t="s">
        <v>8937</v>
      </c>
      <c r="D581" t="s">
        <v>8936</v>
      </c>
      <c r="E581" t="b">
        <f t="shared" si="9"/>
        <v>0</v>
      </c>
      <c r="F581">
        <v>0.15</v>
      </c>
      <c r="G581" t="s">
        <v>62</v>
      </c>
    </row>
    <row r="582" spans="1:10" hidden="1" x14ac:dyDescent="0.25">
      <c r="A582" t="s">
        <v>8938</v>
      </c>
      <c r="B582" t="s">
        <v>16560</v>
      </c>
      <c r="C582" t="s">
        <v>8939</v>
      </c>
      <c r="D582" t="s">
        <v>8936</v>
      </c>
      <c r="E582" t="b">
        <f t="shared" si="9"/>
        <v>0</v>
      </c>
      <c r="F582">
        <v>0.03</v>
      </c>
      <c r="G582" t="s">
        <v>62</v>
      </c>
    </row>
    <row r="583" spans="1:10" hidden="1" x14ac:dyDescent="0.25">
      <c r="A583" t="s">
        <v>8938</v>
      </c>
      <c r="B583" t="s">
        <v>16559</v>
      </c>
      <c r="C583" t="s">
        <v>8937</v>
      </c>
      <c r="D583" t="s">
        <v>8936</v>
      </c>
      <c r="E583" t="b">
        <f t="shared" si="9"/>
        <v>0</v>
      </c>
      <c r="F583">
        <v>0.03</v>
      </c>
      <c r="G583" t="s">
        <v>62</v>
      </c>
    </row>
    <row r="584" spans="1:10" hidden="1" x14ac:dyDescent="0.25">
      <c r="A584" t="s">
        <v>8938</v>
      </c>
      <c r="B584" t="s">
        <v>16558</v>
      </c>
      <c r="C584" t="s">
        <v>8984</v>
      </c>
      <c r="D584" t="s">
        <v>8983</v>
      </c>
      <c r="E584" t="b">
        <f t="shared" si="9"/>
        <v>1</v>
      </c>
      <c r="F584" t="s">
        <v>8982</v>
      </c>
      <c r="G584" t="s">
        <v>8981</v>
      </c>
      <c r="H584" t="s">
        <v>8980</v>
      </c>
      <c r="I584" t="s">
        <v>8979</v>
      </c>
      <c r="J584" t="s">
        <v>8978</v>
      </c>
    </row>
    <row r="585" spans="1:10" x14ac:dyDescent="0.25">
      <c r="A585" t="s">
        <v>8938</v>
      </c>
      <c r="B585" t="s">
        <v>16557</v>
      </c>
      <c r="C585" t="s">
        <v>8939</v>
      </c>
      <c r="D585" t="s">
        <v>8936</v>
      </c>
      <c r="E585" t="b">
        <f t="shared" si="9"/>
        <v>1</v>
      </c>
      <c r="F585">
        <v>2.3199999999999998</v>
      </c>
      <c r="G585" t="s">
        <v>62</v>
      </c>
    </row>
    <row r="586" spans="1:10" hidden="1" x14ac:dyDescent="0.25">
      <c r="A586" t="s">
        <v>8938</v>
      </c>
      <c r="B586" t="s">
        <v>16556</v>
      </c>
      <c r="C586" t="s">
        <v>8937</v>
      </c>
      <c r="D586" t="s">
        <v>8936</v>
      </c>
      <c r="E586" t="b">
        <f t="shared" si="9"/>
        <v>1</v>
      </c>
      <c r="F586">
        <v>2.25</v>
      </c>
      <c r="G586" t="s">
        <v>62</v>
      </c>
    </row>
    <row r="587" spans="1:10" hidden="1" x14ac:dyDescent="0.25">
      <c r="A587" t="s">
        <v>8938</v>
      </c>
      <c r="B587" t="s">
        <v>16555</v>
      </c>
      <c r="C587" t="s">
        <v>8939</v>
      </c>
      <c r="D587" t="s">
        <v>8936</v>
      </c>
      <c r="E587" t="b">
        <f t="shared" si="9"/>
        <v>0</v>
      </c>
      <c r="F587">
        <v>7.0000000000000007E-2</v>
      </c>
      <c r="G587" t="s">
        <v>62</v>
      </c>
    </row>
    <row r="588" spans="1:10" hidden="1" x14ac:dyDescent="0.25">
      <c r="A588" t="s">
        <v>8938</v>
      </c>
      <c r="B588" t="s">
        <v>16554</v>
      </c>
      <c r="C588" t="s">
        <v>8937</v>
      </c>
      <c r="D588" t="s">
        <v>8936</v>
      </c>
      <c r="E588" t="b">
        <f t="shared" si="9"/>
        <v>0</v>
      </c>
      <c r="F588">
        <v>0.03</v>
      </c>
      <c r="G588" t="s">
        <v>62</v>
      </c>
    </row>
    <row r="589" spans="1:10" hidden="1" x14ac:dyDescent="0.25">
      <c r="A589" t="s">
        <v>8938</v>
      </c>
      <c r="B589" t="s">
        <v>16553</v>
      </c>
      <c r="C589" t="s">
        <v>8939</v>
      </c>
      <c r="D589" t="s">
        <v>8936</v>
      </c>
      <c r="E589" t="b">
        <f t="shared" si="9"/>
        <v>0</v>
      </c>
      <c r="F589">
        <v>0.01</v>
      </c>
      <c r="G589" t="s">
        <v>62</v>
      </c>
    </row>
    <row r="590" spans="1:10" hidden="1" x14ac:dyDescent="0.25">
      <c r="A590" t="s">
        <v>8938</v>
      </c>
      <c r="B590" t="s">
        <v>16552</v>
      </c>
      <c r="C590" t="s">
        <v>8937</v>
      </c>
      <c r="D590" t="s">
        <v>8936</v>
      </c>
      <c r="E590" t="b">
        <f t="shared" si="9"/>
        <v>0</v>
      </c>
      <c r="F590">
        <v>0</v>
      </c>
      <c r="G590" t="s">
        <v>62</v>
      </c>
    </row>
    <row r="591" spans="1:10" hidden="1" x14ac:dyDescent="0.25">
      <c r="A591" t="s">
        <v>8938</v>
      </c>
      <c r="B591" t="s">
        <v>16551</v>
      </c>
      <c r="C591" t="s">
        <v>8939</v>
      </c>
      <c r="D591" t="s">
        <v>8936</v>
      </c>
      <c r="E591" t="b">
        <f t="shared" si="9"/>
        <v>0</v>
      </c>
      <c r="F591">
        <v>0</v>
      </c>
      <c r="G591" t="s">
        <v>62</v>
      </c>
    </row>
    <row r="592" spans="1:10" hidden="1" x14ac:dyDescent="0.25">
      <c r="A592" t="s">
        <v>8938</v>
      </c>
      <c r="B592" t="s">
        <v>16550</v>
      </c>
      <c r="C592" t="s">
        <v>8937</v>
      </c>
      <c r="D592" t="s">
        <v>8936</v>
      </c>
      <c r="E592" t="b">
        <f t="shared" si="9"/>
        <v>0</v>
      </c>
      <c r="F592">
        <v>0</v>
      </c>
      <c r="G592" t="s">
        <v>62</v>
      </c>
    </row>
    <row r="593" spans="1:7" hidden="1" x14ac:dyDescent="0.25">
      <c r="A593" t="s">
        <v>8938</v>
      </c>
      <c r="B593" t="s">
        <v>16549</v>
      </c>
      <c r="C593" t="s">
        <v>8939</v>
      </c>
      <c r="D593" t="s">
        <v>8936</v>
      </c>
      <c r="E593" t="b">
        <f t="shared" si="9"/>
        <v>0</v>
      </c>
      <c r="F593">
        <v>0.03</v>
      </c>
      <c r="G593" t="s">
        <v>62</v>
      </c>
    </row>
    <row r="594" spans="1:7" hidden="1" x14ac:dyDescent="0.25">
      <c r="A594" t="s">
        <v>8938</v>
      </c>
      <c r="B594" t="s">
        <v>16548</v>
      </c>
      <c r="C594" t="s">
        <v>8937</v>
      </c>
      <c r="D594" t="s">
        <v>8936</v>
      </c>
      <c r="E594" t="b">
        <f t="shared" si="9"/>
        <v>0</v>
      </c>
      <c r="F594">
        <v>0.03</v>
      </c>
      <c r="G594" t="s">
        <v>62</v>
      </c>
    </row>
    <row r="595" spans="1:7" hidden="1" x14ac:dyDescent="0.25">
      <c r="A595" t="s">
        <v>8938</v>
      </c>
      <c r="B595" t="s">
        <v>16547</v>
      </c>
      <c r="C595" t="s">
        <v>8939</v>
      </c>
      <c r="D595" t="s">
        <v>8936</v>
      </c>
      <c r="E595" t="b">
        <f t="shared" si="9"/>
        <v>0</v>
      </c>
      <c r="F595">
        <v>0</v>
      </c>
      <c r="G595" t="s">
        <v>62</v>
      </c>
    </row>
    <row r="596" spans="1:7" hidden="1" x14ac:dyDescent="0.25">
      <c r="A596" t="s">
        <v>8938</v>
      </c>
      <c r="B596" t="s">
        <v>16546</v>
      </c>
      <c r="C596" t="s">
        <v>8937</v>
      </c>
      <c r="D596" t="s">
        <v>8936</v>
      </c>
      <c r="E596" t="b">
        <f t="shared" si="9"/>
        <v>0</v>
      </c>
      <c r="F596">
        <v>0</v>
      </c>
      <c r="G596" t="s">
        <v>62</v>
      </c>
    </row>
    <row r="597" spans="1:7" hidden="1" x14ac:dyDescent="0.25">
      <c r="A597" t="s">
        <v>8938</v>
      </c>
      <c r="B597" t="s">
        <v>16545</v>
      </c>
      <c r="C597" t="s">
        <v>8939</v>
      </c>
      <c r="D597" t="s">
        <v>8936</v>
      </c>
      <c r="E597" t="b">
        <f t="shared" si="9"/>
        <v>0</v>
      </c>
      <c r="F597">
        <v>0.2</v>
      </c>
      <c r="G597" t="s">
        <v>62</v>
      </c>
    </row>
    <row r="598" spans="1:7" hidden="1" x14ac:dyDescent="0.25">
      <c r="A598" t="s">
        <v>8938</v>
      </c>
      <c r="B598" t="s">
        <v>16544</v>
      </c>
      <c r="C598" t="s">
        <v>8937</v>
      </c>
      <c r="D598" t="s">
        <v>8936</v>
      </c>
      <c r="E598" t="b">
        <f t="shared" si="9"/>
        <v>0</v>
      </c>
      <c r="F598">
        <v>0.31</v>
      </c>
      <c r="G598" t="s">
        <v>62</v>
      </c>
    </row>
    <row r="599" spans="1:7" hidden="1" x14ac:dyDescent="0.25">
      <c r="A599" t="s">
        <v>8938</v>
      </c>
      <c r="B599" t="s">
        <v>16543</v>
      </c>
      <c r="C599" t="s">
        <v>8939</v>
      </c>
      <c r="D599" t="s">
        <v>8936</v>
      </c>
      <c r="E599" t="b">
        <f t="shared" si="9"/>
        <v>0</v>
      </c>
      <c r="F599">
        <v>0</v>
      </c>
      <c r="G599" t="s">
        <v>62</v>
      </c>
    </row>
    <row r="600" spans="1:7" hidden="1" x14ac:dyDescent="0.25">
      <c r="A600" t="s">
        <v>8938</v>
      </c>
      <c r="B600" t="s">
        <v>16542</v>
      </c>
      <c r="C600" t="s">
        <v>8937</v>
      </c>
      <c r="D600" t="s">
        <v>8936</v>
      </c>
      <c r="E600" t="b">
        <f t="shared" si="9"/>
        <v>0</v>
      </c>
      <c r="F600">
        <v>0</v>
      </c>
      <c r="G600" t="s">
        <v>62</v>
      </c>
    </row>
    <row r="601" spans="1:7" hidden="1" x14ac:dyDescent="0.25">
      <c r="A601" t="s">
        <v>8938</v>
      </c>
      <c r="B601" t="s">
        <v>16541</v>
      </c>
      <c r="C601" t="s">
        <v>8939</v>
      </c>
      <c r="D601" t="s">
        <v>8936</v>
      </c>
      <c r="E601" t="b">
        <f t="shared" si="9"/>
        <v>0</v>
      </c>
      <c r="F601">
        <v>0.16</v>
      </c>
      <c r="G601" t="s">
        <v>62</v>
      </c>
    </row>
    <row r="602" spans="1:7" hidden="1" x14ac:dyDescent="0.25">
      <c r="A602" t="s">
        <v>8938</v>
      </c>
      <c r="B602" t="s">
        <v>16540</v>
      </c>
      <c r="C602" t="s">
        <v>8937</v>
      </c>
      <c r="D602" t="s">
        <v>8936</v>
      </c>
      <c r="E602" t="b">
        <f t="shared" si="9"/>
        <v>0</v>
      </c>
      <c r="F602">
        <v>0.15</v>
      </c>
      <c r="G602" t="s">
        <v>62</v>
      </c>
    </row>
    <row r="603" spans="1:7" hidden="1" x14ac:dyDescent="0.25">
      <c r="A603" t="s">
        <v>8938</v>
      </c>
      <c r="B603" t="s">
        <v>16539</v>
      </c>
      <c r="C603" t="s">
        <v>8939</v>
      </c>
      <c r="D603" t="s">
        <v>8936</v>
      </c>
      <c r="E603" t="b">
        <f t="shared" si="9"/>
        <v>0</v>
      </c>
      <c r="F603">
        <v>0</v>
      </c>
      <c r="G603" t="s">
        <v>62</v>
      </c>
    </row>
    <row r="604" spans="1:7" hidden="1" x14ac:dyDescent="0.25">
      <c r="A604" t="s">
        <v>8938</v>
      </c>
      <c r="B604" t="s">
        <v>16538</v>
      </c>
      <c r="C604" t="s">
        <v>8937</v>
      </c>
      <c r="D604" t="s">
        <v>8936</v>
      </c>
      <c r="E604" t="b">
        <f t="shared" si="9"/>
        <v>0</v>
      </c>
      <c r="F604">
        <v>0</v>
      </c>
      <c r="G604" t="s">
        <v>62</v>
      </c>
    </row>
    <row r="605" spans="1:7" hidden="1" x14ac:dyDescent="0.25">
      <c r="A605" t="s">
        <v>8938</v>
      </c>
      <c r="B605" t="s">
        <v>16537</v>
      </c>
      <c r="C605" t="s">
        <v>8939</v>
      </c>
      <c r="D605" t="s">
        <v>8936</v>
      </c>
      <c r="E605" t="b">
        <f t="shared" si="9"/>
        <v>0</v>
      </c>
      <c r="F605">
        <v>0.12</v>
      </c>
      <c r="G605" t="s">
        <v>62</v>
      </c>
    </row>
    <row r="606" spans="1:7" hidden="1" x14ac:dyDescent="0.25">
      <c r="A606" t="s">
        <v>8938</v>
      </c>
      <c r="B606" t="s">
        <v>16536</v>
      </c>
      <c r="C606" t="s">
        <v>8937</v>
      </c>
      <c r="D606" t="s">
        <v>8936</v>
      </c>
      <c r="E606" t="b">
        <f t="shared" si="9"/>
        <v>0</v>
      </c>
      <c r="F606">
        <v>0.12</v>
      </c>
      <c r="G606" t="s">
        <v>62</v>
      </c>
    </row>
    <row r="607" spans="1:7" hidden="1" x14ac:dyDescent="0.25">
      <c r="A607" t="s">
        <v>8938</v>
      </c>
      <c r="B607" t="s">
        <v>16535</v>
      </c>
      <c r="C607" t="s">
        <v>8939</v>
      </c>
      <c r="D607" t="s">
        <v>8936</v>
      </c>
      <c r="E607" t="b">
        <f t="shared" si="9"/>
        <v>0</v>
      </c>
      <c r="F607">
        <v>0.02</v>
      </c>
      <c r="G607" t="s">
        <v>62</v>
      </c>
    </row>
    <row r="608" spans="1:7" hidden="1" x14ac:dyDescent="0.25">
      <c r="A608" t="s">
        <v>8938</v>
      </c>
      <c r="B608" t="s">
        <v>16534</v>
      </c>
      <c r="C608" t="s">
        <v>8937</v>
      </c>
      <c r="D608" t="s">
        <v>8936</v>
      </c>
      <c r="E608" t="b">
        <f t="shared" si="9"/>
        <v>0</v>
      </c>
      <c r="F608">
        <v>0.01</v>
      </c>
      <c r="G608" t="s">
        <v>62</v>
      </c>
    </row>
    <row r="609" spans="1:10" hidden="1" x14ac:dyDescent="0.25">
      <c r="A609" t="s">
        <v>8938</v>
      </c>
      <c r="B609" t="s">
        <v>16533</v>
      </c>
      <c r="C609" t="s">
        <v>8939</v>
      </c>
      <c r="D609" t="s">
        <v>8936</v>
      </c>
      <c r="E609" t="b">
        <f t="shared" si="9"/>
        <v>0</v>
      </c>
      <c r="F609">
        <v>0.19</v>
      </c>
      <c r="G609" t="s">
        <v>62</v>
      </c>
    </row>
    <row r="610" spans="1:10" hidden="1" x14ac:dyDescent="0.25">
      <c r="A610" t="s">
        <v>8938</v>
      </c>
      <c r="B610" t="s">
        <v>16532</v>
      </c>
      <c r="C610" t="s">
        <v>8937</v>
      </c>
      <c r="D610" t="s">
        <v>8936</v>
      </c>
      <c r="E610" t="b">
        <f t="shared" si="9"/>
        <v>0</v>
      </c>
      <c r="F610">
        <v>0.2</v>
      </c>
      <c r="G610" t="s">
        <v>62</v>
      </c>
    </row>
    <row r="611" spans="1:10" hidden="1" x14ac:dyDescent="0.25">
      <c r="A611" t="s">
        <v>8938</v>
      </c>
      <c r="B611" t="s">
        <v>16531</v>
      </c>
      <c r="C611" t="s">
        <v>8939</v>
      </c>
      <c r="D611" t="s">
        <v>8936</v>
      </c>
      <c r="E611" t="b">
        <f t="shared" si="9"/>
        <v>0</v>
      </c>
      <c r="F611">
        <v>0</v>
      </c>
      <c r="G611" t="s">
        <v>62</v>
      </c>
    </row>
    <row r="612" spans="1:10" hidden="1" x14ac:dyDescent="0.25">
      <c r="A612" t="s">
        <v>8938</v>
      </c>
      <c r="B612" t="s">
        <v>16530</v>
      </c>
      <c r="C612" t="s">
        <v>8937</v>
      </c>
      <c r="D612" t="s">
        <v>8936</v>
      </c>
      <c r="E612" t="b">
        <f t="shared" si="9"/>
        <v>0</v>
      </c>
      <c r="F612">
        <v>0</v>
      </c>
      <c r="G612" t="s">
        <v>62</v>
      </c>
    </row>
    <row r="613" spans="1:10" hidden="1" x14ac:dyDescent="0.25">
      <c r="A613" t="s">
        <v>8938</v>
      </c>
      <c r="B613" t="s">
        <v>16529</v>
      </c>
      <c r="C613" t="s">
        <v>8939</v>
      </c>
      <c r="D613" t="s">
        <v>8936</v>
      </c>
      <c r="E613" t="b">
        <f t="shared" si="9"/>
        <v>0</v>
      </c>
      <c r="F613">
        <v>0.19</v>
      </c>
      <c r="G613" t="s">
        <v>62</v>
      </c>
    </row>
    <row r="614" spans="1:10" hidden="1" x14ac:dyDescent="0.25">
      <c r="A614" t="s">
        <v>8938</v>
      </c>
      <c r="B614" t="s">
        <v>16528</v>
      </c>
      <c r="C614" t="s">
        <v>8937</v>
      </c>
      <c r="D614" t="s">
        <v>8936</v>
      </c>
      <c r="E614" t="b">
        <f t="shared" si="9"/>
        <v>0</v>
      </c>
      <c r="F614">
        <v>0.39</v>
      </c>
      <c r="G614" t="s">
        <v>62</v>
      </c>
    </row>
    <row r="615" spans="1:10" hidden="1" x14ac:dyDescent="0.25">
      <c r="A615" t="s">
        <v>8938</v>
      </c>
      <c r="B615" t="s">
        <v>16527</v>
      </c>
      <c r="C615" t="s">
        <v>8939</v>
      </c>
      <c r="D615" t="s">
        <v>8936</v>
      </c>
      <c r="E615" t="b">
        <f t="shared" si="9"/>
        <v>0</v>
      </c>
      <c r="F615">
        <v>0.12</v>
      </c>
      <c r="G615" t="s">
        <v>62</v>
      </c>
    </row>
    <row r="616" spans="1:10" hidden="1" x14ac:dyDescent="0.25">
      <c r="A616" t="s">
        <v>8938</v>
      </c>
      <c r="B616" t="s">
        <v>16526</v>
      </c>
      <c r="C616" t="s">
        <v>8937</v>
      </c>
      <c r="D616" t="s">
        <v>8936</v>
      </c>
      <c r="E616" t="b">
        <f t="shared" si="9"/>
        <v>0</v>
      </c>
      <c r="F616">
        <v>0.11</v>
      </c>
      <c r="G616" t="s">
        <v>62</v>
      </c>
    </row>
    <row r="617" spans="1:10" hidden="1" x14ac:dyDescent="0.25">
      <c r="A617" t="s">
        <v>8938</v>
      </c>
      <c r="B617" t="s">
        <v>16525</v>
      </c>
      <c r="C617" t="s">
        <v>8939</v>
      </c>
      <c r="D617" t="s">
        <v>8936</v>
      </c>
      <c r="E617" t="b">
        <f t="shared" si="9"/>
        <v>0</v>
      </c>
      <c r="F617">
        <v>0</v>
      </c>
      <c r="G617" t="s">
        <v>62</v>
      </c>
    </row>
    <row r="618" spans="1:10" hidden="1" x14ac:dyDescent="0.25">
      <c r="A618" t="s">
        <v>8938</v>
      </c>
      <c r="B618" t="s">
        <v>16524</v>
      </c>
      <c r="C618" t="s">
        <v>8937</v>
      </c>
      <c r="D618" t="s">
        <v>8936</v>
      </c>
      <c r="E618" t="b">
        <f t="shared" si="9"/>
        <v>0</v>
      </c>
      <c r="F618">
        <v>0.01</v>
      </c>
      <c r="G618" t="s">
        <v>62</v>
      </c>
    </row>
    <row r="619" spans="1:10" hidden="1" x14ac:dyDescent="0.25">
      <c r="A619" t="s">
        <v>8938</v>
      </c>
      <c r="B619" t="s">
        <v>16523</v>
      </c>
      <c r="C619" t="s">
        <v>8939</v>
      </c>
      <c r="D619" t="s">
        <v>8936</v>
      </c>
      <c r="E619" t="b">
        <f t="shared" si="9"/>
        <v>0</v>
      </c>
      <c r="F619">
        <v>0.15</v>
      </c>
      <c r="G619" t="s">
        <v>62</v>
      </c>
    </row>
    <row r="620" spans="1:10" hidden="1" x14ac:dyDescent="0.25">
      <c r="A620" t="s">
        <v>8938</v>
      </c>
      <c r="B620" t="s">
        <v>16522</v>
      </c>
      <c r="C620" t="s">
        <v>8937</v>
      </c>
      <c r="D620" t="s">
        <v>8936</v>
      </c>
      <c r="E620" t="b">
        <f t="shared" si="9"/>
        <v>0</v>
      </c>
      <c r="F620">
        <v>0.15</v>
      </c>
      <c r="G620" t="s">
        <v>62</v>
      </c>
    </row>
    <row r="621" spans="1:10" hidden="1" x14ac:dyDescent="0.25">
      <c r="A621" t="s">
        <v>8938</v>
      </c>
      <c r="B621" t="s">
        <v>16521</v>
      </c>
      <c r="C621" t="s">
        <v>8939</v>
      </c>
      <c r="D621" t="s">
        <v>8936</v>
      </c>
      <c r="E621" t="b">
        <f t="shared" si="9"/>
        <v>0</v>
      </c>
      <c r="F621">
        <v>0.03</v>
      </c>
      <c r="G621" t="s">
        <v>62</v>
      </c>
    </row>
    <row r="622" spans="1:10" hidden="1" x14ac:dyDescent="0.25">
      <c r="A622" t="s">
        <v>8938</v>
      </c>
      <c r="B622" t="s">
        <v>16520</v>
      </c>
      <c r="C622" t="s">
        <v>8937</v>
      </c>
      <c r="D622" t="s">
        <v>8936</v>
      </c>
      <c r="E622" t="b">
        <f t="shared" si="9"/>
        <v>0</v>
      </c>
      <c r="F622">
        <v>0.03</v>
      </c>
      <c r="G622" t="s">
        <v>62</v>
      </c>
    </row>
    <row r="623" spans="1:10" hidden="1" x14ac:dyDescent="0.25">
      <c r="A623" t="s">
        <v>8938</v>
      </c>
      <c r="B623" t="s">
        <v>16519</v>
      </c>
      <c r="C623" t="s">
        <v>8984</v>
      </c>
      <c r="D623" t="s">
        <v>8983</v>
      </c>
      <c r="E623" t="b">
        <f t="shared" si="9"/>
        <v>1</v>
      </c>
      <c r="F623" t="s">
        <v>8982</v>
      </c>
      <c r="G623" t="s">
        <v>8981</v>
      </c>
      <c r="H623" t="s">
        <v>8980</v>
      </c>
      <c r="I623" t="s">
        <v>8979</v>
      </c>
      <c r="J623" t="s">
        <v>8978</v>
      </c>
    </row>
    <row r="624" spans="1:10" x14ac:dyDescent="0.25">
      <c r="A624" t="s">
        <v>8938</v>
      </c>
      <c r="B624" t="s">
        <v>16518</v>
      </c>
      <c r="C624" t="s">
        <v>8939</v>
      </c>
      <c r="D624" t="s">
        <v>8936</v>
      </c>
      <c r="E624" t="b">
        <f t="shared" si="9"/>
        <v>1</v>
      </c>
      <c r="F624">
        <v>1.19</v>
      </c>
      <c r="G624" t="s">
        <v>62</v>
      </c>
    </row>
    <row r="625" spans="1:7" hidden="1" x14ac:dyDescent="0.25">
      <c r="A625" t="s">
        <v>8938</v>
      </c>
      <c r="B625" t="s">
        <v>16517</v>
      </c>
      <c r="C625" t="s">
        <v>8937</v>
      </c>
      <c r="D625" t="s">
        <v>8936</v>
      </c>
      <c r="E625" t="b">
        <f t="shared" si="9"/>
        <v>1</v>
      </c>
      <c r="F625">
        <v>1.1499999999999999</v>
      </c>
      <c r="G625" t="s">
        <v>62</v>
      </c>
    </row>
    <row r="626" spans="1:7" hidden="1" x14ac:dyDescent="0.25">
      <c r="A626" t="s">
        <v>8938</v>
      </c>
      <c r="B626" t="s">
        <v>16516</v>
      </c>
      <c r="C626" t="s">
        <v>8939</v>
      </c>
      <c r="D626" t="s">
        <v>8936</v>
      </c>
      <c r="E626" t="b">
        <f t="shared" si="9"/>
        <v>0</v>
      </c>
      <c r="F626">
        <v>0.02</v>
      </c>
      <c r="G626" t="s">
        <v>62</v>
      </c>
    </row>
    <row r="627" spans="1:7" hidden="1" x14ac:dyDescent="0.25">
      <c r="A627" t="s">
        <v>8938</v>
      </c>
      <c r="B627" t="s">
        <v>16515</v>
      </c>
      <c r="C627" t="s">
        <v>8937</v>
      </c>
      <c r="D627" t="s">
        <v>8936</v>
      </c>
      <c r="E627" t="b">
        <f t="shared" si="9"/>
        <v>0</v>
      </c>
      <c r="F627">
        <v>0</v>
      </c>
      <c r="G627" t="s">
        <v>62</v>
      </c>
    </row>
    <row r="628" spans="1:7" hidden="1" x14ac:dyDescent="0.25">
      <c r="A628" t="s">
        <v>8938</v>
      </c>
      <c r="B628" t="s">
        <v>16514</v>
      </c>
      <c r="C628" t="s">
        <v>8939</v>
      </c>
      <c r="D628" t="s">
        <v>8936</v>
      </c>
      <c r="E628" t="b">
        <f t="shared" si="9"/>
        <v>0</v>
      </c>
      <c r="F628">
        <v>0.04</v>
      </c>
      <c r="G628" t="s">
        <v>62</v>
      </c>
    </row>
    <row r="629" spans="1:7" hidden="1" x14ac:dyDescent="0.25">
      <c r="A629" t="s">
        <v>8938</v>
      </c>
      <c r="B629" t="s">
        <v>16513</v>
      </c>
      <c r="C629" t="s">
        <v>8937</v>
      </c>
      <c r="D629" t="s">
        <v>8936</v>
      </c>
      <c r="E629" t="b">
        <f t="shared" si="9"/>
        <v>0</v>
      </c>
      <c r="F629">
        <v>0</v>
      </c>
      <c r="G629" t="s">
        <v>62</v>
      </c>
    </row>
    <row r="630" spans="1:7" hidden="1" x14ac:dyDescent="0.25">
      <c r="A630" t="s">
        <v>8938</v>
      </c>
      <c r="B630" t="s">
        <v>16512</v>
      </c>
      <c r="C630" t="s">
        <v>8939</v>
      </c>
      <c r="D630" t="s">
        <v>8936</v>
      </c>
      <c r="E630" t="b">
        <f t="shared" si="9"/>
        <v>0</v>
      </c>
      <c r="F630">
        <v>0.01</v>
      </c>
      <c r="G630" t="s">
        <v>62</v>
      </c>
    </row>
    <row r="631" spans="1:7" hidden="1" x14ac:dyDescent="0.25">
      <c r="A631" t="s">
        <v>8938</v>
      </c>
      <c r="B631" t="s">
        <v>16511</v>
      </c>
      <c r="C631" t="s">
        <v>8937</v>
      </c>
      <c r="D631" t="s">
        <v>8936</v>
      </c>
      <c r="E631" t="b">
        <f t="shared" si="9"/>
        <v>0</v>
      </c>
      <c r="F631">
        <v>0</v>
      </c>
      <c r="G631" t="s">
        <v>62</v>
      </c>
    </row>
    <row r="632" spans="1:7" hidden="1" x14ac:dyDescent="0.25">
      <c r="A632" t="s">
        <v>8938</v>
      </c>
      <c r="B632" t="s">
        <v>16510</v>
      </c>
      <c r="C632" t="s">
        <v>8939</v>
      </c>
      <c r="D632" t="s">
        <v>8936</v>
      </c>
      <c r="E632" t="b">
        <f t="shared" si="9"/>
        <v>0</v>
      </c>
      <c r="F632">
        <v>0.06</v>
      </c>
      <c r="G632" t="s">
        <v>62</v>
      </c>
    </row>
    <row r="633" spans="1:7" hidden="1" x14ac:dyDescent="0.25">
      <c r="A633" t="s">
        <v>8938</v>
      </c>
      <c r="B633" t="s">
        <v>16509</v>
      </c>
      <c r="C633" t="s">
        <v>8937</v>
      </c>
      <c r="D633" t="s">
        <v>8936</v>
      </c>
      <c r="E633" t="b">
        <f t="shared" si="9"/>
        <v>0</v>
      </c>
      <c r="F633">
        <v>0.03</v>
      </c>
      <c r="G633" t="s">
        <v>62</v>
      </c>
    </row>
    <row r="634" spans="1:7" hidden="1" x14ac:dyDescent="0.25">
      <c r="A634" t="s">
        <v>8938</v>
      </c>
      <c r="B634" t="s">
        <v>16508</v>
      </c>
      <c r="C634" t="s">
        <v>8939</v>
      </c>
      <c r="D634" t="s">
        <v>8936</v>
      </c>
      <c r="E634" t="b">
        <f t="shared" si="9"/>
        <v>0</v>
      </c>
      <c r="F634">
        <v>0</v>
      </c>
      <c r="G634" t="s">
        <v>62</v>
      </c>
    </row>
    <row r="635" spans="1:7" hidden="1" x14ac:dyDescent="0.25">
      <c r="A635" t="s">
        <v>8938</v>
      </c>
      <c r="B635" t="s">
        <v>16507</v>
      </c>
      <c r="C635" t="s">
        <v>8937</v>
      </c>
      <c r="D635" t="s">
        <v>8936</v>
      </c>
      <c r="E635" t="b">
        <f t="shared" si="9"/>
        <v>0</v>
      </c>
      <c r="F635">
        <v>0.01</v>
      </c>
      <c r="G635" t="s">
        <v>62</v>
      </c>
    </row>
    <row r="636" spans="1:7" hidden="1" x14ac:dyDescent="0.25">
      <c r="A636" t="s">
        <v>8938</v>
      </c>
      <c r="B636" t="s">
        <v>16506</v>
      </c>
      <c r="C636" t="s">
        <v>8939</v>
      </c>
      <c r="D636" t="s">
        <v>8936</v>
      </c>
      <c r="E636" t="b">
        <f t="shared" si="9"/>
        <v>0</v>
      </c>
      <c r="F636">
        <v>0.19</v>
      </c>
      <c r="G636" t="s">
        <v>62</v>
      </c>
    </row>
    <row r="637" spans="1:7" hidden="1" x14ac:dyDescent="0.25">
      <c r="A637" t="s">
        <v>8938</v>
      </c>
      <c r="B637" t="s">
        <v>16505</v>
      </c>
      <c r="C637" t="s">
        <v>8937</v>
      </c>
      <c r="D637" t="s">
        <v>8936</v>
      </c>
      <c r="E637" t="b">
        <f t="shared" si="9"/>
        <v>0</v>
      </c>
      <c r="F637">
        <v>0.31</v>
      </c>
      <c r="G637" t="s">
        <v>62</v>
      </c>
    </row>
    <row r="638" spans="1:7" hidden="1" x14ac:dyDescent="0.25">
      <c r="A638" t="s">
        <v>8938</v>
      </c>
      <c r="B638" t="s">
        <v>16504</v>
      </c>
      <c r="C638" t="s">
        <v>8939</v>
      </c>
      <c r="D638" t="s">
        <v>8936</v>
      </c>
      <c r="E638" t="b">
        <f t="shared" si="9"/>
        <v>0</v>
      </c>
      <c r="F638">
        <v>0</v>
      </c>
      <c r="G638" t="s">
        <v>62</v>
      </c>
    </row>
    <row r="639" spans="1:7" hidden="1" x14ac:dyDescent="0.25">
      <c r="A639" t="s">
        <v>8938</v>
      </c>
      <c r="B639" t="s">
        <v>16503</v>
      </c>
      <c r="C639" t="s">
        <v>8937</v>
      </c>
      <c r="D639" t="s">
        <v>8936</v>
      </c>
      <c r="E639" t="b">
        <f t="shared" si="9"/>
        <v>0</v>
      </c>
      <c r="F639">
        <v>0.01</v>
      </c>
      <c r="G639" t="s">
        <v>62</v>
      </c>
    </row>
    <row r="640" spans="1:7" hidden="1" x14ac:dyDescent="0.25">
      <c r="A640" t="s">
        <v>8938</v>
      </c>
      <c r="B640" t="s">
        <v>16502</v>
      </c>
      <c r="C640" t="s">
        <v>8939</v>
      </c>
      <c r="D640" t="s">
        <v>8936</v>
      </c>
      <c r="E640" t="b">
        <f t="shared" si="9"/>
        <v>0</v>
      </c>
      <c r="F640">
        <v>0.17</v>
      </c>
      <c r="G640" t="s">
        <v>62</v>
      </c>
    </row>
    <row r="641" spans="1:7" hidden="1" x14ac:dyDescent="0.25">
      <c r="A641" t="s">
        <v>8938</v>
      </c>
      <c r="B641" t="s">
        <v>16501</v>
      </c>
      <c r="C641" t="s">
        <v>8937</v>
      </c>
      <c r="D641" t="s">
        <v>8936</v>
      </c>
      <c r="E641" t="b">
        <f t="shared" si="9"/>
        <v>0</v>
      </c>
      <c r="F641">
        <v>0.14000000000000001</v>
      </c>
      <c r="G641" t="s">
        <v>62</v>
      </c>
    </row>
    <row r="642" spans="1:7" hidden="1" x14ac:dyDescent="0.25">
      <c r="A642" t="s">
        <v>8938</v>
      </c>
      <c r="B642" t="s">
        <v>16500</v>
      </c>
      <c r="C642" t="s">
        <v>8939</v>
      </c>
      <c r="D642" t="s">
        <v>8936</v>
      </c>
      <c r="E642" t="b">
        <f t="shared" si="9"/>
        <v>0</v>
      </c>
      <c r="F642">
        <v>0</v>
      </c>
      <c r="G642" t="s">
        <v>62</v>
      </c>
    </row>
    <row r="643" spans="1:7" hidden="1" x14ac:dyDescent="0.25">
      <c r="A643" t="s">
        <v>8938</v>
      </c>
      <c r="B643" t="s">
        <v>16499</v>
      </c>
      <c r="C643" t="s">
        <v>8937</v>
      </c>
      <c r="D643" t="s">
        <v>8936</v>
      </c>
      <c r="E643" t="b">
        <f t="shared" ref="E643:E706" si="10">IF(OR(C643="NOTE:",C642="NOTE:",C641="NOTE:"),TRUE,FALSE)</f>
        <v>0</v>
      </c>
      <c r="F643">
        <v>0</v>
      </c>
      <c r="G643" t="s">
        <v>62</v>
      </c>
    </row>
    <row r="644" spans="1:7" hidden="1" x14ac:dyDescent="0.25">
      <c r="A644" t="s">
        <v>8938</v>
      </c>
      <c r="B644" t="s">
        <v>16498</v>
      </c>
      <c r="C644" t="s">
        <v>8939</v>
      </c>
      <c r="D644" t="s">
        <v>8936</v>
      </c>
      <c r="E644" t="b">
        <f t="shared" si="10"/>
        <v>0</v>
      </c>
      <c r="F644">
        <v>0.12</v>
      </c>
      <c r="G644" t="s">
        <v>62</v>
      </c>
    </row>
    <row r="645" spans="1:7" hidden="1" x14ac:dyDescent="0.25">
      <c r="A645" t="s">
        <v>8938</v>
      </c>
      <c r="B645" t="s">
        <v>16497</v>
      </c>
      <c r="C645" t="s">
        <v>8937</v>
      </c>
      <c r="D645" t="s">
        <v>8936</v>
      </c>
      <c r="E645" t="b">
        <f t="shared" si="10"/>
        <v>0</v>
      </c>
      <c r="F645">
        <v>0.12</v>
      </c>
      <c r="G645" t="s">
        <v>62</v>
      </c>
    </row>
    <row r="646" spans="1:7" hidden="1" x14ac:dyDescent="0.25">
      <c r="A646" t="s">
        <v>8938</v>
      </c>
      <c r="B646" t="s">
        <v>16496</v>
      </c>
      <c r="C646" t="s">
        <v>8939</v>
      </c>
      <c r="D646" t="s">
        <v>8936</v>
      </c>
      <c r="E646" t="b">
        <f t="shared" si="10"/>
        <v>0</v>
      </c>
      <c r="F646">
        <v>0.02</v>
      </c>
      <c r="G646" t="s">
        <v>62</v>
      </c>
    </row>
    <row r="647" spans="1:7" hidden="1" x14ac:dyDescent="0.25">
      <c r="A647" t="s">
        <v>8938</v>
      </c>
      <c r="B647" t="s">
        <v>16495</v>
      </c>
      <c r="C647" t="s">
        <v>8937</v>
      </c>
      <c r="D647" t="s">
        <v>8936</v>
      </c>
      <c r="E647" t="b">
        <f t="shared" si="10"/>
        <v>0</v>
      </c>
      <c r="F647">
        <v>0.01</v>
      </c>
      <c r="G647" t="s">
        <v>62</v>
      </c>
    </row>
    <row r="648" spans="1:7" hidden="1" x14ac:dyDescent="0.25">
      <c r="A648" t="s">
        <v>8938</v>
      </c>
      <c r="B648" t="s">
        <v>16494</v>
      </c>
      <c r="C648" t="s">
        <v>8939</v>
      </c>
      <c r="D648" t="s">
        <v>8936</v>
      </c>
      <c r="E648" t="b">
        <f t="shared" si="10"/>
        <v>0</v>
      </c>
      <c r="F648">
        <v>0.19</v>
      </c>
      <c r="G648" t="s">
        <v>62</v>
      </c>
    </row>
    <row r="649" spans="1:7" hidden="1" x14ac:dyDescent="0.25">
      <c r="A649" t="s">
        <v>8938</v>
      </c>
      <c r="B649" t="s">
        <v>16493</v>
      </c>
      <c r="C649" t="s">
        <v>8937</v>
      </c>
      <c r="D649" t="s">
        <v>8936</v>
      </c>
      <c r="E649" t="b">
        <f t="shared" si="10"/>
        <v>0</v>
      </c>
      <c r="F649">
        <v>0.2</v>
      </c>
      <c r="G649" t="s">
        <v>62</v>
      </c>
    </row>
    <row r="650" spans="1:7" hidden="1" x14ac:dyDescent="0.25">
      <c r="A650" t="s">
        <v>8938</v>
      </c>
      <c r="B650" t="s">
        <v>16492</v>
      </c>
      <c r="C650" t="s">
        <v>8939</v>
      </c>
      <c r="D650" t="s">
        <v>8936</v>
      </c>
      <c r="E650" t="b">
        <f t="shared" si="10"/>
        <v>0</v>
      </c>
      <c r="F650">
        <v>0</v>
      </c>
      <c r="G650" t="s">
        <v>62</v>
      </c>
    </row>
    <row r="651" spans="1:7" hidden="1" x14ac:dyDescent="0.25">
      <c r="A651" t="s">
        <v>8938</v>
      </c>
      <c r="B651" t="s">
        <v>16491</v>
      </c>
      <c r="C651" t="s">
        <v>8937</v>
      </c>
      <c r="D651" t="s">
        <v>8936</v>
      </c>
      <c r="E651" t="b">
        <f t="shared" si="10"/>
        <v>0</v>
      </c>
      <c r="F651">
        <v>0</v>
      </c>
      <c r="G651" t="s">
        <v>62</v>
      </c>
    </row>
    <row r="652" spans="1:7" hidden="1" x14ac:dyDescent="0.25">
      <c r="A652" t="s">
        <v>8938</v>
      </c>
      <c r="B652" t="s">
        <v>16490</v>
      </c>
      <c r="C652" t="s">
        <v>8939</v>
      </c>
      <c r="D652" t="s">
        <v>8936</v>
      </c>
      <c r="E652" t="b">
        <f t="shared" si="10"/>
        <v>0</v>
      </c>
      <c r="F652">
        <v>0.19</v>
      </c>
      <c r="G652" t="s">
        <v>62</v>
      </c>
    </row>
    <row r="653" spans="1:7" hidden="1" x14ac:dyDescent="0.25">
      <c r="A653" t="s">
        <v>8938</v>
      </c>
      <c r="B653" t="s">
        <v>16489</v>
      </c>
      <c r="C653" t="s">
        <v>8937</v>
      </c>
      <c r="D653" t="s">
        <v>8936</v>
      </c>
      <c r="E653" t="b">
        <f t="shared" si="10"/>
        <v>0</v>
      </c>
      <c r="F653">
        <v>0.37</v>
      </c>
      <c r="G653" t="s">
        <v>62</v>
      </c>
    </row>
    <row r="654" spans="1:7" hidden="1" x14ac:dyDescent="0.25">
      <c r="A654" t="s">
        <v>8938</v>
      </c>
      <c r="B654" t="s">
        <v>16488</v>
      </c>
      <c r="C654" t="s">
        <v>8939</v>
      </c>
      <c r="D654" t="s">
        <v>8936</v>
      </c>
      <c r="E654" t="b">
        <f t="shared" si="10"/>
        <v>0</v>
      </c>
      <c r="F654">
        <v>0.11</v>
      </c>
      <c r="G654" t="s">
        <v>62</v>
      </c>
    </row>
    <row r="655" spans="1:7" hidden="1" x14ac:dyDescent="0.25">
      <c r="A655" t="s">
        <v>8938</v>
      </c>
      <c r="B655" t="s">
        <v>16487</v>
      </c>
      <c r="C655" t="s">
        <v>8937</v>
      </c>
      <c r="D655" t="s">
        <v>8936</v>
      </c>
      <c r="E655" t="b">
        <f t="shared" si="10"/>
        <v>0</v>
      </c>
      <c r="F655">
        <v>0.09</v>
      </c>
      <c r="G655" t="s">
        <v>62</v>
      </c>
    </row>
    <row r="656" spans="1:7" hidden="1" x14ac:dyDescent="0.25">
      <c r="A656" t="s">
        <v>8938</v>
      </c>
      <c r="B656" t="s">
        <v>16486</v>
      </c>
      <c r="C656" t="s">
        <v>8939</v>
      </c>
      <c r="D656" t="s">
        <v>8936</v>
      </c>
      <c r="E656" t="b">
        <f t="shared" si="10"/>
        <v>0</v>
      </c>
      <c r="F656">
        <v>0</v>
      </c>
      <c r="G656" t="s">
        <v>62</v>
      </c>
    </row>
    <row r="657" spans="1:10" hidden="1" x14ac:dyDescent="0.25">
      <c r="A657" t="s">
        <v>8938</v>
      </c>
      <c r="B657" t="s">
        <v>16485</v>
      </c>
      <c r="C657" t="s">
        <v>8937</v>
      </c>
      <c r="D657" t="s">
        <v>8936</v>
      </c>
      <c r="E657" t="b">
        <f t="shared" si="10"/>
        <v>0</v>
      </c>
      <c r="F657">
        <v>0</v>
      </c>
      <c r="G657" t="s">
        <v>62</v>
      </c>
    </row>
    <row r="658" spans="1:10" hidden="1" x14ac:dyDescent="0.25">
      <c r="A658" t="s">
        <v>8938</v>
      </c>
      <c r="B658" t="s">
        <v>16484</v>
      </c>
      <c r="C658" t="s">
        <v>8939</v>
      </c>
      <c r="D658" t="s">
        <v>8936</v>
      </c>
      <c r="E658" t="b">
        <f t="shared" si="10"/>
        <v>0</v>
      </c>
      <c r="F658">
        <v>0.15</v>
      </c>
      <c r="G658" t="s">
        <v>62</v>
      </c>
    </row>
    <row r="659" spans="1:10" hidden="1" x14ac:dyDescent="0.25">
      <c r="A659" t="s">
        <v>8938</v>
      </c>
      <c r="B659" t="s">
        <v>16483</v>
      </c>
      <c r="C659" t="s">
        <v>8937</v>
      </c>
      <c r="D659" t="s">
        <v>8936</v>
      </c>
      <c r="E659" t="b">
        <f t="shared" si="10"/>
        <v>0</v>
      </c>
      <c r="F659">
        <v>0.15</v>
      </c>
      <c r="G659" t="s">
        <v>62</v>
      </c>
    </row>
    <row r="660" spans="1:10" hidden="1" x14ac:dyDescent="0.25">
      <c r="A660" t="s">
        <v>8938</v>
      </c>
      <c r="B660" t="s">
        <v>16482</v>
      </c>
      <c r="C660" t="s">
        <v>8939</v>
      </c>
      <c r="D660" t="s">
        <v>8936</v>
      </c>
      <c r="E660" t="b">
        <f t="shared" si="10"/>
        <v>0</v>
      </c>
      <c r="F660">
        <v>0.03</v>
      </c>
      <c r="G660" t="s">
        <v>62</v>
      </c>
    </row>
    <row r="661" spans="1:10" hidden="1" x14ac:dyDescent="0.25">
      <c r="A661" t="s">
        <v>8938</v>
      </c>
      <c r="B661" t="s">
        <v>16481</v>
      </c>
      <c r="C661" t="s">
        <v>8937</v>
      </c>
      <c r="D661" t="s">
        <v>8936</v>
      </c>
      <c r="E661" t="b">
        <f t="shared" si="10"/>
        <v>0</v>
      </c>
      <c r="F661">
        <v>0.03</v>
      </c>
      <c r="G661" t="s">
        <v>62</v>
      </c>
    </row>
    <row r="662" spans="1:10" hidden="1" x14ac:dyDescent="0.25">
      <c r="A662" t="s">
        <v>8938</v>
      </c>
      <c r="B662" t="s">
        <v>16480</v>
      </c>
      <c r="C662" t="s">
        <v>8984</v>
      </c>
      <c r="D662" t="s">
        <v>8983</v>
      </c>
      <c r="E662" t="b">
        <f t="shared" si="10"/>
        <v>1</v>
      </c>
      <c r="F662" t="s">
        <v>8982</v>
      </c>
      <c r="G662" t="s">
        <v>8981</v>
      </c>
      <c r="H662" t="s">
        <v>8980</v>
      </c>
      <c r="I662" t="s">
        <v>8979</v>
      </c>
      <c r="J662" t="s">
        <v>8978</v>
      </c>
    </row>
    <row r="663" spans="1:10" x14ac:dyDescent="0.25">
      <c r="A663" t="s">
        <v>8938</v>
      </c>
      <c r="B663" t="s">
        <v>16479</v>
      </c>
      <c r="C663" t="s">
        <v>8939</v>
      </c>
      <c r="D663" t="s">
        <v>8936</v>
      </c>
      <c r="E663" t="b">
        <f t="shared" si="10"/>
        <v>1</v>
      </c>
      <c r="F663">
        <v>1.22</v>
      </c>
      <c r="G663" t="s">
        <v>62</v>
      </c>
    </row>
    <row r="664" spans="1:10" hidden="1" x14ac:dyDescent="0.25">
      <c r="A664" t="s">
        <v>8938</v>
      </c>
      <c r="B664" t="s">
        <v>16478</v>
      </c>
      <c r="C664" t="s">
        <v>8937</v>
      </c>
      <c r="D664" t="s">
        <v>8936</v>
      </c>
      <c r="E664" t="b">
        <f t="shared" si="10"/>
        <v>1</v>
      </c>
      <c r="F664">
        <v>1.1000000000000001</v>
      </c>
      <c r="G664" t="s">
        <v>62</v>
      </c>
    </row>
    <row r="665" spans="1:10" hidden="1" x14ac:dyDescent="0.25">
      <c r="A665" t="s">
        <v>8938</v>
      </c>
      <c r="B665" t="s">
        <v>16477</v>
      </c>
      <c r="C665" t="s">
        <v>8939</v>
      </c>
      <c r="D665" t="s">
        <v>8936</v>
      </c>
      <c r="E665" t="b">
        <f t="shared" si="10"/>
        <v>0</v>
      </c>
      <c r="F665">
        <v>0.05</v>
      </c>
      <c r="G665" t="s">
        <v>62</v>
      </c>
    </row>
    <row r="666" spans="1:10" hidden="1" x14ac:dyDescent="0.25">
      <c r="A666" t="s">
        <v>8938</v>
      </c>
      <c r="B666" t="s">
        <v>16476</v>
      </c>
      <c r="C666" t="s">
        <v>8937</v>
      </c>
      <c r="D666" t="s">
        <v>8936</v>
      </c>
      <c r="E666" t="b">
        <f t="shared" si="10"/>
        <v>0</v>
      </c>
      <c r="F666">
        <v>0.01</v>
      </c>
      <c r="G666" t="s">
        <v>62</v>
      </c>
    </row>
    <row r="667" spans="1:10" hidden="1" x14ac:dyDescent="0.25">
      <c r="A667" t="s">
        <v>8938</v>
      </c>
      <c r="B667" t="s">
        <v>16475</v>
      </c>
      <c r="C667" t="s">
        <v>8939</v>
      </c>
      <c r="D667" t="s">
        <v>8936</v>
      </c>
      <c r="E667" t="b">
        <f t="shared" si="10"/>
        <v>0</v>
      </c>
      <c r="F667">
        <v>0.12</v>
      </c>
      <c r="G667" t="s">
        <v>62</v>
      </c>
    </row>
    <row r="668" spans="1:10" hidden="1" x14ac:dyDescent="0.25">
      <c r="A668" t="s">
        <v>8938</v>
      </c>
      <c r="B668" t="s">
        <v>16474</v>
      </c>
      <c r="C668" t="s">
        <v>8937</v>
      </c>
      <c r="D668" t="s">
        <v>8936</v>
      </c>
      <c r="E668" t="b">
        <f t="shared" si="10"/>
        <v>0</v>
      </c>
      <c r="F668">
        <v>0</v>
      </c>
      <c r="G668" t="s">
        <v>62</v>
      </c>
    </row>
    <row r="669" spans="1:10" hidden="1" x14ac:dyDescent="0.25">
      <c r="A669" t="s">
        <v>8938</v>
      </c>
      <c r="B669" t="s">
        <v>16473</v>
      </c>
      <c r="C669" t="s">
        <v>8939</v>
      </c>
      <c r="D669" t="s">
        <v>8936</v>
      </c>
      <c r="E669" t="b">
        <f t="shared" si="10"/>
        <v>0</v>
      </c>
      <c r="F669">
        <v>7.0000000000000007E-2</v>
      </c>
      <c r="G669" t="s">
        <v>62</v>
      </c>
    </row>
    <row r="670" spans="1:10" hidden="1" x14ac:dyDescent="0.25">
      <c r="A670" t="s">
        <v>8938</v>
      </c>
      <c r="B670" t="s">
        <v>16472</v>
      </c>
      <c r="C670" t="s">
        <v>8937</v>
      </c>
      <c r="D670" t="s">
        <v>8936</v>
      </c>
      <c r="E670" t="b">
        <f t="shared" si="10"/>
        <v>0</v>
      </c>
      <c r="F670">
        <v>0</v>
      </c>
      <c r="G670" t="s">
        <v>62</v>
      </c>
    </row>
    <row r="671" spans="1:10" hidden="1" x14ac:dyDescent="0.25">
      <c r="A671" t="s">
        <v>8938</v>
      </c>
      <c r="B671" t="s">
        <v>16471</v>
      </c>
      <c r="C671" t="s">
        <v>8939</v>
      </c>
      <c r="D671" t="s">
        <v>8936</v>
      </c>
      <c r="E671" t="b">
        <f t="shared" si="10"/>
        <v>0</v>
      </c>
      <c r="F671">
        <v>0.03</v>
      </c>
      <c r="G671" t="s">
        <v>62</v>
      </c>
    </row>
    <row r="672" spans="1:10" hidden="1" x14ac:dyDescent="0.25">
      <c r="A672" t="s">
        <v>8938</v>
      </c>
      <c r="B672" t="s">
        <v>16470</v>
      </c>
      <c r="C672" t="s">
        <v>8937</v>
      </c>
      <c r="D672" t="s">
        <v>8936</v>
      </c>
      <c r="E672" t="b">
        <f t="shared" si="10"/>
        <v>0</v>
      </c>
      <c r="F672">
        <v>0.03</v>
      </c>
      <c r="G672" t="s">
        <v>62</v>
      </c>
    </row>
    <row r="673" spans="1:7" hidden="1" x14ac:dyDescent="0.25">
      <c r="A673" t="s">
        <v>8938</v>
      </c>
      <c r="B673" t="s">
        <v>16469</v>
      </c>
      <c r="C673" t="s">
        <v>8939</v>
      </c>
      <c r="D673" t="s">
        <v>8936</v>
      </c>
      <c r="E673" t="b">
        <f t="shared" si="10"/>
        <v>0</v>
      </c>
      <c r="F673">
        <v>0</v>
      </c>
      <c r="G673" t="s">
        <v>62</v>
      </c>
    </row>
    <row r="674" spans="1:7" hidden="1" x14ac:dyDescent="0.25">
      <c r="A674" t="s">
        <v>8938</v>
      </c>
      <c r="B674" t="s">
        <v>16468</v>
      </c>
      <c r="C674" t="s">
        <v>8937</v>
      </c>
      <c r="D674" t="s">
        <v>8936</v>
      </c>
      <c r="E674" t="b">
        <f t="shared" si="10"/>
        <v>0</v>
      </c>
      <c r="F674">
        <v>0</v>
      </c>
      <c r="G674" t="s">
        <v>62</v>
      </c>
    </row>
    <row r="675" spans="1:7" hidden="1" x14ac:dyDescent="0.25">
      <c r="A675" t="s">
        <v>8938</v>
      </c>
      <c r="B675" t="s">
        <v>16467</v>
      </c>
      <c r="C675" t="s">
        <v>8939</v>
      </c>
      <c r="D675" t="s">
        <v>8936</v>
      </c>
      <c r="E675" t="b">
        <f t="shared" si="10"/>
        <v>0</v>
      </c>
      <c r="F675">
        <v>0.19</v>
      </c>
      <c r="G675" t="s">
        <v>62</v>
      </c>
    </row>
    <row r="676" spans="1:7" hidden="1" x14ac:dyDescent="0.25">
      <c r="A676" t="s">
        <v>8938</v>
      </c>
      <c r="B676" t="s">
        <v>16466</v>
      </c>
      <c r="C676" t="s">
        <v>8937</v>
      </c>
      <c r="D676" t="s">
        <v>8936</v>
      </c>
      <c r="E676" t="b">
        <f t="shared" si="10"/>
        <v>0</v>
      </c>
      <c r="F676">
        <v>0.32</v>
      </c>
      <c r="G676" t="s">
        <v>62</v>
      </c>
    </row>
    <row r="677" spans="1:7" hidden="1" x14ac:dyDescent="0.25">
      <c r="A677" t="s">
        <v>8938</v>
      </c>
      <c r="B677" t="s">
        <v>16465</v>
      </c>
      <c r="C677" t="s">
        <v>8939</v>
      </c>
      <c r="D677" t="s">
        <v>8936</v>
      </c>
      <c r="E677" t="b">
        <f t="shared" si="10"/>
        <v>0</v>
      </c>
      <c r="F677">
        <v>0</v>
      </c>
      <c r="G677" t="s">
        <v>62</v>
      </c>
    </row>
    <row r="678" spans="1:7" hidden="1" x14ac:dyDescent="0.25">
      <c r="A678" t="s">
        <v>8938</v>
      </c>
      <c r="B678" t="s">
        <v>16464</v>
      </c>
      <c r="C678" t="s">
        <v>8937</v>
      </c>
      <c r="D678" t="s">
        <v>8936</v>
      </c>
      <c r="E678" t="b">
        <f t="shared" si="10"/>
        <v>0</v>
      </c>
      <c r="F678">
        <v>0.01</v>
      </c>
      <c r="G678" t="s">
        <v>62</v>
      </c>
    </row>
    <row r="679" spans="1:7" hidden="1" x14ac:dyDescent="0.25">
      <c r="A679" t="s">
        <v>8938</v>
      </c>
      <c r="B679" t="s">
        <v>14753</v>
      </c>
      <c r="C679" t="s">
        <v>8939</v>
      </c>
      <c r="D679" t="s">
        <v>8936</v>
      </c>
      <c r="E679" t="b">
        <f t="shared" si="10"/>
        <v>0</v>
      </c>
      <c r="F679">
        <v>0.16</v>
      </c>
      <c r="G679" t="s">
        <v>62</v>
      </c>
    </row>
    <row r="680" spans="1:7" hidden="1" x14ac:dyDescent="0.25">
      <c r="A680" t="s">
        <v>8938</v>
      </c>
      <c r="B680" t="s">
        <v>16463</v>
      </c>
      <c r="C680" t="s">
        <v>8937</v>
      </c>
      <c r="D680" t="s">
        <v>8936</v>
      </c>
      <c r="E680" t="b">
        <f t="shared" si="10"/>
        <v>0</v>
      </c>
      <c r="F680">
        <v>0.14000000000000001</v>
      </c>
      <c r="G680" t="s">
        <v>62</v>
      </c>
    </row>
    <row r="681" spans="1:7" hidden="1" x14ac:dyDescent="0.25">
      <c r="A681" t="s">
        <v>8938</v>
      </c>
      <c r="B681" t="s">
        <v>14751</v>
      </c>
      <c r="C681" t="s">
        <v>8939</v>
      </c>
      <c r="D681" t="s">
        <v>8936</v>
      </c>
      <c r="E681" t="b">
        <f t="shared" si="10"/>
        <v>0</v>
      </c>
      <c r="F681">
        <v>0</v>
      </c>
      <c r="G681" t="s">
        <v>62</v>
      </c>
    </row>
    <row r="682" spans="1:7" hidden="1" x14ac:dyDescent="0.25">
      <c r="A682" t="s">
        <v>8938</v>
      </c>
      <c r="B682" t="s">
        <v>16462</v>
      </c>
      <c r="C682" t="s">
        <v>8937</v>
      </c>
      <c r="D682" t="s">
        <v>8936</v>
      </c>
      <c r="E682" t="b">
        <f t="shared" si="10"/>
        <v>0</v>
      </c>
      <c r="F682">
        <v>0</v>
      </c>
      <c r="G682" t="s">
        <v>62</v>
      </c>
    </row>
    <row r="683" spans="1:7" hidden="1" x14ac:dyDescent="0.25">
      <c r="A683" t="s">
        <v>8938</v>
      </c>
      <c r="B683" t="s">
        <v>16461</v>
      </c>
      <c r="C683" t="s">
        <v>8939</v>
      </c>
      <c r="D683" t="s">
        <v>8936</v>
      </c>
      <c r="E683" t="b">
        <f t="shared" si="10"/>
        <v>0</v>
      </c>
      <c r="F683">
        <v>0.16</v>
      </c>
      <c r="G683" t="s">
        <v>62</v>
      </c>
    </row>
    <row r="684" spans="1:7" hidden="1" x14ac:dyDescent="0.25">
      <c r="A684" t="s">
        <v>8938</v>
      </c>
      <c r="B684" t="s">
        <v>16460</v>
      </c>
      <c r="C684" t="s">
        <v>8937</v>
      </c>
      <c r="D684" t="s">
        <v>8936</v>
      </c>
      <c r="E684" t="b">
        <f t="shared" si="10"/>
        <v>0</v>
      </c>
      <c r="F684">
        <v>0.12</v>
      </c>
      <c r="G684" t="s">
        <v>62</v>
      </c>
    </row>
    <row r="685" spans="1:7" hidden="1" x14ac:dyDescent="0.25">
      <c r="A685" t="s">
        <v>8938</v>
      </c>
      <c r="B685" t="s">
        <v>16459</v>
      </c>
      <c r="C685" t="s">
        <v>8939</v>
      </c>
      <c r="D685" t="s">
        <v>8936</v>
      </c>
      <c r="E685" t="b">
        <f t="shared" si="10"/>
        <v>0</v>
      </c>
      <c r="F685">
        <v>0.08</v>
      </c>
      <c r="G685" t="s">
        <v>62</v>
      </c>
    </row>
    <row r="686" spans="1:7" hidden="1" x14ac:dyDescent="0.25">
      <c r="A686" t="s">
        <v>8938</v>
      </c>
      <c r="B686" t="s">
        <v>16458</v>
      </c>
      <c r="C686" t="s">
        <v>8937</v>
      </c>
      <c r="D686" t="s">
        <v>8936</v>
      </c>
      <c r="E686" t="b">
        <f t="shared" si="10"/>
        <v>0</v>
      </c>
      <c r="F686">
        <v>0.01</v>
      </c>
      <c r="G686" t="s">
        <v>62</v>
      </c>
    </row>
    <row r="687" spans="1:7" hidden="1" x14ac:dyDescent="0.25">
      <c r="A687" t="s">
        <v>8938</v>
      </c>
      <c r="B687" t="s">
        <v>16457</v>
      </c>
      <c r="C687" t="s">
        <v>8939</v>
      </c>
      <c r="D687" t="s">
        <v>8936</v>
      </c>
      <c r="E687" t="b">
        <f t="shared" si="10"/>
        <v>0</v>
      </c>
      <c r="F687">
        <v>0.19</v>
      </c>
      <c r="G687" t="s">
        <v>62</v>
      </c>
    </row>
    <row r="688" spans="1:7" hidden="1" x14ac:dyDescent="0.25">
      <c r="A688" t="s">
        <v>8938</v>
      </c>
      <c r="B688" t="s">
        <v>16456</v>
      </c>
      <c r="C688" t="s">
        <v>8937</v>
      </c>
      <c r="D688" t="s">
        <v>8936</v>
      </c>
      <c r="E688" t="b">
        <f t="shared" si="10"/>
        <v>0</v>
      </c>
      <c r="F688">
        <v>0.2</v>
      </c>
      <c r="G688" t="s">
        <v>62</v>
      </c>
    </row>
    <row r="689" spans="1:10" hidden="1" x14ac:dyDescent="0.25">
      <c r="A689" t="s">
        <v>8938</v>
      </c>
      <c r="B689" t="s">
        <v>16455</v>
      </c>
      <c r="C689" t="s">
        <v>8939</v>
      </c>
      <c r="D689" t="s">
        <v>8936</v>
      </c>
      <c r="E689" t="b">
        <f t="shared" si="10"/>
        <v>0</v>
      </c>
      <c r="F689">
        <v>0</v>
      </c>
      <c r="G689" t="s">
        <v>62</v>
      </c>
    </row>
    <row r="690" spans="1:10" hidden="1" x14ac:dyDescent="0.25">
      <c r="A690" t="s">
        <v>8938</v>
      </c>
      <c r="B690" t="s">
        <v>16454</v>
      </c>
      <c r="C690" t="s">
        <v>8937</v>
      </c>
      <c r="D690" t="s">
        <v>8936</v>
      </c>
      <c r="E690" t="b">
        <f t="shared" si="10"/>
        <v>0</v>
      </c>
      <c r="F690">
        <v>0</v>
      </c>
      <c r="G690" t="s">
        <v>62</v>
      </c>
    </row>
    <row r="691" spans="1:10" hidden="1" x14ac:dyDescent="0.25">
      <c r="A691" t="s">
        <v>8938</v>
      </c>
      <c r="B691" t="s">
        <v>14743</v>
      </c>
      <c r="C691" t="s">
        <v>8939</v>
      </c>
      <c r="D691" t="s">
        <v>8936</v>
      </c>
      <c r="E691" t="b">
        <f t="shared" si="10"/>
        <v>0</v>
      </c>
      <c r="F691">
        <v>0.19</v>
      </c>
      <c r="G691" t="s">
        <v>62</v>
      </c>
    </row>
    <row r="692" spans="1:10" hidden="1" x14ac:dyDescent="0.25">
      <c r="A692" t="s">
        <v>8938</v>
      </c>
      <c r="B692" t="s">
        <v>16453</v>
      </c>
      <c r="C692" t="s">
        <v>8937</v>
      </c>
      <c r="D692" t="s">
        <v>8936</v>
      </c>
      <c r="E692" t="b">
        <f t="shared" si="10"/>
        <v>0</v>
      </c>
      <c r="F692">
        <v>0.4</v>
      </c>
      <c r="G692" t="s">
        <v>62</v>
      </c>
    </row>
    <row r="693" spans="1:10" hidden="1" x14ac:dyDescent="0.25">
      <c r="A693" t="s">
        <v>8938</v>
      </c>
      <c r="B693" t="s">
        <v>16452</v>
      </c>
      <c r="C693" t="s">
        <v>8939</v>
      </c>
      <c r="D693" t="s">
        <v>8936</v>
      </c>
      <c r="E693" t="b">
        <f t="shared" si="10"/>
        <v>0</v>
      </c>
      <c r="F693">
        <v>0.11</v>
      </c>
      <c r="G693" t="s">
        <v>62</v>
      </c>
    </row>
    <row r="694" spans="1:10" hidden="1" x14ac:dyDescent="0.25">
      <c r="A694" t="s">
        <v>8938</v>
      </c>
      <c r="B694" t="s">
        <v>16451</v>
      </c>
      <c r="C694" t="s">
        <v>8937</v>
      </c>
      <c r="D694" t="s">
        <v>8936</v>
      </c>
      <c r="E694" t="b">
        <f t="shared" si="10"/>
        <v>0</v>
      </c>
      <c r="F694">
        <v>0.09</v>
      </c>
      <c r="G694" t="s">
        <v>62</v>
      </c>
    </row>
    <row r="695" spans="1:10" hidden="1" x14ac:dyDescent="0.25">
      <c r="A695" t="s">
        <v>8938</v>
      </c>
      <c r="B695" t="s">
        <v>16450</v>
      </c>
      <c r="C695" t="s">
        <v>8939</v>
      </c>
      <c r="D695" t="s">
        <v>8936</v>
      </c>
      <c r="E695" t="b">
        <f t="shared" si="10"/>
        <v>0</v>
      </c>
      <c r="F695">
        <v>0</v>
      </c>
      <c r="G695" t="s">
        <v>62</v>
      </c>
    </row>
    <row r="696" spans="1:10" hidden="1" x14ac:dyDescent="0.25">
      <c r="A696" t="s">
        <v>8938</v>
      </c>
      <c r="B696" t="s">
        <v>16449</v>
      </c>
      <c r="C696" t="s">
        <v>8937</v>
      </c>
      <c r="D696" t="s">
        <v>8936</v>
      </c>
      <c r="E696" t="b">
        <f t="shared" si="10"/>
        <v>0</v>
      </c>
      <c r="F696">
        <v>0.01</v>
      </c>
      <c r="G696" t="s">
        <v>62</v>
      </c>
    </row>
    <row r="697" spans="1:10" hidden="1" x14ac:dyDescent="0.25">
      <c r="A697" t="s">
        <v>8938</v>
      </c>
      <c r="B697" t="s">
        <v>16448</v>
      </c>
      <c r="C697" t="s">
        <v>8939</v>
      </c>
      <c r="D697" t="s">
        <v>8936</v>
      </c>
      <c r="E697" t="b">
        <f t="shared" si="10"/>
        <v>0</v>
      </c>
      <c r="F697">
        <v>0.15</v>
      </c>
      <c r="G697" t="s">
        <v>62</v>
      </c>
    </row>
    <row r="698" spans="1:10" hidden="1" x14ac:dyDescent="0.25">
      <c r="A698" t="s">
        <v>8938</v>
      </c>
      <c r="B698" t="s">
        <v>16447</v>
      </c>
      <c r="C698" t="s">
        <v>8937</v>
      </c>
      <c r="D698" t="s">
        <v>8936</v>
      </c>
      <c r="E698" t="b">
        <f t="shared" si="10"/>
        <v>0</v>
      </c>
      <c r="F698">
        <v>0.15</v>
      </c>
      <c r="G698" t="s">
        <v>62</v>
      </c>
    </row>
    <row r="699" spans="1:10" hidden="1" x14ac:dyDescent="0.25">
      <c r="A699" t="s">
        <v>8938</v>
      </c>
      <c r="B699" t="s">
        <v>16446</v>
      </c>
      <c r="C699" t="s">
        <v>8939</v>
      </c>
      <c r="D699" t="s">
        <v>8936</v>
      </c>
      <c r="E699" t="b">
        <f t="shared" si="10"/>
        <v>0</v>
      </c>
      <c r="F699">
        <v>0.03</v>
      </c>
      <c r="G699" t="s">
        <v>62</v>
      </c>
    </row>
    <row r="700" spans="1:10" hidden="1" x14ac:dyDescent="0.25">
      <c r="A700" t="s">
        <v>8938</v>
      </c>
      <c r="B700" t="s">
        <v>16445</v>
      </c>
      <c r="C700" t="s">
        <v>8937</v>
      </c>
      <c r="D700" t="s">
        <v>8936</v>
      </c>
      <c r="E700" t="b">
        <f t="shared" si="10"/>
        <v>0</v>
      </c>
      <c r="F700">
        <v>0.01</v>
      </c>
      <c r="G700" t="s">
        <v>62</v>
      </c>
    </row>
    <row r="701" spans="1:10" hidden="1" x14ac:dyDescent="0.25">
      <c r="A701" t="s">
        <v>8938</v>
      </c>
      <c r="B701" t="s">
        <v>16444</v>
      </c>
      <c r="C701" t="s">
        <v>8984</v>
      </c>
      <c r="D701" t="s">
        <v>8983</v>
      </c>
      <c r="E701" t="b">
        <f t="shared" si="10"/>
        <v>1</v>
      </c>
      <c r="F701" t="s">
        <v>8982</v>
      </c>
      <c r="G701" t="s">
        <v>8981</v>
      </c>
      <c r="H701" t="s">
        <v>8980</v>
      </c>
      <c r="I701" t="s">
        <v>8979</v>
      </c>
      <c r="J701" t="s">
        <v>8978</v>
      </c>
    </row>
    <row r="702" spans="1:10" x14ac:dyDescent="0.25">
      <c r="A702" t="s">
        <v>8938</v>
      </c>
      <c r="B702" t="s">
        <v>16443</v>
      </c>
      <c r="C702" t="s">
        <v>8939</v>
      </c>
      <c r="D702" t="s">
        <v>8936</v>
      </c>
      <c r="E702" t="b">
        <f t="shared" si="10"/>
        <v>1</v>
      </c>
      <c r="F702">
        <v>1.57</v>
      </c>
      <c r="G702" t="s">
        <v>62</v>
      </c>
    </row>
    <row r="703" spans="1:10" hidden="1" x14ac:dyDescent="0.25">
      <c r="A703" t="s">
        <v>8938</v>
      </c>
      <c r="B703" t="s">
        <v>16442</v>
      </c>
      <c r="C703" t="s">
        <v>8937</v>
      </c>
      <c r="D703" t="s">
        <v>8936</v>
      </c>
      <c r="E703" t="b">
        <f t="shared" si="10"/>
        <v>1</v>
      </c>
      <c r="F703">
        <v>1.5</v>
      </c>
      <c r="G703" t="s">
        <v>62</v>
      </c>
    </row>
    <row r="704" spans="1:10" hidden="1" x14ac:dyDescent="0.25">
      <c r="A704" t="s">
        <v>8938</v>
      </c>
      <c r="B704" t="s">
        <v>16441</v>
      </c>
      <c r="C704" t="s">
        <v>8939</v>
      </c>
      <c r="D704" t="s">
        <v>8936</v>
      </c>
      <c r="E704" t="b">
        <f t="shared" si="10"/>
        <v>0</v>
      </c>
      <c r="F704">
        <v>0.04</v>
      </c>
      <c r="G704" t="s">
        <v>62</v>
      </c>
    </row>
    <row r="705" spans="1:7" hidden="1" x14ac:dyDescent="0.25">
      <c r="A705" t="s">
        <v>8938</v>
      </c>
      <c r="B705" t="s">
        <v>16440</v>
      </c>
      <c r="C705" t="s">
        <v>8937</v>
      </c>
      <c r="D705" t="s">
        <v>8936</v>
      </c>
      <c r="E705" t="b">
        <f t="shared" si="10"/>
        <v>0</v>
      </c>
      <c r="F705">
        <v>0.01</v>
      </c>
      <c r="G705" t="s">
        <v>62</v>
      </c>
    </row>
    <row r="706" spans="1:7" hidden="1" x14ac:dyDescent="0.25">
      <c r="A706" t="s">
        <v>8938</v>
      </c>
      <c r="B706" t="s">
        <v>16439</v>
      </c>
      <c r="C706" t="s">
        <v>8939</v>
      </c>
      <c r="D706" t="s">
        <v>8936</v>
      </c>
      <c r="E706" t="b">
        <f t="shared" si="10"/>
        <v>0</v>
      </c>
      <c r="F706">
        <v>0.03</v>
      </c>
      <c r="G706" t="s">
        <v>62</v>
      </c>
    </row>
    <row r="707" spans="1:7" hidden="1" x14ac:dyDescent="0.25">
      <c r="A707" t="s">
        <v>8938</v>
      </c>
      <c r="B707" t="s">
        <v>16438</v>
      </c>
      <c r="C707" t="s">
        <v>8937</v>
      </c>
      <c r="D707" t="s">
        <v>8936</v>
      </c>
      <c r="E707" t="b">
        <f t="shared" ref="E707:E770" si="11">IF(OR(C707="NOTE:",C706="NOTE:",C705="NOTE:"),TRUE,FALSE)</f>
        <v>0</v>
      </c>
      <c r="F707">
        <v>0.01</v>
      </c>
      <c r="G707" t="s">
        <v>62</v>
      </c>
    </row>
    <row r="708" spans="1:7" hidden="1" x14ac:dyDescent="0.25">
      <c r="A708" t="s">
        <v>8938</v>
      </c>
      <c r="B708" t="s">
        <v>16437</v>
      </c>
      <c r="C708" t="s">
        <v>8939</v>
      </c>
      <c r="D708" t="s">
        <v>8936</v>
      </c>
      <c r="E708" t="b">
        <f t="shared" si="11"/>
        <v>0</v>
      </c>
      <c r="F708">
        <v>0.08</v>
      </c>
      <c r="G708" t="s">
        <v>62</v>
      </c>
    </row>
    <row r="709" spans="1:7" hidden="1" x14ac:dyDescent="0.25">
      <c r="A709" t="s">
        <v>8938</v>
      </c>
      <c r="B709" t="s">
        <v>16436</v>
      </c>
      <c r="C709" t="s">
        <v>8937</v>
      </c>
      <c r="D709" t="s">
        <v>8936</v>
      </c>
      <c r="E709" t="b">
        <f t="shared" si="11"/>
        <v>0</v>
      </c>
      <c r="F709">
        <v>0</v>
      </c>
      <c r="G709" t="s">
        <v>62</v>
      </c>
    </row>
    <row r="710" spans="1:7" hidden="1" x14ac:dyDescent="0.25">
      <c r="A710" t="s">
        <v>8938</v>
      </c>
      <c r="B710" t="s">
        <v>16435</v>
      </c>
      <c r="C710" t="s">
        <v>8939</v>
      </c>
      <c r="D710" t="s">
        <v>8936</v>
      </c>
      <c r="E710" t="b">
        <f t="shared" si="11"/>
        <v>0</v>
      </c>
      <c r="F710">
        <v>0.03</v>
      </c>
      <c r="G710" t="s">
        <v>62</v>
      </c>
    </row>
    <row r="711" spans="1:7" hidden="1" x14ac:dyDescent="0.25">
      <c r="A711" t="s">
        <v>8938</v>
      </c>
      <c r="B711" t="s">
        <v>16434</v>
      </c>
      <c r="C711" t="s">
        <v>8937</v>
      </c>
      <c r="D711" t="s">
        <v>8936</v>
      </c>
      <c r="E711" t="b">
        <f t="shared" si="11"/>
        <v>0</v>
      </c>
      <c r="F711">
        <v>0.03</v>
      </c>
      <c r="G711" t="s">
        <v>62</v>
      </c>
    </row>
    <row r="712" spans="1:7" hidden="1" x14ac:dyDescent="0.25">
      <c r="A712" t="s">
        <v>8938</v>
      </c>
      <c r="B712" t="s">
        <v>16433</v>
      </c>
      <c r="C712" t="s">
        <v>8939</v>
      </c>
      <c r="D712" t="s">
        <v>8936</v>
      </c>
      <c r="E712" t="b">
        <f t="shared" si="11"/>
        <v>0</v>
      </c>
      <c r="F712">
        <v>0.01</v>
      </c>
      <c r="G712" t="s">
        <v>62</v>
      </c>
    </row>
    <row r="713" spans="1:7" hidden="1" x14ac:dyDescent="0.25">
      <c r="A713" t="s">
        <v>8938</v>
      </c>
      <c r="B713" t="s">
        <v>16432</v>
      </c>
      <c r="C713" t="s">
        <v>8937</v>
      </c>
      <c r="D713" t="s">
        <v>8936</v>
      </c>
      <c r="E713" t="b">
        <f t="shared" si="11"/>
        <v>0</v>
      </c>
      <c r="F713">
        <v>0</v>
      </c>
      <c r="G713" t="s">
        <v>62</v>
      </c>
    </row>
    <row r="714" spans="1:7" hidden="1" x14ac:dyDescent="0.25">
      <c r="A714" t="s">
        <v>8938</v>
      </c>
      <c r="B714" t="s">
        <v>16431</v>
      </c>
      <c r="C714" t="s">
        <v>8939</v>
      </c>
      <c r="D714" t="s">
        <v>8936</v>
      </c>
      <c r="E714" t="b">
        <f t="shared" si="11"/>
        <v>0</v>
      </c>
      <c r="F714">
        <v>0.19</v>
      </c>
      <c r="G714" t="s">
        <v>62</v>
      </c>
    </row>
    <row r="715" spans="1:7" hidden="1" x14ac:dyDescent="0.25">
      <c r="A715" t="s">
        <v>8938</v>
      </c>
      <c r="B715" t="s">
        <v>16430</v>
      </c>
      <c r="C715" t="s">
        <v>8937</v>
      </c>
      <c r="D715" t="s">
        <v>8936</v>
      </c>
      <c r="E715" t="b">
        <f t="shared" si="11"/>
        <v>0</v>
      </c>
      <c r="F715">
        <v>0.34</v>
      </c>
      <c r="G715" t="s">
        <v>62</v>
      </c>
    </row>
    <row r="716" spans="1:7" hidden="1" x14ac:dyDescent="0.25">
      <c r="A716" t="s">
        <v>8938</v>
      </c>
      <c r="B716" t="s">
        <v>16429</v>
      </c>
      <c r="C716" t="s">
        <v>8939</v>
      </c>
      <c r="D716" t="s">
        <v>8936</v>
      </c>
      <c r="E716" t="b">
        <f t="shared" si="11"/>
        <v>0</v>
      </c>
      <c r="F716">
        <v>0.01</v>
      </c>
      <c r="G716" t="s">
        <v>62</v>
      </c>
    </row>
    <row r="717" spans="1:7" hidden="1" x14ac:dyDescent="0.25">
      <c r="A717" t="s">
        <v>8938</v>
      </c>
      <c r="B717" t="s">
        <v>16428</v>
      </c>
      <c r="C717" t="s">
        <v>8937</v>
      </c>
      <c r="D717" t="s">
        <v>8936</v>
      </c>
      <c r="E717" t="b">
        <f t="shared" si="11"/>
        <v>0</v>
      </c>
      <c r="F717">
        <v>0.01</v>
      </c>
      <c r="G717" t="s">
        <v>62</v>
      </c>
    </row>
    <row r="718" spans="1:7" hidden="1" x14ac:dyDescent="0.25">
      <c r="A718" t="s">
        <v>8938</v>
      </c>
      <c r="B718" t="s">
        <v>16427</v>
      </c>
      <c r="C718" t="s">
        <v>8939</v>
      </c>
      <c r="D718" t="s">
        <v>8936</v>
      </c>
      <c r="E718" t="b">
        <f t="shared" si="11"/>
        <v>0</v>
      </c>
      <c r="F718">
        <v>0.18</v>
      </c>
      <c r="G718" t="s">
        <v>62</v>
      </c>
    </row>
    <row r="719" spans="1:7" hidden="1" x14ac:dyDescent="0.25">
      <c r="A719" t="s">
        <v>8938</v>
      </c>
      <c r="B719" t="s">
        <v>16426</v>
      </c>
      <c r="C719" t="s">
        <v>8937</v>
      </c>
      <c r="D719" t="s">
        <v>8936</v>
      </c>
      <c r="E719" t="b">
        <f t="shared" si="11"/>
        <v>0</v>
      </c>
      <c r="F719">
        <v>0.15</v>
      </c>
      <c r="G719" t="s">
        <v>62</v>
      </c>
    </row>
    <row r="720" spans="1:7" hidden="1" x14ac:dyDescent="0.25">
      <c r="A720" t="s">
        <v>8938</v>
      </c>
      <c r="B720" t="s">
        <v>16425</v>
      </c>
      <c r="C720" t="s">
        <v>8939</v>
      </c>
      <c r="D720" t="s">
        <v>8936</v>
      </c>
      <c r="E720" t="b">
        <f t="shared" si="11"/>
        <v>0</v>
      </c>
      <c r="F720">
        <v>0</v>
      </c>
      <c r="G720" t="s">
        <v>62</v>
      </c>
    </row>
    <row r="721" spans="1:7" hidden="1" x14ac:dyDescent="0.25">
      <c r="A721" t="s">
        <v>8938</v>
      </c>
      <c r="B721" t="s">
        <v>16424</v>
      </c>
      <c r="C721" t="s">
        <v>8937</v>
      </c>
      <c r="D721" t="s">
        <v>8936</v>
      </c>
      <c r="E721" t="b">
        <f t="shared" si="11"/>
        <v>0</v>
      </c>
      <c r="F721">
        <v>0</v>
      </c>
      <c r="G721" t="s">
        <v>62</v>
      </c>
    </row>
    <row r="722" spans="1:7" hidden="1" x14ac:dyDescent="0.25">
      <c r="A722" t="s">
        <v>8938</v>
      </c>
      <c r="B722" t="s">
        <v>16423</v>
      </c>
      <c r="C722" t="s">
        <v>8939</v>
      </c>
      <c r="D722" t="s">
        <v>8936</v>
      </c>
      <c r="E722" t="b">
        <f t="shared" si="11"/>
        <v>0</v>
      </c>
      <c r="F722">
        <v>0.13</v>
      </c>
      <c r="G722" t="s">
        <v>62</v>
      </c>
    </row>
    <row r="723" spans="1:7" hidden="1" x14ac:dyDescent="0.25">
      <c r="A723" t="s">
        <v>8938</v>
      </c>
      <c r="B723" t="s">
        <v>16422</v>
      </c>
      <c r="C723" t="s">
        <v>8937</v>
      </c>
      <c r="D723" t="s">
        <v>8936</v>
      </c>
      <c r="E723" t="b">
        <f t="shared" si="11"/>
        <v>0</v>
      </c>
      <c r="F723">
        <v>0.12</v>
      </c>
      <c r="G723" t="s">
        <v>62</v>
      </c>
    </row>
    <row r="724" spans="1:7" hidden="1" x14ac:dyDescent="0.25">
      <c r="A724" t="s">
        <v>8938</v>
      </c>
      <c r="B724" t="s">
        <v>16421</v>
      </c>
      <c r="C724" t="s">
        <v>8939</v>
      </c>
      <c r="D724" t="s">
        <v>8936</v>
      </c>
      <c r="E724" t="b">
        <f t="shared" si="11"/>
        <v>0</v>
      </c>
      <c r="F724">
        <v>0.02</v>
      </c>
      <c r="G724" t="s">
        <v>62</v>
      </c>
    </row>
    <row r="725" spans="1:7" hidden="1" x14ac:dyDescent="0.25">
      <c r="A725" t="s">
        <v>8938</v>
      </c>
      <c r="B725" t="s">
        <v>16420</v>
      </c>
      <c r="C725" t="s">
        <v>8937</v>
      </c>
      <c r="D725" t="s">
        <v>8936</v>
      </c>
      <c r="E725" t="b">
        <f t="shared" si="11"/>
        <v>0</v>
      </c>
      <c r="F725">
        <v>0.01</v>
      </c>
      <c r="G725" t="s">
        <v>62</v>
      </c>
    </row>
    <row r="726" spans="1:7" hidden="1" x14ac:dyDescent="0.25">
      <c r="A726" t="s">
        <v>8938</v>
      </c>
      <c r="B726" t="s">
        <v>16419</v>
      </c>
      <c r="C726" t="s">
        <v>8939</v>
      </c>
      <c r="D726" t="s">
        <v>8936</v>
      </c>
      <c r="E726" t="b">
        <f t="shared" si="11"/>
        <v>0</v>
      </c>
      <c r="F726">
        <v>0.18</v>
      </c>
      <c r="G726" t="s">
        <v>62</v>
      </c>
    </row>
    <row r="727" spans="1:7" hidden="1" x14ac:dyDescent="0.25">
      <c r="A727" t="s">
        <v>8938</v>
      </c>
      <c r="B727" t="s">
        <v>16418</v>
      </c>
      <c r="C727" t="s">
        <v>8937</v>
      </c>
      <c r="D727" t="s">
        <v>8936</v>
      </c>
      <c r="E727" t="b">
        <f t="shared" si="11"/>
        <v>0</v>
      </c>
      <c r="F727">
        <v>0.18</v>
      </c>
      <c r="G727" t="s">
        <v>62</v>
      </c>
    </row>
    <row r="728" spans="1:7" hidden="1" x14ac:dyDescent="0.25">
      <c r="A728" t="s">
        <v>8938</v>
      </c>
      <c r="B728" t="s">
        <v>16417</v>
      </c>
      <c r="C728" t="s">
        <v>8939</v>
      </c>
      <c r="D728" t="s">
        <v>8936</v>
      </c>
      <c r="E728" t="b">
        <f t="shared" si="11"/>
        <v>0</v>
      </c>
      <c r="F728">
        <v>0</v>
      </c>
      <c r="G728" t="s">
        <v>62</v>
      </c>
    </row>
    <row r="729" spans="1:7" hidden="1" x14ac:dyDescent="0.25">
      <c r="A729" t="s">
        <v>8938</v>
      </c>
      <c r="B729" t="s">
        <v>16416</v>
      </c>
      <c r="C729" t="s">
        <v>8937</v>
      </c>
      <c r="D729" t="s">
        <v>8936</v>
      </c>
      <c r="E729" t="b">
        <f t="shared" si="11"/>
        <v>0</v>
      </c>
      <c r="F729">
        <v>0</v>
      </c>
      <c r="G729" t="s">
        <v>62</v>
      </c>
    </row>
    <row r="730" spans="1:7" hidden="1" x14ac:dyDescent="0.25">
      <c r="A730" t="s">
        <v>8938</v>
      </c>
      <c r="B730" t="s">
        <v>16415</v>
      </c>
      <c r="C730" t="s">
        <v>8939</v>
      </c>
      <c r="D730" t="s">
        <v>8936</v>
      </c>
      <c r="E730" t="b">
        <f t="shared" si="11"/>
        <v>0</v>
      </c>
      <c r="F730">
        <v>0.19</v>
      </c>
      <c r="G730" t="s">
        <v>62</v>
      </c>
    </row>
    <row r="731" spans="1:7" hidden="1" x14ac:dyDescent="0.25">
      <c r="A731" t="s">
        <v>8938</v>
      </c>
      <c r="B731" t="s">
        <v>16414</v>
      </c>
      <c r="C731" t="s">
        <v>8937</v>
      </c>
      <c r="D731" t="s">
        <v>8936</v>
      </c>
      <c r="E731" t="b">
        <f t="shared" si="11"/>
        <v>0</v>
      </c>
      <c r="F731">
        <v>0.39</v>
      </c>
      <c r="G731" t="s">
        <v>62</v>
      </c>
    </row>
    <row r="732" spans="1:7" hidden="1" x14ac:dyDescent="0.25">
      <c r="A732" t="s">
        <v>8938</v>
      </c>
      <c r="B732" t="s">
        <v>16413</v>
      </c>
      <c r="C732" t="s">
        <v>8939</v>
      </c>
      <c r="D732" t="s">
        <v>8936</v>
      </c>
      <c r="E732" t="b">
        <f t="shared" si="11"/>
        <v>0</v>
      </c>
      <c r="F732">
        <v>0.11</v>
      </c>
      <c r="G732" t="s">
        <v>62</v>
      </c>
    </row>
    <row r="733" spans="1:7" hidden="1" x14ac:dyDescent="0.25">
      <c r="A733" t="s">
        <v>8938</v>
      </c>
      <c r="B733" t="s">
        <v>16412</v>
      </c>
      <c r="C733" t="s">
        <v>8937</v>
      </c>
      <c r="D733" t="s">
        <v>8936</v>
      </c>
      <c r="E733" t="b">
        <f t="shared" si="11"/>
        <v>0</v>
      </c>
      <c r="F733">
        <v>0.1</v>
      </c>
      <c r="G733" t="s">
        <v>62</v>
      </c>
    </row>
    <row r="734" spans="1:7" hidden="1" x14ac:dyDescent="0.25">
      <c r="A734" t="s">
        <v>8938</v>
      </c>
      <c r="B734" t="s">
        <v>16411</v>
      </c>
      <c r="C734" t="s">
        <v>8939</v>
      </c>
      <c r="D734" t="s">
        <v>8936</v>
      </c>
      <c r="E734" t="b">
        <f t="shared" si="11"/>
        <v>0</v>
      </c>
      <c r="F734">
        <v>0</v>
      </c>
      <c r="G734" t="s">
        <v>62</v>
      </c>
    </row>
    <row r="735" spans="1:7" hidden="1" x14ac:dyDescent="0.25">
      <c r="A735" t="s">
        <v>8938</v>
      </c>
      <c r="B735" t="s">
        <v>16410</v>
      </c>
      <c r="C735" t="s">
        <v>8937</v>
      </c>
      <c r="D735" t="s">
        <v>8936</v>
      </c>
      <c r="E735" t="b">
        <f t="shared" si="11"/>
        <v>0</v>
      </c>
      <c r="F735">
        <v>0</v>
      </c>
      <c r="G735" t="s">
        <v>62</v>
      </c>
    </row>
    <row r="736" spans="1:7" hidden="1" x14ac:dyDescent="0.25">
      <c r="A736" t="s">
        <v>8938</v>
      </c>
      <c r="B736" t="s">
        <v>16409</v>
      </c>
      <c r="C736" t="s">
        <v>8939</v>
      </c>
      <c r="D736" t="s">
        <v>8936</v>
      </c>
      <c r="E736" t="b">
        <f t="shared" si="11"/>
        <v>0</v>
      </c>
      <c r="F736">
        <v>0.15</v>
      </c>
      <c r="G736" t="s">
        <v>62</v>
      </c>
    </row>
    <row r="737" spans="1:10" hidden="1" x14ac:dyDescent="0.25">
      <c r="A737" t="s">
        <v>8938</v>
      </c>
      <c r="B737" t="s">
        <v>16408</v>
      </c>
      <c r="C737" t="s">
        <v>8937</v>
      </c>
      <c r="D737" t="s">
        <v>8936</v>
      </c>
      <c r="E737" t="b">
        <f t="shared" si="11"/>
        <v>0</v>
      </c>
      <c r="F737">
        <v>0.15</v>
      </c>
      <c r="G737" t="s">
        <v>62</v>
      </c>
    </row>
    <row r="738" spans="1:10" hidden="1" x14ac:dyDescent="0.25">
      <c r="A738" t="s">
        <v>8938</v>
      </c>
      <c r="B738" t="s">
        <v>16407</v>
      </c>
      <c r="C738" t="s">
        <v>8939</v>
      </c>
      <c r="D738" t="s">
        <v>8936</v>
      </c>
      <c r="E738" t="b">
        <f t="shared" si="11"/>
        <v>0</v>
      </c>
      <c r="F738">
        <v>0.03</v>
      </c>
      <c r="G738" t="s">
        <v>62</v>
      </c>
    </row>
    <row r="739" spans="1:10" hidden="1" x14ac:dyDescent="0.25">
      <c r="A739" t="s">
        <v>8938</v>
      </c>
      <c r="B739" t="s">
        <v>16406</v>
      </c>
      <c r="C739" t="s">
        <v>8937</v>
      </c>
      <c r="D739" t="s">
        <v>8936</v>
      </c>
      <c r="E739" t="b">
        <f t="shared" si="11"/>
        <v>0</v>
      </c>
      <c r="F739">
        <v>0.03</v>
      </c>
      <c r="G739" t="s">
        <v>62</v>
      </c>
    </row>
    <row r="740" spans="1:10" hidden="1" x14ac:dyDescent="0.25">
      <c r="A740" t="s">
        <v>8938</v>
      </c>
      <c r="B740" t="s">
        <v>16405</v>
      </c>
      <c r="C740" t="s">
        <v>8984</v>
      </c>
      <c r="D740" t="s">
        <v>8983</v>
      </c>
      <c r="E740" t="b">
        <f t="shared" si="11"/>
        <v>1</v>
      </c>
      <c r="F740" t="s">
        <v>8982</v>
      </c>
      <c r="G740" t="s">
        <v>8981</v>
      </c>
      <c r="H740" t="s">
        <v>8980</v>
      </c>
      <c r="I740" t="s">
        <v>8979</v>
      </c>
      <c r="J740" t="s">
        <v>8978</v>
      </c>
    </row>
    <row r="741" spans="1:10" x14ac:dyDescent="0.25">
      <c r="A741" t="s">
        <v>8938</v>
      </c>
      <c r="B741" t="s">
        <v>16404</v>
      </c>
      <c r="C741" t="s">
        <v>8939</v>
      </c>
      <c r="D741" t="s">
        <v>8936</v>
      </c>
      <c r="E741" t="b">
        <f t="shared" si="11"/>
        <v>1</v>
      </c>
      <c r="F741">
        <v>1.63</v>
      </c>
      <c r="G741" t="s">
        <v>62</v>
      </c>
    </row>
    <row r="742" spans="1:10" hidden="1" x14ac:dyDescent="0.25">
      <c r="A742" t="s">
        <v>8938</v>
      </c>
      <c r="B742" t="s">
        <v>16403</v>
      </c>
      <c r="C742" t="s">
        <v>8937</v>
      </c>
      <c r="D742" t="s">
        <v>8936</v>
      </c>
      <c r="E742" t="b">
        <f t="shared" si="11"/>
        <v>1</v>
      </c>
      <c r="F742">
        <v>1.57</v>
      </c>
      <c r="G742" t="s">
        <v>62</v>
      </c>
    </row>
    <row r="743" spans="1:10" hidden="1" x14ac:dyDescent="0.25">
      <c r="A743" t="s">
        <v>8938</v>
      </c>
      <c r="B743" t="s">
        <v>16402</v>
      </c>
      <c r="C743" t="s">
        <v>8939</v>
      </c>
      <c r="D743" t="s">
        <v>8936</v>
      </c>
      <c r="E743" t="b">
        <f t="shared" si="11"/>
        <v>0</v>
      </c>
      <c r="F743">
        <v>0.03</v>
      </c>
      <c r="G743" t="s">
        <v>62</v>
      </c>
    </row>
    <row r="744" spans="1:10" hidden="1" x14ac:dyDescent="0.25">
      <c r="A744" t="s">
        <v>8938</v>
      </c>
      <c r="B744" t="s">
        <v>16401</v>
      </c>
      <c r="C744" t="s">
        <v>8937</v>
      </c>
      <c r="D744" t="s">
        <v>8936</v>
      </c>
      <c r="E744" t="b">
        <f t="shared" si="11"/>
        <v>0</v>
      </c>
      <c r="F744">
        <v>0</v>
      </c>
      <c r="G744" t="s">
        <v>62</v>
      </c>
    </row>
    <row r="745" spans="1:10" hidden="1" x14ac:dyDescent="0.25">
      <c r="A745" t="s">
        <v>8938</v>
      </c>
      <c r="B745" t="s">
        <v>16400</v>
      </c>
      <c r="C745" t="s">
        <v>8939</v>
      </c>
      <c r="D745" t="s">
        <v>8936</v>
      </c>
      <c r="E745" t="b">
        <f t="shared" si="11"/>
        <v>0</v>
      </c>
      <c r="F745">
        <v>0.05</v>
      </c>
      <c r="G745" t="s">
        <v>62</v>
      </c>
    </row>
    <row r="746" spans="1:10" hidden="1" x14ac:dyDescent="0.25">
      <c r="A746" t="s">
        <v>8938</v>
      </c>
      <c r="B746" t="s">
        <v>16399</v>
      </c>
      <c r="C746" t="s">
        <v>8937</v>
      </c>
      <c r="D746" t="s">
        <v>8936</v>
      </c>
      <c r="E746" t="b">
        <f t="shared" si="11"/>
        <v>0</v>
      </c>
      <c r="F746">
        <v>0.01</v>
      </c>
      <c r="G746" t="s">
        <v>62</v>
      </c>
    </row>
    <row r="747" spans="1:10" hidden="1" x14ac:dyDescent="0.25">
      <c r="A747" t="s">
        <v>8938</v>
      </c>
      <c r="B747" t="s">
        <v>16398</v>
      </c>
      <c r="C747" t="s">
        <v>8939</v>
      </c>
      <c r="D747" t="s">
        <v>8936</v>
      </c>
      <c r="E747" t="b">
        <f t="shared" si="11"/>
        <v>0</v>
      </c>
      <c r="F747">
        <v>0.01</v>
      </c>
      <c r="G747" t="s">
        <v>62</v>
      </c>
    </row>
    <row r="748" spans="1:10" hidden="1" x14ac:dyDescent="0.25">
      <c r="A748" t="s">
        <v>8938</v>
      </c>
      <c r="B748" t="s">
        <v>16397</v>
      </c>
      <c r="C748" t="s">
        <v>8937</v>
      </c>
      <c r="D748" t="s">
        <v>8936</v>
      </c>
      <c r="E748" t="b">
        <f t="shared" si="11"/>
        <v>0</v>
      </c>
      <c r="F748">
        <v>0</v>
      </c>
      <c r="G748" t="s">
        <v>62</v>
      </c>
    </row>
    <row r="749" spans="1:10" hidden="1" x14ac:dyDescent="0.25">
      <c r="A749" t="s">
        <v>8938</v>
      </c>
      <c r="B749" t="s">
        <v>16396</v>
      </c>
      <c r="C749" t="s">
        <v>8939</v>
      </c>
      <c r="D749" t="s">
        <v>8936</v>
      </c>
      <c r="E749" t="b">
        <f t="shared" si="11"/>
        <v>0</v>
      </c>
      <c r="F749">
        <v>0.03</v>
      </c>
      <c r="G749" t="s">
        <v>62</v>
      </c>
    </row>
    <row r="750" spans="1:10" hidden="1" x14ac:dyDescent="0.25">
      <c r="A750" t="s">
        <v>8938</v>
      </c>
      <c r="B750" t="s">
        <v>16395</v>
      </c>
      <c r="C750" t="s">
        <v>8937</v>
      </c>
      <c r="D750" t="s">
        <v>8936</v>
      </c>
      <c r="E750" t="b">
        <f t="shared" si="11"/>
        <v>0</v>
      </c>
      <c r="F750">
        <v>0.04</v>
      </c>
      <c r="G750" t="s">
        <v>62</v>
      </c>
    </row>
    <row r="751" spans="1:10" hidden="1" x14ac:dyDescent="0.25">
      <c r="A751" t="s">
        <v>8938</v>
      </c>
      <c r="B751" t="s">
        <v>16394</v>
      </c>
      <c r="C751" t="s">
        <v>8939</v>
      </c>
      <c r="D751" t="s">
        <v>8936</v>
      </c>
      <c r="E751" t="b">
        <f t="shared" si="11"/>
        <v>0</v>
      </c>
      <c r="F751">
        <v>0</v>
      </c>
      <c r="G751" t="s">
        <v>62</v>
      </c>
    </row>
    <row r="752" spans="1:10" hidden="1" x14ac:dyDescent="0.25">
      <c r="A752" t="s">
        <v>8938</v>
      </c>
      <c r="B752" t="s">
        <v>16393</v>
      </c>
      <c r="C752" t="s">
        <v>8937</v>
      </c>
      <c r="D752" t="s">
        <v>8936</v>
      </c>
      <c r="E752" t="b">
        <f t="shared" si="11"/>
        <v>0</v>
      </c>
      <c r="F752">
        <v>0</v>
      </c>
      <c r="G752" t="s">
        <v>62</v>
      </c>
    </row>
    <row r="753" spans="1:7" hidden="1" x14ac:dyDescent="0.25">
      <c r="A753" t="s">
        <v>8938</v>
      </c>
      <c r="B753" t="s">
        <v>16392</v>
      </c>
      <c r="C753" t="s">
        <v>8939</v>
      </c>
      <c r="D753" t="s">
        <v>8936</v>
      </c>
      <c r="E753" t="b">
        <f t="shared" si="11"/>
        <v>0</v>
      </c>
      <c r="F753">
        <v>0.19</v>
      </c>
      <c r="G753" t="s">
        <v>62</v>
      </c>
    </row>
    <row r="754" spans="1:7" hidden="1" x14ac:dyDescent="0.25">
      <c r="A754" t="s">
        <v>8938</v>
      </c>
      <c r="B754" t="s">
        <v>16391</v>
      </c>
      <c r="C754" t="s">
        <v>8937</v>
      </c>
      <c r="D754" t="s">
        <v>8936</v>
      </c>
      <c r="E754" t="b">
        <f t="shared" si="11"/>
        <v>0</v>
      </c>
      <c r="F754">
        <v>0.32</v>
      </c>
      <c r="G754" t="s">
        <v>62</v>
      </c>
    </row>
    <row r="755" spans="1:7" hidden="1" x14ac:dyDescent="0.25">
      <c r="A755" t="s">
        <v>8938</v>
      </c>
      <c r="B755" t="s">
        <v>16390</v>
      </c>
      <c r="C755" t="s">
        <v>8939</v>
      </c>
      <c r="D755" t="s">
        <v>8936</v>
      </c>
      <c r="E755" t="b">
        <f t="shared" si="11"/>
        <v>0</v>
      </c>
      <c r="F755">
        <v>0</v>
      </c>
      <c r="G755" t="s">
        <v>62</v>
      </c>
    </row>
    <row r="756" spans="1:7" hidden="1" x14ac:dyDescent="0.25">
      <c r="A756" t="s">
        <v>8938</v>
      </c>
      <c r="B756" t="s">
        <v>16389</v>
      </c>
      <c r="C756" t="s">
        <v>8937</v>
      </c>
      <c r="D756" t="s">
        <v>8936</v>
      </c>
      <c r="E756" t="b">
        <f t="shared" si="11"/>
        <v>0</v>
      </c>
      <c r="F756">
        <v>0.01</v>
      </c>
      <c r="G756" t="s">
        <v>62</v>
      </c>
    </row>
    <row r="757" spans="1:7" hidden="1" x14ac:dyDescent="0.25">
      <c r="A757" t="s">
        <v>8938</v>
      </c>
      <c r="B757" t="s">
        <v>16388</v>
      </c>
      <c r="C757" t="s">
        <v>8939</v>
      </c>
      <c r="D757" t="s">
        <v>8936</v>
      </c>
      <c r="E757" t="b">
        <f t="shared" si="11"/>
        <v>0</v>
      </c>
      <c r="F757">
        <v>0.15</v>
      </c>
      <c r="G757" t="s">
        <v>62</v>
      </c>
    </row>
    <row r="758" spans="1:7" hidden="1" x14ac:dyDescent="0.25">
      <c r="A758" t="s">
        <v>8938</v>
      </c>
      <c r="B758" t="s">
        <v>16387</v>
      </c>
      <c r="C758" t="s">
        <v>8937</v>
      </c>
      <c r="D758" t="s">
        <v>8936</v>
      </c>
      <c r="E758" t="b">
        <f t="shared" si="11"/>
        <v>0</v>
      </c>
      <c r="F758">
        <v>0.14000000000000001</v>
      </c>
      <c r="G758" t="s">
        <v>62</v>
      </c>
    </row>
    <row r="759" spans="1:7" hidden="1" x14ac:dyDescent="0.25">
      <c r="A759" t="s">
        <v>8938</v>
      </c>
      <c r="B759" t="s">
        <v>16386</v>
      </c>
      <c r="C759" t="s">
        <v>8939</v>
      </c>
      <c r="D759" t="s">
        <v>8936</v>
      </c>
      <c r="E759" t="b">
        <f t="shared" si="11"/>
        <v>0</v>
      </c>
      <c r="F759">
        <v>0</v>
      </c>
      <c r="G759" t="s">
        <v>62</v>
      </c>
    </row>
    <row r="760" spans="1:7" hidden="1" x14ac:dyDescent="0.25">
      <c r="A760" t="s">
        <v>8938</v>
      </c>
      <c r="B760" t="s">
        <v>16385</v>
      </c>
      <c r="C760" t="s">
        <v>8937</v>
      </c>
      <c r="D760" t="s">
        <v>8936</v>
      </c>
      <c r="E760" t="b">
        <f t="shared" si="11"/>
        <v>0</v>
      </c>
      <c r="F760">
        <v>0.01</v>
      </c>
      <c r="G760" t="s">
        <v>62</v>
      </c>
    </row>
    <row r="761" spans="1:7" hidden="1" x14ac:dyDescent="0.25">
      <c r="A761" t="s">
        <v>8938</v>
      </c>
      <c r="B761" t="s">
        <v>16384</v>
      </c>
      <c r="C761" t="s">
        <v>8939</v>
      </c>
      <c r="D761" t="s">
        <v>8936</v>
      </c>
      <c r="E761" t="b">
        <f t="shared" si="11"/>
        <v>0</v>
      </c>
      <c r="F761">
        <v>0.12</v>
      </c>
      <c r="G761" t="s">
        <v>62</v>
      </c>
    </row>
    <row r="762" spans="1:7" hidden="1" x14ac:dyDescent="0.25">
      <c r="A762" t="s">
        <v>8938</v>
      </c>
      <c r="B762" t="s">
        <v>16383</v>
      </c>
      <c r="C762" t="s">
        <v>8937</v>
      </c>
      <c r="D762" t="s">
        <v>8936</v>
      </c>
      <c r="E762" t="b">
        <f t="shared" si="11"/>
        <v>0</v>
      </c>
      <c r="F762">
        <v>0.12</v>
      </c>
      <c r="G762" t="s">
        <v>62</v>
      </c>
    </row>
    <row r="763" spans="1:7" hidden="1" x14ac:dyDescent="0.25">
      <c r="A763" t="s">
        <v>8938</v>
      </c>
      <c r="B763" t="s">
        <v>16382</v>
      </c>
      <c r="C763" t="s">
        <v>8939</v>
      </c>
      <c r="D763" t="s">
        <v>8936</v>
      </c>
      <c r="E763" t="b">
        <f t="shared" si="11"/>
        <v>0</v>
      </c>
      <c r="F763">
        <v>0.02</v>
      </c>
      <c r="G763" t="s">
        <v>62</v>
      </c>
    </row>
    <row r="764" spans="1:7" hidden="1" x14ac:dyDescent="0.25">
      <c r="A764" t="s">
        <v>8938</v>
      </c>
      <c r="B764" t="s">
        <v>16381</v>
      </c>
      <c r="C764" t="s">
        <v>8937</v>
      </c>
      <c r="D764" t="s">
        <v>8936</v>
      </c>
      <c r="E764" t="b">
        <f t="shared" si="11"/>
        <v>0</v>
      </c>
      <c r="F764">
        <v>0.01</v>
      </c>
      <c r="G764" t="s">
        <v>62</v>
      </c>
    </row>
    <row r="765" spans="1:7" hidden="1" x14ac:dyDescent="0.25">
      <c r="A765" t="s">
        <v>8938</v>
      </c>
      <c r="B765" t="s">
        <v>16380</v>
      </c>
      <c r="C765" t="s">
        <v>8939</v>
      </c>
      <c r="D765" t="s">
        <v>8936</v>
      </c>
      <c r="E765" t="b">
        <f t="shared" si="11"/>
        <v>0</v>
      </c>
      <c r="F765">
        <v>0.19</v>
      </c>
      <c r="G765" t="s">
        <v>62</v>
      </c>
    </row>
    <row r="766" spans="1:7" hidden="1" x14ac:dyDescent="0.25">
      <c r="A766" t="s">
        <v>8938</v>
      </c>
      <c r="B766" t="s">
        <v>16379</v>
      </c>
      <c r="C766" t="s">
        <v>8937</v>
      </c>
      <c r="D766" t="s">
        <v>8936</v>
      </c>
      <c r="E766" t="b">
        <f t="shared" si="11"/>
        <v>0</v>
      </c>
      <c r="F766">
        <v>0.18</v>
      </c>
      <c r="G766" t="s">
        <v>62</v>
      </c>
    </row>
    <row r="767" spans="1:7" hidden="1" x14ac:dyDescent="0.25">
      <c r="A767" t="s">
        <v>8938</v>
      </c>
      <c r="B767" t="s">
        <v>16378</v>
      </c>
      <c r="C767" t="s">
        <v>8939</v>
      </c>
      <c r="D767" t="s">
        <v>8936</v>
      </c>
      <c r="E767" t="b">
        <f t="shared" si="11"/>
        <v>0</v>
      </c>
      <c r="F767">
        <v>0</v>
      </c>
      <c r="G767" t="s">
        <v>62</v>
      </c>
    </row>
    <row r="768" spans="1:7" hidden="1" x14ac:dyDescent="0.25">
      <c r="A768" t="s">
        <v>8938</v>
      </c>
      <c r="B768" t="s">
        <v>16377</v>
      </c>
      <c r="C768" t="s">
        <v>8937</v>
      </c>
      <c r="D768" t="s">
        <v>8936</v>
      </c>
      <c r="E768" t="b">
        <f t="shared" si="11"/>
        <v>0</v>
      </c>
      <c r="F768">
        <v>0</v>
      </c>
      <c r="G768" t="s">
        <v>62</v>
      </c>
    </row>
    <row r="769" spans="1:10" hidden="1" x14ac:dyDescent="0.25">
      <c r="A769" t="s">
        <v>8938</v>
      </c>
      <c r="B769" t="s">
        <v>16376</v>
      </c>
      <c r="C769" t="s">
        <v>8939</v>
      </c>
      <c r="D769" t="s">
        <v>8936</v>
      </c>
      <c r="E769" t="b">
        <f t="shared" si="11"/>
        <v>0</v>
      </c>
      <c r="F769">
        <v>0.21</v>
      </c>
      <c r="G769" t="s">
        <v>62</v>
      </c>
    </row>
    <row r="770" spans="1:10" hidden="1" x14ac:dyDescent="0.25">
      <c r="A770" t="s">
        <v>8938</v>
      </c>
      <c r="B770" t="s">
        <v>16375</v>
      </c>
      <c r="C770" t="s">
        <v>8937</v>
      </c>
      <c r="D770" t="s">
        <v>8936</v>
      </c>
      <c r="E770" t="b">
        <f t="shared" si="11"/>
        <v>0</v>
      </c>
      <c r="F770">
        <v>0.28000000000000003</v>
      </c>
      <c r="G770" t="s">
        <v>62</v>
      </c>
    </row>
    <row r="771" spans="1:10" hidden="1" x14ac:dyDescent="0.25">
      <c r="A771" t="s">
        <v>8938</v>
      </c>
      <c r="B771" t="s">
        <v>16374</v>
      </c>
      <c r="C771" t="s">
        <v>8939</v>
      </c>
      <c r="D771" t="s">
        <v>8936</v>
      </c>
      <c r="E771" t="b">
        <f t="shared" ref="E771:E834" si="12">IF(OR(C771="NOTE:",C770="NOTE:",C769="NOTE:"),TRUE,FALSE)</f>
        <v>0</v>
      </c>
      <c r="F771">
        <v>0.14000000000000001</v>
      </c>
      <c r="G771" t="s">
        <v>62</v>
      </c>
    </row>
    <row r="772" spans="1:10" hidden="1" x14ac:dyDescent="0.25">
      <c r="A772" t="s">
        <v>8938</v>
      </c>
      <c r="B772" t="s">
        <v>16373</v>
      </c>
      <c r="C772" t="s">
        <v>8937</v>
      </c>
      <c r="D772" t="s">
        <v>8936</v>
      </c>
      <c r="E772" t="b">
        <f t="shared" si="12"/>
        <v>0</v>
      </c>
      <c r="F772">
        <v>0.09</v>
      </c>
      <c r="G772" t="s">
        <v>62</v>
      </c>
    </row>
    <row r="773" spans="1:10" hidden="1" x14ac:dyDescent="0.25">
      <c r="A773" t="s">
        <v>8938</v>
      </c>
      <c r="B773" t="s">
        <v>16372</v>
      </c>
      <c r="C773" t="s">
        <v>8939</v>
      </c>
      <c r="D773" t="s">
        <v>8936</v>
      </c>
      <c r="E773" t="b">
        <f t="shared" si="12"/>
        <v>0</v>
      </c>
      <c r="F773">
        <v>0.05</v>
      </c>
      <c r="G773" t="s">
        <v>62</v>
      </c>
    </row>
    <row r="774" spans="1:10" hidden="1" x14ac:dyDescent="0.25">
      <c r="A774" t="s">
        <v>8938</v>
      </c>
      <c r="B774" t="s">
        <v>16371</v>
      </c>
      <c r="C774" t="s">
        <v>8937</v>
      </c>
      <c r="D774" t="s">
        <v>8936</v>
      </c>
      <c r="E774" t="b">
        <f t="shared" si="12"/>
        <v>0</v>
      </c>
      <c r="F774">
        <v>0.01</v>
      </c>
      <c r="G774" t="s">
        <v>62</v>
      </c>
    </row>
    <row r="775" spans="1:10" hidden="1" x14ac:dyDescent="0.25">
      <c r="A775" t="s">
        <v>8938</v>
      </c>
      <c r="B775" t="s">
        <v>16370</v>
      </c>
      <c r="C775" t="s">
        <v>8939</v>
      </c>
      <c r="D775" t="s">
        <v>8936</v>
      </c>
      <c r="E775" t="b">
        <f t="shared" si="12"/>
        <v>0</v>
      </c>
      <c r="F775">
        <v>0.15</v>
      </c>
      <c r="G775" t="s">
        <v>62</v>
      </c>
    </row>
    <row r="776" spans="1:10" hidden="1" x14ac:dyDescent="0.25">
      <c r="A776" t="s">
        <v>8938</v>
      </c>
      <c r="B776" t="s">
        <v>16369</v>
      </c>
      <c r="C776" t="s">
        <v>8937</v>
      </c>
      <c r="D776" t="s">
        <v>8936</v>
      </c>
      <c r="E776" t="b">
        <f t="shared" si="12"/>
        <v>0</v>
      </c>
      <c r="F776">
        <v>0.15</v>
      </c>
      <c r="G776" t="s">
        <v>62</v>
      </c>
    </row>
    <row r="777" spans="1:10" hidden="1" x14ac:dyDescent="0.25">
      <c r="A777" t="s">
        <v>8938</v>
      </c>
      <c r="B777" t="s">
        <v>16368</v>
      </c>
      <c r="C777" t="s">
        <v>8939</v>
      </c>
      <c r="D777" t="s">
        <v>8936</v>
      </c>
      <c r="E777" t="b">
        <f t="shared" si="12"/>
        <v>0</v>
      </c>
      <c r="F777">
        <v>0.03</v>
      </c>
      <c r="G777" t="s">
        <v>62</v>
      </c>
    </row>
    <row r="778" spans="1:10" hidden="1" x14ac:dyDescent="0.25">
      <c r="A778" t="s">
        <v>8938</v>
      </c>
      <c r="B778" t="s">
        <v>16367</v>
      </c>
      <c r="C778" t="s">
        <v>8937</v>
      </c>
      <c r="D778" t="s">
        <v>8936</v>
      </c>
      <c r="E778" t="b">
        <f t="shared" si="12"/>
        <v>0</v>
      </c>
      <c r="F778">
        <v>0.03</v>
      </c>
      <c r="G778" t="s">
        <v>62</v>
      </c>
    </row>
    <row r="779" spans="1:10" hidden="1" x14ac:dyDescent="0.25">
      <c r="A779" t="s">
        <v>8938</v>
      </c>
      <c r="B779" t="s">
        <v>12220</v>
      </c>
      <c r="C779" t="s">
        <v>8984</v>
      </c>
      <c r="D779" t="s">
        <v>8983</v>
      </c>
      <c r="E779" t="b">
        <f t="shared" si="12"/>
        <v>1</v>
      </c>
      <c r="F779" t="s">
        <v>8982</v>
      </c>
      <c r="G779" t="s">
        <v>8981</v>
      </c>
      <c r="H779" t="s">
        <v>8980</v>
      </c>
      <c r="I779" t="s">
        <v>8979</v>
      </c>
      <c r="J779" t="s">
        <v>8978</v>
      </c>
    </row>
    <row r="780" spans="1:10" x14ac:dyDescent="0.25">
      <c r="A780" t="s">
        <v>8938</v>
      </c>
      <c r="B780" t="s">
        <v>16366</v>
      </c>
      <c r="C780" t="s">
        <v>8939</v>
      </c>
      <c r="D780" t="s">
        <v>8936</v>
      </c>
      <c r="E780" t="b">
        <f t="shared" si="12"/>
        <v>1</v>
      </c>
      <c r="F780">
        <v>1.9</v>
      </c>
      <c r="G780" t="s">
        <v>62</v>
      </c>
    </row>
    <row r="781" spans="1:10" hidden="1" x14ac:dyDescent="0.25">
      <c r="A781" t="s">
        <v>8938</v>
      </c>
      <c r="B781" t="s">
        <v>16365</v>
      </c>
      <c r="C781" t="s">
        <v>8937</v>
      </c>
      <c r="D781" t="s">
        <v>8936</v>
      </c>
      <c r="E781" t="b">
        <f t="shared" si="12"/>
        <v>1</v>
      </c>
      <c r="F781">
        <v>1.84</v>
      </c>
      <c r="G781" t="s">
        <v>62</v>
      </c>
    </row>
    <row r="782" spans="1:10" hidden="1" x14ac:dyDescent="0.25">
      <c r="A782" t="s">
        <v>8938</v>
      </c>
      <c r="B782" t="s">
        <v>16364</v>
      </c>
      <c r="C782" t="s">
        <v>8939</v>
      </c>
      <c r="D782" t="s">
        <v>8936</v>
      </c>
      <c r="E782" t="b">
        <f t="shared" si="12"/>
        <v>0</v>
      </c>
      <c r="F782">
        <v>0.01</v>
      </c>
      <c r="G782" t="s">
        <v>62</v>
      </c>
    </row>
    <row r="783" spans="1:10" hidden="1" x14ac:dyDescent="0.25">
      <c r="A783" t="s">
        <v>8938</v>
      </c>
      <c r="B783" t="s">
        <v>16363</v>
      </c>
      <c r="C783" t="s">
        <v>8937</v>
      </c>
      <c r="D783" t="s">
        <v>8936</v>
      </c>
      <c r="E783" t="b">
        <f t="shared" si="12"/>
        <v>0</v>
      </c>
      <c r="F783">
        <v>0</v>
      </c>
      <c r="G783" t="s">
        <v>62</v>
      </c>
    </row>
    <row r="784" spans="1:10" hidden="1" x14ac:dyDescent="0.25">
      <c r="A784" t="s">
        <v>8938</v>
      </c>
      <c r="B784" t="s">
        <v>16362</v>
      </c>
      <c r="C784" t="s">
        <v>8939</v>
      </c>
      <c r="D784" t="s">
        <v>8936</v>
      </c>
      <c r="E784" t="b">
        <f t="shared" si="12"/>
        <v>0</v>
      </c>
      <c r="F784">
        <v>0.04</v>
      </c>
      <c r="G784" t="s">
        <v>62</v>
      </c>
    </row>
    <row r="785" spans="1:7" hidden="1" x14ac:dyDescent="0.25">
      <c r="A785" t="s">
        <v>8938</v>
      </c>
      <c r="B785" t="s">
        <v>16361</v>
      </c>
      <c r="C785" t="s">
        <v>8937</v>
      </c>
      <c r="D785" t="s">
        <v>8936</v>
      </c>
      <c r="E785" t="b">
        <f t="shared" si="12"/>
        <v>0</v>
      </c>
      <c r="F785">
        <v>0.01</v>
      </c>
      <c r="G785" t="s">
        <v>62</v>
      </c>
    </row>
    <row r="786" spans="1:7" hidden="1" x14ac:dyDescent="0.25">
      <c r="A786" t="s">
        <v>8938</v>
      </c>
      <c r="B786" t="s">
        <v>16360</v>
      </c>
      <c r="C786" t="s">
        <v>8939</v>
      </c>
      <c r="D786" t="s">
        <v>8936</v>
      </c>
      <c r="E786" t="b">
        <f t="shared" si="12"/>
        <v>0</v>
      </c>
      <c r="F786">
        <v>0.03</v>
      </c>
      <c r="G786" t="s">
        <v>62</v>
      </c>
    </row>
    <row r="787" spans="1:7" hidden="1" x14ac:dyDescent="0.25">
      <c r="A787" t="s">
        <v>8938</v>
      </c>
      <c r="B787" t="s">
        <v>16359</v>
      </c>
      <c r="C787" t="s">
        <v>8937</v>
      </c>
      <c r="D787" t="s">
        <v>8936</v>
      </c>
      <c r="E787" t="b">
        <f t="shared" si="12"/>
        <v>0</v>
      </c>
      <c r="F787">
        <v>0.01</v>
      </c>
      <c r="G787" t="s">
        <v>62</v>
      </c>
    </row>
    <row r="788" spans="1:7" hidden="1" x14ac:dyDescent="0.25">
      <c r="A788" t="s">
        <v>8938</v>
      </c>
      <c r="B788" t="s">
        <v>16358</v>
      </c>
      <c r="C788" t="s">
        <v>8939</v>
      </c>
      <c r="D788" t="s">
        <v>8936</v>
      </c>
      <c r="E788" t="b">
        <f t="shared" si="12"/>
        <v>0</v>
      </c>
      <c r="F788">
        <v>0.04</v>
      </c>
      <c r="G788" t="s">
        <v>62</v>
      </c>
    </row>
    <row r="789" spans="1:7" hidden="1" x14ac:dyDescent="0.25">
      <c r="A789" t="s">
        <v>8938</v>
      </c>
      <c r="B789" t="s">
        <v>16357</v>
      </c>
      <c r="C789" t="s">
        <v>8937</v>
      </c>
      <c r="D789" t="s">
        <v>8936</v>
      </c>
      <c r="E789" t="b">
        <f t="shared" si="12"/>
        <v>0</v>
      </c>
      <c r="F789">
        <v>0.03</v>
      </c>
      <c r="G789" t="s">
        <v>62</v>
      </c>
    </row>
    <row r="790" spans="1:7" hidden="1" x14ac:dyDescent="0.25">
      <c r="A790" t="s">
        <v>8938</v>
      </c>
      <c r="B790" t="s">
        <v>16356</v>
      </c>
      <c r="C790" t="s">
        <v>8939</v>
      </c>
      <c r="D790" t="s">
        <v>8936</v>
      </c>
      <c r="E790" t="b">
        <f t="shared" si="12"/>
        <v>0</v>
      </c>
      <c r="F790">
        <v>0.01</v>
      </c>
      <c r="G790" t="s">
        <v>62</v>
      </c>
    </row>
    <row r="791" spans="1:7" hidden="1" x14ac:dyDescent="0.25">
      <c r="A791" t="s">
        <v>8938</v>
      </c>
      <c r="B791" t="s">
        <v>16355</v>
      </c>
      <c r="C791" t="s">
        <v>8937</v>
      </c>
      <c r="D791" t="s">
        <v>8936</v>
      </c>
      <c r="E791" t="b">
        <f t="shared" si="12"/>
        <v>0</v>
      </c>
      <c r="F791">
        <v>0</v>
      </c>
      <c r="G791" t="s">
        <v>62</v>
      </c>
    </row>
    <row r="792" spans="1:7" hidden="1" x14ac:dyDescent="0.25">
      <c r="A792" t="s">
        <v>8938</v>
      </c>
      <c r="B792" t="s">
        <v>16354</v>
      </c>
      <c r="C792" t="s">
        <v>8939</v>
      </c>
      <c r="D792" t="s">
        <v>8936</v>
      </c>
      <c r="E792" t="b">
        <f t="shared" si="12"/>
        <v>0</v>
      </c>
      <c r="F792">
        <v>0.2</v>
      </c>
      <c r="G792" t="s">
        <v>62</v>
      </c>
    </row>
    <row r="793" spans="1:7" hidden="1" x14ac:dyDescent="0.25">
      <c r="A793" t="s">
        <v>8938</v>
      </c>
      <c r="B793" t="s">
        <v>16353</v>
      </c>
      <c r="C793" t="s">
        <v>8937</v>
      </c>
      <c r="D793" t="s">
        <v>8936</v>
      </c>
      <c r="E793" t="b">
        <f t="shared" si="12"/>
        <v>0</v>
      </c>
      <c r="F793">
        <v>0.31</v>
      </c>
      <c r="G793" t="s">
        <v>62</v>
      </c>
    </row>
    <row r="794" spans="1:7" hidden="1" x14ac:dyDescent="0.25">
      <c r="A794" t="s">
        <v>8938</v>
      </c>
      <c r="B794" t="s">
        <v>16352</v>
      </c>
      <c r="C794" t="s">
        <v>8939</v>
      </c>
      <c r="D794" t="s">
        <v>8936</v>
      </c>
      <c r="E794" t="b">
        <f t="shared" si="12"/>
        <v>0</v>
      </c>
      <c r="F794">
        <v>0</v>
      </c>
      <c r="G794" t="s">
        <v>62</v>
      </c>
    </row>
    <row r="795" spans="1:7" hidden="1" x14ac:dyDescent="0.25">
      <c r="A795" t="s">
        <v>8938</v>
      </c>
      <c r="B795" t="s">
        <v>16351</v>
      </c>
      <c r="C795" t="s">
        <v>8937</v>
      </c>
      <c r="D795" t="s">
        <v>8936</v>
      </c>
      <c r="E795" t="b">
        <f t="shared" si="12"/>
        <v>0</v>
      </c>
      <c r="F795">
        <v>0</v>
      </c>
      <c r="G795" t="s">
        <v>62</v>
      </c>
    </row>
    <row r="796" spans="1:7" hidden="1" x14ac:dyDescent="0.25">
      <c r="A796" t="s">
        <v>8938</v>
      </c>
      <c r="B796" t="s">
        <v>16350</v>
      </c>
      <c r="C796" t="s">
        <v>8939</v>
      </c>
      <c r="D796" t="s">
        <v>8936</v>
      </c>
      <c r="E796" t="b">
        <f t="shared" si="12"/>
        <v>0</v>
      </c>
      <c r="F796">
        <v>0.18</v>
      </c>
      <c r="G796" t="s">
        <v>62</v>
      </c>
    </row>
    <row r="797" spans="1:7" hidden="1" x14ac:dyDescent="0.25">
      <c r="A797" t="s">
        <v>8938</v>
      </c>
      <c r="B797" t="s">
        <v>16349</v>
      </c>
      <c r="C797" t="s">
        <v>8937</v>
      </c>
      <c r="D797" t="s">
        <v>8936</v>
      </c>
      <c r="E797" t="b">
        <f t="shared" si="12"/>
        <v>0</v>
      </c>
      <c r="F797">
        <v>0.15</v>
      </c>
      <c r="G797" t="s">
        <v>62</v>
      </c>
    </row>
    <row r="798" spans="1:7" hidden="1" x14ac:dyDescent="0.25">
      <c r="A798" t="s">
        <v>8938</v>
      </c>
      <c r="B798" t="s">
        <v>16348</v>
      </c>
      <c r="C798" t="s">
        <v>8939</v>
      </c>
      <c r="D798" t="s">
        <v>8936</v>
      </c>
      <c r="E798" t="b">
        <f t="shared" si="12"/>
        <v>0</v>
      </c>
      <c r="F798">
        <v>0</v>
      </c>
      <c r="G798" t="s">
        <v>62</v>
      </c>
    </row>
    <row r="799" spans="1:7" hidden="1" x14ac:dyDescent="0.25">
      <c r="A799" t="s">
        <v>8938</v>
      </c>
      <c r="B799" t="s">
        <v>16347</v>
      </c>
      <c r="C799" t="s">
        <v>8937</v>
      </c>
      <c r="D799" t="s">
        <v>8936</v>
      </c>
      <c r="E799" t="b">
        <f t="shared" si="12"/>
        <v>0</v>
      </c>
      <c r="F799">
        <v>0.01</v>
      </c>
      <c r="G799" t="s">
        <v>62</v>
      </c>
    </row>
    <row r="800" spans="1:7" hidden="1" x14ac:dyDescent="0.25">
      <c r="A800" t="s">
        <v>8938</v>
      </c>
      <c r="B800" t="s">
        <v>16346</v>
      </c>
      <c r="C800" t="s">
        <v>8939</v>
      </c>
      <c r="D800" t="s">
        <v>8936</v>
      </c>
      <c r="E800" t="b">
        <f t="shared" si="12"/>
        <v>0</v>
      </c>
      <c r="F800">
        <v>0.16</v>
      </c>
      <c r="G800" t="s">
        <v>62</v>
      </c>
    </row>
    <row r="801" spans="1:7" hidden="1" x14ac:dyDescent="0.25">
      <c r="A801" t="s">
        <v>8938</v>
      </c>
      <c r="B801" t="s">
        <v>11379</v>
      </c>
      <c r="C801" t="s">
        <v>8937</v>
      </c>
      <c r="D801" t="s">
        <v>8936</v>
      </c>
      <c r="E801" t="b">
        <f t="shared" si="12"/>
        <v>0</v>
      </c>
      <c r="F801">
        <v>0.1</v>
      </c>
      <c r="G801" t="s">
        <v>62</v>
      </c>
    </row>
    <row r="802" spans="1:7" hidden="1" x14ac:dyDescent="0.25">
      <c r="A802" t="s">
        <v>8938</v>
      </c>
      <c r="B802" t="s">
        <v>16345</v>
      </c>
      <c r="C802" t="s">
        <v>8939</v>
      </c>
      <c r="D802" t="s">
        <v>8936</v>
      </c>
      <c r="E802" t="b">
        <f t="shared" si="12"/>
        <v>0</v>
      </c>
      <c r="F802">
        <v>0.02</v>
      </c>
      <c r="G802" t="s">
        <v>62</v>
      </c>
    </row>
    <row r="803" spans="1:7" hidden="1" x14ac:dyDescent="0.25">
      <c r="A803" t="s">
        <v>8938</v>
      </c>
      <c r="B803" t="s">
        <v>16344</v>
      </c>
      <c r="C803" t="s">
        <v>8937</v>
      </c>
      <c r="D803" t="s">
        <v>8936</v>
      </c>
      <c r="E803" t="b">
        <f t="shared" si="12"/>
        <v>0</v>
      </c>
      <c r="F803">
        <v>0</v>
      </c>
      <c r="G803" t="s">
        <v>62</v>
      </c>
    </row>
    <row r="804" spans="1:7" hidden="1" x14ac:dyDescent="0.25">
      <c r="A804" t="s">
        <v>8938</v>
      </c>
      <c r="B804" t="s">
        <v>16343</v>
      </c>
      <c r="C804" t="s">
        <v>8939</v>
      </c>
      <c r="D804" t="s">
        <v>8936</v>
      </c>
      <c r="E804" t="b">
        <f t="shared" si="12"/>
        <v>0</v>
      </c>
      <c r="F804">
        <v>0.2</v>
      </c>
      <c r="G804" t="s">
        <v>62</v>
      </c>
    </row>
    <row r="805" spans="1:7" hidden="1" x14ac:dyDescent="0.25">
      <c r="A805" t="s">
        <v>8938</v>
      </c>
      <c r="B805" t="s">
        <v>16342</v>
      </c>
      <c r="C805" t="s">
        <v>8937</v>
      </c>
      <c r="D805" t="s">
        <v>8936</v>
      </c>
      <c r="E805" t="b">
        <f t="shared" si="12"/>
        <v>0</v>
      </c>
      <c r="F805">
        <v>0.2</v>
      </c>
      <c r="G805" t="s">
        <v>62</v>
      </c>
    </row>
    <row r="806" spans="1:7" hidden="1" x14ac:dyDescent="0.25">
      <c r="A806" t="s">
        <v>8938</v>
      </c>
      <c r="B806" t="s">
        <v>16341</v>
      </c>
      <c r="C806" t="s">
        <v>8939</v>
      </c>
      <c r="D806" t="s">
        <v>8936</v>
      </c>
      <c r="E806" t="b">
        <f t="shared" si="12"/>
        <v>0</v>
      </c>
      <c r="F806">
        <v>0.02</v>
      </c>
      <c r="G806" t="s">
        <v>62</v>
      </c>
    </row>
    <row r="807" spans="1:7" hidden="1" x14ac:dyDescent="0.25">
      <c r="A807" t="s">
        <v>8938</v>
      </c>
      <c r="B807" t="s">
        <v>16340</v>
      </c>
      <c r="C807" t="s">
        <v>8937</v>
      </c>
      <c r="D807" t="s">
        <v>8936</v>
      </c>
      <c r="E807" t="b">
        <f t="shared" si="12"/>
        <v>0</v>
      </c>
      <c r="F807">
        <v>0</v>
      </c>
      <c r="G807" t="s">
        <v>62</v>
      </c>
    </row>
    <row r="808" spans="1:7" hidden="1" x14ac:dyDescent="0.25">
      <c r="A808" t="s">
        <v>8938</v>
      </c>
      <c r="B808" t="s">
        <v>16339</v>
      </c>
      <c r="C808" t="s">
        <v>8939</v>
      </c>
      <c r="D808" t="s">
        <v>8936</v>
      </c>
      <c r="E808" t="b">
        <f t="shared" si="12"/>
        <v>0</v>
      </c>
      <c r="F808">
        <v>0.18</v>
      </c>
      <c r="G808" t="s">
        <v>62</v>
      </c>
    </row>
    <row r="809" spans="1:7" hidden="1" x14ac:dyDescent="0.25">
      <c r="A809" t="s">
        <v>8938</v>
      </c>
      <c r="B809" t="s">
        <v>16338</v>
      </c>
      <c r="C809" t="s">
        <v>8937</v>
      </c>
      <c r="D809" t="s">
        <v>8936</v>
      </c>
      <c r="E809" t="b">
        <f t="shared" si="12"/>
        <v>0</v>
      </c>
      <c r="F809">
        <v>0.23</v>
      </c>
      <c r="G809" t="s">
        <v>62</v>
      </c>
    </row>
    <row r="810" spans="1:7" hidden="1" x14ac:dyDescent="0.25">
      <c r="A810" t="s">
        <v>8938</v>
      </c>
      <c r="B810" t="s">
        <v>16337</v>
      </c>
      <c r="C810" t="s">
        <v>8939</v>
      </c>
      <c r="D810" t="s">
        <v>8936</v>
      </c>
      <c r="E810" t="b">
        <f t="shared" si="12"/>
        <v>0</v>
      </c>
      <c r="F810">
        <v>0.11</v>
      </c>
      <c r="G810" t="s">
        <v>62</v>
      </c>
    </row>
    <row r="811" spans="1:7" hidden="1" x14ac:dyDescent="0.25">
      <c r="A811" t="s">
        <v>8938</v>
      </c>
      <c r="B811" t="s">
        <v>16336</v>
      </c>
      <c r="C811" t="s">
        <v>8937</v>
      </c>
      <c r="D811" t="s">
        <v>8936</v>
      </c>
      <c r="E811" t="b">
        <f t="shared" si="12"/>
        <v>0</v>
      </c>
      <c r="F811">
        <v>0.1</v>
      </c>
      <c r="G811" t="s">
        <v>62</v>
      </c>
    </row>
    <row r="812" spans="1:7" hidden="1" x14ac:dyDescent="0.25">
      <c r="A812" t="s">
        <v>8938</v>
      </c>
      <c r="B812" t="s">
        <v>16335</v>
      </c>
      <c r="C812" t="s">
        <v>8939</v>
      </c>
      <c r="D812" t="s">
        <v>8936</v>
      </c>
      <c r="E812" t="b">
        <f t="shared" si="12"/>
        <v>0</v>
      </c>
      <c r="F812">
        <v>0</v>
      </c>
      <c r="G812" t="s">
        <v>62</v>
      </c>
    </row>
    <row r="813" spans="1:7" hidden="1" x14ac:dyDescent="0.25">
      <c r="A813" t="s">
        <v>8938</v>
      </c>
      <c r="B813" t="s">
        <v>16334</v>
      </c>
      <c r="C813" t="s">
        <v>8937</v>
      </c>
      <c r="D813" t="s">
        <v>8936</v>
      </c>
      <c r="E813" t="b">
        <f t="shared" si="12"/>
        <v>0</v>
      </c>
      <c r="F813">
        <v>0</v>
      </c>
      <c r="G813" t="s">
        <v>62</v>
      </c>
    </row>
    <row r="814" spans="1:7" hidden="1" x14ac:dyDescent="0.25">
      <c r="A814" t="s">
        <v>8938</v>
      </c>
      <c r="B814" t="s">
        <v>16333</v>
      </c>
      <c r="C814" t="s">
        <v>8939</v>
      </c>
      <c r="D814" t="s">
        <v>8936</v>
      </c>
      <c r="E814" t="b">
        <f t="shared" si="12"/>
        <v>0</v>
      </c>
      <c r="F814">
        <v>0.16</v>
      </c>
      <c r="G814" t="s">
        <v>62</v>
      </c>
    </row>
    <row r="815" spans="1:7" hidden="1" x14ac:dyDescent="0.25">
      <c r="A815" t="s">
        <v>8938</v>
      </c>
      <c r="B815" t="s">
        <v>16332</v>
      </c>
      <c r="C815" t="s">
        <v>8937</v>
      </c>
      <c r="D815" t="s">
        <v>8936</v>
      </c>
      <c r="E815" t="b">
        <f t="shared" si="12"/>
        <v>0</v>
      </c>
      <c r="F815">
        <v>0.17</v>
      </c>
      <c r="G815" t="s">
        <v>62</v>
      </c>
    </row>
    <row r="816" spans="1:7" hidden="1" x14ac:dyDescent="0.25">
      <c r="A816" t="s">
        <v>8938</v>
      </c>
      <c r="B816" t="s">
        <v>16331</v>
      </c>
      <c r="C816" t="s">
        <v>8939</v>
      </c>
      <c r="D816" t="s">
        <v>8936</v>
      </c>
      <c r="E816" t="b">
        <f t="shared" si="12"/>
        <v>0</v>
      </c>
      <c r="F816">
        <v>0.03</v>
      </c>
      <c r="G816" t="s">
        <v>62</v>
      </c>
    </row>
    <row r="817" spans="1:10" hidden="1" x14ac:dyDescent="0.25">
      <c r="A817" t="s">
        <v>8938</v>
      </c>
      <c r="B817" t="s">
        <v>16330</v>
      </c>
      <c r="C817" t="s">
        <v>8937</v>
      </c>
      <c r="D817" t="s">
        <v>8936</v>
      </c>
      <c r="E817" t="b">
        <f t="shared" si="12"/>
        <v>0</v>
      </c>
      <c r="F817">
        <v>0.01</v>
      </c>
      <c r="G817" t="s">
        <v>62</v>
      </c>
    </row>
    <row r="818" spans="1:10" hidden="1" x14ac:dyDescent="0.25">
      <c r="A818" t="s">
        <v>8938</v>
      </c>
      <c r="B818" t="s">
        <v>16329</v>
      </c>
      <c r="C818" t="s">
        <v>8984</v>
      </c>
      <c r="D818" t="s">
        <v>8983</v>
      </c>
      <c r="E818" t="b">
        <f t="shared" si="12"/>
        <v>1</v>
      </c>
      <c r="F818" t="s">
        <v>8982</v>
      </c>
      <c r="G818" t="s">
        <v>8981</v>
      </c>
      <c r="H818" t="s">
        <v>8980</v>
      </c>
      <c r="I818" t="s">
        <v>8979</v>
      </c>
      <c r="J818" t="s">
        <v>8978</v>
      </c>
    </row>
    <row r="819" spans="1:10" x14ac:dyDescent="0.25">
      <c r="A819" t="s">
        <v>8938</v>
      </c>
      <c r="B819" t="s">
        <v>16328</v>
      </c>
      <c r="C819" t="s">
        <v>8939</v>
      </c>
      <c r="D819" t="s">
        <v>8936</v>
      </c>
      <c r="E819" t="b">
        <f t="shared" si="12"/>
        <v>1</v>
      </c>
      <c r="F819">
        <v>10.53</v>
      </c>
      <c r="G819" t="s">
        <v>62</v>
      </c>
    </row>
    <row r="820" spans="1:10" hidden="1" x14ac:dyDescent="0.25">
      <c r="A820" t="s">
        <v>8938</v>
      </c>
      <c r="B820" t="s">
        <v>16327</v>
      </c>
      <c r="C820" t="s">
        <v>8937</v>
      </c>
      <c r="D820" t="s">
        <v>8936</v>
      </c>
      <c r="E820" t="b">
        <f t="shared" si="12"/>
        <v>1</v>
      </c>
      <c r="F820">
        <v>10.43</v>
      </c>
      <c r="G820" t="s">
        <v>62</v>
      </c>
    </row>
    <row r="821" spans="1:10" hidden="1" x14ac:dyDescent="0.25">
      <c r="A821" t="s">
        <v>8938</v>
      </c>
      <c r="B821" t="s">
        <v>16326</v>
      </c>
      <c r="C821" t="s">
        <v>8939</v>
      </c>
      <c r="D821" t="s">
        <v>8936</v>
      </c>
      <c r="E821" t="b">
        <f t="shared" si="12"/>
        <v>0</v>
      </c>
      <c r="F821">
        <v>0.06</v>
      </c>
      <c r="G821" t="s">
        <v>62</v>
      </c>
    </row>
    <row r="822" spans="1:10" hidden="1" x14ac:dyDescent="0.25">
      <c r="A822" t="s">
        <v>8938</v>
      </c>
      <c r="B822" t="s">
        <v>16325</v>
      </c>
      <c r="C822" t="s">
        <v>8937</v>
      </c>
      <c r="D822" t="s">
        <v>8936</v>
      </c>
      <c r="E822" t="b">
        <f t="shared" si="12"/>
        <v>0</v>
      </c>
      <c r="F822">
        <v>0.01</v>
      </c>
      <c r="G822" t="s">
        <v>62</v>
      </c>
    </row>
    <row r="823" spans="1:10" hidden="1" x14ac:dyDescent="0.25">
      <c r="A823" t="s">
        <v>8938</v>
      </c>
      <c r="B823" t="s">
        <v>16324</v>
      </c>
      <c r="C823" t="s">
        <v>8939</v>
      </c>
      <c r="D823" t="s">
        <v>8936</v>
      </c>
      <c r="E823" t="b">
        <f t="shared" si="12"/>
        <v>0</v>
      </c>
      <c r="F823">
        <v>0.06</v>
      </c>
      <c r="G823" t="s">
        <v>62</v>
      </c>
    </row>
    <row r="824" spans="1:10" hidden="1" x14ac:dyDescent="0.25">
      <c r="A824" t="s">
        <v>8938</v>
      </c>
      <c r="B824" t="s">
        <v>16323</v>
      </c>
      <c r="C824" t="s">
        <v>8937</v>
      </c>
      <c r="D824" t="s">
        <v>8936</v>
      </c>
      <c r="E824" t="b">
        <f t="shared" si="12"/>
        <v>0</v>
      </c>
      <c r="F824">
        <v>0</v>
      </c>
      <c r="G824" t="s">
        <v>62</v>
      </c>
    </row>
    <row r="825" spans="1:10" hidden="1" x14ac:dyDescent="0.25">
      <c r="A825" t="s">
        <v>8938</v>
      </c>
      <c r="B825" t="s">
        <v>16322</v>
      </c>
      <c r="C825" t="s">
        <v>8939</v>
      </c>
      <c r="D825" t="s">
        <v>8936</v>
      </c>
      <c r="E825" t="b">
        <f t="shared" si="12"/>
        <v>0</v>
      </c>
      <c r="F825">
        <v>0.09</v>
      </c>
      <c r="G825" t="s">
        <v>62</v>
      </c>
    </row>
    <row r="826" spans="1:10" hidden="1" x14ac:dyDescent="0.25">
      <c r="A826" t="s">
        <v>8938</v>
      </c>
      <c r="B826" t="s">
        <v>16321</v>
      </c>
      <c r="C826" t="s">
        <v>8937</v>
      </c>
      <c r="D826" t="s">
        <v>8936</v>
      </c>
      <c r="E826" t="b">
        <f t="shared" si="12"/>
        <v>0</v>
      </c>
      <c r="F826">
        <v>0</v>
      </c>
      <c r="G826" t="s">
        <v>62</v>
      </c>
    </row>
    <row r="827" spans="1:10" hidden="1" x14ac:dyDescent="0.25">
      <c r="A827" t="s">
        <v>8938</v>
      </c>
      <c r="B827" t="s">
        <v>16320</v>
      </c>
      <c r="C827" t="s">
        <v>8939</v>
      </c>
      <c r="D827" t="s">
        <v>8936</v>
      </c>
      <c r="E827" t="b">
        <f t="shared" si="12"/>
        <v>0</v>
      </c>
      <c r="F827">
        <v>0.04</v>
      </c>
      <c r="G827" t="s">
        <v>62</v>
      </c>
    </row>
    <row r="828" spans="1:10" hidden="1" x14ac:dyDescent="0.25">
      <c r="A828" t="s">
        <v>8938</v>
      </c>
      <c r="B828" t="s">
        <v>16319</v>
      </c>
      <c r="C828" t="s">
        <v>8937</v>
      </c>
      <c r="D828" t="s">
        <v>8936</v>
      </c>
      <c r="E828" t="b">
        <f t="shared" si="12"/>
        <v>0</v>
      </c>
      <c r="F828">
        <v>0.04</v>
      </c>
      <c r="G828" t="s">
        <v>62</v>
      </c>
    </row>
    <row r="829" spans="1:10" hidden="1" x14ac:dyDescent="0.25">
      <c r="A829" t="s">
        <v>8938</v>
      </c>
      <c r="B829" t="s">
        <v>16318</v>
      </c>
      <c r="C829" t="s">
        <v>8939</v>
      </c>
      <c r="D829" t="s">
        <v>8936</v>
      </c>
      <c r="E829" t="b">
        <f t="shared" si="12"/>
        <v>0</v>
      </c>
      <c r="F829">
        <v>0</v>
      </c>
      <c r="G829" t="s">
        <v>62</v>
      </c>
    </row>
    <row r="830" spans="1:10" hidden="1" x14ac:dyDescent="0.25">
      <c r="A830" t="s">
        <v>8938</v>
      </c>
      <c r="B830" t="s">
        <v>16317</v>
      </c>
      <c r="C830" t="s">
        <v>8937</v>
      </c>
      <c r="D830" t="s">
        <v>8936</v>
      </c>
      <c r="E830" t="b">
        <f t="shared" si="12"/>
        <v>0</v>
      </c>
      <c r="F830">
        <v>0</v>
      </c>
      <c r="G830" t="s">
        <v>62</v>
      </c>
    </row>
    <row r="831" spans="1:10" hidden="1" x14ac:dyDescent="0.25">
      <c r="A831" t="s">
        <v>8938</v>
      </c>
      <c r="B831" t="s">
        <v>16316</v>
      </c>
      <c r="C831" t="s">
        <v>8939</v>
      </c>
      <c r="D831" t="s">
        <v>8936</v>
      </c>
      <c r="E831" t="b">
        <f t="shared" si="12"/>
        <v>0</v>
      </c>
      <c r="F831">
        <v>0.19</v>
      </c>
      <c r="G831" t="s">
        <v>62</v>
      </c>
    </row>
    <row r="832" spans="1:10" hidden="1" x14ac:dyDescent="0.25">
      <c r="A832" t="s">
        <v>8938</v>
      </c>
      <c r="B832" t="s">
        <v>16315</v>
      </c>
      <c r="C832" t="s">
        <v>8937</v>
      </c>
      <c r="D832" t="s">
        <v>8936</v>
      </c>
      <c r="E832" t="b">
        <f t="shared" si="12"/>
        <v>0</v>
      </c>
      <c r="F832">
        <v>0.32</v>
      </c>
      <c r="G832" t="s">
        <v>62</v>
      </c>
    </row>
    <row r="833" spans="1:7" hidden="1" x14ac:dyDescent="0.25">
      <c r="A833" t="s">
        <v>8938</v>
      </c>
      <c r="B833" t="s">
        <v>16314</v>
      </c>
      <c r="C833" t="s">
        <v>8939</v>
      </c>
      <c r="D833" t="s">
        <v>8936</v>
      </c>
      <c r="E833" t="b">
        <f t="shared" si="12"/>
        <v>0</v>
      </c>
      <c r="F833">
        <v>0.01</v>
      </c>
      <c r="G833" t="s">
        <v>62</v>
      </c>
    </row>
    <row r="834" spans="1:7" hidden="1" x14ac:dyDescent="0.25">
      <c r="A834" t="s">
        <v>8938</v>
      </c>
      <c r="B834" t="s">
        <v>16313</v>
      </c>
      <c r="C834" t="s">
        <v>8937</v>
      </c>
      <c r="D834" t="s">
        <v>8936</v>
      </c>
      <c r="E834" t="b">
        <f t="shared" si="12"/>
        <v>0</v>
      </c>
      <c r="F834">
        <v>0.01</v>
      </c>
      <c r="G834" t="s">
        <v>62</v>
      </c>
    </row>
    <row r="835" spans="1:7" hidden="1" x14ac:dyDescent="0.25">
      <c r="A835" t="s">
        <v>8938</v>
      </c>
      <c r="B835" t="s">
        <v>16312</v>
      </c>
      <c r="C835" t="s">
        <v>8939</v>
      </c>
      <c r="D835" t="s">
        <v>8936</v>
      </c>
      <c r="E835" t="b">
        <f t="shared" ref="E835:E898" si="13">IF(OR(C835="NOTE:",C834="NOTE:",C833="NOTE:"),TRUE,FALSE)</f>
        <v>0</v>
      </c>
      <c r="F835">
        <v>0.16</v>
      </c>
      <c r="G835" t="s">
        <v>62</v>
      </c>
    </row>
    <row r="836" spans="1:7" hidden="1" x14ac:dyDescent="0.25">
      <c r="A836" t="s">
        <v>8938</v>
      </c>
      <c r="B836" t="s">
        <v>16311</v>
      </c>
      <c r="C836" t="s">
        <v>8937</v>
      </c>
      <c r="D836" t="s">
        <v>8936</v>
      </c>
      <c r="E836" t="b">
        <f t="shared" si="13"/>
        <v>0</v>
      </c>
      <c r="F836">
        <v>0.15</v>
      </c>
      <c r="G836" t="s">
        <v>62</v>
      </c>
    </row>
    <row r="837" spans="1:7" hidden="1" x14ac:dyDescent="0.25">
      <c r="A837" t="s">
        <v>8938</v>
      </c>
      <c r="B837" t="s">
        <v>16310</v>
      </c>
      <c r="C837" t="s">
        <v>8939</v>
      </c>
      <c r="D837" t="s">
        <v>8936</v>
      </c>
      <c r="E837" t="b">
        <f t="shared" si="13"/>
        <v>0</v>
      </c>
      <c r="F837">
        <v>0</v>
      </c>
      <c r="G837" t="s">
        <v>62</v>
      </c>
    </row>
    <row r="838" spans="1:7" hidden="1" x14ac:dyDescent="0.25">
      <c r="A838" t="s">
        <v>8938</v>
      </c>
      <c r="B838" t="s">
        <v>16309</v>
      </c>
      <c r="C838" t="s">
        <v>8937</v>
      </c>
      <c r="D838" t="s">
        <v>8936</v>
      </c>
      <c r="E838" t="b">
        <f t="shared" si="13"/>
        <v>0</v>
      </c>
      <c r="F838">
        <v>0</v>
      </c>
      <c r="G838" t="s">
        <v>62</v>
      </c>
    </row>
    <row r="839" spans="1:7" hidden="1" x14ac:dyDescent="0.25">
      <c r="A839" t="s">
        <v>8938</v>
      </c>
      <c r="B839" t="s">
        <v>16308</v>
      </c>
      <c r="C839" t="s">
        <v>8939</v>
      </c>
      <c r="D839" t="s">
        <v>8936</v>
      </c>
      <c r="E839" t="b">
        <f t="shared" si="13"/>
        <v>0</v>
      </c>
      <c r="F839">
        <v>0.12</v>
      </c>
      <c r="G839" t="s">
        <v>62</v>
      </c>
    </row>
    <row r="840" spans="1:7" hidden="1" x14ac:dyDescent="0.25">
      <c r="A840" t="s">
        <v>8938</v>
      </c>
      <c r="B840" t="s">
        <v>16307</v>
      </c>
      <c r="C840" t="s">
        <v>8937</v>
      </c>
      <c r="D840" t="s">
        <v>8936</v>
      </c>
      <c r="E840" t="b">
        <f t="shared" si="13"/>
        <v>0</v>
      </c>
      <c r="F840">
        <v>0.12</v>
      </c>
      <c r="G840" t="s">
        <v>62</v>
      </c>
    </row>
    <row r="841" spans="1:7" hidden="1" x14ac:dyDescent="0.25">
      <c r="A841" t="s">
        <v>8938</v>
      </c>
      <c r="B841" t="s">
        <v>16306</v>
      </c>
      <c r="C841" t="s">
        <v>8939</v>
      </c>
      <c r="D841" t="s">
        <v>8936</v>
      </c>
      <c r="E841" t="b">
        <f t="shared" si="13"/>
        <v>0</v>
      </c>
      <c r="F841">
        <v>0.02</v>
      </c>
      <c r="G841" t="s">
        <v>62</v>
      </c>
    </row>
    <row r="842" spans="1:7" hidden="1" x14ac:dyDescent="0.25">
      <c r="A842" t="s">
        <v>8938</v>
      </c>
      <c r="B842" t="s">
        <v>16305</v>
      </c>
      <c r="C842" t="s">
        <v>8937</v>
      </c>
      <c r="D842" t="s">
        <v>8936</v>
      </c>
      <c r="E842" t="b">
        <f t="shared" si="13"/>
        <v>0</v>
      </c>
      <c r="F842">
        <v>0</v>
      </c>
      <c r="G842" t="s">
        <v>62</v>
      </c>
    </row>
    <row r="843" spans="1:7" hidden="1" x14ac:dyDescent="0.25">
      <c r="A843" t="s">
        <v>8938</v>
      </c>
      <c r="B843" t="s">
        <v>16304</v>
      </c>
      <c r="C843" t="s">
        <v>8939</v>
      </c>
      <c r="D843" t="s">
        <v>8936</v>
      </c>
      <c r="E843" t="b">
        <f t="shared" si="13"/>
        <v>0</v>
      </c>
      <c r="F843">
        <v>0.18</v>
      </c>
      <c r="G843" t="s">
        <v>62</v>
      </c>
    </row>
    <row r="844" spans="1:7" hidden="1" x14ac:dyDescent="0.25">
      <c r="A844" t="s">
        <v>8938</v>
      </c>
      <c r="B844" t="s">
        <v>16303</v>
      </c>
      <c r="C844" t="s">
        <v>8937</v>
      </c>
      <c r="D844" t="s">
        <v>8936</v>
      </c>
      <c r="E844" t="b">
        <f t="shared" si="13"/>
        <v>0</v>
      </c>
      <c r="F844">
        <v>0.18</v>
      </c>
      <c r="G844" t="s">
        <v>62</v>
      </c>
    </row>
    <row r="845" spans="1:7" hidden="1" x14ac:dyDescent="0.25">
      <c r="A845" t="s">
        <v>8938</v>
      </c>
      <c r="B845" t="s">
        <v>16302</v>
      </c>
      <c r="C845" t="s">
        <v>8939</v>
      </c>
      <c r="D845" t="s">
        <v>8936</v>
      </c>
      <c r="E845" t="b">
        <f t="shared" si="13"/>
        <v>0</v>
      </c>
      <c r="F845">
        <v>0.01</v>
      </c>
      <c r="G845" t="s">
        <v>62</v>
      </c>
    </row>
    <row r="846" spans="1:7" hidden="1" x14ac:dyDescent="0.25">
      <c r="A846" t="s">
        <v>8938</v>
      </c>
      <c r="B846" t="s">
        <v>16301</v>
      </c>
      <c r="C846" t="s">
        <v>8937</v>
      </c>
      <c r="D846" t="s">
        <v>8936</v>
      </c>
      <c r="E846" t="b">
        <f t="shared" si="13"/>
        <v>0</v>
      </c>
      <c r="F846">
        <v>0</v>
      </c>
      <c r="G846" t="s">
        <v>62</v>
      </c>
    </row>
    <row r="847" spans="1:7" hidden="1" x14ac:dyDescent="0.25">
      <c r="A847" t="s">
        <v>8938</v>
      </c>
      <c r="B847" t="s">
        <v>16300</v>
      </c>
      <c r="C847" t="s">
        <v>8939</v>
      </c>
      <c r="D847" t="s">
        <v>8936</v>
      </c>
      <c r="E847" t="b">
        <f t="shared" si="13"/>
        <v>0</v>
      </c>
      <c r="F847">
        <v>0.18</v>
      </c>
      <c r="G847" t="s">
        <v>62</v>
      </c>
    </row>
    <row r="848" spans="1:7" hidden="1" x14ac:dyDescent="0.25">
      <c r="A848" t="s">
        <v>8938</v>
      </c>
      <c r="B848" t="s">
        <v>16299</v>
      </c>
      <c r="C848" t="s">
        <v>8937</v>
      </c>
      <c r="D848" t="s">
        <v>8936</v>
      </c>
      <c r="E848" t="b">
        <f t="shared" si="13"/>
        <v>0</v>
      </c>
      <c r="F848">
        <v>0.26</v>
      </c>
      <c r="G848" t="s">
        <v>62</v>
      </c>
    </row>
    <row r="849" spans="1:10" hidden="1" x14ac:dyDescent="0.25">
      <c r="A849" t="s">
        <v>8938</v>
      </c>
      <c r="B849" t="s">
        <v>16298</v>
      </c>
      <c r="C849" t="s">
        <v>8939</v>
      </c>
      <c r="D849" t="s">
        <v>8936</v>
      </c>
      <c r="E849" t="b">
        <f t="shared" si="13"/>
        <v>0</v>
      </c>
      <c r="F849">
        <v>0.12</v>
      </c>
      <c r="G849" t="s">
        <v>62</v>
      </c>
    </row>
    <row r="850" spans="1:10" hidden="1" x14ac:dyDescent="0.25">
      <c r="A850" t="s">
        <v>8938</v>
      </c>
      <c r="B850" t="s">
        <v>16297</v>
      </c>
      <c r="C850" t="s">
        <v>8937</v>
      </c>
      <c r="D850" t="s">
        <v>8936</v>
      </c>
      <c r="E850" t="b">
        <f t="shared" si="13"/>
        <v>0</v>
      </c>
      <c r="F850">
        <v>0.11</v>
      </c>
      <c r="G850" t="s">
        <v>62</v>
      </c>
    </row>
    <row r="851" spans="1:10" hidden="1" x14ac:dyDescent="0.25">
      <c r="A851" t="s">
        <v>8938</v>
      </c>
      <c r="B851" t="s">
        <v>16296</v>
      </c>
      <c r="C851" t="s">
        <v>8939</v>
      </c>
      <c r="D851" t="s">
        <v>8936</v>
      </c>
      <c r="E851" t="b">
        <f t="shared" si="13"/>
        <v>0</v>
      </c>
      <c r="F851">
        <v>0</v>
      </c>
      <c r="G851" t="s">
        <v>62</v>
      </c>
    </row>
    <row r="852" spans="1:10" hidden="1" x14ac:dyDescent="0.25">
      <c r="A852" t="s">
        <v>8938</v>
      </c>
      <c r="B852" t="s">
        <v>16295</v>
      </c>
      <c r="C852" t="s">
        <v>8937</v>
      </c>
      <c r="D852" t="s">
        <v>8936</v>
      </c>
      <c r="E852" t="b">
        <f t="shared" si="13"/>
        <v>0</v>
      </c>
      <c r="F852">
        <v>0</v>
      </c>
      <c r="G852" t="s">
        <v>62</v>
      </c>
    </row>
    <row r="853" spans="1:10" hidden="1" x14ac:dyDescent="0.25">
      <c r="A853" t="s">
        <v>8938</v>
      </c>
      <c r="B853" t="s">
        <v>16294</v>
      </c>
      <c r="C853" t="s">
        <v>8939</v>
      </c>
      <c r="D853" t="s">
        <v>8936</v>
      </c>
      <c r="E853" t="b">
        <f t="shared" si="13"/>
        <v>0</v>
      </c>
      <c r="F853">
        <v>0.16</v>
      </c>
      <c r="G853" t="s">
        <v>62</v>
      </c>
    </row>
    <row r="854" spans="1:10" hidden="1" x14ac:dyDescent="0.25">
      <c r="A854" t="s">
        <v>8938</v>
      </c>
      <c r="B854" t="s">
        <v>16293</v>
      </c>
      <c r="C854" t="s">
        <v>8937</v>
      </c>
      <c r="D854" t="s">
        <v>8936</v>
      </c>
      <c r="E854" t="b">
        <f t="shared" si="13"/>
        <v>0</v>
      </c>
      <c r="F854">
        <v>0.15</v>
      </c>
      <c r="G854" t="s">
        <v>62</v>
      </c>
    </row>
    <row r="855" spans="1:10" hidden="1" x14ac:dyDescent="0.25">
      <c r="A855" t="s">
        <v>8938</v>
      </c>
      <c r="B855" t="s">
        <v>16292</v>
      </c>
      <c r="C855" t="s">
        <v>8939</v>
      </c>
      <c r="D855" t="s">
        <v>8936</v>
      </c>
      <c r="E855" t="b">
        <f t="shared" si="13"/>
        <v>0</v>
      </c>
      <c r="F855">
        <v>0.03</v>
      </c>
      <c r="G855" t="s">
        <v>62</v>
      </c>
    </row>
    <row r="856" spans="1:10" hidden="1" x14ac:dyDescent="0.25">
      <c r="A856" t="s">
        <v>8938</v>
      </c>
      <c r="B856" t="s">
        <v>16291</v>
      </c>
      <c r="C856" t="s">
        <v>8937</v>
      </c>
      <c r="D856" t="s">
        <v>8936</v>
      </c>
      <c r="E856" t="b">
        <f t="shared" si="13"/>
        <v>0</v>
      </c>
      <c r="F856">
        <v>0.03</v>
      </c>
      <c r="G856" t="s">
        <v>62</v>
      </c>
    </row>
    <row r="857" spans="1:10" hidden="1" x14ac:dyDescent="0.25">
      <c r="A857" t="s">
        <v>8938</v>
      </c>
      <c r="B857" t="s">
        <v>16290</v>
      </c>
      <c r="C857" t="s">
        <v>8984</v>
      </c>
      <c r="D857" t="s">
        <v>8983</v>
      </c>
      <c r="E857" t="b">
        <f t="shared" si="13"/>
        <v>1</v>
      </c>
      <c r="F857" t="s">
        <v>8982</v>
      </c>
      <c r="G857" t="s">
        <v>8981</v>
      </c>
      <c r="H857" t="s">
        <v>8980</v>
      </c>
      <c r="I857" t="s">
        <v>8979</v>
      </c>
      <c r="J857" t="s">
        <v>8978</v>
      </c>
    </row>
    <row r="858" spans="1:10" x14ac:dyDescent="0.25">
      <c r="A858" t="s">
        <v>8938</v>
      </c>
      <c r="B858" t="s">
        <v>16289</v>
      </c>
      <c r="C858" t="s">
        <v>8939</v>
      </c>
      <c r="D858" t="s">
        <v>8936</v>
      </c>
      <c r="E858" t="b">
        <f t="shared" si="13"/>
        <v>1</v>
      </c>
      <c r="F858">
        <v>28.04</v>
      </c>
      <c r="G858" t="s">
        <v>62</v>
      </c>
    </row>
    <row r="859" spans="1:10" hidden="1" x14ac:dyDescent="0.25">
      <c r="A859" t="s">
        <v>8938</v>
      </c>
      <c r="B859" t="s">
        <v>16288</v>
      </c>
      <c r="C859" t="s">
        <v>8937</v>
      </c>
      <c r="D859" t="s">
        <v>8936</v>
      </c>
      <c r="E859" t="b">
        <f t="shared" si="13"/>
        <v>1</v>
      </c>
      <c r="F859">
        <v>27.93</v>
      </c>
      <c r="G859" t="s">
        <v>62</v>
      </c>
    </row>
    <row r="860" spans="1:10" hidden="1" x14ac:dyDescent="0.25">
      <c r="A860" t="s">
        <v>8938</v>
      </c>
      <c r="B860" t="s">
        <v>16287</v>
      </c>
      <c r="C860" t="s">
        <v>8939</v>
      </c>
      <c r="D860" t="s">
        <v>8936</v>
      </c>
      <c r="E860" t="b">
        <f t="shared" si="13"/>
        <v>0</v>
      </c>
      <c r="F860">
        <v>0.06</v>
      </c>
      <c r="G860" t="s">
        <v>62</v>
      </c>
    </row>
    <row r="861" spans="1:10" hidden="1" x14ac:dyDescent="0.25">
      <c r="A861" t="s">
        <v>8938</v>
      </c>
      <c r="B861" t="s">
        <v>16286</v>
      </c>
      <c r="C861" t="s">
        <v>8937</v>
      </c>
      <c r="D861" t="s">
        <v>8936</v>
      </c>
      <c r="E861" t="b">
        <f t="shared" si="13"/>
        <v>0</v>
      </c>
      <c r="F861">
        <v>0.01</v>
      </c>
      <c r="G861" t="s">
        <v>62</v>
      </c>
    </row>
    <row r="862" spans="1:10" hidden="1" x14ac:dyDescent="0.25">
      <c r="A862" t="s">
        <v>8938</v>
      </c>
      <c r="B862" t="s">
        <v>16285</v>
      </c>
      <c r="C862" t="s">
        <v>8939</v>
      </c>
      <c r="D862" t="s">
        <v>8936</v>
      </c>
      <c r="E862" t="b">
        <f t="shared" si="13"/>
        <v>0</v>
      </c>
      <c r="F862">
        <v>0.04</v>
      </c>
      <c r="G862" t="s">
        <v>62</v>
      </c>
    </row>
    <row r="863" spans="1:10" hidden="1" x14ac:dyDescent="0.25">
      <c r="A863" t="s">
        <v>8938</v>
      </c>
      <c r="B863" t="s">
        <v>16284</v>
      </c>
      <c r="C863" t="s">
        <v>8937</v>
      </c>
      <c r="D863" t="s">
        <v>8936</v>
      </c>
      <c r="E863" t="b">
        <f t="shared" si="13"/>
        <v>0</v>
      </c>
      <c r="F863">
        <v>0.01</v>
      </c>
      <c r="G863" t="s">
        <v>62</v>
      </c>
    </row>
    <row r="864" spans="1:10" hidden="1" x14ac:dyDescent="0.25">
      <c r="A864" t="s">
        <v>8938</v>
      </c>
      <c r="B864" t="s">
        <v>16283</v>
      </c>
      <c r="C864" t="s">
        <v>8939</v>
      </c>
      <c r="D864" t="s">
        <v>8936</v>
      </c>
      <c r="E864" t="b">
        <f t="shared" si="13"/>
        <v>0</v>
      </c>
      <c r="F864">
        <v>0.02</v>
      </c>
      <c r="G864" t="s">
        <v>62</v>
      </c>
    </row>
    <row r="865" spans="1:7" hidden="1" x14ac:dyDescent="0.25">
      <c r="A865" t="s">
        <v>8938</v>
      </c>
      <c r="B865" t="s">
        <v>16282</v>
      </c>
      <c r="C865" t="s">
        <v>8937</v>
      </c>
      <c r="D865" t="s">
        <v>8936</v>
      </c>
      <c r="E865" t="b">
        <f t="shared" si="13"/>
        <v>0</v>
      </c>
      <c r="F865">
        <v>0</v>
      </c>
      <c r="G865" t="s">
        <v>62</v>
      </c>
    </row>
    <row r="866" spans="1:7" hidden="1" x14ac:dyDescent="0.25">
      <c r="A866" t="s">
        <v>8938</v>
      </c>
      <c r="B866" t="s">
        <v>16281</v>
      </c>
      <c r="C866" t="s">
        <v>8939</v>
      </c>
      <c r="D866" t="s">
        <v>8936</v>
      </c>
      <c r="E866" t="b">
        <f t="shared" si="13"/>
        <v>0</v>
      </c>
      <c r="F866">
        <v>0.03</v>
      </c>
      <c r="G866" t="s">
        <v>62</v>
      </c>
    </row>
    <row r="867" spans="1:7" hidden="1" x14ac:dyDescent="0.25">
      <c r="A867" t="s">
        <v>8938</v>
      </c>
      <c r="B867" t="s">
        <v>16280</v>
      </c>
      <c r="C867" t="s">
        <v>8937</v>
      </c>
      <c r="D867" t="s">
        <v>8936</v>
      </c>
      <c r="E867" t="b">
        <f t="shared" si="13"/>
        <v>0</v>
      </c>
      <c r="F867">
        <v>0.04</v>
      </c>
      <c r="G867" t="s">
        <v>62</v>
      </c>
    </row>
    <row r="868" spans="1:7" hidden="1" x14ac:dyDescent="0.25">
      <c r="A868" t="s">
        <v>8938</v>
      </c>
      <c r="B868" t="s">
        <v>16279</v>
      </c>
      <c r="C868" t="s">
        <v>8939</v>
      </c>
      <c r="D868" t="s">
        <v>8936</v>
      </c>
      <c r="E868" t="b">
        <f t="shared" si="13"/>
        <v>0</v>
      </c>
      <c r="F868">
        <v>0</v>
      </c>
      <c r="G868" t="s">
        <v>62</v>
      </c>
    </row>
    <row r="869" spans="1:7" hidden="1" x14ac:dyDescent="0.25">
      <c r="A869" t="s">
        <v>8938</v>
      </c>
      <c r="B869" t="s">
        <v>16278</v>
      </c>
      <c r="C869" t="s">
        <v>8937</v>
      </c>
      <c r="D869" t="s">
        <v>8936</v>
      </c>
      <c r="E869" t="b">
        <f t="shared" si="13"/>
        <v>0</v>
      </c>
      <c r="F869">
        <v>0</v>
      </c>
      <c r="G869" t="s">
        <v>62</v>
      </c>
    </row>
    <row r="870" spans="1:7" hidden="1" x14ac:dyDescent="0.25">
      <c r="A870" t="s">
        <v>8938</v>
      </c>
      <c r="B870" t="s">
        <v>16277</v>
      </c>
      <c r="C870" t="s">
        <v>8939</v>
      </c>
      <c r="D870" t="s">
        <v>8936</v>
      </c>
      <c r="E870" t="b">
        <f t="shared" si="13"/>
        <v>0</v>
      </c>
      <c r="F870">
        <v>0.18</v>
      </c>
      <c r="G870" t="s">
        <v>62</v>
      </c>
    </row>
    <row r="871" spans="1:7" hidden="1" x14ac:dyDescent="0.25">
      <c r="A871" t="s">
        <v>8938</v>
      </c>
      <c r="B871" t="s">
        <v>16276</v>
      </c>
      <c r="C871" t="s">
        <v>8937</v>
      </c>
      <c r="D871" t="s">
        <v>8936</v>
      </c>
      <c r="E871" t="b">
        <f t="shared" si="13"/>
        <v>0</v>
      </c>
      <c r="F871">
        <v>0.26</v>
      </c>
      <c r="G871" t="s">
        <v>62</v>
      </c>
    </row>
    <row r="872" spans="1:7" hidden="1" x14ac:dyDescent="0.25">
      <c r="A872" t="s">
        <v>8938</v>
      </c>
      <c r="B872" t="s">
        <v>16275</v>
      </c>
      <c r="C872" t="s">
        <v>8939</v>
      </c>
      <c r="D872" t="s">
        <v>8936</v>
      </c>
      <c r="E872" t="b">
        <f t="shared" si="13"/>
        <v>0</v>
      </c>
      <c r="F872">
        <v>0</v>
      </c>
      <c r="G872" t="s">
        <v>62</v>
      </c>
    </row>
    <row r="873" spans="1:7" hidden="1" x14ac:dyDescent="0.25">
      <c r="A873" t="s">
        <v>8938</v>
      </c>
      <c r="B873" t="s">
        <v>16274</v>
      </c>
      <c r="C873" t="s">
        <v>8937</v>
      </c>
      <c r="D873" t="s">
        <v>8936</v>
      </c>
      <c r="E873" t="b">
        <f t="shared" si="13"/>
        <v>0</v>
      </c>
      <c r="F873">
        <v>0</v>
      </c>
      <c r="G873" t="s">
        <v>62</v>
      </c>
    </row>
    <row r="874" spans="1:7" hidden="1" x14ac:dyDescent="0.25">
      <c r="A874" t="s">
        <v>8938</v>
      </c>
      <c r="B874" t="s">
        <v>16273</v>
      </c>
      <c r="C874" t="s">
        <v>8939</v>
      </c>
      <c r="D874" t="s">
        <v>8936</v>
      </c>
      <c r="E874" t="b">
        <f t="shared" si="13"/>
        <v>0</v>
      </c>
      <c r="F874">
        <v>0.15</v>
      </c>
      <c r="G874" t="s">
        <v>62</v>
      </c>
    </row>
    <row r="875" spans="1:7" hidden="1" x14ac:dyDescent="0.25">
      <c r="A875" t="s">
        <v>8938</v>
      </c>
      <c r="B875" t="s">
        <v>16272</v>
      </c>
      <c r="C875" t="s">
        <v>8937</v>
      </c>
      <c r="D875" t="s">
        <v>8936</v>
      </c>
      <c r="E875" t="b">
        <f t="shared" si="13"/>
        <v>0</v>
      </c>
      <c r="F875">
        <v>0.15</v>
      </c>
      <c r="G875" t="s">
        <v>62</v>
      </c>
    </row>
    <row r="876" spans="1:7" hidden="1" x14ac:dyDescent="0.25">
      <c r="A876" t="s">
        <v>8938</v>
      </c>
      <c r="B876" t="s">
        <v>16271</v>
      </c>
      <c r="C876" t="s">
        <v>8939</v>
      </c>
      <c r="D876" t="s">
        <v>8936</v>
      </c>
      <c r="E876" t="b">
        <f t="shared" si="13"/>
        <v>0</v>
      </c>
      <c r="F876">
        <v>0.01</v>
      </c>
      <c r="G876" t="s">
        <v>62</v>
      </c>
    </row>
    <row r="877" spans="1:7" hidden="1" x14ac:dyDescent="0.25">
      <c r="A877" t="s">
        <v>8938</v>
      </c>
      <c r="B877" t="s">
        <v>16270</v>
      </c>
      <c r="C877" t="s">
        <v>8937</v>
      </c>
      <c r="D877" t="s">
        <v>8936</v>
      </c>
      <c r="E877" t="b">
        <f t="shared" si="13"/>
        <v>0</v>
      </c>
      <c r="F877">
        <v>0</v>
      </c>
      <c r="G877" t="s">
        <v>62</v>
      </c>
    </row>
    <row r="878" spans="1:7" hidden="1" x14ac:dyDescent="0.25">
      <c r="A878" t="s">
        <v>8938</v>
      </c>
      <c r="B878" t="s">
        <v>16269</v>
      </c>
      <c r="C878" t="s">
        <v>8939</v>
      </c>
      <c r="D878" t="s">
        <v>8936</v>
      </c>
      <c r="E878" t="b">
        <f t="shared" si="13"/>
        <v>0</v>
      </c>
      <c r="F878">
        <v>0.05</v>
      </c>
      <c r="G878" t="s">
        <v>62</v>
      </c>
    </row>
    <row r="879" spans="1:7" hidden="1" x14ac:dyDescent="0.25">
      <c r="A879" t="s">
        <v>8938</v>
      </c>
      <c r="B879" t="s">
        <v>16268</v>
      </c>
      <c r="C879" t="s">
        <v>8937</v>
      </c>
      <c r="D879" t="s">
        <v>8936</v>
      </c>
      <c r="E879" t="b">
        <f t="shared" si="13"/>
        <v>0</v>
      </c>
      <c r="F879">
        <v>0.03</v>
      </c>
      <c r="G879" t="s">
        <v>62</v>
      </c>
    </row>
    <row r="880" spans="1:7" hidden="1" x14ac:dyDescent="0.25">
      <c r="A880" t="s">
        <v>8938</v>
      </c>
      <c r="B880" t="s">
        <v>16267</v>
      </c>
      <c r="C880" t="s">
        <v>8939</v>
      </c>
      <c r="D880" t="s">
        <v>8936</v>
      </c>
      <c r="E880" t="b">
        <f t="shared" si="13"/>
        <v>0</v>
      </c>
      <c r="F880">
        <v>0.02</v>
      </c>
      <c r="G880" t="s">
        <v>62</v>
      </c>
    </row>
    <row r="881" spans="1:7" hidden="1" x14ac:dyDescent="0.25">
      <c r="A881" t="s">
        <v>8938</v>
      </c>
      <c r="B881" t="s">
        <v>16266</v>
      </c>
      <c r="C881" t="s">
        <v>8937</v>
      </c>
      <c r="D881" t="s">
        <v>8936</v>
      </c>
      <c r="E881" t="b">
        <f t="shared" si="13"/>
        <v>0</v>
      </c>
      <c r="F881">
        <v>0.01</v>
      </c>
      <c r="G881" t="s">
        <v>62</v>
      </c>
    </row>
    <row r="882" spans="1:7" hidden="1" x14ac:dyDescent="0.25">
      <c r="B882" t="s">
        <v>16265</v>
      </c>
      <c r="C882" t="s">
        <v>10203</v>
      </c>
      <c r="D882" t="s">
        <v>8940</v>
      </c>
      <c r="E882" t="b">
        <f t="shared" si="13"/>
        <v>0</v>
      </c>
    </row>
    <row r="883" spans="1:7" hidden="1" x14ac:dyDescent="0.25">
      <c r="A883" t="s">
        <v>8938</v>
      </c>
      <c r="B883" s="5">
        <v>8.3333333333333329E-2</v>
      </c>
      <c r="C883" t="s">
        <v>8939</v>
      </c>
      <c r="D883" t="s">
        <v>8936</v>
      </c>
      <c r="E883" t="b">
        <f t="shared" si="13"/>
        <v>0</v>
      </c>
      <c r="F883">
        <v>0</v>
      </c>
      <c r="G883" t="s">
        <v>62</v>
      </c>
    </row>
    <row r="884" spans="1:7" hidden="1" x14ac:dyDescent="0.25">
      <c r="A884" t="s">
        <v>8938</v>
      </c>
      <c r="B884" s="5">
        <v>0.125</v>
      </c>
      <c r="C884" t="s">
        <v>8937</v>
      </c>
      <c r="D884" t="s">
        <v>8936</v>
      </c>
      <c r="E884" t="b">
        <f t="shared" si="13"/>
        <v>0</v>
      </c>
      <c r="F884">
        <v>0</v>
      </c>
      <c r="G884" t="s">
        <v>62</v>
      </c>
    </row>
    <row r="885" spans="1:7" hidden="1" x14ac:dyDescent="0.25">
      <c r="A885" t="s">
        <v>8938</v>
      </c>
      <c r="B885" s="5">
        <v>0.5</v>
      </c>
      <c r="C885" t="s">
        <v>8939</v>
      </c>
      <c r="D885" t="s">
        <v>8936</v>
      </c>
      <c r="E885" t="b">
        <f t="shared" si="13"/>
        <v>0</v>
      </c>
      <c r="F885">
        <v>0</v>
      </c>
      <c r="G885" t="s">
        <v>62</v>
      </c>
    </row>
    <row r="886" spans="1:7" hidden="1" x14ac:dyDescent="0.25">
      <c r="A886" t="s">
        <v>8938</v>
      </c>
      <c r="B886" s="5">
        <v>0.54166666666666663</v>
      </c>
      <c r="C886" t="s">
        <v>8937</v>
      </c>
      <c r="D886" t="s">
        <v>8936</v>
      </c>
      <c r="E886" t="b">
        <f t="shared" si="13"/>
        <v>0</v>
      </c>
      <c r="F886">
        <v>0.01</v>
      </c>
      <c r="G886" t="s">
        <v>62</v>
      </c>
    </row>
    <row r="887" spans="1:7" hidden="1" x14ac:dyDescent="0.25">
      <c r="A887" t="s">
        <v>8938</v>
      </c>
      <c r="B887" s="5">
        <v>0.91666666666666663</v>
      </c>
      <c r="C887" t="s">
        <v>8939</v>
      </c>
      <c r="D887" t="s">
        <v>8936</v>
      </c>
      <c r="E887" t="b">
        <f t="shared" si="13"/>
        <v>0</v>
      </c>
      <c r="F887">
        <v>0</v>
      </c>
      <c r="G887" t="s">
        <v>62</v>
      </c>
    </row>
    <row r="888" spans="1:7" hidden="1" x14ac:dyDescent="0.25">
      <c r="A888" t="s">
        <v>8938</v>
      </c>
      <c r="B888" s="5">
        <v>0.95833333333333337</v>
      </c>
      <c r="C888" t="s">
        <v>8937</v>
      </c>
      <c r="D888" t="s">
        <v>8936</v>
      </c>
      <c r="E888" t="b">
        <f t="shared" si="13"/>
        <v>0</v>
      </c>
      <c r="F888">
        <v>0</v>
      </c>
      <c r="G888" t="s">
        <v>62</v>
      </c>
    </row>
    <row r="889" spans="1:7" hidden="1" x14ac:dyDescent="0.25">
      <c r="A889" t="s">
        <v>8938</v>
      </c>
      <c r="B889" s="4">
        <v>1.5</v>
      </c>
      <c r="C889" t="s">
        <v>8939</v>
      </c>
      <c r="D889" t="s">
        <v>8936</v>
      </c>
      <c r="E889" t="b">
        <f t="shared" si="13"/>
        <v>0</v>
      </c>
      <c r="F889">
        <v>0</v>
      </c>
      <c r="G889" t="s">
        <v>62</v>
      </c>
    </row>
    <row r="890" spans="1:7" hidden="1" x14ac:dyDescent="0.25">
      <c r="A890" t="s">
        <v>8938</v>
      </c>
      <c r="B890" s="4">
        <v>1.5416666666666667</v>
      </c>
      <c r="C890" t="s">
        <v>8937</v>
      </c>
      <c r="D890" t="s">
        <v>8936</v>
      </c>
      <c r="E890" t="b">
        <f t="shared" si="13"/>
        <v>0</v>
      </c>
      <c r="F890">
        <v>0</v>
      </c>
      <c r="G890" t="s">
        <v>62</v>
      </c>
    </row>
    <row r="891" spans="1:7" hidden="1" x14ac:dyDescent="0.25">
      <c r="A891" t="s">
        <v>8938</v>
      </c>
      <c r="B891" s="4">
        <v>2</v>
      </c>
      <c r="C891" t="s">
        <v>8939</v>
      </c>
      <c r="D891" t="s">
        <v>8936</v>
      </c>
      <c r="E891" t="b">
        <f t="shared" si="13"/>
        <v>0</v>
      </c>
      <c r="F891">
        <v>0</v>
      </c>
      <c r="G891" t="s">
        <v>62</v>
      </c>
    </row>
    <row r="892" spans="1:7" hidden="1" x14ac:dyDescent="0.25">
      <c r="A892" t="s">
        <v>8938</v>
      </c>
      <c r="B892" s="4">
        <v>2.0416666666666665</v>
      </c>
      <c r="C892" t="s">
        <v>8937</v>
      </c>
      <c r="D892" t="s">
        <v>8936</v>
      </c>
      <c r="E892" t="b">
        <f t="shared" si="13"/>
        <v>0</v>
      </c>
      <c r="F892">
        <v>0</v>
      </c>
      <c r="G892" t="s">
        <v>62</v>
      </c>
    </row>
    <row r="893" spans="1:7" hidden="1" x14ac:dyDescent="0.25">
      <c r="A893" t="s">
        <v>8938</v>
      </c>
      <c r="B893" s="4">
        <v>2.5</v>
      </c>
      <c r="C893" t="s">
        <v>8939</v>
      </c>
      <c r="D893" t="s">
        <v>8936</v>
      </c>
      <c r="E893" t="b">
        <f t="shared" si="13"/>
        <v>0</v>
      </c>
      <c r="F893">
        <v>0.14000000000000001</v>
      </c>
      <c r="G893" t="s">
        <v>62</v>
      </c>
    </row>
    <row r="894" spans="1:7" hidden="1" x14ac:dyDescent="0.25">
      <c r="A894" t="s">
        <v>8938</v>
      </c>
      <c r="B894" s="4">
        <v>2.5416666666666665</v>
      </c>
      <c r="C894" t="s">
        <v>8937</v>
      </c>
      <c r="D894" t="s">
        <v>8936</v>
      </c>
      <c r="E894" t="b">
        <f t="shared" si="13"/>
        <v>0</v>
      </c>
      <c r="F894">
        <v>0.01</v>
      </c>
      <c r="G894" t="s">
        <v>62</v>
      </c>
    </row>
    <row r="895" spans="1:7" hidden="1" x14ac:dyDescent="0.25">
      <c r="A895" t="s">
        <v>8938</v>
      </c>
      <c r="B895" s="4">
        <v>3.0833333333333335</v>
      </c>
      <c r="C895" t="s">
        <v>8939</v>
      </c>
      <c r="D895" t="s">
        <v>8936</v>
      </c>
      <c r="E895" t="b">
        <f t="shared" si="13"/>
        <v>0</v>
      </c>
      <c r="F895">
        <v>0</v>
      </c>
      <c r="G895" t="s">
        <v>62</v>
      </c>
    </row>
    <row r="896" spans="1:7" hidden="1" x14ac:dyDescent="0.25">
      <c r="A896" t="s">
        <v>8938</v>
      </c>
      <c r="B896" s="4">
        <v>3.125</v>
      </c>
      <c r="C896" t="s">
        <v>8937</v>
      </c>
      <c r="D896" t="s">
        <v>8936</v>
      </c>
      <c r="E896" t="b">
        <f t="shared" si="13"/>
        <v>0</v>
      </c>
      <c r="F896">
        <v>0</v>
      </c>
      <c r="G896" t="s">
        <v>62</v>
      </c>
    </row>
    <row r="897" spans="1:7" hidden="1" x14ac:dyDescent="0.25">
      <c r="A897" t="s">
        <v>8938</v>
      </c>
      <c r="B897" s="4">
        <v>3.5416666666666665</v>
      </c>
      <c r="C897" t="s">
        <v>8939</v>
      </c>
      <c r="D897" t="s">
        <v>8936</v>
      </c>
      <c r="E897" t="b">
        <f t="shared" si="13"/>
        <v>0</v>
      </c>
      <c r="F897">
        <v>0</v>
      </c>
      <c r="G897" t="s">
        <v>62</v>
      </c>
    </row>
    <row r="898" spans="1:7" hidden="1" x14ac:dyDescent="0.25">
      <c r="A898" t="s">
        <v>8938</v>
      </c>
      <c r="B898" s="4">
        <v>3.5833333333333335</v>
      </c>
      <c r="C898" t="s">
        <v>8937</v>
      </c>
      <c r="D898" t="s">
        <v>8936</v>
      </c>
      <c r="E898" t="b">
        <f t="shared" si="13"/>
        <v>0</v>
      </c>
      <c r="F898">
        <v>0</v>
      </c>
      <c r="G898" t="s">
        <v>62</v>
      </c>
    </row>
    <row r="899" spans="1:7" hidden="1" x14ac:dyDescent="0.25">
      <c r="A899" t="s">
        <v>8938</v>
      </c>
      <c r="B899" s="4">
        <v>4.125</v>
      </c>
      <c r="C899" t="s">
        <v>8939</v>
      </c>
      <c r="D899" t="s">
        <v>8936</v>
      </c>
      <c r="E899" t="b">
        <f t="shared" ref="E899:E962" si="14">IF(OR(C899="NOTE:",C898="NOTE:",C897="NOTE:"),TRUE,FALSE)</f>
        <v>0</v>
      </c>
      <c r="F899">
        <v>0.01</v>
      </c>
      <c r="G899" t="s">
        <v>62</v>
      </c>
    </row>
    <row r="900" spans="1:7" hidden="1" x14ac:dyDescent="0.25">
      <c r="A900" t="s">
        <v>8938</v>
      </c>
      <c r="B900" s="4">
        <v>4.166666666666667</v>
      </c>
      <c r="C900" t="s">
        <v>8937</v>
      </c>
      <c r="D900" t="s">
        <v>8936</v>
      </c>
      <c r="E900" t="b">
        <f t="shared" si="14"/>
        <v>0</v>
      </c>
      <c r="F900">
        <v>0</v>
      </c>
      <c r="G900" t="s">
        <v>62</v>
      </c>
    </row>
    <row r="901" spans="1:7" hidden="1" x14ac:dyDescent="0.25">
      <c r="A901" t="s">
        <v>8938</v>
      </c>
      <c r="B901" s="4">
        <v>4.5</v>
      </c>
      <c r="C901" t="s">
        <v>8939</v>
      </c>
      <c r="D901" t="s">
        <v>8936</v>
      </c>
      <c r="E901" t="b">
        <f t="shared" si="14"/>
        <v>0</v>
      </c>
      <c r="F901">
        <v>0.01</v>
      </c>
      <c r="G901" t="s">
        <v>62</v>
      </c>
    </row>
    <row r="902" spans="1:7" hidden="1" x14ac:dyDescent="0.25">
      <c r="A902" t="s">
        <v>8938</v>
      </c>
      <c r="B902" s="4">
        <v>4.541666666666667</v>
      </c>
      <c r="C902" t="s">
        <v>8937</v>
      </c>
      <c r="D902" t="s">
        <v>8936</v>
      </c>
      <c r="E902" t="b">
        <f t="shared" si="14"/>
        <v>0</v>
      </c>
      <c r="F902">
        <v>0</v>
      </c>
      <c r="G902" t="s">
        <v>62</v>
      </c>
    </row>
    <row r="903" spans="1:7" hidden="1" x14ac:dyDescent="0.25">
      <c r="A903" t="s">
        <v>8938</v>
      </c>
      <c r="B903" s="4">
        <v>4.875</v>
      </c>
      <c r="C903" t="s">
        <v>8939</v>
      </c>
      <c r="D903" t="s">
        <v>8936</v>
      </c>
      <c r="E903" t="b">
        <f t="shared" si="14"/>
        <v>0</v>
      </c>
      <c r="F903">
        <v>0</v>
      </c>
      <c r="G903" t="s">
        <v>62</v>
      </c>
    </row>
    <row r="904" spans="1:7" hidden="1" x14ac:dyDescent="0.25">
      <c r="A904" t="s">
        <v>8938</v>
      </c>
      <c r="B904" s="4">
        <v>4.916666666666667</v>
      </c>
      <c r="C904" t="s">
        <v>8937</v>
      </c>
      <c r="D904" t="s">
        <v>8936</v>
      </c>
      <c r="E904" t="b">
        <f t="shared" si="14"/>
        <v>0</v>
      </c>
      <c r="F904">
        <v>0.01</v>
      </c>
      <c r="G904" t="s">
        <v>62</v>
      </c>
    </row>
    <row r="905" spans="1:7" hidden="1" x14ac:dyDescent="0.25">
      <c r="A905" t="s">
        <v>8938</v>
      </c>
      <c r="B905" s="4">
        <v>5.333333333333333</v>
      </c>
      <c r="C905" t="s">
        <v>8939</v>
      </c>
      <c r="D905" t="s">
        <v>8936</v>
      </c>
      <c r="E905" t="b">
        <f t="shared" si="14"/>
        <v>0</v>
      </c>
      <c r="F905">
        <v>0</v>
      </c>
      <c r="G905" t="s">
        <v>62</v>
      </c>
    </row>
    <row r="906" spans="1:7" hidden="1" x14ac:dyDescent="0.25">
      <c r="A906" t="s">
        <v>8938</v>
      </c>
      <c r="B906" s="4">
        <v>5.375</v>
      </c>
      <c r="C906" t="s">
        <v>8937</v>
      </c>
      <c r="D906" t="s">
        <v>8936</v>
      </c>
      <c r="E906" t="b">
        <f t="shared" si="14"/>
        <v>0</v>
      </c>
      <c r="F906">
        <v>0</v>
      </c>
      <c r="G906" t="s">
        <v>62</v>
      </c>
    </row>
    <row r="907" spans="1:7" hidden="1" x14ac:dyDescent="0.25">
      <c r="A907" t="s">
        <v>8938</v>
      </c>
      <c r="B907" s="4">
        <v>5.791666666666667</v>
      </c>
      <c r="C907" t="s">
        <v>8939</v>
      </c>
      <c r="D907" t="s">
        <v>8936</v>
      </c>
      <c r="E907" t="b">
        <f t="shared" si="14"/>
        <v>0</v>
      </c>
      <c r="F907">
        <v>0</v>
      </c>
      <c r="G907" t="s">
        <v>62</v>
      </c>
    </row>
    <row r="908" spans="1:7" hidden="1" x14ac:dyDescent="0.25">
      <c r="A908" t="s">
        <v>8938</v>
      </c>
      <c r="B908" s="4">
        <v>5.833333333333333</v>
      </c>
      <c r="C908" t="s">
        <v>8937</v>
      </c>
      <c r="D908" t="s">
        <v>8936</v>
      </c>
      <c r="E908" t="b">
        <f t="shared" si="14"/>
        <v>0</v>
      </c>
      <c r="F908">
        <v>0</v>
      </c>
      <c r="G908" t="s">
        <v>62</v>
      </c>
    </row>
    <row r="909" spans="1:7" hidden="1" x14ac:dyDescent="0.25">
      <c r="A909" t="s">
        <v>8938</v>
      </c>
      <c r="B909" s="4">
        <v>6.583333333333333</v>
      </c>
      <c r="C909" t="s">
        <v>8939</v>
      </c>
      <c r="D909" t="s">
        <v>8936</v>
      </c>
      <c r="E909" t="b">
        <f t="shared" si="14"/>
        <v>0</v>
      </c>
      <c r="F909">
        <v>0</v>
      </c>
      <c r="G909" t="s">
        <v>62</v>
      </c>
    </row>
    <row r="910" spans="1:7" hidden="1" x14ac:dyDescent="0.25">
      <c r="A910" t="s">
        <v>8938</v>
      </c>
      <c r="B910" s="4">
        <v>6.625</v>
      </c>
      <c r="C910" t="s">
        <v>8937</v>
      </c>
      <c r="D910" t="s">
        <v>8936</v>
      </c>
      <c r="E910" t="b">
        <f t="shared" si="14"/>
        <v>0</v>
      </c>
      <c r="F910">
        <v>0</v>
      </c>
      <c r="G910" t="s">
        <v>62</v>
      </c>
    </row>
    <row r="911" spans="1:7" hidden="1" x14ac:dyDescent="0.25">
      <c r="A911" t="s">
        <v>8938</v>
      </c>
      <c r="B911" s="4">
        <v>7</v>
      </c>
      <c r="C911" t="s">
        <v>8939</v>
      </c>
      <c r="D911" t="s">
        <v>8936</v>
      </c>
      <c r="E911" t="b">
        <f t="shared" si="14"/>
        <v>0</v>
      </c>
      <c r="F911">
        <v>0</v>
      </c>
      <c r="G911" t="s">
        <v>62</v>
      </c>
    </row>
    <row r="912" spans="1:7" hidden="1" x14ac:dyDescent="0.25">
      <c r="A912" t="s">
        <v>8938</v>
      </c>
      <c r="B912" s="4">
        <v>7.041666666666667</v>
      </c>
      <c r="C912" t="s">
        <v>8937</v>
      </c>
      <c r="D912" t="s">
        <v>8936</v>
      </c>
      <c r="E912" t="b">
        <f t="shared" si="14"/>
        <v>0</v>
      </c>
      <c r="F912">
        <v>0</v>
      </c>
      <c r="G912" t="s">
        <v>62</v>
      </c>
    </row>
    <row r="913" spans="1:10" hidden="1" x14ac:dyDescent="0.25">
      <c r="A913" t="s">
        <v>8938</v>
      </c>
      <c r="B913" s="4">
        <v>7.5</v>
      </c>
      <c r="C913" t="s">
        <v>8939</v>
      </c>
      <c r="D913" t="s">
        <v>8936</v>
      </c>
      <c r="E913" t="b">
        <f t="shared" si="14"/>
        <v>0</v>
      </c>
      <c r="F913">
        <v>0</v>
      </c>
      <c r="G913" t="s">
        <v>62</v>
      </c>
    </row>
    <row r="914" spans="1:10" hidden="1" x14ac:dyDescent="0.25">
      <c r="A914" t="s">
        <v>8938</v>
      </c>
      <c r="B914" s="4">
        <v>7.541666666666667</v>
      </c>
      <c r="C914" t="s">
        <v>8937</v>
      </c>
      <c r="D914" t="s">
        <v>8936</v>
      </c>
      <c r="E914" t="b">
        <f t="shared" si="14"/>
        <v>0</v>
      </c>
      <c r="F914">
        <v>0</v>
      </c>
      <c r="G914" t="s">
        <v>62</v>
      </c>
    </row>
    <row r="915" spans="1:10" hidden="1" x14ac:dyDescent="0.25">
      <c r="A915" t="s">
        <v>8938</v>
      </c>
      <c r="B915" s="4">
        <v>7.958333333333333</v>
      </c>
      <c r="C915" t="s">
        <v>8939</v>
      </c>
      <c r="D915" t="s">
        <v>8936</v>
      </c>
      <c r="E915" t="b">
        <f t="shared" si="14"/>
        <v>0</v>
      </c>
      <c r="F915">
        <v>0</v>
      </c>
      <c r="G915" t="s">
        <v>62</v>
      </c>
    </row>
    <row r="916" spans="1:10" hidden="1" x14ac:dyDescent="0.25">
      <c r="A916" t="s">
        <v>8938</v>
      </c>
      <c r="B916" s="4">
        <v>8</v>
      </c>
      <c r="C916" t="s">
        <v>8937</v>
      </c>
      <c r="D916" t="s">
        <v>8936</v>
      </c>
      <c r="E916" t="b">
        <f t="shared" si="14"/>
        <v>0</v>
      </c>
      <c r="F916">
        <v>0</v>
      </c>
      <c r="G916" t="s">
        <v>62</v>
      </c>
    </row>
    <row r="917" spans="1:10" hidden="1" x14ac:dyDescent="0.25">
      <c r="A917" t="s">
        <v>8938</v>
      </c>
      <c r="B917" s="4">
        <v>198.20833333333334</v>
      </c>
      <c r="C917" t="s">
        <v>8984</v>
      </c>
      <c r="D917" t="s">
        <v>8983</v>
      </c>
      <c r="E917" t="b">
        <f t="shared" si="14"/>
        <v>1</v>
      </c>
      <c r="F917" t="s">
        <v>8982</v>
      </c>
      <c r="G917" t="s">
        <v>8981</v>
      </c>
      <c r="H917" t="s">
        <v>8980</v>
      </c>
      <c r="I917" t="s">
        <v>8979</v>
      </c>
      <c r="J917" t="s">
        <v>8978</v>
      </c>
    </row>
    <row r="918" spans="1:10" x14ac:dyDescent="0.25">
      <c r="A918" t="s">
        <v>8938</v>
      </c>
      <c r="B918" s="4">
        <v>198.25</v>
      </c>
      <c r="C918" t="s">
        <v>8939</v>
      </c>
      <c r="D918" t="s">
        <v>8936</v>
      </c>
      <c r="E918" t="b">
        <f t="shared" si="14"/>
        <v>1</v>
      </c>
      <c r="F918">
        <v>0.11</v>
      </c>
      <c r="G918" t="s">
        <v>62</v>
      </c>
    </row>
    <row r="919" spans="1:10" hidden="1" x14ac:dyDescent="0.25">
      <c r="A919" t="s">
        <v>8938</v>
      </c>
      <c r="B919" s="4">
        <v>198.29166666666666</v>
      </c>
      <c r="C919" t="s">
        <v>8937</v>
      </c>
      <c r="D919" t="s">
        <v>8936</v>
      </c>
      <c r="E919" t="b">
        <f t="shared" si="14"/>
        <v>1</v>
      </c>
      <c r="F919">
        <v>0.04</v>
      </c>
      <c r="G919" t="s">
        <v>62</v>
      </c>
    </row>
    <row r="920" spans="1:10" hidden="1" x14ac:dyDescent="0.25">
      <c r="A920" t="s">
        <v>8938</v>
      </c>
      <c r="B920" s="4">
        <v>198.70833333333334</v>
      </c>
      <c r="C920" t="s">
        <v>8939</v>
      </c>
      <c r="D920" t="s">
        <v>8936</v>
      </c>
      <c r="E920" t="b">
        <f t="shared" si="14"/>
        <v>0</v>
      </c>
      <c r="F920">
        <v>0.05</v>
      </c>
      <c r="G920" t="s">
        <v>62</v>
      </c>
    </row>
    <row r="921" spans="1:10" hidden="1" x14ac:dyDescent="0.25">
      <c r="A921" t="s">
        <v>8938</v>
      </c>
      <c r="B921" s="4">
        <v>198.75</v>
      </c>
      <c r="C921" t="s">
        <v>8937</v>
      </c>
      <c r="D921" t="s">
        <v>8936</v>
      </c>
      <c r="E921" t="b">
        <f t="shared" si="14"/>
        <v>0</v>
      </c>
      <c r="F921">
        <v>0</v>
      </c>
      <c r="G921" t="s">
        <v>62</v>
      </c>
    </row>
    <row r="922" spans="1:10" hidden="1" x14ac:dyDescent="0.25">
      <c r="A922" t="s">
        <v>8938</v>
      </c>
      <c r="B922" s="4">
        <v>199.16666666666666</v>
      </c>
      <c r="C922" t="s">
        <v>8939</v>
      </c>
      <c r="D922" t="s">
        <v>8936</v>
      </c>
      <c r="E922" t="b">
        <f t="shared" si="14"/>
        <v>0</v>
      </c>
      <c r="F922">
        <v>0.03</v>
      </c>
      <c r="G922" t="s">
        <v>62</v>
      </c>
    </row>
    <row r="923" spans="1:10" hidden="1" x14ac:dyDescent="0.25">
      <c r="A923" t="s">
        <v>8938</v>
      </c>
      <c r="B923" s="4">
        <v>199.20833333333334</v>
      </c>
      <c r="C923" t="s">
        <v>8937</v>
      </c>
      <c r="D923" t="s">
        <v>8936</v>
      </c>
      <c r="E923" t="b">
        <f t="shared" si="14"/>
        <v>0</v>
      </c>
      <c r="F923">
        <v>0</v>
      </c>
      <c r="G923" t="s">
        <v>62</v>
      </c>
    </row>
    <row r="924" spans="1:10" hidden="1" x14ac:dyDescent="0.25">
      <c r="A924" t="s">
        <v>8938</v>
      </c>
      <c r="B924" s="4">
        <v>199.625</v>
      </c>
      <c r="C924" t="s">
        <v>8939</v>
      </c>
      <c r="D924" t="s">
        <v>8936</v>
      </c>
      <c r="E924" t="b">
        <f t="shared" si="14"/>
        <v>0</v>
      </c>
      <c r="F924">
        <v>0.02</v>
      </c>
      <c r="G924" t="s">
        <v>62</v>
      </c>
    </row>
    <row r="925" spans="1:10" hidden="1" x14ac:dyDescent="0.25">
      <c r="A925" t="s">
        <v>8938</v>
      </c>
      <c r="B925" s="4">
        <v>199.66666666666666</v>
      </c>
      <c r="C925" t="s">
        <v>8937</v>
      </c>
      <c r="D925" t="s">
        <v>8936</v>
      </c>
      <c r="E925" t="b">
        <f t="shared" si="14"/>
        <v>0</v>
      </c>
      <c r="F925">
        <v>0.01</v>
      </c>
      <c r="G925" t="s">
        <v>62</v>
      </c>
    </row>
    <row r="926" spans="1:10" hidden="1" x14ac:dyDescent="0.25">
      <c r="A926" t="s">
        <v>8938</v>
      </c>
      <c r="B926" s="4">
        <v>200.29166666666666</v>
      </c>
      <c r="C926" t="s">
        <v>8939</v>
      </c>
      <c r="D926" t="s">
        <v>8936</v>
      </c>
      <c r="E926" t="b">
        <f t="shared" si="14"/>
        <v>0</v>
      </c>
      <c r="F926">
        <v>0</v>
      </c>
      <c r="G926" t="s">
        <v>62</v>
      </c>
    </row>
    <row r="927" spans="1:10" hidden="1" x14ac:dyDescent="0.25">
      <c r="A927" t="s">
        <v>8938</v>
      </c>
      <c r="B927" s="4">
        <v>200.33333333333334</v>
      </c>
      <c r="C927" t="s">
        <v>8937</v>
      </c>
      <c r="D927" t="s">
        <v>8936</v>
      </c>
      <c r="E927" t="b">
        <f t="shared" si="14"/>
        <v>0</v>
      </c>
      <c r="F927">
        <v>0</v>
      </c>
      <c r="G927" t="s">
        <v>62</v>
      </c>
    </row>
    <row r="928" spans="1:10" hidden="1" x14ac:dyDescent="0.25">
      <c r="A928" t="s">
        <v>8938</v>
      </c>
      <c r="B928" s="4">
        <v>200.79166666666666</v>
      </c>
      <c r="C928" t="s">
        <v>8939</v>
      </c>
      <c r="D928" t="s">
        <v>8936</v>
      </c>
      <c r="E928" t="b">
        <f t="shared" si="14"/>
        <v>0</v>
      </c>
      <c r="F928">
        <v>0</v>
      </c>
      <c r="G928" t="s">
        <v>62</v>
      </c>
    </row>
    <row r="929" spans="1:7" hidden="1" x14ac:dyDescent="0.25">
      <c r="A929" t="s">
        <v>8938</v>
      </c>
      <c r="B929" s="4">
        <v>200.83333333333334</v>
      </c>
      <c r="C929" t="s">
        <v>8937</v>
      </c>
      <c r="D929" t="s">
        <v>8936</v>
      </c>
      <c r="E929" t="b">
        <f t="shared" si="14"/>
        <v>0</v>
      </c>
      <c r="F929">
        <v>0</v>
      </c>
      <c r="G929" t="s">
        <v>62</v>
      </c>
    </row>
    <row r="930" spans="1:7" hidden="1" x14ac:dyDescent="0.25">
      <c r="A930" t="s">
        <v>8938</v>
      </c>
      <c r="B930" s="4">
        <v>201.25</v>
      </c>
      <c r="C930" t="s">
        <v>8939</v>
      </c>
      <c r="D930" t="s">
        <v>8936</v>
      </c>
      <c r="E930" t="b">
        <f t="shared" si="14"/>
        <v>0</v>
      </c>
      <c r="F930">
        <v>0.01</v>
      </c>
      <c r="G930" t="s">
        <v>62</v>
      </c>
    </row>
    <row r="931" spans="1:7" hidden="1" x14ac:dyDescent="0.25">
      <c r="A931" t="s">
        <v>8938</v>
      </c>
      <c r="B931" s="4">
        <v>201.29166666666666</v>
      </c>
      <c r="C931" t="s">
        <v>8937</v>
      </c>
      <c r="D931" t="s">
        <v>8936</v>
      </c>
      <c r="E931" t="b">
        <f t="shared" si="14"/>
        <v>0</v>
      </c>
      <c r="F931">
        <v>0.01</v>
      </c>
      <c r="G931" t="s">
        <v>62</v>
      </c>
    </row>
    <row r="932" spans="1:7" hidden="1" x14ac:dyDescent="0.25">
      <c r="A932" t="s">
        <v>8938</v>
      </c>
      <c r="B932" s="4">
        <v>201.70833333333334</v>
      </c>
      <c r="C932" t="s">
        <v>8939</v>
      </c>
      <c r="D932" t="s">
        <v>8936</v>
      </c>
      <c r="E932" t="b">
        <f t="shared" si="14"/>
        <v>0</v>
      </c>
      <c r="F932">
        <v>0</v>
      </c>
      <c r="G932" t="s">
        <v>62</v>
      </c>
    </row>
    <row r="933" spans="1:7" hidden="1" x14ac:dyDescent="0.25">
      <c r="A933" t="s">
        <v>8938</v>
      </c>
      <c r="B933" s="4">
        <v>201.75</v>
      </c>
      <c r="C933" t="s">
        <v>8937</v>
      </c>
      <c r="D933" t="s">
        <v>8936</v>
      </c>
      <c r="E933" t="b">
        <f t="shared" si="14"/>
        <v>0</v>
      </c>
      <c r="F933">
        <v>0.01</v>
      </c>
      <c r="G933" t="s">
        <v>62</v>
      </c>
    </row>
    <row r="934" spans="1:7" hidden="1" x14ac:dyDescent="0.25">
      <c r="A934" t="s">
        <v>8938</v>
      </c>
      <c r="B934" s="4">
        <v>202.29166666666666</v>
      </c>
      <c r="C934" t="s">
        <v>8939</v>
      </c>
      <c r="D934" t="s">
        <v>8936</v>
      </c>
      <c r="E934" t="b">
        <f t="shared" si="14"/>
        <v>0</v>
      </c>
      <c r="F934">
        <v>0</v>
      </c>
      <c r="G934" t="s">
        <v>62</v>
      </c>
    </row>
    <row r="935" spans="1:7" hidden="1" x14ac:dyDescent="0.25">
      <c r="A935" t="s">
        <v>8938</v>
      </c>
      <c r="B935" s="4">
        <v>202.33333333333334</v>
      </c>
      <c r="C935" t="s">
        <v>8937</v>
      </c>
      <c r="D935" t="s">
        <v>8936</v>
      </c>
      <c r="E935" t="b">
        <f t="shared" si="14"/>
        <v>0</v>
      </c>
      <c r="F935">
        <v>0</v>
      </c>
      <c r="G935" t="s">
        <v>62</v>
      </c>
    </row>
    <row r="936" spans="1:7" hidden="1" x14ac:dyDescent="0.25">
      <c r="A936" t="s">
        <v>8938</v>
      </c>
      <c r="B936" s="4">
        <v>202.75</v>
      </c>
      <c r="C936" t="s">
        <v>8939</v>
      </c>
      <c r="D936" t="s">
        <v>8936</v>
      </c>
      <c r="E936" t="b">
        <f t="shared" si="14"/>
        <v>0</v>
      </c>
      <c r="F936">
        <v>0</v>
      </c>
      <c r="G936" t="s">
        <v>62</v>
      </c>
    </row>
    <row r="937" spans="1:7" hidden="1" x14ac:dyDescent="0.25">
      <c r="A937" t="s">
        <v>8938</v>
      </c>
      <c r="B937" s="4">
        <v>202.79166666666666</v>
      </c>
      <c r="C937" t="s">
        <v>8937</v>
      </c>
      <c r="D937" t="s">
        <v>8936</v>
      </c>
      <c r="E937" t="b">
        <f t="shared" si="14"/>
        <v>0</v>
      </c>
      <c r="F937">
        <v>0</v>
      </c>
      <c r="G937" t="s">
        <v>62</v>
      </c>
    </row>
    <row r="938" spans="1:7" hidden="1" x14ac:dyDescent="0.25">
      <c r="A938" t="s">
        <v>8938</v>
      </c>
      <c r="B938" s="4">
        <v>203.33333333333334</v>
      </c>
      <c r="C938" t="s">
        <v>8939</v>
      </c>
      <c r="D938" t="s">
        <v>8936</v>
      </c>
      <c r="E938" t="b">
        <f t="shared" si="14"/>
        <v>0</v>
      </c>
      <c r="F938">
        <v>0</v>
      </c>
      <c r="G938" t="s">
        <v>62</v>
      </c>
    </row>
    <row r="939" spans="1:7" hidden="1" x14ac:dyDescent="0.25">
      <c r="A939" t="s">
        <v>8938</v>
      </c>
      <c r="B939" s="4">
        <v>203.375</v>
      </c>
      <c r="C939" t="s">
        <v>8937</v>
      </c>
      <c r="D939" t="s">
        <v>8936</v>
      </c>
      <c r="E939" t="b">
        <f t="shared" si="14"/>
        <v>0</v>
      </c>
      <c r="F939">
        <v>0</v>
      </c>
      <c r="G939" t="s">
        <v>62</v>
      </c>
    </row>
    <row r="940" spans="1:7" hidden="1" x14ac:dyDescent="0.25">
      <c r="A940" t="s">
        <v>8938</v>
      </c>
      <c r="B940" s="4">
        <v>203.70833333333334</v>
      </c>
      <c r="C940" t="s">
        <v>8939</v>
      </c>
      <c r="D940" t="s">
        <v>8936</v>
      </c>
      <c r="E940" t="b">
        <f t="shared" si="14"/>
        <v>0</v>
      </c>
      <c r="F940">
        <v>0.03</v>
      </c>
      <c r="G940" t="s">
        <v>62</v>
      </c>
    </row>
    <row r="941" spans="1:7" hidden="1" x14ac:dyDescent="0.25">
      <c r="A941" t="s">
        <v>8938</v>
      </c>
      <c r="B941" s="4">
        <v>203.75</v>
      </c>
      <c r="C941" t="s">
        <v>8937</v>
      </c>
      <c r="D941" t="s">
        <v>8936</v>
      </c>
      <c r="E941" t="b">
        <f t="shared" si="14"/>
        <v>0</v>
      </c>
      <c r="F941">
        <v>0</v>
      </c>
      <c r="G941" t="s">
        <v>62</v>
      </c>
    </row>
    <row r="942" spans="1:7" hidden="1" x14ac:dyDescent="0.25">
      <c r="A942" t="s">
        <v>8938</v>
      </c>
      <c r="B942" s="4">
        <v>204.08333333333334</v>
      </c>
      <c r="C942" t="s">
        <v>8939</v>
      </c>
      <c r="D942" t="s">
        <v>8936</v>
      </c>
      <c r="E942" t="b">
        <f t="shared" si="14"/>
        <v>0</v>
      </c>
      <c r="F942">
        <v>0</v>
      </c>
      <c r="G942" t="s">
        <v>62</v>
      </c>
    </row>
    <row r="943" spans="1:7" hidden="1" x14ac:dyDescent="0.25">
      <c r="A943" t="s">
        <v>8938</v>
      </c>
      <c r="B943" s="4">
        <v>204.125</v>
      </c>
      <c r="C943" t="s">
        <v>8937</v>
      </c>
      <c r="D943" t="s">
        <v>8936</v>
      </c>
      <c r="E943" t="b">
        <f t="shared" si="14"/>
        <v>0</v>
      </c>
      <c r="F943">
        <v>0</v>
      </c>
      <c r="G943" t="s">
        <v>62</v>
      </c>
    </row>
    <row r="944" spans="1:7" hidden="1" x14ac:dyDescent="0.25">
      <c r="A944" t="s">
        <v>8938</v>
      </c>
      <c r="B944" s="4">
        <v>204.54166666666666</v>
      </c>
      <c r="C944" t="s">
        <v>8939</v>
      </c>
      <c r="D944" t="s">
        <v>8936</v>
      </c>
      <c r="E944" t="b">
        <f t="shared" si="14"/>
        <v>0</v>
      </c>
      <c r="F944">
        <v>0</v>
      </c>
      <c r="G944" t="s">
        <v>62</v>
      </c>
    </row>
    <row r="945" spans="1:10" hidden="1" x14ac:dyDescent="0.25">
      <c r="A945" t="s">
        <v>8938</v>
      </c>
      <c r="B945" s="4">
        <v>204.58333333333334</v>
      </c>
      <c r="C945" t="s">
        <v>8937</v>
      </c>
      <c r="D945" t="s">
        <v>8936</v>
      </c>
      <c r="E945" t="b">
        <f t="shared" si="14"/>
        <v>0</v>
      </c>
      <c r="F945">
        <v>0</v>
      </c>
      <c r="G945" t="s">
        <v>62</v>
      </c>
    </row>
    <row r="946" spans="1:10" hidden="1" x14ac:dyDescent="0.25">
      <c r="A946" t="s">
        <v>8938</v>
      </c>
      <c r="B946" s="4">
        <v>205</v>
      </c>
      <c r="C946" t="s">
        <v>8939</v>
      </c>
      <c r="D946" t="s">
        <v>8936</v>
      </c>
      <c r="E946" t="b">
        <f t="shared" si="14"/>
        <v>0</v>
      </c>
      <c r="F946">
        <v>0</v>
      </c>
      <c r="G946" t="s">
        <v>62</v>
      </c>
    </row>
    <row r="947" spans="1:10" hidden="1" x14ac:dyDescent="0.25">
      <c r="A947" t="s">
        <v>8938</v>
      </c>
      <c r="B947" s="4">
        <v>205.04166666666666</v>
      </c>
      <c r="C947" t="s">
        <v>8937</v>
      </c>
      <c r="D947" t="s">
        <v>8936</v>
      </c>
      <c r="E947" t="b">
        <f t="shared" si="14"/>
        <v>0</v>
      </c>
      <c r="F947">
        <v>0</v>
      </c>
      <c r="G947" t="s">
        <v>62</v>
      </c>
    </row>
    <row r="948" spans="1:10" hidden="1" x14ac:dyDescent="0.25">
      <c r="A948" t="s">
        <v>8938</v>
      </c>
      <c r="B948" s="4">
        <v>205.79166666666666</v>
      </c>
      <c r="C948" t="s">
        <v>8939</v>
      </c>
      <c r="D948" t="s">
        <v>8936</v>
      </c>
      <c r="E948" t="b">
        <f t="shared" si="14"/>
        <v>0</v>
      </c>
      <c r="F948">
        <v>0</v>
      </c>
      <c r="G948" t="s">
        <v>62</v>
      </c>
    </row>
    <row r="949" spans="1:10" hidden="1" x14ac:dyDescent="0.25">
      <c r="A949" t="s">
        <v>8938</v>
      </c>
      <c r="B949" s="4">
        <v>205.83333333333334</v>
      </c>
      <c r="C949" t="s">
        <v>8937</v>
      </c>
      <c r="D949" t="s">
        <v>8936</v>
      </c>
      <c r="E949" t="b">
        <f t="shared" si="14"/>
        <v>0</v>
      </c>
      <c r="F949">
        <v>0</v>
      </c>
      <c r="G949" t="s">
        <v>62</v>
      </c>
    </row>
    <row r="950" spans="1:10" hidden="1" x14ac:dyDescent="0.25">
      <c r="A950" t="s">
        <v>8938</v>
      </c>
      <c r="B950" s="4">
        <v>206.20833333333334</v>
      </c>
      <c r="C950" t="s">
        <v>8939</v>
      </c>
      <c r="D950" t="s">
        <v>8936</v>
      </c>
      <c r="E950" t="b">
        <f t="shared" si="14"/>
        <v>0</v>
      </c>
      <c r="F950">
        <v>0</v>
      </c>
      <c r="G950" t="s">
        <v>62</v>
      </c>
    </row>
    <row r="951" spans="1:10" hidden="1" x14ac:dyDescent="0.25">
      <c r="A951" t="s">
        <v>8938</v>
      </c>
      <c r="B951" s="4">
        <v>206.25</v>
      </c>
      <c r="C951" t="s">
        <v>8937</v>
      </c>
      <c r="D951" t="s">
        <v>8936</v>
      </c>
      <c r="E951" t="b">
        <f t="shared" si="14"/>
        <v>0</v>
      </c>
      <c r="F951">
        <v>0.01</v>
      </c>
      <c r="G951" t="s">
        <v>62</v>
      </c>
    </row>
    <row r="952" spans="1:10" hidden="1" x14ac:dyDescent="0.25">
      <c r="A952" t="s">
        <v>8938</v>
      </c>
      <c r="B952" s="4">
        <v>206.70833333333334</v>
      </c>
      <c r="C952" t="s">
        <v>8939</v>
      </c>
      <c r="D952" t="s">
        <v>8936</v>
      </c>
      <c r="E952" t="b">
        <f t="shared" si="14"/>
        <v>0</v>
      </c>
      <c r="F952">
        <v>0</v>
      </c>
      <c r="G952" t="s">
        <v>62</v>
      </c>
    </row>
    <row r="953" spans="1:10" hidden="1" x14ac:dyDescent="0.25">
      <c r="A953" t="s">
        <v>8938</v>
      </c>
      <c r="B953" s="4">
        <v>206.75</v>
      </c>
      <c r="C953" t="s">
        <v>8937</v>
      </c>
      <c r="D953" t="s">
        <v>8936</v>
      </c>
      <c r="E953" t="b">
        <f t="shared" si="14"/>
        <v>0</v>
      </c>
      <c r="F953">
        <v>0</v>
      </c>
      <c r="G953" t="s">
        <v>62</v>
      </c>
    </row>
    <row r="954" spans="1:10" hidden="1" x14ac:dyDescent="0.25">
      <c r="A954" t="s">
        <v>8938</v>
      </c>
      <c r="B954" s="4">
        <v>207.16666666666666</v>
      </c>
      <c r="C954" t="s">
        <v>8939</v>
      </c>
      <c r="D954" t="s">
        <v>8936</v>
      </c>
      <c r="E954" t="b">
        <f t="shared" si="14"/>
        <v>0</v>
      </c>
      <c r="F954">
        <v>0</v>
      </c>
      <c r="G954" t="s">
        <v>62</v>
      </c>
    </row>
    <row r="955" spans="1:10" hidden="1" x14ac:dyDescent="0.25">
      <c r="A955" t="s">
        <v>8938</v>
      </c>
      <c r="B955" s="4">
        <v>207.20833333333334</v>
      </c>
      <c r="C955" t="s">
        <v>8937</v>
      </c>
      <c r="D955" t="s">
        <v>8936</v>
      </c>
      <c r="E955" t="b">
        <f t="shared" si="14"/>
        <v>0</v>
      </c>
      <c r="F955">
        <v>0</v>
      </c>
      <c r="G955" t="s">
        <v>62</v>
      </c>
    </row>
    <row r="956" spans="1:10" hidden="1" x14ac:dyDescent="0.25">
      <c r="A956" t="s">
        <v>8938</v>
      </c>
      <c r="B956" s="4">
        <v>336.25</v>
      </c>
      <c r="C956" t="s">
        <v>8984</v>
      </c>
      <c r="D956" t="s">
        <v>8983</v>
      </c>
      <c r="E956" t="b">
        <f t="shared" si="14"/>
        <v>1</v>
      </c>
      <c r="F956" t="s">
        <v>8982</v>
      </c>
      <c r="G956" t="s">
        <v>8981</v>
      </c>
      <c r="H956" t="s">
        <v>8980</v>
      </c>
      <c r="I956" t="s">
        <v>8979</v>
      </c>
      <c r="J956" t="s">
        <v>8978</v>
      </c>
    </row>
    <row r="957" spans="1:10" x14ac:dyDescent="0.25">
      <c r="A957" t="s">
        <v>8938</v>
      </c>
      <c r="B957" s="4">
        <v>336.29166666666669</v>
      </c>
      <c r="C957" t="s">
        <v>8939</v>
      </c>
      <c r="D957" t="s">
        <v>8936</v>
      </c>
      <c r="E957" t="b">
        <f t="shared" si="14"/>
        <v>1</v>
      </c>
      <c r="F957">
        <v>7.0000000000000007E-2</v>
      </c>
      <c r="G957" t="s">
        <v>62</v>
      </c>
    </row>
    <row r="958" spans="1:10" hidden="1" x14ac:dyDescent="0.25">
      <c r="A958" t="s">
        <v>8938</v>
      </c>
      <c r="B958" s="4">
        <v>336.33333333333331</v>
      </c>
      <c r="C958" t="s">
        <v>8937</v>
      </c>
      <c r="D958" t="s">
        <v>8936</v>
      </c>
      <c r="E958" t="b">
        <f t="shared" si="14"/>
        <v>1</v>
      </c>
      <c r="F958">
        <v>0.03</v>
      </c>
      <c r="G958" t="s">
        <v>62</v>
      </c>
    </row>
    <row r="959" spans="1:10" hidden="1" x14ac:dyDescent="0.25">
      <c r="A959" t="s">
        <v>8938</v>
      </c>
      <c r="B959" s="4">
        <v>336.75</v>
      </c>
      <c r="C959" t="s">
        <v>8939</v>
      </c>
      <c r="D959" t="s">
        <v>8936</v>
      </c>
      <c r="E959" t="b">
        <f t="shared" si="14"/>
        <v>0</v>
      </c>
      <c r="F959">
        <v>0.02</v>
      </c>
      <c r="G959" t="s">
        <v>62</v>
      </c>
    </row>
    <row r="960" spans="1:10" hidden="1" x14ac:dyDescent="0.25">
      <c r="A960" t="s">
        <v>8938</v>
      </c>
      <c r="B960" s="4">
        <v>336.79166666666669</v>
      </c>
      <c r="C960" t="s">
        <v>8937</v>
      </c>
      <c r="D960" t="s">
        <v>8936</v>
      </c>
      <c r="E960" t="b">
        <f t="shared" si="14"/>
        <v>0</v>
      </c>
      <c r="F960">
        <v>0</v>
      </c>
      <c r="G960" t="s">
        <v>62</v>
      </c>
    </row>
    <row r="961" spans="1:7" hidden="1" x14ac:dyDescent="0.25">
      <c r="A961" t="s">
        <v>8938</v>
      </c>
      <c r="B961" s="4">
        <v>337.20833333333331</v>
      </c>
      <c r="C961" t="s">
        <v>8939</v>
      </c>
      <c r="D961" t="s">
        <v>8936</v>
      </c>
      <c r="E961" t="b">
        <f t="shared" si="14"/>
        <v>0</v>
      </c>
      <c r="F961">
        <v>0.03</v>
      </c>
      <c r="G961" t="s">
        <v>62</v>
      </c>
    </row>
    <row r="962" spans="1:7" hidden="1" x14ac:dyDescent="0.25">
      <c r="A962" t="s">
        <v>8938</v>
      </c>
      <c r="B962" s="4">
        <v>337.25</v>
      </c>
      <c r="C962" t="s">
        <v>8937</v>
      </c>
      <c r="D962" t="s">
        <v>8936</v>
      </c>
      <c r="E962" t="b">
        <f t="shared" si="14"/>
        <v>0</v>
      </c>
      <c r="F962">
        <v>0</v>
      </c>
      <c r="G962" t="s">
        <v>62</v>
      </c>
    </row>
    <row r="963" spans="1:7" hidden="1" x14ac:dyDescent="0.25">
      <c r="A963" t="s">
        <v>8938</v>
      </c>
      <c r="B963" s="4">
        <v>337.66666666666669</v>
      </c>
      <c r="C963" t="s">
        <v>8939</v>
      </c>
      <c r="D963" t="s">
        <v>8936</v>
      </c>
      <c r="E963" t="b">
        <f t="shared" ref="E963:E1026" si="15">IF(OR(C963="NOTE:",C962="NOTE:",C961="NOTE:"),TRUE,FALSE)</f>
        <v>0</v>
      </c>
      <c r="F963">
        <v>0.01</v>
      </c>
      <c r="G963" t="s">
        <v>62</v>
      </c>
    </row>
    <row r="964" spans="1:7" hidden="1" x14ac:dyDescent="0.25">
      <c r="A964" t="s">
        <v>8938</v>
      </c>
      <c r="B964" s="4">
        <v>337.70833333333331</v>
      </c>
      <c r="C964" t="s">
        <v>8937</v>
      </c>
      <c r="D964" t="s">
        <v>8936</v>
      </c>
      <c r="E964" t="b">
        <f t="shared" si="15"/>
        <v>0</v>
      </c>
      <c r="F964">
        <v>0</v>
      </c>
      <c r="G964" t="s">
        <v>62</v>
      </c>
    </row>
    <row r="965" spans="1:7" hidden="1" x14ac:dyDescent="0.25">
      <c r="A965" t="s">
        <v>8938</v>
      </c>
      <c r="B965" s="4">
        <v>338.33333333333331</v>
      </c>
      <c r="C965" t="s">
        <v>8939</v>
      </c>
      <c r="D965" t="s">
        <v>8936</v>
      </c>
      <c r="E965" t="b">
        <f t="shared" si="15"/>
        <v>0</v>
      </c>
      <c r="F965">
        <v>0</v>
      </c>
      <c r="G965" t="s">
        <v>62</v>
      </c>
    </row>
    <row r="966" spans="1:7" hidden="1" x14ac:dyDescent="0.25">
      <c r="A966" t="s">
        <v>8938</v>
      </c>
      <c r="B966" s="4">
        <v>338.375</v>
      </c>
      <c r="C966" t="s">
        <v>8937</v>
      </c>
      <c r="D966" t="s">
        <v>8936</v>
      </c>
      <c r="E966" t="b">
        <f t="shared" si="15"/>
        <v>0</v>
      </c>
      <c r="F966">
        <v>0.01</v>
      </c>
      <c r="G966" t="s">
        <v>62</v>
      </c>
    </row>
    <row r="967" spans="1:7" hidden="1" x14ac:dyDescent="0.25">
      <c r="A967" t="s">
        <v>8938</v>
      </c>
      <c r="B967" s="4">
        <v>338.83333333333331</v>
      </c>
      <c r="C967" t="s">
        <v>8939</v>
      </c>
      <c r="D967" t="s">
        <v>8936</v>
      </c>
      <c r="E967" t="b">
        <f t="shared" si="15"/>
        <v>0</v>
      </c>
      <c r="F967">
        <v>0</v>
      </c>
      <c r="G967" t="s">
        <v>62</v>
      </c>
    </row>
    <row r="968" spans="1:7" hidden="1" x14ac:dyDescent="0.25">
      <c r="A968" t="s">
        <v>8938</v>
      </c>
      <c r="B968" s="4">
        <v>338.875</v>
      </c>
      <c r="C968" t="s">
        <v>8937</v>
      </c>
      <c r="D968" t="s">
        <v>8936</v>
      </c>
      <c r="E968" t="b">
        <f t="shared" si="15"/>
        <v>0</v>
      </c>
      <c r="F968">
        <v>0</v>
      </c>
      <c r="G968" t="s">
        <v>62</v>
      </c>
    </row>
    <row r="969" spans="1:7" hidden="1" x14ac:dyDescent="0.25">
      <c r="A969" t="s">
        <v>8938</v>
      </c>
      <c r="B969" s="4">
        <v>339.29166666666669</v>
      </c>
      <c r="C969" t="s">
        <v>8939</v>
      </c>
      <c r="D969" t="s">
        <v>8936</v>
      </c>
      <c r="E969" t="b">
        <f t="shared" si="15"/>
        <v>0</v>
      </c>
      <c r="F969">
        <v>0.01</v>
      </c>
      <c r="G969" t="s">
        <v>62</v>
      </c>
    </row>
    <row r="970" spans="1:7" hidden="1" x14ac:dyDescent="0.25">
      <c r="A970" t="s">
        <v>8938</v>
      </c>
      <c r="B970" s="4">
        <v>339.33333333333331</v>
      </c>
      <c r="C970" t="s">
        <v>8937</v>
      </c>
      <c r="D970" t="s">
        <v>8936</v>
      </c>
      <c r="E970" t="b">
        <f t="shared" si="15"/>
        <v>0</v>
      </c>
      <c r="F970">
        <v>0.01</v>
      </c>
      <c r="G970" t="s">
        <v>62</v>
      </c>
    </row>
    <row r="971" spans="1:7" hidden="1" x14ac:dyDescent="0.25">
      <c r="A971" t="s">
        <v>8938</v>
      </c>
      <c r="B971" s="4">
        <v>339.75</v>
      </c>
      <c r="C971" t="s">
        <v>8939</v>
      </c>
      <c r="D971" t="s">
        <v>8936</v>
      </c>
      <c r="E971" t="b">
        <f t="shared" si="15"/>
        <v>0</v>
      </c>
      <c r="F971">
        <v>0</v>
      </c>
      <c r="G971" t="s">
        <v>62</v>
      </c>
    </row>
    <row r="972" spans="1:7" hidden="1" x14ac:dyDescent="0.25">
      <c r="A972" t="s">
        <v>8938</v>
      </c>
      <c r="B972" s="4">
        <v>339.79166666666669</v>
      </c>
      <c r="C972" t="s">
        <v>8937</v>
      </c>
      <c r="D972" t="s">
        <v>8936</v>
      </c>
      <c r="E972" t="b">
        <f t="shared" si="15"/>
        <v>0</v>
      </c>
      <c r="F972">
        <v>0.01</v>
      </c>
      <c r="G972" t="s">
        <v>62</v>
      </c>
    </row>
    <row r="973" spans="1:7" hidden="1" x14ac:dyDescent="0.25">
      <c r="A973" t="s">
        <v>8938</v>
      </c>
      <c r="B973" s="4">
        <v>340.33333333333331</v>
      </c>
      <c r="C973" t="s">
        <v>8939</v>
      </c>
      <c r="D973" t="s">
        <v>8936</v>
      </c>
      <c r="E973" t="b">
        <f t="shared" si="15"/>
        <v>0</v>
      </c>
      <c r="F973">
        <v>0</v>
      </c>
      <c r="G973" t="s">
        <v>62</v>
      </c>
    </row>
    <row r="974" spans="1:7" hidden="1" x14ac:dyDescent="0.25">
      <c r="A974" t="s">
        <v>8938</v>
      </c>
      <c r="B974" s="4">
        <v>340.375</v>
      </c>
      <c r="C974" t="s">
        <v>8937</v>
      </c>
      <c r="D974" t="s">
        <v>8936</v>
      </c>
      <c r="E974" t="b">
        <f t="shared" si="15"/>
        <v>0</v>
      </c>
      <c r="F974">
        <v>0</v>
      </c>
      <c r="G974" t="s">
        <v>62</v>
      </c>
    </row>
    <row r="975" spans="1:7" hidden="1" x14ac:dyDescent="0.25">
      <c r="A975" t="s">
        <v>8938</v>
      </c>
      <c r="B975" s="4">
        <v>340.79166666666669</v>
      </c>
      <c r="C975" t="s">
        <v>8939</v>
      </c>
      <c r="D975" t="s">
        <v>8936</v>
      </c>
      <c r="E975" t="b">
        <f t="shared" si="15"/>
        <v>0</v>
      </c>
      <c r="F975">
        <v>0</v>
      </c>
      <c r="G975" t="s">
        <v>62</v>
      </c>
    </row>
    <row r="976" spans="1:7" hidden="1" x14ac:dyDescent="0.25">
      <c r="A976" t="s">
        <v>8938</v>
      </c>
      <c r="B976" s="4">
        <v>340.83333333333331</v>
      </c>
      <c r="C976" t="s">
        <v>8937</v>
      </c>
      <c r="D976" t="s">
        <v>8936</v>
      </c>
      <c r="E976" t="b">
        <f t="shared" si="15"/>
        <v>0</v>
      </c>
      <c r="F976">
        <v>0</v>
      </c>
      <c r="G976" t="s">
        <v>62</v>
      </c>
    </row>
    <row r="977" spans="1:7" hidden="1" x14ac:dyDescent="0.25">
      <c r="A977" t="s">
        <v>8938</v>
      </c>
      <c r="B977" s="4">
        <v>341.375</v>
      </c>
      <c r="C977" t="s">
        <v>8939</v>
      </c>
      <c r="D977" t="s">
        <v>8936</v>
      </c>
      <c r="E977" t="b">
        <f t="shared" si="15"/>
        <v>0</v>
      </c>
      <c r="F977">
        <v>0</v>
      </c>
      <c r="G977" t="s">
        <v>62</v>
      </c>
    </row>
    <row r="978" spans="1:7" hidden="1" x14ac:dyDescent="0.25">
      <c r="A978" t="s">
        <v>8938</v>
      </c>
      <c r="B978" s="4">
        <v>341.41666666666669</v>
      </c>
      <c r="C978" t="s">
        <v>8937</v>
      </c>
      <c r="D978" t="s">
        <v>8936</v>
      </c>
      <c r="E978" t="b">
        <f t="shared" si="15"/>
        <v>0</v>
      </c>
      <c r="F978">
        <v>0</v>
      </c>
      <c r="G978" t="s">
        <v>62</v>
      </c>
    </row>
    <row r="979" spans="1:7" hidden="1" x14ac:dyDescent="0.25">
      <c r="A979" t="s">
        <v>8938</v>
      </c>
      <c r="B979" s="4">
        <v>341.75</v>
      </c>
      <c r="C979" t="s">
        <v>8939</v>
      </c>
      <c r="D979" t="s">
        <v>8936</v>
      </c>
      <c r="E979" t="b">
        <f t="shared" si="15"/>
        <v>0</v>
      </c>
      <c r="F979">
        <v>0.01</v>
      </c>
      <c r="G979" t="s">
        <v>62</v>
      </c>
    </row>
    <row r="980" spans="1:7" hidden="1" x14ac:dyDescent="0.25">
      <c r="A980" t="s">
        <v>8938</v>
      </c>
      <c r="B980" s="4">
        <v>341.79166666666669</v>
      </c>
      <c r="C980" t="s">
        <v>8937</v>
      </c>
      <c r="D980" t="s">
        <v>8936</v>
      </c>
      <c r="E980" t="b">
        <f t="shared" si="15"/>
        <v>0</v>
      </c>
      <c r="F980">
        <v>0</v>
      </c>
      <c r="G980" t="s">
        <v>62</v>
      </c>
    </row>
    <row r="981" spans="1:7" hidden="1" x14ac:dyDescent="0.25">
      <c r="A981" t="s">
        <v>8938</v>
      </c>
      <c r="B981" s="4">
        <v>342.125</v>
      </c>
      <c r="C981" t="s">
        <v>8939</v>
      </c>
      <c r="D981" t="s">
        <v>8936</v>
      </c>
      <c r="E981" t="b">
        <f t="shared" si="15"/>
        <v>0</v>
      </c>
      <c r="F981">
        <v>0</v>
      </c>
      <c r="G981" t="s">
        <v>62</v>
      </c>
    </row>
    <row r="982" spans="1:7" hidden="1" x14ac:dyDescent="0.25">
      <c r="A982" t="s">
        <v>8938</v>
      </c>
      <c r="B982" s="4">
        <v>342.16666666666669</v>
      </c>
      <c r="C982" t="s">
        <v>8937</v>
      </c>
      <c r="D982" t="s">
        <v>8936</v>
      </c>
      <c r="E982" t="b">
        <f t="shared" si="15"/>
        <v>0</v>
      </c>
      <c r="F982">
        <v>0</v>
      </c>
      <c r="G982" t="s">
        <v>62</v>
      </c>
    </row>
    <row r="983" spans="1:7" hidden="1" x14ac:dyDescent="0.25">
      <c r="A983" t="s">
        <v>8938</v>
      </c>
      <c r="B983" s="4">
        <v>342.58333333333331</v>
      </c>
      <c r="C983" t="s">
        <v>8939</v>
      </c>
      <c r="D983" t="s">
        <v>8936</v>
      </c>
      <c r="E983" t="b">
        <f t="shared" si="15"/>
        <v>0</v>
      </c>
      <c r="F983">
        <v>0</v>
      </c>
      <c r="G983" t="s">
        <v>62</v>
      </c>
    </row>
    <row r="984" spans="1:7" hidden="1" x14ac:dyDescent="0.25">
      <c r="A984" t="s">
        <v>8938</v>
      </c>
      <c r="B984" s="4">
        <v>342.625</v>
      </c>
      <c r="C984" t="s">
        <v>8937</v>
      </c>
      <c r="D984" t="s">
        <v>8936</v>
      </c>
      <c r="E984" t="b">
        <f t="shared" si="15"/>
        <v>0</v>
      </c>
      <c r="F984">
        <v>0</v>
      </c>
      <c r="G984" t="s">
        <v>62</v>
      </c>
    </row>
    <row r="985" spans="1:7" hidden="1" x14ac:dyDescent="0.25">
      <c r="A985" t="s">
        <v>8938</v>
      </c>
      <c r="B985" s="4">
        <v>343.04166666666669</v>
      </c>
      <c r="C985" t="s">
        <v>8939</v>
      </c>
      <c r="D985" t="s">
        <v>8936</v>
      </c>
      <c r="E985" t="b">
        <f t="shared" si="15"/>
        <v>0</v>
      </c>
      <c r="F985">
        <v>0</v>
      </c>
      <c r="G985" t="s">
        <v>62</v>
      </c>
    </row>
    <row r="986" spans="1:7" hidden="1" x14ac:dyDescent="0.25">
      <c r="A986" t="s">
        <v>8938</v>
      </c>
      <c r="B986" s="4">
        <v>343.08333333333331</v>
      </c>
      <c r="C986" t="s">
        <v>8937</v>
      </c>
      <c r="D986" t="s">
        <v>8936</v>
      </c>
      <c r="E986" t="b">
        <f t="shared" si="15"/>
        <v>0</v>
      </c>
      <c r="F986">
        <v>0.01</v>
      </c>
      <c r="G986" t="s">
        <v>62</v>
      </c>
    </row>
    <row r="987" spans="1:7" hidden="1" x14ac:dyDescent="0.25">
      <c r="A987" t="s">
        <v>8938</v>
      </c>
      <c r="B987" s="4">
        <v>343.83333333333331</v>
      </c>
      <c r="C987" t="s">
        <v>8939</v>
      </c>
      <c r="D987" t="s">
        <v>8936</v>
      </c>
      <c r="E987" t="b">
        <f t="shared" si="15"/>
        <v>0</v>
      </c>
      <c r="F987">
        <v>0</v>
      </c>
      <c r="G987" t="s">
        <v>62</v>
      </c>
    </row>
    <row r="988" spans="1:7" hidden="1" x14ac:dyDescent="0.25">
      <c r="A988" t="s">
        <v>8938</v>
      </c>
      <c r="B988" s="4">
        <v>343.875</v>
      </c>
      <c r="C988" t="s">
        <v>8937</v>
      </c>
      <c r="D988" t="s">
        <v>8936</v>
      </c>
      <c r="E988" t="b">
        <f t="shared" si="15"/>
        <v>0</v>
      </c>
      <c r="F988">
        <v>0</v>
      </c>
      <c r="G988" t="s">
        <v>62</v>
      </c>
    </row>
    <row r="989" spans="1:7" hidden="1" x14ac:dyDescent="0.25">
      <c r="A989" t="s">
        <v>8938</v>
      </c>
      <c r="B989" s="4">
        <v>344.25</v>
      </c>
      <c r="C989" t="s">
        <v>8939</v>
      </c>
      <c r="D989" t="s">
        <v>8936</v>
      </c>
      <c r="E989" t="b">
        <f t="shared" si="15"/>
        <v>0</v>
      </c>
      <c r="F989">
        <v>0</v>
      </c>
      <c r="G989" t="s">
        <v>62</v>
      </c>
    </row>
    <row r="990" spans="1:7" hidden="1" x14ac:dyDescent="0.25">
      <c r="A990" t="s">
        <v>8938</v>
      </c>
      <c r="B990" s="4">
        <v>344.29166666666669</v>
      </c>
      <c r="C990" t="s">
        <v>8937</v>
      </c>
      <c r="D990" t="s">
        <v>8936</v>
      </c>
      <c r="E990" t="b">
        <f t="shared" si="15"/>
        <v>0</v>
      </c>
      <c r="F990">
        <v>0.01</v>
      </c>
      <c r="G990" t="s">
        <v>62</v>
      </c>
    </row>
    <row r="991" spans="1:7" hidden="1" x14ac:dyDescent="0.25">
      <c r="A991" t="s">
        <v>8938</v>
      </c>
      <c r="B991" s="4">
        <v>344.75</v>
      </c>
      <c r="C991" t="s">
        <v>8939</v>
      </c>
      <c r="D991" t="s">
        <v>8936</v>
      </c>
      <c r="E991" t="b">
        <f t="shared" si="15"/>
        <v>0</v>
      </c>
      <c r="F991">
        <v>0</v>
      </c>
      <c r="G991" t="s">
        <v>62</v>
      </c>
    </row>
    <row r="992" spans="1:7" hidden="1" x14ac:dyDescent="0.25">
      <c r="A992" t="s">
        <v>8938</v>
      </c>
      <c r="B992" s="4">
        <v>344.79166666666669</v>
      </c>
      <c r="C992" t="s">
        <v>8937</v>
      </c>
      <c r="D992" t="s">
        <v>8936</v>
      </c>
      <c r="E992" t="b">
        <f t="shared" si="15"/>
        <v>0</v>
      </c>
      <c r="F992">
        <v>0</v>
      </c>
      <c r="G992" t="s">
        <v>62</v>
      </c>
    </row>
    <row r="993" spans="1:10" hidden="1" x14ac:dyDescent="0.25">
      <c r="A993" t="s">
        <v>8938</v>
      </c>
      <c r="B993" s="4">
        <v>345.20833333333331</v>
      </c>
      <c r="C993" t="s">
        <v>8939</v>
      </c>
      <c r="D993" t="s">
        <v>8936</v>
      </c>
      <c r="E993" t="b">
        <f t="shared" si="15"/>
        <v>0</v>
      </c>
      <c r="F993">
        <v>0</v>
      </c>
      <c r="G993" t="s">
        <v>62</v>
      </c>
    </row>
    <row r="994" spans="1:10" hidden="1" x14ac:dyDescent="0.25">
      <c r="A994" t="s">
        <v>8938</v>
      </c>
      <c r="B994" s="4">
        <v>345.25</v>
      </c>
      <c r="C994" t="s">
        <v>8937</v>
      </c>
      <c r="D994" t="s">
        <v>8936</v>
      </c>
      <c r="E994" t="b">
        <f t="shared" si="15"/>
        <v>0</v>
      </c>
      <c r="F994">
        <v>0</v>
      </c>
      <c r="G994" t="s">
        <v>62</v>
      </c>
    </row>
    <row r="995" spans="1:10" hidden="1" x14ac:dyDescent="0.25">
      <c r="A995" t="s">
        <v>8938</v>
      </c>
      <c r="B995" t="s">
        <v>16264</v>
      </c>
      <c r="C995" t="s">
        <v>8984</v>
      </c>
      <c r="D995" t="s">
        <v>8983</v>
      </c>
      <c r="E995" t="b">
        <f t="shared" si="15"/>
        <v>1</v>
      </c>
      <c r="F995" t="s">
        <v>8982</v>
      </c>
      <c r="G995" t="s">
        <v>8981</v>
      </c>
      <c r="H995" t="s">
        <v>8980</v>
      </c>
      <c r="I995" t="s">
        <v>8979</v>
      </c>
      <c r="J995" t="s">
        <v>8978</v>
      </c>
    </row>
    <row r="996" spans="1:10" x14ac:dyDescent="0.25">
      <c r="A996" t="s">
        <v>8938</v>
      </c>
      <c r="B996" t="s">
        <v>16263</v>
      </c>
      <c r="C996" t="s">
        <v>8939</v>
      </c>
      <c r="D996" t="s">
        <v>8936</v>
      </c>
      <c r="E996" t="b">
        <f t="shared" si="15"/>
        <v>1</v>
      </c>
      <c r="F996">
        <v>0.11</v>
      </c>
      <c r="G996" t="s">
        <v>62</v>
      </c>
    </row>
    <row r="997" spans="1:10" hidden="1" x14ac:dyDescent="0.25">
      <c r="A997" t="s">
        <v>8938</v>
      </c>
      <c r="B997" t="s">
        <v>16262</v>
      </c>
      <c r="C997" t="s">
        <v>8937</v>
      </c>
      <c r="D997" t="s">
        <v>8936</v>
      </c>
      <c r="E997" t="b">
        <f t="shared" si="15"/>
        <v>1</v>
      </c>
      <c r="F997">
        <v>0.03</v>
      </c>
      <c r="G997" t="s">
        <v>62</v>
      </c>
    </row>
    <row r="998" spans="1:10" hidden="1" x14ac:dyDescent="0.25">
      <c r="A998" t="s">
        <v>8938</v>
      </c>
      <c r="B998" t="s">
        <v>16261</v>
      </c>
      <c r="C998" t="s">
        <v>8939</v>
      </c>
      <c r="D998" t="s">
        <v>8936</v>
      </c>
      <c r="E998" t="b">
        <f t="shared" si="15"/>
        <v>0</v>
      </c>
      <c r="F998">
        <v>0.1</v>
      </c>
      <c r="G998" t="s">
        <v>62</v>
      </c>
    </row>
    <row r="999" spans="1:10" hidden="1" x14ac:dyDescent="0.25">
      <c r="A999" t="s">
        <v>8938</v>
      </c>
      <c r="B999" t="s">
        <v>16260</v>
      </c>
      <c r="C999" t="s">
        <v>8937</v>
      </c>
      <c r="D999" t="s">
        <v>8936</v>
      </c>
      <c r="E999" t="b">
        <f t="shared" si="15"/>
        <v>0</v>
      </c>
      <c r="F999">
        <v>0</v>
      </c>
      <c r="G999" t="s">
        <v>62</v>
      </c>
    </row>
    <row r="1000" spans="1:10" hidden="1" x14ac:dyDescent="0.25">
      <c r="A1000" t="s">
        <v>8938</v>
      </c>
      <c r="B1000" t="s">
        <v>16259</v>
      </c>
      <c r="C1000" t="s">
        <v>8939</v>
      </c>
      <c r="D1000" t="s">
        <v>8936</v>
      </c>
      <c r="E1000" t="b">
        <f t="shared" si="15"/>
        <v>0</v>
      </c>
      <c r="F1000">
        <v>0.02</v>
      </c>
      <c r="G1000" t="s">
        <v>62</v>
      </c>
    </row>
    <row r="1001" spans="1:10" hidden="1" x14ac:dyDescent="0.25">
      <c r="A1001" t="s">
        <v>8938</v>
      </c>
      <c r="B1001" t="s">
        <v>16258</v>
      </c>
      <c r="C1001" t="s">
        <v>8937</v>
      </c>
      <c r="D1001" t="s">
        <v>8936</v>
      </c>
      <c r="E1001" t="b">
        <f t="shared" si="15"/>
        <v>0</v>
      </c>
      <c r="F1001">
        <v>0</v>
      </c>
      <c r="G1001" t="s">
        <v>62</v>
      </c>
    </row>
    <row r="1002" spans="1:10" hidden="1" x14ac:dyDescent="0.25">
      <c r="A1002" t="s">
        <v>8938</v>
      </c>
      <c r="B1002" t="s">
        <v>16257</v>
      </c>
      <c r="C1002" t="s">
        <v>8939</v>
      </c>
      <c r="D1002" t="s">
        <v>8936</v>
      </c>
      <c r="E1002" t="b">
        <f t="shared" si="15"/>
        <v>0</v>
      </c>
      <c r="F1002">
        <v>0.01</v>
      </c>
      <c r="G1002" t="s">
        <v>62</v>
      </c>
    </row>
    <row r="1003" spans="1:10" hidden="1" x14ac:dyDescent="0.25">
      <c r="A1003" t="s">
        <v>8938</v>
      </c>
      <c r="B1003" t="s">
        <v>16256</v>
      </c>
      <c r="C1003" t="s">
        <v>8937</v>
      </c>
      <c r="D1003" t="s">
        <v>8936</v>
      </c>
      <c r="E1003" t="b">
        <f t="shared" si="15"/>
        <v>0</v>
      </c>
      <c r="F1003">
        <v>0</v>
      </c>
      <c r="G1003" t="s">
        <v>62</v>
      </c>
    </row>
    <row r="1004" spans="1:10" hidden="1" x14ac:dyDescent="0.25">
      <c r="A1004" t="s">
        <v>8938</v>
      </c>
      <c r="B1004" t="s">
        <v>16255</v>
      </c>
      <c r="C1004" t="s">
        <v>8939</v>
      </c>
      <c r="D1004" t="s">
        <v>8936</v>
      </c>
      <c r="E1004" t="b">
        <f t="shared" si="15"/>
        <v>0</v>
      </c>
      <c r="F1004">
        <v>0</v>
      </c>
      <c r="G1004" t="s">
        <v>62</v>
      </c>
    </row>
    <row r="1005" spans="1:10" hidden="1" x14ac:dyDescent="0.25">
      <c r="A1005" t="s">
        <v>8938</v>
      </c>
      <c r="B1005" t="s">
        <v>16254</v>
      </c>
      <c r="C1005" t="s">
        <v>8937</v>
      </c>
      <c r="D1005" t="s">
        <v>8936</v>
      </c>
      <c r="E1005" t="b">
        <f t="shared" si="15"/>
        <v>0</v>
      </c>
      <c r="F1005">
        <v>0</v>
      </c>
      <c r="G1005" t="s">
        <v>62</v>
      </c>
    </row>
    <row r="1006" spans="1:10" hidden="1" x14ac:dyDescent="0.25">
      <c r="A1006" t="s">
        <v>8938</v>
      </c>
      <c r="B1006" t="s">
        <v>16253</v>
      </c>
      <c r="C1006" t="s">
        <v>8939</v>
      </c>
      <c r="D1006" t="s">
        <v>8936</v>
      </c>
      <c r="E1006" t="b">
        <f t="shared" si="15"/>
        <v>0</v>
      </c>
      <c r="F1006">
        <v>0</v>
      </c>
      <c r="G1006" t="s">
        <v>62</v>
      </c>
    </row>
    <row r="1007" spans="1:10" hidden="1" x14ac:dyDescent="0.25">
      <c r="A1007" t="s">
        <v>8938</v>
      </c>
      <c r="B1007" t="s">
        <v>16252</v>
      </c>
      <c r="C1007" t="s">
        <v>8937</v>
      </c>
      <c r="D1007" t="s">
        <v>8936</v>
      </c>
      <c r="E1007" t="b">
        <f t="shared" si="15"/>
        <v>0</v>
      </c>
      <c r="F1007">
        <v>0</v>
      </c>
      <c r="G1007" t="s">
        <v>62</v>
      </c>
    </row>
    <row r="1008" spans="1:10" hidden="1" x14ac:dyDescent="0.25">
      <c r="A1008" t="s">
        <v>8938</v>
      </c>
      <c r="B1008" t="s">
        <v>16251</v>
      </c>
      <c r="C1008" t="s">
        <v>8939</v>
      </c>
      <c r="D1008" t="s">
        <v>8936</v>
      </c>
      <c r="E1008" t="b">
        <f t="shared" si="15"/>
        <v>0</v>
      </c>
      <c r="F1008">
        <v>0</v>
      </c>
      <c r="G1008" t="s">
        <v>62</v>
      </c>
    </row>
    <row r="1009" spans="1:7" hidden="1" x14ac:dyDescent="0.25">
      <c r="A1009" t="s">
        <v>8938</v>
      </c>
      <c r="B1009" t="s">
        <v>16250</v>
      </c>
      <c r="C1009" t="s">
        <v>8937</v>
      </c>
      <c r="D1009" t="s">
        <v>8936</v>
      </c>
      <c r="E1009" t="b">
        <f t="shared" si="15"/>
        <v>0</v>
      </c>
      <c r="F1009">
        <v>0</v>
      </c>
      <c r="G1009" t="s">
        <v>62</v>
      </c>
    </row>
    <row r="1010" spans="1:7" hidden="1" x14ac:dyDescent="0.25">
      <c r="A1010" t="s">
        <v>8938</v>
      </c>
      <c r="B1010" t="s">
        <v>16249</v>
      </c>
      <c r="C1010" t="s">
        <v>8939</v>
      </c>
      <c r="D1010" t="s">
        <v>8936</v>
      </c>
      <c r="E1010" t="b">
        <f t="shared" si="15"/>
        <v>0</v>
      </c>
      <c r="F1010">
        <v>0</v>
      </c>
      <c r="G1010" t="s">
        <v>62</v>
      </c>
    </row>
    <row r="1011" spans="1:7" hidden="1" x14ac:dyDescent="0.25">
      <c r="A1011" t="s">
        <v>8938</v>
      </c>
      <c r="B1011" t="s">
        <v>16248</v>
      </c>
      <c r="C1011" t="s">
        <v>8937</v>
      </c>
      <c r="D1011" t="s">
        <v>8936</v>
      </c>
      <c r="E1011" t="b">
        <f t="shared" si="15"/>
        <v>0</v>
      </c>
      <c r="F1011">
        <v>0</v>
      </c>
      <c r="G1011" t="s">
        <v>62</v>
      </c>
    </row>
    <row r="1012" spans="1:7" hidden="1" x14ac:dyDescent="0.25">
      <c r="A1012" t="s">
        <v>8938</v>
      </c>
      <c r="B1012" t="s">
        <v>16247</v>
      </c>
      <c r="C1012" t="s">
        <v>8939</v>
      </c>
      <c r="D1012" t="s">
        <v>8936</v>
      </c>
      <c r="E1012" t="b">
        <f t="shared" si="15"/>
        <v>0</v>
      </c>
      <c r="F1012">
        <v>0</v>
      </c>
      <c r="G1012" t="s">
        <v>62</v>
      </c>
    </row>
    <row r="1013" spans="1:7" hidden="1" x14ac:dyDescent="0.25">
      <c r="A1013" t="s">
        <v>8938</v>
      </c>
      <c r="B1013" t="s">
        <v>16246</v>
      </c>
      <c r="C1013" t="s">
        <v>8937</v>
      </c>
      <c r="D1013" t="s">
        <v>8936</v>
      </c>
      <c r="E1013" t="b">
        <f t="shared" si="15"/>
        <v>0</v>
      </c>
      <c r="F1013">
        <v>0</v>
      </c>
      <c r="G1013" t="s">
        <v>62</v>
      </c>
    </row>
    <row r="1014" spans="1:7" hidden="1" x14ac:dyDescent="0.25">
      <c r="A1014" t="s">
        <v>8938</v>
      </c>
      <c r="B1014" t="s">
        <v>16245</v>
      </c>
      <c r="C1014" t="s">
        <v>8939</v>
      </c>
      <c r="D1014" t="s">
        <v>8936</v>
      </c>
      <c r="E1014" t="b">
        <f t="shared" si="15"/>
        <v>0</v>
      </c>
      <c r="F1014">
        <v>0</v>
      </c>
      <c r="G1014" t="s">
        <v>62</v>
      </c>
    </row>
    <row r="1015" spans="1:7" hidden="1" x14ac:dyDescent="0.25">
      <c r="A1015" t="s">
        <v>8938</v>
      </c>
      <c r="B1015" t="s">
        <v>16244</v>
      </c>
      <c r="C1015" t="s">
        <v>8937</v>
      </c>
      <c r="D1015" t="s">
        <v>8936</v>
      </c>
      <c r="E1015" t="b">
        <f t="shared" si="15"/>
        <v>0</v>
      </c>
      <c r="F1015">
        <v>0</v>
      </c>
      <c r="G1015" t="s">
        <v>62</v>
      </c>
    </row>
    <row r="1016" spans="1:7" hidden="1" x14ac:dyDescent="0.25">
      <c r="A1016" t="s">
        <v>8938</v>
      </c>
      <c r="B1016" t="s">
        <v>16243</v>
      </c>
      <c r="C1016" t="s">
        <v>8939</v>
      </c>
      <c r="D1016" t="s">
        <v>8936</v>
      </c>
      <c r="E1016" t="b">
        <f t="shared" si="15"/>
        <v>0</v>
      </c>
      <c r="F1016">
        <v>0</v>
      </c>
      <c r="G1016" t="s">
        <v>62</v>
      </c>
    </row>
    <row r="1017" spans="1:7" hidden="1" x14ac:dyDescent="0.25">
      <c r="A1017" t="s">
        <v>8938</v>
      </c>
      <c r="B1017" t="s">
        <v>16242</v>
      </c>
      <c r="C1017" t="s">
        <v>8937</v>
      </c>
      <c r="D1017" t="s">
        <v>8936</v>
      </c>
      <c r="E1017" t="b">
        <f t="shared" si="15"/>
        <v>0</v>
      </c>
      <c r="F1017">
        <v>0.01</v>
      </c>
      <c r="G1017" t="s">
        <v>62</v>
      </c>
    </row>
    <row r="1018" spans="1:7" hidden="1" x14ac:dyDescent="0.25">
      <c r="A1018" t="s">
        <v>8938</v>
      </c>
      <c r="B1018" t="s">
        <v>16241</v>
      </c>
      <c r="C1018" t="s">
        <v>8939</v>
      </c>
      <c r="D1018" t="s">
        <v>8936</v>
      </c>
      <c r="E1018" t="b">
        <f t="shared" si="15"/>
        <v>0</v>
      </c>
      <c r="F1018">
        <v>0.01</v>
      </c>
      <c r="G1018" t="s">
        <v>62</v>
      </c>
    </row>
    <row r="1019" spans="1:7" hidden="1" x14ac:dyDescent="0.25">
      <c r="A1019" t="s">
        <v>8938</v>
      </c>
      <c r="B1019" t="s">
        <v>16240</v>
      </c>
      <c r="C1019" t="s">
        <v>8937</v>
      </c>
      <c r="D1019" t="s">
        <v>8936</v>
      </c>
      <c r="E1019" t="b">
        <f t="shared" si="15"/>
        <v>0</v>
      </c>
      <c r="F1019">
        <v>0</v>
      </c>
      <c r="G1019" t="s">
        <v>62</v>
      </c>
    </row>
    <row r="1020" spans="1:7" hidden="1" x14ac:dyDescent="0.25">
      <c r="A1020" t="s">
        <v>8938</v>
      </c>
      <c r="B1020" t="s">
        <v>16239</v>
      </c>
      <c r="C1020" t="s">
        <v>8939</v>
      </c>
      <c r="D1020" t="s">
        <v>8936</v>
      </c>
      <c r="E1020" t="b">
        <f t="shared" si="15"/>
        <v>0</v>
      </c>
      <c r="F1020">
        <v>0</v>
      </c>
      <c r="G1020" t="s">
        <v>62</v>
      </c>
    </row>
    <row r="1021" spans="1:7" hidden="1" x14ac:dyDescent="0.25">
      <c r="A1021" t="s">
        <v>8938</v>
      </c>
      <c r="B1021" t="s">
        <v>16238</v>
      </c>
      <c r="C1021" t="s">
        <v>8937</v>
      </c>
      <c r="D1021" t="s">
        <v>8936</v>
      </c>
      <c r="E1021" t="b">
        <f t="shared" si="15"/>
        <v>0</v>
      </c>
      <c r="F1021">
        <v>0.01</v>
      </c>
      <c r="G1021" t="s">
        <v>62</v>
      </c>
    </row>
    <row r="1022" spans="1:7" hidden="1" x14ac:dyDescent="0.25">
      <c r="A1022" t="s">
        <v>8938</v>
      </c>
      <c r="B1022" t="s">
        <v>16237</v>
      </c>
      <c r="C1022" t="s">
        <v>8939</v>
      </c>
      <c r="D1022" t="s">
        <v>8936</v>
      </c>
      <c r="E1022" t="b">
        <f t="shared" si="15"/>
        <v>0</v>
      </c>
      <c r="F1022">
        <v>0.01</v>
      </c>
      <c r="G1022" t="s">
        <v>62</v>
      </c>
    </row>
    <row r="1023" spans="1:7" hidden="1" x14ac:dyDescent="0.25">
      <c r="A1023" t="s">
        <v>8938</v>
      </c>
      <c r="B1023" t="s">
        <v>16236</v>
      </c>
      <c r="C1023" t="s">
        <v>8937</v>
      </c>
      <c r="D1023" t="s">
        <v>8936</v>
      </c>
      <c r="E1023" t="b">
        <f t="shared" si="15"/>
        <v>0</v>
      </c>
      <c r="F1023">
        <v>0</v>
      </c>
      <c r="G1023" t="s">
        <v>62</v>
      </c>
    </row>
    <row r="1024" spans="1:7" hidden="1" x14ac:dyDescent="0.25">
      <c r="A1024" t="s">
        <v>8938</v>
      </c>
      <c r="B1024" t="s">
        <v>16235</v>
      </c>
      <c r="C1024" t="s">
        <v>8939</v>
      </c>
      <c r="D1024" t="s">
        <v>8936</v>
      </c>
      <c r="E1024" t="b">
        <f t="shared" si="15"/>
        <v>0</v>
      </c>
      <c r="F1024">
        <v>0</v>
      </c>
      <c r="G1024" t="s">
        <v>62</v>
      </c>
    </row>
    <row r="1025" spans="1:10" hidden="1" x14ac:dyDescent="0.25">
      <c r="A1025" t="s">
        <v>8938</v>
      </c>
      <c r="B1025" t="s">
        <v>16234</v>
      </c>
      <c r="C1025" t="s">
        <v>8937</v>
      </c>
      <c r="D1025" t="s">
        <v>8936</v>
      </c>
      <c r="E1025" t="b">
        <f t="shared" si="15"/>
        <v>0</v>
      </c>
      <c r="F1025">
        <v>0</v>
      </c>
      <c r="G1025" t="s">
        <v>62</v>
      </c>
    </row>
    <row r="1026" spans="1:10" hidden="1" x14ac:dyDescent="0.25">
      <c r="A1026" t="s">
        <v>8938</v>
      </c>
      <c r="B1026" t="s">
        <v>16233</v>
      </c>
      <c r="C1026" t="s">
        <v>8939</v>
      </c>
      <c r="D1026" t="s">
        <v>8936</v>
      </c>
      <c r="E1026" t="b">
        <f t="shared" si="15"/>
        <v>0</v>
      </c>
      <c r="F1026">
        <v>0</v>
      </c>
      <c r="G1026" t="s">
        <v>62</v>
      </c>
    </row>
    <row r="1027" spans="1:10" hidden="1" x14ac:dyDescent="0.25">
      <c r="A1027" t="s">
        <v>8938</v>
      </c>
      <c r="B1027" t="s">
        <v>16232</v>
      </c>
      <c r="C1027" t="s">
        <v>8937</v>
      </c>
      <c r="D1027" t="s">
        <v>8936</v>
      </c>
      <c r="E1027" t="b">
        <f t="shared" ref="E1027:E1090" si="16">IF(OR(C1027="NOTE:",C1026="NOTE:",C1025="NOTE:"),TRUE,FALSE)</f>
        <v>0</v>
      </c>
      <c r="F1027">
        <v>0</v>
      </c>
      <c r="G1027" t="s">
        <v>62</v>
      </c>
    </row>
    <row r="1028" spans="1:10" hidden="1" x14ac:dyDescent="0.25">
      <c r="A1028" t="s">
        <v>8938</v>
      </c>
      <c r="B1028" t="s">
        <v>16231</v>
      </c>
      <c r="C1028" t="s">
        <v>8939</v>
      </c>
      <c r="D1028" t="s">
        <v>8936</v>
      </c>
      <c r="E1028" t="b">
        <f t="shared" si="16"/>
        <v>0</v>
      </c>
      <c r="F1028">
        <v>0</v>
      </c>
      <c r="G1028" t="s">
        <v>62</v>
      </c>
    </row>
    <row r="1029" spans="1:10" hidden="1" x14ac:dyDescent="0.25">
      <c r="A1029" t="s">
        <v>8938</v>
      </c>
      <c r="B1029" t="s">
        <v>16230</v>
      </c>
      <c r="C1029" t="s">
        <v>8937</v>
      </c>
      <c r="D1029" t="s">
        <v>8936</v>
      </c>
      <c r="E1029" t="b">
        <f t="shared" si="16"/>
        <v>0</v>
      </c>
      <c r="F1029">
        <v>0.01</v>
      </c>
      <c r="G1029" t="s">
        <v>62</v>
      </c>
    </row>
    <row r="1030" spans="1:10" hidden="1" x14ac:dyDescent="0.25">
      <c r="A1030" t="s">
        <v>8938</v>
      </c>
      <c r="B1030" t="s">
        <v>16229</v>
      </c>
      <c r="C1030" t="s">
        <v>8939</v>
      </c>
      <c r="D1030" t="s">
        <v>8936</v>
      </c>
      <c r="E1030" t="b">
        <f t="shared" si="16"/>
        <v>0</v>
      </c>
      <c r="F1030">
        <v>0</v>
      </c>
      <c r="G1030" t="s">
        <v>62</v>
      </c>
    </row>
    <row r="1031" spans="1:10" hidden="1" x14ac:dyDescent="0.25">
      <c r="A1031" t="s">
        <v>8938</v>
      </c>
      <c r="B1031" t="s">
        <v>16228</v>
      </c>
      <c r="C1031" t="s">
        <v>8937</v>
      </c>
      <c r="D1031" t="s">
        <v>8936</v>
      </c>
      <c r="E1031" t="b">
        <f t="shared" si="16"/>
        <v>0</v>
      </c>
      <c r="F1031">
        <v>0.01</v>
      </c>
      <c r="G1031" t="s">
        <v>62</v>
      </c>
    </row>
    <row r="1032" spans="1:10" hidden="1" x14ac:dyDescent="0.25">
      <c r="A1032" t="s">
        <v>8938</v>
      </c>
      <c r="B1032" t="s">
        <v>16227</v>
      </c>
      <c r="C1032" t="s">
        <v>8939</v>
      </c>
      <c r="D1032" t="s">
        <v>8936</v>
      </c>
      <c r="E1032" t="b">
        <f t="shared" si="16"/>
        <v>0</v>
      </c>
      <c r="F1032">
        <v>0</v>
      </c>
      <c r="G1032" t="s">
        <v>62</v>
      </c>
    </row>
    <row r="1033" spans="1:10" hidden="1" x14ac:dyDescent="0.25">
      <c r="A1033" t="s">
        <v>8938</v>
      </c>
      <c r="B1033" t="s">
        <v>16226</v>
      </c>
      <c r="C1033" t="s">
        <v>8937</v>
      </c>
      <c r="D1033" t="s">
        <v>8936</v>
      </c>
      <c r="E1033" t="b">
        <f t="shared" si="16"/>
        <v>0</v>
      </c>
      <c r="F1033">
        <v>0</v>
      </c>
      <c r="G1033" t="s">
        <v>62</v>
      </c>
    </row>
    <row r="1034" spans="1:10" hidden="1" x14ac:dyDescent="0.25">
      <c r="A1034" t="s">
        <v>8938</v>
      </c>
      <c r="B1034" t="s">
        <v>16225</v>
      </c>
      <c r="C1034" t="s">
        <v>8984</v>
      </c>
      <c r="D1034" t="s">
        <v>8983</v>
      </c>
      <c r="E1034" t="b">
        <f t="shared" si="16"/>
        <v>1</v>
      </c>
      <c r="F1034" t="s">
        <v>8982</v>
      </c>
      <c r="G1034" t="s">
        <v>8981</v>
      </c>
      <c r="H1034" t="s">
        <v>8980</v>
      </c>
      <c r="I1034" t="s">
        <v>8979</v>
      </c>
      <c r="J1034" t="s">
        <v>8978</v>
      </c>
    </row>
    <row r="1035" spans="1:10" x14ac:dyDescent="0.25">
      <c r="A1035" t="s">
        <v>8938</v>
      </c>
      <c r="B1035" t="s">
        <v>16224</v>
      </c>
      <c r="C1035" t="s">
        <v>8939</v>
      </c>
      <c r="D1035" t="s">
        <v>8936</v>
      </c>
      <c r="E1035" t="b">
        <f t="shared" si="16"/>
        <v>1</v>
      </c>
      <c r="F1035">
        <v>7.0000000000000007E-2</v>
      </c>
      <c r="G1035" t="s">
        <v>62</v>
      </c>
    </row>
    <row r="1036" spans="1:10" hidden="1" x14ac:dyDescent="0.25">
      <c r="A1036" t="s">
        <v>8938</v>
      </c>
      <c r="B1036" t="s">
        <v>16223</v>
      </c>
      <c r="C1036" t="s">
        <v>8937</v>
      </c>
      <c r="D1036" t="s">
        <v>8936</v>
      </c>
      <c r="E1036" t="b">
        <f t="shared" si="16"/>
        <v>1</v>
      </c>
      <c r="F1036">
        <v>0</v>
      </c>
      <c r="G1036" t="s">
        <v>62</v>
      </c>
    </row>
    <row r="1037" spans="1:10" hidden="1" x14ac:dyDescent="0.25">
      <c r="A1037" t="s">
        <v>8938</v>
      </c>
      <c r="B1037" t="s">
        <v>16222</v>
      </c>
      <c r="C1037" t="s">
        <v>8939</v>
      </c>
      <c r="D1037" t="s">
        <v>8936</v>
      </c>
      <c r="E1037" t="b">
        <f t="shared" si="16"/>
        <v>0</v>
      </c>
      <c r="F1037">
        <v>0.01</v>
      </c>
      <c r="G1037" t="s">
        <v>62</v>
      </c>
    </row>
    <row r="1038" spans="1:10" hidden="1" x14ac:dyDescent="0.25">
      <c r="A1038" t="s">
        <v>8938</v>
      </c>
      <c r="B1038" t="s">
        <v>16221</v>
      </c>
      <c r="C1038" t="s">
        <v>8937</v>
      </c>
      <c r="D1038" t="s">
        <v>8936</v>
      </c>
      <c r="E1038" t="b">
        <f t="shared" si="16"/>
        <v>0</v>
      </c>
      <c r="F1038">
        <v>0</v>
      </c>
      <c r="G1038" t="s">
        <v>62</v>
      </c>
    </row>
    <row r="1039" spans="1:10" hidden="1" x14ac:dyDescent="0.25">
      <c r="A1039" t="s">
        <v>8938</v>
      </c>
      <c r="B1039" t="s">
        <v>16220</v>
      </c>
      <c r="C1039" t="s">
        <v>8939</v>
      </c>
      <c r="D1039" t="s">
        <v>8936</v>
      </c>
      <c r="E1039" t="b">
        <f t="shared" si="16"/>
        <v>0</v>
      </c>
      <c r="F1039">
        <v>0.03</v>
      </c>
      <c r="G1039" t="s">
        <v>62</v>
      </c>
    </row>
    <row r="1040" spans="1:10" hidden="1" x14ac:dyDescent="0.25">
      <c r="A1040" t="s">
        <v>8938</v>
      </c>
      <c r="B1040" t="s">
        <v>16219</v>
      </c>
      <c r="C1040" t="s">
        <v>8937</v>
      </c>
      <c r="D1040" t="s">
        <v>8936</v>
      </c>
      <c r="E1040" t="b">
        <f t="shared" si="16"/>
        <v>0</v>
      </c>
      <c r="F1040">
        <v>0.01</v>
      </c>
      <c r="G1040" t="s">
        <v>62</v>
      </c>
    </row>
    <row r="1041" spans="1:7" hidden="1" x14ac:dyDescent="0.25">
      <c r="A1041" t="s">
        <v>8938</v>
      </c>
      <c r="B1041" t="s">
        <v>16218</v>
      </c>
      <c r="C1041" t="s">
        <v>8939</v>
      </c>
      <c r="D1041" t="s">
        <v>8936</v>
      </c>
      <c r="E1041" t="b">
        <f t="shared" si="16"/>
        <v>0</v>
      </c>
      <c r="F1041">
        <v>0.03</v>
      </c>
      <c r="G1041" t="s">
        <v>62</v>
      </c>
    </row>
    <row r="1042" spans="1:7" hidden="1" x14ac:dyDescent="0.25">
      <c r="A1042" t="s">
        <v>8938</v>
      </c>
      <c r="B1042" t="s">
        <v>16217</v>
      </c>
      <c r="C1042" t="s">
        <v>8937</v>
      </c>
      <c r="D1042" t="s">
        <v>8936</v>
      </c>
      <c r="E1042" t="b">
        <f t="shared" si="16"/>
        <v>0</v>
      </c>
      <c r="F1042">
        <v>0</v>
      </c>
      <c r="G1042" t="s">
        <v>62</v>
      </c>
    </row>
    <row r="1043" spans="1:7" hidden="1" x14ac:dyDescent="0.25">
      <c r="A1043" t="s">
        <v>8938</v>
      </c>
      <c r="B1043" t="s">
        <v>16216</v>
      </c>
      <c r="C1043" t="s">
        <v>8939</v>
      </c>
      <c r="D1043" t="s">
        <v>8936</v>
      </c>
      <c r="E1043" t="b">
        <f t="shared" si="16"/>
        <v>0</v>
      </c>
      <c r="F1043">
        <v>0</v>
      </c>
      <c r="G1043" t="s">
        <v>62</v>
      </c>
    </row>
    <row r="1044" spans="1:7" hidden="1" x14ac:dyDescent="0.25">
      <c r="A1044" t="s">
        <v>8938</v>
      </c>
      <c r="B1044" t="s">
        <v>16215</v>
      </c>
      <c r="C1044" t="s">
        <v>8937</v>
      </c>
      <c r="D1044" t="s">
        <v>8936</v>
      </c>
      <c r="E1044" t="b">
        <f t="shared" si="16"/>
        <v>0</v>
      </c>
      <c r="F1044">
        <v>0</v>
      </c>
      <c r="G1044" t="s">
        <v>62</v>
      </c>
    </row>
    <row r="1045" spans="1:7" hidden="1" x14ac:dyDescent="0.25">
      <c r="A1045" t="s">
        <v>8938</v>
      </c>
      <c r="B1045" t="s">
        <v>16214</v>
      </c>
      <c r="C1045" t="s">
        <v>8939</v>
      </c>
      <c r="D1045" t="s">
        <v>8936</v>
      </c>
      <c r="E1045" t="b">
        <f t="shared" si="16"/>
        <v>0</v>
      </c>
      <c r="F1045">
        <v>0</v>
      </c>
      <c r="G1045" t="s">
        <v>62</v>
      </c>
    </row>
    <row r="1046" spans="1:7" hidden="1" x14ac:dyDescent="0.25">
      <c r="A1046" t="s">
        <v>8938</v>
      </c>
      <c r="B1046" t="s">
        <v>16213</v>
      </c>
      <c r="C1046" t="s">
        <v>8937</v>
      </c>
      <c r="D1046" t="s">
        <v>8936</v>
      </c>
      <c r="E1046" t="b">
        <f t="shared" si="16"/>
        <v>0</v>
      </c>
      <c r="F1046">
        <v>0</v>
      </c>
      <c r="G1046" t="s">
        <v>62</v>
      </c>
    </row>
    <row r="1047" spans="1:7" hidden="1" x14ac:dyDescent="0.25">
      <c r="A1047" t="s">
        <v>8938</v>
      </c>
      <c r="B1047" t="s">
        <v>16212</v>
      </c>
      <c r="C1047" t="s">
        <v>8939</v>
      </c>
      <c r="D1047" t="s">
        <v>8936</v>
      </c>
      <c r="E1047" t="b">
        <f t="shared" si="16"/>
        <v>0</v>
      </c>
      <c r="F1047">
        <v>0</v>
      </c>
      <c r="G1047" t="s">
        <v>62</v>
      </c>
    </row>
    <row r="1048" spans="1:7" hidden="1" x14ac:dyDescent="0.25">
      <c r="A1048" t="s">
        <v>8938</v>
      </c>
      <c r="B1048" t="s">
        <v>16211</v>
      </c>
      <c r="C1048" t="s">
        <v>8937</v>
      </c>
      <c r="D1048" t="s">
        <v>8936</v>
      </c>
      <c r="E1048" t="b">
        <f t="shared" si="16"/>
        <v>0</v>
      </c>
      <c r="F1048">
        <v>0.01</v>
      </c>
      <c r="G1048" t="s">
        <v>62</v>
      </c>
    </row>
    <row r="1049" spans="1:7" hidden="1" x14ac:dyDescent="0.25">
      <c r="A1049" t="s">
        <v>8938</v>
      </c>
      <c r="B1049" t="s">
        <v>16210</v>
      </c>
      <c r="C1049" t="s">
        <v>8939</v>
      </c>
      <c r="D1049" t="s">
        <v>8936</v>
      </c>
      <c r="E1049" t="b">
        <f t="shared" si="16"/>
        <v>0</v>
      </c>
      <c r="F1049">
        <v>0.04</v>
      </c>
      <c r="G1049" t="s">
        <v>62</v>
      </c>
    </row>
    <row r="1050" spans="1:7" hidden="1" x14ac:dyDescent="0.25">
      <c r="A1050" t="s">
        <v>8938</v>
      </c>
      <c r="B1050" t="s">
        <v>16209</v>
      </c>
      <c r="C1050" t="s">
        <v>8937</v>
      </c>
      <c r="D1050" t="s">
        <v>8936</v>
      </c>
      <c r="E1050" t="b">
        <f t="shared" si="16"/>
        <v>0</v>
      </c>
      <c r="F1050">
        <v>0</v>
      </c>
      <c r="G1050" t="s">
        <v>62</v>
      </c>
    </row>
    <row r="1051" spans="1:7" hidden="1" x14ac:dyDescent="0.25">
      <c r="A1051" t="s">
        <v>8938</v>
      </c>
      <c r="B1051" t="s">
        <v>16208</v>
      </c>
      <c r="C1051" t="s">
        <v>8939</v>
      </c>
      <c r="D1051" t="s">
        <v>8936</v>
      </c>
      <c r="E1051" t="b">
        <f t="shared" si="16"/>
        <v>0</v>
      </c>
      <c r="F1051">
        <v>0</v>
      </c>
      <c r="G1051" t="s">
        <v>62</v>
      </c>
    </row>
    <row r="1052" spans="1:7" hidden="1" x14ac:dyDescent="0.25">
      <c r="A1052" t="s">
        <v>8938</v>
      </c>
      <c r="B1052" t="s">
        <v>16207</v>
      </c>
      <c r="C1052" t="s">
        <v>8937</v>
      </c>
      <c r="D1052" t="s">
        <v>8936</v>
      </c>
      <c r="E1052" t="b">
        <f t="shared" si="16"/>
        <v>0</v>
      </c>
      <c r="F1052">
        <v>0</v>
      </c>
      <c r="G1052" t="s">
        <v>62</v>
      </c>
    </row>
    <row r="1053" spans="1:7" hidden="1" x14ac:dyDescent="0.25">
      <c r="A1053" t="s">
        <v>8938</v>
      </c>
      <c r="B1053" t="s">
        <v>16206</v>
      </c>
      <c r="C1053" t="s">
        <v>8939</v>
      </c>
      <c r="D1053" t="s">
        <v>8936</v>
      </c>
      <c r="E1053" t="b">
        <f t="shared" si="16"/>
        <v>0</v>
      </c>
      <c r="F1053">
        <v>0</v>
      </c>
      <c r="G1053" t="s">
        <v>62</v>
      </c>
    </row>
    <row r="1054" spans="1:7" hidden="1" x14ac:dyDescent="0.25">
      <c r="A1054" t="s">
        <v>8938</v>
      </c>
      <c r="B1054" t="s">
        <v>16205</v>
      </c>
      <c r="C1054" t="s">
        <v>8937</v>
      </c>
      <c r="D1054" t="s">
        <v>8936</v>
      </c>
      <c r="E1054" t="b">
        <f t="shared" si="16"/>
        <v>0</v>
      </c>
      <c r="F1054">
        <v>0</v>
      </c>
      <c r="G1054" t="s">
        <v>62</v>
      </c>
    </row>
    <row r="1055" spans="1:7" hidden="1" x14ac:dyDescent="0.25">
      <c r="A1055" t="s">
        <v>8938</v>
      </c>
      <c r="B1055" t="s">
        <v>16204</v>
      </c>
      <c r="C1055" t="s">
        <v>8939</v>
      </c>
      <c r="D1055" t="s">
        <v>8936</v>
      </c>
      <c r="E1055" t="b">
        <f t="shared" si="16"/>
        <v>0</v>
      </c>
      <c r="F1055">
        <v>0</v>
      </c>
      <c r="G1055" t="s">
        <v>62</v>
      </c>
    </row>
    <row r="1056" spans="1:7" hidden="1" x14ac:dyDescent="0.25">
      <c r="A1056" t="s">
        <v>8938</v>
      </c>
      <c r="B1056" t="s">
        <v>16203</v>
      </c>
      <c r="C1056" t="s">
        <v>8937</v>
      </c>
      <c r="D1056" t="s">
        <v>8936</v>
      </c>
      <c r="E1056" t="b">
        <f t="shared" si="16"/>
        <v>0</v>
      </c>
      <c r="F1056">
        <v>0</v>
      </c>
      <c r="G1056" t="s">
        <v>62</v>
      </c>
    </row>
    <row r="1057" spans="1:7" hidden="1" x14ac:dyDescent="0.25">
      <c r="A1057" t="s">
        <v>8938</v>
      </c>
      <c r="B1057" t="s">
        <v>16202</v>
      </c>
      <c r="C1057" t="s">
        <v>8939</v>
      </c>
      <c r="D1057" t="s">
        <v>8936</v>
      </c>
      <c r="E1057" t="b">
        <f t="shared" si="16"/>
        <v>0</v>
      </c>
      <c r="F1057">
        <v>0.01</v>
      </c>
      <c r="G1057" t="s">
        <v>62</v>
      </c>
    </row>
    <row r="1058" spans="1:7" hidden="1" x14ac:dyDescent="0.25">
      <c r="A1058" t="s">
        <v>8938</v>
      </c>
      <c r="B1058" t="s">
        <v>16201</v>
      </c>
      <c r="C1058" t="s">
        <v>8937</v>
      </c>
      <c r="D1058" t="s">
        <v>8936</v>
      </c>
      <c r="E1058" t="b">
        <f t="shared" si="16"/>
        <v>0</v>
      </c>
      <c r="F1058">
        <v>0</v>
      </c>
      <c r="G1058" t="s">
        <v>62</v>
      </c>
    </row>
    <row r="1059" spans="1:7" hidden="1" x14ac:dyDescent="0.25">
      <c r="A1059" t="s">
        <v>8938</v>
      </c>
      <c r="B1059" t="s">
        <v>16200</v>
      </c>
      <c r="C1059" t="s">
        <v>8939</v>
      </c>
      <c r="D1059" t="s">
        <v>8936</v>
      </c>
      <c r="E1059" t="b">
        <f t="shared" si="16"/>
        <v>0</v>
      </c>
      <c r="F1059">
        <v>0</v>
      </c>
      <c r="G1059" t="s">
        <v>62</v>
      </c>
    </row>
    <row r="1060" spans="1:7" hidden="1" x14ac:dyDescent="0.25">
      <c r="A1060" t="s">
        <v>8938</v>
      </c>
      <c r="B1060" t="s">
        <v>16199</v>
      </c>
      <c r="C1060" t="s">
        <v>8937</v>
      </c>
      <c r="D1060" t="s">
        <v>8936</v>
      </c>
      <c r="E1060" t="b">
        <f t="shared" si="16"/>
        <v>0</v>
      </c>
      <c r="F1060">
        <v>0.01</v>
      </c>
      <c r="G1060" t="s">
        <v>62</v>
      </c>
    </row>
    <row r="1061" spans="1:7" hidden="1" x14ac:dyDescent="0.25">
      <c r="A1061" t="s">
        <v>8938</v>
      </c>
      <c r="B1061" t="s">
        <v>16198</v>
      </c>
      <c r="C1061" t="s">
        <v>8939</v>
      </c>
      <c r="D1061" t="s">
        <v>8936</v>
      </c>
      <c r="E1061" t="b">
        <f t="shared" si="16"/>
        <v>0</v>
      </c>
      <c r="F1061">
        <v>0</v>
      </c>
      <c r="G1061" t="s">
        <v>62</v>
      </c>
    </row>
    <row r="1062" spans="1:7" hidden="1" x14ac:dyDescent="0.25">
      <c r="A1062" t="s">
        <v>8938</v>
      </c>
      <c r="B1062" t="s">
        <v>16197</v>
      </c>
      <c r="C1062" t="s">
        <v>8937</v>
      </c>
      <c r="D1062" t="s">
        <v>8936</v>
      </c>
      <c r="E1062" t="b">
        <f t="shared" si="16"/>
        <v>0</v>
      </c>
      <c r="F1062">
        <v>0</v>
      </c>
      <c r="G1062" t="s">
        <v>62</v>
      </c>
    </row>
    <row r="1063" spans="1:7" hidden="1" x14ac:dyDescent="0.25">
      <c r="A1063" t="s">
        <v>8938</v>
      </c>
      <c r="B1063" t="s">
        <v>16196</v>
      </c>
      <c r="C1063" t="s">
        <v>8939</v>
      </c>
      <c r="D1063" t="s">
        <v>8936</v>
      </c>
      <c r="E1063" t="b">
        <f t="shared" si="16"/>
        <v>0</v>
      </c>
      <c r="F1063">
        <v>0</v>
      </c>
      <c r="G1063" t="s">
        <v>62</v>
      </c>
    </row>
    <row r="1064" spans="1:7" hidden="1" x14ac:dyDescent="0.25">
      <c r="A1064" t="s">
        <v>8938</v>
      </c>
      <c r="B1064" t="s">
        <v>16195</v>
      </c>
      <c r="C1064" t="s">
        <v>8937</v>
      </c>
      <c r="D1064" t="s">
        <v>8936</v>
      </c>
      <c r="E1064" t="b">
        <f t="shared" si="16"/>
        <v>0</v>
      </c>
      <c r="F1064">
        <v>0.01</v>
      </c>
      <c r="G1064" t="s">
        <v>62</v>
      </c>
    </row>
    <row r="1065" spans="1:7" hidden="1" x14ac:dyDescent="0.25">
      <c r="A1065" t="s">
        <v>8938</v>
      </c>
      <c r="B1065" t="s">
        <v>16194</v>
      </c>
      <c r="C1065" t="s">
        <v>8939</v>
      </c>
      <c r="D1065" t="s">
        <v>8936</v>
      </c>
      <c r="E1065" t="b">
        <f t="shared" si="16"/>
        <v>0</v>
      </c>
      <c r="F1065">
        <v>0.01</v>
      </c>
      <c r="G1065" t="s">
        <v>62</v>
      </c>
    </row>
    <row r="1066" spans="1:7" hidden="1" x14ac:dyDescent="0.25">
      <c r="A1066" t="s">
        <v>8938</v>
      </c>
      <c r="B1066" t="s">
        <v>16193</v>
      </c>
      <c r="C1066" t="s">
        <v>8937</v>
      </c>
      <c r="D1066" t="s">
        <v>8936</v>
      </c>
      <c r="E1066" t="b">
        <f t="shared" si="16"/>
        <v>0</v>
      </c>
      <c r="F1066">
        <v>0.01</v>
      </c>
      <c r="G1066" t="s">
        <v>62</v>
      </c>
    </row>
    <row r="1067" spans="1:7" hidden="1" x14ac:dyDescent="0.25">
      <c r="A1067" t="s">
        <v>8938</v>
      </c>
      <c r="B1067" t="s">
        <v>16192</v>
      </c>
      <c r="C1067" t="s">
        <v>8939</v>
      </c>
      <c r="D1067" t="s">
        <v>8936</v>
      </c>
      <c r="E1067" t="b">
        <f t="shared" si="16"/>
        <v>0</v>
      </c>
      <c r="F1067">
        <v>0</v>
      </c>
      <c r="G1067" t="s">
        <v>62</v>
      </c>
    </row>
    <row r="1068" spans="1:7" hidden="1" x14ac:dyDescent="0.25">
      <c r="A1068" t="s">
        <v>8938</v>
      </c>
      <c r="B1068" t="s">
        <v>16191</v>
      </c>
      <c r="C1068" t="s">
        <v>8937</v>
      </c>
      <c r="D1068" t="s">
        <v>8936</v>
      </c>
      <c r="E1068" t="b">
        <f t="shared" si="16"/>
        <v>0</v>
      </c>
      <c r="F1068">
        <v>0</v>
      </c>
      <c r="G1068" t="s">
        <v>62</v>
      </c>
    </row>
    <row r="1069" spans="1:7" hidden="1" x14ac:dyDescent="0.25">
      <c r="A1069" t="s">
        <v>8938</v>
      </c>
      <c r="B1069" t="s">
        <v>16190</v>
      </c>
      <c r="C1069" t="s">
        <v>8939</v>
      </c>
      <c r="D1069" t="s">
        <v>8936</v>
      </c>
      <c r="E1069" t="b">
        <f t="shared" si="16"/>
        <v>0</v>
      </c>
      <c r="F1069">
        <v>0</v>
      </c>
      <c r="G1069" t="s">
        <v>62</v>
      </c>
    </row>
    <row r="1070" spans="1:7" hidden="1" x14ac:dyDescent="0.25">
      <c r="A1070" t="s">
        <v>8938</v>
      </c>
      <c r="B1070" t="s">
        <v>16189</v>
      </c>
      <c r="C1070" t="s">
        <v>8937</v>
      </c>
      <c r="D1070" t="s">
        <v>8936</v>
      </c>
      <c r="E1070" t="b">
        <f t="shared" si="16"/>
        <v>0</v>
      </c>
      <c r="F1070">
        <v>0</v>
      </c>
      <c r="G1070" t="s">
        <v>62</v>
      </c>
    </row>
    <row r="1071" spans="1:7" hidden="1" x14ac:dyDescent="0.25">
      <c r="A1071" t="s">
        <v>8938</v>
      </c>
      <c r="B1071" t="s">
        <v>16188</v>
      </c>
      <c r="C1071" t="s">
        <v>8939</v>
      </c>
      <c r="D1071" t="s">
        <v>8936</v>
      </c>
      <c r="E1071" t="b">
        <f t="shared" si="16"/>
        <v>0</v>
      </c>
      <c r="F1071">
        <v>0</v>
      </c>
      <c r="G1071" t="s">
        <v>62</v>
      </c>
    </row>
    <row r="1072" spans="1:7" hidden="1" x14ac:dyDescent="0.25">
      <c r="A1072" t="s">
        <v>8938</v>
      </c>
      <c r="B1072" t="s">
        <v>16187</v>
      </c>
      <c r="C1072" t="s">
        <v>8937</v>
      </c>
      <c r="D1072" t="s">
        <v>8936</v>
      </c>
      <c r="E1072" t="b">
        <f t="shared" si="16"/>
        <v>0</v>
      </c>
      <c r="F1072">
        <v>0</v>
      </c>
      <c r="G1072" t="s">
        <v>62</v>
      </c>
    </row>
    <row r="1073" spans="1:10" hidden="1" x14ac:dyDescent="0.25">
      <c r="A1073" t="s">
        <v>8938</v>
      </c>
      <c r="B1073" t="s">
        <v>16186</v>
      </c>
      <c r="C1073" t="s">
        <v>8984</v>
      </c>
      <c r="D1073" t="s">
        <v>8983</v>
      </c>
      <c r="E1073" t="b">
        <f t="shared" si="16"/>
        <v>1</v>
      </c>
      <c r="F1073" t="s">
        <v>8982</v>
      </c>
      <c r="G1073" t="s">
        <v>8981</v>
      </c>
      <c r="H1073" t="s">
        <v>8980</v>
      </c>
      <c r="I1073" t="s">
        <v>8979</v>
      </c>
      <c r="J1073" t="s">
        <v>8978</v>
      </c>
    </row>
    <row r="1074" spans="1:10" x14ac:dyDescent="0.25">
      <c r="A1074" t="s">
        <v>8938</v>
      </c>
      <c r="B1074" t="s">
        <v>16185</v>
      </c>
      <c r="C1074" t="s">
        <v>8939</v>
      </c>
      <c r="D1074" t="s">
        <v>8936</v>
      </c>
      <c r="E1074" t="b">
        <f t="shared" si="16"/>
        <v>1</v>
      </c>
      <c r="F1074">
        <v>0.06</v>
      </c>
      <c r="G1074" t="s">
        <v>62</v>
      </c>
    </row>
    <row r="1075" spans="1:10" hidden="1" x14ac:dyDescent="0.25">
      <c r="A1075" t="s">
        <v>8938</v>
      </c>
      <c r="B1075" t="s">
        <v>16184</v>
      </c>
      <c r="C1075" t="s">
        <v>8937</v>
      </c>
      <c r="D1075" t="s">
        <v>8936</v>
      </c>
      <c r="E1075" t="b">
        <f t="shared" si="16"/>
        <v>1</v>
      </c>
      <c r="F1075">
        <v>0.03</v>
      </c>
      <c r="G1075" t="s">
        <v>62</v>
      </c>
    </row>
    <row r="1076" spans="1:10" hidden="1" x14ac:dyDescent="0.25">
      <c r="A1076" t="s">
        <v>8938</v>
      </c>
      <c r="B1076" t="s">
        <v>16183</v>
      </c>
      <c r="C1076" t="s">
        <v>8939</v>
      </c>
      <c r="D1076" t="s">
        <v>8936</v>
      </c>
      <c r="E1076" t="b">
        <f t="shared" si="16"/>
        <v>0</v>
      </c>
      <c r="F1076">
        <v>0.02</v>
      </c>
      <c r="G1076" t="s">
        <v>62</v>
      </c>
    </row>
    <row r="1077" spans="1:10" hidden="1" x14ac:dyDescent="0.25">
      <c r="A1077" t="s">
        <v>8938</v>
      </c>
      <c r="B1077" t="s">
        <v>16182</v>
      </c>
      <c r="C1077" t="s">
        <v>8937</v>
      </c>
      <c r="D1077" t="s">
        <v>8936</v>
      </c>
      <c r="E1077" t="b">
        <f t="shared" si="16"/>
        <v>0</v>
      </c>
      <c r="F1077">
        <v>0</v>
      </c>
      <c r="G1077" t="s">
        <v>62</v>
      </c>
    </row>
    <row r="1078" spans="1:10" hidden="1" x14ac:dyDescent="0.25">
      <c r="A1078" t="s">
        <v>8938</v>
      </c>
      <c r="B1078" t="s">
        <v>16181</v>
      </c>
      <c r="C1078" t="s">
        <v>8939</v>
      </c>
      <c r="D1078" t="s">
        <v>8936</v>
      </c>
      <c r="E1078" t="b">
        <f t="shared" si="16"/>
        <v>0</v>
      </c>
      <c r="F1078">
        <v>0.02</v>
      </c>
      <c r="G1078" t="s">
        <v>62</v>
      </c>
    </row>
    <row r="1079" spans="1:10" hidden="1" x14ac:dyDescent="0.25">
      <c r="A1079" t="s">
        <v>8938</v>
      </c>
      <c r="B1079" t="s">
        <v>16180</v>
      </c>
      <c r="C1079" t="s">
        <v>8937</v>
      </c>
      <c r="D1079" t="s">
        <v>8936</v>
      </c>
      <c r="E1079" t="b">
        <f t="shared" si="16"/>
        <v>0</v>
      </c>
      <c r="F1079">
        <v>0</v>
      </c>
      <c r="G1079" t="s">
        <v>62</v>
      </c>
    </row>
    <row r="1080" spans="1:10" hidden="1" x14ac:dyDescent="0.25">
      <c r="A1080" t="s">
        <v>8938</v>
      </c>
      <c r="B1080" t="s">
        <v>16179</v>
      </c>
      <c r="C1080" t="s">
        <v>8939</v>
      </c>
      <c r="D1080" t="s">
        <v>8936</v>
      </c>
      <c r="E1080" t="b">
        <f t="shared" si="16"/>
        <v>0</v>
      </c>
      <c r="F1080">
        <v>0.04</v>
      </c>
      <c r="G1080" t="s">
        <v>62</v>
      </c>
    </row>
    <row r="1081" spans="1:10" hidden="1" x14ac:dyDescent="0.25">
      <c r="A1081" t="s">
        <v>8938</v>
      </c>
      <c r="B1081" t="s">
        <v>11048</v>
      </c>
      <c r="C1081" t="s">
        <v>8937</v>
      </c>
      <c r="D1081" t="s">
        <v>8936</v>
      </c>
      <c r="E1081" t="b">
        <f t="shared" si="16"/>
        <v>0</v>
      </c>
      <c r="F1081">
        <v>0</v>
      </c>
      <c r="G1081" t="s">
        <v>62</v>
      </c>
    </row>
    <row r="1082" spans="1:10" hidden="1" x14ac:dyDescent="0.25">
      <c r="A1082" t="s">
        <v>8938</v>
      </c>
      <c r="B1082" t="s">
        <v>16178</v>
      </c>
      <c r="C1082" t="s">
        <v>8939</v>
      </c>
      <c r="D1082" t="s">
        <v>8936</v>
      </c>
      <c r="E1082" t="b">
        <f t="shared" si="16"/>
        <v>0</v>
      </c>
      <c r="F1082">
        <v>0</v>
      </c>
      <c r="G1082" t="s">
        <v>62</v>
      </c>
    </row>
    <row r="1083" spans="1:10" hidden="1" x14ac:dyDescent="0.25">
      <c r="A1083" t="s">
        <v>8938</v>
      </c>
      <c r="B1083" t="s">
        <v>16177</v>
      </c>
      <c r="C1083" t="s">
        <v>8937</v>
      </c>
      <c r="D1083" t="s">
        <v>8936</v>
      </c>
      <c r="E1083" t="b">
        <f t="shared" si="16"/>
        <v>0</v>
      </c>
      <c r="F1083">
        <v>0.01</v>
      </c>
      <c r="G1083" t="s">
        <v>62</v>
      </c>
    </row>
    <row r="1084" spans="1:10" hidden="1" x14ac:dyDescent="0.25">
      <c r="A1084" t="s">
        <v>8938</v>
      </c>
      <c r="B1084" t="s">
        <v>16176</v>
      </c>
      <c r="C1084" t="s">
        <v>8939</v>
      </c>
      <c r="D1084" t="s">
        <v>8936</v>
      </c>
      <c r="E1084" t="b">
        <f t="shared" si="16"/>
        <v>0</v>
      </c>
      <c r="F1084">
        <v>0</v>
      </c>
      <c r="G1084" t="s">
        <v>62</v>
      </c>
    </row>
    <row r="1085" spans="1:10" hidden="1" x14ac:dyDescent="0.25">
      <c r="A1085" t="s">
        <v>8938</v>
      </c>
      <c r="B1085" t="s">
        <v>16175</v>
      </c>
      <c r="C1085" t="s">
        <v>8937</v>
      </c>
      <c r="D1085" t="s">
        <v>8936</v>
      </c>
      <c r="E1085" t="b">
        <f t="shared" si="16"/>
        <v>0</v>
      </c>
      <c r="F1085">
        <v>0</v>
      </c>
      <c r="G1085" t="s">
        <v>62</v>
      </c>
    </row>
    <row r="1086" spans="1:10" hidden="1" x14ac:dyDescent="0.25">
      <c r="A1086" t="s">
        <v>8938</v>
      </c>
      <c r="B1086" t="s">
        <v>16174</v>
      </c>
      <c r="C1086" t="s">
        <v>8939</v>
      </c>
      <c r="D1086" t="s">
        <v>8936</v>
      </c>
      <c r="E1086" t="b">
        <f t="shared" si="16"/>
        <v>0</v>
      </c>
      <c r="F1086">
        <v>0</v>
      </c>
      <c r="G1086" t="s">
        <v>62</v>
      </c>
    </row>
    <row r="1087" spans="1:10" hidden="1" x14ac:dyDescent="0.25">
      <c r="A1087" t="s">
        <v>8938</v>
      </c>
      <c r="B1087" t="s">
        <v>16173</v>
      </c>
      <c r="C1087" t="s">
        <v>8937</v>
      </c>
      <c r="D1087" t="s">
        <v>8936</v>
      </c>
      <c r="E1087" t="b">
        <f t="shared" si="16"/>
        <v>0</v>
      </c>
      <c r="F1087">
        <v>0</v>
      </c>
      <c r="G1087" t="s">
        <v>62</v>
      </c>
    </row>
    <row r="1088" spans="1:10" hidden="1" x14ac:dyDescent="0.25">
      <c r="A1088" t="s">
        <v>8938</v>
      </c>
      <c r="B1088" t="s">
        <v>16172</v>
      </c>
      <c r="C1088" t="s">
        <v>8939</v>
      </c>
      <c r="D1088" t="s">
        <v>8936</v>
      </c>
      <c r="E1088" t="b">
        <f t="shared" si="16"/>
        <v>0</v>
      </c>
      <c r="F1088">
        <v>0</v>
      </c>
      <c r="G1088" t="s">
        <v>62</v>
      </c>
    </row>
    <row r="1089" spans="1:7" hidden="1" x14ac:dyDescent="0.25">
      <c r="A1089" t="s">
        <v>8938</v>
      </c>
      <c r="B1089" t="s">
        <v>16171</v>
      </c>
      <c r="C1089" t="s">
        <v>8937</v>
      </c>
      <c r="D1089" t="s">
        <v>8936</v>
      </c>
      <c r="E1089" t="b">
        <f t="shared" si="16"/>
        <v>0</v>
      </c>
      <c r="F1089">
        <v>0.01</v>
      </c>
      <c r="G1089" t="s">
        <v>62</v>
      </c>
    </row>
    <row r="1090" spans="1:7" hidden="1" x14ac:dyDescent="0.25">
      <c r="A1090" t="s">
        <v>8938</v>
      </c>
      <c r="B1090" t="s">
        <v>16170</v>
      </c>
      <c r="C1090" t="s">
        <v>8939</v>
      </c>
      <c r="D1090" t="s">
        <v>8936</v>
      </c>
      <c r="E1090" t="b">
        <f t="shared" si="16"/>
        <v>0</v>
      </c>
      <c r="F1090">
        <v>0</v>
      </c>
      <c r="G1090" t="s">
        <v>62</v>
      </c>
    </row>
    <row r="1091" spans="1:7" hidden="1" x14ac:dyDescent="0.25">
      <c r="A1091" t="s">
        <v>8938</v>
      </c>
      <c r="B1091" t="s">
        <v>10175</v>
      </c>
      <c r="C1091" t="s">
        <v>8937</v>
      </c>
      <c r="D1091" t="s">
        <v>8936</v>
      </c>
      <c r="E1091" t="b">
        <f t="shared" ref="E1091:E1154" si="17">IF(OR(C1091="NOTE:",C1090="NOTE:",C1089="NOTE:"),TRUE,FALSE)</f>
        <v>0</v>
      </c>
      <c r="F1091">
        <v>0</v>
      </c>
      <c r="G1091" t="s">
        <v>62</v>
      </c>
    </row>
    <row r="1092" spans="1:7" hidden="1" x14ac:dyDescent="0.25">
      <c r="A1092" t="s">
        <v>8938</v>
      </c>
      <c r="B1092" t="s">
        <v>16169</v>
      </c>
      <c r="C1092" t="s">
        <v>8939</v>
      </c>
      <c r="D1092" t="s">
        <v>8936</v>
      </c>
      <c r="E1092" t="b">
        <f t="shared" si="17"/>
        <v>0</v>
      </c>
      <c r="F1092">
        <v>0</v>
      </c>
      <c r="G1092" t="s">
        <v>62</v>
      </c>
    </row>
    <row r="1093" spans="1:7" hidden="1" x14ac:dyDescent="0.25">
      <c r="A1093" t="s">
        <v>8938</v>
      </c>
      <c r="B1093" t="s">
        <v>10173</v>
      </c>
      <c r="C1093" t="s">
        <v>8937</v>
      </c>
      <c r="D1093" t="s">
        <v>8936</v>
      </c>
      <c r="E1093" t="b">
        <f t="shared" si="17"/>
        <v>0</v>
      </c>
      <c r="F1093">
        <v>0</v>
      </c>
      <c r="G1093" t="s">
        <v>62</v>
      </c>
    </row>
    <row r="1094" spans="1:7" hidden="1" x14ac:dyDescent="0.25">
      <c r="A1094" t="s">
        <v>8938</v>
      </c>
      <c r="B1094" t="s">
        <v>16168</v>
      </c>
      <c r="C1094" t="s">
        <v>8939</v>
      </c>
      <c r="D1094" t="s">
        <v>8936</v>
      </c>
      <c r="E1094" t="b">
        <f t="shared" si="17"/>
        <v>0</v>
      </c>
      <c r="F1094">
        <v>0</v>
      </c>
      <c r="G1094" t="s">
        <v>62</v>
      </c>
    </row>
    <row r="1095" spans="1:7" hidden="1" x14ac:dyDescent="0.25">
      <c r="A1095" t="s">
        <v>8938</v>
      </c>
      <c r="B1095" t="s">
        <v>16167</v>
      </c>
      <c r="C1095" t="s">
        <v>8937</v>
      </c>
      <c r="D1095" t="s">
        <v>8936</v>
      </c>
      <c r="E1095" t="b">
        <f t="shared" si="17"/>
        <v>0</v>
      </c>
      <c r="F1095">
        <v>0.01</v>
      </c>
      <c r="G1095" t="s">
        <v>62</v>
      </c>
    </row>
    <row r="1096" spans="1:7" hidden="1" x14ac:dyDescent="0.25">
      <c r="A1096" t="s">
        <v>8938</v>
      </c>
      <c r="B1096" t="s">
        <v>16166</v>
      </c>
      <c r="C1096" t="s">
        <v>8939</v>
      </c>
      <c r="D1096" t="s">
        <v>8936</v>
      </c>
      <c r="E1096" t="b">
        <f t="shared" si="17"/>
        <v>0</v>
      </c>
      <c r="F1096">
        <v>0.01</v>
      </c>
      <c r="G1096" t="s">
        <v>62</v>
      </c>
    </row>
    <row r="1097" spans="1:7" hidden="1" x14ac:dyDescent="0.25">
      <c r="A1097" t="s">
        <v>8938</v>
      </c>
      <c r="B1097" t="s">
        <v>16165</v>
      </c>
      <c r="C1097" t="s">
        <v>8937</v>
      </c>
      <c r="D1097" t="s">
        <v>8936</v>
      </c>
      <c r="E1097" t="b">
        <f t="shared" si="17"/>
        <v>0</v>
      </c>
      <c r="F1097">
        <v>0</v>
      </c>
      <c r="G1097" t="s">
        <v>62</v>
      </c>
    </row>
    <row r="1098" spans="1:7" hidden="1" x14ac:dyDescent="0.25">
      <c r="A1098" t="s">
        <v>8938</v>
      </c>
      <c r="B1098" t="s">
        <v>16164</v>
      </c>
      <c r="C1098" t="s">
        <v>8939</v>
      </c>
      <c r="D1098" t="s">
        <v>8936</v>
      </c>
      <c r="E1098" t="b">
        <f t="shared" si="17"/>
        <v>0</v>
      </c>
      <c r="F1098">
        <v>0</v>
      </c>
      <c r="G1098" t="s">
        <v>62</v>
      </c>
    </row>
    <row r="1099" spans="1:7" hidden="1" x14ac:dyDescent="0.25">
      <c r="A1099" t="s">
        <v>8938</v>
      </c>
      <c r="B1099" t="s">
        <v>16163</v>
      </c>
      <c r="C1099" t="s">
        <v>8937</v>
      </c>
      <c r="D1099" t="s">
        <v>8936</v>
      </c>
      <c r="E1099" t="b">
        <f t="shared" si="17"/>
        <v>0</v>
      </c>
      <c r="F1099">
        <v>0</v>
      </c>
      <c r="G1099" t="s">
        <v>62</v>
      </c>
    </row>
    <row r="1100" spans="1:7" hidden="1" x14ac:dyDescent="0.25">
      <c r="A1100" t="s">
        <v>8938</v>
      </c>
      <c r="B1100" t="s">
        <v>10166</v>
      </c>
      <c r="C1100" t="s">
        <v>8939</v>
      </c>
      <c r="D1100" t="s">
        <v>8936</v>
      </c>
      <c r="E1100" t="b">
        <f t="shared" si="17"/>
        <v>0</v>
      </c>
      <c r="F1100">
        <v>0</v>
      </c>
      <c r="G1100" t="s">
        <v>62</v>
      </c>
    </row>
    <row r="1101" spans="1:7" hidden="1" x14ac:dyDescent="0.25">
      <c r="A1101" t="s">
        <v>8938</v>
      </c>
      <c r="B1101" t="s">
        <v>16162</v>
      </c>
      <c r="C1101" t="s">
        <v>8937</v>
      </c>
      <c r="D1101" t="s">
        <v>8936</v>
      </c>
      <c r="E1101" t="b">
        <f t="shared" si="17"/>
        <v>0</v>
      </c>
      <c r="F1101">
        <v>0</v>
      </c>
      <c r="G1101" t="s">
        <v>62</v>
      </c>
    </row>
    <row r="1102" spans="1:7" hidden="1" x14ac:dyDescent="0.25">
      <c r="A1102" t="s">
        <v>8938</v>
      </c>
      <c r="B1102" t="s">
        <v>10164</v>
      </c>
      <c r="C1102" t="s">
        <v>8939</v>
      </c>
      <c r="D1102" t="s">
        <v>8936</v>
      </c>
      <c r="E1102" t="b">
        <f t="shared" si="17"/>
        <v>0</v>
      </c>
      <c r="F1102">
        <v>0</v>
      </c>
      <c r="G1102" t="s">
        <v>62</v>
      </c>
    </row>
    <row r="1103" spans="1:7" hidden="1" x14ac:dyDescent="0.25">
      <c r="A1103" t="s">
        <v>8938</v>
      </c>
      <c r="B1103" t="s">
        <v>16161</v>
      </c>
      <c r="C1103" t="s">
        <v>8937</v>
      </c>
      <c r="D1103" t="s">
        <v>8936</v>
      </c>
      <c r="E1103" t="b">
        <f t="shared" si="17"/>
        <v>0</v>
      </c>
      <c r="F1103">
        <v>0</v>
      </c>
      <c r="G1103" t="s">
        <v>62</v>
      </c>
    </row>
    <row r="1104" spans="1:7" hidden="1" x14ac:dyDescent="0.25">
      <c r="A1104" t="s">
        <v>8938</v>
      </c>
      <c r="B1104" t="s">
        <v>16160</v>
      </c>
      <c r="C1104" t="s">
        <v>8939</v>
      </c>
      <c r="D1104" t="s">
        <v>8936</v>
      </c>
      <c r="E1104" t="b">
        <f t="shared" si="17"/>
        <v>0</v>
      </c>
      <c r="F1104">
        <v>0</v>
      </c>
      <c r="G1104" t="s">
        <v>62</v>
      </c>
    </row>
    <row r="1105" spans="1:10" hidden="1" x14ac:dyDescent="0.25">
      <c r="A1105" t="s">
        <v>8938</v>
      </c>
      <c r="B1105" t="s">
        <v>16159</v>
      </c>
      <c r="C1105" t="s">
        <v>8937</v>
      </c>
      <c r="D1105" t="s">
        <v>8936</v>
      </c>
      <c r="E1105" t="b">
        <f t="shared" si="17"/>
        <v>0</v>
      </c>
      <c r="F1105">
        <v>0</v>
      </c>
      <c r="G1105" t="s">
        <v>62</v>
      </c>
    </row>
    <row r="1106" spans="1:10" hidden="1" x14ac:dyDescent="0.25">
      <c r="A1106" t="s">
        <v>8938</v>
      </c>
      <c r="B1106" t="s">
        <v>16158</v>
      </c>
      <c r="C1106" t="s">
        <v>8939</v>
      </c>
      <c r="D1106" t="s">
        <v>8936</v>
      </c>
      <c r="E1106" t="b">
        <f t="shared" si="17"/>
        <v>0</v>
      </c>
      <c r="F1106">
        <v>0</v>
      </c>
      <c r="G1106" t="s">
        <v>62</v>
      </c>
    </row>
    <row r="1107" spans="1:10" hidden="1" x14ac:dyDescent="0.25">
      <c r="A1107" t="s">
        <v>8938</v>
      </c>
      <c r="B1107" t="s">
        <v>16157</v>
      </c>
      <c r="C1107" t="s">
        <v>8937</v>
      </c>
      <c r="D1107" t="s">
        <v>8936</v>
      </c>
      <c r="E1107" t="b">
        <f t="shared" si="17"/>
        <v>0</v>
      </c>
      <c r="F1107">
        <v>0</v>
      </c>
      <c r="G1107" t="s">
        <v>62</v>
      </c>
    </row>
    <row r="1108" spans="1:10" hidden="1" x14ac:dyDescent="0.25">
      <c r="A1108" t="s">
        <v>8938</v>
      </c>
      <c r="B1108" t="s">
        <v>16156</v>
      </c>
      <c r="C1108" t="s">
        <v>8939</v>
      </c>
      <c r="D1108" t="s">
        <v>8936</v>
      </c>
      <c r="E1108" t="b">
        <f t="shared" si="17"/>
        <v>0</v>
      </c>
      <c r="F1108">
        <v>0</v>
      </c>
      <c r="G1108" t="s">
        <v>62</v>
      </c>
    </row>
    <row r="1109" spans="1:10" hidden="1" x14ac:dyDescent="0.25">
      <c r="A1109" t="s">
        <v>8938</v>
      </c>
      <c r="B1109" t="s">
        <v>16155</v>
      </c>
      <c r="C1109" t="s">
        <v>8937</v>
      </c>
      <c r="D1109" t="s">
        <v>8936</v>
      </c>
      <c r="E1109" t="b">
        <f t="shared" si="17"/>
        <v>0</v>
      </c>
      <c r="F1109">
        <v>0</v>
      </c>
      <c r="G1109" t="s">
        <v>62</v>
      </c>
    </row>
    <row r="1110" spans="1:10" hidden="1" x14ac:dyDescent="0.25">
      <c r="A1110" t="s">
        <v>8938</v>
      </c>
      <c r="B1110" t="s">
        <v>16154</v>
      </c>
      <c r="C1110" t="s">
        <v>8939</v>
      </c>
      <c r="D1110" t="s">
        <v>8936</v>
      </c>
      <c r="E1110" t="b">
        <f t="shared" si="17"/>
        <v>0</v>
      </c>
      <c r="F1110">
        <v>0</v>
      </c>
      <c r="G1110" t="s">
        <v>62</v>
      </c>
    </row>
    <row r="1111" spans="1:10" hidden="1" x14ac:dyDescent="0.25">
      <c r="A1111" t="s">
        <v>8938</v>
      </c>
      <c r="B1111" t="s">
        <v>16153</v>
      </c>
      <c r="C1111" t="s">
        <v>8937</v>
      </c>
      <c r="D1111" t="s">
        <v>8936</v>
      </c>
      <c r="E1111" t="b">
        <f t="shared" si="17"/>
        <v>0</v>
      </c>
      <c r="F1111">
        <v>0.01</v>
      </c>
      <c r="G1111" t="s">
        <v>62</v>
      </c>
    </row>
    <row r="1112" spans="1:10" hidden="1" x14ac:dyDescent="0.25">
      <c r="A1112" t="s">
        <v>8938</v>
      </c>
      <c r="B1112" t="s">
        <v>16152</v>
      </c>
      <c r="C1112" t="s">
        <v>8984</v>
      </c>
      <c r="D1112" t="s">
        <v>8983</v>
      </c>
      <c r="E1112" t="b">
        <f t="shared" si="17"/>
        <v>1</v>
      </c>
      <c r="F1112" t="s">
        <v>8982</v>
      </c>
      <c r="G1112" t="s">
        <v>8981</v>
      </c>
      <c r="H1112" t="s">
        <v>8980</v>
      </c>
      <c r="I1112" t="s">
        <v>8979</v>
      </c>
      <c r="J1112" t="s">
        <v>8978</v>
      </c>
    </row>
    <row r="1113" spans="1:10" x14ac:dyDescent="0.25">
      <c r="A1113" t="s">
        <v>8938</v>
      </c>
      <c r="B1113" t="s">
        <v>16151</v>
      </c>
      <c r="C1113" t="s">
        <v>8939</v>
      </c>
      <c r="D1113" t="s">
        <v>8936</v>
      </c>
      <c r="E1113" t="b">
        <f t="shared" si="17"/>
        <v>1</v>
      </c>
      <c r="F1113">
        <v>7.0000000000000007E-2</v>
      </c>
      <c r="G1113" t="s">
        <v>62</v>
      </c>
    </row>
    <row r="1114" spans="1:10" hidden="1" x14ac:dyDescent="0.25">
      <c r="A1114" t="s">
        <v>8938</v>
      </c>
      <c r="B1114" t="s">
        <v>16150</v>
      </c>
      <c r="C1114" t="s">
        <v>8937</v>
      </c>
      <c r="D1114" t="s">
        <v>8936</v>
      </c>
      <c r="E1114" t="b">
        <f t="shared" si="17"/>
        <v>1</v>
      </c>
      <c r="F1114">
        <v>0.04</v>
      </c>
      <c r="G1114" t="s">
        <v>62</v>
      </c>
    </row>
    <row r="1115" spans="1:10" hidden="1" x14ac:dyDescent="0.25">
      <c r="A1115" t="s">
        <v>8938</v>
      </c>
      <c r="B1115" t="s">
        <v>16149</v>
      </c>
      <c r="C1115" t="s">
        <v>8939</v>
      </c>
      <c r="D1115" t="s">
        <v>8936</v>
      </c>
      <c r="E1115" t="b">
        <f t="shared" si="17"/>
        <v>0</v>
      </c>
      <c r="F1115">
        <v>0.04</v>
      </c>
      <c r="G1115" t="s">
        <v>62</v>
      </c>
    </row>
    <row r="1116" spans="1:10" hidden="1" x14ac:dyDescent="0.25">
      <c r="A1116" t="s">
        <v>8938</v>
      </c>
      <c r="B1116" t="s">
        <v>16148</v>
      </c>
      <c r="C1116" t="s">
        <v>8937</v>
      </c>
      <c r="D1116" t="s">
        <v>8936</v>
      </c>
      <c r="E1116" t="b">
        <f t="shared" si="17"/>
        <v>0</v>
      </c>
      <c r="F1116">
        <v>0.01</v>
      </c>
      <c r="G1116" t="s">
        <v>62</v>
      </c>
    </row>
    <row r="1117" spans="1:10" hidden="1" x14ac:dyDescent="0.25">
      <c r="A1117" t="s">
        <v>8938</v>
      </c>
      <c r="B1117" t="s">
        <v>16147</v>
      </c>
      <c r="C1117" t="s">
        <v>8939</v>
      </c>
      <c r="D1117" t="s">
        <v>8936</v>
      </c>
      <c r="E1117" t="b">
        <f t="shared" si="17"/>
        <v>0</v>
      </c>
      <c r="F1117">
        <v>0</v>
      </c>
      <c r="G1117" t="s">
        <v>62</v>
      </c>
    </row>
    <row r="1118" spans="1:10" hidden="1" x14ac:dyDescent="0.25">
      <c r="A1118" t="s">
        <v>8938</v>
      </c>
      <c r="B1118" t="s">
        <v>16146</v>
      </c>
      <c r="C1118" t="s">
        <v>8937</v>
      </c>
      <c r="D1118" t="s">
        <v>8936</v>
      </c>
      <c r="E1118" t="b">
        <f t="shared" si="17"/>
        <v>0</v>
      </c>
      <c r="F1118">
        <v>0</v>
      </c>
      <c r="G1118" t="s">
        <v>62</v>
      </c>
    </row>
    <row r="1119" spans="1:10" hidden="1" x14ac:dyDescent="0.25">
      <c r="A1119" t="s">
        <v>8938</v>
      </c>
      <c r="B1119" t="s">
        <v>16145</v>
      </c>
      <c r="C1119" t="s">
        <v>8939</v>
      </c>
      <c r="D1119" t="s">
        <v>8936</v>
      </c>
      <c r="E1119" t="b">
        <f t="shared" si="17"/>
        <v>0</v>
      </c>
      <c r="F1119">
        <v>7.0000000000000007E-2</v>
      </c>
      <c r="G1119" t="s">
        <v>62</v>
      </c>
    </row>
    <row r="1120" spans="1:10" hidden="1" x14ac:dyDescent="0.25">
      <c r="A1120" t="s">
        <v>8938</v>
      </c>
      <c r="B1120" t="s">
        <v>16144</v>
      </c>
      <c r="C1120" t="s">
        <v>8937</v>
      </c>
      <c r="D1120" t="s">
        <v>8936</v>
      </c>
      <c r="E1120" t="b">
        <f t="shared" si="17"/>
        <v>0</v>
      </c>
      <c r="F1120">
        <v>0.01</v>
      </c>
      <c r="G1120" t="s">
        <v>62</v>
      </c>
    </row>
    <row r="1121" spans="1:7" hidden="1" x14ac:dyDescent="0.25">
      <c r="A1121" t="s">
        <v>8938</v>
      </c>
      <c r="B1121" t="s">
        <v>16143</v>
      </c>
      <c r="C1121" t="s">
        <v>8939</v>
      </c>
      <c r="D1121" t="s">
        <v>8936</v>
      </c>
      <c r="E1121" t="b">
        <f t="shared" si="17"/>
        <v>0</v>
      </c>
      <c r="F1121">
        <v>0.01</v>
      </c>
      <c r="G1121" t="s">
        <v>62</v>
      </c>
    </row>
    <row r="1122" spans="1:7" hidden="1" x14ac:dyDescent="0.25">
      <c r="A1122" t="s">
        <v>8938</v>
      </c>
      <c r="B1122" t="s">
        <v>16142</v>
      </c>
      <c r="C1122" t="s">
        <v>8937</v>
      </c>
      <c r="D1122" t="s">
        <v>8936</v>
      </c>
      <c r="E1122" t="b">
        <f t="shared" si="17"/>
        <v>0</v>
      </c>
      <c r="F1122">
        <v>0</v>
      </c>
      <c r="G1122" t="s">
        <v>62</v>
      </c>
    </row>
    <row r="1123" spans="1:7" hidden="1" x14ac:dyDescent="0.25">
      <c r="A1123" t="s">
        <v>8938</v>
      </c>
      <c r="B1123" t="s">
        <v>16141</v>
      </c>
      <c r="C1123" t="s">
        <v>8939</v>
      </c>
      <c r="D1123" t="s">
        <v>8936</v>
      </c>
      <c r="E1123" t="b">
        <f t="shared" si="17"/>
        <v>0</v>
      </c>
      <c r="F1123">
        <v>0</v>
      </c>
      <c r="G1123" t="s">
        <v>62</v>
      </c>
    </row>
    <row r="1124" spans="1:7" hidden="1" x14ac:dyDescent="0.25">
      <c r="A1124" t="s">
        <v>8938</v>
      </c>
      <c r="B1124" t="s">
        <v>16140</v>
      </c>
      <c r="C1124" t="s">
        <v>8937</v>
      </c>
      <c r="D1124" t="s">
        <v>8936</v>
      </c>
      <c r="E1124" t="b">
        <f t="shared" si="17"/>
        <v>0</v>
      </c>
      <c r="F1124">
        <v>0</v>
      </c>
      <c r="G1124" t="s">
        <v>62</v>
      </c>
    </row>
    <row r="1125" spans="1:7" hidden="1" x14ac:dyDescent="0.25">
      <c r="A1125" t="s">
        <v>8938</v>
      </c>
      <c r="B1125" t="s">
        <v>16139</v>
      </c>
      <c r="C1125" t="s">
        <v>8939</v>
      </c>
      <c r="D1125" t="s">
        <v>8936</v>
      </c>
      <c r="E1125" t="b">
        <f t="shared" si="17"/>
        <v>0</v>
      </c>
      <c r="F1125">
        <v>0</v>
      </c>
      <c r="G1125" t="s">
        <v>62</v>
      </c>
    </row>
    <row r="1126" spans="1:7" hidden="1" x14ac:dyDescent="0.25">
      <c r="A1126" t="s">
        <v>8938</v>
      </c>
      <c r="B1126" t="s">
        <v>16138</v>
      </c>
      <c r="C1126" t="s">
        <v>8937</v>
      </c>
      <c r="D1126" t="s">
        <v>8936</v>
      </c>
      <c r="E1126" t="b">
        <f t="shared" si="17"/>
        <v>0</v>
      </c>
      <c r="F1126">
        <v>0.01</v>
      </c>
      <c r="G1126" t="s">
        <v>62</v>
      </c>
    </row>
    <row r="1127" spans="1:7" hidden="1" x14ac:dyDescent="0.25">
      <c r="A1127" t="s">
        <v>8938</v>
      </c>
      <c r="B1127" t="s">
        <v>16137</v>
      </c>
      <c r="C1127" t="s">
        <v>8939</v>
      </c>
      <c r="D1127" t="s">
        <v>8936</v>
      </c>
      <c r="E1127" t="b">
        <f t="shared" si="17"/>
        <v>0</v>
      </c>
      <c r="F1127">
        <v>0</v>
      </c>
      <c r="G1127" t="s">
        <v>62</v>
      </c>
    </row>
    <row r="1128" spans="1:7" hidden="1" x14ac:dyDescent="0.25">
      <c r="A1128" t="s">
        <v>8938</v>
      </c>
      <c r="B1128" t="s">
        <v>16136</v>
      </c>
      <c r="C1128" t="s">
        <v>8937</v>
      </c>
      <c r="D1128" t="s">
        <v>8936</v>
      </c>
      <c r="E1128" t="b">
        <f t="shared" si="17"/>
        <v>0</v>
      </c>
      <c r="F1128">
        <v>0</v>
      </c>
      <c r="G1128" t="s">
        <v>62</v>
      </c>
    </row>
    <row r="1129" spans="1:7" hidden="1" x14ac:dyDescent="0.25">
      <c r="A1129" t="s">
        <v>8938</v>
      </c>
      <c r="B1129" t="s">
        <v>16135</v>
      </c>
      <c r="C1129" t="s">
        <v>8939</v>
      </c>
      <c r="D1129" t="s">
        <v>8936</v>
      </c>
      <c r="E1129" t="b">
        <f t="shared" si="17"/>
        <v>0</v>
      </c>
      <c r="F1129">
        <v>0</v>
      </c>
      <c r="G1129" t="s">
        <v>62</v>
      </c>
    </row>
    <row r="1130" spans="1:7" hidden="1" x14ac:dyDescent="0.25">
      <c r="A1130" t="s">
        <v>8938</v>
      </c>
      <c r="B1130" t="s">
        <v>16134</v>
      </c>
      <c r="C1130" t="s">
        <v>8937</v>
      </c>
      <c r="D1130" t="s">
        <v>8936</v>
      </c>
      <c r="E1130" t="b">
        <f t="shared" si="17"/>
        <v>0</v>
      </c>
      <c r="F1130">
        <v>0.01</v>
      </c>
      <c r="G1130" t="s">
        <v>62</v>
      </c>
    </row>
    <row r="1131" spans="1:7" hidden="1" x14ac:dyDescent="0.25">
      <c r="A1131" t="s">
        <v>8938</v>
      </c>
      <c r="B1131" t="s">
        <v>16133</v>
      </c>
      <c r="C1131" t="s">
        <v>8939</v>
      </c>
      <c r="D1131" t="s">
        <v>8936</v>
      </c>
      <c r="E1131" t="b">
        <f t="shared" si="17"/>
        <v>0</v>
      </c>
      <c r="F1131">
        <v>0</v>
      </c>
      <c r="G1131" t="s">
        <v>62</v>
      </c>
    </row>
    <row r="1132" spans="1:7" hidden="1" x14ac:dyDescent="0.25">
      <c r="A1132" t="s">
        <v>8938</v>
      </c>
      <c r="B1132" t="s">
        <v>16132</v>
      </c>
      <c r="C1132" t="s">
        <v>8937</v>
      </c>
      <c r="D1132" t="s">
        <v>8936</v>
      </c>
      <c r="E1132" t="b">
        <f t="shared" si="17"/>
        <v>0</v>
      </c>
      <c r="F1132">
        <v>0</v>
      </c>
      <c r="G1132" t="s">
        <v>62</v>
      </c>
    </row>
    <row r="1133" spans="1:7" hidden="1" x14ac:dyDescent="0.25">
      <c r="A1133" t="s">
        <v>8938</v>
      </c>
      <c r="B1133" t="s">
        <v>16131</v>
      </c>
      <c r="C1133" t="s">
        <v>8939</v>
      </c>
      <c r="D1133" t="s">
        <v>8936</v>
      </c>
      <c r="E1133" t="b">
        <f t="shared" si="17"/>
        <v>0</v>
      </c>
      <c r="F1133">
        <v>0</v>
      </c>
      <c r="G1133" t="s">
        <v>62</v>
      </c>
    </row>
    <row r="1134" spans="1:7" hidden="1" x14ac:dyDescent="0.25">
      <c r="A1134" t="s">
        <v>8938</v>
      </c>
      <c r="B1134" t="s">
        <v>16130</v>
      </c>
      <c r="C1134" t="s">
        <v>8937</v>
      </c>
      <c r="D1134" t="s">
        <v>8936</v>
      </c>
      <c r="E1134" t="b">
        <f t="shared" si="17"/>
        <v>0</v>
      </c>
      <c r="F1134">
        <v>0</v>
      </c>
      <c r="G1134" t="s">
        <v>62</v>
      </c>
    </row>
    <row r="1135" spans="1:7" hidden="1" x14ac:dyDescent="0.25">
      <c r="A1135" t="s">
        <v>8938</v>
      </c>
      <c r="B1135" t="s">
        <v>16129</v>
      </c>
      <c r="C1135" t="s">
        <v>8939</v>
      </c>
      <c r="D1135" t="s">
        <v>8936</v>
      </c>
      <c r="E1135" t="b">
        <f t="shared" si="17"/>
        <v>0</v>
      </c>
      <c r="F1135">
        <v>0.01</v>
      </c>
      <c r="G1135" t="s">
        <v>62</v>
      </c>
    </row>
    <row r="1136" spans="1:7" hidden="1" x14ac:dyDescent="0.25">
      <c r="A1136" t="s">
        <v>8938</v>
      </c>
      <c r="B1136" t="s">
        <v>16128</v>
      </c>
      <c r="C1136" t="s">
        <v>8937</v>
      </c>
      <c r="D1136" t="s">
        <v>8936</v>
      </c>
      <c r="E1136" t="b">
        <f t="shared" si="17"/>
        <v>0</v>
      </c>
      <c r="F1136">
        <v>0</v>
      </c>
      <c r="G1136" t="s">
        <v>62</v>
      </c>
    </row>
    <row r="1137" spans="1:10" hidden="1" x14ac:dyDescent="0.25">
      <c r="A1137" t="s">
        <v>8938</v>
      </c>
      <c r="B1137" t="s">
        <v>16127</v>
      </c>
      <c r="C1137" t="s">
        <v>8939</v>
      </c>
      <c r="D1137" t="s">
        <v>8936</v>
      </c>
      <c r="E1137" t="b">
        <f t="shared" si="17"/>
        <v>0</v>
      </c>
      <c r="F1137">
        <v>0</v>
      </c>
      <c r="G1137" t="s">
        <v>62</v>
      </c>
    </row>
    <row r="1138" spans="1:10" hidden="1" x14ac:dyDescent="0.25">
      <c r="A1138" t="s">
        <v>8938</v>
      </c>
      <c r="B1138" t="s">
        <v>16126</v>
      </c>
      <c r="C1138" t="s">
        <v>8937</v>
      </c>
      <c r="D1138" t="s">
        <v>8936</v>
      </c>
      <c r="E1138" t="b">
        <f t="shared" si="17"/>
        <v>0</v>
      </c>
      <c r="F1138">
        <v>0.01</v>
      </c>
      <c r="G1138" t="s">
        <v>62</v>
      </c>
    </row>
    <row r="1139" spans="1:10" hidden="1" x14ac:dyDescent="0.25">
      <c r="A1139" t="s">
        <v>8938</v>
      </c>
      <c r="B1139" t="s">
        <v>16125</v>
      </c>
      <c r="C1139" t="s">
        <v>8939</v>
      </c>
      <c r="D1139" t="s">
        <v>8936</v>
      </c>
      <c r="E1139" t="b">
        <f t="shared" si="17"/>
        <v>0</v>
      </c>
      <c r="F1139">
        <v>0</v>
      </c>
      <c r="G1139" t="s">
        <v>62</v>
      </c>
    </row>
    <row r="1140" spans="1:10" hidden="1" x14ac:dyDescent="0.25">
      <c r="A1140" t="s">
        <v>8938</v>
      </c>
      <c r="B1140" t="s">
        <v>16124</v>
      </c>
      <c r="C1140" t="s">
        <v>8937</v>
      </c>
      <c r="D1140" t="s">
        <v>8936</v>
      </c>
      <c r="E1140" t="b">
        <f t="shared" si="17"/>
        <v>0</v>
      </c>
      <c r="F1140">
        <v>0</v>
      </c>
      <c r="G1140" t="s">
        <v>62</v>
      </c>
    </row>
    <row r="1141" spans="1:10" hidden="1" x14ac:dyDescent="0.25">
      <c r="A1141" t="s">
        <v>8938</v>
      </c>
      <c r="B1141" t="s">
        <v>16123</v>
      </c>
      <c r="C1141" t="s">
        <v>8939</v>
      </c>
      <c r="D1141" t="s">
        <v>8936</v>
      </c>
      <c r="E1141" t="b">
        <f t="shared" si="17"/>
        <v>0</v>
      </c>
      <c r="F1141">
        <v>0</v>
      </c>
      <c r="G1141" t="s">
        <v>62</v>
      </c>
    </row>
    <row r="1142" spans="1:10" hidden="1" x14ac:dyDescent="0.25">
      <c r="A1142" t="s">
        <v>8938</v>
      </c>
      <c r="B1142" t="s">
        <v>16122</v>
      </c>
      <c r="C1142" t="s">
        <v>8937</v>
      </c>
      <c r="D1142" t="s">
        <v>8936</v>
      </c>
      <c r="E1142" t="b">
        <f t="shared" si="17"/>
        <v>0</v>
      </c>
      <c r="F1142">
        <v>0.01</v>
      </c>
      <c r="G1142" t="s">
        <v>62</v>
      </c>
    </row>
    <row r="1143" spans="1:10" hidden="1" x14ac:dyDescent="0.25">
      <c r="A1143" t="s">
        <v>8938</v>
      </c>
      <c r="B1143" t="s">
        <v>16121</v>
      </c>
      <c r="C1143" t="s">
        <v>8939</v>
      </c>
      <c r="D1143" t="s">
        <v>8936</v>
      </c>
      <c r="E1143" t="b">
        <f t="shared" si="17"/>
        <v>0</v>
      </c>
      <c r="F1143">
        <v>0.01</v>
      </c>
      <c r="G1143" t="s">
        <v>62</v>
      </c>
    </row>
    <row r="1144" spans="1:10" hidden="1" x14ac:dyDescent="0.25">
      <c r="A1144" t="s">
        <v>8938</v>
      </c>
      <c r="B1144" t="s">
        <v>16120</v>
      </c>
      <c r="C1144" t="s">
        <v>8937</v>
      </c>
      <c r="D1144" t="s">
        <v>8936</v>
      </c>
      <c r="E1144" t="b">
        <f t="shared" si="17"/>
        <v>0</v>
      </c>
      <c r="F1144">
        <v>0.01</v>
      </c>
      <c r="G1144" t="s">
        <v>62</v>
      </c>
    </row>
    <row r="1145" spans="1:10" hidden="1" x14ac:dyDescent="0.25">
      <c r="A1145" t="s">
        <v>8938</v>
      </c>
      <c r="B1145" t="s">
        <v>16119</v>
      </c>
      <c r="C1145" t="s">
        <v>8939</v>
      </c>
      <c r="D1145" t="s">
        <v>8936</v>
      </c>
      <c r="E1145" t="b">
        <f t="shared" si="17"/>
        <v>0</v>
      </c>
      <c r="F1145">
        <v>0</v>
      </c>
      <c r="G1145" t="s">
        <v>62</v>
      </c>
    </row>
    <row r="1146" spans="1:10" hidden="1" x14ac:dyDescent="0.25">
      <c r="A1146" t="s">
        <v>8938</v>
      </c>
      <c r="B1146" t="s">
        <v>16118</v>
      </c>
      <c r="C1146" t="s">
        <v>8937</v>
      </c>
      <c r="D1146" t="s">
        <v>8936</v>
      </c>
      <c r="E1146" t="b">
        <f t="shared" si="17"/>
        <v>0</v>
      </c>
      <c r="F1146">
        <v>0</v>
      </c>
      <c r="G1146" t="s">
        <v>62</v>
      </c>
    </row>
    <row r="1147" spans="1:10" hidden="1" x14ac:dyDescent="0.25">
      <c r="A1147" t="s">
        <v>8938</v>
      </c>
      <c r="B1147" t="s">
        <v>16117</v>
      </c>
      <c r="C1147" t="s">
        <v>8939</v>
      </c>
      <c r="D1147" t="s">
        <v>8936</v>
      </c>
      <c r="E1147" t="b">
        <f t="shared" si="17"/>
        <v>0</v>
      </c>
      <c r="F1147">
        <v>0</v>
      </c>
      <c r="G1147" t="s">
        <v>62</v>
      </c>
    </row>
    <row r="1148" spans="1:10" hidden="1" x14ac:dyDescent="0.25">
      <c r="A1148" t="s">
        <v>8938</v>
      </c>
      <c r="B1148" t="s">
        <v>16116</v>
      </c>
      <c r="C1148" t="s">
        <v>8937</v>
      </c>
      <c r="D1148" t="s">
        <v>8936</v>
      </c>
      <c r="E1148" t="b">
        <f t="shared" si="17"/>
        <v>0</v>
      </c>
      <c r="F1148">
        <v>0.01</v>
      </c>
      <c r="G1148" t="s">
        <v>62</v>
      </c>
    </row>
    <row r="1149" spans="1:10" hidden="1" x14ac:dyDescent="0.25">
      <c r="A1149" t="s">
        <v>8938</v>
      </c>
      <c r="B1149" t="s">
        <v>16115</v>
      </c>
      <c r="C1149" t="s">
        <v>8939</v>
      </c>
      <c r="D1149" t="s">
        <v>8936</v>
      </c>
      <c r="E1149" t="b">
        <f t="shared" si="17"/>
        <v>0</v>
      </c>
      <c r="F1149">
        <v>0</v>
      </c>
      <c r="G1149" t="s">
        <v>62</v>
      </c>
    </row>
    <row r="1150" spans="1:10" hidden="1" x14ac:dyDescent="0.25">
      <c r="A1150" t="s">
        <v>8938</v>
      </c>
      <c r="B1150" t="s">
        <v>16114</v>
      </c>
      <c r="C1150" t="s">
        <v>8937</v>
      </c>
      <c r="D1150" t="s">
        <v>8936</v>
      </c>
      <c r="E1150" t="b">
        <f t="shared" si="17"/>
        <v>0</v>
      </c>
      <c r="F1150">
        <v>0</v>
      </c>
      <c r="G1150" t="s">
        <v>62</v>
      </c>
    </row>
    <row r="1151" spans="1:10" hidden="1" x14ac:dyDescent="0.25">
      <c r="A1151" t="s">
        <v>8938</v>
      </c>
      <c r="B1151" t="s">
        <v>16113</v>
      </c>
      <c r="C1151" t="s">
        <v>8984</v>
      </c>
      <c r="D1151" t="s">
        <v>8983</v>
      </c>
      <c r="E1151" t="b">
        <f t="shared" si="17"/>
        <v>1</v>
      </c>
      <c r="F1151" t="s">
        <v>8982</v>
      </c>
      <c r="G1151" t="s">
        <v>8981</v>
      </c>
      <c r="H1151" t="s">
        <v>8980</v>
      </c>
      <c r="I1151" t="s">
        <v>8979</v>
      </c>
      <c r="J1151" t="s">
        <v>8978</v>
      </c>
    </row>
    <row r="1152" spans="1:10" x14ac:dyDescent="0.25">
      <c r="A1152" t="s">
        <v>8938</v>
      </c>
      <c r="B1152" t="s">
        <v>16112</v>
      </c>
      <c r="C1152" t="s">
        <v>8939</v>
      </c>
      <c r="D1152" t="s">
        <v>8936</v>
      </c>
      <c r="E1152" t="b">
        <f t="shared" si="17"/>
        <v>1</v>
      </c>
      <c r="F1152">
        <v>7.0000000000000007E-2</v>
      </c>
      <c r="G1152" t="s">
        <v>62</v>
      </c>
    </row>
    <row r="1153" spans="1:7" hidden="1" x14ac:dyDescent="0.25">
      <c r="A1153" t="s">
        <v>8938</v>
      </c>
      <c r="B1153" t="s">
        <v>16111</v>
      </c>
      <c r="C1153" t="s">
        <v>8937</v>
      </c>
      <c r="D1153" t="s">
        <v>8936</v>
      </c>
      <c r="E1153" t="b">
        <f t="shared" si="17"/>
        <v>1</v>
      </c>
      <c r="F1153">
        <v>0</v>
      </c>
      <c r="G1153" t="s">
        <v>62</v>
      </c>
    </row>
    <row r="1154" spans="1:7" hidden="1" x14ac:dyDescent="0.25">
      <c r="A1154" t="s">
        <v>8938</v>
      </c>
      <c r="B1154" t="s">
        <v>16110</v>
      </c>
      <c r="C1154" t="s">
        <v>8939</v>
      </c>
      <c r="D1154" t="s">
        <v>8936</v>
      </c>
      <c r="E1154" t="b">
        <f t="shared" si="17"/>
        <v>0</v>
      </c>
      <c r="F1154">
        <v>0.03</v>
      </c>
      <c r="G1154" t="s">
        <v>62</v>
      </c>
    </row>
    <row r="1155" spans="1:7" hidden="1" x14ac:dyDescent="0.25">
      <c r="A1155" t="s">
        <v>8938</v>
      </c>
      <c r="B1155" t="s">
        <v>16109</v>
      </c>
      <c r="C1155" t="s">
        <v>8937</v>
      </c>
      <c r="D1155" t="s">
        <v>8936</v>
      </c>
      <c r="E1155" t="b">
        <f t="shared" ref="E1155:E1218" si="18">IF(OR(C1155="NOTE:",C1154="NOTE:",C1153="NOTE:"),TRUE,FALSE)</f>
        <v>0</v>
      </c>
      <c r="F1155">
        <v>0.01</v>
      </c>
      <c r="G1155" t="s">
        <v>62</v>
      </c>
    </row>
    <row r="1156" spans="1:7" hidden="1" x14ac:dyDescent="0.25">
      <c r="A1156" t="s">
        <v>8938</v>
      </c>
      <c r="B1156" t="s">
        <v>16108</v>
      </c>
      <c r="C1156" t="s">
        <v>8939</v>
      </c>
      <c r="D1156" t="s">
        <v>8936</v>
      </c>
      <c r="E1156" t="b">
        <f t="shared" si="18"/>
        <v>0</v>
      </c>
      <c r="F1156">
        <v>0.01</v>
      </c>
      <c r="G1156" t="s">
        <v>62</v>
      </c>
    </row>
    <row r="1157" spans="1:7" hidden="1" x14ac:dyDescent="0.25">
      <c r="A1157" t="s">
        <v>8938</v>
      </c>
      <c r="B1157" t="s">
        <v>16107</v>
      </c>
      <c r="C1157" t="s">
        <v>8937</v>
      </c>
      <c r="D1157" t="s">
        <v>8936</v>
      </c>
      <c r="E1157" t="b">
        <f t="shared" si="18"/>
        <v>0</v>
      </c>
      <c r="F1157">
        <v>0</v>
      </c>
      <c r="G1157" t="s">
        <v>62</v>
      </c>
    </row>
    <row r="1158" spans="1:7" hidden="1" x14ac:dyDescent="0.25">
      <c r="A1158" t="s">
        <v>8938</v>
      </c>
      <c r="B1158" t="s">
        <v>15219</v>
      </c>
      <c r="C1158" t="s">
        <v>8939</v>
      </c>
      <c r="D1158" t="s">
        <v>8936</v>
      </c>
      <c r="E1158" t="b">
        <f t="shared" si="18"/>
        <v>0</v>
      </c>
      <c r="F1158">
        <v>0.02</v>
      </c>
      <c r="G1158" t="s">
        <v>62</v>
      </c>
    </row>
    <row r="1159" spans="1:7" hidden="1" x14ac:dyDescent="0.25">
      <c r="A1159" t="s">
        <v>8938</v>
      </c>
      <c r="B1159" t="s">
        <v>15218</v>
      </c>
      <c r="C1159" t="s">
        <v>8937</v>
      </c>
      <c r="D1159" t="s">
        <v>8936</v>
      </c>
      <c r="E1159" t="b">
        <f t="shared" si="18"/>
        <v>0</v>
      </c>
      <c r="F1159">
        <v>0</v>
      </c>
      <c r="G1159" t="s">
        <v>62</v>
      </c>
    </row>
    <row r="1160" spans="1:7" hidden="1" x14ac:dyDescent="0.25">
      <c r="A1160" t="s">
        <v>8938</v>
      </c>
      <c r="B1160" t="s">
        <v>16106</v>
      </c>
      <c r="C1160" t="s">
        <v>8939</v>
      </c>
      <c r="D1160" t="s">
        <v>8936</v>
      </c>
      <c r="E1160" t="b">
        <f t="shared" si="18"/>
        <v>0</v>
      </c>
      <c r="F1160">
        <v>0</v>
      </c>
      <c r="G1160" t="s">
        <v>62</v>
      </c>
    </row>
    <row r="1161" spans="1:7" hidden="1" x14ac:dyDescent="0.25">
      <c r="A1161" t="s">
        <v>8938</v>
      </c>
      <c r="B1161" t="s">
        <v>16105</v>
      </c>
      <c r="C1161" t="s">
        <v>8937</v>
      </c>
      <c r="D1161" t="s">
        <v>8936</v>
      </c>
      <c r="E1161" t="b">
        <f t="shared" si="18"/>
        <v>0</v>
      </c>
      <c r="F1161">
        <v>0</v>
      </c>
      <c r="G1161" t="s">
        <v>62</v>
      </c>
    </row>
    <row r="1162" spans="1:7" hidden="1" x14ac:dyDescent="0.25">
      <c r="A1162" t="s">
        <v>8938</v>
      </c>
      <c r="B1162" t="s">
        <v>16104</v>
      </c>
      <c r="C1162" t="s">
        <v>8939</v>
      </c>
      <c r="D1162" t="s">
        <v>8936</v>
      </c>
      <c r="E1162" t="b">
        <f t="shared" si="18"/>
        <v>0</v>
      </c>
      <c r="F1162">
        <v>0.01</v>
      </c>
      <c r="G1162" t="s">
        <v>62</v>
      </c>
    </row>
    <row r="1163" spans="1:7" hidden="1" x14ac:dyDescent="0.25">
      <c r="A1163" t="s">
        <v>8938</v>
      </c>
      <c r="B1163" t="s">
        <v>16103</v>
      </c>
      <c r="C1163" t="s">
        <v>8937</v>
      </c>
      <c r="D1163" t="s">
        <v>8936</v>
      </c>
      <c r="E1163" t="b">
        <f t="shared" si="18"/>
        <v>0</v>
      </c>
      <c r="F1163">
        <v>0.01</v>
      </c>
      <c r="G1163" t="s">
        <v>62</v>
      </c>
    </row>
    <row r="1164" spans="1:7" hidden="1" x14ac:dyDescent="0.25">
      <c r="A1164" t="s">
        <v>8938</v>
      </c>
      <c r="B1164" t="s">
        <v>16102</v>
      </c>
      <c r="C1164" t="s">
        <v>8939</v>
      </c>
      <c r="D1164" t="s">
        <v>8936</v>
      </c>
      <c r="E1164" t="b">
        <f t="shared" si="18"/>
        <v>0</v>
      </c>
      <c r="F1164">
        <v>0.01</v>
      </c>
      <c r="G1164" t="s">
        <v>62</v>
      </c>
    </row>
    <row r="1165" spans="1:7" hidden="1" x14ac:dyDescent="0.25">
      <c r="A1165" t="s">
        <v>8938</v>
      </c>
      <c r="B1165" t="s">
        <v>16101</v>
      </c>
      <c r="C1165" t="s">
        <v>8937</v>
      </c>
      <c r="D1165" t="s">
        <v>8936</v>
      </c>
      <c r="E1165" t="b">
        <f t="shared" si="18"/>
        <v>0</v>
      </c>
      <c r="F1165">
        <v>0.01</v>
      </c>
      <c r="G1165" t="s">
        <v>62</v>
      </c>
    </row>
    <row r="1166" spans="1:7" hidden="1" x14ac:dyDescent="0.25">
      <c r="A1166" t="s">
        <v>8938</v>
      </c>
      <c r="B1166" t="s">
        <v>15210</v>
      </c>
      <c r="C1166" t="s">
        <v>8939</v>
      </c>
      <c r="D1166" t="s">
        <v>8936</v>
      </c>
      <c r="E1166" t="b">
        <f t="shared" si="18"/>
        <v>0</v>
      </c>
      <c r="F1166">
        <v>0</v>
      </c>
      <c r="G1166" t="s">
        <v>62</v>
      </c>
    </row>
    <row r="1167" spans="1:7" hidden="1" x14ac:dyDescent="0.25">
      <c r="A1167" t="s">
        <v>8938</v>
      </c>
      <c r="B1167" t="s">
        <v>15209</v>
      </c>
      <c r="C1167" t="s">
        <v>8937</v>
      </c>
      <c r="D1167" t="s">
        <v>8936</v>
      </c>
      <c r="E1167" t="b">
        <f t="shared" si="18"/>
        <v>0</v>
      </c>
      <c r="F1167">
        <v>0</v>
      </c>
      <c r="G1167" t="s">
        <v>62</v>
      </c>
    </row>
    <row r="1168" spans="1:7" hidden="1" x14ac:dyDescent="0.25">
      <c r="A1168" t="s">
        <v>8938</v>
      </c>
      <c r="B1168" t="s">
        <v>16100</v>
      </c>
      <c r="C1168" t="s">
        <v>8939</v>
      </c>
      <c r="D1168" t="s">
        <v>8936</v>
      </c>
      <c r="E1168" t="b">
        <f t="shared" si="18"/>
        <v>0</v>
      </c>
      <c r="F1168">
        <v>0</v>
      </c>
      <c r="G1168" t="s">
        <v>62</v>
      </c>
    </row>
    <row r="1169" spans="1:7" hidden="1" x14ac:dyDescent="0.25">
      <c r="A1169" t="s">
        <v>8938</v>
      </c>
      <c r="B1169" t="s">
        <v>16099</v>
      </c>
      <c r="C1169" t="s">
        <v>8937</v>
      </c>
      <c r="D1169" t="s">
        <v>8936</v>
      </c>
      <c r="E1169" t="b">
        <f t="shared" si="18"/>
        <v>0</v>
      </c>
      <c r="F1169">
        <v>0</v>
      </c>
      <c r="G1169" t="s">
        <v>62</v>
      </c>
    </row>
    <row r="1170" spans="1:7" hidden="1" x14ac:dyDescent="0.25">
      <c r="A1170" t="s">
        <v>8938</v>
      </c>
      <c r="B1170" t="s">
        <v>16098</v>
      </c>
      <c r="C1170" t="s">
        <v>8939</v>
      </c>
      <c r="D1170" t="s">
        <v>8936</v>
      </c>
      <c r="E1170" t="b">
        <f t="shared" si="18"/>
        <v>0</v>
      </c>
      <c r="F1170">
        <v>0</v>
      </c>
      <c r="G1170" t="s">
        <v>62</v>
      </c>
    </row>
    <row r="1171" spans="1:7" hidden="1" x14ac:dyDescent="0.25">
      <c r="A1171" t="s">
        <v>8938</v>
      </c>
      <c r="B1171" t="s">
        <v>16097</v>
      </c>
      <c r="C1171" t="s">
        <v>8937</v>
      </c>
      <c r="D1171" t="s">
        <v>8936</v>
      </c>
      <c r="E1171" t="b">
        <f t="shared" si="18"/>
        <v>0</v>
      </c>
      <c r="F1171">
        <v>0</v>
      </c>
      <c r="G1171" t="s">
        <v>62</v>
      </c>
    </row>
    <row r="1172" spans="1:7" hidden="1" x14ac:dyDescent="0.25">
      <c r="A1172" t="s">
        <v>8938</v>
      </c>
      <c r="B1172" t="s">
        <v>16096</v>
      </c>
      <c r="C1172" t="s">
        <v>8939</v>
      </c>
      <c r="D1172" t="s">
        <v>8936</v>
      </c>
      <c r="E1172" t="b">
        <f t="shared" si="18"/>
        <v>0</v>
      </c>
      <c r="F1172">
        <v>0</v>
      </c>
      <c r="G1172" t="s">
        <v>62</v>
      </c>
    </row>
    <row r="1173" spans="1:7" hidden="1" x14ac:dyDescent="0.25">
      <c r="A1173" t="s">
        <v>8938</v>
      </c>
      <c r="B1173" t="s">
        <v>16095</v>
      </c>
      <c r="C1173" t="s">
        <v>8937</v>
      </c>
      <c r="D1173" t="s">
        <v>8936</v>
      </c>
      <c r="E1173" t="b">
        <f t="shared" si="18"/>
        <v>0</v>
      </c>
      <c r="F1173">
        <v>0</v>
      </c>
      <c r="G1173" t="s">
        <v>62</v>
      </c>
    </row>
    <row r="1174" spans="1:7" hidden="1" x14ac:dyDescent="0.25">
      <c r="A1174" t="s">
        <v>8938</v>
      </c>
      <c r="B1174" t="s">
        <v>15202</v>
      </c>
      <c r="C1174" t="s">
        <v>8939</v>
      </c>
      <c r="D1174" t="s">
        <v>8936</v>
      </c>
      <c r="E1174" t="b">
        <f t="shared" si="18"/>
        <v>0</v>
      </c>
      <c r="F1174">
        <v>0.03</v>
      </c>
      <c r="G1174" t="s">
        <v>62</v>
      </c>
    </row>
    <row r="1175" spans="1:7" hidden="1" x14ac:dyDescent="0.25">
      <c r="A1175" t="s">
        <v>8938</v>
      </c>
      <c r="B1175" t="s">
        <v>15201</v>
      </c>
      <c r="C1175" t="s">
        <v>8937</v>
      </c>
      <c r="D1175" t="s">
        <v>8936</v>
      </c>
      <c r="E1175" t="b">
        <f t="shared" si="18"/>
        <v>0</v>
      </c>
      <c r="F1175">
        <v>0</v>
      </c>
      <c r="G1175" t="s">
        <v>62</v>
      </c>
    </row>
    <row r="1176" spans="1:7" hidden="1" x14ac:dyDescent="0.25">
      <c r="A1176" t="s">
        <v>8938</v>
      </c>
      <c r="B1176" t="s">
        <v>16094</v>
      </c>
      <c r="C1176" t="s">
        <v>8939</v>
      </c>
      <c r="D1176" t="s">
        <v>8936</v>
      </c>
      <c r="E1176" t="b">
        <f t="shared" si="18"/>
        <v>0</v>
      </c>
      <c r="F1176">
        <v>0</v>
      </c>
      <c r="G1176" t="s">
        <v>62</v>
      </c>
    </row>
    <row r="1177" spans="1:7" hidden="1" x14ac:dyDescent="0.25">
      <c r="A1177" t="s">
        <v>8938</v>
      </c>
      <c r="B1177" t="s">
        <v>16093</v>
      </c>
      <c r="C1177" t="s">
        <v>8937</v>
      </c>
      <c r="D1177" t="s">
        <v>8936</v>
      </c>
      <c r="E1177" t="b">
        <f t="shared" si="18"/>
        <v>0</v>
      </c>
      <c r="F1177">
        <v>0.01</v>
      </c>
      <c r="G1177" t="s">
        <v>62</v>
      </c>
    </row>
    <row r="1178" spans="1:7" hidden="1" x14ac:dyDescent="0.25">
      <c r="A1178" t="s">
        <v>8938</v>
      </c>
      <c r="B1178" t="s">
        <v>16092</v>
      </c>
      <c r="C1178" t="s">
        <v>8939</v>
      </c>
      <c r="D1178" t="s">
        <v>8936</v>
      </c>
      <c r="E1178" t="b">
        <f t="shared" si="18"/>
        <v>0</v>
      </c>
      <c r="F1178">
        <v>0</v>
      </c>
      <c r="G1178" t="s">
        <v>62</v>
      </c>
    </row>
    <row r="1179" spans="1:7" hidden="1" x14ac:dyDescent="0.25">
      <c r="A1179" t="s">
        <v>8938</v>
      </c>
      <c r="B1179" t="s">
        <v>16091</v>
      </c>
      <c r="C1179" t="s">
        <v>8937</v>
      </c>
      <c r="D1179" t="s">
        <v>8936</v>
      </c>
      <c r="E1179" t="b">
        <f t="shared" si="18"/>
        <v>0</v>
      </c>
      <c r="F1179">
        <v>0</v>
      </c>
      <c r="G1179" t="s">
        <v>62</v>
      </c>
    </row>
    <row r="1180" spans="1:7" hidden="1" x14ac:dyDescent="0.25">
      <c r="A1180" t="s">
        <v>8938</v>
      </c>
      <c r="B1180" t="s">
        <v>16090</v>
      </c>
      <c r="C1180" t="s">
        <v>8939</v>
      </c>
      <c r="D1180" t="s">
        <v>8936</v>
      </c>
      <c r="E1180" t="b">
        <f t="shared" si="18"/>
        <v>0</v>
      </c>
      <c r="F1180">
        <v>0</v>
      </c>
      <c r="G1180" t="s">
        <v>62</v>
      </c>
    </row>
    <row r="1181" spans="1:7" hidden="1" x14ac:dyDescent="0.25">
      <c r="A1181" t="s">
        <v>8938</v>
      </c>
      <c r="B1181" t="s">
        <v>16089</v>
      </c>
      <c r="C1181" t="s">
        <v>8937</v>
      </c>
      <c r="D1181" t="s">
        <v>8936</v>
      </c>
      <c r="E1181" t="b">
        <f t="shared" si="18"/>
        <v>0</v>
      </c>
      <c r="F1181">
        <v>0.01</v>
      </c>
      <c r="G1181" t="s">
        <v>62</v>
      </c>
    </row>
    <row r="1182" spans="1:7" hidden="1" x14ac:dyDescent="0.25">
      <c r="A1182" t="s">
        <v>8938</v>
      </c>
      <c r="B1182" t="s">
        <v>16088</v>
      </c>
      <c r="C1182" t="s">
        <v>8939</v>
      </c>
      <c r="D1182" t="s">
        <v>8936</v>
      </c>
      <c r="E1182" t="b">
        <f t="shared" si="18"/>
        <v>0</v>
      </c>
      <c r="F1182">
        <v>0</v>
      </c>
      <c r="G1182" t="s">
        <v>62</v>
      </c>
    </row>
    <row r="1183" spans="1:7" hidden="1" x14ac:dyDescent="0.25">
      <c r="A1183" t="s">
        <v>8938</v>
      </c>
      <c r="B1183" t="s">
        <v>16087</v>
      </c>
      <c r="C1183" t="s">
        <v>8937</v>
      </c>
      <c r="D1183" t="s">
        <v>8936</v>
      </c>
      <c r="E1183" t="b">
        <f t="shared" si="18"/>
        <v>0</v>
      </c>
      <c r="F1183">
        <v>0.01</v>
      </c>
      <c r="G1183" t="s">
        <v>62</v>
      </c>
    </row>
    <row r="1184" spans="1:7" hidden="1" x14ac:dyDescent="0.25">
      <c r="A1184" t="s">
        <v>8938</v>
      </c>
      <c r="B1184" t="s">
        <v>16086</v>
      </c>
      <c r="C1184" t="s">
        <v>8939</v>
      </c>
      <c r="D1184" t="s">
        <v>8936</v>
      </c>
      <c r="E1184" t="b">
        <f t="shared" si="18"/>
        <v>0</v>
      </c>
      <c r="F1184">
        <v>0</v>
      </c>
      <c r="G1184" t="s">
        <v>62</v>
      </c>
    </row>
    <row r="1185" spans="1:10" hidden="1" x14ac:dyDescent="0.25">
      <c r="A1185" t="s">
        <v>8938</v>
      </c>
      <c r="B1185" t="s">
        <v>16085</v>
      </c>
      <c r="C1185" t="s">
        <v>8937</v>
      </c>
      <c r="D1185" t="s">
        <v>8936</v>
      </c>
      <c r="E1185" t="b">
        <f t="shared" si="18"/>
        <v>0</v>
      </c>
      <c r="F1185">
        <v>0</v>
      </c>
      <c r="G1185" t="s">
        <v>62</v>
      </c>
    </row>
    <row r="1186" spans="1:10" hidden="1" x14ac:dyDescent="0.25">
      <c r="A1186" t="s">
        <v>8938</v>
      </c>
      <c r="B1186" t="s">
        <v>16084</v>
      </c>
      <c r="C1186" t="s">
        <v>8939</v>
      </c>
      <c r="D1186" t="s">
        <v>8936</v>
      </c>
      <c r="E1186" t="b">
        <f t="shared" si="18"/>
        <v>0</v>
      </c>
      <c r="F1186">
        <v>0</v>
      </c>
      <c r="G1186" t="s">
        <v>62</v>
      </c>
    </row>
    <row r="1187" spans="1:10" hidden="1" x14ac:dyDescent="0.25">
      <c r="A1187" t="s">
        <v>8938</v>
      </c>
      <c r="B1187" t="s">
        <v>16083</v>
      </c>
      <c r="C1187" t="s">
        <v>8937</v>
      </c>
      <c r="D1187" t="s">
        <v>8936</v>
      </c>
      <c r="E1187" t="b">
        <f t="shared" si="18"/>
        <v>0</v>
      </c>
      <c r="F1187">
        <v>0</v>
      </c>
      <c r="G1187" t="s">
        <v>62</v>
      </c>
    </row>
    <row r="1188" spans="1:10" hidden="1" x14ac:dyDescent="0.25">
      <c r="A1188" t="s">
        <v>8938</v>
      </c>
      <c r="B1188" t="s">
        <v>16082</v>
      </c>
      <c r="C1188" t="s">
        <v>8939</v>
      </c>
      <c r="D1188" t="s">
        <v>8936</v>
      </c>
      <c r="E1188" t="b">
        <f t="shared" si="18"/>
        <v>0</v>
      </c>
      <c r="F1188">
        <v>0.02</v>
      </c>
      <c r="G1188" t="s">
        <v>62</v>
      </c>
    </row>
    <row r="1189" spans="1:10" hidden="1" x14ac:dyDescent="0.25">
      <c r="A1189" t="s">
        <v>8938</v>
      </c>
      <c r="B1189" t="s">
        <v>15188</v>
      </c>
      <c r="C1189" t="s">
        <v>8937</v>
      </c>
      <c r="D1189" t="s">
        <v>8936</v>
      </c>
      <c r="E1189" t="b">
        <f t="shared" si="18"/>
        <v>0</v>
      </c>
      <c r="F1189">
        <v>0.01</v>
      </c>
      <c r="G1189" t="s">
        <v>62</v>
      </c>
    </row>
    <row r="1190" spans="1:10" hidden="1" x14ac:dyDescent="0.25">
      <c r="A1190" t="s">
        <v>8938</v>
      </c>
      <c r="B1190" t="s">
        <v>16081</v>
      </c>
      <c r="C1190" t="s">
        <v>8984</v>
      </c>
      <c r="D1190" t="s">
        <v>8983</v>
      </c>
      <c r="E1190" t="b">
        <f t="shared" si="18"/>
        <v>1</v>
      </c>
      <c r="F1190" t="s">
        <v>8982</v>
      </c>
      <c r="G1190" t="s">
        <v>8981</v>
      </c>
      <c r="H1190" t="s">
        <v>8980</v>
      </c>
      <c r="I1190" t="s">
        <v>8979</v>
      </c>
      <c r="J1190" t="s">
        <v>8978</v>
      </c>
    </row>
    <row r="1191" spans="1:10" x14ac:dyDescent="0.25">
      <c r="A1191" t="s">
        <v>8938</v>
      </c>
      <c r="B1191" t="s">
        <v>16080</v>
      </c>
      <c r="C1191" t="s">
        <v>8939</v>
      </c>
      <c r="D1191" t="s">
        <v>8936</v>
      </c>
      <c r="E1191" t="b">
        <f t="shared" si="18"/>
        <v>1</v>
      </c>
      <c r="F1191">
        <v>7.0000000000000007E-2</v>
      </c>
      <c r="G1191" t="s">
        <v>62</v>
      </c>
    </row>
    <row r="1192" spans="1:10" hidden="1" x14ac:dyDescent="0.25">
      <c r="A1192" t="s">
        <v>8938</v>
      </c>
      <c r="B1192" t="s">
        <v>16079</v>
      </c>
      <c r="C1192" t="s">
        <v>8937</v>
      </c>
      <c r="D1192" t="s">
        <v>8936</v>
      </c>
      <c r="E1192" t="b">
        <f t="shared" si="18"/>
        <v>1</v>
      </c>
      <c r="F1192">
        <v>0.03</v>
      </c>
      <c r="G1192" t="s">
        <v>62</v>
      </c>
    </row>
    <row r="1193" spans="1:10" hidden="1" x14ac:dyDescent="0.25">
      <c r="A1193" t="s">
        <v>8938</v>
      </c>
      <c r="B1193" t="s">
        <v>16078</v>
      </c>
      <c r="C1193" t="s">
        <v>8939</v>
      </c>
      <c r="D1193" t="s">
        <v>8936</v>
      </c>
      <c r="E1193" t="b">
        <f t="shared" si="18"/>
        <v>0</v>
      </c>
      <c r="F1193">
        <v>0.03</v>
      </c>
      <c r="G1193" t="s">
        <v>62</v>
      </c>
    </row>
    <row r="1194" spans="1:10" hidden="1" x14ac:dyDescent="0.25">
      <c r="A1194" t="s">
        <v>8938</v>
      </c>
      <c r="B1194" t="s">
        <v>16077</v>
      </c>
      <c r="C1194" t="s">
        <v>8937</v>
      </c>
      <c r="D1194" t="s">
        <v>8936</v>
      </c>
      <c r="E1194" t="b">
        <f t="shared" si="18"/>
        <v>0</v>
      </c>
      <c r="F1194">
        <v>0</v>
      </c>
      <c r="G1194" t="s">
        <v>62</v>
      </c>
    </row>
    <row r="1195" spans="1:10" hidden="1" x14ac:dyDescent="0.25">
      <c r="A1195" t="s">
        <v>8938</v>
      </c>
      <c r="B1195" t="s">
        <v>16076</v>
      </c>
      <c r="C1195" t="s">
        <v>8939</v>
      </c>
      <c r="D1195" t="s">
        <v>8936</v>
      </c>
      <c r="E1195" t="b">
        <f t="shared" si="18"/>
        <v>0</v>
      </c>
      <c r="F1195">
        <v>0</v>
      </c>
      <c r="G1195" t="s">
        <v>62</v>
      </c>
    </row>
    <row r="1196" spans="1:10" hidden="1" x14ac:dyDescent="0.25">
      <c r="A1196" t="s">
        <v>8938</v>
      </c>
      <c r="B1196" t="s">
        <v>16075</v>
      </c>
      <c r="C1196" t="s">
        <v>8937</v>
      </c>
      <c r="D1196" t="s">
        <v>8936</v>
      </c>
      <c r="E1196" t="b">
        <f t="shared" si="18"/>
        <v>0</v>
      </c>
      <c r="F1196">
        <v>0</v>
      </c>
      <c r="G1196" t="s">
        <v>62</v>
      </c>
    </row>
    <row r="1197" spans="1:10" hidden="1" x14ac:dyDescent="0.25">
      <c r="A1197" t="s">
        <v>8938</v>
      </c>
      <c r="B1197" t="s">
        <v>16074</v>
      </c>
      <c r="C1197" t="s">
        <v>8939</v>
      </c>
      <c r="D1197" t="s">
        <v>8936</v>
      </c>
      <c r="E1197" t="b">
        <f t="shared" si="18"/>
        <v>0</v>
      </c>
      <c r="F1197">
        <v>0.04</v>
      </c>
      <c r="G1197" t="s">
        <v>62</v>
      </c>
    </row>
    <row r="1198" spans="1:10" hidden="1" x14ac:dyDescent="0.25">
      <c r="A1198" t="s">
        <v>8938</v>
      </c>
      <c r="B1198" t="s">
        <v>16073</v>
      </c>
      <c r="C1198" t="s">
        <v>8937</v>
      </c>
      <c r="D1198" t="s">
        <v>8936</v>
      </c>
      <c r="E1198" t="b">
        <f t="shared" si="18"/>
        <v>0</v>
      </c>
      <c r="F1198">
        <v>0</v>
      </c>
      <c r="G1198" t="s">
        <v>62</v>
      </c>
    </row>
    <row r="1199" spans="1:10" hidden="1" x14ac:dyDescent="0.25">
      <c r="A1199" t="s">
        <v>8938</v>
      </c>
      <c r="B1199" t="s">
        <v>16072</v>
      </c>
      <c r="C1199" t="s">
        <v>8939</v>
      </c>
      <c r="D1199" t="s">
        <v>8936</v>
      </c>
      <c r="E1199" t="b">
        <f t="shared" si="18"/>
        <v>0</v>
      </c>
      <c r="F1199">
        <v>0</v>
      </c>
      <c r="G1199" t="s">
        <v>62</v>
      </c>
    </row>
    <row r="1200" spans="1:10" hidden="1" x14ac:dyDescent="0.25">
      <c r="A1200" t="s">
        <v>8938</v>
      </c>
      <c r="B1200" t="s">
        <v>16071</v>
      </c>
      <c r="C1200" t="s">
        <v>8937</v>
      </c>
      <c r="D1200" t="s">
        <v>8936</v>
      </c>
      <c r="E1200" t="b">
        <f t="shared" si="18"/>
        <v>0</v>
      </c>
      <c r="F1200">
        <v>0.01</v>
      </c>
      <c r="G1200" t="s">
        <v>62</v>
      </c>
    </row>
    <row r="1201" spans="1:7" hidden="1" x14ac:dyDescent="0.25">
      <c r="A1201" t="s">
        <v>8938</v>
      </c>
      <c r="B1201" t="s">
        <v>16070</v>
      </c>
      <c r="C1201" t="s">
        <v>8939</v>
      </c>
      <c r="D1201" t="s">
        <v>8936</v>
      </c>
      <c r="E1201" t="b">
        <f t="shared" si="18"/>
        <v>0</v>
      </c>
      <c r="F1201">
        <v>0</v>
      </c>
      <c r="G1201" t="s">
        <v>62</v>
      </c>
    </row>
    <row r="1202" spans="1:7" hidden="1" x14ac:dyDescent="0.25">
      <c r="A1202" t="s">
        <v>8938</v>
      </c>
      <c r="B1202" t="s">
        <v>16069</v>
      </c>
      <c r="C1202" t="s">
        <v>8937</v>
      </c>
      <c r="D1202" t="s">
        <v>8936</v>
      </c>
      <c r="E1202" t="b">
        <f t="shared" si="18"/>
        <v>0</v>
      </c>
      <c r="F1202">
        <v>0</v>
      </c>
      <c r="G1202" t="s">
        <v>62</v>
      </c>
    </row>
    <row r="1203" spans="1:7" hidden="1" x14ac:dyDescent="0.25">
      <c r="A1203" t="s">
        <v>8938</v>
      </c>
      <c r="B1203" t="s">
        <v>16068</v>
      </c>
      <c r="C1203" t="s">
        <v>8939</v>
      </c>
      <c r="D1203" t="s">
        <v>8936</v>
      </c>
      <c r="E1203" t="b">
        <f t="shared" si="18"/>
        <v>0</v>
      </c>
      <c r="F1203">
        <v>0</v>
      </c>
      <c r="G1203" t="s">
        <v>62</v>
      </c>
    </row>
    <row r="1204" spans="1:7" hidden="1" x14ac:dyDescent="0.25">
      <c r="A1204" t="s">
        <v>8938</v>
      </c>
      <c r="B1204" t="s">
        <v>16067</v>
      </c>
      <c r="C1204" t="s">
        <v>8937</v>
      </c>
      <c r="D1204" t="s">
        <v>8936</v>
      </c>
      <c r="E1204" t="b">
        <f t="shared" si="18"/>
        <v>0</v>
      </c>
      <c r="F1204">
        <v>0.01</v>
      </c>
      <c r="G1204" t="s">
        <v>62</v>
      </c>
    </row>
    <row r="1205" spans="1:7" hidden="1" x14ac:dyDescent="0.25">
      <c r="A1205" t="s">
        <v>8938</v>
      </c>
      <c r="B1205" t="s">
        <v>16066</v>
      </c>
      <c r="C1205" t="s">
        <v>8939</v>
      </c>
      <c r="D1205" t="s">
        <v>8936</v>
      </c>
      <c r="E1205" t="b">
        <f t="shared" si="18"/>
        <v>0</v>
      </c>
      <c r="F1205">
        <v>0</v>
      </c>
      <c r="G1205" t="s">
        <v>62</v>
      </c>
    </row>
    <row r="1206" spans="1:7" hidden="1" x14ac:dyDescent="0.25">
      <c r="A1206" t="s">
        <v>8938</v>
      </c>
      <c r="B1206" t="s">
        <v>16065</v>
      </c>
      <c r="C1206" t="s">
        <v>8937</v>
      </c>
      <c r="D1206" t="s">
        <v>8936</v>
      </c>
      <c r="E1206" t="b">
        <f t="shared" si="18"/>
        <v>0</v>
      </c>
      <c r="F1206">
        <v>0</v>
      </c>
      <c r="G1206" t="s">
        <v>62</v>
      </c>
    </row>
    <row r="1207" spans="1:7" hidden="1" x14ac:dyDescent="0.25">
      <c r="A1207" t="s">
        <v>8938</v>
      </c>
      <c r="B1207" t="s">
        <v>16064</v>
      </c>
      <c r="C1207" t="s">
        <v>8939</v>
      </c>
      <c r="D1207" t="s">
        <v>8936</v>
      </c>
      <c r="E1207" t="b">
        <f t="shared" si="18"/>
        <v>0</v>
      </c>
      <c r="F1207">
        <v>0</v>
      </c>
      <c r="G1207" t="s">
        <v>62</v>
      </c>
    </row>
    <row r="1208" spans="1:7" hidden="1" x14ac:dyDescent="0.25">
      <c r="A1208" t="s">
        <v>8938</v>
      </c>
      <c r="B1208" t="s">
        <v>16063</v>
      </c>
      <c r="C1208" t="s">
        <v>8937</v>
      </c>
      <c r="D1208" t="s">
        <v>8936</v>
      </c>
      <c r="E1208" t="b">
        <f t="shared" si="18"/>
        <v>0</v>
      </c>
      <c r="F1208">
        <v>0.01</v>
      </c>
      <c r="G1208" t="s">
        <v>62</v>
      </c>
    </row>
    <row r="1209" spans="1:7" hidden="1" x14ac:dyDescent="0.25">
      <c r="A1209" t="s">
        <v>8938</v>
      </c>
      <c r="B1209" t="s">
        <v>16062</v>
      </c>
      <c r="C1209" t="s">
        <v>8939</v>
      </c>
      <c r="D1209" t="s">
        <v>8936</v>
      </c>
      <c r="E1209" t="b">
        <f t="shared" si="18"/>
        <v>0</v>
      </c>
      <c r="F1209">
        <v>0</v>
      </c>
      <c r="G1209" t="s">
        <v>62</v>
      </c>
    </row>
    <row r="1210" spans="1:7" hidden="1" x14ac:dyDescent="0.25">
      <c r="A1210" t="s">
        <v>8938</v>
      </c>
      <c r="B1210" t="s">
        <v>16061</v>
      </c>
      <c r="C1210" t="s">
        <v>8937</v>
      </c>
      <c r="D1210" t="s">
        <v>8936</v>
      </c>
      <c r="E1210" t="b">
        <f t="shared" si="18"/>
        <v>0</v>
      </c>
      <c r="F1210">
        <v>0</v>
      </c>
      <c r="G1210" t="s">
        <v>62</v>
      </c>
    </row>
    <row r="1211" spans="1:7" hidden="1" x14ac:dyDescent="0.25">
      <c r="A1211" t="s">
        <v>8938</v>
      </c>
      <c r="B1211" t="s">
        <v>16060</v>
      </c>
      <c r="C1211" t="s">
        <v>8939</v>
      </c>
      <c r="D1211" t="s">
        <v>8936</v>
      </c>
      <c r="E1211" t="b">
        <f t="shared" si="18"/>
        <v>0</v>
      </c>
      <c r="F1211">
        <v>0</v>
      </c>
      <c r="G1211" t="s">
        <v>62</v>
      </c>
    </row>
    <row r="1212" spans="1:7" hidden="1" x14ac:dyDescent="0.25">
      <c r="A1212" t="s">
        <v>8938</v>
      </c>
      <c r="B1212" t="s">
        <v>16059</v>
      </c>
      <c r="C1212" t="s">
        <v>8937</v>
      </c>
      <c r="D1212" t="s">
        <v>8936</v>
      </c>
      <c r="E1212" t="b">
        <f t="shared" si="18"/>
        <v>0</v>
      </c>
      <c r="F1212">
        <v>0</v>
      </c>
      <c r="G1212" t="s">
        <v>62</v>
      </c>
    </row>
    <row r="1213" spans="1:7" hidden="1" x14ac:dyDescent="0.25">
      <c r="A1213" t="s">
        <v>8938</v>
      </c>
      <c r="B1213" t="s">
        <v>16058</v>
      </c>
      <c r="C1213" t="s">
        <v>8939</v>
      </c>
      <c r="D1213" t="s">
        <v>8936</v>
      </c>
      <c r="E1213" t="b">
        <f t="shared" si="18"/>
        <v>0</v>
      </c>
      <c r="F1213">
        <v>0.01</v>
      </c>
      <c r="G1213" t="s">
        <v>62</v>
      </c>
    </row>
    <row r="1214" spans="1:7" hidden="1" x14ac:dyDescent="0.25">
      <c r="A1214" t="s">
        <v>8938</v>
      </c>
      <c r="B1214" t="s">
        <v>16057</v>
      </c>
      <c r="C1214" t="s">
        <v>8937</v>
      </c>
      <c r="D1214" t="s">
        <v>8936</v>
      </c>
      <c r="E1214" t="b">
        <f t="shared" si="18"/>
        <v>0</v>
      </c>
      <c r="F1214">
        <v>0.01</v>
      </c>
      <c r="G1214" t="s">
        <v>62</v>
      </c>
    </row>
    <row r="1215" spans="1:7" hidden="1" x14ac:dyDescent="0.25">
      <c r="A1215" t="s">
        <v>8938</v>
      </c>
      <c r="B1215" t="s">
        <v>16056</v>
      </c>
      <c r="C1215" t="s">
        <v>8939</v>
      </c>
      <c r="D1215" t="s">
        <v>8936</v>
      </c>
      <c r="E1215" t="b">
        <f t="shared" si="18"/>
        <v>0</v>
      </c>
      <c r="F1215">
        <v>0</v>
      </c>
      <c r="G1215" t="s">
        <v>62</v>
      </c>
    </row>
    <row r="1216" spans="1:7" hidden="1" x14ac:dyDescent="0.25">
      <c r="A1216" t="s">
        <v>8938</v>
      </c>
      <c r="B1216" t="s">
        <v>16055</v>
      </c>
      <c r="C1216" t="s">
        <v>8937</v>
      </c>
      <c r="D1216" t="s">
        <v>8936</v>
      </c>
      <c r="E1216" t="b">
        <f t="shared" si="18"/>
        <v>0</v>
      </c>
      <c r="F1216">
        <v>0</v>
      </c>
      <c r="G1216" t="s">
        <v>62</v>
      </c>
    </row>
    <row r="1217" spans="1:10" hidden="1" x14ac:dyDescent="0.25">
      <c r="A1217" t="s">
        <v>8938</v>
      </c>
      <c r="B1217" t="s">
        <v>16054</v>
      </c>
      <c r="C1217" t="s">
        <v>8939</v>
      </c>
      <c r="D1217" t="s">
        <v>8936</v>
      </c>
      <c r="E1217" t="b">
        <f t="shared" si="18"/>
        <v>0</v>
      </c>
      <c r="F1217">
        <v>0</v>
      </c>
      <c r="G1217" t="s">
        <v>62</v>
      </c>
    </row>
    <row r="1218" spans="1:10" hidden="1" x14ac:dyDescent="0.25">
      <c r="A1218" t="s">
        <v>8938</v>
      </c>
      <c r="B1218" t="s">
        <v>16053</v>
      </c>
      <c r="C1218" t="s">
        <v>8937</v>
      </c>
      <c r="D1218" t="s">
        <v>8936</v>
      </c>
      <c r="E1218" t="b">
        <f t="shared" si="18"/>
        <v>0</v>
      </c>
      <c r="F1218">
        <v>0</v>
      </c>
      <c r="G1218" t="s">
        <v>62</v>
      </c>
    </row>
    <row r="1219" spans="1:10" hidden="1" x14ac:dyDescent="0.25">
      <c r="A1219" t="s">
        <v>8938</v>
      </c>
      <c r="B1219" t="s">
        <v>16052</v>
      </c>
      <c r="C1219" t="s">
        <v>8939</v>
      </c>
      <c r="D1219" t="s">
        <v>8936</v>
      </c>
      <c r="E1219" t="b">
        <f t="shared" ref="E1219:E1282" si="19">IF(OR(C1219="NOTE:",C1218="NOTE:",C1217="NOTE:"),TRUE,FALSE)</f>
        <v>0</v>
      </c>
      <c r="F1219">
        <v>0</v>
      </c>
      <c r="G1219" t="s">
        <v>62</v>
      </c>
    </row>
    <row r="1220" spans="1:10" hidden="1" x14ac:dyDescent="0.25">
      <c r="A1220" t="s">
        <v>8938</v>
      </c>
      <c r="B1220" t="s">
        <v>16051</v>
      </c>
      <c r="C1220" t="s">
        <v>8937</v>
      </c>
      <c r="D1220" t="s">
        <v>8936</v>
      </c>
      <c r="E1220" t="b">
        <f t="shared" si="19"/>
        <v>0</v>
      </c>
      <c r="F1220">
        <v>0</v>
      </c>
      <c r="G1220" t="s">
        <v>62</v>
      </c>
    </row>
    <row r="1221" spans="1:10" hidden="1" x14ac:dyDescent="0.25">
      <c r="A1221" t="s">
        <v>8938</v>
      </c>
      <c r="B1221" t="s">
        <v>16050</v>
      </c>
      <c r="C1221" t="s">
        <v>8939</v>
      </c>
      <c r="D1221" t="s">
        <v>8936</v>
      </c>
      <c r="E1221" t="b">
        <f t="shared" si="19"/>
        <v>0</v>
      </c>
      <c r="F1221">
        <v>0</v>
      </c>
      <c r="G1221" t="s">
        <v>62</v>
      </c>
    </row>
    <row r="1222" spans="1:10" hidden="1" x14ac:dyDescent="0.25">
      <c r="A1222" t="s">
        <v>8938</v>
      </c>
      <c r="B1222" t="s">
        <v>16049</v>
      </c>
      <c r="C1222" t="s">
        <v>8937</v>
      </c>
      <c r="D1222" t="s">
        <v>8936</v>
      </c>
      <c r="E1222" t="b">
        <f t="shared" si="19"/>
        <v>0</v>
      </c>
      <c r="F1222">
        <v>0</v>
      </c>
      <c r="G1222" t="s">
        <v>62</v>
      </c>
    </row>
    <row r="1223" spans="1:10" hidden="1" x14ac:dyDescent="0.25">
      <c r="A1223" t="s">
        <v>8938</v>
      </c>
      <c r="B1223" t="s">
        <v>16048</v>
      </c>
      <c r="C1223" t="s">
        <v>8939</v>
      </c>
      <c r="D1223" t="s">
        <v>8936</v>
      </c>
      <c r="E1223" t="b">
        <f t="shared" si="19"/>
        <v>0</v>
      </c>
      <c r="F1223">
        <v>0</v>
      </c>
      <c r="G1223" t="s">
        <v>62</v>
      </c>
    </row>
    <row r="1224" spans="1:10" hidden="1" x14ac:dyDescent="0.25">
      <c r="A1224" t="s">
        <v>8938</v>
      </c>
      <c r="B1224" t="s">
        <v>16047</v>
      </c>
      <c r="C1224" t="s">
        <v>8937</v>
      </c>
      <c r="D1224" t="s">
        <v>8936</v>
      </c>
      <c r="E1224" t="b">
        <f t="shared" si="19"/>
        <v>0</v>
      </c>
      <c r="F1224">
        <v>0</v>
      </c>
      <c r="G1224" t="s">
        <v>62</v>
      </c>
    </row>
    <row r="1225" spans="1:10" hidden="1" x14ac:dyDescent="0.25">
      <c r="A1225" t="s">
        <v>8938</v>
      </c>
      <c r="B1225" t="s">
        <v>16046</v>
      </c>
      <c r="C1225" t="s">
        <v>8939</v>
      </c>
      <c r="D1225" t="s">
        <v>8936</v>
      </c>
      <c r="E1225" t="b">
        <f t="shared" si="19"/>
        <v>0</v>
      </c>
      <c r="F1225">
        <v>0</v>
      </c>
      <c r="G1225" t="s">
        <v>62</v>
      </c>
    </row>
    <row r="1226" spans="1:10" hidden="1" x14ac:dyDescent="0.25">
      <c r="A1226" t="s">
        <v>8938</v>
      </c>
      <c r="B1226" t="s">
        <v>16045</v>
      </c>
      <c r="C1226" t="s">
        <v>8937</v>
      </c>
      <c r="D1226" t="s">
        <v>8936</v>
      </c>
      <c r="E1226" t="b">
        <f t="shared" si="19"/>
        <v>0</v>
      </c>
      <c r="F1226">
        <v>0.01</v>
      </c>
      <c r="G1226" t="s">
        <v>62</v>
      </c>
    </row>
    <row r="1227" spans="1:10" hidden="1" x14ac:dyDescent="0.25">
      <c r="A1227" t="s">
        <v>8938</v>
      </c>
      <c r="B1227" t="s">
        <v>16044</v>
      </c>
      <c r="C1227" t="s">
        <v>8939</v>
      </c>
      <c r="D1227" t="s">
        <v>8936</v>
      </c>
      <c r="E1227" t="b">
        <f t="shared" si="19"/>
        <v>0</v>
      </c>
      <c r="F1227">
        <v>0</v>
      </c>
      <c r="G1227" t="s">
        <v>62</v>
      </c>
    </row>
    <row r="1228" spans="1:10" hidden="1" x14ac:dyDescent="0.25">
      <c r="A1228" t="s">
        <v>8938</v>
      </c>
      <c r="B1228" t="s">
        <v>16043</v>
      </c>
      <c r="C1228" t="s">
        <v>8937</v>
      </c>
      <c r="D1228" t="s">
        <v>8936</v>
      </c>
      <c r="E1228" t="b">
        <f t="shared" si="19"/>
        <v>0</v>
      </c>
      <c r="F1228">
        <v>0</v>
      </c>
      <c r="G1228" t="s">
        <v>62</v>
      </c>
    </row>
    <row r="1229" spans="1:10" hidden="1" x14ac:dyDescent="0.25">
      <c r="A1229" t="s">
        <v>8938</v>
      </c>
      <c r="B1229" t="s">
        <v>16042</v>
      </c>
      <c r="C1229" t="s">
        <v>8984</v>
      </c>
      <c r="D1229" t="s">
        <v>8983</v>
      </c>
      <c r="E1229" t="b">
        <f t="shared" si="19"/>
        <v>1</v>
      </c>
      <c r="F1229" t="s">
        <v>8982</v>
      </c>
      <c r="G1229" t="s">
        <v>8981</v>
      </c>
      <c r="H1229" t="s">
        <v>8980</v>
      </c>
      <c r="I1229" t="s">
        <v>8979</v>
      </c>
      <c r="J1229" t="s">
        <v>8978</v>
      </c>
    </row>
    <row r="1230" spans="1:10" x14ac:dyDescent="0.25">
      <c r="A1230" t="s">
        <v>8938</v>
      </c>
      <c r="B1230" t="s">
        <v>16041</v>
      </c>
      <c r="C1230" t="s">
        <v>8939</v>
      </c>
      <c r="D1230" t="s">
        <v>8936</v>
      </c>
      <c r="E1230" t="b">
        <f t="shared" si="19"/>
        <v>1</v>
      </c>
      <c r="F1230">
        <v>0.06</v>
      </c>
      <c r="G1230" t="s">
        <v>62</v>
      </c>
    </row>
    <row r="1231" spans="1:10" hidden="1" x14ac:dyDescent="0.25">
      <c r="A1231" t="s">
        <v>8938</v>
      </c>
      <c r="B1231" t="s">
        <v>16040</v>
      </c>
      <c r="C1231" t="s">
        <v>8937</v>
      </c>
      <c r="D1231" t="s">
        <v>8936</v>
      </c>
      <c r="E1231" t="b">
        <f t="shared" si="19"/>
        <v>1</v>
      </c>
      <c r="F1231">
        <v>0.01</v>
      </c>
      <c r="G1231" t="s">
        <v>62</v>
      </c>
    </row>
    <row r="1232" spans="1:10" hidden="1" x14ac:dyDescent="0.25">
      <c r="A1232" t="s">
        <v>8938</v>
      </c>
      <c r="B1232" t="s">
        <v>16039</v>
      </c>
      <c r="C1232" t="s">
        <v>8939</v>
      </c>
      <c r="D1232" t="s">
        <v>8936</v>
      </c>
      <c r="E1232" t="b">
        <f t="shared" si="19"/>
        <v>0</v>
      </c>
      <c r="F1232">
        <v>0.02</v>
      </c>
      <c r="G1232" t="s">
        <v>62</v>
      </c>
    </row>
    <row r="1233" spans="1:7" hidden="1" x14ac:dyDescent="0.25">
      <c r="A1233" t="s">
        <v>8938</v>
      </c>
      <c r="B1233" t="s">
        <v>16038</v>
      </c>
      <c r="C1233" t="s">
        <v>8937</v>
      </c>
      <c r="D1233" t="s">
        <v>8936</v>
      </c>
      <c r="E1233" t="b">
        <f t="shared" si="19"/>
        <v>0</v>
      </c>
      <c r="F1233">
        <v>0.01</v>
      </c>
      <c r="G1233" t="s">
        <v>62</v>
      </c>
    </row>
    <row r="1234" spans="1:7" hidden="1" x14ac:dyDescent="0.25">
      <c r="A1234" t="s">
        <v>8938</v>
      </c>
      <c r="B1234" t="s">
        <v>16037</v>
      </c>
      <c r="C1234" t="s">
        <v>8939</v>
      </c>
      <c r="D1234" t="s">
        <v>8936</v>
      </c>
      <c r="E1234" t="b">
        <f t="shared" si="19"/>
        <v>0</v>
      </c>
      <c r="F1234">
        <v>0.01</v>
      </c>
      <c r="G1234" t="s">
        <v>62</v>
      </c>
    </row>
    <row r="1235" spans="1:7" hidden="1" x14ac:dyDescent="0.25">
      <c r="A1235" t="s">
        <v>8938</v>
      </c>
      <c r="B1235" t="s">
        <v>16036</v>
      </c>
      <c r="C1235" t="s">
        <v>8937</v>
      </c>
      <c r="D1235" t="s">
        <v>8936</v>
      </c>
      <c r="E1235" t="b">
        <f t="shared" si="19"/>
        <v>0</v>
      </c>
      <c r="F1235">
        <v>0</v>
      </c>
      <c r="G1235" t="s">
        <v>62</v>
      </c>
    </row>
    <row r="1236" spans="1:7" hidden="1" x14ac:dyDescent="0.25">
      <c r="A1236" t="s">
        <v>8938</v>
      </c>
      <c r="B1236" t="s">
        <v>16035</v>
      </c>
      <c r="C1236" t="s">
        <v>8939</v>
      </c>
      <c r="D1236" t="s">
        <v>8936</v>
      </c>
      <c r="E1236" t="b">
        <f t="shared" si="19"/>
        <v>0</v>
      </c>
      <c r="F1236">
        <v>0</v>
      </c>
      <c r="G1236" t="s">
        <v>62</v>
      </c>
    </row>
    <row r="1237" spans="1:7" hidden="1" x14ac:dyDescent="0.25">
      <c r="A1237" t="s">
        <v>8938</v>
      </c>
      <c r="B1237" t="s">
        <v>16034</v>
      </c>
      <c r="C1237" t="s">
        <v>8937</v>
      </c>
      <c r="D1237" t="s">
        <v>8936</v>
      </c>
      <c r="E1237" t="b">
        <f t="shared" si="19"/>
        <v>0</v>
      </c>
      <c r="F1237">
        <v>0</v>
      </c>
      <c r="G1237" t="s">
        <v>62</v>
      </c>
    </row>
    <row r="1238" spans="1:7" hidden="1" x14ac:dyDescent="0.25">
      <c r="A1238" t="s">
        <v>8938</v>
      </c>
      <c r="B1238" t="s">
        <v>16033</v>
      </c>
      <c r="C1238" t="s">
        <v>8939</v>
      </c>
      <c r="D1238" t="s">
        <v>8936</v>
      </c>
      <c r="E1238" t="b">
        <f t="shared" si="19"/>
        <v>0</v>
      </c>
      <c r="F1238">
        <v>0</v>
      </c>
      <c r="G1238" t="s">
        <v>62</v>
      </c>
    </row>
    <row r="1239" spans="1:7" hidden="1" x14ac:dyDescent="0.25">
      <c r="A1239" t="s">
        <v>8938</v>
      </c>
      <c r="B1239" t="s">
        <v>16032</v>
      </c>
      <c r="C1239" t="s">
        <v>8937</v>
      </c>
      <c r="D1239" t="s">
        <v>8936</v>
      </c>
      <c r="E1239" t="b">
        <f t="shared" si="19"/>
        <v>0</v>
      </c>
      <c r="F1239">
        <v>0.01</v>
      </c>
      <c r="G1239" t="s">
        <v>62</v>
      </c>
    </row>
    <row r="1240" spans="1:7" hidden="1" x14ac:dyDescent="0.25">
      <c r="A1240" t="s">
        <v>8938</v>
      </c>
      <c r="B1240" t="s">
        <v>16031</v>
      </c>
      <c r="C1240" t="s">
        <v>8939</v>
      </c>
      <c r="D1240" t="s">
        <v>8936</v>
      </c>
      <c r="E1240" t="b">
        <f t="shared" si="19"/>
        <v>0</v>
      </c>
      <c r="F1240">
        <v>0</v>
      </c>
      <c r="G1240" t="s">
        <v>62</v>
      </c>
    </row>
    <row r="1241" spans="1:7" hidden="1" x14ac:dyDescent="0.25">
      <c r="A1241" t="s">
        <v>8938</v>
      </c>
      <c r="B1241" t="s">
        <v>16030</v>
      </c>
      <c r="C1241" t="s">
        <v>8937</v>
      </c>
      <c r="D1241" t="s">
        <v>8936</v>
      </c>
      <c r="E1241" t="b">
        <f t="shared" si="19"/>
        <v>0</v>
      </c>
      <c r="F1241">
        <v>0</v>
      </c>
      <c r="G1241" t="s">
        <v>62</v>
      </c>
    </row>
    <row r="1242" spans="1:7" hidden="1" x14ac:dyDescent="0.25">
      <c r="A1242" t="s">
        <v>8938</v>
      </c>
      <c r="B1242" t="s">
        <v>16029</v>
      </c>
      <c r="C1242" t="s">
        <v>8939</v>
      </c>
      <c r="D1242" t="s">
        <v>8936</v>
      </c>
      <c r="E1242" t="b">
        <f t="shared" si="19"/>
        <v>0</v>
      </c>
      <c r="F1242">
        <v>0</v>
      </c>
      <c r="G1242" t="s">
        <v>62</v>
      </c>
    </row>
    <row r="1243" spans="1:7" hidden="1" x14ac:dyDescent="0.25">
      <c r="A1243" t="s">
        <v>8938</v>
      </c>
      <c r="B1243" t="s">
        <v>16028</v>
      </c>
      <c r="C1243" t="s">
        <v>8937</v>
      </c>
      <c r="D1243" t="s">
        <v>8936</v>
      </c>
      <c r="E1243" t="b">
        <f t="shared" si="19"/>
        <v>0</v>
      </c>
      <c r="F1243">
        <v>0</v>
      </c>
      <c r="G1243" t="s">
        <v>62</v>
      </c>
    </row>
    <row r="1244" spans="1:7" hidden="1" x14ac:dyDescent="0.25">
      <c r="A1244" t="s">
        <v>8938</v>
      </c>
      <c r="B1244" t="s">
        <v>16027</v>
      </c>
      <c r="C1244" t="s">
        <v>8939</v>
      </c>
      <c r="D1244" t="s">
        <v>8936</v>
      </c>
      <c r="E1244" t="b">
        <f t="shared" si="19"/>
        <v>0</v>
      </c>
      <c r="F1244">
        <v>0</v>
      </c>
      <c r="G1244" t="s">
        <v>62</v>
      </c>
    </row>
    <row r="1245" spans="1:7" hidden="1" x14ac:dyDescent="0.25">
      <c r="A1245" t="s">
        <v>8938</v>
      </c>
      <c r="B1245" t="s">
        <v>16026</v>
      </c>
      <c r="C1245" t="s">
        <v>8937</v>
      </c>
      <c r="D1245" t="s">
        <v>8936</v>
      </c>
      <c r="E1245" t="b">
        <f t="shared" si="19"/>
        <v>0</v>
      </c>
      <c r="F1245">
        <v>0</v>
      </c>
      <c r="G1245" t="s">
        <v>62</v>
      </c>
    </row>
    <row r="1246" spans="1:7" hidden="1" x14ac:dyDescent="0.25">
      <c r="A1246" t="s">
        <v>8938</v>
      </c>
      <c r="B1246" t="s">
        <v>16025</v>
      </c>
      <c r="C1246" t="s">
        <v>8939</v>
      </c>
      <c r="D1246" t="s">
        <v>8936</v>
      </c>
      <c r="E1246" t="b">
        <f t="shared" si="19"/>
        <v>0</v>
      </c>
      <c r="F1246">
        <v>0</v>
      </c>
      <c r="G1246" t="s">
        <v>62</v>
      </c>
    </row>
    <row r="1247" spans="1:7" hidden="1" x14ac:dyDescent="0.25">
      <c r="A1247" t="s">
        <v>8938</v>
      </c>
      <c r="B1247" t="s">
        <v>16024</v>
      </c>
      <c r="C1247" t="s">
        <v>8937</v>
      </c>
      <c r="D1247" t="s">
        <v>8936</v>
      </c>
      <c r="E1247" t="b">
        <f t="shared" si="19"/>
        <v>0</v>
      </c>
      <c r="F1247">
        <v>0</v>
      </c>
      <c r="G1247" t="s">
        <v>62</v>
      </c>
    </row>
    <row r="1248" spans="1:7" hidden="1" x14ac:dyDescent="0.25">
      <c r="A1248" t="s">
        <v>8938</v>
      </c>
      <c r="B1248" t="s">
        <v>16023</v>
      </c>
      <c r="C1248" t="s">
        <v>8939</v>
      </c>
      <c r="D1248" t="s">
        <v>8936</v>
      </c>
      <c r="E1248" t="b">
        <f t="shared" si="19"/>
        <v>0</v>
      </c>
      <c r="F1248">
        <v>0</v>
      </c>
      <c r="G1248" t="s">
        <v>62</v>
      </c>
    </row>
    <row r="1249" spans="1:7" hidden="1" x14ac:dyDescent="0.25">
      <c r="A1249" t="s">
        <v>8938</v>
      </c>
      <c r="B1249" t="s">
        <v>16022</v>
      </c>
      <c r="C1249" t="s">
        <v>8937</v>
      </c>
      <c r="D1249" t="s">
        <v>8936</v>
      </c>
      <c r="E1249" t="b">
        <f t="shared" si="19"/>
        <v>0</v>
      </c>
      <c r="F1249">
        <v>0</v>
      </c>
      <c r="G1249" t="s">
        <v>62</v>
      </c>
    </row>
    <row r="1250" spans="1:7" hidden="1" x14ac:dyDescent="0.25">
      <c r="A1250" t="s">
        <v>8938</v>
      </c>
      <c r="B1250" t="s">
        <v>16021</v>
      </c>
      <c r="C1250" t="s">
        <v>8939</v>
      </c>
      <c r="D1250" t="s">
        <v>8936</v>
      </c>
      <c r="E1250" t="b">
        <f t="shared" si="19"/>
        <v>0</v>
      </c>
      <c r="F1250">
        <v>0.01</v>
      </c>
      <c r="G1250" t="s">
        <v>62</v>
      </c>
    </row>
    <row r="1251" spans="1:7" hidden="1" x14ac:dyDescent="0.25">
      <c r="A1251" t="s">
        <v>8938</v>
      </c>
      <c r="B1251" t="s">
        <v>16020</v>
      </c>
      <c r="C1251" t="s">
        <v>8937</v>
      </c>
      <c r="D1251" t="s">
        <v>8936</v>
      </c>
      <c r="E1251" t="b">
        <f t="shared" si="19"/>
        <v>0</v>
      </c>
      <c r="F1251">
        <v>0.01</v>
      </c>
      <c r="G1251" t="s">
        <v>62</v>
      </c>
    </row>
    <row r="1252" spans="1:7" hidden="1" x14ac:dyDescent="0.25">
      <c r="A1252" t="s">
        <v>8938</v>
      </c>
      <c r="B1252" t="s">
        <v>16019</v>
      </c>
      <c r="C1252" t="s">
        <v>8939</v>
      </c>
      <c r="D1252" t="s">
        <v>8936</v>
      </c>
      <c r="E1252" t="b">
        <f t="shared" si="19"/>
        <v>0</v>
      </c>
      <c r="F1252">
        <v>0.01</v>
      </c>
      <c r="G1252" t="s">
        <v>62</v>
      </c>
    </row>
    <row r="1253" spans="1:7" hidden="1" x14ac:dyDescent="0.25">
      <c r="A1253" t="s">
        <v>8938</v>
      </c>
      <c r="B1253" t="s">
        <v>16018</v>
      </c>
      <c r="C1253" t="s">
        <v>8937</v>
      </c>
      <c r="D1253" t="s">
        <v>8936</v>
      </c>
      <c r="E1253" t="b">
        <f t="shared" si="19"/>
        <v>0</v>
      </c>
      <c r="F1253">
        <v>0</v>
      </c>
      <c r="G1253" t="s">
        <v>62</v>
      </c>
    </row>
    <row r="1254" spans="1:7" hidden="1" x14ac:dyDescent="0.25">
      <c r="A1254" t="s">
        <v>8938</v>
      </c>
      <c r="B1254" t="s">
        <v>16017</v>
      </c>
      <c r="C1254" t="s">
        <v>8939</v>
      </c>
      <c r="D1254" t="s">
        <v>8936</v>
      </c>
      <c r="E1254" t="b">
        <f t="shared" si="19"/>
        <v>0</v>
      </c>
      <c r="F1254">
        <v>0</v>
      </c>
      <c r="G1254" t="s">
        <v>62</v>
      </c>
    </row>
    <row r="1255" spans="1:7" hidden="1" x14ac:dyDescent="0.25">
      <c r="A1255" t="s">
        <v>8938</v>
      </c>
      <c r="B1255" t="s">
        <v>16016</v>
      </c>
      <c r="C1255" t="s">
        <v>8937</v>
      </c>
      <c r="D1255" t="s">
        <v>8936</v>
      </c>
      <c r="E1255" t="b">
        <f t="shared" si="19"/>
        <v>0</v>
      </c>
      <c r="F1255">
        <v>0.01</v>
      </c>
      <c r="G1255" t="s">
        <v>62</v>
      </c>
    </row>
    <row r="1256" spans="1:7" hidden="1" x14ac:dyDescent="0.25">
      <c r="A1256" t="s">
        <v>8938</v>
      </c>
      <c r="B1256" t="s">
        <v>16015</v>
      </c>
      <c r="C1256" t="s">
        <v>8939</v>
      </c>
      <c r="D1256" t="s">
        <v>8936</v>
      </c>
      <c r="E1256" t="b">
        <f t="shared" si="19"/>
        <v>0</v>
      </c>
      <c r="F1256">
        <v>0</v>
      </c>
      <c r="G1256" t="s">
        <v>62</v>
      </c>
    </row>
    <row r="1257" spans="1:7" hidden="1" x14ac:dyDescent="0.25">
      <c r="A1257" t="s">
        <v>8938</v>
      </c>
      <c r="B1257" t="s">
        <v>16014</v>
      </c>
      <c r="C1257" t="s">
        <v>8937</v>
      </c>
      <c r="D1257" t="s">
        <v>8936</v>
      </c>
      <c r="E1257" t="b">
        <f t="shared" si="19"/>
        <v>0</v>
      </c>
      <c r="F1257">
        <v>0</v>
      </c>
      <c r="G1257" t="s">
        <v>62</v>
      </c>
    </row>
    <row r="1258" spans="1:7" hidden="1" x14ac:dyDescent="0.25">
      <c r="A1258" t="s">
        <v>8938</v>
      </c>
      <c r="B1258" t="s">
        <v>16013</v>
      </c>
      <c r="C1258" t="s">
        <v>8939</v>
      </c>
      <c r="D1258" t="s">
        <v>8936</v>
      </c>
      <c r="E1258" t="b">
        <f t="shared" si="19"/>
        <v>0</v>
      </c>
      <c r="F1258">
        <v>0</v>
      </c>
      <c r="G1258" t="s">
        <v>62</v>
      </c>
    </row>
    <row r="1259" spans="1:7" hidden="1" x14ac:dyDescent="0.25">
      <c r="A1259" t="s">
        <v>8938</v>
      </c>
      <c r="B1259" t="s">
        <v>16012</v>
      </c>
      <c r="C1259" t="s">
        <v>8937</v>
      </c>
      <c r="D1259" t="s">
        <v>8936</v>
      </c>
      <c r="E1259" t="b">
        <f t="shared" si="19"/>
        <v>0</v>
      </c>
      <c r="F1259">
        <v>0</v>
      </c>
      <c r="G1259" t="s">
        <v>62</v>
      </c>
    </row>
    <row r="1260" spans="1:7" hidden="1" x14ac:dyDescent="0.25">
      <c r="A1260" t="s">
        <v>8938</v>
      </c>
      <c r="B1260" t="s">
        <v>16011</v>
      </c>
      <c r="C1260" t="s">
        <v>8939</v>
      </c>
      <c r="D1260" t="s">
        <v>8936</v>
      </c>
      <c r="E1260" t="b">
        <f t="shared" si="19"/>
        <v>0</v>
      </c>
      <c r="F1260">
        <v>0</v>
      </c>
      <c r="G1260" t="s">
        <v>62</v>
      </c>
    </row>
    <row r="1261" spans="1:7" hidden="1" x14ac:dyDescent="0.25">
      <c r="A1261" t="s">
        <v>8938</v>
      </c>
      <c r="B1261" t="s">
        <v>16010</v>
      </c>
      <c r="C1261" t="s">
        <v>8937</v>
      </c>
      <c r="D1261" t="s">
        <v>8936</v>
      </c>
      <c r="E1261" t="b">
        <f t="shared" si="19"/>
        <v>0</v>
      </c>
      <c r="F1261">
        <v>0</v>
      </c>
      <c r="G1261" t="s">
        <v>62</v>
      </c>
    </row>
    <row r="1262" spans="1:7" hidden="1" x14ac:dyDescent="0.25">
      <c r="A1262" t="s">
        <v>8938</v>
      </c>
      <c r="B1262" t="s">
        <v>16009</v>
      </c>
      <c r="C1262" t="s">
        <v>8939</v>
      </c>
      <c r="D1262" t="s">
        <v>8936</v>
      </c>
      <c r="E1262" t="b">
        <f t="shared" si="19"/>
        <v>0</v>
      </c>
      <c r="F1262">
        <v>0</v>
      </c>
      <c r="G1262" t="s">
        <v>62</v>
      </c>
    </row>
    <row r="1263" spans="1:7" hidden="1" x14ac:dyDescent="0.25">
      <c r="A1263" t="s">
        <v>8938</v>
      </c>
      <c r="B1263" t="s">
        <v>16008</v>
      </c>
      <c r="C1263" t="s">
        <v>8937</v>
      </c>
      <c r="D1263" t="s">
        <v>8936</v>
      </c>
      <c r="E1263" t="b">
        <f t="shared" si="19"/>
        <v>0</v>
      </c>
      <c r="F1263">
        <v>0</v>
      </c>
      <c r="G1263" t="s">
        <v>62</v>
      </c>
    </row>
    <row r="1264" spans="1:7" hidden="1" x14ac:dyDescent="0.25">
      <c r="A1264" t="s">
        <v>8938</v>
      </c>
      <c r="B1264" t="s">
        <v>16007</v>
      </c>
      <c r="C1264" t="s">
        <v>8939</v>
      </c>
      <c r="D1264" t="s">
        <v>8936</v>
      </c>
      <c r="E1264" t="b">
        <f t="shared" si="19"/>
        <v>0</v>
      </c>
      <c r="F1264">
        <v>0</v>
      </c>
      <c r="G1264" t="s">
        <v>62</v>
      </c>
    </row>
    <row r="1265" spans="1:10" hidden="1" x14ac:dyDescent="0.25">
      <c r="A1265" t="s">
        <v>8938</v>
      </c>
      <c r="B1265" t="s">
        <v>16006</v>
      </c>
      <c r="C1265" t="s">
        <v>8937</v>
      </c>
      <c r="D1265" t="s">
        <v>8936</v>
      </c>
      <c r="E1265" t="b">
        <f t="shared" si="19"/>
        <v>0</v>
      </c>
      <c r="F1265">
        <v>0</v>
      </c>
      <c r="G1265" t="s">
        <v>62</v>
      </c>
    </row>
    <row r="1266" spans="1:10" hidden="1" x14ac:dyDescent="0.25">
      <c r="A1266" t="s">
        <v>8938</v>
      </c>
      <c r="B1266" t="s">
        <v>16005</v>
      </c>
      <c r="C1266" t="s">
        <v>8939</v>
      </c>
      <c r="D1266" t="s">
        <v>8936</v>
      </c>
      <c r="E1266" t="b">
        <f t="shared" si="19"/>
        <v>0</v>
      </c>
      <c r="F1266">
        <v>0</v>
      </c>
      <c r="G1266" t="s">
        <v>62</v>
      </c>
    </row>
    <row r="1267" spans="1:10" hidden="1" x14ac:dyDescent="0.25">
      <c r="A1267" t="s">
        <v>8938</v>
      </c>
      <c r="B1267" t="s">
        <v>16004</v>
      </c>
      <c r="C1267" t="s">
        <v>8937</v>
      </c>
      <c r="D1267" t="s">
        <v>8936</v>
      </c>
      <c r="E1267" t="b">
        <f t="shared" si="19"/>
        <v>0</v>
      </c>
      <c r="F1267">
        <v>0.01</v>
      </c>
      <c r="G1267" t="s">
        <v>62</v>
      </c>
    </row>
    <row r="1268" spans="1:10" hidden="1" x14ac:dyDescent="0.25">
      <c r="A1268" t="s">
        <v>8938</v>
      </c>
      <c r="B1268" t="s">
        <v>16003</v>
      </c>
      <c r="C1268" t="s">
        <v>8984</v>
      </c>
      <c r="D1268" t="s">
        <v>8983</v>
      </c>
      <c r="E1268" t="b">
        <f t="shared" si="19"/>
        <v>1</v>
      </c>
      <c r="F1268" t="s">
        <v>8982</v>
      </c>
      <c r="G1268" t="s">
        <v>8981</v>
      </c>
      <c r="H1268" t="s">
        <v>8980</v>
      </c>
      <c r="I1268" t="s">
        <v>8979</v>
      </c>
      <c r="J1268" t="s">
        <v>8978</v>
      </c>
    </row>
    <row r="1269" spans="1:10" x14ac:dyDescent="0.25">
      <c r="A1269" t="s">
        <v>8938</v>
      </c>
      <c r="B1269" t="s">
        <v>16002</v>
      </c>
      <c r="C1269" t="s">
        <v>8939</v>
      </c>
      <c r="D1269" t="s">
        <v>8936</v>
      </c>
      <c r="E1269" t="b">
        <f t="shared" si="19"/>
        <v>1</v>
      </c>
      <c r="F1269">
        <v>7.0000000000000007E-2</v>
      </c>
      <c r="G1269" t="s">
        <v>62</v>
      </c>
    </row>
    <row r="1270" spans="1:10" hidden="1" x14ac:dyDescent="0.25">
      <c r="A1270" t="s">
        <v>8938</v>
      </c>
      <c r="B1270" t="s">
        <v>16001</v>
      </c>
      <c r="C1270" t="s">
        <v>8937</v>
      </c>
      <c r="D1270" t="s">
        <v>8936</v>
      </c>
      <c r="E1270" t="b">
        <f t="shared" si="19"/>
        <v>1</v>
      </c>
      <c r="F1270">
        <v>0.01</v>
      </c>
      <c r="G1270" t="s">
        <v>62</v>
      </c>
    </row>
    <row r="1271" spans="1:10" hidden="1" x14ac:dyDescent="0.25">
      <c r="A1271" t="s">
        <v>8938</v>
      </c>
      <c r="B1271" t="s">
        <v>16000</v>
      </c>
      <c r="C1271" t="s">
        <v>8939</v>
      </c>
      <c r="D1271" t="s">
        <v>8936</v>
      </c>
      <c r="E1271" t="b">
        <f t="shared" si="19"/>
        <v>0</v>
      </c>
      <c r="F1271">
        <v>0.02</v>
      </c>
      <c r="G1271" t="s">
        <v>62</v>
      </c>
    </row>
    <row r="1272" spans="1:10" hidden="1" x14ac:dyDescent="0.25">
      <c r="A1272" t="s">
        <v>8938</v>
      </c>
      <c r="B1272" t="s">
        <v>15999</v>
      </c>
      <c r="C1272" t="s">
        <v>8937</v>
      </c>
      <c r="D1272" t="s">
        <v>8936</v>
      </c>
      <c r="E1272" t="b">
        <f t="shared" si="19"/>
        <v>0</v>
      </c>
      <c r="F1272">
        <v>0.01</v>
      </c>
      <c r="G1272" t="s">
        <v>62</v>
      </c>
    </row>
    <row r="1273" spans="1:10" hidden="1" x14ac:dyDescent="0.25">
      <c r="A1273" t="s">
        <v>8938</v>
      </c>
      <c r="B1273" t="s">
        <v>15998</v>
      </c>
      <c r="C1273" t="s">
        <v>8939</v>
      </c>
      <c r="D1273" t="s">
        <v>8936</v>
      </c>
      <c r="E1273" t="b">
        <f t="shared" si="19"/>
        <v>0</v>
      </c>
      <c r="F1273">
        <v>0.01</v>
      </c>
      <c r="G1273" t="s">
        <v>62</v>
      </c>
    </row>
    <row r="1274" spans="1:10" hidden="1" x14ac:dyDescent="0.25">
      <c r="A1274" t="s">
        <v>8938</v>
      </c>
      <c r="B1274" t="s">
        <v>15997</v>
      </c>
      <c r="C1274" t="s">
        <v>8937</v>
      </c>
      <c r="D1274" t="s">
        <v>8936</v>
      </c>
      <c r="E1274" t="b">
        <f t="shared" si="19"/>
        <v>0</v>
      </c>
      <c r="F1274">
        <v>0.01</v>
      </c>
      <c r="G1274" t="s">
        <v>62</v>
      </c>
    </row>
    <row r="1275" spans="1:10" hidden="1" x14ac:dyDescent="0.25">
      <c r="A1275" t="s">
        <v>8938</v>
      </c>
      <c r="B1275" t="s">
        <v>15996</v>
      </c>
      <c r="C1275" t="s">
        <v>8939</v>
      </c>
      <c r="D1275" t="s">
        <v>8936</v>
      </c>
      <c r="E1275" t="b">
        <f t="shared" si="19"/>
        <v>0</v>
      </c>
      <c r="F1275">
        <v>0.01</v>
      </c>
      <c r="G1275" t="s">
        <v>62</v>
      </c>
    </row>
    <row r="1276" spans="1:10" hidden="1" x14ac:dyDescent="0.25">
      <c r="A1276" t="s">
        <v>8938</v>
      </c>
      <c r="B1276" t="s">
        <v>15995</v>
      </c>
      <c r="C1276" t="s">
        <v>8937</v>
      </c>
      <c r="D1276" t="s">
        <v>8936</v>
      </c>
      <c r="E1276" t="b">
        <f t="shared" si="19"/>
        <v>0</v>
      </c>
      <c r="F1276">
        <v>0.01</v>
      </c>
      <c r="G1276" t="s">
        <v>62</v>
      </c>
    </row>
    <row r="1277" spans="1:10" hidden="1" x14ac:dyDescent="0.25">
      <c r="A1277" t="s">
        <v>8938</v>
      </c>
      <c r="B1277" t="s">
        <v>10119</v>
      </c>
      <c r="C1277" t="s">
        <v>8939</v>
      </c>
      <c r="D1277" t="s">
        <v>8936</v>
      </c>
      <c r="E1277" t="b">
        <f t="shared" si="19"/>
        <v>0</v>
      </c>
      <c r="F1277">
        <v>0</v>
      </c>
      <c r="G1277" t="s">
        <v>62</v>
      </c>
    </row>
    <row r="1278" spans="1:10" hidden="1" x14ac:dyDescent="0.25">
      <c r="A1278" t="s">
        <v>8938</v>
      </c>
      <c r="B1278" t="s">
        <v>10118</v>
      </c>
      <c r="C1278" t="s">
        <v>8937</v>
      </c>
      <c r="D1278" t="s">
        <v>8936</v>
      </c>
      <c r="E1278" t="b">
        <f t="shared" si="19"/>
        <v>0</v>
      </c>
      <c r="F1278">
        <v>0</v>
      </c>
      <c r="G1278" t="s">
        <v>62</v>
      </c>
    </row>
    <row r="1279" spans="1:10" hidden="1" x14ac:dyDescent="0.25">
      <c r="A1279" t="s">
        <v>8938</v>
      </c>
      <c r="B1279" t="s">
        <v>10116</v>
      </c>
      <c r="C1279" t="s">
        <v>8939</v>
      </c>
      <c r="D1279" t="s">
        <v>8936</v>
      </c>
      <c r="E1279" t="b">
        <f t="shared" si="19"/>
        <v>0</v>
      </c>
      <c r="F1279">
        <v>0</v>
      </c>
      <c r="G1279" t="s">
        <v>62</v>
      </c>
    </row>
    <row r="1280" spans="1:10" hidden="1" x14ac:dyDescent="0.25">
      <c r="A1280" t="s">
        <v>8938</v>
      </c>
      <c r="B1280" t="s">
        <v>15994</v>
      </c>
      <c r="C1280" t="s">
        <v>8937</v>
      </c>
      <c r="D1280" t="s">
        <v>8936</v>
      </c>
      <c r="E1280" t="b">
        <f t="shared" si="19"/>
        <v>0</v>
      </c>
      <c r="F1280">
        <v>0</v>
      </c>
      <c r="G1280" t="s">
        <v>62</v>
      </c>
    </row>
    <row r="1281" spans="1:7" hidden="1" x14ac:dyDescent="0.25">
      <c r="A1281" t="s">
        <v>8938</v>
      </c>
      <c r="B1281" t="s">
        <v>15993</v>
      </c>
      <c r="C1281" t="s">
        <v>8939</v>
      </c>
      <c r="D1281" t="s">
        <v>8936</v>
      </c>
      <c r="E1281" t="b">
        <f t="shared" si="19"/>
        <v>0</v>
      </c>
      <c r="F1281">
        <v>0</v>
      </c>
      <c r="G1281" t="s">
        <v>62</v>
      </c>
    </row>
    <row r="1282" spans="1:7" hidden="1" x14ac:dyDescent="0.25">
      <c r="A1282" t="s">
        <v>8938</v>
      </c>
      <c r="B1282" t="s">
        <v>15992</v>
      </c>
      <c r="C1282" t="s">
        <v>8937</v>
      </c>
      <c r="D1282" t="s">
        <v>8936</v>
      </c>
      <c r="E1282" t="b">
        <f t="shared" si="19"/>
        <v>0</v>
      </c>
      <c r="F1282">
        <v>0.01</v>
      </c>
      <c r="G1282" t="s">
        <v>62</v>
      </c>
    </row>
    <row r="1283" spans="1:7" hidden="1" x14ac:dyDescent="0.25">
      <c r="A1283" t="s">
        <v>8938</v>
      </c>
      <c r="B1283" t="s">
        <v>15991</v>
      </c>
      <c r="C1283" t="s">
        <v>8939</v>
      </c>
      <c r="D1283" t="s">
        <v>8936</v>
      </c>
      <c r="E1283" t="b">
        <f t="shared" ref="E1283:E1346" si="20">IF(OR(C1283="NOTE:",C1282="NOTE:",C1281="NOTE:"),TRUE,FALSE)</f>
        <v>0</v>
      </c>
      <c r="F1283">
        <v>0.01</v>
      </c>
      <c r="G1283" t="s">
        <v>62</v>
      </c>
    </row>
    <row r="1284" spans="1:7" hidden="1" x14ac:dyDescent="0.25">
      <c r="A1284" t="s">
        <v>8938</v>
      </c>
      <c r="B1284" t="s">
        <v>15990</v>
      </c>
      <c r="C1284" t="s">
        <v>8937</v>
      </c>
      <c r="D1284" t="s">
        <v>8936</v>
      </c>
      <c r="E1284" t="b">
        <f t="shared" si="20"/>
        <v>0</v>
      </c>
      <c r="F1284">
        <v>0</v>
      </c>
      <c r="G1284" t="s">
        <v>62</v>
      </c>
    </row>
    <row r="1285" spans="1:7" hidden="1" x14ac:dyDescent="0.25">
      <c r="A1285" t="s">
        <v>8938</v>
      </c>
      <c r="B1285" t="s">
        <v>15989</v>
      </c>
      <c r="C1285" t="s">
        <v>8939</v>
      </c>
      <c r="D1285" t="s">
        <v>8936</v>
      </c>
      <c r="E1285" t="b">
        <f t="shared" si="20"/>
        <v>0</v>
      </c>
      <c r="F1285">
        <v>0.02</v>
      </c>
      <c r="G1285" t="s">
        <v>62</v>
      </c>
    </row>
    <row r="1286" spans="1:7" hidden="1" x14ac:dyDescent="0.25">
      <c r="A1286" t="s">
        <v>8938</v>
      </c>
      <c r="B1286" t="s">
        <v>15988</v>
      </c>
      <c r="C1286" t="s">
        <v>8937</v>
      </c>
      <c r="D1286" t="s">
        <v>8936</v>
      </c>
      <c r="E1286" t="b">
        <f t="shared" si="20"/>
        <v>0</v>
      </c>
      <c r="F1286">
        <v>0.01</v>
      </c>
      <c r="G1286" t="s">
        <v>62</v>
      </c>
    </row>
    <row r="1287" spans="1:7" hidden="1" x14ac:dyDescent="0.25">
      <c r="A1287" t="s">
        <v>8938</v>
      </c>
      <c r="B1287" t="s">
        <v>15987</v>
      </c>
      <c r="C1287" t="s">
        <v>8939</v>
      </c>
      <c r="D1287" t="s">
        <v>8936</v>
      </c>
      <c r="E1287" t="b">
        <f t="shared" si="20"/>
        <v>0</v>
      </c>
      <c r="F1287">
        <v>0</v>
      </c>
      <c r="G1287" t="s">
        <v>62</v>
      </c>
    </row>
    <row r="1288" spans="1:7" hidden="1" x14ac:dyDescent="0.25">
      <c r="A1288" t="s">
        <v>8938</v>
      </c>
      <c r="B1288" t="s">
        <v>15986</v>
      </c>
      <c r="C1288" t="s">
        <v>8937</v>
      </c>
      <c r="D1288" t="s">
        <v>8936</v>
      </c>
      <c r="E1288" t="b">
        <f t="shared" si="20"/>
        <v>0</v>
      </c>
      <c r="F1288">
        <v>0</v>
      </c>
      <c r="G1288" t="s">
        <v>62</v>
      </c>
    </row>
    <row r="1289" spans="1:7" hidden="1" x14ac:dyDescent="0.25">
      <c r="A1289" t="s">
        <v>8938</v>
      </c>
      <c r="B1289" t="s">
        <v>15985</v>
      </c>
      <c r="C1289" t="s">
        <v>8939</v>
      </c>
      <c r="D1289" t="s">
        <v>8936</v>
      </c>
      <c r="E1289" t="b">
        <f t="shared" si="20"/>
        <v>0</v>
      </c>
      <c r="F1289">
        <v>0</v>
      </c>
      <c r="G1289" t="s">
        <v>62</v>
      </c>
    </row>
    <row r="1290" spans="1:7" hidden="1" x14ac:dyDescent="0.25">
      <c r="A1290" t="s">
        <v>8938</v>
      </c>
      <c r="B1290" t="s">
        <v>15984</v>
      </c>
      <c r="C1290" t="s">
        <v>8937</v>
      </c>
      <c r="D1290" t="s">
        <v>8936</v>
      </c>
      <c r="E1290" t="b">
        <f t="shared" si="20"/>
        <v>0</v>
      </c>
      <c r="F1290">
        <v>0.01</v>
      </c>
      <c r="G1290" t="s">
        <v>62</v>
      </c>
    </row>
    <row r="1291" spans="1:7" hidden="1" x14ac:dyDescent="0.25">
      <c r="A1291" t="s">
        <v>8938</v>
      </c>
      <c r="B1291" t="s">
        <v>15983</v>
      </c>
      <c r="C1291" t="s">
        <v>8939</v>
      </c>
      <c r="D1291" t="s">
        <v>8936</v>
      </c>
      <c r="E1291" t="b">
        <f t="shared" si="20"/>
        <v>0</v>
      </c>
      <c r="F1291">
        <v>0.04</v>
      </c>
      <c r="G1291" t="s">
        <v>62</v>
      </c>
    </row>
    <row r="1292" spans="1:7" hidden="1" x14ac:dyDescent="0.25">
      <c r="A1292" t="s">
        <v>8938</v>
      </c>
      <c r="B1292" t="s">
        <v>15982</v>
      </c>
      <c r="C1292" t="s">
        <v>8937</v>
      </c>
      <c r="D1292" t="s">
        <v>8936</v>
      </c>
      <c r="E1292" t="b">
        <f t="shared" si="20"/>
        <v>0</v>
      </c>
      <c r="F1292">
        <v>0</v>
      </c>
      <c r="G1292" t="s">
        <v>62</v>
      </c>
    </row>
    <row r="1293" spans="1:7" hidden="1" x14ac:dyDescent="0.25">
      <c r="A1293" t="s">
        <v>8938</v>
      </c>
      <c r="B1293" t="s">
        <v>15981</v>
      </c>
      <c r="C1293" t="s">
        <v>8939</v>
      </c>
      <c r="D1293" t="s">
        <v>8936</v>
      </c>
      <c r="E1293" t="b">
        <f t="shared" si="20"/>
        <v>0</v>
      </c>
      <c r="F1293">
        <v>0</v>
      </c>
      <c r="G1293" t="s">
        <v>62</v>
      </c>
    </row>
    <row r="1294" spans="1:7" hidden="1" x14ac:dyDescent="0.25">
      <c r="A1294" t="s">
        <v>8938</v>
      </c>
      <c r="B1294" t="s">
        <v>15980</v>
      </c>
      <c r="C1294" t="s">
        <v>8937</v>
      </c>
      <c r="D1294" t="s">
        <v>8936</v>
      </c>
      <c r="E1294" t="b">
        <f t="shared" si="20"/>
        <v>0</v>
      </c>
      <c r="F1294">
        <v>0</v>
      </c>
      <c r="G1294" t="s">
        <v>62</v>
      </c>
    </row>
    <row r="1295" spans="1:7" hidden="1" x14ac:dyDescent="0.25">
      <c r="A1295" t="s">
        <v>8938</v>
      </c>
      <c r="B1295" t="s">
        <v>15979</v>
      </c>
      <c r="C1295" t="s">
        <v>8939</v>
      </c>
      <c r="D1295" t="s">
        <v>8936</v>
      </c>
      <c r="E1295" t="b">
        <f t="shared" si="20"/>
        <v>0</v>
      </c>
      <c r="F1295">
        <v>0</v>
      </c>
      <c r="G1295" t="s">
        <v>62</v>
      </c>
    </row>
    <row r="1296" spans="1:7" hidden="1" x14ac:dyDescent="0.25">
      <c r="A1296" t="s">
        <v>8938</v>
      </c>
      <c r="B1296" t="s">
        <v>15978</v>
      </c>
      <c r="C1296" t="s">
        <v>8937</v>
      </c>
      <c r="D1296" t="s">
        <v>8936</v>
      </c>
      <c r="E1296" t="b">
        <f t="shared" si="20"/>
        <v>0</v>
      </c>
      <c r="F1296">
        <v>0</v>
      </c>
      <c r="G1296" t="s">
        <v>62</v>
      </c>
    </row>
    <row r="1297" spans="1:10" hidden="1" x14ac:dyDescent="0.25">
      <c r="A1297" t="s">
        <v>8938</v>
      </c>
      <c r="B1297" t="s">
        <v>15977</v>
      </c>
      <c r="C1297" t="s">
        <v>8939</v>
      </c>
      <c r="D1297" t="s">
        <v>8936</v>
      </c>
      <c r="E1297" t="b">
        <f t="shared" si="20"/>
        <v>0</v>
      </c>
      <c r="F1297">
        <v>0</v>
      </c>
      <c r="G1297" t="s">
        <v>62</v>
      </c>
    </row>
    <row r="1298" spans="1:10" hidden="1" x14ac:dyDescent="0.25">
      <c r="A1298" t="s">
        <v>8938</v>
      </c>
      <c r="B1298" t="s">
        <v>15976</v>
      </c>
      <c r="C1298" t="s">
        <v>8937</v>
      </c>
      <c r="D1298" t="s">
        <v>8936</v>
      </c>
      <c r="E1298" t="b">
        <f t="shared" si="20"/>
        <v>0</v>
      </c>
      <c r="F1298">
        <v>0</v>
      </c>
      <c r="G1298" t="s">
        <v>62</v>
      </c>
    </row>
    <row r="1299" spans="1:10" hidden="1" x14ac:dyDescent="0.25">
      <c r="A1299" t="s">
        <v>8938</v>
      </c>
      <c r="B1299" t="s">
        <v>15975</v>
      </c>
      <c r="C1299" t="s">
        <v>8939</v>
      </c>
      <c r="D1299" t="s">
        <v>8936</v>
      </c>
      <c r="E1299" t="b">
        <f t="shared" si="20"/>
        <v>0</v>
      </c>
      <c r="F1299">
        <v>0</v>
      </c>
      <c r="G1299" t="s">
        <v>62</v>
      </c>
    </row>
    <row r="1300" spans="1:10" hidden="1" x14ac:dyDescent="0.25">
      <c r="A1300" t="s">
        <v>8938</v>
      </c>
      <c r="B1300" t="s">
        <v>15974</v>
      </c>
      <c r="C1300" t="s">
        <v>8937</v>
      </c>
      <c r="D1300" t="s">
        <v>8936</v>
      </c>
      <c r="E1300" t="b">
        <f t="shared" si="20"/>
        <v>0</v>
      </c>
      <c r="F1300">
        <v>0</v>
      </c>
      <c r="G1300" t="s">
        <v>62</v>
      </c>
    </row>
    <row r="1301" spans="1:10" hidden="1" x14ac:dyDescent="0.25">
      <c r="A1301" t="s">
        <v>8938</v>
      </c>
      <c r="B1301" t="s">
        <v>15973</v>
      </c>
      <c r="C1301" t="s">
        <v>8939</v>
      </c>
      <c r="D1301" t="s">
        <v>8936</v>
      </c>
      <c r="E1301" t="b">
        <f t="shared" si="20"/>
        <v>0</v>
      </c>
      <c r="F1301">
        <v>0</v>
      </c>
      <c r="G1301" t="s">
        <v>62</v>
      </c>
    </row>
    <row r="1302" spans="1:10" hidden="1" x14ac:dyDescent="0.25">
      <c r="A1302" t="s">
        <v>8938</v>
      </c>
      <c r="B1302" t="s">
        <v>15972</v>
      </c>
      <c r="C1302" t="s">
        <v>8937</v>
      </c>
      <c r="D1302" t="s">
        <v>8936</v>
      </c>
      <c r="E1302" t="b">
        <f t="shared" si="20"/>
        <v>0</v>
      </c>
      <c r="F1302">
        <v>0.01</v>
      </c>
      <c r="G1302" t="s">
        <v>62</v>
      </c>
    </row>
    <row r="1303" spans="1:10" hidden="1" x14ac:dyDescent="0.25">
      <c r="A1303" t="s">
        <v>8938</v>
      </c>
      <c r="B1303" t="s">
        <v>15971</v>
      </c>
      <c r="C1303" t="s">
        <v>8939</v>
      </c>
      <c r="D1303" t="s">
        <v>8936</v>
      </c>
      <c r="E1303" t="b">
        <f t="shared" si="20"/>
        <v>0</v>
      </c>
      <c r="F1303">
        <v>0</v>
      </c>
      <c r="G1303" t="s">
        <v>62</v>
      </c>
    </row>
    <row r="1304" spans="1:10" hidden="1" x14ac:dyDescent="0.25">
      <c r="A1304" t="s">
        <v>8938</v>
      </c>
      <c r="B1304" t="s">
        <v>15970</v>
      </c>
      <c r="C1304" t="s">
        <v>8937</v>
      </c>
      <c r="D1304" t="s">
        <v>8936</v>
      </c>
      <c r="E1304" t="b">
        <f t="shared" si="20"/>
        <v>0</v>
      </c>
      <c r="F1304">
        <v>0</v>
      </c>
      <c r="G1304" t="s">
        <v>62</v>
      </c>
    </row>
    <row r="1305" spans="1:10" hidden="1" x14ac:dyDescent="0.25">
      <c r="A1305" t="s">
        <v>8938</v>
      </c>
      <c r="B1305" t="s">
        <v>15969</v>
      </c>
      <c r="C1305" t="s">
        <v>8939</v>
      </c>
      <c r="D1305" t="s">
        <v>8936</v>
      </c>
      <c r="E1305" t="b">
        <f t="shared" si="20"/>
        <v>0</v>
      </c>
      <c r="F1305">
        <v>0.01</v>
      </c>
      <c r="G1305" t="s">
        <v>62</v>
      </c>
    </row>
    <row r="1306" spans="1:10" hidden="1" x14ac:dyDescent="0.25">
      <c r="A1306" t="s">
        <v>8938</v>
      </c>
      <c r="B1306" t="s">
        <v>15968</v>
      </c>
      <c r="C1306" t="s">
        <v>8937</v>
      </c>
      <c r="D1306" t="s">
        <v>8936</v>
      </c>
      <c r="E1306" t="b">
        <f t="shared" si="20"/>
        <v>0</v>
      </c>
      <c r="F1306">
        <v>0</v>
      </c>
      <c r="G1306" t="s">
        <v>62</v>
      </c>
    </row>
    <row r="1307" spans="1:10" hidden="1" x14ac:dyDescent="0.25">
      <c r="A1307" t="s">
        <v>8938</v>
      </c>
      <c r="B1307" t="s">
        <v>15967</v>
      </c>
      <c r="C1307" t="s">
        <v>8984</v>
      </c>
      <c r="D1307" t="s">
        <v>8983</v>
      </c>
      <c r="E1307" t="b">
        <f t="shared" si="20"/>
        <v>1</v>
      </c>
      <c r="F1307" t="s">
        <v>8982</v>
      </c>
      <c r="G1307" t="s">
        <v>8981</v>
      </c>
      <c r="H1307" t="s">
        <v>8980</v>
      </c>
      <c r="I1307" t="s">
        <v>8979</v>
      </c>
      <c r="J1307" t="s">
        <v>8978</v>
      </c>
    </row>
    <row r="1308" spans="1:10" x14ac:dyDescent="0.25">
      <c r="A1308" t="s">
        <v>8938</v>
      </c>
      <c r="B1308" t="s">
        <v>15966</v>
      </c>
      <c r="C1308" t="s">
        <v>8939</v>
      </c>
      <c r="D1308" t="s">
        <v>8936</v>
      </c>
      <c r="E1308" t="b">
        <f t="shared" si="20"/>
        <v>1</v>
      </c>
      <c r="F1308">
        <v>0.08</v>
      </c>
      <c r="G1308" t="s">
        <v>62</v>
      </c>
    </row>
    <row r="1309" spans="1:10" hidden="1" x14ac:dyDescent="0.25">
      <c r="A1309" t="s">
        <v>8938</v>
      </c>
      <c r="B1309" t="s">
        <v>15965</v>
      </c>
      <c r="C1309" t="s">
        <v>8937</v>
      </c>
      <c r="D1309" t="s">
        <v>8936</v>
      </c>
      <c r="E1309" t="b">
        <f t="shared" si="20"/>
        <v>1</v>
      </c>
      <c r="F1309">
        <v>0</v>
      </c>
      <c r="G1309" t="s">
        <v>62</v>
      </c>
    </row>
    <row r="1310" spans="1:10" hidden="1" x14ac:dyDescent="0.25">
      <c r="A1310" t="s">
        <v>8938</v>
      </c>
      <c r="B1310" t="s">
        <v>15964</v>
      </c>
      <c r="C1310" t="s">
        <v>8939</v>
      </c>
      <c r="D1310" t="s">
        <v>8936</v>
      </c>
      <c r="E1310" t="b">
        <f t="shared" si="20"/>
        <v>0</v>
      </c>
      <c r="F1310">
        <v>0.02</v>
      </c>
      <c r="G1310" t="s">
        <v>62</v>
      </c>
    </row>
    <row r="1311" spans="1:10" hidden="1" x14ac:dyDescent="0.25">
      <c r="A1311" t="s">
        <v>8938</v>
      </c>
      <c r="B1311" t="s">
        <v>15963</v>
      </c>
      <c r="C1311" t="s">
        <v>8937</v>
      </c>
      <c r="D1311" t="s">
        <v>8936</v>
      </c>
      <c r="E1311" t="b">
        <f t="shared" si="20"/>
        <v>0</v>
      </c>
      <c r="F1311">
        <v>0</v>
      </c>
      <c r="G1311" t="s">
        <v>62</v>
      </c>
    </row>
    <row r="1312" spans="1:10" hidden="1" x14ac:dyDescent="0.25">
      <c r="A1312" t="s">
        <v>8938</v>
      </c>
      <c r="B1312" t="s">
        <v>15962</v>
      </c>
      <c r="C1312" t="s">
        <v>8939</v>
      </c>
      <c r="D1312" t="s">
        <v>8936</v>
      </c>
      <c r="E1312" t="b">
        <f t="shared" si="20"/>
        <v>0</v>
      </c>
      <c r="F1312">
        <v>0.01</v>
      </c>
      <c r="G1312" t="s">
        <v>62</v>
      </c>
    </row>
    <row r="1313" spans="1:7" hidden="1" x14ac:dyDescent="0.25">
      <c r="A1313" t="s">
        <v>8938</v>
      </c>
      <c r="B1313" t="s">
        <v>15961</v>
      </c>
      <c r="C1313" t="s">
        <v>8937</v>
      </c>
      <c r="D1313" t="s">
        <v>8936</v>
      </c>
      <c r="E1313" t="b">
        <f t="shared" si="20"/>
        <v>0</v>
      </c>
      <c r="F1313">
        <v>0</v>
      </c>
      <c r="G1313" t="s">
        <v>62</v>
      </c>
    </row>
    <row r="1314" spans="1:7" hidden="1" x14ac:dyDescent="0.25">
      <c r="A1314" t="s">
        <v>8938</v>
      </c>
      <c r="B1314" t="s">
        <v>15960</v>
      </c>
      <c r="C1314" t="s">
        <v>8939</v>
      </c>
      <c r="D1314" t="s">
        <v>8936</v>
      </c>
      <c r="E1314" t="b">
        <f t="shared" si="20"/>
        <v>0</v>
      </c>
      <c r="F1314">
        <v>0.04</v>
      </c>
      <c r="G1314" t="s">
        <v>62</v>
      </c>
    </row>
    <row r="1315" spans="1:7" hidden="1" x14ac:dyDescent="0.25">
      <c r="A1315" t="s">
        <v>8938</v>
      </c>
      <c r="B1315" t="s">
        <v>15959</v>
      </c>
      <c r="C1315" t="s">
        <v>8937</v>
      </c>
      <c r="D1315" t="s">
        <v>8936</v>
      </c>
      <c r="E1315" t="b">
        <f t="shared" si="20"/>
        <v>0</v>
      </c>
      <c r="F1315">
        <v>0</v>
      </c>
      <c r="G1315" t="s">
        <v>62</v>
      </c>
    </row>
    <row r="1316" spans="1:7" hidden="1" x14ac:dyDescent="0.25">
      <c r="A1316" t="s">
        <v>8938</v>
      </c>
      <c r="B1316" t="s">
        <v>15958</v>
      </c>
      <c r="C1316" t="s">
        <v>8939</v>
      </c>
      <c r="D1316" t="s">
        <v>8936</v>
      </c>
      <c r="E1316" t="b">
        <f t="shared" si="20"/>
        <v>0</v>
      </c>
      <c r="F1316">
        <v>0</v>
      </c>
      <c r="G1316" t="s">
        <v>62</v>
      </c>
    </row>
    <row r="1317" spans="1:7" hidden="1" x14ac:dyDescent="0.25">
      <c r="A1317" t="s">
        <v>8938</v>
      </c>
      <c r="B1317" t="s">
        <v>15957</v>
      </c>
      <c r="C1317" t="s">
        <v>8937</v>
      </c>
      <c r="D1317" t="s">
        <v>8936</v>
      </c>
      <c r="E1317" t="b">
        <f t="shared" si="20"/>
        <v>0</v>
      </c>
      <c r="F1317">
        <v>0.01</v>
      </c>
      <c r="G1317" t="s">
        <v>62</v>
      </c>
    </row>
    <row r="1318" spans="1:7" hidden="1" x14ac:dyDescent="0.25">
      <c r="A1318" t="s">
        <v>8938</v>
      </c>
      <c r="B1318" t="s">
        <v>15956</v>
      </c>
      <c r="C1318" t="s">
        <v>8939</v>
      </c>
      <c r="D1318" t="s">
        <v>8936</v>
      </c>
      <c r="E1318" t="b">
        <f t="shared" si="20"/>
        <v>0</v>
      </c>
      <c r="F1318">
        <v>0</v>
      </c>
      <c r="G1318" t="s">
        <v>62</v>
      </c>
    </row>
    <row r="1319" spans="1:7" hidden="1" x14ac:dyDescent="0.25">
      <c r="A1319" t="s">
        <v>8938</v>
      </c>
      <c r="B1319" t="s">
        <v>15955</v>
      </c>
      <c r="C1319" t="s">
        <v>8937</v>
      </c>
      <c r="D1319" t="s">
        <v>8936</v>
      </c>
      <c r="E1319" t="b">
        <f t="shared" si="20"/>
        <v>0</v>
      </c>
      <c r="F1319">
        <v>0</v>
      </c>
      <c r="G1319" t="s">
        <v>62</v>
      </c>
    </row>
    <row r="1320" spans="1:7" hidden="1" x14ac:dyDescent="0.25">
      <c r="A1320" t="s">
        <v>8938</v>
      </c>
      <c r="B1320" t="s">
        <v>15954</v>
      </c>
      <c r="C1320" t="s">
        <v>8939</v>
      </c>
      <c r="D1320" t="s">
        <v>8936</v>
      </c>
      <c r="E1320" t="b">
        <f t="shared" si="20"/>
        <v>0</v>
      </c>
      <c r="F1320">
        <v>0.01</v>
      </c>
      <c r="G1320" t="s">
        <v>62</v>
      </c>
    </row>
    <row r="1321" spans="1:7" hidden="1" x14ac:dyDescent="0.25">
      <c r="A1321" t="s">
        <v>8938</v>
      </c>
      <c r="B1321" t="s">
        <v>15953</v>
      </c>
      <c r="C1321" t="s">
        <v>8937</v>
      </c>
      <c r="D1321" t="s">
        <v>8936</v>
      </c>
      <c r="E1321" t="b">
        <f t="shared" si="20"/>
        <v>0</v>
      </c>
      <c r="F1321">
        <v>0</v>
      </c>
      <c r="G1321" t="s">
        <v>62</v>
      </c>
    </row>
    <row r="1322" spans="1:7" hidden="1" x14ac:dyDescent="0.25">
      <c r="A1322" t="s">
        <v>8938</v>
      </c>
      <c r="B1322" t="s">
        <v>15952</v>
      </c>
      <c r="C1322" t="s">
        <v>8939</v>
      </c>
      <c r="D1322" t="s">
        <v>8936</v>
      </c>
      <c r="E1322" t="b">
        <f t="shared" si="20"/>
        <v>0</v>
      </c>
      <c r="F1322">
        <v>0</v>
      </c>
      <c r="G1322" t="s">
        <v>62</v>
      </c>
    </row>
    <row r="1323" spans="1:7" hidden="1" x14ac:dyDescent="0.25">
      <c r="A1323" t="s">
        <v>8938</v>
      </c>
      <c r="B1323" t="s">
        <v>15951</v>
      </c>
      <c r="C1323" t="s">
        <v>8937</v>
      </c>
      <c r="D1323" t="s">
        <v>8936</v>
      </c>
      <c r="E1323" t="b">
        <f t="shared" si="20"/>
        <v>0</v>
      </c>
      <c r="F1323">
        <v>0</v>
      </c>
      <c r="G1323" t="s">
        <v>62</v>
      </c>
    </row>
    <row r="1324" spans="1:7" hidden="1" x14ac:dyDescent="0.25">
      <c r="A1324" t="s">
        <v>8938</v>
      </c>
      <c r="B1324" t="s">
        <v>15950</v>
      </c>
      <c r="C1324" t="s">
        <v>8939</v>
      </c>
      <c r="D1324" t="s">
        <v>8936</v>
      </c>
      <c r="E1324" t="b">
        <f t="shared" si="20"/>
        <v>0</v>
      </c>
      <c r="F1324">
        <v>0</v>
      </c>
      <c r="G1324" t="s">
        <v>62</v>
      </c>
    </row>
    <row r="1325" spans="1:7" hidden="1" x14ac:dyDescent="0.25">
      <c r="A1325" t="s">
        <v>8938</v>
      </c>
      <c r="B1325" t="s">
        <v>15949</v>
      </c>
      <c r="C1325" t="s">
        <v>8937</v>
      </c>
      <c r="D1325" t="s">
        <v>8936</v>
      </c>
      <c r="E1325" t="b">
        <f t="shared" si="20"/>
        <v>0</v>
      </c>
      <c r="F1325">
        <v>0.01</v>
      </c>
      <c r="G1325" t="s">
        <v>62</v>
      </c>
    </row>
    <row r="1326" spans="1:7" hidden="1" x14ac:dyDescent="0.25">
      <c r="A1326" t="s">
        <v>8938</v>
      </c>
      <c r="B1326" t="s">
        <v>15948</v>
      </c>
      <c r="C1326" t="s">
        <v>8939</v>
      </c>
      <c r="D1326" t="s">
        <v>8936</v>
      </c>
      <c r="E1326" t="b">
        <f t="shared" si="20"/>
        <v>0</v>
      </c>
      <c r="F1326">
        <v>0</v>
      </c>
      <c r="G1326" t="s">
        <v>62</v>
      </c>
    </row>
    <row r="1327" spans="1:7" hidden="1" x14ac:dyDescent="0.25">
      <c r="A1327" t="s">
        <v>8938</v>
      </c>
      <c r="B1327" t="s">
        <v>15947</v>
      </c>
      <c r="C1327" t="s">
        <v>8937</v>
      </c>
      <c r="D1327" t="s">
        <v>8936</v>
      </c>
      <c r="E1327" t="b">
        <f t="shared" si="20"/>
        <v>0</v>
      </c>
      <c r="F1327">
        <v>0</v>
      </c>
      <c r="G1327" t="s">
        <v>62</v>
      </c>
    </row>
    <row r="1328" spans="1:7" hidden="1" x14ac:dyDescent="0.25">
      <c r="A1328" t="s">
        <v>8938</v>
      </c>
      <c r="B1328" t="s">
        <v>15946</v>
      </c>
      <c r="C1328" t="s">
        <v>8939</v>
      </c>
      <c r="D1328" t="s">
        <v>8936</v>
      </c>
      <c r="E1328" t="b">
        <f t="shared" si="20"/>
        <v>0</v>
      </c>
      <c r="F1328">
        <v>0</v>
      </c>
      <c r="G1328" t="s">
        <v>62</v>
      </c>
    </row>
    <row r="1329" spans="1:7" hidden="1" x14ac:dyDescent="0.25">
      <c r="A1329" t="s">
        <v>8938</v>
      </c>
      <c r="B1329" t="s">
        <v>15945</v>
      </c>
      <c r="C1329" t="s">
        <v>8937</v>
      </c>
      <c r="D1329" t="s">
        <v>8936</v>
      </c>
      <c r="E1329" t="b">
        <f t="shared" si="20"/>
        <v>0</v>
      </c>
      <c r="F1329">
        <v>0</v>
      </c>
      <c r="G1329" t="s">
        <v>62</v>
      </c>
    </row>
    <row r="1330" spans="1:7" hidden="1" x14ac:dyDescent="0.25">
      <c r="A1330" t="s">
        <v>8938</v>
      </c>
      <c r="B1330" t="s">
        <v>15944</v>
      </c>
      <c r="C1330" t="s">
        <v>8939</v>
      </c>
      <c r="D1330" t="s">
        <v>8936</v>
      </c>
      <c r="E1330" t="b">
        <f t="shared" si="20"/>
        <v>0</v>
      </c>
      <c r="F1330">
        <v>0.04</v>
      </c>
      <c r="G1330" t="s">
        <v>62</v>
      </c>
    </row>
    <row r="1331" spans="1:7" hidden="1" x14ac:dyDescent="0.25">
      <c r="A1331" t="s">
        <v>8938</v>
      </c>
      <c r="B1331" t="s">
        <v>15943</v>
      </c>
      <c r="C1331" t="s">
        <v>8937</v>
      </c>
      <c r="D1331" t="s">
        <v>8936</v>
      </c>
      <c r="E1331" t="b">
        <f t="shared" si="20"/>
        <v>0</v>
      </c>
      <c r="F1331">
        <v>0.01</v>
      </c>
      <c r="G1331" t="s">
        <v>62</v>
      </c>
    </row>
    <row r="1332" spans="1:7" hidden="1" x14ac:dyDescent="0.25">
      <c r="A1332" t="s">
        <v>8938</v>
      </c>
      <c r="B1332" t="s">
        <v>15942</v>
      </c>
      <c r="C1332" t="s">
        <v>8939</v>
      </c>
      <c r="D1332" t="s">
        <v>8936</v>
      </c>
      <c r="E1332" t="b">
        <f t="shared" si="20"/>
        <v>0</v>
      </c>
      <c r="F1332">
        <v>0</v>
      </c>
      <c r="G1332" t="s">
        <v>62</v>
      </c>
    </row>
    <row r="1333" spans="1:7" hidden="1" x14ac:dyDescent="0.25">
      <c r="A1333" t="s">
        <v>8938</v>
      </c>
      <c r="B1333" t="s">
        <v>15941</v>
      </c>
      <c r="C1333" t="s">
        <v>8937</v>
      </c>
      <c r="D1333" t="s">
        <v>8936</v>
      </c>
      <c r="E1333" t="b">
        <f t="shared" si="20"/>
        <v>0</v>
      </c>
      <c r="F1333">
        <v>0.01</v>
      </c>
      <c r="G1333" t="s">
        <v>62</v>
      </c>
    </row>
    <row r="1334" spans="1:7" hidden="1" x14ac:dyDescent="0.25">
      <c r="A1334" t="s">
        <v>8938</v>
      </c>
      <c r="B1334" t="s">
        <v>15940</v>
      </c>
      <c r="C1334" t="s">
        <v>8939</v>
      </c>
      <c r="D1334" t="s">
        <v>8936</v>
      </c>
      <c r="E1334" t="b">
        <f t="shared" si="20"/>
        <v>0</v>
      </c>
      <c r="F1334">
        <v>0.01</v>
      </c>
      <c r="G1334" t="s">
        <v>62</v>
      </c>
    </row>
    <row r="1335" spans="1:7" hidden="1" x14ac:dyDescent="0.25">
      <c r="A1335" t="s">
        <v>8938</v>
      </c>
      <c r="B1335" t="s">
        <v>15939</v>
      </c>
      <c r="C1335" t="s">
        <v>8937</v>
      </c>
      <c r="D1335" t="s">
        <v>8936</v>
      </c>
      <c r="E1335" t="b">
        <f t="shared" si="20"/>
        <v>0</v>
      </c>
      <c r="F1335">
        <v>0</v>
      </c>
      <c r="G1335" t="s">
        <v>62</v>
      </c>
    </row>
    <row r="1336" spans="1:7" hidden="1" x14ac:dyDescent="0.25">
      <c r="A1336" t="s">
        <v>8938</v>
      </c>
      <c r="B1336" t="s">
        <v>15938</v>
      </c>
      <c r="C1336" t="s">
        <v>8939</v>
      </c>
      <c r="D1336" t="s">
        <v>8936</v>
      </c>
      <c r="E1336" t="b">
        <f t="shared" si="20"/>
        <v>0</v>
      </c>
      <c r="F1336">
        <v>0</v>
      </c>
      <c r="G1336" t="s">
        <v>62</v>
      </c>
    </row>
    <row r="1337" spans="1:7" hidden="1" x14ac:dyDescent="0.25">
      <c r="A1337" t="s">
        <v>8938</v>
      </c>
      <c r="B1337" t="s">
        <v>15937</v>
      </c>
      <c r="C1337" t="s">
        <v>8937</v>
      </c>
      <c r="D1337" t="s">
        <v>8936</v>
      </c>
      <c r="E1337" t="b">
        <f t="shared" si="20"/>
        <v>0</v>
      </c>
      <c r="F1337">
        <v>0</v>
      </c>
      <c r="G1337" t="s">
        <v>62</v>
      </c>
    </row>
    <row r="1338" spans="1:7" hidden="1" x14ac:dyDescent="0.25">
      <c r="A1338" t="s">
        <v>8938</v>
      </c>
      <c r="B1338" t="s">
        <v>15936</v>
      </c>
      <c r="C1338" t="s">
        <v>8939</v>
      </c>
      <c r="D1338" t="s">
        <v>8936</v>
      </c>
      <c r="E1338" t="b">
        <f t="shared" si="20"/>
        <v>0</v>
      </c>
      <c r="F1338">
        <v>0</v>
      </c>
      <c r="G1338" t="s">
        <v>62</v>
      </c>
    </row>
    <row r="1339" spans="1:7" hidden="1" x14ac:dyDescent="0.25">
      <c r="A1339" t="s">
        <v>8938</v>
      </c>
      <c r="B1339" t="s">
        <v>15935</v>
      </c>
      <c r="C1339" t="s">
        <v>8937</v>
      </c>
      <c r="D1339" t="s">
        <v>8936</v>
      </c>
      <c r="E1339" t="b">
        <f t="shared" si="20"/>
        <v>0</v>
      </c>
      <c r="F1339">
        <v>0.01</v>
      </c>
      <c r="G1339" t="s">
        <v>62</v>
      </c>
    </row>
    <row r="1340" spans="1:7" hidden="1" x14ac:dyDescent="0.25">
      <c r="A1340" t="s">
        <v>8938</v>
      </c>
      <c r="B1340" t="s">
        <v>15934</v>
      </c>
      <c r="C1340" t="s">
        <v>8939</v>
      </c>
      <c r="D1340" t="s">
        <v>8936</v>
      </c>
      <c r="E1340" t="b">
        <f t="shared" si="20"/>
        <v>0</v>
      </c>
      <c r="F1340">
        <v>0</v>
      </c>
      <c r="G1340" t="s">
        <v>62</v>
      </c>
    </row>
    <row r="1341" spans="1:7" hidden="1" x14ac:dyDescent="0.25">
      <c r="A1341" t="s">
        <v>8938</v>
      </c>
      <c r="B1341" t="s">
        <v>15933</v>
      </c>
      <c r="C1341" t="s">
        <v>8937</v>
      </c>
      <c r="D1341" t="s">
        <v>8936</v>
      </c>
      <c r="E1341" t="b">
        <f t="shared" si="20"/>
        <v>0</v>
      </c>
      <c r="F1341">
        <v>0.01</v>
      </c>
      <c r="G1341" t="s">
        <v>62</v>
      </c>
    </row>
    <row r="1342" spans="1:7" hidden="1" x14ac:dyDescent="0.25">
      <c r="A1342" t="s">
        <v>8938</v>
      </c>
      <c r="B1342" t="s">
        <v>15932</v>
      </c>
      <c r="C1342" t="s">
        <v>8939</v>
      </c>
      <c r="D1342" t="s">
        <v>8936</v>
      </c>
      <c r="E1342" t="b">
        <f t="shared" si="20"/>
        <v>0</v>
      </c>
      <c r="F1342">
        <v>0.01</v>
      </c>
      <c r="G1342" t="s">
        <v>62</v>
      </c>
    </row>
    <row r="1343" spans="1:7" hidden="1" x14ac:dyDescent="0.25">
      <c r="A1343" t="s">
        <v>8938</v>
      </c>
      <c r="B1343" t="s">
        <v>15931</v>
      </c>
      <c r="C1343" t="s">
        <v>8937</v>
      </c>
      <c r="D1343" t="s">
        <v>8936</v>
      </c>
      <c r="E1343" t="b">
        <f t="shared" si="20"/>
        <v>0</v>
      </c>
      <c r="F1343">
        <v>0</v>
      </c>
      <c r="G1343" t="s">
        <v>62</v>
      </c>
    </row>
    <row r="1344" spans="1:7" hidden="1" x14ac:dyDescent="0.25">
      <c r="A1344" t="s">
        <v>8938</v>
      </c>
      <c r="B1344" t="s">
        <v>15930</v>
      </c>
      <c r="C1344" t="s">
        <v>8939</v>
      </c>
      <c r="D1344" t="s">
        <v>8936</v>
      </c>
      <c r="E1344" t="b">
        <f t="shared" si="20"/>
        <v>0</v>
      </c>
      <c r="F1344">
        <v>0</v>
      </c>
      <c r="G1344" t="s">
        <v>62</v>
      </c>
    </row>
    <row r="1345" spans="1:10" hidden="1" x14ac:dyDescent="0.25">
      <c r="A1345" t="s">
        <v>8938</v>
      </c>
      <c r="B1345" t="s">
        <v>15929</v>
      </c>
      <c r="C1345" t="s">
        <v>8937</v>
      </c>
      <c r="D1345" t="s">
        <v>8936</v>
      </c>
      <c r="E1345" t="b">
        <f t="shared" si="20"/>
        <v>0</v>
      </c>
      <c r="F1345">
        <v>0</v>
      </c>
      <c r="G1345" t="s">
        <v>62</v>
      </c>
    </row>
    <row r="1346" spans="1:10" hidden="1" x14ac:dyDescent="0.25">
      <c r="A1346" t="s">
        <v>8938</v>
      </c>
      <c r="B1346" t="s">
        <v>15928</v>
      </c>
      <c r="C1346" t="s">
        <v>8984</v>
      </c>
      <c r="D1346" t="s">
        <v>8983</v>
      </c>
      <c r="E1346" t="b">
        <f t="shared" si="20"/>
        <v>1</v>
      </c>
      <c r="F1346" t="s">
        <v>8982</v>
      </c>
      <c r="G1346" t="s">
        <v>8981</v>
      </c>
      <c r="H1346" t="s">
        <v>8980</v>
      </c>
      <c r="I1346" t="s">
        <v>8979</v>
      </c>
      <c r="J1346" t="s">
        <v>8978</v>
      </c>
    </row>
    <row r="1347" spans="1:10" x14ac:dyDescent="0.25">
      <c r="A1347" t="s">
        <v>8938</v>
      </c>
      <c r="B1347" t="s">
        <v>15927</v>
      </c>
      <c r="C1347" t="s">
        <v>8939</v>
      </c>
      <c r="D1347" t="s">
        <v>8936</v>
      </c>
      <c r="E1347" t="b">
        <f t="shared" ref="E1347:E1410" si="21">IF(OR(C1347="NOTE:",C1346="NOTE:",C1345="NOTE:"),TRUE,FALSE)</f>
        <v>1</v>
      </c>
      <c r="F1347">
        <v>7.0000000000000007E-2</v>
      </c>
      <c r="G1347" t="s">
        <v>62</v>
      </c>
    </row>
    <row r="1348" spans="1:10" hidden="1" x14ac:dyDescent="0.25">
      <c r="A1348" t="s">
        <v>8938</v>
      </c>
      <c r="B1348" t="s">
        <v>15926</v>
      </c>
      <c r="C1348" t="s">
        <v>8937</v>
      </c>
      <c r="D1348" t="s">
        <v>8936</v>
      </c>
      <c r="E1348" t="b">
        <f t="shared" si="21"/>
        <v>1</v>
      </c>
      <c r="F1348">
        <v>0</v>
      </c>
      <c r="G1348" t="s">
        <v>62</v>
      </c>
    </row>
    <row r="1349" spans="1:10" hidden="1" x14ac:dyDescent="0.25">
      <c r="A1349" t="s">
        <v>8938</v>
      </c>
      <c r="B1349" t="s">
        <v>15925</v>
      </c>
      <c r="C1349" t="s">
        <v>8939</v>
      </c>
      <c r="D1349" t="s">
        <v>8936</v>
      </c>
      <c r="E1349" t="b">
        <f t="shared" si="21"/>
        <v>0</v>
      </c>
      <c r="F1349">
        <v>0.01</v>
      </c>
      <c r="G1349" t="s">
        <v>62</v>
      </c>
    </row>
    <row r="1350" spans="1:10" hidden="1" x14ac:dyDescent="0.25">
      <c r="A1350" t="s">
        <v>8938</v>
      </c>
      <c r="B1350" t="s">
        <v>15924</v>
      </c>
      <c r="C1350" t="s">
        <v>8937</v>
      </c>
      <c r="D1350" t="s">
        <v>8936</v>
      </c>
      <c r="E1350" t="b">
        <f t="shared" si="21"/>
        <v>0</v>
      </c>
      <c r="F1350">
        <v>0</v>
      </c>
      <c r="G1350" t="s">
        <v>62</v>
      </c>
    </row>
    <row r="1351" spans="1:10" hidden="1" x14ac:dyDescent="0.25">
      <c r="A1351" t="s">
        <v>8938</v>
      </c>
      <c r="B1351" t="s">
        <v>15923</v>
      </c>
      <c r="C1351" t="s">
        <v>8939</v>
      </c>
      <c r="D1351" t="s">
        <v>8936</v>
      </c>
      <c r="E1351" t="b">
        <f t="shared" si="21"/>
        <v>0</v>
      </c>
      <c r="F1351">
        <v>0.01</v>
      </c>
      <c r="G1351" t="s">
        <v>62</v>
      </c>
    </row>
    <row r="1352" spans="1:10" hidden="1" x14ac:dyDescent="0.25">
      <c r="A1352" t="s">
        <v>8938</v>
      </c>
      <c r="B1352" t="s">
        <v>15922</v>
      </c>
      <c r="C1352" t="s">
        <v>8937</v>
      </c>
      <c r="D1352" t="s">
        <v>8936</v>
      </c>
      <c r="E1352" t="b">
        <f t="shared" si="21"/>
        <v>0</v>
      </c>
      <c r="F1352">
        <v>0.01</v>
      </c>
      <c r="G1352" t="s">
        <v>62</v>
      </c>
    </row>
    <row r="1353" spans="1:10" hidden="1" x14ac:dyDescent="0.25">
      <c r="A1353" t="s">
        <v>8938</v>
      </c>
      <c r="B1353" t="s">
        <v>15921</v>
      </c>
      <c r="C1353" t="s">
        <v>8939</v>
      </c>
      <c r="D1353" t="s">
        <v>8936</v>
      </c>
      <c r="E1353" t="b">
        <f t="shared" si="21"/>
        <v>0</v>
      </c>
      <c r="F1353">
        <v>0.02</v>
      </c>
      <c r="G1353" t="s">
        <v>62</v>
      </c>
    </row>
    <row r="1354" spans="1:10" hidden="1" x14ac:dyDescent="0.25">
      <c r="A1354" t="s">
        <v>8938</v>
      </c>
      <c r="B1354" t="s">
        <v>15920</v>
      </c>
      <c r="C1354" t="s">
        <v>8937</v>
      </c>
      <c r="D1354" t="s">
        <v>8936</v>
      </c>
      <c r="E1354" t="b">
        <f t="shared" si="21"/>
        <v>0</v>
      </c>
      <c r="F1354">
        <v>0</v>
      </c>
      <c r="G1354" t="s">
        <v>62</v>
      </c>
    </row>
    <row r="1355" spans="1:10" hidden="1" x14ac:dyDescent="0.25">
      <c r="A1355" t="s">
        <v>8938</v>
      </c>
      <c r="B1355" t="s">
        <v>15919</v>
      </c>
      <c r="C1355" t="s">
        <v>8939</v>
      </c>
      <c r="D1355" t="s">
        <v>8936</v>
      </c>
      <c r="E1355" t="b">
        <f t="shared" si="21"/>
        <v>0</v>
      </c>
      <c r="F1355">
        <v>0</v>
      </c>
      <c r="G1355" t="s">
        <v>62</v>
      </c>
    </row>
    <row r="1356" spans="1:10" hidden="1" x14ac:dyDescent="0.25">
      <c r="A1356" t="s">
        <v>8938</v>
      </c>
      <c r="B1356" t="s">
        <v>15918</v>
      </c>
      <c r="C1356" t="s">
        <v>8937</v>
      </c>
      <c r="D1356" t="s">
        <v>8936</v>
      </c>
      <c r="E1356" t="b">
        <f t="shared" si="21"/>
        <v>0</v>
      </c>
      <c r="F1356">
        <v>0</v>
      </c>
      <c r="G1356" t="s">
        <v>62</v>
      </c>
    </row>
    <row r="1357" spans="1:10" hidden="1" x14ac:dyDescent="0.25">
      <c r="A1357" t="s">
        <v>8938</v>
      </c>
      <c r="B1357" t="s">
        <v>15917</v>
      </c>
      <c r="C1357" t="s">
        <v>8939</v>
      </c>
      <c r="D1357" t="s">
        <v>8936</v>
      </c>
      <c r="E1357" t="b">
        <f t="shared" si="21"/>
        <v>0</v>
      </c>
      <c r="F1357">
        <v>0</v>
      </c>
      <c r="G1357" t="s">
        <v>62</v>
      </c>
    </row>
    <row r="1358" spans="1:10" hidden="1" x14ac:dyDescent="0.25">
      <c r="A1358" t="s">
        <v>8938</v>
      </c>
      <c r="B1358" t="s">
        <v>15916</v>
      </c>
      <c r="C1358" t="s">
        <v>8937</v>
      </c>
      <c r="D1358" t="s">
        <v>8936</v>
      </c>
      <c r="E1358" t="b">
        <f t="shared" si="21"/>
        <v>0</v>
      </c>
      <c r="F1358">
        <v>0.01</v>
      </c>
      <c r="G1358" t="s">
        <v>62</v>
      </c>
    </row>
    <row r="1359" spans="1:10" hidden="1" x14ac:dyDescent="0.25">
      <c r="A1359" t="s">
        <v>8938</v>
      </c>
      <c r="B1359" t="s">
        <v>15915</v>
      </c>
      <c r="C1359" t="s">
        <v>8939</v>
      </c>
      <c r="D1359" t="s">
        <v>8936</v>
      </c>
      <c r="E1359" t="b">
        <f t="shared" si="21"/>
        <v>0</v>
      </c>
      <c r="F1359">
        <v>0.01</v>
      </c>
      <c r="G1359" t="s">
        <v>62</v>
      </c>
    </row>
    <row r="1360" spans="1:10" hidden="1" x14ac:dyDescent="0.25">
      <c r="A1360" t="s">
        <v>8938</v>
      </c>
      <c r="B1360" t="s">
        <v>15914</v>
      </c>
      <c r="C1360" t="s">
        <v>8937</v>
      </c>
      <c r="D1360" t="s">
        <v>8936</v>
      </c>
      <c r="E1360" t="b">
        <f t="shared" si="21"/>
        <v>0</v>
      </c>
      <c r="F1360">
        <v>0</v>
      </c>
      <c r="G1360" t="s">
        <v>62</v>
      </c>
    </row>
    <row r="1361" spans="1:7" hidden="1" x14ac:dyDescent="0.25">
      <c r="A1361" t="s">
        <v>8938</v>
      </c>
      <c r="B1361" t="s">
        <v>15913</v>
      </c>
      <c r="C1361" t="s">
        <v>8939</v>
      </c>
      <c r="D1361" t="s">
        <v>8936</v>
      </c>
      <c r="E1361" t="b">
        <f t="shared" si="21"/>
        <v>0</v>
      </c>
      <c r="F1361">
        <v>0</v>
      </c>
      <c r="G1361" t="s">
        <v>62</v>
      </c>
    </row>
    <row r="1362" spans="1:7" hidden="1" x14ac:dyDescent="0.25">
      <c r="A1362" t="s">
        <v>8938</v>
      </c>
      <c r="B1362" t="s">
        <v>15912</v>
      </c>
      <c r="C1362" t="s">
        <v>8937</v>
      </c>
      <c r="D1362" t="s">
        <v>8936</v>
      </c>
      <c r="E1362" t="b">
        <f t="shared" si="21"/>
        <v>0</v>
      </c>
      <c r="F1362">
        <v>0</v>
      </c>
      <c r="G1362" t="s">
        <v>62</v>
      </c>
    </row>
    <row r="1363" spans="1:7" hidden="1" x14ac:dyDescent="0.25">
      <c r="A1363" t="s">
        <v>8938</v>
      </c>
      <c r="B1363" t="s">
        <v>15911</v>
      </c>
      <c r="C1363" t="s">
        <v>8939</v>
      </c>
      <c r="D1363" t="s">
        <v>8936</v>
      </c>
      <c r="E1363" t="b">
        <f t="shared" si="21"/>
        <v>0</v>
      </c>
      <c r="F1363">
        <v>0</v>
      </c>
      <c r="G1363" t="s">
        <v>62</v>
      </c>
    </row>
    <row r="1364" spans="1:7" hidden="1" x14ac:dyDescent="0.25">
      <c r="A1364" t="s">
        <v>8938</v>
      </c>
      <c r="B1364" t="s">
        <v>15910</v>
      </c>
      <c r="C1364" t="s">
        <v>8937</v>
      </c>
      <c r="D1364" t="s">
        <v>8936</v>
      </c>
      <c r="E1364" t="b">
        <f t="shared" si="21"/>
        <v>0</v>
      </c>
      <c r="F1364">
        <v>0.01</v>
      </c>
      <c r="G1364" t="s">
        <v>62</v>
      </c>
    </row>
    <row r="1365" spans="1:7" hidden="1" x14ac:dyDescent="0.25">
      <c r="A1365" t="s">
        <v>8938</v>
      </c>
      <c r="B1365" t="s">
        <v>15909</v>
      </c>
      <c r="C1365" t="s">
        <v>8939</v>
      </c>
      <c r="D1365" t="s">
        <v>8936</v>
      </c>
      <c r="E1365" t="b">
        <f t="shared" si="21"/>
        <v>0</v>
      </c>
      <c r="F1365">
        <v>0</v>
      </c>
      <c r="G1365" t="s">
        <v>62</v>
      </c>
    </row>
    <row r="1366" spans="1:7" hidden="1" x14ac:dyDescent="0.25">
      <c r="A1366" t="s">
        <v>8938</v>
      </c>
      <c r="B1366" t="s">
        <v>15908</v>
      </c>
      <c r="C1366" t="s">
        <v>8937</v>
      </c>
      <c r="D1366" t="s">
        <v>8936</v>
      </c>
      <c r="E1366" t="b">
        <f t="shared" si="21"/>
        <v>0</v>
      </c>
      <c r="F1366">
        <v>0</v>
      </c>
      <c r="G1366" t="s">
        <v>62</v>
      </c>
    </row>
    <row r="1367" spans="1:7" hidden="1" x14ac:dyDescent="0.25">
      <c r="A1367" t="s">
        <v>8938</v>
      </c>
      <c r="B1367" t="s">
        <v>15907</v>
      </c>
      <c r="C1367" t="s">
        <v>8939</v>
      </c>
      <c r="D1367" t="s">
        <v>8936</v>
      </c>
      <c r="E1367" t="b">
        <f t="shared" si="21"/>
        <v>0</v>
      </c>
      <c r="F1367">
        <v>0.01</v>
      </c>
      <c r="G1367" t="s">
        <v>62</v>
      </c>
    </row>
    <row r="1368" spans="1:7" hidden="1" x14ac:dyDescent="0.25">
      <c r="A1368" t="s">
        <v>8938</v>
      </c>
      <c r="B1368" t="s">
        <v>15906</v>
      </c>
      <c r="C1368" t="s">
        <v>8937</v>
      </c>
      <c r="D1368" t="s">
        <v>8936</v>
      </c>
      <c r="E1368" t="b">
        <f t="shared" si="21"/>
        <v>0</v>
      </c>
      <c r="F1368">
        <v>0.01</v>
      </c>
      <c r="G1368" t="s">
        <v>62</v>
      </c>
    </row>
    <row r="1369" spans="1:7" hidden="1" x14ac:dyDescent="0.25">
      <c r="A1369" t="s">
        <v>8938</v>
      </c>
      <c r="B1369" t="s">
        <v>15905</v>
      </c>
      <c r="C1369" t="s">
        <v>8939</v>
      </c>
      <c r="D1369" t="s">
        <v>8936</v>
      </c>
      <c r="E1369" t="b">
        <f t="shared" si="21"/>
        <v>0</v>
      </c>
      <c r="F1369">
        <v>0.02</v>
      </c>
      <c r="G1369" t="s">
        <v>62</v>
      </c>
    </row>
    <row r="1370" spans="1:7" hidden="1" x14ac:dyDescent="0.25">
      <c r="A1370" t="s">
        <v>8938</v>
      </c>
      <c r="B1370" t="s">
        <v>15904</v>
      </c>
      <c r="C1370" t="s">
        <v>8937</v>
      </c>
      <c r="D1370" t="s">
        <v>8936</v>
      </c>
      <c r="E1370" t="b">
        <f t="shared" si="21"/>
        <v>0</v>
      </c>
      <c r="F1370">
        <v>0</v>
      </c>
      <c r="G1370" t="s">
        <v>62</v>
      </c>
    </row>
    <row r="1371" spans="1:7" hidden="1" x14ac:dyDescent="0.25">
      <c r="A1371" t="s">
        <v>8938</v>
      </c>
      <c r="B1371" t="s">
        <v>15903</v>
      </c>
      <c r="C1371" t="s">
        <v>8939</v>
      </c>
      <c r="D1371" t="s">
        <v>8936</v>
      </c>
      <c r="E1371" t="b">
        <f t="shared" si="21"/>
        <v>0</v>
      </c>
      <c r="F1371">
        <v>0</v>
      </c>
      <c r="G1371" t="s">
        <v>62</v>
      </c>
    </row>
    <row r="1372" spans="1:7" hidden="1" x14ac:dyDescent="0.25">
      <c r="A1372" t="s">
        <v>8938</v>
      </c>
      <c r="B1372" t="s">
        <v>15902</v>
      </c>
      <c r="C1372" t="s">
        <v>8937</v>
      </c>
      <c r="D1372" t="s">
        <v>8936</v>
      </c>
      <c r="E1372" t="b">
        <f t="shared" si="21"/>
        <v>0</v>
      </c>
      <c r="F1372">
        <v>0</v>
      </c>
      <c r="G1372" t="s">
        <v>62</v>
      </c>
    </row>
    <row r="1373" spans="1:7" hidden="1" x14ac:dyDescent="0.25">
      <c r="A1373" t="s">
        <v>8938</v>
      </c>
      <c r="B1373" t="s">
        <v>15901</v>
      </c>
      <c r="C1373" t="s">
        <v>8939</v>
      </c>
      <c r="D1373" t="s">
        <v>8936</v>
      </c>
      <c r="E1373" t="b">
        <f t="shared" si="21"/>
        <v>0</v>
      </c>
      <c r="F1373">
        <v>0.01</v>
      </c>
      <c r="G1373" t="s">
        <v>62</v>
      </c>
    </row>
    <row r="1374" spans="1:7" hidden="1" x14ac:dyDescent="0.25">
      <c r="A1374" t="s">
        <v>8938</v>
      </c>
      <c r="B1374" t="s">
        <v>15900</v>
      </c>
      <c r="C1374" t="s">
        <v>8937</v>
      </c>
      <c r="D1374" t="s">
        <v>8936</v>
      </c>
      <c r="E1374" t="b">
        <f t="shared" si="21"/>
        <v>0</v>
      </c>
      <c r="F1374">
        <v>0.01</v>
      </c>
      <c r="G1374" t="s">
        <v>62</v>
      </c>
    </row>
    <row r="1375" spans="1:7" hidden="1" x14ac:dyDescent="0.25">
      <c r="A1375" t="s">
        <v>8938</v>
      </c>
      <c r="B1375" t="s">
        <v>15899</v>
      </c>
      <c r="C1375" t="s">
        <v>8939</v>
      </c>
      <c r="D1375" t="s">
        <v>8936</v>
      </c>
      <c r="E1375" t="b">
        <f t="shared" si="21"/>
        <v>0</v>
      </c>
      <c r="F1375">
        <v>0</v>
      </c>
      <c r="G1375" t="s">
        <v>62</v>
      </c>
    </row>
    <row r="1376" spans="1:7" hidden="1" x14ac:dyDescent="0.25">
      <c r="A1376" t="s">
        <v>8938</v>
      </c>
      <c r="B1376" t="s">
        <v>15898</v>
      </c>
      <c r="C1376" t="s">
        <v>8937</v>
      </c>
      <c r="D1376" t="s">
        <v>8936</v>
      </c>
      <c r="E1376" t="b">
        <f t="shared" si="21"/>
        <v>0</v>
      </c>
      <c r="F1376">
        <v>0</v>
      </c>
      <c r="G1376" t="s">
        <v>62</v>
      </c>
    </row>
    <row r="1377" spans="1:7" hidden="1" x14ac:dyDescent="0.25">
      <c r="A1377" t="s">
        <v>8938</v>
      </c>
      <c r="B1377" t="s">
        <v>15897</v>
      </c>
      <c r="C1377" t="s">
        <v>8939</v>
      </c>
      <c r="D1377" t="s">
        <v>8936</v>
      </c>
      <c r="E1377" t="b">
        <f t="shared" si="21"/>
        <v>0</v>
      </c>
      <c r="F1377">
        <v>0.05</v>
      </c>
      <c r="G1377" t="s">
        <v>62</v>
      </c>
    </row>
    <row r="1378" spans="1:7" hidden="1" x14ac:dyDescent="0.25">
      <c r="A1378" t="s">
        <v>8938</v>
      </c>
      <c r="B1378" t="s">
        <v>15896</v>
      </c>
      <c r="C1378" t="s">
        <v>8937</v>
      </c>
      <c r="D1378" t="s">
        <v>8936</v>
      </c>
      <c r="E1378" t="b">
        <f t="shared" si="21"/>
        <v>0</v>
      </c>
      <c r="F1378">
        <v>0.04</v>
      </c>
      <c r="G1378" t="s">
        <v>62</v>
      </c>
    </row>
    <row r="1379" spans="1:7" hidden="1" x14ac:dyDescent="0.25">
      <c r="A1379" t="s">
        <v>8938</v>
      </c>
      <c r="B1379" t="s">
        <v>15895</v>
      </c>
      <c r="C1379" t="s">
        <v>8939</v>
      </c>
      <c r="D1379" t="s">
        <v>8936</v>
      </c>
      <c r="E1379" t="b">
        <f t="shared" si="21"/>
        <v>0</v>
      </c>
      <c r="F1379">
        <v>0.01</v>
      </c>
      <c r="G1379" t="s">
        <v>62</v>
      </c>
    </row>
    <row r="1380" spans="1:7" hidden="1" x14ac:dyDescent="0.25">
      <c r="A1380" t="s">
        <v>8938</v>
      </c>
      <c r="B1380" t="s">
        <v>15894</v>
      </c>
      <c r="C1380" t="s">
        <v>8937</v>
      </c>
      <c r="D1380" t="s">
        <v>8936</v>
      </c>
      <c r="E1380" t="b">
        <f t="shared" si="21"/>
        <v>0</v>
      </c>
      <c r="F1380">
        <v>0.01</v>
      </c>
      <c r="G1380" t="s">
        <v>62</v>
      </c>
    </row>
    <row r="1381" spans="1:7" hidden="1" x14ac:dyDescent="0.25">
      <c r="B1381" t="s">
        <v>15893</v>
      </c>
      <c r="C1381" t="s">
        <v>11992</v>
      </c>
      <c r="D1381" t="s">
        <v>8940</v>
      </c>
      <c r="E1381" t="b">
        <f t="shared" si="21"/>
        <v>0</v>
      </c>
    </row>
    <row r="1382" spans="1:7" hidden="1" x14ac:dyDescent="0.25">
      <c r="A1382" t="s">
        <v>8938</v>
      </c>
      <c r="B1382" s="5">
        <v>8.3333333333333329E-2</v>
      </c>
      <c r="C1382" t="s">
        <v>8939</v>
      </c>
      <c r="D1382" t="s">
        <v>8936</v>
      </c>
      <c r="E1382" t="b">
        <f t="shared" si="21"/>
        <v>0</v>
      </c>
      <c r="F1382">
        <v>0</v>
      </c>
      <c r="G1382" t="s">
        <v>62</v>
      </c>
    </row>
    <row r="1383" spans="1:7" hidden="1" x14ac:dyDescent="0.25">
      <c r="A1383" t="s">
        <v>8938</v>
      </c>
      <c r="B1383" s="5">
        <v>0.125</v>
      </c>
      <c r="C1383" t="s">
        <v>8937</v>
      </c>
      <c r="D1383" t="s">
        <v>8936</v>
      </c>
      <c r="E1383" t="b">
        <f t="shared" si="21"/>
        <v>0</v>
      </c>
      <c r="F1383">
        <v>0</v>
      </c>
      <c r="G1383" t="s">
        <v>62</v>
      </c>
    </row>
    <row r="1384" spans="1:7" hidden="1" x14ac:dyDescent="0.25">
      <c r="A1384" t="s">
        <v>8938</v>
      </c>
      <c r="B1384" s="5">
        <v>0.5</v>
      </c>
      <c r="C1384" t="s">
        <v>8939</v>
      </c>
      <c r="D1384" t="s">
        <v>8936</v>
      </c>
      <c r="E1384" t="b">
        <f t="shared" si="21"/>
        <v>0</v>
      </c>
      <c r="F1384">
        <v>0</v>
      </c>
      <c r="G1384" t="s">
        <v>62</v>
      </c>
    </row>
    <row r="1385" spans="1:7" hidden="1" x14ac:dyDescent="0.25">
      <c r="A1385" t="s">
        <v>8938</v>
      </c>
      <c r="B1385" s="5">
        <v>0.54166666666666663</v>
      </c>
      <c r="C1385" t="s">
        <v>8937</v>
      </c>
      <c r="D1385" t="s">
        <v>8936</v>
      </c>
      <c r="E1385" t="b">
        <f t="shared" si="21"/>
        <v>0</v>
      </c>
      <c r="F1385">
        <v>0</v>
      </c>
      <c r="G1385" t="s">
        <v>62</v>
      </c>
    </row>
    <row r="1386" spans="1:7" hidden="1" x14ac:dyDescent="0.25">
      <c r="A1386" t="s">
        <v>8938</v>
      </c>
      <c r="B1386" s="5">
        <v>0.91666666666666663</v>
      </c>
      <c r="C1386" t="s">
        <v>8939</v>
      </c>
      <c r="D1386" t="s">
        <v>8936</v>
      </c>
      <c r="E1386" t="b">
        <f t="shared" si="21"/>
        <v>0</v>
      </c>
      <c r="F1386">
        <v>0</v>
      </c>
      <c r="G1386" t="s">
        <v>62</v>
      </c>
    </row>
    <row r="1387" spans="1:7" hidden="1" x14ac:dyDescent="0.25">
      <c r="A1387" t="s">
        <v>8938</v>
      </c>
      <c r="B1387" s="5">
        <v>0.95833333333333337</v>
      </c>
      <c r="C1387" t="s">
        <v>8937</v>
      </c>
      <c r="D1387" t="s">
        <v>8936</v>
      </c>
      <c r="E1387" t="b">
        <f t="shared" si="21"/>
        <v>0</v>
      </c>
      <c r="F1387">
        <v>0.01</v>
      </c>
      <c r="G1387" t="s">
        <v>62</v>
      </c>
    </row>
    <row r="1388" spans="1:7" hidden="1" x14ac:dyDescent="0.25">
      <c r="A1388" t="s">
        <v>8938</v>
      </c>
      <c r="B1388" s="4">
        <v>1.5</v>
      </c>
      <c r="C1388" t="s">
        <v>8939</v>
      </c>
      <c r="D1388" t="s">
        <v>8936</v>
      </c>
      <c r="E1388" t="b">
        <f t="shared" si="21"/>
        <v>0</v>
      </c>
      <c r="F1388">
        <v>0.01</v>
      </c>
      <c r="G1388" t="s">
        <v>62</v>
      </c>
    </row>
    <row r="1389" spans="1:7" hidden="1" x14ac:dyDescent="0.25">
      <c r="A1389" t="s">
        <v>8938</v>
      </c>
      <c r="B1389" s="4">
        <v>1.5416666666666667</v>
      </c>
      <c r="C1389" t="s">
        <v>8937</v>
      </c>
      <c r="D1389" t="s">
        <v>8936</v>
      </c>
      <c r="E1389" t="b">
        <f t="shared" si="21"/>
        <v>0</v>
      </c>
      <c r="F1389">
        <v>0.01</v>
      </c>
      <c r="G1389" t="s">
        <v>62</v>
      </c>
    </row>
    <row r="1390" spans="1:7" hidden="1" x14ac:dyDescent="0.25">
      <c r="A1390" t="s">
        <v>8938</v>
      </c>
      <c r="B1390" s="4">
        <v>2</v>
      </c>
      <c r="C1390" t="s">
        <v>8939</v>
      </c>
      <c r="D1390" t="s">
        <v>8936</v>
      </c>
      <c r="E1390" t="b">
        <f t="shared" si="21"/>
        <v>0</v>
      </c>
      <c r="F1390">
        <v>0</v>
      </c>
      <c r="G1390" t="s">
        <v>62</v>
      </c>
    </row>
    <row r="1391" spans="1:7" hidden="1" x14ac:dyDescent="0.25">
      <c r="A1391" t="s">
        <v>8938</v>
      </c>
      <c r="B1391" s="4">
        <v>2.0416666666666665</v>
      </c>
      <c r="C1391" t="s">
        <v>8937</v>
      </c>
      <c r="D1391" t="s">
        <v>8936</v>
      </c>
      <c r="E1391" t="b">
        <f t="shared" si="21"/>
        <v>0</v>
      </c>
      <c r="F1391">
        <v>0</v>
      </c>
      <c r="G1391" t="s">
        <v>62</v>
      </c>
    </row>
    <row r="1392" spans="1:7" hidden="1" x14ac:dyDescent="0.25">
      <c r="A1392" t="s">
        <v>8938</v>
      </c>
      <c r="B1392" s="4">
        <v>2.5</v>
      </c>
      <c r="C1392" t="s">
        <v>8939</v>
      </c>
      <c r="D1392" t="s">
        <v>8936</v>
      </c>
      <c r="E1392" t="b">
        <f t="shared" si="21"/>
        <v>0</v>
      </c>
      <c r="F1392">
        <v>1.08</v>
      </c>
      <c r="G1392" t="s">
        <v>62</v>
      </c>
    </row>
    <row r="1393" spans="1:7" hidden="1" x14ac:dyDescent="0.25">
      <c r="A1393" t="s">
        <v>8938</v>
      </c>
      <c r="B1393" s="4">
        <v>2.5416666666666665</v>
      </c>
      <c r="C1393" t="s">
        <v>8937</v>
      </c>
      <c r="D1393" t="s">
        <v>8936</v>
      </c>
      <c r="E1393" t="b">
        <f t="shared" si="21"/>
        <v>0</v>
      </c>
      <c r="F1393">
        <v>0.04</v>
      </c>
      <c r="G1393" t="s">
        <v>62</v>
      </c>
    </row>
    <row r="1394" spans="1:7" hidden="1" x14ac:dyDescent="0.25">
      <c r="A1394" t="s">
        <v>8938</v>
      </c>
      <c r="B1394" s="4">
        <v>3.0833333333333335</v>
      </c>
      <c r="C1394" t="s">
        <v>8939</v>
      </c>
      <c r="D1394" t="s">
        <v>8936</v>
      </c>
      <c r="E1394" t="b">
        <f t="shared" si="21"/>
        <v>0</v>
      </c>
      <c r="F1394">
        <v>0</v>
      </c>
      <c r="G1394" t="s">
        <v>62</v>
      </c>
    </row>
    <row r="1395" spans="1:7" hidden="1" x14ac:dyDescent="0.25">
      <c r="A1395" t="s">
        <v>8938</v>
      </c>
      <c r="B1395" s="4">
        <v>3.125</v>
      </c>
      <c r="C1395" t="s">
        <v>8937</v>
      </c>
      <c r="D1395" t="s">
        <v>8936</v>
      </c>
      <c r="E1395" t="b">
        <f t="shared" si="21"/>
        <v>0</v>
      </c>
      <c r="F1395">
        <v>0</v>
      </c>
      <c r="G1395" t="s">
        <v>62</v>
      </c>
    </row>
    <row r="1396" spans="1:7" hidden="1" x14ac:dyDescent="0.25">
      <c r="A1396" t="s">
        <v>8938</v>
      </c>
      <c r="B1396" s="4">
        <v>3.5416666666666665</v>
      </c>
      <c r="C1396" t="s">
        <v>8939</v>
      </c>
      <c r="D1396" t="s">
        <v>8936</v>
      </c>
      <c r="E1396" t="b">
        <f t="shared" si="21"/>
        <v>0</v>
      </c>
      <c r="F1396">
        <v>0</v>
      </c>
      <c r="G1396" t="s">
        <v>62</v>
      </c>
    </row>
    <row r="1397" spans="1:7" hidden="1" x14ac:dyDescent="0.25">
      <c r="A1397" t="s">
        <v>8938</v>
      </c>
      <c r="B1397" s="4">
        <v>3.5833333333333335</v>
      </c>
      <c r="C1397" t="s">
        <v>8937</v>
      </c>
      <c r="D1397" t="s">
        <v>8936</v>
      </c>
      <c r="E1397" t="b">
        <f t="shared" si="21"/>
        <v>0</v>
      </c>
      <c r="F1397">
        <v>0.01</v>
      </c>
      <c r="G1397" t="s">
        <v>62</v>
      </c>
    </row>
    <row r="1398" spans="1:7" hidden="1" x14ac:dyDescent="0.25">
      <c r="A1398" t="s">
        <v>8938</v>
      </c>
      <c r="B1398" s="4">
        <v>4.125</v>
      </c>
      <c r="C1398" t="s">
        <v>8939</v>
      </c>
      <c r="D1398" t="s">
        <v>8936</v>
      </c>
      <c r="E1398" t="b">
        <f t="shared" si="21"/>
        <v>0</v>
      </c>
      <c r="F1398">
        <v>0.01</v>
      </c>
      <c r="G1398" t="s">
        <v>62</v>
      </c>
    </row>
    <row r="1399" spans="1:7" hidden="1" x14ac:dyDescent="0.25">
      <c r="A1399" t="s">
        <v>8938</v>
      </c>
      <c r="B1399" s="4">
        <v>4.166666666666667</v>
      </c>
      <c r="C1399" t="s">
        <v>8937</v>
      </c>
      <c r="D1399" t="s">
        <v>8936</v>
      </c>
      <c r="E1399" t="b">
        <f t="shared" si="21"/>
        <v>0</v>
      </c>
      <c r="F1399">
        <v>0.01</v>
      </c>
      <c r="G1399" t="s">
        <v>62</v>
      </c>
    </row>
    <row r="1400" spans="1:7" hidden="1" x14ac:dyDescent="0.25">
      <c r="A1400" t="s">
        <v>8938</v>
      </c>
      <c r="B1400" s="4">
        <v>4.5</v>
      </c>
      <c r="C1400" t="s">
        <v>8939</v>
      </c>
      <c r="D1400" t="s">
        <v>8936</v>
      </c>
      <c r="E1400" t="b">
        <f t="shared" si="21"/>
        <v>0</v>
      </c>
      <c r="F1400">
        <v>0.01</v>
      </c>
      <c r="G1400" t="s">
        <v>62</v>
      </c>
    </row>
    <row r="1401" spans="1:7" hidden="1" x14ac:dyDescent="0.25">
      <c r="A1401" t="s">
        <v>8938</v>
      </c>
      <c r="B1401" s="4">
        <v>4.541666666666667</v>
      </c>
      <c r="C1401" t="s">
        <v>8937</v>
      </c>
      <c r="D1401" t="s">
        <v>8936</v>
      </c>
      <c r="E1401" t="b">
        <f t="shared" si="21"/>
        <v>0</v>
      </c>
      <c r="F1401">
        <v>0</v>
      </c>
      <c r="G1401" t="s">
        <v>62</v>
      </c>
    </row>
    <row r="1402" spans="1:7" hidden="1" x14ac:dyDescent="0.25">
      <c r="A1402" t="s">
        <v>8938</v>
      </c>
      <c r="B1402" s="4">
        <v>4.875</v>
      </c>
      <c r="C1402" t="s">
        <v>8939</v>
      </c>
      <c r="D1402" t="s">
        <v>8936</v>
      </c>
      <c r="E1402" t="b">
        <f t="shared" si="21"/>
        <v>0</v>
      </c>
      <c r="F1402">
        <v>0.01</v>
      </c>
      <c r="G1402" t="s">
        <v>62</v>
      </c>
    </row>
    <row r="1403" spans="1:7" hidden="1" x14ac:dyDescent="0.25">
      <c r="A1403" t="s">
        <v>8938</v>
      </c>
      <c r="B1403" s="4">
        <v>4.916666666666667</v>
      </c>
      <c r="C1403" t="s">
        <v>8937</v>
      </c>
      <c r="D1403" t="s">
        <v>8936</v>
      </c>
      <c r="E1403" t="b">
        <f t="shared" si="21"/>
        <v>0</v>
      </c>
      <c r="F1403">
        <v>0.03</v>
      </c>
      <c r="G1403" t="s">
        <v>62</v>
      </c>
    </row>
    <row r="1404" spans="1:7" hidden="1" x14ac:dyDescent="0.25">
      <c r="A1404" t="s">
        <v>8938</v>
      </c>
      <c r="B1404" s="4">
        <v>5.333333333333333</v>
      </c>
      <c r="C1404" t="s">
        <v>8939</v>
      </c>
      <c r="D1404" t="s">
        <v>8936</v>
      </c>
      <c r="E1404" t="b">
        <f t="shared" si="21"/>
        <v>0</v>
      </c>
      <c r="F1404">
        <v>0</v>
      </c>
      <c r="G1404" t="s">
        <v>62</v>
      </c>
    </row>
    <row r="1405" spans="1:7" hidden="1" x14ac:dyDescent="0.25">
      <c r="A1405" t="s">
        <v>8938</v>
      </c>
      <c r="B1405" s="4">
        <v>5.375</v>
      </c>
      <c r="C1405" t="s">
        <v>8937</v>
      </c>
      <c r="D1405" t="s">
        <v>8936</v>
      </c>
      <c r="E1405" t="b">
        <f t="shared" si="21"/>
        <v>0</v>
      </c>
      <c r="F1405">
        <v>0</v>
      </c>
      <c r="G1405" t="s">
        <v>62</v>
      </c>
    </row>
    <row r="1406" spans="1:7" hidden="1" x14ac:dyDescent="0.25">
      <c r="A1406" t="s">
        <v>8938</v>
      </c>
      <c r="B1406" s="4">
        <v>5.791666666666667</v>
      </c>
      <c r="C1406" t="s">
        <v>8939</v>
      </c>
      <c r="D1406" t="s">
        <v>8936</v>
      </c>
      <c r="E1406" t="b">
        <f t="shared" si="21"/>
        <v>0</v>
      </c>
      <c r="F1406">
        <v>0.03</v>
      </c>
      <c r="G1406" t="s">
        <v>62</v>
      </c>
    </row>
    <row r="1407" spans="1:7" hidden="1" x14ac:dyDescent="0.25">
      <c r="A1407" t="s">
        <v>8938</v>
      </c>
      <c r="B1407" s="4">
        <v>5.833333333333333</v>
      </c>
      <c r="C1407" t="s">
        <v>8937</v>
      </c>
      <c r="D1407" t="s">
        <v>8936</v>
      </c>
      <c r="E1407" t="b">
        <f t="shared" si="21"/>
        <v>0</v>
      </c>
      <c r="F1407">
        <v>0.03</v>
      </c>
      <c r="G1407" t="s">
        <v>62</v>
      </c>
    </row>
    <row r="1408" spans="1:7" hidden="1" x14ac:dyDescent="0.25">
      <c r="A1408" t="s">
        <v>8938</v>
      </c>
      <c r="B1408" s="4">
        <v>6.583333333333333</v>
      </c>
      <c r="C1408" t="s">
        <v>8939</v>
      </c>
      <c r="D1408" t="s">
        <v>8936</v>
      </c>
      <c r="E1408" t="b">
        <f t="shared" si="21"/>
        <v>0</v>
      </c>
      <c r="F1408">
        <v>0.01</v>
      </c>
      <c r="G1408" t="s">
        <v>62</v>
      </c>
    </row>
    <row r="1409" spans="1:10" hidden="1" x14ac:dyDescent="0.25">
      <c r="A1409" t="s">
        <v>8938</v>
      </c>
      <c r="B1409" s="4">
        <v>6.625</v>
      </c>
      <c r="C1409" t="s">
        <v>8937</v>
      </c>
      <c r="D1409" t="s">
        <v>8936</v>
      </c>
      <c r="E1409" t="b">
        <f t="shared" si="21"/>
        <v>0</v>
      </c>
      <c r="F1409">
        <v>0.03</v>
      </c>
      <c r="G1409" t="s">
        <v>62</v>
      </c>
    </row>
    <row r="1410" spans="1:10" hidden="1" x14ac:dyDescent="0.25">
      <c r="A1410" t="s">
        <v>8938</v>
      </c>
      <c r="B1410" s="4">
        <v>7</v>
      </c>
      <c r="C1410" t="s">
        <v>8939</v>
      </c>
      <c r="D1410" t="s">
        <v>8936</v>
      </c>
      <c r="E1410" t="b">
        <f t="shared" si="21"/>
        <v>0</v>
      </c>
      <c r="F1410">
        <v>0</v>
      </c>
      <c r="G1410" t="s">
        <v>62</v>
      </c>
    </row>
    <row r="1411" spans="1:10" hidden="1" x14ac:dyDescent="0.25">
      <c r="A1411" t="s">
        <v>8938</v>
      </c>
      <c r="B1411" s="4">
        <v>7.041666666666667</v>
      </c>
      <c r="C1411" t="s">
        <v>8937</v>
      </c>
      <c r="D1411" t="s">
        <v>8936</v>
      </c>
      <c r="E1411" t="b">
        <f t="shared" ref="E1411:E1474" si="22">IF(OR(C1411="NOTE:",C1410="NOTE:",C1409="NOTE:"),TRUE,FALSE)</f>
        <v>0</v>
      </c>
      <c r="F1411">
        <v>0</v>
      </c>
      <c r="G1411" t="s">
        <v>62</v>
      </c>
    </row>
    <row r="1412" spans="1:10" hidden="1" x14ac:dyDescent="0.25">
      <c r="A1412" t="s">
        <v>8938</v>
      </c>
      <c r="B1412" s="4">
        <v>7.5</v>
      </c>
      <c r="C1412" t="s">
        <v>8939</v>
      </c>
      <c r="D1412" t="s">
        <v>8936</v>
      </c>
      <c r="E1412" t="b">
        <f t="shared" si="22"/>
        <v>0</v>
      </c>
      <c r="F1412">
        <v>0.02</v>
      </c>
      <c r="G1412" t="s">
        <v>62</v>
      </c>
    </row>
    <row r="1413" spans="1:10" hidden="1" x14ac:dyDescent="0.25">
      <c r="A1413" t="s">
        <v>8938</v>
      </c>
      <c r="B1413" s="4">
        <v>7.541666666666667</v>
      </c>
      <c r="C1413" t="s">
        <v>8937</v>
      </c>
      <c r="D1413" t="s">
        <v>8936</v>
      </c>
      <c r="E1413" t="b">
        <f t="shared" si="22"/>
        <v>0</v>
      </c>
      <c r="F1413">
        <v>0.03</v>
      </c>
      <c r="G1413" t="s">
        <v>62</v>
      </c>
    </row>
    <row r="1414" spans="1:10" hidden="1" x14ac:dyDescent="0.25">
      <c r="A1414" t="s">
        <v>8938</v>
      </c>
      <c r="B1414" s="4">
        <v>7.958333333333333</v>
      </c>
      <c r="C1414" t="s">
        <v>8939</v>
      </c>
      <c r="D1414" t="s">
        <v>8936</v>
      </c>
      <c r="E1414" t="b">
        <f t="shared" si="22"/>
        <v>0</v>
      </c>
      <c r="F1414">
        <v>0</v>
      </c>
      <c r="G1414" t="s">
        <v>62</v>
      </c>
    </row>
    <row r="1415" spans="1:10" hidden="1" x14ac:dyDescent="0.25">
      <c r="A1415" t="s">
        <v>8938</v>
      </c>
      <c r="B1415" s="4">
        <v>8</v>
      </c>
      <c r="C1415" t="s">
        <v>8937</v>
      </c>
      <c r="D1415" t="s">
        <v>8936</v>
      </c>
      <c r="E1415" t="b">
        <f t="shared" si="22"/>
        <v>0</v>
      </c>
      <c r="F1415">
        <v>0</v>
      </c>
      <c r="G1415" t="s">
        <v>62</v>
      </c>
    </row>
    <row r="1416" spans="1:10" hidden="1" x14ac:dyDescent="0.25">
      <c r="A1416" t="s">
        <v>8938</v>
      </c>
      <c r="B1416" t="s">
        <v>15892</v>
      </c>
      <c r="C1416" t="s">
        <v>8984</v>
      </c>
      <c r="D1416" t="s">
        <v>8983</v>
      </c>
      <c r="E1416" t="b">
        <f t="shared" si="22"/>
        <v>1</v>
      </c>
      <c r="F1416" t="s">
        <v>8982</v>
      </c>
      <c r="G1416" t="s">
        <v>8981</v>
      </c>
      <c r="H1416" t="s">
        <v>8980</v>
      </c>
      <c r="I1416" t="s">
        <v>8979</v>
      </c>
      <c r="J1416" t="s">
        <v>8978</v>
      </c>
    </row>
    <row r="1417" spans="1:10" x14ac:dyDescent="0.25">
      <c r="A1417" t="s">
        <v>8938</v>
      </c>
      <c r="B1417" t="s">
        <v>15891</v>
      </c>
      <c r="C1417" t="s">
        <v>8939</v>
      </c>
      <c r="D1417" t="s">
        <v>8936</v>
      </c>
      <c r="E1417" t="b">
        <f t="shared" si="22"/>
        <v>1</v>
      </c>
      <c r="F1417">
        <v>0.41</v>
      </c>
      <c r="G1417" t="s">
        <v>62</v>
      </c>
    </row>
    <row r="1418" spans="1:10" hidden="1" x14ac:dyDescent="0.25">
      <c r="A1418" t="s">
        <v>8938</v>
      </c>
      <c r="B1418" t="s">
        <v>15890</v>
      </c>
      <c r="C1418" t="s">
        <v>8937</v>
      </c>
      <c r="D1418" t="s">
        <v>8936</v>
      </c>
      <c r="E1418" t="b">
        <f t="shared" si="22"/>
        <v>1</v>
      </c>
      <c r="F1418">
        <v>0.34</v>
      </c>
      <c r="G1418" t="s">
        <v>62</v>
      </c>
    </row>
    <row r="1419" spans="1:10" hidden="1" x14ac:dyDescent="0.25">
      <c r="A1419" t="s">
        <v>8938</v>
      </c>
      <c r="B1419" t="s">
        <v>15889</v>
      </c>
      <c r="C1419" t="s">
        <v>8939</v>
      </c>
      <c r="D1419" t="s">
        <v>8936</v>
      </c>
      <c r="E1419" t="b">
        <f t="shared" si="22"/>
        <v>0</v>
      </c>
      <c r="F1419">
        <v>0.05</v>
      </c>
      <c r="G1419" t="s">
        <v>62</v>
      </c>
    </row>
    <row r="1420" spans="1:10" hidden="1" x14ac:dyDescent="0.25">
      <c r="A1420" t="s">
        <v>8938</v>
      </c>
      <c r="B1420" t="s">
        <v>15888</v>
      </c>
      <c r="C1420" t="s">
        <v>8937</v>
      </c>
      <c r="D1420" t="s">
        <v>8936</v>
      </c>
      <c r="E1420" t="b">
        <f t="shared" si="22"/>
        <v>0</v>
      </c>
      <c r="F1420">
        <v>0</v>
      </c>
      <c r="G1420" t="s">
        <v>62</v>
      </c>
    </row>
    <row r="1421" spans="1:10" hidden="1" x14ac:dyDescent="0.25">
      <c r="A1421" t="s">
        <v>8938</v>
      </c>
      <c r="B1421" t="s">
        <v>15887</v>
      </c>
      <c r="C1421" t="s">
        <v>8939</v>
      </c>
      <c r="D1421" t="s">
        <v>8936</v>
      </c>
      <c r="E1421" t="b">
        <f t="shared" si="22"/>
        <v>0</v>
      </c>
      <c r="F1421">
        <v>0.04</v>
      </c>
      <c r="G1421" t="s">
        <v>62</v>
      </c>
    </row>
    <row r="1422" spans="1:10" hidden="1" x14ac:dyDescent="0.25">
      <c r="A1422" t="s">
        <v>8938</v>
      </c>
      <c r="B1422" t="s">
        <v>15886</v>
      </c>
      <c r="C1422" t="s">
        <v>8937</v>
      </c>
      <c r="D1422" t="s">
        <v>8936</v>
      </c>
      <c r="E1422" t="b">
        <f t="shared" si="22"/>
        <v>0</v>
      </c>
      <c r="F1422">
        <v>0.01</v>
      </c>
      <c r="G1422" t="s">
        <v>62</v>
      </c>
    </row>
    <row r="1423" spans="1:10" hidden="1" x14ac:dyDescent="0.25">
      <c r="A1423" t="s">
        <v>8938</v>
      </c>
      <c r="B1423" t="s">
        <v>15885</v>
      </c>
      <c r="C1423" t="s">
        <v>8939</v>
      </c>
      <c r="D1423" t="s">
        <v>8936</v>
      </c>
      <c r="E1423" t="b">
        <f t="shared" si="22"/>
        <v>0</v>
      </c>
      <c r="F1423">
        <v>0.01</v>
      </c>
      <c r="G1423" t="s">
        <v>62</v>
      </c>
    </row>
    <row r="1424" spans="1:10" hidden="1" x14ac:dyDescent="0.25">
      <c r="A1424" t="s">
        <v>8938</v>
      </c>
      <c r="B1424" t="s">
        <v>15884</v>
      </c>
      <c r="C1424" t="s">
        <v>8937</v>
      </c>
      <c r="D1424" t="s">
        <v>8936</v>
      </c>
      <c r="E1424" t="b">
        <f t="shared" si="22"/>
        <v>0</v>
      </c>
      <c r="F1424">
        <v>0</v>
      </c>
      <c r="G1424" t="s">
        <v>62</v>
      </c>
    </row>
    <row r="1425" spans="1:7" hidden="1" x14ac:dyDescent="0.25">
      <c r="A1425" t="s">
        <v>8938</v>
      </c>
      <c r="B1425" t="s">
        <v>15883</v>
      </c>
      <c r="C1425" t="s">
        <v>8939</v>
      </c>
      <c r="D1425" t="s">
        <v>8936</v>
      </c>
      <c r="E1425" t="b">
        <f t="shared" si="22"/>
        <v>0</v>
      </c>
      <c r="F1425">
        <v>0</v>
      </c>
      <c r="G1425" t="s">
        <v>62</v>
      </c>
    </row>
    <row r="1426" spans="1:7" hidden="1" x14ac:dyDescent="0.25">
      <c r="A1426" t="s">
        <v>8938</v>
      </c>
      <c r="B1426" t="s">
        <v>15882</v>
      </c>
      <c r="C1426" t="s">
        <v>8937</v>
      </c>
      <c r="D1426" t="s">
        <v>8936</v>
      </c>
      <c r="E1426" t="b">
        <f t="shared" si="22"/>
        <v>0</v>
      </c>
      <c r="F1426">
        <v>0</v>
      </c>
      <c r="G1426" t="s">
        <v>62</v>
      </c>
    </row>
    <row r="1427" spans="1:7" hidden="1" x14ac:dyDescent="0.25">
      <c r="A1427" t="s">
        <v>8938</v>
      </c>
      <c r="B1427" t="s">
        <v>15881</v>
      </c>
      <c r="C1427" t="s">
        <v>8939</v>
      </c>
      <c r="D1427" t="s">
        <v>8936</v>
      </c>
      <c r="E1427" t="b">
        <f t="shared" si="22"/>
        <v>0</v>
      </c>
      <c r="F1427">
        <v>0</v>
      </c>
      <c r="G1427" t="s">
        <v>62</v>
      </c>
    </row>
    <row r="1428" spans="1:7" hidden="1" x14ac:dyDescent="0.25">
      <c r="A1428" t="s">
        <v>8938</v>
      </c>
      <c r="B1428" t="s">
        <v>15880</v>
      </c>
      <c r="C1428" t="s">
        <v>8937</v>
      </c>
      <c r="D1428" t="s">
        <v>8936</v>
      </c>
      <c r="E1428" t="b">
        <f t="shared" si="22"/>
        <v>0</v>
      </c>
      <c r="F1428">
        <v>0</v>
      </c>
      <c r="G1428" t="s">
        <v>62</v>
      </c>
    </row>
    <row r="1429" spans="1:7" hidden="1" x14ac:dyDescent="0.25">
      <c r="A1429" t="s">
        <v>8938</v>
      </c>
      <c r="B1429" t="s">
        <v>15879</v>
      </c>
      <c r="C1429" t="s">
        <v>8939</v>
      </c>
      <c r="D1429" t="s">
        <v>8936</v>
      </c>
      <c r="E1429" t="b">
        <f t="shared" si="22"/>
        <v>0</v>
      </c>
      <c r="F1429">
        <v>0.03</v>
      </c>
      <c r="G1429" t="s">
        <v>62</v>
      </c>
    </row>
    <row r="1430" spans="1:7" hidden="1" x14ac:dyDescent="0.25">
      <c r="A1430" t="s">
        <v>8938</v>
      </c>
      <c r="B1430" t="s">
        <v>15878</v>
      </c>
      <c r="C1430" t="s">
        <v>8937</v>
      </c>
      <c r="D1430" t="s">
        <v>8936</v>
      </c>
      <c r="E1430" t="b">
        <f t="shared" si="22"/>
        <v>0</v>
      </c>
      <c r="F1430">
        <v>0.03</v>
      </c>
      <c r="G1430" t="s">
        <v>62</v>
      </c>
    </row>
    <row r="1431" spans="1:7" hidden="1" x14ac:dyDescent="0.25">
      <c r="A1431" t="s">
        <v>8938</v>
      </c>
      <c r="B1431" t="s">
        <v>15877</v>
      </c>
      <c r="C1431" t="s">
        <v>8939</v>
      </c>
      <c r="D1431" t="s">
        <v>8936</v>
      </c>
      <c r="E1431" t="b">
        <f t="shared" si="22"/>
        <v>0</v>
      </c>
      <c r="F1431">
        <v>0</v>
      </c>
      <c r="G1431" t="s">
        <v>62</v>
      </c>
    </row>
    <row r="1432" spans="1:7" hidden="1" x14ac:dyDescent="0.25">
      <c r="A1432" t="s">
        <v>8938</v>
      </c>
      <c r="B1432" t="s">
        <v>15876</v>
      </c>
      <c r="C1432" t="s">
        <v>8937</v>
      </c>
      <c r="D1432" t="s">
        <v>8936</v>
      </c>
      <c r="E1432" t="b">
        <f t="shared" si="22"/>
        <v>0</v>
      </c>
      <c r="F1432">
        <v>0</v>
      </c>
      <c r="G1432" t="s">
        <v>62</v>
      </c>
    </row>
    <row r="1433" spans="1:7" hidden="1" x14ac:dyDescent="0.25">
      <c r="A1433" t="s">
        <v>8938</v>
      </c>
      <c r="B1433" t="s">
        <v>15875</v>
      </c>
      <c r="C1433" t="s">
        <v>8939</v>
      </c>
      <c r="D1433" t="s">
        <v>8936</v>
      </c>
      <c r="E1433" t="b">
        <f t="shared" si="22"/>
        <v>0</v>
      </c>
      <c r="F1433">
        <v>0.02</v>
      </c>
      <c r="G1433" t="s">
        <v>62</v>
      </c>
    </row>
    <row r="1434" spans="1:7" hidden="1" x14ac:dyDescent="0.25">
      <c r="A1434" t="s">
        <v>8938</v>
      </c>
      <c r="B1434" t="s">
        <v>15874</v>
      </c>
      <c r="C1434" t="s">
        <v>8937</v>
      </c>
      <c r="D1434" t="s">
        <v>8936</v>
      </c>
      <c r="E1434" t="b">
        <f t="shared" si="22"/>
        <v>0</v>
      </c>
      <c r="F1434">
        <v>0.01</v>
      </c>
      <c r="G1434" t="s">
        <v>62</v>
      </c>
    </row>
    <row r="1435" spans="1:7" hidden="1" x14ac:dyDescent="0.25">
      <c r="A1435" t="s">
        <v>8938</v>
      </c>
      <c r="B1435" t="s">
        <v>15873</v>
      </c>
      <c r="C1435" t="s">
        <v>8939</v>
      </c>
      <c r="D1435" t="s">
        <v>8936</v>
      </c>
      <c r="E1435" t="b">
        <f t="shared" si="22"/>
        <v>0</v>
      </c>
      <c r="F1435">
        <v>0</v>
      </c>
      <c r="G1435" t="s">
        <v>62</v>
      </c>
    </row>
    <row r="1436" spans="1:7" hidden="1" x14ac:dyDescent="0.25">
      <c r="A1436" t="s">
        <v>8938</v>
      </c>
      <c r="B1436" t="s">
        <v>15872</v>
      </c>
      <c r="C1436" t="s">
        <v>8937</v>
      </c>
      <c r="D1436" t="s">
        <v>8936</v>
      </c>
      <c r="E1436" t="b">
        <f t="shared" si="22"/>
        <v>0</v>
      </c>
      <c r="F1436">
        <v>0</v>
      </c>
      <c r="G1436" t="s">
        <v>62</v>
      </c>
    </row>
    <row r="1437" spans="1:7" hidden="1" x14ac:dyDescent="0.25">
      <c r="A1437" t="s">
        <v>8938</v>
      </c>
      <c r="B1437" t="s">
        <v>15871</v>
      </c>
      <c r="C1437" t="s">
        <v>8939</v>
      </c>
      <c r="D1437" t="s">
        <v>8936</v>
      </c>
      <c r="E1437" t="b">
        <f t="shared" si="22"/>
        <v>0</v>
      </c>
      <c r="F1437">
        <v>0.01</v>
      </c>
      <c r="G1437" t="s">
        <v>62</v>
      </c>
    </row>
    <row r="1438" spans="1:7" hidden="1" x14ac:dyDescent="0.25">
      <c r="A1438" t="s">
        <v>8938</v>
      </c>
      <c r="B1438" t="s">
        <v>15870</v>
      </c>
      <c r="C1438" t="s">
        <v>8937</v>
      </c>
      <c r="D1438" t="s">
        <v>8936</v>
      </c>
      <c r="E1438" t="b">
        <f t="shared" si="22"/>
        <v>0</v>
      </c>
      <c r="F1438">
        <v>0.01</v>
      </c>
      <c r="G1438" t="s">
        <v>62</v>
      </c>
    </row>
    <row r="1439" spans="1:7" hidden="1" x14ac:dyDescent="0.25">
      <c r="A1439" t="s">
        <v>8938</v>
      </c>
      <c r="B1439" t="s">
        <v>15869</v>
      </c>
      <c r="C1439" t="s">
        <v>8939</v>
      </c>
      <c r="D1439" t="s">
        <v>8936</v>
      </c>
      <c r="E1439" t="b">
        <f t="shared" si="22"/>
        <v>0</v>
      </c>
      <c r="F1439">
        <v>0.01</v>
      </c>
      <c r="G1439" t="s">
        <v>62</v>
      </c>
    </row>
    <row r="1440" spans="1:7" hidden="1" x14ac:dyDescent="0.25">
      <c r="A1440" t="s">
        <v>8938</v>
      </c>
      <c r="B1440" t="s">
        <v>15868</v>
      </c>
      <c r="C1440" t="s">
        <v>8937</v>
      </c>
      <c r="D1440" t="s">
        <v>8936</v>
      </c>
      <c r="E1440" t="b">
        <f t="shared" si="22"/>
        <v>0</v>
      </c>
      <c r="F1440">
        <v>0</v>
      </c>
      <c r="G1440" t="s">
        <v>62</v>
      </c>
    </row>
    <row r="1441" spans="1:10" hidden="1" x14ac:dyDescent="0.25">
      <c r="A1441" t="s">
        <v>8938</v>
      </c>
      <c r="B1441" t="s">
        <v>15867</v>
      </c>
      <c r="C1441" t="s">
        <v>8939</v>
      </c>
      <c r="D1441" t="s">
        <v>8936</v>
      </c>
      <c r="E1441" t="b">
        <f t="shared" si="22"/>
        <v>0</v>
      </c>
      <c r="F1441">
        <v>0.01</v>
      </c>
      <c r="G1441" t="s">
        <v>62</v>
      </c>
    </row>
    <row r="1442" spans="1:10" hidden="1" x14ac:dyDescent="0.25">
      <c r="A1442" t="s">
        <v>8938</v>
      </c>
      <c r="B1442" t="s">
        <v>15866</v>
      </c>
      <c r="C1442" t="s">
        <v>8937</v>
      </c>
      <c r="D1442" t="s">
        <v>8936</v>
      </c>
      <c r="E1442" t="b">
        <f t="shared" si="22"/>
        <v>0</v>
      </c>
      <c r="F1442">
        <v>0.01</v>
      </c>
      <c r="G1442" t="s">
        <v>62</v>
      </c>
    </row>
    <row r="1443" spans="1:10" hidden="1" x14ac:dyDescent="0.25">
      <c r="A1443" t="s">
        <v>8938</v>
      </c>
      <c r="B1443" t="s">
        <v>15865</v>
      </c>
      <c r="C1443" t="s">
        <v>8939</v>
      </c>
      <c r="D1443" t="s">
        <v>8936</v>
      </c>
      <c r="E1443" t="b">
        <f t="shared" si="22"/>
        <v>0</v>
      </c>
      <c r="F1443">
        <v>0</v>
      </c>
      <c r="G1443" t="s">
        <v>62</v>
      </c>
    </row>
    <row r="1444" spans="1:10" hidden="1" x14ac:dyDescent="0.25">
      <c r="A1444" t="s">
        <v>8938</v>
      </c>
      <c r="B1444" t="s">
        <v>15864</v>
      </c>
      <c r="C1444" t="s">
        <v>8937</v>
      </c>
      <c r="D1444" t="s">
        <v>8936</v>
      </c>
      <c r="E1444" t="b">
        <f t="shared" si="22"/>
        <v>0</v>
      </c>
      <c r="F1444">
        <v>0</v>
      </c>
      <c r="G1444" t="s">
        <v>62</v>
      </c>
    </row>
    <row r="1445" spans="1:10" hidden="1" x14ac:dyDescent="0.25">
      <c r="A1445" t="s">
        <v>8938</v>
      </c>
      <c r="B1445" t="s">
        <v>15863</v>
      </c>
      <c r="C1445" t="s">
        <v>8939</v>
      </c>
      <c r="D1445" t="s">
        <v>8936</v>
      </c>
      <c r="E1445" t="b">
        <f t="shared" si="22"/>
        <v>0</v>
      </c>
      <c r="F1445">
        <v>0.02</v>
      </c>
      <c r="G1445" t="s">
        <v>62</v>
      </c>
    </row>
    <row r="1446" spans="1:10" hidden="1" x14ac:dyDescent="0.25">
      <c r="A1446" t="s">
        <v>8938</v>
      </c>
      <c r="B1446" t="s">
        <v>15862</v>
      </c>
      <c r="C1446" t="s">
        <v>8937</v>
      </c>
      <c r="D1446" t="s">
        <v>8936</v>
      </c>
      <c r="E1446" t="b">
        <f t="shared" si="22"/>
        <v>0</v>
      </c>
      <c r="F1446">
        <v>0.03</v>
      </c>
      <c r="G1446" t="s">
        <v>62</v>
      </c>
    </row>
    <row r="1447" spans="1:10" hidden="1" x14ac:dyDescent="0.25">
      <c r="A1447" t="s">
        <v>8938</v>
      </c>
      <c r="B1447" t="s">
        <v>15861</v>
      </c>
      <c r="C1447" t="s">
        <v>8939</v>
      </c>
      <c r="D1447" t="s">
        <v>8936</v>
      </c>
      <c r="E1447" t="b">
        <f t="shared" si="22"/>
        <v>0</v>
      </c>
      <c r="F1447">
        <v>0.02</v>
      </c>
      <c r="G1447" t="s">
        <v>62</v>
      </c>
    </row>
    <row r="1448" spans="1:10" hidden="1" x14ac:dyDescent="0.25">
      <c r="A1448" t="s">
        <v>8938</v>
      </c>
      <c r="B1448" t="s">
        <v>15860</v>
      </c>
      <c r="C1448" t="s">
        <v>8937</v>
      </c>
      <c r="D1448" t="s">
        <v>8936</v>
      </c>
      <c r="E1448" t="b">
        <f t="shared" si="22"/>
        <v>0</v>
      </c>
      <c r="F1448">
        <v>0</v>
      </c>
      <c r="G1448" t="s">
        <v>62</v>
      </c>
    </row>
    <row r="1449" spans="1:10" hidden="1" x14ac:dyDescent="0.25">
      <c r="A1449" t="s">
        <v>8938</v>
      </c>
      <c r="B1449" t="s">
        <v>15859</v>
      </c>
      <c r="C1449" t="s">
        <v>8939</v>
      </c>
      <c r="D1449" t="s">
        <v>8936</v>
      </c>
      <c r="E1449" t="b">
        <f t="shared" si="22"/>
        <v>0</v>
      </c>
      <c r="F1449">
        <v>0</v>
      </c>
      <c r="G1449" t="s">
        <v>62</v>
      </c>
    </row>
    <row r="1450" spans="1:10" hidden="1" x14ac:dyDescent="0.25">
      <c r="A1450" t="s">
        <v>8938</v>
      </c>
      <c r="B1450" t="s">
        <v>15858</v>
      </c>
      <c r="C1450" t="s">
        <v>8937</v>
      </c>
      <c r="D1450" t="s">
        <v>8936</v>
      </c>
      <c r="E1450" t="b">
        <f t="shared" si="22"/>
        <v>0</v>
      </c>
      <c r="F1450">
        <v>0</v>
      </c>
      <c r="G1450" t="s">
        <v>62</v>
      </c>
    </row>
    <row r="1451" spans="1:10" hidden="1" x14ac:dyDescent="0.25">
      <c r="A1451" t="s">
        <v>8938</v>
      </c>
      <c r="B1451" t="s">
        <v>15857</v>
      </c>
      <c r="C1451" t="s">
        <v>8939</v>
      </c>
      <c r="D1451" t="s">
        <v>8936</v>
      </c>
      <c r="E1451" t="b">
        <f t="shared" si="22"/>
        <v>0</v>
      </c>
      <c r="F1451">
        <v>0.01</v>
      </c>
      <c r="G1451" t="s">
        <v>62</v>
      </c>
    </row>
    <row r="1452" spans="1:10" hidden="1" x14ac:dyDescent="0.25">
      <c r="A1452" t="s">
        <v>8938</v>
      </c>
      <c r="B1452" t="s">
        <v>15856</v>
      </c>
      <c r="C1452" t="s">
        <v>8937</v>
      </c>
      <c r="D1452" t="s">
        <v>8936</v>
      </c>
      <c r="E1452" t="b">
        <f t="shared" si="22"/>
        <v>0</v>
      </c>
      <c r="F1452">
        <v>0.03</v>
      </c>
      <c r="G1452" t="s">
        <v>62</v>
      </c>
    </row>
    <row r="1453" spans="1:10" hidden="1" x14ac:dyDescent="0.25">
      <c r="A1453" t="s">
        <v>8938</v>
      </c>
      <c r="B1453" t="s">
        <v>15855</v>
      </c>
      <c r="C1453" t="s">
        <v>8939</v>
      </c>
      <c r="D1453" t="s">
        <v>8936</v>
      </c>
      <c r="E1453" t="b">
        <f t="shared" si="22"/>
        <v>0</v>
      </c>
      <c r="F1453">
        <v>0.03</v>
      </c>
      <c r="G1453" t="s">
        <v>62</v>
      </c>
    </row>
    <row r="1454" spans="1:10" hidden="1" x14ac:dyDescent="0.25">
      <c r="A1454" t="s">
        <v>8938</v>
      </c>
      <c r="B1454" t="s">
        <v>15854</v>
      </c>
      <c r="C1454" t="s">
        <v>8937</v>
      </c>
      <c r="D1454" t="s">
        <v>8936</v>
      </c>
      <c r="E1454" t="b">
        <f t="shared" si="22"/>
        <v>0</v>
      </c>
      <c r="F1454">
        <v>0.01</v>
      </c>
      <c r="G1454" t="s">
        <v>62</v>
      </c>
    </row>
    <row r="1455" spans="1:10" hidden="1" x14ac:dyDescent="0.25">
      <c r="A1455" t="s">
        <v>8938</v>
      </c>
      <c r="B1455" t="s">
        <v>15853</v>
      </c>
      <c r="C1455" t="s">
        <v>8984</v>
      </c>
      <c r="D1455" t="s">
        <v>8983</v>
      </c>
      <c r="E1455" t="b">
        <f t="shared" si="22"/>
        <v>1</v>
      </c>
      <c r="F1455" t="s">
        <v>8982</v>
      </c>
      <c r="G1455" t="s">
        <v>8981</v>
      </c>
      <c r="H1455" t="s">
        <v>8980</v>
      </c>
      <c r="I1455" t="s">
        <v>8979</v>
      </c>
      <c r="J1455" t="s">
        <v>8978</v>
      </c>
    </row>
    <row r="1456" spans="1:10" x14ac:dyDescent="0.25">
      <c r="A1456" t="s">
        <v>8938</v>
      </c>
      <c r="B1456" t="s">
        <v>9612</v>
      </c>
      <c r="C1456" t="s">
        <v>8939</v>
      </c>
      <c r="D1456" t="s">
        <v>8936</v>
      </c>
      <c r="E1456" t="b">
        <f t="shared" si="22"/>
        <v>1</v>
      </c>
      <c r="F1456">
        <v>0.23</v>
      </c>
      <c r="G1456" t="s">
        <v>62</v>
      </c>
    </row>
    <row r="1457" spans="1:7" hidden="1" x14ac:dyDescent="0.25">
      <c r="A1457" t="s">
        <v>8938</v>
      </c>
      <c r="B1457" t="s">
        <v>9611</v>
      </c>
      <c r="C1457" t="s">
        <v>8937</v>
      </c>
      <c r="D1457" t="s">
        <v>8936</v>
      </c>
      <c r="E1457" t="b">
        <f t="shared" si="22"/>
        <v>1</v>
      </c>
      <c r="F1457">
        <v>0.18</v>
      </c>
      <c r="G1457" t="s">
        <v>62</v>
      </c>
    </row>
    <row r="1458" spans="1:7" hidden="1" x14ac:dyDescent="0.25">
      <c r="A1458" t="s">
        <v>8938</v>
      </c>
      <c r="B1458" t="s">
        <v>9610</v>
      </c>
      <c r="C1458" t="s">
        <v>8939</v>
      </c>
      <c r="D1458" t="s">
        <v>8936</v>
      </c>
      <c r="E1458" t="b">
        <f t="shared" si="22"/>
        <v>0</v>
      </c>
      <c r="F1458">
        <v>0.03</v>
      </c>
      <c r="G1458" t="s">
        <v>62</v>
      </c>
    </row>
    <row r="1459" spans="1:7" hidden="1" x14ac:dyDescent="0.25">
      <c r="A1459" t="s">
        <v>8938</v>
      </c>
      <c r="B1459" t="s">
        <v>9609</v>
      </c>
      <c r="C1459" t="s">
        <v>8937</v>
      </c>
      <c r="D1459" t="s">
        <v>8936</v>
      </c>
      <c r="E1459" t="b">
        <f t="shared" si="22"/>
        <v>0</v>
      </c>
      <c r="F1459">
        <v>0</v>
      </c>
      <c r="G1459" t="s">
        <v>62</v>
      </c>
    </row>
    <row r="1460" spans="1:7" hidden="1" x14ac:dyDescent="0.25">
      <c r="A1460" t="s">
        <v>8938</v>
      </c>
      <c r="B1460" t="s">
        <v>9608</v>
      </c>
      <c r="C1460" t="s">
        <v>8939</v>
      </c>
      <c r="D1460" t="s">
        <v>8936</v>
      </c>
      <c r="E1460" t="b">
        <f t="shared" si="22"/>
        <v>0</v>
      </c>
      <c r="F1460">
        <v>0.04</v>
      </c>
      <c r="G1460" t="s">
        <v>62</v>
      </c>
    </row>
    <row r="1461" spans="1:7" hidden="1" x14ac:dyDescent="0.25">
      <c r="A1461" t="s">
        <v>8938</v>
      </c>
      <c r="B1461" t="s">
        <v>9607</v>
      </c>
      <c r="C1461" t="s">
        <v>8937</v>
      </c>
      <c r="D1461" t="s">
        <v>8936</v>
      </c>
      <c r="E1461" t="b">
        <f t="shared" si="22"/>
        <v>0</v>
      </c>
      <c r="F1461">
        <v>0.01</v>
      </c>
      <c r="G1461" t="s">
        <v>62</v>
      </c>
    </row>
    <row r="1462" spans="1:7" hidden="1" x14ac:dyDescent="0.25">
      <c r="A1462" t="s">
        <v>8938</v>
      </c>
      <c r="B1462" t="s">
        <v>15852</v>
      </c>
      <c r="C1462" t="s">
        <v>8939</v>
      </c>
      <c r="D1462" t="s">
        <v>8936</v>
      </c>
      <c r="E1462" t="b">
        <f t="shared" si="22"/>
        <v>0</v>
      </c>
      <c r="F1462">
        <v>0.03</v>
      </c>
      <c r="G1462" t="s">
        <v>62</v>
      </c>
    </row>
    <row r="1463" spans="1:7" hidden="1" x14ac:dyDescent="0.25">
      <c r="A1463" t="s">
        <v>8938</v>
      </c>
      <c r="B1463" t="s">
        <v>15851</v>
      </c>
      <c r="C1463" t="s">
        <v>8937</v>
      </c>
      <c r="D1463" t="s">
        <v>8936</v>
      </c>
      <c r="E1463" t="b">
        <f t="shared" si="22"/>
        <v>0</v>
      </c>
      <c r="F1463">
        <v>0</v>
      </c>
      <c r="G1463" t="s">
        <v>62</v>
      </c>
    </row>
    <row r="1464" spans="1:7" hidden="1" x14ac:dyDescent="0.25">
      <c r="A1464" t="s">
        <v>8938</v>
      </c>
      <c r="B1464" t="s">
        <v>15850</v>
      </c>
      <c r="C1464" t="s">
        <v>8939</v>
      </c>
      <c r="D1464" t="s">
        <v>8936</v>
      </c>
      <c r="E1464" t="b">
        <f t="shared" si="22"/>
        <v>0</v>
      </c>
      <c r="F1464">
        <v>0</v>
      </c>
      <c r="G1464" t="s">
        <v>62</v>
      </c>
    </row>
    <row r="1465" spans="1:7" hidden="1" x14ac:dyDescent="0.25">
      <c r="A1465" t="s">
        <v>8938</v>
      </c>
      <c r="B1465" t="s">
        <v>15849</v>
      </c>
      <c r="C1465" t="s">
        <v>8937</v>
      </c>
      <c r="D1465" t="s">
        <v>8936</v>
      </c>
      <c r="E1465" t="b">
        <f t="shared" si="22"/>
        <v>0</v>
      </c>
      <c r="F1465">
        <v>0</v>
      </c>
      <c r="G1465" t="s">
        <v>62</v>
      </c>
    </row>
    <row r="1466" spans="1:7" hidden="1" x14ac:dyDescent="0.25">
      <c r="A1466" t="s">
        <v>8938</v>
      </c>
      <c r="B1466" t="s">
        <v>9602</v>
      </c>
      <c r="C1466" t="s">
        <v>8939</v>
      </c>
      <c r="D1466" t="s">
        <v>8936</v>
      </c>
      <c r="E1466" t="b">
        <f t="shared" si="22"/>
        <v>0</v>
      </c>
      <c r="F1466">
        <v>0</v>
      </c>
      <c r="G1466" t="s">
        <v>62</v>
      </c>
    </row>
    <row r="1467" spans="1:7" hidden="1" x14ac:dyDescent="0.25">
      <c r="A1467" t="s">
        <v>8938</v>
      </c>
      <c r="B1467" t="s">
        <v>9601</v>
      </c>
      <c r="C1467" t="s">
        <v>8937</v>
      </c>
      <c r="D1467" t="s">
        <v>8936</v>
      </c>
      <c r="E1467" t="b">
        <f t="shared" si="22"/>
        <v>0</v>
      </c>
      <c r="F1467">
        <v>0</v>
      </c>
      <c r="G1467" t="s">
        <v>62</v>
      </c>
    </row>
    <row r="1468" spans="1:7" hidden="1" x14ac:dyDescent="0.25">
      <c r="A1468" t="s">
        <v>8938</v>
      </c>
      <c r="B1468" t="s">
        <v>15848</v>
      </c>
      <c r="C1468" t="s">
        <v>8939</v>
      </c>
      <c r="D1468" t="s">
        <v>8936</v>
      </c>
      <c r="E1468" t="b">
        <f t="shared" si="22"/>
        <v>0</v>
      </c>
      <c r="F1468">
        <v>0.02</v>
      </c>
      <c r="G1468" t="s">
        <v>62</v>
      </c>
    </row>
    <row r="1469" spans="1:7" hidden="1" x14ac:dyDescent="0.25">
      <c r="A1469" t="s">
        <v>8938</v>
      </c>
      <c r="B1469" t="s">
        <v>15847</v>
      </c>
      <c r="C1469" t="s">
        <v>8937</v>
      </c>
      <c r="D1469" t="s">
        <v>8936</v>
      </c>
      <c r="E1469" t="b">
        <f t="shared" si="22"/>
        <v>0</v>
      </c>
      <c r="F1469">
        <v>0.03</v>
      </c>
      <c r="G1469" t="s">
        <v>62</v>
      </c>
    </row>
    <row r="1470" spans="1:7" hidden="1" x14ac:dyDescent="0.25">
      <c r="A1470" t="s">
        <v>8938</v>
      </c>
      <c r="B1470" t="s">
        <v>15846</v>
      </c>
      <c r="C1470" t="s">
        <v>8939</v>
      </c>
      <c r="D1470" t="s">
        <v>8936</v>
      </c>
      <c r="E1470" t="b">
        <f t="shared" si="22"/>
        <v>0</v>
      </c>
      <c r="F1470">
        <v>0.01</v>
      </c>
      <c r="G1470" t="s">
        <v>62</v>
      </c>
    </row>
    <row r="1471" spans="1:7" hidden="1" x14ac:dyDescent="0.25">
      <c r="A1471" t="s">
        <v>8938</v>
      </c>
      <c r="B1471" t="s">
        <v>15845</v>
      </c>
      <c r="C1471" t="s">
        <v>8937</v>
      </c>
      <c r="D1471" t="s">
        <v>8936</v>
      </c>
      <c r="E1471" t="b">
        <f t="shared" si="22"/>
        <v>0</v>
      </c>
      <c r="F1471">
        <v>0.01</v>
      </c>
      <c r="G1471" t="s">
        <v>62</v>
      </c>
    </row>
    <row r="1472" spans="1:7" hidden="1" x14ac:dyDescent="0.25">
      <c r="A1472" t="s">
        <v>8938</v>
      </c>
      <c r="B1472" t="s">
        <v>15844</v>
      </c>
      <c r="C1472" t="s">
        <v>8939</v>
      </c>
      <c r="D1472" t="s">
        <v>8936</v>
      </c>
      <c r="E1472" t="b">
        <f t="shared" si="22"/>
        <v>0</v>
      </c>
      <c r="F1472">
        <v>0.01</v>
      </c>
      <c r="G1472" t="s">
        <v>62</v>
      </c>
    </row>
    <row r="1473" spans="1:7" hidden="1" x14ac:dyDescent="0.25">
      <c r="A1473" t="s">
        <v>8938</v>
      </c>
      <c r="B1473" t="s">
        <v>15843</v>
      </c>
      <c r="C1473" t="s">
        <v>8937</v>
      </c>
      <c r="D1473" t="s">
        <v>8936</v>
      </c>
      <c r="E1473" t="b">
        <f t="shared" si="22"/>
        <v>0</v>
      </c>
      <c r="F1473">
        <v>0</v>
      </c>
      <c r="G1473" t="s">
        <v>62</v>
      </c>
    </row>
    <row r="1474" spans="1:7" hidden="1" x14ac:dyDescent="0.25">
      <c r="A1474" t="s">
        <v>8938</v>
      </c>
      <c r="B1474" t="s">
        <v>15842</v>
      </c>
      <c r="C1474" t="s">
        <v>8939</v>
      </c>
      <c r="D1474" t="s">
        <v>8936</v>
      </c>
      <c r="E1474" t="b">
        <f t="shared" si="22"/>
        <v>0</v>
      </c>
      <c r="F1474">
        <v>0</v>
      </c>
      <c r="G1474" t="s">
        <v>62</v>
      </c>
    </row>
    <row r="1475" spans="1:7" hidden="1" x14ac:dyDescent="0.25">
      <c r="A1475" t="s">
        <v>8938</v>
      </c>
      <c r="B1475" t="s">
        <v>15841</v>
      </c>
      <c r="C1475" t="s">
        <v>8937</v>
      </c>
      <c r="D1475" t="s">
        <v>8936</v>
      </c>
      <c r="E1475" t="b">
        <f t="shared" ref="E1475:E1538" si="23">IF(OR(C1475="NOTE:",C1474="NOTE:",C1473="NOTE:"),TRUE,FALSE)</f>
        <v>0</v>
      </c>
      <c r="F1475">
        <v>0</v>
      </c>
      <c r="G1475" t="s">
        <v>62</v>
      </c>
    </row>
    <row r="1476" spans="1:7" hidden="1" x14ac:dyDescent="0.25">
      <c r="A1476" t="s">
        <v>8938</v>
      </c>
      <c r="B1476" t="s">
        <v>15840</v>
      </c>
      <c r="C1476" t="s">
        <v>8939</v>
      </c>
      <c r="D1476" t="s">
        <v>8936</v>
      </c>
      <c r="E1476" t="b">
        <f t="shared" si="23"/>
        <v>0</v>
      </c>
      <c r="F1476">
        <v>0.01</v>
      </c>
      <c r="G1476" t="s">
        <v>62</v>
      </c>
    </row>
    <row r="1477" spans="1:7" hidden="1" x14ac:dyDescent="0.25">
      <c r="A1477" t="s">
        <v>8938</v>
      </c>
      <c r="B1477" t="s">
        <v>15839</v>
      </c>
      <c r="C1477" t="s">
        <v>8937</v>
      </c>
      <c r="D1477" t="s">
        <v>8936</v>
      </c>
      <c r="E1477" t="b">
        <f t="shared" si="23"/>
        <v>0</v>
      </c>
      <c r="F1477">
        <v>0.01</v>
      </c>
      <c r="G1477" t="s">
        <v>62</v>
      </c>
    </row>
    <row r="1478" spans="1:7" hidden="1" x14ac:dyDescent="0.25">
      <c r="A1478" t="s">
        <v>8938</v>
      </c>
      <c r="B1478" t="s">
        <v>9589</v>
      </c>
      <c r="C1478" t="s">
        <v>8939</v>
      </c>
      <c r="D1478" t="s">
        <v>8936</v>
      </c>
      <c r="E1478" t="b">
        <f t="shared" si="23"/>
        <v>0</v>
      </c>
      <c r="F1478">
        <v>0.01</v>
      </c>
      <c r="G1478" t="s">
        <v>62</v>
      </c>
    </row>
    <row r="1479" spans="1:7" hidden="1" x14ac:dyDescent="0.25">
      <c r="A1479" t="s">
        <v>8938</v>
      </c>
      <c r="B1479" t="s">
        <v>15838</v>
      </c>
      <c r="C1479" t="s">
        <v>8937</v>
      </c>
      <c r="D1479" t="s">
        <v>8936</v>
      </c>
      <c r="E1479" t="b">
        <f t="shared" si="23"/>
        <v>0</v>
      </c>
      <c r="F1479">
        <v>0</v>
      </c>
      <c r="G1479" t="s">
        <v>62</v>
      </c>
    </row>
    <row r="1480" spans="1:7" hidden="1" x14ac:dyDescent="0.25">
      <c r="A1480" t="s">
        <v>8938</v>
      </c>
      <c r="B1480" t="s">
        <v>15837</v>
      </c>
      <c r="C1480" t="s">
        <v>8939</v>
      </c>
      <c r="D1480" t="s">
        <v>8936</v>
      </c>
      <c r="E1480" t="b">
        <f t="shared" si="23"/>
        <v>0</v>
      </c>
      <c r="F1480">
        <v>0.01</v>
      </c>
      <c r="G1480" t="s">
        <v>62</v>
      </c>
    </row>
    <row r="1481" spans="1:7" hidden="1" x14ac:dyDescent="0.25">
      <c r="A1481" t="s">
        <v>8938</v>
      </c>
      <c r="B1481" t="s">
        <v>15836</v>
      </c>
      <c r="C1481" t="s">
        <v>8937</v>
      </c>
      <c r="D1481" t="s">
        <v>8936</v>
      </c>
      <c r="E1481" t="b">
        <f t="shared" si="23"/>
        <v>0</v>
      </c>
      <c r="F1481">
        <v>0.01</v>
      </c>
      <c r="G1481" t="s">
        <v>62</v>
      </c>
    </row>
    <row r="1482" spans="1:7" hidden="1" x14ac:dyDescent="0.25">
      <c r="A1482" t="s">
        <v>8938</v>
      </c>
      <c r="B1482" t="s">
        <v>15835</v>
      </c>
      <c r="C1482" t="s">
        <v>8939</v>
      </c>
      <c r="D1482" t="s">
        <v>8936</v>
      </c>
      <c r="E1482" t="b">
        <f t="shared" si="23"/>
        <v>0</v>
      </c>
      <c r="F1482">
        <v>0</v>
      </c>
      <c r="G1482" t="s">
        <v>62</v>
      </c>
    </row>
    <row r="1483" spans="1:7" hidden="1" x14ac:dyDescent="0.25">
      <c r="A1483" t="s">
        <v>8938</v>
      </c>
      <c r="B1483" t="s">
        <v>15834</v>
      </c>
      <c r="C1483" t="s">
        <v>8937</v>
      </c>
      <c r="D1483" t="s">
        <v>8936</v>
      </c>
      <c r="E1483" t="b">
        <f t="shared" si="23"/>
        <v>0</v>
      </c>
      <c r="F1483">
        <v>0</v>
      </c>
      <c r="G1483" t="s">
        <v>62</v>
      </c>
    </row>
    <row r="1484" spans="1:7" hidden="1" x14ac:dyDescent="0.25">
      <c r="A1484" t="s">
        <v>8938</v>
      </c>
      <c r="B1484" t="s">
        <v>15833</v>
      </c>
      <c r="C1484" t="s">
        <v>8939</v>
      </c>
      <c r="D1484" t="s">
        <v>8936</v>
      </c>
      <c r="E1484" t="b">
        <f t="shared" si="23"/>
        <v>0</v>
      </c>
      <c r="F1484">
        <v>0.02</v>
      </c>
      <c r="G1484" t="s">
        <v>62</v>
      </c>
    </row>
    <row r="1485" spans="1:7" hidden="1" x14ac:dyDescent="0.25">
      <c r="A1485" t="s">
        <v>8938</v>
      </c>
      <c r="B1485" t="s">
        <v>15832</v>
      </c>
      <c r="C1485" t="s">
        <v>8937</v>
      </c>
      <c r="D1485" t="s">
        <v>8936</v>
      </c>
      <c r="E1485" t="b">
        <f t="shared" si="23"/>
        <v>0</v>
      </c>
      <c r="F1485">
        <v>0.03</v>
      </c>
      <c r="G1485" t="s">
        <v>62</v>
      </c>
    </row>
    <row r="1486" spans="1:7" hidden="1" x14ac:dyDescent="0.25">
      <c r="A1486" t="s">
        <v>8938</v>
      </c>
      <c r="B1486" t="s">
        <v>15831</v>
      </c>
      <c r="C1486" t="s">
        <v>8939</v>
      </c>
      <c r="D1486" t="s">
        <v>8936</v>
      </c>
      <c r="E1486" t="b">
        <f t="shared" si="23"/>
        <v>0</v>
      </c>
      <c r="F1486">
        <v>0.01</v>
      </c>
      <c r="G1486" t="s">
        <v>62</v>
      </c>
    </row>
    <row r="1487" spans="1:7" hidden="1" x14ac:dyDescent="0.25">
      <c r="A1487" t="s">
        <v>8938</v>
      </c>
      <c r="B1487" t="s">
        <v>15830</v>
      </c>
      <c r="C1487" t="s">
        <v>8937</v>
      </c>
      <c r="D1487" t="s">
        <v>8936</v>
      </c>
      <c r="E1487" t="b">
        <f t="shared" si="23"/>
        <v>0</v>
      </c>
      <c r="F1487">
        <v>0.03</v>
      </c>
      <c r="G1487" t="s">
        <v>62</v>
      </c>
    </row>
    <row r="1488" spans="1:7" hidden="1" x14ac:dyDescent="0.25">
      <c r="A1488" t="s">
        <v>8938</v>
      </c>
      <c r="B1488" t="s">
        <v>15829</v>
      </c>
      <c r="C1488" t="s">
        <v>8939</v>
      </c>
      <c r="D1488" t="s">
        <v>8936</v>
      </c>
      <c r="E1488" t="b">
        <f t="shared" si="23"/>
        <v>0</v>
      </c>
      <c r="F1488">
        <v>0</v>
      </c>
      <c r="G1488" t="s">
        <v>62</v>
      </c>
    </row>
    <row r="1489" spans="1:10" hidden="1" x14ac:dyDescent="0.25">
      <c r="A1489" t="s">
        <v>8938</v>
      </c>
      <c r="B1489" t="s">
        <v>15828</v>
      </c>
      <c r="C1489" t="s">
        <v>8937</v>
      </c>
      <c r="D1489" t="s">
        <v>8936</v>
      </c>
      <c r="E1489" t="b">
        <f t="shared" si="23"/>
        <v>0</v>
      </c>
      <c r="F1489">
        <v>0</v>
      </c>
      <c r="G1489" t="s">
        <v>62</v>
      </c>
    </row>
    <row r="1490" spans="1:10" hidden="1" x14ac:dyDescent="0.25">
      <c r="A1490" t="s">
        <v>8938</v>
      </c>
      <c r="B1490" t="s">
        <v>15827</v>
      </c>
      <c r="C1490" t="s">
        <v>8939</v>
      </c>
      <c r="D1490" t="s">
        <v>8936</v>
      </c>
      <c r="E1490" t="b">
        <f t="shared" si="23"/>
        <v>0</v>
      </c>
      <c r="F1490">
        <v>0.01</v>
      </c>
      <c r="G1490" t="s">
        <v>62</v>
      </c>
    </row>
    <row r="1491" spans="1:10" hidden="1" x14ac:dyDescent="0.25">
      <c r="A1491" t="s">
        <v>8938</v>
      </c>
      <c r="B1491" t="s">
        <v>15826</v>
      </c>
      <c r="C1491" t="s">
        <v>8937</v>
      </c>
      <c r="D1491" t="s">
        <v>8936</v>
      </c>
      <c r="E1491" t="b">
        <f t="shared" si="23"/>
        <v>0</v>
      </c>
      <c r="F1491">
        <v>0.01</v>
      </c>
      <c r="G1491" t="s">
        <v>62</v>
      </c>
    </row>
    <row r="1492" spans="1:10" hidden="1" x14ac:dyDescent="0.25">
      <c r="A1492" t="s">
        <v>8938</v>
      </c>
      <c r="B1492" t="s">
        <v>15825</v>
      </c>
      <c r="C1492" t="s">
        <v>8939</v>
      </c>
      <c r="D1492" t="s">
        <v>8936</v>
      </c>
      <c r="E1492" t="b">
        <f t="shared" si="23"/>
        <v>0</v>
      </c>
      <c r="F1492">
        <v>0</v>
      </c>
      <c r="G1492" t="s">
        <v>62</v>
      </c>
    </row>
    <row r="1493" spans="1:10" hidden="1" x14ac:dyDescent="0.25">
      <c r="A1493" t="s">
        <v>8938</v>
      </c>
      <c r="B1493" t="s">
        <v>15824</v>
      </c>
      <c r="C1493" t="s">
        <v>8937</v>
      </c>
      <c r="D1493" t="s">
        <v>8936</v>
      </c>
      <c r="E1493" t="b">
        <f t="shared" si="23"/>
        <v>0</v>
      </c>
      <c r="F1493">
        <v>0.01</v>
      </c>
      <c r="G1493" t="s">
        <v>62</v>
      </c>
    </row>
    <row r="1494" spans="1:10" hidden="1" x14ac:dyDescent="0.25">
      <c r="A1494" t="s">
        <v>8938</v>
      </c>
      <c r="B1494" t="s">
        <v>15823</v>
      </c>
      <c r="C1494" t="s">
        <v>8984</v>
      </c>
      <c r="D1494" t="s">
        <v>8983</v>
      </c>
      <c r="E1494" t="b">
        <f t="shared" si="23"/>
        <v>1</v>
      </c>
      <c r="F1494" t="s">
        <v>8982</v>
      </c>
      <c r="G1494" t="s">
        <v>8981</v>
      </c>
      <c r="H1494" t="s">
        <v>8980</v>
      </c>
      <c r="I1494" t="s">
        <v>8979</v>
      </c>
      <c r="J1494" t="s">
        <v>8978</v>
      </c>
    </row>
    <row r="1495" spans="1:10" x14ac:dyDescent="0.25">
      <c r="A1495" t="s">
        <v>8938</v>
      </c>
      <c r="B1495" t="s">
        <v>15822</v>
      </c>
      <c r="C1495" t="s">
        <v>8939</v>
      </c>
      <c r="D1495" t="s">
        <v>8936</v>
      </c>
      <c r="E1495" t="b">
        <f t="shared" si="23"/>
        <v>1</v>
      </c>
      <c r="F1495">
        <v>0.13</v>
      </c>
      <c r="G1495" t="s">
        <v>62</v>
      </c>
    </row>
    <row r="1496" spans="1:10" hidden="1" x14ac:dyDescent="0.25">
      <c r="A1496" t="s">
        <v>8938</v>
      </c>
      <c r="B1496" t="s">
        <v>15821</v>
      </c>
      <c r="C1496" t="s">
        <v>8937</v>
      </c>
      <c r="D1496" t="s">
        <v>8936</v>
      </c>
      <c r="E1496" t="b">
        <f t="shared" si="23"/>
        <v>1</v>
      </c>
      <c r="F1496">
        <v>7.0000000000000007E-2</v>
      </c>
      <c r="G1496" t="s">
        <v>62</v>
      </c>
    </row>
    <row r="1497" spans="1:10" hidden="1" x14ac:dyDescent="0.25">
      <c r="A1497" t="s">
        <v>8938</v>
      </c>
      <c r="B1497" t="s">
        <v>15820</v>
      </c>
      <c r="C1497" t="s">
        <v>8939</v>
      </c>
      <c r="D1497" t="s">
        <v>8936</v>
      </c>
      <c r="E1497" t="b">
        <f t="shared" si="23"/>
        <v>0</v>
      </c>
      <c r="F1497">
        <v>0.03</v>
      </c>
      <c r="G1497" t="s">
        <v>62</v>
      </c>
    </row>
    <row r="1498" spans="1:10" hidden="1" x14ac:dyDescent="0.25">
      <c r="A1498" t="s">
        <v>8938</v>
      </c>
      <c r="B1498" t="s">
        <v>15819</v>
      </c>
      <c r="C1498" t="s">
        <v>8937</v>
      </c>
      <c r="D1498" t="s">
        <v>8936</v>
      </c>
      <c r="E1498" t="b">
        <f t="shared" si="23"/>
        <v>0</v>
      </c>
      <c r="F1498">
        <v>0</v>
      </c>
      <c r="G1498" t="s">
        <v>62</v>
      </c>
    </row>
    <row r="1499" spans="1:10" hidden="1" x14ac:dyDescent="0.25">
      <c r="A1499" t="s">
        <v>8938</v>
      </c>
      <c r="B1499" t="s">
        <v>15818</v>
      </c>
      <c r="C1499" t="s">
        <v>8939</v>
      </c>
      <c r="D1499" t="s">
        <v>8936</v>
      </c>
      <c r="E1499" t="b">
        <f t="shared" si="23"/>
        <v>0</v>
      </c>
      <c r="F1499">
        <v>0.02</v>
      </c>
      <c r="G1499" t="s">
        <v>62</v>
      </c>
    </row>
    <row r="1500" spans="1:10" hidden="1" x14ac:dyDescent="0.25">
      <c r="A1500" t="s">
        <v>8938</v>
      </c>
      <c r="B1500" t="s">
        <v>15817</v>
      </c>
      <c r="C1500" t="s">
        <v>8937</v>
      </c>
      <c r="D1500" t="s">
        <v>8936</v>
      </c>
      <c r="E1500" t="b">
        <f t="shared" si="23"/>
        <v>0</v>
      </c>
      <c r="F1500">
        <v>0.01</v>
      </c>
      <c r="G1500" t="s">
        <v>62</v>
      </c>
    </row>
    <row r="1501" spans="1:10" hidden="1" x14ac:dyDescent="0.25">
      <c r="A1501" t="s">
        <v>8938</v>
      </c>
      <c r="B1501" t="s">
        <v>15816</v>
      </c>
      <c r="C1501" t="s">
        <v>8939</v>
      </c>
      <c r="D1501" t="s">
        <v>8936</v>
      </c>
      <c r="E1501" t="b">
        <f t="shared" si="23"/>
        <v>0</v>
      </c>
      <c r="F1501">
        <v>0.01</v>
      </c>
      <c r="G1501" t="s">
        <v>62</v>
      </c>
    </row>
    <row r="1502" spans="1:10" hidden="1" x14ac:dyDescent="0.25">
      <c r="A1502" t="s">
        <v>8938</v>
      </c>
      <c r="B1502" t="s">
        <v>15815</v>
      </c>
      <c r="C1502" t="s">
        <v>8937</v>
      </c>
      <c r="D1502" t="s">
        <v>8936</v>
      </c>
      <c r="E1502" t="b">
        <f t="shared" si="23"/>
        <v>0</v>
      </c>
      <c r="F1502">
        <v>0</v>
      </c>
      <c r="G1502" t="s">
        <v>62</v>
      </c>
    </row>
    <row r="1503" spans="1:10" hidden="1" x14ac:dyDescent="0.25">
      <c r="A1503" t="s">
        <v>8938</v>
      </c>
      <c r="B1503" t="s">
        <v>15814</v>
      </c>
      <c r="C1503" t="s">
        <v>8939</v>
      </c>
      <c r="D1503" t="s">
        <v>8936</v>
      </c>
      <c r="E1503" t="b">
        <f t="shared" si="23"/>
        <v>0</v>
      </c>
      <c r="F1503">
        <v>0</v>
      </c>
      <c r="G1503" t="s">
        <v>62</v>
      </c>
    </row>
    <row r="1504" spans="1:10" hidden="1" x14ac:dyDescent="0.25">
      <c r="A1504" t="s">
        <v>8938</v>
      </c>
      <c r="B1504" t="s">
        <v>15813</v>
      </c>
      <c r="C1504" t="s">
        <v>8937</v>
      </c>
      <c r="D1504" t="s">
        <v>8936</v>
      </c>
      <c r="E1504" t="b">
        <f t="shared" si="23"/>
        <v>0</v>
      </c>
      <c r="F1504">
        <v>0.01</v>
      </c>
      <c r="G1504" t="s">
        <v>62</v>
      </c>
    </row>
    <row r="1505" spans="1:7" hidden="1" x14ac:dyDescent="0.25">
      <c r="A1505" t="s">
        <v>8938</v>
      </c>
      <c r="B1505" t="s">
        <v>15812</v>
      </c>
      <c r="C1505" t="s">
        <v>8939</v>
      </c>
      <c r="D1505" t="s">
        <v>8936</v>
      </c>
      <c r="E1505" t="b">
        <f t="shared" si="23"/>
        <v>0</v>
      </c>
      <c r="F1505">
        <v>0</v>
      </c>
      <c r="G1505" t="s">
        <v>62</v>
      </c>
    </row>
    <row r="1506" spans="1:7" hidden="1" x14ac:dyDescent="0.25">
      <c r="A1506" t="s">
        <v>8938</v>
      </c>
      <c r="B1506" t="s">
        <v>15811</v>
      </c>
      <c r="C1506" t="s">
        <v>8937</v>
      </c>
      <c r="D1506" t="s">
        <v>8936</v>
      </c>
      <c r="E1506" t="b">
        <f t="shared" si="23"/>
        <v>0</v>
      </c>
      <c r="F1506">
        <v>0.01</v>
      </c>
      <c r="G1506" t="s">
        <v>62</v>
      </c>
    </row>
    <row r="1507" spans="1:7" hidden="1" x14ac:dyDescent="0.25">
      <c r="A1507" t="s">
        <v>8938</v>
      </c>
      <c r="B1507" t="s">
        <v>15810</v>
      </c>
      <c r="C1507" t="s">
        <v>8939</v>
      </c>
      <c r="D1507" t="s">
        <v>8936</v>
      </c>
      <c r="E1507" t="b">
        <f t="shared" si="23"/>
        <v>0</v>
      </c>
      <c r="F1507">
        <v>0.02</v>
      </c>
      <c r="G1507" t="s">
        <v>62</v>
      </c>
    </row>
    <row r="1508" spans="1:7" hidden="1" x14ac:dyDescent="0.25">
      <c r="A1508" t="s">
        <v>8938</v>
      </c>
      <c r="B1508" t="s">
        <v>15809</v>
      </c>
      <c r="C1508" t="s">
        <v>8937</v>
      </c>
      <c r="D1508" t="s">
        <v>8936</v>
      </c>
      <c r="E1508" t="b">
        <f t="shared" si="23"/>
        <v>0</v>
      </c>
      <c r="F1508">
        <v>0.03</v>
      </c>
      <c r="G1508" t="s">
        <v>62</v>
      </c>
    </row>
    <row r="1509" spans="1:7" hidden="1" x14ac:dyDescent="0.25">
      <c r="A1509" t="s">
        <v>8938</v>
      </c>
      <c r="B1509" t="s">
        <v>15808</v>
      </c>
      <c r="C1509" t="s">
        <v>8939</v>
      </c>
      <c r="D1509" t="s">
        <v>8936</v>
      </c>
      <c r="E1509" t="b">
        <f t="shared" si="23"/>
        <v>0</v>
      </c>
      <c r="F1509">
        <v>0</v>
      </c>
      <c r="G1509" t="s">
        <v>62</v>
      </c>
    </row>
    <row r="1510" spans="1:7" hidden="1" x14ac:dyDescent="0.25">
      <c r="A1510" t="s">
        <v>8938</v>
      </c>
      <c r="B1510" t="s">
        <v>15807</v>
      </c>
      <c r="C1510" t="s">
        <v>8937</v>
      </c>
      <c r="D1510" t="s">
        <v>8936</v>
      </c>
      <c r="E1510" t="b">
        <f t="shared" si="23"/>
        <v>0</v>
      </c>
      <c r="F1510">
        <v>0</v>
      </c>
      <c r="G1510" t="s">
        <v>62</v>
      </c>
    </row>
    <row r="1511" spans="1:7" hidden="1" x14ac:dyDescent="0.25">
      <c r="A1511" t="s">
        <v>8938</v>
      </c>
      <c r="B1511" t="s">
        <v>15806</v>
      </c>
      <c r="C1511" t="s">
        <v>8939</v>
      </c>
      <c r="D1511" t="s">
        <v>8936</v>
      </c>
      <c r="E1511" t="b">
        <f t="shared" si="23"/>
        <v>0</v>
      </c>
      <c r="F1511">
        <v>0.01</v>
      </c>
      <c r="G1511" t="s">
        <v>62</v>
      </c>
    </row>
    <row r="1512" spans="1:7" hidden="1" x14ac:dyDescent="0.25">
      <c r="A1512" t="s">
        <v>8938</v>
      </c>
      <c r="B1512" t="s">
        <v>15805</v>
      </c>
      <c r="C1512" t="s">
        <v>8937</v>
      </c>
      <c r="D1512" t="s">
        <v>8936</v>
      </c>
      <c r="E1512" t="b">
        <f t="shared" si="23"/>
        <v>0</v>
      </c>
      <c r="F1512">
        <v>0.01</v>
      </c>
      <c r="G1512" t="s">
        <v>62</v>
      </c>
    </row>
    <row r="1513" spans="1:7" hidden="1" x14ac:dyDescent="0.25">
      <c r="A1513" t="s">
        <v>8938</v>
      </c>
      <c r="B1513" t="s">
        <v>15804</v>
      </c>
      <c r="C1513" t="s">
        <v>8939</v>
      </c>
      <c r="D1513" t="s">
        <v>8936</v>
      </c>
      <c r="E1513" t="b">
        <f t="shared" si="23"/>
        <v>0</v>
      </c>
      <c r="F1513">
        <v>0</v>
      </c>
      <c r="G1513" t="s">
        <v>62</v>
      </c>
    </row>
    <row r="1514" spans="1:7" hidden="1" x14ac:dyDescent="0.25">
      <c r="A1514" t="s">
        <v>8938</v>
      </c>
      <c r="B1514" t="s">
        <v>15803</v>
      </c>
      <c r="C1514" t="s">
        <v>8937</v>
      </c>
      <c r="D1514" t="s">
        <v>8936</v>
      </c>
      <c r="E1514" t="b">
        <f t="shared" si="23"/>
        <v>0</v>
      </c>
      <c r="F1514">
        <v>0</v>
      </c>
      <c r="G1514" t="s">
        <v>62</v>
      </c>
    </row>
    <row r="1515" spans="1:7" hidden="1" x14ac:dyDescent="0.25">
      <c r="A1515" t="s">
        <v>8938</v>
      </c>
      <c r="B1515" t="s">
        <v>15802</v>
      </c>
      <c r="C1515" t="s">
        <v>8939</v>
      </c>
      <c r="D1515" t="s">
        <v>8936</v>
      </c>
      <c r="E1515" t="b">
        <f t="shared" si="23"/>
        <v>0</v>
      </c>
      <c r="F1515">
        <v>0.01</v>
      </c>
      <c r="G1515" t="s">
        <v>62</v>
      </c>
    </row>
    <row r="1516" spans="1:7" hidden="1" x14ac:dyDescent="0.25">
      <c r="A1516" t="s">
        <v>8938</v>
      </c>
      <c r="B1516" t="s">
        <v>15801</v>
      </c>
      <c r="C1516" t="s">
        <v>8937</v>
      </c>
      <c r="D1516" t="s">
        <v>8936</v>
      </c>
      <c r="E1516" t="b">
        <f t="shared" si="23"/>
        <v>0</v>
      </c>
      <c r="F1516">
        <v>0.01</v>
      </c>
      <c r="G1516" t="s">
        <v>62</v>
      </c>
    </row>
    <row r="1517" spans="1:7" hidden="1" x14ac:dyDescent="0.25">
      <c r="A1517" t="s">
        <v>8938</v>
      </c>
      <c r="B1517" t="s">
        <v>15800</v>
      </c>
      <c r="C1517" t="s">
        <v>8939</v>
      </c>
      <c r="D1517" t="s">
        <v>8936</v>
      </c>
      <c r="E1517" t="b">
        <f t="shared" si="23"/>
        <v>0</v>
      </c>
      <c r="F1517">
        <v>0.01</v>
      </c>
      <c r="G1517" t="s">
        <v>62</v>
      </c>
    </row>
    <row r="1518" spans="1:7" hidden="1" x14ac:dyDescent="0.25">
      <c r="A1518" t="s">
        <v>8938</v>
      </c>
      <c r="B1518" t="s">
        <v>15799</v>
      </c>
      <c r="C1518" t="s">
        <v>8937</v>
      </c>
      <c r="D1518" t="s">
        <v>8936</v>
      </c>
      <c r="E1518" t="b">
        <f t="shared" si="23"/>
        <v>0</v>
      </c>
      <c r="F1518">
        <v>0</v>
      </c>
      <c r="G1518" t="s">
        <v>62</v>
      </c>
    </row>
    <row r="1519" spans="1:7" hidden="1" x14ac:dyDescent="0.25">
      <c r="A1519" t="s">
        <v>8938</v>
      </c>
      <c r="B1519" t="s">
        <v>15798</v>
      </c>
      <c r="C1519" t="s">
        <v>8939</v>
      </c>
      <c r="D1519" t="s">
        <v>8936</v>
      </c>
      <c r="E1519" t="b">
        <f t="shared" si="23"/>
        <v>0</v>
      </c>
      <c r="F1519">
        <v>0.01</v>
      </c>
      <c r="G1519" t="s">
        <v>62</v>
      </c>
    </row>
    <row r="1520" spans="1:7" hidden="1" x14ac:dyDescent="0.25">
      <c r="A1520" t="s">
        <v>8938</v>
      </c>
      <c r="B1520" t="s">
        <v>15797</v>
      </c>
      <c r="C1520" t="s">
        <v>8937</v>
      </c>
      <c r="D1520" t="s">
        <v>8936</v>
      </c>
      <c r="E1520" t="b">
        <f t="shared" si="23"/>
        <v>0</v>
      </c>
      <c r="F1520">
        <v>0.01</v>
      </c>
      <c r="G1520" t="s">
        <v>62</v>
      </c>
    </row>
    <row r="1521" spans="1:10" hidden="1" x14ac:dyDescent="0.25">
      <c r="A1521" t="s">
        <v>8938</v>
      </c>
      <c r="B1521" t="s">
        <v>15796</v>
      </c>
      <c r="C1521" t="s">
        <v>8939</v>
      </c>
      <c r="D1521" t="s">
        <v>8936</v>
      </c>
      <c r="E1521" t="b">
        <f t="shared" si="23"/>
        <v>0</v>
      </c>
      <c r="F1521">
        <v>0</v>
      </c>
      <c r="G1521" t="s">
        <v>62</v>
      </c>
    </row>
    <row r="1522" spans="1:10" hidden="1" x14ac:dyDescent="0.25">
      <c r="A1522" t="s">
        <v>8938</v>
      </c>
      <c r="B1522" t="s">
        <v>15795</v>
      </c>
      <c r="C1522" t="s">
        <v>8937</v>
      </c>
      <c r="D1522" t="s">
        <v>8936</v>
      </c>
      <c r="E1522" t="b">
        <f t="shared" si="23"/>
        <v>0</v>
      </c>
      <c r="F1522">
        <v>0</v>
      </c>
      <c r="G1522" t="s">
        <v>62</v>
      </c>
    </row>
    <row r="1523" spans="1:10" hidden="1" x14ac:dyDescent="0.25">
      <c r="A1523" t="s">
        <v>8938</v>
      </c>
      <c r="B1523" t="s">
        <v>15794</v>
      </c>
      <c r="C1523" t="s">
        <v>8939</v>
      </c>
      <c r="D1523" t="s">
        <v>8936</v>
      </c>
      <c r="E1523" t="b">
        <f t="shared" si="23"/>
        <v>0</v>
      </c>
      <c r="F1523">
        <v>0.03</v>
      </c>
      <c r="G1523" t="s">
        <v>62</v>
      </c>
    </row>
    <row r="1524" spans="1:10" hidden="1" x14ac:dyDescent="0.25">
      <c r="A1524" t="s">
        <v>8938</v>
      </c>
      <c r="B1524" t="s">
        <v>15793</v>
      </c>
      <c r="C1524" t="s">
        <v>8937</v>
      </c>
      <c r="D1524" t="s">
        <v>8936</v>
      </c>
      <c r="E1524" t="b">
        <f t="shared" si="23"/>
        <v>0</v>
      </c>
      <c r="F1524">
        <v>0.03</v>
      </c>
      <c r="G1524" t="s">
        <v>62</v>
      </c>
    </row>
    <row r="1525" spans="1:10" hidden="1" x14ac:dyDescent="0.25">
      <c r="A1525" t="s">
        <v>8938</v>
      </c>
      <c r="B1525" t="s">
        <v>15792</v>
      </c>
      <c r="C1525" t="s">
        <v>8939</v>
      </c>
      <c r="D1525" t="s">
        <v>8936</v>
      </c>
      <c r="E1525" t="b">
        <f t="shared" si="23"/>
        <v>0</v>
      </c>
      <c r="F1525">
        <v>0.01</v>
      </c>
      <c r="G1525" t="s">
        <v>62</v>
      </c>
    </row>
    <row r="1526" spans="1:10" hidden="1" x14ac:dyDescent="0.25">
      <c r="A1526" t="s">
        <v>8938</v>
      </c>
      <c r="B1526" t="s">
        <v>15791</v>
      </c>
      <c r="C1526" t="s">
        <v>8937</v>
      </c>
      <c r="D1526" t="s">
        <v>8936</v>
      </c>
      <c r="E1526" t="b">
        <f t="shared" si="23"/>
        <v>0</v>
      </c>
      <c r="F1526">
        <v>0.03</v>
      </c>
      <c r="G1526" t="s">
        <v>62</v>
      </c>
    </row>
    <row r="1527" spans="1:10" hidden="1" x14ac:dyDescent="0.25">
      <c r="A1527" t="s">
        <v>8938</v>
      </c>
      <c r="B1527" t="s">
        <v>15790</v>
      </c>
      <c r="C1527" t="s">
        <v>8939</v>
      </c>
      <c r="D1527" t="s">
        <v>8936</v>
      </c>
      <c r="E1527" t="b">
        <f t="shared" si="23"/>
        <v>0</v>
      </c>
      <c r="F1527">
        <v>0</v>
      </c>
      <c r="G1527" t="s">
        <v>62</v>
      </c>
    </row>
    <row r="1528" spans="1:10" hidden="1" x14ac:dyDescent="0.25">
      <c r="A1528" t="s">
        <v>8938</v>
      </c>
      <c r="B1528" t="s">
        <v>15789</v>
      </c>
      <c r="C1528" t="s">
        <v>8937</v>
      </c>
      <c r="D1528" t="s">
        <v>8936</v>
      </c>
      <c r="E1528" t="b">
        <f t="shared" si="23"/>
        <v>0</v>
      </c>
      <c r="F1528">
        <v>0</v>
      </c>
      <c r="G1528" t="s">
        <v>62</v>
      </c>
    </row>
    <row r="1529" spans="1:10" hidden="1" x14ac:dyDescent="0.25">
      <c r="A1529" t="s">
        <v>8938</v>
      </c>
      <c r="B1529" t="s">
        <v>15788</v>
      </c>
      <c r="C1529" t="s">
        <v>8939</v>
      </c>
      <c r="D1529" t="s">
        <v>8936</v>
      </c>
      <c r="E1529" t="b">
        <f t="shared" si="23"/>
        <v>0</v>
      </c>
      <c r="F1529">
        <v>0.01</v>
      </c>
      <c r="G1529" t="s">
        <v>62</v>
      </c>
    </row>
    <row r="1530" spans="1:10" hidden="1" x14ac:dyDescent="0.25">
      <c r="A1530" t="s">
        <v>8938</v>
      </c>
      <c r="B1530" t="s">
        <v>15787</v>
      </c>
      <c r="C1530" t="s">
        <v>8937</v>
      </c>
      <c r="D1530" t="s">
        <v>8936</v>
      </c>
      <c r="E1530" t="b">
        <f t="shared" si="23"/>
        <v>0</v>
      </c>
      <c r="F1530">
        <v>0.01</v>
      </c>
      <c r="G1530" t="s">
        <v>62</v>
      </c>
    </row>
    <row r="1531" spans="1:10" hidden="1" x14ac:dyDescent="0.25">
      <c r="A1531" t="s">
        <v>8938</v>
      </c>
      <c r="B1531" t="s">
        <v>15786</v>
      </c>
      <c r="C1531" t="s">
        <v>8939</v>
      </c>
      <c r="D1531" t="s">
        <v>8936</v>
      </c>
      <c r="E1531" t="b">
        <f t="shared" si="23"/>
        <v>0</v>
      </c>
      <c r="F1531">
        <v>0</v>
      </c>
      <c r="G1531" t="s">
        <v>62</v>
      </c>
    </row>
    <row r="1532" spans="1:10" hidden="1" x14ac:dyDescent="0.25">
      <c r="A1532" t="s">
        <v>8938</v>
      </c>
      <c r="B1532" t="s">
        <v>15785</v>
      </c>
      <c r="C1532" t="s">
        <v>8937</v>
      </c>
      <c r="D1532" t="s">
        <v>8936</v>
      </c>
      <c r="E1532" t="b">
        <f t="shared" si="23"/>
        <v>0</v>
      </c>
      <c r="F1532">
        <v>0</v>
      </c>
      <c r="G1532" t="s">
        <v>62</v>
      </c>
    </row>
    <row r="1533" spans="1:10" hidden="1" x14ac:dyDescent="0.25">
      <c r="A1533" t="s">
        <v>8938</v>
      </c>
      <c r="B1533" t="s">
        <v>15784</v>
      </c>
      <c r="C1533" t="s">
        <v>8984</v>
      </c>
      <c r="D1533" t="s">
        <v>8983</v>
      </c>
      <c r="E1533" t="b">
        <f t="shared" si="23"/>
        <v>1</v>
      </c>
      <c r="F1533" t="s">
        <v>8982</v>
      </c>
      <c r="G1533" t="s">
        <v>8981</v>
      </c>
      <c r="H1533" t="s">
        <v>8980</v>
      </c>
      <c r="I1533" t="s">
        <v>8979</v>
      </c>
      <c r="J1533" t="s">
        <v>8978</v>
      </c>
    </row>
    <row r="1534" spans="1:10" x14ac:dyDescent="0.25">
      <c r="A1534" t="s">
        <v>8938</v>
      </c>
      <c r="B1534" t="s">
        <v>15783</v>
      </c>
      <c r="C1534" t="s">
        <v>8939</v>
      </c>
      <c r="D1534" t="s">
        <v>8936</v>
      </c>
      <c r="E1534" t="b">
        <f t="shared" si="23"/>
        <v>1</v>
      </c>
      <c r="F1534">
        <v>0.22</v>
      </c>
      <c r="G1534" t="s">
        <v>62</v>
      </c>
    </row>
    <row r="1535" spans="1:10" hidden="1" x14ac:dyDescent="0.25">
      <c r="A1535" t="s">
        <v>8938</v>
      </c>
      <c r="B1535" t="s">
        <v>15782</v>
      </c>
      <c r="C1535" t="s">
        <v>8937</v>
      </c>
      <c r="D1535" t="s">
        <v>8936</v>
      </c>
      <c r="E1535" t="b">
        <f t="shared" si="23"/>
        <v>1</v>
      </c>
      <c r="F1535">
        <v>0.17</v>
      </c>
      <c r="G1535" t="s">
        <v>62</v>
      </c>
    </row>
    <row r="1536" spans="1:10" hidden="1" x14ac:dyDescent="0.25">
      <c r="A1536" t="s">
        <v>8938</v>
      </c>
      <c r="B1536" t="s">
        <v>15781</v>
      </c>
      <c r="C1536" t="s">
        <v>8939</v>
      </c>
      <c r="D1536" t="s">
        <v>8936</v>
      </c>
      <c r="E1536" t="b">
        <f t="shared" si="23"/>
        <v>0</v>
      </c>
      <c r="F1536">
        <v>7.0000000000000007E-2</v>
      </c>
      <c r="G1536" t="s">
        <v>62</v>
      </c>
    </row>
    <row r="1537" spans="1:7" hidden="1" x14ac:dyDescent="0.25">
      <c r="A1537" t="s">
        <v>8938</v>
      </c>
      <c r="B1537" t="s">
        <v>15780</v>
      </c>
      <c r="C1537" t="s">
        <v>8937</v>
      </c>
      <c r="D1537" t="s">
        <v>8936</v>
      </c>
      <c r="E1537" t="b">
        <f t="shared" si="23"/>
        <v>0</v>
      </c>
      <c r="F1537">
        <v>0.01</v>
      </c>
      <c r="G1537" t="s">
        <v>62</v>
      </c>
    </row>
    <row r="1538" spans="1:7" hidden="1" x14ac:dyDescent="0.25">
      <c r="A1538" t="s">
        <v>8938</v>
      </c>
      <c r="B1538" t="s">
        <v>15779</v>
      </c>
      <c r="C1538" t="s">
        <v>8939</v>
      </c>
      <c r="D1538" t="s">
        <v>8936</v>
      </c>
      <c r="E1538" t="b">
        <f t="shared" si="23"/>
        <v>0</v>
      </c>
      <c r="F1538">
        <v>0.03</v>
      </c>
      <c r="G1538" t="s">
        <v>62</v>
      </c>
    </row>
    <row r="1539" spans="1:7" hidden="1" x14ac:dyDescent="0.25">
      <c r="A1539" t="s">
        <v>8938</v>
      </c>
      <c r="B1539" t="s">
        <v>15778</v>
      </c>
      <c r="C1539" t="s">
        <v>8937</v>
      </c>
      <c r="D1539" t="s">
        <v>8936</v>
      </c>
      <c r="E1539" t="b">
        <f t="shared" ref="E1539:E1602" si="24">IF(OR(C1539="NOTE:",C1538="NOTE:",C1537="NOTE:"),TRUE,FALSE)</f>
        <v>0</v>
      </c>
      <c r="F1539">
        <v>0.01</v>
      </c>
      <c r="G1539" t="s">
        <v>62</v>
      </c>
    </row>
    <row r="1540" spans="1:7" hidden="1" x14ac:dyDescent="0.25">
      <c r="A1540" t="s">
        <v>8938</v>
      </c>
      <c r="B1540" t="s">
        <v>15777</v>
      </c>
      <c r="C1540" t="s">
        <v>8939</v>
      </c>
      <c r="D1540" t="s">
        <v>8936</v>
      </c>
      <c r="E1540" t="b">
        <f t="shared" si="24"/>
        <v>0</v>
      </c>
      <c r="F1540">
        <v>0.03</v>
      </c>
      <c r="G1540" t="s">
        <v>62</v>
      </c>
    </row>
    <row r="1541" spans="1:7" hidden="1" x14ac:dyDescent="0.25">
      <c r="A1541" t="s">
        <v>8938</v>
      </c>
      <c r="B1541" t="s">
        <v>15776</v>
      </c>
      <c r="C1541" t="s">
        <v>8937</v>
      </c>
      <c r="D1541" t="s">
        <v>8936</v>
      </c>
      <c r="E1541" t="b">
        <f t="shared" si="24"/>
        <v>0</v>
      </c>
      <c r="F1541">
        <v>0</v>
      </c>
      <c r="G1541" t="s">
        <v>62</v>
      </c>
    </row>
    <row r="1542" spans="1:7" hidden="1" x14ac:dyDescent="0.25">
      <c r="A1542" t="s">
        <v>8938</v>
      </c>
      <c r="B1542" t="s">
        <v>15775</v>
      </c>
      <c r="C1542" t="s">
        <v>8939</v>
      </c>
      <c r="D1542" t="s">
        <v>8936</v>
      </c>
      <c r="E1542" t="b">
        <f t="shared" si="24"/>
        <v>0</v>
      </c>
      <c r="F1542">
        <v>0</v>
      </c>
      <c r="G1542" t="s">
        <v>62</v>
      </c>
    </row>
    <row r="1543" spans="1:7" hidden="1" x14ac:dyDescent="0.25">
      <c r="A1543" t="s">
        <v>8938</v>
      </c>
      <c r="B1543" t="s">
        <v>15774</v>
      </c>
      <c r="C1543" t="s">
        <v>8937</v>
      </c>
      <c r="D1543" t="s">
        <v>8936</v>
      </c>
      <c r="E1543" t="b">
        <f t="shared" si="24"/>
        <v>0</v>
      </c>
      <c r="F1543">
        <v>0</v>
      </c>
      <c r="G1543" t="s">
        <v>62</v>
      </c>
    </row>
    <row r="1544" spans="1:7" hidden="1" x14ac:dyDescent="0.25">
      <c r="A1544" t="s">
        <v>8938</v>
      </c>
      <c r="B1544" t="s">
        <v>15773</v>
      </c>
      <c r="C1544" t="s">
        <v>8939</v>
      </c>
      <c r="D1544" t="s">
        <v>8936</v>
      </c>
      <c r="E1544" t="b">
        <f t="shared" si="24"/>
        <v>0</v>
      </c>
      <c r="F1544">
        <v>0</v>
      </c>
      <c r="G1544" t="s">
        <v>62</v>
      </c>
    </row>
    <row r="1545" spans="1:7" hidden="1" x14ac:dyDescent="0.25">
      <c r="A1545" t="s">
        <v>8938</v>
      </c>
      <c r="B1545" t="s">
        <v>15772</v>
      </c>
      <c r="C1545" t="s">
        <v>8937</v>
      </c>
      <c r="D1545" t="s">
        <v>8936</v>
      </c>
      <c r="E1545" t="b">
        <f t="shared" si="24"/>
        <v>0</v>
      </c>
      <c r="F1545">
        <v>0</v>
      </c>
      <c r="G1545" t="s">
        <v>62</v>
      </c>
    </row>
    <row r="1546" spans="1:7" hidden="1" x14ac:dyDescent="0.25">
      <c r="A1546" t="s">
        <v>8938</v>
      </c>
      <c r="B1546" t="s">
        <v>15771</v>
      </c>
      <c r="C1546" t="s">
        <v>8939</v>
      </c>
      <c r="D1546" t="s">
        <v>8936</v>
      </c>
      <c r="E1546" t="b">
        <f t="shared" si="24"/>
        <v>0</v>
      </c>
      <c r="F1546">
        <v>0.02</v>
      </c>
      <c r="G1546" t="s">
        <v>62</v>
      </c>
    </row>
    <row r="1547" spans="1:7" hidden="1" x14ac:dyDescent="0.25">
      <c r="A1547" t="s">
        <v>8938</v>
      </c>
      <c r="B1547" t="s">
        <v>15770</v>
      </c>
      <c r="C1547" t="s">
        <v>8937</v>
      </c>
      <c r="D1547" t="s">
        <v>8936</v>
      </c>
      <c r="E1547" t="b">
        <f t="shared" si="24"/>
        <v>0</v>
      </c>
      <c r="F1547">
        <v>0.03</v>
      </c>
      <c r="G1547" t="s">
        <v>62</v>
      </c>
    </row>
    <row r="1548" spans="1:7" hidden="1" x14ac:dyDescent="0.25">
      <c r="A1548" t="s">
        <v>8938</v>
      </c>
      <c r="B1548" t="s">
        <v>15769</v>
      </c>
      <c r="C1548" t="s">
        <v>8939</v>
      </c>
      <c r="D1548" t="s">
        <v>8936</v>
      </c>
      <c r="E1548" t="b">
        <f t="shared" si="24"/>
        <v>0</v>
      </c>
      <c r="F1548">
        <v>0</v>
      </c>
      <c r="G1548" t="s">
        <v>62</v>
      </c>
    </row>
    <row r="1549" spans="1:7" hidden="1" x14ac:dyDescent="0.25">
      <c r="A1549" t="s">
        <v>8938</v>
      </c>
      <c r="B1549" t="s">
        <v>15768</v>
      </c>
      <c r="C1549" t="s">
        <v>8937</v>
      </c>
      <c r="D1549" t="s">
        <v>8936</v>
      </c>
      <c r="E1549" t="b">
        <f t="shared" si="24"/>
        <v>0</v>
      </c>
      <c r="F1549">
        <v>0</v>
      </c>
      <c r="G1549" t="s">
        <v>62</v>
      </c>
    </row>
    <row r="1550" spans="1:7" hidden="1" x14ac:dyDescent="0.25">
      <c r="A1550" t="s">
        <v>8938</v>
      </c>
      <c r="B1550" t="s">
        <v>15767</v>
      </c>
      <c r="C1550" t="s">
        <v>8939</v>
      </c>
      <c r="D1550" t="s">
        <v>8936</v>
      </c>
      <c r="E1550" t="b">
        <f t="shared" si="24"/>
        <v>0</v>
      </c>
      <c r="F1550">
        <v>0.01</v>
      </c>
      <c r="G1550" t="s">
        <v>62</v>
      </c>
    </row>
    <row r="1551" spans="1:7" hidden="1" x14ac:dyDescent="0.25">
      <c r="A1551" t="s">
        <v>8938</v>
      </c>
      <c r="B1551" t="s">
        <v>15766</v>
      </c>
      <c r="C1551" t="s">
        <v>8937</v>
      </c>
      <c r="D1551" t="s">
        <v>8936</v>
      </c>
      <c r="E1551" t="b">
        <f t="shared" si="24"/>
        <v>0</v>
      </c>
      <c r="F1551">
        <v>0</v>
      </c>
      <c r="G1551" t="s">
        <v>62</v>
      </c>
    </row>
    <row r="1552" spans="1:7" hidden="1" x14ac:dyDescent="0.25">
      <c r="A1552" t="s">
        <v>8938</v>
      </c>
      <c r="B1552" t="s">
        <v>15765</v>
      </c>
      <c r="C1552" t="s">
        <v>8939</v>
      </c>
      <c r="D1552" t="s">
        <v>8936</v>
      </c>
      <c r="E1552" t="b">
        <f t="shared" si="24"/>
        <v>0</v>
      </c>
      <c r="F1552">
        <v>0</v>
      </c>
      <c r="G1552" t="s">
        <v>62</v>
      </c>
    </row>
    <row r="1553" spans="1:7" hidden="1" x14ac:dyDescent="0.25">
      <c r="A1553" t="s">
        <v>8938</v>
      </c>
      <c r="B1553" t="s">
        <v>15764</v>
      </c>
      <c r="C1553" t="s">
        <v>8937</v>
      </c>
      <c r="D1553" t="s">
        <v>8936</v>
      </c>
      <c r="E1553" t="b">
        <f t="shared" si="24"/>
        <v>0</v>
      </c>
      <c r="F1553">
        <v>0</v>
      </c>
      <c r="G1553" t="s">
        <v>62</v>
      </c>
    </row>
    <row r="1554" spans="1:7" hidden="1" x14ac:dyDescent="0.25">
      <c r="A1554" t="s">
        <v>8938</v>
      </c>
      <c r="B1554" t="s">
        <v>15763</v>
      </c>
      <c r="C1554" t="s">
        <v>8939</v>
      </c>
      <c r="D1554" t="s">
        <v>8936</v>
      </c>
      <c r="E1554" t="b">
        <f t="shared" si="24"/>
        <v>0</v>
      </c>
      <c r="F1554">
        <v>0.01</v>
      </c>
      <c r="G1554" t="s">
        <v>62</v>
      </c>
    </row>
    <row r="1555" spans="1:7" hidden="1" x14ac:dyDescent="0.25">
      <c r="A1555" t="s">
        <v>8938</v>
      </c>
      <c r="B1555" t="s">
        <v>15762</v>
      </c>
      <c r="C1555" t="s">
        <v>8937</v>
      </c>
      <c r="D1555" t="s">
        <v>8936</v>
      </c>
      <c r="E1555" t="b">
        <f t="shared" si="24"/>
        <v>0</v>
      </c>
      <c r="F1555">
        <v>0</v>
      </c>
      <c r="G1555" t="s">
        <v>62</v>
      </c>
    </row>
    <row r="1556" spans="1:7" hidden="1" x14ac:dyDescent="0.25">
      <c r="A1556" t="s">
        <v>8938</v>
      </c>
      <c r="B1556" t="s">
        <v>15761</v>
      </c>
      <c r="C1556" t="s">
        <v>8939</v>
      </c>
      <c r="D1556" t="s">
        <v>8936</v>
      </c>
      <c r="E1556" t="b">
        <f t="shared" si="24"/>
        <v>0</v>
      </c>
      <c r="F1556">
        <v>0</v>
      </c>
      <c r="G1556" t="s">
        <v>62</v>
      </c>
    </row>
    <row r="1557" spans="1:7" hidden="1" x14ac:dyDescent="0.25">
      <c r="A1557" t="s">
        <v>8938</v>
      </c>
      <c r="B1557" t="s">
        <v>15760</v>
      </c>
      <c r="C1557" t="s">
        <v>8937</v>
      </c>
      <c r="D1557" t="s">
        <v>8936</v>
      </c>
      <c r="E1557" t="b">
        <f t="shared" si="24"/>
        <v>0</v>
      </c>
      <c r="F1557">
        <v>0</v>
      </c>
      <c r="G1557" t="s">
        <v>62</v>
      </c>
    </row>
    <row r="1558" spans="1:7" hidden="1" x14ac:dyDescent="0.25">
      <c r="A1558" t="s">
        <v>8938</v>
      </c>
      <c r="B1558" t="s">
        <v>15759</v>
      </c>
      <c r="C1558" t="s">
        <v>8939</v>
      </c>
      <c r="D1558" t="s">
        <v>8936</v>
      </c>
      <c r="E1558" t="b">
        <f t="shared" si="24"/>
        <v>0</v>
      </c>
      <c r="F1558">
        <v>0.01</v>
      </c>
      <c r="G1558" t="s">
        <v>62</v>
      </c>
    </row>
    <row r="1559" spans="1:7" hidden="1" x14ac:dyDescent="0.25">
      <c r="A1559" t="s">
        <v>8938</v>
      </c>
      <c r="B1559" t="s">
        <v>15758</v>
      </c>
      <c r="C1559" t="s">
        <v>8937</v>
      </c>
      <c r="D1559" t="s">
        <v>8936</v>
      </c>
      <c r="E1559" t="b">
        <f t="shared" si="24"/>
        <v>0</v>
      </c>
      <c r="F1559">
        <v>0.01</v>
      </c>
      <c r="G1559" t="s">
        <v>62</v>
      </c>
    </row>
    <row r="1560" spans="1:7" hidden="1" x14ac:dyDescent="0.25">
      <c r="A1560" t="s">
        <v>8938</v>
      </c>
      <c r="B1560" t="s">
        <v>15757</v>
      </c>
      <c r="C1560" t="s">
        <v>8939</v>
      </c>
      <c r="D1560" t="s">
        <v>8936</v>
      </c>
      <c r="E1560" t="b">
        <f t="shared" si="24"/>
        <v>0</v>
      </c>
      <c r="F1560">
        <v>0.02</v>
      </c>
      <c r="G1560" t="s">
        <v>62</v>
      </c>
    </row>
    <row r="1561" spans="1:7" hidden="1" x14ac:dyDescent="0.25">
      <c r="A1561" t="s">
        <v>8938</v>
      </c>
      <c r="B1561" t="s">
        <v>15756</v>
      </c>
      <c r="C1561" t="s">
        <v>8937</v>
      </c>
      <c r="D1561" t="s">
        <v>8936</v>
      </c>
      <c r="E1561" t="b">
        <f t="shared" si="24"/>
        <v>0</v>
      </c>
      <c r="F1561">
        <v>0</v>
      </c>
      <c r="G1561" t="s">
        <v>62</v>
      </c>
    </row>
    <row r="1562" spans="1:7" hidden="1" x14ac:dyDescent="0.25">
      <c r="A1562" t="s">
        <v>8938</v>
      </c>
      <c r="B1562" t="s">
        <v>15755</v>
      </c>
      <c r="C1562" t="s">
        <v>8939</v>
      </c>
      <c r="D1562" t="s">
        <v>8936</v>
      </c>
      <c r="E1562" t="b">
        <f t="shared" si="24"/>
        <v>0</v>
      </c>
      <c r="F1562">
        <v>0.01</v>
      </c>
      <c r="G1562" t="s">
        <v>62</v>
      </c>
    </row>
    <row r="1563" spans="1:7" hidden="1" x14ac:dyDescent="0.25">
      <c r="A1563" t="s">
        <v>8938</v>
      </c>
      <c r="B1563" t="s">
        <v>15754</v>
      </c>
      <c r="C1563" t="s">
        <v>8937</v>
      </c>
      <c r="D1563" t="s">
        <v>8936</v>
      </c>
      <c r="E1563" t="b">
        <f t="shared" si="24"/>
        <v>0</v>
      </c>
      <c r="F1563">
        <v>0.01</v>
      </c>
      <c r="G1563" t="s">
        <v>62</v>
      </c>
    </row>
    <row r="1564" spans="1:7" hidden="1" x14ac:dyDescent="0.25">
      <c r="A1564" t="s">
        <v>8938</v>
      </c>
      <c r="B1564" t="s">
        <v>15753</v>
      </c>
      <c r="C1564" t="s">
        <v>8939</v>
      </c>
      <c r="D1564" t="s">
        <v>8936</v>
      </c>
      <c r="E1564" t="b">
        <f t="shared" si="24"/>
        <v>0</v>
      </c>
      <c r="F1564">
        <v>0.01</v>
      </c>
      <c r="G1564" t="s">
        <v>62</v>
      </c>
    </row>
    <row r="1565" spans="1:7" hidden="1" x14ac:dyDescent="0.25">
      <c r="A1565" t="s">
        <v>8938</v>
      </c>
      <c r="B1565" t="s">
        <v>15752</v>
      </c>
      <c r="C1565" t="s">
        <v>8937</v>
      </c>
      <c r="D1565" t="s">
        <v>8936</v>
      </c>
      <c r="E1565" t="b">
        <f t="shared" si="24"/>
        <v>0</v>
      </c>
      <c r="F1565">
        <v>0.01</v>
      </c>
      <c r="G1565" t="s">
        <v>62</v>
      </c>
    </row>
    <row r="1566" spans="1:7" hidden="1" x14ac:dyDescent="0.25">
      <c r="A1566" t="s">
        <v>8938</v>
      </c>
      <c r="B1566" t="s">
        <v>15751</v>
      </c>
      <c r="C1566" t="s">
        <v>8939</v>
      </c>
      <c r="D1566" t="s">
        <v>8936</v>
      </c>
      <c r="E1566" t="b">
        <f t="shared" si="24"/>
        <v>0</v>
      </c>
      <c r="F1566">
        <v>0</v>
      </c>
      <c r="G1566" t="s">
        <v>62</v>
      </c>
    </row>
    <row r="1567" spans="1:7" hidden="1" x14ac:dyDescent="0.25">
      <c r="A1567" t="s">
        <v>8938</v>
      </c>
      <c r="B1567" t="s">
        <v>15750</v>
      </c>
      <c r="C1567" t="s">
        <v>8937</v>
      </c>
      <c r="D1567" t="s">
        <v>8936</v>
      </c>
      <c r="E1567" t="b">
        <f t="shared" si="24"/>
        <v>0</v>
      </c>
      <c r="F1567">
        <v>0</v>
      </c>
      <c r="G1567" t="s">
        <v>62</v>
      </c>
    </row>
    <row r="1568" spans="1:7" hidden="1" x14ac:dyDescent="0.25">
      <c r="A1568" t="s">
        <v>8938</v>
      </c>
      <c r="B1568" t="s">
        <v>15749</v>
      </c>
      <c r="C1568" t="s">
        <v>8939</v>
      </c>
      <c r="D1568" t="s">
        <v>8936</v>
      </c>
      <c r="E1568" t="b">
        <f t="shared" si="24"/>
        <v>0</v>
      </c>
      <c r="F1568">
        <v>0.03</v>
      </c>
      <c r="G1568" t="s">
        <v>62</v>
      </c>
    </row>
    <row r="1569" spans="1:10" hidden="1" x14ac:dyDescent="0.25">
      <c r="A1569" t="s">
        <v>8938</v>
      </c>
      <c r="B1569" t="s">
        <v>15748</v>
      </c>
      <c r="C1569" t="s">
        <v>8937</v>
      </c>
      <c r="D1569" t="s">
        <v>8936</v>
      </c>
      <c r="E1569" t="b">
        <f t="shared" si="24"/>
        <v>0</v>
      </c>
      <c r="F1569">
        <v>0.03</v>
      </c>
      <c r="G1569" t="s">
        <v>62</v>
      </c>
    </row>
    <row r="1570" spans="1:10" hidden="1" x14ac:dyDescent="0.25">
      <c r="A1570" t="s">
        <v>8938</v>
      </c>
      <c r="B1570" t="s">
        <v>15747</v>
      </c>
      <c r="C1570" t="s">
        <v>8939</v>
      </c>
      <c r="D1570" t="s">
        <v>8936</v>
      </c>
      <c r="E1570" t="b">
        <f t="shared" si="24"/>
        <v>0</v>
      </c>
      <c r="F1570">
        <v>0</v>
      </c>
      <c r="G1570" t="s">
        <v>62</v>
      </c>
    </row>
    <row r="1571" spans="1:10" hidden="1" x14ac:dyDescent="0.25">
      <c r="A1571" t="s">
        <v>8938</v>
      </c>
      <c r="B1571" t="s">
        <v>15746</v>
      </c>
      <c r="C1571" t="s">
        <v>8937</v>
      </c>
      <c r="D1571" t="s">
        <v>8936</v>
      </c>
      <c r="E1571" t="b">
        <f t="shared" si="24"/>
        <v>0</v>
      </c>
      <c r="F1571">
        <v>0.01</v>
      </c>
      <c r="G1571" t="s">
        <v>62</v>
      </c>
    </row>
    <row r="1572" spans="1:10" hidden="1" x14ac:dyDescent="0.25">
      <c r="A1572" t="s">
        <v>8938</v>
      </c>
      <c r="B1572" t="s">
        <v>15745</v>
      </c>
      <c r="C1572" t="s">
        <v>8984</v>
      </c>
      <c r="D1572" t="s">
        <v>8983</v>
      </c>
      <c r="E1572" t="b">
        <f t="shared" si="24"/>
        <v>1</v>
      </c>
      <c r="F1572" t="s">
        <v>8982</v>
      </c>
      <c r="G1572" t="s">
        <v>8981</v>
      </c>
      <c r="H1572" t="s">
        <v>8980</v>
      </c>
      <c r="I1572" t="s">
        <v>8979</v>
      </c>
      <c r="J1572" t="s">
        <v>8978</v>
      </c>
    </row>
    <row r="1573" spans="1:10" x14ac:dyDescent="0.25">
      <c r="A1573" t="s">
        <v>8938</v>
      </c>
      <c r="B1573" t="s">
        <v>15744</v>
      </c>
      <c r="C1573" t="s">
        <v>8939</v>
      </c>
      <c r="D1573" t="s">
        <v>8936</v>
      </c>
      <c r="E1573" t="b">
        <f t="shared" si="24"/>
        <v>1</v>
      </c>
      <c r="F1573">
        <v>0.23</v>
      </c>
      <c r="G1573" t="s">
        <v>62</v>
      </c>
    </row>
    <row r="1574" spans="1:10" hidden="1" x14ac:dyDescent="0.25">
      <c r="A1574" t="s">
        <v>8938</v>
      </c>
      <c r="B1574" t="s">
        <v>15743</v>
      </c>
      <c r="C1574" t="s">
        <v>8937</v>
      </c>
      <c r="D1574" t="s">
        <v>8936</v>
      </c>
      <c r="E1574" t="b">
        <f t="shared" si="24"/>
        <v>1</v>
      </c>
      <c r="F1574">
        <v>0.17</v>
      </c>
      <c r="G1574" t="s">
        <v>62</v>
      </c>
    </row>
    <row r="1575" spans="1:10" hidden="1" x14ac:dyDescent="0.25">
      <c r="A1575" t="s">
        <v>8938</v>
      </c>
      <c r="B1575" t="s">
        <v>15742</v>
      </c>
      <c r="C1575" t="s">
        <v>8939</v>
      </c>
      <c r="D1575" t="s">
        <v>8936</v>
      </c>
      <c r="E1575" t="b">
        <f t="shared" si="24"/>
        <v>0</v>
      </c>
      <c r="F1575">
        <v>0.03</v>
      </c>
      <c r="G1575" t="s">
        <v>62</v>
      </c>
    </row>
    <row r="1576" spans="1:10" hidden="1" x14ac:dyDescent="0.25">
      <c r="A1576" t="s">
        <v>8938</v>
      </c>
      <c r="B1576" t="s">
        <v>15741</v>
      </c>
      <c r="C1576" t="s">
        <v>8937</v>
      </c>
      <c r="D1576" t="s">
        <v>8936</v>
      </c>
      <c r="E1576" t="b">
        <f t="shared" si="24"/>
        <v>0</v>
      </c>
      <c r="F1576">
        <v>0.01</v>
      </c>
      <c r="G1576" t="s">
        <v>62</v>
      </c>
    </row>
    <row r="1577" spans="1:10" hidden="1" x14ac:dyDescent="0.25">
      <c r="A1577" t="s">
        <v>8938</v>
      </c>
      <c r="B1577" t="s">
        <v>15740</v>
      </c>
      <c r="C1577" t="s">
        <v>8939</v>
      </c>
      <c r="D1577" t="s">
        <v>8936</v>
      </c>
      <c r="E1577" t="b">
        <f t="shared" si="24"/>
        <v>0</v>
      </c>
      <c r="F1577">
        <v>0.05</v>
      </c>
      <c r="G1577" t="s">
        <v>62</v>
      </c>
    </row>
    <row r="1578" spans="1:10" hidden="1" x14ac:dyDescent="0.25">
      <c r="A1578" t="s">
        <v>8938</v>
      </c>
      <c r="B1578" t="s">
        <v>15739</v>
      </c>
      <c r="C1578" t="s">
        <v>8937</v>
      </c>
      <c r="D1578" t="s">
        <v>8936</v>
      </c>
      <c r="E1578" t="b">
        <f t="shared" si="24"/>
        <v>0</v>
      </c>
      <c r="F1578">
        <v>0</v>
      </c>
      <c r="G1578" t="s">
        <v>62</v>
      </c>
    </row>
    <row r="1579" spans="1:10" hidden="1" x14ac:dyDescent="0.25">
      <c r="A1579" t="s">
        <v>8938</v>
      </c>
      <c r="B1579" t="s">
        <v>15738</v>
      </c>
      <c r="C1579" t="s">
        <v>8939</v>
      </c>
      <c r="D1579" t="s">
        <v>8936</v>
      </c>
      <c r="E1579" t="b">
        <f t="shared" si="24"/>
        <v>0</v>
      </c>
      <c r="F1579">
        <v>0.01</v>
      </c>
      <c r="G1579" t="s">
        <v>62</v>
      </c>
    </row>
    <row r="1580" spans="1:10" hidden="1" x14ac:dyDescent="0.25">
      <c r="A1580" t="s">
        <v>8938</v>
      </c>
      <c r="B1580" t="s">
        <v>15737</v>
      </c>
      <c r="C1580" t="s">
        <v>8937</v>
      </c>
      <c r="D1580" t="s">
        <v>8936</v>
      </c>
      <c r="E1580" t="b">
        <f t="shared" si="24"/>
        <v>0</v>
      </c>
      <c r="F1580">
        <v>0</v>
      </c>
      <c r="G1580" t="s">
        <v>62</v>
      </c>
    </row>
    <row r="1581" spans="1:10" hidden="1" x14ac:dyDescent="0.25">
      <c r="A1581" t="s">
        <v>8938</v>
      </c>
      <c r="B1581" t="s">
        <v>15736</v>
      </c>
      <c r="C1581" t="s">
        <v>8939</v>
      </c>
      <c r="D1581" t="s">
        <v>8936</v>
      </c>
      <c r="E1581" t="b">
        <f t="shared" si="24"/>
        <v>0</v>
      </c>
      <c r="F1581">
        <v>0</v>
      </c>
      <c r="G1581" t="s">
        <v>62</v>
      </c>
    </row>
    <row r="1582" spans="1:10" hidden="1" x14ac:dyDescent="0.25">
      <c r="A1582" t="s">
        <v>8938</v>
      </c>
      <c r="B1582" t="s">
        <v>15735</v>
      </c>
      <c r="C1582" t="s">
        <v>8937</v>
      </c>
      <c r="D1582" t="s">
        <v>8936</v>
      </c>
      <c r="E1582" t="b">
        <f t="shared" si="24"/>
        <v>0</v>
      </c>
      <c r="F1582">
        <v>0.01</v>
      </c>
      <c r="G1582" t="s">
        <v>62</v>
      </c>
    </row>
    <row r="1583" spans="1:10" hidden="1" x14ac:dyDescent="0.25">
      <c r="A1583" t="s">
        <v>8938</v>
      </c>
      <c r="B1583" t="s">
        <v>15734</v>
      </c>
      <c r="C1583" t="s">
        <v>8939</v>
      </c>
      <c r="D1583" t="s">
        <v>8936</v>
      </c>
      <c r="E1583" t="b">
        <f t="shared" si="24"/>
        <v>0</v>
      </c>
      <c r="F1583">
        <v>0</v>
      </c>
      <c r="G1583" t="s">
        <v>62</v>
      </c>
    </row>
    <row r="1584" spans="1:10" hidden="1" x14ac:dyDescent="0.25">
      <c r="A1584" t="s">
        <v>8938</v>
      </c>
      <c r="B1584" t="s">
        <v>15733</v>
      </c>
      <c r="C1584" t="s">
        <v>8937</v>
      </c>
      <c r="D1584" t="s">
        <v>8936</v>
      </c>
      <c r="E1584" t="b">
        <f t="shared" si="24"/>
        <v>0</v>
      </c>
      <c r="F1584">
        <v>0</v>
      </c>
      <c r="G1584" t="s">
        <v>62</v>
      </c>
    </row>
    <row r="1585" spans="1:7" hidden="1" x14ac:dyDescent="0.25">
      <c r="A1585" t="s">
        <v>8938</v>
      </c>
      <c r="B1585" t="s">
        <v>15732</v>
      </c>
      <c r="C1585" t="s">
        <v>8939</v>
      </c>
      <c r="D1585" t="s">
        <v>8936</v>
      </c>
      <c r="E1585" t="b">
        <f t="shared" si="24"/>
        <v>0</v>
      </c>
      <c r="F1585">
        <v>0.04</v>
      </c>
      <c r="G1585" t="s">
        <v>62</v>
      </c>
    </row>
    <row r="1586" spans="1:7" hidden="1" x14ac:dyDescent="0.25">
      <c r="A1586" t="s">
        <v>8938</v>
      </c>
      <c r="B1586" t="s">
        <v>15731</v>
      </c>
      <c r="C1586" t="s">
        <v>8937</v>
      </c>
      <c r="D1586" t="s">
        <v>8936</v>
      </c>
      <c r="E1586" t="b">
        <f t="shared" si="24"/>
        <v>0</v>
      </c>
      <c r="F1586">
        <v>0.01</v>
      </c>
      <c r="G1586" t="s">
        <v>62</v>
      </c>
    </row>
    <row r="1587" spans="1:7" hidden="1" x14ac:dyDescent="0.25">
      <c r="A1587" t="s">
        <v>8938</v>
      </c>
      <c r="B1587" t="s">
        <v>15730</v>
      </c>
      <c r="C1587" t="s">
        <v>8939</v>
      </c>
      <c r="D1587" t="s">
        <v>8936</v>
      </c>
      <c r="E1587" t="b">
        <f t="shared" si="24"/>
        <v>0</v>
      </c>
      <c r="F1587">
        <v>0</v>
      </c>
      <c r="G1587" t="s">
        <v>62</v>
      </c>
    </row>
    <row r="1588" spans="1:7" hidden="1" x14ac:dyDescent="0.25">
      <c r="A1588" t="s">
        <v>8938</v>
      </c>
      <c r="B1588" t="s">
        <v>15729</v>
      </c>
      <c r="C1588" t="s">
        <v>8937</v>
      </c>
      <c r="D1588" t="s">
        <v>8936</v>
      </c>
      <c r="E1588" t="b">
        <f t="shared" si="24"/>
        <v>0</v>
      </c>
      <c r="F1588">
        <v>0</v>
      </c>
      <c r="G1588" t="s">
        <v>62</v>
      </c>
    </row>
    <row r="1589" spans="1:7" hidden="1" x14ac:dyDescent="0.25">
      <c r="A1589" t="s">
        <v>8938</v>
      </c>
      <c r="B1589" t="s">
        <v>15728</v>
      </c>
      <c r="C1589" t="s">
        <v>8939</v>
      </c>
      <c r="D1589" t="s">
        <v>8936</v>
      </c>
      <c r="E1589" t="b">
        <f t="shared" si="24"/>
        <v>0</v>
      </c>
      <c r="F1589">
        <v>0.01</v>
      </c>
      <c r="G1589" t="s">
        <v>62</v>
      </c>
    </row>
    <row r="1590" spans="1:7" hidden="1" x14ac:dyDescent="0.25">
      <c r="A1590" t="s">
        <v>8938</v>
      </c>
      <c r="B1590" t="s">
        <v>15727</v>
      </c>
      <c r="C1590" t="s">
        <v>8937</v>
      </c>
      <c r="D1590" t="s">
        <v>8936</v>
      </c>
      <c r="E1590" t="b">
        <f t="shared" si="24"/>
        <v>0</v>
      </c>
      <c r="F1590">
        <v>0</v>
      </c>
      <c r="G1590" t="s">
        <v>62</v>
      </c>
    </row>
    <row r="1591" spans="1:7" hidden="1" x14ac:dyDescent="0.25">
      <c r="A1591" t="s">
        <v>8938</v>
      </c>
      <c r="B1591" t="s">
        <v>15726</v>
      </c>
      <c r="C1591" t="s">
        <v>8939</v>
      </c>
      <c r="D1591" t="s">
        <v>8936</v>
      </c>
      <c r="E1591" t="b">
        <f t="shared" si="24"/>
        <v>0</v>
      </c>
      <c r="F1591">
        <v>0</v>
      </c>
      <c r="G1591" t="s">
        <v>62</v>
      </c>
    </row>
    <row r="1592" spans="1:7" hidden="1" x14ac:dyDescent="0.25">
      <c r="A1592" t="s">
        <v>8938</v>
      </c>
      <c r="B1592" t="s">
        <v>15725</v>
      </c>
      <c r="C1592" t="s">
        <v>8937</v>
      </c>
      <c r="D1592" t="s">
        <v>8936</v>
      </c>
      <c r="E1592" t="b">
        <f t="shared" si="24"/>
        <v>0</v>
      </c>
      <c r="F1592">
        <v>0</v>
      </c>
      <c r="G1592" t="s">
        <v>62</v>
      </c>
    </row>
    <row r="1593" spans="1:7" hidden="1" x14ac:dyDescent="0.25">
      <c r="A1593" t="s">
        <v>8938</v>
      </c>
      <c r="B1593" t="s">
        <v>15724</v>
      </c>
      <c r="C1593" t="s">
        <v>8939</v>
      </c>
      <c r="D1593" t="s">
        <v>8936</v>
      </c>
      <c r="E1593" t="b">
        <f t="shared" si="24"/>
        <v>0</v>
      </c>
      <c r="F1593">
        <v>0.01</v>
      </c>
      <c r="G1593" t="s">
        <v>62</v>
      </c>
    </row>
    <row r="1594" spans="1:7" hidden="1" x14ac:dyDescent="0.25">
      <c r="A1594" t="s">
        <v>8938</v>
      </c>
      <c r="B1594" t="s">
        <v>15723</v>
      </c>
      <c r="C1594" t="s">
        <v>8937</v>
      </c>
      <c r="D1594" t="s">
        <v>8936</v>
      </c>
      <c r="E1594" t="b">
        <f t="shared" si="24"/>
        <v>0</v>
      </c>
      <c r="F1594">
        <v>0</v>
      </c>
      <c r="G1594" t="s">
        <v>62</v>
      </c>
    </row>
    <row r="1595" spans="1:7" hidden="1" x14ac:dyDescent="0.25">
      <c r="A1595" t="s">
        <v>8938</v>
      </c>
      <c r="B1595" t="s">
        <v>15722</v>
      </c>
      <c r="C1595" t="s">
        <v>8939</v>
      </c>
      <c r="D1595" t="s">
        <v>8936</v>
      </c>
      <c r="E1595" t="b">
        <f t="shared" si="24"/>
        <v>0</v>
      </c>
      <c r="F1595">
        <v>0.01</v>
      </c>
      <c r="G1595" t="s">
        <v>62</v>
      </c>
    </row>
    <row r="1596" spans="1:7" hidden="1" x14ac:dyDescent="0.25">
      <c r="A1596" t="s">
        <v>8938</v>
      </c>
      <c r="B1596" t="s">
        <v>15721</v>
      </c>
      <c r="C1596" t="s">
        <v>8937</v>
      </c>
      <c r="D1596" t="s">
        <v>8936</v>
      </c>
      <c r="E1596" t="b">
        <f t="shared" si="24"/>
        <v>0</v>
      </c>
      <c r="F1596">
        <v>0</v>
      </c>
      <c r="G1596" t="s">
        <v>62</v>
      </c>
    </row>
    <row r="1597" spans="1:7" hidden="1" x14ac:dyDescent="0.25">
      <c r="A1597" t="s">
        <v>8938</v>
      </c>
      <c r="B1597" t="s">
        <v>15720</v>
      </c>
      <c r="C1597" t="s">
        <v>8939</v>
      </c>
      <c r="D1597" t="s">
        <v>8936</v>
      </c>
      <c r="E1597" t="b">
        <f t="shared" si="24"/>
        <v>0</v>
      </c>
      <c r="F1597">
        <v>0.01</v>
      </c>
      <c r="G1597" t="s">
        <v>62</v>
      </c>
    </row>
    <row r="1598" spans="1:7" hidden="1" x14ac:dyDescent="0.25">
      <c r="A1598" t="s">
        <v>8938</v>
      </c>
      <c r="B1598" t="s">
        <v>15719</v>
      </c>
      <c r="C1598" t="s">
        <v>8937</v>
      </c>
      <c r="D1598" t="s">
        <v>8936</v>
      </c>
      <c r="E1598" t="b">
        <f t="shared" si="24"/>
        <v>0</v>
      </c>
      <c r="F1598">
        <v>0.01</v>
      </c>
      <c r="G1598" t="s">
        <v>62</v>
      </c>
    </row>
    <row r="1599" spans="1:7" hidden="1" x14ac:dyDescent="0.25">
      <c r="A1599" t="s">
        <v>8938</v>
      </c>
      <c r="B1599" t="s">
        <v>15718</v>
      </c>
      <c r="C1599" t="s">
        <v>8939</v>
      </c>
      <c r="D1599" t="s">
        <v>8936</v>
      </c>
      <c r="E1599" t="b">
        <f t="shared" si="24"/>
        <v>0</v>
      </c>
      <c r="F1599">
        <v>0</v>
      </c>
      <c r="G1599" t="s">
        <v>62</v>
      </c>
    </row>
    <row r="1600" spans="1:7" hidden="1" x14ac:dyDescent="0.25">
      <c r="A1600" t="s">
        <v>8938</v>
      </c>
      <c r="B1600" t="s">
        <v>15717</v>
      </c>
      <c r="C1600" t="s">
        <v>8937</v>
      </c>
      <c r="D1600" t="s">
        <v>8936</v>
      </c>
      <c r="E1600" t="b">
        <f t="shared" si="24"/>
        <v>0</v>
      </c>
      <c r="F1600">
        <v>0</v>
      </c>
      <c r="G1600" t="s">
        <v>62</v>
      </c>
    </row>
    <row r="1601" spans="1:10" hidden="1" x14ac:dyDescent="0.25">
      <c r="A1601" t="s">
        <v>8938</v>
      </c>
      <c r="B1601" t="s">
        <v>15716</v>
      </c>
      <c r="C1601" t="s">
        <v>8939</v>
      </c>
      <c r="D1601" t="s">
        <v>8936</v>
      </c>
      <c r="E1601" t="b">
        <f t="shared" si="24"/>
        <v>0</v>
      </c>
      <c r="F1601">
        <v>0.02</v>
      </c>
      <c r="G1601" t="s">
        <v>62</v>
      </c>
    </row>
    <row r="1602" spans="1:10" hidden="1" x14ac:dyDescent="0.25">
      <c r="A1602" t="s">
        <v>8938</v>
      </c>
      <c r="B1602" t="s">
        <v>15715</v>
      </c>
      <c r="C1602" t="s">
        <v>8937</v>
      </c>
      <c r="D1602" t="s">
        <v>8936</v>
      </c>
      <c r="E1602" t="b">
        <f t="shared" si="24"/>
        <v>0</v>
      </c>
      <c r="F1602">
        <v>0.01</v>
      </c>
      <c r="G1602" t="s">
        <v>62</v>
      </c>
    </row>
    <row r="1603" spans="1:10" hidden="1" x14ac:dyDescent="0.25">
      <c r="A1603" t="s">
        <v>8938</v>
      </c>
      <c r="B1603" t="s">
        <v>15714</v>
      </c>
      <c r="C1603" t="s">
        <v>8939</v>
      </c>
      <c r="D1603" t="s">
        <v>8936</v>
      </c>
      <c r="E1603" t="b">
        <f t="shared" ref="E1603:E1666" si="25">IF(OR(C1603="NOTE:",C1602="NOTE:",C1601="NOTE:"),TRUE,FALSE)</f>
        <v>0</v>
      </c>
      <c r="F1603">
        <v>0.01</v>
      </c>
      <c r="G1603" t="s">
        <v>62</v>
      </c>
    </row>
    <row r="1604" spans="1:10" hidden="1" x14ac:dyDescent="0.25">
      <c r="A1604" t="s">
        <v>8938</v>
      </c>
      <c r="B1604" t="s">
        <v>15713</v>
      </c>
      <c r="C1604" t="s">
        <v>8937</v>
      </c>
      <c r="D1604" t="s">
        <v>8936</v>
      </c>
      <c r="E1604" t="b">
        <f t="shared" si="25"/>
        <v>0</v>
      </c>
      <c r="F1604">
        <v>0.01</v>
      </c>
      <c r="G1604" t="s">
        <v>62</v>
      </c>
    </row>
    <row r="1605" spans="1:10" hidden="1" x14ac:dyDescent="0.25">
      <c r="A1605" t="s">
        <v>8938</v>
      </c>
      <c r="B1605" t="s">
        <v>15712</v>
      </c>
      <c r="C1605" t="s">
        <v>8939</v>
      </c>
      <c r="D1605" t="s">
        <v>8936</v>
      </c>
      <c r="E1605" t="b">
        <f t="shared" si="25"/>
        <v>0</v>
      </c>
      <c r="F1605">
        <v>0</v>
      </c>
      <c r="G1605" t="s">
        <v>62</v>
      </c>
    </row>
    <row r="1606" spans="1:10" hidden="1" x14ac:dyDescent="0.25">
      <c r="A1606" t="s">
        <v>8938</v>
      </c>
      <c r="B1606" t="s">
        <v>15711</v>
      </c>
      <c r="C1606" t="s">
        <v>8937</v>
      </c>
      <c r="D1606" t="s">
        <v>8936</v>
      </c>
      <c r="E1606" t="b">
        <f t="shared" si="25"/>
        <v>0</v>
      </c>
      <c r="F1606">
        <v>0</v>
      </c>
      <c r="G1606" t="s">
        <v>62</v>
      </c>
    </row>
    <row r="1607" spans="1:10" hidden="1" x14ac:dyDescent="0.25">
      <c r="A1607" t="s">
        <v>8938</v>
      </c>
      <c r="B1607" t="s">
        <v>15710</v>
      </c>
      <c r="C1607" t="s">
        <v>8939</v>
      </c>
      <c r="D1607" t="s">
        <v>8936</v>
      </c>
      <c r="E1607" t="b">
        <f t="shared" si="25"/>
        <v>0</v>
      </c>
      <c r="F1607">
        <v>0.01</v>
      </c>
      <c r="G1607" t="s">
        <v>62</v>
      </c>
    </row>
    <row r="1608" spans="1:10" hidden="1" x14ac:dyDescent="0.25">
      <c r="A1608" t="s">
        <v>8938</v>
      </c>
      <c r="B1608" t="s">
        <v>15709</v>
      </c>
      <c r="C1608" t="s">
        <v>8937</v>
      </c>
      <c r="D1608" t="s">
        <v>8936</v>
      </c>
      <c r="E1608" t="b">
        <f t="shared" si="25"/>
        <v>0</v>
      </c>
      <c r="F1608">
        <v>0.01</v>
      </c>
      <c r="G1608" t="s">
        <v>62</v>
      </c>
    </row>
    <row r="1609" spans="1:10" hidden="1" x14ac:dyDescent="0.25">
      <c r="A1609" t="s">
        <v>8938</v>
      </c>
      <c r="B1609" t="s">
        <v>15708</v>
      </c>
      <c r="C1609" t="s">
        <v>8939</v>
      </c>
      <c r="D1609" t="s">
        <v>8936</v>
      </c>
      <c r="E1609" t="b">
        <f t="shared" si="25"/>
        <v>0</v>
      </c>
      <c r="F1609">
        <v>0</v>
      </c>
      <c r="G1609" t="s">
        <v>62</v>
      </c>
    </row>
    <row r="1610" spans="1:10" hidden="1" x14ac:dyDescent="0.25">
      <c r="A1610" t="s">
        <v>8938</v>
      </c>
      <c r="B1610" t="s">
        <v>15707</v>
      </c>
      <c r="C1610" t="s">
        <v>8937</v>
      </c>
      <c r="D1610" t="s">
        <v>8936</v>
      </c>
      <c r="E1610" t="b">
        <f t="shared" si="25"/>
        <v>0</v>
      </c>
      <c r="F1610">
        <v>0</v>
      </c>
      <c r="G1610" t="s">
        <v>62</v>
      </c>
    </row>
    <row r="1611" spans="1:10" hidden="1" x14ac:dyDescent="0.25">
      <c r="A1611" t="s">
        <v>8938</v>
      </c>
      <c r="B1611" t="s">
        <v>15706</v>
      </c>
      <c r="C1611" t="s">
        <v>8984</v>
      </c>
      <c r="D1611" t="s">
        <v>8983</v>
      </c>
      <c r="E1611" t="b">
        <f t="shared" si="25"/>
        <v>1</v>
      </c>
      <c r="F1611" t="s">
        <v>8982</v>
      </c>
      <c r="G1611" t="s">
        <v>8981</v>
      </c>
      <c r="H1611" t="s">
        <v>8980</v>
      </c>
      <c r="I1611" t="s">
        <v>8979</v>
      </c>
      <c r="J1611" t="s">
        <v>8978</v>
      </c>
    </row>
    <row r="1612" spans="1:10" x14ac:dyDescent="0.25">
      <c r="A1612" t="s">
        <v>8938</v>
      </c>
      <c r="B1612" t="s">
        <v>15705</v>
      </c>
      <c r="C1612" t="s">
        <v>8939</v>
      </c>
      <c r="D1612" t="s">
        <v>8936</v>
      </c>
      <c r="E1612" t="b">
        <f t="shared" si="25"/>
        <v>1</v>
      </c>
      <c r="F1612">
        <v>0.23</v>
      </c>
      <c r="G1612" t="s">
        <v>62</v>
      </c>
    </row>
    <row r="1613" spans="1:10" hidden="1" x14ac:dyDescent="0.25">
      <c r="A1613" t="s">
        <v>8938</v>
      </c>
      <c r="B1613" t="s">
        <v>15704</v>
      </c>
      <c r="C1613" t="s">
        <v>8937</v>
      </c>
      <c r="D1613" t="s">
        <v>8936</v>
      </c>
      <c r="E1613" t="b">
        <f t="shared" si="25"/>
        <v>1</v>
      </c>
      <c r="F1613">
        <v>0.15</v>
      </c>
      <c r="G1613" t="s">
        <v>62</v>
      </c>
    </row>
    <row r="1614" spans="1:10" hidden="1" x14ac:dyDescent="0.25">
      <c r="A1614" t="s">
        <v>8938</v>
      </c>
      <c r="B1614" t="s">
        <v>15703</v>
      </c>
      <c r="C1614" t="s">
        <v>8939</v>
      </c>
      <c r="D1614" t="s">
        <v>8936</v>
      </c>
      <c r="E1614" t="b">
        <f t="shared" si="25"/>
        <v>0</v>
      </c>
      <c r="F1614">
        <v>0.04</v>
      </c>
      <c r="G1614" t="s">
        <v>62</v>
      </c>
    </row>
    <row r="1615" spans="1:10" hidden="1" x14ac:dyDescent="0.25">
      <c r="A1615" t="s">
        <v>8938</v>
      </c>
      <c r="B1615" t="s">
        <v>15702</v>
      </c>
      <c r="C1615" t="s">
        <v>8937</v>
      </c>
      <c r="D1615" t="s">
        <v>8936</v>
      </c>
      <c r="E1615" t="b">
        <f t="shared" si="25"/>
        <v>0</v>
      </c>
      <c r="F1615">
        <v>0.01</v>
      </c>
      <c r="G1615" t="s">
        <v>62</v>
      </c>
    </row>
    <row r="1616" spans="1:10" hidden="1" x14ac:dyDescent="0.25">
      <c r="A1616" t="s">
        <v>8938</v>
      </c>
      <c r="B1616" t="s">
        <v>15701</v>
      </c>
      <c r="C1616" t="s">
        <v>8939</v>
      </c>
      <c r="D1616" t="s">
        <v>8936</v>
      </c>
      <c r="E1616" t="b">
        <f t="shared" si="25"/>
        <v>0</v>
      </c>
      <c r="F1616">
        <v>0.06</v>
      </c>
      <c r="G1616" t="s">
        <v>62</v>
      </c>
    </row>
    <row r="1617" spans="1:7" hidden="1" x14ac:dyDescent="0.25">
      <c r="A1617" t="s">
        <v>8938</v>
      </c>
      <c r="B1617" t="s">
        <v>15700</v>
      </c>
      <c r="C1617" t="s">
        <v>8937</v>
      </c>
      <c r="D1617" t="s">
        <v>8936</v>
      </c>
      <c r="E1617" t="b">
        <f t="shared" si="25"/>
        <v>0</v>
      </c>
      <c r="F1617">
        <v>0</v>
      </c>
      <c r="G1617" t="s">
        <v>62</v>
      </c>
    </row>
    <row r="1618" spans="1:7" hidden="1" x14ac:dyDescent="0.25">
      <c r="A1618" t="s">
        <v>8938</v>
      </c>
      <c r="B1618" t="s">
        <v>15699</v>
      </c>
      <c r="C1618" t="s">
        <v>8939</v>
      </c>
      <c r="D1618" t="s">
        <v>8936</v>
      </c>
      <c r="E1618" t="b">
        <f t="shared" si="25"/>
        <v>0</v>
      </c>
      <c r="F1618">
        <v>0.01</v>
      </c>
      <c r="G1618" t="s">
        <v>62</v>
      </c>
    </row>
    <row r="1619" spans="1:7" hidden="1" x14ac:dyDescent="0.25">
      <c r="A1619" t="s">
        <v>8938</v>
      </c>
      <c r="B1619" t="s">
        <v>15698</v>
      </c>
      <c r="C1619" t="s">
        <v>8937</v>
      </c>
      <c r="D1619" t="s">
        <v>8936</v>
      </c>
      <c r="E1619" t="b">
        <f t="shared" si="25"/>
        <v>0</v>
      </c>
      <c r="F1619">
        <v>0.01</v>
      </c>
      <c r="G1619" t="s">
        <v>62</v>
      </c>
    </row>
    <row r="1620" spans="1:7" hidden="1" x14ac:dyDescent="0.25">
      <c r="A1620" t="s">
        <v>8938</v>
      </c>
      <c r="B1620" t="s">
        <v>15697</v>
      </c>
      <c r="C1620" t="s">
        <v>8939</v>
      </c>
      <c r="D1620" t="s">
        <v>8936</v>
      </c>
      <c r="E1620" t="b">
        <f t="shared" si="25"/>
        <v>0</v>
      </c>
      <c r="F1620">
        <v>0</v>
      </c>
      <c r="G1620" t="s">
        <v>62</v>
      </c>
    </row>
    <row r="1621" spans="1:7" hidden="1" x14ac:dyDescent="0.25">
      <c r="A1621" t="s">
        <v>8938</v>
      </c>
      <c r="B1621" t="s">
        <v>15696</v>
      </c>
      <c r="C1621" t="s">
        <v>8937</v>
      </c>
      <c r="D1621" t="s">
        <v>8936</v>
      </c>
      <c r="E1621" t="b">
        <f t="shared" si="25"/>
        <v>0</v>
      </c>
      <c r="F1621">
        <v>0</v>
      </c>
      <c r="G1621" t="s">
        <v>62</v>
      </c>
    </row>
    <row r="1622" spans="1:7" hidden="1" x14ac:dyDescent="0.25">
      <c r="A1622" t="s">
        <v>8938</v>
      </c>
      <c r="B1622" t="s">
        <v>15695</v>
      </c>
      <c r="C1622" t="s">
        <v>8939</v>
      </c>
      <c r="D1622" t="s">
        <v>8936</v>
      </c>
      <c r="E1622" t="b">
        <f t="shared" si="25"/>
        <v>0</v>
      </c>
      <c r="F1622">
        <v>0.01</v>
      </c>
      <c r="G1622" t="s">
        <v>62</v>
      </c>
    </row>
    <row r="1623" spans="1:7" hidden="1" x14ac:dyDescent="0.25">
      <c r="A1623" t="s">
        <v>8938</v>
      </c>
      <c r="B1623" t="s">
        <v>15694</v>
      </c>
      <c r="C1623" t="s">
        <v>8937</v>
      </c>
      <c r="D1623" t="s">
        <v>8936</v>
      </c>
      <c r="E1623" t="b">
        <f t="shared" si="25"/>
        <v>0</v>
      </c>
      <c r="F1623">
        <v>0</v>
      </c>
      <c r="G1623" t="s">
        <v>62</v>
      </c>
    </row>
    <row r="1624" spans="1:7" hidden="1" x14ac:dyDescent="0.25">
      <c r="A1624" t="s">
        <v>8938</v>
      </c>
      <c r="B1624" t="s">
        <v>15693</v>
      </c>
      <c r="C1624" t="s">
        <v>8939</v>
      </c>
      <c r="D1624" t="s">
        <v>8936</v>
      </c>
      <c r="E1624" t="b">
        <f t="shared" si="25"/>
        <v>0</v>
      </c>
      <c r="F1624">
        <v>0.02</v>
      </c>
      <c r="G1624" t="s">
        <v>62</v>
      </c>
    </row>
    <row r="1625" spans="1:7" hidden="1" x14ac:dyDescent="0.25">
      <c r="A1625" t="s">
        <v>8938</v>
      </c>
      <c r="B1625" t="s">
        <v>15692</v>
      </c>
      <c r="C1625" t="s">
        <v>8937</v>
      </c>
      <c r="D1625" t="s">
        <v>8936</v>
      </c>
      <c r="E1625" t="b">
        <f t="shared" si="25"/>
        <v>0</v>
      </c>
      <c r="F1625">
        <v>0.01</v>
      </c>
      <c r="G1625" t="s">
        <v>62</v>
      </c>
    </row>
    <row r="1626" spans="1:7" hidden="1" x14ac:dyDescent="0.25">
      <c r="A1626" t="s">
        <v>8938</v>
      </c>
      <c r="B1626" t="s">
        <v>15691</v>
      </c>
      <c r="C1626" t="s">
        <v>8939</v>
      </c>
      <c r="D1626" t="s">
        <v>8936</v>
      </c>
      <c r="E1626" t="b">
        <f t="shared" si="25"/>
        <v>0</v>
      </c>
      <c r="F1626">
        <v>0</v>
      </c>
      <c r="G1626" t="s">
        <v>62</v>
      </c>
    </row>
    <row r="1627" spans="1:7" hidden="1" x14ac:dyDescent="0.25">
      <c r="A1627" t="s">
        <v>8938</v>
      </c>
      <c r="B1627" t="s">
        <v>15690</v>
      </c>
      <c r="C1627" t="s">
        <v>8937</v>
      </c>
      <c r="D1627" t="s">
        <v>8936</v>
      </c>
      <c r="E1627" t="b">
        <f t="shared" si="25"/>
        <v>0</v>
      </c>
      <c r="F1627">
        <v>0</v>
      </c>
      <c r="G1627" t="s">
        <v>62</v>
      </c>
    </row>
    <row r="1628" spans="1:7" hidden="1" x14ac:dyDescent="0.25">
      <c r="A1628" t="s">
        <v>8938</v>
      </c>
      <c r="B1628" t="s">
        <v>15689</v>
      </c>
      <c r="C1628" t="s">
        <v>8939</v>
      </c>
      <c r="D1628" t="s">
        <v>8936</v>
      </c>
      <c r="E1628" t="b">
        <f t="shared" si="25"/>
        <v>0</v>
      </c>
      <c r="F1628">
        <v>0.01</v>
      </c>
      <c r="G1628" t="s">
        <v>62</v>
      </c>
    </row>
    <row r="1629" spans="1:7" hidden="1" x14ac:dyDescent="0.25">
      <c r="A1629" t="s">
        <v>8938</v>
      </c>
      <c r="B1629" t="s">
        <v>15688</v>
      </c>
      <c r="C1629" t="s">
        <v>8937</v>
      </c>
      <c r="D1629" t="s">
        <v>8936</v>
      </c>
      <c r="E1629" t="b">
        <f t="shared" si="25"/>
        <v>0</v>
      </c>
      <c r="F1629">
        <v>0.01</v>
      </c>
      <c r="G1629" t="s">
        <v>62</v>
      </c>
    </row>
    <row r="1630" spans="1:7" hidden="1" x14ac:dyDescent="0.25">
      <c r="A1630" t="s">
        <v>8938</v>
      </c>
      <c r="B1630" t="s">
        <v>15687</v>
      </c>
      <c r="C1630" t="s">
        <v>8939</v>
      </c>
      <c r="D1630" t="s">
        <v>8936</v>
      </c>
      <c r="E1630" t="b">
        <f t="shared" si="25"/>
        <v>0</v>
      </c>
      <c r="F1630">
        <v>0</v>
      </c>
      <c r="G1630" t="s">
        <v>62</v>
      </c>
    </row>
    <row r="1631" spans="1:7" hidden="1" x14ac:dyDescent="0.25">
      <c r="A1631" t="s">
        <v>8938</v>
      </c>
      <c r="B1631" t="s">
        <v>15686</v>
      </c>
      <c r="C1631" t="s">
        <v>8937</v>
      </c>
      <c r="D1631" t="s">
        <v>8936</v>
      </c>
      <c r="E1631" t="b">
        <f t="shared" si="25"/>
        <v>0</v>
      </c>
      <c r="F1631">
        <v>0</v>
      </c>
      <c r="G1631" t="s">
        <v>62</v>
      </c>
    </row>
    <row r="1632" spans="1:7" hidden="1" x14ac:dyDescent="0.25">
      <c r="A1632" t="s">
        <v>8938</v>
      </c>
      <c r="B1632" t="s">
        <v>15685</v>
      </c>
      <c r="C1632" t="s">
        <v>8939</v>
      </c>
      <c r="D1632" t="s">
        <v>8936</v>
      </c>
      <c r="E1632" t="b">
        <f t="shared" si="25"/>
        <v>0</v>
      </c>
      <c r="F1632">
        <v>0.01</v>
      </c>
      <c r="G1632" t="s">
        <v>62</v>
      </c>
    </row>
    <row r="1633" spans="1:7" hidden="1" x14ac:dyDescent="0.25">
      <c r="A1633" t="s">
        <v>8938</v>
      </c>
      <c r="B1633" t="s">
        <v>15684</v>
      </c>
      <c r="C1633" t="s">
        <v>8937</v>
      </c>
      <c r="D1633" t="s">
        <v>8936</v>
      </c>
      <c r="E1633" t="b">
        <f t="shared" si="25"/>
        <v>0</v>
      </c>
      <c r="F1633">
        <v>0.01</v>
      </c>
      <c r="G1633" t="s">
        <v>62</v>
      </c>
    </row>
    <row r="1634" spans="1:7" hidden="1" x14ac:dyDescent="0.25">
      <c r="A1634" t="s">
        <v>8938</v>
      </c>
      <c r="B1634" t="s">
        <v>15683</v>
      </c>
      <c r="C1634" t="s">
        <v>8939</v>
      </c>
      <c r="D1634" t="s">
        <v>8936</v>
      </c>
      <c r="E1634" t="b">
        <f t="shared" si="25"/>
        <v>0</v>
      </c>
      <c r="F1634">
        <v>0.01</v>
      </c>
      <c r="G1634" t="s">
        <v>62</v>
      </c>
    </row>
    <row r="1635" spans="1:7" hidden="1" x14ac:dyDescent="0.25">
      <c r="A1635" t="s">
        <v>8938</v>
      </c>
      <c r="B1635" t="s">
        <v>15682</v>
      </c>
      <c r="C1635" t="s">
        <v>8937</v>
      </c>
      <c r="D1635" t="s">
        <v>8936</v>
      </c>
      <c r="E1635" t="b">
        <f t="shared" si="25"/>
        <v>0</v>
      </c>
      <c r="F1635">
        <v>0</v>
      </c>
      <c r="G1635" t="s">
        <v>62</v>
      </c>
    </row>
    <row r="1636" spans="1:7" hidden="1" x14ac:dyDescent="0.25">
      <c r="A1636" t="s">
        <v>8938</v>
      </c>
      <c r="B1636" t="s">
        <v>15681</v>
      </c>
      <c r="C1636" t="s">
        <v>8939</v>
      </c>
      <c r="D1636" t="s">
        <v>8936</v>
      </c>
      <c r="E1636" t="b">
        <f t="shared" si="25"/>
        <v>0</v>
      </c>
      <c r="F1636">
        <v>0.01</v>
      </c>
      <c r="G1636" t="s">
        <v>62</v>
      </c>
    </row>
    <row r="1637" spans="1:7" hidden="1" x14ac:dyDescent="0.25">
      <c r="A1637" t="s">
        <v>8938</v>
      </c>
      <c r="B1637" t="s">
        <v>15680</v>
      </c>
      <c r="C1637" t="s">
        <v>8937</v>
      </c>
      <c r="D1637" t="s">
        <v>8936</v>
      </c>
      <c r="E1637" t="b">
        <f t="shared" si="25"/>
        <v>0</v>
      </c>
      <c r="F1637">
        <v>0.01</v>
      </c>
      <c r="G1637" t="s">
        <v>62</v>
      </c>
    </row>
    <row r="1638" spans="1:7" hidden="1" x14ac:dyDescent="0.25">
      <c r="A1638" t="s">
        <v>8938</v>
      </c>
      <c r="B1638" t="s">
        <v>15679</v>
      </c>
      <c r="C1638" t="s">
        <v>8939</v>
      </c>
      <c r="D1638" t="s">
        <v>8936</v>
      </c>
      <c r="E1638" t="b">
        <f t="shared" si="25"/>
        <v>0</v>
      </c>
      <c r="F1638">
        <v>0</v>
      </c>
      <c r="G1638" t="s">
        <v>62</v>
      </c>
    </row>
    <row r="1639" spans="1:7" hidden="1" x14ac:dyDescent="0.25">
      <c r="A1639" t="s">
        <v>8938</v>
      </c>
      <c r="B1639" t="s">
        <v>15678</v>
      </c>
      <c r="C1639" t="s">
        <v>8937</v>
      </c>
      <c r="D1639" t="s">
        <v>8936</v>
      </c>
      <c r="E1639" t="b">
        <f t="shared" si="25"/>
        <v>0</v>
      </c>
      <c r="F1639">
        <v>0</v>
      </c>
      <c r="G1639" t="s">
        <v>62</v>
      </c>
    </row>
    <row r="1640" spans="1:7" hidden="1" x14ac:dyDescent="0.25">
      <c r="A1640" t="s">
        <v>8938</v>
      </c>
      <c r="B1640" t="s">
        <v>15677</v>
      </c>
      <c r="C1640" t="s">
        <v>8939</v>
      </c>
      <c r="D1640" t="s">
        <v>8936</v>
      </c>
      <c r="E1640" t="b">
        <f t="shared" si="25"/>
        <v>0</v>
      </c>
      <c r="F1640">
        <v>0.02</v>
      </c>
      <c r="G1640" t="s">
        <v>62</v>
      </c>
    </row>
    <row r="1641" spans="1:7" hidden="1" x14ac:dyDescent="0.25">
      <c r="A1641" t="s">
        <v>8938</v>
      </c>
      <c r="B1641" t="s">
        <v>15676</v>
      </c>
      <c r="C1641" t="s">
        <v>8937</v>
      </c>
      <c r="D1641" t="s">
        <v>8936</v>
      </c>
      <c r="E1641" t="b">
        <f t="shared" si="25"/>
        <v>0</v>
      </c>
      <c r="F1641">
        <v>0.01</v>
      </c>
      <c r="G1641" t="s">
        <v>62</v>
      </c>
    </row>
    <row r="1642" spans="1:7" hidden="1" x14ac:dyDescent="0.25">
      <c r="A1642" t="s">
        <v>8938</v>
      </c>
      <c r="B1642" t="s">
        <v>15675</v>
      </c>
      <c r="C1642" t="s">
        <v>8939</v>
      </c>
      <c r="D1642" t="s">
        <v>8936</v>
      </c>
      <c r="E1642" t="b">
        <f t="shared" si="25"/>
        <v>0</v>
      </c>
      <c r="F1642">
        <v>0.01</v>
      </c>
      <c r="G1642" t="s">
        <v>62</v>
      </c>
    </row>
    <row r="1643" spans="1:7" hidden="1" x14ac:dyDescent="0.25">
      <c r="A1643" t="s">
        <v>8938</v>
      </c>
      <c r="B1643" t="s">
        <v>15674</v>
      </c>
      <c r="C1643" t="s">
        <v>8937</v>
      </c>
      <c r="D1643" t="s">
        <v>8936</v>
      </c>
      <c r="E1643" t="b">
        <f t="shared" si="25"/>
        <v>0</v>
      </c>
      <c r="F1643">
        <v>0.03</v>
      </c>
      <c r="G1643" t="s">
        <v>62</v>
      </c>
    </row>
    <row r="1644" spans="1:7" hidden="1" x14ac:dyDescent="0.25">
      <c r="A1644" t="s">
        <v>8938</v>
      </c>
      <c r="B1644" t="s">
        <v>15673</v>
      </c>
      <c r="C1644" t="s">
        <v>8939</v>
      </c>
      <c r="D1644" t="s">
        <v>8936</v>
      </c>
      <c r="E1644" t="b">
        <f t="shared" si="25"/>
        <v>0</v>
      </c>
      <c r="F1644">
        <v>0</v>
      </c>
      <c r="G1644" t="s">
        <v>62</v>
      </c>
    </row>
    <row r="1645" spans="1:7" hidden="1" x14ac:dyDescent="0.25">
      <c r="A1645" t="s">
        <v>8938</v>
      </c>
      <c r="B1645" t="s">
        <v>15672</v>
      </c>
      <c r="C1645" t="s">
        <v>8937</v>
      </c>
      <c r="D1645" t="s">
        <v>8936</v>
      </c>
      <c r="E1645" t="b">
        <f t="shared" si="25"/>
        <v>0</v>
      </c>
      <c r="F1645">
        <v>0</v>
      </c>
      <c r="G1645" t="s">
        <v>62</v>
      </c>
    </row>
    <row r="1646" spans="1:7" hidden="1" x14ac:dyDescent="0.25">
      <c r="A1646" t="s">
        <v>8938</v>
      </c>
      <c r="B1646" t="s">
        <v>15671</v>
      </c>
      <c r="C1646" t="s">
        <v>8939</v>
      </c>
      <c r="D1646" t="s">
        <v>8936</v>
      </c>
      <c r="E1646" t="b">
        <f t="shared" si="25"/>
        <v>0</v>
      </c>
      <c r="F1646">
        <v>0.01</v>
      </c>
      <c r="G1646" t="s">
        <v>62</v>
      </c>
    </row>
    <row r="1647" spans="1:7" hidden="1" x14ac:dyDescent="0.25">
      <c r="A1647" t="s">
        <v>8938</v>
      </c>
      <c r="B1647" t="s">
        <v>15670</v>
      </c>
      <c r="C1647" t="s">
        <v>8937</v>
      </c>
      <c r="D1647" t="s">
        <v>8936</v>
      </c>
      <c r="E1647" t="b">
        <f t="shared" si="25"/>
        <v>0</v>
      </c>
      <c r="F1647">
        <v>0.01</v>
      </c>
      <c r="G1647" t="s">
        <v>62</v>
      </c>
    </row>
    <row r="1648" spans="1:7" hidden="1" x14ac:dyDescent="0.25">
      <c r="A1648" t="s">
        <v>8938</v>
      </c>
      <c r="B1648" t="s">
        <v>15669</v>
      </c>
      <c r="C1648" t="s">
        <v>8939</v>
      </c>
      <c r="D1648" t="s">
        <v>8936</v>
      </c>
      <c r="E1648" t="b">
        <f t="shared" si="25"/>
        <v>0</v>
      </c>
      <c r="F1648">
        <v>0</v>
      </c>
      <c r="G1648" t="s">
        <v>62</v>
      </c>
    </row>
    <row r="1649" spans="1:10" hidden="1" x14ac:dyDescent="0.25">
      <c r="A1649" t="s">
        <v>8938</v>
      </c>
      <c r="B1649" t="s">
        <v>15668</v>
      </c>
      <c r="C1649" t="s">
        <v>8937</v>
      </c>
      <c r="D1649" t="s">
        <v>8936</v>
      </c>
      <c r="E1649" t="b">
        <f t="shared" si="25"/>
        <v>0</v>
      </c>
      <c r="F1649">
        <v>0.01</v>
      </c>
      <c r="G1649" t="s">
        <v>62</v>
      </c>
    </row>
    <row r="1650" spans="1:10" hidden="1" x14ac:dyDescent="0.25">
      <c r="A1650" t="s">
        <v>8938</v>
      </c>
      <c r="B1650" t="s">
        <v>15667</v>
      </c>
      <c r="C1650" t="s">
        <v>8984</v>
      </c>
      <c r="D1650" t="s">
        <v>8983</v>
      </c>
      <c r="E1650" t="b">
        <f t="shared" si="25"/>
        <v>1</v>
      </c>
      <c r="F1650" t="s">
        <v>8982</v>
      </c>
      <c r="G1650" t="s">
        <v>8981</v>
      </c>
      <c r="H1650" t="s">
        <v>8980</v>
      </c>
      <c r="I1650" t="s">
        <v>8979</v>
      </c>
      <c r="J1650" t="s">
        <v>8978</v>
      </c>
    </row>
    <row r="1651" spans="1:10" x14ac:dyDescent="0.25">
      <c r="A1651" t="s">
        <v>8938</v>
      </c>
      <c r="B1651" t="s">
        <v>15666</v>
      </c>
      <c r="C1651" t="s">
        <v>8939</v>
      </c>
      <c r="D1651" t="s">
        <v>8936</v>
      </c>
      <c r="E1651" t="b">
        <f t="shared" si="25"/>
        <v>1</v>
      </c>
      <c r="F1651">
        <v>0.12</v>
      </c>
      <c r="G1651" t="s">
        <v>62</v>
      </c>
    </row>
    <row r="1652" spans="1:10" hidden="1" x14ac:dyDescent="0.25">
      <c r="A1652" t="s">
        <v>8938</v>
      </c>
      <c r="B1652" t="s">
        <v>9039</v>
      </c>
      <c r="C1652" t="s">
        <v>8937</v>
      </c>
      <c r="D1652" t="s">
        <v>8936</v>
      </c>
      <c r="E1652" t="b">
        <f t="shared" si="25"/>
        <v>1</v>
      </c>
      <c r="F1652">
        <v>7.0000000000000007E-2</v>
      </c>
      <c r="G1652" t="s">
        <v>62</v>
      </c>
    </row>
    <row r="1653" spans="1:10" hidden="1" x14ac:dyDescent="0.25">
      <c r="A1653" t="s">
        <v>8938</v>
      </c>
      <c r="B1653" t="s">
        <v>15665</v>
      </c>
      <c r="C1653" t="s">
        <v>8939</v>
      </c>
      <c r="D1653" t="s">
        <v>8936</v>
      </c>
      <c r="E1653" t="b">
        <f t="shared" si="25"/>
        <v>0</v>
      </c>
      <c r="F1653">
        <v>0.09</v>
      </c>
      <c r="G1653" t="s">
        <v>62</v>
      </c>
    </row>
    <row r="1654" spans="1:10" hidden="1" x14ac:dyDescent="0.25">
      <c r="A1654" t="s">
        <v>8938</v>
      </c>
      <c r="B1654" t="s">
        <v>9037</v>
      </c>
      <c r="C1654" t="s">
        <v>8937</v>
      </c>
      <c r="D1654" t="s">
        <v>8936</v>
      </c>
      <c r="E1654" t="b">
        <f t="shared" si="25"/>
        <v>0</v>
      </c>
      <c r="F1654">
        <v>0</v>
      </c>
      <c r="G1654" t="s">
        <v>62</v>
      </c>
    </row>
    <row r="1655" spans="1:10" hidden="1" x14ac:dyDescent="0.25">
      <c r="A1655" t="s">
        <v>8938</v>
      </c>
      <c r="B1655" t="s">
        <v>15664</v>
      </c>
      <c r="C1655" t="s">
        <v>8939</v>
      </c>
      <c r="D1655" t="s">
        <v>8936</v>
      </c>
      <c r="E1655" t="b">
        <f t="shared" si="25"/>
        <v>0</v>
      </c>
      <c r="F1655">
        <v>0.09</v>
      </c>
      <c r="G1655" t="s">
        <v>62</v>
      </c>
    </row>
    <row r="1656" spans="1:10" hidden="1" x14ac:dyDescent="0.25">
      <c r="A1656" t="s">
        <v>8938</v>
      </c>
      <c r="B1656" t="s">
        <v>9035</v>
      </c>
      <c r="C1656" t="s">
        <v>8937</v>
      </c>
      <c r="D1656" t="s">
        <v>8936</v>
      </c>
      <c r="E1656" t="b">
        <f t="shared" si="25"/>
        <v>0</v>
      </c>
      <c r="F1656">
        <v>0</v>
      </c>
      <c r="G1656" t="s">
        <v>62</v>
      </c>
    </row>
    <row r="1657" spans="1:10" hidden="1" x14ac:dyDescent="0.25">
      <c r="A1657" t="s">
        <v>8938</v>
      </c>
      <c r="B1657" t="s">
        <v>15663</v>
      </c>
      <c r="C1657" t="s">
        <v>8939</v>
      </c>
      <c r="D1657" t="s">
        <v>8936</v>
      </c>
      <c r="E1657" t="b">
        <f t="shared" si="25"/>
        <v>0</v>
      </c>
      <c r="F1657">
        <v>0.03</v>
      </c>
      <c r="G1657" t="s">
        <v>62</v>
      </c>
    </row>
    <row r="1658" spans="1:10" hidden="1" x14ac:dyDescent="0.25">
      <c r="A1658" t="s">
        <v>8938</v>
      </c>
      <c r="B1658" t="s">
        <v>15662</v>
      </c>
      <c r="C1658" t="s">
        <v>8937</v>
      </c>
      <c r="D1658" t="s">
        <v>8936</v>
      </c>
      <c r="E1658" t="b">
        <f t="shared" si="25"/>
        <v>0</v>
      </c>
      <c r="F1658">
        <v>0.01</v>
      </c>
      <c r="G1658" t="s">
        <v>62</v>
      </c>
    </row>
    <row r="1659" spans="1:10" hidden="1" x14ac:dyDescent="0.25">
      <c r="A1659" t="s">
        <v>8938</v>
      </c>
      <c r="B1659" t="s">
        <v>15661</v>
      </c>
      <c r="C1659" t="s">
        <v>8939</v>
      </c>
      <c r="D1659" t="s">
        <v>8936</v>
      </c>
      <c r="E1659" t="b">
        <f t="shared" si="25"/>
        <v>0</v>
      </c>
      <c r="F1659">
        <v>0</v>
      </c>
      <c r="G1659" t="s">
        <v>62</v>
      </c>
    </row>
    <row r="1660" spans="1:10" hidden="1" x14ac:dyDescent="0.25">
      <c r="A1660" t="s">
        <v>8938</v>
      </c>
      <c r="B1660" t="s">
        <v>15660</v>
      </c>
      <c r="C1660" t="s">
        <v>8937</v>
      </c>
      <c r="D1660" t="s">
        <v>8936</v>
      </c>
      <c r="E1660" t="b">
        <f t="shared" si="25"/>
        <v>0</v>
      </c>
      <c r="F1660">
        <v>0.01</v>
      </c>
      <c r="G1660" t="s">
        <v>62</v>
      </c>
    </row>
    <row r="1661" spans="1:10" hidden="1" x14ac:dyDescent="0.25">
      <c r="A1661" t="s">
        <v>8938</v>
      </c>
      <c r="B1661" t="s">
        <v>15659</v>
      </c>
      <c r="C1661" t="s">
        <v>8939</v>
      </c>
      <c r="D1661" t="s">
        <v>8936</v>
      </c>
      <c r="E1661" t="b">
        <f t="shared" si="25"/>
        <v>0</v>
      </c>
      <c r="F1661">
        <v>0</v>
      </c>
      <c r="G1661" t="s">
        <v>62</v>
      </c>
    </row>
    <row r="1662" spans="1:10" hidden="1" x14ac:dyDescent="0.25">
      <c r="A1662" t="s">
        <v>8938</v>
      </c>
      <c r="B1662" t="s">
        <v>15658</v>
      </c>
      <c r="C1662" t="s">
        <v>8937</v>
      </c>
      <c r="D1662" t="s">
        <v>8936</v>
      </c>
      <c r="E1662" t="b">
        <f t="shared" si="25"/>
        <v>0</v>
      </c>
      <c r="F1662">
        <v>0</v>
      </c>
      <c r="G1662" t="s">
        <v>62</v>
      </c>
    </row>
    <row r="1663" spans="1:10" hidden="1" x14ac:dyDescent="0.25">
      <c r="A1663" t="s">
        <v>8938</v>
      </c>
      <c r="B1663" t="s">
        <v>15657</v>
      </c>
      <c r="C1663" t="s">
        <v>8939</v>
      </c>
      <c r="D1663" t="s">
        <v>8936</v>
      </c>
      <c r="E1663" t="b">
        <f t="shared" si="25"/>
        <v>0</v>
      </c>
      <c r="F1663">
        <v>0.02</v>
      </c>
      <c r="G1663" t="s">
        <v>62</v>
      </c>
    </row>
    <row r="1664" spans="1:10" hidden="1" x14ac:dyDescent="0.25">
      <c r="A1664" t="s">
        <v>8938</v>
      </c>
      <c r="B1664" t="s">
        <v>15656</v>
      </c>
      <c r="C1664" t="s">
        <v>8937</v>
      </c>
      <c r="D1664" t="s">
        <v>8936</v>
      </c>
      <c r="E1664" t="b">
        <f t="shared" si="25"/>
        <v>0</v>
      </c>
      <c r="F1664">
        <v>0</v>
      </c>
      <c r="G1664" t="s">
        <v>62</v>
      </c>
    </row>
    <row r="1665" spans="1:7" hidden="1" x14ac:dyDescent="0.25">
      <c r="A1665" t="s">
        <v>8938</v>
      </c>
      <c r="B1665" t="s">
        <v>15655</v>
      </c>
      <c r="C1665" t="s">
        <v>8939</v>
      </c>
      <c r="D1665" t="s">
        <v>8936</v>
      </c>
      <c r="E1665" t="b">
        <f t="shared" si="25"/>
        <v>0</v>
      </c>
      <c r="F1665">
        <v>0</v>
      </c>
      <c r="G1665" t="s">
        <v>62</v>
      </c>
    </row>
    <row r="1666" spans="1:7" hidden="1" x14ac:dyDescent="0.25">
      <c r="A1666" t="s">
        <v>8938</v>
      </c>
      <c r="B1666" t="s">
        <v>15654</v>
      </c>
      <c r="C1666" t="s">
        <v>8937</v>
      </c>
      <c r="D1666" t="s">
        <v>8936</v>
      </c>
      <c r="E1666" t="b">
        <f t="shared" si="25"/>
        <v>0</v>
      </c>
      <c r="F1666">
        <v>0.01</v>
      </c>
      <c r="G1666" t="s">
        <v>62</v>
      </c>
    </row>
    <row r="1667" spans="1:7" hidden="1" x14ac:dyDescent="0.25">
      <c r="A1667" t="s">
        <v>8938</v>
      </c>
      <c r="B1667" t="s">
        <v>15653</v>
      </c>
      <c r="C1667" t="s">
        <v>8939</v>
      </c>
      <c r="D1667" t="s">
        <v>8936</v>
      </c>
      <c r="E1667" t="b">
        <f t="shared" ref="E1667:E1730" si="26">IF(OR(C1667="NOTE:",C1666="NOTE:",C1665="NOTE:"),TRUE,FALSE)</f>
        <v>0</v>
      </c>
      <c r="F1667">
        <v>0.01</v>
      </c>
      <c r="G1667" t="s">
        <v>62</v>
      </c>
    </row>
    <row r="1668" spans="1:7" hidden="1" x14ac:dyDescent="0.25">
      <c r="A1668" t="s">
        <v>8938</v>
      </c>
      <c r="B1668" t="s">
        <v>15652</v>
      </c>
      <c r="C1668" t="s">
        <v>8937</v>
      </c>
      <c r="D1668" t="s">
        <v>8936</v>
      </c>
      <c r="E1668" t="b">
        <f t="shared" si="26"/>
        <v>0</v>
      </c>
      <c r="F1668">
        <v>0</v>
      </c>
      <c r="G1668" t="s">
        <v>62</v>
      </c>
    </row>
    <row r="1669" spans="1:7" hidden="1" x14ac:dyDescent="0.25">
      <c r="A1669" t="s">
        <v>8938</v>
      </c>
      <c r="B1669" t="s">
        <v>15651</v>
      </c>
      <c r="C1669" t="s">
        <v>8939</v>
      </c>
      <c r="D1669" t="s">
        <v>8936</v>
      </c>
      <c r="E1669" t="b">
        <f t="shared" si="26"/>
        <v>0</v>
      </c>
      <c r="F1669">
        <v>0</v>
      </c>
      <c r="G1669" t="s">
        <v>62</v>
      </c>
    </row>
    <row r="1670" spans="1:7" hidden="1" x14ac:dyDescent="0.25">
      <c r="A1670" t="s">
        <v>8938</v>
      </c>
      <c r="B1670" t="s">
        <v>9019</v>
      </c>
      <c r="C1670" t="s">
        <v>8937</v>
      </c>
      <c r="D1670" t="s">
        <v>8936</v>
      </c>
      <c r="E1670" t="b">
        <f t="shared" si="26"/>
        <v>0</v>
      </c>
      <c r="F1670">
        <v>0.01</v>
      </c>
      <c r="G1670" t="s">
        <v>62</v>
      </c>
    </row>
    <row r="1671" spans="1:7" hidden="1" x14ac:dyDescent="0.25">
      <c r="A1671" t="s">
        <v>8938</v>
      </c>
      <c r="B1671" t="s">
        <v>15650</v>
      </c>
      <c r="C1671" t="s">
        <v>8939</v>
      </c>
      <c r="D1671" t="s">
        <v>8936</v>
      </c>
      <c r="E1671" t="b">
        <f t="shared" si="26"/>
        <v>0</v>
      </c>
      <c r="F1671">
        <v>0.01</v>
      </c>
      <c r="G1671" t="s">
        <v>62</v>
      </c>
    </row>
    <row r="1672" spans="1:7" hidden="1" x14ac:dyDescent="0.25">
      <c r="A1672" t="s">
        <v>8938</v>
      </c>
      <c r="B1672" t="s">
        <v>15649</v>
      </c>
      <c r="C1672" t="s">
        <v>8937</v>
      </c>
      <c r="D1672" t="s">
        <v>8936</v>
      </c>
      <c r="E1672" t="b">
        <f t="shared" si="26"/>
        <v>0</v>
      </c>
      <c r="F1672">
        <v>0.01</v>
      </c>
      <c r="G1672" t="s">
        <v>62</v>
      </c>
    </row>
    <row r="1673" spans="1:7" hidden="1" x14ac:dyDescent="0.25">
      <c r="A1673" t="s">
        <v>8938</v>
      </c>
      <c r="B1673" t="s">
        <v>9015</v>
      </c>
      <c r="C1673" t="s">
        <v>8939</v>
      </c>
      <c r="D1673" t="s">
        <v>8936</v>
      </c>
      <c r="E1673" t="b">
        <f t="shared" si="26"/>
        <v>0</v>
      </c>
      <c r="F1673">
        <v>0.01</v>
      </c>
      <c r="G1673" t="s">
        <v>62</v>
      </c>
    </row>
    <row r="1674" spans="1:7" hidden="1" x14ac:dyDescent="0.25">
      <c r="A1674" t="s">
        <v>8938</v>
      </c>
      <c r="B1674" t="s">
        <v>9014</v>
      </c>
      <c r="C1674" t="s">
        <v>8937</v>
      </c>
      <c r="D1674" t="s">
        <v>8936</v>
      </c>
      <c r="E1674" t="b">
        <f t="shared" si="26"/>
        <v>0</v>
      </c>
      <c r="F1674">
        <v>0</v>
      </c>
      <c r="G1674" t="s">
        <v>62</v>
      </c>
    </row>
    <row r="1675" spans="1:7" hidden="1" x14ac:dyDescent="0.25">
      <c r="A1675" t="s">
        <v>8938</v>
      </c>
      <c r="B1675" t="s">
        <v>15648</v>
      </c>
      <c r="C1675" t="s">
        <v>8939</v>
      </c>
      <c r="D1675" t="s">
        <v>8936</v>
      </c>
      <c r="E1675" t="b">
        <f t="shared" si="26"/>
        <v>0</v>
      </c>
      <c r="F1675">
        <v>0.01</v>
      </c>
      <c r="G1675" t="s">
        <v>62</v>
      </c>
    </row>
    <row r="1676" spans="1:7" hidden="1" x14ac:dyDescent="0.25">
      <c r="A1676" t="s">
        <v>8938</v>
      </c>
      <c r="B1676" t="s">
        <v>15647</v>
      </c>
      <c r="C1676" t="s">
        <v>8937</v>
      </c>
      <c r="D1676" t="s">
        <v>8936</v>
      </c>
      <c r="E1676" t="b">
        <f t="shared" si="26"/>
        <v>0</v>
      </c>
      <c r="F1676">
        <v>0.01</v>
      </c>
      <c r="G1676" t="s">
        <v>62</v>
      </c>
    </row>
    <row r="1677" spans="1:7" hidden="1" x14ac:dyDescent="0.25">
      <c r="A1677" t="s">
        <v>8938</v>
      </c>
      <c r="B1677" t="s">
        <v>15646</v>
      </c>
      <c r="C1677" t="s">
        <v>8939</v>
      </c>
      <c r="D1677" t="s">
        <v>8936</v>
      </c>
      <c r="E1677" t="b">
        <f t="shared" si="26"/>
        <v>0</v>
      </c>
      <c r="F1677">
        <v>0</v>
      </c>
      <c r="G1677" t="s">
        <v>62</v>
      </c>
    </row>
    <row r="1678" spans="1:7" hidden="1" x14ac:dyDescent="0.25">
      <c r="A1678" t="s">
        <v>8938</v>
      </c>
      <c r="B1678" t="s">
        <v>15645</v>
      </c>
      <c r="C1678" t="s">
        <v>8937</v>
      </c>
      <c r="D1678" t="s">
        <v>8936</v>
      </c>
      <c r="E1678" t="b">
        <f t="shared" si="26"/>
        <v>0</v>
      </c>
      <c r="F1678">
        <v>0</v>
      </c>
      <c r="G1678" t="s">
        <v>62</v>
      </c>
    </row>
    <row r="1679" spans="1:7" hidden="1" x14ac:dyDescent="0.25">
      <c r="A1679" t="s">
        <v>8938</v>
      </c>
      <c r="B1679" t="s">
        <v>15644</v>
      </c>
      <c r="C1679" t="s">
        <v>8939</v>
      </c>
      <c r="D1679" t="s">
        <v>8936</v>
      </c>
      <c r="E1679" t="b">
        <f t="shared" si="26"/>
        <v>0</v>
      </c>
      <c r="F1679">
        <v>0.02</v>
      </c>
      <c r="G1679" t="s">
        <v>62</v>
      </c>
    </row>
    <row r="1680" spans="1:7" hidden="1" x14ac:dyDescent="0.25">
      <c r="A1680" t="s">
        <v>8938</v>
      </c>
      <c r="B1680" t="s">
        <v>9009</v>
      </c>
      <c r="C1680" t="s">
        <v>8937</v>
      </c>
      <c r="D1680" t="s">
        <v>8936</v>
      </c>
      <c r="E1680" t="b">
        <f t="shared" si="26"/>
        <v>0</v>
      </c>
      <c r="F1680">
        <v>0.03</v>
      </c>
      <c r="G1680" t="s">
        <v>62</v>
      </c>
    </row>
    <row r="1681" spans="1:10" hidden="1" x14ac:dyDescent="0.25">
      <c r="A1681" t="s">
        <v>8938</v>
      </c>
      <c r="B1681" t="s">
        <v>15643</v>
      </c>
      <c r="C1681" t="s">
        <v>8939</v>
      </c>
      <c r="D1681" t="s">
        <v>8936</v>
      </c>
      <c r="E1681" t="b">
        <f t="shared" si="26"/>
        <v>0</v>
      </c>
      <c r="F1681">
        <v>0.01</v>
      </c>
      <c r="G1681" t="s">
        <v>62</v>
      </c>
    </row>
    <row r="1682" spans="1:10" hidden="1" x14ac:dyDescent="0.25">
      <c r="A1682" t="s">
        <v>8938</v>
      </c>
      <c r="B1682" t="s">
        <v>15642</v>
      </c>
      <c r="C1682" t="s">
        <v>8937</v>
      </c>
      <c r="D1682" t="s">
        <v>8936</v>
      </c>
      <c r="E1682" t="b">
        <f t="shared" si="26"/>
        <v>0</v>
      </c>
      <c r="F1682">
        <v>0.03</v>
      </c>
      <c r="G1682" t="s">
        <v>62</v>
      </c>
    </row>
    <row r="1683" spans="1:10" hidden="1" x14ac:dyDescent="0.25">
      <c r="A1683" t="s">
        <v>8938</v>
      </c>
      <c r="B1683" t="s">
        <v>15641</v>
      </c>
      <c r="C1683" t="s">
        <v>8939</v>
      </c>
      <c r="D1683" t="s">
        <v>8936</v>
      </c>
      <c r="E1683" t="b">
        <f t="shared" si="26"/>
        <v>0</v>
      </c>
      <c r="F1683">
        <v>0</v>
      </c>
      <c r="G1683" t="s">
        <v>62</v>
      </c>
    </row>
    <row r="1684" spans="1:10" hidden="1" x14ac:dyDescent="0.25">
      <c r="A1684" t="s">
        <v>8938</v>
      </c>
      <c r="B1684" t="s">
        <v>15640</v>
      </c>
      <c r="C1684" t="s">
        <v>8937</v>
      </c>
      <c r="D1684" t="s">
        <v>8936</v>
      </c>
      <c r="E1684" t="b">
        <f t="shared" si="26"/>
        <v>0</v>
      </c>
      <c r="F1684">
        <v>0</v>
      </c>
      <c r="G1684" t="s">
        <v>62</v>
      </c>
    </row>
    <row r="1685" spans="1:10" hidden="1" x14ac:dyDescent="0.25">
      <c r="A1685" t="s">
        <v>8938</v>
      </c>
      <c r="B1685" t="s">
        <v>15639</v>
      </c>
      <c r="C1685" t="s">
        <v>8939</v>
      </c>
      <c r="D1685" t="s">
        <v>8936</v>
      </c>
      <c r="E1685" t="b">
        <f t="shared" si="26"/>
        <v>0</v>
      </c>
      <c r="F1685">
        <v>0.01</v>
      </c>
      <c r="G1685" t="s">
        <v>62</v>
      </c>
    </row>
    <row r="1686" spans="1:10" hidden="1" x14ac:dyDescent="0.25">
      <c r="A1686" t="s">
        <v>8938</v>
      </c>
      <c r="B1686" t="s">
        <v>15638</v>
      </c>
      <c r="C1686" t="s">
        <v>8937</v>
      </c>
      <c r="D1686" t="s">
        <v>8936</v>
      </c>
      <c r="E1686" t="b">
        <f t="shared" si="26"/>
        <v>0</v>
      </c>
      <c r="F1686">
        <v>0.01</v>
      </c>
      <c r="G1686" t="s">
        <v>62</v>
      </c>
    </row>
    <row r="1687" spans="1:10" hidden="1" x14ac:dyDescent="0.25">
      <c r="A1687" t="s">
        <v>8938</v>
      </c>
      <c r="B1687" t="s">
        <v>15637</v>
      </c>
      <c r="C1687" t="s">
        <v>8939</v>
      </c>
      <c r="D1687" t="s">
        <v>8936</v>
      </c>
      <c r="E1687" t="b">
        <f t="shared" si="26"/>
        <v>0</v>
      </c>
      <c r="F1687">
        <v>0.01</v>
      </c>
      <c r="G1687" t="s">
        <v>62</v>
      </c>
    </row>
    <row r="1688" spans="1:10" hidden="1" x14ac:dyDescent="0.25">
      <c r="A1688" t="s">
        <v>8938</v>
      </c>
      <c r="B1688" t="s">
        <v>15636</v>
      </c>
      <c r="C1688" t="s">
        <v>8937</v>
      </c>
      <c r="D1688" t="s">
        <v>8936</v>
      </c>
      <c r="E1688" t="b">
        <f t="shared" si="26"/>
        <v>0</v>
      </c>
      <c r="F1688">
        <v>0</v>
      </c>
      <c r="G1688" t="s">
        <v>62</v>
      </c>
    </row>
    <row r="1689" spans="1:10" hidden="1" x14ac:dyDescent="0.25">
      <c r="A1689" t="s">
        <v>8938</v>
      </c>
      <c r="B1689" t="s">
        <v>15635</v>
      </c>
      <c r="C1689" t="s">
        <v>8984</v>
      </c>
      <c r="D1689" t="s">
        <v>8983</v>
      </c>
      <c r="E1689" t="b">
        <f t="shared" si="26"/>
        <v>1</v>
      </c>
      <c r="F1689" t="s">
        <v>8982</v>
      </c>
      <c r="G1689" t="s">
        <v>8981</v>
      </c>
      <c r="H1689" t="s">
        <v>8980</v>
      </c>
      <c r="I1689" t="s">
        <v>8979</v>
      </c>
      <c r="J1689" t="s">
        <v>8978</v>
      </c>
    </row>
    <row r="1690" spans="1:10" x14ac:dyDescent="0.25">
      <c r="A1690" t="s">
        <v>8938</v>
      </c>
      <c r="B1690" t="s">
        <v>15634</v>
      </c>
      <c r="C1690" t="s">
        <v>8939</v>
      </c>
      <c r="D1690" t="s">
        <v>8936</v>
      </c>
      <c r="E1690" t="b">
        <f t="shared" si="26"/>
        <v>1</v>
      </c>
      <c r="F1690">
        <v>0.14000000000000001</v>
      </c>
      <c r="G1690" t="s">
        <v>62</v>
      </c>
    </row>
    <row r="1691" spans="1:10" hidden="1" x14ac:dyDescent="0.25">
      <c r="A1691" t="s">
        <v>8938</v>
      </c>
      <c r="B1691" t="s">
        <v>15633</v>
      </c>
      <c r="C1691" t="s">
        <v>8937</v>
      </c>
      <c r="D1691" t="s">
        <v>8936</v>
      </c>
      <c r="E1691" t="b">
        <f t="shared" si="26"/>
        <v>1</v>
      </c>
      <c r="F1691">
        <v>0.09</v>
      </c>
      <c r="G1691" t="s">
        <v>62</v>
      </c>
    </row>
    <row r="1692" spans="1:10" hidden="1" x14ac:dyDescent="0.25">
      <c r="A1692" t="s">
        <v>8938</v>
      </c>
      <c r="B1692" t="s">
        <v>15632</v>
      </c>
      <c r="C1692" t="s">
        <v>8939</v>
      </c>
      <c r="D1692" t="s">
        <v>8936</v>
      </c>
      <c r="E1692" t="b">
        <f t="shared" si="26"/>
        <v>0</v>
      </c>
      <c r="F1692">
        <v>0.03</v>
      </c>
      <c r="G1692" t="s">
        <v>62</v>
      </c>
    </row>
    <row r="1693" spans="1:10" hidden="1" x14ac:dyDescent="0.25">
      <c r="A1693" t="s">
        <v>8938</v>
      </c>
      <c r="B1693" t="s">
        <v>15631</v>
      </c>
      <c r="C1693" t="s">
        <v>8937</v>
      </c>
      <c r="D1693" t="s">
        <v>8936</v>
      </c>
      <c r="E1693" t="b">
        <f t="shared" si="26"/>
        <v>0</v>
      </c>
      <c r="F1693">
        <v>0</v>
      </c>
      <c r="G1693" t="s">
        <v>62</v>
      </c>
    </row>
    <row r="1694" spans="1:10" hidden="1" x14ac:dyDescent="0.25">
      <c r="A1694" t="s">
        <v>8938</v>
      </c>
      <c r="B1694" t="s">
        <v>15630</v>
      </c>
      <c r="C1694" t="s">
        <v>8939</v>
      </c>
      <c r="D1694" t="s">
        <v>8936</v>
      </c>
      <c r="E1694" t="b">
        <f t="shared" si="26"/>
        <v>0</v>
      </c>
      <c r="F1694">
        <v>0.02</v>
      </c>
      <c r="G1694" t="s">
        <v>62</v>
      </c>
    </row>
    <row r="1695" spans="1:10" hidden="1" x14ac:dyDescent="0.25">
      <c r="A1695" t="s">
        <v>8938</v>
      </c>
      <c r="B1695" t="s">
        <v>15629</v>
      </c>
      <c r="C1695" t="s">
        <v>8937</v>
      </c>
      <c r="D1695" t="s">
        <v>8936</v>
      </c>
      <c r="E1695" t="b">
        <f t="shared" si="26"/>
        <v>0</v>
      </c>
      <c r="F1695">
        <v>0.01</v>
      </c>
      <c r="G1695" t="s">
        <v>62</v>
      </c>
    </row>
    <row r="1696" spans="1:10" hidden="1" x14ac:dyDescent="0.25">
      <c r="A1696" t="s">
        <v>8938</v>
      </c>
      <c r="B1696" t="s">
        <v>15628</v>
      </c>
      <c r="C1696" t="s">
        <v>8939</v>
      </c>
      <c r="D1696" t="s">
        <v>8936</v>
      </c>
      <c r="E1696" t="b">
        <f t="shared" si="26"/>
        <v>0</v>
      </c>
      <c r="F1696">
        <v>0.01</v>
      </c>
      <c r="G1696" t="s">
        <v>62</v>
      </c>
    </row>
    <row r="1697" spans="1:7" hidden="1" x14ac:dyDescent="0.25">
      <c r="A1697" t="s">
        <v>8938</v>
      </c>
      <c r="B1697" t="s">
        <v>15627</v>
      </c>
      <c r="C1697" t="s">
        <v>8937</v>
      </c>
      <c r="D1697" t="s">
        <v>8936</v>
      </c>
      <c r="E1697" t="b">
        <f t="shared" si="26"/>
        <v>0</v>
      </c>
      <c r="F1697">
        <v>0</v>
      </c>
      <c r="G1697" t="s">
        <v>62</v>
      </c>
    </row>
    <row r="1698" spans="1:7" hidden="1" x14ac:dyDescent="0.25">
      <c r="A1698" t="s">
        <v>8938</v>
      </c>
      <c r="B1698" t="s">
        <v>15626</v>
      </c>
      <c r="C1698" t="s">
        <v>8939</v>
      </c>
      <c r="D1698" t="s">
        <v>8936</v>
      </c>
      <c r="E1698" t="b">
        <f t="shared" si="26"/>
        <v>0</v>
      </c>
      <c r="F1698">
        <v>0.01</v>
      </c>
      <c r="G1698" t="s">
        <v>62</v>
      </c>
    </row>
    <row r="1699" spans="1:7" hidden="1" x14ac:dyDescent="0.25">
      <c r="A1699" t="s">
        <v>8938</v>
      </c>
      <c r="B1699" t="s">
        <v>15625</v>
      </c>
      <c r="C1699" t="s">
        <v>8937</v>
      </c>
      <c r="D1699" t="s">
        <v>8936</v>
      </c>
      <c r="E1699" t="b">
        <f t="shared" si="26"/>
        <v>0</v>
      </c>
      <c r="F1699">
        <v>0</v>
      </c>
      <c r="G1699" t="s">
        <v>62</v>
      </c>
    </row>
    <row r="1700" spans="1:7" hidden="1" x14ac:dyDescent="0.25">
      <c r="A1700" t="s">
        <v>8938</v>
      </c>
      <c r="B1700" t="s">
        <v>15624</v>
      </c>
      <c r="C1700" t="s">
        <v>8939</v>
      </c>
      <c r="D1700" t="s">
        <v>8936</v>
      </c>
      <c r="E1700" t="b">
        <f t="shared" si="26"/>
        <v>0</v>
      </c>
      <c r="F1700">
        <v>0</v>
      </c>
      <c r="G1700" t="s">
        <v>62</v>
      </c>
    </row>
    <row r="1701" spans="1:7" hidden="1" x14ac:dyDescent="0.25">
      <c r="A1701" t="s">
        <v>8938</v>
      </c>
      <c r="B1701" t="s">
        <v>15623</v>
      </c>
      <c r="C1701" t="s">
        <v>8937</v>
      </c>
      <c r="D1701" t="s">
        <v>8936</v>
      </c>
      <c r="E1701" t="b">
        <f t="shared" si="26"/>
        <v>0</v>
      </c>
      <c r="F1701">
        <v>0.01</v>
      </c>
      <c r="G1701" t="s">
        <v>62</v>
      </c>
    </row>
    <row r="1702" spans="1:7" hidden="1" x14ac:dyDescent="0.25">
      <c r="A1702" t="s">
        <v>8938</v>
      </c>
      <c r="B1702" t="s">
        <v>15622</v>
      </c>
      <c r="C1702" t="s">
        <v>8939</v>
      </c>
      <c r="D1702" t="s">
        <v>8936</v>
      </c>
      <c r="E1702" t="b">
        <f t="shared" si="26"/>
        <v>0</v>
      </c>
      <c r="F1702">
        <v>0.02</v>
      </c>
      <c r="G1702" t="s">
        <v>62</v>
      </c>
    </row>
    <row r="1703" spans="1:7" hidden="1" x14ac:dyDescent="0.25">
      <c r="A1703" t="s">
        <v>8938</v>
      </c>
      <c r="B1703" t="s">
        <v>15621</v>
      </c>
      <c r="C1703" t="s">
        <v>8937</v>
      </c>
      <c r="D1703" t="s">
        <v>8936</v>
      </c>
      <c r="E1703" t="b">
        <f t="shared" si="26"/>
        <v>0</v>
      </c>
      <c r="F1703">
        <v>0.01</v>
      </c>
      <c r="G1703" t="s">
        <v>62</v>
      </c>
    </row>
    <row r="1704" spans="1:7" hidden="1" x14ac:dyDescent="0.25">
      <c r="A1704" t="s">
        <v>8938</v>
      </c>
      <c r="B1704" t="s">
        <v>15620</v>
      </c>
      <c r="C1704" t="s">
        <v>8939</v>
      </c>
      <c r="D1704" t="s">
        <v>8936</v>
      </c>
      <c r="E1704" t="b">
        <f t="shared" si="26"/>
        <v>0</v>
      </c>
      <c r="F1704">
        <v>0</v>
      </c>
      <c r="G1704" t="s">
        <v>62</v>
      </c>
    </row>
    <row r="1705" spans="1:7" hidden="1" x14ac:dyDescent="0.25">
      <c r="A1705" t="s">
        <v>8938</v>
      </c>
      <c r="B1705" t="s">
        <v>15619</v>
      </c>
      <c r="C1705" t="s">
        <v>8937</v>
      </c>
      <c r="D1705" t="s">
        <v>8936</v>
      </c>
      <c r="E1705" t="b">
        <f t="shared" si="26"/>
        <v>0</v>
      </c>
      <c r="F1705">
        <v>0</v>
      </c>
      <c r="G1705" t="s">
        <v>62</v>
      </c>
    </row>
    <row r="1706" spans="1:7" hidden="1" x14ac:dyDescent="0.25">
      <c r="A1706" t="s">
        <v>8938</v>
      </c>
      <c r="B1706" t="s">
        <v>15618</v>
      </c>
      <c r="C1706" t="s">
        <v>8939</v>
      </c>
      <c r="D1706" t="s">
        <v>8936</v>
      </c>
      <c r="E1706" t="b">
        <f t="shared" si="26"/>
        <v>0</v>
      </c>
      <c r="F1706">
        <v>0.01</v>
      </c>
      <c r="G1706" t="s">
        <v>62</v>
      </c>
    </row>
    <row r="1707" spans="1:7" hidden="1" x14ac:dyDescent="0.25">
      <c r="A1707" t="s">
        <v>8938</v>
      </c>
      <c r="B1707" t="s">
        <v>15617</v>
      </c>
      <c r="C1707" t="s">
        <v>8937</v>
      </c>
      <c r="D1707" t="s">
        <v>8936</v>
      </c>
      <c r="E1707" t="b">
        <f t="shared" si="26"/>
        <v>0</v>
      </c>
      <c r="F1707">
        <v>0.01</v>
      </c>
      <c r="G1707" t="s">
        <v>62</v>
      </c>
    </row>
    <row r="1708" spans="1:7" hidden="1" x14ac:dyDescent="0.25">
      <c r="A1708" t="s">
        <v>8938</v>
      </c>
      <c r="B1708" t="s">
        <v>15616</v>
      </c>
      <c r="C1708" t="s">
        <v>8939</v>
      </c>
      <c r="D1708" t="s">
        <v>8936</v>
      </c>
      <c r="E1708" t="b">
        <f t="shared" si="26"/>
        <v>0</v>
      </c>
      <c r="F1708">
        <v>0</v>
      </c>
      <c r="G1708" t="s">
        <v>62</v>
      </c>
    </row>
    <row r="1709" spans="1:7" hidden="1" x14ac:dyDescent="0.25">
      <c r="A1709" t="s">
        <v>8938</v>
      </c>
      <c r="B1709" t="s">
        <v>15615</v>
      </c>
      <c r="C1709" t="s">
        <v>8937</v>
      </c>
      <c r="D1709" t="s">
        <v>8936</v>
      </c>
      <c r="E1709" t="b">
        <f t="shared" si="26"/>
        <v>0</v>
      </c>
      <c r="F1709">
        <v>0</v>
      </c>
      <c r="G1709" t="s">
        <v>62</v>
      </c>
    </row>
    <row r="1710" spans="1:7" hidden="1" x14ac:dyDescent="0.25">
      <c r="A1710" t="s">
        <v>8938</v>
      </c>
      <c r="B1710" t="s">
        <v>15614</v>
      </c>
      <c r="C1710" t="s">
        <v>8939</v>
      </c>
      <c r="D1710" t="s">
        <v>8936</v>
      </c>
      <c r="E1710" t="b">
        <f t="shared" si="26"/>
        <v>0</v>
      </c>
      <c r="F1710">
        <v>0.01</v>
      </c>
      <c r="G1710" t="s">
        <v>62</v>
      </c>
    </row>
    <row r="1711" spans="1:7" hidden="1" x14ac:dyDescent="0.25">
      <c r="A1711" t="s">
        <v>8938</v>
      </c>
      <c r="B1711" t="s">
        <v>15613</v>
      </c>
      <c r="C1711" t="s">
        <v>8937</v>
      </c>
      <c r="D1711" t="s">
        <v>8936</v>
      </c>
      <c r="E1711" t="b">
        <f t="shared" si="26"/>
        <v>0</v>
      </c>
      <c r="F1711">
        <v>0</v>
      </c>
      <c r="G1711" t="s">
        <v>62</v>
      </c>
    </row>
    <row r="1712" spans="1:7" hidden="1" x14ac:dyDescent="0.25">
      <c r="A1712" t="s">
        <v>8938</v>
      </c>
      <c r="B1712" t="s">
        <v>15612</v>
      </c>
      <c r="C1712" t="s">
        <v>8939</v>
      </c>
      <c r="D1712" t="s">
        <v>8936</v>
      </c>
      <c r="E1712" t="b">
        <f t="shared" si="26"/>
        <v>0</v>
      </c>
      <c r="F1712">
        <v>0.01</v>
      </c>
      <c r="G1712" t="s">
        <v>62</v>
      </c>
    </row>
    <row r="1713" spans="1:10" hidden="1" x14ac:dyDescent="0.25">
      <c r="A1713" t="s">
        <v>8938</v>
      </c>
      <c r="B1713" t="s">
        <v>15611</v>
      </c>
      <c r="C1713" t="s">
        <v>8937</v>
      </c>
      <c r="D1713" t="s">
        <v>8936</v>
      </c>
      <c r="E1713" t="b">
        <f t="shared" si="26"/>
        <v>0</v>
      </c>
      <c r="F1713">
        <v>0</v>
      </c>
      <c r="G1713" t="s">
        <v>62</v>
      </c>
    </row>
    <row r="1714" spans="1:10" hidden="1" x14ac:dyDescent="0.25">
      <c r="A1714" t="s">
        <v>8938</v>
      </c>
      <c r="B1714" t="s">
        <v>15610</v>
      </c>
      <c r="C1714" t="s">
        <v>8939</v>
      </c>
      <c r="D1714" t="s">
        <v>8936</v>
      </c>
      <c r="E1714" t="b">
        <f t="shared" si="26"/>
        <v>0</v>
      </c>
      <c r="F1714">
        <v>0.01</v>
      </c>
      <c r="G1714" t="s">
        <v>62</v>
      </c>
    </row>
    <row r="1715" spans="1:10" hidden="1" x14ac:dyDescent="0.25">
      <c r="A1715" t="s">
        <v>8938</v>
      </c>
      <c r="B1715" t="s">
        <v>15609</v>
      </c>
      <c r="C1715" t="s">
        <v>8937</v>
      </c>
      <c r="D1715" t="s">
        <v>8936</v>
      </c>
      <c r="E1715" t="b">
        <f t="shared" si="26"/>
        <v>0</v>
      </c>
      <c r="F1715">
        <v>0.01</v>
      </c>
      <c r="G1715" t="s">
        <v>62</v>
      </c>
    </row>
    <row r="1716" spans="1:10" hidden="1" x14ac:dyDescent="0.25">
      <c r="A1716" t="s">
        <v>8938</v>
      </c>
      <c r="B1716" t="s">
        <v>15608</v>
      </c>
      <c r="C1716" t="s">
        <v>8939</v>
      </c>
      <c r="D1716" t="s">
        <v>8936</v>
      </c>
      <c r="E1716" t="b">
        <f t="shared" si="26"/>
        <v>0</v>
      </c>
      <c r="F1716">
        <v>0</v>
      </c>
      <c r="G1716" t="s">
        <v>62</v>
      </c>
    </row>
    <row r="1717" spans="1:10" hidden="1" x14ac:dyDescent="0.25">
      <c r="A1717" t="s">
        <v>8938</v>
      </c>
      <c r="B1717" t="s">
        <v>15607</v>
      </c>
      <c r="C1717" t="s">
        <v>8937</v>
      </c>
      <c r="D1717" t="s">
        <v>8936</v>
      </c>
      <c r="E1717" t="b">
        <f t="shared" si="26"/>
        <v>0</v>
      </c>
      <c r="F1717">
        <v>0.01</v>
      </c>
      <c r="G1717" t="s">
        <v>62</v>
      </c>
    </row>
    <row r="1718" spans="1:10" hidden="1" x14ac:dyDescent="0.25">
      <c r="A1718" t="s">
        <v>8938</v>
      </c>
      <c r="B1718" t="s">
        <v>15606</v>
      </c>
      <c r="C1718" t="s">
        <v>8939</v>
      </c>
      <c r="D1718" t="s">
        <v>8936</v>
      </c>
      <c r="E1718" t="b">
        <f t="shared" si="26"/>
        <v>0</v>
      </c>
      <c r="F1718">
        <v>0.02</v>
      </c>
      <c r="G1718" t="s">
        <v>62</v>
      </c>
    </row>
    <row r="1719" spans="1:10" hidden="1" x14ac:dyDescent="0.25">
      <c r="A1719" t="s">
        <v>8938</v>
      </c>
      <c r="B1719" t="s">
        <v>15605</v>
      </c>
      <c r="C1719" t="s">
        <v>8937</v>
      </c>
      <c r="D1719" t="s">
        <v>8936</v>
      </c>
      <c r="E1719" t="b">
        <f t="shared" si="26"/>
        <v>0</v>
      </c>
      <c r="F1719">
        <v>0.03</v>
      </c>
      <c r="G1719" t="s">
        <v>62</v>
      </c>
    </row>
    <row r="1720" spans="1:10" hidden="1" x14ac:dyDescent="0.25">
      <c r="A1720" t="s">
        <v>8938</v>
      </c>
      <c r="B1720" t="s">
        <v>15604</v>
      </c>
      <c r="C1720" t="s">
        <v>8939</v>
      </c>
      <c r="D1720" t="s">
        <v>8936</v>
      </c>
      <c r="E1720" t="b">
        <f t="shared" si="26"/>
        <v>0</v>
      </c>
      <c r="F1720">
        <v>0.01</v>
      </c>
      <c r="G1720" t="s">
        <v>62</v>
      </c>
    </row>
    <row r="1721" spans="1:10" hidden="1" x14ac:dyDescent="0.25">
      <c r="A1721" t="s">
        <v>8938</v>
      </c>
      <c r="B1721" t="s">
        <v>15603</v>
      </c>
      <c r="C1721" t="s">
        <v>8937</v>
      </c>
      <c r="D1721" t="s">
        <v>8936</v>
      </c>
      <c r="E1721" t="b">
        <f t="shared" si="26"/>
        <v>0</v>
      </c>
      <c r="F1721">
        <v>0</v>
      </c>
      <c r="G1721" t="s">
        <v>62</v>
      </c>
    </row>
    <row r="1722" spans="1:10" hidden="1" x14ac:dyDescent="0.25">
      <c r="A1722" t="s">
        <v>8938</v>
      </c>
      <c r="B1722" t="s">
        <v>15602</v>
      </c>
      <c r="C1722" t="s">
        <v>8939</v>
      </c>
      <c r="D1722" t="s">
        <v>8936</v>
      </c>
      <c r="E1722" t="b">
        <f t="shared" si="26"/>
        <v>0</v>
      </c>
      <c r="F1722">
        <v>0</v>
      </c>
      <c r="G1722" t="s">
        <v>62</v>
      </c>
    </row>
    <row r="1723" spans="1:10" hidden="1" x14ac:dyDescent="0.25">
      <c r="A1723" t="s">
        <v>8938</v>
      </c>
      <c r="B1723" t="s">
        <v>15601</v>
      </c>
      <c r="C1723" t="s">
        <v>8937</v>
      </c>
      <c r="D1723" t="s">
        <v>8936</v>
      </c>
      <c r="E1723" t="b">
        <f t="shared" si="26"/>
        <v>0</v>
      </c>
      <c r="F1723">
        <v>0.01</v>
      </c>
      <c r="G1723" t="s">
        <v>62</v>
      </c>
    </row>
    <row r="1724" spans="1:10" hidden="1" x14ac:dyDescent="0.25">
      <c r="A1724" t="s">
        <v>8938</v>
      </c>
      <c r="B1724" t="s">
        <v>15600</v>
      </c>
      <c r="C1724" t="s">
        <v>8939</v>
      </c>
      <c r="D1724" t="s">
        <v>8936</v>
      </c>
      <c r="E1724" t="b">
        <f t="shared" si="26"/>
        <v>0</v>
      </c>
      <c r="F1724">
        <v>0.01</v>
      </c>
      <c r="G1724" t="s">
        <v>62</v>
      </c>
    </row>
    <row r="1725" spans="1:10" hidden="1" x14ac:dyDescent="0.25">
      <c r="A1725" t="s">
        <v>8938</v>
      </c>
      <c r="B1725" t="s">
        <v>15599</v>
      </c>
      <c r="C1725" t="s">
        <v>8937</v>
      </c>
      <c r="D1725" t="s">
        <v>8936</v>
      </c>
      <c r="E1725" t="b">
        <f t="shared" si="26"/>
        <v>0</v>
      </c>
      <c r="F1725">
        <v>0</v>
      </c>
      <c r="G1725" t="s">
        <v>62</v>
      </c>
    </row>
    <row r="1726" spans="1:10" hidden="1" x14ac:dyDescent="0.25">
      <c r="A1726" t="s">
        <v>8938</v>
      </c>
      <c r="B1726" t="s">
        <v>15598</v>
      </c>
      <c r="C1726" t="s">
        <v>8939</v>
      </c>
      <c r="D1726" t="s">
        <v>8936</v>
      </c>
      <c r="E1726" t="b">
        <f t="shared" si="26"/>
        <v>0</v>
      </c>
      <c r="F1726">
        <v>0</v>
      </c>
      <c r="G1726" t="s">
        <v>62</v>
      </c>
    </row>
    <row r="1727" spans="1:10" hidden="1" x14ac:dyDescent="0.25">
      <c r="A1727" t="s">
        <v>8938</v>
      </c>
      <c r="B1727" t="s">
        <v>15597</v>
      </c>
      <c r="C1727" t="s">
        <v>8937</v>
      </c>
      <c r="D1727" t="s">
        <v>8936</v>
      </c>
      <c r="E1727" t="b">
        <f t="shared" si="26"/>
        <v>0</v>
      </c>
      <c r="F1727">
        <v>0</v>
      </c>
      <c r="G1727" t="s">
        <v>62</v>
      </c>
    </row>
    <row r="1728" spans="1:10" hidden="1" x14ac:dyDescent="0.25">
      <c r="A1728" t="s">
        <v>8938</v>
      </c>
      <c r="B1728" t="s">
        <v>15596</v>
      </c>
      <c r="C1728" t="s">
        <v>8984</v>
      </c>
      <c r="D1728" t="s">
        <v>8983</v>
      </c>
      <c r="E1728" t="b">
        <f t="shared" si="26"/>
        <v>1</v>
      </c>
      <c r="F1728" t="s">
        <v>8982</v>
      </c>
      <c r="G1728" t="s">
        <v>8981</v>
      </c>
      <c r="H1728" t="s">
        <v>8980</v>
      </c>
      <c r="I1728" t="s">
        <v>8979</v>
      </c>
      <c r="J1728" t="s">
        <v>8978</v>
      </c>
    </row>
    <row r="1729" spans="1:7" x14ac:dyDescent="0.25">
      <c r="A1729" t="s">
        <v>8938</v>
      </c>
      <c r="B1729" t="s">
        <v>15595</v>
      </c>
      <c r="C1729" t="s">
        <v>8939</v>
      </c>
      <c r="D1729" t="s">
        <v>8936</v>
      </c>
      <c r="E1729" t="b">
        <f t="shared" si="26"/>
        <v>1</v>
      </c>
      <c r="F1729">
        <v>0.18</v>
      </c>
      <c r="G1729" t="s">
        <v>62</v>
      </c>
    </row>
    <row r="1730" spans="1:7" hidden="1" x14ac:dyDescent="0.25">
      <c r="A1730" t="s">
        <v>8938</v>
      </c>
      <c r="B1730" t="s">
        <v>15594</v>
      </c>
      <c r="C1730" t="s">
        <v>8937</v>
      </c>
      <c r="D1730" t="s">
        <v>8936</v>
      </c>
      <c r="E1730" t="b">
        <f t="shared" si="26"/>
        <v>1</v>
      </c>
      <c r="F1730">
        <v>0.11</v>
      </c>
      <c r="G1730" t="s">
        <v>62</v>
      </c>
    </row>
    <row r="1731" spans="1:7" hidden="1" x14ac:dyDescent="0.25">
      <c r="A1731" t="s">
        <v>8938</v>
      </c>
      <c r="B1731" t="s">
        <v>15593</v>
      </c>
      <c r="C1731" t="s">
        <v>8939</v>
      </c>
      <c r="D1731" t="s">
        <v>8936</v>
      </c>
      <c r="E1731" t="b">
        <f t="shared" ref="E1731:E1794" si="27">IF(OR(C1731="NOTE:",C1730="NOTE:",C1729="NOTE:"),TRUE,FALSE)</f>
        <v>0</v>
      </c>
      <c r="F1731">
        <v>0.03</v>
      </c>
      <c r="G1731" t="s">
        <v>62</v>
      </c>
    </row>
    <row r="1732" spans="1:7" hidden="1" x14ac:dyDescent="0.25">
      <c r="A1732" t="s">
        <v>8938</v>
      </c>
      <c r="B1732" t="s">
        <v>15592</v>
      </c>
      <c r="C1732" t="s">
        <v>8937</v>
      </c>
      <c r="D1732" t="s">
        <v>8936</v>
      </c>
      <c r="E1732" t="b">
        <f t="shared" si="27"/>
        <v>0</v>
      </c>
      <c r="F1732">
        <v>0</v>
      </c>
      <c r="G1732" t="s">
        <v>62</v>
      </c>
    </row>
    <row r="1733" spans="1:7" hidden="1" x14ac:dyDescent="0.25">
      <c r="A1733" t="s">
        <v>8938</v>
      </c>
      <c r="B1733" t="s">
        <v>15591</v>
      </c>
      <c r="C1733" t="s">
        <v>8939</v>
      </c>
      <c r="D1733" t="s">
        <v>8936</v>
      </c>
      <c r="E1733" t="b">
        <f t="shared" si="27"/>
        <v>0</v>
      </c>
      <c r="F1733">
        <v>0.01</v>
      </c>
      <c r="G1733" t="s">
        <v>62</v>
      </c>
    </row>
    <row r="1734" spans="1:7" hidden="1" x14ac:dyDescent="0.25">
      <c r="A1734" t="s">
        <v>8938</v>
      </c>
      <c r="B1734" t="s">
        <v>15590</v>
      </c>
      <c r="C1734" t="s">
        <v>8937</v>
      </c>
      <c r="D1734" t="s">
        <v>8936</v>
      </c>
      <c r="E1734" t="b">
        <f t="shared" si="27"/>
        <v>0</v>
      </c>
      <c r="F1734">
        <v>0</v>
      </c>
      <c r="G1734" t="s">
        <v>62</v>
      </c>
    </row>
    <row r="1735" spans="1:7" hidden="1" x14ac:dyDescent="0.25">
      <c r="A1735" t="s">
        <v>8938</v>
      </c>
      <c r="B1735" t="s">
        <v>15589</v>
      </c>
      <c r="C1735" t="s">
        <v>8939</v>
      </c>
      <c r="D1735" t="s">
        <v>8936</v>
      </c>
      <c r="E1735" t="b">
        <f t="shared" si="27"/>
        <v>0</v>
      </c>
      <c r="F1735">
        <v>0.01</v>
      </c>
      <c r="G1735" t="s">
        <v>62</v>
      </c>
    </row>
    <row r="1736" spans="1:7" hidden="1" x14ac:dyDescent="0.25">
      <c r="A1736" t="s">
        <v>8938</v>
      </c>
      <c r="B1736" t="s">
        <v>15588</v>
      </c>
      <c r="C1736" t="s">
        <v>8937</v>
      </c>
      <c r="D1736" t="s">
        <v>8936</v>
      </c>
      <c r="E1736" t="b">
        <f t="shared" si="27"/>
        <v>0</v>
      </c>
      <c r="F1736">
        <v>0</v>
      </c>
      <c r="G1736" t="s">
        <v>62</v>
      </c>
    </row>
    <row r="1737" spans="1:7" hidden="1" x14ac:dyDescent="0.25">
      <c r="A1737" t="s">
        <v>8938</v>
      </c>
      <c r="B1737" t="s">
        <v>15587</v>
      </c>
      <c r="C1737" t="s">
        <v>8939</v>
      </c>
      <c r="D1737" t="s">
        <v>8936</v>
      </c>
      <c r="E1737" t="b">
        <f t="shared" si="27"/>
        <v>0</v>
      </c>
      <c r="F1737">
        <v>0</v>
      </c>
      <c r="G1737" t="s">
        <v>62</v>
      </c>
    </row>
    <row r="1738" spans="1:7" hidden="1" x14ac:dyDescent="0.25">
      <c r="A1738" t="s">
        <v>8938</v>
      </c>
      <c r="B1738" t="s">
        <v>15586</v>
      </c>
      <c r="C1738" t="s">
        <v>8937</v>
      </c>
      <c r="D1738" t="s">
        <v>8936</v>
      </c>
      <c r="E1738" t="b">
        <f t="shared" si="27"/>
        <v>0</v>
      </c>
      <c r="F1738">
        <v>0</v>
      </c>
      <c r="G1738" t="s">
        <v>62</v>
      </c>
    </row>
    <row r="1739" spans="1:7" hidden="1" x14ac:dyDescent="0.25">
      <c r="A1739" t="s">
        <v>8938</v>
      </c>
      <c r="B1739" t="s">
        <v>15585</v>
      </c>
      <c r="C1739" t="s">
        <v>8939</v>
      </c>
      <c r="D1739" t="s">
        <v>8936</v>
      </c>
      <c r="E1739" t="b">
        <f t="shared" si="27"/>
        <v>0</v>
      </c>
      <c r="F1739">
        <v>0</v>
      </c>
      <c r="G1739" t="s">
        <v>62</v>
      </c>
    </row>
    <row r="1740" spans="1:7" hidden="1" x14ac:dyDescent="0.25">
      <c r="A1740" t="s">
        <v>8938</v>
      </c>
      <c r="B1740" t="s">
        <v>15584</v>
      </c>
      <c r="C1740" t="s">
        <v>8937</v>
      </c>
      <c r="D1740" t="s">
        <v>8936</v>
      </c>
      <c r="E1740" t="b">
        <f t="shared" si="27"/>
        <v>0</v>
      </c>
      <c r="F1740">
        <v>0</v>
      </c>
      <c r="G1740" t="s">
        <v>62</v>
      </c>
    </row>
    <row r="1741" spans="1:7" hidden="1" x14ac:dyDescent="0.25">
      <c r="A1741" t="s">
        <v>8938</v>
      </c>
      <c r="B1741" t="s">
        <v>15583</v>
      </c>
      <c r="C1741" t="s">
        <v>8939</v>
      </c>
      <c r="D1741" t="s">
        <v>8936</v>
      </c>
      <c r="E1741" t="b">
        <f t="shared" si="27"/>
        <v>0</v>
      </c>
      <c r="F1741">
        <v>0.02</v>
      </c>
      <c r="G1741" t="s">
        <v>62</v>
      </c>
    </row>
    <row r="1742" spans="1:7" hidden="1" x14ac:dyDescent="0.25">
      <c r="A1742" t="s">
        <v>8938</v>
      </c>
      <c r="B1742" t="s">
        <v>15582</v>
      </c>
      <c r="C1742" t="s">
        <v>8937</v>
      </c>
      <c r="D1742" t="s">
        <v>8936</v>
      </c>
      <c r="E1742" t="b">
        <f t="shared" si="27"/>
        <v>0</v>
      </c>
      <c r="F1742">
        <v>0.03</v>
      </c>
      <c r="G1742" t="s">
        <v>62</v>
      </c>
    </row>
    <row r="1743" spans="1:7" hidden="1" x14ac:dyDescent="0.25">
      <c r="A1743" t="s">
        <v>8938</v>
      </c>
      <c r="B1743" t="s">
        <v>15581</v>
      </c>
      <c r="C1743" t="s">
        <v>8939</v>
      </c>
      <c r="D1743" t="s">
        <v>8936</v>
      </c>
      <c r="E1743" t="b">
        <f t="shared" si="27"/>
        <v>0</v>
      </c>
      <c r="F1743">
        <v>0</v>
      </c>
      <c r="G1743" t="s">
        <v>62</v>
      </c>
    </row>
    <row r="1744" spans="1:7" hidden="1" x14ac:dyDescent="0.25">
      <c r="A1744" t="s">
        <v>8938</v>
      </c>
      <c r="B1744" t="s">
        <v>15580</v>
      </c>
      <c r="C1744" t="s">
        <v>8937</v>
      </c>
      <c r="D1744" t="s">
        <v>8936</v>
      </c>
      <c r="E1744" t="b">
        <f t="shared" si="27"/>
        <v>0</v>
      </c>
      <c r="F1744">
        <v>0</v>
      </c>
      <c r="G1744" t="s">
        <v>62</v>
      </c>
    </row>
    <row r="1745" spans="1:7" hidden="1" x14ac:dyDescent="0.25">
      <c r="A1745" t="s">
        <v>8938</v>
      </c>
      <c r="B1745" t="s">
        <v>15579</v>
      </c>
      <c r="C1745" t="s">
        <v>8939</v>
      </c>
      <c r="D1745" t="s">
        <v>8936</v>
      </c>
      <c r="E1745" t="b">
        <f t="shared" si="27"/>
        <v>0</v>
      </c>
      <c r="F1745">
        <v>0.01</v>
      </c>
      <c r="G1745" t="s">
        <v>62</v>
      </c>
    </row>
    <row r="1746" spans="1:7" hidden="1" x14ac:dyDescent="0.25">
      <c r="A1746" t="s">
        <v>8938</v>
      </c>
      <c r="B1746" t="s">
        <v>15578</v>
      </c>
      <c r="C1746" t="s">
        <v>8937</v>
      </c>
      <c r="D1746" t="s">
        <v>8936</v>
      </c>
      <c r="E1746" t="b">
        <f t="shared" si="27"/>
        <v>0</v>
      </c>
      <c r="F1746">
        <v>0.01</v>
      </c>
      <c r="G1746" t="s">
        <v>62</v>
      </c>
    </row>
    <row r="1747" spans="1:7" hidden="1" x14ac:dyDescent="0.25">
      <c r="A1747" t="s">
        <v>8938</v>
      </c>
      <c r="B1747" t="s">
        <v>15577</v>
      </c>
      <c r="C1747" t="s">
        <v>8939</v>
      </c>
      <c r="D1747" t="s">
        <v>8936</v>
      </c>
      <c r="E1747" t="b">
        <f t="shared" si="27"/>
        <v>0</v>
      </c>
      <c r="F1747">
        <v>0</v>
      </c>
      <c r="G1747" t="s">
        <v>62</v>
      </c>
    </row>
    <row r="1748" spans="1:7" hidden="1" x14ac:dyDescent="0.25">
      <c r="A1748" t="s">
        <v>8938</v>
      </c>
      <c r="B1748" t="s">
        <v>15576</v>
      </c>
      <c r="C1748" t="s">
        <v>8937</v>
      </c>
      <c r="D1748" t="s">
        <v>8936</v>
      </c>
      <c r="E1748" t="b">
        <f t="shared" si="27"/>
        <v>0</v>
      </c>
      <c r="F1748">
        <v>0</v>
      </c>
      <c r="G1748" t="s">
        <v>62</v>
      </c>
    </row>
    <row r="1749" spans="1:7" hidden="1" x14ac:dyDescent="0.25">
      <c r="A1749" t="s">
        <v>8938</v>
      </c>
      <c r="B1749" t="s">
        <v>15575</v>
      </c>
      <c r="C1749" t="s">
        <v>8939</v>
      </c>
      <c r="D1749" t="s">
        <v>8936</v>
      </c>
      <c r="E1749" t="b">
        <f t="shared" si="27"/>
        <v>0</v>
      </c>
      <c r="F1749">
        <v>0.01</v>
      </c>
      <c r="G1749" t="s">
        <v>62</v>
      </c>
    </row>
    <row r="1750" spans="1:7" hidden="1" x14ac:dyDescent="0.25">
      <c r="A1750" t="s">
        <v>8938</v>
      </c>
      <c r="B1750" t="s">
        <v>15574</v>
      </c>
      <c r="C1750" t="s">
        <v>8937</v>
      </c>
      <c r="D1750" t="s">
        <v>8936</v>
      </c>
      <c r="E1750" t="b">
        <f t="shared" si="27"/>
        <v>0</v>
      </c>
      <c r="F1750">
        <v>0.03</v>
      </c>
      <c r="G1750" t="s">
        <v>62</v>
      </c>
    </row>
    <row r="1751" spans="1:7" hidden="1" x14ac:dyDescent="0.25">
      <c r="A1751" t="s">
        <v>8938</v>
      </c>
      <c r="B1751" t="s">
        <v>15573</v>
      </c>
      <c r="C1751" t="s">
        <v>8939</v>
      </c>
      <c r="D1751" t="s">
        <v>8936</v>
      </c>
      <c r="E1751" t="b">
        <f t="shared" si="27"/>
        <v>0</v>
      </c>
      <c r="F1751">
        <v>0.01</v>
      </c>
      <c r="G1751" t="s">
        <v>62</v>
      </c>
    </row>
    <row r="1752" spans="1:7" hidden="1" x14ac:dyDescent="0.25">
      <c r="A1752" t="s">
        <v>8938</v>
      </c>
      <c r="B1752" t="s">
        <v>15572</v>
      </c>
      <c r="C1752" t="s">
        <v>8937</v>
      </c>
      <c r="D1752" t="s">
        <v>8936</v>
      </c>
      <c r="E1752" t="b">
        <f t="shared" si="27"/>
        <v>0</v>
      </c>
      <c r="F1752">
        <v>0</v>
      </c>
      <c r="G1752" t="s">
        <v>62</v>
      </c>
    </row>
    <row r="1753" spans="1:7" hidden="1" x14ac:dyDescent="0.25">
      <c r="A1753" t="s">
        <v>8938</v>
      </c>
      <c r="B1753" t="s">
        <v>15571</v>
      </c>
      <c r="C1753" t="s">
        <v>8939</v>
      </c>
      <c r="D1753" t="s">
        <v>8936</v>
      </c>
      <c r="E1753" t="b">
        <f t="shared" si="27"/>
        <v>0</v>
      </c>
      <c r="F1753">
        <v>0.01</v>
      </c>
      <c r="G1753" t="s">
        <v>62</v>
      </c>
    </row>
    <row r="1754" spans="1:7" hidden="1" x14ac:dyDescent="0.25">
      <c r="A1754" t="s">
        <v>8938</v>
      </c>
      <c r="B1754" t="s">
        <v>15570</v>
      </c>
      <c r="C1754" t="s">
        <v>8937</v>
      </c>
      <c r="D1754" t="s">
        <v>8936</v>
      </c>
      <c r="E1754" t="b">
        <f t="shared" si="27"/>
        <v>0</v>
      </c>
      <c r="F1754">
        <v>0.01</v>
      </c>
      <c r="G1754" t="s">
        <v>62</v>
      </c>
    </row>
    <row r="1755" spans="1:7" hidden="1" x14ac:dyDescent="0.25">
      <c r="A1755" t="s">
        <v>8938</v>
      </c>
      <c r="B1755" t="s">
        <v>15569</v>
      </c>
      <c r="C1755" t="s">
        <v>8939</v>
      </c>
      <c r="D1755" t="s">
        <v>8936</v>
      </c>
      <c r="E1755" t="b">
        <f t="shared" si="27"/>
        <v>0</v>
      </c>
      <c r="F1755">
        <v>0</v>
      </c>
      <c r="G1755" t="s">
        <v>62</v>
      </c>
    </row>
    <row r="1756" spans="1:7" hidden="1" x14ac:dyDescent="0.25">
      <c r="A1756" t="s">
        <v>8938</v>
      </c>
      <c r="B1756" t="s">
        <v>15568</v>
      </c>
      <c r="C1756" t="s">
        <v>8937</v>
      </c>
      <c r="D1756" t="s">
        <v>8936</v>
      </c>
      <c r="E1756" t="b">
        <f t="shared" si="27"/>
        <v>0</v>
      </c>
      <c r="F1756">
        <v>0</v>
      </c>
      <c r="G1756" t="s">
        <v>62</v>
      </c>
    </row>
    <row r="1757" spans="1:7" hidden="1" x14ac:dyDescent="0.25">
      <c r="A1757" t="s">
        <v>8938</v>
      </c>
      <c r="B1757" t="s">
        <v>15567</v>
      </c>
      <c r="C1757" t="s">
        <v>8939</v>
      </c>
      <c r="D1757" t="s">
        <v>8936</v>
      </c>
      <c r="E1757" t="b">
        <f t="shared" si="27"/>
        <v>0</v>
      </c>
      <c r="F1757">
        <v>0.02</v>
      </c>
      <c r="G1757" t="s">
        <v>62</v>
      </c>
    </row>
    <row r="1758" spans="1:7" hidden="1" x14ac:dyDescent="0.25">
      <c r="A1758" t="s">
        <v>8938</v>
      </c>
      <c r="B1758" t="s">
        <v>15566</v>
      </c>
      <c r="C1758" t="s">
        <v>8937</v>
      </c>
      <c r="D1758" t="s">
        <v>8936</v>
      </c>
      <c r="E1758" t="b">
        <f t="shared" si="27"/>
        <v>0</v>
      </c>
      <c r="F1758">
        <v>0</v>
      </c>
      <c r="G1758" t="s">
        <v>62</v>
      </c>
    </row>
    <row r="1759" spans="1:7" hidden="1" x14ac:dyDescent="0.25">
      <c r="A1759" t="s">
        <v>8938</v>
      </c>
      <c r="B1759" t="s">
        <v>15565</v>
      </c>
      <c r="C1759" t="s">
        <v>8939</v>
      </c>
      <c r="D1759" t="s">
        <v>8936</v>
      </c>
      <c r="E1759" t="b">
        <f t="shared" si="27"/>
        <v>0</v>
      </c>
      <c r="F1759">
        <v>0.04</v>
      </c>
      <c r="G1759" t="s">
        <v>62</v>
      </c>
    </row>
    <row r="1760" spans="1:7" hidden="1" x14ac:dyDescent="0.25">
      <c r="A1760" t="s">
        <v>8938</v>
      </c>
      <c r="B1760" t="s">
        <v>15564</v>
      </c>
      <c r="C1760" t="s">
        <v>8937</v>
      </c>
      <c r="D1760" t="s">
        <v>8936</v>
      </c>
      <c r="E1760" t="b">
        <f t="shared" si="27"/>
        <v>0</v>
      </c>
      <c r="F1760">
        <v>0.03</v>
      </c>
      <c r="G1760" t="s">
        <v>62</v>
      </c>
    </row>
    <row r="1761" spans="1:10" hidden="1" x14ac:dyDescent="0.25">
      <c r="A1761" t="s">
        <v>8938</v>
      </c>
      <c r="B1761" t="s">
        <v>15563</v>
      </c>
      <c r="C1761" t="s">
        <v>8939</v>
      </c>
      <c r="D1761" t="s">
        <v>8936</v>
      </c>
      <c r="E1761" t="b">
        <f t="shared" si="27"/>
        <v>0</v>
      </c>
      <c r="F1761">
        <v>0</v>
      </c>
      <c r="G1761" t="s">
        <v>62</v>
      </c>
    </row>
    <row r="1762" spans="1:10" hidden="1" x14ac:dyDescent="0.25">
      <c r="A1762" t="s">
        <v>8938</v>
      </c>
      <c r="B1762" t="s">
        <v>15562</v>
      </c>
      <c r="C1762" t="s">
        <v>8937</v>
      </c>
      <c r="D1762" t="s">
        <v>8936</v>
      </c>
      <c r="E1762" t="b">
        <f t="shared" si="27"/>
        <v>0</v>
      </c>
      <c r="F1762">
        <v>0</v>
      </c>
      <c r="G1762" t="s">
        <v>62</v>
      </c>
    </row>
    <row r="1763" spans="1:10" hidden="1" x14ac:dyDescent="0.25">
      <c r="A1763" t="s">
        <v>8938</v>
      </c>
      <c r="B1763" t="s">
        <v>15561</v>
      </c>
      <c r="C1763" t="s">
        <v>8939</v>
      </c>
      <c r="D1763" t="s">
        <v>8936</v>
      </c>
      <c r="E1763" t="b">
        <f t="shared" si="27"/>
        <v>0</v>
      </c>
      <c r="F1763">
        <v>0.02</v>
      </c>
      <c r="G1763" t="s">
        <v>62</v>
      </c>
    </row>
    <row r="1764" spans="1:10" hidden="1" x14ac:dyDescent="0.25">
      <c r="A1764" t="s">
        <v>8938</v>
      </c>
      <c r="B1764" t="s">
        <v>15560</v>
      </c>
      <c r="C1764" t="s">
        <v>8937</v>
      </c>
      <c r="D1764" t="s">
        <v>8936</v>
      </c>
      <c r="E1764" t="b">
        <f t="shared" si="27"/>
        <v>0</v>
      </c>
      <c r="F1764">
        <v>0.01</v>
      </c>
      <c r="G1764" t="s">
        <v>62</v>
      </c>
    </row>
    <row r="1765" spans="1:10" hidden="1" x14ac:dyDescent="0.25">
      <c r="A1765" t="s">
        <v>8938</v>
      </c>
      <c r="B1765" t="s">
        <v>15559</v>
      </c>
      <c r="C1765" t="s">
        <v>8939</v>
      </c>
      <c r="D1765" t="s">
        <v>8936</v>
      </c>
      <c r="E1765" t="b">
        <f t="shared" si="27"/>
        <v>0</v>
      </c>
      <c r="F1765">
        <v>0</v>
      </c>
      <c r="G1765" t="s">
        <v>62</v>
      </c>
    </row>
    <row r="1766" spans="1:10" hidden="1" x14ac:dyDescent="0.25">
      <c r="A1766" t="s">
        <v>8938</v>
      </c>
      <c r="B1766" t="s">
        <v>15558</v>
      </c>
      <c r="C1766" t="s">
        <v>8937</v>
      </c>
      <c r="D1766" t="s">
        <v>8936</v>
      </c>
      <c r="E1766" t="b">
        <f t="shared" si="27"/>
        <v>0</v>
      </c>
      <c r="F1766">
        <v>0.01</v>
      </c>
      <c r="G1766" t="s">
        <v>62</v>
      </c>
    </row>
    <row r="1767" spans="1:10" hidden="1" x14ac:dyDescent="0.25">
      <c r="A1767" t="s">
        <v>8938</v>
      </c>
      <c r="B1767" t="s">
        <v>15557</v>
      </c>
      <c r="C1767" t="s">
        <v>8984</v>
      </c>
      <c r="D1767" t="s">
        <v>8983</v>
      </c>
      <c r="E1767" t="b">
        <f t="shared" si="27"/>
        <v>1</v>
      </c>
      <c r="F1767" t="s">
        <v>8982</v>
      </c>
      <c r="G1767" t="s">
        <v>8981</v>
      </c>
      <c r="H1767" t="s">
        <v>8980</v>
      </c>
      <c r="I1767" t="s">
        <v>8979</v>
      </c>
      <c r="J1767" t="s">
        <v>8978</v>
      </c>
    </row>
    <row r="1768" spans="1:10" x14ac:dyDescent="0.25">
      <c r="A1768" t="s">
        <v>8938</v>
      </c>
      <c r="B1768" t="s">
        <v>15556</v>
      </c>
      <c r="C1768" t="s">
        <v>8939</v>
      </c>
      <c r="D1768" t="s">
        <v>8936</v>
      </c>
      <c r="E1768" t="b">
        <f t="shared" si="27"/>
        <v>1</v>
      </c>
      <c r="F1768">
        <v>0.2</v>
      </c>
      <c r="G1768" t="s">
        <v>62</v>
      </c>
    </row>
    <row r="1769" spans="1:10" hidden="1" x14ac:dyDescent="0.25">
      <c r="A1769" t="s">
        <v>8938</v>
      </c>
      <c r="B1769" t="s">
        <v>15555</v>
      </c>
      <c r="C1769" t="s">
        <v>8937</v>
      </c>
      <c r="D1769" t="s">
        <v>8936</v>
      </c>
      <c r="E1769" t="b">
        <f t="shared" si="27"/>
        <v>1</v>
      </c>
      <c r="F1769">
        <v>0.12</v>
      </c>
      <c r="G1769" t="s">
        <v>62</v>
      </c>
    </row>
    <row r="1770" spans="1:10" hidden="1" x14ac:dyDescent="0.25">
      <c r="A1770" t="s">
        <v>8938</v>
      </c>
      <c r="B1770" t="s">
        <v>15554</v>
      </c>
      <c r="C1770" t="s">
        <v>8939</v>
      </c>
      <c r="D1770" t="s">
        <v>8936</v>
      </c>
      <c r="E1770" t="b">
        <f t="shared" si="27"/>
        <v>0</v>
      </c>
      <c r="F1770">
        <v>0.02</v>
      </c>
      <c r="G1770" t="s">
        <v>62</v>
      </c>
    </row>
    <row r="1771" spans="1:10" hidden="1" x14ac:dyDescent="0.25">
      <c r="A1771" t="s">
        <v>8938</v>
      </c>
      <c r="B1771" t="s">
        <v>15553</v>
      </c>
      <c r="C1771" t="s">
        <v>8937</v>
      </c>
      <c r="D1771" t="s">
        <v>8936</v>
      </c>
      <c r="E1771" t="b">
        <f t="shared" si="27"/>
        <v>0</v>
      </c>
      <c r="F1771">
        <v>0.01</v>
      </c>
      <c r="G1771" t="s">
        <v>62</v>
      </c>
    </row>
    <row r="1772" spans="1:10" hidden="1" x14ac:dyDescent="0.25">
      <c r="A1772" t="s">
        <v>8938</v>
      </c>
      <c r="B1772" t="s">
        <v>15552</v>
      </c>
      <c r="C1772" t="s">
        <v>8939</v>
      </c>
      <c r="D1772" t="s">
        <v>8936</v>
      </c>
      <c r="E1772" t="b">
        <f t="shared" si="27"/>
        <v>0</v>
      </c>
      <c r="F1772">
        <v>0.01</v>
      </c>
      <c r="G1772" t="s">
        <v>62</v>
      </c>
    </row>
    <row r="1773" spans="1:10" hidden="1" x14ac:dyDescent="0.25">
      <c r="A1773" t="s">
        <v>8938</v>
      </c>
      <c r="B1773" t="s">
        <v>15551</v>
      </c>
      <c r="C1773" t="s">
        <v>8937</v>
      </c>
      <c r="D1773" t="s">
        <v>8936</v>
      </c>
      <c r="E1773" t="b">
        <f t="shared" si="27"/>
        <v>0</v>
      </c>
      <c r="F1773">
        <v>0</v>
      </c>
      <c r="G1773" t="s">
        <v>62</v>
      </c>
    </row>
    <row r="1774" spans="1:10" hidden="1" x14ac:dyDescent="0.25">
      <c r="A1774" t="s">
        <v>8938</v>
      </c>
      <c r="B1774" t="s">
        <v>15550</v>
      </c>
      <c r="C1774" t="s">
        <v>8939</v>
      </c>
      <c r="D1774" t="s">
        <v>8936</v>
      </c>
      <c r="E1774" t="b">
        <f t="shared" si="27"/>
        <v>0</v>
      </c>
      <c r="F1774">
        <v>0.01</v>
      </c>
      <c r="G1774" t="s">
        <v>62</v>
      </c>
    </row>
    <row r="1775" spans="1:10" hidden="1" x14ac:dyDescent="0.25">
      <c r="A1775" t="s">
        <v>8938</v>
      </c>
      <c r="B1775" t="s">
        <v>15549</v>
      </c>
      <c r="C1775" t="s">
        <v>8937</v>
      </c>
      <c r="D1775" t="s">
        <v>8936</v>
      </c>
      <c r="E1775" t="b">
        <f t="shared" si="27"/>
        <v>0</v>
      </c>
      <c r="F1775">
        <v>0</v>
      </c>
      <c r="G1775" t="s">
        <v>62</v>
      </c>
    </row>
    <row r="1776" spans="1:10" hidden="1" x14ac:dyDescent="0.25">
      <c r="A1776" t="s">
        <v>8938</v>
      </c>
      <c r="B1776" t="s">
        <v>15548</v>
      </c>
      <c r="C1776" t="s">
        <v>8939</v>
      </c>
      <c r="D1776" t="s">
        <v>8936</v>
      </c>
      <c r="E1776" t="b">
        <f t="shared" si="27"/>
        <v>0</v>
      </c>
      <c r="F1776">
        <v>0</v>
      </c>
      <c r="G1776" t="s">
        <v>62</v>
      </c>
    </row>
    <row r="1777" spans="1:7" hidden="1" x14ac:dyDescent="0.25">
      <c r="A1777" t="s">
        <v>8938</v>
      </c>
      <c r="B1777" t="s">
        <v>15547</v>
      </c>
      <c r="C1777" t="s">
        <v>8937</v>
      </c>
      <c r="D1777" t="s">
        <v>8936</v>
      </c>
      <c r="E1777" t="b">
        <f t="shared" si="27"/>
        <v>0</v>
      </c>
      <c r="F1777">
        <v>0</v>
      </c>
      <c r="G1777" t="s">
        <v>62</v>
      </c>
    </row>
    <row r="1778" spans="1:7" hidden="1" x14ac:dyDescent="0.25">
      <c r="A1778" t="s">
        <v>8938</v>
      </c>
      <c r="B1778" t="s">
        <v>15546</v>
      </c>
      <c r="C1778" t="s">
        <v>8939</v>
      </c>
      <c r="D1778" t="s">
        <v>8936</v>
      </c>
      <c r="E1778" t="b">
        <f t="shared" si="27"/>
        <v>0</v>
      </c>
      <c r="F1778">
        <v>0</v>
      </c>
      <c r="G1778" t="s">
        <v>62</v>
      </c>
    </row>
    <row r="1779" spans="1:7" hidden="1" x14ac:dyDescent="0.25">
      <c r="A1779" t="s">
        <v>8938</v>
      </c>
      <c r="B1779" t="s">
        <v>15545</v>
      </c>
      <c r="C1779" t="s">
        <v>8937</v>
      </c>
      <c r="D1779" t="s">
        <v>8936</v>
      </c>
      <c r="E1779" t="b">
        <f t="shared" si="27"/>
        <v>0</v>
      </c>
      <c r="F1779">
        <v>0.01</v>
      </c>
      <c r="G1779" t="s">
        <v>62</v>
      </c>
    </row>
    <row r="1780" spans="1:7" hidden="1" x14ac:dyDescent="0.25">
      <c r="A1780" t="s">
        <v>8938</v>
      </c>
      <c r="B1780" t="s">
        <v>15544</v>
      </c>
      <c r="C1780" t="s">
        <v>8939</v>
      </c>
      <c r="D1780" t="s">
        <v>8936</v>
      </c>
      <c r="E1780" t="b">
        <f t="shared" si="27"/>
        <v>0</v>
      </c>
      <c r="F1780">
        <v>0.02</v>
      </c>
      <c r="G1780" t="s">
        <v>62</v>
      </c>
    </row>
    <row r="1781" spans="1:7" hidden="1" x14ac:dyDescent="0.25">
      <c r="A1781" t="s">
        <v>8938</v>
      </c>
      <c r="B1781" t="s">
        <v>15543</v>
      </c>
      <c r="C1781" t="s">
        <v>8937</v>
      </c>
      <c r="D1781" t="s">
        <v>8936</v>
      </c>
      <c r="E1781" t="b">
        <f t="shared" si="27"/>
        <v>0</v>
      </c>
      <c r="F1781">
        <v>0.01</v>
      </c>
      <c r="G1781" t="s">
        <v>62</v>
      </c>
    </row>
    <row r="1782" spans="1:7" hidden="1" x14ac:dyDescent="0.25">
      <c r="A1782" t="s">
        <v>8938</v>
      </c>
      <c r="B1782" t="s">
        <v>15542</v>
      </c>
      <c r="C1782" t="s">
        <v>8939</v>
      </c>
      <c r="D1782" t="s">
        <v>8936</v>
      </c>
      <c r="E1782" t="b">
        <f t="shared" si="27"/>
        <v>0</v>
      </c>
      <c r="F1782">
        <v>0</v>
      </c>
      <c r="G1782" t="s">
        <v>62</v>
      </c>
    </row>
    <row r="1783" spans="1:7" hidden="1" x14ac:dyDescent="0.25">
      <c r="A1783" t="s">
        <v>8938</v>
      </c>
      <c r="B1783" t="s">
        <v>15541</v>
      </c>
      <c r="C1783" t="s">
        <v>8937</v>
      </c>
      <c r="D1783" t="s">
        <v>8936</v>
      </c>
      <c r="E1783" t="b">
        <f t="shared" si="27"/>
        <v>0</v>
      </c>
      <c r="F1783">
        <v>0</v>
      </c>
      <c r="G1783" t="s">
        <v>62</v>
      </c>
    </row>
    <row r="1784" spans="1:7" hidden="1" x14ac:dyDescent="0.25">
      <c r="A1784" t="s">
        <v>8938</v>
      </c>
      <c r="B1784" t="s">
        <v>15540</v>
      </c>
      <c r="C1784" t="s">
        <v>8939</v>
      </c>
      <c r="D1784" t="s">
        <v>8936</v>
      </c>
      <c r="E1784" t="b">
        <f t="shared" si="27"/>
        <v>0</v>
      </c>
      <c r="F1784">
        <v>0.01</v>
      </c>
      <c r="G1784" t="s">
        <v>62</v>
      </c>
    </row>
    <row r="1785" spans="1:7" hidden="1" x14ac:dyDescent="0.25">
      <c r="A1785" t="s">
        <v>8938</v>
      </c>
      <c r="B1785" t="s">
        <v>15539</v>
      </c>
      <c r="C1785" t="s">
        <v>8937</v>
      </c>
      <c r="D1785" t="s">
        <v>8936</v>
      </c>
      <c r="E1785" t="b">
        <f t="shared" si="27"/>
        <v>0</v>
      </c>
      <c r="F1785">
        <v>0</v>
      </c>
      <c r="G1785" t="s">
        <v>62</v>
      </c>
    </row>
    <row r="1786" spans="1:7" hidden="1" x14ac:dyDescent="0.25">
      <c r="A1786" t="s">
        <v>8938</v>
      </c>
      <c r="B1786" t="s">
        <v>15538</v>
      </c>
      <c r="C1786" t="s">
        <v>8939</v>
      </c>
      <c r="D1786" t="s">
        <v>8936</v>
      </c>
      <c r="E1786" t="b">
        <f t="shared" si="27"/>
        <v>0</v>
      </c>
      <c r="F1786">
        <v>0</v>
      </c>
      <c r="G1786" t="s">
        <v>62</v>
      </c>
    </row>
    <row r="1787" spans="1:7" hidden="1" x14ac:dyDescent="0.25">
      <c r="A1787" t="s">
        <v>8938</v>
      </c>
      <c r="B1787" t="s">
        <v>15537</v>
      </c>
      <c r="C1787" t="s">
        <v>8937</v>
      </c>
      <c r="D1787" t="s">
        <v>8936</v>
      </c>
      <c r="E1787" t="b">
        <f t="shared" si="27"/>
        <v>0</v>
      </c>
      <c r="F1787">
        <v>0</v>
      </c>
      <c r="G1787" t="s">
        <v>62</v>
      </c>
    </row>
    <row r="1788" spans="1:7" hidden="1" x14ac:dyDescent="0.25">
      <c r="A1788" t="s">
        <v>8938</v>
      </c>
      <c r="B1788" t="s">
        <v>15536</v>
      </c>
      <c r="C1788" t="s">
        <v>8939</v>
      </c>
      <c r="D1788" t="s">
        <v>8936</v>
      </c>
      <c r="E1788" t="b">
        <f t="shared" si="27"/>
        <v>0</v>
      </c>
      <c r="F1788">
        <v>0.01</v>
      </c>
      <c r="G1788" t="s">
        <v>62</v>
      </c>
    </row>
    <row r="1789" spans="1:7" hidden="1" x14ac:dyDescent="0.25">
      <c r="A1789" t="s">
        <v>8938</v>
      </c>
      <c r="B1789" t="s">
        <v>15535</v>
      </c>
      <c r="C1789" t="s">
        <v>8937</v>
      </c>
      <c r="D1789" t="s">
        <v>8936</v>
      </c>
      <c r="E1789" t="b">
        <f t="shared" si="27"/>
        <v>0</v>
      </c>
      <c r="F1789">
        <v>0</v>
      </c>
      <c r="G1789" t="s">
        <v>62</v>
      </c>
    </row>
    <row r="1790" spans="1:7" hidden="1" x14ac:dyDescent="0.25">
      <c r="A1790" t="s">
        <v>8938</v>
      </c>
      <c r="B1790" t="s">
        <v>15534</v>
      </c>
      <c r="C1790" t="s">
        <v>8939</v>
      </c>
      <c r="D1790" t="s">
        <v>8936</v>
      </c>
      <c r="E1790" t="b">
        <f t="shared" si="27"/>
        <v>0</v>
      </c>
      <c r="F1790">
        <v>0.02</v>
      </c>
      <c r="G1790" t="s">
        <v>62</v>
      </c>
    </row>
    <row r="1791" spans="1:7" hidden="1" x14ac:dyDescent="0.25">
      <c r="A1791" t="s">
        <v>8938</v>
      </c>
      <c r="B1791" t="s">
        <v>15533</v>
      </c>
      <c r="C1791" t="s">
        <v>8937</v>
      </c>
      <c r="D1791" t="s">
        <v>8936</v>
      </c>
      <c r="E1791" t="b">
        <f t="shared" si="27"/>
        <v>0</v>
      </c>
      <c r="F1791">
        <v>0.01</v>
      </c>
      <c r="G1791" t="s">
        <v>62</v>
      </c>
    </row>
    <row r="1792" spans="1:7" hidden="1" x14ac:dyDescent="0.25">
      <c r="A1792" t="s">
        <v>8938</v>
      </c>
      <c r="B1792" t="s">
        <v>15532</v>
      </c>
      <c r="C1792" t="s">
        <v>8939</v>
      </c>
      <c r="D1792" t="s">
        <v>8936</v>
      </c>
      <c r="E1792" t="b">
        <f t="shared" si="27"/>
        <v>0</v>
      </c>
      <c r="F1792">
        <v>0.01</v>
      </c>
      <c r="G1792" t="s">
        <v>62</v>
      </c>
    </row>
    <row r="1793" spans="1:10" hidden="1" x14ac:dyDescent="0.25">
      <c r="A1793" t="s">
        <v>8938</v>
      </c>
      <c r="B1793" t="s">
        <v>15531</v>
      </c>
      <c r="C1793" t="s">
        <v>8937</v>
      </c>
      <c r="D1793" t="s">
        <v>8936</v>
      </c>
      <c r="E1793" t="b">
        <f t="shared" si="27"/>
        <v>0</v>
      </c>
      <c r="F1793">
        <v>0.01</v>
      </c>
      <c r="G1793" t="s">
        <v>62</v>
      </c>
    </row>
    <row r="1794" spans="1:10" hidden="1" x14ac:dyDescent="0.25">
      <c r="A1794" t="s">
        <v>8938</v>
      </c>
      <c r="B1794" t="s">
        <v>15530</v>
      </c>
      <c r="C1794" t="s">
        <v>8939</v>
      </c>
      <c r="D1794" t="s">
        <v>8936</v>
      </c>
      <c r="E1794" t="b">
        <f t="shared" si="27"/>
        <v>0</v>
      </c>
      <c r="F1794">
        <v>0</v>
      </c>
      <c r="G1794" t="s">
        <v>62</v>
      </c>
    </row>
    <row r="1795" spans="1:10" hidden="1" x14ac:dyDescent="0.25">
      <c r="A1795" t="s">
        <v>8938</v>
      </c>
      <c r="B1795" t="s">
        <v>15529</v>
      </c>
      <c r="C1795" t="s">
        <v>8937</v>
      </c>
      <c r="D1795" t="s">
        <v>8936</v>
      </c>
      <c r="E1795" t="b">
        <f t="shared" ref="E1795:E1858" si="28">IF(OR(C1795="NOTE:",C1794="NOTE:",C1793="NOTE:"),TRUE,FALSE)</f>
        <v>0</v>
      </c>
      <c r="F1795">
        <v>0</v>
      </c>
      <c r="G1795" t="s">
        <v>62</v>
      </c>
    </row>
    <row r="1796" spans="1:10" hidden="1" x14ac:dyDescent="0.25">
      <c r="A1796" t="s">
        <v>8938</v>
      </c>
      <c r="B1796" t="s">
        <v>15528</v>
      </c>
      <c r="C1796" t="s">
        <v>8939</v>
      </c>
      <c r="D1796" t="s">
        <v>8936</v>
      </c>
      <c r="E1796" t="b">
        <f t="shared" si="28"/>
        <v>0</v>
      </c>
      <c r="F1796">
        <v>0.02</v>
      </c>
      <c r="G1796" t="s">
        <v>62</v>
      </c>
    </row>
    <row r="1797" spans="1:10" hidden="1" x14ac:dyDescent="0.25">
      <c r="A1797" t="s">
        <v>8938</v>
      </c>
      <c r="B1797" t="s">
        <v>15527</v>
      </c>
      <c r="C1797" t="s">
        <v>8937</v>
      </c>
      <c r="D1797" t="s">
        <v>8936</v>
      </c>
      <c r="E1797" t="b">
        <f t="shared" si="28"/>
        <v>0</v>
      </c>
      <c r="F1797">
        <v>0.03</v>
      </c>
      <c r="G1797" t="s">
        <v>62</v>
      </c>
    </row>
    <row r="1798" spans="1:10" hidden="1" x14ac:dyDescent="0.25">
      <c r="A1798" t="s">
        <v>8938</v>
      </c>
      <c r="B1798" t="s">
        <v>15526</v>
      </c>
      <c r="C1798" t="s">
        <v>8939</v>
      </c>
      <c r="D1798" t="s">
        <v>8936</v>
      </c>
      <c r="E1798" t="b">
        <f t="shared" si="28"/>
        <v>0</v>
      </c>
      <c r="F1798">
        <v>0.01</v>
      </c>
      <c r="G1798" t="s">
        <v>62</v>
      </c>
    </row>
    <row r="1799" spans="1:10" hidden="1" x14ac:dyDescent="0.25">
      <c r="A1799" t="s">
        <v>8938</v>
      </c>
      <c r="B1799" t="s">
        <v>15525</v>
      </c>
      <c r="C1799" t="s">
        <v>8937</v>
      </c>
      <c r="D1799" t="s">
        <v>8936</v>
      </c>
      <c r="E1799" t="b">
        <f t="shared" si="28"/>
        <v>0</v>
      </c>
      <c r="F1799">
        <v>0.01</v>
      </c>
      <c r="G1799" t="s">
        <v>62</v>
      </c>
    </row>
    <row r="1800" spans="1:10" hidden="1" x14ac:dyDescent="0.25">
      <c r="A1800" t="s">
        <v>8938</v>
      </c>
      <c r="B1800" t="s">
        <v>15524</v>
      </c>
      <c r="C1800" t="s">
        <v>8939</v>
      </c>
      <c r="D1800" t="s">
        <v>8936</v>
      </c>
      <c r="E1800" t="b">
        <f t="shared" si="28"/>
        <v>0</v>
      </c>
      <c r="F1800">
        <v>0</v>
      </c>
      <c r="G1800" t="s">
        <v>62</v>
      </c>
    </row>
    <row r="1801" spans="1:10" hidden="1" x14ac:dyDescent="0.25">
      <c r="A1801" t="s">
        <v>8938</v>
      </c>
      <c r="B1801" t="s">
        <v>15523</v>
      </c>
      <c r="C1801" t="s">
        <v>8937</v>
      </c>
      <c r="D1801" t="s">
        <v>8936</v>
      </c>
      <c r="E1801" t="b">
        <f t="shared" si="28"/>
        <v>0</v>
      </c>
      <c r="F1801">
        <v>0</v>
      </c>
      <c r="G1801" t="s">
        <v>62</v>
      </c>
    </row>
    <row r="1802" spans="1:10" hidden="1" x14ac:dyDescent="0.25">
      <c r="A1802" t="s">
        <v>8938</v>
      </c>
      <c r="B1802" t="s">
        <v>15522</v>
      </c>
      <c r="C1802" t="s">
        <v>8939</v>
      </c>
      <c r="D1802" t="s">
        <v>8936</v>
      </c>
      <c r="E1802" t="b">
        <f t="shared" si="28"/>
        <v>0</v>
      </c>
      <c r="F1802">
        <v>0.01</v>
      </c>
      <c r="G1802" t="s">
        <v>62</v>
      </c>
    </row>
    <row r="1803" spans="1:10" hidden="1" x14ac:dyDescent="0.25">
      <c r="A1803" t="s">
        <v>8938</v>
      </c>
      <c r="B1803" t="s">
        <v>15521</v>
      </c>
      <c r="C1803" t="s">
        <v>8937</v>
      </c>
      <c r="D1803" t="s">
        <v>8936</v>
      </c>
      <c r="E1803" t="b">
        <f t="shared" si="28"/>
        <v>0</v>
      </c>
      <c r="F1803">
        <v>0.01</v>
      </c>
      <c r="G1803" t="s">
        <v>62</v>
      </c>
    </row>
    <row r="1804" spans="1:10" hidden="1" x14ac:dyDescent="0.25">
      <c r="A1804" t="s">
        <v>8938</v>
      </c>
      <c r="B1804" t="s">
        <v>15520</v>
      </c>
      <c r="C1804" t="s">
        <v>8939</v>
      </c>
      <c r="D1804" t="s">
        <v>8936</v>
      </c>
      <c r="E1804" t="b">
        <f t="shared" si="28"/>
        <v>0</v>
      </c>
      <c r="F1804">
        <v>0</v>
      </c>
      <c r="G1804" t="s">
        <v>62</v>
      </c>
    </row>
    <row r="1805" spans="1:10" hidden="1" x14ac:dyDescent="0.25">
      <c r="A1805" t="s">
        <v>8938</v>
      </c>
      <c r="B1805" t="s">
        <v>15519</v>
      </c>
      <c r="C1805" t="s">
        <v>8937</v>
      </c>
      <c r="D1805" t="s">
        <v>8936</v>
      </c>
      <c r="E1805" t="b">
        <f t="shared" si="28"/>
        <v>0</v>
      </c>
      <c r="F1805">
        <v>0.01</v>
      </c>
      <c r="G1805" t="s">
        <v>62</v>
      </c>
    </row>
    <row r="1806" spans="1:10" hidden="1" x14ac:dyDescent="0.25">
      <c r="A1806" t="s">
        <v>8938</v>
      </c>
      <c r="B1806" t="s">
        <v>15518</v>
      </c>
      <c r="C1806" t="s">
        <v>8984</v>
      </c>
      <c r="D1806" t="s">
        <v>8983</v>
      </c>
      <c r="E1806" t="b">
        <f t="shared" si="28"/>
        <v>1</v>
      </c>
      <c r="F1806" t="s">
        <v>8982</v>
      </c>
      <c r="G1806" t="s">
        <v>8981</v>
      </c>
      <c r="H1806" t="s">
        <v>8980</v>
      </c>
      <c r="I1806" t="s">
        <v>8979</v>
      </c>
      <c r="J1806" t="s">
        <v>8978</v>
      </c>
    </row>
    <row r="1807" spans="1:10" x14ac:dyDescent="0.25">
      <c r="A1807" t="s">
        <v>8938</v>
      </c>
      <c r="B1807" t="s">
        <v>15517</v>
      </c>
      <c r="C1807" t="s">
        <v>8939</v>
      </c>
      <c r="D1807" t="s">
        <v>8936</v>
      </c>
      <c r="E1807" t="b">
        <f t="shared" si="28"/>
        <v>1</v>
      </c>
      <c r="F1807">
        <v>0.22</v>
      </c>
      <c r="G1807" t="s">
        <v>62</v>
      </c>
    </row>
    <row r="1808" spans="1:10" hidden="1" x14ac:dyDescent="0.25">
      <c r="A1808" t="s">
        <v>8938</v>
      </c>
      <c r="B1808" t="s">
        <v>15516</v>
      </c>
      <c r="C1808" t="s">
        <v>8937</v>
      </c>
      <c r="D1808" t="s">
        <v>8936</v>
      </c>
      <c r="E1808" t="b">
        <f t="shared" si="28"/>
        <v>1</v>
      </c>
      <c r="F1808">
        <v>0.17</v>
      </c>
      <c r="G1808" t="s">
        <v>62</v>
      </c>
    </row>
    <row r="1809" spans="1:7" hidden="1" x14ac:dyDescent="0.25">
      <c r="A1809" t="s">
        <v>8938</v>
      </c>
      <c r="B1809" t="s">
        <v>15515</v>
      </c>
      <c r="C1809" t="s">
        <v>8939</v>
      </c>
      <c r="D1809" t="s">
        <v>8936</v>
      </c>
      <c r="E1809" t="b">
        <f t="shared" si="28"/>
        <v>0</v>
      </c>
      <c r="F1809">
        <v>0.09</v>
      </c>
      <c r="G1809" t="s">
        <v>62</v>
      </c>
    </row>
    <row r="1810" spans="1:7" hidden="1" x14ac:dyDescent="0.25">
      <c r="A1810" t="s">
        <v>8938</v>
      </c>
      <c r="B1810" t="s">
        <v>15514</v>
      </c>
      <c r="C1810" t="s">
        <v>8937</v>
      </c>
      <c r="D1810" t="s">
        <v>8936</v>
      </c>
      <c r="E1810" t="b">
        <f t="shared" si="28"/>
        <v>0</v>
      </c>
      <c r="F1810">
        <v>0</v>
      </c>
      <c r="G1810" t="s">
        <v>62</v>
      </c>
    </row>
    <row r="1811" spans="1:7" hidden="1" x14ac:dyDescent="0.25">
      <c r="A1811" t="s">
        <v>8938</v>
      </c>
      <c r="B1811" t="s">
        <v>15513</v>
      </c>
      <c r="C1811" t="s">
        <v>8939</v>
      </c>
      <c r="D1811" t="s">
        <v>8936</v>
      </c>
      <c r="E1811" t="b">
        <f t="shared" si="28"/>
        <v>0</v>
      </c>
      <c r="F1811">
        <v>0.04</v>
      </c>
      <c r="G1811" t="s">
        <v>62</v>
      </c>
    </row>
    <row r="1812" spans="1:7" hidden="1" x14ac:dyDescent="0.25">
      <c r="A1812" t="s">
        <v>8938</v>
      </c>
      <c r="B1812" t="s">
        <v>15512</v>
      </c>
      <c r="C1812" t="s">
        <v>8937</v>
      </c>
      <c r="D1812" t="s">
        <v>8936</v>
      </c>
      <c r="E1812" t="b">
        <f t="shared" si="28"/>
        <v>0</v>
      </c>
      <c r="F1812">
        <v>0</v>
      </c>
      <c r="G1812" t="s">
        <v>62</v>
      </c>
    </row>
    <row r="1813" spans="1:7" hidden="1" x14ac:dyDescent="0.25">
      <c r="A1813" t="s">
        <v>8938</v>
      </c>
      <c r="B1813" t="s">
        <v>15511</v>
      </c>
      <c r="C1813" t="s">
        <v>8939</v>
      </c>
      <c r="D1813" t="s">
        <v>8936</v>
      </c>
      <c r="E1813" t="b">
        <f t="shared" si="28"/>
        <v>0</v>
      </c>
      <c r="F1813">
        <v>0.05</v>
      </c>
      <c r="G1813" t="s">
        <v>62</v>
      </c>
    </row>
    <row r="1814" spans="1:7" hidden="1" x14ac:dyDescent="0.25">
      <c r="A1814" t="s">
        <v>8938</v>
      </c>
      <c r="B1814" t="s">
        <v>15510</v>
      </c>
      <c r="C1814" t="s">
        <v>8937</v>
      </c>
      <c r="D1814" t="s">
        <v>8936</v>
      </c>
      <c r="E1814" t="b">
        <f t="shared" si="28"/>
        <v>0</v>
      </c>
      <c r="F1814">
        <v>0.01</v>
      </c>
      <c r="G1814" t="s">
        <v>62</v>
      </c>
    </row>
    <row r="1815" spans="1:7" hidden="1" x14ac:dyDescent="0.25">
      <c r="A1815" t="s">
        <v>8938</v>
      </c>
      <c r="B1815" t="s">
        <v>15509</v>
      </c>
      <c r="C1815" t="s">
        <v>8939</v>
      </c>
      <c r="D1815" t="s">
        <v>8936</v>
      </c>
      <c r="E1815" t="b">
        <f t="shared" si="28"/>
        <v>0</v>
      </c>
      <c r="F1815">
        <v>0</v>
      </c>
      <c r="G1815" t="s">
        <v>62</v>
      </c>
    </row>
    <row r="1816" spans="1:7" hidden="1" x14ac:dyDescent="0.25">
      <c r="A1816" t="s">
        <v>8938</v>
      </c>
      <c r="B1816" t="s">
        <v>15508</v>
      </c>
      <c r="C1816" t="s">
        <v>8937</v>
      </c>
      <c r="D1816" t="s">
        <v>8936</v>
      </c>
      <c r="E1816" t="b">
        <f t="shared" si="28"/>
        <v>0</v>
      </c>
      <c r="F1816">
        <v>0.01</v>
      </c>
      <c r="G1816" t="s">
        <v>62</v>
      </c>
    </row>
    <row r="1817" spans="1:7" hidden="1" x14ac:dyDescent="0.25">
      <c r="A1817" t="s">
        <v>8938</v>
      </c>
      <c r="B1817" t="s">
        <v>15507</v>
      </c>
      <c r="C1817" t="s">
        <v>8939</v>
      </c>
      <c r="D1817" t="s">
        <v>8936</v>
      </c>
      <c r="E1817" t="b">
        <f t="shared" si="28"/>
        <v>0</v>
      </c>
      <c r="F1817">
        <v>0</v>
      </c>
      <c r="G1817" t="s">
        <v>62</v>
      </c>
    </row>
    <row r="1818" spans="1:7" hidden="1" x14ac:dyDescent="0.25">
      <c r="A1818" t="s">
        <v>8938</v>
      </c>
      <c r="B1818" t="s">
        <v>15506</v>
      </c>
      <c r="C1818" t="s">
        <v>8937</v>
      </c>
      <c r="D1818" t="s">
        <v>8936</v>
      </c>
      <c r="E1818" t="b">
        <f t="shared" si="28"/>
        <v>0</v>
      </c>
      <c r="F1818">
        <v>0</v>
      </c>
      <c r="G1818" t="s">
        <v>62</v>
      </c>
    </row>
    <row r="1819" spans="1:7" hidden="1" x14ac:dyDescent="0.25">
      <c r="A1819" t="s">
        <v>8938</v>
      </c>
      <c r="B1819" t="s">
        <v>15505</v>
      </c>
      <c r="C1819" t="s">
        <v>8939</v>
      </c>
      <c r="D1819" t="s">
        <v>8936</v>
      </c>
      <c r="E1819" t="b">
        <f t="shared" si="28"/>
        <v>0</v>
      </c>
      <c r="F1819">
        <v>0.02</v>
      </c>
      <c r="G1819" t="s">
        <v>62</v>
      </c>
    </row>
    <row r="1820" spans="1:7" hidden="1" x14ac:dyDescent="0.25">
      <c r="A1820" t="s">
        <v>8938</v>
      </c>
      <c r="B1820" t="s">
        <v>15504</v>
      </c>
      <c r="C1820" t="s">
        <v>8937</v>
      </c>
      <c r="D1820" t="s">
        <v>8936</v>
      </c>
      <c r="E1820" t="b">
        <f t="shared" si="28"/>
        <v>0</v>
      </c>
      <c r="F1820">
        <v>0.01</v>
      </c>
      <c r="G1820" t="s">
        <v>62</v>
      </c>
    </row>
    <row r="1821" spans="1:7" hidden="1" x14ac:dyDescent="0.25">
      <c r="A1821" t="s">
        <v>8938</v>
      </c>
      <c r="B1821" t="s">
        <v>15503</v>
      </c>
      <c r="C1821" t="s">
        <v>8939</v>
      </c>
      <c r="D1821" t="s">
        <v>8936</v>
      </c>
      <c r="E1821" t="b">
        <f t="shared" si="28"/>
        <v>0</v>
      </c>
      <c r="F1821">
        <v>0</v>
      </c>
      <c r="G1821" t="s">
        <v>62</v>
      </c>
    </row>
    <row r="1822" spans="1:7" hidden="1" x14ac:dyDescent="0.25">
      <c r="A1822" t="s">
        <v>8938</v>
      </c>
      <c r="B1822" t="s">
        <v>15502</v>
      </c>
      <c r="C1822" t="s">
        <v>8937</v>
      </c>
      <c r="D1822" t="s">
        <v>8936</v>
      </c>
      <c r="E1822" t="b">
        <f t="shared" si="28"/>
        <v>0</v>
      </c>
      <c r="F1822">
        <v>0</v>
      </c>
      <c r="G1822" t="s">
        <v>62</v>
      </c>
    </row>
    <row r="1823" spans="1:7" hidden="1" x14ac:dyDescent="0.25">
      <c r="A1823" t="s">
        <v>8938</v>
      </c>
      <c r="B1823" t="s">
        <v>15501</v>
      </c>
      <c r="C1823" t="s">
        <v>8939</v>
      </c>
      <c r="D1823" t="s">
        <v>8936</v>
      </c>
      <c r="E1823" t="b">
        <f t="shared" si="28"/>
        <v>0</v>
      </c>
      <c r="F1823">
        <v>0.01</v>
      </c>
      <c r="G1823" t="s">
        <v>62</v>
      </c>
    </row>
    <row r="1824" spans="1:7" hidden="1" x14ac:dyDescent="0.25">
      <c r="A1824" t="s">
        <v>8938</v>
      </c>
      <c r="B1824" t="s">
        <v>15500</v>
      </c>
      <c r="C1824" t="s">
        <v>8937</v>
      </c>
      <c r="D1824" t="s">
        <v>8936</v>
      </c>
      <c r="E1824" t="b">
        <f t="shared" si="28"/>
        <v>0</v>
      </c>
      <c r="F1824">
        <v>0.03</v>
      </c>
      <c r="G1824" t="s">
        <v>62</v>
      </c>
    </row>
    <row r="1825" spans="1:7" hidden="1" x14ac:dyDescent="0.25">
      <c r="A1825" t="s">
        <v>8938</v>
      </c>
      <c r="B1825" t="s">
        <v>15499</v>
      </c>
      <c r="C1825" t="s">
        <v>8939</v>
      </c>
      <c r="D1825" t="s">
        <v>8936</v>
      </c>
      <c r="E1825" t="b">
        <f t="shared" si="28"/>
        <v>0</v>
      </c>
      <c r="F1825">
        <v>0</v>
      </c>
      <c r="G1825" t="s">
        <v>62</v>
      </c>
    </row>
    <row r="1826" spans="1:7" hidden="1" x14ac:dyDescent="0.25">
      <c r="A1826" t="s">
        <v>8938</v>
      </c>
      <c r="B1826" t="s">
        <v>15498</v>
      </c>
      <c r="C1826" t="s">
        <v>8937</v>
      </c>
      <c r="D1826" t="s">
        <v>8936</v>
      </c>
      <c r="E1826" t="b">
        <f t="shared" si="28"/>
        <v>0</v>
      </c>
      <c r="F1826">
        <v>0</v>
      </c>
      <c r="G1826" t="s">
        <v>62</v>
      </c>
    </row>
    <row r="1827" spans="1:7" hidden="1" x14ac:dyDescent="0.25">
      <c r="A1827" t="s">
        <v>8938</v>
      </c>
      <c r="B1827" t="s">
        <v>15497</v>
      </c>
      <c r="C1827" t="s">
        <v>8939</v>
      </c>
      <c r="D1827" t="s">
        <v>8936</v>
      </c>
      <c r="E1827" t="b">
        <f t="shared" si="28"/>
        <v>0</v>
      </c>
      <c r="F1827">
        <v>0.01</v>
      </c>
      <c r="G1827" t="s">
        <v>62</v>
      </c>
    </row>
    <row r="1828" spans="1:7" hidden="1" x14ac:dyDescent="0.25">
      <c r="A1828" t="s">
        <v>8938</v>
      </c>
      <c r="B1828" t="s">
        <v>15496</v>
      </c>
      <c r="C1828" t="s">
        <v>8937</v>
      </c>
      <c r="D1828" t="s">
        <v>8936</v>
      </c>
      <c r="E1828" t="b">
        <f t="shared" si="28"/>
        <v>0</v>
      </c>
      <c r="F1828">
        <v>0</v>
      </c>
      <c r="G1828" t="s">
        <v>62</v>
      </c>
    </row>
    <row r="1829" spans="1:7" hidden="1" x14ac:dyDescent="0.25">
      <c r="A1829" t="s">
        <v>8938</v>
      </c>
      <c r="B1829" t="s">
        <v>15495</v>
      </c>
      <c r="C1829" t="s">
        <v>8939</v>
      </c>
      <c r="D1829" t="s">
        <v>8936</v>
      </c>
      <c r="E1829" t="b">
        <f t="shared" si="28"/>
        <v>0</v>
      </c>
      <c r="F1829">
        <v>0.01</v>
      </c>
      <c r="G1829" t="s">
        <v>62</v>
      </c>
    </row>
    <row r="1830" spans="1:7" hidden="1" x14ac:dyDescent="0.25">
      <c r="A1830" t="s">
        <v>8938</v>
      </c>
      <c r="B1830" t="s">
        <v>15494</v>
      </c>
      <c r="C1830" t="s">
        <v>8937</v>
      </c>
      <c r="D1830" t="s">
        <v>8936</v>
      </c>
      <c r="E1830" t="b">
        <f t="shared" si="28"/>
        <v>0</v>
      </c>
      <c r="F1830">
        <v>0.01</v>
      </c>
      <c r="G1830" t="s">
        <v>62</v>
      </c>
    </row>
    <row r="1831" spans="1:7" hidden="1" x14ac:dyDescent="0.25">
      <c r="A1831" t="s">
        <v>8938</v>
      </c>
      <c r="B1831" t="s">
        <v>15493</v>
      </c>
      <c r="C1831" t="s">
        <v>8939</v>
      </c>
      <c r="D1831" t="s">
        <v>8936</v>
      </c>
      <c r="E1831" t="b">
        <f t="shared" si="28"/>
        <v>0</v>
      </c>
      <c r="F1831">
        <v>0.01</v>
      </c>
      <c r="G1831" t="s">
        <v>62</v>
      </c>
    </row>
    <row r="1832" spans="1:7" hidden="1" x14ac:dyDescent="0.25">
      <c r="A1832" t="s">
        <v>8938</v>
      </c>
      <c r="B1832" t="s">
        <v>15492</v>
      </c>
      <c r="C1832" t="s">
        <v>8937</v>
      </c>
      <c r="D1832" t="s">
        <v>8936</v>
      </c>
      <c r="E1832" t="b">
        <f t="shared" si="28"/>
        <v>0</v>
      </c>
      <c r="F1832">
        <v>0.01</v>
      </c>
      <c r="G1832" t="s">
        <v>62</v>
      </c>
    </row>
    <row r="1833" spans="1:7" hidden="1" x14ac:dyDescent="0.25">
      <c r="A1833" t="s">
        <v>8938</v>
      </c>
      <c r="B1833" t="s">
        <v>15491</v>
      </c>
      <c r="C1833" t="s">
        <v>8939</v>
      </c>
      <c r="D1833" t="s">
        <v>8936</v>
      </c>
      <c r="E1833" t="b">
        <f t="shared" si="28"/>
        <v>0</v>
      </c>
      <c r="F1833">
        <v>0</v>
      </c>
      <c r="G1833" t="s">
        <v>62</v>
      </c>
    </row>
    <row r="1834" spans="1:7" hidden="1" x14ac:dyDescent="0.25">
      <c r="A1834" t="s">
        <v>8938</v>
      </c>
      <c r="B1834" t="s">
        <v>15490</v>
      </c>
      <c r="C1834" t="s">
        <v>8937</v>
      </c>
      <c r="D1834" t="s">
        <v>8936</v>
      </c>
      <c r="E1834" t="b">
        <f t="shared" si="28"/>
        <v>0</v>
      </c>
      <c r="F1834">
        <v>0</v>
      </c>
      <c r="G1834" t="s">
        <v>62</v>
      </c>
    </row>
    <row r="1835" spans="1:7" hidden="1" x14ac:dyDescent="0.25">
      <c r="A1835" t="s">
        <v>8938</v>
      </c>
      <c r="B1835" t="s">
        <v>15489</v>
      </c>
      <c r="C1835" t="s">
        <v>8939</v>
      </c>
      <c r="D1835" t="s">
        <v>8936</v>
      </c>
      <c r="E1835" t="b">
        <f t="shared" si="28"/>
        <v>0</v>
      </c>
      <c r="F1835">
        <v>0.02</v>
      </c>
      <c r="G1835" t="s">
        <v>62</v>
      </c>
    </row>
    <row r="1836" spans="1:7" hidden="1" x14ac:dyDescent="0.25">
      <c r="A1836" t="s">
        <v>8938</v>
      </c>
      <c r="B1836" t="s">
        <v>15488</v>
      </c>
      <c r="C1836" t="s">
        <v>8937</v>
      </c>
      <c r="D1836" t="s">
        <v>8936</v>
      </c>
      <c r="E1836" t="b">
        <f t="shared" si="28"/>
        <v>0</v>
      </c>
      <c r="F1836">
        <v>0.03</v>
      </c>
      <c r="G1836" t="s">
        <v>62</v>
      </c>
    </row>
    <row r="1837" spans="1:7" hidden="1" x14ac:dyDescent="0.25">
      <c r="A1837" t="s">
        <v>8938</v>
      </c>
      <c r="B1837" t="s">
        <v>15487</v>
      </c>
      <c r="C1837" t="s">
        <v>8939</v>
      </c>
      <c r="D1837" t="s">
        <v>8936</v>
      </c>
      <c r="E1837" t="b">
        <f t="shared" si="28"/>
        <v>0</v>
      </c>
      <c r="F1837">
        <v>0.01</v>
      </c>
      <c r="G1837" t="s">
        <v>62</v>
      </c>
    </row>
    <row r="1838" spans="1:7" hidden="1" x14ac:dyDescent="0.25">
      <c r="A1838" t="s">
        <v>8938</v>
      </c>
      <c r="B1838" t="s">
        <v>15486</v>
      </c>
      <c r="C1838" t="s">
        <v>8937</v>
      </c>
      <c r="D1838" t="s">
        <v>8936</v>
      </c>
      <c r="E1838" t="b">
        <f t="shared" si="28"/>
        <v>0</v>
      </c>
      <c r="F1838">
        <v>0.01</v>
      </c>
      <c r="G1838" t="s">
        <v>62</v>
      </c>
    </row>
    <row r="1839" spans="1:7" hidden="1" x14ac:dyDescent="0.25">
      <c r="A1839" t="s">
        <v>8938</v>
      </c>
      <c r="B1839" t="s">
        <v>15485</v>
      </c>
      <c r="C1839" t="s">
        <v>8939</v>
      </c>
      <c r="D1839" t="s">
        <v>8936</v>
      </c>
      <c r="E1839" t="b">
        <f t="shared" si="28"/>
        <v>0</v>
      </c>
      <c r="F1839">
        <v>0</v>
      </c>
      <c r="G1839" t="s">
        <v>62</v>
      </c>
    </row>
    <row r="1840" spans="1:7" hidden="1" x14ac:dyDescent="0.25">
      <c r="A1840" t="s">
        <v>8938</v>
      </c>
      <c r="B1840" t="s">
        <v>15484</v>
      </c>
      <c r="C1840" t="s">
        <v>8937</v>
      </c>
      <c r="D1840" t="s">
        <v>8936</v>
      </c>
      <c r="E1840" t="b">
        <f t="shared" si="28"/>
        <v>0</v>
      </c>
      <c r="F1840">
        <v>0</v>
      </c>
      <c r="G1840" t="s">
        <v>62</v>
      </c>
    </row>
    <row r="1841" spans="1:10" hidden="1" x14ac:dyDescent="0.25">
      <c r="A1841" t="s">
        <v>8938</v>
      </c>
      <c r="B1841" t="s">
        <v>15483</v>
      </c>
      <c r="C1841" t="s">
        <v>8939</v>
      </c>
      <c r="D1841" t="s">
        <v>8936</v>
      </c>
      <c r="E1841" t="b">
        <f t="shared" si="28"/>
        <v>0</v>
      </c>
      <c r="F1841">
        <v>0.02</v>
      </c>
      <c r="G1841" t="s">
        <v>62</v>
      </c>
    </row>
    <row r="1842" spans="1:10" hidden="1" x14ac:dyDescent="0.25">
      <c r="A1842" t="s">
        <v>8938</v>
      </c>
      <c r="B1842" t="s">
        <v>15482</v>
      </c>
      <c r="C1842" t="s">
        <v>8937</v>
      </c>
      <c r="D1842" t="s">
        <v>8936</v>
      </c>
      <c r="E1842" t="b">
        <f t="shared" si="28"/>
        <v>0</v>
      </c>
      <c r="F1842">
        <v>0.03</v>
      </c>
      <c r="G1842" t="s">
        <v>62</v>
      </c>
    </row>
    <row r="1843" spans="1:10" hidden="1" x14ac:dyDescent="0.25">
      <c r="A1843" t="s">
        <v>8938</v>
      </c>
      <c r="B1843" t="s">
        <v>15481</v>
      </c>
      <c r="C1843" t="s">
        <v>8939</v>
      </c>
      <c r="D1843" t="s">
        <v>8936</v>
      </c>
      <c r="E1843" t="b">
        <f t="shared" si="28"/>
        <v>0</v>
      </c>
      <c r="F1843">
        <v>0</v>
      </c>
      <c r="G1843" t="s">
        <v>62</v>
      </c>
    </row>
    <row r="1844" spans="1:10" hidden="1" x14ac:dyDescent="0.25">
      <c r="A1844" t="s">
        <v>8938</v>
      </c>
      <c r="B1844" t="s">
        <v>15480</v>
      </c>
      <c r="C1844" t="s">
        <v>8937</v>
      </c>
      <c r="D1844" t="s">
        <v>8936</v>
      </c>
      <c r="E1844" t="b">
        <f t="shared" si="28"/>
        <v>0</v>
      </c>
      <c r="F1844">
        <v>0</v>
      </c>
      <c r="G1844" t="s">
        <v>62</v>
      </c>
    </row>
    <row r="1845" spans="1:10" hidden="1" x14ac:dyDescent="0.25">
      <c r="A1845" t="s">
        <v>8938</v>
      </c>
      <c r="B1845" t="s">
        <v>15479</v>
      </c>
      <c r="C1845" t="s">
        <v>8984</v>
      </c>
      <c r="D1845" t="s">
        <v>8983</v>
      </c>
      <c r="E1845" t="b">
        <f t="shared" si="28"/>
        <v>1</v>
      </c>
      <c r="F1845" t="s">
        <v>8982</v>
      </c>
      <c r="G1845" t="s">
        <v>8981</v>
      </c>
      <c r="H1845" t="s">
        <v>8980</v>
      </c>
      <c r="I1845" t="s">
        <v>8979</v>
      </c>
      <c r="J1845" t="s">
        <v>8978</v>
      </c>
    </row>
    <row r="1846" spans="1:10" x14ac:dyDescent="0.25">
      <c r="A1846" t="s">
        <v>8938</v>
      </c>
      <c r="B1846" t="s">
        <v>15478</v>
      </c>
      <c r="C1846" t="s">
        <v>8939</v>
      </c>
      <c r="D1846" t="s">
        <v>8936</v>
      </c>
      <c r="E1846" t="b">
        <f t="shared" si="28"/>
        <v>1</v>
      </c>
      <c r="F1846">
        <v>0.21</v>
      </c>
      <c r="G1846" t="s">
        <v>62</v>
      </c>
    </row>
    <row r="1847" spans="1:10" hidden="1" x14ac:dyDescent="0.25">
      <c r="A1847" t="s">
        <v>8938</v>
      </c>
      <c r="B1847" t="s">
        <v>15477</v>
      </c>
      <c r="C1847" t="s">
        <v>8937</v>
      </c>
      <c r="D1847" t="s">
        <v>8936</v>
      </c>
      <c r="E1847" t="b">
        <f t="shared" si="28"/>
        <v>1</v>
      </c>
      <c r="F1847">
        <v>0.15</v>
      </c>
      <c r="G1847" t="s">
        <v>62</v>
      </c>
    </row>
    <row r="1848" spans="1:10" hidden="1" x14ac:dyDescent="0.25">
      <c r="A1848" t="s">
        <v>8938</v>
      </c>
      <c r="B1848" t="s">
        <v>15476</v>
      </c>
      <c r="C1848" t="s">
        <v>8939</v>
      </c>
      <c r="D1848" t="s">
        <v>8936</v>
      </c>
      <c r="E1848" t="b">
        <f t="shared" si="28"/>
        <v>0</v>
      </c>
      <c r="F1848">
        <v>0.03</v>
      </c>
      <c r="G1848" t="s">
        <v>62</v>
      </c>
    </row>
    <row r="1849" spans="1:10" hidden="1" x14ac:dyDescent="0.25">
      <c r="A1849" t="s">
        <v>8938</v>
      </c>
      <c r="B1849" t="s">
        <v>15475</v>
      </c>
      <c r="C1849" t="s">
        <v>8937</v>
      </c>
      <c r="D1849" t="s">
        <v>8936</v>
      </c>
      <c r="E1849" t="b">
        <f t="shared" si="28"/>
        <v>0</v>
      </c>
      <c r="F1849">
        <v>0</v>
      </c>
      <c r="G1849" t="s">
        <v>62</v>
      </c>
    </row>
    <row r="1850" spans="1:10" hidden="1" x14ac:dyDescent="0.25">
      <c r="A1850" t="s">
        <v>8938</v>
      </c>
      <c r="B1850" t="s">
        <v>15474</v>
      </c>
      <c r="C1850" t="s">
        <v>8939</v>
      </c>
      <c r="D1850" t="s">
        <v>8936</v>
      </c>
      <c r="E1850" t="b">
        <f t="shared" si="28"/>
        <v>0</v>
      </c>
      <c r="F1850">
        <v>0</v>
      </c>
      <c r="G1850" t="s">
        <v>62</v>
      </c>
    </row>
    <row r="1851" spans="1:10" hidden="1" x14ac:dyDescent="0.25">
      <c r="A1851" t="s">
        <v>8938</v>
      </c>
      <c r="B1851" t="s">
        <v>15473</v>
      </c>
      <c r="C1851" t="s">
        <v>8937</v>
      </c>
      <c r="D1851" t="s">
        <v>8936</v>
      </c>
      <c r="E1851" t="b">
        <f t="shared" si="28"/>
        <v>0</v>
      </c>
      <c r="F1851">
        <v>0</v>
      </c>
      <c r="G1851" t="s">
        <v>62</v>
      </c>
    </row>
    <row r="1852" spans="1:10" hidden="1" x14ac:dyDescent="0.25">
      <c r="A1852" t="s">
        <v>8938</v>
      </c>
      <c r="B1852" t="s">
        <v>15472</v>
      </c>
      <c r="C1852" t="s">
        <v>8939</v>
      </c>
      <c r="D1852" t="s">
        <v>8936</v>
      </c>
      <c r="E1852" t="b">
        <f t="shared" si="28"/>
        <v>0</v>
      </c>
      <c r="F1852">
        <v>0.01</v>
      </c>
      <c r="G1852" t="s">
        <v>62</v>
      </c>
    </row>
    <row r="1853" spans="1:10" hidden="1" x14ac:dyDescent="0.25">
      <c r="A1853" t="s">
        <v>8938</v>
      </c>
      <c r="B1853" t="s">
        <v>15471</v>
      </c>
      <c r="C1853" t="s">
        <v>8937</v>
      </c>
      <c r="D1853" t="s">
        <v>8936</v>
      </c>
      <c r="E1853" t="b">
        <f t="shared" si="28"/>
        <v>0</v>
      </c>
      <c r="F1853">
        <v>0</v>
      </c>
      <c r="G1853" t="s">
        <v>62</v>
      </c>
    </row>
    <row r="1854" spans="1:10" hidden="1" x14ac:dyDescent="0.25">
      <c r="A1854" t="s">
        <v>8938</v>
      </c>
      <c r="B1854" t="s">
        <v>15470</v>
      </c>
      <c r="C1854" t="s">
        <v>8939</v>
      </c>
      <c r="D1854" t="s">
        <v>8936</v>
      </c>
      <c r="E1854" t="b">
        <f t="shared" si="28"/>
        <v>0</v>
      </c>
      <c r="F1854">
        <v>0</v>
      </c>
      <c r="G1854" t="s">
        <v>62</v>
      </c>
    </row>
    <row r="1855" spans="1:10" hidden="1" x14ac:dyDescent="0.25">
      <c r="A1855" t="s">
        <v>8938</v>
      </c>
      <c r="B1855" t="s">
        <v>15469</v>
      </c>
      <c r="C1855" t="s">
        <v>8937</v>
      </c>
      <c r="D1855" t="s">
        <v>8936</v>
      </c>
      <c r="E1855" t="b">
        <f t="shared" si="28"/>
        <v>0</v>
      </c>
      <c r="F1855">
        <v>0</v>
      </c>
      <c r="G1855" t="s">
        <v>62</v>
      </c>
    </row>
    <row r="1856" spans="1:10" hidden="1" x14ac:dyDescent="0.25">
      <c r="A1856" t="s">
        <v>8938</v>
      </c>
      <c r="B1856" t="s">
        <v>15468</v>
      </c>
      <c r="C1856" t="s">
        <v>8939</v>
      </c>
      <c r="D1856" t="s">
        <v>8936</v>
      </c>
      <c r="E1856" t="b">
        <f t="shared" si="28"/>
        <v>0</v>
      </c>
      <c r="F1856">
        <v>0</v>
      </c>
      <c r="G1856" t="s">
        <v>62</v>
      </c>
    </row>
    <row r="1857" spans="1:7" hidden="1" x14ac:dyDescent="0.25">
      <c r="A1857" t="s">
        <v>8938</v>
      </c>
      <c r="B1857" t="s">
        <v>15467</v>
      </c>
      <c r="C1857" t="s">
        <v>8937</v>
      </c>
      <c r="D1857" t="s">
        <v>8936</v>
      </c>
      <c r="E1857" t="b">
        <f t="shared" si="28"/>
        <v>0</v>
      </c>
      <c r="F1857">
        <v>0.01</v>
      </c>
      <c r="G1857" t="s">
        <v>62</v>
      </c>
    </row>
    <row r="1858" spans="1:7" hidden="1" x14ac:dyDescent="0.25">
      <c r="A1858" t="s">
        <v>8938</v>
      </c>
      <c r="B1858" t="s">
        <v>15466</v>
      </c>
      <c r="C1858" t="s">
        <v>8939</v>
      </c>
      <c r="D1858" t="s">
        <v>8936</v>
      </c>
      <c r="E1858" t="b">
        <f t="shared" si="28"/>
        <v>0</v>
      </c>
      <c r="F1858">
        <v>0.01</v>
      </c>
      <c r="G1858" t="s">
        <v>62</v>
      </c>
    </row>
    <row r="1859" spans="1:7" hidden="1" x14ac:dyDescent="0.25">
      <c r="A1859" t="s">
        <v>8938</v>
      </c>
      <c r="B1859" t="s">
        <v>15465</v>
      </c>
      <c r="C1859" t="s">
        <v>8937</v>
      </c>
      <c r="D1859" t="s">
        <v>8936</v>
      </c>
      <c r="E1859" t="b">
        <f t="shared" ref="E1859:E1922" si="29">IF(OR(C1859="NOTE:",C1858="NOTE:",C1857="NOTE:"),TRUE,FALSE)</f>
        <v>0</v>
      </c>
      <c r="F1859">
        <v>0.03</v>
      </c>
      <c r="G1859" t="s">
        <v>62</v>
      </c>
    </row>
    <row r="1860" spans="1:7" hidden="1" x14ac:dyDescent="0.25">
      <c r="A1860" t="s">
        <v>8938</v>
      </c>
      <c r="B1860" t="s">
        <v>15464</v>
      </c>
      <c r="C1860" t="s">
        <v>8939</v>
      </c>
      <c r="D1860" t="s">
        <v>8936</v>
      </c>
      <c r="E1860" t="b">
        <f t="shared" si="29"/>
        <v>0</v>
      </c>
      <c r="F1860">
        <v>0.01</v>
      </c>
      <c r="G1860" t="s">
        <v>62</v>
      </c>
    </row>
    <row r="1861" spans="1:7" hidden="1" x14ac:dyDescent="0.25">
      <c r="A1861" t="s">
        <v>8938</v>
      </c>
      <c r="B1861" t="s">
        <v>15463</v>
      </c>
      <c r="C1861" t="s">
        <v>8937</v>
      </c>
      <c r="D1861" t="s">
        <v>8936</v>
      </c>
      <c r="E1861" t="b">
        <f t="shared" si="29"/>
        <v>0</v>
      </c>
      <c r="F1861">
        <v>0.01</v>
      </c>
      <c r="G1861" t="s">
        <v>62</v>
      </c>
    </row>
    <row r="1862" spans="1:7" hidden="1" x14ac:dyDescent="0.25">
      <c r="A1862" t="s">
        <v>8938</v>
      </c>
      <c r="B1862" t="s">
        <v>15462</v>
      </c>
      <c r="C1862" t="s">
        <v>8939</v>
      </c>
      <c r="D1862" t="s">
        <v>8936</v>
      </c>
      <c r="E1862" t="b">
        <f t="shared" si="29"/>
        <v>0</v>
      </c>
      <c r="F1862">
        <v>0.03</v>
      </c>
      <c r="G1862" t="s">
        <v>62</v>
      </c>
    </row>
    <row r="1863" spans="1:7" hidden="1" x14ac:dyDescent="0.25">
      <c r="A1863" t="s">
        <v>8938</v>
      </c>
      <c r="B1863" t="s">
        <v>15461</v>
      </c>
      <c r="C1863" t="s">
        <v>8937</v>
      </c>
      <c r="D1863" t="s">
        <v>8936</v>
      </c>
      <c r="E1863" t="b">
        <f t="shared" si="29"/>
        <v>0</v>
      </c>
      <c r="F1863">
        <v>0.01</v>
      </c>
      <c r="G1863" t="s">
        <v>62</v>
      </c>
    </row>
    <row r="1864" spans="1:7" hidden="1" x14ac:dyDescent="0.25">
      <c r="A1864" t="s">
        <v>8938</v>
      </c>
      <c r="B1864" t="s">
        <v>15460</v>
      </c>
      <c r="C1864" t="s">
        <v>8939</v>
      </c>
      <c r="D1864" t="s">
        <v>8936</v>
      </c>
      <c r="E1864" t="b">
        <f t="shared" si="29"/>
        <v>0</v>
      </c>
      <c r="F1864">
        <v>0</v>
      </c>
      <c r="G1864" t="s">
        <v>62</v>
      </c>
    </row>
    <row r="1865" spans="1:7" hidden="1" x14ac:dyDescent="0.25">
      <c r="A1865" t="s">
        <v>8938</v>
      </c>
      <c r="B1865" t="s">
        <v>15459</v>
      </c>
      <c r="C1865" t="s">
        <v>8937</v>
      </c>
      <c r="D1865" t="s">
        <v>8936</v>
      </c>
      <c r="E1865" t="b">
        <f t="shared" si="29"/>
        <v>0</v>
      </c>
      <c r="F1865">
        <v>0.01</v>
      </c>
      <c r="G1865" t="s">
        <v>62</v>
      </c>
    </row>
    <row r="1866" spans="1:7" hidden="1" x14ac:dyDescent="0.25">
      <c r="A1866" t="s">
        <v>8938</v>
      </c>
      <c r="B1866" t="s">
        <v>15458</v>
      </c>
      <c r="C1866" t="s">
        <v>8939</v>
      </c>
      <c r="D1866" t="s">
        <v>8936</v>
      </c>
      <c r="E1866" t="b">
        <f t="shared" si="29"/>
        <v>0</v>
      </c>
      <c r="F1866">
        <v>0.01</v>
      </c>
      <c r="G1866" t="s">
        <v>62</v>
      </c>
    </row>
    <row r="1867" spans="1:7" hidden="1" x14ac:dyDescent="0.25">
      <c r="A1867" t="s">
        <v>8938</v>
      </c>
      <c r="B1867" t="s">
        <v>15457</v>
      </c>
      <c r="C1867" t="s">
        <v>8937</v>
      </c>
      <c r="D1867" t="s">
        <v>8936</v>
      </c>
      <c r="E1867" t="b">
        <f t="shared" si="29"/>
        <v>0</v>
      </c>
      <c r="F1867">
        <v>0.01</v>
      </c>
      <c r="G1867" t="s">
        <v>62</v>
      </c>
    </row>
    <row r="1868" spans="1:7" hidden="1" x14ac:dyDescent="0.25">
      <c r="A1868" t="s">
        <v>8938</v>
      </c>
      <c r="B1868" t="s">
        <v>15456</v>
      </c>
      <c r="C1868" t="s">
        <v>8939</v>
      </c>
      <c r="D1868" t="s">
        <v>8936</v>
      </c>
      <c r="E1868" t="b">
        <f t="shared" si="29"/>
        <v>0</v>
      </c>
      <c r="F1868">
        <v>0.01</v>
      </c>
      <c r="G1868" t="s">
        <v>62</v>
      </c>
    </row>
    <row r="1869" spans="1:7" hidden="1" x14ac:dyDescent="0.25">
      <c r="A1869" t="s">
        <v>8938</v>
      </c>
      <c r="B1869" t="s">
        <v>15455</v>
      </c>
      <c r="C1869" t="s">
        <v>8937</v>
      </c>
      <c r="D1869" t="s">
        <v>8936</v>
      </c>
      <c r="E1869" t="b">
        <f t="shared" si="29"/>
        <v>0</v>
      </c>
      <c r="F1869">
        <v>0</v>
      </c>
      <c r="G1869" t="s">
        <v>62</v>
      </c>
    </row>
    <row r="1870" spans="1:7" hidden="1" x14ac:dyDescent="0.25">
      <c r="A1870" t="s">
        <v>8938</v>
      </c>
      <c r="B1870" t="s">
        <v>15454</v>
      </c>
      <c r="C1870" t="s">
        <v>8939</v>
      </c>
      <c r="D1870" t="s">
        <v>8936</v>
      </c>
      <c r="E1870" t="b">
        <f t="shared" si="29"/>
        <v>0</v>
      </c>
      <c r="F1870">
        <v>0.01</v>
      </c>
      <c r="G1870" t="s">
        <v>62</v>
      </c>
    </row>
    <row r="1871" spans="1:7" hidden="1" x14ac:dyDescent="0.25">
      <c r="A1871" t="s">
        <v>8938</v>
      </c>
      <c r="B1871" t="s">
        <v>15453</v>
      </c>
      <c r="C1871" t="s">
        <v>8937</v>
      </c>
      <c r="D1871" t="s">
        <v>8936</v>
      </c>
      <c r="E1871" t="b">
        <f t="shared" si="29"/>
        <v>0</v>
      </c>
      <c r="F1871">
        <v>0.01</v>
      </c>
      <c r="G1871" t="s">
        <v>62</v>
      </c>
    </row>
    <row r="1872" spans="1:7" hidden="1" x14ac:dyDescent="0.25">
      <c r="A1872" t="s">
        <v>8938</v>
      </c>
      <c r="B1872" t="s">
        <v>15452</v>
      </c>
      <c r="C1872" t="s">
        <v>8939</v>
      </c>
      <c r="D1872" t="s">
        <v>8936</v>
      </c>
      <c r="E1872" t="b">
        <f t="shared" si="29"/>
        <v>0</v>
      </c>
      <c r="F1872">
        <v>0</v>
      </c>
      <c r="G1872" t="s">
        <v>62</v>
      </c>
    </row>
    <row r="1873" spans="1:10" hidden="1" x14ac:dyDescent="0.25">
      <c r="A1873" t="s">
        <v>8938</v>
      </c>
      <c r="B1873" t="s">
        <v>15451</v>
      </c>
      <c r="C1873" t="s">
        <v>8937</v>
      </c>
      <c r="D1873" t="s">
        <v>8936</v>
      </c>
      <c r="E1873" t="b">
        <f t="shared" si="29"/>
        <v>0</v>
      </c>
      <c r="F1873">
        <v>0</v>
      </c>
      <c r="G1873" t="s">
        <v>62</v>
      </c>
    </row>
    <row r="1874" spans="1:10" hidden="1" x14ac:dyDescent="0.25">
      <c r="A1874" t="s">
        <v>8938</v>
      </c>
      <c r="B1874" t="s">
        <v>15450</v>
      </c>
      <c r="C1874" t="s">
        <v>8939</v>
      </c>
      <c r="D1874" t="s">
        <v>8936</v>
      </c>
      <c r="E1874" t="b">
        <f t="shared" si="29"/>
        <v>0</v>
      </c>
      <c r="F1874">
        <v>0.01</v>
      </c>
      <c r="G1874" t="s">
        <v>62</v>
      </c>
    </row>
    <row r="1875" spans="1:10" hidden="1" x14ac:dyDescent="0.25">
      <c r="A1875" t="s">
        <v>8938</v>
      </c>
      <c r="B1875" t="s">
        <v>15449</v>
      </c>
      <c r="C1875" t="s">
        <v>8937</v>
      </c>
      <c r="D1875" t="s">
        <v>8936</v>
      </c>
      <c r="E1875" t="b">
        <f t="shared" si="29"/>
        <v>0</v>
      </c>
      <c r="F1875">
        <v>0.01</v>
      </c>
      <c r="G1875" t="s">
        <v>62</v>
      </c>
    </row>
    <row r="1876" spans="1:10" hidden="1" x14ac:dyDescent="0.25">
      <c r="A1876" t="s">
        <v>8938</v>
      </c>
      <c r="B1876" t="s">
        <v>15448</v>
      </c>
      <c r="C1876" t="s">
        <v>8939</v>
      </c>
      <c r="D1876" t="s">
        <v>8936</v>
      </c>
      <c r="E1876" t="b">
        <f t="shared" si="29"/>
        <v>0</v>
      </c>
      <c r="F1876">
        <v>0.03</v>
      </c>
      <c r="G1876" t="s">
        <v>62</v>
      </c>
    </row>
    <row r="1877" spans="1:10" hidden="1" x14ac:dyDescent="0.25">
      <c r="A1877" t="s">
        <v>8938</v>
      </c>
      <c r="B1877" t="s">
        <v>15447</v>
      </c>
      <c r="C1877" t="s">
        <v>8937</v>
      </c>
      <c r="D1877" t="s">
        <v>8936</v>
      </c>
      <c r="E1877" t="b">
        <f t="shared" si="29"/>
        <v>0</v>
      </c>
      <c r="F1877">
        <v>0.01</v>
      </c>
      <c r="G1877" t="s">
        <v>62</v>
      </c>
    </row>
    <row r="1878" spans="1:10" hidden="1" x14ac:dyDescent="0.25">
      <c r="A1878" t="s">
        <v>8938</v>
      </c>
      <c r="B1878" t="s">
        <v>15446</v>
      </c>
      <c r="C1878" t="s">
        <v>8939</v>
      </c>
      <c r="D1878" t="s">
        <v>8936</v>
      </c>
      <c r="E1878" t="b">
        <f t="shared" si="29"/>
        <v>0</v>
      </c>
      <c r="F1878">
        <v>0</v>
      </c>
      <c r="G1878" t="s">
        <v>62</v>
      </c>
    </row>
    <row r="1879" spans="1:10" hidden="1" x14ac:dyDescent="0.25">
      <c r="A1879" t="s">
        <v>8938</v>
      </c>
      <c r="B1879" t="s">
        <v>15445</v>
      </c>
      <c r="C1879" t="s">
        <v>8937</v>
      </c>
      <c r="D1879" t="s">
        <v>8936</v>
      </c>
      <c r="E1879" t="b">
        <f t="shared" si="29"/>
        <v>0</v>
      </c>
      <c r="F1879">
        <v>0.01</v>
      </c>
      <c r="G1879" t="s">
        <v>62</v>
      </c>
    </row>
    <row r="1880" spans="1:10" hidden="1" x14ac:dyDescent="0.25">
      <c r="A1880" t="s">
        <v>8938</v>
      </c>
      <c r="B1880" t="s">
        <v>15444</v>
      </c>
      <c r="C1880" t="s">
        <v>8939</v>
      </c>
      <c r="D1880" t="s">
        <v>8936</v>
      </c>
      <c r="E1880" t="b">
        <f t="shared" si="29"/>
        <v>0</v>
      </c>
      <c r="F1880">
        <v>0.01</v>
      </c>
      <c r="G1880" t="s">
        <v>62</v>
      </c>
    </row>
    <row r="1881" spans="1:10" hidden="1" x14ac:dyDescent="0.25">
      <c r="A1881" t="s">
        <v>8938</v>
      </c>
      <c r="B1881" t="s">
        <v>15443</v>
      </c>
      <c r="C1881" t="s">
        <v>8937</v>
      </c>
      <c r="D1881" t="s">
        <v>8936</v>
      </c>
      <c r="E1881" t="b">
        <f t="shared" si="29"/>
        <v>0</v>
      </c>
      <c r="F1881">
        <v>0.01</v>
      </c>
      <c r="G1881" t="s">
        <v>62</v>
      </c>
    </row>
    <row r="1882" spans="1:10" hidden="1" x14ac:dyDescent="0.25">
      <c r="A1882" t="s">
        <v>8938</v>
      </c>
      <c r="B1882" t="s">
        <v>15442</v>
      </c>
      <c r="C1882" t="s">
        <v>8939</v>
      </c>
      <c r="D1882" t="s">
        <v>8936</v>
      </c>
      <c r="E1882" t="b">
        <f t="shared" si="29"/>
        <v>0</v>
      </c>
      <c r="F1882">
        <v>0</v>
      </c>
      <c r="G1882" t="s">
        <v>62</v>
      </c>
    </row>
    <row r="1883" spans="1:10" hidden="1" x14ac:dyDescent="0.25">
      <c r="A1883" t="s">
        <v>8938</v>
      </c>
      <c r="B1883" t="s">
        <v>15441</v>
      </c>
      <c r="C1883" t="s">
        <v>8937</v>
      </c>
      <c r="D1883" t="s">
        <v>8936</v>
      </c>
      <c r="E1883" t="b">
        <f t="shared" si="29"/>
        <v>0</v>
      </c>
      <c r="F1883">
        <v>0</v>
      </c>
      <c r="G1883" t="s">
        <v>62</v>
      </c>
    </row>
    <row r="1884" spans="1:10" hidden="1" x14ac:dyDescent="0.25">
      <c r="A1884" t="s">
        <v>8938</v>
      </c>
      <c r="B1884" t="s">
        <v>15440</v>
      </c>
      <c r="C1884" t="s">
        <v>8984</v>
      </c>
      <c r="D1884" t="s">
        <v>8983</v>
      </c>
      <c r="E1884" t="b">
        <f t="shared" si="29"/>
        <v>1</v>
      </c>
      <c r="F1884" t="s">
        <v>8982</v>
      </c>
      <c r="G1884" t="s">
        <v>8981</v>
      </c>
      <c r="H1884" t="s">
        <v>8980</v>
      </c>
      <c r="I1884" t="s">
        <v>8979</v>
      </c>
      <c r="J1884" t="s">
        <v>8978</v>
      </c>
    </row>
    <row r="1885" spans="1:10" x14ac:dyDescent="0.25">
      <c r="A1885" t="s">
        <v>8938</v>
      </c>
      <c r="B1885" t="s">
        <v>15439</v>
      </c>
      <c r="C1885" t="s">
        <v>8939</v>
      </c>
      <c r="D1885" t="s">
        <v>8936</v>
      </c>
      <c r="E1885" t="b">
        <f t="shared" si="29"/>
        <v>1</v>
      </c>
      <c r="F1885">
        <v>0.41</v>
      </c>
      <c r="G1885" t="s">
        <v>62</v>
      </c>
    </row>
    <row r="1886" spans="1:10" hidden="1" x14ac:dyDescent="0.25">
      <c r="A1886" t="s">
        <v>8938</v>
      </c>
      <c r="B1886" t="s">
        <v>15438</v>
      </c>
      <c r="C1886" t="s">
        <v>8937</v>
      </c>
      <c r="D1886" t="s">
        <v>8936</v>
      </c>
      <c r="E1886" t="b">
        <f t="shared" si="29"/>
        <v>1</v>
      </c>
      <c r="F1886">
        <v>0.36</v>
      </c>
      <c r="G1886" t="s">
        <v>62</v>
      </c>
    </row>
    <row r="1887" spans="1:10" hidden="1" x14ac:dyDescent="0.25">
      <c r="A1887" t="s">
        <v>8938</v>
      </c>
      <c r="B1887" t="s">
        <v>15437</v>
      </c>
      <c r="C1887" t="s">
        <v>8939</v>
      </c>
      <c r="D1887" t="s">
        <v>8936</v>
      </c>
      <c r="E1887" t="b">
        <f t="shared" si="29"/>
        <v>0</v>
      </c>
      <c r="F1887">
        <v>0.03</v>
      </c>
      <c r="G1887" t="s">
        <v>62</v>
      </c>
    </row>
    <row r="1888" spans="1:10" hidden="1" x14ac:dyDescent="0.25">
      <c r="A1888" t="s">
        <v>8938</v>
      </c>
      <c r="B1888" t="s">
        <v>15436</v>
      </c>
      <c r="C1888" t="s">
        <v>8937</v>
      </c>
      <c r="D1888" t="s">
        <v>8936</v>
      </c>
      <c r="E1888" t="b">
        <f t="shared" si="29"/>
        <v>0</v>
      </c>
      <c r="F1888">
        <v>0</v>
      </c>
      <c r="G1888" t="s">
        <v>62</v>
      </c>
    </row>
    <row r="1889" spans="1:7" hidden="1" x14ac:dyDescent="0.25">
      <c r="A1889" t="s">
        <v>8938</v>
      </c>
      <c r="B1889" t="s">
        <v>15435</v>
      </c>
      <c r="C1889" t="s">
        <v>8939</v>
      </c>
      <c r="D1889" t="s">
        <v>8936</v>
      </c>
      <c r="E1889" t="b">
        <f t="shared" si="29"/>
        <v>0</v>
      </c>
      <c r="F1889">
        <v>0.02</v>
      </c>
      <c r="G1889" t="s">
        <v>62</v>
      </c>
    </row>
    <row r="1890" spans="1:7" hidden="1" x14ac:dyDescent="0.25">
      <c r="A1890" t="s">
        <v>8938</v>
      </c>
      <c r="B1890" t="s">
        <v>15434</v>
      </c>
      <c r="C1890" t="s">
        <v>8937</v>
      </c>
      <c r="D1890" t="s">
        <v>8936</v>
      </c>
      <c r="E1890" t="b">
        <f t="shared" si="29"/>
        <v>0</v>
      </c>
      <c r="F1890">
        <v>0.01</v>
      </c>
      <c r="G1890" t="s">
        <v>62</v>
      </c>
    </row>
    <row r="1891" spans="1:7" hidden="1" x14ac:dyDescent="0.25">
      <c r="A1891" t="s">
        <v>8938</v>
      </c>
      <c r="B1891" t="s">
        <v>15433</v>
      </c>
      <c r="C1891" t="s">
        <v>8939</v>
      </c>
      <c r="D1891" t="s">
        <v>8936</v>
      </c>
      <c r="E1891" t="b">
        <f t="shared" si="29"/>
        <v>0</v>
      </c>
      <c r="F1891">
        <v>0.01</v>
      </c>
      <c r="G1891" t="s">
        <v>62</v>
      </c>
    </row>
    <row r="1892" spans="1:7" hidden="1" x14ac:dyDescent="0.25">
      <c r="A1892" t="s">
        <v>8938</v>
      </c>
      <c r="B1892" t="s">
        <v>15432</v>
      </c>
      <c r="C1892" t="s">
        <v>8937</v>
      </c>
      <c r="D1892" t="s">
        <v>8936</v>
      </c>
      <c r="E1892" t="b">
        <f t="shared" si="29"/>
        <v>0</v>
      </c>
      <c r="F1892">
        <v>0.01</v>
      </c>
      <c r="G1892" t="s">
        <v>62</v>
      </c>
    </row>
    <row r="1893" spans="1:7" hidden="1" x14ac:dyDescent="0.25">
      <c r="A1893" t="s">
        <v>8938</v>
      </c>
      <c r="B1893" t="s">
        <v>15431</v>
      </c>
      <c r="C1893" t="s">
        <v>8939</v>
      </c>
      <c r="D1893" t="s">
        <v>8936</v>
      </c>
      <c r="E1893" t="b">
        <f t="shared" si="29"/>
        <v>0</v>
      </c>
      <c r="F1893">
        <v>0.01</v>
      </c>
      <c r="G1893" t="s">
        <v>62</v>
      </c>
    </row>
    <row r="1894" spans="1:7" hidden="1" x14ac:dyDescent="0.25">
      <c r="A1894" t="s">
        <v>8938</v>
      </c>
      <c r="B1894" t="s">
        <v>15430</v>
      </c>
      <c r="C1894" t="s">
        <v>8937</v>
      </c>
      <c r="D1894" t="s">
        <v>8936</v>
      </c>
      <c r="E1894" t="b">
        <f t="shared" si="29"/>
        <v>0</v>
      </c>
      <c r="F1894">
        <v>0.01</v>
      </c>
      <c r="G1894" t="s">
        <v>62</v>
      </c>
    </row>
    <row r="1895" spans="1:7" hidden="1" x14ac:dyDescent="0.25">
      <c r="A1895" t="s">
        <v>8938</v>
      </c>
      <c r="B1895" t="s">
        <v>15429</v>
      </c>
      <c r="C1895" t="s">
        <v>8939</v>
      </c>
      <c r="D1895" t="s">
        <v>8936</v>
      </c>
      <c r="E1895" t="b">
        <f t="shared" si="29"/>
        <v>0</v>
      </c>
      <c r="F1895">
        <v>0</v>
      </c>
      <c r="G1895" t="s">
        <v>62</v>
      </c>
    </row>
    <row r="1896" spans="1:7" hidden="1" x14ac:dyDescent="0.25">
      <c r="A1896" t="s">
        <v>8938</v>
      </c>
      <c r="B1896" t="s">
        <v>15428</v>
      </c>
      <c r="C1896" t="s">
        <v>8937</v>
      </c>
      <c r="D1896" t="s">
        <v>8936</v>
      </c>
      <c r="E1896" t="b">
        <f t="shared" si="29"/>
        <v>0</v>
      </c>
      <c r="F1896">
        <v>0</v>
      </c>
      <c r="G1896" t="s">
        <v>62</v>
      </c>
    </row>
    <row r="1897" spans="1:7" hidden="1" x14ac:dyDescent="0.25">
      <c r="A1897" t="s">
        <v>8938</v>
      </c>
      <c r="B1897" t="s">
        <v>15427</v>
      </c>
      <c r="C1897" t="s">
        <v>8939</v>
      </c>
      <c r="D1897" t="s">
        <v>8936</v>
      </c>
      <c r="E1897" t="b">
        <f t="shared" si="29"/>
        <v>0</v>
      </c>
      <c r="F1897">
        <v>0.02</v>
      </c>
      <c r="G1897" t="s">
        <v>62</v>
      </c>
    </row>
    <row r="1898" spans="1:7" hidden="1" x14ac:dyDescent="0.25">
      <c r="A1898" t="s">
        <v>8938</v>
      </c>
      <c r="B1898" t="s">
        <v>15426</v>
      </c>
      <c r="C1898" t="s">
        <v>8937</v>
      </c>
      <c r="D1898" t="s">
        <v>8936</v>
      </c>
      <c r="E1898" t="b">
        <f t="shared" si="29"/>
        <v>0</v>
      </c>
      <c r="F1898">
        <v>0.03</v>
      </c>
      <c r="G1898" t="s">
        <v>62</v>
      </c>
    </row>
    <row r="1899" spans="1:7" hidden="1" x14ac:dyDescent="0.25">
      <c r="A1899" t="s">
        <v>8938</v>
      </c>
      <c r="B1899" t="s">
        <v>15425</v>
      </c>
      <c r="C1899" t="s">
        <v>8939</v>
      </c>
      <c r="D1899" t="s">
        <v>8936</v>
      </c>
      <c r="E1899" t="b">
        <f t="shared" si="29"/>
        <v>0</v>
      </c>
      <c r="F1899">
        <v>0</v>
      </c>
      <c r="G1899" t="s">
        <v>62</v>
      </c>
    </row>
    <row r="1900" spans="1:7" hidden="1" x14ac:dyDescent="0.25">
      <c r="A1900" t="s">
        <v>8938</v>
      </c>
      <c r="B1900" t="s">
        <v>15424</v>
      </c>
      <c r="C1900" t="s">
        <v>8937</v>
      </c>
      <c r="D1900" t="s">
        <v>8936</v>
      </c>
      <c r="E1900" t="b">
        <f t="shared" si="29"/>
        <v>0</v>
      </c>
      <c r="F1900">
        <v>0</v>
      </c>
      <c r="G1900" t="s">
        <v>62</v>
      </c>
    </row>
    <row r="1901" spans="1:7" hidden="1" x14ac:dyDescent="0.25">
      <c r="A1901" t="s">
        <v>8938</v>
      </c>
      <c r="B1901" t="s">
        <v>15423</v>
      </c>
      <c r="C1901" t="s">
        <v>8939</v>
      </c>
      <c r="D1901" t="s">
        <v>8936</v>
      </c>
      <c r="E1901" t="b">
        <f t="shared" si="29"/>
        <v>0</v>
      </c>
      <c r="F1901">
        <v>0.01</v>
      </c>
      <c r="G1901" t="s">
        <v>62</v>
      </c>
    </row>
    <row r="1902" spans="1:7" hidden="1" x14ac:dyDescent="0.25">
      <c r="A1902" t="s">
        <v>8938</v>
      </c>
      <c r="B1902" t="s">
        <v>15422</v>
      </c>
      <c r="C1902" t="s">
        <v>8937</v>
      </c>
      <c r="D1902" t="s">
        <v>8936</v>
      </c>
      <c r="E1902" t="b">
        <f t="shared" si="29"/>
        <v>0</v>
      </c>
      <c r="F1902">
        <v>0.01</v>
      </c>
      <c r="G1902" t="s">
        <v>62</v>
      </c>
    </row>
    <row r="1903" spans="1:7" hidden="1" x14ac:dyDescent="0.25">
      <c r="A1903" t="s">
        <v>8938</v>
      </c>
      <c r="B1903" t="s">
        <v>15421</v>
      </c>
      <c r="C1903" t="s">
        <v>8939</v>
      </c>
      <c r="D1903" t="s">
        <v>8936</v>
      </c>
      <c r="E1903" t="b">
        <f t="shared" si="29"/>
        <v>0</v>
      </c>
      <c r="F1903">
        <v>0</v>
      </c>
      <c r="G1903" t="s">
        <v>62</v>
      </c>
    </row>
    <row r="1904" spans="1:7" hidden="1" x14ac:dyDescent="0.25">
      <c r="A1904" t="s">
        <v>8938</v>
      </c>
      <c r="B1904" t="s">
        <v>15420</v>
      </c>
      <c r="C1904" t="s">
        <v>8937</v>
      </c>
      <c r="D1904" t="s">
        <v>8936</v>
      </c>
      <c r="E1904" t="b">
        <f t="shared" si="29"/>
        <v>0</v>
      </c>
      <c r="F1904">
        <v>0</v>
      </c>
      <c r="G1904" t="s">
        <v>62</v>
      </c>
    </row>
    <row r="1905" spans="1:7" hidden="1" x14ac:dyDescent="0.25">
      <c r="A1905" t="s">
        <v>8938</v>
      </c>
      <c r="B1905" t="s">
        <v>15419</v>
      </c>
      <c r="C1905" t="s">
        <v>8939</v>
      </c>
      <c r="D1905" t="s">
        <v>8936</v>
      </c>
      <c r="E1905" t="b">
        <f t="shared" si="29"/>
        <v>0</v>
      </c>
      <c r="F1905">
        <v>0.04</v>
      </c>
      <c r="G1905" t="s">
        <v>62</v>
      </c>
    </row>
    <row r="1906" spans="1:7" hidden="1" x14ac:dyDescent="0.25">
      <c r="A1906" t="s">
        <v>8938</v>
      </c>
      <c r="B1906" t="s">
        <v>15418</v>
      </c>
      <c r="C1906" t="s">
        <v>8937</v>
      </c>
      <c r="D1906" t="s">
        <v>8936</v>
      </c>
      <c r="E1906" t="b">
        <f t="shared" si="29"/>
        <v>0</v>
      </c>
      <c r="F1906">
        <v>0.04</v>
      </c>
      <c r="G1906" t="s">
        <v>62</v>
      </c>
    </row>
    <row r="1907" spans="1:7" hidden="1" x14ac:dyDescent="0.25">
      <c r="A1907" t="s">
        <v>8938</v>
      </c>
      <c r="B1907" t="s">
        <v>15417</v>
      </c>
      <c r="C1907" t="s">
        <v>8939</v>
      </c>
      <c r="D1907" t="s">
        <v>8936</v>
      </c>
      <c r="E1907" t="b">
        <f t="shared" si="29"/>
        <v>0</v>
      </c>
      <c r="F1907">
        <v>0</v>
      </c>
      <c r="G1907" t="s">
        <v>62</v>
      </c>
    </row>
    <row r="1908" spans="1:7" hidden="1" x14ac:dyDescent="0.25">
      <c r="A1908" t="s">
        <v>8938</v>
      </c>
      <c r="B1908" t="s">
        <v>15416</v>
      </c>
      <c r="C1908" t="s">
        <v>8937</v>
      </c>
      <c r="D1908" t="s">
        <v>8936</v>
      </c>
      <c r="E1908" t="b">
        <f t="shared" si="29"/>
        <v>0</v>
      </c>
      <c r="F1908">
        <v>0</v>
      </c>
      <c r="G1908" t="s">
        <v>62</v>
      </c>
    </row>
    <row r="1909" spans="1:7" hidden="1" x14ac:dyDescent="0.25">
      <c r="B1909" t="s">
        <v>15415</v>
      </c>
      <c r="C1909" t="s">
        <v>11992</v>
      </c>
      <c r="D1909" t="s">
        <v>8940</v>
      </c>
      <c r="E1909" t="b">
        <f t="shared" si="29"/>
        <v>0</v>
      </c>
    </row>
    <row r="1910" spans="1:7" hidden="1" x14ac:dyDescent="0.25">
      <c r="A1910" t="s">
        <v>8938</v>
      </c>
      <c r="B1910" s="5">
        <v>8.3333333333333329E-2</v>
      </c>
      <c r="C1910" t="s">
        <v>8939</v>
      </c>
      <c r="D1910" t="s">
        <v>8936</v>
      </c>
      <c r="E1910" t="b">
        <f t="shared" si="29"/>
        <v>0</v>
      </c>
      <c r="F1910">
        <v>0</v>
      </c>
      <c r="G1910" t="s">
        <v>62</v>
      </c>
    </row>
    <row r="1911" spans="1:7" hidden="1" x14ac:dyDescent="0.25">
      <c r="A1911" t="s">
        <v>8938</v>
      </c>
      <c r="B1911" s="5">
        <v>0.125</v>
      </c>
      <c r="C1911" t="s">
        <v>8937</v>
      </c>
      <c r="D1911" t="s">
        <v>8936</v>
      </c>
      <c r="E1911" t="b">
        <f t="shared" si="29"/>
        <v>0</v>
      </c>
      <c r="F1911">
        <v>0</v>
      </c>
      <c r="G1911" t="s">
        <v>62</v>
      </c>
    </row>
    <row r="1912" spans="1:7" hidden="1" x14ac:dyDescent="0.25">
      <c r="A1912" t="s">
        <v>8938</v>
      </c>
      <c r="B1912" s="5">
        <v>0.5</v>
      </c>
      <c r="C1912" t="s">
        <v>8939</v>
      </c>
      <c r="D1912" t="s">
        <v>8936</v>
      </c>
      <c r="E1912" t="b">
        <f t="shared" si="29"/>
        <v>0</v>
      </c>
      <c r="F1912">
        <v>0</v>
      </c>
      <c r="G1912" t="s">
        <v>62</v>
      </c>
    </row>
    <row r="1913" spans="1:7" hidden="1" x14ac:dyDescent="0.25">
      <c r="A1913" t="s">
        <v>8938</v>
      </c>
      <c r="B1913" s="5">
        <v>0.54166666666666663</v>
      </c>
      <c r="C1913" t="s">
        <v>8937</v>
      </c>
      <c r="D1913" t="s">
        <v>8936</v>
      </c>
      <c r="E1913" t="b">
        <f t="shared" si="29"/>
        <v>0</v>
      </c>
      <c r="F1913">
        <v>0</v>
      </c>
      <c r="G1913" t="s">
        <v>62</v>
      </c>
    </row>
    <row r="1914" spans="1:7" hidden="1" x14ac:dyDescent="0.25">
      <c r="A1914" t="s">
        <v>8938</v>
      </c>
      <c r="B1914" s="5">
        <v>0.91666666666666663</v>
      </c>
      <c r="C1914" t="s">
        <v>8939</v>
      </c>
      <c r="D1914" t="s">
        <v>8936</v>
      </c>
      <c r="E1914" t="b">
        <f t="shared" si="29"/>
        <v>0</v>
      </c>
      <c r="F1914">
        <v>0</v>
      </c>
      <c r="G1914" t="s">
        <v>62</v>
      </c>
    </row>
    <row r="1915" spans="1:7" hidden="1" x14ac:dyDescent="0.25">
      <c r="A1915" t="s">
        <v>8938</v>
      </c>
      <c r="B1915" s="5">
        <v>0.95833333333333337</v>
      </c>
      <c r="C1915" t="s">
        <v>8937</v>
      </c>
      <c r="D1915" t="s">
        <v>8936</v>
      </c>
      <c r="E1915" t="b">
        <f t="shared" si="29"/>
        <v>0</v>
      </c>
      <c r="F1915">
        <v>0</v>
      </c>
      <c r="G1915" t="s">
        <v>62</v>
      </c>
    </row>
    <row r="1916" spans="1:7" hidden="1" x14ac:dyDescent="0.25">
      <c r="A1916" t="s">
        <v>8938</v>
      </c>
      <c r="B1916" s="4">
        <v>1.5</v>
      </c>
      <c r="C1916" t="s">
        <v>8939</v>
      </c>
      <c r="D1916" t="s">
        <v>8936</v>
      </c>
      <c r="E1916" t="b">
        <f t="shared" si="29"/>
        <v>0</v>
      </c>
      <c r="F1916">
        <v>0</v>
      </c>
      <c r="G1916" t="s">
        <v>62</v>
      </c>
    </row>
    <row r="1917" spans="1:7" hidden="1" x14ac:dyDescent="0.25">
      <c r="A1917" t="s">
        <v>8938</v>
      </c>
      <c r="B1917" s="4">
        <v>1.5416666666666667</v>
      </c>
      <c r="C1917" t="s">
        <v>8937</v>
      </c>
      <c r="D1917" t="s">
        <v>8936</v>
      </c>
      <c r="E1917" t="b">
        <f t="shared" si="29"/>
        <v>0</v>
      </c>
      <c r="F1917">
        <v>0</v>
      </c>
      <c r="G1917" t="s">
        <v>62</v>
      </c>
    </row>
    <row r="1918" spans="1:7" hidden="1" x14ac:dyDescent="0.25">
      <c r="A1918" t="s">
        <v>8938</v>
      </c>
      <c r="B1918" s="4">
        <v>2</v>
      </c>
      <c r="C1918" t="s">
        <v>8939</v>
      </c>
      <c r="D1918" t="s">
        <v>8936</v>
      </c>
      <c r="E1918" t="b">
        <f t="shared" si="29"/>
        <v>0</v>
      </c>
      <c r="F1918">
        <v>0</v>
      </c>
      <c r="G1918" t="s">
        <v>62</v>
      </c>
    </row>
    <row r="1919" spans="1:7" hidden="1" x14ac:dyDescent="0.25">
      <c r="A1919" t="s">
        <v>8938</v>
      </c>
      <c r="B1919" s="4">
        <v>2.0416666666666665</v>
      </c>
      <c r="C1919" t="s">
        <v>8937</v>
      </c>
      <c r="D1919" t="s">
        <v>8936</v>
      </c>
      <c r="E1919" t="b">
        <f t="shared" si="29"/>
        <v>0</v>
      </c>
      <c r="F1919">
        <v>0</v>
      </c>
      <c r="G1919" t="s">
        <v>62</v>
      </c>
    </row>
    <row r="1920" spans="1:7" hidden="1" x14ac:dyDescent="0.25">
      <c r="A1920" t="s">
        <v>8938</v>
      </c>
      <c r="B1920" s="4">
        <v>2.5</v>
      </c>
      <c r="C1920" t="s">
        <v>8939</v>
      </c>
      <c r="D1920" t="s">
        <v>8936</v>
      </c>
      <c r="E1920" t="b">
        <f t="shared" si="29"/>
        <v>0</v>
      </c>
      <c r="F1920">
        <v>0.03</v>
      </c>
      <c r="G1920" t="s">
        <v>62</v>
      </c>
    </row>
    <row r="1921" spans="1:7" hidden="1" x14ac:dyDescent="0.25">
      <c r="A1921" t="s">
        <v>8938</v>
      </c>
      <c r="B1921" s="4">
        <v>2.5416666666666665</v>
      </c>
      <c r="C1921" t="s">
        <v>8937</v>
      </c>
      <c r="D1921" t="s">
        <v>8936</v>
      </c>
      <c r="E1921" t="b">
        <f t="shared" si="29"/>
        <v>0</v>
      </c>
      <c r="F1921">
        <v>0.01</v>
      </c>
      <c r="G1921" t="s">
        <v>62</v>
      </c>
    </row>
    <row r="1922" spans="1:7" hidden="1" x14ac:dyDescent="0.25">
      <c r="A1922" t="s">
        <v>8938</v>
      </c>
      <c r="B1922" s="4">
        <v>3.0833333333333335</v>
      </c>
      <c r="C1922" t="s">
        <v>8939</v>
      </c>
      <c r="D1922" t="s">
        <v>8936</v>
      </c>
      <c r="E1922" t="b">
        <f t="shared" si="29"/>
        <v>0</v>
      </c>
      <c r="F1922">
        <v>0</v>
      </c>
      <c r="G1922" t="s">
        <v>62</v>
      </c>
    </row>
    <row r="1923" spans="1:7" hidden="1" x14ac:dyDescent="0.25">
      <c r="A1923" t="s">
        <v>8938</v>
      </c>
      <c r="B1923" s="4">
        <v>3.125</v>
      </c>
      <c r="C1923" t="s">
        <v>8937</v>
      </c>
      <c r="D1923" t="s">
        <v>8936</v>
      </c>
      <c r="E1923" t="b">
        <f t="shared" ref="E1923:E1986" si="30">IF(OR(C1923="NOTE:",C1922="NOTE:",C1921="NOTE:"),TRUE,FALSE)</f>
        <v>0</v>
      </c>
      <c r="F1923">
        <v>0</v>
      </c>
      <c r="G1923" t="s">
        <v>62</v>
      </c>
    </row>
    <row r="1924" spans="1:7" hidden="1" x14ac:dyDescent="0.25">
      <c r="A1924" t="s">
        <v>8938</v>
      </c>
      <c r="B1924" s="4">
        <v>3.5416666666666665</v>
      </c>
      <c r="C1924" t="s">
        <v>8939</v>
      </c>
      <c r="D1924" t="s">
        <v>8936</v>
      </c>
      <c r="E1924" t="b">
        <f t="shared" si="30"/>
        <v>0</v>
      </c>
      <c r="F1924">
        <v>0</v>
      </c>
      <c r="G1924" t="s">
        <v>62</v>
      </c>
    </row>
    <row r="1925" spans="1:7" hidden="1" x14ac:dyDescent="0.25">
      <c r="A1925" t="s">
        <v>8938</v>
      </c>
      <c r="B1925" s="4">
        <v>3.5833333333333335</v>
      </c>
      <c r="C1925" t="s">
        <v>8937</v>
      </c>
      <c r="D1925" t="s">
        <v>8936</v>
      </c>
      <c r="E1925" t="b">
        <f t="shared" si="30"/>
        <v>0</v>
      </c>
      <c r="F1925">
        <v>0</v>
      </c>
      <c r="G1925" t="s">
        <v>62</v>
      </c>
    </row>
    <row r="1926" spans="1:7" hidden="1" x14ac:dyDescent="0.25">
      <c r="A1926" t="s">
        <v>8938</v>
      </c>
      <c r="B1926" s="4">
        <v>4.125</v>
      </c>
      <c r="C1926" t="s">
        <v>8939</v>
      </c>
      <c r="D1926" t="s">
        <v>8936</v>
      </c>
      <c r="E1926" t="b">
        <f t="shared" si="30"/>
        <v>0</v>
      </c>
      <c r="F1926">
        <v>0</v>
      </c>
      <c r="G1926" t="s">
        <v>62</v>
      </c>
    </row>
    <row r="1927" spans="1:7" hidden="1" x14ac:dyDescent="0.25">
      <c r="A1927" t="s">
        <v>8938</v>
      </c>
      <c r="B1927" s="4">
        <v>4.166666666666667</v>
      </c>
      <c r="C1927" t="s">
        <v>8937</v>
      </c>
      <c r="D1927" t="s">
        <v>8936</v>
      </c>
      <c r="E1927" t="b">
        <f t="shared" si="30"/>
        <v>0</v>
      </c>
      <c r="F1927">
        <v>0</v>
      </c>
      <c r="G1927" t="s">
        <v>62</v>
      </c>
    </row>
    <row r="1928" spans="1:7" hidden="1" x14ac:dyDescent="0.25">
      <c r="A1928" t="s">
        <v>8938</v>
      </c>
      <c r="B1928" s="4">
        <v>4.5</v>
      </c>
      <c r="C1928" t="s">
        <v>8939</v>
      </c>
      <c r="D1928" t="s">
        <v>8936</v>
      </c>
      <c r="E1928" t="b">
        <f t="shared" si="30"/>
        <v>0</v>
      </c>
      <c r="F1928">
        <v>0.02</v>
      </c>
      <c r="G1928" t="s">
        <v>62</v>
      </c>
    </row>
    <row r="1929" spans="1:7" hidden="1" x14ac:dyDescent="0.25">
      <c r="A1929" t="s">
        <v>8938</v>
      </c>
      <c r="B1929" s="4">
        <v>4.541666666666667</v>
      </c>
      <c r="C1929" t="s">
        <v>8937</v>
      </c>
      <c r="D1929" t="s">
        <v>8936</v>
      </c>
      <c r="E1929" t="b">
        <f t="shared" si="30"/>
        <v>0</v>
      </c>
      <c r="F1929">
        <v>0</v>
      </c>
      <c r="G1929" t="s">
        <v>62</v>
      </c>
    </row>
    <row r="1930" spans="1:7" hidden="1" x14ac:dyDescent="0.25">
      <c r="A1930" t="s">
        <v>8938</v>
      </c>
      <c r="B1930" s="4">
        <v>4.875</v>
      </c>
      <c r="C1930" t="s">
        <v>8939</v>
      </c>
      <c r="D1930" t="s">
        <v>8936</v>
      </c>
      <c r="E1930" t="b">
        <f t="shared" si="30"/>
        <v>0</v>
      </c>
      <c r="F1930">
        <v>0</v>
      </c>
      <c r="G1930" t="s">
        <v>62</v>
      </c>
    </row>
    <row r="1931" spans="1:7" hidden="1" x14ac:dyDescent="0.25">
      <c r="A1931" t="s">
        <v>8938</v>
      </c>
      <c r="B1931" s="4">
        <v>4.916666666666667</v>
      </c>
      <c r="C1931" t="s">
        <v>8937</v>
      </c>
      <c r="D1931" t="s">
        <v>8936</v>
      </c>
      <c r="E1931" t="b">
        <f t="shared" si="30"/>
        <v>0</v>
      </c>
      <c r="F1931">
        <v>0</v>
      </c>
      <c r="G1931" t="s">
        <v>62</v>
      </c>
    </row>
    <row r="1932" spans="1:7" hidden="1" x14ac:dyDescent="0.25">
      <c r="A1932" t="s">
        <v>8938</v>
      </c>
      <c r="B1932" s="4">
        <v>5.333333333333333</v>
      </c>
      <c r="C1932" t="s">
        <v>8939</v>
      </c>
      <c r="D1932" t="s">
        <v>8936</v>
      </c>
      <c r="E1932" t="b">
        <f t="shared" si="30"/>
        <v>0</v>
      </c>
      <c r="F1932">
        <v>0.02</v>
      </c>
      <c r="G1932" t="s">
        <v>62</v>
      </c>
    </row>
    <row r="1933" spans="1:7" hidden="1" x14ac:dyDescent="0.25">
      <c r="A1933" t="s">
        <v>8938</v>
      </c>
      <c r="B1933" s="4">
        <v>5.375</v>
      </c>
      <c r="C1933" t="s">
        <v>8937</v>
      </c>
      <c r="D1933" t="s">
        <v>8936</v>
      </c>
      <c r="E1933" t="b">
        <f t="shared" si="30"/>
        <v>0</v>
      </c>
      <c r="F1933">
        <v>0.01</v>
      </c>
      <c r="G1933" t="s">
        <v>62</v>
      </c>
    </row>
    <row r="1934" spans="1:7" hidden="1" x14ac:dyDescent="0.25">
      <c r="A1934" t="s">
        <v>8938</v>
      </c>
      <c r="B1934" s="4">
        <v>5.791666666666667</v>
      </c>
      <c r="C1934" t="s">
        <v>8939</v>
      </c>
      <c r="D1934" t="s">
        <v>8936</v>
      </c>
      <c r="E1934" t="b">
        <f t="shared" si="30"/>
        <v>0</v>
      </c>
      <c r="F1934">
        <v>0</v>
      </c>
      <c r="G1934" t="s">
        <v>62</v>
      </c>
    </row>
    <row r="1935" spans="1:7" hidden="1" x14ac:dyDescent="0.25">
      <c r="A1935" t="s">
        <v>8938</v>
      </c>
      <c r="B1935" s="4">
        <v>5.833333333333333</v>
      </c>
      <c r="C1935" t="s">
        <v>8937</v>
      </c>
      <c r="D1935" t="s">
        <v>8936</v>
      </c>
      <c r="E1935" t="b">
        <f t="shared" si="30"/>
        <v>0</v>
      </c>
      <c r="F1935">
        <v>0</v>
      </c>
      <c r="G1935" t="s">
        <v>62</v>
      </c>
    </row>
    <row r="1936" spans="1:7" hidden="1" x14ac:dyDescent="0.25">
      <c r="A1936" t="s">
        <v>8938</v>
      </c>
      <c r="B1936" s="4">
        <v>6.583333333333333</v>
      </c>
      <c r="C1936" t="s">
        <v>8939</v>
      </c>
      <c r="D1936" t="s">
        <v>8936</v>
      </c>
      <c r="E1936" t="b">
        <f t="shared" si="30"/>
        <v>0</v>
      </c>
      <c r="F1936">
        <v>0</v>
      </c>
      <c r="G1936" t="s">
        <v>62</v>
      </c>
    </row>
    <row r="1937" spans="1:10" hidden="1" x14ac:dyDescent="0.25">
      <c r="A1937" t="s">
        <v>8938</v>
      </c>
      <c r="B1937" s="4">
        <v>6.625</v>
      </c>
      <c r="C1937" t="s">
        <v>8937</v>
      </c>
      <c r="D1937" t="s">
        <v>8936</v>
      </c>
      <c r="E1937" t="b">
        <f t="shared" si="30"/>
        <v>0</v>
      </c>
      <c r="F1937">
        <v>0.01</v>
      </c>
      <c r="G1937" t="s">
        <v>62</v>
      </c>
    </row>
    <row r="1938" spans="1:10" hidden="1" x14ac:dyDescent="0.25">
      <c r="A1938" t="s">
        <v>8938</v>
      </c>
      <c r="B1938" s="4">
        <v>7</v>
      </c>
      <c r="C1938" t="s">
        <v>8939</v>
      </c>
      <c r="D1938" t="s">
        <v>8936</v>
      </c>
      <c r="E1938" t="b">
        <f t="shared" si="30"/>
        <v>0</v>
      </c>
      <c r="F1938">
        <v>0.01</v>
      </c>
      <c r="G1938" t="s">
        <v>62</v>
      </c>
    </row>
    <row r="1939" spans="1:10" hidden="1" x14ac:dyDescent="0.25">
      <c r="A1939" t="s">
        <v>8938</v>
      </c>
      <c r="B1939" s="4">
        <v>7.041666666666667</v>
      </c>
      <c r="C1939" t="s">
        <v>8937</v>
      </c>
      <c r="D1939" t="s">
        <v>8936</v>
      </c>
      <c r="E1939" t="b">
        <f t="shared" si="30"/>
        <v>0</v>
      </c>
      <c r="F1939">
        <v>0.01</v>
      </c>
      <c r="G1939" t="s">
        <v>62</v>
      </c>
    </row>
    <row r="1940" spans="1:10" hidden="1" x14ac:dyDescent="0.25">
      <c r="A1940" t="s">
        <v>8938</v>
      </c>
      <c r="B1940" s="4">
        <v>7.5</v>
      </c>
      <c r="C1940" t="s">
        <v>8939</v>
      </c>
      <c r="D1940" t="s">
        <v>8936</v>
      </c>
      <c r="E1940" t="b">
        <f t="shared" si="30"/>
        <v>0</v>
      </c>
      <c r="F1940">
        <v>0</v>
      </c>
      <c r="G1940" t="s">
        <v>62</v>
      </c>
    </row>
    <row r="1941" spans="1:10" hidden="1" x14ac:dyDescent="0.25">
      <c r="A1941" t="s">
        <v>8938</v>
      </c>
      <c r="B1941" s="4">
        <v>7.541666666666667</v>
      </c>
      <c r="C1941" t="s">
        <v>8937</v>
      </c>
      <c r="D1941" t="s">
        <v>8936</v>
      </c>
      <c r="E1941" t="b">
        <f t="shared" si="30"/>
        <v>0</v>
      </c>
      <c r="F1941">
        <v>0</v>
      </c>
      <c r="G1941" t="s">
        <v>62</v>
      </c>
    </row>
    <row r="1942" spans="1:10" hidden="1" x14ac:dyDescent="0.25">
      <c r="A1942" t="s">
        <v>8938</v>
      </c>
      <c r="B1942" s="4">
        <v>7.958333333333333</v>
      </c>
      <c r="C1942" t="s">
        <v>8939</v>
      </c>
      <c r="D1942" t="s">
        <v>8936</v>
      </c>
      <c r="E1942" t="b">
        <f t="shared" si="30"/>
        <v>0</v>
      </c>
      <c r="F1942">
        <v>0</v>
      </c>
      <c r="G1942" t="s">
        <v>62</v>
      </c>
    </row>
    <row r="1943" spans="1:10" hidden="1" x14ac:dyDescent="0.25">
      <c r="A1943" t="s">
        <v>8938</v>
      </c>
      <c r="B1943" s="4">
        <v>8</v>
      </c>
      <c r="C1943" t="s">
        <v>8937</v>
      </c>
      <c r="D1943" t="s">
        <v>8936</v>
      </c>
      <c r="E1943" t="b">
        <f t="shared" si="30"/>
        <v>0</v>
      </c>
      <c r="F1943">
        <v>0</v>
      </c>
      <c r="G1943" t="s">
        <v>62</v>
      </c>
    </row>
    <row r="1944" spans="1:10" hidden="1" x14ac:dyDescent="0.25">
      <c r="A1944" t="s">
        <v>8938</v>
      </c>
      <c r="B1944" s="4">
        <v>141.79166666666666</v>
      </c>
      <c r="C1944" t="s">
        <v>8984</v>
      </c>
      <c r="D1944" t="s">
        <v>8983</v>
      </c>
      <c r="E1944" t="b">
        <f t="shared" si="30"/>
        <v>1</v>
      </c>
      <c r="F1944" t="s">
        <v>8982</v>
      </c>
      <c r="G1944" t="s">
        <v>8981</v>
      </c>
      <c r="H1944" t="s">
        <v>8980</v>
      </c>
      <c r="I1944" t="s">
        <v>8979</v>
      </c>
      <c r="J1944" t="s">
        <v>8978</v>
      </c>
    </row>
    <row r="1945" spans="1:10" x14ac:dyDescent="0.25">
      <c r="A1945" t="s">
        <v>8938</v>
      </c>
      <c r="B1945" s="4">
        <v>141.83333333333334</v>
      </c>
      <c r="C1945" t="s">
        <v>8939</v>
      </c>
      <c r="D1945" t="s">
        <v>8936</v>
      </c>
      <c r="E1945" t="b">
        <f t="shared" si="30"/>
        <v>1</v>
      </c>
      <c r="F1945">
        <v>0.06</v>
      </c>
      <c r="G1945" t="s">
        <v>62</v>
      </c>
    </row>
    <row r="1946" spans="1:10" hidden="1" x14ac:dyDescent="0.25">
      <c r="A1946" t="s">
        <v>8938</v>
      </c>
      <c r="B1946" s="4">
        <v>141.875</v>
      </c>
      <c r="C1946" t="s">
        <v>8937</v>
      </c>
      <c r="D1946" t="s">
        <v>8936</v>
      </c>
      <c r="E1946" t="b">
        <f t="shared" si="30"/>
        <v>1</v>
      </c>
      <c r="F1946">
        <v>0</v>
      </c>
      <c r="G1946" t="s">
        <v>62</v>
      </c>
    </row>
    <row r="1947" spans="1:10" hidden="1" x14ac:dyDescent="0.25">
      <c r="A1947" t="s">
        <v>8938</v>
      </c>
      <c r="B1947" s="4">
        <v>142.29166666666666</v>
      </c>
      <c r="C1947" t="s">
        <v>8939</v>
      </c>
      <c r="D1947" t="s">
        <v>8936</v>
      </c>
      <c r="E1947" t="b">
        <f t="shared" si="30"/>
        <v>0</v>
      </c>
      <c r="F1947">
        <v>0.06</v>
      </c>
      <c r="G1947" t="s">
        <v>62</v>
      </c>
    </row>
    <row r="1948" spans="1:10" hidden="1" x14ac:dyDescent="0.25">
      <c r="A1948" t="s">
        <v>8938</v>
      </c>
      <c r="B1948" s="4">
        <v>142.33333333333334</v>
      </c>
      <c r="C1948" t="s">
        <v>8937</v>
      </c>
      <c r="D1948" t="s">
        <v>8936</v>
      </c>
      <c r="E1948" t="b">
        <f t="shared" si="30"/>
        <v>0</v>
      </c>
      <c r="F1948">
        <v>0.01</v>
      </c>
      <c r="G1948" t="s">
        <v>62</v>
      </c>
    </row>
    <row r="1949" spans="1:10" hidden="1" x14ac:dyDescent="0.25">
      <c r="A1949" t="s">
        <v>8938</v>
      </c>
      <c r="B1949" s="4">
        <v>142.75</v>
      </c>
      <c r="C1949" t="s">
        <v>8939</v>
      </c>
      <c r="D1949" t="s">
        <v>8936</v>
      </c>
      <c r="E1949" t="b">
        <f t="shared" si="30"/>
        <v>0</v>
      </c>
      <c r="F1949">
        <v>0.02</v>
      </c>
      <c r="G1949" t="s">
        <v>62</v>
      </c>
    </row>
    <row r="1950" spans="1:10" hidden="1" x14ac:dyDescent="0.25">
      <c r="A1950" t="s">
        <v>8938</v>
      </c>
      <c r="B1950" s="4">
        <v>142.79166666666666</v>
      </c>
      <c r="C1950" t="s">
        <v>8937</v>
      </c>
      <c r="D1950" t="s">
        <v>8936</v>
      </c>
      <c r="E1950" t="b">
        <f t="shared" si="30"/>
        <v>0</v>
      </c>
      <c r="F1950">
        <v>0</v>
      </c>
      <c r="G1950" t="s">
        <v>62</v>
      </c>
    </row>
    <row r="1951" spans="1:10" hidden="1" x14ac:dyDescent="0.25">
      <c r="A1951" t="s">
        <v>8938</v>
      </c>
      <c r="B1951" s="4">
        <v>143.20833333333334</v>
      </c>
      <c r="C1951" t="s">
        <v>8939</v>
      </c>
      <c r="D1951" t="s">
        <v>8936</v>
      </c>
      <c r="E1951" t="b">
        <f t="shared" si="30"/>
        <v>0</v>
      </c>
      <c r="F1951">
        <v>0.02</v>
      </c>
      <c r="G1951" t="s">
        <v>62</v>
      </c>
    </row>
    <row r="1952" spans="1:10" hidden="1" x14ac:dyDescent="0.25">
      <c r="A1952" t="s">
        <v>8938</v>
      </c>
      <c r="B1952" s="4">
        <v>143.25</v>
      </c>
      <c r="C1952" t="s">
        <v>8937</v>
      </c>
      <c r="D1952" t="s">
        <v>8936</v>
      </c>
      <c r="E1952" t="b">
        <f t="shared" si="30"/>
        <v>0</v>
      </c>
      <c r="F1952">
        <v>0</v>
      </c>
      <c r="G1952" t="s">
        <v>62</v>
      </c>
    </row>
    <row r="1953" spans="1:7" hidden="1" x14ac:dyDescent="0.25">
      <c r="A1953" t="s">
        <v>8938</v>
      </c>
      <c r="B1953" s="4">
        <v>143.875</v>
      </c>
      <c r="C1953" t="s">
        <v>8939</v>
      </c>
      <c r="D1953" t="s">
        <v>8936</v>
      </c>
      <c r="E1953" t="b">
        <f t="shared" si="30"/>
        <v>0</v>
      </c>
      <c r="F1953">
        <v>0</v>
      </c>
      <c r="G1953" t="s">
        <v>62</v>
      </c>
    </row>
    <row r="1954" spans="1:7" hidden="1" x14ac:dyDescent="0.25">
      <c r="A1954" t="s">
        <v>8938</v>
      </c>
      <c r="B1954" s="4">
        <v>143.91666666666666</v>
      </c>
      <c r="C1954" t="s">
        <v>8937</v>
      </c>
      <c r="D1954" t="s">
        <v>8936</v>
      </c>
      <c r="E1954" t="b">
        <f t="shared" si="30"/>
        <v>0</v>
      </c>
      <c r="F1954">
        <v>0.01</v>
      </c>
      <c r="G1954" t="s">
        <v>62</v>
      </c>
    </row>
    <row r="1955" spans="1:7" hidden="1" x14ac:dyDescent="0.25">
      <c r="A1955" t="s">
        <v>8938</v>
      </c>
      <c r="B1955" s="4">
        <v>144.375</v>
      </c>
      <c r="C1955" t="s">
        <v>8939</v>
      </c>
      <c r="D1955" t="s">
        <v>8936</v>
      </c>
      <c r="E1955" t="b">
        <f t="shared" si="30"/>
        <v>0</v>
      </c>
      <c r="F1955">
        <v>0</v>
      </c>
      <c r="G1955" t="s">
        <v>62</v>
      </c>
    </row>
    <row r="1956" spans="1:7" hidden="1" x14ac:dyDescent="0.25">
      <c r="A1956" t="s">
        <v>8938</v>
      </c>
      <c r="B1956" s="4">
        <v>144.41666666666666</v>
      </c>
      <c r="C1956" t="s">
        <v>8937</v>
      </c>
      <c r="D1956" t="s">
        <v>8936</v>
      </c>
      <c r="E1956" t="b">
        <f t="shared" si="30"/>
        <v>0</v>
      </c>
      <c r="F1956">
        <v>0</v>
      </c>
      <c r="G1956" t="s">
        <v>62</v>
      </c>
    </row>
    <row r="1957" spans="1:7" hidden="1" x14ac:dyDescent="0.25">
      <c r="A1957" t="s">
        <v>8938</v>
      </c>
      <c r="B1957" s="4">
        <v>144.83333333333334</v>
      </c>
      <c r="C1957" t="s">
        <v>8939</v>
      </c>
      <c r="D1957" t="s">
        <v>8936</v>
      </c>
      <c r="E1957" t="b">
        <f t="shared" si="30"/>
        <v>0</v>
      </c>
      <c r="F1957">
        <v>0</v>
      </c>
      <c r="G1957" t="s">
        <v>62</v>
      </c>
    </row>
    <row r="1958" spans="1:7" hidden="1" x14ac:dyDescent="0.25">
      <c r="A1958" t="s">
        <v>8938</v>
      </c>
      <c r="B1958" s="4">
        <v>144.875</v>
      </c>
      <c r="C1958" t="s">
        <v>8937</v>
      </c>
      <c r="D1958" t="s">
        <v>8936</v>
      </c>
      <c r="E1958" t="b">
        <f t="shared" si="30"/>
        <v>0</v>
      </c>
      <c r="F1958">
        <v>0</v>
      </c>
      <c r="G1958" t="s">
        <v>62</v>
      </c>
    </row>
    <row r="1959" spans="1:7" hidden="1" x14ac:dyDescent="0.25">
      <c r="A1959" t="s">
        <v>8938</v>
      </c>
      <c r="B1959" s="4">
        <v>145.29166666666666</v>
      </c>
      <c r="C1959" t="s">
        <v>8939</v>
      </c>
      <c r="D1959" t="s">
        <v>8936</v>
      </c>
      <c r="E1959" t="b">
        <f t="shared" si="30"/>
        <v>0</v>
      </c>
      <c r="F1959">
        <v>0</v>
      </c>
      <c r="G1959" t="s">
        <v>62</v>
      </c>
    </row>
    <row r="1960" spans="1:7" hidden="1" x14ac:dyDescent="0.25">
      <c r="A1960" t="s">
        <v>8938</v>
      </c>
      <c r="B1960" s="4">
        <v>145.33333333333334</v>
      </c>
      <c r="C1960" t="s">
        <v>8937</v>
      </c>
      <c r="D1960" t="s">
        <v>8936</v>
      </c>
      <c r="E1960" t="b">
        <f t="shared" si="30"/>
        <v>0</v>
      </c>
      <c r="F1960">
        <v>0.01</v>
      </c>
      <c r="G1960" t="s">
        <v>62</v>
      </c>
    </row>
    <row r="1961" spans="1:7" hidden="1" x14ac:dyDescent="0.25">
      <c r="A1961" t="s">
        <v>8938</v>
      </c>
      <c r="B1961" s="4">
        <v>145.875</v>
      </c>
      <c r="C1961" t="s">
        <v>8939</v>
      </c>
      <c r="D1961" t="s">
        <v>8936</v>
      </c>
      <c r="E1961" t="b">
        <f t="shared" si="30"/>
        <v>0</v>
      </c>
      <c r="F1961">
        <v>0</v>
      </c>
      <c r="G1961" t="s">
        <v>62</v>
      </c>
    </row>
    <row r="1962" spans="1:7" hidden="1" x14ac:dyDescent="0.25">
      <c r="A1962" t="s">
        <v>8938</v>
      </c>
      <c r="B1962" s="4">
        <v>145.91666666666666</v>
      </c>
      <c r="C1962" t="s">
        <v>8937</v>
      </c>
      <c r="D1962" t="s">
        <v>8936</v>
      </c>
      <c r="E1962" t="b">
        <f t="shared" si="30"/>
        <v>0</v>
      </c>
      <c r="F1962">
        <v>0</v>
      </c>
      <c r="G1962" t="s">
        <v>62</v>
      </c>
    </row>
    <row r="1963" spans="1:7" hidden="1" x14ac:dyDescent="0.25">
      <c r="A1963" t="s">
        <v>8938</v>
      </c>
      <c r="B1963" s="4">
        <v>146.33333333333334</v>
      </c>
      <c r="C1963" t="s">
        <v>8939</v>
      </c>
      <c r="D1963" t="s">
        <v>8936</v>
      </c>
      <c r="E1963" t="b">
        <f t="shared" si="30"/>
        <v>0</v>
      </c>
      <c r="F1963">
        <v>0</v>
      </c>
      <c r="G1963" t="s">
        <v>62</v>
      </c>
    </row>
    <row r="1964" spans="1:7" hidden="1" x14ac:dyDescent="0.25">
      <c r="A1964" t="s">
        <v>8938</v>
      </c>
      <c r="B1964" s="4">
        <v>146.375</v>
      </c>
      <c r="C1964" t="s">
        <v>8937</v>
      </c>
      <c r="D1964" t="s">
        <v>8936</v>
      </c>
      <c r="E1964" t="b">
        <f t="shared" si="30"/>
        <v>0</v>
      </c>
      <c r="F1964">
        <v>0</v>
      </c>
      <c r="G1964" t="s">
        <v>62</v>
      </c>
    </row>
    <row r="1965" spans="1:7" hidden="1" x14ac:dyDescent="0.25">
      <c r="A1965" t="s">
        <v>8938</v>
      </c>
      <c r="B1965" s="4">
        <v>146.91666666666666</v>
      </c>
      <c r="C1965" t="s">
        <v>8939</v>
      </c>
      <c r="D1965" t="s">
        <v>8936</v>
      </c>
      <c r="E1965" t="b">
        <f t="shared" si="30"/>
        <v>0</v>
      </c>
      <c r="F1965">
        <v>0</v>
      </c>
      <c r="G1965" t="s">
        <v>62</v>
      </c>
    </row>
    <row r="1966" spans="1:7" hidden="1" x14ac:dyDescent="0.25">
      <c r="A1966" t="s">
        <v>8938</v>
      </c>
      <c r="B1966" s="4">
        <v>146.95833333333334</v>
      </c>
      <c r="C1966" t="s">
        <v>8937</v>
      </c>
      <c r="D1966" t="s">
        <v>8936</v>
      </c>
      <c r="E1966" t="b">
        <f t="shared" si="30"/>
        <v>0</v>
      </c>
      <c r="F1966">
        <v>0</v>
      </c>
      <c r="G1966" t="s">
        <v>62</v>
      </c>
    </row>
    <row r="1967" spans="1:7" hidden="1" x14ac:dyDescent="0.25">
      <c r="A1967" t="s">
        <v>8938</v>
      </c>
      <c r="B1967" s="4">
        <v>147.29166666666666</v>
      </c>
      <c r="C1967" t="s">
        <v>8939</v>
      </c>
      <c r="D1967" t="s">
        <v>8936</v>
      </c>
      <c r="E1967" t="b">
        <f t="shared" si="30"/>
        <v>0</v>
      </c>
      <c r="F1967">
        <v>0.01</v>
      </c>
      <c r="G1967" t="s">
        <v>62</v>
      </c>
    </row>
    <row r="1968" spans="1:7" hidden="1" x14ac:dyDescent="0.25">
      <c r="A1968" t="s">
        <v>8938</v>
      </c>
      <c r="B1968" s="4">
        <v>147.33333333333334</v>
      </c>
      <c r="C1968" t="s">
        <v>8937</v>
      </c>
      <c r="D1968" t="s">
        <v>8936</v>
      </c>
      <c r="E1968" t="b">
        <f t="shared" si="30"/>
        <v>0</v>
      </c>
      <c r="F1968">
        <v>0</v>
      </c>
      <c r="G1968" t="s">
        <v>62</v>
      </c>
    </row>
    <row r="1969" spans="1:10" hidden="1" x14ac:dyDescent="0.25">
      <c r="A1969" t="s">
        <v>8938</v>
      </c>
      <c r="B1969" s="4">
        <v>147.66666666666666</v>
      </c>
      <c r="C1969" t="s">
        <v>8939</v>
      </c>
      <c r="D1969" t="s">
        <v>8936</v>
      </c>
      <c r="E1969" t="b">
        <f t="shared" si="30"/>
        <v>0</v>
      </c>
      <c r="F1969">
        <v>0</v>
      </c>
      <c r="G1969" t="s">
        <v>62</v>
      </c>
    </row>
    <row r="1970" spans="1:10" hidden="1" x14ac:dyDescent="0.25">
      <c r="A1970" t="s">
        <v>8938</v>
      </c>
      <c r="B1970" s="4">
        <v>147.70833333333334</v>
      </c>
      <c r="C1970" t="s">
        <v>8937</v>
      </c>
      <c r="D1970" t="s">
        <v>8936</v>
      </c>
      <c r="E1970" t="b">
        <f t="shared" si="30"/>
        <v>0</v>
      </c>
      <c r="F1970">
        <v>0.01</v>
      </c>
      <c r="G1970" t="s">
        <v>62</v>
      </c>
    </row>
    <row r="1971" spans="1:10" hidden="1" x14ac:dyDescent="0.25">
      <c r="A1971" t="s">
        <v>8938</v>
      </c>
      <c r="B1971" s="4">
        <v>148.125</v>
      </c>
      <c r="C1971" t="s">
        <v>8939</v>
      </c>
      <c r="D1971" t="s">
        <v>8936</v>
      </c>
      <c r="E1971" t="b">
        <f t="shared" si="30"/>
        <v>0</v>
      </c>
      <c r="F1971">
        <v>0</v>
      </c>
      <c r="G1971" t="s">
        <v>62</v>
      </c>
    </row>
    <row r="1972" spans="1:10" hidden="1" x14ac:dyDescent="0.25">
      <c r="A1972" t="s">
        <v>8938</v>
      </c>
      <c r="B1972" s="4">
        <v>148.16666666666666</v>
      </c>
      <c r="C1972" t="s">
        <v>8937</v>
      </c>
      <c r="D1972" t="s">
        <v>8936</v>
      </c>
      <c r="E1972" t="b">
        <f t="shared" si="30"/>
        <v>0</v>
      </c>
      <c r="F1972">
        <v>0</v>
      </c>
      <c r="G1972" t="s">
        <v>62</v>
      </c>
    </row>
    <row r="1973" spans="1:10" hidden="1" x14ac:dyDescent="0.25">
      <c r="A1973" t="s">
        <v>8938</v>
      </c>
      <c r="B1973" s="4">
        <v>148.58333333333334</v>
      </c>
      <c r="C1973" t="s">
        <v>8939</v>
      </c>
      <c r="D1973" t="s">
        <v>8936</v>
      </c>
      <c r="E1973" t="b">
        <f t="shared" si="30"/>
        <v>0</v>
      </c>
      <c r="F1973">
        <v>0</v>
      </c>
      <c r="G1973" t="s">
        <v>62</v>
      </c>
    </row>
    <row r="1974" spans="1:10" hidden="1" x14ac:dyDescent="0.25">
      <c r="A1974" t="s">
        <v>8938</v>
      </c>
      <c r="B1974" s="4">
        <v>148.625</v>
      </c>
      <c r="C1974" t="s">
        <v>8937</v>
      </c>
      <c r="D1974" t="s">
        <v>8936</v>
      </c>
      <c r="E1974" t="b">
        <f t="shared" si="30"/>
        <v>0</v>
      </c>
      <c r="F1974">
        <v>0.01</v>
      </c>
      <c r="G1974" t="s">
        <v>62</v>
      </c>
    </row>
    <row r="1975" spans="1:10" hidden="1" x14ac:dyDescent="0.25">
      <c r="A1975" t="s">
        <v>8938</v>
      </c>
      <c r="B1975" s="4">
        <v>149.375</v>
      </c>
      <c r="C1975" t="s">
        <v>8939</v>
      </c>
      <c r="D1975" t="s">
        <v>8936</v>
      </c>
      <c r="E1975" t="b">
        <f t="shared" si="30"/>
        <v>0</v>
      </c>
      <c r="F1975">
        <v>0.01</v>
      </c>
      <c r="G1975" t="s">
        <v>62</v>
      </c>
    </row>
    <row r="1976" spans="1:10" hidden="1" x14ac:dyDescent="0.25">
      <c r="A1976" t="s">
        <v>8938</v>
      </c>
      <c r="B1976" s="4">
        <v>149.41666666666666</v>
      </c>
      <c r="C1976" t="s">
        <v>8937</v>
      </c>
      <c r="D1976" t="s">
        <v>8936</v>
      </c>
      <c r="E1976" t="b">
        <f t="shared" si="30"/>
        <v>0</v>
      </c>
      <c r="F1976">
        <v>0.01</v>
      </c>
      <c r="G1976" t="s">
        <v>62</v>
      </c>
    </row>
    <row r="1977" spans="1:10" hidden="1" x14ac:dyDescent="0.25">
      <c r="A1977" t="s">
        <v>8938</v>
      </c>
      <c r="B1977" s="4">
        <v>149.79166666666666</v>
      </c>
      <c r="C1977" t="s">
        <v>8939</v>
      </c>
      <c r="D1977" t="s">
        <v>8936</v>
      </c>
      <c r="E1977" t="b">
        <f t="shared" si="30"/>
        <v>0</v>
      </c>
      <c r="F1977">
        <v>0</v>
      </c>
      <c r="G1977" t="s">
        <v>62</v>
      </c>
    </row>
    <row r="1978" spans="1:10" hidden="1" x14ac:dyDescent="0.25">
      <c r="A1978" t="s">
        <v>8938</v>
      </c>
      <c r="B1978" s="4">
        <v>149.83333333333334</v>
      </c>
      <c r="C1978" t="s">
        <v>8937</v>
      </c>
      <c r="D1978" t="s">
        <v>8936</v>
      </c>
      <c r="E1978" t="b">
        <f t="shared" si="30"/>
        <v>0</v>
      </c>
      <c r="F1978">
        <v>0</v>
      </c>
      <c r="G1978" t="s">
        <v>62</v>
      </c>
    </row>
    <row r="1979" spans="1:10" hidden="1" x14ac:dyDescent="0.25">
      <c r="A1979" t="s">
        <v>8938</v>
      </c>
      <c r="B1979" s="4">
        <v>150.29166666666666</v>
      </c>
      <c r="C1979" t="s">
        <v>8939</v>
      </c>
      <c r="D1979" t="s">
        <v>8936</v>
      </c>
      <c r="E1979" t="b">
        <f t="shared" si="30"/>
        <v>0</v>
      </c>
      <c r="F1979">
        <v>0</v>
      </c>
      <c r="G1979" t="s">
        <v>62</v>
      </c>
    </row>
    <row r="1980" spans="1:10" hidden="1" x14ac:dyDescent="0.25">
      <c r="A1980" t="s">
        <v>8938</v>
      </c>
      <c r="B1980" s="4">
        <v>150.33333333333334</v>
      </c>
      <c r="C1980" t="s">
        <v>8937</v>
      </c>
      <c r="D1980" t="s">
        <v>8936</v>
      </c>
      <c r="E1980" t="b">
        <f t="shared" si="30"/>
        <v>0</v>
      </c>
      <c r="F1980">
        <v>0</v>
      </c>
      <c r="G1980" t="s">
        <v>62</v>
      </c>
    </row>
    <row r="1981" spans="1:10" hidden="1" x14ac:dyDescent="0.25">
      <c r="A1981" t="s">
        <v>8938</v>
      </c>
      <c r="B1981" s="4">
        <v>150.75</v>
      </c>
      <c r="C1981" t="s">
        <v>8939</v>
      </c>
      <c r="D1981" t="s">
        <v>8936</v>
      </c>
      <c r="E1981" t="b">
        <f t="shared" si="30"/>
        <v>0</v>
      </c>
      <c r="F1981">
        <v>0</v>
      </c>
      <c r="G1981" t="s">
        <v>62</v>
      </c>
    </row>
    <row r="1982" spans="1:10" hidden="1" x14ac:dyDescent="0.25">
      <c r="A1982" t="s">
        <v>8938</v>
      </c>
      <c r="B1982" s="4">
        <v>150.79166666666666</v>
      </c>
      <c r="C1982" t="s">
        <v>8937</v>
      </c>
      <c r="D1982" t="s">
        <v>8936</v>
      </c>
      <c r="E1982" t="b">
        <f t="shared" si="30"/>
        <v>0</v>
      </c>
      <c r="F1982">
        <v>0</v>
      </c>
      <c r="G1982" t="s">
        <v>62</v>
      </c>
    </row>
    <row r="1983" spans="1:10" hidden="1" x14ac:dyDescent="0.25">
      <c r="A1983" t="s">
        <v>8938</v>
      </c>
      <c r="B1983" s="4">
        <v>242.83333333333334</v>
      </c>
      <c r="C1983" t="s">
        <v>8984</v>
      </c>
      <c r="D1983" t="s">
        <v>8983</v>
      </c>
      <c r="E1983" t="b">
        <f t="shared" si="30"/>
        <v>1</v>
      </c>
      <c r="F1983" t="s">
        <v>8982</v>
      </c>
      <c r="G1983" t="s">
        <v>8981</v>
      </c>
      <c r="H1983" t="s">
        <v>8980</v>
      </c>
      <c r="I1983" t="s">
        <v>8979</v>
      </c>
      <c r="J1983" t="s">
        <v>8978</v>
      </c>
    </row>
    <row r="1984" spans="1:10" x14ac:dyDescent="0.25">
      <c r="A1984" t="s">
        <v>8938</v>
      </c>
      <c r="B1984" s="4">
        <v>242.875</v>
      </c>
      <c r="C1984" t="s">
        <v>8939</v>
      </c>
      <c r="D1984" t="s">
        <v>8936</v>
      </c>
      <c r="E1984" t="b">
        <f t="shared" si="30"/>
        <v>1</v>
      </c>
      <c r="F1984">
        <v>7.0000000000000007E-2</v>
      </c>
      <c r="G1984" t="s">
        <v>62</v>
      </c>
    </row>
    <row r="1985" spans="1:7" hidden="1" x14ac:dyDescent="0.25">
      <c r="A1985" t="s">
        <v>8938</v>
      </c>
      <c r="B1985" s="4">
        <v>242.91666666666666</v>
      </c>
      <c r="C1985" t="s">
        <v>8937</v>
      </c>
      <c r="D1985" t="s">
        <v>8936</v>
      </c>
      <c r="E1985" t="b">
        <f t="shared" si="30"/>
        <v>1</v>
      </c>
      <c r="F1985">
        <v>0.01</v>
      </c>
      <c r="G1985" t="s">
        <v>62</v>
      </c>
    </row>
    <row r="1986" spans="1:7" hidden="1" x14ac:dyDescent="0.25">
      <c r="A1986" t="s">
        <v>8938</v>
      </c>
      <c r="B1986" s="4">
        <v>243.33333333333334</v>
      </c>
      <c r="C1986" t="s">
        <v>8939</v>
      </c>
      <c r="D1986" t="s">
        <v>8936</v>
      </c>
      <c r="E1986" t="b">
        <f t="shared" si="30"/>
        <v>0</v>
      </c>
      <c r="F1986">
        <v>0.01</v>
      </c>
      <c r="G1986" t="s">
        <v>62</v>
      </c>
    </row>
    <row r="1987" spans="1:7" hidden="1" x14ac:dyDescent="0.25">
      <c r="A1987" t="s">
        <v>8938</v>
      </c>
      <c r="B1987" s="4">
        <v>243.375</v>
      </c>
      <c r="C1987" t="s">
        <v>8937</v>
      </c>
      <c r="D1987" t="s">
        <v>8936</v>
      </c>
      <c r="E1987" t="b">
        <f t="shared" ref="E1987:E2050" si="31">IF(OR(C1987="NOTE:",C1986="NOTE:",C1985="NOTE:"),TRUE,FALSE)</f>
        <v>0</v>
      </c>
      <c r="F1987">
        <v>0</v>
      </c>
      <c r="G1987" t="s">
        <v>62</v>
      </c>
    </row>
    <row r="1988" spans="1:7" hidden="1" x14ac:dyDescent="0.25">
      <c r="A1988" t="s">
        <v>8938</v>
      </c>
      <c r="B1988" s="4">
        <v>243.79166666666666</v>
      </c>
      <c r="C1988" t="s">
        <v>8939</v>
      </c>
      <c r="D1988" t="s">
        <v>8936</v>
      </c>
      <c r="E1988" t="b">
        <f t="shared" si="31"/>
        <v>0</v>
      </c>
      <c r="F1988">
        <v>0.01</v>
      </c>
      <c r="G1988" t="s">
        <v>62</v>
      </c>
    </row>
    <row r="1989" spans="1:7" hidden="1" x14ac:dyDescent="0.25">
      <c r="A1989" t="s">
        <v>8938</v>
      </c>
      <c r="B1989" s="4">
        <v>243.83333333333334</v>
      </c>
      <c r="C1989" t="s">
        <v>8937</v>
      </c>
      <c r="D1989" t="s">
        <v>8936</v>
      </c>
      <c r="E1989" t="b">
        <f t="shared" si="31"/>
        <v>0</v>
      </c>
      <c r="F1989">
        <v>0</v>
      </c>
      <c r="G1989" t="s">
        <v>62</v>
      </c>
    </row>
    <row r="1990" spans="1:7" hidden="1" x14ac:dyDescent="0.25">
      <c r="A1990" t="s">
        <v>8938</v>
      </c>
      <c r="B1990" s="4">
        <v>244.25</v>
      </c>
      <c r="C1990" t="s">
        <v>8939</v>
      </c>
      <c r="D1990" t="s">
        <v>8936</v>
      </c>
      <c r="E1990" t="b">
        <f t="shared" si="31"/>
        <v>0</v>
      </c>
      <c r="F1990">
        <v>0.01</v>
      </c>
      <c r="G1990" t="s">
        <v>62</v>
      </c>
    </row>
    <row r="1991" spans="1:7" hidden="1" x14ac:dyDescent="0.25">
      <c r="A1991" t="s">
        <v>8938</v>
      </c>
      <c r="B1991" s="4">
        <v>244.29166666666666</v>
      </c>
      <c r="C1991" t="s">
        <v>8937</v>
      </c>
      <c r="D1991" t="s">
        <v>8936</v>
      </c>
      <c r="E1991" t="b">
        <f t="shared" si="31"/>
        <v>0</v>
      </c>
      <c r="F1991">
        <v>0</v>
      </c>
      <c r="G1991" t="s">
        <v>62</v>
      </c>
    </row>
    <row r="1992" spans="1:7" hidden="1" x14ac:dyDescent="0.25">
      <c r="A1992" t="s">
        <v>8938</v>
      </c>
      <c r="B1992" s="4">
        <v>244.91666666666666</v>
      </c>
      <c r="C1992" t="s">
        <v>8939</v>
      </c>
      <c r="D1992" t="s">
        <v>8936</v>
      </c>
      <c r="E1992" t="b">
        <f t="shared" si="31"/>
        <v>0</v>
      </c>
      <c r="F1992">
        <v>0</v>
      </c>
      <c r="G1992" t="s">
        <v>62</v>
      </c>
    </row>
    <row r="1993" spans="1:7" hidden="1" x14ac:dyDescent="0.25">
      <c r="A1993" t="s">
        <v>8938</v>
      </c>
      <c r="B1993" s="4">
        <v>244.95833333333334</v>
      </c>
      <c r="C1993" t="s">
        <v>8937</v>
      </c>
      <c r="D1993" t="s">
        <v>8936</v>
      </c>
      <c r="E1993" t="b">
        <f t="shared" si="31"/>
        <v>0</v>
      </c>
      <c r="F1993">
        <v>0</v>
      </c>
      <c r="G1993" t="s">
        <v>62</v>
      </c>
    </row>
    <row r="1994" spans="1:7" hidden="1" x14ac:dyDescent="0.25">
      <c r="A1994" t="s">
        <v>8938</v>
      </c>
      <c r="B1994" s="4">
        <v>245.41666666666666</v>
      </c>
      <c r="C1994" t="s">
        <v>8939</v>
      </c>
      <c r="D1994" t="s">
        <v>8936</v>
      </c>
      <c r="E1994" t="b">
        <f t="shared" si="31"/>
        <v>0</v>
      </c>
      <c r="F1994">
        <v>0</v>
      </c>
      <c r="G1994" t="s">
        <v>62</v>
      </c>
    </row>
    <row r="1995" spans="1:7" hidden="1" x14ac:dyDescent="0.25">
      <c r="A1995" t="s">
        <v>8938</v>
      </c>
      <c r="B1995" s="4">
        <v>245.45833333333334</v>
      </c>
      <c r="C1995" t="s">
        <v>8937</v>
      </c>
      <c r="D1995" t="s">
        <v>8936</v>
      </c>
      <c r="E1995" t="b">
        <f t="shared" si="31"/>
        <v>0</v>
      </c>
      <c r="F1995">
        <v>0</v>
      </c>
      <c r="G1995" t="s">
        <v>62</v>
      </c>
    </row>
    <row r="1996" spans="1:7" hidden="1" x14ac:dyDescent="0.25">
      <c r="A1996" t="s">
        <v>8938</v>
      </c>
      <c r="B1996" s="4">
        <v>245.875</v>
      </c>
      <c r="C1996" t="s">
        <v>8939</v>
      </c>
      <c r="D1996" t="s">
        <v>8936</v>
      </c>
      <c r="E1996" t="b">
        <f t="shared" si="31"/>
        <v>0</v>
      </c>
      <c r="F1996">
        <v>0</v>
      </c>
      <c r="G1996" t="s">
        <v>62</v>
      </c>
    </row>
    <row r="1997" spans="1:7" hidden="1" x14ac:dyDescent="0.25">
      <c r="A1997" t="s">
        <v>8938</v>
      </c>
      <c r="B1997" s="4">
        <v>245.91666666666666</v>
      </c>
      <c r="C1997" t="s">
        <v>8937</v>
      </c>
      <c r="D1997" t="s">
        <v>8936</v>
      </c>
      <c r="E1997" t="b">
        <f t="shared" si="31"/>
        <v>0</v>
      </c>
      <c r="F1997">
        <v>0</v>
      </c>
      <c r="G1997" t="s">
        <v>62</v>
      </c>
    </row>
    <row r="1998" spans="1:7" hidden="1" x14ac:dyDescent="0.25">
      <c r="A1998" t="s">
        <v>8938</v>
      </c>
      <c r="B1998" s="4">
        <v>246.33333333333334</v>
      </c>
      <c r="C1998" t="s">
        <v>8939</v>
      </c>
      <c r="D1998" t="s">
        <v>8936</v>
      </c>
      <c r="E1998" t="b">
        <f t="shared" si="31"/>
        <v>0</v>
      </c>
      <c r="F1998">
        <v>0</v>
      </c>
      <c r="G1998" t="s">
        <v>62</v>
      </c>
    </row>
    <row r="1999" spans="1:7" hidden="1" x14ac:dyDescent="0.25">
      <c r="A1999" t="s">
        <v>8938</v>
      </c>
      <c r="B1999" s="4">
        <v>246.375</v>
      </c>
      <c r="C1999" t="s">
        <v>8937</v>
      </c>
      <c r="D1999" t="s">
        <v>8936</v>
      </c>
      <c r="E1999" t="b">
        <f t="shared" si="31"/>
        <v>0</v>
      </c>
      <c r="F1999">
        <v>0</v>
      </c>
      <c r="G1999" t="s">
        <v>62</v>
      </c>
    </row>
    <row r="2000" spans="1:7" hidden="1" x14ac:dyDescent="0.25">
      <c r="A2000" t="s">
        <v>8938</v>
      </c>
      <c r="B2000" s="4">
        <v>246.91666666666666</v>
      </c>
      <c r="C2000" t="s">
        <v>8939</v>
      </c>
      <c r="D2000" t="s">
        <v>8936</v>
      </c>
      <c r="E2000" t="b">
        <f t="shared" si="31"/>
        <v>0</v>
      </c>
      <c r="F2000">
        <v>0</v>
      </c>
      <c r="G2000" t="s">
        <v>62</v>
      </c>
    </row>
    <row r="2001" spans="1:7" hidden="1" x14ac:dyDescent="0.25">
      <c r="A2001" t="s">
        <v>8938</v>
      </c>
      <c r="B2001" s="4">
        <v>246.95833333333334</v>
      </c>
      <c r="C2001" t="s">
        <v>8937</v>
      </c>
      <c r="D2001" t="s">
        <v>8936</v>
      </c>
      <c r="E2001" t="b">
        <f t="shared" si="31"/>
        <v>0</v>
      </c>
      <c r="F2001">
        <v>0</v>
      </c>
      <c r="G2001" t="s">
        <v>62</v>
      </c>
    </row>
    <row r="2002" spans="1:7" hidden="1" x14ac:dyDescent="0.25">
      <c r="A2002" t="s">
        <v>8938</v>
      </c>
      <c r="B2002" s="4">
        <v>247.375</v>
      </c>
      <c r="C2002" t="s">
        <v>8939</v>
      </c>
      <c r="D2002" t="s">
        <v>8936</v>
      </c>
      <c r="E2002" t="b">
        <f t="shared" si="31"/>
        <v>0</v>
      </c>
      <c r="F2002">
        <v>0</v>
      </c>
      <c r="G2002" t="s">
        <v>62</v>
      </c>
    </row>
    <row r="2003" spans="1:7" hidden="1" x14ac:dyDescent="0.25">
      <c r="A2003" t="s">
        <v>8938</v>
      </c>
      <c r="B2003" s="4">
        <v>247.41666666666666</v>
      </c>
      <c r="C2003" t="s">
        <v>8937</v>
      </c>
      <c r="D2003" t="s">
        <v>8936</v>
      </c>
      <c r="E2003" t="b">
        <f t="shared" si="31"/>
        <v>0</v>
      </c>
      <c r="F2003">
        <v>0</v>
      </c>
      <c r="G2003" t="s">
        <v>62</v>
      </c>
    </row>
    <row r="2004" spans="1:7" hidden="1" x14ac:dyDescent="0.25">
      <c r="A2004" t="s">
        <v>8938</v>
      </c>
      <c r="B2004" s="4">
        <v>247.95833333333334</v>
      </c>
      <c r="C2004" t="s">
        <v>8939</v>
      </c>
      <c r="D2004" t="s">
        <v>8936</v>
      </c>
      <c r="E2004" t="b">
        <f t="shared" si="31"/>
        <v>0</v>
      </c>
      <c r="F2004">
        <v>0</v>
      </c>
      <c r="G2004" t="s">
        <v>62</v>
      </c>
    </row>
    <row r="2005" spans="1:7" hidden="1" x14ac:dyDescent="0.25">
      <c r="A2005" t="s">
        <v>8938</v>
      </c>
      <c r="B2005" s="4">
        <v>248</v>
      </c>
      <c r="C2005" t="s">
        <v>8937</v>
      </c>
      <c r="D2005" t="s">
        <v>8936</v>
      </c>
      <c r="E2005" t="b">
        <f t="shared" si="31"/>
        <v>0</v>
      </c>
      <c r="F2005">
        <v>0</v>
      </c>
      <c r="G2005" t="s">
        <v>62</v>
      </c>
    </row>
    <row r="2006" spans="1:7" hidden="1" x14ac:dyDescent="0.25">
      <c r="A2006" t="s">
        <v>8938</v>
      </c>
      <c r="B2006" s="4">
        <v>248.33333333333334</v>
      </c>
      <c r="C2006" t="s">
        <v>8939</v>
      </c>
      <c r="D2006" t="s">
        <v>8936</v>
      </c>
      <c r="E2006" t="b">
        <f t="shared" si="31"/>
        <v>0</v>
      </c>
      <c r="F2006">
        <v>0.01</v>
      </c>
      <c r="G2006" t="s">
        <v>62</v>
      </c>
    </row>
    <row r="2007" spans="1:7" hidden="1" x14ac:dyDescent="0.25">
      <c r="A2007" t="s">
        <v>8938</v>
      </c>
      <c r="B2007" s="4">
        <v>248.375</v>
      </c>
      <c r="C2007" t="s">
        <v>8937</v>
      </c>
      <c r="D2007" t="s">
        <v>8936</v>
      </c>
      <c r="E2007" t="b">
        <f t="shared" si="31"/>
        <v>0</v>
      </c>
      <c r="F2007">
        <v>0</v>
      </c>
      <c r="G2007" t="s">
        <v>62</v>
      </c>
    </row>
    <row r="2008" spans="1:7" hidden="1" x14ac:dyDescent="0.25">
      <c r="A2008" t="s">
        <v>8938</v>
      </c>
      <c r="B2008" s="4">
        <v>248.70833333333334</v>
      </c>
      <c r="C2008" t="s">
        <v>8939</v>
      </c>
      <c r="D2008" t="s">
        <v>8936</v>
      </c>
      <c r="E2008" t="b">
        <f t="shared" si="31"/>
        <v>0</v>
      </c>
      <c r="F2008">
        <v>0</v>
      </c>
      <c r="G2008" t="s">
        <v>62</v>
      </c>
    </row>
    <row r="2009" spans="1:7" hidden="1" x14ac:dyDescent="0.25">
      <c r="A2009" t="s">
        <v>8938</v>
      </c>
      <c r="B2009" s="4">
        <v>248.75</v>
      </c>
      <c r="C2009" t="s">
        <v>8937</v>
      </c>
      <c r="D2009" t="s">
        <v>8936</v>
      </c>
      <c r="E2009" t="b">
        <f t="shared" si="31"/>
        <v>0</v>
      </c>
      <c r="F2009">
        <v>0</v>
      </c>
      <c r="G2009" t="s">
        <v>62</v>
      </c>
    </row>
    <row r="2010" spans="1:7" hidden="1" x14ac:dyDescent="0.25">
      <c r="A2010" t="s">
        <v>8938</v>
      </c>
      <c r="B2010" s="4">
        <v>249.16666666666666</v>
      </c>
      <c r="C2010" t="s">
        <v>8939</v>
      </c>
      <c r="D2010" t="s">
        <v>8936</v>
      </c>
      <c r="E2010" t="b">
        <f t="shared" si="31"/>
        <v>0</v>
      </c>
      <c r="F2010">
        <v>0.01</v>
      </c>
      <c r="G2010" t="s">
        <v>62</v>
      </c>
    </row>
    <row r="2011" spans="1:7" hidden="1" x14ac:dyDescent="0.25">
      <c r="A2011" t="s">
        <v>8938</v>
      </c>
      <c r="B2011" s="4">
        <v>249.20833333333334</v>
      </c>
      <c r="C2011" t="s">
        <v>8937</v>
      </c>
      <c r="D2011" t="s">
        <v>8936</v>
      </c>
      <c r="E2011" t="b">
        <f t="shared" si="31"/>
        <v>0</v>
      </c>
      <c r="F2011">
        <v>0</v>
      </c>
      <c r="G2011" t="s">
        <v>62</v>
      </c>
    </row>
    <row r="2012" spans="1:7" hidden="1" x14ac:dyDescent="0.25">
      <c r="A2012" t="s">
        <v>8938</v>
      </c>
      <c r="B2012" s="4">
        <v>249.625</v>
      </c>
      <c r="C2012" t="s">
        <v>8939</v>
      </c>
      <c r="D2012" t="s">
        <v>8936</v>
      </c>
      <c r="E2012" t="b">
        <f t="shared" si="31"/>
        <v>0</v>
      </c>
      <c r="F2012">
        <v>0</v>
      </c>
      <c r="G2012" t="s">
        <v>62</v>
      </c>
    </row>
    <row r="2013" spans="1:7" hidden="1" x14ac:dyDescent="0.25">
      <c r="A2013" t="s">
        <v>8938</v>
      </c>
      <c r="B2013" s="4">
        <v>249.66666666666666</v>
      </c>
      <c r="C2013" t="s">
        <v>8937</v>
      </c>
      <c r="D2013" t="s">
        <v>8936</v>
      </c>
      <c r="E2013" t="b">
        <f t="shared" si="31"/>
        <v>0</v>
      </c>
      <c r="F2013">
        <v>0</v>
      </c>
      <c r="G2013" t="s">
        <v>62</v>
      </c>
    </row>
    <row r="2014" spans="1:7" hidden="1" x14ac:dyDescent="0.25">
      <c r="A2014" t="s">
        <v>8938</v>
      </c>
      <c r="B2014" s="4">
        <v>250.41666666666666</v>
      </c>
      <c r="C2014" t="s">
        <v>8939</v>
      </c>
      <c r="D2014" t="s">
        <v>8936</v>
      </c>
      <c r="E2014" t="b">
        <f t="shared" si="31"/>
        <v>0</v>
      </c>
      <c r="F2014">
        <v>0</v>
      </c>
      <c r="G2014" t="s">
        <v>62</v>
      </c>
    </row>
    <row r="2015" spans="1:7" hidden="1" x14ac:dyDescent="0.25">
      <c r="A2015" t="s">
        <v>8938</v>
      </c>
      <c r="B2015" s="4">
        <v>250.45833333333334</v>
      </c>
      <c r="C2015" t="s">
        <v>8937</v>
      </c>
      <c r="D2015" t="s">
        <v>8936</v>
      </c>
      <c r="E2015" t="b">
        <f t="shared" si="31"/>
        <v>0</v>
      </c>
      <c r="F2015">
        <v>0.01</v>
      </c>
      <c r="G2015" t="s">
        <v>62</v>
      </c>
    </row>
    <row r="2016" spans="1:7" hidden="1" x14ac:dyDescent="0.25">
      <c r="A2016" t="s">
        <v>8938</v>
      </c>
      <c r="B2016" s="4">
        <v>250.83333333333334</v>
      </c>
      <c r="C2016" t="s">
        <v>8939</v>
      </c>
      <c r="D2016" t="s">
        <v>8936</v>
      </c>
      <c r="E2016" t="b">
        <f t="shared" si="31"/>
        <v>0</v>
      </c>
      <c r="F2016">
        <v>0</v>
      </c>
      <c r="G2016" t="s">
        <v>62</v>
      </c>
    </row>
    <row r="2017" spans="1:10" hidden="1" x14ac:dyDescent="0.25">
      <c r="A2017" t="s">
        <v>8938</v>
      </c>
      <c r="B2017" s="4">
        <v>250.875</v>
      </c>
      <c r="C2017" t="s">
        <v>8937</v>
      </c>
      <c r="D2017" t="s">
        <v>8936</v>
      </c>
      <c r="E2017" t="b">
        <f t="shared" si="31"/>
        <v>0</v>
      </c>
      <c r="F2017">
        <v>0</v>
      </c>
      <c r="G2017" t="s">
        <v>62</v>
      </c>
    </row>
    <row r="2018" spans="1:10" hidden="1" x14ac:dyDescent="0.25">
      <c r="A2018" t="s">
        <v>8938</v>
      </c>
      <c r="B2018" s="4">
        <v>251.33333333333334</v>
      </c>
      <c r="C2018" t="s">
        <v>8939</v>
      </c>
      <c r="D2018" t="s">
        <v>8936</v>
      </c>
      <c r="E2018" t="b">
        <f t="shared" si="31"/>
        <v>0</v>
      </c>
      <c r="F2018">
        <v>0</v>
      </c>
      <c r="G2018" t="s">
        <v>62</v>
      </c>
    </row>
    <row r="2019" spans="1:10" hidden="1" x14ac:dyDescent="0.25">
      <c r="A2019" t="s">
        <v>8938</v>
      </c>
      <c r="B2019" s="4">
        <v>251.375</v>
      </c>
      <c r="C2019" t="s">
        <v>8937</v>
      </c>
      <c r="D2019" t="s">
        <v>8936</v>
      </c>
      <c r="E2019" t="b">
        <f t="shared" si="31"/>
        <v>0</v>
      </c>
      <c r="F2019">
        <v>0.01</v>
      </c>
      <c r="G2019" t="s">
        <v>62</v>
      </c>
    </row>
    <row r="2020" spans="1:10" hidden="1" x14ac:dyDescent="0.25">
      <c r="A2020" t="s">
        <v>8938</v>
      </c>
      <c r="B2020" s="4">
        <v>251.79166666666666</v>
      </c>
      <c r="C2020" t="s">
        <v>8939</v>
      </c>
      <c r="D2020" t="s">
        <v>8936</v>
      </c>
      <c r="E2020" t="b">
        <f t="shared" si="31"/>
        <v>0</v>
      </c>
      <c r="F2020">
        <v>0</v>
      </c>
      <c r="G2020" t="s">
        <v>62</v>
      </c>
    </row>
    <row r="2021" spans="1:10" hidden="1" x14ac:dyDescent="0.25">
      <c r="A2021" t="s">
        <v>8938</v>
      </c>
      <c r="B2021" s="4">
        <v>251.83333333333334</v>
      </c>
      <c r="C2021" t="s">
        <v>8937</v>
      </c>
      <c r="D2021" t="s">
        <v>8936</v>
      </c>
      <c r="E2021" t="b">
        <f t="shared" si="31"/>
        <v>0</v>
      </c>
      <c r="F2021">
        <v>0</v>
      </c>
      <c r="G2021" t="s">
        <v>62</v>
      </c>
    </row>
    <row r="2022" spans="1:10" hidden="1" x14ac:dyDescent="0.25">
      <c r="A2022" t="s">
        <v>8938</v>
      </c>
      <c r="B2022" s="4">
        <v>332.125</v>
      </c>
      <c r="C2022" t="s">
        <v>8984</v>
      </c>
      <c r="D2022" t="s">
        <v>8983</v>
      </c>
      <c r="E2022" t="b">
        <f t="shared" si="31"/>
        <v>1</v>
      </c>
      <c r="F2022" t="s">
        <v>8982</v>
      </c>
      <c r="G2022" t="s">
        <v>8981</v>
      </c>
      <c r="H2022" t="s">
        <v>8980</v>
      </c>
      <c r="I2022" t="s">
        <v>8979</v>
      </c>
      <c r="J2022" t="s">
        <v>8978</v>
      </c>
    </row>
    <row r="2023" spans="1:10" x14ac:dyDescent="0.25">
      <c r="A2023" t="s">
        <v>8938</v>
      </c>
      <c r="B2023" s="4">
        <v>332.16666666666669</v>
      </c>
      <c r="C2023" t="s">
        <v>8939</v>
      </c>
      <c r="D2023" t="s">
        <v>8936</v>
      </c>
      <c r="E2023" t="b">
        <f t="shared" si="31"/>
        <v>1</v>
      </c>
      <c r="F2023">
        <v>7.0000000000000007E-2</v>
      </c>
      <c r="G2023" t="s">
        <v>62</v>
      </c>
    </row>
    <row r="2024" spans="1:10" hidden="1" x14ac:dyDescent="0.25">
      <c r="A2024" t="s">
        <v>8938</v>
      </c>
      <c r="B2024" s="4">
        <v>332.20833333333331</v>
      </c>
      <c r="C2024" t="s">
        <v>8937</v>
      </c>
      <c r="D2024" t="s">
        <v>8936</v>
      </c>
      <c r="E2024" t="b">
        <f t="shared" si="31"/>
        <v>1</v>
      </c>
      <c r="F2024">
        <v>0.01</v>
      </c>
      <c r="G2024" t="s">
        <v>62</v>
      </c>
    </row>
    <row r="2025" spans="1:10" hidden="1" x14ac:dyDescent="0.25">
      <c r="A2025" t="s">
        <v>8938</v>
      </c>
      <c r="B2025" s="4">
        <v>332.625</v>
      </c>
      <c r="C2025" t="s">
        <v>8939</v>
      </c>
      <c r="D2025" t="s">
        <v>8936</v>
      </c>
      <c r="E2025" t="b">
        <f t="shared" si="31"/>
        <v>0</v>
      </c>
      <c r="F2025">
        <v>0.04</v>
      </c>
      <c r="G2025" t="s">
        <v>62</v>
      </c>
    </row>
    <row r="2026" spans="1:10" hidden="1" x14ac:dyDescent="0.25">
      <c r="A2026" t="s">
        <v>8938</v>
      </c>
      <c r="B2026" s="4">
        <v>332.66666666666669</v>
      </c>
      <c r="C2026" t="s">
        <v>8937</v>
      </c>
      <c r="D2026" t="s">
        <v>8936</v>
      </c>
      <c r="E2026" t="b">
        <f t="shared" si="31"/>
        <v>0</v>
      </c>
      <c r="F2026">
        <v>0</v>
      </c>
      <c r="G2026" t="s">
        <v>62</v>
      </c>
    </row>
    <row r="2027" spans="1:10" hidden="1" x14ac:dyDescent="0.25">
      <c r="A2027" t="s">
        <v>8938</v>
      </c>
      <c r="B2027" s="4">
        <v>333.08333333333331</v>
      </c>
      <c r="C2027" t="s">
        <v>8939</v>
      </c>
      <c r="D2027" t="s">
        <v>8936</v>
      </c>
      <c r="E2027" t="b">
        <f t="shared" si="31"/>
        <v>0</v>
      </c>
      <c r="F2027">
        <v>7.0000000000000007E-2</v>
      </c>
      <c r="G2027" t="s">
        <v>62</v>
      </c>
    </row>
    <row r="2028" spans="1:10" hidden="1" x14ac:dyDescent="0.25">
      <c r="A2028" t="s">
        <v>8938</v>
      </c>
      <c r="B2028" s="4">
        <v>333.125</v>
      </c>
      <c r="C2028" t="s">
        <v>8937</v>
      </c>
      <c r="D2028" t="s">
        <v>8936</v>
      </c>
      <c r="E2028" t="b">
        <f t="shared" si="31"/>
        <v>0</v>
      </c>
      <c r="F2028">
        <v>0</v>
      </c>
      <c r="G2028" t="s">
        <v>62</v>
      </c>
    </row>
    <row r="2029" spans="1:10" hidden="1" x14ac:dyDescent="0.25">
      <c r="A2029" t="s">
        <v>8938</v>
      </c>
      <c r="B2029" s="4">
        <v>333.54166666666669</v>
      </c>
      <c r="C2029" t="s">
        <v>8939</v>
      </c>
      <c r="D2029" t="s">
        <v>8936</v>
      </c>
      <c r="E2029" t="b">
        <f t="shared" si="31"/>
        <v>0</v>
      </c>
      <c r="F2029">
        <v>0.03</v>
      </c>
      <c r="G2029" t="s">
        <v>62</v>
      </c>
    </row>
    <row r="2030" spans="1:10" hidden="1" x14ac:dyDescent="0.25">
      <c r="A2030" t="s">
        <v>8938</v>
      </c>
      <c r="B2030" s="4">
        <v>333.58333333333331</v>
      </c>
      <c r="C2030" t="s">
        <v>8937</v>
      </c>
      <c r="D2030" t="s">
        <v>8936</v>
      </c>
      <c r="E2030" t="b">
        <f t="shared" si="31"/>
        <v>0</v>
      </c>
      <c r="F2030">
        <v>0.01</v>
      </c>
      <c r="G2030" t="s">
        <v>62</v>
      </c>
    </row>
    <row r="2031" spans="1:10" hidden="1" x14ac:dyDescent="0.25">
      <c r="A2031" t="s">
        <v>8938</v>
      </c>
      <c r="B2031" s="4">
        <v>334.20833333333331</v>
      </c>
      <c r="C2031" t="s">
        <v>8939</v>
      </c>
      <c r="D2031" t="s">
        <v>8936</v>
      </c>
      <c r="E2031" t="b">
        <f t="shared" si="31"/>
        <v>0</v>
      </c>
      <c r="F2031">
        <v>0</v>
      </c>
      <c r="G2031" t="s">
        <v>62</v>
      </c>
    </row>
    <row r="2032" spans="1:10" hidden="1" x14ac:dyDescent="0.25">
      <c r="A2032" t="s">
        <v>8938</v>
      </c>
      <c r="B2032" s="4">
        <v>334.25</v>
      </c>
      <c r="C2032" t="s">
        <v>8937</v>
      </c>
      <c r="D2032" t="s">
        <v>8936</v>
      </c>
      <c r="E2032" t="b">
        <f t="shared" si="31"/>
        <v>0</v>
      </c>
      <c r="F2032">
        <v>0.01</v>
      </c>
      <c r="G2032" t="s">
        <v>62</v>
      </c>
    </row>
    <row r="2033" spans="1:7" hidden="1" x14ac:dyDescent="0.25">
      <c r="A2033" t="s">
        <v>8938</v>
      </c>
      <c r="B2033" s="4">
        <v>334.70833333333331</v>
      </c>
      <c r="C2033" t="s">
        <v>8939</v>
      </c>
      <c r="D2033" t="s">
        <v>8936</v>
      </c>
      <c r="E2033" t="b">
        <f t="shared" si="31"/>
        <v>0</v>
      </c>
      <c r="F2033">
        <v>0</v>
      </c>
      <c r="G2033" t="s">
        <v>62</v>
      </c>
    </row>
    <row r="2034" spans="1:7" hidden="1" x14ac:dyDescent="0.25">
      <c r="A2034" t="s">
        <v>8938</v>
      </c>
      <c r="B2034" s="4">
        <v>334.75</v>
      </c>
      <c r="C2034" t="s">
        <v>8937</v>
      </c>
      <c r="D2034" t="s">
        <v>8936</v>
      </c>
      <c r="E2034" t="b">
        <f t="shared" si="31"/>
        <v>0</v>
      </c>
      <c r="F2034">
        <v>0</v>
      </c>
      <c r="G2034" t="s">
        <v>62</v>
      </c>
    </row>
    <row r="2035" spans="1:7" hidden="1" x14ac:dyDescent="0.25">
      <c r="A2035" t="s">
        <v>8938</v>
      </c>
      <c r="B2035" s="4">
        <v>335.16666666666669</v>
      </c>
      <c r="C2035" t="s">
        <v>8939</v>
      </c>
      <c r="D2035" t="s">
        <v>8936</v>
      </c>
      <c r="E2035" t="b">
        <f t="shared" si="31"/>
        <v>0</v>
      </c>
      <c r="F2035">
        <v>0.01</v>
      </c>
      <c r="G2035" t="s">
        <v>62</v>
      </c>
    </row>
    <row r="2036" spans="1:7" hidden="1" x14ac:dyDescent="0.25">
      <c r="A2036" t="s">
        <v>8938</v>
      </c>
      <c r="B2036" s="4">
        <v>335.20833333333331</v>
      </c>
      <c r="C2036" t="s">
        <v>8937</v>
      </c>
      <c r="D2036" t="s">
        <v>8936</v>
      </c>
      <c r="E2036" t="b">
        <f t="shared" si="31"/>
        <v>0</v>
      </c>
      <c r="F2036">
        <v>0</v>
      </c>
      <c r="G2036" t="s">
        <v>62</v>
      </c>
    </row>
    <row r="2037" spans="1:7" hidden="1" x14ac:dyDescent="0.25">
      <c r="A2037" t="s">
        <v>8938</v>
      </c>
      <c r="B2037" s="4">
        <v>335.625</v>
      </c>
      <c r="C2037" t="s">
        <v>8939</v>
      </c>
      <c r="D2037" t="s">
        <v>8936</v>
      </c>
      <c r="E2037" t="b">
        <f t="shared" si="31"/>
        <v>0</v>
      </c>
      <c r="F2037">
        <v>0.03</v>
      </c>
      <c r="G2037" t="s">
        <v>62</v>
      </c>
    </row>
    <row r="2038" spans="1:7" hidden="1" x14ac:dyDescent="0.25">
      <c r="A2038" t="s">
        <v>8938</v>
      </c>
      <c r="B2038" s="4">
        <v>335.66666666666669</v>
      </c>
      <c r="C2038" t="s">
        <v>8937</v>
      </c>
      <c r="D2038" t="s">
        <v>8936</v>
      </c>
      <c r="E2038" t="b">
        <f t="shared" si="31"/>
        <v>0</v>
      </c>
      <c r="F2038">
        <v>0</v>
      </c>
      <c r="G2038" t="s">
        <v>62</v>
      </c>
    </row>
    <row r="2039" spans="1:7" hidden="1" x14ac:dyDescent="0.25">
      <c r="A2039" t="s">
        <v>8938</v>
      </c>
      <c r="B2039" s="4">
        <v>336.20833333333331</v>
      </c>
      <c r="C2039" t="s">
        <v>8939</v>
      </c>
      <c r="D2039" t="s">
        <v>8936</v>
      </c>
      <c r="E2039" t="b">
        <f t="shared" si="31"/>
        <v>0</v>
      </c>
      <c r="F2039">
        <v>0</v>
      </c>
      <c r="G2039" t="s">
        <v>62</v>
      </c>
    </row>
    <row r="2040" spans="1:7" hidden="1" x14ac:dyDescent="0.25">
      <c r="A2040" t="s">
        <v>8938</v>
      </c>
      <c r="B2040" s="4">
        <v>336.25</v>
      </c>
      <c r="C2040" t="s">
        <v>8937</v>
      </c>
      <c r="D2040" t="s">
        <v>8936</v>
      </c>
      <c r="E2040" t="b">
        <f t="shared" si="31"/>
        <v>0</v>
      </c>
      <c r="F2040">
        <v>0.01</v>
      </c>
      <c r="G2040" t="s">
        <v>62</v>
      </c>
    </row>
    <row r="2041" spans="1:7" hidden="1" x14ac:dyDescent="0.25">
      <c r="A2041" t="s">
        <v>8938</v>
      </c>
      <c r="B2041" s="4">
        <v>336.66666666666669</v>
      </c>
      <c r="C2041" t="s">
        <v>8939</v>
      </c>
      <c r="D2041" t="s">
        <v>8936</v>
      </c>
      <c r="E2041" t="b">
        <f t="shared" si="31"/>
        <v>0</v>
      </c>
      <c r="F2041">
        <v>0</v>
      </c>
      <c r="G2041" t="s">
        <v>62</v>
      </c>
    </row>
    <row r="2042" spans="1:7" hidden="1" x14ac:dyDescent="0.25">
      <c r="A2042" t="s">
        <v>8938</v>
      </c>
      <c r="B2042" s="4">
        <v>336.70833333333331</v>
      </c>
      <c r="C2042" t="s">
        <v>8937</v>
      </c>
      <c r="D2042" t="s">
        <v>8936</v>
      </c>
      <c r="E2042" t="b">
        <f t="shared" si="31"/>
        <v>0</v>
      </c>
      <c r="F2042">
        <v>0</v>
      </c>
      <c r="G2042" t="s">
        <v>62</v>
      </c>
    </row>
    <row r="2043" spans="1:7" hidden="1" x14ac:dyDescent="0.25">
      <c r="A2043" t="s">
        <v>8938</v>
      </c>
      <c r="B2043" s="4">
        <v>337.25</v>
      </c>
      <c r="C2043" t="s">
        <v>8939</v>
      </c>
      <c r="D2043" t="s">
        <v>8936</v>
      </c>
      <c r="E2043" t="b">
        <f t="shared" si="31"/>
        <v>0</v>
      </c>
      <c r="F2043">
        <v>0</v>
      </c>
      <c r="G2043" t="s">
        <v>62</v>
      </c>
    </row>
    <row r="2044" spans="1:7" hidden="1" x14ac:dyDescent="0.25">
      <c r="A2044" t="s">
        <v>8938</v>
      </c>
      <c r="B2044" s="4">
        <v>337.29166666666669</v>
      </c>
      <c r="C2044" t="s">
        <v>8937</v>
      </c>
      <c r="D2044" t="s">
        <v>8936</v>
      </c>
      <c r="E2044" t="b">
        <f t="shared" si="31"/>
        <v>0</v>
      </c>
      <c r="F2044">
        <v>0</v>
      </c>
      <c r="G2044" t="s">
        <v>62</v>
      </c>
    </row>
    <row r="2045" spans="1:7" hidden="1" x14ac:dyDescent="0.25">
      <c r="A2045" t="s">
        <v>8938</v>
      </c>
      <c r="B2045" s="4">
        <v>337.625</v>
      </c>
      <c r="C2045" t="s">
        <v>8939</v>
      </c>
      <c r="D2045" t="s">
        <v>8936</v>
      </c>
      <c r="E2045" t="b">
        <f t="shared" si="31"/>
        <v>0</v>
      </c>
      <c r="F2045">
        <v>0.02</v>
      </c>
      <c r="G2045" t="s">
        <v>62</v>
      </c>
    </row>
    <row r="2046" spans="1:7" hidden="1" x14ac:dyDescent="0.25">
      <c r="A2046" t="s">
        <v>8938</v>
      </c>
      <c r="B2046" s="4">
        <v>337.66666666666669</v>
      </c>
      <c r="C2046" t="s">
        <v>8937</v>
      </c>
      <c r="D2046" t="s">
        <v>8936</v>
      </c>
      <c r="E2046" t="b">
        <f t="shared" si="31"/>
        <v>0</v>
      </c>
      <c r="F2046">
        <v>0</v>
      </c>
      <c r="G2046" t="s">
        <v>62</v>
      </c>
    </row>
    <row r="2047" spans="1:7" hidden="1" x14ac:dyDescent="0.25">
      <c r="A2047" t="s">
        <v>8938</v>
      </c>
      <c r="B2047" s="4">
        <v>338</v>
      </c>
      <c r="C2047" t="s">
        <v>8939</v>
      </c>
      <c r="D2047" t="s">
        <v>8936</v>
      </c>
      <c r="E2047" t="b">
        <f t="shared" si="31"/>
        <v>0</v>
      </c>
      <c r="F2047">
        <v>0</v>
      </c>
      <c r="G2047" t="s">
        <v>62</v>
      </c>
    </row>
    <row r="2048" spans="1:7" hidden="1" x14ac:dyDescent="0.25">
      <c r="A2048" t="s">
        <v>8938</v>
      </c>
      <c r="B2048" s="4">
        <v>338.04166666666669</v>
      </c>
      <c r="C2048" t="s">
        <v>8937</v>
      </c>
      <c r="D2048" t="s">
        <v>8936</v>
      </c>
      <c r="E2048" t="b">
        <f t="shared" si="31"/>
        <v>0</v>
      </c>
      <c r="F2048">
        <v>0</v>
      </c>
      <c r="G2048" t="s">
        <v>62</v>
      </c>
    </row>
    <row r="2049" spans="1:10" hidden="1" x14ac:dyDescent="0.25">
      <c r="A2049" t="s">
        <v>8938</v>
      </c>
      <c r="B2049" s="4">
        <v>338.45833333333331</v>
      </c>
      <c r="C2049" t="s">
        <v>8939</v>
      </c>
      <c r="D2049" t="s">
        <v>8936</v>
      </c>
      <c r="E2049" t="b">
        <f t="shared" si="31"/>
        <v>0</v>
      </c>
      <c r="F2049">
        <v>0</v>
      </c>
      <c r="G2049" t="s">
        <v>62</v>
      </c>
    </row>
    <row r="2050" spans="1:10" hidden="1" x14ac:dyDescent="0.25">
      <c r="A2050" t="s">
        <v>8938</v>
      </c>
      <c r="B2050" s="4">
        <v>338.5</v>
      </c>
      <c r="C2050" t="s">
        <v>8937</v>
      </c>
      <c r="D2050" t="s">
        <v>8936</v>
      </c>
      <c r="E2050" t="b">
        <f t="shared" si="31"/>
        <v>0</v>
      </c>
      <c r="F2050">
        <v>0</v>
      </c>
      <c r="G2050" t="s">
        <v>62</v>
      </c>
    </row>
    <row r="2051" spans="1:10" hidden="1" x14ac:dyDescent="0.25">
      <c r="A2051" t="s">
        <v>8938</v>
      </c>
      <c r="B2051" s="4">
        <v>338.91666666666669</v>
      </c>
      <c r="C2051" t="s">
        <v>8939</v>
      </c>
      <c r="D2051" t="s">
        <v>8936</v>
      </c>
      <c r="E2051" t="b">
        <f t="shared" ref="E2051:E2114" si="32">IF(OR(C2051="NOTE:",C2050="NOTE:",C2049="NOTE:"),TRUE,FALSE)</f>
        <v>0</v>
      </c>
      <c r="F2051">
        <v>0.01</v>
      </c>
      <c r="G2051" t="s">
        <v>62</v>
      </c>
    </row>
    <row r="2052" spans="1:10" hidden="1" x14ac:dyDescent="0.25">
      <c r="A2052" t="s">
        <v>8938</v>
      </c>
      <c r="B2052" s="4">
        <v>338.95833333333331</v>
      </c>
      <c r="C2052" t="s">
        <v>8937</v>
      </c>
      <c r="D2052" t="s">
        <v>8936</v>
      </c>
      <c r="E2052" t="b">
        <f t="shared" si="32"/>
        <v>0</v>
      </c>
      <c r="F2052">
        <v>0</v>
      </c>
      <c r="G2052" t="s">
        <v>62</v>
      </c>
    </row>
    <row r="2053" spans="1:10" hidden="1" x14ac:dyDescent="0.25">
      <c r="A2053" t="s">
        <v>8938</v>
      </c>
      <c r="B2053" s="4">
        <v>339.70833333333331</v>
      </c>
      <c r="C2053" t="s">
        <v>8939</v>
      </c>
      <c r="D2053" t="s">
        <v>8936</v>
      </c>
      <c r="E2053" t="b">
        <f t="shared" si="32"/>
        <v>0</v>
      </c>
      <c r="F2053">
        <v>0</v>
      </c>
      <c r="G2053" t="s">
        <v>62</v>
      </c>
    </row>
    <row r="2054" spans="1:10" hidden="1" x14ac:dyDescent="0.25">
      <c r="A2054" t="s">
        <v>8938</v>
      </c>
      <c r="B2054" s="4">
        <v>339.75</v>
      </c>
      <c r="C2054" t="s">
        <v>8937</v>
      </c>
      <c r="D2054" t="s">
        <v>8936</v>
      </c>
      <c r="E2054" t="b">
        <f t="shared" si="32"/>
        <v>0</v>
      </c>
      <c r="F2054">
        <v>0.01</v>
      </c>
      <c r="G2054" t="s">
        <v>62</v>
      </c>
    </row>
    <row r="2055" spans="1:10" hidden="1" x14ac:dyDescent="0.25">
      <c r="A2055" t="s">
        <v>8938</v>
      </c>
      <c r="B2055" s="4">
        <v>340.125</v>
      </c>
      <c r="C2055" t="s">
        <v>8939</v>
      </c>
      <c r="D2055" t="s">
        <v>8936</v>
      </c>
      <c r="E2055" t="b">
        <f t="shared" si="32"/>
        <v>0</v>
      </c>
      <c r="F2055">
        <v>0</v>
      </c>
      <c r="G2055" t="s">
        <v>62</v>
      </c>
    </row>
    <row r="2056" spans="1:10" hidden="1" x14ac:dyDescent="0.25">
      <c r="A2056" t="s">
        <v>8938</v>
      </c>
      <c r="B2056" s="4">
        <v>340.16666666666669</v>
      </c>
      <c r="C2056" t="s">
        <v>8937</v>
      </c>
      <c r="D2056" t="s">
        <v>8936</v>
      </c>
      <c r="E2056" t="b">
        <f t="shared" si="32"/>
        <v>0</v>
      </c>
      <c r="F2056">
        <v>0</v>
      </c>
      <c r="G2056" t="s">
        <v>62</v>
      </c>
    </row>
    <row r="2057" spans="1:10" hidden="1" x14ac:dyDescent="0.25">
      <c r="A2057" t="s">
        <v>8938</v>
      </c>
      <c r="B2057" s="4">
        <v>340.625</v>
      </c>
      <c r="C2057" t="s">
        <v>8939</v>
      </c>
      <c r="D2057" t="s">
        <v>8936</v>
      </c>
      <c r="E2057" t="b">
        <f t="shared" si="32"/>
        <v>0</v>
      </c>
      <c r="F2057">
        <v>0</v>
      </c>
      <c r="G2057" t="s">
        <v>62</v>
      </c>
    </row>
    <row r="2058" spans="1:10" hidden="1" x14ac:dyDescent="0.25">
      <c r="A2058" t="s">
        <v>8938</v>
      </c>
      <c r="B2058" s="4">
        <v>340.66666666666669</v>
      </c>
      <c r="C2058" t="s">
        <v>8937</v>
      </c>
      <c r="D2058" t="s">
        <v>8936</v>
      </c>
      <c r="E2058" t="b">
        <f t="shared" si="32"/>
        <v>0</v>
      </c>
      <c r="F2058">
        <v>0</v>
      </c>
      <c r="G2058" t="s">
        <v>62</v>
      </c>
    </row>
    <row r="2059" spans="1:10" hidden="1" x14ac:dyDescent="0.25">
      <c r="A2059" t="s">
        <v>8938</v>
      </c>
      <c r="B2059" s="4">
        <v>341.08333333333331</v>
      </c>
      <c r="C2059" t="s">
        <v>8939</v>
      </c>
      <c r="D2059" t="s">
        <v>8936</v>
      </c>
      <c r="E2059" t="b">
        <f t="shared" si="32"/>
        <v>0</v>
      </c>
      <c r="F2059">
        <v>0</v>
      </c>
      <c r="G2059" t="s">
        <v>62</v>
      </c>
    </row>
    <row r="2060" spans="1:10" hidden="1" x14ac:dyDescent="0.25">
      <c r="A2060" t="s">
        <v>8938</v>
      </c>
      <c r="B2060" s="4">
        <v>341.125</v>
      </c>
      <c r="C2060" t="s">
        <v>8937</v>
      </c>
      <c r="D2060" t="s">
        <v>8936</v>
      </c>
      <c r="E2060" t="b">
        <f t="shared" si="32"/>
        <v>0</v>
      </c>
      <c r="F2060">
        <v>0</v>
      </c>
      <c r="G2060" t="s">
        <v>62</v>
      </c>
    </row>
    <row r="2061" spans="1:10" hidden="1" x14ac:dyDescent="0.25">
      <c r="A2061" t="s">
        <v>8938</v>
      </c>
      <c r="B2061" s="4">
        <v>400.45833333333331</v>
      </c>
      <c r="C2061" t="s">
        <v>8984</v>
      </c>
      <c r="D2061" t="s">
        <v>8983</v>
      </c>
      <c r="E2061" t="b">
        <f t="shared" si="32"/>
        <v>1</v>
      </c>
      <c r="F2061" t="s">
        <v>8982</v>
      </c>
      <c r="G2061" t="s">
        <v>8981</v>
      </c>
      <c r="H2061" t="s">
        <v>8980</v>
      </c>
      <c r="I2061" t="s">
        <v>8979</v>
      </c>
      <c r="J2061" t="s">
        <v>8978</v>
      </c>
    </row>
    <row r="2062" spans="1:10" x14ac:dyDescent="0.25">
      <c r="A2062" t="s">
        <v>8938</v>
      </c>
      <c r="B2062" s="4">
        <v>400.5</v>
      </c>
      <c r="C2062" t="s">
        <v>8939</v>
      </c>
      <c r="D2062" t="s">
        <v>8936</v>
      </c>
      <c r="E2062" t="b">
        <f t="shared" si="32"/>
        <v>1</v>
      </c>
      <c r="F2062">
        <v>0.12</v>
      </c>
      <c r="G2062" t="s">
        <v>62</v>
      </c>
    </row>
    <row r="2063" spans="1:10" hidden="1" x14ac:dyDescent="0.25">
      <c r="A2063" t="s">
        <v>8938</v>
      </c>
      <c r="B2063" s="4">
        <v>400.54166666666669</v>
      </c>
      <c r="C2063" t="s">
        <v>8937</v>
      </c>
      <c r="D2063" t="s">
        <v>8936</v>
      </c>
      <c r="E2063" t="b">
        <f t="shared" si="32"/>
        <v>1</v>
      </c>
      <c r="F2063">
        <v>0.04</v>
      </c>
      <c r="G2063" t="s">
        <v>62</v>
      </c>
    </row>
    <row r="2064" spans="1:10" hidden="1" x14ac:dyDescent="0.25">
      <c r="A2064" t="s">
        <v>8938</v>
      </c>
      <c r="B2064" s="4">
        <v>400.95833333333331</v>
      </c>
      <c r="C2064" t="s">
        <v>8939</v>
      </c>
      <c r="D2064" t="s">
        <v>8936</v>
      </c>
      <c r="E2064" t="b">
        <f t="shared" si="32"/>
        <v>0</v>
      </c>
      <c r="F2064">
        <v>0.02</v>
      </c>
      <c r="G2064" t="s">
        <v>62</v>
      </c>
    </row>
    <row r="2065" spans="1:7" hidden="1" x14ac:dyDescent="0.25">
      <c r="A2065" t="s">
        <v>8938</v>
      </c>
      <c r="B2065" s="4">
        <v>401</v>
      </c>
      <c r="C2065" t="s">
        <v>8937</v>
      </c>
      <c r="D2065" t="s">
        <v>8936</v>
      </c>
      <c r="E2065" t="b">
        <f t="shared" si="32"/>
        <v>0</v>
      </c>
      <c r="F2065">
        <v>0</v>
      </c>
      <c r="G2065" t="s">
        <v>62</v>
      </c>
    </row>
    <row r="2066" spans="1:7" hidden="1" x14ac:dyDescent="0.25">
      <c r="A2066" t="s">
        <v>8938</v>
      </c>
      <c r="B2066" s="4">
        <v>401.41666666666669</v>
      </c>
      <c r="C2066" t="s">
        <v>8939</v>
      </c>
      <c r="D2066" t="s">
        <v>8936</v>
      </c>
      <c r="E2066" t="b">
        <f t="shared" si="32"/>
        <v>0</v>
      </c>
      <c r="F2066">
        <v>0.03</v>
      </c>
      <c r="G2066" t="s">
        <v>62</v>
      </c>
    </row>
    <row r="2067" spans="1:7" hidden="1" x14ac:dyDescent="0.25">
      <c r="A2067" t="s">
        <v>8938</v>
      </c>
      <c r="B2067" s="4">
        <v>401.45833333333331</v>
      </c>
      <c r="C2067" t="s">
        <v>8937</v>
      </c>
      <c r="D2067" t="s">
        <v>8936</v>
      </c>
      <c r="E2067" t="b">
        <f t="shared" si="32"/>
        <v>0</v>
      </c>
      <c r="F2067">
        <v>0.01</v>
      </c>
      <c r="G2067" t="s">
        <v>62</v>
      </c>
    </row>
    <row r="2068" spans="1:7" hidden="1" x14ac:dyDescent="0.25">
      <c r="A2068" t="s">
        <v>8938</v>
      </c>
      <c r="B2068" s="4">
        <v>401.875</v>
      </c>
      <c r="C2068" t="s">
        <v>8939</v>
      </c>
      <c r="D2068" t="s">
        <v>8936</v>
      </c>
      <c r="E2068" t="b">
        <f t="shared" si="32"/>
        <v>0</v>
      </c>
      <c r="F2068">
        <v>0.02</v>
      </c>
      <c r="G2068" t="s">
        <v>62</v>
      </c>
    </row>
    <row r="2069" spans="1:7" hidden="1" x14ac:dyDescent="0.25">
      <c r="A2069" t="s">
        <v>8938</v>
      </c>
      <c r="B2069" s="4">
        <v>401.91666666666669</v>
      </c>
      <c r="C2069" t="s">
        <v>8937</v>
      </c>
      <c r="D2069" t="s">
        <v>8936</v>
      </c>
      <c r="E2069" t="b">
        <f t="shared" si="32"/>
        <v>0</v>
      </c>
      <c r="F2069">
        <v>0</v>
      </c>
      <c r="G2069" t="s">
        <v>62</v>
      </c>
    </row>
    <row r="2070" spans="1:7" hidden="1" x14ac:dyDescent="0.25">
      <c r="A2070" t="s">
        <v>8938</v>
      </c>
      <c r="B2070" s="4">
        <v>402.54166666666669</v>
      </c>
      <c r="C2070" t="s">
        <v>8939</v>
      </c>
      <c r="D2070" t="s">
        <v>8936</v>
      </c>
      <c r="E2070" t="b">
        <f t="shared" si="32"/>
        <v>0</v>
      </c>
      <c r="F2070">
        <v>0</v>
      </c>
      <c r="G2070" t="s">
        <v>62</v>
      </c>
    </row>
    <row r="2071" spans="1:7" hidden="1" x14ac:dyDescent="0.25">
      <c r="A2071" t="s">
        <v>8938</v>
      </c>
      <c r="B2071" s="4">
        <v>402.58333333333331</v>
      </c>
      <c r="C2071" t="s">
        <v>8937</v>
      </c>
      <c r="D2071" t="s">
        <v>8936</v>
      </c>
      <c r="E2071" t="b">
        <f t="shared" si="32"/>
        <v>0</v>
      </c>
      <c r="F2071">
        <v>0</v>
      </c>
      <c r="G2071" t="s">
        <v>62</v>
      </c>
    </row>
    <row r="2072" spans="1:7" hidden="1" x14ac:dyDescent="0.25">
      <c r="A2072" t="s">
        <v>8938</v>
      </c>
      <c r="B2072" s="4">
        <v>403.04166666666669</v>
      </c>
      <c r="C2072" t="s">
        <v>8939</v>
      </c>
      <c r="D2072" t="s">
        <v>8936</v>
      </c>
      <c r="E2072" t="b">
        <f t="shared" si="32"/>
        <v>0</v>
      </c>
      <c r="F2072">
        <v>0</v>
      </c>
      <c r="G2072" t="s">
        <v>62</v>
      </c>
    </row>
    <row r="2073" spans="1:7" hidden="1" x14ac:dyDescent="0.25">
      <c r="A2073" t="s">
        <v>8938</v>
      </c>
      <c r="B2073" s="4">
        <v>403.08333333333331</v>
      </c>
      <c r="C2073" t="s">
        <v>8937</v>
      </c>
      <c r="D2073" t="s">
        <v>8936</v>
      </c>
      <c r="E2073" t="b">
        <f t="shared" si="32"/>
        <v>0</v>
      </c>
      <c r="F2073">
        <v>0</v>
      </c>
      <c r="G2073" t="s">
        <v>62</v>
      </c>
    </row>
    <row r="2074" spans="1:7" hidden="1" x14ac:dyDescent="0.25">
      <c r="A2074" t="s">
        <v>8938</v>
      </c>
      <c r="B2074" s="4">
        <v>403.5</v>
      </c>
      <c r="C2074" t="s">
        <v>8939</v>
      </c>
      <c r="D2074" t="s">
        <v>8936</v>
      </c>
      <c r="E2074" t="b">
        <f t="shared" si="32"/>
        <v>0</v>
      </c>
      <c r="F2074">
        <v>0.01</v>
      </c>
      <c r="G2074" t="s">
        <v>62</v>
      </c>
    </row>
    <row r="2075" spans="1:7" hidden="1" x14ac:dyDescent="0.25">
      <c r="A2075" t="s">
        <v>8938</v>
      </c>
      <c r="B2075" s="4">
        <v>403.54166666666669</v>
      </c>
      <c r="C2075" t="s">
        <v>8937</v>
      </c>
      <c r="D2075" t="s">
        <v>8936</v>
      </c>
      <c r="E2075" t="b">
        <f t="shared" si="32"/>
        <v>0</v>
      </c>
      <c r="F2075">
        <v>0.01</v>
      </c>
      <c r="G2075" t="s">
        <v>62</v>
      </c>
    </row>
    <row r="2076" spans="1:7" hidden="1" x14ac:dyDescent="0.25">
      <c r="A2076" t="s">
        <v>8938</v>
      </c>
      <c r="B2076" s="4">
        <v>403.95833333333331</v>
      </c>
      <c r="C2076" t="s">
        <v>8939</v>
      </c>
      <c r="D2076" t="s">
        <v>8936</v>
      </c>
      <c r="E2076" t="b">
        <f t="shared" si="32"/>
        <v>0</v>
      </c>
      <c r="F2076">
        <v>0</v>
      </c>
      <c r="G2076" t="s">
        <v>62</v>
      </c>
    </row>
    <row r="2077" spans="1:7" hidden="1" x14ac:dyDescent="0.25">
      <c r="A2077" t="s">
        <v>8938</v>
      </c>
      <c r="B2077" s="4">
        <v>404</v>
      </c>
      <c r="C2077" t="s">
        <v>8937</v>
      </c>
      <c r="D2077" t="s">
        <v>8936</v>
      </c>
      <c r="E2077" t="b">
        <f t="shared" si="32"/>
        <v>0</v>
      </c>
      <c r="F2077">
        <v>0</v>
      </c>
      <c r="G2077" t="s">
        <v>62</v>
      </c>
    </row>
    <row r="2078" spans="1:7" hidden="1" x14ac:dyDescent="0.25">
      <c r="A2078" t="s">
        <v>8938</v>
      </c>
      <c r="B2078" s="4">
        <v>404.54166666666669</v>
      </c>
      <c r="C2078" t="s">
        <v>8939</v>
      </c>
      <c r="D2078" t="s">
        <v>8936</v>
      </c>
      <c r="E2078" t="b">
        <f t="shared" si="32"/>
        <v>0</v>
      </c>
      <c r="F2078">
        <v>0</v>
      </c>
      <c r="G2078" t="s">
        <v>62</v>
      </c>
    </row>
    <row r="2079" spans="1:7" hidden="1" x14ac:dyDescent="0.25">
      <c r="A2079" t="s">
        <v>8938</v>
      </c>
      <c r="B2079" s="4">
        <v>404.58333333333331</v>
      </c>
      <c r="C2079" t="s">
        <v>8937</v>
      </c>
      <c r="D2079" t="s">
        <v>8936</v>
      </c>
      <c r="E2079" t="b">
        <f t="shared" si="32"/>
        <v>0</v>
      </c>
      <c r="F2079">
        <v>0</v>
      </c>
      <c r="G2079" t="s">
        <v>62</v>
      </c>
    </row>
    <row r="2080" spans="1:7" hidden="1" x14ac:dyDescent="0.25">
      <c r="A2080" t="s">
        <v>8938</v>
      </c>
      <c r="B2080" s="4">
        <v>405</v>
      </c>
      <c r="C2080" t="s">
        <v>8939</v>
      </c>
      <c r="D2080" t="s">
        <v>8936</v>
      </c>
      <c r="E2080" t="b">
        <f t="shared" si="32"/>
        <v>0</v>
      </c>
      <c r="F2080">
        <v>0</v>
      </c>
      <c r="G2080" t="s">
        <v>62</v>
      </c>
    </row>
    <row r="2081" spans="1:7" hidden="1" x14ac:dyDescent="0.25">
      <c r="A2081" t="s">
        <v>8938</v>
      </c>
      <c r="B2081" s="4">
        <v>405.04166666666669</v>
      </c>
      <c r="C2081" t="s">
        <v>8937</v>
      </c>
      <c r="D2081" t="s">
        <v>8936</v>
      </c>
      <c r="E2081" t="b">
        <f t="shared" si="32"/>
        <v>0</v>
      </c>
      <c r="F2081">
        <v>0.01</v>
      </c>
      <c r="G2081" t="s">
        <v>62</v>
      </c>
    </row>
    <row r="2082" spans="1:7" hidden="1" x14ac:dyDescent="0.25">
      <c r="A2082" t="s">
        <v>8938</v>
      </c>
      <c r="B2082" s="4">
        <v>405.58333333333331</v>
      </c>
      <c r="C2082" t="s">
        <v>8939</v>
      </c>
      <c r="D2082" t="s">
        <v>8936</v>
      </c>
      <c r="E2082" t="b">
        <f t="shared" si="32"/>
        <v>0</v>
      </c>
      <c r="F2082">
        <v>0</v>
      </c>
      <c r="G2082" t="s">
        <v>62</v>
      </c>
    </row>
    <row r="2083" spans="1:7" hidden="1" x14ac:dyDescent="0.25">
      <c r="A2083" t="s">
        <v>8938</v>
      </c>
      <c r="B2083" s="4">
        <v>405.625</v>
      </c>
      <c r="C2083" t="s">
        <v>8937</v>
      </c>
      <c r="D2083" t="s">
        <v>8936</v>
      </c>
      <c r="E2083" t="b">
        <f t="shared" si="32"/>
        <v>0</v>
      </c>
      <c r="F2083">
        <v>0</v>
      </c>
      <c r="G2083" t="s">
        <v>62</v>
      </c>
    </row>
    <row r="2084" spans="1:7" hidden="1" x14ac:dyDescent="0.25">
      <c r="A2084" t="s">
        <v>8938</v>
      </c>
      <c r="B2084" s="4">
        <v>405.95833333333331</v>
      </c>
      <c r="C2084" t="s">
        <v>8939</v>
      </c>
      <c r="D2084" t="s">
        <v>8936</v>
      </c>
      <c r="E2084" t="b">
        <f t="shared" si="32"/>
        <v>0</v>
      </c>
      <c r="F2084">
        <v>0.01</v>
      </c>
      <c r="G2084" t="s">
        <v>62</v>
      </c>
    </row>
    <row r="2085" spans="1:7" hidden="1" x14ac:dyDescent="0.25">
      <c r="A2085" t="s">
        <v>8938</v>
      </c>
      <c r="B2085" s="4">
        <v>406</v>
      </c>
      <c r="C2085" t="s">
        <v>8937</v>
      </c>
      <c r="D2085" t="s">
        <v>8936</v>
      </c>
      <c r="E2085" t="b">
        <f t="shared" si="32"/>
        <v>0</v>
      </c>
      <c r="F2085">
        <v>0</v>
      </c>
      <c r="G2085" t="s">
        <v>62</v>
      </c>
    </row>
    <row r="2086" spans="1:7" hidden="1" x14ac:dyDescent="0.25">
      <c r="A2086" t="s">
        <v>8938</v>
      </c>
      <c r="B2086" s="4">
        <v>406.33333333333331</v>
      </c>
      <c r="C2086" t="s">
        <v>8939</v>
      </c>
      <c r="D2086" t="s">
        <v>8936</v>
      </c>
      <c r="E2086" t="b">
        <f t="shared" si="32"/>
        <v>0</v>
      </c>
      <c r="F2086">
        <v>0</v>
      </c>
      <c r="G2086" t="s">
        <v>62</v>
      </c>
    </row>
    <row r="2087" spans="1:7" hidden="1" x14ac:dyDescent="0.25">
      <c r="A2087" t="s">
        <v>8938</v>
      </c>
      <c r="B2087" s="4">
        <v>406.375</v>
      </c>
      <c r="C2087" t="s">
        <v>8937</v>
      </c>
      <c r="D2087" t="s">
        <v>8936</v>
      </c>
      <c r="E2087" t="b">
        <f t="shared" si="32"/>
        <v>0</v>
      </c>
      <c r="F2087">
        <v>0</v>
      </c>
      <c r="G2087" t="s">
        <v>62</v>
      </c>
    </row>
    <row r="2088" spans="1:7" hidden="1" x14ac:dyDescent="0.25">
      <c r="A2088" t="s">
        <v>8938</v>
      </c>
      <c r="B2088" s="4">
        <v>406.79166666666669</v>
      </c>
      <c r="C2088" t="s">
        <v>8939</v>
      </c>
      <c r="D2088" t="s">
        <v>8936</v>
      </c>
      <c r="E2088" t="b">
        <f t="shared" si="32"/>
        <v>0</v>
      </c>
      <c r="F2088">
        <v>0.01</v>
      </c>
      <c r="G2088" t="s">
        <v>62</v>
      </c>
    </row>
    <row r="2089" spans="1:7" hidden="1" x14ac:dyDescent="0.25">
      <c r="A2089" t="s">
        <v>8938</v>
      </c>
      <c r="B2089" s="4">
        <v>406.83333333333331</v>
      </c>
      <c r="C2089" t="s">
        <v>8937</v>
      </c>
      <c r="D2089" t="s">
        <v>8936</v>
      </c>
      <c r="E2089" t="b">
        <f t="shared" si="32"/>
        <v>0</v>
      </c>
      <c r="F2089">
        <v>0.01</v>
      </c>
      <c r="G2089" t="s">
        <v>62</v>
      </c>
    </row>
    <row r="2090" spans="1:7" hidden="1" x14ac:dyDescent="0.25">
      <c r="A2090" t="s">
        <v>8938</v>
      </c>
      <c r="B2090" s="4">
        <v>407.25</v>
      </c>
      <c r="C2090" t="s">
        <v>8939</v>
      </c>
      <c r="D2090" t="s">
        <v>8936</v>
      </c>
      <c r="E2090" t="b">
        <f t="shared" si="32"/>
        <v>0</v>
      </c>
      <c r="F2090">
        <v>0</v>
      </c>
      <c r="G2090" t="s">
        <v>62</v>
      </c>
    </row>
    <row r="2091" spans="1:7" hidden="1" x14ac:dyDescent="0.25">
      <c r="A2091" t="s">
        <v>8938</v>
      </c>
      <c r="B2091" s="4">
        <v>407.29166666666669</v>
      </c>
      <c r="C2091" t="s">
        <v>8937</v>
      </c>
      <c r="D2091" t="s">
        <v>8936</v>
      </c>
      <c r="E2091" t="b">
        <f t="shared" si="32"/>
        <v>0</v>
      </c>
      <c r="F2091">
        <v>0.01</v>
      </c>
      <c r="G2091" t="s">
        <v>62</v>
      </c>
    </row>
    <row r="2092" spans="1:7" hidden="1" x14ac:dyDescent="0.25">
      <c r="A2092" t="s">
        <v>8938</v>
      </c>
      <c r="B2092" s="4">
        <v>408.04166666666669</v>
      </c>
      <c r="C2092" t="s">
        <v>8939</v>
      </c>
      <c r="D2092" t="s">
        <v>8936</v>
      </c>
      <c r="E2092" t="b">
        <f t="shared" si="32"/>
        <v>0</v>
      </c>
      <c r="F2092">
        <v>0</v>
      </c>
      <c r="G2092" t="s">
        <v>62</v>
      </c>
    </row>
    <row r="2093" spans="1:7" hidden="1" x14ac:dyDescent="0.25">
      <c r="A2093" t="s">
        <v>8938</v>
      </c>
      <c r="B2093" s="4">
        <v>408.08333333333331</v>
      </c>
      <c r="C2093" t="s">
        <v>8937</v>
      </c>
      <c r="D2093" t="s">
        <v>8936</v>
      </c>
      <c r="E2093" t="b">
        <f t="shared" si="32"/>
        <v>0</v>
      </c>
      <c r="F2093">
        <v>0.01</v>
      </c>
      <c r="G2093" t="s">
        <v>62</v>
      </c>
    </row>
    <row r="2094" spans="1:7" hidden="1" x14ac:dyDescent="0.25">
      <c r="A2094" t="s">
        <v>8938</v>
      </c>
      <c r="B2094" s="4">
        <v>408.45833333333331</v>
      </c>
      <c r="C2094" t="s">
        <v>8939</v>
      </c>
      <c r="D2094" t="s">
        <v>8936</v>
      </c>
      <c r="E2094" t="b">
        <f t="shared" si="32"/>
        <v>0</v>
      </c>
      <c r="F2094">
        <v>0</v>
      </c>
      <c r="G2094" t="s">
        <v>62</v>
      </c>
    </row>
    <row r="2095" spans="1:7" hidden="1" x14ac:dyDescent="0.25">
      <c r="A2095" t="s">
        <v>8938</v>
      </c>
      <c r="B2095" s="4">
        <v>408.5</v>
      </c>
      <c r="C2095" t="s">
        <v>8937</v>
      </c>
      <c r="D2095" t="s">
        <v>8936</v>
      </c>
      <c r="E2095" t="b">
        <f t="shared" si="32"/>
        <v>0</v>
      </c>
      <c r="F2095">
        <v>0</v>
      </c>
      <c r="G2095" t="s">
        <v>62</v>
      </c>
    </row>
    <row r="2096" spans="1:7" hidden="1" x14ac:dyDescent="0.25">
      <c r="A2096" t="s">
        <v>8938</v>
      </c>
      <c r="B2096" s="4">
        <v>408.95833333333331</v>
      </c>
      <c r="C2096" t="s">
        <v>8939</v>
      </c>
      <c r="D2096" t="s">
        <v>8936</v>
      </c>
      <c r="E2096" t="b">
        <f t="shared" si="32"/>
        <v>0</v>
      </c>
      <c r="F2096">
        <v>0</v>
      </c>
      <c r="G2096" t="s">
        <v>62</v>
      </c>
    </row>
    <row r="2097" spans="1:10" hidden="1" x14ac:dyDescent="0.25">
      <c r="A2097" t="s">
        <v>8938</v>
      </c>
      <c r="B2097" s="4">
        <v>409</v>
      </c>
      <c r="C2097" t="s">
        <v>8937</v>
      </c>
      <c r="D2097" t="s">
        <v>8936</v>
      </c>
      <c r="E2097" t="b">
        <f t="shared" si="32"/>
        <v>0</v>
      </c>
      <c r="F2097">
        <v>0</v>
      </c>
      <c r="G2097" t="s">
        <v>62</v>
      </c>
    </row>
    <row r="2098" spans="1:10" hidden="1" x14ac:dyDescent="0.25">
      <c r="A2098" t="s">
        <v>8938</v>
      </c>
      <c r="B2098" s="4">
        <v>409.41666666666669</v>
      </c>
      <c r="C2098" t="s">
        <v>8939</v>
      </c>
      <c r="D2098" t="s">
        <v>8936</v>
      </c>
      <c r="E2098" t="b">
        <f t="shared" si="32"/>
        <v>0</v>
      </c>
      <c r="F2098">
        <v>0.03</v>
      </c>
      <c r="G2098" t="s">
        <v>62</v>
      </c>
    </row>
    <row r="2099" spans="1:10" hidden="1" x14ac:dyDescent="0.25">
      <c r="A2099" t="s">
        <v>8938</v>
      </c>
      <c r="B2099" s="4">
        <v>409.45833333333331</v>
      </c>
      <c r="C2099" t="s">
        <v>8937</v>
      </c>
      <c r="D2099" t="s">
        <v>8936</v>
      </c>
      <c r="E2099" t="b">
        <f t="shared" si="32"/>
        <v>0</v>
      </c>
      <c r="F2099">
        <v>0</v>
      </c>
      <c r="G2099" t="s">
        <v>62</v>
      </c>
    </row>
    <row r="2100" spans="1:10" hidden="1" x14ac:dyDescent="0.25">
      <c r="A2100" t="s">
        <v>8938</v>
      </c>
      <c r="B2100" t="s">
        <v>15414</v>
      </c>
      <c r="C2100" t="s">
        <v>8984</v>
      </c>
      <c r="D2100" t="s">
        <v>8983</v>
      </c>
      <c r="E2100" t="b">
        <f t="shared" si="32"/>
        <v>1</v>
      </c>
      <c r="F2100" t="s">
        <v>8982</v>
      </c>
      <c r="G2100" t="s">
        <v>8981</v>
      </c>
      <c r="H2100" t="s">
        <v>8980</v>
      </c>
      <c r="I2100" t="s">
        <v>8979</v>
      </c>
      <c r="J2100" t="s">
        <v>8978</v>
      </c>
    </row>
    <row r="2101" spans="1:10" x14ac:dyDescent="0.25">
      <c r="A2101" t="s">
        <v>8938</v>
      </c>
      <c r="B2101" t="s">
        <v>15413</v>
      </c>
      <c r="C2101" t="s">
        <v>8939</v>
      </c>
      <c r="D2101" t="s">
        <v>8936</v>
      </c>
      <c r="E2101" t="b">
        <f t="shared" si="32"/>
        <v>1</v>
      </c>
      <c r="F2101">
        <v>0.06</v>
      </c>
      <c r="G2101" t="s">
        <v>62</v>
      </c>
    </row>
    <row r="2102" spans="1:10" hidden="1" x14ac:dyDescent="0.25">
      <c r="A2102" t="s">
        <v>8938</v>
      </c>
      <c r="B2102" t="s">
        <v>15412</v>
      </c>
      <c r="C2102" t="s">
        <v>8937</v>
      </c>
      <c r="D2102" t="s">
        <v>8936</v>
      </c>
      <c r="E2102" t="b">
        <f t="shared" si="32"/>
        <v>1</v>
      </c>
      <c r="F2102">
        <v>0.04</v>
      </c>
      <c r="G2102" t="s">
        <v>62</v>
      </c>
    </row>
    <row r="2103" spans="1:10" hidden="1" x14ac:dyDescent="0.25">
      <c r="A2103" t="s">
        <v>8938</v>
      </c>
      <c r="B2103" t="s">
        <v>15411</v>
      </c>
      <c r="C2103" t="s">
        <v>8939</v>
      </c>
      <c r="D2103" t="s">
        <v>8936</v>
      </c>
      <c r="E2103" t="b">
        <f t="shared" si="32"/>
        <v>0</v>
      </c>
      <c r="F2103">
        <v>7.0000000000000007E-2</v>
      </c>
      <c r="G2103" t="s">
        <v>62</v>
      </c>
    </row>
    <row r="2104" spans="1:10" hidden="1" x14ac:dyDescent="0.25">
      <c r="A2104" t="s">
        <v>8938</v>
      </c>
      <c r="B2104" t="s">
        <v>15410</v>
      </c>
      <c r="C2104" t="s">
        <v>8937</v>
      </c>
      <c r="D2104" t="s">
        <v>8936</v>
      </c>
      <c r="E2104" t="b">
        <f t="shared" si="32"/>
        <v>0</v>
      </c>
      <c r="F2104">
        <v>0</v>
      </c>
      <c r="G2104" t="s">
        <v>62</v>
      </c>
    </row>
    <row r="2105" spans="1:10" hidden="1" x14ac:dyDescent="0.25">
      <c r="A2105" t="s">
        <v>8938</v>
      </c>
      <c r="B2105" t="s">
        <v>15409</v>
      </c>
      <c r="C2105" t="s">
        <v>8939</v>
      </c>
      <c r="D2105" t="s">
        <v>8936</v>
      </c>
      <c r="E2105" t="b">
        <f t="shared" si="32"/>
        <v>0</v>
      </c>
      <c r="F2105">
        <v>0</v>
      </c>
      <c r="G2105" t="s">
        <v>62</v>
      </c>
    </row>
    <row r="2106" spans="1:10" hidden="1" x14ac:dyDescent="0.25">
      <c r="A2106" t="s">
        <v>8938</v>
      </c>
      <c r="B2106" t="s">
        <v>15408</v>
      </c>
      <c r="C2106" t="s">
        <v>8937</v>
      </c>
      <c r="D2106" t="s">
        <v>8936</v>
      </c>
      <c r="E2106" t="b">
        <f t="shared" si="32"/>
        <v>0</v>
      </c>
      <c r="F2106">
        <v>0</v>
      </c>
      <c r="G2106" t="s">
        <v>62</v>
      </c>
    </row>
    <row r="2107" spans="1:10" hidden="1" x14ac:dyDescent="0.25">
      <c r="A2107" t="s">
        <v>8938</v>
      </c>
      <c r="B2107" t="s">
        <v>15407</v>
      </c>
      <c r="C2107" t="s">
        <v>8939</v>
      </c>
      <c r="D2107" t="s">
        <v>8936</v>
      </c>
      <c r="E2107" t="b">
        <f t="shared" si="32"/>
        <v>0</v>
      </c>
      <c r="F2107">
        <v>0.03</v>
      </c>
      <c r="G2107" t="s">
        <v>62</v>
      </c>
    </row>
    <row r="2108" spans="1:10" hidden="1" x14ac:dyDescent="0.25">
      <c r="A2108" t="s">
        <v>8938</v>
      </c>
      <c r="B2108" t="s">
        <v>15406</v>
      </c>
      <c r="C2108" t="s">
        <v>8937</v>
      </c>
      <c r="D2108" t="s">
        <v>8936</v>
      </c>
      <c r="E2108" t="b">
        <f t="shared" si="32"/>
        <v>0</v>
      </c>
      <c r="F2108">
        <v>0.01</v>
      </c>
      <c r="G2108" t="s">
        <v>62</v>
      </c>
    </row>
    <row r="2109" spans="1:10" hidden="1" x14ac:dyDescent="0.25">
      <c r="A2109" t="s">
        <v>8938</v>
      </c>
      <c r="B2109" t="s">
        <v>15405</v>
      </c>
      <c r="C2109" t="s">
        <v>8939</v>
      </c>
      <c r="D2109" t="s">
        <v>8936</v>
      </c>
      <c r="E2109" t="b">
        <f t="shared" si="32"/>
        <v>0</v>
      </c>
      <c r="F2109">
        <v>0</v>
      </c>
      <c r="G2109" t="s">
        <v>62</v>
      </c>
    </row>
    <row r="2110" spans="1:10" hidden="1" x14ac:dyDescent="0.25">
      <c r="A2110" t="s">
        <v>8938</v>
      </c>
      <c r="B2110" t="s">
        <v>15404</v>
      </c>
      <c r="C2110" t="s">
        <v>8937</v>
      </c>
      <c r="D2110" t="s">
        <v>8936</v>
      </c>
      <c r="E2110" t="b">
        <f t="shared" si="32"/>
        <v>0</v>
      </c>
      <c r="F2110">
        <v>0</v>
      </c>
      <c r="G2110" t="s">
        <v>62</v>
      </c>
    </row>
    <row r="2111" spans="1:10" hidden="1" x14ac:dyDescent="0.25">
      <c r="A2111" t="s">
        <v>8938</v>
      </c>
      <c r="B2111" t="s">
        <v>15403</v>
      </c>
      <c r="C2111" t="s">
        <v>8939</v>
      </c>
      <c r="D2111" t="s">
        <v>8936</v>
      </c>
      <c r="E2111" t="b">
        <f t="shared" si="32"/>
        <v>0</v>
      </c>
      <c r="F2111">
        <v>0</v>
      </c>
      <c r="G2111" t="s">
        <v>62</v>
      </c>
    </row>
    <row r="2112" spans="1:10" hidden="1" x14ac:dyDescent="0.25">
      <c r="A2112" t="s">
        <v>8938</v>
      </c>
      <c r="B2112" t="s">
        <v>15402</v>
      </c>
      <c r="C2112" t="s">
        <v>8937</v>
      </c>
      <c r="D2112" t="s">
        <v>8936</v>
      </c>
      <c r="E2112" t="b">
        <f t="shared" si="32"/>
        <v>0</v>
      </c>
      <c r="F2112">
        <v>0</v>
      </c>
      <c r="G2112" t="s">
        <v>62</v>
      </c>
    </row>
    <row r="2113" spans="1:7" hidden="1" x14ac:dyDescent="0.25">
      <c r="A2113" t="s">
        <v>8938</v>
      </c>
      <c r="B2113" t="s">
        <v>15401</v>
      </c>
      <c r="C2113" t="s">
        <v>8939</v>
      </c>
      <c r="D2113" t="s">
        <v>8936</v>
      </c>
      <c r="E2113" t="b">
        <f t="shared" si="32"/>
        <v>0</v>
      </c>
      <c r="F2113">
        <v>0</v>
      </c>
      <c r="G2113" t="s">
        <v>62</v>
      </c>
    </row>
    <row r="2114" spans="1:7" hidden="1" x14ac:dyDescent="0.25">
      <c r="A2114" t="s">
        <v>8938</v>
      </c>
      <c r="B2114" t="s">
        <v>15400</v>
      </c>
      <c r="C2114" t="s">
        <v>8937</v>
      </c>
      <c r="D2114" t="s">
        <v>8936</v>
      </c>
      <c r="E2114" t="b">
        <f t="shared" si="32"/>
        <v>0</v>
      </c>
      <c r="F2114">
        <v>0.01</v>
      </c>
      <c r="G2114" t="s">
        <v>62</v>
      </c>
    </row>
    <row r="2115" spans="1:7" hidden="1" x14ac:dyDescent="0.25">
      <c r="A2115" t="s">
        <v>8938</v>
      </c>
      <c r="B2115" t="s">
        <v>15399</v>
      </c>
      <c r="C2115" t="s">
        <v>8939</v>
      </c>
      <c r="D2115" t="s">
        <v>8936</v>
      </c>
      <c r="E2115" t="b">
        <f t="shared" ref="E2115:E2178" si="33">IF(OR(C2115="NOTE:",C2114="NOTE:",C2113="NOTE:"),TRUE,FALSE)</f>
        <v>0</v>
      </c>
      <c r="F2115">
        <v>0</v>
      </c>
      <c r="G2115" t="s">
        <v>62</v>
      </c>
    </row>
    <row r="2116" spans="1:7" hidden="1" x14ac:dyDescent="0.25">
      <c r="A2116" t="s">
        <v>8938</v>
      </c>
      <c r="B2116" t="s">
        <v>15398</v>
      </c>
      <c r="C2116" t="s">
        <v>8937</v>
      </c>
      <c r="D2116" t="s">
        <v>8936</v>
      </c>
      <c r="E2116" t="b">
        <f t="shared" si="33"/>
        <v>0</v>
      </c>
      <c r="F2116">
        <v>0</v>
      </c>
      <c r="G2116" t="s">
        <v>62</v>
      </c>
    </row>
    <row r="2117" spans="1:7" hidden="1" x14ac:dyDescent="0.25">
      <c r="A2117" t="s">
        <v>8938</v>
      </c>
      <c r="B2117" t="s">
        <v>15397</v>
      </c>
      <c r="C2117" t="s">
        <v>8939</v>
      </c>
      <c r="D2117" t="s">
        <v>8936</v>
      </c>
      <c r="E2117" t="b">
        <f t="shared" si="33"/>
        <v>0</v>
      </c>
      <c r="F2117">
        <v>0.01</v>
      </c>
      <c r="G2117" t="s">
        <v>62</v>
      </c>
    </row>
    <row r="2118" spans="1:7" hidden="1" x14ac:dyDescent="0.25">
      <c r="A2118" t="s">
        <v>8938</v>
      </c>
      <c r="B2118" t="s">
        <v>15396</v>
      </c>
      <c r="C2118" t="s">
        <v>8937</v>
      </c>
      <c r="D2118" t="s">
        <v>8936</v>
      </c>
      <c r="E2118" t="b">
        <f t="shared" si="33"/>
        <v>0</v>
      </c>
      <c r="F2118">
        <v>0</v>
      </c>
      <c r="G2118" t="s">
        <v>62</v>
      </c>
    </row>
    <row r="2119" spans="1:7" hidden="1" x14ac:dyDescent="0.25">
      <c r="A2119" t="s">
        <v>8938</v>
      </c>
      <c r="B2119" t="s">
        <v>15395</v>
      </c>
      <c r="C2119" t="s">
        <v>8939</v>
      </c>
      <c r="D2119" t="s">
        <v>8936</v>
      </c>
      <c r="E2119" t="b">
        <f t="shared" si="33"/>
        <v>0</v>
      </c>
      <c r="F2119">
        <v>0</v>
      </c>
      <c r="G2119" t="s">
        <v>62</v>
      </c>
    </row>
    <row r="2120" spans="1:7" hidden="1" x14ac:dyDescent="0.25">
      <c r="A2120" t="s">
        <v>8938</v>
      </c>
      <c r="B2120" t="s">
        <v>15394</v>
      </c>
      <c r="C2120" t="s">
        <v>8937</v>
      </c>
      <c r="D2120" t="s">
        <v>8936</v>
      </c>
      <c r="E2120" t="b">
        <f t="shared" si="33"/>
        <v>0</v>
      </c>
      <c r="F2120">
        <v>0.01</v>
      </c>
      <c r="G2120" t="s">
        <v>62</v>
      </c>
    </row>
    <row r="2121" spans="1:7" hidden="1" x14ac:dyDescent="0.25">
      <c r="A2121" t="s">
        <v>8938</v>
      </c>
      <c r="B2121" t="s">
        <v>15393</v>
      </c>
      <c r="C2121" t="s">
        <v>8939</v>
      </c>
      <c r="D2121" t="s">
        <v>8936</v>
      </c>
      <c r="E2121" t="b">
        <f t="shared" si="33"/>
        <v>0</v>
      </c>
      <c r="F2121">
        <v>0</v>
      </c>
      <c r="G2121" t="s">
        <v>62</v>
      </c>
    </row>
    <row r="2122" spans="1:7" hidden="1" x14ac:dyDescent="0.25">
      <c r="A2122" t="s">
        <v>8938</v>
      </c>
      <c r="B2122" t="s">
        <v>15392</v>
      </c>
      <c r="C2122" t="s">
        <v>8937</v>
      </c>
      <c r="D2122" t="s">
        <v>8936</v>
      </c>
      <c r="E2122" t="b">
        <f t="shared" si="33"/>
        <v>0</v>
      </c>
      <c r="F2122">
        <v>0</v>
      </c>
      <c r="G2122" t="s">
        <v>62</v>
      </c>
    </row>
    <row r="2123" spans="1:7" hidden="1" x14ac:dyDescent="0.25">
      <c r="A2123" t="s">
        <v>8938</v>
      </c>
      <c r="B2123" t="s">
        <v>15391</v>
      </c>
      <c r="C2123" t="s">
        <v>8939</v>
      </c>
      <c r="D2123" t="s">
        <v>8936</v>
      </c>
      <c r="E2123" t="b">
        <f t="shared" si="33"/>
        <v>0</v>
      </c>
      <c r="F2123">
        <v>0.01</v>
      </c>
      <c r="G2123" t="s">
        <v>62</v>
      </c>
    </row>
    <row r="2124" spans="1:7" hidden="1" x14ac:dyDescent="0.25">
      <c r="A2124" t="s">
        <v>8938</v>
      </c>
      <c r="B2124" t="s">
        <v>15390</v>
      </c>
      <c r="C2124" t="s">
        <v>8937</v>
      </c>
      <c r="D2124" t="s">
        <v>8936</v>
      </c>
      <c r="E2124" t="b">
        <f t="shared" si="33"/>
        <v>0</v>
      </c>
      <c r="F2124">
        <v>0.01</v>
      </c>
      <c r="G2124" t="s">
        <v>62</v>
      </c>
    </row>
    <row r="2125" spans="1:7" hidden="1" x14ac:dyDescent="0.25">
      <c r="A2125" t="s">
        <v>8938</v>
      </c>
      <c r="B2125" t="s">
        <v>15389</v>
      </c>
      <c r="C2125" t="s">
        <v>8939</v>
      </c>
      <c r="D2125" t="s">
        <v>8936</v>
      </c>
      <c r="E2125" t="b">
        <f t="shared" si="33"/>
        <v>0</v>
      </c>
      <c r="F2125">
        <v>0</v>
      </c>
      <c r="G2125" t="s">
        <v>62</v>
      </c>
    </row>
    <row r="2126" spans="1:7" hidden="1" x14ac:dyDescent="0.25">
      <c r="A2126" t="s">
        <v>8938</v>
      </c>
      <c r="B2126" t="s">
        <v>15388</v>
      </c>
      <c r="C2126" t="s">
        <v>8937</v>
      </c>
      <c r="D2126" t="s">
        <v>8936</v>
      </c>
      <c r="E2126" t="b">
        <f t="shared" si="33"/>
        <v>0</v>
      </c>
      <c r="F2126">
        <v>0</v>
      </c>
      <c r="G2126" t="s">
        <v>62</v>
      </c>
    </row>
    <row r="2127" spans="1:7" hidden="1" x14ac:dyDescent="0.25">
      <c r="A2127" t="s">
        <v>8938</v>
      </c>
      <c r="B2127" t="s">
        <v>15387</v>
      </c>
      <c r="C2127" t="s">
        <v>8939</v>
      </c>
      <c r="D2127" t="s">
        <v>8936</v>
      </c>
      <c r="E2127" t="b">
        <f t="shared" si="33"/>
        <v>0</v>
      </c>
      <c r="F2127">
        <v>0</v>
      </c>
      <c r="G2127" t="s">
        <v>62</v>
      </c>
    </row>
    <row r="2128" spans="1:7" hidden="1" x14ac:dyDescent="0.25">
      <c r="A2128" t="s">
        <v>8938</v>
      </c>
      <c r="B2128" t="s">
        <v>15386</v>
      </c>
      <c r="C2128" t="s">
        <v>8937</v>
      </c>
      <c r="D2128" t="s">
        <v>8936</v>
      </c>
      <c r="E2128" t="b">
        <f t="shared" si="33"/>
        <v>0</v>
      </c>
      <c r="F2128">
        <v>0</v>
      </c>
      <c r="G2128" t="s">
        <v>62</v>
      </c>
    </row>
    <row r="2129" spans="1:10" hidden="1" x14ac:dyDescent="0.25">
      <c r="A2129" t="s">
        <v>8938</v>
      </c>
      <c r="B2129" t="s">
        <v>15385</v>
      </c>
      <c r="C2129" t="s">
        <v>8939</v>
      </c>
      <c r="D2129" t="s">
        <v>8936</v>
      </c>
      <c r="E2129" t="b">
        <f t="shared" si="33"/>
        <v>0</v>
      </c>
      <c r="F2129">
        <v>0</v>
      </c>
      <c r="G2129" t="s">
        <v>62</v>
      </c>
    </row>
    <row r="2130" spans="1:10" hidden="1" x14ac:dyDescent="0.25">
      <c r="A2130" t="s">
        <v>8938</v>
      </c>
      <c r="B2130" t="s">
        <v>15384</v>
      </c>
      <c r="C2130" t="s">
        <v>8937</v>
      </c>
      <c r="D2130" t="s">
        <v>8936</v>
      </c>
      <c r="E2130" t="b">
        <f t="shared" si="33"/>
        <v>0</v>
      </c>
      <c r="F2130">
        <v>0.01</v>
      </c>
      <c r="G2130" t="s">
        <v>62</v>
      </c>
    </row>
    <row r="2131" spans="1:10" hidden="1" x14ac:dyDescent="0.25">
      <c r="A2131" t="s">
        <v>8938</v>
      </c>
      <c r="B2131" t="s">
        <v>15383</v>
      </c>
      <c r="C2131" t="s">
        <v>8939</v>
      </c>
      <c r="D2131" t="s">
        <v>8936</v>
      </c>
      <c r="E2131" t="b">
        <f t="shared" si="33"/>
        <v>0</v>
      </c>
      <c r="F2131">
        <v>0</v>
      </c>
      <c r="G2131" t="s">
        <v>62</v>
      </c>
    </row>
    <row r="2132" spans="1:10" hidden="1" x14ac:dyDescent="0.25">
      <c r="A2132" t="s">
        <v>8938</v>
      </c>
      <c r="B2132" t="s">
        <v>15382</v>
      </c>
      <c r="C2132" t="s">
        <v>8937</v>
      </c>
      <c r="D2132" t="s">
        <v>8936</v>
      </c>
      <c r="E2132" t="b">
        <f t="shared" si="33"/>
        <v>0</v>
      </c>
      <c r="F2132">
        <v>0</v>
      </c>
      <c r="G2132" t="s">
        <v>62</v>
      </c>
    </row>
    <row r="2133" spans="1:10" hidden="1" x14ac:dyDescent="0.25">
      <c r="A2133" t="s">
        <v>8938</v>
      </c>
      <c r="B2133" t="s">
        <v>15381</v>
      </c>
      <c r="C2133" t="s">
        <v>8939</v>
      </c>
      <c r="D2133" t="s">
        <v>8936</v>
      </c>
      <c r="E2133" t="b">
        <f t="shared" si="33"/>
        <v>0</v>
      </c>
      <c r="F2133">
        <v>0</v>
      </c>
      <c r="G2133" t="s">
        <v>62</v>
      </c>
    </row>
    <row r="2134" spans="1:10" hidden="1" x14ac:dyDescent="0.25">
      <c r="A2134" t="s">
        <v>8938</v>
      </c>
      <c r="B2134" t="s">
        <v>15380</v>
      </c>
      <c r="C2134" t="s">
        <v>8937</v>
      </c>
      <c r="D2134" t="s">
        <v>8936</v>
      </c>
      <c r="E2134" t="b">
        <f t="shared" si="33"/>
        <v>0</v>
      </c>
      <c r="F2134">
        <v>0.01</v>
      </c>
      <c r="G2134" t="s">
        <v>62</v>
      </c>
    </row>
    <row r="2135" spans="1:10" hidden="1" x14ac:dyDescent="0.25">
      <c r="A2135" t="s">
        <v>8938</v>
      </c>
      <c r="B2135" t="s">
        <v>15379</v>
      </c>
      <c r="C2135" t="s">
        <v>8939</v>
      </c>
      <c r="D2135" t="s">
        <v>8936</v>
      </c>
      <c r="E2135" t="b">
        <f t="shared" si="33"/>
        <v>0</v>
      </c>
      <c r="F2135">
        <v>0</v>
      </c>
      <c r="G2135" t="s">
        <v>62</v>
      </c>
    </row>
    <row r="2136" spans="1:10" hidden="1" x14ac:dyDescent="0.25">
      <c r="A2136" t="s">
        <v>8938</v>
      </c>
      <c r="B2136" t="s">
        <v>15378</v>
      </c>
      <c r="C2136" t="s">
        <v>8937</v>
      </c>
      <c r="D2136" t="s">
        <v>8936</v>
      </c>
      <c r="E2136" t="b">
        <f t="shared" si="33"/>
        <v>0</v>
      </c>
      <c r="F2136">
        <v>0</v>
      </c>
      <c r="G2136" t="s">
        <v>62</v>
      </c>
    </row>
    <row r="2137" spans="1:10" hidden="1" x14ac:dyDescent="0.25">
      <c r="A2137" t="s">
        <v>8938</v>
      </c>
      <c r="B2137" t="s">
        <v>15377</v>
      </c>
      <c r="C2137" t="s">
        <v>8939</v>
      </c>
      <c r="D2137" t="s">
        <v>8936</v>
      </c>
      <c r="E2137" t="b">
        <f t="shared" si="33"/>
        <v>0</v>
      </c>
      <c r="F2137">
        <v>0</v>
      </c>
      <c r="G2137" t="s">
        <v>62</v>
      </c>
    </row>
    <row r="2138" spans="1:10" hidden="1" x14ac:dyDescent="0.25">
      <c r="A2138" t="s">
        <v>8938</v>
      </c>
      <c r="B2138" t="s">
        <v>15376</v>
      </c>
      <c r="C2138" t="s">
        <v>8937</v>
      </c>
      <c r="D2138" t="s">
        <v>8936</v>
      </c>
      <c r="E2138" t="b">
        <f t="shared" si="33"/>
        <v>0</v>
      </c>
      <c r="F2138">
        <v>0</v>
      </c>
      <c r="G2138" t="s">
        <v>62</v>
      </c>
    </row>
    <row r="2139" spans="1:10" hidden="1" x14ac:dyDescent="0.25">
      <c r="A2139" t="s">
        <v>8938</v>
      </c>
      <c r="B2139" t="s">
        <v>15375</v>
      </c>
      <c r="C2139" t="s">
        <v>8984</v>
      </c>
      <c r="D2139" t="s">
        <v>8983</v>
      </c>
      <c r="E2139" t="b">
        <f t="shared" si="33"/>
        <v>1</v>
      </c>
      <c r="F2139" t="s">
        <v>8982</v>
      </c>
      <c r="G2139" t="s">
        <v>8981</v>
      </c>
      <c r="H2139" t="s">
        <v>8980</v>
      </c>
      <c r="I2139" t="s">
        <v>8979</v>
      </c>
      <c r="J2139" t="s">
        <v>8978</v>
      </c>
    </row>
    <row r="2140" spans="1:10" x14ac:dyDescent="0.25">
      <c r="A2140" t="s">
        <v>8938</v>
      </c>
      <c r="B2140" t="s">
        <v>15374</v>
      </c>
      <c r="C2140" t="s">
        <v>8939</v>
      </c>
      <c r="D2140" t="s">
        <v>8936</v>
      </c>
      <c r="E2140" t="b">
        <f t="shared" si="33"/>
        <v>1</v>
      </c>
      <c r="F2140">
        <v>0.08</v>
      </c>
      <c r="G2140" t="s">
        <v>62</v>
      </c>
    </row>
    <row r="2141" spans="1:10" hidden="1" x14ac:dyDescent="0.25">
      <c r="A2141" t="s">
        <v>8938</v>
      </c>
      <c r="B2141" t="s">
        <v>15373</v>
      </c>
      <c r="C2141" t="s">
        <v>8937</v>
      </c>
      <c r="D2141" t="s">
        <v>8936</v>
      </c>
      <c r="E2141" t="b">
        <f t="shared" si="33"/>
        <v>1</v>
      </c>
      <c r="F2141">
        <v>0.01</v>
      </c>
      <c r="G2141" t="s">
        <v>62</v>
      </c>
    </row>
    <row r="2142" spans="1:10" hidden="1" x14ac:dyDescent="0.25">
      <c r="A2142" t="s">
        <v>8938</v>
      </c>
      <c r="B2142" t="s">
        <v>15372</v>
      </c>
      <c r="C2142" t="s">
        <v>8939</v>
      </c>
      <c r="D2142" t="s">
        <v>8936</v>
      </c>
      <c r="E2142" t="b">
        <f t="shared" si="33"/>
        <v>0</v>
      </c>
      <c r="F2142">
        <v>0.03</v>
      </c>
      <c r="G2142" t="s">
        <v>62</v>
      </c>
    </row>
    <row r="2143" spans="1:10" hidden="1" x14ac:dyDescent="0.25">
      <c r="A2143" t="s">
        <v>8938</v>
      </c>
      <c r="B2143" t="s">
        <v>15371</v>
      </c>
      <c r="C2143" t="s">
        <v>8937</v>
      </c>
      <c r="D2143" t="s">
        <v>8936</v>
      </c>
      <c r="E2143" t="b">
        <f t="shared" si="33"/>
        <v>0</v>
      </c>
      <c r="F2143">
        <v>0.01</v>
      </c>
      <c r="G2143" t="s">
        <v>62</v>
      </c>
    </row>
    <row r="2144" spans="1:10" hidden="1" x14ac:dyDescent="0.25">
      <c r="A2144" t="s">
        <v>8938</v>
      </c>
      <c r="B2144" t="s">
        <v>15370</v>
      </c>
      <c r="C2144" t="s">
        <v>8939</v>
      </c>
      <c r="D2144" t="s">
        <v>8936</v>
      </c>
      <c r="E2144" t="b">
        <f t="shared" si="33"/>
        <v>0</v>
      </c>
      <c r="F2144">
        <v>0.01</v>
      </c>
      <c r="G2144" t="s">
        <v>62</v>
      </c>
    </row>
    <row r="2145" spans="1:7" hidden="1" x14ac:dyDescent="0.25">
      <c r="A2145" t="s">
        <v>8938</v>
      </c>
      <c r="B2145" t="s">
        <v>15369</v>
      </c>
      <c r="C2145" t="s">
        <v>8937</v>
      </c>
      <c r="D2145" t="s">
        <v>8936</v>
      </c>
      <c r="E2145" t="b">
        <f t="shared" si="33"/>
        <v>0</v>
      </c>
      <c r="F2145">
        <v>0.01</v>
      </c>
      <c r="G2145" t="s">
        <v>62</v>
      </c>
    </row>
    <row r="2146" spans="1:7" hidden="1" x14ac:dyDescent="0.25">
      <c r="A2146" t="s">
        <v>8938</v>
      </c>
      <c r="B2146" t="s">
        <v>15368</v>
      </c>
      <c r="C2146" t="s">
        <v>8939</v>
      </c>
      <c r="D2146" t="s">
        <v>8936</v>
      </c>
      <c r="E2146" t="b">
        <f t="shared" si="33"/>
        <v>0</v>
      </c>
      <c r="F2146">
        <v>0.02</v>
      </c>
      <c r="G2146" t="s">
        <v>62</v>
      </c>
    </row>
    <row r="2147" spans="1:7" hidden="1" x14ac:dyDescent="0.25">
      <c r="A2147" t="s">
        <v>8938</v>
      </c>
      <c r="B2147" t="s">
        <v>15367</v>
      </c>
      <c r="C2147" t="s">
        <v>8937</v>
      </c>
      <c r="D2147" t="s">
        <v>8936</v>
      </c>
      <c r="E2147" t="b">
        <f t="shared" si="33"/>
        <v>0</v>
      </c>
      <c r="F2147">
        <v>0.01</v>
      </c>
      <c r="G2147" t="s">
        <v>62</v>
      </c>
    </row>
    <row r="2148" spans="1:7" hidden="1" x14ac:dyDescent="0.25">
      <c r="A2148" t="s">
        <v>8938</v>
      </c>
      <c r="B2148" t="s">
        <v>15366</v>
      </c>
      <c r="C2148" t="s">
        <v>8939</v>
      </c>
      <c r="D2148" t="s">
        <v>8936</v>
      </c>
      <c r="E2148" t="b">
        <f t="shared" si="33"/>
        <v>0</v>
      </c>
      <c r="F2148">
        <v>0</v>
      </c>
      <c r="G2148" t="s">
        <v>62</v>
      </c>
    </row>
    <row r="2149" spans="1:7" hidden="1" x14ac:dyDescent="0.25">
      <c r="A2149" t="s">
        <v>8938</v>
      </c>
      <c r="B2149" t="s">
        <v>15365</v>
      </c>
      <c r="C2149" t="s">
        <v>8937</v>
      </c>
      <c r="D2149" t="s">
        <v>8936</v>
      </c>
      <c r="E2149" t="b">
        <f t="shared" si="33"/>
        <v>0</v>
      </c>
      <c r="F2149">
        <v>0</v>
      </c>
      <c r="G2149" t="s">
        <v>62</v>
      </c>
    </row>
    <row r="2150" spans="1:7" hidden="1" x14ac:dyDescent="0.25">
      <c r="A2150" t="s">
        <v>8938</v>
      </c>
      <c r="B2150" t="s">
        <v>15364</v>
      </c>
      <c r="C2150" t="s">
        <v>8939</v>
      </c>
      <c r="D2150" t="s">
        <v>8936</v>
      </c>
      <c r="E2150" t="b">
        <f t="shared" si="33"/>
        <v>0</v>
      </c>
      <c r="F2150">
        <v>0</v>
      </c>
      <c r="G2150" t="s">
        <v>62</v>
      </c>
    </row>
    <row r="2151" spans="1:7" hidden="1" x14ac:dyDescent="0.25">
      <c r="A2151" t="s">
        <v>8938</v>
      </c>
      <c r="B2151" t="s">
        <v>15363</v>
      </c>
      <c r="C2151" t="s">
        <v>8937</v>
      </c>
      <c r="D2151" t="s">
        <v>8936</v>
      </c>
      <c r="E2151" t="b">
        <f t="shared" si="33"/>
        <v>0</v>
      </c>
      <c r="F2151">
        <v>0</v>
      </c>
      <c r="G2151" t="s">
        <v>62</v>
      </c>
    </row>
    <row r="2152" spans="1:7" hidden="1" x14ac:dyDescent="0.25">
      <c r="A2152" t="s">
        <v>8938</v>
      </c>
      <c r="B2152" t="s">
        <v>15362</v>
      </c>
      <c r="C2152" t="s">
        <v>8939</v>
      </c>
      <c r="D2152" t="s">
        <v>8936</v>
      </c>
      <c r="E2152" t="b">
        <f t="shared" si="33"/>
        <v>0</v>
      </c>
      <c r="F2152">
        <v>0</v>
      </c>
      <c r="G2152" t="s">
        <v>62</v>
      </c>
    </row>
    <row r="2153" spans="1:7" hidden="1" x14ac:dyDescent="0.25">
      <c r="A2153" t="s">
        <v>8938</v>
      </c>
      <c r="B2153" t="s">
        <v>15361</v>
      </c>
      <c r="C2153" t="s">
        <v>8937</v>
      </c>
      <c r="D2153" t="s">
        <v>8936</v>
      </c>
      <c r="E2153" t="b">
        <f t="shared" si="33"/>
        <v>0</v>
      </c>
      <c r="F2153">
        <v>0.01</v>
      </c>
      <c r="G2153" t="s">
        <v>62</v>
      </c>
    </row>
    <row r="2154" spans="1:7" hidden="1" x14ac:dyDescent="0.25">
      <c r="A2154" t="s">
        <v>8938</v>
      </c>
      <c r="B2154" t="s">
        <v>15360</v>
      </c>
      <c r="C2154" t="s">
        <v>8939</v>
      </c>
      <c r="D2154" t="s">
        <v>8936</v>
      </c>
      <c r="E2154" t="b">
        <f t="shared" si="33"/>
        <v>0</v>
      </c>
      <c r="F2154">
        <v>0</v>
      </c>
      <c r="G2154" t="s">
        <v>62</v>
      </c>
    </row>
    <row r="2155" spans="1:7" hidden="1" x14ac:dyDescent="0.25">
      <c r="A2155" t="s">
        <v>8938</v>
      </c>
      <c r="B2155" t="s">
        <v>15359</v>
      </c>
      <c r="C2155" t="s">
        <v>8937</v>
      </c>
      <c r="D2155" t="s">
        <v>8936</v>
      </c>
      <c r="E2155" t="b">
        <f t="shared" si="33"/>
        <v>0</v>
      </c>
      <c r="F2155">
        <v>0</v>
      </c>
      <c r="G2155" t="s">
        <v>62</v>
      </c>
    </row>
    <row r="2156" spans="1:7" hidden="1" x14ac:dyDescent="0.25">
      <c r="A2156" t="s">
        <v>8938</v>
      </c>
      <c r="B2156" t="s">
        <v>15358</v>
      </c>
      <c r="C2156" t="s">
        <v>8939</v>
      </c>
      <c r="D2156" t="s">
        <v>8936</v>
      </c>
      <c r="E2156" t="b">
        <f t="shared" si="33"/>
        <v>0</v>
      </c>
      <c r="F2156">
        <v>0</v>
      </c>
      <c r="G2156" t="s">
        <v>62</v>
      </c>
    </row>
    <row r="2157" spans="1:7" hidden="1" x14ac:dyDescent="0.25">
      <c r="A2157" t="s">
        <v>8938</v>
      </c>
      <c r="B2157" t="s">
        <v>15357</v>
      </c>
      <c r="C2157" t="s">
        <v>8937</v>
      </c>
      <c r="D2157" t="s">
        <v>8936</v>
      </c>
      <c r="E2157" t="b">
        <f t="shared" si="33"/>
        <v>0</v>
      </c>
      <c r="F2157">
        <v>0.01</v>
      </c>
      <c r="G2157" t="s">
        <v>62</v>
      </c>
    </row>
    <row r="2158" spans="1:7" hidden="1" x14ac:dyDescent="0.25">
      <c r="A2158" t="s">
        <v>8938</v>
      </c>
      <c r="B2158" t="s">
        <v>15356</v>
      </c>
      <c r="C2158" t="s">
        <v>8939</v>
      </c>
      <c r="D2158" t="s">
        <v>8936</v>
      </c>
      <c r="E2158" t="b">
        <f t="shared" si="33"/>
        <v>0</v>
      </c>
      <c r="F2158">
        <v>0</v>
      </c>
      <c r="G2158" t="s">
        <v>62</v>
      </c>
    </row>
    <row r="2159" spans="1:7" hidden="1" x14ac:dyDescent="0.25">
      <c r="A2159" t="s">
        <v>8938</v>
      </c>
      <c r="B2159" t="s">
        <v>15355</v>
      </c>
      <c r="C2159" t="s">
        <v>8937</v>
      </c>
      <c r="D2159" t="s">
        <v>8936</v>
      </c>
      <c r="E2159" t="b">
        <f t="shared" si="33"/>
        <v>0</v>
      </c>
      <c r="F2159">
        <v>0</v>
      </c>
      <c r="G2159" t="s">
        <v>62</v>
      </c>
    </row>
    <row r="2160" spans="1:7" hidden="1" x14ac:dyDescent="0.25">
      <c r="A2160" t="s">
        <v>8938</v>
      </c>
      <c r="B2160" t="s">
        <v>15354</v>
      </c>
      <c r="C2160" t="s">
        <v>8939</v>
      </c>
      <c r="D2160" t="s">
        <v>8936</v>
      </c>
      <c r="E2160" t="b">
        <f t="shared" si="33"/>
        <v>0</v>
      </c>
      <c r="F2160">
        <v>0</v>
      </c>
      <c r="G2160" t="s">
        <v>62</v>
      </c>
    </row>
    <row r="2161" spans="1:7" hidden="1" x14ac:dyDescent="0.25">
      <c r="A2161" t="s">
        <v>8938</v>
      </c>
      <c r="B2161" t="s">
        <v>15353</v>
      </c>
      <c r="C2161" t="s">
        <v>8937</v>
      </c>
      <c r="D2161" t="s">
        <v>8936</v>
      </c>
      <c r="E2161" t="b">
        <f t="shared" si="33"/>
        <v>0</v>
      </c>
      <c r="F2161">
        <v>0</v>
      </c>
      <c r="G2161" t="s">
        <v>62</v>
      </c>
    </row>
    <row r="2162" spans="1:7" hidden="1" x14ac:dyDescent="0.25">
      <c r="A2162" t="s">
        <v>8938</v>
      </c>
      <c r="B2162" t="s">
        <v>15352</v>
      </c>
      <c r="C2162" t="s">
        <v>8939</v>
      </c>
      <c r="D2162" t="s">
        <v>8936</v>
      </c>
      <c r="E2162" t="b">
        <f t="shared" si="33"/>
        <v>0</v>
      </c>
      <c r="F2162">
        <v>0.01</v>
      </c>
      <c r="G2162" t="s">
        <v>62</v>
      </c>
    </row>
    <row r="2163" spans="1:7" hidden="1" x14ac:dyDescent="0.25">
      <c r="A2163" t="s">
        <v>8938</v>
      </c>
      <c r="B2163" t="s">
        <v>15351</v>
      </c>
      <c r="C2163" t="s">
        <v>8937</v>
      </c>
      <c r="D2163" t="s">
        <v>8936</v>
      </c>
      <c r="E2163" t="b">
        <f t="shared" si="33"/>
        <v>0</v>
      </c>
      <c r="F2163">
        <v>0</v>
      </c>
      <c r="G2163" t="s">
        <v>62</v>
      </c>
    </row>
    <row r="2164" spans="1:7" hidden="1" x14ac:dyDescent="0.25">
      <c r="A2164" t="s">
        <v>8938</v>
      </c>
      <c r="B2164" t="s">
        <v>15350</v>
      </c>
      <c r="C2164" t="s">
        <v>8939</v>
      </c>
      <c r="D2164" t="s">
        <v>8936</v>
      </c>
      <c r="E2164" t="b">
        <f t="shared" si="33"/>
        <v>0</v>
      </c>
      <c r="F2164">
        <v>0</v>
      </c>
      <c r="G2164" t="s">
        <v>62</v>
      </c>
    </row>
    <row r="2165" spans="1:7" hidden="1" x14ac:dyDescent="0.25">
      <c r="A2165" t="s">
        <v>8938</v>
      </c>
      <c r="B2165" t="s">
        <v>15349</v>
      </c>
      <c r="C2165" t="s">
        <v>8937</v>
      </c>
      <c r="D2165" t="s">
        <v>8936</v>
      </c>
      <c r="E2165" t="b">
        <f t="shared" si="33"/>
        <v>0</v>
      </c>
      <c r="F2165">
        <v>0</v>
      </c>
      <c r="G2165" t="s">
        <v>62</v>
      </c>
    </row>
    <row r="2166" spans="1:7" hidden="1" x14ac:dyDescent="0.25">
      <c r="A2166" t="s">
        <v>8938</v>
      </c>
      <c r="B2166" t="s">
        <v>15348</v>
      </c>
      <c r="C2166" t="s">
        <v>8939</v>
      </c>
      <c r="D2166" t="s">
        <v>8936</v>
      </c>
      <c r="E2166" t="b">
        <f t="shared" si="33"/>
        <v>0</v>
      </c>
      <c r="F2166">
        <v>0</v>
      </c>
      <c r="G2166" t="s">
        <v>62</v>
      </c>
    </row>
    <row r="2167" spans="1:7" hidden="1" x14ac:dyDescent="0.25">
      <c r="A2167" t="s">
        <v>8938</v>
      </c>
      <c r="B2167" t="s">
        <v>15347</v>
      </c>
      <c r="C2167" t="s">
        <v>8937</v>
      </c>
      <c r="D2167" t="s">
        <v>8936</v>
      </c>
      <c r="E2167" t="b">
        <f t="shared" si="33"/>
        <v>0</v>
      </c>
      <c r="F2167">
        <v>0</v>
      </c>
      <c r="G2167" t="s">
        <v>62</v>
      </c>
    </row>
    <row r="2168" spans="1:7" hidden="1" x14ac:dyDescent="0.25">
      <c r="A2168" t="s">
        <v>8938</v>
      </c>
      <c r="B2168" t="s">
        <v>15346</v>
      </c>
      <c r="C2168" t="s">
        <v>8939</v>
      </c>
      <c r="D2168" t="s">
        <v>8936</v>
      </c>
      <c r="E2168" t="b">
        <f t="shared" si="33"/>
        <v>0</v>
      </c>
      <c r="F2168">
        <v>0</v>
      </c>
      <c r="G2168" t="s">
        <v>62</v>
      </c>
    </row>
    <row r="2169" spans="1:7" hidden="1" x14ac:dyDescent="0.25">
      <c r="A2169" t="s">
        <v>8938</v>
      </c>
      <c r="B2169" t="s">
        <v>15345</v>
      </c>
      <c r="C2169" t="s">
        <v>8937</v>
      </c>
      <c r="D2169" t="s">
        <v>8936</v>
      </c>
      <c r="E2169" t="b">
        <f t="shared" si="33"/>
        <v>0</v>
      </c>
      <c r="F2169">
        <v>0</v>
      </c>
      <c r="G2169" t="s">
        <v>62</v>
      </c>
    </row>
    <row r="2170" spans="1:7" hidden="1" x14ac:dyDescent="0.25">
      <c r="A2170" t="s">
        <v>8938</v>
      </c>
      <c r="B2170" t="s">
        <v>15344</v>
      </c>
      <c r="C2170" t="s">
        <v>8939</v>
      </c>
      <c r="D2170" t="s">
        <v>8936</v>
      </c>
      <c r="E2170" t="b">
        <f t="shared" si="33"/>
        <v>0</v>
      </c>
      <c r="F2170">
        <v>0</v>
      </c>
      <c r="G2170" t="s">
        <v>62</v>
      </c>
    </row>
    <row r="2171" spans="1:7" hidden="1" x14ac:dyDescent="0.25">
      <c r="A2171" t="s">
        <v>8938</v>
      </c>
      <c r="B2171" t="s">
        <v>15343</v>
      </c>
      <c r="C2171" t="s">
        <v>8937</v>
      </c>
      <c r="D2171" t="s">
        <v>8936</v>
      </c>
      <c r="E2171" t="b">
        <f t="shared" si="33"/>
        <v>0</v>
      </c>
      <c r="F2171">
        <v>0.01</v>
      </c>
      <c r="G2171" t="s">
        <v>62</v>
      </c>
    </row>
    <row r="2172" spans="1:7" hidden="1" x14ac:dyDescent="0.25">
      <c r="A2172" t="s">
        <v>8938</v>
      </c>
      <c r="B2172" t="s">
        <v>15342</v>
      </c>
      <c r="C2172" t="s">
        <v>8939</v>
      </c>
      <c r="D2172" t="s">
        <v>8936</v>
      </c>
      <c r="E2172" t="b">
        <f t="shared" si="33"/>
        <v>0</v>
      </c>
      <c r="F2172">
        <v>0</v>
      </c>
      <c r="G2172" t="s">
        <v>62</v>
      </c>
    </row>
    <row r="2173" spans="1:7" hidden="1" x14ac:dyDescent="0.25">
      <c r="A2173" t="s">
        <v>8938</v>
      </c>
      <c r="B2173" t="s">
        <v>15341</v>
      </c>
      <c r="C2173" t="s">
        <v>8937</v>
      </c>
      <c r="D2173" t="s">
        <v>8936</v>
      </c>
      <c r="E2173" t="b">
        <f t="shared" si="33"/>
        <v>0</v>
      </c>
      <c r="F2173">
        <v>0</v>
      </c>
      <c r="G2173" t="s">
        <v>62</v>
      </c>
    </row>
    <row r="2174" spans="1:7" hidden="1" x14ac:dyDescent="0.25">
      <c r="A2174" t="s">
        <v>8938</v>
      </c>
      <c r="B2174" t="s">
        <v>15340</v>
      </c>
      <c r="C2174" t="s">
        <v>8939</v>
      </c>
      <c r="D2174" t="s">
        <v>8936</v>
      </c>
      <c r="E2174" t="b">
        <f t="shared" si="33"/>
        <v>0</v>
      </c>
      <c r="F2174">
        <v>0</v>
      </c>
      <c r="G2174" t="s">
        <v>62</v>
      </c>
    </row>
    <row r="2175" spans="1:7" hidden="1" x14ac:dyDescent="0.25">
      <c r="A2175" t="s">
        <v>8938</v>
      </c>
      <c r="B2175" t="s">
        <v>15339</v>
      </c>
      <c r="C2175" t="s">
        <v>8937</v>
      </c>
      <c r="D2175" t="s">
        <v>8936</v>
      </c>
      <c r="E2175" t="b">
        <f t="shared" si="33"/>
        <v>0</v>
      </c>
      <c r="F2175">
        <v>0</v>
      </c>
      <c r="G2175" t="s">
        <v>62</v>
      </c>
    </row>
    <row r="2176" spans="1:7" hidden="1" x14ac:dyDescent="0.25">
      <c r="A2176" t="s">
        <v>8938</v>
      </c>
      <c r="B2176" t="s">
        <v>15338</v>
      </c>
      <c r="C2176" t="s">
        <v>8939</v>
      </c>
      <c r="D2176" t="s">
        <v>8936</v>
      </c>
      <c r="E2176" t="b">
        <f t="shared" si="33"/>
        <v>0</v>
      </c>
      <c r="F2176">
        <v>0</v>
      </c>
      <c r="G2176" t="s">
        <v>62</v>
      </c>
    </row>
    <row r="2177" spans="1:10" hidden="1" x14ac:dyDescent="0.25">
      <c r="A2177" t="s">
        <v>8938</v>
      </c>
      <c r="B2177" t="s">
        <v>15337</v>
      </c>
      <c r="C2177" t="s">
        <v>8937</v>
      </c>
      <c r="D2177" t="s">
        <v>8936</v>
      </c>
      <c r="E2177" t="b">
        <f t="shared" si="33"/>
        <v>0</v>
      </c>
      <c r="F2177">
        <v>0</v>
      </c>
      <c r="G2177" t="s">
        <v>62</v>
      </c>
    </row>
    <row r="2178" spans="1:10" hidden="1" x14ac:dyDescent="0.25">
      <c r="A2178" t="s">
        <v>8938</v>
      </c>
      <c r="B2178" t="s">
        <v>15336</v>
      </c>
      <c r="C2178" t="s">
        <v>8984</v>
      </c>
      <c r="D2178" t="s">
        <v>8983</v>
      </c>
      <c r="E2178" t="b">
        <f t="shared" si="33"/>
        <v>1</v>
      </c>
      <c r="F2178" t="s">
        <v>8982</v>
      </c>
      <c r="G2178" t="s">
        <v>8981</v>
      </c>
      <c r="H2178" t="s">
        <v>8980</v>
      </c>
      <c r="I2178" t="s">
        <v>8979</v>
      </c>
      <c r="J2178" t="s">
        <v>8978</v>
      </c>
    </row>
    <row r="2179" spans="1:10" x14ac:dyDescent="0.25">
      <c r="A2179" t="s">
        <v>8938</v>
      </c>
      <c r="B2179" t="s">
        <v>15335</v>
      </c>
      <c r="C2179" t="s">
        <v>8939</v>
      </c>
      <c r="D2179" t="s">
        <v>8936</v>
      </c>
      <c r="E2179" t="b">
        <f t="shared" ref="E2179:E2242" si="34">IF(OR(C2179="NOTE:",C2178="NOTE:",C2177="NOTE:"),TRUE,FALSE)</f>
        <v>1</v>
      </c>
      <c r="F2179">
        <v>0.06</v>
      </c>
      <c r="G2179" t="s">
        <v>62</v>
      </c>
    </row>
    <row r="2180" spans="1:10" hidden="1" x14ac:dyDescent="0.25">
      <c r="A2180" t="s">
        <v>8938</v>
      </c>
      <c r="B2180" t="s">
        <v>15334</v>
      </c>
      <c r="C2180" t="s">
        <v>8937</v>
      </c>
      <c r="D2180" t="s">
        <v>8936</v>
      </c>
      <c r="E2180" t="b">
        <f t="shared" si="34"/>
        <v>1</v>
      </c>
      <c r="F2180">
        <v>0.01</v>
      </c>
      <c r="G2180" t="s">
        <v>62</v>
      </c>
    </row>
    <row r="2181" spans="1:10" hidden="1" x14ac:dyDescent="0.25">
      <c r="A2181" t="s">
        <v>8938</v>
      </c>
      <c r="B2181" t="s">
        <v>15333</v>
      </c>
      <c r="C2181" t="s">
        <v>8939</v>
      </c>
      <c r="D2181" t="s">
        <v>8936</v>
      </c>
      <c r="E2181" t="b">
        <f t="shared" si="34"/>
        <v>0</v>
      </c>
      <c r="F2181">
        <v>0.05</v>
      </c>
      <c r="G2181" t="s">
        <v>62</v>
      </c>
    </row>
    <row r="2182" spans="1:10" hidden="1" x14ac:dyDescent="0.25">
      <c r="A2182" t="s">
        <v>8938</v>
      </c>
      <c r="B2182" t="s">
        <v>15332</v>
      </c>
      <c r="C2182" t="s">
        <v>8937</v>
      </c>
      <c r="D2182" t="s">
        <v>8936</v>
      </c>
      <c r="E2182" t="b">
        <f t="shared" si="34"/>
        <v>0</v>
      </c>
      <c r="F2182">
        <v>0</v>
      </c>
      <c r="G2182" t="s">
        <v>62</v>
      </c>
    </row>
    <row r="2183" spans="1:10" hidden="1" x14ac:dyDescent="0.25">
      <c r="A2183" t="s">
        <v>8938</v>
      </c>
      <c r="B2183" t="s">
        <v>15331</v>
      </c>
      <c r="C2183" t="s">
        <v>8939</v>
      </c>
      <c r="D2183" t="s">
        <v>8936</v>
      </c>
      <c r="E2183" t="b">
        <f t="shared" si="34"/>
        <v>0</v>
      </c>
      <c r="F2183">
        <v>0.04</v>
      </c>
      <c r="G2183" t="s">
        <v>62</v>
      </c>
    </row>
    <row r="2184" spans="1:10" hidden="1" x14ac:dyDescent="0.25">
      <c r="A2184" t="s">
        <v>8938</v>
      </c>
      <c r="B2184" t="s">
        <v>15330</v>
      </c>
      <c r="C2184" t="s">
        <v>8937</v>
      </c>
      <c r="D2184" t="s">
        <v>8936</v>
      </c>
      <c r="E2184" t="b">
        <f t="shared" si="34"/>
        <v>0</v>
      </c>
      <c r="F2184">
        <v>0.01</v>
      </c>
      <c r="G2184" t="s">
        <v>62</v>
      </c>
    </row>
    <row r="2185" spans="1:10" hidden="1" x14ac:dyDescent="0.25">
      <c r="A2185" t="s">
        <v>8938</v>
      </c>
      <c r="B2185" t="s">
        <v>15329</v>
      </c>
      <c r="C2185" t="s">
        <v>8939</v>
      </c>
      <c r="D2185" t="s">
        <v>8936</v>
      </c>
      <c r="E2185" t="b">
        <f t="shared" si="34"/>
        <v>0</v>
      </c>
      <c r="F2185">
        <v>0.03</v>
      </c>
      <c r="G2185" t="s">
        <v>62</v>
      </c>
    </row>
    <row r="2186" spans="1:10" hidden="1" x14ac:dyDescent="0.25">
      <c r="A2186" t="s">
        <v>8938</v>
      </c>
      <c r="B2186" t="s">
        <v>15328</v>
      </c>
      <c r="C2186" t="s">
        <v>8937</v>
      </c>
      <c r="D2186" t="s">
        <v>8936</v>
      </c>
      <c r="E2186" t="b">
        <f t="shared" si="34"/>
        <v>0</v>
      </c>
      <c r="F2186">
        <v>0</v>
      </c>
      <c r="G2186" t="s">
        <v>62</v>
      </c>
    </row>
    <row r="2187" spans="1:10" hidden="1" x14ac:dyDescent="0.25">
      <c r="A2187" t="s">
        <v>8938</v>
      </c>
      <c r="B2187" t="s">
        <v>15327</v>
      </c>
      <c r="C2187" t="s">
        <v>8939</v>
      </c>
      <c r="D2187" t="s">
        <v>8936</v>
      </c>
      <c r="E2187" t="b">
        <f t="shared" si="34"/>
        <v>0</v>
      </c>
      <c r="F2187">
        <v>0</v>
      </c>
      <c r="G2187" t="s">
        <v>62</v>
      </c>
    </row>
    <row r="2188" spans="1:10" hidden="1" x14ac:dyDescent="0.25">
      <c r="A2188" t="s">
        <v>8938</v>
      </c>
      <c r="B2188" t="s">
        <v>15326</v>
      </c>
      <c r="C2188" t="s">
        <v>8937</v>
      </c>
      <c r="D2188" t="s">
        <v>8936</v>
      </c>
      <c r="E2188" t="b">
        <f t="shared" si="34"/>
        <v>0</v>
      </c>
      <c r="F2188">
        <v>0</v>
      </c>
      <c r="G2188" t="s">
        <v>62</v>
      </c>
    </row>
    <row r="2189" spans="1:10" hidden="1" x14ac:dyDescent="0.25">
      <c r="A2189" t="s">
        <v>8938</v>
      </c>
      <c r="B2189" t="s">
        <v>15325</v>
      </c>
      <c r="C2189" t="s">
        <v>8939</v>
      </c>
      <c r="D2189" t="s">
        <v>8936</v>
      </c>
      <c r="E2189" t="b">
        <f t="shared" si="34"/>
        <v>0</v>
      </c>
      <c r="F2189">
        <v>0</v>
      </c>
      <c r="G2189" t="s">
        <v>62</v>
      </c>
    </row>
    <row r="2190" spans="1:10" hidden="1" x14ac:dyDescent="0.25">
      <c r="A2190" t="s">
        <v>8938</v>
      </c>
      <c r="B2190" t="s">
        <v>15324</v>
      </c>
      <c r="C2190" t="s">
        <v>8937</v>
      </c>
      <c r="D2190" t="s">
        <v>8936</v>
      </c>
      <c r="E2190" t="b">
        <f t="shared" si="34"/>
        <v>0</v>
      </c>
      <c r="F2190">
        <v>0</v>
      </c>
      <c r="G2190" t="s">
        <v>62</v>
      </c>
    </row>
    <row r="2191" spans="1:10" hidden="1" x14ac:dyDescent="0.25">
      <c r="A2191" t="s">
        <v>8938</v>
      </c>
      <c r="B2191" t="s">
        <v>15323</v>
      </c>
      <c r="C2191" t="s">
        <v>8939</v>
      </c>
      <c r="D2191" t="s">
        <v>8936</v>
      </c>
      <c r="E2191" t="b">
        <f t="shared" si="34"/>
        <v>0</v>
      </c>
      <c r="F2191">
        <v>0</v>
      </c>
      <c r="G2191" t="s">
        <v>62</v>
      </c>
    </row>
    <row r="2192" spans="1:10" hidden="1" x14ac:dyDescent="0.25">
      <c r="A2192" t="s">
        <v>8938</v>
      </c>
      <c r="B2192" t="s">
        <v>15322</v>
      </c>
      <c r="C2192" t="s">
        <v>8937</v>
      </c>
      <c r="D2192" t="s">
        <v>8936</v>
      </c>
      <c r="E2192" t="b">
        <f t="shared" si="34"/>
        <v>0</v>
      </c>
      <c r="F2192">
        <v>0</v>
      </c>
      <c r="G2192" t="s">
        <v>62</v>
      </c>
    </row>
    <row r="2193" spans="1:7" hidden="1" x14ac:dyDescent="0.25">
      <c r="A2193" t="s">
        <v>8938</v>
      </c>
      <c r="B2193" t="s">
        <v>15321</v>
      </c>
      <c r="C2193" t="s">
        <v>8939</v>
      </c>
      <c r="D2193" t="s">
        <v>8936</v>
      </c>
      <c r="E2193" t="b">
        <f t="shared" si="34"/>
        <v>0</v>
      </c>
      <c r="F2193">
        <v>0</v>
      </c>
      <c r="G2193" t="s">
        <v>62</v>
      </c>
    </row>
    <row r="2194" spans="1:7" hidden="1" x14ac:dyDescent="0.25">
      <c r="A2194" t="s">
        <v>8938</v>
      </c>
      <c r="B2194" t="s">
        <v>15320</v>
      </c>
      <c r="C2194" t="s">
        <v>8937</v>
      </c>
      <c r="D2194" t="s">
        <v>8936</v>
      </c>
      <c r="E2194" t="b">
        <f t="shared" si="34"/>
        <v>0</v>
      </c>
      <c r="F2194">
        <v>0</v>
      </c>
      <c r="G2194" t="s">
        <v>62</v>
      </c>
    </row>
    <row r="2195" spans="1:7" hidden="1" x14ac:dyDescent="0.25">
      <c r="A2195" t="s">
        <v>8938</v>
      </c>
      <c r="B2195" t="s">
        <v>15319</v>
      </c>
      <c r="C2195" t="s">
        <v>8939</v>
      </c>
      <c r="D2195" t="s">
        <v>8936</v>
      </c>
      <c r="E2195" t="b">
        <f t="shared" si="34"/>
        <v>0</v>
      </c>
      <c r="F2195">
        <v>0</v>
      </c>
      <c r="G2195" t="s">
        <v>62</v>
      </c>
    </row>
    <row r="2196" spans="1:7" hidden="1" x14ac:dyDescent="0.25">
      <c r="A2196" t="s">
        <v>8938</v>
      </c>
      <c r="B2196" t="s">
        <v>15318</v>
      </c>
      <c r="C2196" t="s">
        <v>8937</v>
      </c>
      <c r="D2196" t="s">
        <v>8936</v>
      </c>
      <c r="E2196" t="b">
        <f t="shared" si="34"/>
        <v>0</v>
      </c>
      <c r="F2196">
        <v>0</v>
      </c>
      <c r="G2196" t="s">
        <v>62</v>
      </c>
    </row>
    <row r="2197" spans="1:7" hidden="1" x14ac:dyDescent="0.25">
      <c r="A2197" t="s">
        <v>8938</v>
      </c>
      <c r="B2197" t="s">
        <v>15317</v>
      </c>
      <c r="C2197" t="s">
        <v>8939</v>
      </c>
      <c r="D2197" t="s">
        <v>8936</v>
      </c>
      <c r="E2197" t="b">
        <f t="shared" si="34"/>
        <v>0</v>
      </c>
      <c r="F2197">
        <v>0</v>
      </c>
      <c r="G2197" t="s">
        <v>62</v>
      </c>
    </row>
    <row r="2198" spans="1:7" hidden="1" x14ac:dyDescent="0.25">
      <c r="A2198" t="s">
        <v>8938</v>
      </c>
      <c r="B2198" t="s">
        <v>15316</v>
      </c>
      <c r="C2198" t="s">
        <v>8937</v>
      </c>
      <c r="D2198" t="s">
        <v>8936</v>
      </c>
      <c r="E2198" t="b">
        <f t="shared" si="34"/>
        <v>0</v>
      </c>
      <c r="F2198">
        <v>0</v>
      </c>
      <c r="G2198" t="s">
        <v>62</v>
      </c>
    </row>
    <row r="2199" spans="1:7" hidden="1" x14ac:dyDescent="0.25">
      <c r="A2199" t="s">
        <v>8938</v>
      </c>
      <c r="B2199" t="s">
        <v>15315</v>
      </c>
      <c r="C2199" t="s">
        <v>8939</v>
      </c>
      <c r="D2199" t="s">
        <v>8936</v>
      </c>
      <c r="E2199" t="b">
        <f t="shared" si="34"/>
        <v>0</v>
      </c>
      <c r="F2199">
        <v>0</v>
      </c>
      <c r="G2199" t="s">
        <v>62</v>
      </c>
    </row>
    <row r="2200" spans="1:7" hidden="1" x14ac:dyDescent="0.25">
      <c r="A2200" t="s">
        <v>8938</v>
      </c>
      <c r="B2200" t="s">
        <v>15314</v>
      </c>
      <c r="C2200" t="s">
        <v>8937</v>
      </c>
      <c r="D2200" t="s">
        <v>8936</v>
      </c>
      <c r="E2200" t="b">
        <f t="shared" si="34"/>
        <v>0</v>
      </c>
      <c r="F2200">
        <v>0</v>
      </c>
      <c r="G2200" t="s">
        <v>62</v>
      </c>
    </row>
    <row r="2201" spans="1:7" hidden="1" x14ac:dyDescent="0.25">
      <c r="A2201" t="s">
        <v>8938</v>
      </c>
      <c r="B2201" t="s">
        <v>15313</v>
      </c>
      <c r="C2201" t="s">
        <v>8939</v>
      </c>
      <c r="D2201" t="s">
        <v>8936</v>
      </c>
      <c r="E2201" t="b">
        <f t="shared" si="34"/>
        <v>0</v>
      </c>
      <c r="F2201">
        <v>0.01</v>
      </c>
      <c r="G2201" t="s">
        <v>62</v>
      </c>
    </row>
    <row r="2202" spans="1:7" hidden="1" x14ac:dyDescent="0.25">
      <c r="A2202" t="s">
        <v>8938</v>
      </c>
      <c r="B2202" t="s">
        <v>15312</v>
      </c>
      <c r="C2202" t="s">
        <v>8937</v>
      </c>
      <c r="D2202" t="s">
        <v>8936</v>
      </c>
      <c r="E2202" t="b">
        <f t="shared" si="34"/>
        <v>0</v>
      </c>
      <c r="F2202">
        <v>0</v>
      </c>
      <c r="G2202" t="s">
        <v>62</v>
      </c>
    </row>
    <row r="2203" spans="1:7" hidden="1" x14ac:dyDescent="0.25">
      <c r="A2203" t="s">
        <v>8938</v>
      </c>
      <c r="B2203" t="s">
        <v>15311</v>
      </c>
      <c r="C2203" t="s">
        <v>8939</v>
      </c>
      <c r="D2203" t="s">
        <v>8936</v>
      </c>
      <c r="E2203" t="b">
        <f t="shared" si="34"/>
        <v>0</v>
      </c>
      <c r="F2203">
        <v>0</v>
      </c>
      <c r="G2203" t="s">
        <v>62</v>
      </c>
    </row>
    <row r="2204" spans="1:7" hidden="1" x14ac:dyDescent="0.25">
      <c r="A2204" t="s">
        <v>8938</v>
      </c>
      <c r="B2204" t="s">
        <v>15310</v>
      </c>
      <c r="C2204" t="s">
        <v>8937</v>
      </c>
      <c r="D2204" t="s">
        <v>8936</v>
      </c>
      <c r="E2204" t="b">
        <f t="shared" si="34"/>
        <v>0</v>
      </c>
      <c r="F2204">
        <v>0.01</v>
      </c>
      <c r="G2204" t="s">
        <v>62</v>
      </c>
    </row>
    <row r="2205" spans="1:7" hidden="1" x14ac:dyDescent="0.25">
      <c r="A2205" t="s">
        <v>8938</v>
      </c>
      <c r="B2205" t="s">
        <v>15309</v>
      </c>
      <c r="C2205" t="s">
        <v>8939</v>
      </c>
      <c r="D2205" t="s">
        <v>8936</v>
      </c>
      <c r="E2205" t="b">
        <f t="shared" si="34"/>
        <v>0</v>
      </c>
      <c r="F2205">
        <v>0</v>
      </c>
      <c r="G2205" t="s">
        <v>62</v>
      </c>
    </row>
    <row r="2206" spans="1:7" hidden="1" x14ac:dyDescent="0.25">
      <c r="A2206" t="s">
        <v>8938</v>
      </c>
      <c r="B2206" t="s">
        <v>15308</v>
      </c>
      <c r="C2206" t="s">
        <v>8937</v>
      </c>
      <c r="D2206" t="s">
        <v>8936</v>
      </c>
      <c r="E2206" t="b">
        <f t="shared" si="34"/>
        <v>0</v>
      </c>
      <c r="F2206">
        <v>0</v>
      </c>
      <c r="G2206" t="s">
        <v>62</v>
      </c>
    </row>
    <row r="2207" spans="1:7" hidden="1" x14ac:dyDescent="0.25">
      <c r="A2207" t="s">
        <v>8938</v>
      </c>
      <c r="B2207" t="s">
        <v>15307</v>
      </c>
      <c r="C2207" t="s">
        <v>8939</v>
      </c>
      <c r="D2207" t="s">
        <v>8936</v>
      </c>
      <c r="E2207" t="b">
        <f t="shared" si="34"/>
        <v>0</v>
      </c>
      <c r="F2207">
        <v>0</v>
      </c>
      <c r="G2207" t="s">
        <v>62</v>
      </c>
    </row>
    <row r="2208" spans="1:7" hidden="1" x14ac:dyDescent="0.25">
      <c r="A2208" t="s">
        <v>8938</v>
      </c>
      <c r="B2208" t="s">
        <v>15306</v>
      </c>
      <c r="C2208" t="s">
        <v>8937</v>
      </c>
      <c r="D2208" t="s">
        <v>8936</v>
      </c>
      <c r="E2208" t="b">
        <f t="shared" si="34"/>
        <v>0</v>
      </c>
      <c r="F2208">
        <v>0.01</v>
      </c>
      <c r="G2208" t="s">
        <v>62</v>
      </c>
    </row>
    <row r="2209" spans="1:10" hidden="1" x14ac:dyDescent="0.25">
      <c r="A2209" t="s">
        <v>8938</v>
      </c>
      <c r="B2209" t="s">
        <v>15305</v>
      </c>
      <c r="C2209" t="s">
        <v>8939</v>
      </c>
      <c r="D2209" t="s">
        <v>8936</v>
      </c>
      <c r="E2209" t="b">
        <f t="shared" si="34"/>
        <v>0</v>
      </c>
      <c r="F2209">
        <v>0.02</v>
      </c>
      <c r="G2209" t="s">
        <v>62</v>
      </c>
    </row>
    <row r="2210" spans="1:10" hidden="1" x14ac:dyDescent="0.25">
      <c r="A2210" t="s">
        <v>8938</v>
      </c>
      <c r="B2210" t="s">
        <v>15304</v>
      </c>
      <c r="C2210" t="s">
        <v>8937</v>
      </c>
      <c r="D2210" t="s">
        <v>8936</v>
      </c>
      <c r="E2210" t="b">
        <f t="shared" si="34"/>
        <v>0</v>
      </c>
      <c r="F2210">
        <v>0.01</v>
      </c>
      <c r="G2210" t="s">
        <v>62</v>
      </c>
    </row>
    <row r="2211" spans="1:10" hidden="1" x14ac:dyDescent="0.25">
      <c r="A2211" t="s">
        <v>8938</v>
      </c>
      <c r="B2211" t="s">
        <v>15303</v>
      </c>
      <c r="C2211" t="s">
        <v>8939</v>
      </c>
      <c r="D2211" t="s">
        <v>8936</v>
      </c>
      <c r="E2211" t="b">
        <f t="shared" si="34"/>
        <v>0</v>
      </c>
      <c r="F2211">
        <v>0</v>
      </c>
      <c r="G2211" t="s">
        <v>62</v>
      </c>
    </row>
    <row r="2212" spans="1:10" hidden="1" x14ac:dyDescent="0.25">
      <c r="A2212" t="s">
        <v>8938</v>
      </c>
      <c r="B2212" t="s">
        <v>15302</v>
      </c>
      <c r="C2212" t="s">
        <v>8937</v>
      </c>
      <c r="D2212" t="s">
        <v>8936</v>
      </c>
      <c r="E2212" t="b">
        <f t="shared" si="34"/>
        <v>0</v>
      </c>
      <c r="F2212">
        <v>0</v>
      </c>
      <c r="G2212" t="s">
        <v>62</v>
      </c>
    </row>
    <row r="2213" spans="1:10" hidden="1" x14ac:dyDescent="0.25">
      <c r="A2213" t="s">
        <v>8938</v>
      </c>
      <c r="B2213" t="s">
        <v>15301</v>
      </c>
      <c r="C2213" t="s">
        <v>8939</v>
      </c>
      <c r="D2213" t="s">
        <v>8936</v>
      </c>
      <c r="E2213" t="b">
        <f t="shared" si="34"/>
        <v>0</v>
      </c>
      <c r="F2213">
        <v>0</v>
      </c>
      <c r="G2213" t="s">
        <v>62</v>
      </c>
    </row>
    <row r="2214" spans="1:10" hidden="1" x14ac:dyDescent="0.25">
      <c r="A2214" t="s">
        <v>8938</v>
      </c>
      <c r="B2214" t="s">
        <v>15300</v>
      </c>
      <c r="C2214" t="s">
        <v>8937</v>
      </c>
      <c r="D2214" t="s">
        <v>8936</v>
      </c>
      <c r="E2214" t="b">
        <f t="shared" si="34"/>
        <v>0</v>
      </c>
      <c r="F2214">
        <v>0</v>
      </c>
      <c r="G2214" t="s">
        <v>62</v>
      </c>
    </row>
    <row r="2215" spans="1:10" hidden="1" x14ac:dyDescent="0.25">
      <c r="A2215" t="s">
        <v>8938</v>
      </c>
      <c r="B2215" t="s">
        <v>15299</v>
      </c>
      <c r="C2215" t="s">
        <v>8939</v>
      </c>
      <c r="D2215" t="s">
        <v>8936</v>
      </c>
      <c r="E2215" t="b">
        <f t="shared" si="34"/>
        <v>0</v>
      </c>
      <c r="F2215">
        <v>0</v>
      </c>
      <c r="G2215" t="s">
        <v>62</v>
      </c>
    </row>
    <row r="2216" spans="1:10" hidden="1" x14ac:dyDescent="0.25">
      <c r="A2216" t="s">
        <v>8938</v>
      </c>
      <c r="B2216" t="s">
        <v>15298</v>
      </c>
      <c r="C2216" t="s">
        <v>8937</v>
      </c>
      <c r="D2216" t="s">
        <v>8936</v>
      </c>
      <c r="E2216" t="b">
        <f t="shared" si="34"/>
        <v>0</v>
      </c>
      <c r="F2216">
        <v>0.01</v>
      </c>
      <c r="G2216" t="s">
        <v>62</v>
      </c>
    </row>
    <row r="2217" spans="1:10" hidden="1" x14ac:dyDescent="0.25">
      <c r="A2217" t="s">
        <v>8938</v>
      </c>
      <c r="B2217" t="s">
        <v>15297</v>
      </c>
      <c r="C2217" t="s">
        <v>8984</v>
      </c>
      <c r="D2217" t="s">
        <v>8983</v>
      </c>
      <c r="E2217" t="b">
        <f t="shared" si="34"/>
        <v>1</v>
      </c>
      <c r="F2217" t="s">
        <v>8982</v>
      </c>
      <c r="G2217" t="s">
        <v>8981</v>
      </c>
      <c r="H2217" t="s">
        <v>8980</v>
      </c>
      <c r="I2217" t="s">
        <v>8979</v>
      </c>
      <c r="J2217" t="s">
        <v>8978</v>
      </c>
    </row>
    <row r="2218" spans="1:10" x14ac:dyDescent="0.25">
      <c r="A2218" t="s">
        <v>8938</v>
      </c>
      <c r="B2218" t="s">
        <v>15296</v>
      </c>
      <c r="C2218" t="s">
        <v>8939</v>
      </c>
      <c r="D2218" t="s">
        <v>8936</v>
      </c>
      <c r="E2218" t="b">
        <f t="shared" si="34"/>
        <v>1</v>
      </c>
      <c r="F2218">
        <v>0.06</v>
      </c>
      <c r="G2218" t="s">
        <v>62</v>
      </c>
    </row>
    <row r="2219" spans="1:10" hidden="1" x14ac:dyDescent="0.25">
      <c r="A2219" t="s">
        <v>8938</v>
      </c>
      <c r="B2219" t="s">
        <v>15295</v>
      </c>
      <c r="C2219" t="s">
        <v>8937</v>
      </c>
      <c r="D2219" t="s">
        <v>8936</v>
      </c>
      <c r="E2219" t="b">
        <f t="shared" si="34"/>
        <v>1</v>
      </c>
      <c r="F2219">
        <v>0.01</v>
      </c>
      <c r="G2219" t="s">
        <v>62</v>
      </c>
    </row>
    <row r="2220" spans="1:10" hidden="1" x14ac:dyDescent="0.25">
      <c r="A2220" t="s">
        <v>8938</v>
      </c>
      <c r="B2220" t="s">
        <v>15294</v>
      </c>
      <c r="C2220" t="s">
        <v>8939</v>
      </c>
      <c r="D2220" t="s">
        <v>8936</v>
      </c>
      <c r="E2220" t="b">
        <f t="shared" si="34"/>
        <v>0</v>
      </c>
      <c r="F2220">
        <v>0.03</v>
      </c>
      <c r="G2220" t="s">
        <v>62</v>
      </c>
    </row>
    <row r="2221" spans="1:10" hidden="1" x14ac:dyDescent="0.25">
      <c r="A2221" t="s">
        <v>8938</v>
      </c>
      <c r="B2221" t="s">
        <v>15293</v>
      </c>
      <c r="C2221" t="s">
        <v>8937</v>
      </c>
      <c r="D2221" t="s">
        <v>8936</v>
      </c>
      <c r="E2221" t="b">
        <f t="shared" si="34"/>
        <v>0</v>
      </c>
      <c r="F2221">
        <v>0</v>
      </c>
      <c r="G2221" t="s">
        <v>62</v>
      </c>
    </row>
    <row r="2222" spans="1:10" hidden="1" x14ac:dyDescent="0.25">
      <c r="A2222" t="s">
        <v>8938</v>
      </c>
      <c r="B2222" t="s">
        <v>15292</v>
      </c>
      <c r="C2222" t="s">
        <v>8939</v>
      </c>
      <c r="D2222" t="s">
        <v>8936</v>
      </c>
      <c r="E2222" t="b">
        <f t="shared" si="34"/>
        <v>0</v>
      </c>
      <c r="F2222">
        <v>0.01</v>
      </c>
      <c r="G2222" t="s">
        <v>62</v>
      </c>
    </row>
    <row r="2223" spans="1:10" hidden="1" x14ac:dyDescent="0.25">
      <c r="A2223" t="s">
        <v>8938</v>
      </c>
      <c r="B2223" t="s">
        <v>15291</v>
      </c>
      <c r="C2223" t="s">
        <v>8937</v>
      </c>
      <c r="D2223" t="s">
        <v>8936</v>
      </c>
      <c r="E2223" t="b">
        <f t="shared" si="34"/>
        <v>0</v>
      </c>
      <c r="F2223">
        <v>0</v>
      </c>
      <c r="G2223" t="s">
        <v>62</v>
      </c>
    </row>
    <row r="2224" spans="1:10" hidden="1" x14ac:dyDescent="0.25">
      <c r="A2224" t="s">
        <v>8938</v>
      </c>
      <c r="B2224" t="s">
        <v>15290</v>
      </c>
      <c r="C2224" t="s">
        <v>8939</v>
      </c>
      <c r="D2224" t="s">
        <v>8936</v>
      </c>
      <c r="E2224" t="b">
        <f t="shared" si="34"/>
        <v>0</v>
      </c>
      <c r="F2224">
        <v>0.01</v>
      </c>
      <c r="G2224" t="s">
        <v>62</v>
      </c>
    </row>
    <row r="2225" spans="1:7" hidden="1" x14ac:dyDescent="0.25">
      <c r="A2225" t="s">
        <v>8938</v>
      </c>
      <c r="B2225" t="s">
        <v>15289</v>
      </c>
      <c r="C2225" t="s">
        <v>8937</v>
      </c>
      <c r="D2225" t="s">
        <v>8936</v>
      </c>
      <c r="E2225" t="b">
        <f t="shared" si="34"/>
        <v>0</v>
      </c>
      <c r="F2225">
        <v>0</v>
      </c>
      <c r="G2225" t="s">
        <v>62</v>
      </c>
    </row>
    <row r="2226" spans="1:7" hidden="1" x14ac:dyDescent="0.25">
      <c r="A2226" t="s">
        <v>8938</v>
      </c>
      <c r="B2226" t="s">
        <v>15288</v>
      </c>
      <c r="C2226" t="s">
        <v>8939</v>
      </c>
      <c r="D2226" t="s">
        <v>8936</v>
      </c>
      <c r="E2226" t="b">
        <f t="shared" si="34"/>
        <v>0</v>
      </c>
      <c r="F2226">
        <v>0</v>
      </c>
      <c r="G2226" t="s">
        <v>62</v>
      </c>
    </row>
    <row r="2227" spans="1:7" hidden="1" x14ac:dyDescent="0.25">
      <c r="A2227" t="s">
        <v>8938</v>
      </c>
      <c r="B2227" t="s">
        <v>15287</v>
      </c>
      <c r="C2227" t="s">
        <v>8937</v>
      </c>
      <c r="D2227" t="s">
        <v>8936</v>
      </c>
      <c r="E2227" t="b">
        <f t="shared" si="34"/>
        <v>0</v>
      </c>
      <c r="F2227">
        <v>0</v>
      </c>
      <c r="G2227" t="s">
        <v>62</v>
      </c>
    </row>
    <row r="2228" spans="1:7" hidden="1" x14ac:dyDescent="0.25">
      <c r="A2228" t="s">
        <v>8938</v>
      </c>
      <c r="B2228" t="s">
        <v>15286</v>
      </c>
      <c r="C2228" t="s">
        <v>8939</v>
      </c>
      <c r="D2228" t="s">
        <v>8936</v>
      </c>
      <c r="E2228" t="b">
        <f t="shared" si="34"/>
        <v>0</v>
      </c>
      <c r="F2228">
        <v>0.01</v>
      </c>
      <c r="G2228" t="s">
        <v>62</v>
      </c>
    </row>
    <row r="2229" spans="1:7" hidden="1" x14ac:dyDescent="0.25">
      <c r="A2229" t="s">
        <v>8938</v>
      </c>
      <c r="B2229" t="s">
        <v>15285</v>
      </c>
      <c r="C2229" t="s">
        <v>8937</v>
      </c>
      <c r="D2229" t="s">
        <v>8936</v>
      </c>
      <c r="E2229" t="b">
        <f t="shared" si="34"/>
        <v>0</v>
      </c>
      <c r="F2229">
        <v>0</v>
      </c>
      <c r="G2229" t="s">
        <v>62</v>
      </c>
    </row>
    <row r="2230" spans="1:7" hidden="1" x14ac:dyDescent="0.25">
      <c r="A2230" t="s">
        <v>8938</v>
      </c>
      <c r="B2230" t="s">
        <v>15284</v>
      </c>
      <c r="C2230" t="s">
        <v>8939</v>
      </c>
      <c r="D2230" t="s">
        <v>8936</v>
      </c>
      <c r="E2230" t="b">
        <f t="shared" si="34"/>
        <v>0</v>
      </c>
      <c r="F2230">
        <v>0</v>
      </c>
      <c r="G2230" t="s">
        <v>62</v>
      </c>
    </row>
    <row r="2231" spans="1:7" hidden="1" x14ac:dyDescent="0.25">
      <c r="A2231" t="s">
        <v>8938</v>
      </c>
      <c r="B2231" t="s">
        <v>15283</v>
      </c>
      <c r="C2231" t="s">
        <v>8937</v>
      </c>
      <c r="D2231" t="s">
        <v>8936</v>
      </c>
      <c r="E2231" t="b">
        <f t="shared" si="34"/>
        <v>0</v>
      </c>
      <c r="F2231">
        <v>0</v>
      </c>
      <c r="G2231" t="s">
        <v>62</v>
      </c>
    </row>
    <row r="2232" spans="1:7" hidden="1" x14ac:dyDescent="0.25">
      <c r="A2232" t="s">
        <v>8938</v>
      </c>
      <c r="B2232" t="s">
        <v>15282</v>
      </c>
      <c r="C2232" t="s">
        <v>8939</v>
      </c>
      <c r="D2232" t="s">
        <v>8936</v>
      </c>
      <c r="E2232" t="b">
        <f t="shared" si="34"/>
        <v>0</v>
      </c>
      <c r="F2232">
        <v>0</v>
      </c>
      <c r="G2232" t="s">
        <v>62</v>
      </c>
    </row>
    <row r="2233" spans="1:7" hidden="1" x14ac:dyDescent="0.25">
      <c r="A2233" t="s">
        <v>8938</v>
      </c>
      <c r="B2233" t="s">
        <v>15281</v>
      </c>
      <c r="C2233" t="s">
        <v>8937</v>
      </c>
      <c r="D2233" t="s">
        <v>8936</v>
      </c>
      <c r="E2233" t="b">
        <f t="shared" si="34"/>
        <v>0</v>
      </c>
      <c r="F2233">
        <v>0</v>
      </c>
      <c r="G2233" t="s">
        <v>62</v>
      </c>
    </row>
    <row r="2234" spans="1:7" hidden="1" x14ac:dyDescent="0.25">
      <c r="A2234" t="s">
        <v>8938</v>
      </c>
      <c r="B2234" t="s">
        <v>15280</v>
      </c>
      <c r="C2234" t="s">
        <v>8939</v>
      </c>
      <c r="D2234" t="s">
        <v>8936</v>
      </c>
      <c r="E2234" t="b">
        <f t="shared" si="34"/>
        <v>0</v>
      </c>
      <c r="F2234">
        <v>0</v>
      </c>
      <c r="G2234" t="s">
        <v>62</v>
      </c>
    </row>
    <row r="2235" spans="1:7" hidden="1" x14ac:dyDescent="0.25">
      <c r="A2235" t="s">
        <v>8938</v>
      </c>
      <c r="B2235" t="s">
        <v>15279</v>
      </c>
      <c r="C2235" t="s">
        <v>8937</v>
      </c>
      <c r="D2235" t="s">
        <v>8936</v>
      </c>
      <c r="E2235" t="b">
        <f t="shared" si="34"/>
        <v>0</v>
      </c>
      <c r="F2235">
        <v>0</v>
      </c>
      <c r="G2235" t="s">
        <v>62</v>
      </c>
    </row>
    <row r="2236" spans="1:7" hidden="1" x14ac:dyDescent="0.25">
      <c r="A2236" t="s">
        <v>8938</v>
      </c>
      <c r="B2236" t="s">
        <v>15278</v>
      </c>
      <c r="C2236" t="s">
        <v>8939</v>
      </c>
      <c r="D2236" t="s">
        <v>8936</v>
      </c>
      <c r="E2236" t="b">
        <f t="shared" si="34"/>
        <v>0</v>
      </c>
      <c r="F2236">
        <v>0</v>
      </c>
      <c r="G2236" t="s">
        <v>62</v>
      </c>
    </row>
    <row r="2237" spans="1:7" hidden="1" x14ac:dyDescent="0.25">
      <c r="A2237" t="s">
        <v>8938</v>
      </c>
      <c r="B2237" t="s">
        <v>15277</v>
      </c>
      <c r="C2237" t="s">
        <v>8937</v>
      </c>
      <c r="D2237" t="s">
        <v>8936</v>
      </c>
      <c r="E2237" t="b">
        <f t="shared" si="34"/>
        <v>0</v>
      </c>
      <c r="F2237">
        <v>0</v>
      </c>
      <c r="G2237" t="s">
        <v>62</v>
      </c>
    </row>
    <row r="2238" spans="1:7" hidden="1" x14ac:dyDescent="0.25">
      <c r="A2238" t="s">
        <v>8938</v>
      </c>
      <c r="B2238" t="s">
        <v>15276</v>
      </c>
      <c r="C2238" t="s">
        <v>8939</v>
      </c>
      <c r="D2238" t="s">
        <v>8936</v>
      </c>
      <c r="E2238" t="b">
        <f t="shared" si="34"/>
        <v>0</v>
      </c>
      <c r="F2238">
        <v>0</v>
      </c>
      <c r="G2238" t="s">
        <v>62</v>
      </c>
    </row>
    <row r="2239" spans="1:7" hidden="1" x14ac:dyDescent="0.25">
      <c r="A2239" t="s">
        <v>8938</v>
      </c>
      <c r="B2239" t="s">
        <v>15275</v>
      </c>
      <c r="C2239" t="s">
        <v>8937</v>
      </c>
      <c r="D2239" t="s">
        <v>8936</v>
      </c>
      <c r="E2239" t="b">
        <f t="shared" si="34"/>
        <v>0</v>
      </c>
      <c r="F2239">
        <v>0.01</v>
      </c>
      <c r="G2239" t="s">
        <v>62</v>
      </c>
    </row>
    <row r="2240" spans="1:7" hidden="1" x14ac:dyDescent="0.25">
      <c r="A2240" t="s">
        <v>8938</v>
      </c>
      <c r="B2240" t="s">
        <v>15274</v>
      </c>
      <c r="C2240" t="s">
        <v>8939</v>
      </c>
      <c r="D2240" t="s">
        <v>8936</v>
      </c>
      <c r="E2240" t="b">
        <f t="shared" si="34"/>
        <v>0</v>
      </c>
      <c r="F2240">
        <v>0.01</v>
      </c>
      <c r="G2240" t="s">
        <v>62</v>
      </c>
    </row>
    <row r="2241" spans="1:10" hidden="1" x14ac:dyDescent="0.25">
      <c r="A2241" t="s">
        <v>8938</v>
      </c>
      <c r="B2241" t="s">
        <v>15273</v>
      </c>
      <c r="C2241" t="s">
        <v>8937</v>
      </c>
      <c r="D2241" t="s">
        <v>8936</v>
      </c>
      <c r="E2241" t="b">
        <f t="shared" si="34"/>
        <v>0</v>
      </c>
      <c r="F2241">
        <v>0</v>
      </c>
      <c r="G2241" t="s">
        <v>62</v>
      </c>
    </row>
    <row r="2242" spans="1:10" hidden="1" x14ac:dyDescent="0.25">
      <c r="A2242" t="s">
        <v>8938</v>
      </c>
      <c r="B2242" t="s">
        <v>15272</v>
      </c>
      <c r="C2242" t="s">
        <v>8939</v>
      </c>
      <c r="D2242" t="s">
        <v>8936</v>
      </c>
      <c r="E2242" t="b">
        <f t="shared" si="34"/>
        <v>0</v>
      </c>
      <c r="F2242">
        <v>0</v>
      </c>
      <c r="G2242" t="s">
        <v>62</v>
      </c>
    </row>
    <row r="2243" spans="1:10" hidden="1" x14ac:dyDescent="0.25">
      <c r="A2243" t="s">
        <v>8938</v>
      </c>
      <c r="B2243" t="s">
        <v>15271</v>
      </c>
      <c r="C2243" t="s">
        <v>8937</v>
      </c>
      <c r="D2243" t="s">
        <v>8936</v>
      </c>
      <c r="E2243" t="b">
        <f t="shared" ref="E2243:E2306" si="35">IF(OR(C2243="NOTE:",C2242="NOTE:",C2241="NOTE:"),TRUE,FALSE)</f>
        <v>0</v>
      </c>
      <c r="F2243">
        <v>0.01</v>
      </c>
      <c r="G2243" t="s">
        <v>62</v>
      </c>
    </row>
    <row r="2244" spans="1:10" hidden="1" x14ac:dyDescent="0.25">
      <c r="A2244" t="s">
        <v>8938</v>
      </c>
      <c r="B2244" t="s">
        <v>15270</v>
      </c>
      <c r="C2244" t="s">
        <v>8939</v>
      </c>
      <c r="D2244" t="s">
        <v>8936</v>
      </c>
      <c r="E2244" t="b">
        <f t="shared" si="35"/>
        <v>0</v>
      </c>
      <c r="F2244">
        <v>0</v>
      </c>
      <c r="G2244" t="s">
        <v>62</v>
      </c>
    </row>
    <row r="2245" spans="1:10" hidden="1" x14ac:dyDescent="0.25">
      <c r="A2245" t="s">
        <v>8938</v>
      </c>
      <c r="B2245" t="s">
        <v>15269</v>
      </c>
      <c r="C2245" t="s">
        <v>8937</v>
      </c>
      <c r="D2245" t="s">
        <v>8936</v>
      </c>
      <c r="E2245" t="b">
        <f t="shared" si="35"/>
        <v>0</v>
      </c>
      <c r="F2245">
        <v>0</v>
      </c>
      <c r="G2245" t="s">
        <v>62</v>
      </c>
    </row>
    <row r="2246" spans="1:10" hidden="1" x14ac:dyDescent="0.25">
      <c r="A2246" t="s">
        <v>8938</v>
      </c>
      <c r="B2246" t="s">
        <v>15268</v>
      </c>
      <c r="C2246" t="s">
        <v>8939</v>
      </c>
      <c r="D2246" t="s">
        <v>8936</v>
      </c>
      <c r="E2246" t="b">
        <f t="shared" si="35"/>
        <v>0</v>
      </c>
      <c r="F2246">
        <v>0</v>
      </c>
      <c r="G2246" t="s">
        <v>62</v>
      </c>
    </row>
    <row r="2247" spans="1:10" hidden="1" x14ac:dyDescent="0.25">
      <c r="A2247" t="s">
        <v>8938</v>
      </c>
      <c r="B2247" t="s">
        <v>15267</v>
      </c>
      <c r="C2247" t="s">
        <v>8937</v>
      </c>
      <c r="D2247" t="s">
        <v>8936</v>
      </c>
      <c r="E2247" t="b">
        <f t="shared" si="35"/>
        <v>0</v>
      </c>
      <c r="F2247">
        <v>0.01</v>
      </c>
      <c r="G2247" t="s">
        <v>62</v>
      </c>
    </row>
    <row r="2248" spans="1:10" hidden="1" x14ac:dyDescent="0.25">
      <c r="A2248" t="s">
        <v>8938</v>
      </c>
      <c r="B2248" t="s">
        <v>15266</v>
      </c>
      <c r="C2248" t="s">
        <v>8939</v>
      </c>
      <c r="D2248" t="s">
        <v>8936</v>
      </c>
      <c r="E2248" t="b">
        <f t="shared" si="35"/>
        <v>0</v>
      </c>
      <c r="F2248">
        <v>0</v>
      </c>
      <c r="G2248" t="s">
        <v>62</v>
      </c>
    </row>
    <row r="2249" spans="1:10" hidden="1" x14ac:dyDescent="0.25">
      <c r="A2249" t="s">
        <v>8938</v>
      </c>
      <c r="B2249" t="s">
        <v>15265</v>
      </c>
      <c r="C2249" t="s">
        <v>8937</v>
      </c>
      <c r="D2249" t="s">
        <v>8936</v>
      </c>
      <c r="E2249" t="b">
        <f t="shared" si="35"/>
        <v>0</v>
      </c>
      <c r="F2249">
        <v>0</v>
      </c>
      <c r="G2249" t="s">
        <v>62</v>
      </c>
    </row>
    <row r="2250" spans="1:10" hidden="1" x14ac:dyDescent="0.25">
      <c r="A2250" t="s">
        <v>8938</v>
      </c>
      <c r="B2250" t="s">
        <v>15264</v>
      </c>
      <c r="C2250" t="s">
        <v>8939</v>
      </c>
      <c r="D2250" t="s">
        <v>8936</v>
      </c>
      <c r="E2250" t="b">
        <f t="shared" si="35"/>
        <v>0</v>
      </c>
      <c r="F2250">
        <v>0.01</v>
      </c>
      <c r="G2250" t="s">
        <v>62</v>
      </c>
    </row>
    <row r="2251" spans="1:10" hidden="1" x14ac:dyDescent="0.25">
      <c r="A2251" t="s">
        <v>8938</v>
      </c>
      <c r="B2251" t="s">
        <v>15263</v>
      </c>
      <c r="C2251" t="s">
        <v>8937</v>
      </c>
      <c r="D2251" t="s">
        <v>8936</v>
      </c>
      <c r="E2251" t="b">
        <f t="shared" si="35"/>
        <v>0</v>
      </c>
      <c r="F2251">
        <v>0</v>
      </c>
      <c r="G2251" t="s">
        <v>62</v>
      </c>
    </row>
    <row r="2252" spans="1:10" hidden="1" x14ac:dyDescent="0.25">
      <c r="A2252" t="s">
        <v>8938</v>
      </c>
      <c r="B2252" t="s">
        <v>15262</v>
      </c>
      <c r="C2252" t="s">
        <v>8939</v>
      </c>
      <c r="D2252" t="s">
        <v>8936</v>
      </c>
      <c r="E2252" t="b">
        <f t="shared" si="35"/>
        <v>0</v>
      </c>
      <c r="F2252">
        <v>0</v>
      </c>
      <c r="G2252" t="s">
        <v>62</v>
      </c>
    </row>
    <row r="2253" spans="1:10" hidden="1" x14ac:dyDescent="0.25">
      <c r="A2253" t="s">
        <v>8938</v>
      </c>
      <c r="B2253" t="s">
        <v>15261</v>
      </c>
      <c r="C2253" t="s">
        <v>8937</v>
      </c>
      <c r="D2253" t="s">
        <v>8936</v>
      </c>
      <c r="E2253" t="b">
        <f t="shared" si="35"/>
        <v>0</v>
      </c>
      <c r="F2253">
        <v>0</v>
      </c>
      <c r="G2253" t="s">
        <v>62</v>
      </c>
    </row>
    <row r="2254" spans="1:10" hidden="1" x14ac:dyDescent="0.25">
      <c r="A2254" t="s">
        <v>8938</v>
      </c>
      <c r="B2254" t="s">
        <v>15260</v>
      </c>
      <c r="C2254" t="s">
        <v>8939</v>
      </c>
      <c r="D2254" t="s">
        <v>8936</v>
      </c>
      <c r="E2254" t="b">
        <f t="shared" si="35"/>
        <v>0</v>
      </c>
      <c r="F2254">
        <v>0</v>
      </c>
      <c r="G2254" t="s">
        <v>62</v>
      </c>
    </row>
    <row r="2255" spans="1:10" hidden="1" x14ac:dyDescent="0.25">
      <c r="A2255" t="s">
        <v>8938</v>
      </c>
      <c r="B2255" t="s">
        <v>15259</v>
      </c>
      <c r="C2255" t="s">
        <v>8937</v>
      </c>
      <c r="D2255" t="s">
        <v>8936</v>
      </c>
      <c r="E2255" t="b">
        <f t="shared" si="35"/>
        <v>0</v>
      </c>
      <c r="F2255">
        <v>0</v>
      </c>
      <c r="G2255" t="s">
        <v>62</v>
      </c>
    </row>
    <row r="2256" spans="1:10" hidden="1" x14ac:dyDescent="0.25">
      <c r="A2256" t="s">
        <v>8938</v>
      </c>
      <c r="B2256" t="s">
        <v>15258</v>
      </c>
      <c r="C2256" t="s">
        <v>8984</v>
      </c>
      <c r="D2256" t="s">
        <v>8983</v>
      </c>
      <c r="E2256" t="b">
        <f t="shared" si="35"/>
        <v>1</v>
      </c>
      <c r="F2256" t="s">
        <v>8982</v>
      </c>
      <c r="G2256" t="s">
        <v>8981</v>
      </c>
      <c r="H2256" t="s">
        <v>8980</v>
      </c>
      <c r="I2256" t="s">
        <v>8979</v>
      </c>
      <c r="J2256" t="s">
        <v>8978</v>
      </c>
    </row>
    <row r="2257" spans="1:7" x14ac:dyDescent="0.25">
      <c r="A2257" t="s">
        <v>8938</v>
      </c>
      <c r="B2257" t="s">
        <v>15257</v>
      </c>
      <c r="C2257" t="s">
        <v>8939</v>
      </c>
      <c r="D2257" t="s">
        <v>8936</v>
      </c>
      <c r="E2257" t="b">
        <f t="shared" si="35"/>
        <v>1</v>
      </c>
      <c r="F2257">
        <v>0.05</v>
      </c>
      <c r="G2257" t="s">
        <v>62</v>
      </c>
    </row>
    <row r="2258" spans="1:7" hidden="1" x14ac:dyDescent="0.25">
      <c r="A2258" t="s">
        <v>8938</v>
      </c>
      <c r="B2258" t="s">
        <v>15256</v>
      </c>
      <c r="C2258" t="s">
        <v>8937</v>
      </c>
      <c r="D2258" t="s">
        <v>8936</v>
      </c>
      <c r="E2258" t="b">
        <f t="shared" si="35"/>
        <v>1</v>
      </c>
      <c r="F2258">
        <v>0.03</v>
      </c>
      <c r="G2258" t="s">
        <v>62</v>
      </c>
    </row>
    <row r="2259" spans="1:7" hidden="1" x14ac:dyDescent="0.25">
      <c r="A2259" t="s">
        <v>8938</v>
      </c>
      <c r="B2259" t="s">
        <v>15255</v>
      </c>
      <c r="C2259" t="s">
        <v>8939</v>
      </c>
      <c r="D2259" t="s">
        <v>8936</v>
      </c>
      <c r="E2259" t="b">
        <f t="shared" si="35"/>
        <v>0</v>
      </c>
      <c r="F2259">
        <v>0.03</v>
      </c>
      <c r="G2259" t="s">
        <v>62</v>
      </c>
    </row>
    <row r="2260" spans="1:7" hidden="1" x14ac:dyDescent="0.25">
      <c r="A2260" t="s">
        <v>8938</v>
      </c>
      <c r="B2260" t="s">
        <v>15254</v>
      </c>
      <c r="C2260" t="s">
        <v>8937</v>
      </c>
      <c r="D2260" t="s">
        <v>8936</v>
      </c>
      <c r="E2260" t="b">
        <f t="shared" si="35"/>
        <v>0</v>
      </c>
      <c r="F2260">
        <v>0.03</v>
      </c>
      <c r="G2260" t="s">
        <v>62</v>
      </c>
    </row>
    <row r="2261" spans="1:7" hidden="1" x14ac:dyDescent="0.25">
      <c r="A2261" t="s">
        <v>8938</v>
      </c>
      <c r="B2261" t="s">
        <v>15253</v>
      </c>
      <c r="C2261" t="s">
        <v>8939</v>
      </c>
      <c r="D2261" t="s">
        <v>8936</v>
      </c>
      <c r="E2261" t="b">
        <f t="shared" si="35"/>
        <v>0</v>
      </c>
      <c r="F2261">
        <v>0.03</v>
      </c>
      <c r="G2261" t="s">
        <v>62</v>
      </c>
    </row>
    <row r="2262" spans="1:7" hidden="1" x14ac:dyDescent="0.25">
      <c r="A2262" t="s">
        <v>8938</v>
      </c>
      <c r="B2262" t="s">
        <v>15252</v>
      </c>
      <c r="C2262" t="s">
        <v>8937</v>
      </c>
      <c r="D2262" t="s">
        <v>8936</v>
      </c>
      <c r="E2262" t="b">
        <f t="shared" si="35"/>
        <v>0</v>
      </c>
      <c r="F2262">
        <v>0.01</v>
      </c>
      <c r="G2262" t="s">
        <v>62</v>
      </c>
    </row>
    <row r="2263" spans="1:7" hidden="1" x14ac:dyDescent="0.25">
      <c r="A2263" t="s">
        <v>8938</v>
      </c>
      <c r="B2263" t="s">
        <v>15251</v>
      </c>
      <c r="C2263" t="s">
        <v>8939</v>
      </c>
      <c r="D2263" t="s">
        <v>8936</v>
      </c>
      <c r="E2263" t="b">
        <f t="shared" si="35"/>
        <v>0</v>
      </c>
      <c r="F2263">
        <v>0.01</v>
      </c>
      <c r="G2263" t="s">
        <v>62</v>
      </c>
    </row>
    <row r="2264" spans="1:7" hidden="1" x14ac:dyDescent="0.25">
      <c r="A2264" t="s">
        <v>8938</v>
      </c>
      <c r="B2264" t="s">
        <v>15250</v>
      </c>
      <c r="C2264" t="s">
        <v>8937</v>
      </c>
      <c r="D2264" t="s">
        <v>8936</v>
      </c>
      <c r="E2264" t="b">
        <f t="shared" si="35"/>
        <v>0</v>
      </c>
      <c r="F2264">
        <v>0.01</v>
      </c>
      <c r="G2264" t="s">
        <v>62</v>
      </c>
    </row>
    <row r="2265" spans="1:7" hidden="1" x14ac:dyDescent="0.25">
      <c r="A2265" t="s">
        <v>8938</v>
      </c>
      <c r="B2265" t="s">
        <v>15249</v>
      </c>
      <c r="C2265" t="s">
        <v>8939</v>
      </c>
      <c r="D2265" t="s">
        <v>8936</v>
      </c>
      <c r="E2265" t="b">
        <f t="shared" si="35"/>
        <v>0</v>
      </c>
      <c r="F2265">
        <v>0</v>
      </c>
      <c r="G2265" t="s">
        <v>62</v>
      </c>
    </row>
    <row r="2266" spans="1:7" hidden="1" x14ac:dyDescent="0.25">
      <c r="A2266" t="s">
        <v>8938</v>
      </c>
      <c r="B2266" t="s">
        <v>15248</v>
      </c>
      <c r="C2266" t="s">
        <v>8937</v>
      </c>
      <c r="D2266" t="s">
        <v>8936</v>
      </c>
      <c r="E2266" t="b">
        <f t="shared" si="35"/>
        <v>0</v>
      </c>
      <c r="F2266">
        <v>0</v>
      </c>
      <c r="G2266" t="s">
        <v>62</v>
      </c>
    </row>
    <row r="2267" spans="1:7" hidden="1" x14ac:dyDescent="0.25">
      <c r="A2267" t="s">
        <v>8938</v>
      </c>
      <c r="B2267" t="s">
        <v>15247</v>
      </c>
      <c r="C2267" t="s">
        <v>8939</v>
      </c>
      <c r="D2267" t="s">
        <v>8936</v>
      </c>
      <c r="E2267" t="b">
        <f t="shared" si="35"/>
        <v>0</v>
      </c>
      <c r="F2267">
        <v>0</v>
      </c>
      <c r="G2267" t="s">
        <v>62</v>
      </c>
    </row>
    <row r="2268" spans="1:7" hidden="1" x14ac:dyDescent="0.25">
      <c r="A2268" t="s">
        <v>8938</v>
      </c>
      <c r="B2268" t="s">
        <v>15246</v>
      </c>
      <c r="C2268" t="s">
        <v>8937</v>
      </c>
      <c r="D2268" t="s">
        <v>8936</v>
      </c>
      <c r="E2268" t="b">
        <f t="shared" si="35"/>
        <v>0</v>
      </c>
      <c r="F2268">
        <v>0</v>
      </c>
      <c r="G2268" t="s">
        <v>62</v>
      </c>
    </row>
    <row r="2269" spans="1:7" hidden="1" x14ac:dyDescent="0.25">
      <c r="A2269" t="s">
        <v>8938</v>
      </c>
      <c r="B2269" t="s">
        <v>15245</v>
      </c>
      <c r="C2269" t="s">
        <v>8939</v>
      </c>
      <c r="D2269" t="s">
        <v>8936</v>
      </c>
      <c r="E2269" t="b">
        <f t="shared" si="35"/>
        <v>0</v>
      </c>
      <c r="F2269">
        <v>0</v>
      </c>
      <c r="G2269" t="s">
        <v>62</v>
      </c>
    </row>
    <row r="2270" spans="1:7" hidden="1" x14ac:dyDescent="0.25">
      <c r="A2270" t="s">
        <v>8938</v>
      </c>
      <c r="B2270" t="s">
        <v>15244</v>
      </c>
      <c r="C2270" t="s">
        <v>8937</v>
      </c>
      <c r="D2270" t="s">
        <v>8936</v>
      </c>
      <c r="E2270" t="b">
        <f t="shared" si="35"/>
        <v>0</v>
      </c>
      <c r="F2270">
        <v>0</v>
      </c>
      <c r="G2270" t="s">
        <v>62</v>
      </c>
    </row>
    <row r="2271" spans="1:7" hidden="1" x14ac:dyDescent="0.25">
      <c r="A2271" t="s">
        <v>8938</v>
      </c>
      <c r="B2271" t="s">
        <v>15243</v>
      </c>
      <c r="C2271" t="s">
        <v>8939</v>
      </c>
      <c r="D2271" t="s">
        <v>8936</v>
      </c>
      <c r="E2271" t="b">
        <f t="shared" si="35"/>
        <v>0</v>
      </c>
      <c r="F2271">
        <v>0</v>
      </c>
      <c r="G2271" t="s">
        <v>62</v>
      </c>
    </row>
    <row r="2272" spans="1:7" hidden="1" x14ac:dyDescent="0.25">
      <c r="A2272" t="s">
        <v>8938</v>
      </c>
      <c r="B2272" t="s">
        <v>15242</v>
      </c>
      <c r="C2272" t="s">
        <v>8937</v>
      </c>
      <c r="D2272" t="s">
        <v>8936</v>
      </c>
      <c r="E2272" t="b">
        <f t="shared" si="35"/>
        <v>0</v>
      </c>
      <c r="F2272">
        <v>0</v>
      </c>
      <c r="G2272" t="s">
        <v>62</v>
      </c>
    </row>
    <row r="2273" spans="1:7" hidden="1" x14ac:dyDescent="0.25">
      <c r="A2273" t="s">
        <v>8938</v>
      </c>
      <c r="B2273" t="s">
        <v>15241</v>
      </c>
      <c r="C2273" t="s">
        <v>8939</v>
      </c>
      <c r="D2273" t="s">
        <v>8936</v>
      </c>
      <c r="E2273" t="b">
        <f t="shared" si="35"/>
        <v>0</v>
      </c>
      <c r="F2273">
        <v>0</v>
      </c>
      <c r="G2273" t="s">
        <v>62</v>
      </c>
    </row>
    <row r="2274" spans="1:7" hidden="1" x14ac:dyDescent="0.25">
      <c r="A2274" t="s">
        <v>8938</v>
      </c>
      <c r="B2274" t="s">
        <v>15240</v>
      </c>
      <c r="C2274" t="s">
        <v>8937</v>
      </c>
      <c r="D2274" t="s">
        <v>8936</v>
      </c>
      <c r="E2274" t="b">
        <f t="shared" si="35"/>
        <v>0</v>
      </c>
      <c r="F2274">
        <v>0</v>
      </c>
      <c r="G2274" t="s">
        <v>62</v>
      </c>
    </row>
    <row r="2275" spans="1:7" hidden="1" x14ac:dyDescent="0.25">
      <c r="A2275" t="s">
        <v>8938</v>
      </c>
      <c r="B2275" t="s">
        <v>15239</v>
      </c>
      <c r="C2275" t="s">
        <v>8939</v>
      </c>
      <c r="D2275" t="s">
        <v>8936</v>
      </c>
      <c r="E2275" t="b">
        <f t="shared" si="35"/>
        <v>0</v>
      </c>
      <c r="F2275">
        <v>0</v>
      </c>
      <c r="G2275" t="s">
        <v>62</v>
      </c>
    </row>
    <row r="2276" spans="1:7" hidden="1" x14ac:dyDescent="0.25">
      <c r="A2276" t="s">
        <v>8938</v>
      </c>
      <c r="B2276" t="s">
        <v>15238</v>
      </c>
      <c r="C2276" t="s">
        <v>8937</v>
      </c>
      <c r="D2276" t="s">
        <v>8936</v>
      </c>
      <c r="E2276" t="b">
        <f t="shared" si="35"/>
        <v>0</v>
      </c>
      <c r="F2276">
        <v>0</v>
      </c>
      <c r="G2276" t="s">
        <v>62</v>
      </c>
    </row>
    <row r="2277" spans="1:7" hidden="1" x14ac:dyDescent="0.25">
      <c r="A2277" t="s">
        <v>8938</v>
      </c>
      <c r="B2277" t="s">
        <v>15237</v>
      </c>
      <c r="C2277" t="s">
        <v>8939</v>
      </c>
      <c r="D2277" t="s">
        <v>8936</v>
      </c>
      <c r="E2277" t="b">
        <f t="shared" si="35"/>
        <v>0</v>
      </c>
      <c r="F2277">
        <v>0</v>
      </c>
      <c r="G2277" t="s">
        <v>62</v>
      </c>
    </row>
    <row r="2278" spans="1:7" hidden="1" x14ac:dyDescent="0.25">
      <c r="A2278" t="s">
        <v>8938</v>
      </c>
      <c r="B2278" t="s">
        <v>15236</v>
      </c>
      <c r="C2278" t="s">
        <v>8937</v>
      </c>
      <c r="D2278" t="s">
        <v>8936</v>
      </c>
      <c r="E2278" t="b">
        <f t="shared" si="35"/>
        <v>0</v>
      </c>
      <c r="F2278">
        <v>0</v>
      </c>
      <c r="G2278" t="s">
        <v>62</v>
      </c>
    </row>
    <row r="2279" spans="1:7" hidden="1" x14ac:dyDescent="0.25">
      <c r="A2279" t="s">
        <v>8938</v>
      </c>
      <c r="B2279" t="s">
        <v>15235</v>
      </c>
      <c r="C2279" t="s">
        <v>8939</v>
      </c>
      <c r="D2279" t="s">
        <v>8936</v>
      </c>
      <c r="E2279" t="b">
        <f t="shared" si="35"/>
        <v>0</v>
      </c>
      <c r="F2279">
        <v>0.01</v>
      </c>
      <c r="G2279" t="s">
        <v>62</v>
      </c>
    </row>
    <row r="2280" spans="1:7" hidden="1" x14ac:dyDescent="0.25">
      <c r="A2280" t="s">
        <v>8938</v>
      </c>
      <c r="B2280" t="s">
        <v>15234</v>
      </c>
      <c r="C2280" t="s">
        <v>8937</v>
      </c>
      <c r="D2280" t="s">
        <v>8936</v>
      </c>
      <c r="E2280" t="b">
        <f t="shared" si="35"/>
        <v>0</v>
      </c>
      <c r="F2280">
        <v>0.01</v>
      </c>
      <c r="G2280" t="s">
        <v>62</v>
      </c>
    </row>
    <row r="2281" spans="1:7" hidden="1" x14ac:dyDescent="0.25">
      <c r="A2281" t="s">
        <v>8938</v>
      </c>
      <c r="B2281" t="s">
        <v>15233</v>
      </c>
      <c r="C2281" t="s">
        <v>8939</v>
      </c>
      <c r="D2281" t="s">
        <v>8936</v>
      </c>
      <c r="E2281" t="b">
        <f t="shared" si="35"/>
        <v>0</v>
      </c>
      <c r="F2281">
        <v>0</v>
      </c>
      <c r="G2281" t="s">
        <v>62</v>
      </c>
    </row>
    <row r="2282" spans="1:7" hidden="1" x14ac:dyDescent="0.25">
      <c r="A2282" t="s">
        <v>8938</v>
      </c>
      <c r="B2282" t="s">
        <v>15232</v>
      </c>
      <c r="C2282" t="s">
        <v>8937</v>
      </c>
      <c r="D2282" t="s">
        <v>8936</v>
      </c>
      <c r="E2282" t="b">
        <f t="shared" si="35"/>
        <v>0</v>
      </c>
      <c r="F2282">
        <v>0</v>
      </c>
      <c r="G2282" t="s">
        <v>62</v>
      </c>
    </row>
    <row r="2283" spans="1:7" hidden="1" x14ac:dyDescent="0.25">
      <c r="A2283" t="s">
        <v>8938</v>
      </c>
      <c r="B2283" t="s">
        <v>15231</v>
      </c>
      <c r="C2283" t="s">
        <v>8939</v>
      </c>
      <c r="D2283" t="s">
        <v>8936</v>
      </c>
      <c r="E2283" t="b">
        <f t="shared" si="35"/>
        <v>0</v>
      </c>
      <c r="F2283">
        <v>0</v>
      </c>
      <c r="G2283" t="s">
        <v>62</v>
      </c>
    </row>
    <row r="2284" spans="1:7" hidden="1" x14ac:dyDescent="0.25">
      <c r="A2284" t="s">
        <v>8938</v>
      </c>
      <c r="B2284" t="s">
        <v>15230</v>
      </c>
      <c r="C2284" t="s">
        <v>8937</v>
      </c>
      <c r="D2284" t="s">
        <v>8936</v>
      </c>
      <c r="E2284" t="b">
        <f t="shared" si="35"/>
        <v>0</v>
      </c>
      <c r="F2284">
        <v>0</v>
      </c>
      <c r="G2284" t="s">
        <v>62</v>
      </c>
    </row>
    <row r="2285" spans="1:7" hidden="1" x14ac:dyDescent="0.25">
      <c r="A2285" t="s">
        <v>8938</v>
      </c>
      <c r="B2285" t="s">
        <v>15229</v>
      </c>
      <c r="C2285" t="s">
        <v>8939</v>
      </c>
      <c r="D2285" t="s">
        <v>8936</v>
      </c>
      <c r="E2285" t="b">
        <f t="shared" si="35"/>
        <v>0</v>
      </c>
      <c r="F2285">
        <v>0</v>
      </c>
      <c r="G2285" t="s">
        <v>62</v>
      </c>
    </row>
    <row r="2286" spans="1:7" hidden="1" x14ac:dyDescent="0.25">
      <c r="A2286" t="s">
        <v>8938</v>
      </c>
      <c r="B2286" t="s">
        <v>15228</v>
      </c>
      <c r="C2286" t="s">
        <v>8937</v>
      </c>
      <c r="D2286" t="s">
        <v>8936</v>
      </c>
      <c r="E2286" t="b">
        <f t="shared" si="35"/>
        <v>0</v>
      </c>
      <c r="F2286">
        <v>0</v>
      </c>
      <c r="G2286" t="s">
        <v>62</v>
      </c>
    </row>
    <row r="2287" spans="1:7" hidden="1" x14ac:dyDescent="0.25">
      <c r="A2287" t="s">
        <v>8938</v>
      </c>
      <c r="B2287" t="s">
        <v>15227</v>
      </c>
      <c r="C2287" t="s">
        <v>8939</v>
      </c>
      <c r="D2287" t="s">
        <v>8936</v>
      </c>
      <c r="E2287" t="b">
        <f t="shared" si="35"/>
        <v>0</v>
      </c>
      <c r="F2287">
        <v>0.03</v>
      </c>
      <c r="G2287" t="s">
        <v>62</v>
      </c>
    </row>
    <row r="2288" spans="1:7" hidden="1" x14ac:dyDescent="0.25">
      <c r="A2288" t="s">
        <v>8938</v>
      </c>
      <c r="B2288" t="s">
        <v>15226</v>
      </c>
      <c r="C2288" t="s">
        <v>8937</v>
      </c>
      <c r="D2288" t="s">
        <v>8936</v>
      </c>
      <c r="E2288" t="b">
        <f t="shared" si="35"/>
        <v>0</v>
      </c>
      <c r="F2288">
        <v>0</v>
      </c>
      <c r="G2288" t="s">
        <v>62</v>
      </c>
    </row>
    <row r="2289" spans="1:10" hidden="1" x14ac:dyDescent="0.25">
      <c r="A2289" t="s">
        <v>8938</v>
      </c>
      <c r="B2289" t="s">
        <v>15225</v>
      </c>
      <c r="C2289" t="s">
        <v>8939</v>
      </c>
      <c r="D2289" t="s">
        <v>8936</v>
      </c>
      <c r="E2289" t="b">
        <f t="shared" si="35"/>
        <v>0</v>
      </c>
      <c r="F2289">
        <v>0</v>
      </c>
      <c r="G2289" t="s">
        <v>62</v>
      </c>
    </row>
    <row r="2290" spans="1:10" hidden="1" x14ac:dyDescent="0.25">
      <c r="A2290" t="s">
        <v>8938</v>
      </c>
      <c r="B2290" t="s">
        <v>15224</v>
      </c>
      <c r="C2290" t="s">
        <v>8937</v>
      </c>
      <c r="D2290" t="s">
        <v>8936</v>
      </c>
      <c r="E2290" t="b">
        <f t="shared" si="35"/>
        <v>0</v>
      </c>
      <c r="F2290">
        <v>0</v>
      </c>
      <c r="G2290" t="s">
        <v>62</v>
      </c>
    </row>
    <row r="2291" spans="1:10" hidden="1" x14ac:dyDescent="0.25">
      <c r="A2291" t="s">
        <v>8938</v>
      </c>
      <c r="B2291" t="s">
        <v>15223</v>
      </c>
      <c r="C2291" t="s">
        <v>8939</v>
      </c>
      <c r="D2291" t="s">
        <v>8936</v>
      </c>
      <c r="E2291" t="b">
        <f t="shared" si="35"/>
        <v>0</v>
      </c>
      <c r="F2291">
        <v>0</v>
      </c>
      <c r="G2291" t="s">
        <v>62</v>
      </c>
    </row>
    <row r="2292" spans="1:10" hidden="1" x14ac:dyDescent="0.25">
      <c r="A2292" t="s">
        <v>8938</v>
      </c>
      <c r="B2292" t="s">
        <v>15222</v>
      </c>
      <c r="C2292" t="s">
        <v>8937</v>
      </c>
      <c r="D2292" t="s">
        <v>8936</v>
      </c>
      <c r="E2292" t="b">
        <f t="shared" si="35"/>
        <v>0</v>
      </c>
      <c r="F2292">
        <v>0.01</v>
      </c>
      <c r="G2292" t="s">
        <v>62</v>
      </c>
    </row>
    <row r="2293" spans="1:10" hidden="1" x14ac:dyDescent="0.25">
      <c r="A2293" t="s">
        <v>8938</v>
      </c>
      <c r="B2293" t="s">
        <v>15221</v>
      </c>
      <c r="C2293" t="s">
        <v>8939</v>
      </c>
      <c r="D2293" t="s">
        <v>8936</v>
      </c>
      <c r="E2293" t="b">
        <f t="shared" si="35"/>
        <v>0</v>
      </c>
      <c r="F2293">
        <v>0</v>
      </c>
      <c r="G2293" t="s">
        <v>62</v>
      </c>
    </row>
    <row r="2294" spans="1:10" hidden="1" x14ac:dyDescent="0.25">
      <c r="A2294" t="s">
        <v>8938</v>
      </c>
      <c r="B2294" t="s">
        <v>15220</v>
      </c>
      <c r="C2294" t="s">
        <v>8937</v>
      </c>
      <c r="D2294" t="s">
        <v>8936</v>
      </c>
      <c r="E2294" t="b">
        <f t="shared" si="35"/>
        <v>0</v>
      </c>
      <c r="F2294">
        <v>0</v>
      </c>
      <c r="G2294" t="s">
        <v>62</v>
      </c>
    </row>
    <row r="2295" spans="1:10" hidden="1" x14ac:dyDescent="0.25">
      <c r="A2295" t="s">
        <v>8938</v>
      </c>
      <c r="B2295" t="s">
        <v>15219</v>
      </c>
      <c r="C2295" t="s">
        <v>8984</v>
      </c>
      <c r="D2295" t="s">
        <v>8983</v>
      </c>
      <c r="E2295" t="b">
        <f t="shared" si="35"/>
        <v>1</v>
      </c>
      <c r="F2295" t="s">
        <v>8982</v>
      </c>
      <c r="G2295" t="s">
        <v>8981</v>
      </c>
      <c r="H2295" t="s">
        <v>8980</v>
      </c>
      <c r="I2295" t="s">
        <v>8979</v>
      </c>
      <c r="J2295" t="s">
        <v>8978</v>
      </c>
    </row>
    <row r="2296" spans="1:10" x14ac:dyDescent="0.25">
      <c r="A2296" t="s">
        <v>8938</v>
      </c>
      <c r="B2296" t="s">
        <v>15218</v>
      </c>
      <c r="C2296" t="s">
        <v>8939</v>
      </c>
      <c r="D2296" t="s">
        <v>8936</v>
      </c>
      <c r="E2296" t="b">
        <f t="shared" si="35"/>
        <v>1</v>
      </c>
      <c r="F2296">
        <v>0.05</v>
      </c>
      <c r="G2296" t="s">
        <v>62</v>
      </c>
    </row>
    <row r="2297" spans="1:10" hidden="1" x14ac:dyDescent="0.25">
      <c r="A2297" t="s">
        <v>8938</v>
      </c>
      <c r="B2297" t="s">
        <v>15217</v>
      </c>
      <c r="C2297" t="s">
        <v>8937</v>
      </c>
      <c r="D2297" t="s">
        <v>8936</v>
      </c>
      <c r="E2297" t="b">
        <f t="shared" si="35"/>
        <v>1</v>
      </c>
      <c r="F2297">
        <v>0.01</v>
      </c>
      <c r="G2297" t="s">
        <v>62</v>
      </c>
    </row>
    <row r="2298" spans="1:10" hidden="1" x14ac:dyDescent="0.25">
      <c r="A2298" t="s">
        <v>8938</v>
      </c>
      <c r="B2298" t="s">
        <v>15216</v>
      </c>
      <c r="C2298" t="s">
        <v>8939</v>
      </c>
      <c r="D2298" t="s">
        <v>8936</v>
      </c>
      <c r="E2298" t="b">
        <f t="shared" si="35"/>
        <v>0</v>
      </c>
      <c r="F2298">
        <v>0.02</v>
      </c>
      <c r="G2298" t="s">
        <v>62</v>
      </c>
    </row>
    <row r="2299" spans="1:10" hidden="1" x14ac:dyDescent="0.25">
      <c r="A2299" t="s">
        <v>8938</v>
      </c>
      <c r="B2299" t="s">
        <v>15215</v>
      </c>
      <c r="C2299" t="s">
        <v>8937</v>
      </c>
      <c r="D2299" t="s">
        <v>8936</v>
      </c>
      <c r="E2299" t="b">
        <f t="shared" si="35"/>
        <v>0</v>
      </c>
      <c r="F2299">
        <v>0</v>
      </c>
      <c r="G2299" t="s">
        <v>62</v>
      </c>
    </row>
    <row r="2300" spans="1:10" hidden="1" x14ac:dyDescent="0.25">
      <c r="A2300" t="s">
        <v>8938</v>
      </c>
      <c r="B2300" t="s">
        <v>15214</v>
      </c>
      <c r="C2300" t="s">
        <v>8939</v>
      </c>
      <c r="D2300" t="s">
        <v>8936</v>
      </c>
      <c r="E2300" t="b">
        <f t="shared" si="35"/>
        <v>0</v>
      </c>
      <c r="F2300">
        <v>0.01</v>
      </c>
      <c r="G2300" t="s">
        <v>62</v>
      </c>
    </row>
    <row r="2301" spans="1:10" hidden="1" x14ac:dyDescent="0.25">
      <c r="A2301" t="s">
        <v>8938</v>
      </c>
      <c r="B2301" t="s">
        <v>15213</v>
      </c>
      <c r="C2301" t="s">
        <v>8937</v>
      </c>
      <c r="D2301" t="s">
        <v>8936</v>
      </c>
      <c r="E2301" t="b">
        <f t="shared" si="35"/>
        <v>0</v>
      </c>
      <c r="F2301">
        <v>0.01</v>
      </c>
      <c r="G2301" t="s">
        <v>62</v>
      </c>
    </row>
    <row r="2302" spans="1:10" hidden="1" x14ac:dyDescent="0.25">
      <c r="A2302" t="s">
        <v>8938</v>
      </c>
      <c r="B2302" t="s">
        <v>15212</v>
      </c>
      <c r="C2302" t="s">
        <v>8939</v>
      </c>
      <c r="D2302" t="s">
        <v>8936</v>
      </c>
      <c r="E2302" t="b">
        <f t="shared" si="35"/>
        <v>0</v>
      </c>
      <c r="F2302">
        <v>0.04</v>
      </c>
      <c r="G2302" t="s">
        <v>62</v>
      </c>
    </row>
    <row r="2303" spans="1:10" hidden="1" x14ac:dyDescent="0.25">
      <c r="A2303" t="s">
        <v>8938</v>
      </c>
      <c r="B2303" t="s">
        <v>15211</v>
      </c>
      <c r="C2303" t="s">
        <v>8937</v>
      </c>
      <c r="D2303" t="s">
        <v>8936</v>
      </c>
      <c r="E2303" t="b">
        <f t="shared" si="35"/>
        <v>0</v>
      </c>
      <c r="F2303">
        <v>0.01</v>
      </c>
      <c r="G2303" t="s">
        <v>62</v>
      </c>
    </row>
    <row r="2304" spans="1:10" hidden="1" x14ac:dyDescent="0.25">
      <c r="A2304" t="s">
        <v>8938</v>
      </c>
      <c r="B2304" t="s">
        <v>15210</v>
      </c>
      <c r="C2304" t="s">
        <v>8939</v>
      </c>
      <c r="D2304" t="s">
        <v>8936</v>
      </c>
      <c r="E2304" t="b">
        <f t="shared" si="35"/>
        <v>0</v>
      </c>
      <c r="F2304">
        <v>0</v>
      </c>
      <c r="G2304" t="s">
        <v>62</v>
      </c>
    </row>
    <row r="2305" spans="1:7" hidden="1" x14ac:dyDescent="0.25">
      <c r="A2305" t="s">
        <v>8938</v>
      </c>
      <c r="B2305" t="s">
        <v>15209</v>
      </c>
      <c r="C2305" t="s">
        <v>8937</v>
      </c>
      <c r="D2305" t="s">
        <v>8936</v>
      </c>
      <c r="E2305" t="b">
        <f t="shared" si="35"/>
        <v>0</v>
      </c>
      <c r="F2305">
        <v>0</v>
      </c>
      <c r="G2305" t="s">
        <v>62</v>
      </c>
    </row>
    <row r="2306" spans="1:7" hidden="1" x14ac:dyDescent="0.25">
      <c r="A2306" t="s">
        <v>8938</v>
      </c>
      <c r="B2306" t="s">
        <v>15208</v>
      </c>
      <c r="C2306" t="s">
        <v>8939</v>
      </c>
      <c r="D2306" t="s">
        <v>8936</v>
      </c>
      <c r="E2306" t="b">
        <f t="shared" si="35"/>
        <v>0</v>
      </c>
      <c r="F2306">
        <v>0</v>
      </c>
      <c r="G2306" t="s">
        <v>62</v>
      </c>
    </row>
    <row r="2307" spans="1:7" hidden="1" x14ac:dyDescent="0.25">
      <c r="A2307" t="s">
        <v>8938</v>
      </c>
      <c r="B2307" t="s">
        <v>15207</v>
      </c>
      <c r="C2307" t="s">
        <v>8937</v>
      </c>
      <c r="D2307" t="s">
        <v>8936</v>
      </c>
      <c r="E2307" t="b">
        <f t="shared" ref="E2307:E2370" si="36">IF(OR(C2307="NOTE:",C2306="NOTE:",C2305="NOTE:"),TRUE,FALSE)</f>
        <v>0</v>
      </c>
      <c r="F2307">
        <v>0</v>
      </c>
      <c r="G2307" t="s">
        <v>62</v>
      </c>
    </row>
    <row r="2308" spans="1:7" hidden="1" x14ac:dyDescent="0.25">
      <c r="A2308" t="s">
        <v>8938</v>
      </c>
      <c r="B2308" t="s">
        <v>15206</v>
      </c>
      <c r="C2308" t="s">
        <v>8939</v>
      </c>
      <c r="D2308" t="s">
        <v>8936</v>
      </c>
      <c r="E2308" t="b">
        <f t="shared" si="36"/>
        <v>0</v>
      </c>
      <c r="F2308">
        <v>0</v>
      </c>
      <c r="G2308" t="s">
        <v>62</v>
      </c>
    </row>
    <row r="2309" spans="1:7" hidden="1" x14ac:dyDescent="0.25">
      <c r="A2309" t="s">
        <v>8938</v>
      </c>
      <c r="B2309" t="s">
        <v>15205</v>
      </c>
      <c r="C2309" t="s">
        <v>8937</v>
      </c>
      <c r="D2309" t="s">
        <v>8936</v>
      </c>
      <c r="E2309" t="b">
        <f t="shared" si="36"/>
        <v>0</v>
      </c>
      <c r="F2309">
        <v>0</v>
      </c>
      <c r="G2309" t="s">
        <v>62</v>
      </c>
    </row>
    <row r="2310" spans="1:7" hidden="1" x14ac:dyDescent="0.25">
      <c r="A2310" t="s">
        <v>8938</v>
      </c>
      <c r="B2310" t="s">
        <v>15204</v>
      </c>
      <c r="C2310" t="s">
        <v>8939</v>
      </c>
      <c r="D2310" t="s">
        <v>8936</v>
      </c>
      <c r="E2310" t="b">
        <f t="shared" si="36"/>
        <v>0</v>
      </c>
      <c r="F2310">
        <v>0</v>
      </c>
      <c r="G2310" t="s">
        <v>62</v>
      </c>
    </row>
    <row r="2311" spans="1:7" hidden="1" x14ac:dyDescent="0.25">
      <c r="A2311" t="s">
        <v>8938</v>
      </c>
      <c r="B2311" t="s">
        <v>15203</v>
      </c>
      <c r="C2311" t="s">
        <v>8937</v>
      </c>
      <c r="D2311" t="s">
        <v>8936</v>
      </c>
      <c r="E2311" t="b">
        <f t="shared" si="36"/>
        <v>0</v>
      </c>
      <c r="F2311">
        <v>0</v>
      </c>
      <c r="G2311" t="s">
        <v>62</v>
      </c>
    </row>
    <row r="2312" spans="1:7" hidden="1" x14ac:dyDescent="0.25">
      <c r="A2312" t="s">
        <v>8938</v>
      </c>
      <c r="B2312" t="s">
        <v>15202</v>
      </c>
      <c r="C2312" t="s">
        <v>8939</v>
      </c>
      <c r="D2312" t="s">
        <v>8936</v>
      </c>
      <c r="E2312" t="b">
        <f t="shared" si="36"/>
        <v>0</v>
      </c>
      <c r="F2312">
        <v>0</v>
      </c>
      <c r="G2312" t="s">
        <v>62</v>
      </c>
    </row>
    <row r="2313" spans="1:7" hidden="1" x14ac:dyDescent="0.25">
      <c r="A2313" t="s">
        <v>8938</v>
      </c>
      <c r="B2313" t="s">
        <v>15201</v>
      </c>
      <c r="C2313" t="s">
        <v>8937</v>
      </c>
      <c r="D2313" t="s">
        <v>8936</v>
      </c>
      <c r="E2313" t="b">
        <f t="shared" si="36"/>
        <v>0</v>
      </c>
      <c r="F2313">
        <v>0</v>
      </c>
      <c r="G2313" t="s">
        <v>62</v>
      </c>
    </row>
    <row r="2314" spans="1:7" hidden="1" x14ac:dyDescent="0.25">
      <c r="A2314" t="s">
        <v>8938</v>
      </c>
      <c r="B2314" t="s">
        <v>15200</v>
      </c>
      <c r="C2314" t="s">
        <v>8939</v>
      </c>
      <c r="D2314" t="s">
        <v>8936</v>
      </c>
      <c r="E2314" t="b">
        <f t="shared" si="36"/>
        <v>0</v>
      </c>
      <c r="F2314">
        <v>0</v>
      </c>
      <c r="G2314" t="s">
        <v>62</v>
      </c>
    </row>
    <row r="2315" spans="1:7" hidden="1" x14ac:dyDescent="0.25">
      <c r="A2315" t="s">
        <v>8938</v>
      </c>
      <c r="B2315" t="s">
        <v>15199</v>
      </c>
      <c r="C2315" t="s">
        <v>8937</v>
      </c>
      <c r="D2315" t="s">
        <v>8936</v>
      </c>
      <c r="E2315" t="b">
        <f t="shared" si="36"/>
        <v>0</v>
      </c>
      <c r="F2315">
        <v>0</v>
      </c>
      <c r="G2315" t="s">
        <v>62</v>
      </c>
    </row>
    <row r="2316" spans="1:7" hidden="1" x14ac:dyDescent="0.25">
      <c r="A2316" t="s">
        <v>8938</v>
      </c>
      <c r="B2316" t="s">
        <v>15198</v>
      </c>
      <c r="C2316" t="s">
        <v>8939</v>
      </c>
      <c r="D2316" t="s">
        <v>8936</v>
      </c>
      <c r="E2316" t="b">
        <f t="shared" si="36"/>
        <v>0</v>
      </c>
      <c r="F2316">
        <v>0</v>
      </c>
      <c r="G2316" t="s">
        <v>62</v>
      </c>
    </row>
    <row r="2317" spans="1:7" hidden="1" x14ac:dyDescent="0.25">
      <c r="A2317" t="s">
        <v>8938</v>
      </c>
      <c r="B2317" t="s">
        <v>15197</v>
      </c>
      <c r="C2317" t="s">
        <v>8937</v>
      </c>
      <c r="D2317" t="s">
        <v>8936</v>
      </c>
      <c r="E2317" t="b">
        <f t="shared" si="36"/>
        <v>0</v>
      </c>
      <c r="F2317">
        <v>0</v>
      </c>
      <c r="G2317" t="s">
        <v>62</v>
      </c>
    </row>
    <row r="2318" spans="1:7" hidden="1" x14ac:dyDescent="0.25">
      <c r="A2318" t="s">
        <v>8938</v>
      </c>
      <c r="B2318" t="s">
        <v>15196</v>
      </c>
      <c r="C2318" t="s">
        <v>8939</v>
      </c>
      <c r="D2318" t="s">
        <v>8936</v>
      </c>
      <c r="E2318" t="b">
        <f t="shared" si="36"/>
        <v>0</v>
      </c>
      <c r="F2318">
        <v>0</v>
      </c>
      <c r="G2318" t="s">
        <v>62</v>
      </c>
    </row>
    <row r="2319" spans="1:7" hidden="1" x14ac:dyDescent="0.25">
      <c r="A2319" t="s">
        <v>8938</v>
      </c>
      <c r="B2319" t="s">
        <v>15195</v>
      </c>
      <c r="C2319" t="s">
        <v>8937</v>
      </c>
      <c r="D2319" t="s">
        <v>8936</v>
      </c>
      <c r="E2319" t="b">
        <f t="shared" si="36"/>
        <v>0</v>
      </c>
      <c r="F2319">
        <v>0</v>
      </c>
      <c r="G2319" t="s">
        <v>62</v>
      </c>
    </row>
    <row r="2320" spans="1:7" hidden="1" x14ac:dyDescent="0.25">
      <c r="A2320" t="s">
        <v>8938</v>
      </c>
      <c r="B2320" t="s">
        <v>15194</v>
      </c>
      <c r="C2320" t="s">
        <v>8939</v>
      </c>
      <c r="D2320" t="s">
        <v>8936</v>
      </c>
      <c r="E2320" t="b">
        <f t="shared" si="36"/>
        <v>0</v>
      </c>
      <c r="F2320">
        <v>0</v>
      </c>
      <c r="G2320" t="s">
        <v>62</v>
      </c>
    </row>
    <row r="2321" spans="1:10" hidden="1" x14ac:dyDescent="0.25">
      <c r="A2321" t="s">
        <v>8938</v>
      </c>
      <c r="B2321" t="s">
        <v>15193</v>
      </c>
      <c r="C2321" t="s">
        <v>8937</v>
      </c>
      <c r="D2321" t="s">
        <v>8936</v>
      </c>
      <c r="E2321" t="b">
        <f t="shared" si="36"/>
        <v>0</v>
      </c>
      <c r="F2321">
        <v>0</v>
      </c>
      <c r="G2321" t="s">
        <v>62</v>
      </c>
    </row>
    <row r="2322" spans="1:10" hidden="1" x14ac:dyDescent="0.25">
      <c r="A2322" t="s">
        <v>8938</v>
      </c>
      <c r="B2322" t="s">
        <v>15192</v>
      </c>
      <c r="C2322" t="s">
        <v>8939</v>
      </c>
      <c r="D2322" t="s">
        <v>8936</v>
      </c>
      <c r="E2322" t="b">
        <f t="shared" si="36"/>
        <v>0</v>
      </c>
      <c r="F2322">
        <v>0.01</v>
      </c>
      <c r="G2322" t="s">
        <v>62</v>
      </c>
    </row>
    <row r="2323" spans="1:10" hidden="1" x14ac:dyDescent="0.25">
      <c r="A2323" t="s">
        <v>8938</v>
      </c>
      <c r="B2323" t="s">
        <v>15191</v>
      </c>
      <c r="C2323" t="s">
        <v>8937</v>
      </c>
      <c r="D2323" t="s">
        <v>8936</v>
      </c>
      <c r="E2323" t="b">
        <f t="shared" si="36"/>
        <v>0</v>
      </c>
      <c r="F2323">
        <v>0</v>
      </c>
      <c r="G2323" t="s">
        <v>62</v>
      </c>
    </row>
    <row r="2324" spans="1:10" hidden="1" x14ac:dyDescent="0.25">
      <c r="A2324" t="s">
        <v>8938</v>
      </c>
      <c r="B2324" t="s">
        <v>15190</v>
      </c>
      <c r="C2324" t="s">
        <v>8939</v>
      </c>
      <c r="D2324" t="s">
        <v>8936</v>
      </c>
      <c r="E2324" t="b">
        <f t="shared" si="36"/>
        <v>0</v>
      </c>
      <c r="F2324">
        <v>0</v>
      </c>
      <c r="G2324" t="s">
        <v>62</v>
      </c>
    </row>
    <row r="2325" spans="1:10" hidden="1" x14ac:dyDescent="0.25">
      <c r="A2325" t="s">
        <v>8938</v>
      </c>
      <c r="B2325" t="s">
        <v>15189</v>
      </c>
      <c r="C2325" t="s">
        <v>8937</v>
      </c>
      <c r="D2325" t="s">
        <v>8936</v>
      </c>
      <c r="E2325" t="b">
        <f t="shared" si="36"/>
        <v>0</v>
      </c>
      <c r="F2325">
        <v>0.01</v>
      </c>
      <c r="G2325" t="s">
        <v>62</v>
      </c>
    </row>
    <row r="2326" spans="1:10" hidden="1" x14ac:dyDescent="0.25">
      <c r="A2326" t="s">
        <v>8938</v>
      </c>
      <c r="B2326" t="s">
        <v>15188</v>
      </c>
      <c r="C2326" t="s">
        <v>8939</v>
      </c>
      <c r="D2326" t="s">
        <v>8936</v>
      </c>
      <c r="E2326" t="b">
        <f t="shared" si="36"/>
        <v>0</v>
      </c>
      <c r="F2326">
        <v>0</v>
      </c>
      <c r="G2326" t="s">
        <v>62</v>
      </c>
    </row>
    <row r="2327" spans="1:10" hidden="1" x14ac:dyDescent="0.25">
      <c r="A2327" t="s">
        <v>8938</v>
      </c>
      <c r="B2327" t="s">
        <v>15187</v>
      </c>
      <c r="C2327" t="s">
        <v>8937</v>
      </c>
      <c r="D2327" t="s">
        <v>8936</v>
      </c>
      <c r="E2327" t="b">
        <f t="shared" si="36"/>
        <v>0</v>
      </c>
      <c r="F2327">
        <v>0</v>
      </c>
      <c r="G2327" t="s">
        <v>62</v>
      </c>
    </row>
    <row r="2328" spans="1:10" hidden="1" x14ac:dyDescent="0.25">
      <c r="A2328" t="s">
        <v>8938</v>
      </c>
      <c r="B2328" t="s">
        <v>15186</v>
      </c>
      <c r="C2328" t="s">
        <v>8939</v>
      </c>
      <c r="D2328" t="s">
        <v>8936</v>
      </c>
      <c r="E2328" t="b">
        <f t="shared" si="36"/>
        <v>0</v>
      </c>
      <c r="F2328">
        <v>0</v>
      </c>
      <c r="G2328" t="s">
        <v>62</v>
      </c>
    </row>
    <row r="2329" spans="1:10" hidden="1" x14ac:dyDescent="0.25">
      <c r="A2329" t="s">
        <v>8938</v>
      </c>
      <c r="B2329" t="s">
        <v>15185</v>
      </c>
      <c r="C2329" t="s">
        <v>8937</v>
      </c>
      <c r="D2329" t="s">
        <v>8936</v>
      </c>
      <c r="E2329" t="b">
        <f t="shared" si="36"/>
        <v>0</v>
      </c>
      <c r="F2329">
        <v>0</v>
      </c>
      <c r="G2329" t="s">
        <v>62</v>
      </c>
    </row>
    <row r="2330" spans="1:10" hidden="1" x14ac:dyDescent="0.25">
      <c r="A2330" t="s">
        <v>8938</v>
      </c>
      <c r="B2330" t="s">
        <v>15184</v>
      </c>
      <c r="C2330" t="s">
        <v>8939</v>
      </c>
      <c r="D2330" t="s">
        <v>8936</v>
      </c>
      <c r="E2330" t="b">
        <f t="shared" si="36"/>
        <v>0</v>
      </c>
      <c r="F2330">
        <v>0.01</v>
      </c>
      <c r="G2330" t="s">
        <v>62</v>
      </c>
    </row>
    <row r="2331" spans="1:10" hidden="1" x14ac:dyDescent="0.25">
      <c r="A2331" t="s">
        <v>8938</v>
      </c>
      <c r="B2331" t="s">
        <v>15183</v>
      </c>
      <c r="C2331" t="s">
        <v>8937</v>
      </c>
      <c r="D2331" t="s">
        <v>8936</v>
      </c>
      <c r="E2331" t="b">
        <f t="shared" si="36"/>
        <v>0</v>
      </c>
      <c r="F2331">
        <v>0.01</v>
      </c>
      <c r="G2331" t="s">
        <v>62</v>
      </c>
    </row>
    <row r="2332" spans="1:10" hidden="1" x14ac:dyDescent="0.25">
      <c r="A2332" t="s">
        <v>8938</v>
      </c>
      <c r="B2332" t="s">
        <v>15182</v>
      </c>
      <c r="C2332" t="s">
        <v>8939</v>
      </c>
      <c r="D2332" t="s">
        <v>8936</v>
      </c>
      <c r="E2332" t="b">
        <f t="shared" si="36"/>
        <v>0</v>
      </c>
      <c r="F2332">
        <v>0</v>
      </c>
      <c r="G2332" t="s">
        <v>62</v>
      </c>
    </row>
    <row r="2333" spans="1:10" hidden="1" x14ac:dyDescent="0.25">
      <c r="A2333" t="s">
        <v>8938</v>
      </c>
      <c r="B2333" t="s">
        <v>15181</v>
      </c>
      <c r="C2333" t="s">
        <v>8937</v>
      </c>
      <c r="D2333" t="s">
        <v>8936</v>
      </c>
      <c r="E2333" t="b">
        <f t="shared" si="36"/>
        <v>0</v>
      </c>
      <c r="F2333">
        <v>0</v>
      </c>
      <c r="G2333" t="s">
        <v>62</v>
      </c>
    </row>
    <row r="2334" spans="1:10" hidden="1" x14ac:dyDescent="0.25">
      <c r="A2334" t="s">
        <v>8938</v>
      </c>
      <c r="B2334" t="s">
        <v>15180</v>
      </c>
      <c r="C2334" t="s">
        <v>8984</v>
      </c>
      <c r="D2334" t="s">
        <v>8983</v>
      </c>
      <c r="E2334" t="b">
        <f t="shared" si="36"/>
        <v>1</v>
      </c>
      <c r="F2334" t="s">
        <v>8982</v>
      </c>
      <c r="G2334" t="s">
        <v>8981</v>
      </c>
      <c r="H2334" t="s">
        <v>8980</v>
      </c>
      <c r="I2334" t="s">
        <v>8979</v>
      </c>
      <c r="J2334" t="s">
        <v>8978</v>
      </c>
    </row>
    <row r="2335" spans="1:10" x14ac:dyDescent="0.25">
      <c r="A2335" t="s">
        <v>8938</v>
      </c>
      <c r="B2335" t="s">
        <v>15179</v>
      </c>
      <c r="C2335" t="s">
        <v>8939</v>
      </c>
      <c r="D2335" t="s">
        <v>8936</v>
      </c>
      <c r="E2335" t="b">
        <f t="shared" si="36"/>
        <v>1</v>
      </c>
      <c r="F2335">
        <v>0.04</v>
      </c>
      <c r="G2335" t="s">
        <v>62</v>
      </c>
    </row>
    <row r="2336" spans="1:10" hidden="1" x14ac:dyDescent="0.25">
      <c r="A2336" t="s">
        <v>8938</v>
      </c>
      <c r="B2336" t="s">
        <v>15178</v>
      </c>
      <c r="C2336" t="s">
        <v>8937</v>
      </c>
      <c r="D2336" t="s">
        <v>8936</v>
      </c>
      <c r="E2336" t="b">
        <f t="shared" si="36"/>
        <v>1</v>
      </c>
      <c r="F2336">
        <v>0.03</v>
      </c>
      <c r="G2336" t="s">
        <v>62</v>
      </c>
    </row>
    <row r="2337" spans="1:7" hidden="1" x14ac:dyDescent="0.25">
      <c r="A2337" t="s">
        <v>8938</v>
      </c>
      <c r="B2337" t="s">
        <v>15177</v>
      </c>
      <c r="C2337" t="s">
        <v>8939</v>
      </c>
      <c r="D2337" t="s">
        <v>8936</v>
      </c>
      <c r="E2337" t="b">
        <f t="shared" si="36"/>
        <v>0</v>
      </c>
      <c r="F2337">
        <v>0.03</v>
      </c>
      <c r="G2337" t="s">
        <v>62</v>
      </c>
    </row>
    <row r="2338" spans="1:7" hidden="1" x14ac:dyDescent="0.25">
      <c r="A2338" t="s">
        <v>8938</v>
      </c>
      <c r="B2338" t="s">
        <v>15176</v>
      </c>
      <c r="C2338" t="s">
        <v>8937</v>
      </c>
      <c r="D2338" t="s">
        <v>8936</v>
      </c>
      <c r="E2338" t="b">
        <f t="shared" si="36"/>
        <v>0</v>
      </c>
      <c r="F2338">
        <v>0</v>
      </c>
      <c r="G2338" t="s">
        <v>62</v>
      </c>
    </row>
    <row r="2339" spans="1:7" hidden="1" x14ac:dyDescent="0.25">
      <c r="A2339" t="s">
        <v>8938</v>
      </c>
      <c r="B2339" t="s">
        <v>15175</v>
      </c>
      <c r="C2339" t="s">
        <v>8939</v>
      </c>
      <c r="D2339" t="s">
        <v>8936</v>
      </c>
      <c r="E2339" t="b">
        <f t="shared" si="36"/>
        <v>0</v>
      </c>
      <c r="F2339">
        <v>0.03</v>
      </c>
      <c r="G2339" t="s">
        <v>62</v>
      </c>
    </row>
    <row r="2340" spans="1:7" hidden="1" x14ac:dyDescent="0.25">
      <c r="A2340" t="s">
        <v>8938</v>
      </c>
      <c r="B2340" t="s">
        <v>15174</v>
      </c>
      <c r="C2340" t="s">
        <v>8937</v>
      </c>
      <c r="D2340" t="s">
        <v>8936</v>
      </c>
      <c r="E2340" t="b">
        <f t="shared" si="36"/>
        <v>0</v>
      </c>
      <c r="F2340">
        <v>0</v>
      </c>
      <c r="G2340" t="s">
        <v>62</v>
      </c>
    </row>
    <row r="2341" spans="1:7" hidden="1" x14ac:dyDescent="0.25">
      <c r="A2341" t="s">
        <v>8938</v>
      </c>
      <c r="B2341" t="s">
        <v>15173</v>
      </c>
      <c r="C2341" t="s">
        <v>8939</v>
      </c>
      <c r="D2341" t="s">
        <v>8936</v>
      </c>
      <c r="E2341" t="b">
        <f t="shared" si="36"/>
        <v>0</v>
      </c>
      <c r="F2341">
        <v>0.03</v>
      </c>
      <c r="G2341" t="s">
        <v>62</v>
      </c>
    </row>
    <row r="2342" spans="1:7" hidden="1" x14ac:dyDescent="0.25">
      <c r="A2342" t="s">
        <v>8938</v>
      </c>
      <c r="B2342" t="s">
        <v>15172</v>
      </c>
      <c r="C2342" t="s">
        <v>8937</v>
      </c>
      <c r="D2342" t="s">
        <v>8936</v>
      </c>
      <c r="E2342" t="b">
        <f t="shared" si="36"/>
        <v>0</v>
      </c>
      <c r="F2342">
        <v>0</v>
      </c>
      <c r="G2342" t="s">
        <v>62</v>
      </c>
    </row>
    <row r="2343" spans="1:7" hidden="1" x14ac:dyDescent="0.25">
      <c r="A2343" t="s">
        <v>8938</v>
      </c>
      <c r="B2343" t="s">
        <v>15171</v>
      </c>
      <c r="C2343" t="s">
        <v>8939</v>
      </c>
      <c r="D2343" t="s">
        <v>8936</v>
      </c>
      <c r="E2343" t="b">
        <f t="shared" si="36"/>
        <v>0</v>
      </c>
      <c r="F2343">
        <v>0</v>
      </c>
      <c r="G2343" t="s">
        <v>62</v>
      </c>
    </row>
    <row r="2344" spans="1:7" hidden="1" x14ac:dyDescent="0.25">
      <c r="A2344" t="s">
        <v>8938</v>
      </c>
      <c r="B2344" t="s">
        <v>15170</v>
      </c>
      <c r="C2344" t="s">
        <v>8937</v>
      </c>
      <c r="D2344" t="s">
        <v>8936</v>
      </c>
      <c r="E2344" t="b">
        <f t="shared" si="36"/>
        <v>0</v>
      </c>
      <c r="F2344">
        <v>0</v>
      </c>
      <c r="G2344" t="s">
        <v>62</v>
      </c>
    </row>
    <row r="2345" spans="1:7" hidden="1" x14ac:dyDescent="0.25">
      <c r="A2345" t="s">
        <v>8938</v>
      </c>
      <c r="B2345" t="s">
        <v>15169</v>
      </c>
      <c r="C2345" t="s">
        <v>8939</v>
      </c>
      <c r="D2345" t="s">
        <v>8936</v>
      </c>
      <c r="E2345" t="b">
        <f t="shared" si="36"/>
        <v>0</v>
      </c>
      <c r="F2345">
        <v>0.01</v>
      </c>
      <c r="G2345" t="s">
        <v>62</v>
      </c>
    </row>
    <row r="2346" spans="1:7" hidden="1" x14ac:dyDescent="0.25">
      <c r="A2346" t="s">
        <v>8938</v>
      </c>
      <c r="B2346" t="s">
        <v>15168</v>
      </c>
      <c r="C2346" t="s">
        <v>8937</v>
      </c>
      <c r="D2346" t="s">
        <v>8936</v>
      </c>
      <c r="E2346" t="b">
        <f t="shared" si="36"/>
        <v>0</v>
      </c>
      <c r="F2346">
        <v>0</v>
      </c>
      <c r="G2346" t="s">
        <v>62</v>
      </c>
    </row>
    <row r="2347" spans="1:7" hidden="1" x14ac:dyDescent="0.25">
      <c r="A2347" t="s">
        <v>8938</v>
      </c>
      <c r="B2347" t="s">
        <v>15167</v>
      </c>
      <c r="C2347" t="s">
        <v>8939</v>
      </c>
      <c r="D2347" t="s">
        <v>8936</v>
      </c>
      <c r="E2347" t="b">
        <f t="shared" si="36"/>
        <v>0</v>
      </c>
      <c r="F2347">
        <v>0.01</v>
      </c>
      <c r="G2347" t="s">
        <v>62</v>
      </c>
    </row>
    <row r="2348" spans="1:7" hidden="1" x14ac:dyDescent="0.25">
      <c r="A2348" t="s">
        <v>8938</v>
      </c>
      <c r="B2348" t="s">
        <v>15166</v>
      </c>
      <c r="C2348" t="s">
        <v>8937</v>
      </c>
      <c r="D2348" t="s">
        <v>8936</v>
      </c>
      <c r="E2348" t="b">
        <f t="shared" si="36"/>
        <v>0</v>
      </c>
      <c r="F2348">
        <v>0</v>
      </c>
      <c r="G2348" t="s">
        <v>62</v>
      </c>
    </row>
    <row r="2349" spans="1:7" hidden="1" x14ac:dyDescent="0.25">
      <c r="A2349" t="s">
        <v>8938</v>
      </c>
      <c r="B2349" t="s">
        <v>15165</v>
      </c>
      <c r="C2349" t="s">
        <v>8939</v>
      </c>
      <c r="D2349" t="s">
        <v>8936</v>
      </c>
      <c r="E2349" t="b">
        <f t="shared" si="36"/>
        <v>0</v>
      </c>
      <c r="F2349">
        <v>0</v>
      </c>
      <c r="G2349" t="s">
        <v>62</v>
      </c>
    </row>
    <row r="2350" spans="1:7" hidden="1" x14ac:dyDescent="0.25">
      <c r="A2350" t="s">
        <v>8938</v>
      </c>
      <c r="B2350" t="s">
        <v>15164</v>
      </c>
      <c r="C2350" t="s">
        <v>8937</v>
      </c>
      <c r="D2350" t="s">
        <v>8936</v>
      </c>
      <c r="E2350" t="b">
        <f t="shared" si="36"/>
        <v>0</v>
      </c>
      <c r="F2350">
        <v>0</v>
      </c>
      <c r="G2350" t="s">
        <v>62</v>
      </c>
    </row>
    <row r="2351" spans="1:7" hidden="1" x14ac:dyDescent="0.25">
      <c r="A2351" t="s">
        <v>8938</v>
      </c>
      <c r="B2351" t="s">
        <v>15163</v>
      </c>
      <c r="C2351" t="s">
        <v>8939</v>
      </c>
      <c r="D2351" t="s">
        <v>8936</v>
      </c>
      <c r="E2351" t="b">
        <f t="shared" si="36"/>
        <v>0</v>
      </c>
      <c r="F2351">
        <v>0</v>
      </c>
      <c r="G2351" t="s">
        <v>62</v>
      </c>
    </row>
    <row r="2352" spans="1:7" hidden="1" x14ac:dyDescent="0.25">
      <c r="A2352" t="s">
        <v>8938</v>
      </c>
      <c r="B2352" t="s">
        <v>15162</v>
      </c>
      <c r="C2352" t="s">
        <v>8937</v>
      </c>
      <c r="D2352" t="s">
        <v>8936</v>
      </c>
      <c r="E2352" t="b">
        <f t="shared" si="36"/>
        <v>0</v>
      </c>
      <c r="F2352">
        <v>0.01</v>
      </c>
      <c r="G2352" t="s">
        <v>62</v>
      </c>
    </row>
    <row r="2353" spans="1:7" hidden="1" x14ac:dyDescent="0.25">
      <c r="A2353" t="s">
        <v>8938</v>
      </c>
      <c r="B2353" t="s">
        <v>15161</v>
      </c>
      <c r="C2353" t="s">
        <v>8939</v>
      </c>
      <c r="D2353" t="s">
        <v>8936</v>
      </c>
      <c r="E2353" t="b">
        <f t="shared" si="36"/>
        <v>0</v>
      </c>
      <c r="F2353">
        <v>0</v>
      </c>
      <c r="G2353" t="s">
        <v>62</v>
      </c>
    </row>
    <row r="2354" spans="1:7" hidden="1" x14ac:dyDescent="0.25">
      <c r="A2354" t="s">
        <v>8938</v>
      </c>
      <c r="B2354" t="s">
        <v>15160</v>
      </c>
      <c r="C2354" t="s">
        <v>8937</v>
      </c>
      <c r="D2354" t="s">
        <v>8936</v>
      </c>
      <c r="E2354" t="b">
        <f t="shared" si="36"/>
        <v>0</v>
      </c>
      <c r="F2354">
        <v>0</v>
      </c>
      <c r="G2354" t="s">
        <v>62</v>
      </c>
    </row>
    <row r="2355" spans="1:7" hidden="1" x14ac:dyDescent="0.25">
      <c r="A2355" t="s">
        <v>8938</v>
      </c>
      <c r="B2355" t="s">
        <v>15159</v>
      </c>
      <c r="C2355" t="s">
        <v>8939</v>
      </c>
      <c r="D2355" t="s">
        <v>8936</v>
      </c>
      <c r="E2355" t="b">
        <f t="shared" si="36"/>
        <v>0</v>
      </c>
      <c r="F2355">
        <v>0.01</v>
      </c>
      <c r="G2355" t="s">
        <v>62</v>
      </c>
    </row>
    <row r="2356" spans="1:7" hidden="1" x14ac:dyDescent="0.25">
      <c r="A2356" t="s">
        <v>8938</v>
      </c>
      <c r="B2356" t="s">
        <v>15158</v>
      </c>
      <c r="C2356" t="s">
        <v>8937</v>
      </c>
      <c r="D2356" t="s">
        <v>8936</v>
      </c>
      <c r="E2356" t="b">
        <f t="shared" si="36"/>
        <v>0</v>
      </c>
      <c r="F2356">
        <v>0</v>
      </c>
      <c r="G2356" t="s">
        <v>62</v>
      </c>
    </row>
    <row r="2357" spans="1:7" hidden="1" x14ac:dyDescent="0.25">
      <c r="A2357" t="s">
        <v>8938</v>
      </c>
      <c r="B2357" t="s">
        <v>15157</v>
      </c>
      <c r="C2357" t="s">
        <v>8939</v>
      </c>
      <c r="D2357" t="s">
        <v>8936</v>
      </c>
      <c r="E2357" t="b">
        <f t="shared" si="36"/>
        <v>0</v>
      </c>
      <c r="F2357">
        <v>0</v>
      </c>
      <c r="G2357" t="s">
        <v>62</v>
      </c>
    </row>
    <row r="2358" spans="1:7" hidden="1" x14ac:dyDescent="0.25">
      <c r="A2358" t="s">
        <v>8938</v>
      </c>
      <c r="B2358" t="s">
        <v>15156</v>
      </c>
      <c r="C2358" t="s">
        <v>8937</v>
      </c>
      <c r="D2358" t="s">
        <v>8936</v>
      </c>
      <c r="E2358" t="b">
        <f t="shared" si="36"/>
        <v>0</v>
      </c>
      <c r="F2358">
        <v>0</v>
      </c>
      <c r="G2358" t="s">
        <v>62</v>
      </c>
    </row>
    <row r="2359" spans="1:7" hidden="1" x14ac:dyDescent="0.25">
      <c r="A2359" t="s">
        <v>8938</v>
      </c>
      <c r="B2359" t="s">
        <v>15155</v>
      </c>
      <c r="C2359" t="s">
        <v>8939</v>
      </c>
      <c r="D2359" t="s">
        <v>8936</v>
      </c>
      <c r="E2359" t="b">
        <f t="shared" si="36"/>
        <v>0</v>
      </c>
      <c r="F2359">
        <v>0</v>
      </c>
      <c r="G2359" t="s">
        <v>62</v>
      </c>
    </row>
    <row r="2360" spans="1:7" hidden="1" x14ac:dyDescent="0.25">
      <c r="A2360" t="s">
        <v>8938</v>
      </c>
      <c r="B2360" t="s">
        <v>15154</v>
      </c>
      <c r="C2360" t="s">
        <v>8937</v>
      </c>
      <c r="D2360" t="s">
        <v>8936</v>
      </c>
      <c r="E2360" t="b">
        <f t="shared" si="36"/>
        <v>0</v>
      </c>
      <c r="F2360">
        <v>0</v>
      </c>
      <c r="G2360" t="s">
        <v>62</v>
      </c>
    </row>
    <row r="2361" spans="1:7" hidden="1" x14ac:dyDescent="0.25">
      <c r="A2361" t="s">
        <v>8938</v>
      </c>
      <c r="B2361" t="s">
        <v>15153</v>
      </c>
      <c r="C2361" t="s">
        <v>8939</v>
      </c>
      <c r="D2361" t="s">
        <v>8936</v>
      </c>
      <c r="E2361" t="b">
        <f t="shared" si="36"/>
        <v>0</v>
      </c>
      <c r="F2361">
        <v>0.13</v>
      </c>
      <c r="G2361" t="s">
        <v>62</v>
      </c>
    </row>
    <row r="2362" spans="1:7" hidden="1" x14ac:dyDescent="0.25">
      <c r="A2362" t="s">
        <v>8938</v>
      </c>
      <c r="B2362" t="s">
        <v>15152</v>
      </c>
      <c r="C2362" t="s">
        <v>8937</v>
      </c>
      <c r="D2362" t="s">
        <v>8936</v>
      </c>
      <c r="E2362" t="b">
        <f t="shared" si="36"/>
        <v>0</v>
      </c>
      <c r="F2362">
        <v>0</v>
      </c>
      <c r="G2362" t="s">
        <v>62</v>
      </c>
    </row>
    <row r="2363" spans="1:7" hidden="1" x14ac:dyDescent="0.25">
      <c r="A2363" t="s">
        <v>8938</v>
      </c>
      <c r="B2363" t="s">
        <v>15151</v>
      </c>
      <c r="C2363" t="s">
        <v>8939</v>
      </c>
      <c r="D2363" t="s">
        <v>8936</v>
      </c>
      <c r="E2363" t="b">
        <f t="shared" si="36"/>
        <v>0</v>
      </c>
      <c r="F2363">
        <v>0.01</v>
      </c>
      <c r="G2363" t="s">
        <v>62</v>
      </c>
    </row>
    <row r="2364" spans="1:7" hidden="1" x14ac:dyDescent="0.25">
      <c r="A2364" t="s">
        <v>8938</v>
      </c>
      <c r="B2364" t="s">
        <v>15150</v>
      </c>
      <c r="C2364" t="s">
        <v>8937</v>
      </c>
      <c r="D2364" t="s">
        <v>8936</v>
      </c>
      <c r="E2364" t="b">
        <f t="shared" si="36"/>
        <v>0</v>
      </c>
      <c r="F2364">
        <v>0</v>
      </c>
      <c r="G2364" t="s">
        <v>62</v>
      </c>
    </row>
    <row r="2365" spans="1:7" hidden="1" x14ac:dyDescent="0.25">
      <c r="A2365" t="s">
        <v>8938</v>
      </c>
      <c r="B2365" t="s">
        <v>15149</v>
      </c>
      <c r="C2365" t="s">
        <v>8939</v>
      </c>
      <c r="D2365" t="s">
        <v>8936</v>
      </c>
      <c r="E2365" t="b">
        <f t="shared" si="36"/>
        <v>0</v>
      </c>
      <c r="F2365">
        <v>0.01</v>
      </c>
      <c r="G2365" t="s">
        <v>62</v>
      </c>
    </row>
    <row r="2366" spans="1:7" hidden="1" x14ac:dyDescent="0.25">
      <c r="A2366" t="s">
        <v>8938</v>
      </c>
      <c r="B2366" t="s">
        <v>15148</v>
      </c>
      <c r="C2366" t="s">
        <v>8937</v>
      </c>
      <c r="D2366" t="s">
        <v>8936</v>
      </c>
      <c r="E2366" t="b">
        <f t="shared" si="36"/>
        <v>0</v>
      </c>
      <c r="F2366">
        <v>0</v>
      </c>
      <c r="G2366" t="s">
        <v>62</v>
      </c>
    </row>
    <row r="2367" spans="1:7" hidden="1" x14ac:dyDescent="0.25">
      <c r="A2367" t="s">
        <v>8938</v>
      </c>
      <c r="B2367" t="s">
        <v>15147</v>
      </c>
      <c r="C2367" t="s">
        <v>8939</v>
      </c>
      <c r="D2367" t="s">
        <v>8936</v>
      </c>
      <c r="E2367" t="b">
        <f t="shared" si="36"/>
        <v>0</v>
      </c>
      <c r="F2367">
        <v>0</v>
      </c>
      <c r="G2367" t="s">
        <v>62</v>
      </c>
    </row>
    <row r="2368" spans="1:7" hidden="1" x14ac:dyDescent="0.25">
      <c r="A2368" t="s">
        <v>8938</v>
      </c>
      <c r="B2368" t="s">
        <v>15146</v>
      </c>
      <c r="C2368" t="s">
        <v>8937</v>
      </c>
      <c r="D2368" t="s">
        <v>8936</v>
      </c>
      <c r="E2368" t="b">
        <f t="shared" si="36"/>
        <v>0</v>
      </c>
      <c r="F2368">
        <v>0</v>
      </c>
      <c r="G2368" t="s">
        <v>62</v>
      </c>
    </row>
    <row r="2369" spans="1:10" hidden="1" x14ac:dyDescent="0.25">
      <c r="A2369" t="s">
        <v>8938</v>
      </c>
      <c r="B2369" t="s">
        <v>15145</v>
      </c>
      <c r="C2369" t="s">
        <v>8939</v>
      </c>
      <c r="D2369" t="s">
        <v>8936</v>
      </c>
      <c r="E2369" t="b">
        <f t="shared" si="36"/>
        <v>0</v>
      </c>
      <c r="F2369">
        <v>0</v>
      </c>
      <c r="G2369" t="s">
        <v>62</v>
      </c>
    </row>
    <row r="2370" spans="1:10" hidden="1" x14ac:dyDescent="0.25">
      <c r="A2370" t="s">
        <v>8938</v>
      </c>
      <c r="B2370" t="s">
        <v>15144</v>
      </c>
      <c r="C2370" t="s">
        <v>8937</v>
      </c>
      <c r="D2370" t="s">
        <v>8936</v>
      </c>
      <c r="E2370" t="b">
        <f t="shared" si="36"/>
        <v>0</v>
      </c>
      <c r="F2370">
        <v>0</v>
      </c>
      <c r="G2370" t="s">
        <v>62</v>
      </c>
    </row>
    <row r="2371" spans="1:10" hidden="1" x14ac:dyDescent="0.25">
      <c r="A2371" t="s">
        <v>8938</v>
      </c>
      <c r="B2371" t="s">
        <v>15143</v>
      </c>
      <c r="C2371" t="s">
        <v>8939</v>
      </c>
      <c r="D2371" t="s">
        <v>8936</v>
      </c>
      <c r="E2371" t="b">
        <f t="shared" ref="E2371:E2434" si="37">IF(OR(C2371="NOTE:",C2370="NOTE:",C2369="NOTE:"),TRUE,FALSE)</f>
        <v>0</v>
      </c>
      <c r="F2371">
        <v>0</v>
      </c>
      <c r="G2371" t="s">
        <v>62</v>
      </c>
    </row>
    <row r="2372" spans="1:10" hidden="1" x14ac:dyDescent="0.25">
      <c r="A2372" t="s">
        <v>8938</v>
      </c>
      <c r="B2372" t="s">
        <v>15142</v>
      </c>
      <c r="C2372" t="s">
        <v>8937</v>
      </c>
      <c r="D2372" t="s">
        <v>8936</v>
      </c>
      <c r="E2372" t="b">
        <f t="shared" si="37"/>
        <v>0</v>
      </c>
      <c r="F2372">
        <v>0.01</v>
      </c>
      <c r="G2372" t="s">
        <v>62</v>
      </c>
    </row>
    <row r="2373" spans="1:10" hidden="1" x14ac:dyDescent="0.25">
      <c r="A2373" t="s">
        <v>8938</v>
      </c>
      <c r="B2373" t="s">
        <v>15141</v>
      </c>
      <c r="C2373" t="s">
        <v>8984</v>
      </c>
      <c r="D2373" t="s">
        <v>8983</v>
      </c>
      <c r="E2373" t="b">
        <f t="shared" si="37"/>
        <v>1</v>
      </c>
      <c r="F2373" t="s">
        <v>8982</v>
      </c>
      <c r="G2373" t="s">
        <v>8981</v>
      </c>
      <c r="H2373" t="s">
        <v>8980</v>
      </c>
      <c r="I2373" t="s">
        <v>8979</v>
      </c>
      <c r="J2373" t="s">
        <v>8978</v>
      </c>
    </row>
    <row r="2374" spans="1:10" x14ac:dyDescent="0.25">
      <c r="A2374" t="s">
        <v>8938</v>
      </c>
      <c r="B2374" t="s">
        <v>15140</v>
      </c>
      <c r="C2374" t="s">
        <v>8939</v>
      </c>
      <c r="D2374" t="s">
        <v>8936</v>
      </c>
      <c r="E2374" t="b">
        <f t="shared" si="37"/>
        <v>1</v>
      </c>
      <c r="F2374">
        <v>7.0000000000000007E-2</v>
      </c>
      <c r="G2374" t="s">
        <v>62</v>
      </c>
    </row>
    <row r="2375" spans="1:10" hidden="1" x14ac:dyDescent="0.25">
      <c r="A2375" t="s">
        <v>8938</v>
      </c>
      <c r="B2375" t="s">
        <v>15139</v>
      </c>
      <c r="C2375" t="s">
        <v>8937</v>
      </c>
      <c r="D2375" t="s">
        <v>8936</v>
      </c>
      <c r="E2375" t="b">
        <f t="shared" si="37"/>
        <v>1</v>
      </c>
      <c r="F2375">
        <v>0.03</v>
      </c>
      <c r="G2375" t="s">
        <v>62</v>
      </c>
    </row>
    <row r="2376" spans="1:10" hidden="1" x14ac:dyDescent="0.25">
      <c r="A2376" t="s">
        <v>8938</v>
      </c>
      <c r="B2376" t="s">
        <v>15138</v>
      </c>
      <c r="C2376" t="s">
        <v>8939</v>
      </c>
      <c r="D2376" t="s">
        <v>8936</v>
      </c>
      <c r="E2376" t="b">
        <f t="shared" si="37"/>
        <v>0</v>
      </c>
      <c r="F2376">
        <v>0.04</v>
      </c>
      <c r="G2376" t="s">
        <v>62</v>
      </c>
    </row>
    <row r="2377" spans="1:10" hidden="1" x14ac:dyDescent="0.25">
      <c r="A2377" t="s">
        <v>8938</v>
      </c>
      <c r="B2377" t="s">
        <v>15137</v>
      </c>
      <c r="C2377" t="s">
        <v>8937</v>
      </c>
      <c r="D2377" t="s">
        <v>8936</v>
      </c>
      <c r="E2377" t="b">
        <f t="shared" si="37"/>
        <v>0</v>
      </c>
      <c r="F2377">
        <v>0</v>
      </c>
      <c r="G2377" t="s">
        <v>62</v>
      </c>
    </row>
    <row r="2378" spans="1:10" hidden="1" x14ac:dyDescent="0.25">
      <c r="A2378" t="s">
        <v>8938</v>
      </c>
      <c r="B2378" t="s">
        <v>15136</v>
      </c>
      <c r="C2378" t="s">
        <v>8939</v>
      </c>
      <c r="D2378" t="s">
        <v>8936</v>
      </c>
      <c r="E2378" t="b">
        <f t="shared" si="37"/>
        <v>0</v>
      </c>
      <c r="F2378">
        <v>0.05</v>
      </c>
      <c r="G2378" t="s">
        <v>62</v>
      </c>
    </row>
    <row r="2379" spans="1:10" hidden="1" x14ac:dyDescent="0.25">
      <c r="A2379" t="s">
        <v>8938</v>
      </c>
      <c r="B2379" t="s">
        <v>15135</v>
      </c>
      <c r="C2379" t="s">
        <v>8937</v>
      </c>
      <c r="D2379" t="s">
        <v>8936</v>
      </c>
      <c r="E2379" t="b">
        <f t="shared" si="37"/>
        <v>0</v>
      </c>
      <c r="F2379">
        <v>0</v>
      </c>
      <c r="G2379" t="s">
        <v>62</v>
      </c>
    </row>
    <row r="2380" spans="1:10" hidden="1" x14ac:dyDescent="0.25">
      <c r="A2380" t="s">
        <v>8938</v>
      </c>
      <c r="B2380" t="s">
        <v>15134</v>
      </c>
      <c r="C2380" t="s">
        <v>8939</v>
      </c>
      <c r="D2380" t="s">
        <v>8936</v>
      </c>
      <c r="E2380" t="b">
        <f t="shared" si="37"/>
        <v>0</v>
      </c>
      <c r="F2380">
        <v>0.02</v>
      </c>
      <c r="G2380" t="s">
        <v>62</v>
      </c>
    </row>
    <row r="2381" spans="1:10" hidden="1" x14ac:dyDescent="0.25">
      <c r="A2381" t="s">
        <v>8938</v>
      </c>
      <c r="B2381" t="s">
        <v>15133</v>
      </c>
      <c r="C2381" t="s">
        <v>8937</v>
      </c>
      <c r="D2381" t="s">
        <v>8936</v>
      </c>
      <c r="E2381" t="b">
        <f t="shared" si="37"/>
        <v>0</v>
      </c>
      <c r="F2381">
        <v>0</v>
      </c>
      <c r="G2381" t="s">
        <v>62</v>
      </c>
    </row>
    <row r="2382" spans="1:10" hidden="1" x14ac:dyDescent="0.25">
      <c r="A2382" t="s">
        <v>8938</v>
      </c>
      <c r="B2382" t="s">
        <v>15132</v>
      </c>
      <c r="C2382" t="s">
        <v>8939</v>
      </c>
      <c r="D2382" t="s">
        <v>8936</v>
      </c>
      <c r="E2382" t="b">
        <f t="shared" si="37"/>
        <v>0</v>
      </c>
      <c r="F2382">
        <v>0.01</v>
      </c>
      <c r="G2382" t="s">
        <v>62</v>
      </c>
    </row>
    <row r="2383" spans="1:10" hidden="1" x14ac:dyDescent="0.25">
      <c r="A2383" t="s">
        <v>8938</v>
      </c>
      <c r="B2383" t="s">
        <v>15131</v>
      </c>
      <c r="C2383" t="s">
        <v>8937</v>
      </c>
      <c r="D2383" t="s">
        <v>8936</v>
      </c>
      <c r="E2383" t="b">
        <f t="shared" si="37"/>
        <v>0</v>
      </c>
      <c r="F2383">
        <v>0</v>
      </c>
      <c r="G2383" t="s">
        <v>62</v>
      </c>
    </row>
    <row r="2384" spans="1:10" hidden="1" x14ac:dyDescent="0.25">
      <c r="A2384" t="s">
        <v>8938</v>
      </c>
      <c r="B2384" t="s">
        <v>15130</v>
      </c>
      <c r="C2384" t="s">
        <v>8939</v>
      </c>
      <c r="D2384" t="s">
        <v>8936</v>
      </c>
      <c r="E2384" t="b">
        <f t="shared" si="37"/>
        <v>0</v>
      </c>
      <c r="F2384">
        <v>0</v>
      </c>
      <c r="G2384" t="s">
        <v>62</v>
      </c>
    </row>
    <row r="2385" spans="1:7" hidden="1" x14ac:dyDescent="0.25">
      <c r="A2385" t="s">
        <v>8938</v>
      </c>
      <c r="B2385" t="s">
        <v>15129</v>
      </c>
      <c r="C2385" t="s">
        <v>8937</v>
      </c>
      <c r="D2385" t="s">
        <v>8936</v>
      </c>
      <c r="E2385" t="b">
        <f t="shared" si="37"/>
        <v>0</v>
      </c>
      <c r="F2385">
        <v>0</v>
      </c>
      <c r="G2385" t="s">
        <v>62</v>
      </c>
    </row>
    <row r="2386" spans="1:7" hidden="1" x14ac:dyDescent="0.25">
      <c r="A2386" t="s">
        <v>8938</v>
      </c>
      <c r="B2386" t="s">
        <v>15128</v>
      </c>
      <c r="C2386" t="s">
        <v>8939</v>
      </c>
      <c r="D2386" t="s">
        <v>8936</v>
      </c>
      <c r="E2386" t="b">
        <f t="shared" si="37"/>
        <v>0</v>
      </c>
      <c r="F2386">
        <v>0</v>
      </c>
      <c r="G2386" t="s">
        <v>62</v>
      </c>
    </row>
    <row r="2387" spans="1:7" hidden="1" x14ac:dyDescent="0.25">
      <c r="A2387" t="s">
        <v>8938</v>
      </c>
      <c r="B2387" t="s">
        <v>15127</v>
      </c>
      <c r="C2387" t="s">
        <v>8937</v>
      </c>
      <c r="D2387" t="s">
        <v>8936</v>
      </c>
      <c r="E2387" t="b">
        <f t="shared" si="37"/>
        <v>0</v>
      </c>
      <c r="F2387">
        <v>0</v>
      </c>
      <c r="G2387" t="s">
        <v>62</v>
      </c>
    </row>
    <row r="2388" spans="1:7" hidden="1" x14ac:dyDescent="0.25">
      <c r="A2388" t="s">
        <v>8938</v>
      </c>
      <c r="B2388" t="s">
        <v>15126</v>
      </c>
      <c r="C2388" t="s">
        <v>8939</v>
      </c>
      <c r="D2388" t="s">
        <v>8936</v>
      </c>
      <c r="E2388" t="b">
        <f t="shared" si="37"/>
        <v>0</v>
      </c>
      <c r="F2388">
        <v>0</v>
      </c>
      <c r="G2388" t="s">
        <v>62</v>
      </c>
    </row>
    <row r="2389" spans="1:7" hidden="1" x14ac:dyDescent="0.25">
      <c r="A2389" t="s">
        <v>8938</v>
      </c>
      <c r="B2389" t="s">
        <v>15125</v>
      </c>
      <c r="C2389" t="s">
        <v>8937</v>
      </c>
      <c r="D2389" t="s">
        <v>8936</v>
      </c>
      <c r="E2389" t="b">
        <f t="shared" si="37"/>
        <v>0</v>
      </c>
      <c r="F2389">
        <v>0</v>
      </c>
      <c r="G2389" t="s">
        <v>62</v>
      </c>
    </row>
    <row r="2390" spans="1:7" hidden="1" x14ac:dyDescent="0.25">
      <c r="A2390" t="s">
        <v>8938</v>
      </c>
      <c r="B2390" t="s">
        <v>15124</v>
      </c>
      <c r="C2390" t="s">
        <v>8939</v>
      </c>
      <c r="D2390" t="s">
        <v>8936</v>
      </c>
      <c r="E2390" t="b">
        <f t="shared" si="37"/>
        <v>0</v>
      </c>
      <c r="F2390">
        <v>0</v>
      </c>
      <c r="G2390" t="s">
        <v>62</v>
      </c>
    </row>
    <row r="2391" spans="1:7" hidden="1" x14ac:dyDescent="0.25">
      <c r="A2391" t="s">
        <v>8938</v>
      </c>
      <c r="B2391" t="s">
        <v>15123</v>
      </c>
      <c r="C2391" t="s">
        <v>8937</v>
      </c>
      <c r="D2391" t="s">
        <v>8936</v>
      </c>
      <c r="E2391" t="b">
        <f t="shared" si="37"/>
        <v>0</v>
      </c>
      <c r="F2391">
        <v>0.01</v>
      </c>
      <c r="G2391" t="s">
        <v>62</v>
      </c>
    </row>
    <row r="2392" spans="1:7" hidden="1" x14ac:dyDescent="0.25">
      <c r="A2392" t="s">
        <v>8938</v>
      </c>
      <c r="B2392" t="s">
        <v>15122</v>
      </c>
      <c r="C2392" t="s">
        <v>8939</v>
      </c>
      <c r="D2392" t="s">
        <v>8936</v>
      </c>
      <c r="E2392" t="b">
        <f t="shared" si="37"/>
        <v>0</v>
      </c>
      <c r="F2392">
        <v>0</v>
      </c>
      <c r="G2392" t="s">
        <v>62</v>
      </c>
    </row>
    <row r="2393" spans="1:7" hidden="1" x14ac:dyDescent="0.25">
      <c r="A2393" t="s">
        <v>8938</v>
      </c>
      <c r="B2393" t="s">
        <v>15121</v>
      </c>
      <c r="C2393" t="s">
        <v>8937</v>
      </c>
      <c r="D2393" t="s">
        <v>8936</v>
      </c>
      <c r="E2393" t="b">
        <f t="shared" si="37"/>
        <v>0</v>
      </c>
      <c r="F2393">
        <v>0</v>
      </c>
      <c r="G2393" t="s">
        <v>62</v>
      </c>
    </row>
    <row r="2394" spans="1:7" hidden="1" x14ac:dyDescent="0.25">
      <c r="A2394" t="s">
        <v>8938</v>
      </c>
      <c r="B2394" t="s">
        <v>15120</v>
      </c>
      <c r="C2394" t="s">
        <v>8939</v>
      </c>
      <c r="D2394" t="s">
        <v>8936</v>
      </c>
      <c r="E2394" t="b">
        <f t="shared" si="37"/>
        <v>0</v>
      </c>
      <c r="F2394">
        <v>0</v>
      </c>
      <c r="G2394" t="s">
        <v>62</v>
      </c>
    </row>
    <row r="2395" spans="1:7" hidden="1" x14ac:dyDescent="0.25">
      <c r="A2395" t="s">
        <v>8938</v>
      </c>
      <c r="B2395" t="s">
        <v>15119</v>
      </c>
      <c r="C2395" t="s">
        <v>8937</v>
      </c>
      <c r="D2395" t="s">
        <v>8936</v>
      </c>
      <c r="E2395" t="b">
        <f t="shared" si="37"/>
        <v>0</v>
      </c>
      <c r="F2395">
        <v>0</v>
      </c>
      <c r="G2395" t="s">
        <v>62</v>
      </c>
    </row>
    <row r="2396" spans="1:7" hidden="1" x14ac:dyDescent="0.25">
      <c r="A2396" t="s">
        <v>8938</v>
      </c>
      <c r="B2396" t="s">
        <v>15118</v>
      </c>
      <c r="C2396" t="s">
        <v>8939</v>
      </c>
      <c r="D2396" t="s">
        <v>8936</v>
      </c>
      <c r="E2396" t="b">
        <f t="shared" si="37"/>
        <v>0</v>
      </c>
      <c r="F2396">
        <v>0.02</v>
      </c>
      <c r="G2396" t="s">
        <v>62</v>
      </c>
    </row>
    <row r="2397" spans="1:7" hidden="1" x14ac:dyDescent="0.25">
      <c r="A2397" t="s">
        <v>8938</v>
      </c>
      <c r="B2397" t="s">
        <v>15117</v>
      </c>
      <c r="C2397" t="s">
        <v>8937</v>
      </c>
      <c r="D2397" t="s">
        <v>8936</v>
      </c>
      <c r="E2397" t="b">
        <f t="shared" si="37"/>
        <v>0</v>
      </c>
      <c r="F2397">
        <v>0.01</v>
      </c>
      <c r="G2397" t="s">
        <v>62</v>
      </c>
    </row>
    <row r="2398" spans="1:7" hidden="1" x14ac:dyDescent="0.25">
      <c r="A2398" t="s">
        <v>8938</v>
      </c>
      <c r="B2398" t="s">
        <v>10641</v>
      </c>
      <c r="C2398" t="s">
        <v>8939</v>
      </c>
      <c r="D2398" t="s">
        <v>8936</v>
      </c>
      <c r="E2398" t="b">
        <f t="shared" si="37"/>
        <v>0</v>
      </c>
      <c r="F2398">
        <v>0</v>
      </c>
      <c r="G2398" t="s">
        <v>62</v>
      </c>
    </row>
    <row r="2399" spans="1:7" hidden="1" x14ac:dyDescent="0.25">
      <c r="A2399" t="s">
        <v>8938</v>
      </c>
      <c r="B2399" t="s">
        <v>15116</v>
      </c>
      <c r="C2399" t="s">
        <v>8937</v>
      </c>
      <c r="D2399" t="s">
        <v>8936</v>
      </c>
      <c r="E2399" t="b">
        <f t="shared" si="37"/>
        <v>0</v>
      </c>
      <c r="F2399">
        <v>0</v>
      </c>
      <c r="G2399" t="s">
        <v>62</v>
      </c>
    </row>
    <row r="2400" spans="1:7" hidden="1" x14ac:dyDescent="0.25">
      <c r="A2400" t="s">
        <v>8938</v>
      </c>
      <c r="B2400" t="s">
        <v>15115</v>
      </c>
      <c r="C2400" t="s">
        <v>8939</v>
      </c>
      <c r="D2400" t="s">
        <v>8936</v>
      </c>
      <c r="E2400" t="b">
        <f t="shared" si="37"/>
        <v>0</v>
      </c>
      <c r="F2400">
        <v>0</v>
      </c>
      <c r="G2400" t="s">
        <v>62</v>
      </c>
    </row>
    <row r="2401" spans="1:10" hidden="1" x14ac:dyDescent="0.25">
      <c r="A2401" t="s">
        <v>8938</v>
      </c>
      <c r="B2401" t="s">
        <v>15114</v>
      </c>
      <c r="C2401" t="s">
        <v>8937</v>
      </c>
      <c r="D2401" t="s">
        <v>8936</v>
      </c>
      <c r="E2401" t="b">
        <f t="shared" si="37"/>
        <v>0</v>
      </c>
      <c r="F2401">
        <v>0</v>
      </c>
      <c r="G2401" t="s">
        <v>62</v>
      </c>
    </row>
    <row r="2402" spans="1:10" hidden="1" x14ac:dyDescent="0.25">
      <c r="A2402" t="s">
        <v>8938</v>
      </c>
      <c r="B2402" t="s">
        <v>10638</v>
      </c>
      <c r="C2402" t="s">
        <v>8939</v>
      </c>
      <c r="D2402" t="s">
        <v>8936</v>
      </c>
      <c r="E2402" t="b">
        <f t="shared" si="37"/>
        <v>0</v>
      </c>
      <c r="F2402">
        <v>0</v>
      </c>
      <c r="G2402" t="s">
        <v>62</v>
      </c>
    </row>
    <row r="2403" spans="1:10" hidden="1" x14ac:dyDescent="0.25">
      <c r="A2403" t="s">
        <v>8938</v>
      </c>
      <c r="B2403" t="s">
        <v>10637</v>
      </c>
      <c r="C2403" t="s">
        <v>8937</v>
      </c>
      <c r="D2403" t="s">
        <v>8936</v>
      </c>
      <c r="E2403" t="b">
        <f t="shared" si="37"/>
        <v>0</v>
      </c>
      <c r="F2403">
        <v>0</v>
      </c>
      <c r="G2403" t="s">
        <v>62</v>
      </c>
    </row>
    <row r="2404" spans="1:10" hidden="1" x14ac:dyDescent="0.25">
      <c r="A2404" t="s">
        <v>8938</v>
      </c>
      <c r="B2404" t="s">
        <v>15113</v>
      </c>
      <c r="C2404" t="s">
        <v>8939</v>
      </c>
      <c r="D2404" t="s">
        <v>8936</v>
      </c>
      <c r="E2404" t="b">
        <f t="shared" si="37"/>
        <v>0</v>
      </c>
      <c r="F2404">
        <v>0.01</v>
      </c>
      <c r="G2404" t="s">
        <v>62</v>
      </c>
    </row>
    <row r="2405" spans="1:10" hidden="1" x14ac:dyDescent="0.25">
      <c r="A2405" t="s">
        <v>8938</v>
      </c>
      <c r="B2405" t="s">
        <v>10634</v>
      </c>
      <c r="C2405" t="s">
        <v>8937</v>
      </c>
      <c r="D2405" t="s">
        <v>8936</v>
      </c>
      <c r="E2405" t="b">
        <f t="shared" si="37"/>
        <v>0</v>
      </c>
      <c r="F2405">
        <v>0</v>
      </c>
      <c r="G2405" t="s">
        <v>62</v>
      </c>
    </row>
    <row r="2406" spans="1:10" hidden="1" x14ac:dyDescent="0.25">
      <c r="A2406" t="s">
        <v>8938</v>
      </c>
      <c r="B2406" t="s">
        <v>15112</v>
      </c>
      <c r="C2406" t="s">
        <v>8939</v>
      </c>
      <c r="D2406" t="s">
        <v>8936</v>
      </c>
      <c r="E2406" t="b">
        <f t="shared" si="37"/>
        <v>0</v>
      </c>
      <c r="F2406">
        <v>0.01</v>
      </c>
      <c r="G2406" t="s">
        <v>62</v>
      </c>
    </row>
    <row r="2407" spans="1:10" hidden="1" x14ac:dyDescent="0.25">
      <c r="A2407" t="s">
        <v>8938</v>
      </c>
      <c r="B2407" t="s">
        <v>15111</v>
      </c>
      <c r="C2407" t="s">
        <v>8937</v>
      </c>
      <c r="D2407" t="s">
        <v>8936</v>
      </c>
      <c r="E2407" t="b">
        <f t="shared" si="37"/>
        <v>0</v>
      </c>
      <c r="F2407">
        <v>0</v>
      </c>
      <c r="G2407" t="s">
        <v>62</v>
      </c>
    </row>
    <row r="2408" spans="1:10" hidden="1" x14ac:dyDescent="0.25">
      <c r="A2408" t="s">
        <v>8938</v>
      </c>
      <c r="B2408" t="s">
        <v>15110</v>
      </c>
      <c r="C2408" t="s">
        <v>8939</v>
      </c>
      <c r="D2408" t="s">
        <v>8936</v>
      </c>
      <c r="E2408" t="b">
        <f t="shared" si="37"/>
        <v>0</v>
      </c>
      <c r="F2408">
        <v>0</v>
      </c>
      <c r="G2408" t="s">
        <v>62</v>
      </c>
    </row>
    <row r="2409" spans="1:10" hidden="1" x14ac:dyDescent="0.25">
      <c r="A2409" t="s">
        <v>8938</v>
      </c>
      <c r="B2409" t="s">
        <v>15109</v>
      </c>
      <c r="C2409" t="s">
        <v>8937</v>
      </c>
      <c r="D2409" t="s">
        <v>8936</v>
      </c>
      <c r="E2409" t="b">
        <f t="shared" si="37"/>
        <v>0</v>
      </c>
      <c r="F2409">
        <v>0.01</v>
      </c>
      <c r="G2409" t="s">
        <v>62</v>
      </c>
    </row>
    <row r="2410" spans="1:10" hidden="1" x14ac:dyDescent="0.25">
      <c r="A2410" t="s">
        <v>8938</v>
      </c>
      <c r="B2410" t="s">
        <v>10630</v>
      </c>
      <c r="C2410" t="s">
        <v>8939</v>
      </c>
      <c r="D2410" t="s">
        <v>8936</v>
      </c>
      <c r="E2410" t="b">
        <f t="shared" si="37"/>
        <v>0</v>
      </c>
      <c r="F2410">
        <v>0</v>
      </c>
      <c r="G2410" t="s">
        <v>62</v>
      </c>
    </row>
    <row r="2411" spans="1:10" hidden="1" x14ac:dyDescent="0.25">
      <c r="A2411" t="s">
        <v>8938</v>
      </c>
      <c r="B2411" t="s">
        <v>10629</v>
      </c>
      <c r="C2411" t="s">
        <v>8937</v>
      </c>
      <c r="D2411" t="s">
        <v>8936</v>
      </c>
      <c r="E2411" t="b">
        <f t="shared" si="37"/>
        <v>0</v>
      </c>
      <c r="F2411">
        <v>0</v>
      </c>
      <c r="G2411" t="s">
        <v>62</v>
      </c>
    </row>
    <row r="2412" spans="1:10" hidden="1" x14ac:dyDescent="0.25">
      <c r="A2412" t="s">
        <v>8938</v>
      </c>
      <c r="B2412" t="s">
        <v>15108</v>
      </c>
      <c r="C2412" t="s">
        <v>8984</v>
      </c>
      <c r="D2412" t="s">
        <v>8983</v>
      </c>
      <c r="E2412" t="b">
        <f t="shared" si="37"/>
        <v>1</v>
      </c>
      <c r="F2412" t="s">
        <v>8982</v>
      </c>
      <c r="G2412" t="s">
        <v>8981</v>
      </c>
      <c r="H2412" t="s">
        <v>8980</v>
      </c>
      <c r="I2412" t="s">
        <v>8979</v>
      </c>
      <c r="J2412" t="s">
        <v>8978</v>
      </c>
    </row>
    <row r="2413" spans="1:10" x14ac:dyDescent="0.25">
      <c r="A2413" t="s">
        <v>8938</v>
      </c>
      <c r="B2413" t="s">
        <v>15107</v>
      </c>
      <c r="C2413" t="s">
        <v>8939</v>
      </c>
      <c r="D2413" t="s">
        <v>8936</v>
      </c>
      <c r="E2413" t="b">
        <f t="shared" si="37"/>
        <v>1</v>
      </c>
      <c r="F2413">
        <v>0.05</v>
      </c>
      <c r="G2413" t="s">
        <v>62</v>
      </c>
    </row>
    <row r="2414" spans="1:10" hidden="1" x14ac:dyDescent="0.25">
      <c r="A2414" t="s">
        <v>8938</v>
      </c>
      <c r="B2414" t="s">
        <v>15106</v>
      </c>
      <c r="C2414" t="s">
        <v>8937</v>
      </c>
      <c r="D2414" t="s">
        <v>8936</v>
      </c>
      <c r="E2414" t="b">
        <f t="shared" si="37"/>
        <v>1</v>
      </c>
      <c r="F2414">
        <v>0.03</v>
      </c>
      <c r="G2414" t="s">
        <v>62</v>
      </c>
    </row>
    <row r="2415" spans="1:10" hidden="1" x14ac:dyDescent="0.25">
      <c r="A2415" t="s">
        <v>8938</v>
      </c>
      <c r="B2415" t="s">
        <v>15105</v>
      </c>
      <c r="C2415" t="s">
        <v>8939</v>
      </c>
      <c r="D2415" t="s">
        <v>8936</v>
      </c>
      <c r="E2415" t="b">
        <f t="shared" si="37"/>
        <v>0</v>
      </c>
      <c r="F2415">
        <v>0.05</v>
      </c>
      <c r="G2415" t="s">
        <v>62</v>
      </c>
    </row>
    <row r="2416" spans="1:10" hidden="1" x14ac:dyDescent="0.25">
      <c r="A2416" t="s">
        <v>8938</v>
      </c>
      <c r="B2416" t="s">
        <v>15104</v>
      </c>
      <c r="C2416" t="s">
        <v>8937</v>
      </c>
      <c r="D2416" t="s">
        <v>8936</v>
      </c>
      <c r="E2416" t="b">
        <f t="shared" si="37"/>
        <v>0</v>
      </c>
      <c r="F2416">
        <v>0.01</v>
      </c>
      <c r="G2416" t="s">
        <v>62</v>
      </c>
    </row>
    <row r="2417" spans="1:7" hidden="1" x14ac:dyDescent="0.25">
      <c r="A2417" t="s">
        <v>8938</v>
      </c>
      <c r="B2417" t="s">
        <v>15103</v>
      </c>
      <c r="C2417" t="s">
        <v>8939</v>
      </c>
      <c r="D2417" t="s">
        <v>8936</v>
      </c>
      <c r="E2417" t="b">
        <f t="shared" si="37"/>
        <v>0</v>
      </c>
      <c r="F2417">
        <v>0.04</v>
      </c>
      <c r="G2417" t="s">
        <v>62</v>
      </c>
    </row>
    <row r="2418" spans="1:7" hidden="1" x14ac:dyDescent="0.25">
      <c r="A2418" t="s">
        <v>8938</v>
      </c>
      <c r="B2418" t="s">
        <v>15102</v>
      </c>
      <c r="C2418" t="s">
        <v>8937</v>
      </c>
      <c r="D2418" t="s">
        <v>8936</v>
      </c>
      <c r="E2418" t="b">
        <f t="shared" si="37"/>
        <v>0</v>
      </c>
      <c r="F2418">
        <v>0</v>
      </c>
      <c r="G2418" t="s">
        <v>62</v>
      </c>
    </row>
    <row r="2419" spans="1:7" hidden="1" x14ac:dyDescent="0.25">
      <c r="A2419" t="s">
        <v>8938</v>
      </c>
      <c r="B2419" t="s">
        <v>15101</v>
      </c>
      <c r="C2419" t="s">
        <v>8939</v>
      </c>
      <c r="D2419" t="s">
        <v>8936</v>
      </c>
      <c r="E2419" t="b">
        <f t="shared" si="37"/>
        <v>0</v>
      </c>
      <c r="F2419">
        <v>0.01</v>
      </c>
      <c r="G2419" t="s">
        <v>62</v>
      </c>
    </row>
    <row r="2420" spans="1:7" hidden="1" x14ac:dyDescent="0.25">
      <c r="A2420" t="s">
        <v>8938</v>
      </c>
      <c r="B2420" t="s">
        <v>15100</v>
      </c>
      <c r="C2420" t="s">
        <v>8937</v>
      </c>
      <c r="D2420" t="s">
        <v>8936</v>
      </c>
      <c r="E2420" t="b">
        <f t="shared" si="37"/>
        <v>0</v>
      </c>
      <c r="F2420">
        <v>0</v>
      </c>
      <c r="G2420" t="s">
        <v>62</v>
      </c>
    </row>
    <row r="2421" spans="1:7" hidden="1" x14ac:dyDescent="0.25">
      <c r="A2421" t="s">
        <v>8938</v>
      </c>
      <c r="B2421" t="s">
        <v>15099</v>
      </c>
      <c r="C2421" t="s">
        <v>8939</v>
      </c>
      <c r="D2421" t="s">
        <v>8936</v>
      </c>
      <c r="E2421" t="b">
        <f t="shared" si="37"/>
        <v>0</v>
      </c>
      <c r="F2421">
        <v>0</v>
      </c>
      <c r="G2421" t="s">
        <v>62</v>
      </c>
    </row>
    <row r="2422" spans="1:7" hidden="1" x14ac:dyDescent="0.25">
      <c r="A2422" t="s">
        <v>8938</v>
      </c>
      <c r="B2422" t="s">
        <v>15098</v>
      </c>
      <c r="C2422" t="s">
        <v>8937</v>
      </c>
      <c r="D2422" t="s">
        <v>8936</v>
      </c>
      <c r="E2422" t="b">
        <f t="shared" si="37"/>
        <v>0</v>
      </c>
      <c r="F2422">
        <v>0.01</v>
      </c>
      <c r="G2422" t="s">
        <v>62</v>
      </c>
    </row>
    <row r="2423" spans="1:7" hidden="1" x14ac:dyDescent="0.25">
      <c r="A2423" t="s">
        <v>8938</v>
      </c>
      <c r="B2423" t="s">
        <v>15097</v>
      </c>
      <c r="C2423" t="s">
        <v>8939</v>
      </c>
      <c r="D2423" t="s">
        <v>8936</v>
      </c>
      <c r="E2423" t="b">
        <f t="shared" si="37"/>
        <v>0</v>
      </c>
      <c r="F2423">
        <v>0</v>
      </c>
      <c r="G2423" t="s">
        <v>62</v>
      </c>
    </row>
    <row r="2424" spans="1:7" hidden="1" x14ac:dyDescent="0.25">
      <c r="A2424" t="s">
        <v>8938</v>
      </c>
      <c r="B2424" t="s">
        <v>10163</v>
      </c>
      <c r="C2424" t="s">
        <v>8937</v>
      </c>
      <c r="D2424" t="s">
        <v>8936</v>
      </c>
      <c r="E2424" t="b">
        <f t="shared" si="37"/>
        <v>0</v>
      </c>
      <c r="F2424">
        <v>0.01</v>
      </c>
      <c r="G2424" t="s">
        <v>62</v>
      </c>
    </row>
    <row r="2425" spans="1:7" hidden="1" x14ac:dyDescent="0.25">
      <c r="A2425" t="s">
        <v>8938</v>
      </c>
      <c r="B2425" t="s">
        <v>15096</v>
      </c>
      <c r="C2425" t="s">
        <v>8939</v>
      </c>
      <c r="D2425" t="s">
        <v>8936</v>
      </c>
      <c r="E2425" t="b">
        <f t="shared" si="37"/>
        <v>0</v>
      </c>
      <c r="F2425">
        <v>0.01</v>
      </c>
      <c r="G2425" t="s">
        <v>62</v>
      </c>
    </row>
    <row r="2426" spans="1:7" hidden="1" x14ac:dyDescent="0.25">
      <c r="A2426" t="s">
        <v>8938</v>
      </c>
      <c r="B2426" t="s">
        <v>15095</v>
      </c>
      <c r="C2426" t="s">
        <v>8937</v>
      </c>
      <c r="D2426" t="s">
        <v>8936</v>
      </c>
      <c r="E2426" t="b">
        <f t="shared" si="37"/>
        <v>0</v>
      </c>
      <c r="F2426">
        <v>0</v>
      </c>
      <c r="G2426" t="s">
        <v>62</v>
      </c>
    </row>
    <row r="2427" spans="1:7" hidden="1" x14ac:dyDescent="0.25">
      <c r="A2427" t="s">
        <v>8938</v>
      </c>
      <c r="B2427" t="s">
        <v>15094</v>
      </c>
      <c r="C2427" t="s">
        <v>8939</v>
      </c>
      <c r="D2427" t="s">
        <v>8936</v>
      </c>
      <c r="E2427" t="b">
        <f t="shared" si="37"/>
        <v>0</v>
      </c>
      <c r="F2427">
        <v>0</v>
      </c>
      <c r="G2427" t="s">
        <v>62</v>
      </c>
    </row>
    <row r="2428" spans="1:7" hidden="1" x14ac:dyDescent="0.25">
      <c r="A2428" t="s">
        <v>8938</v>
      </c>
      <c r="B2428" t="s">
        <v>15093</v>
      </c>
      <c r="C2428" t="s">
        <v>8937</v>
      </c>
      <c r="D2428" t="s">
        <v>8936</v>
      </c>
      <c r="E2428" t="b">
        <f t="shared" si="37"/>
        <v>0</v>
      </c>
      <c r="F2428">
        <v>0</v>
      </c>
      <c r="G2428" t="s">
        <v>62</v>
      </c>
    </row>
    <row r="2429" spans="1:7" hidden="1" x14ac:dyDescent="0.25">
      <c r="A2429" t="s">
        <v>8938</v>
      </c>
      <c r="B2429" t="s">
        <v>10155</v>
      </c>
      <c r="C2429" t="s">
        <v>8939</v>
      </c>
      <c r="D2429" t="s">
        <v>8936</v>
      </c>
      <c r="E2429" t="b">
        <f t="shared" si="37"/>
        <v>0</v>
      </c>
      <c r="F2429">
        <v>0.01</v>
      </c>
      <c r="G2429" t="s">
        <v>62</v>
      </c>
    </row>
    <row r="2430" spans="1:7" hidden="1" x14ac:dyDescent="0.25">
      <c r="A2430" t="s">
        <v>8938</v>
      </c>
      <c r="B2430" t="s">
        <v>15092</v>
      </c>
      <c r="C2430" t="s">
        <v>8937</v>
      </c>
      <c r="D2430" t="s">
        <v>8936</v>
      </c>
      <c r="E2430" t="b">
        <f t="shared" si="37"/>
        <v>0</v>
      </c>
      <c r="F2430">
        <v>0.01</v>
      </c>
      <c r="G2430" t="s">
        <v>62</v>
      </c>
    </row>
    <row r="2431" spans="1:7" hidden="1" x14ac:dyDescent="0.25">
      <c r="A2431" t="s">
        <v>8938</v>
      </c>
      <c r="B2431" t="s">
        <v>10153</v>
      </c>
      <c r="C2431" t="s">
        <v>8939</v>
      </c>
      <c r="D2431" t="s">
        <v>8936</v>
      </c>
      <c r="E2431" t="b">
        <f t="shared" si="37"/>
        <v>0</v>
      </c>
      <c r="F2431">
        <v>0.01</v>
      </c>
      <c r="G2431" t="s">
        <v>62</v>
      </c>
    </row>
    <row r="2432" spans="1:7" hidden="1" x14ac:dyDescent="0.25">
      <c r="A2432" t="s">
        <v>8938</v>
      </c>
      <c r="B2432" t="s">
        <v>15091</v>
      </c>
      <c r="C2432" t="s">
        <v>8937</v>
      </c>
      <c r="D2432" t="s">
        <v>8936</v>
      </c>
      <c r="E2432" t="b">
        <f t="shared" si="37"/>
        <v>0</v>
      </c>
      <c r="F2432">
        <v>0</v>
      </c>
      <c r="G2432" t="s">
        <v>62</v>
      </c>
    </row>
    <row r="2433" spans="1:7" hidden="1" x14ac:dyDescent="0.25">
      <c r="A2433" t="s">
        <v>8938</v>
      </c>
      <c r="B2433" t="s">
        <v>15090</v>
      </c>
      <c r="C2433" t="s">
        <v>8939</v>
      </c>
      <c r="D2433" t="s">
        <v>8936</v>
      </c>
      <c r="E2433" t="b">
        <f t="shared" si="37"/>
        <v>0</v>
      </c>
      <c r="F2433">
        <v>0.04</v>
      </c>
      <c r="G2433" t="s">
        <v>62</v>
      </c>
    </row>
    <row r="2434" spans="1:7" hidden="1" x14ac:dyDescent="0.25">
      <c r="A2434" t="s">
        <v>8938</v>
      </c>
      <c r="B2434" t="s">
        <v>15089</v>
      </c>
      <c r="C2434" t="s">
        <v>8937</v>
      </c>
      <c r="D2434" t="s">
        <v>8936</v>
      </c>
      <c r="E2434" t="b">
        <f t="shared" si="37"/>
        <v>0</v>
      </c>
      <c r="F2434">
        <v>0.04</v>
      </c>
      <c r="G2434" t="s">
        <v>62</v>
      </c>
    </row>
    <row r="2435" spans="1:7" hidden="1" x14ac:dyDescent="0.25">
      <c r="A2435" t="s">
        <v>8938</v>
      </c>
      <c r="B2435" t="s">
        <v>15088</v>
      </c>
      <c r="C2435" t="s">
        <v>8939</v>
      </c>
      <c r="D2435" t="s">
        <v>8936</v>
      </c>
      <c r="E2435" t="b">
        <f t="shared" ref="E2435:E2498" si="38">IF(OR(C2435="NOTE:",C2434="NOTE:",C2433="NOTE:"),TRUE,FALSE)</f>
        <v>0</v>
      </c>
      <c r="F2435">
        <v>0</v>
      </c>
      <c r="G2435" t="s">
        <v>62</v>
      </c>
    </row>
    <row r="2436" spans="1:7" hidden="1" x14ac:dyDescent="0.25">
      <c r="A2436" t="s">
        <v>8938</v>
      </c>
      <c r="B2436" t="s">
        <v>15087</v>
      </c>
      <c r="C2436" t="s">
        <v>8937</v>
      </c>
      <c r="D2436" t="s">
        <v>8936</v>
      </c>
      <c r="E2436" t="b">
        <f t="shared" si="38"/>
        <v>0</v>
      </c>
      <c r="F2436">
        <v>0</v>
      </c>
      <c r="G2436" t="s">
        <v>62</v>
      </c>
    </row>
    <row r="2437" spans="1:7" hidden="1" x14ac:dyDescent="0.25">
      <c r="B2437" t="s">
        <v>15086</v>
      </c>
      <c r="C2437" t="s">
        <v>9741</v>
      </c>
      <c r="D2437" t="s">
        <v>8940</v>
      </c>
      <c r="E2437" t="b">
        <f t="shared" si="38"/>
        <v>0</v>
      </c>
    </row>
    <row r="2438" spans="1:7" hidden="1" x14ac:dyDescent="0.25">
      <c r="A2438" t="s">
        <v>8938</v>
      </c>
      <c r="B2438" s="5">
        <v>8.3333333333333329E-2</v>
      </c>
      <c r="C2438" t="s">
        <v>8939</v>
      </c>
      <c r="D2438" t="s">
        <v>8936</v>
      </c>
      <c r="E2438" t="b">
        <f t="shared" si="38"/>
        <v>0</v>
      </c>
      <c r="F2438">
        <v>0</v>
      </c>
      <c r="G2438" t="s">
        <v>62</v>
      </c>
    </row>
    <row r="2439" spans="1:7" hidden="1" x14ac:dyDescent="0.25">
      <c r="A2439" t="s">
        <v>8938</v>
      </c>
      <c r="B2439" s="5">
        <v>0.125</v>
      </c>
      <c r="C2439" t="s">
        <v>8937</v>
      </c>
      <c r="D2439" t="s">
        <v>8936</v>
      </c>
      <c r="E2439" t="b">
        <f t="shared" si="38"/>
        <v>0</v>
      </c>
      <c r="F2439">
        <v>0</v>
      </c>
      <c r="G2439" t="s">
        <v>62</v>
      </c>
    </row>
    <row r="2440" spans="1:7" hidden="1" x14ac:dyDescent="0.25">
      <c r="A2440" t="s">
        <v>8938</v>
      </c>
      <c r="B2440" s="5">
        <v>0.5</v>
      </c>
      <c r="C2440" t="s">
        <v>8939</v>
      </c>
      <c r="D2440" t="s">
        <v>8936</v>
      </c>
      <c r="E2440" t="b">
        <f t="shared" si="38"/>
        <v>0</v>
      </c>
      <c r="F2440">
        <v>0</v>
      </c>
      <c r="G2440" t="s">
        <v>62</v>
      </c>
    </row>
    <row r="2441" spans="1:7" hidden="1" x14ac:dyDescent="0.25">
      <c r="A2441" t="s">
        <v>8938</v>
      </c>
      <c r="B2441" s="5">
        <v>0.54166666666666663</v>
      </c>
      <c r="C2441" t="s">
        <v>8937</v>
      </c>
      <c r="D2441" t="s">
        <v>8936</v>
      </c>
      <c r="E2441" t="b">
        <f t="shared" si="38"/>
        <v>0</v>
      </c>
      <c r="F2441">
        <v>0</v>
      </c>
      <c r="G2441" t="s">
        <v>62</v>
      </c>
    </row>
    <row r="2442" spans="1:7" hidden="1" x14ac:dyDescent="0.25">
      <c r="A2442" t="s">
        <v>8938</v>
      </c>
      <c r="B2442" s="4">
        <v>1.0833333333333333</v>
      </c>
      <c r="C2442" t="s">
        <v>8939</v>
      </c>
      <c r="D2442" t="s">
        <v>8936</v>
      </c>
      <c r="E2442" t="b">
        <f t="shared" si="38"/>
        <v>0</v>
      </c>
      <c r="F2442">
        <v>0</v>
      </c>
      <c r="G2442" t="s">
        <v>62</v>
      </c>
    </row>
    <row r="2443" spans="1:7" hidden="1" x14ac:dyDescent="0.25">
      <c r="A2443" t="s">
        <v>8938</v>
      </c>
      <c r="B2443" s="4">
        <v>1.125</v>
      </c>
      <c r="C2443" t="s">
        <v>8937</v>
      </c>
      <c r="D2443" t="s">
        <v>8936</v>
      </c>
      <c r="E2443" t="b">
        <f t="shared" si="38"/>
        <v>0</v>
      </c>
      <c r="F2443">
        <v>0.01</v>
      </c>
      <c r="G2443" t="s">
        <v>62</v>
      </c>
    </row>
    <row r="2444" spans="1:7" hidden="1" x14ac:dyDescent="0.25">
      <c r="A2444" t="s">
        <v>8938</v>
      </c>
      <c r="B2444" s="4">
        <v>1.5416666666666667</v>
      </c>
      <c r="C2444" t="s">
        <v>8939</v>
      </c>
      <c r="D2444" t="s">
        <v>8936</v>
      </c>
      <c r="E2444" t="b">
        <f t="shared" si="38"/>
        <v>0</v>
      </c>
      <c r="F2444">
        <v>0</v>
      </c>
      <c r="G2444" t="s">
        <v>62</v>
      </c>
    </row>
    <row r="2445" spans="1:7" hidden="1" x14ac:dyDescent="0.25">
      <c r="A2445" t="s">
        <v>8938</v>
      </c>
      <c r="B2445" s="4">
        <v>1.5833333333333333</v>
      </c>
      <c r="C2445" t="s">
        <v>8937</v>
      </c>
      <c r="D2445" t="s">
        <v>8936</v>
      </c>
      <c r="E2445" t="b">
        <f t="shared" si="38"/>
        <v>0</v>
      </c>
      <c r="F2445">
        <v>0.01</v>
      </c>
      <c r="G2445" t="s">
        <v>62</v>
      </c>
    </row>
    <row r="2446" spans="1:7" hidden="1" x14ac:dyDescent="0.25">
      <c r="A2446" t="s">
        <v>8938</v>
      </c>
      <c r="B2446" s="4">
        <v>2.0416666666666665</v>
      </c>
      <c r="C2446" t="s">
        <v>8939</v>
      </c>
      <c r="D2446" t="s">
        <v>8936</v>
      </c>
      <c r="E2446" t="b">
        <f t="shared" si="38"/>
        <v>0</v>
      </c>
      <c r="F2446">
        <v>5.43</v>
      </c>
      <c r="G2446" t="s">
        <v>62</v>
      </c>
    </row>
    <row r="2447" spans="1:7" hidden="1" x14ac:dyDescent="0.25">
      <c r="A2447" t="s">
        <v>8938</v>
      </c>
      <c r="B2447" s="4">
        <v>2.0833333333333335</v>
      </c>
      <c r="C2447" t="s">
        <v>8937</v>
      </c>
      <c r="D2447" t="s">
        <v>8936</v>
      </c>
      <c r="E2447" t="b">
        <f t="shared" si="38"/>
        <v>0</v>
      </c>
      <c r="F2447">
        <v>0.28999999999999998</v>
      </c>
      <c r="G2447" t="s">
        <v>62</v>
      </c>
    </row>
    <row r="2448" spans="1:7" hidden="1" x14ac:dyDescent="0.25">
      <c r="A2448" t="s">
        <v>8938</v>
      </c>
      <c r="B2448" s="4">
        <v>2.625</v>
      </c>
      <c r="C2448" t="s">
        <v>8939</v>
      </c>
      <c r="D2448" t="s">
        <v>8936</v>
      </c>
      <c r="E2448" t="b">
        <f t="shared" si="38"/>
        <v>0</v>
      </c>
      <c r="F2448">
        <v>0.01</v>
      </c>
      <c r="G2448" t="s">
        <v>62</v>
      </c>
    </row>
    <row r="2449" spans="1:7" hidden="1" x14ac:dyDescent="0.25">
      <c r="A2449" t="s">
        <v>8938</v>
      </c>
      <c r="B2449" s="4">
        <v>2.6666666666666665</v>
      </c>
      <c r="C2449" t="s">
        <v>8937</v>
      </c>
      <c r="D2449" t="s">
        <v>8936</v>
      </c>
      <c r="E2449" t="b">
        <f t="shared" si="38"/>
        <v>0</v>
      </c>
      <c r="F2449">
        <v>0.01</v>
      </c>
      <c r="G2449" t="s">
        <v>62</v>
      </c>
    </row>
    <row r="2450" spans="1:7" hidden="1" x14ac:dyDescent="0.25">
      <c r="A2450" t="s">
        <v>8938</v>
      </c>
      <c r="B2450" s="4">
        <v>3.0833333333333335</v>
      </c>
      <c r="C2450" t="s">
        <v>8939</v>
      </c>
      <c r="D2450" t="s">
        <v>8936</v>
      </c>
      <c r="E2450" t="b">
        <f t="shared" si="38"/>
        <v>0</v>
      </c>
      <c r="F2450">
        <v>0</v>
      </c>
      <c r="G2450" t="s">
        <v>62</v>
      </c>
    </row>
    <row r="2451" spans="1:7" hidden="1" x14ac:dyDescent="0.25">
      <c r="A2451" t="s">
        <v>8938</v>
      </c>
      <c r="B2451" s="4">
        <v>3.125</v>
      </c>
      <c r="C2451" t="s">
        <v>8937</v>
      </c>
      <c r="D2451" t="s">
        <v>8936</v>
      </c>
      <c r="E2451" t="b">
        <f t="shared" si="38"/>
        <v>0</v>
      </c>
      <c r="F2451">
        <v>0</v>
      </c>
      <c r="G2451" t="s">
        <v>62</v>
      </c>
    </row>
    <row r="2452" spans="1:7" hidden="1" x14ac:dyDescent="0.25">
      <c r="A2452" t="s">
        <v>8938</v>
      </c>
      <c r="B2452" s="4">
        <v>3.6666666666666665</v>
      </c>
      <c r="C2452" t="s">
        <v>8939</v>
      </c>
      <c r="D2452" t="s">
        <v>8936</v>
      </c>
      <c r="E2452" t="b">
        <f t="shared" si="38"/>
        <v>0</v>
      </c>
      <c r="F2452">
        <v>0.1</v>
      </c>
      <c r="G2452" t="s">
        <v>62</v>
      </c>
    </row>
    <row r="2453" spans="1:7" hidden="1" x14ac:dyDescent="0.25">
      <c r="A2453" t="s">
        <v>8938</v>
      </c>
      <c r="B2453" s="4">
        <v>3.7083333333333335</v>
      </c>
      <c r="C2453" t="s">
        <v>8937</v>
      </c>
      <c r="D2453" t="s">
        <v>8936</v>
      </c>
      <c r="E2453" t="b">
        <f t="shared" si="38"/>
        <v>0</v>
      </c>
      <c r="F2453">
        <v>0.09</v>
      </c>
      <c r="G2453" t="s">
        <v>62</v>
      </c>
    </row>
    <row r="2454" spans="1:7" hidden="1" x14ac:dyDescent="0.25">
      <c r="A2454" t="s">
        <v>8938</v>
      </c>
      <c r="B2454" s="4">
        <v>4.041666666666667</v>
      </c>
      <c r="C2454" t="s">
        <v>8939</v>
      </c>
      <c r="D2454" t="s">
        <v>8936</v>
      </c>
      <c r="E2454" t="b">
        <f t="shared" si="38"/>
        <v>0</v>
      </c>
      <c r="F2454">
        <v>0.02</v>
      </c>
      <c r="G2454" t="s">
        <v>62</v>
      </c>
    </row>
    <row r="2455" spans="1:7" hidden="1" x14ac:dyDescent="0.25">
      <c r="A2455" t="s">
        <v>8938</v>
      </c>
      <c r="B2455" s="4">
        <v>4.083333333333333</v>
      </c>
      <c r="C2455" t="s">
        <v>8937</v>
      </c>
      <c r="D2455" t="s">
        <v>8936</v>
      </c>
      <c r="E2455" t="b">
        <f t="shared" si="38"/>
        <v>0</v>
      </c>
      <c r="F2455">
        <v>0.01</v>
      </c>
      <c r="G2455" t="s">
        <v>62</v>
      </c>
    </row>
    <row r="2456" spans="1:7" hidden="1" x14ac:dyDescent="0.25">
      <c r="A2456" t="s">
        <v>8938</v>
      </c>
      <c r="B2456" s="4">
        <v>4.416666666666667</v>
      </c>
      <c r="C2456" t="s">
        <v>8939</v>
      </c>
      <c r="D2456" t="s">
        <v>8936</v>
      </c>
      <c r="E2456" t="b">
        <f t="shared" si="38"/>
        <v>0</v>
      </c>
      <c r="F2456">
        <v>0.15</v>
      </c>
      <c r="G2456" t="s">
        <v>62</v>
      </c>
    </row>
    <row r="2457" spans="1:7" hidden="1" x14ac:dyDescent="0.25">
      <c r="A2457" t="s">
        <v>8938</v>
      </c>
      <c r="B2457" s="4">
        <v>4.458333333333333</v>
      </c>
      <c r="C2457" t="s">
        <v>8937</v>
      </c>
      <c r="D2457" t="s">
        <v>8936</v>
      </c>
      <c r="E2457" t="b">
        <f t="shared" si="38"/>
        <v>0</v>
      </c>
      <c r="F2457">
        <v>0.14000000000000001</v>
      </c>
      <c r="G2457" t="s">
        <v>62</v>
      </c>
    </row>
    <row r="2458" spans="1:7" hidden="1" x14ac:dyDescent="0.25">
      <c r="A2458" t="s">
        <v>8938</v>
      </c>
      <c r="B2458" s="4">
        <v>4.875</v>
      </c>
      <c r="C2458" t="s">
        <v>8939</v>
      </c>
      <c r="D2458" t="s">
        <v>8936</v>
      </c>
      <c r="E2458" t="b">
        <f t="shared" si="38"/>
        <v>0</v>
      </c>
      <c r="F2458">
        <v>0</v>
      </c>
      <c r="G2458" t="s">
        <v>62</v>
      </c>
    </row>
    <row r="2459" spans="1:7" hidden="1" x14ac:dyDescent="0.25">
      <c r="A2459" t="s">
        <v>8938</v>
      </c>
      <c r="B2459" s="4">
        <v>4.916666666666667</v>
      </c>
      <c r="C2459" t="s">
        <v>8937</v>
      </c>
      <c r="D2459" t="s">
        <v>8936</v>
      </c>
      <c r="E2459" t="b">
        <f t="shared" si="38"/>
        <v>0</v>
      </c>
      <c r="F2459">
        <v>0</v>
      </c>
      <c r="G2459" t="s">
        <v>62</v>
      </c>
    </row>
    <row r="2460" spans="1:7" hidden="1" x14ac:dyDescent="0.25">
      <c r="A2460" t="s">
        <v>8938</v>
      </c>
      <c r="B2460" s="4">
        <v>5.333333333333333</v>
      </c>
      <c r="C2460" t="s">
        <v>8939</v>
      </c>
      <c r="D2460" t="s">
        <v>8936</v>
      </c>
      <c r="E2460" t="b">
        <f t="shared" si="38"/>
        <v>0</v>
      </c>
      <c r="F2460">
        <v>0.18</v>
      </c>
      <c r="G2460" t="s">
        <v>62</v>
      </c>
    </row>
    <row r="2461" spans="1:7" hidden="1" x14ac:dyDescent="0.25">
      <c r="A2461" t="s">
        <v>8938</v>
      </c>
      <c r="B2461" s="4">
        <v>5.375</v>
      </c>
      <c r="C2461" t="s">
        <v>8937</v>
      </c>
      <c r="D2461" t="s">
        <v>8936</v>
      </c>
      <c r="E2461" t="b">
        <f t="shared" si="38"/>
        <v>0</v>
      </c>
      <c r="F2461">
        <v>0.34</v>
      </c>
      <c r="G2461" t="s">
        <v>62</v>
      </c>
    </row>
    <row r="2462" spans="1:7" hidden="1" x14ac:dyDescent="0.25">
      <c r="A2462" t="s">
        <v>8938</v>
      </c>
      <c r="B2462" s="4">
        <v>6.166666666666667</v>
      </c>
      <c r="C2462" t="s">
        <v>8939</v>
      </c>
      <c r="D2462" t="s">
        <v>8936</v>
      </c>
      <c r="E2462" t="b">
        <f t="shared" si="38"/>
        <v>0</v>
      </c>
      <c r="F2462">
        <v>0.1</v>
      </c>
      <c r="G2462" t="s">
        <v>62</v>
      </c>
    </row>
    <row r="2463" spans="1:7" hidden="1" x14ac:dyDescent="0.25">
      <c r="A2463" t="s">
        <v>8938</v>
      </c>
      <c r="B2463" s="4">
        <v>6.208333333333333</v>
      </c>
      <c r="C2463" t="s">
        <v>8937</v>
      </c>
      <c r="D2463" t="s">
        <v>8936</v>
      </c>
      <c r="E2463" t="b">
        <f t="shared" si="38"/>
        <v>0</v>
      </c>
      <c r="F2463">
        <v>0.09</v>
      </c>
      <c r="G2463" t="s">
        <v>62</v>
      </c>
    </row>
    <row r="2464" spans="1:7" hidden="1" x14ac:dyDescent="0.25">
      <c r="A2464" t="s">
        <v>8938</v>
      </c>
      <c r="B2464" s="4">
        <v>6.583333333333333</v>
      </c>
      <c r="C2464" t="s">
        <v>8939</v>
      </c>
      <c r="D2464" t="s">
        <v>8936</v>
      </c>
      <c r="E2464" t="b">
        <f t="shared" si="38"/>
        <v>0</v>
      </c>
      <c r="F2464">
        <v>0</v>
      </c>
      <c r="G2464" t="s">
        <v>62</v>
      </c>
    </row>
    <row r="2465" spans="1:10" hidden="1" x14ac:dyDescent="0.25">
      <c r="A2465" t="s">
        <v>8938</v>
      </c>
      <c r="B2465" s="4">
        <v>6.625</v>
      </c>
      <c r="C2465" t="s">
        <v>8937</v>
      </c>
      <c r="D2465" t="s">
        <v>8936</v>
      </c>
      <c r="E2465" t="b">
        <f t="shared" si="38"/>
        <v>0</v>
      </c>
      <c r="F2465">
        <v>0</v>
      </c>
      <c r="G2465" t="s">
        <v>62</v>
      </c>
    </row>
    <row r="2466" spans="1:10" hidden="1" x14ac:dyDescent="0.25">
      <c r="A2466" t="s">
        <v>8938</v>
      </c>
      <c r="B2466" s="4">
        <v>7.125</v>
      </c>
      <c r="C2466" t="s">
        <v>8939</v>
      </c>
      <c r="D2466" t="s">
        <v>8936</v>
      </c>
      <c r="E2466" t="b">
        <f t="shared" si="38"/>
        <v>0</v>
      </c>
      <c r="F2466">
        <v>0.12</v>
      </c>
      <c r="G2466" t="s">
        <v>62</v>
      </c>
    </row>
    <row r="2467" spans="1:10" hidden="1" x14ac:dyDescent="0.25">
      <c r="A2467" t="s">
        <v>8938</v>
      </c>
      <c r="B2467" s="4">
        <v>7.166666666666667</v>
      </c>
      <c r="C2467" t="s">
        <v>8937</v>
      </c>
      <c r="D2467" t="s">
        <v>8936</v>
      </c>
      <c r="E2467" t="b">
        <f t="shared" si="38"/>
        <v>0</v>
      </c>
      <c r="F2467">
        <v>0.12</v>
      </c>
      <c r="G2467" t="s">
        <v>62</v>
      </c>
    </row>
    <row r="2468" spans="1:10" hidden="1" x14ac:dyDescent="0.25">
      <c r="A2468" t="s">
        <v>8938</v>
      </c>
      <c r="B2468" s="4">
        <v>7.583333333333333</v>
      </c>
      <c r="C2468" t="s">
        <v>8939</v>
      </c>
      <c r="D2468" t="s">
        <v>8936</v>
      </c>
      <c r="E2468" t="b">
        <f t="shared" si="38"/>
        <v>0</v>
      </c>
      <c r="F2468">
        <v>0.03</v>
      </c>
      <c r="G2468" t="s">
        <v>62</v>
      </c>
    </row>
    <row r="2469" spans="1:10" hidden="1" x14ac:dyDescent="0.25">
      <c r="A2469" t="s">
        <v>8938</v>
      </c>
      <c r="B2469" s="4">
        <v>7.625</v>
      </c>
      <c r="C2469" t="s">
        <v>8937</v>
      </c>
      <c r="D2469" t="s">
        <v>8936</v>
      </c>
      <c r="E2469" t="b">
        <f t="shared" si="38"/>
        <v>0</v>
      </c>
      <c r="F2469">
        <v>0.03</v>
      </c>
      <c r="G2469" t="s">
        <v>62</v>
      </c>
    </row>
    <row r="2470" spans="1:10" hidden="1" x14ac:dyDescent="0.25">
      <c r="A2470" t="s">
        <v>8938</v>
      </c>
      <c r="B2470" t="s">
        <v>15085</v>
      </c>
      <c r="C2470" t="s">
        <v>8984</v>
      </c>
      <c r="D2470" t="s">
        <v>8983</v>
      </c>
      <c r="E2470" t="b">
        <f t="shared" si="38"/>
        <v>1</v>
      </c>
      <c r="F2470" t="s">
        <v>8982</v>
      </c>
      <c r="G2470" t="s">
        <v>8981</v>
      </c>
      <c r="H2470" t="s">
        <v>8980</v>
      </c>
      <c r="I2470" t="s">
        <v>8979</v>
      </c>
      <c r="J2470" t="s">
        <v>8978</v>
      </c>
    </row>
    <row r="2471" spans="1:10" x14ac:dyDescent="0.25">
      <c r="A2471" t="s">
        <v>8938</v>
      </c>
      <c r="B2471" t="s">
        <v>15084</v>
      </c>
      <c r="C2471" t="s">
        <v>8939</v>
      </c>
      <c r="D2471" t="s">
        <v>8936</v>
      </c>
      <c r="E2471" t="b">
        <f t="shared" si="38"/>
        <v>1</v>
      </c>
      <c r="F2471">
        <v>2.61</v>
      </c>
      <c r="G2471" t="s">
        <v>62</v>
      </c>
    </row>
    <row r="2472" spans="1:10" hidden="1" x14ac:dyDescent="0.25">
      <c r="A2472" t="s">
        <v>8938</v>
      </c>
      <c r="B2472" t="s">
        <v>15083</v>
      </c>
      <c r="C2472" t="s">
        <v>8937</v>
      </c>
      <c r="D2472" t="s">
        <v>8936</v>
      </c>
      <c r="E2472" t="b">
        <f t="shared" si="38"/>
        <v>1</v>
      </c>
      <c r="F2472">
        <v>2.54</v>
      </c>
      <c r="G2472" t="s">
        <v>62</v>
      </c>
    </row>
    <row r="2473" spans="1:10" hidden="1" x14ac:dyDescent="0.25">
      <c r="A2473" t="s">
        <v>8938</v>
      </c>
      <c r="B2473" t="s">
        <v>15082</v>
      </c>
      <c r="C2473" t="s">
        <v>8939</v>
      </c>
      <c r="D2473" t="s">
        <v>8936</v>
      </c>
      <c r="E2473" t="b">
        <f t="shared" si="38"/>
        <v>0</v>
      </c>
      <c r="F2473">
        <v>0.1</v>
      </c>
      <c r="G2473" t="s">
        <v>62</v>
      </c>
    </row>
    <row r="2474" spans="1:10" hidden="1" x14ac:dyDescent="0.25">
      <c r="A2474" t="s">
        <v>8938</v>
      </c>
      <c r="B2474" t="s">
        <v>15081</v>
      </c>
      <c r="C2474" t="s">
        <v>8937</v>
      </c>
      <c r="D2474" t="s">
        <v>8936</v>
      </c>
      <c r="E2474" t="b">
        <f t="shared" si="38"/>
        <v>0</v>
      </c>
      <c r="F2474">
        <v>0.04</v>
      </c>
      <c r="G2474" t="s">
        <v>62</v>
      </c>
    </row>
    <row r="2475" spans="1:10" hidden="1" x14ac:dyDescent="0.25">
      <c r="A2475" t="s">
        <v>8938</v>
      </c>
      <c r="B2475" t="s">
        <v>15080</v>
      </c>
      <c r="C2475" t="s">
        <v>8939</v>
      </c>
      <c r="D2475" t="s">
        <v>8936</v>
      </c>
      <c r="E2475" t="b">
        <f t="shared" si="38"/>
        <v>0</v>
      </c>
      <c r="F2475">
        <v>0.09</v>
      </c>
      <c r="G2475" t="s">
        <v>62</v>
      </c>
    </row>
    <row r="2476" spans="1:10" hidden="1" x14ac:dyDescent="0.25">
      <c r="A2476" t="s">
        <v>8938</v>
      </c>
      <c r="B2476" t="s">
        <v>15079</v>
      </c>
      <c r="C2476" t="s">
        <v>8937</v>
      </c>
      <c r="D2476" t="s">
        <v>8936</v>
      </c>
      <c r="E2476" t="b">
        <f t="shared" si="38"/>
        <v>0</v>
      </c>
      <c r="F2476">
        <v>0.03</v>
      </c>
      <c r="G2476" t="s">
        <v>62</v>
      </c>
    </row>
    <row r="2477" spans="1:10" hidden="1" x14ac:dyDescent="0.25">
      <c r="A2477" t="s">
        <v>8938</v>
      </c>
      <c r="B2477" t="s">
        <v>15078</v>
      </c>
      <c r="C2477" t="s">
        <v>8939</v>
      </c>
      <c r="D2477" t="s">
        <v>8936</v>
      </c>
      <c r="E2477" t="b">
        <f t="shared" si="38"/>
        <v>0</v>
      </c>
      <c r="F2477">
        <v>0.05</v>
      </c>
      <c r="G2477" t="s">
        <v>62</v>
      </c>
    </row>
    <row r="2478" spans="1:10" hidden="1" x14ac:dyDescent="0.25">
      <c r="A2478" t="s">
        <v>8938</v>
      </c>
      <c r="B2478" t="s">
        <v>15077</v>
      </c>
      <c r="C2478" t="s">
        <v>8937</v>
      </c>
      <c r="D2478" t="s">
        <v>8936</v>
      </c>
      <c r="E2478" t="b">
        <f t="shared" si="38"/>
        <v>0</v>
      </c>
      <c r="F2478">
        <v>0</v>
      </c>
      <c r="G2478" t="s">
        <v>62</v>
      </c>
    </row>
    <row r="2479" spans="1:10" hidden="1" x14ac:dyDescent="0.25">
      <c r="A2479" t="s">
        <v>8938</v>
      </c>
      <c r="B2479" t="s">
        <v>15076</v>
      </c>
      <c r="C2479" t="s">
        <v>8939</v>
      </c>
      <c r="D2479" t="s">
        <v>8936</v>
      </c>
      <c r="E2479" t="b">
        <f t="shared" si="38"/>
        <v>0</v>
      </c>
      <c r="F2479">
        <v>0.03</v>
      </c>
      <c r="G2479" t="s">
        <v>62</v>
      </c>
    </row>
    <row r="2480" spans="1:10" hidden="1" x14ac:dyDescent="0.25">
      <c r="A2480" t="s">
        <v>8938</v>
      </c>
      <c r="B2480" t="s">
        <v>15075</v>
      </c>
      <c r="C2480" t="s">
        <v>8937</v>
      </c>
      <c r="D2480" t="s">
        <v>8936</v>
      </c>
      <c r="E2480" t="b">
        <f t="shared" si="38"/>
        <v>0</v>
      </c>
      <c r="F2480">
        <v>0.04</v>
      </c>
      <c r="G2480" t="s">
        <v>62</v>
      </c>
    </row>
    <row r="2481" spans="1:7" hidden="1" x14ac:dyDescent="0.25">
      <c r="A2481" t="s">
        <v>8938</v>
      </c>
      <c r="B2481" t="s">
        <v>15074</v>
      </c>
      <c r="C2481" t="s">
        <v>8939</v>
      </c>
      <c r="D2481" t="s">
        <v>8936</v>
      </c>
      <c r="E2481" t="b">
        <f t="shared" si="38"/>
        <v>0</v>
      </c>
      <c r="F2481">
        <v>0.01</v>
      </c>
      <c r="G2481" t="s">
        <v>62</v>
      </c>
    </row>
    <row r="2482" spans="1:7" hidden="1" x14ac:dyDescent="0.25">
      <c r="A2482" t="s">
        <v>8938</v>
      </c>
      <c r="B2482" t="s">
        <v>15073</v>
      </c>
      <c r="C2482" t="s">
        <v>8937</v>
      </c>
      <c r="D2482" t="s">
        <v>8936</v>
      </c>
      <c r="E2482" t="b">
        <f t="shared" si="38"/>
        <v>0</v>
      </c>
      <c r="F2482">
        <v>0.01</v>
      </c>
      <c r="G2482" t="s">
        <v>62</v>
      </c>
    </row>
    <row r="2483" spans="1:7" hidden="1" x14ac:dyDescent="0.25">
      <c r="A2483" t="s">
        <v>8938</v>
      </c>
      <c r="B2483" t="s">
        <v>15072</v>
      </c>
      <c r="C2483" t="s">
        <v>8939</v>
      </c>
      <c r="D2483" t="s">
        <v>8936</v>
      </c>
      <c r="E2483" t="b">
        <f t="shared" si="38"/>
        <v>0</v>
      </c>
      <c r="F2483">
        <v>0.16</v>
      </c>
      <c r="G2483" t="s">
        <v>62</v>
      </c>
    </row>
    <row r="2484" spans="1:7" hidden="1" x14ac:dyDescent="0.25">
      <c r="A2484" t="s">
        <v>8938</v>
      </c>
      <c r="B2484" t="s">
        <v>15071</v>
      </c>
      <c r="C2484" t="s">
        <v>8937</v>
      </c>
      <c r="D2484" t="s">
        <v>8936</v>
      </c>
      <c r="E2484" t="b">
        <f t="shared" si="38"/>
        <v>0</v>
      </c>
      <c r="F2484">
        <v>0.26</v>
      </c>
      <c r="G2484" t="s">
        <v>62</v>
      </c>
    </row>
    <row r="2485" spans="1:7" hidden="1" x14ac:dyDescent="0.25">
      <c r="A2485" t="s">
        <v>8938</v>
      </c>
      <c r="B2485" t="s">
        <v>15070</v>
      </c>
      <c r="C2485" t="s">
        <v>8939</v>
      </c>
      <c r="D2485" t="s">
        <v>8936</v>
      </c>
      <c r="E2485" t="b">
        <f t="shared" si="38"/>
        <v>0</v>
      </c>
      <c r="F2485">
        <v>0.03</v>
      </c>
      <c r="G2485" t="s">
        <v>62</v>
      </c>
    </row>
    <row r="2486" spans="1:7" hidden="1" x14ac:dyDescent="0.25">
      <c r="A2486" t="s">
        <v>8938</v>
      </c>
      <c r="B2486" t="s">
        <v>15069</v>
      </c>
      <c r="C2486" t="s">
        <v>8937</v>
      </c>
      <c r="D2486" t="s">
        <v>8936</v>
      </c>
      <c r="E2486" t="b">
        <f t="shared" si="38"/>
        <v>0</v>
      </c>
      <c r="F2486">
        <v>0.04</v>
      </c>
      <c r="G2486" t="s">
        <v>62</v>
      </c>
    </row>
    <row r="2487" spans="1:7" hidden="1" x14ac:dyDescent="0.25">
      <c r="A2487" t="s">
        <v>8938</v>
      </c>
      <c r="B2487" t="s">
        <v>15068</v>
      </c>
      <c r="C2487" t="s">
        <v>8939</v>
      </c>
      <c r="D2487" t="s">
        <v>8936</v>
      </c>
      <c r="E2487" t="b">
        <f t="shared" si="38"/>
        <v>0</v>
      </c>
      <c r="F2487">
        <v>0.11</v>
      </c>
      <c r="G2487" t="s">
        <v>62</v>
      </c>
    </row>
    <row r="2488" spans="1:7" hidden="1" x14ac:dyDescent="0.25">
      <c r="A2488" t="s">
        <v>8938</v>
      </c>
      <c r="B2488" t="s">
        <v>15067</v>
      </c>
      <c r="C2488" t="s">
        <v>8937</v>
      </c>
      <c r="D2488" t="s">
        <v>8936</v>
      </c>
      <c r="E2488" t="b">
        <f t="shared" si="38"/>
        <v>0</v>
      </c>
      <c r="F2488">
        <v>0.12</v>
      </c>
      <c r="G2488" t="s">
        <v>62</v>
      </c>
    </row>
    <row r="2489" spans="1:7" hidden="1" x14ac:dyDescent="0.25">
      <c r="A2489" t="s">
        <v>8938</v>
      </c>
      <c r="B2489" t="s">
        <v>15066</v>
      </c>
      <c r="C2489" t="s">
        <v>8939</v>
      </c>
      <c r="D2489" t="s">
        <v>8936</v>
      </c>
      <c r="E2489" t="b">
        <f t="shared" si="38"/>
        <v>0</v>
      </c>
      <c r="F2489">
        <v>0</v>
      </c>
      <c r="G2489" t="s">
        <v>62</v>
      </c>
    </row>
    <row r="2490" spans="1:7" hidden="1" x14ac:dyDescent="0.25">
      <c r="A2490" t="s">
        <v>8938</v>
      </c>
      <c r="B2490" t="s">
        <v>15065</v>
      </c>
      <c r="C2490" t="s">
        <v>8937</v>
      </c>
      <c r="D2490" t="s">
        <v>8936</v>
      </c>
      <c r="E2490" t="b">
        <f t="shared" si="38"/>
        <v>0</v>
      </c>
      <c r="F2490">
        <v>0.01</v>
      </c>
      <c r="G2490" t="s">
        <v>62</v>
      </c>
    </row>
    <row r="2491" spans="1:7" hidden="1" x14ac:dyDescent="0.25">
      <c r="A2491" t="s">
        <v>8938</v>
      </c>
      <c r="B2491" t="s">
        <v>15064</v>
      </c>
      <c r="C2491" t="s">
        <v>8939</v>
      </c>
      <c r="D2491" t="s">
        <v>8936</v>
      </c>
      <c r="E2491" t="b">
        <f t="shared" si="38"/>
        <v>0</v>
      </c>
      <c r="F2491">
        <v>0.06</v>
      </c>
      <c r="G2491" t="s">
        <v>62</v>
      </c>
    </row>
    <row r="2492" spans="1:7" hidden="1" x14ac:dyDescent="0.25">
      <c r="A2492" t="s">
        <v>8938</v>
      </c>
      <c r="B2492" t="s">
        <v>15063</v>
      </c>
      <c r="C2492" t="s">
        <v>8937</v>
      </c>
      <c r="D2492" t="s">
        <v>8936</v>
      </c>
      <c r="E2492" t="b">
        <f t="shared" si="38"/>
        <v>0</v>
      </c>
      <c r="F2492">
        <v>0.06</v>
      </c>
      <c r="G2492" t="s">
        <v>62</v>
      </c>
    </row>
    <row r="2493" spans="1:7" hidden="1" x14ac:dyDescent="0.25">
      <c r="A2493" t="s">
        <v>8938</v>
      </c>
      <c r="B2493" t="s">
        <v>15062</v>
      </c>
      <c r="C2493" t="s">
        <v>8939</v>
      </c>
      <c r="D2493" t="s">
        <v>8936</v>
      </c>
      <c r="E2493" t="b">
        <f t="shared" si="38"/>
        <v>0</v>
      </c>
      <c r="F2493">
        <v>0.01</v>
      </c>
      <c r="G2493" t="s">
        <v>62</v>
      </c>
    </row>
    <row r="2494" spans="1:7" hidden="1" x14ac:dyDescent="0.25">
      <c r="A2494" t="s">
        <v>8938</v>
      </c>
      <c r="B2494" t="s">
        <v>15061</v>
      </c>
      <c r="C2494" t="s">
        <v>8937</v>
      </c>
      <c r="D2494" t="s">
        <v>8936</v>
      </c>
      <c r="E2494" t="b">
        <f t="shared" si="38"/>
        <v>0</v>
      </c>
      <c r="F2494">
        <v>0</v>
      </c>
      <c r="G2494" t="s">
        <v>62</v>
      </c>
    </row>
    <row r="2495" spans="1:7" hidden="1" x14ac:dyDescent="0.25">
      <c r="A2495" t="s">
        <v>8938</v>
      </c>
      <c r="B2495" t="s">
        <v>15060</v>
      </c>
      <c r="C2495" t="s">
        <v>8939</v>
      </c>
      <c r="D2495" t="s">
        <v>8936</v>
      </c>
      <c r="E2495" t="b">
        <f t="shared" si="38"/>
        <v>0</v>
      </c>
      <c r="F2495">
        <v>7.0000000000000007E-2</v>
      </c>
      <c r="G2495" t="s">
        <v>62</v>
      </c>
    </row>
    <row r="2496" spans="1:7" hidden="1" x14ac:dyDescent="0.25">
      <c r="A2496" t="s">
        <v>8938</v>
      </c>
      <c r="B2496" t="s">
        <v>15059</v>
      </c>
      <c r="C2496" t="s">
        <v>8937</v>
      </c>
      <c r="D2496" t="s">
        <v>8936</v>
      </c>
      <c r="E2496" t="b">
        <f t="shared" si="38"/>
        <v>0</v>
      </c>
      <c r="F2496">
        <v>7.0000000000000007E-2</v>
      </c>
      <c r="G2496" t="s">
        <v>62</v>
      </c>
    </row>
    <row r="2497" spans="1:10" hidden="1" x14ac:dyDescent="0.25">
      <c r="A2497" t="s">
        <v>8938</v>
      </c>
      <c r="B2497" t="s">
        <v>15058</v>
      </c>
      <c r="C2497" t="s">
        <v>8939</v>
      </c>
      <c r="D2497" t="s">
        <v>8936</v>
      </c>
      <c r="E2497" t="b">
        <f t="shared" si="38"/>
        <v>0</v>
      </c>
      <c r="F2497">
        <v>0</v>
      </c>
      <c r="G2497" t="s">
        <v>62</v>
      </c>
    </row>
    <row r="2498" spans="1:10" hidden="1" x14ac:dyDescent="0.25">
      <c r="A2498" t="s">
        <v>8938</v>
      </c>
      <c r="B2498" t="s">
        <v>15057</v>
      </c>
      <c r="C2498" t="s">
        <v>8937</v>
      </c>
      <c r="D2498" t="s">
        <v>8936</v>
      </c>
      <c r="E2498" t="b">
        <f t="shared" si="38"/>
        <v>0</v>
      </c>
      <c r="F2498">
        <v>0</v>
      </c>
      <c r="G2498" t="s">
        <v>62</v>
      </c>
    </row>
    <row r="2499" spans="1:10" hidden="1" x14ac:dyDescent="0.25">
      <c r="A2499" t="s">
        <v>8938</v>
      </c>
      <c r="B2499" t="s">
        <v>15056</v>
      </c>
      <c r="C2499" t="s">
        <v>8939</v>
      </c>
      <c r="D2499" t="s">
        <v>8936</v>
      </c>
      <c r="E2499" t="b">
        <f t="shared" ref="E2499:E2562" si="39">IF(OR(C2499="NOTE:",C2498="NOTE:",C2497="NOTE:"),TRUE,FALSE)</f>
        <v>0</v>
      </c>
      <c r="F2499">
        <v>0.11</v>
      </c>
      <c r="G2499" t="s">
        <v>62</v>
      </c>
    </row>
    <row r="2500" spans="1:10" hidden="1" x14ac:dyDescent="0.25">
      <c r="A2500" t="s">
        <v>8938</v>
      </c>
      <c r="B2500" t="s">
        <v>15055</v>
      </c>
      <c r="C2500" t="s">
        <v>8937</v>
      </c>
      <c r="D2500" t="s">
        <v>8936</v>
      </c>
      <c r="E2500" t="b">
        <f t="shared" si="39"/>
        <v>0</v>
      </c>
      <c r="F2500">
        <v>0.11</v>
      </c>
      <c r="G2500" t="s">
        <v>62</v>
      </c>
    </row>
    <row r="2501" spans="1:10" hidden="1" x14ac:dyDescent="0.25">
      <c r="A2501" t="s">
        <v>8938</v>
      </c>
      <c r="B2501" t="s">
        <v>15054</v>
      </c>
      <c r="C2501" t="s">
        <v>8939</v>
      </c>
      <c r="D2501" t="s">
        <v>8936</v>
      </c>
      <c r="E2501" t="b">
        <f t="shared" si="39"/>
        <v>0</v>
      </c>
      <c r="F2501">
        <v>0.04</v>
      </c>
      <c r="G2501" t="s">
        <v>62</v>
      </c>
    </row>
    <row r="2502" spans="1:10" hidden="1" x14ac:dyDescent="0.25">
      <c r="A2502" t="s">
        <v>8938</v>
      </c>
      <c r="B2502" t="s">
        <v>15053</v>
      </c>
      <c r="C2502" t="s">
        <v>8937</v>
      </c>
      <c r="D2502" t="s">
        <v>8936</v>
      </c>
      <c r="E2502" t="b">
        <f t="shared" si="39"/>
        <v>0</v>
      </c>
      <c r="F2502">
        <v>0.04</v>
      </c>
      <c r="G2502" t="s">
        <v>62</v>
      </c>
    </row>
    <row r="2503" spans="1:10" hidden="1" x14ac:dyDescent="0.25">
      <c r="A2503" t="s">
        <v>8938</v>
      </c>
      <c r="B2503" t="s">
        <v>15052</v>
      </c>
      <c r="C2503" t="s">
        <v>8939</v>
      </c>
      <c r="D2503" t="s">
        <v>8936</v>
      </c>
      <c r="E2503" t="b">
        <f t="shared" si="39"/>
        <v>0</v>
      </c>
      <c r="F2503">
        <v>0</v>
      </c>
      <c r="G2503" t="s">
        <v>62</v>
      </c>
    </row>
    <row r="2504" spans="1:10" hidden="1" x14ac:dyDescent="0.25">
      <c r="A2504" t="s">
        <v>8938</v>
      </c>
      <c r="B2504" t="s">
        <v>15051</v>
      </c>
      <c r="C2504" t="s">
        <v>8937</v>
      </c>
      <c r="D2504" t="s">
        <v>8936</v>
      </c>
      <c r="E2504" t="b">
        <f t="shared" si="39"/>
        <v>0</v>
      </c>
      <c r="F2504">
        <v>0.01</v>
      </c>
      <c r="G2504" t="s">
        <v>62</v>
      </c>
    </row>
    <row r="2505" spans="1:10" hidden="1" x14ac:dyDescent="0.25">
      <c r="A2505" t="s">
        <v>8938</v>
      </c>
      <c r="B2505" t="s">
        <v>15050</v>
      </c>
      <c r="C2505" t="s">
        <v>8939</v>
      </c>
      <c r="D2505" t="s">
        <v>8936</v>
      </c>
      <c r="E2505" t="b">
        <f t="shared" si="39"/>
        <v>0</v>
      </c>
      <c r="F2505">
        <v>0.05</v>
      </c>
      <c r="G2505" t="s">
        <v>62</v>
      </c>
    </row>
    <row r="2506" spans="1:10" hidden="1" x14ac:dyDescent="0.25">
      <c r="A2506" t="s">
        <v>8938</v>
      </c>
      <c r="B2506" t="s">
        <v>15049</v>
      </c>
      <c r="C2506" t="s">
        <v>8937</v>
      </c>
      <c r="D2506" t="s">
        <v>8936</v>
      </c>
      <c r="E2506" t="b">
        <f t="shared" si="39"/>
        <v>0</v>
      </c>
      <c r="F2506">
        <v>0.06</v>
      </c>
      <c r="G2506" t="s">
        <v>62</v>
      </c>
    </row>
    <row r="2507" spans="1:10" hidden="1" x14ac:dyDescent="0.25">
      <c r="A2507" t="s">
        <v>8938</v>
      </c>
      <c r="B2507" t="s">
        <v>15048</v>
      </c>
      <c r="C2507" t="s">
        <v>8939</v>
      </c>
      <c r="D2507" t="s">
        <v>8936</v>
      </c>
      <c r="E2507" t="b">
        <f t="shared" si="39"/>
        <v>0</v>
      </c>
      <c r="F2507">
        <v>0.01</v>
      </c>
      <c r="G2507" t="s">
        <v>62</v>
      </c>
    </row>
    <row r="2508" spans="1:10" hidden="1" x14ac:dyDescent="0.25">
      <c r="A2508" t="s">
        <v>8938</v>
      </c>
      <c r="B2508" t="s">
        <v>15047</v>
      </c>
      <c r="C2508" t="s">
        <v>8937</v>
      </c>
      <c r="D2508" t="s">
        <v>8936</v>
      </c>
      <c r="E2508" t="b">
        <f t="shared" si="39"/>
        <v>0</v>
      </c>
      <c r="F2508">
        <v>0.01</v>
      </c>
      <c r="G2508" t="s">
        <v>62</v>
      </c>
    </row>
    <row r="2509" spans="1:10" hidden="1" x14ac:dyDescent="0.25">
      <c r="A2509" t="s">
        <v>8938</v>
      </c>
      <c r="B2509" t="s">
        <v>15046</v>
      </c>
      <c r="C2509" t="s">
        <v>8984</v>
      </c>
      <c r="D2509" t="s">
        <v>8983</v>
      </c>
      <c r="E2509" t="b">
        <f t="shared" si="39"/>
        <v>1</v>
      </c>
      <c r="F2509" t="s">
        <v>8982</v>
      </c>
      <c r="G2509" t="s">
        <v>8981</v>
      </c>
      <c r="H2509" t="s">
        <v>8980</v>
      </c>
      <c r="I2509" t="s">
        <v>8979</v>
      </c>
      <c r="J2509" t="s">
        <v>8978</v>
      </c>
    </row>
    <row r="2510" spans="1:10" x14ac:dyDescent="0.25">
      <c r="A2510" t="s">
        <v>8938</v>
      </c>
      <c r="B2510" t="s">
        <v>15045</v>
      </c>
      <c r="C2510" t="s">
        <v>8939</v>
      </c>
      <c r="D2510" t="s">
        <v>8936</v>
      </c>
      <c r="E2510" t="b">
        <f t="shared" si="39"/>
        <v>1</v>
      </c>
      <c r="F2510">
        <v>0.69</v>
      </c>
      <c r="G2510" t="s">
        <v>62</v>
      </c>
    </row>
    <row r="2511" spans="1:10" hidden="1" x14ac:dyDescent="0.25">
      <c r="A2511" t="s">
        <v>8938</v>
      </c>
      <c r="B2511" t="s">
        <v>15044</v>
      </c>
      <c r="C2511" t="s">
        <v>8937</v>
      </c>
      <c r="D2511" t="s">
        <v>8936</v>
      </c>
      <c r="E2511" t="b">
        <f t="shared" si="39"/>
        <v>1</v>
      </c>
      <c r="F2511">
        <v>0.67</v>
      </c>
      <c r="G2511" t="s">
        <v>62</v>
      </c>
    </row>
    <row r="2512" spans="1:10" hidden="1" x14ac:dyDescent="0.25">
      <c r="A2512" t="s">
        <v>8938</v>
      </c>
      <c r="B2512" t="s">
        <v>15043</v>
      </c>
      <c r="C2512" t="s">
        <v>8939</v>
      </c>
      <c r="D2512" t="s">
        <v>8936</v>
      </c>
      <c r="E2512" t="b">
        <f t="shared" si="39"/>
        <v>0</v>
      </c>
      <c r="F2512">
        <v>7.0000000000000007E-2</v>
      </c>
      <c r="G2512" t="s">
        <v>62</v>
      </c>
    </row>
    <row r="2513" spans="1:7" hidden="1" x14ac:dyDescent="0.25">
      <c r="A2513" t="s">
        <v>8938</v>
      </c>
      <c r="B2513" t="s">
        <v>15042</v>
      </c>
      <c r="C2513" t="s">
        <v>8937</v>
      </c>
      <c r="D2513" t="s">
        <v>8936</v>
      </c>
      <c r="E2513" t="b">
        <f t="shared" si="39"/>
        <v>0</v>
      </c>
      <c r="F2513">
        <v>0.01</v>
      </c>
      <c r="G2513" t="s">
        <v>62</v>
      </c>
    </row>
    <row r="2514" spans="1:7" hidden="1" x14ac:dyDescent="0.25">
      <c r="A2514" t="s">
        <v>8938</v>
      </c>
      <c r="B2514" t="s">
        <v>15041</v>
      </c>
      <c r="C2514" t="s">
        <v>8939</v>
      </c>
      <c r="D2514" t="s">
        <v>8936</v>
      </c>
      <c r="E2514" t="b">
        <f t="shared" si="39"/>
        <v>0</v>
      </c>
      <c r="F2514">
        <v>0.09</v>
      </c>
      <c r="G2514" t="s">
        <v>62</v>
      </c>
    </row>
    <row r="2515" spans="1:7" hidden="1" x14ac:dyDescent="0.25">
      <c r="A2515" t="s">
        <v>8938</v>
      </c>
      <c r="B2515" t="s">
        <v>15040</v>
      </c>
      <c r="C2515" t="s">
        <v>8937</v>
      </c>
      <c r="D2515" t="s">
        <v>8936</v>
      </c>
      <c r="E2515" t="b">
        <f t="shared" si="39"/>
        <v>0</v>
      </c>
      <c r="F2515">
        <v>0</v>
      </c>
      <c r="G2515" t="s">
        <v>62</v>
      </c>
    </row>
    <row r="2516" spans="1:7" hidden="1" x14ac:dyDescent="0.25">
      <c r="A2516" t="s">
        <v>8938</v>
      </c>
      <c r="B2516" t="s">
        <v>15039</v>
      </c>
      <c r="C2516" t="s">
        <v>8939</v>
      </c>
      <c r="D2516" t="s">
        <v>8936</v>
      </c>
      <c r="E2516" t="b">
        <f t="shared" si="39"/>
        <v>0</v>
      </c>
      <c r="F2516">
        <v>0.03</v>
      </c>
      <c r="G2516" t="s">
        <v>62</v>
      </c>
    </row>
    <row r="2517" spans="1:7" hidden="1" x14ac:dyDescent="0.25">
      <c r="A2517" t="s">
        <v>8938</v>
      </c>
      <c r="B2517" t="s">
        <v>15038</v>
      </c>
      <c r="C2517" t="s">
        <v>8937</v>
      </c>
      <c r="D2517" t="s">
        <v>8936</v>
      </c>
      <c r="E2517" t="b">
        <f t="shared" si="39"/>
        <v>0</v>
      </c>
      <c r="F2517">
        <v>0</v>
      </c>
      <c r="G2517" t="s">
        <v>62</v>
      </c>
    </row>
    <row r="2518" spans="1:7" hidden="1" x14ac:dyDescent="0.25">
      <c r="A2518" t="s">
        <v>8938</v>
      </c>
      <c r="B2518" t="s">
        <v>15037</v>
      </c>
      <c r="C2518" t="s">
        <v>8939</v>
      </c>
      <c r="D2518" t="s">
        <v>8936</v>
      </c>
      <c r="E2518" t="b">
        <f t="shared" si="39"/>
        <v>0</v>
      </c>
      <c r="F2518">
        <v>0.03</v>
      </c>
      <c r="G2518" t="s">
        <v>62</v>
      </c>
    </row>
    <row r="2519" spans="1:7" hidden="1" x14ac:dyDescent="0.25">
      <c r="A2519" t="s">
        <v>8938</v>
      </c>
      <c r="B2519" t="s">
        <v>15036</v>
      </c>
      <c r="C2519" t="s">
        <v>8937</v>
      </c>
      <c r="D2519" t="s">
        <v>8936</v>
      </c>
      <c r="E2519" t="b">
        <f t="shared" si="39"/>
        <v>0</v>
      </c>
      <c r="F2519">
        <v>0.01</v>
      </c>
      <c r="G2519" t="s">
        <v>62</v>
      </c>
    </row>
    <row r="2520" spans="1:7" hidden="1" x14ac:dyDescent="0.25">
      <c r="A2520" t="s">
        <v>8938</v>
      </c>
      <c r="B2520" t="s">
        <v>15035</v>
      </c>
      <c r="C2520" t="s">
        <v>8939</v>
      </c>
      <c r="D2520" t="s">
        <v>8936</v>
      </c>
      <c r="E2520" t="b">
        <f t="shared" si="39"/>
        <v>0</v>
      </c>
      <c r="F2520">
        <v>0.01</v>
      </c>
      <c r="G2520" t="s">
        <v>62</v>
      </c>
    </row>
    <row r="2521" spans="1:7" hidden="1" x14ac:dyDescent="0.25">
      <c r="A2521" t="s">
        <v>8938</v>
      </c>
      <c r="B2521" t="s">
        <v>15034</v>
      </c>
      <c r="C2521" t="s">
        <v>8937</v>
      </c>
      <c r="D2521" t="s">
        <v>8936</v>
      </c>
      <c r="E2521" t="b">
        <f t="shared" si="39"/>
        <v>0</v>
      </c>
      <c r="F2521">
        <v>0.01</v>
      </c>
      <c r="G2521" t="s">
        <v>62</v>
      </c>
    </row>
    <row r="2522" spans="1:7" hidden="1" x14ac:dyDescent="0.25">
      <c r="A2522" t="s">
        <v>8938</v>
      </c>
      <c r="B2522" t="s">
        <v>15033</v>
      </c>
      <c r="C2522" t="s">
        <v>8939</v>
      </c>
      <c r="D2522" t="s">
        <v>8936</v>
      </c>
      <c r="E2522" t="b">
        <f t="shared" si="39"/>
        <v>0</v>
      </c>
      <c r="F2522">
        <v>0.1</v>
      </c>
      <c r="G2522" t="s">
        <v>62</v>
      </c>
    </row>
    <row r="2523" spans="1:7" hidden="1" x14ac:dyDescent="0.25">
      <c r="A2523" t="s">
        <v>8938</v>
      </c>
      <c r="B2523" t="s">
        <v>15032</v>
      </c>
      <c r="C2523" t="s">
        <v>8937</v>
      </c>
      <c r="D2523" t="s">
        <v>8936</v>
      </c>
      <c r="E2523" t="b">
        <f t="shared" si="39"/>
        <v>0</v>
      </c>
      <c r="F2523">
        <v>0.09</v>
      </c>
      <c r="G2523" t="s">
        <v>62</v>
      </c>
    </row>
    <row r="2524" spans="1:7" hidden="1" x14ac:dyDescent="0.25">
      <c r="A2524" t="s">
        <v>8938</v>
      </c>
      <c r="B2524" t="s">
        <v>15031</v>
      </c>
      <c r="C2524" t="s">
        <v>8939</v>
      </c>
      <c r="D2524" t="s">
        <v>8936</v>
      </c>
      <c r="E2524" t="b">
        <f t="shared" si="39"/>
        <v>0</v>
      </c>
      <c r="F2524">
        <v>0.01</v>
      </c>
      <c r="G2524" t="s">
        <v>62</v>
      </c>
    </row>
    <row r="2525" spans="1:7" hidden="1" x14ac:dyDescent="0.25">
      <c r="A2525" t="s">
        <v>8938</v>
      </c>
      <c r="B2525" t="s">
        <v>15030</v>
      </c>
      <c r="C2525" t="s">
        <v>8937</v>
      </c>
      <c r="D2525" t="s">
        <v>8936</v>
      </c>
      <c r="E2525" t="b">
        <f t="shared" si="39"/>
        <v>0</v>
      </c>
      <c r="F2525">
        <v>0.01</v>
      </c>
      <c r="G2525" t="s">
        <v>62</v>
      </c>
    </row>
    <row r="2526" spans="1:7" hidden="1" x14ac:dyDescent="0.25">
      <c r="A2526" t="s">
        <v>8938</v>
      </c>
      <c r="B2526" t="s">
        <v>15029</v>
      </c>
      <c r="C2526" t="s">
        <v>8939</v>
      </c>
      <c r="D2526" t="s">
        <v>8936</v>
      </c>
      <c r="E2526" t="b">
        <f t="shared" si="39"/>
        <v>0</v>
      </c>
      <c r="F2526">
        <v>0.05</v>
      </c>
      <c r="G2526" t="s">
        <v>62</v>
      </c>
    </row>
    <row r="2527" spans="1:7" hidden="1" x14ac:dyDescent="0.25">
      <c r="A2527" t="s">
        <v>8938</v>
      </c>
      <c r="B2527" t="s">
        <v>15028</v>
      </c>
      <c r="C2527" t="s">
        <v>8937</v>
      </c>
      <c r="D2527" t="s">
        <v>8936</v>
      </c>
      <c r="E2527" t="b">
        <f t="shared" si="39"/>
        <v>0</v>
      </c>
      <c r="F2527">
        <v>0.04</v>
      </c>
      <c r="G2527" t="s">
        <v>62</v>
      </c>
    </row>
    <row r="2528" spans="1:7" hidden="1" x14ac:dyDescent="0.25">
      <c r="A2528" t="s">
        <v>8938</v>
      </c>
      <c r="B2528" t="s">
        <v>15027</v>
      </c>
      <c r="C2528" t="s">
        <v>8939</v>
      </c>
      <c r="D2528" t="s">
        <v>8936</v>
      </c>
      <c r="E2528" t="b">
        <f t="shared" si="39"/>
        <v>0</v>
      </c>
      <c r="F2528">
        <v>0</v>
      </c>
      <c r="G2528" t="s">
        <v>62</v>
      </c>
    </row>
    <row r="2529" spans="1:7" hidden="1" x14ac:dyDescent="0.25">
      <c r="A2529" t="s">
        <v>8938</v>
      </c>
      <c r="B2529" t="s">
        <v>15026</v>
      </c>
      <c r="C2529" t="s">
        <v>8937</v>
      </c>
      <c r="D2529" t="s">
        <v>8936</v>
      </c>
      <c r="E2529" t="b">
        <f t="shared" si="39"/>
        <v>0</v>
      </c>
      <c r="F2529">
        <v>0</v>
      </c>
      <c r="G2529" t="s">
        <v>62</v>
      </c>
    </row>
    <row r="2530" spans="1:7" hidden="1" x14ac:dyDescent="0.25">
      <c r="A2530" t="s">
        <v>8938</v>
      </c>
      <c r="B2530" t="s">
        <v>15025</v>
      </c>
      <c r="C2530" t="s">
        <v>8939</v>
      </c>
      <c r="D2530" t="s">
        <v>8936</v>
      </c>
      <c r="E2530" t="b">
        <f t="shared" si="39"/>
        <v>0</v>
      </c>
      <c r="F2530">
        <v>0.03</v>
      </c>
      <c r="G2530" t="s">
        <v>62</v>
      </c>
    </row>
    <row r="2531" spans="1:7" hidden="1" x14ac:dyDescent="0.25">
      <c r="A2531" t="s">
        <v>8938</v>
      </c>
      <c r="B2531" t="s">
        <v>15024</v>
      </c>
      <c r="C2531" t="s">
        <v>8937</v>
      </c>
      <c r="D2531" t="s">
        <v>8936</v>
      </c>
      <c r="E2531" t="b">
        <f t="shared" si="39"/>
        <v>0</v>
      </c>
      <c r="F2531">
        <v>0.03</v>
      </c>
      <c r="G2531" t="s">
        <v>62</v>
      </c>
    </row>
    <row r="2532" spans="1:7" hidden="1" x14ac:dyDescent="0.25">
      <c r="A2532" t="s">
        <v>8938</v>
      </c>
      <c r="B2532" t="s">
        <v>15023</v>
      </c>
      <c r="C2532" t="s">
        <v>8939</v>
      </c>
      <c r="D2532" t="s">
        <v>8936</v>
      </c>
      <c r="E2532" t="b">
        <f t="shared" si="39"/>
        <v>0</v>
      </c>
      <c r="F2532">
        <v>0.03</v>
      </c>
      <c r="G2532" t="s">
        <v>62</v>
      </c>
    </row>
    <row r="2533" spans="1:7" hidden="1" x14ac:dyDescent="0.25">
      <c r="A2533" t="s">
        <v>8938</v>
      </c>
      <c r="B2533" t="s">
        <v>15022</v>
      </c>
      <c r="C2533" t="s">
        <v>8937</v>
      </c>
      <c r="D2533" t="s">
        <v>8936</v>
      </c>
      <c r="E2533" t="b">
        <f t="shared" si="39"/>
        <v>0</v>
      </c>
      <c r="F2533">
        <v>0</v>
      </c>
      <c r="G2533" t="s">
        <v>62</v>
      </c>
    </row>
    <row r="2534" spans="1:7" hidden="1" x14ac:dyDescent="0.25">
      <c r="A2534" t="s">
        <v>8938</v>
      </c>
      <c r="B2534" t="s">
        <v>15021</v>
      </c>
      <c r="C2534" t="s">
        <v>8939</v>
      </c>
      <c r="D2534" t="s">
        <v>8936</v>
      </c>
      <c r="E2534" t="b">
        <f t="shared" si="39"/>
        <v>0</v>
      </c>
      <c r="F2534">
        <v>0.04</v>
      </c>
      <c r="G2534" t="s">
        <v>62</v>
      </c>
    </row>
    <row r="2535" spans="1:7" hidden="1" x14ac:dyDescent="0.25">
      <c r="A2535" t="s">
        <v>8938</v>
      </c>
      <c r="B2535" t="s">
        <v>15020</v>
      </c>
      <c r="C2535" t="s">
        <v>8937</v>
      </c>
      <c r="D2535" t="s">
        <v>8936</v>
      </c>
      <c r="E2535" t="b">
        <f t="shared" si="39"/>
        <v>0</v>
      </c>
      <c r="F2535">
        <v>0.04</v>
      </c>
      <c r="G2535" t="s">
        <v>62</v>
      </c>
    </row>
    <row r="2536" spans="1:7" hidden="1" x14ac:dyDescent="0.25">
      <c r="A2536" t="s">
        <v>8938</v>
      </c>
      <c r="B2536" t="s">
        <v>15019</v>
      </c>
      <c r="C2536" t="s">
        <v>8939</v>
      </c>
      <c r="D2536" t="s">
        <v>8936</v>
      </c>
      <c r="E2536" t="b">
        <f t="shared" si="39"/>
        <v>0</v>
      </c>
      <c r="F2536">
        <v>0</v>
      </c>
      <c r="G2536" t="s">
        <v>62</v>
      </c>
    </row>
    <row r="2537" spans="1:7" hidden="1" x14ac:dyDescent="0.25">
      <c r="A2537" t="s">
        <v>8938</v>
      </c>
      <c r="B2537" t="s">
        <v>15018</v>
      </c>
      <c r="C2537" t="s">
        <v>8937</v>
      </c>
      <c r="D2537" t="s">
        <v>8936</v>
      </c>
      <c r="E2537" t="b">
        <f t="shared" si="39"/>
        <v>0</v>
      </c>
      <c r="F2537">
        <v>0</v>
      </c>
      <c r="G2537" t="s">
        <v>62</v>
      </c>
    </row>
    <row r="2538" spans="1:7" hidden="1" x14ac:dyDescent="0.25">
      <c r="A2538" t="s">
        <v>8938</v>
      </c>
      <c r="B2538" t="s">
        <v>15017</v>
      </c>
      <c r="C2538" t="s">
        <v>8939</v>
      </c>
      <c r="D2538" t="s">
        <v>8936</v>
      </c>
      <c r="E2538" t="b">
        <f t="shared" si="39"/>
        <v>0</v>
      </c>
      <c r="F2538">
        <v>0.08</v>
      </c>
      <c r="G2538" t="s">
        <v>62</v>
      </c>
    </row>
    <row r="2539" spans="1:7" hidden="1" x14ac:dyDescent="0.25">
      <c r="A2539" t="s">
        <v>8938</v>
      </c>
      <c r="B2539" t="s">
        <v>15016</v>
      </c>
      <c r="C2539" t="s">
        <v>8937</v>
      </c>
      <c r="D2539" t="s">
        <v>8936</v>
      </c>
      <c r="E2539" t="b">
        <f t="shared" si="39"/>
        <v>0</v>
      </c>
      <c r="F2539">
        <v>7.0000000000000007E-2</v>
      </c>
      <c r="G2539" t="s">
        <v>62</v>
      </c>
    </row>
    <row r="2540" spans="1:7" hidden="1" x14ac:dyDescent="0.25">
      <c r="A2540" t="s">
        <v>8938</v>
      </c>
      <c r="B2540" t="s">
        <v>15015</v>
      </c>
      <c r="C2540" t="s">
        <v>8939</v>
      </c>
      <c r="D2540" t="s">
        <v>8936</v>
      </c>
      <c r="E2540" t="b">
        <f t="shared" si="39"/>
        <v>0</v>
      </c>
      <c r="F2540">
        <v>0.03</v>
      </c>
      <c r="G2540" t="s">
        <v>62</v>
      </c>
    </row>
    <row r="2541" spans="1:7" hidden="1" x14ac:dyDescent="0.25">
      <c r="A2541" t="s">
        <v>8938</v>
      </c>
      <c r="B2541" t="s">
        <v>15014</v>
      </c>
      <c r="C2541" t="s">
        <v>8937</v>
      </c>
      <c r="D2541" t="s">
        <v>8936</v>
      </c>
      <c r="E2541" t="b">
        <f t="shared" si="39"/>
        <v>0</v>
      </c>
      <c r="F2541">
        <v>0.01</v>
      </c>
      <c r="G2541" t="s">
        <v>62</v>
      </c>
    </row>
    <row r="2542" spans="1:7" hidden="1" x14ac:dyDescent="0.25">
      <c r="A2542" t="s">
        <v>8938</v>
      </c>
      <c r="B2542" t="s">
        <v>15013</v>
      </c>
      <c r="C2542" t="s">
        <v>8939</v>
      </c>
      <c r="D2542" t="s">
        <v>8936</v>
      </c>
      <c r="E2542" t="b">
        <f t="shared" si="39"/>
        <v>0</v>
      </c>
      <c r="F2542">
        <v>0.01</v>
      </c>
      <c r="G2542" t="s">
        <v>62</v>
      </c>
    </row>
    <row r="2543" spans="1:7" hidden="1" x14ac:dyDescent="0.25">
      <c r="A2543" t="s">
        <v>8938</v>
      </c>
      <c r="B2543" t="s">
        <v>15012</v>
      </c>
      <c r="C2543" t="s">
        <v>8937</v>
      </c>
      <c r="D2543" t="s">
        <v>8936</v>
      </c>
      <c r="E2543" t="b">
        <f t="shared" si="39"/>
        <v>0</v>
      </c>
      <c r="F2543">
        <v>0</v>
      </c>
      <c r="G2543" t="s">
        <v>62</v>
      </c>
    </row>
    <row r="2544" spans="1:7" hidden="1" x14ac:dyDescent="0.25">
      <c r="A2544" t="s">
        <v>8938</v>
      </c>
      <c r="B2544" t="s">
        <v>15011</v>
      </c>
      <c r="C2544" t="s">
        <v>8939</v>
      </c>
      <c r="D2544" t="s">
        <v>8936</v>
      </c>
      <c r="E2544" t="b">
        <f t="shared" si="39"/>
        <v>0</v>
      </c>
      <c r="F2544">
        <v>0.04</v>
      </c>
      <c r="G2544" t="s">
        <v>62</v>
      </c>
    </row>
    <row r="2545" spans="1:10" hidden="1" x14ac:dyDescent="0.25">
      <c r="A2545" t="s">
        <v>8938</v>
      </c>
      <c r="B2545" t="s">
        <v>15010</v>
      </c>
      <c r="C2545" t="s">
        <v>8937</v>
      </c>
      <c r="D2545" t="s">
        <v>8936</v>
      </c>
      <c r="E2545" t="b">
        <f t="shared" si="39"/>
        <v>0</v>
      </c>
      <c r="F2545">
        <v>0.03</v>
      </c>
      <c r="G2545" t="s">
        <v>62</v>
      </c>
    </row>
    <row r="2546" spans="1:10" hidden="1" x14ac:dyDescent="0.25">
      <c r="A2546" t="s">
        <v>8938</v>
      </c>
      <c r="B2546" t="s">
        <v>15009</v>
      </c>
      <c r="C2546" t="s">
        <v>8939</v>
      </c>
      <c r="D2546" t="s">
        <v>8936</v>
      </c>
      <c r="E2546" t="b">
        <f t="shared" si="39"/>
        <v>0</v>
      </c>
      <c r="F2546">
        <v>0.01</v>
      </c>
      <c r="G2546" t="s">
        <v>62</v>
      </c>
    </row>
    <row r="2547" spans="1:10" hidden="1" x14ac:dyDescent="0.25">
      <c r="A2547" t="s">
        <v>8938</v>
      </c>
      <c r="B2547" t="s">
        <v>15008</v>
      </c>
      <c r="C2547" t="s">
        <v>8937</v>
      </c>
      <c r="D2547" t="s">
        <v>8936</v>
      </c>
      <c r="E2547" t="b">
        <f t="shared" si="39"/>
        <v>0</v>
      </c>
      <c r="F2547">
        <v>0.01</v>
      </c>
      <c r="G2547" t="s">
        <v>62</v>
      </c>
    </row>
    <row r="2548" spans="1:10" hidden="1" x14ac:dyDescent="0.25">
      <c r="A2548" t="s">
        <v>8938</v>
      </c>
      <c r="B2548" t="s">
        <v>15007</v>
      </c>
      <c r="C2548" t="s">
        <v>8984</v>
      </c>
      <c r="D2548" t="s">
        <v>8983</v>
      </c>
      <c r="E2548" t="b">
        <f t="shared" si="39"/>
        <v>1</v>
      </c>
      <c r="F2548" t="s">
        <v>8982</v>
      </c>
      <c r="G2548" t="s">
        <v>8981</v>
      </c>
      <c r="H2548" t="s">
        <v>8980</v>
      </c>
      <c r="I2548" t="s">
        <v>8979</v>
      </c>
      <c r="J2548" t="s">
        <v>8978</v>
      </c>
    </row>
    <row r="2549" spans="1:10" x14ac:dyDescent="0.25">
      <c r="A2549" t="s">
        <v>8938</v>
      </c>
      <c r="B2549" t="s">
        <v>15006</v>
      </c>
      <c r="C2549" t="s">
        <v>8939</v>
      </c>
      <c r="D2549" t="s">
        <v>8936</v>
      </c>
      <c r="E2549" t="b">
        <f t="shared" si="39"/>
        <v>1</v>
      </c>
      <c r="F2549">
        <v>0.3</v>
      </c>
      <c r="G2549" t="s">
        <v>62</v>
      </c>
    </row>
    <row r="2550" spans="1:10" hidden="1" x14ac:dyDescent="0.25">
      <c r="A2550" t="s">
        <v>8938</v>
      </c>
      <c r="B2550" t="s">
        <v>15005</v>
      </c>
      <c r="C2550" t="s">
        <v>8937</v>
      </c>
      <c r="D2550" t="s">
        <v>8936</v>
      </c>
      <c r="E2550" t="b">
        <f t="shared" si="39"/>
        <v>1</v>
      </c>
      <c r="F2550">
        <v>0.26</v>
      </c>
      <c r="G2550" t="s">
        <v>62</v>
      </c>
    </row>
    <row r="2551" spans="1:10" hidden="1" x14ac:dyDescent="0.25">
      <c r="A2551" t="s">
        <v>8938</v>
      </c>
      <c r="B2551" t="s">
        <v>15004</v>
      </c>
      <c r="C2551" t="s">
        <v>8939</v>
      </c>
      <c r="D2551" t="s">
        <v>8936</v>
      </c>
      <c r="E2551" t="b">
        <f t="shared" si="39"/>
        <v>0</v>
      </c>
      <c r="F2551">
        <v>0.03</v>
      </c>
      <c r="G2551" t="s">
        <v>62</v>
      </c>
    </row>
    <row r="2552" spans="1:10" hidden="1" x14ac:dyDescent="0.25">
      <c r="A2552" t="s">
        <v>8938</v>
      </c>
      <c r="B2552" t="s">
        <v>15003</v>
      </c>
      <c r="C2552" t="s">
        <v>8937</v>
      </c>
      <c r="D2552" t="s">
        <v>8936</v>
      </c>
      <c r="E2552" t="b">
        <f t="shared" si="39"/>
        <v>0</v>
      </c>
      <c r="F2552">
        <v>0</v>
      </c>
      <c r="G2552" t="s">
        <v>62</v>
      </c>
    </row>
    <row r="2553" spans="1:10" hidden="1" x14ac:dyDescent="0.25">
      <c r="A2553" t="s">
        <v>8938</v>
      </c>
      <c r="B2553" t="s">
        <v>15002</v>
      </c>
      <c r="C2553" t="s">
        <v>8939</v>
      </c>
      <c r="D2553" t="s">
        <v>8936</v>
      </c>
      <c r="E2553" t="b">
        <f t="shared" si="39"/>
        <v>0</v>
      </c>
      <c r="F2553">
        <v>0.03</v>
      </c>
      <c r="G2553" t="s">
        <v>62</v>
      </c>
    </row>
    <row r="2554" spans="1:10" hidden="1" x14ac:dyDescent="0.25">
      <c r="A2554" t="s">
        <v>8938</v>
      </c>
      <c r="B2554" t="s">
        <v>15001</v>
      </c>
      <c r="C2554" t="s">
        <v>8937</v>
      </c>
      <c r="D2554" t="s">
        <v>8936</v>
      </c>
      <c r="E2554" t="b">
        <f t="shared" si="39"/>
        <v>0</v>
      </c>
      <c r="F2554">
        <v>0.01</v>
      </c>
      <c r="G2554" t="s">
        <v>62</v>
      </c>
    </row>
    <row r="2555" spans="1:10" hidden="1" x14ac:dyDescent="0.25">
      <c r="A2555" t="s">
        <v>8938</v>
      </c>
      <c r="B2555" t="s">
        <v>15000</v>
      </c>
      <c r="C2555" t="s">
        <v>8939</v>
      </c>
      <c r="D2555" t="s">
        <v>8936</v>
      </c>
      <c r="E2555" t="b">
        <f t="shared" si="39"/>
        <v>0</v>
      </c>
      <c r="F2555">
        <v>0.01</v>
      </c>
      <c r="G2555" t="s">
        <v>62</v>
      </c>
    </row>
    <row r="2556" spans="1:10" hidden="1" x14ac:dyDescent="0.25">
      <c r="A2556" t="s">
        <v>8938</v>
      </c>
      <c r="B2556" t="s">
        <v>14999</v>
      </c>
      <c r="C2556" t="s">
        <v>8937</v>
      </c>
      <c r="D2556" t="s">
        <v>8936</v>
      </c>
      <c r="E2556" t="b">
        <f t="shared" si="39"/>
        <v>0</v>
      </c>
      <c r="F2556">
        <v>0.01</v>
      </c>
      <c r="G2556" t="s">
        <v>62</v>
      </c>
    </row>
    <row r="2557" spans="1:10" hidden="1" x14ac:dyDescent="0.25">
      <c r="A2557" t="s">
        <v>8938</v>
      </c>
      <c r="B2557" t="s">
        <v>14998</v>
      </c>
      <c r="C2557" t="s">
        <v>8939</v>
      </c>
      <c r="D2557" t="s">
        <v>8936</v>
      </c>
      <c r="E2557" t="b">
        <f t="shared" si="39"/>
        <v>0</v>
      </c>
      <c r="F2557">
        <v>0.02</v>
      </c>
      <c r="G2557" t="s">
        <v>62</v>
      </c>
    </row>
    <row r="2558" spans="1:10" hidden="1" x14ac:dyDescent="0.25">
      <c r="A2558" t="s">
        <v>8938</v>
      </c>
      <c r="B2558" t="s">
        <v>14997</v>
      </c>
      <c r="C2558" t="s">
        <v>8937</v>
      </c>
      <c r="D2558" t="s">
        <v>8936</v>
      </c>
      <c r="E2558" t="b">
        <f t="shared" si="39"/>
        <v>0</v>
      </c>
      <c r="F2558">
        <v>0.03</v>
      </c>
      <c r="G2558" t="s">
        <v>62</v>
      </c>
    </row>
    <row r="2559" spans="1:10" hidden="1" x14ac:dyDescent="0.25">
      <c r="A2559" t="s">
        <v>8938</v>
      </c>
      <c r="B2559" t="s">
        <v>14996</v>
      </c>
      <c r="C2559" t="s">
        <v>8939</v>
      </c>
      <c r="D2559" t="s">
        <v>8936</v>
      </c>
      <c r="E2559" t="b">
        <f t="shared" si="39"/>
        <v>0</v>
      </c>
      <c r="F2559">
        <v>0</v>
      </c>
      <c r="G2559" t="s">
        <v>62</v>
      </c>
    </row>
    <row r="2560" spans="1:10" hidden="1" x14ac:dyDescent="0.25">
      <c r="A2560" t="s">
        <v>8938</v>
      </c>
      <c r="B2560" t="s">
        <v>14995</v>
      </c>
      <c r="C2560" t="s">
        <v>8937</v>
      </c>
      <c r="D2560" t="s">
        <v>8936</v>
      </c>
      <c r="E2560" t="b">
        <f t="shared" si="39"/>
        <v>0</v>
      </c>
      <c r="F2560">
        <v>0</v>
      </c>
      <c r="G2560" t="s">
        <v>62</v>
      </c>
    </row>
    <row r="2561" spans="1:7" hidden="1" x14ac:dyDescent="0.25">
      <c r="A2561" t="s">
        <v>8938</v>
      </c>
      <c r="B2561" t="s">
        <v>14994</v>
      </c>
      <c r="C2561" t="s">
        <v>8939</v>
      </c>
      <c r="D2561" t="s">
        <v>8936</v>
      </c>
      <c r="E2561" t="b">
        <f t="shared" si="39"/>
        <v>0</v>
      </c>
      <c r="F2561">
        <v>0.09</v>
      </c>
      <c r="G2561" t="s">
        <v>62</v>
      </c>
    </row>
    <row r="2562" spans="1:7" hidden="1" x14ac:dyDescent="0.25">
      <c r="A2562" t="s">
        <v>8938</v>
      </c>
      <c r="B2562" t="s">
        <v>14993</v>
      </c>
      <c r="C2562" t="s">
        <v>8937</v>
      </c>
      <c r="D2562" t="s">
        <v>8936</v>
      </c>
      <c r="E2562" t="b">
        <f t="shared" si="39"/>
        <v>0</v>
      </c>
      <c r="F2562">
        <v>7.0000000000000007E-2</v>
      </c>
      <c r="G2562" t="s">
        <v>62</v>
      </c>
    </row>
    <row r="2563" spans="1:7" hidden="1" x14ac:dyDescent="0.25">
      <c r="A2563" t="s">
        <v>8938</v>
      </c>
      <c r="B2563" t="s">
        <v>14992</v>
      </c>
      <c r="C2563" t="s">
        <v>8939</v>
      </c>
      <c r="D2563" t="s">
        <v>8936</v>
      </c>
      <c r="E2563" t="b">
        <f t="shared" ref="E2563:E2626" si="40">IF(OR(C2563="NOTE:",C2562="NOTE:",C2561="NOTE:"),TRUE,FALSE)</f>
        <v>0</v>
      </c>
      <c r="F2563">
        <v>0</v>
      </c>
      <c r="G2563" t="s">
        <v>62</v>
      </c>
    </row>
    <row r="2564" spans="1:7" hidden="1" x14ac:dyDescent="0.25">
      <c r="A2564" t="s">
        <v>8938</v>
      </c>
      <c r="B2564" t="s">
        <v>14991</v>
      </c>
      <c r="C2564" t="s">
        <v>8937</v>
      </c>
      <c r="D2564" t="s">
        <v>8936</v>
      </c>
      <c r="E2564" t="b">
        <f t="shared" si="40"/>
        <v>0</v>
      </c>
      <c r="F2564">
        <v>0</v>
      </c>
      <c r="G2564" t="s">
        <v>62</v>
      </c>
    </row>
    <row r="2565" spans="1:7" hidden="1" x14ac:dyDescent="0.25">
      <c r="A2565" t="s">
        <v>8938</v>
      </c>
      <c r="B2565" t="s">
        <v>14990</v>
      </c>
      <c r="C2565" t="s">
        <v>8939</v>
      </c>
      <c r="D2565" t="s">
        <v>8936</v>
      </c>
      <c r="E2565" t="b">
        <f t="shared" si="40"/>
        <v>0</v>
      </c>
      <c r="F2565">
        <v>0.04</v>
      </c>
      <c r="G2565" t="s">
        <v>62</v>
      </c>
    </row>
    <row r="2566" spans="1:7" hidden="1" x14ac:dyDescent="0.25">
      <c r="A2566" t="s">
        <v>8938</v>
      </c>
      <c r="B2566" t="s">
        <v>14989</v>
      </c>
      <c r="C2566" t="s">
        <v>8937</v>
      </c>
      <c r="D2566" t="s">
        <v>8936</v>
      </c>
      <c r="E2566" t="b">
        <f t="shared" si="40"/>
        <v>0</v>
      </c>
      <c r="F2566">
        <v>0.04</v>
      </c>
      <c r="G2566" t="s">
        <v>62</v>
      </c>
    </row>
    <row r="2567" spans="1:7" hidden="1" x14ac:dyDescent="0.25">
      <c r="A2567" t="s">
        <v>8938</v>
      </c>
      <c r="B2567" t="s">
        <v>14988</v>
      </c>
      <c r="C2567" t="s">
        <v>8939</v>
      </c>
      <c r="D2567" t="s">
        <v>8936</v>
      </c>
      <c r="E2567" t="b">
        <f t="shared" si="40"/>
        <v>0</v>
      </c>
      <c r="F2567">
        <v>0</v>
      </c>
      <c r="G2567" t="s">
        <v>62</v>
      </c>
    </row>
    <row r="2568" spans="1:7" hidden="1" x14ac:dyDescent="0.25">
      <c r="A2568" t="s">
        <v>8938</v>
      </c>
      <c r="B2568" t="s">
        <v>14987</v>
      </c>
      <c r="C2568" t="s">
        <v>8937</v>
      </c>
      <c r="D2568" t="s">
        <v>8936</v>
      </c>
      <c r="E2568" t="b">
        <f t="shared" si="40"/>
        <v>0</v>
      </c>
      <c r="F2568">
        <v>0</v>
      </c>
      <c r="G2568" t="s">
        <v>62</v>
      </c>
    </row>
    <row r="2569" spans="1:7" hidden="1" x14ac:dyDescent="0.25">
      <c r="A2569" t="s">
        <v>8938</v>
      </c>
      <c r="B2569" t="s">
        <v>14986</v>
      </c>
      <c r="C2569" t="s">
        <v>8939</v>
      </c>
      <c r="D2569" t="s">
        <v>8936</v>
      </c>
      <c r="E2569" t="b">
        <f t="shared" si="40"/>
        <v>0</v>
      </c>
      <c r="F2569">
        <v>0.03</v>
      </c>
      <c r="G2569" t="s">
        <v>62</v>
      </c>
    </row>
    <row r="2570" spans="1:7" hidden="1" x14ac:dyDescent="0.25">
      <c r="A2570" t="s">
        <v>8938</v>
      </c>
      <c r="B2570" t="s">
        <v>14985</v>
      </c>
      <c r="C2570" t="s">
        <v>8937</v>
      </c>
      <c r="D2570" t="s">
        <v>8936</v>
      </c>
      <c r="E2570" t="b">
        <f t="shared" si="40"/>
        <v>0</v>
      </c>
      <c r="F2570">
        <v>0.04</v>
      </c>
      <c r="G2570" t="s">
        <v>62</v>
      </c>
    </row>
    <row r="2571" spans="1:7" hidden="1" x14ac:dyDescent="0.25">
      <c r="A2571" t="s">
        <v>8938</v>
      </c>
      <c r="B2571" t="s">
        <v>14984</v>
      </c>
      <c r="C2571" t="s">
        <v>8939</v>
      </c>
      <c r="D2571" t="s">
        <v>8936</v>
      </c>
      <c r="E2571" t="b">
        <f t="shared" si="40"/>
        <v>0</v>
      </c>
      <c r="F2571">
        <v>0.01</v>
      </c>
      <c r="G2571" t="s">
        <v>62</v>
      </c>
    </row>
    <row r="2572" spans="1:7" hidden="1" x14ac:dyDescent="0.25">
      <c r="A2572" t="s">
        <v>8938</v>
      </c>
      <c r="B2572" t="s">
        <v>14983</v>
      </c>
      <c r="C2572" t="s">
        <v>8937</v>
      </c>
      <c r="D2572" t="s">
        <v>8936</v>
      </c>
      <c r="E2572" t="b">
        <f t="shared" si="40"/>
        <v>0</v>
      </c>
      <c r="F2572">
        <v>0</v>
      </c>
      <c r="G2572" t="s">
        <v>62</v>
      </c>
    </row>
    <row r="2573" spans="1:7" hidden="1" x14ac:dyDescent="0.25">
      <c r="A2573" t="s">
        <v>8938</v>
      </c>
      <c r="B2573" t="s">
        <v>14982</v>
      </c>
      <c r="C2573" t="s">
        <v>8939</v>
      </c>
      <c r="D2573" t="s">
        <v>8936</v>
      </c>
      <c r="E2573" t="b">
        <f t="shared" si="40"/>
        <v>0</v>
      </c>
      <c r="F2573">
        <v>0.04</v>
      </c>
      <c r="G2573" t="s">
        <v>62</v>
      </c>
    </row>
    <row r="2574" spans="1:7" hidden="1" x14ac:dyDescent="0.25">
      <c r="A2574" t="s">
        <v>8938</v>
      </c>
      <c r="B2574" t="s">
        <v>14981</v>
      </c>
      <c r="C2574" t="s">
        <v>8937</v>
      </c>
      <c r="D2574" t="s">
        <v>8936</v>
      </c>
      <c r="E2574" t="b">
        <f t="shared" si="40"/>
        <v>0</v>
      </c>
      <c r="F2574">
        <v>0.04</v>
      </c>
      <c r="G2574" t="s">
        <v>62</v>
      </c>
    </row>
    <row r="2575" spans="1:7" hidden="1" x14ac:dyDescent="0.25">
      <c r="A2575" t="s">
        <v>8938</v>
      </c>
      <c r="B2575" t="s">
        <v>14980</v>
      </c>
      <c r="C2575" t="s">
        <v>8939</v>
      </c>
      <c r="D2575" t="s">
        <v>8936</v>
      </c>
      <c r="E2575" t="b">
        <f t="shared" si="40"/>
        <v>0</v>
      </c>
      <c r="F2575">
        <v>0</v>
      </c>
      <c r="G2575" t="s">
        <v>62</v>
      </c>
    </row>
    <row r="2576" spans="1:7" hidden="1" x14ac:dyDescent="0.25">
      <c r="A2576" t="s">
        <v>8938</v>
      </c>
      <c r="B2576" t="s">
        <v>14979</v>
      </c>
      <c r="C2576" t="s">
        <v>8937</v>
      </c>
      <c r="D2576" t="s">
        <v>8936</v>
      </c>
      <c r="E2576" t="b">
        <f t="shared" si="40"/>
        <v>0</v>
      </c>
      <c r="F2576">
        <v>0</v>
      </c>
      <c r="G2576" t="s">
        <v>62</v>
      </c>
    </row>
    <row r="2577" spans="1:10" hidden="1" x14ac:dyDescent="0.25">
      <c r="A2577" t="s">
        <v>8938</v>
      </c>
      <c r="B2577" t="s">
        <v>14978</v>
      </c>
      <c r="C2577" t="s">
        <v>8939</v>
      </c>
      <c r="D2577" t="s">
        <v>8936</v>
      </c>
      <c r="E2577" t="b">
        <f t="shared" si="40"/>
        <v>0</v>
      </c>
      <c r="F2577">
        <v>7.0000000000000007E-2</v>
      </c>
      <c r="G2577" t="s">
        <v>62</v>
      </c>
    </row>
    <row r="2578" spans="1:10" hidden="1" x14ac:dyDescent="0.25">
      <c r="A2578" t="s">
        <v>8938</v>
      </c>
      <c r="B2578" t="s">
        <v>14977</v>
      </c>
      <c r="C2578" t="s">
        <v>8937</v>
      </c>
      <c r="D2578" t="s">
        <v>8936</v>
      </c>
      <c r="E2578" t="b">
        <f t="shared" si="40"/>
        <v>0</v>
      </c>
      <c r="F2578">
        <v>7.0000000000000007E-2</v>
      </c>
      <c r="G2578" t="s">
        <v>62</v>
      </c>
    </row>
    <row r="2579" spans="1:10" hidden="1" x14ac:dyDescent="0.25">
      <c r="A2579" t="s">
        <v>8938</v>
      </c>
      <c r="B2579" t="s">
        <v>14976</v>
      </c>
      <c r="C2579" t="s">
        <v>8939</v>
      </c>
      <c r="D2579" t="s">
        <v>8936</v>
      </c>
      <c r="E2579" t="b">
        <f t="shared" si="40"/>
        <v>0</v>
      </c>
      <c r="F2579">
        <v>0.03</v>
      </c>
      <c r="G2579" t="s">
        <v>62</v>
      </c>
    </row>
    <row r="2580" spans="1:10" hidden="1" x14ac:dyDescent="0.25">
      <c r="A2580" t="s">
        <v>8938</v>
      </c>
      <c r="B2580" t="s">
        <v>14975</v>
      </c>
      <c r="C2580" t="s">
        <v>8937</v>
      </c>
      <c r="D2580" t="s">
        <v>8936</v>
      </c>
      <c r="E2580" t="b">
        <f t="shared" si="40"/>
        <v>0</v>
      </c>
      <c r="F2580">
        <v>0.03</v>
      </c>
      <c r="G2580" t="s">
        <v>62</v>
      </c>
    </row>
    <row r="2581" spans="1:10" hidden="1" x14ac:dyDescent="0.25">
      <c r="A2581" t="s">
        <v>8938</v>
      </c>
      <c r="B2581" t="s">
        <v>14974</v>
      </c>
      <c r="C2581" t="s">
        <v>8939</v>
      </c>
      <c r="D2581" t="s">
        <v>8936</v>
      </c>
      <c r="E2581" t="b">
        <f t="shared" si="40"/>
        <v>0</v>
      </c>
      <c r="F2581">
        <v>0</v>
      </c>
      <c r="G2581" t="s">
        <v>62</v>
      </c>
    </row>
    <row r="2582" spans="1:10" hidden="1" x14ac:dyDescent="0.25">
      <c r="A2582" t="s">
        <v>8938</v>
      </c>
      <c r="B2582" t="s">
        <v>14973</v>
      </c>
      <c r="C2582" t="s">
        <v>8937</v>
      </c>
      <c r="D2582" t="s">
        <v>8936</v>
      </c>
      <c r="E2582" t="b">
        <f t="shared" si="40"/>
        <v>0</v>
      </c>
      <c r="F2582">
        <v>0</v>
      </c>
      <c r="G2582" t="s">
        <v>62</v>
      </c>
    </row>
    <row r="2583" spans="1:10" hidden="1" x14ac:dyDescent="0.25">
      <c r="A2583" t="s">
        <v>8938</v>
      </c>
      <c r="B2583" t="s">
        <v>14972</v>
      </c>
      <c r="C2583" t="s">
        <v>8939</v>
      </c>
      <c r="D2583" t="s">
        <v>8936</v>
      </c>
      <c r="E2583" t="b">
        <f t="shared" si="40"/>
        <v>0</v>
      </c>
      <c r="F2583">
        <v>0.03</v>
      </c>
      <c r="G2583" t="s">
        <v>62</v>
      </c>
    </row>
    <row r="2584" spans="1:10" hidden="1" x14ac:dyDescent="0.25">
      <c r="A2584" t="s">
        <v>8938</v>
      </c>
      <c r="B2584" t="s">
        <v>14971</v>
      </c>
      <c r="C2584" t="s">
        <v>8937</v>
      </c>
      <c r="D2584" t="s">
        <v>8936</v>
      </c>
      <c r="E2584" t="b">
        <f t="shared" si="40"/>
        <v>0</v>
      </c>
      <c r="F2584">
        <v>0.03</v>
      </c>
      <c r="G2584" t="s">
        <v>62</v>
      </c>
    </row>
    <row r="2585" spans="1:10" hidden="1" x14ac:dyDescent="0.25">
      <c r="A2585" t="s">
        <v>8938</v>
      </c>
      <c r="B2585" t="s">
        <v>14970</v>
      </c>
      <c r="C2585" t="s">
        <v>8939</v>
      </c>
      <c r="D2585" t="s">
        <v>8936</v>
      </c>
      <c r="E2585" t="b">
        <f t="shared" si="40"/>
        <v>0</v>
      </c>
      <c r="F2585">
        <v>0.01</v>
      </c>
      <c r="G2585" t="s">
        <v>62</v>
      </c>
    </row>
    <row r="2586" spans="1:10" hidden="1" x14ac:dyDescent="0.25">
      <c r="A2586" t="s">
        <v>8938</v>
      </c>
      <c r="B2586" t="s">
        <v>14969</v>
      </c>
      <c r="C2586" t="s">
        <v>8937</v>
      </c>
      <c r="D2586" t="s">
        <v>8936</v>
      </c>
      <c r="E2586" t="b">
        <f t="shared" si="40"/>
        <v>0</v>
      </c>
      <c r="F2586">
        <v>0.01</v>
      </c>
      <c r="G2586" t="s">
        <v>62</v>
      </c>
    </row>
    <row r="2587" spans="1:10" hidden="1" x14ac:dyDescent="0.25">
      <c r="A2587" t="s">
        <v>8938</v>
      </c>
      <c r="B2587" t="s">
        <v>14968</v>
      </c>
      <c r="C2587" t="s">
        <v>8984</v>
      </c>
      <c r="D2587" t="s">
        <v>8983</v>
      </c>
      <c r="E2587" t="b">
        <f t="shared" si="40"/>
        <v>1</v>
      </c>
      <c r="F2587" t="s">
        <v>8982</v>
      </c>
      <c r="G2587" t="s">
        <v>8981</v>
      </c>
      <c r="H2587" t="s">
        <v>8980</v>
      </c>
      <c r="I2587" t="s">
        <v>8979</v>
      </c>
      <c r="J2587" t="s">
        <v>8978</v>
      </c>
    </row>
    <row r="2588" spans="1:10" x14ac:dyDescent="0.25">
      <c r="A2588" t="s">
        <v>8938</v>
      </c>
      <c r="B2588" t="s">
        <v>14967</v>
      </c>
      <c r="C2588" t="s">
        <v>8939</v>
      </c>
      <c r="D2588" t="s">
        <v>8936</v>
      </c>
      <c r="E2588" t="b">
        <f t="shared" si="40"/>
        <v>1</v>
      </c>
      <c r="F2588">
        <v>0.31</v>
      </c>
      <c r="G2588" t="s">
        <v>62</v>
      </c>
    </row>
    <row r="2589" spans="1:10" hidden="1" x14ac:dyDescent="0.25">
      <c r="A2589" t="s">
        <v>8938</v>
      </c>
      <c r="B2589" t="s">
        <v>14966</v>
      </c>
      <c r="C2589" t="s">
        <v>8937</v>
      </c>
      <c r="D2589" t="s">
        <v>8936</v>
      </c>
      <c r="E2589" t="b">
        <f t="shared" si="40"/>
        <v>1</v>
      </c>
      <c r="F2589">
        <v>0.28000000000000003</v>
      </c>
      <c r="G2589" t="s">
        <v>62</v>
      </c>
    </row>
    <row r="2590" spans="1:10" hidden="1" x14ac:dyDescent="0.25">
      <c r="A2590" t="s">
        <v>8938</v>
      </c>
      <c r="B2590" t="s">
        <v>14965</v>
      </c>
      <c r="C2590" t="s">
        <v>8939</v>
      </c>
      <c r="D2590" t="s">
        <v>8936</v>
      </c>
      <c r="E2590" t="b">
        <f t="shared" si="40"/>
        <v>0</v>
      </c>
      <c r="F2590">
        <v>7.0000000000000007E-2</v>
      </c>
      <c r="G2590" t="s">
        <v>62</v>
      </c>
    </row>
    <row r="2591" spans="1:10" hidden="1" x14ac:dyDescent="0.25">
      <c r="A2591" t="s">
        <v>8938</v>
      </c>
      <c r="B2591" t="s">
        <v>14964</v>
      </c>
      <c r="C2591" t="s">
        <v>8937</v>
      </c>
      <c r="D2591" t="s">
        <v>8936</v>
      </c>
      <c r="E2591" t="b">
        <f t="shared" si="40"/>
        <v>0</v>
      </c>
      <c r="F2591">
        <v>0</v>
      </c>
      <c r="G2591" t="s">
        <v>62</v>
      </c>
    </row>
    <row r="2592" spans="1:10" hidden="1" x14ac:dyDescent="0.25">
      <c r="A2592" t="s">
        <v>8938</v>
      </c>
      <c r="B2592" t="s">
        <v>14963</v>
      </c>
      <c r="C2592" t="s">
        <v>8939</v>
      </c>
      <c r="D2592" t="s">
        <v>8936</v>
      </c>
      <c r="E2592" t="b">
        <f t="shared" si="40"/>
        <v>0</v>
      </c>
      <c r="F2592">
        <v>0.01</v>
      </c>
      <c r="G2592" t="s">
        <v>62</v>
      </c>
    </row>
    <row r="2593" spans="1:7" hidden="1" x14ac:dyDescent="0.25">
      <c r="A2593" t="s">
        <v>8938</v>
      </c>
      <c r="B2593" t="s">
        <v>14962</v>
      </c>
      <c r="C2593" t="s">
        <v>8937</v>
      </c>
      <c r="D2593" t="s">
        <v>8936</v>
      </c>
      <c r="E2593" t="b">
        <f t="shared" si="40"/>
        <v>0</v>
      </c>
      <c r="F2593">
        <v>0.01</v>
      </c>
      <c r="G2593" t="s">
        <v>62</v>
      </c>
    </row>
    <row r="2594" spans="1:7" hidden="1" x14ac:dyDescent="0.25">
      <c r="A2594" t="s">
        <v>8938</v>
      </c>
      <c r="B2594" t="s">
        <v>14961</v>
      </c>
      <c r="C2594" t="s">
        <v>8939</v>
      </c>
      <c r="D2594" t="s">
        <v>8936</v>
      </c>
      <c r="E2594" t="b">
        <f t="shared" si="40"/>
        <v>0</v>
      </c>
      <c r="F2594">
        <v>0.22</v>
      </c>
      <c r="G2594" t="s">
        <v>62</v>
      </c>
    </row>
    <row r="2595" spans="1:7" hidden="1" x14ac:dyDescent="0.25">
      <c r="A2595" t="s">
        <v>8938</v>
      </c>
      <c r="B2595" t="s">
        <v>14960</v>
      </c>
      <c r="C2595" t="s">
        <v>8937</v>
      </c>
      <c r="D2595" t="s">
        <v>8936</v>
      </c>
      <c r="E2595" t="b">
        <f t="shared" si="40"/>
        <v>0</v>
      </c>
      <c r="F2595">
        <v>0</v>
      </c>
      <c r="G2595" t="s">
        <v>62</v>
      </c>
    </row>
    <row r="2596" spans="1:7" hidden="1" x14ac:dyDescent="0.25">
      <c r="A2596" t="s">
        <v>8938</v>
      </c>
      <c r="B2596" t="s">
        <v>14959</v>
      </c>
      <c r="C2596" t="s">
        <v>8939</v>
      </c>
      <c r="D2596" t="s">
        <v>8936</v>
      </c>
      <c r="E2596" t="b">
        <f t="shared" si="40"/>
        <v>0</v>
      </c>
      <c r="F2596">
        <v>0.1</v>
      </c>
      <c r="G2596" t="s">
        <v>62</v>
      </c>
    </row>
    <row r="2597" spans="1:7" hidden="1" x14ac:dyDescent="0.25">
      <c r="A2597" t="s">
        <v>8938</v>
      </c>
      <c r="B2597" t="s">
        <v>14958</v>
      </c>
      <c r="C2597" t="s">
        <v>8937</v>
      </c>
      <c r="D2597" t="s">
        <v>8936</v>
      </c>
      <c r="E2597" t="b">
        <f t="shared" si="40"/>
        <v>0</v>
      </c>
      <c r="F2597">
        <v>0.01</v>
      </c>
      <c r="G2597" t="s">
        <v>62</v>
      </c>
    </row>
    <row r="2598" spans="1:7" hidden="1" x14ac:dyDescent="0.25">
      <c r="A2598" t="s">
        <v>8938</v>
      </c>
      <c r="B2598" t="s">
        <v>14957</v>
      </c>
      <c r="C2598" t="s">
        <v>8939</v>
      </c>
      <c r="D2598" t="s">
        <v>8936</v>
      </c>
      <c r="E2598" t="b">
        <f t="shared" si="40"/>
        <v>0</v>
      </c>
      <c r="F2598">
        <v>0.06</v>
      </c>
      <c r="G2598" t="s">
        <v>62</v>
      </c>
    </row>
    <row r="2599" spans="1:7" hidden="1" x14ac:dyDescent="0.25">
      <c r="A2599" t="s">
        <v>8938</v>
      </c>
      <c r="B2599" t="s">
        <v>14956</v>
      </c>
      <c r="C2599" t="s">
        <v>8937</v>
      </c>
      <c r="D2599" t="s">
        <v>8936</v>
      </c>
      <c r="E2599" t="b">
        <f t="shared" si="40"/>
        <v>0</v>
      </c>
      <c r="F2599">
        <v>0</v>
      </c>
      <c r="G2599" t="s">
        <v>62</v>
      </c>
    </row>
    <row r="2600" spans="1:7" hidden="1" x14ac:dyDescent="0.25">
      <c r="A2600" t="s">
        <v>8938</v>
      </c>
      <c r="B2600" t="s">
        <v>14955</v>
      </c>
      <c r="C2600" t="s">
        <v>8939</v>
      </c>
      <c r="D2600" t="s">
        <v>8936</v>
      </c>
      <c r="E2600" t="b">
        <f t="shared" si="40"/>
        <v>0</v>
      </c>
      <c r="F2600">
        <v>7.0000000000000007E-2</v>
      </c>
      <c r="G2600" t="s">
        <v>62</v>
      </c>
    </row>
    <row r="2601" spans="1:7" hidden="1" x14ac:dyDescent="0.25">
      <c r="A2601" t="s">
        <v>8938</v>
      </c>
      <c r="B2601" t="s">
        <v>14954</v>
      </c>
      <c r="C2601" t="s">
        <v>8937</v>
      </c>
      <c r="D2601" t="s">
        <v>8936</v>
      </c>
      <c r="E2601" t="b">
        <f t="shared" si="40"/>
        <v>0</v>
      </c>
      <c r="F2601">
        <v>0.06</v>
      </c>
      <c r="G2601" t="s">
        <v>62</v>
      </c>
    </row>
    <row r="2602" spans="1:7" hidden="1" x14ac:dyDescent="0.25">
      <c r="A2602" t="s">
        <v>8938</v>
      </c>
      <c r="B2602" t="s">
        <v>14953</v>
      </c>
      <c r="C2602" t="s">
        <v>8939</v>
      </c>
      <c r="D2602" t="s">
        <v>8936</v>
      </c>
      <c r="E2602" t="b">
        <f t="shared" si="40"/>
        <v>0</v>
      </c>
      <c r="F2602">
        <v>0.01</v>
      </c>
      <c r="G2602" t="s">
        <v>62</v>
      </c>
    </row>
    <row r="2603" spans="1:7" hidden="1" x14ac:dyDescent="0.25">
      <c r="A2603" t="s">
        <v>8938</v>
      </c>
      <c r="B2603" t="s">
        <v>14952</v>
      </c>
      <c r="C2603" t="s">
        <v>8937</v>
      </c>
      <c r="D2603" t="s">
        <v>8936</v>
      </c>
      <c r="E2603" t="b">
        <f t="shared" si="40"/>
        <v>0</v>
      </c>
      <c r="F2603">
        <v>0</v>
      </c>
      <c r="G2603" t="s">
        <v>62</v>
      </c>
    </row>
    <row r="2604" spans="1:7" hidden="1" x14ac:dyDescent="0.25">
      <c r="A2604" t="s">
        <v>8938</v>
      </c>
      <c r="B2604" t="s">
        <v>14951</v>
      </c>
      <c r="C2604" t="s">
        <v>8939</v>
      </c>
      <c r="D2604" t="s">
        <v>8936</v>
      </c>
      <c r="E2604" t="b">
        <f t="shared" si="40"/>
        <v>0</v>
      </c>
      <c r="F2604">
        <v>0.08</v>
      </c>
      <c r="G2604" t="s">
        <v>62</v>
      </c>
    </row>
    <row r="2605" spans="1:7" hidden="1" x14ac:dyDescent="0.25">
      <c r="A2605" t="s">
        <v>8938</v>
      </c>
      <c r="B2605" t="s">
        <v>14950</v>
      </c>
      <c r="C2605" t="s">
        <v>8937</v>
      </c>
      <c r="D2605" t="s">
        <v>8936</v>
      </c>
      <c r="E2605" t="b">
        <f t="shared" si="40"/>
        <v>0</v>
      </c>
      <c r="F2605">
        <v>0.04</v>
      </c>
      <c r="G2605" t="s">
        <v>62</v>
      </c>
    </row>
    <row r="2606" spans="1:7" hidden="1" x14ac:dyDescent="0.25">
      <c r="A2606" t="s">
        <v>8938</v>
      </c>
      <c r="B2606" t="s">
        <v>14949</v>
      </c>
      <c r="C2606" t="s">
        <v>8939</v>
      </c>
      <c r="D2606" t="s">
        <v>8936</v>
      </c>
      <c r="E2606" t="b">
        <f t="shared" si="40"/>
        <v>0</v>
      </c>
      <c r="F2606">
        <v>0</v>
      </c>
      <c r="G2606" t="s">
        <v>62</v>
      </c>
    </row>
    <row r="2607" spans="1:7" hidden="1" x14ac:dyDescent="0.25">
      <c r="A2607" t="s">
        <v>8938</v>
      </c>
      <c r="B2607" t="s">
        <v>14948</v>
      </c>
      <c r="C2607" t="s">
        <v>8937</v>
      </c>
      <c r="D2607" t="s">
        <v>8936</v>
      </c>
      <c r="E2607" t="b">
        <f t="shared" si="40"/>
        <v>0</v>
      </c>
      <c r="F2607">
        <v>0</v>
      </c>
      <c r="G2607" t="s">
        <v>62</v>
      </c>
    </row>
    <row r="2608" spans="1:7" hidden="1" x14ac:dyDescent="0.25">
      <c r="A2608" t="s">
        <v>8938</v>
      </c>
      <c r="B2608" t="s">
        <v>14947</v>
      </c>
      <c r="C2608" t="s">
        <v>8939</v>
      </c>
      <c r="D2608" t="s">
        <v>8936</v>
      </c>
      <c r="E2608" t="b">
        <f t="shared" si="40"/>
        <v>0</v>
      </c>
      <c r="F2608">
        <v>0.03</v>
      </c>
      <c r="G2608" t="s">
        <v>62</v>
      </c>
    </row>
    <row r="2609" spans="1:7" hidden="1" x14ac:dyDescent="0.25">
      <c r="A2609" t="s">
        <v>8938</v>
      </c>
      <c r="B2609" t="s">
        <v>14946</v>
      </c>
      <c r="C2609" t="s">
        <v>8937</v>
      </c>
      <c r="D2609" t="s">
        <v>8936</v>
      </c>
      <c r="E2609" t="b">
        <f t="shared" si="40"/>
        <v>0</v>
      </c>
      <c r="F2609">
        <v>0.01</v>
      </c>
      <c r="G2609" t="s">
        <v>62</v>
      </c>
    </row>
    <row r="2610" spans="1:7" hidden="1" x14ac:dyDescent="0.25">
      <c r="A2610" t="s">
        <v>8938</v>
      </c>
      <c r="B2610" t="s">
        <v>14945</v>
      </c>
      <c r="C2610" t="s">
        <v>8939</v>
      </c>
      <c r="D2610" t="s">
        <v>8936</v>
      </c>
      <c r="E2610" t="b">
        <f t="shared" si="40"/>
        <v>0</v>
      </c>
      <c r="F2610">
        <v>0.01</v>
      </c>
      <c r="G2610" t="s">
        <v>62</v>
      </c>
    </row>
    <row r="2611" spans="1:7" hidden="1" x14ac:dyDescent="0.25">
      <c r="A2611" t="s">
        <v>8938</v>
      </c>
      <c r="B2611" t="s">
        <v>14944</v>
      </c>
      <c r="C2611" t="s">
        <v>8937</v>
      </c>
      <c r="D2611" t="s">
        <v>8936</v>
      </c>
      <c r="E2611" t="b">
        <f t="shared" si="40"/>
        <v>0</v>
      </c>
      <c r="F2611">
        <v>0</v>
      </c>
      <c r="G2611" t="s">
        <v>62</v>
      </c>
    </row>
    <row r="2612" spans="1:7" hidden="1" x14ac:dyDescent="0.25">
      <c r="A2612" t="s">
        <v>8938</v>
      </c>
      <c r="B2612" t="s">
        <v>14943</v>
      </c>
      <c r="C2612" t="s">
        <v>8939</v>
      </c>
      <c r="D2612" t="s">
        <v>8936</v>
      </c>
      <c r="E2612" t="b">
        <f t="shared" si="40"/>
        <v>0</v>
      </c>
      <c r="F2612">
        <v>0.05</v>
      </c>
      <c r="G2612" t="s">
        <v>62</v>
      </c>
    </row>
    <row r="2613" spans="1:7" hidden="1" x14ac:dyDescent="0.25">
      <c r="A2613" t="s">
        <v>8938</v>
      </c>
      <c r="B2613" t="s">
        <v>14942</v>
      </c>
      <c r="C2613" t="s">
        <v>8937</v>
      </c>
      <c r="D2613" t="s">
        <v>8936</v>
      </c>
      <c r="E2613" t="b">
        <f t="shared" si="40"/>
        <v>0</v>
      </c>
      <c r="F2613">
        <v>0.04</v>
      </c>
      <c r="G2613" t="s">
        <v>62</v>
      </c>
    </row>
    <row r="2614" spans="1:7" hidden="1" x14ac:dyDescent="0.25">
      <c r="A2614" t="s">
        <v>8938</v>
      </c>
      <c r="B2614" t="s">
        <v>14941</v>
      </c>
      <c r="C2614" t="s">
        <v>8939</v>
      </c>
      <c r="D2614" t="s">
        <v>8936</v>
      </c>
      <c r="E2614" t="b">
        <f t="shared" si="40"/>
        <v>0</v>
      </c>
      <c r="F2614">
        <v>0</v>
      </c>
      <c r="G2614" t="s">
        <v>62</v>
      </c>
    </row>
    <row r="2615" spans="1:7" hidden="1" x14ac:dyDescent="0.25">
      <c r="A2615" t="s">
        <v>8938</v>
      </c>
      <c r="B2615" t="s">
        <v>14940</v>
      </c>
      <c r="C2615" t="s">
        <v>8937</v>
      </c>
      <c r="D2615" t="s">
        <v>8936</v>
      </c>
      <c r="E2615" t="b">
        <f t="shared" si="40"/>
        <v>0</v>
      </c>
      <c r="F2615">
        <v>0</v>
      </c>
      <c r="G2615" t="s">
        <v>62</v>
      </c>
    </row>
    <row r="2616" spans="1:7" hidden="1" x14ac:dyDescent="0.25">
      <c r="A2616" t="s">
        <v>8938</v>
      </c>
      <c r="B2616" t="s">
        <v>14939</v>
      </c>
      <c r="C2616" t="s">
        <v>8939</v>
      </c>
      <c r="D2616" t="s">
        <v>8936</v>
      </c>
      <c r="E2616" t="b">
        <f t="shared" si="40"/>
        <v>0</v>
      </c>
      <c r="F2616">
        <v>0.06</v>
      </c>
      <c r="G2616" t="s">
        <v>62</v>
      </c>
    </row>
    <row r="2617" spans="1:7" hidden="1" x14ac:dyDescent="0.25">
      <c r="A2617" t="s">
        <v>8938</v>
      </c>
      <c r="B2617" t="s">
        <v>14938</v>
      </c>
      <c r="C2617" t="s">
        <v>8937</v>
      </c>
      <c r="D2617" t="s">
        <v>8936</v>
      </c>
      <c r="E2617" t="b">
        <f t="shared" si="40"/>
        <v>0</v>
      </c>
      <c r="F2617">
        <v>0.06</v>
      </c>
      <c r="G2617" t="s">
        <v>62</v>
      </c>
    </row>
    <row r="2618" spans="1:7" hidden="1" x14ac:dyDescent="0.25">
      <c r="A2618" t="s">
        <v>8938</v>
      </c>
      <c r="B2618" t="s">
        <v>14937</v>
      </c>
      <c r="C2618" t="s">
        <v>8939</v>
      </c>
      <c r="D2618" t="s">
        <v>8936</v>
      </c>
      <c r="E2618" t="b">
        <f t="shared" si="40"/>
        <v>0</v>
      </c>
      <c r="F2618">
        <v>0.03</v>
      </c>
      <c r="G2618" t="s">
        <v>62</v>
      </c>
    </row>
    <row r="2619" spans="1:7" hidden="1" x14ac:dyDescent="0.25">
      <c r="A2619" t="s">
        <v>8938</v>
      </c>
      <c r="B2619" t="s">
        <v>14936</v>
      </c>
      <c r="C2619" t="s">
        <v>8937</v>
      </c>
      <c r="D2619" t="s">
        <v>8936</v>
      </c>
      <c r="E2619" t="b">
        <f t="shared" si="40"/>
        <v>0</v>
      </c>
      <c r="F2619">
        <v>0.03</v>
      </c>
      <c r="G2619" t="s">
        <v>62</v>
      </c>
    </row>
    <row r="2620" spans="1:7" hidden="1" x14ac:dyDescent="0.25">
      <c r="A2620" t="s">
        <v>8938</v>
      </c>
      <c r="B2620" t="s">
        <v>14935</v>
      </c>
      <c r="C2620" t="s">
        <v>8939</v>
      </c>
      <c r="D2620" t="s">
        <v>8936</v>
      </c>
      <c r="E2620" t="b">
        <f t="shared" si="40"/>
        <v>0</v>
      </c>
      <c r="F2620">
        <v>0</v>
      </c>
      <c r="G2620" t="s">
        <v>62</v>
      </c>
    </row>
    <row r="2621" spans="1:7" hidden="1" x14ac:dyDescent="0.25">
      <c r="A2621" t="s">
        <v>8938</v>
      </c>
      <c r="B2621" t="s">
        <v>14934</v>
      </c>
      <c r="C2621" t="s">
        <v>8937</v>
      </c>
      <c r="D2621" t="s">
        <v>8936</v>
      </c>
      <c r="E2621" t="b">
        <f t="shared" si="40"/>
        <v>0</v>
      </c>
      <c r="F2621">
        <v>0</v>
      </c>
      <c r="G2621" t="s">
        <v>62</v>
      </c>
    </row>
    <row r="2622" spans="1:7" hidden="1" x14ac:dyDescent="0.25">
      <c r="A2622" t="s">
        <v>8938</v>
      </c>
      <c r="B2622" t="s">
        <v>14933</v>
      </c>
      <c r="C2622" t="s">
        <v>8939</v>
      </c>
      <c r="D2622" t="s">
        <v>8936</v>
      </c>
      <c r="E2622" t="b">
        <f t="shared" si="40"/>
        <v>0</v>
      </c>
      <c r="F2622">
        <v>0.03</v>
      </c>
      <c r="G2622" t="s">
        <v>62</v>
      </c>
    </row>
    <row r="2623" spans="1:7" hidden="1" x14ac:dyDescent="0.25">
      <c r="A2623" t="s">
        <v>8938</v>
      </c>
      <c r="B2623" t="s">
        <v>14932</v>
      </c>
      <c r="C2623" t="s">
        <v>8937</v>
      </c>
      <c r="D2623" t="s">
        <v>8936</v>
      </c>
      <c r="E2623" t="b">
        <f t="shared" si="40"/>
        <v>0</v>
      </c>
      <c r="F2623">
        <v>0.04</v>
      </c>
      <c r="G2623" t="s">
        <v>62</v>
      </c>
    </row>
    <row r="2624" spans="1:7" hidden="1" x14ac:dyDescent="0.25">
      <c r="A2624" t="s">
        <v>8938</v>
      </c>
      <c r="B2624" t="s">
        <v>14931</v>
      </c>
      <c r="C2624" t="s">
        <v>8939</v>
      </c>
      <c r="D2624" t="s">
        <v>8936</v>
      </c>
      <c r="E2624" t="b">
        <f t="shared" si="40"/>
        <v>0</v>
      </c>
      <c r="F2624">
        <v>0</v>
      </c>
      <c r="G2624" t="s">
        <v>62</v>
      </c>
    </row>
    <row r="2625" spans="1:10" hidden="1" x14ac:dyDescent="0.25">
      <c r="A2625" t="s">
        <v>8938</v>
      </c>
      <c r="B2625" t="s">
        <v>14930</v>
      </c>
      <c r="C2625" t="s">
        <v>8937</v>
      </c>
      <c r="D2625" t="s">
        <v>8936</v>
      </c>
      <c r="E2625" t="b">
        <f t="shared" si="40"/>
        <v>0</v>
      </c>
      <c r="F2625">
        <v>0.01</v>
      </c>
      <c r="G2625" t="s">
        <v>62</v>
      </c>
    </row>
    <row r="2626" spans="1:10" hidden="1" x14ac:dyDescent="0.25">
      <c r="A2626" t="s">
        <v>8938</v>
      </c>
      <c r="B2626" t="s">
        <v>14929</v>
      </c>
      <c r="C2626" t="s">
        <v>8984</v>
      </c>
      <c r="D2626" t="s">
        <v>8983</v>
      </c>
      <c r="E2626" t="b">
        <f t="shared" si="40"/>
        <v>1</v>
      </c>
      <c r="F2626" t="s">
        <v>8982</v>
      </c>
      <c r="G2626" t="s">
        <v>8981</v>
      </c>
      <c r="H2626" t="s">
        <v>8980</v>
      </c>
      <c r="I2626" t="s">
        <v>8979</v>
      </c>
      <c r="J2626" t="s">
        <v>8978</v>
      </c>
    </row>
    <row r="2627" spans="1:10" x14ac:dyDescent="0.25">
      <c r="A2627" t="s">
        <v>8938</v>
      </c>
      <c r="B2627" t="s">
        <v>14928</v>
      </c>
      <c r="C2627" t="s">
        <v>8939</v>
      </c>
      <c r="D2627" t="s">
        <v>8936</v>
      </c>
      <c r="E2627" t="b">
        <f t="shared" ref="E2627:E2690" si="41">IF(OR(C2627="NOTE:",C2626="NOTE:",C2625="NOTE:"),TRUE,FALSE)</f>
        <v>1</v>
      </c>
      <c r="F2627">
        <v>0.35</v>
      </c>
      <c r="G2627" t="s">
        <v>62</v>
      </c>
    </row>
    <row r="2628" spans="1:10" hidden="1" x14ac:dyDescent="0.25">
      <c r="A2628" t="s">
        <v>8938</v>
      </c>
      <c r="B2628" t="s">
        <v>14927</v>
      </c>
      <c r="C2628" t="s">
        <v>8937</v>
      </c>
      <c r="D2628" t="s">
        <v>8936</v>
      </c>
      <c r="E2628" t="b">
        <f t="shared" si="41"/>
        <v>1</v>
      </c>
      <c r="F2628">
        <v>0.31</v>
      </c>
      <c r="G2628" t="s">
        <v>62</v>
      </c>
    </row>
    <row r="2629" spans="1:10" hidden="1" x14ac:dyDescent="0.25">
      <c r="A2629" t="s">
        <v>8938</v>
      </c>
      <c r="B2629" t="s">
        <v>14926</v>
      </c>
      <c r="C2629" t="s">
        <v>8939</v>
      </c>
      <c r="D2629" t="s">
        <v>8936</v>
      </c>
      <c r="E2629" t="b">
        <f t="shared" si="41"/>
        <v>0</v>
      </c>
      <c r="F2629">
        <v>0.01</v>
      </c>
      <c r="G2629" t="s">
        <v>62</v>
      </c>
    </row>
    <row r="2630" spans="1:10" hidden="1" x14ac:dyDescent="0.25">
      <c r="A2630" t="s">
        <v>8938</v>
      </c>
      <c r="B2630" t="s">
        <v>14925</v>
      </c>
      <c r="C2630" t="s">
        <v>8937</v>
      </c>
      <c r="D2630" t="s">
        <v>8936</v>
      </c>
      <c r="E2630" t="b">
        <f t="shared" si="41"/>
        <v>0</v>
      </c>
      <c r="F2630">
        <v>0.01</v>
      </c>
      <c r="G2630" t="s">
        <v>62</v>
      </c>
    </row>
    <row r="2631" spans="1:10" hidden="1" x14ac:dyDescent="0.25">
      <c r="A2631" t="s">
        <v>8938</v>
      </c>
      <c r="B2631" t="s">
        <v>14924</v>
      </c>
      <c r="C2631" t="s">
        <v>8939</v>
      </c>
      <c r="D2631" t="s">
        <v>8936</v>
      </c>
      <c r="E2631" t="b">
        <f t="shared" si="41"/>
        <v>0</v>
      </c>
      <c r="F2631">
        <v>0.05</v>
      </c>
      <c r="G2631" t="s">
        <v>62</v>
      </c>
    </row>
    <row r="2632" spans="1:10" hidden="1" x14ac:dyDescent="0.25">
      <c r="A2632" t="s">
        <v>8938</v>
      </c>
      <c r="B2632" t="s">
        <v>14923</v>
      </c>
      <c r="C2632" t="s">
        <v>8937</v>
      </c>
      <c r="D2632" t="s">
        <v>8936</v>
      </c>
      <c r="E2632" t="b">
        <f t="shared" si="41"/>
        <v>0</v>
      </c>
      <c r="F2632">
        <v>0.01</v>
      </c>
      <c r="G2632" t="s">
        <v>62</v>
      </c>
    </row>
    <row r="2633" spans="1:10" hidden="1" x14ac:dyDescent="0.25">
      <c r="A2633" t="s">
        <v>8938</v>
      </c>
      <c r="B2633" t="s">
        <v>14922</v>
      </c>
      <c r="C2633" t="s">
        <v>8939</v>
      </c>
      <c r="D2633" t="s">
        <v>8936</v>
      </c>
      <c r="E2633" t="b">
        <f t="shared" si="41"/>
        <v>0</v>
      </c>
      <c r="F2633">
        <v>0.08</v>
      </c>
      <c r="G2633" t="s">
        <v>62</v>
      </c>
    </row>
    <row r="2634" spans="1:10" hidden="1" x14ac:dyDescent="0.25">
      <c r="A2634" t="s">
        <v>8938</v>
      </c>
      <c r="B2634" t="s">
        <v>14921</v>
      </c>
      <c r="C2634" t="s">
        <v>8937</v>
      </c>
      <c r="D2634" t="s">
        <v>8936</v>
      </c>
      <c r="E2634" t="b">
        <f t="shared" si="41"/>
        <v>0</v>
      </c>
      <c r="F2634">
        <v>0.01</v>
      </c>
      <c r="G2634" t="s">
        <v>62</v>
      </c>
    </row>
    <row r="2635" spans="1:10" hidden="1" x14ac:dyDescent="0.25">
      <c r="A2635" t="s">
        <v>8938</v>
      </c>
      <c r="B2635" t="s">
        <v>14920</v>
      </c>
      <c r="C2635" t="s">
        <v>8939</v>
      </c>
      <c r="D2635" t="s">
        <v>8936</v>
      </c>
      <c r="E2635" t="b">
        <f t="shared" si="41"/>
        <v>0</v>
      </c>
      <c r="F2635">
        <v>0.03</v>
      </c>
      <c r="G2635" t="s">
        <v>62</v>
      </c>
    </row>
    <row r="2636" spans="1:10" hidden="1" x14ac:dyDescent="0.25">
      <c r="A2636" t="s">
        <v>8938</v>
      </c>
      <c r="B2636" t="s">
        <v>14919</v>
      </c>
      <c r="C2636" t="s">
        <v>8937</v>
      </c>
      <c r="D2636" t="s">
        <v>8936</v>
      </c>
      <c r="E2636" t="b">
        <f t="shared" si="41"/>
        <v>0</v>
      </c>
      <c r="F2636">
        <v>0.01</v>
      </c>
      <c r="G2636" t="s">
        <v>62</v>
      </c>
    </row>
    <row r="2637" spans="1:10" hidden="1" x14ac:dyDescent="0.25">
      <c r="A2637" t="s">
        <v>8938</v>
      </c>
      <c r="B2637" t="s">
        <v>14918</v>
      </c>
      <c r="C2637" t="s">
        <v>8939</v>
      </c>
      <c r="D2637" t="s">
        <v>8936</v>
      </c>
      <c r="E2637" t="b">
        <f t="shared" si="41"/>
        <v>0</v>
      </c>
      <c r="F2637">
        <v>0</v>
      </c>
      <c r="G2637" t="s">
        <v>62</v>
      </c>
    </row>
    <row r="2638" spans="1:10" hidden="1" x14ac:dyDescent="0.25">
      <c r="A2638" t="s">
        <v>8938</v>
      </c>
      <c r="B2638" t="s">
        <v>14917</v>
      </c>
      <c r="C2638" t="s">
        <v>8937</v>
      </c>
      <c r="D2638" t="s">
        <v>8936</v>
      </c>
      <c r="E2638" t="b">
        <f t="shared" si="41"/>
        <v>0</v>
      </c>
      <c r="F2638">
        <v>0.01</v>
      </c>
      <c r="G2638" t="s">
        <v>62</v>
      </c>
    </row>
    <row r="2639" spans="1:10" hidden="1" x14ac:dyDescent="0.25">
      <c r="A2639" t="s">
        <v>8938</v>
      </c>
      <c r="B2639" t="s">
        <v>14916</v>
      </c>
      <c r="C2639" t="s">
        <v>8939</v>
      </c>
      <c r="D2639" t="s">
        <v>8936</v>
      </c>
      <c r="E2639" t="b">
        <f t="shared" si="41"/>
        <v>0</v>
      </c>
      <c r="F2639">
        <v>7.0000000000000007E-2</v>
      </c>
      <c r="G2639" t="s">
        <v>62</v>
      </c>
    </row>
    <row r="2640" spans="1:10" hidden="1" x14ac:dyDescent="0.25">
      <c r="A2640" t="s">
        <v>8938</v>
      </c>
      <c r="B2640" t="s">
        <v>14915</v>
      </c>
      <c r="C2640" t="s">
        <v>8937</v>
      </c>
      <c r="D2640" t="s">
        <v>8936</v>
      </c>
      <c r="E2640" t="b">
        <f t="shared" si="41"/>
        <v>0</v>
      </c>
      <c r="F2640">
        <v>7.0000000000000007E-2</v>
      </c>
      <c r="G2640" t="s">
        <v>62</v>
      </c>
    </row>
    <row r="2641" spans="1:7" hidden="1" x14ac:dyDescent="0.25">
      <c r="A2641" t="s">
        <v>8938</v>
      </c>
      <c r="B2641" t="s">
        <v>14914</v>
      </c>
      <c r="C2641" t="s">
        <v>8939</v>
      </c>
      <c r="D2641" t="s">
        <v>8936</v>
      </c>
      <c r="E2641" t="b">
        <f t="shared" si="41"/>
        <v>0</v>
      </c>
      <c r="F2641">
        <v>0</v>
      </c>
      <c r="G2641" t="s">
        <v>62</v>
      </c>
    </row>
    <row r="2642" spans="1:7" hidden="1" x14ac:dyDescent="0.25">
      <c r="A2642" t="s">
        <v>8938</v>
      </c>
      <c r="B2642" t="s">
        <v>14913</v>
      </c>
      <c r="C2642" t="s">
        <v>8937</v>
      </c>
      <c r="D2642" t="s">
        <v>8936</v>
      </c>
      <c r="E2642" t="b">
        <f t="shared" si="41"/>
        <v>0</v>
      </c>
      <c r="F2642">
        <v>0</v>
      </c>
      <c r="G2642" t="s">
        <v>62</v>
      </c>
    </row>
    <row r="2643" spans="1:7" hidden="1" x14ac:dyDescent="0.25">
      <c r="A2643" t="s">
        <v>8938</v>
      </c>
      <c r="B2643" t="s">
        <v>14912</v>
      </c>
      <c r="C2643" t="s">
        <v>8939</v>
      </c>
      <c r="D2643" t="s">
        <v>8936</v>
      </c>
      <c r="E2643" t="b">
        <f t="shared" si="41"/>
        <v>0</v>
      </c>
      <c r="F2643">
        <v>0.03</v>
      </c>
      <c r="G2643" t="s">
        <v>62</v>
      </c>
    </row>
    <row r="2644" spans="1:7" hidden="1" x14ac:dyDescent="0.25">
      <c r="A2644" t="s">
        <v>8938</v>
      </c>
      <c r="B2644" t="s">
        <v>14911</v>
      </c>
      <c r="C2644" t="s">
        <v>8937</v>
      </c>
      <c r="D2644" t="s">
        <v>8936</v>
      </c>
      <c r="E2644" t="b">
        <f t="shared" si="41"/>
        <v>0</v>
      </c>
      <c r="F2644">
        <v>0.03</v>
      </c>
      <c r="G2644" t="s">
        <v>62</v>
      </c>
    </row>
    <row r="2645" spans="1:7" hidden="1" x14ac:dyDescent="0.25">
      <c r="A2645" t="s">
        <v>8938</v>
      </c>
      <c r="B2645" t="s">
        <v>14910</v>
      </c>
      <c r="C2645" t="s">
        <v>8939</v>
      </c>
      <c r="D2645" t="s">
        <v>8936</v>
      </c>
      <c r="E2645" t="b">
        <f t="shared" si="41"/>
        <v>0</v>
      </c>
      <c r="F2645">
        <v>0</v>
      </c>
      <c r="G2645" t="s">
        <v>62</v>
      </c>
    </row>
    <row r="2646" spans="1:7" hidden="1" x14ac:dyDescent="0.25">
      <c r="A2646" t="s">
        <v>8938</v>
      </c>
      <c r="B2646" t="s">
        <v>14909</v>
      </c>
      <c r="C2646" t="s">
        <v>8937</v>
      </c>
      <c r="D2646" t="s">
        <v>8936</v>
      </c>
      <c r="E2646" t="b">
        <f t="shared" si="41"/>
        <v>0</v>
      </c>
      <c r="F2646">
        <v>0.01</v>
      </c>
      <c r="G2646" t="s">
        <v>62</v>
      </c>
    </row>
    <row r="2647" spans="1:7" hidden="1" x14ac:dyDescent="0.25">
      <c r="A2647" t="s">
        <v>8938</v>
      </c>
      <c r="B2647" t="s">
        <v>14908</v>
      </c>
      <c r="C2647" t="s">
        <v>8939</v>
      </c>
      <c r="D2647" t="s">
        <v>8936</v>
      </c>
      <c r="E2647" t="b">
        <f t="shared" si="41"/>
        <v>0</v>
      </c>
      <c r="F2647">
        <v>0.03</v>
      </c>
      <c r="G2647" t="s">
        <v>62</v>
      </c>
    </row>
    <row r="2648" spans="1:7" hidden="1" x14ac:dyDescent="0.25">
      <c r="A2648" t="s">
        <v>8938</v>
      </c>
      <c r="B2648" t="s">
        <v>14907</v>
      </c>
      <c r="C2648" t="s">
        <v>8937</v>
      </c>
      <c r="D2648" t="s">
        <v>8936</v>
      </c>
      <c r="E2648" t="b">
        <f t="shared" si="41"/>
        <v>0</v>
      </c>
      <c r="F2648">
        <v>0.03</v>
      </c>
      <c r="G2648" t="s">
        <v>62</v>
      </c>
    </row>
    <row r="2649" spans="1:7" hidden="1" x14ac:dyDescent="0.25">
      <c r="A2649" t="s">
        <v>8938</v>
      </c>
      <c r="B2649" t="s">
        <v>14906</v>
      </c>
      <c r="C2649" t="s">
        <v>8939</v>
      </c>
      <c r="D2649" t="s">
        <v>8936</v>
      </c>
      <c r="E2649" t="b">
        <f t="shared" si="41"/>
        <v>0</v>
      </c>
      <c r="F2649">
        <v>0.01</v>
      </c>
      <c r="G2649" t="s">
        <v>62</v>
      </c>
    </row>
    <row r="2650" spans="1:7" hidden="1" x14ac:dyDescent="0.25">
      <c r="A2650" t="s">
        <v>8938</v>
      </c>
      <c r="B2650" t="s">
        <v>14905</v>
      </c>
      <c r="C2650" t="s">
        <v>8937</v>
      </c>
      <c r="D2650" t="s">
        <v>8936</v>
      </c>
      <c r="E2650" t="b">
        <f t="shared" si="41"/>
        <v>0</v>
      </c>
      <c r="F2650">
        <v>0</v>
      </c>
      <c r="G2650" t="s">
        <v>62</v>
      </c>
    </row>
    <row r="2651" spans="1:7" hidden="1" x14ac:dyDescent="0.25">
      <c r="A2651" t="s">
        <v>8938</v>
      </c>
      <c r="B2651" t="s">
        <v>14904</v>
      </c>
      <c r="C2651" t="s">
        <v>8939</v>
      </c>
      <c r="D2651" t="s">
        <v>8936</v>
      </c>
      <c r="E2651" t="b">
        <f t="shared" si="41"/>
        <v>0</v>
      </c>
      <c r="F2651">
        <v>0.03</v>
      </c>
      <c r="G2651" t="s">
        <v>62</v>
      </c>
    </row>
    <row r="2652" spans="1:7" hidden="1" x14ac:dyDescent="0.25">
      <c r="A2652" t="s">
        <v>8938</v>
      </c>
      <c r="B2652" t="s">
        <v>14903</v>
      </c>
      <c r="C2652" t="s">
        <v>8937</v>
      </c>
      <c r="D2652" t="s">
        <v>8936</v>
      </c>
      <c r="E2652" t="b">
        <f t="shared" si="41"/>
        <v>0</v>
      </c>
      <c r="F2652">
        <v>0.03</v>
      </c>
      <c r="G2652" t="s">
        <v>62</v>
      </c>
    </row>
    <row r="2653" spans="1:7" hidden="1" x14ac:dyDescent="0.25">
      <c r="A2653" t="s">
        <v>8938</v>
      </c>
      <c r="B2653" t="s">
        <v>14902</v>
      </c>
      <c r="C2653" t="s">
        <v>8939</v>
      </c>
      <c r="D2653" t="s">
        <v>8936</v>
      </c>
      <c r="E2653" t="b">
        <f t="shared" si="41"/>
        <v>0</v>
      </c>
      <c r="F2653">
        <v>0</v>
      </c>
      <c r="G2653" t="s">
        <v>62</v>
      </c>
    </row>
    <row r="2654" spans="1:7" hidden="1" x14ac:dyDescent="0.25">
      <c r="A2654" t="s">
        <v>8938</v>
      </c>
      <c r="B2654" t="s">
        <v>14901</v>
      </c>
      <c r="C2654" t="s">
        <v>8937</v>
      </c>
      <c r="D2654" t="s">
        <v>8936</v>
      </c>
      <c r="E2654" t="b">
        <f t="shared" si="41"/>
        <v>0</v>
      </c>
      <c r="F2654">
        <v>0</v>
      </c>
      <c r="G2654" t="s">
        <v>62</v>
      </c>
    </row>
    <row r="2655" spans="1:7" hidden="1" x14ac:dyDescent="0.25">
      <c r="A2655" t="s">
        <v>8938</v>
      </c>
      <c r="B2655" t="s">
        <v>14900</v>
      </c>
      <c r="C2655" t="s">
        <v>8939</v>
      </c>
      <c r="D2655" t="s">
        <v>8936</v>
      </c>
      <c r="E2655" t="b">
        <f t="shared" si="41"/>
        <v>0</v>
      </c>
      <c r="F2655">
        <v>0.06</v>
      </c>
      <c r="G2655" t="s">
        <v>62</v>
      </c>
    </row>
    <row r="2656" spans="1:7" hidden="1" x14ac:dyDescent="0.25">
      <c r="A2656" t="s">
        <v>8938</v>
      </c>
      <c r="B2656" t="s">
        <v>14899</v>
      </c>
      <c r="C2656" t="s">
        <v>8937</v>
      </c>
      <c r="D2656" t="s">
        <v>8936</v>
      </c>
      <c r="E2656" t="b">
        <f t="shared" si="41"/>
        <v>0</v>
      </c>
      <c r="F2656">
        <v>7.0000000000000007E-2</v>
      </c>
      <c r="G2656" t="s">
        <v>62</v>
      </c>
    </row>
    <row r="2657" spans="1:10" hidden="1" x14ac:dyDescent="0.25">
      <c r="A2657" t="s">
        <v>8938</v>
      </c>
      <c r="B2657" t="s">
        <v>14898</v>
      </c>
      <c r="C2657" t="s">
        <v>8939</v>
      </c>
      <c r="D2657" t="s">
        <v>8936</v>
      </c>
      <c r="E2657" t="b">
        <f t="shared" si="41"/>
        <v>0</v>
      </c>
      <c r="F2657">
        <v>0.03</v>
      </c>
      <c r="G2657" t="s">
        <v>62</v>
      </c>
    </row>
    <row r="2658" spans="1:10" hidden="1" x14ac:dyDescent="0.25">
      <c r="A2658" t="s">
        <v>8938</v>
      </c>
      <c r="B2658" t="s">
        <v>14897</v>
      </c>
      <c r="C2658" t="s">
        <v>8937</v>
      </c>
      <c r="D2658" t="s">
        <v>8936</v>
      </c>
      <c r="E2658" t="b">
        <f t="shared" si="41"/>
        <v>0</v>
      </c>
      <c r="F2658">
        <v>0.03</v>
      </c>
      <c r="G2658" t="s">
        <v>62</v>
      </c>
    </row>
    <row r="2659" spans="1:10" hidden="1" x14ac:dyDescent="0.25">
      <c r="A2659" t="s">
        <v>8938</v>
      </c>
      <c r="B2659" t="s">
        <v>14896</v>
      </c>
      <c r="C2659" t="s">
        <v>8939</v>
      </c>
      <c r="D2659" t="s">
        <v>8936</v>
      </c>
      <c r="E2659" t="b">
        <f t="shared" si="41"/>
        <v>0</v>
      </c>
      <c r="F2659">
        <v>0</v>
      </c>
      <c r="G2659" t="s">
        <v>62</v>
      </c>
    </row>
    <row r="2660" spans="1:10" hidden="1" x14ac:dyDescent="0.25">
      <c r="A2660" t="s">
        <v>8938</v>
      </c>
      <c r="B2660" t="s">
        <v>14895</v>
      </c>
      <c r="C2660" t="s">
        <v>8937</v>
      </c>
      <c r="D2660" t="s">
        <v>8936</v>
      </c>
      <c r="E2660" t="b">
        <f t="shared" si="41"/>
        <v>0</v>
      </c>
      <c r="F2660">
        <v>0</v>
      </c>
      <c r="G2660" t="s">
        <v>62</v>
      </c>
    </row>
    <row r="2661" spans="1:10" hidden="1" x14ac:dyDescent="0.25">
      <c r="A2661" t="s">
        <v>8938</v>
      </c>
      <c r="B2661" t="s">
        <v>14894</v>
      </c>
      <c r="C2661" t="s">
        <v>8939</v>
      </c>
      <c r="D2661" t="s">
        <v>8936</v>
      </c>
      <c r="E2661" t="b">
        <f t="shared" si="41"/>
        <v>0</v>
      </c>
      <c r="F2661">
        <v>0.04</v>
      </c>
      <c r="G2661" t="s">
        <v>62</v>
      </c>
    </row>
    <row r="2662" spans="1:10" hidden="1" x14ac:dyDescent="0.25">
      <c r="A2662" t="s">
        <v>8938</v>
      </c>
      <c r="B2662" t="s">
        <v>14893</v>
      </c>
      <c r="C2662" t="s">
        <v>8937</v>
      </c>
      <c r="D2662" t="s">
        <v>8936</v>
      </c>
      <c r="E2662" t="b">
        <f t="shared" si="41"/>
        <v>0</v>
      </c>
      <c r="F2662">
        <v>0.04</v>
      </c>
      <c r="G2662" t="s">
        <v>62</v>
      </c>
    </row>
    <row r="2663" spans="1:10" hidden="1" x14ac:dyDescent="0.25">
      <c r="A2663" t="s">
        <v>8938</v>
      </c>
      <c r="B2663" t="s">
        <v>14892</v>
      </c>
      <c r="C2663" t="s">
        <v>8939</v>
      </c>
      <c r="D2663" t="s">
        <v>8936</v>
      </c>
      <c r="E2663" t="b">
        <f t="shared" si="41"/>
        <v>0</v>
      </c>
      <c r="F2663">
        <v>0.01</v>
      </c>
      <c r="G2663" t="s">
        <v>62</v>
      </c>
    </row>
    <row r="2664" spans="1:10" hidden="1" x14ac:dyDescent="0.25">
      <c r="A2664" t="s">
        <v>8938</v>
      </c>
      <c r="B2664" t="s">
        <v>14891</v>
      </c>
      <c r="C2664" t="s">
        <v>8937</v>
      </c>
      <c r="D2664" t="s">
        <v>8936</v>
      </c>
      <c r="E2664" t="b">
        <f t="shared" si="41"/>
        <v>0</v>
      </c>
      <c r="F2664">
        <v>0</v>
      </c>
      <c r="G2664" t="s">
        <v>62</v>
      </c>
    </row>
    <row r="2665" spans="1:10" hidden="1" x14ac:dyDescent="0.25">
      <c r="A2665" t="s">
        <v>8938</v>
      </c>
      <c r="B2665" t="s">
        <v>14890</v>
      </c>
      <c r="C2665" t="s">
        <v>8984</v>
      </c>
      <c r="D2665" t="s">
        <v>8983</v>
      </c>
      <c r="E2665" t="b">
        <f t="shared" si="41"/>
        <v>1</v>
      </c>
      <c r="F2665" t="s">
        <v>8982</v>
      </c>
      <c r="G2665" t="s">
        <v>8981</v>
      </c>
      <c r="H2665" t="s">
        <v>8980</v>
      </c>
      <c r="I2665" t="s">
        <v>8979</v>
      </c>
      <c r="J2665" t="s">
        <v>8978</v>
      </c>
    </row>
    <row r="2666" spans="1:10" x14ac:dyDescent="0.25">
      <c r="A2666" t="s">
        <v>8938</v>
      </c>
      <c r="B2666" t="s">
        <v>14889</v>
      </c>
      <c r="C2666" t="s">
        <v>8939</v>
      </c>
      <c r="D2666" t="s">
        <v>8936</v>
      </c>
      <c r="E2666" t="b">
        <f t="shared" si="41"/>
        <v>1</v>
      </c>
      <c r="F2666">
        <v>0.44</v>
      </c>
      <c r="G2666" t="s">
        <v>62</v>
      </c>
    </row>
    <row r="2667" spans="1:10" hidden="1" x14ac:dyDescent="0.25">
      <c r="A2667" t="s">
        <v>8938</v>
      </c>
      <c r="B2667" t="s">
        <v>14888</v>
      </c>
      <c r="C2667" t="s">
        <v>8937</v>
      </c>
      <c r="D2667" t="s">
        <v>8936</v>
      </c>
      <c r="E2667" t="b">
        <f t="shared" si="41"/>
        <v>1</v>
      </c>
      <c r="F2667">
        <v>0.4</v>
      </c>
      <c r="G2667" t="s">
        <v>62</v>
      </c>
    </row>
    <row r="2668" spans="1:10" hidden="1" x14ac:dyDescent="0.25">
      <c r="A2668" t="s">
        <v>8938</v>
      </c>
      <c r="B2668" t="s">
        <v>14887</v>
      </c>
      <c r="C2668" t="s">
        <v>8939</v>
      </c>
      <c r="D2668" t="s">
        <v>8936</v>
      </c>
      <c r="E2668" t="b">
        <f t="shared" si="41"/>
        <v>0</v>
      </c>
      <c r="F2668">
        <v>0.01</v>
      </c>
      <c r="G2668" t="s">
        <v>62</v>
      </c>
    </row>
    <row r="2669" spans="1:10" hidden="1" x14ac:dyDescent="0.25">
      <c r="A2669" t="s">
        <v>8938</v>
      </c>
      <c r="B2669" t="s">
        <v>14886</v>
      </c>
      <c r="C2669" t="s">
        <v>8937</v>
      </c>
      <c r="D2669" t="s">
        <v>8936</v>
      </c>
      <c r="E2669" t="b">
        <f t="shared" si="41"/>
        <v>0</v>
      </c>
      <c r="F2669">
        <v>0</v>
      </c>
      <c r="G2669" t="s">
        <v>62</v>
      </c>
    </row>
    <row r="2670" spans="1:10" hidden="1" x14ac:dyDescent="0.25">
      <c r="A2670" t="s">
        <v>8938</v>
      </c>
      <c r="B2670" t="s">
        <v>14885</v>
      </c>
      <c r="C2670" t="s">
        <v>8939</v>
      </c>
      <c r="D2670" t="s">
        <v>8936</v>
      </c>
      <c r="E2670" t="b">
        <f t="shared" si="41"/>
        <v>0</v>
      </c>
      <c r="F2670">
        <v>0</v>
      </c>
      <c r="G2670" t="s">
        <v>62</v>
      </c>
    </row>
    <row r="2671" spans="1:10" hidden="1" x14ac:dyDescent="0.25">
      <c r="A2671" t="s">
        <v>8938</v>
      </c>
      <c r="B2671" t="s">
        <v>14884</v>
      </c>
      <c r="C2671" t="s">
        <v>8937</v>
      </c>
      <c r="D2671" t="s">
        <v>8936</v>
      </c>
      <c r="E2671" t="b">
        <f t="shared" si="41"/>
        <v>0</v>
      </c>
      <c r="F2671">
        <v>0</v>
      </c>
      <c r="G2671" t="s">
        <v>62</v>
      </c>
    </row>
    <row r="2672" spans="1:10" hidden="1" x14ac:dyDescent="0.25">
      <c r="A2672" t="s">
        <v>8938</v>
      </c>
      <c r="B2672" t="s">
        <v>14883</v>
      </c>
      <c r="C2672" t="s">
        <v>8939</v>
      </c>
      <c r="D2672" t="s">
        <v>8936</v>
      </c>
      <c r="E2672" t="b">
        <f t="shared" si="41"/>
        <v>0</v>
      </c>
      <c r="F2672">
        <v>0.03</v>
      </c>
      <c r="G2672" t="s">
        <v>62</v>
      </c>
    </row>
    <row r="2673" spans="1:7" hidden="1" x14ac:dyDescent="0.25">
      <c r="A2673" t="s">
        <v>8938</v>
      </c>
      <c r="B2673" t="s">
        <v>14882</v>
      </c>
      <c r="C2673" t="s">
        <v>8937</v>
      </c>
      <c r="D2673" t="s">
        <v>8936</v>
      </c>
      <c r="E2673" t="b">
        <f t="shared" si="41"/>
        <v>0</v>
      </c>
      <c r="F2673">
        <v>0.01</v>
      </c>
      <c r="G2673" t="s">
        <v>62</v>
      </c>
    </row>
    <row r="2674" spans="1:7" hidden="1" x14ac:dyDescent="0.25">
      <c r="A2674" t="s">
        <v>8938</v>
      </c>
      <c r="B2674" t="s">
        <v>14881</v>
      </c>
      <c r="C2674" t="s">
        <v>8939</v>
      </c>
      <c r="D2674" t="s">
        <v>8936</v>
      </c>
      <c r="E2674" t="b">
        <f t="shared" si="41"/>
        <v>0</v>
      </c>
      <c r="F2674">
        <v>0.02</v>
      </c>
      <c r="G2674" t="s">
        <v>62</v>
      </c>
    </row>
    <row r="2675" spans="1:7" hidden="1" x14ac:dyDescent="0.25">
      <c r="A2675" t="s">
        <v>8938</v>
      </c>
      <c r="B2675" t="s">
        <v>14880</v>
      </c>
      <c r="C2675" t="s">
        <v>8937</v>
      </c>
      <c r="D2675" t="s">
        <v>8936</v>
      </c>
      <c r="E2675" t="b">
        <f t="shared" si="41"/>
        <v>0</v>
      </c>
      <c r="F2675">
        <v>0.03</v>
      </c>
      <c r="G2675" t="s">
        <v>62</v>
      </c>
    </row>
    <row r="2676" spans="1:7" hidden="1" x14ac:dyDescent="0.25">
      <c r="A2676" t="s">
        <v>8938</v>
      </c>
      <c r="B2676" t="s">
        <v>14879</v>
      </c>
      <c r="C2676" t="s">
        <v>8939</v>
      </c>
      <c r="D2676" t="s">
        <v>8936</v>
      </c>
      <c r="E2676" t="b">
        <f t="shared" si="41"/>
        <v>0</v>
      </c>
      <c r="F2676">
        <v>0</v>
      </c>
      <c r="G2676" t="s">
        <v>62</v>
      </c>
    </row>
    <row r="2677" spans="1:7" hidden="1" x14ac:dyDescent="0.25">
      <c r="A2677" t="s">
        <v>8938</v>
      </c>
      <c r="B2677" t="s">
        <v>14878</v>
      </c>
      <c r="C2677" t="s">
        <v>8937</v>
      </c>
      <c r="D2677" t="s">
        <v>8936</v>
      </c>
      <c r="E2677" t="b">
        <f t="shared" si="41"/>
        <v>0</v>
      </c>
      <c r="F2677">
        <v>0</v>
      </c>
      <c r="G2677" t="s">
        <v>62</v>
      </c>
    </row>
    <row r="2678" spans="1:7" hidden="1" x14ac:dyDescent="0.25">
      <c r="A2678" t="s">
        <v>8938</v>
      </c>
      <c r="B2678" t="s">
        <v>14877</v>
      </c>
      <c r="C2678" t="s">
        <v>8939</v>
      </c>
      <c r="D2678" t="s">
        <v>8936</v>
      </c>
      <c r="E2678" t="b">
        <f t="shared" si="41"/>
        <v>0</v>
      </c>
      <c r="F2678">
        <v>0.05</v>
      </c>
      <c r="G2678" t="s">
        <v>62</v>
      </c>
    </row>
    <row r="2679" spans="1:7" hidden="1" x14ac:dyDescent="0.25">
      <c r="A2679" t="s">
        <v>8938</v>
      </c>
      <c r="B2679" t="s">
        <v>14876</v>
      </c>
      <c r="C2679" t="s">
        <v>8937</v>
      </c>
      <c r="D2679" t="s">
        <v>8936</v>
      </c>
      <c r="E2679" t="b">
        <f t="shared" si="41"/>
        <v>0</v>
      </c>
      <c r="F2679">
        <v>0.06</v>
      </c>
      <c r="G2679" t="s">
        <v>62</v>
      </c>
    </row>
    <row r="2680" spans="1:7" hidden="1" x14ac:dyDescent="0.25">
      <c r="A2680" t="s">
        <v>8938</v>
      </c>
      <c r="B2680" t="s">
        <v>14875</v>
      </c>
      <c r="C2680" t="s">
        <v>8939</v>
      </c>
      <c r="D2680" t="s">
        <v>8936</v>
      </c>
      <c r="E2680" t="b">
        <f t="shared" si="41"/>
        <v>0</v>
      </c>
      <c r="F2680">
        <v>0</v>
      </c>
      <c r="G2680" t="s">
        <v>62</v>
      </c>
    </row>
    <row r="2681" spans="1:7" hidden="1" x14ac:dyDescent="0.25">
      <c r="A2681" t="s">
        <v>8938</v>
      </c>
      <c r="B2681" t="s">
        <v>14874</v>
      </c>
      <c r="C2681" t="s">
        <v>8937</v>
      </c>
      <c r="D2681" t="s">
        <v>8936</v>
      </c>
      <c r="E2681" t="b">
        <f t="shared" si="41"/>
        <v>0</v>
      </c>
      <c r="F2681">
        <v>0</v>
      </c>
      <c r="G2681" t="s">
        <v>62</v>
      </c>
    </row>
    <row r="2682" spans="1:7" hidden="1" x14ac:dyDescent="0.25">
      <c r="A2682" t="s">
        <v>8938</v>
      </c>
      <c r="B2682" t="s">
        <v>14873</v>
      </c>
      <c r="C2682" t="s">
        <v>8939</v>
      </c>
      <c r="D2682" t="s">
        <v>8936</v>
      </c>
      <c r="E2682" t="b">
        <f t="shared" si="41"/>
        <v>0</v>
      </c>
      <c r="F2682">
        <v>0.04</v>
      </c>
      <c r="G2682" t="s">
        <v>62</v>
      </c>
    </row>
    <row r="2683" spans="1:7" hidden="1" x14ac:dyDescent="0.25">
      <c r="A2683" t="s">
        <v>8938</v>
      </c>
      <c r="B2683" t="s">
        <v>14872</v>
      </c>
      <c r="C2683" t="s">
        <v>8937</v>
      </c>
      <c r="D2683" t="s">
        <v>8936</v>
      </c>
      <c r="E2683" t="b">
        <f t="shared" si="41"/>
        <v>0</v>
      </c>
      <c r="F2683">
        <v>0.04</v>
      </c>
      <c r="G2683" t="s">
        <v>62</v>
      </c>
    </row>
    <row r="2684" spans="1:7" hidden="1" x14ac:dyDescent="0.25">
      <c r="A2684" t="s">
        <v>8938</v>
      </c>
      <c r="B2684" t="s">
        <v>14871</v>
      </c>
      <c r="C2684" t="s">
        <v>8939</v>
      </c>
      <c r="D2684" t="s">
        <v>8936</v>
      </c>
      <c r="E2684" t="b">
        <f t="shared" si="41"/>
        <v>0</v>
      </c>
      <c r="F2684">
        <v>0</v>
      </c>
      <c r="G2684" t="s">
        <v>62</v>
      </c>
    </row>
    <row r="2685" spans="1:7" hidden="1" x14ac:dyDescent="0.25">
      <c r="A2685" t="s">
        <v>8938</v>
      </c>
      <c r="B2685" t="s">
        <v>14870</v>
      </c>
      <c r="C2685" t="s">
        <v>8937</v>
      </c>
      <c r="D2685" t="s">
        <v>8936</v>
      </c>
      <c r="E2685" t="b">
        <f t="shared" si="41"/>
        <v>0</v>
      </c>
      <c r="F2685">
        <v>0</v>
      </c>
      <c r="G2685" t="s">
        <v>62</v>
      </c>
    </row>
    <row r="2686" spans="1:7" hidden="1" x14ac:dyDescent="0.25">
      <c r="A2686" t="s">
        <v>8938</v>
      </c>
      <c r="B2686" t="s">
        <v>14869</v>
      </c>
      <c r="C2686" t="s">
        <v>8939</v>
      </c>
      <c r="D2686" t="s">
        <v>8936</v>
      </c>
      <c r="E2686" t="b">
        <f t="shared" si="41"/>
        <v>0</v>
      </c>
      <c r="F2686">
        <v>0.03</v>
      </c>
      <c r="G2686" t="s">
        <v>62</v>
      </c>
    </row>
    <row r="2687" spans="1:7" hidden="1" x14ac:dyDescent="0.25">
      <c r="A2687" t="s">
        <v>8938</v>
      </c>
      <c r="B2687" t="s">
        <v>14868</v>
      </c>
      <c r="C2687" t="s">
        <v>8937</v>
      </c>
      <c r="D2687" t="s">
        <v>8936</v>
      </c>
      <c r="E2687" t="b">
        <f t="shared" si="41"/>
        <v>0</v>
      </c>
      <c r="F2687">
        <v>0.01</v>
      </c>
      <c r="G2687" t="s">
        <v>62</v>
      </c>
    </row>
    <row r="2688" spans="1:7" hidden="1" x14ac:dyDescent="0.25">
      <c r="A2688" t="s">
        <v>8938</v>
      </c>
      <c r="B2688" t="s">
        <v>14867</v>
      </c>
      <c r="C2688" t="s">
        <v>8939</v>
      </c>
      <c r="D2688" t="s">
        <v>8936</v>
      </c>
      <c r="E2688" t="b">
        <f t="shared" si="41"/>
        <v>0</v>
      </c>
      <c r="F2688">
        <v>0.03</v>
      </c>
      <c r="G2688" t="s">
        <v>62</v>
      </c>
    </row>
    <row r="2689" spans="1:10" hidden="1" x14ac:dyDescent="0.25">
      <c r="A2689" t="s">
        <v>8938</v>
      </c>
      <c r="B2689" t="s">
        <v>14866</v>
      </c>
      <c r="C2689" t="s">
        <v>8937</v>
      </c>
      <c r="D2689" t="s">
        <v>8936</v>
      </c>
      <c r="E2689" t="b">
        <f t="shared" si="41"/>
        <v>0</v>
      </c>
      <c r="F2689">
        <v>0</v>
      </c>
      <c r="G2689" t="s">
        <v>62</v>
      </c>
    </row>
    <row r="2690" spans="1:10" hidden="1" x14ac:dyDescent="0.25">
      <c r="A2690" t="s">
        <v>8938</v>
      </c>
      <c r="B2690" t="s">
        <v>14865</v>
      </c>
      <c r="C2690" t="s">
        <v>8939</v>
      </c>
      <c r="D2690" t="s">
        <v>8936</v>
      </c>
      <c r="E2690" t="b">
        <f t="shared" si="41"/>
        <v>0</v>
      </c>
      <c r="F2690">
        <v>0.04</v>
      </c>
      <c r="G2690" t="s">
        <v>62</v>
      </c>
    </row>
    <row r="2691" spans="1:10" hidden="1" x14ac:dyDescent="0.25">
      <c r="A2691" t="s">
        <v>8938</v>
      </c>
      <c r="B2691" t="s">
        <v>14864</v>
      </c>
      <c r="C2691" t="s">
        <v>8937</v>
      </c>
      <c r="D2691" t="s">
        <v>8936</v>
      </c>
      <c r="E2691" t="b">
        <f t="shared" ref="E2691:E2754" si="42">IF(OR(C2691="NOTE:",C2690="NOTE:",C2689="NOTE:"),TRUE,FALSE)</f>
        <v>0</v>
      </c>
      <c r="F2691">
        <v>0.04</v>
      </c>
      <c r="G2691" t="s">
        <v>62</v>
      </c>
    </row>
    <row r="2692" spans="1:10" hidden="1" x14ac:dyDescent="0.25">
      <c r="A2692" t="s">
        <v>8938</v>
      </c>
      <c r="B2692" t="s">
        <v>14863</v>
      </c>
      <c r="C2692" t="s">
        <v>8939</v>
      </c>
      <c r="D2692" t="s">
        <v>8936</v>
      </c>
      <c r="E2692" t="b">
        <f t="shared" si="42"/>
        <v>0</v>
      </c>
      <c r="F2692">
        <v>0</v>
      </c>
      <c r="G2692" t="s">
        <v>62</v>
      </c>
    </row>
    <row r="2693" spans="1:10" hidden="1" x14ac:dyDescent="0.25">
      <c r="A2693" t="s">
        <v>8938</v>
      </c>
      <c r="B2693" t="s">
        <v>14862</v>
      </c>
      <c r="C2693" t="s">
        <v>8937</v>
      </c>
      <c r="D2693" t="s">
        <v>8936</v>
      </c>
      <c r="E2693" t="b">
        <f t="shared" si="42"/>
        <v>0</v>
      </c>
      <c r="F2693">
        <v>0</v>
      </c>
      <c r="G2693" t="s">
        <v>62</v>
      </c>
    </row>
    <row r="2694" spans="1:10" hidden="1" x14ac:dyDescent="0.25">
      <c r="A2694" t="s">
        <v>8938</v>
      </c>
      <c r="B2694" t="s">
        <v>14861</v>
      </c>
      <c r="C2694" t="s">
        <v>8939</v>
      </c>
      <c r="D2694" t="s">
        <v>8936</v>
      </c>
      <c r="E2694" t="b">
        <f t="shared" si="42"/>
        <v>0</v>
      </c>
      <c r="F2694">
        <v>0.08</v>
      </c>
      <c r="G2694" t="s">
        <v>62</v>
      </c>
    </row>
    <row r="2695" spans="1:10" hidden="1" x14ac:dyDescent="0.25">
      <c r="A2695" t="s">
        <v>8938</v>
      </c>
      <c r="B2695" t="s">
        <v>14860</v>
      </c>
      <c r="C2695" t="s">
        <v>8937</v>
      </c>
      <c r="D2695" t="s">
        <v>8936</v>
      </c>
      <c r="E2695" t="b">
        <f t="shared" si="42"/>
        <v>0</v>
      </c>
      <c r="F2695">
        <v>7.0000000000000007E-2</v>
      </c>
      <c r="G2695" t="s">
        <v>62</v>
      </c>
    </row>
    <row r="2696" spans="1:10" hidden="1" x14ac:dyDescent="0.25">
      <c r="A2696" t="s">
        <v>8938</v>
      </c>
      <c r="B2696" t="s">
        <v>14859</v>
      </c>
      <c r="C2696" t="s">
        <v>8939</v>
      </c>
      <c r="D2696" t="s">
        <v>8936</v>
      </c>
      <c r="E2696" t="b">
        <f t="shared" si="42"/>
        <v>0</v>
      </c>
      <c r="F2696">
        <v>0.03</v>
      </c>
      <c r="G2696" t="s">
        <v>62</v>
      </c>
    </row>
    <row r="2697" spans="1:10" hidden="1" x14ac:dyDescent="0.25">
      <c r="A2697" t="s">
        <v>8938</v>
      </c>
      <c r="B2697" t="s">
        <v>14858</v>
      </c>
      <c r="C2697" t="s">
        <v>8937</v>
      </c>
      <c r="D2697" t="s">
        <v>8936</v>
      </c>
      <c r="E2697" t="b">
        <f t="shared" si="42"/>
        <v>0</v>
      </c>
      <c r="F2697">
        <v>0.03</v>
      </c>
      <c r="G2697" t="s">
        <v>62</v>
      </c>
    </row>
    <row r="2698" spans="1:10" hidden="1" x14ac:dyDescent="0.25">
      <c r="A2698" t="s">
        <v>8938</v>
      </c>
      <c r="B2698" t="s">
        <v>14857</v>
      </c>
      <c r="C2698" t="s">
        <v>8939</v>
      </c>
      <c r="D2698" t="s">
        <v>8936</v>
      </c>
      <c r="E2698" t="b">
        <f t="shared" si="42"/>
        <v>0</v>
      </c>
      <c r="F2698">
        <v>0</v>
      </c>
      <c r="G2698" t="s">
        <v>62</v>
      </c>
    </row>
    <row r="2699" spans="1:10" hidden="1" x14ac:dyDescent="0.25">
      <c r="A2699" t="s">
        <v>8938</v>
      </c>
      <c r="B2699" t="s">
        <v>14856</v>
      </c>
      <c r="C2699" t="s">
        <v>8937</v>
      </c>
      <c r="D2699" t="s">
        <v>8936</v>
      </c>
      <c r="E2699" t="b">
        <f t="shared" si="42"/>
        <v>0</v>
      </c>
      <c r="F2699">
        <v>0</v>
      </c>
      <c r="G2699" t="s">
        <v>62</v>
      </c>
    </row>
    <row r="2700" spans="1:10" hidden="1" x14ac:dyDescent="0.25">
      <c r="A2700" t="s">
        <v>8938</v>
      </c>
      <c r="B2700" t="s">
        <v>14855</v>
      </c>
      <c r="C2700" t="s">
        <v>8939</v>
      </c>
      <c r="D2700" t="s">
        <v>8936</v>
      </c>
      <c r="E2700" t="b">
        <f t="shared" si="42"/>
        <v>0</v>
      </c>
      <c r="F2700">
        <v>0.04</v>
      </c>
      <c r="G2700" t="s">
        <v>62</v>
      </c>
    </row>
    <row r="2701" spans="1:10" hidden="1" x14ac:dyDescent="0.25">
      <c r="A2701" t="s">
        <v>8938</v>
      </c>
      <c r="B2701" t="s">
        <v>14854</v>
      </c>
      <c r="C2701" t="s">
        <v>8937</v>
      </c>
      <c r="D2701" t="s">
        <v>8936</v>
      </c>
      <c r="E2701" t="b">
        <f t="shared" si="42"/>
        <v>0</v>
      </c>
      <c r="F2701">
        <v>0.03</v>
      </c>
      <c r="G2701" t="s">
        <v>62</v>
      </c>
    </row>
    <row r="2702" spans="1:10" hidden="1" x14ac:dyDescent="0.25">
      <c r="A2702" t="s">
        <v>8938</v>
      </c>
      <c r="B2702" t="s">
        <v>14853</v>
      </c>
      <c r="C2702" t="s">
        <v>8939</v>
      </c>
      <c r="D2702" t="s">
        <v>8936</v>
      </c>
      <c r="E2702" t="b">
        <f t="shared" si="42"/>
        <v>0</v>
      </c>
      <c r="F2702">
        <v>0.01</v>
      </c>
      <c r="G2702" t="s">
        <v>62</v>
      </c>
    </row>
    <row r="2703" spans="1:10" hidden="1" x14ac:dyDescent="0.25">
      <c r="A2703" t="s">
        <v>8938</v>
      </c>
      <c r="B2703" t="s">
        <v>14852</v>
      </c>
      <c r="C2703" t="s">
        <v>8937</v>
      </c>
      <c r="D2703" t="s">
        <v>8936</v>
      </c>
      <c r="E2703" t="b">
        <f t="shared" si="42"/>
        <v>0</v>
      </c>
      <c r="F2703">
        <v>0.01</v>
      </c>
      <c r="G2703" t="s">
        <v>62</v>
      </c>
    </row>
    <row r="2704" spans="1:10" hidden="1" x14ac:dyDescent="0.25">
      <c r="A2704" t="s">
        <v>8938</v>
      </c>
      <c r="B2704" t="s">
        <v>14851</v>
      </c>
      <c r="C2704" t="s">
        <v>8984</v>
      </c>
      <c r="D2704" t="s">
        <v>8983</v>
      </c>
      <c r="E2704" t="b">
        <f t="shared" si="42"/>
        <v>1</v>
      </c>
      <c r="F2704" t="s">
        <v>8982</v>
      </c>
      <c r="G2704" t="s">
        <v>8981</v>
      </c>
      <c r="H2704" t="s">
        <v>8980</v>
      </c>
      <c r="I2704" t="s">
        <v>8979</v>
      </c>
      <c r="J2704" t="s">
        <v>8978</v>
      </c>
    </row>
    <row r="2705" spans="1:7" x14ac:dyDescent="0.25">
      <c r="A2705" t="s">
        <v>8938</v>
      </c>
      <c r="B2705" t="s">
        <v>14850</v>
      </c>
      <c r="C2705" t="s">
        <v>8939</v>
      </c>
      <c r="D2705" t="s">
        <v>8936</v>
      </c>
      <c r="E2705" t="b">
        <f t="shared" si="42"/>
        <v>1</v>
      </c>
      <c r="F2705">
        <v>0.25</v>
      </c>
      <c r="G2705" t="s">
        <v>62</v>
      </c>
    </row>
    <row r="2706" spans="1:7" hidden="1" x14ac:dyDescent="0.25">
      <c r="A2706" t="s">
        <v>8938</v>
      </c>
      <c r="B2706" t="s">
        <v>14849</v>
      </c>
      <c r="C2706" t="s">
        <v>8937</v>
      </c>
      <c r="D2706" t="s">
        <v>8936</v>
      </c>
      <c r="E2706" t="b">
        <f t="shared" si="42"/>
        <v>1</v>
      </c>
      <c r="F2706">
        <v>0.18</v>
      </c>
      <c r="G2706" t="s">
        <v>62</v>
      </c>
    </row>
    <row r="2707" spans="1:7" hidden="1" x14ac:dyDescent="0.25">
      <c r="A2707" t="s">
        <v>8938</v>
      </c>
      <c r="B2707" t="s">
        <v>14848</v>
      </c>
      <c r="C2707" t="s">
        <v>8939</v>
      </c>
      <c r="D2707" t="s">
        <v>8936</v>
      </c>
      <c r="E2707" t="b">
        <f t="shared" si="42"/>
        <v>0</v>
      </c>
      <c r="F2707">
        <v>0.01</v>
      </c>
      <c r="G2707" t="s">
        <v>62</v>
      </c>
    </row>
    <row r="2708" spans="1:7" hidden="1" x14ac:dyDescent="0.25">
      <c r="A2708" t="s">
        <v>8938</v>
      </c>
      <c r="B2708" t="s">
        <v>14847</v>
      </c>
      <c r="C2708" t="s">
        <v>8937</v>
      </c>
      <c r="D2708" t="s">
        <v>8936</v>
      </c>
      <c r="E2708" t="b">
        <f t="shared" si="42"/>
        <v>0</v>
      </c>
      <c r="F2708">
        <v>0</v>
      </c>
      <c r="G2708" t="s">
        <v>62</v>
      </c>
    </row>
    <row r="2709" spans="1:7" hidden="1" x14ac:dyDescent="0.25">
      <c r="A2709" t="s">
        <v>8938</v>
      </c>
      <c r="B2709" t="s">
        <v>14846</v>
      </c>
      <c r="C2709" t="s">
        <v>8939</v>
      </c>
      <c r="D2709" t="s">
        <v>8936</v>
      </c>
      <c r="E2709" t="b">
        <f t="shared" si="42"/>
        <v>0</v>
      </c>
      <c r="F2709">
        <v>0.01</v>
      </c>
      <c r="G2709" t="s">
        <v>62</v>
      </c>
    </row>
    <row r="2710" spans="1:7" hidden="1" x14ac:dyDescent="0.25">
      <c r="A2710" t="s">
        <v>8938</v>
      </c>
      <c r="B2710" t="s">
        <v>14845</v>
      </c>
      <c r="C2710" t="s">
        <v>8937</v>
      </c>
      <c r="D2710" t="s">
        <v>8936</v>
      </c>
      <c r="E2710" t="b">
        <f t="shared" si="42"/>
        <v>0</v>
      </c>
      <c r="F2710">
        <v>0</v>
      </c>
      <c r="G2710" t="s">
        <v>62</v>
      </c>
    </row>
    <row r="2711" spans="1:7" hidden="1" x14ac:dyDescent="0.25">
      <c r="A2711" t="s">
        <v>8938</v>
      </c>
      <c r="B2711" t="s">
        <v>14844</v>
      </c>
      <c r="C2711" t="s">
        <v>8939</v>
      </c>
      <c r="D2711" t="s">
        <v>8936</v>
      </c>
      <c r="E2711" t="b">
        <f t="shared" si="42"/>
        <v>0</v>
      </c>
      <c r="F2711">
        <v>0.02</v>
      </c>
      <c r="G2711" t="s">
        <v>62</v>
      </c>
    </row>
    <row r="2712" spans="1:7" hidden="1" x14ac:dyDescent="0.25">
      <c r="A2712" t="s">
        <v>8938</v>
      </c>
      <c r="B2712" t="s">
        <v>14843</v>
      </c>
      <c r="C2712" t="s">
        <v>8937</v>
      </c>
      <c r="D2712" t="s">
        <v>8936</v>
      </c>
      <c r="E2712" t="b">
        <f t="shared" si="42"/>
        <v>0</v>
      </c>
      <c r="F2712">
        <v>0</v>
      </c>
      <c r="G2712" t="s">
        <v>62</v>
      </c>
    </row>
    <row r="2713" spans="1:7" hidden="1" x14ac:dyDescent="0.25">
      <c r="A2713" t="s">
        <v>8938</v>
      </c>
      <c r="B2713" t="s">
        <v>14842</v>
      </c>
      <c r="C2713" t="s">
        <v>8939</v>
      </c>
      <c r="D2713" t="s">
        <v>8936</v>
      </c>
      <c r="E2713" t="b">
        <f t="shared" si="42"/>
        <v>0</v>
      </c>
      <c r="F2713">
        <v>0.02</v>
      </c>
      <c r="G2713" t="s">
        <v>62</v>
      </c>
    </row>
    <row r="2714" spans="1:7" hidden="1" x14ac:dyDescent="0.25">
      <c r="A2714" t="s">
        <v>8938</v>
      </c>
      <c r="B2714" t="s">
        <v>14841</v>
      </c>
      <c r="C2714" t="s">
        <v>8937</v>
      </c>
      <c r="D2714" t="s">
        <v>8936</v>
      </c>
      <c r="E2714" t="b">
        <f t="shared" si="42"/>
        <v>0</v>
      </c>
      <c r="F2714">
        <v>0.03</v>
      </c>
      <c r="G2714" t="s">
        <v>62</v>
      </c>
    </row>
    <row r="2715" spans="1:7" hidden="1" x14ac:dyDescent="0.25">
      <c r="A2715" t="s">
        <v>8938</v>
      </c>
      <c r="B2715" t="s">
        <v>14840</v>
      </c>
      <c r="C2715" t="s">
        <v>8939</v>
      </c>
      <c r="D2715" t="s">
        <v>8936</v>
      </c>
      <c r="E2715" t="b">
        <f t="shared" si="42"/>
        <v>0</v>
      </c>
      <c r="F2715">
        <v>0</v>
      </c>
      <c r="G2715" t="s">
        <v>62</v>
      </c>
    </row>
    <row r="2716" spans="1:7" hidden="1" x14ac:dyDescent="0.25">
      <c r="A2716" t="s">
        <v>8938</v>
      </c>
      <c r="B2716" t="s">
        <v>14839</v>
      </c>
      <c r="C2716" t="s">
        <v>8937</v>
      </c>
      <c r="D2716" t="s">
        <v>8936</v>
      </c>
      <c r="E2716" t="b">
        <f t="shared" si="42"/>
        <v>0</v>
      </c>
      <c r="F2716">
        <v>0.01</v>
      </c>
      <c r="G2716" t="s">
        <v>62</v>
      </c>
    </row>
    <row r="2717" spans="1:7" hidden="1" x14ac:dyDescent="0.25">
      <c r="A2717" t="s">
        <v>8938</v>
      </c>
      <c r="B2717" t="s">
        <v>14838</v>
      </c>
      <c r="C2717" t="s">
        <v>8939</v>
      </c>
      <c r="D2717" t="s">
        <v>8936</v>
      </c>
      <c r="E2717" t="b">
        <f t="shared" si="42"/>
        <v>0</v>
      </c>
      <c r="F2717">
        <v>7.0000000000000007E-2</v>
      </c>
      <c r="G2717" t="s">
        <v>62</v>
      </c>
    </row>
    <row r="2718" spans="1:7" hidden="1" x14ac:dyDescent="0.25">
      <c r="A2718" t="s">
        <v>8938</v>
      </c>
      <c r="B2718" t="s">
        <v>14837</v>
      </c>
      <c r="C2718" t="s">
        <v>8937</v>
      </c>
      <c r="D2718" t="s">
        <v>8936</v>
      </c>
      <c r="E2718" t="b">
        <f t="shared" si="42"/>
        <v>0</v>
      </c>
      <c r="F2718">
        <v>7.0000000000000007E-2</v>
      </c>
      <c r="G2718" t="s">
        <v>62</v>
      </c>
    </row>
    <row r="2719" spans="1:7" hidden="1" x14ac:dyDescent="0.25">
      <c r="A2719" t="s">
        <v>8938</v>
      </c>
      <c r="B2719" t="s">
        <v>14836</v>
      </c>
      <c r="C2719" t="s">
        <v>8939</v>
      </c>
      <c r="D2719" t="s">
        <v>8936</v>
      </c>
      <c r="E2719" t="b">
        <f t="shared" si="42"/>
        <v>0</v>
      </c>
      <c r="F2719">
        <v>0</v>
      </c>
      <c r="G2719" t="s">
        <v>62</v>
      </c>
    </row>
    <row r="2720" spans="1:7" hidden="1" x14ac:dyDescent="0.25">
      <c r="A2720" t="s">
        <v>8938</v>
      </c>
      <c r="B2720" t="s">
        <v>14835</v>
      </c>
      <c r="C2720" t="s">
        <v>8937</v>
      </c>
      <c r="D2720" t="s">
        <v>8936</v>
      </c>
      <c r="E2720" t="b">
        <f t="shared" si="42"/>
        <v>0</v>
      </c>
      <c r="F2720">
        <v>0</v>
      </c>
      <c r="G2720" t="s">
        <v>62</v>
      </c>
    </row>
    <row r="2721" spans="1:7" hidden="1" x14ac:dyDescent="0.25">
      <c r="A2721" t="s">
        <v>8938</v>
      </c>
      <c r="B2721" t="s">
        <v>14834</v>
      </c>
      <c r="C2721" t="s">
        <v>8939</v>
      </c>
      <c r="D2721" t="s">
        <v>8936</v>
      </c>
      <c r="E2721" t="b">
        <f t="shared" si="42"/>
        <v>0</v>
      </c>
      <c r="F2721">
        <v>0.04</v>
      </c>
      <c r="G2721" t="s">
        <v>62</v>
      </c>
    </row>
    <row r="2722" spans="1:7" hidden="1" x14ac:dyDescent="0.25">
      <c r="A2722" t="s">
        <v>8938</v>
      </c>
      <c r="B2722" t="s">
        <v>14833</v>
      </c>
      <c r="C2722" t="s">
        <v>8937</v>
      </c>
      <c r="D2722" t="s">
        <v>8936</v>
      </c>
      <c r="E2722" t="b">
        <f t="shared" si="42"/>
        <v>0</v>
      </c>
      <c r="F2722">
        <v>0.04</v>
      </c>
      <c r="G2722" t="s">
        <v>62</v>
      </c>
    </row>
    <row r="2723" spans="1:7" hidden="1" x14ac:dyDescent="0.25">
      <c r="A2723" t="s">
        <v>8938</v>
      </c>
      <c r="B2723" t="s">
        <v>14832</v>
      </c>
      <c r="C2723" t="s">
        <v>8939</v>
      </c>
      <c r="D2723" t="s">
        <v>8936</v>
      </c>
      <c r="E2723" t="b">
        <f t="shared" si="42"/>
        <v>0</v>
      </c>
      <c r="F2723">
        <v>0</v>
      </c>
      <c r="G2723" t="s">
        <v>62</v>
      </c>
    </row>
    <row r="2724" spans="1:7" hidden="1" x14ac:dyDescent="0.25">
      <c r="A2724" t="s">
        <v>8938</v>
      </c>
      <c r="B2724" t="s">
        <v>14831</v>
      </c>
      <c r="C2724" t="s">
        <v>8937</v>
      </c>
      <c r="D2724" t="s">
        <v>8936</v>
      </c>
      <c r="E2724" t="b">
        <f t="shared" si="42"/>
        <v>0</v>
      </c>
      <c r="F2724">
        <v>0.01</v>
      </c>
      <c r="G2724" t="s">
        <v>62</v>
      </c>
    </row>
    <row r="2725" spans="1:7" hidden="1" x14ac:dyDescent="0.25">
      <c r="A2725" t="s">
        <v>8938</v>
      </c>
      <c r="B2725" t="s">
        <v>14830</v>
      </c>
      <c r="C2725" t="s">
        <v>8939</v>
      </c>
      <c r="D2725" t="s">
        <v>8936</v>
      </c>
      <c r="E2725" t="b">
        <f t="shared" si="42"/>
        <v>0</v>
      </c>
      <c r="F2725">
        <v>0.03</v>
      </c>
      <c r="G2725" t="s">
        <v>62</v>
      </c>
    </row>
    <row r="2726" spans="1:7" hidden="1" x14ac:dyDescent="0.25">
      <c r="A2726" t="s">
        <v>8938</v>
      </c>
      <c r="B2726" t="s">
        <v>14829</v>
      </c>
      <c r="C2726" t="s">
        <v>8937</v>
      </c>
      <c r="D2726" t="s">
        <v>8936</v>
      </c>
      <c r="E2726" t="b">
        <f t="shared" si="42"/>
        <v>0</v>
      </c>
      <c r="F2726">
        <v>0.03</v>
      </c>
      <c r="G2726" t="s">
        <v>62</v>
      </c>
    </row>
    <row r="2727" spans="1:7" hidden="1" x14ac:dyDescent="0.25">
      <c r="A2727" t="s">
        <v>8938</v>
      </c>
      <c r="B2727" t="s">
        <v>14828</v>
      </c>
      <c r="C2727" t="s">
        <v>8939</v>
      </c>
      <c r="D2727" t="s">
        <v>8936</v>
      </c>
      <c r="E2727" t="b">
        <f t="shared" si="42"/>
        <v>0</v>
      </c>
      <c r="F2727">
        <v>0.02</v>
      </c>
      <c r="G2727" t="s">
        <v>62</v>
      </c>
    </row>
    <row r="2728" spans="1:7" hidden="1" x14ac:dyDescent="0.25">
      <c r="A2728" t="s">
        <v>8938</v>
      </c>
      <c r="B2728" t="s">
        <v>14827</v>
      </c>
      <c r="C2728" t="s">
        <v>8937</v>
      </c>
      <c r="D2728" t="s">
        <v>8936</v>
      </c>
      <c r="E2728" t="b">
        <f t="shared" si="42"/>
        <v>0</v>
      </c>
      <c r="F2728">
        <v>0.01</v>
      </c>
      <c r="G2728" t="s">
        <v>62</v>
      </c>
    </row>
    <row r="2729" spans="1:7" hidden="1" x14ac:dyDescent="0.25">
      <c r="A2729" t="s">
        <v>8938</v>
      </c>
      <c r="B2729" t="s">
        <v>14826</v>
      </c>
      <c r="C2729" t="s">
        <v>8939</v>
      </c>
      <c r="D2729" t="s">
        <v>8936</v>
      </c>
      <c r="E2729" t="b">
        <f t="shared" si="42"/>
        <v>0</v>
      </c>
      <c r="F2729">
        <v>0.04</v>
      </c>
      <c r="G2729" t="s">
        <v>62</v>
      </c>
    </row>
    <row r="2730" spans="1:7" hidden="1" x14ac:dyDescent="0.25">
      <c r="A2730" t="s">
        <v>8938</v>
      </c>
      <c r="B2730" t="s">
        <v>14825</v>
      </c>
      <c r="C2730" t="s">
        <v>8937</v>
      </c>
      <c r="D2730" t="s">
        <v>8936</v>
      </c>
      <c r="E2730" t="b">
        <f t="shared" si="42"/>
        <v>0</v>
      </c>
      <c r="F2730">
        <v>0.04</v>
      </c>
      <c r="G2730" t="s">
        <v>62</v>
      </c>
    </row>
    <row r="2731" spans="1:7" hidden="1" x14ac:dyDescent="0.25">
      <c r="A2731" t="s">
        <v>8938</v>
      </c>
      <c r="B2731" t="s">
        <v>14824</v>
      </c>
      <c r="C2731" t="s">
        <v>8939</v>
      </c>
      <c r="D2731" t="s">
        <v>8936</v>
      </c>
      <c r="E2731" t="b">
        <f t="shared" si="42"/>
        <v>0</v>
      </c>
      <c r="F2731">
        <v>0</v>
      </c>
      <c r="G2731" t="s">
        <v>62</v>
      </c>
    </row>
    <row r="2732" spans="1:7" hidden="1" x14ac:dyDescent="0.25">
      <c r="A2732" t="s">
        <v>8938</v>
      </c>
      <c r="B2732" t="s">
        <v>14823</v>
      </c>
      <c r="C2732" t="s">
        <v>8937</v>
      </c>
      <c r="D2732" t="s">
        <v>8936</v>
      </c>
      <c r="E2732" t="b">
        <f t="shared" si="42"/>
        <v>0</v>
      </c>
      <c r="F2732">
        <v>0.01</v>
      </c>
      <c r="G2732" t="s">
        <v>62</v>
      </c>
    </row>
    <row r="2733" spans="1:7" hidden="1" x14ac:dyDescent="0.25">
      <c r="A2733" t="s">
        <v>8938</v>
      </c>
      <c r="B2733" t="s">
        <v>14822</v>
      </c>
      <c r="C2733" t="s">
        <v>8939</v>
      </c>
      <c r="D2733" t="s">
        <v>8936</v>
      </c>
      <c r="E2733" t="b">
        <f t="shared" si="42"/>
        <v>0</v>
      </c>
      <c r="F2733">
        <v>7.0000000000000007E-2</v>
      </c>
      <c r="G2733" t="s">
        <v>62</v>
      </c>
    </row>
    <row r="2734" spans="1:7" hidden="1" x14ac:dyDescent="0.25">
      <c r="A2734" t="s">
        <v>8938</v>
      </c>
      <c r="B2734" t="s">
        <v>14821</v>
      </c>
      <c r="C2734" t="s">
        <v>8937</v>
      </c>
      <c r="D2734" t="s">
        <v>8936</v>
      </c>
      <c r="E2734" t="b">
        <f t="shared" si="42"/>
        <v>0</v>
      </c>
      <c r="F2734">
        <v>0.06</v>
      </c>
      <c r="G2734" t="s">
        <v>62</v>
      </c>
    </row>
    <row r="2735" spans="1:7" hidden="1" x14ac:dyDescent="0.25">
      <c r="A2735" t="s">
        <v>8938</v>
      </c>
      <c r="B2735" t="s">
        <v>14820</v>
      </c>
      <c r="C2735" t="s">
        <v>8939</v>
      </c>
      <c r="D2735" t="s">
        <v>8936</v>
      </c>
      <c r="E2735" t="b">
        <f t="shared" si="42"/>
        <v>0</v>
      </c>
      <c r="F2735">
        <v>0.03</v>
      </c>
      <c r="G2735" t="s">
        <v>62</v>
      </c>
    </row>
    <row r="2736" spans="1:7" hidden="1" x14ac:dyDescent="0.25">
      <c r="A2736" t="s">
        <v>8938</v>
      </c>
      <c r="B2736" t="s">
        <v>14819</v>
      </c>
      <c r="C2736" t="s">
        <v>8937</v>
      </c>
      <c r="D2736" t="s">
        <v>8936</v>
      </c>
      <c r="E2736" t="b">
        <f t="shared" si="42"/>
        <v>0</v>
      </c>
      <c r="F2736">
        <v>0.01</v>
      </c>
      <c r="G2736" t="s">
        <v>62</v>
      </c>
    </row>
    <row r="2737" spans="1:10" hidden="1" x14ac:dyDescent="0.25">
      <c r="A2737" t="s">
        <v>8938</v>
      </c>
      <c r="B2737" t="s">
        <v>14818</v>
      </c>
      <c r="C2737" t="s">
        <v>8939</v>
      </c>
      <c r="D2737" t="s">
        <v>8936</v>
      </c>
      <c r="E2737" t="b">
        <f t="shared" si="42"/>
        <v>0</v>
      </c>
      <c r="F2737">
        <v>0</v>
      </c>
      <c r="G2737" t="s">
        <v>62</v>
      </c>
    </row>
    <row r="2738" spans="1:10" hidden="1" x14ac:dyDescent="0.25">
      <c r="A2738" t="s">
        <v>8938</v>
      </c>
      <c r="B2738" t="s">
        <v>14817</v>
      </c>
      <c r="C2738" t="s">
        <v>8937</v>
      </c>
      <c r="D2738" t="s">
        <v>8936</v>
      </c>
      <c r="E2738" t="b">
        <f t="shared" si="42"/>
        <v>0</v>
      </c>
      <c r="F2738">
        <v>0.01</v>
      </c>
      <c r="G2738" t="s">
        <v>62</v>
      </c>
    </row>
    <row r="2739" spans="1:10" hidden="1" x14ac:dyDescent="0.25">
      <c r="A2739" t="s">
        <v>8938</v>
      </c>
      <c r="B2739" t="s">
        <v>14816</v>
      </c>
      <c r="C2739" t="s">
        <v>8939</v>
      </c>
      <c r="D2739" t="s">
        <v>8936</v>
      </c>
      <c r="E2739" t="b">
        <f t="shared" si="42"/>
        <v>0</v>
      </c>
      <c r="F2739">
        <v>0.03</v>
      </c>
      <c r="G2739" t="s">
        <v>62</v>
      </c>
    </row>
    <row r="2740" spans="1:10" hidden="1" x14ac:dyDescent="0.25">
      <c r="A2740" t="s">
        <v>8938</v>
      </c>
      <c r="B2740" t="s">
        <v>14815</v>
      </c>
      <c r="C2740" t="s">
        <v>8937</v>
      </c>
      <c r="D2740" t="s">
        <v>8936</v>
      </c>
      <c r="E2740" t="b">
        <f t="shared" si="42"/>
        <v>0</v>
      </c>
      <c r="F2740">
        <v>0.03</v>
      </c>
      <c r="G2740" t="s">
        <v>62</v>
      </c>
    </row>
    <row r="2741" spans="1:10" hidden="1" x14ac:dyDescent="0.25">
      <c r="A2741" t="s">
        <v>8938</v>
      </c>
      <c r="B2741" t="s">
        <v>14814</v>
      </c>
      <c r="C2741" t="s">
        <v>8939</v>
      </c>
      <c r="D2741" t="s">
        <v>8936</v>
      </c>
      <c r="E2741" t="b">
        <f t="shared" si="42"/>
        <v>0</v>
      </c>
      <c r="F2741">
        <v>0</v>
      </c>
      <c r="G2741" t="s">
        <v>62</v>
      </c>
    </row>
    <row r="2742" spans="1:10" hidden="1" x14ac:dyDescent="0.25">
      <c r="A2742" t="s">
        <v>8938</v>
      </c>
      <c r="B2742" t="s">
        <v>14813</v>
      </c>
      <c r="C2742" t="s">
        <v>8937</v>
      </c>
      <c r="D2742" t="s">
        <v>8936</v>
      </c>
      <c r="E2742" t="b">
        <f t="shared" si="42"/>
        <v>0</v>
      </c>
      <c r="F2742">
        <v>0.01</v>
      </c>
      <c r="G2742" t="s">
        <v>62</v>
      </c>
    </row>
    <row r="2743" spans="1:10" hidden="1" x14ac:dyDescent="0.25">
      <c r="A2743" t="s">
        <v>8938</v>
      </c>
      <c r="B2743" t="s">
        <v>14812</v>
      </c>
      <c r="C2743" t="s">
        <v>8984</v>
      </c>
      <c r="D2743" t="s">
        <v>8983</v>
      </c>
      <c r="E2743" t="b">
        <f t="shared" si="42"/>
        <v>1</v>
      </c>
      <c r="F2743" t="s">
        <v>8982</v>
      </c>
      <c r="G2743" t="s">
        <v>8981</v>
      </c>
      <c r="H2743" t="s">
        <v>8980</v>
      </c>
      <c r="I2743" t="s">
        <v>8979</v>
      </c>
      <c r="J2743" t="s">
        <v>8978</v>
      </c>
    </row>
    <row r="2744" spans="1:10" x14ac:dyDescent="0.25">
      <c r="A2744" t="s">
        <v>8938</v>
      </c>
      <c r="B2744" t="s">
        <v>14811</v>
      </c>
      <c r="C2744" t="s">
        <v>8939</v>
      </c>
      <c r="D2744" t="s">
        <v>8936</v>
      </c>
      <c r="E2744" t="b">
        <f t="shared" si="42"/>
        <v>1</v>
      </c>
      <c r="F2744">
        <v>0.21</v>
      </c>
      <c r="G2744" t="s">
        <v>62</v>
      </c>
    </row>
    <row r="2745" spans="1:10" hidden="1" x14ac:dyDescent="0.25">
      <c r="A2745" t="s">
        <v>8938</v>
      </c>
      <c r="B2745" t="s">
        <v>14810</v>
      </c>
      <c r="C2745" t="s">
        <v>8937</v>
      </c>
      <c r="D2745" t="s">
        <v>8936</v>
      </c>
      <c r="E2745" t="b">
        <f t="shared" si="42"/>
        <v>1</v>
      </c>
      <c r="F2745">
        <v>0.15</v>
      </c>
      <c r="G2745" t="s">
        <v>62</v>
      </c>
    </row>
    <row r="2746" spans="1:10" hidden="1" x14ac:dyDescent="0.25">
      <c r="A2746" t="s">
        <v>8938</v>
      </c>
      <c r="B2746" t="s">
        <v>14809</v>
      </c>
      <c r="C2746" t="s">
        <v>8939</v>
      </c>
      <c r="D2746" t="s">
        <v>8936</v>
      </c>
      <c r="E2746" t="b">
        <f t="shared" si="42"/>
        <v>0</v>
      </c>
      <c r="F2746">
        <v>0.01</v>
      </c>
      <c r="G2746" t="s">
        <v>62</v>
      </c>
    </row>
    <row r="2747" spans="1:10" hidden="1" x14ac:dyDescent="0.25">
      <c r="A2747" t="s">
        <v>8938</v>
      </c>
      <c r="B2747" t="s">
        <v>14808</v>
      </c>
      <c r="C2747" t="s">
        <v>8937</v>
      </c>
      <c r="D2747" t="s">
        <v>8936</v>
      </c>
      <c r="E2747" t="b">
        <f t="shared" si="42"/>
        <v>0</v>
      </c>
      <c r="F2747">
        <v>0.01</v>
      </c>
      <c r="G2747" t="s">
        <v>62</v>
      </c>
    </row>
    <row r="2748" spans="1:10" hidden="1" x14ac:dyDescent="0.25">
      <c r="A2748" t="s">
        <v>8938</v>
      </c>
      <c r="B2748" t="s">
        <v>14807</v>
      </c>
      <c r="C2748" t="s">
        <v>8939</v>
      </c>
      <c r="D2748" t="s">
        <v>8936</v>
      </c>
      <c r="E2748" t="b">
        <f t="shared" si="42"/>
        <v>0</v>
      </c>
      <c r="F2748">
        <v>0.01</v>
      </c>
      <c r="G2748" t="s">
        <v>62</v>
      </c>
    </row>
    <row r="2749" spans="1:10" hidden="1" x14ac:dyDescent="0.25">
      <c r="A2749" t="s">
        <v>8938</v>
      </c>
      <c r="B2749" t="s">
        <v>14806</v>
      </c>
      <c r="C2749" t="s">
        <v>8937</v>
      </c>
      <c r="D2749" t="s">
        <v>8936</v>
      </c>
      <c r="E2749" t="b">
        <f t="shared" si="42"/>
        <v>0</v>
      </c>
      <c r="F2749">
        <v>0.01</v>
      </c>
      <c r="G2749" t="s">
        <v>62</v>
      </c>
    </row>
    <row r="2750" spans="1:10" hidden="1" x14ac:dyDescent="0.25">
      <c r="A2750" t="s">
        <v>8938</v>
      </c>
      <c r="B2750" t="s">
        <v>14805</v>
      </c>
      <c r="C2750" t="s">
        <v>8939</v>
      </c>
      <c r="D2750" t="s">
        <v>8936</v>
      </c>
      <c r="E2750" t="b">
        <f t="shared" si="42"/>
        <v>0</v>
      </c>
      <c r="F2750">
        <v>0.02</v>
      </c>
      <c r="G2750" t="s">
        <v>62</v>
      </c>
    </row>
    <row r="2751" spans="1:10" hidden="1" x14ac:dyDescent="0.25">
      <c r="A2751" t="s">
        <v>8938</v>
      </c>
      <c r="B2751" t="s">
        <v>14804</v>
      </c>
      <c r="C2751" t="s">
        <v>8937</v>
      </c>
      <c r="D2751" t="s">
        <v>8936</v>
      </c>
      <c r="E2751" t="b">
        <f t="shared" si="42"/>
        <v>0</v>
      </c>
      <c r="F2751">
        <v>0</v>
      </c>
      <c r="G2751" t="s">
        <v>62</v>
      </c>
    </row>
    <row r="2752" spans="1:10" hidden="1" x14ac:dyDescent="0.25">
      <c r="A2752" t="s">
        <v>8938</v>
      </c>
      <c r="B2752" t="s">
        <v>14803</v>
      </c>
      <c r="C2752" t="s">
        <v>8939</v>
      </c>
      <c r="D2752" t="s">
        <v>8936</v>
      </c>
      <c r="E2752" t="b">
        <f t="shared" si="42"/>
        <v>0</v>
      </c>
      <c r="F2752">
        <v>0.02</v>
      </c>
      <c r="G2752" t="s">
        <v>62</v>
      </c>
    </row>
    <row r="2753" spans="1:7" hidden="1" x14ac:dyDescent="0.25">
      <c r="A2753" t="s">
        <v>8938</v>
      </c>
      <c r="B2753" t="s">
        <v>14802</v>
      </c>
      <c r="C2753" t="s">
        <v>8937</v>
      </c>
      <c r="D2753" t="s">
        <v>8936</v>
      </c>
      <c r="E2753" t="b">
        <f t="shared" si="42"/>
        <v>0</v>
      </c>
      <c r="F2753">
        <v>0.03</v>
      </c>
      <c r="G2753" t="s">
        <v>62</v>
      </c>
    </row>
    <row r="2754" spans="1:7" hidden="1" x14ac:dyDescent="0.25">
      <c r="A2754" t="s">
        <v>8938</v>
      </c>
      <c r="B2754" t="s">
        <v>14801</v>
      </c>
      <c r="C2754" t="s">
        <v>8939</v>
      </c>
      <c r="D2754" t="s">
        <v>8936</v>
      </c>
      <c r="E2754" t="b">
        <f t="shared" si="42"/>
        <v>0</v>
      </c>
      <c r="F2754">
        <v>0</v>
      </c>
      <c r="G2754" t="s">
        <v>62</v>
      </c>
    </row>
    <row r="2755" spans="1:7" hidden="1" x14ac:dyDescent="0.25">
      <c r="A2755" t="s">
        <v>8938</v>
      </c>
      <c r="B2755" t="s">
        <v>14800</v>
      </c>
      <c r="C2755" t="s">
        <v>8937</v>
      </c>
      <c r="D2755" t="s">
        <v>8936</v>
      </c>
      <c r="E2755" t="b">
        <f t="shared" ref="E2755:E2818" si="43">IF(OR(C2755="NOTE:",C2754="NOTE:",C2753="NOTE:"),TRUE,FALSE)</f>
        <v>0</v>
      </c>
      <c r="F2755">
        <v>0.01</v>
      </c>
      <c r="G2755" t="s">
        <v>62</v>
      </c>
    </row>
    <row r="2756" spans="1:7" hidden="1" x14ac:dyDescent="0.25">
      <c r="A2756" t="s">
        <v>8938</v>
      </c>
      <c r="B2756" t="s">
        <v>14799</v>
      </c>
      <c r="C2756" t="s">
        <v>8939</v>
      </c>
      <c r="D2756" t="s">
        <v>8936</v>
      </c>
      <c r="E2756" t="b">
        <f t="shared" si="43"/>
        <v>0</v>
      </c>
      <c r="F2756">
        <v>7.0000000000000007E-2</v>
      </c>
      <c r="G2756" t="s">
        <v>62</v>
      </c>
    </row>
    <row r="2757" spans="1:7" hidden="1" x14ac:dyDescent="0.25">
      <c r="A2757" t="s">
        <v>8938</v>
      </c>
      <c r="B2757" t="s">
        <v>14798</v>
      </c>
      <c r="C2757" t="s">
        <v>8937</v>
      </c>
      <c r="D2757" t="s">
        <v>8936</v>
      </c>
      <c r="E2757" t="b">
        <f t="shared" si="43"/>
        <v>0</v>
      </c>
      <c r="F2757">
        <v>7.0000000000000007E-2</v>
      </c>
      <c r="G2757" t="s">
        <v>62</v>
      </c>
    </row>
    <row r="2758" spans="1:7" hidden="1" x14ac:dyDescent="0.25">
      <c r="A2758" t="s">
        <v>8938</v>
      </c>
      <c r="B2758" t="s">
        <v>14797</v>
      </c>
      <c r="C2758" t="s">
        <v>8939</v>
      </c>
      <c r="D2758" t="s">
        <v>8936</v>
      </c>
      <c r="E2758" t="b">
        <f t="shared" si="43"/>
        <v>0</v>
      </c>
      <c r="F2758">
        <v>0</v>
      </c>
      <c r="G2758" t="s">
        <v>62</v>
      </c>
    </row>
    <row r="2759" spans="1:7" hidden="1" x14ac:dyDescent="0.25">
      <c r="A2759" t="s">
        <v>8938</v>
      </c>
      <c r="B2759" t="s">
        <v>14796</v>
      </c>
      <c r="C2759" t="s">
        <v>8937</v>
      </c>
      <c r="D2759" t="s">
        <v>8936</v>
      </c>
      <c r="E2759" t="b">
        <f t="shared" si="43"/>
        <v>0</v>
      </c>
      <c r="F2759">
        <v>0</v>
      </c>
      <c r="G2759" t="s">
        <v>62</v>
      </c>
    </row>
    <row r="2760" spans="1:7" hidden="1" x14ac:dyDescent="0.25">
      <c r="A2760" t="s">
        <v>8938</v>
      </c>
      <c r="B2760" t="s">
        <v>14795</v>
      </c>
      <c r="C2760" t="s">
        <v>8939</v>
      </c>
      <c r="D2760" t="s">
        <v>8936</v>
      </c>
      <c r="E2760" t="b">
        <f t="shared" si="43"/>
        <v>0</v>
      </c>
      <c r="F2760">
        <v>0.03</v>
      </c>
      <c r="G2760" t="s">
        <v>62</v>
      </c>
    </row>
    <row r="2761" spans="1:7" hidden="1" x14ac:dyDescent="0.25">
      <c r="A2761" t="s">
        <v>8938</v>
      </c>
      <c r="B2761" t="s">
        <v>14794</v>
      </c>
      <c r="C2761" t="s">
        <v>8937</v>
      </c>
      <c r="D2761" t="s">
        <v>8936</v>
      </c>
      <c r="E2761" t="b">
        <f t="shared" si="43"/>
        <v>0</v>
      </c>
      <c r="F2761">
        <v>0.03</v>
      </c>
      <c r="G2761" t="s">
        <v>62</v>
      </c>
    </row>
    <row r="2762" spans="1:7" hidden="1" x14ac:dyDescent="0.25">
      <c r="A2762" t="s">
        <v>8938</v>
      </c>
      <c r="B2762" t="s">
        <v>14793</v>
      </c>
      <c r="C2762" t="s">
        <v>8939</v>
      </c>
      <c r="D2762" t="s">
        <v>8936</v>
      </c>
      <c r="E2762" t="b">
        <f t="shared" si="43"/>
        <v>0</v>
      </c>
      <c r="F2762">
        <v>0</v>
      </c>
      <c r="G2762" t="s">
        <v>62</v>
      </c>
    </row>
    <row r="2763" spans="1:7" hidden="1" x14ac:dyDescent="0.25">
      <c r="A2763" t="s">
        <v>8938</v>
      </c>
      <c r="B2763" t="s">
        <v>14792</v>
      </c>
      <c r="C2763" t="s">
        <v>8937</v>
      </c>
      <c r="D2763" t="s">
        <v>8936</v>
      </c>
      <c r="E2763" t="b">
        <f t="shared" si="43"/>
        <v>0</v>
      </c>
      <c r="F2763">
        <v>0</v>
      </c>
      <c r="G2763" t="s">
        <v>62</v>
      </c>
    </row>
    <row r="2764" spans="1:7" hidden="1" x14ac:dyDescent="0.25">
      <c r="A2764" t="s">
        <v>8938</v>
      </c>
      <c r="B2764" t="s">
        <v>14791</v>
      </c>
      <c r="C2764" t="s">
        <v>8939</v>
      </c>
      <c r="D2764" t="s">
        <v>8936</v>
      </c>
      <c r="E2764" t="b">
        <f t="shared" si="43"/>
        <v>0</v>
      </c>
      <c r="F2764">
        <v>0.03</v>
      </c>
      <c r="G2764" t="s">
        <v>62</v>
      </c>
    </row>
    <row r="2765" spans="1:7" hidden="1" x14ac:dyDescent="0.25">
      <c r="A2765" t="s">
        <v>8938</v>
      </c>
      <c r="B2765" t="s">
        <v>14790</v>
      </c>
      <c r="C2765" t="s">
        <v>8937</v>
      </c>
      <c r="D2765" t="s">
        <v>8936</v>
      </c>
      <c r="E2765" t="b">
        <f t="shared" si="43"/>
        <v>0</v>
      </c>
      <c r="F2765">
        <v>0.03</v>
      </c>
      <c r="G2765" t="s">
        <v>62</v>
      </c>
    </row>
    <row r="2766" spans="1:7" hidden="1" x14ac:dyDescent="0.25">
      <c r="A2766" t="s">
        <v>8938</v>
      </c>
      <c r="B2766" t="s">
        <v>14789</v>
      </c>
      <c r="C2766" t="s">
        <v>8939</v>
      </c>
      <c r="D2766" t="s">
        <v>8936</v>
      </c>
      <c r="E2766" t="b">
        <f t="shared" si="43"/>
        <v>0</v>
      </c>
      <c r="F2766">
        <v>0.01</v>
      </c>
      <c r="G2766" t="s">
        <v>62</v>
      </c>
    </row>
    <row r="2767" spans="1:7" hidden="1" x14ac:dyDescent="0.25">
      <c r="A2767" t="s">
        <v>8938</v>
      </c>
      <c r="B2767" t="s">
        <v>14788</v>
      </c>
      <c r="C2767" t="s">
        <v>8937</v>
      </c>
      <c r="D2767" t="s">
        <v>8936</v>
      </c>
      <c r="E2767" t="b">
        <f t="shared" si="43"/>
        <v>0</v>
      </c>
      <c r="F2767">
        <v>0.01</v>
      </c>
      <c r="G2767" t="s">
        <v>62</v>
      </c>
    </row>
    <row r="2768" spans="1:7" hidden="1" x14ac:dyDescent="0.25">
      <c r="A2768" t="s">
        <v>8938</v>
      </c>
      <c r="B2768" t="s">
        <v>14787</v>
      </c>
      <c r="C2768" t="s">
        <v>8939</v>
      </c>
      <c r="D2768" t="s">
        <v>8936</v>
      </c>
      <c r="E2768" t="b">
        <f t="shared" si="43"/>
        <v>0</v>
      </c>
      <c r="F2768">
        <v>0.04</v>
      </c>
      <c r="G2768" t="s">
        <v>62</v>
      </c>
    </row>
    <row r="2769" spans="1:10" hidden="1" x14ac:dyDescent="0.25">
      <c r="A2769" t="s">
        <v>8938</v>
      </c>
      <c r="B2769" t="s">
        <v>14786</v>
      </c>
      <c r="C2769" t="s">
        <v>8937</v>
      </c>
      <c r="D2769" t="s">
        <v>8936</v>
      </c>
      <c r="E2769" t="b">
        <f t="shared" si="43"/>
        <v>0</v>
      </c>
      <c r="F2769">
        <v>0.04</v>
      </c>
      <c r="G2769" t="s">
        <v>62</v>
      </c>
    </row>
    <row r="2770" spans="1:10" hidden="1" x14ac:dyDescent="0.25">
      <c r="A2770" t="s">
        <v>8938</v>
      </c>
      <c r="B2770" t="s">
        <v>14785</v>
      </c>
      <c r="C2770" t="s">
        <v>8939</v>
      </c>
      <c r="D2770" t="s">
        <v>8936</v>
      </c>
      <c r="E2770" t="b">
        <f t="shared" si="43"/>
        <v>0</v>
      </c>
      <c r="F2770">
        <v>0.01</v>
      </c>
      <c r="G2770" t="s">
        <v>62</v>
      </c>
    </row>
    <row r="2771" spans="1:10" hidden="1" x14ac:dyDescent="0.25">
      <c r="A2771" t="s">
        <v>8938</v>
      </c>
      <c r="B2771" t="s">
        <v>14784</v>
      </c>
      <c r="C2771" t="s">
        <v>8937</v>
      </c>
      <c r="D2771" t="s">
        <v>8936</v>
      </c>
      <c r="E2771" t="b">
        <f t="shared" si="43"/>
        <v>0</v>
      </c>
      <c r="F2771">
        <v>0.01</v>
      </c>
      <c r="G2771" t="s">
        <v>62</v>
      </c>
    </row>
    <row r="2772" spans="1:10" hidden="1" x14ac:dyDescent="0.25">
      <c r="A2772" t="s">
        <v>8938</v>
      </c>
      <c r="B2772" t="s">
        <v>14783</v>
      </c>
      <c r="C2772" t="s">
        <v>8939</v>
      </c>
      <c r="D2772" t="s">
        <v>8936</v>
      </c>
      <c r="E2772" t="b">
        <f t="shared" si="43"/>
        <v>0</v>
      </c>
      <c r="F2772">
        <v>7.0000000000000007E-2</v>
      </c>
      <c r="G2772" t="s">
        <v>62</v>
      </c>
    </row>
    <row r="2773" spans="1:10" hidden="1" x14ac:dyDescent="0.25">
      <c r="A2773" t="s">
        <v>8938</v>
      </c>
      <c r="B2773" t="s">
        <v>14782</v>
      </c>
      <c r="C2773" t="s">
        <v>8937</v>
      </c>
      <c r="D2773" t="s">
        <v>8936</v>
      </c>
      <c r="E2773" t="b">
        <f t="shared" si="43"/>
        <v>0</v>
      </c>
      <c r="F2773">
        <v>0.06</v>
      </c>
      <c r="G2773" t="s">
        <v>62</v>
      </c>
    </row>
    <row r="2774" spans="1:10" hidden="1" x14ac:dyDescent="0.25">
      <c r="A2774" t="s">
        <v>8938</v>
      </c>
      <c r="B2774" t="s">
        <v>14781</v>
      </c>
      <c r="C2774" t="s">
        <v>8939</v>
      </c>
      <c r="D2774" t="s">
        <v>8936</v>
      </c>
      <c r="E2774" t="b">
        <f t="shared" si="43"/>
        <v>0</v>
      </c>
      <c r="F2774">
        <v>0.03</v>
      </c>
      <c r="G2774" t="s">
        <v>62</v>
      </c>
    </row>
    <row r="2775" spans="1:10" hidden="1" x14ac:dyDescent="0.25">
      <c r="A2775" t="s">
        <v>8938</v>
      </c>
      <c r="B2775" t="s">
        <v>14780</v>
      </c>
      <c r="C2775" t="s">
        <v>8937</v>
      </c>
      <c r="D2775" t="s">
        <v>8936</v>
      </c>
      <c r="E2775" t="b">
        <f t="shared" si="43"/>
        <v>0</v>
      </c>
      <c r="F2775">
        <v>0.03</v>
      </c>
      <c r="G2775" t="s">
        <v>62</v>
      </c>
    </row>
    <row r="2776" spans="1:10" hidden="1" x14ac:dyDescent="0.25">
      <c r="A2776" t="s">
        <v>8938</v>
      </c>
      <c r="B2776" t="s">
        <v>14779</v>
      </c>
      <c r="C2776" t="s">
        <v>8939</v>
      </c>
      <c r="D2776" t="s">
        <v>8936</v>
      </c>
      <c r="E2776" t="b">
        <f t="shared" si="43"/>
        <v>0</v>
      </c>
      <c r="F2776">
        <v>0</v>
      </c>
      <c r="G2776" t="s">
        <v>62</v>
      </c>
    </row>
    <row r="2777" spans="1:10" hidden="1" x14ac:dyDescent="0.25">
      <c r="A2777" t="s">
        <v>8938</v>
      </c>
      <c r="B2777" t="s">
        <v>14778</v>
      </c>
      <c r="C2777" t="s">
        <v>8937</v>
      </c>
      <c r="D2777" t="s">
        <v>8936</v>
      </c>
      <c r="E2777" t="b">
        <f t="shared" si="43"/>
        <v>0</v>
      </c>
      <c r="F2777">
        <v>0</v>
      </c>
      <c r="G2777" t="s">
        <v>62</v>
      </c>
    </row>
    <row r="2778" spans="1:10" hidden="1" x14ac:dyDescent="0.25">
      <c r="A2778" t="s">
        <v>8938</v>
      </c>
      <c r="B2778" t="s">
        <v>14777</v>
      </c>
      <c r="C2778" t="s">
        <v>8939</v>
      </c>
      <c r="D2778" t="s">
        <v>8936</v>
      </c>
      <c r="E2778" t="b">
        <f t="shared" si="43"/>
        <v>0</v>
      </c>
      <c r="F2778">
        <v>0.04</v>
      </c>
      <c r="G2778" t="s">
        <v>62</v>
      </c>
    </row>
    <row r="2779" spans="1:10" hidden="1" x14ac:dyDescent="0.25">
      <c r="A2779" t="s">
        <v>8938</v>
      </c>
      <c r="B2779" t="s">
        <v>14776</v>
      </c>
      <c r="C2779" t="s">
        <v>8937</v>
      </c>
      <c r="D2779" t="s">
        <v>8936</v>
      </c>
      <c r="E2779" t="b">
        <f t="shared" si="43"/>
        <v>0</v>
      </c>
      <c r="F2779">
        <v>0.04</v>
      </c>
      <c r="G2779" t="s">
        <v>62</v>
      </c>
    </row>
    <row r="2780" spans="1:10" hidden="1" x14ac:dyDescent="0.25">
      <c r="A2780" t="s">
        <v>8938</v>
      </c>
      <c r="B2780" t="s">
        <v>14775</v>
      </c>
      <c r="C2780" t="s">
        <v>8939</v>
      </c>
      <c r="D2780" t="s">
        <v>8936</v>
      </c>
      <c r="E2780" t="b">
        <f t="shared" si="43"/>
        <v>0</v>
      </c>
      <c r="F2780">
        <v>0.01</v>
      </c>
      <c r="G2780" t="s">
        <v>62</v>
      </c>
    </row>
    <row r="2781" spans="1:10" hidden="1" x14ac:dyDescent="0.25">
      <c r="A2781" t="s">
        <v>8938</v>
      </c>
      <c r="B2781" t="s">
        <v>14774</v>
      </c>
      <c r="C2781" t="s">
        <v>8937</v>
      </c>
      <c r="D2781" t="s">
        <v>8936</v>
      </c>
      <c r="E2781" t="b">
        <f t="shared" si="43"/>
        <v>0</v>
      </c>
      <c r="F2781">
        <v>0.01</v>
      </c>
      <c r="G2781" t="s">
        <v>62</v>
      </c>
    </row>
    <row r="2782" spans="1:10" hidden="1" x14ac:dyDescent="0.25">
      <c r="A2782" t="s">
        <v>8938</v>
      </c>
      <c r="B2782" t="s">
        <v>12700</v>
      </c>
      <c r="C2782" t="s">
        <v>8984</v>
      </c>
      <c r="D2782" t="s">
        <v>8983</v>
      </c>
      <c r="E2782" t="b">
        <f t="shared" si="43"/>
        <v>1</v>
      </c>
      <c r="F2782" t="s">
        <v>8982</v>
      </c>
      <c r="G2782" t="s">
        <v>8981</v>
      </c>
      <c r="H2782" t="s">
        <v>8980</v>
      </c>
      <c r="I2782" t="s">
        <v>8979</v>
      </c>
      <c r="J2782" t="s">
        <v>8978</v>
      </c>
    </row>
    <row r="2783" spans="1:10" x14ac:dyDescent="0.25">
      <c r="A2783" t="s">
        <v>8938</v>
      </c>
      <c r="B2783" t="s">
        <v>12699</v>
      </c>
      <c r="C2783" t="s">
        <v>8939</v>
      </c>
      <c r="D2783" t="s">
        <v>8936</v>
      </c>
      <c r="E2783" t="b">
        <f t="shared" si="43"/>
        <v>1</v>
      </c>
      <c r="F2783">
        <v>0.19</v>
      </c>
      <c r="G2783" t="s">
        <v>62</v>
      </c>
    </row>
    <row r="2784" spans="1:10" hidden="1" x14ac:dyDescent="0.25">
      <c r="A2784" t="s">
        <v>8938</v>
      </c>
      <c r="B2784" t="s">
        <v>14773</v>
      </c>
      <c r="C2784" t="s">
        <v>8937</v>
      </c>
      <c r="D2784" t="s">
        <v>8936</v>
      </c>
      <c r="E2784" t="b">
        <f t="shared" si="43"/>
        <v>1</v>
      </c>
      <c r="F2784">
        <v>0.1</v>
      </c>
      <c r="G2784" t="s">
        <v>62</v>
      </c>
    </row>
    <row r="2785" spans="1:7" hidden="1" x14ac:dyDescent="0.25">
      <c r="A2785" t="s">
        <v>8938</v>
      </c>
      <c r="B2785" t="s">
        <v>12698</v>
      </c>
      <c r="C2785" t="s">
        <v>8939</v>
      </c>
      <c r="D2785" t="s">
        <v>8936</v>
      </c>
      <c r="E2785" t="b">
        <f t="shared" si="43"/>
        <v>0</v>
      </c>
      <c r="F2785">
        <v>0.03</v>
      </c>
      <c r="G2785" t="s">
        <v>62</v>
      </c>
    </row>
    <row r="2786" spans="1:7" hidden="1" x14ac:dyDescent="0.25">
      <c r="A2786" t="s">
        <v>8938</v>
      </c>
      <c r="B2786" t="s">
        <v>12697</v>
      </c>
      <c r="C2786" t="s">
        <v>8937</v>
      </c>
      <c r="D2786" t="s">
        <v>8936</v>
      </c>
      <c r="E2786" t="b">
        <f t="shared" si="43"/>
        <v>0</v>
      </c>
      <c r="F2786">
        <v>0</v>
      </c>
      <c r="G2786" t="s">
        <v>62</v>
      </c>
    </row>
    <row r="2787" spans="1:7" hidden="1" x14ac:dyDescent="0.25">
      <c r="A2787" t="s">
        <v>8938</v>
      </c>
      <c r="B2787" t="s">
        <v>12696</v>
      </c>
      <c r="C2787" t="s">
        <v>8939</v>
      </c>
      <c r="D2787" t="s">
        <v>8936</v>
      </c>
      <c r="E2787" t="b">
        <f t="shared" si="43"/>
        <v>0</v>
      </c>
      <c r="F2787">
        <v>0.03</v>
      </c>
      <c r="G2787" t="s">
        <v>62</v>
      </c>
    </row>
    <row r="2788" spans="1:7" hidden="1" x14ac:dyDescent="0.25">
      <c r="A2788" t="s">
        <v>8938</v>
      </c>
      <c r="B2788" t="s">
        <v>12695</v>
      </c>
      <c r="C2788" t="s">
        <v>8937</v>
      </c>
      <c r="D2788" t="s">
        <v>8936</v>
      </c>
      <c r="E2788" t="b">
        <f t="shared" si="43"/>
        <v>0</v>
      </c>
      <c r="F2788">
        <v>0.03</v>
      </c>
      <c r="G2788" t="s">
        <v>62</v>
      </c>
    </row>
    <row r="2789" spans="1:7" hidden="1" x14ac:dyDescent="0.25">
      <c r="A2789" t="s">
        <v>8938</v>
      </c>
      <c r="B2789" t="s">
        <v>14772</v>
      </c>
      <c r="C2789" t="s">
        <v>8939</v>
      </c>
      <c r="D2789" t="s">
        <v>8936</v>
      </c>
      <c r="E2789" t="b">
        <f t="shared" si="43"/>
        <v>0</v>
      </c>
      <c r="F2789">
        <v>0.04</v>
      </c>
      <c r="G2789" t="s">
        <v>62</v>
      </c>
    </row>
    <row r="2790" spans="1:7" hidden="1" x14ac:dyDescent="0.25">
      <c r="A2790" t="s">
        <v>8938</v>
      </c>
      <c r="B2790" t="s">
        <v>14771</v>
      </c>
      <c r="C2790" t="s">
        <v>8937</v>
      </c>
      <c r="D2790" t="s">
        <v>8936</v>
      </c>
      <c r="E2790" t="b">
        <f t="shared" si="43"/>
        <v>0</v>
      </c>
      <c r="F2790">
        <v>0</v>
      </c>
      <c r="G2790" t="s">
        <v>62</v>
      </c>
    </row>
    <row r="2791" spans="1:7" hidden="1" x14ac:dyDescent="0.25">
      <c r="A2791" t="s">
        <v>8938</v>
      </c>
      <c r="B2791" t="s">
        <v>14770</v>
      </c>
      <c r="C2791" t="s">
        <v>8939</v>
      </c>
      <c r="D2791" t="s">
        <v>8936</v>
      </c>
      <c r="E2791" t="b">
        <f t="shared" si="43"/>
        <v>0</v>
      </c>
      <c r="F2791">
        <v>0.02</v>
      </c>
      <c r="G2791" t="s">
        <v>62</v>
      </c>
    </row>
    <row r="2792" spans="1:7" hidden="1" x14ac:dyDescent="0.25">
      <c r="A2792" t="s">
        <v>8938</v>
      </c>
      <c r="B2792" t="s">
        <v>14769</v>
      </c>
      <c r="C2792" t="s">
        <v>8937</v>
      </c>
      <c r="D2792" t="s">
        <v>8936</v>
      </c>
      <c r="E2792" t="b">
        <f t="shared" si="43"/>
        <v>0</v>
      </c>
      <c r="F2792">
        <v>0.03</v>
      </c>
      <c r="G2792" t="s">
        <v>62</v>
      </c>
    </row>
    <row r="2793" spans="1:7" hidden="1" x14ac:dyDescent="0.25">
      <c r="A2793" t="s">
        <v>8938</v>
      </c>
      <c r="B2793" t="s">
        <v>14768</v>
      </c>
      <c r="C2793" t="s">
        <v>8939</v>
      </c>
      <c r="D2793" t="s">
        <v>8936</v>
      </c>
      <c r="E2793" t="b">
        <f t="shared" si="43"/>
        <v>0</v>
      </c>
      <c r="F2793">
        <v>0</v>
      </c>
      <c r="G2793" t="s">
        <v>62</v>
      </c>
    </row>
    <row r="2794" spans="1:7" hidden="1" x14ac:dyDescent="0.25">
      <c r="A2794" t="s">
        <v>8938</v>
      </c>
      <c r="B2794" t="s">
        <v>14767</v>
      </c>
      <c r="C2794" t="s">
        <v>8937</v>
      </c>
      <c r="D2794" t="s">
        <v>8936</v>
      </c>
      <c r="E2794" t="b">
        <f t="shared" si="43"/>
        <v>0</v>
      </c>
      <c r="F2794">
        <v>0</v>
      </c>
      <c r="G2794" t="s">
        <v>62</v>
      </c>
    </row>
    <row r="2795" spans="1:7" hidden="1" x14ac:dyDescent="0.25">
      <c r="A2795" t="s">
        <v>8938</v>
      </c>
      <c r="B2795" t="s">
        <v>14766</v>
      </c>
      <c r="C2795" t="s">
        <v>8939</v>
      </c>
      <c r="D2795" t="s">
        <v>8936</v>
      </c>
      <c r="E2795" t="b">
        <f t="shared" si="43"/>
        <v>0</v>
      </c>
      <c r="F2795">
        <v>7.0000000000000007E-2</v>
      </c>
      <c r="G2795" t="s">
        <v>62</v>
      </c>
    </row>
    <row r="2796" spans="1:7" hidden="1" x14ac:dyDescent="0.25">
      <c r="A2796" t="s">
        <v>8938</v>
      </c>
      <c r="B2796" t="s">
        <v>14765</v>
      </c>
      <c r="C2796" t="s">
        <v>8937</v>
      </c>
      <c r="D2796" t="s">
        <v>8936</v>
      </c>
      <c r="E2796" t="b">
        <f t="shared" si="43"/>
        <v>0</v>
      </c>
      <c r="F2796">
        <v>0.06</v>
      </c>
      <c r="G2796" t="s">
        <v>62</v>
      </c>
    </row>
    <row r="2797" spans="1:7" hidden="1" x14ac:dyDescent="0.25">
      <c r="A2797" t="s">
        <v>8938</v>
      </c>
      <c r="B2797" t="s">
        <v>14764</v>
      </c>
      <c r="C2797" t="s">
        <v>8939</v>
      </c>
      <c r="D2797" t="s">
        <v>8936</v>
      </c>
      <c r="E2797" t="b">
        <f t="shared" si="43"/>
        <v>0</v>
      </c>
      <c r="F2797">
        <v>0</v>
      </c>
      <c r="G2797" t="s">
        <v>62</v>
      </c>
    </row>
    <row r="2798" spans="1:7" hidden="1" x14ac:dyDescent="0.25">
      <c r="A2798" t="s">
        <v>8938</v>
      </c>
      <c r="B2798" t="s">
        <v>14763</v>
      </c>
      <c r="C2798" t="s">
        <v>8937</v>
      </c>
      <c r="D2798" t="s">
        <v>8936</v>
      </c>
      <c r="E2798" t="b">
        <f t="shared" si="43"/>
        <v>0</v>
      </c>
      <c r="F2798">
        <v>0.01</v>
      </c>
      <c r="G2798" t="s">
        <v>62</v>
      </c>
    </row>
    <row r="2799" spans="1:7" hidden="1" x14ac:dyDescent="0.25">
      <c r="A2799" t="s">
        <v>8938</v>
      </c>
      <c r="B2799" t="s">
        <v>14762</v>
      </c>
      <c r="C2799" t="s">
        <v>8939</v>
      </c>
      <c r="D2799" t="s">
        <v>8936</v>
      </c>
      <c r="E2799" t="b">
        <f t="shared" si="43"/>
        <v>0</v>
      </c>
      <c r="F2799">
        <v>0.04</v>
      </c>
      <c r="G2799" t="s">
        <v>62</v>
      </c>
    </row>
    <row r="2800" spans="1:7" hidden="1" x14ac:dyDescent="0.25">
      <c r="A2800" t="s">
        <v>8938</v>
      </c>
      <c r="B2800" t="s">
        <v>14761</v>
      </c>
      <c r="C2800" t="s">
        <v>8937</v>
      </c>
      <c r="D2800" t="s">
        <v>8936</v>
      </c>
      <c r="E2800" t="b">
        <f t="shared" si="43"/>
        <v>0</v>
      </c>
      <c r="F2800">
        <v>0.03</v>
      </c>
      <c r="G2800" t="s">
        <v>62</v>
      </c>
    </row>
    <row r="2801" spans="1:7" hidden="1" x14ac:dyDescent="0.25">
      <c r="A2801" t="s">
        <v>8938</v>
      </c>
      <c r="B2801" t="s">
        <v>14760</v>
      </c>
      <c r="C2801" t="s">
        <v>8939</v>
      </c>
      <c r="D2801" t="s">
        <v>8936</v>
      </c>
      <c r="E2801" t="b">
        <f t="shared" si="43"/>
        <v>0</v>
      </c>
      <c r="F2801">
        <v>0</v>
      </c>
      <c r="G2801" t="s">
        <v>62</v>
      </c>
    </row>
    <row r="2802" spans="1:7" hidden="1" x14ac:dyDescent="0.25">
      <c r="A2802" t="s">
        <v>8938</v>
      </c>
      <c r="B2802" t="s">
        <v>14759</v>
      </c>
      <c r="C2802" t="s">
        <v>8937</v>
      </c>
      <c r="D2802" t="s">
        <v>8936</v>
      </c>
      <c r="E2802" t="b">
        <f t="shared" si="43"/>
        <v>0</v>
      </c>
      <c r="F2802">
        <v>0</v>
      </c>
      <c r="G2802" t="s">
        <v>62</v>
      </c>
    </row>
    <row r="2803" spans="1:7" hidden="1" x14ac:dyDescent="0.25">
      <c r="A2803" t="s">
        <v>8938</v>
      </c>
      <c r="B2803" t="s">
        <v>14758</v>
      </c>
      <c r="C2803" t="s">
        <v>8939</v>
      </c>
      <c r="D2803" t="s">
        <v>8936</v>
      </c>
      <c r="E2803" t="b">
        <f t="shared" si="43"/>
        <v>0</v>
      </c>
      <c r="F2803">
        <v>0.03</v>
      </c>
      <c r="G2803" t="s">
        <v>62</v>
      </c>
    </row>
    <row r="2804" spans="1:7" hidden="1" x14ac:dyDescent="0.25">
      <c r="A2804" t="s">
        <v>8938</v>
      </c>
      <c r="B2804" t="s">
        <v>14757</v>
      </c>
      <c r="C2804" t="s">
        <v>8937</v>
      </c>
      <c r="D2804" t="s">
        <v>8936</v>
      </c>
      <c r="E2804" t="b">
        <f t="shared" si="43"/>
        <v>0</v>
      </c>
      <c r="F2804">
        <v>0.03</v>
      </c>
      <c r="G2804" t="s">
        <v>62</v>
      </c>
    </row>
    <row r="2805" spans="1:7" hidden="1" x14ac:dyDescent="0.25">
      <c r="A2805" t="s">
        <v>8938</v>
      </c>
      <c r="B2805" t="s">
        <v>14756</v>
      </c>
      <c r="C2805" t="s">
        <v>8939</v>
      </c>
      <c r="D2805" t="s">
        <v>8936</v>
      </c>
      <c r="E2805" t="b">
        <f t="shared" si="43"/>
        <v>0</v>
      </c>
      <c r="F2805">
        <v>0.01</v>
      </c>
      <c r="G2805" t="s">
        <v>62</v>
      </c>
    </row>
    <row r="2806" spans="1:7" hidden="1" x14ac:dyDescent="0.25">
      <c r="A2806" t="s">
        <v>8938</v>
      </c>
      <c r="B2806" t="s">
        <v>14755</v>
      </c>
      <c r="C2806" t="s">
        <v>8937</v>
      </c>
      <c r="D2806" t="s">
        <v>8936</v>
      </c>
      <c r="E2806" t="b">
        <f t="shared" si="43"/>
        <v>0</v>
      </c>
      <c r="F2806">
        <v>0</v>
      </c>
      <c r="G2806" t="s">
        <v>62</v>
      </c>
    </row>
    <row r="2807" spans="1:7" hidden="1" x14ac:dyDescent="0.25">
      <c r="A2807" t="s">
        <v>8938</v>
      </c>
      <c r="B2807" t="s">
        <v>14754</v>
      </c>
      <c r="C2807" t="s">
        <v>8939</v>
      </c>
      <c r="D2807" t="s">
        <v>8936</v>
      </c>
      <c r="E2807" t="b">
        <f t="shared" si="43"/>
        <v>0</v>
      </c>
      <c r="F2807">
        <v>0.04</v>
      </c>
      <c r="G2807" t="s">
        <v>62</v>
      </c>
    </row>
    <row r="2808" spans="1:7" hidden="1" x14ac:dyDescent="0.25">
      <c r="A2808" t="s">
        <v>8938</v>
      </c>
      <c r="B2808" t="s">
        <v>14753</v>
      </c>
      <c r="C2808" t="s">
        <v>8937</v>
      </c>
      <c r="D2808" t="s">
        <v>8936</v>
      </c>
      <c r="E2808" t="b">
        <f t="shared" si="43"/>
        <v>0</v>
      </c>
      <c r="F2808">
        <v>0.04</v>
      </c>
      <c r="G2808" t="s">
        <v>62</v>
      </c>
    </row>
    <row r="2809" spans="1:7" hidden="1" x14ac:dyDescent="0.25">
      <c r="A2809" t="s">
        <v>8938</v>
      </c>
      <c r="B2809" t="s">
        <v>14752</v>
      </c>
      <c r="C2809" t="s">
        <v>8939</v>
      </c>
      <c r="D2809" t="s">
        <v>8936</v>
      </c>
      <c r="E2809" t="b">
        <f t="shared" si="43"/>
        <v>0</v>
      </c>
      <c r="F2809">
        <v>0.01</v>
      </c>
      <c r="G2809" t="s">
        <v>62</v>
      </c>
    </row>
    <row r="2810" spans="1:7" hidden="1" x14ac:dyDescent="0.25">
      <c r="A2810" t="s">
        <v>8938</v>
      </c>
      <c r="B2810" t="s">
        <v>14751</v>
      </c>
      <c r="C2810" t="s">
        <v>8937</v>
      </c>
      <c r="D2810" t="s">
        <v>8936</v>
      </c>
      <c r="E2810" t="b">
        <f t="shared" si="43"/>
        <v>0</v>
      </c>
      <c r="F2810">
        <v>0</v>
      </c>
      <c r="G2810" t="s">
        <v>62</v>
      </c>
    </row>
    <row r="2811" spans="1:7" hidden="1" x14ac:dyDescent="0.25">
      <c r="A2811" t="s">
        <v>8938</v>
      </c>
      <c r="B2811" t="s">
        <v>14750</v>
      </c>
      <c r="C2811" t="s">
        <v>8939</v>
      </c>
      <c r="D2811" t="s">
        <v>8936</v>
      </c>
      <c r="E2811" t="b">
        <f t="shared" si="43"/>
        <v>0</v>
      </c>
      <c r="F2811">
        <v>0.09</v>
      </c>
      <c r="G2811" t="s">
        <v>62</v>
      </c>
    </row>
    <row r="2812" spans="1:7" hidden="1" x14ac:dyDescent="0.25">
      <c r="A2812" t="s">
        <v>8938</v>
      </c>
      <c r="B2812" t="s">
        <v>14749</v>
      </c>
      <c r="C2812" t="s">
        <v>8937</v>
      </c>
      <c r="D2812" t="s">
        <v>8936</v>
      </c>
      <c r="E2812" t="b">
        <f t="shared" si="43"/>
        <v>0</v>
      </c>
      <c r="F2812">
        <v>7.0000000000000007E-2</v>
      </c>
      <c r="G2812" t="s">
        <v>62</v>
      </c>
    </row>
    <row r="2813" spans="1:7" hidden="1" x14ac:dyDescent="0.25">
      <c r="A2813" t="s">
        <v>8938</v>
      </c>
      <c r="B2813" t="s">
        <v>14748</v>
      </c>
      <c r="C2813" t="s">
        <v>8939</v>
      </c>
      <c r="D2813" t="s">
        <v>8936</v>
      </c>
      <c r="E2813" t="b">
        <f t="shared" si="43"/>
        <v>0</v>
      </c>
      <c r="F2813">
        <v>0.03</v>
      </c>
      <c r="G2813" t="s">
        <v>62</v>
      </c>
    </row>
    <row r="2814" spans="1:7" hidden="1" x14ac:dyDescent="0.25">
      <c r="A2814" t="s">
        <v>8938</v>
      </c>
      <c r="B2814" t="s">
        <v>14747</v>
      </c>
      <c r="C2814" t="s">
        <v>8937</v>
      </c>
      <c r="D2814" t="s">
        <v>8936</v>
      </c>
      <c r="E2814" t="b">
        <f t="shared" si="43"/>
        <v>0</v>
      </c>
      <c r="F2814">
        <v>0.01</v>
      </c>
      <c r="G2814" t="s">
        <v>62</v>
      </c>
    </row>
    <row r="2815" spans="1:7" hidden="1" x14ac:dyDescent="0.25">
      <c r="A2815" t="s">
        <v>8938</v>
      </c>
      <c r="B2815" t="s">
        <v>14746</v>
      </c>
      <c r="C2815" t="s">
        <v>8939</v>
      </c>
      <c r="D2815" t="s">
        <v>8936</v>
      </c>
      <c r="E2815" t="b">
        <f t="shared" si="43"/>
        <v>0</v>
      </c>
      <c r="F2815">
        <v>0</v>
      </c>
      <c r="G2815" t="s">
        <v>62</v>
      </c>
    </row>
    <row r="2816" spans="1:7" hidden="1" x14ac:dyDescent="0.25">
      <c r="A2816" t="s">
        <v>8938</v>
      </c>
      <c r="B2816" t="s">
        <v>14745</v>
      </c>
      <c r="C2816" t="s">
        <v>8937</v>
      </c>
      <c r="D2816" t="s">
        <v>8936</v>
      </c>
      <c r="E2816" t="b">
        <f t="shared" si="43"/>
        <v>0</v>
      </c>
      <c r="F2816">
        <v>0.01</v>
      </c>
      <c r="G2816" t="s">
        <v>62</v>
      </c>
    </row>
    <row r="2817" spans="1:10" hidden="1" x14ac:dyDescent="0.25">
      <c r="A2817" t="s">
        <v>8938</v>
      </c>
      <c r="B2817" t="s">
        <v>14744</v>
      </c>
      <c r="C2817" t="s">
        <v>8939</v>
      </c>
      <c r="D2817" t="s">
        <v>8936</v>
      </c>
      <c r="E2817" t="b">
        <f t="shared" si="43"/>
        <v>0</v>
      </c>
      <c r="F2817">
        <v>0.04</v>
      </c>
      <c r="G2817" t="s">
        <v>62</v>
      </c>
    </row>
    <row r="2818" spans="1:10" hidden="1" x14ac:dyDescent="0.25">
      <c r="A2818" t="s">
        <v>8938</v>
      </c>
      <c r="B2818" t="s">
        <v>14743</v>
      </c>
      <c r="C2818" t="s">
        <v>8937</v>
      </c>
      <c r="D2818" t="s">
        <v>8936</v>
      </c>
      <c r="E2818" t="b">
        <f t="shared" si="43"/>
        <v>0</v>
      </c>
      <c r="F2818">
        <v>0.04</v>
      </c>
      <c r="G2818" t="s">
        <v>62</v>
      </c>
    </row>
    <row r="2819" spans="1:10" hidden="1" x14ac:dyDescent="0.25">
      <c r="A2819" t="s">
        <v>8938</v>
      </c>
      <c r="B2819" t="s">
        <v>14742</v>
      </c>
      <c r="C2819" t="s">
        <v>8939</v>
      </c>
      <c r="D2819" t="s">
        <v>8936</v>
      </c>
      <c r="E2819" t="b">
        <f t="shared" ref="E2819:E2882" si="44">IF(OR(C2819="NOTE:",C2818="NOTE:",C2817="NOTE:"),TRUE,FALSE)</f>
        <v>0</v>
      </c>
      <c r="F2819">
        <v>0.01</v>
      </c>
      <c r="G2819" t="s">
        <v>62</v>
      </c>
    </row>
    <row r="2820" spans="1:10" hidden="1" x14ac:dyDescent="0.25">
      <c r="A2820" t="s">
        <v>8938</v>
      </c>
      <c r="B2820" t="s">
        <v>14741</v>
      </c>
      <c r="C2820" t="s">
        <v>8937</v>
      </c>
      <c r="D2820" t="s">
        <v>8936</v>
      </c>
      <c r="E2820" t="b">
        <f t="shared" si="44"/>
        <v>0</v>
      </c>
      <c r="F2820">
        <v>0.01</v>
      </c>
      <c r="G2820" t="s">
        <v>62</v>
      </c>
    </row>
    <row r="2821" spans="1:10" hidden="1" x14ac:dyDescent="0.25">
      <c r="A2821" t="s">
        <v>8938</v>
      </c>
      <c r="B2821" t="s">
        <v>14740</v>
      </c>
      <c r="C2821" t="s">
        <v>8984</v>
      </c>
      <c r="D2821" t="s">
        <v>8983</v>
      </c>
      <c r="E2821" t="b">
        <f t="shared" si="44"/>
        <v>1</v>
      </c>
      <c r="F2821" t="s">
        <v>8982</v>
      </c>
      <c r="G2821" t="s">
        <v>8981</v>
      </c>
      <c r="H2821" t="s">
        <v>8980</v>
      </c>
      <c r="I2821" t="s">
        <v>8979</v>
      </c>
      <c r="J2821" t="s">
        <v>8978</v>
      </c>
    </row>
    <row r="2822" spans="1:10" x14ac:dyDescent="0.25">
      <c r="A2822" t="s">
        <v>8938</v>
      </c>
      <c r="B2822" t="s">
        <v>14739</v>
      </c>
      <c r="C2822" t="s">
        <v>8939</v>
      </c>
      <c r="D2822" t="s">
        <v>8936</v>
      </c>
      <c r="E2822" t="b">
        <f t="shared" si="44"/>
        <v>1</v>
      </c>
      <c r="F2822">
        <v>0.2</v>
      </c>
      <c r="G2822" t="s">
        <v>62</v>
      </c>
    </row>
    <row r="2823" spans="1:10" hidden="1" x14ac:dyDescent="0.25">
      <c r="A2823" t="s">
        <v>8938</v>
      </c>
      <c r="B2823" t="s">
        <v>14738</v>
      </c>
      <c r="C2823" t="s">
        <v>8937</v>
      </c>
      <c r="D2823" t="s">
        <v>8936</v>
      </c>
      <c r="E2823" t="b">
        <f t="shared" si="44"/>
        <v>1</v>
      </c>
      <c r="F2823">
        <v>0.14000000000000001</v>
      </c>
      <c r="G2823" t="s">
        <v>62</v>
      </c>
    </row>
    <row r="2824" spans="1:10" hidden="1" x14ac:dyDescent="0.25">
      <c r="A2824" t="s">
        <v>8938</v>
      </c>
      <c r="B2824" t="s">
        <v>14737</v>
      </c>
      <c r="C2824" t="s">
        <v>8939</v>
      </c>
      <c r="D2824" t="s">
        <v>8936</v>
      </c>
      <c r="E2824" t="b">
        <f t="shared" si="44"/>
        <v>0</v>
      </c>
      <c r="F2824">
        <v>0.08</v>
      </c>
      <c r="G2824" t="s">
        <v>62</v>
      </c>
    </row>
    <row r="2825" spans="1:10" hidden="1" x14ac:dyDescent="0.25">
      <c r="A2825" t="s">
        <v>8938</v>
      </c>
      <c r="B2825" t="s">
        <v>14736</v>
      </c>
      <c r="C2825" t="s">
        <v>8937</v>
      </c>
      <c r="D2825" t="s">
        <v>8936</v>
      </c>
      <c r="E2825" t="b">
        <f t="shared" si="44"/>
        <v>0</v>
      </c>
      <c r="F2825">
        <v>0.01</v>
      </c>
      <c r="G2825" t="s">
        <v>62</v>
      </c>
    </row>
    <row r="2826" spans="1:10" hidden="1" x14ac:dyDescent="0.25">
      <c r="A2826" t="s">
        <v>8938</v>
      </c>
      <c r="B2826" t="s">
        <v>14735</v>
      </c>
      <c r="C2826" t="s">
        <v>8939</v>
      </c>
      <c r="D2826" t="s">
        <v>8936</v>
      </c>
      <c r="E2826" t="b">
        <f t="shared" si="44"/>
        <v>0</v>
      </c>
      <c r="F2826">
        <v>0.01</v>
      </c>
      <c r="G2826" t="s">
        <v>62</v>
      </c>
    </row>
    <row r="2827" spans="1:10" hidden="1" x14ac:dyDescent="0.25">
      <c r="A2827" t="s">
        <v>8938</v>
      </c>
      <c r="B2827" t="s">
        <v>14734</v>
      </c>
      <c r="C2827" t="s">
        <v>8937</v>
      </c>
      <c r="D2827" t="s">
        <v>8936</v>
      </c>
      <c r="E2827" t="b">
        <f t="shared" si="44"/>
        <v>0</v>
      </c>
      <c r="F2827">
        <v>0.01</v>
      </c>
      <c r="G2827" t="s">
        <v>62</v>
      </c>
    </row>
    <row r="2828" spans="1:10" hidden="1" x14ac:dyDescent="0.25">
      <c r="A2828" t="s">
        <v>8938</v>
      </c>
      <c r="B2828" t="s">
        <v>14733</v>
      </c>
      <c r="C2828" t="s">
        <v>8939</v>
      </c>
      <c r="D2828" t="s">
        <v>8936</v>
      </c>
      <c r="E2828" t="b">
        <f t="shared" si="44"/>
        <v>0</v>
      </c>
      <c r="F2828">
        <v>0.05</v>
      </c>
      <c r="G2828" t="s">
        <v>62</v>
      </c>
    </row>
    <row r="2829" spans="1:10" hidden="1" x14ac:dyDescent="0.25">
      <c r="A2829" t="s">
        <v>8938</v>
      </c>
      <c r="B2829" t="s">
        <v>14732</v>
      </c>
      <c r="C2829" t="s">
        <v>8937</v>
      </c>
      <c r="D2829" t="s">
        <v>8936</v>
      </c>
      <c r="E2829" t="b">
        <f t="shared" si="44"/>
        <v>0</v>
      </c>
      <c r="F2829">
        <v>0</v>
      </c>
      <c r="G2829" t="s">
        <v>62</v>
      </c>
    </row>
    <row r="2830" spans="1:10" hidden="1" x14ac:dyDescent="0.25">
      <c r="A2830" t="s">
        <v>8938</v>
      </c>
      <c r="B2830" t="s">
        <v>12675</v>
      </c>
      <c r="C2830" t="s">
        <v>8939</v>
      </c>
      <c r="D2830" t="s">
        <v>8936</v>
      </c>
      <c r="E2830" t="b">
        <f t="shared" si="44"/>
        <v>0</v>
      </c>
      <c r="F2830">
        <v>0.02</v>
      </c>
      <c r="G2830" t="s">
        <v>62</v>
      </c>
    </row>
    <row r="2831" spans="1:10" hidden="1" x14ac:dyDescent="0.25">
      <c r="A2831" t="s">
        <v>8938</v>
      </c>
      <c r="B2831" t="s">
        <v>12674</v>
      </c>
      <c r="C2831" t="s">
        <v>8937</v>
      </c>
      <c r="D2831" t="s">
        <v>8936</v>
      </c>
      <c r="E2831" t="b">
        <f t="shared" si="44"/>
        <v>0</v>
      </c>
      <c r="F2831">
        <v>0.03</v>
      </c>
      <c r="G2831" t="s">
        <v>62</v>
      </c>
    </row>
    <row r="2832" spans="1:10" hidden="1" x14ac:dyDescent="0.25">
      <c r="A2832" t="s">
        <v>8938</v>
      </c>
      <c r="B2832" t="s">
        <v>14731</v>
      </c>
      <c r="C2832" t="s">
        <v>8939</v>
      </c>
      <c r="D2832" t="s">
        <v>8936</v>
      </c>
      <c r="E2832" t="b">
        <f t="shared" si="44"/>
        <v>0</v>
      </c>
      <c r="F2832">
        <v>0</v>
      </c>
      <c r="G2832" t="s">
        <v>62</v>
      </c>
    </row>
    <row r="2833" spans="1:7" hidden="1" x14ac:dyDescent="0.25">
      <c r="A2833" t="s">
        <v>8938</v>
      </c>
      <c r="B2833" t="s">
        <v>14730</v>
      </c>
      <c r="C2833" t="s">
        <v>8937</v>
      </c>
      <c r="D2833" t="s">
        <v>8936</v>
      </c>
      <c r="E2833" t="b">
        <f t="shared" si="44"/>
        <v>0</v>
      </c>
      <c r="F2833">
        <v>0</v>
      </c>
      <c r="G2833" t="s">
        <v>62</v>
      </c>
    </row>
    <row r="2834" spans="1:7" hidden="1" x14ac:dyDescent="0.25">
      <c r="A2834" t="s">
        <v>8938</v>
      </c>
      <c r="B2834" t="s">
        <v>12671</v>
      </c>
      <c r="C2834" t="s">
        <v>8939</v>
      </c>
      <c r="D2834" t="s">
        <v>8936</v>
      </c>
      <c r="E2834" t="b">
        <f t="shared" si="44"/>
        <v>0</v>
      </c>
      <c r="F2834">
        <v>0.06</v>
      </c>
      <c r="G2834" t="s">
        <v>62</v>
      </c>
    </row>
    <row r="2835" spans="1:7" hidden="1" x14ac:dyDescent="0.25">
      <c r="A2835" t="s">
        <v>8938</v>
      </c>
      <c r="B2835" t="s">
        <v>12670</v>
      </c>
      <c r="C2835" t="s">
        <v>8937</v>
      </c>
      <c r="D2835" t="s">
        <v>8936</v>
      </c>
      <c r="E2835" t="b">
        <f t="shared" si="44"/>
        <v>0</v>
      </c>
      <c r="F2835">
        <v>0.06</v>
      </c>
      <c r="G2835" t="s">
        <v>62</v>
      </c>
    </row>
    <row r="2836" spans="1:7" hidden="1" x14ac:dyDescent="0.25">
      <c r="A2836" t="s">
        <v>8938</v>
      </c>
      <c r="B2836" t="s">
        <v>14729</v>
      </c>
      <c r="C2836" t="s">
        <v>8939</v>
      </c>
      <c r="D2836" t="s">
        <v>8936</v>
      </c>
      <c r="E2836" t="b">
        <f t="shared" si="44"/>
        <v>0</v>
      </c>
      <c r="F2836">
        <v>0</v>
      </c>
      <c r="G2836" t="s">
        <v>62</v>
      </c>
    </row>
    <row r="2837" spans="1:7" hidden="1" x14ac:dyDescent="0.25">
      <c r="A2837" t="s">
        <v>8938</v>
      </c>
      <c r="B2837" t="s">
        <v>14728</v>
      </c>
      <c r="C2837" t="s">
        <v>8937</v>
      </c>
      <c r="D2837" t="s">
        <v>8936</v>
      </c>
      <c r="E2837" t="b">
        <f t="shared" si="44"/>
        <v>0</v>
      </c>
      <c r="F2837">
        <v>0</v>
      </c>
      <c r="G2837" t="s">
        <v>62</v>
      </c>
    </row>
    <row r="2838" spans="1:7" hidden="1" x14ac:dyDescent="0.25">
      <c r="A2838" t="s">
        <v>8938</v>
      </c>
      <c r="B2838" t="s">
        <v>14727</v>
      </c>
      <c r="C2838" t="s">
        <v>8939</v>
      </c>
      <c r="D2838" t="s">
        <v>8936</v>
      </c>
      <c r="E2838" t="b">
        <f t="shared" si="44"/>
        <v>0</v>
      </c>
      <c r="F2838">
        <v>0.03</v>
      </c>
      <c r="G2838" t="s">
        <v>62</v>
      </c>
    </row>
    <row r="2839" spans="1:7" hidden="1" x14ac:dyDescent="0.25">
      <c r="A2839" t="s">
        <v>8938</v>
      </c>
      <c r="B2839" t="s">
        <v>14726</v>
      </c>
      <c r="C2839" t="s">
        <v>8937</v>
      </c>
      <c r="D2839" t="s">
        <v>8936</v>
      </c>
      <c r="E2839" t="b">
        <f t="shared" si="44"/>
        <v>0</v>
      </c>
      <c r="F2839">
        <v>0.03</v>
      </c>
      <c r="G2839" t="s">
        <v>62</v>
      </c>
    </row>
    <row r="2840" spans="1:7" hidden="1" x14ac:dyDescent="0.25">
      <c r="A2840" t="s">
        <v>8938</v>
      </c>
      <c r="B2840" t="s">
        <v>14725</v>
      </c>
      <c r="C2840" t="s">
        <v>8939</v>
      </c>
      <c r="D2840" t="s">
        <v>8936</v>
      </c>
      <c r="E2840" t="b">
        <f t="shared" si="44"/>
        <v>0</v>
      </c>
      <c r="F2840">
        <v>0</v>
      </c>
      <c r="G2840" t="s">
        <v>62</v>
      </c>
    </row>
    <row r="2841" spans="1:7" hidden="1" x14ac:dyDescent="0.25">
      <c r="A2841" t="s">
        <v>8938</v>
      </c>
      <c r="B2841" t="s">
        <v>14724</v>
      </c>
      <c r="C2841" t="s">
        <v>8937</v>
      </c>
      <c r="D2841" t="s">
        <v>8936</v>
      </c>
      <c r="E2841" t="b">
        <f t="shared" si="44"/>
        <v>0</v>
      </c>
      <c r="F2841">
        <v>0</v>
      </c>
      <c r="G2841" t="s">
        <v>62</v>
      </c>
    </row>
    <row r="2842" spans="1:7" hidden="1" x14ac:dyDescent="0.25">
      <c r="A2842" t="s">
        <v>8938</v>
      </c>
      <c r="B2842" t="s">
        <v>12663</v>
      </c>
      <c r="C2842" t="s">
        <v>8939</v>
      </c>
      <c r="D2842" t="s">
        <v>8936</v>
      </c>
      <c r="E2842" t="b">
        <f t="shared" si="44"/>
        <v>0</v>
      </c>
      <c r="F2842">
        <v>0.03</v>
      </c>
      <c r="G2842" t="s">
        <v>62</v>
      </c>
    </row>
    <row r="2843" spans="1:7" hidden="1" x14ac:dyDescent="0.25">
      <c r="A2843" t="s">
        <v>8938</v>
      </c>
      <c r="B2843" t="s">
        <v>12662</v>
      </c>
      <c r="C2843" t="s">
        <v>8937</v>
      </c>
      <c r="D2843" t="s">
        <v>8936</v>
      </c>
      <c r="E2843" t="b">
        <f t="shared" si="44"/>
        <v>0</v>
      </c>
      <c r="F2843">
        <v>0.03</v>
      </c>
      <c r="G2843" t="s">
        <v>62</v>
      </c>
    </row>
    <row r="2844" spans="1:7" hidden="1" x14ac:dyDescent="0.25">
      <c r="A2844" t="s">
        <v>8938</v>
      </c>
      <c r="B2844" t="s">
        <v>14723</v>
      </c>
      <c r="C2844" t="s">
        <v>8939</v>
      </c>
      <c r="D2844" t="s">
        <v>8936</v>
      </c>
      <c r="E2844" t="b">
        <f t="shared" si="44"/>
        <v>0</v>
      </c>
      <c r="F2844">
        <v>0.01</v>
      </c>
      <c r="G2844" t="s">
        <v>62</v>
      </c>
    </row>
    <row r="2845" spans="1:7" hidden="1" x14ac:dyDescent="0.25">
      <c r="A2845" t="s">
        <v>8938</v>
      </c>
      <c r="B2845" t="s">
        <v>12661</v>
      </c>
      <c r="C2845" t="s">
        <v>8937</v>
      </c>
      <c r="D2845" t="s">
        <v>8936</v>
      </c>
      <c r="E2845" t="b">
        <f t="shared" si="44"/>
        <v>0</v>
      </c>
      <c r="F2845">
        <v>0</v>
      </c>
      <c r="G2845" t="s">
        <v>62</v>
      </c>
    </row>
    <row r="2846" spans="1:7" hidden="1" x14ac:dyDescent="0.25">
      <c r="A2846" t="s">
        <v>8938</v>
      </c>
      <c r="B2846" t="s">
        <v>14722</v>
      </c>
      <c r="C2846" t="s">
        <v>8939</v>
      </c>
      <c r="D2846" t="s">
        <v>8936</v>
      </c>
      <c r="E2846" t="b">
        <f t="shared" si="44"/>
        <v>0</v>
      </c>
      <c r="F2846">
        <v>0.04</v>
      </c>
      <c r="G2846" t="s">
        <v>62</v>
      </c>
    </row>
    <row r="2847" spans="1:7" hidden="1" x14ac:dyDescent="0.25">
      <c r="A2847" t="s">
        <v>8938</v>
      </c>
      <c r="B2847" t="s">
        <v>14721</v>
      </c>
      <c r="C2847" t="s">
        <v>8937</v>
      </c>
      <c r="D2847" t="s">
        <v>8936</v>
      </c>
      <c r="E2847" t="b">
        <f t="shared" si="44"/>
        <v>0</v>
      </c>
      <c r="F2847">
        <v>0.04</v>
      </c>
      <c r="G2847" t="s">
        <v>62</v>
      </c>
    </row>
    <row r="2848" spans="1:7" hidden="1" x14ac:dyDescent="0.25">
      <c r="A2848" t="s">
        <v>8938</v>
      </c>
      <c r="B2848" t="s">
        <v>14720</v>
      </c>
      <c r="C2848" t="s">
        <v>8939</v>
      </c>
      <c r="D2848" t="s">
        <v>8936</v>
      </c>
      <c r="E2848" t="b">
        <f t="shared" si="44"/>
        <v>0</v>
      </c>
      <c r="F2848">
        <v>0</v>
      </c>
      <c r="G2848" t="s">
        <v>62</v>
      </c>
    </row>
    <row r="2849" spans="1:10" hidden="1" x14ac:dyDescent="0.25">
      <c r="A2849" t="s">
        <v>8938</v>
      </c>
      <c r="B2849" t="s">
        <v>14719</v>
      </c>
      <c r="C2849" t="s">
        <v>8937</v>
      </c>
      <c r="D2849" t="s">
        <v>8936</v>
      </c>
      <c r="E2849" t="b">
        <f t="shared" si="44"/>
        <v>0</v>
      </c>
      <c r="F2849">
        <v>0</v>
      </c>
      <c r="G2849" t="s">
        <v>62</v>
      </c>
    </row>
    <row r="2850" spans="1:10" hidden="1" x14ac:dyDescent="0.25">
      <c r="A2850" t="s">
        <v>8938</v>
      </c>
      <c r="B2850" t="s">
        <v>14718</v>
      </c>
      <c r="C2850" t="s">
        <v>8939</v>
      </c>
      <c r="D2850" t="s">
        <v>8936</v>
      </c>
      <c r="E2850" t="b">
        <f t="shared" si="44"/>
        <v>0</v>
      </c>
      <c r="F2850">
        <v>7.0000000000000007E-2</v>
      </c>
      <c r="G2850" t="s">
        <v>62</v>
      </c>
    </row>
    <row r="2851" spans="1:10" hidden="1" x14ac:dyDescent="0.25">
      <c r="A2851" t="s">
        <v>8938</v>
      </c>
      <c r="B2851" t="s">
        <v>14717</v>
      </c>
      <c r="C2851" t="s">
        <v>8937</v>
      </c>
      <c r="D2851" t="s">
        <v>8936</v>
      </c>
      <c r="E2851" t="b">
        <f t="shared" si="44"/>
        <v>0</v>
      </c>
      <c r="F2851">
        <v>0.06</v>
      </c>
      <c r="G2851" t="s">
        <v>62</v>
      </c>
    </row>
    <row r="2852" spans="1:10" hidden="1" x14ac:dyDescent="0.25">
      <c r="A2852" t="s">
        <v>8938</v>
      </c>
      <c r="B2852" t="s">
        <v>14716</v>
      </c>
      <c r="C2852" t="s">
        <v>8939</v>
      </c>
      <c r="D2852" t="s">
        <v>8936</v>
      </c>
      <c r="E2852" t="b">
        <f t="shared" si="44"/>
        <v>0</v>
      </c>
      <c r="F2852">
        <v>0.03</v>
      </c>
      <c r="G2852" t="s">
        <v>62</v>
      </c>
    </row>
    <row r="2853" spans="1:10" hidden="1" x14ac:dyDescent="0.25">
      <c r="A2853" t="s">
        <v>8938</v>
      </c>
      <c r="B2853" t="s">
        <v>14715</v>
      </c>
      <c r="C2853" t="s">
        <v>8937</v>
      </c>
      <c r="D2853" t="s">
        <v>8936</v>
      </c>
      <c r="E2853" t="b">
        <f t="shared" si="44"/>
        <v>0</v>
      </c>
      <c r="F2853">
        <v>0.04</v>
      </c>
      <c r="G2853" t="s">
        <v>62</v>
      </c>
    </row>
    <row r="2854" spans="1:10" hidden="1" x14ac:dyDescent="0.25">
      <c r="A2854" t="s">
        <v>8938</v>
      </c>
      <c r="B2854" t="s">
        <v>14714</v>
      </c>
      <c r="C2854" t="s">
        <v>8939</v>
      </c>
      <c r="D2854" t="s">
        <v>8936</v>
      </c>
      <c r="E2854" t="b">
        <f t="shared" si="44"/>
        <v>0</v>
      </c>
      <c r="F2854">
        <v>0</v>
      </c>
      <c r="G2854" t="s">
        <v>62</v>
      </c>
    </row>
    <row r="2855" spans="1:10" hidden="1" x14ac:dyDescent="0.25">
      <c r="A2855" t="s">
        <v>8938</v>
      </c>
      <c r="B2855" t="s">
        <v>14713</v>
      </c>
      <c r="C2855" t="s">
        <v>8937</v>
      </c>
      <c r="D2855" t="s">
        <v>8936</v>
      </c>
      <c r="E2855" t="b">
        <f t="shared" si="44"/>
        <v>0</v>
      </c>
      <c r="F2855">
        <v>0</v>
      </c>
      <c r="G2855" t="s">
        <v>62</v>
      </c>
    </row>
    <row r="2856" spans="1:10" hidden="1" x14ac:dyDescent="0.25">
      <c r="A2856" t="s">
        <v>8938</v>
      </c>
      <c r="B2856" t="s">
        <v>14712</v>
      </c>
      <c r="C2856" t="s">
        <v>8939</v>
      </c>
      <c r="D2856" t="s">
        <v>8936</v>
      </c>
      <c r="E2856" t="b">
        <f t="shared" si="44"/>
        <v>0</v>
      </c>
      <c r="F2856">
        <v>0.04</v>
      </c>
      <c r="G2856" t="s">
        <v>62</v>
      </c>
    </row>
    <row r="2857" spans="1:10" hidden="1" x14ac:dyDescent="0.25">
      <c r="A2857" t="s">
        <v>8938</v>
      </c>
      <c r="B2857" t="s">
        <v>14711</v>
      </c>
      <c r="C2857" t="s">
        <v>8937</v>
      </c>
      <c r="D2857" t="s">
        <v>8936</v>
      </c>
      <c r="E2857" t="b">
        <f t="shared" si="44"/>
        <v>0</v>
      </c>
      <c r="F2857">
        <v>0.04</v>
      </c>
      <c r="G2857" t="s">
        <v>62</v>
      </c>
    </row>
    <row r="2858" spans="1:10" hidden="1" x14ac:dyDescent="0.25">
      <c r="A2858" t="s">
        <v>8938</v>
      </c>
      <c r="B2858" t="s">
        <v>14710</v>
      </c>
      <c r="C2858" t="s">
        <v>8939</v>
      </c>
      <c r="D2858" t="s">
        <v>8936</v>
      </c>
      <c r="E2858" t="b">
        <f t="shared" si="44"/>
        <v>0</v>
      </c>
      <c r="F2858">
        <v>0.01</v>
      </c>
      <c r="G2858" t="s">
        <v>62</v>
      </c>
    </row>
    <row r="2859" spans="1:10" hidden="1" x14ac:dyDescent="0.25">
      <c r="A2859" t="s">
        <v>8938</v>
      </c>
      <c r="B2859" t="s">
        <v>14709</v>
      </c>
      <c r="C2859" t="s">
        <v>8937</v>
      </c>
      <c r="D2859" t="s">
        <v>8936</v>
      </c>
      <c r="E2859" t="b">
        <f t="shared" si="44"/>
        <v>0</v>
      </c>
      <c r="F2859">
        <v>0</v>
      </c>
      <c r="G2859" t="s">
        <v>62</v>
      </c>
    </row>
    <row r="2860" spans="1:10" hidden="1" x14ac:dyDescent="0.25">
      <c r="A2860" t="s">
        <v>8938</v>
      </c>
      <c r="B2860" t="s">
        <v>11418</v>
      </c>
      <c r="C2860" t="s">
        <v>8984</v>
      </c>
      <c r="D2860" t="s">
        <v>8983</v>
      </c>
      <c r="E2860" t="b">
        <f t="shared" si="44"/>
        <v>1</v>
      </c>
      <c r="F2860" t="s">
        <v>8982</v>
      </c>
      <c r="G2860" t="s">
        <v>8981</v>
      </c>
      <c r="H2860" t="s">
        <v>8980</v>
      </c>
      <c r="I2860" t="s">
        <v>8979</v>
      </c>
      <c r="J2860" t="s">
        <v>8978</v>
      </c>
    </row>
    <row r="2861" spans="1:10" x14ac:dyDescent="0.25">
      <c r="A2861" t="s">
        <v>8938</v>
      </c>
      <c r="B2861" t="s">
        <v>11417</v>
      </c>
      <c r="C2861" t="s">
        <v>8939</v>
      </c>
      <c r="D2861" t="s">
        <v>8936</v>
      </c>
      <c r="E2861" t="b">
        <f t="shared" si="44"/>
        <v>1</v>
      </c>
      <c r="F2861">
        <v>0.25</v>
      </c>
      <c r="G2861" t="s">
        <v>62</v>
      </c>
    </row>
    <row r="2862" spans="1:10" hidden="1" x14ac:dyDescent="0.25">
      <c r="A2862" t="s">
        <v>8938</v>
      </c>
      <c r="B2862" t="s">
        <v>11416</v>
      </c>
      <c r="C2862" t="s">
        <v>8937</v>
      </c>
      <c r="D2862" t="s">
        <v>8936</v>
      </c>
      <c r="E2862" t="b">
        <f t="shared" si="44"/>
        <v>1</v>
      </c>
      <c r="F2862">
        <v>0.2</v>
      </c>
      <c r="G2862" t="s">
        <v>62</v>
      </c>
    </row>
    <row r="2863" spans="1:10" hidden="1" x14ac:dyDescent="0.25">
      <c r="A2863" t="s">
        <v>8938</v>
      </c>
      <c r="B2863" t="s">
        <v>11415</v>
      </c>
      <c r="C2863" t="s">
        <v>8939</v>
      </c>
      <c r="D2863" t="s">
        <v>8936</v>
      </c>
      <c r="E2863" t="b">
        <f t="shared" si="44"/>
        <v>0</v>
      </c>
      <c r="F2863">
        <v>0.03</v>
      </c>
      <c r="G2863" t="s">
        <v>62</v>
      </c>
    </row>
    <row r="2864" spans="1:10" hidden="1" x14ac:dyDescent="0.25">
      <c r="A2864" t="s">
        <v>8938</v>
      </c>
      <c r="B2864" t="s">
        <v>11414</v>
      </c>
      <c r="C2864" t="s">
        <v>8937</v>
      </c>
      <c r="D2864" t="s">
        <v>8936</v>
      </c>
      <c r="E2864" t="b">
        <f t="shared" si="44"/>
        <v>0</v>
      </c>
      <c r="F2864">
        <v>0.01</v>
      </c>
      <c r="G2864" t="s">
        <v>62</v>
      </c>
    </row>
    <row r="2865" spans="1:7" hidden="1" x14ac:dyDescent="0.25">
      <c r="A2865" t="s">
        <v>8938</v>
      </c>
      <c r="B2865" t="s">
        <v>11413</v>
      </c>
      <c r="C2865" t="s">
        <v>8939</v>
      </c>
      <c r="D2865" t="s">
        <v>8936</v>
      </c>
      <c r="E2865" t="b">
        <f t="shared" si="44"/>
        <v>0</v>
      </c>
      <c r="F2865">
        <v>0.05</v>
      </c>
      <c r="G2865" t="s">
        <v>62</v>
      </c>
    </row>
    <row r="2866" spans="1:7" hidden="1" x14ac:dyDescent="0.25">
      <c r="A2866" t="s">
        <v>8938</v>
      </c>
      <c r="B2866" t="s">
        <v>11412</v>
      </c>
      <c r="C2866" t="s">
        <v>8937</v>
      </c>
      <c r="D2866" t="s">
        <v>8936</v>
      </c>
      <c r="E2866" t="b">
        <f t="shared" si="44"/>
        <v>0</v>
      </c>
      <c r="F2866">
        <v>0</v>
      </c>
      <c r="G2866" t="s">
        <v>62</v>
      </c>
    </row>
    <row r="2867" spans="1:7" hidden="1" x14ac:dyDescent="0.25">
      <c r="A2867" t="s">
        <v>8938</v>
      </c>
      <c r="B2867" t="s">
        <v>11411</v>
      </c>
      <c r="C2867" t="s">
        <v>8939</v>
      </c>
      <c r="D2867" t="s">
        <v>8936</v>
      </c>
      <c r="E2867" t="b">
        <f t="shared" si="44"/>
        <v>0</v>
      </c>
      <c r="F2867">
        <v>0.06</v>
      </c>
      <c r="G2867" t="s">
        <v>62</v>
      </c>
    </row>
    <row r="2868" spans="1:7" hidden="1" x14ac:dyDescent="0.25">
      <c r="A2868" t="s">
        <v>8938</v>
      </c>
      <c r="B2868" t="s">
        <v>11410</v>
      </c>
      <c r="C2868" t="s">
        <v>8937</v>
      </c>
      <c r="D2868" t="s">
        <v>8936</v>
      </c>
      <c r="E2868" t="b">
        <f t="shared" si="44"/>
        <v>0</v>
      </c>
      <c r="F2868">
        <v>0</v>
      </c>
      <c r="G2868" t="s">
        <v>62</v>
      </c>
    </row>
    <row r="2869" spans="1:7" hidden="1" x14ac:dyDescent="0.25">
      <c r="A2869" t="s">
        <v>8938</v>
      </c>
      <c r="B2869" t="s">
        <v>11409</v>
      </c>
      <c r="C2869" t="s">
        <v>8939</v>
      </c>
      <c r="D2869" t="s">
        <v>8936</v>
      </c>
      <c r="E2869" t="b">
        <f t="shared" si="44"/>
        <v>0</v>
      </c>
      <c r="F2869">
        <v>0.02</v>
      </c>
      <c r="G2869" t="s">
        <v>62</v>
      </c>
    </row>
    <row r="2870" spans="1:7" hidden="1" x14ac:dyDescent="0.25">
      <c r="A2870" t="s">
        <v>8938</v>
      </c>
      <c r="B2870" t="s">
        <v>11408</v>
      </c>
      <c r="C2870" t="s">
        <v>8937</v>
      </c>
      <c r="D2870" t="s">
        <v>8936</v>
      </c>
      <c r="E2870" t="b">
        <f t="shared" si="44"/>
        <v>0</v>
      </c>
      <c r="F2870">
        <v>0.01</v>
      </c>
      <c r="G2870" t="s">
        <v>62</v>
      </c>
    </row>
    <row r="2871" spans="1:7" hidden="1" x14ac:dyDescent="0.25">
      <c r="A2871" t="s">
        <v>8938</v>
      </c>
      <c r="B2871" t="s">
        <v>11407</v>
      </c>
      <c r="C2871" t="s">
        <v>8939</v>
      </c>
      <c r="D2871" t="s">
        <v>8936</v>
      </c>
      <c r="E2871" t="b">
        <f t="shared" si="44"/>
        <v>0</v>
      </c>
      <c r="F2871">
        <v>0</v>
      </c>
      <c r="G2871" t="s">
        <v>62</v>
      </c>
    </row>
    <row r="2872" spans="1:7" hidden="1" x14ac:dyDescent="0.25">
      <c r="A2872" t="s">
        <v>8938</v>
      </c>
      <c r="B2872" t="s">
        <v>11406</v>
      </c>
      <c r="C2872" t="s">
        <v>8937</v>
      </c>
      <c r="D2872" t="s">
        <v>8936</v>
      </c>
      <c r="E2872" t="b">
        <f t="shared" si="44"/>
        <v>0</v>
      </c>
      <c r="F2872">
        <v>0</v>
      </c>
      <c r="G2872" t="s">
        <v>62</v>
      </c>
    </row>
    <row r="2873" spans="1:7" hidden="1" x14ac:dyDescent="0.25">
      <c r="A2873" t="s">
        <v>8938</v>
      </c>
      <c r="B2873" t="s">
        <v>11405</v>
      </c>
      <c r="C2873" t="s">
        <v>8939</v>
      </c>
      <c r="D2873" t="s">
        <v>8936</v>
      </c>
      <c r="E2873" t="b">
        <f t="shared" si="44"/>
        <v>0</v>
      </c>
      <c r="F2873">
        <v>0.08</v>
      </c>
      <c r="G2873" t="s">
        <v>62</v>
      </c>
    </row>
    <row r="2874" spans="1:7" hidden="1" x14ac:dyDescent="0.25">
      <c r="A2874" t="s">
        <v>8938</v>
      </c>
      <c r="B2874" t="s">
        <v>11404</v>
      </c>
      <c r="C2874" t="s">
        <v>8937</v>
      </c>
      <c r="D2874" t="s">
        <v>8936</v>
      </c>
      <c r="E2874" t="b">
        <f t="shared" si="44"/>
        <v>0</v>
      </c>
      <c r="F2874">
        <v>7.0000000000000007E-2</v>
      </c>
      <c r="G2874" t="s">
        <v>62</v>
      </c>
    </row>
    <row r="2875" spans="1:7" hidden="1" x14ac:dyDescent="0.25">
      <c r="A2875" t="s">
        <v>8938</v>
      </c>
      <c r="B2875" t="s">
        <v>11403</v>
      </c>
      <c r="C2875" t="s">
        <v>8939</v>
      </c>
      <c r="D2875" t="s">
        <v>8936</v>
      </c>
      <c r="E2875" t="b">
        <f t="shared" si="44"/>
        <v>0</v>
      </c>
      <c r="F2875">
        <v>0.03</v>
      </c>
      <c r="G2875" t="s">
        <v>62</v>
      </c>
    </row>
    <row r="2876" spans="1:7" hidden="1" x14ac:dyDescent="0.25">
      <c r="A2876" t="s">
        <v>8938</v>
      </c>
      <c r="B2876" t="s">
        <v>11402</v>
      </c>
      <c r="C2876" t="s">
        <v>8937</v>
      </c>
      <c r="D2876" t="s">
        <v>8936</v>
      </c>
      <c r="E2876" t="b">
        <f t="shared" si="44"/>
        <v>0</v>
      </c>
      <c r="F2876">
        <v>0</v>
      </c>
      <c r="G2876" t="s">
        <v>62</v>
      </c>
    </row>
    <row r="2877" spans="1:7" hidden="1" x14ac:dyDescent="0.25">
      <c r="A2877" t="s">
        <v>8938</v>
      </c>
      <c r="B2877" t="s">
        <v>11401</v>
      </c>
      <c r="C2877" t="s">
        <v>8939</v>
      </c>
      <c r="D2877" t="s">
        <v>8936</v>
      </c>
      <c r="E2877" t="b">
        <f t="shared" si="44"/>
        <v>0</v>
      </c>
      <c r="F2877">
        <v>0.04</v>
      </c>
      <c r="G2877" t="s">
        <v>62</v>
      </c>
    </row>
    <row r="2878" spans="1:7" hidden="1" x14ac:dyDescent="0.25">
      <c r="A2878" t="s">
        <v>8938</v>
      </c>
      <c r="B2878" t="s">
        <v>11400</v>
      </c>
      <c r="C2878" t="s">
        <v>8937</v>
      </c>
      <c r="D2878" t="s">
        <v>8936</v>
      </c>
      <c r="E2878" t="b">
        <f t="shared" si="44"/>
        <v>0</v>
      </c>
      <c r="F2878">
        <v>0.04</v>
      </c>
      <c r="G2878" t="s">
        <v>62</v>
      </c>
    </row>
    <row r="2879" spans="1:7" hidden="1" x14ac:dyDescent="0.25">
      <c r="A2879" t="s">
        <v>8938</v>
      </c>
      <c r="B2879" t="s">
        <v>11399</v>
      </c>
      <c r="C2879" t="s">
        <v>8939</v>
      </c>
      <c r="D2879" t="s">
        <v>8936</v>
      </c>
      <c r="E2879" t="b">
        <f t="shared" si="44"/>
        <v>0</v>
      </c>
      <c r="F2879">
        <v>0</v>
      </c>
      <c r="G2879" t="s">
        <v>62</v>
      </c>
    </row>
    <row r="2880" spans="1:7" hidden="1" x14ac:dyDescent="0.25">
      <c r="A2880" t="s">
        <v>8938</v>
      </c>
      <c r="B2880" t="s">
        <v>11398</v>
      </c>
      <c r="C2880" t="s">
        <v>8937</v>
      </c>
      <c r="D2880" t="s">
        <v>8936</v>
      </c>
      <c r="E2880" t="b">
        <f t="shared" si="44"/>
        <v>0</v>
      </c>
      <c r="F2880">
        <v>0</v>
      </c>
      <c r="G2880" t="s">
        <v>62</v>
      </c>
    </row>
    <row r="2881" spans="1:7" hidden="1" x14ac:dyDescent="0.25">
      <c r="A2881" t="s">
        <v>8938</v>
      </c>
      <c r="B2881" t="s">
        <v>11397</v>
      </c>
      <c r="C2881" t="s">
        <v>8939</v>
      </c>
      <c r="D2881" t="s">
        <v>8936</v>
      </c>
      <c r="E2881" t="b">
        <f t="shared" si="44"/>
        <v>0</v>
      </c>
      <c r="F2881">
        <v>0.11</v>
      </c>
      <c r="G2881" t="s">
        <v>62</v>
      </c>
    </row>
    <row r="2882" spans="1:7" hidden="1" x14ac:dyDescent="0.25">
      <c r="A2882" t="s">
        <v>8938</v>
      </c>
      <c r="B2882" t="s">
        <v>11396</v>
      </c>
      <c r="C2882" t="s">
        <v>8937</v>
      </c>
      <c r="D2882" t="s">
        <v>8936</v>
      </c>
      <c r="E2882" t="b">
        <f t="shared" si="44"/>
        <v>0</v>
      </c>
      <c r="F2882">
        <v>0.03</v>
      </c>
      <c r="G2882" t="s">
        <v>62</v>
      </c>
    </row>
    <row r="2883" spans="1:7" hidden="1" x14ac:dyDescent="0.25">
      <c r="A2883" t="s">
        <v>8938</v>
      </c>
      <c r="B2883" t="s">
        <v>11395</v>
      </c>
      <c r="C2883" t="s">
        <v>8939</v>
      </c>
      <c r="D2883" t="s">
        <v>8936</v>
      </c>
      <c r="E2883" t="b">
        <f t="shared" ref="E2883:E2946" si="45">IF(OR(C2883="NOTE:",C2882="NOTE:",C2881="NOTE:"),TRUE,FALSE)</f>
        <v>0</v>
      </c>
      <c r="F2883">
        <v>0.04</v>
      </c>
      <c r="G2883" t="s">
        <v>62</v>
      </c>
    </row>
    <row r="2884" spans="1:7" hidden="1" x14ac:dyDescent="0.25">
      <c r="A2884" t="s">
        <v>8938</v>
      </c>
      <c r="B2884" t="s">
        <v>11394</v>
      </c>
      <c r="C2884" t="s">
        <v>8937</v>
      </c>
      <c r="D2884" t="s">
        <v>8936</v>
      </c>
      <c r="E2884" t="b">
        <f t="shared" si="45"/>
        <v>0</v>
      </c>
      <c r="F2884">
        <v>0</v>
      </c>
      <c r="G2884" t="s">
        <v>62</v>
      </c>
    </row>
    <row r="2885" spans="1:7" hidden="1" x14ac:dyDescent="0.25">
      <c r="A2885" t="s">
        <v>8938</v>
      </c>
      <c r="B2885" t="s">
        <v>11393</v>
      </c>
      <c r="C2885" t="s">
        <v>8939</v>
      </c>
      <c r="D2885" t="s">
        <v>8936</v>
      </c>
      <c r="E2885" t="b">
        <f t="shared" si="45"/>
        <v>0</v>
      </c>
      <c r="F2885">
        <v>0.04</v>
      </c>
      <c r="G2885" t="s">
        <v>62</v>
      </c>
    </row>
    <row r="2886" spans="1:7" hidden="1" x14ac:dyDescent="0.25">
      <c r="A2886" t="s">
        <v>8938</v>
      </c>
      <c r="B2886" t="s">
        <v>11392</v>
      </c>
      <c r="C2886" t="s">
        <v>8937</v>
      </c>
      <c r="D2886" t="s">
        <v>8936</v>
      </c>
      <c r="E2886" t="b">
        <f t="shared" si="45"/>
        <v>0</v>
      </c>
      <c r="F2886">
        <v>0.04</v>
      </c>
      <c r="G2886" t="s">
        <v>62</v>
      </c>
    </row>
    <row r="2887" spans="1:7" hidden="1" x14ac:dyDescent="0.25">
      <c r="A2887" t="s">
        <v>8938</v>
      </c>
      <c r="B2887" t="s">
        <v>11391</v>
      </c>
      <c r="C2887" t="s">
        <v>8939</v>
      </c>
      <c r="D2887" t="s">
        <v>8936</v>
      </c>
      <c r="E2887" t="b">
        <f t="shared" si="45"/>
        <v>0</v>
      </c>
      <c r="F2887">
        <v>0.08</v>
      </c>
      <c r="G2887" t="s">
        <v>62</v>
      </c>
    </row>
    <row r="2888" spans="1:7" hidden="1" x14ac:dyDescent="0.25">
      <c r="A2888" t="s">
        <v>8938</v>
      </c>
      <c r="B2888" t="s">
        <v>11390</v>
      </c>
      <c r="C2888" t="s">
        <v>8937</v>
      </c>
      <c r="D2888" t="s">
        <v>8936</v>
      </c>
      <c r="E2888" t="b">
        <f t="shared" si="45"/>
        <v>0</v>
      </c>
      <c r="F2888">
        <v>0</v>
      </c>
      <c r="G2888" t="s">
        <v>62</v>
      </c>
    </row>
    <row r="2889" spans="1:7" hidden="1" x14ac:dyDescent="0.25">
      <c r="A2889" t="s">
        <v>8938</v>
      </c>
      <c r="B2889" t="s">
        <v>11389</v>
      </c>
      <c r="C2889" t="s">
        <v>8939</v>
      </c>
      <c r="D2889" t="s">
        <v>8936</v>
      </c>
      <c r="E2889" t="b">
        <f t="shared" si="45"/>
        <v>0</v>
      </c>
      <c r="F2889">
        <v>0.09</v>
      </c>
      <c r="G2889" t="s">
        <v>62</v>
      </c>
    </row>
    <row r="2890" spans="1:7" hidden="1" x14ac:dyDescent="0.25">
      <c r="A2890" t="s">
        <v>8938</v>
      </c>
      <c r="B2890" t="s">
        <v>11388</v>
      </c>
      <c r="C2890" t="s">
        <v>8937</v>
      </c>
      <c r="D2890" t="s">
        <v>8936</v>
      </c>
      <c r="E2890" t="b">
        <f t="shared" si="45"/>
        <v>0</v>
      </c>
      <c r="F2890">
        <v>7.0000000000000007E-2</v>
      </c>
      <c r="G2890" t="s">
        <v>62</v>
      </c>
    </row>
    <row r="2891" spans="1:7" hidden="1" x14ac:dyDescent="0.25">
      <c r="A2891" t="s">
        <v>8938</v>
      </c>
      <c r="B2891" t="s">
        <v>14708</v>
      </c>
      <c r="C2891" t="s">
        <v>8939</v>
      </c>
      <c r="D2891" t="s">
        <v>8936</v>
      </c>
      <c r="E2891" t="b">
        <f t="shared" si="45"/>
        <v>0</v>
      </c>
      <c r="F2891">
        <v>0.03</v>
      </c>
      <c r="G2891" t="s">
        <v>62</v>
      </c>
    </row>
    <row r="2892" spans="1:7" hidden="1" x14ac:dyDescent="0.25">
      <c r="A2892" t="s">
        <v>8938</v>
      </c>
      <c r="B2892" t="s">
        <v>11387</v>
      </c>
      <c r="C2892" t="s">
        <v>8937</v>
      </c>
      <c r="D2892" t="s">
        <v>8936</v>
      </c>
      <c r="E2892" t="b">
        <f t="shared" si="45"/>
        <v>0</v>
      </c>
      <c r="F2892">
        <v>0.01</v>
      </c>
      <c r="G2892" t="s">
        <v>62</v>
      </c>
    </row>
    <row r="2893" spans="1:7" hidden="1" x14ac:dyDescent="0.25">
      <c r="A2893" t="s">
        <v>8938</v>
      </c>
      <c r="B2893" t="s">
        <v>14707</v>
      </c>
      <c r="C2893" t="s">
        <v>8939</v>
      </c>
      <c r="D2893" t="s">
        <v>8936</v>
      </c>
      <c r="E2893" t="b">
        <f t="shared" si="45"/>
        <v>0</v>
      </c>
      <c r="F2893">
        <v>0</v>
      </c>
      <c r="G2893" t="s">
        <v>62</v>
      </c>
    </row>
    <row r="2894" spans="1:7" hidden="1" x14ac:dyDescent="0.25">
      <c r="A2894" t="s">
        <v>8938</v>
      </c>
      <c r="B2894" t="s">
        <v>11385</v>
      </c>
      <c r="C2894" t="s">
        <v>8937</v>
      </c>
      <c r="D2894" t="s">
        <v>8936</v>
      </c>
      <c r="E2894" t="b">
        <f t="shared" si="45"/>
        <v>0</v>
      </c>
      <c r="F2894">
        <v>0</v>
      </c>
      <c r="G2894" t="s">
        <v>62</v>
      </c>
    </row>
    <row r="2895" spans="1:7" hidden="1" x14ac:dyDescent="0.25">
      <c r="A2895" t="s">
        <v>8938</v>
      </c>
      <c r="B2895" t="s">
        <v>14706</v>
      </c>
      <c r="C2895" t="s">
        <v>8939</v>
      </c>
      <c r="D2895" t="s">
        <v>8936</v>
      </c>
      <c r="E2895" t="b">
        <f t="shared" si="45"/>
        <v>0</v>
      </c>
      <c r="F2895">
        <v>0.03</v>
      </c>
      <c r="G2895" t="s">
        <v>62</v>
      </c>
    </row>
    <row r="2896" spans="1:7" hidden="1" x14ac:dyDescent="0.25">
      <c r="A2896" t="s">
        <v>8938</v>
      </c>
      <c r="B2896" t="s">
        <v>11383</v>
      </c>
      <c r="C2896" t="s">
        <v>8937</v>
      </c>
      <c r="D2896" t="s">
        <v>8936</v>
      </c>
      <c r="E2896" t="b">
        <f t="shared" si="45"/>
        <v>0</v>
      </c>
      <c r="F2896">
        <v>0.03</v>
      </c>
      <c r="G2896" t="s">
        <v>62</v>
      </c>
    </row>
    <row r="2897" spans="1:10" hidden="1" x14ac:dyDescent="0.25">
      <c r="A2897" t="s">
        <v>8938</v>
      </c>
      <c r="B2897" t="s">
        <v>14705</v>
      </c>
      <c r="C2897" t="s">
        <v>8939</v>
      </c>
      <c r="D2897" t="s">
        <v>8936</v>
      </c>
      <c r="E2897" t="b">
        <f t="shared" si="45"/>
        <v>0</v>
      </c>
      <c r="F2897">
        <v>7.0000000000000007E-2</v>
      </c>
      <c r="G2897" t="s">
        <v>62</v>
      </c>
    </row>
    <row r="2898" spans="1:10" hidden="1" x14ac:dyDescent="0.25">
      <c r="A2898" t="s">
        <v>8938</v>
      </c>
      <c r="B2898" t="s">
        <v>11381</v>
      </c>
      <c r="C2898" t="s">
        <v>8937</v>
      </c>
      <c r="D2898" t="s">
        <v>8936</v>
      </c>
      <c r="E2898" t="b">
        <f t="shared" si="45"/>
        <v>0</v>
      </c>
      <c r="F2898">
        <v>0.01</v>
      </c>
      <c r="G2898" t="s">
        <v>62</v>
      </c>
    </row>
    <row r="2899" spans="1:10" hidden="1" x14ac:dyDescent="0.25">
      <c r="A2899" t="s">
        <v>8938</v>
      </c>
      <c r="B2899" t="s">
        <v>14704</v>
      </c>
      <c r="C2899" t="s">
        <v>8984</v>
      </c>
      <c r="D2899" t="s">
        <v>8983</v>
      </c>
      <c r="E2899" t="b">
        <f t="shared" si="45"/>
        <v>1</v>
      </c>
      <c r="F2899" t="s">
        <v>8982</v>
      </c>
      <c r="G2899" t="s">
        <v>8981</v>
      </c>
      <c r="H2899" t="s">
        <v>8980</v>
      </c>
      <c r="I2899" t="s">
        <v>8979</v>
      </c>
      <c r="J2899" t="s">
        <v>8978</v>
      </c>
    </row>
    <row r="2900" spans="1:10" x14ac:dyDescent="0.25">
      <c r="A2900" t="s">
        <v>8938</v>
      </c>
      <c r="B2900" t="s">
        <v>14703</v>
      </c>
      <c r="C2900" t="s">
        <v>8939</v>
      </c>
      <c r="D2900" t="s">
        <v>8936</v>
      </c>
      <c r="E2900" t="b">
        <f t="shared" si="45"/>
        <v>1</v>
      </c>
      <c r="F2900">
        <v>0.81</v>
      </c>
      <c r="G2900" t="s">
        <v>62</v>
      </c>
    </row>
    <row r="2901" spans="1:10" hidden="1" x14ac:dyDescent="0.25">
      <c r="A2901" t="s">
        <v>8938</v>
      </c>
      <c r="B2901" t="s">
        <v>14702</v>
      </c>
      <c r="C2901" t="s">
        <v>8937</v>
      </c>
      <c r="D2901" t="s">
        <v>8936</v>
      </c>
      <c r="E2901" t="b">
        <f t="shared" si="45"/>
        <v>1</v>
      </c>
      <c r="F2901">
        <v>0.68</v>
      </c>
      <c r="G2901" t="s">
        <v>62</v>
      </c>
    </row>
    <row r="2902" spans="1:10" hidden="1" x14ac:dyDescent="0.25">
      <c r="A2902" t="s">
        <v>8938</v>
      </c>
      <c r="B2902" t="s">
        <v>14701</v>
      </c>
      <c r="C2902" t="s">
        <v>8939</v>
      </c>
      <c r="D2902" t="s">
        <v>8936</v>
      </c>
      <c r="E2902" t="b">
        <f t="shared" si="45"/>
        <v>0</v>
      </c>
      <c r="F2902">
        <v>0.02</v>
      </c>
      <c r="G2902" t="s">
        <v>62</v>
      </c>
    </row>
    <row r="2903" spans="1:10" hidden="1" x14ac:dyDescent="0.25">
      <c r="A2903" t="s">
        <v>8938</v>
      </c>
      <c r="B2903" t="s">
        <v>14700</v>
      </c>
      <c r="C2903" t="s">
        <v>8937</v>
      </c>
      <c r="D2903" t="s">
        <v>8936</v>
      </c>
      <c r="E2903" t="b">
        <f t="shared" si="45"/>
        <v>0</v>
      </c>
      <c r="F2903">
        <v>0.01</v>
      </c>
      <c r="G2903" t="s">
        <v>62</v>
      </c>
    </row>
    <row r="2904" spans="1:10" hidden="1" x14ac:dyDescent="0.25">
      <c r="A2904" t="s">
        <v>8938</v>
      </c>
      <c r="B2904" t="s">
        <v>14699</v>
      </c>
      <c r="C2904" t="s">
        <v>8939</v>
      </c>
      <c r="D2904" t="s">
        <v>8936</v>
      </c>
      <c r="E2904" t="b">
        <f t="shared" si="45"/>
        <v>0</v>
      </c>
      <c r="F2904">
        <v>7.0000000000000007E-2</v>
      </c>
      <c r="G2904" t="s">
        <v>62</v>
      </c>
    </row>
    <row r="2905" spans="1:10" hidden="1" x14ac:dyDescent="0.25">
      <c r="A2905" t="s">
        <v>8938</v>
      </c>
      <c r="B2905" t="s">
        <v>14698</v>
      </c>
      <c r="C2905" t="s">
        <v>8937</v>
      </c>
      <c r="D2905" t="s">
        <v>8936</v>
      </c>
      <c r="E2905" t="b">
        <f t="shared" si="45"/>
        <v>0</v>
      </c>
      <c r="F2905">
        <v>0</v>
      </c>
      <c r="G2905" t="s">
        <v>62</v>
      </c>
    </row>
    <row r="2906" spans="1:10" hidden="1" x14ac:dyDescent="0.25">
      <c r="A2906" t="s">
        <v>8938</v>
      </c>
      <c r="B2906" t="s">
        <v>14697</v>
      </c>
      <c r="C2906" t="s">
        <v>8939</v>
      </c>
      <c r="D2906" t="s">
        <v>8936</v>
      </c>
      <c r="E2906" t="b">
        <f t="shared" si="45"/>
        <v>0</v>
      </c>
      <c r="F2906">
        <v>0.06</v>
      </c>
      <c r="G2906" t="s">
        <v>62</v>
      </c>
    </row>
    <row r="2907" spans="1:10" hidden="1" x14ac:dyDescent="0.25">
      <c r="A2907" t="s">
        <v>8938</v>
      </c>
      <c r="B2907" t="s">
        <v>14696</v>
      </c>
      <c r="C2907" t="s">
        <v>8937</v>
      </c>
      <c r="D2907" t="s">
        <v>8936</v>
      </c>
      <c r="E2907" t="b">
        <f t="shared" si="45"/>
        <v>0</v>
      </c>
      <c r="F2907">
        <v>0</v>
      </c>
      <c r="G2907" t="s">
        <v>62</v>
      </c>
    </row>
    <row r="2908" spans="1:10" hidden="1" x14ac:dyDescent="0.25">
      <c r="A2908" t="s">
        <v>8938</v>
      </c>
      <c r="B2908" t="s">
        <v>14092</v>
      </c>
      <c r="C2908" t="s">
        <v>8939</v>
      </c>
      <c r="D2908" t="s">
        <v>8936</v>
      </c>
      <c r="E2908" t="b">
        <f t="shared" si="45"/>
        <v>0</v>
      </c>
      <c r="F2908">
        <v>0.02</v>
      </c>
      <c r="G2908" t="s">
        <v>62</v>
      </c>
    </row>
    <row r="2909" spans="1:10" hidden="1" x14ac:dyDescent="0.25">
      <c r="A2909" t="s">
        <v>8938</v>
      </c>
      <c r="B2909" t="s">
        <v>14091</v>
      </c>
      <c r="C2909" t="s">
        <v>8937</v>
      </c>
      <c r="D2909" t="s">
        <v>8936</v>
      </c>
      <c r="E2909" t="b">
        <f t="shared" si="45"/>
        <v>0</v>
      </c>
      <c r="F2909">
        <v>0.03</v>
      </c>
      <c r="G2909" t="s">
        <v>62</v>
      </c>
    </row>
    <row r="2910" spans="1:10" hidden="1" x14ac:dyDescent="0.25">
      <c r="A2910" t="s">
        <v>8938</v>
      </c>
      <c r="B2910" t="s">
        <v>14695</v>
      </c>
      <c r="C2910" t="s">
        <v>8939</v>
      </c>
      <c r="D2910" t="s">
        <v>8936</v>
      </c>
      <c r="E2910" t="b">
        <f t="shared" si="45"/>
        <v>0</v>
      </c>
      <c r="F2910">
        <v>0.02</v>
      </c>
      <c r="G2910" t="s">
        <v>62</v>
      </c>
    </row>
    <row r="2911" spans="1:10" hidden="1" x14ac:dyDescent="0.25">
      <c r="A2911" t="s">
        <v>8938</v>
      </c>
      <c r="B2911" t="s">
        <v>14694</v>
      </c>
      <c r="C2911" t="s">
        <v>8937</v>
      </c>
      <c r="D2911" t="s">
        <v>8936</v>
      </c>
      <c r="E2911" t="b">
        <f t="shared" si="45"/>
        <v>0</v>
      </c>
      <c r="F2911">
        <v>0</v>
      </c>
      <c r="G2911" t="s">
        <v>62</v>
      </c>
    </row>
    <row r="2912" spans="1:10" hidden="1" x14ac:dyDescent="0.25">
      <c r="A2912" t="s">
        <v>8938</v>
      </c>
      <c r="B2912" t="s">
        <v>14088</v>
      </c>
      <c r="C2912" t="s">
        <v>8939</v>
      </c>
      <c r="D2912" t="s">
        <v>8936</v>
      </c>
      <c r="E2912" t="b">
        <f t="shared" si="45"/>
        <v>0</v>
      </c>
      <c r="F2912">
        <v>0.06</v>
      </c>
      <c r="G2912" t="s">
        <v>62</v>
      </c>
    </row>
    <row r="2913" spans="1:7" hidden="1" x14ac:dyDescent="0.25">
      <c r="A2913" t="s">
        <v>8938</v>
      </c>
      <c r="B2913" t="s">
        <v>14087</v>
      </c>
      <c r="C2913" t="s">
        <v>8937</v>
      </c>
      <c r="D2913" t="s">
        <v>8936</v>
      </c>
      <c r="E2913" t="b">
        <f t="shared" si="45"/>
        <v>0</v>
      </c>
      <c r="F2913">
        <v>0.04</v>
      </c>
      <c r="G2913" t="s">
        <v>62</v>
      </c>
    </row>
    <row r="2914" spans="1:7" hidden="1" x14ac:dyDescent="0.25">
      <c r="A2914" t="s">
        <v>8938</v>
      </c>
      <c r="B2914" t="s">
        <v>14693</v>
      </c>
      <c r="C2914" t="s">
        <v>8939</v>
      </c>
      <c r="D2914" t="s">
        <v>8936</v>
      </c>
      <c r="E2914" t="b">
        <f t="shared" si="45"/>
        <v>0</v>
      </c>
      <c r="F2914">
        <v>0.01</v>
      </c>
      <c r="G2914" t="s">
        <v>62</v>
      </c>
    </row>
    <row r="2915" spans="1:7" hidden="1" x14ac:dyDescent="0.25">
      <c r="A2915" t="s">
        <v>8938</v>
      </c>
      <c r="B2915" t="s">
        <v>14692</v>
      </c>
      <c r="C2915" t="s">
        <v>8937</v>
      </c>
      <c r="D2915" t="s">
        <v>8936</v>
      </c>
      <c r="E2915" t="b">
        <f t="shared" si="45"/>
        <v>0</v>
      </c>
      <c r="F2915">
        <v>0</v>
      </c>
      <c r="G2915" t="s">
        <v>62</v>
      </c>
    </row>
    <row r="2916" spans="1:7" hidden="1" x14ac:dyDescent="0.25">
      <c r="A2916" t="s">
        <v>8938</v>
      </c>
      <c r="B2916" t="s">
        <v>14691</v>
      </c>
      <c r="C2916" t="s">
        <v>8939</v>
      </c>
      <c r="D2916" t="s">
        <v>8936</v>
      </c>
      <c r="E2916" t="b">
        <f t="shared" si="45"/>
        <v>0</v>
      </c>
      <c r="F2916">
        <v>0.03</v>
      </c>
      <c r="G2916" t="s">
        <v>62</v>
      </c>
    </row>
    <row r="2917" spans="1:7" hidden="1" x14ac:dyDescent="0.25">
      <c r="A2917" t="s">
        <v>8938</v>
      </c>
      <c r="B2917" t="s">
        <v>14690</v>
      </c>
      <c r="C2917" t="s">
        <v>8937</v>
      </c>
      <c r="D2917" t="s">
        <v>8936</v>
      </c>
      <c r="E2917" t="b">
        <f t="shared" si="45"/>
        <v>0</v>
      </c>
      <c r="F2917">
        <v>0.03</v>
      </c>
      <c r="G2917" t="s">
        <v>62</v>
      </c>
    </row>
    <row r="2918" spans="1:7" hidden="1" x14ac:dyDescent="0.25">
      <c r="A2918" t="s">
        <v>8938</v>
      </c>
      <c r="B2918" t="s">
        <v>14689</v>
      </c>
      <c r="C2918" t="s">
        <v>8939</v>
      </c>
      <c r="D2918" t="s">
        <v>8936</v>
      </c>
      <c r="E2918" t="b">
        <f t="shared" si="45"/>
        <v>0</v>
      </c>
      <c r="F2918">
        <v>0</v>
      </c>
      <c r="G2918" t="s">
        <v>62</v>
      </c>
    </row>
    <row r="2919" spans="1:7" hidden="1" x14ac:dyDescent="0.25">
      <c r="A2919" t="s">
        <v>8938</v>
      </c>
      <c r="B2919" t="s">
        <v>14688</v>
      </c>
      <c r="C2919" t="s">
        <v>8937</v>
      </c>
      <c r="D2919" t="s">
        <v>8936</v>
      </c>
      <c r="E2919" t="b">
        <f t="shared" si="45"/>
        <v>0</v>
      </c>
      <c r="F2919">
        <v>0</v>
      </c>
      <c r="G2919" t="s">
        <v>62</v>
      </c>
    </row>
    <row r="2920" spans="1:7" hidden="1" x14ac:dyDescent="0.25">
      <c r="A2920" t="s">
        <v>8938</v>
      </c>
      <c r="B2920" t="s">
        <v>14080</v>
      </c>
      <c r="C2920" t="s">
        <v>8939</v>
      </c>
      <c r="D2920" t="s">
        <v>8936</v>
      </c>
      <c r="E2920" t="b">
        <f t="shared" si="45"/>
        <v>0</v>
      </c>
      <c r="F2920">
        <v>0.03</v>
      </c>
      <c r="G2920" t="s">
        <v>62</v>
      </c>
    </row>
    <row r="2921" spans="1:7" hidden="1" x14ac:dyDescent="0.25">
      <c r="A2921" t="s">
        <v>8938</v>
      </c>
      <c r="B2921" t="s">
        <v>14079</v>
      </c>
      <c r="C2921" t="s">
        <v>8937</v>
      </c>
      <c r="D2921" t="s">
        <v>8936</v>
      </c>
      <c r="E2921" t="b">
        <f t="shared" si="45"/>
        <v>0</v>
      </c>
      <c r="F2921">
        <v>0.03</v>
      </c>
      <c r="G2921" t="s">
        <v>62</v>
      </c>
    </row>
    <row r="2922" spans="1:7" hidden="1" x14ac:dyDescent="0.25">
      <c r="A2922" t="s">
        <v>8938</v>
      </c>
      <c r="B2922" t="s">
        <v>14687</v>
      </c>
      <c r="C2922" t="s">
        <v>8939</v>
      </c>
      <c r="D2922" t="s">
        <v>8936</v>
      </c>
      <c r="E2922" t="b">
        <f t="shared" si="45"/>
        <v>0</v>
      </c>
      <c r="F2922">
        <v>0.02</v>
      </c>
      <c r="G2922" t="s">
        <v>62</v>
      </c>
    </row>
    <row r="2923" spans="1:7" hidden="1" x14ac:dyDescent="0.25">
      <c r="A2923" t="s">
        <v>8938</v>
      </c>
      <c r="B2923" t="s">
        <v>14078</v>
      </c>
      <c r="C2923" t="s">
        <v>8937</v>
      </c>
      <c r="D2923" t="s">
        <v>8936</v>
      </c>
      <c r="E2923" t="b">
        <f t="shared" si="45"/>
        <v>0</v>
      </c>
      <c r="F2923">
        <v>0</v>
      </c>
      <c r="G2923" t="s">
        <v>62</v>
      </c>
    </row>
    <row r="2924" spans="1:7" hidden="1" x14ac:dyDescent="0.25">
      <c r="A2924" t="s">
        <v>8938</v>
      </c>
      <c r="B2924" t="s">
        <v>14686</v>
      </c>
      <c r="C2924" t="s">
        <v>8939</v>
      </c>
      <c r="D2924" t="s">
        <v>8936</v>
      </c>
      <c r="E2924" t="b">
        <f t="shared" si="45"/>
        <v>0</v>
      </c>
      <c r="F2924">
        <v>0.04</v>
      </c>
      <c r="G2924" t="s">
        <v>62</v>
      </c>
    </row>
    <row r="2925" spans="1:7" hidden="1" x14ac:dyDescent="0.25">
      <c r="A2925" t="s">
        <v>8938</v>
      </c>
      <c r="B2925" t="s">
        <v>14685</v>
      </c>
      <c r="C2925" t="s">
        <v>8937</v>
      </c>
      <c r="D2925" t="s">
        <v>8936</v>
      </c>
      <c r="E2925" t="b">
        <f t="shared" si="45"/>
        <v>0</v>
      </c>
      <c r="F2925">
        <v>0.04</v>
      </c>
      <c r="G2925" t="s">
        <v>62</v>
      </c>
    </row>
    <row r="2926" spans="1:7" hidden="1" x14ac:dyDescent="0.25">
      <c r="A2926" t="s">
        <v>8938</v>
      </c>
      <c r="B2926" t="s">
        <v>14684</v>
      </c>
      <c r="C2926" t="s">
        <v>8939</v>
      </c>
      <c r="D2926" t="s">
        <v>8936</v>
      </c>
      <c r="E2926" t="b">
        <f t="shared" si="45"/>
        <v>0</v>
      </c>
      <c r="F2926">
        <v>0.01</v>
      </c>
      <c r="G2926" t="s">
        <v>62</v>
      </c>
    </row>
    <row r="2927" spans="1:7" hidden="1" x14ac:dyDescent="0.25">
      <c r="A2927" t="s">
        <v>8938</v>
      </c>
      <c r="B2927" t="s">
        <v>14683</v>
      </c>
      <c r="C2927" t="s">
        <v>8937</v>
      </c>
      <c r="D2927" t="s">
        <v>8936</v>
      </c>
      <c r="E2927" t="b">
        <f t="shared" si="45"/>
        <v>0</v>
      </c>
      <c r="F2927">
        <v>0.01</v>
      </c>
      <c r="G2927" t="s">
        <v>62</v>
      </c>
    </row>
    <row r="2928" spans="1:7" hidden="1" x14ac:dyDescent="0.25">
      <c r="A2928" t="s">
        <v>8938</v>
      </c>
      <c r="B2928" t="s">
        <v>14682</v>
      </c>
      <c r="C2928" t="s">
        <v>8939</v>
      </c>
      <c r="D2928" t="s">
        <v>8936</v>
      </c>
      <c r="E2928" t="b">
        <f t="shared" si="45"/>
        <v>0</v>
      </c>
      <c r="F2928">
        <v>0.05</v>
      </c>
      <c r="G2928" t="s">
        <v>62</v>
      </c>
    </row>
    <row r="2929" spans="1:10" hidden="1" x14ac:dyDescent="0.25">
      <c r="A2929" t="s">
        <v>8938</v>
      </c>
      <c r="B2929" t="s">
        <v>14681</v>
      </c>
      <c r="C2929" t="s">
        <v>8937</v>
      </c>
      <c r="D2929" t="s">
        <v>8936</v>
      </c>
      <c r="E2929" t="b">
        <f t="shared" si="45"/>
        <v>0</v>
      </c>
      <c r="F2929">
        <v>0.04</v>
      </c>
      <c r="G2929" t="s">
        <v>62</v>
      </c>
    </row>
    <row r="2930" spans="1:10" hidden="1" x14ac:dyDescent="0.25">
      <c r="A2930" t="s">
        <v>8938</v>
      </c>
      <c r="B2930" t="s">
        <v>14680</v>
      </c>
      <c r="C2930" t="s">
        <v>8939</v>
      </c>
      <c r="D2930" t="s">
        <v>8936</v>
      </c>
      <c r="E2930" t="b">
        <f t="shared" si="45"/>
        <v>0</v>
      </c>
      <c r="F2930">
        <v>0.03</v>
      </c>
      <c r="G2930" t="s">
        <v>62</v>
      </c>
    </row>
    <row r="2931" spans="1:10" hidden="1" x14ac:dyDescent="0.25">
      <c r="A2931" t="s">
        <v>8938</v>
      </c>
      <c r="B2931" t="s">
        <v>14679</v>
      </c>
      <c r="C2931" t="s">
        <v>8937</v>
      </c>
      <c r="D2931" t="s">
        <v>8936</v>
      </c>
      <c r="E2931" t="b">
        <f t="shared" si="45"/>
        <v>0</v>
      </c>
      <c r="F2931">
        <v>0.03</v>
      </c>
      <c r="G2931" t="s">
        <v>62</v>
      </c>
    </row>
    <row r="2932" spans="1:10" hidden="1" x14ac:dyDescent="0.25">
      <c r="A2932" t="s">
        <v>8938</v>
      </c>
      <c r="B2932" t="s">
        <v>14678</v>
      </c>
      <c r="C2932" t="s">
        <v>8939</v>
      </c>
      <c r="D2932" t="s">
        <v>8936</v>
      </c>
      <c r="E2932" t="b">
        <f t="shared" si="45"/>
        <v>0</v>
      </c>
      <c r="F2932">
        <v>0.03</v>
      </c>
      <c r="G2932" t="s">
        <v>62</v>
      </c>
    </row>
    <row r="2933" spans="1:10" hidden="1" x14ac:dyDescent="0.25">
      <c r="A2933" t="s">
        <v>8938</v>
      </c>
      <c r="B2933" t="s">
        <v>14677</v>
      </c>
      <c r="C2933" t="s">
        <v>8937</v>
      </c>
      <c r="D2933" t="s">
        <v>8936</v>
      </c>
      <c r="E2933" t="b">
        <f t="shared" si="45"/>
        <v>0</v>
      </c>
      <c r="F2933">
        <v>0.01</v>
      </c>
      <c r="G2933" t="s">
        <v>62</v>
      </c>
    </row>
    <row r="2934" spans="1:10" hidden="1" x14ac:dyDescent="0.25">
      <c r="A2934" t="s">
        <v>8938</v>
      </c>
      <c r="B2934" t="s">
        <v>14676</v>
      </c>
      <c r="C2934" t="s">
        <v>8939</v>
      </c>
      <c r="D2934" t="s">
        <v>8936</v>
      </c>
      <c r="E2934" t="b">
        <f t="shared" si="45"/>
        <v>0</v>
      </c>
      <c r="F2934">
        <v>0.03</v>
      </c>
      <c r="G2934" t="s">
        <v>62</v>
      </c>
    </row>
    <row r="2935" spans="1:10" hidden="1" x14ac:dyDescent="0.25">
      <c r="A2935" t="s">
        <v>8938</v>
      </c>
      <c r="B2935" t="s">
        <v>14675</v>
      </c>
      <c r="C2935" t="s">
        <v>8937</v>
      </c>
      <c r="D2935" t="s">
        <v>8936</v>
      </c>
      <c r="E2935" t="b">
        <f t="shared" si="45"/>
        <v>0</v>
      </c>
      <c r="F2935">
        <v>0.04</v>
      </c>
      <c r="G2935" t="s">
        <v>62</v>
      </c>
    </row>
    <row r="2936" spans="1:10" hidden="1" x14ac:dyDescent="0.25">
      <c r="A2936" t="s">
        <v>8938</v>
      </c>
      <c r="B2936" t="s">
        <v>14674</v>
      </c>
      <c r="C2936" t="s">
        <v>8939</v>
      </c>
      <c r="D2936" t="s">
        <v>8936</v>
      </c>
      <c r="E2936" t="b">
        <f t="shared" si="45"/>
        <v>0</v>
      </c>
      <c r="F2936">
        <v>0.03</v>
      </c>
      <c r="G2936" t="s">
        <v>62</v>
      </c>
    </row>
    <row r="2937" spans="1:10" hidden="1" x14ac:dyDescent="0.25">
      <c r="A2937" t="s">
        <v>8938</v>
      </c>
      <c r="B2937" t="s">
        <v>14673</v>
      </c>
      <c r="C2937" t="s">
        <v>8937</v>
      </c>
      <c r="D2937" t="s">
        <v>8936</v>
      </c>
      <c r="E2937" t="b">
        <f t="shared" si="45"/>
        <v>0</v>
      </c>
      <c r="F2937">
        <v>0</v>
      </c>
      <c r="G2937" t="s">
        <v>62</v>
      </c>
    </row>
    <row r="2938" spans="1:10" hidden="1" x14ac:dyDescent="0.25">
      <c r="A2938" t="s">
        <v>8938</v>
      </c>
      <c r="B2938" t="s">
        <v>14672</v>
      </c>
      <c r="C2938" t="s">
        <v>8984</v>
      </c>
      <c r="D2938" t="s">
        <v>8983</v>
      </c>
      <c r="E2938" t="b">
        <f t="shared" si="45"/>
        <v>1</v>
      </c>
      <c r="F2938" t="s">
        <v>8982</v>
      </c>
      <c r="G2938" t="s">
        <v>8981</v>
      </c>
      <c r="H2938" t="s">
        <v>8980</v>
      </c>
      <c r="I2938" t="s">
        <v>8979</v>
      </c>
      <c r="J2938" t="s">
        <v>8978</v>
      </c>
    </row>
    <row r="2939" spans="1:10" x14ac:dyDescent="0.25">
      <c r="A2939" t="s">
        <v>8938</v>
      </c>
      <c r="B2939" t="s">
        <v>14671</v>
      </c>
      <c r="C2939" t="s">
        <v>8939</v>
      </c>
      <c r="D2939" t="s">
        <v>8936</v>
      </c>
      <c r="E2939" t="b">
        <f t="shared" si="45"/>
        <v>1</v>
      </c>
      <c r="F2939">
        <v>1.94</v>
      </c>
      <c r="G2939" t="s">
        <v>62</v>
      </c>
    </row>
    <row r="2940" spans="1:10" hidden="1" x14ac:dyDescent="0.25">
      <c r="A2940" t="s">
        <v>8938</v>
      </c>
      <c r="B2940" t="s">
        <v>14670</v>
      </c>
      <c r="C2940" t="s">
        <v>8937</v>
      </c>
      <c r="D2940" t="s">
        <v>8936</v>
      </c>
      <c r="E2940" t="b">
        <f t="shared" si="45"/>
        <v>1</v>
      </c>
      <c r="F2940">
        <v>1.9</v>
      </c>
      <c r="G2940" t="s">
        <v>62</v>
      </c>
    </row>
    <row r="2941" spans="1:10" hidden="1" x14ac:dyDescent="0.25">
      <c r="A2941" t="s">
        <v>8938</v>
      </c>
      <c r="B2941" t="s">
        <v>14669</v>
      </c>
      <c r="C2941" t="s">
        <v>8939</v>
      </c>
      <c r="D2941" t="s">
        <v>8936</v>
      </c>
      <c r="E2941" t="b">
        <f t="shared" si="45"/>
        <v>0</v>
      </c>
      <c r="F2941">
        <v>0.03</v>
      </c>
      <c r="G2941" t="s">
        <v>62</v>
      </c>
    </row>
    <row r="2942" spans="1:10" hidden="1" x14ac:dyDescent="0.25">
      <c r="A2942" t="s">
        <v>8938</v>
      </c>
      <c r="B2942" t="s">
        <v>14668</v>
      </c>
      <c r="C2942" t="s">
        <v>8937</v>
      </c>
      <c r="D2942" t="s">
        <v>8936</v>
      </c>
      <c r="E2942" t="b">
        <f t="shared" si="45"/>
        <v>0</v>
      </c>
      <c r="F2942">
        <v>0</v>
      </c>
      <c r="G2942" t="s">
        <v>62</v>
      </c>
    </row>
    <row r="2943" spans="1:10" hidden="1" x14ac:dyDescent="0.25">
      <c r="A2943" t="s">
        <v>8938</v>
      </c>
      <c r="B2943" t="s">
        <v>14667</v>
      </c>
      <c r="C2943" t="s">
        <v>8939</v>
      </c>
      <c r="D2943" t="s">
        <v>8936</v>
      </c>
      <c r="E2943" t="b">
        <f t="shared" si="45"/>
        <v>0</v>
      </c>
      <c r="F2943">
        <v>0.02</v>
      </c>
      <c r="G2943" t="s">
        <v>62</v>
      </c>
    </row>
    <row r="2944" spans="1:10" hidden="1" x14ac:dyDescent="0.25">
      <c r="A2944" t="s">
        <v>8938</v>
      </c>
      <c r="B2944" t="s">
        <v>14666</v>
      </c>
      <c r="C2944" t="s">
        <v>8937</v>
      </c>
      <c r="D2944" t="s">
        <v>8936</v>
      </c>
      <c r="E2944" t="b">
        <f t="shared" si="45"/>
        <v>0</v>
      </c>
      <c r="F2944">
        <v>0.01</v>
      </c>
      <c r="G2944" t="s">
        <v>62</v>
      </c>
    </row>
    <row r="2945" spans="1:7" hidden="1" x14ac:dyDescent="0.25">
      <c r="A2945" t="s">
        <v>8938</v>
      </c>
      <c r="B2945" t="s">
        <v>14665</v>
      </c>
      <c r="C2945" t="s">
        <v>8939</v>
      </c>
      <c r="D2945" t="s">
        <v>8936</v>
      </c>
      <c r="E2945" t="b">
        <f t="shared" si="45"/>
        <v>0</v>
      </c>
      <c r="F2945">
        <v>0.01</v>
      </c>
      <c r="G2945" t="s">
        <v>62</v>
      </c>
    </row>
    <row r="2946" spans="1:7" hidden="1" x14ac:dyDescent="0.25">
      <c r="A2946" t="s">
        <v>8938</v>
      </c>
      <c r="B2946" t="s">
        <v>14664</v>
      </c>
      <c r="C2946" t="s">
        <v>8937</v>
      </c>
      <c r="D2946" t="s">
        <v>8936</v>
      </c>
      <c r="E2946" t="b">
        <f t="shared" si="45"/>
        <v>0</v>
      </c>
      <c r="F2946">
        <v>0</v>
      </c>
      <c r="G2946" t="s">
        <v>62</v>
      </c>
    </row>
    <row r="2947" spans="1:7" hidden="1" x14ac:dyDescent="0.25">
      <c r="A2947" t="s">
        <v>8938</v>
      </c>
      <c r="B2947" t="s">
        <v>14663</v>
      </c>
      <c r="C2947" t="s">
        <v>8939</v>
      </c>
      <c r="D2947" t="s">
        <v>8936</v>
      </c>
      <c r="E2947" t="b">
        <f t="shared" ref="E2947:E3010" si="46">IF(OR(C2947="NOTE:",C2946="NOTE:",C2945="NOTE:"),TRUE,FALSE)</f>
        <v>0</v>
      </c>
      <c r="F2947">
        <v>0.04</v>
      </c>
      <c r="G2947" t="s">
        <v>62</v>
      </c>
    </row>
    <row r="2948" spans="1:7" hidden="1" x14ac:dyDescent="0.25">
      <c r="A2948" t="s">
        <v>8938</v>
      </c>
      <c r="B2948" t="s">
        <v>14662</v>
      </c>
      <c r="C2948" t="s">
        <v>8937</v>
      </c>
      <c r="D2948" t="s">
        <v>8936</v>
      </c>
      <c r="E2948" t="b">
        <f t="shared" si="46"/>
        <v>0</v>
      </c>
      <c r="F2948">
        <v>0.04</v>
      </c>
      <c r="G2948" t="s">
        <v>62</v>
      </c>
    </row>
    <row r="2949" spans="1:7" hidden="1" x14ac:dyDescent="0.25">
      <c r="A2949" t="s">
        <v>8938</v>
      </c>
      <c r="B2949" t="s">
        <v>14661</v>
      </c>
      <c r="C2949" t="s">
        <v>8939</v>
      </c>
      <c r="D2949" t="s">
        <v>8936</v>
      </c>
      <c r="E2949" t="b">
        <f t="shared" si="46"/>
        <v>0</v>
      </c>
      <c r="F2949">
        <v>0</v>
      </c>
      <c r="G2949" t="s">
        <v>62</v>
      </c>
    </row>
    <row r="2950" spans="1:7" hidden="1" x14ac:dyDescent="0.25">
      <c r="A2950" t="s">
        <v>8938</v>
      </c>
      <c r="B2950" t="s">
        <v>14660</v>
      </c>
      <c r="C2950" t="s">
        <v>8937</v>
      </c>
      <c r="D2950" t="s">
        <v>8936</v>
      </c>
      <c r="E2950" t="b">
        <f t="shared" si="46"/>
        <v>0</v>
      </c>
      <c r="F2950">
        <v>0.01</v>
      </c>
      <c r="G2950" t="s">
        <v>62</v>
      </c>
    </row>
    <row r="2951" spans="1:7" hidden="1" x14ac:dyDescent="0.25">
      <c r="A2951" t="s">
        <v>8938</v>
      </c>
      <c r="B2951" t="s">
        <v>14659</v>
      </c>
      <c r="C2951" t="s">
        <v>8939</v>
      </c>
      <c r="D2951" t="s">
        <v>8936</v>
      </c>
      <c r="E2951" t="b">
        <f t="shared" si="46"/>
        <v>0</v>
      </c>
      <c r="F2951">
        <v>0.1</v>
      </c>
      <c r="G2951" t="s">
        <v>62</v>
      </c>
    </row>
    <row r="2952" spans="1:7" hidden="1" x14ac:dyDescent="0.25">
      <c r="A2952" t="s">
        <v>8938</v>
      </c>
      <c r="B2952" t="s">
        <v>14658</v>
      </c>
      <c r="C2952" t="s">
        <v>8937</v>
      </c>
      <c r="D2952" t="s">
        <v>8936</v>
      </c>
      <c r="E2952" t="b">
        <f t="shared" si="46"/>
        <v>0</v>
      </c>
      <c r="F2952">
        <v>0.06</v>
      </c>
      <c r="G2952" t="s">
        <v>62</v>
      </c>
    </row>
    <row r="2953" spans="1:7" hidden="1" x14ac:dyDescent="0.25">
      <c r="A2953" t="s">
        <v>8938</v>
      </c>
      <c r="B2953" t="s">
        <v>14657</v>
      </c>
      <c r="C2953" t="s">
        <v>8939</v>
      </c>
      <c r="D2953" t="s">
        <v>8936</v>
      </c>
      <c r="E2953" t="b">
        <f t="shared" si="46"/>
        <v>0</v>
      </c>
      <c r="F2953">
        <v>0</v>
      </c>
      <c r="G2953" t="s">
        <v>62</v>
      </c>
    </row>
    <row r="2954" spans="1:7" hidden="1" x14ac:dyDescent="0.25">
      <c r="A2954" t="s">
        <v>8938</v>
      </c>
      <c r="B2954" t="s">
        <v>14656</v>
      </c>
      <c r="C2954" t="s">
        <v>8937</v>
      </c>
      <c r="D2954" t="s">
        <v>8936</v>
      </c>
      <c r="E2954" t="b">
        <f t="shared" si="46"/>
        <v>0</v>
      </c>
      <c r="F2954">
        <v>0</v>
      </c>
      <c r="G2954" t="s">
        <v>62</v>
      </c>
    </row>
    <row r="2955" spans="1:7" hidden="1" x14ac:dyDescent="0.25">
      <c r="A2955" t="s">
        <v>8938</v>
      </c>
      <c r="B2955" t="s">
        <v>14655</v>
      </c>
      <c r="C2955" t="s">
        <v>8939</v>
      </c>
      <c r="D2955" t="s">
        <v>8936</v>
      </c>
      <c r="E2955" t="b">
        <f t="shared" si="46"/>
        <v>0</v>
      </c>
      <c r="F2955">
        <v>0.05</v>
      </c>
      <c r="G2955" t="s">
        <v>62</v>
      </c>
    </row>
    <row r="2956" spans="1:7" hidden="1" x14ac:dyDescent="0.25">
      <c r="A2956" t="s">
        <v>8938</v>
      </c>
      <c r="B2956" t="s">
        <v>14654</v>
      </c>
      <c r="C2956" t="s">
        <v>8937</v>
      </c>
      <c r="D2956" t="s">
        <v>8936</v>
      </c>
      <c r="E2956" t="b">
        <f t="shared" si="46"/>
        <v>0</v>
      </c>
      <c r="F2956">
        <v>0.04</v>
      </c>
      <c r="G2956" t="s">
        <v>62</v>
      </c>
    </row>
    <row r="2957" spans="1:7" hidden="1" x14ac:dyDescent="0.25">
      <c r="A2957" t="s">
        <v>8938</v>
      </c>
      <c r="B2957" t="s">
        <v>14653</v>
      </c>
      <c r="C2957" t="s">
        <v>8939</v>
      </c>
      <c r="D2957" t="s">
        <v>8936</v>
      </c>
      <c r="E2957" t="b">
        <f t="shared" si="46"/>
        <v>0</v>
      </c>
      <c r="F2957">
        <v>0.01</v>
      </c>
      <c r="G2957" t="s">
        <v>62</v>
      </c>
    </row>
    <row r="2958" spans="1:7" hidden="1" x14ac:dyDescent="0.25">
      <c r="A2958" t="s">
        <v>8938</v>
      </c>
      <c r="B2958" t="s">
        <v>14652</v>
      </c>
      <c r="C2958" t="s">
        <v>8937</v>
      </c>
      <c r="D2958" t="s">
        <v>8936</v>
      </c>
      <c r="E2958" t="b">
        <f t="shared" si="46"/>
        <v>0</v>
      </c>
      <c r="F2958">
        <v>0</v>
      </c>
      <c r="G2958" t="s">
        <v>62</v>
      </c>
    </row>
    <row r="2959" spans="1:7" hidden="1" x14ac:dyDescent="0.25">
      <c r="A2959" t="s">
        <v>8938</v>
      </c>
      <c r="B2959" t="s">
        <v>14651</v>
      </c>
      <c r="C2959" t="s">
        <v>8939</v>
      </c>
      <c r="D2959" t="s">
        <v>8936</v>
      </c>
      <c r="E2959" t="b">
        <f t="shared" si="46"/>
        <v>0</v>
      </c>
      <c r="F2959">
        <v>7.0000000000000007E-2</v>
      </c>
      <c r="G2959" t="s">
        <v>62</v>
      </c>
    </row>
    <row r="2960" spans="1:7" hidden="1" x14ac:dyDescent="0.25">
      <c r="A2960" t="s">
        <v>8938</v>
      </c>
      <c r="B2960" t="s">
        <v>14650</v>
      </c>
      <c r="C2960" t="s">
        <v>8937</v>
      </c>
      <c r="D2960" t="s">
        <v>8936</v>
      </c>
      <c r="E2960" t="b">
        <f t="shared" si="46"/>
        <v>0</v>
      </c>
      <c r="F2960">
        <v>7.0000000000000007E-2</v>
      </c>
      <c r="G2960" t="s">
        <v>62</v>
      </c>
    </row>
    <row r="2961" spans="1:7" hidden="1" x14ac:dyDescent="0.25">
      <c r="A2961" t="s">
        <v>8938</v>
      </c>
      <c r="B2961" t="s">
        <v>14649</v>
      </c>
      <c r="C2961" t="s">
        <v>8939</v>
      </c>
      <c r="D2961" t="s">
        <v>8936</v>
      </c>
      <c r="E2961" t="b">
        <f t="shared" si="46"/>
        <v>0</v>
      </c>
      <c r="F2961">
        <v>0.01</v>
      </c>
      <c r="G2961" t="s">
        <v>62</v>
      </c>
    </row>
    <row r="2962" spans="1:7" hidden="1" x14ac:dyDescent="0.25">
      <c r="A2962" t="s">
        <v>8938</v>
      </c>
      <c r="B2962" t="s">
        <v>14648</v>
      </c>
      <c r="C2962" t="s">
        <v>8937</v>
      </c>
      <c r="D2962" t="s">
        <v>8936</v>
      </c>
      <c r="E2962" t="b">
        <f t="shared" si="46"/>
        <v>0</v>
      </c>
      <c r="F2962">
        <v>0.01</v>
      </c>
      <c r="G2962" t="s">
        <v>62</v>
      </c>
    </row>
    <row r="2963" spans="1:7" hidden="1" x14ac:dyDescent="0.25">
      <c r="B2963" t="s">
        <v>14647</v>
      </c>
      <c r="C2963" t="s">
        <v>11992</v>
      </c>
      <c r="D2963" t="s">
        <v>8940</v>
      </c>
      <c r="E2963" t="b">
        <f t="shared" si="46"/>
        <v>0</v>
      </c>
    </row>
    <row r="2964" spans="1:7" hidden="1" x14ac:dyDescent="0.25">
      <c r="A2964" t="s">
        <v>8938</v>
      </c>
      <c r="B2964" s="5">
        <v>8.3333333333333329E-2</v>
      </c>
      <c r="C2964" t="s">
        <v>8939</v>
      </c>
      <c r="D2964" t="s">
        <v>8936</v>
      </c>
      <c r="E2964" t="b">
        <f t="shared" si="46"/>
        <v>0</v>
      </c>
      <c r="F2964">
        <v>0</v>
      </c>
      <c r="G2964" t="s">
        <v>62</v>
      </c>
    </row>
    <row r="2965" spans="1:7" hidden="1" x14ac:dyDescent="0.25">
      <c r="A2965" t="s">
        <v>8938</v>
      </c>
      <c r="B2965" s="5">
        <v>0.125</v>
      </c>
      <c r="C2965" t="s">
        <v>8937</v>
      </c>
      <c r="D2965" t="s">
        <v>8936</v>
      </c>
      <c r="E2965" t="b">
        <f t="shared" si="46"/>
        <v>0</v>
      </c>
      <c r="F2965">
        <v>0</v>
      </c>
      <c r="G2965" t="s">
        <v>62</v>
      </c>
    </row>
    <row r="2966" spans="1:7" hidden="1" x14ac:dyDescent="0.25">
      <c r="A2966" t="s">
        <v>8938</v>
      </c>
      <c r="B2966" s="5">
        <v>0.5</v>
      </c>
      <c r="C2966" t="s">
        <v>8939</v>
      </c>
      <c r="D2966" t="s">
        <v>8936</v>
      </c>
      <c r="E2966" t="b">
        <f t="shared" si="46"/>
        <v>0</v>
      </c>
      <c r="F2966">
        <v>0</v>
      </c>
      <c r="G2966" t="s">
        <v>62</v>
      </c>
    </row>
    <row r="2967" spans="1:7" hidden="1" x14ac:dyDescent="0.25">
      <c r="A2967" t="s">
        <v>8938</v>
      </c>
      <c r="B2967" s="5">
        <v>0.54166666666666663</v>
      </c>
      <c r="C2967" t="s">
        <v>8937</v>
      </c>
      <c r="D2967" t="s">
        <v>8936</v>
      </c>
      <c r="E2967" t="b">
        <f t="shared" si="46"/>
        <v>0</v>
      </c>
      <c r="F2967">
        <v>0</v>
      </c>
      <c r="G2967" t="s">
        <v>62</v>
      </c>
    </row>
    <row r="2968" spans="1:7" hidden="1" x14ac:dyDescent="0.25">
      <c r="A2968" t="s">
        <v>8938</v>
      </c>
      <c r="B2968" s="5">
        <v>0.91666666666666663</v>
      </c>
      <c r="C2968" t="s">
        <v>8939</v>
      </c>
      <c r="D2968" t="s">
        <v>8936</v>
      </c>
      <c r="E2968" t="b">
        <f t="shared" si="46"/>
        <v>0</v>
      </c>
      <c r="F2968">
        <v>0</v>
      </c>
      <c r="G2968" t="s">
        <v>62</v>
      </c>
    </row>
    <row r="2969" spans="1:7" hidden="1" x14ac:dyDescent="0.25">
      <c r="A2969" t="s">
        <v>8938</v>
      </c>
      <c r="B2969" s="5">
        <v>0.95833333333333337</v>
      </c>
      <c r="C2969" t="s">
        <v>8937</v>
      </c>
      <c r="D2969" t="s">
        <v>8936</v>
      </c>
      <c r="E2969" t="b">
        <f t="shared" si="46"/>
        <v>0</v>
      </c>
      <c r="F2969">
        <v>0.01</v>
      </c>
      <c r="G2969" t="s">
        <v>62</v>
      </c>
    </row>
    <row r="2970" spans="1:7" hidden="1" x14ac:dyDescent="0.25">
      <c r="A2970" t="s">
        <v>8938</v>
      </c>
      <c r="B2970" s="4">
        <v>1.5</v>
      </c>
      <c r="C2970" t="s">
        <v>8939</v>
      </c>
      <c r="D2970" t="s">
        <v>8936</v>
      </c>
      <c r="E2970" t="b">
        <f t="shared" si="46"/>
        <v>0</v>
      </c>
      <c r="F2970">
        <v>0</v>
      </c>
      <c r="G2970" t="s">
        <v>62</v>
      </c>
    </row>
    <row r="2971" spans="1:7" hidden="1" x14ac:dyDescent="0.25">
      <c r="A2971" t="s">
        <v>8938</v>
      </c>
      <c r="B2971" s="4">
        <v>1.5416666666666667</v>
      </c>
      <c r="C2971" t="s">
        <v>8937</v>
      </c>
      <c r="D2971" t="s">
        <v>8936</v>
      </c>
      <c r="E2971" t="b">
        <f t="shared" si="46"/>
        <v>0</v>
      </c>
      <c r="F2971">
        <v>0</v>
      </c>
      <c r="G2971" t="s">
        <v>62</v>
      </c>
    </row>
    <row r="2972" spans="1:7" hidden="1" x14ac:dyDescent="0.25">
      <c r="A2972" t="s">
        <v>8938</v>
      </c>
      <c r="B2972" s="4">
        <v>1.9583333333333333</v>
      </c>
      <c r="C2972" t="s">
        <v>8939</v>
      </c>
      <c r="D2972" t="s">
        <v>8936</v>
      </c>
      <c r="E2972" t="b">
        <f t="shared" si="46"/>
        <v>0</v>
      </c>
      <c r="F2972">
        <v>0</v>
      </c>
      <c r="G2972" t="s">
        <v>62</v>
      </c>
    </row>
    <row r="2973" spans="1:7" hidden="1" x14ac:dyDescent="0.25">
      <c r="A2973" t="s">
        <v>8938</v>
      </c>
      <c r="B2973" s="4">
        <v>2</v>
      </c>
      <c r="C2973" t="s">
        <v>8937</v>
      </c>
      <c r="D2973" t="s">
        <v>8936</v>
      </c>
      <c r="E2973" t="b">
        <f t="shared" si="46"/>
        <v>0</v>
      </c>
      <c r="F2973">
        <v>0</v>
      </c>
      <c r="G2973" t="s">
        <v>62</v>
      </c>
    </row>
    <row r="2974" spans="1:7" hidden="1" x14ac:dyDescent="0.25">
      <c r="A2974" t="s">
        <v>8938</v>
      </c>
      <c r="B2974" s="4">
        <v>2.4583333333333335</v>
      </c>
      <c r="C2974" t="s">
        <v>8939</v>
      </c>
      <c r="D2974" t="s">
        <v>8936</v>
      </c>
      <c r="E2974" t="b">
        <f t="shared" si="46"/>
        <v>0</v>
      </c>
      <c r="F2974">
        <v>19.37</v>
      </c>
      <c r="G2974" t="s">
        <v>62</v>
      </c>
    </row>
    <row r="2975" spans="1:7" hidden="1" x14ac:dyDescent="0.25">
      <c r="A2975" t="s">
        <v>8938</v>
      </c>
      <c r="B2975" s="4">
        <v>2.5</v>
      </c>
      <c r="C2975" t="s">
        <v>8937</v>
      </c>
      <c r="D2975" t="s">
        <v>8936</v>
      </c>
      <c r="E2975" t="b">
        <f t="shared" si="46"/>
        <v>0</v>
      </c>
      <c r="F2975">
        <v>0.79</v>
      </c>
      <c r="G2975" t="s">
        <v>62</v>
      </c>
    </row>
    <row r="2976" spans="1:7" hidden="1" x14ac:dyDescent="0.25">
      <c r="A2976" t="s">
        <v>8938</v>
      </c>
      <c r="B2976" s="4">
        <v>3.0416666666666665</v>
      </c>
      <c r="C2976" t="s">
        <v>8939</v>
      </c>
      <c r="D2976" t="s">
        <v>8936</v>
      </c>
      <c r="E2976" t="b">
        <f t="shared" si="46"/>
        <v>0</v>
      </c>
      <c r="F2976">
        <v>0</v>
      </c>
      <c r="G2976" t="s">
        <v>62</v>
      </c>
    </row>
    <row r="2977" spans="1:7" hidden="1" x14ac:dyDescent="0.25">
      <c r="A2977" t="s">
        <v>8938</v>
      </c>
      <c r="B2977" s="4">
        <v>3.0833333333333335</v>
      </c>
      <c r="C2977" t="s">
        <v>8937</v>
      </c>
      <c r="D2977" t="s">
        <v>8936</v>
      </c>
      <c r="E2977" t="b">
        <f t="shared" si="46"/>
        <v>0</v>
      </c>
      <c r="F2977">
        <v>0</v>
      </c>
      <c r="G2977" t="s">
        <v>62</v>
      </c>
    </row>
    <row r="2978" spans="1:7" hidden="1" x14ac:dyDescent="0.25">
      <c r="A2978" t="s">
        <v>8938</v>
      </c>
      <c r="B2978" s="4">
        <v>3.5</v>
      </c>
      <c r="C2978" t="s">
        <v>8939</v>
      </c>
      <c r="D2978" t="s">
        <v>8936</v>
      </c>
      <c r="E2978" t="b">
        <f t="shared" si="46"/>
        <v>0</v>
      </c>
      <c r="F2978">
        <v>0</v>
      </c>
      <c r="G2978" t="s">
        <v>62</v>
      </c>
    </row>
    <row r="2979" spans="1:7" hidden="1" x14ac:dyDescent="0.25">
      <c r="A2979" t="s">
        <v>8938</v>
      </c>
      <c r="B2979" s="4">
        <v>3.5416666666666665</v>
      </c>
      <c r="C2979" t="s">
        <v>8937</v>
      </c>
      <c r="D2979" t="s">
        <v>8936</v>
      </c>
      <c r="E2979" t="b">
        <f t="shared" si="46"/>
        <v>0</v>
      </c>
      <c r="F2979">
        <v>0.01</v>
      </c>
      <c r="G2979" t="s">
        <v>62</v>
      </c>
    </row>
    <row r="2980" spans="1:7" hidden="1" x14ac:dyDescent="0.25">
      <c r="A2980" t="s">
        <v>8938</v>
      </c>
      <c r="B2980" s="4">
        <v>4.083333333333333</v>
      </c>
      <c r="C2980" t="s">
        <v>8939</v>
      </c>
      <c r="D2980" t="s">
        <v>8936</v>
      </c>
      <c r="E2980" t="b">
        <f t="shared" si="46"/>
        <v>0</v>
      </c>
      <c r="F2980">
        <v>0.3</v>
      </c>
      <c r="G2980" t="s">
        <v>62</v>
      </c>
    </row>
    <row r="2981" spans="1:7" hidden="1" x14ac:dyDescent="0.25">
      <c r="A2981" t="s">
        <v>8938</v>
      </c>
      <c r="B2981" s="4">
        <v>4.125</v>
      </c>
      <c r="C2981" t="s">
        <v>8937</v>
      </c>
      <c r="D2981" t="s">
        <v>8936</v>
      </c>
      <c r="E2981" t="b">
        <f t="shared" si="46"/>
        <v>0</v>
      </c>
      <c r="F2981">
        <v>0.31</v>
      </c>
      <c r="G2981" t="s">
        <v>62</v>
      </c>
    </row>
    <row r="2982" spans="1:7" hidden="1" x14ac:dyDescent="0.25">
      <c r="A2982" t="s">
        <v>8938</v>
      </c>
      <c r="B2982" s="4">
        <v>4.458333333333333</v>
      </c>
      <c r="C2982" t="s">
        <v>8939</v>
      </c>
      <c r="D2982" t="s">
        <v>8936</v>
      </c>
      <c r="E2982" t="b">
        <f t="shared" si="46"/>
        <v>0</v>
      </c>
      <c r="F2982">
        <v>0.04</v>
      </c>
      <c r="G2982" t="s">
        <v>62</v>
      </c>
    </row>
    <row r="2983" spans="1:7" hidden="1" x14ac:dyDescent="0.25">
      <c r="A2983" t="s">
        <v>8938</v>
      </c>
      <c r="B2983" s="4">
        <v>4.5</v>
      </c>
      <c r="C2983" t="s">
        <v>8937</v>
      </c>
      <c r="D2983" t="s">
        <v>8936</v>
      </c>
      <c r="E2983" t="b">
        <f t="shared" si="46"/>
        <v>0</v>
      </c>
      <c r="F2983">
        <v>0.01</v>
      </c>
      <c r="G2983" t="s">
        <v>62</v>
      </c>
    </row>
    <row r="2984" spans="1:7" hidden="1" x14ac:dyDescent="0.25">
      <c r="A2984" t="s">
        <v>8938</v>
      </c>
      <c r="B2984" s="4">
        <v>4.833333333333333</v>
      </c>
      <c r="C2984" t="s">
        <v>8939</v>
      </c>
      <c r="D2984" t="s">
        <v>8936</v>
      </c>
      <c r="E2984" t="b">
        <f t="shared" si="46"/>
        <v>0</v>
      </c>
      <c r="F2984">
        <v>1.21</v>
      </c>
      <c r="G2984" t="s">
        <v>62</v>
      </c>
    </row>
    <row r="2985" spans="1:7" hidden="1" x14ac:dyDescent="0.25">
      <c r="A2985" t="s">
        <v>8938</v>
      </c>
      <c r="B2985" s="4">
        <v>4.875</v>
      </c>
      <c r="C2985" t="s">
        <v>8937</v>
      </c>
      <c r="D2985" t="s">
        <v>8936</v>
      </c>
      <c r="E2985" t="b">
        <f t="shared" si="46"/>
        <v>0</v>
      </c>
      <c r="F2985">
        <v>0.53</v>
      </c>
      <c r="G2985" t="s">
        <v>62</v>
      </c>
    </row>
    <row r="2986" spans="1:7" hidden="1" x14ac:dyDescent="0.25">
      <c r="A2986" t="s">
        <v>8938</v>
      </c>
      <c r="B2986" s="4">
        <v>5.291666666666667</v>
      </c>
      <c r="C2986" t="s">
        <v>8939</v>
      </c>
      <c r="D2986" t="s">
        <v>8936</v>
      </c>
      <c r="E2986" t="b">
        <f t="shared" si="46"/>
        <v>0</v>
      </c>
      <c r="F2986">
        <v>0</v>
      </c>
      <c r="G2986" t="s">
        <v>62</v>
      </c>
    </row>
    <row r="2987" spans="1:7" hidden="1" x14ac:dyDescent="0.25">
      <c r="A2987" t="s">
        <v>8938</v>
      </c>
      <c r="B2987" s="4">
        <v>5.333333333333333</v>
      </c>
      <c r="C2987" t="s">
        <v>8937</v>
      </c>
      <c r="D2987" t="s">
        <v>8936</v>
      </c>
      <c r="E2987" t="b">
        <f t="shared" si="46"/>
        <v>0</v>
      </c>
      <c r="F2987">
        <v>0.01</v>
      </c>
      <c r="G2987" t="s">
        <v>62</v>
      </c>
    </row>
    <row r="2988" spans="1:7" hidden="1" x14ac:dyDescent="0.25">
      <c r="A2988" t="s">
        <v>8938</v>
      </c>
      <c r="B2988" s="4">
        <v>5.75</v>
      </c>
      <c r="C2988" t="s">
        <v>8939</v>
      </c>
      <c r="D2988" t="s">
        <v>8936</v>
      </c>
      <c r="E2988" t="b">
        <f t="shared" si="46"/>
        <v>0</v>
      </c>
      <c r="F2988">
        <v>0.44</v>
      </c>
      <c r="G2988" t="s">
        <v>62</v>
      </c>
    </row>
    <row r="2989" spans="1:7" hidden="1" x14ac:dyDescent="0.25">
      <c r="A2989" t="s">
        <v>8938</v>
      </c>
      <c r="B2989" s="4">
        <v>5.791666666666667</v>
      </c>
      <c r="C2989" t="s">
        <v>8937</v>
      </c>
      <c r="D2989" t="s">
        <v>8936</v>
      </c>
      <c r="E2989" t="b">
        <f t="shared" si="46"/>
        <v>0</v>
      </c>
      <c r="F2989">
        <v>1</v>
      </c>
      <c r="G2989" t="s">
        <v>62</v>
      </c>
    </row>
    <row r="2990" spans="1:7" hidden="1" x14ac:dyDescent="0.25">
      <c r="A2990" t="s">
        <v>8938</v>
      </c>
      <c r="B2990" s="4">
        <v>6.541666666666667</v>
      </c>
      <c r="C2990" t="s">
        <v>8939</v>
      </c>
      <c r="D2990" t="s">
        <v>8936</v>
      </c>
      <c r="E2990" t="b">
        <f t="shared" si="46"/>
        <v>0</v>
      </c>
      <c r="F2990">
        <v>0.35</v>
      </c>
      <c r="G2990" t="s">
        <v>62</v>
      </c>
    </row>
    <row r="2991" spans="1:7" hidden="1" x14ac:dyDescent="0.25">
      <c r="A2991" t="s">
        <v>8938</v>
      </c>
      <c r="B2991" s="4">
        <v>6.583333333333333</v>
      </c>
      <c r="C2991" t="s">
        <v>8937</v>
      </c>
      <c r="D2991" t="s">
        <v>8936</v>
      </c>
      <c r="E2991" t="b">
        <f t="shared" si="46"/>
        <v>0</v>
      </c>
      <c r="F2991">
        <v>0.32</v>
      </c>
      <c r="G2991" t="s">
        <v>62</v>
      </c>
    </row>
    <row r="2992" spans="1:7" hidden="1" x14ac:dyDescent="0.25">
      <c r="A2992" t="s">
        <v>8938</v>
      </c>
      <c r="B2992" s="4">
        <v>6.958333333333333</v>
      </c>
      <c r="C2992" t="s">
        <v>8939</v>
      </c>
      <c r="D2992" t="s">
        <v>8936</v>
      </c>
      <c r="E2992" t="b">
        <f t="shared" si="46"/>
        <v>0</v>
      </c>
      <c r="F2992">
        <v>0</v>
      </c>
      <c r="G2992" t="s">
        <v>62</v>
      </c>
    </row>
    <row r="2993" spans="1:10" hidden="1" x14ac:dyDescent="0.25">
      <c r="A2993" t="s">
        <v>8938</v>
      </c>
      <c r="B2993" s="4">
        <v>7</v>
      </c>
      <c r="C2993" t="s">
        <v>8937</v>
      </c>
      <c r="D2993" t="s">
        <v>8936</v>
      </c>
      <c r="E2993" t="b">
        <f t="shared" si="46"/>
        <v>0</v>
      </c>
      <c r="F2993">
        <v>0</v>
      </c>
      <c r="G2993" t="s">
        <v>62</v>
      </c>
    </row>
    <row r="2994" spans="1:10" hidden="1" x14ac:dyDescent="0.25">
      <c r="A2994" t="s">
        <v>8938</v>
      </c>
      <c r="B2994" s="4">
        <v>7.458333333333333</v>
      </c>
      <c r="C2994" t="s">
        <v>8939</v>
      </c>
      <c r="D2994" t="s">
        <v>8936</v>
      </c>
      <c r="E2994" t="b">
        <f t="shared" si="46"/>
        <v>0</v>
      </c>
      <c r="F2994">
        <v>0.44</v>
      </c>
      <c r="G2994" t="s">
        <v>62</v>
      </c>
    </row>
    <row r="2995" spans="1:10" hidden="1" x14ac:dyDescent="0.25">
      <c r="A2995" t="s">
        <v>8938</v>
      </c>
      <c r="B2995" s="4">
        <v>7.5</v>
      </c>
      <c r="C2995" t="s">
        <v>8937</v>
      </c>
      <c r="D2995" t="s">
        <v>8936</v>
      </c>
      <c r="E2995" t="b">
        <f t="shared" si="46"/>
        <v>0</v>
      </c>
      <c r="F2995">
        <v>0.43</v>
      </c>
      <c r="G2995" t="s">
        <v>62</v>
      </c>
    </row>
    <row r="2996" spans="1:10" hidden="1" x14ac:dyDescent="0.25">
      <c r="A2996" t="s">
        <v>8938</v>
      </c>
      <c r="B2996" s="4">
        <v>7.916666666666667</v>
      </c>
      <c r="C2996" t="s">
        <v>8939</v>
      </c>
      <c r="D2996" t="s">
        <v>8936</v>
      </c>
      <c r="E2996" t="b">
        <f t="shared" si="46"/>
        <v>0</v>
      </c>
      <c r="F2996">
        <v>0.09</v>
      </c>
      <c r="G2996" t="s">
        <v>62</v>
      </c>
    </row>
    <row r="2997" spans="1:10" hidden="1" x14ac:dyDescent="0.25">
      <c r="A2997" t="s">
        <v>8938</v>
      </c>
      <c r="B2997" s="4">
        <v>7.958333333333333</v>
      </c>
      <c r="C2997" t="s">
        <v>8937</v>
      </c>
      <c r="D2997" t="s">
        <v>8936</v>
      </c>
      <c r="E2997" t="b">
        <f t="shared" si="46"/>
        <v>0</v>
      </c>
      <c r="F2997">
        <v>0.09</v>
      </c>
      <c r="G2997" t="s">
        <v>62</v>
      </c>
    </row>
    <row r="2998" spans="1:10" hidden="1" x14ac:dyDescent="0.25">
      <c r="A2998" t="s">
        <v>8938</v>
      </c>
      <c r="B2998" t="s">
        <v>14646</v>
      </c>
      <c r="C2998" t="s">
        <v>8984</v>
      </c>
      <c r="D2998" t="s">
        <v>8983</v>
      </c>
      <c r="E2998" t="b">
        <f t="shared" si="46"/>
        <v>1</v>
      </c>
      <c r="F2998" t="s">
        <v>8982</v>
      </c>
      <c r="G2998" t="s">
        <v>8981</v>
      </c>
      <c r="H2998" t="s">
        <v>8980</v>
      </c>
      <c r="I2998" t="s">
        <v>8979</v>
      </c>
      <c r="J2998" t="s">
        <v>8978</v>
      </c>
    </row>
    <row r="2999" spans="1:10" x14ac:dyDescent="0.25">
      <c r="A2999" t="s">
        <v>8938</v>
      </c>
      <c r="B2999" t="s">
        <v>14645</v>
      </c>
      <c r="C2999" t="s">
        <v>8939</v>
      </c>
      <c r="D2999" t="s">
        <v>8936</v>
      </c>
      <c r="E2999" t="b">
        <f t="shared" si="46"/>
        <v>1</v>
      </c>
      <c r="F2999">
        <v>13.46</v>
      </c>
      <c r="G2999" t="s">
        <v>62</v>
      </c>
    </row>
    <row r="3000" spans="1:10" hidden="1" x14ac:dyDescent="0.25">
      <c r="A3000" t="s">
        <v>8938</v>
      </c>
      <c r="B3000" t="s">
        <v>14644</v>
      </c>
      <c r="C3000" t="s">
        <v>8937</v>
      </c>
      <c r="D3000" t="s">
        <v>8936</v>
      </c>
      <c r="E3000" t="b">
        <f t="shared" si="46"/>
        <v>1</v>
      </c>
      <c r="F3000">
        <v>13.23</v>
      </c>
      <c r="G3000" t="s">
        <v>62</v>
      </c>
    </row>
    <row r="3001" spans="1:10" hidden="1" x14ac:dyDescent="0.25">
      <c r="A3001" t="s">
        <v>8938</v>
      </c>
      <c r="B3001" t="s">
        <v>14643</v>
      </c>
      <c r="C3001" t="s">
        <v>8939</v>
      </c>
      <c r="D3001" t="s">
        <v>8936</v>
      </c>
      <c r="E3001" t="b">
        <f t="shared" si="46"/>
        <v>0</v>
      </c>
      <c r="F3001">
        <v>0.12</v>
      </c>
      <c r="G3001" t="s">
        <v>62</v>
      </c>
    </row>
    <row r="3002" spans="1:10" hidden="1" x14ac:dyDescent="0.25">
      <c r="A3002" t="s">
        <v>8938</v>
      </c>
      <c r="B3002" t="s">
        <v>14642</v>
      </c>
      <c r="C3002" t="s">
        <v>8937</v>
      </c>
      <c r="D3002" t="s">
        <v>8936</v>
      </c>
      <c r="E3002" t="b">
        <f t="shared" si="46"/>
        <v>0</v>
      </c>
      <c r="F3002">
        <v>0.06</v>
      </c>
      <c r="G3002" t="s">
        <v>62</v>
      </c>
    </row>
    <row r="3003" spans="1:10" hidden="1" x14ac:dyDescent="0.25">
      <c r="A3003" t="s">
        <v>8938</v>
      </c>
      <c r="B3003" t="s">
        <v>14641</v>
      </c>
      <c r="C3003" t="s">
        <v>8939</v>
      </c>
      <c r="D3003" t="s">
        <v>8936</v>
      </c>
      <c r="E3003" t="b">
        <f t="shared" si="46"/>
        <v>0</v>
      </c>
      <c r="F3003">
        <v>0.09</v>
      </c>
      <c r="G3003" t="s">
        <v>62</v>
      </c>
    </row>
    <row r="3004" spans="1:10" hidden="1" x14ac:dyDescent="0.25">
      <c r="A3004" t="s">
        <v>8938</v>
      </c>
      <c r="B3004" t="s">
        <v>14640</v>
      </c>
      <c r="C3004" t="s">
        <v>8937</v>
      </c>
      <c r="D3004" t="s">
        <v>8936</v>
      </c>
      <c r="E3004" t="b">
        <f t="shared" si="46"/>
        <v>0</v>
      </c>
      <c r="F3004">
        <v>0.09</v>
      </c>
      <c r="G3004" t="s">
        <v>62</v>
      </c>
    </row>
    <row r="3005" spans="1:10" hidden="1" x14ac:dyDescent="0.25">
      <c r="A3005" t="s">
        <v>8938</v>
      </c>
      <c r="B3005" t="s">
        <v>14639</v>
      </c>
      <c r="C3005" t="s">
        <v>8939</v>
      </c>
      <c r="D3005" t="s">
        <v>8936</v>
      </c>
      <c r="E3005" t="b">
        <f t="shared" si="46"/>
        <v>0</v>
      </c>
      <c r="F3005">
        <v>0.12</v>
      </c>
      <c r="G3005" t="s">
        <v>62</v>
      </c>
    </row>
    <row r="3006" spans="1:10" hidden="1" x14ac:dyDescent="0.25">
      <c r="A3006" t="s">
        <v>8938</v>
      </c>
      <c r="B3006" t="s">
        <v>14638</v>
      </c>
      <c r="C3006" t="s">
        <v>8937</v>
      </c>
      <c r="D3006" t="s">
        <v>8936</v>
      </c>
      <c r="E3006" t="b">
        <f t="shared" si="46"/>
        <v>0</v>
      </c>
      <c r="F3006">
        <v>0.06</v>
      </c>
      <c r="G3006" t="s">
        <v>62</v>
      </c>
    </row>
    <row r="3007" spans="1:10" hidden="1" x14ac:dyDescent="0.25">
      <c r="A3007" t="s">
        <v>8938</v>
      </c>
      <c r="B3007" t="s">
        <v>14637</v>
      </c>
      <c r="C3007" t="s">
        <v>8939</v>
      </c>
      <c r="D3007" t="s">
        <v>8936</v>
      </c>
      <c r="E3007" t="b">
        <f t="shared" si="46"/>
        <v>0</v>
      </c>
      <c r="F3007">
        <v>0.11</v>
      </c>
      <c r="G3007" t="s">
        <v>62</v>
      </c>
    </row>
    <row r="3008" spans="1:10" hidden="1" x14ac:dyDescent="0.25">
      <c r="A3008" t="s">
        <v>8938</v>
      </c>
      <c r="B3008" t="s">
        <v>14636</v>
      </c>
      <c r="C3008" t="s">
        <v>8937</v>
      </c>
      <c r="D3008" t="s">
        <v>8936</v>
      </c>
      <c r="E3008" t="b">
        <f t="shared" si="46"/>
        <v>0</v>
      </c>
      <c r="F3008">
        <v>0.1</v>
      </c>
      <c r="G3008" t="s">
        <v>62</v>
      </c>
    </row>
    <row r="3009" spans="1:7" hidden="1" x14ac:dyDescent="0.25">
      <c r="A3009" t="s">
        <v>8938</v>
      </c>
      <c r="B3009" t="s">
        <v>14635</v>
      </c>
      <c r="C3009" t="s">
        <v>8939</v>
      </c>
      <c r="D3009" t="s">
        <v>8936</v>
      </c>
      <c r="E3009" t="b">
        <f t="shared" si="46"/>
        <v>0</v>
      </c>
      <c r="F3009">
        <v>0.06</v>
      </c>
      <c r="G3009" t="s">
        <v>62</v>
      </c>
    </row>
    <row r="3010" spans="1:7" hidden="1" x14ac:dyDescent="0.25">
      <c r="A3010" t="s">
        <v>8938</v>
      </c>
      <c r="B3010" t="s">
        <v>14634</v>
      </c>
      <c r="C3010" t="s">
        <v>8937</v>
      </c>
      <c r="D3010" t="s">
        <v>8936</v>
      </c>
      <c r="E3010" t="b">
        <f t="shared" si="46"/>
        <v>0</v>
      </c>
      <c r="F3010">
        <v>0.06</v>
      </c>
      <c r="G3010" t="s">
        <v>62</v>
      </c>
    </row>
    <row r="3011" spans="1:7" hidden="1" x14ac:dyDescent="0.25">
      <c r="A3011" t="s">
        <v>8938</v>
      </c>
      <c r="B3011" t="s">
        <v>14633</v>
      </c>
      <c r="C3011" t="s">
        <v>8939</v>
      </c>
      <c r="D3011" t="s">
        <v>8936</v>
      </c>
      <c r="E3011" t="b">
        <f t="shared" ref="E3011:E3074" si="47">IF(OR(C3011="NOTE:",C3010="NOTE:",C3009="NOTE:"),TRUE,FALSE)</f>
        <v>0</v>
      </c>
      <c r="F3011">
        <v>0.47</v>
      </c>
      <c r="G3011" t="s">
        <v>62</v>
      </c>
    </row>
    <row r="3012" spans="1:7" hidden="1" x14ac:dyDescent="0.25">
      <c r="A3012" t="s">
        <v>8938</v>
      </c>
      <c r="B3012" t="s">
        <v>14632</v>
      </c>
      <c r="C3012" t="s">
        <v>8937</v>
      </c>
      <c r="D3012" t="s">
        <v>8936</v>
      </c>
      <c r="E3012" t="b">
        <f t="shared" si="47"/>
        <v>0</v>
      </c>
      <c r="F3012">
        <v>1.03</v>
      </c>
      <c r="G3012" t="s">
        <v>62</v>
      </c>
    </row>
    <row r="3013" spans="1:7" hidden="1" x14ac:dyDescent="0.25">
      <c r="A3013" t="s">
        <v>8938</v>
      </c>
      <c r="B3013" t="s">
        <v>14631</v>
      </c>
      <c r="C3013" t="s">
        <v>8939</v>
      </c>
      <c r="D3013" t="s">
        <v>8936</v>
      </c>
      <c r="E3013" t="b">
        <f t="shared" si="47"/>
        <v>0</v>
      </c>
      <c r="F3013">
        <v>0.12</v>
      </c>
      <c r="G3013" t="s">
        <v>62</v>
      </c>
    </row>
    <row r="3014" spans="1:7" hidden="1" x14ac:dyDescent="0.25">
      <c r="A3014" t="s">
        <v>8938</v>
      </c>
      <c r="B3014" t="s">
        <v>14630</v>
      </c>
      <c r="C3014" t="s">
        <v>8937</v>
      </c>
      <c r="D3014" t="s">
        <v>8936</v>
      </c>
      <c r="E3014" t="b">
        <f t="shared" si="47"/>
        <v>0</v>
      </c>
      <c r="F3014">
        <v>0.32</v>
      </c>
      <c r="G3014" t="s">
        <v>62</v>
      </c>
    </row>
    <row r="3015" spans="1:7" hidden="1" x14ac:dyDescent="0.25">
      <c r="A3015" t="s">
        <v>8938</v>
      </c>
      <c r="B3015" t="s">
        <v>14629</v>
      </c>
      <c r="C3015" t="s">
        <v>8939</v>
      </c>
      <c r="D3015" t="s">
        <v>8936</v>
      </c>
      <c r="E3015" t="b">
        <f t="shared" si="47"/>
        <v>0</v>
      </c>
      <c r="F3015">
        <v>0.35</v>
      </c>
      <c r="G3015" t="s">
        <v>62</v>
      </c>
    </row>
    <row r="3016" spans="1:7" hidden="1" x14ac:dyDescent="0.25">
      <c r="A3016" t="s">
        <v>8938</v>
      </c>
      <c r="B3016" t="s">
        <v>14628</v>
      </c>
      <c r="C3016" t="s">
        <v>8937</v>
      </c>
      <c r="D3016" t="s">
        <v>8936</v>
      </c>
      <c r="E3016" t="b">
        <f t="shared" si="47"/>
        <v>0</v>
      </c>
      <c r="F3016">
        <v>0.34</v>
      </c>
      <c r="G3016" t="s">
        <v>62</v>
      </c>
    </row>
    <row r="3017" spans="1:7" hidden="1" x14ac:dyDescent="0.25">
      <c r="A3017" t="s">
        <v>8938</v>
      </c>
      <c r="B3017" t="s">
        <v>14627</v>
      </c>
      <c r="C3017" t="s">
        <v>8939</v>
      </c>
      <c r="D3017" t="s">
        <v>8936</v>
      </c>
      <c r="E3017" t="b">
        <f t="shared" si="47"/>
        <v>0</v>
      </c>
      <c r="F3017">
        <v>0</v>
      </c>
      <c r="G3017" t="s">
        <v>62</v>
      </c>
    </row>
    <row r="3018" spans="1:7" hidden="1" x14ac:dyDescent="0.25">
      <c r="A3018" t="s">
        <v>8938</v>
      </c>
      <c r="B3018" t="s">
        <v>14626</v>
      </c>
      <c r="C3018" t="s">
        <v>8937</v>
      </c>
      <c r="D3018" t="s">
        <v>8936</v>
      </c>
      <c r="E3018" t="b">
        <f t="shared" si="47"/>
        <v>0</v>
      </c>
      <c r="F3018">
        <v>0</v>
      </c>
      <c r="G3018" t="s">
        <v>62</v>
      </c>
    </row>
    <row r="3019" spans="1:7" hidden="1" x14ac:dyDescent="0.25">
      <c r="A3019" t="s">
        <v>8938</v>
      </c>
      <c r="B3019" t="s">
        <v>14625</v>
      </c>
      <c r="C3019" t="s">
        <v>8939</v>
      </c>
      <c r="D3019" t="s">
        <v>8936</v>
      </c>
      <c r="E3019" t="b">
        <f t="shared" si="47"/>
        <v>0</v>
      </c>
      <c r="F3019">
        <v>0.11</v>
      </c>
      <c r="G3019" t="s">
        <v>62</v>
      </c>
    </row>
    <row r="3020" spans="1:7" hidden="1" x14ac:dyDescent="0.25">
      <c r="A3020" t="s">
        <v>8938</v>
      </c>
      <c r="B3020" t="s">
        <v>14624</v>
      </c>
      <c r="C3020" t="s">
        <v>8937</v>
      </c>
      <c r="D3020" t="s">
        <v>8936</v>
      </c>
      <c r="E3020" t="b">
        <f t="shared" si="47"/>
        <v>0</v>
      </c>
      <c r="F3020">
        <v>0.1</v>
      </c>
      <c r="G3020" t="s">
        <v>62</v>
      </c>
    </row>
    <row r="3021" spans="1:7" hidden="1" x14ac:dyDescent="0.25">
      <c r="A3021" t="s">
        <v>8938</v>
      </c>
      <c r="B3021" t="s">
        <v>14623</v>
      </c>
      <c r="C3021" t="s">
        <v>8939</v>
      </c>
      <c r="D3021" t="s">
        <v>8936</v>
      </c>
      <c r="E3021" t="b">
        <f t="shared" si="47"/>
        <v>0</v>
      </c>
      <c r="F3021">
        <v>0.02</v>
      </c>
      <c r="G3021" t="s">
        <v>62</v>
      </c>
    </row>
    <row r="3022" spans="1:7" hidden="1" x14ac:dyDescent="0.25">
      <c r="A3022" t="s">
        <v>8938</v>
      </c>
      <c r="B3022" t="s">
        <v>14622</v>
      </c>
      <c r="C3022" t="s">
        <v>8937</v>
      </c>
      <c r="D3022" t="s">
        <v>8936</v>
      </c>
      <c r="E3022" t="b">
        <f t="shared" si="47"/>
        <v>0</v>
      </c>
      <c r="F3022">
        <v>0.01</v>
      </c>
      <c r="G3022" t="s">
        <v>62</v>
      </c>
    </row>
    <row r="3023" spans="1:7" hidden="1" x14ac:dyDescent="0.25">
      <c r="A3023" t="s">
        <v>8938</v>
      </c>
      <c r="B3023" t="s">
        <v>14621</v>
      </c>
      <c r="C3023" t="s">
        <v>8939</v>
      </c>
      <c r="D3023" t="s">
        <v>8936</v>
      </c>
      <c r="E3023" t="b">
        <f t="shared" si="47"/>
        <v>0</v>
      </c>
      <c r="F3023">
        <v>0.19</v>
      </c>
      <c r="G3023" t="s">
        <v>62</v>
      </c>
    </row>
    <row r="3024" spans="1:7" hidden="1" x14ac:dyDescent="0.25">
      <c r="A3024" t="s">
        <v>8938</v>
      </c>
      <c r="B3024" t="s">
        <v>14620</v>
      </c>
      <c r="C3024" t="s">
        <v>8937</v>
      </c>
      <c r="D3024" t="s">
        <v>8936</v>
      </c>
      <c r="E3024" t="b">
        <f t="shared" si="47"/>
        <v>0</v>
      </c>
      <c r="F3024">
        <v>0.18</v>
      </c>
      <c r="G3024" t="s">
        <v>62</v>
      </c>
    </row>
    <row r="3025" spans="1:10" hidden="1" x14ac:dyDescent="0.25">
      <c r="A3025" t="s">
        <v>8938</v>
      </c>
      <c r="B3025" t="s">
        <v>14619</v>
      </c>
      <c r="C3025" t="s">
        <v>8939</v>
      </c>
      <c r="D3025" t="s">
        <v>8936</v>
      </c>
      <c r="E3025" t="b">
        <f t="shared" si="47"/>
        <v>0</v>
      </c>
      <c r="F3025">
        <v>0</v>
      </c>
      <c r="G3025" t="s">
        <v>62</v>
      </c>
    </row>
    <row r="3026" spans="1:10" hidden="1" x14ac:dyDescent="0.25">
      <c r="A3026" t="s">
        <v>8938</v>
      </c>
      <c r="B3026" t="s">
        <v>14618</v>
      </c>
      <c r="C3026" t="s">
        <v>8937</v>
      </c>
      <c r="D3026" t="s">
        <v>8936</v>
      </c>
      <c r="E3026" t="b">
        <f t="shared" si="47"/>
        <v>0</v>
      </c>
      <c r="F3026">
        <v>0</v>
      </c>
      <c r="G3026" t="s">
        <v>62</v>
      </c>
    </row>
    <row r="3027" spans="1:10" hidden="1" x14ac:dyDescent="0.25">
      <c r="A3027" t="s">
        <v>8938</v>
      </c>
      <c r="B3027" t="s">
        <v>14617</v>
      </c>
      <c r="C3027" t="s">
        <v>8939</v>
      </c>
      <c r="D3027" t="s">
        <v>8936</v>
      </c>
      <c r="E3027" t="b">
        <f t="shared" si="47"/>
        <v>0</v>
      </c>
      <c r="F3027">
        <v>0.24</v>
      </c>
      <c r="G3027" t="s">
        <v>62</v>
      </c>
    </row>
    <row r="3028" spans="1:10" hidden="1" x14ac:dyDescent="0.25">
      <c r="A3028" t="s">
        <v>8938</v>
      </c>
      <c r="B3028" t="s">
        <v>14616</v>
      </c>
      <c r="C3028" t="s">
        <v>8937</v>
      </c>
      <c r="D3028" t="s">
        <v>8936</v>
      </c>
      <c r="E3028" t="b">
        <f t="shared" si="47"/>
        <v>0</v>
      </c>
      <c r="F3028">
        <v>0.34</v>
      </c>
      <c r="G3028" t="s">
        <v>62</v>
      </c>
    </row>
    <row r="3029" spans="1:10" hidden="1" x14ac:dyDescent="0.25">
      <c r="A3029" t="s">
        <v>8938</v>
      </c>
      <c r="B3029" t="s">
        <v>14615</v>
      </c>
      <c r="C3029" t="s">
        <v>8939</v>
      </c>
      <c r="D3029" t="s">
        <v>8936</v>
      </c>
      <c r="E3029" t="b">
        <f t="shared" si="47"/>
        <v>0</v>
      </c>
      <c r="F3029">
        <v>0.11</v>
      </c>
      <c r="G3029" t="s">
        <v>62</v>
      </c>
    </row>
    <row r="3030" spans="1:10" hidden="1" x14ac:dyDescent="0.25">
      <c r="A3030" t="s">
        <v>8938</v>
      </c>
      <c r="B3030" t="s">
        <v>14614</v>
      </c>
      <c r="C3030" t="s">
        <v>8937</v>
      </c>
      <c r="D3030" t="s">
        <v>8936</v>
      </c>
      <c r="E3030" t="b">
        <f t="shared" si="47"/>
        <v>0</v>
      </c>
      <c r="F3030">
        <v>0.09</v>
      </c>
      <c r="G3030" t="s">
        <v>62</v>
      </c>
    </row>
    <row r="3031" spans="1:10" hidden="1" x14ac:dyDescent="0.25">
      <c r="A3031" t="s">
        <v>8938</v>
      </c>
      <c r="B3031" t="s">
        <v>14613</v>
      </c>
      <c r="C3031" t="s">
        <v>8939</v>
      </c>
      <c r="D3031" t="s">
        <v>8936</v>
      </c>
      <c r="E3031" t="b">
        <f t="shared" si="47"/>
        <v>0</v>
      </c>
      <c r="F3031">
        <v>0.04</v>
      </c>
      <c r="G3031" t="s">
        <v>62</v>
      </c>
    </row>
    <row r="3032" spans="1:10" hidden="1" x14ac:dyDescent="0.25">
      <c r="A3032" t="s">
        <v>8938</v>
      </c>
      <c r="B3032" t="s">
        <v>14612</v>
      </c>
      <c r="C3032" t="s">
        <v>8937</v>
      </c>
      <c r="D3032" t="s">
        <v>8936</v>
      </c>
      <c r="E3032" t="b">
        <f t="shared" si="47"/>
        <v>0</v>
      </c>
      <c r="F3032">
        <v>0</v>
      </c>
      <c r="G3032" t="s">
        <v>62</v>
      </c>
    </row>
    <row r="3033" spans="1:10" hidden="1" x14ac:dyDescent="0.25">
      <c r="A3033" t="s">
        <v>8938</v>
      </c>
      <c r="B3033" t="s">
        <v>14611</v>
      </c>
      <c r="C3033" t="s">
        <v>8939</v>
      </c>
      <c r="D3033" t="s">
        <v>8936</v>
      </c>
      <c r="E3033" t="b">
        <f t="shared" si="47"/>
        <v>0</v>
      </c>
      <c r="F3033">
        <v>0.17</v>
      </c>
      <c r="G3033" t="s">
        <v>62</v>
      </c>
    </row>
    <row r="3034" spans="1:10" hidden="1" x14ac:dyDescent="0.25">
      <c r="A3034" t="s">
        <v>8938</v>
      </c>
      <c r="B3034" t="s">
        <v>14610</v>
      </c>
      <c r="C3034" t="s">
        <v>8937</v>
      </c>
      <c r="D3034" t="s">
        <v>8936</v>
      </c>
      <c r="E3034" t="b">
        <f t="shared" si="47"/>
        <v>0</v>
      </c>
      <c r="F3034">
        <v>0.15</v>
      </c>
      <c r="G3034" t="s">
        <v>62</v>
      </c>
    </row>
    <row r="3035" spans="1:10" hidden="1" x14ac:dyDescent="0.25">
      <c r="A3035" t="s">
        <v>8938</v>
      </c>
      <c r="B3035" t="s">
        <v>14609</v>
      </c>
      <c r="C3035" t="s">
        <v>8939</v>
      </c>
      <c r="D3035" t="s">
        <v>8936</v>
      </c>
      <c r="E3035" t="b">
        <f t="shared" si="47"/>
        <v>0</v>
      </c>
      <c r="F3035">
        <v>0.2</v>
      </c>
      <c r="G3035" t="s">
        <v>62</v>
      </c>
    </row>
    <row r="3036" spans="1:10" hidden="1" x14ac:dyDescent="0.25">
      <c r="A3036" t="s">
        <v>8938</v>
      </c>
      <c r="B3036" t="s">
        <v>14608</v>
      </c>
      <c r="C3036" t="s">
        <v>8937</v>
      </c>
      <c r="D3036" t="s">
        <v>8936</v>
      </c>
      <c r="E3036" t="b">
        <f t="shared" si="47"/>
        <v>0</v>
      </c>
      <c r="F3036">
        <v>0.03</v>
      </c>
      <c r="G3036" t="s">
        <v>62</v>
      </c>
    </row>
    <row r="3037" spans="1:10" hidden="1" x14ac:dyDescent="0.25">
      <c r="A3037" t="s">
        <v>8938</v>
      </c>
      <c r="B3037" t="s">
        <v>14607</v>
      </c>
      <c r="C3037" t="s">
        <v>8984</v>
      </c>
      <c r="D3037" t="s">
        <v>8983</v>
      </c>
      <c r="E3037" t="b">
        <f t="shared" si="47"/>
        <v>1</v>
      </c>
      <c r="F3037" t="s">
        <v>8982</v>
      </c>
      <c r="G3037" t="s">
        <v>8981</v>
      </c>
      <c r="H3037" t="s">
        <v>8980</v>
      </c>
      <c r="I3037" t="s">
        <v>8979</v>
      </c>
      <c r="J3037" t="s">
        <v>8978</v>
      </c>
    </row>
    <row r="3038" spans="1:10" x14ac:dyDescent="0.25">
      <c r="A3038" t="s">
        <v>8938</v>
      </c>
      <c r="B3038" t="s">
        <v>14606</v>
      </c>
      <c r="C3038" t="s">
        <v>8939</v>
      </c>
      <c r="D3038" t="s">
        <v>8936</v>
      </c>
      <c r="E3038" t="b">
        <f t="shared" si="47"/>
        <v>1</v>
      </c>
      <c r="F3038">
        <v>2.15</v>
      </c>
      <c r="G3038" t="s">
        <v>62</v>
      </c>
    </row>
    <row r="3039" spans="1:10" hidden="1" x14ac:dyDescent="0.25">
      <c r="A3039" t="s">
        <v>8938</v>
      </c>
      <c r="B3039" t="s">
        <v>14605</v>
      </c>
      <c r="C3039" t="s">
        <v>8937</v>
      </c>
      <c r="D3039" t="s">
        <v>8936</v>
      </c>
      <c r="E3039" t="b">
        <f t="shared" si="47"/>
        <v>1</v>
      </c>
      <c r="F3039">
        <v>1.89</v>
      </c>
      <c r="G3039" t="s">
        <v>62</v>
      </c>
    </row>
    <row r="3040" spans="1:10" hidden="1" x14ac:dyDescent="0.25">
      <c r="A3040" t="s">
        <v>8938</v>
      </c>
      <c r="B3040" t="s">
        <v>14604</v>
      </c>
      <c r="C3040" t="s">
        <v>8939</v>
      </c>
      <c r="D3040" t="s">
        <v>8936</v>
      </c>
      <c r="E3040" t="b">
        <f t="shared" si="47"/>
        <v>0</v>
      </c>
      <c r="F3040">
        <v>0.09</v>
      </c>
      <c r="G3040" t="s">
        <v>62</v>
      </c>
    </row>
    <row r="3041" spans="1:7" hidden="1" x14ac:dyDescent="0.25">
      <c r="A3041" t="s">
        <v>8938</v>
      </c>
      <c r="B3041" t="s">
        <v>14603</v>
      </c>
      <c r="C3041" t="s">
        <v>8937</v>
      </c>
      <c r="D3041" t="s">
        <v>8936</v>
      </c>
      <c r="E3041" t="b">
        <f t="shared" si="47"/>
        <v>0</v>
      </c>
      <c r="F3041">
        <v>0.01</v>
      </c>
      <c r="G3041" t="s">
        <v>62</v>
      </c>
    </row>
    <row r="3042" spans="1:7" hidden="1" x14ac:dyDescent="0.25">
      <c r="A3042" t="s">
        <v>8938</v>
      </c>
      <c r="B3042" t="s">
        <v>14602</v>
      </c>
      <c r="C3042" t="s">
        <v>8939</v>
      </c>
      <c r="D3042" t="s">
        <v>8936</v>
      </c>
      <c r="E3042" t="b">
        <f t="shared" si="47"/>
        <v>0</v>
      </c>
      <c r="F3042">
        <v>0.03</v>
      </c>
      <c r="G3042" t="s">
        <v>62</v>
      </c>
    </row>
    <row r="3043" spans="1:7" hidden="1" x14ac:dyDescent="0.25">
      <c r="A3043" t="s">
        <v>8938</v>
      </c>
      <c r="B3043" t="s">
        <v>14601</v>
      </c>
      <c r="C3043" t="s">
        <v>8937</v>
      </c>
      <c r="D3043" t="s">
        <v>8936</v>
      </c>
      <c r="E3043" t="b">
        <f t="shared" si="47"/>
        <v>0</v>
      </c>
      <c r="F3043">
        <v>0.03</v>
      </c>
      <c r="G3043" t="s">
        <v>62</v>
      </c>
    </row>
    <row r="3044" spans="1:7" hidden="1" x14ac:dyDescent="0.25">
      <c r="A3044" t="s">
        <v>8938</v>
      </c>
      <c r="B3044" t="s">
        <v>14600</v>
      </c>
      <c r="C3044" t="s">
        <v>8939</v>
      </c>
      <c r="D3044" t="s">
        <v>8936</v>
      </c>
      <c r="E3044" t="b">
        <f t="shared" si="47"/>
        <v>0</v>
      </c>
      <c r="F3044">
        <v>0.03</v>
      </c>
      <c r="G3044" t="s">
        <v>62</v>
      </c>
    </row>
    <row r="3045" spans="1:7" hidden="1" x14ac:dyDescent="0.25">
      <c r="A3045" t="s">
        <v>8938</v>
      </c>
      <c r="B3045" t="s">
        <v>14599</v>
      </c>
      <c r="C3045" t="s">
        <v>8937</v>
      </c>
      <c r="D3045" t="s">
        <v>8936</v>
      </c>
      <c r="E3045" t="b">
        <f t="shared" si="47"/>
        <v>0</v>
      </c>
      <c r="F3045">
        <v>0</v>
      </c>
      <c r="G3045" t="s">
        <v>62</v>
      </c>
    </row>
    <row r="3046" spans="1:7" hidden="1" x14ac:dyDescent="0.25">
      <c r="A3046" t="s">
        <v>8938</v>
      </c>
      <c r="B3046" t="s">
        <v>14598</v>
      </c>
      <c r="C3046" t="s">
        <v>8939</v>
      </c>
      <c r="D3046" t="s">
        <v>8936</v>
      </c>
      <c r="E3046" t="b">
        <f t="shared" si="47"/>
        <v>0</v>
      </c>
      <c r="F3046">
        <v>0.11</v>
      </c>
      <c r="G3046" t="s">
        <v>62</v>
      </c>
    </row>
    <row r="3047" spans="1:7" hidden="1" x14ac:dyDescent="0.25">
      <c r="A3047" t="s">
        <v>8938</v>
      </c>
      <c r="B3047" t="s">
        <v>14597</v>
      </c>
      <c r="C3047" t="s">
        <v>8937</v>
      </c>
      <c r="D3047" t="s">
        <v>8936</v>
      </c>
      <c r="E3047" t="b">
        <f t="shared" si="47"/>
        <v>0</v>
      </c>
      <c r="F3047">
        <v>0.12</v>
      </c>
      <c r="G3047" t="s">
        <v>62</v>
      </c>
    </row>
    <row r="3048" spans="1:7" hidden="1" x14ac:dyDescent="0.25">
      <c r="A3048" t="s">
        <v>8938</v>
      </c>
      <c r="B3048" t="s">
        <v>14596</v>
      </c>
      <c r="C3048" t="s">
        <v>8939</v>
      </c>
      <c r="D3048" t="s">
        <v>8936</v>
      </c>
      <c r="E3048" t="b">
        <f t="shared" si="47"/>
        <v>0</v>
      </c>
      <c r="F3048">
        <v>0</v>
      </c>
      <c r="G3048" t="s">
        <v>62</v>
      </c>
    </row>
    <row r="3049" spans="1:7" hidden="1" x14ac:dyDescent="0.25">
      <c r="A3049" t="s">
        <v>8938</v>
      </c>
      <c r="B3049" t="s">
        <v>14595</v>
      </c>
      <c r="C3049" t="s">
        <v>8937</v>
      </c>
      <c r="D3049" t="s">
        <v>8936</v>
      </c>
      <c r="E3049" t="b">
        <f t="shared" si="47"/>
        <v>0</v>
      </c>
      <c r="F3049">
        <v>0.01</v>
      </c>
      <c r="G3049" t="s">
        <v>62</v>
      </c>
    </row>
    <row r="3050" spans="1:7" hidden="1" x14ac:dyDescent="0.25">
      <c r="A3050" t="s">
        <v>8938</v>
      </c>
      <c r="B3050" t="s">
        <v>14594</v>
      </c>
      <c r="C3050" t="s">
        <v>8939</v>
      </c>
      <c r="D3050" t="s">
        <v>8936</v>
      </c>
      <c r="E3050" t="b">
        <f t="shared" si="47"/>
        <v>0</v>
      </c>
      <c r="F3050">
        <v>0.17</v>
      </c>
      <c r="G3050" t="s">
        <v>62</v>
      </c>
    </row>
    <row r="3051" spans="1:7" hidden="1" x14ac:dyDescent="0.25">
      <c r="A3051" t="s">
        <v>8938</v>
      </c>
      <c r="B3051" t="s">
        <v>14593</v>
      </c>
      <c r="C3051" t="s">
        <v>8937</v>
      </c>
      <c r="D3051" t="s">
        <v>8936</v>
      </c>
      <c r="E3051" t="b">
        <f t="shared" si="47"/>
        <v>0</v>
      </c>
      <c r="F3051">
        <v>0.37</v>
      </c>
      <c r="G3051" t="s">
        <v>62</v>
      </c>
    </row>
    <row r="3052" spans="1:7" hidden="1" x14ac:dyDescent="0.25">
      <c r="A3052" t="s">
        <v>8938</v>
      </c>
      <c r="B3052" t="s">
        <v>14592</v>
      </c>
      <c r="C3052" t="s">
        <v>8939</v>
      </c>
      <c r="D3052" t="s">
        <v>8936</v>
      </c>
      <c r="E3052" t="b">
        <f t="shared" si="47"/>
        <v>0</v>
      </c>
      <c r="F3052">
        <v>0.01</v>
      </c>
      <c r="G3052" t="s">
        <v>62</v>
      </c>
    </row>
    <row r="3053" spans="1:7" hidden="1" x14ac:dyDescent="0.25">
      <c r="A3053" t="s">
        <v>8938</v>
      </c>
      <c r="B3053" t="s">
        <v>14591</v>
      </c>
      <c r="C3053" t="s">
        <v>8937</v>
      </c>
      <c r="D3053" t="s">
        <v>8936</v>
      </c>
      <c r="E3053" t="b">
        <f t="shared" si="47"/>
        <v>0</v>
      </c>
      <c r="F3053">
        <v>0.01</v>
      </c>
      <c r="G3053" t="s">
        <v>62</v>
      </c>
    </row>
    <row r="3054" spans="1:7" hidden="1" x14ac:dyDescent="0.25">
      <c r="A3054" t="s">
        <v>8938</v>
      </c>
      <c r="B3054" t="s">
        <v>14590</v>
      </c>
      <c r="C3054" t="s">
        <v>8939</v>
      </c>
      <c r="D3054" t="s">
        <v>8936</v>
      </c>
      <c r="E3054" t="b">
        <f t="shared" si="47"/>
        <v>0</v>
      </c>
      <c r="F3054">
        <v>0.14000000000000001</v>
      </c>
      <c r="G3054" t="s">
        <v>62</v>
      </c>
    </row>
    <row r="3055" spans="1:7" hidden="1" x14ac:dyDescent="0.25">
      <c r="A3055" t="s">
        <v>8938</v>
      </c>
      <c r="B3055" t="s">
        <v>14589</v>
      </c>
      <c r="C3055" t="s">
        <v>8937</v>
      </c>
      <c r="D3055" t="s">
        <v>8936</v>
      </c>
      <c r="E3055" t="b">
        <f t="shared" si="47"/>
        <v>0</v>
      </c>
      <c r="F3055">
        <v>0.12</v>
      </c>
      <c r="G3055" t="s">
        <v>62</v>
      </c>
    </row>
    <row r="3056" spans="1:7" hidden="1" x14ac:dyDescent="0.25">
      <c r="A3056" t="s">
        <v>8938</v>
      </c>
      <c r="B3056" t="s">
        <v>14588</v>
      </c>
      <c r="C3056" t="s">
        <v>8939</v>
      </c>
      <c r="D3056" t="s">
        <v>8936</v>
      </c>
      <c r="E3056" t="b">
        <f t="shared" si="47"/>
        <v>0</v>
      </c>
      <c r="F3056">
        <v>0</v>
      </c>
      <c r="G3056" t="s">
        <v>62</v>
      </c>
    </row>
    <row r="3057" spans="1:7" hidden="1" x14ac:dyDescent="0.25">
      <c r="A3057" t="s">
        <v>8938</v>
      </c>
      <c r="B3057" t="s">
        <v>14587</v>
      </c>
      <c r="C3057" t="s">
        <v>8937</v>
      </c>
      <c r="D3057" t="s">
        <v>8936</v>
      </c>
      <c r="E3057" t="b">
        <f t="shared" si="47"/>
        <v>0</v>
      </c>
      <c r="F3057">
        <v>0</v>
      </c>
      <c r="G3057" t="s">
        <v>62</v>
      </c>
    </row>
    <row r="3058" spans="1:7" hidden="1" x14ac:dyDescent="0.25">
      <c r="A3058" t="s">
        <v>8938</v>
      </c>
      <c r="B3058" t="s">
        <v>14586</v>
      </c>
      <c r="C3058" t="s">
        <v>8939</v>
      </c>
      <c r="D3058" t="s">
        <v>8936</v>
      </c>
      <c r="E3058" t="b">
        <f t="shared" si="47"/>
        <v>0</v>
      </c>
      <c r="F3058">
        <v>0.1</v>
      </c>
      <c r="G3058" t="s">
        <v>62</v>
      </c>
    </row>
    <row r="3059" spans="1:7" hidden="1" x14ac:dyDescent="0.25">
      <c r="A3059" t="s">
        <v>8938</v>
      </c>
      <c r="B3059" t="s">
        <v>14585</v>
      </c>
      <c r="C3059" t="s">
        <v>8937</v>
      </c>
      <c r="D3059" t="s">
        <v>8936</v>
      </c>
      <c r="E3059" t="b">
        <f t="shared" si="47"/>
        <v>0</v>
      </c>
      <c r="F3059">
        <v>0.11</v>
      </c>
      <c r="G3059" t="s">
        <v>62</v>
      </c>
    </row>
    <row r="3060" spans="1:7" hidden="1" x14ac:dyDescent="0.25">
      <c r="A3060" t="s">
        <v>8938</v>
      </c>
      <c r="B3060" t="s">
        <v>14584</v>
      </c>
      <c r="C3060" t="s">
        <v>8939</v>
      </c>
      <c r="D3060" t="s">
        <v>8936</v>
      </c>
      <c r="E3060" t="b">
        <f t="shared" si="47"/>
        <v>0</v>
      </c>
      <c r="F3060">
        <v>0.02</v>
      </c>
      <c r="G3060" t="s">
        <v>62</v>
      </c>
    </row>
    <row r="3061" spans="1:7" hidden="1" x14ac:dyDescent="0.25">
      <c r="A3061" t="s">
        <v>8938</v>
      </c>
      <c r="B3061" t="s">
        <v>14583</v>
      </c>
      <c r="C3061" t="s">
        <v>8937</v>
      </c>
      <c r="D3061" t="s">
        <v>8936</v>
      </c>
      <c r="E3061" t="b">
        <f t="shared" si="47"/>
        <v>0</v>
      </c>
      <c r="F3061">
        <v>0.01</v>
      </c>
      <c r="G3061" t="s">
        <v>62</v>
      </c>
    </row>
    <row r="3062" spans="1:7" hidden="1" x14ac:dyDescent="0.25">
      <c r="A3062" t="s">
        <v>8938</v>
      </c>
      <c r="B3062" t="s">
        <v>14582</v>
      </c>
      <c r="C3062" t="s">
        <v>8939</v>
      </c>
      <c r="D3062" t="s">
        <v>8936</v>
      </c>
      <c r="E3062" t="b">
        <f t="shared" si="47"/>
        <v>0</v>
      </c>
      <c r="F3062">
        <v>0.16</v>
      </c>
      <c r="G3062" t="s">
        <v>62</v>
      </c>
    </row>
    <row r="3063" spans="1:7" hidden="1" x14ac:dyDescent="0.25">
      <c r="A3063" t="s">
        <v>8938</v>
      </c>
      <c r="B3063" t="s">
        <v>14581</v>
      </c>
      <c r="C3063" t="s">
        <v>8937</v>
      </c>
      <c r="D3063" t="s">
        <v>8936</v>
      </c>
      <c r="E3063" t="b">
        <f t="shared" si="47"/>
        <v>0</v>
      </c>
      <c r="F3063">
        <v>0.15</v>
      </c>
      <c r="G3063" t="s">
        <v>62</v>
      </c>
    </row>
    <row r="3064" spans="1:7" hidden="1" x14ac:dyDescent="0.25">
      <c r="A3064" t="s">
        <v>8938</v>
      </c>
      <c r="B3064" t="s">
        <v>14580</v>
      </c>
      <c r="C3064" t="s">
        <v>8939</v>
      </c>
      <c r="D3064" t="s">
        <v>8936</v>
      </c>
      <c r="E3064" t="b">
        <f t="shared" si="47"/>
        <v>0</v>
      </c>
      <c r="F3064">
        <v>0</v>
      </c>
      <c r="G3064" t="s">
        <v>62</v>
      </c>
    </row>
    <row r="3065" spans="1:7" hidden="1" x14ac:dyDescent="0.25">
      <c r="A3065" t="s">
        <v>8938</v>
      </c>
      <c r="B3065" t="s">
        <v>14579</v>
      </c>
      <c r="C3065" t="s">
        <v>8937</v>
      </c>
      <c r="D3065" t="s">
        <v>8936</v>
      </c>
      <c r="E3065" t="b">
        <f t="shared" si="47"/>
        <v>0</v>
      </c>
      <c r="F3065">
        <v>0</v>
      </c>
      <c r="G3065" t="s">
        <v>62</v>
      </c>
    </row>
    <row r="3066" spans="1:7" hidden="1" x14ac:dyDescent="0.25">
      <c r="A3066" t="s">
        <v>8938</v>
      </c>
      <c r="B3066" t="s">
        <v>14578</v>
      </c>
      <c r="C3066" t="s">
        <v>8939</v>
      </c>
      <c r="D3066" t="s">
        <v>8936</v>
      </c>
      <c r="E3066" t="b">
        <f t="shared" si="47"/>
        <v>0</v>
      </c>
      <c r="F3066">
        <v>0.15</v>
      </c>
      <c r="G3066" t="s">
        <v>62</v>
      </c>
    </row>
    <row r="3067" spans="1:7" hidden="1" x14ac:dyDescent="0.25">
      <c r="A3067" t="s">
        <v>8938</v>
      </c>
      <c r="B3067" t="s">
        <v>14577</v>
      </c>
      <c r="C3067" t="s">
        <v>8937</v>
      </c>
      <c r="D3067" t="s">
        <v>8936</v>
      </c>
      <c r="E3067" t="b">
        <f t="shared" si="47"/>
        <v>0</v>
      </c>
      <c r="F3067">
        <v>0.28999999999999998</v>
      </c>
      <c r="G3067" t="s">
        <v>62</v>
      </c>
    </row>
    <row r="3068" spans="1:7" hidden="1" x14ac:dyDescent="0.25">
      <c r="A3068" t="s">
        <v>8938</v>
      </c>
      <c r="B3068" t="s">
        <v>14576</v>
      </c>
      <c r="C3068" t="s">
        <v>8939</v>
      </c>
      <c r="D3068" t="s">
        <v>8936</v>
      </c>
      <c r="E3068" t="b">
        <f t="shared" si="47"/>
        <v>0</v>
      </c>
      <c r="F3068">
        <v>0.09</v>
      </c>
      <c r="G3068" t="s">
        <v>62</v>
      </c>
    </row>
    <row r="3069" spans="1:7" hidden="1" x14ac:dyDescent="0.25">
      <c r="A3069" t="s">
        <v>8938</v>
      </c>
      <c r="B3069" t="s">
        <v>14575</v>
      </c>
      <c r="C3069" t="s">
        <v>8937</v>
      </c>
      <c r="D3069" t="s">
        <v>8936</v>
      </c>
      <c r="E3069" t="b">
        <f t="shared" si="47"/>
        <v>0</v>
      </c>
      <c r="F3069">
        <v>0.09</v>
      </c>
      <c r="G3069" t="s">
        <v>62</v>
      </c>
    </row>
    <row r="3070" spans="1:7" hidden="1" x14ac:dyDescent="0.25">
      <c r="A3070" t="s">
        <v>8938</v>
      </c>
      <c r="B3070" t="s">
        <v>14574</v>
      </c>
      <c r="C3070" t="s">
        <v>8939</v>
      </c>
      <c r="D3070" t="s">
        <v>8936</v>
      </c>
      <c r="E3070" t="b">
        <f t="shared" si="47"/>
        <v>0</v>
      </c>
      <c r="F3070">
        <v>0</v>
      </c>
      <c r="G3070" t="s">
        <v>62</v>
      </c>
    </row>
    <row r="3071" spans="1:7" hidden="1" x14ac:dyDescent="0.25">
      <c r="A3071" t="s">
        <v>8938</v>
      </c>
      <c r="B3071" t="s">
        <v>14573</v>
      </c>
      <c r="C3071" t="s">
        <v>8937</v>
      </c>
      <c r="D3071" t="s">
        <v>8936</v>
      </c>
      <c r="E3071" t="b">
        <f t="shared" si="47"/>
        <v>0</v>
      </c>
      <c r="F3071">
        <v>0</v>
      </c>
      <c r="G3071" t="s">
        <v>62</v>
      </c>
    </row>
    <row r="3072" spans="1:7" hidden="1" x14ac:dyDescent="0.25">
      <c r="A3072" t="s">
        <v>8938</v>
      </c>
      <c r="B3072" t="s">
        <v>14572</v>
      </c>
      <c r="C3072" t="s">
        <v>8939</v>
      </c>
      <c r="D3072" t="s">
        <v>8936</v>
      </c>
      <c r="E3072" t="b">
        <f t="shared" si="47"/>
        <v>0</v>
      </c>
      <c r="F3072">
        <v>0.13</v>
      </c>
      <c r="G3072" t="s">
        <v>62</v>
      </c>
    </row>
    <row r="3073" spans="1:10" hidden="1" x14ac:dyDescent="0.25">
      <c r="A3073" t="s">
        <v>8938</v>
      </c>
      <c r="B3073" t="s">
        <v>14571</v>
      </c>
      <c r="C3073" t="s">
        <v>8937</v>
      </c>
      <c r="D3073" t="s">
        <v>8936</v>
      </c>
      <c r="E3073" t="b">
        <f t="shared" si="47"/>
        <v>0</v>
      </c>
      <c r="F3073">
        <v>0.12</v>
      </c>
      <c r="G3073" t="s">
        <v>62</v>
      </c>
    </row>
    <row r="3074" spans="1:10" hidden="1" x14ac:dyDescent="0.25">
      <c r="A3074" t="s">
        <v>8938</v>
      </c>
      <c r="B3074" t="s">
        <v>14570</v>
      </c>
      <c r="C3074" t="s">
        <v>8939</v>
      </c>
      <c r="D3074" t="s">
        <v>8936</v>
      </c>
      <c r="E3074" t="b">
        <f t="shared" si="47"/>
        <v>0</v>
      </c>
      <c r="F3074">
        <v>0.03</v>
      </c>
      <c r="G3074" t="s">
        <v>62</v>
      </c>
    </row>
    <row r="3075" spans="1:10" hidden="1" x14ac:dyDescent="0.25">
      <c r="A3075" t="s">
        <v>8938</v>
      </c>
      <c r="B3075" t="s">
        <v>14569</v>
      </c>
      <c r="C3075" t="s">
        <v>8937</v>
      </c>
      <c r="D3075" t="s">
        <v>8936</v>
      </c>
      <c r="E3075" t="b">
        <f t="shared" ref="E3075:E3138" si="48">IF(OR(C3075="NOTE:",C3074="NOTE:",C3073="NOTE:"),TRUE,FALSE)</f>
        <v>0</v>
      </c>
      <c r="F3075">
        <v>0.03</v>
      </c>
      <c r="G3075" t="s">
        <v>62</v>
      </c>
    </row>
    <row r="3076" spans="1:10" hidden="1" x14ac:dyDescent="0.25">
      <c r="A3076" t="s">
        <v>8938</v>
      </c>
      <c r="B3076" t="s">
        <v>14568</v>
      </c>
      <c r="C3076" t="s">
        <v>8984</v>
      </c>
      <c r="D3076" t="s">
        <v>8983</v>
      </c>
      <c r="E3076" t="b">
        <f t="shared" si="48"/>
        <v>1</v>
      </c>
      <c r="F3076" t="s">
        <v>8982</v>
      </c>
      <c r="G3076" t="s">
        <v>8981</v>
      </c>
      <c r="H3076" t="s">
        <v>8980</v>
      </c>
      <c r="I3076" t="s">
        <v>8979</v>
      </c>
      <c r="J3076" t="s">
        <v>8978</v>
      </c>
    </row>
    <row r="3077" spans="1:10" x14ac:dyDescent="0.25">
      <c r="A3077" t="s">
        <v>8938</v>
      </c>
      <c r="B3077" t="s">
        <v>14567</v>
      </c>
      <c r="C3077" t="s">
        <v>8939</v>
      </c>
      <c r="D3077" t="s">
        <v>8936</v>
      </c>
      <c r="E3077" t="b">
        <f t="shared" si="48"/>
        <v>1</v>
      </c>
      <c r="F3077">
        <v>0.69</v>
      </c>
      <c r="G3077" t="s">
        <v>62</v>
      </c>
    </row>
    <row r="3078" spans="1:10" hidden="1" x14ac:dyDescent="0.25">
      <c r="A3078" t="s">
        <v>8938</v>
      </c>
      <c r="B3078" t="s">
        <v>14566</v>
      </c>
      <c r="C3078" t="s">
        <v>8937</v>
      </c>
      <c r="D3078" t="s">
        <v>8936</v>
      </c>
      <c r="E3078" t="b">
        <f t="shared" si="48"/>
        <v>1</v>
      </c>
      <c r="F3078">
        <v>0.64</v>
      </c>
      <c r="G3078" t="s">
        <v>62</v>
      </c>
    </row>
    <row r="3079" spans="1:10" hidden="1" x14ac:dyDescent="0.25">
      <c r="A3079" t="s">
        <v>8938</v>
      </c>
      <c r="B3079" t="s">
        <v>14565</v>
      </c>
      <c r="C3079" t="s">
        <v>8939</v>
      </c>
      <c r="D3079" t="s">
        <v>8936</v>
      </c>
      <c r="E3079" t="b">
        <f t="shared" si="48"/>
        <v>0</v>
      </c>
      <c r="F3079">
        <v>0.04</v>
      </c>
      <c r="G3079" t="s">
        <v>62</v>
      </c>
    </row>
    <row r="3080" spans="1:10" hidden="1" x14ac:dyDescent="0.25">
      <c r="A3080" t="s">
        <v>8938</v>
      </c>
      <c r="B3080" t="s">
        <v>14564</v>
      </c>
      <c r="C3080" t="s">
        <v>8937</v>
      </c>
      <c r="D3080" t="s">
        <v>8936</v>
      </c>
      <c r="E3080" t="b">
        <f t="shared" si="48"/>
        <v>0</v>
      </c>
      <c r="F3080">
        <v>0</v>
      </c>
      <c r="G3080" t="s">
        <v>62</v>
      </c>
    </row>
    <row r="3081" spans="1:10" hidden="1" x14ac:dyDescent="0.25">
      <c r="A3081" t="s">
        <v>8938</v>
      </c>
      <c r="B3081" t="s">
        <v>14563</v>
      </c>
      <c r="C3081" t="s">
        <v>8939</v>
      </c>
      <c r="D3081" t="s">
        <v>8936</v>
      </c>
      <c r="E3081" t="b">
        <f t="shared" si="48"/>
        <v>0</v>
      </c>
      <c r="F3081">
        <v>0.05</v>
      </c>
      <c r="G3081" t="s">
        <v>62</v>
      </c>
    </row>
    <row r="3082" spans="1:10" hidden="1" x14ac:dyDescent="0.25">
      <c r="A3082" t="s">
        <v>8938</v>
      </c>
      <c r="B3082" t="s">
        <v>14562</v>
      </c>
      <c r="C3082" t="s">
        <v>8937</v>
      </c>
      <c r="D3082" t="s">
        <v>8936</v>
      </c>
      <c r="E3082" t="b">
        <f t="shared" si="48"/>
        <v>0</v>
      </c>
      <c r="F3082">
        <v>0</v>
      </c>
      <c r="G3082" t="s">
        <v>62</v>
      </c>
    </row>
    <row r="3083" spans="1:10" hidden="1" x14ac:dyDescent="0.25">
      <c r="A3083" t="s">
        <v>8938</v>
      </c>
      <c r="B3083" t="s">
        <v>14561</v>
      </c>
      <c r="C3083" t="s">
        <v>8939</v>
      </c>
      <c r="D3083" t="s">
        <v>8936</v>
      </c>
      <c r="E3083" t="b">
        <f t="shared" si="48"/>
        <v>0</v>
      </c>
      <c r="F3083">
        <v>0.04</v>
      </c>
      <c r="G3083" t="s">
        <v>62</v>
      </c>
    </row>
    <row r="3084" spans="1:10" hidden="1" x14ac:dyDescent="0.25">
      <c r="A3084" t="s">
        <v>8938</v>
      </c>
      <c r="B3084" t="s">
        <v>14560</v>
      </c>
      <c r="C3084" t="s">
        <v>8937</v>
      </c>
      <c r="D3084" t="s">
        <v>8936</v>
      </c>
      <c r="E3084" t="b">
        <f t="shared" si="48"/>
        <v>0</v>
      </c>
      <c r="F3084">
        <v>0.01</v>
      </c>
      <c r="G3084" t="s">
        <v>62</v>
      </c>
    </row>
    <row r="3085" spans="1:10" hidden="1" x14ac:dyDescent="0.25">
      <c r="A3085" t="s">
        <v>8938</v>
      </c>
      <c r="B3085" t="s">
        <v>14559</v>
      </c>
      <c r="C3085" t="s">
        <v>8939</v>
      </c>
      <c r="D3085" t="s">
        <v>8936</v>
      </c>
      <c r="E3085" t="b">
        <f t="shared" si="48"/>
        <v>0</v>
      </c>
      <c r="F3085">
        <v>0.1</v>
      </c>
      <c r="G3085" t="s">
        <v>62</v>
      </c>
    </row>
    <row r="3086" spans="1:10" hidden="1" x14ac:dyDescent="0.25">
      <c r="A3086" t="s">
        <v>8938</v>
      </c>
      <c r="B3086" t="s">
        <v>14558</v>
      </c>
      <c r="C3086" t="s">
        <v>8937</v>
      </c>
      <c r="D3086" t="s">
        <v>8936</v>
      </c>
      <c r="E3086" t="b">
        <f t="shared" si="48"/>
        <v>0</v>
      </c>
      <c r="F3086">
        <v>0.11</v>
      </c>
      <c r="G3086" t="s">
        <v>62</v>
      </c>
    </row>
    <row r="3087" spans="1:10" hidden="1" x14ac:dyDescent="0.25">
      <c r="A3087" t="s">
        <v>8938</v>
      </c>
      <c r="B3087" t="s">
        <v>14557</v>
      </c>
      <c r="C3087" t="s">
        <v>8939</v>
      </c>
      <c r="D3087" t="s">
        <v>8936</v>
      </c>
      <c r="E3087" t="b">
        <f t="shared" si="48"/>
        <v>0</v>
      </c>
      <c r="F3087">
        <v>0</v>
      </c>
      <c r="G3087" t="s">
        <v>62</v>
      </c>
    </row>
    <row r="3088" spans="1:10" hidden="1" x14ac:dyDescent="0.25">
      <c r="A3088" t="s">
        <v>8938</v>
      </c>
      <c r="B3088" t="s">
        <v>14556</v>
      </c>
      <c r="C3088" t="s">
        <v>8937</v>
      </c>
      <c r="D3088" t="s">
        <v>8936</v>
      </c>
      <c r="E3088" t="b">
        <f t="shared" si="48"/>
        <v>0</v>
      </c>
      <c r="F3088">
        <v>0</v>
      </c>
      <c r="G3088" t="s">
        <v>62</v>
      </c>
    </row>
    <row r="3089" spans="1:7" hidden="1" x14ac:dyDescent="0.25">
      <c r="A3089" t="s">
        <v>8938</v>
      </c>
      <c r="B3089" t="s">
        <v>14555</v>
      </c>
      <c r="C3089" t="s">
        <v>8939</v>
      </c>
      <c r="D3089" t="s">
        <v>8936</v>
      </c>
      <c r="E3089" t="b">
        <f t="shared" si="48"/>
        <v>0</v>
      </c>
      <c r="F3089">
        <v>0.15</v>
      </c>
      <c r="G3089" t="s">
        <v>62</v>
      </c>
    </row>
    <row r="3090" spans="1:7" hidden="1" x14ac:dyDescent="0.25">
      <c r="A3090" t="s">
        <v>8938</v>
      </c>
      <c r="B3090" t="s">
        <v>14554</v>
      </c>
      <c r="C3090" t="s">
        <v>8937</v>
      </c>
      <c r="D3090" t="s">
        <v>8936</v>
      </c>
      <c r="E3090" t="b">
        <f t="shared" si="48"/>
        <v>0</v>
      </c>
      <c r="F3090">
        <v>0.25</v>
      </c>
      <c r="G3090" t="s">
        <v>62</v>
      </c>
    </row>
    <row r="3091" spans="1:7" hidden="1" x14ac:dyDescent="0.25">
      <c r="A3091" t="s">
        <v>8938</v>
      </c>
      <c r="B3091" t="s">
        <v>14553</v>
      </c>
      <c r="C3091" t="s">
        <v>8939</v>
      </c>
      <c r="D3091" t="s">
        <v>8936</v>
      </c>
      <c r="E3091" t="b">
        <f t="shared" si="48"/>
        <v>0</v>
      </c>
      <c r="F3091">
        <v>0</v>
      </c>
      <c r="G3091" t="s">
        <v>62</v>
      </c>
    </row>
    <row r="3092" spans="1:7" hidden="1" x14ac:dyDescent="0.25">
      <c r="A3092" t="s">
        <v>8938</v>
      </c>
      <c r="B3092" t="s">
        <v>14552</v>
      </c>
      <c r="C3092" t="s">
        <v>8937</v>
      </c>
      <c r="D3092" t="s">
        <v>8936</v>
      </c>
      <c r="E3092" t="b">
        <f t="shared" si="48"/>
        <v>0</v>
      </c>
      <c r="F3092">
        <v>0</v>
      </c>
      <c r="G3092" t="s">
        <v>62</v>
      </c>
    </row>
    <row r="3093" spans="1:7" hidden="1" x14ac:dyDescent="0.25">
      <c r="A3093" t="s">
        <v>8938</v>
      </c>
      <c r="B3093" t="s">
        <v>14551</v>
      </c>
      <c r="C3093" t="s">
        <v>8939</v>
      </c>
      <c r="D3093" t="s">
        <v>8936</v>
      </c>
      <c r="E3093" t="b">
        <f t="shared" si="48"/>
        <v>0</v>
      </c>
      <c r="F3093">
        <v>0.13</v>
      </c>
      <c r="G3093" t="s">
        <v>62</v>
      </c>
    </row>
    <row r="3094" spans="1:7" hidden="1" x14ac:dyDescent="0.25">
      <c r="A3094" t="s">
        <v>8938</v>
      </c>
      <c r="B3094" t="s">
        <v>14550</v>
      </c>
      <c r="C3094" t="s">
        <v>8937</v>
      </c>
      <c r="D3094" t="s">
        <v>8936</v>
      </c>
      <c r="E3094" t="b">
        <f t="shared" si="48"/>
        <v>0</v>
      </c>
      <c r="F3094">
        <v>0.12</v>
      </c>
      <c r="G3094" t="s">
        <v>62</v>
      </c>
    </row>
    <row r="3095" spans="1:7" hidden="1" x14ac:dyDescent="0.25">
      <c r="A3095" t="s">
        <v>8938</v>
      </c>
      <c r="B3095" t="s">
        <v>14549</v>
      </c>
      <c r="C3095" t="s">
        <v>8939</v>
      </c>
      <c r="D3095" t="s">
        <v>8936</v>
      </c>
      <c r="E3095" t="b">
        <f t="shared" si="48"/>
        <v>0</v>
      </c>
      <c r="F3095">
        <v>0</v>
      </c>
      <c r="G3095" t="s">
        <v>62</v>
      </c>
    </row>
    <row r="3096" spans="1:7" hidden="1" x14ac:dyDescent="0.25">
      <c r="A3096" t="s">
        <v>8938</v>
      </c>
      <c r="B3096" t="s">
        <v>14548</v>
      </c>
      <c r="C3096" t="s">
        <v>8937</v>
      </c>
      <c r="D3096" t="s">
        <v>8936</v>
      </c>
      <c r="E3096" t="b">
        <f t="shared" si="48"/>
        <v>0</v>
      </c>
      <c r="F3096">
        <v>0</v>
      </c>
      <c r="G3096" t="s">
        <v>62</v>
      </c>
    </row>
    <row r="3097" spans="1:7" hidden="1" x14ac:dyDescent="0.25">
      <c r="A3097" t="s">
        <v>8938</v>
      </c>
      <c r="B3097" t="s">
        <v>14547</v>
      </c>
      <c r="C3097" t="s">
        <v>8939</v>
      </c>
      <c r="D3097" t="s">
        <v>8936</v>
      </c>
      <c r="E3097" t="b">
        <f t="shared" si="48"/>
        <v>0</v>
      </c>
      <c r="F3097">
        <v>0.1</v>
      </c>
      <c r="G3097" t="s">
        <v>62</v>
      </c>
    </row>
    <row r="3098" spans="1:7" hidden="1" x14ac:dyDescent="0.25">
      <c r="A3098" t="s">
        <v>8938</v>
      </c>
      <c r="B3098" t="s">
        <v>14546</v>
      </c>
      <c r="C3098" t="s">
        <v>8937</v>
      </c>
      <c r="D3098" t="s">
        <v>8936</v>
      </c>
      <c r="E3098" t="b">
        <f t="shared" si="48"/>
        <v>0</v>
      </c>
      <c r="F3098">
        <v>0.1</v>
      </c>
      <c r="G3098" t="s">
        <v>62</v>
      </c>
    </row>
    <row r="3099" spans="1:7" hidden="1" x14ac:dyDescent="0.25">
      <c r="A3099" t="s">
        <v>8938</v>
      </c>
      <c r="B3099" t="s">
        <v>14545</v>
      </c>
      <c r="C3099" t="s">
        <v>8939</v>
      </c>
      <c r="D3099" t="s">
        <v>8936</v>
      </c>
      <c r="E3099" t="b">
        <f t="shared" si="48"/>
        <v>0</v>
      </c>
      <c r="F3099">
        <v>0.02</v>
      </c>
      <c r="G3099" t="s">
        <v>62</v>
      </c>
    </row>
    <row r="3100" spans="1:7" hidden="1" x14ac:dyDescent="0.25">
      <c r="A3100" t="s">
        <v>8938</v>
      </c>
      <c r="B3100" t="s">
        <v>14544</v>
      </c>
      <c r="C3100" t="s">
        <v>8937</v>
      </c>
      <c r="D3100" t="s">
        <v>8936</v>
      </c>
      <c r="E3100" t="b">
        <f t="shared" si="48"/>
        <v>0</v>
      </c>
      <c r="F3100">
        <v>0.01</v>
      </c>
      <c r="G3100" t="s">
        <v>62</v>
      </c>
    </row>
    <row r="3101" spans="1:7" hidden="1" x14ac:dyDescent="0.25">
      <c r="A3101" t="s">
        <v>8938</v>
      </c>
      <c r="B3101" t="s">
        <v>14543</v>
      </c>
      <c r="C3101" t="s">
        <v>8939</v>
      </c>
      <c r="D3101" t="s">
        <v>8936</v>
      </c>
      <c r="E3101" t="b">
        <f t="shared" si="48"/>
        <v>0</v>
      </c>
      <c r="F3101">
        <v>0.16</v>
      </c>
      <c r="G3101" t="s">
        <v>62</v>
      </c>
    </row>
    <row r="3102" spans="1:7" hidden="1" x14ac:dyDescent="0.25">
      <c r="A3102" t="s">
        <v>8938</v>
      </c>
      <c r="B3102" t="s">
        <v>14542</v>
      </c>
      <c r="C3102" t="s">
        <v>8937</v>
      </c>
      <c r="D3102" t="s">
        <v>8936</v>
      </c>
      <c r="E3102" t="b">
        <f t="shared" si="48"/>
        <v>0</v>
      </c>
      <c r="F3102">
        <v>0.17</v>
      </c>
      <c r="G3102" t="s">
        <v>62</v>
      </c>
    </row>
    <row r="3103" spans="1:7" hidden="1" x14ac:dyDescent="0.25">
      <c r="A3103" t="s">
        <v>8938</v>
      </c>
      <c r="B3103" t="s">
        <v>14541</v>
      </c>
      <c r="C3103" t="s">
        <v>8939</v>
      </c>
      <c r="D3103" t="s">
        <v>8936</v>
      </c>
      <c r="E3103" t="b">
        <f t="shared" si="48"/>
        <v>0</v>
      </c>
      <c r="F3103">
        <v>0</v>
      </c>
      <c r="G3103" t="s">
        <v>62</v>
      </c>
    </row>
    <row r="3104" spans="1:7" hidden="1" x14ac:dyDescent="0.25">
      <c r="A3104" t="s">
        <v>8938</v>
      </c>
      <c r="B3104" t="s">
        <v>14540</v>
      </c>
      <c r="C3104" t="s">
        <v>8937</v>
      </c>
      <c r="D3104" t="s">
        <v>8936</v>
      </c>
      <c r="E3104" t="b">
        <f t="shared" si="48"/>
        <v>0</v>
      </c>
      <c r="F3104">
        <v>0.01</v>
      </c>
      <c r="G3104" t="s">
        <v>62</v>
      </c>
    </row>
    <row r="3105" spans="1:10" hidden="1" x14ac:dyDescent="0.25">
      <c r="A3105" t="s">
        <v>8938</v>
      </c>
      <c r="B3105" t="s">
        <v>14539</v>
      </c>
      <c r="C3105" t="s">
        <v>8939</v>
      </c>
      <c r="D3105" t="s">
        <v>8936</v>
      </c>
      <c r="E3105" t="b">
        <f t="shared" si="48"/>
        <v>0</v>
      </c>
      <c r="F3105">
        <v>0.16</v>
      </c>
      <c r="G3105" t="s">
        <v>62</v>
      </c>
    </row>
    <row r="3106" spans="1:10" hidden="1" x14ac:dyDescent="0.25">
      <c r="A3106" t="s">
        <v>8938</v>
      </c>
      <c r="B3106" t="s">
        <v>14538</v>
      </c>
      <c r="C3106" t="s">
        <v>8937</v>
      </c>
      <c r="D3106" t="s">
        <v>8936</v>
      </c>
      <c r="E3106" t="b">
        <f t="shared" si="48"/>
        <v>0</v>
      </c>
      <c r="F3106">
        <v>0.32</v>
      </c>
      <c r="G3106" t="s">
        <v>62</v>
      </c>
    </row>
    <row r="3107" spans="1:10" hidden="1" x14ac:dyDescent="0.25">
      <c r="A3107" t="s">
        <v>8938</v>
      </c>
      <c r="B3107" t="s">
        <v>14537</v>
      </c>
      <c r="C3107" t="s">
        <v>8939</v>
      </c>
      <c r="D3107" t="s">
        <v>8936</v>
      </c>
      <c r="E3107" t="b">
        <f t="shared" si="48"/>
        <v>0</v>
      </c>
      <c r="F3107">
        <v>0.1</v>
      </c>
      <c r="G3107" t="s">
        <v>62</v>
      </c>
    </row>
    <row r="3108" spans="1:10" hidden="1" x14ac:dyDescent="0.25">
      <c r="A3108" t="s">
        <v>8938</v>
      </c>
      <c r="B3108" t="s">
        <v>14536</v>
      </c>
      <c r="C3108" t="s">
        <v>8937</v>
      </c>
      <c r="D3108" t="s">
        <v>8936</v>
      </c>
      <c r="E3108" t="b">
        <f t="shared" si="48"/>
        <v>0</v>
      </c>
      <c r="F3108">
        <v>0.11</v>
      </c>
      <c r="G3108" t="s">
        <v>62</v>
      </c>
    </row>
    <row r="3109" spans="1:10" hidden="1" x14ac:dyDescent="0.25">
      <c r="A3109" t="s">
        <v>8938</v>
      </c>
      <c r="B3109" t="s">
        <v>14535</v>
      </c>
      <c r="C3109" t="s">
        <v>8939</v>
      </c>
      <c r="D3109" t="s">
        <v>8936</v>
      </c>
      <c r="E3109" t="b">
        <f t="shared" si="48"/>
        <v>0</v>
      </c>
      <c r="F3109">
        <v>0</v>
      </c>
      <c r="G3109" t="s">
        <v>62</v>
      </c>
    </row>
    <row r="3110" spans="1:10" hidden="1" x14ac:dyDescent="0.25">
      <c r="A3110" t="s">
        <v>8938</v>
      </c>
      <c r="B3110" t="s">
        <v>14534</v>
      </c>
      <c r="C3110" t="s">
        <v>8937</v>
      </c>
      <c r="D3110" t="s">
        <v>8936</v>
      </c>
      <c r="E3110" t="b">
        <f t="shared" si="48"/>
        <v>0</v>
      </c>
      <c r="F3110">
        <v>0</v>
      </c>
      <c r="G3110" t="s">
        <v>62</v>
      </c>
    </row>
    <row r="3111" spans="1:10" hidden="1" x14ac:dyDescent="0.25">
      <c r="A3111" t="s">
        <v>8938</v>
      </c>
      <c r="B3111" t="s">
        <v>14533</v>
      </c>
      <c r="C3111" t="s">
        <v>8939</v>
      </c>
      <c r="D3111" t="s">
        <v>8936</v>
      </c>
      <c r="E3111" t="b">
        <f t="shared" si="48"/>
        <v>0</v>
      </c>
      <c r="F3111">
        <v>0.13</v>
      </c>
      <c r="G3111" t="s">
        <v>62</v>
      </c>
    </row>
    <row r="3112" spans="1:10" hidden="1" x14ac:dyDescent="0.25">
      <c r="A3112" t="s">
        <v>8938</v>
      </c>
      <c r="B3112" t="s">
        <v>14532</v>
      </c>
      <c r="C3112" t="s">
        <v>8937</v>
      </c>
      <c r="D3112" t="s">
        <v>8936</v>
      </c>
      <c r="E3112" t="b">
        <f t="shared" si="48"/>
        <v>0</v>
      </c>
      <c r="F3112">
        <v>0.11</v>
      </c>
      <c r="G3112" t="s">
        <v>62</v>
      </c>
    </row>
    <row r="3113" spans="1:10" hidden="1" x14ac:dyDescent="0.25">
      <c r="A3113" t="s">
        <v>8938</v>
      </c>
      <c r="B3113" t="s">
        <v>14531</v>
      </c>
      <c r="C3113" t="s">
        <v>8939</v>
      </c>
      <c r="D3113" t="s">
        <v>8936</v>
      </c>
      <c r="E3113" t="b">
        <f t="shared" si="48"/>
        <v>0</v>
      </c>
      <c r="F3113">
        <v>0.03</v>
      </c>
      <c r="G3113" t="s">
        <v>62</v>
      </c>
    </row>
    <row r="3114" spans="1:10" hidden="1" x14ac:dyDescent="0.25">
      <c r="A3114" t="s">
        <v>8938</v>
      </c>
      <c r="B3114" t="s">
        <v>14530</v>
      </c>
      <c r="C3114" t="s">
        <v>8937</v>
      </c>
      <c r="D3114" t="s">
        <v>8936</v>
      </c>
      <c r="E3114" t="b">
        <f t="shared" si="48"/>
        <v>0</v>
      </c>
      <c r="F3114">
        <v>0.03</v>
      </c>
      <c r="G3114" t="s">
        <v>62</v>
      </c>
    </row>
    <row r="3115" spans="1:10" hidden="1" x14ac:dyDescent="0.25">
      <c r="A3115" t="s">
        <v>8938</v>
      </c>
      <c r="B3115" t="s">
        <v>14529</v>
      </c>
      <c r="C3115" t="s">
        <v>8984</v>
      </c>
      <c r="D3115" t="s">
        <v>8983</v>
      </c>
      <c r="E3115" t="b">
        <f t="shared" si="48"/>
        <v>1</v>
      </c>
      <c r="F3115" t="s">
        <v>8982</v>
      </c>
      <c r="G3115" t="s">
        <v>8981</v>
      </c>
      <c r="H3115" t="s">
        <v>8980</v>
      </c>
      <c r="I3115" t="s">
        <v>8979</v>
      </c>
      <c r="J3115" t="s">
        <v>8978</v>
      </c>
    </row>
    <row r="3116" spans="1:10" x14ac:dyDescent="0.25">
      <c r="A3116" t="s">
        <v>8938</v>
      </c>
      <c r="B3116" t="s">
        <v>14528</v>
      </c>
      <c r="C3116" t="s">
        <v>8939</v>
      </c>
      <c r="D3116" t="s">
        <v>8936</v>
      </c>
      <c r="E3116" t="b">
        <f t="shared" si="48"/>
        <v>1</v>
      </c>
      <c r="F3116">
        <v>0.67</v>
      </c>
      <c r="G3116" t="s">
        <v>62</v>
      </c>
    </row>
    <row r="3117" spans="1:10" hidden="1" x14ac:dyDescent="0.25">
      <c r="A3117" t="s">
        <v>8938</v>
      </c>
      <c r="B3117" t="s">
        <v>14527</v>
      </c>
      <c r="C3117" t="s">
        <v>8937</v>
      </c>
      <c r="D3117" t="s">
        <v>8936</v>
      </c>
      <c r="E3117" t="b">
        <f t="shared" si="48"/>
        <v>1</v>
      </c>
      <c r="F3117">
        <v>0.62</v>
      </c>
      <c r="G3117" t="s">
        <v>62</v>
      </c>
    </row>
    <row r="3118" spans="1:10" hidden="1" x14ac:dyDescent="0.25">
      <c r="A3118" t="s">
        <v>8938</v>
      </c>
      <c r="B3118" t="s">
        <v>14526</v>
      </c>
      <c r="C3118" t="s">
        <v>8939</v>
      </c>
      <c r="D3118" t="s">
        <v>8936</v>
      </c>
      <c r="E3118" t="b">
        <f t="shared" si="48"/>
        <v>0</v>
      </c>
      <c r="F3118">
        <v>7.0000000000000007E-2</v>
      </c>
      <c r="G3118" t="s">
        <v>62</v>
      </c>
    </row>
    <row r="3119" spans="1:10" hidden="1" x14ac:dyDescent="0.25">
      <c r="A3119" t="s">
        <v>8938</v>
      </c>
      <c r="B3119" t="s">
        <v>14525</v>
      </c>
      <c r="C3119" t="s">
        <v>8937</v>
      </c>
      <c r="D3119" t="s">
        <v>8936</v>
      </c>
      <c r="E3119" t="b">
        <f t="shared" si="48"/>
        <v>0</v>
      </c>
      <c r="F3119">
        <v>0</v>
      </c>
      <c r="G3119" t="s">
        <v>62</v>
      </c>
    </row>
    <row r="3120" spans="1:10" hidden="1" x14ac:dyDescent="0.25">
      <c r="A3120" t="s">
        <v>8938</v>
      </c>
      <c r="B3120" t="s">
        <v>14524</v>
      </c>
      <c r="C3120" t="s">
        <v>8939</v>
      </c>
      <c r="D3120" t="s">
        <v>8936</v>
      </c>
      <c r="E3120" t="b">
        <f t="shared" si="48"/>
        <v>0</v>
      </c>
      <c r="F3120">
        <v>0.09</v>
      </c>
      <c r="G3120" t="s">
        <v>62</v>
      </c>
    </row>
    <row r="3121" spans="1:7" hidden="1" x14ac:dyDescent="0.25">
      <c r="A3121" t="s">
        <v>8938</v>
      </c>
      <c r="B3121" t="s">
        <v>14523</v>
      </c>
      <c r="C3121" t="s">
        <v>8937</v>
      </c>
      <c r="D3121" t="s">
        <v>8936</v>
      </c>
      <c r="E3121" t="b">
        <f t="shared" si="48"/>
        <v>0</v>
      </c>
      <c r="F3121">
        <v>0</v>
      </c>
      <c r="G3121" t="s">
        <v>62</v>
      </c>
    </row>
    <row r="3122" spans="1:7" hidden="1" x14ac:dyDescent="0.25">
      <c r="A3122" t="s">
        <v>8938</v>
      </c>
      <c r="B3122" t="s">
        <v>14522</v>
      </c>
      <c r="C3122" t="s">
        <v>8939</v>
      </c>
      <c r="D3122" t="s">
        <v>8936</v>
      </c>
      <c r="E3122" t="b">
        <f t="shared" si="48"/>
        <v>0</v>
      </c>
      <c r="F3122">
        <v>0.18</v>
      </c>
      <c r="G3122" t="s">
        <v>62</v>
      </c>
    </row>
    <row r="3123" spans="1:7" hidden="1" x14ac:dyDescent="0.25">
      <c r="A3123" t="s">
        <v>8938</v>
      </c>
      <c r="B3123" t="s">
        <v>14521</v>
      </c>
      <c r="C3123" t="s">
        <v>8937</v>
      </c>
      <c r="D3123" t="s">
        <v>8936</v>
      </c>
      <c r="E3123" t="b">
        <f t="shared" si="48"/>
        <v>0</v>
      </c>
      <c r="F3123">
        <v>0.03</v>
      </c>
      <c r="G3123" t="s">
        <v>62</v>
      </c>
    </row>
    <row r="3124" spans="1:7" hidden="1" x14ac:dyDescent="0.25">
      <c r="A3124" t="s">
        <v>8938</v>
      </c>
      <c r="B3124" t="s">
        <v>14520</v>
      </c>
      <c r="C3124" t="s">
        <v>8939</v>
      </c>
      <c r="D3124" t="s">
        <v>8936</v>
      </c>
      <c r="E3124" t="b">
        <f t="shared" si="48"/>
        <v>0</v>
      </c>
      <c r="F3124">
        <v>0.14000000000000001</v>
      </c>
      <c r="G3124" t="s">
        <v>62</v>
      </c>
    </row>
    <row r="3125" spans="1:7" hidden="1" x14ac:dyDescent="0.25">
      <c r="A3125" t="s">
        <v>8938</v>
      </c>
      <c r="B3125" t="s">
        <v>14519</v>
      </c>
      <c r="C3125" t="s">
        <v>8937</v>
      </c>
      <c r="D3125" t="s">
        <v>8936</v>
      </c>
      <c r="E3125" t="b">
        <f t="shared" si="48"/>
        <v>0</v>
      </c>
      <c r="F3125">
        <v>0.11</v>
      </c>
      <c r="G3125" t="s">
        <v>62</v>
      </c>
    </row>
    <row r="3126" spans="1:7" hidden="1" x14ac:dyDescent="0.25">
      <c r="A3126" t="s">
        <v>8938</v>
      </c>
      <c r="B3126" t="s">
        <v>14518</v>
      </c>
      <c r="C3126" t="s">
        <v>8939</v>
      </c>
      <c r="D3126" t="s">
        <v>8936</v>
      </c>
      <c r="E3126" t="b">
        <f t="shared" si="48"/>
        <v>0</v>
      </c>
      <c r="F3126">
        <v>0</v>
      </c>
      <c r="G3126" t="s">
        <v>62</v>
      </c>
    </row>
    <row r="3127" spans="1:7" hidden="1" x14ac:dyDescent="0.25">
      <c r="A3127" t="s">
        <v>8938</v>
      </c>
      <c r="B3127" t="s">
        <v>14517</v>
      </c>
      <c r="C3127" t="s">
        <v>8937</v>
      </c>
      <c r="D3127" t="s">
        <v>8936</v>
      </c>
      <c r="E3127" t="b">
        <f t="shared" si="48"/>
        <v>0</v>
      </c>
      <c r="F3127">
        <v>0.01</v>
      </c>
      <c r="G3127" t="s">
        <v>62</v>
      </c>
    </row>
    <row r="3128" spans="1:7" hidden="1" x14ac:dyDescent="0.25">
      <c r="A3128" t="s">
        <v>8938</v>
      </c>
      <c r="B3128" t="s">
        <v>14516</v>
      </c>
      <c r="C3128" t="s">
        <v>8939</v>
      </c>
      <c r="D3128" t="s">
        <v>8936</v>
      </c>
      <c r="E3128" t="b">
        <f t="shared" si="48"/>
        <v>0</v>
      </c>
      <c r="F3128">
        <v>0.21</v>
      </c>
      <c r="G3128" t="s">
        <v>62</v>
      </c>
    </row>
    <row r="3129" spans="1:7" hidden="1" x14ac:dyDescent="0.25">
      <c r="A3129" t="s">
        <v>8938</v>
      </c>
      <c r="B3129" t="s">
        <v>14515</v>
      </c>
      <c r="C3129" t="s">
        <v>8937</v>
      </c>
      <c r="D3129" t="s">
        <v>8936</v>
      </c>
      <c r="E3129" t="b">
        <f t="shared" si="48"/>
        <v>0</v>
      </c>
      <c r="F3129">
        <v>0.2</v>
      </c>
      <c r="G3129" t="s">
        <v>62</v>
      </c>
    </row>
    <row r="3130" spans="1:7" hidden="1" x14ac:dyDescent="0.25">
      <c r="A3130" t="s">
        <v>8938</v>
      </c>
      <c r="B3130" t="s">
        <v>14514</v>
      </c>
      <c r="C3130" t="s">
        <v>8939</v>
      </c>
      <c r="D3130" t="s">
        <v>8936</v>
      </c>
      <c r="E3130" t="b">
        <f t="shared" si="48"/>
        <v>0</v>
      </c>
      <c r="F3130">
        <v>0</v>
      </c>
      <c r="G3130" t="s">
        <v>62</v>
      </c>
    </row>
    <row r="3131" spans="1:7" hidden="1" x14ac:dyDescent="0.25">
      <c r="A3131" t="s">
        <v>8938</v>
      </c>
      <c r="B3131" t="s">
        <v>14513</v>
      </c>
      <c r="C3131" t="s">
        <v>8937</v>
      </c>
      <c r="D3131" t="s">
        <v>8936</v>
      </c>
      <c r="E3131" t="b">
        <f t="shared" si="48"/>
        <v>0</v>
      </c>
      <c r="F3131">
        <v>0</v>
      </c>
      <c r="G3131" t="s">
        <v>62</v>
      </c>
    </row>
    <row r="3132" spans="1:7" hidden="1" x14ac:dyDescent="0.25">
      <c r="A3132" t="s">
        <v>8938</v>
      </c>
      <c r="B3132" t="s">
        <v>14512</v>
      </c>
      <c r="C3132" t="s">
        <v>8939</v>
      </c>
      <c r="D3132" t="s">
        <v>8936</v>
      </c>
      <c r="E3132" t="b">
        <f t="shared" si="48"/>
        <v>0</v>
      </c>
      <c r="F3132">
        <v>0.13</v>
      </c>
      <c r="G3132" t="s">
        <v>62</v>
      </c>
    </row>
    <row r="3133" spans="1:7" hidden="1" x14ac:dyDescent="0.25">
      <c r="A3133" t="s">
        <v>8938</v>
      </c>
      <c r="B3133" t="s">
        <v>14511</v>
      </c>
      <c r="C3133" t="s">
        <v>8937</v>
      </c>
      <c r="D3133" t="s">
        <v>8936</v>
      </c>
      <c r="E3133" t="b">
        <f t="shared" si="48"/>
        <v>0</v>
      </c>
      <c r="F3133">
        <v>0.12</v>
      </c>
      <c r="G3133" t="s">
        <v>62</v>
      </c>
    </row>
    <row r="3134" spans="1:7" hidden="1" x14ac:dyDescent="0.25">
      <c r="A3134" t="s">
        <v>8938</v>
      </c>
      <c r="B3134" t="s">
        <v>14510</v>
      </c>
      <c r="C3134" t="s">
        <v>8939</v>
      </c>
      <c r="D3134" t="s">
        <v>8936</v>
      </c>
      <c r="E3134" t="b">
        <f t="shared" si="48"/>
        <v>0</v>
      </c>
      <c r="F3134">
        <v>0</v>
      </c>
      <c r="G3134" t="s">
        <v>62</v>
      </c>
    </row>
    <row r="3135" spans="1:7" hidden="1" x14ac:dyDescent="0.25">
      <c r="A3135" t="s">
        <v>8938</v>
      </c>
      <c r="B3135" t="s">
        <v>14509</v>
      </c>
      <c r="C3135" t="s">
        <v>8937</v>
      </c>
      <c r="D3135" t="s">
        <v>8936</v>
      </c>
      <c r="E3135" t="b">
        <f t="shared" si="48"/>
        <v>0</v>
      </c>
      <c r="F3135">
        <v>0</v>
      </c>
      <c r="G3135" t="s">
        <v>62</v>
      </c>
    </row>
    <row r="3136" spans="1:7" hidden="1" x14ac:dyDescent="0.25">
      <c r="A3136" t="s">
        <v>8938</v>
      </c>
      <c r="B3136" t="s">
        <v>14508</v>
      </c>
      <c r="C3136" t="s">
        <v>8939</v>
      </c>
      <c r="D3136" t="s">
        <v>8936</v>
      </c>
      <c r="E3136" t="b">
        <f t="shared" si="48"/>
        <v>0</v>
      </c>
      <c r="F3136">
        <v>0.09</v>
      </c>
      <c r="G3136" t="s">
        <v>62</v>
      </c>
    </row>
    <row r="3137" spans="1:7" hidden="1" x14ac:dyDescent="0.25">
      <c r="A3137" t="s">
        <v>8938</v>
      </c>
      <c r="B3137" t="s">
        <v>14507</v>
      </c>
      <c r="C3137" t="s">
        <v>8937</v>
      </c>
      <c r="D3137" t="s">
        <v>8936</v>
      </c>
      <c r="E3137" t="b">
        <f t="shared" si="48"/>
        <v>0</v>
      </c>
      <c r="F3137">
        <v>0.1</v>
      </c>
      <c r="G3137" t="s">
        <v>62</v>
      </c>
    </row>
    <row r="3138" spans="1:7" hidden="1" x14ac:dyDescent="0.25">
      <c r="A3138" t="s">
        <v>8938</v>
      </c>
      <c r="B3138" t="s">
        <v>14506</v>
      </c>
      <c r="C3138" t="s">
        <v>8939</v>
      </c>
      <c r="D3138" t="s">
        <v>8936</v>
      </c>
      <c r="E3138" t="b">
        <f t="shared" si="48"/>
        <v>0</v>
      </c>
      <c r="F3138">
        <v>0.02</v>
      </c>
      <c r="G3138" t="s">
        <v>62</v>
      </c>
    </row>
    <row r="3139" spans="1:7" hidden="1" x14ac:dyDescent="0.25">
      <c r="A3139" t="s">
        <v>8938</v>
      </c>
      <c r="B3139" t="s">
        <v>14505</v>
      </c>
      <c r="C3139" t="s">
        <v>8937</v>
      </c>
      <c r="D3139" t="s">
        <v>8936</v>
      </c>
      <c r="E3139" t="b">
        <f t="shared" ref="E3139:E3202" si="49">IF(OR(C3139="NOTE:",C3138="NOTE:",C3137="NOTE:"),TRUE,FALSE)</f>
        <v>0</v>
      </c>
      <c r="F3139">
        <v>0.03</v>
      </c>
      <c r="G3139" t="s">
        <v>62</v>
      </c>
    </row>
    <row r="3140" spans="1:7" hidden="1" x14ac:dyDescent="0.25">
      <c r="A3140" t="s">
        <v>8938</v>
      </c>
      <c r="B3140" t="s">
        <v>14504</v>
      </c>
      <c r="C3140" t="s">
        <v>8939</v>
      </c>
      <c r="D3140" t="s">
        <v>8936</v>
      </c>
      <c r="E3140" t="b">
        <f t="shared" si="49"/>
        <v>0</v>
      </c>
      <c r="F3140">
        <v>0.16</v>
      </c>
      <c r="G3140" t="s">
        <v>62</v>
      </c>
    </row>
    <row r="3141" spans="1:7" hidden="1" x14ac:dyDescent="0.25">
      <c r="A3141" t="s">
        <v>8938</v>
      </c>
      <c r="B3141" t="s">
        <v>14503</v>
      </c>
      <c r="C3141" t="s">
        <v>8937</v>
      </c>
      <c r="D3141" t="s">
        <v>8936</v>
      </c>
      <c r="E3141" t="b">
        <f t="shared" si="49"/>
        <v>0</v>
      </c>
      <c r="F3141">
        <v>0.15</v>
      </c>
      <c r="G3141" t="s">
        <v>62</v>
      </c>
    </row>
    <row r="3142" spans="1:7" hidden="1" x14ac:dyDescent="0.25">
      <c r="A3142" t="s">
        <v>8938</v>
      </c>
      <c r="B3142" t="s">
        <v>14502</v>
      </c>
      <c r="C3142" t="s">
        <v>8939</v>
      </c>
      <c r="D3142" t="s">
        <v>8936</v>
      </c>
      <c r="E3142" t="b">
        <f t="shared" si="49"/>
        <v>0</v>
      </c>
      <c r="F3142">
        <v>0</v>
      </c>
      <c r="G3142" t="s">
        <v>62</v>
      </c>
    </row>
    <row r="3143" spans="1:7" hidden="1" x14ac:dyDescent="0.25">
      <c r="A3143" t="s">
        <v>8938</v>
      </c>
      <c r="B3143" t="s">
        <v>14501</v>
      </c>
      <c r="C3143" t="s">
        <v>8937</v>
      </c>
      <c r="D3143" t="s">
        <v>8936</v>
      </c>
      <c r="E3143" t="b">
        <f t="shared" si="49"/>
        <v>0</v>
      </c>
      <c r="F3143">
        <v>0</v>
      </c>
      <c r="G3143" t="s">
        <v>62</v>
      </c>
    </row>
    <row r="3144" spans="1:7" hidden="1" x14ac:dyDescent="0.25">
      <c r="A3144" t="s">
        <v>8938</v>
      </c>
      <c r="B3144" t="s">
        <v>14500</v>
      </c>
      <c r="C3144" t="s">
        <v>8939</v>
      </c>
      <c r="D3144" t="s">
        <v>8936</v>
      </c>
      <c r="E3144" t="b">
        <f t="shared" si="49"/>
        <v>0</v>
      </c>
      <c r="F3144">
        <v>0.17</v>
      </c>
      <c r="G3144" t="s">
        <v>62</v>
      </c>
    </row>
    <row r="3145" spans="1:7" hidden="1" x14ac:dyDescent="0.25">
      <c r="A3145" t="s">
        <v>8938</v>
      </c>
      <c r="B3145" t="s">
        <v>14499</v>
      </c>
      <c r="C3145" t="s">
        <v>8937</v>
      </c>
      <c r="D3145" t="s">
        <v>8936</v>
      </c>
      <c r="E3145" t="b">
        <f t="shared" si="49"/>
        <v>0</v>
      </c>
      <c r="F3145">
        <v>0.28000000000000003</v>
      </c>
      <c r="G3145" t="s">
        <v>62</v>
      </c>
    </row>
    <row r="3146" spans="1:7" hidden="1" x14ac:dyDescent="0.25">
      <c r="A3146" t="s">
        <v>8938</v>
      </c>
      <c r="B3146" t="s">
        <v>14498</v>
      </c>
      <c r="C3146" t="s">
        <v>8939</v>
      </c>
      <c r="D3146" t="s">
        <v>8936</v>
      </c>
      <c r="E3146" t="b">
        <f t="shared" si="49"/>
        <v>0</v>
      </c>
      <c r="F3146">
        <v>0.09</v>
      </c>
      <c r="G3146" t="s">
        <v>62</v>
      </c>
    </row>
    <row r="3147" spans="1:7" hidden="1" x14ac:dyDescent="0.25">
      <c r="A3147" t="s">
        <v>8938</v>
      </c>
      <c r="B3147" t="s">
        <v>14497</v>
      </c>
      <c r="C3147" t="s">
        <v>8937</v>
      </c>
      <c r="D3147" t="s">
        <v>8936</v>
      </c>
      <c r="E3147" t="b">
        <f t="shared" si="49"/>
        <v>0</v>
      </c>
      <c r="F3147">
        <v>0.1</v>
      </c>
      <c r="G3147" t="s">
        <v>62</v>
      </c>
    </row>
    <row r="3148" spans="1:7" hidden="1" x14ac:dyDescent="0.25">
      <c r="A3148" t="s">
        <v>8938</v>
      </c>
      <c r="B3148" t="s">
        <v>14496</v>
      </c>
      <c r="C3148" t="s">
        <v>8939</v>
      </c>
      <c r="D3148" t="s">
        <v>8936</v>
      </c>
      <c r="E3148" t="b">
        <f t="shared" si="49"/>
        <v>0</v>
      </c>
      <c r="F3148">
        <v>0</v>
      </c>
      <c r="G3148" t="s">
        <v>62</v>
      </c>
    </row>
    <row r="3149" spans="1:7" hidden="1" x14ac:dyDescent="0.25">
      <c r="A3149" t="s">
        <v>8938</v>
      </c>
      <c r="B3149" t="s">
        <v>14495</v>
      </c>
      <c r="C3149" t="s">
        <v>8937</v>
      </c>
      <c r="D3149" t="s">
        <v>8936</v>
      </c>
      <c r="E3149" t="b">
        <f t="shared" si="49"/>
        <v>0</v>
      </c>
      <c r="F3149">
        <v>0</v>
      </c>
      <c r="G3149" t="s">
        <v>62</v>
      </c>
    </row>
    <row r="3150" spans="1:7" hidden="1" x14ac:dyDescent="0.25">
      <c r="A3150" t="s">
        <v>8938</v>
      </c>
      <c r="B3150" t="s">
        <v>14494</v>
      </c>
      <c r="C3150" t="s">
        <v>8939</v>
      </c>
      <c r="D3150" t="s">
        <v>8936</v>
      </c>
      <c r="E3150" t="b">
        <f t="shared" si="49"/>
        <v>0</v>
      </c>
      <c r="F3150">
        <v>0.13</v>
      </c>
      <c r="G3150" t="s">
        <v>62</v>
      </c>
    </row>
    <row r="3151" spans="1:7" hidden="1" x14ac:dyDescent="0.25">
      <c r="A3151" t="s">
        <v>8938</v>
      </c>
      <c r="B3151" t="s">
        <v>14493</v>
      </c>
      <c r="C3151" t="s">
        <v>8937</v>
      </c>
      <c r="D3151" t="s">
        <v>8936</v>
      </c>
      <c r="E3151" t="b">
        <f t="shared" si="49"/>
        <v>0</v>
      </c>
      <c r="F3151">
        <v>0.12</v>
      </c>
      <c r="G3151" t="s">
        <v>62</v>
      </c>
    </row>
    <row r="3152" spans="1:7" hidden="1" x14ac:dyDescent="0.25">
      <c r="A3152" t="s">
        <v>8938</v>
      </c>
      <c r="B3152" t="s">
        <v>14492</v>
      </c>
      <c r="C3152" t="s">
        <v>8939</v>
      </c>
      <c r="D3152" t="s">
        <v>8936</v>
      </c>
      <c r="E3152" t="b">
        <f t="shared" si="49"/>
        <v>0</v>
      </c>
      <c r="F3152">
        <v>0.03</v>
      </c>
      <c r="G3152" t="s">
        <v>62</v>
      </c>
    </row>
    <row r="3153" spans="1:10" hidden="1" x14ac:dyDescent="0.25">
      <c r="A3153" t="s">
        <v>8938</v>
      </c>
      <c r="B3153" t="s">
        <v>14491</v>
      </c>
      <c r="C3153" t="s">
        <v>8937</v>
      </c>
      <c r="D3153" t="s">
        <v>8936</v>
      </c>
      <c r="E3153" t="b">
        <f t="shared" si="49"/>
        <v>0</v>
      </c>
      <c r="F3153">
        <v>0.03</v>
      </c>
      <c r="G3153" t="s">
        <v>62</v>
      </c>
    </row>
    <row r="3154" spans="1:10" hidden="1" x14ac:dyDescent="0.25">
      <c r="A3154" t="s">
        <v>8938</v>
      </c>
      <c r="B3154" t="s">
        <v>14490</v>
      </c>
      <c r="C3154" t="s">
        <v>8984</v>
      </c>
      <c r="D3154" t="s">
        <v>8983</v>
      </c>
      <c r="E3154" t="b">
        <f t="shared" si="49"/>
        <v>1</v>
      </c>
      <c r="F3154" t="s">
        <v>8982</v>
      </c>
      <c r="G3154" t="s">
        <v>8981</v>
      </c>
      <c r="H3154" t="s">
        <v>8980</v>
      </c>
      <c r="I3154" t="s">
        <v>8979</v>
      </c>
      <c r="J3154" t="s">
        <v>8978</v>
      </c>
    </row>
    <row r="3155" spans="1:10" x14ac:dyDescent="0.25">
      <c r="A3155" t="s">
        <v>8938</v>
      </c>
      <c r="B3155" t="s">
        <v>14489</v>
      </c>
      <c r="C3155" t="s">
        <v>8939</v>
      </c>
      <c r="D3155" t="s">
        <v>8936</v>
      </c>
      <c r="E3155" t="b">
        <f t="shared" si="49"/>
        <v>1</v>
      </c>
      <c r="F3155">
        <v>1.2</v>
      </c>
      <c r="G3155" t="s">
        <v>62</v>
      </c>
    </row>
    <row r="3156" spans="1:10" hidden="1" x14ac:dyDescent="0.25">
      <c r="A3156" t="s">
        <v>8938</v>
      </c>
      <c r="B3156" t="s">
        <v>14488</v>
      </c>
      <c r="C3156" t="s">
        <v>8937</v>
      </c>
      <c r="D3156" t="s">
        <v>8936</v>
      </c>
      <c r="E3156" t="b">
        <f t="shared" si="49"/>
        <v>1</v>
      </c>
      <c r="F3156">
        <v>1.1499999999999999</v>
      </c>
      <c r="G3156" t="s">
        <v>62</v>
      </c>
    </row>
    <row r="3157" spans="1:10" hidden="1" x14ac:dyDescent="0.25">
      <c r="A3157" t="s">
        <v>8938</v>
      </c>
      <c r="B3157" t="s">
        <v>14487</v>
      </c>
      <c r="C3157" t="s">
        <v>8939</v>
      </c>
      <c r="D3157" t="s">
        <v>8936</v>
      </c>
      <c r="E3157" t="b">
        <f t="shared" si="49"/>
        <v>0</v>
      </c>
      <c r="F3157">
        <v>0.03</v>
      </c>
      <c r="G3157" t="s">
        <v>62</v>
      </c>
    </row>
    <row r="3158" spans="1:10" hidden="1" x14ac:dyDescent="0.25">
      <c r="A3158" t="s">
        <v>8938</v>
      </c>
      <c r="B3158" t="s">
        <v>14486</v>
      </c>
      <c r="C3158" t="s">
        <v>8937</v>
      </c>
      <c r="D3158" t="s">
        <v>8936</v>
      </c>
      <c r="E3158" t="b">
        <f t="shared" si="49"/>
        <v>0</v>
      </c>
      <c r="F3158">
        <v>0.01</v>
      </c>
      <c r="G3158" t="s">
        <v>62</v>
      </c>
    </row>
    <row r="3159" spans="1:10" hidden="1" x14ac:dyDescent="0.25">
      <c r="A3159" t="s">
        <v>8938</v>
      </c>
      <c r="B3159" t="s">
        <v>14485</v>
      </c>
      <c r="C3159" t="s">
        <v>8939</v>
      </c>
      <c r="D3159" t="s">
        <v>8936</v>
      </c>
      <c r="E3159" t="b">
        <f t="shared" si="49"/>
        <v>0</v>
      </c>
      <c r="F3159">
        <v>0.08</v>
      </c>
      <c r="G3159" t="s">
        <v>62</v>
      </c>
    </row>
    <row r="3160" spans="1:10" hidden="1" x14ac:dyDescent="0.25">
      <c r="A3160" t="s">
        <v>8938</v>
      </c>
      <c r="B3160" t="s">
        <v>14484</v>
      </c>
      <c r="C3160" t="s">
        <v>8937</v>
      </c>
      <c r="D3160" t="s">
        <v>8936</v>
      </c>
      <c r="E3160" t="b">
        <f t="shared" si="49"/>
        <v>0</v>
      </c>
      <c r="F3160">
        <v>0</v>
      </c>
      <c r="G3160" t="s">
        <v>62</v>
      </c>
    </row>
    <row r="3161" spans="1:10" hidden="1" x14ac:dyDescent="0.25">
      <c r="A3161" t="s">
        <v>8938</v>
      </c>
      <c r="B3161" t="s">
        <v>14483</v>
      </c>
      <c r="C3161" t="s">
        <v>8939</v>
      </c>
      <c r="D3161" t="s">
        <v>8936</v>
      </c>
      <c r="E3161" t="b">
        <f t="shared" si="49"/>
        <v>0</v>
      </c>
      <c r="F3161">
        <v>0.03</v>
      </c>
      <c r="G3161" t="s">
        <v>62</v>
      </c>
    </row>
    <row r="3162" spans="1:10" hidden="1" x14ac:dyDescent="0.25">
      <c r="A3162" t="s">
        <v>8938</v>
      </c>
      <c r="B3162" t="s">
        <v>14482</v>
      </c>
      <c r="C3162" t="s">
        <v>8937</v>
      </c>
      <c r="D3162" t="s">
        <v>8936</v>
      </c>
      <c r="E3162" t="b">
        <f t="shared" si="49"/>
        <v>0</v>
      </c>
      <c r="F3162">
        <v>0</v>
      </c>
      <c r="G3162" t="s">
        <v>62</v>
      </c>
    </row>
    <row r="3163" spans="1:10" hidden="1" x14ac:dyDescent="0.25">
      <c r="A3163" t="s">
        <v>8938</v>
      </c>
      <c r="B3163" t="s">
        <v>14481</v>
      </c>
      <c r="C3163" t="s">
        <v>8939</v>
      </c>
      <c r="D3163" t="s">
        <v>8936</v>
      </c>
      <c r="E3163" t="b">
        <f t="shared" si="49"/>
        <v>0</v>
      </c>
      <c r="F3163">
        <v>0.11</v>
      </c>
      <c r="G3163" t="s">
        <v>62</v>
      </c>
    </row>
    <row r="3164" spans="1:10" hidden="1" x14ac:dyDescent="0.25">
      <c r="A3164" t="s">
        <v>8938</v>
      </c>
      <c r="B3164" t="s">
        <v>14480</v>
      </c>
      <c r="C3164" t="s">
        <v>8937</v>
      </c>
      <c r="D3164" t="s">
        <v>8936</v>
      </c>
      <c r="E3164" t="b">
        <f t="shared" si="49"/>
        <v>0</v>
      </c>
      <c r="F3164">
        <v>0.09</v>
      </c>
      <c r="G3164" t="s">
        <v>62</v>
      </c>
    </row>
    <row r="3165" spans="1:10" hidden="1" x14ac:dyDescent="0.25">
      <c r="A3165" t="s">
        <v>8938</v>
      </c>
      <c r="B3165" t="s">
        <v>14479</v>
      </c>
      <c r="C3165" t="s">
        <v>8939</v>
      </c>
      <c r="D3165" t="s">
        <v>8936</v>
      </c>
      <c r="E3165" t="b">
        <f t="shared" si="49"/>
        <v>0</v>
      </c>
      <c r="F3165">
        <v>0</v>
      </c>
      <c r="G3165" t="s">
        <v>62</v>
      </c>
    </row>
    <row r="3166" spans="1:10" hidden="1" x14ac:dyDescent="0.25">
      <c r="A3166" t="s">
        <v>8938</v>
      </c>
      <c r="B3166" t="s">
        <v>14478</v>
      </c>
      <c r="C3166" t="s">
        <v>8937</v>
      </c>
      <c r="D3166" t="s">
        <v>8936</v>
      </c>
      <c r="E3166" t="b">
        <f t="shared" si="49"/>
        <v>0</v>
      </c>
      <c r="F3166">
        <v>0</v>
      </c>
      <c r="G3166" t="s">
        <v>62</v>
      </c>
    </row>
    <row r="3167" spans="1:10" hidden="1" x14ac:dyDescent="0.25">
      <c r="A3167" t="s">
        <v>8938</v>
      </c>
      <c r="B3167" t="s">
        <v>14477</v>
      </c>
      <c r="C3167" t="s">
        <v>8939</v>
      </c>
      <c r="D3167" t="s">
        <v>8936</v>
      </c>
      <c r="E3167" t="b">
        <f t="shared" si="49"/>
        <v>0</v>
      </c>
      <c r="F3167">
        <v>0.16</v>
      </c>
      <c r="G3167" t="s">
        <v>62</v>
      </c>
    </row>
    <row r="3168" spans="1:10" hidden="1" x14ac:dyDescent="0.25">
      <c r="A3168" t="s">
        <v>8938</v>
      </c>
      <c r="B3168" t="s">
        <v>14476</v>
      </c>
      <c r="C3168" t="s">
        <v>8937</v>
      </c>
      <c r="D3168" t="s">
        <v>8936</v>
      </c>
      <c r="E3168" t="b">
        <f t="shared" si="49"/>
        <v>0</v>
      </c>
      <c r="F3168">
        <v>0.28000000000000003</v>
      </c>
      <c r="G3168" t="s">
        <v>62</v>
      </c>
    </row>
    <row r="3169" spans="1:7" hidden="1" x14ac:dyDescent="0.25">
      <c r="A3169" t="s">
        <v>8938</v>
      </c>
      <c r="B3169" t="s">
        <v>14475</v>
      </c>
      <c r="C3169" t="s">
        <v>8939</v>
      </c>
      <c r="D3169" t="s">
        <v>8936</v>
      </c>
      <c r="E3169" t="b">
        <f t="shared" si="49"/>
        <v>0</v>
      </c>
      <c r="F3169">
        <v>0</v>
      </c>
      <c r="G3169" t="s">
        <v>62</v>
      </c>
    </row>
    <row r="3170" spans="1:7" hidden="1" x14ac:dyDescent="0.25">
      <c r="A3170" t="s">
        <v>8938</v>
      </c>
      <c r="B3170" t="s">
        <v>14474</v>
      </c>
      <c r="C3170" t="s">
        <v>8937</v>
      </c>
      <c r="D3170" t="s">
        <v>8936</v>
      </c>
      <c r="E3170" t="b">
        <f t="shared" si="49"/>
        <v>0</v>
      </c>
      <c r="F3170">
        <v>0</v>
      </c>
      <c r="G3170" t="s">
        <v>62</v>
      </c>
    </row>
    <row r="3171" spans="1:7" hidden="1" x14ac:dyDescent="0.25">
      <c r="A3171" t="s">
        <v>8938</v>
      </c>
      <c r="B3171" t="s">
        <v>14473</v>
      </c>
      <c r="C3171" t="s">
        <v>8939</v>
      </c>
      <c r="D3171" t="s">
        <v>8936</v>
      </c>
      <c r="E3171" t="b">
        <f t="shared" si="49"/>
        <v>0</v>
      </c>
      <c r="F3171">
        <v>0.13</v>
      </c>
      <c r="G3171" t="s">
        <v>62</v>
      </c>
    </row>
    <row r="3172" spans="1:7" hidden="1" x14ac:dyDescent="0.25">
      <c r="A3172" t="s">
        <v>8938</v>
      </c>
      <c r="B3172" t="s">
        <v>14472</v>
      </c>
      <c r="C3172" t="s">
        <v>8937</v>
      </c>
      <c r="D3172" t="s">
        <v>8936</v>
      </c>
      <c r="E3172" t="b">
        <f t="shared" si="49"/>
        <v>0</v>
      </c>
      <c r="F3172">
        <v>0.12</v>
      </c>
      <c r="G3172" t="s">
        <v>62</v>
      </c>
    </row>
    <row r="3173" spans="1:7" hidden="1" x14ac:dyDescent="0.25">
      <c r="A3173" t="s">
        <v>8938</v>
      </c>
      <c r="B3173" t="s">
        <v>14471</v>
      </c>
      <c r="C3173" t="s">
        <v>8939</v>
      </c>
      <c r="D3173" t="s">
        <v>8936</v>
      </c>
      <c r="E3173" t="b">
        <f t="shared" si="49"/>
        <v>0</v>
      </c>
      <c r="F3173">
        <v>0</v>
      </c>
      <c r="G3173" t="s">
        <v>62</v>
      </c>
    </row>
    <row r="3174" spans="1:7" hidden="1" x14ac:dyDescent="0.25">
      <c r="A3174" t="s">
        <v>8938</v>
      </c>
      <c r="B3174" t="s">
        <v>14470</v>
      </c>
      <c r="C3174" t="s">
        <v>8937</v>
      </c>
      <c r="D3174" t="s">
        <v>8936</v>
      </c>
      <c r="E3174" t="b">
        <f t="shared" si="49"/>
        <v>0</v>
      </c>
      <c r="F3174">
        <v>0.01</v>
      </c>
      <c r="G3174" t="s">
        <v>62</v>
      </c>
    </row>
    <row r="3175" spans="1:7" hidden="1" x14ac:dyDescent="0.25">
      <c r="A3175" t="s">
        <v>8938</v>
      </c>
      <c r="B3175" t="s">
        <v>14469</v>
      </c>
      <c r="C3175" t="s">
        <v>8939</v>
      </c>
      <c r="D3175" t="s">
        <v>8936</v>
      </c>
      <c r="E3175" t="b">
        <f t="shared" si="49"/>
        <v>0</v>
      </c>
      <c r="F3175">
        <v>0.1</v>
      </c>
      <c r="G3175" t="s">
        <v>62</v>
      </c>
    </row>
    <row r="3176" spans="1:7" hidden="1" x14ac:dyDescent="0.25">
      <c r="A3176" t="s">
        <v>8938</v>
      </c>
      <c r="B3176" t="s">
        <v>14468</v>
      </c>
      <c r="C3176" t="s">
        <v>8937</v>
      </c>
      <c r="D3176" t="s">
        <v>8936</v>
      </c>
      <c r="E3176" t="b">
        <f t="shared" si="49"/>
        <v>0</v>
      </c>
      <c r="F3176">
        <v>7.0000000000000007E-2</v>
      </c>
      <c r="G3176" t="s">
        <v>62</v>
      </c>
    </row>
    <row r="3177" spans="1:7" hidden="1" x14ac:dyDescent="0.25">
      <c r="A3177" t="s">
        <v>8938</v>
      </c>
      <c r="B3177" t="s">
        <v>14467</v>
      </c>
      <c r="C3177" t="s">
        <v>8939</v>
      </c>
      <c r="D3177" t="s">
        <v>8936</v>
      </c>
      <c r="E3177" t="b">
        <f t="shared" si="49"/>
        <v>0</v>
      </c>
      <c r="F3177">
        <v>0.03</v>
      </c>
      <c r="G3177" t="s">
        <v>62</v>
      </c>
    </row>
    <row r="3178" spans="1:7" hidden="1" x14ac:dyDescent="0.25">
      <c r="A3178" t="s">
        <v>8938</v>
      </c>
      <c r="B3178" t="s">
        <v>14466</v>
      </c>
      <c r="C3178" t="s">
        <v>8937</v>
      </c>
      <c r="D3178" t="s">
        <v>8936</v>
      </c>
      <c r="E3178" t="b">
        <f t="shared" si="49"/>
        <v>0</v>
      </c>
      <c r="F3178">
        <v>0</v>
      </c>
      <c r="G3178" t="s">
        <v>62</v>
      </c>
    </row>
    <row r="3179" spans="1:7" hidden="1" x14ac:dyDescent="0.25">
      <c r="A3179" t="s">
        <v>8938</v>
      </c>
      <c r="B3179" t="s">
        <v>14465</v>
      </c>
      <c r="C3179" t="s">
        <v>8939</v>
      </c>
      <c r="D3179" t="s">
        <v>8936</v>
      </c>
      <c r="E3179" t="b">
        <f t="shared" si="49"/>
        <v>0</v>
      </c>
      <c r="F3179">
        <v>0.17</v>
      </c>
      <c r="G3179" t="s">
        <v>62</v>
      </c>
    </row>
    <row r="3180" spans="1:7" hidden="1" x14ac:dyDescent="0.25">
      <c r="A3180" t="s">
        <v>8938</v>
      </c>
      <c r="B3180" t="s">
        <v>14464</v>
      </c>
      <c r="C3180" t="s">
        <v>8937</v>
      </c>
      <c r="D3180" t="s">
        <v>8936</v>
      </c>
      <c r="E3180" t="b">
        <f t="shared" si="49"/>
        <v>0</v>
      </c>
      <c r="F3180">
        <v>0.17</v>
      </c>
      <c r="G3180" t="s">
        <v>62</v>
      </c>
    </row>
    <row r="3181" spans="1:7" hidden="1" x14ac:dyDescent="0.25">
      <c r="A3181" t="s">
        <v>8938</v>
      </c>
      <c r="B3181" t="s">
        <v>14463</v>
      </c>
      <c r="C3181" t="s">
        <v>8939</v>
      </c>
      <c r="D3181" t="s">
        <v>8936</v>
      </c>
      <c r="E3181" t="b">
        <f t="shared" si="49"/>
        <v>0</v>
      </c>
      <c r="F3181">
        <v>0</v>
      </c>
      <c r="G3181" t="s">
        <v>62</v>
      </c>
    </row>
    <row r="3182" spans="1:7" hidden="1" x14ac:dyDescent="0.25">
      <c r="A3182" t="s">
        <v>8938</v>
      </c>
      <c r="B3182" t="s">
        <v>14462</v>
      </c>
      <c r="C3182" t="s">
        <v>8937</v>
      </c>
      <c r="D3182" t="s">
        <v>8936</v>
      </c>
      <c r="E3182" t="b">
        <f t="shared" si="49"/>
        <v>0</v>
      </c>
      <c r="F3182">
        <v>0</v>
      </c>
      <c r="G3182" t="s">
        <v>62</v>
      </c>
    </row>
    <row r="3183" spans="1:7" hidden="1" x14ac:dyDescent="0.25">
      <c r="A3183" t="s">
        <v>8938</v>
      </c>
      <c r="B3183" t="s">
        <v>14461</v>
      </c>
      <c r="C3183" t="s">
        <v>8939</v>
      </c>
      <c r="D3183" t="s">
        <v>8936</v>
      </c>
      <c r="E3183" t="b">
        <f t="shared" si="49"/>
        <v>0</v>
      </c>
      <c r="F3183">
        <v>0.16</v>
      </c>
      <c r="G3183" t="s">
        <v>62</v>
      </c>
    </row>
    <row r="3184" spans="1:7" hidden="1" x14ac:dyDescent="0.25">
      <c r="A3184" t="s">
        <v>8938</v>
      </c>
      <c r="B3184" t="s">
        <v>14460</v>
      </c>
      <c r="C3184" t="s">
        <v>8937</v>
      </c>
      <c r="D3184" t="s">
        <v>8936</v>
      </c>
      <c r="E3184" t="b">
        <f t="shared" si="49"/>
        <v>0</v>
      </c>
      <c r="F3184">
        <v>0.26</v>
      </c>
      <c r="G3184" t="s">
        <v>62</v>
      </c>
    </row>
    <row r="3185" spans="1:10" hidden="1" x14ac:dyDescent="0.25">
      <c r="A3185" t="s">
        <v>8938</v>
      </c>
      <c r="B3185" t="s">
        <v>14459</v>
      </c>
      <c r="C3185" t="s">
        <v>8939</v>
      </c>
      <c r="D3185" t="s">
        <v>8936</v>
      </c>
      <c r="E3185" t="b">
        <f t="shared" si="49"/>
        <v>0</v>
      </c>
      <c r="F3185">
        <v>0.09</v>
      </c>
      <c r="G3185" t="s">
        <v>62</v>
      </c>
    </row>
    <row r="3186" spans="1:10" hidden="1" x14ac:dyDescent="0.25">
      <c r="A3186" t="s">
        <v>8938</v>
      </c>
      <c r="B3186" t="s">
        <v>14458</v>
      </c>
      <c r="C3186" t="s">
        <v>8937</v>
      </c>
      <c r="D3186" t="s">
        <v>8936</v>
      </c>
      <c r="E3186" t="b">
        <f t="shared" si="49"/>
        <v>0</v>
      </c>
      <c r="F3186">
        <v>0.1</v>
      </c>
      <c r="G3186" t="s">
        <v>62</v>
      </c>
    </row>
    <row r="3187" spans="1:10" hidden="1" x14ac:dyDescent="0.25">
      <c r="A3187" t="s">
        <v>8938</v>
      </c>
      <c r="B3187" t="s">
        <v>14457</v>
      </c>
      <c r="C3187" t="s">
        <v>8939</v>
      </c>
      <c r="D3187" t="s">
        <v>8936</v>
      </c>
      <c r="E3187" t="b">
        <f t="shared" si="49"/>
        <v>0</v>
      </c>
      <c r="F3187">
        <v>0</v>
      </c>
      <c r="G3187" t="s">
        <v>62</v>
      </c>
    </row>
    <row r="3188" spans="1:10" hidden="1" x14ac:dyDescent="0.25">
      <c r="A3188" t="s">
        <v>8938</v>
      </c>
      <c r="B3188" t="s">
        <v>14456</v>
      </c>
      <c r="C3188" t="s">
        <v>8937</v>
      </c>
      <c r="D3188" t="s">
        <v>8936</v>
      </c>
      <c r="E3188" t="b">
        <f t="shared" si="49"/>
        <v>0</v>
      </c>
      <c r="F3188">
        <v>0</v>
      </c>
      <c r="G3188" t="s">
        <v>62</v>
      </c>
    </row>
    <row r="3189" spans="1:10" hidden="1" x14ac:dyDescent="0.25">
      <c r="A3189" t="s">
        <v>8938</v>
      </c>
      <c r="B3189" t="s">
        <v>14455</v>
      </c>
      <c r="C3189" t="s">
        <v>8939</v>
      </c>
      <c r="D3189" t="s">
        <v>8936</v>
      </c>
      <c r="E3189" t="b">
        <f t="shared" si="49"/>
        <v>0</v>
      </c>
      <c r="F3189">
        <v>0.13</v>
      </c>
      <c r="G3189" t="s">
        <v>62</v>
      </c>
    </row>
    <row r="3190" spans="1:10" hidden="1" x14ac:dyDescent="0.25">
      <c r="A3190" t="s">
        <v>8938</v>
      </c>
      <c r="B3190" t="s">
        <v>14454</v>
      </c>
      <c r="C3190" t="s">
        <v>8937</v>
      </c>
      <c r="D3190" t="s">
        <v>8936</v>
      </c>
      <c r="E3190" t="b">
        <f t="shared" si="49"/>
        <v>0</v>
      </c>
      <c r="F3190">
        <v>0.12</v>
      </c>
      <c r="G3190" t="s">
        <v>62</v>
      </c>
    </row>
    <row r="3191" spans="1:10" hidden="1" x14ac:dyDescent="0.25">
      <c r="A3191" t="s">
        <v>8938</v>
      </c>
      <c r="B3191" t="s">
        <v>14453</v>
      </c>
      <c r="C3191" t="s">
        <v>8939</v>
      </c>
      <c r="D3191" t="s">
        <v>8936</v>
      </c>
      <c r="E3191" t="b">
        <f t="shared" si="49"/>
        <v>0</v>
      </c>
      <c r="F3191">
        <v>0.03</v>
      </c>
      <c r="G3191" t="s">
        <v>62</v>
      </c>
    </row>
    <row r="3192" spans="1:10" hidden="1" x14ac:dyDescent="0.25">
      <c r="A3192" t="s">
        <v>8938</v>
      </c>
      <c r="B3192" t="s">
        <v>14452</v>
      </c>
      <c r="C3192" t="s">
        <v>8937</v>
      </c>
      <c r="D3192" t="s">
        <v>8936</v>
      </c>
      <c r="E3192" t="b">
        <f t="shared" si="49"/>
        <v>0</v>
      </c>
      <c r="F3192">
        <v>0.03</v>
      </c>
      <c r="G3192" t="s">
        <v>62</v>
      </c>
    </row>
    <row r="3193" spans="1:10" hidden="1" x14ac:dyDescent="0.25">
      <c r="A3193" t="s">
        <v>8938</v>
      </c>
      <c r="B3193" t="s">
        <v>14451</v>
      </c>
      <c r="C3193" t="s">
        <v>8984</v>
      </c>
      <c r="D3193" t="s">
        <v>8983</v>
      </c>
      <c r="E3193" t="b">
        <f t="shared" si="49"/>
        <v>1</v>
      </c>
      <c r="F3193" t="s">
        <v>8982</v>
      </c>
      <c r="G3193" t="s">
        <v>8981</v>
      </c>
      <c r="H3193" t="s">
        <v>8980</v>
      </c>
      <c r="I3193" t="s">
        <v>8979</v>
      </c>
      <c r="J3193" t="s">
        <v>8978</v>
      </c>
    </row>
    <row r="3194" spans="1:10" x14ac:dyDescent="0.25">
      <c r="A3194" t="s">
        <v>8938</v>
      </c>
      <c r="B3194" t="s">
        <v>14450</v>
      </c>
      <c r="C3194" t="s">
        <v>8939</v>
      </c>
      <c r="D3194" t="s">
        <v>8936</v>
      </c>
      <c r="E3194" t="b">
        <f t="shared" si="49"/>
        <v>1</v>
      </c>
      <c r="F3194">
        <v>1.44</v>
      </c>
      <c r="G3194" t="s">
        <v>62</v>
      </c>
    </row>
    <row r="3195" spans="1:10" hidden="1" x14ac:dyDescent="0.25">
      <c r="A3195" t="s">
        <v>8938</v>
      </c>
      <c r="B3195" t="s">
        <v>14449</v>
      </c>
      <c r="C3195" t="s">
        <v>8937</v>
      </c>
      <c r="D3195" t="s">
        <v>8936</v>
      </c>
      <c r="E3195" t="b">
        <f t="shared" si="49"/>
        <v>1</v>
      </c>
      <c r="F3195">
        <v>1.39</v>
      </c>
      <c r="G3195" t="s">
        <v>62</v>
      </c>
    </row>
    <row r="3196" spans="1:10" hidden="1" x14ac:dyDescent="0.25">
      <c r="A3196" t="s">
        <v>8938</v>
      </c>
      <c r="B3196" t="s">
        <v>14448</v>
      </c>
      <c r="C3196" t="s">
        <v>8939</v>
      </c>
      <c r="D3196" t="s">
        <v>8936</v>
      </c>
      <c r="E3196" t="b">
        <f t="shared" si="49"/>
        <v>0</v>
      </c>
      <c r="F3196">
        <v>0.05</v>
      </c>
      <c r="G3196" t="s">
        <v>62</v>
      </c>
    </row>
    <row r="3197" spans="1:10" hidden="1" x14ac:dyDescent="0.25">
      <c r="A3197" t="s">
        <v>8938</v>
      </c>
      <c r="B3197" t="s">
        <v>14447</v>
      </c>
      <c r="C3197" t="s">
        <v>8937</v>
      </c>
      <c r="D3197" t="s">
        <v>8936</v>
      </c>
      <c r="E3197" t="b">
        <f t="shared" si="49"/>
        <v>0</v>
      </c>
      <c r="F3197">
        <v>0</v>
      </c>
      <c r="G3197" t="s">
        <v>62</v>
      </c>
    </row>
    <row r="3198" spans="1:10" hidden="1" x14ac:dyDescent="0.25">
      <c r="A3198" t="s">
        <v>8938</v>
      </c>
      <c r="B3198" t="s">
        <v>14446</v>
      </c>
      <c r="C3198" t="s">
        <v>8939</v>
      </c>
      <c r="D3198" t="s">
        <v>8936</v>
      </c>
      <c r="E3198" t="b">
        <f t="shared" si="49"/>
        <v>0</v>
      </c>
      <c r="F3198">
        <v>0.03</v>
      </c>
      <c r="G3198" t="s">
        <v>62</v>
      </c>
    </row>
    <row r="3199" spans="1:10" hidden="1" x14ac:dyDescent="0.25">
      <c r="A3199" t="s">
        <v>8938</v>
      </c>
      <c r="B3199" t="s">
        <v>14445</v>
      </c>
      <c r="C3199" t="s">
        <v>8937</v>
      </c>
      <c r="D3199" t="s">
        <v>8936</v>
      </c>
      <c r="E3199" t="b">
        <f t="shared" si="49"/>
        <v>0</v>
      </c>
      <c r="F3199">
        <v>0</v>
      </c>
      <c r="G3199" t="s">
        <v>62</v>
      </c>
    </row>
    <row r="3200" spans="1:10" hidden="1" x14ac:dyDescent="0.25">
      <c r="A3200" t="s">
        <v>8938</v>
      </c>
      <c r="B3200" t="s">
        <v>14444</v>
      </c>
      <c r="C3200" t="s">
        <v>8939</v>
      </c>
      <c r="D3200" t="s">
        <v>8936</v>
      </c>
      <c r="E3200" t="b">
        <f t="shared" si="49"/>
        <v>0</v>
      </c>
      <c r="F3200">
        <v>0</v>
      </c>
      <c r="G3200" t="s">
        <v>62</v>
      </c>
    </row>
    <row r="3201" spans="1:7" hidden="1" x14ac:dyDescent="0.25">
      <c r="A3201" t="s">
        <v>8938</v>
      </c>
      <c r="B3201" t="s">
        <v>14443</v>
      </c>
      <c r="C3201" t="s">
        <v>8937</v>
      </c>
      <c r="D3201" t="s">
        <v>8936</v>
      </c>
      <c r="E3201" t="b">
        <f t="shared" si="49"/>
        <v>0</v>
      </c>
      <c r="F3201">
        <v>0</v>
      </c>
      <c r="G3201" t="s">
        <v>62</v>
      </c>
    </row>
    <row r="3202" spans="1:7" hidden="1" x14ac:dyDescent="0.25">
      <c r="A3202" t="s">
        <v>8938</v>
      </c>
      <c r="B3202" t="s">
        <v>14442</v>
      </c>
      <c r="C3202" t="s">
        <v>8939</v>
      </c>
      <c r="D3202" t="s">
        <v>8936</v>
      </c>
      <c r="E3202" t="b">
        <f t="shared" si="49"/>
        <v>0</v>
      </c>
      <c r="F3202">
        <v>0.11</v>
      </c>
      <c r="G3202" t="s">
        <v>62</v>
      </c>
    </row>
    <row r="3203" spans="1:7" hidden="1" x14ac:dyDescent="0.25">
      <c r="A3203" t="s">
        <v>8938</v>
      </c>
      <c r="B3203" t="s">
        <v>14441</v>
      </c>
      <c r="C3203" t="s">
        <v>8937</v>
      </c>
      <c r="D3203" t="s">
        <v>8936</v>
      </c>
      <c r="E3203" t="b">
        <f t="shared" ref="E3203:E3266" si="50">IF(OR(C3203="NOTE:",C3202="NOTE:",C3201="NOTE:"),TRUE,FALSE)</f>
        <v>0</v>
      </c>
      <c r="F3203">
        <v>0.1</v>
      </c>
      <c r="G3203" t="s">
        <v>62</v>
      </c>
    </row>
    <row r="3204" spans="1:7" hidden="1" x14ac:dyDescent="0.25">
      <c r="A3204" t="s">
        <v>8938</v>
      </c>
      <c r="B3204" t="s">
        <v>14440</v>
      </c>
      <c r="C3204" t="s">
        <v>8939</v>
      </c>
      <c r="D3204" t="s">
        <v>8936</v>
      </c>
      <c r="E3204" t="b">
        <f t="shared" si="50"/>
        <v>0</v>
      </c>
      <c r="F3204">
        <v>0</v>
      </c>
      <c r="G3204" t="s">
        <v>62</v>
      </c>
    </row>
    <row r="3205" spans="1:7" hidden="1" x14ac:dyDescent="0.25">
      <c r="A3205" t="s">
        <v>8938</v>
      </c>
      <c r="B3205" t="s">
        <v>14439</v>
      </c>
      <c r="C3205" t="s">
        <v>8937</v>
      </c>
      <c r="D3205" t="s">
        <v>8936</v>
      </c>
      <c r="E3205" t="b">
        <f t="shared" si="50"/>
        <v>0</v>
      </c>
      <c r="F3205">
        <v>0</v>
      </c>
      <c r="G3205" t="s">
        <v>62</v>
      </c>
    </row>
    <row r="3206" spans="1:7" hidden="1" x14ac:dyDescent="0.25">
      <c r="A3206" t="s">
        <v>8938</v>
      </c>
      <c r="B3206" t="s">
        <v>14438</v>
      </c>
      <c r="C3206" t="s">
        <v>8939</v>
      </c>
      <c r="D3206" t="s">
        <v>8936</v>
      </c>
      <c r="E3206" t="b">
        <f t="shared" si="50"/>
        <v>0</v>
      </c>
      <c r="F3206">
        <v>0.15</v>
      </c>
      <c r="G3206" t="s">
        <v>62</v>
      </c>
    </row>
    <row r="3207" spans="1:7" hidden="1" x14ac:dyDescent="0.25">
      <c r="A3207" t="s">
        <v>8938</v>
      </c>
      <c r="B3207" t="s">
        <v>14437</v>
      </c>
      <c r="C3207" t="s">
        <v>8937</v>
      </c>
      <c r="D3207" t="s">
        <v>8936</v>
      </c>
      <c r="E3207" t="b">
        <f t="shared" si="50"/>
        <v>0</v>
      </c>
      <c r="F3207">
        <v>0.25</v>
      </c>
      <c r="G3207" t="s">
        <v>62</v>
      </c>
    </row>
    <row r="3208" spans="1:7" hidden="1" x14ac:dyDescent="0.25">
      <c r="A3208" t="s">
        <v>8938</v>
      </c>
      <c r="B3208" t="s">
        <v>14436</v>
      </c>
      <c r="C3208" t="s">
        <v>8939</v>
      </c>
      <c r="D3208" t="s">
        <v>8936</v>
      </c>
      <c r="E3208" t="b">
        <f t="shared" si="50"/>
        <v>0</v>
      </c>
      <c r="F3208">
        <v>0</v>
      </c>
      <c r="G3208" t="s">
        <v>62</v>
      </c>
    </row>
    <row r="3209" spans="1:7" hidden="1" x14ac:dyDescent="0.25">
      <c r="A3209" t="s">
        <v>8938</v>
      </c>
      <c r="B3209" t="s">
        <v>14435</v>
      </c>
      <c r="C3209" t="s">
        <v>8937</v>
      </c>
      <c r="D3209" t="s">
        <v>8936</v>
      </c>
      <c r="E3209" t="b">
        <f t="shared" si="50"/>
        <v>0</v>
      </c>
      <c r="F3209">
        <v>0</v>
      </c>
      <c r="G3209" t="s">
        <v>62</v>
      </c>
    </row>
    <row r="3210" spans="1:7" hidden="1" x14ac:dyDescent="0.25">
      <c r="A3210" t="s">
        <v>8938</v>
      </c>
      <c r="B3210" t="s">
        <v>14434</v>
      </c>
      <c r="C3210" t="s">
        <v>8939</v>
      </c>
      <c r="D3210" t="s">
        <v>8936</v>
      </c>
      <c r="E3210" t="b">
        <f t="shared" si="50"/>
        <v>0</v>
      </c>
      <c r="F3210">
        <v>0.12</v>
      </c>
      <c r="G3210" t="s">
        <v>62</v>
      </c>
    </row>
    <row r="3211" spans="1:7" hidden="1" x14ac:dyDescent="0.25">
      <c r="A3211" t="s">
        <v>8938</v>
      </c>
      <c r="B3211" t="s">
        <v>14433</v>
      </c>
      <c r="C3211" t="s">
        <v>8937</v>
      </c>
      <c r="D3211" t="s">
        <v>8936</v>
      </c>
      <c r="E3211" t="b">
        <f t="shared" si="50"/>
        <v>0</v>
      </c>
      <c r="F3211">
        <v>0.12</v>
      </c>
      <c r="G3211" t="s">
        <v>62</v>
      </c>
    </row>
    <row r="3212" spans="1:7" hidden="1" x14ac:dyDescent="0.25">
      <c r="A3212" t="s">
        <v>8938</v>
      </c>
      <c r="B3212" t="s">
        <v>14432</v>
      </c>
      <c r="C3212" t="s">
        <v>8939</v>
      </c>
      <c r="D3212" t="s">
        <v>8936</v>
      </c>
      <c r="E3212" t="b">
        <f t="shared" si="50"/>
        <v>0</v>
      </c>
      <c r="F3212">
        <v>0</v>
      </c>
      <c r="G3212" t="s">
        <v>62</v>
      </c>
    </row>
    <row r="3213" spans="1:7" hidden="1" x14ac:dyDescent="0.25">
      <c r="A3213" t="s">
        <v>8938</v>
      </c>
      <c r="B3213" t="s">
        <v>14431</v>
      </c>
      <c r="C3213" t="s">
        <v>8937</v>
      </c>
      <c r="D3213" t="s">
        <v>8936</v>
      </c>
      <c r="E3213" t="b">
        <f t="shared" si="50"/>
        <v>0</v>
      </c>
      <c r="F3213">
        <v>0</v>
      </c>
      <c r="G3213" t="s">
        <v>62</v>
      </c>
    </row>
    <row r="3214" spans="1:7" hidden="1" x14ac:dyDescent="0.25">
      <c r="A3214" t="s">
        <v>8938</v>
      </c>
      <c r="B3214" t="s">
        <v>14430</v>
      </c>
      <c r="C3214" t="s">
        <v>8939</v>
      </c>
      <c r="D3214" t="s">
        <v>8936</v>
      </c>
      <c r="E3214" t="b">
        <f t="shared" si="50"/>
        <v>0</v>
      </c>
      <c r="F3214">
        <v>0.1</v>
      </c>
      <c r="G3214" t="s">
        <v>62</v>
      </c>
    </row>
    <row r="3215" spans="1:7" hidden="1" x14ac:dyDescent="0.25">
      <c r="A3215" t="s">
        <v>8938</v>
      </c>
      <c r="B3215" t="s">
        <v>14429</v>
      </c>
      <c r="C3215" t="s">
        <v>8937</v>
      </c>
      <c r="D3215" t="s">
        <v>8936</v>
      </c>
      <c r="E3215" t="b">
        <f t="shared" si="50"/>
        <v>0</v>
      </c>
      <c r="F3215">
        <v>0.09</v>
      </c>
      <c r="G3215" t="s">
        <v>62</v>
      </c>
    </row>
    <row r="3216" spans="1:7" hidden="1" x14ac:dyDescent="0.25">
      <c r="A3216" t="s">
        <v>8938</v>
      </c>
      <c r="B3216" t="s">
        <v>14428</v>
      </c>
      <c r="C3216" t="s">
        <v>8939</v>
      </c>
      <c r="D3216" t="s">
        <v>8936</v>
      </c>
      <c r="E3216" t="b">
        <f t="shared" si="50"/>
        <v>0</v>
      </c>
      <c r="F3216">
        <v>0.03</v>
      </c>
      <c r="G3216" t="s">
        <v>62</v>
      </c>
    </row>
    <row r="3217" spans="1:10" hidden="1" x14ac:dyDescent="0.25">
      <c r="A3217" t="s">
        <v>8938</v>
      </c>
      <c r="B3217" t="s">
        <v>14427</v>
      </c>
      <c r="C3217" t="s">
        <v>8937</v>
      </c>
      <c r="D3217" t="s">
        <v>8936</v>
      </c>
      <c r="E3217" t="b">
        <f t="shared" si="50"/>
        <v>0</v>
      </c>
      <c r="F3217">
        <v>0.01</v>
      </c>
      <c r="G3217" t="s">
        <v>62</v>
      </c>
    </row>
    <row r="3218" spans="1:10" hidden="1" x14ac:dyDescent="0.25">
      <c r="A3218" t="s">
        <v>8938</v>
      </c>
      <c r="B3218" t="s">
        <v>14426</v>
      </c>
      <c r="C3218" t="s">
        <v>8939</v>
      </c>
      <c r="D3218" t="s">
        <v>8936</v>
      </c>
      <c r="E3218" t="b">
        <f t="shared" si="50"/>
        <v>0</v>
      </c>
      <c r="F3218">
        <v>0.16</v>
      </c>
      <c r="G3218" t="s">
        <v>62</v>
      </c>
    </row>
    <row r="3219" spans="1:10" hidden="1" x14ac:dyDescent="0.25">
      <c r="A3219" t="s">
        <v>8938</v>
      </c>
      <c r="B3219" t="s">
        <v>14425</v>
      </c>
      <c r="C3219" t="s">
        <v>8937</v>
      </c>
      <c r="D3219" t="s">
        <v>8936</v>
      </c>
      <c r="E3219" t="b">
        <f t="shared" si="50"/>
        <v>0</v>
      </c>
      <c r="F3219">
        <v>0.15</v>
      </c>
      <c r="G3219" t="s">
        <v>62</v>
      </c>
    </row>
    <row r="3220" spans="1:10" hidden="1" x14ac:dyDescent="0.25">
      <c r="A3220" t="s">
        <v>8938</v>
      </c>
      <c r="B3220" t="s">
        <v>14424</v>
      </c>
      <c r="C3220" t="s">
        <v>8939</v>
      </c>
      <c r="D3220" t="s">
        <v>8936</v>
      </c>
      <c r="E3220" t="b">
        <f t="shared" si="50"/>
        <v>0</v>
      </c>
      <c r="F3220">
        <v>0.01</v>
      </c>
      <c r="G3220" t="s">
        <v>62</v>
      </c>
    </row>
    <row r="3221" spans="1:10" hidden="1" x14ac:dyDescent="0.25">
      <c r="A3221" t="s">
        <v>8938</v>
      </c>
      <c r="B3221" t="s">
        <v>14423</v>
      </c>
      <c r="C3221" t="s">
        <v>8937</v>
      </c>
      <c r="D3221" t="s">
        <v>8936</v>
      </c>
      <c r="E3221" t="b">
        <f t="shared" si="50"/>
        <v>0</v>
      </c>
      <c r="F3221">
        <v>0.01</v>
      </c>
      <c r="G3221" t="s">
        <v>62</v>
      </c>
    </row>
    <row r="3222" spans="1:10" hidden="1" x14ac:dyDescent="0.25">
      <c r="A3222" t="s">
        <v>8938</v>
      </c>
      <c r="B3222" t="s">
        <v>14422</v>
      </c>
      <c r="C3222" t="s">
        <v>8939</v>
      </c>
      <c r="D3222" t="s">
        <v>8936</v>
      </c>
      <c r="E3222" t="b">
        <f t="shared" si="50"/>
        <v>0</v>
      </c>
      <c r="F3222">
        <v>0.15</v>
      </c>
      <c r="G3222" t="s">
        <v>62</v>
      </c>
    </row>
    <row r="3223" spans="1:10" hidden="1" x14ac:dyDescent="0.25">
      <c r="A3223" t="s">
        <v>8938</v>
      </c>
      <c r="B3223" t="s">
        <v>14421</v>
      </c>
      <c r="C3223" t="s">
        <v>8937</v>
      </c>
      <c r="D3223" t="s">
        <v>8936</v>
      </c>
      <c r="E3223" t="b">
        <f t="shared" si="50"/>
        <v>0</v>
      </c>
      <c r="F3223">
        <v>0.31</v>
      </c>
      <c r="G3223" t="s">
        <v>62</v>
      </c>
    </row>
    <row r="3224" spans="1:10" hidden="1" x14ac:dyDescent="0.25">
      <c r="A3224" t="s">
        <v>8938</v>
      </c>
      <c r="B3224" t="s">
        <v>14420</v>
      </c>
      <c r="C3224" t="s">
        <v>8939</v>
      </c>
      <c r="D3224" t="s">
        <v>8936</v>
      </c>
      <c r="E3224" t="b">
        <f t="shared" si="50"/>
        <v>0</v>
      </c>
      <c r="F3224">
        <v>0.1</v>
      </c>
      <c r="G3224" t="s">
        <v>62</v>
      </c>
    </row>
    <row r="3225" spans="1:10" hidden="1" x14ac:dyDescent="0.25">
      <c r="A3225" t="s">
        <v>8938</v>
      </c>
      <c r="B3225" t="s">
        <v>14419</v>
      </c>
      <c r="C3225" t="s">
        <v>8937</v>
      </c>
      <c r="D3225" t="s">
        <v>8936</v>
      </c>
      <c r="E3225" t="b">
        <f t="shared" si="50"/>
        <v>0</v>
      </c>
      <c r="F3225">
        <v>0.09</v>
      </c>
      <c r="G3225" t="s">
        <v>62</v>
      </c>
    </row>
    <row r="3226" spans="1:10" hidden="1" x14ac:dyDescent="0.25">
      <c r="A3226" t="s">
        <v>8938</v>
      </c>
      <c r="B3226" t="s">
        <v>14418</v>
      </c>
      <c r="C3226" t="s">
        <v>8939</v>
      </c>
      <c r="D3226" t="s">
        <v>8936</v>
      </c>
      <c r="E3226" t="b">
        <f t="shared" si="50"/>
        <v>0</v>
      </c>
      <c r="F3226">
        <v>0</v>
      </c>
      <c r="G3226" t="s">
        <v>62</v>
      </c>
    </row>
    <row r="3227" spans="1:10" hidden="1" x14ac:dyDescent="0.25">
      <c r="A3227" t="s">
        <v>8938</v>
      </c>
      <c r="B3227" t="s">
        <v>14417</v>
      </c>
      <c r="C3227" t="s">
        <v>8937</v>
      </c>
      <c r="D3227" t="s">
        <v>8936</v>
      </c>
      <c r="E3227" t="b">
        <f t="shared" si="50"/>
        <v>0</v>
      </c>
      <c r="F3227">
        <v>0</v>
      </c>
      <c r="G3227" t="s">
        <v>62</v>
      </c>
    </row>
    <row r="3228" spans="1:10" hidden="1" x14ac:dyDescent="0.25">
      <c r="A3228" t="s">
        <v>8938</v>
      </c>
      <c r="B3228" t="s">
        <v>14416</v>
      </c>
      <c r="C3228" t="s">
        <v>8939</v>
      </c>
      <c r="D3228" t="s">
        <v>8936</v>
      </c>
      <c r="E3228" t="b">
        <f t="shared" si="50"/>
        <v>0</v>
      </c>
      <c r="F3228">
        <v>0.13</v>
      </c>
      <c r="G3228" t="s">
        <v>62</v>
      </c>
    </row>
    <row r="3229" spans="1:10" hidden="1" x14ac:dyDescent="0.25">
      <c r="A3229" t="s">
        <v>8938</v>
      </c>
      <c r="B3229" t="s">
        <v>14415</v>
      </c>
      <c r="C3229" t="s">
        <v>8937</v>
      </c>
      <c r="D3229" t="s">
        <v>8936</v>
      </c>
      <c r="E3229" t="b">
        <f t="shared" si="50"/>
        <v>0</v>
      </c>
      <c r="F3229">
        <v>0.1</v>
      </c>
      <c r="G3229" t="s">
        <v>62</v>
      </c>
    </row>
    <row r="3230" spans="1:10" hidden="1" x14ac:dyDescent="0.25">
      <c r="A3230" t="s">
        <v>8938</v>
      </c>
      <c r="B3230" t="s">
        <v>14414</v>
      </c>
      <c r="C3230" t="s">
        <v>8939</v>
      </c>
      <c r="D3230" t="s">
        <v>8936</v>
      </c>
      <c r="E3230" t="b">
        <f t="shared" si="50"/>
        <v>0</v>
      </c>
      <c r="F3230">
        <v>7.0000000000000007E-2</v>
      </c>
      <c r="G3230" t="s">
        <v>62</v>
      </c>
    </row>
    <row r="3231" spans="1:10" hidden="1" x14ac:dyDescent="0.25">
      <c r="A3231" t="s">
        <v>8938</v>
      </c>
      <c r="B3231" t="s">
        <v>14413</v>
      </c>
      <c r="C3231" t="s">
        <v>8937</v>
      </c>
      <c r="D3231" t="s">
        <v>8936</v>
      </c>
      <c r="E3231" t="b">
        <f t="shared" si="50"/>
        <v>0</v>
      </c>
      <c r="F3231">
        <v>0.03</v>
      </c>
      <c r="G3231" t="s">
        <v>62</v>
      </c>
    </row>
    <row r="3232" spans="1:10" hidden="1" x14ac:dyDescent="0.25">
      <c r="A3232" t="s">
        <v>8938</v>
      </c>
      <c r="B3232" t="s">
        <v>14412</v>
      </c>
      <c r="C3232" t="s">
        <v>8984</v>
      </c>
      <c r="D3232" t="s">
        <v>8983</v>
      </c>
      <c r="E3232" t="b">
        <f t="shared" si="50"/>
        <v>1</v>
      </c>
      <c r="F3232" t="s">
        <v>8982</v>
      </c>
      <c r="G3232" t="s">
        <v>8981</v>
      </c>
      <c r="H3232" t="s">
        <v>8980</v>
      </c>
      <c r="I3232" t="s">
        <v>8979</v>
      </c>
      <c r="J3232" t="s">
        <v>8978</v>
      </c>
    </row>
    <row r="3233" spans="1:7" x14ac:dyDescent="0.25">
      <c r="A3233" t="s">
        <v>8938</v>
      </c>
      <c r="B3233" t="s">
        <v>14411</v>
      </c>
      <c r="C3233" t="s">
        <v>8939</v>
      </c>
      <c r="D3233" t="s">
        <v>8936</v>
      </c>
      <c r="E3233" t="b">
        <f t="shared" si="50"/>
        <v>1</v>
      </c>
      <c r="F3233">
        <v>0.64</v>
      </c>
      <c r="G3233" t="s">
        <v>62</v>
      </c>
    </row>
    <row r="3234" spans="1:7" hidden="1" x14ac:dyDescent="0.25">
      <c r="A3234" t="s">
        <v>8938</v>
      </c>
      <c r="B3234" t="s">
        <v>14410</v>
      </c>
      <c r="C3234" t="s">
        <v>8937</v>
      </c>
      <c r="D3234" t="s">
        <v>8936</v>
      </c>
      <c r="E3234" t="b">
        <f t="shared" si="50"/>
        <v>1</v>
      </c>
      <c r="F3234">
        <v>0.56999999999999995</v>
      </c>
      <c r="G3234" t="s">
        <v>62</v>
      </c>
    </row>
    <row r="3235" spans="1:7" hidden="1" x14ac:dyDescent="0.25">
      <c r="A3235" t="s">
        <v>8938</v>
      </c>
      <c r="B3235" t="s">
        <v>14409</v>
      </c>
      <c r="C3235" t="s">
        <v>8939</v>
      </c>
      <c r="D3235" t="s">
        <v>8936</v>
      </c>
      <c r="E3235" t="b">
        <f t="shared" si="50"/>
        <v>0</v>
      </c>
      <c r="F3235">
        <v>0</v>
      </c>
      <c r="G3235" t="s">
        <v>62</v>
      </c>
    </row>
    <row r="3236" spans="1:7" hidden="1" x14ac:dyDescent="0.25">
      <c r="A3236" t="s">
        <v>8938</v>
      </c>
      <c r="B3236" t="s">
        <v>14408</v>
      </c>
      <c r="C3236" t="s">
        <v>8937</v>
      </c>
      <c r="D3236" t="s">
        <v>8936</v>
      </c>
      <c r="E3236" t="b">
        <f t="shared" si="50"/>
        <v>0</v>
      </c>
      <c r="F3236">
        <v>0</v>
      </c>
      <c r="G3236" t="s">
        <v>62</v>
      </c>
    </row>
    <row r="3237" spans="1:7" hidden="1" x14ac:dyDescent="0.25">
      <c r="A3237" t="s">
        <v>8938</v>
      </c>
      <c r="B3237" t="s">
        <v>14407</v>
      </c>
      <c r="C3237" t="s">
        <v>8939</v>
      </c>
      <c r="D3237" t="s">
        <v>8936</v>
      </c>
      <c r="E3237" t="b">
        <f t="shared" si="50"/>
        <v>0</v>
      </c>
      <c r="F3237">
        <v>0.04</v>
      </c>
      <c r="G3237" t="s">
        <v>62</v>
      </c>
    </row>
    <row r="3238" spans="1:7" hidden="1" x14ac:dyDescent="0.25">
      <c r="A3238" t="s">
        <v>8938</v>
      </c>
      <c r="B3238" t="s">
        <v>14406</v>
      </c>
      <c r="C3238" t="s">
        <v>8937</v>
      </c>
      <c r="D3238" t="s">
        <v>8936</v>
      </c>
      <c r="E3238" t="b">
        <f t="shared" si="50"/>
        <v>0</v>
      </c>
      <c r="F3238">
        <v>0</v>
      </c>
      <c r="G3238" t="s">
        <v>62</v>
      </c>
    </row>
    <row r="3239" spans="1:7" hidden="1" x14ac:dyDescent="0.25">
      <c r="A3239" t="s">
        <v>8938</v>
      </c>
      <c r="B3239" t="s">
        <v>14405</v>
      </c>
      <c r="C3239" t="s">
        <v>8939</v>
      </c>
      <c r="D3239" t="s">
        <v>8936</v>
      </c>
      <c r="E3239" t="b">
        <f t="shared" si="50"/>
        <v>0</v>
      </c>
      <c r="F3239">
        <v>0.05</v>
      </c>
      <c r="G3239" t="s">
        <v>62</v>
      </c>
    </row>
    <row r="3240" spans="1:7" hidden="1" x14ac:dyDescent="0.25">
      <c r="A3240" t="s">
        <v>8938</v>
      </c>
      <c r="B3240" t="s">
        <v>14404</v>
      </c>
      <c r="C3240" t="s">
        <v>8937</v>
      </c>
      <c r="D3240" t="s">
        <v>8936</v>
      </c>
      <c r="E3240" t="b">
        <f t="shared" si="50"/>
        <v>0</v>
      </c>
      <c r="F3240">
        <v>0.01</v>
      </c>
      <c r="G3240" t="s">
        <v>62</v>
      </c>
    </row>
    <row r="3241" spans="1:7" hidden="1" x14ac:dyDescent="0.25">
      <c r="A3241" t="s">
        <v>8938</v>
      </c>
      <c r="B3241" t="s">
        <v>14403</v>
      </c>
      <c r="C3241" t="s">
        <v>8939</v>
      </c>
      <c r="D3241" t="s">
        <v>8936</v>
      </c>
      <c r="E3241" t="b">
        <f t="shared" si="50"/>
        <v>0</v>
      </c>
      <c r="F3241">
        <v>0.1</v>
      </c>
      <c r="G3241" t="s">
        <v>62</v>
      </c>
    </row>
    <row r="3242" spans="1:7" hidden="1" x14ac:dyDescent="0.25">
      <c r="A3242" t="s">
        <v>8938</v>
      </c>
      <c r="B3242" t="s">
        <v>14402</v>
      </c>
      <c r="C3242" t="s">
        <v>8937</v>
      </c>
      <c r="D3242" t="s">
        <v>8936</v>
      </c>
      <c r="E3242" t="b">
        <f t="shared" si="50"/>
        <v>0</v>
      </c>
      <c r="F3242">
        <v>0.09</v>
      </c>
      <c r="G3242" t="s">
        <v>62</v>
      </c>
    </row>
    <row r="3243" spans="1:7" hidden="1" x14ac:dyDescent="0.25">
      <c r="A3243" t="s">
        <v>8938</v>
      </c>
      <c r="B3243" t="s">
        <v>14401</v>
      </c>
      <c r="C3243" t="s">
        <v>8939</v>
      </c>
      <c r="D3243" t="s">
        <v>8936</v>
      </c>
      <c r="E3243" t="b">
        <f t="shared" si="50"/>
        <v>0</v>
      </c>
      <c r="F3243">
        <v>0.01</v>
      </c>
      <c r="G3243" t="s">
        <v>62</v>
      </c>
    </row>
    <row r="3244" spans="1:7" hidden="1" x14ac:dyDescent="0.25">
      <c r="A3244" t="s">
        <v>8938</v>
      </c>
      <c r="B3244" t="s">
        <v>14400</v>
      </c>
      <c r="C3244" t="s">
        <v>8937</v>
      </c>
      <c r="D3244" t="s">
        <v>8936</v>
      </c>
      <c r="E3244" t="b">
        <f t="shared" si="50"/>
        <v>0</v>
      </c>
      <c r="F3244">
        <v>0</v>
      </c>
      <c r="G3244" t="s">
        <v>62</v>
      </c>
    </row>
    <row r="3245" spans="1:7" hidden="1" x14ac:dyDescent="0.25">
      <c r="A3245" t="s">
        <v>8938</v>
      </c>
      <c r="B3245" t="s">
        <v>14399</v>
      </c>
      <c r="C3245" t="s">
        <v>8939</v>
      </c>
      <c r="D3245" t="s">
        <v>8936</v>
      </c>
      <c r="E3245" t="b">
        <f t="shared" si="50"/>
        <v>0</v>
      </c>
      <c r="F3245">
        <v>0.15</v>
      </c>
      <c r="G3245" t="s">
        <v>62</v>
      </c>
    </row>
    <row r="3246" spans="1:7" hidden="1" x14ac:dyDescent="0.25">
      <c r="A3246" t="s">
        <v>8938</v>
      </c>
      <c r="B3246" t="s">
        <v>14398</v>
      </c>
      <c r="C3246" t="s">
        <v>8937</v>
      </c>
      <c r="D3246" t="s">
        <v>8936</v>
      </c>
      <c r="E3246" t="b">
        <f t="shared" si="50"/>
        <v>0</v>
      </c>
      <c r="F3246">
        <v>0.28000000000000003</v>
      </c>
      <c r="G3246" t="s">
        <v>62</v>
      </c>
    </row>
    <row r="3247" spans="1:7" hidden="1" x14ac:dyDescent="0.25">
      <c r="A3247" t="s">
        <v>8938</v>
      </c>
      <c r="B3247" t="s">
        <v>14397</v>
      </c>
      <c r="C3247" t="s">
        <v>8939</v>
      </c>
      <c r="D3247" t="s">
        <v>8936</v>
      </c>
      <c r="E3247" t="b">
        <f t="shared" si="50"/>
        <v>0</v>
      </c>
      <c r="F3247">
        <v>0</v>
      </c>
      <c r="G3247" t="s">
        <v>62</v>
      </c>
    </row>
    <row r="3248" spans="1:7" hidden="1" x14ac:dyDescent="0.25">
      <c r="A3248" t="s">
        <v>8938</v>
      </c>
      <c r="B3248" t="s">
        <v>14396</v>
      </c>
      <c r="C3248" t="s">
        <v>8937</v>
      </c>
      <c r="D3248" t="s">
        <v>8936</v>
      </c>
      <c r="E3248" t="b">
        <f t="shared" si="50"/>
        <v>0</v>
      </c>
      <c r="F3248">
        <v>0</v>
      </c>
      <c r="G3248" t="s">
        <v>62</v>
      </c>
    </row>
    <row r="3249" spans="1:7" hidden="1" x14ac:dyDescent="0.25">
      <c r="A3249" t="s">
        <v>8938</v>
      </c>
      <c r="B3249" t="s">
        <v>14395</v>
      </c>
      <c r="C3249" t="s">
        <v>8939</v>
      </c>
      <c r="D3249" t="s">
        <v>8936</v>
      </c>
      <c r="E3249" t="b">
        <f t="shared" si="50"/>
        <v>0</v>
      </c>
      <c r="F3249">
        <v>0.12</v>
      </c>
      <c r="G3249" t="s">
        <v>62</v>
      </c>
    </row>
    <row r="3250" spans="1:7" hidden="1" x14ac:dyDescent="0.25">
      <c r="A3250" t="s">
        <v>8938</v>
      </c>
      <c r="B3250" t="s">
        <v>14394</v>
      </c>
      <c r="C3250" t="s">
        <v>8937</v>
      </c>
      <c r="D3250" t="s">
        <v>8936</v>
      </c>
      <c r="E3250" t="b">
        <f t="shared" si="50"/>
        <v>0</v>
      </c>
      <c r="F3250">
        <v>0.12</v>
      </c>
      <c r="G3250" t="s">
        <v>62</v>
      </c>
    </row>
    <row r="3251" spans="1:7" hidden="1" x14ac:dyDescent="0.25">
      <c r="A3251" t="s">
        <v>8938</v>
      </c>
      <c r="B3251" t="s">
        <v>14393</v>
      </c>
      <c r="C3251" t="s">
        <v>8939</v>
      </c>
      <c r="D3251" t="s">
        <v>8936</v>
      </c>
      <c r="E3251" t="b">
        <f t="shared" si="50"/>
        <v>0</v>
      </c>
      <c r="F3251">
        <v>0</v>
      </c>
      <c r="G3251" t="s">
        <v>62</v>
      </c>
    </row>
    <row r="3252" spans="1:7" hidden="1" x14ac:dyDescent="0.25">
      <c r="A3252" t="s">
        <v>8938</v>
      </c>
      <c r="B3252" t="s">
        <v>14392</v>
      </c>
      <c r="C3252" t="s">
        <v>8937</v>
      </c>
      <c r="D3252" t="s">
        <v>8936</v>
      </c>
      <c r="E3252" t="b">
        <f t="shared" si="50"/>
        <v>0</v>
      </c>
      <c r="F3252">
        <v>0</v>
      </c>
      <c r="G3252" t="s">
        <v>62</v>
      </c>
    </row>
    <row r="3253" spans="1:7" hidden="1" x14ac:dyDescent="0.25">
      <c r="A3253" t="s">
        <v>8938</v>
      </c>
      <c r="B3253" t="s">
        <v>14391</v>
      </c>
      <c r="C3253" t="s">
        <v>8939</v>
      </c>
      <c r="D3253" t="s">
        <v>8936</v>
      </c>
      <c r="E3253" t="b">
        <f t="shared" si="50"/>
        <v>0</v>
      </c>
      <c r="F3253">
        <v>0.1</v>
      </c>
      <c r="G3253" t="s">
        <v>62</v>
      </c>
    </row>
    <row r="3254" spans="1:7" hidden="1" x14ac:dyDescent="0.25">
      <c r="A3254" t="s">
        <v>8938</v>
      </c>
      <c r="B3254" t="s">
        <v>14390</v>
      </c>
      <c r="C3254" t="s">
        <v>8937</v>
      </c>
      <c r="D3254" t="s">
        <v>8936</v>
      </c>
      <c r="E3254" t="b">
        <f t="shared" si="50"/>
        <v>0</v>
      </c>
      <c r="F3254">
        <v>0.09</v>
      </c>
      <c r="G3254" t="s">
        <v>62</v>
      </c>
    </row>
    <row r="3255" spans="1:7" hidden="1" x14ac:dyDescent="0.25">
      <c r="A3255" t="s">
        <v>8938</v>
      </c>
      <c r="B3255" t="s">
        <v>14389</v>
      </c>
      <c r="C3255" t="s">
        <v>8939</v>
      </c>
      <c r="D3255" t="s">
        <v>8936</v>
      </c>
      <c r="E3255" t="b">
        <f t="shared" si="50"/>
        <v>0</v>
      </c>
      <c r="F3255">
        <v>0.02</v>
      </c>
      <c r="G3255" t="s">
        <v>62</v>
      </c>
    </row>
    <row r="3256" spans="1:7" hidden="1" x14ac:dyDescent="0.25">
      <c r="A3256" t="s">
        <v>8938</v>
      </c>
      <c r="B3256" t="s">
        <v>14388</v>
      </c>
      <c r="C3256" t="s">
        <v>8937</v>
      </c>
      <c r="D3256" t="s">
        <v>8936</v>
      </c>
      <c r="E3256" t="b">
        <f t="shared" si="50"/>
        <v>0</v>
      </c>
      <c r="F3256">
        <v>0.01</v>
      </c>
      <c r="G3256" t="s">
        <v>62</v>
      </c>
    </row>
    <row r="3257" spans="1:7" hidden="1" x14ac:dyDescent="0.25">
      <c r="A3257" t="s">
        <v>8938</v>
      </c>
      <c r="B3257" t="s">
        <v>14387</v>
      </c>
      <c r="C3257" t="s">
        <v>8939</v>
      </c>
      <c r="D3257" t="s">
        <v>8936</v>
      </c>
      <c r="E3257" t="b">
        <f t="shared" si="50"/>
        <v>0</v>
      </c>
      <c r="F3257">
        <v>0.16</v>
      </c>
      <c r="G3257" t="s">
        <v>62</v>
      </c>
    </row>
    <row r="3258" spans="1:7" hidden="1" x14ac:dyDescent="0.25">
      <c r="A3258" t="s">
        <v>8938</v>
      </c>
      <c r="B3258" t="s">
        <v>14386</v>
      </c>
      <c r="C3258" t="s">
        <v>8937</v>
      </c>
      <c r="D3258" t="s">
        <v>8936</v>
      </c>
      <c r="E3258" t="b">
        <f t="shared" si="50"/>
        <v>0</v>
      </c>
      <c r="F3258">
        <v>0.15</v>
      </c>
      <c r="G3258" t="s">
        <v>62</v>
      </c>
    </row>
    <row r="3259" spans="1:7" hidden="1" x14ac:dyDescent="0.25">
      <c r="A3259" t="s">
        <v>8938</v>
      </c>
      <c r="B3259" t="s">
        <v>14385</v>
      </c>
      <c r="C3259" t="s">
        <v>8939</v>
      </c>
      <c r="D3259" t="s">
        <v>8936</v>
      </c>
      <c r="E3259" t="b">
        <f t="shared" si="50"/>
        <v>0</v>
      </c>
      <c r="F3259">
        <v>0.01</v>
      </c>
      <c r="G3259" t="s">
        <v>62</v>
      </c>
    </row>
    <row r="3260" spans="1:7" hidden="1" x14ac:dyDescent="0.25">
      <c r="A3260" t="s">
        <v>8938</v>
      </c>
      <c r="B3260" t="s">
        <v>14384</v>
      </c>
      <c r="C3260" t="s">
        <v>8937</v>
      </c>
      <c r="D3260" t="s">
        <v>8936</v>
      </c>
      <c r="E3260" t="b">
        <f t="shared" si="50"/>
        <v>0</v>
      </c>
      <c r="F3260">
        <v>0</v>
      </c>
      <c r="G3260" t="s">
        <v>62</v>
      </c>
    </row>
    <row r="3261" spans="1:7" hidden="1" x14ac:dyDescent="0.25">
      <c r="A3261" t="s">
        <v>8938</v>
      </c>
      <c r="B3261" t="s">
        <v>14383</v>
      </c>
      <c r="C3261" t="s">
        <v>8939</v>
      </c>
      <c r="D3261" t="s">
        <v>8936</v>
      </c>
      <c r="E3261" t="b">
        <f t="shared" si="50"/>
        <v>0</v>
      </c>
      <c r="F3261">
        <v>0.15</v>
      </c>
      <c r="G3261" t="s">
        <v>62</v>
      </c>
    </row>
    <row r="3262" spans="1:7" hidden="1" x14ac:dyDescent="0.25">
      <c r="A3262" t="s">
        <v>8938</v>
      </c>
      <c r="B3262" t="s">
        <v>14382</v>
      </c>
      <c r="C3262" t="s">
        <v>8937</v>
      </c>
      <c r="D3262" t="s">
        <v>8936</v>
      </c>
      <c r="E3262" t="b">
        <f t="shared" si="50"/>
        <v>0</v>
      </c>
      <c r="F3262">
        <v>0.32</v>
      </c>
      <c r="G3262" t="s">
        <v>62</v>
      </c>
    </row>
    <row r="3263" spans="1:7" hidden="1" x14ac:dyDescent="0.25">
      <c r="A3263" t="s">
        <v>8938</v>
      </c>
      <c r="B3263" t="s">
        <v>14381</v>
      </c>
      <c r="C3263" t="s">
        <v>8939</v>
      </c>
      <c r="D3263" t="s">
        <v>8936</v>
      </c>
      <c r="E3263" t="b">
        <f t="shared" si="50"/>
        <v>0</v>
      </c>
      <c r="F3263">
        <v>0.1</v>
      </c>
      <c r="G3263" t="s">
        <v>62</v>
      </c>
    </row>
    <row r="3264" spans="1:7" hidden="1" x14ac:dyDescent="0.25">
      <c r="A3264" t="s">
        <v>8938</v>
      </c>
      <c r="B3264" t="s">
        <v>14380</v>
      </c>
      <c r="C3264" t="s">
        <v>8937</v>
      </c>
      <c r="D3264" t="s">
        <v>8936</v>
      </c>
      <c r="E3264" t="b">
        <f t="shared" si="50"/>
        <v>0</v>
      </c>
      <c r="F3264">
        <v>0.09</v>
      </c>
      <c r="G3264" t="s">
        <v>62</v>
      </c>
    </row>
    <row r="3265" spans="1:10" hidden="1" x14ac:dyDescent="0.25">
      <c r="A3265" t="s">
        <v>8938</v>
      </c>
      <c r="B3265" t="s">
        <v>14379</v>
      </c>
      <c r="C3265" t="s">
        <v>8939</v>
      </c>
      <c r="D3265" t="s">
        <v>8936</v>
      </c>
      <c r="E3265" t="b">
        <f t="shared" si="50"/>
        <v>0</v>
      </c>
      <c r="F3265">
        <v>0</v>
      </c>
      <c r="G3265" t="s">
        <v>62</v>
      </c>
    </row>
    <row r="3266" spans="1:10" hidden="1" x14ac:dyDescent="0.25">
      <c r="A3266" t="s">
        <v>8938</v>
      </c>
      <c r="B3266" t="s">
        <v>14378</v>
      </c>
      <c r="C3266" t="s">
        <v>8937</v>
      </c>
      <c r="D3266" t="s">
        <v>8936</v>
      </c>
      <c r="E3266" t="b">
        <f t="shared" si="50"/>
        <v>0</v>
      </c>
      <c r="F3266">
        <v>0</v>
      </c>
      <c r="G3266" t="s">
        <v>62</v>
      </c>
    </row>
    <row r="3267" spans="1:10" hidden="1" x14ac:dyDescent="0.25">
      <c r="A3267" t="s">
        <v>8938</v>
      </c>
      <c r="B3267" t="s">
        <v>14377</v>
      </c>
      <c r="C3267" t="s">
        <v>8939</v>
      </c>
      <c r="D3267" t="s">
        <v>8936</v>
      </c>
      <c r="E3267" t="b">
        <f t="shared" ref="E3267:E3330" si="51">IF(OR(C3267="NOTE:",C3266="NOTE:",C3265="NOTE:"),TRUE,FALSE)</f>
        <v>0</v>
      </c>
      <c r="F3267">
        <v>0.13</v>
      </c>
      <c r="G3267" t="s">
        <v>62</v>
      </c>
    </row>
    <row r="3268" spans="1:10" hidden="1" x14ac:dyDescent="0.25">
      <c r="A3268" t="s">
        <v>8938</v>
      </c>
      <c r="B3268" t="s">
        <v>14376</v>
      </c>
      <c r="C3268" t="s">
        <v>8937</v>
      </c>
      <c r="D3268" t="s">
        <v>8936</v>
      </c>
      <c r="E3268" t="b">
        <f t="shared" si="51"/>
        <v>0</v>
      </c>
      <c r="F3268">
        <v>0.12</v>
      </c>
      <c r="G3268" t="s">
        <v>62</v>
      </c>
    </row>
    <row r="3269" spans="1:10" hidden="1" x14ac:dyDescent="0.25">
      <c r="A3269" t="s">
        <v>8938</v>
      </c>
      <c r="B3269" t="s">
        <v>14375</v>
      </c>
      <c r="C3269" t="s">
        <v>8939</v>
      </c>
      <c r="D3269" t="s">
        <v>8936</v>
      </c>
      <c r="E3269" t="b">
        <f t="shared" si="51"/>
        <v>0</v>
      </c>
      <c r="F3269">
        <v>0.02</v>
      </c>
      <c r="G3269" t="s">
        <v>62</v>
      </c>
    </row>
    <row r="3270" spans="1:10" hidden="1" x14ac:dyDescent="0.25">
      <c r="A3270" t="s">
        <v>8938</v>
      </c>
      <c r="B3270" t="s">
        <v>14374</v>
      </c>
      <c r="C3270" t="s">
        <v>8937</v>
      </c>
      <c r="D3270" t="s">
        <v>8936</v>
      </c>
      <c r="E3270" t="b">
        <f t="shared" si="51"/>
        <v>0</v>
      </c>
      <c r="F3270">
        <v>0.03</v>
      </c>
      <c r="G3270" t="s">
        <v>62</v>
      </c>
    </row>
    <row r="3271" spans="1:10" hidden="1" x14ac:dyDescent="0.25">
      <c r="A3271" t="s">
        <v>8938</v>
      </c>
      <c r="B3271" t="s">
        <v>12021</v>
      </c>
      <c r="C3271" t="s">
        <v>8984</v>
      </c>
      <c r="D3271" t="s">
        <v>8983</v>
      </c>
      <c r="E3271" t="b">
        <f t="shared" si="51"/>
        <v>1</v>
      </c>
      <c r="F3271" t="s">
        <v>8982</v>
      </c>
      <c r="G3271" t="s">
        <v>8981</v>
      </c>
      <c r="H3271" t="s">
        <v>8980</v>
      </c>
      <c r="I3271" t="s">
        <v>8979</v>
      </c>
      <c r="J3271" t="s">
        <v>8978</v>
      </c>
    </row>
    <row r="3272" spans="1:10" x14ac:dyDescent="0.25">
      <c r="A3272" t="s">
        <v>8938</v>
      </c>
      <c r="B3272" t="s">
        <v>12020</v>
      </c>
      <c r="C3272" t="s">
        <v>8939</v>
      </c>
      <c r="D3272" t="s">
        <v>8936</v>
      </c>
      <c r="E3272" t="b">
        <f t="shared" si="51"/>
        <v>1</v>
      </c>
      <c r="F3272">
        <v>0.67</v>
      </c>
      <c r="G3272" t="s">
        <v>62</v>
      </c>
    </row>
    <row r="3273" spans="1:10" hidden="1" x14ac:dyDescent="0.25">
      <c r="A3273" t="s">
        <v>8938</v>
      </c>
      <c r="B3273" t="s">
        <v>14373</v>
      </c>
      <c r="C3273" t="s">
        <v>8937</v>
      </c>
      <c r="D3273" t="s">
        <v>8936</v>
      </c>
      <c r="E3273" t="b">
        <f t="shared" si="51"/>
        <v>1</v>
      </c>
      <c r="F3273">
        <v>0.62</v>
      </c>
      <c r="G3273" t="s">
        <v>62</v>
      </c>
    </row>
    <row r="3274" spans="1:10" hidden="1" x14ac:dyDescent="0.25">
      <c r="A3274" t="s">
        <v>8938</v>
      </c>
      <c r="B3274" t="s">
        <v>11182</v>
      </c>
      <c r="C3274" t="s">
        <v>8939</v>
      </c>
      <c r="D3274" t="s">
        <v>8936</v>
      </c>
      <c r="E3274" t="b">
        <f t="shared" si="51"/>
        <v>0</v>
      </c>
      <c r="F3274">
        <v>0.02</v>
      </c>
      <c r="G3274" t="s">
        <v>62</v>
      </c>
    </row>
    <row r="3275" spans="1:10" hidden="1" x14ac:dyDescent="0.25">
      <c r="A3275" t="s">
        <v>8938</v>
      </c>
      <c r="B3275" t="s">
        <v>11181</v>
      </c>
      <c r="C3275" t="s">
        <v>8937</v>
      </c>
      <c r="D3275" t="s">
        <v>8936</v>
      </c>
      <c r="E3275" t="b">
        <f t="shared" si="51"/>
        <v>0</v>
      </c>
      <c r="F3275">
        <v>0</v>
      </c>
      <c r="G3275" t="s">
        <v>62</v>
      </c>
    </row>
    <row r="3276" spans="1:10" hidden="1" x14ac:dyDescent="0.25">
      <c r="A3276" t="s">
        <v>8938</v>
      </c>
      <c r="B3276" t="s">
        <v>11180</v>
      </c>
      <c r="C3276" t="s">
        <v>8939</v>
      </c>
      <c r="D3276" t="s">
        <v>8936</v>
      </c>
      <c r="E3276" t="b">
        <f t="shared" si="51"/>
        <v>0</v>
      </c>
      <c r="F3276">
        <v>0.04</v>
      </c>
      <c r="G3276" t="s">
        <v>62</v>
      </c>
    </row>
    <row r="3277" spans="1:10" hidden="1" x14ac:dyDescent="0.25">
      <c r="A3277" t="s">
        <v>8938</v>
      </c>
      <c r="B3277" t="s">
        <v>11179</v>
      </c>
      <c r="C3277" t="s">
        <v>8937</v>
      </c>
      <c r="D3277" t="s">
        <v>8936</v>
      </c>
      <c r="E3277" t="b">
        <f t="shared" si="51"/>
        <v>0</v>
      </c>
      <c r="F3277">
        <v>0</v>
      </c>
      <c r="G3277" t="s">
        <v>62</v>
      </c>
    </row>
    <row r="3278" spans="1:10" hidden="1" x14ac:dyDescent="0.25">
      <c r="A3278" t="s">
        <v>8938</v>
      </c>
      <c r="B3278" t="s">
        <v>11178</v>
      </c>
      <c r="C3278" t="s">
        <v>8939</v>
      </c>
      <c r="D3278" t="s">
        <v>8936</v>
      </c>
      <c r="E3278" t="b">
        <f t="shared" si="51"/>
        <v>0</v>
      </c>
      <c r="F3278">
        <v>0.08</v>
      </c>
      <c r="G3278" t="s">
        <v>62</v>
      </c>
    </row>
    <row r="3279" spans="1:10" hidden="1" x14ac:dyDescent="0.25">
      <c r="A3279" t="s">
        <v>8938</v>
      </c>
      <c r="B3279" t="s">
        <v>11177</v>
      </c>
      <c r="C3279" t="s">
        <v>8937</v>
      </c>
      <c r="D3279" t="s">
        <v>8936</v>
      </c>
      <c r="E3279" t="b">
        <f t="shared" si="51"/>
        <v>0</v>
      </c>
      <c r="F3279">
        <v>0.01</v>
      </c>
      <c r="G3279" t="s">
        <v>62</v>
      </c>
    </row>
    <row r="3280" spans="1:10" hidden="1" x14ac:dyDescent="0.25">
      <c r="A3280" t="s">
        <v>8938</v>
      </c>
      <c r="B3280" t="s">
        <v>14372</v>
      </c>
      <c r="C3280" t="s">
        <v>8939</v>
      </c>
      <c r="D3280" t="s">
        <v>8936</v>
      </c>
      <c r="E3280" t="b">
        <f t="shared" si="51"/>
        <v>0</v>
      </c>
      <c r="F3280">
        <v>0.11</v>
      </c>
      <c r="G3280" t="s">
        <v>62</v>
      </c>
    </row>
    <row r="3281" spans="1:7" hidden="1" x14ac:dyDescent="0.25">
      <c r="A3281" t="s">
        <v>8938</v>
      </c>
      <c r="B3281" t="s">
        <v>14371</v>
      </c>
      <c r="C3281" t="s">
        <v>8937</v>
      </c>
      <c r="D3281" t="s">
        <v>8936</v>
      </c>
      <c r="E3281" t="b">
        <f t="shared" si="51"/>
        <v>0</v>
      </c>
      <c r="F3281">
        <v>0.09</v>
      </c>
      <c r="G3281" t="s">
        <v>62</v>
      </c>
    </row>
    <row r="3282" spans="1:7" hidden="1" x14ac:dyDescent="0.25">
      <c r="A3282" t="s">
        <v>8938</v>
      </c>
      <c r="B3282" t="s">
        <v>11173</v>
      </c>
      <c r="C3282" t="s">
        <v>8939</v>
      </c>
      <c r="D3282" t="s">
        <v>8936</v>
      </c>
      <c r="E3282" t="b">
        <f t="shared" si="51"/>
        <v>0</v>
      </c>
      <c r="F3282">
        <v>0</v>
      </c>
      <c r="G3282" t="s">
        <v>62</v>
      </c>
    </row>
    <row r="3283" spans="1:7" hidden="1" x14ac:dyDescent="0.25">
      <c r="A3283" t="s">
        <v>8938</v>
      </c>
      <c r="B3283" t="s">
        <v>13926</v>
      </c>
      <c r="C3283" t="s">
        <v>8937</v>
      </c>
      <c r="D3283" t="s">
        <v>8936</v>
      </c>
      <c r="E3283" t="b">
        <f t="shared" si="51"/>
        <v>0</v>
      </c>
      <c r="F3283">
        <v>0.01</v>
      </c>
      <c r="G3283" t="s">
        <v>62</v>
      </c>
    </row>
    <row r="3284" spans="1:7" hidden="1" x14ac:dyDescent="0.25">
      <c r="A3284" t="s">
        <v>8938</v>
      </c>
      <c r="B3284" t="s">
        <v>11172</v>
      </c>
      <c r="C3284" t="s">
        <v>8939</v>
      </c>
      <c r="D3284" t="s">
        <v>8936</v>
      </c>
      <c r="E3284" t="b">
        <f t="shared" si="51"/>
        <v>0</v>
      </c>
      <c r="F3284">
        <v>0.16</v>
      </c>
      <c r="G3284" t="s">
        <v>62</v>
      </c>
    </row>
    <row r="3285" spans="1:7" hidden="1" x14ac:dyDescent="0.25">
      <c r="A3285" t="s">
        <v>8938</v>
      </c>
      <c r="B3285" t="s">
        <v>11171</v>
      </c>
      <c r="C3285" t="s">
        <v>8937</v>
      </c>
      <c r="D3285" t="s">
        <v>8936</v>
      </c>
      <c r="E3285" t="b">
        <f t="shared" si="51"/>
        <v>0</v>
      </c>
      <c r="F3285">
        <v>0.25</v>
      </c>
      <c r="G3285" t="s">
        <v>62</v>
      </c>
    </row>
    <row r="3286" spans="1:7" hidden="1" x14ac:dyDescent="0.25">
      <c r="A3286" t="s">
        <v>8938</v>
      </c>
      <c r="B3286" t="s">
        <v>11170</v>
      </c>
      <c r="C3286" t="s">
        <v>8939</v>
      </c>
      <c r="D3286" t="s">
        <v>8936</v>
      </c>
      <c r="E3286" t="b">
        <f t="shared" si="51"/>
        <v>0</v>
      </c>
      <c r="F3286">
        <v>0</v>
      </c>
      <c r="G3286" t="s">
        <v>62</v>
      </c>
    </row>
    <row r="3287" spans="1:7" hidden="1" x14ac:dyDescent="0.25">
      <c r="A3287" t="s">
        <v>8938</v>
      </c>
      <c r="B3287" t="s">
        <v>11169</v>
      </c>
      <c r="C3287" t="s">
        <v>8937</v>
      </c>
      <c r="D3287" t="s">
        <v>8936</v>
      </c>
      <c r="E3287" t="b">
        <f t="shared" si="51"/>
        <v>0</v>
      </c>
      <c r="F3287">
        <v>0</v>
      </c>
      <c r="G3287" t="s">
        <v>62</v>
      </c>
    </row>
    <row r="3288" spans="1:7" hidden="1" x14ac:dyDescent="0.25">
      <c r="A3288" t="s">
        <v>8938</v>
      </c>
      <c r="B3288" t="s">
        <v>13920</v>
      </c>
      <c r="C3288" t="s">
        <v>8939</v>
      </c>
      <c r="D3288" t="s">
        <v>8936</v>
      </c>
      <c r="E3288" t="b">
        <f t="shared" si="51"/>
        <v>0</v>
      </c>
      <c r="F3288">
        <v>0.12</v>
      </c>
      <c r="G3288" t="s">
        <v>62</v>
      </c>
    </row>
    <row r="3289" spans="1:7" hidden="1" x14ac:dyDescent="0.25">
      <c r="A3289" t="s">
        <v>8938</v>
      </c>
      <c r="B3289" t="s">
        <v>14370</v>
      </c>
      <c r="C3289" t="s">
        <v>8937</v>
      </c>
      <c r="D3289" t="s">
        <v>8936</v>
      </c>
      <c r="E3289" t="b">
        <f t="shared" si="51"/>
        <v>0</v>
      </c>
      <c r="F3289">
        <v>0.12</v>
      </c>
      <c r="G3289" t="s">
        <v>62</v>
      </c>
    </row>
    <row r="3290" spans="1:7" hidden="1" x14ac:dyDescent="0.25">
      <c r="A3290" t="s">
        <v>8938</v>
      </c>
      <c r="B3290" t="s">
        <v>11166</v>
      </c>
      <c r="C3290" t="s">
        <v>8939</v>
      </c>
      <c r="D3290" t="s">
        <v>8936</v>
      </c>
      <c r="E3290" t="b">
        <f t="shared" si="51"/>
        <v>0</v>
      </c>
      <c r="F3290">
        <v>0</v>
      </c>
      <c r="G3290" t="s">
        <v>62</v>
      </c>
    </row>
    <row r="3291" spans="1:7" hidden="1" x14ac:dyDescent="0.25">
      <c r="A3291" t="s">
        <v>8938</v>
      </c>
      <c r="B3291" t="s">
        <v>11165</v>
      </c>
      <c r="C3291" t="s">
        <v>8937</v>
      </c>
      <c r="D3291" t="s">
        <v>8936</v>
      </c>
      <c r="E3291" t="b">
        <f t="shared" si="51"/>
        <v>0</v>
      </c>
      <c r="F3291">
        <v>0</v>
      </c>
      <c r="G3291" t="s">
        <v>62</v>
      </c>
    </row>
    <row r="3292" spans="1:7" hidden="1" x14ac:dyDescent="0.25">
      <c r="A3292" t="s">
        <v>8938</v>
      </c>
      <c r="B3292" t="s">
        <v>14369</v>
      </c>
      <c r="C3292" t="s">
        <v>8939</v>
      </c>
      <c r="D3292" t="s">
        <v>8936</v>
      </c>
      <c r="E3292" t="b">
        <f t="shared" si="51"/>
        <v>0</v>
      </c>
      <c r="F3292">
        <v>0.11</v>
      </c>
      <c r="G3292" t="s">
        <v>62</v>
      </c>
    </row>
    <row r="3293" spans="1:7" hidden="1" x14ac:dyDescent="0.25">
      <c r="A3293" t="s">
        <v>8938</v>
      </c>
      <c r="B3293" t="s">
        <v>14368</v>
      </c>
      <c r="C3293" t="s">
        <v>8937</v>
      </c>
      <c r="D3293" t="s">
        <v>8936</v>
      </c>
      <c r="E3293" t="b">
        <f t="shared" si="51"/>
        <v>0</v>
      </c>
      <c r="F3293">
        <v>0.11</v>
      </c>
      <c r="G3293" t="s">
        <v>62</v>
      </c>
    </row>
    <row r="3294" spans="1:7" hidden="1" x14ac:dyDescent="0.25">
      <c r="A3294" t="s">
        <v>8938</v>
      </c>
      <c r="B3294" t="s">
        <v>14367</v>
      </c>
      <c r="C3294" t="s">
        <v>8939</v>
      </c>
      <c r="D3294" t="s">
        <v>8936</v>
      </c>
      <c r="E3294" t="b">
        <f t="shared" si="51"/>
        <v>0</v>
      </c>
      <c r="F3294">
        <v>0.02</v>
      </c>
      <c r="G3294" t="s">
        <v>62</v>
      </c>
    </row>
    <row r="3295" spans="1:7" hidden="1" x14ac:dyDescent="0.25">
      <c r="A3295" t="s">
        <v>8938</v>
      </c>
      <c r="B3295" t="s">
        <v>14366</v>
      </c>
      <c r="C3295" t="s">
        <v>8937</v>
      </c>
      <c r="D3295" t="s">
        <v>8936</v>
      </c>
      <c r="E3295" t="b">
        <f t="shared" si="51"/>
        <v>0</v>
      </c>
      <c r="F3295">
        <v>0.01</v>
      </c>
      <c r="G3295" t="s">
        <v>62</v>
      </c>
    </row>
    <row r="3296" spans="1:7" hidden="1" x14ac:dyDescent="0.25">
      <c r="A3296" t="s">
        <v>8938</v>
      </c>
      <c r="B3296" t="s">
        <v>14365</v>
      </c>
      <c r="C3296" t="s">
        <v>8939</v>
      </c>
      <c r="D3296" t="s">
        <v>8936</v>
      </c>
      <c r="E3296" t="b">
        <f t="shared" si="51"/>
        <v>0</v>
      </c>
      <c r="F3296">
        <v>0.16</v>
      </c>
      <c r="G3296" t="s">
        <v>62</v>
      </c>
    </row>
    <row r="3297" spans="1:10" hidden="1" x14ac:dyDescent="0.25">
      <c r="A3297" t="s">
        <v>8938</v>
      </c>
      <c r="B3297" t="s">
        <v>13913</v>
      </c>
      <c r="C3297" t="s">
        <v>8937</v>
      </c>
      <c r="D3297" t="s">
        <v>8936</v>
      </c>
      <c r="E3297" t="b">
        <f t="shared" si="51"/>
        <v>0</v>
      </c>
      <c r="F3297">
        <v>0.15</v>
      </c>
      <c r="G3297" t="s">
        <v>62</v>
      </c>
    </row>
    <row r="3298" spans="1:10" hidden="1" x14ac:dyDescent="0.25">
      <c r="A3298" t="s">
        <v>8938</v>
      </c>
      <c r="B3298" t="s">
        <v>11158</v>
      </c>
      <c r="C3298" t="s">
        <v>8939</v>
      </c>
      <c r="D3298" t="s">
        <v>8936</v>
      </c>
      <c r="E3298" t="b">
        <f t="shared" si="51"/>
        <v>0</v>
      </c>
      <c r="F3298">
        <v>0</v>
      </c>
      <c r="G3298" t="s">
        <v>62</v>
      </c>
    </row>
    <row r="3299" spans="1:10" hidden="1" x14ac:dyDescent="0.25">
      <c r="A3299" t="s">
        <v>8938</v>
      </c>
      <c r="B3299" t="s">
        <v>11157</v>
      </c>
      <c r="C3299" t="s">
        <v>8937</v>
      </c>
      <c r="D3299" t="s">
        <v>8936</v>
      </c>
      <c r="E3299" t="b">
        <f t="shared" si="51"/>
        <v>0</v>
      </c>
      <c r="F3299">
        <v>0</v>
      </c>
      <c r="G3299" t="s">
        <v>62</v>
      </c>
    </row>
    <row r="3300" spans="1:10" hidden="1" x14ac:dyDescent="0.25">
      <c r="A3300" t="s">
        <v>8938</v>
      </c>
      <c r="B3300" t="s">
        <v>11156</v>
      </c>
      <c r="C3300" t="s">
        <v>8939</v>
      </c>
      <c r="D3300" t="s">
        <v>8936</v>
      </c>
      <c r="E3300" t="b">
        <f t="shared" si="51"/>
        <v>0</v>
      </c>
      <c r="F3300">
        <v>0.15</v>
      </c>
      <c r="G3300" t="s">
        <v>62</v>
      </c>
    </row>
    <row r="3301" spans="1:10" hidden="1" x14ac:dyDescent="0.25">
      <c r="A3301" t="s">
        <v>8938</v>
      </c>
      <c r="B3301" t="s">
        <v>11155</v>
      </c>
      <c r="C3301" t="s">
        <v>8937</v>
      </c>
      <c r="D3301" t="s">
        <v>8936</v>
      </c>
      <c r="E3301" t="b">
        <f t="shared" si="51"/>
        <v>0</v>
      </c>
      <c r="F3301">
        <v>0.28999999999999998</v>
      </c>
      <c r="G3301" t="s">
        <v>62</v>
      </c>
    </row>
    <row r="3302" spans="1:10" hidden="1" x14ac:dyDescent="0.25">
      <c r="A3302" t="s">
        <v>8938</v>
      </c>
      <c r="B3302" t="s">
        <v>12010</v>
      </c>
      <c r="C3302" t="s">
        <v>8939</v>
      </c>
      <c r="D3302" t="s">
        <v>8936</v>
      </c>
      <c r="E3302" t="b">
        <f t="shared" si="51"/>
        <v>0</v>
      </c>
      <c r="F3302">
        <v>0.1</v>
      </c>
      <c r="G3302" t="s">
        <v>62</v>
      </c>
    </row>
    <row r="3303" spans="1:10" hidden="1" x14ac:dyDescent="0.25">
      <c r="A3303" t="s">
        <v>8938</v>
      </c>
      <c r="B3303" t="s">
        <v>13909</v>
      </c>
      <c r="C3303" t="s">
        <v>8937</v>
      </c>
      <c r="D3303" t="s">
        <v>8936</v>
      </c>
      <c r="E3303" t="b">
        <f t="shared" si="51"/>
        <v>0</v>
      </c>
      <c r="F3303">
        <v>0.11</v>
      </c>
      <c r="G3303" t="s">
        <v>62</v>
      </c>
    </row>
    <row r="3304" spans="1:10" hidden="1" x14ac:dyDescent="0.25">
      <c r="A3304" t="s">
        <v>8938</v>
      </c>
      <c r="B3304" t="s">
        <v>14364</v>
      </c>
      <c r="C3304" t="s">
        <v>8939</v>
      </c>
      <c r="D3304" t="s">
        <v>8936</v>
      </c>
      <c r="E3304" t="b">
        <f t="shared" si="51"/>
        <v>0</v>
      </c>
      <c r="F3304">
        <v>0</v>
      </c>
      <c r="G3304" t="s">
        <v>62</v>
      </c>
    </row>
    <row r="3305" spans="1:10" hidden="1" x14ac:dyDescent="0.25">
      <c r="A3305" t="s">
        <v>8938</v>
      </c>
      <c r="B3305" t="s">
        <v>14363</v>
      </c>
      <c r="C3305" t="s">
        <v>8937</v>
      </c>
      <c r="D3305" t="s">
        <v>8936</v>
      </c>
      <c r="E3305" t="b">
        <f t="shared" si="51"/>
        <v>0</v>
      </c>
      <c r="F3305">
        <v>0.01</v>
      </c>
      <c r="G3305" t="s">
        <v>62</v>
      </c>
    </row>
    <row r="3306" spans="1:10" hidden="1" x14ac:dyDescent="0.25">
      <c r="A3306" t="s">
        <v>8938</v>
      </c>
      <c r="B3306" t="s">
        <v>14362</v>
      </c>
      <c r="C3306" t="s">
        <v>8939</v>
      </c>
      <c r="D3306" t="s">
        <v>8936</v>
      </c>
      <c r="E3306" t="b">
        <f t="shared" si="51"/>
        <v>0</v>
      </c>
      <c r="F3306">
        <v>0.13</v>
      </c>
      <c r="G3306" t="s">
        <v>62</v>
      </c>
    </row>
    <row r="3307" spans="1:10" hidden="1" x14ac:dyDescent="0.25">
      <c r="A3307" t="s">
        <v>8938</v>
      </c>
      <c r="B3307" t="s">
        <v>11150</v>
      </c>
      <c r="C3307" t="s">
        <v>8937</v>
      </c>
      <c r="D3307" t="s">
        <v>8936</v>
      </c>
      <c r="E3307" t="b">
        <f t="shared" si="51"/>
        <v>0</v>
      </c>
      <c r="F3307">
        <v>0.1</v>
      </c>
      <c r="G3307" t="s">
        <v>62</v>
      </c>
    </row>
    <row r="3308" spans="1:10" hidden="1" x14ac:dyDescent="0.25">
      <c r="A3308" t="s">
        <v>8938</v>
      </c>
      <c r="B3308" t="s">
        <v>13907</v>
      </c>
      <c r="C3308" t="s">
        <v>8939</v>
      </c>
      <c r="D3308" t="s">
        <v>8936</v>
      </c>
      <c r="E3308" t="b">
        <f t="shared" si="51"/>
        <v>0</v>
      </c>
      <c r="F3308">
        <v>0.02</v>
      </c>
      <c r="G3308" t="s">
        <v>62</v>
      </c>
    </row>
    <row r="3309" spans="1:10" hidden="1" x14ac:dyDescent="0.25">
      <c r="A3309" t="s">
        <v>8938</v>
      </c>
      <c r="B3309" t="s">
        <v>14361</v>
      </c>
      <c r="C3309" t="s">
        <v>8937</v>
      </c>
      <c r="D3309" t="s">
        <v>8936</v>
      </c>
      <c r="E3309" t="b">
        <f t="shared" si="51"/>
        <v>0</v>
      </c>
      <c r="F3309">
        <v>0.03</v>
      </c>
      <c r="G3309" t="s">
        <v>62</v>
      </c>
    </row>
    <row r="3310" spans="1:10" hidden="1" x14ac:dyDescent="0.25">
      <c r="A3310" t="s">
        <v>8938</v>
      </c>
      <c r="B3310" t="s">
        <v>14360</v>
      </c>
      <c r="C3310" t="s">
        <v>8984</v>
      </c>
      <c r="D3310" t="s">
        <v>8983</v>
      </c>
      <c r="E3310" t="b">
        <f t="shared" si="51"/>
        <v>1</v>
      </c>
      <c r="F3310" t="s">
        <v>8982</v>
      </c>
      <c r="G3310" t="s">
        <v>8981</v>
      </c>
      <c r="H3310" t="s">
        <v>8980</v>
      </c>
      <c r="I3310" t="s">
        <v>8979</v>
      </c>
      <c r="J3310" t="s">
        <v>8978</v>
      </c>
    </row>
    <row r="3311" spans="1:10" x14ac:dyDescent="0.25">
      <c r="A3311" t="s">
        <v>8938</v>
      </c>
      <c r="B3311" t="s">
        <v>14359</v>
      </c>
      <c r="C3311" t="s">
        <v>8939</v>
      </c>
      <c r="D3311" t="s">
        <v>8936</v>
      </c>
      <c r="E3311" t="b">
        <f t="shared" si="51"/>
        <v>1</v>
      </c>
      <c r="F3311">
        <v>0.64</v>
      </c>
      <c r="G3311" t="s">
        <v>62</v>
      </c>
    </row>
    <row r="3312" spans="1:10" hidden="1" x14ac:dyDescent="0.25">
      <c r="A3312" t="s">
        <v>8938</v>
      </c>
      <c r="B3312" t="s">
        <v>14358</v>
      </c>
      <c r="C3312" t="s">
        <v>8937</v>
      </c>
      <c r="D3312" t="s">
        <v>8936</v>
      </c>
      <c r="E3312" t="b">
        <f t="shared" si="51"/>
        <v>1</v>
      </c>
      <c r="F3312">
        <v>0.59</v>
      </c>
      <c r="G3312" t="s">
        <v>62</v>
      </c>
    </row>
    <row r="3313" spans="1:7" hidden="1" x14ac:dyDescent="0.25">
      <c r="A3313" t="s">
        <v>8938</v>
      </c>
      <c r="B3313" t="s">
        <v>14357</v>
      </c>
      <c r="C3313" t="s">
        <v>8939</v>
      </c>
      <c r="D3313" t="s">
        <v>8936</v>
      </c>
      <c r="E3313" t="b">
        <f t="shared" si="51"/>
        <v>0</v>
      </c>
      <c r="F3313">
        <v>0.1</v>
      </c>
      <c r="G3313" t="s">
        <v>62</v>
      </c>
    </row>
    <row r="3314" spans="1:7" hidden="1" x14ac:dyDescent="0.25">
      <c r="A3314" t="s">
        <v>8938</v>
      </c>
      <c r="B3314" t="s">
        <v>14356</v>
      </c>
      <c r="C3314" t="s">
        <v>8937</v>
      </c>
      <c r="D3314" t="s">
        <v>8936</v>
      </c>
      <c r="E3314" t="b">
        <f t="shared" si="51"/>
        <v>0</v>
      </c>
      <c r="F3314">
        <v>0</v>
      </c>
      <c r="G3314" t="s">
        <v>62</v>
      </c>
    </row>
    <row r="3315" spans="1:7" hidden="1" x14ac:dyDescent="0.25">
      <c r="A3315" t="s">
        <v>8938</v>
      </c>
      <c r="B3315" t="s">
        <v>14355</v>
      </c>
      <c r="C3315" t="s">
        <v>8939</v>
      </c>
      <c r="D3315" t="s">
        <v>8936</v>
      </c>
      <c r="E3315" t="b">
        <f t="shared" si="51"/>
        <v>0</v>
      </c>
      <c r="F3315">
        <v>0.12</v>
      </c>
      <c r="G3315" t="s">
        <v>62</v>
      </c>
    </row>
    <row r="3316" spans="1:7" hidden="1" x14ac:dyDescent="0.25">
      <c r="A3316" t="s">
        <v>8938</v>
      </c>
      <c r="B3316" t="s">
        <v>14354</v>
      </c>
      <c r="C3316" t="s">
        <v>8937</v>
      </c>
      <c r="D3316" t="s">
        <v>8936</v>
      </c>
      <c r="E3316" t="b">
        <f t="shared" si="51"/>
        <v>0</v>
      </c>
      <c r="F3316">
        <v>0.01</v>
      </c>
      <c r="G3316" t="s">
        <v>62</v>
      </c>
    </row>
    <row r="3317" spans="1:7" hidden="1" x14ac:dyDescent="0.25">
      <c r="A3317" t="s">
        <v>8938</v>
      </c>
      <c r="B3317" t="s">
        <v>14353</v>
      </c>
      <c r="C3317" t="s">
        <v>8939</v>
      </c>
      <c r="D3317" t="s">
        <v>8936</v>
      </c>
      <c r="E3317" t="b">
        <f t="shared" si="51"/>
        <v>0</v>
      </c>
      <c r="F3317">
        <v>0.03</v>
      </c>
      <c r="G3317" t="s">
        <v>62</v>
      </c>
    </row>
    <row r="3318" spans="1:7" hidden="1" x14ac:dyDescent="0.25">
      <c r="A3318" t="s">
        <v>8938</v>
      </c>
      <c r="B3318" t="s">
        <v>14352</v>
      </c>
      <c r="C3318" t="s">
        <v>8937</v>
      </c>
      <c r="D3318" t="s">
        <v>8936</v>
      </c>
      <c r="E3318" t="b">
        <f t="shared" si="51"/>
        <v>0</v>
      </c>
      <c r="F3318">
        <v>0</v>
      </c>
      <c r="G3318" t="s">
        <v>62</v>
      </c>
    </row>
    <row r="3319" spans="1:7" hidden="1" x14ac:dyDescent="0.25">
      <c r="A3319" t="s">
        <v>8938</v>
      </c>
      <c r="B3319" t="s">
        <v>14351</v>
      </c>
      <c r="C3319" t="s">
        <v>8939</v>
      </c>
      <c r="D3319" t="s">
        <v>8936</v>
      </c>
      <c r="E3319" t="b">
        <f t="shared" si="51"/>
        <v>0</v>
      </c>
      <c r="F3319">
        <v>0.11</v>
      </c>
      <c r="G3319" t="s">
        <v>62</v>
      </c>
    </row>
    <row r="3320" spans="1:7" hidden="1" x14ac:dyDescent="0.25">
      <c r="A3320" t="s">
        <v>8938</v>
      </c>
      <c r="B3320" t="s">
        <v>14350</v>
      </c>
      <c r="C3320" t="s">
        <v>8937</v>
      </c>
      <c r="D3320" t="s">
        <v>8936</v>
      </c>
      <c r="E3320" t="b">
        <f t="shared" si="51"/>
        <v>0</v>
      </c>
      <c r="F3320">
        <v>0.12</v>
      </c>
      <c r="G3320" t="s">
        <v>62</v>
      </c>
    </row>
    <row r="3321" spans="1:7" hidden="1" x14ac:dyDescent="0.25">
      <c r="A3321" t="s">
        <v>8938</v>
      </c>
      <c r="B3321" t="s">
        <v>14349</v>
      </c>
      <c r="C3321" t="s">
        <v>8939</v>
      </c>
      <c r="D3321" t="s">
        <v>8936</v>
      </c>
      <c r="E3321" t="b">
        <f t="shared" si="51"/>
        <v>0</v>
      </c>
      <c r="F3321">
        <v>0</v>
      </c>
      <c r="G3321" t="s">
        <v>62</v>
      </c>
    </row>
    <row r="3322" spans="1:7" hidden="1" x14ac:dyDescent="0.25">
      <c r="A3322" t="s">
        <v>8938</v>
      </c>
      <c r="B3322" t="s">
        <v>14348</v>
      </c>
      <c r="C3322" t="s">
        <v>8937</v>
      </c>
      <c r="D3322" t="s">
        <v>8936</v>
      </c>
      <c r="E3322" t="b">
        <f t="shared" si="51"/>
        <v>0</v>
      </c>
      <c r="F3322">
        <v>0</v>
      </c>
      <c r="G3322" t="s">
        <v>62</v>
      </c>
    </row>
    <row r="3323" spans="1:7" hidden="1" x14ac:dyDescent="0.25">
      <c r="A3323" t="s">
        <v>8938</v>
      </c>
      <c r="B3323" t="s">
        <v>14347</v>
      </c>
      <c r="C3323" t="s">
        <v>8939</v>
      </c>
      <c r="D3323" t="s">
        <v>8936</v>
      </c>
      <c r="E3323" t="b">
        <f t="shared" si="51"/>
        <v>0</v>
      </c>
      <c r="F3323">
        <v>0.15</v>
      </c>
      <c r="G3323" t="s">
        <v>62</v>
      </c>
    </row>
    <row r="3324" spans="1:7" hidden="1" x14ac:dyDescent="0.25">
      <c r="A3324" t="s">
        <v>8938</v>
      </c>
      <c r="B3324" t="s">
        <v>14346</v>
      </c>
      <c r="C3324" t="s">
        <v>8937</v>
      </c>
      <c r="D3324" t="s">
        <v>8936</v>
      </c>
      <c r="E3324" t="b">
        <f t="shared" si="51"/>
        <v>0</v>
      </c>
      <c r="F3324">
        <v>0.28000000000000003</v>
      </c>
      <c r="G3324" t="s">
        <v>62</v>
      </c>
    </row>
    <row r="3325" spans="1:7" hidden="1" x14ac:dyDescent="0.25">
      <c r="A3325" t="s">
        <v>8938</v>
      </c>
      <c r="B3325" t="s">
        <v>14345</v>
      </c>
      <c r="C3325" t="s">
        <v>8939</v>
      </c>
      <c r="D3325" t="s">
        <v>8936</v>
      </c>
      <c r="E3325" t="b">
        <f t="shared" si="51"/>
        <v>0</v>
      </c>
      <c r="F3325">
        <v>0</v>
      </c>
      <c r="G3325" t="s">
        <v>62</v>
      </c>
    </row>
    <row r="3326" spans="1:7" hidden="1" x14ac:dyDescent="0.25">
      <c r="A3326" t="s">
        <v>8938</v>
      </c>
      <c r="B3326" t="s">
        <v>14344</v>
      </c>
      <c r="C3326" t="s">
        <v>8937</v>
      </c>
      <c r="D3326" t="s">
        <v>8936</v>
      </c>
      <c r="E3326" t="b">
        <f t="shared" si="51"/>
        <v>0</v>
      </c>
      <c r="F3326">
        <v>0</v>
      </c>
      <c r="G3326" t="s">
        <v>62</v>
      </c>
    </row>
    <row r="3327" spans="1:7" hidden="1" x14ac:dyDescent="0.25">
      <c r="A3327" t="s">
        <v>8938</v>
      </c>
      <c r="B3327" t="s">
        <v>14343</v>
      </c>
      <c r="C3327" t="s">
        <v>8939</v>
      </c>
      <c r="D3327" t="s">
        <v>8936</v>
      </c>
      <c r="E3327" t="b">
        <f t="shared" si="51"/>
        <v>0</v>
      </c>
      <c r="F3327">
        <v>0.12</v>
      </c>
      <c r="G3327" t="s">
        <v>62</v>
      </c>
    </row>
    <row r="3328" spans="1:7" hidden="1" x14ac:dyDescent="0.25">
      <c r="A3328" t="s">
        <v>8938</v>
      </c>
      <c r="B3328" t="s">
        <v>14342</v>
      </c>
      <c r="C3328" t="s">
        <v>8937</v>
      </c>
      <c r="D3328" t="s">
        <v>8936</v>
      </c>
      <c r="E3328" t="b">
        <f t="shared" si="51"/>
        <v>0</v>
      </c>
      <c r="F3328">
        <v>0.11</v>
      </c>
      <c r="G3328" t="s">
        <v>62</v>
      </c>
    </row>
    <row r="3329" spans="1:7" hidden="1" x14ac:dyDescent="0.25">
      <c r="A3329" t="s">
        <v>8938</v>
      </c>
      <c r="B3329" t="s">
        <v>14341</v>
      </c>
      <c r="C3329" t="s">
        <v>8939</v>
      </c>
      <c r="D3329" t="s">
        <v>8936</v>
      </c>
      <c r="E3329" t="b">
        <f t="shared" si="51"/>
        <v>0</v>
      </c>
      <c r="F3329">
        <v>0</v>
      </c>
      <c r="G3329" t="s">
        <v>62</v>
      </c>
    </row>
    <row r="3330" spans="1:7" hidden="1" x14ac:dyDescent="0.25">
      <c r="A3330" t="s">
        <v>8938</v>
      </c>
      <c r="B3330" t="s">
        <v>14340</v>
      </c>
      <c r="C3330" t="s">
        <v>8937</v>
      </c>
      <c r="D3330" t="s">
        <v>8936</v>
      </c>
      <c r="E3330" t="b">
        <f t="shared" si="51"/>
        <v>0</v>
      </c>
      <c r="F3330">
        <v>0</v>
      </c>
      <c r="G3330" t="s">
        <v>62</v>
      </c>
    </row>
    <row r="3331" spans="1:7" hidden="1" x14ac:dyDescent="0.25">
      <c r="A3331" t="s">
        <v>8938</v>
      </c>
      <c r="B3331" t="s">
        <v>14339</v>
      </c>
      <c r="C3331" t="s">
        <v>8939</v>
      </c>
      <c r="D3331" t="s">
        <v>8936</v>
      </c>
      <c r="E3331" t="b">
        <f t="shared" ref="E3331:E3394" si="52">IF(OR(C3331="NOTE:",C3330="NOTE:",C3329="NOTE:"),TRUE,FALSE)</f>
        <v>0</v>
      </c>
      <c r="F3331">
        <v>0.11</v>
      </c>
      <c r="G3331" t="s">
        <v>62</v>
      </c>
    </row>
    <row r="3332" spans="1:7" hidden="1" x14ac:dyDescent="0.25">
      <c r="A3332" t="s">
        <v>8938</v>
      </c>
      <c r="B3332" t="s">
        <v>14338</v>
      </c>
      <c r="C3332" t="s">
        <v>8937</v>
      </c>
      <c r="D3332" t="s">
        <v>8936</v>
      </c>
      <c r="E3332" t="b">
        <f t="shared" si="52"/>
        <v>0</v>
      </c>
      <c r="F3332">
        <v>0.09</v>
      </c>
      <c r="G3332" t="s">
        <v>62</v>
      </c>
    </row>
    <row r="3333" spans="1:7" hidden="1" x14ac:dyDescent="0.25">
      <c r="A3333" t="s">
        <v>8938</v>
      </c>
      <c r="B3333" t="s">
        <v>14337</v>
      </c>
      <c r="C3333" t="s">
        <v>8939</v>
      </c>
      <c r="D3333" t="s">
        <v>8936</v>
      </c>
      <c r="E3333" t="b">
        <f t="shared" si="52"/>
        <v>0</v>
      </c>
      <c r="F3333">
        <v>0.02</v>
      </c>
      <c r="G3333" t="s">
        <v>62</v>
      </c>
    </row>
    <row r="3334" spans="1:7" hidden="1" x14ac:dyDescent="0.25">
      <c r="A3334" t="s">
        <v>8938</v>
      </c>
      <c r="B3334" t="s">
        <v>14336</v>
      </c>
      <c r="C3334" t="s">
        <v>8937</v>
      </c>
      <c r="D3334" t="s">
        <v>8936</v>
      </c>
      <c r="E3334" t="b">
        <f t="shared" si="52"/>
        <v>0</v>
      </c>
      <c r="F3334">
        <v>0</v>
      </c>
      <c r="G3334" t="s">
        <v>62</v>
      </c>
    </row>
    <row r="3335" spans="1:7" hidden="1" x14ac:dyDescent="0.25">
      <c r="A3335" t="s">
        <v>8938</v>
      </c>
      <c r="B3335" t="s">
        <v>14335</v>
      </c>
      <c r="C3335" t="s">
        <v>8939</v>
      </c>
      <c r="D3335" t="s">
        <v>8936</v>
      </c>
      <c r="E3335" t="b">
        <f t="shared" si="52"/>
        <v>0</v>
      </c>
      <c r="F3335">
        <v>0.16</v>
      </c>
      <c r="G3335" t="s">
        <v>62</v>
      </c>
    </row>
    <row r="3336" spans="1:7" hidden="1" x14ac:dyDescent="0.25">
      <c r="A3336" t="s">
        <v>8938</v>
      </c>
      <c r="B3336" t="s">
        <v>14334</v>
      </c>
      <c r="C3336" t="s">
        <v>8937</v>
      </c>
      <c r="D3336" t="s">
        <v>8936</v>
      </c>
      <c r="E3336" t="b">
        <f t="shared" si="52"/>
        <v>0</v>
      </c>
      <c r="F3336">
        <v>0.15</v>
      </c>
      <c r="G3336" t="s">
        <v>62</v>
      </c>
    </row>
    <row r="3337" spans="1:7" hidden="1" x14ac:dyDescent="0.25">
      <c r="A3337" t="s">
        <v>8938</v>
      </c>
      <c r="B3337" t="s">
        <v>14333</v>
      </c>
      <c r="C3337" t="s">
        <v>8939</v>
      </c>
      <c r="D3337" t="s">
        <v>8936</v>
      </c>
      <c r="E3337" t="b">
        <f t="shared" si="52"/>
        <v>0</v>
      </c>
      <c r="F3337">
        <v>0</v>
      </c>
      <c r="G3337" t="s">
        <v>62</v>
      </c>
    </row>
    <row r="3338" spans="1:7" hidden="1" x14ac:dyDescent="0.25">
      <c r="A3338" t="s">
        <v>8938</v>
      </c>
      <c r="B3338" t="s">
        <v>14332</v>
      </c>
      <c r="C3338" t="s">
        <v>8937</v>
      </c>
      <c r="D3338" t="s">
        <v>8936</v>
      </c>
      <c r="E3338" t="b">
        <f t="shared" si="52"/>
        <v>0</v>
      </c>
      <c r="F3338">
        <v>0</v>
      </c>
      <c r="G3338" t="s">
        <v>62</v>
      </c>
    </row>
    <row r="3339" spans="1:7" hidden="1" x14ac:dyDescent="0.25">
      <c r="A3339" t="s">
        <v>8938</v>
      </c>
      <c r="B3339" t="s">
        <v>14331</v>
      </c>
      <c r="C3339" t="s">
        <v>8939</v>
      </c>
      <c r="D3339" t="s">
        <v>8936</v>
      </c>
      <c r="E3339" t="b">
        <f t="shared" si="52"/>
        <v>0</v>
      </c>
      <c r="F3339">
        <v>0.15</v>
      </c>
      <c r="G3339" t="s">
        <v>62</v>
      </c>
    </row>
    <row r="3340" spans="1:7" hidden="1" x14ac:dyDescent="0.25">
      <c r="A3340" t="s">
        <v>8938</v>
      </c>
      <c r="B3340" t="s">
        <v>14330</v>
      </c>
      <c r="C3340" t="s">
        <v>8937</v>
      </c>
      <c r="D3340" t="s">
        <v>8936</v>
      </c>
      <c r="E3340" t="b">
        <f t="shared" si="52"/>
        <v>0</v>
      </c>
      <c r="F3340">
        <v>0.28000000000000003</v>
      </c>
      <c r="G3340" t="s">
        <v>62</v>
      </c>
    </row>
    <row r="3341" spans="1:7" hidden="1" x14ac:dyDescent="0.25">
      <c r="A3341" t="s">
        <v>8938</v>
      </c>
      <c r="B3341" t="s">
        <v>14329</v>
      </c>
      <c r="C3341" t="s">
        <v>8939</v>
      </c>
      <c r="D3341" t="s">
        <v>8936</v>
      </c>
      <c r="E3341" t="b">
        <f t="shared" si="52"/>
        <v>0</v>
      </c>
      <c r="F3341">
        <v>0.09</v>
      </c>
      <c r="G3341" t="s">
        <v>62</v>
      </c>
    </row>
    <row r="3342" spans="1:7" hidden="1" x14ac:dyDescent="0.25">
      <c r="A3342" t="s">
        <v>8938</v>
      </c>
      <c r="B3342" t="s">
        <v>14328</v>
      </c>
      <c r="C3342" t="s">
        <v>8937</v>
      </c>
      <c r="D3342" t="s">
        <v>8936</v>
      </c>
      <c r="E3342" t="b">
        <f t="shared" si="52"/>
        <v>0</v>
      </c>
      <c r="F3342">
        <v>0.1</v>
      </c>
      <c r="G3342" t="s">
        <v>62</v>
      </c>
    </row>
    <row r="3343" spans="1:7" hidden="1" x14ac:dyDescent="0.25">
      <c r="A3343" t="s">
        <v>8938</v>
      </c>
      <c r="B3343" t="s">
        <v>14327</v>
      </c>
      <c r="C3343" t="s">
        <v>8939</v>
      </c>
      <c r="D3343" t="s">
        <v>8936</v>
      </c>
      <c r="E3343" t="b">
        <f t="shared" si="52"/>
        <v>0</v>
      </c>
      <c r="F3343">
        <v>0</v>
      </c>
      <c r="G3343" t="s">
        <v>62</v>
      </c>
    </row>
    <row r="3344" spans="1:7" hidden="1" x14ac:dyDescent="0.25">
      <c r="A3344" t="s">
        <v>8938</v>
      </c>
      <c r="B3344" t="s">
        <v>14326</v>
      </c>
      <c r="C3344" t="s">
        <v>8937</v>
      </c>
      <c r="D3344" t="s">
        <v>8936</v>
      </c>
      <c r="E3344" t="b">
        <f t="shared" si="52"/>
        <v>0</v>
      </c>
      <c r="F3344">
        <v>0</v>
      </c>
      <c r="G3344" t="s">
        <v>62</v>
      </c>
    </row>
    <row r="3345" spans="1:10" hidden="1" x14ac:dyDescent="0.25">
      <c r="A3345" t="s">
        <v>8938</v>
      </c>
      <c r="B3345" t="s">
        <v>14325</v>
      </c>
      <c r="C3345" t="s">
        <v>8939</v>
      </c>
      <c r="D3345" t="s">
        <v>8936</v>
      </c>
      <c r="E3345" t="b">
        <f t="shared" si="52"/>
        <v>0</v>
      </c>
      <c r="F3345">
        <v>0.13</v>
      </c>
      <c r="G3345" t="s">
        <v>62</v>
      </c>
    </row>
    <row r="3346" spans="1:10" hidden="1" x14ac:dyDescent="0.25">
      <c r="A3346" t="s">
        <v>8938</v>
      </c>
      <c r="B3346" t="s">
        <v>14324</v>
      </c>
      <c r="C3346" t="s">
        <v>8937</v>
      </c>
      <c r="D3346" t="s">
        <v>8936</v>
      </c>
      <c r="E3346" t="b">
        <f t="shared" si="52"/>
        <v>0</v>
      </c>
      <c r="F3346">
        <v>0.11</v>
      </c>
      <c r="G3346" t="s">
        <v>62</v>
      </c>
    </row>
    <row r="3347" spans="1:10" hidden="1" x14ac:dyDescent="0.25">
      <c r="A3347" t="s">
        <v>8938</v>
      </c>
      <c r="B3347" t="s">
        <v>14323</v>
      </c>
      <c r="C3347" t="s">
        <v>8939</v>
      </c>
      <c r="D3347" t="s">
        <v>8936</v>
      </c>
      <c r="E3347" t="b">
        <f t="shared" si="52"/>
        <v>0</v>
      </c>
      <c r="F3347">
        <v>0.03</v>
      </c>
      <c r="G3347" t="s">
        <v>62</v>
      </c>
    </row>
    <row r="3348" spans="1:10" hidden="1" x14ac:dyDescent="0.25">
      <c r="A3348" t="s">
        <v>8938</v>
      </c>
      <c r="B3348" t="s">
        <v>14322</v>
      </c>
      <c r="C3348" t="s">
        <v>8937</v>
      </c>
      <c r="D3348" t="s">
        <v>8936</v>
      </c>
      <c r="E3348" t="b">
        <f t="shared" si="52"/>
        <v>0</v>
      </c>
      <c r="F3348">
        <v>0.03</v>
      </c>
      <c r="G3348" t="s">
        <v>62</v>
      </c>
    </row>
    <row r="3349" spans="1:10" hidden="1" x14ac:dyDescent="0.25">
      <c r="A3349" t="s">
        <v>8938</v>
      </c>
      <c r="B3349" t="s">
        <v>14321</v>
      </c>
      <c r="C3349" t="s">
        <v>8984</v>
      </c>
      <c r="D3349" t="s">
        <v>8983</v>
      </c>
      <c r="E3349" t="b">
        <f t="shared" si="52"/>
        <v>1</v>
      </c>
      <c r="F3349" t="s">
        <v>8982</v>
      </c>
      <c r="G3349" t="s">
        <v>8981</v>
      </c>
      <c r="H3349" t="s">
        <v>8980</v>
      </c>
      <c r="I3349" t="s">
        <v>8979</v>
      </c>
      <c r="J3349" t="s">
        <v>8978</v>
      </c>
    </row>
    <row r="3350" spans="1:10" x14ac:dyDescent="0.25">
      <c r="A3350" t="s">
        <v>8938</v>
      </c>
      <c r="B3350" t="s">
        <v>14320</v>
      </c>
      <c r="C3350" t="s">
        <v>8939</v>
      </c>
      <c r="D3350" t="s">
        <v>8936</v>
      </c>
      <c r="E3350" t="b">
        <f t="shared" si="52"/>
        <v>1</v>
      </c>
      <c r="F3350">
        <v>1.18</v>
      </c>
      <c r="G3350" t="s">
        <v>62</v>
      </c>
    </row>
    <row r="3351" spans="1:10" hidden="1" x14ac:dyDescent="0.25">
      <c r="A3351" t="s">
        <v>8938</v>
      </c>
      <c r="B3351" t="s">
        <v>14319</v>
      </c>
      <c r="C3351" t="s">
        <v>8937</v>
      </c>
      <c r="D3351" t="s">
        <v>8936</v>
      </c>
      <c r="E3351" t="b">
        <f t="shared" si="52"/>
        <v>1</v>
      </c>
      <c r="F3351">
        <v>1.1200000000000001</v>
      </c>
      <c r="G3351" t="s">
        <v>62</v>
      </c>
    </row>
    <row r="3352" spans="1:10" hidden="1" x14ac:dyDescent="0.25">
      <c r="A3352" t="s">
        <v>8938</v>
      </c>
      <c r="B3352" t="s">
        <v>14318</v>
      </c>
      <c r="C3352" t="s">
        <v>8939</v>
      </c>
      <c r="D3352" t="s">
        <v>8936</v>
      </c>
      <c r="E3352" t="b">
        <f t="shared" si="52"/>
        <v>0</v>
      </c>
      <c r="F3352">
        <v>0.02</v>
      </c>
      <c r="G3352" t="s">
        <v>62</v>
      </c>
    </row>
    <row r="3353" spans="1:10" hidden="1" x14ac:dyDescent="0.25">
      <c r="A3353" t="s">
        <v>8938</v>
      </c>
      <c r="B3353" t="s">
        <v>14317</v>
      </c>
      <c r="C3353" t="s">
        <v>8937</v>
      </c>
      <c r="D3353" t="s">
        <v>8936</v>
      </c>
      <c r="E3353" t="b">
        <f t="shared" si="52"/>
        <v>0</v>
      </c>
      <c r="F3353">
        <v>0</v>
      </c>
      <c r="G3353" t="s">
        <v>62</v>
      </c>
    </row>
    <row r="3354" spans="1:10" hidden="1" x14ac:dyDescent="0.25">
      <c r="A3354" t="s">
        <v>8938</v>
      </c>
      <c r="B3354" t="s">
        <v>14316</v>
      </c>
      <c r="C3354" t="s">
        <v>8939</v>
      </c>
      <c r="D3354" t="s">
        <v>8936</v>
      </c>
      <c r="E3354" t="b">
        <f t="shared" si="52"/>
        <v>0</v>
      </c>
      <c r="F3354">
        <v>0.03</v>
      </c>
      <c r="G3354" t="s">
        <v>62</v>
      </c>
    </row>
    <row r="3355" spans="1:10" hidden="1" x14ac:dyDescent="0.25">
      <c r="A3355" t="s">
        <v>8938</v>
      </c>
      <c r="B3355" t="s">
        <v>14315</v>
      </c>
      <c r="C3355" t="s">
        <v>8937</v>
      </c>
      <c r="D3355" t="s">
        <v>8936</v>
      </c>
      <c r="E3355" t="b">
        <f t="shared" si="52"/>
        <v>0</v>
      </c>
      <c r="F3355">
        <v>0</v>
      </c>
      <c r="G3355" t="s">
        <v>62</v>
      </c>
    </row>
    <row r="3356" spans="1:10" hidden="1" x14ac:dyDescent="0.25">
      <c r="A3356" t="s">
        <v>8938</v>
      </c>
      <c r="B3356" t="s">
        <v>14314</v>
      </c>
      <c r="C3356" t="s">
        <v>8939</v>
      </c>
      <c r="D3356" t="s">
        <v>8936</v>
      </c>
      <c r="E3356" t="b">
        <f t="shared" si="52"/>
        <v>0</v>
      </c>
      <c r="F3356">
        <v>0.03</v>
      </c>
      <c r="G3356" t="s">
        <v>62</v>
      </c>
    </row>
    <row r="3357" spans="1:10" hidden="1" x14ac:dyDescent="0.25">
      <c r="A3357" t="s">
        <v>8938</v>
      </c>
      <c r="B3357" t="s">
        <v>14313</v>
      </c>
      <c r="C3357" t="s">
        <v>8937</v>
      </c>
      <c r="D3357" t="s">
        <v>8936</v>
      </c>
      <c r="E3357" t="b">
        <f t="shared" si="52"/>
        <v>0</v>
      </c>
      <c r="F3357">
        <v>0</v>
      </c>
      <c r="G3357" t="s">
        <v>62</v>
      </c>
    </row>
    <row r="3358" spans="1:10" hidden="1" x14ac:dyDescent="0.25">
      <c r="A3358" t="s">
        <v>8938</v>
      </c>
      <c r="B3358" t="s">
        <v>14312</v>
      </c>
      <c r="C3358" t="s">
        <v>8939</v>
      </c>
      <c r="D3358" t="s">
        <v>8936</v>
      </c>
      <c r="E3358" t="b">
        <f t="shared" si="52"/>
        <v>0</v>
      </c>
      <c r="F3358">
        <v>0.11</v>
      </c>
      <c r="G3358" t="s">
        <v>62</v>
      </c>
    </row>
    <row r="3359" spans="1:10" hidden="1" x14ac:dyDescent="0.25">
      <c r="A3359" t="s">
        <v>8938</v>
      </c>
      <c r="B3359" t="s">
        <v>14311</v>
      </c>
      <c r="C3359" t="s">
        <v>8937</v>
      </c>
      <c r="D3359" t="s">
        <v>8936</v>
      </c>
      <c r="E3359" t="b">
        <f t="shared" si="52"/>
        <v>0</v>
      </c>
      <c r="F3359">
        <v>0.12</v>
      </c>
      <c r="G3359" t="s">
        <v>62</v>
      </c>
    </row>
    <row r="3360" spans="1:10" hidden="1" x14ac:dyDescent="0.25">
      <c r="A3360" t="s">
        <v>8938</v>
      </c>
      <c r="B3360" t="s">
        <v>14310</v>
      </c>
      <c r="C3360" t="s">
        <v>8939</v>
      </c>
      <c r="D3360" t="s">
        <v>8936</v>
      </c>
      <c r="E3360" t="b">
        <f t="shared" si="52"/>
        <v>0</v>
      </c>
      <c r="F3360">
        <v>0.01</v>
      </c>
      <c r="G3360" t="s">
        <v>62</v>
      </c>
    </row>
    <row r="3361" spans="1:7" hidden="1" x14ac:dyDescent="0.25">
      <c r="A3361" t="s">
        <v>8938</v>
      </c>
      <c r="B3361" t="s">
        <v>14309</v>
      </c>
      <c r="C3361" t="s">
        <v>8937</v>
      </c>
      <c r="D3361" t="s">
        <v>8936</v>
      </c>
      <c r="E3361" t="b">
        <f t="shared" si="52"/>
        <v>0</v>
      </c>
      <c r="F3361">
        <v>0</v>
      </c>
      <c r="G3361" t="s">
        <v>62</v>
      </c>
    </row>
    <row r="3362" spans="1:7" hidden="1" x14ac:dyDescent="0.25">
      <c r="A3362" t="s">
        <v>8938</v>
      </c>
      <c r="B3362" t="s">
        <v>14308</v>
      </c>
      <c r="C3362" t="s">
        <v>8939</v>
      </c>
      <c r="D3362" t="s">
        <v>8936</v>
      </c>
      <c r="E3362" t="b">
        <f t="shared" si="52"/>
        <v>0</v>
      </c>
      <c r="F3362">
        <v>0.16</v>
      </c>
      <c r="G3362" t="s">
        <v>62</v>
      </c>
    </row>
    <row r="3363" spans="1:7" hidden="1" x14ac:dyDescent="0.25">
      <c r="A3363" t="s">
        <v>8938</v>
      </c>
      <c r="B3363" t="s">
        <v>14307</v>
      </c>
      <c r="C3363" t="s">
        <v>8937</v>
      </c>
      <c r="D3363" t="s">
        <v>8936</v>
      </c>
      <c r="E3363" t="b">
        <f t="shared" si="52"/>
        <v>0</v>
      </c>
      <c r="F3363">
        <v>0.28999999999999998</v>
      </c>
      <c r="G3363" t="s">
        <v>62</v>
      </c>
    </row>
    <row r="3364" spans="1:7" hidden="1" x14ac:dyDescent="0.25">
      <c r="A3364" t="s">
        <v>8938</v>
      </c>
      <c r="B3364" t="s">
        <v>14306</v>
      </c>
      <c r="C3364" t="s">
        <v>8939</v>
      </c>
      <c r="D3364" t="s">
        <v>8936</v>
      </c>
      <c r="E3364" t="b">
        <f t="shared" si="52"/>
        <v>0</v>
      </c>
      <c r="F3364">
        <v>0</v>
      </c>
      <c r="G3364" t="s">
        <v>62</v>
      </c>
    </row>
    <row r="3365" spans="1:7" hidden="1" x14ac:dyDescent="0.25">
      <c r="A3365" t="s">
        <v>8938</v>
      </c>
      <c r="B3365" t="s">
        <v>14305</v>
      </c>
      <c r="C3365" t="s">
        <v>8937</v>
      </c>
      <c r="D3365" t="s">
        <v>8936</v>
      </c>
      <c r="E3365" t="b">
        <f t="shared" si="52"/>
        <v>0</v>
      </c>
      <c r="F3365">
        <v>0</v>
      </c>
      <c r="G3365" t="s">
        <v>62</v>
      </c>
    </row>
    <row r="3366" spans="1:7" hidden="1" x14ac:dyDescent="0.25">
      <c r="A3366" t="s">
        <v>8938</v>
      </c>
      <c r="B3366" t="s">
        <v>14304</v>
      </c>
      <c r="C3366" t="s">
        <v>8939</v>
      </c>
      <c r="D3366" t="s">
        <v>8936</v>
      </c>
      <c r="E3366" t="b">
        <f t="shared" si="52"/>
        <v>0</v>
      </c>
      <c r="F3366">
        <v>0.13</v>
      </c>
      <c r="G3366" t="s">
        <v>62</v>
      </c>
    </row>
    <row r="3367" spans="1:7" hidden="1" x14ac:dyDescent="0.25">
      <c r="A3367" t="s">
        <v>8938</v>
      </c>
      <c r="B3367" t="s">
        <v>14303</v>
      </c>
      <c r="C3367" t="s">
        <v>8937</v>
      </c>
      <c r="D3367" t="s">
        <v>8936</v>
      </c>
      <c r="E3367" t="b">
        <f t="shared" si="52"/>
        <v>0</v>
      </c>
      <c r="F3367">
        <v>0.12</v>
      </c>
      <c r="G3367" t="s">
        <v>62</v>
      </c>
    </row>
    <row r="3368" spans="1:7" hidden="1" x14ac:dyDescent="0.25">
      <c r="A3368" t="s">
        <v>8938</v>
      </c>
      <c r="B3368" t="s">
        <v>14302</v>
      </c>
      <c r="C3368" t="s">
        <v>8939</v>
      </c>
      <c r="D3368" t="s">
        <v>8936</v>
      </c>
      <c r="E3368" t="b">
        <f t="shared" si="52"/>
        <v>0</v>
      </c>
      <c r="F3368">
        <v>0</v>
      </c>
      <c r="G3368" t="s">
        <v>62</v>
      </c>
    </row>
    <row r="3369" spans="1:7" hidden="1" x14ac:dyDescent="0.25">
      <c r="A3369" t="s">
        <v>8938</v>
      </c>
      <c r="B3369" t="s">
        <v>14301</v>
      </c>
      <c r="C3369" t="s">
        <v>8937</v>
      </c>
      <c r="D3369" t="s">
        <v>8936</v>
      </c>
      <c r="E3369" t="b">
        <f t="shared" si="52"/>
        <v>0</v>
      </c>
      <c r="F3369">
        <v>0</v>
      </c>
      <c r="G3369" t="s">
        <v>62</v>
      </c>
    </row>
    <row r="3370" spans="1:7" hidden="1" x14ac:dyDescent="0.25">
      <c r="A3370" t="s">
        <v>8938</v>
      </c>
      <c r="B3370" t="s">
        <v>14300</v>
      </c>
      <c r="C3370" t="s">
        <v>8939</v>
      </c>
      <c r="D3370" t="s">
        <v>8936</v>
      </c>
      <c r="E3370" t="b">
        <f t="shared" si="52"/>
        <v>0</v>
      </c>
      <c r="F3370">
        <v>0.09</v>
      </c>
      <c r="G3370" t="s">
        <v>62</v>
      </c>
    </row>
    <row r="3371" spans="1:7" hidden="1" x14ac:dyDescent="0.25">
      <c r="A3371" t="s">
        <v>8938</v>
      </c>
      <c r="B3371" t="s">
        <v>14299</v>
      </c>
      <c r="C3371" t="s">
        <v>8937</v>
      </c>
      <c r="D3371" t="s">
        <v>8936</v>
      </c>
      <c r="E3371" t="b">
        <f t="shared" si="52"/>
        <v>0</v>
      </c>
      <c r="F3371">
        <v>0.09</v>
      </c>
      <c r="G3371" t="s">
        <v>62</v>
      </c>
    </row>
    <row r="3372" spans="1:7" hidden="1" x14ac:dyDescent="0.25">
      <c r="A3372" t="s">
        <v>8938</v>
      </c>
      <c r="B3372" t="s">
        <v>14298</v>
      </c>
      <c r="C3372" t="s">
        <v>8939</v>
      </c>
      <c r="D3372" t="s">
        <v>8936</v>
      </c>
      <c r="E3372" t="b">
        <f t="shared" si="52"/>
        <v>0</v>
      </c>
      <c r="F3372">
        <v>0.02</v>
      </c>
      <c r="G3372" t="s">
        <v>62</v>
      </c>
    </row>
    <row r="3373" spans="1:7" hidden="1" x14ac:dyDescent="0.25">
      <c r="A3373" t="s">
        <v>8938</v>
      </c>
      <c r="B3373" t="s">
        <v>14297</v>
      </c>
      <c r="C3373" t="s">
        <v>8937</v>
      </c>
      <c r="D3373" t="s">
        <v>8936</v>
      </c>
      <c r="E3373" t="b">
        <f t="shared" si="52"/>
        <v>0</v>
      </c>
      <c r="F3373">
        <v>0.01</v>
      </c>
      <c r="G3373" t="s">
        <v>62</v>
      </c>
    </row>
    <row r="3374" spans="1:7" hidden="1" x14ac:dyDescent="0.25">
      <c r="A3374" t="s">
        <v>8938</v>
      </c>
      <c r="B3374" t="s">
        <v>14296</v>
      </c>
      <c r="C3374" t="s">
        <v>8939</v>
      </c>
      <c r="D3374" t="s">
        <v>8936</v>
      </c>
      <c r="E3374" t="b">
        <f t="shared" si="52"/>
        <v>0</v>
      </c>
      <c r="F3374">
        <v>0.16</v>
      </c>
      <c r="G3374" t="s">
        <v>62</v>
      </c>
    </row>
    <row r="3375" spans="1:7" hidden="1" x14ac:dyDescent="0.25">
      <c r="A3375" t="s">
        <v>8938</v>
      </c>
      <c r="B3375" t="s">
        <v>14295</v>
      </c>
      <c r="C3375" t="s">
        <v>8937</v>
      </c>
      <c r="D3375" t="s">
        <v>8936</v>
      </c>
      <c r="E3375" t="b">
        <f t="shared" si="52"/>
        <v>0</v>
      </c>
      <c r="F3375">
        <v>0.17</v>
      </c>
      <c r="G3375" t="s">
        <v>62</v>
      </c>
    </row>
    <row r="3376" spans="1:7" hidden="1" x14ac:dyDescent="0.25">
      <c r="A3376" t="s">
        <v>8938</v>
      </c>
      <c r="B3376" t="s">
        <v>14294</v>
      </c>
      <c r="C3376" t="s">
        <v>8939</v>
      </c>
      <c r="D3376" t="s">
        <v>8936</v>
      </c>
      <c r="E3376" t="b">
        <f t="shared" si="52"/>
        <v>0</v>
      </c>
      <c r="F3376">
        <v>0</v>
      </c>
      <c r="G3376" t="s">
        <v>62</v>
      </c>
    </row>
    <row r="3377" spans="1:10" hidden="1" x14ac:dyDescent="0.25">
      <c r="A3377" t="s">
        <v>8938</v>
      </c>
      <c r="B3377" t="s">
        <v>14293</v>
      </c>
      <c r="C3377" t="s">
        <v>8937</v>
      </c>
      <c r="D3377" t="s">
        <v>8936</v>
      </c>
      <c r="E3377" t="b">
        <f t="shared" si="52"/>
        <v>0</v>
      </c>
      <c r="F3377">
        <v>0</v>
      </c>
      <c r="G3377" t="s">
        <v>62</v>
      </c>
    </row>
    <row r="3378" spans="1:10" hidden="1" x14ac:dyDescent="0.25">
      <c r="A3378" t="s">
        <v>8938</v>
      </c>
      <c r="B3378" t="s">
        <v>14292</v>
      </c>
      <c r="C3378" t="s">
        <v>8939</v>
      </c>
      <c r="D3378" t="s">
        <v>8936</v>
      </c>
      <c r="E3378" t="b">
        <f t="shared" si="52"/>
        <v>0</v>
      </c>
      <c r="F3378">
        <v>0.15</v>
      </c>
      <c r="G3378" t="s">
        <v>62</v>
      </c>
    </row>
    <row r="3379" spans="1:10" hidden="1" x14ac:dyDescent="0.25">
      <c r="A3379" t="s">
        <v>8938</v>
      </c>
      <c r="B3379" t="s">
        <v>14291</v>
      </c>
      <c r="C3379" t="s">
        <v>8937</v>
      </c>
      <c r="D3379" t="s">
        <v>8936</v>
      </c>
      <c r="E3379" t="b">
        <f t="shared" si="52"/>
        <v>0</v>
      </c>
      <c r="F3379">
        <v>0.28999999999999998</v>
      </c>
      <c r="G3379" t="s">
        <v>62</v>
      </c>
    </row>
    <row r="3380" spans="1:10" hidden="1" x14ac:dyDescent="0.25">
      <c r="A3380" t="s">
        <v>8938</v>
      </c>
      <c r="B3380" t="s">
        <v>14290</v>
      </c>
      <c r="C3380" t="s">
        <v>8939</v>
      </c>
      <c r="D3380" t="s">
        <v>8936</v>
      </c>
      <c r="E3380" t="b">
        <f t="shared" si="52"/>
        <v>0</v>
      </c>
      <c r="F3380">
        <v>0.1</v>
      </c>
      <c r="G3380" t="s">
        <v>62</v>
      </c>
    </row>
    <row r="3381" spans="1:10" hidden="1" x14ac:dyDescent="0.25">
      <c r="A3381" t="s">
        <v>8938</v>
      </c>
      <c r="B3381" t="s">
        <v>14289</v>
      </c>
      <c r="C3381" t="s">
        <v>8937</v>
      </c>
      <c r="D3381" t="s">
        <v>8936</v>
      </c>
      <c r="E3381" t="b">
        <f t="shared" si="52"/>
        <v>0</v>
      </c>
      <c r="F3381">
        <v>0.09</v>
      </c>
      <c r="G3381" t="s">
        <v>62</v>
      </c>
    </row>
    <row r="3382" spans="1:10" hidden="1" x14ac:dyDescent="0.25">
      <c r="A3382" t="s">
        <v>8938</v>
      </c>
      <c r="B3382" t="s">
        <v>14288</v>
      </c>
      <c r="C3382" t="s">
        <v>8939</v>
      </c>
      <c r="D3382" t="s">
        <v>8936</v>
      </c>
      <c r="E3382" t="b">
        <f t="shared" si="52"/>
        <v>0</v>
      </c>
      <c r="F3382">
        <v>0</v>
      </c>
      <c r="G3382" t="s">
        <v>62</v>
      </c>
    </row>
    <row r="3383" spans="1:10" hidden="1" x14ac:dyDescent="0.25">
      <c r="A3383" t="s">
        <v>8938</v>
      </c>
      <c r="B3383" t="s">
        <v>14287</v>
      </c>
      <c r="C3383" t="s">
        <v>8937</v>
      </c>
      <c r="D3383" t="s">
        <v>8936</v>
      </c>
      <c r="E3383" t="b">
        <f t="shared" si="52"/>
        <v>0</v>
      </c>
      <c r="F3383">
        <v>0</v>
      </c>
      <c r="G3383" t="s">
        <v>62</v>
      </c>
    </row>
    <row r="3384" spans="1:10" hidden="1" x14ac:dyDescent="0.25">
      <c r="A3384" t="s">
        <v>8938</v>
      </c>
      <c r="B3384" t="s">
        <v>14286</v>
      </c>
      <c r="C3384" t="s">
        <v>8939</v>
      </c>
      <c r="D3384" t="s">
        <v>8936</v>
      </c>
      <c r="E3384" t="b">
        <f t="shared" si="52"/>
        <v>0</v>
      </c>
      <c r="F3384">
        <v>0.13</v>
      </c>
      <c r="G3384" t="s">
        <v>62</v>
      </c>
    </row>
    <row r="3385" spans="1:10" hidden="1" x14ac:dyDescent="0.25">
      <c r="A3385" t="s">
        <v>8938</v>
      </c>
      <c r="B3385" t="s">
        <v>14285</v>
      </c>
      <c r="C3385" t="s">
        <v>8937</v>
      </c>
      <c r="D3385" t="s">
        <v>8936</v>
      </c>
      <c r="E3385" t="b">
        <f t="shared" si="52"/>
        <v>0</v>
      </c>
      <c r="F3385">
        <v>0.12</v>
      </c>
      <c r="G3385" t="s">
        <v>62</v>
      </c>
    </row>
    <row r="3386" spans="1:10" hidden="1" x14ac:dyDescent="0.25">
      <c r="A3386" t="s">
        <v>8938</v>
      </c>
      <c r="B3386" t="s">
        <v>14284</v>
      </c>
      <c r="C3386" t="s">
        <v>8939</v>
      </c>
      <c r="D3386" t="s">
        <v>8936</v>
      </c>
      <c r="E3386" t="b">
        <f t="shared" si="52"/>
        <v>0</v>
      </c>
      <c r="F3386">
        <v>0.03</v>
      </c>
      <c r="G3386" t="s">
        <v>62</v>
      </c>
    </row>
    <row r="3387" spans="1:10" hidden="1" x14ac:dyDescent="0.25">
      <c r="A3387" t="s">
        <v>8938</v>
      </c>
      <c r="B3387" t="s">
        <v>14283</v>
      </c>
      <c r="C3387" t="s">
        <v>8937</v>
      </c>
      <c r="D3387" t="s">
        <v>8936</v>
      </c>
      <c r="E3387" t="b">
        <f t="shared" si="52"/>
        <v>0</v>
      </c>
      <c r="F3387">
        <v>0.04</v>
      </c>
      <c r="G3387" t="s">
        <v>62</v>
      </c>
    </row>
    <row r="3388" spans="1:10" hidden="1" x14ac:dyDescent="0.25">
      <c r="A3388" t="s">
        <v>8938</v>
      </c>
      <c r="B3388" t="s">
        <v>14282</v>
      </c>
      <c r="C3388" t="s">
        <v>8984</v>
      </c>
      <c r="D3388" t="s">
        <v>8983</v>
      </c>
      <c r="E3388" t="b">
        <f t="shared" si="52"/>
        <v>1</v>
      </c>
      <c r="F3388" t="s">
        <v>8982</v>
      </c>
      <c r="G3388" t="s">
        <v>8981</v>
      </c>
      <c r="H3388" t="s">
        <v>8980</v>
      </c>
      <c r="I3388" t="s">
        <v>8979</v>
      </c>
      <c r="J3388" t="s">
        <v>8978</v>
      </c>
    </row>
    <row r="3389" spans="1:10" x14ac:dyDescent="0.25">
      <c r="A3389" t="s">
        <v>8938</v>
      </c>
      <c r="B3389" t="s">
        <v>14281</v>
      </c>
      <c r="C3389" t="s">
        <v>8939</v>
      </c>
      <c r="D3389" t="s">
        <v>8936</v>
      </c>
      <c r="E3389" t="b">
        <f t="shared" si="52"/>
        <v>1</v>
      </c>
      <c r="F3389">
        <v>1.37</v>
      </c>
      <c r="G3389" t="s">
        <v>62</v>
      </c>
    </row>
    <row r="3390" spans="1:10" hidden="1" x14ac:dyDescent="0.25">
      <c r="A3390" t="s">
        <v>8938</v>
      </c>
      <c r="B3390" t="s">
        <v>14280</v>
      </c>
      <c r="C3390" t="s">
        <v>8937</v>
      </c>
      <c r="D3390" t="s">
        <v>8936</v>
      </c>
      <c r="E3390" t="b">
        <f t="shared" si="52"/>
        <v>1</v>
      </c>
      <c r="F3390">
        <v>1.31</v>
      </c>
      <c r="G3390" t="s">
        <v>62</v>
      </c>
    </row>
    <row r="3391" spans="1:10" hidden="1" x14ac:dyDescent="0.25">
      <c r="A3391" t="s">
        <v>8938</v>
      </c>
      <c r="B3391" t="s">
        <v>14279</v>
      </c>
      <c r="C3391" t="s">
        <v>8939</v>
      </c>
      <c r="D3391" t="s">
        <v>8936</v>
      </c>
      <c r="E3391" t="b">
        <f t="shared" si="52"/>
        <v>0</v>
      </c>
      <c r="F3391">
        <v>0.02</v>
      </c>
      <c r="G3391" t="s">
        <v>62</v>
      </c>
    </row>
    <row r="3392" spans="1:10" hidden="1" x14ac:dyDescent="0.25">
      <c r="A3392" t="s">
        <v>8938</v>
      </c>
      <c r="B3392" t="s">
        <v>14278</v>
      </c>
      <c r="C3392" t="s">
        <v>8937</v>
      </c>
      <c r="D3392" t="s">
        <v>8936</v>
      </c>
      <c r="E3392" t="b">
        <f t="shared" si="52"/>
        <v>0</v>
      </c>
      <c r="F3392">
        <v>0</v>
      </c>
      <c r="G3392" t="s">
        <v>62</v>
      </c>
    </row>
    <row r="3393" spans="1:7" hidden="1" x14ac:dyDescent="0.25">
      <c r="A3393" t="s">
        <v>8938</v>
      </c>
      <c r="B3393" t="s">
        <v>14277</v>
      </c>
      <c r="C3393" t="s">
        <v>8939</v>
      </c>
      <c r="D3393" t="s">
        <v>8936</v>
      </c>
      <c r="E3393" t="b">
        <f t="shared" si="52"/>
        <v>0</v>
      </c>
      <c r="F3393">
        <v>0.04</v>
      </c>
      <c r="G3393" t="s">
        <v>62</v>
      </c>
    </row>
    <row r="3394" spans="1:7" hidden="1" x14ac:dyDescent="0.25">
      <c r="A3394" t="s">
        <v>8938</v>
      </c>
      <c r="B3394" t="s">
        <v>14276</v>
      </c>
      <c r="C3394" t="s">
        <v>8937</v>
      </c>
      <c r="D3394" t="s">
        <v>8936</v>
      </c>
      <c r="E3394" t="b">
        <f t="shared" si="52"/>
        <v>0</v>
      </c>
      <c r="F3394">
        <v>0.03</v>
      </c>
      <c r="G3394" t="s">
        <v>62</v>
      </c>
    </row>
    <row r="3395" spans="1:7" hidden="1" x14ac:dyDescent="0.25">
      <c r="A3395" t="s">
        <v>8938</v>
      </c>
      <c r="B3395" t="s">
        <v>14275</v>
      </c>
      <c r="C3395" t="s">
        <v>8939</v>
      </c>
      <c r="D3395" t="s">
        <v>8936</v>
      </c>
      <c r="E3395" t="b">
        <f t="shared" ref="E3395:E3458" si="53">IF(OR(C3395="NOTE:",C3394="NOTE:",C3393="NOTE:"),TRUE,FALSE)</f>
        <v>0</v>
      </c>
      <c r="F3395">
        <v>0.01</v>
      </c>
      <c r="G3395" t="s">
        <v>62</v>
      </c>
    </row>
    <row r="3396" spans="1:7" hidden="1" x14ac:dyDescent="0.25">
      <c r="A3396" t="s">
        <v>8938</v>
      </c>
      <c r="B3396" t="s">
        <v>14274</v>
      </c>
      <c r="C3396" t="s">
        <v>8937</v>
      </c>
      <c r="D3396" t="s">
        <v>8936</v>
      </c>
      <c r="E3396" t="b">
        <f t="shared" si="53"/>
        <v>0</v>
      </c>
      <c r="F3396">
        <v>0</v>
      </c>
      <c r="G3396" t="s">
        <v>62</v>
      </c>
    </row>
    <row r="3397" spans="1:7" hidden="1" x14ac:dyDescent="0.25">
      <c r="A3397" t="s">
        <v>8938</v>
      </c>
      <c r="B3397" t="s">
        <v>14273</v>
      </c>
      <c r="C3397" t="s">
        <v>8939</v>
      </c>
      <c r="D3397" t="s">
        <v>8936</v>
      </c>
      <c r="E3397" t="b">
        <f t="shared" si="53"/>
        <v>0</v>
      </c>
      <c r="F3397">
        <v>0.13</v>
      </c>
      <c r="G3397" t="s">
        <v>62</v>
      </c>
    </row>
    <row r="3398" spans="1:7" hidden="1" x14ac:dyDescent="0.25">
      <c r="A3398" t="s">
        <v>8938</v>
      </c>
      <c r="B3398" t="s">
        <v>14272</v>
      </c>
      <c r="C3398" t="s">
        <v>8937</v>
      </c>
      <c r="D3398" t="s">
        <v>8936</v>
      </c>
      <c r="E3398" t="b">
        <f t="shared" si="53"/>
        <v>0</v>
      </c>
      <c r="F3398">
        <v>0.09</v>
      </c>
      <c r="G3398" t="s">
        <v>62</v>
      </c>
    </row>
    <row r="3399" spans="1:7" hidden="1" x14ac:dyDescent="0.25">
      <c r="A3399" t="s">
        <v>8938</v>
      </c>
      <c r="B3399" t="s">
        <v>14271</v>
      </c>
      <c r="C3399" t="s">
        <v>8939</v>
      </c>
      <c r="D3399" t="s">
        <v>8936</v>
      </c>
      <c r="E3399" t="b">
        <f t="shared" si="53"/>
        <v>0</v>
      </c>
      <c r="F3399">
        <v>0</v>
      </c>
      <c r="G3399" t="s">
        <v>62</v>
      </c>
    </row>
    <row r="3400" spans="1:7" hidden="1" x14ac:dyDescent="0.25">
      <c r="A3400" t="s">
        <v>8938</v>
      </c>
      <c r="B3400" t="s">
        <v>14270</v>
      </c>
      <c r="C3400" t="s">
        <v>8937</v>
      </c>
      <c r="D3400" t="s">
        <v>8936</v>
      </c>
      <c r="E3400" t="b">
        <f t="shared" si="53"/>
        <v>0</v>
      </c>
      <c r="F3400">
        <v>0.01</v>
      </c>
      <c r="G3400" t="s">
        <v>62</v>
      </c>
    </row>
    <row r="3401" spans="1:7" hidden="1" x14ac:dyDescent="0.25">
      <c r="A3401" t="s">
        <v>8938</v>
      </c>
      <c r="B3401" t="s">
        <v>14269</v>
      </c>
      <c r="C3401" t="s">
        <v>8939</v>
      </c>
      <c r="D3401" t="s">
        <v>8936</v>
      </c>
      <c r="E3401" t="b">
        <f t="shared" si="53"/>
        <v>0</v>
      </c>
      <c r="F3401">
        <v>0.16</v>
      </c>
      <c r="G3401" t="s">
        <v>62</v>
      </c>
    </row>
    <row r="3402" spans="1:7" hidden="1" x14ac:dyDescent="0.25">
      <c r="A3402" t="s">
        <v>8938</v>
      </c>
      <c r="B3402" t="s">
        <v>14268</v>
      </c>
      <c r="C3402" t="s">
        <v>8937</v>
      </c>
      <c r="D3402" t="s">
        <v>8936</v>
      </c>
      <c r="E3402" t="b">
        <f t="shared" si="53"/>
        <v>0</v>
      </c>
      <c r="F3402">
        <v>0.23</v>
      </c>
      <c r="G3402" t="s">
        <v>62</v>
      </c>
    </row>
    <row r="3403" spans="1:7" hidden="1" x14ac:dyDescent="0.25">
      <c r="A3403" t="s">
        <v>8938</v>
      </c>
      <c r="B3403" t="s">
        <v>14267</v>
      </c>
      <c r="C3403" t="s">
        <v>8939</v>
      </c>
      <c r="D3403" t="s">
        <v>8936</v>
      </c>
      <c r="E3403" t="b">
        <f t="shared" si="53"/>
        <v>0</v>
      </c>
      <c r="F3403">
        <v>0</v>
      </c>
      <c r="G3403" t="s">
        <v>62</v>
      </c>
    </row>
    <row r="3404" spans="1:7" hidden="1" x14ac:dyDescent="0.25">
      <c r="A3404" t="s">
        <v>8938</v>
      </c>
      <c r="B3404" t="s">
        <v>14266</v>
      </c>
      <c r="C3404" t="s">
        <v>8937</v>
      </c>
      <c r="D3404" t="s">
        <v>8936</v>
      </c>
      <c r="E3404" t="b">
        <f t="shared" si="53"/>
        <v>0</v>
      </c>
      <c r="F3404">
        <v>0</v>
      </c>
      <c r="G3404" t="s">
        <v>62</v>
      </c>
    </row>
    <row r="3405" spans="1:7" hidden="1" x14ac:dyDescent="0.25">
      <c r="A3405" t="s">
        <v>8938</v>
      </c>
      <c r="B3405" t="s">
        <v>14265</v>
      </c>
      <c r="C3405" t="s">
        <v>8939</v>
      </c>
      <c r="D3405" t="s">
        <v>8936</v>
      </c>
      <c r="E3405" t="b">
        <f t="shared" si="53"/>
        <v>0</v>
      </c>
      <c r="F3405">
        <v>0.12</v>
      </c>
      <c r="G3405" t="s">
        <v>62</v>
      </c>
    </row>
    <row r="3406" spans="1:7" hidden="1" x14ac:dyDescent="0.25">
      <c r="A3406" t="s">
        <v>8938</v>
      </c>
      <c r="B3406" t="s">
        <v>14264</v>
      </c>
      <c r="C3406" t="s">
        <v>8937</v>
      </c>
      <c r="D3406" t="s">
        <v>8936</v>
      </c>
      <c r="E3406" t="b">
        <f t="shared" si="53"/>
        <v>0</v>
      </c>
      <c r="F3406">
        <v>0.12</v>
      </c>
      <c r="G3406" t="s">
        <v>62</v>
      </c>
    </row>
    <row r="3407" spans="1:7" hidden="1" x14ac:dyDescent="0.25">
      <c r="A3407" t="s">
        <v>8938</v>
      </c>
      <c r="B3407" t="s">
        <v>14263</v>
      </c>
      <c r="C3407" t="s">
        <v>8939</v>
      </c>
      <c r="D3407" t="s">
        <v>8936</v>
      </c>
      <c r="E3407" t="b">
        <f t="shared" si="53"/>
        <v>0</v>
      </c>
      <c r="F3407">
        <v>0</v>
      </c>
      <c r="G3407" t="s">
        <v>62</v>
      </c>
    </row>
    <row r="3408" spans="1:7" hidden="1" x14ac:dyDescent="0.25">
      <c r="A3408" t="s">
        <v>8938</v>
      </c>
      <c r="B3408" t="s">
        <v>14262</v>
      </c>
      <c r="C3408" t="s">
        <v>8937</v>
      </c>
      <c r="D3408" t="s">
        <v>8936</v>
      </c>
      <c r="E3408" t="b">
        <f t="shared" si="53"/>
        <v>0</v>
      </c>
      <c r="F3408">
        <v>0</v>
      </c>
      <c r="G3408" t="s">
        <v>62</v>
      </c>
    </row>
    <row r="3409" spans="1:7" hidden="1" x14ac:dyDescent="0.25">
      <c r="A3409" t="s">
        <v>8938</v>
      </c>
      <c r="B3409" t="s">
        <v>14261</v>
      </c>
      <c r="C3409" t="s">
        <v>8939</v>
      </c>
      <c r="D3409" t="s">
        <v>8936</v>
      </c>
      <c r="E3409" t="b">
        <f t="shared" si="53"/>
        <v>0</v>
      </c>
      <c r="F3409">
        <v>0.1</v>
      </c>
      <c r="G3409" t="s">
        <v>62</v>
      </c>
    </row>
    <row r="3410" spans="1:7" hidden="1" x14ac:dyDescent="0.25">
      <c r="A3410" t="s">
        <v>8938</v>
      </c>
      <c r="B3410" t="s">
        <v>14260</v>
      </c>
      <c r="C3410" t="s">
        <v>8937</v>
      </c>
      <c r="D3410" t="s">
        <v>8936</v>
      </c>
      <c r="E3410" t="b">
        <f t="shared" si="53"/>
        <v>0</v>
      </c>
      <c r="F3410">
        <v>0.09</v>
      </c>
      <c r="G3410" t="s">
        <v>62</v>
      </c>
    </row>
    <row r="3411" spans="1:7" hidden="1" x14ac:dyDescent="0.25">
      <c r="A3411" t="s">
        <v>8938</v>
      </c>
      <c r="B3411" t="s">
        <v>14259</v>
      </c>
      <c r="C3411" t="s">
        <v>8939</v>
      </c>
      <c r="D3411" t="s">
        <v>8936</v>
      </c>
      <c r="E3411" t="b">
        <f t="shared" si="53"/>
        <v>0</v>
      </c>
      <c r="F3411">
        <v>0.17</v>
      </c>
      <c r="G3411" t="s">
        <v>62</v>
      </c>
    </row>
    <row r="3412" spans="1:7" hidden="1" x14ac:dyDescent="0.25">
      <c r="A3412" t="s">
        <v>8938</v>
      </c>
      <c r="B3412" t="s">
        <v>14258</v>
      </c>
      <c r="C3412" t="s">
        <v>8937</v>
      </c>
      <c r="D3412" t="s">
        <v>8936</v>
      </c>
      <c r="E3412" t="b">
        <f t="shared" si="53"/>
        <v>0</v>
      </c>
      <c r="F3412">
        <v>0.01</v>
      </c>
      <c r="G3412" t="s">
        <v>62</v>
      </c>
    </row>
    <row r="3413" spans="1:7" hidden="1" x14ac:dyDescent="0.25">
      <c r="A3413" t="s">
        <v>8938</v>
      </c>
      <c r="B3413" t="s">
        <v>14257</v>
      </c>
      <c r="C3413" t="s">
        <v>8939</v>
      </c>
      <c r="D3413" t="s">
        <v>8936</v>
      </c>
      <c r="E3413" t="b">
        <f t="shared" si="53"/>
        <v>0</v>
      </c>
      <c r="F3413">
        <v>0.16</v>
      </c>
      <c r="G3413" t="s">
        <v>62</v>
      </c>
    </row>
    <row r="3414" spans="1:7" hidden="1" x14ac:dyDescent="0.25">
      <c r="A3414" t="s">
        <v>8938</v>
      </c>
      <c r="B3414" t="s">
        <v>14256</v>
      </c>
      <c r="C3414" t="s">
        <v>8937</v>
      </c>
      <c r="D3414" t="s">
        <v>8936</v>
      </c>
      <c r="E3414" t="b">
        <f t="shared" si="53"/>
        <v>0</v>
      </c>
      <c r="F3414">
        <v>0.15</v>
      </c>
      <c r="G3414" t="s">
        <v>62</v>
      </c>
    </row>
    <row r="3415" spans="1:7" hidden="1" x14ac:dyDescent="0.25">
      <c r="A3415" t="s">
        <v>8938</v>
      </c>
      <c r="B3415" t="s">
        <v>14255</v>
      </c>
      <c r="C3415" t="s">
        <v>8939</v>
      </c>
      <c r="D3415" t="s">
        <v>8936</v>
      </c>
      <c r="E3415" t="b">
        <f t="shared" si="53"/>
        <v>0</v>
      </c>
      <c r="F3415">
        <v>0</v>
      </c>
      <c r="G3415" t="s">
        <v>62</v>
      </c>
    </row>
    <row r="3416" spans="1:7" hidden="1" x14ac:dyDescent="0.25">
      <c r="A3416" t="s">
        <v>8938</v>
      </c>
      <c r="B3416" t="s">
        <v>14254</v>
      </c>
      <c r="C3416" t="s">
        <v>8937</v>
      </c>
      <c r="D3416" t="s">
        <v>8936</v>
      </c>
      <c r="E3416" t="b">
        <f t="shared" si="53"/>
        <v>0</v>
      </c>
      <c r="F3416">
        <v>0.01</v>
      </c>
      <c r="G3416" t="s">
        <v>62</v>
      </c>
    </row>
    <row r="3417" spans="1:7" hidden="1" x14ac:dyDescent="0.25">
      <c r="A3417" t="s">
        <v>8938</v>
      </c>
      <c r="B3417" t="s">
        <v>14253</v>
      </c>
      <c r="C3417" t="s">
        <v>8939</v>
      </c>
      <c r="D3417" t="s">
        <v>8936</v>
      </c>
      <c r="E3417" t="b">
        <f t="shared" si="53"/>
        <v>0</v>
      </c>
      <c r="F3417">
        <v>0.15</v>
      </c>
      <c r="G3417" t="s">
        <v>62</v>
      </c>
    </row>
    <row r="3418" spans="1:7" hidden="1" x14ac:dyDescent="0.25">
      <c r="A3418" t="s">
        <v>8938</v>
      </c>
      <c r="B3418" t="s">
        <v>14252</v>
      </c>
      <c r="C3418" t="s">
        <v>8937</v>
      </c>
      <c r="D3418" t="s">
        <v>8936</v>
      </c>
      <c r="E3418" t="b">
        <f t="shared" si="53"/>
        <v>0</v>
      </c>
      <c r="F3418">
        <v>0.28999999999999998</v>
      </c>
      <c r="G3418" t="s">
        <v>62</v>
      </c>
    </row>
    <row r="3419" spans="1:7" hidden="1" x14ac:dyDescent="0.25">
      <c r="A3419" t="s">
        <v>8938</v>
      </c>
      <c r="B3419" t="s">
        <v>14251</v>
      </c>
      <c r="C3419" t="s">
        <v>8939</v>
      </c>
      <c r="D3419" t="s">
        <v>8936</v>
      </c>
      <c r="E3419" t="b">
        <f t="shared" si="53"/>
        <v>0</v>
      </c>
      <c r="F3419">
        <v>0.1</v>
      </c>
      <c r="G3419" t="s">
        <v>62</v>
      </c>
    </row>
    <row r="3420" spans="1:7" hidden="1" x14ac:dyDescent="0.25">
      <c r="A3420" t="s">
        <v>8938</v>
      </c>
      <c r="B3420" t="s">
        <v>14250</v>
      </c>
      <c r="C3420" t="s">
        <v>8937</v>
      </c>
      <c r="D3420" t="s">
        <v>8936</v>
      </c>
      <c r="E3420" t="b">
        <f t="shared" si="53"/>
        <v>0</v>
      </c>
      <c r="F3420">
        <v>0.11</v>
      </c>
      <c r="G3420" t="s">
        <v>62</v>
      </c>
    </row>
    <row r="3421" spans="1:7" hidden="1" x14ac:dyDescent="0.25">
      <c r="A3421" t="s">
        <v>8938</v>
      </c>
      <c r="B3421" t="s">
        <v>14249</v>
      </c>
      <c r="C3421" t="s">
        <v>8939</v>
      </c>
      <c r="D3421" t="s">
        <v>8936</v>
      </c>
      <c r="E3421" t="b">
        <f t="shared" si="53"/>
        <v>0</v>
      </c>
      <c r="F3421">
        <v>0</v>
      </c>
      <c r="G3421" t="s">
        <v>62</v>
      </c>
    </row>
    <row r="3422" spans="1:7" hidden="1" x14ac:dyDescent="0.25">
      <c r="A3422" t="s">
        <v>8938</v>
      </c>
      <c r="B3422" t="s">
        <v>14248</v>
      </c>
      <c r="C3422" t="s">
        <v>8937</v>
      </c>
      <c r="D3422" t="s">
        <v>8936</v>
      </c>
      <c r="E3422" t="b">
        <f t="shared" si="53"/>
        <v>0</v>
      </c>
      <c r="F3422">
        <v>0.01</v>
      </c>
      <c r="G3422" t="s">
        <v>62</v>
      </c>
    </row>
    <row r="3423" spans="1:7" hidden="1" x14ac:dyDescent="0.25">
      <c r="A3423" t="s">
        <v>8938</v>
      </c>
      <c r="B3423" t="s">
        <v>14247</v>
      </c>
      <c r="C3423" t="s">
        <v>8939</v>
      </c>
      <c r="D3423" t="s">
        <v>8936</v>
      </c>
      <c r="E3423" t="b">
        <f t="shared" si="53"/>
        <v>0</v>
      </c>
      <c r="F3423">
        <v>0.13</v>
      </c>
      <c r="G3423" t="s">
        <v>62</v>
      </c>
    </row>
    <row r="3424" spans="1:7" hidden="1" x14ac:dyDescent="0.25">
      <c r="A3424" t="s">
        <v>8938</v>
      </c>
      <c r="B3424" t="s">
        <v>14246</v>
      </c>
      <c r="C3424" t="s">
        <v>8937</v>
      </c>
      <c r="D3424" t="s">
        <v>8936</v>
      </c>
      <c r="E3424" t="b">
        <f t="shared" si="53"/>
        <v>0</v>
      </c>
      <c r="F3424">
        <v>0.12</v>
      </c>
      <c r="G3424" t="s">
        <v>62</v>
      </c>
    </row>
    <row r="3425" spans="1:10" hidden="1" x14ac:dyDescent="0.25">
      <c r="A3425" t="s">
        <v>8938</v>
      </c>
      <c r="B3425" t="s">
        <v>14245</v>
      </c>
      <c r="C3425" t="s">
        <v>8939</v>
      </c>
      <c r="D3425" t="s">
        <v>8936</v>
      </c>
      <c r="E3425" t="b">
        <f t="shared" si="53"/>
        <v>0</v>
      </c>
      <c r="F3425">
        <v>0.03</v>
      </c>
      <c r="G3425" t="s">
        <v>62</v>
      </c>
    </row>
    <row r="3426" spans="1:10" hidden="1" x14ac:dyDescent="0.25">
      <c r="A3426" t="s">
        <v>8938</v>
      </c>
      <c r="B3426" t="s">
        <v>14244</v>
      </c>
      <c r="C3426" t="s">
        <v>8937</v>
      </c>
      <c r="D3426" t="s">
        <v>8936</v>
      </c>
      <c r="E3426" t="b">
        <f t="shared" si="53"/>
        <v>0</v>
      </c>
      <c r="F3426">
        <v>0.01</v>
      </c>
      <c r="G3426" t="s">
        <v>62</v>
      </c>
    </row>
    <row r="3427" spans="1:10" hidden="1" x14ac:dyDescent="0.25">
      <c r="A3427" t="s">
        <v>8938</v>
      </c>
      <c r="B3427" t="s">
        <v>14243</v>
      </c>
      <c r="C3427" t="s">
        <v>8984</v>
      </c>
      <c r="D3427" t="s">
        <v>8983</v>
      </c>
      <c r="E3427" t="b">
        <f t="shared" si="53"/>
        <v>1</v>
      </c>
      <c r="F3427" t="s">
        <v>8982</v>
      </c>
      <c r="G3427" t="s">
        <v>8981</v>
      </c>
      <c r="H3427" t="s">
        <v>8980</v>
      </c>
      <c r="I3427" t="s">
        <v>8979</v>
      </c>
      <c r="J3427" t="s">
        <v>8978</v>
      </c>
    </row>
    <row r="3428" spans="1:10" x14ac:dyDescent="0.25">
      <c r="A3428" t="s">
        <v>8938</v>
      </c>
      <c r="B3428" t="s">
        <v>14242</v>
      </c>
      <c r="C3428" t="s">
        <v>8939</v>
      </c>
      <c r="D3428" t="s">
        <v>8936</v>
      </c>
      <c r="E3428" t="b">
        <f t="shared" si="53"/>
        <v>1</v>
      </c>
      <c r="F3428">
        <v>13.61</v>
      </c>
      <c r="G3428" t="s">
        <v>62</v>
      </c>
    </row>
    <row r="3429" spans="1:10" hidden="1" x14ac:dyDescent="0.25">
      <c r="A3429" t="s">
        <v>8938</v>
      </c>
      <c r="B3429" t="s">
        <v>14241</v>
      </c>
      <c r="C3429" t="s">
        <v>8937</v>
      </c>
      <c r="D3429" t="s">
        <v>8936</v>
      </c>
      <c r="E3429" t="b">
        <f t="shared" si="53"/>
        <v>1</v>
      </c>
      <c r="F3429">
        <v>13.54</v>
      </c>
      <c r="G3429" t="s">
        <v>62</v>
      </c>
    </row>
    <row r="3430" spans="1:10" hidden="1" x14ac:dyDescent="0.25">
      <c r="A3430" t="s">
        <v>8938</v>
      </c>
      <c r="B3430" t="s">
        <v>14240</v>
      </c>
      <c r="C3430" t="s">
        <v>8939</v>
      </c>
      <c r="D3430" t="s">
        <v>8936</v>
      </c>
      <c r="E3430" t="b">
        <f t="shared" si="53"/>
        <v>0</v>
      </c>
      <c r="F3430">
        <v>0.04</v>
      </c>
      <c r="G3430" t="s">
        <v>62</v>
      </c>
    </row>
    <row r="3431" spans="1:10" hidden="1" x14ac:dyDescent="0.25">
      <c r="A3431" t="s">
        <v>8938</v>
      </c>
      <c r="B3431" t="s">
        <v>14239</v>
      </c>
      <c r="C3431" t="s">
        <v>8937</v>
      </c>
      <c r="D3431" t="s">
        <v>8936</v>
      </c>
      <c r="E3431" t="b">
        <f t="shared" si="53"/>
        <v>0</v>
      </c>
      <c r="F3431">
        <v>0.01</v>
      </c>
      <c r="G3431" t="s">
        <v>62</v>
      </c>
    </row>
    <row r="3432" spans="1:10" hidden="1" x14ac:dyDescent="0.25">
      <c r="A3432" t="s">
        <v>8938</v>
      </c>
      <c r="B3432" t="s">
        <v>14238</v>
      </c>
      <c r="C3432" t="s">
        <v>8939</v>
      </c>
      <c r="D3432" t="s">
        <v>8936</v>
      </c>
      <c r="E3432" t="b">
        <f t="shared" si="53"/>
        <v>0</v>
      </c>
      <c r="F3432">
        <v>0.03</v>
      </c>
      <c r="G3432" t="s">
        <v>62</v>
      </c>
    </row>
    <row r="3433" spans="1:10" hidden="1" x14ac:dyDescent="0.25">
      <c r="A3433" t="s">
        <v>8938</v>
      </c>
      <c r="B3433" t="s">
        <v>14237</v>
      </c>
      <c r="C3433" t="s">
        <v>8937</v>
      </c>
      <c r="D3433" t="s">
        <v>8936</v>
      </c>
      <c r="E3433" t="b">
        <f t="shared" si="53"/>
        <v>0</v>
      </c>
      <c r="F3433">
        <v>0.01</v>
      </c>
      <c r="G3433" t="s">
        <v>62</v>
      </c>
    </row>
    <row r="3434" spans="1:10" hidden="1" x14ac:dyDescent="0.25">
      <c r="A3434" t="s">
        <v>8938</v>
      </c>
      <c r="B3434" t="s">
        <v>14236</v>
      </c>
      <c r="C3434" t="s">
        <v>8939</v>
      </c>
      <c r="D3434" t="s">
        <v>8936</v>
      </c>
      <c r="E3434" t="b">
        <f t="shared" si="53"/>
        <v>0</v>
      </c>
      <c r="F3434">
        <v>0.05</v>
      </c>
      <c r="G3434" t="s">
        <v>62</v>
      </c>
    </row>
    <row r="3435" spans="1:10" hidden="1" x14ac:dyDescent="0.25">
      <c r="A3435" t="s">
        <v>8938</v>
      </c>
      <c r="B3435" t="s">
        <v>14235</v>
      </c>
      <c r="C3435" t="s">
        <v>8937</v>
      </c>
      <c r="D3435" t="s">
        <v>8936</v>
      </c>
      <c r="E3435" t="b">
        <f t="shared" si="53"/>
        <v>0</v>
      </c>
      <c r="F3435">
        <v>0</v>
      </c>
      <c r="G3435" t="s">
        <v>62</v>
      </c>
    </row>
    <row r="3436" spans="1:10" hidden="1" x14ac:dyDescent="0.25">
      <c r="A3436" t="s">
        <v>8938</v>
      </c>
      <c r="B3436" t="s">
        <v>14234</v>
      </c>
      <c r="C3436" t="s">
        <v>8939</v>
      </c>
      <c r="D3436" t="s">
        <v>8936</v>
      </c>
      <c r="E3436" t="b">
        <f t="shared" si="53"/>
        <v>0</v>
      </c>
      <c r="F3436">
        <v>0.11</v>
      </c>
      <c r="G3436" t="s">
        <v>62</v>
      </c>
    </row>
    <row r="3437" spans="1:10" hidden="1" x14ac:dyDescent="0.25">
      <c r="A3437" t="s">
        <v>8938</v>
      </c>
      <c r="B3437" t="s">
        <v>14233</v>
      </c>
      <c r="C3437" t="s">
        <v>8937</v>
      </c>
      <c r="D3437" t="s">
        <v>8936</v>
      </c>
      <c r="E3437" t="b">
        <f t="shared" si="53"/>
        <v>0</v>
      </c>
      <c r="F3437">
        <v>0.1</v>
      </c>
      <c r="G3437" t="s">
        <v>62</v>
      </c>
    </row>
    <row r="3438" spans="1:10" hidden="1" x14ac:dyDescent="0.25">
      <c r="A3438" t="s">
        <v>8938</v>
      </c>
      <c r="B3438" t="s">
        <v>14232</v>
      </c>
      <c r="C3438" t="s">
        <v>8939</v>
      </c>
      <c r="D3438" t="s">
        <v>8936</v>
      </c>
      <c r="E3438" t="b">
        <f t="shared" si="53"/>
        <v>0</v>
      </c>
      <c r="F3438">
        <v>0.01</v>
      </c>
      <c r="G3438" t="s">
        <v>62</v>
      </c>
    </row>
    <row r="3439" spans="1:10" hidden="1" x14ac:dyDescent="0.25">
      <c r="A3439" t="s">
        <v>8938</v>
      </c>
      <c r="B3439" t="s">
        <v>14231</v>
      </c>
      <c r="C3439" t="s">
        <v>8937</v>
      </c>
      <c r="D3439" t="s">
        <v>8936</v>
      </c>
      <c r="E3439" t="b">
        <f t="shared" si="53"/>
        <v>0</v>
      </c>
      <c r="F3439">
        <v>0.01</v>
      </c>
      <c r="G3439" t="s">
        <v>62</v>
      </c>
    </row>
    <row r="3440" spans="1:10" hidden="1" x14ac:dyDescent="0.25">
      <c r="A3440" t="s">
        <v>8938</v>
      </c>
      <c r="B3440" t="s">
        <v>14230</v>
      </c>
      <c r="C3440" t="s">
        <v>8939</v>
      </c>
      <c r="D3440" t="s">
        <v>8936</v>
      </c>
      <c r="E3440" t="b">
        <f t="shared" si="53"/>
        <v>0</v>
      </c>
      <c r="F3440">
        <v>0.15</v>
      </c>
      <c r="G3440" t="s">
        <v>62</v>
      </c>
    </row>
    <row r="3441" spans="1:7" hidden="1" x14ac:dyDescent="0.25">
      <c r="A3441" t="s">
        <v>8938</v>
      </c>
      <c r="B3441" t="s">
        <v>14229</v>
      </c>
      <c r="C3441" t="s">
        <v>8937</v>
      </c>
      <c r="D3441" t="s">
        <v>8936</v>
      </c>
      <c r="E3441" t="b">
        <f t="shared" si="53"/>
        <v>0</v>
      </c>
      <c r="F3441">
        <v>0.23</v>
      </c>
      <c r="G3441" t="s">
        <v>62</v>
      </c>
    </row>
    <row r="3442" spans="1:7" hidden="1" x14ac:dyDescent="0.25">
      <c r="A3442" t="s">
        <v>8938</v>
      </c>
      <c r="B3442" t="s">
        <v>14228</v>
      </c>
      <c r="C3442" t="s">
        <v>8939</v>
      </c>
      <c r="D3442" t="s">
        <v>8936</v>
      </c>
      <c r="E3442" t="b">
        <f t="shared" si="53"/>
        <v>0</v>
      </c>
      <c r="F3442">
        <v>0</v>
      </c>
      <c r="G3442" t="s">
        <v>62</v>
      </c>
    </row>
    <row r="3443" spans="1:7" hidden="1" x14ac:dyDescent="0.25">
      <c r="A3443" t="s">
        <v>8938</v>
      </c>
      <c r="B3443" t="s">
        <v>14227</v>
      </c>
      <c r="C3443" t="s">
        <v>8937</v>
      </c>
      <c r="D3443" t="s">
        <v>8936</v>
      </c>
      <c r="E3443" t="b">
        <f t="shared" si="53"/>
        <v>0</v>
      </c>
      <c r="F3443">
        <v>0</v>
      </c>
      <c r="G3443" t="s">
        <v>62</v>
      </c>
    </row>
    <row r="3444" spans="1:7" hidden="1" x14ac:dyDescent="0.25">
      <c r="A3444" t="s">
        <v>8938</v>
      </c>
      <c r="B3444" t="s">
        <v>14226</v>
      </c>
      <c r="C3444" t="s">
        <v>8939</v>
      </c>
      <c r="D3444" t="s">
        <v>8936</v>
      </c>
      <c r="E3444" t="b">
        <f t="shared" si="53"/>
        <v>0</v>
      </c>
      <c r="F3444">
        <v>0.12</v>
      </c>
      <c r="G3444" t="s">
        <v>62</v>
      </c>
    </row>
    <row r="3445" spans="1:7" hidden="1" x14ac:dyDescent="0.25">
      <c r="A3445" t="s">
        <v>8938</v>
      </c>
      <c r="B3445" t="s">
        <v>14225</v>
      </c>
      <c r="C3445" t="s">
        <v>8937</v>
      </c>
      <c r="D3445" t="s">
        <v>8936</v>
      </c>
      <c r="E3445" t="b">
        <f t="shared" si="53"/>
        <v>0</v>
      </c>
      <c r="F3445">
        <v>0.12</v>
      </c>
      <c r="G3445" t="s">
        <v>62</v>
      </c>
    </row>
    <row r="3446" spans="1:7" hidden="1" x14ac:dyDescent="0.25">
      <c r="A3446" t="s">
        <v>8938</v>
      </c>
      <c r="B3446" t="s">
        <v>14224</v>
      </c>
      <c r="C3446" t="s">
        <v>8939</v>
      </c>
      <c r="D3446" t="s">
        <v>8936</v>
      </c>
      <c r="E3446" t="b">
        <f t="shared" si="53"/>
        <v>0</v>
      </c>
      <c r="F3446">
        <v>0</v>
      </c>
      <c r="G3446" t="s">
        <v>62</v>
      </c>
    </row>
    <row r="3447" spans="1:7" hidden="1" x14ac:dyDescent="0.25">
      <c r="A3447" t="s">
        <v>8938</v>
      </c>
      <c r="B3447" t="s">
        <v>14223</v>
      </c>
      <c r="C3447" t="s">
        <v>8937</v>
      </c>
      <c r="D3447" t="s">
        <v>8936</v>
      </c>
      <c r="E3447" t="b">
        <f t="shared" si="53"/>
        <v>0</v>
      </c>
      <c r="F3447">
        <v>0</v>
      </c>
      <c r="G3447" t="s">
        <v>62</v>
      </c>
    </row>
    <row r="3448" spans="1:7" hidden="1" x14ac:dyDescent="0.25">
      <c r="A3448" t="s">
        <v>8938</v>
      </c>
      <c r="B3448" t="s">
        <v>14222</v>
      </c>
      <c r="C3448" t="s">
        <v>8939</v>
      </c>
      <c r="D3448" t="s">
        <v>8936</v>
      </c>
      <c r="E3448" t="b">
        <f t="shared" si="53"/>
        <v>0</v>
      </c>
      <c r="F3448">
        <v>0.09</v>
      </c>
      <c r="G3448" t="s">
        <v>62</v>
      </c>
    </row>
    <row r="3449" spans="1:7" hidden="1" x14ac:dyDescent="0.25">
      <c r="A3449" t="s">
        <v>8938</v>
      </c>
      <c r="B3449" t="s">
        <v>14221</v>
      </c>
      <c r="C3449" t="s">
        <v>8937</v>
      </c>
      <c r="D3449" t="s">
        <v>8936</v>
      </c>
      <c r="E3449" t="b">
        <f t="shared" si="53"/>
        <v>0</v>
      </c>
      <c r="F3449">
        <v>0.09</v>
      </c>
      <c r="G3449" t="s">
        <v>62</v>
      </c>
    </row>
    <row r="3450" spans="1:7" hidden="1" x14ac:dyDescent="0.25">
      <c r="A3450" t="s">
        <v>8938</v>
      </c>
      <c r="B3450" t="s">
        <v>14220</v>
      </c>
      <c r="C3450" t="s">
        <v>8939</v>
      </c>
      <c r="D3450" t="s">
        <v>8936</v>
      </c>
      <c r="E3450" t="b">
        <f t="shared" si="53"/>
        <v>0</v>
      </c>
      <c r="F3450">
        <v>0.02</v>
      </c>
      <c r="G3450" t="s">
        <v>62</v>
      </c>
    </row>
    <row r="3451" spans="1:7" hidden="1" x14ac:dyDescent="0.25">
      <c r="A3451" t="s">
        <v>8938</v>
      </c>
      <c r="B3451" t="s">
        <v>14219</v>
      </c>
      <c r="C3451" t="s">
        <v>8937</v>
      </c>
      <c r="D3451" t="s">
        <v>8936</v>
      </c>
      <c r="E3451" t="b">
        <f t="shared" si="53"/>
        <v>0</v>
      </c>
      <c r="F3451">
        <v>0</v>
      </c>
      <c r="G3451" t="s">
        <v>62</v>
      </c>
    </row>
    <row r="3452" spans="1:7" hidden="1" x14ac:dyDescent="0.25">
      <c r="A3452" t="s">
        <v>8938</v>
      </c>
      <c r="B3452" t="s">
        <v>14218</v>
      </c>
      <c r="C3452" t="s">
        <v>8939</v>
      </c>
      <c r="D3452" t="s">
        <v>8936</v>
      </c>
      <c r="E3452" t="b">
        <f t="shared" si="53"/>
        <v>0</v>
      </c>
      <c r="F3452">
        <v>0.15</v>
      </c>
      <c r="G3452" t="s">
        <v>62</v>
      </c>
    </row>
    <row r="3453" spans="1:7" hidden="1" x14ac:dyDescent="0.25">
      <c r="A3453" t="s">
        <v>8938</v>
      </c>
      <c r="B3453" t="s">
        <v>14217</v>
      </c>
      <c r="C3453" t="s">
        <v>8937</v>
      </c>
      <c r="D3453" t="s">
        <v>8936</v>
      </c>
      <c r="E3453" t="b">
        <f t="shared" si="53"/>
        <v>0</v>
      </c>
      <c r="F3453">
        <v>0.15</v>
      </c>
      <c r="G3453" t="s">
        <v>62</v>
      </c>
    </row>
    <row r="3454" spans="1:7" hidden="1" x14ac:dyDescent="0.25">
      <c r="A3454" t="s">
        <v>8938</v>
      </c>
      <c r="B3454" t="s">
        <v>14216</v>
      </c>
      <c r="C3454" t="s">
        <v>8939</v>
      </c>
      <c r="D3454" t="s">
        <v>8936</v>
      </c>
      <c r="E3454" t="b">
        <f t="shared" si="53"/>
        <v>0</v>
      </c>
      <c r="F3454">
        <v>0</v>
      </c>
      <c r="G3454" t="s">
        <v>62</v>
      </c>
    </row>
    <row r="3455" spans="1:7" hidden="1" x14ac:dyDescent="0.25">
      <c r="A3455" t="s">
        <v>8938</v>
      </c>
      <c r="B3455" t="s">
        <v>14215</v>
      </c>
      <c r="C3455" t="s">
        <v>8937</v>
      </c>
      <c r="D3455" t="s">
        <v>8936</v>
      </c>
      <c r="E3455" t="b">
        <f t="shared" si="53"/>
        <v>0</v>
      </c>
      <c r="F3455">
        <v>0.01</v>
      </c>
      <c r="G3455" t="s">
        <v>62</v>
      </c>
    </row>
    <row r="3456" spans="1:7" hidden="1" x14ac:dyDescent="0.25">
      <c r="A3456" t="s">
        <v>8938</v>
      </c>
      <c r="B3456" t="s">
        <v>14214</v>
      </c>
      <c r="C3456" t="s">
        <v>8939</v>
      </c>
      <c r="D3456" t="s">
        <v>8936</v>
      </c>
      <c r="E3456" t="b">
        <f t="shared" si="53"/>
        <v>0</v>
      </c>
      <c r="F3456">
        <v>0.14000000000000001</v>
      </c>
      <c r="G3456" t="s">
        <v>62</v>
      </c>
    </row>
    <row r="3457" spans="1:10" hidden="1" x14ac:dyDescent="0.25">
      <c r="A3457" t="s">
        <v>8938</v>
      </c>
      <c r="B3457" t="s">
        <v>14213</v>
      </c>
      <c r="C3457" t="s">
        <v>8937</v>
      </c>
      <c r="D3457" t="s">
        <v>8936</v>
      </c>
      <c r="E3457" t="b">
        <f t="shared" si="53"/>
        <v>0</v>
      </c>
      <c r="F3457">
        <v>0.22</v>
      </c>
      <c r="G3457" t="s">
        <v>62</v>
      </c>
    </row>
    <row r="3458" spans="1:10" hidden="1" x14ac:dyDescent="0.25">
      <c r="A3458" t="s">
        <v>8938</v>
      </c>
      <c r="B3458" t="s">
        <v>14212</v>
      </c>
      <c r="C3458" t="s">
        <v>8939</v>
      </c>
      <c r="D3458" t="s">
        <v>8936</v>
      </c>
      <c r="E3458" t="b">
        <f t="shared" si="53"/>
        <v>0</v>
      </c>
      <c r="F3458">
        <v>0.09</v>
      </c>
      <c r="G3458" t="s">
        <v>62</v>
      </c>
    </row>
    <row r="3459" spans="1:10" hidden="1" x14ac:dyDescent="0.25">
      <c r="A3459" t="s">
        <v>8938</v>
      </c>
      <c r="B3459" t="s">
        <v>14211</v>
      </c>
      <c r="C3459" t="s">
        <v>8937</v>
      </c>
      <c r="D3459" t="s">
        <v>8936</v>
      </c>
      <c r="E3459" t="b">
        <f t="shared" ref="E3459:E3522" si="54">IF(OR(C3459="NOTE:",C3458="NOTE:",C3457="NOTE:"),TRUE,FALSE)</f>
        <v>0</v>
      </c>
      <c r="F3459">
        <v>0.09</v>
      </c>
      <c r="G3459" t="s">
        <v>62</v>
      </c>
    </row>
    <row r="3460" spans="1:10" hidden="1" x14ac:dyDescent="0.25">
      <c r="A3460" t="s">
        <v>8938</v>
      </c>
      <c r="B3460" t="s">
        <v>14210</v>
      </c>
      <c r="C3460" t="s">
        <v>8939</v>
      </c>
      <c r="D3460" t="s">
        <v>8936</v>
      </c>
      <c r="E3460" t="b">
        <f t="shared" si="54"/>
        <v>0</v>
      </c>
      <c r="F3460">
        <v>0</v>
      </c>
      <c r="G3460" t="s">
        <v>62</v>
      </c>
    </row>
    <row r="3461" spans="1:10" hidden="1" x14ac:dyDescent="0.25">
      <c r="A3461" t="s">
        <v>8938</v>
      </c>
      <c r="B3461" t="s">
        <v>14209</v>
      </c>
      <c r="C3461" t="s">
        <v>8937</v>
      </c>
      <c r="D3461" t="s">
        <v>8936</v>
      </c>
      <c r="E3461" t="b">
        <f t="shared" si="54"/>
        <v>0</v>
      </c>
      <c r="F3461">
        <v>0</v>
      </c>
      <c r="G3461" t="s">
        <v>62</v>
      </c>
    </row>
    <row r="3462" spans="1:10" hidden="1" x14ac:dyDescent="0.25">
      <c r="A3462" t="s">
        <v>8938</v>
      </c>
      <c r="B3462" t="s">
        <v>14208</v>
      </c>
      <c r="C3462" t="s">
        <v>8939</v>
      </c>
      <c r="D3462" t="s">
        <v>8936</v>
      </c>
      <c r="E3462" t="b">
        <f t="shared" si="54"/>
        <v>0</v>
      </c>
      <c r="F3462">
        <v>0.12</v>
      </c>
      <c r="G3462" t="s">
        <v>62</v>
      </c>
    </row>
    <row r="3463" spans="1:10" hidden="1" x14ac:dyDescent="0.25">
      <c r="A3463" t="s">
        <v>8938</v>
      </c>
      <c r="B3463" t="s">
        <v>14207</v>
      </c>
      <c r="C3463" t="s">
        <v>8937</v>
      </c>
      <c r="D3463" t="s">
        <v>8936</v>
      </c>
      <c r="E3463" t="b">
        <f t="shared" si="54"/>
        <v>0</v>
      </c>
      <c r="F3463">
        <v>0.12</v>
      </c>
      <c r="G3463" t="s">
        <v>62</v>
      </c>
    </row>
    <row r="3464" spans="1:10" hidden="1" x14ac:dyDescent="0.25">
      <c r="A3464" t="s">
        <v>8938</v>
      </c>
      <c r="B3464" t="s">
        <v>14206</v>
      </c>
      <c r="C3464" t="s">
        <v>8939</v>
      </c>
      <c r="D3464" t="s">
        <v>8936</v>
      </c>
      <c r="E3464" t="b">
        <f t="shared" si="54"/>
        <v>0</v>
      </c>
      <c r="F3464">
        <v>0.02</v>
      </c>
      <c r="G3464" t="s">
        <v>62</v>
      </c>
    </row>
    <row r="3465" spans="1:10" hidden="1" x14ac:dyDescent="0.25">
      <c r="A3465" t="s">
        <v>8938</v>
      </c>
      <c r="B3465" t="s">
        <v>14205</v>
      </c>
      <c r="C3465" t="s">
        <v>8937</v>
      </c>
      <c r="D3465" t="s">
        <v>8936</v>
      </c>
      <c r="E3465" t="b">
        <f t="shared" si="54"/>
        <v>0</v>
      </c>
      <c r="F3465">
        <v>0.01</v>
      </c>
      <c r="G3465" t="s">
        <v>62</v>
      </c>
    </row>
    <row r="3466" spans="1:10" hidden="1" x14ac:dyDescent="0.25">
      <c r="A3466" t="s">
        <v>8938</v>
      </c>
      <c r="B3466" t="s">
        <v>12460</v>
      </c>
      <c r="C3466" t="s">
        <v>8984</v>
      </c>
      <c r="D3466" t="s">
        <v>8983</v>
      </c>
      <c r="E3466" t="b">
        <f t="shared" si="54"/>
        <v>1</v>
      </c>
      <c r="F3466" t="s">
        <v>8982</v>
      </c>
      <c r="G3466" t="s">
        <v>8981</v>
      </c>
      <c r="H3466" t="s">
        <v>8980</v>
      </c>
      <c r="I3466" t="s">
        <v>8979</v>
      </c>
      <c r="J3466" t="s">
        <v>8978</v>
      </c>
    </row>
    <row r="3467" spans="1:10" x14ac:dyDescent="0.25">
      <c r="A3467" t="s">
        <v>8938</v>
      </c>
      <c r="B3467" t="s">
        <v>12459</v>
      </c>
      <c r="C3467" t="s">
        <v>8939</v>
      </c>
      <c r="D3467" t="s">
        <v>8936</v>
      </c>
      <c r="E3467" t="b">
        <f t="shared" si="54"/>
        <v>1</v>
      </c>
      <c r="F3467">
        <v>22.95</v>
      </c>
      <c r="G3467" t="s">
        <v>62</v>
      </c>
    </row>
    <row r="3468" spans="1:10" hidden="1" x14ac:dyDescent="0.25">
      <c r="A3468" t="s">
        <v>8938</v>
      </c>
      <c r="B3468" t="s">
        <v>14204</v>
      </c>
      <c r="C3468" t="s">
        <v>8937</v>
      </c>
      <c r="D3468" t="s">
        <v>8936</v>
      </c>
      <c r="E3468" t="b">
        <f t="shared" si="54"/>
        <v>1</v>
      </c>
      <c r="F3468">
        <v>22.87</v>
      </c>
      <c r="G3468" t="s">
        <v>62</v>
      </c>
    </row>
    <row r="3469" spans="1:10" hidden="1" x14ac:dyDescent="0.25">
      <c r="A3469" t="s">
        <v>8938</v>
      </c>
      <c r="B3469" t="s">
        <v>12457</v>
      </c>
      <c r="C3469" t="s">
        <v>8939</v>
      </c>
      <c r="D3469" t="s">
        <v>8936</v>
      </c>
      <c r="E3469" t="b">
        <f t="shared" si="54"/>
        <v>0</v>
      </c>
      <c r="F3469">
        <v>0.03</v>
      </c>
      <c r="G3469" t="s">
        <v>62</v>
      </c>
    </row>
    <row r="3470" spans="1:10" hidden="1" x14ac:dyDescent="0.25">
      <c r="A3470" t="s">
        <v>8938</v>
      </c>
      <c r="B3470" t="s">
        <v>14203</v>
      </c>
      <c r="C3470" t="s">
        <v>8937</v>
      </c>
      <c r="D3470" t="s">
        <v>8936</v>
      </c>
      <c r="E3470" t="b">
        <f t="shared" si="54"/>
        <v>0</v>
      </c>
      <c r="F3470">
        <v>0.01</v>
      </c>
      <c r="G3470" t="s">
        <v>62</v>
      </c>
    </row>
    <row r="3471" spans="1:10" hidden="1" x14ac:dyDescent="0.25">
      <c r="A3471" t="s">
        <v>8938</v>
      </c>
      <c r="B3471" t="s">
        <v>12455</v>
      </c>
      <c r="C3471" t="s">
        <v>8939</v>
      </c>
      <c r="D3471" t="s">
        <v>8936</v>
      </c>
      <c r="E3471" t="b">
        <f t="shared" si="54"/>
        <v>0</v>
      </c>
      <c r="F3471">
        <v>0.04</v>
      </c>
      <c r="G3471" t="s">
        <v>62</v>
      </c>
    </row>
    <row r="3472" spans="1:10" hidden="1" x14ac:dyDescent="0.25">
      <c r="A3472" t="s">
        <v>8938</v>
      </c>
      <c r="B3472" t="s">
        <v>14202</v>
      </c>
      <c r="C3472" t="s">
        <v>8937</v>
      </c>
      <c r="D3472" t="s">
        <v>8936</v>
      </c>
      <c r="E3472" t="b">
        <f t="shared" si="54"/>
        <v>0</v>
      </c>
      <c r="F3472">
        <v>0</v>
      </c>
      <c r="G3472" t="s">
        <v>62</v>
      </c>
    </row>
    <row r="3473" spans="1:7" hidden="1" x14ac:dyDescent="0.25">
      <c r="A3473" t="s">
        <v>8938</v>
      </c>
      <c r="B3473" t="s">
        <v>12453</v>
      </c>
      <c r="C3473" t="s">
        <v>8939</v>
      </c>
      <c r="D3473" t="s">
        <v>8936</v>
      </c>
      <c r="E3473" t="b">
        <f t="shared" si="54"/>
        <v>0</v>
      </c>
      <c r="F3473">
        <v>0.04</v>
      </c>
      <c r="G3473" t="s">
        <v>62</v>
      </c>
    </row>
    <row r="3474" spans="1:7" hidden="1" x14ac:dyDescent="0.25">
      <c r="A3474" t="s">
        <v>8938</v>
      </c>
      <c r="B3474" t="s">
        <v>14201</v>
      </c>
      <c r="C3474" t="s">
        <v>8937</v>
      </c>
      <c r="D3474" t="s">
        <v>8936</v>
      </c>
      <c r="E3474" t="b">
        <f t="shared" si="54"/>
        <v>0</v>
      </c>
      <c r="F3474">
        <v>0.01</v>
      </c>
      <c r="G3474" t="s">
        <v>62</v>
      </c>
    </row>
    <row r="3475" spans="1:7" hidden="1" x14ac:dyDescent="0.25">
      <c r="A3475" t="s">
        <v>8938</v>
      </c>
      <c r="B3475" t="s">
        <v>12451</v>
      </c>
      <c r="C3475" t="s">
        <v>8939</v>
      </c>
      <c r="D3475" t="s">
        <v>8936</v>
      </c>
      <c r="E3475" t="b">
        <f t="shared" si="54"/>
        <v>0</v>
      </c>
      <c r="F3475">
        <v>0.11</v>
      </c>
      <c r="G3475" t="s">
        <v>62</v>
      </c>
    </row>
    <row r="3476" spans="1:7" hidden="1" x14ac:dyDescent="0.25">
      <c r="A3476" t="s">
        <v>8938</v>
      </c>
      <c r="B3476" t="s">
        <v>14200</v>
      </c>
      <c r="C3476" t="s">
        <v>8937</v>
      </c>
      <c r="D3476" t="s">
        <v>8936</v>
      </c>
      <c r="E3476" t="b">
        <f t="shared" si="54"/>
        <v>0</v>
      </c>
      <c r="F3476">
        <v>0.1</v>
      </c>
      <c r="G3476" t="s">
        <v>62</v>
      </c>
    </row>
    <row r="3477" spans="1:7" hidden="1" x14ac:dyDescent="0.25">
      <c r="A3477" t="s">
        <v>8938</v>
      </c>
      <c r="B3477" t="s">
        <v>12449</v>
      </c>
      <c r="C3477" t="s">
        <v>8939</v>
      </c>
      <c r="D3477" t="s">
        <v>8936</v>
      </c>
      <c r="E3477" t="b">
        <f t="shared" si="54"/>
        <v>0</v>
      </c>
      <c r="F3477">
        <v>0</v>
      </c>
      <c r="G3477" t="s">
        <v>62</v>
      </c>
    </row>
    <row r="3478" spans="1:7" hidden="1" x14ac:dyDescent="0.25">
      <c r="A3478" t="s">
        <v>8938</v>
      </c>
      <c r="B3478" t="s">
        <v>14199</v>
      </c>
      <c r="C3478" t="s">
        <v>8937</v>
      </c>
      <c r="D3478" t="s">
        <v>8936</v>
      </c>
      <c r="E3478" t="b">
        <f t="shared" si="54"/>
        <v>0</v>
      </c>
      <c r="F3478">
        <v>0</v>
      </c>
      <c r="G3478" t="s">
        <v>62</v>
      </c>
    </row>
    <row r="3479" spans="1:7" hidden="1" x14ac:dyDescent="0.25">
      <c r="A3479" t="s">
        <v>8938</v>
      </c>
      <c r="B3479" t="s">
        <v>12447</v>
      </c>
      <c r="C3479" t="s">
        <v>8939</v>
      </c>
      <c r="D3479" t="s">
        <v>8936</v>
      </c>
      <c r="E3479" t="b">
        <f t="shared" si="54"/>
        <v>0</v>
      </c>
      <c r="F3479">
        <v>0.14000000000000001</v>
      </c>
      <c r="G3479" t="s">
        <v>62</v>
      </c>
    </row>
    <row r="3480" spans="1:7" hidden="1" x14ac:dyDescent="0.25">
      <c r="A3480" t="s">
        <v>8938</v>
      </c>
      <c r="B3480" t="s">
        <v>14198</v>
      </c>
      <c r="C3480" t="s">
        <v>8937</v>
      </c>
      <c r="D3480" t="s">
        <v>8936</v>
      </c>
      <c r="E3480" t="b">
        <f t="shared" si="54"/>
        <v>0</v>
      </c>
      <c r="F3480">
        <v>0.25</v>
      </c>
      <c r="G3480" t="s">
        <v>62</v>
      </c>
    </row>
    <row r="3481" spans="1:7" hidden="1" x14ac:dyDescent="0.25">
      <c r="A3481" t="s">
        <v>8938</v>
      </c>
      <c r="B3481" t="s">
        <v>12445</v>
      </c>
      <c r="C3481" t="s">
        <v>8939</v>
      </c>
      <c r="D3481" t="s">
        <v>8936</v>
      </c>
      <c r="E3481" t="b">
        <f t="shared" si="54"/>
        <v>0</v>
      </c>
      <c r="F3481">
        <v>0</v>
      </c>
      <c r="G3481" t="s">
        <v>62</v>
      </c>
    </row>
    <row r="3482" spans="1:7" hidden="1" x14ac:dyDescent="0.25">
      <c r="A3482" t="s">
        <v>8938</v>
      </c>
      <c r="B3482" t="s">
        <v>14197</v>
      </c>
      <c r="C3482" t="s">
        <v>8937</v>
      </c>
      <c r="D3482" t="s">
        <v>8936</v>
      </c>
      <c r="E3482" t="b">
        <f t="shared" si="54"/>
        <v>0</v>
      </c>
      <c r="F3482">
        <v>0</v>
      </c>
      <c r="G3482" t="s">
        <v>62</v>
      </c>
    </row>
    <row r="3483" spans="1:7" hidden="1" x14ac:dyDescent="0.25">
      <c r="A3483" t="s">
        <v>8938</v>
      </c>
      <c r="B3483" t="s">
        <v>12443</v>
      </c>
      <c r="C3483" t="s">
        <v>8939</v>
      </c>
      <c r="D3483" t="s">
        <v>8936</v>
      </c>
      <c r="E3483" t="b">
        <f t="shared" si="54"/>
        <v>0</v>
      </c>
      <c r="F3483">
        <v>0.12</v>
      </c>
      <c r="G3483" t="s">
        <v>62</v>
      </c>
    </row>
    <row r="3484" spans="1:7" hidden="1" x14ac:dyDescent="0.25">
      <c r="A3484" t="s">
        <v>8938</v>
      </c>
      <c r="B3484" t="s">
        <v>14196</v>
      </c>
      <c r="C3484" t="s">
        <v>8937</v>
      </c>
      <c r="D3484" t="s">
        <v>8936</v>
      </c>
      <c r="E3484" t="b">
        <f t="shared" si="54"/>
        <v>0</v>
      </c>
      <c r="F3484">
        <v>0.12</v>
      </c>
      <c r="G3484" t="s">
        <v>62</v>
      </c>
    </row>
    <row r="3485" spans="1:7" hidden="1" x14ac:dyDescent="0.25">
      <c r="A3485" t="s">
        <v>8938</v>
      </c>
      <c r="B3485" t="s">
        <v>14195</v>
      </c>
      <c r="C3485" t="s">
        <v>8939</v>
      </c>
      <c r="D3485" t="s">
        <v>8936</v>
      </c>
      <c r="E3485" t="b">
        <f t="shared" si="54"/>
        <v>0</v>
      </c>
      <c r="F3485">
        <v>0.01</v>
      </c>
      <c r="G3485" t="s">
        <v>62</v>
      </c>
    </row>
    <row r="3486" spans="1:7" hidden="1" x14ac:dyDescent="0.25">
      <c r="A3486" t="s">
        <v>8938</v>
      </c>
      <c r="B3486" t="s">
        <v>14194</v>
      </c>
      <c r="C3486" t="s">
        <v>8937</v>
      </c>
      <c r="D3486" t="s">
        <v>8936</v>
      </c>
      <c r="E3486" t="b">
        <f t="shared" si="54"/>
        <v>0</v>
      </c>
      <c r="F3486">
        <v>0</v>
      </c>
      <c r="G3486" t="s">
        <v>62</v>
      </c>
    </row>
    <row r="3487" spans="1:7" hidden="1" x14ac:dyDescent="0.25">
      <c r="A3487" t="s">
        <v>8938</v>
      </c>
      <c r="B3487" t="s">
        <v>12437</v>
      </c>
      <c r="C3487" t="s">
        <v>8939</v>
      </c>
      <c r="D3487" t="s">
        <v>8936</v>
      </c>
      <c r="E3487" t="b">
        <f t="shared" si="54"/>
        <v>0</v>
      </c>
      <c r="F3487">
        <v>0.17</v>
      </c>
      <c r="G3487" t="s">
        <v>62</v>
      </c>
    </row>
    <row r="3488" spans="1:7" hidden="1" x14ac:dyDescent="0.25">
      <c r="A3488" t="s">
        <v>8938</v>
      </c>
      <c r="B3488" t="s">
        <v>14193</v>
      </c>
      <c r="C3488" t="s">
        <v>8937</v>
      </c>
      <c r="D3488" t="s">
        <v>8936</v>
      </c>
      <c r="E3488" t="b">
        <f t="shared" si="54"/>
        <v>0</v>
      </c>
      <c r="F3488">
        <v>0.18</v>
      </c>
      <c r="G3488" t="s">
        <v>62</v>
      </c>
    </row>
    <row r="3489" spans="1:7" hidden="1" x14ac:dyDescent="0.25">
      <c r="A3489" t="s">
        <v>8938</v>
      </c>
      <c r="B3489" t="s">
        <v>14192</v>
      </c>
      <c r="C3489" t="s">
        <v>8939</v>
      </c>
      <c r="D3489" t="s">
        <v>8936</v>
      </c>
      <c r="E3489" t="b">
        <f t="shared" si="54"/>
        <v>0</v>
      </c>
      <c r="F3489">
        <v>0.02</v>
      </c>
      <c r="G3489" t="s">
        <v>62</v>
      </c>
    </row>
    <row r="3490" spans="1:7" hidden="1" x14ac:dyDescent="0.25">
      <c r="A3490" t="s">
        <v>8938</v>
      </c>
      <c r="B3490" t="s">
        <v>14191</v>
      </c>
      <c r="C3490" t="s">
        <v>8937</v>
      </c>
      <c r="D3490" t="s">
        <v>8936</v>
      </c>
      <c r="E3490" t="b">
        <f t="shared" si="54"/>
        <v>0</v>
      </c>
      <c r="F3490">
        <v>0.01</v>
      </c>
      <c r="G3490" t="s">
        <v>62</v>
      </c>
    </row>
    <row r="3491" spans="1:7" hidden="1" x14ac:dyDescent="0.25">
      <c r="B3491" t="s">
        <v>14190</v>
      </c>
      <c r="C3491" t="s">
        <v>11497</v>
      </c>
      <c r="D3491" t="s">
        <v>8940</v>
      </c>
      <c r="E3491" t="b">
        <f t="shared" si="54"/>
        <v>0</v>
      </c>
    </row>
    <row r="3492" spans="1:7" hidden="1" x14ac:dyDescent="0.25">
      <c r="A3492" t="s">
        <v>8938</v>
      </c>
      <c r="B3492" s="5">
        <v>8.3333333333333329E-2</v>
      </c>
      <c r="C3492" t="s">
        <v>8939</v>
      </c>
      <c r="D3492" t="s">
        <v>8936</v>
      </c>
      <c r="E3492" t="b">
        <f t="shared" si="54"/>
        <v>0</v>
      </c>
      <c r="F3492">
        <v>0</v>
      </c>
      <c r="G3492" t="s">
        <v>62</v>
      </c>
    </row>
    <row r="3493" spans="1:7" hidden="1" x14ac:dyDescent="0.25">
      <c r="A3493" t="s">
        <v>8938</v>
      </c>
      <c r="B3493" s="5">
        <v>0.125</v>
      </c>
      <c r="C3493" t="s">
        <v>8937</v>
      </c>
      <c r="D3493" t="s">
        <v>8936</v>
      </c>
      <c r="E3493" t="b">
        <f t="shared" si="54"/>
        <v>0</v>
      </c>
      <c r="F3493">
        <v>0</v>
      </c>
      <c r="G3493" t="s">
        <v>62</v>
      </c>
    </row>
    <row r="3494" spans="1:7" hidden="1" x14ac:dyDescent="0.25">
      <c r="A3494" t="s">
        <v>8938</v>
      </c>
      <c r="B3494" s="5">
        <v>0.5</v>
      </c>
      <c r="C3494" t="s">
        <v>8939</v>
      </c>
      <c r="D3494" t="s">
        <v>8936</v>
      </c>
      <c r="E3494" t="b">
        <f t="shared" si="54"/>
        <v>0</v>
      </c>
      <c r="F3494">
        <v>0</v>
      </c>
      <c r="G3494" t="s">
        <v>62</v>
      </c>
    </row>
    <row r="3495" spans="1:7" hidden="1" x14ac:dyDescent="0.25">
      <c r="A3495" t="s">
        <v>8938</v>
      </c>
      <c r="B3495" s="5">
        <v>0.54166666666666663</v>
      </c>
      <c r="C3495" t="s">
        <v>8937</v>
      </c>
      <c r="D3495" t="s">
        <v>8936</v>
      </c>
      <c r="E3495" t="b">
        <f t="shared" si="54"/>
        <v>0</v>
      </c>
      <c r="F3495">
        <v>0</v>
      </c>
      <c r="G3495" t="s">
        <v>62</v>
      </c>
    </row>
    <row r="3496" spans="1:7" hidden="1" x14ac:dyDescent="0.25">
      <c r="A3496" t="s">
        <v>8938</v>
      </c>
      <c r="B3496" s="5">
        <v>0.91666666666666663</v>
      </c>
      <c r="C3496" t="s">
        <v>8939</v>
      </c>
      <c r="D3496" t="s">
        <v>8936</v>
      </c>
      <c r="E3496" t="b">
        <f t="shared" si="54"/>
        <v>0</v>
      </c>
      <c r="F3496">
        <v>0</v>
      </c>
      <c r="G3496" t="s">
        <v>62</v>
      </c>
    </row>
    <row r="3497" spans="1:7" hidden="1" x14ac:dyDescent="0.25">
      <c r="A3497" t="s">
        <v>8938</v>
      </c>
      <c r="B3497" s="5">
        <v>0.95833333333333337</v>
      </c>
      <c r="C3497" t="s">
        <v>8937</v>
      </c>
      <c r="D3497" t="s">
        <v>8936</v>
      </c>
      <c r="E3497" t="b">
        <f t="shared" si="54"/>
        <v>0</v>
      </c>
      <c r="F3497">
        <v>0</v>
      </c>
      <c r="G3497" t="s">
        <v>62</v>
      </c>
    </row>
    <row r="3498" spans="1:7" hidden="1" x14ac:dyDescent="0.25">
      <c r="A3498" t="s">
        <v>8938</v>
      </c>
      <c r="B3498" s="4">
        <v>1.5</v>
      </c>
      <c r="C3498" t="s">
        <v>8939</v>
      </c>
      <c r="D3498" t="s">
        <v>8936</v>
      </c>
      <c r="E3498" t="b">
        <f t="shared" si="54"/>
        <v>0</v>
      </c>
      <c r="F3498">
        <v>0</v>
      </c>
      <c r="G3498" t="s">
        <v>62</v>
      </c>
    </row>
    <row r="3499" spans="1:7" hidden="1" x14ac:dyDescent="0.25">
      <c r="A3499" t="s">
        <v>8938</v>
      </c>
      <c r="B3499" s="4">
        <v>1.5416666666666667</v>
      </c>
      <c r="C3499" t="s">
        <v>8937</v>
      </c>
      <c r="D3499" t="s">
        <v>8936</v>
      </c>
      <c r="E3499" t="b">
        <f t="shared" si="54"/>
        <v>0</v>
      </c>
      <c r="F3499">
        <v>0.01</v>
      </c>
      <c r="G3499" t="s">
        <v>62</v>
      </c>
    </row>
    <row r="3500" spans="1:7" hidden="1" x14ac:dyDescent="0.25">
      <c r="A3500" t="s">
        <v>8938</v>
      </c>
      <c r="B3500" s="4">
        <v>2</v>
      </c>
      <c r="C3500" t="s">
        <v>8939</v>
      </c>
      <c r="D3500" t="s">
        <v>8936</v>
      </c>
      <c r="E3500" t="b">
        <f t="shared" si="54"/>
        <v>0</v>
      </c>
      <c r="F3500">
        <v>0</v>
      </c>
      <c r="G3500" t="s">
        <v>62</v>
      </c>
    </row>
    <row r="3501" spans="1:7" hidden="1" x14ac:dyDescent="0.25">
      <c r="A3501" t="s">
        <v>8938</v>
      </c>
      <c r="B3501" s="4">
        <v>2.0416666666666665</v>
      </c>
      <c r="C3501" t="s">
        <v>8937</v>
      </c>
      <c r="D3501" t="s">
        <v>8936</v>
      </c>
      <c r="E3501" t="b">
        <f t="shared" si="54"/>
        <v>0</v>
      </c>
      <c r="F3501">
        <v>0.01</v>
      </c>
      <c r="G3501" t="s">
        <v>62</v>
      </c>
    </row>
    <row r="3502" spans="1:7" hidden="1" x14ac:dyDescent="0.25">
      <c r="A3502" t="s">
        <v>8938</v>
      </c>
      <c r="B3502" s="4">
        <v>2.5</v>
      </c>
      <c r="C3502" t="s">
        <v>8939</v>
      </c>
      <c r="D3502" t="s">
        <v>8936</v>
      </c>
      <c r="E3502" t="b">
        <f t="shared" si="54"/>
        <v>0</v>
      </c>
      <c r="F3502">
        <v>45.88</v>
      </c>
      <c r="G3502" t="s">
        <v>62</v>
      </c>
    </row>
    <row r="3503" spans="1:7" hidden="1" x14ac:dyDescent="0.25">
      <c r="A3503" t="s">
        <v>8938</v>
      </c>
      <c r="B3503" s="4">
        <v>2.5416666666666665</v>
      </c>
      <c r="C3503" t="s">
        <v>8937</v>
      </c>
      <c r="D3503" t="s">
        <v>8936</v>
      </c>
      <c r="E3503" t="b">
        <f t="shared" si="54"/>
        <v>0</v>
      </c>
      <c r="F3503">
        <v>1.9</v>
      </c>
      <c r="G3503" t="s">
        <v>62</v>
      </c>
    </row>
    <row r="3504" spans="1:7" hidden="1" x14ac:dyDescent="0.25">
      <c r="A3504" t="s">
        <v>8938</v>
      </c>
      <c r="B3504" s="4">
        <v>3.0833333333333335</v>
      </c>
      <c r="C3504" t="s">
        <v>8939</v>
      </c>
      <c r="D3504" t="s">
        <v>8936</v>
      </c>
      <c r="E3504" t="b">
        <f t="shared" si="54"/>
        <v>0</v>
      </c>
      <c r="F3504">
        <v>0</v>
      </c>
      <c r="G3504" t="s">
        <v>62</v>
      </c>
    </row>
    <row r="3505" spans="1:7" hidden="1" x14ac:dyDescent="0.25">
      <c r="A3505" t="s">
        <v>8938</v>
      </c>
      <c r="B3505" s="4">
        <v>3.125</v>
      </c>
      <c r="C3505" t="s">
        <v>8937</v>
      </c>
      <c r="D3505" t="s">
        <v>8936</v>
      </c>
      <c r="E3505" t="b">
        <f t="shared" si="54"/>
        <v>0</v>
      </c>
      <c r="F3505">
        <v>0</v>
      </c>
      <c r="G3505" t="s">
        <v>62</v>
      </c>
    </row>
    <row r="3506" spans="1:7" hidden="1" x14ac:dyDescent="0.25">
      <c r="A3506" t="s">
        <v>8938</v>
      </c>
      <c r="B3506" s="4">
        <v>3.5416666666666665</v>
      </c>
      <c r="C3506" t="s">
        <v>8939</v>
      </c>
      <c r="D3506" t="s">
        <v>8936</v>
      </c>
      <c r="E3506" t="b">
        <f t="shared" si="54"/>
        <v>0</v>
      </c>
      <c r="F3506">
        <v>0</v>
      </c>
      <c r="G3506" t="s">
        <v>62</v>
      </c>
    </row>
    <row r="3507" spans="1:7" hidden="1" x14ac:dyDescent="0.25">
      <c r="A3507" t="s">
        <v>8938</v>
      </c>
      <c r="B3507" s="4">
        <v>3.5833333333333335</v>
      </c>
      <c r="C3507" t="s">
        <v>8937</v>
      </c>
      <c r="D3507" t="s">
        <v>8936</v>
      </c>
      <c r="E3507" t="b">
        <f t="shared" si="54"/>
        <v>0</v>
      </c>
      <c r="F3507">
        <v>0</v>
      </c>
      <c r="G3507" t="s">
        <v>62</v>
      </c>
    </row>
    <row r="3508" spans="1:7" hidden="1" x14ac:dyDescent="0.25">
      <c r="A3508" t="s">
        <v>8938</v>
      </c>
      <c r="B3508" s="4">
        <v>4.125</v>
      </c>
      <c r="C3508" t="s">
        <v>8939</v>
      </c>
      <c r="D3508" t="s">
        <v>8936</v>
      </c>
      <c r="E3508" t="b">
        <f t="shared" si="54"/>
        <v>0</v>
      </c>
      <c r="F3508">
        <v>0.66</v>
      </c>
      <c r="G3508" t="s">
        <v>62</v>
      </c>
    </row>
    <row r="3509" spans="1:7" hidden="1" x14ac:dyDescent="0.25">
      <c r="A3509" t="s">
        <v>8938</v>
      </c>
      <c r="B3509" s="4">
        <v>4.166666666666667</v>
      </c>
      <c r="C3509" t="s">
        <v>8937</v>
      </c>
      <c r="D3509" t="s">
        <v>8936</v>
      </c>
      <c r="E3509" t="b">
        <f t="shared" si="54"/>
        <v>0</v>
      </c>
      <c r="F3509">
        <v>0.65</v>
      </c>
      <c r="G3509" t="s">
        <v>62</v>
      </c>
    </row>
    <row r="3510" spans="1:7" hidden="1" x14ac:dyDescent="0.25">
      <c r="A3510" t="s">
        <v>8938</v>
      </c>
      <c r="B3510" s="4">
        <v>4.5</v>
      </c>
      <c r="C3510" t="s">
        <v>8939</v>
      </c>
      <c r="D3510" t="s">
        <v>8936</v>
      </c>
      <c r="E3510" t="b">
        <f t="shared" si="54"/>
        <v>0</v>
      </c>
      <c r="F3510">
        <v>0.06</v>
      </c>
      <c r="G3510" t="s">
        <v>62</v>
      </c>
    </row>
    <row r="3511" spans="1:7" hidden="1" x14ac:dyDescent="0.25">
      <c r="A3511" t="s">
        <v>8938</v>
      </c>
      <c r="B3511" s="4">
        <v>4.541666666666667</v>
      </c>
      <c r="C3511" t="s">
        <v>8937</v>
      </c>
      <c r="D3511" t="s">
        <v>8936</v>
      </c>
      <c r="E3511" t="b">
        <f t="shared" si="54"/>
        <v>0</v>
      </c>
      <c r="F3511">
        <v>0.06</v>
      </c>
      <c r="G3511" t="s">
        <v>62</v>
      </c>
    </row>
    <row r="3512" spans="1:7" hidden="1" x14ac:dyDescent="0.25">
      <c r="A3512" t="s">
        <v>8938</v>
      </c>
      <c r="B3512" s="4">
        <v>4.875</v>
      </c>
      <c r="C3512" t="s">
        <v>8939</v>
      </c>
      <c r="D3512" t="s">
        <v>8936</v>
      </c>
      <c r="E3512" t="b">
        <f t="shared" si="54"/>
        <v>0</v>
      </c>
      <c r="F3512">
        <v>1.88</v>
      </c>
      <c r="G3512" t="s">
        <v>62</v>
      </c>
    </row>
    <row r="3513" spans="1:7" hidden="1" x14ac:dyDescent="0.25">
      <c r="A3513" t="s">
        <v>8938</v>
      </c>
      <c r="B3513" s="4">
        <v>4.916666666666667</v>
      </c>
      <c r="C3513" t="s">
        <v>8937</v>
      </c>
      <c r="D3513" t="s">
        <v>8936</v>
      </c>
      <c r="E3513" t="b">
        <f t="shared" si="54"/>
        <v>0</v>
      </c>
      <c r="F3513">
        <v>1.07</v>
      </c>
      <c r="G3513" t="s">
        <v>62</v>
      </c>
    </row>
    <row r="3514" spans="1:7" hidden="1" x14ac:dyDescent="0.25">
      <c r="A3514" t="s">
        <v>8938</v>
      </c>
      <c r="B3514" s="4">
        <v>5.333333333333333</v>
      </c>
      <c r="C3514" t="s">
        <v>8939</v>
      </c>
      <c r="D3514" t="s">
        <v>8936</v>
      </c>
      <c r="E3514" t="b">
        <f t="shared" si="54"/>
        <v>0</v>
      </c>
      <c r="F3514">
        <v>4.63</v>
      </c>
      <c r="G3514" t="s">
        <v>62</v>
      </c>
    </row>
    <row r="3515" spans="1:7" hidden="1" x14ac:dyDescent="0.25">
      <c r="A3515" t="s">
        <v>8938</v>
      </c>
      <c r="B3515" s="4">
        <v>5.375</v>
      </c>
      <c r="C3515" t="s">
        <v>8937</v>
      </c>
      <c r="D3515" t="s">
        <v>8936</v>
      </c>
      <c r="E3515" t="b">
        <f t="shared" si="54"/>
        <v>0</v>
      </c>
      <c r="F3515">
        <v>0</v>
      </c>
      <c r="G3515" t="s">
        <v>62</v>
      </c>
    </row>
    <row r="3516" spans="1:7" hidden="1" x14ac:dyDescent="0.25">
      <c r="A3516" t="s">
        <v>8938</v>
      </c>
      <c r="B3516" s="4">
        <v>5.791666666666667</v>
      </c>
      <c r="C3516" t="s">
        <v>8939</v>
      </c>
      <c r="D3516" t="s">
        <v>8936</v>
      </c>
      <c r="E3516" t="b">
        <f t="shared" si="54"/>
        <v>0</v>
      </c>
      <c r="F3516">
        <v>5.42</v>
      </c>
      <c r="G3516" t="s">
        <v>62</v>
      </c>
    </row>
    <row r="3517" spans="1:7" hidden="1" x14ac:dyDescent="0.25">
      <c r="A3517" t="s">
        <v>8938</v>
      </c>
      <c r="B3517" s="4">
        <v>5.833333333333333</v>
      </c>
      <c r="C3517" t="s">
        <v>8937</v>
      </c>
      <c r="D3517" t="s">
        <v>8936</v>
      </c>
      <c r="E3517" t="b">
        <f t="shared" si="54"/>
        <v>0</v>
      </c>
      <c r="F3517">
        <v>2.1</v>
      </c>
      <c r="G3517" t="s">
        <v>62</v>
      </c>
    </row>
    <row r="3518" spans="1:7" hidden="1" x14ac:dyDescent="0.25">
      <c r="A3518" t="s">
        <v>8938</v>
      </c>
      <c r="B3518" s="4">
        <v>6.583333333333333</v>
      </c>
      <c r="C3518" t="s">
        <v>8939</v>
      </c>
      <c r="D3518" t="s">
        <v>8936</v>
      </c>
      <c r="E3518" t="b">
        <f t="shared" si="54"/>
        <v>0</v>
      </c>
      <c r="F3518">
        <v>1.38</v>
      </c>
      <c r="G3518" t="s">
        <v>62</v>
      </c>
    </row>
    <row r="3519" spans="1:7" hidden="1" x14ac:dyDescent="0.25">
      <c r="A3519" t="s">
        <v>8938</v>
      </c>
      <c r="B3519" s="4">
        <v>6.625</v>
      </c>
      <c r="C3519" t="s">
        <v>8937</v>
      </c>
      <c r="D3519" t="s">
        <v>8936</v>
      </c>
      <c r="E3519" t="b">
        <f t="shared" si="54"/>
        <v>0</v>
      </c>
      <c r="F3519">
        <v>0.65</v>
      </c>
      <c r="G3519" t="s">
        <v>62</v>
      </c>
    </row>
    <row r="3520" spans="1:7" hidden="1" x14ac:dyDescent="0.25">
      <c r="A3520" t="s">
        <v>8938</v>
      </c>
      <c r="B3520" s="4">
        <v>7</v>
      </c>
      <c r="C3520" t="s">
        <v>8939</v>
      </c>
      <c r="D3520" t="s">
        <v>8936</v>
      </c>
      <c r="E3520" t="b">
        <f t="shared" si="54"/>
        <v>0</v>
      </c>
      <c r="F3520">
        <v>0</v>
      </c>
      <c r="G3520" t="s">
        <v>62</v>
      </c>
    </row>
    <row r="3521" spans="1:10" hidden="1" x14ac:dyDescent="0.25">
      <c r="A3521" t="s">
        <v>8938</v>
      </c>
      <c r="B3521" s="4">
        <v>7.041666666666667</v>
      </c>
      <c r="C3521" t="s">
        <v>8937</v>
      </c>
      <c r="D3521" t="s">
        <v>8936</v>
      </c>
      <c r="E3521" t="b">
        <f t="shared" si="54"/>
        <v>0</v>
      </c>
      <c r="F3521">
        <v>0</v>
      </c>
      <c r="G3521" t="s">
        <v>62</v>
      </c>
    </row>
    <row r="3522" spans="1:10" hidden="1" x14ac:dyDescent="0.25">
      <c r="A3522" t="s">
        <v>8938</v>
      </c>
      <c r="B3522" s="4">
        <v>7.5</v>
      </c>
      <c r="C3522" t="s">
        <v>8939</v>
      </c>
      <c r="D3522" t="s">
        <v>8936</v>
      </c>
      <c r="E3522" t="b">
        <f t="shared" si="54"/>
        <v>0</v>
      </c>
      <c r="F3522">
        <v>0.87</v>
      </c>
      <c r="G3522" t="s">
        <v>62</v>
      </c>
    </row>
    <row r="3523" spans="1:10" hidden="1" x14ac:dyDescent="0.25">
      <c r="A3523" t="s">
        <v>8938</v>
      </c>
      <c r="B3523" s="4">
        <v>7.541666666666667</v>
      </c>
      <c r="C3523" t="s">
        <v>8937</v>
      </c>
      <c r="D3523" t="s">
        <v>8936</v>
      </c>
      <c r="E3523" t="b">
        <f t="shared" ref="E3523:E3586" si="55">IF(OR(C3523="NOTE:",C3522="NOTE:",C3521="NOTE:"),TRUE,FALSE)</f>
        <v>0</v>
      </c>
      <c r="F3523">
        <v>0.85</v>
      </c>
      <c r="G3523" t="s">
        <v>62</v>
      </c>
    </row>
    <row r="3524" spans="1:10" hidden="1" x14ac:dyDescent="0.25">
      <c r="A3524" t="s">
        <v>8938</v>
      </c>
      <c r="B3524" s="4">
        <v>7.958333333333333</v>
      </c>
      <c r="C3524" t="s">
        <v>8939</v>
      </c>
      <c r="D3524" t="s">
        <v>8936</v>
      </c>
      <c r="E3524" t="b">
        <f t="shared" si="55"/>
        <v>0</v>
      </c>
      <c r="F3524">
        <v>0.18</v>
      </c>
      <c r="G3524" t="s">
        <v>62</v>
      </c>
    </row>
    <row r="3525" spans="1:10" hidden="1" x14ac:dyDescent="0.25">
      <c r="A3525" t="s">
        <v>8938</v>
      </c>
      <c r="B3525" s="4">
        <v>8</v>
      </c>
      <c r="C3525" t="s">
        <v>8937</v>
      </c>
      <c r="D3525" t="s">
        <v>8936</v>
      </c>
      <c r="E3525" t="b">
        <f t="shared" si="55"/>
        <v>0</v>
      </c>
      <c r="F3525">
        <v>0.18</v>
      </c>
      <c r="G3525" t="s">
        <v>62</v>
      </c>
    </row>
    <row r="3526" spans="1:10" hidden="1" x14ac:dyDescent="0.25">
      <c r="A3526" t="s">
        <v>8938</v>
      </c>
      <c r="B3526" t="s">
        <v>14189</v>
      </c>
      <c r="C3526" t="s">
        <v>8984</v>
      </c>
      <c r="D3526" t="s">
        <v>8983</v>
      </c>
      <c r="E3526" t="b">
        <f t="shared" si="55"/>
        <v>1</v>
      </c>
      <c r="F3526" t="s">
        <v>8982</v>
      </c>
      <c r="G3526" t="s">
        <v>8981</v>
      </c>
      <c r="H3526" t="s">
        <v>8980</v>
      </c>
      <c r="I3526" t="s">
        <v>8979</v>
      </c>
      <c r="J3526" t="s">
        <v>8978</v>
      </c>
    </row>
    <row r="3527" spans="1:10" x14ac:dyDescent="0.25">
      <c r="A3527" t="s">
        <v>8938</v>
      </c>
      <c r="B3527" t="s">
        <v>14188</v>
      </c>
      <c r="C3527" t="s">
        <v>8939</v>
      </c>
      <c r="D3527" t="s">
        <v>8936</v>
      </c>
      <c r="E3527" t="b">
        <f t="shared" si="55"/>
        <v>1</v>
      </c>
      <c r="F3527">
        <v>31.79</v>
      </c>
      <c r="G3527" t="s">
        <v>62</v>
      </c>
    </row>
    <row r="3528" spans="1:10" hidden="1" x14ac:dyDescent="0.25">
      <c r="A3528" t="s">
        <v>8938</v>
      </c>
      <c r="B3528" t="s">
        <v>14187</v>
      </c>
      <c r="C3528" t="s">
        <v>8937</v>
      </c>
      <c r="D3528" t="s">
        <v>8936</v>
      </c>
      <c r="E3528" t="b">
        <f t="shared" si="55"/>
        <v>1</v>
      </c>
      <c r="F3528">
        <v>31.23</v>
      </c>
      <c r="G3528" t="s">
        <v>62</v>
      </c>
    </row>
    <row r="3529" spans="1:10" hidden="1" x14ac:dyDescent="0.25">
      <c r="A3529" t="s">
        <v>8938</v>
      </c>
      <c r="B3529" t="s">
        <v>14186</v>
      </c>
      <c r="C3529" t="s">
        <v>8939</v>
      </c>
      <c r="D3529" t="s">
        <v>8936</v>
      </c>
      <c r="E3529" t="b">
        <f t="shared" si="55"/>
        <v>0</v>
      </c>
      <c r="F3529">
        <v>0.24</v>
      </c>
      <c r="G3529" t="s">
        <v>62</v>
      </c>
    </row>
    <row r="3530" spans="1:10" hidden="1" x14ac:dyDescent="0.25">
      <c r="A3530" t="s">
        <v>8938</v>
      </c>
      <c r="B3530" t="s">
        <v>14185</v>
      </c>
      <c r="C3530" t="s">
        <v>8937</v>
      </c>
      <c r="D3530" t="s">
        <v>8936</v>
      </c>
      <c r="E3530" t="b">
        <f t="shared" si="55"/>
        <v>0</v>
      </c>
      <c r="F3530">
        <v>0.14000000000000001</v>
      </c>
      <c r="G3530" t="s">
        <v>62</v>
      </c>
    </row>
    <row r="3531" spans="1:10" hidden="1" x14ac:dyDescent="0.25">
      <c r="A3531" t="s">
        <v>8938</v>
      </c>
      <c r="B3531" t="s">
        <v>14184</v>
      </c>
      <c r="C3531" t="s">
        <v>8939</v>
      </c>
      <c r="D3531" t="s">
        <v>8936</v>
      </c>
      <c r="E3531" t="b">
        <f t="shared" si="55"/>
        <v>0</v>
      </c>
      <c r="F3531">
        <v>0.25</v>
      </c>
      <c r="G3531" t="s">
        <v>62</v>
      </c>
    </row>
    <row r="3532" spans="1:10" hidden="1" x14ac:dyDescent="0.25">
      <c r="A3532" t="s">
        <v>8938</v>
      </c>
      <c r="B3532" t="s">
        <v>14183</v>
      </c>
      <c r="C3532" t="s">
        <v>8937</v>
      </c>
      <c r="D3532" t="s">
        <v>8936</v>
      </c>
      <c r="E3532" t="b">
        <f t="shared" si="55"/>
        <v>0</v>
      </c>
      <c r="F3532">
        <v>0.15</v>
      </c>
      <c r="G3532" t="s">
        <v>62</v>
      </c>
    </row>
    <row r="3533" spans="1:10" hidden="1" x14ac:dyDescent="0.25">
      <c r="A3533" t="s">
        <v>8938</v>
      </c>
      <c r="B3533" t="s">
        <v>14182</v>
      </c>
      <c r="C3533" t="s">
        <v>8939</v>
      </c>
      <c r="D3533" t="s">
        <v>8936</v>
      </c>
      <c r="E3533" t="b">
        <f t="shared" si="55"/>
        <v>0</v>
      </c>
      <c r="F3533">
        <v>0.2</v>
      </c>
      <c r="G3533" t="s">
        <v>62</v>
      </c>
    </row>
    <row r="3534" spans="1:10" hidden="1" x14ac:dyDescent="0.25">
      <c r="A3534" t="s">
        <v>8938</v>
      </c>
      <c r="B3534" t="s">
        <v>14181</v>
      </c>
      <c r="C3534" t="s">
        <v>8937</v>
      </c>
      <c r="D3534" t="s">
        <v>8936</v>
      </c>
      <c r="E3534" t="b">
        <f t="shared" si="55"/>
        <v>0</v>
      </c>
      <c r="F3534">
        <v>0.14000000000000001</v>
      </c>
      <c r="G3534" t="s">
        <v>62</v>
      </c>
    </row>
    <row r="3535" spans="1:10" hidden="1" x14ac:dyDescent="0.25">
      <c r="A3535" t="s">
        <v>8938</v>
      </c>
      <c r="B3535" t="s">
        <v>14180</v>
      </c>
      <c r="C3535" t="s">
        <v>8939</v>
      </c>
      <c r="D3535" t="s">
        <v>8936</v>
      </c>
      <c r="E3535" t="b">
        <f t="shared" si="55"/>
        <v>0</v>
      </c>
      <c r="F3535">
        <v>0.22</v>
      </c>
      <c r="G3535" t="s">
        <v>62</v>
      </c>
    </row>
    <row r="3536" spans="1:10" hidden="1" x14ac:dyDescent="0.25">
      <c r="A3536" t="s">
        <v>8938</v>
      </c>
      <c r="B3536" t="s">
        <v>14179</v>
      </c>
      <c r="C3536" t="s">
        <v>8937</v>
      </c>
      <c r="D3536" t="s">
        <v>8936</v>
      </c>
      <c r="E3536" t="b">
        <f t="shared" si="55"/>
        <v>0</v>
      </c>
      <c r="F3536">
        <v>0.21</v>
      </c>
      <c r="G3536" t="s">
        <v>62</v>
      </c>
    </row>
    <row r="3537" spans="1:7" hidden="1" x14ac:dyDescent="0.25">
      <c r="A3537" t="s">
        <v>8938</v>
      </c>
      <c r="B3537" t="s">
        <v>14178</v>
      </c>
      <c r="C3537" t="s">
        <v>8939</v>
      </c>
      <c r="D3537" t="s">
        <v>8936</v>
      </c>
      <c r="E3537" t="b">
        <f t="shared" si="55"/>
        <v>0</v>
      </c>
      <c r="F3537">
        <v>0.11</v>
      </c>
      <c r="G3537" t="s">
        <v>62</v>
      </c>
    </row>
    <row r="3538" spans="1:7" hidden="1" x14ac:dyDescent="0.25">
      <c r="A3538" t="s">
        <v>8938</v>
      </c>
      <c r="B3538" t="s">
        <v>14177</v>
      </c>
      <c r="C3538" t="s">
        <v>8937</v>
      </c>
      <c r="D3538" t="s">
        <v>8936</v>
      </c>
      <c r="E3538" t="b">
        <f t="shared" si="55"/>
        <v>0</v>
      </c>
      <c r="F3538">
        <v>0.1</v>
      </c>
      <c r="G3538" t="s">
        <v>62</v>
      </c>
    </row>
    <row r="3539" spans="1:7" hidden="1" x14ac:dyDescent="0.25">
      <c r="A3539" t="s">
        <v>8938</v>
      </c>
      <c r="B3539" t="s">
        <v>14176</v>
      </c>
      <c r="C3539" t="s">
        <v>8939</v>
      </c>
      <c r="D3539" t="s">
        <v>8936</v>
      </c>
      <c r="E3539" t="b">
        <f t="shared" si="55"/>
        <v>0</v>
      </c>
      <c r="F3539">
        <v>1.06</v>
      </c>
      <c r="G3539" t="s">
        <v>62</v>
      </c>
    </row>
    <row r="3540" spans="1:7" hidden="1" x14ac:dyDescent="0.25">
      <c r="A3540" t="s">
        <v>8938</v>
      </c>
      <c r="B3540" t="s">
        <v>14175</v>
      </c>
      <c r="C3540" t="s">
        <v>8937</v>
      </c>
      <c r="D3540" t="s">
        <v>8936</v>
      </c>
      <c r="E3540" t="b">
        <f t="shared" si="55"/>
        <v>0</v>
      </c>
      <c r="F3540">
        <v>2.0299999999999998</v>
      </c>
      <c r="G3540" t="s">
        <v>62</v>
      </c>
    </row>
    <row r="3541" spans="1:7" hidden="1" x14ac:dyDescent="0.25">
      <c r="A3541" t="s">
        <v>8938</v>
      </c>
      <c r="B3541" t="s">
        <v>14174</v>
      </c>
      <c r="C3541" t="s">
        <v>8939</v>
      </c>
      <c r="D3541" t="s">
        <v>8936</v>
      </c>
      <c r="E3541" t="b">
        <f t="shared" si="55"/>
        <v>0</v>
      </c>
      <c r="F3541">
        <v>0.27</v>
      </c>
      <c r="G3541" t="s">
        <v>62</v>
      </c>
    </row>
    <row r="3542" spans="1:7" hidden="1" x14ac:dyDescent="0.25">
      <c r="A3542" t="s">
        <v>8938</v>
      </c>
      <c r="B3542" t="s">
        <v>14173</v>
      </c>
      <c r="C3542" t="s">
        <v>8937</v>
      </c>
      <c r="D3542" t="s">
        <v>8936</v>
      </c>
      <c r="E3542" t="b">
        <f t="shared" si="55"/>
        <v>0</v>
      </c>
      <c r="F3542">
        <v>0.64</v>
      </c>
      <c r="G3542" t="s">
        <v>62</v>
      </c>
    </row>
    <row r="3543" spans="1:7" hidden="1" x14ac:dyDescent="0.25">
      <c r="A3543" t="s">
        <v>8938</v>
      </c>
      <c r="B3543" t="s">
        <v>14172</v>
      </c>
      <c r="C3543" t="s">
        <v>8939</v>
      </c>
      <c r="D3543" t="s">
        <v>8936</v>
      </c>
      <c r="E3543" t="b">
        <f t="shared" si="55"/>
        <v>0</v>
      </c>
      <c r="F3543">
        <v>0.72</v>
      </c>
      <c r="G3543" t="s">
        <v>62</v>
      </c>
    </row>
    <row r="3544" spans="1:7" hidden="1" x14ac:dyDescent="0.25">
      <c r="A3544" t="s">
        <v>8938</v>
      </c>
      <c r="B3544" t="s">
        <v>14171</v>
      </c>
      <c r="C3544" t="s">
        <v>8937</v>
      </c>
      <c r="D3544" t="s">
        <v>8936</v>
      </c>
      <c r="E3544" t="b">
        <f t="shared" si="55"/>
        <v>0</v>
      </c>
      <c r="F3544">
        <v>0.71</v>
      </c>
      <c r="G3544" t="s">
        <v>62</v>
      </c>
    </row>
    <row r="3545" spans="1:7" hidden="1" x14ac:dyDescent="0.25">
      <c r="A3545" t="s">
        <v>8938</v>
      </c>
      <c r="B3545" t="s">
        <v>14170</v>
      </c>
      <c r="C3545" t="s">
        <v>8939</v>
      </c>
      <c r="D3545" t="s">
        <v>8936</v>
      </c>
      <c r="E3545" t="b">
        <f t="shared" si="55"/>
        <v>0</v>
      </c>
      <c r="F3545">
        <v>0</v>
      </c>
      <c r="G3545" t="s">
        <v>62</v>
      </c>
    </row>
    <row r="3546" spans="1:7" hidden="1" x14ac:dyDescent="0.25">
      <c r="A3546" t="s">
        <v>8938</v>
      </c>
      <c r="B3546" t="s">
        <v>14169</v>
      </c>
      <c r="C3546" t="s">
        <v>8937</v>
      </c>
      <c r="D3546" t="s">
        <v>8936</v>
      </c>
      <c r="E3546" t="b">
        <f t="shared" si="55"/>
        <v>0</v>
      </c>
      <c r="F3546">
        <v>0.01</v>
      </c>
      <c r="G3546" t="s">
        <v>62</v>
      </c>
    </row>
    <row r="3547" spans="1:7" hidden="1" x14ac:dyDescent="0.25">
      <c r="A3547" t="s">
        <v>8938</v>
      </c>
      <c r="B3547" t="s">
        <v>14168</v>
      </c>
      <c r="C3547" t="s">
        <v>8939</v>
      </c>
      <c r="D3547" t="s">
        <v>8936</v>
      </c>
      <c r="E3547" t="b">
        <f t="shared" si="55"/>
        <v>0</v>
      </c>
      <c r="F3547">
        <v>0.25</v>
      </c>
      <c r="G3547" t="s">
        <v>62</v>
      </c>
    </row>
    <row r="3548" spans="1:7" hidden="1" x14ac:dyDescent="0.25">
      <c r="A3548" t="s">
        <v>8938</v>
      </c>
      <c r="B3548" t="s">
        <v>14167</v>
      </c>
      <c r="C3548" t="s">
        <v>8937</v>
      </c>
      <c r="D3548" t="s">
        <v>8936</v>
      </c>
      <c r="E3548" t="b">
        <f t="shared" si="55"/>
        <v>0</v>
      </c>
      <c r="F3548">
        <v>0.23</v>
      </c>
      <c r="G3548" t="s">
        <v>62</v>
      </c>
    </row>
    <row r="3549" spans="1:7" hidden="1" x14ac:dyDescent="0.25">
      <c r="A3549" t="s">
        <v>8938</v>
      </c>
      <c r="B3549" t="s">
        <v>14166</v>
      </c>
      <c r="C3549" t="s">
        <v>8939</v>
      </c>
      <c r="D3549" t="s">
        <v>8936</v>
      </c>
      <c r="E3549" t="b">
        <f t="shared" si="55"/>
        <v>0</v>
      </c>
      <c r="F3549">
        <v>0.03</v>
      </c>
      <c r="G3549" t="s">
        <v>62</v>
      </c>
    </row>
    <row r="3550" spans="1:7" hidden="1" x14ac:dyDescent="0.25">
      <c r="A3550" t="s">
        <v>8938</v>
      </c>
      <c r="B3550" t="s">
        <v>14165</v>
      </c>
      <c r="C3550" t="s">
        <v>8937</v>
      </c>
      <c r="D3550" t="s">
        <v>8936</v>
      </c>
      <c r="E3550" t="b">
        <f t="shared" si="55"/>
        <v>0</v>
      </c>
      <c r="F3550">
        <v>0.03</v>
      </c>
      <c r="G3550" t="s">
        <v>62</v>
      </c>
    </row>
    <row r="3551" spans="1:7" hidden="1" x14ac:dyDescent="0.25">
      <c r="A3551" t="s">
        <v>8938</v>
      </c>
      <c r="B3551" t="s">
        <v>14164</v>
      </c>
      <c r="C3551" t="s">
        <v>8939</v>
      </c>
      <c r="D3551" t="s">
        <v>8936</v>
      </c>
      <c r="E3551" t="b">
        <f t="shared" si="55"/>
        <v>0</v>
      </c>
      <c r="F3551">
        <v>0.37</v>
      </c>
      <c r="G3551" t="s">
        <v>62</v>
      </c>
    </row>
    <row r="3552" spans="1:7" hidden="1" x14ac:dyDescent="0.25">
      <c r="A3552" t="s">
        <v>8938</v>
      </c>
      <c r="B3552" t="s">
        <v>14163</v>
      </c>
      <c r="C3552" t="s">
        <v>8937</v>
      </c>
      <c r="D3552" t="s">
        <v>8936</v>
      </c>
      <c r="E3552" t="b">
        <f t="shared" si="55"/>
        <v>0</v>
      </c>
      <c r="F3552">
        <v>0.37</v>
      </c>
      <c r="G3552" t="s">
        <v>62</v>
      </c>
    </row>
    <row r="3553" spans="1:10" hidden="1" x14ac:dyDescent="0.25">
      <c r="A3553" t="s">
        <v>8938</v>
      </c>
      <c r="B3553" t="s">
        <v>14162</v>
      </c>
      <c r="C3553" t="s">
        <v>8939</v>
      </c>
      <c r="D3553" t="s">
        <v>8936</v>
      </c>
      <c r="E3553" t="b">
        <f t="shared" si="55"/>
        <v>0</v>
      </c>
      <c r="F3553">
        <v>0</v>
      </c>
      <c r="G3553" t="s">
        <v>62</v>
      </c>
    </row>
    <row r="3554" spans="1:10" hidden="1" x14ac:dyDescent="0.25">
      <c r="A3554" t="s">
        <v>8938</v>
      </c>
      <c r="B3554" t="s">
        <v>14161</v>
      </c>
      <c r="C3554" t="s">
        <v>8937</v>
      </c>
      <c r="D3554" t="s">
        <v>8936</v>
      </c>
      <c r="E3554" t="b">
        <f t="shared" si="55"/>
        <v>0</v>
      </c>
      <c r="F3554">
        <v>0</v>
      </c>
      <c r="G3554" t="s">
        <v>62</v>
      </c>
    </row>
    <row r="3555" spans="1:10" hidden="1" x14ac:dyDescent="0.25">
      <c r="A3555" t="s">
        <v>8938</v>
      </c>
      <c r="B3555" t="s">
        <v>14160</v>
      </c>
      <c r="C3555" t="s">
        <v>8939</v>
      </c>
      <c r="D3555" t="s">
        <v>8936</v>
      </c>
      <c r="E3555" t="b">
        <f t="shared" si="55"/>
        <v>0</v>
      </c>
      <c r="F3555">
        <v>0.42</v>
      </c>
      <c r="G3555" t="s">
        <v>62</v>
      </c>
    </row>
    <row r="3556" spans="1:10" hidden="1" x14ac:dyDescent="0.25">
      <c r="A3556" t="s">
        <v>8938</v>
      </c>
      <c r="B3556" t="s">
        <v>14159</v>
      </c>
      <c r="C3556" t="s">
        <v>8937</v>
      </c>
      <c r="D3556" t="s">
        <v>8936</v>
      </c>
      <c r="E3556" t="b">
        <f t="shared" si="55"/>
        <v>0</v>
      </c>
      <c r="F3556">
        <v>0.68</v>
      </c>
      <c r="G3556" t="s">
        <v>62</v>
      </c>
    </row>
    <row r="3557" spans="1:10" hidden="1" x14ac:dyDescent="0.25">
      <c r="A3557" t="s">
        <v>8938</v>
      </c>
      <c r="B3557" t="s">
        <v>14158</v>
      </c>
      <c r="C3557" t="s">
        <v>8939</v>
      </c>
      <c r="D3557" t="s">
        <v>8936</v>
      </c>
      <c r="E3557" t="b">
        <f t="shared" si="55"/>
        <v>0</v>
      </c>
      <c r="F3557">
        <v>0.27</v>
      </c>
      <c r="G3557" t="s">
        <v>62</v>
      </c>
    </row>
    <row r="3558" spans="1:10" hidden="1" x14ac:dyDescent="0.25">
      <c r="A3558" t="s">
        <v>8938</v>
      </c>
      <c r="B3558" t="s">
        <v>14157</v>
      </c>
      <c r="C3558" t="s">
        <v>8937</v>
      </c>
      <c r="D3558" t="s">
        <v>8936</v>
      </c>
      <c r="E3558" t="b">
        <f t="shared" si="55"/>
        <v>0</v>
      </c>
      <c r="F3558">
        <v>0.24</v>
      </c>
      <c r="G3558" t="s">
        <v>62</v>
      </c>
    </row>
    <row r="3559" spans="1:10" hidden="1" x14ac:dyDescent="0.25">
      <c r="A3559" t="s">
        <v>8938</v>
      </c>
      <c r="B3559" t="s">
        <v>14156</v>
      </c>
      <c r="C3559" t="s">
        <v>8939</v>
      </c>
      <c r="D3559" t="s">
        <v>8936</v>
      </c>
      <c r="E3559" t="b">
        <f t="shared" si="55"/>
        <v>0</v>
      </c>
      <c r="F3559">
        <v>0.06</v>
      </c>
      <c r="G3559" t="s">
        <v>62</v>
      </c>
    </row>
    <row r="3560" spans="1:10" hidden="1" x14ac:dyDescent="0.25">
      <c r="A3560" t="s">
        <v>8938</v>
      </c>
      <c r="B3560" t="s">
        <v>14155</v>
      </c>
      <c r="C3560" t="s">
        <v>8937</v>
      </c>
      <c r="D3560" t="s">
        <v>8936</v>
      </c>
      <c r="E3560" t="b">
        <f t="shared" si="55"/>
        <v>0</v>
      </c>
      <c r="F3560">
        <v>0</v>
      </c>
      <c r="G3560" t="s">
        <v>62</v>
      </c>
    </row>
    <row r="3561" spans="1:10" hidden="1" x14ac:dyDescent="0.25">
      <c r="A3561" t="s">
        <v>8938</v>
      </c>
      <c r="B3561" t="s">
        <v>14154</v>
      </c>
      <c r="C3561" t="s">
        <v>8939</v>
      </c>
      <c r="D3561" t="s">
        <v>8936</v>
      </c>
      <c r="E3561" t="b">
        <f t="shared" si="55"/>
        <v>0</v>
      </c>
      <c r="F3561">
        <v>0.31</v>
      </c>
      <c r="G3561" t="s">
        <v>62</v>
      </c>
    </row>
    <row r="3562" spans="1:10" hidden="1" x14ac:dyDescent="0.25">
      <c r="A3562" t="s">
        <v>8938</v>
      </c>
      <c r="B3562" t="s">
        <v>14153</v>
      </c>
      <c r="C3562" t="s">
        <v>8937</v>
      </c>
      <c r="D3562" t="s">
        <v>8936</v>
      </c>
      <c r="E3562" t="b">
        <f t="shared" si="55"/>
        <v>0</v>
      </c>
      <c r="F3562">
        <v>0.28000000000000003</v>
      </c>
      <c r="G3562" t="s">
        <v>62</v>
      </c>
    </row>
    <row r="3563" spans="1:10" hidden="1" x14ac:dyDescent="0.25">
      <c r="A3563" t="s">
        <v>8938</v>
      </c>
      <c r="B3563" t="s">
        <v>14152</v>
      </c>
      <c r="C3563" t="s">
        <v>8939</v>
      </c>
      <c r="D3563" t="s">
        <v>8936</v>
      </c>
      <c r="E3563" t="b">
        <f t="shared" si="55"/>
        <v>0</v>
      </c>
      <c r="F3563">
        <v>0.08</v>
      </c>
      <c r="G3563" t="s">
        <v>62</v>
      </c>
    </row>
    <row r="3564" spans="1:10" hidden="1" x14ac:dyDescent="0.25">
      <c r="A3564" t="s">
        <v>8938</v>
      </c>
      <c r="B3564" t="s">
        <v>14151</v>
      </c>
      <c r="C3564" t="s">
        <v>8937</v>
      </c>
      <c r="D3564" t="s">
        <v>8936</v>
      </c>
      <c r="E3564" t="b">
        <f t="shared" si="55"/>
        <v>0</v>
      </c>
      <c r="F3564">
        <v>0.06</v>
      </c>
      <c r="G3564" t="s">
        <v>62</v>
      </c>
    </row>
    <row r="3565" spans="1:10" hidden="1" x14ac:dyDescent="0.25">
      <c r="A3565" t="s">
        <v>8938</v>
      </c>
      <c r="B3565" t="s">
        <v>14150</v>
      </c>
      <c r="C3565" t="s">
        <v>8984</v>
      </c>
      <c r="D3565" t="s">
        <v>8983</v>
      </c>
      <c r="E3565" t="b">
        <f t="shared" si="55"/>
        <v>1</v>
      </c>
      <c r="F3565" t="s">
        <v>8982</v>
      </c>
      <c r="G3565" t="s">
        <v>8981</v>
      </c>
      <c r="H3565" t="s">
        <v>8980</v>
      </c>
      <c r="I3565" t="s">
        <v>8979</v>
      </c>
      <c r="J3565" t="s">
        <v>8978</v>
      </c>
    </row>
    <row r="3566" spans="1:10" x14ac:dyDescent="0.25">
      <c r="A3566" t="s">
        <v>8938</v>
      </c>
      <c r="B3566" t="s">
        <v>14149</v>
      </c>
      <c r="C3566" t="s">
        <v>8939</v>
      </c>
      <c r="D3566" t="s">
        <v>8936</v>
      </c>
      <c r="E3566" t="b">
        <f t="shared" si="55"/>
        <v>1</v>
      </c>
      <c r="F3566">
        <v>3.88</v>
      </c>
      <c r="G3566" t="s">
        <v>62</v>
      </c>
    </row>
    <row r="3567" spans="1:10" hidden="1" x14ac:dyDescent="0.25">
      <c r="A3567" t="s">
        <v>8938</v>
      </c>
      <c r="B3567" t="s">
        <v>14148</v>
      </c>
      <c r="C3567" t="s">
        <v>8937</v>
      </c>
      <c r="D3567" t="s">
        <v>8936</v>
      </c>
      <c r="E3567" t="b">
        <f t="shared" si="55"/>
        <v>1</v>
      </c>
      <c r="F3567">
        <v>3.64</v>
      </c>
      <c r="G3567" t="s">
        <v>62</v>
      </c>
    </row>
    <row r="3568" spans="1:10" hidden="1" x14ac:dyDescent="0.25">
      <c r="A3568" t="s">
        <v>8938</v>
      </c>
      <c r="B3568" t="s">
        <v>14147</v>
      </c>
      <c r="C3568" t="s">
        <v>8939</v>
      </c>
      <c r="D3568" t="s">
        <v>8936</v>
      </c>
      <c r="E3568" t="b">
        <f t="shared" si="55"/>
        <v>0</v>
      </c>
      <c r="F3568">
        <v>0.1</v>
      </c>
      <c r="G3568" t="s">
        <v>62</v>
      </c>
    </row>
    <row r="3569" spans="1:7" hidden="1" x14ac:dyDescent="0.25">
      <c r="A3569" t="s">
        <v>8938</v>
      </c>
      <c r="B3569" t="s">
        <v>14146</v>
      </c>
      <c r="C3569" t="s">
        <v>8937</v>
      </c>
      <c r="D3569" t="s">
        <v>8936</v>
      </c>
      <c r="E3569" t="b">
        <f t="shared" si="55"/>
        <v>0</v>
      </c>
      <c r="F3569">
        <v>0.01</v>
      </c>
      <c r="G3569" t="s">
        <v>62</v>
      </c>
    </row>
    <row r="3570" spans="1:7" hidden="1" x14ac:dyDescent="0.25">
      <c r="A3570" t="s">
        <v>8938</v>
      </c>
      <c r="B3570" t="s">
        <v>14145</v>
      </c>
      <c r="C3570" t="s">
        <v>8939</v>
      </c>
      <c r="D3570" t="s">
        <v>8936</v>
      </c>
      <c r="E3570" t="b">
        <f t="shared" si="55"/>
        <v>0</v>
      </c>
      <c r="F3570">
        <v>0.11</v>
      </c>
      <c r="G3570" t="s">
        <v>62</v>
      </c>
    </row>
    <row r="3571" spans="1:7" hidden="1" x14ac:dyDescent="0.25">
      <c r="A3571" t="s">
        <v>8938</v>
      </c>
      <c r="B3571" t="s">
        <v>14144</v>
      </c>
      <c r="C3571" t="s">
        <v>8937</v>
      </c>
      <c r="D3571" t="s">
        <v>8936</v>
      </c>
      <c r="E3571" t="b">
        <f t="shared" si="55"/>
        <v>0</v>
      </c>
      <c r="F3571">
        <v>0</v>
      </c>
      <c r="G3571" t="s">
        <v>62</v>
      </c>
    </row>
    <row r="3572" spans="1:7" hidden="1" x14ac:dyDescent="0.25">
      <c r="A3572" t="s">
        <v>8938</v>
      </c>
      <c r="B3572" t="s">
        <v>14143</v>
      </c>
      <c r="C3572" t="s">
        <v>8939</v>
      </c>
      <c r="D3572" t="s">
        <v>8936</v>
      </c>
      <c r="E3572" t="b">
        <f t="shared" si="55"/>
        <v>0</v>
      </c>
      <c r="F3572">
        <v>0.02</v>
      </c>
      <c r="G3572" t="s">
        <v>62</v>
      </c>
    </row>
    <row r="3573" spans="1:7" hidden="1" x14ac:dyDescent="0.25">
      <c r="A3573" t="s">
        <v>8938</v>
      </c>
      <c r="B3573" t="s">
        <v>14142</v>
      </c>
      <c r="C3573" t="s">
        <v>8937</v>
      </c>
      <c r="D3573" t="s">
        <v>8936</v>
      </c>
      <c r="E3573" t="b">
        <f t="shared" si="55"/>
        <v>0</v>
      </c>
      <c r="F3573">
        <v>0.01</v>
      </c>
      <c r="G3573" t="s">
        <v>62</v>
      </c>
    </row>
    <row r="3574" spans="1:7" hidden="1" x14ac:dyDescent="0.25">
      <c r="A3574" t="s">
        <v>8938</v>
      </c>
      <c r="B3574" t="s">
        <v>14141</v>
      </c>
      <c r="C3574" t="s">
        <v>8939</v>
      </c>
      <c r="D3574" t="s">
        <v>8936</v>
      </c>
      <c r="E3574" t="b">
        <f t="shared" si="55"/>
        <v>0</v>
      </c>
      <c r="F3574">
        <v>0.2</v>
      </c>
      <c r="G3574" t="s">
        <v>62</v>
      </c>
    </row>
    <row r="3575" spans="1:7" hidden="1" x14ac:dyDescent="0.25">
      <c r="A3575" t="s">
        <v>8938</v>
      </c>
      <c r="B3575" t="s">
        <v>14140</v>
      </c>
      <c r="C3575" t="s">
        <v>8937</v>
      </c>
      <c r="D3575" t="s">
        <v>8936</v>
      </c>
      <c r="E3575" t="b">
        <f t="shared" si="55"/>
        <v>0</v>
      </c>
      <c r="F3575">
        <v>0.2</v>
      </c>
      <c r="G3575" t="s">
        <v>62</v>
      </c>
    </row>
    <row r="3576" spans="1:7" hidden="1" x14ac:dyDescent="0.25">
      <c r="A3576" t="s">
        <v>8938</v>
      </c>
      <c r="B3576" t="s">
        <v>14139</v>
      </c>
      <c r="C3576" t="s">
        <v>8939</v>
      </c>
      <c r="D3576" t="s">
        <v>8936</v>
      </c>
      <c r="E3576" t="b">
        <f t="shared" si="55"/>
        <v>0</v>
      </c>
      <c r="F3576">
        <v>0</v>
      </c>
      <c r="G3576" t="s">
        <v>62</v>
      </c>
    </row>
    <row r="3577" spans="1:7" hidden="1" x14ac:dyDescent="0.25">
      <c r="A3577" t="s">
        <v>8938</v>
      </c>
      <c r="B3577" t="s">
        <v>14138</v>
      </c>
      <c r="C3577" t="s">
        <v>8937</v>
      </c>
      <c r="D3577" t="s">
        <v>8936</v>
      </c>
      <c r="E3577" t="b">
        <f t="shared" si="55"/>
        <v>0</v>
      </c>
      <c r="F3577">
        <v>0.01</v>
      </c>
      <c r="G3577" t="s">
        <v>62</v>
      </c>
    </row>
    <row r="3578" spans="1:7" hidden="1" x14ac:dyDescent="0.25">
      <c r="A3578" t="s">
        <v>8938</v>
      </c>
      <c r="B3578" t="s">
        <v>14137</v>
      </c>
      <c r="C3578" t="s">
        <v>8939</v>
      </c>
      <c r="D3578" t="s">
        <v>8936</v>
      </c>
      <c r="E3578" t="b">
        <f t="shared" si="55"/>
        <v>0</v>
      </c>
      <c r="F3578">
        <v>0.36</v>
      </c>
      <c r="G3578" t="s">
        <v>62</v>
      </c>
    </row>
    <row r="3579" spans="1:7" hidden="1" x14ac:dyDescent="0.25">
      <c r="A3579" t="s">
        <v>8938</v>
      </c>
      <c r="B3579" t="s">
        <v>14136</v>
      </c>
      <c r="C3579" t="s">
        <v>8937</v>
      </c>
      <c r="D3579" t="s">
        <v>8936</v>
      </c>
      <c r="E3579" t="b">
        <f t="shared" si="55"/>
        <v>0</v>
      </c>
      <c r="F3579">
        <v>0.64</v>
      </c>
      <c r="G3579" t="s">
        <v>62</v>
      </c>
    </row>
    <row r="3580" spans="1:7" hidden="1" x14ac:dyDescent="0.25">
      <c r="A3580" t="s">
        <v>8938</v>
      </c>
      <c r="B3580" t="s">
        <v>14135</v>
      </c>
      <c r="C3580" t="s">
        <v>8939</v>
      </c>
      <c r="D3580" t="s">
        <v>8936</v>
      </c>
      <c r="E3580" t="b">
        <f t="shared" si="55"/>
        <v>0</v>
      </c>
      <c r="F3580">
        <v>0.02</v>
      </c>
      <c r="G3580" t="s">
        <v>62</v>
      </c>
    </row>
    <row r="3581" spans="1:7" hidden="1" x14ac:dyDescent="0.25">
      <c r="A3581" t="s">
        <v>8938</v>
      </c>
      <c r="B3581" t="s">
        <v>14134</v>
      </c>
      <c r="C3581" t="s">
        <v>8937</v>
      </c>
      <c r="D3581" t="s">
        <v>8936</v>
      </c>
      <c r="E3581" t="b">
        <f t="shared" si="55"/>
        <v>0</v>
      </c>
      <c r="F3581">
        <v>0.03</v>
      </c>
      <c r="G3581" t="s">
        <v>62</v>
      </c>
    </row>
    <row r="3582" spans="1:7" hidden="1" x14ac:dyDescent="0.25">
      <c r="A3582" t="s">
        <v>8938</v>
      </c>
      <c r="B3582" t="s">
        <v>14133</v>
      </c>
      <c r="C3582" t="s">
        <v>8939</v>
      </c>
      <c r="D3582" t="s">
        <v>8936</v>
      </c>
      <c r="E3582" t="b">
        <f t="shared" si="55"/>
        <v>0</v>
      </c>
      <c r="F3582">
        <v>0.3</v>
      </c>
      <c r="G3582" t="s">
        <v>62</v>
      </c>
    </row>
    <row r="3583" spans="1:7" hidden="1" x14ac:dyDescent="0.25">
      <c r="A3583" t="s">
        <v>8938</v>
      </c>
      <c r="B3583" t="s">
        <v>14132</v>
      </c>
      <c r="C3583" t="s">
        <v>8937</v>
      </c>
      <c r="D3583" t="s">
        <v>8936</v>
      </c>
      <c r="E3583" t="b">
        <f t="shared" si="55"/>
        <v>0</v>
      </c>
      <c r="F3583">
        <v>0.28999999999999998</v>
      </c>
      <c r="G3583" t="s">
        <v>62</v>
      </c>
    </row>
    <row r="3584" spans="1:7" hidden="1" x14ac:dyDescent="0.25">
      <c r="A3584" t="s">
        <v>8938</v>
      </c>
      <c r="B3584" t="s">
        <v>14131</v>
      </c>
      <c r="C3584" t="s">
        <v>8939</v>
      </c>
      <c r="D3584" t="s">
        <v>8936</v>
      </c>
      <c r="E3584" t="b">
        <f t="shared" si="55"/>
        <v>0</v>
      </c>
      <c r="F3584">
        <v>0</v>
      </c>
      <c r="G3584" t="s">
        <v>62</v>
      </c>
    </row>
    <row r="3585" spans="1:7" hidden="1" x14ac:dyDescent="0.25">
      <c r="A3585" t="s">
        <v>8938</v>
      </c>
      <c r="B3585" t="s">
        <v>14130</v>
      </c>
      <c r="C3585" t="s">
        <v>8937</v>
      </c>
      <c r="D3585" t="s">
        <v>8936</v>
      </c>
      <c r="E3585" t="b">
        <f t="shared" si="55"/>
        <v>0</v>
      </c>
      <c r="F3585">
        <v>0</v>
      </c>
      <c r="G3585" t="s">
        <v>62</v>
      </c>
    </row>
    <row r="3586" spans="1:7" hidden="1" x14ac:dyDescent="0.25">
      <c r="A3586" t="s">
        <v>8938</v>
      </c>
      <c r="B3586" t="s">
        <v>14129</v>
      </c>
      <c r="C3586" t="s">
        <v>8939</v>
      </c>
      <c r="D3586" t="s">
        <v>8936</v>
      </c>
      <c r="E3586" t="b">
        <f t="shared" si="55"/>
        <v>0</v>
      </c>
      <c r="F3586">
        <v>0.23</v>
      </c>
      <c r="G3586" t="s">
        <v>62</v>
      </c>
    </row>
    <row r="3587" spans="1:7" hidden="1" x14ac:dyDescent="0.25">
      <c r="A3587" t="s">
        <v>8938</v>
      </c>
      <c r="B3587" t="s">
        <v>14128</v>
      </c>
      <c r="C3587" t="s">
        <v>8937</v>
      </c>
      <c r="D3587" t="s">
        <v>8936</v>
      </c>
      <c r="E3587" t="b">
        <f t="shared" ref="E3587:E3650" si="56">IF(OR(C3587="NOTE:",C3586="NOTE:",C3585="NOTE:"),TRUE,FALSE)</f>
        <v>0</v>
      </c>
      <c r="F3587">
        <v>0.23</v>
      </c>
      <c r="G3587" t="s">
        <v>62</v>
      </c>
    </row>
    <row r="3588" spans="1:7" hidden="1" x14ac:dyDescent="0.25">
      <c r="A3588" t="s">
        <v>8938</v>
      </c>
      <c r="B3588" t="s">
        <v>14127</v>
      </c>
      <c r="C3588" t="s">
        <v>8939</v>
      </c>
      <c r="D3588" t="s">
        <v>8936</v>
      </c>
      <c r="E3588" t="b">
        <f t="shared" si="56"/>
        <v>0</v>
      </c>
      <c r="F3588">
        <v>0.03</v>
      </c>
      <c r="G3588" t="s">
        <v>62</v>
      </c>
    </row>
    <row r="3589" spans="1:7" hidden="1" x14ac:dyDescent="0.25">
      <c r="A3589" t="s">
        <v>8938</v>
      </c>
      <c r="B3589" t="s">
        <v>14126</v>
      </c>
      <c r="C3589" t="s">
        <v>8937</v>
      </c>
      <c r="D3589" t="s">
        <v>8936</v>
      </c>
      <c r="E3589" t="b">
        <f t="shared" si="56"/>
        <v>0</v>
      </c>
      <c r="F3589">
        <v>0.03</v>
      </c>
      <c r="G3589" t="s">
        <v>62</v>
      </c>
    </row>
    <row r="3590" spans="1:7" hidden="1" x14ac:dyDescent="0.25">
      <c r="A3590" t="s">
        <v>8938</v>
      </c>
      <c r="B3590" t="s">
        <v>14125</v>
      </c>
      <c r="C3590" t="s">
        <v>8939</v>
      </c>
      <c r="D3590" t="s">
        <v>8936</v>
      </c>
      <c r="E3590" t="b">
        <f t="shared" si="56"/>
        <v>0</v>
      </c>
      <c r="F3590">
        <v>0.33</v>
      </c>
      <c r="G3590" t="s">
        <v>62</v>
      </c>
    </row>
    <row r="3591" spans="1:7" hidden="1" x14ac:dyDescent="0.25">
      <c r="A3591" t="s">
        <v>8938</v>
      </c>
      <c r="B3591" t="s">
        <v>14124</v>
      </c>
      <c r="C3591" t="s">
        <v>8937</v>
      </c>
      <c r="D3591" t="s">
        <v>8936</v>
      </c>
      <c r="E3591" t="b">
        <f t="shared" si="56"/>
        <v>0</v>
      </c>
      <c r="F3591">
        <v>0.34</v>
      </c>
      <c r="G3591" t="s">
        <v>62</v>
      </c>
    </row>
    <row r="3592" spans="1:7" hidden="1" x14ac:dyDescent="0.25">
      <c r="A3592" t="s">
        <v>8938</v>
      </c>
      <c r="B3592" t="s">
        <v>14123</v>
      </c>
      <c r="C3592" t="s">
        <v>8939</v>
      </c>
      <c r="D3592" t="s">
        <v>8936</v>
      </c>
      <c r="E3592" t="b">
        <f t="shared" si="56"/>
        <v>0</v>
      </c>
      <c r="F3592">
        <v>0</v>
      </c>
      <c r="G3592" t="s">
        <v>62</v>
      </c>
    </row>
    <row r="3593" spans="1:7" hidden="1" x14ac:dyDescent="0.25">
      <c r="A3593" t="s">
        <v>8938</v>
      </c>
      <c r="B3593" t="s">
        <v>14122</v>
      </c>
      <c r="C3593" t="s">
        <v>8937</v>
      </c>
      <c r="D3593" t="s">
        <v>8936</v>
      </c>
      <c r="E3593" t="b">
        <f t="shared" si="56"/>
        <v>0</v>
      </c>
      <c r="F3593">
        <v>0</v>
      </c>
      <c r="G3593" t="s">
        <v>62</v>
      </c>
    </row>
    <row r="3594" spans="1:7" hidden="1" x14ac:dyDescent="0.25">
      <c r="A3594" t="s">
        <v>8938</v>
      </c>
      <c r="B3594" t="s">
        <v>14121</v>
      </c>
      <c r="C3594" t="s">
        <v>8939</v>
      </c>
      <c r="D3594" t="s">
        <v>8936</v>
      </c>
      <c r="E3594" t="b">
        <f t="shared" si="56"/>
        <v>0</v>
      </c>
      <c r="F3594">
        <v>0.34</v>
      </c>
      <c r="G3594" t="s">
        <v>62</v>
      </c>
    </row>
    <row r="3595" spans="1:7" hidden="1" x14ac:dyDescent="0.25">
      <c r="A3595" t="s">
        <v>8938</v>
      </c>
      <c r="B3595" t="s">
        <v>14120</v>
      </c>
      <c r="C3595" t="s">
        <v>8937</v>
      </c>
      <c r="D3595" t="s">
        <v>8936</v>
      </c>
      <c r="E3595" t="b">
        <f t="shared" si="56"/>
        <v>0</v>
      </c>
      <c r="F3595">
        <v>0.61</v>
      </c>
      <c r="G3595" t="s">
        <v>62</v>
      </c>
    </row>
    <row r="3596" spans="1:7" hidden="1" x14ac:dyDescent="0.25">
      <c r="A3596" t="s">
        <v>8938</v>
      </c>
      <c r="B3596" t="s">
        <v>14119</v>
      </c>
      <c r="C3596" t="s">
        <v>8939</v>
      </c>
      <c r="D3596" t="s">
        <v>8936</v>
      </c>
      <c r="E3596" t="b">
        <f t="shared" si="56"/>
        <v>0</v>
      </c>
      <c r="F3596">
        <v>0.21</v>
      </c>
      <c r="G3596" t="s">
        <v>62</v>
      </c>
    </row>
    <row r="3597" spans="1:7" hidden="1" x14ac:dyDescent="0.25">
      <c r="A3597" t="s">
        <v>8938</v>
      </c>
      <c r="B3597" t="s">
        <v>14118</v>
      </c>
      <c r="C3597" t="s">
        <v>8937</v>
      </c>
      <c r="D3597" t="s">
        <v>8936</v>
      </c>
      <c r="E3597" t="b">
        <f t="shared" si="56"/>
        <v>0</v>
      </c>
      <c r="F3597">
        <v>0.2</v>
      </c>
      <c r="G3597" t="s">
        <v>62</v>
      </c>
    </row>
    <row r="3598" spans="1:7" hidden="1" x14ac:dyDescent="0.25">
      <c r="A3598" t="s">
        <v>8938</v>
      </c>
      <c r="B3598" t="s">
        <v>14117</v>
      </c>
      <c r="C3598" t="s">
        <v>8939</v>
      </c>
      <c r="D3598" t="s">
        <v>8936</v>
      </c>
      <c r="E3598" t="b">
        <f t="shared" si="56"/>
        <v>0</v>
      </c>
      <c r="F3598">
        <v>0</v>
      </c>
      <c r="G3598" t="s">
        <v>62</v>
      </c>
    </row>
    <row r="3599" spans="1:7" hidden="1" x14ac:dyDescent="0.25">
      <c r="A3599" t="s">
        <v>8938</v>
      </c>
      <c r="B3599" t="s">
        <v>14116</v>
      </c>
      <c r="C3599" t="s">
        <v>8937</v>
      </c>
      <c r="D3599" t="s">
        <v>8936</v>
      </c>
      <c r="E3599" t="b">
        <f t="shared" si="56"/>
        <v>0</v>
      </c>
      <c r="F3599">
        <v>0.01</v>
      </c>
      <c r="G3599" t="s">
        <v>62</v>
      </c>
    </row>
    <row r="3600" spans="1:7" hidden="1" x14ac:dyDescent="0.25">
      <c r="A3600" t="s">
        <v>8938</v>
      </c>
      <c r="B3600" t="s">
        <v>14115</v>
      </c>
      <c r="C3600" t="s">
        <v>8939</v>
      </c>
      <c r="D3600" t="s">
        <v>8936</v>
      </c>
      <c r="E3600" t="b">
        <f t="shared" si="56"/>
        <v>0</v>
      </c>
      <c r="F3600">
        <v>0.26</v>
      </c>
      <c r="G3600" t="s">
        <v>62</v>
      </c>
    </row>
    <row r="3601" spans="1:10" hidden="1" x14ac:dyDescent="0.25">
      <c r="A3601" t="s">
        <v>8938</v>
      </c>
      <c r="B3601" t="s">
        <v>14114</v>
      </c>
      <c r="C3601" t="s">
        <v>8937</v>
      </c>
      <c r="D3601" t="s">
        <v>8936</v>
      </c>
      <c r="E3601" t="b">
        <f t="shared" si="56"/>
        <v>0</v>
      </c>
      <c r="F3601">
        <v>0.25</v>
      </c>
      <c r="G3601" t="s">
        <v>62</v>
      </c>
    </row>
    <row r="3602" spans="1:10" hidden="1" x14ac:dyDescent="0.25">
      <c r="A3602" t="s">
        <v>8938</v>
      </c>
      <c r="B3602" t="s">
        <v>14113</v>
      </c>
      <c r="C3602" t="s">
        <v>8939</v>
      </c>
      <c r="D3602" t="s">
        <v>8936</v>
      </c>
      <c r="E3602" t="b">
        <f t="shared" si="56"/>
        <v>0</v>
      </c>
      <c r="F3602">
        <v>0.05</v>
      </c>
      <c r="G3602" t="s">
        <v>62</v>
      </c>
    </row>
    <row r="3603" spans="1:10" hidden="1" x14ac:dyDescent="0.25">
      <c r="A3603" t="s">
        <v>8938</v>
      </c>
      <c r="B3603" t="s">
        <v>14112</v>
      </c>
      <c r="C3603" t="s">
        <v>8937</v>
      </c>
      <c r="D3603" t="s">
        <v>8936</v>
      </c>
      <c r="E3603" t="b">
        <f t="shared" si="56"/>
        <v>0</v>
      </c>
      <c r="F3603">
        <v>0.04</v>
      </c>
      <c r="G3603" t="s">
        <v>62</v>
      </c>
    </row>
    <row r="3604" spans="1:10" hidden="1" x14ac:dyDescent="0.25">
      <c r="A3604" t="s">
        <v>8938</v>
      </c>
      <c r="B3604" t="s">
        <v>14111</v>
      </c>
      <c r="C3604" t="s">
        <v>8984</v>
      </c>
      <c r="D3604" t="s">
        <v>8983</v>
      </c>
      <c r="E3604" t="b">
        <f t="shared" si="56"/>
        <v>1</v>
      </c>
      <c r="F3604" t="s">
        <v>8982</v>
      </c>
      <c r="G3604" t="s">
        <v>8981</v>
      </c>
      <c r="H3604" t="s">
        <v>8980</v>
      </c>
      <c r="I3604" t="s">
        <v>8979</v>
      </c>
      <c r="J3604" t="s">
        <v>8978</v>
      </c>
    </row>
    <row r="3605" spans="1:10" x14ac:dyDescent="0.25">
      <c r="A3605" t="s">
        <v>8938</v>
      </c>
      <c r="B3605" t="s">
        <v>14110</v>
      </c>
      <c r="C3605" t="s">
        <v>8939</v>
      </c>
      <c r="D3605" t="s">
        <v>8936</v>
      </c>
      <c r="E3605" t="b">
        <f t="shared" si="56"/>
        <v>1</v>
      </c>
      <c r="F3605">
        <v>1.4</v>
      </c>
      <c r="G3605" t="s">
        <v>62</v>
      </c>
    </row>
    <row r="3606" spans="1:10" hidden="1" x14ac:dyDescent="0.25">
      <c r="A3606" t="s">
        <v>8938</v>
      </c>
      <c r="B3606" t="s">
        <v>14109</v>
      </c>
      <c r="C3606" t="s">
        <v>8937</v>
      </c>
      <c r="D3606" t="s">
        <v>8936</v>
      </c>
      <c r="E3606" t="b">
        <f t="shared" si="56"/>
        <v>1</v>
      </c>
      <c r="F3606">
        <v>1.36</v>
      </c>
      <c r="G3606" t="s">
        <v>62</v>
      </c>
    </row>
    <row r="3607" spans="1:10" hidden="1" x14ac:dyDescent="0.25">
      <c r="A3607" t="s">
        <v>8938</v>
      </c>
      <c r="B3607" t="s">
        <v>14108</v>
      </c>
      <c r="C3607" t="s">
        <v>8939</v>
      </c>
      <c r="D3607" t="s">
        <v>8936</v>
      </c>
      <c r="E3607" t="b">
        <f t="shared" si="56"/>
        <v>0</v>
      </c>
      <c r="F3607">
        <v>0.04</v>
      </c>
      <c r="G3607" t="s">
        <v>62</v>
      </c>
    </row>
    <row r="3608" spans="1:10" hidden="1" x14ac:dyDescent="0.25">
      <c r="A3608" t="s">
        <v>8938</v>
      </c>
      <c r="B3608" t="s">
        <v>14107</v>
      </c>
      <c r="C3608" t="s">
        <v>8937</v>
      </c>
      <c r="D3608" t="s">
        <v>8936</v>
      </c>
      <c r="E3608" t="b">
        <f t="shared" si="56"/>
        <v>0</v>
      </c>
      <c r="F3608">
        <v>0.01</v>
      </c>
      <c r="G3608" t="s">
        <v>62</v>
      </c>
    </row>
    <row r="3609" spans="1:10" hidden="1" x14ac:dyDescent="0.25">
      <c r="A3609" t="s">
        <v>8938</v>
      </c>
      <c r="B3609" t="s">
        <v>14106</v>
      </c>
      <c r="C3609" t="s">
        <v>8939</v>
      </c>
      <c r="D3609" t="s">
        <v>8936</v>
      </c>
      <c r="E3609" t="b">
        <f t="shared" si="56"/>
        <v>0</v>
      </c>
      <c r="F3609">
        <v>0.05</v>
      </c>
      <c r="G3609" t="s">
        <v>62</v>
      </c>
    </row>
    <row r="3610" spans="1:10" hidden="1" x14ac:dyDescent="0.25">
      <c r="A3610" t="s">
        <v>8938</v>
      </c>
      <c r="B3610" t="s">
        <v>14105</v>
      </c>
      <c r="C3610" t="s">
        <v>8937</v>
      </c>
      <c r="D3610" t="s">
        <v>8936</v>
      </c>
      <c r="E3610" t="b">
        <f t="shared" si="56"/>
        <v>0</v>
      </c>
      <c r="F3610">
        <v>0</v>
      </c>
      <c r="G3610" t="s">
        <v>62</v>
      </c>
    </row>
    <row r="3611" spans="1:10" hidden="1" x14ac:dyDescent="0.25">
      <c r="A3611" t="s">
        <v>8938</v>
      </c>
      <c r="B3611" t="s">
        <v>14104</v>
      </c>
      <c r="C3611" t="s">
        <v>8939</v>
      </c>
      <c r="D3611" t="s">
        <v>8936</v>
      </c>
      <c r="E3611" t="b">
        <f t="shared" si="56"/>
        <v>0</v>
      </c>
      <c r="F3611">
        <v>0</v>
      </c>
      <c r="G3611" t="s">
        <v>62</v>
      </c>
    </row>
    <row r="3612" spans="1:10" hidden="1" x14ac:dyDescent="0.25">
      <c r="A3612" t="s">
        <v>8938</v>
      </c>
      <c r="B3612" t="s">
        <v>14103</v>
      </c>
      <c r="C3612" t="s">
        <v>8937</v>
      </c>
      <c r="D3612" t="s">
        <v>8936</v>
      </c>
      <c r="E3612" t="b">
        <f t="shared" si="56"/>
        <v>0</v>
      </c>
      <c r="F3612">
        <v>0</v>
      </c>
      <c r="G3612" t="s">
        <v>62</v>
      </c>
    </row>
    <row r="3613" spans="1:10" hidden="1" x14ac:dyDescent="0.25">
      <c r="A3613" t="s">
        <v>8938</v>
      </c>
      <c r="B3613" t="s">
        <v>14102</v>
      </c>
      <c r="C3613" t="s">
        <v>8939</v>
      </c>
      <c r="D3613" t="s">
        <v>8936</v>
      </c>
      <c r="E3613" t="b">
        <f t="shared" si="56"/>
        <v>0</v>
      </c>
      <c r="F3613">
        <v>0.21</v>
      </c>
      <c r="G3613" t="s">
        <v>62</v>
      </c>
    </row>
    <row r="3614" spans="1:10" hidden="1" x14ac:dyDescent="0.25">
      <c r="A3614" t="s">
        <v>8938</v>
      </c>
      <c r="B3614" t="s">
        <v>14101</v>
      </c>
      <c r="C3614" t="s">
        <v>8937</v>
      </c>
      <c r="D3614" t="s">
        <v>8936</v>
      </c>
      <c r="E3614" t="b">
        <f t="shared" si="56"/>
        <v>0</v>
      </c>
      <c r="F3614">
        <v>0.2</v>
      </c>
      <c r="G3614" t="s">
        <v>62</v>
      </c>
    </row>
    <row r="3615" spans="1:10" hidden="1" x14ac:dyDescent="0.25">
      <c r="A3615" t="s">
        <v>8938</v>
      </c>
      <c r="B3615" t="s">
        <v>14100</v>
      </c>
      <c r="C3615" t="s">
        <v>8939</v>
      </c>
      <c r="D3615" t="s">
        <v>8936</v>
      </c>
      <c r="E3615" t="b">
        <f t="shared" si="56"/>
        <v>0</v>
      </c>
      <c r="F3615">
        <v>0</v>
      </c>
      <c r="G3615" t="s">
        <v>62</v>
      </c>
    </row>
    <row r="3616" spans="1:10" hidden="1" x14ac:dyDescent="0.25">
      <c r="A3616" t="s">
        <v>8938</v>
      </c>
      <c r="B3616" t="s">
        <v>14099</v>
      </c>
      <c r="C3616" t="s">
        <v>8937</v>
      </c>
      <c r="D3616" t="s">
        <v>8936</v>
      </c>
      <c r="E3616" t="b">
        <f t="shared" si="56"/>
        <v>0</v>
      </c>
      <c r="F3616">
        <v>0</v>
      </c>
      <c r="G3616" t="s">
        <v>62</v>
      </c>
    </row>
    <row r="3617" spans="1:7" hidden="1" x14ac:dyDescent="0.25">
      <c r="A3617" t="s">
        <v>8938</v>
      </c>
      <c r="B3617" t="s">
        <v>14098</v>
      </c>
      <c r="C3617" t="s">
        <v>8939</v>
      </c>
      <c r="D3617" t="s">
        <v>8936</v>
      </c>
      <c r="E3617" t="b">
        <f t="shared" si="56"/>
        <v>0</v>
      </c>
      <c r="F3617">
        <v>0.36</v>
      </c>
      <c r="G3617" t="s">
        <v>62</v>
      </c>
    </row>
    <row r="3618" spans="1:7" hidden="1" x14ac:dyDescent="0.25">
      <c r="A3618" t="s">
        <v>8938</v>
      </c>
      <c r="B3618" t="s">
        <v>14097</v>
      </c>
      <c r="C3618" t="s">
        <v>8937</v>
      </c>
      <c r="D3618" t="s">
        <v>8936</v>
      </c>
      <c r="E3618" t="b">
        <f t="shared" si="56"/>
        <v>0</v>
      </c>
      <c r="F3618">
        <v>0.54</v>
      </c>
      <c r="G3618" t="s">
        <v>62</v>
      </c>
    </row>
    <row r="3619" spans="1:7" hidden="1" x14ac:dyDescent="0.25">
      <c r="A3619" t="s">
        <v>8938</v>
      </c>
      <c r="B3619" t="s">
        <v>14096</v>
      </c>
      <c r="C3619" t="s">
        <v>8939</v>
      </c>
      <c r="D3619" t="s">
        <v>8936</v>
      </c>
      <c r="E3619" t="b">
        <f t="shared" si="56"/>
        <v>0</v>
      </c>
      <c r="F3619">
        <v>0</v>
      </c>
      <c r="G3619" t="s">
        <v>62</v>
      </c>
    </row>
    <row r="3620" spans="1:7" hidden="1" x14ac:dyDescent="0.25">
      <c r="A3620" t="s">
        <v>8938</v>
      </c>
      <c r="B3620" t="s">
        <v>14095</v>
      </c>
      <c r="C3620" t="s">
        <v>8937</v>
      </c>
      <c r="D3620" t="s">
        <v>8936</v>
      </c>
      <c r="E3620" t="b">
        <f t="shared" si="56"/>
        <v>0</v>
      </c>
      <c r="F3620">
        <v>0.01</v>
      </c>
      <c r="G3620" t="s">
        <v>62</v>
      </c>
    </row>
    <row r="3621" spans="1:7" hidden="1" x14ac:dyDescent="0.25">
      <c r="A3621" t="s">
        <v>8938</v>
      </c>
      <c r="B3621" t="s">
        <v>14094</v>
      </c>
      <c r="C3621" t="s">
        <v>8939</v>
      </c>
      <c r="D3621" t="s">
        <v>8936</v>
      </c>
      <c r="E3621" t="b">
        <f t="shared" si="56"/>
        <v>0</v>
      </c>
      <c r="F3621">
        <v>0.28000000000000003</v>
      </c>
      <c r="G3621" t="s">
        <v>62</v>
      </c>
    </row>
    <row r="3622" spans="1:7" hidden="1" x14ac:dyDescent="0.25">
      <c r="A3622" t="s">
        <v>8938</v>
      </c>
      <c r="B3622" t="s">
        <v>14093</v>
      </c>
      <c r="C3622" t="s">
        <v>8937</v>
      </c>
      <c r="D3622" t="s">
        <v>8936</v>
      </c>
      <c r="E3622" t="b">
        <f t="shared" si="56"/>
        <v>0</v>
      </c>
      <c r="F3622">
        <v>0.26</v>
      </c>
      <c r="G3622" t="s">
        <v>62</v>
      </c>
    </row>
    <row r="3623" spans="1:7" hidden="1" x14ac:dyDescent="0.25">
      <c r="A3623" t="s">
        <v>8938</v>
      </c>
      <c r="B3623" t="s">
        <v>14092</v>
      </c>
      <c r="C3623" t="s">
        <v>8939</v>
      </c>
      <c r="D3623" t="s">
        <v>8936</v>
      </c>
      <c r="E3623" t="b">
        <f t="shared" si="56"/>
        <v>0</v>
      </c>
      <c r="F3623">
        <v>0</v>
      </c>
      <c r="G3623" t="s">
        <v>62</v>
      </c>
    </row>
    <row r="3624" spans="1:7" hidden="1" x14ac:dyDescent="0.25">
      <c r="A3624" t="s">
        <v>8938</v>
      </c>
      <c r="B3624" t="s">
        <v>14091</v>
      </c>
      <c r="C3624" t="s">
        <v>8937</v>
      </c>
      <c r="D3624" t="s">
        <v>8936</v>
      </c>
      <c r="E3624" t="b">
        <f t="shared" si="56"/>
        <v>0</v>
      </c>
      <c r="F3624">
        <v>0.01</v>
      </c>
      <c r="G3624" t="s">
        <v>62</v>
      </c>
    </row>
    <row r="3625" spans="1:7" hidden="1" x14ac:dyDescent="0.25">
      <c r="A3625" t="s">
        <v>8938</v>
      </c>
      <c r="B3625" t="s">
        <v>14090</v>
      </c>
      <c r="C3625" t="s">
        <v>8939</v>
      </c>
      <c r="D3625" t="s">
        <v>8936</v>
      </c>
      <c r="E3625" t="b">
        <f t="shared" si="56"/>
        <v>0</v>
      </c>
      <c r="F3625">
        <v>0.22</v>
      </c>
      <c r="G3625" t="s">
        <v>62</v>
      </c>
    </row>
    <row r="3626" spans="1:7" hidden="1" x14ac:dyDescent="0.25">
      <c r="A3626" t="s">
        <v>8938</v>
      </c>
      <c r="B3626" t="s">
        <v>14089</v>
      </c>
      <c r="C3626" t="s">
        <v>8937</v>
      </c>
      <c r="D3626" t="s">
        <v>8936</v>
      </c>
      <c r="E3626" t="b">
        <f t="shared" si="56"/>
        <v>0</v>
      </c>
      <c r="F3626">
        <v>0.21</v>
      </c>
      <c r="G3626" t="s">
        <v>62</v>
      </c>
    </row>
    <row r="3627" spans="1:7" hidden="1" x14ac:dyDescent="0.25">
      <c r="A3627" t="s">
        <v>8938</v>
      </c>
      <c r="B3627" t="s">
        <v>14088</v>
      </c>
      <c r="C3627" t="s">
        <v>8939</v>
      </c>
      <c r="D3627" t="s">
        <v>8936</v>
      </c>
      <c r="E3627" t="b">
        <f t="shared" si="56"/>
        <v>0</v>
      </c>
      <c r="F3627">
        <v>0.03</v>
      </c>
      <c r="G3627" t="s">
        <v>62</v>
      </c>
    </row>
    <row r="3628" spans="1:7" hidden="1" x14ac:dyDescent="0.25">
      <c r="A3628" t="s">
        <v>8938</v>
      </c>
      <c r="B3628" t="s">
        <v>14087</v>
      </c>
      <c r="C3628" t="s">
        <v>8937</v>
      </c>
      <c r="D3628" t="s">
        <v>8936</v>
      </c>
      <c r="E3628" t="b">
        <f t="shared" si="56"/>
        <v>0</v>
      </c>
      <c r="F3628">
        <v>0.03</v>
      </c>
      <c r="G3628" t="s">
        <v>62</v>
      </c>
    </row>
    <row r="3629" spans="1:7" hidden="1" x14ac:dyDescent="0.25">
      <c r="A3629" t="s">
        <v>8938</v>
      </c>
      <c r="B3629" t="s">
        <v>14086</v>
      </c>
      <c r="C3629" t="s">
        <v>8939</v>
      </c>
      <c r="D3629" t="s">
        <v>8936</v>
      </c>
      <c r="E3629" t="b">
        <f t="shared" si="56"/>
        <v>0</v>
      </c>
      <c r="F3629">
        <v>0.33</v>
      </c>
      <c r="G3629" t="s">
        <v>62</v>
      </c>
    </row>
    <row r="3630" spans="1:7" hidden="1" x14ac:dyDescent="0.25">
      <c r="A3630" t="s">
        <v>8938</v>
      </c>
      <c r="B3630" t="s">
        <v>14085</v>
      </c>
      <c r="C3630" t="s">
        <v>8937</v>
      </c>
      <c r="D3630" t="s">
        <v>8936</v>
      </c>
      <c r="E3630" t="b">
        <f t="shared" si="56"/>
        <v>0</v>
      </c>
      <c r="F3630">
        <v>0.32</v>
      </c>
      <c r="G3630" t="s">
        <v>62</v>
      </c>
    </row>
    <row r="3631" spans="1:7" hidden="1" x14ac:dyDescent="0.25">
      <c r="A3631" t="s">
        <v>8938</v>
      </c>
      <c r="B3631" t="s">
        <v>14084</v>
      </c>
      <c r="C3631" t="s">
        <v>8939</v>
      </c>
      <c r="D3631" t="s">
        <v>8936</v>
      </c>
      <c r="E3631" t="b">
        <f t="shared" si="56"/>
        <v>0</v>
      </c>
      <c r="F3631">
        <v>0</v>
      </c>
      <c r="G3631" t="s">
        <v>62</v>
      </c>
    </row>
    <row r="3632" spans="1:7" hidden="1" x14ac:dyDescent="0.25">
      <c r="A3632" t="s">
        <v>8938</v>
      </c>
      <c r="B3632" t="s">
        <v>14083</v>
      </c>
      <c r="C3632" t="s">
        <v>8937</v>
      </c>
      <c r="D3632" t="s">
        <v>8936</v>
      </c>
      <c r="E3632" t="b">
        <f t="shared" si="56"/>
        <v>0</v>
      </c>
      <c r="F3632">
        <v>0.01</v>
      </c>
      <c r="G3632" t="s">
        <v>62</v>
      </c>
    </row>
    <row r="3633" spans="1:10" hidden="1" x14ac:dyDescent="0.25">
      <c r="A3633" t="s">
        <v>8938</v>
      </c>
      <c r="B3633" t="s">
        <v>14082</v>
      </c>
      <c r="C3633" t="s">
        <v>8939</v>
      </c>
      <c r="D3633" t="s">
        <v>8936</v>
      </c>
      <c r="E3633" t="b">
        <f t="shared" si="56"/>
        <v>0</v>
      </c>
      <c r="F3633">
        <v>0.33</v>
      </c>
      <c r="G3633" t="s">
        <v>62</v>
      </c>
    </row>
    <row r="3634" spans="1:10" hidden="1" x14ac:dyDescent="0.25">
      <c r="A3634" t="s">
        <v>8938</v>
      </c>
      <c r="B3634" t="s">
        <v>14081</v>
      </c>
      <c r="C3634" t="s">
        <v>8937</v>
      </c>
      <c r="D3634" t="s">
        <v>8936</v>
      </c>
      <c r="E3634" t="b">
        <f t="shared" si="56"/>
        <v>0</v>
      </c>
      <c r="F3634">
        <v>0.56999999999999995</v>
      </c>
      <c r="G3634" t="s">
        <v>62</v>
      </c>
    </row>
    <row r="3635" spans="1:10" hidden="1" x14ac:dyDescent="0.25">
      <c r="A3635" t="s">
        <v>8938</v>
      </c>
      <c r="B3635" t="s">
        <v>14080</v>
      </c>
      <c r="C3635" t="s">
        <v>8939</v>
      </c>
      <c r="D3635" t="s">
        <v>8936</v>
      </c>
      <c r="E3635" t="b">
        <f t="shared" si="56"/>
        <v>0</v>
      </c>
      <c r="F3635">
        <v>0.19</v>
      </c>
      <c r="G3635" t="s">
        <v>62</v>
      </c>
    </row>
    <row r="3636" spans="1:10" hidden="1" x14ac:dyDescent="0.25">
      <c r="A3636" t="s">
        <v>8938</v>
      </c>
      <c r="B3636" t="s">
        <v>14079</v>
      </c>
      <c r="C3636" t="s">
        <v>8937</v>
      </c>
      <c r="D3636" t="s">
        <v>8936</v>
      </c>
      <c r="E3636" t="b">
        <f t="shared" si="56"/>
        <v>0</v>
      </c>
      <c r="F3636">
        <v>0.2</v>
      </c>
      <c r="G3636" t="s">
        <v>62</v>
      </c>
    </row>
    <row r="3637" spans="1:10" hidden="1" x14ac:dyDescent="0.25">
      <c r="A3637" t="s">
        <v>8938</v>
      </c>
      <c r="B3637" t="s">
        <v>14078</v>
      </c>
      <c r="C3637" t="s">
        <v>8939</v>
      </c>
      <c r="D3637" t="s">
        <v>8936</v>
      </c>
      <c r="E3637" t="b">
        <f t="shared" si="56"/>
        <v>0</v>
      </c>
      <c r="F3637">
        <v>0</v>
      </c>
      <c r="G3637" t="s">
        <v>62</v>
      </c>
    </row>
    <row r="3638" spans="1:10" hidden="1" x14ac:dyDescent="0.25">
      <c r="A3638" t="s">
        <v>8938</v>
      </c>
      <c r="B3638" t="s">
        <v>14077</v>
      </c>
      <c r="C3638" t="s">
        <v>8937</v>
      </c>
      <c r="D3638" t="s">
        <v>8936</v>
      </c>
      <c r="E3638" t="b">
        <f t="shared" si="56"/>
        <v>0</v>
      </c>
      <c r="F3638">
        <v>0</v>
      </c>
      <c r="G3638" t="s">
        <v>62</v>
      </c>
    </row>
    <row r="3639" spans="1:10" hidden="1" x14ac:dyDescent="0.25">
      <c r="A3639" t="s">
        <v>8938</v>
      </c>
      <c r="B3639" t="s">
        <v>14076</v>
      </c>
      <c r="C3639" t="s">
        <v>8939</v>
      </c>
      <c r="D3639" t="s">
        <v>8936</v>
      </c>
      <c r="E3639" t="b">
        <f t="shared" si="56"/>
        <v>0</v>
      </c>
      <c r="F3639">
        <v>0.25</v>
      </c>
      <c r="G3639" t="s">
        <v>62</v>
      </c>
    </row>
    <row r="3640" spans="1:10" hidden="1" x14ac:dyDescent="0.25">
      <c r="A3640" t="s">
        <v>8938</v>
      </c>
      <c r="B3640" t="s">
        <v>14075</v>
      </c>
      <c r="C3640" t="s">
        <v>8937</v>
      </c>
      <c r="D3640" t="s">
        <v>8936</v>
      </c>
      <c r="E3640" t="b">
        <f t="shared" si="56"/>
        <v>0</v>
      </c>
      <c r="F3640">
        <v>0.24</v>
      </c>
      <c r="G3640" t="s">
        <v>62</v>
      </c>
    </row>
    <row r="3641" spans="1:10" hidden="1" x14ac:dyDescent="0.25">
      <c r="A3641" t="s">
        <v>8938</v>
      </c>
      <c r="B3641" t="s">
        <v>14074</v>
      </c>
      <c r="C3641" t="s">
        <v>8939</v>
      </c>
      <c r="D3641" t="s">
        <v>8936</v>
      </c>
      <c r="E3641" t="b">
        <f t="shared" si="56"/>
        <v>0</v>
      </c>
      <c r="F3641">
        <v>0.05</v>
      </c>
      <c r="G3641" t="s">
        <v>62</v>
      </c>
    </row>
    <row r="3642" spans="1:10" hidden="1" x14ac:dyDescent="0.25">
      <c r="A3642" t="s">
        <v>8938</v>
      </c>
      <c r="B3642" t="s">
        <v>14073</v>
      </c>
      <c r="C3642" t="s">
        <v>8937</v>
      </c>
      <c r="D3642" t="s">
        <v>8936</v>
      </c>
      <c r="E3642" t="b">
        <f t="shared" si="56"/>
        <v>0</v>
      </c>
      <c r="F3642">
        <v>0.06</v>
      </c>
      <c r="G3642" t="s">
        <v>62</v>
      </c>
    </row>
    <row r="3643" spans="1:10" hidden="1" x14ac:dyDescent="0.25">
      <c r="A3643" t="s">
        <v>8938</v>
      </c>
      <c r="B3643" t="s">
        <v>14072</v>
      </c>
      <c r="C3643" t="s">
        <v>8984</v>
      </c>
      <c r="D3643" t="s">
        <v>8983</v>
      </c>
      <c r="E3643" t="b">
        <f t="shared" si="56"/>
        <v>1</v>
      </c>
      <c r="F3643" t="s">
        <v>8982</v>
      </c>
      <c r="G3643" t="s">
        <v>8981</v>
      </c>
      <c r="H3643" t="s">
        <v>8980</v>
      </c>
      <c r="I3643" t="s">
        <v>8979</v>
      </c>
      <c r="J3643" t="s">
        <v>8978</v>
      </c>
    </row>
    <row r="3644" spans="1:10" x14ac:dyDescent="0.25">
      <c r="A3644" t="s">
        <v>8938</v>
      </c>
      <c r="B3644" t="s">
        <v>14071</v>
      </c>
      <c r="C3644" t="s">
        <v>8939</v>
      </c>
      <c r="D3644" t="s">
        <v>8936</v>
      </c>
      <c r="E3644" t="b">
        <f t="shared" si="56"/>
        <v>1</v>
      </c>
      <c r="F3644">
        <v>1.63</v>
      </c>
      <c r="G3644" t="s">
        <v>62</v>
      </c>
    </row>
    <row r="3645" spans="1:10" hidden="1" x14ac:dyDescent="0.25">
      <c r="A3645" t="s">
        <v>8938</v>
      </c>
      <c r="B3645" t="s">
        <v>14070</v>
      </c>
      <c r="C3645" t="s">
        <v>8937</v>
      </c>
      <c r="D3645" t="s">
        <v>8936</v>
      </c>
      <c r="E3645" t="b">
        <f t="shared" si="56"/>
        <v>1</v>
      </c>
      <c r="F3645">
        <v>1.59</v>
      </c>
      <c r="G3645" t="s">
        <v>62</v>
      </c>
    </row>
    <row r="3646" spans="1:10" hidden="1" x14ac:dyDescent="0.25">
      <c r="A3646" t="s">
        <v>8938</v>
      </c>
      <c r="B3646" t="s">
        <v>14069</v>
      </c>
      <c r="C3646" t="s">
        <v>8939</v>
      </c>
      <c r="D3646" t="s">
        <v>8936</v>
      </c>
      <c r="E3646" t="b">
        <f t="shared" si="56"/>
        <v>0</v>
      </c>
      <c r="F3646">
        <v>0.06</v>
      </c>
      <c r="G3646" t="s">
        <v>62</v>
      </c>
    </row>
    <row r="3647" spans="1:10" hidden="1" x14ac:dyDescent="0.25">
      <c r="A3647" t="s">
        <v>8938</v>
      </c>
      <c r="B3647" t="s">
        <v>14068</v>
      </c>
      <c r="C3647" t="s">
        <v>8937</v>
      </c>
      <c r="D3647" t="s">
        <v>8936</v>
      </c>
      <c r="E3647" t="b">
        <f t="shared" si="56"/>
        <v>0</v>
      </c>
      <c r="F3647">
        <v>0</v>
      </c>
      <c r="G3647" t="s">
        <v>62</v>
      </c>
    </row>
    <row r="3648" spans="1:10" hidden="1" x14ac:dyDescent="0.25">
      <c r="A3648" t="s">
        <v>8938</v>
      </c>
      <c r="B3648" t="s">
        <v>14067</v>
      </c>
      <c r="C3648" t="s">
        <v>8939</v>
      </c>
      <c r="D3648" t="s">
        <v>8936</v>
      </c>
      <c r="E3648" t="b">
        <f t="shared" si="56"/>
        <v>0</v>
      </c>
      <c r="F3648">
        <v>0.01</v>
      </c>
      <c r="G3648" t="s">
        <v>62</v>
      </c>
    </row>
    <row r="3649" spans="1:7" hidden="1" x14ac:dyDescent="0.25">
      <c r="A3649" t="s">
        <v>8938</v>
      </c>
      <c r="B3649" t="s">
        <v>14066</v>
      </c>
      <c r="C3649" t="s">
        <v>8937</v>
      </c>
      <c r="D3649" t="s">
        <v>8936</v>
      </c>
      <c r="E3649" t="b">
        <f t="shared" si="56"/>
        <v>0</v>
      </c>
      <c r="F3649">
        <v>0</v>
      </c>
      <c r="G3649" t="s">
        <v>62</v>
      </c>
    </row>
    <row r="3650" spans="1:7" hidden="1" x14ac:dyDescent="0.25">
      <c r="A3650" t="s">
        <v>8938</v>
      </c>
      <c r="B3650" t="s">
        <v>14065</v>
      </c>
      <c r="C3650" t="s">
        <v>8939</v>
      </c>
      <c r="D3650" t="s">
        <v>8936</v>
      </c>
      <c r="E3650" t="b">
        <f t="shared" si="56"/>
        <v>0</v>
      </c>
      <c r="F3650">
        <v>0.05</v>
      </c>
      <c r="G3650" t="s">
        <v>62</v>
      </c>
    </row>
    <row r="3651" spans="1:7" hidden="1" x14ac:dyDescent="0.25">
      <c r="A3651" t="s">
        <v>8938</v>
      </c>
      <c r="B3651" t="s">
        <v>14064</v>
      </c>
      <c r="C3651" t="s">
        <v>8937</v>
      </c>
      <c r="D3651" t="s">
        <v>8936</v>
      </c>
      <c r="E3651" t="b">
        <f t="shared" ref="E3651:E3714" si="57">IF(OR(C3651="NOTE:",C3650="NOTE:",C3649="NOTE:"),TRUE,FALSE)</f>
        <v>0</v>
      </c>
      <c r="F3651">
        <v>0</v>
      </c>
      <c r="G3651" t="s">
        <v>62</v>
      </c>
    </row>
    <row r="3652" spans="1:7" hidden="1" x14ac:dyDescent="0.25">
      <c r="A3652" t="s">
        <v>8938</v>
      </c>
      <c r="B3652" t="s">
        <v>14063</v>
      </c>
      <c r="C3652" t="s">
        <v>8939</v>
      </c>
      <c r="D3652" t="s">
        <v>8936</v>
      </c>
      <c r="E3652" t="b">
        <f t="shared" si="57"/>
        <v>0</v>
      </c>
      <c r="F3652">
        <v>0.22</v>
      </c>
      <c r="G3652" t="s">
        <v>62</v>
      </c>
    </row>
    <row r="3653" spans="1:7" hidden="1" x14ac:dyDescent="0.25">
      <c r="A3653" t="s">
        <v>8938</v>
      </c>
      <c r="B3653" t="s">
        <v>14062</v>
      </c>
      <c r="C3653" t="s">
        <v>8937</v>
      </c>
      <c r="D3653" t="s">
        <v>8936</v>
      </c>
      <c r="E3653" t="b">
        <f t="shared" si="57"/>
        <v>0</v>
      </c>
      <c r="F3653">
        <v>0.2</v>
      </c>
      <c r="G3653" t="s">
        <v>62</v>
      </c>
    </row>
    <row r="3654" spans="1:7" hidden="1" x14ac:dyDescent="0.25">
      <c r="A3654" t="s">
        <v>8938</v>
      </c>
      <c r="B3654" t="s">
        <v>14061</v>
      </c>
      <c r="C3654" t="s">
        <v>8939</v>
      </c>
      <c r="D3654" t="s">
        <v>8936</v>
      </c>
      <c r="E3654" t="b">
        <f t="shared" si="57"/>
        <v>0</v>
      </c>
      <c r="F3654">
        <v>0</v>
      </c>
      <c r="G3654" t="s">
        <v>62</v>
      </c>
    </row>
    <row r="3655" spans="1:7" hidden="1" x14ac:dyDescent="0.25">
      <c r="A3655" t="s">
        <v>8938</v>
      </c>
      <c r="B3655" t="s">
        <v>14060</v>
      </c>
      <c r="C3655" t="s">
        <v>8937</v>
      </c>
      <c r="D3655" t="s">
        <v>8936</v>
      </c>
      <c r="E3655" t="b">
        <f t="shared" si="57"/>
        <v>0</v>
      </c>
      <c r="F3655">
        <v>0</v>
      </c>
      <c r="G3655" t="s">
        <v>62</v>
      </c>
    </row>
    <row r="3656" spans="1:7" hidden="1" x14ac:dyDescent="0.25">
      <c r="A3656" t="s">
        <v>8938</v>
      </c>
      <c r="B3656" t="s">
        <v>14059</v>
      </c>
      <c r="C3656" t="s">
        <v>8939</v>
      </c>
      <c r="D3656" t="s">
        <v>8936</v>
      </c>
      <c r="E3656" t="b">
        <f t="shared" si="57"/>
        <v>0</v>
      </c>
      <c r="F3656">
        <v>0.32</v>
      </c>
      <c r="G3656" t="s">
        <v>62</v>
      </c>
    </row>
    <row r="3657" spans="1:7" hidden="1" x14ac:dyDescent="0.25">
      <c r="A3657" t="s">
        <v>8938</v>
      </c>
      <c r="B3657" t="s">
        <v>14058</v>
      </c>
      <c r="C3657" t="s">
        <v>8937</v>
      </c>
      <c r="D3657" t="s">
        <v>8936</v>
      </c>
      <c r="E3657" t="b">
        <f t="shared" si="57"/>
        <v>0</v>
      </c>
      <c r="F3657">
        <v>0.56999999999999995</v>
      </c>
      <c r="G3657" t="s">
        <v>62</v>
      </c>
    </row>
    <row r="3658" spans="1:7" hidden="1" x14ac:dyDescent="0.25">
      <c r="A3658" t="s">
        <v>8938</v>
      </c>
      <c r="B3658" t="s">
        <v>14057</v>
      </c>
      <c r="C3658" t="s">
        <v>8939</v>
      </c>
      <c r="D3658" t="s">
        <v>8936</v>
      </c>
      <c r="E3658" t="b">
        <f t="shared" si="57"/>
        <v>0</v>
      </c>
      <c r="F3658">
        <v>0.02</v>
      </c>
      <c r="G3658" t="s">
        <v>62</v>
      </c>
    </row>
    <row r="3659" spans="1:7" hidden="1" x14ac:dyDescent="0.25">
      <c r="A3659" t="s">
        <v>8938</v>
      </c>
      <c r="B3659" t="s">
        <v>14056</v>
      </c>
      <c r="C3659" t="s">
        <v>8937</v>
      </c>
      <c r="D3659" t="s">
        <v>8936</v>
      </c>
      <c r="E3659" t="b">
        <f t="shared" si="57"/>
        <v>0</v>
      </c>
      <c r="F3659">
        <v>0</v>
      </c>
      <c r="G3659" t="s">
        <v>62</v>
      </c>
    </row>
    <row r="3660" spans="1:7" hidden="1" x14ac:dyDescent="0.25">
      <c r="A3660" t="s">
        <v>8938</v>
      </c>
      <c r="B3660" t="s">
        <v>14055</v>
      </c>
      <c r="C3660" t="s">
        <v>8939</v>
      </c>
      <c r="D3660" t="s">
        <v>8936</v>
      </c>
      <c r="E3660" t="b">
        <f t="shared" si="57"/>
        <v>0</v>
      </c>
      <c r="F3660">
        <v>0.31</v>
      </c>
      <c r="G3660" t="s">
        <v>62</v>
      </c>
    </row>
    <row r="3661" spans="1:7" hidden="1" x14ac:dyDescent="0.25">
      <c r="A3661" t="s">
        <v>8938</v>
      </c>
      <c r="B3661" t="s">
        <v>14054</v>
      </c>
      <c r="C3661" t="s">
        <v>8937</v>
      </c>
      <c r="D3661" t="s">
        <v>8936</v>
      </c>
      <c r="E3661" t="b">
        <f t="shared" si="57"/>
        <v>0</v>
      </c>
      <c r="F3661">
        <v>0.26</v>
      </c>
      <c r="G3661" t="s">
        <v>62</v>
      </c>
    </row>
    <row r="3662" spans="1:7" hidden="1" x14ac:dyDescent="0.25">
      <c r="A3662" t="s">
        <v>8938</v>
      </c>
      <c r="B3662" t="s">
        <v>14053</v>
      </c>
      <c r="C3662" t="s">
        <v>8939</v>
      </c>
      <c r="D3662" t="s">
        <v>8936</v>
      </c>
      <c r="E3662" t="b">
        <f t="shared" si="57"/>
        <v>0</v>
      </c>
      <c r="F3662">
        <v>0</v>
      </c>
      <c r="G3662" t="s">
        <v>62</v>
      </c>
    </row>
    <row r="3663" spans="1:7" hidden="1" x14ac:dyDescent="0.25">
      <c r="A3663" t="s">
        <v>8938</v>
      </c>
      <c r="B3663" t="s">
        <v>14052</v>
      </c>
      <c r="C3663" t="s">
        <v>8937</v>
      </c>
      <c r="D3663" t="s">
        <v>8936</v>
      </c>
      <c r="E3663" t="b">
        <f t="shared" si="57"/>
        <v>0</v>
      </c>
      <c r="F3663">
        <v>0</v>
      </c>
      <c r="G3663" t="s">
        <v>62</v>
      </c>
    </row>
    <row r="3664" spans="1:7" hidden="1" x14ac:dyDescent="0.25">
      <c r="A3664" t="s">
        <v>8938</v>
      </c>
      <c r="B3664" t="s">
        <v>14051</v>
      </c>
      <c r="C3664" t="s">
        <v>8939</v>
      </c>
      <c r="D3664" t="s">
        <v>8936</v>
      </c>
      <c r="E3664" t="b">
        <f t="shared" si="57"/>
        <v>0</v>
      </c>
      <c r="F3664">
        <v>0.22</v>
      </c>
      <c r="G3664" t="s">
        <v>62</v>
      </c>
    </row>
    <row r="3665" spans="1:7" hidden="1" x14ac:dyDescent="0.25">
      <c r="A3665" t="s">
        <v>8938</v>
      </c>
      <c r="B3665" t="s">
        <v>14050</v>
      </c>
      <c r="C3665" t="s">
        <v>8937</v>
      </c>
      <c r="D3665" t="s">
        <v>8936</v>
      </c>
      <c r="E3665" t="b">
        <f t="shared" si="57"/>
        <v>0</v>
      </c>
      <c r="F3665">
        <v>0.2</v>
      </c>
      <c r="G3665" t="s">
        <v>62</v>
      </c>
    </row>
    <row r="3666" spans="1:7" hidden="1" x14ac:dyDescent="0.25">
      <c r="A3666" t="s">
        <v>8938</v>
      </c>
      <c r="B3666" t="s">
        <v>14049</v>
      </c>
      <c r="C3666" t="s">
        <v>8939</v>
      </c>
      <c r="D3666" t="s">
        <v>8936</v>
      </c>
      <c r="E3666" t="b">
        <f t="shared" si="57"/>
        <v>0</v>
      </c>
      <c r="F3666">
        <v>0.06</v>
      </c>
      <c r="G3666" t="s">
        <v>62</v>
      </c>
    </row>
    <row r="3667" spans="1:7" hidden="1" x14ac:dyDescent="0.25">
      <c r="A3667" t="s">
        <v>8938</v>
      </c>
      <c r="B3667" t="s">
        <v>14048</v>
      </c>
      <c r="C3667" t="s">
        <v>8937</v>
      </c>
      <c r="D3667" t="s">
        <v>8936</v>
      </c>
      <c r="E3667" t="b">
        <f t="shared" si="57"/>
        <v>0</v>
      </c>
      <c r="F3667">
        <v>0.01</v>
      </c>
      <c r="G3667" t="s">
        <v>62</v>
      </c>
    </row>
    <row r="3668" spans="1:7" hidden="1" x14ac:dyDescent="0.25">
      <c r="A3668" t="s">
        <v>8938</v>
      </c>
      <c r="B3668" t="s">
        <v>14047</v>
      </c>
      <c r="C3668" t="s">
        <v>8939</v>
      </c>
      <c r="D3668" t="s">
        <v>8936</v>
      </c>
      <c r="E3668" t="b">
        <f t="shared" si="57"/>
        <v>0</v>
      </c>
      <c r="F3668">
        <v>0.34</v>
      </c>
      <c r="G3668" t="s">
        <v>62</v>
      </c>
    </row>
    <row r="3669" spans="1:7" hidden="1" x14ac:dyDescent="0.25">
      <c r="A3669" t="s">
        <v>8938</v>
      </c>
      <c r="B3669" t="s">
        <v>14046</v>
      </c>
      <c r="C3669" t="s">
        <v>8937</v>
      </c>
      <c r="D3669" t="s">
        <v>8936</v>
      </c>
      <c r="E3669" t="b">
        <f t="shared" si="57"/>
        <v>0</v>
      </c>
      <c r="F3669">
        <v>0.34</v>
      </c>
      <c r="G3669" t="s">
        <v>62</v>
      </c>
    </row>
    <row r="3670" spans="1:7" hidden="1" x14ac:dyDescent="0.25">
      <c r="A3670" t="s">
        <v>8938</v>
      </c>
      <c r="B3670" t="s">
        <v>14045</v>
      </c>
      <c r="C3670" t="s">
        <v>8939</v>
      </c>
      <c r="D3670" t="s">
        <v>8936</v>
      </c>
      <c r="E3670" t="b">
        <f t="shared" si="57"/>
        <v>0</v>
      </c>
      <c r="F3670">
        <v>0</v>
      </c>
      <c r="G3670" t="s">
        <v>62</v>
      </c>
    </row>
    <row r="3671" spans="1:7" hidden="1" x14ac:dyDescent="0.25">
      <c r="A3671" t="s">
        <v>8938</v>
      </c>
      <c r="B3671" t="s">
        <v>14044</v>
      </c>
      <c r="C3671" t="s">
        <v>8937</v>
      </c>
      <c r="D3671" t="s">
        <v>8936</v>
      </c>
      <c r="E3671" t="b">
        <f t="shared" si="57"/>
        <v>0</v>
      </c>
      <c r="F3671">
        <v>0</v>
      </c>
      <c r="G3671" t="s">
        <v>62</v>
      </c>
    </row>
    <row r="3672" spans="1:7" hidden="1" x14ac:dyDescent="0.25">
      <c r="A3672" t="s">
        <v>8938</v>
      </c>
      <c r="B3672" t="s">
        <v>14043</v>
      </c>
      <c r="C3672" t="s">
        <v>8939</v>
      </c>
      <c r="D3672" t="s">
        <v>8936</v>
      </c>
      <c r="E3672" t="b">
        <f t="shared" si="57"/>
        <v>0</v>
      </c>
      <c r="F3672">
        <v>0.33</v>
      </c>
      <c r="G3672" t="s">
        <v>62</v>
      </c>
    </row>
    <row r="3673" spans="1:7" hidden="1" x14ac:dyDescent="0.25">
      <c r="A3673" t="s">
        <v>8938</v>
      </c>
      <c r="B3673" t="s">
        <v>14042</v>
      </c>
      <c r="C3673" t="s">
        <v>8937</v>
      </c>
      <c r="D3673" t="s">
        <v>8936</v>
      </c>
      <c r="E3673" t="b">
        <f t="shared" si="57"/>
        <v>0</v>
      </c>
      <c r="F3673">
        <v>0.56000000000000005</v>
      </c>
      <c r="G3673" t="s">
        <v>62</v>
      </c>
    </row>
    <row r="3674" spans="1:7" hidden="1" x14ac:dyDescent="0.25">
      <c r="A3674" t="s">
        <v>8938</v>
      </c>
      <c r="B3674" t="s">
        <v>14041</v>
      </c>
      <c r="C3674" t="s">
        <v>8939</v>
      </c>
      <c r="D3674" t="s">
        <v>8936</v>
      </c>
      <c r="E3674" t="b">
        <f t="shared" si="57"/>
        <v>0</v>
      </c>
      <c r="F3674">
        <v>0.19</v>
      </c>
      <c r="G3674" t="s">
        <v>62</v>
      </c>
    </row>
    <row r="3675" spans="1:7" hidden="1" x14ac:dyDescent="0.25">
      <c r="A3675" t="s">
        <v>8938</v>
      </c>
      <c r="B3675" t="s">
        <v>14040</v>
      </c>
      <c r="C3675" t="s">
        <v>8937</v>
      </c>
      <c r="D3675" t="s">
        <v>8936</v>
      </c>
      <c r="E3675" t="b">
        <f t="shared" si="57"/>
        <v>0</v>
      </c>
      <c r="F3675">
        <v>0.2</v>
      </c>
      <c r="G3675" t="s">
        <v>62</v>
      </c>
    </row>
    <row r="3676" spans="1:7" hidden="1" x14ac:dyDescent="0.25">
      <c r="A3676" t="s">
        <v>8938</v>
      </c>
      <c r="B3676" t="s">
        <v>14039</v>
      </c>
      <c r="C3676" t="s">
        <v>8939</v>
      </c>
      <c r="D3676" t="s">
        <v>8936</v>
      </c>
      <c r="E3676" t="b">
        <f t="shared" si="57"/>
        <v>0</v>
      </c>
      <c r="F3676">
        <v>0</v>
      </c>
      <c r="G3676" t="s">
        <v>62</v>
      </c>
    </row>
    <row r="3677" spans="1:7" hidden="1" x14ac:dyDescent="0.25">
      <c r="A3677" t="s">
        <v>8938</v>
      </c>
      <c r="B3677" t="s">
        <v>14038</v>
      </c>
      <c r="C3677" t="s">
        <v>8937</v>
      </c>
      <c r="D3677" t="s">
        <v>8936</v>
      </c>
      <c r="E3677" t="b">
        <f t="shared" si="57"/>
        <v>0</v>
      </c>
      <c r="F3677">
        <v>0</v>
      </c>
      <c r="G3677" t="s">
        <v>62</v>
      </c>
    </row>
    <row r="3678" spans="1:7" hidden="1" x14ac:dyDescent="0.25">
      <c r="A3678" t="s">
        <v>8938</v>
      </c>
      <c r="B3678" t="s">
        <v>14037</v>
      </c>
      <c r="C3678" t="s">
        <v>8939</v>
      </c>
      <c r="D3678" t="s">
        <v>8936</v>
      </c>
      <c r="E3678" t="b">
        <f t="shared" si="57"/>
        <v>0</v>
      </c>
      <c r="F3678">
        <v>0.25</v>
      </c>
      <c r="G3678" t="s">
        <v>62</v>
      </c>
    </row>
    <row r="3679" spans="1:7" hidden="1" x14ac:dyDescent="0.25">
      <c r="A3679" t="s">
        <v>8938</v>
      </c>
      <c r="B3679" t="s">
        <v>14036</v>
      </c>
      <c r="C3679" t="s">
        <v>8937</v>
      </c>
      <c r="D3679" t="s">
        <v>8936</v>
      </c>
      <c r="E3679" t="b">
        <f t="shared" si="57"/>
        <v>0</v>
      </c>
      <c r="F3679">
        <v>0.26</v>
      </c>
      <c r="G3679" t="s">
        <v>62</v>
      </c>
    </row>
    <row r="3680" spans="1:7" hidden="1" x14ac:dyDescent="0.25">
      <c r="A3680" t="s">
        <v>8938</v>
      </c>
      <c r="B3680" t="s">
        <v>14035</v>
      </c>
      <c r="C3680" t="s">
        <v>8939</v>
      </c>
      <c r="D3680" t="s">
        <v>8936</v>
      </c>
      <c r="E3680" t="b">
        <f t="shared" si="57"/>
        <v>0</v>
      </c>
      <c r="F3680">
        <v>0.05</v>
      </c>
      <c r="G3680" t="s">
        <v>62</v>
      </c>
    </row>
    <row r="3681" spans="1:10" hidden="1" x14ac:dyDescent="0.25">
      <c r="A3681" t="s">
        <v>8938</v>
      </c>
      <c r="B3681" t="s">
        <v>14034</v>
      </c>
      <c r="C3681" t="s">
        <v>8937</v>
      </c>
      <c r="D3681" t="s">
        <v>8936</v>
      </c>
      <c r="E3681" t="b">
        <f t="shared" si="57"/>
        <v>0</v>
      </c>
      <c r="F3681">
        <v>0.04</v>
      </c>
      <c r="G3681" t="s">
        <v>62</v>
      </c>
    </row>
    <row r="3682" spans="1:10" hidden="1" x14ac:dyDescent="0.25">
      <c r="A3682" t="s">
        <v>8938</v>
      </c>
      <c r="B3682" t="s">
        <v>14033</v>
      </c>
      <c r="C3682" t="s">
        <v>8984</v>
      </c>
      <c r="D3682" t="s">
        <v>8983</v>
      </c>
      <c r="E3682" t="b">
        <f t="shared" si="57"/>
        <v>1</v>
      </c>
      <c r="F3682" t="s">
        <v>8982</v>
      </c>
      <c r="G3682" t="s">
        <v>8981</v>
      </c>
      <c r="H3682" t="s">
        <v>8980</v>
      </c>
      <c r="I3682" t="s">
        <v>8979</v>
      </c>
      <c r="J3682" t="s">
        <v>8978</v>
      </c>
    </row>
    <row r="3683" spans="1:10" x14ac:dyDescent="0.25">
      <c r="A3683" t="s">
        <v>8938</v>
      </c>
      <c r="B3683" t="s">
        <v>14032</v>
      </c>
      <c r="C3683" t="s">
        <v>8939</v>
      </c>
      <c r="D3683" t="s">
        <v>8936</v>
      </c>
      <c r="E3683" t="b">
        <f t="shared" si="57"/>
        <v>1</v>
      </c>
      <c r="F3683">
        <v>3.77</v>
      </c>
      <c r="G3683" t="s">
        <v>62</v>
      </c>
    </row>
    <row r="3684" spans="1:10" hidden="1" x14ac:dyDescent="0.25">
      <c r="A3684" t="s">
        <v>8938</v>
      </c>
      <c r="B3684" t="s">
        <v>14031</v>
      </c>
      <c r="C3684" t="s">
        <v>8937</v>
      </c>
      <c r="D3684" t="s">
        <v>8936</v>
      </c>
      <c r="E3684" t="b">
        <f t="shared" si="57"/>
        <v>1</v>
      </c>
      <c r="F3684">
        <v>3.64</v>
      </c>
      <c r="G3684" t="s">
        <v>62</v>
      </c>
    </row>
    <row r="3685" spans="1:10" hidden="1" x14ac:dyDescent="0.25">
      <c r="A3685" t="s">
        <v>8938</v>
      </c>
      <c r="B3685" t="s">
        <v>12132</v>
      </c>
      <c r="C3685" t="s">
        <v>8939</v>
      </c>
      <c r="D3685" t="s">
        <v>8936</v>
      </c>
      <c r="E3685" t="b">
        <f t="shared" si="57"/>
        <v>0</v>
      </c>
      <c r="F3685">
        <v>0.15</v>
      </c>
      <c r="G3685" t="s">
        <v>62</v>
      </c>
    </row>
    <row r="3686" spans="1:10" hidden="1" x14ac:dyDescent="0.25">
      <c r="A3686" t="s">
        <v>8938</v>
      </c>
      <c r="B3686" t="s">
        <v>14030</v>
      </c>
      <c r="C3686" t="s">
        <v>8937</v>
      </c>
      <c r="D3686" t="s">
        <v>8936</v>
      </c>
      <c r="E3686" t="b">
        <f t="shared" si="57"/>
        <v>0</v>
      </c>
      <c r="F3686">
        <v>0</v>
      </c>
      <c r="G3686" t="s">
        <v>62</v>
      </c>
    </row>
    <row r="3687" spans="1:10" hidden="1" x14ac:dyDescent="0.25">
      <c r="A3687" t="s">
        <v>8938</v>
      </c>
      <c r="B3687" t="s">
        <v>12130</v>
      </c>
      <c r="C3687" t="s">
        <v>8939</v>
      </c>
      <c r="D3687" t="s">
        <v>8936</v>
      </c>
      <c r="E3687" t="b">
        <f t="shared" si="57"/>
        <v>0</v>
      </c>
      <c r="F3687">
        <v>0.13</v>
      </c>
      <c r="G3687" t="s">
        <v>62</v>
      </c>
    </row>
    <row r="3688" spans="1:10" hidden="1" x14ac:dyDescent="0.25">
      <c r="A3688" t="s">
        <v>8938</v>
      </c>
      <c r="B3688" t="s">
        <v>14029</v>
      </c>
      <c r="C3688" t="s">
        <v>8937</v>
      </c>
      <c r="D3688" t="s">
        <v>8936</v>
      </c>
      <c r="E3688" t="b">
        <f t="shared" si="57"/>
        <v>0</v>
      </c>
      <c r="F3688">
        <v>0</v>
      </c>
      <c r="G3688" t="s">
        <v>62</v>
      </c>
    </row>
    <row r="3689" spans="1:10" hidden="1" x14ac:dyDescent="0.25">
      <c r="A3689" t="s">
        <v>8938</v>
      </c>
      <c r="B3689" t="s">
        <v>14028</v>
      </c>
      <c r="C3689" t="s">
        <v>8939</v>
      </c>
      <c r="D3689" t="s">
        <v>8936</v>
      </c>
      <c r="E3689" t="b">
        <f t="shared" si="57"/>
        <v>0</v>
      </c>
      <c r="F3689">
        <v>0.09</v>
      </c>
      <c r="G3689" t="s">
        <v>62</v>
      </c>
    </row>
    <row r="3690" spans="1:10" hidden="1" x14ac:dyDescent="0.25">
      <c r="A3690" t="s">
        <v>8938</v>
      </c>
      <c r="B3690" t="s">
        <v>14027</v>
      </c>
      <c r="C3690" t="s">
        <v>8937</v>
      </c>
      <c r="D3690" t="s">
        <v>8936</v>
      </c>
      <c r="E3690" t="b">
        <f t="shared" si="57"/>
        <v>0</v>
      </c>
      <c r="F3690">
        <v>0</v>
      </c>
      <c r="G3690" t="s">
        <v>62</v>
      </c>
    </row>
    <row r="3691" spans="1:10" hidden="1" x14ac:dyDescent="0.25">
      <c r="A3691" t="s">
        <v>8938</v>
      </c>
      <c r="B3691" t="s">
        <v>14026</v>
      </c>
      <c r="C3691" t="s">
        <v>8939</v>
      </c>
      <c r="D3691" t="s">
        <v>8936</v>
      </c>
      <c r="E3691" t="b">
        <f t="shared" si="57"/>
        <v>0</v>
      </c>
      <c r="F3691">
        <v>1.64</v>
      </c>
      <c r="G3691" t="s">
        <v>62</v>
      </c>
    </row>
    <row r="3692" spans="1:10" hidden="1" x14ac:dyDescent="0.25">
      <c r="A3692" t="s">
        <v>8938</v>
      </c>
      <c r="B3692" t="s">
        <v>14025</v>
      </c>
      <c r="C3692" t="s">
        <v>8937</v>
      </c>
      <c r="D3692" t="s">
        <v>8936</v>
      </c>
      <c r="E3692" t="b">
        <f t="shared" si="57"/>
        <v>0</v>
      </c>
      <c r="F3692">
        <v>0.21</v>
      </c>
      <c r="G3692" t="s">
        <v>62</v>
      </c>
    </row>
    <row r="3693" spans="1:10" hidden="1" x14ac:dyDescent="0.25">
      <c r="A3693" t="s">
        <v>8938</v>
      </c>
      <c r="B3693" t="s">
        <v>14024</v>
      </c>
      <c r="C3693" t="s">
        <v>8939</v>
      </c>
      <c r="D3693" t="s">
        <v>8936</v>
      </c>
      <c r="E3693" t="b">
        <f t="shared" si="57"/>
        <v>0</v>
      </c>
      <c r="F3693">
        <v>0</v>
      </c>
      <c r="G3693" t="s">
        <v>62</v>
      </c>
    </row>
    <row r="3694" spans="1:10" hidden="1" x14ac:dyDescent="0.25">
      <c r="A3694" t="s">
        <v>8938</v>
      </c>
      <c r="B3694" t="s">
        <v>14023</v>
      </c>
      <c r="C3694" t="s">
        <v>8937</v>
      </c>
      <c r="D3694" t="s">
        <v>8936</v>
      </c>
      <c r="E3694" t="b">
        <f t="shared" si="57"/>
        <v>0</v>
      </c>
      <c r="F3694">
        <v>0</v>
      </c>
      <c r="G3694" t="s">
        <v>62</v>
      </c>
    </row>
    <row r="3695" spans="1:10" hidden="1" x14ac:dyDescent="0.25">
      <c r="A3695" t="s">
        <v>8938</v>
      </c>
      <c r="B3695" t="s">
        <v>14022</v>
      </c>
      <c r="C3695" t="s">
        <v>8939</v>
      </c>
      <c r="D3695" t="s">
        <v>8936</v>
      </c>
      <c r="E3695" t="b">
        <f t="shared" si="57"/>
        <v>0</v>
      </c>
      <c r="F3695">
        <v>0.32</v>
      </c>
      <c r="G3695" t="s">
        <v>62</v>
      </c>
    </row>
    <row r="3696" spans="1:10" hidden="1" x14ac:dyDescent="0.25">
      <c r="A3696" t="s">
        <v>8938</v>
      </c>
      <c r="B3696" t="s">
        <v>14021</v>
      </c>
      <c r="C3696" t="s">
        <v>8937</v>
      </c>
      <c r="D3696" t="s">
        <v>8936</v>
      </c>
      <c r="E3696" t="b">
        <f t="shared" si="57"/>
        <v>0</v>
      </c>
      <c r="F3696">
        <v>0.49</v>
      </c>
      <c r="G3696" t="s">
        <v>62</v>
      </c>
    </row>
    <row r="3697" spans="1:7" hidden="1" x14ac:dyDescent="0.25">
      <c r="A3697" t="s">
        <v>8938</v>
      </c>
      <c r="B3697" t="s">
        <v>14020</v>
      </c>
      <c r="C3697" t="s">
        <v>8939</v>
      </c>
      <c r="D3697" t="s">
        <v>8936</v>
      </c>
      <c r="E3697" t="b">
        <f t="shared" si="57"/>
        <v>0</v>
      </c>
      <c r="F3697">
        <v>0</v>
      </c>
      <c r="G3697" t="s">
        <v>62</v>
      </c>
    </row>
    <row r="3698" spans="1:7" hidden="1" x14ac:dyDescent="0.25">
      <c r="A3698" t="s">
        <v>8938</v>
      </c>
      <c r="B3698" t="s">
        <v>14019</v>
      </c>
      <c r="C3698" t="s">
        <v>8937</v>
      </c>
      <c r="D3698" t="s">
        <v>8936</v>
      </c>
      <c r="E3698" t="b">
        <f t="shared" si="57"/>
        <v>0</v>
      </c>
      <c r="F3698">
        <v>0.01</v>
      </c>
      <c r="G3698" t="s">
        <v>62</v>
      </c>
    </row>
    <row r="3699" spans="1:7" hidden="1" x14ac:dyDescent="0.25">
      <c r="A3699" t="s">
        <v>8938</v>
      </c>
      <c r="B3699" t="s">
        <v>14018</v>
      </c>
      <c r="C3699" t="s">
        <v>8939</v>
      </c>
      <c r="D3699" t="s">
        <v>8936</v>
      </c>
      <c r="E3699" t="b">
        <f t="shared" si="57"/>
        <v>0</v>
      </c>
      <c r="F3699">
        <v>0.27</v>
      </c>
      <c r="G3699" t="s">
        <v>62</v>
      </c>
    </row>
    <row r="3700" spans="1:7" hidden="1" x14ac:dyDescent="0.25">
      <c r="A3700" t="s">
        <v>8938</v>
      </c>
      <c r="B3700" t="s">
        <v>14017</v>
      </c>
      <c r="C3700" t="s">
        <v>8937</v>
      </c>
      <c r="D3700" t="s">
        <v>8936</v>
      </c>
      <c r="E3700" t="b">
        <f t="shared" si="57"/>
        <v>0</v>
      </c>
      <c r="F3700">
        <v>0.26</v>
      </c>
      <c r="G3700" t="s">
        <v>62</v>
      </c>
    </row>
    <row r="3701" spans="1:7" hidden="1" x14ac:dyDescent="0.25">
      <c r="A3701" t="s">
        <v>8938</v>
      </c>
      <c r="B3701" t="s">
        <v>14016</v>
      </c>
      <c r="C3701" t="s">
        <v>8939</v>
      </c>
      <c r="D3701" t="s">
        <v>8936</v>
      </c>
      <c r="E3701" t="b">
        <f t="shared" si="57"/>
        <v>0</v>
      </c>
      <c r="F3701">
        <v>0</v>
      </c>
      <c r="G3701" t="s">
        <v>62</v>
      </c>
    </row>
    <row r="3702" spans="1:7" hidden="1" x14ac:dyDescent="0.25">
      <c r="A3702" t="s">
        <v>8938</v>
      </c>
      <c r="B3702" t="s">
        <v>14015</v>
      </c>
      <c r="C3702" t="s">
        <v>8937</v>
      </c>
      <c r="D3702" t="s">
        <v>8936</v>
      </c>
      <c r="E3702" t="b">
        <f t="shared" si="57"/>
        <v>0</v>
      </c>
      <c r="F3702">
        <v>0</v>
      </c>
      <c r="G3702" t="s">
        <v>62</v>
      </c>
    </row>
    <row r="3703" spans="1:7" hidden="1" x14ac:dyDescent="0.25">
      <c r="A3703" t="s">
        <v>8938</v>
      </c>
      <c r="B3703" t="s">
        <v>14014</v>
      </c>
      <c r="C3703" t="s">
        <v>8939</v>
      </c>
      <c r="D3703" t="s">
        <v>8936</v>
      </c>
      <c r="E3703" t="b">
        <f t="shared" si="57"/>
        <v>0</v>
      </c>
      <c r="F3703">
        <v>0.21</v>
      </c>
      <c r="G3703" t="s">
        <v>62</v>
      </c>
    </row>
    <row r="3704" spans="1:7" hidden="1" x14ac:dyDescent="0.25">
      <c r="A3704" t="s">
        <v>8938</v>
      </c>
      <c r="B3704" t="s">
        <v>14013</v>
      </c>
      <c r="C3704" t="s">
        <v>8937</v>
      </c>
      <c r="D3704" t="s">
        <v>8936</v>
      </c>
      <c r="E3704" t="b">
        <f t="shared" si="57"/>
        <v>0</v>
      </c>
      <c r="F3704">
        <v>0.2</v>
      </c>
      <c r="G3704" t="s">
        <v>62</v>
      </c>
    </row>
    <row r="3705" spans="1:7" hidden="1" x14ac:dyDescent="0.25">
      <c r="A3705" t="s">
        <v>8938</v>
      </c>
      <c r="B3705" t="s">
        <v>14012</v>
      </c>
      <c r="C3705" t="s">
        <v>8939</v>
      </c>
      <c r="D3705" t="s">
        <v>8936</v>
      </c>
      <c r="E3705" t="b">
        <f t="shared" si="57"/>
        <v>0</v>
      </c>
      <c r="F3705">
        <v>0.04</v>
      </c>
      <c r="G3705" t="s">
        <v>62</v>
      </c>
    </row>
    <row r="3706" spans="1:7" hidden="1" x14ac:dyDescent="0.25">
      <c r="A3706" t="s">
        <v>8938</v>
      </c>
      <c r="B3706" t="s">
        <v>14011</v>
      </c>
      <c r="C3706" t="s">
        <v>8937</v>
      </c>
      <c r="D3706" t="s">
        <v>8936</v>
      </c>
      <c r="E3706" t="b">
        <f t="shared" si="57"/>
        <v>0</v>
      </c>
      <c r="F3706">
        <v>0.01</v>
      </c>
      <c r="G3706" t="s">
        <v>62</v>
      </c>
    </row>
    <row r="3707" spans="1:7" hidden="1" x14ac:dyDescent="0.25">
      <c r="A3707" t="s">
        <v>8938</v>
      </c>
      <c r="B3707" t="s">
        <v>14010</v>
      </c>
      <c r="C3707" t="s">
        <v>8939</v>
      </c>
      <c r="D3707" t="s">
        <v>8936</v>
      </c>
      <c r="E3707" t="b">
        <f t="shared" si="57"/>
        <v>0</v>
      </c>
      <c r="F3707">
        <v>0.31</v>
      </c>
      <c r="G3707" t="s">
        <v>62</v>
      </c>
    </row>
    <row r="3708" spans="1:7" hidden="1" x14ac:dyDescent="0.25">
      <c r="A3708" t="s">
        <v>8938</v>
      </c>
      <c r="B3708" t="s">
        <v>14009</v>
      </c>
      <c r="C3708" t="s">
        <v>8937</v>
      </c>
      <c r="D3708" t="s">
        <v>8936</v>
      </c>
      <c r="E3708" t="b">
        <f t="shared" si="57"/>
        <v>0</v>
      </c>
      <c r="F3708">
        <v>0.31</v>
      </c>
      <c r="G3708" t="s">
        <v>62</v>
      </c>
    </row>
    <row r="3709" spans="1:7" hidden="1" x14ac:dyDescent="0.25">
      <c r="A3709" t="s">
        <v>8938</v>
      </c>
      <c r="B3709" t="s">
        <v>14008</v>
      </c>
      <c r="C3709" t="s">
        <v>8939</v>
      </c>
      <c r="D3709" t="s">
        <v>8936</v>
      </c>
      <c r="E3709" t="b">
        <f t="shared" si="57"/>
        <v>0</v>
      </c>
      <c r="F3709">
        <v>0</v>
      </c>
      <c r="G3709" t="s">
        <v>62</v>
      </c>
    </row>
    <row r="3710" spans="1:7" hidden="1" x14ac:dyDescent="0.25">
      <c r="A3710" t="s">
        <v>8938</v>
      </c>
      <c r="B3710" t="s">
        <v>14007</v>
      </c>
      <c r="C3710" t="s">
        <v>8937</v>
      </c>
      <c r="D3710" t="s">
        <v>8936</v>
      </c>
      <c r="E3710" t="b">
        <f t="shared" si="57"/>
        <v>0</v>
      </c>
      <c r="F3710">
        <v>0</v>
      </c>
      <c r="G3710" t="s">
        <v>62</v>
      </c>
    </row>
    <row r="3711" spans="1:7" hidden="1" x14ac:dyDescent="0.25">
      <c r="A3711" t="s">
        <v>8938</v>
      </c>
      <c r="B3711" t="s">
        <v>14006</v>
      </c>
      <c r="C3711" t="s">
        <v>8939</v>
      </c>
      <c r="D3711" t="s">
        <v>8936</v>
      </c>
      <c r="E3711" t="b">
        <f t="shared" si="57"/>
        <v>0</v>
      </c>
      <c r="F3711">
        <v>0.31</v>
      </c>
      <c r="G3711" t="s">
        <v>62</v>
      </c>
    </row>
    <row r="3712" spans="1:7" hidden="1" x14ac:dyDescent="0.25">
      <c r="A3712" t="s">
        <v>8938</v>
      </c>
      <c r="B3712" t="s">
        <v>14005</v>
      </c>
      <c r="C3712" t="s">
        <v>8937</v>
      </c>
      <c r="D3712" t="s">
        <v>8936</v>
      </c>
      <c r="E3712" t="b">
        <f t="shared" si="57"/>
        <v>0</v>
      </c>
      <c r="F3712">
        <v>0.56000000000000005</v>
      </c>
      <c r="G3712" t="s">
        <v>62</v>
      </c>
    </row>
    <row r="3713" spans="1:10" hidden="1" x14ac:dyDescent="0.25">
      <c r="A3713" t="s">
        <v>8938</v>
      </c>
      <c r="B3713" t="s">
        <v>14004</v>
      </c>
      <c r="C3713" t="s">
        <v>8939</v>
      </c>
      <c r="D3713" t="s">
        <v>8936</v>
      </c>
      <c r="E3713" t="b">
        <f t="shared" si="57"/>
        <v>0</v>
      </c>
      <c r="F3713">
        <v>0.19</v>
      </c>
      <c r="G3713" t="s">
        <v>62</v>
      </c>
    </row>
    <row r="3714" spans="1:10" hidden="1" x14ac:dyDescent="0.25">
      <c r="A3714" t="s">
        <v>8938</v>
      </c>
      <c r="B3714" t="s">
        <v>14003</v>
      </c>
      <c r="C3714" t="s">
        <v>8937</v>
      </c>
      <c r="D3714" t="s">
        <v>8936</v>
      </c>
      <c r="E3714" t="b">
        <f t="shared" si="57"/>
        <v>0</v>
      </c>
      <c r="F3714">
        <v>0.17</v>
      </c>
      <c r="G3714" t="s">
        <v>62</v>
      </c>
    </row>
    <row r="3715" spans="1:10" hidden="1" x14ac:dyDescent="0.25">
      <c r="A3715" t="s">
        <v>8938</v>
      </c>
      <c r="B3715" t="s">
        <v>11269</v>
      </c>
      <c r="C3715" t="s">
        <v>8939</v>
      </c>
      <c r="D3715" t="s">
        <v>8936</v>
      </c>
      <c r="E3715" t="b">
        <f t="shared" ref="E3715:E3778" si="58">IF(OR(C3715="NOTE:",C3714="NOTE:",C3713="NOTE:"),TRUE,FALSE)</f>
        <v>0</v>
      </c>
      <c r="F3715">
        <v>0</v>
      </c>
      <c r="G3715" t="s">
        <v>62</v>
      </c>
    </row>
    <row r="3716" spans="1:10" hidden="1" x14ac:dyDescent="0.25">
      <c r="A3716" t="s">
        <v>8938</v>
      </c>
      <c r="B3716" t="s">
        <v>14002</v>
      </c>
      <c r="C3716" t="s">
        <v>8937</v>
      </c>
      <c r="D3716" t="s">
        <v>8936</v>
      </c>
      <c r="E3716" t="b">
        <f t="shared" si="58"/>
        <v>0</v>
      </c>
      <c r="F3716">
        <v>0</v>
      </c>
      <c r="G3716" t="s">
        <v>62</v>
      </c>
    </row>
    <row r="3717" spans="1:10" hidden="1" x14ac:dyDescent="0.25">
      <c r="A3717" t="s">
        <v>8938</v>
      </c>
      <c r="B3717" t="s">
        <v>14001</v>
      </c>
      <c r="C3717" t="s">
        <v>8939</v>
      </c>
      <c r="D3717" t="s">
        <v>8936</v>
      </c>
      <c r="E3717" t="b">
        <f t="shared" si="58"/>
        <v>0</v>
      </c>
      <c r="F3717">
        <v>0.25</v>
      </c>
      <c r="G3717" t="s">
        <v>62</v>
      </c>
    </row>
    <row r="3718" spans="1:10" hidden="1" x14ac:dyDescent="0.25">
      <c r="A3718" t="s">
        <v>8938</v>
      </c>
      <c r="B3718" t="s">
        <v>14000</v>
      </c>
      <c r="C3718" t="s">
        <v>8937</v>
      </c>
      <c r="D3718" t="s">
        <v>8936</v>
      </c>
      <c r="E3718" t="b">
        <f t="shared" si="58"/>
        <v>0</v>
      </c>
      <c r="F3718">
        <v>0.26</v>
      </c>
      <c r="G3718" t="s">
        <v>62</v>
      </c>
    </row>
    <row r="3719" spans="1:10" hidden="1" x14ac:dyDescent="0.25">
      <c r="A3719" t="s">
        <v>8938</v>
      </c>
      <c r="B3719" t="s">
        <v>11265</v>
      </c>
      <c r="C3719" t="s">
        <v>8939</v>
      </c>
      <c r="D3719" t="s">
        <v>8936</v>
      </c>
      <c r="E3719" t="b">
        <f t="shared" si="58"/>
        <v>0</v>
      </c>
      <c r="F3719">
        <v>0.05</v>
      </c>
      <c r="G3719" t="s">
        <v>62</v>
      </c>
    </row>
    <row r="3720" spans="1:10" hidden="1" x14ac:dyDescent="0.25">
      <c r="A3720" t="s">
        <v>8938</v>
      </c>
      <c r="B3720" t="s">
        <v>13999</v>
      </c>
      <c r="C3720" t="s">
        <v>8937</v>
      </c>
      <c r="D3720" t="s">
        <v>8936</v>
      </c>
      <c r="E3720" t="b">
        <f t="shared" si="58"/>
        <v>0</v>
      </c>
      <c r="F3720">
        <v>0.03</v>
      </c>
      <c r="G3720" t="s">
        <v>62</v>
      </c>
    </row>
    <row r="3721" spans="1:10" hidden="1" x14ac:dyDescent="0.25">
      <c r="A3721" t="s">
        <v>8938</v>
      </c>
      <c r="B3721" t="s">
        <v>13998</v>
      </c>
      <c r="C3721" t="s">
        <v>8984</v>
      </c>
      <c r="D3721" t="s">
        <v>8983</v>
      </c>
      <c r="E3721" t="b">
        <f t="shared" si="58"/>
        <v>1</v>
      </c>
      <c r="F3721" t="s">
        <v>8982</v>
      </c>
      <c r="G3721" t="s">
        <v>8981</v>
      </c>
      <c r="H3721" t="s">
        <v>8980</v>
      </c>
      <c r="I3721" t="s">
        <v>8979</v>
      </c>
      <c r="J3721" t="s">
        <v>8978</v>
      </c>
    </row>
    <row r="3722" spans="1:10" x14ac:dyDescent="0.25">
      <c r="A3722" t="s">
        <v>8938</v>
      </c>
      <c r="B3722" t="s">
        <v>13997</v>
      </c>
      <c r="C3722" t="s">
        <v>8939</v>
      </c>
      <c r="D3722" t="s">
        <v>8936</v>
      </c>
      <c r="E3722" t="b">
        <f t="shared" si="58"/>
        <v>1</v>
      </c>
      <c r="F3722">
        <v>4.16</v>
      </c>
      <c r="G3722" t="s">
        <v>62</v>
      </c>
    </row>
    <row r="3723" spans="1:10" hidden="1" x14ac:dyDescent="0.25">
      <c r="A3723" t="s">
        <v>8938</v>
      </c>
      <c r="B3723" t="s">
        <v>13996</v>
      </c>
      <c r="C3723" t="s">
        <v>8937</v>
      </c>
      <c r="D3723" t="s">
        <v>8936</v>
      </c>
      <c r="E3723" t="b">
        <f t="shared" si="58"/>
        <v>1</v>
      </c>
      <c r="F3723">
        <v>4.0999999999999996</v>
      </c>
      <c r="G3723" t="s">
        <v>62</v>
      </c>
    </row>
    <row r="3724" spans="1:10" hidden="1" x14ac:dyDescent="0.25">
      <c r="A3724" t="s">
        <v>8938</v>
      </c>
      <c r="B3724" t="s">
        <v>13995</v>
      </c>
      <c r="C3724" t="s">
        <v>8939</v>
      </c>
      <c r="D3724" t="s">
        <v>8936</v>
      </c>
      <c r="E3724" t="b">
        <f t="shared" si="58"/>
        <v>0</v>
      </c>
      <c r="F3724">
        <v>7.0000000000000007E-2</v>
      </c>
      <c r="G3724" t="s">
        <v>62</v>
      </c>
    </row>
    <row r="3725" spans="1:10" hidden="1" x14ac:dyDescent="0.25">
      <c r="A3725" t="s">
        <v>8938</v>
      </c>
      <c r="B3725" t="s">
        <v>13994</v>
      </c>
      <c r="C3725" t="s">
        <v>8937</v>
      </c>
      <c r="D3725" t="s">
        <v>8936</v>
      </c>
      <c r="E3725" t="b">
        <f t="shared" si="58"/>
        <v>0</v>
      </c>
      <c r="F3725">
        <v>0</v>
      </c>
      <c r="G3725" t="s">
        <v>62</v>
      </c>
    </row>
    <row r="3726" spans="1:10" hidden="1" x14ac:dyDescent="0.25">
      <c r="A3726" t="s">
        <v>8938</v>
      </c>
      <c r="B3726" t="s">
        <v>13993</v>
      </c>
      <c r="C3726" t="s">
        <v>8939</v>
      </c>
      <c r="D3726" t="s">
        <v>8936</v>
      </c>
      <c r="E3726" t="b">
        <f t="shared" si="58"/>
        <v>0</v>
      </c>
      <c r="F3726">
        <v>0.01</v>
      </c>
      <c r="G3726" t="s">
        <v>62</v>
      </c>
    </row>
    <row r="3727" spans="1:10" hidden="1" x14ac:dyDescent="0.25">
      <c r="A3727" t="s">
        <v>8938</v>
      </c>
      <c r="B3727" t="s">
        <v>13992</v>
      </c>
      <c r="C3727" t="s">
        <v>8937</v>
      </c>
      <c r="D3727" t="s">
        <v>8936</v>
      </c>
      <c r="E3727" t="b">
        <f t="shared" si="58"/>
        <v>0</v>
      </c>
      <c r="F3727">
        <v>0.01</v>
      </c>
      <c r="G3727" t="s">
        <v>62</v>
      </c>
    </row>
    <row r="3728" spans="1:10" hidden="1" x14ac:dyDescent="0.25">
      <c r="A3728" t="s">
        <v>8938</v>
      </c>
      <c r="B3728" t="s">
        <v>13991</v>
      </c>
      <c r="C3728" t="s">
        <v>8939</v>
      </c>
      <c r="D3728" t="s">
        <v>8936</v>
      </c>
      <c r="E3728" t="b">
        <f t="shared" si="58"/>
        <v>0</v>
      </c>
      <c r="F3728">
        <v>7.0000000000000007E-2</v>
      </c>
      <c r="G3728" t="s">
        <v>62</v>
      </c>
    </row>
    <row r="3729" spans="1:7" hidden="1" x14ac:dyDescent="0.25">
      <c r="A3729" t="s">
        <v>8938</v>
      </c>
      <c r="B3729" t="s">
        <v>13990</v>
      </c>
      <c r="C3729" t="s">
        <v>8937</v>
      </c>
      <c r="D3729" t="s">
        <v>8936</v>
      </c>
      <c r="E3729" t="b">
        <f t="shared" si="58"/>
        <v>0</v>
      </c>
      <c r="F3729">
        <v>0</v>
      </c>
      <c r="G3729" t="s">
        <v>62</v>
      </c>
    </row>
    <row r="3730" spans="1:7" hidden="1" x14ac:dyDescent="0.25">
      <c r="A3730" t="s">
        <v>8938</v>
      </c>
      <c r="B3730" t="s">
        <v>13989</v>
      </c>
      <c r="C3730" t="s">
        <v>8939</v>
      </c>
      <c r="D3730" t="s">
        <v>8936</v>
      </c>
      <c r="E3730" t="b">
        <f t="shared" si="58"/>
        <v>0</v>
      </c>
      <c r="F3730">
        <v>1.41</v>
      </c>
      <c r="G3730" t="s">
        <v>62</v>
      </c>
    </row>
    <row r="3731" spans="1:7" hidden="1" x14ac:dyDescent="0.25">
      <c r="A3731" t="s">
        <v>8938</v>
      </c>
      <c r="B3731" t="s">
        <v>13988</v>
      </c>
      <c r="C3731" t="s">
        <v>8937</v>
      </c>
      <c r="D3731" t="s">
        <v>8936</v>
      </c>
      <c r="E3731" t="b">
        <f t="shared" si="58"/>
        <v>0</v>
      </c>
      <c r="F3731">
        <v>0.25</v>
      </c>
      <c r="G3731" t="s">
        <v>62</v>
      </c>
    </row>
    <row r="3732" spans="1:7" hidden="1" x14ac:dyDescent="0.25">
      <c r="A3732" t="s">
        <v>8938</v>
      </c>
      <c r="B3732" t="s">
        <v>13987</v>
      </c>
      <c r="C3732" t="s">
        <v>8939</v>
      </c>
      <c r="D3732" t="s">
        <v>8936</v>
      </c>
      <c r="E3732" t="b">
        <f t="shared" si="58"/>
        <v>0</v>
      </c>
      <c r="F3732">
        <v>0</v>
      </c>
      <c r="G3732" t="s">
        <v>62</v>
      </c>
    </row>
    <row r="3733" spans="1:7" hidden="1" x14ac:dyDescent="0.25">
      <c r="A3733" t="s">
        <v>8938</v>
      </c>
      <c r="B3733" t="s">
        <v>13986</v>
      </c>
      <c r="C3733" t="s">
        <v>8937</v>
      </c>
      <c r="D3733" t="s">
        <v>8936</v>
      </c>
      <c r="E3733" t="b">
        <f t="shared" si="58"/>
        <v>0</v>
      </c>
      <c r="F3733">
        <v>0.01</v>
      </c>
      <c r="G3733" t="s">
        <v>62</v>
      </c>
    </row>
    <row r="3734" spans="1:7" hidden="1" x14ac:dyDescent="0.25">
      <c r="A3734" t="s">
        <v>8938</v>
      </c>
      <c r="B3734" t="s">
        <v>13985</v>
      </c>
      <c r="C3734" t="s">
        <v>8939</v>
      </c>
      <c r="D3734" t="s">
        <v>8936</v>
      </c>
      <c r="E3734" t="b">
        <f t="shared" si="58"/>
        <v>0</v>
      </c>
      <c r="F3734">
        <v>0.36</v>
      </c>
      <c r="G3734" t="s">
        <v>62</v>
      </c>
    </row>
    <row r="3735" spans="1:7" hidden="1" x14ac:dyDescent="0.25">
      <c r="A3735" t="s">
        <v>8938</v>
      </c>
      <c r="B3735" t="s">
        <v>13984</v>
      </c>
      <c r="C3735" t="s">
        <v>8937</v>
      </c>
      <c r="D3735" t="s">
        <v>8936</v>
      </c>
      <c r="E3735" t="b">
        <f t="shared" si="58"/>
        <v>0</v>
      </c>
      <c r="F3735">
        <v>0.65</v>
      </c>
      <c r="G3735" t="s">
        <v>62</v>
      </c>
    </row>
    <row r="3736" spans="1:7" hidden="1" x14ac:dyDescent="0.25">
      <c r="A3736" t="s">
        <v>8938</v>
      </c>
      <c r="B3736" t="s">
        <v>13983</v>
      </c>
      <c r="C3736" t="s">
        <v>8939</v>
      </c>
      <c r="D3736" t="s">
        <v>8936</v>
      </c>
      <c r="E3736" t="b">
        <f t="shared" si="58"/>
        <v>0</v>
      </c>
      <c r="F3736">
        <v>0</v>
      </c>
      <c r="G3736" t="s">
        <v>62</v>
      </c>
    </row>
    <row r="3737" spans="1:7" hidden="1" x14ac:dyDescent="0.25">
      <c r="A3737" t="s">
        <v>8938</v>
      </c>
      <c r="B3737" t="s">
        <v>13982</v>
      </c>
      <c r="C3737" t="s">
        <v>8937</v>
      </c>
      <c r="D3737" t="s">
        <v>8936</v>
      </c>
      <c r="E3737" t="b">
        <f t="shared" si="58"/>
        <v>0</v>
      </c>
      <c r="F3737">
        <v>0</v>
      </c>
      <c r="G3737" t="s">
        <v>62</v>
      </c>
    </row>
    <row r="3738" spans="1:7" hidden="1" x14ac:dyDescent="0.25">
      <c r="A3738" t="s">
        <v>8938</v>
      </c>
      <c r="B3738" t="s">
        <v>13981</v>
      </c>
      <c r="C3738" t="s">
        <v>8939</v>
      </c>
      <c r="D3738" t="s">
        <v>8936</v>
      </c>
      <c r="E3738" t="b">
        <f t="shared" si="58"/>
        <v>0</v>
      </c>
      <c r="F3738">
        <v>0.27</v>
      </c>
      <c r="G3738" t="s">
        <v>62</v>
      </c>
    </row>
    <row r="3739" spans="1:7" hidden="1" x14ac:dyDescent="0.25">
      <c r="A3739" t="s">
        <v>8938</v>
      </c>
      <c r="B3739" t="s">
        <v>13980</v>
      </c>
      <c r="C3739" t="s">
        <v>8937</v>
      </c>
      <c r="D3739" t="s">
        <v>8936</v>
      </c>
      <c r="E3739" t="b">
        <f t="shared" si="58"/>
        <v>0</v>
      </c>
      <c r="F3739">
        <v>0.28000000000000003</v>
      </c>
      <c r="G3739" t="s">
        <v>62</v>
      </c>
    </row>
    <row r="3740" spans="1:7" hidden="1" x14ac:dyDescent="0.25">
      <c r="A3740" t="s">
        <v>8938</v>
      </c>
      <c r="B3740" t="s">
        <v>13979</v>
      </c>
      <c r="C3740" t="s">
        <v>8939</v>
      </c>
      <c r="D3740" t="s">
        <v>8936</v>
      </c>
      <c r="E3740" t="b">
        <f t="shared" si="58"/>
        <v>0</v>
      </c>
      <c r="F3740">
        <v>0</v>
      </c>
      <c r="G3740" t="s">
        <v>62</v>
      </c>
    </row>
    <row r="3741" spans="1:7" hidden="1" x14ac:dyDescent="0.25">
      <c r="A3741" t="s">
        <v>8938</v>
      </c>
      <c r="B3741" t="s">
        <v>13978</v>
      </c>
      <c r="C3741" t="s">
        <v>8937</v>
      </c>
      <c r="D3741" t="s">
        <v>8936</v>
      </c>
      <c r="E3741" t="b">
        <f t="shared" si="58"/>
        <v>0</v>
      </c>
      <c r="F3741">
        <v>0</v>
      </c>
      <c r="G3741" t="s">
        <v>62</v>
      </c>
    </row>
    <row r="3742" spans="1:7" hidden="1" x14ac:dyDescent="0.25">
      <c r="A3742" t="s">
        <v>8938</v>
      </c>
      <c r="B3742" t="s">
        <v>13977</v>
      </c>
      <c r="C3742" t="s">
        <v>8939</v>
      </c>
      <c r="D3742" t="s">
        <v>8936</v>
      </c>
      <c r="E3742" t="b">
        <f t="shared" si="58"/>
        <v>0</v>
      </c>
      <c r="F3742">
        <v>0.21</v>
      </c>
      <c r="G3742" t="s">
        <v>62</v>
      </c>
    </row>
    <row r="3743" spans="1:7" hidden="1" x14ac:dyDescent="0.25">
      <c r="A3743" t="s">
        <v>8938</v>
      </c>
      <c r="B3743" t="s">
        <v>13976</v>
      </c>
      <c r="C3743" t="s">
        <v>8937</v>
      </c>
      <c r="D3743" t="s">
        <v>8936</v>
      </c>
      <c r="E3743" t="b">
        <f t="shared" si="58"/>
        <v>0</v>
      </c>
      <c r="F3743">
        <v>0.2</v>
      </c>
      <c r="G3743" t="s">
        <v>62</v>
      </c>
    </row>
    <row r="3744" spans="1:7" hidden="1" x14ac:dyDescent="0.25">
      <c r="A3744" t="s">
        <v>8938</v>
      </c>
      <c r="B3744" t="s">
        <v>13975</v>
      </c>
      <c r="C3744" t="s">
        <v>8939</v>
      </c>
      <c r="D3744" t="s">
        <v>8936</v>
      </c>
      <c r="E3744" t="b">
        <f t="shared" si="58"/>
        <v>0</v>
      </c>
      <c r="F3744">
        <v>0.03</v>
      </c>
      <c r="G3744" t="s">
        <v>62</v>
      </c>
    </row>
    <row r="3745" spans="1:10" hidden="1" x14ac:dyDescent="0.25">
      <c r="A3745" t="s">
        <v>8938</v>
      </c>
      <c r="B3745" t="s">
        <v>13974</v>
      </c>
      <c r="C3745" t="s">
        <v>8937</v>
      </c>
      <c r="D3745" t="s">
        <v>8936</v>
      </c>
      <c r="E3745" t="b">
        <f t="shared" si="58"/>
        <v>0</v>
      </c>
      <c r="F3745">
        <v>0.01</v>
      </c>
      <c r="G3745" t="s">
        <v>62</v>
      </c>
    </row>
    <row r="3746" spans="1:10" hidden="1" x14ac:dyDescent="0.25">
      <c r="A3746" t="s">
        <v>8938</v>
      </c>
      <c r="B3746" t="s">
        <v>13973</v>
      </c>
      <c r="C3746" t="s">
        <v>8939</v>
      </c>
      <c r="D3746" t="s">
        <v>8936</v>
      </c>
      <c r="E3746" t="b">
        <f t="shared" si="58"/>
        <v>0</v>
      </c>
      <c r="F3746">
        <v>0.33</v>
      </c>
      <c r="G3746" t="s">
        <v>62</v>
      </c>
    </row>
    <row r="3747" spans="1:10" hidden="1" x14ac:dyDescent="0.25">
      <c r="A3747" t="s">
        <v>8938</v>
      </c>
      <c r="B3747" t="s">
        <v>13972</v>
      </c>
      <c r="C3747" t="s">
        <v>8937</v>
      </c>
      <c r="D3747" t="s">
        <v>8936</v>
      </c>
      <c r="E3747" t="b">
        <f t="shared" si="58"/>
        <v>0</v>
      </c>
      <c r="F3747">
        <v>0.32</v>
      </c>
      <c r="G3747" t="s">
        <v>62</v>
      </c>
    </row>
    <row r="3748" spans="1:10" hidden="1" x14ac:dyDescent="0.25">
      <c r="A3748" t="s">
        <v>8938</v>
      </c>
      <c r="B3748" t="s">
        <v>13971</v>
      </c>
      <c r="C3748" t="s">
        <v>8939</v>
      </c>
      <c r="D3748" t="s">
        <v>8936</v>
      </c>
      <c r="E3748" t="b">
        <f t="shared" si="58"/>
        <v>0</v>
      </c>
      <c r="F3748">
        <v>0</v>
      </c>
      <c r="G3748" t="s">
        <v>62</v>
      </c>
    </row>
    <row r="3749" spans="1:10" hidden="1" x14ac:dyDescent="0.25">
      <c r="A3749" t="s">
        <v>8938</v>
      </c>
      <c r="B3749" t="s">
        <v>13970</v>
      </c>
      <c r="C3749" t="s">
        <v>8937</v>
      </c>
      <c r="D3749" t="s">
        <v>8936</v>
      </c>
      <c r="E3749" t="b">
        <f t="shared" si="58"/>
        <v>0</v>
      </c>
      <c r="F3749">
        <v>0.01</v>
      </c>
      <c r="G3749" t="s">
        <v>62</v>
      </c>
    </row>
    <row r="3750" spans="1:10" hidden="1" x14ac:dyDescent="0.25">
      <c r="A3750" t="s">
        <v>8938</v>
      </c>
      <c r="B3750" t="s">
        <v>13969</v>
      </c>
      <c r="C3750" t="s">
        <v>8939</v>
      </c>
      <c r="D3750" t="s">
        <v>8936</v>
      </c>
      <c r="E3750" t="b">
        <f t="shared" si="58"/>
        <v>0</v>
      </c>
      <c r="F3750">
        <v>0.33</v>
      </c>
      <c r="G3750" t="s">
        <v>62</v>
      </c>
    </row>
    <row r="3751" spans="1:10" hidden="1" x14ac:dyDescent="0.25">
      <c r="A3751" t="s">
        <v>8938</v>
      </c>
      <c r="B3751" t="s">
        <v>13968</v>
      </c>
      <c r="C3751" t="s">
        <v>8937</v>
      </c>
      <c r="D3751" t="s">
        <v>8936</v>
      </c>
      <c r="E3751" t="b">
        <f t="shared" si="58"/>
        <v>0</v>
      </c>
      <c r="F3751">
        <v>0.68</v>
      </c>
      <c r="G3751" t="s">
        <v>62</v>
      </c>
    </row>
    <row r="3752" spans="1:10" hidden="1" x14ac:dyDescent="0.25">
      <c r="A3752" t="s">
        <v>8938</v>
      </c>
      <c r="B3752" t="s">
        <v>13967</v>
      </c>
      <c r="C3752" t="s">
        <v>8939</v>
      </c>
      <c r="D3752" t="s">
        <v>8936</v>
      </c>
      <c r="E3752" t="b">
        <f t="shared" si="58"/>
        <v>0</v>
      </c>
      <c r="F3752">
        <v>0.21</v>
      </c>
      <c r="G3752" t="s">
        <v>62</v>
      </c>
    </row>
    <row r="3753" spans="1:10" hidden="1" x14ac:dyDescent="0.25">
      <c r="A3753" t="s">
        <v>8938</v>
      </c>
      <c r="B3753" t="s">
        <v>13966</v>
      </c>
      <c r="C3753" t="s">
        <v>8937</v>
      </c>
      <c r="D3753" t="s">
        <v>8936</v>
      </c>
      <c r="E3753" t="b">
        <f t="shared" si="58"/>
        <v>0</v>
      </c>
      <c r="F3753">
        <v>0.18</v>
      </c>
      <c r="G3753" t="s">
        <v>62</v>
      </c>
    </row>
    <row r="3754" spans="1:10" hidden="1" x14ac:dyDescent="0.25">
      <c r="A3754" t="s">
        <v>8938</v>
      </c>
      <c r="B3754" t="s">
        <v>13965</v>
      </c>
      <c r="C3754" t="s">
        <v>8939</v>
      </c>
      <c r="D3754" t="s">
        <v>8936</v>
      </c>
      <c r="E3754" t="b">
        <f t="shared" si="58"/>
        <v>0</v>
      </c>
      <c r="F3754">
        <v>0</v>
      </c>
      <c r="G3754" t="s">
        <v>62</v>
      </c>
    </row>
    <row r="3755" spans="1:10" hidden="1" x14ac:dyDescent="0.25">
      <c r="A3755" t="s">
        <v>8938</v>
      </c>
      <c r="B3755" t="s">
        <v>13964</v>
      </c>
      <c r="C3755" t="s">
        <v>8937</v>
      </c>
      <c r="D3755" t="s">
        <v>8936</v>
      </c>
      <c r="E3755" t="b">
        <f t="shared" si="58"/>
        <v>0</v>
      </c>
      <c r="F3755">
        <v>0</v>
      </c>
      <c r="G3755" t="s">
        <v>62</v>
      </c>
    </row>
    <row r="3756" spans="1:10" hidden="1" x14ac:dyDescent="0.25">
      <c r="A3756" t="s">
        <v>8938</v>
      </c>
      <c r="B3756" t="s">
        <v>13963</v>
      </c>
      <c r="C3756" t="s">
        <v>8939</v>
      </c>
      <c r="D3756" t="s">
        <v>8936</v>
      </c>
      <c r="E3756" t="b">
        <f t="shared" si="58"/>
        <v>0</v>
      </c>
      <c r="F3756">
        <v>0.25</v>
      </c>
      <c r="G3756" t="s">
        <v>62</v>
      </c>
    </row>
    <row r="3757" spans="1:10" hidden="1" x14ac:dyDescent="0.25">
      <c r="A3757" t="s">
        <v>8938</v>
      </c>
      <c r="B3757" t="s">
        <v>13962</v>
      </c>
      <c r="C3757" t="s">
        <v>8937</v>
      </c>
      <c r="D3757" t="s">
        <v>8936</v>
      </c>
      <c r="E3757" t="b">
        <f t="shared" si="58"/>
        <v>0</v>
      </c>
      <c r="F3757">
        <v>0.25</v>
      </c>
      <c r="G3757" t="s">
        <v>62</v>
      </c>
    </row>
    <row r="3758" spans="1:10" hidden="1" x14ac:dyDescent="0.25">
      <c r="A3758" t="s">
        <v>8938</v>
      </c>
      <c r="B3758" t="s">
        <v>13961</v>
      </c>
      <c r="C3758" t="s">
        <v>8939</v>
      </c>
      <c r="D3758" t="s">
        <v>8936</v>
      </c>
      <c r="E3758" t="b">
        <f t="shared" si="58"/>
        <v>0</v>
      </c>
      <c r="F3758">
        <v>0.05</v>
      </c>
      <c r="G3758" t="s">
        <v>62</v>
      </c>
    </row>
    <row r="3759" spans="1:10" hidden="1" x14ac:dyDescent="0.25">
      <c r="A3759" t="s">
        <v>8938</v>
      </c>
      <c r="B3759" t="s">
        <v>13960</v>
      </c>
      <c r="C3759" t="s">
        <v>8937</v>
      </c>
      <c r="D3759" t="s">
        <v>8936</v>
      </c>
      <c r="E3759" t="b">
        <f t="shared" si="58"/>
        <v>0</v>
      </c>
      <c r="F3759">
        <v>0.06</v>
      </c>
      <c r="G3759" t="s">
        <v>62</v>
      </c>
    </row>
    <row r="3760" spans="1:10" hidden="1" x14ac:dyDescent="0.25">
      <c r="A3760" t="s">
        <v>8938</v>
      </c>
      <c r="B3760" t="s">
        <v>13959</v>
      </c>
      <c r="C3760" t="s">
        <v>8984</v>
      </c>
      <c r="D3760" t="s">
        <v>8983</v>
      </c>
      <c r="E3760" t="b">
        <f t="shared" si="58"/>
        <v>1</v>
      </c>
      <c r="F3760" t="s">
        <v>8982</v>
      </c>
      <c r="G3760" t="s">
        <v>8981</v>
      </c>
      <c r="H3760" t="s">
        <v>8980</v>
      </c>
      <c r="I3760" t="s">
        <v>8979</v>
      </c>
      <c r="J3760" t="s">
        <v>8978</v>
      </c>
    </row>
    <row r="3761" spans="1:7" x14ac:dyDescent="0.25">
      <c r="A3761" t="s">
        <v>8938</v>
      </c>
      <c r="B3761" t="s">
        <v>13958</v>
      </c>
      <c r="C3761" t="s">
        <v>8939</v>
      </c>
      <c r="D3761" t="s">
        <v>8936</v>
      </c>
      <c r="E3761" t="b">
        <f t="shared" si="58"/>
        <v>1</v>
      </c>
      <c r="F3761">
        <v>1.36</v>
      </c>
      <c r="G3761" t="s">
        <v>62</v>
      </c>
    </row>
    <row r="3762" spans="1:7" hidden="1" x14ac:dyDescent="0.25">
      <c r="A3762" t="s">
        <v>8938</v>
      </c>
      <c r="B3762" t="s">
        <v>13957</v>
      </c>
      <c r="C3762" t="s">
        <v>8937</v>
      </c>
      <c r="D3762" t="s">
        <v>8936</v>
      </c>
      <c r="E3762" t="b">
        <f t="shared" si="58"/>
        <v>1</v>
      </c>
      <c r="F3762">
        <v>1.31</v>
      </c>
      <c r="G3762" t="s">
        <v>62</v>
      </c>
    </row>
    <row r="3763" spans="1:7" hidden="1" x14ac:dyDescent="0.25">
      <c r="A3763" t="s">
        <v>8938</v>
      </c>
      <c r="B3763" t="s">
        <v>13956</v>
      </c>
      <c r="C3763" t="s">
        <v>8939</v>
      </c>
      <c r="D3763" t="s">
        <v>8936</v>
      </c>
      <c r="E3763" t="b">
        <f t="shared" si="58"/>
        <v>0</v>
      </c>
      <c r="F3763">
        <v>0.05</v>
      </c>
      <c r="G3763" t="s">
        <v>62</v>
      </c>
    </row>
    <row r="3764" spans="1:7" hidden="1" x14ac:dyDescent="0.25">
      <c r="A3764" t="s">
        <v>8938</v>
      </c>
      <c r="B3764" t="s">
        <v>13955</v>
      </c>
      <c r="C3764" t="s">
        <v>8937</v>
      </c>
      <c r="D3764" t="s">
        <v>8936</v>
      </c>
      <c r="E3764" t="b">
        <f t="shared" si="58"/>
        <v>0</v>
      </c>
      <c r="F3764">
        <v>0</v>
      </c>
      <c r="G3764" t="s">
        <v>62</v>
      </c>
    </row>
    <row r="3765" spans="1:7" hidden="1" x14ac:dyDescent="0.25">
      <c r="A3765" t="s">
        <v>8938</v>
      </c>
      <c r="B3765" t="s">
        <v>13954</v>
      </c>
      <c r="C3765" t="s">
        <v>8939</v>
      </c>
      <c r="D3765" t="s">
        <v>8936</v>
      </c>
      <c r="E3765" t="b">
        <f t="shared" si="58"/>
        <v>0</v>
      </c>
      <c r="F3765">
        <v>0.04</v>
      </c>
      <c r="G3765" t="s">
        <v>62</v>
      </c>
    </row>
    <row r="3766" spans="1:7" hidden="1" x14ac:dyDescent="0.25">
      <c r="A3766" t="s">
        <v>8938</v>
      </c>
      <c r="B3766" t="s">
        <v>13953</v>
      </c>
      <c r="C3766" t="s">
        <v>8937</v>
      </c>
      <c r="D3766" t="s">
        <v>8936</v>
      </c>
      <c r="E3766" t="b">
        <f t="shared" si="58"/>
        <v>0</v>
      </c>
      <c r="F3766">
        <v>0</v>
      </c>
      <c r="G3766" t="s">
        <v>62</v>
      </c>
    </row>
    <row r="3767" spans="1:7" hidden="1" x14ac:dyDescent="0.25">
      <c r="A3767" t="s">
        <v>8938</v>
      </c>
      <c r="B3767" t="s">
        <v>13952</v>
      </c>
      <c r="C3767" t="s">
        <v>8939</v>
      </c>
      <c r="D3767" t="s">
        <v>8936</v>
      </c>
      <c r="E3767" t="b">
        <f t="shared" si="58"/>
        <v>0</v>
      </c>
      <c r="F3767">
        <v>0.06</v>
      </c>
      <c r="G3767" t="s">
        <v>62</v>
      </c>
    </row>
    <row r="3768" spans="1:7" hidden="1" x14ac:dyDescent="0.25">
      <c r="A3768" t="s">
        <v>8938</v>
      </c>
      <c r="B3768" t="s">
        <v>13951</v>
      </c>
      <c r="C3768" t="s">
        <v>8937</v>
      </c>
      <c r="D3768" t="s">
        <v>8936</v>
      </c>
      <c r="E3768" t="b">
        <f t="shared" si="58"/>
        <v>0</v>
      </c>
      <c r="F3768">
        <v>0</v>
      </c>
      <c r="G3768" t="s">
        <v>62</v>
      </c>
    </row>
    <row r="3769" spans="1:7" hidden="1" x14ac:dyDescent="0.25">
      <c r="A3769" t="s">
        <v>8938</v>
      </c>
      <c r="B3769" t="s">
        <v>13950</v>
      </c>
      <c r="C3769" t="s">
        <v>8939</v>
      </c>
      <c r="D3769" t="s">
        <v>8936</v>
      </c>
      <c r="E3769" t="b">
        <f t="shared" si="58"/>
        <v>0</v>
      </c>
      <c r="F3769">
        <v>0.19</v>
      </c>
      <c r="G3769" t="s">
        <v>62</v>
      </c>
    </row>
    <row r="3770" spans="1:7" hidden="1" x14ac:dyDescent="0.25">
      <c r="A3770" t="s">
        <v>8938</v>
      </c>
      <c r="B3770" t="s">
        <v>13949</v>
      </c>
      <c r="C3770" t="s">
        <v>8937</v>
      </c>
      <c r="D3770" t="s">
        <v>8936</v>
      </c>
      <c r="E3770" t="b">
        <f t="shared" si="58"/>
        <v>0</v>
      </c>
      <c r="F3770">
        <v>0.18</v>
      </c>
      <c r="G3770" t="s">
        <v>62</v>
      </c>
    </row>
    <row r="3771" spans="1:7" hidden="1" x14ac:dyDescent="0.25">
      <c r="A3771" t="s">
        <v>8938</v>
      </c>
      <c r="B3771" t="s">
        <v>13948</v>
      </c>
      <c r="C3771" t="s">
        <v>8939</v>
      </c>
      <c r="D3771" t="s">
        <v>8936</v>
      </c>
      <c r="E3771" t="b">
        <f t="shared" si="58"/>
        <v>0</v>
      </c>
      <c r="F3771">
        <v>0</v>
      </c>
      <c r="G3771" t="s">
        <v>62</v>
      </c>
    </row>
    <row r="3772" spans="1:7" hidden="1" x14ac:dyDescent="0.25">
      <c r="A3772" t="s">
        <v>8938</v>
      </c>
      <c r="B3772" t="s">
        <v>13947</v>
      </c>
      <c r="C3772" t="s">
        <v>8937</v>
      </c>
      <c r="D3772" t="s">
        <v>8936</v>
      </c>
      <c r="E3772" t="b">
        <f t="shared" si="58"/>
        <v>0</v>
      </c>
      <c r="F3772">
        <v>0</v>
      </c>
      <c r="G3772" t="s">
        <v>62</v>
      </c>
    </row>
    <row r="3773" spans="1:7" hidden="1" x14ac:dyDescent="0.25">
      <c r="A3773" t="s">
        <v>8938</v>
      </c>
      <c r="B3773" t="s">
        <v>13946</v>
      </c>
      <c r="C3773" t="s">
        <v>8939</v>
      </c>
      <c r="D3773" t="s">
        <v>8936</v>
      </c>
      <c r="E3773" t="b">
        <f t="shared" si="58"/>
        <v>0</v>
      </c>
      <c r="F3773">
        <v>0.31</v>
      </c>
      <c r="G3773" t="s">
        <v>62</v>
      </c>
    </row>
    <row r="3774" spans="1:7" hidden="1" x14ac:dyDescent="0.25">
      <c r="A3774" t="s">
        <v>8938</v>
      </c>
      <c r="B3774" t="s">
        <v>13945</v>
      </c>
      <c r="C3774" t="s">
        <v>8937</v>
      </c>
      <c r="D3774" t="s">
        <v>8936</v>
      </c>
      <c r="E3774" t="b">
        <f t="shared" si="58"/>
        <v>0</v>
      </c>
      <c r="F3774">
        <v>0.5</v>
      </c>
      <c r="G3774" t="s">
        <v>62</v>
      </c>
    </row>
    <row r="3775" spans="1:7" hidden="1" x14ac:dyDescent="0.25">
      <c r="A3775" t="s">
        <v>8938</v>
      </c>
      <c r="B3775" t="s">
        <v>13944</v>
      </c>
      <c r="C3775" t="s">
        <v>8939</v>
      </c>
      <c r="D3775" t="s">
        <v>8936</v>
      </c>
      <c r="E3775" t="b">
        <f t="shared" si="58"/>
        <v>0</v>
      </c>
      <c r="F3775">
        <v>0</v>
      </c>
      <c r="G3775" t="s">
        <v>62</v>
      </c>
    </row>
    <row r="3776" spans="1:7" hidden="1" x14ac:dyDescent="0.25">
      <c r="A3776" t="s">
        <v>8938</v>
      </c>
      <c r="B3776" t="s">
        <v>13943</v>
      </c>
      <c r="C3776" t="s">
        <v>8937</v>
      </c>
      <c r="D3776" t="s">
        <v>8936</v>
      </c>
      <c r="E3776" t="b">
        <f t="shared" si="58"/>
        <v>0</v>
      </c>
      <c r="F3776">
        <v>0</v>
      </c>
      <c r="G3776" t="s">
        <v>62</v>
      </c>
    </row>
    <row r="3777" spans="1:7" hidden="1" x14ac:dyDescent="0.25">
      <c r="A3777" t="s">
        <v>8938</v>
      </c>
      <c r="B3777" t="s">
        <v>13942</v>
      </c>
      <c r="C3777" t="s">
        <v>8939</v>
      </c>
      <c r="D3777" t="s">
        <v>8936</v>
      </c>
      <c r="E3777" t="b">
        <f t="shared" si="58"/>
        <v>0</v>
      </c>
      <c r="F3777">
        <v>0.26</v>
      </c>
      <c r="G3777" t="s">
        <v>62</v>
      </c>
    </row>
    <row r="3778" spans="1:7" hidden="1" x14ac:dyDescent="0.25">
      <c r="A3778" t="s">
        <v>8938</v>
      </c>
      <c r="B3778" t="s">
        <v>13941</v>
      </c>
      <c r="C3778" t="s">
        <v>8937</v>
      </c>
      <c r="D3778" t="s">
        <v>8936</v>
      </c>
      <c r="E3778" t="b">
        <f t="shared" si="58"/>
        <v>0</v>
      </c>
      <c r="F3778">
        <v>0.25</v>
      </c>
      <c r="G3778" t="s">
        <v>62</v>
      </c>
    </row>
    <row r="3779" spans="1:7" hidden="1" x14ac:dyDescent="0.25">
      <c r="A3779" t="s">
        <v>8938</v>
      </c>
      <c r="B3779" t="s">
        <v>13940</v>
      </c>
      <c r="C3779" t="s">
        <v>8939</v>
      </c>
      <c r="D3779" t="s">
        <v>8936</v>
      </c>
      <c r="E3779" t="b">
        <f t="shared" ref="E3779:E3842" si="59">IF(OR(C3779="NOTE:",C3778="NOTE:",C3777="NOTE:"),TRUE,FALSE)</f>
        <v>0</v>
      </c>
      <c r="F3779">
        <v>0</v>
      </c>
      <c r="G3779" t="s">
        <v>62</v>
      </c>
    </row>
    <row r="3780" spans="1:7" hidden="1" x14ac:dyDescent="0.25">
      <c r="A3780" t="s">
        <v>8938</v>
      </c>
      <c r="B3780" t="s">
        <v>13939</v>
      </c>
      <c r="C3780" t="s">
        <v>8937</v>
      </c>
      <c r="D3780" t="s">
        <v>8936</v>
      </c>
      <c r="E3780" t="b">
        <f t="shared" si="59"/>
        <v>0</v>
      </c>
      <c r="F3780">
        <v>0</v>
      </c>
      <c r="G3780" t="s">
        <v>62</v>
      </c>
    </row>
    <row r="3781" spans="1:7" hidden="1" x14ac:dyDescent="0.25">
      <c r="A3781" t="s">
        <v>8938</v>
      </c>
      <c r="B3781" t="s">
        <v>12022</v>
      </c>
      <c r="C3781" t="s">
        <v>8939</v>
      </c>
      <c r="D3781" t="s">
        <v>8936</v>
      </c>
      <c r="E3781" t="b">
        <f t="shared" si="59"/>
        <v>0</v>
      </c>
      <c r="F3781">
        <v>0.21</v>
      </c>
      <c r="G3781" t="s">
        <v>62</v>
      </c>
    </row>
    <row r="3782" spans="1:7" hidden="1" x14ac:dyDescent="0.25">
      <c r="A3782" t="s">
        <v>8938</v>
      </c>
      <c r="B3782" t="s">
        <v>13938</v>
      </c>
      <c r="C3782" t="s">
        <v>8937</v>
      </c>
      <c r="D3782" t="s">
        <v>8936</v>
      </c>
      <c r="E3782" t="b">
        <f t="shared" si="59"/>
        <v>0</v>
      </c>
      <c r="F3782">
        <v>0.2</v>
      </c>
      <c r="G3782" t="s">
        <v>62</v>
      </c>
    </row>
    <row r="3783" spans="1:7" hidden="1" x14ac:dyDescent="0.25">
      <c r="A3783" t="s">
        <v>8938</v>
      </c>
      <c r="B3783" t="s">
        <v>13937</v>
      </c>
      <c r="C3783" t="s">
        <v>8939</v>
      </c>
      <c r="D3783" t="s">
        <v>8936</v>
      </c>
      <c r="E3783" t="b">
        <f t="shared" si="59"/>
        <v>0</v>
      </c>
      <c r="F3783">
        <v>0.03</v>
      </c>
      <c r="G3783" t="s">
        <v>62</v>
      </c>
    </row>
    <row r="3784" spans="1:7" hidden="1" x14ac:dyDescent="0.25">
      <c r="A3784" t="s">
        <v>8938</v>
      </c>
      <c r="B3784" t="s">
        <v>13936</v>
      </c>
      <c r="C3784" t="s">
        <v>8937</v>
      </c>
      <c r="D3784" t="s">
        <v>8936</v>
      </c>
      <c r="E3784" t="b">
        <f t="shared" si="59"/>
        <v>0</v>
      </c>
      <c r="F3784">
        <v>0.01</v>
      </c>
      <c r="G3784" t="s">
        <v>62</v>
      </c>
    </row>
    <row r="3785" spans="1:7" hidden="1" x14ac:dyDescent="0.25">
      <c r="A3785" t="s">
        <v>8938</v>
      </c>
      <c r="B3785" t="s">
        <v>13935</v>
      </c>
      <c r="C3785" t="s">
        <v>8939</v>
      </c>
      <c r="D3785" t="s">
        <v>8936</v>
      </c>
      <c r="E3785" t="b">
        <f t="shared" si="59"/>
        <v>0</v>
      </c>
      <c r="F3785">
        <v>0.33</v>
      </c>
      <c r="G3785" t="s">
        <v>62</v>
      </c>
    </row>
    <row r="3786" spans="1:7" hidden="1" x14ac:dyDescent="0.25">
      <c r="A3786" t="s">
        <v>8938</v>
      </c>
      <c r="B3786" t="s">
        <v>13934</v>
      </c>
      <c r="C3786" t="s">
        <v>8937</v>
      </c>
      <c r="D3786" t="s">
        <v>8936</v>
      </c>
      <c r="E3786" t="b">
        <f t="shared" si="59"/>
        <v>0</v>
      </c>
      <c r="F3786">
        <v>0.31</v>
      </c>
      <c r="G3786" t="s">
        <v>62</v>
      </c>
    </row>
    <row r="3787" spans="1:7" hidden="1" x14ac:dyDescent="0.25">
      <c r="A3787" t="s">
        <v>8938</v>
      </c>
      <c r="B3787" t="s">
        <v>13933</v>
      </c>
      <c r="C3787" t="s">
        <v>8939</v>
      </c>
      <c r="D3787" t="s">
        <v>8936</v>
      </c>
      <c r="E3787" t="b">
        <f t="shared" si="59"/>
        <v>0</v>
      </c>
      <c r="F3787">
        <v>0</v>
      </c>
      <c r="G3787" t="s">
        <v>62</v>
      </c>
    </row>
    <row r="3788" spans="1:7" hidden="1" x14ac:dyDescent="0.25">
      <c r="A3788" t="s">
        <v>8938</v>
      </c>
      <c r="B3788" t="s">
        <v>12019</v>
      </c>
      <c r="C3788" t="s">
        <v>8937</v>
      </c>
      <c r="D3788" t="s">
        <v>8936</v>
      </c>
      <c r="E3788" t="b">
        <f t="shared" si="59"/>
        <v>0</v>
      </c>
      <c r="F3788">
        <v>0</v>
      </c>
      <c r="G3788" t="s">
        <v>62</v>
      </c>
    </row>
    <row r="3789" spans="1:7" hidden="1" x14ac:dyDescent="0.25">
      <c r="A3789" t="s">
        <v>8938</v>
      </c>
      <c r="B3789" t="s">
        <v>13932</v>
      </c>
      <c r="C3789" t="s">
        <v>8939</v>
      </c>
      <c r="D3789" t="s">
        <v>8936</v>
      </c>
      <c r="E3789" t="b">
        <f t="shared" si="59"/>
        <v>0</v>
      </c>
      <c r="F3789">
        <v>0</v>
      </c>
      <c r="G3789" t="s">
        <v>62</v>
      </c>
    </row>
    <row r="3790" spans="1:7" hidden="1" x14ac:dyDescent="0.25">
      <c r="A3790" t="s">
        <v>8938</v>
      </c>
      <c r="B3790" t="s">
        <v>13931</v>
      </c>
      <c r="C3790" t="s">
        <v>8937</v>
      </c>
      <c r="D3790" t="s">
        <v>8936</v>
      </c>
      <c r="E3790" t="b">
        <f t="shared" si="59"/>
        <v>0</v>
      </c>
      <c r="F3790">
        <v>0</v>
      </c>
      <c r="G3790" t="s">
        <v>62</v>
      </c>
    </row>
    <row r="3791" spans="1:7" hidden="1" x14ac:dyDescent="0.25">
      <c r="A3791" t="s">
        <v>8938</v>
      </c>
      <c r="B3791" t="s">
        <v>11178</v>
      </c>
      <c r="C3791" t="s">
        <v>8939</v>
      </c>
      <c r="D3791" t="s">
        <v>8936</v>
      </c>
      <c r="E3791" t="b">
        <f t="shared" si="59"/>
        <v>0</v>
      </c>
      <c r="F3791">
        <v>0.21</v>
      </c>
      <c r="G3791" t="s">
        <v>62</v>
      </c>
    </row>
    <row r="3792" spans="1:7" hidden="1" x14ac:dyDescent="0.25">
      <c r="A3792" t="s">
        <v>8938</v>
      </c>
      <c r="B3792" t="s">
        <v>11177</v>
      </c>
      <c r="C3792" t="s">
        <v>8937</v>
      </c>
      <c r="D3792" t="s">
        <v>8936</v>
      </c>
      <c r="E3792" t="b">
        <f t="shared" si="59"/>
        <v>0</v>
      </c>
      <c r="F3792">
        <v>0.2</v>
      </c>
      <c r="G3792" t="s">
        <v>62</v>
      </c>
    </row>
    <row r="3793" spans="1:7" hidden="1" x14ac:dyDescent="0.25">
      <c r="A3793" t="s">
        <v>8938</v>
      </c>
      <c r="B3793" t="s">
        <v>13930</v>
      </c>
      <c r="C3793" t="s">
        <v>8939</v>
      </c>
      <c r="D3793" t="s">
        <v>8936</v>
      </c>
      <c r="E3793" t="b">
        <f t="shared" si="59"/>
        <v>0</v>
      </c>
      <c r="F3793">
        <v>0.02</v>
      </c>
      <c r="G3793" t="s">
        <v>62</v>
      </c>
    </row>
    <row r="3794" spans="1:7" hidden="1" x14ac:dyDescent="0.25">
      <c r="A3794" t="s">
        <v>8938</v>
      </c>
      <c r="B3794" t="s">
        <v>13929</v>
      </c>
      <c r="C3794" t="s">
        <v>8937</v>
      </c>
      <c r="D3794" t="s">
        <v>8936</v>
      </c>
      <c r="E3794" t="b">
        <f t="shared" si="59"/>
        <v>0</v>
      </c>
      <c r="F3794">
        <v>0.01</v>
      </c>
      <c r="G3794" t="s">
        <v>62</v>
      </c>
    </row>
    <row r="3795" spans="1:7" hidden="1" x14ac:dyDescent="0.25">
      <c r="A3795" t="s">
        <v>8938</v>
      </c>
      <c r="B3795" t="s">
        <v>13928</v>
      </c>
      <c r="C3795" t="s">
        <v>8939</v>
      </c>
      <c r="D3795" t="s">
        <v>8936</v>
      </c>
      <c r="E3795" t="b">
        <f t="shared" si="59"/>
        <v>0</v>
      </c>
      <c r="F3795">
        <v>0.33</v>
      </c>
      <c r="G3795" t="s">
        <v>62</v>
      </c>
    </row>
    <row r="3796" spans="1:7" hidden="1" x14ac:dyDescent="0.25">
      <c r="A3796" t="s">
        <v>8938</v>
      </c>
      <c r="B3796" t="s">
        <v>13927</v>
      </c>
      <c r="C3796" t="s">
        <v>8937</v>
      </c>
      <c r="D3796" t="s">
        <v>8936</v>
      </c>
      <c r="E3796" t="b">
        <f t="shared" si="59"/>
        <v>0</v>
      </c>
      <c r="F3796">
        <v>0.32</v>
      </c>
      <c r="G3796" t="s">
        <v>62</v>
      </c>
    </row>
    <row r="3797" spans="1:7" hidden="1" x14ac:dyDescent="0.25">
      <c r="A3797" t="s">
        <v>8938</v>
      </c>
      <c r="B3797" t="s">
        <v>13926</v>
      </c>
      <c r="C3797" t="s">
        <v>8939</v>
      </c>
      <c r="D3797" t="s">
        <v>8936</v>
      </c>
      <c r="E3797" t="b">
        <f t="shared" si="59"/>
        <v>0</v>
      </c>
      <c r="F3797">
        <v>0</v>
      </c>
      <c r="G3797" t="s">
        <v>62</v>
      </c>
    </row>
    <row r="3798" spans="1:7" hidden="1" x14ac:dyDescent="0.25">
      <c r="A3798" t="s">
        <v>8938</v>
      </c>
      <c r="B3798" t="s">
        <v>13925</v>
      </c>
      <c r="C3798" t="s">
        <v>8937</v>
      </c>
      <c r="D3798" t="s">
        <v>8936</v>
      </c>
      <c r="E3798" t="b">
        <f t="shared" si="59"/>
        <v>0</v>
      </c>
      <c r="F3798">
        <v>0</v>
      </c>
      <c r="G3798" t="s">
        <v>62</v>
      </c>
    </row>
    <row r="3799" spans="1:7" hidden="1" x14ac:dyDescent="0.25">
      <c r="A3799" t="s">
        <v>8938</v>
      </c>
      <c r="B3799" t="s">
        <v>11171</v>
      </c>
      <c r="C3799" t="s">
        <v>8939</v>
      </c>
      <c r="D3799" t="s">
        <v>8936</v>
      </c>
      <c r="E3799" t="b">
        <f t="shared" si="59"/>
        <v>0</v>
      </c>
      <c r="F3799">
        <v>0</v>
      </c>
      <c r="G3799" t="s">
        <v>62</v>
      </c>
    </row>
    <row r="3800" spans="1:7" hidden="1" x14ac:dyDescent="0.25">
      <c r="A3800" t="s">
        <v>8938</v>
      </c>
      <c r="B3800" t="s">
        <v>13924</v>
      </c>
      <c r="C3800" t="s">
        <v>8937</v>
      </c>
      <c r="D3800" t="s">
        <v>8936</v>
      </c>
      <c r="E3800" t="b">
        <f t="shared" si="59"/>
        <v>0</v>
      </c>
      <c r="F3800">
        <v>0.01</v>
      </c>
      <c r="G3800" t="s">
        <v>62</v>
      </c>
    </row>
    <row r="3801" spans="1:7" hidden="1" x14ac:dyDescent="0.25">
      <c r="A3801" t="s">
        <v>8938</v>
      </c>
      <c r="B3801" t="s">
        <v>13923</v>
      </c>
      <c r="C3801" t="s">
        <v>8939</v>
      </c>
      <c r="D3801" t="s">
        <v>8936</v>
      </c>
      <c r="E3801" t="b">
        <f t="shared" si="59"/>
        <v>0</v>
      </c>
      <c r="F3801">
        <v>0.22</v>
      </c>
      <c r="G3801" t="s">
        <v>62</v>
      </c>
    </row>
    <row r="3802" spans="1:7" hidden="1" x14ac:dyDescent="0.25">
      <c r="A3802" t="s">
        <v>8938</v>
      </c>
      <c r="B3802" t="s">
        <v>13922</v>
      </c>
      <c r="C3802" t="s">
        <v>8937</v>
      </c>
      <c r="D3802" t="s">
        <v>8936</v>
      </c>
      <c r="E3802" t="b">
        <f t="shared" si="59"/>
        <v>0</v>
      </c>
      <c r="F3802">
        <v>0.21</v>
      </c>
      <c r="G3802" t="s">
        <v>62</v>
      </c>
    </row>
    <row r="3803" spans="1:7" hidden="1" x14ac:dyDescent="0.25">
      <c r="A3803" t="s">
        <v>8938</v>
      </c>
      <c r="B3803" t="s">
        <v>13921</v>
      </c>
      <c r="C3803" t="s">
        <v>8939</v>
      </c>
      <c r="D3803" t="s">
        <v>8936</v>
      </c>
      <c r="E3803" t="b">
        <f t="shared" si="59"/>
        <v>0</v>
      </c>
      <c r="F3803">
        <v>0.02</v>
      </c>
      <c r="G3803" t="s">
        <v>62</v>
      </c>
    </row>
    <row r="3804" spans="1:7" hidden="1" x14ac:dyDescent="0.25">
      <c r="A3804" t="s">
        <v>8938</v>
      </c>
      <c r="B3804" t="s">
        <v>13920</v>
      </c>
      <c r="C3804" t="s">
        <v>8937</v>
      </c>
      <c r="D3804" t="s">
        <v>8936</v>
      </c>
      <c r="E3804" t="b">
        <f t="shared" si="59"/>
        <v>0</v>
      </c>
      <c r="F3804">
        <v>0.01</v>
      </c>
      <c r="G3804" t="s">
        <v>62</v>
      </c>
    </row>
    <row r="3805" spans="1:7" hidden="1" x14ac:dyDescent="0.25">
      <c r="A3805" t="s">
        <v>8938</v>
      </c>
      <c r="B3805" t="s">
        <v>13919</v>
      </c>
      <c r="C3805" t="s">
        <v>8939</v>
      </c>
      <c r="D3805" t="s">
        <v>8936</v>
      </c>
      <c r="E3805" t="b">
        <f t="shared" si="59"/>
        <v>0</v>
      </c>
      <c r="F3805">
        <v>0.32</v>
      </c>
      <c r="G3805" t="s">
        <v>62</v>
      </c>
    </row>
    <row r="3806" spans="1:7" hidden="1" x14ac:dyDescent="0.25">
      <c r="A3806" t="s">
        <v>8938</v>
      </c>
      <c r="B3806" t="s">
        <v>13918</v>
      </c>
      <c r="C3806" t="s">
        <v>8937</v>
      </c>
      <c r="D3806" t="s">
        <v>8936</v>
      </c>
      <c r="E3806" t="b">
        <f t="shared" si="59"/>
        <v>0</v>
      </c>
      <c r="F3806">
        <v>0.32</v>
      </c>
      <c r="G3806" t="s">
        <v>62</v>
      </c>
    </row>
    <row r="3807" spans="1:7" hidden="1" x14ac:dyDescent="0.25">
      <c r="A3807" t="s">
        <v>8938</v>
      </c>
      <c r="B3807" t="s">
        <v>13917</v>
      </c>
      <c r="C3807" t="s">
        <v>8939</v>
      </c>
      <c r="D3807" t="s">
        <v>8936</v>
      </c>
      <c r="E3807" t="b">
        <f t="shared" si="59"/>
        <v>0</v>
      </c>
      <c r="F3807">
        <v>0</v>
      </c>
      <c r="G3807" t="s">
        <v>62</v>
      </c>
    </row>
    <row r="3808" spans="1:7" hidden="1" x14ac:dyDescent="0.25">
      <c r="A3808" t="s">
        <v>8938</v>
      </c>
      <c r="B3808" t="s">
        <v>13916</v>
      </c>
      <c r="C3808" t="s">
        <v>8937</v>
      </c>
      <c r="D3808" t="s">
        <v>8936</v>
      </c>
      <c r="E3808" t="b">
        <f t="shared" si="59"/>
        <v>0</v>
      </c>
      <c r="F3808">
        <v>0</v>
      </c>
      <c r="G3808" t="s">
        <v>62</v>
      </c>
    </row>
    <row r="3809" spans="1:7" hidden="1" x14ac:dyDescent="0.25">
      <c r="A3809" t="s">
        <v>8938</v>
      </c>
      <c r="B3809" t="s">
        <v>13915</v>
      </c>
      <c r="C3809" t="s">
        <v>8939</v>
      </c>
      <c r="D3809" t="s">
        <v>8936</v>
      </c>
      <c r="E3809" t="b">
        <f t="shared" si="59"/>
        <v>0</v>
      </c>
      <c r="F3809">
        <v>0</v>
      </c>
      <c r="G3809" t="s">
        <v>62</v>
      </c>
    </row>
    <row r="3810" spans="1:7" hidden="1" x14ac:dyDescent="0.25">
      <c r="A3810" t="s">
        <v>8938</v>
      </c>
      <c r="B3810" t="s">
        <v>13914</v>
      </c>
      <c r="C3810" t="s">
        <v>8937</v>
      </c>
      <c r="D3810" t="s">
        <v>8936</v>
      </c>
      <c r="E3810" t="b">
        <f t="shared" si="59"/>
        <v>0</v>
      </c>
      <c r="F3810">
        <v>0</v>
      </c>
      <c r="G3810" t="s">
        <v>62</v>
      </c>
    </row>
    <row r="3811" spans="1:7" hidden="1" x14ac:dyDescent="0.25">
      <c r="A3811" t="s">
        <v>8938</v>
      </c>
      <c r="B3811" t="s">
        <v>13913</v>
      </c>
      <c r="C3811" t="s">
        <v>8939</v>
      </c>
      <c r="D3811" t="s">
        <v>8936</v>
      </c>
      <c r="E3811" t="b">
        <f t="shared" si="59"/>
        <v>0</v>
      </c>
      <c r="F3811">
        <v>0.22</v>
      </c>
      <c r="G3811" t="s">
        <v>62</v>
      </c>
    </row>
    <row r="3812" spans="1:7" hidden="1" x14ac:dyDescent="0.25">
      <c r="A3812" t="s">
        <v>8938</v>
      </c>
      <c r="B3812" t="s">
        <v>11160</v>
      </c>
      <c r="C3812" t="s">
        <v>8937</v>
      </c>
      <c r="D3812" t="s">
        <v>8936</v>
      </c>
      <c r="E3812" t="b">
        <f t="shared" si="59"/>
        <v>0</v>
      </c>
      <c r="F3812">
        <v>0.21</v>
      </c>
      <c r="G3812" t="s">
        <v>62</v>
      </c>
    </row>
    <row r="3813" spans="1:7" hidden="1" x14ac:dyDescent="0.25">
      <c r="A3813" t="s">
        <v>8938</v>
      </c>
      <c r="B3813" t="s">
        <v>13912</v>
      </c>
      <c r="C3813" t="s">
        <v>8939</v>
      </c>
      <c r="D3813" t="s">
        <v>8936</v>
      </c>
      <c r="E3813" t="b">
        <f t="shared" si="59"/>
        <v>0</v>
      </c>
      <c r="F3813">
        <v>0.02</v>
      </c>
      <c r="G3813" t="s">
        <v>62</v>
      </c>
    </row>
    <row r="3814" spans="1:7" hidden="1" x14ac:dyDescent="0.25">
      <c r="A3814" t="s">
        <v>8938</v>
      </c>
      <c r="B3814" t="s">
        <v>11158</v>
      </c>
      <c r="C3814" t="s">
        <v>8937</v>
      </c>
      <c r="D3814" t="s">
        <v>8936</v>
      </c>
      <c r="E3814" t="b">
        <f t="shared" si="59"/>
        <v>0</v>
      </c>
      <c r="F3814">
        <v>0.01</v>
      </c>
      <c r="G3814" t="s">
        <v>62</v>
      </c>
    </row>
    <row r="3815" spans="1:7" hidden="1" x14ac:dyDescent="0.25">
      <c r="A3815" t="s">
        <v>8938</v>
      </c>
      <c r="B3815" t="s">
        <v>12014</v>
      </c>
      <c r="C3815" t="s">
        <v>8939</v>
      </c>
      <c r="D3815" t="s">
        <v>8936</v>
      </c>
      <c r="E3815" t="b">
        <f t="shared" si="59"/>
        <v>0</v>
      </c>
      <c r="F3815">
        <v>0.33</v>
      </c>
      <c r="G3815" t="s">
        <v>62</v>
      </c>
    </row>
    <row r="3816" spans="1:7" hidden="1" x14ac:dyDescent="0.25">
      <c r="A3816" t="s">
        <v>8938</v>
      </c>
      <c r="B3816" t="s">
        <v>13911</v>
      </c>
      <c r="C3816" t="s">
        <v>8937</v>
      </c>
      <c r="D3816" t="s">
        <v>8936</v>
      </c>
      <c r="E3816" t="b">
        <f t="shared" si="59"/>
        <v>0</v>
      </c>
      <c r="F3816">
        <v>0.32</v>
      </c>
      <c r="G3816" t="s">
        <v>62</v>
      </c>
    </row>
    <row r="3817" spans="1:7" hidden="1" x14ac:dyDescent="0.25">
      <c r="A3817" t="s">
        <v>8938</v>
      </c>
      <c r="B3817" t="s">
        <v>12012</v>
      </c>
      <c r="C3817" t="s">
        <v>8939</v>
      </c>
      <c r="D3817" t="s">
        <v>8936</v>
      </c>
      <c r="E3817" t="b">
        <f t="shared" si="59"/>
        <v>0</v>
      </c>
      <c r="F3817">
        <v>0.01</v>
      </c>
      <c r="G3817" t="s">
        <v>62</v>
      </c>
    </row>
    <row r="3818" spans="1:7" hidden="1" x14ac:dyDescent="0.25">
      <c r="A3818" t="s">
        <v>8938</v>
      </c>
      <c r="B3818" t="s">
        <v>13910</v>
      </c>
      <c r="C3818" t="s">
        <v>8937</v>
      </c>
      <c r="D3818" t="s">
        <v>8936</v>
      </c>
      <c r="E3818" t="b">
        <f t="shared" si="59"/>
        <v>0</v>
      </c>
      <c r="F3818">
        <v>0.01</v>
      </c>
      <c r="G3818" t="s">
        <v>62</v>
      </c>
    </row>
    <row r="3819" spans="1:7" hidden="1" x14ac:dyDescent="0.25">
      <c r="A3819" t="s">
        <v>8938</v>
      </c>
      <c r="B3819" t="s">
        <v>12010</v>
      </c>
      <c r="C3819" t="s">
        <v>8939</v>
      </c>
      <c r="D3819" t="s">
        <v>8936</v>
      </c>
      <c r="E3819" t="b">
        <f t="shared" si="59"/>
        <v>0</v>
      </c>
      <c r="F3819">
        <v>0</v>
      </c>
      <c r="G3819" t="s">
        <v>62</v>
      </c>
    </row>
    <row r="3820" spans="1:7" hidden="1" x14ac:dyDescent="0.25">
      <c r="A3820" t="s">
        <v>8938</v>
      </c>
      <c r="B3820" t="s">
        <v>13909</v>
      </c>
      <c r="C3820" t="s">
        <v>8937</v>
      </c>
      <c r="D3820" t="s">
        <v>8936</v>
      </c>
      <c r="E3820" t="b">
        <f t="shared" si="59"/>
        <v>0</v>
      </c>
      <c r="F3820">
        <v>0</v>
      </c>
      <c r="G3820" t="s">
        <v>62</v>
      </c>
    </row>
    <row r="3821" spans="1:7" hidden="1" x14ac:dyDescent="0.25">
      <c r="A3821" t="s">
        <v>8938</v>
      </c>
      <c r="B3821" t="s">
        <v>11151</v>
      </c>
      <c r="C3821" t="s">
        <v>8939</v>
      </c>
      <c r="D3821" t="s">
        <v>8936</v>
      </c>
      <c r="E3821" t="b">
        <f t="shared" si="59"/>
        <v>0</v>
      </c>
      <c r="F3821">
        <v>0.21</v>
      </c>
      <c r="G3821" t="s">
        <v>62</v>
      </c>
    </row>
    <row r="3822" spans="1:7" hidden="1" x14ac:dyDescent="0.25">
      <c r="A3822" t="s">
        <v>8938</v>
      </c>
      <c r="B3822" t="s">
        <v>12009</v>
      </c>
      <c r="C3822" t="s">
        <v>8937</v>
      </c>
      <c r="D3822" t="s">
        <v>8936</v>
      </c>
      <c r="E3822" t="b">
        <f t="shared" si="59"/>
        <v>0</v>
      </c>
      <c r="F3822">
        <v>0.2</v>
      </c>
      <c r="G3822" t="s">
        <v>62</v>
      </c>
    </row>
    <row r="3823" spans="1:7" hidden="1" x14ac:dyDescent="0.25">
      <c r="A3823" t="s">
        <v>8938</v>
      </c>
      <c r="B3823" t="s">
        <v>11150</v>
      </c>
      <c r="C3823" t="s">
        <v>8939</v>
      </c>
      <c r="D3823" t="s">
        <v>8936</v>
      </c>
      <c r="E3823" t="b">
        <f t="shared" si="59"/>
        <v>0</v>
      </c>
      <c r="F3823">
        <v>0.03</v>
      </c>
      <c r="G3823" t="s">
        <v>62</v>
      </c>
    </row>
    <row r="3824" spans="1:7" hidden="1" x14ac:dyDescent="0.25">
      <c r="A3824" t="s">
        <v>8938</v>
      </c>
      <c r="B3824" t="s">
        <v>11149</v>
      </c>
      <c r="C3824" t="s">
        <v>8937</v>
      </c>
      <c r="D3824" t="s">
        <v>8936</v>
      </c>
      <c r="E3824" t="b">
        <f t="shared" si="59"/>
        <v>0</v>
      </c>
      <c r="F3824">
        <v>0.01</v>
      </c>
      <c r="G3824" t="s">
        <v>62</v>
      </c>
    </row>
    <row r="3825" spans="1:10" hidden="1" x14ac:dyDescent="0.25">
      <c r="A3825" t="s">
        <v>8938</v>
      </c>
      <c r="B3825" t="s">
        <v>13908</v>
      </c>
      <c r="C3825" t="s">
        <v>8939</v>
      </c>
      <c r="D3825" t="s">
        <v>8936</v>
      </c>
      <c r="E3825" t="b">
        <f t="shared" si="59"/>
        <v>0</v>
      </c>
      <c r="F3825">
        <v>0.32</v>
      </c>
      <c r="G3825" t="s">
        <v>62</v>
      </c>
    </row>
    <row r="3826" spans="1:10" hidden="1" x14ac:dyDescent="0.25">
      <c r="A3826" t="s">
        <v>8938</v>
      </c>
      <c r="B3826" t="s">
        <v>13907</v>
      </c>
      <c r="C3826" t="s">
        <v>8937</v>
      </c>
      <c r="D3826" t="s">
        <v>8936</v>
      </c>
      <c r="E3826" t="b">
        <f t="shared" si="59"/>
        <v>0</v>
      </c>
      <c r="F3826">
        <v>0.34</v>
      </c>
      <c r="G3826" t="s">
        <v>62</v>
      </c>
    </row>
    <row r="3827" spans="1:10" hidden="1" x14ac:dyDescent="0.25">
      <c r="A3827" t="s">
        <v>8938</v>
      </c>
      <c r="B3827" t="s">
        <v>13906</v>
      </c>
      <c r="C3827" t="s">
        <v>8939</v>
      </c>
      <c r="D3827" t="s">
        <v>8936</v>
      </c>
      <c r="E3827" t="b">
        <f t="shared" si="59"/>
        <v>0</v>
      </c>
      <c r="F3827">
        <v>0</v>
      </c>
      <c r="G3827" t="s">
        <v>62</v>
      </c>
    </row>
    <row r="3828" spans="1:10" hidden="1" x14ac:dyDescent="0.25">
      <c r="A3828" t="s">
        <v>8938</v>
      </c>
      <c r="B3828" t="s">
        <v>13905</v>
      </c>
      <c r="C3828" t="s">
        <v>8937</v>
      </c>
      <c r="D3828" t="s">
        <v>8936</v>
      </c>
      <c r="E3828" t="b">
        <f t="shared" si="59"/>
        <v>0</v>
      </c>
      <c r="F3828">
        <v>0</v>
      </c>
      <c r="G3828" t="s">
        <v>62</v>
      </c>
    </row>
    <row r="3829" spans="1:10" hidden="1" x14ac:dyDescent="0.25">
      <c r="A3829" t="s">
        <v>8938</v>
      </c>
      <c r="B3829" t="s">
        <v>13904</v>
      </c>
      <c r="C3829" t="s">
        <v>8939</v>
      </c>
      <c r="D3829" t="s">
        <v>8936</v>
      </c>
      <c r="E3829" t="b">
        <f t="shared" si="59"/>
        <v>0</v>
      </c>
      <c r="F3829">
        <v>0.32</v>
      </c>
      <c r="G3829" t="s">
        <v>62</v>
      </c>
    </row>
    <row r="3830" spans="1:10" hidden="1" x14ac:dyDescent="0.25">
      <c r="A3830" t="s">
        <v>8938</v>
      </c>
      <c r="B3830" t="s">
        <v>13903</v>
      </c>
      <c r="C3830" t="s">
        <v>8937</v>
      </c>
      <c r="D3830" t="s">
        <v>8936</v>
      </c>
      <c r="E3830" t="b">
        <f t="shared" si="59"/>
        <v>0</v>
      </c>
      <c r="F3830">
        <v>0.56000000000000005</v>
      </c>
      <c r="G3830" t="s">
        <v>62</v>
      </c>
    </row>
    <row r="3831" spans="1:10" hidden="1" x14ac:dyDescent="0.25">
      <c r="A3831" t="s">
        <v>8938</v>
      </c>
      <c r="B3831" t="s">
        <v>13902</v>
      </c>
      <c r="C3831" t="s">
        <v>8939</v>
      </c>
      <c r="D3831" t="s">
        <v>8936</v>
      </c>
      <c r="E3831" t="b">
        <f t="shared" si="59"/>
        <v>0</v>
      </c>
      <c r="F3831">
        <v>0.2</v>
      </c>
      <c r="G3831" t="s">
        <v>62</v>
      </c>
    </row>
    <row r="3832" spans="1:10" hidden="1" x14ac:dyDescent="0.25">
      <c r="A3832" t="s">
        <v>8938</v>
      </c>
      <c r="B3832" t="s">
        <v>13901</v>
      </c>
      <c r="C3832" t="s">
        <v>8937</v>
      </c>
      <c r="D3832" t="s">
        <v>8936</v>
      </c>
      <c r="E3832" t="b">
        <f t="shared" si="59"/>
        <v>0</v>
      </c>
      <c r="F3832">
        <v>0.18</v>
      </c>
      <c r="G3832" t="s">
        <v>62</v>
      </c>
    </row>
    <row r="3833" spans="1:10" hidden="1" x14ac:dyDescent="0.25">
      <c r="A3833" t="s">
        <v>8938</v>
      </c>
      <c r="B3833" t="s">
        <v>13900</v>
      </c>
      <c r="C3833" t="s">
        <v>8939</v>
      </c>
      <c r="D3833" t="s">
        <v>8936</v>
      </c>
      <c r="E3833" t="b">
        <f t="shared" si="59"/>
        <v>0</v>
      </c>
      <c r="F3833">
        <v>0</v>
      </c>
      <c r="G3833" t="s">
        <v>62</v>
      </c>
    </row>
    <row r="3834" spans="1:10" hidden="1" x14ac:dyDescent="0.25">
      <c r="A3834" t="s">
        <v>8938</v>
      </c>
      <c r="B3834" t="s">
        <v>13899</v>
      </c>
      <c r="C3834" t="s">
        <v>8937</v>
      </c>
      <c r="D3834" t="s">
        <v>8936</v>
      </c>
      <c r="E3834" t="b">
        <f t="shared" si="59"/>
        <v>0</v>
      </c>
      <c r="F3834">
        <v>0</v>
      </c>
      <c r="G3834" t="s">
        <v>62</v>
      </c>
    </row>
    <row r="3835" spans="1:10" hidden="1" x14ac:dyDescent="0.25">
      <c r="A3835" t="s">
        <v>8938</v>
      </c>
      <c r="B3835" t="s">
        <v>13898</v>
      </c>
      <c r="C3835" t="s">
        <v>8939</v>
      </c>
      <c r="D3835" t="s">
        <v>8936</v>
      </c>
      <c r="E3835" t="b">
        <f t="shared" si="59"/>
        <v>0</v>
      </c>
      <c r="F3835">
        <v>0.27</v>
      </c>
      <c r="G3835" t="s">
        <v>62</v>
      </c>
    </row>
    <row r="3836" spans="1:10" hidden="1" x14ac:dyDescent="0.25">
      <c r="A3836" t="s">
        <v>8938</v>
      </c>
      <c r="B3836" t="s">
        <v>13897</v>
      </c>
      <c r="C3836" t="s">
        <v>8937</v>
      </c>
      <c r="D3836" t="s">
        <v>8936</v>
      </c>
      <c r="E3836" t="b">
        <f t="shared" si="59"/>
        <v>0</v>
      </c>
      <c r="F3836">
        <v>0.26</v>
      </c>
      <c r="G3836" t="s">
        <v>62</v>
      </c>
    </row>
    <row r="3837" spans="1:10" hidden="1" x14ac:dyDescent="0.25">
      <c r="A3837" t="s">
        <v>8938</v>
      </c>
      <c r="B3837" t="s">
        <v>13896</v>
      </c>
      <c r="C3837" t="s">
        <v>8939</v>
      </c>
      <c r="D3837" t="s">
        <v>8936</v>
      </c>
      <c r="E3837" t="b">
        <f t="shared" si="59"/>
        <v>0</v>
      </c>
      <c r="F3837">
        <v>0.1</v>
      </c>
      <c r="G3837" t="s">
        <v>62</v>
      </c>
    </row>
    <row r="3838" spans="1:10" hidden="1" x14ac:dyDescent="0.25">
      <c r="A3838" t="s">
        <v>8938</v>
      </c>
      <c r="B3838" t="s">
        <v>13895</v>
      </c>
      <c r="C3838" t="s">
        <v>8937</v>
      </c>
      <c r="D3838" t="s">
        <v>8936</v>
      </c>
      <c r="E3838" t="b">
        <f t="shared" si="59"/>
        <v>0</v>
      </c>
      <c r="F3838">
        <v>0.04</v>
      </c>
      <c r="G3838" t="s">
        <v>62</v>
      </c>
    </row>
    <row r="3839" spans="1:10" hidden="1" x14ac:dyDescent="0.25">
      <c r="A3839" t="s">
        <v>8938</v>
      </c>
      <c r="B3839" t="s">
        <v>13894</v>
      </c>
      <c r="C3839" t="s">
        <v>8984</v>
      </c>
      <c r="D3839" t="s">
        <v>8983</v>
      </c>
      <c r="E3839" t="b">
        <f t="shared" si="59"/>
        <v>1</v>
      </c>
      <c r="F3839" t="s">
        <v>8982</v>
      </c>
      <c r="G3839" t="s">
        <v>8981</v>
      </c>
      <c r="H3839" t="s">
        <v>8980</v>
      </c>
      <c r="I3839" t="s">
        <v>8979</v>
      </c>
      <c r="J3839" t="s">
        <v>8978</v>
      </c>
    </row>
    <row r="3840" spans="1:10" x14ac:dyDescent="0.25">
      <c r="A3840" t="s">
        <v>8938</v>
      </c>
      <c r="B3840" t="s">
        <v>13893</v>
      </c>
      <c r="C3840" t="s">
        <v>8939</v>
      </c>
      <c r="D3840" t="s">
        <v>8936</v>
      </c>
      <c r="E3840" t="b">
        <f t="shared" si="59"/>
        <v>1</v>
      </c>
      <c r="F3840" s="6">
        <v>8.0127314814814807E-4</v>
      </c>
    </row>
    <row r="3841" spans="1:7" hidden="1" x14ac:dyDescent="0.25">
      <c r="A3841" t="s">
        <v>8938</v>
      </c>
      <c r="B3841" t="s">
        <v>13892</v>
      </c>
      <c r="C3841" t="s">
        <v>8937</v>
      </c>
      <c r="D3841" t="s">
        <v>8936</v>
      </c>
      <c r="E3841" t="b">
        <f t="shared" si="59"/>
        <v>1</v>
      </c>
      <c r="F3841" s="6">
        <v>7.9988425925925919E-4</v>
      </c>
    </row>
    <row r="3842" spans="1:7" hidden="1" x14ac:dyDescent="0.25">
      <c r="A3842" t="s">
        <v>8938</v>
      </c>
      <c r="B3842" t="s">
        <v>13891</v>
      </c>
      <c r="C3842" t="s">
        <v>8939</v>
      </c>
      <c r="D3842" t="s">
        <v>8936</v>
      </c>
      <c r="E3842" t="b">
        <f t="shared" si="59"/>
        <v>0</v>
      </c>
      <c r="F3842">
        <v>0.06</v>
      </c>
      <c r="G3842" t="s">
        <v>62</v>
      </c>
    </row>
    <row r="3843" spans="1:7" hidden="1" x14ac:dyDescent="0.25">
      <c r="A3843" t="s">
        <v>8938</v>
      </c>
      <c r="B3843" t="s">
        <v>13890</v>
      </c>
      <c r="C3843" t="s">
        <v>8937</v>
      </c>
      <c r="D3843" t="s">
        <v>8936</v>
      </c>
      <c r="E3843" t="b">
        <f t="shared" ref="E3843:E3906" si="60">IF(OR(C3843="NOTE:",C3842="NOTE:",C3841="NOTE:"),TRUE,FALSE)</f>
        <v>0</v>
      </c>
      <c r="F3843">
        <v>0.01</v>
      </c>
      <c r="G3843" t="s">
        <v>62</v>
      </c>
    </row>
    <row r="3844" spans="1:7" hidden="1" x14ac:dyDescent="0.25">
      <c r="A3844" t="s">
        <v>8938</v>
      </c>
      <c r="B3844" t="s">
        <v>13889</v>
      </c>
      <c r="C3844" t="s">
        <v>8939</v>
      </c>
      <c r="D3844" t="s">
        <v>8936</v>
      </c>
      <c r="E3844" t="b">
        <f t="shared" si="60"/>
        <v>0</v>
      </c>
      <c r="F3844">
        <v>0.05</v>
      </c>
      <c r="G3844" t="s">
        <v>62</v>
      </c>
    </row>
    <row r="3845" spans="1:7" hidden="1" x14ac:dyDescent="0.25">
      <c r="A3845" t="s">
        <v>8938</v>
      </c>
      <c r="B3845" t="s">
        <v>13888</v>
      </c>
      <c r="C3845" t="s">
        <v>8937</v>
      </c>
      <c r="D3845" t="s">
        <v>8936</v>
      </c>
      <c r="E3845" t="b">
        <f t="shared" si="60"/>
        <v>0</v>
      </c>
      <c r="F3845">
        <v>0</v>
      </c>
      <c r="G3845" t="s">
        <v>62</v>
      </c>
    </row>
    <row r="3846" spans="1:7" hidden="1" x14ac:dyDescent="0.25">
      <c r="A3846" t="s">
        <v>8938</v>
      </c>
      <c r="B3846" t="s">
        <v>13887</v>
      </c>
      <c r="C3846" t="s">
        <v>8939</v>
      </c>
      <c r="D3846" t="s">
        <v>8936</v>
      </c>
      <c r="E3846" t="b">
        <f t="shared" si="60"/>
        <v>0</v>
      </c>
      <c r="F3846">
        <v>0.06</v>
      </c>
      <c r="G3846" t="s">
        <v>62</v>
      </c>
    </row>
    <row r="3847" spans="1:7" hidden="1" x14ac:dyDescent="0.25">
      <c r="A3847" t="s">
        <v>8938</v>
      </c>
      <c r="B3847" t="s">
        <v>13886</v>
      </c>
      <c r="C3847" t="s">
        <v>8937</v>
      </c>
      <c r="D3847" t="s">
        <v>8936</v>
      </c>
      <c r="E3847" t="b">
        <f t="shared" si="60"/>
        <v>0</v>
      </c>
      <c r="F3847">
        <v>0.01</v>
      </c>
      <c r="G3847" t="s">
        <v>62</v>
      </c>
    </row>
    <row r="3848" spans="1:7" hidden="1" x14ac:dyDescent="0.25">
      <c r="A3848" t="s">
        <v>8938</v>
      </c>
      <c r="B3848" t="s">
        <v>13885</v>
      </c>
      <c r="C3848" t="s">
        <v>8939</v>
      </c>
      <c r="D3848" t="s">
        <v>8936</v>
      </c>
      <c r="E3848" t="b">
        <f t="shared" si="60"/>
        <v>0</v>
      </c>
      <c r="F3848">
        <v>0.22</v>
      </c>
      <c r="G3848" t="s">
        <v>62</v>
      </c>
    </row>
    <row r="3849" spans="1:7" hidden="1" x14ac:dyDescent="0.25">
      <c r="A3849" t="s">
        <v>8938</v>
      </c>
      <c r="B3849" t="s">
        <v>13884</v>
      </c>
      <c r="C3849" t="s">
        <v>8937</v>
      </c>
      <c r="D3849" t="s">
        <v>8936</v>
      </c>
      <c r="E3849" t="b">
        <f t="shared" si="60"/>
        <v>0</v>
      </c>
      <c r="F3849">
        <v>0.21</v>
      </c>
      <c r="G3849" t="s">
        <v>62</v>
      </c>
    </row>
    <row r="3850" spans="1:7" hidden="1" x14ac:dyDescent="0.25">
      <c r="A3850" t="s">
        <v>8938</v>
      </c>
      <c r="B3850" t="s">
        <v>13883</v>
      </c>
      <c r="C3850" t="s">
        <v>8939</v>
      </c>
      <c r="D3850" t="s">
        <v>8936</v>
      </c>
      <c r="E3850" t="b">
        <f t="shared" si="60"/>
        <v>0</v>
      </c>
      <c r="F3850">
        <v>0.01</v>
      </c>
      <c r="G3850" t="s">
        <v>62</v>
      </c>
    </row>
    <row r="3851" spans="1:7" hidden="1" x14ac:dyDescent="0.25">
      <c r="A3851" t="s">
        <v>8938</v>
      </c>
      <c r="B3851" t="s">
        <v>13882</v>
      </c>
      <c r="C3851" t="s">
        <v>8937</v>
      </c>
      <c r="D3851" t="s">
        <v>8936</v>
      </c>
      <c r="E3851" t="b">
        <f t="shared" si="60"/>
        <v>0</v>
      </c>
      <c r="F3851">
        <v>0.01</v>
      </c>
      <c r="G3851" t="s">
        <v>62</v>
      </c>
    </row>
    <row r="3852" spans="1:7" hidden="1" x14ac:dyDescent="0.25">
      <c r="A3852" t="s">
        <v>8938</v>
      </c>
      <c r="B3852" t="s">
        <v>13881</v>
      </c>
      <c r="C3852" t="s">
        <v>8939</v>
      </c>
      <c r="D3852" t="s">
        <v>8936</v>
      </c>
      <c r="E3852" t="b">
        <f t="shared" si="60"/>
        <v>0</v>
      </c>
      <c r="F3852">
        <v>0.35</v>
      </c>
      <c r="G3852" t="s">
        <v>62</v>
      </c>
    </row>
    <row r="3853" spans="1:7" hidden="1" x14ac:dyDescent="0.25">
      <c r="A3853" t="s">
        <v>8938</v>
      </c>
      <c r="B3853" t="s">
        <v>13880</v>
      </c>
      <c r="C3853" t="s">
        <v>8937</v>
      </c>
      <c r="D3853" t="s">
        <v>8936</v>
      </c>
      <c r="E3853" t="b">
        <f t="shared" si="60"/>
        <v>0</v>
      </c>
      <c r="F3853">
        <v>0.51</v>
      </c>
      <c r="G3853" t="s">
        <v>62</v>
      </c>
    </row>
    <row r="3854" spans="1:7" hidden="1" x14ac:dyDescent="0.25">
      <c r="A3854" t="s">
        <v>8938</v>
      </c>
      <c r="B3854" t="s">
        <v>13879</v>
      </c>
      <c r="C3854" t="s">
        <v>8939</v>
      </c>
      <c r="D3854" t="s">
        <v>8936</v>
      </c>
      <c r="E3854" t="b">
        <f t="shared" si="60"/>
        <v>0</v>
      </c>
      <c r="F3854">
        <v>0.01</v>
      </c>
      <c r="G3854" t="s">
        <v>62</v>
      </c>
    </row>
    <row r="3855" spans="1:7" hidden="1" x14ac:dyDescent="0.25">
      <c r="A3855" t="s">
        <v>8938</v>
      </c>
      <c r="B3855" t="s">
        <v>13878</v>
      </c>
      <c r="C3855" t="s">
        <v>8937</v>
      </c>
      <c r="D3855" t="s">
        <v>8936</v>
      </c>
      <c r="E3855" t="b">
        <f t="shared" si="60"/>
        <v>0</v>
      </c>
      <c r="F3855">
        <v>0</v>
      </c>
      <c r="G3855" t="s">
        <v>62</v>
      </c>
    </row>
    <row r="3856" spans="1:7" hidden="1" x14ac:dyDescent="0.25">
      <c r="A3856" t="s">
        <v>8938</v>
      </c>
      <c r="B3856" t="s">
        <v>13877</v>
      </c>
      <c r="C3856" t="s">
        <v>8939</v>
      </c>
      <c r="D3856" t="s">
        <v>8936</v>
      </c>
      <c r="E3856" t="b">
        <f t="shared" si="60"/>
        <v>0</v>
      </c>
      <c r="F3856">
        <v>0.26</v>
      </c>
      <c r="G3856" t="s">
        <v>62</v>
      </c>
    </row>
    <row r="3857" spans="1:7" hidden="1" x14ac:dyDescent="0.25">
      <c r="A3857" t="s">
        <v>8938</v>
      </c>
      <c r="B3857" t="s">
        <v>13876</v>
      </c>
      <c r="C3857" t="s">
        <v>8937</v>
      </c>
      <c r="D3857" t="s">
        <v>8936</v>
      </c>
      <c r="E3857" t="b">
        <f t="shared" si="60"/>
        <v>0</v>
      </c>
      <c r="F3857">
        <v>0.26</v>
      </c>
      <c r="G3857" t="s">
        <v>62</v>
      </c>
    </row>
    <row r="3858" spans="1:7" hidden="1" x14ac:dyDescent="0.25">
      <c r="A3858" t="s">
        <v>8938</v>
      </c>
      <c r="B3858" t="s">
        <v>13875</v>
      </c>
      <c r="C3858" t="s">
        <v>8939</v>
      </c>
      <c r="D3858" t="s">
        <v>8936</v>
      </c>
      <c r="E3858" t="b">
        <f t="shared" si="60"/>
        <v>0</v>
      </c>
      <c r="F3858">
        <v>0</v>
      </c>
      <c r="G3858" t="s">
        <v>62</v>
      </c>
    </row>
    <row r="3859" spans="1:7" hidden="1" x14ac:dyDescent="0.25">
      <c r="A3859" t="s">
        <v>8938</v>
      </c>
      <c r="B3859" t="s">
        <v>13874</v>
      </c>
      <c r="C3859" t="s">
        <v>8937</v>
      </c>
      <c r="D3859" t="s">
        <v>8936</v>
      </c>
      <c r="E3859" t="b">
        <f t="shared" si="60"/>
        <v>0</v>
      </c>
      <c r="F3859">
        <v>0</v>
      </c>
      <c r="G3859" t="s">
        <v>62</v>
      </c>
    </row>
    <row r="3860" spans="1:7" hidden="1" x14ac:dyDescent="0.25">
      <c r="A3860" t="s">
        <v>8938</v>
      </c>
      <c r="B3860" t="s">
        <v>13873</v>
      </c>
      <c r="C3860" t="s">
        <v>8939</v>
      </c>
      <c r="D3860" t="s">
        <v>8936</v>
      </c>
      <c r="E3860" t="b">
        <f t="shared" si="60"/>
        <v>0</v>
      </c>
      <c r="F3860">
        <v>0.18</v>
      </c>
      <c r="G3860" t="s">
        <v>62</v>
      </c>
    </row>
    <row r="3861" spans="1:7" hidden="1" x14ac:dyDescent="0.25">
      <c r="A3861" t="s">
        <v>8938</v>
      </c>
      <c r="B3861" t="s">
        <v>13872</v>
      </c>
      <c r="C3861" t="s">
        <v>8937</v>
      </c>
      <c r="D3861" t="s">
        <v>8936</v>
      </c>
      <c r="E3861" t="b">
        <f t="shared" si="60"/>
        <v>0</v>
      </c>
      <c r="F3861">
        <v>0.17</v>
      </c>
      <c r="G3861" t="s">
        <v>62</v>
      </c>
    </row>
    <row r="3862" spans="1:7" hidden="1" x14ac:dyDescent="0.25">
      <c r="A3862" t="s">
        <v>8938</v>
      </c>
      <c r="B3862" t="s">
        <v>13871</v>
      </c>
      <c r="C3862" t="s">
        <v>8939</v>
      </c>
      <c r="D3862" t="s">
        <v>8936</v>
      </c>
      <c r="E3862" t="b">
        <f t="shared" si="60"/>
        <v>0</v>
      </c>
      <c r="F3862">
        <v>0.03</v>
      </c>
      <c r="G3862" t="s">
        <v>62</v>
      </c>
    </row>
    <row r="3863" spans="1:7" hidden="1" x14ac:dyDescent="0.25">
      <c r="A3863" t="s">
        <v>8938</v>
      </c>
      <c r="B3863" t="s">
        <v>13870</v>
      </c>
      <c r="C3863" t="s">
        <v>8937</v>
      </c>
      <c r="D3863" t="s">
        <v>8936</v>
      </c>
      <c r="E3863" t="b">
        <f t="shared" si="60"/>
        <v>0</v>
      </c>
      <c r="F3863">
        <v>0.01</v>
      </c>
      <c r="G3863" t="s">
        <v>62</v>
      </c>
    </row>
    <row r="3864" spans="1:7" hidden="1" x14ac:dyDescent="0.25">
      <c r="A3864" t="s">
        <v>8938</v>
      </c>
      <c r="B3864" t="s">
        <v>13869</v>
      </c>
      <c r="C3864" t="s">
        <v>8939</v>
      </c>
      <c r="D3864" t="s">
        <v>8936</v>
      </c>
      <c r="E3864" t="b">
        <f t="shared" si="60"/>
        <v>0</v>
      </c>
      <c r="F3864">
        <v>0.28000000000000003</v>
      </c>
      <c r="G3864" t="s">
        <v>62</v>
      </c>
    </row>
    <row r="3865" spans="1:7" hidden="1" x14ac:dyDescent="0.25">
      <c r="A3865" t="s">
        <v>8938</v>
      </c>
      <c r="B3865" t="s">
        <v>13868</v>
      </c>
      <c r="C3865" t="s">
        <v>8937</v>
      </c>
      <c r="D3865" t="s">
        <v>8936</v>
      </c>
      <c r="E3865" t="b">
        <f t="shared" si="60"/>
        <v>0</v>
      </c>
      <c r="F3865">
        <v>0.28000000000000003</v>
      </c>
      <c r="G3865" t="s">
        <v>62</v>
      </c>
    </row>
    <row r="3866" spans="1:7" hidden="1" x14ac:dyDescent="0.25">
      <c r="A3866" t="s">
        <v>8938</v>
      </c>
      <c r="B3866" t="s">
        <v>13867</v>
      </c>
      <c r="C3866" t="s">
        <v>8939</v>
      </c>
      <c r="D3866" t="s">
        <v>8936</v>
      </c>
      <c r="E3866" t="b">
        <f t="shared" si="60"/>
        <v>0</v>
      </c>
      <c r="F3866">
        <v>0</v>
      </c>
      <c r="G3866" t="s">
        <v>62</v>
      </c>
    </row>
    <row r="3867" spans="1:7" hidden="1" x14ac:dyDescent="0.25">
      <c r="A3867" t="s">
        <v>8938</v>
      </c>
      <c r="B3867" t="s">
        <v>13866</v>
      </c>
      <c r="C3867" t="s">
        <v>8937</v>
      </c>
      <c r="D3867" t="s">
        <v>8936</v>
      </c>
      <c r="E3867" t="b">
        <f t="shared" si="60"/>
        <v>0</v>
      </c>
      <c r="F3867">
        <v>0</v>
      </c>
      <c r="G3867" t="s">
        <v>62</v>
      </c>
    </row>
    <row r="3868" spans="1:7" hidden="1" x14ac:dyDescent="0.25">
      <c r="A3868" t="s">
        <v>8938</v>
      </c>
      <c r="B3868" t="s">
        <v>13865</v>
      </c>
      <c r="C3868" t="s">
        <v>8939</v>
      </c>
      <c r="D3868" t="s">
        <v>8936</v>
      </c>
      <c r="E3868" t="b">
        <f t="shared" si="60"/>
        <v>0</v>
      </c>
      <c r="F3868">
        <v>0.27</v>
      </c>
      <c r="G3868" t="s">
        <v>62</v>
      </c>
    </row>
    <row r="3869" spans="1:7" hidden="1" x14ac:dyDescent="0.25">
      <c r="A3869" t="s">
        <v>8938</v>
      </c>
      <c r="B3869" t="s">
        <v>13864</v>
      </c>
      <c r="C3869" t="s">
        <v>8937</v>
      </c>
      <c r="D3869" t="s">
        <v>8936</v>
      </c>
      <c r="E3869" t="b">
        <f t="shared" si="60"/>
        <v>0</v>
      </c>
      <c r="F3869">
        <v>0.43</v>
      </c>
      <c r="G3869" t="s">
        <v>62</v>
      </c>
    </row>
    <row r="3870" spans="1:7" hidden="1" x14ac:dyDescent="0.25">
      <c r="A3870" t="s">
        <v>8938</v>
      </c>
      <c r="B3870" t="s">
        <v>13863</v>
      </c>
      <c r="C3870" t="s">
        <v>8939</v>
      </c>
      <c r="D3870" t="s">
        <v>8936</v>
      </c>
      <c r="E3870" t="b">
        <f t="shared" si="60"/>
        <v>0</v>
      </c>
      <c r="F3870">
        <v>0.18</v>
      </c>
      <c r="G3870" t="s">
        <v>62</v>
      </c>
    </row>
    <row r="3871" spans="1:7" hidden="1" x14ac:dyDescent="0.25">
      <c r="A3871" t="s">
        <v>8938</v>
      </c>
      <c r="B3871" t="s">
        <v>13862</v>
      </c>
      <c r="C3871" t="s">
        <v>8937</v>
      </c>
      <c r="D3871" t="s">
        <v>8936</v>
      </c>
      <c r="E3871" t="b">
        <f t="shared" si="60"/>
        <v>0</v>
      </c>
      <c r="F3871">
        <v>0.15</v>
      </c>
      <c r="G3871" t="s">
        <v>62</v>
      </c>
    </row>
    <row r="3872" spans="1:7" hidden="1" x14ac:dyDescent="0.25">
      <c r="A3872" t="s">
        <v>8938</v>
      </c>
      <c r="B3872" t="s">
        <v>13861</v>
      </c>
      <c r="C3872" t="s">
        <v>8939</v>
      </c>
      <c r="D3872" t="s">
        <v>8936</v>
      </c>
      <c r="E3872" t="b">
        <f t="shared" si="60"/>
        <v>0</v>
      </c>
      <c r="F3872">
        <v>0</v>
      </c>
      <c r="G3872" t="s">
        <v>62</v>
      </c>
    </row>
    <row r="3873" spans="1:10" hidden="1" x14ac:dyDescent="0.25">
      <c r="A3873" t="s">
        <v>8938</v>
      </c>
      <c r="B3873" t="s">
        <v>13860</v>
      </c>
      <c r="C3873" t="s">
        <v>8937</v>
      </c>
      <c r="D3873" t="s">
        <v>8936</v>
      </c>
      <c r="E3873" t="b">
        <f t="shared" si="60"/>
        <v>0</v>
      </c>
      <c r="F3873">
        <v>0</v>
      </c>
      <c r="G3873" t="s">
        <v>62</v>
      </c>
    </row>
    <row r="3874" spans="1:10" hidden="1" x14ac:dyDescent="0.25">
      <c r="A3874" t="s">
        <v>8938</v>
      </c>
      <c r="B3874" t="s">
        <v>13859</v>
      </c>
      <c r="C3874" t="s">
        <v>8939</v>
      </c>
      <c r="D3874" t="s">
        <v>8936</v>
      </c>
      <c r="E3874" t="b">
        <f t="shared" si="60"/>
        <v>0</v>
      </c>
      <c r="F3874">
        <v>0.25</v>
      </c>
      <c r="G3874" t="s">
        <v>62</v>
      </c>
    </row>
    <row r="3875" spans="1:10" hidden="1" x14ac:dyDescent="0.25">
      <c r="A3875" t="s">
        <v>8938</v>
      </c>
      <c r="B3875" t="s">
        <v>13858</v>
      </c>
      <c r="C3875" t="s">
        <v>8937</v>
      </c>
      <c r="D3875" t="s">
        <v>8936</v>
      </c>
      <c r="E3875" t="b">
        <f t="shared" si="60"/>
        <v>0</v>
      </c>
      <c r="F3875">
        <v>0.24</v>
      </c>
      <c r="G3875" t="s">
        <v>62</v>
      </c>
    </row>
    <row r="3876" spans="1:10" hidden="1" x14ac:dyDescent="0.25">
      <c r="A3876" t="s">
        <v>8938</v>
      </c>
      <c r="B3876" t="s">
        <v>13857</v>
      </c>
      <c r="C3876" t="s">
        <v>8939</v>
      </c>
      <c r="D3876" t="s">
        <v>8936</v>
      </c>
      <c r="E3876" t="b">
        <f t="shared" si="60"/>
        <v>0</v>
      </c>
      <c r="F3876">
        <v>0.05</v>
      </c>
      <c r="G3876" t="s">
        <v>62</v>
      </c>
    </row>
    <row r="3877" spans="1:10" hidden="1" x14ac:dyDescent="0.25">
      <c r="A3877" t="s">
        <v>8938</v>
      </c>
      <c r="B3877" t="s">
        <v>13856</v>
      </c>
      <c r="C3877" t="s">
        <v>8937</v>
      </c>
      <c r="D3877" t="s">
        <v>8936</v>
      </c>
      <c r="E3877" t="b">
        <f t="shared" si="60"/>
        <v>0</v>
      </c>
      <c r="F3877">
        <v>0.06</v>
      </c>
      <c r="G3877" t="s">
        <v>62</v>
      </c>
    </row>
    <row r="3878" spans="1:10" hidden="1" x14ac:dyDescent="0.25">
      <c r="A3878" t="s">
        <v>8938</v>
      </c>
      <c r="B3878" t="s">
        <v>13855</v>
      </c>
      <c r="C3878" t="s">
        <v>8984</v>
      </c>
      <c r="D3878" t="s">
        <v>8983</v>
      </c>
      <c r="E3878" t="b">
        <f t="shared" si="60"/>
        <v>1</v>
      </c>
      <c r="F3878" t="s">
        <v>8982</v>
      </c>
      <c r="G3878" t="s">
        <v>8981</v>
      </c>
      <c r="H3878" t="s">
        <v>8980</v>
      </c>
      <c r="I3878" t="s">
        <v>8979</v>
      </c>
      <c r="J3878" t="s">
        <v>8978</v>
      </c>
    </row>
    <row r="3879" spans="1:10" x14ac:dyDescent="0.25">
      <c r="A3879" t="s">
        <v>8938</v>
      </c>
      <c r="B3879" t="s">
        <v>13854</v>
      </c>
      <c r="C3879" t="s">
        <v>8939</v>
      </c>
      <c r="D3879" t="s">
        <v>8936</v>
      </c>
      <c r="E3879" t="b">
        <f t="shared" si="60"/>
        <v>1</v>
      </c>
      <c r="F3879" s="6">
        <v>8.2893518518518516E-4</v>
      </c>
    </row>
    <row r="3880" spans="1:10" hidden="1" x14ac:dyDescent="0.25">
      <c r="A3880" t="s">
        <v>8938</v>
      </c>
      <c r="B3880" t="s">
        <v>13853</v>
      </c>
      <c r="C3880" t="s">
        <v>8937</v>
      </c>
      <c r="D3880" t="s">
        <v>8936</v>
      </c>
      <c r="E3880" t="b">
        <f t="shared" si="60"/>
        <v>1</v>
      </c>
      <c r="F3880" s="6">
        <v>8.2800925925925924E-4</v>
      </c>
    </row>
    <row r="3881" spans="1:10" hidden="1" x14ac:dyDescent="0.25">
      <c r="A3881" t="s">
        <v>8938</v>
      </c>
      <c r="B3881" t="s">
        <v>13852</v>
      </c>
      <c r="C3881" t="s">
        <v>8939</v>
      </c>
      <c r="D3881" t="s">
        <v>8936</v>
      </c>
      <c r="E3881" t="b">
        <f t="shared" si="60"/>
        <v>0</v>
      </c>
      <c r="F3881">
        <v>0.06</v>
      </c>
      <c r="G3881" t="s">
        <v>62</v>
      </c>
    </row>
    <row r="3882" spans="1:10" hidden="1" x14ac:dyDescent="0.25">
      <c r="A3882" t="s">
        <v>8938</v>
      </c>
      <c r="B3882" t="s">
        <v>13851</v>
      </c>
      <c r="C3882" t="s">
        <v>8937</v>
      </c>
      <c r="D3882" t="s">
        <v>8936</v>
      </c>
      <c r="E3882" t="b">
        <f t="shared" si="60"/>
        <v>0</v>
      </c>
      <c r="F3882">
        <v>0</v>
      </c>
      <c r="G3882" t="s">
        <v>62</v>
      </c>
    </row>
    <row r="3883" spans="1:10" hidden="1" x14ac:dyDescent="0.25">
      <c r="A3883" t="s">
        <v>8938</v>
      </c>
      <c r="B3883" t="s">
        <v>13850</v>
      </c>
      <c r="C3883" t="s">
        <v>8939</v>
      </c>
      <c r="D3883" t="s">
        <v>8936</v>
      </c>
      <c r="E3883" t="b">
        <f t="shared" si="60"/>
        <v>0</v>
      </c>
      <c r="F3883">
        <v>0.06</v>
      </c>
      <c r="G3883" t="s">
        <v>62</v>
      </c>
    </row>
    <row r="3884" spans="1:10" hidden="1" x14ac:dyDescent="0.25">
      <c r="A3884" t="s">
        <v>8938</v>
      </c>
      <c r="B3884" t="s">
        <v>13849</v>
      </c>
      <c r="C3884" t="s">
        <v>8937</v>
      </c>
      <c r="D3884" t="s">
        <v>8936</v>
      </c>
      <c r="E3884" t="b">
        <f t="shared" si="60"/>
        <v>0</v>
      </c>
      <c r="F3884">
        <v>0</v>
      </c>
      <c r="G3884" t="s">
        <v>62</v>
      </c>
    </row>
    <row r="3885" spans="1:10" hidden="1" x14ac:dyDescent="0.25">
      <c r="A3885" t="s">
        <v>8938</v>
      </c>
      <c r="B3885" t="s">
        <v>13848</v>
      </c>
      <c r="C3885" t="s">
        <v>8939</v>
      </c>
      <c r="D3885" t="s">
        <v>8936</v>
      </c>
      <c r="E3885" t="b">
        <f t="shared" si="60"/>
        <v>0</v>
      </c>
      <c r="F3885">
        <v>0.05</v>
      </c>
      <c r="G3885" t="s">
        <v>62</v>
      </c>
    </row>
    <row r="3886" spans="1:10" hidden="1" x14ac:dyDescent="0.25">
      <c r="A3886" t="s">
        <v>8938</v>
      </c>
      <c r="B3886" t="s">
        <v>13847</v>
      </c>
      <c r="C3886" t="s">
        <v>8937</v>
      </c>
      <c r="D3886" t="s">
        <v>8936</v>
      </c>
      <c r="E3886" t="b">
        <f t="shared" si="60"/>
        <v>0</v>
      </c>
      <c r="F3886">
        <v>0</v>
      </c>
      <c r="G3886" t="s">
        <v>62</v>
      </c>
    </row>
    <row r="3887" spans="1:10" hidden="1" x14ac:dyDescent="0.25">
      <c r="A3887" t="s">
        <v>8938</v>
      </c>
      <c r="B3887" t="s">
        <v>13846</v>
      </c>
      <c r="C3887" t="s">
        <v>8939</v>
      </c>
      <c r="D3887" t="s">
        <v>8936</v>
      </c>
      <c r="E3887" t="b">
        <f t="shared" si="60"/>
        <v>0</v>
      </c>
      <c r="F3887">
        <v>0.22</v>
      </c>
      <c r="G3887" t="s">
        <v>62</v>
      </c>
    </row>
    <row r="3888" spans="1:10" hidden="1" x14ac:dyDescent="0.25">
      <c r="A3888" t="s">
        <v>8938</v>
      </c>
      <c r="B3888" t="s">
        <v>13845</v>
      </c>
      <c r="C3888" t="s">
        <v>8937</v>
      </c>
      <c r="D3888" t="s">
        <v>8936</v>
      </c>
      <c r="E3888" t="b">
        <f t="shared" si="60"/>
        <v>0</v>
      </c>
      <c r="F3888">
        <v>0.2</v>
      </c>
      <c r="G3888" t="s">
        <v>62</v>
      </c>
    </row>
    <row r="3889" spans="1:7" hidden="1" x14ac:dyDescent="0.25">
      <c r="A3889" t="s">
        <v>8938</v>
      </c>
      <c r="B3889" t="s">
        <v>13844</v>
      </c>
      <c r="C3889" t="s">
        <v>8939</v>
      </c>
      <c r="D3889" t="s">
        <v>8936</v>
      </c>
      <c r="E3889" t="b">
        <f t="shared" si="60"/>
        <v>0</v>
      </c>
      <c r="F3889">
        <v>0</v>
      </c>
      <c r="G3889" t="s">
        <v>62</v>
      </c>
    </row>
    <row r="3890" spans="1:7" hidden="1" x14ac:dyDescent="0.25">
      <c r="A3890" t="s">
        <v>8938</v>
      </c>
      <c r="B3890" t="s">
        <v>13843</v>
      </c>
      <c r="C3890" t="s">
        <v>8937</v>
      </c>
      <c r="D3890" t="s">
        <v>8936</v>
      </c>
      <c r="E3890" t="b">
        <f t="shared" si="60"/>
        <v>0</v>
      </c>
      <c r="F3890">
        <v>0.01</v>
      </c>
      <c r="G3890" t="s">
        <v>62</v>
      </c>
    </row>
    <row r="3891" spans="1:7" hidden="1" x14ac:dyDescent="0.25">
      <c r="A3891" t="s">
        <v>8938</v>
      </c>
      <c r="B3891" t="s">
        <v>13842</v>
      </c>
      <c r="C3891" t="s">
        <v>8939</v>
      </c>
      <c r="D3891" t="s">
        <v>8936</v>
      </c>
      <c r="E3891" t="b">
        <f t="shared" si="60"/>
        <v>0</v>
      </c>
      <c r="F3891">
        <v>0.3</v>
      </c>
      <c r="G3891" t="s">
        <v>62</v>
      </c>
    </row>
    <row r="3892" spans="1:7" hidden="1" x14ac:dyDescent="0.25">
      <c r="A3892" t="s">
        <v>8938</v>
      </c>
      <c r="B3892" t="s">
        <v>13841</v>
      </c>
      <c r="C3892" t="s">
        <v>8937</v>
      </c>
      <c r="D3892" t="s">
        <v>8936</v>
      </c>
      <c r="E3892" t="b">
        <f t="shared" si="60"/>
        <v>0</v>
      </c>
      <c r="F3892">
        <v>0.42</v>
      </c>
      <c r="G3892" t="s">
        <v>62</v>
      </c>
    </row>
    <row r="3893" spans="1:7" hidden="1" x14ac:dyDescent="0.25">
      <c r="A3893" t="s">
        <v>8938</v>
      </c>
      <c r="B3893" t="s">
        <v>13840</v>
      </c>
      <c r="C3893" t="s">
        <v>8939</v>
      </c>
      <c r="D3893" t="s">
        <v>8936</v>
      </c>
      <c r="E3893" t="b">
        <f t="shared" si="60"/>
        <v>0</v>
      </c>
      <c r="F3893">
        <v>0</v>
      </c>
      <c r="G3893" t="s">
        <v>62</v>
      </c>
    </row>
    <row r="3894" spans="1:7" hidden="1" x14ac:dyDescent="0.25">
      <c r="A3894" t="s">
        <v>8938</v>
      </c>
      <c r="B3894" t="s">
        <v>13839</v>
      </c>
      <c r="C3894" t="s">
        <v>8937</v>
      </c>
      <c r="D3894" t="s">
        <v>8936</v>
      </c>
      <c r="E3894" t="b">
        <f t="shared" si="60"/>
        <v>0</v>
      </c>
      <c r="F3894">
        <v>0</v>
      </c>
      <c r="G3894" t="s">
        <v>62</v>
      </c>
    </row>
    <row r="3895" spans="1:7" hidden="1" x14ac:dyDescent="0.25">
      <c r="A3895" t="s">
        <v>8938</v>
      </c>
      <c r="B3895" t="s">
        <v>13838</v>
      </c>
      <c r="C3895" t="s">
        <v>8939</v>
      </c>
      <c r="D3895" t="s">
        <v>8936</v>
      </c>
      <c r="E3895" t="b">
        <f t="shared" si="60"/>
        <v>0</v>
      </c>
      <c r="F3895">
        <v>0.27</v>
      </c>
      <c r="G3895" t="s">
        <v>62</v>
      </c>
    </row>
    <row r="3896" spans="1:7" hidden="1" x14ac:dyDescent="0.25">
      <c r="A3896" t="s">
        <v>8938</v>
      </c>
      <c r="B3896" t="s">
        <v>13837</v>
      </c>
      <c r="C3896" t="s">
        <v>8937</v>
      </c>
      <c r="D3896" t="s">
        <v>8936</v>
      </c>
      <c r="E3896" t="b">
        <f t="shared" si="60"/>
        <v>0</v>
      </c>
      <c r="F3896">
        <v>0.23</v>
      </c>
      <c r="G3896" t="s">
        <v>62</v>
      </c>
    </row>
    <row r="3897" spans="1:7" hidden="1" x14ac:dyDescent="0.25">
      <c r="A3897" t="s">
        <v>8938</v>
      </c>
      <c r="B3897" t="s">
        <v>13836</v>
      </c>
      <c r="C3897" t="s">
        <v>8939</v>
      </c>
      <c r="D3897" t="s">
        <v>8936</v>
      </c>
      <c r="E3897" t="b">
        <f t="shared" si="60"/>
        <v>0</v>
      </c>
      <c r="F3897">
        <v>0</v>
      </c>
      <c r="G3897" t="s">
        <v>62</v>
      </c>
    </row>
    <row r="3898" spans="1:7" hidden="1" x14ac:dyDescent="0.25">
      <c r="A3898" t="s">
        <v>8938</v>
      </c>
      <c r="B3898" t="s">
        <v>13835</v>
      </c>
      <c r="C3898" t="s">
        <v>8937</v>
      </c>
      <c r="D3898" t="s">
        <v>8936</v>
      </c>
      <c r="E3898" t="b">
        <f t="shared" si="60"/>
        <v>0</v>
      </c>
      <c r="F3898">
        <v>0</v>
      </c>
      <c r="G3898" t="s">
        <v>62</v>
      </c>
    </row>
    <row r="3899" spans="1:7" hidden="1" x14ac:dyDescent="0.25">
      <c r="A3899" t="s">
        <v>8938</v>
      </c>
      <c r="B3899" t="s">
        <v>13834</v>
      </c>
      <c r="C3899" t="s">
        <v>8939</v>
      </c>
      <c r="D3899" t="s">
        <v>8936</v>
      </c>
      <c r="E3899" t="b">
        <f t="shared" si="60"/>
        <v>0</v>
      </c>
      <c r="F3899">
        <v>0.44</v>
      </c>
      <c r="G3899" t="s">
        <v>62</v>
      </c>
    </row>
    <row r="3900" spans="1:7" hidden="1" x14ac:dyDescent="0.25">
      <c r="A3900" t="s">
        <v>8938</v>
      </c>
      <c r="B3900" t="s">
        <v>13833</v>
      </c>
      <c r="C3900" t="s">
        <v>8937</v>
      </c>
      <c r="D3900" t="s">
        <v>8936</v>
      </c>
      <c r="E3900" t="b">
        <f t="shared" si="60"/>
        <v>0</v>
      </c>
      <c r="F3900">
        <v>0.35</v>
      </c>
      <c r="G3900" t="s">
        <v>62</v>
      </c>
    </row>
    <row r="3901" spans="1:7" hidden="1" x14ac:dyDescent="0.25">
      <c r="A3901" t="s">
        <v>8938</v>
      </c>
      <c r="B3901" t="s">
        <v>13832</v>
      </c>
      <c r="C3901" t="s">
        <v>8939</v>
      </c>
      <c r="D3901" t="s">
        <v>8936</v>
      </c>
      <c r="E3901" t="b">
        <f t="shared" si="60"/>
        <v>0</v>
      </c>
      <c r="F3901">
        <v>0.56000000000000005</v>
      </c>
      <c r="G3901" t="s">
        <v>62</v>
      </c>
    </row>
    <row r="3902" spans="1:7" hidden="1" x14ac:dyDescent="0.25">
      <c r="A3902" t="s">
        <v>8938</v>
      </c>
      <c r="B3902" t="s">
        <v>13831</v>
      </c>
      <c r="C3902" t="s">
        <v>8937</v>
      </c>
      <c r="D3902" t="s">
        <v>8936</v>
      </c>
      <c r="E3902" t="b">
        <f t="shared" si="60"/>
        <v>0</v>
      </c>
      <c r="F3902">
        <v>0.03</v>
      </c>
      <c r="G3902" t="s">
        <v>62</v>
      </c>
    </row>
    <row r="3903" spans="1:7" hidden="1" x14ac:dyDescent="0.25">
      <c r="B3903" t="s">
        <v>13830</v>
      </c>
      <c r="C3903" t="s">
        <v>11992</v>
      </c>
      <c r="D3903" t="s">
        <v>8940</v>
      </c>
      <c r="E3903" t="b">
        <f t="shared" si="60"/>
        <v>0</v>
      </c>
    </row>
    <row r="3904" spans="1:7" hidden="1" x14ac:dyDescent="0.25">
      <c r="A3904" t="s">
        <v>8938</v>
      </c>
      <c r="B3904" s="5">
        <v>8.3333333333333329E-2</v>
      </c>
      <c r="C3904" t="s">
        <v>8939</v>
      </c>
      <c r="D3904" t="s">
        <v>8936</v>
      </c>
      <c r="E3904" t="b">
        <f t="shared" si="60"/>
        <v>0</v>
      </c>
      <c r="F3904">
        <v>0</v>
      </c>
      <c r="G3904" t="s">
        <v>62</v>
      </c>
    </row>
    <row r="3905" spans="1:7" hidden="1" x14ac:dyDescent="0.25">
      <c r="A3905" t="s">
        <v>8938</v>
      </c>
      <c r="B3905" s="5">
        <v>0.125</v>
      </c>
      <c r="C3905" t="s">
        <v>8937</v>
      </c>
      <c r="D3905" t="s">
        <v>8936</v>
      </c>
      <c r="E3905" t="b">
        <f t="shared" si="60"/>
        <v>0</v>
      </c>
      <c r="F3905">
        <v>0</v>
      </c>
      <c r="G3905" t="s">
        <v>62</v>
      </c>
    </row>
    <row r="3906" spans="1:7" hidden="1" x14ac:dyDescent="0.25">
      <c r="A3906" t="s">
        <v>8938</v>
      </c>
      <c r="B3906" s="5">
        <v>0.5</v>
      </c>
      <c r="C3906" t="s">
        <v>8939</v>
      </c>
      <c r="D3906" t="s">
        <v>8936</v>
      </c>
      <c r="E3906" t="b">
        <f t="shared" si="60"/>
        <v>0</v>
      </c>
      <c r="F3906">
        <v>0</v>
      </c>
      <c r="G3906" t="s">
        <v>62</v>
      </c>
    </row>
    <row r="3907" spans="1:7" hidden="1" x14ac:dyDescent="0.25">
      <c r="A3907" t="s">
        <v>8938</v>
      </c>
      <c r="B3907" s="5">
        <v>0.54166666666666663</v>
      </c>
      <c r="C3907" t="s">
        <v>8937</v>
      </c>
      <c r="D3907" t="s">
        <v>8936</v>
      </c>
      <c r="E3907" t="b">
        <f t="shared" ref="E3907:E3970" si="61">IF(OR(C3907="NOTE:",C3906="NOTE:",C3905="NOTE:"),TRUE,FALSE)</f>
        <v>0</v>
      </c>
      <c r="F3907">
        <v>0</v>
      </c>
      <c r="G3907" t="s">
        <v>62</v>
      </c>
    </row>
    <row r="3908" spans="1:7" hidden="1" x14ac:dyDescent="0.25">
      <c r="A3908" t="s">
        <v>8938</v>
      </c>
      <c r="B3908" s="5">
        <v>0.91666666666666663</v>
      </c>
      <c r="C3908" t="s">
        <v>8939</v>
      </c>
      <c r="D3908" t="s">
        <v>8936</v>
      </c>
      <c r="E3908" t="b">
        <f t="shared" si="61"/>
        <v>0</v>
      </c>
      <c r="F3908">
        <v>0</v>
      </c>
      <c r="G3908" t="s">
        <v>62</v>
      </c>
    </row>
    <row r="3909" spans="1:7" hidden="1" x14ac:dyDescent="0.25">
      <c r="A3909" t="s">
        <v>8938</v>
      </c>
      <c r="B3909" s="5">
        <v>0.95833333333333337</v>
      </c>
      <c r="C3909" t="s">
        <v>8937</v>
      </c>
      <c r="D3909" t="s">
        <v>8936</v>
      </c>
      <c r="E3909" t="b">
        <f t="shared" si="61"/>
        <v>0</v>
      </c>
      <c r="F3909">
        <v>0.01</v>
      </c>
      <c r="G3909" t="s">
        <v>62</v>
      </c>
    </row>
    <row r="3910" spans="1:7" hidden="1" x14ac:dyDescent="0.25">
      <c r="A3910" t="s">
        <v>8938</v>
      </c>
      <c r="B3910" s="4">
        <v>1.5</v>
      </c>
      <c r="C3910" t="s">
        <v>8939</v>
      </c>
      <c r="D3910" t="s">
        <v>8936</v>
      </c>
      <c r="E3910" t="b">
        <f t="shared" si="61"/>
        <v>0</v>
      </c>
      <c r="F3910">
        <v>0</v>
      </c>
      <c r="G3910" t="s">
        <v>62</v>
      </c>
    </row>
    <row r="3911" spans="1:7" hidden="1" x14ac:dyDescent="0.25">
      <c r="A3911" t="s">
        <v>8938</v>
      </c>
      <c r="B3911" s="4">
        <v>1.5416666666666667</v>
      </c>
      <c r="C3911" t="s">
        <v>8937</v>
      </c>
      <c r="D3911" t="s">
        <v>8936</v>
      </c>
      <c r="E3911" t="b">
        <f t="shared" si="61"/>
        <v>0</v>
      </c>
      <c r="F3911">
        <v>0</v>
      </c>
      <c r="G3911" t="s">
        <v>62</v>
      </c>
    </row>
    <row r="3912" spans="1:7" hidden="1" x14ac:dyDescent="0.25">
      <c r="A3912" t="s">
        <v>8938</v>
      </c>
      <c r="B3912" s="4">
        <v>2</v>
      </c>
      <c r="C3912" t="s">
        <v>8939</v>
      </c>
      <c r="D3912" t="s">
        <v>8936</v>
      </c>
      <c r="E3912" t="b">
        <f t="shared" si="61"/>
        <v>0</v>
      </c>
      <c r="F3912">
        <v>0</v>
      </c>
      <c r="G3912" t="s">
        <v>62</v>
      </c>
    </row>
    <row r="3913" spans="1:7" hidden="1" x14ac:dyDescent="0.25">
      <c r="A3913" t="s">
        <v>8938</v>
      </c>
      <c r="B3913" s="4">
        <v>2.0416666666666665</v>
      </c>
      <c r="C3913" t="s">
        <v>8937</v>
      </c>
      <c r="D3913" t="s">
        <v>8936</v>
      </c>
      <c r="E3913" t="b">
        <f t="shared" si="61"/>
        <v>0</v>
      </c>
      <c r="F3913">
        <v>0</v>
      </c>
      <c r="G3913" t="s">
        <v>62</v>
      </c>
    </row>
    <row r="3914" spans="1:7" hidden="1" x14ac:dyDescent="0.25">
      <c r="A3914" t="s">
        <v>8938</v>
      </c>
      <c r="B3914" s="4">
        <v>2.5</v>
      </c>
      <c r="C3914" t="s">
        <v>8939</v>
      </c>
      <c r="D3914" t="s">
        <v>8936</v>
      </c>
      <c r="E3914" t="b">
        <f t="shared" si="61"/>
        <v>0</v>
      </c>
      <c r="F3914">
        <v>0.49</v>
      </c>
      <c r="G3914" t="s">
        <v>62</v>
      </c>
    </row>
    <row r="3915" spans="1:7" hidden="1" x14ac:dyDescent="0.25">
      <c r="A3915" t="s">
        <v>8938</v>
      </c>
      <c r="B3915" s="4">
        <v>2.5416666666666665</v>
      </c>
      <c r="C3915" t="s">
        <v>8937</v>
      </c>
      <c r="D3915" t="s">
        <v>8936</v>
      </c>
      <c r="E3915" t="b">
        <f t="shared" si="61"/>
        <v>0</v>
      </c>
      <c r="F3915">
        <v>0.01</v>
      </c>
      <c r="G3915" t="s">
        <v>62</v>
      </c>
    </row>
    <row r="3916" spans="1:7" hidden="1" x14ac:dyDescent="0.25">
      <c r="A3916" t="s">
        <v>8938</v>
      </c>
      <c r="B3916" s="4">
        <v>3.0833333333333335</v>
      </c>
      <c r="C3916" t="s">
        <v>8939</v>
      </c>
      <c r="D3916" t="s">
        <v>8936</v>
      </c>
      <c r="E3916" t="b">
        <f t="shared" si="61"/>
        <v>0</v>
      </c>
      <c r="F3916">
        <v>0.01</v>
      </c>
      <c r="G3916" t="s">
        <v>62</v>
      </c>
    </row>
    <row r="3917" spans="1:7" hidden="1" x14ac:dyDescent="0.25">
      <c r="A3917" t="s">
        <v>8938</v>
      </c>
      <c r="B3917" s="4">
        <v>3.125</v>
      </c>
      <c r="C3917" t="s">
        <v>8937</v>
      </c>
      <c r="D3917" t="s">
        <v>8936</v>
      </c>
      <c r="E3917" t="b">
        <f t="shared" si="61"/>
        <v>0</v>
      </c>
      <c r="F3917">
        <v>0.01</v>
      </c>
      <c r="G3917" t="s">
        <v>62</v>
      </c>
    </row>
    <row r="3918" spans="1:7" hidden="1" x14ac:dyDescent="0.25">
      <c r="A3918" t="s">
        <v>8938</v>
      </c>
      <c r="B3918" s="4">
        <v>3.5416666666666665</v>
      </c>
      <c r="C3918" t="s">
        <v>8939</v>
      </c>
      <c r="D3918" t="s">
        <v>8936</v>
      </c>
      <c r="E3918" t="b">
        <f t="shared" si="61"/>
        <v>0</v>
      </c>
      <c r="F3918">
        <v>0</v>
      </c>
      <c r="G3918" t="s">
        <v>62</v>
      </c>
    </row>
    <row r="3919" spans="1:7" hidden="1" x14ac:dyDescent="0.25">
      <c r="A3919" t="s">
        <v>8938</v>
      </c>
      <c r="B3919" s="4">
        <v>3.5833333333333335</v>
      </c>
      <c r="C3919" t="s">
        <v>8937</v>
      </c>
      <c r="D3919" t="s">
        <v>8936</v>
      </c>
      <c r="E3919" t="b">
        <f t="shared" si="61"/>
        <v>0</v>
      </c>
      <c r="F3919">
        <v>0</v>
      </c>
      <c r="G3919" t="s">
        <v>62</v>
      </c>
    </row>
    <row r="3920" spans="1:7" hidden="1" x14ac:dyDescent="0.25">
      <c r="A3920" t="s">
        <v>8938</v>
      </c>
      <c r="B3920" s="4">
        <v>4.125</v>
      </c>
      <c r="C3920" t="s">
        <v>8939</v>
      </c>
      <c r="D3920" t="s">
        <v>8936</v>
      </c>
      <c r="E3920" t="b">
        <f t="shared" si="61"/>
        <v>0</v>
      </c>
      <c r="F3920">
        <v>0.01</v>
      </c>
      <c r="G3920" t="s">
        <v>62</v>
      </c>
    </row>
    <row r="3921" spans="1:7" hidden="1" x14ac:dyDescent="0.25">
      <c r="A3921" t="s">
        <v>8938</v>
      </c>
      <c r="B3921" s="4">
        <v>4.166666666666667</v>
      </c>
      <c r="C3921" t="s">
        <v>8937</v>
      </c>
      <c r="D3921" t="s">
        <v>8936</v>
      </c>
      <c r="E3921" t="b">
        <f t="shared" si="61"/>
        <v>0</v>
      </c>
      <c r="F3921">
        <v>0.01</v>
      </c>
      <c r="G3921" t="s">
        <v>62</v>
      </c>
    </row>
    <row r="3922" spans="1:7" hidden="1" x14ac:dyDescent="0.25">
      <c r="A3922" t="s">
        <v>8938</v>
      </c>
      <c r="B3922" s="4">
        <v>4.5</v>
      </c>
      <c r="C3922" t="s">
        <v>8939</v>
      </c>
      <c r="D3922" t="s">
        <v>8936</v>
      </c>
      <c r="E3922" t="b">
        <f t="shared" si="61"/>
        <v>0</v>
      </c>
      <c r="F3922">
        <v>0</v>
      </c>
      <c r="G3922" t="s">
        <v>62</v>
      </c>
    </row>
    <row r="3923" spans="1:7" hidden="1" x14ac:dyDescent="0.25">
      <c r="A3923" t="s">
        <v>8938</v>
      </c>
      <c r="B3923" s="4">
        <v>4.541666666666667</v>
      </c>
      <c r="C3923" t="s">
        <v>8937</v>
      </c>
      <c r="D3923" t="s">
        <v>8936</v>
      </c>
      <c r="E3923" t="b">
        <f t="shared" si="61"/>
        <v>0</v>
      </c>
      <c r="F3923">
        <v>0</v>
      </c>
      <c r="G3923" t="s">
        <v>62</v>
      </c>
    </row>
    <row r="3924" spans="1:7" hidden="1" x14ac:dyDescent="0.25">
      <c r="A3924" t="s">
        <v>8938</v>
      </c>
      <c r="B3924" s="4">
        <v>4.875</v>
      </c>
      <c r="C3924" t="s">
        <v>8939</v>
      </c>
      <c r="D3924" t="s">
        <v>8936</v>
      </c>
      <c r="E3924" t="b">
        <f t="shared" si="61"/>
        <v>0</v>
      </c>
      <c r="F3924">
        <v>0.02</v>
      </c>
      <c r="G3924" t="s">
        <v>62</v>
      </c>
    </row>
    <row r="3925" spans="1:7" hidden="1" x14ac:dyDescent="0.25">
      <c r="A3925" t="s">
        <v>8938</v>
      </c>
      <c r="B3925" s="4">
        <v>4.916666666666667</v>
      </c>
      <c r="C3925" t="s">
        <v>8937</v>
      </c>
      <c r="D3925" t="s">
        <v>8936</v>
      </c>
      <c r="E3925" t="b">
        <f t="shared" si="61"/>
        <v>0</v>
      </c>
      <c r="F3925">
        <v>0.01</v>
      </c>
      <c r="G3925" t="s">
        <v>62</v>
      </c>
    </row>
    <row r="3926" spans="1:7" hidden="1" x14ac:dyDescent="0.25">
      <c r="A3926" t="s">
        <v>8938</v>
      </c>
      <c r="B3926" s="4">
        <v>5.333333333333333</v>
      </c>
      <c r="C3926" t="s">
        <v>8939</v>
      </c>
      <c r="D3926" t="s">
        <v>8936</v>
      </c>
      <c r="E3926" t="b">
        <f t="shared" si="61"/>
        <v>0</v>
      </c>
      <c r="F3926">
        <v>0.01</v>
      </c>
      <c r="G3926" t="s">
        <v>62</v>
      </c>
    </row>
    <row r="3927" spans="1:7" hidden="1" x14ac:dyDescent="0.25">
      <c r="A3927" t="s">
        <v>8938</v>
      </c>
      <c r="B3927" s="4">
        <v>5.375</v>
      </c>
      <c r="C3927" t="s">
        <v>8937</v>
      </c>
      <c r="D3927" t="s">
        <v>8936</v>
      </c>
      <c r="E3927" t="b">
        <f t="shared" si="61"/>
        <v>0</v>
      </c>
      <c r="F3927">
        <v>0.01</v>
      </c>
      <c r="G3927" t="s">
        <v>62</v>
      </c>
    </row>
    <row r="3928" spans="1:7" hidden="1" x14ac:dyDescent="0.25">
      <c r="A3928" t="s">
        <v>8938</v>
      </c>
      <c r="B3928" s="4">
        <v>5.791666666666667</v>
      </c>
      <c r="C3928" t="s">
        <v>8939</v>
      </c>
      <c r="D3928" t="s">
        <v>8936</v>
      </c>
      <c r="E3928" t="b">
        <f t="shared" si="61"/>
        <v>0</v>
      </c>
      <c r="F3928">
        <v>0.03</v>
      </c>
      <c r="G3928" t="s">
        <v>62</v>
      </c>
    </row>
    <row r="3929" spans="1:7" hidden="1" x14ac:dyDescent="0.25">
      <c r="A3929" t="s">
        <v>8938</v>
      </c>
      <c r="B3929" s="4">
        <v>5.833333333333333</v>
      </c>
      <c r="C3929" t="s">
        <v>8937</v>
      </c>
      <c r="D3929" t="s">
        <v>8936</v>
      </c>
      <c r="E3929" t="b">
        <f t="shared" si="61"/>
        <v>0</v>
      </c>
      <c r="F3929">
        <v>0.03</v>
      </c>
      <c r="G3929" t="s">
        <v>62</v>
      </c>
    </row>
    <row r="3930" spans="1:7" hidden="1" x14ac:dyDescent="0.25">
      <c r="A3930" t="s">
        <v>8938</v>
      </c>
      <c r="B3930" s="4">
        <v>6.583333333333333</v>
      </c>
      <c r="C3930" t="s">
        <v>8939</v>
      </c>
      <c r="D3930" t="s">
        <v>8936</v>
      </c>
      <c r="E3930" t="b">
        <f t="shared" si="61"/>
        <v>0</v>
      </c>
      <c r="F3930">
        <v>0.02</v>
      </c>
      <c r="G3930" t="s">
        <v>62</v>
      </c>
    </row>
    <row r="3931" spans="1:7" hidden="1" x14ac:dyDescent="0.25">
      <c r="A3931" t="s">
        <v>8938</v>
      </c>
      <c r="B3931" s="4">
        <v>6.625</v>
      </c>
      <c r="C3931" t="s">
        <v>8937</v>
      </c>
      <c r="D3931" t="s">
        <v>8936</v>
      </c>
      <c r="E3931" t="b">
        <f t="shared" si="61"/>
        <v>0</v>
      </c>
      <c r="F3931">
        <v>0</v>
      </c>
      <c r="G3931" t="s">
        <v>62</v>
      </c>
    </row>
    <row r="3932" spans="1:7" hidden="1" x14ac:dyDescent="0.25">
      <c r="A3932" t="s">
        <v>8938</v>
      </c>
      <c r="B3932" s="4">
        <v>7</v>
      </c>
      <c r="C3932" t="s">
        <v>8939</v>
      </c>
      <c r="D3932" t="s">
        <v>8936</v>
      </c>
      <c r="E3932" t="b">
        <f t="shared" si="61"/>
        <v>0</v>
      </c>
      <c r="F3932">
        <v>0.01</v>
      </c>
      <c r="G3932" t="s">
        <v>62</v>
      </c>
    </row>
    <row r="3933" spans="1:7" hidden="1" x14ac:dyDescent="0.25">
      <c r="A3933" t="s">
        <v>8938</v>
      </c>
      <c r="B3933" s="4">
        <v>7.041666666666667</v>
      </c>
      <c r="C3933" t="s">
        <v>8937</v>
      </c>
      <c r="D3933" t="s">
        <v>8936</v>
      </c>
      <c r="E3933" t="b">
        <f t="shared" si="61"/>
        <v>0</v>
      </c>
      <c r="F3933">
        <v>0</v>
      </c>
      <c r="G3933" t="s">
        <v>62</v>
      </c>
    </row>
    <row r="3934" spans="1:7" hidden="1" x14ac:dyDescent="0.25">
      <c r="A3934" t="s">
        <v>8938</v>
      </c>
      <c r="B3934" s="4">
        <v>7.5</v>
      </c>
      <c r="C3934" t="s">
        <v>8939</v>
      </c>
      <c r="D3934" t="s">
        <v>8936</v>
      </c>
      <c r="E3934" t="b">
        <f t="shared" si="61"/>
        <v>0</v>
      </c>
      <c r="F3934">
        <v>0.02</v>
      </c>
      <c r="G3934" t="s">
        <v>62</v>
      </c>
    </row>
    <row r="3935" spans="1:7" hidden="1" x14ac:dyDescent="0.25">
      <c r="A3935" t="s">
        <v>8938</v>
      </c>
      <c r="B3935" s="4">
        <v>7.541666666666667</v>
      </c>
      <c r="C3935" t="s">
        <v>8937</v>
      </c>
      <c r="D3935" t="s">
        <v>8936</v>
      </c>
      <c r="E3935" t="b">
        <f t="shared" si="61"/>
        <v>0</v>
      </c>
      <c r="F3935">
        <v>0.03</v>
      </c>
      <c r="G3935" t="s">
        <v>62</v>
      </c>
    </row>
    <row r="3936" spans="1:7" hidden="1" x14ac:dyDescent="0.25">
      <c r="A3936" t="s">
        <v>8938</v>
      </c>
      <c r="B3936" s="4">
        <v>7.958333333333333</v>
      </c>
      <c r="C3936" t="s">
        <v>8939</v>
      </c>
      <c r="D3936" t="s">
        <v>8936</v>
      </c>
      <c r="E3936" t="b">
        <f t="shared" si="61"/>
        <v>0</v>
      </c>
      <c r="F3936">
        <v>0.01</v>
      </c>
      <c r="G3936" t="s">
        <v>62</v>
      </c>
    </row>
    <row r="3937" spans="1:10" hidden="1" x14ac:dyDescent="0.25">
      <c r="A3937" t="s">
        <v>8938</v>
      </c>
      <c r="B3937" s="4">
        <v>8</v>
      </c>
      <c r="C3937" t="s">
        <v>8937</v>
      </c>
      <c r="D3937" t="s">
        <v>8936</v>
      </c>
      <c r="E3937" t="b">
        <f t="shared" si="61"/>
        <v>0</v>
      </c>
      <c r="F3937">
        <v>0</v>
      </c>
      <c r="G3937" t="s">
        <v>62</v>
      </c>
    </row>
    <row r="3938" spans="1:10" hidden="1" x14ac:dyDescent="0.25">
      <c r="A3938" t="s">
        <v>8938</v>
      </c>
      <c r="B3938" t="s">
        <v>13829</v>
      </c>
      <c r="C3938" t="s">
        <v>8984</v>
      </c>
      <c r="D3938" t="s">
        <v>8983</v>
      </c>
      <c r="E3938" t="b">
        <f t="shared" si="61"/>
        <v>1</v>
      </c>
      <c r="F3938" t="s">
        <v>8982</v>
      </c>
      <c r="G3938" t="s">
        <v>8981</v>
      </c>
      <c r="H3938" t="s">
        <v>8980</v>
      </c>
      <c r="I3938" t="s">
        <v>8979</v>
      </c>
      <c r="J3938" t="s">
        <v>8978</v>
      </c>
    </row>
    <row r="3939" spans="1:10" x14ac:dyDescent="0.25">
      <c r="A3939" t="s">
        <v>8938</v>
      </c>
      <c r="B3939" t="s">
        <v>13828</v>
      </c>
      <c r="C3939" t="s">
        <v>8939</v>
      </c>
      <c r="D3939" t="s">
        <v>8936</v>
      </c>
      <c r="E3939" t="b">
        <f t="shared" si="61"/>
        <v>1</v>
      </c>
      <c r="F3939">
        <v>0.22</v>
      </c>
      <c r="G3939" t="s">
        <v>62</v>
      </c>
    </row>
    <row r="3940" spans="1:10" hidden="1" x14ac:dyDescent="0.25">
      <c r="A3940" t="s">
        <v>8938</v>
      </c>
      <c r="B3940" t="s">
        <v>13827</v>
      </c>
      <c r="C3940" t="s">
        <v>8937</v>
      </c>
      <c r="D3940" t="s">
        <v>8936</v>
      </c>
      <c r="E3940" t="b">
        <f t="shared" si="61"/>
        <v>1</v>
      </c>
      <c r="F3940">
        <v>0.17</v>
      </c>
      <c r="G3940" t="s">
        <v>62</v>
      </c>
    </row>
    <row r="3941" spans="1:10" hidden="1" x14ac:dyDescent="0.25">
      <c r="A3941" t="s">
        <v>8938</v>
      </c>
      <c r="B3941" t="s">
        <v>13826</v>
      </c>
      <c r="C3941" t="s">
        <v>8939</v>
      </c>
      <c r="D3941" t="s">
        <v>8936</v>
      </c>
      <c r="E3941" t="b">
        <f t="shared" si="61"/>
        <v>0</v>
      </c>
      <c r="F3941">
        <v>0.03</v>
      </c>
      <c r="G3941" t="s">
        <v>62</v>
      </c>
    </row>
    <row r="3942" spans="1:10" hidden="1" x14ac:dyDescent="0.25">
      <c r="A3942" t="s">
        <v>8938</v>
      </c>
      <c r="B3942" t="s">
        <v>13825</v>
      </c>
      <c r="C3942" t="s">
        <v>8937</v>
      </c>
      <c r="D3942" t="s">
        <v>8936</v>
      </c>
      <c r="E3942" t="b">
        <f t="shared" si="61"/>
        <v>0</v>
      </c>
      <c r="F3942">
        <v>0</v>
      </c>
      <c r="G3942" t="s">
        <v>62</v>
      </c>
    </row>
    <row r="3943" spans="1:10" hidden="1" x14ac:dyDescent="0.25">
      <c r="A3943" t="s">
        <v>8938</v>
      </c>
      <c r="B3943" t="s">
        <v>13824</v>
      </c>
      <c r="C3943" t="s">
        <v>8939</v>
      </c>
      <c r="D3943" t="s">
        <v>8936</v>
      </c>
      <c r="E3943" t="b">
        <f t="shared" si="61"/>
        <v>0</v>
      </c>
      <c r="F3943">
        <v>0.02</v>
      </c>
      <c r="G3943" t="s">
        <v>62</v>
      </c>
    </row>
    <row r="3944" spans="1:10" hidden="1" x14ac:dyDescent="0.25">
      <c r="A3944" t="s">
        <v>8938</v>
      </c>
      <c r="B3944" t="s">
        <v>13823</v>
      </c>
      <c r="C3944" t="s">
        <v>8937</v>
      </c>
      <c r="D3944" t="s">
        <v>8936</v>
      </c>
      <c r="E3944" t="b">
        <f t="shared" si="61"/>
        <v>0</v>
      </c>
      <c r="F3944">
        <v>0</v>
      </c>
      <c r="G3944" t="s">
        <v>62</v>
      </c>
    </row>
    <row r="3945" spans="1:10" hidden="1" x14ac:dyDescent="0.25">
      <c r="A3945" t="s">
        <v>8938</v>
      </c>
      <c r="B3945" t="s">
        <v>13822</v>
      </c>
      <c r="C3945" t="s">
        <v>8939</v>
      </c>
      <c r="D3945" t="s">
        <v>8936</v>
      </c>
      <c r="E3945" t="b">
        <f t="shared" si="61"/>
        <v>0</v>
      </c>
      <c r="F3945">
        <v>0.09</v>
      </c>
      <c r="G3945" t="s">
        <v>62</v>
      </c>
    </row>
    <row r="3946" spans="1:10" hidden="1" x14ac:dyDescent="0.25">
      <c r="A3946" t="s">
        <v>8938</v>
      </c>
      <c r="B3946" t="s">
        <v>13821</v>
      </c>
      <c r="C3946" t="s">
        <v>8937</v>
      </c>
      <c r="D3946" t="s">
        <v>8936</v>
      </c>
      <c r="E3946" t="b">
        <f t="shared" si="61"/>
        <v>0</v>
      </c>
      <c r="F3946">
        <v>0</v>
      </c>
      <c r="G3946" t="s">
        <v>62</v>
      </c>
    </row>
    <row r="3947" spans="1:10" hidden="1" x14ac:dyDescent="0.25">
      <c r="A3947" t="s">
        <v>8938</v>
      </c>
      <c r="B3947" t="s">
        <v>13820</v>
      </c>
      <c r="C3947" t="s">
        <v>8939</v>
      </c>
      <c r="D3947" t="s">
        <v>8936</v>
      </c>
      <c r="E3947" t="b">
        <f t="shared" si="61"/>
        <v>0</v>
      </c>
      <c r="F3947">
        <v>0</v>
      </c>
      <c r="G3947" t="s">
        <v>62</v>
      </c>
    </row>
    <row r="3948" spans="1:10" hidden="1" x14ac:dyDescent="0.25">
      <c r="A3948" t="s">
        <v>8938</v>
      </c>
      <c r="B3948" t="s">
        <v>13819</v>
      </c>
      <c r="C3948" t="s">
        <v>8937</v>
      </c>
      <c r="D3948" t="s">
        <v>8936</v>
      </c>
      <c r="E3948" t="b">
        <f t="shared" si="61"/>
        <v>0</v>
      </c>
      <c r="F3948">
        <v>0</v>
      </c>
      <c r="G3948" t="s">
        <v>62</v>
      </c>
    </row>
    <row r="3949" spans="1:10" hidden="1" x14ac:dyDescent="0.25">
      <c r="A3949" t="s">
        <v>8938</v>
      </c>
      <c r="B3949" t="s">
        <v>13818</v>
      </c>
      <c r="C3949" t="s">
        <v>8939</v>
      </c>
      <c r="D3949" t="s">
        <v>8936</v>
      </c>
      <c r="E3949" t="b">
        <f t="shared" si="61"/>
        <v>0</v>
      </c>
      <c r="F3949">
        <v>0.01</v>
      </c>
      <c r="G3949" t="s">
        <v>62</v>
      </c>
    </row>
    <row r="3950" spans="1:10" hidden="1" x14ac:dyDescent="0.25">
      <c r="A3950" t="s">
        <v>8938</v>
      </c>
      <c r="B3950" t="s">
        <v>13817</v>
      </c>
      <c r="C3950" t="s">
        <v>8937</v>
      </c>
      <c r="D3950" t="s">
        <v>8936</v>
      </c>
      <c r="E3950" t="b">
        <f t="shared" si="61"/>
        <v>0</v>
      </c>
      <c r="F3950">
        <v>0</v>
      </c>
      <c r="G3950" t="s">
        <v>62</v>
      </c>
    </row>
    <row r="3951" spans="1:10" hidden="1" x14ac:dyDescent="0.25">
      <c r="A3951" t="s">
        <v>8938</v>
      </c>
      <c r="B3951" t="s">
        <v>13816</v>
      </c>
      <c r="C3951" t="s">
        <v>8939</v>
      </c>
      <c r="D3951" t="s">
        <v>8936</v>
      </c>
      <c r="E3951" t="b">
        <f t="shared" si="61"/>
        <v>0</v>
      </c>
      <c r="F3951">
        <v>0.03</v>
      </c>
      <c r="G3951" t="s">
        <v>62</v>
      </c>
    </row>
    <row r="3952" spans="1:10" hidden="1" x14ac:dyDescent="0.25">
      <c r="A3952" t="s">
        <v>8938</v>
      </c>
      <c r="B3952" t="s">
        <v>13815</v>
      </c>
      <c r="C3952" t="s">
        <v>8937</v>
      </c>
      <c r="D3952" t="s">
        <v>8936</v>
      </c>
      <c r="E3952" t="b">
        <f t="shared" si="61"/>
        <v>0</v>
      </c>
      <c r="F3952">
        <v>0.03</v>
      </c>
      <c r="G3952" t="s">
        <v>62</v>
      </c>
    </row>
    <row r="3953" spans="1:7" hidden="1" x14ac:dyDescent="0.25">
      <c r="A3953" t="s">
        <v>8938</v>
      </c>
      <c r="B3953" t="s">
        <v>13814</v>
      </c>
      <c r="C3953" t="s">
        <v>8939</v>
      </c>
      <c r="D3953" t="s">
        <v>8936</v>
      </c>
      <c r="E3953" t="b">
        <f t="shared" si="61"/>
        <v>0</v>
      </c>
      <c r="F3953">
        <v>0</v>
      </c>
      <c r="G3953" t="s">
        <v>62</v>
      </c>
    </row>
    <row r="3954" spans="1:7" hidden="1" x14ac:dyDescent="0.25">
      <c r="A3954" t="s">
        <v>8938</v>
      </c>
      <c r="B3954" t="s">
        <v>13813</v>
      </c>
      <c r="C3954" t="s">
        <v>8937</v>
      </c>
      <c r="D3954" t="s">
        <v>8936</v>
      </c>
      <c r="E3954" t="b">
        <f t="shared" si="61"/>
        <v>0</v>
      </c>
      <c r="F3954">
        <v>0</v>
      </c>
      <c r="G3954" t="s">
        <v>62</v>
      </c>
    </row>
    <row r="3955" spans="1:7" hidden="1" x14ac:dyDescent="0.25">
      <c r="A3955" t="s">
        <v>8938</v>
      </c>
      <c r="B3955" t="s">
        <v>13812</v>
      </c>
      <c r="C3955" t="s">
        <v>8939</v>
      </c>
      <c r="D3955" t="s">
        <v>8936</v>
      </c>
      <c r="E3955" t="b">
        <f t="shared" si="61"/>
        <v>0</v>
      </c>
      <c r="F3955">
        <v>0.02</v>
      </c>
      <c r="G3955" t="s">
        <v>62</v>
      </c>
    </row>
    <row r="3956" spans="1:7" hidden="1" x14ac:dyDescent="0.25">
      <c r="A3956" t="s">
        <v>8938</v>
      </c>
      <c r="B3956" t="s">
        <v>13811</v>
      </c>
      <c r="C3956" t="s">
        <v>8937</v>
      </c>
      <c r="D3956" t="s">
        <v>8936</v>
      </c>
      <c r="E3956" t="b">
        <f t="shared" si="61"/>
        <v>0</v>
      </c>
      <c r="F3956">
        <v>0.01</v>
      </c>
      <c r="G3956" t="s">
        <v>62</v>
      </c>
    </row>
    <row r="3957" spans="1:7" hidden="1" x14ac:dyDescent="0.25">
      <c r="A3957" t="s">
        <v>8938</v>
      </c>
      <c r="B3957" t="s">
        <v>13810</v>
      </c>
      <c r="C3957" t="s">
        <v>8939</v>
      </c>
      <c r="D3957" t="s">
        <v>8936</v>
      </c>
      <c r="E3957" t="b">
        <f t="shared" si="61"/>
        <v>0</v>
      </c>
      <c r="F3957">
        <v>0</v>
      </c>
      <c r="G3957" t="s">
        <v>62</v>
      </c>
    </row>
    <row r="3958" spans="1:7" hidden="1" x14ac:dyDescent="0.25">
      <c r="A3958" t="s">
        <v>8938</v>
      </c>
      <c r="B3958" t="s">
        <v>13809</v>
      </c>
      <c r="C3958" t="s">
        <v>8937</v>
      </c>
      <c r="D3958" t="s">
        <v>8936</v>
      </c>
      <c r="E3958" t="b">
        <f t="shared" si="61"/>
        <v>0</v>
      </c>
      <c r="F3958">
        <v>0</v>
      </c>
      <c r="G3958" t="s">
        <v>62</v>
      </c>
    </row>
    <row r="3959" spans="1:7" hidden="1" x14ac:dyDescent="0.25">
      <c r="A3959" t="s">
        <v>8938</v>
      </c>
      <c r="B3959" t="s">
        <v>13808</v>
      </c>
      <c r="C3959" t="s">
        <v>8939</v>
      </c>
      <c r="D3959" t="s">
        <v>8936</v>
      </c>
      <c r="E3959" t="b">
        <f t="shared" si="61"/>
        <v>0</v>
      </c>
      <c r="F3959">
        <v>0.02</v>
      </c>
      <c r="G3959" t="s">
        <v>62</v>
      </c>
    </row>
    <row r="3960" spans="1:7" hidden="1" x14ac:dyDescent="0.25">
      <c r="A3960" t="s">
        <v>8938</v>
      </c>
      <c r="B3960" t="s">
        <v>13807</v>
      </c>
      <c r="C3960" t="s">
        <v>8937</v>
      </c>
      <c r="D3960" t="s">
        <v>8936</v>
      </c>
      <c r="E3960" t="b">
        <f t="shared" si="61"/>
        <v>0</v>
      </c>
      <c r="F3960">
        <v>0</v>
      </c>
      <c r="G3960" t="s">
        <v>62</v>
      </c>
    </row>
    <row r="3961" spans="1:7" hidden="1" x14ac:dyDescent="0.25">
      <c r="A3961" t="s">
        <v>8938</v>
      </c>
      <c r="B3961" t="s">
        <v>13806</v>
      </c>
      <c r="C3961" t="s">
        <v>8939</v>
      </c>
      <c r="D3961" t="s">
        <v>8936</v>
      </c>
      <c r="E3961" t="b">
        <f t="shared" si="61"/>
        <v>0</v>
      </c>
      <c r="F3961">
        <v>0.01</v>
      </c>
      <c r="G3961" t="s">
        <v>62</v>
      </c>
    </row>
    <row r="3962" spans="1:7" hidden="1" x14ac:dyDescent="0.25">
      <c r="A3962" t="s">
        <v>8938</v>
      </c>
      <c r="B3962" t="s">
        <v>13805</v>
      </c>
      <c r="C3962" t="s">
        <v>8937</v>
      </c>
      <c r="D3962" t="s">
        <v>8936</v>
      </c>
      <c r="E3962" t="b">
        <f t="shared" si="61"/>
        <v>0</v>
      </c>
      <c r="F3962">
        <v>0.01</v>
      </c>
      <c r="G3962" t="s">
        <v>62</v>
      </c>
    </row>
    <row r="3963" spans="1:7" hidden="1" x14ac:dyDescent="0.25">
      <c r="A3963" t="s">
        <v>8938</v>
      </c>
      <c r="B3963" t="s">
        <v>13804</v>
      </c>
      <c r="C3963" t="s">
        <v>8939</v>
      </c>
      <c r="D3963" t="s">
        <v>8936</v>
      </c>
      <c r="E3963" t="b">
        <f t="shared" si="61"/>
        <v>0</v>
      </c>
      <c r="F3963">
        <v>0.02</v>
      </c>
      <c r="G3963" t="s">
        <v>62</v>
      </c>
    </row>
    <row r="3964" spans="1:7" hidden="1" x14ac:dyDescent="0.25">
      <c r="A3964" t="s">
        <v>8938</v>
      </c>
      <c r="B3964" t="s">
        <v>13803</v>
      </c>
      <c r="C3964" t="s">
        <v>8937</v>
      </c>
      <c r="D3964" t="s">
        <v>8936</v>
      </c>
      <c r="E3964" t="b">
        <f t="shared" si="61"/>
        <v>0</v>
      </c>
      <c r="F3964">
        <v>0.01</v>
      </c>
      <c r="G3964" t="s">
        <v>62</v>
      </c>
    </row>
    <row r="3965" spans="1:7" hidden="1" x14ac:dyDescent="0.25">
      <c r="A3965" t="s">
        <v>8938</v>
      </c>
      <c r="B3965" t="s">
        <v>13802</v>
      </c>
      <c r="C3965" t="s">
        <v>8939</v>
      </c>
      <c r="D3965" t="s">
        <v>8936</v>
      </c>
      <c r="E3965" t="b">
        <f t="shared" si="61"/>
        <v>0</v>
      </c>
      <c r="F3965">
        <v>0</v>
      </c>
      <c r="G3965" t="s">
        <v>62</v>
      </c>
    </row>
    <row r="3966" spans="1:7" hidden="1" x14ac:dyDescent="0.25">
      <c r="A3966" t="s">
        <v>8938</v>
      </c>
      <c r="B3966" t="s">
        <v>13801</v>
      </c>
      <c r="C3966" t="s">
        <v>8937</v>
      </c>
      <c r="D3966" t="s">
        <v>8936</v>
      </c>
      <c r="E3966" t="b">
        <f t="shared" si="61"/>
        <v>0</v>
      </c>
      <c r="F3966">
        <v>0</v>
      </c>
      <c r="G3966" t="s">
        <v>62</v>
      </c>
    </row>
    <row r="3967" spans="1:7" hidden="1" x14ac:dyDescent="0.25">
      <c r="A3967" t="s">
        <v>8938</v>
      </c>
      <c r="B3967" t="s">
        <v>13800</v>
      </c>
      <c r="C3967" t="s">
        <v>8939</v>
      </c>
      <c r="D3967" t="s">
        <v>8936</v>
      </c>
      <c r="E3967" t="b">
        <f t="shared" si="61"/>
        <v>0</v>
      </c>
      <c r="F3967">
        <v>0.02</v>
      </c>
      <c r="G3967" t="s">
        <v>62</v>
      </c>
    </row>
    <row r="3968" spans="1:7" hidden="1" x14ac:dyDescent="0.25">
      <c r="A3968" t="s">
        <v>8938</v>
      </c>
      <c r="B3968" t="s">
        <v>13799</v>
      </c>
      <c r="C3968" t="s">
        <v>8937</v>
      </c>
      <c r="D3968" t="s">
        <v>8936</v>
      </c>
      <c r="E3968" t="b">
        <f t="shared" si="61"/>
        <v>0</v>
      </c>
      <c r="F3968">
        <v>0.03</v>
      </c>
      <c r="G3968" t="s">
        <v>62</v>
      </c>
    </row>
    <row r="3969" spans="1:10" hidden="1" x14ac:dyDescent="0.25">
      <c r="A3969" t="s">
        <v>8938</v>
      </c>
      <c r="B3969" t="s">
        <v>13798</v>
      </c>
      <c r="C3969" t="s">
        <v>8939</v>
      </c>
      <c r="D3969" t="s">
        <v>8936</v>
      </c>
      <c r="E3969" t="b">
        <f t="shared" si="61"/>
        <v>0</v>
      </c>
      <c r="F3969">
        <v>0.02</v>
      </c>
      <c r="G3969" t="s">
        <v>62</v>
      </c>
    </row>
    <row r="3970" spans="1:10" hidden="1" x14ac:dyDescent="0.25">
      <c r="A3970" t="s">
        <v>8938</v>
      </c>
      <c r="B3970" t="s">
        <v>13797</v>
      </c>
      <c r="C3970" t="s">
        <v>8937</v>
      </c>
      <c r="D3970" t="s">
        <v>8936</v>
      </c>
      <c r="E3970" t="b">
        <f t="shared" si="61"/>
        <v>0</v>
      </c>
      <c r="F3970">
        <v>0</v>
      </c>
      <c r="G3970" t="s">
        <v>62</v>
      </c>
    </row>
    <row r="3971" spans="1:10" hidden="1" x14ac:dyDescent="0.25">
      <c r="A3971" t="s">
        <v>8938</v>
      </c>
      <c r="B3971" t="s">
        <v>13796</v>
      </c>
      <c r="C3971" t="s">
        <v>8939</v>
      </c>
      <c r="D3971" t="s">
        <v>8936</v>
      </c>
      <c r="E3971" t="b">
        <f t="shared" ref="E3971:E4034" si="62">IF(OR(C3971="NOTE:",C3970="NOTE:",C3969="NOTE:"),TRUE,FALSE)</f>
        <v>0</v>
      </c>
      <c r="F3971">
        <v>0.01</v>
      </c>
      <c r="G3971" t="s">
        <v>62</v>
      </c>
    </row>
    <row r="3972" spans="1:10" hidden="1" x14ac:dyDescent="0.25">
      <c r="A3972" t="s">
        <v>8938</v>
      </c>
      <c r="B3972" t="s">
        <v>13795</v>
      </c>
      <c r="C3972" t="s">
        <v>8937</v>
      </c>
      <c r="D3972" t="s">
        <v>8936</v>
      </c>
      <c r="E3972" t="b">
        <f t="shared" si="62"/>
        <v>0</v>
      </c>
      <c r="F3972">
        <v>0.01</v>
      </c>
      <c r="G3972" t="s">
        <v>62</v>
      </c>
    </row>
    <row r="3973" spans="1:10" hidden="1" x14ac:dyDescent="0.25">
      <c r="A3973" t="s">
        <v>8938</v>
      </c>
      <c r="B3973" t="s">
        <v>13794</v>
      </c>
      <c r="C3973" t="s">
        <v>8939</v>
      </c>
      <c r="D3973" t="s">
        <v>8936</v>
      </c>
      <c r="E3973" t="b">
        <f t="shared" si="62"/>
        <v>0</v>
      </c>
      <c r="F3973">
        <v>0.01</v>
      </c>
      <c r="G3973" t="s">
        <v>62</v>
      </c>
    </row>
    <row r="3974" spans="1:10" hidden="1" x14ac:dyDescent="0.25">
      <c r="A3974" t="s">
        <v>8938</v>
      </c>
      <c r="B3974" t="s">
        <v>13793</v>
      </c>
      <c r="C3974" t="s">
        <v>8937</v>
      </c>
      <c r="D3974" t="s">
        <v>8936</v>
      </c>
      <c r="E3974" t="b">
        <f t="shared" si="62"/>
        <v>0</v>
      </c>
      <c r="F3974">
        <v>0</v>
      </c>
      <c r="G3974" t="s">
        <v>62</v>
      </c>
    </row>
    <row r="3975" spans="1:10" hidden="1" x14ac:dyDescent="0.25">
      <c r="A3975" t="s">
        <v>8938</v>
      </c>
      <c r="B3975" t="s">
        <v>13792</v>
      </c>
      <c r="C3975" t="s">
        <v>8939</v>
      </c>
      <c r="D3975" t="s">
        <v>8936</v>
      </c>
      <c r="E3975" t="b">
        <f t="shared" si="62"/>
        <v>0</v>
      </c>
      <c r="F3975">
        <v>0.01</v>
      </c>
      <c r="G3975" t="s">
        <v>62</v>
      </c>
    </row>
    <row r="3976" spans="1:10" hidden="1" x14ac:dyDescent="0.25">
      <c r="A3976" t="s">
        <v>8938</v>
      </c>
      <c r="B3976" t="s">
        <v>13791</v>
      </c>
      <c r="C3976" t="s">
        <v>8937</v>
      </c>
      <c r="D3976" t="s">
        <v>8936</v>
      </c>
      <c r="E3976" t="b">
        <f t="shared" si="62"/>
        <v>0</v>
      </c>
      <c r="F3976">
        <v>0.01</v>
      </c>
      <c r="G3976" t="s">
        <v>62</v>
      </c>
    </row>
    <row r="3977" spans="1:10" hidden="1" x14ac:dyDescent="0.25">
      <c r="A3977" t="s">
        <v>8938</v>
      </c>
      <c r="B3977" t="s">
        <v>13790</v>
      </c>
      <c r="C3977" t="s">
        <v>8984</v>
      </c>
      <c r="D3977" t="s">
        <v>8983</v>
      </c>
      <c r="E3977" t="b">
        <f t="shared" si="62"/>
        <v>1</v>
      </c>
      <c r="F3977" t="s">
        <v>8982</v>
      </c>
      <c r="G3977" t="s">
        <v>8981</v>
      </c>
      <c r="H3977" t="s">
        <v>8980</v>
      </c>
      <c r="I3977" t="s">
        <v>8979</v>
      </c>
      <c r="J3977" t="s">
        <v>8978</v>
      </c>
    </row>
    <row r="3978" spans="1:10" x14ac:dyDescent="0.25">
      <c r="A3978" t="s">
        <v>8938</v>
      </c>
      <c r="B3978" t="s">
        <v>13789</v>
      </c>
      <c r="C3978" t="s">
        <v>8939</v>
      </c>
      <c r="D3978" t="s">
        <v>8936</v>
      </c>
      <c r="E3978" t="b">
        <f t="shared" si="62"/>
        <v>1</v>
      </c>
      <c r="F3978">
        <v>0.2</v>
      </c>
      <c r="G3978" t="s">
        <v>62</v>
      </c>
    </row>
    <row r="3979" spans="1:10" hidden="1" x14ac:dyDescent="0.25">
      <c r="A3979" t="s">
        <v>8938</v>
      </c>
      <c r="B3979" t="s">
        <v>13788</v>
      </c>
      <c r="C3979" t="s">
        <v>8937</v>
      </c>
      <c r="D3979" t="s">
        <v>8936</v>
      </c>
      <c r="E3979" t="b">
        <f t="shared" si="62"/>
        <v>1</v>
      </c>
      <c r="F3979">
        <v>0.15</v>
      </c>
      <c r="G3979" t="s">
        <v>62</v>
      </c>
    </row>
    <row r="3980" spans="1:10" hidden="1" x14ac:dyDescent="0.25">
      <c r="A3980" t="s">
        <v>8938</v>
      </c>
      <c r="B3980" t="s">
        <v>13787</v>
      </c>
      <c r="C3980" t="s">
        <v>8939</v>
      </c>
      <c r="D3980" t="s">
        <v>8936</v>
      </c>
      <c r="E3980" t="b">
        <f t="shared" si="62"/>
        <v>0</v>
      </c>
      <c r="F3980">
        <v>0.09</v>
      </c>
      <c r="G3980" t="s">
        <v>62</v>
      </c>
    </row>
    <row r="3981" spans="1:10" hidden="1" x14ac:dyDescent="0.25">
      <c r="A3981" t="s">
        <v>8938</v>
      </c>
      <c r="B3981" t="s">
        <v>13786</v>
      </c>
      <c r="C3981" t="s">
        <v>8937</v>
      </c>
      <c r="D3981" t="s">
        <v>8936</v>
      </c>
      <c r="E3981" t="b">
        <f t="shared" si="62"/>
        <v>0</v>
      </c>
      <c r="F3981">
        <v>0</v>
      </c>
      <c r="G3981" t="s">
        <v>62</v>
      </c>
    </row>
    <row r="3982" spans="1:10" hidden="1" x14ac:dyDescent="0.25">
      <c r="A3982" t="s">
        <v>8938</v>
      </c>
      <c r="B3982" t="s">
        <v>13785</v>
      </c>
      <c r="C3982" t="s">
        <v>8939</v>
      </c>
      <c r="D3982" t="s">
        <v>8936</v>
      </c>
      <c r="E3982" t="b">
        <f t="shared" si="62"/>
        <v>0</v>
      </c>
      <c r="F3982">
        <v>0.06</v>
      </c>
      <c r="G3982" t="s">
        <v>62</v>
      </c>
    </row>
    <row r="3983" spans="1:10" hidden="1" x14ac:dyDescent="0.25">
      <c r="A3983" t="s">
        <v>8938</v>
      </c>
      <c r="B3983" t="s">
        <v>13784</v>
      </c>
      <c r="C3983" t="s">
        <v>8937</v>
      </c>
      <c r="D3983" t="s">
        <v>8936</v>
      </c>
      <c r="E3983" t="b">
        <f t="shared" si="62"/>
        <v>0</v>
      </c>
      <c r="F3983">
        <v>0.01</v>
      </c>
      <c r="G3983" t="s">
        <v>62</v>
      </c>
    </row>
    <row r="3984" spans="1:10" hidden="1" x14ac:dyDescent="0.25">
      <c r="A3984" t="s">
        <v>8938</v>
      </c>
      <c r="B3984" t="s">
        <v>13783</v>
      </c>
      <c r="C3984" t="s">
        <v>8939</v>
      </c>
      <c r="D3984" t="s">
        <v>8936</v>
      </c>
      <c r="E3984" t="b">
        <f t="shared" si="62"/>
        <v>0</v>
      </c>
      <c r="F3984">
        <v>0.01</v>
      </c>
      <c r="G3984" t="s">
        <v>62</v>
      </c>
    </row>
    <row r="3985" spans="1:7" hidden="1" x14ac:dyDescent="0.25">
      <c r="A3985" t="s">
        <v>8938</v>
      </c>
      <c r="B3985" t="s">
        <v>13782</v>
      </c>
      <c r="C3985" t="s">
        <v>8937</v>
      </c>
      <c r="D3985" t="s">
        <v>8936</v>
      </c>
      <c r="E3985" t="b">
        <f t="shared" si="62"/>
        <v>0</v>
      </c>
      <c r="F3985">
        <v>0</v>
      </c>
      <c r="G3985" t="s">
        <v>62</v>
      </c>
    </row>
    <row r="3986" spans="1:7" hidden="1" x14ac:dyDescent="0.25">
      <c r="A3986" t="s">
        <v>8938</v>
      </c>
      <c r="B3986" t="s">
        <v>13781</v>
      </c>
      <c r="C3986" t="s">
        <v>8939</v>
      </c>
      <c r="D3986" t="s">
        <v>8936</v>
      </c>
      <c r="E3986" t="b">
        <f t="shared" si="62"/>
        <v>0</v>
      </c>
      <c r="F3986">
        <v>0.02</v>
      </c>
      <c r="G3986" t="s">
        <v>62</v>
      </c>
    </row>
    <row r="3987" spans="1:7" hidden="1" x14ac:dyDescent="0.25">
      <c r="A3987" t="s">
        <v>8938</v>
      </c>
      <c r="B3987" t="s">
        <v>13780</v>
      </c>
      <c r="C3987" t="s">
        <v>8937</v>
      </c>
      <c r="D3987" t="s">
        <v>8936</v>
      </c>
      <c r="E3987" t="b">
        <f t="shared" si="62"/>
        <v>0</v>
      </c>
      <c r="F3987">
        <v>0</v>
      </c>
      <c r="G3987" t="s">
        <v>62</v>
      </c>
    </row>
    <row r="3988" spans="1:7" hidden="1" x14ac:dyDescent="0.25">
      <c r="A3988" t="s">
        <v>8938</v>
      </c>
      <c r="B3988" t="s">
        <v>13779</v>
      </c>
      <c r="C3988" t="s">
        <v>8939</v>
      </c>
      <c r="D3988" t="s">
        <v>8936</v>
      </c>
      <c r="E3988" t="b">
        <f t="shared" si="62"/>
        <v>0</v>
      </c>
      <c r="F3988">
        <v>0</v>
      </c>
      <c r="G3988" t="s">
        <v>62</v>
      </c>
    </row>
    <row r="3989" spans="1:7" hidden="1" x14ac:dyDescent="0.25">
      <c r="A3989" t="s">
        <v>8938</v>
      </c>
      <c r="B3989" t="s">
        <v>13778</v>
      </c>
      <c r="C3989" t="s">
        <v>8937</v>
      </c>
      <c r="D3989" t="s">
        <v>8936</v>
      </c>
      <c r="E3989" t="b">
        <f t="shared" si="62"/>
        <v>0</v>
      </c>
      <c r="F3989">
        <v>0</v>
      </c>
      <c r="G3989" t="s">
        <v>62</v>
      </c>
    </row>
    <row r="3990" spans="1:7" hidden="1" x14ac:dyDescent="0.25">
      <c r="A3990" t="s">
        <v>8938</v>
      </c>
      <c r="B3990" t="s">
        <v>13777</v>
      </c>
      <c r="C3990" t="s">
        <v>8939</v>
      </c>
      <c r="D3990" t="s">
        <v>8936</v>
      </c>
      <c r="E3990" t="b">
        <f t="shared" si="62"/>
        <v>0</v>
      </c>
      <c r="F3990">
        <v>0.02</v>
      </c>
      <c r="G3990" t="s">
        <v>62</v>
      </c>
    </row>
    <row r="3991" spans="1:7" hidden="1" x14ac:dyDescent="0.25">
      <c r="A3991" t="s">
        <v>8938</v>
      </c>
      <c r="B3991" t="s">
        <v>13776</v>
      </c>
      <c r="C3991" t="s">
        <v>8937</v>
      </c>
      <c r="D3991" t="s">
        <v>8936</v>
      </c>
      <c r="E3991" t="b">
        <f t="shared" si="62"/>
        <v>0</v>
      </c>
      <c r="F3991">
        <v>0.03</v>
      </c>
      <c r="G3991" t="s">
        <v>62</v>
      </c>
    </row>
    <row r="3992" spans="1:7" hidden="1" x14ac:dyDescent="0.25">
      <c r="A3992" t="s">
        <v>8938</v>
      </c>
      <c r="B3992" t="s">
        <v>13775</v>
      </c>
      <c r="C3992" t="s">
        <v>8939</v>
      </c>
      <c r="D3992" t="s">
        <v>8936</v>
      </c>
      <c r="E3992" t="b">
        <f t="shared" si="62"/>
        <v>0</v>
      </c>
      <c r="F3992">
        <v>0</v>
      </c>
      <c r="G3992" t="s">
        <v>62</v>
      </c>
    </row>
    <row r="3993" spans="1:7" hidden="1" x14ac:dyDescent="0.25">
      <c r="A3993" t="s">
        <v>8938</v>
      </c>
      <c r="B3993" t="s">
        <v>13774</v>
      </c>
      <c r="C3993" t="s">
        <v>8937</v>
      </c>
      <c r="D3993" t="s">
        <v>8936</v>
      </c>
      <c r="E3993" t="b">
        <f t="shared" si="62"/>
        <v>0</v>
      </c>
      <c r="F3993">
        <v>0.01</v>
      </c>
      <c r="G3993" t="s">
        <v>62</v>
      </c>
    </row>
    <row r="3994" spans="1:7" hidden="1" x14ac:dyDescent="0.25">
      <c r="A3994" t="s">
        <v>8938</v>
      </c>
      <c r="B3994" t="s">
        <v>13773</v>
      </c>
      <c r="C3994" t="s">
        <v>8939</v>
      </c>
      <c r="D3994" t="s">
        <v>8936</v>
      </c>
      <c r="E3994" t="b">
        <f t="shared" si="62"/>
        <v>0</v>
      </c>
      <c r="F3994">
        <v>0.02</v>
      </c>
      <c r="G3994" t="s">
        <v>62</v>
      </c>
    </row>
    <row r="3995" spans="1:7" hidden="1" x14ac:dyDescent="0.25">
      <c r="A3995" t="s">
        <v>8938</v>
      </c>
      <c r="B3995" t="s">
        <v>13772</v>
      </c>
      <c r="C3995" t="s">
        <v>8937</v>
      </c>
      <c r="D3995" t="s">
        <v>8936</v>
      </c>
      <c r="E3995" t="b">
        <f t="shared" si="62"/>
        <v>0</v>
      </c>
      <c r="F3995">
        <v>0.01</v>
      </c>
      <c r="G3995" t="s">
        <v>62</v>
      </c>
    </row>
    <row r="3996" spans="1:7" hidden="1" x14ac:dyDescent="0.25">
      <c r="A3996" t="s">
        <v>8938</v>
      </c>
      <c r="B3996" t="s">
        <v>13771</v>
      </c>
      <c r="C3996" t="s">
        <v>8939</v>
      </c>
      <c r="D3996" t="s">
        <v>8936</v>
      </c>
      <c r="E3996" t="b">
        <f t="shared" si="62"/>
        <v>0</v>
      </c>
      <c r="F3996">
        <v>0</v>
      </c>
      <c r="G3996" t="s">
        <v>62</v>
      </c>
    </row>
    <row r="3997" spans="1:7" hidden="1" x14ac:dyDescent="0.25">
      <c r="A3997" t="s">
        <v>8938</v>
      </c>
      <c r="B3997" t="s">
        <v>13770</v>
      </c>
      <c r="C3997" t="s">
        <v>8937</v>
      </c>
      <c r="D3997" t="s">
        <v>8936</v>
      </c>
      <c r="E3997" t="b">
        <f t="shared" si="62"/>
        <v>0</v>
      </c>
      <c r="F3997">
        <v>0</v>
      </c>
      <c r="G3997" t="s">
        <v>62</v>
      </c>
    </row>
    <row r="3998" spans="1:7" hidden="1" x14ac:dyDescent="0.25">
      <c r="A3998" t="s">
        <v>8938</v>
      </c>
      <c r="B3998" t="s">
        <v>13769</v>
      </c>
      <c r="C3998" t="s">
        <v>8939</v>
      </c>
      <c r="D3998" t="s">
        <v>8936</v>
      </c>
      <c r="E3998" t="b">
        <f t="shared" si="62"/>
        <v>0</v>
      </c>
      <c r="F3998">
        <v>0.01</v>
      </c>
      <c r="G3998" t="s">
        <v>62</v>
      </c>
    </row>
    <row r="3999" spans="1:7" hidden="1" x14ac:dyDescent="0.25">
      <c r="A3999" t="s">
        <v>8938</v>
      </c>
      <c r="B3999" t="s">
        <v>13768</v>
      </c>
      <c r="C3999" t="s">
        <v>8937</v>
      </c>
      <c r="D3999" t="s">
        <v>8936</v>
      </c>
      <c r="E3999" t="b">
        <f t="shared" si="62"/>
        <v>0</v>
      </c>
      <c r="F3999">
        <v>0.01</v>
      </c>
      <c r="G3999" t="s">
        <v>62</v>
      </c>
    </row>
    <row r="4000" spans="1:7" hidden="1" x14ac:dyDescent="0.25">
      <c r="A4000" t="s">
        <v>8938</v>
      </c>
      <c r="B4000" t="s">
        <v>13767</v>
      </c>
      <c r="C4000" t="s">
        <v>8939</v>
      </c>
      <c r="D4000" t="s">
        <v>8936</v>
      </c>
      <c r="E4000" t="b">
        <f t="shared" si="62"/>
        <v>0</v>
      </c>
      <c r="F4000">
        <v>0.05</v>
      </c>
      <c r="G4000" t="s">
        <v>62</v>
      </c>
    </row>
    <row r="4001" spans="1:10" hidden="1" x14ac:dyDescent="0.25">
      <c r="A4001" t="s">
        <v>8938</v>
      </c>
      <c r="B4001" t="s">
        <v>13766</v>
      </c>
      <c r="C4001" t="s">
        <v>8937</v>
      </c>
      <c r="D4001" t="s">
        <v>8936</v>
      </c>
      <c r="E4001" t="b">
        <f t="shared" si="62"/>
        <v>0</v>
      </c>
      <c r="F4001">
        <v>0</v>
      </c>
      <c r="G4001" t="s">
        <v>62</v>
      </c>
    </row>
    <row r="4002" spans="1:10" hidden="1" x14ac:dyDescent="0.25">
      <c r="A4002" t="s">
        <v>8938</v>
      </c>
      <c r="B4002" t="s">
        <v>13765</v>
      </c>
      <c r="C4002" t="s">
        <v>8939</v>
      </c>
      <c r="D4002" t="s">
        <v>8936</v>
      </c>
      <c r="E4002" t="b">
        <f t="shared" si="62"/>
        <v>0</v>
      </c>
      <c r="F4002">
        <v>0.01</v>
      </c>
      <c r="G4002" t="s">
        <v>62</v>
      </c>
    </row>
    <row r="4003" spans="1:10" hidden="1" x14ac:dyDescent="0.25">
      <c r="A4003" t="s">
        <v>8938</v>
      </c>
      <c r="B4003" t="s">
        <v>13764</v>
      </c>
      <c r="C4003" t="s">
        <v>8937</v>
      </c>
      <c r="D4003" t="s">
        <v>8936</v>
      </c>
      <c r="E4003" t="b">
        <f t="shared" si="62"/>
        <v>0</v>
      </c>
      <c r="F4003">
        <v>0.01</v>
      </c>
      <c r="G4003" t="s">
        <v>62</v>
      </c>
    </row>
    <row r="4004" spans="1:10" hidden="1" x14ac:dyDescent="0.25">
      <c r="A4004" t="s">
        <v>8938</v>
      </c>
      <c r="B4004" t="s">
        <v>13763</v>
      </c>
      <c r="C4004" t="s">
        <v>8939</v>
      </c>
      <c r="D4004" t="s">
        <v>8936</v>
      </c>
      <c r="E4004" t="b">
        <f t="shared" si="62"/>
        <v>0</v>
      </c>
      <c r="F4004">
        <v>0</v>
      </c>
      <c r="G4004" t="s">
        <v>62</v>
      </c>
    </row>
    <row r="4005" spans="1:10" hidden="1" x14ac:dyDescent="0.25">
      <c r="A4005" t="s">
        <v>8938</v>
      </c>
      <c r="B4005" t="s">
        <v>13762</v>
      </c>
      <c r="C4005" t="s">
        <v>8937</v>
      </c>
      <c r="D4005" t="s">
        <v>8936</v>
      </c>
      <c r="E4005" t="b">
        <f t="shared" si="62"/>
        <v>0</v>
      </c>
      <c r="F4005">
        <v>0</v>
      </c>
      <c r="G4005" t="s">
        <v>62</v>
      </c>
    </row>
    <row r="4006" spans="1:10" hidden="1" x14ac:dyDescent="0.25">
      <c r="A4006" t="s">
        <v>8938</v>
      </c>
      <c r="B4006" t="s">
        <v>13761</v>
      </c>
      <c r="C4006" t="s">
        <v>8939</v>
      </c>
      <c r="D4006" t="s">
        <v>8936</v>
      </c>
      <c r="E4006" t="b">
        <f t="shared" si="62"/>
        <v>0</v>
      </c>
      <c r="F4006">
        <v>0.01</v>
      </c>
      <c r="G4006" t="s">
        <v>62</v>
      </c>
    </row>
    <row r="4007" spans="1:10" hidden="1" x14ac:dyDescent="0.25">
      <c r="A4007" t="s">
        <v>8938</v>
      </c>
      <c r="B4007" t="s">
        <v>13760</v>
      </c>
      <c r="C4007" t="s">
        <v>8937</v>
      </c>
      <c r="D4007" t="s">
        <v>8936</v>
      </c>
      <c r="E4007" t="b">
        <f t="shared" si="62"/>
        <v>0</v>
      </c>
      <c r="F4007">
        <v>0.03</v>
      </c>
      <c r="G4007" t="s">
        <v>62</v>
      </c>
    </row>
    <row r="4008" spans="1:10" hidden="1" x14ac:dyDescent="0.25">
      <c r="A4008" t="s">
        <v>8938</v>
      </c>
      <c r="B4008" t="s">
        <v>13759</v>
      </c>
      <c r="C4008" t="s">
        <v>8939</v>
      </c>
      <c r="D4008" t="s">
        <v>8936</v>
      </c>
      <c r="E4008" t="b">
        <f t="shared" si="62"/>
        <v>0</v>
      </c>
      <c r="F4008">
        <v>0.01</v>
      </c>
      <c r="G4008" t="s">
        <v>62</v>
      </c>
    </row>
    <row r="4009" spans="1:10" hidden="1" x14ac:dyDescent="0.25">
      <c r="A4009" t="s">
        <v>8938</v>
      </c>
      <c r="B4009" t="s">
        <v>13758</v>
      </c>
      <c r="C4009" t="s">
        <v>8937</v>
      </c>
      <c r="D4009" t="s">
        <v>8936</v>
      </c>
      <c r="E4009" t="b">
        <f t="shared" si="62"/>
        <v>0</v>
      </c>
      <c r="F4009">
        <v>0</v>
      </c>
      <c r="G4009" t="s">
        <v>62</v>
      </c>
    </row>
    <row r="4010" spans="1:10" hidden="1" x14ac:dyDescent="0.25">
      <c r="A4010" t="s">
        <v>8938</v>
      </c>
      <c r="B4010" t="s">
        <v>13757</v>
      </c>
      <c r="C4010" t="s">
        <v>8939</v>
      </c>
      <c r="D4010" t="s">
        <v>8936</v>
      </c>
      <c r="E4010" t="b">
        <f t="shared" si="62"/>
        <v>0</v>
      </c>
      <c r="F4010">
        <v>0</v>
      </c>
      <c r="G4010" t="s">
        <v>62</v>
      </c>
    </row>
    <row r="4011" spans="1:10" hidden="1" x14ac:dyDescent="0.25">
      <c r="A4011" t="s">
        <v>8938</v>
      </c>
      <c r="B4011" t="s">
        <v>13756</v>
      </c>
      <c r="C4011" t="s">
        <v>8937</v>
      </c>
      <c r="D4011" t="s">
        <v>8936</v>
      </c>
      <c r="E4011" t="b">
        <f t="shared" si="62"/>
        <v>0</v>
      </c>
      <c r="F4011">
        <v>0.01</v>
      </c>
      <c r="G4011" t="s">
        <v>62</v>
      </c>
    </row>
    <row r="4012" spans="1:10" hidden="1" x14ac:dyDescent="0.25">
      <c r="A4012" t="s">
        <v>8938</v>
      </c>
      <c r="B4012" t="s">
        <v>13755</v>
      </c>
      <c r="C4012" t="s">
        <v>8939</v>
      </c>
      <c r="D4012" t="s">
        <v>8936</v>
      </c>
      <c r="E4012" t="b">
        <f t="shared" si="62"/>
        <v>0</v>
      </c>
      <c r="F4012">
        <v>0.01</v>
      </c>
      <c r="G4012" t="s">
        <v>62</v>
      </c>
    </row>
    <row r="4013" spans="1:10" hidden="1" x14ac:dyDescent="0.25">
      <c r="A4013" t="s">
        <v>8938</v>
      </c>
      <c r="B4013" t="s">
        <v>13754</v>
      </c>
      <c r="C4013" t="s">
        <v>8937</v>
      </c>
      <c r="D4013" t="s">
        <v>8936</v>
      </c>
      <c r="E4013" t="b">
        <f t="shared" si="62"/>
        <v>0</v>
      </c>
      <c r="F4013">
        <v>0.01</v>
      </c>
      <c r="G4013" t="s">
        <v>62</v>
      </c>
    </row>
    <row r="4014" spans="1:10" hidden="1" x14ac:dyDescent="0.25">
      <c r="A4014" t="s">
        <v>8938</v>
      </c>
      <c r="B4014" t="s">
        <v>13753</v>
      </c>
      <c r="C4014" t="s">
        <v>8939</v>
      </c>
      <c r="D4014" t="s">
        <v>8936</v>
      </c>
      <c r="E4014" t="b">
        <f t="shared" si="62"/>
        <v>0</v>
      </c>
      <c r="F4014">
        <v>0.01</v>
      </c>
      <c r="G4014" t="s">
        <v>62</v>
      </c>
    </row>
    <row r="4015" spans="1:10" hidden="1" x14ac:dyDescent="0.25">
      <c r="A4015" t="s">
        <v>8938</v>
      </c>
      <c r="B4015" t="s">
        <v>13752</v>
      </c>
      <c r="C4015" t="s">
        <v>8937</v>
      </c>
      <c r="D4015" t="s">
        <v>8936</v>
      </c>
      <c r="E4015" t="b">
        <f t="shared" si="62"/>
        <v>0</v>
      </c>
      <c r="F4015">
        <v>0.01</v>
      </c>
      <c r="G4015" t="s">
        <v>62</v>
      </c>
    </row>
    <row r="4016" spans="1:10" hidden="1" x14ac:dyDescent="0.25">
      <c r="A4016" t="s">
        <v>8938</v>
      </c>
      <c r="B4016" t="s">
        <v>13751</v>
      </c>
      <c r="C4016" t="s">
        <v>8984</v>
      </c>
      <c r="D4016" t="s">
        <v>8983</v>
      </c>
      <c r="E4016" t="b">
        <f t="shared" si="62"/>
        <v>1</v>
      </c>
      <c r="F4016" t="s">
        <v>8982</v>
      </c>
      <c r="G4016" t="s">
        <v>8981</v>
      </c>
      <c r="H4016" t="s">
        <v>8980</v>
      </c>
      <c r="I4016" t="s">
        <v>8979</v>
      </c>
      <c r="J4016" t="s">
        <v>8978</v>
      </c>
    </row>
    <row r="4017" spans="1:7" x14ac:dyDescent="0.25">
      <c r="A4017" t="s">
        <v>8938</v>
      </c>
      <c r="B4017" t="s">
        <v>13750</v>
      </c>
      <c r="C4017" t="s">
        <v>8939</v>
      </c>
      <c r="D4017" t="s">
        <v>8936</v>
      </c>
      <c r="E4017" t="b">
        <f t="shared" si="62"/>
        <v>1</v>
      </c>
      <c r="F4017">
        <v>0.15</v>
      </c>
      <c r="G4017" t="s">
        <v>62</v>
      </c>
    </row>
    <row r="4018" spans="1:7" hidden="1" x14ac:dyDescent="0.25">
      <c r="A4018" t="s">
        <v>8938</v>
      </c>
      <c r="B4018" t="s">
        <v>13749</v>
      </c>
      <c r="C4018" t="s">
        <v>8937</v>
      </c>
      <c r="D4018" t="s">
        <v>8936</v>
      </c>
      <c r="E4018" t="b">
        <f t="shared" si="62"/>
        <v>1</v>
      </c>
      <c r="F4018">
        <v>0.12</v>
      </c>
      <c r="G4018" t="s">
        <v>62</v>
      </c>
    </row>
    <row r="4019" spans="1:7" hidden="1" x14ac:dyDescent="0.25">
      <c r="A4019" t="s">
        <v>8938</v>
      </c>
      <c r="B4019" t="s">
        <v>13748</v>
      </c>
      <c r="C4019" t="s">
        <v>8939</v>
      </c>
      <c r="D4019" t="s">
        <v>8936</v>
      </c>
      <c r="E4019" t="b">
        <f t="shared" si="62"/>
        <v>0</v>
      </c>
      <c r="F4019">
        <v>0.06</v>
      </c>
      <c r="G4019" t="s">
        <v>62</v>
      </c>
    </row>
    <row r="4020" spans="1:7" hidden="1" x14ac:dyDescent="0.25">
      <c r="A4020" t="s">
        <v>8938</v>
      </c>
      <c r="B4020" t="s">
        <v>13747</v>
      </c>
      <c r="C4020" t="s">
        <v>8937</v>
      </c>
      <c r="D4020" t="s">
        <v>8936</v>
      </c>
      <c r="E4020" t="b">
        <f t="shared" si="62"/>
        <v>0</v>
      </c>
      <c r="F4020">
        <v>0.01</v>
      </c>
      <c r="G4020" t="s">
        <v>62</v>
      </c>
    </row>
    <row r="4021" spans="1:7" hidden="1" x14ac:dyDescent="0.25">
      <c r="A4021" t="s">
        <v>8938</v>
      </c>
      <c r="B4021" t="s">
        <v>13746</v>
      </c>
      <c r="C4021" t="s">
        <v>8939</v>
      </c>
      <c r="D4021" t="s">
        <v>8936</v>
      </c>
      <c r="E4021" t="b">
        <f t="shared" si="62"/>
        <v>0</v>
      </c>
      <c r="F4021">
        <v>0.02</v>
      </c>
      <c r="G4021" t="s">
        <v>62</v>
      </c>
    </row>
    <row r="4022" spans="1:7" hidden="1" x14ac:dyDescent="0.25">
      <c r="A4022" t="s">
        <v>8938</v>
      </c>
      <c r="B4022" t="s">
        <v>13745</v>
      </c>
      <c r="C4022" t="s">
        <v>8937</v>
      </c>
      <c r="D4022" t="s">
        <v>8936</v>
      </c>
      <c r="E4022" t="b">
        <f t="shared" si="62"/>
        <v>0</v>
      </c>
      <c r="F4022">
        <v>0</v>
      </c>
      <c r="G4022" t="s">
        <v>62</v>
      </c>
    </row>
    <row r="4023" spans="1:7" hidden="1" x14ac:dyDescent="0.25">
      <c r="A4023" t="s">
        <v>8938</v>
      </c>
      <c r="B4023" t="s">
        <v>13744</v>
      </c>
      <c r="C4023" t="s">
        <v>8939</v>
      </c>
      <c r="D4023" t="s">
        <v>8936</v>
      </c>
      <c r="E4023" t="b">
        <f t="shared" si="62"/>
        <v>0</v>
      </c>
      <c r="F4023">
        <v>0.03</v>
      </c>
      <c r="G4023" t="s">
        <v>62</v>
      </c>
    </row>
    <row r="4024" spans="1:7" hidden="1" x14ac:dyDescent="0.25">
      <c r="A4024" t="s">
        <v>8938</v>
      </c>
      <c r="B4024" t="s">
        <v>13743</v>
      </c>
      <c r="C4024" t="s">
        <v>8937</v>
      </c>
      <c r="D4024" t="s">
        <v>8936</v>
      </c>
      <c r="E4024" t="b">
        <f t="shared" si="62"/>
        <v>0</v>
      </c>
      <c r="F4024">
        <v>0.01</v>
      </c>
      <c r="G4024" t="s">
        <v>62</v>
      </c>
    </row>
    <row r="4025" spans="1:7" hidden="1" x14ac:dyDescent="0.25">
      <c r="A4025" t="s">
        <v>8938</v>
      </c>
      <c r="B4025" t="s">
        <v>13742</v>
      </c>
      <c r="C4025" t="s">
        <v>8939</v>
      </c>
      <c r="D4025" t="s">
        <v>8936</v>
      </c>
      <c r="E4025" t="b">
        <f t="shared" si="62"/>
        <v>0</v>
      </c>
      <c r="F4025">
        <v>0</v>
      </c>
      <c r="G4025" t="s">
        <v>62</v>
      </c>
    </row>
    <row r="4026" spans="1:7" hidden="1" x14ac:dyDescent="0.25">
      <c r="A4026" t="s">
        <v>8938</v>
      </c>
      <c r="B4026" t="s">
        <v>13741</v>
      </c>
      <c r="C4026" t="s">
        <v>8937</v>
      </c>
      <c r="D4026" t="s">
        <v>8936</v>
      </c>
      <c r="E4026" t="b">
        <f t="shared" si="62"/>
        <v>0</v>
      </c>
      <c r="F4026">
        <v>0.01</v>
      </c>
      <c r="G4026" t="s">
        <v>62</v>
      </c>
    </row>
    <row r="4027" spans="1:7" hidden="1" x14ac:dyDescent="0.25">
      <c r="A4027" t="s">
        <v>8938</v>
      </c>
      <c r="B4027" t="s">
        <v>13740</v>
      </c>
      <c r="C4027" t="s">
        <v>8939</v>
      </c>
      <c r="D4027" t="s">
        <v>8936</v>
      </c>
      <c r="E4027" t="b">
        <f t="shared" si="62"/>
        <v>0</v>
      </c>
      <c r="F4027">
        <v>0</v>
      </c>
      <c r="G4027" t="s">
        <v>62</v>
      </c>
    </row>
    <row r="4028" spans="1:7" hidden="1" x14ac:dyDescent="0.25">
      <c r="A4028" t="s">
        <v>8938</v>
      </c>
      <c r="B4028" t="s">
        <v>13739</v>
      </c>
      <c r="C4028" t="s">
        <v>8937</v>
      </c>
      <c r="D4028" t="s">
        <v>8936</v>
      </c>
      <c r="E4028" t="b">
        <f t="shared" si="62"/>
        <v>0</v>
      </c>
      <c r="F4028">
        <v>0.01</v>
      </c>
      <c r="G4028" t="s">
        <v>62</v>
      </c>
    </row>
    <row r="4029" spans="1:7" hidden="1" x14ac:dyDescent="0.25">
      <c r="A4029" t="s">
        <v>8938</v>
      </c>
      <c r="B4029" t="s">
        <v>13738</v>
      </c>
      <c r="C4029" t="s">
        <v>8939</v>
      </c>
      <c r="D4029" t="s">
        <v>8936</v>
      </c>
      <c r="E4029" t="b">
        <f t="shared" si="62"/>
        <v>0</v>
      </c>
      <c r="F4029">
        <v>0.02</v>
      </c>
      <c r="G4029" t="s">
        <v>62</v>
      </c>
    </row>
    <row r="4030" spans="1:7" hidden="1" x14ac:dyDescent="0.25">
      <c r="A4030" t="s">
        <v>8938</v>
      </c>
      <c r="B4030" t="s">
        <v>13737</v>
      </c>
      <c r="C4030" t="s">
        <v>8937</v>
      </c>
      <c r="D4030" t="s">
        <v>8936</v>
      </c>
      <c r="E4030" t="b">
        <f t="shared" si="62"/>
        <v>0</v>
      </c>
      <c r="F4030">
        <v>0.03</v>
      </c>
      <c r="G4030" t="s">
        <v>62</v>
      </c>
    </row>
    <row r="4031" spans="1:7" hidden="1" x14ac:dyDescent="0.25">
      <c r="A4031" t="s">
        <v>8938</v>
      </c>
      <c r="B4031" t="s">
        <v>13736</v>
      </c>
      <c r="C4031" t="s">
        <v>8939</v>
      </c>
      <c r="D4031" t="s">
        <v>8936</v>
      </c>
      <c r="E4031" t="b">
        <f t="shared" si="62"/>
        <v>0</v>
      </c>
      <c r="F4031">
        <v>0</v>
      </c>
      <c r="G4031" t="s">
        <v>62</v>
      </c>
    </row>
    <row r="4032" spans="1:7" hidden="1" x14ac:dyDescent="0.25">
      <c r="A4032" t="s">
        <v>8938</v>
      </c>
      <c r="B4032" t="s">
        <v>13735</v>
      </c>
      <c r="C4032" t="s">
        <v>8937</v>
      </c>
      <c r="D4032" t="s">
        <v>8936</v>
      </c>
      <c r="E4032" t="b">
        <f t="shared" si="62"/>
        <v>0</v>
      </c>
      <c r="F4032">
        <v>0</v>
      </c>
      <c r="G4032" t="s">
        <v>62</v>
      </c>
    </row>
    <row r="4033" spans="1:7" hidden="1" x14ac:dyDescent="0.25">
      <c r="A4033" t="s">
        <v>8938</v>
      </c>
      <c r="B4033" t="s">
        <v>13734</v>
      </c>
      <c r="C4033" t="s">
        <v>8939</v>
      </c>
      <c r="D4033" t="s">
        <v>8936</v>
      </c>
      <c r="E4033" t="b">
        <f t="shared" si="62"/>
        <v>0</v>
      </c>
      <c r="F4033">
        <v>0.01</v>
      </c>
      <c r="G4033" t="s">
        <v>62</v>
      </c>
    </row>
    <row r="4034" spans="1:7" hidden="1" x14ac:dyDescent="0.25">
      <c r="A4034" t="s">
        <v>8938</v>
      </c>
      <c r="B4034" t="s">
        <v>13733</v>
      </c>
      <c r="C4034" t="s">
        <v>8937</v>
      </c>
      <c r="D4034" t="s">
        <v>8936</v>
      </c>
      <c r="E4034" t="b">
        <f t="shared" si="62"/>
        <v>0</v>
      </c>
      <c r="F4034">
        <v>0.01</v>
      </c>
      <c r="G4034" t="s">
        <v>62</v>
      </c>
    </row>
    <row r="4035" spans="1:7" hidden="1" x14ac:dyDescent="0.25">
      <c r="A4035" t="s">
        <v>8938</v>
      </c>
      <c r="B4035" t="s">
        <v>13732</v>
      </c>
      <c r="C4035" t="s">
        <v>8939</v>
      </c>
      <c r="D4035" t="s">
        <v>8936</v>
      </c>
      <c r="E4035" t="b">
        <f t="shared" ref="E4035:E4098" si="63">IF(OR(C4035="NOTE:",C4034="NOTE:",C4033="NOTE:"),TRUE,FALSE)</f>
        <v>0</v>
      </c>
      <c r="F4035">
        <v>0</v>
      </c>
      <c r="G4035" t="s">
        <v>62</v>
      </c>
    </row>
    <row r="4036" spans="1:7" hidden="1" x14ac:dyDescent="0.25">
      <c r="A4036" t="s">
        <v>8938</v>
      </c>
      <c r="B4036" t="s">
        <v>13731</v>
      </c>
      <c r="C4036" t="s">
        <v>8937</v>
      </c>
      <c r="D4036" t="s">
        <v>8936</v>
      </c>
      <c r="E4036" t="b">
        <f t="shared" si="63"/>
        <v>0</v>
      </c>
      <c r="F4036">
        <v>0</v>
      </c>
      <c r="G4036" t="s">
        <v>62</v>
      </c>
    </row>
    <row r="4037" spans="1:7" hidden="1" x14ac:dyDescent="0.25">
      <c r="A4037" t="s">
        <v>8938</v>
      </c>
      <c r="B4037" t="s">
        <v>13730</v>
      </c>
      <c r="C4037" t="s">
        <v>8939</v>
      </c>
      <c r="D4037" t="s">
        <v>8936</v>
      </c>
      <c r="E4037" t="b">
        <f t="shared" si="63"/>
        <v>0</v>
      </c>
      <c r="F4037">
        <v>0.01</v>
      </c>
      <c r="G4037" t="s">
        <v>62</v>
      </c>
    </row>
    <row r="4038" spans="1:7" hidden="1" x14ac:dyDescent="0.25">
      <c r="A4038" t="s">
        <v>8938</v>
      </c>
      <c r="B4038" t="s">
        <v>13729</v>
      </c>
      <c r="C4038" t="s">
        <v>8937</v>
      </c>
      <c r="D4038" t="s">
        <v>8936</v>
      </c>
      <c r="E4038" t="b">
        <f t="shared" si="63"/>
        <v>0</v>
      </c>
      <c r="F4038">
        <v>0.01</v>
      </c>
      <c r="G4038" t="s">
        <v>62</v>
      </c>
    </row>
    <row r="4039" spans="1:7" hidden="1" x14ac:dyDescent="0.25">
      <c r="A4039" t="s">
        <v>8938</v>
      </c>
      <c r="B4039" t="s">
        <v>13728</v>
      </c>
      <c r="C4039" t="s">
        <v>8939</v>
      </c>
      <c r="D4039" t="s">
        <v>8936</v>
      </c>
      <c r="E4039" t="b">
        <f t="shared" si="63"/>
        <v>0</v>
      </c>
      <c r="F4039">
        <v>0.01</v>
      </c>
      <c r="G4039" t="s">
        <v>62</v>
      </c>
    </row>
    <row r="4040" spans="1:7" hidden="1" x14ac:dyDescent="0.25">
      <c r="A4040" t="s">
        <v>8938</v>
      </c>
      <c r="B4040" t="s">
        <v>13727</v>
      </c>
      <c r="C4040" t="s">
        <v>8937</v>
      </c>
      <c r="D4040" t="s">
        <v>8936</v>
      </c>
      <c r="E4040" t="b">
        <f t="shared" si="63"/>
        <v>0</v>
      </c>
      <c r="F4040">
        <v>0</v>
      </c>
      <c r="G4040" t="s">
        <v>62</v>
      </c>
    </row>
    <row r="4041" spans="1:7" hidden="1" x14ac:dyDescent="0.25">
      <c r="A4041" t="s">
        <v>8938</v>
      </c>
      <c r="B4041" t="s">
        <v>13726</v>
      </c>
      <c r="C4041" t="s">
        <v>8939</v>
      </c>
      <c r="D4041" t="s">
        <v>8936</v>
      </c>
      <c r="E4041" t="b">
        <f t="shared" si="63"/>
        <v>0</v>
      </c>
      <c r="F4041">
        <v>0</v>
      </c>
      <c r="G4041" t="s">
        <v>62</v>
      </c>
    </row>
    <row r="4042" spans="1:7" hidden="1" x14ac:dyDescent="0.25">
      <c r="A4042" t="s">
        <v>8938</v>
      </c>
      <c r="B4042" t="s">
        <v>13725</v>
      </c>
      <c r="C4042" t="s">
        <v>8937</v>
      </c>
      <c r="D4042" t="s">
        <v>8936</v>
      </c>
      <c r="E4042" t="b">
        <f t="shared" si="63"/>
        <v>0</v>
      </c>
      <c r="F4042">
        <v>0.01</v>
      </c>
      <c r="G4042" t="s">
        <v>62</v>
      </c>
    </row>
    <row r="4043" spans="1:7" hidden="1" x14ac:dyDescent="0.25">
      <c r="A4043" t="s">
        <v>8938</v>
      </c>
      <c r="B4043" t="s">
        <v>13724</v>
      </c>
      <c r="C4043" t="s">
        <v>8939</v>
      </c>
      <c r="D4043" t="s">
        <v>8936</v>
      </c>
      <c r="E4043" t="b">
        <f t="shared" si="63"/>
        <v>0</v>
      </c>
      <c r="F4043">
        <v>0</v>
      </c>
      <c r="G4043" t="s">
        <v>62</v>
      </c>
    </row>
    <row r="4044" spans="1:7" hidden="1" x14ac:dyDescent="0.25">
      <c r="A4044" t="s">
        <v>8938</v>
      </c>
      <c r="B4044" t="s">
        <v>13723</v>
      </c>
      <c r="C4044" t="s">
        <v>8937</v>
      </c>
      <c r="D4044" t="s">
        <v>8936</v>
      </c>
      <c r="E4044" t="b">
        <f t="shared" si="63"/>
        <v>0</v>
      </c>
      <c r="F4044">
        <v>0</v>
      </c>
      <c r="G4044" t="s">
        <v>62</v>
      </c>
    </row>
    <row r="4045" spans="1:7" hidden="1" x14ac:dyDescent="0.25">
      <c r="A4045" t="s">
        <v>8938</v>
      </c>
      <c r="B4045" t="s">
        <v>13722</v>
      </c>
      <c r="C4045" t="s">
        <v>8939</v>
      </c>
      <c r="D4045" t="s">
        <v>8936</v>
      </c>
      <c r="E4045" t="b">
        <f t="shared" si="63"/>
        <v>0</v>
      </c>
      <c r="F4045">
        <v>0.01</v>
      </c>
      <c r="G4045" t="s">
        <v>62</v>
      </c>
    </row>
    <row r="4046" spans="1:7" hidden="1" x14ac:dyDescent="0.25">
      <c r="A4046" t="s">
        <v>8938</v>
      </c>
      <c r="B4046" t="s">
        <v>13721</v>
      </c>
      <c r="C4046" t="s">
        <v>8937</v>
      </c>
      <c r="D4046" t="s">
        <v>8936</v>
      </c>
      <c r="E4046" t="b">
        <f t="shared" si="63"/>
        <v>0</v>
      </c>
      <c r="F4046">
        <v>0</v>
      </c>
      <c r="G4046" t="s">
        <v>62</v>
      </c>
    </row>
    <row r="4047" spans="1:7" hidden="1" x14ac:dyDescent="0.25">
      <c r="A4047" t="s">
        <v>8938</v>
      </c>
      <c r="B4047" t="s">
        <v>13720</v>
      </c>
      <c r="C4047" t="s">
        <v>8939</v>
      </c>
      <c r="D4047" t="s">
        <v>8936</v>
      </c>
      <c r="E4047" t="b">
        <f t="shared" si="63"/>
        <v>0</v>
      </c>
      <c r="F4047">
        <v>0.01</v>
      </c>
      <c r="G4047" t="s">
        <v>62</v>
      </c>
    </row>
    <row r="4048" spans="1:7" hidden="1" x14ac:dyDescent="0.25">
      <c r="A4048" t="s">
        <v>8938</v>
      </c>
      <c r="B4048" t="s">
        <v>13719</v>
      </c>
      <c r="C4048" t="s">
        <v>8937</v>
      </c>
      <c r="D4048" t="s">
        <v>8936</v>
      </c>
      <c r="E4048" t="b">
        <f t="shared" si="63"/>
        <v>0</v>
      </c>
      <c r="F4048">
        <v>0.01</v>
      </c>
      <c r="G4048" t="s">
        <v>62</v>
      </c>
    </row>
    <row r="4049" spans="1:10" hidden="1" x14ac:dyDescent="0.25">
      <c r="A4049" t="s">
        <v>8938</v>
      </c>
      <c r="B4049" t="s">
        <v>13718</v>
      </c>
      <c r="C4049" t="s">
        <v>8939</v>
      </c>
      <c r="D4049" t="s">
        <v>8936</v>
      </c>
      <c r="E4049" t="b">
        <f t="shared" si="63"/>
        <v>0</v>
      </c>
      <c r="F4049">
        <v>0</v>
      </c>
      <c r="G4049" t="s">
        <v>62</v>
      </c>
    </row>
    <row r="4050" spans="1:10" hidden="1" x14ac:dyDescent="0.25">
      <c r="A4050" t="s">
        <v>8938</v>
      </c>
      <c r="B4050" t="s">
        <v>13717</v>
      </c>
      <c r="C4050" t="s">
        <v>8937</v>
      </c>
      <c r="D4050" t="s">
        <v>8936</v>
      </c>
      <c r="E4050" t="b">
        <f t="shared" si="63"/>
        <v>0</v>
      </c>
      <c r="F4050">
        <v>0</v>
      </c>
      <c r="G4050" t="s">
        <v>62</v>
      </c>
    </row>
    <row r="4051" spans="1:10" hidden="1" x14ac:dyDescent="0.25">
      <c r="A4051" t="s">
        <v>8938</v>
      </c>
      <c r="B4051" t="s">
        <v>13716</v>
      </c>
      <c r="C4051" t="s">
        <v>8939</v>
      </c>
      <c r="D4051" t="s">
        <v>8936</v>
      </c>
      <c r="E4051" t="b">
        <f t="shared" si="63"/>
        <v>0</v>
      </c>
      <c r="F4051">
        <v>0.01</v>
      </c>
      <c r="G4051" t="s">
        <v>62</v>
      </c>
    </row>
    <row r="4052" spans="1:10" hidden="1" x14ac:dyDescent="0.25">
      <c r="A4052" t="s">
        <v>8938</v>
      </c>
      <c r="B4052" t="s">
        <v>13715</v>
      </c>
      <c r="C4052" t="s">
        <v>8937</v>
      </c>
      <c r="D4052" t="s">
        <v>8936</v>
      </c>
      <c r="E4052" t="b">
        <f t="shared" si="63"/>
        <v>0</v>
      </c>
      <c r="F4052">
        <v>0</v>
      </c>
      <c r="G4052" t="s">
        <v>62</v>
      </c>
    </row>
    <row r="4053" spans="1:10" hidden="1" x14ac:dyDescent="0.25">
      <c r="A4053" t="s">
        <v>8938</v>
      </c>
      <c r="B4053" t="s">
        <v>13714</v>
      </c>
      <c r="C4053" t="s">
        <v>8939</v>
      </c>
      <c r="D4053" t="s">
        <v>8936</v>
      </c>
      <c r="E4053" t="b">
        <f t="shared" si="63"/>
        <v>0</v>
      </c>
      <c r="F4053">
        <v>0</v>
      </c>
      <c r="G4053" t="s">
        <v>62</v>
      </c>
    </row>
    <row r="4054" spans="1:10" hidden="1" x14ac:dyDescent="0.25">
      <c r="A4054" t="s">
        <v>8938</v>
      </c>
      <c r="B4054" t="s">
        <v>13713</v>
      </c>
      <c r="C4054" t="s">
        <v>8937</v>
      </c>
      <c r="D4054" t="s">
        <v>8936</v>
      </c>
      <c r="E4054" t="b">
        <f t="shared" si="63"/>
        <v>0</v>
      </c>
      <c r="F4054">
        <v>0</v>
      </c>
      <c r="G4054" t="s">
        <v>62</v>
      </c>
    </row>
    <row r="4055" spans="1:10" hidden="1" x14ac:dyDescent="0.25">
      <c r="A4055" t="s">
        <v>8938</v>
      </c>
      <c r="B4055" t="s">
        <v>13712</v>
      </c>
      <c r="C4055" t="s">
        <v>8984</v>
      </c>
      <c r="D4055" t="s">
        <v>8983</v>
      </c>
      <c r="E4055" t="b">
        <f t="shared" si="63"/>
        <v>1</v>
      </c>
      <c r="F4055" t="s">
        <v>8982</v>
      </c>
      <c r="G4055" t="s">
        <v>8981</v>
      </c>
      <c r="H4055" t="s">
        <v>8980</v>
      </c>
      <c r="I4055" t="s">
        <v>8979</v>
      </c>
      <c r="J4055" t="s">
        <v>8978</v>
      </c>
    </row>
    <row r="4056" spans="1:10" x14ac:dyDescent="0.25">
      <c r="A4056" t="s">
        <v>8938</v>
      </c>
      <c r="B4056" t="s">
        <v>13711</v>
      </c>
      <c r="C4056" t="s">
        <v>8939</v>
      </c>
      <c r="D4056" t="s">
        <v>8936</v>
      </c>
      <c r="E4056" t="b">
        <f t="shared" si="63"/>
        <v>1</v>
      </c>
      <c r="F4056">
        <v>0.16</v>
      </c>
      <c r="G4056" t="s">
        <v>62</v>
      </c>
    </row>
    <row r="4057" spans="1:10" hidden="1" x14ac:dyDescent="0.25">
      <c r="A4057" t="s">
        <v>8938</v>
      </c>
      <c r="B4057" t="s">
        <v>13710</v>
      </c>
      <c r="C4057" t="s">
        <v>8937</v>
      </c>
      <c r="D4057" t="s">
        <v>8936</v>
      </c>
      <c r="E4057" t="b">
        <f t="shared" si="63"/>
        <v>1</v>
      </c>
      <c r="F4057">
        <v>0.14000000000000001</v>
      </c>
      <c r="G4057" t="s">
        <v>62</v>
      </c>
    </row>
    <row r="4058" spans="1:10" hidden="1" x14ac:dyDescent="0.25">
      <c r="A4058" t="s">
        <v>8938</v>
      </c>
      <c r="B4058" t="s">
        <v>13709</v>
      </c>
      <c r="C4058" t="s">
        <v>8939</v>
      </c>
      <c r="D4058" t="s">
        <v>8936</v>
      </c>
      <c r="E4058" t="b">
        <f t="shared" si="63"/>
        <v>0</v>
      </c>
      <c r="F4058">
        <v>0.04</v>
      </c>
      <c r="G4058" t="s">
        <v>62</v>
      </c>
    </row>
    <row r="4059" spans="1:10" hidden="1" x14ac:dyDescent="0.25">
      <c r="A4059" t="s">
        <v>8938</v>
      </c>
      <c r="B4059" t="s">
        <v>13708</v>
      </c>
      <c r="C4059" t="s">
        <v>8937</v>
      </c>
      <c r="D4059" t="s">
        <v>8936</v>
      </c>
      <c r="E4059" t="b">
        <f t="shared" si="63"/>
        <v>0</v>
      </c>
      <c r="F4059">
        <v>0</v>
      </c>
      <c r="G4059" t="s">
        <v>62</v>
      </c>
    </row>
    <row r="4060" spans="1:10" hidden="1" x14ac:dyDescent="0.25">
      <c r="A4060" t="s">
        <v>8938</v>
      </c>
      <c r="B4060" t="s">
        <v>13707</v>
      </c>
      <c r="C4060" t="s">
        <v>8939</v>
      </c>
      <c r="D4060" t="s">
        <v>8936</v>
      </c>
      <c r="E4060" t="b">
        <f t="shared" si="63"/>
        <v>0</v>
      </c>
      <c r="F4060">
        <v>0.12</v>
      </c>
      <c r="G4060" t="s">
        <v>62</v>
      </c>
    </row>
    <row r="4061" spans="1:10" hidden="1" x14ac:dyDescent="0.25">
      <c r="A4061" t="s">
        <v>8938</v>
      </c>
      <c r="B4061" t="s">
        <v>13706</v>
      </c>
      <c r="C4061" t="s">
        <v>8937</v>
      </c>
      <c r="D4061" t="s">
        <v>8936</v>
      </c>
      <c r="E4061" t="b">
        <f t="shared" si="63"/>
        <v>0</v>
      </c>
      <c r="F4061">
        <v>0</v>
      </c>
      <c r="G4061" t="s">
        <v>62</v>
      </c>
    </row>
    <row r="4062" spans="1:10" hidden="1" x14ac:dyDescent="0.25">
      <c r="A4062" t="s">
        <v>8938</v>
      </c>
      <c r="B4062" t="s">
        <v>13705</v>
      </c>
      <c r="C4062" t="s">
        <v>8939</v>
      </c>
      <c r="D4062" t="s">
        <v>8936</v>
      </c>
      <c r="E4062" t="b">
        <f t="shared" si="63"/>
        <v>0</v>
      </c>
      <c r="F4062">
        <v>7.0000000000000007E-2</v>
      </c>
      <c r="G4062" t="s">
        <v>62</v>
      </c>
    </row>
    <row r="4063" spans="1:10" hidden="1" x14ac:dyDescent="0.25">
      <c r="A4063" t="s">
        <v>8938</v>
      </c>
      <c r="B4063" t="s">
        <v>13704</v>
      </c>
      <c r="C4063" t="s">
        <v>8937</v>
      </c>
      <c r="D4063" t="s">
        <v>8936</v>
      </c>
      <c r="E4063" t="b">
        <f t="shared" si="63"/>
        <v>0</v>
      </c>
      <c r="F4063">
        <v>0</v>
      </c>
      <c r="G4063" t="s">
        <v>62</v>
      </c>
    </row>
    <row r="4064" spans="1:10" hidden="1" x14ac:dyDescent="0.25">
      <c r="A4064" t="s">
        <v>8938</v>
      </c>
      <c r="B4064" t="s">
        <v>13703</v>
      </c>
      <c r="C4064" t="s">
        <v>8939</v>
      </c>
      <c r="D4064" t="s">
        <v>8936</v>
      </c>
      <c r="E4064" t="b">
        <f t="shared" si="63"/>
        <v>0</v>
      </c>
      <c r="F4064">
        <v>0.01</v>
      </c>
      <c r="G4064" t="s">
        <v>62</v>
      </c>
    </row>
    <row r="4065" spans="1:7" hidden="1" x14ac:dyDescent="0.25">
      <c r="A4065" t="s">
        <v>8938</v>
      </c>
      <c r="B4065" t="s">
        <v>13702</v>
      </c>
      <c r="C4065" t="s">
        <v>8937</v>
      </c>
      <c r="D4065" t="s">
        <v>8936</v>
      </c>
      <c r="E4065" t="b">
        <f t="shared" si="63"/>
        <v>0</v>
      </c>
      <c r="F4065">
        <v>0.01</v>
      </c>
      <c r="G4065" t="s">
        <v>62</v>
      </c>
    </row>
    <row r="4066" spans="1:7" hidden="1" x14ac:dyDescent="0.25">
      <c r="A4066" t="s">
        <v>8938</v>
      </c>
      <c r="B4066" t="s">
        <v>13701</v>
      </c>
      <c r="C4066" t="s">
        <v>8939</v>
      </c>
      <c r="D4066" t="s">
        <v>8936</v>
      </c>
      <c r="E4066" t="b">
        <f t="shared" si="63"/>
        <v>0</v>
      </c>
      <c r="F4066">
        <v>0</v>
      </c>
      <c r="G4066" t="s">
        <v>62</v>
      </c>
    </row>
    <row r="4067" spans="1:7" hidden="1" x14ac:dyDescent="0.25">
      <c r="A4067" t="s">
        <v>8938</v>
      </c>
      <c r="B4067" t="s">
        <v>13700</v>
      </c>
      <c r="C4067" t="s">
        <v>8937</v>
      </c>
      <c r="D4067" t="s">
        <v>8936</v>
      </c>
      <c r="E4067" t="b">
        <f t="shared" si="63"/>
        <v>0</v>
      </c>
      <c r="F4067">
        <v>0</v>
      </c>
      <c r="G4067" t="s">
        <v>62</v>
      </c>
    </row>
    <row r="4068" spans="1:7" hidden="1" x14ac:dyDescent="0.25">
      <c r="A4068" t="s">
        <v>8938</v>
      </c>
      <c r="B4068" t="s">
        <v>13699</v>
      </c>
      <c r="C4068" t="s">
        <v>8939</v>
      </c>
      <c r="D4068" t="s">
        <v>8936</v>
      </c>
      <c r="E4068" t="b">
        <f t="shared" si="63"/>
        <v>0</v>
      </c>
      <c r="F4068">
        <v>0.02</v>
      </c>
      <c r="G4068" t="s">
        <v>62</v>
      </c>
    </row>
    <row r="4069" spans="1:7" hidden="1" x14ac:dyDescent="0.25">
      <c r="A4069" t="s">
        <v>8938</v>
      </c>
      <c r="B4069" t="s">
        <v>13698</v>
      </c>
      <c r="C4069" t="s">
        <v>8937</v>
      </c>
      <c r="D4069" t="s">
        <v>8936</v>
      </c>
      <c r="E4069" t="b">
        <f t="shared" si="63"/>
        <v>0</v>
      </c>
      <c r="F4069">
        <v>0.01</v>
      </c>
      <c r="G4069" t="s">
        <v>62</v>
      </c>
    </row>
    <row r="4070" spans="1:7" hidden="1" x14ac:dyDescent="0.25">
      <c r="A4070" t="s">
        <v>8938</v>
      </c>
      <c r="B4070" t="s">
        <v>13697</v>
      </c>
      <c r="C4070" t="s">
        <v>8939</v>
      </c>
      <c r="D4070" t="s">
        <v>8936</v>
      </c>
      <c r="E4070" t="b">
        <f t="shared" si="63"/>
        <v>0</v>
      </c>
      <c r="F4070">
        <v>0</v>
      </c>
      <c r="G4070" t="s">
        <v>62</v>
      </c>
    </row>
    <row r="4071" spans="1:7" hidden="1" x14ac:dyDescent="0.25">
      <c r="A4071" t="s">
        <v>8938</v>
      </c>
      <c r="B4071" t="s">
        <v>13696</v>
      </c>
      <c r="C4071" t="s">
        <v>8937</v>
      </c>
      <c r="D4071" t="s">
        <v>8936</v>
      </c>
      <c r="E4071" t="b">
        <f t="shared" si="63"/>
        <v>0</v>
      </c>
      <c r="F4071">
        <v>0.01</v>
      </c>
      <c r="G4071" t="s">
        <v>62</v>
      </c>
    </row>
    <row r="4072" spans="1:7" hidden="1" x14ac:dyDescent="0.25">
      <c r="A4072" t="s">
        <v>8938</v>
      </c>
      <c r="B4072" t="s">
        <v>13695</v>
      </c>
      <c r="C4072" t="s">
        <v>8939</v>
      </c>
      <c r="D4072" t="s">
        <v>8936</v>
      </c>
      <c r="E4072" t="b">
        <f t="shared" si="63"/>
        <v>0</v>
      </c>
      <c r="F4072">
        <v>0.01</v>
      </c>
      <c r="G4072" t="s">
        <v>62</v>
      </c>
    </row>
    <row r="4073" spans="1:7" hidden="1" x14ac:dyDescent="0.25">
      <c r="A4073" t="s">
        <v>8938</v>
      </c>
      <c r="B4073" t="s">
        <v>13694</v>
      </c>
      <c r="C4073" t="s">
        <v>8937</v>
      </c>
      <c r="D4073" t="s">
        <v>8936</v>
      </c>
      <c r="E4073" t="b">
        <f t="shared" si="63"/>
        <v>0</v>
      </c>
      <c r="F4073">
        <v>0</v>
      </c>
      <c r="G4073" t="s">
        <v>62</v>
      </c>
    </row>
    <row r="4074" spans="1:7" hidden="1" x14ac:dyDescent="0.25">
      <c r="A4074" t="s">
        <v>8938</v>
      </c>
      <c r="B4074" t="s">
        <v>13693</v>
      </c>
      <c r="C4074" t="s">
        <v>8939</v>
      </c>
      <c r="D4074" t="s">
        <v>8936</v>
      </c>
      <c r="E4074" t="b">
        <f t="shared" si="63"/>
        <v>0</v>
      </c>
      <c r="F4074">
        <v>0</v>
      </c>
      <c r="G4074" t="s">
        <v>62</v>
      </c>
    </row>
    <row r="4075" spans="1:7" hidden="1" x14ac:dyDescent="0.25">
      <c r="A4075" t="s">
        <v>8938</v>
      </c>
      <c r="B4075" t="s">
        <v>13692</v>
      </c>
      <c r="C4075" t="s">
        <v>8937</v>
      </c>
      <c r="D4075" t="s">
        <v>8936</v>
      </c>
      <c r="E4075" t="b">
        <f t="shared" si="63"/>
        <v>0</v>
      </c>
      <c r="F4075">
        <v>0.01</v>
      </c>
      <c r="G4075" t="s">
        <v>62</v>
      </c>
    </row>
    <row r="4076" spans="1:7" hidden="1" x14ac:dyDescent="0.25">
      <c r="A4076" t="s">
        <v>8938</v>
      </c>
      <c r="B4076" t="s">
        <v>13691</v>
      </c>
      <c r="C4076" t="s">
        <v>8939</v>
      </c>
      <c r="D4076" t="s">
        <v>8936</v>
      </c>
      <c r="E4076" t="b">
        <f t="shared" si="63"/>
        <v>0</v>
      </c>
      <c r="F4076">
        <v>0.01</v>
      </c>
      <c r="G4076" t="s">
        <v>62</v>
      </c>
    </row>
    <row r="4077" spans="1:7" hidden="1" x14ac:dyDescent="0.25">
      <c r="A4077" t="s">
        <v>8938</v>
      </c>
      <c r="B4077" t="s">
        <v>13690</v>
      </c>
      <c r="C4077" t="s">
        <v>8937</v>
      </c>
      <c r="D4077" t="s">
        <v>8936</v>
      </c>
      <c r="E4077" t="b">
        <f t="shared" si="63"/>
        <v>0</v>
      </c>
      <c r="F4077">
        <v>0.01</v>
      </c>
      <c r="G4077" t="s">
        <v>62</v>
      </c>
    </row>
    <row r="4078" spans="1:7" hidden="1" x14ac:dyDescent="0.25">
      <c r="A4078" t="s">
        <v>8938</v>
      </c>
      <c r="B4078" t="s">
        <v>13689</v>
      </c>
      <c r="C4078" t="s">
        <v>8939</v>
      </c>
      <c r="D4078" t="s">
        <v>8936</v>
      </c>
      <c r="E4078" t="b">
        <f t="shared" si="63"/>
        <v>0</v>
      </c>
      <c r="F4078">
        <v>0.01</v>
      </c>
      <c r="G4078" t="s">
        <v>62</v>
      </c>
    </row>
    <row r="4079" spans="1:7" hidden="1" x14ac:dyDescent="0.25">
      <c r="A4079" t="s">
        <v>8938</v>
      </c>
      <c r="B4079" t="s">
        <v>13688</v>
      </c>
      <c r="C4079" t="s">
        <v>8937</v>
      </c>
      <c r="D4079" t="s">
        <v>8936</v>
      </c>
      <c r="E4079" t="b">
        <f t="shared" si="63"/>
        <v>0</v>
      </c>
      <c r="F4079">
        <v>0</v>
      </c>
      <c r="G4079" t="s">
        <v>62</v>
      </c>
    </row>
    <row r="4080" spans="1:7" hidden="1" x14ac:dyDescent="0.25">
      <c r="A4080" t="s">
        <v>8938</v>
      </c>
      <c r="B4080" t="s">
        <v>13687</v>
      </c>
      <c r="C4080" t="s">
        <v>8939</v>
      </c>
      <c r="D4080" t="s">
        <v>8936</v>
      </c>
      <c r="E4080" t="b">
        <f t="shared" si="63"/>
        <v>0</v>
      </c>
      <c r="F4080">
        <v>0</v>
      </c>
      <c r="G4080" t="s">
        <v>62</v>
      </c>
    </row>
    <row r="4081" spans="1:10" hidden="1" x14ac:dyDescent="0.25">
      <c r="A4081" t="s">
        <v>8938</v>
      </c>
      <c r="B4081" t="s">
        <v>13686</v>
      </c>
      <c r="C4081" t="s">
        <v>8937</v>
      </c>
      <c r="D4081" t="s">
        <v>8936</v>
      </c>
      <c r="E4081" t="b">
        <f t="shared" si="63"/>
        <v>0</v>
      </c>
      <c r="F4081">
        <v>0.01</v>
      </c>
      <c r="G4081" t="s">
        <v>62</v>
      </c>
    </row>
    <row r="4082" spans="1:10" hidden="1" x14ac:dyDescent="0.25">
      <c r="A4082" t="s">
        <v>8938</v>
      </c>
      <c r="B4082" t="s">
        <v>13685</v>
      </c>
      <c r="C4082" t="s">
        <v>8939</v>
      </c>
      <c r="D4082" t="s">
        <v>8936</v>
      </c>
      <c r="E4082" t="b">
        <f t="shared" si="63"/>
        <v>0</v>
      </c>
      <c r="F4082">
        <v>0.02</v>
      </c>
      <c r="G4082" t="s">
        <v>62</v>
      </c>
    </row>
    <row r="4083" spans="1:10" hidden="1" x14ac:dyDescent="0.25">
      <c r="A4083" t="s">
        <v>8938</v>
      </c>
      <c r="B4083" t="s">
        <v>13684</v>
      </c>
      <c r="C4083" t="s">
        <v>8937</v>
      </c>
      <c r="D4083" t="s">
        <v>8936</v>
      </c>
      <c r="E4083" t="b">
        <f t="shared" si="63"/>
        <v>0</v>
      </c>
      <c r="F4083">
        <v>0</v>
      </c>
      <c r="G4083" t="s">
        <v>62</v>
      </c>
    </row>
    <row r="4084" spans="1:10" hidden="1" x14ac:dyDescent="0.25">
      <c r="A4084" t="s">
        <v>8938</v>
      </c>
      <c r="B4084" t="s">
        <v>13683</v>
      </c>
      <c r="C4084" t="s">
        <v>8939</v>
      </c>
      <c r="D4084" t="s">
        <v>8936</v>
      </c>
      <c r="E4084" t="b">
        <f t="shared" si="63"/>
        <v>0</v>
      </c>
      <c r="F4084">
        <v>0.01</v>
      </c>
      <c r="G4084" t="s">
        <v>62</v>
      </c>
    </row>
    <row r="4085" spans="1:10" hidden="1" x14ac:dyDescent="0.25">
      <c r="A4085" t="s">
        <v>8938</v>
      </c>
      <c r="B4085" t="s">
        <v>13682</v>
      </c>
      <c r="C4085" t="s">
        <v>8937</v>
      </c>
      <c r="D4085" t="s">
        <v>8936</v>
      </c>
      <c r="E4085" t="b">
        <f t="shared" si="63"/>
        <v>0</v>
      </c>
      <c r="F4085">
        <v>0.01</v>
      </c>
      <c r="G4085" t="s">
        <v>62</v>
      </c>
    </row>
    <row r="4086" spans="1:10" hidden="1" x14ac:dyDescent="0.25">
      <c r="A4086" t="s">
        <v>8938</v>
      </c>
      <c r="B4086" t="s">
        <v>13681</v>
      </c>
      <c r="C4086" t="s">
        <v>8939</v>
      </c>
      <c r="D4086" t="s">
        <v>8936</v>
      </c>
      <c r="E4086" t="b">
        <f t="shared" si="63"/>
        <v>0</v>
      </c>
      <c r="F4086">
        <v>0.01</v>
      </c>
      <c r="G4086" t="s">
        <v>62</v>
      </c>
    </row>
    <row r="4087" spans="1:10" hidden="1" x14ac:dyDescent="0.25">
      <c r="A4087" t="s">
        <v>8938</v>
      </c>
      <c r="B4087" t="s">
        <v>13680</v>
      </c>
      <c r="C4087" t="s">
        <v>8937</v>
      </c>
      <c r="D4087" t="s">
        <v>8936</v>
      </c>
      <c r="E4087" t="b">
        <f t="shared" si="63"/>
        <v>0</v>
      </c>
      <c r="F4087">
        <v>0</v>
      </c>
      <c r="G4087" t="s">
        <v>62</v>
      </c>
    </row>
    <row r="4088" spans="1:10" hidden="1" x14ac:dyDescent="0.25">
      <c r="A4088" t="s">
        <v>8938</v>
      </c>
      <c r="B4088" t="s">
        <v>13679</v>
      </c>
      <c r="C4088" t="s">
        <v>8939</v>
      </c>
      <c r="D4088" t="s">
        <v>8936</v>
      </c>
      <c r="E4088" t="b">
        <f t="shared" si="63"/>
        <v>0</v>
      </c>
      <c r="F4088">
        <v>0</v>
      </c>
      <c r="G4088" t="s">
        <v>62</v>
      </c>
    </row>
    <row r="4089" spans="1:10" hidden="1" x14ac:dyDescent="0.25">
      <c r="A4089" t="s">
        <v>8938</v>
      </c>
      <c r="B4089" t="s">
        <v>13678</v>
      </c>
      <c r="C4089" t="s">
        <v>8937</v>
      </c>
      <c r="D4089" t="s">
        <v>8936</v>
      </c>
      <c r="E4089" t="b">
        <f t="shared" si="63"/>
        <v>0</v>
      </c>
      <c r="F4089">
        <v>0</v>
      </c>
      <c r="G4089" t="s">
        <v>62</v>
      </c>
    </row>
    <row r="4090" spans="1:10" hidden="1" x14ac:dyDescent="0.25">
      <c r="A4090" t="s">
        <v>8938</v>
      </c>
      <c r="B4090" t="s">
        <v>13677</v>
      </c>
      <c r="C4090" t="s">
        <v>8939</v>
      </c>
      <c r="D4090" t="s">
        <v>8936</v>
      </c>
      <c r="E4090" t="b">
        <f t="shared" si="63"/>
        <v>0</v>
      </c>
      <c r="F4090">
        <v>0.01</v>
      </c>
      <c r="G4090" t="s">
        <v>62</v>
      </c>
    </row>
    <row r="4091" spans="1:10" hidden="1" x14ac:dyDescent="0.25">
      <c r="A4091" t="s">
        <v>8938</v>
      </c>
      <c r="B4091" t="s">
        <v>13676</v>
      </c>
      <c r="C4091" t="s">
        <v>8937</v>
      </c>
      <c r="D4091" t="s">
        <v>8936</v>
      </c>
      <c r="E4091" t="b">
        <f t="shared" si="63"/>
        <v>0</v>
      </c>
      <c r="F4091">
        <v>0.01</v>
      </c>
      <c r="G4091" t="s">
        <v>62</v>
      </c>
    </row>
    <row r="4092" spans="1:10" hidden="1" x14ac:dyDescent="0.25">
      <c r="A4092" t="s">
        <v>8938</v>
      </c>
      <c r="B4092" t="s">
        <v>13675</v>
      </c>
      <c r="C4092" t="s">
        <v>8939</v>
      </c>
      <c r="D4092" t="s">
        <v>8936</v>
      </c>
      <c r="E4092" t="b">
        <f t="shared" si="63"/>
        <v>0</v>
      </c>
      <c r="F4092">
        <v>0</v>
      </c>
      <c r="G4092" t="s">
        <v>62</v>
      </c>
    </row>
    <row r="4093" spans="1:10" hidden="1" x14ac:dyDescent="0.25">
      <c r="A4093" t="s">
        <v>8938</v>
      </c>
      <c r="B4093" t="s">
        <v>13674</v>
      </c>
      <c r="C4093" t="s">
        <v>8937</v>
      </c>
      <c r="D4093" t="s">
        <v>8936</v>
      </c>
      <c r="E4093" t="b">
        <f t="shared" si="63"/>
        <v>0</v>
      </c>
      <c r="F4093">
        <v>0</v>
      </c>
      <c r="G4093" t="s">
        <v>62</v>
      </c>
    </row>
    <row r="4094" spans="1:10" hidden="1" x14ac:dyDescent="0.25">
      <c r="A4094" t="s">
        <v>8938</v>
      </c>
      <c r="B4094" t="s">
        <v>13673</v>
      </c>
      <c r="C4094" t="s">
        <v>8984</v>
      </c>
      <c r="D4094" t="s">
        <v>8983</v>
      </c>
      <c r="E4094" t="b">
        <f t="shared" si="63"/>
        <v>1</v>
      </c>
      <c r="F4094" t="s">
        <v>8982</v>
      </c>
      <c r="G4094" t="s">
        <v>8981</v>
      </c>
      <c r="H4094" t="s">
        <v>8980</v>
      </c>
      <c r="I4094" t="s">
        <v>8979</v>
      </c>
      <c r="J4094" t="s">
        <v>8978</v>
      </c>
    </row>
    <row r="4095" spans="1:10" x14ac:dyDescent="0.25">
      <c r="A4095" t="s">
        <v>8938</v>
      </c>
      <c r="B4095" t="s">
        <v>13672</v>
      </c>
      <c r="C4095" t="s">
        <v>8939</v>
      </c>
      <c r="D4095" t="s">
        <v>8936</v>
      </c>
      <c r="E4095" t="b">
        <f t="shared" si="63"/>
        <v>1</v>
      </c>
      <c r="F4095">
        <v>0.14000000000000001</v>
      </c>
      <c r="G4095" t="s">
        <v>62</v>
      </c>
    </row>
    <row r="4096" spans="1:10" hidden="1" x14ac:dyDescent="0.25">
      <c r="A4096" t="s">
        <v>8938</v>
      </c>
      <c r="B4096" t="s">
        <v>13671</v>
      </c>
      <c r="C4096" t="s">
        <v>8937</v>
      </c>
      <c r="D4096" t="s">
        <v>8936</v>
      </c>
      <c r="E4096" t="b">
        <f t="shared" si="63"/>
        <v>1</v>
      </c>
      <c r="F4096">
        <v>0.09</v>
      </c>
      <c r="G4096" t="s">
        <v>62</v>
      </c>
    </row>
    <row r="4097" spans="1:7" hidden="1" x14ac:dyDescent="0.25">
      <c r="A4097" t="s">
        <v>8938</v>
      </c>
      <c r="B4097" t="s">
        <v>13670</v>
      </c>
      <c r="C4097" t="s">
        <v>8939</v>
      </c>
      <c r="D4097" t="s">
        <v>8936</v>
      </c>
      <c r="E4097" t="b">
        <f t="shared" si="63"/>
        <v>0</v>
      </c>
      <c r="F4097">
        <v>0.08</v>
      </c>
      <c r="G4097" t="s">
        <v>62</v>
      </c>
    </row>
    <row r="4098" spans="1:7" hidden="1" x14ac:dyDescent="0.25">
      <c r="A4098" t="s">
        <v>8938</v>
      </c>
      <c r="B4098" t="s">
        <v>13669</v>
      </c>
      <c r="C4098" t="s">
        <v>8937</v>
      </c>
      <c r="D4098" t="s">
        <v>8936</v>
      </c>
      <c r="E4098" t="b">
        <f t="shared" si="63"/>
        <v>0</v>
      </c>
      <c r="F4098">
        <v>0</v>
      </c>
      <c r="G4098" t="s">
        <v>62</v>
      </c>
    </row>
    <row r="4099" spans="1:7" hidden="1" x14ac:dyDescent="0.25">
      <c r="A4099" t="s">
        <v>8938</v>
      </c>
      <c r="B4099" t="s">
        <v>13668</v>
      </c>
      <c r="C4099" t="s">
        <v>8939</v>
      </c>
      <c r="D4099" t="s">
        <v>8936</v>
      </c>
      <c r="E4099" t="b">
        <f t="shared" ref="E4099:E4162" si="64">IF(OR(C4099="NOTE:",C4098="NOTE:",C4097="NOTE:"),TRUE,FALSE)</f>
        <v>0</v>
      </c>
      <c r="F4099">
        <v>0.05</v>
      </c>
      <c r="G4099" t="s">
        <v>62</v>
      </c>
    </row>
    <row r="4100" spans="1:7" hidden="1" x14ac:dyDescent="0.25">
      <c r="A4100" t="s">
        <v>8938</v>
      </c>
      <c r="B4100" t="s">
        <v>13667</v>
      </c>
      <c r="C4100" t="s">
        <v>8937</v>
      </c>
      <c r="D4100" t="s">
        <v>8936</v>
      </c>
      <c r="E4100" t="b">
        <f t="shared" si="64"/>
        <v>0</v>
      </c>
      <c r="F4100">
        <v>0</v>
      </c>
      <c r="G4100" t="s">
        <v>62</v>
      </c>
    </row>
    <row r="4101" spans="1:7" hidden="1" x14ac:dyDescent="0.25">
      <c r="A4101" t="s">
        <v>8938</v>
      </c>
      <c r="B4101" t="s">
        <v>13666</v>
      </c>
      <c r="C4101" t="s">
        <v>8939</v>
      </c>
      <c r="D4101" t="s">
        <v>8936</v>
      </c>
      <c r="E4101" t="b">
        <f t="shared" si="64"/>
        <v>0</v>
      </c>
      <c r="F4101">
        <v>0.08</v>
      </c>
      <c r="G4101" t="s">
        <v>62</v>
      </c>
    </row>
    <row r="4102" spans="1:7" hidden="1" x14ac:dyDescent="0.25">
      <c r="A4102" t="s">
        <v>8938</v>
      </c>
      <c r="B4102" t="s">
        <v>13665</v>
      </c>
      <c r="C4102" t="s">
        <v>8937</v>
      </c>
      <c r="D4102" t="s">
        <v>8936</v>
      </c>
      <c r="E4102" t="b">
        <f t="shared" si="64"/>
        <v>0</v>
      </c>
      <c r="F4102">
        <v>0</v>
      </c>
      <c r="G4102" t="s">
        <v>62</v>
      </c>
    </row>
    <row r="4103" spans="1:7" hidden="1" x14ac:dyDescent="0.25">
      <c r="A4103" t="s">
        <v>8938</v>
      </c>
      <c r="B4103" t="s">
        <v>13664</v>
      </c>
      <c r="C4103" t="s">
        <v>8939</v>
      </c>
      <c r="D4103" t="s">
        <v>8936</v>
      </c>
      <c r="E4103" t="b">
        <f t="shared" si="64"/>
        <v>0</v>
      </c>
      <c r="F4103">
        <v>0.01</v>
      </c>
      <c r="G4103" t="s">
        <v>62</v>
      </c>
    </row>
    <row r="4104" spans="1:7" hidden="1" x14ac:dyDescent="0.25">
      <c r="A4104" t="s">
        <v>8938</v>
      </c>
      <c r="B4104" t="s">
        <v>13663</v>
      </c>
      <c r="C4104" t="s">
        <v>8937</v>
      </c>
      <c r="D4104" t="s">
        <v>8936</v>
      </c>
      <c r="E4104" t="b">
        <f t="shared" si="64"/>
        <v>0</v>
      </c>
      <c r="F4104">
        <v>0.01</v>
      </c>
      <c r="G4104" t="s">
        <v>62</v>
      </c>
    </row>
    <row r="4105" spans="1:7" hidden="1" x14ac:dyDescent="0.25">
      <c r="A4105" t="s">
        <v>8938</v>
      </c>
      <c r="B4105" t="s">
        <v>13662</v>
      </c>
      <c r="C4105" t="s">
        <v>8939</v>
      </c>
      <c r="D4105" t="s">
        <v>8936</v>
      </c>
      <c r="E4105" t="b">
        <f t="shared" si="64"/>
        <v>0</v>
      </c>
      <c r="F4105">
        <v>0.02</v>
      </c>
      <c r="G4105" t="s">
        <v>62</v>
      </c>
    </row>
    <row r="4106" spans="1:7" hidden="1" x14ac:dyDescent="0.25">
      <c r="A4106" t="s">
        <v>8938</v>
      </c>
      <c r="B4106" t="s">
        <v>13661</v>
      </c>
      <c r="C4106" t="s">
        <v>8937</v>
      </c>
      <c r="D4106" t="s">
        <v>8936</v>
      </c>
      <c r="E4106" t="b">
        <f t="shared" si="64"/>
        <v>0</v>
      </c>
      <c r="F4106">
        <v>0</v>
      </c>
      <c r="G4106" t="s">
        <v>62</v>
      </c>
    </row>
    <row r="4107" spans="1:7" hidden="1" x14ac:dyDescent="0.25">
      <c r="A4107" t="s">
        <v>8938</v>
      </c>
      <c r="B4107" t="s">
        <v>13660</v>
      </c>
      <c r="C4107" t="s">
        <v>8939</v>
      </c>
      <c r="D4107" t="s">
        <v>8936</v>
      </c>
      <c r="E4107" t="b">
        <f t="shared" si="64"/>
        <v>0</v>
      </c>
      <c r="F4107">
        <v>0.01</v>
      </c>
      <c r="G4107" t="s">
        <v>62</v>
      </c>
    </row>
    <row r="4108" spans="1:7" hidden="1" x14ac:dyDescent="0.25">
      <c r="A4108" t="s">
        <v>8938</v>
      </c>
      <c r="B4108" t="s">
        <v>13659</v>
      </c>
      <c r="C4108" t="s">
        <v>8937</v>
      </c>
      <c r="D4108" t="s">
        <v>8936</v>
      </c>
      <c r="E4108" t="b">
        <f t="shared" si="64"/>
        <v>0</v>
      </c>
      <c r="F4108">
        <v>0.01</v>
      </c>
      <c r="G4108" t="s">
        <v>62</v>
      </c>
    </row>
    <row r="4109" spans="1:7" hidden="1" x14ac:dyDescent="0.25">
      <c r="A4109" t="s">
        <v>8938</v>
      </c>
      <c r="B4109" t="s">
        <v>13658</v>
      </c>
      <c r="C4109" t="s">
        <v>8939</v>
      </c>
      <c r="D4109" t="s">
        <v>8936</v>
      </c>
      <c r="E4109" t="b">
        <f t="shared" si="64"/>
        <v>0</v>
      </c>
      <c r="F4109">
        <v>0</v>
      </c>
      <c r="G4109" t="s">
        <v>62</v>
      </c>
    </row>
    <row r="4110" spans="1:7" hidden="1" x14ac:dyDescent="0.25">
      <c r="A4110" t="s">
        <v>8938</v>
      </c>
      <c r="B4110" t="s">
        <v>13657</v>
      </c>
      <c r="C4110" t="s">
        <v>8937</v>
      </c>
      <c r="D4110" t="s">
        <v>8936</v>
      </c>
      <c r="E4110" t="b">
        <f t="shared" si="64"/>
        <v>0</v>
      </c>
      <c r="F4110">
        <v>0</v>
      </c>
      <c r="G4110" t="s">
        <v>62</v>
      </c>
    </row>
    <row r="4111" spans="1:7" hidden="1" x14ac:dyDescent="0.25">
      <c r="A4111" t="s">
        <v>8938</v>
      </c>
      <c r="B4111" t="s">
        <v>13656</v>
      </c>
      <c r="C4111" t="s">
        <v>8939</v>
      </c>
      <c r="D4111" t="s">
        <v>8936</v>
      </c>
      <c r="E4111" t="b">
        <f t="shared" si="64"/>
        <v>0</v>
      </c>
      <c r="F4111">
        <v>0.01</v>
      </c>
      <c r="G4111" t="s">
        <v>62</v>
      </c>
    </row>
    <row r="4112" spans="1:7" hidden="1" x14ac:dyDescent="0.25">
      <c r="A4112" t="s">
        <v>8938</v>
      </c>
      <c r="B4112" t="s">
        <v>13655</v>
      </c>
      <c r="C4112" t="s">
        <v>8937</v>
      </c>
      <c r="D4112" t="s">
        <v>8936</v>
      </c>
      <c r="E4112" t="b">
        <f t="shared" si="64"/>
        <v>0</v>
      </c>
      <c r="F4112">
        <v>0.01</v>
      </c>
      <c r="G4112" t="s">
        <v>62</v>
      </c>
    </row>
    <row r="4113" spans="1:7" hidden="1" x14ac:dyDescent="0.25">
      <c r="A4113" t="s">
        <v>8938</v>
      </c>
      <c r="B4113" t="s">
        <v>13654</v>
      </c>
      <c r="C4113" t="s">
        <v>8939</v>
      </c>
      <c r="D4113" t="s">
        <v>8936</v>
      </c>
      <c r="E4113" t="b">
        <f t="shared" si="64"/>
        <v>0</v>
      </c>
      <c r="F4113">
        <v>0</v>
      </c>
      <c r="G4113" t="s">
        <v>62</v>
      </c>
    </row>
    <row r="4114" spans="1:7" hidden="1" x14ac:dyDescent="0.25">
      <c r="A4114" t="s">
        <v>8938</v>
      </c>
      <c r="B4114" t="s">
        <v>13653</v>
      </c>
      <c r="C4114" t="s">
        <v>8937</v>
      </c>
      <c r="D4114" t="s">
        <v>8936</v>
      </c>
      <c r="E4114" t="b">
        <f t="shared" si="64"/>
        <v>0</v>
      </c>
      <c r="F4114">
        <v>0</v>
      </c>
      <c r="G4114" t="s">
        <v>62</v>
      </c>
    </row>
    <row r="4115" spans="1:7" hidden="1" x14ac:dyDescent="0.25">
      <c r="A4115" t="s">
        <v>8938</v>
      </c>
      <c r="B4115" t="s">
        <v>13652</v>
      </c>
      <c r="C4115" t="s">
        <v>8939</v>
      </c>
      <c r="D4115" t="s">
        <v>8936</v>
      </c>
      <c r="E4115" t="b">
        <f t="shared" si="64"/>
        <v>0</v>
      </c>
      <c r="F4115">
        <v>0.01</v>
      </c>
      <c r="G4115" t="s">
        <v>62</v>
      </c>
    </row>
    <row r="4116" spans="1:7" hidden="1" x14ac:dyDescent="0.25">
      <c r="A4116" t="s">
        <v>8938</v>
      </c>
      <c r="B4116" t="s">
        <v>13651</v>
      </c>
      <c r="C4116" t="s">
        <v>8937</v>
      </c>
      <c r="D4116" t="s">
        <v>8936</v>
      </c>
      <c r="E4116" t="b">
        <f t="shared" si="64"/>
        <v>0</v>
      </c>
      <c r="F4116">
        <v>0.01</v>
      </c>
      <c r="G4116" t="s">
        <v>62</v>
      </c>
    </row>
    <row r="4117" spans="1:7" hidden="1" x14ac:dyDescent="0.25">
      <c r="A4117" t="s">
        <v>8938</v>
      </c>
      <c r="B4117" t="s">
        <v>13650</v>
      </c>
      <c r="C4117" t="s">
        <v>8939</v>
      </c>
      <c r="D4117" t="s">
        <v>8936</v>
      </c>
      <c r="E4117" t="b">
        <f t="shared" si="64"/>
        <v>0</v>
      </c>
      <c r="F4117">
        <v>0.01</v>
      </c>
      <c r="G4117" t="s">
        <v>62</v>
      </c>
    </row>
    <row r="4118" spans="1:7" hidden="1" x14ac:dyDescent="0.25">
      <c r="A4118" t="s">
        <v>8938</v>
      </c>
      <c r="B4118" t="s">
        <v>13649</v>
      </c>
      <c r="C4118" t="s">
        <v>8937</v>
      </c>
      <c r="D4118" t="s">
        <v>8936</v>
      </c>
      <c r="E4118" t="b">
        <f t="shared" si="64"/>
        <v>0</v>
      </c>
      <c r="F4118">
        <v>0</v>
      </c>
      <c r="G4118" t="s">
        <v>62</v>
      </c>
    </row>
    <row r="4119" spans="1:7" hidden="1" x14ac:dyDescent="0.25">
      <c r="A4119" t="s">
        <v>8938</v>
      </c>
      <c r="B4119" t="s">
        <v>13648</v>
      </c>
      <c r="C4119" t="s">
        <v>8939</v>
      </c>
      <c r="D4119" t="s">
        <v>8936</v>
      </c>
      <c r="E4119" t="b">
        <f t="shared" si="64"/>
        <v>0</v>
      </c>
      <c r="F4119">
        <v>0</v>
      </c>
      <c r="G4119" t="s">
        <v>62</v>
      </c>
    </row>
    <row r="4120" spans="1:7" hidden="1" x14ac:dyDescent="0.25">
      <c r="A4120" t="s">
        <v>8938</v>
      </c>
      <c r="B4120" t="s">
        <v>13647</v>
      </c>
      <c r="C4120" t="s">
        <v>8937</v>
      </c>
      <c r="D4120" t="s">
        <v>8936</v>
      </c>
      <c r="E4120" t="b">
        <f t="shared" si="64"/>
        <v>0</v>
      </c>
      <c r="F4120">
        <v>0.01</v>
      </c>
      <c r="G4120" t="s">
        <v>62</v>
      </c>
    </row>
    <row r="4121" spans="1:7" hidden="1" x14ac:dyDescent="0.25">
      <c r="A4121" t="s">
        <v>8938</v>
      </c>
      <c r="B4121" t="s">
        <v>13646</v>
      </c>
      <c r="C4121" t="s">
        <v>8939</v>
      </c>
      <c r="D4121" t="s">
        <v>8936</v>
      </c>
      <c r="E4121" t="b">
        <f t="shared" si="64"/>
        <v>0</v>
      </c>
      <c r="F4121">
        <v>0</v>
      </c>
      <c r="G4121" t="s">
        <v>62</v>
      </c>
    </row>
    <row r="4122" spans="1:7" hidden="1" x14ac:dyDescent="0.25">
      <c r="A4122" t="s">
        <v>8938</v>
      </c>
      <c r="B4122" t="s">
        <v>13645</v>
      </c>
      <c r="C4122" t="s">
        <v>8937</v>
      </c>
      <c r="D4122" t="s">
        <v>8936</v>
      </c>
      <c r="E4122" t="b">
        <f t="shared" si="64"/>
        <v>0</v>
      </c>
      <c r="F4122">
        <v>0</v>
      </c>
      <c r="G4122" t="s">
        <v>62</v>
      </c>
    </row>
    <row r="4123" spans="1:7" hidden="1" x14ac:dyDescent="0.25">
      <c r="A4123" t="s">
        <v>8938</v>
      </c>
      <c r="B4123" t="s">
        <v>13644</v>
      </c>
      <c r="C4123" t="s">
        <v>8939</v>
      </c>
      <c r="D4123" t="s">
        <v>8936</v>
      </c>
      <c r="E4123" t="b">
        <f t="shared" si="64"/>
        <v>0</v>
      </c>
      <c r="F4123">
        <v>0.01</v>
      </c>
      <c r="G4123" t="s">
        <v>62</v>
      </c>
    </row>
    <row r="4124" spans="1:7" hidden="1" x14ac:dyDescent="0.25">
      <c r="A4124" t="s">
        <v>8938</v>
      </c>
      <c r="B4124" t="s">
        <v>13643</v>
      </c>
      <c r="C4124" t="s">
        <v>8937</v>
      </c>
      <c r="D4124" t="s">
        <v>8936</v>
      </c>
      <c r="E4124" t="b">
        <f t="shared" si="64"/>
        <v>0</v>
      </c>
      <c r="F4124">
        <v>0</v>
      </c>
      <c r="G4124" t="s">
        <v>62</v>
      </c>
    </row>
    <row r="4125" spans="1:7" hidden="1" x14ac:dyDescent="0.25">
      <c r="A4125" t="s">
        <v>8938</v>
      </c>
      <c r="B4125" t="s">
        <v>13642</v>
      </c>
      <c r="C4125" t="s">
        <v>8939</v>
      </c>
      <c r="D4125" t="s">
        <v>8936</v>
      </c>
      <c r="E4125" t="b">
        <f t="shared" si="64"/>
        <v>0</v>
      </c>
      <c r="F4125">
        <v>0</v>
      </c>
      <c r="G4125" t="s">
        <v>62</v>
      </c>
    </row>
    <row r="4126" spans="1:7" hidden="1" x14ac:dyDescent="0.25">
      <c r="A4126" t="s">
        <v>8938</v>
      </c>
      <c r="B4126" t="s">
        <v>13641</v>
      </c>
      <c r="C4126" t="s">
        <v>8937</v>
      </c>
      <c r="D4126" t="s">
        <v>8936</v>
      </c>
      <c r="E4126" t="b">
        <f t="shared" si="64"/>
        <v>0</v>
      </c>
      <c r="F4126">
        <v>0</v>
      </c>
      <c r="G4126" t="s">
        <v>62</v>
      </c>
    </row>
    <row r="4127" spans="1:7" hidden="1" x14ac:dyDescent="0.25">
      <c r="A4127" t="s">
        <v>8938</v>
      </c>
      <c r="B4127" t="s">
        <v>13640</v>
      </c>
      <c r="C4127" t="s">
        <v>8939</v>
      </c>
      <c r="D4127" t="s">
        <v>8936</v>
      </c>
      <c r="E4127" t="b">
        <f t="shared" si="64"/>
        <v>0</v>
      </c>
      <c r="F4127">
        <v>0</v>
      </c>
      <c r="G4127" t="s">
        <v>62</v>
      </c>
    </row>
    <row r="4128" spans="1:7" hidden="1" x14ac:dyDescent="0.25">
      <c r="A4128" t="s">
        <v>8938</v>
      </c>
      <c r="B4128" t="s">
        <v>13639</v>
      </c>
      <c r="C4128" t="s">
        <v>8937</v>
      </c>
      <c r="D4128" t="s">
        <v>8936</v>
      </c>
      <c r="E4128" t="b">
        <f t="shared" si="64"/>
        <v>0</v>
      </c>
      <c r="F4128">
        <v>0</v>
      </c>
      <c r="G4128" t="s">
        <v>62</v>
      </c>
    </row>
    <row r="4129" spans="1:10" hidden="1" x14ac:dyDescent="0.25">
      <c r="A4129" t="s">
        <v>8938</v>
      </c>
      <c r="B4129" t="s">
        <v>13638</v>
      </c>
      <c r="C4129" t="s">
        <v>8939</v>
      </c>
      <c r="D4129" t="s">
        <v>8936</v>
      </c>
      <c r="E4129" t="b">
        <f t="shared" si="64"/>
        <v>0</v>
      </c>
      <c r="F4129">
        <v>0.01</v>
      </c>
      <c r="G4129" t="s">
        <v>62</v>
      </c>
    </row>
    <row r="4130" spans="1:10" hidden="1" x14ac:dyDescent="0.25">
      <c r="A4130" t="s">
        <v>8938</v>
      </c>
      <c r="B4130" t="s">
        <v>13637</v>
      </c>
      <c r="C4130" t="s">
        <v>8937</v>
      </c>
      <c r="D4130" t="s">
        <v>8936</v>
      </c>
      <c r="E4130" t="b">
        <f t="shared" si="64"/>
        <v>0</v>
      </c>
      <c r="F4130">
        <v>0.01</v>
      </c>
      <c r="G4130" t="s">
        <v>62</v>
      </c>
    </row>
    <row r="4131" spans="1:10" hidden="1" x14ac:dyDescent="0.25">
      <c r="A4131" t="s">
        <v>8938</v>
      </c>
      <c r="B4131" t="s">
        <v>13636</v>
      </c>
      <c r="C4131" t="s">
        <v>8939</v>
      </c>
      <c r="D4131" t="s">
        <v>8936</v>
      </c>
      <c r="E4131" t="b">
        <f t="shared" si="64"/>
        <v>0</v>
      </c>
      <c r="F4131">
        <v>0</v>
      </c>
      <c r="G4131" t="s">
        <v>62</v>
      </c>
    </row>
    <row r="4132" spans="1:10" hidden="1" x14ac:dyDescent="0.25">
      <c r="A4132" t="s">
        <v>8938</v>
      </c>
      <c r="B4132" t="s">
        <v>13635</v>
      </c>
      <c r="C4132" t="s">
        <v>8937</v>
      </c>
      <c r="D4132" t="s">
        <v>8936</v>
      </c>
      <c r="E4132" t="b">
        <f t="shared" si="64"/>
        <v>0</v>
      </c>
      <c r="F4132">
        <v>0</v>
      </c>
      <c r="G4132" t="s">
        <v>62</v>
      </c>
    </row>
    <row r="4133" spans="1:10" hidden="1" x14ac:dyDescent="0.25">
      <c r="A4133" t="s">
        <v>8938</v>
      </c>
      <c r="B4133" t="s">
        <v>13634</v>
      </c>
      <c r="C4133" t="s">
        <v>8984</v>
      </c>
      <c r="D4133" t="s">
        <v>8983</v>
      </c>
      <c r="E4133" t="b">
        <f t="shared" si="64"/>
        <v>1</v>
      </c>
      <c r="F4133" t="s">
        <v>8982</v>
      </c>
      <c r="G4133" t="s">
        <v>8981</v>
      </c>
      <c r="H4133" t="s">
        <v>8980</v>
      </c>
      <c r="I4133" t="s">
        <v>8979</v>
      </c>
      <c r="J4133" t="s">
        <v>8978</v>
      </c>
    </row>
    <row r="4134" spans="1:10" x14ac:dyDescent="0.25">
      <c r="A4134" t="s">
        <v>8938</v>
      </c>
      <c r="B4134" t="s">
        <v>13633</v>
      </c>
      <c r="C4134" t="s">
        <v>8939</v>
      </c>
      <c r="D4134" t="s">
        <v>8936</v>
      </c>
      <c r="E4134" t="b">
        <f t="shared" si="64"/>
        <v>1</v>
      </c>
      <c r="F4134">
        <v>0.16</v>
      </c>
      <c r="G4134" t="s">
        <v>62</v>
      </c>
    </row>
    <row r="4135" spans="1:10" hidden="1" x14ac:dyDescent="0.25">
      <c r="A4135" t="s">
        <v>8938</v>
      </c>
      <c r="B4135" t="s">
        <v>13632</v>
      </c>
      <c r="C4135" t="s">
        <v>8937</v>
      </c>
      <c r="D4135" t="s">
        <v>8936</v>
      </c>
      <c r="E4135" t="b">
        <f t="shared" si="64"/>
        <v>1</v>
      </c>
      <c r="F4135">
        <v>0.12</v>
      </c>
      <c r="G4135" t="s">
        <v>62</v>
      </c>
    </row>
    <row r="4136" spans="1:10" hidden="1" x14ac:dyDescent="0.25">
      <c r="A4136" t="s">
        <v>8938</v>
      </c>
      <c r="B4136" t="s">
        <v>13631</v>
      </c>
      <c r="C4136" t="s">
        <v>8939</v>
      </c>
      <c r="D4136" t="s">
        <v>8936</v>
      </c>
      <c r="E4136" t="b">
        <f t="shared" si="64"/>
        <v>0</v>
      </c>
      <c r="F4136">
        <v>0.03</v>
      </c>
      <c r="G4136" t="s">
        <v>62</v>
      </c>
    </row>
    <row r="4137" spans="1:10" hidden="1" x14ac:dyDescent="0.25">
      <c r="A4137" t="s">
        <v>8938</v>
      </c>
      <c r="B4137" t="s">
        <v>13630</v>
      </c>
      <c r="C4137" t="s">
        <v>8937</v>
      </c>
      <c r="D4137" t="s">
        <v>8936</v>
      </c>
      <c r="E4137" t="b">
        <f t="shared" si="64"/>
        <v>0</v>
      </c>
      <c r="F4137">
        <v>0</v>
      </c>
      <c r="G4137" t="s">
        <v>62</v>
      </c>
    </row>
    <row r="4138" spans="1:10" hidden="1" x14ac:dyDescent="0.25">
      <c r="A4138" t="s">
        <v>8938</v>
      </c>
      <c r="B4138" t="s">
        <v>13629</v>
      </c>
      <c r="C4138" t="s">
        <v>8939</v>
      </c>
      <c r="D4138" t="s">
        <v>8936</v>
      </c>
      <c r="E4138" t="b">
        <f t="shared" si="64"/>
        <v>0</v>
      </c>
      <c r="F4138">
        <v>0.06</v>
      </c>
      <c r="G4138" t="s">
        <v>62</v>
      </c>
    </row>
    <row r="4139" spans="1:10" hidden="1" x14ac:dyDescent="0.25">
      <c r="A4139" t="s">
        <v>8938</v>
      </c>
      <c r="B4139" t="s">
        <v>13628</v>
      </c>
      <c r="C4139" t="s">
        <v>8937</v>
      </c>
      <c r="D4139" t="s">
        <v>8936</v>
      </c>
      <c r="E4139" t="b">
        <f t="shared" si="64"/>
        <v>0</v>
      </c>
      <c r="F4139">
        <v>0</v>
      </c>
      <c r="G4139" t="s">
        <v>62</v>
      </c>
    </row>
    <row r="4140" spans="1:10" hidden="1" x14ac:dyDescent="0.25">
      <c r="A4140" t="s">
        <v>8938</v>
      </c>
      <c r="B4140" t="s">
        <v>13627</v>
      </c>
      <c r="C4140" t="s">
        <v>8939</v>
      </c>
      <c r="D4140" t="s">
        <v>8936</v>
      </c>
      <c r="E4140" t="b">
        <f t="shared" si="64"/>
        <v>0</v>
      </c>
      <c r="F4140">
        <v>0.03</v>
      </c>
      <c r="G4140" t="s">
        <v>62</v>
      </c>
    </row>
    <row r="4141" spans="1:10" hidden="1" x14ac:dyDescent="0.25">
      <c r="A4141" t="s">
        <v>8938</v>
      </c>
      <c r="B4141" t="s">
        <v>13626</v>
      </c>
      <c r="C4141" t="s">
        <v>8937</v>
      </c>
      <c r="D4141" t="s">
        <v>8936</v>
      </c>
      <c r="E4141" t="b">
        <f t="shared" si="64"/>
        <v>0</v>
      </c>
      <c r="F4141">
        <v>0.01</v>
      </c>
      <c r="G4141" t="s">
        <v>62</v>
      </c>
    </row>
    <row r="4142" spans="1:10" hidden="1" x14ac:dyDescent="0.25">
      <c r="A4142" t="s">
        <v>8938</v>
      </c>
      <c r="B4142" t="s">
        <v>13625</v>
      </c>
      <c r="C4142" t="s">
        <v>8939</v>
      </c>
      <c r="D4142" t="s">
        <v>8936</v>
      </c>
      <c r="E4142" t="b">
        <f t="shared" si="64"/>
        <v>0</v>
      </c>
      <c r="F4142">
        <v>0.01</v>
      </c>
      <c r="G4142" t="s">
        <v>62</v>
      </c>
    </row>
    <row r="4143" spans="1:10" hidden="1" x14ac:dyDescent="0.25">
      <c r="A4143" t="s">
        <v>8938</v>
      </c>
      <c r="B4143" t="s">
        <v>13624</v>
      </c>
      <c r="C4143" t="s">
        <v>8937</v>
      </c>
      <c r="D4143" t="s">
        <v>8936</v>
      </c>
      <c r="E4143" t="b">
        <f t="shared" si="64"/>
        <v>0</v>
      </c>
      <c r="F4143">
        <v>0.01</v>
      </c>
      <c r="G4143" t="s">
        <v>62</v>
      </c>
    </row>
    <row r="4144" spans="1:10" hidden="1" x14ac:dyDescent="0.25">
      <c r="A4144" t="s">
        <v>8938</v>
      </c>
      <c r="B4144" t="s">
        <v>13623</v>
      </c>
      <c r="C4144" t="s">
        <v>8939</v>
      </c>
      <c r="D4144" t="s">
        <v>8936</v>
      </c>
      <c r="E4144" t="b">
        <f t="shared" si="64"/>
        <v>0</v>
      </c>
      <c r="F4144">
        <v>0</v>
      </c>
      <c r="G4144" t="s">
        <v>62</v>
      </c>
    </row>
    <row r="4145" spans="1:7" hidden="1" x14ac:dyDescent="0.25">
      <c r="A4145" t="s">
        <v>8938</v>
      </c>
      <c r="B4145" t="s">
        <v>13622</v>
      </c>
      <c r="C4145" t="s">
        <v>8937</v>
      </c>
      <c r="D4145" t="s">
        <v>8936</v>
      </c>
      <c r="E4145" t="b">
        <f t="shared" si="64"/>
        <v>0</v>
      </c>
      <c r="F4145">
        <v>0</v>
      </c>
      <c r="G4145" t="s">
        <v>62</v>
      </c>
    </row>
    <row r="4146" spans="1:7" hidden="1" x14ac:dyDescent="0.25">
      <c r="A4146" t="s">
        <v>8938</v>
      </c>
      <c r="B4146" t="s">
        <v>13621</v>
      </c>
      <c r="C4146" t="s">
        <v>8939</v>
      </c>
      <c r="D4146" t="s">
        <v>8936</v>
      </c>
      <c r="E4146" t="b">
        <f t="shared" si="64"/>
        <v>0</v>
      </c>
      <c r="F4146">
        <v>0</v>
      </c>
      <c r="G4146" t="s">
        <v>62</v>
      </c>
    </row>
    <row r="4147" spans="1:7" hidden="1" x14ac:dyDescent="0.25">
      <c r="A4147" t="s">
        <v>8938</v>
      </c>
      <c r="B4147" t="s">
        <v>13620</v>
      </c>
      <c r="C4147" t="s">
        <v>8937</v>
      </c>
      <c r="D4147" t="s">
        <v>8936</v>
      </c>
      <c r="E4147" t="b">
        <f t="shared" si="64"/>
        <v>0</v>
      </c>
      <c r="F4147">
        <v>0</v>
      </c>
      <c r="G4147" t="s">
        <v>62</v>
      </c>
    </row>
    <row r="4148" spans="1:7" hidden="1" x14ac:dyDescent="0.25">
      <c r="A4148" t="s">
        <v>8938</v>
      </c>
      <c r="B4148" t="s">
        <v>13619</v>
      </c>
      <c r="C4148" t="s">
        <v>8939</v>
      </c>
      <c r="D4148" t="s">
        <v>8936</v>
      </c>
      <c r="E4148" t="b">
        <f t="shared" si="64"/>
        <v>0</v>
      </c>
      <c r="F4148">
        <v>0</v>
      </c>
      <c r="G4148" t="s">
        <v>62</v>
      </c>
    </row>
    <row r="4149" spans="1:7" hidden="1" x14ac:dyDescent="0.25">
      <c r="A4149" t="s">
        <v>8938</v>
      </c>
      <c r="B4149" t="s">
        <v>13618</v>
      </c>
      <c r="C4149" t="s">
        <v>8937</v>
      </c>
      <c r="D4149" t="s">
        <v>8936</v>
      </c>
      <c r="E4149" t="b">
        <f t="shared" si="64"/>
        <v>0</v>
      </c>
      <c r="F4149">
        <v>0</v>
      </c>
      <c r="G4149" t="s">
        <v>62</v>
      </c>
    </row>
    <row r="4150" spans="1:7" hidden="1" x14ac:dyDescent="0.25">
      <c r="A4150" t="s">
        <v>8938</v>
      </c>
      <c r="B4150" t="s">
        <v>13617</v>
      </c>
      <c r="C4150" t="s">
        <v>8939</v>
      </c>
      <c r="D4150" t="s">
        <v>8936</v>
      </c>
      <c r="E4150" t="b">
        <f t="shared" si="64"/>
        <v>0</v>
      </c>
      <c r="F4150">
        <v>0.01</v>
      </c>
      <c r="G4150" t="s">
        <v>62</v>
      </c>
    </row>
    <row r="4151" spans="1:7" hidden="1" x14ac:dyDescent="0.25">
      <c r="A4151" t="s">
        <v>8938</v>
      </c>
      <c r="B4151" t="s">
        <v>13616</v>
      </c>
      <c r="C4151" t="s">
        <v>8937</v>
      </c>
      <c r="D4151" t="s">
        <v>8936</v>
      </c>
      <c r="E4151" t="b">
        <f t="shared" si="64"/>
        <v>0</v>
      </c>
      <c r="F4151">
        <v>0</v>
      </c>
      <c r="G4151" t="s">
        <v>62</v>
      </c>
    </row>
    <row r="4152" spans="1:7" hidden="1" x14ac:dyDescent="0.25">
      <c r="A4152" t="s">
        <v>8938</v>
      </c>
      <c r="B4152" t="s">
        <v>13615</v>
      </c>
      <c r="C4152" t="s">
        <v>8939</v>
      </c>
      <c r="D4152" t="s">
        <v>8936</v>
      </c>
      <c r="E4152" t="b">
        <f t="shared" si="64"/>
        <v>0</v>
      </c>
      <c r="F4152">
        <v>0</v>
      </c>
      <c r="G4152" t="s">
        <v>62</v>
      </c>
    </row>
    <row r="4153" spans="1:7" hidden="1" x14ac:dyDescent="0.25">
      <c r="A4153" t="s">
        <v>8938</v>
      </c>
      <c r="B4153" t="s">
        <v>13614</v>
      </c>
      <c r="C4153" t="s">
        <v>8937</v>
      </c>
      <c r="D4153" t="s">
        <v>8936</v>
      </c>
      <c r="E4153" t="b">
        <f t="shared" si="64"/>
        <v>0</v>
      </c>
      <c r="F4153">
        <v>0</v>
      </c>
      <c r="G4153" t="s">
        <v>62</v>
      </c>
    </row>
    <row r="4154" spans="1:7" hidden="1" x14ac:dyDescent="0.25">
      <c r="A4154" t="s">
        <v>8938</v>
      </c>
      <c r="B4154" t="s">
        <v>13613</v>
      </c>
      <c r="C4154" t="s">
        <v>8939</v>
      </c>
      <c r="D4154" t="s">
        <v>8936</v>
      </c>
      <c r="E4154" t="b">
        <f t="shared" si="64"/>
        <v>0</v>
      </c>
      <c r="F4154">
        <v>0</v>
      </c>
      <c r="G4154" t="s">
        <v>62</v>
      </c>
    </row>
    <row r="4155" spans="1:7" hidden="1" x14ac:dyDescent="0.25">
      <c r="A4155" t="s">
        <v>8938</v>
      </c>
      <c r="B4155" t="s">
        <v>13612</v>
      </c>
      <c r="C4155" t="s">
        <v>8937</v>
      </c>
      <c r="D4155" t="s">
        <v>8936</v>
      </c>
      <c r="E4155" t="b">
        <f t="shared" si="64"/>
        <v>0</v>
      </c>
      <c r="F4155">
        <v>0.01</v>
      </c>
      <c r="G4155" t="s">
        <v>62</v>
      </c>
    </row>
    <row r="4156" spans="1:7" hidden="1" x14ac:dyDescent="0.25">
      <c r="A4156" t="s">
        <v>8938</v>
      </c>
      <c r="B4156" t="s">
        <v>13611</v>
      </c>
      <c r="C4156" t="s">
        <v>8939</v>
      </c>
      <c r="D4156" t="s">
        <v>8936</v>
      </c>
      <c r="E4156" t="b">
        <f t="shared" si="64"/>
        <v>0</v>
      </c>
      <c r="F4156">
        <v>0</v>
      </c>
      <c r="G4156" t="s">
        <v>62</v>
      </c>
    </row>
    <row r="4157" spans="1:7" hidden="1" x14ac:dyDescent="0.25">
      <c r="A4157" t="s">
        <v>8938</v>
      </c>
      <c r="B4157" t="s">
        <v>13610</v>
      </c>
      <c r="C4157" t="s">
        <v>8937</v>
      </c>
      <c r="D4157" t="s">
        <v>8936</v>
      </c>
      <c r="E4157" t="b">
        <f t="shared" si="64"/>
        <v>0</v>
      </c>
      <c r="F4157">
        <v>0</v>
      </c>
      <c r="G4157" t="s">
        <v>62</v>
      </c>
    </row>
    <row r="4158" spans="1:7" hidden="1" x14ac:dyDescent="0.25">
      <c r="A4158" t="s">
        <v>8938</v>
      </c>
      <c r="B4158" t="s">
        <v>13609</v>
      </c>
      <c r="C4158" t="s">
        <v>8939</v>
      </c>
      <c r="D4158" t="s">
        <v>8936</v>
      </c>
      <c r="E4158" t="b">
        <f t="shared" si="64"/>
        <v>0</v>
      </c>
      <c r="F4158">
        <v>0</v>
      </c>
      <c r="G4158" t="s">
        <v>62</v>
      </c>
    </row>
    <row r="4159" spans="1:7" hidden="1" x14ac:dyDescent="0.25">
      <c r="A4159" t="s">
        <v>8938</v>
      </c>
      <c r="B4159" t="s">
        <v>13608</v>
      </c>
      <c r="C4159" t="s">
        <v>8937</v>
      </c>
      <c r="D4159" t="s">
        <v>8936</v>
      </c>
      <c r="E4159" t="b">
        <f t="shared" si="64"/>
        <v>0</v>
      </c>
      <c r="F4159">
        <v>0.01</v>
      </c>
      <c r="G4159" t="s">
        <v>62</v>
      </c>
    </row>
    <row r="4160" spans="1:7" hidden="1" x14ac:dyDescent="0.25">
      <c r="A4160" t="s">
        <v>8938</v>
      </c>
      <c r="B4160" t="s">
        <v>13607</v>
      </c>
      <c r="C4160" t="s">
        <v>8939</v>
      </c>
      <c r="D4160" t="s">
        <v>8936</v>
      </c>
      <c r="E4160" t="b">
        <f t="shared" si="64"/>
        <v>0</v>
      </c>
      <c r="F4160">
        <v>0</v>
      </c>
      <c r="G4160" t="s">
        <v>62</v>
      </c>
    </row>
    <row r="4161" spans="1:10" hidden="1" x14ac:dyDescent="0.25">
      <c r="A4161" t="s">
        <v>8938</v>
      </c>
      <c r="B4161" t="s">
        <v>13606</v>
      </c>
      <c r="C4161" t="s">
        <v>8937</v>
      </c>
      <c r="D4161" t="s">
        <v>8936</v>
      </c>
      <c r="E4161" t="b">
        <f t="shared" si="64"/>
        <v>0</v>
      </c>
      <c r="F4161">
        <v>0</v>
      </c>
      <c r="G4161" t="s">
        <v>62</v>
      </c>
    </row>
    <row r="4162" spans="1:10" hidden="1" x14ac:dyDescent="0.25">
      <c r="A4162" t="s">
        <v>8938</v>
      </c>
      <c r="B4162" t="s">
        <v>13605</v>
      </c>
      <c r="C4162" t="s">
        <v>8939</v>
      </c>
      <c r="D4162" t="s">
        <v>8936</v>
      </c>
      <c r="E4162" t="b">
        <f t="shared" si="64"/>
        <v>0</v>
      </c>
      <c r="F4162">
        <v>0</v>
      </c>
      <c r="G4162" t="s">
        <v>62</v>
      </c>
    </row>
    <row r="4163" spans="1:10" hidden="1" x14ac:dyDescent="0.25">
      <c r="A4163" t="s">
        <v>8938</v>
      </c>
      <c r="B4163" t="s">
        <v>13604</v>
      </c>
      <c r="C4163" t="s">
        <v>8937</v>
      </c>
      <c r="D4163" t="s">
        <v>8936</v>
      </c>
      <c r="E4163" t="b">
        <f t="shared" ref="E4163:E4226" si="65">IF(OR(C4163="NOTE:",C4162="NOTE:",C4161="NOTE:"),TRUE,FALSE)</f>
        <v>0</v>
      </c>
      <c r="F4163">
        <v>0</v>
      </c>
      <c r="G4163" t="s">
        <v>62</v>
      </c>
    </row>
    <row r="4164" spans="1:10" hidden="1" x14ac:dyDescent="0.25">
      <c r="A4164" t="s">
        <v>8938</v>
      </c>
      <c r="B4164" t="s">
        <v>13603</v>
      </c>
      <c r="C4164" t="s">
        <v>8939</v>
      </c>
      <c r="D4164" t="s">
        <v>8936</v>
      </c>
      <c r="E4164" t="b">
        <f t="shared" si="65"/>
        <v>0</v>
      </c>
      <c r="F4164">
        <v>0</v>
      </c>
      <c r="G4164" t="s">
        <v>62</v>
      </c>
    </row>
    <row r="4165" spans="1:10" hidden="1" x14ac:dyDescent="0.25">
      <c r="A4165" t="s">
        <v>8938</v>
      </c>
      <c r="B4165" t="s">
        <v>13602</v>
      </c>
      <c r="C4165" t="s">
        <v>8937</v>
      </c>
      <c r="D4165" t="s">
        <v>8936</v>
      </c>
      <c r="E4165" t="b">
        <f t="shared" si="65"/>
        <v>0</v>
      </c>
      <c r="F4165">
        <v>0.01</v>
      </c>
      <c r="G4165" t="s">
        <v>62</v>
      </c>
    </row>
    <row r="4166" spans="1:10" hidden="1" x14ac:dyDescent="0.25">
      <c r="A4166" t="s">
        <v>8938</v>
      </c>
      <c r="B4166" t="s">
        <v>13601</v>
      </c>
      <c r="C4166" t="s">
        <v>8939</v>
      </c>
      <c r="D4166" t="s">
        <v>8936</v>
      </c>
      <c r="E4166" t="b">
        <f t="shared" si="65"/>
        <v>0</v>
      </c>
      <c r="F4166">
        <v>0</v>
      </c>
      <c r="G4166" t="s">
        <v>62</v>
      </c>
    </row>
    <row r="4167" spans="1:10" hidden="1" x14ac:dyDescent="0.25">
      <c r="A4167" t="s">
        <v>8938</v>
      </c>
      <c r="B4167" t="s">
        <v>13600</v>
      </c>
      <c r="C4167" t="s">
        <v>8937</v>
      </c>
      <c r="D4167" t="s">
        <v>8936</v>
      </c>
      <c r="E4167" t="b">
        <f t="shared" si="65"/>
        <v>0</v>
      </c>
      <c r="F4167">
        <v>0</v>
      </c>
      <c r="G4167" t="s">
        <v>62</v>
      </c>
    </row>
    <row r="4168" spans="1:10" hidden="1" x14ac:dyDescent="0.25">
      <c r="A4168" t="s">
        <v>8938</v>
      </c>
      <c r="B4168" t="s">
        <v>13599</v>
      </c>
      <c r="C4168" t="s">
        <v>8939</v>
      </c>
      <c r="D4168" t="s">
        <v>8936</v>
      </c>
      <c r="E4168" t="b">
        <f t="shared" si="65"/>
        <v>0</v>
      </c>
      <c r="F4168">
        <v>0</v>
      </c>
      <c r="G4168" t="s">
        <v>62</v>
      </c>
    </row>
    <row r="4169" spans="1:10" hidden="1" x14ac:dyDescent="0.25">
      <c r="A4169" t="s">
        <v>8938</v>
      </c>
      <c r="B4169" t="s">
        <v>13598</v>
      </c>
      <c r="C4169" t="s">
        <v>8937</v>
      </c>
      <c r="D4169" t="s">
        <v>8936</v>
      </c>
      <c r="E4169" t="b">
        <f t="shared" si="65"/>
        <v>0</v>
      </c>
      <c r="F4169">
        <v>0</v>
      </c>
      <c r="G4169" t="s">
        <v>62</v>
      </c>
    </row>
    <row r="4170" spans="1:10" hidden="1" x14ac:dyDescent="0.25">
      <c r="A4170" t="s">
        <v>8938</v>
      </c>
      <c r="B4170" t="s">
        <v>13597</v>
      </c>
      <c r="C4170" t="s">
        <v>8939</v>
      </c>
      <c r="D4170" t="s">
        <v>8936</v>
      </c>
      <c r="E4170" t="b">
        <f t="shared" si="65"/>
        <v>0</v>
      </c>
      <c r="F4170">
        <v>0</v>
      </c>
      <c r="G4170" t="s">
        <v>62</v>
      </c>
    </row>
    <row r="4171" spans="1:10" hidden="1" x14ac:dyDescent="0.25">
      <c r="A4171" t="s">
        <v>8938</v>
      </c>
      <c r="B4171" t="s">
        <v>13596</v>
      </c>
      <c r="C4171" t="s">
        <v>8937</v>
      </c>
      <c r="D4171" t="s">
        <v>8936</v>
      </c>
      <c r="E4171" t="b">
        <f t="shared" si="65"/>
        <v>0</v>
      </c>
      <c r="F4171">
        <v>0</v>
      </c>
      <c r="G4171" t="s">
        <v>62</v>
      </c>
    </row>
    <row r="4172" spans="1:10" hidden="1" x14ac:dyDescent="0.25">
      <c r="A4172" t="s">
        <v>8938</v>
      </c>
      <c r="B4172" t="s">
        <v>13595</v>
      </c>
      <c r="C4172" t="s">
        <v>8984</v>
      </c>
      <c r="D4172" t="s">
        <v>8983</v>
      </c>
      <c r="E4172" t="b">
        <f t="shared" si="65"/>
        <v>1</v>
      </c>
      <c r="F4172" t="s">
        <v>8982</v>
      </c>
      <c r="G4172" t="s">
        <v>8981</v>
      </c>
      <c r="H4172" t="s">
        <v>8980</v>
      </c>
      <c r="I4172" t="s">
        <v>8979</v>
      </c>
      <c r="J4172" t="s">
        <v>8978</v>
      </c>
    </row>
    <row r="4173" spans="1:10" x14ac:dyDescent="0.25">
      <c r="A4173" t="s">
        <v>8938</v>
      </c>
      <c r="B4173" t="s">
        <v>13594</v>
      </c>
      <c r="C4173" t="s">
        <v>8939</v>
      </c>
      <c r="D4173" t="s">
        <v>8936</v>
      </c>
      <c r="E4173" t="b">
        <f t="shared" si="65"/>
        <v>1</v>
      </c>
      <c r="F4173">
        <v>0.06</v>
      </c>
      <c r="G4173" t="s">
        <v>62</v>
      </c>
    </row>
    <row r="4174" spans="1:10" hidden="1" x14ac:dyDescent="0.25">
      <c r="A4174" t="s">
        <v>8938</v>
      </c>
      <c r="B4174" t="s">
        <v>13593</v>
      </c>
      <c r="C4174" t="s">
        <v>8937</v>
      </c>
      <c r="D4174" t="s">
        <v>8936</v>
      </c>
      <c r="E4174" t="b">
        <f t="shared" si="65"/>
        <v>1</v>
      </c>
      <c r="F4174">
        <v>0.03</v>
      </c>
      <c r="G4174" t="s">
        <v>62</v>
      </c>
    </row>
    <row r="4175" spans="1:10" hidden="1" x14ac:dyDescent="0.25">
      <c r="A4175" t="s">
        <v>8938</v>
      </c>
      <c r="B4175" t="s">
        <v>13592</v>
      </c>
      <c r="C4175" t="s">
        <v>8939</v>
      </c>
      <c r="D4175" t="s">
        <v>8936</v>
      </c>
      <c r="E4175" t="b">
        <f t="shared" si="65"/>
        <v>0</v>
      </c>
      <c r="F4175">
        <v>0.03</v>
      </c>
      <c r="G4175" t="s">
        <v>62</v>
      </c>
    </row>
    <row r="4176" spans="1:10" hidden="1" x14ac:dyDescent="0.25">
      <c r="A4176" t="s">
        <v>8938</v>
      </c>
      <c r="B4176" t="s">
        <v>13591</v>
      </c>
      <c r="C4176" t="s">
        <v>8937</v>
      </c>
      <c r="D4176" t="s">
        <v>8936</v>
      </c>
      <c r="E4176" t="b">
        <f t="shared" si="65"/>
        <v>0</v>
      </c>
      <c r="F4176">
        <v>0</v>
      </c>
      <c r="G4176" t="s">
        <v>62</v>
      </c>
    </row>
    <row r="4177" spans="1:7" hidden="1" x14ac:dyDescent="0.25">
      <c r="A4177" t="s">
        <v>8938</v>
      </c>
      <c r="B4177" t="s">
        <v>13590</v>
      </c>
      <c r="C4177" t="s">
        <v>8939</v>
      </c>
      <c r="D4177" t="s">
        <v>8936</v>
      </c>
      <c r="E4177" t="b">
        <f t="shared" si="65"/>
        <v>0</v>
      </c>
      <c r="F4177">
        <v>0.01</v>
      </c>
      <c r="G4177" t="s">
        <v>62</v>
      </c>
    </row>
    <row r="4178" spans="1:7" hidden="1" x14ac:dyDescent="0.25">
      <c r="A4178" t="s">
        <v>8938</v>
      </c>
      <c r="B4178" t="s">
        <v>13589</v>
      </c>
      <c r="C4178" t="s">
        <v>8937</v>
      </c>
      <c r="D4178" t="s">
        <v>8936</v>
      </c>
      <c r="E4178" t="b">
        <f t="shared" si="65"/>
        <v>0</v>
      </c>
      <c r="F4178">
        <v>0.01</v>
      </c>
      <c r="G4178" t="s">
        <v>62</v>
      </c>
    </row>
    <row r="4179" spans="1:7" hidden="1" x14ac:dyDescent="0.25">
      <c r="A4179" t="s">
        <v>8938</v>
      </c>
      <c r="B4179" t="s">
        <v>13588</v>
      </c>
      <c r="C4179" t="s">
        <v>8939</v>
      </c>
      <c r="D4179" t="s">
        <v>8936</v>
      </c>
      <c r="E4179" t="b">
        <f t="shared" si="65"/>
        <v>0</v>
      </c>
      <c r="F4179">
        <v>0.02</v>
      </c>
      <c r="G4179" t="s">
        <v>62</v>
      </c>
    </row>
    <row r="4180" spans="1:7" hidden="1" x14ac:dyDescent="0.25">
      <c r="A4180" t="s">
        <v>8938</v>
      </c>
      <c r="B4180" t="s">
        <v>13587</v>
      </c>
      <c r="C4180" t="s">
        <v>8937</v>
      </c>
      <c r="D4180" t="s">
        <v>8936</v>
      </c>
      <c r="E4180" t="b">
        <f t="shared" si="65"/>
        <v>0</v>
      </c>
      <c r="F4180">
        <v>0</v>
      </c>
      <c r="G4180" t="s">
        <v>62</v>
      </c>
    </row>
    <row r="4181" spans="1:7" hidden="1" x14ac:dyDescent="0.25">
      <c r="A4181" t="s">
        <v>8938</v>
      </c>
      <c r="B4181" t="s">
        <v>13586</v>
      </c>
      <c r="C4181" t="s">
        <v>8939</v>
      </c>
      <c r="D4181" t="s">
        <v>8936</v>
      </c>
      <c r="E4181" t="b">
        <f t="shared" si="65"/>
        <v>0</v>
      </c>
      <c r="F4181">
        <v>0</v>
      </c>
      <c r="G4181" t="s">
        <v>62</v>
      </c>
    </row>
    <row r="4182" spans="1:7" hidden="1" x14ac:dyDescent="0.25">
      <c r="A4182" t="s">
        <v>8938</v>
      </c>
      <c r="B4182" t="s">
        <v>13585</v>
      </c>
      <c r="C4182" t="s">
        <v>8937</v>
      </c>
      <c r="D4182" t="s">
        <v>8936</v>
      </c>
      <c r="E4182" t="b">
        <f t="shared" si="65"/>
        <v>0</v>
      </c>
      <c r="F4182">
        <v>0.01</v>
      </c>
      <c r="G4182" t="s">
        <v>62</v>
      </c>
    </row>
    <row r="4183" spans="1:7" hidden="1" x14ac:dyDescent="0.25">
      <c r="A4183" t="s">
        <v>8938</v>
      </c>
      <c r="B4183" t="s">
        <v>13584</v>
      </c>
      <c r="C4183" t="s">
        <v>8939</v>
      </c>
      <c r="D4183" t="s">
        <v>8936</v>
      </c>
      <c r="E4183" t="b">
        <f t="shared" si="65"/>
        <v>0</v>
      </c>
      <c r="F4183">
        <v>0</v>
      </c>
      <c r="G4183" t="s">
        <v>62</v>
      </c>
    </row>
    <row r="4184" spans="1:7" hidden="1" x14ac:dyDescent="0.25">
      <c r="A4184" t="s">
        <v>8938</v>
      </c>
      <c r="B4184" t="s">
        <v>13583</v>
      </c>
      <c r="C4184" t="s">
        <v>8937</v>
      </c>
      <c r="D4184" t="s">
        <v>8936</v>
      </c>
      <c r="E4184" t="b">
        <f t="shared" si="65"/>
        <v>0</v>
      </c>
      <c r="F4184">
        <v>0</v>
      </c>
      <c r="G4184" t="s">
        <v>62</v>
      </c>
    </row>
    <row r="4185" spans="1:7" hidden="1" x14ac:dyDescent="0.25">
      <c r="A4185" t="s">
        <v>8938</v>
      </c>
      <c r="B4185" t="s">
        <v>13582</v>
      </c>
      <c r="C4185" t="s">
        <v>8939</v>
      </c>
      <c r="D4185" t="s">
        <v>8936</v>
      </c>
      <c r="E4185" t="b">
        <f t="shared" si="65"/>
        <v>0</v>
      </c>
      <c r="F4185">
        <v>0</v>
      </c>
      <c r="G4185" t="s">
        <v>62</v>
      </c>
    </row>
    <row r="4186" spans="1:7" hidden="1" x14ac:dyDescent="0.25">
      <c r="A4186" t="s">
        <v>8938</v>
      </c>
      <c r="B4186" t="s">
        <v>13581</v>
      </c>
      <c r="C4186" t="s">
        <v>8937</v>
      </c>
      <c r="D4186" t="s">
        <v>8936</v>
      </c>
      <c r="E4186" t="b">
        <f t="shared" si="65"/>
        <v>0</v>
      </c>
      <c r="F4186">
        <v>0</v>
      </c>
      <c r="G4186" t="s">
        <v>62</v>
      </c>
    </row>
    <row r="4187" spans="1:7" hidden="1" x14ac:dyDescent="0.25">
      <c r="A4187" t="s">
        <v>8938</v>
      </c>
      <c r="B4187" t="s">
        <v>13580</v>
      </c>
      <c r="C4187" t="s">
        <v>8939</v>
      </c>
      <c r="D4187" t="s">
        <v>8936</v>
      </c>
      <c r="E4187" t="b">
        <f t="shared" si="65"/>
        <v>0</v>
      </c>
      <c r="F4187">
        <v>0</v>
      </c>
      <c r="G4187" t="s">
        <v>62</v>
      </c>
    </row>
    <row r="4188" spans="1:7" hidden="1" x14ac:dyDescent="0.25">
      <c r="A4188" t="s">
        <v>8938</v>
      </c>
      <c r="B4188" t="s">
        <v>13579</v>
      </c>
      <c r="C4188" t="s">
        <v>8937</v>
      </c>
      <c r="D4188" t="s">
        <v>8936</v>
      </c>
      <c r="E4188" t="b">
        <f t="shared" si="65"/>
        <v>0</v>
      </c>
      <c r="F4188">
        <v>0</v>
      </c>
      <c r="G4188" t="s">
        <v>62</v>
      </c>
    </row>
    <row r="4189" spans="1:7" hidden="1" x14ac:dyDescent="0.25">
      <c r="A4189" t="s">
        <v>8938</v>
      </c>
      <c r="B4189" t="s">
        <v>13578</v>
      </c>
      <c r="C4189" t="s">
        <v>8939</v>
      </c>
      <c r="D4189" t="s">
        <v>8936</v>
      </c>
      <c r="E4189" t="b">
        <f t="shared" si="65"/>
        <v>0</v>
      </c>
      <c r="F4189">
        <v>0</v>
      </c>
      <c r="G4189" t="s">
        <v>62</v>
      </c>
    </row>
    <row r="4190" spans="1:7" hidden="1" x14ac:dyDescent="0.25">
      <c r="A4190" t="s">
        <v>8938</v>
      </c>
      <c r="B4190" t="s">
        <v>13577</v>
      </c>
      <c r="C4190" t="s">
        <v>8937</v>
      </c>
      <c r="D4190" t="s">
        <v>8936</v>
      </c>
      <c r="E4190" t="b">
        <f t="shared" si="65"/>
        <v>0</v>
      </c>
      <c r="F4190">
        <v>0</v>
      </c>
      <c r="G4190" t="s">
        <v>62</v>
      </c>
    </row>
    <row r="4191" spans="1:7" hidden="1" x14ac:dyDescent="0.25">
      <c r="A4191" t="s">
        <v>8938</v>
      </c>
      <c r="B4191" t="s">
        <v>13576</v>
      </c>
      <c r="C4191" t="s">
        <v>8939</v>
      </c>
      <c r="D4191" t="s">
        <v>8936</v>
      </c>
      <c r="E4191" t="b">
        <f t="shared" si="65"/>
        <v>0</v>
      </c>
      <c r="F4191">
        <v>0</v>
      </c>
      <c r="G4191" t="s">
        <v>62</v>
      </c>
    </row>
    <row r="4192" spans="1:7" hidden="1" x14ac:dyDescent="0.25">
      <c r="A4192" t="s">
        <v>8938</v>
      </c>
      <c r="B4192" t="s">
        <v>13575</v>
      </c>
      <c r="C4192" t="s">
        <v>8937</v>
      </c>
      <c r="D4192" t="s">
        <v>8936</v>
      </c>
      <c r="E4192" t="b">
        <f t="shared" si="65"/>
        <v>0</v>
      </c>
      <c r="F4192">
        <v>0</v>
      </c>
      <c r="G4192" t="s">
        <v>62</v>
      </c>
    </row>
    <row r="4193" spans="1:7" hidden="1" x14ac:dyDescent="0.25">
      <c r="A4193" t="s">
        <v>8938</v>
      </c>
      <c r="B4193" t="s">
        <v>13574</v>
      </c>
      <c r="C4193" t="s">
        <v>8939</v>
      </c>
      <c r="D4193" t="s">
        <v>8936</v>
      </c>
      <c r="E4193" t="b">
        <f t="shared" si="65"/>
        <v>0</v>
      </c>
      <c r="F4193">
        <v>0</v>
      </c>
      <c r="G4193" t="s">
        <v>62</v>
      </c>
    </row>
    <row r="4194" spans="1:7" hidden="1" x14ac:dyDescent="0.25">
      <c r="A4194" t="s">
        <v>8938</v>
      </c>
      <c r="B4194" t="s">
        <v>13573</v>
      </c>
      <c r="C4194" t="s">
        <v>8937</v>
      </c>
      <c r="D4194" t="s">
        <v>8936</v>
      </c>
      <c r="E4194" t="b">
        <f t="shared" si="65"/>
        <v>0</v>
      </c>
      <c r="F4194">
        <v>0.01</v>
      </c>
      <c r="G4194" t="s">
        <v>62</v>
      </c>
    </row>
    <row r="4195" spans="1:7" hidden="1" x14ac:dyDescent="0.25">
      <c r="A4195" t="s">
        <v>8938</v>
      </c>
      <c r="B4195" t="s">
        <v>13572</v>
      </c>
      <c r="C4195" t="s">
        <v>8939</v>
      </c>
      <c r="D4195" t="s">
        <v>8936</v>
      </c>
      <c r="E4195" t="b">
        <f t="shared" si="65"/>
        <v>0</v>
      </c>
      <c r="F4195">
        <v>0.01</v>
      </c>
      <c r="G4195" t="s">
        <v>62</v>
      </c>
    </row>
    <row r="4196" spans="1:7" hidden="1" x14ac:dyDescent="0.25">
      <c r="A4196" t="s">
        <v>8938</v>
      </c>
      <c r="B4196" t="s">
        <v>13571</v>
      </c>
      <c r="C4196" t="s">
        <v>8937</v>
      </c>
      <c r="D4196" t="s">
        <v>8936</v>
      </c>
      <c r="E4196" t="b">
        <f t="shared" si="65"/>
        <v>0</v>
      </c>
      <c r="F4196">
        <v>0</v>
      </c>
      <c r="G4196" t="s">
        <v>62</v>
      </c>
    </row>
    <row r="4197" spans="1:7" hidden="1" x14ac:dyDescent="0.25">
      <c r="A4197" t="s">
        <v>8938</v>
      </c>
      <c r="B4197" t="s">
        <v>13570</v>
      </c>
      <c r="C4197" t="s">
        <v>8939</v>
      </c>
      <c r="D4197" t="s">
        <v>8936</v>
      </c>
      <c r="E4197" t="b">
        <f t="shared" si="65"/>
        <v>0</v>
      </c>
      <c r="F4197">
        <v>0</v>
      </c>
      <c r="G4197" t="s">
        <v>62</v>
      </c>
    </row>
    <row r="4198" spans="1:7" hidden="1" x14ac:dyDescent="0.25">
      <c r="A4198" t="s">
        <v>8938</v>
      </c>
      <c r="B4198" t="s">
        <v>13569</v>
      </c>
      <c r="C4198" t="s">
        <v>8937</v>
      </c>
      <c r="D4198" t="s">
        <v>8936</v>
      </c>
      <c r="E4198" t="b">
        <f t="shared" si="65"/>
        <v>0</v>
      </c>
      <c r="F4198">
        <v>0</v>
      </c>
      <c r="G4198" t="s">
        <v>62</v>
      </c>
    </row>
    <row r="4199" spans="1:7" hidden="1" x14ac:dyDescent="0.25">
      <c r="A4199" t="s">
        <v>8938</v>
      </c>
      <c r="B4199" t="s">
        <v>13568</v>
      </c>
      <c r="C4199" t="s">
        <v>8939</v>
      </c>
      <c r="D4199" t="s">
        <v>8936</v>
      </c>
      <c r="E4199" t="b">
        <f t="shared" si="65"/>
        <v>0</v>
      </c>
      <c r="F4199">
        <v>0</v>
      </c>
      <c r="G4199" t="s">
        <v>62</v>
      </c>
    </row>
    <row r="4200" spans="1:7" hidden="1" x14ac:dyDescent="0.25">
      <c r="A4200" t="s">
        <v>8938</v>
      </c>
      <c r="B4200" t="s">
        <v>13567</v>
      </c>
      <c r="C4200" t="s">
        <v>8937</v>
      </c>
      <c r="D4200" t="s">
        <v>8936</v>
      </c>
      <c r="E4200" t="b">
        <f t="shared" si="65"/>
        <v>0</v>
      </c>
      <c r="F4200">
        <v>0</v>
      </c>
      <c r="G4200" t="s">
        <v>62</v>
      </c>
    </row>
    <row r="4201" spans="1:7" hidden="1" x14ac:dyDescent="0.25">
      <c r="A4201" t="s">
        <v>8938</v>
      </c>
      <c r="B4201" t="s">
        <v>13566</v>
      </c>
      <c r="C4201" t="s">
        <v>8939</v>
      </c>
      <c r="D4201" t="s">
        <v>8936</v>
      </c>
      <c r="E4201" t="b">
        <f t="shared" si="65"/>
        <v>0</v>
      </c>
      <c r="F4201">
        <v>0</v>
      </c>
      <c r="G4201" t="s">
        <v>62</v>
      </c>
    </row>
    <row r="4202" spans="1:7" hidden="1" x14ac:dyDescent="0.25">
      <c r="A4202" t="s">
        <v>8938</v>
      </c>
      <c r="B4202" t="s">
        <v>13565</v>
      </c>
      <c r="C4202" t="s">
        <v>8937</v>
      </c>
      <c r="D4202" t="s">
        <v>8936</v>
      </c>
      <c r="E4202" t="b">
        <f t="shared" si="65"/>
        <v>0</v>
      </c>
      <c r="F4202">
        <v>0.01</v>
      </c>
      <c r="G4202" t="s">
        <v>62</v>
      </c>
    </row>
    <row r="4203" spans="1:7" hidden="1" x14ac:dyDescent="0.25">
      <c r="A4203" t="s">
        <v>8938</v>
      </c>
      <c r="B4203" t="s">
        <v>13564</v>
      </c>
      <c r="C4203" t="s">
        <v>8939</v>
      </c>
      <c r="D4203" t="s">
        <v>8936</v>
      </c>
      <c r="E4203" t="b">
        <f t="shared" si="65"/>
        <v>0</v>
      </c>
      <c r="F4203">
        <v>0</v>
      </c>
      <c r="G4203" t="s">
        <v>62</v>
      </c>
    </row>
    <row r="4204" spans="1:7" hidden="1" x14ac:dyDescent="0.25">
      <c r="A4204" t="s">
        <v>8938</v>
      </c>
      <c r="B4204" t="s">
        <v>13563</v>
      </c>
      <c r="C4204" t="s">
        <v>8937</v>
      </c>
      <c r="D4204" t="s">
        <v>8936</v>
      </c>
      <c r="E4204" t="b">
        <f t="shared" si="65"/>
        <v>0</v>
      </c>
      <c r="F4204">
        <v>0.01</v>
      </c>
      <c r="G4204" t="s">
        <v>62</v>
      </c>
    </row>
    <row r="4205" spans="1:7" hidden="1" x14ac:dyDescent="0.25">
      <c r="A4205" t="s">
        <v>8938</v>
      </c>
      <c r="B4205" t="s">
        <v>13562</v>
      </c>
      <c r="C4205" t="s">
        <v>8939</v>
      </c>
      <c r="D4205" t="s">
        <v>8936</v>
      </c>
      <c r="E4205" t="b">
        <f t="shared" si="65"/>
        <v>0</v>
      </c>
      <c r="F4205">
        <v>0</v>
      </c>
      <c r="G4205" t="s">
        <v>62</v>
      </c>
    </row>
    <row r="4206" spans="1:7" hidden="1" x14ac:dyDescent="0.25">
      <c r="A4206" t="s">
        <v>8938</v>
      </c>
      <c r="B4206" t="s">
        <v>13561</v>
      </c>
      <c r="C4206" t="s">
        <v>8937</v>
      </c>
      <c r="D4206" t="s">
        <v>8936</v>
      </c>
      <c r="E4206" t="b">
        <f t="shared" si="65"/>
        <v>0</v>
      </c>
      <c r="F4206">
        <v>0</v>
      </c>
      <c r="G4206" t="s">
        <v>62</v>
      </c>
    </row>
    <row r="4207" spans="1:7" hidden="1" x14ac:dyDescent="0.25">
      <c r="A4207" t="s">
        <v>8938</v>
      </c>
      <c r="B4207" t="s">
        <v>13560</v>
      </c>
      <c r="C4207" t="s">
        <v>8939</v>
      </c>
      <c r="D4207" t="s">
        <v>8936</v>
      </c>
      <c r="E4207" t="b">
        <f t="shared" si="65"/>
        <v>0</v>
      </c>
      <c r="F4207">
        <v>0</v>
      </c>
      <c r="G4207" t="s">
        <v>62</v>
      </c>
    </row>
    <row r="4208" spans="1:7" hidden="1" x14ac:dyDescent="0.25">
      <c r="A4208" t="s">
        <v>8938</v>
      </c>
      <c r="B4208" t="s">
        <v>13559</v>
      </c>
      <c r="C4208" t="s">
        <v>8937</v>
      </c>
      <c r="D4208" t="s">
        <v>8936</v>
      </c>
      <c r="E4208" t="b">
        <f t="shared" si="65"/>
        <v>0</v>
      </c>
      <c r="F4208">
        <v>0</v>
      </c>
      <c r="G4208" t="s">
        <v>62</v>
      </c>
    </row>
    <row r="4209" spans="1:10" hidden="1" x14ac:dyDescent="0.25">
      <c r="A4209" t="s">
        <v>8938</v>
      </c>
      <c r="B4209" t="s">
        <v>13558</v>
      </c>
      <c r="C4209" t="s">
        <v>8939</v>
      </c>
      <c r="D4209" t="s">
        <v>8936</v>
      </c>
      <c r="E4209" t="b">
        <f t="shared" si="65"/>
        <v>0</v>
      </c>
      <c r="F4209">
        <v>0</v>
      </c>
      <c r="G4209" t="s">
        <v>62</v>
      </c>
    </row>
    <row r="4210" spans="1:10" hidden="1" x14ac:dyDescent="0.25">
      <c r="A4210" t="s">
        <v>8938</v>
      </c>
      <c r="B4210" t="s">
        <v>13557</v>
      </c>
      <c r="C4210" t="s">
        <v>8937</v>
      </c>
      <c r="D4210" t="s">
        <v>8936</v>
      </c>
      <c r="E4210" t="b">
        <f t="shared" si="65"/>
        <v>0</v>
      </c>
      <c r="F4210">
        <v>0</v>
      </c>
      <c r="G4210" t="s">
        <v>62</v>
      </c>
    </row>
    <row r="4211" spans="1:10" hidden="1" x14ac:dyDescent="0.25">
      <c r="A4211" t="s">
        <v>8938</v>
      </c>
      <c r="B4211" t="s">
        <v>13556</v>
      </c>
      <c r="C4211" t="s">
        <v>8984</v>
      </c>
      <c r="D4211" t="s">
        <v>8983</v>
      </c>
      <c r="E4211" t="b">
        <f t="shared" si="65"/>
        <v>1</v>
      </c>
      <c r="F4211" t="s">
        <v>8982</v>
      </c>
      <c r="G4211" t="s">
        <v>8981</v>
      </c>
      <c r="H4211" t="s">
        <v>8980</v>
      </c>
      <c r="I4211" t="s">
        <v>8979</v>
      </c>
      <c r="J4211" t="s">
        <v>8978</v>
      </c>
    </row>
    <row r="4212" spans="1:10" x14ac:dyDescent="0.25">
      <c r="A4212" t="s">
        <v>8938</v>
      </c>
      <c r="B4212" t="s">
        <v>13555</v>
      </c>
      <c r="C4212" t="s">
        <v>8939</v>
      </c>
      <c r="D4212" t="s">
        <v>8936</v>
      </c>
      <c r="E4212" t="b">
        <f t="shared" si="65"/>
        <v>1</v>
      </c>
      <c r="F4212">
        <v>0.08</v>
      </c>
      <c r="G4212" t="s">
        <v>62</v>
      </c>
    </row>
    <row r="4213" spans="1:10" hidden="1" x14ac:dyDescent="0.25">
      <c r="A4213" t="s">
        <v>8938</v>
      </c>
      <c r="B4213" t="s">
        <v>13554</v>
      </c>
      <c r="C4213" t="s">
        <v>8937</v>
      </c>
      <c r="D4213" t="s">
        <v>8936</v>
      </c>
      <c r="E4213" t="b">
        <f t="shared" si="65"/>
        <v>1</v>
      </c>
      <c r="F4213">
        <v>0.03</v>
      </c>
      <c r="G4213" t="s">
        <v>62</v>
      </c>
    </row>
    <row r="4214" spans="1:10" hidden="1" x14ac:dyDescent="0.25">
      <c r="A4214" t="s">
        <v>8938</v>
      </c>
      <c r="B4214" t="s">
        <v>13553</v>
      </c>
      <c r="C4214" t="s">
        <v>8939</v>
      </c>
      <c r="D4214" t="s">
        <v>8936</v>
      </c>
      <c r="E4214" t="b">
        <f t="shared" si="65"/>
        <v>0</v>
      </c>
      <c r="F4214">
        <v>0.06</v>
      </c>
      <c r="G4214" t="s">
        <v>62</v>
      </c>
    </row>
    <row r="4215" spans="1:10" hidden="1" x14ac:dyDescent="0.25">
      <c r="A4215" t="s">
        <v>8938</v>
      </c>
      <c r="B4215" t="s">
        <v>13552</v>
      </c>
      <c r="C4215" t="s">
        <v>8937</v>
      </c>
      <c r="D4215" t="s">
        <v>8936</v>
      </c>
      <c r="E4215" t="b">
        <f t="shared" si="65"/>
        <v>0</v>
      </c>
      <c r="F4215">
        <v>0</v>
      </c>
      <c r="G4215" t="s">
        <v>62</v>
      </c>
    </row>
    <row r="4216" spans="1:10" hidden="1" x14ac:dyDescent="0.25">
      <c r="A4216" t="s">
        <v>8938</v>
      </c>
      <c r="B4216" t="s">
        <v>13551</v>
      </c>
      <c r="C4216" t="s">
        <v>8939</v>
      </c>
      <c r="D4216" t="s">
        <v>8936</v>
      </c>
      <c r="E4216" t="b">
        <f t="shared" si="65"/>
        <v>0</v>
      </c>
      <c r="F4216">
        <v>0.01</v>
      </c>
      <c r="G4216" t="s">
        <v>62</v>
      </c>
    </row>
    <row r="4217" spans="1:10" hidden="1" x14ac:dyDescent="0.25">
      <c r="A4217" t="s">
        <v>8938</v>
      </c>
      <c r="B4217" t="s">
        <v>13550</v>
      </c>
      <c r="C4217" t="s">
        <v>8937</v>
      </c>
      <c r="D4217" t="s">
        <v>8936</v>
      </c>
      <c r="E4217" t="b">
        <f t="shared" si="65"/>
        <v>0</v>
      </c>
      <c r="F4217">
        <v>0</v>
      </c>
      <c r="G4217" t="s">
        <v>62</v>
      </c>
    </row>
    <row r="4218" spans="1:10" hidden="1" x14ac:dyDescent="0.25">
      <c r="A4218" t="s">
        <v>8938</v>
      </c>
      <c r="B4218" t="s">
        <v>13549</v>
      </c>
      <c r="C4218" t="s">
        <v>8939</v>
      </c>
      <c r="D4218" t="s">
        <v>8936</v>
      </c>
      <c r="E4218" t="b">
        <f t="shared" si="65"/>
        <v>0</v>
      </c>
      <c r="F4218">
        <v>0.01</v>
      </c>
      <c r="G4218" t="s">
        <v>62</v>
      </c>
    </row>
    <row r="4219" spans="1:10" hidden="1" x14ac:dyDescent="0.25">
      <c r="A4219" t="s">
        <v>8938</v>
      </c>
      <c r="B4219" t="s">
        <v>13548</v>
      </c>
      <c r="C4219" t="s">
        <v>8937</v>
      </c>
      <c r="D4219" t="s">
        <v>8936</v>
      </c>
      <c r="E4219" t="b">
        <f t="shared" si="65"/>
        <v>0</v>
      </c>
      <c r="F4219">
        <v>0</v>
      </c>
      <c r="G4219" t="s">
        <v>62</v>
      </c>
    </row>
    <row r="4220" spans="1:10" hidden="1" x14ac:dyDescent="0.25">
      <c r="A4220" t="s">
        <v>8938</v>
      </c>
      <c r="B4220" t="s">
        <v>13547</v>
      </c>
      <c r="C4220" t="s">
        <v>8939</v>
      </c>
      <c r="D4220" t="s">
        <v>8936</v>
      </c>
      <c r="E4220" t="b">
        <f t="shared" si="65"/>
        <v>0</v>
      </c>
      <c r="F4220">
        <v>0.01</v>
      </c>
      <c r="G4220" t="s">
        <v>62</v>
      </c>
    </row>
    <row r="4221" spans="1:10" hidden="1" x14ac:dyDescent="0.25">
      <c r="A4221" t="s">
        <v>8938</v>
      </c>
      <c r="B4221" t="s">
        <v>13546</v>
      </c>
      <c r="C4221" t="s">
        <v>8937</v>
      </c>
      <c r="D4221" t="s">
        <v>8936</v>
      </c>
      <c r="E4221" t="b">
        <f t="shared" si="65"/>
        <v>0</v>
      </c>
      <c r="F4221">
        <v>0.01</v>
      </c>
      <c r="G4221" t="s">
        <v>62</v>
      </c>
    </row>
    <row r="4222" spans="1:10" hidden="1" x14ac:dyDescent="0.25">
      <c r="A4222" t="s">
        <v>8938</v>
      </c>
      <c r="B4222" t="s">
        <v>13545</v>
      </c>
      <c r="C4222" t="s">
        <v>8939</v>
      </c>
      <c r="D4222" t="s">
        <v>8936</v>
      </c>
      <c r="E4222" t="b">
        <f t="shared" si="65"/>
        <v>0</v>
      </c>
      <c r="F4222">
        <v>0</v>
      </c>
      <c r="G4222" t="s">
        <v>62</v>
      </c>
    </row>
    <row r="4223" spans="1:10" hidden="1" x14ac:dyDescent="0.25">
      <c r="A4223" t="s">
        <v>8938</v>
      </c>
      <c r="B4223" t="s">
        <v>13544</v>
      </c>
      <c r="C4223" t="s">
        <v>8937</v>
      </c>
      <c r="D4223" t="s">
        <v>8936</v>
      </c>
      <c r="E4223" t="b">
        <f t="shared" si="65"/>
        <v>0</v>
      </c>
      <c r="F4223">
        <v>0</v>
      </c>
      <c r="G4223" t="s">
        <v>62</v>
      </c>
    </row>
    <row r="4224" spans="1:10" hidden="1" x14ac:dyDescent="0.25">
      <c r="A4224" t="s">
        <v>8938</v>
      </c>
      <c r="B4224" t="s">
        <v>13543</v>
      </c>
      <c r="C4224" t="s">
        <v>8939</v>
      </c>
      <c r="D4224" t="s">
        <v>8936</v>
      </c>
      <c r="E4224" t="b">
        <f t="shared" si="65"/>
        <v>0</v>
      </c>
      <c r="F4224">
        <v>0.01</v>
      </c>
      <c r="G4224" t="s">
        <v>62</v>
      </c>
    </row>
    <row r="4225" spans="1:7" hidden="1" x14ac:dyDescent="0.25">
      <c r="A4225" t="s">
        <v>8938</v>
      </c>
      <c r="B4225" t="s">
        <v>13542</v>
      </c>
      <c r="C4225" t="s">
        <v>8937</v>
      </c>
      <c r="D4225" t="s">
        <v>8936</v>
      </c>
      <c r="E4225" t="b">
        <f t="shared" si="65"/>
        <v>0</v>
      </c>
      <c r="F4225">
        <v>0</v>
      </c>
      <c r="G4225" t="s">
        <v>62</v>
      </c>
    </row>
    <row r="4226" spans="1:7" hidden="1" x14ac:dyDescent="0.25">
      <c r="A4226" t="s">
        <v>8938</v>
      </c>
      <c r="B4226" t="s">
        <v>13541</v>
      </c>
      <c r="C4226" t="s">
        <v>8939</v>
      </c>
      <c r="D4226" t="s">
        <v>8936</v>
      </c>
      <c r="E4226" t="b">
        <f t="shared" si="65"/>
        <v>0</v>
      </c>
      <c r="F4226">
        <v>0</v>
      </c>
      <c r="G4226" t="s">
        <v>62</v>
      </c>
    </row>
    <row r="4227" spans="1:7" hidden="1" x14ac:dyDescent="0.25">
      <c r="A4227" t="s">
        <v>8938</v>
      </c>
      <c r="B4227" t="s">
        <v>13540</v>
      </c>
      <c r="C4227" t="s">
        <v>8937</v>
      </c>
      <c r="D4227" t="s">
        <v>8936</v>
      </c>
      <c r="E4227" t="b">
        <f t="shared" ref="E4227:E4290" si="66">IF(OR(C4227="NOTE:",C4226="NOTE:",C4225="NOTE:"),TRUE,FALSE)</f>
        <v>0</v>
      </c>
      <c r="F4227">
        <v>0.01</v>
      </c>
      <c r="G4227" t="s">
        <v>62</v>
      </c>
    </row>
    <row r="4228" spans="1:7" hidden="1" x14ac:dyDescent="0.25">
      <c r="A4228" t="s">
        <v>8938</v>
      </c>
      <c r="B4228" t="s">
        <v>13539</v>
      </c>
      <c r="C4228" t="s">
        <v>8939</v>
      </c>
      <c r="D4228" t="s">
        <v>8936</v>
      </c>
      <c r="E4228" t="b">
        <f t="shared" si="66"/>
        <v>0</v>
      </c>
      <c r="F4228">
        <v>0</v>
      </c>
      <c r="G4228" t="s">
        <v>62</v>
      </c>
    </row>
    <row r="4229" spans="1:7" hidden="1" x14ac:dyDescent="0.25">
      <c r="A4229" t="s">
        <v>8938</v>
      </c>
      <c r="B4229" t="s">
        <v>13538</v>
      </c>
      <c r="C4229" t="s">
        <v>8937</v>
      </c>
      <c r="D4229" t="s">
        <v>8936</v>
      </c>
      <c r="E4229" t="b">
        <f t="shared" si="66"/>
        <v>0</v>
      </c>
      <c r="F4229">
        <v>0</v>
      </c>
      <c r="G4229" t="s">
        <v>62</v>
      </c>
    </row>
    <row r="4230" spans="1:7" hidden="1" x14ac:dyDescent="0.25">
      <c r="A4230" t="s">
        <v>8938</v>
      </c>
      <c r="B4230" t="s">
        <v>13537</v>
      </c>
      <c r="C4230" t="s">
        <v>8939</v>
      </c>
      <c r="D4230" t="s">
        <v>8936</v>
      </c>
      <c r="E4230" t="b">
        <f t="shared" si="66"/>
        <v>0</v>
      </c>
      <c r="F4230">
        <v>0</v>
      </c>
      <c r="G4230" t="s">
        <v>62</v>
      </c>
    </row>
    <row r="4231" spans="1:7" hidden="1" x14ac:dyDescent="0.25">
      <c r="A4231" t="s">
        <v>8938</v>
      </c>
      <c r="B4231" t="s">
        <v>13536</v>
      </c>
      <c r="C4231" t="s">
        <v>8937</v>
      </c>
      <c r="D4231" t="s">
        <v>8936</v>
      </c>
      <c r="E4231" t="b">
        <f t="shared" si="66"/>
        <v>0</v>
      </c>
      <c r="F4231">
        <v>0</v>
      </c>
      <c r="G4231" t="s">
        <v>62</v>
      </c>
    </row>
    <row r="4232" spans="1:7" hidden="1" x14ac:dyDescent="0.25">
      <c r="A4232" t="s">
        <v>8938</v>
      </c>
      <c r="B4232" t="s">
        <v>13535</v>
      </c>
      <c r="C4232" t="s">
        <v>8939</v>
      </c>
      <c r="D4232" t="s">
        <v>8936</v>
      </c>
      <c r="E4232" t="b">
        <f t="shared" si="66"/>
        <v>0</v>
      </c>
      <c r="F4232">
        <v>0</v>
      </c>
      <c r="G4232" t="s">
        <v>62</v>
      </c>
    </row>
    <row r="4233" spans="1:7" hidden="1" x14ac:dyDescent="0.25">
      <c r="A4233" t="s">
        <v>8938</v>
      </c>
      <c r="B4233" t="s">
        <v>13534</v>
      </c>
      <c r="C4233" t="s">
        <v>8937</v>
      </c>
      <c r="D4233" t="s">
        <v>8936</v>
      </c>
      <c r="E4233" t="b">
        <f t="shared" si="66"/>
        <v>0</v>
      </c>
      <c r="F4233">
        <v>0</v>
      </c>
      <c r="G4233" t="s">
        <v>62</v>
      </c>
    </row>
    <row r="4234" spans="1:7" hidden="1" x14ac:dyDescent="0.25">
      <c r="A4234" t="s">
        <v>8938</v>
      </c>
      <c r="B4234" t="s">
        <v>13533</v>
      </c>
      <c r="C4234" t="s">
        <v>8939</v>
      </c>
      <c r="D4234" t="s">
        <v>8936</v>
      </c>
      <c r="E4234" t="b">
        <f t="shared" si="66"/>
        <v>0</v>
      </c>
      <c r="F4234">
        <v>0.01</v>
      </c>
      <c r="G4234" t="s">
        <v>62</v>
      </c>
    </row>
    <row r="4235" spans="1:7" hidden="1" x14ac:dyDescent="0.25">
      <c r="A4235" t="s">
        <v>8938</v>
      </c>
      <c r="B4235" t="s">
        <v>13532</v>
      </c>
      <c r="C4235" t="s">
        <v>8937</v>
      </c>
      <c r="D4235" t="s">
        <v>8936</v>
      </c>
      <c r="E4235" t="b">
        <f t="shared" si="66"/>
        <v>0</v>
      </c>
      <c r="F4235">
        <v>0</v>
      </c>
      <c r="G4235" t="s">
        <v>62</v>
      </c>
    </row>
    <row r="4236" spans="1:7" hidden="1" x14ac:dyDescent="0.25">
      <c r="A4236" t="s">
        <v>8938</v>
      </c>
      <c r="B4236" t="s">
        <v>13531</v>
      </c>
      <c r="C4236" t="s">
        <v>8939</v>
      </c>
      <c r="D4236" t="s">
        <v>8936</v>
      </c>
      <c r="E4236" t="b">
        <f t="shared" si="66"/>
        <v>0</v>
      </c>
      <c r="F4236">
        <v>0</v>
      </c>
      <c r="G4236" t="s">
        <v>62</v>
      </c>
    </row>
    <row r="4237" spans="1:7" hidden="1" x14ac:dyDescent="0.25">
      <c r="A4237" t="s">
        <v>8938</v>
      </c>
      <c r="B4237" t="s">
        <v>13530</v>
      </c>
      <c r="C4237" t="s">
        <v>8937</v>
      </c>
      <c r="D4237" t="s">
        <v>8936</v>
      </c>
      <c r="E4237" t="b">
        <f t="shared" si="66"/>
        <v>0</v>
      </c>
      <c r="F4237">
        <v>0</v>
      </c>
      <c r="G4237" t="s">
        <v>62</v>
      </c>
    </row>
    <row r="4238" spans="1:7" hidden="1" x14ac:dyDescent="0.25">
      <c r="A4238" t="s">
        <v>8938</v>
      </c>
      <c r="B4238" t="s">
        <v>13529</v>
      </c>
      <c r="C4238" t="s">
        <v>8939</v>
      </c>
      <c r="D4238" t="s">
        <v>8936</v>
      </c>
      <c r="E4238" t="b">
        <f t="shared" si="66"/>
        <v>0</v>
      </c>
      <c r="F4238">
        <v>0</v>
      </c>
      <c r="G4238" t="s">
        <v>62</v>
      </c>
    </row>
    <row r="4239" spans="1:7" hidden="1" x14ac:dyDescent="0.25">
      <c r="A4239" t="s">
        <v>8938</v>
      </c>
      <c r="B4239" t="s">
        <v>13528</v>
      </c>
      <c r="C4239" t="s">
        <v>8937</v>
      </c>
      <c r="D4239" t="s">
        <v>8936</v>
      </c>
      <c r="E4239" t="b">
        <f t="shared" si="66"/>
        <v>0</v>
      </c>
      <c r="F4239">
        <v>0</v>
      </c>
      <c r="G4239" t="s">
        <v>62</v>
      </c>
    </row>
    <row r="4240" spans="1:7" hidden="1" x14ac:dyDescent="0.25">
      <c r="A4240" t="s">
        <v>8938</v>
      </c>
      <c r="B4240" t="s">
        <v>13527</v>
      </c>
      <c r="C4240" t="s">
        <v>8939</v>
      </c>
      <c r="D4240" t="s">
        <v>8936</v>
      </c>
      <c r="E4240" t="b">
        <f t="shared" si="66"/>
        <v>0</v>
      </c>
      <c r="F4240">
        <v>0</v>
      </c>
      <c r="G4240" t="s">
        <v>62</v>
      </c>
    </row>
    <row r="4241" spans="1:10" hidden="1" x14ac:dyDescent="0.25">
      <c r="A4241" t="s">
        <v>8938</v>
      </c>
      <c r="B4241" t="s">
        <v>13526</v>
      </c>
      <c r="C4241" t="s">
        <v>8937</v>
      </c>
      <c r="D4241" t="s">
        <v>8936</v>
      </c>
      <c r="E4241" t="b">
        <f t="shared" si="66"/>
        <v>0</v>
      </c>
      <c r="F4241">
        <v>0.01</v>
      </c>
      <c r="G4241" t="s">
        <v>62</v>
      </c>
    </row>
    <row r="4242" spans="1:10" hidden="1" x14ac:dyDescent="0.25">
      <c r="A4242" t="s">
        <v>8938</v>
      </c>
      <c r="B4242" t="s">
        <v>13525</v>
      </c>
      <c r="C4242" t="s">
        <v>8939</v>
      </c>
      <c r="D4242" t="s">
        <v>8936</v>
      </c>
      <c r="E4242" t="b">
        <f t="shared" si="66"/>
        <v>0</v>
      </c>
      <c r="F4242">
        <v>0.01</v>
      </c>
      <c r="G4242" t="s">
        <v>62</v>
      </c>
    </row>
    <row r="4243" spans="1:10" hidden="1" x14ac:dyDescent="0.25">
      <c r="A4243" t="s">
        <v>8938</v>
      </c>
      <c r="B4243" t="s">
        <v>13524</v>
      </c>
      <c r="C4243" t="s">
        <v>8937</v>
      </c>
      <c r="D4243" t="s">
        <v>8936</v>
      </c>
      <c r="E4243" t="b">
        <f t="shared" si="66"/>
        <v>0</v>
      </c>
      <c r="F4243">
        <v>0</v>
      </c>
      <c r="G4243" t="s">
        <v>62</v>
      </c>
    </row>
    <row r="4244" spans="1:10" hidden="1" x14ac:dyDescent="0.25">
      <c r="A4244" t="s">
        <v>8938</v>
      </c>
      <c r="B4244" t="s">
        <v>13523</v>
      </c>
      <c r="C4244" t="s">
        <v>8939</v>
      </c>
      <c r="D4244" t="s">
        <v>8936</v>
      </c>
      <c r="E4244" t="b">
        <f t="shared" si="66"/>
        <v>0</v>
      </c>
      <c r="F4244">
        <v>0</v>
      </c>
      <c r="G4244" t="s">
        <v>62</v>
      </c>
    </row>
    <row r="4245" spans="1:10" hidden="1" x14ac:dyDescent="0.25">
      <c r="A4245" t="s">
        <v>8938</v>
      </c>
      <c r="B4245" t="s">
        <v>13522</v>
      </c>
      <c r="C4245" t="s">
        <v>8937</v>
      </c>
      <c r="D4245" t="s">
        <v>8936</v>
      </c>
      <c r="E4245" t="b">
        <f t="shared" si="66"/>
        <v>0</v>
      </c>
      <c r="F4245">
        <v>0</v>
      </c>
      <c r="G4245" t="s">
        <v>62</v>
      </c>
    </row>
    <row r="4246" spans="1:10" hidden="1" x14ac:dyDescent="0.25">
      <c r="A4246" t="s">
        <v>8938</v>
      </c>
      <c r="B4246" t="s">
        <v>13521</v>
      </c>
      <c r="C4246" t="s">
        <v>8939</v>
      </c>
      <c r="D4246" t="s">
        <v>8936</v>
      </c>
      <c r="E4246" t="b">
        <f t="shared" si="66"/>
        <v>0</v>
      </c>
      <c r="F4246">
        <v>0</v>
      </c>
      <c r="G4246" t="s">
        <v>62</v>
      </c>
    </row>
    <row r="4247" spans="1:10" hidden="1" x14ac:dyDescent="0.25">
      <c r="A4247" t="s">
        <v>8938</v>
      </c>
      <c r="B4247" t="s">
        <v>13520</v>
      </c>
      <c r="C4247" t="s">
        <v>8937</v>
      </c>
      <c r="D4247" t="s">
        <v>8936</v>
      </c>
      <c r="E4247" t="b">
        <f t="shared" si="66"/>
        <v>0</v>
      </c>
      <c r="F4247">
        <v>0.01</v>
      </c>
      <c r="G4247" t="s">
        <v>62</v>
      </c>
    </row>
    <row r="4248" spans="1:10" hidden="1" x14ac:dyDescent="0.25">
      <c r="A4248" t="s">
        <v>8938</v>
      </c>
      <c r="B4248" t="s">
        <v>13519</v>
      </c>
      <c r="C4248" t="s">
        <v>8939</v>
      </c>
      <c r="D4248" t="s">
        <v>8936</v>
      </c>
      <c r="E4248" t="b">
        <f t="shared" si="66"/>
        <v>0</v>
      </c>
      <c r="F4248">
        <v>0</v>
      </c>
      <c r="G4248" t="s">
        <v>62</v>
      </c>
    </row>
    <row r="4249" spans="1:10" hidden="1" x14ac:dyDescent="0.25">
      <c r="A4249" t="s">
        <v>8938</v>
      </c>
      <c r="B4249" t="s">
        <v>13518</v>
      </c>
      <c r="C4249" t="s">
        <v>8937</v>
      </c>
      <c r="D4249" t="s">
        <v>8936</v>
      </c>
      <c r="E4249" t="b">
        <f t="shared" si="66"/>
        <v>0</v>
      </c>
      <c r="F4249">
        <v>0</v>
      </c>
      <c r="G4249" t="s">
        <v>62</v>
      </c>
    </row>
    <row r="4250" spans="1:10" hidden="1" x14ac:dyDescent="0.25">
      <c r="A4250" t="s">
        <v>8938</v>
      </c>
      <c r="B4250" t="s">
        <v>13517</v>
      </c>
      <c r="C4250" t="s">
        <v>8984</v>
      </c>
      <c r="D4250" t="s">
        <v>8983</v>
      </c>
      <c r="E4250" t="b">
        <f t="shared" si="66"/>
        <v>1</v>
      </c>
      <c r="F4250" t="s">
        <v>8982</v>
      </c>
      <c r="G4250" t="s">
        <v>8981</v>
      </c>
      <c r="H4250" t="s">
        <v>8980</v>
      </c>
      <c r="I4250" t="s">
        <v>8979</v>
      </c>
      <c r="J4250" t="s">
        <v>8978</v>
      </c>
    </row>
    <row r="4251" spans="1:10" x14ac:dyDescent="0.25">
      <c r="A4251" t="s">
        <v>8938</v>
      </c>
      <c r="B4251" t="s">
        <v>13516</v>
      </c>
      <c r="C4251" t="s">
        <v>8939</v>
      </c>
      <c r="D4251" t="s">
        <v>8936</v>
      </c>
      <c r="E4251" t="b">
        <f t="shared" si="66"/>
        <v>1</v>
      </c>
      <c r="F4251">
        <v>0.06</v>
      </c>
      <c r="G4251" t="s">
        <v>62</v>
      </c>
    </row>
    <row r="4252" spans="1:10" hidden="1" x14ac:dyDescent="0.25">
      <c r="A4252" t="s">
        <v>8938</v>
      </c>
      <c r="B4252" t="s">
        <v>13515</v>
      </c>
      <c r="C4252" t="s">
        <v>8937</v>
      </c>
      <c r="D4252" t="s">
        <v>8936</v>
      </c>
      <c r="E4252" t="b">
        <f t="shared" si="66"/>
        <v>1</v>
      </c>
      <c r="F4252">
        <v>0</v>
      </c>
      <c r="G4252" t="s">
        <v>62</v>
      </c>
    </row>
    <row r="4253" spans="1:10" hidden="1" x14ac:dyDescent="0.25">
      <c r="A4253" t="s">
        <v>8938</v>
      </c>
      <c r="B4253" t="s">
        <v>13514</v>
      </c>
      <c r="C4253" t="s">
        <v>8939</v>
      </c>
      <c r="D4253" t="s">
        <v>8936</v>
      </c>
      <c r="E4253" t="b">
        <f t="shared" si="66"/>
        <v>0</v>
      </c>
      <c r="F4253">
        <v>0.04</v>
      </c>
      <c r="G4253" t="s">
        <v>62</v>
      </c>
    </row>
    <row r="4254" spans="1:10" hidden="1" x14ac:dyDescent="0.25">
      <c r="A4254" t="s">
        <v>8938</v>
      </c>
      <c r="B4254" t="s">
        <v>13513</v>
      </c>
      <c r="C4254" t="s">
        <v>8937</v>
      </c>
      <c r="D4254" t="s">
        <v>8936</v>
      </c>
      <c r="E4254" t="b">
        <f t="shared" si="66"/>
        <v>0</v>
      </c>
      <c r="F4254">
        <v>0</v>
      </c>
      <c r="G4254" t="s">
        <v>62</v>
      </c>
    </row>
    <row r="4255" spans="1:10" hidden="1" x14ac:dyDescent="0.25">
      <c r="A4255" t="s">
        <v>8938</v>
      </c>
      <c r="B4255" t="s">
        <v>13512</v>
      </c>
      <c r="C4255" t="s">
        <v>8939</v>
      </c>
      <c r="D4255" t="s">
        <v>8936</v>
      </c>
      <c r="E4255" t="b">
        <f t="shared" si="66"/>
        <v>0</v>
      </c>
      <c r="F4255">
        <v>0.03</v>
      </c>
      <c r="G4255" t="s">
        <v>62</v>
      </c>
    </row>
    <row r="4256" spans="1:10" hidden="1" x14ac:dyDescent="0.25">
      <c r="A4256" t="s">
        <v>8938</v>
      </c>
      <c r="B4256" t="s">
        <v>13511</v>
      </c>
      <c r="C4256" t="s">
        <v>8937</v>
      </c>
      <c r="D4256" t="s">
        <v>8936</v>
      </c>
      <c r="E4256" t="b">
        <f t="shared" si="66"/>
        <v>0</v>
      </c>
      <c r="F4256">
        <v>0</v>
      </c>
      <c r="G4256" t="s">
        <v>62</v>
      </c>
    </row>
    <row r="4257" spans="1:7" hidden="1" x14ac:dyDescent="0.25">
      <c r="A4257" t="s">
        <v>8938</v>
      </c>
      <c r="B4257" t="s">
        <v>13510</v>
      </c>
      <c r="C4257" t="s">
        <v>8939</v>
      </c>
      <c r="D4257" t="s">
        <v>8936</v>
      </c>
      <c r="E4257" t="b">
        <f t="shared" si="66"/>
        <v>0</v>
      </c>
      <c r="F4257">
        <v>0.02</v>
      </c>
      <c r="G4257" t="s">
        <v>62</v>
      </c>
    </row>
    <row r="4258" spans="1:7" hidden="1" x14ac:dyDescent="0.25">
      <c r="A4258" t="s">
        <v>8938</v>
      </c>
      <c r="B4258" t="s">
        <v>13509</v>
      </c>
      <c r="C4258" t="s">
        <v>8937</v>
      </c>
      <c r="D4258" t="s">
        <v>8936</v>
      </c>
      <c r="E4258" t="b">
        <f t="shared" si="66"/>
        <v>0</v>
      </c>
      <c r="F4258">
        <v>0.01</v>
      </c>
      <c r="G4258" t="s">
        <v>62</v>
      </c>
    </row>
    <row r="4259" spans="1:7" hidden="1" x14ac:dyDescent="0.25">
      <c r="A4259" t="s">
        <v>8938</v>
      </c>
      <c r="B4259" t="s">
        <v>13508</v>
      </c>
      <c r="C4259" t="s">
        <v>8939</v>
      </c>
      <c r="D4259" t="s">
        <v>8936</v>
      </c>
      <c r="E4259" t="b">
        <f t="shared" si="66"/>
        <v>0</v>
      </c>
      <c r="F4259">
        <v>0</v>
      </c>
      <c r="G4259" t="s">
        <v>62</v>
      </c>
    </row>
    <row r="4260" spans="1:7" hidden="1" x14ac:dyDescent="0.25">
      <c r="A4260" t="s">
        <v>8938</v>
      </c>
      <c r="B4260" t="s">
        <v>13507</v>
      </c>
      <c r="C4260" t="s">
        <v>8937</v>
      </c>
      <c r="D4260" t="s">
        <v>8936</v>
      </c>
      <c r="E4260" t="b">
        <f t="shared" si="66"/>
        <v>0</v>
      </c>
      <c r="F4260">
        <v>0</v>
      </c>
      <c r="G4260" t="s">
        <v>62</v>
      </c>
    </row>
    <row r="4261" spans="1:7" hidden="1" x14ac:dyDescent="0.25">
      <c r="A4261" t="s">
        <v>8938</v>
      </c>
      <c r="B4261" t="s">
        <v>13506</v>
      </c>
      <c r="C4261" t="s">
        <v>8939</v>
      </c>
      <c r="D4261" t="s">
        <v>8936</v>
      </c>
      <c r="E4261" t="b">
        <f t="shared" si="66"/>
        <v>0</v>
      </c>
      <c r="F4261">
        <v>0</v>
      </c>
      <c r="G4261" t="s">
        <v>62</v>
      </c>
    </row>
    <row r="4262" spans="1:7" hidden="1" x14ac:dyDescent="0.25">
      <c r="A4262" t="s">
        <v>8938</v>
      </c>
      <c r="B4262" t="s">
        <v>13505</v>
      </c>
      <c r="C4262" t="s">
        <v>8937</v>
      </c>
      <c r="D4262" t="s">
        <v>8936</v>
      </c>
      <c r="E4262" t="b">
        <f t="shared" si="66"/>
        <v>0</v>
      </c>
      <c r="F4262">
        <v>0</v>
      </c>
      <c r="G4262" t="s">
        <v>62</v>
      </c>
    </row>
    <row r="4263" spans="1:7" hidden="1" x14ac:dyDescent="0.25">
      <c r="A4263" t="s">
        <v>8938</v>
      </c>
      <c r="B4263" t="s">
        <v>13504</v>
      </c>
      <c r="C4263" t="s">
        <v>8939</v>
      </c>
      <c r="D4263" t="s">
        <v>8936</v>
      </c>
      <c r="E4263" t="b">
        <f t="shared" si="66"/>
        <v>0</v>
      </c>
      <c r="F4263">
        <v>0</v>
      </c>
      <c r="G4263" t="s">
        <v>62</v>
      </c>
    </row>
    <row r="4264" spans="1:7" hidden="1" x14ac:dyDescent="0.25">
      <c r="A4264" t="s">
        <v>8938</v>
      </c>
      <c r="B4264" t="s">
        <v>13503</v>
      </c>
      <c r="C4264" t="s">
        <v>8937</v>
      </c>
      <c r="D4264" t="s">
        <v>8936</v>
      </c>
      <c r="E4264" t="b">
        <f t="shared" si="66"/>
        <v>0</v>
      </c>
      <c r="F4264">
        <v>0.01</v>
      </c>
      <c r="G4264" t="s">
        <v>62</v>
      </c>
    </row>
    <row r="4265" spans="1:7" hidden="1" x14ac:dyDescent="0.25">
      <c r="A4265" t="s">
        <v>8938</v>
      </c>
      <c r="B4265" t="s">
        <v>13502</v>
      </c>
      <c r="C4265" t="s">
        <v>8939</v>
      </c>
      <c r="D4265" t="s">
        <v>8936</v>
      </c>
      <c r="E4265" t="b">
        <f t="shared" si="66"/>
        <v>0</v>
      </c>
      <c r="F4265">
        <v>0</v>
      </c>
      <c r="G4265" t="s">
        <v>62</v>
      </c>
    </row>
    <row r="4266" spans="1:7" hidden="1" x14ac:dyDescent="0.25">
      <c r="A4266" t="s">
        <v>8938</v>
      </c>
      <c r="B4266" t="s">
        <v>13501</v>
      </c>
      <c r="C4266" t="s">
        <v>8937</v>
      </c>
      <c r="D4266" t="s">
        <v>8936</v>
      </c>
      <c r="E4266" t="b">
        <f t="shared" si="66"/>
        <v>0</v>
      </c>
      <c r="F4266">
        <v>0</v>
      </c>
      <c r="G4266" t="s">
        <v>62</v>
      </c>
    </row>
    <row r="4267" spans="1:7" hidden="1" x14ac:dyDescent="0.25">
      <c r="A4267" t="s">
        <v>8938</v>
      </c>
      <c r="B4267" t="s">
        <v>13500</v>
      </c>
      <c r="C4267" t="s">
        <v>8939</v>
      </c>
      <c r="D4267" t="s">
        <v>8936</v>
      </c>
      <c r="E4267" t="b">
        <f t="shared" si="66"/>
        <v>0</v>
      </c>
      <c r="F4267">
        <v>0</v>
      </c>
      <c r="G4267" t="s">
        <v>62</v>
      </c>
    </row>
    <row r="4268" spans="1:7" hidden="1" x14ac:dyDescent="0.25">
      <c r="A4268" t="s">
        <v>8938</v>
      </c>
      <c r="B4268" t="s">
        <v>13499</v>
      </c>
      <c r="C4268" t="s">
        <v>8937</v>
      </c>
      <c r="D4268" t="s">
        <v>8936</v>
      </c>
      <c r="E4268" t="b">
        <f t="shared" si="66"/>
        <v>0</v>
      </c>
      <c r="F4268">
        <v>0.01</v>
      </c>
      <c r="G4268" t="s">
        <v>62</v>
      </c>
    </row>
    <row r="4269" spans="1:7" hidden="1" x14ac:dyDescent="0.25">
      <c r="A4269" t="s">
        <v>8938</v>
      </c>
      <c r="B4269" t="s">
        <v>13498</v>
      </c>
      <c r="C4269" t="s">
        <v>8939</v>
      </c>
      <c r="D4269" t="s">
        <v>8936</v>
      </c>
      <c r="E4269" t="b">
        <f t="shared" si="66"/>
        <v>0</v>
      </c>
      <c r="F4269">
        <v>0</v>
      </c>
      <c r="G4269" t="s">
        <v>62</v>
      </c>
    </row>
    <row r="4270" spans="1:7" hidden="1" x14ac:dyDescent="0.25">
      <c r="A4270" t="s">
        <v>8938</v>
      </c>
      <c r="B4270" t="s">
        <v>13497</v>
      </c>
      <c r="C4270" t="s">
        <v>8937</v>
      </c>
      <c r="D4270" t="s">
        <v>8936</v>
      </c>
      <c r="E4270" t="b">
        <f t="shared" si="66"/>
        <v>0</v>
      </c>
      <c r="F4270">
        <v>0</v>
      </c>
      <c r="G4270" t="s">
        <v>62</v>
      </c>
    </row>
    <row r="4271" spans="1:7" hidden="1" x14ac:dyDescent="0.25">
      <c r="A4271" t="s">
        <v>8938</v>
      </c>
      <c r="B4271" t="s">
        <v>13496</v>
      </c>
      <c r="C4271" t="s">
        <v>8939</v>
      </c>
      <c r="D4271" t="s">
        <v>8936</v>
      </c>
      <c r="E4271" t="b">
        <f t="shared" si="66"/>
        <v>0</v>
      </c>
      <c r="F4271">
        <v>0</v>
      </c>
      <c r="G4271" t="s">
        <v>62</v>
      </c>
    </row>
    <row r="4272" spans="1:7" hidden="1" x14ac:dyDescent="0.25">
      <c r="A4272" t="s">
        <v>8938</v>
      </c>
      <c r="B4272" t="s">
        <v>13495</v>
      </c>
      <c r="C4272" t="s">
        <v>8937</v>
      </c>
      <c r="D4272" t="s">
        <v>8936</v>
      </c>
      <c r="E4272" t="b">
        <f t="shared" si="66"/>
        <v>0</v>
      </c>
      <c r="F4272">
        <v>0</v>
      </c>
      <c r="G4272" t="s">
        <v>62</v>
      </c>
    </row>
    <row r="4273" spans="1:7" hidden="1" x14ac:dyDescent="0.25">
      <c r="A4273" t="s">
        <v>8938</v>
      </c>
      <c r="B4273" t="s">
        <v>13494</v>
      </c>
      <c r="C4273" t="s">
        <v>8939</v>
      </c>
      <c r="D4273" t="s">
        <v>8936</v>
      </c>
      <c r="E4273" t="b">
        <f t="shared" si="66"/>
        <v>0</v>
      </c>
      <c r="F4273">
        <v>0.01</v>
      </c>
      <c r="G4273" t="s">
        <v>62</v>
      </c>
    </row>
    <row r="4274" spans="1:7" hidden="1" x14ac:dyDescent="0.25">
      <c r="A4274" t="s">
        <v>8938</v>
      </c>
      <c r="B4274" t="s">
        <v>13493</v>
      </c>
      <c r="C4274" t="s">
        <v>8937</v>
      </c>
      <c r="D4274" t="s">
        <v>8936</v>
      </c>
      <c r="E4274" t="b">
        <f t="shared" si="66"/>
        <v>0</v>
      </c>
      <c r="F4274">
        <v>0</v>
      </c>
      <c r="G4274" t="s">
        <v>62</v>
      </c>
    </row>
    <row r="4275" spans="1:7" hidden="1" x14ac:dyDescent="0.25">
      <c r="A4275" t="s">
        <v>8938</v>
      </c>
      <c r="B4275" t="s">
        <v>13492</v>
      </c>
      <c r="C4275" t="s">
        <v>8939</v>
      </c>
      <c r="D4275" t="s">
        <v>8936</v>
      </c>
      <c r="E4275" t="b">
        <f t="shared" si="66"/>
        <v>0</v>
      </c>
      <c r="F4275">
        <v>0</v>
      </c>
      <c r="G4275" t="s">
        <v>62</v>
      </c>
    </row>
    <row r="4276" spans="1:7" hidden="1" x14ac:dyDescent="0.25">
      <c r="A4276" t="s">
        <v>8938</v>
      </c>
      <c r="B4276" t="s">
        <v>13491</v>
      </c>
      <c r="C4276" t="s">
        <v>8937</v>
      </c>
      <c r="D4276" t="s">
        <v>8936</v>
      </c>
      <c r="E4276" t="b">
        <f t="shared" si="66"/>
        <v>0</v>
      </c>
      <c r="F4276">
        <v>0</v>
      </c>
      <c r="G4276" t="s">
        <v>62</v>
      </c>
    </row>
    <row r="4277" spans="1:7" hidden="1" x14ac:dyDescent="0.25">
      <c r="A4277" t="s">
        <v>8938</v>
      </c>
      <c r="B4277" t="s">
        <v>13490</v>
      </c>
      <c r="C4277" t="s">
        <v>8939</v>
      </c>
      <c r="D4277" t="s">
        <v>8936</v>
      </c>
      <c r="E4277" t="b">
        <f t="shared" si="66"/>
        <v>0</v>
      </c>
      <c r="F4277">
        <v>0</v>
      </c>
      <c r="G4277" t="s">
        <v>62</v>
      </c>
    </row>
    <row r="4278" spans="1:7" hidden="1" x14ac:dyDescent="0.25">
      <c r="A4278" t="s">
        <v>8938</v>
      </c>
      <c r="B4278" t="s">
        <v>13489</v>
      </c>
      <c r="C4278" t="s">
        <v>8937</v>
      </c>
      <c r="D4278" t="s">
        <v>8936</v>
      </c>
      <c r="E4278" t="b">
        <f t="shared" si="66"/>
        <v>0</v>
      </c>
      <c r="F4278">
        <v>0.01</v>
      </c>
      <c r="G4278" t="s">
        <v>62</v>
      </c>
    </row>
    <row r="4279" spans="1:7" hidden="1" x14ac:dyDescent="0.25">
      <c r="A4279" t="s">
        <v>8938</v>
      </c>
      <c r="B4279" t="s">
        <v>13488</v>
      </c>
      <c r="C4279" t="s">
        <v>8939</v>
      </c>
      <c r="D4279" t="s">
        <v>8936</v>
      </c>
      <c r="E4279" t="b">
        <f t="shared" si="66"/>
        <v>0</v>
      </c>
      <c r="F4279">
        <v>0</v>
      </c>
      <c r="G4279" t="s">
        <v>62</v>
      </c>
    </row>
    <row r="4280" spans="1:7" hidden="1" x14ac:dyDescent="0.25">
      <c r="A4280" t="s">
        <v>8938</v>
      </c>
      <c r="B4280" t="s">
        <v>13487</v>
      </c>
      <c r="C4280" t="s">
        <v>8937</v>
      </c>
      <c r="D4280" t="s">
        <v>8936</v>
      </c>
      <c r="E4280" t="b">
        <f t="shared" si="66"/>
        <v>0</v>
      </c>
      <c r="F4280">
        <v>0</v>
      </c>
      <c r="G4280" t="s">
        <v>62</v>
      </c>
    </row>
    <row r="4281" spans="1:7" hidden="1" x14ac:dyDescent="0.25">
      <c r="A4281" t="s">
        <v>8938</v>
      </c>
      <c r="B4281" t="s">
        <v>13486</v>
      </c>
      <c r="C4281" t="s">
        <v>8939</v>
      </c>
      <c r="D4281" t="s">
        <v>8936</v>
      </c>
      <c r="E4281" t="b">
        <f t="shared" si="66"/>
        <v>0</v>
      </c>
      <c r="F4281">
        <v>0</v>
      </c>
      <c r="G4281" t="s">
        <v>62</v>
      </c>
    </row>
    <row r="4282" spans="1:7" hidden="1" x14ac:dyDescent="0.25">
      <c r="A4282" t="s">
        <v>8938</v>
      </c>
      <c r="B4282" t="s">
        <v>13485</v>
      </c>
      <c r="C4282" t="s">
        <v>8937</v>
      </c>
      <c r="D4282" t="s">
        <v>8936</v>
      </c>
      <c r="E4282" t="b">
        <f t="shared" si="66"/>
        <v>0</v>
      </c>
      <c r="F4282">
        <v>0</v>
      </c>
      <c r="G4282" t="s">
        <v>62</v>
      </c>
    </row>
    <row r="4283" spans="1:7" hidden="1" x14ac:dyDescent="0.25">
      <c r="A4283" t="s">
        <v>8938</v>
      </c>
      <c r="B4283" t="s">
        <v>13484</v>
      </c>
      <c r="C4283" t="s">
        <v>8939</v>
      </c>
      <c r="D4283" t="s">
        <v>8936</v>
      </c>
      <c r="E4283" t="b">
        <f t="shared" si="66"/>
        <v>0</v>
      </c>
      <c r="F4283">
        <v>0</v>
      </c>
      <c r="G4283" t="s">
        <v>62</v>
      </c>
    </row>
    <row r="4284" spans="1:7" hidden="1" x14ac:dyDescent="0.25">
      <c r="A4284" t="s">
        <v>8938</v>
      </c>
      <c r="B4284" t="s">
        <v>13483</v>
      </c>
      <c r="C4284" t="s">
        <v>8937</v>
      </c>
      <c r="D4284" t="s">
        <v>8936</v>
      </c>
      <c r="E4284" t="b">
        <f t="shared" si="66"/>
        <v>0</v>
      </c>
      <c r="F4284">
        <v>0</v>
      </c>
      <c r="G4284" t="s">
        <v>62</v>
      </c>
    </row>
    <row r="4285" spans="1:7" hidden="1" x14ac:dyDescent="0.25">
      <c r="A4285" t="s">
        <v>8938</v>
      </c>
      <c r="B4285" t="s">
        <v>13482</v>
      </c>
      <c r="C4285" t="s">
        <v>8939</v>
      </c>
      <c r="D4285" t="s">
        <v>8936</v>
      </c>
      <c r="E4285" t="b">
        <f t="shared" si="66"/>
        <v>0</v>
      </c>
      <c r="F4285">
        <v>0</v>
      </c>
      <c r="G4285" t="s">
        <v>62</v>
      </c>
    </row>
    <row r="4286" spans="1:7" hidden="1" x14ac:dyDescent="0.25">
      <c r="A4286" t="s">
        <v>8938</v>
      </c>
      <c r="B4286" t="s">
        <v>13481</v>
      </c>
      <c r="C4286" t="s">
        <v>8937</v>
      </c>
      <c r="D4286" t="s">
        <v>8936</v>
      </c>
      <c r="E4286" t="b">
        <f t="shared" si="66"/>
        <v>0</v>
      </c>
      <c r="F4286">
        <v>0</v>
      </c>
      <c r="G4286" t="s">
        <v>62</v>
      </c>
    </row>
    <row r="4287" spans="1:7" hidden="1" x14ac:dyDescent="0.25">
      <c r="A4287" t="s">
        <v>8938</v>
      </c>
      <c r="B4287" t="s">
        <v>13480</v>
      </c>
      <c r="C4287" t="s">
        <v>8939</v>
      </c>
      <c r="D4287" t="s">
        <v>8936</v>
      </c>
      <c r="E4287" t="b">
        <f t="shared" si="66"/>
        <v>0</v>
      </c>
      <c r="F4287">
        <v>0</v>
      </c>
      <c r="G4287" t="s">
        <v>62</v>
      </c>
    </row>
    <row r="4288" spans="1:7" hidden="1" x14ac:dyDescent="0.25">
      <c r="A4288" t="s">
        <v>8938</v>
      </c>
      <c r="B4288" t="s">
        <v>13479</v>
      </c>
      <c r="C4288" t="s">
        <v>8937</v>
      </c>
      <c r="D4288" t="s">
        <v>8936</v>
      </c>
      <c r="E4288" t="b">
        <f t="shared" si="66"/>
        <v>0</v>
      </c>
      <c r="F4288">
        <v>0</v>
      </c>
      <c r="G4288" t="s">
        <v>62</v>
      </c>
    </row>
    <row r="4289" spans="1:10" hidden="1" x14ac:dyDescent="0.25">
      <c r="A4289" t="s">
        <v>8938</v>
      </c>
      <c r="B4289" t="s">
        <v>13478</v>
      </c>
      <c r="C4289" t="s">
        <v>8984</v>
      </c>
      <c r="D4289" t="s">
        <v>8983</v>
      </c>
      <c r="E4289" t="b">
        <f t="shared" si="66"/>
        <v>1</v>
      </c>
      <c r="F4289" t="s">
        <v>8982</v>
      </c>
      <c r="G4289" t="s">
        <v>8981</v>
      </c>
      <c r="H4289" t="s">
        <v>8980</v>
      </c>
      <c r="I4289" t="s">
        <v>8979</v>
      </c>
      <c r="J4289" t="s">
        <v>8978</v>
      </c>
    </row>
    <row r="4290" spans="1:10" x14ac:dyDescent="0.25">
      <c r="A4290" t="s">
        <v>8938</v>
      </c>
      <c r="B4290" t="s">
        <v>13477</v>
      </c>
      <c r="C4290" t="s">
        <v>8939</v>
      </c>
      <c r="D4290" t="s">
        <v>8936</v>
      </c>
      <c r="E4290" t="b">
        <f t="shared" si="66"/>
        <v>1</v>
      </c>
      <c r="F4290">
        <v>0.06</v>
      </c>
      <c r="G4290" t="s">
        <v>62</v>
      </c>
    </row>
    <row r="4291" spans="1:10" hidden="1" x14ac:dyDescent="0.25">
      <c r="A4291" t="s">
        <v>8938</v>
      </c>
      <c r="B4291" t="s">
        <v>13476</v>
      </c>
      <c r="C4291" t="s">
        <v>8937</v>
      </c>
      <c r="D4291" t="s">
        <v>8936</v>
      </c>
      <c r="E4291" t="b">
        <f t="shared" ref="E4291:E4354" si="67">IF(OR(C4291="NOTE:",C4290="NOTE:",C4289="NOTE:"),TRUE,FALSE)</f>
        <v>1</v>
      </c>
      <c r="F4291">
        <v>0.01</v>
      </c>
      <c r="G4291" t="s">
        <v>62</v>
      </c>
    </row>
    <row r="4292" spans="1:10" hidden="1" x14ac:dyDescent="0.25">
      <c r="A4292" t="s">
        <v>8938</v>
      </c>
      <c r="B4292" t="s">
        <v>13475</v>
      </c>
      <c r="C4292" t="s">
        <v>8939</v>
      </c>
      <c r="D4292" t="s">
        <v>8936</v>
      </c>
      <c r="E4292" t="b">
        <f t="shared" si="67"/>
        <v>0</v>
      </c>
      <c r="F4292">
        <v>0.04</v>
      </c>
      <c r="G4292" t="s">
        <v>62</v>
      </c>
    </row>
    <row r="4293" spans="1:10" hidden="1" x14ac:dyDescent="0.25">
      <c r="A4293" t="s">
        <v>8938</v>
      </c>
      <c r="B4293" t="s">
        <v>13474</v>
      </c>
      <c r="C4293" t="s">
        <v>8937</v>
      </c>
      <c r="D4293" t="s">
        <v>8936</v>
      </c>
      <c r="E4293" t="b">
        <f t="shared" si="67"/>
        <v>0</v>
      </c>
      <c r="F4293">
        <v>0</v>
      </c>
      <c r="G4293" t="s">
        <v>62</v>
      </c>
    </row>
    <row r="4294" spans="1:10" hidden="1" x14ac:dyDescent="0.25">
      <c r="A4294" t="s">
        <v>8938</v>
      </c>
      <c r="B4294" t="s">
        <v>13473</v>
      </c>
      <c r="C4294" t="s">
        <v>8939</v>
      </c>
      <c r="D4294" t="s">
        <v>8936</v>
      </c>
      <c r="E4294" t="b">
        <f t="shared" si="67"/>
        <v>0</v>
      </c>
      <c r="F4294">
        <v>0.03</v>
      </c>
      <c r="G4294" t="s">
        <v>62</v>
      </c>
    </row>
    <row r="4295" spans="1:10" hidden="1" x14ac:dyDescent="0.25">
      <c r="A4295" t="s">
        <v>8938</v>
      </c>
      <c r="B4295" t="s">
        <v>13472</v>
      </c>
      <c r="C4295" t="s">
        <v>8937</v>
      </c>
      <c r="D4295" t="s">
        <v>8936</v>
      </c>
      <c r="E4295" t="b">
        <f t="shared" si="67"/>
        <v>0</v>
      </c>
      <c r="F4295">
        <v>0</v>
      </c>
      <c r="G4295" t="s">
        <v>62</v>
      </c>
    </row>
    <row r="4296" spans="1:10" hidden="1" x14ac:dyDescent="0.25">
      <c r="A4296" t="s">
        <v>8938</v>
      </c>
      <c r="B4296" t="s">
        <v>13471</v>
      </c>
      <c r="C4296" t="s">
        <v>8939</v>
      </c>
      <c r="D4296" t="s">
        <v>8936</v>
      </c>
      <c r="E4296" t="b">
        <f t="shared" si="67"/>
        <v>0</v>
      </c>
      <c r="F4296">
        <v>0.01</v>
      </c>
      <c r="G4296" t="s">
        <v>62</v>
      </c>
    </row>
    <row r="4297" spans="1:10" hidden="1" x14ac:dyDescent="0.25">
      <c r="A4297" t="s">
        <v>8938</v>
      </c>
      <c r="B4297" t="s">
        <v>13470</v>
      </c>
      <c r="C4297" t="s">
        <v>8937</v>
      </c>
      <c r="D4297" t="s">
        <v>8936</v>
      </c>
      <c r="E4297" t="b">
        <f t="shared" si="67"/>
        <v>0</v>
      </c>
      <c r="F4297">
        <v>0.01</v>
      </c>
      <c r="G4297" t="s">
        <v>62</v>
      </c>
    </row>
    <row r="4298" spans="1:10" hidden="1" x14ac:dyDescent="0.25">
      <c r="A4298" t="s">
        <v>8938</v>
      </c>
      <c r="B4298" t="s">
        <v>13469</v>
      </c>
      <c r="C4298" t="s">
        <v>8939</v>
      </c>
      <c r="D4298" t="s">
        <v>8936</v>
      </c>
      <c r="E4298" t="b">
        <f t="shared" si="67"/>
        <v>0</v>
      </c>
      <c r="F4298">
        <v>0.01</v>
      </c>
      <c r="G4298" t="s">
        <v>62</v>
      </c>
    </row>
    <row r="4299" spans="1:10" hidden="1" x14ac:dyDescent="0.25">
      <c r="A4299" t="s">
        <v>8938</v>
      </c>
      <c r="B4299" t="s">
        <v>13468</v>
      </c>
      <c r="C4299" t="s">
        <v>8937</v>
      </c>
      <c r="D4299" t="s">
        <v>8936</v>
      </c>
      <c r="E4299" t="b">
        <f t="shared" si="67"/>
        <v>0</v>
      </c>
      <c r="F4299">
        <v>0</v>
      </c>
      <c r="G4299" t="s">
        <v>62</v>
      </c>
    </row>
    <row r="4300" spans="1:10" hidden="1" x14ac:dyDescent="0.25">
      <c r="A4300" t="s">
        <v>8938</v>
      </c>
      <c r="B4300" t="s">
        <v>13467</v>
      </c>
      <c r="C4300" t="s">
        <v>8939</v>
      </c>
      <c r="D4300" t="s">
        <v>8936</v>
      </c>
      <c r="E4300" t="b">
        <f t="shared" si="67"/>
        <v>0</v>
      </c>
      <c r="F4300">
        <v>0</v>
      </c>
      <c r="G4300" t="s">
        <v>62</v>
      </c>
    </row>
    <row r="4301" spans="1:10" hidden="1" x14ac:dyDescent="0.25">
      <c r="A4301" t="s">
        <v>8938</v>
      </c>
      <c r="B4301" t="s">
        <v>13466</v>
      </c>
      <c r="C4301" t="s">
        <v>8937</v>
      </c>
      <c r="D4301" t="s">
        <v>8936</v>
      </c>
      <c r="E4301" t="b">
        <f t="shared" si="67"/>
        <v>0</v>
      </c>
      <c r="F4301">
        <v>0</v>
      </c>
      <c r="G4301" t="s">
        <v>62</v>
      </c>
    </row>
    <row r="4302" spans="1:10" hidden="1" x14ac:dyDescent="0.25">
      <c r="A4302" t="s">
        <v>8938</v>
      </c>
      <c r="B4302" t="s">
        <v>13465</v>
      </c>
      <c r="C4302" t="s">
        <v>8939</v>
      </c>
      <c r="D4302" t="s">
        <v>8936</v>
      </c>
      <c r="E4302" t="b">
        <f t="shared" si="67"/>
        <v>0</v>
      </c>
      <c r="F4302">
        <v>0</v>
      </c>
      <c r="G4302" t="s">
        <v>62</v>
      </c>
    </row>
    <row r="4303" spans="1:10" hidden="1" x14ac:dyDescent="0.25">
      <c r="A4303" t="s">
        <v>8938</v>
      </c>
      <c r="B4303" t="s">
        <v>13464</v>
      </c>
      <c r="C4303" t="s">
        <v>8937</v>
      </c>
      <c r="D4303" t="s">
        <v>8936</v>
      </c>
      <c r="E4303" t="b">
        <f t="shared" si="67"/>
        <v>0</v>
      </c>
      <c r="F4303">
        <v>0.01</v>
      </c>
      <c r="G4303" t="s">
        <v>62</v>
      </c>
    </row>
    <row r="4304" spans="1:10" hidden="1" x14ac:dyDescent="0.25">
      <c r="A4304" t="s">
        <v>8938</v>
      </c>
      <c r="B4304" t="s">
        <v>13463</v>
      </c>
      <c r="C4304" t="s">
        <v>8939</v>
      </c>
      <c r="D4304" t="s">
        <v>8936</v>
      </c>
      <c r="E4304" t="b">
        <f t="shared" si="67"/>
        <v>0</v>
      </c>
      <c r="F4304">
        <v>0</v>
      </c>
      <c r="G4304" t="s">
        <v>62</v>
      </c>
    </row>
    <row r="4305" spans="1:7" hidden="1" x14ac:dyDescent="0.25">
      <c r="A4305" t="s">
        <v>8938</v>
      </c>
      <c r="B4305" t="s">
        <v>13462</v>
      </c>
      <c r="C4305" t="s">
        <v>8937</v>
      </c>
      <c r="D4305" t="s">
        <v>8936</v>
      </c>
      <c r="E4305" t="b">
        <f t="shared" si="67"/>
        <v>0</v>
      </c>
      <c r="F4305">
        <v>0</v>
      </c>
      <c r="G4305" t="s">
        <v>62</v>
      </c>
    </row>
    <row r="4306" spans="1:7" hidden="1" x14ac:dyDescent="0.25">
      <c r="A4306" t="s">
        <v>8938</v>
      </c>
      <c r="B4306" t="s">
        <v>13461</v>
      </c>
      <c r="C4306" t="s">
        <v>8939</v>
      </c>
      <c r="D4306" t="s">
        <v>8936</v>
      </c>
      <c r="E4306" t="b">
        <f t="shared" si="67"/>
        <v>0</v>
      </c>
      <c r="F4306">
        <v>0</v>
      </c>
      <c r="G4306" t="s">
        <v>62</v>
      </c>
    </row>
    <row r="4307" spans="1:7" hidden="1" x14ac:dyDescent="0.25">
      <c r="A4307" t="s">
        <v>8938</v>
      </c>
      <c r="B4307" t="s">
        <v>13460</v>
      </c>
      <c r="C4307" t="s">
        <v>8937</v>
      </c>
      <c r="D4307" t="s">
        <v>8936</v>
      </c>
      <c r="E4307" t="b">
        <f t="shared" si="67"/>
        <v>0</v>
      </c>
      <c r="F4307">
        <v>0.01</v>
      </c>
      <c r="G4307" t="s">
        <v>62</v>
      </c>
    </row>
    <row r="4308" spans="1:7" hidden="1" x14ac:dyDescent="0.25">
      <c r="A4308" t="s">
        <v>8938</v>
      </c>
      <c r="B4308" t="s">
        <v>13459</v>
      </c>
      <c r="C4308" t="s">
        <v>8939</v>
      </c>
      <c r="D4308" t="s">
        <v>8936</v>
      </c>
      <c r="E4308" t="b">
        <f t="shared" si="67"/>
        <v>0</v>
      </c>
      <c r="F4308">
        <v>0</v>
      </c>
      <c r="G4308" t="s">
        <v>62</v>
      </c>
    </row>
    <row r="4309" spans="1:7" hidden="1" x14ac:dyDescent="0.25">
      <c r="A4309" t="s">
        <v>8938</v>
      </c>
      <c r="B4309" t="s">
        <v>13458</v>
      </c>
      <c r="C4309" t="s">
        <v>8937</v>
      </c>
      <c r="D4309" t="s">
        <v>8936</v>
      </c>
      <c r="E4309" t="b">
        <f t="shared" si="67"/>
        <v>0</v>
      </c>
      <c r="F4309">
        <v>0</v>
      </c>
      <c r="G4309" t="s">
        <v>62</v>
      </c>
    </row>
    <row r="4310" spans="1:7" hidden="1" x14ac:dyDescent="0.25">
      <c r="A4310" t="s">
        <v>8938</v>
      </c>
      <c r="B4310" t="s">
        <v>13457</v>
      </c>
      <c r="C4310" t="s">
        <v>8939</v>
      </c>
      <c r="D4310" t="s">
        <v>8936</v>
      </c>
      <c r="E4310" t="b">
        <f t="shared" si="67"/>
        <v>0</v>
      </c>
      <c r="F4310">
        <v>0</v>
      </c>
      <c r="G4310" t="s">
        <v>62</v>
      </c>
    </row>
    <row r="4311" spans="1:7" hidden="1" x14ac:dyDescent="0.25">
      <c r="A4311" t="s">
        <v>8938</v>
      </c>
      <c r="B4311" t="s">
        <v>13456</v>
      </c>
      <c r="C4311" t="s">
        <v>8937</v>
      </c>
      <c r="D4311" t="s">
        <v>8936</v>
      </c>
      <c r="E4311" t="b">
        <f t="shared" si="67"/>
        <v>0</v>
      </c>
      <c r="F4311">
        <v>0</v>
      </c>
      <c r="G4311" t="s">
        <v>62</v>
      </c>
    </row>
    <row r="4312" spans="1:7" hidden="1" x14ac:dyDescent="0.25">
      <c r="A4312" t="s">
        <v>8938</v>
      </c>
      <c r="B4312" t="s">
        <v>13455</v>
      </c>
      <c r="C4312" t="s">
        <v>8939</v>
      </c>
      <c r="D4312" t="s">
        <v>8936</v>
      </c>
      <c r="E4312" t="b">
        <f t="shared" si="67"/>
        <v>0</v>
      </c>
      <c r="F4312">
        <v>0.03</v>
      </c>
      <c r="G4312" t="s">
        <v>62</v>
      </c>
    </row>
    <row r="4313" spans="1:7" hidden="1" x14ac:dyDescent="0.25">
      <c r="A4313" t="s">
        <v>8938</v>
      </c>
      <c r="B4313" t="s">
        <v>13454</v>
      </c>
      <c r="C4313" t="s">
        <v>8937</v>
      </c>
      <c r="D4313" t="s">
        <v>8936</v>
      </c>
      <c r="E4313" t="b">
        <f t="shared" si="67"/>
        <v>0</v>
      </c>
      <c r="F4313">
        <v>0</v>
      </c>
      <c r="G4313" t="s">
        <v>62</v>
      </c>
    </row>
    <row r="4314" spans="1:7" hidden="1" x14ac:dyDescent="0.25">
      <c r="A4314" t="s">
        <v>8938</v>
      </c>
      <c r="B4314" t="s">
        <v>13453</v>
      </c>
      <c r="C4314" t="s">
        <v>8939</v>
      </c>
      <c r="D4314" t="s">
        <v>8936</v>
      </c>
      <c r="E4314" t="b">
        <f t="shared" si="67"/>
        <v>0</v>
      </c>
      <c r="F4314">
        <v>0</v>
      </c>
      <c r="G4314" t="s">
        <v>62</v>
      </c>
    </row>
    <row r="4315" spans="1:7" hidden="1" x14ac:dyDescent="0.25">
      <c r="A4315" t="s">
        <v>8938</v>
      </c>
      <c r="B4315" t="s">
        <v>13452</v>
      </c>
      <c r="C4315" t="s">
        <v>8937</v>
      </c>
      <c r="D4315" t="s">
        <v>8936</v>
      </c>
      <c r="E4315" t="b">
        <f t="shared" si="67"/>
        <v>0</v>
      </c>
      <c r="F4315">
        <v>0.01</v>
      </c>
      <c r="G4315" t="s">
        <v>62</v>
      </c>
    </row>
    <row r="4316" spans="1:7" hidden="1" x14ac:dyDescent="0.25">
      <c r="A4316" t="s">
        <v>8938</v>
      </c>
      <c r="B4316" t="s">
        <v>13451</v>
      </c>
      <c r="C4316" t="s">
        <v>8939</v>
      </c>
      <c r="D4316" t="s">
        <v>8936</v>
      </c>
      <c r="E4316" t="b">
        <f t="shared" si="67"/>
        <v>0</v>
      </c>
      <c r="F4316">
        <v>0</v>
      </c>
      <c r="G4316" t="s">
        <v>62</v>
      </c>
    </row>
    <row r="4317" spans="1:7" hidden="1" x14ac:dyDescent="0.25">
      <c r="A4317" t="s">
        <v>8938</v>
      </c>
      <c r="B4317" t="s">
        <v>13450</v>
      </c>
      <c r="C4317" t="s">
        <v>8937</v>
      </c>
      <c r="D4317" t="s">
        <v>8936</v>
      </c>
      <c r="E4317" t="b">
        <f t="shared" si="67"/>
        <v>0</v>
      </c>
      <c r="F4317">
        <v>0</v>
      </c>
      <c r="G4317" t="s">
        <v>62</v>
      </c>
    </row>
    <row r="4318" spans="1:7" hidden="1" x14ac:dyDescent="0.25">
      <c r="A4318" t="s">
        <v>8938</v>
      </c>
      <c r="B4318" t="s">
        <v>13449</v>
      </c>
      <c r="C4318" t="s">
        <v>8939</v>
      </c>
      <c r="D4318" t="s">
        <v>8936</v>
      </c>
      <c r="E4318" t="b">
        <f t="shared" si="67"/>
        <v>0</v>
      </c>
      <c r="F4318">
        <v>0</v>
      </c>
      <c r="G4318" t="s">
        <v>62</v>
      </c>
    </row>
    <row r="4319" spans="1:7" hidden="1" x14ac:dyDescent="0.25">
      <c r="A4319" t="s">
        <v>8938</v>
      </c>
      <c r="B4319" t="s">
        <v>13448</v>
      </c>
      <c r="C4319" t="s">
        <v>8937</v>
      </c>
      <c r="D4319" t="s">
        <v>8936</v>
      </c>
      <c r="E4319" t="b">
        <f t="shared" si="67"/>
        <v>0</v>
      </c>
      <c r="F4319">
        <v>0</v>
      </c>
      <c r="G4319" t="s">
        <v>62</v>
      </c>
    </row>
    <row r="4320" spans="1:7" hidden="1" x14ac:dyDescent="0.25">
      <c r="A4320" t="s">
        <v>8938</v>
      </c>
      <c r="B4320" t="s">
        <v>13447</v>
      </c>
      <c r="C4320" t="s">
        <v>8939</v>
      </c>
      <c r="D4320" t="s">
        <v>8936</v>
      </c>
      <c r="E4320" t="b">
        <f t="shared" si="67"/>
        <v>0</v>
      </c>
      <c r="F4320">
        <v>0</v>
      </c>
      <c r="G4320" t="s">
        <v>62</v>
      </c>
    </row>
    <row r="4321" spans="1:10" hidden="1" x14ac:dyDescent="0.25">
      <c r="A4321" t="s">
        <v>8938</v>
      </c>
      <c r="B4321" t="s">
        <v>13446</v>
      </c>
      <c r="C4321" t="s">
        <v>8937</v>
      </c>
      <c r="D4321" t="s">
        <v>8936</v>
      </c>
      <c r="E4321" t="b">
        <f t="shared" si="67"/>
        <v>0</v>
      </c>
      <c r="F4321">
        <v>0</v>
      </c>
      <c r="G4321" t="s">
        <v>62</v>
      </c>
    </row>
    <row r="4322" spans="1:10" hidden="1" x14ac:dyDescent="0.25">
      <c r="A4322" t="s">
        <v>8938</v>
      </c>
      <c r="B4322" t="s">
        <v>13445</v>
      </c>
      <c r="C4322" t="s">
        <v>8939</v>
      </c>
      <c r="D4322" t="s">
        <v>8936</v>
      </c>
      <c r="E4322" t="b">
        <f t="shared" si="67"/>
        <v>0</v>
      </c>
      <c r="F4322">
        <v>0</v>
      </c>
      <c r="G4322" t="s">
        <v>62</v>
      </c>
    </row>
    <row r="4323" spans="1:10" hidden="1" x14ac:dyDescent="0.25">
      <c r="A4323" t="s">
        <v>8938</v>
      </c>
      <c r="B4323" t="s">
        <v>13444</v>
      </c>
      <c r="C4323" t="s">
        <v>8937</v>
      </c>
      <c r="D4323" t="s">
        <v>8936</v>
      </c>
      <c r="E4323" t="b">
        <f t="shared" si="67"/>
        <v>0</v>
      </c>
      <c r="F4323">
        <v>0</v>
      </c>
      <c r="G4323" t="s">
        <v>62</v>
      </c>
    </row>
    <row r="4324" spans="1:10" hidden="1" x14ac:dyDescent="0.25">
      <c r="A4324" t="s">
        <v>8938</v>
      </c>
      <c r="B4324" t="s">
        <v>13443</v>
      </c>
      <c r="C4324" t="s">
        <v>8939</v>
      </c>
      <c r="D4324" t="s">
        <v>8936</v>
      </c>
      <c r="E4324" t="b">
        <f t="shared" si="67"/>
        <v>0</v>
      </c>
      <c r="F4324">
        <v>0</v>
      </c>
      <c r="G4324" t="s">
        <v>62</v>
      </c>
    </row>
    <row r="4325" spans="1:10" hidden="1" x14ac:dyDescent="0.25">
      <c r="A4325" t="s">
        <v>8938</v>
      </c>
      <c r="B4325" t="s">
        <v>13442</v>
      </c>
      <c r="C4325" t="s">
        <v>8937</v>
      </c>
      <c r="D4325" t="s">
        <v>8936</v>
      </c>
      <c r="E4325" t="b">
        <f t="shared" si="67"/>
        <v>0</v>
      </c>
      <c r="F4325">
        <v>0</v>
      </c>
      <c r="G4325" t="s">
        <v>62</v>
      </c>
    </row>
    <row r="4326" spans="1:10" hidden="1" x14ac:dyDescent="0.25">
      <c r="A4326" t="s">
        <v>8938</v>
      </c>
      <c r="B4326" t="s">
        <v>13441</v>
      </c>
      <c r="C4326" t="s">
        <v>8939</v>
      </c>
      <c r="D4326" t="s">
        <v>8936</v>
      </c>
      <c r="E4326" t="b">
        <f t="shared" si="67"/>
        <v>0</v>
      </c>
      <c r="F4326">
        <v>0</v>
      </c>
      <c r="G4326" t="s">
        <v>62</v>
      </c>
    </row>
    <row r="4327" spans="1:10" hidden="1" x14ac:dyDescent="0.25">
      <c r="A4327" t="s">
        <v>8938</v>
      </c>
      <c r="B4327" t="s">
        <v>13440</v>
      </c>
      <c r="C4327" t="s">
        <v>8937</v>
      </c>
      <c r="D4327" t="s">
        <v>8936</v>
      </c>
      <c r="E4327" t="b">
        <f t="shared" si="67"/>
        <v>0</v>
      </c>
      <c r="F4327">
        <v>0</v>
      </c>
      <c r="G4327" t="s">
        <v>62</v>
      </c>
    </row>
    <row r="4328" spans="1:10" hidden="1" x14ac:dyDescent="0.25">
      <c r="A4328" t="s">
        <v>8938</v>
      </c>
      <c r="B4328" t="s">
        <v>13439</v>
      </c>
      <c r="C4328" t="s">
        <v>8984</v>
      </c>
      <c r="D4328" t="s">
        <v>8983</v>
      </c>
      <c r="E4328" t="b">
        <f t="shared" si="67"/>
        <v>1</v>
      </c>
      <c r="F4328" t="s">
        <v>8982</v>
      </c>
      <c r="G4328" t="s">
        <v>8981</v>
      </c>
      <c r="H4328" t="s">
        <v>8980</v>
      </c>
      <c r="I4328" t="s">
        <v>8979</v>
      </c>
      <c r="J4328" t="s">
        <v>8978</v>
      </c>
    </row>
    <row r="4329" spans="1:10" x14ac:dyDescent="0.25">
      <c r="A4329" t="s">
        <v>8938</v>
      </c>
      <c r="B4329" t="s">
        <v>13438</v>
      </c>
      <c r="C4329" t="s">
        <v>8939</v>
      </c>
      <c r="D4329" t="s">
        <v>8936</v>
      </c>
      <c r="E4329" t="b">
        <f t="shared" si="67"/>
        <v>1</v>
      </c>
      <c r="F4329">
        <v>0.05</v>
      </c>
      <c r="G4329" t="s">
        <v>62</v>
      </c>
    </row>
    <row r="4330" spans="1:10" hidden="1" x14ac:dyDescent="0.25">
      <c r="A4330" t="s">
        <v>8938</v>
      </c>
      <c r="B4330" t="s">
        <v>13437</v>
      </c>
      <c r="C4330" t="s">
        <v>8937</v>
      </c>
      <c r="D4330" t="s">
        <v>8936</v>
      </c>
      <c r="E4330" t="b">
        <f t="shared" si="67"/>
        <v>1</v>
      </c>
      <c r="F4330">
        <v>0</v>
      </c>
      <c r="G4330" t="s">
        <v>62</v>
      </c>
    </row>
    <row r="4331" spans="1:10" hidden="1" x14ac:dyDescent="0.25">
      <c r="A4331" t="s">
        <v>8938</v>
      </c>
      <c r="B4331" t="s">
        <v>13436</v>
      </c>
      <c r="C4331" t="s">
        <v>8939</v>
      </c>
      <c r="D4331" t="s">
        <v>8936</v>
      </c>
      <c r="E4331" t="b">
        <f t="shared" si="67"/>
        <v>0</v>
      </c>
      <c r="F4331">
        <v>0.05</v>
      </c>
      <c r="G4331" t="s">
        <v>62</v>
      </c>
    </row>
    <row r="4332" spans="1:10" hidden="1" x14ac:dyDescent="0.25">
      <c r="A4332" t="s">
        <v>8938</v>
      </c>
      <c r="B4332" t="s">
        <v>13435</v>
      </c>
      <c r="C4332" t="s">
        <v>8937</v>
      </c>
      <c r="D4332" t="s">
        <v>8936</v>
      </c>
      <c r="E4332" t="b">
        <f t="shared" si="67"/>
        <v>0</v>
      </c>
      <c r="F4332">
        <v>0</v>
      </c>
      <c r="G4332" t="s">
        <v>62</v>
      </c>
    </row>
    <row r="4333" spans="1:10" hidden="1" x14ac:dyDescent="0.25">
      <c r="A4333" t="s">
        <v>8938</v>
      </c>
      <c r="B4333" t="s">
        <v>13434</v>
      </c>
      <c r="C4333" t="s">
        <v>8939</v>
      </c>
      <c r="D4333" t="s">
        <v>8936</v>
      </c>
      <c r="E4333" t="b">
        <f t="shared" si="67"/>
        <v>0</v>
      </c>
      <c r="F4333">
        <v>0.03</v>
      </c>
      <c r="G4333" t="s">
        <v>62</v>
      </c>
    </row>
    <row r="4334" spans="1:10" hidden="1" x14ac:dyDescent="0.25">
      <c r="A4334" t="s">
        <v>8938</v>
      </c>
      <c r="B4334" t="s">
        <v>13433</v>
      </c>
      <c r="C4334" t="s">
        <v>8937</v>
      </c>
      <c r="D4334" t="s">
        <v>8936</v>
      </c>
      <c r="E4334" t="b">
        <f t="shared" si="67"/>
        <v>0</v>
      </c>
      <c r="F4334">
        <v>0</v>
      </c>
      <c r="G4334" t="s">
        <v>62</v>
      </c>
    </row>
    <row r="4335" spans="1:10" hidden="1" x14ac:dyDescent="0.25">
      <c r="A4335" t="s">
        <v>8938</v>
      </c>
      <c r="B4335" t="s">
        <v>13432</v>
      </c>
      <c r="C4335" t="s">
        <v>8939</v>
      </c>
      <c r="D4335" t="s">
        <v>8936</v>
      </c>
      <c r="E4335" t="b">
        <f t="shared" si="67"/>
        <v>0</v>
      </c>
      <c r="F4335">
        <v>0.01</v>
      </c>
      <c r="G4335" t="s">
        <v>62</v>
      </c>
    </row>
    <row r="4336" spans="1:10" hidden="1" x14ac:dyDescent="0.25">
      <c r="A4336" t="s">
        <v>8938</v>
      </c>
      <c r="B4336" t="s">
        <v>13431</v>
      </c>
      <c r="C4336" t="s">
        <v>8937</v>
      </c>
      <c r="D4336" t="s">
        <v>8936</v>
      </c>
      <c r="E4336" t="b">
        <f t="shared" si="67"/>
        <v>0</v>
      </c>
      <c r="F4336">
        <v>0</v>
      </c>
      <c r="G4336" t="s">
        <v>62</v>
      </c>
    </row>
    <row r="4337" spans="1:7" hidden="1" x14ac:dyDescent="0.25">
      <c r="A4337" t="s">
        <v>8938</v>
      </c>
      <c r="B4337" t="s">
        <v>13430</v>
      </c>
      <c r="C4337" t="s">
        <v>8939</v>
      </c>
      <c r="D4337" t="s">
        <v>8936</v>
      </c>
      <c r="E4337" t="b">
        <f t="shared" si="67"/>
        <v>0</v>
      </c>
      <c r="F4337">
        <v>0.01</v>
      </c>
      <c r="G4337" t="s">
        <v>62</v>
      </c>
    </row>
    <row r="4338" spans="1:7" hidden="1" x14ac:dyDescent="0.25">
      <c r="A4338" t="s">
        <v>8938</v>
      </c>
      <c r="B4338" t="s">
        <v>13429</v>
      </c>
      <c r="C4338" t="s">
        <v>8937</v>
      </c>
      <c r="D4338" t="s">
        <v>8936</v>
      </c>
      <c r="E4338" t="b">
        <f t="shared" si="67"/>
        <v>0</v>
      </c>
      <c r="F4338">
        <v>0.01</v>
      </c>
      <c r="G4338" t="s">
        <v>62</v>
      </c>
    </row>
    <row r="4339" spans="1:7" hidden="1" x14ac:dyDescent="0.25">
      <c r="A4339" t="s">
        <v>8938</v>
      </c>
      <c r="B4339" t="s">
        <v>13428</v>
      </c>
      <c r="C4339" t="s">
        <v>8939</v>
      </c>
      <c r="D4339" t="s">
        <v>8936</v>
      </c>
      <c r="E4339" t="b">
        <f t="shared" si="67"/>
        <v>0</v>
      </c>
      <c r="F4339">
        <v>0</v>
      </c>
      <c r="G4339" t="s">
        <v>62</v>
      </c>
    </row>
    <row r="4340" spans="1:7" hidden="1" x14ac:dyDescent="0.25">
      <c r="A4340" t="s">
        <v>8938</v>
      </c>
      <c r="B4340" t="s">
        <v>13427</v>
      </c>
      <c r="C4340" t="s">
        <v>8937</v>
      </c>
      <c r="D4340" t="s">
        <v>8936</v>
      </c>
      <c r="E4340" t="b">
        <f t="shared" si="67"/>
        <v>0</v>
      </c>
      <c r="F4340">
        <v>0</v>
      </c>
      <c r="G4340" t="s">
        <v>62</v>
      </c>
    </row>
    <row r="4341" spans="1:7" hidden="1" x14ac:dyDescent="0.25">
      <c r="A4341" t="s">
        <v>8938</v>
      </c>
      <c r="B4341" t="s">
        <v>13426</v>
      </c>
      <c r="C4341" t="s">
        <v>8939</v>
      </c>
      <c r="D4341" t="s">
        <v>8936</v>
      </c>
      <c r="E4341" t="b">
        <f t="shared" si="67"/>
        <v>0</v>
      </c>
      <c r="F4341">
        <v>0</v>
      </c>
      <c r="G4341" t="s">
        <v>62</v>
      </c>
    </row>
    <row r="4342" spans="1:7" hidden="1" x14ac:dyDescent="0.25">
      <c r="A4342" t="s">
        <v>8938</v>
      </c>
      <c r="B4342" t="s">
        <v>13425</v>
      </c>
      <c r="C4342" t="s">
        <v>8937</v>
      </c>
      <c r="D4342" t="s">
        <v>8936</v>
      </c>
      <c r="E4342" t="b">
        <f t="shared" si="67"/>
        <v>0</v>
      </c>
      <c r="F4342">
        <v>0</v>
      </c>
      <c r="G4342" t="s">
        <v>62</v>
      </c>
    </row>
    <row r="4343" spans="1:7" hidden="1" x14ac:dyDescent="0.25">
      <c r="A4343" t="s">
        <v>8938</v>
      </c>
      <c r="B4343" t="s">
        <v>13424</v>
      </c>
      <c r="C4343" t="s">
        <v>8939</v>
      </c>
      <c r="D4343" t="s">
        <v>8936</v>
      </c>
      <c r="E4343" t="b">
        <f t="shared" si="67"/>
        <v>0</v>
      </c>
      <c r="F4343">
        <v>0</v>
      </c>
      <c r="G4343" t="s">
        <v>62</v>
      </c>
    </row>
    <row r="4344" spans="1:7" hidden="1" x14ac:dyDescent="0.25">
      <c r="A4344" t="s">
        <v>8938</v>
      </c>
      <c r="B4344" t="s">
        <v>13423</v>
      </c>
      <c r="C4344" t="s">
        <v>8937</v>
      </c>
      <c r="D4344" t="s">
        <v>8936</v>
      </c>
      <c r="E4344" t="b">
        <f t="shared" si="67"/>
        <v>0</v>
      </c>
      <c r="F4344">
        <v>0</v>
      </c>
      <c r="G4344" t="s">
        <v>62</v>
      </c>
    </row>
    <row r="4345" spans="1:7" hidden="1" x14ac:dyDescent="0.25">
      <c r="A4345" t="s">
        <v>8938</v>
      </c>
      <c r="B4345" t="s">
        <v>13422</v>
      </c>
      <c r="C4345" t="s">
        <v>8939</v>
      </c>
      <c r="D4345" t="s">
        <v>8936</v>
      </c>
      <c r="E4345" t="b">
        <f t="shared" si="67"/>
        <v>0</v>
      </c>
      <c r="F4345">
        <v>0</v>
      </c>
      <c r="G4345" t="s">
        <v>62</v>
      </c>
    </row>
    <row r="4346" spans="1:7" hidden="1" x14ac:dyDescent="0.25">
      <c r="A4346" t="s">
        <v>8938</v>
      </c>
      <c r="B4346" t="s">
        <v>13421</v>
      </c>
      <c r="C4346" t="s">
        <v>8937</v>
      </c>
      <c r="D4346" t="s">
        <v>8936</v>
      </c>
      <c r="E4346" t="b">
        <f t="shared" si="67"/>
        <v>0</v>
      </c>
      <c r="F4346">
        <v>0</v>
      </c>
      <c r="G4346" t="s">
        <v>62</v>
      </c>
    </row>
    <row r="4347" spans="1:7" hidden="1" x14ac:dyDescent="0.25">
      <c r="A4347" t="s">
        <v>8938</v>
      </c>
      <c r="B4347" t="s">
        <v>13420</v>
      </c>
      <c r="C4347" t="s">
        <v>8939</v>
      </c>
      <c r="D4347" t="s">
        <v>8936</v>
      </c>
      <c r="E4347" t="b">
        <f t="shared" si="67"/>
        <v>0</v>
      </c>
      <c r="F4347">
        <v>0</v>
      </c>
      <c r="G4347" t="s">
        <v>62</v>
      </c>
    </row>
    <row r="4348" spans="1:7" hidden="1" x14ac:dyDescent="0.25">
      <c r="A4348" t="s">
        <v>8938</v>
      </c>
      <c r="B4348" t="s">
        <v>13419</v>
      </c>
      <c r="C4348" t="s">
        <v>8937</v>
      </c>
      <c r="D4348" t="s">
        <v>8936</v>
      </c>
      <c r="E4348" t="b">
        <f t="shared" si="67"/>
        <v>0</v>
      </c>
      <c r="F4348">
        <v>0</v>
      </c>
      <c r="G4348" t="s">
        <v>62</v>
      </c>
    </row>
    <row r="4349" spans="1:7" hidden="1" x14ac:dyDescent="0.25">
      <c r="A4349" t="s">
        <v>8938</v>
      </c>
      <c r="B4349" t="s">
        <v>13418</v>
      </c>
      <c r="C4349" t="s">
        <v>8939</v>
      </c>
      <c r="D4349" t="s">
        <v>8936</v>
      </c>
      <c r="E4349" t="b">
        <f t="shared" si="67"/>
        <v>0</v>
      </c>
      <c r="F4349">
        <v>0</v>
      </c>
      <c r="G4349" t="s">
        <v>62</v>
      </c>
    </row>
    <row r="4350" spans="1:7" hidden="1" x14ac:dyDescent="0.25">
      <c r="A4350" t="s">
        <v>8938</v>
      </c>
      <c r="B4350" t="s">
        <v>13417</v>
      </c>
      <c r="C4350" t="s">
        <v>8937</v>
      </c>
      <c r="D4350" t="s">
        <v>8936</v>
      </c>
      <c r="E4350" t="b">
        <f t="shared" si="67"/>
        <v>0</v>
      </c>
      <c r="F4350">
        <v>0.01</v>
      </c>
      <c r="G4350" t="s">
        <v>62</v>
      </c>
    </row>
    <row r="4351" spans="1:7" hidden="1" x14ac:dyDescent="0.25">
      <c r="A4351" t="s">
        <v>8938</v>
      </c>
      <c r="B4351" t="s">
        <v>13416</v>
      </c>
      <c r="C4351" t="s">
        <v>8939</v>
      </c>
      <c r="D4351" t="s">
        <v>8936</v>
      </c>
      <c r="E4351" t="b">
        <f t="shared" si="67"/>
        <v>0</v>
      </c>
      <c r="F4351">
        <v>0.02</v>
      </c>
      <c r="G4351" t="s">
        <v>62</v>
      </c>
    </row>
    <row r="4352" spans="1:7" hidden="1" x14ac:dyDescent="0.25">
      <c r="A4352" t="s">
        <v>8938</v>
      </c>
      <c r="B4352" t="s">
        <v>13415</v>
      </c>
      <c r="C4352" t="s">
        <v>8937</v>
      </c>
      <c r="D4352" t="s">
        <v>8936</v>
      </c>
      <c r="E4352" t="b">
        <f t="shared" si="67"/>
        <v>0</v>
      </c>
      <c r="F4352">
        <v>0</v>
      </c>
      <c r="G4352" t="s">
        <v>62</v>
      </c>
    </row>
    <row r="4353" spans="1:10" hidden="1" x14ac:dyDescent="0.25">
      <c r="A4353" t="s">
        <v>8938</v>
      </c>
      <c r="B4353" t="s">
        <v>13414</v>
      </c>
      <c r="C4353" t="s">
        <v>8939</v>
      </c>
      <c r="D4353" t="s">
        <v>8936</v>
      </c>
      <c r="E4353" t="b">
        <f t="shared" si="67"/>
        <v>0</v>
      </c>
      <c r="F4353">
        <v>0</v>
      </c>
      <c r="G4353" t="s">
        <v>62</v>
      </c>
    </row>
    <row r="4354" spans="1:10" hidden="1" x14ac:dyDescent="0.25">
      <c r="A4354" t="s">
        <v>8938</v>
      </c>
      <c r="B4354" t="s">
        <v>13413</v>
      </c>
      <c r="C4354" t="s">
        <v>8937</v>
      </c>
      <c r="D4354" t="s">
        <v>8936</v>
      </c>
      <c r="E4354" t="b">
        <f t="shared" si="67"/>
        <v>0</v>
      </c>
      <c r="F4354">
        <v>0.01</v>
      </c>
      <c r="G4354" t="s">
        <v>62</v>
      </c>
    </row>
    <row r="4355" spans="1:10" hidden="1" x14ac:dyDescent="0.25">
      <c r="A4355" t="s">
        <v>8938</v>
      </c>
      <c r="B4355" t="s">
        <v>13412</v>
      </c>
      <c r="C4355" t="s">
        <v>8939</v>
      </c>
      <c r="D4355" t="s">
        <v>8936</v>
      </c>
      <c r="E4355" t="b">
        <f t="shared" ref="E4355:E4418" si="68">IF(OR(C4355="NOTE:",C4354="NOTE:",C4353="NOTE:"),TRUE,FALSE)</f>
        <v>0</v>
      </c>
      <c r="F4355">
        <v>0</v>
      </c>
      <c r="G4355" t="s">
        <v>62</v>
      </c>
    </row>
    <row r="4356" spans="1:10" hidden="1" x14ac:dyDescent="0.25">
      <c r="A4356" t="s">
        <v>8938</v>
      </c>
      <c r="B4356" t="s">
        <v>13411</v>
      </c>
      <c r="C4356" t="s">
        <v>8937</v>
      </c>
      <c r="D4356" t="s">
        <v>8936</v>
      </c>
      <c r="E4356" t="b">
        <f t="shared" si="68"/>
        <v>0</v>
      </c>
      <c r="F4356">
        <v>0</v>
      </c>
      <c r="G4356" t="s">
        <v>62</v>
      </c>
    </row>
    <row r="4357" spans="1:10" hidden="1" x14ac:dyDescent="0.25">
      <c r="A4357" t="s">
        <v>8938</v>
      </c>
      <c r="B4357" t="s">
        <v>13410</v>
      </c>
      <c r="C4357" t="s">
        <v>8939</v>
      </c>
      <c r="D4357" t="s">
        <v>8936</v>
      </c>
      <c r="E4357" t="b">
        <f t="shared" si="68"/>
        <v>0</v>
      </c>
      <c r="F4357">
        <v>0</v>
      </c>
      <c r="G4357" t="s">
        <v>62</v>
      </c>
    </row>
    <row r="4358" spans="1:10" hidden="1" x14ac:dyDescent="0.25">
      <c r="A4358" t="s">
        <v>8938</v>
      </c>
      <c r="B4358" t="s">
        <v>13409</v>
      </c>
      <c r="C4358" t="s">
        <v>8937</v>
      </c>
      <c r="D4358" t="s">
        <v>8936</v>
      </c>
      <c r="E4358" t="b">
        <f t="shared" si="68"/>
        <v>0</v>
      </c>
      <c r="F4358">
        <v>0.01</v>
      </c>
      <c r="G4358" t="s">
        <v>62</v>
      </c>
    </row>
    <row r="4359" spans="1:10" hidden="1" x14ac:dyDescent="0.25">
      <c r="A4359" t="s">
        <v>8938</v>
      </c>
      <c r="B4359" t="s">
        <v>13408</v>
      </c>
      <c r="C4359" t="s">
        <v>8939</v>
      </c>
      <c r="D4359" t="s">
        <v>8936</v>
      </c>
      <c r="E4359" t="b">
        <f t="shared" si="68"/>
        <v>0</v>
      </c>
      <c r="F4359">
        <v>0</v>
      </c>
      <c r="G4359" t="s">
        <v>62</v>
      </c>
    </row>
    <row r="4360" spans="1:10" hidden="1" x14ac:dyDescent="0.25">
      <c r="A4360" t="s">
        <v>8938</v>
      </c>
      <c r="B4360" t="s">
        <v>13407</v>
      </c>
      <c r="C4360" t="s">
        <v>8937</v>
      </c>
      <c r="D4360" t="s">
        <v>8936</v>
      </c>
      <c r="E4360" t="b">
        <f t="shared" si="68"/>
        <v>0</v>
      </c>
      <c r="F4360">
        <v>0.01</v>
      </c>
      <c r="G4360" t="s">
        <v>62</v>
      </c>
    </row>
    <row r="4361" spans="1:10" hidden="1" x14ac:dyDescent="0.25">
      <c r="A4361" t="s">
        <v>8938</v>
      </c>
      <c r="B4361" t="s">
        <v>13406</v>
      </c>
      <c r="C4361" t="s">
        <v>8939</v>
      </c>
      <c r="D4361" t="s">
        <v>8936</v>
      </c>
      <c r="E4361" t="b">
        <f t="shared" si="68"/>
        <v>0</v>
      </c>
      <c r="F4361">
        <v>0</v>
      </c>
      <c r="G4361" t="s">
        <v>62</v>
      </c>
    </row>
    <row r="4362" spans="1:10" hidden="1" x14ac:dyDescent="0.25">
      <c r="A4362" t="s">
        <v>8938</v>
      </c>
      <c r="B4362" t="s">
        <v>13405</v>
      </c>
      <c r="C4362" t="s">
        <v>8937</v>
      </c>
      <c r="D4362" t="s">
        <v>8936</v>
      </c>
      <c r="E4362" t="b">
        <f t="shared" si="68"/>
        <v>0</v>
      </c>
      <c r="F4362">
        <v>0</v>
      </c>
      <c r="G4362" t="s">
        <v>62</v>
      </c>
    </row>
    <row r="4363" spans="1:10" hidden="1" x14ac:dyDescent="0.25">
      <c r="A4363" t="s">
        <v>8938</v>
      </c>
      <c r="B4363" t="s">
        <v>13404</v>
      </c>
      <c r="C4363" t="s">
        <v>8939</v>
      </c>
      <c r="D4363" t="s">
        <v>8936</v>
      </c>
      <c r="E4363" t="b">
        <f t="shared" si="68"/>
        <v>0</v>
      </c>
      <c r="F4363">
        <v>0</v>
      </c>
      <c r="G4363" t="s">
        <v>62</v>
      </c>
    </row>
    <row r="4364" spans="1:10" hidden="1" x14ac:dyDescent="0.25">
      <c r="A4364" t="s">
        <v>8938</v>
      </c>
      <c r="B4364" t="s">
        <v>13403</v>
      </c>
      <c r="C4364" t="s">
        <v>8937</v>
      </c>
      <c r="D4364" t="s">
        <v>8936</v>
      </c>
      <c r="E4364" t="b">
        <f t="shared" si="68"/>
        <v>0</v>
      </c>
      <c r="F4364">
        <v>0.01</v>
      </c>
      <c r="G4364" t="s">
        <v>62</v>
      </c>
    </row>
    <row r="4365" spans="1:10" hidden="1" x14ac:dyDescent="0.25">
      <c r="A4365" t="s">
        <v>8938</v>
      </c>
      <c r="B4365" t="s">
        <v>13402</v>
      </c>
      <c r="C4365" t="s">
        <v>8939</v>
      </c>
      <c r="D4365" t="s">
        <v>8936</v>
      </c>
      <c r="E4365" t="b">
        <f t="shared" si="68"/>
        <v>0</v>
      </c>
      <c r="F4365">
        <v>0</v>
      </c>
      <c r="G4365" t="s">
        <v>62</v>
      </c>
    </row>
    <row r="4366" spans="1:10" hidden="1" x14ac:dyDescent="0.25">
      <c r="A4366" t="s">
        <v>8938</v>
      </c>
      <c r="B4366" t="s">
        <v>13401</v>
      </c>
      <c r="C4366" t="s">
        <v>8937</v>
      </c>
      <c r="D4366" t="s">
        <v>8936</v>
      </c>
      <c r="E4366" t="b">
        <f t="shared" si="68"/>
        <v>0</v>
      </c>
      <c r="F4366">
        <v>0.01</v>
      </c>
      <c r="G4366" t="s">
        <v>62</v>
      </c>
    </row>
    <row r="4367" spans="1:10" hidden="1" x14ac:dyDescent="0.25">
      <c r="A4367" t="s">
        <v>8938</v>
      </c>
      <c r="B4367" t="s">
        <v>13400</v>
      </c>
      <c r="C4367" t="s">
        <v>8984</v>
      </c>
      <c r="D4367" t="s">
        <v>8983</v>
      </c>
      <c r="E4367" t="b">
        <f t="shared" si="68"/>
        <v>1</v>
      </c>
      <c r="F4367" t="s">
        <v>8982</v>
      </c>
      <c r="G4367" t="s">
        <v>8981</v>
      </c>
      <c r="H4367" t="s">
        <v>8980</v>
      </c>
      <c r="I4367" t="s">
        <v>8979</v>
      </c>
      <c r="J4367" t="s">
        <v>8978</v>
      </c>
    </row>
    <row r="4368" spans="1:10" x14ac:dyDescent="0.25">
      <c r="A4368" t="s">
        <v>8938</v>
      </c>
      <c r="B4368" t="s">
        <v>13399</v>
      </c>
      <c r="C4368" t="s">
        <v>8939</v>
      </c>
      <c r="D4368" t="s">
        <v>8936</v>
      </c>
      <c r="E4368" t="b">
        <f t="shared" si="68"/>
        <v>1</v>
      </c>
      <c r="F4368">
        <v>0.09</v>
      </c>
      <c r="G4368" t="s">
        <v>62</v>
      </c>
    </row>
    <row r="4369" spans="1:7" hidden="1" x14ac:dyDescent="0.25">
      <c r="A4369" t="s">
        <v>8938</v>
      </c>
      <c r="B4369" t="s">
        <v>13398</v>
      </c>
      <c r="C4369" t="s">
        <v>8937</v>
      </c>
      <c r="D4369" t="s">
        <v>8936</v>
      </c>
      <c r="E4369" t="b">
        <f t="shared" si="68"/>
        <v>1</v>
      </c>
      <c r="F4369">
        <v>0.04</v>
      </c>
      <c r="G4369" t="s">
        <v>62</v>
      </c>
    </row>
    <row r="4370" spans="1:7" hidden="1" x14ac:dyDescent="0.25">
      <c r="A4370" t="s">
        <v>8938</v>
      </c>
      <c r="B4370" t="s">
        <v>13397</v>
      </c>
      <c r="C4370" t="s">
        <v>8939</v>
      </c>
      <c r="D4370" t="s">
        <v>8936</v>
      </c>
      <c r="E4370" t="b">
        <f t="shared" si="68"/>
        <v>0</v>
      </c>
      <c r="F4370">
        <v>0.05</v>
      </c>
      <c r="G4370" t="s">
        <v>62</v>
      </c>
    </row>
    <row r="4371" spans="1:7" hidden="1" x14ac:dyDescent="0.25">
      <c r="A4371" t="s">
        <v>8938</v>
      </c>
      <c r="B4371" t="s">
        <v>13396</v>
      </c>
      <c r="C4371" t="s">
        <v>8937</v>
      </c>
      <c r="D4371" t="s">
        <v>8936</v>
      </c>
      <c r="E4371" t="b">
        <f t="shared" si="68"/>
        <v>0</v>
      </c>
      <c r="F4371">
        <v>0.01</v>
      </c>
      <c r="G4371" t="s">
        <v>62</v>
      </c>
    </row>
    <row r="4372" spans="1:7" hidden="1" x14ac:dyDescent="0.25">
      <c r="A4372" t="s">
        <v>8938</v>
      </c>
      <c r="B4372" t="s">
        <v>13395</v>
      </c>
      <c r="C4372" t="s">
        <v>8939</v>
      </c>
      <c r="D4372" t="s">
        <v>8936</v>
      </c>
      <c r="E4372" t="b">
        <f t="shared" si="68"/>
        <v>0</v>
      </c>
      <c r="F4372">
        <v>0.02</v>
      </c>
      <c r="G4372" t="s">
        <v>62</v>
      </c>
    </row>
    <row r="4373" spans="1:7" hidden="1" x14ac:dyDescent="0.25">
      <c r="A4373" t="s">
        <v>8938</v>
      </c>
      <c r="B4373" t="s">
        <v>13394</v>
      </c>
      <c r="C4373" t="s">
        <v>8937</v>
      </c>
      <c r="D4373" t="s">
        <v>8936</v>
      </c>
      <c r="E4373" t="b">
        <f t="shared" si="68"/>
        <v>0</v>
      </c>
      <c r="F4373">
        <v>0.01</v>
      </c>
      <c r="G4373" t="s">
        <v>62</v>
      </c>
    </row>
    <row r="4374" spans="1:7" hidden="1" x14ac:dyDescent="0.25">
      <c r="A4374" t="s">
        <v>8938</v>
      </c>
      <c r="B4374" t="s">
        <v>13393</v>
      </c>
      <c r="C4374" t="s">
        <v>8939</v>
      </c>
      <c r="D4374" t="s">
        <v>8936</v>
      </c>
      <c r="E4374" t="b">
        <f t="shared" si="68"/>
        <v>0</v>
      </c>
      <c r="F4374">
        <v>0.02</v>
      </c>
      <c r="G4374" t="s">
        <v>62</v>
      </c>
    </row>
    <row r="4375" spans="1:7" hidden="1" x14ac:dyDescent="0.25">
      <c r="A4375" t="s">
        <v>8938</v>
      </c>
      <c r="B4375" t="s">
        <v>13392</v>
      </c>
      <c r="C4375" t="s">
        <v>8937</v>
      </c>
      <c r="D4375" t="s">
        <v>8936</v>
      </c>
      <c r="E4375" t="b">
        <f t="shared" si="68"/>
        <v>0</v>
      </c>
      <c r="F4375">
        <v>0</v>
      </c>
      <c r="G4375" t="s">
        <v>62</v>
      </c>
    </row>
    <row r="4376" spans="1:7" hidden="1" x14ac:dyDescent="0.25">
      <c r="A4376" t="s">
        <v>8938</v>
      </c>
      <c r="B4376" t="s">
        <v>13391</v>
      </c>
      <c r="C4376" t="s">
        <v>8939</v>
      </c>
      <c r="D4376" t="s">
        <v>8936</v>
      </c>
      <c r="E4376" t="b">
        <f t="shared" si="68"/>
        <v>0</v>
      </c>
      <c r="F4376">
        <v>0.01</v>
      </c>
      <c r="G4376" t="s">
        <v>62</v>
      </c>
    </row>
    <row r="4377" spans="1:7" hidden="1" x14ac:dyDescent="0.25">
      <c r="A4377" t="s">
        <v>8938</v>
      </c>
      <c r="B4377" t="s">
        <v>13390</v>
      </c>
      <c r="C4377" t="s">
        <v>8937</v>
      </c>
      <c r="D4377" t="s">
        <v>8936</v>
      </c>
      <c r="E4377" t="b">
        <f t="shared" si="68"/>
        <v>0</v>
      </c>
      <c r="F4377">
        <v>0.01</v>
      </c>
      <c r="G4377" t="s">
        <v>62</v>
      </c>
    </row>
    <row r="4378" spans="1:7" hidden="1" x14ac:dyDescent="0.25">
      <c r="A4378" t="s">
        <v>8938</v>
      </c>
      <c r="B4378" t="s">
        <v>13389</v>
      </c>
      <c r="C4378" t="s">
        <v>8939</v>
      </c>
      <c r="D4378" t="s">
        <v>8936</v>
      </c>
      <c r="E4378" t="b">
        <f t="shared" si="68"/>
        <v>0</v>
      </c>
      <c r="F4378">
        <v>0</v>
      </c>
      <c r="G4378" t="s">
        <v>62</v>
      </c>
    </row>
    <row r="4379" spans="1:7" hidden="1" x14ac:dyDescent="0.25">
      <c r="A4379" t="s">
        <v>8938</v>
      </c>
      <c r="B4379" t="s">
        <v>13388</v>
      </c>
      <c r="C4379" t="s">
        <v>8937</v>
      </c>
      <c r="D4379" t="s">
        <v>8936</v>
      </c>
      <c r="E4379" t="b">
        <f t="shared" si="68"/>
        <v>0</v>
      </c>
      <c r="F4379">
        <v>0.01</v>
      </c>
      <c r="G4379" t="s">
        <v>62</v>
      </c>
    </row>
    <row r="4380" spans="1:7" hidden="1" x14ac:dyDescent="0.25">
      <c r="A4380" t="s">
        <v>8938</v>
      </c>
      <c r="B4380" t="s">
        <v>13387</v>
      </c>
      <c r="C4380" t="s">
        <v>8939</v>
      </c>
      <c r="D4380" t="s">
        <v>8936</v>
      </c>
      <c r="E4380" t="b">
        <f t="shared" si="68"/>
        <v>0</v>
      </c>
      <c r="F4380">
        <v>0</v>
      </c>
      <c r="G4380" t="s">
        <v>62</v>
      </c>
    </row>
    <row r="4381" spans="1:7" hidden="1" x14ac:dyDescent="0.25">
      <c r="A4381" t="s">
        <v>8938</v>
      </c>
      <c r="B4381" t="s">
        <v>13386</v>
      </c>
      <c r="C4381" t="s">
        <v>8937</v>
      </c>
      <c r="D4381" t="s">
        <v>8936</v>
      </c>
      <c r="E4381" t="b">
        <f t="shared" si="68"/>
        <v>0</v>
      </c>
      <c r="F4381">
        <v>0</v>
      </c>
      <c r="G4381" t="s">
        <v>62</v>
      </c>
    </row>
    <row r="4382" spans="1:7" hidden="1" x14ac:dyDescent="0.25">
      <c r="A4382" t="s">
        <v>8938</v>
      </c>
      <c r="B4382" t="s">
        <v>13385</v>
      </c>
      <c r="C4382" t="s">
        <v>8939</v>
      </c>
      <c r="D4382" t="s">
        <v>8936</v>
      </c>
      <c r="E4382" t="b">
        <f t="shared" si="68"/>
        <v>0</v>
      </c>
      <c r="F4382">
        <v>0</v>
      </c>
      <c r="G4382" t="s">
        <v>62</v>
      </c>
    </row>
    <row r="4383" spans="1:7" hidden="1" x14ac:dyDescent="0.25">
      <c r="A4383" t="s">
        <v>8938</v>
      </c>
      <c r="B4383" t="s">
        <v>13384</v>
      </c>
      <c r="C4383" t="s">
        <v>8937</v>
      </c>
      <c r="D4383" t="s">
        <v>8936</v>
      </c>
      <c r="E4383" t="b">
        <f t="shared" si="68"/>
        <v>0</v>
      </c>
      <c r="F4383">
        <v>0.01</v>
      </c>
      <c r="G4383" t="s">
        <v>62</v>
      </c>
    </row>
    <row r="4384" spans="1:7" hidden="1" x14ac:dyDescent="0.25">
      <c r="A4384" t="s">
        <v>8938</v>
      </c>
      <c r="B4384" t="s">
        <v>13383</v>
      </c>
      <c r="C4384" t="s">
        <v>8939</v>
      </c>
      <c r="D4384" t="s">
        <v>8936</v>
      </c>
      <c r="E4384" t="b">
        <f t="shared" si="68"/>
        <v>0</v>
      </c>
      <c r="F4384">
        <v>0</v>
      </c>
      <c r="G4384" t="s">
        <v>62</v>
      </c>
    </row>
    <row r="4385" spans="1:7" hidden="1" x14ac:dyDescent="0.25">
      <c r="A4385" t="s">
        <v>8938</v>
      </c>
      <c r="B4385" t="s">
        <v>13382</v>
      </c>
      <c r="C4385" t="s">
        <v>8937</v>
      </c>
      <c r="D4385" t="s">
        <v>8936</v>
      </c>
      <c r="E4385" t="b">
        <f t="shared" si="68"/>
        <v>0</v>
      </c>
      <c r="F4385">
        <v>0</v>
      </c>
      <c r="G4385" t="s">
        <v>62</v>
      </c>
    </row>
    <row r="4386" spans="1:7" hidden="1" x14ac:dyDescent="0.25">
      <c r="A4386" t="s">
        <v>8938</v>
      </c>
      <c r="B4386" t="s">
        <v>13381</v>
      </c>
      <c r="C4386" t="s">
        <v>8939</v>
      </c>
      <c r="D4386" t="s">
        <v>8936</v>
      </c>
      <c r="E4386" t="b">
        <f t="shared" si="68"/>
        <v>0</v>
      </c>
      <c r="F4386">
        <v>0</v>
      </c>
      <c r="G4386" t="s">
        <v>62</v>
      </c>
    </row>
    <row r="4387" spans="1:7" hidden="1" x14ac:dyDescent="0.25">
      <c r="A4387" t="s">
        <v>8938</v>
      </c>
      <c r="B4387" t="s">
        <v>13380</v>
      </c>
      <c r="C4387" t="s">
        <v>8937</v>
      </c>
      <c r="D4387" t="s">
        <v>8936</v>
      </c>
      <c r="E4387" t="b">
        <f t="shared" si="68"/>
        <v>0</v>
      </c>
      <c r="F4387">
        <v>0</v>
      </c>
      <c r="G4387" t="s">
        <v>62</v>
      </c>
    </row>
    <row r="4388" spans="1:7" hidden="1" x14ac:dyDescent="0.25">
      <c r="A4388" t="s">
        <v>8938</v>
      </c>
      <c r="B4388" t="s">
        <v>13379</v>
      </c>
      <c r="C4388" t="s">
        <v>8939</v>
      </c>
      <c r="D4388" t="s">
        <v>8936</v>
      </c>
      <c r="E4388" t="b">
        <f t="shared" si="68"/>
        <v>0</v>
      </c>
      <c r="F4388">
        <v>0</v>
      </c>
      <c r="G4388" t="s">
        <v>62</v>
      </c>
    </row>
    <row r="4389" spans="1:7" hidden="1" x14ac:dyDescent="0.25">
      <c r="A4389" t="s">
        <v>8938</v>
      </c>
      <c r="B4389" t="s">
        <v>13378</v>
      </c>
      <c r="C4389" t="s">
        <v>8937</v>
      </c>
      <c r="D4389" t="s">
        <v>8936</v>
      </c>
      <c r="E4389" t="b">
        <f t="shared" si="68"/>
        <v>0</v>
      </c>
      <c r="F4389">
        <v>0</v>
      </c>
      <c r="G4389" t="s">
        <v>62</v>
      </c>
    </row>
    <row r="4390" spans="1:7" hidden="1" x14ac:dyDescent="0.25">
      <c r="A4390" t="s">
        <v>8938</v>
      </c>
      <c r="B4390" t="s">
        <v>13377</v>
      </c>
      <c r="C4390" t="s">
        <v>8939</v>
      </c>
      <c r="D4390" t="s">
        <v>8936</v>
      </c>
      <c r="E4390" t="b">
        <f t="shared" si="68"/>
        <v>0</v>
      </c>
      <c r="F4390">
        <v>0.01</v>
      </c>
      <c r="G4390" t="s">
        <v>62</v>
      </c>
    </row>
    <row r="4391" spans="1:7" hidden="1" x14ac:dyDescent="0.25">
      <c r="A4391" t="s">
        <v>8938</v>
      </c>
      <c r="B4391" t="s">
        <v>13376</v>
      </c>
      <c r="C4391" t="s">
        <v>8937</v>
      </c>
      <c r="D4391" t="s">
        <v>8936</v>
      </c>
      <c r="E4391" t="b">
        <f t="shared" si="68"/>
        <v>0</v>
      </c>
      <c r="F4391">
        <v>0</v>
      </c>
      <c r="G4391" t="s">
        <v>62</v>
      </c>
    </row>
    <row r="4392" spans="1:7" hidden="1" x14ac:dyDescent="0.25">
      <c r="A4392" t="s">
        <v>8938</v>
      </c>
      <c r="B4392" t="s">
        <v>13375</v>
      </c>
      <c r="C4392" t="s">
        <v>8939</v>
      </c>
      <c r="D4392" t="s">
        <v>8936</v>
      </c>
      <c r="E4392" t="b">
        <f t="shared" si="68"/>
        <v>0</v>
      </c>
      <c r="F4392">
        <v>0</v>
      </c>
      <c r="G4392" t="s">
        <v>62</v>
      </c>
    </row>
    <row r="4393" spans="1:7" hidden="1" x14ac:dyDescent="0.25">
      <c r="A4393" t="s">
        <v>8938</v>
      </c>
      <c r="B4393" t="s">
        <v>13374</v>
      </c>
      <c r="C4393" t="s">
        <v>8937</v>
      </c>
      <c r="D4393" t="s">
        <v>8936</v>
      </c>
      <c r="E4393" t="b">
        <f t="shared" si="68"/>
        <v>0</v>
      </c>
      <c r="F4393">
        <v>0.01</v>
      </c>
      <c r="G4393" t="s">
        <v>62</v>
      </c>
    </row>
    <row r="4394" spans="1:7" hidden="1" x14ac:dyDescent="0.25">
      <c r="A4394" t="s">
        <v>8938</v>
      </c>
      <c r="B4394" t="s">
        <v>13373</v>
      </c>
      <c r="C4394" t="s">
        <v>8939</v>
      </c>
      <c r="D4394" t="s">
        <v>8936</v>
      </c>
      <c r="E4394" t="b">
        <f t="shared" si="68"/>
        <v>0</v>
      </c>
      <c r="F4394">
        <v>0</v>
      </c>
      <c r="G4394" t="s">
        <v>62</v>
      </c>
    </row>
    <row r="4395" spans="1:7" hidden="1" x14ac:dyDescent="0.25">
      <c r="A4395" t="s">
        <v>8938</v>
      </c>
      <c r="B4395" t="s">
        <v>13372</v>
      </c>
      <c r="C4395" t="s">
        <v>8937</v>
      </c>
      <c r="D4395" t="s">
        <v>8936</v>
      </c>
      <c r="E4395" t="b">
        <f t="shared" si="68"/>
        <v>0</v>
      </c>
      <c r="F4395">
        <v>0</v>
      </c>
      <c r="G4395" t="s">
        <v>62</v>
      </c>
    </row>
    <row r="4396" spans="1:7" hidden="1" x14ac:dyDescent="0.25">
      <c r="A4396" t="s">
        <v>8938</v>
      </c>
      <c r="B4396" t="s">
        <v>13371</v>
      </c>
      <c r="C4396" t="s">
        <v>8939</v>
      </c>
      <c r="D4396" t="s">
        <v>8936</v>
      </c>
      <c r="E4396" t="b">
        <f t="shared" si="68"/>
        <v>0</v>
      </c>
      <c r="F4396">
        <v>0</v>
      </c>
      <c r="G4396" t="s">
        <v>62</v>
      </c>
    </row>
    <row r="4397" spans="1:7" hidden="1" x14ac:dyDescent="0.25">
      <c r="A4397" t="s">
        <v>8938</v>
      </c>
      <c r="B4397" t="s">
        <v>13370</v>
      </c>
      <c r="C4397" t="s">
        <v>8937</v>
      </c>
      <c r="D4397" t="s">
        <v>8936</v>
      </c>
      <c r="E4397" t="b">
        <f t="shared" si="68"/>
        <v>0</v>
      </c>
      <c r="F4397">
        <v>0</v>
      </c>
      <c r="G4397" t="s">
        <v>62</v>
      </c>
    </row>
    <row r="4398" spans="1:7" hidden="1" x14ac:dyDescent="0.25">
      <c r="A4398" t="s">
        <v>8938</v>
      </c>
      <c r="B4398" t="s">
        <v>13369</v>
      </c>
      <c r="C4398" t="s">
        <v>8939</v>
      </c>
      <c r="D4398" t="s">
        <v>8936</v>
      </c>
      <c r="E4398" t="b">
        <f t="shared" si="68"/>
        <v>0</v>
      </c>
      <c r="F4398">
        <v>0.01</v>
      </c>
      <c r="G4398" t="s">
        <v>62</v>
      </c>
    </row>
    <row r="4399" spans="1:7" hidden="1" x14ac:dyDescent="0.25">
      <c r="A4399" t="s">
        <v>8938</v>
      </c>
      <c r="B4399" t="s">
        <v>13368</v>
      </c>
      <c r="C4399" t="s">
        <v>8937</v>
      </c>
      <c r="D4399" t="s">
        <v>8936</v>
      </c>
      <c r="E4399" t="b">
        <f t="shared" si="68"/>
        <v>0</v>
      </c>
      <c r="F4399">
        <v>0</v>
      </c>
      <c r="G4399" t="s">
        <v>62</v>
      </c>
    </row>
    <row r="4400" spans="1:7" hidden="1" x14ac:dyDescent="0.25">
      <c r="A4400" t="s">
        <v>8938</v>
      </c>
      <c r="B4400" t="s">
        <v>13367</v>
      </c>
      <c r="C4400" t="s">
        <v>8939</v>
      </c>
      <c r="D4400" t="s">
        <v>8936</v>
      </c>
      <c r="E4400" t="b">
        <f t="shared" si="68"/>
        <v>0</v>
      </c>
      <c r="F4400">
        <v>0</v>
      </c>
      <c r="G4400" t="s">
        <v>62</v>
      </c>
    </row>
    <row r="4401" spans="1:10" hidden="1" x14ac:dyDescent="0.25">
      <c r="A4401" t="s">
        <v>8938</v>
      </c>
      <c r="B4401" t="s">
        <v>13366</v>
      </c>
      <c r="C4401" t="s">
        <v>8937</v>
      </c>
      <c r="D4401" t="s">
        <v>8936</v>
      </c>
      <c r="E4401" t="b">
        <f t="shared" si="68"/>
        <v>0</v>
      </c>
      <c r="F4401">
        <v>0.01</v>
      </c>
      <c r="G4401" t="s">
        <v>62</v>
      </c>
    </row>
    <row r="4402" spans="1:10" hidden="1" x14ac:dyDescent="0.25">
      <c r="A4402" t="s">
        <v>8938</v>
      </c>
      <c r="B4402" t="s">
        <v>13365</v>
      </c>
      <c r="C4402" t="s">
        <v>8939</v>
      </c>
      <c r="D4402" t="s">
        <v>8936</v>
      </c>
      <c r="E4402" t="b">
        <f t="shared" si="68"/>
        <v>0</v>
      </c>
      <c r="F4402">
        <v>0</v>
      </c>
      <c r="G4402" t="s">
        <v>62</v>
      </c>
    </row>
    <row r="4403" spans="1:10" hidden="1" x14ac:dyDescent="0.25">
      <c r="A4403" t="s">
        <v>8938</v>
      </c>
      <c r="B4403" t="s">
        <v>13364</v>
      </c>
      <c r="C4403" t="s">
        <v>8937</v>
      </c>
      <c r="D4403" t="s">
        <v>8936</v>
      </c>
      <c r="E4403" t="b">
        <f t="shared" si="68"/>
        <v>0</v>
      </c>
      <c r="F4403">
        <v>0</v>
      </c>
      <c r="G4403" t="s">
        <v>62</v>
      </c>
    </row>
    <row r="4404" spans="1:10" hidden="1" x14ac:dyDescent="0.25">
      <c r="A4404" t="s">
        <v>8938</v>
      </c>
      <c r="B4404" t="s">
        <v>13363</v>
      </c>
      <c r="C4404" t="s">
        <v>8939</v>
      </c>
      <c r="D4404" t="s">
        <v>8936</v>
      </c>
      <c r="E4404" t="b">
        <f t="shared" si="68"/>
        <v>0</v>
      </c>
      <c r="F4404">
        <v>0</v>
      </c>
      <c r="G4404" t="s">
        <v>62</v>
      </c>
    </row>
    <row r="4405" spans="1:10" hidden="1" x14ac:dyDescent="0.25">
      <c r="A4405" t="s">
        <v>8938</v>
      </c>
      <c r="B4405" t="s">
        <v>13362</v>
      </c>
      <c r="C4405" t="s">
        <v>8937</v>
      </c>
      <c r="D4405" t="s">
        <v>8936</v>
      </c>
      <c r="E4405" t="b">
        <f t="shared" si="68"/>
        <v>0</v>
      </c>
      <c r="F4405">
        <v>0</v>
      </c>
      <c r="G4405" t="s">
        <v>62</v>
      </c>
    </row>
    <row r="4406" spans="1:10" hidden="1" x14ac:dyDescent="0.25">
      <c r="A4406" t="s">
        <v>8938</v>
      </c>
      <c r="B4406" t="s">
        <v>13361</v>
      </c>
      <c r="C4406" t="s">
        <v>8984</v>
      </c>
      <c r="D4406" t="s">
        <v>8983</v>
      </c>
      <c r="E4406" t="b">
        <f t="shared" si="68"/>
        <v>1</v>
      </c>
      <c r="F4406" t="s">
        <v>8982</v>
      </c>
      <c r="G4406" t="s">
        <v>8981</v>
      </c>
      <c r="H4406" t="s">
        <v>8980</v>
      </c>
      <c r="I4406" t="s">
        <v>8979</v>
      </c>
      <c r="J4406" t="s">
        <v>8978</v>
      </c>
    </row>
    <row r="4407" spans="1:10" x14ac:dyDescent="0.25">
      <c r="A4407" t="s">
        <v>8938</v>
      </c>
      <c r="B4407" t="s">
        <v>13360</v>
      </c>
      <c r="C4407" t="s">
        <v>8939</v>
      </c>
      <c r="D4407" t="s">
        <v>8936</v>
      </c>
      <c r="E4407" t="b">
        <f t="shared" si="68"/>
        <v>1</v>
      </c>
      <c r="F4407">
        <v>7.0000000000000007E-2</v>
      </c>
      <c r="G4407" t="s">
        <v>62</v>
      </c>
    </row>
    <row r="4408" spans="1:10" hidden="1" x14ac:dyDescent="0.25">
      <c r="A4408" t="s">
        <v>8938</v>
      </c>
      <c r="B4408" t="s">
        <v>13359</v>
      </c>
      <c r="C4408" t="s">
        <v>8937</v>
      </c>
      <c r="D4408" t="s">
        <v>8936</v>
      </c>
      <c r="E4408" t="b">
        <f t="shared" si="68"/>
        <v>1</v>
      </c>
      <c r="F4408">
        <v>0.03</v>
      </c>
      <c r="G4408" t="s">
        <v>62</v>
      </c>
    </row>
    <row r="4409" spans="1:10" hidden="1" x14ac:dyDescent="0.25">
      <c r="A4409" t="s">
        <v>8938</v>
      </c>
      <c r="B4409" t="s">
        <v>13358</v>
      </c>
      <c r="C4409" t="s">
        <v>8939</v>
      </c>
      <c r="D4409" t="s">
        <v>8936</v>
      </c>
      <c r="E4409" t="b">
        <f t="shared" si="68"/>
        <v>0</v>
      </c>
      <c r="F4409">
        <v>0.03</v>
      </c>
      <c r="G4409" t="s">
        <v>62</v>
      </c>
    </row>
    <row r="4410" spans="1:10" hidden="1" x14ac:dyDescent="0.25">
      <c r="A4410" t="s">
        <v>8938</v>
      </c>
      <c r="B4410" t="s">
        <v>13357</v>
      </c>
      <c r="C4410" t="s">
        <v>8937</v>
      </c>
      <c r="D4410" t="s">
        <v>8936</v>
      </c>
      <c r="E4410" t="b">
        <f t="shared" si="68"/>
        <v>0</v>
      </c>
      <c r="F4410">
        <v>0.01</v>
      </c>
      <c r="G4410" t="s">
        <v>62</v>
      </c>
    </row>
    <row r="4411" spans="1:10" hidden="1" x14ac:dyDescent="0.25">
      <c r="A4411" t="s">
        <v>8938</v>
      </c>
      <c r="B4411" t="s">
        <v>13356</v>
      </c>
      <c r="C4411" t="s">
        <v>8939</v>
      </c>
      <c r="D4411" t="s">
        <v>8936</v>
      </c>
      <c r="E4411" t="b">
        <f t="shared" si="68"/>
        <v>0</v>
      </c>
      <c r="F4411">
        <v>0.03</v>
      </c>
      <c r="G4411" t="s">
        <v>62</v>
      </c>
    </row>
    <row r="4412" spans="1:10" hidden="1" x14ac:dyDescent="0.25">
      <c r="A4412" t="s">
        <v>8938</v>
      </c>
      <c r="B4412" t="s">
        <v>13355</v>
      </c>
      <c r="C4412" t="s">
        <v>8937</v>
      </c>
      <c r="D4412" t="s">
        <v>8936</v>
      </c>
      <c r="E4412" t="b">
        <f t="shared" si="68"/>
        <v>0</v>
      </c>
      <c r="F4412">
        <v>0.01</v>
      </c>
      <c r="G4412" t="s">
        <v>62</v>
      </c>
    </row>
    <row r="4413" spans="1:10" hidden="1" x14ac:dyDescent="0.25">
      <c r="A4413" t="s">
        <v>8938</v>
      </c>
      <c r="B4413" t="s">
        <v>13354</v>
      </c>
      <c r="C4413" t="s">
        <v>8939</v>
      </c>
      <c r="D4413" t="s">
        <v>8936</v>
      </c>
      <c r="E4413" t="b">
        <f t="shared" si="68"/>
        <v>0</v>
      </c>
      <c r="F4413">
        <v>0.01</v>
      </c>
      <c r="G4413" t="s">
        <v>62</v>
      </c>
    </row>
    <row r="4414" spans="1:10" hidden="1" x14ac:dyDescent="0.25">
      <c r="A4414" t="s">
        <v>8938</v>
      </c>
      <c r="B4414" t="s">
        <v>13353</v>
      </c>
      <c r="C4414" t="s">
        <v>8937</v>
      </c>
      <c r="D4414" t="s">
        <v>8936</v>
      </c>
      <c r="E4414" t="b">
        <f t="shared" si="68"/>
        <v>0</v>
      </c>
      <c r="F4414">
        <v>0</v>
      </c>
      <c r="G4414" t="s">
        <v>62</v>
      </c>
    </row>
    <row r="4415" spans="1:10" hidden="1" x14ac:dyDescent="0.25">
      <c r="A4415" t="s">
        <v>8938</v>
      </c>
      <c r="B4415" t="s">
        <v>13352</v>
      </c>
      <c r="C4415" t="s">
        <v>8939</v>
      </c>
      <c r="D4415" t="s">
        <v>8936</v>
      </c>
      <c r="E4415" t="b">
        <f t="shared" si="68"/>
        <v>0</v>
      </c>
      <c r="F4415">
        <v>0</v>
      </c>
      <c r="G4415" t="s">
        <v>62</v>
      </c>
    </row>
    <row r="4416" spans="1:10" hidden="1" x14ac:dyDescent="0.25">
      <c r="A4416" t="s">
        <v>8938</v>
      </c>
      <c r="B4416" t="s">
        <v>13351</v>
      </c>
      <c r="C4416" t="s">
        <v>8937</v>
      </c>
      <c r="D4416" t="s">
        <v>8936</v>
      </c>
      <c r="E4416" t="b">
        <f t="shared" si="68"/>
        <v>0</v>
      </c>
      <c r="F4416">
        <v>0</v>
      </c>
      <c r="G4416" t="s">
        <v>62</v>
      </c>
    </row>
    <row r="4417" spans="1:7" hidden="1" x14ac:dyDescent="0.25">
      <c r="A4417" t="s">
        <v>8938</v>
      </c>
      <c r="B4417" t="s">
        <v>13350</v>
      </c>
      <c r="C4417" t="s">
        <v>8939</v>
      </c>
      <c r="D4417" t="s">
        <v>8936</v>
      </c>
      <c r="E4417" t="b">
        <f t="shared" si="68"/>
        <v>0</v>
      </c>
      <c r="F4417">
        <v>0</v>
      </c>
      <c r="G4417" t="s">
        <v>62</v>
      </c>
    </row>
    <row r="4418" spans="1:7" hidden="1" x14ac:dyDescent="0.25">
      <c r="A4418" t="s">
        <v>8938</v>
      </c>
      <c r="B4418" t="s">
        <v>13349</v>
      </c>
      <c r="C4418" t="s">
        <v>8937</v>
      </c>
      <c r="D4418" t="s">
        <v>8936</v>
      </c>
      <c r="E4418" t="b">
        <f t="shared" si="68"/>
        <v>0</v>
      </c>
      <c r="F4418">
        <v>0.01</v>
      </c>
      <c r="G4418" t="s">
        <v>62</v>
      </c>
    </row>
    <row r="4419" spans="1:7" hidden="1" x14ac:dyDescent="0.25">
      <c r="A4419" t="s">
        <v>8938</v>
      </c>
      <c r="B4419" t="s">
        <v>13348</v>
      </c>
      <c r="C4419" t="s">
        <v>8939</v>
      </c>
      <c r="D4419" t="s">
        <v>8936</v>
      </c>
      <c r="E4419" t="b">
        <f t="shared" ref="E4419:E4482" si="69">IF(OR(C4419="NOTE:",C4418="NOTE:",C4417="NOTE:"),TRUE,FALSE)</f>
        <v>0</v>
      </c>
      <c r="F4419">
        <v>0</v>
      </c>
      <c r="G4419" t="s">
        <v>62</v>
      </c>
    </row>
    <row r="4420" spans="1:7" hidden="1" x14ac:dyDescent="0.25">
      <c r="A4420" t="s">
        <v>8938</v>
      </c>
      <c r="B4420" t="s">
        <v>13347</v>
      </c>
      <c r="C4420" t="s">
        <v>8937</v>
      </c>
      <c r="D4420" t="s">
        <v>8936</v>
      </c>
      <c r="E4420" t="b">
        <f t="shared" si="69"/>
        <v>0</v>
      </c>
      <c r="F4420">
        <v>0</v>
      </c>
      <c r="G4420" t="s">
        <v>62</v>
      </c>
    </row>
    <row r="4421" spans="1:7" hidden="1" x14ac:dyDescent="0.25">
      <c r="A4421" t="s">
        <v>8938</v>
      </c>
      <c r="B4421" t="s">
        <v>13346</v>
      </c>
      <c r="C4421" t="s">
        <v>8939</v>
      </c>
      <c r="D4421" t="s">
        <v>8936</v>
      </c>
      <c r="E4421" t="b">
        <f t="shared" si="69"/>
        <v>0</v>
      </c>
      <c r="F4421">
        <v>0</v>
      </c>
      <c r="G4421" t="s">
        <v>62</v>
      </c>
    </row>
    <row r="4422" spans="1:7" hidden="1" x14ac:dyDescent="0.25">
      <c r="A4422" t="s">
        <v>8938</v>
      </c>
      <c r="B4422" t="s">
        <v>13345</v>
      </c>
      <c r="C4422" t="s">
        <v>8937</v>
      </c>
      <c r="D4422" t="s">
        <v>8936</v>
      </c>
      <c r="E4422" t="b">
        <f t="shared" si="69"/>
        <v>0</v>
      </c>
      <c r="F4422">
        <v>0</v>
      </c>
      <c r="G4422" t="s">
        <v>62</v>
      </c>
    </row>
    <row r="4423" spans="1:7" hidden="1" x14ac:dyDescent="0.25">
      <c r="A4423" t="s">
        <v>8938</v>
      </c>
      <c r="B4423" t="s">
        <v>13344</v>
      </c>
      <c r="C4423" t="s">
        <v>8939</v>
      </c>
      <c r="D4423" t="s">
        <v>8936</v>
      </c>
      <c r="E4423" t="b">
        <f t="shared" si="69"/>
        <v>0</v>
      </c>
      <c r="F4423">
        <v>0</v>
      </c>
      <c r="G4423" t="s">
        <v>62</v>
      </c>
    </row>
    <row r="4424" spans="1:7" hidden="1" x14ac:dyDescent="0.25">
      <c r="A4424" t="s">
        <v>8938</v>
      </c>
      <c r="B4424" t="s">
        <v>13343</v>
      </c>
      <c r="C4424" t="s">
        <v>8937</v>
      </c>
      <c r="D4424" t="s">
        <v>8936</v>
      </c>
      <c r="E4424" t="b">
        <f t="shared" si="69"/>
        <v>0</v>
      </c>
      <c r="F4424">
        <v>0</v>
      </c>
      <c r="G4424" t="s">
        <v>62</v>
      </c>
    </row>
    <row r="4425" spans="1:7" hidden="1" x14ac:dyDescent="0.25">
      <c r="A4425" t="s">
        <v>8938</v>
      </c>
      <c r="B4425" t="s">
        <v>13342</v>
      </c>
      <c r="C4425" t="s">
        <v>8939</v>
      </c>
      <c r="D4425" t="s">
        <v>8936</v>
      </c>
      <c r="E4425" t="b">
        <f t="shared" si="69"/>
        <v>0</v>
      </c>
      <c r="F4425">
        <v>0.02</v>
      </c>
      <c r="G4425" t="s">
        <v>62</v>
      </c>
    </row>
    <row r="4426" spans="1:7" hidden="1" x14ac:dyDescent="0.25">
      <c r="A4426" t="s">
        <v>8938</v>
      </c>
      <c r="B4426" t="s">
        <v>13341</v>
      </c>
      <c r="C4426" t="s">
        <v>8937</v>
      </c>
      <c r="D4426" t="s">
        <v>8936</v>
      </c>
      <c r="E4426" t="b">
        <f t="shared" si="69"/>
        <v>0</v>
      </c>
      <c r="F4426">
        <v>0.01</v>
      </c>
      <c r="G4426" t="s">
        <v>62</v>
      </c>
    </row>
    <row r="4427" spans="1:7" hidden="1" x14ac:dyDescent="0.25">
      <c r="A4427" t="s">
        <v>8938</v>
      </c>
      <c r="B4427" t="s">
        <v>13340</v>
      </c>
      <c r="C4427" t="s">
        <v>8939</v>
      </c>
      <c r="D4427" t="s">
        <v>8936</v>
      </c>
      <c r="E4427" t="b">
        <f t="shared" si="69"/>
        <v>0</v>
      </c>
      <c r="F4427">
        <v>0.4</v>
      </c>
      <c r="G4427" t="s">
        <v>62</v>
      </c>
    </row>
    <row r="4428" spans="1:7" hidden="1" x14ac:dyDescent="0.25">
      <c r="A4428" t="s">
        <v>8938</v>
      </c>
      <c r="B4428" t="s">
        <v>13339</v>
      </c>
      <c r="C4428" t="s">
        <v>8937</v>
      </c>
      <c r="D4428" t="s">
        <v>8936</v>
      </c>
      <c r="E4428" t="b">
        <f t="shared" si="69"/>
        <v>0</v>
      </c>
      <c r="F4428">
        <v>0.4</v>
      </c>
      <c r="G4428" t="s">
        <v>62</v>
      </c>
    </row>
    <row r="4429" spans="1:7" hidden="1" x14ac:dyDescent="0.25">
      <c r="A4429" t="s">
        <v>8938</v>
      </c>
      <c r="B4429" t="s">
        <v>13338</v>
      </c>
      <c r="C4429" t="s">
        <v>8939</v>
      </c>
      <c r="D4429" t="s">
        <v>8936</v>
      </c>
      <c r="E4429" t="b">
        <f t="shared" si="69"/>
        <v>0</v>
      </c>
      <c r="F4429">
        <v>0.01</v>
      </c>
      <c r="G4429" t="s">
        <v>62</v>
      </c>
    </row>
    <row r="4430" spans="1:7" hidden="1" x14ac:dyDescent="0.25">
      <c r="A4430" t="s">
        <v>8938</v>
      </c>
      <c r="B4430" t="s">
        <v>13337</v>
      </c>
      <c r="C4430" t="s">
        <v>8937</v>
      </c>
      <c r="D4430" t="s">
        <v>8936</v>
      </c>
      <c r="E4430" t="b">
        <f t="shared" si="69"/>
        <v>0</v>
      </c>
      <c r="F4430">
        <v>0</v>
      </c>
      <c r="G4430" t="s">
        <v>62</v>
      </c>
    </row>
    <row r="4431" spans="1:7" hidden="1" x14ac:dyDescent="0.25">
      <c r="B4431" t="s">
        <v>13336</v>
      </c>
      <c r="C4431" t="s">
        <v>11992</v>
      </c>
      <c r="D4431" t="s">
        <v>8940</v>
      </c>
      <c r="E4431" t="b">
        <f t="shared" si="69"/>
        <v>0</v>
      </c>
    </row>
    <row r="4432" spans="1:7" hidden="1" x14ac:dyDescent="0.25">
      <c r="A4432" t="s">
        <v>8938</v>
      </c>
      <c r="B4432" s="5">
        <v>8.3333333333333329E-2</v>
      </c>
      <c r="C4432" t="s">
        <v>8939</v>
      </c>
      <c r="D4432" t="s">
        <v>8936</v>
      </c>
      <c r="E4432" t="b">
        <f t="shared" si="69"/>
        <v>0</v>
      </c>
      <c r="F4432">
        <v>0</v>
      </c>
      <c r="G4432" t="s">
        <v>62</v>
      </c>
    </row>
    <row r="4433" spans="1:7" hidden="1" x14ac:dyDescent="0.25">
      <c r="A4433" t="s">
        <v>8938</v>
      </c>
      <c r="B4433" s="5">
        <v>0.125</v>
      </c>
      <c r="C4433" t="s">
        <v>8937</v>
      </c>
      <c r="D4433" t="s">
        <v>8936</v>
      </c>
      <c r="E4433" t="b">
        <f t="shared" si="69"/>
        <v>0</v>
      </c>
      <c r="F4433">
        <v>0.01</v>
      </c>
      <c r="G4433" t="s">
        <v>62</v>
      </c>
    </row>
    <row r="4434" spans="1:7" hidden="1" x14ac:dyDescent="0.25">
      <c r="A4434" t="s">
        <v>8938</v>
      </c>
      <c r="B4434" s="5">
        <v>0.5</v>
      </c>
      <c r="C4434" t="s">
        <v>8939</v>
      </c>
      <c r="D4434" t="s">
        <v>8936</v>
      </c>
      <c r="E4434" t="b">
        <f t="shared" si="69"/>
        <v>0</v>
      </c>
      <c r="F4434">
        <v>0</v>
      </c>
      <c r="G4434" t="s">
        <v>62</v>
      </c>
    </row>
    <row r="4435" spans="1:7" hidden="1" x14ac:dyDescent="0.25">
      <c r="A4435" t="s">
        <v>8938</v>
      </c>
      <c r="B4435" s="5">
        <v>0.54166666666666663</v>
      </c>
      <c r="C4435" t="s">
        <v>8937</v>
      </c>
      <c r="D4435" t="s">
        <v>8936</v>
      </c>
      <c r="E4435" t="b">
        <f t="shared" si="69"/>
        <v>0</v>
      </c>
      <c r="F4435">
        <v>0</v>
      </c>
      <c r="G4435" t="s">
        <v>62</v>
      </c>
    </row>
    <row r="4436" spans="1:7" hidden="1" x14ac:dyDescent="0.25">
      <c r="A4436" t="s">
        <v>8938</v>
      </c>
      <c r="B4436" s="5">
        <v>0.91666666666666663</v>
      </c>
      <c r="C4436" t="s">
        <v>8939</v>
      </c>
      <c r="D4436" t="s">
        <v>8936</v>
      </c>
      <c r="E4436" t="b">
        <f t="shared" si="69"/>
        <v>0</v>
      </c>
      <c r="F4436">
        <v>0</v>
      </c>
      <c r="G4436" t="s">
        <v>62</v>
      </c>
    </row>
    <row r="4437" spans="1:7" hidden="1" x14ac:dyDescent="0.25">
      <c r="A4437" t="s">
        <v>8938</v>
      </c>
      <c r="B4437" s="5">
        <v>0.95833333333333337</v>
      </c>
      <c r="C4437" t="s">
        <v>8937</v>
      </c>
      <c r="D4437" t="s">
        <v>8936</v>
      </c>
      <c r="E4437" t="b">
        <f t="shared" si="69"/>
        <v>0</v>
      </c>
      <c r="F4437">
        <v>0</v>
      </c>
      <c r="G4437" t="s">
        <v>62</v>
      </c>
    </row>
    <row r="4438" spans="1:7" hidden="1" x14ac:dyDescent="0.25">
      <c r="A4438" t="s">
        <v>8938</v>
      </c>
      <c r="B4438" s="4">
        <v>1.5</v>
      </c>
      <c r="C4438" t="s">
        <v>8939</v>
      </c>
      <c r="D4438" t="s">
        <v>8936</v>
      </c>
      <c r="E4438" t="b">
        <f t="shared" si="69"/>
        <v>0</v>
      </c>
      <c r="F4438">
        <v>0</v>
      </c>
      <c r="G4438" t="s">
        <v>62</v>
      </c>
    </row>
    <row r="4439" spans="1:7" hidden="1" x14ac:dyDescent="0.25">
      <c r="A4439" t="s">
        <v>8938</v>
      </c>
      <c r="B4439" s="4">
        <v>1.5416666666666667</v>
      </c>
      <c r="C4439" t="s">
        <v>8937</v>
      </c>
      <c r="D4439" t="s">
        <v>8936</v>
      </c>
      <c r="E4439" t="b">
        <f t="shared" si="69"/>
        <v>0</v>
      </c>
      <c r="F4439">
        <v>0</v>
      </c>
      <c r="G4439" t="s">
        <v>62</v>
      </c>
    </row>
    <row r="4440" spans="1:7" hidden="1" x14ac:dyDescent="0.25">
      <c r="A4440" t="s">
        <v>8938</v>
      </c>
      <c r="B4440" s="4">
        <v>2</v>
      </c>
      <c r="C4440" t="s">
        <v>8939</v>
      </c>
      <c r="D4440" t="s">
        <v>8936</v>
      </c>
      <c r="E4440" t="b">
        <f t="shared" si="69"/>
        <v>0</v>
      </c>
      <c r="F4440">
        <v>0</v>
      </c>
      <c r="G4440" t="s">
        <v>62</v>
      </c>
    </row>
    <row r="4441" spans="1:7" hidden="1" x14ac:dyDescent="0.25">
      <c r="A4441" t="s">
        <v>8938</v>
      </c>
      <c r="B4441" s="4">
        <v>2.0416666666666665</v>
      </c>
      <c r="C4441" t="s">
        <v>8937</v>
      </c>
      <c r="D4441" t="s">
        <v>8936</v>
      </c>
      <c r="E4441" t="b">
        <f t="shared" si="69"/>
        <v>0</v>
      </c>
      <c r="F4441">
        <v>0</v>
      </c>
      <c r="G4441" t="s">
        <v>62</v>
      </c>
    </row>
    <row r="4442" spans="1:7" hidden="1" x14ac:dyDescent="0.25">
      <c r="A4442" t="s">
        <v>8938</v>
      </c>
      <c r="B4442" s="4">
        <v>2.5</v>
      </c>
      <c r="C4442" t="s">
        <v>8939</v>
      </c>
      <c r="D4442" t="s">
        <v>8936</v>
      </c>
      <c r="E4442" t="b">
        <f t="shared" si="69"/>
        <v>0</v>
      </c>
      <c r="F4442">
        <v>26.69</v>
      </c>
      <c r="G4442" t="s">
        <v>62</v>
      </c>
    </row>
    <row r="4443" spans="1:7" hidden="1" x14ac:dyDescent="0.25">
      <c r="A4443" t="s">
        <v>8938</v>
      </c>
      <c r="B4443" s="4">
        <v>2.5416666666666665</v>
      </c>
      <c r="C4443" t="s">
        <v>8937</v>
      </c>
      <c r="D4443" t="s">
        <v>8936</v>
      </c>
      <c r="E4443" t="b">
        <f t="shared" si="69"/>
        <v>0</v>
      </c>
      <c r="F4443">
        <v>0.95</v>
      </c>
      <c r="G4443" t="s">
        <v>62</v>
      </c>
    </row>
    <row r="4444" spans="1:7" hidden="1" x14ac:dyDescent="0.25">
      <c r="A4444" t="s">
        <v>8938</v>
      </c>
      <c r="B4444" s="4">
        <v>3.0833333333333335</v>
      </c>
      <c r="C4444" t="s">
        <v>8939</v>
      </c>
      <c r="D4444" t="s">
        <v>8936</v>
      </c>
      <c r="E4444" t="b">
        <f t="shared" si="69"/>
        <v>0</v>
      </c>
      <c r="F4444">
        <v>0</v>
      </c>
      <c r="G4444" t="s">
        <v>62</v>
      </c>
    </row>
    <row r="4445" spans="1:7" hidden="1" x14ac:dyDescent="0.25">
      <c r="A4445" t="s">
        <v>8938</v>
      </c>
      <c r="B4445" s="4">
        <v>3.125</v>
      </c>
      <c r="C4445" t="s">
        <v>8937</v>
      </c>
      <c r="D4445" t="s">
        <v>8936</v>
      </c>
      <c r="E4445" t="b">
        <f t="shared" si="69"/>
        <v>0</v>
      </c>
      <c r="F4445">
        <v>0</v>
      </c>
      <c r="G4445" t="s">
        <v>62</v>
      </c>
    </row>
    <row r="4446" spans="1:7" hidden="1" x14ac:dyDescent="0.25">
      <c r="A4446" t="s">
        <v>8938</v>
      </c>
      <c r="B4446" s="4">
        <v>3.5416666666666665</v>
      </c>
      <c r="C4446" t="s">
        <v>8939</v>
      </c>
      <c r="D4446" t="s">
        <v>8936</v>
      </c>
      <c r="E4446" t="b">
        <f t="shared" si="69"/>
        <v>0</v>
      </c>
      <c r="F4446">
        <v>0</v>
      </c>
      <c r="G4446" t="s">
        <v>62</v>
      </c>
    </row>
    <row r="4447" spans="1:7" hidden="1" x14ac:dyDescent="0.25">
      <c r="A4447" t="s">
        <v>8938</v>
      </c>
      <c r="B4447" s="4">
        <v>3.5833333333333335</v>
      </c>
      <c r="C4447" t="s">
        <v>8937</v>
      </c>
      <c r="D4447" t="s">
        <v>8936</v>
      </c>
      <c r="E4447" t="b">
        <f t="shared" si="69"/>
        <v>0</v>
      </c>
      <c r="F4447">
        <v>0</v>
      </c>
      <c r="G4447" t="s">
        <v>62</v>
      </c>
    </row>
    <row r="4448" spans="1:7" hidden="1" x14ac:dyDescent="0.25">
      <c r="A4448" t="s">
        <v>8938</v>
      </c>
      <c r="B4448" s="4">
        <v>4.125</v>
      </c>
      <c r="C4448" t="s">
        <v>8939</v>
      </c>
      <c r="D4448" t="s">
        <v>8936</v>
      </c>
      <c r="E4448" t="b">
        <f t="shared" si="69"/>
        <v>0</v>
      </c>
      <c r="F4448">
        <v>0.32</v>
      </c>
      <c r="G4448" t="s">
        <v>62</v>
      </c>
    </row>
    <row r="4449" spans="1:7" hidden="1" x14ac:dyDescent="0.25">
      <c r="A4449" t="s">
        <v>8938</v>
      </c>
      <c r="B4449" s="4">
        <v>4.166666666666667</v>
      </c>
      <c r="C4449" t="s">
        <v>8937</v>
      </c>
      <c r="D4449" t="s">
        <v>8936</v>
      </c>
      <c r="E4449" t="b">
        <f t="shared" si="69"/>
        <v>0</v>
      </c>
      <c r="F4449">
        <v>0.31</v>
      </c>
      <c r="G4449" t="s">
        <v>62</v>
      </c>
    </row>
    <row r="4450" spans="1:7" hidden="1" x14ac:dyDescent="0.25">
      <c r="A4450" t="s">
        <v>8938</v>
      </c>
      <c r="B4450" s="4">
        <v>4.5</v>
      </c>
      <c r="C4450" t="s">
        <v>8939</v>
      </c>
      <c r="D4450" t="s">
        <v>8936</v>
      </c>
      <c r="E4450" t="b">
        <f t="shared" si="69"/>
        <v>0</v>
      </c>
      <c r="F4450">
        <v>0.04</v>
      </c>
      <c r="G4450" t="s">
        <v>62</v>
      </c>
    </row>
    <row r="4451" spans="1:7" hidden="1" x14ac:dyDescent="0.25">
      <c r="A4451" t="s">
        <v>8938</v>
      </c>
      <c r="B4451" s="4">
        <v>4.541666666666667</v>
      </c>
      <c r="C4451" t="s">
        <v>8937</v>
      </c>
      <c r="D4451" t="s">
        <v>8936</v>
      </c>
      <c r="E4451" t="b">
        <f t="shared" si="69"/>
        <v>0</v>
      </c>
      <c r="F4451">
        <v>0.03</v>
      </c>
      <c r="G4451" t="s">
        <v>62</v>
      </c>
    </row>
    <row r="4452" spans="1:7" hidden="1" x14ac:dyDescent="0.25">
      <c r="A4452" t="s">
        <v>8938</v>
      </c>
      <c r="B4452" s="4">
        <v>4.875</v>
      </c>
      <c r="C4452" t="s">
        <v>8939</v>
      </c>
      <c r="D4452" t="s">
        <v>8936</v>
      </c>
      <c r="E4452" t="b">
        <f t="shared" si="69"/>
        <v>0</v>
      </c>
      <c r="F4452">
        <v>2.37</v>
      </c>
      <c r="G4452" t="s">
        <v>62</v>
      </c>
    </row>
    <row r="4453" spans="1:7" hidden="1" x14ac:dyDescent="0.25">
      <c r="A4453" t="s">
        <v>8938</v>
      </c>
      <c r="B4453" s="4">
        <v>4.916666666666667</v>
      </c>
      <c r="C4453" t="s">
        <v>8937</v>
      </c>
      <c r="D4453" t="s">
        <v>8936</v>
      </c>
      <c r="E4453" t="b">
        <f t="shared" si="69"/>
        <v>0</v>
      </c>
      <c r="F4453">
        <v>0.56000000000000005</v>
      </c>
      <c r="G4453" t="s">
        <v>62</v>
      </c>
    </row>
    <row r="4454" spans="1:7" hidden="1" x14ac:dyDescent="0.25">
      <c r="A4454" t="s">
        <v>8938</v>
      </c>
      <c r="B4454" s="4">
        <v>5.333333333333333</v>
      </c>
      <c r="C4454" t="s">
        <v>8939</v>
      </c>
      <c r="D4454" t="s">
        <v>8936</v>
      </c>
      <c r="E4454" t="b">
        <f t="shared" si="69"/>
        <v>0</v>
      </c>
      <c r="F4454">
        <v>0</v>
      </c>
      <c r="G4454" t="s">
        <v>62</v>
      </c>
    </row>
    <row r="4455" spans="1:7" hidden="1" x14ac:dyDescent="0.25">
      <c r="A4455" t="s">
        <v>8938</v>
      </c>
      <c r="B4455" s="4">
        <v>5.375</v>
      </c>
      <c r="C4455" t="s">
        <v>8937</v>
      </c>
      <c r="D4455" t="s">
        <v>8936</v>
      </c>
      <c r="E4455" t="b">
        <f t="shared" si="69"/>
        <v>0</v>
      </c>
      <c r="F4455">
        <v>0</v>
      </c>
      <c r="G4455" t="s">
        <v>62</v>
      </c>
    </row>
    <row r="4456" spans="1:7" hidden="1" x14ac:dyDescent="0.25">
      <c r="A4456" t="s">
        <v>8938</v>
      </c>
      <c r="B4456" s="4">
        <v>5.791666666666667</v>
      </c>
      <c r="C4456" t="s">
        <v>8939</v>
      </c>
      <c r="D4456" t="s">
        <v>8936</v>
      </c>
      <c r="E4456" t="b">
        <f t="shared" si="69"/>
        <v>0</v>
      </c>
      <c r="F4456">
        <v>0.49</v>
      </c>
      <c r="G4456" t="s">
        <v>62</v>
      </c>
    </row>
    <row r="4457" spans="1:7" hidden="1" x14ac:dyDescent="0.25">
      <c r="A4457" t="s">
        <v>8938</v>
      </c>
      <c r="B4457" s="4">
        <v>5.833333333333333</v>
      </c>
      <c r="C4457" t="s">
        <v>8937</v>
      </c>
      <c r="D4457" t="s">
        <v>8936</v>
      </c>
      <c r="E4457" t="b">
        <f t="shared" si="69"/>
        <v>0</v>
      </c>
      <c r="F4457">
        <v>1.07</v>
      </c>
      <c r="G4457" t="s">
        <v>62</v>
      </c>
    </row>
    <row r="4458" spans="1:7" hidden="1" x14ac:dyDescent="0.25">
      <c r="A4458" t="s">
        <v>8938</v>
      </c>
      <c r="B4458" s="4">
        <v>6.583333333333333</v>
      </c>
      <c r="C4458" t="s">
        <v>8939</v>
      </c>
      <c r="D4458" t="s">
        <v>8936</v>
      </c>
      <c r="E4458" t="b">
        <f t="shared" si="69"/>
        <v>0</v>
      </c>
      <c r="F4458">
        <v>0.34</v>
      </c>
      <c r="G4458" t="s">
        <v>62</v>
      </c>
    </row>
    <row r="4459" spans="1:7" hidden="1" x14ac:dyDescent="0.25">
      <c r="A4459" t="s">
        <v>8938</v>
      </c>
      <c r="B4459" s="4">
        <v>6.625</v>
      </c>
      <c r="C4459" t="s">
        <v>8937</v>
      </c>
      <c r="D4459" t="s">
        <v>8936</v>
      </c>
      <c r="E4459" t="b">
        <f t="shared" si="69"/>
        <v>0</v>
      </c>
      <c r="F4459">
        <v>0.34</v>
      </c>
      <c r="G4459" t="s">
        <v>62</v>
      </c>
    </row>
    <row r="4460" spans="1:7" hidden="1" x14ac:dyDescent="0.25">
      <c r="A4460" t="s">
        <v>8938</v>
      </c>
      <c r="B4460" s="4">
        <v>7</v>
      </c>
      <c r="C4460" t="s">
        <v>8939</v>
      </c>
      <c r="D4460" t="s">
        <v>8936</v>
      </c>
      <c r="E4460" t="b">
        <f t="shared" si="69"/>
        <v>0</v>
      </c>
      <c r="F4460">
        <v>0</v>
      </c>
      <c r="G4460" t="s">
        <v>62</v>
      </c>
    </row>
    <row r="4461" spans="1:7" hidden="1" x14ac:dyDescent="0.25">
      <c r="A4461" t="s">
        <v>8938</v>
      </c>
      <c r="B4461" s="4">
        <v>7.041666666666667</v>
      </c>
      <c r="C4461" t="s">
        <v>8937</v>
      </c>
      <c r="D4461" t="s">
        <v>8936</v>
      </c>
      <c r="E4461" t="b">
        <f t="shared" si="69"/>
        <v>0</v>
      </c>
      <c r="F4461">
        <v>0</v>
      </c>
      <c r="G4461" t="s">
        <v>62</v>
      </c>
    </row>
    <row r="4462" spans="1:7" hidden="1" x14ac:dyDescent="0.25">
      <c r="A4462" t="s">
        <v>8938</v>
      </c>
      <c r="B4462" s="4">
        <v>7.5</v>
      </c>
      <c r="C4462" t="s">
        <v>8939</v>
      </c>
      <c r="D4462" t="s">
        <v>8936</v>
      </c>
      <c r="E4462" t="b">
        <f t="shared" si="69"/>
        <v>0</v>
      </c>
      <c r="F4462">
        <v>0.44</v>
      </c>
      <c r="G4462" t="s">
        <v>62</v>
      </c>
    </row>
    <row r="4463" spans="1:7" hidden="1" x14ac:dyDescent="0.25">
      <c r="A4463" t="s">
        <v>8938</v>
      </c>
      <c r="B4463" s="4">
        <v>7.541666666666667</v>
      </c>
      <c r="C4463" t="s">
        <v>8937</v>
      </c>
      <c r="D4463" t="s">
        <v>8936</v>
      </c>
      <c r="E4463" t="b">
        <f t="shared" si="69"/>
        <v>0</v>
      </c>
      <c r="F4463">
        <v>0.42</v>
      </c>
      <c r="G4463" t="s">
        <v>62</v>
      </c>
    </row>
    <row r="4464" spans="1:7" hidden="1" x14ac:dyDescent="0.25">
      <c r="A4464" t="s">
        <v>8938</v>
      </c>
      <c r="B4464" s="4">
        <v>7.958333333333333</v>
      </c>
      <c r="C4464" t="s">
        <v>8939</v>
      </c>
      <c r="D4464" t="s">
        <v>8936</v>
      </c>
      <c r="E4464" t="b">
        <f t="shared" si="69"/>
        <v>0</v>
      </c>
      <c r="F4464">
        <v>0.1</v>
      </c>
      <c r="G4464" t="s">
        <v>62</v>
      </c>
    </row>
    <row r="4465" spans="1:10" hidden="1" x14ac:dyDescent="0.25">
      <c r="A4465" t="s">
        <v>8938</v>
      </c>
      <c r="B4465" s="4">
        <v>8</v>
      </c>
      <c r="C4465" t="s">
        <v>8937</v>
      </c>
      <c r="D4465" t="s">
        <v>8936</v>
      </c>
      <c r="E4465" t="b">
        <f t="shared" si="69"/>
        <v>0</v>
      </c>
      <c r="F4465">
        <v>0.09</v>
      </c>
      <c r="G4465" t="s">
        <v>62</v>
      </c>
    </row>
    <row r="4466" spans="1:10" hidden="1" x14ac:dyDescent="0.25">
      <c r="A4466" t="s">
        <v>8938</v>
      </c>
      <c r="B4466" t="s">
        <v>13335</v>
      </c>
      <c r="C4466" t="s">
        <v>8984</v>
      </c>
      <c r="D4466" t="s">
        <v>8983</v>
      </c>
      <c r="E4466" t="b">
        <f t="shared" si="69"/>
        <v>1</v>
      </c>
      <c r="F4466" t="s">
        <v>8982</v>
      </c>
      <c r="G4466" t="s">
        <v>8981</v>
      </c>
      <c r="H4466" t="s">
        <v>8980</v>
      </c>
      <c r="I4466" t="s">
        <v>8979</v>
      </c>
      <c r="J4466" t="s">
        <v>8978</v>
      </c>
    </row>
    <row r="4467" spans="1:10" x14ac:dyDescent="0.25">
      <c r="A4467" t="s">
        <v>8938</v>
      </c>
      <c r="B4467" t="s">
        <v>13334</v>
      </c>
      <c r="C4467" t="s">
        <v>8939</v>
      </c>
      <c r="D4467" t="s">
        <v>8936</v>
      </c>
      <c r="E4467" t="b">
        <f t="shared" si="69"/>
        <v>1</v>
      </c>
      <c r="F4467">
        <v>15.92</v>
      </c>
      <c r="G4467" t="s">
        <v>62</v>
      </c>
    </row>
    <row r="4468" spans="1:10" hidden="1" x14ac:dyDescent="0.25">
      <c r="A4468" t="s">
        <v>8938</v>
      </c>
      <c r="B4468" t="s">
        <v>13333</v>
      </c>
      <c r="C4468" t="s">
        <v>8937</v>
      </c>
      <c r="D4468" t="s">
        <v>8936</v>
      </c>
      <c r="E4468" t="b">
        <f t="shared" si="69"/>
        <v>1</v>
      </c>
      <c r="F4468">
        <v>15.85</v>
      </c>
      <c r="G4468" t="s">
        <v>62</v>
      </c>
    </row>
    <row r="4469" spans="1:10" hidden="1" x14ac:dyDescent="0.25">
      <c r="A4469" t="s">
        <v>8938</v>
      </c>
      <c r="B4469" t="s">
        <v>13332</v>
      </c>
      <c r="C4469" t="s">
        <v>8939</v>
      </c>
      <c r="D4469" t="s">
        <v>8936</v>
      </c>
      <c r="E4469" t="b">
        <f t="shared" si="69"/>
        <v>0</v>
      </c>
      <c r="F4469">
        <v>0.13</v>
      </c>
      <c r="G4469" t="s">
        <v>62</v>
      </c>
    </row>
    <row r="4470" spans="1:10" hidden="1" x14ac:dyDescent="0.25">
      <c r="A4470" t="s">
        <v>8938</v>
      </c>
      <c r="B4470" t="s">
        <v>13331</v>
      </c>
      <c r="C4470" t="s">
        <v>8937</v>
      </c>
      <c r="D4470" t="s">
        <v>8936</v>
      </c>
      <c r="E4470" t="b">
        <f t="shared" si="69"/>
        <v>0</v>
      </c>
      <c r="F4470">
        <v>0.09</v>
      </c>
      <c r="G4470" t="s">
        <v>62</v>
      </c>
    </row>
    <row r="4471" spans="1:10" hidden="1" x14ac:dyDescent="0.25">
      <c r="A4471" t="s">
        <v>8938</v>
      </c>
      <c r="B4471" t="s">
        <v>13330</v>
      </c>
      <c r="C4471" t="s">
        <v>8939</v>
      </c>
      <c r="D4471" t="s">
        <v>8936</v>
      </c>
      <c r="E4471" t="b">
        <f t="shared" si="69"/>
        <v>0</v>
      </c>
      <c r="F4471">
        <v>0.17</v>
      </c>
      <c r="G4471" t="s">
        <v>62</v>
      </c>
    </row>
    <row r="4472" spans="1:10" hidden="1" x14ac:dyDescent="0.25">
      <c r="A4472" t="s">
        <v>8938</v>
      </c>
      <c r="B4472" t="s">
        <v>13329</v>
      </c>
      <c r="C4472" t="s">
        <v>8937</v>
      </c>
      <c r="D4472" t="s">
        <v>8936</v>
      </c>
      <c r="E4472" t="b">
        <f t="shared" si="69"/>
        <v>0</v>
      </c>
      <c r="F4472">
        <v>0.1</v>
      </c>
      <c r="G4472" t="s">
        <v>62</v>
      </c>
    </row>
    <row r="4473" spans="1:10" hidden="1" x14ac:dyDescent="0.25">
      <c r="A4473" t="s">
        <v>8938</v>
      </c>
      <c r="B4473" t="s">
        <v>13328</v>
      </c>
      <c r="C4473" t="s">
        <v>8939</v>
      </c>
      <c r="D4473" t="s">
        <v>8936</v>
      </c>
      <c r="E4473" t="b">
        <f t="shared" si="69"/>
        <v>0</v>
      </c>
      <c r="F4473">
        <v>0.09</v>
      </c>
      <c r="G4473" t="s">
        <v>62</v>
      </c>
    </row>
    <row r="4474" spans="1:10" hidden="1" x14ac:dyDescent="0.25">
      <c r="A4474" t="s">
        <v>8938</v>
      </c>
      <c r="B4474" t="s">
        <v>13327</v>
      </c>
      <c r="C4474" t="s">
        <v>8937</v>
      </c>
      <c r="D4474" t="s">
        <v>8936</v>
      </c>
      <c r="E4474" t="b">
        <f t="shared" si="69"/>
        <v>0</v>
      </c>
      <c r="F4474">
        <v>0.09</v>
      </c>
      <c r="G4474" t="s">
        <v>62</v>
      </c>
    </row>
    <row r="4475" spans="1:10" hidden="1" x14ac:dyDescent="0.25">
      <c r="A4475" t="s">
        <v>8938</v>
      </c>
      <c r="B4475" t="s">
        <v>13326</v>
      </c>
      <c r="C4475" t="s">
        <v>8939</v>
      </c>
      <c r="D4475" t="s">
        <v>8936</v>
      </c>
      <c r="E4475" t="b">
        <f t="shared" si="69"/>
        <v>0</v>
      </c>
      <c r="F4475">
        <v>0.13</v>
      </c>
      <c r="G4475" t="s">
        <v>62</v>
      </c>
    </row>
    <row r="4476" spans="1:10" hidden="1" x14ac:dyDescent="0.25">
      <c r="A4476" t="s">
        <v>8938</v>
      </c>
      <c r="B4476" t="s">
        <v>13325</v>
      </c>
      <c r="C4476" t="s">
        <v>8937</v>
      </c>
      <c r="D4476" t="s">
        <v>8936</v>
      </c>
      <c r="E4476" t="b">
        <f t="shared" si="69"/>
        <v>0</v>
      </c>
      <c r="F4476">
        <v>0.14000000000000001</v>
      </c>
      <c r="G4476" t="s">
        <v>62</v>
      </c>
    </row>
    <row r="4477" spans="1:10" hidden="1" x14ac:dyDescent="0.25">
      <c r="A4477" t="s">
        <v>8938</v>
      </c>
      <c r="B4477" t="s">
        <v>13324</v>
      </c>
      <c r="C4477" t="s">
        <v>8939</v>
      </c>
      <c r="D4477" t="s">
        <v>8936</v>
      </c>
      <c r="E4477" t="b">
        <f t="shared" si="69"/>
        <v>0</v>
      </c>
      <c r="F4477">
        <v>0.06</v>
      </c>
      <c r="G4477" t="s">
        <v>62</v>
      </c>
    </row>
    <row r="4478" spans="1:10" hidden="1" x14ac:dyDescent="0.25">
      <c r="A4478" t="s">
        <v>8938</v>
      </c>
      <c r="B4478" t="s">
        <v>13323</v>
      </c>
      <c r="C4478" t="s">
        <v>8937</v>
      </c>
      <c r="D4478" t="s">
        <v>8936</v>
      </c>
      <c r="E4478" t="b">
        <f t="shared" si="69"/>
        <v>0</v>
      </c>
      <c r="F4478">
        <v>0.06</v>
      </c>
      <c r="G4478" t="s">
        <v>62</v>
      </c>
    </row>
    <row r="4479" spans="1:10" hidden="1" x14ac:dyDescent="0.25">
      <c r="A4479" t="s">
        <v>8938</v>
      </c>
      <c r="B4479" t="s">
        <v>13322</v>
      </c>
      <c r="C4479" t="s">
        <v>8939</v>
      </c>
      <c r="D4479" t="s">
        <v>8936</v>
      </c>
      <c r="E4479" t="b">
        <f t="shared" si="69"/>
        <v>0</v>
      </c>
      <c r="F4479">
        <v>0.5</v>
      </c>
      <c r="G4479" t="s">
        <v>62</v>
      </c>
    </row>
    <row r="4480" spans="1:10" hidden="1" x14ac:dyDescent="0.25">
      <c r="A4480" t="s">
        <v>8938</v>
      </c>
      <c r="B4480" t="s">
        <v>13321</v>
      </c>
      <c r="C4480" t="s">
        <v>8937</v>
      </c>
      <c r="D4480" t="s">
        <v>8936</v>
      </c>
      <c r="E4480" t="b">
        <f t="shared" si="69"/>
        <v>0</v>
      </c>
      <c r="F4480">
        <v>0.98</v>
      </c>
      <c r="G4480" t="s">
        <v>62</v>
      </c>
    </row>
    <row r="4481" spans="1:7" hidden="1" x14ac:dyDescent="0.25">
      <c r="A4481" t="s">
        <v>8938</v>
      </c>
      <c r="B4481" t="s">
        <v>13320</v>
      </c>
      <c r="C4481" t="s">
        <v>8939</v>
      </c>
      <c r="D4481" t="s">
        <v>8936</v>
      </c>
      <c r="E4481" t="b">
        <f t="shared" si="69"/>
        <v>0</v>
      </c>
      <c r="F4481">
        <v>0.16</v>
      </c>
      <c r="G4481" t="s">
        <v>62</v>
      </c>
    </row>
    <row r="4482" spans="1:7" hidden="1" x14ac:dyDescent="0.25">
      <c r="A4482" t="s">
        <v>8938</v>
      </c>
      <c r="B4482" t="s">
        <v>13319</v>
      </c>
      <c r="C4482" t="s">
        <v>8937</v>
      </c>
      <c r="D4482" t="s">
        <v>8936</v>
      </c>
      <c r="E4482" t="b">
        <f t="shared" si="69"/>
        <v>0</v>
      </c>
      <c r="F4482">
        <v>0.37</v>
      </c>
      <c r="G4482" t="s">
        <v>62</v>
      </c>
    </row>
    <row r="4483" spans="1:7" hidden="1" x14ac:dyDescent="0.25">
      <c r="A4483" t="s">
        <v>8938</v>
      </c>
      <c r="B4483" t="s">
        <v>13318</v>
      </c>
      <c r="C4483" t="s">
        <v>8939</v>
      </c>
      <c r="D4483" t="s">
        <v>8936</v>
      </c>
      <c r="E4483" t="b">
        <f t="shared" ref="E4483:E4546" si="70">IF(OR(C4483="NOTE:",C4482="NOTE:",C4481="NOTE:"),TRUE,FALSE)</f>
        <v>0</v>
      </c>
      <c r="F4483">
        <v>0.36</v>
      </c>
      <c r="G4483" t="s">
        <v>62</v>
      </c>
    </row>
    <row r="4484" spans="1:7" hidden="1" x14ac:dyDescent="0.25">
      <c r="A4484" t="s">
        <v>8938</v>
      </c>
      <c r="B4484" t="s">
        <v>13317</v>
      </c>
      <c r="C4484" t="s">
        <v>8937</v>
      </c>
      <c r="D4484" t="s">
        <v>8936</v>
      </c>
      <c r="E4484" t="b">
        <f t="shared" si="70"/>
        <v>0</v>
      </c>
      <c r="F4484">
        <v>0.37</v>
      </c>
      <c r="G4484" t="s">
        <v>62</v>
      </c>
    </row>
    <row r="4485" spans="1:7" hidden="1" x14ac:dyDescent="0.25">
      <c r="A4485" t="s">
        <v>8938</v>
      </c>
      <c r="B4485" t="s">
        <v>13316</v>
      </c>
      <c r="C4485" t="s">
        <v>8939</v>
      </c>
      <c r="D4485" t="s">
        <v>8936</v>
      </c>
      <c r="E4485" t="b">
        <f t="shared" si="70"/>
        <v>0</v>
      </c>
      <c r="F4485">
        <v>0</v>
      </c>
      <c r="G4485" t="s">
        <v>62</v>
      </c>
    </row>
    <row r="4486" spans="1:7" hidden="1" x14ac:dyDescent="0.25">
      <c r="A4486" t="s">
        <v>8938</v>
      </c>
      <c r="B4486" t="s">
        <v>13315</v>
      </c>
      <c r="C4486" t="s">
        <v>8937</v>
      </c>
      <c r="D4486" t="s">
        <v>8936</v>
      </c>
      <c r="E4486" t="b">
        <f t="shared" si="70"/>
        <v>0</v>
      </c>
      <c r="F4486">
        <v>0</v>
      </c>
      <c r="G4486" t="s">
        <v>62</v>
      </c>
    </row>
    <row r="4487" spans="1:7" hidden="1" x14ac:dyDescent="0.25">
      <c r="A4487" t="s">
        <v>8938</v>
      </c>
      <c r="B4487" t="s">
        <v>13314</v>
      </c>
      <c r="C4487" t="s">
        <v>8939</v>
      </c>
      <c r="D4487" t="s">
        <v>8936</v>
      </c>
      <c r="E4487" t="b">
        <f t="shared" si="70"/>
        <v>0</v>
      </c>
      <c r="F4487">
        <v>0.21</v>
      </c>
      <c r="G4487" t="s">
        <v>62</v>
      </c>
    </row>
    <row r="4488" spans="1:7" hidden="1" x14ac:dyDescent="0.25">
      <c r="A4488" t="s">
        <v>8938</v>
      </c>
      <c r="B4488" t="s">
        <v>13313</v>
      </c>
      <c r="C4488" t="s">
        <v>8937</v>
      </c>
      <c r="D4488" t="s">
        <v>8936</v>
      </c>
      <c r="E4488" t="b">
        <f t="shared" si="70"/>
        <v>0</v>
      </c>
      <c r="F4488">
        <v>0.09</v>
      </c>
      <c r="G4488" t="s">
        <v>62</v>
      </c>
    </row>
    <row r="4489" spans="1:7" hidden="1" x14ac:dyDescent="0.25">
      <c r="A4489" t="s">
        <v>8938</v>
      </c>
      <c r="B4489" t="s">
        <v>13312</v>
      </c>
      <c r="C4489" t="s">
        <v>8939</v>
      </c>
      <c r="D4489" t="s">
        <v>8936</v>
      </c>
      <c r="E4489" t="b">
        <f t="shared" si="70"/>
        <v>0</v>
      </c>
      <c r="F4489">
        <v>0.1</v>
      </c>
      <c r="G4489" t="s">
        <v>62</v>
      </c>
    </row>
    <row r="4490" spans="1:7" hidden="1" x14ac:dyDescent="0.25">
      <c r="A4490" t="s">
        <v>8938</v>
      </c>
      <c r="B4490" t="s">
        <v>13311</v>
      </c>
      <c r="C4490" t="s">
        <v>8937</v>
      </c>
      <c r="D4490" t="s">
        <v>8936</v>
      </c>
      <c r="E4490" t="b">
        <f t="shared" si="70"/>
        <v>0</v>
      </c>
      <c r="F4490">
        <v>0.03</v>
      </c>
      <c r="G4490" t="s">
        <v>62</v>
      </c>
    </row>
    <row r="4491" spans="1:7" hidden="1" x14ac:dyDescent="0.25">
      <c r="A4491" t="s">
        <v>8938</v>
      </c>
      <c r="B4491" t="s">
        <v>13310</v>
      </c>
      <c r="C4491" t="s">
        <v>8939</v>
      </c>
      <c r="D4491" t="s">
        <v>8936</v>
      </c>
      <c r="E4491" t="b">
        <f t="shared" si="70"/>
        <v>0</v>
      </c>
      <c r="F4491">
        <v>0.15</v>
      </c>
      <c r="G4491" t="s">
        <v>62</v>
      </c>
    </row>
    <row r="4492" spans="1:7" hidden="1" x14ac:dyDescent="0.25">
      <c r="A4492" t="s">
        <v>8938</v>
      </c>
      <c r="B4492" t="s">
        <v>13309</v>
      </c>
      <c r="C4492" t="s">
        <v>8937</v>
      </c>
      <c r="D4492" t="s">
        <v>8936</v>
      </c>
      <c r="E4492" t="b">
        <f t="shared" si="70"/>
        <v>0</v>
      </c>
      <c r="F4492">
        <v>0.15</v>
      </c>
      <c r="G4492" t="s">
        <v>62</v>
      </c>
    </row>
    <row r="4493" spans="1:7" hidden="1" x14ac:dyDescent="0.25">
      <c r="A4493" t="s">
        <v>8938</v>
      </c>
      <c r="B4493" t="s">
        <v>13308</v>
      </c>
      <c r="C4493" t="s">
        <v>8939</v>
      </c>
      <c r="D4493" t="s">
        <v>8936</v>
      </c>
      <c r="E4493" t="b">
        <f t="shared" si="70"/>
        <v>0</v>
      </c>
      <c r="F4493">
        <v>0</v>
      </c>
      <c r="G4493" t="s">
        <v>62</v>
      </c>
    </row>
    <row r="4494" spans="1:7" hidden="1" x14ac:dyDescent="0.25">
      <c r="A4494" t="s">
        <v>8938</v>
      </c>
      <c r="B4494" t="s">
        <v>13307</v>
      </c>
      <c r="C4494" t="s">
        <v>8937</v>
      </c>
      <c r="D4494" t="s">
        <v>8936</v>
      </c>
      <c r="E4494" t="b">
        <f t="shared" si="70"/>
        <v>0</v>
      </c>
      <c r="F4494">
        <v>0</v>
      </c>
      <c r="G4494" t="s">
        <v>62</v>
      </c>
    </row>
    <row r="4495" spans="1:7" hidden="1" x14ac:dyDescent="0.25">
      <c r="A4495" t="s">
        <v>8938</v>
      </c>
      <c r="B4495" t="s">
        <v>13306</v>
      </c>
      <c r="C4495" t="s">
        <v>8939</v>
      </c>
      <c r="D4495" t="s">
        <v>8936</v>
      </c>
      <c r="E4495" t="b">
        <f t="shared" si="70"/>
        <v>0</v>
      </c>
      <c r="F4495">
        <v>0.15</v>
      </c>
      <c r="G4495" t="s">
        <v>62</v>
      </c>
    </row>
    <row r="4496" spans="1:7" hidden="1" x14ac:dyDescent="0.25">
      <c r="A4496" t="s">
        <v>8938</v>
      </c>
      <c r="B4496" t="s">
        <v>13305</v>
      </c>
      <c r="C4496" t="s">
        <v>8937</v>
      </c>
      <c r="D4496" t="s">
        <v>8936</v>
      </c>
      <c r="E4496" t="b">
        <f t="shared" si="70"/>
        <v>0</v>
      </c>
      <c r="F4496">
        <v>0.28999999999999998</v>
      </c>
      <c r="G4496" t="s">
        <v>62</v>
      </c>
    </row>
    <row r="4497" spans="1:10" hidden="1" x14ac:dyDescent="0.25">
      <c r="A4497" t="s">
        <v>8938</v>
      </c>
      <c r="B4497" t="s">
        <v>13304</v>
      </c>
      <c r="C4497" t="s">
        <v>8939</v>
      </c>
      <c r="D4497" t="s">
        <v>8936</v>
      </c>
      <c r="E4497" t="b">
        <f t="shared" si="70"/>
        <v>0</v>
      </c>
      <c r="F4497">
        <v>0.1</v>
      </c>
      <c r="G4497" t="s">
        <v>62</v>
      </c>
    </row>
    <row r="4498" spans="1:10" hidden="1" x14ac:dyDescent="0.25">
      <c r="A4498" t="s">
        <v>8938</v>
      </c>
      <c r="B4498" t="s">
        <v>13303</v>
      </c>
      <c r="C4498" t="s">
        <v>8937</v>
      </c>
      <c r="D4498" t="s">
        <v>8936</v>
      </c>
      <c r="E4498" t="b">
        <f t="shared" si="70"/>
        <v>0</v>
      </c>
      <c r="F4498">
        <v>7.0000000000000007E-2</v>
      </c>
      <c r="G4498" t="s">
        <v>62</v>
      </c>
    </row>
    <row r="4499" spans="1:10" hidden="1" x14ac:dyDescent="0.25">
      <c r="A4499" t="s">
        <v>8938</v>
      </c>
      <c r="B4499" t="s">
        <v>13302</v>
      </c>
      <c r="C4499" t="s">
        <v>8939</v>
      </c>
      <c r="D4499" t="s">
        <v>8936</v>
      </c>
      <c r="E4499" t="b">
        <f t="shared" si="70"/>
        <v>0</v>
      </c>
      <c r="F4499">
        <v>0.01</v>
      </c>
      <c r="G4499" t="s">
        <v>62</v>
      </c>
    </row>
    <row r="4500" spans="1:10" hidden="1" x14ac:dyDescent="0.25">
      <c r="A4500" t="s">
        <v>8938</v>
      </c>
      <c r="B4500" t="s">
        <v>13301</v>
      </c>
      <c r="C4500" t="s">
        <v>8937</v>
      </c>
      <c r="D4500" t="s">
        <v>8936</v>
      </c>
      <c r="E4500" t="b">
        <f t="shared" si="70"/>
        <v>0</v>
      </c>
      <c r="F4500">
        <v>0.01</v>
      </c>
      <c r="G4500" t="s">
        <v>62</v>
      </c>
    </row>
    <row r="4501" spans="1:10" hidden="1" x14ac:dyDescent="0.25">
      <c r="A4501" t="s">
        <v>8938</v>
      </c>
      <c r="B4501" t="s">
        <v>13300</v>
      </c>
      <c r="C4501" t="s">
        <v>8939</v>
      </c>
      <c r="D4501" t="s">
        <v>8936</v>
      </c>
      <c r="E4501" t="b">
        <f t="shared" si="70"/>
        <v>0</v>
      </c>
      <c r="F4501">
        <v>0.12</v>
      </c>
      <c r="G4501" t="s">
        <v>62</v>
      </c>
    </row>
    <row r="4502" spans="1:10" hidden="1" x14ac:dyDescent="0.25">
      <c r="A4502" t="s">
        <v>8938</v>
      </c>
      <c r="B4502" t="s">
        <v>13299</v>
      </c>
      <c r="C4502" t="s">
        <v>8937</v>
      </c>
      <c r="D4502" t="s">
        <v>8936</v>
      </c>
      <c r="E4502" t="b">
        <f t="shared" si="70"/>
        <v>0</v>
      </c>
      <c r="F4502">
        <v>0.14000000000000001</v>
      </c>
      <c r="G4502" t="s">
        <v>62</v>
      </c>
    </row>
    <row r="4503" spans="1:10" hidden="1" x14ac:dyDescent="0.25">
      <c r="A4503" t="s">
        <v>8938</v>
      </c>
      <c r="B4503" t="s">
        <v>13298</v>
      </c>
      <c r="C4503" t="s">
        <v>8939</v>
      </c>
      <c r="D4503" t="s">
        <v>8936</v>
      </c>
      <c r="E4503" t="b">
        <f t="shared" si="70"/>
        <v>0</v>
      </c>
      <c r="F4503">
        <v>0.02</v>
      </c>
      <c r="G4503" t="s">
        <v>62</v>
      </c>
    </row>
    <row r="4504" spans="1:10" hidden="1" x14ac:dyDescent="0.25">
      <c r="A4504" t="s">
        <v>8938</v>
      </c>
      <c r="B4504" t="s">
        <v>13297</v>
      </c>
      <c r="C4504" t="s">
        <v>8937</v>
      </c>
      <c r="D4504" t="s">
        <v>8936</v>
      </c>
      <c r="E4504" t="b">
        <f t="shared" si="70"/>
        <v>0</v>
      </c>
      <c r="F4504">
        <v>0.03</v>
      </c>
      <c r="G4504" t="s">
        <v>62</v>
      </c>
    </row>
    <row r="4505" spans="1:10" hidden="1" x14ac:dyDescent="0.25">
      <c r="A4505" t="s">
        <v>8938</v>
      </c>
      <c r="B4505" t="s">
        <v>13296</v>
      </c>
      <c r="C4505" t="s">
        <v>8984</v>
      </c>
      <c r="D4505" t="s">
        <v>8983</v>
      </c>
      <c r="E4505" t="b">
        <f t="shared" si="70"/>
        <v>1</v>
      </c>
      <c r="F4505" t="s">
        <v>8982</v>
      </c>
      <c r="G4505" t="s">
        <v>8981</v>
      </c>
      <c r="H4505" t="s">
        <v>8980</v>
      </c>
      <c r="I4505" t="s">
        <v>8979</v>
      </c>
      <c r="J4505" t="s">
        <v>8978</v>
      </c>
    </row>
    <row r="4506" spans="1:10" x14ac:dyDescent="0.25">
      <c r="A4506" t="s">
        <v>8938</v>
      </c>
      <c r="B4506" t="s">
        <v>13295</v>
      </c>
      <c r="C4506" t="s">
        <v>8939</v>
      </c>
      <c r="D4506" t="s">
        <v>8936</v>
      </c>
      <c r="E4506" t="b">
        <f t="shared" si="70"/>
        <v>1</v>
      </c>
      <c r="F4506">
        <v>1.75</v>
      </c>
      <c r="G4506" t="s">
        <v>62</v>
      </c>
    </row>
    <row r="4507" spans="1:10" hidden="1" x14ac:dyDescent="0.25">
      <c r="A4507" t="s">
        <v>8938</v>
      </c>
      <c r="B4507" t="s">
        <v>13294</v>
      </c>
      <c r="C4507" t="s">
        <v>8937</v>
      </c>
      <c r="D4507" t="s">
        <v>8936</v>
      </c>
      <c r="E4507" t="b">
        <f t="shared" si="70"/>
        <v>1</v>
      </c>
      <c r="F4507">
        <v>1.67</v>
      </c>
      <c r="G4507" t="s">
        <v>62</v>
      </c>
    </row>
    <row r="4508" spans="1:10" hidden="1" x14ac:dyDescent="0.25">
      <c r="A4508" t="s">
        <v>8938</v>
      </c>
      <c r="B4508" t="s">
        <v>13293</v>
      </c>
      <c r="C4508" t="s">
        <v>8939</v>
      </c>
      <c r="D4508" t="s">
        <v>8936</v>
      </c>
      <c r="E4508" t="b">
        <f t="shared" si="70"/>
        <v>0</v>
      </c>
      <c r="F4508">
        <v>7.0000000000000007E-2</v>
      </c>
      <c r="G4508" t="s">
        <v>62</v>
      </c>
    </row>
    <row r="4509" spans="1:10" hidden="1" x14ac:dyDescent="0.25">
      <c r="A4509" t="s">
        <v>8938</v>
      </c>
      <c r="B4509" t="s">
        <v>13292</v>
      </c>
      <c r="C4509" t="s">
        <v>8937</v>
      </c>
      <c r="D4509" t="s">
        <v>8936</v>
      </c>
      <c r="E4509" t="b">
        <f t="shared" si="70"/>
        <v>0</v>
      </c>
      <c r="F4509">
        <v>0.01</v>
      </c>
      <c r="G4509" t="s">
        <v>62</v>
      </c>
    </row>
    <row r="4510" spans="1:10" hidden="1" x14ac:dyDescent="0.25">
      <c r="A4510" t="s">
        <v>8938</v>
      </c>
      <c r="B4510" t="s">
        <v>13291</v>
      </c>
      <c r="C4510" t="s">
        <v>8939</v>
      </c>
      <c r="D4510" t="s">
        <v>8936</v>
      </c>
      <c r="E4510" t="b">
        <f t="shared" si="70"/>
        <v>0</v>
      </c>
      <c r="F4510">
        <v>0.08</v>
      </c>
      <c r="G4510" t="s">
        <v>62</v>
      </c>
    </row>
    <row r="4511" spans="1:10" hidden="1" x14ac:dyDescent="0.25">
      <c r="A4511" t="s">
        <v>8938</v>
      </c>
      <c r="B4511" t="s">
        <v>13290</v>
      </c>
      <c r="C4511" t="s">
        <v>8937</v>
      </c>
      <c r="D4511" t="s">
        <v>8936</v>
      </c>
      <c r="E4511" t="b">
        <f t="shared" si="70"/>
        <v>0</v>
      </c>
      <c r="F4511">
        <v>0</v>
      </c>
      <c r="G4511" t="s">
        <v>62</v>
      </c>
    </row>
    <row r="4512" spans="1:10" hidden="1" x14ac:dyDescent="0.25">
      <c r="A4512" t="s">
        <v>8938</v>
      </c>
      <c r="B4512" t="s">
        <v>13289</v>
      </c>
      <c r="C4512" t="s">
        <v>8939</v>
      </c>
      <c r="D4512" t="s">
        <v>8936</v>
      </c>
      <c r="E4512" t="b">
        <f t="shared" si="70"/>
        <v>0</v>
      </c>
      <c r="F4512">
        <v>0.1</v>
      </c>
      <c r="G4512" t="s">
        <v>62</v>
      </c>
    </row>
    <row r="4513" spans="1:7" hidden="1" x14ac:dyDescent="0.25">
      <c r="A4513" t="s">
        <v>8938</v>
      </c>
      <c r="B4513" t="s">
        <v>13288</v>
      </c>
      <c r="C4513" t="s">
        <v>8937</v>
      </c>
      <c r="D4513" t="s">
        <v>8936</v>
      </c>
      <c r="E4513" t="b">
        <f t="shared" si="70"/>
        <v>0</v>
      </c>
      <c r="F4513">
        <v>0</v>
      </c>
      <c r="G4513" t="s">
        <v>62</v>
      </c>
    </row>
    <row r="4514" spans="1:7" hidden="1" x14ac:dyDescent="0.25">
      <c r="A4514" t="s">
        <v>8938</v>
      </c>
      <c r="B4514" t="s">
        <v>13287</v>
      </c>
      <c r="C4514" t="s">
        <v>8939</v>
      </c>
      <c r="D4514" t="s">
        <v>8936</v>
      </c>
      <c r="E4514" t="b">
        <f t="shared" si="70"/>
        <v>0</v>
      </c>
      <c r="F4514">
        <v>0.19</v>
      </c>
      <c r="G4514" t="s">
        <v>62</v>
      </c>
    </row>
    <row r="4515" spans="1:7" hidden="1" x14ac:dyDescent="0.25">
      <c r="A4515" t="s">
        <v>8938</v>
      </c>
      <c r="B4515" t="s">
        <v>13286</v>
      </c>
      <c r="C4515" t="s">
        <v>8937</v>
      </c>
      <c r="D4515" t="s">
        <v>8936</v>
      </c>
      <c r="E4515" t="b">
        <f t="shared" si="70"/>
        <v>0</v>
      </c>
      <c r="F4515">
        <v>0.12</v>
      </c>
      <c r="G4515" t="s">
        <v>62</v>
      </c>
    </row>
    <row r="4516" spans="1:7" hidden="1" x14ac:dyDescent="0.25">
      <c r="A4516" t="s">
        <v>8938</v>
      </c>
      <c r="B4516" t="s">
        <v>13285</v>
      </c>
      <c r="C4516" t="s">
        <v>8939</v>
      </c>
      <c r="D4516" t="s">
        <v>8936</v>
      </c>
      <c r="E4516" t="b">
        <f t="shared" si="70"/>
        <v>0</v>
      </c>
      <c r="F4516">
        <v>0.01</v>
      </c>
      <c r="G4516" t="s">
        <v>62</v>
      </c>
    </row>
    <row r="4517" spans="1:7" hidden="1" x14ac:dyDescent="0.25">
      <c r="A4517" t="s">
        <v>8938</v>
      </c>
      <c r="B4517" t="s">
        <v>13284</v>
      </c>
      <c r="C4517" t="s">
        <v>8937</v>
      </c>
      <c r="D4517" t="s">
        <v>8936</v>
      </c>
      <c r="E4517" t="b">
        <f t="shared" si="70"/>
        <v>0</v>
      </c>
      <c r="F4517">
        <v>0</v>
      </c>
      <c r="G4517" t="s">
        <v>62</v>
      </c>
    </row>
    <row r="4518" spans="1:7" hidden="1" x14ac:dyDescent="0.25">
      <c r="A4518" t="s">
        <v>8938</v>
      </c>
      <c r="B4518" t="s">
        <v>13283</v>
      </c>
      <c r="C4518" t="s">
        <v>8939</v>
      </c>
      <c r="D4518" t="s">
        <v>8936</v>
      </c>
      <c r="E4518" t="b">
        <f t="shared" si="70"/>
        <v>0</v>
      </c>
      <c r="F4518">
        <v>0.15</v>
      </c>
      <c r="G4518" t="s">
        <v>62</v>
      </c>
    </row>
    <row r="4519" spans="1:7" hidden="1" x14ac:dyDescent="0.25">
      <c r="A4519" t="s">
        <v>8938</v>
      </c>
      <c r="B4519" t="s">
        <v>13282</v>
      </c>
      <c r="C4519" t="s">
        <v>8937</v>
      </c>
      <c r="D4519" t="s">
        <v>8936</v>
      </c>
      <c r="E4519" t="b">
        <f t="shared" si="70"/>
        <v>0</v>
      </c>
      <c r="F4519">
        <v>0.24</v>
      </c>
      <c r="G4519" t="s">
        <v>62</v>
      </c>
    </row>
    <row r="4520" spans="1:7" hidden="1" x14ac:dyDescent="0.25">
      <c r="A4520" t="s">
        <v>8938</v>
      </c>
      <c r="B4520" t="s">
        <v>13281</v>
      </c>
      <c r="C4520" t="s">
        <v>8939</v>
      </c>
      <c r="D4520" t="s">
        <v>8936</v>
      </c>
      <c r="E4520" t="b">
        <f t="shared" si="70"/>
        <v>0</v>
      </c>
      <c r="F4520">
        <v>0.02</v>
      </c>
      <c r="G4520" t="s">
        <v>62</v>
      </c>
    </row>
    <row r="4521" spans="1:7" hidden="1" x14ac:dyDescent="0.25">
      <c r="A4521" t="s">
        <v>8938</v>
      </c>
      <c r="B4521" t="s">
        <v>13280</v>
      </c>
      <c r="C4521" t="s">
        <v>8937</v>
      </c>
      <c r="D4521" t="s">
        <v>8936</v>
      </c>
      <c r="E4521" t="b">
        <f t="shared" si="70"/>
        <v>0</v>
      </c>
      <c r="F4521">
        <v>0.03</v>
      </c>
      <c r="G4521" t="s">
        <v>62</v>
      </c>
    </row>
    <row r="4522" spans="1:7" hidden="1" x14ac:dyDescent="0.25">
      <c r="A4522" t="s">
        <v>8938</v>
      </c>
      <c r="B4522" t="s">
        <v>13279</v>
      </c>
      <c r="C4522" t="s">
        <v>8939</v>
      </c>
      <c r="D4522" t="s">
        <v>8936</v>
      </c>
      <c r="E4522" t="b">
        <f t="shared" si="70"/>
        <v>0</v>
      </c>
      <c r="F4522">
        <v>0.12</v>
      </c>
      <c r="G4522" t="s">
        <v>62</v>
      </c>
    </row>
    <row r="4523" spans="1:7" hidden="1" x14ac:dyDescent="0.25">
      <c r="A4523" t="s">
        <v>8938</v>
      </c>
      <c r="B4523" t="s">
        <v>13278</v>
      </c>
      <c r="C4523" t="s">
        <v>8937</v>
      </c>
      <c r="D4523" t="s">
        <v>8936</v>
      </c>
      <c r="E4523" t="b">
        <f t="shared" si="70"/>
        <v>0</v>
      </c>
      <c r="F4523">
        <v>0.11</v>
      </c>
      <c r="G4523" t="s">
        <v>62</v>
      </c>
    </row>
    <row r="4524" spans="1:7" hidden="1" x14ac:dyDescent="0.25">
      <c r="A4524" t="s">
        <v>8938</v>
      </c>
      <c r="B4524" t="s">
        <v>13277</v>
      </c>
      <c r="C4524" t="s">
        <v>8939</v>
      </c>
      <c r="D4524" t="s">
        <v>8936</v>
      </c>
      <c r="E4524" t="b">
        <f t="shared" si="70"/>
        <v>0</v>
      </c>
      <c r="F4524">
        <v>0</v>
      </c>
      <c r="G4524" t="s">
        <v>62</v>
      </c>
    </row>
    <row r="4525" spans="1:7" hidden="1" x14ac:dyDescent="0.25">
      <c r="A4525" t="s">
        <v>8938</v>
      </c>
      <c r="B4525" t="s">
        <v>13276</v>
      </c>
      <c r="C4525" t="s">
        <v>8937</v>
      </c>
      <c r="D4525" t="s">
        <v>8936</v>
      </c>
      <c r="E4525" t="b">
        <f t="shared" si="70"/>
        <v>0</v>
      </c>
      <c r="F4525">
        <v>0</v>
      </c>
      <c r="G4525" t="s">
        <v>62</v>
      </c>
    </row>
    <row r="4526" spans="1:7" hidden="1" x14ac:dyDescent="0.25">
      <c r="A4526" t="s">
        <v>8938</v>
      </c>
      <c r="B4526" t="s">
        <v>13275</v>
      </c>
      <c r="C4526" t="s">
        <v>8939</v>
      </c>
      <c r="D4526" t="s">
        <v>8936</v>
      </c>
      <c r="E4526" t="b">
        <f t="shared" si="70"/>
        <v>0</v>
      </c>
      <c r="F4526">
        <v>0.08</v>
      </c>
      <c r="G4526" t="s">
        <v>62</v>
      </c>
    </row>
    <row r="4527" spans="1:7" hidden="1" x14ac:dyDescent="0.25">
      <c r="A4527" t="s">
        <v>8938</v>
      </c>
      <c r="B4527" t="s">
        <v>13274</v>
      </c>
      <c r="C4527" t="s">
        <v>8937</v>
      </c>
      <c r="D4527" t="s">
        <v>8936</v>
      </c>
      <c r="E4527" t="b">
        <f t="shared" si="70"/>
        <v>0</v>
      </c>
      <c r="F4527">
        <v>7.0000000000000007E-2</v>
      </c>
      <c r="G4527" t="s">
        <v>62</v>
      </c>
    </row>
    <row r="4528" spans="1:7" hidden="1" x14ac:dyDescent="0.25">
      <c r="A4528" t="s">
        <v>8938</v>
      </c>
      <c r="B4528" t="s">
        <v>13273</v>
      </c>
      <c r="C4528" t="s">
        <v>8939</v>
      </c>
      <c r="D4528" t="s">
        <v>8936</v>
      </c>
      <c r="E4528" t="b">
        <f t="shared" si="70"/>
        <v>0</v>
      </c>
      <c r="F4528">
        <v>0.02</v>
      </c>
      <c r="G4528" t="s">
        <v>62</v>
      </c>
    </row>
    <row r="4529" spans="1:10" hidden="1" x14ac:dyDescent="0.25">
      <c r="A4529" t="s">
        <v>8938</v>
      </c>
      <c r="B4529" t="s">
        <v>13272</v>
      </c>
      <c r="C4529" t="s">
        <v>8937</v>
      </c>
      <c r="D4529" t="s">
        <v>8936</v>
      </c>
      <c r="E4529" t="b">
        <f t="shared" si="70"/>
        <v>0</v>
      </c>
      <c r="F4529">
        <v>0.01</v>
      </c>
      <c r="G4529" t="s">
        <v>62</v>
      </c>
    </row>
    <row r="4530" spans="1:10" hidden="1" x14ac:dyDescent="0.25">
      <c r="A4530" t="s">
        <v>8938</v>
      </c>
      <c r="B4530" t="s">
        <v>13271</v>
      </c>
      <c r="C4530" t="s">
        <v>8939</v>
      </c>
      <c r="D4530" t="s">
        <v>8936</v>
      </c>
      <c r="E4530" t="b">
        <f t="shared" si="70"/>
        <v>0</v>
      </c>
      <c r="F4530">
        <v>0.13</v>
      </c>
      <c r="G4530" t="s">
        <v>62</v>
      </c>
    </row>
    <row r="4531" spans="1:10" hidden="1" x14ac:dyDescent="0.25">
      <c r="A4531" t="s">
        <v>8938</v>
      </c>
      <c r="B4531" t="s">
        <v>13270</v>
      </c>
      <c r="C4531" t="s">
        <v>8937</v>
      </c>
      <c r="D4531" t="s">
        <v>8936</v>
      </c>
      <c r="E4531" t="b">
        <f t="shared" si="70"/>
        <v>0</v>
      </c>
      <c r="F4531">
        <v>0.14000000000000001</v>
      </c>
      <c r="G4531" t="s">
        <v>62</v>
      </c>
    </row>
    <row r="4532" spans="1:10" hidden="1" x14ac:dyDescent="0.25">
      <c r="A4532" t="s">
        <v>8938</v>
      </c>
      <c r="B4532" t="s">
        <v>13269</v>
      </c>
      <c r="C4532" t="s">
        <v>8939</v>
      </c>
      <c r="D4532" t="s">
        <v>8936</v>
      </c>
      <c r="E4532" t="b">
        <f t="shared" si="70"/>
        <v>0</v>
      </c>
      <c r="F4532">
        <v>0</v>
      </c>
      <c r="G4532" t="s">
        <v>62</v>
      </c>
    </row>
    <row r="4533" spans="1:10" hidden="1" x14ac:dyDescent="0.25">
      <c r="A4533" t="s">
        <v>8938</v>
      </c>
      <c r="B4533" t="s">
        <v>13268</v>
      </c>
      <c r="C4533" t="s">
        <v>8937</v>
      </c>
      <c r="D4533" t="s">
        <v>8936</v>
      </c>
      <c r="E4533" t="b">
        <f t="shared" si="70"/>
        <v>0</v>
      </c>
      <c r="F4533">
        <v>0</v>
      </c>
      <c r="G4533" t="s">
        <v>62</v>
      </c>
    </row>
    <row r="4534" spans="1:10" hidden="1" x14ac:dyDescent="0.25">
      <c r="A4534" t="s">
        <v>8938</v>
      </c>
      <c r="B4534" t="s">
        <v>13267</v>
      </c>
      <c r="C4534" t="s">
        <v>8939</v>
      </c>
      <c r="D4534" t="s">
        <v>8936</v>
      </c>
      <c r="E4534" t="b">
        <f t="shared" si="70"/>
        <v>0</v>
      </c>
      <c r="F4534">
        <v>0.13</v>
      </c>
      <c r="G4534" t="s">
        <v>62</v>
      </c>
    </row>
    <row r="4535" spans="1:10" hidden="1" x14ac:dyDescent="0.25">
      <c r="A4535" t="s">
        <v>8938</v>
      </c>
      <c r="B4535" t="s">
        <v>13266</v>
      </c>
      <c r="C4535" t="s">
        <v>8937</v>
      </c>
      <c r="D4535" t="s">
        <v>8936</v>
      </c>
      <c r="E4535" t="b">
        <f t="shared" si="70"/>
        <v>0</v>
      </c>
      <c r="F4535">
        <v>0.28000000000000003</v>
      </c>
      <c r="G4535" t="s">
        <v>62</v>
      </c>
    </row>
    <row r="4536" spans="1:10" hidden="1" x14ac:dyDescent="0.25">
      <c r="A4536" t="s">
        <v>8938</v>
      </c>
      <c r="B4536" t="s">
        <v>13265</v>
      </c>
      <c r="C4536" t="s">
        <v>8939</v>
      </c>
      <c r="D4536" t="s">
        <v>8936</v>
      </c>
      <c r="E4536" t="b">
        <f t="shared" si="70"/>
        <v>0</v>
      </c>
      <c r="F4536">
        <v>0.08</v>
      </c>
      <c r="G4536" t="s">
        <v>62</v>
      </c>
    </row>
    <row r="4537" spans="1:10" hidden="1" x14ac:dyDescent="0.25">
      <c r="A4537" t="s">
        <v>8938</v>
      </c>
      <c r="B4537" t="s">
        <v>13264</v>
      </c>
      <c r="C4537" t="s">
        <v>8937</v>
      </c>
      <c r="D4537" t="s">
        <v>8936</v>
      </c>
      <c r="E4537" t="b">
        <f t="shared" si="70"/>
        <v>0</v>
      </c>
      <c r="F4537">
        <v>0.06</v>
      </c>
      <c r="G4537" t="s">
        <v>62</v>
      </c>
    </row>
    <row r="4538" spans="1:10" hidden="1" x14ac:dyDescent="0.25">
      <c r="A4538" t="s">
        <v>8938</v>
      </c>
      <c r="B4538" t="s">
        <v>13263</v>
      </c>
      <c r="C4538" t="s">
        <v>8939</v>
      </c>
      <c r="D4538" t="s">
        <v>8936</v>
      </c>
      <c r="E4538" t="b">
        <f t="shared" si="70"/>
        <v>0</v>
      </c>
      <c r="F4538">
        <v>0</v>
      </c>
      <c r="G4538" t="s">
        <v>62</v>
      </c>
    </row>
    <row r="4539" spans="1:10" hidden="1" x14ac:dyDescent="0.25">
      <c r="A4539" t="s">
        <v>8938</v>
      </c>
      <c r="B4539" t="s">
        <v>13262</v>
      </c>
      <c r="C4539" t="s">
        <v>8937</v>
      </c>
      <c r="D4539" t="s">
        <v>8936</v>
      </c>
      <c r="E4539" t="b">
        <f t="shared" si="70"/>
        <v>0</v>
      </c>
      <c r="F4539">
        <v>0.01</v>
      </c>
      <c r="G4539" t="s">
        <v>62</v>
      </c>
    </row>
    <row r="4540" spans="1:10" hidden="1" x14ac:dyDescent="0.25">
      <c r="A4540" t="s">
        <v>8938</v>
      </c>
      <c r="B4540" t="s">
        <v>13261</v>
      </c>
      <c r="C4540" t="s">
        <v>8939</v>
      </c>
      <c r="D4540" t="s">
        <v>8936</v>
      </c>
      <c r="E4540" t="b">
        <f t="shared" si="70"/>
        <v>0</v>
      </c>
      <c r="F4540">
        <v>0.1</v>
      </c>
      <c r="G4540" t="s">
        <v>62</v>
      </c>
    </row>
    <row r="4541" spans="1:10" hidden="1" x14ac:dyDescent="0.25">
      <c r="A4541" t="s">
        <v>8938</v>
      </c>
      <c r="B4541" t="s">
        <v>13260</v>
      </c>
      <c r="C4541" t="s">
        <v>8937</v>
      </c>
      <c r="D4541" t="s">
        <v>8936</v>
      </c>
      <c r="E4541" t="b">
        <f t="shared" si="70"/>
        <v>0</v>
      </c>
      <c r="F4541">
        <v>0.11</v>
      </c>
      <c r="G4541" t="s">
        <v>62</v>
      </c>
    </row>
    <row r="4542" spans="1:10" hidden="1" x14ac:dyDescent="0.25">
      <c r="A4542" t="s">
        <v>8938</v>
      </c>
      <c r="B4542" t="s">
        <v>13259</v>
      </c>
      <c r="C4542" t="s">
        <v>8939</v>
      </c>
      <c r="D4542" t="s">
        <v>8936</v>
      </c>
      <c r="E4542" t="b">
        <f t="shared" si="70"/>
        <v>0</v>
      </c>
      <c r="F4542">
        <v>0.02</v>
      </c>
      <c r="G4542" t="s">
        <v>62</v>
      </c>
    </row>
    <row r="4543" spans="1:10" hidden="1" x14ac:dyDescent="0.25">
      <c r="A4543" t="s">
        <v>8938</v>
      </c>
      <c r="B4543" t="s">
        <v>13258</v>
      </c>
      <c r="C4543" t="s">
        <v>8937</v>
      </c>
      <c r="D4543" t="s">
        <v>8936</v>
      </c>
      <c r="E4543" t="b">
        <f t="shared" si="70"/>
        <v>0</v>
      </c>
      <c r="F4543">
        <v>0.01</v>
      </c>
      <c r="G4543" t="s">
        <v>62</v>
      </c>
    </row>
    <row r="4544" spans="1:10" hidden="1" x14ac:dyDescent="0.25">
      <c r="A4544" t="s">
        <v>8938</v>
      </c>
      <c r="B4544" t="s">
        <v>13257</v>
      </c>
      <c r="C4544" t="s">
        <v>8984</v>
      </c>
      <c r="D4544" t="s">
        <v>8983</v>
      </c>
      <c r="E4544" t="b">
        <f t="shared" si="70"/>
        <v>1</v>
      </c>
      <c r="F4544" t="s">
        <v>8982</v>
      </c>
      <c r="G4544" t="s">
        <v>8981</v>
      </c>
      <c r="H4544" t="s">
        <v>8980</v>
      </c>
      <c r="I4544" t="s">
        <v>8979</v>
      </c>
      <c r="J4544" t="s">
        <v>8978</v>
      </c>
    </row>
    <row r="4545" spans="1:7" x14ac:dyDescent="0.25">
      <c r="A4545" t="s">
        <v>8938</v>
      </c>
      <c r="B4545" t="s">
        <v>13256</v>
      </c>
      <c r="C4545" t="s">
        <v>8939</v>
      </c>
      <c r="D4545" t="s">
        <v>8936</v>
      </c>
      <c r="E4545" t="b">
        <f t="shared" si="70"/>
        <v>1</v>
      </c>
      <c r="F4545">
        <v>0.57999999999999996</v>
      </c>
      <c r="G4545" t="s">
        <v>62</v>
      </c>
    </row>
    <row r="4546" spans="1:7" hidden="1" x14ac:dyDescent="0.25">
      <c r="A4546" t="s">
        <v>8938</v>
      </c>
      <c r="B4546" t="s">
        <v>13255</v>
      </c>
      <c r="C4546" t="s">
        <v>8937</v>
      </c>
      <c r="D4546" t="s">
        <v>8936</v>
      </c>
      <c r="E4546" t="b">
        <f t="shared" si="70"/>
        <v>1</v>
      </c>
      <c r="F4546">
        <v>0.54</v>
      </c>
      <c r="G4546" t="s">
        <v>62</v>
      </c>
    </row>
    <row r="4547" spans="1:7" hidden="1" x14ac:dyDescent="0.25">
      <c r="A4547" t="s">
        <v>8938</v>
      </c>
      <c r="B4547" t="s">
        <v>13254</v>
      </c>
      <c r="C4547" t="s">
        <v>8939</v>
      </c>
      <c r="D4547" t="s">
        <v>8936</v>
      </c>
      <c r="E4547" t="b">
        <f t="shared" ref="E4547:E4610" si="71">IF(OR(C4547="NOTE:",C4546="NOTE:",C4545="NOTE:"),TRUE,FALSE)</f>
        <v>0</v>
      </c>
      <c r="F4547">
        <v>0.05</v>
      </c>
      <c r="G4547" t="s">
        <v>62</v>
      </c>
    </row>
    <row r="4548" spans="1:7" hidden="1" x14ac:dyDescent="0.25">
      <c r="A4548" t="s">
        <v>8938</v>
      </c>
      <c r="B4548" t="s">
        <v>13253</v>
      </c>
      <c r="C4548" t="s">
        <v>8937</v>
      </c>
      <c r="D4548" t="s">
        <v>8936</v>
      </c>
      <c r="E4548" t="b">
        <f t="shared" si="71"/>
        <v>0</v>
      </c>
      <c r="F4548">
        <v>0</v>
      </c>
      <c r="G4548" t="s">
        <v>62</v>
      </c>
    </row>
    <row r="4549" spans="1:7" hidden="1" x14ac:dyDescent="0.25">
      <c r="A4549" t="s">
        <v>8938</v>
      </c>
      <c r="B4549" t="s">
        <v>13252</v>
      </c>
      <c r="C4549" t="s">
        <v>8939</v>
      </c>
      <c r="D4549" t="s">
        <v>8936</v>
      </c>
      <c r="E4549" t="b">
        <f t="shared" si="71"/>
        <v>0</v>
      </c>
      <c r="F4549">
        <v>0.03</v>
      </c>
      <c r="G4549" t="s">
        <v>62</v>
      </c>
    </row>
    <row r="4550" spans="1:7" hidden="1" x14ac:dyDescent="0.25">
      <c r="A4550" t="s">
        <v>8938</v>
      </c>
      <c r="B4550" t="s">
        <v>13251</v>
      </c>
      <c r="C4550" t="s">
        <v>8937</v>
      </c>
      <c r="D4550" t="s">
        <v>8936</v>
      </c>
      <c r="E4550" t="b">
        <f t="shared" si="71"/>
        <v>0</v>
      </c>
      <c r="F4550">
        <v>0</v>
      </c>
      <c r="G4550" t="s">
        <v>62</v>
      </c>
    </row>
    <row r="4551" spans="1:7" hidden="1" x14ac:dyDescent="0.25">
      <c r="A4551" t="s">
        <v>8938</v>
      </c>
      <c r="B4551" t="s">
        <v>13250</v>
      </c>
      <c r="C4551" t="s">
        <v>8939</v>
      </c>
      <c r="D4551" t="s">
        <v>8936</v>
      </c>
      <c r="E4551" t="b">
        <f t="shared" si="71"/>
        <v>0</v>
      </c>
      <c r="F4551">
        <v>0.03</v>
      </c>
      <c r="G4551" t="s">
        <v>62</v>
      </c>
    </row>
    <row r="4552" spans="1:7" hidden="1" x14ac:dyDescent="0.25">
      <c r="A4552" t="s">
        <v>8938</v>
      </c>
      <c r="B4552" t="s">
        <v>13249</v>
      </c>
      <c r="C4552" t="s">
        <v>8937</v>
      </c>
      <c r="D4552" t="s">
        <v>8936</v>
      </c>
      <c r="E4552" t="b">
        <f t="shared" si="71"/>
        <v>0</v>
      </c>
      <c r="F4552">
        <v>0.01</v>
      </c>
      <c r="G4552" t="s">
        <v>62</v>
      </c>
    </row>
    <row r="4553" spans="1:7" hidden="1" x14ac:dyDescent="0.25">
      <c r="A4553" t="s">
        <v>8938</v>
      </c>
      <c r="B4553" t="s">
        <v>13248</v>
      </c>
      <c r="C4553" t="s">
        <v>8939</v>
      </c>
      <c r="D4553" t="s">
        <v>8936</v>
      </c>
      <c r="E4553" t="b">
        <f t="shared" si="71"/>
        <v>0</v>
      </c>
      <c r="F4553">
        <v>0.12</v>
      </c>
      <c r="G4553" t="s">
        <v>62</v>
      </c>
    </row>
    <row r="4554" spans="1:7" hidden="1" x14ac:dyDescent="0.25">
      <c r="A4554" t="s">
        <v>8938</v>
      </c>
      <c r="B4554" t="s">
        <v>13247</v>
      </c>
      <c r="C4554" t="s">
        <v>8937</v>
      </c>
      <c r="D4554" t="s">
        <v>8936</v>
      </c>
      <c r="E4554" t="b">
        <f t="shared" si="71"/>
        <v>0</v>
      </c>
      <c r="F4554">
        <v>0.12</v>
      </c>
      <c r="G4554" t="s">
        <v>62</v>
      </c>
    </row>
    <row r="4555" spans="1:7" hidden="1" x14ac:dyDescent="0.25">
      <c r="A4555" t="s">
        <v>8938</v>
      </c>
      <c r="B4555" t="s">
        <v>13246</v>
      </c>
      <c r="C4555" t="s">
        <v>8939</v>
      </c>
      <c r="D4555" t="s">
        <v>8936</v>
      </c>
      <c r="E4555" t="b">
        <f t="shared" si="71"/>
        <v>0</v>
      </c>
      <c r="F4555">
        <v>0</v>
      </c>
      <c r="G4555" t="s">
        <v>62</v>
      </c>
    </row>
    <row r="4556" spans="1:7" hidden="1" x14ac:dyDescent="0.25">
      <c r="A4556" t="s">
        <v>8938</v>
      </c>
      <c r="B4556" t="s">
        <v>13245</v>
      </c>
      <c r="C4556" t="s">
        <v>8937</v>
      </c>
      <c r="D4556" t="s">
        <v>8936</v>
      </c>
      <c r="E4556" t="b">
        <f t="shared" si="71"/>
        <v>0</v>
      </c>
      <c r="F4556">
        <v>0.01</v>
      </c>
      <c r="G4556" t="s">
        <v>62</v>
      </c>
    </row>
    <row r="4557" spans="1:7" hidden="1" x14ac:dyDescent="0.25">
      <c r="A4557" t="s">
        <v>8938</v>
      </c>
      <c r="B4557" t="s">
        <v>13244</v>
      </c>
      <c r="C4557" t="s">
        <v>8939</v>
      </c>
      <c r="D4557" t="s">
        <v>8936</v>
      </c>
      <c r="E4557" t="b">
        <f t="shared" si="71"/>
        <v>0</v>
      </c>
      <c r="F4557">
        <v>0.13</v>
      </c>
      <c r="G4557" t="s">
        <v>62</v>
      </c>
    </row>
    <row r="4558" spans="1:7" hidden="1" x14ac:dyDescent="0.25">
      <c r="A4558" t="s">
        <v>8938</v>
      </c>
      <c r="B4558" t="s">
        <v>13243</v>
      </c>
      <c r="C4558" t="s">
        <v>8937</v>
      </c>
      <c r="D4558" t="s">
        <v>8936</v>
      </c>
      <c r="E4558" t="b">
        <f t="shared" si="71"/>
        <v>0</v>
      </c>
      <c r="F4558">
        <v>0.34</v>
      </c>
      <c r="G4558" t="s">
        <v>62</v>
      </c>
    </row>
    <row r="4559" spans="1:7" hidden="1" x14ac:dyDescent="0.25">
      <c r="A4559" t="s">
        <v>8938</v>
      </c>
      <c r="B4559" t="s">
        <v>13242</v>
      </c>
      <c r="C4559" t="s">
        <v>8939</v>
      </c>
      <c r="D4559" t="s">
        <v>8936</v>
      </c>
      <c r="E4559" t="b">
        <f t="shared" si="71"/>
        <v>0</v>
      </c>
      <c r="F4559">
        <v>0</v>
      </c>
      <c r="G4559" t="s">
        <v>62</v>
      </c>
    </row>
    <row r="4560" spans="1:7" hidden="1" x14ac:dyDescent="0.25">
      <c r="A4560" t="s">
        <v>8938</v>
      </c>
      <c r="B4560" t="s">
        <v>13241</v>
      </c>
      <c r="C4560" t="s">
        <v>8937</v>
      </c>
      <c r="D4560" t="s">
        <v>8936</v>
      </c>
      <c r="E4560" t="b">
        <f t="shared" si="71"/>
        <v>0</v>
      </c>
      <c r="F4560">
        <v>0</v>
      </c>
      <c r="G4560" t="s">
        <v>62</v>
      </c>
    </row>
    <row r="4561" spans="1:7" hidden="1" x14ac:dyDescent="0.25">
      <c r="A4561" t="s">
        <v>8938</v>
      </c>
      <c r="B4561" t="s">
        <v>13240</v>
      </c>
      <c r="C4561" t="s">
        <v>8939</v>
      </c>
      <c r="D4561" t="s">
        <v>8936</v>
      </c>
      <c r="E4561" t="b">
        <f t="shared" si="71"/>
        <v>0</v>
      </c>
      <c r="F4561">
        <v>0.1</v>
      </c>
      <c r="G4561" t="s">
        <v>62</v>
      </c>
    </row>
    <row r="4562" spans="1:7" hidden="1" x14ac:dyDescent="0.25">
      <c r="A4562" t="s">
        <v>8938</v>
      </c>
      <c r="B4562" t="s">
        <v>13239</v>
      </c>
      <c r="C4562" t="s">
        <v>8937</v>
      </c>
      <c r="D4562" t="s">
        <v>8936</v>
      </c>
      <c r="E4562" t="b">
        <f t="shared" si="71"/>
        <v>0</v>
      </c>
      <c r="F4562">
        <v>0.09</v>
      </c>
      <c r="G4562" t="s">
        <v>62</v>
      </c>
    </row>
    <row r="4563" spans="1:7" hidden="1" x14ac:dyDescent="0.25">
      <c r="A4563" t="s">
        <v>8938</v>
      </c>
      <c r="B4563" t="s">
        <v>13238</v>
      </c>
      <c r="C4563" t="s">
        <v>8939</v>
      </c>
      <c r="D4563" t="s">
        <v>8936</v>
      </c>
      <c r="E4563" t="b">
        <f t="shared" si="71"/>
        <v>0</v>
      </c>
      <c r="F4563">
        <v>0</v>
      </c>
      <c r="G4563" t="s">
        <v>62</v>
      </c>
    </row>
    <row r="4564" spans="1:7" hidden="1" x14ac:dyDescent="0.25">
      <c r="A4564" t="s">
        <v>8938</v>
      </c>
      <c r="B4564" t="s">
        <v>13237</v>
      </c>
      <c r="C4564" t="s">
        <v>8937</v>
      </c>
      <c r="D4564" t="s">
        <v>8936</v>
      </c>
      <c r="E4564" t="b">
        <f t="shared" si="71"/>
        <v>0</v>
      </c>
      <c r="F4564">
        <v>0</v>
      </c>
      <c r="G4564" t="s">
        <v>62</v>
      </c>
    </row>
    <row r="4565" spans="1:7" hidden="1" x14ac:dyDescent="0.25">
      <c r="A4565" t="s">
        <v>8938</v>
      </c>
      <c r="B4565" t="s">
        <v>13236</v>
      </c>
      <c r="C4565" t="s">
        <v>8939</v>
      </c>
      <c r="D4565" t="s">
        <v>8936</v>
      </c>
      <c r="E4565" t="b">
        <f t="shared" si="71"/>
        <v>0</v>
      </c>
      <c r="F4565">
        <v>0.08</v>
      </c>
      <c r="G4565" t="s">
        <v>62</v>
      </c>
    </row>
    <row r="4566" spans="1:7" hidden="1" x14ac:dyDescent="0.25">
      <c r="A4566" t="s">
        <v>8938</v>
      </c>
      <c r="B4566" t="s">
        <v>13235</v>
      </c>
      <c r="C4566" t="s">
        <v>8937</v>
      </c>
      <c r="D4566" t="s">
        <v>8936</v>
      </c>
      <c r="E4566" t="b">
        <f t="shared" si="71"/>
        <v>0</v>
      </c>
      <c r="F4566">
        <v>7.0000000000000007E-2</v>
      </c>
      <c r="G4566" t="s">
        <v>62</v>
      </c>
    </row>
    <row r="4567" spans="1:7" hidden="1" x14ac:dyDescent="0.25">
      <c r="A4567" t="s">
        <v>8938</v>
      </c>
      <c r="B4567" t="s">
        <v>13234</v>
      </c>
      <c r="C4567" t="s">
        <v>8939</v>
      </c>
      <c r="D4567" t="s">
        <v>8936</v>
      </c>
      <c r="E4567" t="b">
        <f t="shared" si="71"/>
        <v>0</v>
      </c>
      <c r="F4567">
        <v>0.02</v>
      </c>
      <c r="G4567" t="s">
        <v>62</v>
      </c>
    </row>
    <row r="4568" spans="1:7" hidden="1" x14ac:dyDescent="0.25">
      <c r="A4568" t="s">
        <v>8938</v>
      </c>
      <c r="B4568" t="s">
        <v>13233</v>
      </c>
      <c r="C4568" t="s">
        <v>8937</v>
      </c>
      <c r="D4568" t="s">
        <v>8936</v>
      </c>
      <c r="E4568" t="b">
        <f t="shared" si="71"/>
        <v>0</v>
      </c>
      <c r="F4568">
        <v>0</v>
      </c>
      <c r="G4568" t="s">
        <v>62</v>
      </c>
    </row>
    <row r="4569" spans="1:7" hidden="1" x14ac:dyDescent="0.25">
      <c r="A4569" t="s">
        <v>8938</v>
      </c>
      <c r="B4569" t="s">
        <v>13232</v>
      </c>
      <c r="C4569" t="s">
        <v>8939</v>
      </c>
      <c r="D4569" t="s">
        <v>8936</v>
      </c>
      <c r="E4569" t="b">
        <f t="shared" si="71"/>
        <v>0</v>
      </c>
      <c r="F4569">
        <v>0.12</v>
      </c>
      <c r="G4569" t="s">
        <v>62</v>
      </c>
    </row>
    <row r="4570" spans="1:7" hidden="1" x14ac:dyDescent="0.25">
      <c r="A4570" t="s">
        <v>8938</v>
      </c>
      <c r="B4570" t="s">
        <v>13231</v>
      </c>
      <c r="C4570" t="s">
        <v>8937</v>
      </c>
      <c r="D4570" t="s">
        <v>8936</v>
      </c>
      <c r="E4570" t="b">
        <f t="shared" si="71"/>
        <v>0</v>
      </c>
      <c r="F4570">
        <v>0.12</v>
      </c>
      <c r="G4570" t="s">
        <v>62</v>
      </c>
    </row>
    <row r="4571" spans="1:7" hidden="1" x14ac:dyDescent="0.25">
      <c r="A4571" t="s">
        <v>8938</v>
      </c>
      <c r="B4571" t="s">
        <v>13230</v>
      </c>
      <c r="C4571" t="s">
        <v>8939</v>
      </c>
      <c r="D4571" t="s">
        <v>8936</v>
      </c>
      <c r="E4571" t="b">
        <f t="shared" si="71"/>
        <v>0</v>
      </c>
      <c r="F4571">
        <v>0</v>
      </c>
      <c r="G4571" t="s">
        <v>62</v>
      </c>
    </row>
    <row r="4572" spans="1:7" hidden="1" x14ac:dyDescent="0.25">
      <c r="A4572" t="s">
        <v>8938</v>
      </c>
      <c r="B4572" t="s">
        <v>13229</v>
      </c>
      <c r="C4572" t="s">
        <v>8937</v>
      </c>
      <c r="D4572" t="s">
        <v>8936</v>
      </c>
      <c r="E4572" t="b">
        <f t="shared" si="71"/>
        <v>0</v>
      </c>
      <c r="F4572">
        <v>0</v>
      </c>
      <c r="G4572" t="s">
        <v>62</v>
      </c>
    </row>
    <row r="4573" spans="1:7" hidden="1" x14ac:dyDescent="0.25">
      <c r="A4573" t="s">
        <v>8938</v>
      </c>
      <c r="B4573" t="s">
        <v>13228</v>
      </c>
      <c r="C4573" t="s">
        <v>8939</v>
      </c>
      <c r="D4573" t="s">
        <v>8936</v>
      </c>
      <c r="E4573" t="b">
        <f t="shared" si="71"/>
        <v>0</v>
      </c>
      <c r="F4573">
        <v>0.12</v>
      </c>
      <c r="G4573" t="s">
        <v>62</v>
      </c>
    </row>
    <row r="4574" spans="1:7" hidden="1" x14ac:dyDescent="0.25">
      <c r="A4574" t="s">
        <v>8938</v>
      </c>
      <c r="B4574" t="s">
        <v>13227</v>
      </c>
      <c r="C4574" t="s">
        <v>8937</v>
      </c>
      <c r="D4574" t="s">
        <v>8936</v>
      </c>
      <c r="E4574" t="b">
        <f t="shared" si="71"/>
        <v>0</v>
      </c>
      <c r="F4574">
        <v>0.21</v>
      </c>
      <c r="G4574" t="s">
        <v>62</v>
      </c>
    </row>
    <row r="4575" spans="1:7" hidden="1" x14ac:dyDescent="0.25">
      <c r="A4575" t="s">
        <v>8938</v>
      </c>
      <c r="B4575" t="s">
        <v>13226</v>
      </c>
      <c r="C4575" t="s">
        <v>8939</v>
      </c>
      <c r="D4575" t="s">
        <v>8936</v>
      </c>
      <c r="E4575" t="b">
        <f t="shared" si="71"/>
        <v>0</v>
      </c>
      <c r="F4575">
        <v>0.08</v>
      </c>
      <c r="G4575" t="s">
        <v>62</v>
      </c>
    </row>
    <row r="4576" spans="1:7" hidden="1" x14ac:dyDescent="0.25">
      <c r="A4576" t="s">
        <v>8938</v>
      </c>
      <c r="B4576" t="s">
        <v>13225</v>
      </c>
      <c r="C4576" t="s">
        <v>8937</v>
      </c>
      <c r="D4576" t="s">
        <v>8936</v>
      </c>
      <c r="E4576" t="b">
        <f t="shared" si="71"/>
        <v>0</v>
      </c>
      <c r="F4576">
        <v>0.06</v>
      </c>
      <c r="G4576" t="s">
        <v>62</v>
      </c>
    </row>
    <row r="4577" spans="1:10" hidden="1" x14ac:dyDescent="0.25">
      <c r="A4577" t="s">
        <v>8938</v>
      </c>
      <c r="B4577" t="s">
        <v>13224</v>
      </c>
      <c r="C4577" t="s">
        <v>8939</v>
      </c>
      <c r="D4577" t="s">
        <v>8936</v>
      </c>
      <c r="E4577" t="b">
        <f t="shared" si="71"/>
        <v>0</v>
      </c>
      <c r="F4577">
        <v>0</v>
      </c>
      <c r="G4577" t="s">
        <v>62</v>
      </c>
    </row>
    <row r="4578" spans="1:10" hidden="1" x14ac:dyDescent="0.25">
      <c r="A4578" t="s">
        <v>8938</v>
      </c>
      <c r="B4578" t="s">
        <v>13223</v>
      </c>
      <c r="C4578" t="s">
        <v>8937</v>
      </c>
      <c r="D4578" t="s">
        <v>8936</v>
      </c>
      <c r="E4578" t="b">
        <f t="shared" si="71"/>
        <v>0</v>
      </c>
      <c r="F4578">
        <v>0</v>
      </c>
      <c r="G4578" t="s">
        <v>62</v>
      </c>
    </row>
    <row r="4579" spans="1:10" hidden="1" x14ac:dyDescent="0.25">
      <c r="A4579" t="s">
        <v>8938</v>
      </c>
      <c r="B4579" t="s">
        <v>13222</v>
      </c>
      <c r="C4579" t="s">
        <v>8939</v>
      </c>
      <c r="D4579" t="s">
        <v>8936</v>
      </c>
      <c r="E4579" t="b">
        <f t="shared" si="71"/>
        <v>0</v>
      </c>
      <c r="F4579">
        <v>0.1</v>
      </c>
      <c r="G4579" t="s">
        <v>62</v>
      </c>
    </row>
    <row r="4580" spans="1:10" hidden="1" x14ac:dyDescent="0.25">
      <c r="A4580" t="s">
        <v>8938</v>
      </c>
      <c r="B4580" t="s">
        <v>13221</v>
      </c>
      <c r="C4580" t="s">
        <v>8937</v>
      </c>
      <c r="D4580" t="s">
        <v>8936</v>
      </c>
      <c r="E4580" t="b">
        <f t="shared" si="71"/>
        <v>0</v>
      </c>
      <c r="F4580">
        <v>0.1</v>
      </c>
      <c r="G4580" t="s">
        <v>62</v>
      </c>
    </row>
    <row r="4581" spans="1:10" hidden="1" x14ac:dyDescent="0.25">
      <c r="A4581" t="s">
        <v>8938</v>
      </c>
      <c r="B4581" t="s">
        <v>13220</v>
      </c>
      <c r="C4581" t="s">
        <v>8939</v>
      </c>
      <c r="D4581" t="s">
        <v>8936</v>
      </c>
      <c r="E4581" t="b">
        <f t="shared" si="71"/>
        <v>0</v>
      </c>
      <c r="F4581">
        <v>0.02</v>
      </c>
      <c r="G4581" t="s">
        <v>62</v>
      </c>
    </row>
    <row r="4582" spans="1:10" hidden="1" x14ac:dyDescent="0.25">
      <c r="A4582" t="s">
        <v>8938</v>
      </c>
      <c r="B4582" t="s">
        <v>13219</v>
      </c>
      <c r="C4582" t="s">
        <v>8937</v>
      </c>
      <c r="D4582" t="s">
        <v>8936</v>
      </c>
      <c r="E4582" t="b">
        <f t="shared" si="71"/>
        <v>0</v>
      </c>
      <c r="F4582">
        <v>0.01</v>
      </c>
      <c r="G4582" t="s">
        <v>62</v>
      </c>
    </row>
    <row r="4583" spans="1:10" hidden="1" x14ac:dyDescent="0.25">
      <c r="A4583" t="s">
        <v>8938</v>
      </c>
      <c r="B4583" t="s">
        <v>13218</v>
      </c>
      <c r="C4583" t="s">
        <v>8984</v>
      </c>
      <c r="D4583" t="s">
        <v>8983</v>
      </c>
      <c r="E4583" t="b">
        <f t="shared" si="71"/>
        <v>1</v>
      </c>
      <c r="F4583" t="s">
        <v>8982</v>
      </c>
      <c r="G4583" t="s">
        <v>8981</v>
      </c>
      <c r="H4583" t="s">
        <v>8980</v>
      </c>
      <c r="I4583" t="s">
        <v>8979</v>
      </c>
      <c r="J4583" t="s">
        <v>8978</v>
      </c>
    </row>
    <row r="4584" spans="1:10" x14ac:dyDescent="0.25">
      <c r="A4584" t="s">
        <v>8938</v>
      </c>
      <c r="B4584" t="s">
        <v>13217</v>
      </c>
      <c r="C4584" t="s">
        <v>8939</v>
      </c>
      <c r="D4584" t="s">
        <v>8936</v>
      </c>
      <c r="E4584" t="b">
        <f t="shared" si="71"/>
        <v>1</v>
      </c>
      <c r="F4584">
        <v>0.56000000000000005</v>
      </c>
      <c r="G4584" t="s">
        <v>62</v>
      </c>
    </row>
    <row r="4585" spans="1:10" hidden="1" x14ac:dyDescent="0.25">
      <c r="A4585" t="s">
        <v>8938</v>
      </c>
      <c r="B4585" t="s">
        <v>13216</v>
      </c>
      <c r="C4585" t="s">
        <v>8937</v>
      </c>
      <c r="D4585" t="s">
        <v>8936</v>
      </c>
      <c r="E4585" t="b">
        <f t="shared" si="71"/>
        <v>1</v>
      </c>
      <c r="F4585">
        <v>0.5</v>
      </c>
      <c r="G4585" t="s">
        <v>62</v>
      </c>
    </row>
    <row r="4586" spans="1:10" hidden="1" x14ac:dyDescent="0.25">
      <c r="A4586" t="s">
        <v>8938</v>
      </c>
      <c r="B4586" t="s">
        <v>13215</v>
      </c>
      <c r="C4586" t="s">
        <v>8939</v>
      </c>
      <c r="D4586" t="s">
        <v>8936</v>
      </c>
      <c r="E4586" t="b">
        <f t="shared" si="71"/>
        <v>0</v>
      </c>
      <c r="F4586">
        <v>0.03</v>
      </c>
      <c r="G4586" t="s">
        <v>62</v>
      </c>
    </row>
    <row r="4587" spans="1:10" hidden="1" x14ac:dyDescent="0.25">
      <c r="A4587" t="s">
        <v>8938</v>
      </c>
      <c r="B4587" t="s">
        <v>13214</v>
      </c>
      <c r="C4587" t="s">
        <v>8937</v>
      </c>
      <c r="D4587" t="s">
        <v>8936</v>
      </c>
      <c r="E4587" t="b">
        <f t="shared" si="71"/>
        <v>0</v>
      </c>
      <c r="F4587">
        <v>0</v>
      </c>
      <c r="G4587" t="s">
        <v>62</v>
      </c>
    </row>
    <row r="4588" spans="1:10" hidden="1" x14ac:dyDescent="0.25">
      <c r="A4588" t="s">
        <v>8938</v>
      </c>
      <c r="B4588" t="s">
        <v>13213</v>
      </c>
      <c r="C4588" t="s">
        <v>8939</v>
      </c>
      <c r="D4588" t="s">
        <v>8936</v>
      </c>
      <c r="E4588" t="b">
        <f t="shared" si="71"/>
        <v>0</v>
      </c>
      <c r="F4588">
        <v>0.08</v>
      </c>
      <c r="G4588" t="s">
        <v>62</v>
      </c>
    </row>
    <row r="4589" spans="1:10" hidden="1" x14ac:dyDescent="0.25">
      <c r="A4589" t="s">
        <v>8938</v>
      </c>
      <c r="B4589" t="s">
        <v>13212</v>
      </c>
      <c r="C4589" t="s">
        <v>8937</v>
      </c>
      <c r="D4589" t="s">
        <v>8936</v>
      </c>
      <c r="E4589" t="b">
        <f t="shared" si="71"/>
        <v>0</v>
      </c>
      <c r="F4589">
        <v>0</v>
      </c>
      <c r="G4589" t="s">
        <v>62</v>
      </c>
    </row>
    <row r="4590" spans="1:10" hidden="1" x14ac:dyDescent="0.25">
      <c r="A4590" t="s">
        <v>8938</v>
      </c>
      <c r="B4590" t="s">
        <v>13211</v>
      </c>
      <c r="C4590" t="s">
        <v>8939</v>
      </c>
      <c r="D4590" t="s">
        <v>8936</v>
      </c>
      <c r="E4590" t="b">
        <f t="shared" si="71"/>
        <v>0</v>
      </c>
      <c r="F4590">
        <v>0.02</v>
      </c>
      <c r="G4590" t="s">
        <v>62</v>
      </c>
    </row>
    <row r="4591" spans="1:10" hidden="1" x14ac:dyDescent="0.25">
      <c r="A4591" t="s">
        <v>8938</v>
      </c>
      <c r="B4591" t="s">
        <v>13210</v>
      </c>
      <c r="C4591" t="s">
        <v>8937</v>
      </c>
      <c r="D4591" t="s">
        <v>8936</v>
      </c>
      <c r="E4591" t="b">
        <f t="shared" si="71"/>
        <v>0</v>
      </c>
      <c r="F4591">
        <v>0</v>
      </c>
      <c r="G4591" t="s">
        <v>62</v>
      </c>
    </row>
    <row r="4592" spans="1:10" hidden="1" x14ac:dyDescent="0.25">
      <c r="A4592" t="s">
        <v>8938</v>
      </c>
      <c r="B4592" t="s">
        <v>13209</v>
      </c>
      <c r="C4592" t="s">
        <v>8939</v>
      </c>
      <c r="D4592" t="s">
        <v>8936</v>
      </c>
      <c r="E4592" t="b">
        <f t="shared" si="71"/>
        <v>0</v>
      </c>
      <c r="F4592">
        <v>0.13</v>
      </c>
      <c r="G4592" t="s">
        <v>62</v>
      </c>
    </row>
    <row r="4593" spans="1:7" hidden="1" x14ac:dyDescent="0.25">
      <c r="A4593" t="s">
        <v>8938</v>
      </c>
      <c r="B4593" t="s">
        <v>13208</v>
      </c>
      <c r="C4593" t="s">
        <v>8937</v>
      </c>
      <c r="D4593" t="s">
        <v>8936</v>
      </c>
      <c r="E4593" t="b">
        <f t="shared" si="71"/>
        <v>0</v>
      </c>
      <c r="F4593">
        <v>0.12</v>
      </c>
      <c r="G4593" t="s">
        <v>62</v>
      </c>
    </row>
    <row r="4594" spans="1:7" hidden="1" x14ac:dyDescent="0.25">
      <c r="A4594" t="s">
        <v>8938</v>
      </c>
      <c r="B4594" t="s">
        <v>13207</v>
      </c>
      <c r="C4594" t="s">
        <v>8939</v>
      </c>
      <c r="D4594" t="s">
        <v>8936</v>
      </c>
      <c r="E4594" t="b">
        <f t="shared" si="71"/>
        <v>0</v>
      </c>
      <c r="F4594">
        <v>0.02</v>
      </c>
      <c r="G4594" t="s">
        <v>62</v>
      </c>
    </row>
    <row r="4595" spans="1:7" hidden="1" x14ac:dyDescent="0.25">
      <c r="A4595" t="s">
        <v>8938</v>
      </c>
      <c r="B4595" t="s">
        <v>13206</v>
      </c>
      <c r="C4595" t="s">
        <v>8937</v>
      </c>
      <c r="D4595" t="s">
        <v>8936</v>
      </c>
      <c r="E4595" t="b">
        <f t="shared" si="71"/>
        <v>0</v>
      </c>
      <c r="F4595">
        <v>0</v>
      </c>
      <c r="G4595" t="s">
        <v>62</v>
      </c>
    </row>
    <row r="4596" spans="1:7" hidden="1" x14ac:dyDescent="0.25">
      <c r="A4596" t="s">
        <v>8938</v>
      </c>
      <c r="B4596" t="s">
        <v>13205</v>
      </c>
      <c r="C4596" t="s">
        <v>8939</v>
      </c>
      <c r="D4596" t="s">
        <v>8936</v>
      </c>
      <c r="E4596" t="b">
        <f t="shared" si="71"/>
        <v>0</v>
      </c>
      <c r="F4596">
        <v>0.14000000000000001</v>
      </c>
      <c r="G4596" t="s">
        <v>62</v>
      </c>
    </row>
    <row r="4597" spans="1:7" hidden="1" x14ac:dyDescent="0.25">
      <c r="A4597" t="s">
        <v>8938</v>
      </c>
      <c r="B4597" t="s">
        <v>13204</v>
      </c>
      <c r="C4597" t="s">
        <v>8937</v>
      </c>
      <c r="D4597" t="s">
        <v>8936</v>
      </c>
      <c r="E4597" t="b">
        <f t="shared" si="71"/>
        <v>0</v>
      </c>
      <c r="F4597">
        <v>0.21</v>
      </c>
      <c r="G4597" t="s">
        <v>62</v>
      </c>
    </row>
    <row r="4598" spans="1:7" hidden="1" x14ac:dyDescent="0.25">
      <c r="A4598" t="s">
        <v>8938</v>
      </c>
      <c r="B4598" t="s">
        <v>13203</v>
      </c>
      <c r="C4598" t="s">
        <v>8939</v>
      </c>
      <c r="D4598" t="s">
        <v>8936</v>
      </c>
      <c r="E4598" t="b">
        <f t="shared" si="71"/>
        <v>0</v>
      </c>
      <c r="F4598">
        <v>0</v>
      </c>
      <c r="G4598" t="s">
        <v>62</v>
      </c>
    </row>
    <row r="4599" spans="1:7" hidden="1" x14ac:dyDescent="0.25">
      <c r="A4599" t="s">
        <v>8938</v>
      </c>
      <c r="B4599" t="s">
        <v>13202</v>
      </c>
      <c r="C4599" t="s">
        <v>8937</v>
      </c>
      <c r="D4599" t="s">
        <v>8936</v>
      </c>
      <c r="E4599" t="b">
        <f t="shared" si="71"/>
        <v>0</v>
      </c>
      <c r="F4599">
        <v>0</v>
      </c>
      <c r="G4599" t="s">
        <v>62</v>
      </c>
    </row>
    <row r="4600" spans="1:7" hidden="1" x14ac:dyDescent="0.25">
      <c r="A4600" t="s">
        <v>8938</v>
      </c>
      <c r="B4600" t="s">
        <v>13201</v>
      </c>
      <c r="C4600" t="s">
        <v>8939</v>
      </c>
      <c r="D4600" t="s">
        <v>8936</v>
      </c>
      <c r="E4600" t="b">
        <f t="shared" si="71"/>
        <v>0</v>
      </c>
      <c r="F4600">
        <v>0.1</v>
      </c>
      <c r="G4600" t="s">
        <v>62</v>
      </c>
    </row>
    <row r="4601" spans="1:7" hidden="1" x14ac:dyDescent="0.25">
      <c r="A4601" t="s">
        <v>8938</v>
      </c>
      <c r="B4601" t="s">
        <v>13200</v>
      </c>
      <c r="C4601" t="s">
        <v>8937</v>
      </c>
      <c r="D4601" t="s">
        <v>8936</v>
      </c>
      <c r="E4601" t="b">
        <f t="shared" si="71"/>
        <v>0</v>
      </c>
      <c r="F4601">
        <v>0.09</v>
      </c>
      <c r="G4601" t="s">
        <v>62</v>
      </c>
    </row>
    <row r="4602" spans="1:7" hidden="1" x14ac:dyDescent="0.25">
      <c r="A4602" t="s">
        <v>8938</v>
      </c>
      <c r="B4602" t="s">
        <v>13199</v>
      </c>
      <c r="C4602" t="s">
        <v>8939</v>
      </c>
      <c r="D4602" t="s">
        <v>8936</v>
      </c>
      <c r="E4602" t="b">
        <f t="shared" si="71"/>
        <v>0</v>
      </c>
      <c r="F4602">
        <v>0</v>
      </c>
      <c r="G4602" t="s">
        <v>62</v>
      </c>
    </row>
    <row r="4603" spans="1:7" hidden="1" x14ac:dyDescent="0.25">
      <c r="A4603" t="s">
        <v>8938</v>
      </c>
      <c r="B4603" t="s">
        <v>13198</v>
      </c>
      <c r="C4603" t="s">
        <v>8937</v>
      </c>
      <c r="D4603" t="s">
        <v>8936</v>
      </c>
      <c r="E4603" t="b">
        <f t="shared" si="71"/>
        <v>0</v>
      </c>
      <c r="F4603">
        <v>0</v>
      </c>
      <c r="G4603" t="s">
        <v>62</v>
      </c>
    </row>
    <row r="4604" spans="1:7" hidden="1" x14ac:dyDescent="0.25">
      <c r="A4604" t="s">
        <v>8938</v>
      </c>
      <c r="B4604" t="s">
        <v>13197</v>
      </c>
      <c r="C4604" t="s">
        <v>8939</v>
      </c>
      <c r="D4604" t="s">
        <v>8936</v>
      </c>
      <c r="E4604" t="b">
        <f t="shared" si="71"/>
        <v>0</v>
      </c>
      <c r="F4604">
        <v>0.08</v>
      </c>
      <c r="G4604" t="s">
        <v>62</v>
      </c>
    </row>
    <row r="4605" spans="1:7" hidden="1" x14ac:dyDescent="0.25">
      <c r="A4605" t="s">
        <v>8938</v>
      </c>
      <c r="B4605" t="s">
        <v>13196</v>
      </c>
      <c r="C4605" t="s">
        <v>8937</v>
      </c>
      <c r="D4605" t="s">
        <v>8936</v>
      </c>
      <c r="E4605" t="b">
        <f t="shared" si="71"/>
        <v>0</v>
      </c>
      <c r="F4605">
        <v>7.0000000000000007E-2</v>
      </c>
      <c r="G4605" t="s">
        <v>62</v>
      </c>
    </row>
    <row r="4606" spans="1:7" hidden="1" x14ac:dyDescent="0.25">
      <c r="A4606" t="s">
        <v>8938</v>
      </c>
      <c r="B4606" t="s">
        <v>13195</v>
      </c>
      <c r="C4606" t="s">
        <v>8939</v>
      </c>
      <c r="D4606" t="s">
        <v>8936</v>
      </c>
      <c r="E4606" t="b">
        <f t="shared" si="71"/>
        <v>0</v>
      </c>
      <c r="F4606">
        <v>0.03</v>
      </c>
      <c r="G4606" t="s">
        <v>62</v>
      </c>
    </row>
    <row r="4607" spans="1:7" hidden="1" x14ac:dyDescent="0.25">
      <c r="A4607" t="s">
        <v>8938</v>
      </c>
      <c r="B4607" t="s">
        <v>13194</v>
      </c>
      <c r="C4607" t="s">
        <v>8937</v>
      </c>
      <c r="D4607" t="s">
        <v>8936</v>
      </c>
      <c r="E4607" t="b">
        <f t="shared" si="71"/>
        <v>0</v>
      </c>
      <c r="F4607">
        <v>0.01</v>
      </c>
      <c r="G4607" t="s">
        <v>62</v>
      </c>
    </row>
    <row r="4608" spans="1:7" hidden="1" x14ac:dyDescent="0.25">
      <c r="A4608" t="s">
        <v>8938</v>
      </c>
      <c r="B4608" t="s">
        <v>12768</v>
      </c>
      <c r="C4608" t="s">
        <v>8939</v>
      </c>
      <c r="D4608" t="s">
        <v>8936</v>
      </c>
      <c r="E4608" t="b">
        <f t="shared" si="71"/>
        <v>0</v>
      </c>
      <c r="F4608">
        <v>0.12</v>
      </c>
      <c r="G4608" t="s">
        <v>62</v>
      </c>
    </row>
    <row r="4609" spans="1:10" hidden="1" x14ac:dyDescent="0.25">
      <c r="A4609" t="s">
        <v>8938</v>
      </c>
      <c r="B4609" t="s">
        <v>13193</v>
      </c>
      <c r="C4609" t="s">
        <v>8937</v>
      </c>
      <c r="D4609" t="s">
        <v>8936</v>
      </c>
      <c r="E4609" t="b">
        <f t="shared" si="71"/>
        <v>0</v>
      </c>
      <c r="F4609">
        <v>0.14000000000000001</v>
      </c>
      <c r="G4609" t="s">
        <v>62</v>
      </c>
    </row>
    <row r="4610" spans="1:10" hidden="1" x14ac:dyDescent="0.25">
      <c r="A4610" t="s">
        <v>8938</v>
      </c>
      <c r="B4610" t="s">
        <v>12766</v>
      </c>
      <c r="C4610" t="s">
        <v>8939</v>
      </c>
      <c r="D4610" t="s">
        <v>8936</v>
      </c>
      <c r="E4610" t="b">
        <f t="shared" si="71"/>
        <v>0</v>
      </c>
      <c r="F4610">
        <v>0</v>
      </c>
      <c r="G4610" t="s">
        <v>62</v>
      </c>
    </row>
    <row r="4611" spans="1:10" hidden="1" x14ac:dyDescent="0.25">
      <c r="A4611" t="s">
        <v>8938</v>
      </c>
      <c r="B4611" t="s">
        <v>13192</v>
      </c>
      <c r="C4611" t="s">
        <v>8937</v>
      </c>
      <c r="D4611" t="s">
        <v>8936</v>
      </c>
      <c r="E4611" t="b">
        <f t="shared" ref="E4611:E4674" si="72">IF(OR(C4611="NOTE:",C4610="NOTE:",C4609="NOTE:"),TRUE,FALSE)</f>
        <v>0</v>
      </c>
      <c r="F4611">
        <v>0</v>
      </c>
      <c r="G4611" t="s">
        <v>62</v>
      </c>
    </row>
    <row r="4612" spans="1:10" hidden="1" x14ac:dyDescent="0.25">
      <c r="A4612" t="s">
        <v>8938</v>
      </c>
      <c r="B4612" t="s">
        <v>12764</v>
      </c>
      <c r="C4612" t="s">
        <v>8939</v>
      </c>
      <c r="D4612" t="s">
        <v>8936</v>
      </c>
      <c r="E4612" t="b">
        <f t="shared" si="72"/>
        <v>0</v>
      </c>
      <c r="F4612">
        <v>0.12</v>
      </c>
      <c r="G4612" t="s">
        <v>62</v>
      </c>
    </row>
    <row r="4613" spans="1:10" hidden="1" x14ac:dyDescent="0.25">
      <c r="A4613" t="s">
        <v>8938</v>
      </c>
      <c r="B4613" t="s">
        <v>13191</v>
      </c>
      <c r="C4613" t="s">
        <v>8937</v>
      </c>
      <c r="D4613" t="s">
        <v>8936</v>
      </c>
      <c r="E4613" t="b">
        <f t="shared" si="72"/>
        <v>0</v>
      </c>
      <c r="F4613">
        <v>0.26</v>
      </c>
      <c r="G4613" t="s">
        <v>62</v>
      </c>
    </row>
    <row r="4614" spans="1:10" hidden="1" x14ac:dyDescent="0.25">
      <c r="A4614" t="s">
        <v>8938</v>
      </c>
      <c r="B4614" t="s">
        <v>13190</v>
      </c>
      <c r="C4614" t="s">
        <v>8939</v>
      </c>
      <c r="D4614" t="s">
        <v>8936</v>
      </c>
      <c r="E4614" t="b">
        <f t="shared" si="72"/>
        <v>0</v>
      </c>
      <c r="F4614">
        <v>0.08</v>
      </c>
      <c r="G4614" t="s">
        <v>62</v>
      </c>
    </row>
    <row r="4615" spans="1:10" hidden="1" x14ac:dyDescent="0.25">
      <c r="A4615" t="s">
        <v>8938</v>
      </c>
      <c r="B4615" t="s">
        <v>13189</v>
      </c>
      <c r="C4615" t="s">
        <v>8937</v>
      </c>
      <c r="D4615" t="s">
        <v>8936</v>
      </c>
      <c r="E4615" t="b">
        <f t="shared" si="72"/>
        <v>0</v>
      </c>
      <c r="F4615">
        <v>7.0000000000000007E-2</v>
      </c>
      <c r="G4615" t="s">
        <v>62</v>
      </c>
    </row>
    <row r="4616" spans="1:10" hidden="1" x14ac:dyDescent="0.25">
      <c r="A4616" t="s">
        <v>8938</v>
      </c>
      <c r="B4616" t="s">
        <v>13188</v>
      </c>
      <c r="C4616" t="s">
        <v>8939</v>
      </c>
      <c r="D4616" t="s">
        <v>8936</v>
      </c>
      <c r="E4616" t="b">
        <f t="shared" si="72"/>
        <v>0</v>
      </c>
      <c r="F4616">
        <v>0</v>
      </c>
      <c r="G4616" t="s">
        <v>62</v>
      </c>
    </row>
    <row r="4617" spans="1:10" hidden="1" x14ac:dyDescent="0.25">
      <c r="A4617" t="s">
        <v>8938</v>
      </c>
      <c r="B4617" t="s">
        <v>13187</v>
      </c>
      <c r="C4617" t="s">
        <v>8937</v>
      </c>
      <c r="D4617" t="s">
        <v>8936</v>
      </c>
      <c r="E4617" t="b">
        <f t="shared" si="72"/>
        <v>0</v>
      </c>
      <c r="F4617">
        <v>0</v>
      </c>
      <c r="G4617" t="s">
        <v>62</v>
      </c>
    </row>
    <row r="4618" spans="1:10" hidden="1" x14ac:dyDescent="0.25">
      <c r="A4618" t="s">
        <v>8938</v>
      </c>
      <c r="B4618" t="s">
        <v>13186</v>
      </c>
      <c r="C4618" t="s">
        <v>8939</v>
      </c>
      <c r="D4618" t="s">
        <v>8936</v>
      </c>
      <c r="E4618" t="b">
        <f t="shared" si="72"/>
        <v>0</v>
      </c>
      <c r="F4618">
        <v>0.1</v>
      </c>
      <c r="G4618" t="s">
        <v>62</v>
      </c>
    </row>
    <row r="4619" spans="1:10" hidden="1" x14ac:dyDescent="0.25">
      <c r="A4619" t="s">
        <v>8938</v>
      </c>
      <c r="B4619" t="s">
        <v>13185</v>
      </c>
      <c r="C4619" t="s">
        <v>8937</v>
      </c>
      <c r="D4619" t="s">
        <v>8936</v>
      </c>
      <c r="E4619" t="b">
        <f t="shared" si="72"/>
        <v>0</v>
      </c>
      <c r="F4619">
        <v>0.11</v>
      </c>
      <c r="G4619" t="s">
        <v>62</v>
      </c>
    </row>
    <row r="4620" spans="1:10" hidden="1" x14ac:dyDescent="0.25">
      <c r="A4620" t="s">
        <v>8938</v>
      </c>
      <c r="B4620" t="s">
        <v>13184</v>
      </c>
      <c r="C4620" t="s">
        <v>8939</v>
      </c>
      <c r="D4620" t="s">
        <v>8936</v>
      </c>
      <c r="E4620" t="b">
        <f t="shared" si="72"/>
        <v>0</v>
      </c>
      <c r="F4620">
        <v>0.02</v>
      </c>
      <c r="G4620" t="s">
        <v>62</v>
      </c>
    </row>
    <row r="4621" spans="1:10" hidden="1" x14ac:dyDescent="0.25">
      <c r="A4621" t="s">
        <v>8938</v>
      </c>
      <c r="B4621" t="s">
        <v>13183</v>
      </c>
      <c r="C4621" t="s">
        <v>8937</v>
      </c>
      <c r="D4621" t="s">
        <v>8936</v>
      </c>
      <c r="E4621" t="b">
        <f t="shared" si="72"/>
        <v>0</v>
      </c>
      <c r="F4621">
        <v>0.01</v>
      </c>
      <c r="G4621" t="s">
        <v>62</v>
      </c>
    </row>
    <row r="4622" spans="1:10" hidden="1" x14ac:dyDescent="0.25">
      <c r="A4622" t="s">
        <v>8938</v>
      </c>
      <c r="B4622" t="s">
        <v>13182</v>
      </c>
      <c r="C4622" t="s">
        <v>8984</v>
      </c>
      <c r="D4622" t="s">
        <v>8983</v>
      </c>
      <c r="E4622" t="b">
        <f t="shared" si="72"/>
        <v>1</v>
      </c>
      <c r="F4622" t="s">
        <v>8982</v>
      </c>
      <c r="G4622" t="s">
        <v>8981</v>
      </c>
      <c r="H4622" t="s">
        <v>8980</v>
      </c>
      <c r="I4622" t="s">
        <v>8979</v>
      </c>
      <c r="J4622" t="s">
        <v>8978</v>
      </c>
    </row>
    <row r="4623" spans="1:10" x14ac:dyDescent="0.25">
      <c r="A4623" t="s">
        <v>8938</v>
      </c>
      <c r="B4623" t="s">
        <v>13181</v>
      </c>
      <c r="C4623" t="s">
        <v>8939</v>
      </c>
      <c r="D4623" t="s">
        <v>8936</v>
      </c>
      <c r="E4623" t="b">
        <f t="shared" si="72"/>
        <v>1</v>
      </c>
      <c r="F4623">
        <v>0.9</v>
      </c>
      <c r="G4623" t="s">
        <v>62</v>
      </c>
    </row>
    <row r="4624" spans="1:10" hidden="1" x14ac:dyDescent="0.25">
      <c r="A4624" t="s">
        <v>8938</v>
      </c>
      <c r="B4624" t="s">
        <v>13180</v>
      </c>
      <c r="C4624" t="s">
        <v>8937</v>
      </c>
      <c r="D4624" t="s">
        <v>8936</v>
      </c>
      <c r="E4624" t="b">
        <f t="shared" si="72"/>
        <v>1</v>
      </c>
      <c r="F4624">
        <v>0.82</v>
      </c>
      <c r="G4624" t="s">
        <v>62</v>
      </c>
    </row>
    <row r="4625" spans="1:7" hidden="1" x14ac:dyDescent="0.25">
      <c r="A4625" t="s">
        <v>8938</v>
      </c>
      <c r="B4625" t="s">
        <v>13179</v>
      </c>
      <c r="C4625" t="s">
        <v>8939</v>
      </c>
      <c r="D4625" t="s">
        <v>8936</v>
      </c>
      <c r="E4625" t="b">
        <f t="shared" si="72"/>
        <v>0</v>
      </c>
      <c r="F4625">
        <v>0.03</v>
      </c>
      <c r="G4625" t="s">
        <v>62</v>
      </c>
    </row>
    <row r="4626" spans="1:7" hidden="1" x14ac:dyDescent="0.25">
      <c r="A4626" t="s">
        <v>8938</v>
      </c>
      <c r="B4626" t="s">
        <v>13178</v>
      </c>
      <c r="C4626" t="s">
        <v>8937</v>
      </c>
      <c r="D4626" t="s">
        <v>8936</v>
      </c>
      <c r="E4626" t="b">
        <f t="shared" si="72"/>
        <v>0</v>
      </c>
      <c r="F4626">
        <v>0.03</v>
      </c>
      <c r="G4626" t="s">
        <v>62</v>
      </c>
    </row>
    <row r="4627" spans="1:7" hidden="1" x14ac:dyDescent="0.25">
      <c r="A4627" t="s">
        <v>8938</v>
      </c>
      <c r="B4627" t="s">
        <v>13177</v>
      </c>
      <c r="C4627" t="s">
        <v>8939</v>
      </c>
      <c r="D4627" t="s">
        <v>8936</v>
      </c>
      <c r="E4627" t="b">
        <f t="shared" si="72"/>
        <v>0</v>
      </c>
      <c r="F4627">
        <v>7.0000000000000007E-2</v>
      </c>
      <c r="G4627" t="s">
        <v>62</v>
      </c>
    </row>
    <row r="4628" spans="1:7" hidden="1" x14ac:dyDescent="0.25">
      <c r="A4628" t="s">
        <v>8938</v>
      </c>
      <c r="B4628" t="s">
        <v>13176</v>
      </c>
      <c r="C4628" t="s">
        <v>8937</v>
      </c>
      <c r="D4628" t="s">
        <v>8936</v>
      </c>
      <c r="E4628" t="b">
        <f t="shared" si="72"/>
        <v>0</v>
      </c>
      <c r="F4628">
        <v>0.01</v>
      </c>
      <c r="G4628" t="s">
        <v>62</v>
      </c>
    </row>
    <row r="4629" spans="1:7" hidden="1" x14ac:dyDescent="0.25">
      <c r="A4629" t="s">
        <v>8938</v>
      </c>
      <c r="B4629" t="s">
        <v>13175</v>
      </c>
      <c r="C4629" t="s">
        <v>8939</v>
      </c>
      <c r="D4629" t="s">
        <v>8936</v>
      </c>
      <c r="E4629" t="b">
        <f t="shared" si="72"/>
        <v>0</v>
      </c>
      <c r="F4629">
        <v>0.02</v>
      </c>
      <c r="G4629" t="s">
        <v>62</v>
      </c>
    </row>
    <row r="4630" spans="1:7" hidden="1" x14ac:dyDescent="0.25">
      <c r="A4630" t="s">
        <v>8938</v>
      </c>
      <c r="B4630" t="s">
        <v>13174</v>
      </c>
      <c r="C4630" t="s">
        <v>8937</v>
      </c>
      <c r="D4630" t="s">
        <v>8936</v>
      </c>
      <c r="E4630" t="b">
        <f t="shared" si="72"/>
        <v>0</v>
      </c>
      <c r="F4630">
        <v>0</v>
      </c>
      <c r="G4630" t="s">
        <v>62</v>
      </c>
    </row>
    <row r="4631" spans="1:7" hidden="1" x14ac:dyDescent="0.25">
      <c r="A4631" t="s">
        <v>8938</v>
      </c>
      <c r="B4631" t="s">
        <v>13173</v>
      </c>
      <c r="C4631" t="s">
        <v>8939</v>
      </c>
      <c r="D4631" t="s">
        <v>8936</v>
      </c>
      <c r="E4631" t="b">
        <f t="shared" si="72"/>
        <v>0</v>
      </c>
      <c r="F4631">
        <v>0.13</v>
      </c>
      <c r="G4631" t="s">
        <v>62</v>
      </c>
    </row>
    <row r="4632" spans="1:7" hidden="1" x14ac:dyDescent="0.25">
      <c r="A4632" t="s">
        <v>8938</v>
      </c>
      <c r="B4632" t="s">
        <v>13172</v>
      </c>
      <c r="C4632" t="s">
        <v>8937</v>
      </c>
      <c r="D4632" t="s">
        <v>8936</v>
      </c>
      <c r="E4632" t="b">
        <f t="shared" si="72"/>
        <v>0</v>
      </c>
      <c r="F4632">
        <v>0.14000000000000001</v>
      </c>
      <c r="G4632" t="s">
        <v>62</v>
      </c>
    </row>
    <row r="4633" spans="1:7" hidden="1" x14ac:dyDescent="0.25">
      <c r="A4633" t="s">
        <v>8938</v>
      </c>
      <c r="B4633" t="s">
        <v>13171</v>
      </c>
      <c r="C4633" t="s">
        <v>8939</v>
      </c>
      <c r="D4633" t="s">
        <v>8936</v>
      </c>
      <c r="E4633" t="b">
        <f t="shared" si="72"/>
        <v>0</v>
      </c>
      <c r="F4633">
        <v>0</v>
      </c>
      <c r="G4633" t="s">
        <v>62</v>
      </c>
    </row>
    <row r="4634" spans="1:7" hidden="1" x14ac:dyDescent="0.25">
      <c r="A4634" t="s">
        <v>8938</v>
      </c>
      <c r="B4634" t="s">
        <v>13170</v>
      </c>
      <c r="C4634" t="s">
        <v>8937</v>
      </c>
      <c r="D4634" t="s">
        <v>8936</v>
      </c>
      <c r="E4634" t="b">
        <f t="shared" si="72"/>
        <v>0</v>
      </c>
      <c r="F4634">
        <v>0</v>
      </c>
      <c r="G4634" t="s">
        <v>62</v>
      </c>
    </row>
    <row r="4635" spans="1:7" hidden="1" x14ac:dyDescent="0.25">
      <c r="A4635" t="s">
        <v>8938</v>
      </c>
      <c r="B4635" t="s">
        <v>13169</v>
      </c>
      <c r="C4635" t="s">
        <v>8939</v>
      </c>
      <c r="D4635" t="s">
        <v>8936</v>
      </c>
      <c r="E4635" t="b">
        <f t="shared" si="72"/>
        <v>0</v>
      </c>
      <c r="F4635">
        <v>0.13</v>
      </c>
      <c r="G4635" t="s">
        <v>62</v>
      </c>
    </row>
    <row r="4636" spans="1:7" hidden="1" x14ac:dyDescent="0.25">
      <c r="A4636" t="s">
        <v>8938</v>
      </c>
      <c r="B4636" t="s">
        <v>13168</v>
      </c>
      <c r="C4636" t="s">
        <v>8937</v>
      </c>
      <c r="D4636" t="s">
        <v>8936</v>
      </c>
      <c r="E4636" t="b">
        <f t="shared" si="72"/>
        <v>0</v>
      </c>
      <c r="F4636">
        <v>0.21</v>
      </c>
      <c r="G4636" t="s">
        <v>62</v>
      </c>
    </row>
    <row r="4637" spans="1:7" hidden="1" x14ac:dyDescent="0.25">
      <c r="A4637" t="s">
        <v>8938</v>
      </c>
      <c r="B4637" t="s">
        <v>13167</v>
      </c>
      <c r="C4637" t="s">
        <v>8939</v>
      </c>
      <c r="D4637" t="s">
        <v>8936</v>
      </c>
      <c r="E4637" t="b">
        <f t="shared" si="72"/>
        <v>0</v>
      </c>
      <c r="F4637">
        <v>0</v>
      </c>
      <c r="G4637" t="s">
        <v>62</v>
      </c>
    </row>
    <row r="4638" spans="1:7" hidden="1" x14ac:dyDescent="0.25">
      <c r="A4638" t="s">
        <v>8938</v>
      </c>
      <c r="B4638" t="s">
        <v>13166</v>
      </c>
      <c r="C4638" t="s">
        <v>8937</v>
      </c>
      <c r="D4638" t="s">
        <v>8936</v>
      </c>
      <c r="E4638" t="b">
        <f t="shared" si="72"/>
        <v>0</v>
      </c>
      <c r="F4638">
        <v>0.01</v>
      </c>
      <c r="G4638" t="s">
        <v>62</v>
      </c>
    </row>
    <row r="4639" spans="1:7" hidden="1" x14ac:dyDescent="0.25">
      <c r="A4639" t="s">
        <v>8938</v>
      </c>
      <c r="B4639" t="s">
        <v>13165</v>
      </c>
      <c r="C4639" t="s">
        <v>8939</v>
      </c>
      <c r="D4639" t="s">
        <v>8936</v>
      </c>
      <c r="E4639" t="b">
        <f t="shared" si="72"/>
        <v>0</v>
      </c>
      <c r="F4639">
        <v>0.1</v>
      </c>
      <c r="G4639" t="s">
        <v>62</v>
      </c>
    </row>
    <row r="4640" spans="1:7" hidden="1" x14ac:dyDescent="0.25">
      <c r="A4640" t="s">
        <v>8938</v>
      </c>
      <c r="B4640" t="s">
        <v>13164</v>
      </c>
      <c r="C4640" t="s">
        <v>8937</v>
      </c>
      <c r="D4640" t="s">
        <v>8936</v>
      </c>
      <c r="E4640" t="b">
        <f t="shared" si="72"/>
        <v>0</v>
      </c>
      <c r="F4640">
        <v>0.09</v>
      </c>
      <c r="G4640" t="s">
        <v>62</v>
      </c>
    </row>
    <row r="4641" spans="1:7" hidden="1" x14ac:dyDescent="0.25">
      <c r="A4641" t="s">
        <v>8938</v>
      </c>
      <c r="B4641" t="s">
        <v>13163</v>
      </c>
      <c r="C4641" t="s">
        <v>8939</v>
      </c>
      <c r="D4641" t="s">
        <v>8936</v>
      </c>
      <c r="E4641" t="b">
        <f t="shared" si="72"/>
        <v>0</v>
      </c>
      <c r="F4641">
        <v>0</v>
      </c>
      <c r="G4641" t="s">
        <v>62</v>
      </c>
    </row>
    <row r="4642" spans="1:7" hidden="1" x14ac:dyDescent="0.25">
      <c r="A4642" t="s">
        <v>8938</v>
      </c>
      <c r="B4642" t="s">
        <v>13162</v>
      </c>
      <c r="C4642" t="s">
        <v>8937</v>
      </c>
      <c r="D4642" t="s">
        <v>8936</v>
      </c>
      <c r="E4642" t="b">
        <f t="shared" si="72"/>
        <v>0</v>
      </c>
      <c r="F4642">
        <v>0</v>
      </c>
      <c r="G4642" t="s">
        <v>62</v>
      </c>
    </row>
    <row r="4643" spans="1:7" hidden="1" x14ac:dyDescent="0.25">
      <c r="A4643" t="s">
        <v>8938</v>
      </c>
      <c r="B4643" t="s">
        <v>13161</v>
      </c>
      <c r="C4643" t="s">
        <v>8939</v>
      </c>
      <c r="D4643" t="s">
        <v>8936</v>
      </c>
      <c r="E4643" t="b">
        <f t="shared" si="72"/>
        <v>0</v>
      </c>
      <c r="F4643">
        <v>0.09</v>
      </c>
      <c r="G4643" t="s">
        <v>62</v>
      </c>
    </row>
    <row r="4644" spans="1:7" hidden="1" x14ac:dyDescent="0.25">
      <c r="A4644" t="s">
        <v>8938</v>
      </c>
      <c r="B4644" t="s">
        <v>13160</v>
      </c>
      <c r="C4644" t="s">
        <v>8937</v>
      </c>
      <c r="D4644" t="s">
        <v>8936</v>
      </c>
      <c r="E4644" t="b">
        <f t="shared" si="72"/>
        <v>0</v>
      </c>
      <c r="F4644">
        <v>0.09</v>
      </c>
      <c r="G4644" t="s">
        <v>62</v>
      </c>
    </row>
    <row r="4645" spans="1:7" hidden="1" x14ac:dyDescent="0.25">
      <c r="A4645" t="s">
        <v>8938</v>
      </c>
      <c r="B4645" t="s">
        <v>13159</v>
      </c>
      <c r="C4645" t="s">
        <v>8939</v>
      </c>
      <c r="D4645" t="s">
        <v>8936</v>
      </c>
      <c r="E4645" t="b">
        <f t="shared" si="72"/>
        <v>0</v>
      </c>
      <c r="F4645">
        <v>0.03</v>
      </c>
      <c r="G4645" t="s">
        <v>62</v>
      </c>
    </row>
    <row r="4646" spans="1:7" hidden="1" x14ac:dyDescent="0.25">
      <c r="A4646" t="s">
        <v>8938</v>
      </c>
      <c r="B4646" t="s">
        <v>13158</v>
      </c>
      <c r="C4646" t="s">
        <v>8937</v>
      </c>
      <c r="D4646" t="s">
        <v>8936</v>
      </c>
      <c r="E4646" t="b">
        <f t="shared" si="72"/>
        <v>0</v>
      </c>
      <c r="F4646">
        <v>0.01</v>
      </c>
      <c r="G4646" t="s">
        <v>62</v>
      </c>
    </row>
    <row r="4647" spans="1:7" hidden="1" x14ac:dyDescent="0.25">
      <c r="A4647" t="s">
        <v>8938</v>
      </c>
      <c r="B4647" t="s">
        <v>13157</v>
      </c>
      <c r="C4647" t="s">
        <v>8939</v>
      </c>
      <c r="D4647" t="s">
        <v>8936</v>
      </c>
      <c r="E4647" t="b">
        <f t="shared" si="72"/>
        <v>0</v>
      </c>
      <c r="F4647">
        <v>0.12</v>
      </c>
      <c r="G4647" t="s">
        <v>62</v>
      </c>
    </row>
    <row r="4648" spans="1:7" hidden="1" x14ac:dyDescent="0.25">
      <c r="A4648" t="s">
        <v>8938</v>
      </c>
      <c r="B4648" t="s">
        <v>13156</v>
      </c>
      <c r="C4648" t="s">
        <v>8937</v>
      </c>
      <c r="D4648" t="s">
        <v>8936</v>
      </c>
      <c r="E4648" t="b">
        <f t="shared" si="72"/>
        <v>0</v>
      </c>
      <c r="F4648">
        <v>0.12</v>
      </c>
      <c r="G4648" t="s">
        <v>62</v>
      </c>
    </row>
    <row r="4649" spans="1:7" hidden="1" x14ac:dyDescent="0.25">
      <c r="A4649" t="s">
        <v>8938</v>
      </c>
      <c r="B4649" t="s">
        <v>13155</v>
      </c>
      <c r="C4649" t="s">
        <v>8939</v>
      </c>
      <c r="D4649" t="s">
        <v>8936</v>
      </c>
      <c r="E4649" t="b">
        <f t="shared" si="72"/>
        <v>0</v>
      </c>
      <c r="F4649">
        <v>0</v>
      </c>
      <c r="G4649" t="s">
        <v>62</v>
      </c>
    </row>
    <row r="4650" spans="1:7" hidden="1" x14ac:dyDescent="0.25">
      <c r="A4650" t="s">
        <v>8938</v>
      </c>
      <c r="B4650" t="s">
        <v>13154</v>
      </c>
      <c r="C4650" t="s">
        <v>8937</v>
      </c>
      <c r="D4650" t="s">
        <v>8936</v>
      </c>
      <c r="E4650" t="b">
        <f t="shared" si="72"/>
        <v>0</v>
      </c>
      <c r="F4650">
        <v>0</v>
      </c>
      <c r="G4650" t="s">
        <v>62</v>
      </c>
    </row>
    <row r="4651" spans="1:7" hidden="1" x14ac:dyDescent="0.25">
      <c r="A4651" t="s">
        <v>8938</v>
      </c>
      <c r="B4651" t="s">
        <v>13153</v>
      </c>
      <c r="C4651" t="s">
        <v>8939</v>
      </c>
      <c r="D4651" t="s">
        <v>8936</v>
      </c>
      <c r="E4651" t="b">
        <f t="shared" si="72"/>
        <v>0</v>
      </c>
      <c r="F4651">
        <v>0.13</v>
      </c>
      <c r="G4651" t="s">
        <v>62</v>
      </c>
    </row>
    <row r="4652" spans="1:7" hidden="1" x14ac:dyDescent="0.25">
      <c r="A4652" t="s">
        <v>8938</v>
      </c>
      <c r="B4652" t="s">
        <v>13152</v>
      </c>
      <c r="C4652" t="s">
        <v>8937</v>
      </c>
      <c r="D4652" t="s">
        <v>8936</v>
      </c>
      <c r="E4652" t="b">
        <f t="shared" si="72"/>
        <v>0</v>
      </c>
      <c r="F4652">
        <v>0.25</v>
      </c>
      <c r="G4652" t="s">
        <v>62</v>
      </c>
    </row>
    <row r="4653" spans="1:7" hidden="1" x14ac:dyDescent="0.25">
      <c r="A4653" t="s">
        <v>8938</v>
      </c>
      <c r="B4653" t="s">
        <v>13151</v>
      </c>
      <c r="C4653" t="s">
        <v>8939</v>
      </c>
      <c r="D4653" t="s">
        <v>8936</v>
      </c>
      <c r="E4653" t="b">
        <f t="shared" si="72"/>
        <v>0</v>
      </c>
      <c r="F4653">
        <v>7.0000000000000007E-2</v>
      </c>
      <c r="G4653" t="s">
        <v>62</v>
      </c>
    </row>
    <row r="4654" spans="1:7" hidden="1" x14ac:dyDescent="0.25">
      <c r="A4654" t="s">
        <v>8938</v>
      </c>
      <c r="B4654" t="s">
        <v>13150</v>
      </c>
      <c r="C4654" t="s">
        <v>8937</v>
      </c>
      <c r="D4654" t="s">
        <v>8936</v>
      </c>
      <c r="E4654" t="b">
        <f t="shared" si="72"/>
        <v>0</v>
      </c>
      <c r="F4654">
        <v>7.0000000000000007E-2</v>
      </c>
      <c r="G4654" t="s">
        <v>62</v>
      </c>
    </row>
    <row r="4655" spans="1:7" hidden="1" x14ac:dyDescent="0.25">
      <c r="A4655" t="s">
        <v>8938</v>
      </c>
      <c r="B4655" t="s">
        <v>13149</v>
      </c>
      <c r="C4655" t="s">
        <v>8939</v>
      </c>
      <c r="D4655" t="s">
        <v>8936</v>
      </c>
      <c r="E4655" t="b">
        <f t="shared" si="72"/>
        <v>0</v>
      </c>
      <c r="F4655">
        <v>0</v>
      </c>
      <c r="G4655" t="s">
        <v>62</v>
      </c>
    </row>
    <row r="4656" spans="1:7" hidden="1" x14ac:dyDescent="0.25">
      <c r="A4656" t="s">
        <v>8938</v>
      </c>
      <c r="B4656" t="s">
        <v>13148</v>
      </c>
      <c r="C4656" t="s">
        <v>8937</v>
      </c>
      <c r="D4656" t="s">
        <v>8936</v>
      </c>
      <c r="E4656" t="b">
        <f t="shared" si="72"/>
        <v>0</v>
      </c>
      <c r="F4656">
        <v>0</v>
      </c>
      <c r="G4656" t="s">
        <v>62</v>
      </c>
    </row>
    <row r="4657" spans="1:10" hidden="1" x14ac:dyDescent="0.25">
      <c r="A4657" t="s">
        <v>8938</v>
      </c>
      <c r="B4657" t="s">
        <v>13147</v>
      </c>
      <c r="C4657" t="s">
        <v>8939</v>
      </c>
      <c r="D4657" t="s">
        <v>8936</v>
      </c>
      <c r="E4657" t="b">
        <f t="shared" si="72"/>
        <v>0</v>
      </c>
      <c r="F4657">
        <v>0.1</v>
      </c>
      <c r="G4657" t="s">
        <v>62</v>
      </c>
    </row>
    <row r="4658" spans="1:10" hidden="1" x14ac:dyDescent="0.25">
      <c r="A4658" t="s">
        <v>8938</v>
      </c>
      <c r="B4658" t="s">
        <v>13146</v>
      </c>
      <c r="C4658" t="s">
        <v>8937</v>
      </c>
      <c r="D4658" t="s">
        <v>8936</v>
      </c>
      <c r="E4658" t="b">
        <f t="shared" si="72"/>
        <v>0</v>
      </c>
      <c r="F4658">
        <v>0.1</v>
      </c>
      <c r="G4658" t="s">
        <v>62</v>
      </c>
    </row>
    <row r="4659" spans="1:10" hidden="1" x14ac:dyDescent="0.25">
      <c r="A4659" t="s">
        <v>8938</v>
      </c>
      <c r="B4659" t="s">
        <v>13145</v>
      </c>
      <c r="C4659" t="s">
        <v>8939</v>
      </c>
      <c r="D4659" t="s">
        <v>8936</v>
      </c>
      <c r="E4659" t="b">
        <f t="shared" si="72"/>
        <v>0</v>
      </c>
      <c r="F4659">
        <v>0.02</v>
      </c>
      <c r="G4659" t="s">
        <v>62</v>
      </c>
    </row>
    <row r="4660" spans="1:10" hidden="1" x14ac:dyDescent="0.25">
      <c r="A4660" t="s">
        <v>8938</v>
      </c>
      <c r="B4660" t="s">
        <v>13144</v>
      </c>
      <c r="C4660" t="s">
        <v>8937</v>
      </c>
      <c r="D4660" t="s">
        <v>8936</v>
      </c>
      <c r="E4660" t="b">
        <f t="shared" si="72"/>
        <v>0</v>
      </c>
      <c r="F4660">
        <v>0.01</v>
      </c>
      <c r="G4660" t="s">
        <v>62</v>
      </c>
    </row>
    <row r="4661" spans="1:10" hidden="1" x14ac:dyDescent="0.25">
      <c r="A4661" t="s">
        <v>8938</v>
      </c>
      <c r="B4661" t="s">
        <v>13143</v>
      </c>
      <c r="C4661" t="s">
        <v>8984</v>
      </c>
      <c r="D4661" t="s">
        <v>8983</v>
      </c>
      <c r="E4661" t="b">
        <f t="shared" si="72"/>
        <v>1</v>
      </c>
      <c r="F4661" t="s">
        <v>8982</v>
      </c>
      <c r="G4661" t="s">
        <v>8981</v>
      </c>
      <c r="H4661" t="s">
        <v>8980</v>
      </c>
      <c r="I4661" t="s">
        <v>8979</v>
      </c>
      <c r="J4661" t="s">
        <v>8978</v>
      </c>
    </row>
    <row r="4662" spans="1:10" x14ac:dyDescent="0.25">
      <c r="A4662" t="s">
        <v>8938</v>
      </c>
      <c r="B4662" t="s">
        <v>13142</v>
      </c>
      <c r="C4662" t="s">
        <v>8939</v>
      </c>
      <c r="D4662" t="s">
        <v>8936</v>
      </c>
      <c r="E4662" t="b">
        <f t="shared" si="72"/>
        <v>1</v>
      </c>
      <c r="F4662">
        <v>0.92</v>
      </c>
      <c r="G4662" t="s">
        <v>62</v>
      </c>
    </row>
    <row r="4663" spans="1:10" hidden="1" x14ac:dyDescent="0.25">
      <c r="A4663" t="s">
        <v>8938</v>
      </c>
      <c r="B4663" t="s">
        <v>13141</v>
      </c>
      <c r="C4663" t="s">
        <v>8937</v>
      </c>
      <c r="D4663" t="s">
        <v>8936</v>
      </c>
      <c r="E4663" t="b">
        <f t="shared" si="72"/>
        <v>1</v>
      </c>
      <c r="F4663">
        <v>0.84</v>
      </c>
      <c r="G4663" t="s">
        <v>62</v>
      </c>
    </row>
    <row r="4664" spans="1:10" hidden="1" x14ac:dyDescent="0.25">
      <c r="A4664" t="s">
        <v>8938</v>
      </c>
      <c r="B4664" t="s">
        <v>13140</v>
      </c>
      <c r="C4664" t="s">
        <v>8939</v>
      </c>
      <c r="D4664" t="s">
        <v>8936</v>
      </c>
      <c r="E4664" t="b">
        <f t="shared" si="72"/>
        <v>0</v>
      </c>
      <c r="F4664">
        <v>0.03</v>
      </c>
      <c r="G4664" t="s">
        <v>62</v>
      </c>
    </row>
    <row r="4665" spans="1:10" hidden="1" x14ac:dyDescent="0.25">
      <c r="A4665" t="s">
        <v>8938</v>
      </c>
      <c r="B4665" t="s">
        <v>13139</v>
      </c>
      <c r="C4665" t="s">
        <v>8937</v>
      </c>
      <c r="D4665" t="s">
        <v>8936</v>
      </c>
      <c r="E4665" t="b">
        <f t="shared" si="72"/>
        <v>0</v>
      </c>
      <c r="F4665">
        <v>0</v>
      </c>
      <c r="G4665" t="s">
        <v>62</v>
      </c>
    </row>
    <row r="4666" spans="1:10" hidden="1" x14ac:dyDescent="0.25">
      <c r="A4666" t="s">
        <v>8938</v>
      </c>
      <c r="B4666" t="s">
        <v>13138</v>
      </c>
      <c r="C4666" t="s">
        <v>8939</v>
      </c>
      <c r="D4666" t="s">
        <v>8936</v>
      </c>
      <c r="E4666" t="b">
        <f t="shared" si="72"/>
        <v>0</v>
      </c>
      <c r="F4666">
        <v>0.01</v>
      </c>
      <c r="G4666" t="s">
        <v>62</v>
      </c>
    </row>
    <row r="4667" spans="1:10" hidden="1" x14ac:dyDescent="0.25">
      <c r="A4667" t="s">
        <v>8938</v>
      </c>
      <c r="B4667" t="s">
        <v>13137</v>
      </c>
      <c r="C4667" t="s">
        <v>8937</v>
      </c>
      <c r="D4667" t="s">
        <v>8936</v>
      </c>
      <c r="E4667" t="b">
        <f t="shared" si="72"/>
        <v>0</v>
      </c>
      <c r="F4667">
        <v>0</v>
      </c>
      <c r="G4667" t="s">
        <v>62</v>
      </c>
    </row>
    <row r="4668" spans="1:10" hidden="1" x14ac:dyDescent="0.25">
      <c r="A4668" t="s">
        <v>8938</v>
      </c>
      <c r="B4668" t="s">
        <v>13136</v>
      </c>
      <c r="C4668" t="s">
        <v>8939</v>
      </c>
      <c r="D4668" t="s">
        <v>8936</v>
      </c>
      <c r="E4668" t="b">
        <f t="shared" si="72"/>
        <v>0</v>
      </c>
      <c r="F4668">
        <v>0.01</v>
      </c>
      <c r="G4668" t="s">
        <v>62</v>
      </c>
    </row>
    <row r="4669" spans="1:10" hidden="1" x14ac:dyDescent="0.25">
      <c r="A4669" t="s">
        <v>8938</v>
      </c>
      <c r="B4669" t="s">
        <v>13135</v>
      </c>
      <c r="C4669" t="s">
        <v>8937</v>
      </c>
      <c r="D4669" t="s">
        <v>8936</v>
      </c>
      <c r="E4669" t="b">
        <f t="shared" si="72"/>
        <v>0</v>
      </c>
      <c r="F4669">
        <v>0</v>
      </c>
      <c r="G4669" t="s">
        <v>62</v>
      </c>
    </row>
    <row r="4670" spans="1:10" hidden="1" x14ac:dyDescent="0.25">
      <c r="A4670" t="s">
        <v>8938</v>
      </c>
      <c r="B4670" t="s">
        <v>13134</v>
      </c>
      <c r="C4670" t="s">
        <v>8939</v>
      </c>
      <c r="D4670" t="s">
        <v>8936</v>
      </c>
      <c r="E4670" t="b">
        <f t="shared" si="72"/>
        <v>0</v>
      </c>
      <c r="F4670">
        <v>0.13</v>
      </c>
      <c r="G4670" t="s">
        <v>62</v>
      </c>
    </row>
    <row r="4671" spans="1:10" hidden="1" x14ac:dyDescent="0.25">
      <c r="A4671" t="s">
        <v>8938</v>
      </c>
      <c r="B4671" t="s">
        <v>13133</v>
      </c>
      <c r="C4671" t="s">
        <v>8937</v>
      </c>
      <c r="D4671" t="s">
        <v>8936</v>
      </c>
      <c r="E4671" t="b">
        <f t="shared" si="72"/>
        <v>0</v>
      </c>
      <c r="F4671">
        <v>0.13</v>
      </c>
      <c r="G4671" t="s">
        <v>62</v>
      </c>
    </row>
    <row r="4672" spans="1:10" hidden="1" x14ac:dyDescent="0.25">
      <c r="A4672" t="s">
        <v>8938</v>
      </c>
      <c r="B4672" t="s">
        <v>13132</v>
      </c>
      <c r="C4672" t="s">
        <v>8939</v>
      </c>
      <c r="D4672" t="s">
        <v>8936</v>
      </c>
      <c r="E4672" t="b">
        <f t="shared" si="72"/>
        <v>0</v>
      </c>
      <c r="F4672">
        <v>0</v>
      </c>
      <c r="G4672" t="s">
        <v>62</v>
      </c>
    </row>
    <row r="4673" spans="1:7" hidden="1" x14ac:dyDescent="0.25">
      <c r="A4673" t="s">
        <v>8938</v>
      </c>
      <c r="B4673" t="s">
        <v>13131</v>
      </c>
      <c r="C4673" t="s">
        <v>8937</v>
      </c>
      <c r="D4673" t="s">
        <v>8936</v>
      </c>
      <c r="E4673" t="b">
        <f t="shared" si="72"/>
        <v>0</v>
      </c>
      <c r="F4673">
        <v>0</v>
      </c>
      <c r="G4673" t="s">
        <v>62</v>
      </c>
    </row>
    <row r="4674" spans="1:7" hidden="1" x14ac:dyDescent="0.25">
      <c r="A4674" t="s">
        <v>8938</v>
      </c>
      <c r="B4674" t="s">
        <v>13130</v>
      </c>
      <c r="C4674" t="s">
        <v>8939</v>
      </c>
      <c r="D4674" t="s">
        <v>8936</v>
      </c>
      <c r="E4674" t="b">
        <f t="shared" si="72"/>
        <v>0</v>
      </c>
      <c r="F4674">
        <v>0.12</v>
      </c>
      <c r="G4674" t="s">
        <v>62</v>
      </c>
    </row>
    <row r="4675" spans="1:7" hidden="1" x14ac:dyDescent="0.25">
      <c r="A4675" t="s">
        <v>8938</v>
      </c>
      <c r="B4675" t="s">
        <v>13129</v>
      </c>
      <c r="C4675" t="s">
        <v>8937</v>
      </c>
      <c r="D4675" t="s">
        <v>8936</v>
      </c>
      <c r="E4675" t="b">
        <f t="shared" ref="E4675:E4738" si="73">IF(OR(C4675="NOTE:",C4674="NOTE:",C4673="NOTE:"),TRUE,FALSE)</f>
        <v>0</v>
      </c>
      <c r="F4675">
        <v>0.17</v>
      </c>
      <c r="G4675" t="s">
        <v>62</v>
      </c>
    </row>
    <row r="4676" spans="1:7" hidden="1" x14ac:dyDescent="0.25">
      <c r="A4676" t="s">
        <v>8938</v>
      </c>
      <c r="B4676" t="s">
        <v>13128</v>
      </c>
      <c r="C4676" t="s">
        <v>8939</v>
      </c>
      <c r="D4676" t="s">
        <v>8936</v>
      </c>
      <c r="E4676" t="b">
        <f t="shared" si="73"/>
        <v>0</v>
      </c>
      <c r="F4676">
        <v>0</v>
      </c>
      <c r="G4676" t="s">
        <v>62</v>
      </c>
    </row>
    <row r="4677" spans="1:7" hidden="1" x14ac:dyDescent="0.25">
      <c r="A4677" t="s">
        <v>8938</v>
      </c>
      <c r="B4677" t="s">
        <v>13127</v>
      </c>
      <c r="C4677" t="s">
        <v>8937</v>
      </c>
      <c r="D4677" t="s">
        <v>8936</v>
      </c>
      <c r="E4677" t="b">
        <f t="shared" si="73"/>
        <v>0</v>
      </c>
      <c r="F4677">
        <v>0</v>
      </c>
      <c r="G4677" t="s">
        <v>62</v>
      </c>
    </row>
    <row r="4678" spans="1:7" hidden="1" x14ac:dyDescent="0.25">
      <c r="A4678" t="s">
        <v>8938</v>
      </c>
      <c r="B4678" t="s">
        <v>13126</v>
      </c>
      <c r="C4678" t="s">
        <v>8939</v>
      </c>
      <c r="D4678" t="s">
        <v>8936</v>
      </c>
      <c r="E4678" t="b">
        <f t="shared" si="73"/>
        <v>0</v>
      </c>
      <c r="F4678">
        <v>0.11</v>
      </c>
      <c r="G4678" t="s">
        <v>62</v>
      </c>
    </row>
    <row r="4679" spans="1:7" hidden="1" x14ac:dyDescent="0.25">
      <c r="A4679" t="s">
        <v>8938</v>
      </c>
      <c r="B4679" t="s">
        <v>13125</v>
      </c>
      <c r="C4679" t="s">
        <v>8937</v>
      </c>
      <c r="D4679" t="s">
        <v>8936</v>
      </c>
      <c r="E4679" t="b">
        <f t="shared" si="73"/>
        <v>0</v>
      </c>
      <c r="F4679">
        <v>0.12</v>
      </c>
      <c r="G4679" t="s">
        <v>62</v>
      </c>
    </row>
    <row r="4680" spans="1:7" hidden="1" x14ac:dyDescent="0.25">
      <c r="A4680" t="s">
        <v>8938</v>
      </c>
      <c r="B4680" t="s">
        <v>13124</v>
      </c>
      <c r="C4680" t="s">
        <v>8939</v>
      </c>
      <c r="D4680" t="s">
        <v>8936</v>
      </c>
      <c r="E4680" t="b">
        <f t="shared" si="73"/>
        <v>0</v>
      </c>
      <c r="F4680">
        <v>0</v>
      </c>
      <c r="G4680" t="s">
        <v>62</v>
      </c>
    </row>
    <row r="4681" spans="1:7" hidden="1" x14ac:dyDescent="0.25">
      <c r="A4681" t="s">
        <v>8938</v>
      </c>
      <c r="B4681" t="s">
        <v>13123</v>
      </c>
      <c r="C4681" t="s">
        <v>8937</v>
      </c>
      <c r="D4681" t="s">
        <v>8936</v>
      </c>
      <c r="E4681" t="b">
        <f t="shared" si="73"/>
        <v>0</v>
      </c>
      <c r="F4681">
        <v>0</v>
      </c>
      <c r="G4681" t="s">
        <v>62</v>
      </c>
    </row>
    <row r="4682" spans="1:7" hidden="1" x14ac:dyDescent="0.25">
      <c r="A4682" t="s">
        <v>8938</v>
      </c>
      <c r="B4682" t="s">
        <v>13122</v>
      </c>
      <c r="C4682" t="s">
        <v>8939</v>
      </c>
      <c r="D4682" t="s">
        <v>8936</v>
      </c>
      <c r="E4682" t="b">
        <f t="shared" si="73"/>
        <v>0</v>
      </c>
      <c r="F4682">
        <v>0.08</v>
      </c>
      <c r="G4682" t="s">
        <v>62</v>
      </c>
    </row>
    <row r="4683" spans="1:7" hidden="1" x14ac:dyDescent="0.25">
      <c r="A4683" t="s">
        <v>8938</v>
      </c>
      <c r="B4683" t="s">
        <v>13121</v>
      </c>
      <c r="C4683" t="s">
        <v>8937</v>
      </c>
      <c r="D4683" t="s">
        <v>8936</v>
      </c>
      <c r="E4683" t="b">
        <f t="shared" si="73"/>
        <v>0</v>
      </c>
      <c r="F4683">
        <v>7.0000000000000007E-2</v>
      </c>
      <c r="G4683" t="s">
        <v>62</v>
      </c>
    </row>
    <row r="4684" spans="1:7" hidden="1" x14ac:dyDescent="0.25">
      <c r="A4684" t="s">
        <v>8938</v>
      </c>
      <c r="B4684" t="s">
        <v>13120</v>
      </c>
      <c r="C4684" t="s">
        <v>8939</v>
      </c>
      <c r="D4684" t="s">
        <v>8936</v>
      </c>
      <c r="E4684" t="b">
        <f t="shared" si="73"/>
        <v>0</v>
      </c>
      <c r="F4684">
        <v>0.01</v>
      </c>
      <c r="G4684" t="s">
        <v>62</v>
      </c>
    </row>
    <row r="4685" spans="1:7" hidden="1" x14ac:dyDescent="0.25">
      <c r="A4685" t="s">
        <v>8938</v>
      </c>
      <c r="B4685" t="s">
        <v>13119</v>
      </c>
      <c r="C4685" t="s">
        <v>8937</v>
      </c>
      <c r="D4685" t="s">
        <v>8936</v>
      </c>
      <c r="E4685" t="b">
        <f t="shared" si="73"/>
        <v>0</v>
      </c>
      <c r="F4685">
        <v>0.01</v>
      </c>
      <c r="G4685" t="s">
        <v>62</v>
      </c>
    </row>
    <row r="4686" spans="1:7" hidden="1" x14ac:dyDescent="0.25">
      <c r="A4686" t="s">
        <v>8938</v>
      </c>
      <c r="B4686" t="s">
        <v>13118</v>
      </c>
      <c r="C4686" t="s">
        <v>8939</v>
      </c>
      <c r="D4686" t="s">
        <v>8936</v>
      </c>
      <c r="E4686" t="b">
        <f t="shared" si="73"/>
        <v>0</v>
      </c>
      <c r="F4686">
        <v>0.12</v>
      </c>
      <c r="G4686" t="s">
        <v>62</v>
      </c>
    </row>
    <row r="4687" spans="1:7" hidden="1" x14ac:dyDescent="0.25">
      <c r="A4687" t="s">
        <v>8938</v>
      </c>
      <c r="B4687" t="s">
        <v>13117</v>
      </c>
      <c r="C4687" t="s">
        <v>8937</v>
      </c>
      <c r="D4687" t="s">
        <v>8936</v>
      </c>
      <c r="E4687" t="b">
        <f t="shared" si="73"/>
        <v>0</v>
      </c>
      <c r="F4687">
        <v>0.12</v>
      </c>
      <c r="G4687" t="s">
        <v>62</v>
      </c>
    </row>
    <row r="4688" spans="1:7" hidden="1" x14ac:dyDescent="0.25">
      <c r="A4688" t="s">
        <v>8938</v>
      </c>
      <c r="B4688" t="s">
        <v>13116</v>
      </c>
      <c r="C4688" t="s">
        <v>8939</v>
      </c>
      <c r="D4688" t="s">
        <v>8936</v>
      </c>
      <c r="E4688" t="b">
        <f t="shared" si="73"/>
        <v>0</v>
      </c>
      <c r="F4688">
        <v>0</v>
      </c>
      <c r="G4688" t="s">
        <v>62</v>
      </c>
    </row>
    <row r="4689" spans="1:10" hidden="1" x14ac:dyDescent="0.25">
      <c r="A4689" t="s">
        <v>8938</v>
      </c>
      <c r="B4689" t="s">
        <v>13115</v>
      </c>
      <c r="C4689" t="s">
        <v>8937</v>
      </c>
      <c r="D4689" t="s">
        <v>8936</v>
      </c>
      <c r="E4689" t="b">
        <f t="shared" si="73"/>
        <v>0</v>
      </c>
      <c r="F4689">
        <v>0.01</v>
      </c>
      <c r="G4689" t="s">
        <v>62</v>
      </c>
    </row>
    <row r="4690" spans="1:10" hidden="1" x14ac:dyDescent="0.25">
      <c r="A4690" t="s">
        <v>8938</v>
      </c>
      <c r="B4690" t="s">
        <v>13114</v>
      </c>
      <c r="C4690" t="s">
        <v>8939</v>
      </c>
      <c r="D4690" t="s">
        <v>8936</v>
      </c>
      <c r="E4690" t="b">
        <f t="shared" si="73"/>
        <v>0</v>
      </c>
      <c r="F4690">
        <v>0.13</v>
      </c>
      <c r="G4690" t="s">
        <v>62</v>
      </c>
    </row>
    <row r="4691" spans="1:10" hidden="1" x14ac:dyDescent="0.25">
      <c r="A4691" t="s">
        <v>8938</v>
      </c>
      <c r="B4691" t="s">
        <v>13113</v>
      </c>
      <c r="C4691" t="s">
        <v>8937</v>
      </c>
      <c r="D4691" t="s">
        <v>8936</v>
      </c>
      <c r="E4691" t="b">
        <f t="shared" si="73"/>
        <v>0</v>
      </c>
      <c r="F4691">
        <v>0.26</v>
      </c>
      <c r="G4691" t="s">
        <v>62</v>
      </c>
    </row>
    <row r="4692" spans="1:10" hidden="1" x14ac:dyDescent="0.25">
      <c r="A4692" t="s">
        <v>8938</v>
      </c>
      <c r="B4692" t="s">
        <v>13112</v>
      </c>
      <c r="C4692" t="s">
        <v>8939</v>
      </c>
      <c r="D4692" t="s">
        <v>8936</v>
      </c>
      <c r="E4692" t="b">
        <f t="shared" si="73"/>
        <v>0</v>
      </c>
      <c r="F4692">
        <v>0.08</v>
      </c>
      <c r="G4692" t="s">
        <v>62</v>
      </c>
    </row>
    <row r="4693" spans="1:10" hidden="1" x14ac:dyDescent="0.25">
      <c r="A4693" t="s">
        <v>8938</v>
      </c>
      <c r="B4693" t="s">
        <v>13111</v>
      </c>
      <c r="C4693" t="s">
        <v>8937</v>
      </c>
      <c r="D4693" t="s">
        <v>8936</v>
      </c>
      <c r="E4693" t="b">
        <f t="shared" si="73"/>
        <v>0</v>
      </c>
      <c r="F4693">
        <v>7.0000000000000007E-2</v>
      </c>
      <c r="G4693" t="s">
        <v>62</v>
      </c>
    </row>
    <row r="4694" spans="1:10" hidden="1" x14ac:dyDescent="0.25">
      <c r="A4694" t="s">
        <v>8938</v>
      </c>
      <c r="B4694" t="s">
        <v>13110</v>
      </c>
      <c r="C4694" t="s">
        <v>8939</v>
      </c>
      <c r="D4694" t="s">
        <v>8936</v>
      </c>
      <c r="E4694" t="b">
        <f t="shared" si="73"/>
        <v>0</v>
      </c>
      <c r="F4694">
        <v>0</v>
      </c>
      <c r="G4694" t="s">
        <v>62</v>
      </c>
    </row>
    <row r="4695" spans="1:10" hidden="1" x14ac:dyDescent="0.25">
      <c r="A4695" t="s">
        <v>8938</v>
      </c>
      <c r="B4695" t="s">
        <v>13109</v>
      </c>
      <c r="C4695" t="s">
        <v>8937</v>
      </c>
      <c r="D4695" t="s">
        <v>8936</v>
      </c>
      <c r="E4695" t="b">
        <f t="shared" si="73"/>
        <v>0</v>
      </c>
      <c r="F4695">
        <v>0</v>
      </c>
      <c r="G4695" t="s">
        <v>62</v>
      </c>
    </row>
    <row r="4696" spans="1:10" hidden="1" x14ac:dyDescent="0.25">
      <c r="A4696" t="s">
        <v>8938</v>
      </c>
      <c r="B4696" t="s">
        <v>13108</v>
      </c>
      <c r="C4696" t="s">
        <v>8939</v>
      </c>
      <c r="D4696" t="s">
        <v>8936</v>
      </c>
      <c r="E4696" t="b">
        <f t="shared" si="73"/>
        <v>0</v>
      </c>
      <c r="F4696">
        <v>0.1</v>
      </c>
      <c r="G4696" t="s">
        <v>62</v>
      </c>
    </row>
    <row r="4697" spans="1:10" hidden="1" x14ac:dyDescent="0.25">
      <c r="A4697" t="s">
        <v>8938</v>
      </c>
      <c r="B4697" t="s">
        <v>13107</v>
      </c>
      <c r="C4697" t="s">
        <v>8937</v>
      </c>
      <c r="D4697" t="s">
        <v>8936</v>
      </c>
      <c r="E4697" t="b">
        <f t="shared" si="73"/>
        <v>0</v>
      </c>
      <c r="F4697">
        <v>0.1</v>
      </c>
      <c r="G4697" t="s">
        <v>62</v>
      </c>
    </row>
    <row r="4698" spans="1:10" hidden="1" x14ac:dyDescent="0.25">
      <c r="A4698" t="s">
        <v>8938</v>
      </c>
      <c r="B4698" t="s">
        <v>13106</v>
      </c>
      <c r="C4698" t="s">
        <v>8939</v>
      </c>
      <c r="D4698" t="s">
        <v>8936</v>
      </c>
      <c r="E4698" t="b">
        <f t="shared" si="73"/>
        <v>0</v>
      </c>
      <c r="F4698">
        <v>0.02</v>
      </c>
      <c r="G4698" t="s">
        <v>62</v>
      </c>
    </row>
    <row r="4699" spans="1:10" hidden="1" x14ac:dyDescent="0.25">
      <c r="A4699" t="s">
        <v>8938</v>
      </c>
      <c r="B4699" t="s">
        <v>13105</v>
      </c>
      <c r="C4699" t="s">
        <v>8937</v>
      </c>
      <c r="D4699" t="s">
        <v>8936</v>
      </c>
      <c r="E4699" t="b">
        <f t="shared" si="73"/>
        <v>0</v>
      </c>
      <c r="F4699">
        <v>0.03</v>
      </c>
      <c r="G4699" t="s">
        <v>62</v>
      </c>
    </row>
    <row r="4700" spans="1:10" hidden="1" x14ac:dyDescent="0.25">
      <c r="A4700" t="s">
        <v>8938</v>
      </c>
      <c r="B4700" t="s">
        <v>11302</v>
      </c>
      <c r="C4700" t="s">
        <v>8984</v>
      </c>
      <c r="D4700" t="s">
        <v>8983</v>
      </c>
      <c r="E4700" t="b">
        <f t="shared" si="73"/>
        <v>1</v>
      </c>
      <c r="F4700" t="s">
        <v>8982</v>
      </c>
      <c r="G4700" t="s">
        <v>8981</v>
      </c>
      <c r="H4700" t="s">
        <v>8980</v>
      </c>
      <c r="I4700" t="s">
        <v>8979</v>
      </c>
      <c r="J4700" t="s">
        <v>8978</v>
      </c>
    </row>
    <row r="4701" spans="1:10" x14ac:dyDescent="0.25">
      <c r="A4701" t="s">
        <v>8938</v>
      </c>
      <c r="B4701" t="s">
        <v>13104</v>
      </c>
      <c r="C4701" t="s">
        <v>8939</v>
      </c>
      <c r="D4701" t="s">
        <v>8936</v>
      </c>
      <c r="E4701" t="b">
        <f t="shared" si="73"/>
        <v>1</v>
      </c>
      <c r="F4701">
        <v>0.51</v>
      </c>
      <c r="G4701" t="s">
        <v>62</v>
      </c>
    </row>
    <row r="4702" spans="1:10" hidden="1" x14ac:dyDescent="0.25">
      <c r="A4702" t="s">
        <v>8938</v>
      </c>
      <c r="B4702" t="s">
        <v>13103</v>
      </c>
      <c r="C4702" t="s">
        <v>8937</v>
      </c>
      <c r="D4702" t="s">
        <v>8936</v>
      </c>
      <c r="E4702" t="b">
        <f t="shared" si="73"/>
        <v>1</v>
      </c>
      <c r="F4702">
        <v>0.46</v>
      </c>
      <c r="G4702" t="s">
        <v>62</v>
      </c>
    </row>
    <row r="4703" spans="1:10" hidden="1" x14ac:dyDescent="0.25">
      <c r="A4703" t="s">
        <v>8938</v>
      </c>
      <c r="B4703" t="s">
        <v>13102</v>
      </c>
      <c r="C4703" t="s">
        <v>8939</v>
      </c>
      <c r="D4703" t="s">
        <v>8936</v>
      </c>
      <c r="E4703" t="b">
        <f t="shared" si="73"/>
        <v>0</v>
      </c>
      <c r="F4703">
        <v>0.02</v>
      </c>
      <c r="G4703" t="s">
        <v>62</v>
      </c>
    </row>
    <row r="4704" spans="1:10" hidden="1" x14ac:dyDescent="0.25">
      <c r="A4704" t="s">
        <v>8938</v>
      </c>
      <c r="B4704" t="s">
        <v>13101</v>
      </c>
      <c r="C4704" t="s">
        <v>8937</v>
      </c>
      <c r="D4704" t="s">
        <v>8936</v>
      </c>
      <c r="E4704" t="b">
        <f t="shared" si="73"/>
        <v>0</v>
      </c>
      <c r="F4704">
        <v>0</v>
      </c>
      <c r="G4704" t="s">
        <v>62</v>
      </c>
    </row>
    <row r="4705" spans="1:7" hidden="1" x14ac:dyDescent="0.25">
      <c r="A4705" t="s">
        <v>8938</v>
      </c>
      <c r="B4705" t="s">
        <v>13100</v>
      </c>
      <c r="C4705" t="s">
        <v>8939</v>
      </c>
      <c r="D4705" t="s">
        <v>8936</v>
      </c>
      <c r="E4705" t="b">
        <f t="shared" si="73"/>
        <v>0</v>
      </c>
      <c r="F4705">
        <v>0.01</v>
      </c>
      <c r="G4705" t="s">
        <v>62</v>
      </c>
    </row>
    <row r="4706" spans="1:7" hidden="1" x14ac:dyDescent="0.25">
      <c r="A4706" t="s">
        <v>8938</v>
      </c>
      <c r="B4706" t="s">
        <v>13099</v>
      </c>
      <c r="C4706" t="s">
        <v>8937</v>
      </c>
      <c r="D4706" t="s">
        <v>8936</v>
      </c>
      <c r="E4706" t="b">
        <f t="shared" si="73"/>
        <v>0</v>
      </c>
      <c r="F4706">
        <v>0.01</v>
      </c>
      <c r="G4706" t="s">
        <v>62</v>
      </c>
    </row>
    <row r="4707" spans="1:7" hidden="1" x14ac:dyDescent="0.25">
      <c r="A4707" t="s">
        <v>8938</v>
      </c>
      <c r="B4707" t="s">
        <v>13098</v>
      </c>
      <c r="C4707" t="s">
        <v>8939</v>
      </c>
      <c r="D4707" t="s">
        <v>8936</v>
      </c>
      <c r="E4707" t="b">
        <f t="shared" si="73"/>
        <v>0</v>
      </c>
      <c r="F4707">
        <v>0.01</v>
      </c>
      <c r="G4707" t="s">
        <v>62</v>
      </c>
    </row>
    <row r="4708" spans="1:7" hidden="1" x14ac:dyDescent="0.25">
      <c r="A4708" t="s">
        <v>8938</v>
      </c>
      <c r="B4708" t="s">
        <v>13097</v>
      </c>
      <c r="C4708" t="s">
        <v>8937</v>
      </c>
      <c r="D4708" t="s">
        <v>8936</v>
      </c>
      <c r="E4708" t="b">
        <f t="shared" si="73"/>
        <v>0</v>
      </c>
      <c r="F4708">
        <v>0</v>
      </c>
      <c r="G4708" t="s">
        <v>62</v>
      </c>
    </row>
    <row r="4709" spans="1:7" hidden="1" x14ac:dyDescent="0.25">
      <c r="A4709" t="s">
        <v>8938</v>
      </c>
      <c r="B4709" t="s">
        <v>13096</v>
      </c>
      <c r="C4709" t="s">
        <v>8939</v>
      </c>
      <c r="D4709" t="s">
        <v>8936</v>
      </c>
      <c r="E4709" t="b">
        <f t="shared" si="73"/>
        <v>0</v>
      </c>
      <c r="F4709">
        <v>0.13</v>
      </c>
      <c r="G4709" t="s">
        <v>62</v>
      </c>
    </row>
    <row r="4710" spans="1:7" hidden="1" x14ac:dyDescent="0.25">
      <c r="A4710" t="s">
        <v>8938</v>
      </c>
      <c r="B4710" t="s">
        <v>13095</v>
      </c>
      <c r="C4710" t="s">
        <v>8937</v>
      </c>
      <c r="D4710" t="s">
        <v>8936</v>
      </c>
      <c r="E4710" t="b">
        <f t="shared" si="73"/>
        <v>0</v>
      </c>
      <c r="F4710">
        <v>0.12</v>
      </c>
      <c r="G4710" t="s">
        <v>62</v>
      </c>
    </row>
    <row r="4711" spans="1:7" hidden="1" x14ac:dyDescent="0.25">
      <c r="A4711" t="s">
        <v>8938</v>
      </c>
      <c r="B4711" t="s">
        <v>13094</v>
      </c>
      <c r="C4711" t="s">
        <v>8939</v>
      </c>
      <c r="D4711" t="s">
        <v>8936</v>
      </c>
      <c r="E4711" t="b">
        <f t="shared" si="73"/>
        <v>0</v>
      </c>
      <c r="F4711">
        <v>0</v>
      </c>
      <c r="G4711" t="s">
        <v>62</v>
      </c>
    </row>
    <row r="4712" spans="1:7" hidden="1" x14ac:dyDescent="0.25">
      <c r="A4712" t="s">
        <v>8938</v>
      </c>
      <c r="B4712" t="s">
        <v>13093</v>
      </c>
      <c r="C4712" t="s">
        <v>8937</v>
      </c>
      <c r="D4712" t="s">
        <v>8936</v>
      </c>
      <c r="E4712" t="b">
        <f t="shared" si="73"/>
        <v>0</v>
      </c>
      <c r="F4712">
        <v>0</v>
      </c>
      <c r="G4712" t="s">
        <v>62</v>
      </c>
    </row>
    <row r="4713" spans="1:7" hidden="1" x14ac:dyDescent="0.25">
      <c r="A4713" t="s">
        <v>8938</v>
      </c>
      <c r="B4713" t="s">
        <v>13092</v>
      </c>
      <c r="C4713" t="s">
        <v>8939</v>
      </c>
      <c r="D4713" t="s">
        <v>8936</v>
      </c>
      <c r="E4713" t="b">
        <f t="shared" si="73"/>
        <v>0</v>
      </c>
      <c r="F4713">
        <v>0.13</v>
      </c>
      <c r="G4713" t="s">
        <v>62</v>
      </c>
    </row>
    <row r="4714" spans="1:7" hidden="1" x14ac:dyDescent="0.25">
      <c r="A4714" t="s">
        <v>8938</v>
      </c>
      <c r="B4714" t="s">
        <v>13091</v>
      </c>
      <c r="C4714" t="s">
        <v>8937</v>
      </c>
      <c r="D4714" t="s">
        <v>8936</v>
      </c>
      <c r="E4714" t="b">
        <f t="shared" si="73"/>
        <v>0</v>
      </c>
      <c r="F4714">
        <v>0.21</v>
      </c>
      <c r="G4714" t="s">
        <v>62</v>
      </c>
    </row>
    <row r="4715" spans="1:7" hidden="1" x14ac:dyDescent="0.25">
      <c r="A4715" t="s">
        <v>8938</v>
      </c>
      <c r="B4715" t="s">
        <v>13090</v>
      </c>
      <c r="C4715" t="s">
        <v>8939</v>
      </c>
      <c r="D4715" t="s">
        <v>8936</v>
      </c>
      <c r="E4715" t="b">
        <f t="shared" si="73"/>
        <v>0</v>
      </c>
      <c r="F4715">
        <v>0</v>
      </c>
      <c r="G4715" t="s">
        <v>62</v>
      </c>
    </row>
    <row r="4716" spans="1:7" hidden="1" x14ac:dyDescent="0.25">
      <c r="A4716" t="s">
        <v>8938</v>
      </c>
      <c r="B4716" t="s">
        <v>13089</v>
      </c>
      <c r="C4716" t="s">
        <v>8937</v>
      </c>
      <c r="D4716" t="s">
        <v>8936</v>
      </c>
      <c r="E4716" t="b">
        <f t="shared" si="73"/>
        <v>0</v>
      </c>
      <c r="F4716">
        <v>0</v>
      </c>
      <c r="G4716" t="s">
        <v>62</v>
      </c>
    </row>
    <row r="4717" spans="1:7" hidden="1" x14ac:dyDescent="0.25">
      <c r="A4717" t="s">
        <v>8938</v>
      </c>
      <c r="B4717" t="s">
        <v>13088</v>
      </c>
      <c r="C4717" t="s">
        <v>8939</v>
      </c>
      <c r="D4717" t="s">
        <v>8936</v>
      </c>
      <c r="E4717" t="b">
        <f t="shared" si="73"/>
        <v>0</v>
      </c>
      <c r="F4717">
        <v>0.1</v>
      </c>
      <c r="G4717" t="s">
        <v>62</v>
      </c>
    </row>
    <row r="4718" spans="1:7" hidden="1" x14ac:dyDescent="0.25">
      <c r="A4718" t="s">
        <v>8938</v>
      </c>
      <c r="B4718" t="s">
        <v>13087</v>
      </c>
      <c r="C4718" t="s">
        <v>8937</v>
      </c>
      <c r="D4718" t="s">
        <v>8936</v>
      </c>
      <c r="E4718" t="b">
        <f t="shared" si="73"/>
        <v>0</v>
      </c>
      <c r="F4718">
        <v>0.11</v>
      </c>
      <c r="G4718" t="s">
        <v>62</v>
      </c>
    </row>
    <row r="4719" spans="1:7" hidden="1" x14ac:dyDescent="0.25">
      <c r="A4719" t="s">
        <v>8938</v>
      </c>
      <c r="B4719" t="s">
        <v>13086</v>
      </c>
      <c r="C4719" t="s">
        <v>8939</v>
      </c>
      <c r="D4719" t="s">
        <v>8936</v>
      </c>
      <c r="E4719" t="b">
        <f t="shared" si="73"/>
        <v>0</v>
      </c>
      <c r="F4719">
        <v>0</v>
      </c>
      <c r="G4719" t="s">
        <v>62</v>
      </c>
    </row>
    <row r="4720" spans="1:7" hidden="1" x14ac:dyDescent="0.25">
      <c r="A4720" t="s">
        <v>8938</v>
      </c>
      <c r="B4720" t="s">
        <v>13085</v>
      </c>
      <c r="C4720" t="s">
        <v>8937</v>
      </c>
      <c r="D4720" t="s">
        <v>8936</v>
      </c>
      <c r="E4720" t="b">
        <f t="shared" si="73"/>
        <v>0</v>
      </c>
      <c r="F4720">
        <v>0</v>
      </c>
      <c r="G4720" t="s">
        <v>62</v>
      </c>
    </row>
    <row r="4721" spans="1:7" hidden="1" x14ac:dyDescent="0.25">
      <c r="A4721" t="s">
        <v>8938</v>
      </c>
      <c r="B4721" t="s">
        <v>13084</v>
      </c>
      <c r="C4721" t="s">
        <v>8939</v>
      </c>
      <c r="D4721" t="s">
        <v>8936</v>
      </c>
      <c r="E4721" t="b">
        <f t="shared" si="73"/>
        <v>0</v>
      </c>
      <c r="F4721">
        <v>7.0000000000000007E-2</v>
      </c>
      <c r="G4721" t="s">
        <v>62</v>
      </c>
    </row>
    <row r="4722" spans="1:7" hidden="1" x14ac:dyDescent="0.25">
      <c r="A4722" t="s">
        <v>8938</v>
      </c>
      <c r="B4722" t="s">
        <v>13083</v>
      </c>
      <c r="C4722" t="s">
        <v>8937</v>
      </c>
      <c r="D4722" t="s">
        <v>8936</v>
      </c>
      <c r="E4722" t="b">
        <f t="shared" si="73"/>
        <v>0</v>
      </c>
      <c r="F4722">
        <v>0.06</v>
      </c>
      <c r="G4722" t="s">
        <v>62</v>
      </c>
    </row>
    <row r="4723" spans="1:7" hidden="1" x14ac:dyDescent="0.25">
      <c r="A4723" t="s">
        <v>8938</v>
      </c>
      <c r="B4723" t="s">
        <v>13082</v>
      </c>
      <c r="C4723" t="s">
        <v>8939</v>
      </c>
      <c r="D4723" t="s">
        <v>8936</v>
      </c>
      <c r="E4723" t="b">
        <f t="shared" si="73"/>
        <v>0</v>
      </c>
      <c r="F4723">
        <v>0.02</v>
      </c>
      <c r="G4723" t="s">
        <v>62</v>
      </c>
    </row>
    <row r="4724" spans="1:7" hidden="1" x14ac:dyDescent="0.25">
      <c r="A4724" t="s">
        <v>8938</v>
      </c>
      <c r="B4724" t="s">
        <v>13081</v>
      </c>
      <c r="C4724" t="s">
        <v>8937</v>
      </c>
      <c r="D4724" t="s">
        <v>8936</v>
      </c>
      <c r="E4724" t="b">
        <f t="shared" si="73"/>
        <v>0</v>
      </c>
      <c r="F4724">
        <v>0</v>
      </c>
      <c r="G4724" t="s">
        <v>62</v>
      </c>
    </row>
    <row r="4725" spans="1:7" hidden="1" x14ac:dyDescent="0.25">
      <c r="A4725" t="s">
        <v>8938</v>
      </c>
      <c r="B4725" t="s">
        <v>13080</v>
      </c>
      <c r="C4725" t="s">
        <v>8939</v>
      </c>
      <c r="D4725" t="s">
        <v>8936</v>
      </c>
      <c r="E4725" t="b">
        <f t="shared" si="73"/>
        <v>0</v>
      </c>
      <c r="F4725">
        <v>0.13</v>
      </c>
      <c r="G4725" t="s">
        <v>62</v>
      </c>
    </row>
    <row r="4726" spans="1:7" hidden="1" x14ac:dyDescent="0.25">
      <c r="A4726" t="s">
        <v>8938</v>
      </c>
      <c r="B4726" t="s">
        <v>13079</v>
      </c>
      <c r="C4726" t="s">
        <v>8937</v>
      </c>
      <c r="D4726" t="s">
        <v>8936</v>
      </c>
      <c r="E4726" t="b">
        <f t="shared" si="73"/>
        <v>0</v>
      </c>
      <c r="F4726">
        <v>0.12</v>
      </c>
      <c r="G4726" t="s">
        <v>62</v>
      </c>
    </row>
    <row r="4727" spans="1:7" hidden="1" x14ac:dyDescent="0.25">
      <c r="A4727" t="s">
        <v>8938</v>
      </c>
      <c r="B4727" t="s">
        <v>13078</v>
      </c>
      <c r="C4727" t="s">
        <v>8939</v>
      </c>
      <c r="D4727" t="s">
        <v>8936</v>
      </c>
      <c r="E4727" t="b">
        <f t="shared" si="73"/>
        <v>0</v>
      </c>
      <c r="F4727">
        <v>0</v>
      </c>
      <c r="G4727" t="s">
        <v>62</v>
      </c>
    </row>
    <row r="4728" spans="1:7" hidden="1" x14ac:dyDescent="0.25">
      <c r="A4728" t="s">
        <v>8938</v>
      </c>
      <c r="B4728" t="s">
        <v>13077</v>
      </c>
      <c r="C4728" t="s">
        <v>8937</v>
      </c>
      <c r="D4728" t="s">
        <v>8936</v>
      </c>
      <c r="E4728" t="b">
        <f t="shared" si="73"/>
        <v>0</v>
      </c>
      <c r="F4728">
        <v>0</v>
      </c>
      <c r="G4728" t="s">
        <v>62</v>
      </c>
    </row>
    <row r="4729" spans="1:7" hidden="1" x14ac:dyDescent="0.25">
      <c r="A4729" t="s">
        <v>8938</v>
      </c>
      <c r="B4729" t="s">
        <v>13076</v>
      </c>
      <c r="C4729" t="s">
        <v>8939</v>
      </c>
      <c r="D4729" t="s">
        <v>8936</v>
      </c>
      <c r="E4729" t="b">
        <f t="shared" si="73"/>
        <v>0</v>
      </c>
      <c r="F4729">
        <v>0.13</v>
      </c>
      <c r="G4729" t="s">
        <v>62</v>
      </c>
    </row>
    <row r="4730" spans="1:7" hidden="1" x14ac:dyDescent="0.25">
      <c r="A4730" t="s">
        <v>8938</v>
      </c>
      <c r="B4730" t="s">
        <v>13075</v>
      </c>
      <c r="C4730" t="s">
        <v>8937</v>
      </c>
      <c r="D4730" t="s">
        <v>8936</v>
      </c>
      <c r="E4730" t="b">
        <f t="shared" si="73"/>
        <v>0</v>
      </c>
      <c r="F4730">
        <v>0.23</v>
      </c>
      <c r="G4730" t="s">
        <v>62</v>
      </c>
    </row>
    <row r="4731" spans="1:7" hidden="1" x14ac:dyDescent="0.25">
      <c r="A4731" t="s">
        <v>8938</v>
      </c>
      <c r="B4731" t="s">
        <v>13074</v>
      </c>
      <c r="C4731" t="s">
        <v>8939</v>
      </c>
      <c r="D4731" t="s">
        <v>8936</v>
      </c>
      <c r="E4731" t="b">
        <f t="shared" si="73"/>
        <v>0</v>
      </c>
      <c r="F4731">
        <v>0.08</v>
      </c>
      <c r="G4731" t="s">
        <v>62</v>
      </c>
    </row>
    <row r="4732" spans="1:7" hidden="1" x14ac:dyDescent="0.25">
      <c r="A4732" t="s">
        <v>8938</v>
      </c>
      <c r="B4732" t="s">
        <v>13073</v>
      </c>
      <c r="C4732" t="s">
        <v>8937</v>
      </c>
      <c r="D4732" t="s">
        <v>8936</v>
      </c>
      <c r="E4732" t="b">
        <f t="shared" si="73"/>
        <v>0</v>
      </c>
      <c r="F4732">
        <v>0.06</v>
      </c>
      <c r="G4732" t="s">
        <v>62</v>
      </c>
    </row>
    <row r="4733" spans="1:7" hidden="1" x14ac:dyDescent="0.25">
      <c r="A4733" t="s">
        <v>8938</v>
      </c>
      <c r="B4733" t="s">
        <v>13072</v>
      </c>
      <c r="C4733" t="s">
        <v>8939</v>
      </c>
      <c r="D4733" t="s">
        <v>8936</v>
      </c>
      <c r="E4733" t="b">
        <f t="shared" si="73"/>
        <v>0</v>
      </c>
      <c r="F4733">
        <v>0</v>
      </c>
      <c r="G4733" t="s">
        <v>62</v>
      </c>
    </row>
    <row r="4734" spans="1:7" hidden="1" x14ac:dyDescent="0.25">
      <c r="A4734" t="s">
        <v>8938</v>
      </c>
      <c r="B4734" t="s">
        <v>13071</v>
      </c>
      <c r="C4734" t="s">
        <v>8937</v>
      </c>
      <c r="D4734" t="s">
        <v>8936</v>
      </c>
      <c r="E4734" t="b">
        <f t="shared" si="73"/>
        <v>0</v>
      </c>
      <c r="F4734">
        <v>0.01</v>
      </c>
      <c r="G4734" t="s">
        <v>62</v>
      </c>
    </row>
    <row r="4735" spans="1:7" hidden="1" x14ac:dyDescent="0.25">
      <c r="A4735" t="s">
        <v>8938</v>
      </c>
      <c r="B4735" t="s">
        <v>13070</v>
      </c>
      <c r="C4735" t="s">
        <v>8939</v>
      </c>
      <c r="D4735" t="s">
        <v>8936</v>
      </c>
      <c r="E4735" t="b">
        <f t="shared" si="73"/>
        <v>0</v>
      </c>
      <c r="F4735">
        <v>0.1</v>
      </c>
      <c r="G4735" t="s">
        <v>62</v>
      </c>
    </row>
    <row r="4736" spans="1:7" hidden="1" x14ac:dyDescent="0.25">
      <c r="A4736" t="s">
        <v>8938</v>
      </c>
      <c r="B4736" t="s">
        <v>13069</v>
      </c>
      <c r="C4736" t="s">
        <v>8937</v>
      </c>
      <c r="D4736" t="s">
        <v>8936</v>
      </c>
      <c r="E4736" t="b">
        <f t="shared" si="73"/>
        <v>0</v>
      </c>
      <c r="F4736">
        <v>0.1</v>
      </c>
      <c r="G4736" t="s">
        <v>62</v>
      </c>
    </row>
    <row r="4737" spans="1:10" hidden="1" x14ac:dyDescent="0.25">
      <c r="A4737" t="s">
        <v>8938</v>
      </c>
      <c r="B4737" t="s">
        <v>13068</v>
      </c>
      <c r="C4737" t="s">
        <v>8939</v>
      </c>
      <c r="D4737" t="s">
        <v>8936</v>
      </c>
      <c r="E4737" t="b">
        <f t="shared" si="73"/>
        <v>0</v>
      </c>
      <c r="F4737">
        <v>0.02</v>
      </c>
      <c r="G4737" t="s">
        <v>62</v>
      </c>
    </row>
    <row r="4738" spans="1:10" hidden="1" x14ac:dyDescent="0.25">
      <c r="A4738" t="s">
        <v>8938</v>
      </c>
      <c r="B4738" t="s">
        <v>13067</v>
      </c>
      <c r="C4738" t="s">
        <v>8937</v>
      </c>
      <c r="D4738" t="s">
        <v>8936</v>
      </c>
      <c r="E4738" t="b">
        <f t="shared" si="73"/>
        <v>0</v>
      </c>
      <c r="F4738">
        <v>0.03</v>
      </c>
      <c r="G4738" t="s">
        <v>62</v>
      </c>
    </row>
    <row r="4739" spans="1:10" hidden="1" x14ac:dyDescent="0.25">
      <c r="A4739" t="s">
        <v>8938</v>
      </c>
      <c r="B4739" t="s">
        <v>13066</v>
      </c>
      <c r="C4739" t="s">
        <v>8984</v>
      </c>
      <c r="D4739" t="s">
        <v>8983</v>
      </c>
      <c r="E4739" t="b">
        <f t="shared" ref="E4739:E4802" si="74">IF(OR(C4739="NOTE:",C4738="NOTE:",C4737="NOTE:"),TRUE,FALSE)</f>
        <v>1</v>
      </c>
      <c r="F4739" t="s">
        <v>8982</v>
      </c>
      <c r="G4739" t="s">
        <v>8981</v>
      </c>
      <c r="H4739" t="s">
        <v>8980</v>
      </c>
      <c r="I4739" t="s">
        <v>8979</v>
      </c>
      <c r="J4739" t="s">
        <v>8978</v>
      </c>
    </row>
    <row r="4740" spans="1:10" x14ac:dyDescent="0.25">
      <c r="A4740" t="s">
        <v>8938</v>
      </c>
      <c r="B4740" t="s">
        <v>13065</v>
      </c>
      <c r="C4740" t="s">
        <v>8939</v>
      </c>
      <c r="D4740" t="s">
        <v>8936</v>
      </c>
      <c r="E4740" t="b">
        <f t="shared" si="74"/>
        <v>1</v>
      </c>
      <c r="F4740">
        <v>0.54</v>
      </c>
      <c r="G4740" t="s">
        <v>62</v>
      </c>
    </row>
    <row r="4741" spans="1:10" hidden="1" x14ac:dyDescent="0.25">
      <c r="A4741" t="s">
        <v>8938</v>
      </c>
      <c r="B4741" t="s">
        <v>13064</v>
      </c>
      <c r="C4741" t="s">
        <v>8937</v>
      </c>
      <c r="D4741" t="s">
        <v>8936</v>
      </c>
      <c r="E4741" t="b">
        <f t="shared" si="74"/>
        <v>1</v>
      </c>
      <c r="F4741">
        <v>0.46</v>
      </c>
      <c r="G4741" t="s">
        <v>62</v>
      </c>
    </row>
    <row r="4742" spans="1:10" hidden="1" x14ac:dyDescent="0.25">
      <c r="A4742" t="s">
        <v>8938</v>
      </c>
      <c r="B4742" t="s">
        <v>13063</v>
      </c>
      <c r="C4742" t="s">
        <v>8939</v>
      </c>
      <c r="D4742" t="s">
        <v>8936</v>
      </c>
      <c r="E4742" t="b">
        <f t="shared" si="74"/>
        <v>0</v>
      </c>
      <c r="F4742">
        <v>0.05</v>
      </c>
      <c r="G4742" t="s">
        <v>62</v>
      </c>
    </row>
    <row r="4743" spans="1:10" hidden="1" x14ac:dyDescent="0.25">
      <c r="A4743" t="s">
        <v>8938</v>
      </c>
      <c r="B4743" t="s">
        <v>13062</v>
      </c>
      <c r="C4743" t="s">
        <v>8937</v>
      </c>
      <c r="D4743" t="s">
        <v>8936</v>
      </c>
      <c r="E4743" t="b">
        <f t="shared" si="74"/>
        <v>0</v>
      </c>
      <c r="F4743">
        <v>0.01</v>
      </c>
      <c r="G4743" t="s">
        <v>62</v>
      </c>
    </row>
    <row r="4744" spans="1:10" hidden="1" x14ac:dyDescent="0.25">
      <c r="A4744" t="s">
        <v>8938</v>
      </c>
      <c r="B4744" t="s">
        <v>13061</v>
      </c>
      <c r="C4744" t="s">
        <v>8939</v>
      </c>
      <c r="D4744" t="s">
        <v>8936</v>
      </c>
      <c r="E4744" t="b">
        <f t="shared" si="74"/>
        <v>0</v>
      </c>
      <c r="F4744">
        <v>7.0000000000000007E-2</v>
      </c>
      <c r="G4744" t="s">
        <v>62</v>
      </c>
    </row>
    <row r="4745" spans="1:10" hidden="1" x14ac:dyDescent="0.25">
      <c r="A4745" t="s">
        <v>8938</v>
      </c>
      <c r="B4745" t="s">
        <v>13060</v>
      </c>
      <c r="C4745" t="s">
        <v>8937</v>
      </c>
      <c r="D4745" t="s">
        <v>8936</v>
      </c>
      <c r="E4745" t="b">
        <f t="shared" si="74"/>
        <v>0</v>
      </c>
      <c r="F4745">
        <v>0</v>
      </c>
      <c r="G4745" t="s">
        <v>62</v>
      </c>
    </row>
    <row r="4746" spans="1:10" hidden="1" x14ac:dyDescent="0.25">
      <c r="A4746" t="s">
        <v>8938</v>
      </c>
      <c r="B4746" t="s">
        <v>13059</v>
      </c>
      <c r="C4746" t="s">
        <v>8939</v>
      </c>
      <c r="D4746" t="s">
        <v>8936</v>
      </c>
      <c r="E4746" t="b">
        <f t="shared" si="74"/>
        <v>0</v>
      </c>
      <c r="F4746">
        <v>7.0000000000000007E-2</v>
      </c>
      <c r="G4746" t="s">
        <v>62</v>
      </c>
    </row>
    <row r="4747" spans="1:10" hidden="1" x14ac:dyDescent="0.25">
      <c r="A4747" t="s">
        <v>8938</v>
      </c>
      <c r="B4747" t="s">
        <v>13058</v>
      </c>
      <c r="C4747" t="s">
        <v>8937</v>
      </c>
      <c r="D4747" t="s">
        <v>8936</v>
      </c>
      <c r="E4747" t="b">
        <f t="shared" si="74"/>
        <v>0</v>
      </c>
      <c r="F4747">
        <v>0</v>
      </c>
      <c r="G4747" t="s">
        <v>62</v>
      </c>
    </row>
    <row r="4748" spans="1:10" hidden="1" x14ac:dyDescent="0.25">
      <c r="A4748" t="s">
        <v>8938</v>
      </c>
      <c r="B4748" t="s">
        <v>13057</v>
      </c>
      <c r="C4748" t="s">
        <v>8939</v>
      </c>
      <c r="D4748" t="s">
        <v>8936</v>
      </c>
      <c r="E4748" t="b">
        <f t="shared" si="74"/>
        <v>0</v>
      </c>
      <c r="F4748">
        <v>0.13</v>
      </c>
      <c r="G4748" t="s">
        <v>62</v>
      </c>
    </row>
    <row r="4749" spans="1:10" hidden="1" x14ac:dyDescent="0.25">
      <c r="A4749" t="s">
        <v>8938</v>
      </c>
      <c r="B4749" t="s">
        <v>13056</v>
      </c>
      <c r="C4749" t="s">
        <v>8937</v>
      </c>
      <c r="D4749" t="s">
        <v>8936</v>
      </c>
      <c r="E4749" t="b">
        <f t="shared" si="74"/>
        <v>0</v>
      </c>
      <c r="F4749">
        <v>0.14000000000000001</v>
      </c>
      <c r="G4749" t="s">
        <v>62</v>
      </c>
    </row>
    <row r="4750" spans="1:10" hidden="1" x14ac:dyDescent="0.25">
      <c r="A4750" t="s">
        <v>8938</v>
      </c>
      <c r="B4750" t="s">
        <v>13055</v>
      </c>
      <c r="C4750" t="s">
        <v>8939</v>
      </c>
      <c r="D4750" t="s">
        <v>8936</v>
      </c>
      <c r="E4750" t="b">
        <f t="shared" si="74"/>
        <v>0</v>
      </c>
      <c r="F4750">
        <v>0</v>
      </c>
      <c r="G4750" t="s">
        <v>62</v>
      </c>
    </row>
    <row r="4751" spans="1:10" hidden="1" x14ac:dyDescent="0.25">
      <c r="A4751" t="s">
        <v>8938</v>
      </c>
      <c r="B4751" t="s">
        <v>13054</v>
      </c>
      <c r="C4751" t="s">
        <v>8937</v>
      </c>
      <c r="D4751" t="s">
        <v>8936</v>
      </c>
      <c r="E4751" t="b">
        <f t="shared" si="74"/>
        <v>0</v>
      </c>
      <c r="F4751">
        <v>0</v>
      </c>
      <c r="G4751" t="s">
        <v>62</v>
      </c>
    </row>
    <row r="4752" spans="1:10" hidden="1" x14ac:dyDescent="0.25">
      <c r="A4752" t="s">
        <v>8938</v>
      </c>
      <c r="B4752" t="s">
        <v>13053</v>
      </c>
      <c r="C4752" t="s">
        <v>8939</v>
      </c>
      <c r="D4752" t="s">
        <v>8936</v>
      </c>
      <c r="E4752" t="b">
        <f t="shared" si="74"/>
        <v>0</v>
      </c>
      <c r="F4752">
        <v>0.13</v>
      </c>
      <c r="G4752" t="s">
        <v>62</v>
      </c>
    </row>
    <row r="4753" spans="1:7" hidden="1" x14ac:dyDescent="0.25">
      <c r="A4753" t="s">
        <v>8938</v>
      </c>
      <c r="B4753" t="s">
        <v>13052</v>
      </c>
      <c r="C4753" t="s">
        <v>8937</v>
      </c>
      <c r="D4753" t="s">
        <v>8936</v>
      </c>
      <c r="E4753" t="b">
        <f t="shared" si="74"/>
        <v>0</v>
      </c>
      <c r="F4753">
        <v>0.18</v>
      </c>
      <c r="G4753" t="s">
        <v>62</v>
      </c>
    </row>
    <row r="4754" spans="1:7" hidden="1" x14ac:dyDescent="0.25">
      <c r="A4754" t="s">
        <v>8938</v>
      </c>
      <c r="B4754" t="s">
        <v>13051</v>
      </c>
      <c r="C4754" t="s">
        <v>8939</v>
      </c>
      <c r="D4754" t="s">
        <v>8936</v>
      </c>
      <c r="E4754" t="b">
        <f t="shared" si="74"/>
        <v>0</v>
      </c>
      <c r="F4754">
        <v>0</v>
      </c>
      <c r="G4754" t="s">
        <v>62</v>
      </c>
    </row>
    <row r="4755" spans="1:7" hidden="1" x14ac:dyDescent="0.25">
      <c r="A4755" t="s">
        <v>8938</v>
      </c>
      <c r="B4755" t="s">
        <v>13050</v>
      </c>
      <c r="C4755" t="s">
        <v>8937</v>
      </c>
      <c r="D4755" t="s">
        <v>8936</v>
      </c>
      <c r="E4755" t="b">
        <f t="shared" si="74"/>
        <v>0</v>
      </c>
      <c r="F4755">
        <v>0</v>
      </c>
      <c r="G4755" t="s">
        <v>62</v>
      </c>
    </row>
    <row r="4756" spans="1:7" hidden="1" x14ac:dyDescent="0.25">
      <c r="A4756" t="s">
        <v>8938</v>
      </c>
      <c r="B4756" t="s">
        <v>13049</v>
      </c>
      <c r="C4756" t="s">
        <v>8939</v>
      </c>
      <c r="D4756" t="s">
        <v>8936</v>
      </c>
      <c r="E4756" t="b">
        <f t="shared" si="74"/>
        <v>0</v>
      </c>
      <c r="F4756">
        <v>0.1</v>
      </c>
      <c r="G4756" t="s">
        <v>62</v>
      </c>
    </row>
    <row r="4757" spans="1:7" hidden="1" x14ac:dyDescent="0.25">
      <c r="A4757" t="s">
        <v>8938</v>
      </c>
      <c r="B4757" t="s">
        <v>13048</v>
      </c>
      <c r="C4757" t="s">
        <v>8937</v>
      </c>
      <c r="D4757" t="s">
        <v>8936</v>
      </c>
      <c r="E4757" t="b">
        <f t="shared" si="74"/>
        <v>0</v>
      </c>
      <c r="F4757">
        <v>0.1</v>
      </c>
      <c r="G4757" t="s">
        <v>62</v>
      </c>
    </row>
    <row r="4758" spans="1:7" hidden="1" x14ac:dyDescent="0.25">
      <c r="A4758" t="s">
        <v>8938</v>
      </c>
      <c r="B4758" t="s">
        <v>13047</v>
      </c>
      <c r="C4758" t="s">
        <v>8939</v>
      </c>
      <c r="D4758" t="s">
        <v>8936</v>
      </c>
      <c r="E4758" t="b">
        <f t="shared" si="74"/>
        <v>0</v>
      </c>
      <c r="F4758">
        <v>0</v>
      </c>
      <c r="G4758" t="s">
        <v>62</v>
      </c>
    </row>
    <row r="4759" spans="1:7" hidden="1" x14ac:dyDescent="0.25">
      <c r="A4759" t="s">
        <v>8938</v>
      </c>
      <c r="B4759" t="s">
        <v>13046</v>
      </c>
      <c r="C4759" t="s">
        <v>8937</v>
      </c>
      <c r="D4759" t="s">
        <v>8936</v>
      </c>
      <c r="E4759" t="b">
        <f t="shared" si="74"/>
        <v>0</v>
      </c>
      <c r="F4759">
        <v>0</v>
      </c>
      <c r="G4759" t="s">
        <v>62</v>
      </c>
    </row>
    <row r="4760" spans="1:7" hidden="1" x14ac:dyDescent="0.25">
      <c r="A4760" t="s">
        <v>8938</v>
      </c>
      <c r="B4760" t="s">
        <v>13045</v>
      </c>
      <c r="C4760" t="s">
        <v>8939</v>
      </c>
      <c r="D4760" t="s">
        <v>8936</v>
      </c>
      <c r="E4760" t="b">
        <f t="shared" si="74"/>
        <v>0</v>
      </c>
      <c r="F4760">
        <v>0.08</v>
      </c>
      <c r="G4760" t="s">
        <v>62</v>
      </c>
    </row>
    <row r="4761" spans="1:7" hidden="1" x14ac:dyDescent="0.25">
      <c r="A4761" t="s">
        <v>8938</v>
      </c>
      <c r="B4761" t="s">
        <v>13044</v>
      </c>
      <c r="C4761" t="s">
        <v>8937</v>
      </c>
      <c r="D4761" t="s">
        <v>8936</v>
      </c>
      <c r="E4761" t="b">
        <f t="shared" si="74"/>
        <v>0</v>
      </c>
      <c r="F4761">
        <v>7.0000000000000007E-2</v>
      </c>
      <c r="G4761" t="s">
        <v>62</v>
      </c>
    </row>
    <row r="4762" spans="1:7" hidden="1" x14ac:dyDescent="0.25">
      <c r="A4762" t="s">
        <v>8938</v>
      </c>
      <c r="B4762" t="s">
        <v>13043</v>
      </c>
      <c r="C4762" t="s">
        <v>8939</v>
      </c>
      <c r="D4762" t="s">
        <v>8936</v>
      </c>
      <c r="E4762" t="b">
        <f t="shared" si="74"/>
        <v>0</v>
      </c>
      <c r="F4762">
        <v>0.02</v>
      </c>
      <c r="G4762" t="s">
        <v>62</v>
      </c>
    </row>
    <row r="4763" spans="1:7" hidden="1" x14ac:dyDescent="0.25">
      <c r="A4763" t="s">
        <v>8938</v>
      </c>
      <c r="B4763" t="s">
        <v>13042</v>
      </c>
      <c r="C4763" t="s">
        <v>8937</v>
      </c>
      <c r="D4763" t="s">
        <v>8936</v>
      </c>
      <c r="E4763" t="b">
        <f t="shared" si="74"/>
        <v>0</v>
      </c>
      <c r="F4763">
        <v>0.01</v>
      </c>
      <c r="G4763" t="s">
        <v>62</v>
      </c>
    </row>
    <row r="4764" spans="1:7" hidden="1" x14ac:dyDescent="0.25">
      <c r="A4764" t="s">
        <v>8938</v>
      </c>
      <c r="B4764" t="s">
        <v>13041</v>
      </c>
      <c r="C4764" t="s">
        <v>8939</v>
      </c>
      <c r="D4764" t="s">
        <v>8936</v>
      </c>
      <c r="E4764" t="b">
        <f t="shared" si="74"/>
        <v>0</v>
      </c>
      <c r="F4764">
        <v>0.12</v>
      </c>
      <c r="G4764" t="s">
        <v>62</v>
      </c>
    </row>
    <row r="4765" spans="1:7" hidden="1" x14ac:dyDescent="0.25">
      <c r="A4765" t="s">
        <v>8938</v>
      </c>
      <c r="B4765" t="s">
        <v>13040</v>
      </c>
      <c r="C4765" t="s">
        <v>8937</v>
      </c>
      <c r="D4765" t="s">
        <v>8936</v>
      </c>
      <c r="E4765" t="b">
        <f t="shared" si="74"/>
        <v>0</v>
      </c>
      <c r="F4765">
        <v>0.12</v>
      </c>
      <c r="G4765" t="s">
        <v>62</v>
      </c>
    </row>
    <row r="4766" spans="1:7" hidden="1" x14ac:dyDescent="0.25">
      <c r="A4766" t="s">
        <v>8938</v>
      </c>
      <c r="B4766" t="s">
        <v>13039</v>
      </c>
      <c r="C4766" t="s">
        <v>8939</v>
      </c>
      <c r="D4766" t="s">
        <v>8936</v>
      </c>
      <c r="E4766" t="b">
        <f t="shared" si="74"/>
        <v>0</v>
      </c>
      <c r="F4766">
        <v>0</v>
      </c>
      <c r="G4766" t="s">
        <v>62</v>
      </c>
    </row>
    <row r="4767" spans="1:7" hidden="1" x14ac:dyDescent="0.25">
      <c r="A4767" t="s">
        <v>8938</v>
      </c>
      <c r="B4767" t="s">
        <v>13038</v>
      </c>
      <c r="C4767" t="s">
        <v>8937</v>
      </c>
      <c r="D4767" t="s">
        <v>8936</v>
      </c>
      <c r="E4767" t="b">
        <f t="shared" si="74"/>
        <v>0</v>
      </c>
      <c r="F4767">
        <v>0</v>
      </c>
      <c r="G4767" t="s">
        <v>62</v>
      </c>
    </row>
    <row r="4768" spans="1:7" hidden="1" x14ac:dyDescent="0.25">
      <c r="A4768" t="s">
        <v>8938</v>
      </c>
      <c r="B4768" t="s">
        <v>13037</v>
      </c>
      <c r="C4768" t="s">
        <v>8939</v>
      </c>
      <c r="D4768" t="s">
        <v>8936</v>
      </c>
      <c r="E4768" t="b">
        <f t="shared" si="74"/>
        <v>0</v>
      </c>
      <c r="F4768">
        <v>0.12</v>
      </c>
      <c r="G4768" t="s">
        <v>62</v>
      </c>
    </row>
    <row r="4769" spans="1:10" hidden="1" x14ac:dyDescent="0.25">
      <c r="A4769" t="s">
        <v>8938</v>
      </c>
      <c r="B4769" t="s">
        <v>13036</v>
      </c>
      <c r="C4769" t="s">
        <v>8937</v>
      </c>
      <c r="D4769" t="s">
        <v>8936</v>
      </c>
      <c r="E4769" t="b">
        <f t="shared" si="74"/>
        <v>0</v>
      </c>
      <c r="F4769">
        <v>0.23</v>
      </c>
      <c r="G4769" t="s">
        <v>62</v>
      </c>
    </row>
    <row r="4770" spans="1:10" hidden="1" x14ac:dyDescent="0.25">
      <c r="A4770" t="s">
        <v>8938</v>
      </c>
      <c r="B4770" t="s">
        <v>13035</v>
      </c>
      <c r="C4770" t="s">
        <v>8939</v>
      </c>
      <c r="D4770" t="s">
        <v>8936</v>
      </c>
      <c r="E4770" t="b">
        <f t="shared" si="74"/>
        <v>0</v>
      </c>
      <c r="F4770">
        <v>7.0000000000000007E-2</v>
      </c>
      <c r="G4770" t="s">
        <v>62</v>
      </c>
    </row>
    <row r="4771" spans="1:10" hidden="1" x14ac:dyDescent="0.25">
      <c r="A4771" t="s">
        <v>8938</v>
      </c>
      <c r="B4771" t="s">
        <v>13034</v>
      </c>
      <c r="C4771" t="s">
        <v>8937</v>
      </c>
      <c r="D4771" t="s">
        <v>8936</v>
      </c>
      <c r="E4771" t="b">
        <f t="shared" si="74"/>
        <v>0</v>
      </c>
      <c r="F4771">
        <v>7.0000000000000007E-2</v>
      </c>
      <c r="G4771" t="s">
        <v>62</v>
      </c>
    </row>
    <row r="4772" spans="1:10" hidden="1" x14ac:dyDescent="0.25">
      <c r="A4772" t="s">
        <v>8938</v>
      </c>
      <c r="B4772" t="s">
        <v>13033</v>
      </c>
      <c r="C4772" t="s">
        <v>8939</v>
      </c>
      <c r="D4772" t="s">
        <v>8936</v>
      </c>
      <c r="E4772" t="b">
        <f t="shared" si="74"/>
        <v>0</v>
      </c>
      <c r="F4772">
        <v>0</v>
      </c>
      <c r="G4772" t="s">
        <v>62</v>
      </c>
    </row>
    <row r="4773" spans="1:10" hidden="1" x14ac:dyDescent="0.25">
      <c r="A4773" t="s">
        <v>8938</v>
      </c>
      <c r="B4773" t="s">
        <v>13032</v>
      </c>
      <c r="C4773" t="s">
        <v>8937</v>
      </c>
      <c r="D4773" t="s">
        <v>8936</v>
      </c>
      <c r="E4773" t="b">
        <f t="shared" si="74"/>
        <v>0</v>
      </c>
      <c r="F4773">
        <v>0</v>
      </c>
      <c r="G4773" t="s">
        <v>62</v>
      </c>
    </row>
    <row r="4774" spans="1:10" hidden="1" x14ac:dyDescent="0.25">
      <c r="A4774" t="s">
        <v>8938</v>
      </c>
      <c r="B4774" t="s">
        <v>13031</v>
      </c>
      <c r="C4774" t="s">
        <v>8939</v>
      </c>
      <c r="D4774" t="s">
        <v>8936</v>
      </c>
      <c r="E4774" t="b">
        <f t="shared" si="74"/>
        <v>0</v>
      </c>
      <c r="F4774">
        <v>0.1</v>
      </c>
      <c r="G4774" t="s">
        <v>62</v>
      </c>
    </row>
    <row r="4775" spans="1:10" hidden="1" x14ac:dyDescent="0.25">
      <c r="A4775" t="s">
        <v>8938</v>
      </c>
      <c r="B4775" t="s">
        <v>13030</v>
      </c>
      <c r="C4775" t="s">
        <v>8937</v>
      </c>
      <c r="D4775" t="s">
        <v>8936</v>
      </c>
      <c r="E4775" t="b">
        <f t="shared" si="74"/>
        <v>0</v>
      </c>
      <c r="F4775">
        <v>0.09</v>
      </c>
      <c r="G4775" t="s">
        <v>62</v>
      </c>
    </row>
    <row r="4776" spans="1:10" hidden="1" x14ac:dyDescent="0.25">
      <c r="A4776" t="s">
        <v>8938</v>
      </c>
      <c r="B4776" t="s">
        <v>13029</v>
      </c>
      <c r="C4776" t="s">
        <v>8939</v>
      </c>
      <c r="D4776" t="s">
        <v>8936</v>
      </c>
      <c r="E4776" t="b">
        <f t="shared" si="74"/>
        <v>0</v>
      </c>
      <c r="F4776">
        <v>0.03</v>
      </c>
      <c r="G4776" t="s">
        <v>62</v>
      </c>
    </row>
    <row r="4777" spans="1:10" hidden="1" x14ac:dyDescent="0.25">
      <c r="A4777" t="s">
        <v>8938</v>
      </c>
      <c r="B4777" t="s">
        <v>13028</v>
      </c>
      <c r="C4777" t="s">
        <v>8937</v>
      </c>
      <c r="D4777" t="s">
        <v>8936</v>
      </c>
      <c r="E4777" t="b">
        <f t="shared" si="74"/>
        <v>0</v>
      </c>
      <c r="F4777">
        <v>0.04</v>
      </c>
      <c r="G4777" t="s">
        <v>62</v>
      </c>
    </row>
    <row r="4778" spans="1:10" hidden="1" x14ac:dyDescent="0.25">
      <c r="A4778" t="s">
        <v>8938</v>
      </c>
      <c r="B4778" t="s">
        <v>12008</v>
      </c>
      <c r="C4778" t="s">
        <v>8984</v>
      </c>
      <c r="D4778" t="s">
        <v>8983</v>
      </c>
      <c r="E4778" t="b">
        <f t="shared" si="74"/>
        <v>1</v>
      </c>
      <c r="F4778" t="s">
        <v>8982</v>
      </c>
      <c r="G4778" t="s">
        <v>8981</v>
      </c>
      <c r="H4778" t="s">
        <v>8980</v>
      </c>
      <c r="I4778" t="s">
        <v>8979</v>
      </c>
      <c r="J4778" t="s">
        <v>8978</v>
      </c>
    </row>
    <row r="4779" spans="1:10" x14ac:dyDescent="0.25">
      <c r="A4779" t="s">
        <v>8938</v>
      </c>
      <c r="B4779" t="s">
        <v>13027</v>
      </c>
      <c r="C4779" t="s">
        <v>8939</v>
      </c>
      <c r="D4779" t="s">
        <v>8936</v>
      </c>
      <c r="E4779" t="b">
        <f t="shared" si="74"/>
        <v>1</v>
      </c>
      <c r="F4779">
        <v>0.52</v>
      </c>
      <c r="G4779" t="s">
        <v>62</v>
      </c>
    </row>
    <row r="4780" spans="1:10" hidden="1" x14ac:dyDescent="0.25">
      <c r="A4780" t="s">
        <v>8938</v>
      </c>
      <c r="B4780" t="s">
        <v>13026</v>
      </c>
      <c r="C4780" t="s">
        <v>8937</v>
      </c>
      <c r="D4780" t="s">
        <v>8936</v>
      </c>
      <c r="E4780" t="b">
        <f t="shared" si="74"/>
        <v>1</v>
      </c>
      <c r="F4780">
        <v>0.45</v>
      </c>
      <c r="G4780" t="s">
        <v>62</v>
      </c>
    </row>
    <row r="4781" spans="1:10" hidden="1" x14ac:dyDescent="0.25">
      <c r="A4781" t="s">
        <v>8938</v>
      </c>
      <c r="B4781" t="s">
        <v>12006</v>
      </c>
      <c r="C4781" t="s">
        <v>8939</v>
      </c>
      <c r="D4781" t="s">
        <v>8936</v>
      </c>
      <c r="E4781" t="b">
        <f t="shared" si="74"/>
        <v>0</v>
      </c>
      <c r="F4781">
        <v>0.03</v>
      </c>
      <c r="G4781" t="s">
        <v>62</v>
      </c>
    </row>
    <row r="4782" spans="1:10" hidden="1" x14ac:dyDescent="0.25">
      <c r="A4782" t="s">
        <v>8938</v>
      </c>
      <c r="B4782" t="s">
        <v>13025</v>
      </c>
      <c r="C4782" t="s">
        <v>8937</v>
      </c>
      <c r="D4782" t="s">
        <v>8936</v>
      </c>
      <c r="E4782" t="b">
        <f t="shared" si="74"/>
        <v>0</v>
      </c>
      <c r="F4782">
        <v>0.01</v>
      </c>
      <c r="G4782" t="s">
        <v>62</v>
      </c>
    </row>
    <row r="4783" spans="1:10" hidden="1" x14ac:dyDescent="0.25">
      <c r="A4783" t="s">
        <v>8938</v>
      </c>
      <c r="B4783" t="s">
        <v>12004</v>
      </c>
      <c r="C4783" t="s">
        <v>8939</v>
      </c>
      <c r="D4783" t="s">
        <v>8936</v>
      </c>
      <c r="E4783" t="b">
        <f t="shared" si="74"/>
        <v>0</v>
      </c>
      <c r="F4783">
        <v>0.02</v>
      </c>
      <c r="G4783" t="s">
        <v>62</v>
      </c>
    </row>
    <row r="4784" spans="1:10" hidden="1" x14ac:dyDescent="0.25">
      <c r="A4784" t="s">
        <v>8938</v>
      </c>
      <c r="B4784" t="s">
        <v>13024</v>
      </c>
      <c r="C4784" t="s">
        <v>8937</v>
      </c>
      <c r="D4784" t="s">
        <v>8936</v>
      </c>
      <c r="E4784" t="b">
        <f t="shared" si="74"/>
        <v>0</v>
      </c>
      <c r="F4784">
        <v>0</v>
      </c>
      <c r="G4784" t="s">
        <v>62</v>
      </c>
    </row>
    <row r="4785" spans="1:7" hidden="1" x14ac:dyDescent="0.25">
      <c r="A4785" t="s">
        <v>8938</v>
      </c>
      <c r="B4785" t="s">
        <v>12002</v>
      </c>
      <c r="C4785" t="s">
        <v>8939</v>
      </c>
      <c r="D4785" t="s">
        <v>8936</v>
      </c>
      <c r="E4785" t="b">
        <f t="shared" si="74"/>
        <v>0</v>
      </c>
      <c r="F4785">
        <v>0.05</v>
      </c>
      <c r="G4785" t="s">
        <v>62</v>
      </c>
    </row>
    <row r="4786" spans="1:7" hidden="1" x14ac:dyDescent="0.25">
      <c r="A4786" t="s">
        <v>8938</v>
      </c>
      <c r="B4786" t="s">
        <v>13023</v>
      </c>
      <c r="C4786" t="s">
        <v>8937</v>
      </c>
      <c r="D4786" t="s">
        <v>8936</v>
      </c>
      <c r="E4786" t="b">
        <f t="shared" si="74"/>
        <v>0</v>
      </c>
      <c r="F4786">
        <v>0</v>
      </c>
      <c r="G4786" t="s">
        <v>62</v>
      </c>
    </row>
    <row r="4787" spans="1:7" hidden="1" x14ac:dyDescent="0.25">
      <c r="A4787" t="s">
        <v>8938</v>
      </c>
      <c r="B4787" t="s">
        <v>13022</v>
      </c>
      <c r="C4787" t="s">
        <v>8939</v>
      </c>
      <c r="D4787" t="s">
        <v>8936</v>
      </c>
      <c r="E4787" t="b">
        <f t="shared" si="74"/>
        <v>0</v>
      </c>
      <c r="F4787">
        <v>0.12</v>
      </c>
      <c r="G4787" t="s">
        <v>62</v>
      </c>
    </row>
    <row r="4788" spans="1:7" hidden="1" x14ac:dyDescent="0.25">
      <c r="A4788" t="s">
        <v>8938</v>
      </c>
      <c r="B4788" t="s">
        <v>13021</v>
      </c>
      <c r="C4788" t="s">
        <v>8937</v>
      </c>
      <c r="D4788" t="s">
        <v>8936</v>
      </c>
      <c r="E4788" t="b">
        <f t="shared" si="74"/>
        <v>0</v>
      </c>
      <c r="F4788">
        <v>0.12</v>
      </c>
      <c r="G4788" t="s">
        <v>62</v>
      </c>
    </row>
    <row r="4789" spans="1:7" hidden="1" x14ac:dyDescent="0.25">
      <c r="A4789" t="s">
        <v>8938</v>
      </c>
      <c r="B4789" t="s">
        <v>13020</v>
      </c>
      <c r="C4789" t="s">
        <v>8939</v>
      </c>
      <c r="D4789" t="s">
        <v>8936</v>
      </c>
      <c r="E4789" t="b">
        <f t="shared" si="74"/>
        <v>0</v>
      </c>
      <c r="F4789">
        <v>0.01</v>
      </c>
      <c r="G4789" t="s">
        <v>62</v>
      </c>
    </row>
    <row r="4790" spans="1:7" hidden="1" x14ac:dyDescent="0.25">
      <c r="A4790" t="s">
        <v>8938</v>
      </c>
      <c r="B4790" t="s">
        <v>11999</v>
      </c>
      <c r="C4790" t="s">
        <v>8937</v>
      </c>
      <c r="D4790" t="s">
        <v>8936</v>
      </c>
      <c r="E4790" t="b">
        <f t="shared" si="74"/>
        <v>0</v>
      </c>
      <c r="F4790">
        <v>0</v>
      </c>
      <c r="G4790" t="s">
        <v>62</v>
      </c>
    </row>
    <row r="4791" spans="1:7" hidden="1" x14ac:dyDescent="0.25">
      <c r="A4791" t="s">
        <v>8938</v>
      </c>
      <c r="B4791" t="s">
        <v>13019</v>
      </c>
      <c r="C4791" t="s">
        <v>8939</v>
      </c>
      <c r="D4791" t="s">
        <v>8936</v>
      </c>
      <c r="E4791" t="b">
        <f t="shared" si="74"/>
        <v>0</v>
      </c>
      <c r="F4791">
        <v>0.13</v>
      </c>
      <c r="G4791" t="s">
        <v>62</v>
      </c>
    </row>
    <row r="4792" spans="1:7" hidden="1" x14ac:dyDescent="0.25">
      <c r="A4792" t="s">
        <v>8938</v>
      </c>
      <c r="B4792" t="s">
        <v>13018</v>
      </c>
      <c r="C4792" t="s">
        <v>8937</v>
      </c>
      <c r="D4792" t="s">
        <v>8936</v>
      </c>
      <c r="E4792" t="b">
        <f t="shared" si="74"/>
        <v>0</v>
      </c>
      <c r="F4792">
        <v>0.28000000000000003</v>
      </c>
      <c r="G4792" t="s">
        <v>62</v>
      </c>
    </row>
    <row r="4793" spans="1:7" hidden="1" x14ac:dyDescent="0.25">
      <c r="A4793" t="s">
        <v>8938</v>
      </c>
      <c r="B4793" t="s">
        <v>13017</v>
      </c>
      <c r="C4793" t="s">
        <v>8939</v>
      </c>
      <c r="D4793" t="s">
        <v>8936</v>
      </c>
      <c r="E4793" t="b">
        <f t="shared" si="74"/>
        <v>0</v>
      </c>
      <c r="F4793">
        <v>0</v>
      </c>
      <c r="G4793" t="s">
        <v>62</v>
      </c>
    </row>
    <row r="4794" spans="1:7" hidden="1" x14ac:dyDescent="0.25">
      <c r="A4794" t="s">
        <v>8938</v>
      </c>
      <c r="B4794" t="s">
        <v>13016</v>
      </c>
      <c r="C4794" t="s">
        <v>8937</v>
      </c>
      <c r="D4794" t="s">
        <v>8936</v>
      </c>
      <c r="E4794" t="b">
        <f t="shared" si="74"/>
        <v>0</v>
      </c>
      <c r="F4794">
        <v>0</v>
      </c>
      <c r="G4794" t="s">
        <v>62</v>
      </c>
    </row>
    <row r="4795" spans="1:7" hidden="1" x14ac:dyDescent="0.25">
      <c r="A4795" t="s">
        <v>8938</v>
      </c>
      <c r="B4795" t="s">
        <v>13015</v>
      </c>
      <c r="C4795" t="s">
        <v>8939</v>
      </c>
      <c r="D4795" t="s">
        <v>8936</v>
      </c>
      <c r="E4795" t="b">
        <f t="shared" si="74"/>
        <v>0</v>
      </c>
      <c r="F4795">
        <v>0.1</v>
      </c>
      <c r="G4795" t="s">
        <v>62</v>
      </c>
    </row>
    <row r="4796" spans="1:7" hidden="1" x14ac:dyDescent="0.25">
      <c r="A4796" t="s">
        <v>8938</v>
      </c>
      <c r="B4796" t="s">
        <v>13014</v>
      </c>
      <c r="C4796" t="s">
        <v>8937</v>
      </c>
      <c r="D4796" t="s">
        <v>8936</v>
      </c>
      <c r="E4796" t="b">
        <f t="shared" si="74"/>
        <v>0</v>
      </c>
      <c r="F4796">
        <v>0.09</v>
      </c>
      <c r="G4796" t="s">
        <v>62</v>
      </c>
    </row>
    <row r="4797" spans="1:7" hidden="1" x14ac:dyDescent="0.25">
      <c r="A4797" t="s">
        <v>8938</v>
      </c>
      <c r="B4797" t="s">
        <v>13013</v>
      </c>
      <c r="C4797" t="s">
        <v>8939</v>
      </c>
      <c r="D4797" t="s">
        <v>8936</v>
      </c>
      <c r="E4797" t="b">
        <f t="shared" si="74"/>
        <v>0</v>
      </c>
      <c r="F4797">
        <v>0</v>
      </c>
      <c r="G4797" t="s">
        <v>62</v>
      </c>
    </row>
    <row r="4798" spans="1:7" hidden="1" x14ac:dyDescent="0.25">
      <c r="A4798" t="s">
        <v>8938</v>
      </c>
      <c r="B4798" t="s">
        <v>13012</v>
      </c>
      <c r="C4798" t="s">
        <v>8937</v>
      </c>
      <c r="D4798" t="s">
        <v>8936</v>
      </c>
      <c r="E4798" t="b">
        <f t="shared" si="74"/>
        <v>0</v>
      </c>
      <c r="F4798">
        <v>0.01</v>
      </c>
      <c r="G4798" t="s">
        <v>62</v>
      </c>
    </row>
    <row r="4799" spans="1:7" hidden="1" x14ac:dyDescent="0.25">
      <c r="A4799" t="s">
        <v>8938</v>
      </c>
      <c r="B4799" t="s">
        <v>13011</v>
      </c>
      <c r="C4799" t="s">
        <v>8939</v>
      </c>
      <c r="D4799" t="s">
        <v>8936</v>
      </c>
      <c r="E4799" t="b">
        <f t="shared" si="74"/>
        <v>0</v>
      </c>
      <c r="F4799">
        <v>7.0000000000000007E-2</v>
      </c>
      <c r="G4799" t="s">
        <v>62</v>
      </c>
    </row>
    <row r="4800" spans="1:7" hidden="1" x14ac:dyDescent="0.25">
      <c r="A4800" t="s">
        <v>8938</v>
      </c>
      <c r="B4800" t="s">
        <v>13010</v>
      </c>
      <c r="C4800" t="s">
        <v>8937</v>
      </c>
      <c r="D4800" t="s">
        <v>8936</v>
      </c>
      <c r="E4800" t="b">
        <f t="shared" si="74"/>
        <v>0</v>
      </c>
      <c r="F4800">
        <v>7.0000000000000007E-2</v>
      </c>
      <c r="G4800" t="s">
        <v>62</v>
      </c>
    </row>
    <row r="4801" spans="1:7" hidden="1" x14ac:dyDescent="0.25">
      <c r="A4801" t="s">
        <v>8938</v>
      </c>
      <c r="B4801" t="s">
        <v>13009</v>
      </c>
      <c r="C4801" t="s">
        <v>8939</v>
      </c>
      <c r="D4801" t="s">
        <v>8936</v>
      </c>
      <c r="E4801" t="b">
        <f t="shared" si="74"/>
        <v>0</v>
      </c>
      <c r="F4801">
        <v>0.03</v>
      </c>
      <c r="G4801" t="s">
        <v>62</v>
      </c>
    </row>
    <row r="4802" spans="1:7" hidden="1" x14ac:dyDescent="0.25">
      <c r="A4802" t="s">
        <v>8938</v>
      </c>
      <c r="B4802" t="s">
        <v>13008</v>
      </c>
      <c r="C4802" t="s">
        <v>8937</v>
      </c>
      <c r="D4802" t="s">
        <v>8936</v>
      </c>
      <c r="E4802" t="b">
        <f t="shared" si="74"/>
        <v>0</v>
      </c>
      <c r="F4802">
        <v>0</v>
      </c>
      <c r="G4802" t="s">
        <v>62</v>
      </c>
    </row>
    <row r="4803" spans="1:7" hidden="1" x14ac:dyDescent="0.25">
      <c r="A4803" t="s">
        <v>8938</v>
      </c>
      <c r="B4803" t="s">
        <v>13007</v>
      </c>
      <c r="C4803" t="s">
        <v>8939</v>
      </c>
      <c r="D4803" t="s">
        <v>8936</v>
      </c>
      <c r="E4803" t="b">
        <f t="shared" ref="E4803:E4866" si="75">IF(OR(C4803="NOTE:",C4802="NOTE:",C4801="NOTE:"),TRUE,FALSE)</f>
        <v>0</v>
      </c>
      <c r="F4803">
        <v>0.13</v>
      </c>
      <c r="G4803" t="s">
        <v>62</v>
      </c>
    </row>
    <row r="4804" spans="1:7" hidden="1" x14ac:dyDescent="0.25">
      <c r="A4804" t="s">
        <v>8938</v>
      </c>
      <c r="B4804" t="s">
        <v>13006</v>
      </c>
      <c r="C4804" t="s">
        <v>8937</v>
      </c>
      <c r="D4804" t="s">
        <v>8936</v>
      </c>
      <c r="E4804" t="b">
        <f t="shared" si="75"/>
        <v>0</v>
      </c>
      <c r="F4804">
        <v>0.12</v>
      </c>
      <c r="G4804" t="s">
        <v>62</v>
      </c>
    </row>
    <row r="4805" spans="1:7" hidden="1" x14ac:dyDescent="0.25">
      <c r="A4805" t="s">
        <v>8938</v>
      </c>
      <c r="B4805" t="s">
        <v>13005</v>
      </c>
      <c r="C4805" t="s">
        <v>8939</v>
      </c>
      <c r="D4805" t="s">
        <v>8936</v>
      </c>
      <c r="E4805" t="b">
        <f t="shared" si="75"/>
        <v>0</v>
      </c>
      <c r="F4805">
        <v>0</v>
      </c>
      <c r="G4805" t="s">
        <v>62</v>
      </c>
    </row>
    <row r="4806" spans="1:7" hidden="1" x14ac:dyDescent="0.25">
      <c r="A4806" t="s">
        <v>8938</v>
      </c>
      <c r="B4806" t="s">
        <v>13004</v>
      </c>
      <c r="C4806" t="s">
        <v>8937</v>
      </c>
      <c r="D4806" t="s">
        <v>8936</v>
      </c>
      <c r="E4806" t="b">
        <f t="shared" si="75"/>
        <v>0</v>
      </c>
      <c r="F4806">
        <v>0</v>
      </c>
      <c r="G4806" t="s">
        <v>62</v>
      </c>
    </row>
    <row r="4807" spans="1:7" hidden="1" x14ac:dyDescent="0.25">
      <c r="A4807" t="s">
        <v>8938</v>
      </c>
      <c r="B4807" t="s">
        <v>13003</v>
      </c>
      <c r="C4807" t="s">
        <v>8939</v>
      </c>
      <c r="D4807" t="s">
        <v>8936</v>
      </c>
      <c r="E4807" t="b">
        <f t="shared" si="75"/>
        <v>0</v>
      </c>
      <c r="F4807">
        <v>0.13</v>
      </c>
      <c r="G4807" t="s">
        <v>62</v>
      </c>
    </row>
    <row r="4808" spans="1:7" hidden="1" x14ac:dyDescent="0.25">
      <c r="A4808" t="s">
        <v>8938</v>
      </c>
      <c r="B4808" t="s">
        <v>13002</v>
      </c>
      <c r="C4808" t="s">
        <v>8937</v>
      </c>
      <c r="D4808" t="s">
        <v>8936</v>
      </c>
      <c r="E4808" t="b">
        <f t="shared" si="75"/>
        <v>0</v>
      </c>
      <c r="F4808">
        <v>0.21</v>
      </c>
      <c r="G4808" t="s">
        <v>62</v>
      </c>
    </row>
    <row r="4809" spans="1:7" hidden="1" x14ac:dyDescent="0.25">
      <c r="A4809" t="s">
        <v>8938</v>
      </c>
      <c r="B4809" t="s">
        <v>13001</v>
      </c>
      <c r="C4809" t="s">
        <v>8939</v>
      </c>
      <c r="D4809" t="s">
        <v>8936</v>
      </c>
      <c r="E4809" t="b">
        <f t="shared" si="75"/>
        <v>0</v>
      </c>
      <c r="F4809">
        <v>0.08</v>
      </c>
      <c r="G4809" t="s">
        <v>62</v>
      </c>
    </row>
    <row r="4810" spans="1:7" hidden="1" x14ac:dyDescent="0.25">
      <c r="A4810" t="s">
        <v>8938</v>
      </c>
      <c r="B4810" t="s">
        <v>13000</v>
      </c>
      <c r="C4810" t="s">
        <v>8937</v>
      </c>
      <c r="D4810" t="s">
        <v>8936</v>
      </c>
      <c r="E4810" t="b">
        <f t="shared" si="75"/>
        <v>0</v>
      </c>
      <c r="F4810">
        <v>7.0000000000000007E-2</v>
      </c>
      <c r="G4810" t="s">
        <v>62</v>
      </c>
    </row>
    <row r="4811" spans="1:7" hidden="1" x14ac:dyDescent="0.25">
      <c r="A4811" t="s">
        <v>8938</v>
      </c>
      <c r="B4811" t="s">
        <v>12999</v>
      </c>
      <c r="C4811" t="s">
        <v>8939</v>
      </c>
      <c r="D4811" t="s">
        <v>8936</v>
      </c>
      <c r="E4811" t="b">
        <f t="shared" si="75"/>
        <v>0</v>
      </c>
      <c r="F4811">
        <v>0</v>
      </c>
      <c r="G4811" t="s">
        <v>62</v>
      </c>
    </row>
    <row r="4812" spans="1:7" hidden="1" x14ac:dyDescent="0.25">
      <c r="A4812" t="s">
        <v>8938</v>
      </c>
      <c r="B4812" t="s">
        <v>12998</v>
      </c>
      <c r="C4812" t="s">
        <v>8937</v>
      </c>
      <c r="D4812" t="s">
        <v>8936</v>
      </c>
      <c r="E4812" t="b">
        <f t="shared" si="75"/>
        <v>0</v>
      </c>
      <c r="F4812">
        <v>0</v>
      </c>
      <c r="G4812" t="s">
        <v>62</v>
      </c>
    </row>
    <row r="4813" spans="1:7" hidden="1" x14ac:dyDescent="0.25">
      <c r="A4813" t="s">
        <v>8938</v>
      </c>
      <c r="B4813" t="s">
        <v>12997</v>
      </c>
      <c r="C4813" t="s">
        <v>8939</v>
      </c>
      <c r="D4813" t="s">
        <v>8936</v>
      </c>
      <c r="E4813" t="b">
        <f t="shared" si="75"/>
        <v>0</v>
      </c>
      <c r="F4813">
        <v>0.11</v>
      </c>
      <c r="G4813" t="s">
        <v>62</v>
      </c>
    </row>
    <row r="4814" spans="1:7" hidden="1" x14ac:dyDescent="0.25">
      <c r="A4814" t="s">
        <v>8938</v>
      </c>
      <c r="B4814" t="s">
        <v>12996</v>
      </c>
      <c r="C4814" t="s">
        <v>8937</v>
      </c>
      <c r="D4814" t="s">
        <v>8936</v>
      </c>
      <c r="E4814" t="b">
        <f t="shared" si="75"/>
        <v>0</v>
      </c>
      <c r="F4814">
        <v>0.09</v>
      </c>
      <c r="G4814" t="s">
        <v>62</v>
      </c>
    </row>
    <row r="4815" spans="1:7" hidden="1" x14ac:dyDescent="0.25">
      <c r="A4815" t="s">
        <v>8938</v>
      </c>
      <c r="B4815" t="s">
        <v>12995</v>
      </c>
      <c r="C4815" t="s">
        <v>8939</v>
      </c>
      <c r="D4815" t="s">
        <v>8936</v>
      </c>
      <c r="E4815" t="b">
        <f t="shared" si="75"/>
        <v>0</v>
      </c>
      <c r="F4815">
        <v>0.02</v>
      </c>
      <c r="G4815" t="s">
        <v>62</v>
      </c>
    </row>
    <row r="4816" spans="1:7" hidden="1" x14ac:dyDescent="0.25">
      <c r="A4816" t="s">
        <v>8938</v>
      </c>
      <c r="B4816" t="s">
        <v>12994</v>
      </c>
      <c r="C4816" t="s">
        <v>8937</v>
      </c>
      <c r="D4816" t="s">
        <v>8936</v>
      </c>
      <c r="E4816" t="b">
        <f t="shared" si="75"/>
        <v>0</v>
      </c>
      <c r="F4816">
        <v>0.03</v>
      </c>
      <c r="G4816" t="s">
        <v>62</v>
      </c>
    </row>
    <row r="4817" spans="1:10" hidden="1" x14ac:dyDescent="0.25">
      <c r="A4817" t="s">
        <v>8938</v>
      </c>
      <c r="B4817" t="s">
        <v>12993</v>
      </c>
      <c r="C4817" t="s">
        <v>8984</v>
      </c>
      <c r="D4817" t="s">
        <v>8983</v>
      </c>
      <c r="E4817" t="b">
        <f t="shared" si="75"/>
        <v>1</v>
      </c>
      <c r="F4817" t="s">
        <v>8982</v>
      </c>
      <c r="G4817" t="s">
        <v>8981</v>
      </c>
      <c r="H4817" t="s">
        <v>8980</v>
      </c>
      <c r="I4817" t="s">
        <v>8979</v>
      </c>
      <c r="J4817" t="s">
        <v>8978</v>
      </c>
    </row>
    <row r="4818" spans="1:10" x14ac:dyDescent="0.25">
      <c r="A4818" t="s">
        <v>8938</v>
      </c>
      <c r="B4818" t="s">
        <v>12992</v>
      </c>
      <c r="C4818" t="s">
        <v>8939</v>
      </c>
      <c r="D4818" t="s">
        <v>8936</v>
      </c>
      <c r="E4818" t="b">
        <f t="shared" si="75"/>
        <v>1</v>
      </c>
      <c r="F4818">
        <v>0.87</v>
      </c>
      <c r="G4818" t="s">
        <v>62</v>
      </c>
    </row>
    <row r="4819" spans="1:10" hidden="1" x14ac:dyDescent="0.25">
      <c r="A4819" t="s">
        <v>8938</v>
      </c>
      <c r="B4819" t="s">
        <v>12991</v>
      </c>
      <c r="C4819" t="s">
        <v>8937</v>
      </c>
      <c r="D4819" t="s">
        <v>8936</v>
      </c>
      <c r="E4819" t="b">
        <f t="shared" si="75"/>
        <v>1</v>
      </c>
      <c r="F4819">
        <v>0.79</v>
      </c>
      <c r="G4819" t="s">
        <v>62</v>
      </c>
    </row>
    <row r="4820" spans="1:10" hidden="1" x14ac:dyDescent="0.25">
      <c r="A4820" t="s">
        <v>8938</v>
      </c>
      <c r="B4820" t="s">
        <v>12990</v>
      </c>
      <c r="C4820" t="s">
        <v>8939</v>
      </c>
      <c r="D4820" t="s">
        <v>8936</v>
      </c>
      <c r="E4820" t="b">
        <f t="shared" si="75"/>
        <v>0</v>
      </c>
      <c r="F4820">
        <v>0.02</v>
      </c>
      <c r="G4820" t="s">
        <v>62</v>
      </c>
    </row>
    <row r="4821" spans="1:10" hidden="1" x14ac:dyDescent="0.25">
      <c r="A4821" t="s">
        <v>8938</v>
      </c>
      <c r="B4821" t="s">
        <v>12989</v>
      </c>
      <c r="C4821" t="s">
        <v>8937</v>
      </c>
      <c r="D4821" t="s">
        <v>8936</v>
      </c>
      <c r="E4821" t="b">
        <f t="shared" si="75"/>
        <v>0</v>
      </c>
      <c r="F4821">
        <v>0</v>
      </c>
      <c r="G4821" t="s">
        <v>62</v>
      </c>
    </row>
    <row r="4822" spans="1:10" hidden="1" x14ac:dyDescent="0.25">
      <c r="A4822" t="s">
        <v>8938</v>
      </c>
      <c r="B4822" t="s">
        <v>12988</v>
      </c>
      <c r="C4822" t="s">
        <v>8939</v>
      </c>
      <c r="D4822" t="s">
        <v>8936</v>
      </c>
      <c r="E4822" t="b">
        <f t="shared" si="75"/>
        <v>0</v>
      </c>
      <c r="F4822">
        <v>0.02</v>
      </c>
      <c r="G4822" t="s">
        <v>62</v>
      </c>
    </row>
    <row r="4823" spans="1:10" hidden="1" x14ac:dyDescent="0.25">
      <c r="A4823" t="s">
        <v>8938</v>
      </c>
      <c r="B4823" t="s">
        <v>12987</v>
      </c>
      <c r="C4823" t="s">
        <v>8937</v>
      </c>
      <c r="D4823" t="s">
        <v>8936</v>
      </c>
      <c r="E4823" t="b">
        <f t="shared" si="75"/>
        <v>0</v>
      </c>
      <c r="F4823">
        <v>0</v>
      </c>
      <c r="G4823" t="s">
        <v>62</v>
      </c>
    </row>
    <row r="4824" spans="1:10" hidden="1" x14ac:dyDescent="0.25">
      <c r="A4824" t="s">
        <v>8938</v>
      </c>
      <c r="B4824" t="s">
        <v>12986</v>
      </c>
      <c r="C4824" t="s">
        <v>8939</v>
      </c>
      <c r="D4824" t="s">
        <v>8936</v>
      </c>
      <c r="E4824" t="b">
        <f t="shared" si="75"/>
        <v>0</v>
      </c>
      <c r="F4824">
        <v>0.03</v>
      </c>
      <c r="G4824" t="s">
        <v>62</v>
      </c>
    </row>
    <row r="4825" spans="1:10" hidden="1" x14ac:dyDescent="0.25">
      <c r="A4825" t="s">
        <v>8938</v>
      </c>
      <c r="B4825" t="s">
        <v>12985</v>
      </c>
      <c r="C4825" t="s">
        <v>8937</v>
      </c>
      <c r="D4825" t="s">
        <v>8936</v>
      </c>
      <c r="E4825" t="b">
        <f t="shared" si="75"/>
        <v>0</v>
      </c>
      <c r="F4825">
        <v>0.01</v>
      </c>
      <c r="G4825" t="s">
        <v>62</v>
      </c>
    </row>
    <row r="4826" spans="1:10" hidden="1" x14ac:dyDescent="0.25">
      <c r="A4826" t="s">
        <v>8938</v>
      </c>
      <c r="B4826" t="s">
        <v>12984</v>
      </c>
      <c r="C4826" t="s">
        <v>8939</v>
      </c>
      <c r="D4826" t="s">
        <v>8936</v>
      </c>
      <c r="E4826" t="b">
        <f t="shared" si="75"/>
        <v>0</v>
      </c>
      <c r="F4826">
        <v>0.14000000000000001</v>
      </c>
      <c r="G4826" t="s">
        <v>62</v>
      </c>
    </row>
    <row r="4827" spans="1:10" hidden="1" x14ac:dyDescent="0.25">
      <c r="A4827" t="s">
        <v>8938</v>
      </c>
      <c r="B4827" t="s">
        <v>12983</v>
      </c>
      <c r="C4827" t="s">
        <v>8937</v>
      </c>
      <c r="D4827" t="s">
        <v>8936</v>
      </c>
      <c r="E4827" t="b">
        <f t="shared" si="75"/>
        <v>0</v>
      </c>
      <c r="F4827">
        <v>0.12</v>
      </c>
      <c r="G4827" t="s">
        <v>62</v>
      </c>
    </row>
    <row r="4828" spans="1:10" hidden="1" x14ac:dyDescent="0.25">
      <c r="A4828" t="s">
        <v>8938</v>
      </c>
      <c r="B4828" t="s">
        <v>12982</v>
      </c>
      <c r="C4828" t="s">
        <v>8939</v>
      </c>
      <c r="D4828" t="s">
        <v>8936</v>
      </c>
      <c r="E4828" t="b">
        <f t="shared" si="75"/>
        <v>0</v>
      </c>
      <c r="F4828">
        <v>0</v>
      </c>
      <c r="G4828" t="s">
        <v>62</v>
      </c>
    </row>
    <row r="4829" spans="1:10" hidden="1" x14ac:dyDescent="0.25">
      <c r="A4829" t="s">
        <v>8938</v>
      </c>
      <c r="B4829" t="s">
        <v>12981</v>
      </c>
      <c r="C4829" t="s">
        <v>8937</v>
      </c>
      <c r="D4829" t="s">
        <v>8936</v>
      </c>
      <c r="E4829" t="b">
        <f t="shared" si="75"/>
        <v>0</v>
      </c>
      <c r="F4829">
        <v>0</v>
      </c>
      <c r="G4829" t="s">
        <v>62</v>
      </c>
    </row>
    <row r="4830" spans="1:10" hidden="1" x14ac:dyDescent="0.25">
      <c r="A4830" t="s">
        <v>8938</v>
      </c>
      <c r="B4830" t="s">
        <v>12980</v>
      </c>
      <c r="C4830" t="s">
        <v>8939</v>
      </c>
      <c r="D4830" t="s">
        <v>8936</v>
      </c>
      <c r="E4830" t="b">
        <f t="shared" si="75"/>
        <v>0</v>
      </c>
      <c r="F4830">
        <v>0.12</v>
      </c>
      <c r="G4830" t="s">
        <v>62</v>
      </c>
    </row>
    <row r="4831" spans="1:10" hidden="1" x14ac:dyDescent="0.25">
      <c r="A4831" t="s">
        <v>8938</v>
      </c>
      <c r="B4831" t="s">
        <v>12979</v>
      </c>
      <c r="C4831" t="s">
        <v>8937</v>
      </c>
      <c r="D4831" t="s">
        <v>8936</v>
      </c>
      <c r="E4831" t="b">
        <f t="shared" si="75"/>
        <v>0</v>
      </c>
      <c r="F4831">
        <v>0.21</v>
      </c>
      <c r="G4831" t="s">
        <v>62</v>
      </c>
    </row>
    <row r="4832" spans="1:10" hidden="1" x14ac:dyDescent="0.25">
      <c r="A4832" t="s">
        <v>8938</v>
      </c>
      <c r="B4832" t="s">
        <v>12978</v>
      </c>
      <c r="C4832" t="s">
        <v>8939</v>
      </c>
      <c r="D4832" t="s">
        <v>8936</v>
      </c>
      <c r="E4832" t="b">
        <f t="shared" si="75"/>
        <v>0</v>
      </c>
      <c r="F4832">
        <v>0</v>
      </c>
      <c r="G4832" t="s">
        <v>62</v>
      </c>
    </row>
    <row r="4833" spans="1:7" hidden="1" x14ac:dyDescent="0.25">
      <c r="A4833" t="s">
        <v>8938</v>
      </c>
      <c r="B4833" t="s">
        <v>12977</v>
      </c>
      <c r="C4833" t="s">
        <v>8937</v>
      </c>
      <c r="D4833" t="s">
        <v>8936</v>
      </c>
      <c r="E4833" t="b">
        <f t="shared" si="75"/>
        <v>0</v>
      </c>
      <c r="F4833">
        <v>0</v>
      </c>
      <c r="G4833" t="s">
        <v>62</v>
      </c>
    </row>
    <row r="4834" spans="1:7" hidden="1" x14ac:dyDescent="0.25">
      <c r="A4834" t="s">
        <v>8938</v>
      </c>
      <c r="B4834" t="s">
        <v>12976</v>
      </c>
      <c r="C4834" t="s">
        <v>8939</v>
      </c>
      <c r="D4834" t="s">
        <v>8936</v>
      </c>
      <c r="E4834" t="b">
        <f t="shared" si="75"/>
        <v>0</v>
      </c>
      <c r="F4834">
        <v>0.1</v>
      </c>
      <c r="G4834" t="s">
        <v>62</v>
      </c>
    </row>
    <row r="4835" spans="1:7" hidden="1" x14ac:dyDescent="0.25">
      <c r="A4835" t="s">
        <v>8938</v>
      </c>
      <c r="B4835" t="s">
        <v>12975</v>
      </c>
      <c r="C4835" t="s">
        <v>8937</v>
      </c>
      <c r="D4835" t="s">
        <v>8936</v>
      </c>
      <c r="E4835" t="b">
        <f t="shared" si="75"/>
        <v>0</v>
      </c>
      <c r="F4835">
        <v>0.11</v>
      </c>
      <c r="G4835" t="s">
        <v>62</v>
      </c>
    </row>
    <row r="4836" spans="1:7" hidden="1" x14ac:dyDescent="0.25">
      <c r="A4836" t="s">
        <v>8938</v>
      </c>
      <c r="B4836" t="s">
        <v>12974</v>
      </c>
      <c r="C4836" t="s">
        <v>8939</v>
      </c>
      <c r="D4836" t="s">
        <v>8936</v>
      </c>
      <c r="E4836" t="b">
        <f t="shared" si="75"/>
        <v>0</v>
      </c>
      <c r="F4836">
        <v>0</v>
      </c>
      <c r="G4836" t="s">
        <v>62</v>
      </c>
    </row>
    <row r="4837" spans="1:7" hidden="1" x14ac:dyDescent="0.25">
      <c r="A4837" t="s">
        <v>8938</v>
      </c>
      <c r="B4837" t="s">
        <v>12973</v>
      </c>
      <c r="C4837" t="s">
        <v>8937</v>
      </c>
      <c r="D4837" t="s">
        <v>8936</v>
      </c>
      <c r="E4837" t="b">
        <f t="shared" si="75"/>
        <v>0</v>
      </c>
      <c r="F4837">
        <v>0</v>
      </c>
      <c r="G4837" t="s">
        <v>62</v>
      </c>
    </row>
    <row r="4838" spans="1:7" hidden="1" x14ac:dyDescent="0.25">
      <c r="A4838" t="s">
        <v>8938</v>
      </c>
      <c r="B4838" t="s">
        <v>12972</v>
      </c>
      <c r="C4838" t="s">
        <v>8939</v>
      </c>
      <c r="D4838" t="s">
        <v>8936</v>
      </c>
      <c r="E4838" t="b">
        <f t="shared" si="75"/>
        <v>0</v>
      </c>
      <c r="F4838">
        <v>0.08</v>
      </c>
      <c r="G4838" t="s">
        <v>62</v>
      </c>
    </row>
    <row r="4839" spans="1:7" hidden="1" x14ac:dyDescent="0.25">
      <c r="A4839" t="s">
        <v>8938</v>
      </c>
      <c r="B4839" t="s">
        <v>12971</v>
      </c>
      <c r="C4839" t="s">
        <v>8937</v>
      </c>
      <c r="D4839" t="s">
        <v>8936</v>
      </c>
      <c r="E4839" t="b">
        <f t="shared" si="75"/>
        <v>0</v>
      </c>
      <c r="F4839">
        <v>7.0000000000000007E-2</v>
      </c>
      <c r="G4839" t="s">
        <v>62</v>
      </c>
    </row>
    <row r="4840" spans="1:7" hidden="1" x14ac:dyDescent="0.25">
      <c r="A4840" t="s">
        <v>8938</v>
      </c>
      <c r="B4840" t="s">
        <v>12970</v>
      </c>
      <c r="C4840" t="s">
        <v>8939</v>
      </c>
      <c r="D4840" t="s">
        <v>8936</v>
      </c>
      <c r="E4840" t="b">
        <f t="shared" si="75"/>
        <v>0</v>
      </c>
      <c r="F4840">
        <v>0.01</v>
      </c>
      <c r="G4840" t="s">
        <v>62</v>
      </c>
    </row>
    <row r="4841" spans="1:7" hidden="1" x14ac:dyDescent="0.25">
      <c r="A4841" t="s">
        <v>8938</v>
      </c>
      <c r="B4841" t="s">
        <v>12969</v>
      </c>
      <c r="C4841" t="s">
        <v>8937</v>
      </c>
      <c r="D4841" t="s">
        <v>8936</v>
      </c>
      <c r="E4841" t="b">
        <f t="shared" si="75"/>
        <v>0</v>
      </c>
      <c r="F4841">
        <v>0.03</v>
      </c>
      <c r="G4841" t="s">
        <v>62</v>
      </c>
    </row>
    <row r="4842" spans="1:7" hidden="1" x14ac:dyDescent="0.25">
      <c r="A4842" t="s">
        <v>8938</v>
      </c>
      <c r="B4842" t="s">
        <v>12968</v>
      </c>
      <c r="C4842" t="s">
        <v>8939</v>
      </c>
      <c r="D4842" t="s">
        <v>8936</v>
      </c>
      <c r="E4842" t="b">
        <f t="shared" si="75"/>
        <v>0</v>
      </c>
      <c r="F4842">
        <v>0.13</v>
      </c>
      <c r="G4842" t="s">
        <v>62</v>
      </c>
    </row>
    <row r="4843" spans="1:7" hidden="1" x14ac:dyDescent="0.25">
      <c r="A4843" t="s">
        <v>8938</v>
      </c>
      <c r="B4843" t="s">
        <v>12967</v>
      </c>
      <c r="C4843" t="s">
        <v>8937</v>
      </c>
      <c r="D4843" t="s">
        <v>8936</v>
      </c>
      <c r="E4843" t="b">
        <f t="shared" si="75"/>
        <v>0</v>
      </c>
      <c r="F4843">
        <v>0.12</v>
      </c>
      <c r="G4843" t="s">
        <v>62</v>
      </c>
    </row>
    <row r="4844" spans="1:7" hidden="1" x14ac:dyDescent="0.25">
      <c r="A4844" t="s">
        <v>8938</v>
      </c>
      <c r="B4844" t="s">
        <v>12966</v>
      </c>
      <c r="C4844" t="s">
        <v>8939</v>
      </c>
      <c r="D4844" t="s">
        <v>8936</v>
      </c>
      <c r="E4844" t="b">
        <f t="shared" si="75"/>
        <v>0</v>
      </c>
      <c r="F4844">
        <v>0</v>
      </c>
      <c r="G4844" t="s">
        <v>62</v>
      </c>
    </row>
    <row r="4845" spans="1:7" hidden="1" x14ac:dyDescent="0.25">
      <c r="A4845" t="s">
        <v>8938</v>
      </c>
      <c r="B4845" t="s">
        <v>12965</v>
      </c>
      <c r="C4845" t="s">
        <v>8937</v>
      </c>
      <c r="D4845" t="s">
        <v>8936</v>
      </c>
      <c r="E4845" t="b">
        <f t="shared" si="75"/>
        <v>0</v>
      </c>
      <c r="F4845">
        <v>0</v>
      </c>
      <c r="G4845" t="s">
        <v>62</v>
      </c>
    </row>
    <row r="4846" spans="1:7" hidden="1" x14ac:dyDescent="0.25">
      <c r="A4846" t="s">
        <v>8938</v>
      </c>
      <c r="B4846" t="s">
        <v>12964</v>
      </c>
      <c r="C4846" t="s">
        <v>8939</v>
      </c>
      <c r="D4846" t="s">
        <v>8936</v>
      </c>
      <c r="E4846" t="b">
        <f t="shared" si="75"/>
        <v>0</v>
      </c>
      <c r="F4846">
        <v>0.12</v>
      </c>
      <c r="G4846" t="s">
        <v>62</v>
      </c>
    </row>
    <row r="4847" spans="1:7" hidden="1" x14ac:dyDescent="0.25">
      <c r="A4847" t="s">
        <v>8938</v>
      </c>
      <c r="B4847" t="s">
        <v>12963</v>
      </c>
      <c r="C4847" t="s">
        <v>8937</v>
      </c>
      <c r="D4847" t="s">
        <v>8936</v>
      </c>
      <c r="E4847" t="b">
        <f t="shared" si="75"/>
        <v>0</v>
      </c>
      <c r="F4847">
        <v>0.26</v>
      </c>
      <c r="G4847" t="s">
        <v>62</v>
      </c>
    </row>
    <row r="4848" spans="1:7" hidden="1" x14ac:dyDescent="0.25">
      <c r="A4848" t="s">
        <v>8938</v>
      </c>
      <c r="B4848" t="s">
        <v>12962</v>
      </c>
      <c r="C4848" t="s">
        <v>8939</v>
      </c>
      <c r="D4848" t="s">
        <v>8936</v>
      </c>
      <c r="E4848" t="b">
        <f t="shared" si="75"/>
        <v>0</v>
      </c>
      <c r="F4848">
        <v>7.0000000000000007E-2</v>
      </c>
      <c r="G4848" t="s">
        <v>62</v>
      </c>
    </row>
    <row r="4849" spans="1:10" hidden="1" x14ac:dyDescent="0.25">
      <c r="A4849" t="s">
        <v>8938</v>
      </c>
      <c r="B4849" t="s">
        <v>12961</v>
      </c>
      <c r="C4849" t="s">
        <v>8937</v>
      </c>
      <c r="D4849" t="s">
        <v>8936</v>
      </c>
      <c r="E4849" t="b">
        <f t="shared" si="75"/>
        <v>0</v>
      </c>
      <c r="F4849">
        <v>7.0000000000000007E-2</v>
      </c>
      <c r="G4849" t="s">
        <v>62</v>
      </c>
    </row>
    <row r="4850" spans="1:10" hidden="1" x14ac:dyDescent="0.25">
      <c r="A4850" t="s">
        <v>8938</v>
      </c>
      <c r="B4850" t="s">
        <v>12960</v>
      </c>
      <c r="C4850" t="s">
        <v>8939</v>
      </c>
      <c r="D4850" t="s">
        <v>8936</v>
      </c>
      <c r="E4850" t="b">
        <f t="shared" si="75"/>
        <v>0</v>
      </c>
      <c r="F4850">
        <v>0</v>
      </c>
      <c r="G4850" t="s">
        <v>62</v>
      </c>
    </row>
    <row r="4851" spans="1:10" hidden="1" x14ac:dyDescent="0.25">
      <c r="A4851" t="s">
        <v>8938</v>
      </c>
      <c r="B4851" t="s">
        <v>12959</v>
      </c>
      <c r="C4851" t="s">
        <v>8937</v>
      </c>
      <c r="D4851" t="s">
        <v>8936</v>
      </c>
      <c r="E4851" t="b">
        <f t="shared" si="75"/>
        <v>0</v>
      </c>
      <c r="F4851">
        <v>0</v>
      </c>
      <c r="G4851" t="s">
        <v>62</v>
      </c>
    </row>
    <row r="4852" spans="1:10" hidden="1" x14ac:dyDescent="0.25">
      <c r="A4852" t="s">
        <v>8938</v>
      </c>
      <c r="B4852" t="s">
        <v>12958</v>
      </c>
      <c r="C4852" t="s">
        <v>8939</v>
      </c>
      <c r="D4852" t="s">
        <v>8936</v>
      </c>
      <c r="E4852" t="b">
        <f t="shared" si="75"/>
        <v>0</v>
      </c>
      <c r="F4852">
        <v>0.1</v>
      </c>
      <c r="G4852" t="s">
        <v>62</v>
      </c>
    </row>
    <row r="4853" spans="1:10" hidden="1" x14ac:dyDescent="0.25">
      <c r="A4853" t="s">
        <v>8938</v>
      </c>
      <c r="B4853" t="s">
        <v>12957</v>
      </c>
      <c r="C4853" t="s">
        <v>8937</v>
      </c>
      <c r="D4853" t="s">
        <v>8936</v>
      </c>
      <c r="E4853" t="b">
        <f t="shared" si="75"/>
        <v>0</v>
      </c>
      <c r="F4853">
        <v>0.11</v>
      </c>
      <c r="G4853" t="s">
        <v>62</v>
      </c>
    </row>
    <row r="4854" spans="1:10" hidden="1" x14ac:dyDescent="0.25">
      <c r="A4854" t="s">
        <v>8938</v>
      </c>
      <c r="B4854" t="s">
        <v>12956</v>
      </c>
      <c r="C4854" t="s">
        <v>8939</v>
      </c>
      <c r="D4854" t="s">
        <v>8936</v>
      </c>
      <c r="E4854" t="b">
        <f t="shared" si="75"/>
        <v>0</v>
      </c>
      <c r="F4854">
        <v>0.02</v>
      </c>
      <c r="G4854" t="s">
        <v>62</v>
      </c>
    </row>
    <row r="4855" spans="1:10" hidden="1" x14ac:dyDescent="0.25">
      <c r="A4855" t="s">
        <v>8938</v>
      </c>
      <c r="B4855" t="s">
        <v>12955</v>
      </c>
      <c r="C4855" t="s">
        <v>8937</v>
      </c>
      <c r="D4855" t="s">
        <v>8936</v>
      </c>
      <c r="E4855" t="b">
        <f t="shared" si="75"/>
        <v>0</v>
      </c>
      <c r="F4855">
        <v>0.01</v>
      </c>
      <c r="G4855" t="s">
        <v>62</v>
      </c>
    </row>
    <row r="4856" spans="1:10" hidden="1" x14ac:dyDescent="0.25">
      <c r="A4856" t="s">
        <v>8938</v>
      </c>
      <c r="B4856" t="s">
        <v>12954</v>
      </c>
      <c r="C4856" t="s">
        <v>8984</v>
      </c>
      <c r="D4856" t="s">
        <v>8983</v>
      </c>
      <c r="E4856" t="b">
        <f t="shared" si="75"/>
        <v>1</v>
      </c>
      <c r="F4856" t="s">
        <v>8982</v>
      </c>
      <c r="G4856" t="s">
        <v>8981</v>
      </c>
      <c r="H4856" t="s">
        <v>8980</v>
      </c>
      <c r="I4856" t="s">
        <v>8979</v>
      </c>
      <c r="J4856" t="s">
        <v>8978</v>
      </c>
    </row>
    <row r="4857" spans="1:10" x14ac:dyDescent="0.25">
      <c r="A4857" t="s">
        <v>8938</v>
      </c>
      <c r="B4857" t="s">
        <v>12953</v>
      </c>
      <c r="C4857" t="s">
        <v>8939</v>
      </c>
      <c r="D4857" t="s">
        <v>8936</v>
      </c>
      <c r="E4857" t="b">
        <f t="shared" si="75"/>
        <v>1</v>
      </c>
      <c r="F4857">
        <v>0.9</v>
      </c>
      <c r="G4857" t="s">
        <v>62</v>
      </c>
    </row>
    <row r="4858" spans="1:10" hidden="1" x14ac:dyDescent="0.25">
      <c r="A4858" t="s">
        <v>8938</v>
      </c>
      <c r="B4858" t="s">
        <v>12952</v>
      </c>
      <c r="C4858" t="s">
        <v>8937</v>
      </c>
      <c r="D4858" t="s">
        <v>8936</v>
      </c>
      <c r="E4858" t="b">
        <f t="shared" si="75"/>
        <v>1</v>
      </c>
      <c r="F4858">
        <v>0.81</v>
      </c>
      <c r="G4858" t="s">
        <v>62</v>
      </c>
    </row>
    <row r="4859" spans="1:10" hidden="1" x14ac:dyDescent="0.25">
      <c r="A4859" t="s">
        <v>8938</v>
      </c>
      <c r="B4859" t="s">
        <v>12951</v>
      </c>
      <c r="C4859" t="s">
        <v>8939</v>
      </c>
      <c r="D4859" t="s">
        <v>8936</v>
      </c>
      <c r="E4859" t="b">
        <f t="shared" si="75"/>
        <v>0</v>
      </c>
      <c r="F4859">
        <v>7.0000000000000007E-2</v>
      </c>
      <c r="G4859" t="s">
        <v>62</v>
      </c>
    </row>
    <row r="4860" spans="1:10" hidden="1" x14ac:dyDescent="0.25">
      <c r="A4860" t="s">
        <v>8938</v>
      </c>
      <c r="B4860" t="s">
        <v>12950</v>
      </c>
      <c r="C4860" t="s">
        <v>8937</v>
      </c>
      <c r="D4860" t="s">
        <v>8936</v>
      </c>
      <c r="E4860" t="b">
        <f t="shared" si="75"/>
        <v>0</v>
      </c>
      <c r="F4860">
        <v>0.01</v>
      </c>
      <c r="G4860" t="s">
        <v>62</v>
      </c>
    </row>
    <row r="4861" spans="1:10" hidden="1" x14ac:dyDescent="0.25">
      <c r="A4861" t="s">
        <v>8938</v>
      </c>
      <c r="B4861" t="s">
        <v>12949</v>
      </c>
      <c r="C4861" t="s">
        <v>8939</v>
      </c>
      <c r="D4861" t="s">
        <v>8936</v>
      </c>
      <c r="E4861" t="b">
        <f t="shared" si="75"/>
        <v>0</v>
      </c>
      <c r="F4861">
        <v>0.01</v>
      </c>
      <c r="G4861" t="s">
        <v>62</v>
      </c>
    </row>
    <row r="4862" spans="1:10" hidden="1" x14ac:dyDescent="0.25">
      <c r="A4862" t="s">
        <v>8938</v>
      </c>
      <c r="B4862" t="s">
        <v>12948</v>
      </c>
      <c r="C4862" t="s">
        <v>8937</v>
      </c>
      <c r="D4862" t="s">
        <v>8936</v>
      </c>
      <c r="E4862" t="b">
        <f t="shared" si="75"/>
        <v>0</v>
      </c>
      <c r="F4862">
        <v>0</v>
      </c>
      <c r="G4862" t="s">
        <v>62</v>
      </c>
    </row>
    <row r="4863" spans="1:10" hidden="1" x14ac:dyDescent="0.25">
      <c r="A4863" t="s">
        <v>8938</v>
      </c>
      <c r="B4863" t="s">
        <v>12947</v>
      </c>
      <c r="C4863" t="s">
        <v>8939</v>
      </c>
      <c r="D4863" t="s">
        <v>8936</v>
      </c>
      <c r="E4863" t="b">
        <f t="shared" si="75"/>
        <v>0</v>
      </c>
      <c r="F4863">
        <v>0</v>
      </c>
      <c r="G4863" t="s">
        <v>62</v>
      </c>
    </row>
    <row r="4864" spans="1:10" hidden="1" x14ac:dyDescent="0.25">
      <c r="A4864" t="s">
        <v>8938</v>
      </c>
      <c r="B4864" t="s">
        <v>12946</v>
      </c>
      <c r="C4864" t="s">
        <v>8937</v>
      </c>
      <c r="D4864" t="s">
        <v>8936</v>
      </c>
      <c r="E4864" t="b">
        <f t="shared" si="75"/>
        <v>0</v>
      </c>
      <c r="F4864">
        <v>0</v>
      </c>
      <c r="G4864" t="s">
        <v>62</v>
      </c>
    </row>
    <row r="4865" spans="1:7" hidden="1" x14ac:dyDescent="0.25">
      <c r="A4865" t="s">
        <v>8938</v>
      </c>
      <c r="B4865" t="s">
        <v>12945</v>
      </c>
      <c r="C4865" t="s">
        <v>8939</v>
      </c>
      <c r="D4865" t="s">
        <v>8936</v>
      </c>
      <c r="E4865" t="b">
        <f t="shared" si="75"/>
        <v>0</v>
      </c>
      <c r="F4865">
        <v>0.12</v>
      </c>
      <c r="G4865" t="s">
        <v>62</v>
      </c>
    </row>
    <row r="4866" spans="1:7" hidden="1" x14ac:dyDescent="0.25">
      <c r="A4866" t="s">
        <v>8938</v>
      </c>
      <c r="B4866" t="s">
        <v>12944</v>
      </c>
      <c r="C4866" t="s">
        <v>8937</v>
      </c>
      <c r="D4866" t="s">
        <v>8936</v>
      </c>
      <c r="E4866" t="b">
        <f t="shared" si="75"/>
        <v>0</v>
      </c>
      <c r="F4866">
        <v>0.1</v>
      </c>
      <c r="G4866" t="s">
        <v>62</v>
      </c>
    </row>
    <row r="4867" spans="1:7" hidden="1" x14ac:dyDescent="0.25">
      <c r="A4867" t="s">
        <v>8938</v>
      </c>
      <c r="B4867" t="s">
        <v>12943</v>
      </c>
      <c r="C4867" t="s">
        <v>8939</v>
      </c>
      <c r="D4867" t="s">
        <v>8936</v>
      </c>
      <c r="E4867" t="b">
        <f t="shared" ref="E4867:E4930" si="76">IF(OR(C4867="NOTE:",C4866="NOTE:",C4865="NOTE:"),TRUE,FALSE)</f>
        <v>0</v>
      </c>
      <c r="F4867">
        <v>0</v>
      </c>
      <c r="G4867" t="s">
        <v>62</v>
      </c>
    </row>
    <row r="4868" spans="1:7" hidden="1" x14ac:dyDescent="0.25">
      <c r="A4868" t="s">
        <v>8938</v>
      </c>
      <c r="B4868" t="s">
        <v>12942</v>
      </c>
      <c r="C4868" t="s">
        <v>8937</v>
      </c>
      <c r="D4868" t="s">
        <v>8936</v>
      </c>
      <c r="E4868" t="b">
        <f t="shared" si="76"/>
        <v>0</v>
      </c>
      <c r="F4868">
        <v>0</v>
      </c>
      <c r="G4868" t="s">
        <v>62</v>
      </c>
    </row>
    <row r="4869" spans="1:7" hidden="1" x14ac:dyDescent="0.25">
      <c r="A4869" t="s">
        <v>8938</v>
      </c>
      <c r="B4869" t="s">
        <v>12941</v>
      </c>
      <c r="C4869" t="s">
        <v>8939</v>
      </c>
      <c r="D4869" t="s">
        <v>8936</v>
      </c>
      <c r="E4869" t="b">
        <f t="shared" si="76"/>
        <v>0</v>
      </c>
      <c r="F4869">
        <v>0.13</v>
      </c>
      <c r="G4869" t="s">
        <v>62</v>
      </c>
    </row>
    <row r="4870" spans="1:7" hidden="1" x14ac:dyDescent="0.25">
      <c r="A4870" t="s">
        <v>8938</v>
      </c>
      <c r="B4870" t="s">
        <v>12940</v>
      </c>
      <c r="C4870" t="s">
        <v>8937</v>
      </c>
      <c r="D4870" t="s">
        <v>8936</v>
      </c>
      <c r="E4870" t="b">
        <f t="shared" si="76"/>
        <v>0</v>
      </c>
      <c r="F4870">
        <v>0.21</v>
      </c>
      <c r="G4870" t="s">
        <v>62</v>
      </c>
    </row>
    <row r="4871" spans="1:7" hidden="1" x14ac:dyDescent="0.25">
      <c r="A4871" t="s">
        <v>8938</v>
      </c>
      <c r="B4871" t="s">
        <v>12939</v>
      </c>
      <c r="C4871" t="s">
        <v>8939</v>
      </c>
      <c r="D4871" t="s">
        <v>8936</v>
      </c>
      <c r="E4871" t="b">
        <f t="shared" si="76"/>
        <v>0</v>
      </c>
      <c r="F4871">
        <v>0</v>
      </c>
      <c r="G4871" t="s">
        <v>62</v>
      </c>
    </row>
    <row r="4872" spans="1:7" hidden="1" x14ac:dyDescent="0.25">
      <c r="A4872" t="s">
        <v>8938</v>
      </c>
      <c r="B4872" t="s">
        <v>12938</v>
      </c>
      <c r="C4872" t="s">
        <v>8937</v>
      </c>
      <c r="D4872" t="s">
        <v>8936</v>
      </c>
      <c r="E4872" t="b">
        <f t="shared" si="76"/>
        <v>0</v>
      </c>
      <c r="F4872">
        <v>0</v>
      </c>
      <c r="G4872" t="s">
        <v>62</v>
      </c>
    </row>
    <row r="4873" spans="1:7" hidden="1" x14ac:dyDescent="0.25">
      <c r="A4873" t="s">
        <v>8938</v>
      </c>
      <c r="B4873" t="s">
        <v>12937</v>
      </c>
      <c r="C4873" t="s">
        <v>8939</v>
      </c>
      <c r="D4873" t="s">
        <v>8936</v>
      </c>
      <c r="E4873" t="b">
        <f t="shared" si="76"/>
        <v>0</v>
      </c>
      <c r="F4873">
        <v>0.1</v>
      </c>
      <c r="G4873" t="s">
        <v>62</v>
      </c>
    </row>
    <row r="4874" spans="1:7" hidden="1" x14ac:dyDescent="0.25">
      <c r="A4874" t="s">
        <v>8938</v>
      </c>
      <c r="B4874" t="s">
        <v>12936</v>
      </c>
      <c r="C4874" t="s">
        <v>8937</v>
      </c>
      <c r="D4874" t="s">
        <v>8936</v>
      </c>
      <c r="E4874" t="b">
        <f t="shared" si="76"/>
        <v>0</v>
      </c>
      <c r="F4874">
        <v>0.09</v>
      </c>
      <c r="G4874" t="s">
        <v>62</v>
      </c>
    </row>
    <row r="4875" spans="1:7" hidden="1" x14ac:dyDescent="0.25">
      <c r="A4875" t="s">
        <v>8938</v>
      </c>
      <c r="B4875" t="s">
        <v>12935</v>
      </c>
      <c r="C4875" t="s">
        <v>8939</v>
      </c>
      <c r="D4875" t="s">
        <v>8936</v>
      </c>
      <c r="E4875" t="b">
        <f t="shared" si="76"/>
        <v>0</v>
      </c>
      <c r="F4875">
        <v>0</v>
      </c>
      <c r="G4875" t="s">
        <v>62</v>
      </c>
    </row>
    <row r="4876" spans="1:7" hidden="1" x14ac:dyDescent="0.25">
      <c r="A4876" t="s">
        <v>8938</v>
      </c>
      <c r="B4876" t="s">
        <v>12934</v>
      </c>
      <c r="C4876" t="s">
        <v>8937</v>
      </c>
      <c r="D4876" t="s">
        <v>8936</v>
      </c>
      <c r="E4876" t="b">
        <f t="shared" si="76"/>
        <v>0</v>
      </c>
      <c r="F4876">
        <v>0</v>
      </c>
      <c r="G4876" t="s">
        <v>62</v>
      </c>
    </row>
    <row r="4877" spans="1:7" hidden="1" x14ac:dyDescent="0.25">
      <c r="A4877" t="s">
        <v>8938</v>
      </c>
      <c r="B4877" t="s">
        <v>12933</v>
      </c>
      <c r="C4877" t="s">
        <v>8939</v>
      </c>
      <c r="D4877" t="s">
        <v>8936</v>
      </c>
      <c r="E4877" t="b">
        <f t="shared" si="76"/>
        <v>0</v>
      </c>
      <c r="F4877">
        <v>7.0000000000000007E-2</v>
      </c>
      <c r="G4877" t="s">
        <v>62</v>
      </c>
    </row>
    <row r="4878" spans="1:7" hidden="1" x14ac:dyDescent="0.25">
      <c r="A4878" t="s">
        <v>8938</v>
      </c>
      <c r="B4878" t="s">
        <v>12932</v>
      </c>
      <c r="C4878" t="s">
        <v>8937</v>
      </c>
      <c r="D4878" t="s">
        <v>8936</v>
      </c>
      <c r="E4878" t="b">
        <f t="shared" si="76"/>
        <v>0</v>
      </c>
      <c r="F4878">
        <v>7.0000000000000007E-2</v>
      </c>
      <c r="G4878" t="s">
        <v>62</v>
      </c>
    </row>
    <row r="4879" spans="1:7" hidden="1" x14ac:dyDescent="0.25">
      <c r="A4879" t="s">
        <v>8938</v>
      </c>
      <c r="B4879" t="s">
        <v>12931</v>
      </c>
      <c r="C4879" t="s">
        <v>8939</v>
      </c>
      <c r="D4879" t="s">
        <v>8936</v>
      </c>
      <c r="E4879" t="b">
        <f t="shared" si="76"/>
        <v>0</v>
      </c>
      <c r="F4879">
        <v>0.01</v>
      </c>
      <c r="G4879" t="s">
        <v>62</v>
      </c>
    </row>
    <row r="4880" spans="1:7" hidden="1" x14ac:dyDescent="0.25">
      <c r="A4880" t="s">
        <v>8938</v>
      </c>
      <c r="B4880" t="s">
        <v>12930</v>
      </c>
      <c r="C4880" t="s">
        <v>8937</v>
      </c>
      <c r="D4880" t="s">
        <v>8936</v>
      </c>
      <c r="E4880" t="b">
        <f t="shared" si="76"/>
        <v>0</v>
      </c>
      <c r="F4880">
        <v>0.01</v>
      </c>
      <c r="G4880" t="s">
        <v>62</v>
      </c>
    </row>
    <row r="4881" spans="1:10" hidden="1" x14ac:dyDescent="0.25">
      <c r="A4881" t="s">
        <v>8938</v>
      </c>
      <c r="B4881" t="s">
        <v>12929</v>
      </c>
      <c r="C4881" t="s">
        <v>8939</v>
      </c>
      <c r="D4881" t="s">
        <v>8936</v>
      </c>
      <c r="E4881" t="b">
        <f t="shared" si="76"/>
        <v>0</v>
      </c>
      <c r="F4881">
        <v>0.13</v>
      </c>
      <c r="G4881" t="s">
        <v>62</v>
      </c>
    </row>
    <row r="4882" spans="1:10" hidden="1" x14ac:dyDescent="0.25">
      <c r="A4882" t="s">
        <v>8938</v>
      </c>
      <c r="B4882" t="s">
        <v>12928</v>
      </c>
      <c r="C4882" t="s">
        <v>8937</v>
      </c>
      <c r="D4882" t="s">
        <v>8936</v>
      </c>
      <c r="E4882" t="b">
        <f t="shared" si="76"/>
        <v>0</v>
      </c>
      <c r="F4882">
        <v>0.12</v>
      </c>
      <c r="G4882" t="s">
        <v>62</v>
      </c>
    </row>
    <row r="4883" spans="1:10" hidden="1" x14ac:dyDescent="0.25">
      <c r="A4883" t="s">
        <v>8938</v>
      </c>
      <c r="B4883" t="s">
        <v>12927</v>
      </c>
      <c r="C4883" t="s">
        <v>8939</v>
      </c>
      <c r="D4883" t="s">
        <v>8936</v>
      </c>
      <c r="E4883" t="b">
        <f t="shared" si="76"/>
        <v>0</v>
      </c>
      <c r="F4883">
        <v>0</v>
      </c>
      <c r="G4883" t="s">
        <v>62</v>
      </c>
    </row>
    <row r="4884" spans="1:10" hidden="1" x14ac:dyDescent="0.25">
      <c r="A4884" t="s">
        <v>8938</v>
      </c>
      <c r="B4884" t="s">
        <v>12926</v>
      </c>
      <c r="C4884" t="s">
        <v>8937</v>
      </c>
      <c r="D4884" t="s">
        <v>8936</v>
      </c>
      <c r="E4884" t="b">
        <f t="shared" si="76"/>
        <v>0</v>
      </c>
      <c r="F4884">
        <v>0.01</v>
      </c>
      <c r="G4884" t="s">
        <v>62</v>
      </c>
    </row>
    <row r="4885" spans="1:10" hidden="1" x14ac:dyDescent="0.25">
      <c r="A4885" t="s">
        <v>8938</v>
      </c>
      <c r="B4885" t="s">
        <v>12925</v>
      </c>
      <c r="C4885" t="s">
        <v>8939</v>
      </c>
      <c r="D4885" t="s">
        <v>8936</v>
      </c>
      <c r="E4885" t="b">
        <f t="shared" si="76"/>
        <v>0</v>
      </c>
      <c r="F4885">
        <v>0.12</v>
      </c>
      <c r="G4885" t="s">
        <v>62</v>
      </c>
    </row>
    <row r="4886" spans="1:10" hidden="1" x14ac:dyDescent="0.25">
      <c r="A4886" t="s">
        <v>8938</v>
      </c>
      <c r="B4886" t="s">
        <v>12924</v>
      </c>
      <c r="C4886" t="s">
        <v>8937</v>
      </c>
      <c r="D4886" t="s">
        <v>8936</v>
      </c>
      <c r="E4886" t="b">
        <f t="shared" si="76"/>
        <v>0</v>
      </c>
      <c r="F4886">
        <v>0.21</v>
      </c>
      <c r="G4886" t="s">
        <v>62</v>
      </c>
    </row>
    <row r="4887" spans="1:10" hidden="1" x14ac:dyDescent="0.25">
      <c r="A4887" t="s">
        <v>8938</v>
      </c>
      <c r="B4887" t="s">
        <v>12923</v>
      </c>
      <c r="C4887" t="s">
        <v>8939</v>
      </c>
      <c r="D4887" t="s">
        <v>8936</v>
      </c>
      <c r="E4887" t="b">
        <f t="shared" si="76"/>
        <v>0</v>
      </c>
      <c r="F4887">
        <v>0.1</v>
      </c>
      <c r="G4887" t="s">
        <v>62</v>
      </c>
    </row>
    <row r="4888" spans="1:10" hidden="1" x14ac:dyDescent="0.25">
      <c r="A4888" t="s">
        <v>8938</v>
      </c>
      <c r="B4888" t="s">
        <v>12922</v>
      </c>
      <c r="C4888" t="s">
        <v>8937</v>
      </c>
      <c r="D4888" t="s">
        <v>8936</v>
      </c>
      <c r="E4888" t="b">
        <f t="shared" si="76"/>
        <v>0</v>
      </c>
      <c r="F4888">
        <v>0.09</v>
      </c>
      <c r="G4888" t="s">
        <v>62</v>
      </c>
    </row>
    <row r="4889" spans="1:10" hidden="1" x14ac:dyDescent="0.25">
      <c r="A4889" t="s">
        <v>8938</v>
      </c>
      <c r="B4889" t="s">
        <v>12921</v>
      </c>
      <c r="C4889" t="s">
        <v>8939</v>
      </c>
      <c r="D4889" t="s">
        <v>8936</v>
      </c>
      <c r="E4889" t="b">
        <f t="shared" si="76"/>
        <v>0</v>
      </c>
      <c r="F4889">
        <v>0</v>
      </c>
      <c r="G4889" t="s">
        <v>62</v>
      </c>
    </row>
    <row r="4890" spans="1:10" hidden="1" x14ac:dyDescent="0.25">
      <c r="A4890" t="s">
        <v>8938</v>
      </c>
      <c r="B4890" t="s">
        <v>12920</v>
      </c>
      <c r="C4890" t="s">
        <v>8937</v>
      </c>
      <c r="D4890" t="s">
        <v>8936</v>
      </c>
      <c r="E4890" t="b">
        <f t="shared" si="76"/>
        <v>0</v>
      </c>
      <c r="F4890">
        <v>0.01</v>
      </c>
      <c r="G4890" t="s">
        <v>62</v>
      </c>
    </row>
    <row r="4891" spans="1:10" hidden="1" x14ac:dyDescent="0.25">
      <c r="A4891" t="s">
        <v>8938</v>
      </c>
      <c r="B4891" t="s">
        <v>12919</v>
      </c>
      <c r="C4891" t="s">
        <v>8939</v>
      </c>
      <c r="D4891" t="s">
        <v>8936</v>
      </c>
      <c r="E4891" t="b">
        <f t="shared" si="76"/>
        <v>0</v>
      </c>
      <c r="F4891">
        <v>0.11</v>
      </c>
      <c r="G4891" t="s">
        <v>62</v>
      </c>
    </row>
    <row r="4892" spans="1:10" hidden="1" x14ac:dyDescent="0.25">
      <c r="A4892" t="s">
        <v>8938</v>
      </c>
      <c r="B4892" t="s">
        <v>12918</v>
      </c>
      <c r="C4892" t="s">
        <v>8937</v>
      </c>
      <c r="D4892" t="s">
        <v>8936</v>
      </c>
      <c r="E4892" t="b">
        <f t="shared" si="76"/>
        <v>0</v>
      </c>
      <c r="F4892">
        <v>0.09</v>
      </c>
      <c r="G4892" t="s">
        <v>62</v>
      </c>
    </row>
    <row r="4893" spans="1:10" hidden="1" x14ac:dyDescent="0.25">
      <c r="A4893" t="s">
        <v>8938</v>
      </c>
      <c r="B4893" t="s">
        <v>12917</v>
      </c>
      <c r="C4893" t="s">
        <v>8939</v>
      </c>
      <c r="D4893" t="s">
        <v>8936</v>
      </c>
      <c r="E4893" t="b">
        <f t="shared" si="76"/>
        <v>0</v>
      </c>
      <c r="F4893">
        <v>0.02</v>
      </c>
      <c r="G4893" t="s">
        <v>62</v>
      </c>
    </row>
    <row r="4894" spans="1:10" hidden="1" x14ac:dyDescent="0.25">
      <c r="A4894" t="s">
        <v>8938</v>
      </c>
      <c r="B4894" t="s">
        <v>12916</v>
      </c>
      <c r="C4894" t="s">
        <v>8937</v>
      </c>
      <c r="D4894" t="s">
        <v>8936</v>
      </c>
      <c r="E4894" t="b">
        <f t="shared" si="76"/>
        <v>0</v>
      </c>
      <c r="F4894">
        <v>0.03</v>
      </c>
      <c r="G4894" t="s">
        <v>62</v>
      </c>
    </row>
    <row r="4895" spans="1:10" hidden="1" x14ac:dyDescent="0.25">
      <c r="A4895" t="s">
        <v>8938</v>
      </c>
      <c r="B4895" t="s">
        <v>12915</v>
      </c>
      <c r="C4895" t="s">
        <v>8984</v>
      </c>
      <c r="D4895" t="s">
        <v>8983</v>
      </c>
      <c r="E4895" t="b">
        <f t="shared" si="76"/>
        <v>1</v>
      </c>
      <c r="F4895" t="s">
        <v>8982</v>
      </c>
      <c r="G4895" t="s">
        <v>8981</v>
      </c>
      <c r="H4895" t="s">
        <v>8980</v>
      </c>
      <c r="I4895" t="s">
        <v>8979</v>
      </c>
      <c r="J4895" t="s">
        <v>8978</v>
      </c>
    </row>
    <row r="4896" spans="1:10" x14ac:dyDescent="0.25">
      <c r="A4896" t="s">
        <v>8938</v>
      </c>
      <c r="B4896" t="s">
        <v>12914</v>
      </c>
      <c r="C4896" t="s">
        <v>8939</v>
      </c>
      <c r="D4896" t="s">
        <v>8936</v>
      </c>
      <c r="E4896" t="b">
        <f t="shared" si="76"/>
        <v>1</v>
      </c>
      <c r="F4896">
        <v>9.52</v>
      </c>
      <c r="G4896" t="s">
        <v>62</v>
      </c>
    </row>
    <row r="4897" spans="1:7" hidden="1" x14ac:dyDescent="0.25">
      <c r="A4897" t="s">
        <v>8938</v>
      </c>
      <c r="B4897" t="s">
        <v>12913</v>
      </c>
      <c r="C4897" t="s">
        <v>8937</v>
      </c>
      <c r="D4897" t="s">
        <v>8936</v>
      </c>
      <c r="E4897" t="b">
        <f t="shared" si="76"/>
        <v>1</v>
      </c>
      <c r="F4897">
        <v>9.4499999999999993</v>
      </c>
      <c r="G4897" t="s">
        <v>62</v>
      </c>
    </row>
    <row r="4898" spans="1:7" hidden="1" x14ac:dyDescent="0.25">
      <c r="A4898" t="s">
        <v>8938</v>
      </c>
      <c r="B4898" t="s">
        <v>12912</v>
      </c>
      <c r="C4898" t="s">
        <v>8939</v>
      </c>
      <c r="D4898" t="s">
        <v>8936</v>
      </c>
      <c r="E4898" t="b">
        <f t="shared" si="76"/>
        <v>0</v>
      </c>
      <c r="F4898">
        <v>0.06</v>
      </c>
      <c r="G4898" t="s">
        <v>62</v>
      </c>
    </row>
    <row r="4899" spans="1:7" hidden="1" x14ac:dyDescent="0.25">
      <c r="A4899" t="s">
        <v>8938</v>
      </c>
      <c r="B4899" t="s">
        <v>12911</v>
      </c>
      <c r="C4899" t="s">
        <v>8937</v>
      </c>
      <c r="D4899" t="s">
        <v>8936</v>
      </c>
      <c r="E4899" t="b">
        <f t="shared" si="76"/>
        <v>0</v>
      </c>
      <c r="F4899">
        <v>0</v>
      </c>
      <c r="G4899" t="s">
        <v>62</v>
      </c>
    </row>
    <row r="4900" spans="1:7" hidden="1" x14ac:dyDescent="0.25">
      <c r="A4900" t="s">
        <v>8938</v>
      </c>
      <c r="B4900" t="s">
        <v>12910</v>
      </c>
      <c r="C4900" t="s">
        <v>8939</v>
      </c>
      <c r="D4900" t="s">
        <v>8936</v>
      </c>
      <c r="E4900" t="b">
        <f t="shared" si="76"/>
        <v>0</v>
      </c>
      <c r="F4900">
        <v>0.05</v>
      </c>
      <c r="G4900" t="s">
        <v>62</v>
      </c>
    </row>
    <row r="4901" spans="1:7" hidden="1" x14ac:dyDescent="0.25">
      <c r="A4901" t="s">
        <v>8938</v>
      </c>
      <c r="B4901" t="s">
        <v>12909</v>
      </c>
      <c r="C4901" t="s">
        <v>8937</v>
      </c>
      <c r="D4901" t="s">
        <v>8936</v>
      </c>
      <c r="E4901" t="b">
        <f t="shared" si="76"/>
        <v>0</v>
      </c>
      <c r="F4901">
        <v>0</v>
      </c>
      <c r="G4901" t="s">
        <v>62</v>
      </c>
    </row>
    <row r="4902" spans="1:7" hidden="1" x14ac:dyDescent="0.25">
      <c r="A4902" t="s">
        <v>8938</v>
      </c>
      <c r="B4902" t="s">
        <v>12908</v>
      </c>
      <c r="C4902" t="s">
        <v>8939</v>
      </c>
      <c r="D4902" t="s">
        <v>8936</v>
      </c>
      <c r="E4902" t="b">
        <f t="shared" si="76"/>
        <v>0</v>
      </c>
      <c r="F4902">
        <v>0.03</v>
      </c>
      <c r="G4902" t="s">
        <v>62</v>
      </c>
    </row>
    <row r="4903" spans="1:7" hidden="1" x14ac:dyDescent="0.25">
      <c r="A4903" t="s">
        <v>8938</v>
      </c>
      <c r="B4903" t="s">
        <v>12907</v>
      </c>
      <c r="C4903" t="s">
        <v>8937</v>
      </c>
      <c r="D4903" t="s">
        <v>8936</v>
      </c>
      <c r="E4903" t="b">
        <f t="shared" si="76"/>
        <v>0</v>
      </c>
      <c r="F4903">
        <v>0.01</v>
      </c>
      <c r="G4903" t="s">
        <v>62</v>
      </c>
    </row>
    <row r="4904" spans="1:7" hidden="1" x14ac:dyDescent="0.25">
      <c r="A4904" t="s">
        <v>8938</v>
      </c>
      <c r="B4904" t="s">
        <v>12906</v>
      </c>
      <c r="C4904" t="s">
        <v>8939</v>
      </c>
      <c r="D4904" t="s">
        <v>8936</v>
      </c>
      <c r="E4904" t="b">
        <f t="shared" si="76"/>
        <v>0</v>
      </c>
      <c r="F4904">
        <v>0.13</v>
      </c>
      <c r="G4904" t="s">
        <v>62</v>
      </c>
    </row>
    <row r="4905" spans="1:7" hidden="1" x14ac:dyDescent="0.25">
      <c r="A4905" t="s">
        <v>8938</v>
      </c>
      <c r="B4905" t="s">
        <v>12905</v>
      </c>
      <c r="C4905" t="s">
        <v>8937</v>
      </c>
      <c r="D4905" t="s">
        <v>8936</v>
      </c>
      <c r="E4905" t="b">
        <f t="shared" si="76"/>
        <v>0</v>
      </c>
      <c r="F4905">
        <v>0.1</v>
      </c>
      <c r="G4905" t="s">
        <v>62</v>
      </c>
    </row>
    <row r="4906" spans="1:7" hidden="1" x14ac:dyDescent="0.25">
      <c r="A4906" t="s">
        <v>8938</v>
      </c>
      <c r="B4906" t="s">
        <v>12904</v>
      </c>
      <c r="C4906" t="s">
        <v>8939</v>
      </c>
      <c r="D4906" t="s">
        <v>8936</v>
      </c>
      <c r="E4906" t="b">
        <f t="shared" si="76"/>
        <v>0</v>
      </c>
      <c r="F4906">
        <v>0.01</v>
      </c>
      <c r="G4906" t="s">
        <v>62</v>
      </c>
    </row>
    <row r="4907" spans="1:7" hidden="1" x14ac:dyDescent="0.25">
      <c r="A4907" t="s">
        <v>8938</v>
      </c>
      <c r="B4907" t="s">
        <v>12903</v>
      </c>
      <c r="C4907" t="s">
        <v>8937</v>
      </c>
      <c r="D4907" t="s">
        <v>8936</v>
      </c>
      <c r="E4907" t="b">
        <f t="shared" si="76"/>
        <v>0</v>
      </c>
      <c r="F4907">
        <v>0</v>
      </c>
      <c r="G4907" t="s">
        <v>62</v>
      </c>
    </row>
    <row r="4908" spans="1:7" hidden="1" x14ac:dyDescent="0.25">
      <c r="A4908" t="s">
        <v>8938</v>
      </c>
      <c r="B4908" t="s">
        <v>12902</v>
      </c>
      <c r="C4908" t="s">
        <v>8939</v>
      </c>
      <c r="D4908" t="s">
        <v>8936</v>
      </c>
      <c r="E4908" t="b">
        <f t="shared" si="76"/>
        <v>0</v>
      </c>
      <c r="F4908">
        <v>0.13</v>
      </c>
      <c r="G4908" t="s">
        <v>62</v>
      </c>
    </row>
    <row r="4909" spans="1:7" hidden="1" x14ac:dyDescent="0.25">
      <c r="A4909" t="s">
        <v>8938</v>
      </c>
      <c r="B4909" t="s">
        <v>12901</v>
      </c>
      <c r="C4909" t="s">
        <v>8937</v>
      </c>
      <c r="D4909" t="s">
        <v>8936</v>
      </c>
      <c r="E4909" t="b">
        <f t="shared" si="76"/>
        <v>0</v>
      </c>
      <c r="F4909">
        <v>0.2</v>
      </c>
      <c r="G4909" t="s">
        <v>62</v>
      </c>
    </row>
    <row r="4910" spans="1:7" hidden="1" x14ac:dyDescent="0.25">
      <c r="A4910" t="s">
        <v>8938</v>
      </c>
      <c r="B4910" t="s">
        <v>12900</v>
      </c>
      <c r="C4910" t="s">
        <v>8939</v>
      </c>
      <c r="D4910" t="s">
        <v>8936</v>
      </c>
      <c r="E4910" t="b">
        <f t="shared" si="76"/>
        <v>0</v>
      </c>
      <c r="F4910">
        <v>0.01</v>
      </c>
      <c r="G4910" t="s">
        <v>62</v>
      </c>
    </row>
    <row r="4911" spans="1:7" hidden="1" x14ac:dyDescent="0.25">
      <c r="A4911" t="s">
        <v>8938</v>
      </c>
      <c r="B4911" t="s">
        <v>12899</v>
      </c>
      <c r="C4911" t="s">
        <v>8937</v>
      </c>
      <c r="D4911" t="s">
        <v>8936</v>
      </c>
      <c r="E4911" t="b">
        <f t="shared" si="76"/>
        <v>0</v>
      </c>
      <c r="F4911">
        <v>0</v>
      </c>
      <c r="G4911" t="s">
        <v>62</v>
      </c>
    </row>
    <row r="4912" spans="1:7" hidden="1" x14ac:dyDescent="0.25">
      <c r="A4912" t="s">
        <v>8938</v>
      </c>
      <c r="B4912" t="s">
        <v>12898</v>
      </c>
      <c r="C4912" t="s">
        <v>8939</v>
      </c>
      <c r="D4912" t="s">
        <v>8936</v>
      </c>
      <c r="E4912" t="b">
        <f t="shared" si="76"/>
        <v>0</v>
      </c>
      <c r="F4912">
        <v>0.1</v>
      </c>
      <c r="G4912" t="s">
        <v>62</v>
      </c>
    </row>
    <row r="4913" spans="1:7" hidden="1" x14ac:dyDescent="0.25">
      <c r="A4913" t="s">
        <v>8938</v>
      </c>
      <c r="B4913" t="s">
        <v>12897</v>
      </c>
      <c r="C4913" t="s">
        <v>8937</v>
      </c>
      <c r="D4913" t="s">
        <v>8936</v>
      </c>
      <c r="E4913" t="b">
        <f t="shared" si="76"/>
        <v>0</v>
      </c>
      <c r="F4913">
        <v>0.09</v>
      </c>
      <c r="G4913" t="s">
        <v>62</v>
      </c>
    </row>
    <row r="4914" spans="1:7" hidden="1" x14ac:dyDescent="0.25">
      <c r="A4914" t="s">
        <v>8938</v>
      </c>
      <c r="B4914" t="s">
        <v>12896</v>
      </c>
      <c r="C4914" t="s">
        <v>8939</v>
      </c>
      <c r="D4914" t="s">
        <v>8936</v>
      </c>
      <c r="E4914" t="b">
        <f t="shared" si="76"/>
        <v>0</v>
      </c>
      <c r="F4914">
        <v>0</v>
      </c>
      <c r="G4914" t="s">
        <v>62</v>
      </c>
    </row>
    <row r="4915" spans="1:7" hidden="1" x14ac:dyDescent="0.25">
      <c r="A4915" t="s">
        <v>8938</v>
      </c>
      <c r="B4915" t="s">
        <v>12895</v>
      </c>
      <c r="C4915" t="s">
        <v>8937</v>
      </c>
      <c r="D4915" t="s">
        <v>8936</v>
      </c>
      <c r="E4915" t="b">
        <f t="shared" si="76"/>
        <v>0</v>
      </c>
      <c r="F4915">
        <v>0.01</v>
      </c>
      <c r="G4915" t="s">
        <v>62</v>
      </c>
    </row>
    <row r="4916" spans="1:7" hidden="1" x14ac:dyDescent="0.25">
      <c r="A4916" t="s">
        <v>8938</v>
      </c>
      <c r="B4916" t="s">
        <v>12894</v>
      </c>
      <c r="C4916" t="s">
        <v>8939</v>
      </c>
      <c r="D4916" t="s">
        <v>8936</v>
      </c>
      <c r="E4916" t="b">
        <f t="shared" si="76"/>
        <v>0</v>
      </c>
      <c r="F4916">
        <v>7.0000000000000007E-2</v>
      </c>
      <c r="G4916" t="s">
        <v>62</v>
      </c>
    </row>
    <row r="4917" spans="1:7" hidden="1" x14ac:dyDescent="0.25">
      <c r="A4917" t="s">
        <v>8938</v>
      </c>
      <c r="B4917" t="s">
        <v>12893</v>
      </c>
      <c r="C4917" t="s">
        <v>8937</v>
      </c>
      <c r="D4917" t="s">
        <v>8936</v>
      </c>
      <c r="E4917" t="b">
        <f t="shared" si="76"/>
        <v>0</v>
      </c>
      <c r="F4917">
        <v>0.06</v>
      </c>
      <c r="G4917" t="s">
        <v>62</v>
      </c>
    </row>
    <row r="4918" spans="1:7" hidden="1" x14ac:dyDescent="0.25">
      <c r="A4918" t="s">
        <v>8938</v>
      </c>
      <c r="B4918" t="s">
        <v>12892</v>
      </c>
      <c r="C4918" t="s">
        <v>8939</v>
      </c>
      <c r="D4918" t="s">
        <v>8936</v>
      </c>
      <c r="E4918" t="b">
        <f t="shared" si="76"/>
        <v>0</v>
      </c>
      <c r="F4918">
        <v>0.02</v>
      </c>
      <c r="G4918" t="s">
        <v>62</v>
      </c>
    </row>
    <row r="4919" spans="1:7" hidden="1" x14ac:dyDescent="0.25">
      <c r="A4919" t="s">
        <v>8938</v>
      </c>
      <c r="B4919" t="s">
        <v>12891</v>
      </c>
      <c r="C4919" t="s">
        <v>8937</v>
      </c>
      <c r="D4919" t="s">
        <v>8936</v>
      </c>
      <c r="E4919" t="b">
        <f t="shared" si="76"/>
        <v>0</v>
      </c>
      <c r="F4919">
        <v>0</v>
      </c>
      <c r="G4919" t="s">
        <v>62</v>
      </c>
    </row>
    <row r="4920" spans="1:7" hidden="1" x14ac:dyDescent="0.25">
      <c r="A4920" t="s">
        <v>8938</v>
      </c>
      <c r="B4920" t="s">
        <v>12890</v>
      </c>
      <c r="C4920" t="s">
        <v>8939</v>
      </c>
      <c r="D4920" t="s">
        <v>8936</v>
      </c>
      <c r="E4920" t="b">
        <f t="shared" si="76"/>
        <v>0</v>
      </c>
      <c r="F4920">
        <v>0.11</v>
      </c>
      <c r="G4920" t="s">
        <v>62</v>
      </c>
    </row>
    <row r="4921" spans="1:7" hidden="1" x14ac:dyDescent="0.25">
      <c r="A4921" t="s">
        <v>8938</v>
      </c>
      <c r="B4921" t="s">
        <v>12889</v>
      </c>
      <c r="C4921" t="s">
        <v>8937</v>
      </c>
      <c r="D4921" t="s">
        <v>8936</v>
      </c>
      <c r="E4921" t="b">
        <f t="shared" si="76"/>
        <v>0</v>
      </c>
      <c r="F4921">
        <v>0.11</v>
      </c>
      <c r="G4921" t="s">
        <v>62</v>
      </c>
    </row>
    <row r="4922" spans="1:7" hidden="1" x14ac:dyDescent="0.25">
      <c r="A4922" t="s">
        <v>8938</v>
      </c>
      <c r="B4922" t="s">
        <v>12888</v>
      </c>
      <c r="C4922" t="s">
        <v>8939</v>
      </c>
      <c r="D4922" t="s">
        <v>8936</v>
      </c>
      <c r="E4922" t="b">
        <f t="shared" si="76"/>
        <v>0</v>
      </c>
      <c r="F4922">
        <v>0</v>
      </c>
      <c r="G4922" t="s">
        <v>62</v>
      </c>
    </row>
    <row r="4923" spans="1:7" hidden="1" x14ac:dyDescent="0.25">
      <c r="A4923" t="s">
        <v>8938</v>
      </c>
      <c r="B4923" t="s">
        <v>12887</v>
      </c>
      <c r="C4923" t="s">
        <v>8937</v>
      </c>
      <c r="D4923" t="s">
        <v>8936</v>
      </c>
      <c r="E4923" t="b">
        <f t="shared" si="76"/>
        <v>0</v>
      </c>
      <c r="F4923">
        <v>0</v>
      </c>
      <c r="G4923" t="s">
        <v>62</v>
      </c>
    </row>
    <row r="4924" spans="1:7" hidden="1" x14ac:dyDescent="0.25">
      <c r="A4924" t="s">
        <v>8938</v>
      </c>
      <c r="B4924" t="s">
        <v>12886</v>
      </c>
      <c r="C4924" t="s">
        <v>8939</v>
      </c>
      <c r="D4924" t="s">
        <v>8936</v>
      </c>
      <c r="E4924" t="b">
        <f t="shared" si="76"/>
        <v>0</v>
      </c>
      <c r="F4924">
        <v>0.12</v>
      </c>
      <c r="G4924" t="s">
        <v>62</v>
      </c>
    </row>
    <row r="4925" spans="1:7" hidden="1" x14ac:dyDescent="0.25">
      <c r="A4925" t="s">
        <v>8938</v>
      </c>
      <c r="B4925" t="s">
        <v>12885</v>
      </c>
      <c r="C4925" t="s">
        <v>8937</v>
      </c>
      <c r="D4925" t="s">
        <v>8936</v>
      </c>
      <c r="E4925" t="b">
        <f t="shared" si="76"/>
        <v>0</v>
      </c>
      <c r="F4925">
        <v>0.21</v>
      </c>
      <c r="G4925" t="s">
        <v>62</v>
      </c>
    </row>
    <row r="4926" spans="1:7" hidden="1" x14ac:dyDescent="0.25">
      <c r="A4926" t="s">
        <v>8938</v>
      </c>
      <c r="B4926" t="s">
        <v>12884</v>
      </c>
      <c r="C4926" t="s">
        <v>8939</v>
      </c>
      <c r="D4926" t="s">
        <v>8936</v>
      </c>
      <c r="E4926" t="b">
        <f t="shared" si="76"/>
        <v>0</v>
      </c>
      <c r="F4926">
        <v>7.0000000000000007E-2</v>
      </c>
      <c r="G4926" t="s">
        <v>62</v>
      </c>
    </row>
    <row r="4927" spans="1:7" hidden="1" x14ac:dyDescent="0.25">
      <c r="A4927" t="s">
        <v>8938</v>
      </c>
      <c r="B4927" t="s">
        <v>12883</v>
      </c>
      <c r="C4927" t="s">
        <v>8937</v>
      </c>
      <c r="D4927" t="s">
        <v>8936</v>
      </c>
      <c r="E4927" t="b">
        <f t="shared" si="76"/>
        <v>0</v>
      </c>
      <c r="F4927">
        <v>7.0000000000000007E-2</v>
      </c>
      <c r="G4927" t="s">
        <v>62</v>
      </c>
    </row>
    <row r="4928" spans="1:7" hidden="1" x14ac:dyDescent="0.25">
      <c r="A4928" t="s">
        <v>8938</v>
      </c>
      <c r="B4928" t="s">
        <v>12882</v>
      </c>
      <c r="C4928" t="s">
        <v>8939</v>
      </c>
      <c r="D4928" t="s">
        <v>8936</v>
      </c>
      <c r="E4928" t="b">
        <f t="shared" si="76"/>
        <v>0</v>
      </c>
      <c r="F4928">
        <v>0.01</v>
      </c>
      <c r="G4928" t="s">
        <v>62</v>
      </c>
    </row>
    <row r="4929" spans="1:10" hidden="1" x14ac:dyDescent="0.25">
      <c r="A4929" t="s">
        <v>8938</v>
      </c>
      <c r="B4929" t="s">
        <v>12881</v>
      </c>
      <c r="C4929" t="s">
        <v>8937</v>
      </c>
      <c r="D4929" t="s">
        <v>8936</v>
      </c>
      <c r="E4929" t="b">
        <f t="shared" si="76"/>
        <v>0</v>
      </c>
      <c r="F4929">
        <v>0</v>
      </c>
      <c r="G4929" t="s">
        <v>62</v>
      </c>
    </row>
    <row r="4930" spans="1:10" hidden="1" x14ac:dyDescent="0.25">
      <c r="A4930" t="s">
        <v>8938</v>
      </c>
      <c r="B4930" t="s">
        <v>12880</v>
      </c>
      <c r="C4930" t="s">
        <v>8939</v>
      </c>
      <c r="D4930" t="s">
        <v>8936</v>
      </c>
      <c r="E4930" t="b">
        <f t="shared" si="76"/>
        <v>0</v>
      </c>
      <c r="F4930">
        <v>0.1</v>
      </c>
      <c r="G4930" t="s">
        <v>62</v>
      </c>
    </row>
    <row r="4931" spans="1:10" hidden="1" x14ac:dyDescent="0.25">
      <c r="A4931" t="s">
        <v>8938</v>
      </c>
      <c r="B4931" t="s">
        <v>12879</v>
      </c>
      <c r="C4931" t="s">
        <v>8937</v>
      </c>
      <c r="D4931" t="s">
        <v>8936</v>
      </c>
      <c r="E4931" t="b">
        <f t="shared" ref="E4931:E4994" si="77">IF(OR(C4931="NOTE:",C4930="NOTE:",C4929="NOTE:"),TRUE,FALSE)</f>
        <v>0</v>
      </c>
      <c r="F4931">
        <v>0.09</v>
      </c>
      <c r="G4931" t="s">
        <v>62</v>
      </c>
    </row>
    <row r="4932" spans="1:10" hidden="1" x14ac:dyDescent="0.25">
      <c r="A4932" t="s">
        <v>8938</v>
      </c>
      <c r="B4932" t="s">
        <v>12878</v>
      </c>
      <c r="C4932" t="s">
        <v>8939</v>
      </c>
      <c r="D4932" t="s">
        <v>8936</v>
      </c>
      <c r="E4932" t="b">
        <f t="shared" si="77"/>
        <v>0</v>
      </c>
      <c r="F4932">
        <v>0.02</v>
      </c>
      <c r="G4932" t="s">
        <v>62</v>
      </c>
    </row>
    <row r="4933" spans="1:10" hidden="1" x14ac:dyDescent="0.25">
      <c r="A4933" t="s">
        <v>8938</v>
      </c>
      <c r="B4933" t="s">
        <v>12877</v>
      </c>
      <c r="C4933" t="s">
        <v>8937</v>
      </c>
      <c r="D4933" t="s">
        <v>8936</v>
      </c>
      <c r="E4933" t="b">
        <f t="shared" si="77"/>
        <v>0</v>
      </c>
      <c r="F4933">
        <v>0.01</v>
      </c>
      <c r="G4933" t="s">
        <v>62</v>
      </c>
    </row>
    <row r="4934" spans="1:10" hidden="1" x14ac:dyDescent="0.25">
      <c r="A4934" t="s">
        <v>8938</v>
      </c>
      <c r="B4934" t="s">
        <v>12876</v>
      </c>
      <c r="C4934" t="s">
        <v>8984</v>
      </c>
      <c r="D4934" t="s">
        <v>8983</v>
      </c>
      <c r="E4934" t="b">
        <f t="shared" si="77"/>
        <v>1</v>
      </c>
      <c r="F4934" t="s">
        <v>8982</v>
      </c>
      <c r="G4934" t="s">
        <v>8981</v>
      </c>
      <c r="H4934" t="s">
        <v>8980</v>
      </c>
      <c r="I4934" t="s">
        <v>8979</v>
      </c>
      <c r="J4934" t="s">
        <v>8978</v>
      </c>
    </row>
    <row r="4935" spans="1:10" x14ac:dyDescent="0.25">
      <c r="A4935" t="s">
        <v>8938</v>
      </c>
      <c r="B4935" t="s">
        <v>12875</v>
      </c>
      <c r="C4935" t="s">
        <v>8939</v>
      </c>
      <c r="D4935" t="s">
        <v>8936</v>
      </c>
      <c r="E4935" t="b">
        <f t="shared" si="77"/>
        <v>1</v>
      </c>
      <c r="F4935">
        <v>13.46</v>
      </c>
      <c r="G4935" t="s">
        <v>62</v>
      </c>
    </row>
    <row r="4936" spans="1:10" hidden="1" x14ac:dyDescent="0.25">
      <c r="A4936" t="s">
        <v>8938</v>
      </c>
      <c r="B4936" t="s">
        <v>12874</v>
      </c>
      <c r="C4936" t="s">
        <v>8937</v>
      </c>
      <c r="D4936" t="s">
        <v>8936</v>
      </c>
      <c r="E4936" t="b">
        <f t="shared" si="77"/>
        <v>1</v>
      </c>
      <c r="F4936">
        <v>13.37</v>
      </c>
      <c r="G4936" t="s">
        <v>62</v>
      </c>
    </row>
    <row r="4937" spans="1:10" hidden="1" x14ac:dyDescent="0.25">
      <c r="A4937" t="s">
        <v>8938</v>
      </c>
      <c r="B4937" t="s">
        <v>12873</v>
      </c>
      <c r="C4937" t="s">
        <v>8939</v>
      </c>
      <c r="D4937" t="s">
        <v>8936</v>
      </c>
      <c r="E4937" t="b">
        <f t="shared" si="77"/>
        <v>0</v>
      </c>
      <c r="F4937">
        <v>0.08</v>
      </c>
      <c r="G4937" t="s">
        <v>62</v>
      </c>
    </row>
    <row r="4938" spans="1:10" hidden="1" x14ac:dyDescent="0.25">
      <c r="A4938" t="s">
        <v>8938</v>
      </c>
      <c r="B4938" t="s">
        <v>12872</v>
      </c>
      <c r="C4938" t="s">
        <v>8937</v>
      </c>
      <c r="D4938" t="s">
        <v>8936</v>
      </c>
      <c r="E4938" t="b">
        <f t="shared" si="77"/>
        <v>0</v>
      </c>
      <c r="F4938">
        <v>0.01</v>
      </c>
      <c r="G4938" t="s">
        <v>62</v>
      </c>
    </row>
    <row r="4939" spans="1:10" hidden="1" x14ac:dyDescent="0.25">
      <c r="A4939" t="s">
        <v>8938</v>
      </c>
      <c r="B4939" t="s">
        <v>12871</v>
      </c>
      <c r="C4939" t="s">
        <v>8939</v>
      </c>
      <c r="D4939" t="s">
        <v>8936</v>
      </c>
      <c r="E4939" t="b">
        <f t="shared" si="77"/>
        <v>0</v>
      </c>
      <c r="F4939">
        <v>0.06</v>
      </c>
      <c r="G4939" t="s">
        <v>62</v>
      </c>
    </row>
    <row r="4940" spans="1:10" hidden="1" x14ac:dyDescent="0.25">
      <c r="A4940" t="s">
        <v>8938</v>
      </c>
      <c r="B4940" t="s">
        <v>12870</v>
      </c>
      <c r="C4940" t="s">
        <v>8937</v>
      </c>
      <c r="D4940" t="s">
        <v>8936</v>
      </c>
      <c r="E4940" t="b">
        <f t="shared" si="77"/>
        <v>0</v>
      </c>
      <c r="F4940">
        <v>0</v>
      </c>
      <c r="G4940" t="s">
        <v>62</v>
      </c>
    </row>
    <row r="4941" spans="1:10" hidden="1" x14ac:dyDescent="0.25">
      <c r="A4941" t="s">
        <v>8938</v>
      </c>
      <c r="B4941" t="s">
        <v>12869</v>
      </c>
      <c r="C4941" t="s">
        <v>8939</v>
      </c>
      <c r="D4941" t="s">
        <v>8936</v>
      </c>
      <c r="E4941" t="b">
        <f t="shared" si="77"/>
        <v>0</v>
      </c>
      <c r="F4941">
        <v>0.05</v>
      </c>
      <c r="G4941" t="s">
        <v>62</v>
      </c>
    </row>
    <row r="4942" spans="1:10" hidden="1" x14ac:dyDescent="0.25">
      <c r="A4942" t="s">
        <v>8938</v>
      </c>
      <c r="B4942" t="s">
        <v>12868</v>
      </c>
      <c r="C4942" t="s">
        <v>8937</v>
      </c>
      <c r="D4942" t="s">
        <v>8936</v>
      </c>
      <c r="E4942" t="b">
        <f t="shared" si="77"/>
        <v>0</v>
      </c>
      <c r="F4942">
        <v>0.03</v>
      </c>
      <c r="G4942" t="s">
        <v>62</v>
      </c>
    </row>
    <row r="4943" spans="1:10" hidden="1" x14ac:dyDescent="0.25">
      <c r="A4943" t="s">
        <v>8938</v>
      </c>
      <c r="B4943" t="s">
        <v>12867</v>
      </c>
      <c r="C4943" t="s">
        <v>8939</v>
      </c>
      <c r="D4943" t="s">
        <v>8936</v>
      </c>
      <c r="E4943" t="b">
        <f t="shared" si="77"/>
        <v>0</v>
      </c>
      <c r="F4943">
        <v>0.13</v>
      </c>
      <c r="G4943" t="s">
        <v>62</v>
      </c>
    </row>
    <row r="4944" spans="1:10" hidden="1" x14ac:dyDescent="0.25">
      <c r="A4944" t="s">
        <v>8938</v>
      </c>
      <c r="B4944" t="s">
        <v>12866</v>
      </c>
      <c r="C4944" t="s">
        <v>8937</v>
      </c>
      <c r="D4944" t="s">
        <v>8936</v>
      </c>
      <c r="E4944" t="b">
        <f t="shared" si="77"/>
        <v>0</v>
      </c>
      <c r="F4944">
        <v>0.12</v>
      </c>
      <c r="G4944" t="s">
        <v>62</v>
      </c>
    </row>
    <row r="4945" spans="1:7" hidden="1" x14ac:dyDescent="0.25">
      <c r="A4945" t="s">
        <v>8938</v>
      </c>
      <c r="B4945" t="s">
        <v>12865</v>
      </c>
      <c r="C4945" t="s">
        <v>8939</v>
      </c>
      <c r="D4945" t="s">
        <v>8936</v>
      </c>
      <c r="E4945" t="b">
        <f t="shared" si="77"/>
        <v>0</v>
      </c>
      <c r="F4945">
        <v>0</v>
      </c>
      <c r="G4945" t="s">
        <v>62</v>
      </c>
    </row>
    <row r="4946" spans="1:7" hidden="1" x14ac:dyDescent="0.25">
      <c r="A4946" t="s">
        <v>8938</v>
      </c>
      <c r="B4946" t="s">
        <v>12864</v>
      </c>
      <c r="C4946" t="s">
        <v>8937</v>
      </c>
      <c r="D4946" t="s">
        <v>8936</v>
      </c>
      <c r="E4946" t="b">
        <f t="shared" si="77"/>
        <v>0</v>
      </c>
      <c r="F4946">
        <v>0.01</v>
      </c>
      <c r="G4946" t="s">
        <v>62</v>
      </c>
    </row>
    <row r="4947" spans="1:7" hidden="1" x14ac:dyDescent="0.25">
      <c r="A4947" t="s">
        <v>8938</v>
      </c>
      <c r="B4947" t="s">
        <v>12863</v>
      </c>
      <c r="C4947" t="s">
        <v>8939</v>
      </c>
      <c r="D4947" t="s">
        <v>8936</v>
      </c>
      <c r="E4947" t="b">
        <f t="shared" si="77"/>
        <v>0</v>
      </c>
      <c r="F4947">
        <v>0.11</v>
      </c>
      <c r="G4947" t="s">
        <v>62</v>
      </c>
    </row>
    <row r="4948" spans="1:7" hidden="1" x14ac:dyDescent="0.25">
      <c r="A4948" t="s">
        <v>8938</v>
      </c>
      <c r="B4948" t="s">
        <v>12862</v>
      </c>
      <c r="C4948" t="s">
        <v>8937</v>
      </c>
      <c r="D4948" t="s">
        <v>8936</v>
      </c>
      <c r="E4948" t="b">
        <f t="shared" si="77"/>
        <v>0</v>
      </c>
      <c r="F4948">
        <v>0.25</v>
      </c>
      <c r="G4948" t="s">
        <v>62</v>
      </c>
    </row>
    <row r="4949" spans="1:7" hidden="1" x14ac:dyDescent="0.25">
      <c r="A4949" t="s">
        <v>8938</v>
      </c>
      <c r="B4949" t="s">
        <v>12861</v>
      </c>
      <c r="C4949" t="s">
        <v>8939</v>
      </c>
      <c r="D4949" t="s">
        <v>8936</v>
      </c>
      <c r="E4949" t="b">
        <f t="shared" si="77"/>
        <v>0</v>
      </c>
      <c r="F4949">
        <v>0</v>
      </c>
      <c r="G4949" t="s">
        <v>62</v>
      </c>
    </row>
    <row r="4950" spans="1:7" hidden="1" x14ac:dyDescent="0.25">
      <c r="A4950" t="s">
        <v>8938</v>
      </c>
      <c r="B4950" t="s">
        <v>12860</v>
      </c>
      <c r="C4950" t="s">
        <v>8937</v>
      </c>
      <c r="D4950" t="s">
        <v>8936</v>
      </c>
      <c r="E4950" t="b">
        <f t="shared" si="77"/>
        <v>0</v>
      </c>
      <c r="F4950">
        <v>0</v>
      </c>
      <c r="G4950" t="s">
        <v>62</v>
      </c>
    </row>
    <row r="4951" spans="1:7" hidden="1" x14ac:dyDescent="0.25">
      <c r="A4951" t="s">
        <v>8938</v>
      </c>
      <c r="B4951" t="s">
        <v>12859</v>
      </c>
      <c r="C4951" t="s">
        <v>8939</v>
      </c>
      <c r="D4951" t="s">
        <v>8936</v>
      </c>
      <c r="E4951" t="b">
        <f t="shared" si="77"/>
        <v>0</v>
      </c>
      <c r="F4951">
        <v>0.09</v>
      </c>
      <c r="G4951" t="s">
        <v>62</v>
      </c>
    </row>
    <row r="4952" spans="1:7" hidden="1" x14ac:dyDescent="0.25">
      <c r="A4952" t="s">
        <v>8938</v>
      </c>
      <c r="B4952" t="s">
        <v>12858</v>
      </c>
      <c r="C4952" t="s">
        <v>8937</v>
      </c>
      <c r="D4952" t="s">
        <v>8936</v>
      </c>
      <c r="E4952" t="b">
        <f t="shared" si="77"/>
        <v>0</v>
      </c>
      <c r="F4952">
        <v>7.0000000000000007E-2</v>
      </c>
      <c r="G4952" t="s">
        <v>62</v>
      </c>
    </row>
    <row r="4953" spans="1:7" hidden="1" x14ac:dyDescent="0.25">
      <c r="A4953" t="s">
        <v>8938</v>
      </c>
      <c r="B4953" t="s">
        <v>12857</v>
      </c>
      <c r="C4953" t="s">
        <v>8939</v>
      </c>
      <c r="D4953" t="s">
        <v>8936</v>
      </c>
      <c r="E4953" t="b">
        <f t="shared" si="77"/>
        <v>0</v>
      </c>
      <c r="F4953">
        <v>0.01</v>
      </c>
      <c r="G4953" t="s">
        <v>62</v>
      </c>
    </row>
    <row r="4954" spans="1:7" hidden="1" x14ac:dyDescent="0.25">
      <c r="A4954" t="s">
        <v>8938</v>
      </c>
      <c r="B4954" t="s">
        <v>12856</v>
      </c>
      <c r="C4954" t="s">
        <v>8937</v>
      </c>
      <c r="D4954" t="s">
        <v>8936</v>
      </c>
      <c r="E4954" t="b">
        <f t="shared" si="77"/>
        <v>0</v>
      </c>
      <c r="F4954">
        <v>0</v>
      </c>
      <c r="G4954" t="s">
        <v>62</v>
      </c>
    </row>
    <row r="4955" spans="1:7" hidden="1" x14ac:dyDescent="0.25">
      <c r="A4955" t="s">
        <v>8938</v>
      </c>
      <c r="B4955" t="s">
        <v>12855</v>
      </c>
      <c r="C4955" t="s">
        <v>8939</v>
      </c>
      <c r="D4955" t="s">
        <v>8936</v>
      </c>
      <c r="E4955" t="b">
        <f t="shared" si="77"/>
        <v>0</v>
      </c>
      <c r="F4955">
        <v>0.5</v>
      </c>
      <c r="G4955" t="s">
        <v>62</v>
      </c>
    </row>
    <row r="4956" spans="1:7" hidden="1" x14ac:dyDescent="0.25">
      <c r="A4956" t="s">
        <v>8938</v>
      </c>
      <c r="B4956" t="s">
        <v>12854</v>
      </c>
      <c r="C4956" t="s">
        <v>8937</v>
      </c>
      <c r="D4956" t="s">
        <v>8936</v>
      </c>
      <c r="E4956" t="b">
        <f t="shared" si="77"/>
        <v>0</v>
      </c>
      <c r="F4956">
        <v>0.51</v>
      </c>
      <c r="G4956" t="s">
        <v>62</v>
      </c>
    </row>
    <row r="4957" spans="1:7" hidden="1" x14ac:dyDescent="0.25">
      <c r="A4957" t="s">
        <v>8938</v>
      </c>
      <c r="B4957" t="s">
        <v>12853</v>
      </c>
      <c r="C4957" t="s">
        <v>8939</v>
      </c>
      <c r="D4957" t="s">
        <v>8936</v>
      </c>
      <c r="E4957" t="b">
        <f t="shared" si="77"/>
        <v>0</v>
      </c>
      <c r="F4957">
        <v>0.02</v>
      </c>
      <c r="G4957" t="s">
        <v>62</v>
      </c>
    </row>
    <row r="4958" spans="1:7" hidden="1" x14ac:dyDescent="0.25">
      <c r="A4958" t="s">
        <v>8938</v>
      </c>
      <c r="B4958" t="s">
        <v>12852</v>
      </c>
      <c r="C4958" t="s">
        <v>8937</v>
      </c>
      <c r="D4958" t="s">
        <v>8936</v>
      </c>
      <c r="E4958" t="b">
        <f t="shared" si="77"/>
        <v>0</v>
      </c>
      <c r="F4958">
        <v>0.01</v>
      </c>
      <c r="G4958" t="s">
        <v>62</v>
      </c>
    </row>
    <row r="4959" spans="1:7" hidden="1" x14ac:dyDescent="0.25">
      <c r="B4959" t="s">
        <v>12851</v>
      </c>
      <c r="C4959" t="s">
        <v>11992</v>
      </c>
      <c r="D4959" t="s">
        <v>8940</v>
      </c>
      <c r="E4959" t="b">
        <f t="shared" si="77"/>
        <v>0</v>
      </c>
    </row>
    <row r="4960" spans="1:7" hidden="1" x14ac:dyDescent="0.25">
      <c r="A4960" t="s">
        <v>8938</v>
      </c>
      <c r="B4960" s="5">
        <v>8.3333333333333329E-2</v>
      </c>
      <c r="C4960" t="s">
        <v>8939</v>
      </c>
      <c r="D4960" t="s">
        <v>8936</v>
      </c>
      <c r="E4960" t="b">
        <f t="shared" si="77"/>
        <v>0</v>
      </c>
      <c r="F4960">
        <v>0</v>
      </c>
      <c r="G4960" t="s">
        <v>62</v>
      </c>
    </row>
    <row r="4961" spans="1:7" hidden="1" x14ac:dyDescent="0.25">
      <c r="A4961" t="s">
        <v>8938</v>
      </c>
      <c r="B4961" s="5">
        <v>0.125</v>
      </c>
      <c r="C4961" t="s">
        <v>8937</v>
      </c>
      <c r="D4961" t="s">
        <v>8936</v>
      </c>
      <c r="E4961" t="b">
        <f t="shared" si="77"/>
        <v>0</v>
      </c>
      <c r="F4961">
        <v>0</v>
      </c>
      <c r="G4961" t="s">
        <v>62</v>
      </c>
    </row>
    <row r="4962" spans="1:7" hidden="1" x14ac:dyDescent="0.25">
      <c r="A4962" t="s">
        <v>8938</v>
      </c>
      <c r="B4962" s="5">
        <v>0.5</v>
      </c>
      <c r="C4962" t="s">
        <v>8939</v>
      </c>
      <c r="D4962" t="s">
        <v>8936</v>
      </c>
      <c r="E4962" t="b">
        <f t="shared" si="77"/>
        <v>0</v>
      </c>
      <c r="F4962">
        <v>0</v>
      </c>
      <c r="G4962" t="s">
        <v>62</v>
      </c>
    </row>
    <row r="4963" spans="1:7" hidden="1" x14ac:dyDescent="0.25">
      <c r="A4963" t="s">
        <v>8938</v>
      </c>
      <c r="B4963" s="5">
        <v>0.54166666666666663</v>
      </c>
      <c r="C4963" t="s">
        <v>8937</v>
      </c>
      <c r="D4963" t="s">
        <v>8936</v>
      </c>
      <c r="E4963" t="b">
        <f t="shared" si="77"/>
        <v>0</v>
      </c>
      <c r="F4963">
        <v>0</v>
      </c>
      <c r="G4963" t="s">
        <v>62</v>
      </c>
    </row>
    <row r="4964" spans="1:7" hidden="1" x14ac:dyDescent="0.25">
      <c r="A4964" t="s">
        <v>8938</v>
      </c>
      <c r="B4964" s="5">
        <v>0.91666666666666663</v>
      </c>
      <c r="C4964" t="s">
        <v>8939</v>
      </c>
      <c r="D4964" t="s">
        <v>8936</v>
      </c>
      <c r="E4964" t="b">
        <f t="shared" si="77"/>
        <v>0</v>
      </c>
      <c r="F4964">
        <v>0</v>
      </c>
      <c r="G4964" t="s">
        <v>62</v>
      </c>
    </row>
    <row r="4965" spans="1:7" hidden="1" x14ac:dyDescent="0.25">
      <c r="A4965" t="s">
        <v>8938</v>
      </c>
      <c r="B4965" s="5">
        <v>0.95833333333333337</v>
      </c>
      <c r="C4965" t="s">
        <v>8937</v>
      </c>
      <c r="D4965" t="s">
        <v>8936</v>
      </c>
      <c r="E4965" t="b">
        <f t="shared" si="77"/>
        <v>0</v>
      </c>
      <c r="F4965">
        <v>0</v>
      </c>
      <c r="G4965" t="s">
        <v>62</v>
      </c>
    </row>
    <row r="4966" spans="1:7" hidden="1" x14ac:dyDescent="0.25">
      <c r="A4966" t="s">
        <v>8938</v>
      </c>
      <c r="B4966" s="4">
        <v>1.5</v>
      </c>
      <c r="C4966" t="s">
        <v>8939</v>
      </c>
      <c r="D4966" t="s">
        <v>8936</v>
      </c>
      <c r="E4966" t="b">
        <f t="shared" si="77"/>
        <v>0</v>
      </c>
      <c r="F4966">
        <v>0</v>
      </c>
      <c r="G4966" t="s">
        <v>62</v>
      </c>
    </row>
    <row r="4967" spans="1:7" hidden="1" x14ac:dyDescent="0.25">
      <c r="A4967" t="s">
        <v>8938</v>
      </c>
      <c r="B4967" s="4">
        <v>1.5416666666666667</v>
      </c>
      <c r="C4967" t="s">
        <v>8937</v>
      </c>
      <c r="D4967" t="s">
        <v>8936</v>
      </c>
      <c r="E4967" t="b">
        <f t="shared" si="77"/>
        <v>0</v>
      </c>
      <c r="F4967">
        <v>0</v>
      </c>
      <c r="G4967" t="s">
        <v>62</v>
      </c>
    </row>
    <row r="4968" spans="1:7" hidden="1" x14ac:dyDescent="0.25">
      <c r="A4968" t="s">
        <v>8938</v>
      </c>
      <c r="B4968" s="4">
        <v>2</v>
      </c>
      <c r="C4968" t="s">
        <v>8939</v>
      </c>
      <c r="D4968" t="s">
        <v>8936</v>
      </c>
      <c r="E4968" t="b">
        <f t="shared" si="77"/>
        <v>0</v>
      </c>
      <c r="F4968">
        <v>0</v>
      </c>
      <c r="G4968" t="s">
        <v>62</v>
      </c>
    </row>
    <row r="4969" spans="1:7" hidden="1" x14ac:dyDescent="0.25">
      <c r="A4969" t="s">
        <v>8938</v>
      </c>
      <c r="B4969" s="4">
        <v>2.0416666666666665</v>
      </c>
      <c r="C4969" t="s">
        <v>8937</v>
      </c>
      <c r="D4969" t="s">
        <v>8936</v>
      </c>
      <c r="E4969" t="b">
        <f t="shared" si="77"/>
        <v>0</v>
      </c>
      <c r="F4969">
        <v>0</v>
      </c>
      <c r="G4969" t="s">
        <v>62</v>
      </c>
    </row>
    <row r="4970" spans="1:7" hidden="1" x14ac:dyDescent="0.25">
      <c r="A4970" t="s">
        <v>8938</v>
      </c>
      <c r="B4970" s="4">
        <v>2.5</v>
      </c>
      <c r="C4970" t="s">
        <v>8939</v>
      </c>
      <c r="D4970" t="s">
        <v>8936</v>
      </c>
      <c r="E4970" t="b">
        <f t="shared" si="77"/>
        <v>0</v>
      </c>
      <c r="F4970">
        <v>31.58</v>
      </c>
      <c r="G4970" t="s">
        <v>62</v>
      </c>
    </row>
    <row r="4971" spans="1:7" hidden="1" x14ac:dyDescent="0.25">
      <c r="A4971" t="s">
        <v>8938</v>
      </c>
      <c r="B4971" s="4">
        <v>2.5416666666666665</v>
      </c>
      <c r="C4971" t="s">
        <v>8937</v>
      </c>
      <c r="D4971" t="s">
        <v>8936</v>
      </c>
      <c r="E4971" t="b">
        <f t="shared" si="77"/>
        <v>0</v>
      </c>
      <c r="F4971">
        <v>1.46</v>
      </c>
      <c r="G4971" t="s">
        <v>62</v>
      </c>
    </row>
    <row r="4972" spans="1:7" hidden="1" x14ac:dyDescent="0.25">
      <c r="A4972" t="s">
        <v>8938</v>
      </c>
      <c r="B4972" s="4">
        <v>3.0833333333333335</v>
      </c>
      <c r="C4972" t="s">
        <v>8939</v>
      </c>
      <c r="D4972" t="s">
        <v>8936</v>
      </c>
      <c r="E4972" t="b">
        <f t="shared" si="77"/>
        <v>0</v>
      </c>
      <c r="F4972">
        <v>0</v>
      </c>
      <c r="G4972" t="s">
        <v>62</v>
      </c>
    </row>
    <row r="4973" spans="1:7" hidden="1" x14ac:dyDescent="0.25">
      <c r="A4973" t="s">
        <v>8938</v>
      </c>
      <c r="B4973" s="4">
        <v>3.125</v>
      </c>
      <c r="C4973" t="s">
        <v>8937</v>
      </c>
      <c r="D4973" t="s">
        <v>8936</v>
      </c>
      <c r="E4973" t="b">
        <f t="shared" si="77"/>
        <v>0</v>
      </c>
      <c r="F4973">
        <v>0</v>
      </c>
      <c r="G4973" t="s">
        <v>62</v>
      </c>
    </row>
    <row r="4974" spans="1:7" hidden="1" x14ac:dyDescent="0.25">
      <c r="A4974" t="s">
        <v>8938</v>
      </c>
      <c r="B4974" s="4">
        <v>3.5416666666666665</v>
      </c>
      <c r="C4974" t="s">
        <v>8939</v>
      </c>
      <c r="D4974" t="s">
        <v>8936</v>
      </c>
      <c r="E4974" t="b">
        <f t="shared" si="77"/>
        <v>0</v>
      </c>
      <c r="F4974">
        <v>0</v>
      </c>
      <c r="G4974" t="s">
        <v>62</v>
      </c>
    </row>
    <row r="4975" spans="1:7" hidden="1" x14ac:dyDescent="0.25">
      <c r="A4975" t="s">
        <v>8938</v>
      </c>
      <c r="B4975" s="4">
        <v>3.5833333333333335</v>
      </c>
      <c r="C4975" t="s">
        <v>8937</v>
      </c>
      <c r="D4975" t="s">
        <v>8936</v>
      </c>
      <c r="E4975" t="b">
        <f t="shared" si="77"/>
        <v>0</v>
      </c>
      <c r="F4975">
        <v>0</v>
      </c>
      <c r="G4975" t="s">
        <v>62</v>
      </c>
    </row>
    <row r="4976" spans="1:7" hidden="1" x14ac:dyDescent="0.25">
      <c r="A4976" t="s">
        <v>8938</v>
      </c>
      <c r="B4976" s="4">
        <v>4.125</v>
      </c>
      <c r="C4976" t="s">
        <v>8939</v>
      </c>
      <c r="D4976" t="s">
        <v>8936</v>
      </c>
      <c r="E4976" t="b">
        <f t="shared" si="77"/>
        <v>0</v>
      </c>
      <c r="F4976">
        <v>1.21</v>
      </c>
      <c r="G4976" t="s">
        <v>62</v>
      </c>
    </row>
    <row r="4977" spans="1:7" hidden="1" x14ac:dyDescent="0.25">
      <c r="A4977" t="s">
        <v>8938</v>
      </c>
      <c r="B4977" s="4">
        <v>4.166666666666667</v>
      </c>
      <c r="C4977" t="s">
        <v>8937</v>
      </c>
      <c r="D4977" t="s">
        <v>8936</v>
      </c>
      <c r="E4977" t="b">
        <f t="shared" si="77"/>
        <v>0</v>
      </c>
      <c r="F4977">
        <v>0.43</v>
      </c>
      <c r="G4977" t="s">
        <v>62</v>
      </c>
    </row>
    <row r="4978" spans="1:7" hidden="1" x14ac:dyDescent="0.25">
      <c r="A4978" t="s">
        <v>8938</v>
      </c>
      <c r="B4978" s="4">
        <v>4.5</v>
      </c>
      <c r="C4978" t="s">
        <v>8939</v>
      </c>
      <c r="D4978" t="s">
        <v>8936</v>
      </c>
      <c r="E4978" t="b">
        <f t="shared" si="77"/>
        <v>0</v>
      </c>
      <c r="F4978">
        <v>1.05</v>
      </c>
      <c r="G4978" t="s">
        <v>62</v>
      </c>
    </row>
    <row r="4979" spans="1:7" hidden="1" x14ac:dyDescent="0.25">
      <c r="A4979" t="s">
        <v>8938</v>
      </c>
      <c r="B4979" s="4">
        <v>4.541666666666667</v>
      </c>
      <c r="C4979" t="s">
        <v>8937</v>
      </c>
      <c r="D4979" t="s">
        <v>8936</v>
      </c>
      <c r="E4979" t="b">
        <f t="shared" si="77"/>
        <v>0</v>
      </c>
      <c r="F4979">
        <v>0.03</v>
      </c>
      <c r="G4979" t="s">
        <v>62</v>
      </c>
    </row>
    <row r="4980" spans="1:7" hidden="1" x14ac:dyDescent="0.25">
      <c r="A4980" t="s">
        <v>8938</v>
      </c>
      <c r="B4980" s="4">
        <v>4.875</v>
      </c>
      <c r="C4980" t="s">
        <v>8939</v>
      </c>
      <c r="D4980" t="s">
        <v>8936</v>
      </c>
      <c r="E4980" t="b">
        <f t="shared" si="77"/>
        <v>0</v>
      </c>
      <c r="F4980">
        <v>3.12</v>
      </c>
      <c r="G4980" t="s">
        <v>62</v>
      </c>
    </row>
    <row r="4981" spans="1:7" hidden="1" x14ac:dyDescent="0.25">
      <c r="A4981" t="s">
        <v>8938</v>
      </c>
      <c r="B4981" s="4">
        <v>4.916666666666667</v>
      </c>
      <c r="C4981" t="s">
        <v>8937</v>
      </c>
      <c r="D4981" t="s">
        <v>8936</v>
      </c>
      <c r="E4981" t="b">
        <f t="shared" si="77"/>
        <v>0</v>
      </c>
      <c r="F4981">
        <v>0.78</v>
      </c>
      <c r="G4981" t="s">
        <v>62</v>
      </c>
    </row>
    <row r="4982" spans="1:7" hidden="1" x14ac:dyDescent="0.25">
      <c r="A4982" t="s">
        <v>8938</v>
      </c>
      <c r="B4982" s="4">
        <v>5.333333333333333</v>
      </c>
      <c r="C4982" t="s">
        <v>8939</v>
      </c>
      <c r="D4982" t="s">
        <v>8936</v>
      </c>
      <c r="E4982" t="b">
        <f t="shared" si="77"/>
        <v>0</v>
      </c>
      <c r="F4982">
        <v>3.71</v>
      </c>
      <c r="G4982" t="s">
        <v>62</v>
      </c>
    </row>
    <row r="4983" spans="1:7" hidden="1" x14ac:dyDescent="0.25">
      <c r="A4983" t="s">
        <v>8938</v>
      </c>
      <c r="B4983" s="4">
        <v>5.375</v>
      </c>
      <c r="C4983" t="s">
        <v>8937</v>
      </c>
      <c r="D4983" t="s">
        <v>8936</v>
      </c>
      <c r="E4983" t="b">
        <f t="shared" si="77"/>
        <v>0</v>
      </c>
      <c r="F4983">
        <v>0</v>
      </c>
      <c r="G4983" t="s">
        <v>62</v>
      </c>
    </row>
    <row r="4984" spans="1:7" hidden="1" x14ac:dyDescent="0.25">
      <c r="A4984" t="s">
        <v>8938</v>
      </c>
      <c r="B4984" s="4">
        <v>5.791666666666667</v>
      </c>
      <c r="C4984" t="s">
        <v>8939</v>
      </c>
      <c r="D4984" t="s">
        <v>8936</v>
      </c>
      <c r="E4984" t="b">
        <f t="shared" si="77"/>
        <v>0</v>
      </c>
      <c r="F4984">
        <v>0.65</v>
      </c>
      <c r="G4984" t="s">
        <v>62</v>
      </c>
    </row>
    <row r="4985" spans="1:7" hidden="1" x14ac:dyDescent="0.25">
      <c r="A4985" t="s">
        <v>8938</v>
      </c>
      <c r="B4985" s="4">
        <v>5.833333333333333</v>
      </c>
      <c r="C4985" t="s">
        <v>8937</v>
      </c>
      <c r="D4985" t="s">
        <v>8936</v>
      </c>
      <c r="E4985" t="b">
        <f t="shared" si="77"/>
        <v>0</v>
      </c>
      <c r="F4985">
        <v>1.4</v>
      </c>
      <c r="G4985" t="s">
        <v>62</v>
      </c>
    </row>
    <row r="4986" spans="1:7" hidden="1" x14ac:dyDescent="0.25">
      <c r="A4986" t="s">
        <v>8938</v>
      </c>
      <c r="B4986" s="4">
        <v>6.583333333333333</v>
      </c>
      <c r="C4986" t="s">
        <v>8939</v>
      </c>
      <c r="D4986" t="s">
        <v>8936</v>
      </c>
      <c r="E4986" t="b">
        <f t="shared" si="77"/>
        <v>0</v>
      </c>
      <c r="F4986">
        <v>1.26</v>
      </c>
      <c r="G4986" t="s">
        <v>62</v>
      </c>
    </row>
    <row r="4987" spans="1:7" hidden="1" x14ac:dyDescent="0.25">
      <c r="A4987" t="s">
        <v>8938</v>
      </c>
      <c r="B4987" s="4">
        <v>6.625</v>
      </c>
      <c r="C4987" t="s">
        <v>8937</v>
      </c>
      <c r="D4987" t="s">
        <v>8936</v>
      </c>
      <c r="E4987" t="b">
        <f t="shared" si="77"/>
        <v>0</v>
      </c>
      <c r="F4987">
        <v>0.48</v>
      </c>
      <c r="G4987" t="s">
        <v>62</v>
      </c>
    </row>
    <row r="4988" spans="1:7" hidden="1" x14ac:dyDescent="0.25">
      <c r="A4988" t="s">
        <v>8938</v>
      </c>
      <c r="B4988" s="4">
        <v>7</v>
      </c>
      <c r="C4988" t="s">
        <v>8939</v>
      </c>
      <c r="D4988" t="s">
        <v>8936</v>
      </c>
      <c r="E4988" t="b">
        <f t="shared" si="77"/>
        <v>0</v>
      </c>
      <c r="F4988">
        <v>0</v>
      </c>
      <c r="G4988" t="s">
        <v>62</v>
      </c>
    </row>
    <row r="4989" spans="1:7" hidden="1" x14ac:dyDescent="0.25">
      <c r="A4989" t="s">
        <v>8938</v>
      </c>
      <c r="B4989" s="4">
        <v>7.041666666666667</v>
      </c>
      <c r="C4989" t="s">
        <v>8937</v>
      </c>
      <c r="D4989" t="s">
        <v>8936</v>
      </c>
      <c r="E4989" t="b">
        <f t="shared" si="77"/>
        <v>0</v>
      </c>
      <c r="F4989">
        <v>0</v>
      </c>
      <c r="G4989" t="s">
        <v>62</v>
      </c>
    </row>
    <row r="4990" spans="1:7" hidden="1" x14ac:dyDescent="0.25">
      <c r="A4990" t="s">
        <v>8938</v>
      </c>
      <c r="B4990" s="4">
        <v>7.5</v>
      </c>
      <c r="C4990" t="s">
        <v>8939</v>
      </c>
      <c r="D4990" t="s">
        <v>8936</v>
      </c>
      <c r="E4990" t="b">
        <f t="shared" si="77"/>
        <v>0</v>
      </c>
      <c r="F4990">
        <v>0.97</v>
      </c>
      <c r="G4990" t="s">
        <v>62</v>
      </c>
    </row>
    <row r="4991" spans="1:7" hidden="1" x14ac:dyDescent="0.25">
      <c r="A4991" t="s">
        <v>8938</v>
      </c>
      <c r="B4991" s="4">
        <v>7.541666666666667</v>
      </c>
      <c r="C4991" t="s">
        <v>8937</v>
      </c>
      <c r="D4991" t="s">
        <v>8936</v>
      </c>
      <c r="E4991" t="b">
        <f t="shared" si="77"/>
        <v>0</v>
      </c>
      <c r="F4991">
        <v>0.62</v>
      </c>
      <c r="G4991" t="s">
        <v>62</v>
      </c>
    </row>
    <row r="4992" spans="1:7" hidden="1" x14ac:dyDescent="0.25">
      <c r="A4992" t="s">
        <v>8938</v>
      </c>
      <c r="B4992" s="4">
        <v>7.958333333333333</v>
      </c>
      <c r="C4992" t="s">
        <v>8939</v>
      </c>
      <c r="D4992" t="s">
        <v>8936</v>
      </c>
      <c r="E4992" t="b">
        <f t="shared" si="77"/>
        <v>0</v>
      </c>
      <c r="F4992">
        <v>0.14000000000000001</v>
      </c>
      <c r="G4992" t="s">
        <v>62</v>
      </c>
    </row>
    <row r="4993" spans="1:10" hidden="1" x14ac:dyDescent="0.25">
      <c r="A4993" t="s">
        <v>8938</v>
      </c>
      <c r="B4993" s="4">
        <v>8</v>
      </c>
      <c r="C4993" t="s">
        <v>8937</v>
      </c>
      <c r="D4993" t="s">
        <v>8936</v>
      </c>
      <c r="E4993" t="b">
        <f t="shared" si="77"/>
        <v>0</v>
      </c>
      <c r="F4993">
        <v>0.14000000000000001</v>
      </c>
      <c r="G4993" t="s">
        <v>62</v>
      </c>
    </row>
    <row r="4994" spans="1:10" hidden="1" x14ac:dyDescent="0.25">
      <c r="A4994" t="s">
        <v>8938</v>
      </c>
      <c r="B4994" t="s">
        <v>12850</v>
      </c>
      <c r="C4994" t="s">
        <v>8984</v>
      </c>
      <c r="D4994" t="s">
        <v>8983</v>
      </c>
      <c r="E4994" t="b">
        <f t="shared" si="77"/>
        <v>1</v>
      </c>
      <c r="F4994" t="s">
        <v>8982</v>
      </c>
      <c r="G4994" t="s">
        <v>8981</v>
      </c>
      <c r="H4994" t="s">
        <v>8980</v>
      </c>
      <c r="I4994" t="s">
        <v>8979</v>
      </c>
      <c r="J4994" t="s">
        <v>8978</v>
      </c>
    </row>
    <row r="4995" spans="1:10" x14ac:dyDescent="0.25">
      <c r="A4995" t="s">
        <v>8938</v>
      </c>
      <c r="B4995" t="s">
        <v>12849</v>
      </c>
      <c r="C4995" t="s">
        <v>8939</v>
      </c>
      <c r="D4995" t="s">
        <v>8936</v>
      </c>
      <c r="E4995" t="b">
        <f t="shared" ref="E4995:E5058" si="78">IF(OR(C4995="NOTE:",C4994="NOTE:",C4993="NOTE:"),TRUE,FALSE)</f>
        <v>1</v>
      </c>
      <c r="F4995">
        <v>24.23</v>
      </c>
      <c r="G4995" t="s">
        <v>62</v>
      </c>
    </row>
    <row r="4996" spans="1:10" hidden="1" x14ac:dyDescent="0.25">
      <c r="A4996" t="s">
        <v>8938</v>
      </c>
      <c r="B4996" t="s">
        <v>12848</v>
      </c>
      <c r="C4996" t="s">
        <v>8937</v>
      </c>
      <c r="D4996" t="s">
        <v>8936</v>
      </c>
      <c r="E4996" t="b">
        <f t="shared" si="78"/>
        <v>1</v>
      </c>
      <c r="F4996">
        <v>24.18</v>
      </c>
      <c r="G4996" t="s">
        <v>62</v>
      </c>
    </row>
    <row r="4997" spans="1:10" hidden="1" x14ac:dyDescent="0.25">
      <c r="A4997" t="s">
        <v>8938</v>
      </c>
      <c r="B4997" t="s">
        <v>12847</v>
      </c>
      <c r="C4997" t="s">
        <v>8939</v>
      </c>
      <c r="D4997" t="s">
        <v>8936</v>
      </c>
      <c r="E4997" t="b">
        <f t="shared" si="78"/>
        <v>0</v>
      </c>
      <c r="F4997">
        <v>0.23</v>
      </c>
      <c r="G4997" t="s">
        <v>62</v>
      </c>
    </row>
    <row r="4998" spans="1:10" hidden="1" x14ac:dyDescent="0.25">
      <c r="A4998" t="s">
        <v>8938</v>
      </c>
      <c r="B4998" t="s">
        <v>12846</v>
      </c>
      <c r="C4998" t="s">
        <v>8937</v>
      </c>
      <c r="D4998" t="s">
        <v>8936</v>
      </c>
      <c r="E4998" t="b">
        <f t="shared" si="78"/>
        <v>0</v>
      </c>
      <c r="F4998">
        <v>0.12</v>
      </c>
      <c r="G4998" t="s">
        <v>62</v>
      </c>
    </row>
    <row r="4999" spans="1:10" hidden="1" x14ac:dyDescent="0.25">
      <c r="A4999" t="s">
        <v>8938</v>
      </c>
      <c r="B4999" t="s">
        <v>12845</v>
      </c>
      <c r="C4999" t="s">
        <v>8939</v>
      </c>
      <c r="D4999" t="s">
        <v>8936</v>
      </c>
      <c r="E4999" t="b">
        <f t="shared" si="78"/>
        <v>0</v>
      </c>
      <c r="F4999">
        <v>0.16</v>
      </c>
      <c r="G4999" t="s">
        <v>62</v>
      </c>
    </row>
    <row r="5000" spans="1:10" hidden="1" x14ac:dyDescent="0.25">
      <c r="A5000" t="s">
        <v>8938</v>
      </c>
      <c r="B5000" t="s">
        <v>12844</v>
      </c>
      <c r="C5000" t="s">
        <v>8937</v>
      </c>
      <c r="D5000" t="s">
        <v>8936</v>
      </c>
      <c r="E5000" t="b">
        <f t="shared" si="78"/>
        <v>0</v>
      </c>
      <c r="F5000">
        <v>0.14000000000000001</v>
      </c>
      <c r="G5000" t="s">
        <v>62</v>
      </c>
    </row>
    <row r="5001" spans="1:10" hidden="1" x14ac:dyDescent="0.25">
      <c r="A5001" t="s">
        <v>8938</v>
      </c>
      <c r="B5001" t="s">
        <v>12843</v>
      </c>
      <c r="C5001" t="s">
        <v>8939</v>
      </c>
      <c r="D5001" t="s">
        <v>8936</v>
      </c>
      <c r="E5001" t="b">
        <f t="shared" si="78"/>
        <v>0</v>
      </c>
      <c r="F5001">
        <v>0.16</v>
      </c>
      <c r="G5001" t="s">
        <v>62</v>
      </c>
    </row>
    <row r="5002" spans="1:10" hidden="1" x14ac:dyDescent="0.25">
      <c r="A5002" t="s">
        <v>8938</v>
      </c>
      <c r="B5002" t="s">
        <v>12842</v>
      </c>
      <c r="C5002" t="s">
        <v>8937</v>
      </c>
      <c r="D5002" t="s">
        <v>8936</v>
      </c>
      <c r="E5002" t="b">
        <f t="shared" si="78"/>
        <v>0</v>
      </c>
      <c r="F5002">
        <v>0.1</v>
      </c>
      <c r="G5002" t="s">
        <v>62</v>
      </c>
    </row>
    <row r="5003" spans="1:10" hidden="1" x14ac:dyDescent="0.25">
      <c r="A5003" t="s">
        <v>8938</v>
      </c>
      <c r="B5003" t="s">
        <v>12841</v>
      </c>
      <c r="C5003" t="s">
        <v>8939</v>
      </c>
      <c r="D5003" t="s">
        <v>8936</v>
      </c>
      <c r="E5003" t="b">
        <f t="shared" si="78"/>
        <v>0</v>
      </c>
      <c r="F5003">
        <v>0.19</v>
      </c>
      <c r="G5003" t="s">
        <v>62</v>
      </c>
    </row>
    <row r="5004" spans="1:10" hidden="1" x14ac:dyDescent="0.25">
      <c r="A5004" t="s">
        <v>8938</v>
      </c>
      <c r="B5004" t="s">
        <v>12840</v>
      </c>
      <c r="C5004" t="s">
        <v>8937</v>
      </c>
      <c r="D5004" t="s">
        <v>8936</v>
      </c>
      <c r="E5004" t="b">
        <f t="shared" si="78"/>
        <v>0</v>
      </c>
      <c r="F5004">
        <v>0.18</v>
      </c>
      <c r="G5004" t="s">
        <v>62</v>
      </c>
    </row>
    <row r="5005" spans="1:10" hidden="1" x14ac:dyDescent="0.25">
      <c r="A5005" t="s">
        <v>8938</v>
      </c>
      <c r="B5005" t="s">
        <v>12839</v>
      </c>
      <c r="C5005" t="s">
        <v>8939</v>
      </c>
      <c r="D5005" t="s">
        <v>8936</v>
      </c>
      <c r="E5005" t="b">
        <f t="shared" si="78"/>
        <v>0</v>
      </c>
      <c r="F5005">
        <v>0.09</v>
      </c>
      <c r="G5005" t="s">
        <v>62</v>
      </c>
    </row>
    <row r="5006" spans="1:10" hidden="1" x14ac:dyDescent="0.25">
      <c r="A5006" t="s">
        <v>8938</v>
      </c>
      <c r="B5006" t="s">
        <v>12838</v>
      </c>
      <c r="C5006" t="s">
        <v>8937</v>
      </c>
      <c r="D5006" t="s">
        <v>8936</v>
      </c>
      <c r="E5006" t="b">
        <f t="shared" si="78"/>
        <v>0</v>
      </c>
      <c r="F5006">
        <v>0.09</v>
      </c>
      <c r="G5006" t="s">
        <v>62</v>
      </c>
    </row>
    <row r="5007" spans="1:10" hidden="1" x14ac:dyDescent="0.25">
      <c r="A5007" t="s">
        <v>8938</v>
      </c>
      <c r="B5007" t="s">
        <v>12837</v>
      </c>
      <c r="C5007" t="s">
        <v>8939</v>
      </c>
      <c r="D5007" t="s">
        <v>8936</v>
      </c>
      <c r="E5007" t="b">
        <f t="shared" si="78"/>
        <v>0</v>
      </c>
      <c r="F5007">
        <v>0.68</v>
      </c>
      <c r="G5007" t="s">
        <v>62</v>
      </c>
    </row>
    <row r="5008" spans="1:10" hidden="1" x14ac:dyDescent="0.25">
      <c r="A5008" t="s">
        <v>8938</v>
      </c>
      <c r="B5008" t="s">
        <v>12836</v>
      </c>
      <c r="C5008" t="s">
        <v>8937</v>
      </c>
      <c r="D5008" t="s">
        <v>8936</v>
      </c>
      <c r="E5008" t="b">
        <f t="shared" si="78"/>
        <v>0</v>
      </c>
      <c r="F5008">
        <v>1.31</v>
      </c>
      <c r="G5008" t="s">
        <v>62</v>
      </c>
    </row>
    <row r="5009" spans="1:7" hidden="1" x14ac:dyDescent="0.25">
      <c r="A5009" t="s">
        <v>8938</v>
      </c>
      <c r="B5009" t="s">
        <v>12835</v>
      </c>
      <c r="C5009" t="s">
        <v>8939</v>
      </c>
      <c r="D5009" t="s">
        <v>8936</v>
      </c>
      <c r="E5009" t="b">
        <f t="shared" si="78"/>
        <v>0</v>
      </c>
      <c r="F5009">
        <v>0.21</v>
      </c>
      <c r="G5009" t="s">
        <v>62</v>
      </c>
    </row>
    <row r="5010" spans="1:7" hidden="1" x14ac:dyDescent="0.25">
      <c r="A5010" t="s">
        <v>8938</v>
      </c>
      <c r="B5010" t="s">
        <v>12834</v>
      </c>
      <c r="C5010" t="s">
        <v>8937</v>
      </c>
      <c r="D5010" t="s">
        <v>8936</v>
      </c>
      <c r="E5010" t="b">
        <f t="shared" si="78"/>
        <v>0</v>
      </c>
      <c r="F5010">
        <v>0.5</v>
      </c>
      <c r="G5010" t="s">
        <v>62</v>
      </c>
    </row>
    <row r="5011" spans="1:7" hidden="1" x14ac:dyDescent="0.25">
      <c r="A5011" t="s">
        <v>8938</v>
      </c>
      <c r="B5011" t="s">
        <v>12833</v>
      </c>
      <c r="C5011" t="s">
        <v>8939</v>
      </c>
      <c r="D5011" t="s">
        <v>8936</v>
      </c>
      <c r="E5011" t="b">
        <f t="shared" si="78"/>
        <v>0</v>
      </c>
      <c r="F5011">
        <v>0.47</v>
      </c>
      <c r="G5011" t="s">
        <v>62</v>
      </c>
    </row>
    <row r="5012" spans="1:7" hidden="1" x14ac:dyDescent="0.25">
      <c r="A5012" t="s">
        <v>8938</v>
      </c>
      <c r="B5012" t="s">
        <v>12832</v>
      </c>
      <c r="C5012" t="s">
        <v>8937</v>
      </c>
      <c r="D5012" t="s">
        <v>8936</v>
      </c>
      <c r="E5012" t="b">
        <f t="shared" si="78"/>
        <v>0</v>
      </c>
      <c r="F5012">
        <v>0.46</v>
      </c>
      <c r="G5012" t="s">
        <v>62</v>
      </c>
    </row>
    <row r="5013" spans="1:7" hidden="1" x14ac:dyDescent="0.25">
      <c r="A5013" t="s">
        <v>8938</v>
      </c>
      <c r="B5013" t="s">
        <v>12831</v>
      </c>
      <c r="C5013" t="s">
        <v>8939</v>
      </c>
      <c r="D5013" t="s">
        <v>8936</v>
      </c>
      <c r="E5013" t="b">
        <f t="shared" si="78"/>
        <v>0</v>
      </c>
      <c r="F5013">
        <v>0</v>
      </c>
      <c r="G5013" t="s">
        <v>62</v>
      </c>
    </row>
    <row r="5014" spans="1:7" hidden="1" x14ac:dyDescent="0.25">
      <c r="A5014" t="s">
        <v>8938</v>
      </c>
      <c r="B5014" t="s">
        <v>12830</v>
      </c>
      <c r="C5014" t="s">
        <v>8937</v>
      </c>
      <c r="D5014" t="s">
        <v>8936</v>
      </c>
      <c r="E5014" t="b">
        <f t="shared" si="78"/>
        <v>0</v>
      </c>
      <c r="F5014">
        <v>0</v>
      </c>
      <c r="G5014" t="s">
        <v>62</v>
      </c>
    </row>
    <row r="5015" spans="1:7" hidden="1" x14ac:dyDescent="0.25">
      <c r="A5015" t="s">
        <v>8938</v>
      </c>
      <c r="B5015" t="s">
        <v>12829</v>
      </c>
      <c r="C5015" t="s">
        <v>8939</v>
      </c>
      <c r="D5015" t="s">
        <v>8936</v>
      </c>
      <c r="E5015" t="b">
        <f t="shared" si="78"/>
        <v>0</v>
      </c>
      <c r="F5015">
        <v>0.12</v>
      </c>
      <c r="G5015" t="s">
        <v>62</v>
      </c>
    </row>
    <row r="5016" spans="1:7" hidden="1" x14ac:dyDescent="0.25">
      <c r="A5016" t="s">
        <v>8938</v>
      </c>
      <c r="B5016" t="s">
        <v>12828</v>
      </c>
      <c r="C5016" t="s">
        <v>8937</v>
      </c>
      <c r="D5016" t="s">
        <v>8936</v>
      </c>
      <c r="E5016" t="b">
        <f t="shared" si="78"/>
        <v>0</v>
      </c>
      <c r="F5016">
        <v>0.11</v>
      </c>
      <c r="G5016" t="s">
        <v>62</v>
      </c>
    </row>
    <row r="5017" spans="1:7" hidden="1" x14ac:dyDescent="0.25">
      <c r="A5017" t="s">
        <v>8938</v>
      </c>
      <c r="B5017" t="s">
        <v>12827</v>
      </c>
      <c r="C5017" t="s">
        <v>8939</v>
      </c>
      <c r="D5017" t="s">
        <v>8936</v>
      </c>
      <c r="E5017" t="b">
        <f t="shared" si="78"/>
        <v>0</v>
      </c>
      <c r="F5017">
        <v>0.03</v>
      </c>
      <c r="G5017" t="s">
        <v>62</v>
      </c>
    </row>
    <row r="5018" spans="1:7" hidden="1" x14ac:dyDescent="0.25">
      <c r="A5018" t="s">
        <v>8938</v>
      </c>
      <c r="B5018" t="s">
        <v>12826</v>
      </c>
      <c r="C5018" t="s">
        <v>8937</v>
      </c>
      <c r="D5018" t="s">
        <v>8936</v>
      </c>
      <c r="E5018" t="b">
        <f t="shared" si="78"/>
        <v>0</v>
      </c>
      <c r="F5018">
        <v>0.01</v>
      </c>
      <c r="G5018" t="s">
        <v>62</v>
      </c>
    </row>
    <row r="5019" spans="1:7" hidden="1" x14ac:dyDescent="0.25">
      <c r="A5019" t="s">
        <v>8938</v>
      </c>
      <c r="B5019" t="s">
        <v>12825</v>
      </c>
      <c r="C5019" t="s">
        <v>8939</v>
      </c>
      <c r="D5019" t="s">
        <v>8936</v>
      </c>
      <c r="E5019" t="b">
        <f t="shared" si="78"/>
        <v>0</v>
      </c>
      <c r="F5019">
        <v>0.18</v>
      </c>
      <c r="G5019" t="s">
        <v>62</v>
      </c>
    </row>
    <row r="5020" spans="1:7" hidden="1" x14ac:dyDescent="0.25">
      <c r="A5020" t="s">
        <v>8938</v>
      </c>
      <c r="B5020" t="s">
        <v>12824</v>
      </c>
      <c r="C5020" t="s">
        <v>8937</v>
      </c>
      <c r="D5020" t="s">
        <v>8936</v>
      </c>
      <c r="E5020" t="b">
        <f t="shared" si="78"/>
        <v>0</v>
      </c>
      <c r="F5020">
        <v>0.18</v>
      </c>
      <c r="G5020" t="s">
        <v>62</v>
      </c>
    </row>
    <row r="5021" spans="1:7" hidden="1" x14ac:dyDescent="0.25">
      <c r="A5021" t="s">
        <v>8938</v>
      </c>
      <c r="B5021" t="s">
        <v>12823</v>
      </c>
      <c r="C5021" t="s">
        <v>8939</v>
      </c>
      <c r="D5021" t="s">
        <v>8936</v>
      </c>
      <c r="E5021" t="b">
        <f t="shared" si="78"/>
        <v>0</v>
      </c>
      <c r="F5021">
        <v>0</v>
      </c>
      <c r="G5021" t="s">
        <v>62</v>
      </c>
    </row>
    <row r="5022" spans="1:7" hidden="1" x14ac:dyDescent="0.25">
      <c r="A5022" t="s">
        <v>8938</v>
      </c>
      <c r="B5022" t="s">
        <v>12822</v>
      </c>
      <c r="C5022" t="s">
        <v>8937</v>
      </c>
      <c r="D5022" t="s">
        <v>8936</v>
      </c>
      <c r="E5022" t="b">
        <f t="shared" si="78"/>
        <v>0</v>
      </c>
      <c r="F5022">
        <v>0.01</v>
      </c>
      <c r="G5022" t="s">
        <v>62</v>
      </c>
    </row>
    <row r="5023" spans="1:7" hidden="1" x14ac:dyDescent="0.25">
      <c r="A5023" t="s">
        <v>8938</v>
      </c>
      <c r="B5023" t="s">
        <v>12821</v>
      </c>
      <c r="C5023" t="s">
        <v>8939</v>
      </c>
      <c r="D5023" t="s">
        <v>8936</v>
      </c>
      <c r="E5023" t="b">
        <f t="shared" si="78"/>
        <v>0</v>
      </c>
      <c r="F5023">
        <v>0.17</v>
      </c>
      <c r="G5023" t="s">
        <v>62</v>
      </c>
    </row>
    <row r="5024" spans="1:7" hidden="1" x14ac:dyDescent="0.25">
      <c r="A5024" t="s">
        <v>8938</v>
      </c>
      <c r="B5024" t="s">
        <v>12820</v>
      </c>
      <c r="C5024" t="s">
        <v>8937</v>
      </c>
      <c r="D5024" t="s">
        <v>8936</v>
      </c>
      <c r="E5024" t="b">
        <f t="shared" si="78"/>
        <v>0</v>
      </c>
      <c r="F5024">
        <v>0.37</v>
      </c>
      <c r="G5024" t="s">
        <v>62</v>
      </c>
    </row>
    <row r="5025" spans="1:10" hidden="1" x14ac:dyDescent="0.25">
      <c r="A5025" t="s">
        <v>8938</v>
      </c>
      <c r="B5025" t="s">
        <v>12819</v>
      </c>
      <c r="C5025" t="s">
        <v>8939</v>
      </c>
      <c r="D5025" t="s">
        <v>8936</v>
      </c>
      <c r="E5025" t="b">
        <f t="shared" si="78"/>
        <v>0</v>
      </c>
      <c r="F5025">
        <v>0.11</v>
      </c>
      <c r="G5025" t="s">
        <v>62</v>
      </c>
    </row>
    <row r="5026" spans="1:10" hidden="1" x14ac:dyDescent="0.25">
      <c r="A5026" t="s">
        <v>8938</v>
      </c>
      <c r="B5026" t="s">
        <v>12818</v>
      </c>
      <c r="C5026" t="s">
        <v>8937</v>
      </c>
      <c r="D5026" t="s">
        <v>8936</v>
      </c>
      <c r="E5026" t="b">
        <f t="shared" si="78"/>
        <v>0</v>
      </c>
      <c r="F5026">
        <v>0.1</v>
      </c>
      <c r="G5026" t="s">
        <v>62</v>
      </c>
    </row>
    <row r="5027" spans="1:10" hidden="1" x14ac:dyDescent="0.25">
      <c r="A5027" t="s">
        <v>8938</v>
      </c>
      <c r="B5027" t="s">
        <v>12817</v>
      </c>
      <c r="C5027" t="s">
        <v>8939</v>
      </c>
      <c r="D5027" t="s">
        <v>8936</v>
      </c>
      <c r="E5027" t="b">
        <f t="shared" si="78"/>
        <v>0</v>
      </c>
      <c r="F5027">
        <v>0</v>
      </c>
      <c r="G5027" t="s">
        <v>62</v>
      </c>
    </row>
    <row r="5028" spans="1:10" hidden="1" x14ac:dyDescent="0.25">
      <c r="A5028" t="s">
        <v>8938</v>
      </c>
      <c r="B5028" t="s">
        <v>12816</v>
      </c>
      <c r="C5028" t="s">
        <v>8937</v>
      </c>
      <c r="D5028" t="s">
        <v>8936</v>
      </c>
      <c r="E5028" t="b">
        <f t="shared" si="78"/>
        <v>0</v>
      </c>
      <c r="F5028">
        <v>0.01</v>
      </c>
      <c r="G5028" t="s">
        <v>62</v>
      </c>
    </row>
    <row r="5029" spans="1:10" hidden="1" x14ac:dyDescent="0.25">
      <c r="A5029" t="s">
        <v>8938</v>
      </c>
      <c r="B5029" t="s">
        <v>12815</v>
      </c>
      <c r="C5029" t="s">
        <v>8939</v>
      </c>
      <c r="D5029" t="s">
        <v>8936</v>
      </c>
      <c r="E5029" t="b">
        <f t="shared" si="78"/>
        <v>0</v>
      </c>
      <c r="F5029">
        <v>0.15</v>
      </c>
      <c r="G5029" t="s">
        <v>62</v>
      </c>
    </row>
    <row r="5030" spans="1:10" hidden="1" x14ac:dyDescent="0.25">
      <c r="A5030" t="s">
        <v>8938</v>
      </c>
      <c r="B5030" t="s">
        <v>12814</v>
      </c>
      <c r="C5030" t="s">
        <v>8937</v>
      </c>
      <c r="D5030" t="s">
        <v>8936</v>
      </c>
      <c r="E5030" t="b">
        <f t="shared" si="78"/>
        <v>0</v>
      </c>
      <c r="F5030">
        <v>0.14000000000000001</v>
      </c>
      <c r="G5030" t="s">
        <v>62</v>
      </c>
    </row>
    <row r="5031" spans="1:10" hidden="1" x14ac:dyDescent="0.25">
      <c r="A5031" t="s">
        <v>8938</v>
      </c>
      <c r="B5031" t="s">
        <v>12813</v>
      </c>
      <c r="C5031" t="s">
        <v>8939</v>
      </c>
      <c r="D5031" t="s">
        <v>8936</v>
      </c>
      <c r="E5031" t="b">
        <f t="shared" si="78"/>
        <v>0</v>
      </c>
      <c r="F5031">
        <v>0.03</v>
      </c>
      <c r="G5031" t="s">
        <v>62</v>
      </c>
    </row>
    <row r="5032" spans="1:10" hidden="1" x14ac:dyDescent="0.25">
      <c r="A5032" t="s">
        <v>8938</v>
      </c>
      <c r="B5032" t="s">
        <v>12812</v>
      </c>
      <c r="C5032" t="s">
        <v>8937</v>
      </c>
      <c r="D5032" t="s">
        <v>8936</v>
      </c>
      <c r="E5032" t="b">
        <f t="shared" si="78"/>
        <v>0</v>
      </c>
      <c r="F5032">
        <v>0.03</v>
      </c>
      <c r="G5032" t="s">
        <v>62</v>
      </c>
    </row>
    <row r="5033" spans="1:10" hidden="1" x14ac:dyDescent="0.25">
      <c r="A5033" t="s">
        <v>8938</v>
      </c>
      <c r="B5033" t="s">
        <v>12811</v>
      </c>
      <c r="C5033" t="s">
        <v>8984</v>
      </c>
      <c r="D5033" t="s">
        <v>8983</v>
      </c>
      <c r="E5033" t="b">
        <f t="shared" si="78"/>
        <v>1</v>
      </c>
      <c r="F5033" t="s">
        <v>8982</v>
      </c>
      <c r="G5033" t="s">
        <v>8981</v>
      </c>
      <c r="H5033" t="s">
        <v>8980</v>
      </c>
      <c r="I5033" t="s">
        <v>8979</v>
      </c>
      <c r="J5033" t="s">
        <v>8978</v>
      </c>
    </row>
    <row r="5034" spans="1:10" x14ac:dyDescent="0.25">
      <c r="A5034" t="s">
        <v>8938</v>
      </c>
      <c r="B5034" t="s">
        <v>12810</v>
      </c>
      <c r="C5034" t="s">
        <v>8939</v>
      </c>
      <c r="D5034" t="s">
        <v>8936</v>
      </c>
      <c r="E5034" t="b">
        <f t="shared" si="78"/>
        <v>1</v>
      </c>
      <c r="F5034">
        <v>2.61</v>
      </c>
      <c r="G5034" t="s">
        <v>62</v>
      </c>
    </row>
    <row r="5035" spans="1:10" hidden="1" x14ac:dyDescent="0.25">
      <c r="A5035" t="s">
        <v>8938</v>
      </c>
      <c r="B5035" t="s">
        <v>12809</v>
      </c>
      <c r="C5035" t="s">
        <v>8937</v>
      </c>
      <c r="D5035" t="s">
        <v>8936</v>
      </c>
      <c r="E5035" t="b">
        <f t="shared" si="78"/>
        <v>1</v>
      </c>
      <c r="F5035">
        <v>2.4500000000000002</v>
      </c>
      <c r="G5035" t="s">
        <v>62</v>
      </c>
    </row>
    <row r="5036" spans="1:10" hidden="1" x14ac:dyDescent="0.25">
      <c r="A5036" t="s">
        <v>8938</v>
      </c>
      <c r="B5036" t="s">
        <v>12808</v>
      </c>
      <c r="C5036" t="s">
        <v>8939</v>
      </c>
      <c r="D5036" t="s">
        <v>8936</v>
      </c>
      <c r="E5036" t="b">
        <f t="shared" si="78"/>
        <v>0</v>
      </c>
      <c r="F5036">
        <v>0.03</v>
      </c>
      <c r="G5036" t="s">
        <v>62</v>
      </c>
    </row>
    <row r="5037" spans="1:10" hidden="1" x14ac:dyDescent="0.25">
      <c r="A5037" t="s">
        <v>8938</v>
      </c>
      <c r="B5037" t="s">
        <v>12807</v>
      </c>
      <c r="C5037" t="s">
        <v>8937</v>
      </c>
      <c r="D5037" t="s">
        <v>8936</v>
      </c>
      <c r="E5037" t="b">
        <f t="shared" si="78"/>
        <v>0</v>
      </c>
      <c r="F5037">
        <v>0.01</v>
      </c>
      <c r="G5037" t="s">
        <v>62</v>
      </c>
    </row>
    <row r="5038" spans="1:10" hidden="1" x14ac:dyDescent="0.25">
      <c r="A5038" t="s">
        <v>8938</v>
      </c>
      <c r="B5038" t="s">
        <v>12806</v>
      </c>
      <c r="C5038" t="s">
        <v>8939</v>
      </c>
      <c r="D5038" t="s">
        <v>8936</v>
      </c>
      <c r="E5038" t="b">
        <f t="shared" si="78"/>
        <v>0</v>
      </c>
      <c r="F5038">
        <v>0.04</v>
      </c>
      <c r="G5038" t="s">
        <v>62</v>
      </c>
    </row>
    <row r="5039" spans="1:10" hidden="1" x14ac:dyDescent="0.25">
      <c r="A5039" t="s">
        <v>8938</v>
      </c>
      <c r="B5039" t="s">
        <v>12805</v>
      </c>
      <c r="C5039" t="s">
        <v>8937</v>
      </c>
      <c r="D5039" t="s">
        <v>8936</v>
      </c>
      <c r="E5039" t="b">
        <f t="shared" si="78"/>
        <v>0</v>
      </c>
      <c r="F5039">
        <v>0.01</v>
      </c>
      <c r="G5039" t="s">
        <v>62</v>
      </c>
    </row>
    <row r="5040" spans="1:10" hidden="1" x14ac:dyDescent="0.25">
      <c r="A5040" t="s">
        <v>8938</v>
      </c>
      <c r="B5040" t="s">
        <v>12804</v>
      </c>
      <c r="C5040" t="s">
        <v>8939</v>
      </c>
      <c r="D5040" t="s">
        <v>8936</v>
      </c>
      <c r="E5040" t="b">
        <f t="shared" si="78"/>
        <v>0</v>
      </c>
      <c r="F5040">
        <v>0.03</v>
      </c>
      <c r="G5040" t="s">
        <v>62</v>
      </c>
    </row>
    <row r="5041" spans="1:7" hidden="1" x14ac:dyDescent="0.25">
      <c r="A5041" t="s">
        <v>8938</v>
      </c>
      <c r="B5041" t="s">
        <v>12803</v>
      </c>
      <c r="C5041" t="s">
        <v>8937</v>
      </c>
      <c r="D5041" t="s">
        <v>8936</v>
      </c>
      <c r="E5041" t="b">
        <f t="shared" si="78"/>
        <v>0</v>
      </c>
      <c r="F5041">
        <v>0</v>
      </c>
      <c r="G5041" t="s">
        <v>62</v>
      </c>
    </row>
    <row r="5042" spans="1:7" hidden="1" x14ac:dyDescent="0.25">
      <c r="A5042" t="s">
        <v>8938</v>
      </c>
      <c r="B5042" t="s">
        <v>12802</v>
      </c>
      <c r="C5042" t="s">
        <v>8939</v>
      </c>
      <c r="D5042" t="s">
        <v>8936</v>
      </c>
      <c r="E5042" t="b">
        <f t="shared" si="78"/>
        <v>0</v>
      </c>
      <c r="F5042">
        <v>0.17</v>
      </c>
      <c r="G5042" t="s">
        <v>62</v>
      </c>
    </row>
    <row r="5043" spans="1:7" hidden="1" x14ac:dyDescent="0.25">
      <c r="A5043" t="s">
        <v>8938</v>
      </c>
      <c r="B5043" t="s">
        <v>12801</v>
      </c>
      <c r="C5043" t="s">
        <v>8937</v>
      </c>
      <c r="D5043" t="s">
        <v>8936</v>
      </c>
      <c r="E5043" t="b">
        <f t="shared" si="78"/>
        <v>0</v>
      </c>
      <c r="F5043">
        <v>0.17</v>
      </c>
      <c r="G5043" t="s">
        <v>62</v>
      </c>
    </row>
    <row r="5044" spans="1:7" hidden="1" x14ac:dyDescent="0.25">
      <c r="A5044" t="s">
        <v>8938</v>
      </c>
      <c r="B5044" t="s">
        <v>12800</v>
      </c>
      <c r="C5044" t="s">
        <v>8939</v>
      </c>
      <c r="D5044" t="s">
        <v>8936</v>
      </c>
      <c r="E5044" t="b">
        <f t="shared" si="78"/>
        <v>0</v>
      </c>
      <c r="F5044">
        <v>0.01</v>
      </c>
      <c r="G5044" t="s">
        <v>62</v>
      </c>
    </row>
    <row r="5045" spans="1:7" hidden="1" x14ac:dyDescent="0.25">
      <c r="A5045" t="s">
        <v>8938</v>
      </c>
      <c r="B5045" t="s">
        <v>12799</v>
      </c>
      <c r="C5045" t="s">
        <v>8937</v>
      </c>
      <c r="D5045" t="s">
        <v>8936</v>
      </c>
      <c r="E5045" t="b">
        <f t="shared" si="78"/>
        <v>0</v>
      </c>
      <c r="F5045">
        <v>0.01</v>
      </c>
      <c r="G5045" t="s">
        <v>62</v>
      </c>
    </row>
    <row r="5046" spans="1:7" hidden="1" x14ac:dyDescent="0.25">
      <c r="A5046" t="s">
        <v>8938</v>
      </c>
      <c r="B5046" t="s">
        <v>12798</v>
      </c>
      <c r="C5046" t="s">
        <v>8939</v>
      </c>
      <c r="D5046" t="s">
        <v>8936</v>
      </c>
      <c r="E5046" t="b">
        <f t="shared" si="78"/>
        <v>0</v>
      </c>
      <c r="F5046">
        <v>0.19</v>
      </c>
      <c r="G5046" t="s">
        <v>62</v>
      </c>
    </row>
    <row r="5047" spans="1:7" hidden="1" x14ac:dyDescent="0.25">
      <c r="A5047" t="s">
        <v>8938</v>
      </c>
      <c r="B5047" t="s">
        <v>12797</v>
      </c>
      <c r="C5047" t="s">
        <v>8937</v>
      </c>
      <c r="D5047" t="s">
        <v>8936</v>
      </c>
      <c r="E5047" t="b">
        <f t="shared" si="78"/>
        <v>0</v>
      </c>
      <c r="F5047">
        <v>0.25</v>
      </c>
      <c r="G5047" t="s">
        <v>62</v>
      </c>
    </row>
    <row r="5048" spans="1:7" hidden="1" x14ac:dyDescent="0.25">
      <c r="A5048" t="s">
        <v>8938</v>
      </c>
      <c r="B5048" t="s">
        <v>12796</v>
      </c>
      <c r="C5048" t="s">
        <v>8939</v>
      </c>
      <c r="D5048" t="s">
        <v>8936</v>
      </c>
      <c r="E5048" t="b">
        <f t="shared" si="78"/>
        <v>0</v>
      </c>
      <c r="F5048">
        <v>0.03</v>
      </c>
      <c r="G5048" t="s">
        <v>62</v>
      </c>
    </row>
    <row r="5049" spans="1:7" hidden="1" x14ac:dyDescent="0.25">
      <c r="A5049" t="s">
        <v>8938</v>
      </c>
      <c r="B5049" t="s">
        <v>12795</v>
      </c>
      <c r="C5049" t="s">
        <v>8937</v>
      </c>
      <c r="D5049" t="s">
        <v>8936</v>
      </c>
      <c r="E5049" t="b">
        <f t="shared" si="78"/>
        <v>0</v>
      </c>
      <c r="F5049">
        <v>0.03</v>
      </c>
      <c r="G5049" t="s">
        <v>62</v>
      </c>
    </row>
    <row r="5050" spans="1:7" hidden="1" x14ac:dyDescent="0.25">
      <c r="A5050" t="s">
        <v>8938</v>
      </c>
      <c r="B5050" t="s">
        <v>12794</v>
      </c>
      <c r="C5050" t="s">
        <v>8939</v>
      </c>
      <c r="D5050" t="s">
        <v>8936</v>
      </c>
      <c r="E5050" t="b">
        <f t="shared" si="78"/>
        <v>0</v>
      </c>
      <c r="F5050">
        <v>0.13</v>
      </c>
      <c r="G5050" t="s">
        <v>62</v>
      </c>
    </row>
    <row r="5051" spans="1:7" hidden="1" x14ac:dyDescent="0.25">
      <c r="A5051" t="s">
        <v>8938</v>
      </c>
      <c r="B5051" t="s">
        <v>12793</v>
      </c>
      <c r="C5051" t="s">
        <v>8937</v>
      </c>
      <c r="D5051" t="s">
        <v>8936</v>
      </c>
      <c r="E5051" t="b">
        <f t="shared" si="78"/>
        <v>0</v>
      </c>
      <c r="F5051">
        <v>0.14000000000000001</v>
      </c>
      <c r="G5051" t="s">
        <v>62</v>
      </c>
    </row>
    <row r="5052" spans="1:7" hidden="1" x14ac:dyDescent="0.25">
      <c r="A5052" t="s">
        <v>8938</v>
      </c>
      <c r="B5052" t="s">
        <v>12792</v>
      </c>
      <c r="C5052" t="s">
        <v>8939</v>
      </c>
      <c r="D5052" t="s">
        <v>8936</v>
      </c>
      <c r="E5052" t="b">
        <f t="shared" si="78"/>
        <v>0</v>
      </c>
      <c r="F5052">
        <v>0</v>
      </c>
      <c r="G5052" t="s">
        <v>62</v>
      </c>
    </row>
    <row r="5053" spans="1:7" hidden="1" x14ac:dyDescent="0.25">
      <c r="A5053" t="s">
        <v>8938</v>
      </c>
      <c r="B5053" t="s">
        <v>12791</v>
      </c>
      <c r="C5053" t="s">
        <v>8937</v>
      </c>
      <c r="D5053" t="s">
        <v>8936</v>
      </c>
      <c r="E5053" t="b">
        <f t="shared" si="78"/>
        <v>0</v>
      </c>
      <c r="F5053">
        <v>0.01</v>
      </c>
      <c r="G5053" t="s">
        <v>62</v>
      </c>
    </row>
    <row r="5054" spans="1:7" hidden="1" x14ac:dyDescent="0.25">
      <c r="A5054" t="s">
        <v>8938</v>
      </c>
      <c r="B5054" t="s">
        <v>12790</v>
      </c>
      <c r="C5054" t="s">
        <v>8939</v>
      </c>
      <c r="D5054" t="s">
        <v>8936</v>
      </c>
      <c r="E5054" t="b">
        <f t="shared" si="78"/>
        <v>0</v>
      </c>
      <c r="F5054">
        <v>0.09</v>
      </c>
      <c r="G5054" t="s">
        <v>62</v>
      </c>
    </row>
    <row r="5055" spans="1:7" hidden="1" x14ac:dyDescent="0.25">
      <c r="A5055" t="s">
        <v>8938</v>
      </c>
      <c r="B5055" t="s">
        <v>12789</v>
      </c>
      <c r="C5055" t="s">
        <v>8937</v>
      </c>
      <c r="D5055" t="s">
        <v>8936</v>
      </c>
      <c r="E5055" t="b">
        <f t="shared" si="78"/>
        <v>0</v>
      </c>
      <c r="F5055">
        <v>0.09</v>
      </c>
      <c r="G5055" t="s">
        <v>62</v>
      </c>
    </row>
    <row r="5056" spans="1:7" hidden="1" x14ac:dyDescent="0.25">
      <c r="A5056" t="s">
        <v>8938</v>
      </c>
      <c r="B5056" t="s">
        <v>12788</v>
      </c>
      <c r="C5056" t="s">
        <v>8939</v>
      </c>
      <c r="D5056" t="s">
        <v>8936</v>
      </c>
      <c r="E5056" t="b">
        <f t="shared" si="78"/>
        <v>0</v>
      </c>
      <c r="F5056">
        <v>0.02</v>
      </c>
      <c r="G5056" t="s">
        <v>62</v>
      </c>
    </row>
    <row r="5057" spans="1:10" hidden="1" x14ac:dyDescent="0.25">
      <c r="A5057" t="s">
        <v>8938</v>
      </c>
      <c r="B5057" t="s">
        <v>12787</v>
      </c>
      <c r="C5057" t="s">
        <v>8937</v>
      </c>
      <c r="D5057" t="s">
        <v>8936</v>
      </c>
      <c r="E5057" t="b">
        <f t="shared" si="78"/>
        <v>0</v>
      </c>
      <c r="F5057">
        <v>0</v>
      </c>
      <c r="G5057" t="s">
        <v>62</v>
      </c>
    </row>
    <row r="5058" spans="1:10" hidden="1" x14ac:dyDescent="0.25">
      <c r="A5058" t="s">
        <v>8938</v>
      </c>
      <c r="B5058" t="s">
        <v>12786</v>
      </c>
      <c r="C5058" t="s">
        <v>8939</v>
      </c>
      <c r="D5058" t="s">
        <v>8936</v>
      </c>
      <c r="E5058" t="b">
        <f t="shared" si="78"/>
        <v>0</v>
      </c>
      <c r="F5058">
        <v>0.14000000000000001</v>
      </c>
      <c r="G5058" t="s">
        <v>62</v>
      </c>
    </row>
    <row r="5059" spans="1:10" hidden="1" x14ac:dyDescent="0.25">
      <c r="A5059" t="s">
        <v>8938</v>
      </c>
      <c r="B5059" t="s">
        <v>12785</v>
      </c>
      <c r="C5059" t="s">
        <v>8937</v>
      </c>
      <c r="D5059" t="s">
        <v>8936</v>
      </c>
      <c r="E5059" t="b">
        <f t="shared" ref="E5059:E5122" si="79">IF(OR(C5059="NOTE:",C5058="NOTE:",C5057="NOTE:"),TRUE,FALSE)</f>
        <v>0</v>
      </c>
      <c r="F5059">
        <v>0.14000000000000001</v>
      </c>
      <c r="G5059" t="s">
        <v>62</v>
      </c>
    </row>
    <row r="5060" spans="1:10" hidden="1" x14ac:dyDescent="0.25">
      <c r="A5060" t="s">
        <v>8938</v>
      </c>
      <c r="B5060" t="s">
        <v>12784</v>
      </c>
      <c r="C5060" t="s">
        <v>8939</v>
      </c>
      <c r="D5060" t="s">
        <v>8936</v>
      </c>
      <c r="E5060" t="b">
        <f t="shared" si="79"/>
        <v>0</v>
      </c>
      <c r="F5060">
        <v>0</v>
      </c>
      <c r="G5060" t="s">
        <v>62</v>
      </c>
    </row>
    <row r="5061" spans="1:10" hidden="1" x14ac:dyDescent="0.25">
      <c r="A5061" t="s">
        <v>8938</v>
      </c>
      <c r="B5061" t="s">
        <v>12783</v>
      </c>
      <c r="C5061" t="s">
        <v>8937</v>
      </c>
      <c r="D5061" t="s">
        <v>8936</v>
      </c>
      <c r="E5061" t="b">
        <f t="shared" si="79"/>
        <v>0</v>
      </c>
      <c r="F5061">
        <v>0</v>
      </c>
      <c r="G5061" t="s">
        <v>62</v>
      </c>
    </row>
    <row r="5062" spans="1:10" hidden="1" x14ac:dyDescent="0.25">
      <c r="A5062" t="s">
        <v>8938</v>
      </c>
      <c r="B5062" t="s">
        <v>12782</v>
      </c>
      <c r="C5062" t="s">
        <v>8939</v>
      </c>
      <c r="D5062" t="s">
        <v>8936</v>
      </c>
      <c r="E5062" t="b">
        <f t="shared" si="79"/>
        <v>0</v>
      </c>
      <c r="F5062">
        <v>0.14000000000000001</v>
      </c>
      <c r="G5062" t="s">
        <v>62</v>
      </c>
    </row>
    <row r="5063" spans="1:10" hidden="1" x14ac:dyDescent="0.25">
      <c r="A5063" t="s">
        <v>8938</v>
      </c>
      <c r="B5063" t="s">
        <v>12781</v>
      </c>
      <c r="C5063" t="s">
        <v>8937</v>
      </c>
      <c r="D5063" t="s">
        <v>8936</v>
      </c>
      <c r="E5063" t="b">
        <f t="shared" si="79"/>
        <v>0</v>
      </c>
      <c r="F5063">
        <v>0.21</v>
      </c>
      <c r="G5063" t="s">
        <v>62</v>
      </c>
    </row>
    <row r="5064" spans="1:10" hidden="1" x14ac:dyDescent="0.25">
      <c r="A5064" t="s">
        <v>8938</v>
      </c>
      <c r="B5064" t="s">
        <v>12780</v>
      </c>
      <c r="C5064" t="s">
        <v>8939</v>
      </c>
      <c r="D5064" t="s">
        <v>8936</v>
      </c>
      <c r="E5064" t="b">
        <f t="shared" si="79"/>
        <v>0</v>
      </c>
      <c r="F5064">
        <v>0.09</v>
      </c>
      <c r="G5064" t="s">
        <v>62</v>
      </c>
    </row>
    <row r="5065" spans="1:10" hidden="1" x14ac:dyDescent="0.25">
      <c r="A5065" t="s">
        <v>8938</v>
      </c>
      <c r="B5065" t="s">
        <v>12779</v>
      </c>
      <c r="C5065" t="s">
        <v>8937</v>
      </c>
      <c r="D5065" t="s">
        <v>8936</v>
      </c>
      <c r="E5065" t="b">
        <f t="shared" si="79"/>
        <v>0</v>
      </c>
      <c r="F5065">
        <v>0.09</v>
      </c>
      <c r="G5065" t="s">
        <v>62</v>
      </c>
    </row>
    <row r="5066" spans="1:10" hidden="1" x14ac:dyDescent="0.25">
      <c r="A5066" t="s">
        <v>8938</v>
      </c>
      <c r="B5066" t="s">
        <v>12778</v>
      </c>
      <c r="C5066" t="s">
        <v>8939</v>
      </c>
      <c r="D5066" t="s">
        <v>8936</v>
      </c>
      <c r="E5066" t="b">
        <f t="shared" si="79"/>
        <v>0</v>
      </c>
      <c r="F5066">
        <v>0</v>
      </c>
      <c r="G5066" t="s">
        <v>62</v>
      </c>
    </row>
    <row r="5067" spans="1:10" hidden="1" x14ac:dyDescent="0.25">
      <c r="A5067" t="s">
        <v>8938</v>
      </c>
      <c r="B5067" t="s">
        <v>12777</v>
      </c>
      <c r="C5067" t="s">
        <v>8937</v>
      </c>
      <c r="D5067" t="s">
        <v>8936</v>
      </c>
      <c r="E5067" t="b">
        <f t="shared" si="79"/>
        <v>0</v>
      </c>
      <c r="F5067">
        <v>0</v>
      </c>
      <c r="G5067" t="s">
        <v>62</v>
      </c>
    </row>
    <row r="5068" spans="1:10" hidden="1" x14ac:dyDescent="0.25">
      <c r="A5068" t="s">
        <v>8938</v>
      </c>
      <c r="B5068" t="s">
        <v>12776</v>
      </c>
      <c r="C5068" t="s">
        <v>8939</v>
      </c>
      <c r="D5068" t="s">
        <v>8936</v>
      </c>
      <c r="E5068" t="b">
        <f t="shared" si="79"/>
        <v>0</v>
      </c>
      <c r="F5068">
        <v>0.11</v>
      </c>
      <c r="G5068" t="s">
        <v>62</v>
      </c>
    </row>
    <row r="5069" spans="1:10" hidden="1" x14ac:dyDescent="0.25">
      <c r="A5069" t="s">
        <v>8938</v>
      </c>
      <c r="B5069" t="s">
        <v>12775</v>
      </c>
      <c r="C5069" t="s">
        <v>8937</v>
      </c>
      <c r="D5069" t="s">
        <v>8936</v>
      </c>
      <c r="E5069" t="b">
        <f t="shared" si="79"/>
        <v>0</v>
      </c>
      <c r="F5069">
        <v>0.12</v>
      </c>
      <c r="G5069" t="s">
        <v>62</v>
      </c>
    </row>
    <row r="5070" spans="1:10" hidden="1" x14ac:dyDescent="0.25">
      <c r="A5070" t="s">
        <v>8938</v>
      </c>
      <c r="B5070" t="s">
        <v>12774</v>
      </c>
      <c r="C5070" t="s">
        <v>8939</v>
      </c>
      <c r="D5070" t="s">
        <v>8936</v>
      </c>
      <c r="E5070" t="b">
        <f t="shared" si="79"/>
        <v>0</v>
      </c>
      <c r="F5070">
        <v>0.02</v>
      </c>
      <c r="G5070" t="s">
        <v>62</v>
      </c>
    </row>
    <row r="5071" spans="1:10" hidden="1" x14ac:dyDescent="0.25">
      <c r="A5071" t="s">
        <v>8938</v>
      </c>
      <c r="B5071" t="s">
        <v>12773</v>
      </c>
      <c r="C5071" t="s">
        <v>8937</v>
      </c>
      <c r="D5071" t="s">
        <v>8936</v>
      </c>
      <c r="E5071" t="b">
        <f t="shared" si="79"/>
        <v>0</v>
      </c>
      <c r="F5071">
        <v>0.03</v>
      </c>
      <c r="G5071" t="s">
        <v>62</v>
      </c>
    </row>
    <row r="5072" spans="1:10" hidden="1" x14ac:dyDescent="0.25">
      <c r="A5072" t="s">
        <v>8938</v>
      </c>
      <c r="B5072" t="s">
        <v>12772</v>
      </c>
      <c r="C5072" t="s">
        <v>8984</v>
      </c>
      <c r="D5072" t="s">
        <v>8983</v>
      </c>
      <c r="E5072" t="b">
        <f t="shared" si="79"/>
        <v>1</v>
      </c>
      <c r="F5072" t="s">
        <v>8982</v>
      </c>
      <c r="G5072" t="s">
        <v>8981</v>
      </c>
      <c r="H5072" t="s">
        <v>8980</v>
      </c>
      <c r="I5072" t="s">
        <v>8979</v>
      </c>
      <c r="J5072" t="s">
        <v>8978</v>
      </c>
    </row>
    <row r="5073" spans="1:7" x14ac:dyDescent="0.25">
      <c r="A5073" t="s">
        <v>8938</v>
      </c>
      <c r="B5073" t="s">
        <v>12771</v>
      </c>
      <c r="C5073" t="s">
        <v>8939</v>
      </c>
      <c r="D5073" t="s">
        <v>8936</v>
      </c>
      <c r="E5073" t="b">
        <f t="shared" si="79"/>
        <v>1</v>
      </c>
      <c r="F5073">
        <v>0.56999999999999995</v>
      </c>
      <c r="G5073" t="s">
        <v>62</v>
      </c>
    </row>
    <row r="5074" spans="1:7" hidden="1" x14ac:dyDescent="0.25">
      <c r="A5074" t="s">
        <v>8938</v>
      </c>
      <c r="B5074" t="s">
        <v>12770</v>
      </c>
      <c r="C5074" t="s">
        <v>8937</v>
      </c>
      <c r="D5074" t="s">
        <v>8936</v>
      </c>
      <c r="E5074" t="b">
        <f t="shared" si="79"/>
        <v>1</v>
      </c>
      <c r="F5074">
        <v>0.53</v>
      </c>
      <c r="G5074" t="s">
        <v>62</v>
      </c>
    </row>
    <row r="5075" spans="1:7" hidden="1" x14ac:dyDescent="0.25">
      <c r="A5075" t="s">
        <v>8938</v>
      </c>
      <c r="B5075" t="s">
        <v>12769</v>
      </c>
      <c r="C5075" t="s">
        <v>8939</v>
      </c>
      <c r="D5075" t="s">
        <v>8936</v>
      </c>
      <c r="E5075" t="b">
        <f t="shared" si="79"/>
        <v>0</v>
      </c>
      <c r="F5075">
        <v>0.06</v>
      </c>
      <c r="G5075" t="s">
        <v>62</v>
      </c>
    </row>
    <row r="5076" spans="1:7" hidden="1" x14ac:dyDescent="0.25">
      <c r="A5076" t="s">
        <v>8938</v>
      </c>
      <c r="B5076" t="s">
        <v>12768</v>
      </c>
      <c r="C5076" t="s">
        <v>8937</v>
      </c>
      <c r="D5076" t="s">
        <v>8936</v>
      </c>
      <c r="E5076" t="b">
        <f t="shared" si="79"/>
        <v>0</v>
      </c>
      <c r="F5076">
        <v>0</v>
      </c>
      <c r="G5076" t="s">
        <v>62</v>
      </c>
    </row>
    <row r="5077" spans="1:7" hidden="1" x14ac:dyDescent="0.25">
      <c r="A5077" t="s">
        <v>8938</v>
      </c>
      <c r="B5077" t="s">
        <v>12767</v>
      </c>
      <c r="C5077" t="s">
        <v>8939</v>
      </c>
      <c r="D5077" t="s">
        <v>8936</v>
      </c>
      <c r="E5077" t="b">
        <f t="shared" si="79"/>
        <v>0</v>
      </c>
      <c r="F5077">
        <v>0.01</v>
      </c>
      <c r="G5077" t="s">
        <v>62</v>
      </c>
    </row>
    <row r="5078" spans="1:7" hidden="1" x14ac:dyDescent="0.25">
      <c r="A5078" t="s">
        <v>8938</v>
      </c>
      <c r="B5078" t="s">
        <v>12766</v>
      </c>
      <c r="C5078" t="s">
        <v>8937</v>
      </c>
      <c r="D5078" t="s">
        <v>8936</v>
      </c>
      <c r="E5078" t="b">
        <f t="shared" si="79"/>
        <v>0</v>
      </c>
      <c r="F5078">
        <v>0.01</v>
      </c>
      <c r="G5078" t="s">
        <v>62</v>
      </c>
    </row>
    <row r="5079" spans="1:7" hidden="1" x14ac:dyDescent="0.25">
      <c r="A5079" t="s">
        <v>8938</v>
      </c>
      <c r="B5079" t="s">
        <v>12765</v>
      </c>
      <c r="C5079" t="s">
        <v>8939</v>
      </c>
      <c r="D5079" t="s">
        <v>8936</v>
      </c>
      <c r="E5079" t="b">
        <f t="shared" si="79"/>
        <v>0</v>
      </c>
      <c r="F5079">
        <v>0.06</v>
      </c>
      <c r="G5079" t="s">
        <v>62</v>
      </c>
    </row>
    <row r="5080" spans="1:7" hidden="1" x14ac:dyDescent="0.25">
      <c r="A5080" t="s">
        <v>8938</v>
      </c>
      <c r="B5080" t="s">
        <v>12764</v>
      </c>
      <c r="C5080" t="s">
        <v>8937</v>
      </c>
      <c r="D5080" t="s">
        <v>8936</v>
      </c>
      <c r="E5080" t="b">
        <f t="shared" si="79"/>
        <v>0</v>
      </c>
      <c r="F5080">
        <v>0.01</v>
      </c>
      <c r="G5080" t="s">
        <v>62</v>
      </c>
    </row>
    <row r="5081" spans="1:7" hidden="1" x14ac:dyDescent="0.25">
      <c r="A5081" t="s">
        <v>8938</v>
      </c>
      <c r="B5081" t="s">
        <v>12763</v>
      </c>
      <c r="C5081" t="s">
        <v>8939</v>
      </c>
      <c r="D5081" t="s">
        <v>8936</v>
      </c>
      <c r="E5081" t="b">
        <f t="shared" si="79"/>
        <v>0</v>
      </c>
      <c r="F5081">
        <v>0.19</v>
      </c>
      <c r="G5081" t="s">
        <v>62</v>
      </c>
    </row>
    <row r="5082" spans="1:7" hidden="1" x14ac:dyDescent="0.25">
      <c r="A5082" t="s">
        <v>8938</v>
      </c>
      <c r="B5082" t="s">
        <v>12762</v>
      </c>
      <c r="C5082" t="s">
        <v>8937</v>
      </c>
      <c r="D5082" t="s">
        <v>8936</v>
      </c>
      <c r="E5082" t="b">
        <f t="shared" si="79"/>
        <v>0</v>
      </c>
      <c r="F5082">
        <v>0.2</v>
      </c>
      <c r="G5082" t="s">
        <v>62</v>
      </c>
    </row>
    <row r="5083" spans="1:7" hidden="1" x14ac:dyDescent="0.25">
      <c r="A5083" t="s">
        <v>8938</v>
      </c>
      <c r="B5083" t="s">
        <v>12761</v>
      </c>
      <c r="C5083" t="s">
        <v>8939</v>
      </c>
      <c r="D5083" t="s">
        <v>8936</v>
      </c>
      <c r="E5083" t="b">
        <f t="shared" si="79"/>
        <v>0</v>
      </c>
      <c r="F5083">
        <v>0</v>
      </c>
      <c r="G5083" t="s">
        <v>62</v>
      </c>
    </row>
    <row r="5084" spans="1:7" hidden="1" x14ac:dyDescent="0.25">
      <c r="A5084" t="s">
        <v>8938</v>
      </c>
      <c r="B5084" t="s">
        <v>12760</v>
      </c>
      <c r="C5084" t="s">
        <v>8937</v>
      </c>
      <c r="D5084" t="s">
        <v>8936</v>
      </c>
      <c r="E5084" t="b">
        <f t="shared" si="79"/>
        <v>0</v>
      </c>
      <c r="F5084">
        <v>0.01</v>
      </c>
      <c r="G5084" t="s">
        <v>62</v>
      </c>
    </row>
    <row r="5085" spans="1:7" hidden="1" x14ac:dyDescent="0.25">
      <c r="A5085" t="s">
        <v>8938</v>
      </c>
      <c r="B5085" t="s">
        <v>12759</v>
      </c>
      <c r="C5085" t="s">
        <v>8939</v>
      </c>
      <c r="D5085" t="s">
        <v>8936</v>
      </c>
      <c r="E5085" t="b">
        <f t="shared" si="79"/>
        <v>0</v>
      </c>
      <c r="F5085">
        <v>0.13</v>
      </c>
      <c r="G5085" t="s">
        <v>62</v>
      </c>
    </row>
    <row r="5086" spans="1:7" hidden="1" x14ac:dyDescent="0.25">
      <c r="A5086" t="s">
        <v>8938</v>
      </c>
      <c r="B5086" t="s">
        <v>12758</v>
      </c>
      <c r="C5086" t="s">
        <v>8937</v>
      </c>
      <c r="D5086" t="s">
        <v>8936</v>
      </c>
      <c r="E5086" t="b">
        <f t="shared" si="79"/>
        <v>0</v>
      </c>
      <c r="F5086">
        <v>0.2</v>
      </c>
      <c r="G5086" t="s">
        <v>62</v>
      </c>
    </row>
    <row r="5087" spans="1:7" hidden="1" x14ac:dyDescent="0.25">
      <c r="A5087" t="s">
        <v>8938</v>
      </c>
      <c r="B5087" t="s">
        <v>12757</v>
      </c>
      <c r="C5087" t="s">
        <v>8939</v>
      </c>
      <c r="D5087" t="s">
        <v>8936</v>
      </c>
      <c r="E5087" t="b">
        <f t="shared" si="79"/>
        <v>0</v>
      </c>
      <c r="F5087">
        <v>0</v>
      </c>
      <c r="G5087" t="s">
        <v>62</v>
      </c>
    </row>
    <row r="5088" spans="1:7" hidden="1" x14ac:dyDescent="0.25">
      <c r="A5088" t="s">
        <v>8938</v>
      </c>
      <c r="B5088" t="s">
        <v>12756</v>
      </c>
      <c r="C5088" t="s">
        <v>8937</v>
      </c>
      <c r="D5088" t="s">
        <v>8936</v>
      </c>
      <c r="E5088" t="b">
        <f t="shared" si="79"/>
        <v>0</v>
      </c>
      <c r="F5088">
        <v>0.01</v>
      </c>
      <c r="G5088" t="s">
        <v>62</v>
      </c>
    </row>
    <row r="5089" spans="1:7" hidden="1" x14ac:dyDescent="0.25">
      <c r="A5089" t="s">
        <v>8938</v>
      </c>
      <c r="B5089" t="s">
        <v>12755</v>
      </c>
      <c r="C5089" t="s">
        <v>8939</v>
      </c>
      <c r="D5089" t="s">
        <v>8936</v>
      </c>
      <c r="E5089" t="b">
        <f t="shared" si="79"/>
        <v>0</v>
      </c>
      <c r="F5089">
        <v>0.11</v>
      </c>
      <c r="G5089" t="s">
        <v>62</v>
      </c>
    </row>
    <row r="5090" spans="1:7" hidden="1" x14ac:dyDescent="0.25">
      <c r="A5090" t="s">
        <v>8938</v>
      </c>
      <c r="B5090" t="s">
        <v>12754</v>
      </c>
      <c r="C5090" t="s">
        <v>8937</v>
      </c>
      <c r="D5090" t="s">
        <v>8936</v>
      </c>
      <c r="E5090" t="b">
        <f t="shared" si="79"/>
        <v>0</v>
      </c>
      <c r="F5090">
        <v>0.1</v>
      </c>
      <c r="G5090" t="s">
        <v>62</v>
      </c>
    </row>
    <row r="5091" spans="1:7" hidden="1" x14ac:dyDescent="0.25">
      <c r="A5091" t="s">
        <v>8938</v>
      </c>
      <c r="B5091" t="s">
        <v>12753</v>
      </c>
      <c r="C5091" t="s">
        <v>8939</v>
      </c>
      <c r="D5091" t="s">
        <v>8936</v>
      </c>
      <c r="E5091" t="b">
        <f t="shared" si="79"/>
        <v>0</v>
      </c>
      <c r="F5091">
        <v>0</v>
      </c>
      <c r="G5091" t="s">
        <v>62</v>
      </c>
    </row>
    <row r="5092" spans="1:7" hidden="1" x14ac:dyDescent="0.25">
      <c r="A5092" t="s">
        <v>8938</v>
      </c>
      <c r="B5092" t="s">
        <v>12752</v>
      </c>
      <c r="C5092" t="s">
        <v>8937</v>
      </c>
      <c r="D5092" t="s">
        <v>8936</v>
      </c>
      <c r="E5092" t="b">
        <f t="shared" si="79"/>
        <v>0</v>
      </c>
      <c r="F5092">
        <v>0.01</v>
      </c>
      <c r="G5092" t="s">
        <v>62</v>
      </c>
    </row>
    <row r="5093" spans="1:7" hidden="1" x14ac:dyDescent="0.25">
      <c r="A5093" t="s">
        <v>8938</v>
      </c>
      <c r="B5093" t="s">
        <v>12751</v>
      </c>
      <c r="C5093" t="s">
        <v>8939</v>
      </c>
      <c r="D5093" t="s">
        <v>8936</v>
      </c>
      <c r="E5093" t="b">
        <f t="shared" si="79"/>
        <v>0</v>
      </c>
      <c r="F5093">
        <v>0.09</v>
      </c>
      <c r="G5093" t="s">
        <v>62</v>
      </c>
    </row>
    <row r="5094" spans="1:7" hidden="1" x14ac:dyDescent="0.25">
      <c r="A5094" t="s">
        <v>8938</v>
      </c>
      <c r="B5094" t="s">
        <v>12750</v>
      </c>
      <c r="C5094" t="s">
        <v>8937</v>
      </c>
      <c r="D5094" t="s">
        <v>8936</v>
      </c>
      <c r="E5094" t="b">
        <f t="shared" si="79"/>
        <v>0</v>
      </c>
      <c r="F5094">
        <v>0.09</v>
      </c>
      <c r="G5094" t="s">
        <v>62</v>
      </c>
    </row>
    <row r="5095" spans="1:7" hidden="1" x14ac:dyDescent="0.25">
      <c r="A5095" t="s">
        <v>8938</v>
      </c>
      <c r="B5095" t="s">
        <v>12749</v>
      </c>
      <c r="C5095" t="s">
        <v>8939</v>
      </c>
      <c r="D5095" t="s">
        <v>8936</v>
      </c>
      <c r="E5095" t="b">
        <f t="shared" si="79"/>
        <v>0</v>
      </c>
      <c r="F5095">
        <v>0.02</v>
      </c>
      <c r="G5095" t="s">
        <v>62</v>
      </c>
    </row>
    <row r="5096" spans="1:7" hidden="1" x14ac:dyDescent="0.25">
      <c r="A5096" t="s">
        <v>8938</v>
      </c>
      <c r="B5096" t="s">
        <v>12748</v>
      </c>
      <c r="C5096" t="s">
        <v>8937</v>
      </c>
      <c r="D5096" t="s">
        <v>8936</v>
      </c>
      <c r="E5096" t="b">
        <f t="shared" si="79"/>
        <v>0</v>
      </c>
      <c r="F5096">
        <v>0</v>
      </c>
      <c r="G5096" t="s">
        <v>62</v>
      </c>
    </row>
    <row r="5097" spans="1:7" hidden="1" x14ac:dyDescent="0.25">
      <c r="A5097" t="s">
        <v>8938</v>
      </c>
      <c r="B5097" t="s">
        <v>12747</v>
      </c>
      <c r="C5097" t="s">
        <v>8939</v>
      </c>
      <c r="D5097" t="s">
        <v>8936</v>
      </c>
      <c r="E5097" t="b">
        <f t="shared" si="79"/>
        <v>0</v>
      </c>
      <c r="F5097">
        <v>0.14000000000000001</v>
      </c>
      <c r="G5097" t="s">
        <v>62</v>
      </c>
    </row>
    <row r="5098" spans="1:7" hidden="1" x14ac:dyDescent="0.25">
      <c r="A5098" t="s">
        <v>8938</v>
      </c>
      <c r="B5098" t="s">
        <v>12746</v>
      </c>
      <c r="C5098" t="s">
        <v>8937</v>
      </c>
      <c r="D5098" t="s">
        <v>8936</v>
      </c>
      <c r="E5098" t="b">
        <f t="shared" si="79"/>
        <v>0</v>
      </c>
      <c r="F5098">
        <v>0.14000000000000001</v>
      </c>
      <c r="G5098" t="s">
        <v>62</v>
      </c>
    </row>
    <row r="5099" spans="1:7" hidden="1" x14ac:dyDescent="0.25">
      <c r="A5099" t="s">
        <v>8938</v>
      </c>
      <c r="B5099" t="s">
        <v>12745</v>
      </c>
      <c r="C5099" t="s">
        <v>8939</v>
      </c>
      <c r="D5099" t="s">
        <v>8936</v>
      </c>
      <c r="E5099" t="b">
        <f t="shared" si="79"/>
        <v>0</v>
      </c>
      <c r="F5099">
        <v>0</v>
      </c>
      <c r="G5099" t="s">
        <v>62</v>
      </c>
    </row>
    <row r="5100" spans="1:7" hidden="1" x14ac:dyDescent="0.25">
      <c r="A5100" t="s">
        <v>8938</v>
      </c>
      <c r="B5100" t="s">
        <v>12744</v>
      </c>
      <c r="C5100" t="s">
        <v>8937</v>
      </c>
      <c r="D5100" t="s">
        <v>8936</v>
      </c>
      <c r="E5100" t="b">
        <f t="shared" si="79"/>
        <v>0</v>
      </c>
      <c r="F5100">
        <v>0.01</v>
      </c>
      <c r="G5100" t="s">
        <v>62</v>
      </c>
    </row>
    <row r="5101" spans="1:7" hidden="1" x14ac:dyDescent="0.25">
      <c r="A5101" t="s">
        <v>8938</v>
      </c>
      <c r="B5101" t="s">
        <v>12743</v>
      </c>
      <c r="C5101" t="s">
        <v>8939</v>
      </c>
      <c r="D5101" t="s">
        <v>8936</v>
      </c>
      <c r="E5101" t="b">
        <f t="shared" si="79"/>
        <v>0</v>
      </c>
      <c r="F5101">
        <v>0.14000000000000001</v>
      </c>
      <c r="G5101" t="s">
        <v>62</v>
      </c>
    </row>
    <row r="5102" spans="1:7" hidden="1" x14ac:dyDescent="0.25">
      <c r="A5102" t="s">
        <v>8938</v>
      </c>
      <c r="B5102" t="s">
        <v>12742</v>
      </c>
      <c r="C5102" t="s">
        <v>8937</v>
      </c>
      <c r="D5102" t="s">
        <v>8936</v>
      </c>
      <c r="E5102" t="b">
        <f t="shared" si="79"/>
        <v>0</v>
      </c>
      <c r="F5102">
        <v>0.25</v>
      </c>
      <c r="G5102" t="s">
        <v>62</v>
      </c>
    </row>
    <row r="5103" spans="1:7" hidden="1" x14ac:dyDescent="0.25">
      <c r="A5103" t="s">
        <v>8938</v>
      </c>
      <c r="B5103" t="s">
        <v>12741</v>
      </c>
      <c r="C5103" t="s">
        <v>8939</v>
      </c>
      <c r="D5103" t="s">
        <v>8936</v>
      </c>
      <c r="E5103" t="b">
        <f t="shared" si="79"/>
        <v>0</v>
      </c>
      <c r="F5103">
        <v>0.08</v>
      </c>
      <c r="G5103" t="s">
        <v>62</v>
      </c>
    </row>
    <row r="5104" spans="1:7" hidden="1" x14ac:dyDescent="0.25">
      <c r="A5104" t="s">
        <v>8938</v>
      </c>
      <c r="B5104" t="s">
        <v>12740</v>
      </c>
      <c r="C5104" t="s">
        <v>8937</v>
      </c>
      <c r="D5104" t="s">
        <v>8936</v>
      </c>
      <c r="E5104" t="b">
        <f t="shared" si="79"/>
        <v>0</v>
      </c>
      <c r="F5104">
        <v>0.09</v>
      </c>
      <c r="G5104" t="s">
        <v>62</v>
      </c>
    </row>
    <row r="5105" spans="1:10" hidden="1" x14ac:dyDescent="0.25">
      <c r="A5105" t="s">
        <v>8938</v>
      </c>
      <c r="B5105" t="s">
        <v>12739</v>
      </c>
      <c r="C5105" t="s">
        <v>8939</v>
      </c>
      <c r="D5105" t="s">
        <v>8936</v>
      </c>
      <c r="E5105" t="b">
        <f t="shared" si="79"/>
        <v>0</v>
      </c>
      <c r="F5105">
        <v>0</v>
      </c>
      <c r="G5105" t="s">
        <v>62</v>
      </c>
    </row>
    <row r="5106" spans="1:10" hidden="1" x14ac:dyDescent="0.25">
      <c r="A5106" t="s">
        <v>8938</v>
      </c>
      <c r="B5106" t="s">
        <v>12738</v>
      </c>
      <c r="C5106" t="s">
        <v>8937</v>
      </c>
      <c r="D5106" t="s">
        <v>8936</v>
      </c>
      <c r="E5106" t="b">
        <f t="shared" si="79"/>
        <v>0</v>
      </c>
      <c r="F5106">
        <v>0</v>
      </c>
      <c r="G5106" t="s">
        <v>62</v>
      </c>
    </row>
    <row r="5107" spans="1:10" hidden="1" x14ac:dyDescent="0.25">
      <c r="A5107" t="s">
        <v>8938</v>
      </c>
      <c r="B5107" t="s">
        <v>12737</v>
      </c>
      <c r="C5107" t="s">
        <v>8939</v>
      </c>
      <c r="D5107" t="s">
        <v>8936</v>
      </c>
      <c r="E5107" t="b">
        <f t="shared" si="79"/>
        <v>0</v>
      </c>
      <c r="F5107">
        <v>0.11</v>
      </c>
      <c r="G5107" t="s">
        <v>62</v>
      </c>
    </row>
    <row r="5108" spans="1:10" hidden="1" x14ac:dyDescent="0.25">
      <c r="A5108" t="s">
        <v>8938</v>
      </c>
      <c r="B5108" t="s">
        <v>12736</v>
      </c>
      <c r="C5108" t="s">
        <v>8937</v>
      </c>
      <c r="D5108" t="s">
        <v>8936</v>
      </c>
      <c r="E5108" t="b">
        <f t="shared" si="79"/>
        <v>0</v>
      </c>
      <c r="F5108">
        <v>0.1</v>
      </c>
      <c r="G5108" t="s">
        <v>62</v>
      </c>
    </row>
    <row r="5109" spans="1:10" hidden="1" x14ac:dyDescent="0.25">
      <c r="A5109" t="s">
        <v>8938</v>
      </c>
      <c r="B5109" t="s">
        <v>12735</v>
      </c>
      <c r="C5109" t="s">
        <v>8939</v>
      </c>
      <c r="D5109" t="s">
        <v>8936</v>
      </c>
      <c r="E5109" t="b">
        <f t="shared" si="79"/>
        <v>0</v>
      </c>
      <c r="F5109">
        <v>0.03</v>
      </c>
      <c r="G5109" t="s">
        <v>62</v>
      </c>
    </row>
    <row r="5110" spans="1:10" hidden="1" x14ac:dyDescent="0.25">
      <c r="A5110" t="s">
        <v>8938</v>
      </c>
      <c r="B5110" t="s">
        <v>12734</v>
      </c>
      <c r="C5110" t="s">
        <v>8937</v>
      </c>
      <c r="D5110" t="s">
        <v>8936</v>
      </c>
      <c r="E5110" t="b">
        <f t="shared" si="79"/>
        <v>0</v>
      </c>
      <c r="F5110">
        <v>0.01</v>
      </c>
      <c r="G5110" t="s">
        <v>62</v>
      </c>
    </row>
    <row r="5111" spans="1:10" hidden="1" x14ac:dyDescent="0.25">
      <c r="A5111" t="s">
        <v>8938</v>
      </c>
      <c r="B5111" t="s">
        <v>12733</v>
      </c>
      <c r="C5111" t="s">
        <v>8984</v>
      </c>
      <c r="D5111" t="s">
        <v>8983</v>
      </c>
      <c r="E5111" t="b">
        <f t="shared" si="79"/>
        <v>1</v>
      </c>
      <c r="F5111" t="s">
        <v>8982</v>
      </c>
      <c r="G5111" t="s">
        <v>8981</v>
      </c>
      <c r="H5111" t="s">
        <v>8980</v>
      </c>
      <c r="I5111" t="s">
        <v>8979</v>
      </c>
      <c r="J5111" t="s">
        <v>8978</v>
      </c>
    </row>
    <row r="5112" spans="1:10" x14ac:dyDescent="0.25">
      <c r="A5112" t="s">
        <v>8938</v>
      </c>
      <c r="B5112" t="s">
        <v>12732</v>
      </c>
      <c r="C5112" t="s">
        <v>8939</v>
      </c>
      <c r="D5112" t="s">
        <v>8936</v>
      </c>
      <c r="E5112" t="b">
        <f t="shared" si="79"/>
        <v>1</v>
      </c>
      <c r="F5112">
        <v>0.56000000000000005</v>
      </c>
      <c r="G5112" t="s">
        <v>62</v>
      </c>
    </row>
    <row r="5113" spans="1:10" hidden="1" x14ac:dyDescent="0.25">
      <c r="A5113" t="s">
        <v>8938</v>
      </c>
      <c r="B5113" t="s">
        <v>12731</v>
      </c>
      <c r="C5113" t="s">
        <v>8937</v>
      </c>
      <c r="D5113" t="s">
        <v>8936</v>
      </c>
      <c r="E5113" t="b">
        <f t="shared" si="79"/>
        <v>1</v>
      </c>
      <c r="F5113">
        <v>0.5</v>
      </c>
      <c r="G5113" t="s">
        <v>62</v>
      </c>
    </row>
    <row r="5114" spans="1:10" hidden="1" x14ac:dyDescent="0.25">
      <c r="A5114" t="s">
        <v>8938</v>
      </c>
      <c r="B5114" t="s">
        <v>12730</v>
      </c>
      <c r="C5114" t="s">
        <v>8939</v>
      </c>
      <c r="D5114" t="s">
        <v>8936</v>
      </c>
      <c r="E5114" t="b">
        <f t="shared" si="79"/>
        <v>0</v>
      </c>
      <c r="F5114">
        <v>0.03</v>
      </c>
      <c r="G5114" t="s">
        <v>62</v>
      </c>
    </row>
    <row r="5115" spans="1:10" hidden="1" x14ac:dyDescent="0.25">
      <c r="A5115" t="s">
        <v>8938</v>
      </c>
      <c r="B5115" t="s">
        <v>12729</v>
      </c>
      <c r="C5115" t="s">
        <v>8937</v>
      </c>
      <c r="D5115" t="s">
        <v>8936</v>
      </c>
      <c r="E5115" t="b">
        <f t="shared" si="79"/>
        <v>0</v>
      </c>
      <c r="F5115">
        <v>0</v>
      </c>
      <c r="G5115" t="s">
        <v>62</v>
      </c>
    </row>
    <row r="5116" spans="1:10" hidden="1" x14ac:dyDescent="0.25">
      <c r="A5116" t="s">
        <v>8938</v>
      </c>
      <c r="B5116" t="s">
        <v>12728</v>
      </c>
      <c r="C5116" t="s">
        <v>8939</v>
      </c>
      <c r="D5116" t="s">
        <v>8936</v>
      </c>
      <c r="E5116" t="b">
        <f t="shared" si="79"/>
        <v>0</v>
      </c>
      <c r="F5116">
        <v>0.03</v>
      </c>
      <c r="G5116" t="s">
        <v>62</v>
      </c>
    </row>
    <row r="5117" spans="1:10" hidden="1" x14ac:dyDescent="0.25">
      <c r="A5117" t="s">
        <v>8938</v>
      </c>
      <c r="B5117" t="s">
        <v>12727</v>
      </c>
      <c r="C5117" t="s">
        <v>8937</v>
      </c>
      <c r="D5117" t="s">
        <v>8936</v>
      </c>
      <c r="E5117" t="b">
        <f t="shared" si="79"/>
        <v>0</v>
      </c>
      <c r="F5117">
        <v>0</v>
      </c>
      <c r="G5117" t="s">
        <v>62</v>
      </c>
    </row>
    <row r="5118" spans="1:10" hidden="1" x14ac:dyDescent="0.25">
      <c r="A5118" t="s">
        <v>8938</v>
      </c>
      <c r="B5118" t="s">
        <v>12726</v>
      </c>
      <c r="C5118" t="s">
        <v>8939</v>
      </c>
      <c r="D5118" t="s">
        <v>8936</v>
      </c>
      <c r="E5118" t="b">
        <f t="shared" si="79"/>
        <v>0</v>
      </c>
      <c r="F5118">
        <v>0.08</v>
      </c>
      <c r="G5118" t="s">
        <v>62</v>
      </c>
    </row>
    <row r="5119" spans="1:10" hidden="1" x14ac:dyDescent="0.25">
      <c r="A5119" t="s">
        <v>8938</v>
      </c>
      <c r="B5119" t="s">
        <v>12725</v>
      </c>
      <c r="C5119" t="s">
        <v>8937</v>
      </c>
      <c r="D5119" t="s">
        <v>8936</v>
      </c>
      <c r="E5119" t="b">
        <f t="shared" si="79"/>
        <v>0</v>
      </c>
      <c r="F5119">
        <v>0</v>
      </c>
      <c r="G5119" t="s">
        <v>62</v>
      </c>
    </row>
    <row r="5120" spans="1:10" hidden="1" x14ac:dyDescent="0.25">
      <c r="A5120" t="s">
        <v>8938</v>
      </c>
      <c r="B5120" t="s">
        <v>12724</v>
      </c>
      <c r="C5120" t="s">
        <v>8939</v>
      </c>
      <c r="D5120" t="s">
        <v>8936</v>
      </c>
      <c r="E5120" t="b">
        <f t="shared" si="79"/>
        <v>0</v>
      </c>
      <c r="F5120">
        <v>0.2</v>
      </c>
      <c r="G5120" t="s">
        <v>62</v>
      </c>
    </row>
    <row r="5121" spans="1:7" hidden="1" x14ac:dyDescent="0.25">
      <c r="A5121" t="s">
        <v>8938</v>
      </c>
      <c r="B5121" t="s">
        <v>12723</v>
      </c>
      <c r="C5121" t="s">
        <v>8937</v>
      </c>
      <c r="D5121" t="s">
        <v>8936</v>
      </c>
      <c r="E5121" t="b">
        <f t="shared" si="79"/>
        <v>0</v>
      </c>
      <c r="F5121">
        <v>0.2</v>
      </c>
      <c r="G5121" t="s">
        <v>62</v>
      </c>
    </row>
    <row r="5122" spans="1:7" hidden="1" x14ac:dyDescent="0.25">
      <c r="A5122" t="s">
        <v>8938</v>
      </c>
      <c r="B5122" t="s">
        <v>12722</v>
      </c>
      <c r="C5122" t="s">
        <v>8939</v>
      </c>
      <c r="D5122" t="s">
        <v>8936</v>
      </c>
      <c r="E5122" t="b">
        <f t="shared" si="79"/>
        <v>0</v>
      </c>
      <c r="F5122">
        <v>0.05</v>
      </c>
      <c r="G5122" t="s">
        <v>62</v>
      </c>
    </row>
    <row r="5123" spans="1:7" hidden="1" x14ac:dyDescent="0.25">
      <c r="A5123" t="s">
        <v>8938</v>
      </c>
      <c r="B5123" t="s">
        <v>12721</v>
      </c>
      <c r="C5123" t="s">
        <v>8937</v>
      </c>
      <c r="D5123" t="s">
        <v>8936</v>
      </c>
      <c r="E5123" t="b">
        <f t="shared" ref="E5123:E5186" si="80">IF(OR(C5123="NOTE:",C5122="NOTE:",C5121="NOTE:"),TRUE,FALSE)</f>
        <v>0</v>
      </c>
      <c r="F5123">
        <v>0.01</v>
      </c>
      <c r="G5123" t="s">
        <v>62</v>
      </c>
    </row>
    <row r="5124" spans="1:7" hidden="1" x14ac:dyDescent="0.25">
      <c r="A5124" t="s">
        <v>8938</v>
      </c>
      <c r="B5124" t="s">
        <v>12720</v>
      </c>
      <c r="C5124" t="s">
        <v>8939</v>
      </c>
      <c r="D5124" t="s">
        <v>8936</v>
      </c>
      <c r="E5124" t="b">
        <f t="shared" si="80"/>
        <v>0</v>
      </c>
      <c r="F5124">
        <v>0.15</v>
      </c>
      <c r="G5124" t="s">
        <v>62</v>
      </c>
    </row>
    <row r="5125" spans="1:7" hidden="1" x14ac:dyDescent="0.25">
      <c r="A5125" t="s">
        <v>8938</v>
      </c>
      <c r="B5125" t="s">
        <v>12719</v>
      </c>
      <c r="C5125" t="s">
        <v>8937</v>
      </c>
      <c r="D5125" t="s">
        <v>8936</v>
      </c>
      <c r="E5125" t="b">
        <f t="shared" si="80"/>
        <v>0</v>
      </c>
      <c r="F5125">
        <v>0.21</v>
      </c>
      <c r="G5125" t="s">
        <v>62</v>
      </c>
    </row>
    <row r="5126" spans="1:7" hidden="1" x14ac:dyDescent="0.25">
      <c r="A5126" t="s">
        <v>8938</v>
      </c>
      <c r="B5126" t="s">
        <v>12718</v>
      </c>
      <c r="C5126" t="s">
        <v>8939</v>
      </c>
      <c r="D5126" t="s">
        <v>8936</v>
      </c>
      <c r="E5126" t="b">
        <f t="shared" si="80"/>
        <v>0</v>
      </c>
      <c r="F5126">
        <v>0.04</v>
      </c>
      <c r="G5126" t="s">
        <v>62</v>
      </c>
    </row>
    <row r="5127" spans="1:7" hidden="1" x14ac:dyDescent="0.25">
      <c r="A5127" t="s">
        <v>8938</v>
      </c>
      <c r="B5127" t="s">
        <v>12717</v>
      </c>
      <c r="C5127" t="s">
        <v>8937</v>
      </c>
      <c r="D5127" t="s">
        <v>8936</v>
      </c>
      <c r="E5127" t="b">
        <f t="shared" si="80"/>
        <v>0</v>
      </c>
      <c r="F5127">
        <v>0.01</v>
      </c>
      <c r="G5127" t="s">
        <v>62</v>
      </c>
    </row>
    <row r="5128" spans="1:7" hidden="1" x14ac:dyDescent="0.25">
      <c r="A5128" t="s">
        <v>8938</v>
      </c>
      <c r="B5128" t="s">
        <v>12716</v>
      </c>
      <c r="C5128" t="s">
        <v>8939</v>
      </c>
      <c r="D5128" t="s">
        <v>8936</v>
      </c>
      <c r="E5128" t="b">
        <f t="shared" si="80"/>
        <v>0</v>
      </c>
      <c r="F5128">
        <v>0.11</v>
      </c>
      <c r="G5128" t="s">
        <v>62</v>
      </c>
    </row>
    <row r="5129" spans="1:7" hidden="1" x14ac:dyDescent="0.25">
      <c r="A5129" t="s">
        <v>8938</v>
      </c>
      <c r="B5129" t="s">
        <v>12715</v>
      </c>
      <c r="C5129" t="s">
        <v>8937</v>
      </c>
      <c r="D5129" t="s">
        <v>8936</v>
      </c>
      <c r="E5129" t="b">
        <f t="shared" si="80"/>
        <v>0</v>
      </c>
      <c r="F5129">
        <v>0.1</v>
      </c>
      <c r="G5129" t="s">
        <v>62</v>
      </c>
    </row>
    <row r="5130" spans="1:7" hidden="1" x14ac:dyDescent="0.25">
      <c r="A5130" t="s">
        <v>8938</v>
      </c>
      <c r="B5130" t="s">
        <v>12714</v>
      </c>
      <c r="C5130" t="s">
        <v>8939</v>
      </c>
      <c r="D5130" t="s">
        <v>8936</v>
      </c>
      <c r="E5130" t="b">
        <f t="shared" si="80"/>
        <v>0</v>
      </c>
      <c r="F5130">
        <v>0</v>
      </c>
      <c r="G5130" t="s">
        <v>62</v>
      </c>
    </row>
    <row r="5131" spans="1:7" hidden="1" x14ac:dyDescent="0.25">
      <c r="A5131" t="s">
        <v>8938</v>
      </c>
      <c r="B5131" t="s">
        <v>12713</v>
      </c>
      <c r="C5131" t="s">
        <v>8937</v>
      </c>
      <c r="D5131" t="s">
        <v>8936</v>
      </c>
      <c r="E5131" t="b">
        <f t="shared" si="80"/>
        <v>0</v>
      </c>
      <c r="F5131">
        <v>0</v>
      </c>
      <c r="G5131" t="s">
        <v>62</v>
      </c>
    </row>
    <row r="5132" spans="1:7" hidden="1" x14ac:dyDescent="0.25">
      <c r="A5132" t="s">
        <v>8938</v>
      </c>
      <c r="B5132" t="s">
        <v>12712</v>
      </c>
      <c r="C5132" t="s">
        <v>8939</v>
      </c>
      <c r="D5132" t="s">
        <v>8936</v>
      </c>
      <c r="E5132" t="b">
        <f t="shared" si="80"/>
        <v>0</v>
      </c>
      <c r="F5132">
        <v>0.08</v>
      </c>
      <c r="G5132" t="s">
        <v>62</v>
      </c>
    </row>
    <row r="5133" spans="1:7" hidden="1" x14ac:dyDescent="0.25">
      <c r="A5133" t="s">
        <v>8938</v>
      </c>
      <c r="B5133" t="s">
        <v>12711</v>
      </c>
      <c r="C5133" t="s">
        <v>8937</v>
      </c>
      <c r="D5133" t="s">
        <v>8936</v>
      </c>
      <c r="E5133" t="b">
        <f t="shared" si="80"/>
        <v>0</v>
      </c>
      <c r="F5133">
        <v>7.0000000000000007E-2</v>
      </c>
      <c r="G5133" t="s">
        <v>62</v>
      </c>
    </row>
    <row r="5134" spans="1:7" hidden="1" x14ac:dyDescent="0.25">
      <c r="A5134" t="s">
        <v>8938</v>
      </c>
      <c r="B5134" t="s">
        <v>12710</v>
      </c>
      <c r="C5134" t="s">
        <v>8939</v>
      </c>
      <c r="D5134" t="s">
        <v>8936</v>
      </c>
      <c r="E5134" t="b">
        <f t="shared" si="80"/>
        <v>0</v>
      </c>
      <c r="F5134">
        <v>0.02</v>
      </c>
      <c r="G5134" t="s">
        <v>62</v>
      </c>
    </row>
    <row r="5135" spans="1:7" hidden="1" x14ac:dyDescent="0.25">
      <c r="A5135" t="s">
        <v>8938</v>
      </c>
      <c r="B5135" t="s">
        <v>12709</v>
      </c>
      <c r="C5135" t="s">
        <v>8937</v>
      </c>
      <c r="D5135" t="s">
        <v>8936</v>
      </c>
      <c r="E5135" t="b">
        <f t="shared" si="80"/>
        <v>0</v>
      </c>
      <c r="F5135">
        <v>0</v>
      </c>
      <c r="G5135" t="s">
        <v>62</v>
      </c>
    </row>
    <row r="5136" spans="1:7" hidden="1" x14ac:dyDescent="0.25">
      <c r="A5136" t="s">
        <v>8938</v>
      </c>
      <c r="B5136" t="s">
        <v>12708</v>
      </c>
      <c r="C5136" t="s">
        <v>8939</v>
      </c>
      <c r="D5136" t="s">
        <v>8936</v>
      </c>
      <c r="E5136" t="b">
        <f t="shared" si="80"/>
        <v>0</v>
      </c>
      <c r="F5136">
        <v>0.14000000000000001</v>
      </c>
      <c r="G5136" t="s">
        <v>62</v>
      </c>
    </row>
    <row r="5137" spans="1:10" hidden="1" x14ac:dyDescent="0.25">
      <c r="A5137" t="s">
        <v>8938</v>
      </c>
      <c r="B5137" t="s">
        <v>12707</v>
      </c>
      <c r="C5137" t="s">
        <v>8937</v>
      </c>
      <c r="D5137" t="s">
        <v>8936</v>
      </c>
      <c r="E5137" t="b">
        <f t="shared" si="80"/>
        <v>0</v>
      </c>
      <c r="F5137">
        <v>0.14000000000000001</v>
      </c>
      <c r="G5137" t="s">
        <v>62</v>
      </c>
    </row>
    <row r="5138" spans="1:10" hidden="1" x14ac:dyDescent="0.25">
      <c r="A5138" t="s">
        <v>8938</v>
      </c>
      <c r="B5138" t="s">
        <v>12706</v>
      </c>
      <c r="C5138" t="s">
        <v>8939</v>
      </c>
      <c r="D5138" t="s">
        <v>8936</v>
      </c>
      <c r="E5138" t="b">
        <f t="shared" si="80"/>
        <v>0</v>
      </c>
      <c r="F5138">
        <v>0.01</v>
      </c>
      <c r="G5138" t="s">
        <v>62</v>
      </c>
    </row>
    <row r="5139" spans="1:10" hidden="1" x14ac:dyDescent="0.25">
      <c r="A5139" t="s">
        <v>8938</v>
      </c>
      <c r="B5139" t="s">
        <v>12705</v>
      </c>
      <c r="C5139" t="s">
        <v>8937</v>
      </c>
      <c r="D5139" t="s">
        <v>8936</v>
      </c>
      <c r="E5139" t="b">
        <f t="shared" si="80"/>
        <v>0</v>
      </c>
      <c r="F5139">
        <v>0</v>
      </c>
      <c r="G5139" t="s">
        <v>62</v>
      </c>
    </row>
    <row r="5140" spans="1:10" hidden="1" x14ac:dyDescent="0.25">
      <c r="A5140" t="s">
        <v>8938</v>
      </c>
      <c r="B5140" t="s">
        <v>12704</v>
      </c>
      <c r="C5140" t="s">
        <v>8939</v>
      </c>
      <c r="D5140" t="s">
        <v>8936</v>
      </c>
      <c r="E5140" t="b">
        <f t="shared" si="80"/>
        <v>0</v>
      </c>
      <c r="F5140">
        <v>0.14000000000000001</v>
      </c>
      <c r="G5140" t="s">
        <v>62</v>
      </c>
    </row>
    <row r="5141" spans="1:10" hidden="1" x14ac:dyDescent="0.25">
      <c r="A5141" t="s">
        <v>8938</v>
      </c>
      <c r="B5141" t="s">
        <v>12703</v>
      </c>
      <c r="C5141" t="s">
        <v>8937</v>
      </c>
      <c r="D5141" t="s">
        <v>8936</v>
      </c>
      <c r="E5141" t="b">
        <f t="shared" si="80"/>
        <v>0</v>
      </c>
      <c r="F5141">
        <v>0.28999999999999998</v>
      </c>
      <c r="G5141" t="s">
        <v>62</v>
      </c>
    </row>
    <row r="5142" spans="1:10" hidden="1" x14ac:dyDescent="0.25">
      <c r="A5142" t="s">
        <v>8938</v>
      </c>
      <c r="B5142" t="s">
        <v>12702</v>
      </c>
      <c r="C5142" t="s">
        <v>8939</v>
      </c>
      <c r="D5142" t="s">
        <v>8936</v>
      </c>
      <c r="E5142" t="b">
        <f t="shared" si="80"/>
        <v>0</v>
      </c>
      <c r="F5142">
        <v>0.09</v>
      </c>
      <c r="G5142" t="s">
        <v>62</v>
      </c>
    </row>
    <row r="5143" spans="1:10" hidden="1" x14ac:dyDescent="0.25">
      <c r="A5143" t="s">
        <v>8938</v>
      </c>
      <c r="B5143" t="s">
        <v>12701</v>
      </c>
      <c r="C5143" t="s">
        <v>8937</v>
      </c>
      <c r="D5143" t="s">
        <v>8936</v>
      </c>
      <c r="E5143" t="b">
        <f t="shared" si="80"/>
        <v>0</v>
      </c>
      <c r="F5143">
        <v>0.09</v>
      </c>
      <c r="G5143" t="s">
        <v>62</v>
      </c>
    </row>
    <row r="5144" spans="1:10" hidden="1" x14ac:dyDescent="0.25">
      <c r="A5144" t="s">
        <v>8938</v>
      </c>
      <c r="B5144" t="s">
        <v>12700</v>
      </c>
      <c r="C5144" t="s">
        <v>8939</v>
      </c>
      <c r="D5144" t="s">
        <v>8936</v>
      </c>
      <c r="E5144" t="b">
        <f t="shared" si="80"/>
        <v>0</v>
      </c>
      <c r="F5144">
        <v>0</v>
      </c>
      <c r="G5144" t="s">
        <v>62</v>
      </c>
    </row>
    <row r="5145" spans="1:10" hidden="1" x14ac:dyDescent="0.25">
      <c r="A5145" t="s">
        <v>8938</v>
      </c>
      <c r="B5145" t="s">
        <v>12699</v>
      </c>
      <c r="C5145" t="s">
        <v>8937</v>
      </c>
      <c r="D5145" t="s">
        <v>8936</v>
      </c>
      <c r="E5145" t="b">
        <f t="shared" si="80"/>
        <v>0</v>
      </c>
      <c r="F5145">
        <v>0.01</v>
      </c>
      <c r="G5145" t="s">
        <v>62</v>
      </c>
    </row>
    <row r="5146" spans="1:10" hidden="1" x14ac:dyDescent="0.25">
      <c r="A5146" t="s">
        <v>8938</v>
      </c>
      <c r="B5146" t="s">
        <v>12698</v>
      </c>
      <c r="C5146" t="s">
        <v>8939</v>
      </c>
      <c r="D5146" t="s">
        <v>8936</v>
      </c>
      <c r="E5146" t="b">
        <f t="shared" si="80"/>
        <v>0</v>
      </c>
      <c r="F5146">
        <v>0.1</v>
      </c>
      <c r="G5146" t="s">
        <v>62</v>
      </c>
    </row>
    <row r="5147" spans="1:10" hidden="1" x14ac:dyDescent="0.25">
      <c r="A5147" t="s">
        <v>8938</v>
      </c>
      <c r="B5147" t="s">
        <v>12697</v>
      </c>
      <c r="C5147" t="s">
        <v>8937</v>
      </c>
      <c r="D5147" t="s">
        <v>8936</v>
      </c>
      <c r="E5147" t="b">
        <f t="shared" si="80"/>
        <v>0</v>
      </c>
      <c r="F5147">
        <v>0.1</v>
      </c>
      <c r="G5147" t="s">
        <v>62</v>
      </c>
    </row>
    <row r="5148" spans="1:10" hidden="1" x14ac:dyDescent="0.25">
      <c r="A5148" t="s">
        <v>8938</v>
      </c>
      <c r="B5148" t="s">
        <v>12696</v>
      </c>
      <c r="C5148" t="s">
        <v>8939</v>
      </c>
      <c r="D5148" t="s">
        <v>8936</v>
      </c>
      <c r="E5148" t="b">
        <f t="shared" si="80"/>
        <v>0</v>
      </c>
      <c r="F5148">
        <v>0.02</v>
      </c>
      <c r="G5148" t="s">
        <v>62</v>
      </c>
    </row>
    <row r="5149" spans="1:10" hidden="1" x14ac:dyDescent="0.25">
      <c r="A5149" t="s">
        <v>8938</v>
      </c>
      <c r="B5149" t="s">
        <v>12695</v>
      </c>
      <c r="C5149" t="s">
        <v>8937</v>
      </c>
      <c r="D5149" t="s">
        <v>8936</v>
      </c>
      <c r="E5149" t="b">
        <f t="shared" si="80"/>
        <v>0</v>
      </c>
      <c r="F5149">
        <v>0.03</v>
      </c>
      <c r="G5149" t="s">
        <v>62</v>
      </c>
    </row>
    <row r="5150" spans="1:10" hidden="1" x14ac:dyDescent="0.25">
      <c r="A5150" t="s">
        <v>8938</v>
      </c>
      <c r="B5150" t="s">
        <v>12694</v>
      </c>
      <c r="C5150" t="s">
        <v>8984</v>
      </c>
      <c r="D5150" t="s">
        <v>8983</v>
      </c>
      <c r="E5150" t="b">
        <f t="shared" si="80"/>
        <v>1</v>
      </c>
      <c r="F5150" t="s">
        <v>8982</v>
      </c>
      <c r="G5150" t="s">
        <v>8981</v>
      </c>
      <c r="H5150" t="s">
        <v>8980</v>
      </c>
      <c r="I5150" t="s">
        <v>8979</v>
      </c>
      <c r="J5150" t="s">
        <v>8978</v>
      </c>
    </row>
    <row r="5151" spans="1:10" x14ac:dyDescent="0.25">
      <c r="A5151" t="s">
        <v>8938</v>
      </c>
      <c r="B5151" t="s">
        <v>12693</v>
      </c>
      <c r="C5151" t="s">
        <v>8939</v>
      </c>
      <c r="D5151" t="s">
        <v>8936</v>
      </c>
      <c r="E5151" t="b">
        <f t="shared" si="80"/>
        <v>1</v>
      </c>
      <c r="F5151">
        <v>0.93</v>
      </c>
      <c r="G5151" t="s">
        <v>62</v>
      </c>
    </row>
    <row r="5152" spans="1:10" hidden="1" x14ac:dyDescent="0.25">
      <c r="A5152" t="s">
        <v>8938</v>
      </c>
      <c r="B5152" t="s">
        <v>12692</v>
      </c>
      <c r="C5152" t="s">
        <v>8937</v>
      </c>
      <c r="D5152" t="s">
        <v>8936</v>
      </c>
      <c r="E5152" t="b">
        <f t="shared" si="80"/>
        <v>1</v>
      </c>
      <c r="F5152">
        <v>0.9</v>
      </c>
      <c r="G5152" t="s">
        <v>62</v>
      </c>
    </row>
    <row r="5153" spans="1:7" hidden="1" x14ac:dyDescent="0.25">
      <c r="A5153" t="s">
        <v>8938</v>
      </c>
      <c r="B5153" t="s">
        <v>12691</v>
      </c>
      <c r="C5153" t="s">
        <v>8939</v>
      </c>
      <c r="D5153" t="s">
        <v>8936</v>
      </c>
      <c r="E5153" t="b">
        <f t="shared" si="80"/>
        <v>0</v>
      </c>
      <c r="F5153">
        <v>7.0000000000000007E-2</v>
      </c>
      <c r="G5153" t="s">
        <v>62</v>
      </c>
    </row>
    <row r="5154" spans="1:7" hidden="1" x14ac:dyDescent="0.25">
      <c r="A5154" t="s">
        <v>8938</v>
      </c>
      <c r="B5154" t="s">
        <v>12690</v>
      </c>
      <c r="C5154" t="s">
        <v>8937</v>
      </c>
      <c r="D5154" t="s">
        <v>8936</v>
      </c>
      <c r="E5154" t="b">
        <f t="shared" si="80"/>
        <v>0</v>
      </c>
      <c r="F5154">
        <v>0</v>
      </c>
      <c r="G5154" t="s">
        <v>62</v>
      </c>
    </row>
    <row r="5155" spans="1:7" hidden="1" x14ac:dyDescent="0.25">
      <c r="A5155" t="s">
        <v>8938</v>
      </c>
      <c r="B5155" t="s">
        <v>12689</v>
      </c>
      <c r="C5155" t="s">
        <v>8939</v>
      </c>
      <c r="D5155" t="s">
        <v>8936</v>
      </c>
      <c r="E5155" t="b">
        <f t="shared" si="80"/>
        <v>0</v>
      </c>
      <c r="F5155">
        <v>0.02</v>
      </c>
      <c r="G5155" t="s">
        <v>62</v>
      </c>
    </row>
    <row r="5156" spans="1:7" hidden="1" x14ac:dyDescent="0.25">
      <c r="A5156" t="s">
        <v>8938</v>
      </c>
      <c r="B5156" t="s">
        <v>12688</v>
      </c>
      <c r="C5156" t="s">
        <v>8937</v>
      </c>
      <c r="D5156" t="s">
        <v>8936</v>
      </c>
      <c r="E5156" t="b">
        <f t="shared" si="80"/>
        <v>0</v>
      </c>
      <c r="F5156">
        <v>0</v>
      </c>
      <c r="G5156" t="s">
        <v>62</v>
      </c>
    </row>
    <row r="5157" spans="1:7" hidden="1" x14ac:dyDescent="0.25">
      <c r="A5157" t="s">
        <v>8938</v>
      </c>
      <c r="B5157" t="s">
        <v>12687</v>
      </c>
      <c r="C5157" t="s">
        <v>8939</v>
      </c>
      <c r="D5157" t="s">
        <v>8936</v>
      </c>
      <c r="E5157" t="b">
        <f t="shared" si="80"/>
        <v>0</v>
      </c>
      <c r="F5157">
        <v>0.01</v>
      </c>
      <c r="G5157" t="s">
        <v>62</v>
      </c>
    </row>
    <row r="5158" spans="1:7" hidden="1" x14ac:dyDescent="0.25">
      <c r="A5158" t="s">
        <v>8938</v>
      </c>
      <c r="B5158" t="s">
        <v>12686</v>
      </c>
      <c r="C5158" t="s">
        <v>8937</v>
      </c>
      <c r="D5158" t="s">
        <v>8936</v>
      </c>
      <c r="E5158" t="b">
        <f t="shared" si="80"/>
        <v>0</v>
      </c>
      <c r="F5158">
        <v>0.01</v>
      </c>
      <c r="G5158" t="s">
        <v>62</v>
      </c>
    </row>
    <row r="5159" spans="1:7" hidden="1" x14ac:dyDescent="0.25">
      <c r="A5159" t="s">
        <v>8938</v>
      </c>
      <c r="B5159" t="s">
        <v>12685</v>
      </c>
      <c r="C5159" t="s">
        <v>8939</v>
      </c>
      <c r="D5159" t="s">
        <v>8936</v>
      </c>
      <c r="E5159" t="b">
        <f t="shared" si="80"/>
        <v>0</v>
      </c>
      <c r="F5159">
        <v>0.19</v>
      </c>
      <c r="G5159" t="s">
        <v>62</v>
      </c>
    </row>
    <row r="5160" spans="1:7" hidden="1" x14ac:dyDescent="0.25">
      <c r="A5160" t="s">
        <v>8938</v>
      </c>
      <c r="B5160" t="s">
        <v>12684</v>
      </c>
      <c r="C5160" t="s">
        <v>8937</v>
      </c>
      <c r="D5160" t="s">
        <v>8936</v>
      </c>
      <c r="E5160" t="b">
        <f t="shared" si="80"/>
        <v>0</v>
      </c>
      <c r="F5160">
        <v>0.18</v>
      </c>
      <c r="G5160" t="s">
        <v>62</v>
      </c>
    </row>
    <row r="5161" spans="1:7" hidden="1" x14ac:dyDescent="0.25">
      <c r="A5161" t="s">
        <v>8938</v>
      </c>
      <c r="B5161" t="s">
        <v>12683</v>
      </c>
      <c r="C5161" t="s">
        <v>8939</v>
      </c>
      <c r="D5161" t="s">
        <v>8936</v>
      </c>
      <c r="E5161" t="b">
        <f t="shared" si="80"/>
        <v>0</v>
      </c>
      <c r="F5161">
        <v>0.01</v>
      </c>
      <c r="G5161" t="s">
        <v>62</v>
      </c>
    </row>
    <row r="5162" spans="1:7" hidden="1" x14ac:dyDescent="0.25">
      <c r="A5162" t="s">
        <v>8938</v>
      </c>
      <c r="B5162" t="s">
        <v>12682</v>
      </c>
      <c r="C5162" t="s">
        <v>8937</v>
      </c>
      <c r="D5162" t="s">
        <v>8936</v>
      </c>
      <c r="E5162" t="b">
        <f t="shared" si="80"/>
        <v>0</v>
      </c>
      <c r="F5162">
        <v>0</v>
      </c>
      <c r="G5162" t="s">
        <v>62</v>
      </c>
    </row>
    <row r="5163" spans="1:7" hidden="1" x14ac:dyDescent="0.25">
      <c r="A5163" t="s">
        <v>8938</v>
      </c>
      <c r="B5163" t="s">
        <v>12681</v>
      </c>
      <c r="C5163" t="s">
        <v>8939</v>
      </c>
      <c r="D5163" t="s">
        <v>8936</v>
      </c>
      <c r="E5163" t="b">
        <f t="shared" si="80"/>
        <v>0</v>
      </c>
      <c r="F5163">
        <v>0.13</v>
      </c>
      <c r="G5163" t="s">
        <v>62</v>
      </c>
    </row>
    <row r="5164" spans="1:7" hidden="1" x14ac:dyDescent="0.25">
      <c r="A5164" t="s">
        <v>8938</v>
      </c>
      <c r="B5164" t="s">
        <v>12680</v>
      </c>
      <c r="C5164" t="s">
        <v>8937</v>
      </c>
      <c r="D5164" t="s">
        <v>8936</v>
      </c>
      <c r="E5164" t="b">
        <f t="shared" si="80"/>
        <v>0</v>
      </c>
      <c r="F5164">
        <v>0.18</v>
      </c>
      <c r="G5164" t="s">
        <v>62</v>
      </c>
    </row>
    <row r="5165" spans="1:7" hidden="1" x14ac:dyDescent="0.25">
      <c r="A5165" t="s">
        <v>8938</v>
      </c>
      <c r="B5165" t="s">
        <v>12679</v>
      </c>
      <c r="C5165" t="s">
        <v>8939</v>
      </c>
      <c r="D5165" t="s">
        <v>8936</v>
      </c>
      <c r="E5165" t="b">
        <f t="shared" si="80"/>
        <v>0</v>
      </c>
      <c r="F5165">
        <v>0</v>
      </c>
      <c r="G5165" t="s">
        <v>62</v>
      </c>
    </row>
    <row r="5166" spans="1:7" hidden="1" x14ac:dyDescent="0.25">
      <c r="A5166" t="s">
        <v>8938</v>
      </c>
      <c r="B5166" t="s">
        <v>12678</v>
      </c>
      <c r="C5166" t="s">
        <v>8937</v>
      </c>
      <c r="D5166" t="s">
        <v>8936</v>
      </c>
      <c r="E5166" t="b">
        <f t="shared" si="80"/>
        <v>0</v>
      </c>
      <c r="F5166">
        <v>0</v>
      </c>
      <c r="G5166" t="s">
        <v>62</v>
      </c>
    </row>
    <row r="5167" spans="1:7" hidden="1" x14ac:dyDescent="0.25">
      <c r="A5167" t="s">
        <v>8938</v>
      </c>
      <c r="B5167" t="s">
        <v>12677</v>
      </c>
      <c r="C5167" t="s">
        <v>8939</v>
      </c>
      <c r="D5167" t="s">
        <v>8936</v>
      </c>
      <c r="E5167" t="b">
        <f t="shared" si="80"/>
        <v>0</v>
      </c>
      <c r="F5167">
        <v>0.11</v>
      </c>
      <c r="G5167" t="s">
        <v>62</v>
      </c>
    </row>
    <row r="5168" spans="1:7" hidden="1" x14ac:dyDescent="0.25">
      <c r="A5168" t="s">
        <v>8938</v>
      </c>
      <c r="B5168" t="s">
        <v>12676</v>
      </c>
      <c r="C5168" t="s">
        <v>8937</v>
      </c>
      <c r="D5168" t="s">
        <v>8936</v>
      </c>
      <c r="E5168" t="b">
        <f t="shared" si="80"/>
        <v>0</v>
      </c>
      <c r="F5168">
        <v>0.11</v>
      </c>
      <c r="G5168" t="s">
        <v>62</v>
      </c>
    </row>
    <row r="5169" spans="1:7" hidden="1" x14ac:dyDescent="0.25">
      <c r="A5169" t="s">
        <v>8938</v>
      </c>
      <c r="B5169" t="s">
        <v>12675</v>
      </c>
      <c r="C5169" t="s">
        <v>8939</v>
      </c>
      <c r="D5169" t="s">
        <v>8936</v>
      </c>
      <c r="E5169" t="b">
        <f t="shared" si="80"/>
        <v>0</v>
      </c>
      <c r="F5169">
        <v>0</v>
      </c>
      <c r="G5169" t="s">
        <v>62</v>
      </c>
    </row>
    <row r="5170" spans="1:7" hidden="1" x14ac:dyDescent="0.25">
      <c r="A5170" t="s">
        <v>8938</v>
      </c>
      <c r="B5170" t="s">
        <v>12674</v>
      </c>
      <c r="C5170" t="s">
        <v>8937</v>
      </c>
      <c r="D5170" t="s">
        <v>8936</v>
      </c>
      <c r="E5170" t="b">
        <f t="shared" si="80"/>
        <v>0</v>
      </c>
      <c r="F5170">
        <v>0</v>
      </c>
      <c r="G5170" t="s">
        <v>62</v>
      </c>
    </row>
    <row r="5171" spans="1:7" hidden="1" x14ac:dyDescent="0.25">
      <c r="A5171" t="s">
        <v>8938</v>
      </c>
      <c r="B5171" t="s">
        <v>12673</v>
      </c>
      <c r="C5171" t="s">
        <v>8939</v>
      </c>
      <c r="D5171" t="s">
        <v>8936</v>
      </c>
      <c r="E5171" t="b">
        <f t="shared" si="80"/>
        <v>0</v>
      </c>
      <c r="F5171">
        <v>0.08</v>
      </c>
      <c r="G5171" t="s">
        <v>62</v>
      </c>
    </row>
    <row r="5172" spans="1:7" hidden="1" x14ac:dyDescent="0.25">
      <c r="A5172" t="s">
        <v>8938</v>
      </c>
      <c r="B5172" t="s">
        <v>12672</v>
      </c>
      <c r="C5172" t="s">
        <v>8937</v>
      </c>
      <c r="D5172" t="s">
        <v>8936</v>
      </c>
      <c r="E5172" t="b">
        <f t="shared" si="80"/>
        <v>0</v>
      </c>
      <c r="F5172">
        <v>0.06</v>
      </c>
      <c r="G5172" t="s">
        <v>62</v>
      </c>
    </row>
    <row r="5173" spans="1:7" hidden="1" x14ac:dyDescent="0.25">
      <c r="A5173" t="s">
        <v>8938</v>
      </c>
      <c r="B5173" t="s">
        <v>12671</v>
      </c>
      <c r="C5173" t="s">
        <v>8939</v>
      </c>
      <c r="D5173" t="s">
        <v>8936</v>
      </c>
      <c r="E5173" t="b">
        <f t="shared" si="80"/>
        <v>0</v>
      </c>
      <c r="F5173">
        <v>0.03</v>
      </c>
      <c r="G5173" t="s">
        <v>62</v>
      </c>
    </row>
    <row r="5174" spans="1:7" hidden="1" x14ac:dyDescent="0.25">
      <c r="A5174" t="s">
        <v>8938</v>
      </c>
      <c r="B5174" t="s">
        <v>12670</v>
      </c>
      <c r="C5174" t="s">
        <v>8937</v>
      </c>
      <c r="D5174" t="s">
        <v>8936</v>
      </c>
      <c r="E5174" t="b">
        <f t="shared" si="80"/>
        <v>0</v>
      </c>
      <c r="F5174">
        <v>0</v>
      </c>
      <c r="G5174" t="s">
        <v>62</v>
      </c>
    </row>
    <row r="5175" spans="1:7" hidden="1" x14ac:dyDescent="0.25">
      <c r="A5175" t="s">
        <v>8938</v>
      </c>
      <c r="B5175" t="s">
        <v>12669</v>
      </c>
      <c r="C5175" t="s">
        <v>8939</v>
      </c>
      <c r="D5175" t="s">
        <v>8936</v>
      </c>
      <c r="E5175" t="b">
        <f t="shared" si="80"/>
        <v>0</v>
      </c>
      <c r="F5175">
        <v>0.14000000000000001</v>
      </c>
      <c r="G5175" t="s">
        <v>62</v>
      </c>
    </row>
    <row r="5176" spans="1:7" hidden="1" x14ac:dyDescent="0.25">
      <c r="A5176" t="s">
        <v>8938</v>
      </c>
      <c r="B5176" t="s">
        <v>12668</v>
      </c>
      <c r="C5176" t="s">
        <v>8937</v>
      </c>
      <c r="D5176" t="s">
        <v>8936</v>
      </c>
      <c r="E5176" t="b">
        <f t="shared" si="80"/>
        <v>0</v>
      </c>
      <c r="F5176">
        <v>0.14000000000000001</v>
      </c>
      <c r="G5176" t="s">
        <v>62</v>
      </c>
    </row>
    <row r="5177" spans="1:7" hidden="1" x14ac:dyDescent="0.25">
      <c r="A5177" t="s">
        <v>8938</v>
      </c>
      <c r="B5177" t="s">
        <v>12667</v>
      </c>
      <c r="C5177" t="s">
        <v>8939</v>
      </c>
      <c r="D5177" t="s">
        <v>8936</v>
      </c>
      <c r="E5177" t="b">
        <f t="shared" si="80"/>
        <v>0</v>
      </c>
      <c r="F5177">
        <v>0</v>
      </c>
      <c r="G5177" t="s">
        <v>62</v>
      </c>
    </row>
    <row r="5178" spans="1:7" hidden="1" x14ac:dyDescent="0.25">
      <c r="A5178" t="s">
        <v>8938</v>
      </c>
      <c r="B5178" t="s">
        <v>12666</v>
      </c>
      <c r="C5178" t="s">
        <v>8937</v>
      </c>
      <c r="D5178" t="s">
        <v>8936</v>
      </c>
      <c r="E5178" t="b">
        <f t="shared" si="80"/>
        <v>0</v>
      </c>
      <c r="F5178">
        <v>0.01</v>
      </c>
      <c r="G5178" t="s">
        <v>62</v>
      </c>
    </row>
    <row r="5179" spans="1:7" hidden="1" x14ac:dyDescent="0.25">
      <c r="A5179" t="s">
        <v>8938</v>
      </c>
      <c r="B5179" t="s">
        <v>12665</v>
      </c>
      <c r="C5179" t="s">
        <v>8939</v>
      </c>
      <c r="D5179" t="s">
        <v>8936</v>
      </c>
      <c r="E5179" t="b">
        <f t="shared" si="80"/>
        <v>0</v>
      </c>
      <c r="F5179">
        <v>0.13</v>
      </c>
      <c r="G5179" t="s">
        <v>62</v>
      </c>
    </row>
    <row r="5180" spans="1:7" hidden="1" x14ac:dyDescent="0.25">
      <c r="A5180" t="s">
        <v>8938</v>
      </c>
      <c r="B5180" t="s">
        <v>12664</v>
      </c>
      <c r="C5180" t="s">
        <v>8937</v>
      </c>
      <c r="D5180" t="s">
        <v>8936</v>
      </c>
      <c r="E5180" t="b">
        <f t="shared" si="80"/>
        <v>0</v>
      </c>
      <c r="F5180">
        <v>0.24</v>
      </c>
      <c r="G5180" t="s">
        <v>62</v>
      </c>
    </row>
    <row r="5181" spans="1:7" hidden="1" x14ac:dyDescent="0.25">
      <c r="A5181" t="s">
        <v>8938</v>
      </c>
      <c r="B5181" t="s">
        <v>12663</v>
      </c>
      <c r="C5181" t="s">
        <v>8939</v>
      </c>
      <c r="D5181" t="s">
        <v>8936</v>
      </c>
      <c r="E5181" t="b">
        <f t="shared" si="80"/>
        <v>0</v>
      </c>
      <c r="F5181">
        <v>0.08</v>
      </c>
      <c r="G5181" t="s">
        <v>62</v>
      </c>
    </row>
    <row r="5182" spans="1:7" hidden="1" x14ac:dyDescent="0.25">
      <c r="A5182" t="s">
        <v>8938</v>
      </c>
      <c r="B5182" t="s">
        <v>12662</v>
      </c>
      <c r="C5182" t="s">
        <v>8937</v>
      </c>
      <c r="D5182" t="s">
        <v>8936</v>
      </c>
      <c r="E5182" t="b">
        <f t="shared" si="80"/>
        <v>0</v>
      </c>
      <c r="F5182">
        <v>0.09</v>
      </c>
      <c r="G5182" t="s">
        <v>62</v>
      </c>
    </row>
    <row r="5183" spans="1:7" hidden="1" x14ac:dyDescent="0.25">
      <c r="A5183" t="s">
        <v>8938</v>
      </c>
      <c r="B5183" t="s">
        <v>12661</v>
      </c>
      <c r="C5183" t="s">
        <v>8939</v>
      </c>
      <c r="D5183" t="s">
        <v>8936</v>
      </c>
      <c r="E5183" t="b">
        <f t="shared" si="80"/>
        <v>0</v>
      </c>
      <c r="F5183">
        <v>0.01</v>
      </c>
      <c r="G5183" t="s">
        <v>62</v>
      </c>
    </row>
    <row r="5184" spans="1:7" hidden="1" x14ac:dyDescent="0.25">
      <c r="A5184" t="s">
        <v>8938</v>
      </c>
      <c r="B5184" t="s">
        <v>12660</v>
      </c>
      <c r="C5184" t="s">
        <v>8937</v>
      </c>
      <c r="D5184" t="s">
        <v>8936</v>
      </c>
      <c r="E5184" t="b">
        <f t="shared" si="80"/>
        <v>0</v>
      </c>
      <c r="F5184">
        <v>0.01</v>
      </c>
      <c r="G5184" t="s">
        <v>62</v>
      </c>
    </row>
    <row r="5185" spans="1:10" hidden="1" x14ac:dyDescent="0.25">
      <c r="A5185" t="s">
        <v>8938</v>
      </c>
      <c r="B5185" t="s">
        <v>12659</v>
      </c>
      <c r="C5185" t="s">
        <v>8939</v>
      </c>
      <c r="D5185" t="s">
        <v>8936</v>
      </c>
      <c r="E5185" t="b">
        <f t="shared" si="80"/>
        <v>0</v>
      </c>
      <c r="F5185">
        <v>0.1</v>
      </c>
      <c r="G5185" t="s">
        <v>62</v>
      </c>
    </row>
    <row r="5186" spans="1:10" hidden="1" x14ac:dyDescent="0.25">
      <c r="A5186" t="s">
        <v>8938</v>
      </c>
      <c r="B5186" t="s">
        <v>12658</v>
      </c>
      <c r="C5186" t="s">
        <v>8937</v>
      </c>
      <c r="D5186" t="s">
        <v>8936</v>
      </c>
      <c r="E5186" t="b">
        <f t="shared" si="80"/>
        <v>0</v>
      </c>
      <c r="F5186">
        <v>0.1</v>
      </c>
      <c r="G5186" t="s">
        <v>62</v>
      </c>
    </row>
    <row r="5187" spans="1:10" hidden="1" x14ac:dyDescent="0.25">
      <c r="A5187" t="s">
        <v>8938</v>
      </c>
      <c r="B5187" t="s">
        <v>12657</v>
      </c>
      <c r="C5187" t="s">
        <v>8939</v>
      </c>
      <c r="D5187" t="s">
        <v>8936</v>
      </c>
      <c r="E5187" t="b">
        <f t="shared" ref="E5187:E5250" si="81">IF(OR(C5187="NOTE:",C5186="NOTE:",C5185="NOTE:"),TRUE,FALSE)</f>
        <v>0</v>
      </c>
      <c r="F5187">
        <v>0.03</v>
      </c>
      <c r="G5187" t="s">
        <v>62</v>
      </c>
    </row>
    <row r="5188" spans="1:10" hidden="1" x14ac:dyDescent="0.25">
      <c r="A5188" t="s">
        <v>8938</v>
      </c>
      <c r="B5188" t="s">
        <v>12656</v>
      </c>
      <c r="C5188" t="s">
        <v>8937</v>
      </c>
      <c r="D5188" t="s">
        <v>8936</v>
      </c>
      <c r="E5188" t="b">
        <f t="shared" si="81"/>
        <v>0</v>
      </c>
      <c r="F5188">
        <v>0.01</v>
      </c>
      <c r="G5188" t="s">
        <v>62</v>
      </c>
    </row>
    <row r="5189" spans="1:10" hidden="1" x14ac:dyDescent="0.25">
      <c r="A5189" t="s">
        <v>8938</v>
      </c>
      <c r="B5189" t="s">
        <v>12655</v>
      </c>
      <c r="C5189" t="s">
        <v>8984</v>
      </c>
      <c r="D5189" t="s">
        <v>8983</v>
      </c>
      <c r="E5189" t="b">
        <f t="shared" si="81"/>
        <v>1</v>
      </c>
      <c r="F5189" t="s">
        <v>8982</v>
      </c>
      <c r="G5189" t="s">
        <v>8981</v>
      </c>
      <c r="H5189" t="s">
        <v>8980</v>
      </c>
      <c r="I5189" t="s">
        <v>8979</v>
      </c>
      <c r="J5189" t="s">
        <v>8978</v>
      </c>
    </row>
    <row r="5190" spans="1:10" x14ac:dyDescent="0.25">
      <c r="A5190" t="s">
        <v>8938</v>
      </c>
      <c r="B5190" t="s">
        <v>12654</v>
      </c>
      <c r="C5190" t="s">
        <v>8939</v>
      </c>
      <c r="D5190" t="s">
        <v>8936</v>
      </c>
      <c r="E5190" t="b">
        <f t="shared" si="81"/>
        <v>1</v>
      </c>
      <c r="F5190">
        <v>1.02</v>
      </c>
      <c r="G5190" t="s">
        <v>62</v>
      </c>
    </row>
    <row r="5191" spans="1:10" hidden="1" x14ac:dyDescent="0.25">
      <c r="A5191" t="s">
        <v>8938</v>
      </c>
      <c r="B5191" t="s">
        <v>12653</v>
      </c>
      <c r="C5191" t="s">
        <v>8937</v>
      </c>
      <c r="D5191" t="s">
        <v>8936</v>
      </c>
      <c r="E5191" t="b">
        <f t="shared" si="81"/>
        <v>1</v>
      </c>
      <c r="F5191">
        <v>0.97</v>
      </c>
      <c r="G5191" t="s">
        <v>62</v>
      </c>
    </row>
    <row r="5192" spans="1:10" hidden="1" x14ac:dyDescent="0.25">
      <c r="A5192" t="s">
        <v>8938</v>
      </c>
      <c r="B5192" t="s">
        <v>12652</v>
      </c>
      <c r="C5192" t="s">
        <v>8939</v>
      </c>
      <c r="D5192" t="s">
        <v>8936</v>
      </c>
      <c r="E5192" t="b">
        <f t="shared" si="81"/>
        <v>0</v>
      </c>
      <c r="F5192">
        <v>0.11</v>
      </c>
      <c r="G5192" t="s">
        <v>62</v>
      </c>
    </row>
    <row r="5193" spans="1:10" hidden="1" x14ac:dyDescent="0.25">
      <c r="A5193" t="s">
        <v>8938</v>
      </c>
      <c r="B5193" t="s">
        <v>12651</v>
      </c>
      <c r="C5193" t="s">
        <v>8937</v>
      </c>
      <c r="D5193" t="s">
        <v>8936</v>
      </c>
      <c r="E5193" t="b">
        <f t="shared" si="81"/>
        <v>0</v>
      </c>
      <c r="F5193">
        <v>0</v>
      </c>
      <c r="G5193" t="s">
        <v>62</v>
      </c>
    </row>
    <row r="5194" spans="1:10" hidden="1" x14ac:dyDescent="0.25">
      <c r="A5194" t="s">
        <v>8938</v>
      </c>
      <c r="B5194" t="s">
        <v>12650</v>
      </c>
      <c r="C5194" t="s">
        <v>8939</v>
      </c>
      <c r="D5194" t="s">
        <v>8936</v>
      </c>
      <c r="E5194" t="b">
        <f t="shared" si="81"/>
        <v>0</v>
      </c>
      <c r="F5194">
        <v>0.06</v>
      </c>
      <c r="G5194" t="s">
        <v>62</v>
      </c>
    </row>
    <row r="5195" spans="1:10" hidden="1" x14ac:dyDescent="0.25">
      <c r="A5195" t="s">
        <v>8938</v>
      </c>
      <c r="B5195" t="s">
        <v>12649</v>
      </c>
      <c r="C5195" t="s">
        <v>8937</v>
      </c>
      <c r="D5195" t="s">
        <v>8936</v>
      </c>
      <c r="E5195" t="b">
        <f t="shared" si="81"/>
        <v>0</v>
      </c>
      <c r="F5195">
        <v>0</v>
      </c>
      <c r="G5195" t="s">
        <v>62</v>
      </c>
    </row>
    <row r="5196" spans="1:10" hidden="1" x14ac:dyDescent="0.25">
      <c r="A5196" t="s">
        <v>8938</v>
      </c>
      <c r="B5196" t="s">
        <v>12648</v>
      </c>
      <c r="C5196" t="s">
        <v>8939</v>
      </c>
      <c r="D5196" t="s">
        <v>8936</v>
      </c>
      <c r="E5196" t="b">
        <f t="shared" si="81"/>
        <v>0</v>
      </c>
      <c r="F5196">
        <v>0.05</v>
      </c>
      <c r="G5196" t="s">
        <v>62</v>
      </c>
    </row>
    <row r="5197" spans="1:10" hidden="1" x14ac:dyDescent="0.25">
      <c r="A5197" t="s">
        <v>8938</v>
      </c>
      <c r="B5197" t="s">
        <v>12647</v>
      </c>
      <c r="C5197" t="s">
        <v>8937</v>
      </c>
      <c r="D5197" t="s">
        <v>8936</v>
      </c>
      <c r="E5197" t="b">
        <f t="shared" si="81"/>
        <v>0</v>
      </c>
      <c r="F5197">
        <v>0</v>
      </c>
      <c r="G5197" t="s">
        <v>62</v>
      </c>
    </row>
    <row r="5198" spans="1:10" hidden="1" x14ac:dyDescent="0.25">
      <c r="A5198" t="s">
        <v>8938</v>
      </c>
      <c r="B5198" t="s">
        <v>12646</v>
      </c>
      <c r="C5198" t="s">
        <v>8939</v>
      </c>
      <c r="D5198" t="s">
        <v>8936</v>
      </c>
      <c r="E5198" t="b">
        <f t="shared" si="81"/>
        <v>0</v>
      </c>
      <c r="F5198">
        <v>0.21</v>
      </c>
      <c r="G5198" t="s">
        <v>62</v>
      </c>
    </row>
    <row r="5199" spans="1:10" hidden="1" x14ac:dyDescent="0.25">
      <c r="A5199" t="s">
        <v>8938</v>
      </c>
      <c r="B5199" t="s">
        <v>12645</v>
      </c>
      <c r="C5199" t="s">
        <v>8937</v>
      </c>
      <c r="D5199" t="s">
        <v>8936</v>
      </c>
      <c r="E5199" t="b">
        <f t="shared" si="81"/>
        <v>0</v>
      </c>
      <c r="F5199">
        <v>0.18</v>
      </c>
      <c r="G5199" t="s">
        <v>62</v>
      </c>
    </row>
    <row r="5200" spans="1:10" hidden="1" x14ac:dyDescent="0.25">
      <c r="A5200" t="s">
        <v>8938</v>
      </c>
      <c r="B5200" t="s">
        <v>12644</v>
      </c>
      <c r="C5200" t="s">
        <v>8939</v>
      </c>
      <c r="D5200" t="s">
        <v>8936</v>
      </c>
      <c r="E5200" t="b">
        <f t="shared" si="81"/>
        <v>0</v>
      </c>
      <c r="F5200">
        <v>0</v>
      </c>
      <c r="G5200" t="s">
        <v>62</v>
      </c>
    </row>
    <row r="5201" spans="1:7" hidden="1" x14ac:dyDescent="0.25">
      <c r="A5201" t="s">
        <v>8938</v>
      </c>
      <c r="B5201" t="s">
        <v>12643</v>
      </c>
      <c r="C5201" t="s">
        <v>8937</v>
      </c>
      <c r="D5201" t="s">
        <v>8936</v>
      </c>
      <c r="E5201" t="b">
        <f t="shared" si="81"/>
        <v>0</v>
      </c>
      <c r="F5201">
        <v>0.01</v>
      </c>
      <c r="G5201" t="s">
        <v>62</v>
      </c>
    </row>
    <row r="5202" spans="1:7" hidden="1" x14ac:dyDescent="0.25">
      <c r="A5202" t="s">
        <v>8938</v>
      </c>
      <c r="B5202" t="s">
        <v>12642</v>
      </c>
      <c r="C5202" t="s">
        <v>8939</v>
      </c>
      <c r="D5202" t="s">
        <v>8936</v>
      </c>
      <c r="E5202" t="b">
        <f t="shared" si="81"/>
        <v>0</v>
      </c>
      <c r="F5202">
        <v>0.14000000000000001</v>
      </c>
      <c r="G5202" t="s">
        <v>62</v>
      </c>
    </row>
    <row r="5203" spans="1:7" hidden="1" x14ac:dyDescent="0.25">
      <c r="A5203" t="s">
        <v>8938</v>
      </c>
      <c r="B5203" t="s">
        <v>12641</v>
      </c>
      <c r="C5203" t="s">
        <v>8937</v>
      </c>
      <c r="D5203" t="s">
        <v>8936</v>
      </c>
      <c r="E5203" t="b">
        <f t="shared" si="81"/>
        <v>0</v>
      </c>
      <c r="F5203">
        <v>0.23</v>
      </c>
      <c r="G5203" t="s">
        <v>62</v>
      </c>
    </row>
    <row r="5204" spans="1:7" hidden="1" x14ac:dyDescent="0.25">
      <c r="A5204" t="s">
        <v>8938</v>
      </c>
      <c r="B5204" t="s">
        <v>12640</v>
      </c>
      <c r="C5204" t="s">
        <v>8939</v>
      </c>
      <c r="D5204" t="s">
        <v>8936</v>
      </c>
      <c r="E5204" t="b">
        <f t="shared" si="81"/>
        <v>0</v>
      </c>
      <c r="F5204">
        <v>0</v>
      </c>
      <c r="G5204" t="s">
        <v>62</v>
      </c>
    </row>
    <row r="5205" spans="1:7" hidden="1" x14ac:dyDescent="0.25">
      <c r="A5205" t="s">
        <v>8938</v>
      </c>
      <c r="B5205" t="s">
        <v>12639</v>
      </c>
      <c r="C5205" t="s">
        <v>8937</v>
      </c>
      <c r="D5205" t="s">
        <v>8936</v>
      </c>
      <c r="E5205" t="b">
        <f t="shared" si="81"/>
        <v>0</v>
      </c>
      <c r="F5205">
        <v>0</v>
      </c>
      <c r="G5205" t="s">
        <v>62</v>
      </c>
    </row>
    <row r="5206" spans="1:7" hidden="1" x14ac:dyDescent="0.25">
      <c r="A5206" t="s">
        <v>8938</v>
      </c>
      <c r="B5206" t="s">
        <v>12638</v>
      </c>
      <c r="C5206" t="s">
        <v>8939</v>
      </c>
      <c r="D5206" t="s">
        <v>8936</v>
      </c>
      <c r="E5206" t="b">
        <f t="shared" si="81"/>
        <v>0</v>
      </c>
      <c r="F5206">
        <v>0.11</v>
      </c>
      <c r="G5206" t="s">
        <v>62</v>
      </c>
    </row>
    <row r="5207" spans="1:7" hidden="1" x14ac:dyDescent="0.25">
      <c r="A5207" t="s">
        <v>8938</v>
      </c>
      <c r="B5207" t="s">
        <v>12637</v>
      </c>
      <c r="C5207" t="s">
        <v>8937</v>
      </c>
      <c r="D5207" t="s">
        <v>8936</v>
      </c>
      <c r="E5207" t="b">
        <f t="shared" si="81"/>
        <v>0</v>
      </c>
      <c r="F5207">
        <v>0.11</v>
      </c>
      <c r="G5207" t="s">
        <v>62</v>
      </c>
    </row>
    <row r="5208" spans="1:7" hidden="1" x14ac:dyDescent="0.25">
      <c r="A5208" t="s">
        <v>8938</v>
      </c>
      <c r="B5208" t="s">
        <v>11406</v>
      </c>
      <c r="C5208" t="s">
        <v>8939</v>
      </c>
      <c r="D5208" t="s">
        <v>8936</v>
      </c>
      <c r="E5208" t="b">
        <f t="shared" si="81"/>
        <v>0</v>
      </c>
      <c r="F5208">
        <v>0</v>
      </c>
      <c r="G5208" t="s">
        <v>62</v>
      </c>
    </row>
    <row r="5209" spans="1:7" hidden="1" x14ac:dyDescent="0.25">
      <c r="A5209" t="s">
        <v>8938</v>
      </c>
      <c r="B5209" t="s">
        <v>12636</v>
      </c>
      <c r="C5209" t="s">
        <v>8937</v>
      </c>
      <c r="D5209" t="s">
        <v>8936</v>
      </c>
      <c r="E5209" t="b">
        <f t="shared" si="81"/>
        <v>0</v>
      </c>
      <c r="F5209">
        <v>0</v>
      </c>
      <c r="G5209" t="s">
        <v>62</v>
      </c>
    </row>
    <row r="5210" spans="1:7" hidden="1" x14ac:dyDescent="0.25">
      <c r="A5210" t="s">
        <v>8938</v>
      </c>
      <c r="B5210" t="s">
        <v>12635</v>
      </c>
      <c r="C5210" t="s">
        <v>8939</v>
      </c>
      <c r="D5210" t="s">
        <v>8936</v>
      </c>
      <c r="E5210" t="b">
        <f t="shared" si="81"/>
        <v>0</v>
      </c>
      <c r="F5210">
        <v>0.08</v>
      </c>
      <c r="G5210" t="s">
        <v>62</v>
      </c>
    </row>
    <row r="5211" spans="1:7" hidden="1" x14ac:dyDescent="0.25">
      <c r="A5211" t="s">
        <v>8938</v>
      </c>
      <c r="B5211" t="s">
        <v>12634</v>
      </c>
      <c r="C5211" t="s">
        <v>8937</v>
      </c>
      <c r="D5211" t="s">
        <v>8936</v>
      </c>
      <c r="E5211" t="b">
        <f t="shared" si="81"/>
        <v>0</v>
      </c>
      <c r="F5211">
        <v>0.09</v>
      </c>
      <c r="G5211" t="s">
        <v>62</v>
      </c>
    </row>
    <row r="5212" spans="1:7" hidden="1" x14ac:dyDescent="0.25">
      <c r="A5212" t="s">
        <v>8938</v>
      </c>
      <c r="B5212" t="s">
        <v>12633</v>
      </c>
      <c r="C5212" t="s">
        <v>8939</v>
      </c>
      <c r="D5212" t="s">
        <v>8936</v>
      </c>
      <c r="E5212" t="b">
        <f t="shared" si="81"/>
        <v>0</v>
      </c>
      <c r="F5212">
        <v>0.03</v>
      </c>
      <c r="G5212" t="s">
        <v>62</v>
      </c>
    </row>
    <row r="5213" spans="1:7" hidden="1" x14ac:dyDescent="0.25">
      <c r="A5213" t="s">
        <v>8938</v>
      </c>
      <c r="B5213" t="s">
        <v>12632</v>
      </c>
      <c r="C5213" t="s">
        <v>8937</v>
      </c>
      <c r="D5213" t="s">
        <v>8936</v>
      </c>
      <c r="E5213" t="b">
        <f t="shared" si="81"/>
        <v>0</v>
      </c>
      <c r="F5213">
        <v>0.01</v>
      </c>
      <c r="G5213" t="s">
        <v>62</v>
      </c>
    </row>
    <row r="5214" spans="1:7" hidden="1" x14ac:dyDescent="0.25">
      <c r="A5214" t="s">
        <v>8938</v>
      </c>
      <c r="B5214" t="s">
        <v>12631</v>
      </c>
      <c r="C5214" t="s">
        <v>8939</v>
      </c>
      <c r="D5214" t="s">
        <v>8936</v>
      </c>
      <c r="E5214" t="b">
        <f t="shared" si="81"/>
        <v>0</v>
      </c>
      <c r="F5214">
        <v>0.13</v>
      </c>
      <c r="G5214" t="s">
        <v>62</v>
      </c>
    </row>
    <row r="5215" spans="1:7" hidden="1" x14ac:dyDescent="0.25">
      <c r="A5215" t="s">
        <v>8938</v>
      </c>
      <c r="B5215" t="s">
        <v>12630</v>
      </c>
      <c r="C5215" t="s">
        <v>8937</v>
      </c>
      <c r="D5215" t="s">
        <v>8936</v>
      </c>
      <c r="E5215" t="b">
        <f t="shared" si="81"/>
        <v>0</v>
      </c>
      <c r="F5215">
        <v>0.14000000000000001</v>
      </c>
      <c r="G5215" t="s">
        <v>62</v>
      </c>
    </row>
    <row r="5216" spans="1:7" hidden="1" x14ac:dyDescent="0.25">
      <c r="A5216" t="s">
        <v>8938</v>
      </c>
      <c r="B5216" t="s">
        <v>12629</v>
      </c>
      <c r="C5216" t="s">
        <v>8939</v>
      </c>
      <c r="D5216" t="s">
        <v>8936</v>
      </c>
      <c r="E5216" t="b">
        <f t="shared" si="81"/>
        <v>0</v>
      </c>
      <c r="F5216">
        <v>0</v>
      </c>
      <c r="G5216" t="s">
        <v>62</v>
      </c>
    </row>
    <row r="5217" spans="1:10" hidden="1" x14ac:dyDescent="0.25">
      <c r="A5217" t="s">
        <v>8938</v>
      </c>
      <c r="B5217" t="s">
        <v>12628</v>
      </c>
      <c r="C5217" t="s">
        <v>8937</v>
      </c>
      <c r="D5217" t="s">
        <v>8936</v>
      </c>
      <c r="E5217" t="b">
        <f t="shared" si="81"/>
        <v>0</v>
      </c>
      <c r="F5217">
        <v>0</v>
      </c>
      <c r="G5217" t="s">
        <v>62</v>
      </c>
    </row>
    <row r="5218" spans="1:10" hidden="1" x14ac:dyDescent="0.25">
      <c r="A5218" t="s">
        <v>8938</v>
      </c>
      <c r="B5218" t="s">
        <v>12627</v>
      </c>
      <c r="C5218" t="s">
        <v>8939</v>
      </c>
      <c r="D5218" t="s">
        <v>8936</v>
      </c>
      <c r="E5218" t="b">
        <f t="shared" si="81"/>
        <v>0</v>
      </c>
      <c r="F5218">
        <v>0.13</v>
      </c>
      <c r="G5218" t="s">
        <v>62</v>
      </c>
    </row>
    <row r="5219" spans="1:10" hidden="1" x14ac:dyDescent="0.25">
      <c r="A5219" t="s">
        <v>8938</v>
      </c>
      <c r="B5219" t="s">
        <v>12626</v>
      </c>
      <c r="C5219" t="s">
        <v>8937</v>
      </c>
      <c r="D5219" t="s">
        <v>8936</v>
      </c>
      <c r="E5219" t="b">
        <f t="shared" si="81"/>
        <v>0</v>
      </c>
      <c r="F5219">
        <v>0.26</v>
      </c>
      <c r="G5219" t="s">
        <v>62</v>
      </c>
    </row>
    <row r="5220" spans="1:10" hidden="1" x14ac:dyDescent="0.25">
      <c r="A5220" t="s">
        <v>8938</v>
      </c>
      <c r="B5220" t="s">
        <v>12625</v>
      </c>
      <c r="C5220" t="s">
        <v>8939</v>
      </c>
      <c r="D5220" t="s">
        <v>8936</v>
      </c>
      <c r="E5220" t="b">
        <f t="shared" si="81"/>
        <v>0</v>
      </c>
      <c r="F5220">
        <v>0.08</v>
      </c>
      <c r="G5220" t="s">
        <v>62</v>
      </c>
    </row>
    <row r="5221" spans="1:10" hidden="1" x14ac:dyDescent="0.25">
      <c r="A5221" t="s">
        <v>8938</v>
      </c>
      <c r="B5221" t="s">
        <v>12624</v>
      </c>
      <c r="C5221" t="s">
        <v>8937</v>
      </c>
      <c r="D5221" t="s">
        <v>8936</v>
      </c>
      <c r="E5221" t="b">
        <f t="shared" si="81"/>
        <v>0</v>
      </c>
      <c r="F5221">
        <v>0.09</v>
      </c>
      <c r="G5221" t="s">
        <v>62</v>
      </c>
    </row>
    <row r="5222" spans="1:10" hidden="1" x14ac:dyDescent="0.25">
      <c r="A5222" t="s">
        <v>8938</v>
      </c>
      <c r="B5222" t="s">
        <v>12623</v>
      </c>
      <c r="C5222" t="s">
        <v>8939</v>
      </c>
      <c r="D5222" t="s">
        <v>8936</v>
      </c>
      <c r="E5222" t="b">
        <f t="shared" si="81"/>
        <v>0</v>
      </c>
      <c r="F5222">
        <v>0</v>
      </c>
      <c r="G5222" t="s">
        <v>62</v>
      </c>
    </row>
    <row r="5223" spans="1:10" hidden="1" x14ac:dyDescent="0.25">
      <c r="A5223" t="s">
        <v>8938</v>
      </c>
      <c r="B5223" t="s">
        <v>12622</v>
      </c>
      <c r="C5223" t="s">
        <v>8937</v>
      </c>
      <c r="D5223" t="s">
        <v>8936</v>
      </c>
      <c r="E5223" t="b">
        <f t="shared" si="81"/>
        <v>0</v>
      </c>
      <c r="F5223">
        <v>0</v>
      </c>
      <c r="G5223" t="s">
        <v>62</v>
      </c>
    </row>
    <row r="5224" spans="1:10" hidden="1" x14ac:dyDescent="0.25">
      <c r="A5224" t="s">
        <v>8938</v>
      </c>
      <c r="B5224" t="s">
        <v>12621</v>
      </c>
      <c r="C5224" t="s">
        <v>8939</v>
      </c>
      <c r="D5224" t="s">
        <v>8936</v>
      </c>
      <c r="E5224" t="b">
        <f t="shared" si="81"/>
        <v>0</v>
      </c>
      <c r="F5224">
        <v>0.11</v>
      </c>
      <c r="G5224" t="s">
        <v>62</v>
      </c>
    </row>
    <row r="5225" spans="1:10" hidden="1" x14ac:dyDescent="0.25">
      <c r="A5225" t="s">
        <v>8938</v>
      </c>
      <c r="B5225" t="s">
        <v>12620</v>
      </c>
      <c r="C5225" t="s">
        <v>8937</v>
      </c>
      <c r="D5225" t="s">
        <v>8936</v>
      </c>
      <c r="E5225" t="b">
        <f t="shared" si="81"/>
        <v>0</v>
      </c>
      <c r="F5225">
        <v>0.1</v>
      </c>
      <c r="G5225" t="s">
        <v>62</v>
      </c>
    </row>
    <row r="5226" spans="1:10" hidden="1" x14ac:dyDescent="0.25">
      <c r="A5226" t="s">
        <v>8938</v>
      </c>
      <c r="B5226" t="s">
        <v>12619</v>
      </c>
      <c r="C5226" t="s">
        <v>8939</v>
      </c>
      <c r="D5226" t="s">
        <v>8936</v>
      </c>
      <c r="E5226" t="b">
        <f t="shared" si="81"/>
        <v>0</v>
      </c>
      <c r="F5226">
        <v>0.02</v>
      </c>
      <c r="G5226" t="s">
        <v>62</v>
      </c>
    </row>
    <row r="5227" spans="1:10" hidden="1" x14ac:dyDescent="0.25">
      <c r="A5227" t="s">
        <v>8938</v>
      </c>
      <c r="B5227" t="s">
        <v>12618</v>
      </c>
      <c r="C5227" t="s">
        <v>8937</v>
      </c>
      <c r="D5227" t="s">
        <v>8936</v>
      </c>
      <c r="E5227" t="b">
        <f t="shared" si="81"/>
        <v>0</v>
      </c>
      <c r="F5227">
        <v>0.01</v>
      </c>
      <c r="G5227" t="s">
        <v>62</v>
      </c>
    </row>
    <row r="5228" spans="1:10" hidden="1" x14ac:dyDescent="0.25">
      <c r="A5228" t="s">
        <v>8938</v>
      </c>
      <c r="B5228" t="s">
        <v>12617</v>
      </c>
      <c r="C5228" t="s">
        <v>8984</v>
      </c>
      <c r="D5228" t="s">
        <v>8983</v>
      </c>
      <c r="E5228" t="b">
        <f t="shared" si="81"/>
        <v>1</v>
      </c>
      <c r="F5228" t="s">
        <v>8982</v>
      </c>
      <c r="G5228" t="s">
        <v>8981</v>
      </c>
      <c r="H5228" t="s">
        <v>8980</v>
      </c>
      <c r="I5228" t="s">
        <v>8979</v>
      </c>
      <c r="J5228" t="s">
        <v>8978</v>
      </c>
    </row>
    <row r="5229" spans="1:10" x14ac:dyDescent="0.25">
      <c r="A5229" t="s">
        <v>8938</v>
      </c>
      <c r="B5229" t="s">
        <v>12616</v>
      </c>
      <c r="C5229" t="s">
        <v>8939</v>
      </c>
      <c r="D5229" t="s">
        <v>8936</v>
      </c>
      <c r="E5229" t="b">
        <f t="shared" si="81"/>
        <v>1</v>
      </c>
      <c r="F5229">
        <v>0.5</v>
      </c>
      <c r="G5229" t="s">
        <v>62</v>
      </c>
    </row>
    <row r="5230" spans="1:10" hidden="1" x14ac:dyDescent="0.25">
      <c r="A5230" t="s">
        <v>8938</v>
      </c>
      <c r="B5230" t="s">
        <v>12615</v>
      </c>
      <c r="C5230" t="s">
        <v>8937</v>
      </c>
      <c r="D5230" t="s">
        <v>8936</v>
      </c>
      <c r="E5230" t="b">
        <f t="shared" si="81"/>
        <v>1</v>
      </c>
      <c r="F5230">
        <v>0.43</v>
      </c>
      <c r="G5230" t="s">
        <v>62</v>
      </c>
    </row>
    <row r="5231" spans="1:10" hidden="1" x14ac:dyDescent="0.25">
      <c r="A5231" t="s">
        <v>8938</v>
      </c>
      <c r="B5231" t="s">
        <v>12614</v>
      </c>
      <c r="C5231" t="s">
        <v>8939</v>
      </c>
      <c r="D5231" t="s">
        <v>8936</v>
      </c>
      <c r="E5231" t="b">
        <f t="shared" si="81"/>
        <v>0</v>
      </c>
      <c r="F5231">
        <v>0.04</v>
      </c>
      <c r="G5231" t="s">
        <v>62</v>
      </c>
    </row>
    <row r="5232" spans="1:10" hidden="1" x14ac:dyDescent="0.25">
      <c r="A5232" t="s">
        <v>8938</v>
      </c>
      <c r="B5232" t="s">
        <v>12613</v>
      </c>
      <c r="C5232" t="s">
        <v>8937</v>
      </c>
      <c r="D5232" t="s">
        <v>8936</v>
      </c>
      <c r="E5232" t="b">
        <f t="shared" si="81"/>
        <v>0</v>
      </c>
      <c r="F5232">
        <v>0.01</v>
      </c>
      <c r="G5232" t="s">
        <v>62</v>
      </c>
    </row>
    <row r="5233" spans="1:7" hidden="1" x14ac:dyDescent="0.25">
      <c r="A5233" t="s">
        <v>8938</v>
      </c>
      <c r="B5233" t="s">
        <v>12612</v>
      </c>
      <c r="C5233" t="s">
        <v>8939</v>
      </c>
      <c r="D5233" t="s">
        <v>8936</v>
      </c>
      <c r="E5233" t="b">
        <f t="shared" si="81"/>
        <v>0</v>
      </c>
      <c r="F5233">
        <v>0.01</v>
      </c>
      <c r="G5233" t="s">
        <v>62</v>
      </c>
    </row>
    <row r="5234" spans="1:7" hidden="1" x14ac:dyDescent="0.25">
      <c r="A5234" t="s">
        <v>8938</v>
      </c>
      <c r="B5234" t="s">
        <v>12611</v>
      </c>
      <c r="C5234" t="s">
        <v>8937</v>
      </c>
      <c r="D5234" t="s">
        <v>8936</v>
      </c>
      <c r="E5234" t="b">
        <f t="shared" si="81"/>
        <v>0</v>
      </c>
      <c r="F5234">
        <v>0</v>
      </c>
      <c r="G5234" t="s">
        <v>62</v>
      </c>
    </row>
    <row r="5235" spans="1:7" hidden="1" x14ac:dyDescent="0.25">
      <c r="A5235" t="s">
        <v>8938</v>
      </c>
      <c r="B5235" t="s">
        <v>12610</v>
      </c>
      <c r="C5235" t="s">
        <v>8939</v>
      </c>
      <c r="D5235" t="s">
        <v>8936</v>
      </c>
      <c r="E5235" t="b">
        <f t="shared" si="81"/>
        <v>0</v>
      </c>
      <c r="F5235">
        <v>0.04</v>
      </c>
      <c r="G5235" t="s">
        <v>62</v>
      </c>
    </row>
    <row r="5236" spans="1:7" hidden="1" x14ac:dyDescent="0.25">
      <c r="A5236" t="s">
        <v>8938</v>
      </c>
      <c r="B5236" t="s">
        <v>12609</v>
      </c>
      <c r="C5236" t="s">
        <v>8937</v>
      </c>
      <c r="D5236" t="s">
        <v>8936</v>
      </c>
      <c r="E5236" t="b">
        <f t="shared" si="81"/>
        <v>0</v>
      </c>
      <c r="F5236">
        <v>0</v>
      </c>
      <c r="G5236" t="s">
        <v>62</v>
      </c>
    </row>
    <row r="5237" spans="1:7" hidden="1" x14ac:dyDescent="0.25">
      <c r="A5237" t="s">
        <v>8938</v>
      </c>
      <c r="B5237" t="s">
        <v>12608</v>
      </c>
      <c r="C5237" t="s">
        <v>8939</v>
      </c>
      <c r="D5237" t="s">
        <v>8936</v>
      </c>
      <c r="E5237" t="b">
        <f t="shared" si="81"/>
        <v>0</v>
      </c>
      <c r="F5237">
        <v>0.19</v>
      </c>
      <c r="G5237" t="s">
        <v>62</v>
      </c>
    </row>
    <row r="5238" spans="1:7" hidden="1" x14ac:dyDescent="0.25">
      <c r="A5238" t="s">
        <v>8938</v>
      </c>
      <c r="B5238" t="s">
        <v>12607</v>
      </c>
      <c r="C5238" t="s">
        <v>8937</v>
      </c>
      <c r="D5238" t="s">
        <v>8936</v>
      </c>
      <c r="E5238" t="b">
        <f t="shared" si="81"/>
        <v>0</v>
      </c>
      <c r="F5238">
        <v>0.18</v>
      </c>
      <c r="G5238" t="s">
        <v>62</v>
      </c>
    </row>
    <row r="5239" spans="1:7" hidden="1" x14ac:dyDescent="0.25">
      <c r="A5239" t="s">
        <v>8938</v>
      </c>
      <c r="B5239" t="s">
        <v>12606</v>
      </c>
      <c r="C5239" t="s">
        <v>8939</v>
      </c>
      <c r="D5239" t="s">
        <v>8936</v>
      </c>
      <c r="E5239" t="b">
        <f t="shared" si="81"/>
        <v>0</v>
      </c>
      <c r="F5239">
        <v>0.01</v>
      </c>
      <c r="G5239" t="s">
        <v>62</v>
      </c>
    </row>
    <row r="5240" spans="1:7" hidden="1" x14ac:dyDescent="0.25">
      <c r="A5240" t="s">
        <v>8938</v>
      </c>
      <c r="B5240" t="s">
        <v>12605</v>
      </c>
      <c r="C5240" t="s">
        <v>8937</v>
      </c>
      <c r="D5240" t="s">
        <v>8936</v>
      </c>
      <c r="E5240" t="b">
        <f t="shared" si="81"/>
        <v>0</v>
      </c>
      <c r="F5240">
        <v>0</v>
      </c>
      <c r="G5240" t="s">
        <v>62</v>
      </c>
    </row>
    <row r="5241" spans="1:7" hidden="1" x14ac:dyDescent="0.25">
      <c r="A5241" t="s">
        <v>8938</v>
      </c>
      <c r="B5241" t="s">
        <v>12604</v>
      </c>
      <c r="C5241" t="s">
        <v>8939</v>
      </c>
      <c r="D5241" t="s">
        <v>8936</v>
      </c>
      <c r="E5241" t="b">
        <f t="shared" si="81"/>
        <v>0</v>
      </c>
      <c r="F5241">
        <v>0.15</v>
      </c>
      <c r="G5241" t="s">
        <v>62</v>
      </c>
    </row>
    <row r="5242" spans="1:7" hidden="1" x14ac:dyDescent="0.25">
      <c r="A5242" t="s">
        <v>8938</v>
      </c>
      <c r="B5242" t="s">
        <v>12603</v>
      </c>
      <c r="C5242" t="s">
        <v>8937</v>
      </c>
      <c r="D5242" t="s">
        <v>8936</v>
      </c>
      <c r="E5242" t="b">
        <f t="shared" si="81"/>
        <v>0</v>
      </c>
      <c r="F5242">
        <v>0.28999999999999998</v>
      </c>
      <c r="G5242" t="s">
        <v>62</v>
      </c>
    </row>
    <row r="5243" spans="1:7" hidden="1" x14ac:dyDescent="0.25">
      <c r="A5243" t="s">
        <v>8938</v>
      </c>
      <c r="B5243" t="s">
        <v>12602</v>
      </c>
      <c r="C5243" t="s">
        <v>8939</v>
      </c>
      <c r="D5243" t="s">
        <v>8936</v>
      </c>
      <c r="E5243" t="b">
        <f t="shared" si="81"/>
        <v>0</v>
      </c>
      <c r="F5243">
        <v>0.03</v>
      </c>
      <c r="G5243" t="s">
        <v>62</v>
      </c>
    </row>
    <row r="5244" spans="1:7" hidden="1" x14ac:dyDescent="0.25">
      <c r="A5244" t="s">
        <v>8938</v>
      </c>
      <c r="B5244" t="s">
        <v>12601</v>
      </c>
      <c r="C5244" t="s">
        <v>8937</v>
      </c>
      <c r="D5244" t="s">
        <v>8936</v>
      </c>
      <c r="E5244" t="b">
        <f t="shared" si="81"/>
        <v>0</v>
      </c>
      <c r="F5244">
        <v>0</v>
      </c>
      <c r="G5244" t="s">
        <v>62</v>
      </c>
    </row>
    <row r="5245" spans="1:7" hidden="1" x14ac:dyDescent="0.25">
      <c r="A5245" t="s">
        <v>8938</v>
      </c>
      <c r="B5245" t="s">
        <v>12600</v>
      </c>
      <c r="C5245" t="s">
        <v>8939</v>
      </c>
      <c r="D5245" t="s">
        <v>8936</v>
      </c>
      <c r="E5245" t="b">
        <f t="shared" si="81"/>
        <v>0</v>
      </c>
      <c r="F5245">
        <v>0.15</v>
      </c>
      <c r="G5245" t="s">
        <v>62</v>
      </c>
    </row>
    <row r="5246" spans="1:7" hidden="1" x14ac:dyDescent="0.25">
      <c r="A5246" t="s">
        <v>8938</v>
      </c>
      <c r="B5246" t="s">
        <v>12599</v>
      </c>
      <c r="C5246" t="s">
        <v>8937</v>
      </c>
      <c r="D5246" t="s">
        <v>8936</v>
      </c>
      <c r="E5246" t="b">
        <f t="shared" si="81"/>
        <v>0</v>
      </c>
      <c r="F5246">
        <v>0.12</v>
      </c>
      <c r="G5246" t="s">
        <v>62</v>
      </c>
    </row>
    <row r="5247" spans="1:7" hidden="1" x14ac:dyDescent="0.25">
      <c r="A5247" t="s">
        <v>8938</v>
      </c>
      <c r="B5247" t="s">
        <v>12598</v>
      </c>
      <c r="C5247" t="s">
        <v>8939</v>
      </c>
      <c r="D5247" t="s">
        <v>8936</v>
      </c>
      <c r="E5247" t="b">
        <f t="shared" si="81"/>
        <v>0</v>
      </c>
      <c r="F5247">
        <v>0</v>
      </c>
      <c r="G5247" t="s">
        <v>62</v>
      </c>
    </row>
    <row r="5248" spans="1:7" hidden="1" x14ac:dyDescent="0.25">
      <c r="A5248" t="s">
        <v>8938</v>
      </c>
      <c r="B5248" t="s">
        <v>12597</v>
      </c>
      <c r="C5248" t="s">
        <v>8937</v>
      </c>
      <c r="D5248" t="s">
        <v>8936</v>
      </c>
      <c r="E5248" t="b">
        <f t="shared" si="81"/>
        <v>0</v>
      </c>
      <c r="F5248">
        <v>0.01</v>
      </c>
      <c r="G5248" t="s">
        <v>62</v>
      </c>
    </row>
    <row r="5249" spans="1:7" hidden="1" x14ac:dyDescent="0.25">
      <c r="A5249" t="s">
        <v>8938</v>
      </c>
      <c r="B5249" t="s">
        <v>12596</v>
      </c>
      <c r="C5249" t="s">
        <v>8939</v>
      </c>
      <c r="D5249" t="s">
        <v>8936</v>
      </c>
      <c r="E5249" t="b">
        <f t="shared" si="81"/>
        <v>0</v>
      </c>
      <c r="F5249">
        <v>0.1</v>
      </c>
      <c r="G5249" t="s">
        <v>62</v>
      </c>
    </row>
    <row r="5250" spans="1:7" hidden="1" x14ac:dyDescent="0.25">
      <c r="A5250" t="s">
        <v>8938</v>
      </c>
      <c r="B5250" t="s">
        <v>12595</v>
      </c>
      <c r="C5250" t="s">
        <v>8937</v>
      </c>
      <c r="D5250" t="s">
        <v>8936</v>
      </c>
      <c r="E5250" t="b">
        <f t="shared" si="81"/>
        <v>0</v>
      </c>
      <c r="F5250">
        <v>0.09</v>
      </c>
      <c r="G5250" t="s">
        <v>62</v>
      </c>
    </row>
    <row r="5251" spans="1:7" hidden="1" x14ac:dyDescent="0.25">
      <c r="A5251" t="s">
        <v>8938</v>
      </c>
      <c r="B5251" t="s">
        <v>12594</v>
      </c>
      <c r="C5251" t="s">
        <v>8939</v>
      </c>
      <c r="D5251" t="s">
        <v>8936</v>
      </c>
      <c r="E5251" t="b">
        <f t="shared" ref="E5251:E5314" si="82">IF(OR(C5251="NOTE:",C5250="NOTE:",C5249="NOTE:"),TRUE,FALSE)</f>
        <v>0</v>
      </c>
      <c r="F5251">
        <v>0.02</v>
      </c>
      <c r="G5251" t="s">
        <v>62</v>
      </c>
    </row>
    <row r="5252" spans="1:7" hidden="1" x14ac:dyDescent="0.25">
      <c r="A5252" t="s">
        <v>8938</v>
      </c>
      <c r="B5252" t="s">
        <v>12593</v>
      </c>
      <c r="C5252" t="s">
        <v>8937</v>
      </c>
      <c r="D5252" t="s">
        <v>8936</v>
      </c>
      <c r="E5252" t="b">
        <f t="shared" si="82"/>
        <v>0</v>
      </c>
      <c r="F5252">
        <v>0.01</v>
      </c>
      <c r="G5252" t="s">
        <v>62</v>
      </c>
    </row>
    <row r="5253" spans="1:7" hidden="1" x14ac:dyDescent="0.25">
      <c r="A5253" t="s">
        <v>8938</v>
      </c>
      <c r="B5253" t="s">
        <v>12592</v>
      </c>
      <c r="C5253" t="s">
        <v>8939</v>
      </c>
      <c r="D5253" t="s">
        <v>8936</v>
      </c>
      <c r="E5253" t="b">
        <f t="shared" si="82"/>
        <v>0</v>
      </c>
      <c r="F5253">
        <v>0.14000000000000001</v>
      </c>
      <c r="G5253" t="s">
        <v>62</v>
      </c>
    </row>
    <row r="5254" spans="1:7" hidden="1" x14ac:dyDescent="0.25">
      <c r="A5254" t="s">
        <v>8938</v>
      </c>
      <c r="B5254" t="s">
        <v>12591</v>
      </c>
      <c r="C5254" t="s">
        <v>8937</v>
      </c>
      <c r="D5254" t="s">
        <v>8936</v>
      </c>
      <c r="E5254" t="b">
        <f t="shared" si="82"/>
        <v>0</v>
      </c>
      <c r="F5254">
        <v>0.14000000000000001</v>
      </c>
      <c r="G5254" t="s">
        <v>62</v>
      </c>
    </row>
    <row r="5255" spans="1:7" hidden="1" x14ac:dyDescent="0.25">
      <c r="A5255" t="s">
        <v>8938</v>
      </c>
      <c r="B5255" t="s">
        <v>12590</v>
      </c>
      <c r="C5255" t="s">
        <v>8939</v>
      </c>
      <c r="D5255" t="s">
        <v>8936</v>
      </c>
      <c r="E5255" t="b">
        <f t="shared" si="82"/>
        <v>0</v>
      </c>
      <c r="F5255">
        <v>0</v>
      </c>
      <c r="G5255" t="s">
        <v>62</v>
      </c>
    </row>
    <row r="5256" spans="1:7" hidden="1" x14ac:dyDescent="0.25">
      <c r="A5256" t="s">
        <v>8938</v>
      </c>
      <c r="B5256" t="s">
        <v>12589</v>
      </c>
      <c r="C5256" t="s">
        <v>8937</v>
      </c>
      <c r="D5256" t="s">
        <v>8936</v>
      </c>
      <c r="E5256" t="b">
        <f t="shared" si="82"/>
        <v>0</v>
      </c>
      <c r="F5256">
        <v>0</v>
      </c>
      <c r="G5256" t="s">
        <v>62</v>
      </c>
    </row>
    <row r="5257" spans="1:7" hidden="1" x14ac:dyDescent="0.25">
      <c r="A5257" t="s">
        <v>8938</v>
      </c>
      <c r="B5257" t="s">
        <v>12588</v>
      </c>
      <c r="C5257" t="s">
        <v>8939</v>
      </c>
      <c r="D5257" t="s">
        <v>8936</v>
      </c>
      <c r="E5257" t="b">
        <f t="shared" si="82"/>
        <v>0</v>
      </c>
      <c r="F5257">
        <v>0.13</v>
      </c>
      <c r="G5257" t="s">
        <v>62</v>
      </c>
    </row>
    <row r="5258" spans="1:7" hidden="1" x14ac:dyDescent="0.25">
      <c r="A5258" t="s">
        <v>8938</v>
      </c>
      <c r="B5258" t="s">
        <v>12587</v>
      </c>
      <c r="C5258" t="s">
        <v>8937</v>
      </c>
      <c r="D5258" t="s">
        <v>8936</v>
      </c>
      <c r="E5258" t="b">
        <f t="shared" si="82"/>
        <v>0</v>
      </c>
      <c r="F5258">
        <v>0.21</v>
      </c>
      <c r="G5258" t="s">
        <v>62</v>
      </c>
    </row>
    <row r="5259" spans="1:7" hidden="1" x14ac:dyDescent="0.25">
      <c r="A5259" t="s">
        <v>8938</v>
      </c>
      <c r="B5259" t="s">
        <v>12586</v>
      </c>
      <c r="C5259" t="s">
        <v>8939</v>
      </c>
      <c r="D5259" t="s">
        <v>8936</v>
      </c>
      <c r="E5259" t="b">
        <f t="shared" si="82"/>
        <v>0</v>
      </c>
      <c r="F5259">
        <v>0.08</v>
      </c>
      <c r="G5259" t="s">
        <v>62</v>
      </c>
    </row>
    <row r="5260" spans="1:7" hidden="1" x14ac:dyDescent="0.25">
      <c r="A5260" t="s">
        <v>8938</v>
      </c>
      <c r="B5260" t="s">
        <v>12585</v>
      </c>
      <c r="C5260" t="s">
        <v>8937</v>
      </c>
      <c r="D5260" t="s">
        <v>8936</v>
      </c>
      <c r="E5260" t="b">
        <f t="shared" si="82"/>
        <v>0</v>
      </c>
      <c r="F5260">
        <v>7.0000000000000007E-2</v>
      </c>
      <c r="G5260" t="s">
        <v>62</v>
      </c>
    </row>
    <row r="5261" spans="1:7" hidden="1" x14ac:dyDescent="0.25">
      <c r="A5261" t="s">
        <v>8938</v>
      </c>
      <c r="B5261" t="s">
        <v>12584</v>
      </c>
      <c r="C5261" t="s">
        <v>8939</v>
      </c>
      <c r="D5261" t="s">
        <v>8936</v>
      </c>
      <c r="E5261" t="b">
        <f t="shared" si="82"/>
        <v>0</v>
      </c>
      <c r="F5261">
        <v>0</v>
      </c>
      <c r="G5261" t="s">
        <v>62</v>
      </c>
    </row>
    <row r="5262" spans="1:7" hidden="1" x14ac:dyDescent="0.25">
      <c r="A5262" t="s">
        <v>8938</v>
      </c>
      <c r="B5262" t="s">
        <v>12583</v>
      </c>
      <c r="C5262" t="s">
        <v>8937</v>
      </c>
      <c r="D5262" t="s">
        <v>8936</v>
      </c>
      <c r="E5262" t="b">
        <f t="shared" si="82"/>
        <v>0</v>
      </c>
      <c r="F5262">
        <v>0</v>
      </c>
      <c r="G5262" t="s">
        <v>62</v>
      </c>
    </row>
    <row r="5263" spans="1:7" hidden="1" x14ac:dyDescent="0.25">
      <c r="A5263" t="s">
        <v>8938</v>
      </c>
      <c r="B5263" t="s">
        <v>12582</v>
      </c>
      <c r="C5263" t="s">
        <v>8939</v>
      </c>
      <c r="D5263" t="s">
        <v>8936</v>
      </c>
      <c r="E5263" t="b">
        <f t="shared" si="82"/>
        <v>0</v>
      </c>
      <c r="F5263">
        <v>0.1</v>
      </c>
      <c r="G5263" t="s">
        <v>62</v>
      </c>
    </row>
    <row r="5264" spans="1:7" hidden="1" x14ac:dyDescent="0.25">
      <c r="A5264" t="s">
        <v>8938</v>
      </c>
      <c r="B5264" t="s">
        <v>12581</v>
      </c>
      <c r="C5264" t="s">
        <v>8937</v>
      </c>
      <c r="D5264" t="s">
        <v>8936</v>
      </c>
      <c r="E5264" t="b">
        <f t="shared" si="82"/>
        <v>0</v>
      </c>
      <c r="F5264">
        <v>0.1</v>
      </c>
      <c r="G5264" t="s">
        <v>62</v>
      </c>
    </row>
    <row r="5265" spans="1:10" hidden="1" x14ac:dyDescent="0.25">
      <c r="A5265" t="s">
        <v>8938</v>
      </c>
      <c r="B5265" t="s">
        <v>12580</v>
      </c>
      <c r="C5265" t="s">
        <v>8939</v>
      </c>
      <c r="D5265" t="s">
        <v>8936</v>
      </c>
      <c r="E5265" t="b">
        <f t="shared" si="82"/>
        <v>0</v>
      </c>
      <c r="F5265">
        <v>0.02</v>
      </c>
      <c r="G5265" t="s">
        <v>62</v>
      </c>
    </row>
    <row r="5266" spans="1:10" hidden="1" x14ac:dyDescent="0.25">
      <c r="A5266" t="s">
        <v>8938</v>
      </c>
      <c r="B5266" t="s">
        <v>12579</v>
      </c>
      <c r="C5266" t="s">
        <v>8937</v>
      </c>
      <c r="D5266" t="s">
        <v>8936</v>
      </c>
      <c r="E5266" t="b">
        <f t="shared" si="82"/>
        <v>0</v>
      </c>
      <c r="F5266">
        <v>0.03</v>
      </c>
      <c r="G5266" t="s">
        <v>62</v>
      </c>
    </row>
    <row r="5267" spans="1:10" hidden="1" x14ac:dyDescent="0.25">
      <c r="A5267" t="s">
        <v>8938</v>
      </c>
      <c r="B5267" t="s">
        <v>12578</v>
      </c>
      <c r="C5267" t="s">
        <v>8984</v>
      </c>
      <c r="D5267" t="s">
        <v>8983</v>
      </c>
      <c r="E5267" t="b">
        <f t="shared" si="82"/>
        <v>1</v>
      </c>
      <c r="F5267" t="s">
        <v>8982</v>
      </c>
      <c r="G5267" t="s">
        <v>8981</v>
      </c>
      <c r="H5267" t="s">
        <v>8980</v>
      </c>
      <c r="I5267" t="s">
        <v>8979</v>
      </c>
      <c r="J5267" t="s">
        <v>8978</v>
      </c>
    </row>
    <row r="5268" spans="1:10" x14ac:dyDescent="0.25">
      <c r="A5268" t="s">
        <v>8938</v>
      </c>
      <c r="B5268" t="s">
        <v>12577</v>
      </c>
      <c r="C5268" t="s">
        <v>8939</v>
      </c>
      <c r="D5268" t="s">
        <v>8936</v>
      </c>
      <c r="E5268" t="b">
        <f t="shared" si="82"/>
        <v>1</v>
      </c>
      <c r="F5268">
        <v>0.5</v>
      </c>
      <c r="G5268" t="s">
        <v>62</v>
      </c>
    </row>
    <row r="5269" spans="1:10" hidden="1" x14ac:dyDescent="0.25">
      <c r="A5269" t="s">
        <v>8938</v>
      </c>
      <c r="B5269" t="s">
        <v>12576</v>
      </c>
      <c r="C5269" t="s">
        <v>8937</v>
      </c>
      <c r="D5269" t="s">
        <v>8936</v>
      </c>
      <c r="E5269" t="b">
        <f t="shared" si="82"/>
        <v>1</v>
      </c>
      <c r="F5269">
        <v>0.45</v>
      </c>
      <c r="G5269" t="s">
        <v>62</v>
      </c>
    </row>
    <row r="5270" spans="1:10" hidden="1" x14ac:dyDescent="0.25">
      <c r="A5270" t="s">
        <v>8938</v>
      </c>
      <c r="B5270" t="s">
        <v>12575</v>
      </c>
      <c r="C5270" t="s">
        <v>8939</v>
      </c>
      <c r="D5270" t="s">
        <v>8936</v>
      </c>
      <c r="E5270" t="b">
        <f t="shared" si="82"/>
        <v>0</v>
      </c>
      <c r="F5270">
        <v>0.02</v>
      </c>
      <c r="G5270" t="s">
        <v>62</v>
      </c>
    </row>
    <row r="5271" spans="1:10" hidden="1" x14ac:dyDescent="0.25">
      <c r="A5271" t="s">
        <v>8938</v>
      </c>
      <c r="B5271" t="s">
        <v>12574</v>
      </c>
      <c r="C5271" t="s">
        <v>8937</v>
      </c>
      <c r="D5271" t="s">
        <v>8936</v>
      </c>
      <c r="E5271" t="b">
        <f t="shared" si="82"/>
        <v>0</v>
      </c>
      <c r="F5271">
        <v>0</v>
      </c>
      <c r="G5271" t="s">
        <v>62</v>
      </c>
    </row>
    <row r="5272" spans="1:10" hidden="1" x14ac:dyDescent="0.25">
      <c r="A5272" t="s">
        <v>8938</v>
      </c>
      <c r="B5272" t="s">
        <v>12573</v>
      </c>
      <c r="C5272" t="s">
        <v>8939</v>
      </c>
      <c r="D5272" t="s">
        <v>8936</v>
      </c>
      <c r="E5272" t="b">
        <f t="shared" si="82"/>
        <v>0</v>
      </c>
      <c r="F5272">
        <v>0.02</v>
      </c>
      <c r="G5272" t="s">
        <v>62</v>
      </c>
    </row>
    <row r="5273" spans="1:10" hidden="1" x14ac:dyDescent="0.25">
      <c r="A5273" t="s">
        <v>8938</v>
      </c>
      <c r="B5273" t="s">
        <v>12572</v>
      </c>
      <c r="C5273" t="s">
        <v>8937</v>
      </c>
      <c r="D5273" t="s">
        <v>8936</v>
      </c>
      <c r="E5273" t="b">
        <f t="shared" si="82"/>
        <v>0</v>
      </c>
      <c r="F5273">
        <v>0.03</v>
      </c>
      <c r="G5273" t="s">
        <v>62</v>
      </c>
    </row>
    <row r="5274" spans="1:10" hidden="1" x14ac:dyDescent="0.25">
      <c r="A5274" t="s">
        <v>8938</v>
      </c>
      <c r="B5274" t="s">
        <v>12571</v>
      </c>
      <c r="C5274" t="s">
        <v>8939</v>
      </c>
      <c r="D5274" t="s">
        <v>8936</v>
      </c>
      <c r="E5274" t="b">
        <f t="shared" si="82"/>
        <v>0</v>
      </c>
      <c r="F5274">
        <v>0.03</v>
      </c>
      <c r="G5274" t="s">
        <v>62</v>
      </c>
    </row>
    <row r="5275" spans="1:10" hidden="1" x14ac:dyDescent="0.25">
      <c r="A5275" t="s">
        <v>8938</v>
      </c>
      <c r="B5275" t="s">
        <v>12570</v>
      </c>
      <c r="C5275" t="s">
        <v>8937</v>
      </c>
      <c r="D5275" t="s">
        <v>8936</v>
      </c>
      <c r="E5275" t="b">
        <f t="shared" si="82"/>
        <v>0</v>
      </c>
      <c r="F5275">
        <v>0</v>
      </c>
      <c r="G5275" t="s">
        <v>62</v>
      </c>
    </row>
    <row r="5276" spans="1:10" hidden="1" x14ac:dyDescent="0.25">
      <c r="A5276" t="s">
        <v>8938</v>
      </c>
      <c r="B5276" t="s">
        <v>12569</v>
      </c>
      <c r="C5276" t="s">
        <v>8939</v>
      </c>
      <c r="D5276" t="s">
        <v>8936</v>
      </c>
      <c r="E5276" t="b">
        <f t="shared" si="82"/>
        <v>0</v>
      </c>
      <c r="F5276">
        <v>0.18</v>
      </c>
      <c r="G5276" t="s">
        <v>62</v>
      </c>
    </row>
    <row r="5277" spans="1:10" hidden="1" x14ac:dyDescent="0.25">
      <c r="A5277" t="s">
        <v>8938</v>
      </c>
      <c r="B5277" t="s">
        <v>12568</v>
      </c>
      <c r="C5277" t="s">
        <v>8937</v>
      </c>
      <c r="D5277" t="s">
        <v>8936</v>
      </c>
      <c r="E5277" t="b">
        <f t="shared" si="82"/>
        <v>0</v>
      </c>
      <c r="F5277">
        <v>0.2</v>
      </c>
      <c r="G5277" t="s">
        <v>62</v>
      </c>
    </row>
    <row r="5278" spans="1:10" hidden="1" x14ac:dyDescent="0.25">
      <c r="A5278" t="s">
        <v>8938</v>
      </c>
      <c r="B5278" t="s">
        <v>12567</v>
      </c>
      <c r="C5278" t="s">
        <v>8939</v>
      </c>
      <c r="D5278" t="s">
        <v>8936</v>
      </c>
      <c r="E5278" t="b">
        <f t="shared" si="82"/>
        <v>0</v>
      </c>
      <c r="F5278">
        <v>0</v>
      </c>
      <c r="G5278" t="s">
        <v>62</v>
      </c>
    </row>
    <row r="5279" spans="1:10" hidden="1" x14ac:dyDescent="0.25">
      <c r="A5279" t="s">
        <v>8938</v>
      </c>
      <c r="B5279" t="s">
        <v>12566</v>
      </c>
      <c r="C5279" t="s">
        <v>8937</v>
      </c>
      <c r="D5279" t="s">
        <v>8936</v>
      </c>
      <c r="E5279" t="b">
        <f t="shared" si="82"/>
        <v>0</v>
      </c>
      <c r="F5279">
        <v>0</v>
      </c>
      <c r="G5279" t="s">
        <v>62</v>
      </c>
    </row>
    <row r="5280" spans="1:10" hidden="1" x14ac:dyDescent="0.25">
      <c r="A5280" t="s">
        <v>8938</v>
      </c>
      <c r="B5280" t="s">
        <v>12565</v>
      </c>
      <c r="C5280" t="s">
        <v>8939</v>
      </c>
      <c r="D5280" t="s">
        <v>8936</v>
      </c>
      <c r="E5280" t="b">
        <f t="shared" si="82"/>
        <v>0</v>
      </c>
      <c r="F5280">
        <v>0.16</v>
      </c>
      <c r="G5280" t="s">
        <v>62</v>
      </c>
    </row>
    <row r="5281" spans="1:7" hidden="1" x14ac:dyDescent="0.25">
      <c r="A5281" t="s">
        <v>8938</v>
      </c>
      <c r="B5281" t="s">
        <v>12564</v>
      </c>
      <c r="C5281" t="s">
        <v>8937</v>
      </c>
      <c r="D5281" t="s">
        <v>8936</v>
      </c>
      <c r="E5281" t="b">
        <f t="shared" si="82"/>
        <v>0</v>
      </c>
      <c r="F5281">
        <v>0.26</v>
      </c>
      <c r="G5281" t="s">
        <v>62</v>
      </c>
    </row>
    <row r="5282" spans="1:7" hidden="1" x14ac:dyDescent="0.25">
      <c r="A5282" t="s">
        <v>8938</v>
      </c>
      <c r="B5282" t="s">
        <v>12563</v>
      </c>
      <c r="C5282" t="s">
        <v>8939</v>
      </c>
      <c r="D5282" t="s">
        <v>8936</v>
      </c>
      <c r="E5282" t="b">
        <f t="shared" si="82"/>
        <v>0</v>
      </c>
      <c r="F5282">
        <v>0.02</v>
      </c>
      <c r="G5282" t="s">
        <v>62</v>
      </c>
    </row>
    <row r="5283" spans="1:7" hidden="1" x14ac:dyDescent="0.25">
      <c r="A5283" t="s">
        <v>8938</v>
      </c>
      <c r="B5283" t="s">
        <v>12562</v>
      </c>
      <c r="C5283" t="s">
        <v>8937</v>
      </c>
      <c r="D5283" t="s">
        <v>8936</v>
      </c>
      <c r="E5283" t="b">
        <f t="shared" si="82"/>
        <v>0</v>
      </c>
      <c r="F5283">
        <v>0</v>
      </c>
      <c r="G5283" t="s">
        <v>62</v>
      </c>
    </row>
    <row r="5284" spans="1:7" hidden="1" x14ac:dyDescent="0.25">
      <c r="A5284" t="s">
        <v>8938</v>
      </c>
      <c r="B5284" t="s">
        <v>12561</v>
      </c>
      <c r="C5284" t="s">
        <v>8939</v>
      </c>
      <c r="D5284" t="s">
        <v>8936</v>
      </c>
      <c r="E5284" t="b">
        <f t="shared" si="82"/>
        <v>0</v>
      </c>
      <c r="F5284">
        <v>0.11</v>
      </c>
      <c r="G5284" t="s">
        <v>62</v>
      </c>
    </row>
    <row r="5285" spans="1:7" hidden="1" x14ac:dyDescent="0.25">
      <c r="A5285" t="s">
        <v>8938</v>
      </c>
      <c r="B5285" t="s">
        <v>12560</v>
      </c>
      <c r="C5285" t="s">
        <v>8937</v>
      </c>
      <c r="D5285" t="s">
        <v>8936</v>
      </c>
      <c r="E5285" t="b">
        <f t="shared" si="82"/>
        <v>0</v>
      </c>
      <c r="F5285">
        <v>0.09</v>
      </c>
      <c r="G5285" t="s">
        <v>62</v>
      </c>
    </row>
    <row r="5286" spans="1:7" hidden="1" x14ac:dyDescent="0.25">
      <c r="A5286" t="s">
        <v>8938</v>
      </c>
      <c r="B5286" t="s">
        <v>12559</v>
      </c>
      <c r="C5286" t="s">
        <v>8939</v>
      </c>
      <c r="D5286" t="s">
        <v>8936</v>
      </c>
      <c r="E5286" t="b">
        <f t="shared" si="82"/>
        <v>0</v>
      </c>
      <c r="F5286">
        <v>0</v>
      </c>
      <c r="G5286" t="s">
        <v>62</v>
      </c>
    </row>
    <row r="5287" spans="1:7" hidden="1" x14ac:dyDescent="0.25">
      <c r="A5287" t="s">
        <v>8938</v>
      </c>
      <c r="B5287" t="s">
        <v>12558</v>
      </c>
      <c r="C5287" t="s">
        <v>8937</v>
      </c>
      <c r="D5287" t="s">
        <v>8936</v>
      </c>
      <c r="E5287" t="b">
        <f t="shared" si="82"/>
        <v>0</v>
      </c>
      <c r="F5287">
        <v>0.01</v>
      </c>
      <c r="G5287" t="s">
        <v>62</v>
      </c>
    </row>
    <row r="5288" spans="1:7" hidden="1" x14ac:dyDescent="0.25">
      <c r="A5288" t="s">
        <v>8938</v>
      </c>
      <c r="B5288" t="s">
        <v>12557</v>
      </c>
      <c r="C5288" t="s">
        <v>8939</v>
      </c>
      <c r="D5288" t="s">
        <v>8936</v>
      </c>
      <c r="E5288" t="b">
        <f t="shared" si="82"/>
        <v>0</v>
      </c>
      <c r="F5288">
        <v>0.09</v>
      </c>
      <c r="G5288" t="s">
        <v>62</v>
      </c>
    </row>
    <row r="5289" spans="1:7" hidden="1" x14ac:dyDescent="0.25">
      <c r="A5289" t="s">
        <v>8938</v>
      </c>
      <c r="B5289" t="s">
        <v>12556</v>
      </c>
      <c r="C5289" t="s">
        <v>8937</v>
      </c>
      <c r="D5289" t="s">
        <v>8936</v>
      </c>
      <c r="E5289" t="b">
        <f t="shared" si="82"/>
        <v>0</v>
      </c>
      <c r="F5289">
        <v>0.09</v>
      </c>
      <c r="G5289" t="s">
        <v>62</v>
      </c>
    </row>
    <row r="5290" spans="1:7" hidden="1" x14ac:dyDescent="0.25">
      <c r="A5290" t="s">
        <v>8938</v>
      </c>
      <c r="B5290" t="s">
        <v>12555</v>
      </c>
      <c r="C5290" t="s">
        <v>8939</v>
      </c>
      <c r="D5290" t="s">
        <v>8936</v>
      </c>
      <c r="E5290" t="b">
        <f t="shared" si="82"/>
        <v>0</v>
      </c>
      <c r="F5290">
        <v>0.03</v>
      </c>
      <c r="G5290" t="s">
        <v>62</v>
      </c>
    </row>
    <row r="5291" spans="1:7" hidden="1" x14ac:dyDescent="0.25">
      <c r="A5291" t="s">
        <v>8938</v>
      </c>
      <c r="B5291" t="s">
        <v>12554</v>
      </c>
      <c r="C5291" t="s">
        <v>8937</v>
      </c>
      <c r="D5291" t="s">
        <v>8936</v>
      </c>
      <c r="E5291" t="b">
        <f t="shared" si="82"/>
        <v>0</v>
      </c>
      <c r="F5291">
        <v>0</v>
      </c>
      <c r="G5291" t="s">
        <v>62</v>
      </c>
    </row>
    <row r="5292" spans="1:7" hidden="1" x14ac:dyDescent="0.25">
      <c r="A5292" t="s">
        <v>8938</v>
      </c>
      <c r="B5292" t="s">
        <v>12553</v>
      </c>
      <c r="C5292" t="s">
        <v>8939</v>
      </c>
      <c r="D5292" t="s">
        <v>8936</v>
      </c>
      <c r="E5292" t="b">
        <f t="shared" si="82"/>
        <v>0</v>
      </c>
      <c r="F5292">
        <v>0.14000000000000001</v>
      </c>
      <c r="G5292" t="s">
        <v>62</v>
      </c>
    </row>
    <row r="5293" spans="1:7" hidden="1" x14ac:dyDescent="0.25">
      <c r="A5293" t="s">
        <v>8938</v>
      </c>
      <c r="B5293" t="s">
        <v>12552</v>
      </c>
      <c r="C5293" t="s">
        <v>8937</v>
      </c>
      <c r="D5293" t="s">
        <v>8936</v>
      </c>
      <c r="E5293" t="b">
        <f t="shared" si="82"/>
        <v>0</v>
      </c>
      <c r="F5293">
        <v>0.14000000000000001</v>
      </c>
      <c r="G5293" t="s">
        <v>62</v>
      </c>
    </row>
    <row r="5294" spans="1:7" hidden="1" x14ac:dyDescent="0.25">
      <c r="A5294" t="s">
        <v>8938</v>
      </c>
      <c r="B5294" t="s">
        <v>12551</v>
      </c>
      <c r="C5294" t="s">
        <v>8939</v>
      </c>
      <c r="D5294" t="s">
        <v>8936</v>
      </c>
      <c r="E5294" t="b">
        <f t="shared" si="82"/>
        <v>0</v>
      </c>
      <c r="F5294">
        <v>0</v>
      </c>
      <c r="G5294" t="s">
        <v>62</v>
      </c>
    </row>
    <row r="5295" spans="1:7" hidden="1" x14ac:dyDescent="0.25">
      <c r="A5295" t="s">
        <v>8938</v>
      </c>
      <c r="B5295" t="s">
        <v>12550</v>
      </c>
      <c r="C5295" t="s">
        <v>8937</v>
      </c>
      <c r="D5295" t="s">
        <v>8936</v>
      </c>
      <c r="E5295" t="b">
        <f t="shared" si="82"/>
        <v>0</v>
      </c>
      <c r="F5295">
        <v>0</v>
      </c>
      <c r="G5295" t="s">
        <v>62</v>
      </c>
    </row>
    <row r="5296" spans="1:7" hidden="1" x14ac:dyDescent="0.25">
      <c r="A5296" t="s">
        <v>8938</v>
      </c>
      <c r="B5296" t="s">
        <v>12549</v>
      </c>
      <c r="C5296" t="s">
        <v>8939</v>
      </c>
      <c r="D5296" t="s">
        <v>8936</v>
      </c>
      <c r="E5296" t="b">
        <f t="shared" si="82"/>
        <v>0</v>
      </c>
      <c r="F5296">
        <v>0.13</v>
      </c>
      <c r="G5296" t="s">
        <v>62</v>
      </c>
    </row>
    <row r="5297" spans="1:10" hidden="1" x14ac:dyDescent="0.25">
      <c r="A5297" t="s">
        <v>8938</v>
      </c>
      <c r="B5297" t="s">
        <v>12548</v>
      </c>
      <c r="C5297" t="s">
        <v>8937</v>
      </c>
      <c r="D5297" t="s">
        <v>8936</v>
      </c>
      <c r="E5297" t="b">
        <f t="shared" si="82"/>
        <v>0</v>
      </c>
      <c r="F5297">
        <v>0.25</v>
      </c>
      <c r="G5297" t="s">
        <v>62</v>
      </c>
    </row>
    <row r="5298" spans="1:10" hidden="1" x14ac:dyDescent="0.25">
      <c r="A5298" t="s">
        <v>8938</v>
      </c>
      <c r="B5298" t="s">
        <v>12547</v>
      </c>
      <c r="C5298" t="s">
        <v>8939</v>
      </c>
      <c r="D5298" t="s">
        <v>8936</v>
      </c>
      <c r="E5298" t="b">
        <f t="shared" si="82"/>
        <v>0</v>
      </c>
      <c r="F5298">
        <v>0.08</v>
      </c>
      <c r="G5298" t="s">
        <v>62</v>
      </c>
    </row>
    <row r="5299" spans="1:10" hidden="1" x14ac:dyDescent="0.25">
      <c r="A5299" t="s">
        <v>8938</v>
      </c>
      <c r="B5299" t="s">
        <v>12546</v>
      </c>
      <c r="C5299" t="s">
        <v>8937</v>
      </c>
      <c r="D5299" t="s">
        <v>8936</v>
      </c>
      <c r="E5299" t="b">
        <f t="shared" si="82"/>
        <v>0</v>
      </c>
      <c r="F5299">
        <v>7.0000000000000007E-2</v>
      </c>
      <c r="G5299" t="s">
        <v>62</v>
      </c>
    </row>
    <row r="5300" spans="1:10" hidden="1" x14ac:dyDescent="0.25">
      <c r="A5300" t="s">
        <v>8938</v>
      </c>
      <c r="B5300" t="s">
        <v>12545</v>
      </c>
      <c r="C5300" t="s">
        <v>8939</v>
      </c>
      <c r="D5300" t="s">
        <v>8936</v>
      </c>
      <c r="E5300" t="b">
        <f t="shared" si="82"/>
        <v>0</v>
      </c>
      <c r="F5300">
        <v>0</v>
      </c>
      <c r="G5300" t="s">
        <v>62</v>
      </c>
    </row>
    <row r="5301" spans="1:10" hidden="1" x14ac:dyDescent="0.25">
      <c r="A5301" t="s">
        <v>8938</v>
      </c>
      <c r="B5301" t="s">
        <v>12544</v>
      </c>
      <c r="C5301" t="s">
        <v>8937</v>
      </c>
      <c r="D5301" t="s">
        <v>8936</v>
      </c>
      <c r="E5301" t="b">
        <f t="shared" si="82"/>
        <v>0</v>
      </c>
      <c r="F5301">
        <v>0.01</v>
      </c>
      <c r="G5301" t="s">
        <v>62</v>
      </c>
    </row>
    <row r="5302" spans="1:10" hidden="1" x14ac:dyDescent="0.25">
      <c r="A5302" t="s">
        <v>8938</v>
      </c>
      <c r="B5302" t="s">
        <v>12543</v>
      </c>
      <c r="C5302" t="s">
        <v>8939</v>
      </c>
      <c r="D5302" t="s">
        <v>8936</v>
      </c>
      <c r="E5302" t="b">
        <f t="shared" si="82"/>
        <v>0</v>
      </c>
      <c r="F5302">
        <v>0.11</v>
      </c>
      <c r="G5302" t="s">
        <v>62</v>
      </c>
    </row>
    <row r="5303" spans="1:10" hidden="1" x14ac:dyDescent="0.25">
      <c r="A5303" t="s">
        <v>8938</v>
      </c>
      <c r="B5303" t="s">
        <v>12542</v>
      </c>
      <c r="C5303" t="s">
        <v>8937</v>
      </c>
      <c r="D5303" t="s">
        <v>8936</v>
      </c>
      <c r="E5303" t="b">
        <f t="shared" si="82"/>
        <v>0</v>
      </c>
      <c r="F5303">
        <v>0.11</v>
      </c>
      <c r="G5303" t="s">
        <v>62</v>
      </c>
    </row>
    <row r="5304" spans="1:10" hidden="1" x14ac:dyDescent="0.25">
      <c r="A5304" t="s">
        <v>8938</v>
      </c>
      <c r="B5304" t="s">
        <v>12541</v>
      </c>
      <c r="C5304" t="s">
        <v>8939</v>
      </c>
      <c r="D5304" t="s">
        <v>8936</v>
      </c>
      <c r="E5304" t="b">
        <f t="shared" si="82"/>
        <v>0</v>
      </c>
      <c r="F5304">
        <v>0.02</v>
      </c>
      <c r="G5304" t="s">
        <v>62</v>
      </c>
    </row>
    <row r="5305" spans="1:10" hidden="1" x14ac:dyDescent="0.25">
      <c r="A5305" t="s">
        <v>8938</v>
      </c>
      <c r="B5305" t="s">
        <v>12540</v>
      </c>
      <c r="C5305" t="s">
        <v>8937</v>
      </c>
      <c r="D5305" t="s">
        <v>8936</v>
      </c>
      <c r="E5305" t="b">
        <f t="shared" si="82"/>
        <v>0</v>
      </c>
      <c r="F5305">
        <v>0.01</v>
      </c>
      <c r="G5305" t="s">
        <v>62</v>
      </c>
    </row>
    <row r="5306" spans="1:10" hidden="1" x14ac:dyDescent="0.25">
      <c r="A5306" t="s">
        <v>8938</v>
      </c>
      <c r="B5306" t="s">
        <v>12539</v>
      </c>
      <c r="C5306" t="s">
        <v>8984</v>
      </c>
      <c r="D5306" t="s">
        <v>8983</v>
      </c>
      <c r="E5306" t="b">
        <f t="shared" si="82"/>
        <v>1</v>
      </c>
      <c r="F5306" t="s">
        <v>8982</v>
      </c>
      <c r="G5306" t="s">
        <v>8981</v>
      </c>
      <c r="H5306" t="s">
        <v>8980</v>
      </c>
      <c r="I5306" t="s">
        <v>8979</v>
      </c>
      <c r="J5306" t="s">
        <v>8978</v>
      </c>
    </row>
    <row r="5307" spans="1:10" x14ac:dyDescent="0.25">
      <c r="A5307" t="s">
        <v>8938</v>
      </c>
      <c r="B5307" t="s">
        <v>12538</v>
      </c>
      <c r="C5307" t="s">
        <v>8939</v>
      </c>
      <c r="D5307" t="s">
        <v>8936</v>
      </c>
      <c r="E5307" t="b">
        <f t="shared" si="82"/>
        <v>1</v>
      </c>
      <c r="F5307">
        <v>0.52</v>
      </c>
      <c r="G5307" t="s">
        <v>62</v>
      </c>
    </row>
    <row r="5308" spans="1:10" hidden="1" x14ac:dyDescent="0.25">
      <c r="A5308" t="s">
        <v>8938</v>
      </c>
      <c r="B5308" t="s">
        <v>12537</v>
      </c>
      <c r="C5308" t="s">
        <v>8937</v>
      </c>
      <c r="D5308" t="s">
        <v>8936</v>
      </c>
      <c r="E5308" t="b">
        <f t="shared" si="82"/>
        <v>1</v>
      </c>
      <c r="F5308">
        <v>0.46</v>
      </c>
      <c r="G5308" t="s">
        <v>62</v>
      </c>
    </row>
    <row r="5309" spans="1:10" hidden="1" x14ac:dyDescent="0.25">
      <c r="A5309" t="s">
        <v>8938</v>
      </c>
      <c r="B5309" t="s">
        <v>12536</v>
      </c>
      <c r="C5309" t="s">
        <v>8939</v>
      </c>
      <c r="D5309" t="s">
        <v>8936</v>
      </c>
      <c r="E5309" t="b">
        <f t="shared" si="82"/>
        <v>0</v>
      </c>
      <c r="F5309">
        <v>0.03</v>
      </c>
      <c r="G5309" t="s">
        <v>62</v>
      </c>
    </row>
    <row r="5310" spans="1:10" hidden="1" x14ac:dyDescent="0.25">
      <c r="A5310" t="s">
        <v>8938</v>
      </c>
      <c r="B5310" t="s">
        <v>12535</v>
      </c>
      <c r="C5310" t="s">
        <v>8937</v>
      </c>
      <c r="D5310" t="s">
        <v>8936</v>
      </c>
      <c r="E5310" t="b">
        <f t="shared" si="82"/>
        <v>0</v>
      </c>
      <c r="F5310">
        <v>0.01</v>
      </c>
      <c r="G5310" t="s">
        <v>62</v>
      </c>
    </row>
    <row r="5311" spans="1:10" hidden="1" x14ac:dyDescent="0.25">
      <c r="A5311" t="s">
        <v>8938</v>
      </c>
      <c r="B5311" t="s">
        <v>12534</v>
      </c>
      <c r="C5311" t="s">
        <v>8939</v>
      </c>
      <c r="D5311" t="s">
        <v>8936</v>
      </c>
      <c r="E5311" t="b">
        <f t="shared" si="82"/>
        <v>0</v>
      </c>
      <c r="F5311">
        <v>0.04</v>
      </c>
      <c r="G5311" t="s">
        <v>62</v>
      </c>
    </row>
    <row r="5312" spans="1:10" hidden="1" x14ac:dyDescent="0.25">
      <c r="A5312" t="s">
        <v>8938</v>
      </c>
      <c r="B5312" t="s">
        <v>12533</v>
      </c>
      <c r="C5312" t="s">
        <v>8937</v>
      </c>
      <c r="D5312" t="s">
        <v>8936</v>
      </c>
      <c r="E5312" t="b">
        <f t="shared" si="82"/>
        <v>0</v>
      </c>
      <c r="F5312">
        <v>0</v>
      </c>
      <c r="G5312" t="s">
        <v>62</v>
      </c>
    </row>
    <row r="5313" spans="1:7" hidden="1" x14ac:dyDescent="0.25">
      <c r="A5313" t="s">
        <v>8938</v>
      </c>
      <c r="B5313" t="s">
        <v>12532</v>
      </c>
      <c r="C5313" t="s">
        <v>8939</v>
      </c>
      <c r="D5313" t="s">
        <v>8936</v>
      </c>
      <c r="E5313" t="b">
        <f t="shared" si="82"/>
        <v>0</v>
      </c>
      <c r="F5313">
        <v>0.05</v>
      </c>
      <c r="G5313" t="s">
        <v>62</v>
      </c>
    </row>
    <row r="5314" spans="1:7" hidden="1" x14ac:dyDescent="0.25">
      <c r="A5314" t="s">
        <v>8938</v>
      </c>
      <c r="B5314" t="s">
        <v>12531</v>
      </c>
      <c r="C5314" t="s">
        <v>8937</v>
      </c>
      <c r="D5314" t="s">
        <v>8936</v>
      </c>
      <c r="E5314" t="b">
        <f t="shared" si="82"/>
        <v>0</v>
      </c>
      <c r="F5314">
        <v>0</v>
      </c>
      <c r="G5314" t="s">
        <v>62</v>
      </c>
    </row>
    <row r="5315" spans="1:7" hidden="1" x14ac:dyDescent="0.25">
      <c r="A5315" t="s">
        <v>8938</v>
      </c>
      <c r="B5315" t="s">
        <v>12530</v>
      </c>
      <c r="C5315" t="s">
        <v>8939</v>
      </c>
      <c r="D5315" t="s">
        <v>8936</v>
      </c>
      <c r="E5315" t="b">
        <f t="shared" ref="E5315:E5378" si="83">IF(OR(C5315="NOTE:",C5314="NOTE:",C5313="NOTE:"),TRUE,FALSE)</f>
        <v>0</v>
      </c>
      <c r="F5315">
        <v>0.19</v>
      </c>
      <c r="G5315" t="s">
        <v>62</v>
      </c>
    </row>
    <row r="5316" spans="1:7" hidden="1" x14ac:dyDescent="0.25">
      <c r="A5316" t="s">
        <v>8938</v>
      </c>
      <c r="B5316" t="s">
        <v>12529</v>
      </c>
      <c r="C5316" t="s">
        <v>8937</v>
      </c>
      <c r="D5316" t="s">
        <v>8936</v>
      </c>
      <c r="E5316" t="b">
        <f t="shared" si="83"/>
        <v>0</v>
      </c>
      <c r="F5316">
        <v>0.18</v>
      </c>
      <c r="G5316" t="s">
        <v>62</v>
      </c>
    </row>
    <row r="5317" spans="1:7" hidden="1" x14ac:dyDescent="0.25">
      <c r="A5317" t="s">
        <v>8938</v>
      </c>
      <c r="B5317" t="s">
        <v>12528</v>
      </c>
      <c r="C5317" t="s">
        <v>8939</v>
      </c>
      <c r="D5317" t="s">
        <v>8936</v>
      </c>
      <c r="E5317" t="b">
        <f t="shared" si="83"/>
        <v>0</v>
      </c>
      <c r="F5317">
        <v>0</v>
      </c>
      <c r="G5317" t="s">
        <v>62</v>
      </c>
    </row>
    <row r="5318" spans="1:7" hidden="1" x14ac:dyDescent="0.25">
      <c r="A5318" t="s">
        <v>8938</v>
      </c>
      <c r="B5318" t="s">
        <v>12527</v>
      </c>
      <c r="C5318" t="s">
        <v>8937</v>
      </c>
      <c r="D5318" t="s">
        <v>8936</v>
      </c>
      <c r="E5318" t="b">
        <f t="shared" si="83"/>
        <v>0</v>
      </c>
      <c r="F5318">
        <v>0</v>
      </c>
      <c r="G5318" t="s">
        <v>62</v>
      </c>
    </row>
    <row r="5319" spans="1:7" hidden="1" x14ac:dyDescent="0.25">
      <c r="A5319" t="s">
        <v>8938</v>
      </c>
      <c r="B5319" t="s">
        <v>12526</v>
      </c>
      <c r="C5319" t="s">
        <v>8939</v>
      </c>
      <c r="D5319" t="s">
        <v>8936</v>
      </c>
      <c r="E5319" t="b">
        <f t="shared" si="83"/>
        <v>0</v>
      </c>
      <c r="F5319">
        <v>0.14000000000000001</v>
      </c>
      <c r="G5319" t="s">
        <v>62</v>
      </c>
    </row>
    <row r="5320" spans="1:7" hidden="1" x14ac:dyDescent="0.25">
      <c r="A5320" t="s">
        <v>8938</v>
      </c>
      <c r="B5320" t="s">
        <v>12525</v>
      </c>
      <c r="C5320" t="s">
        <v>8937</v>
      </c>
      <c r="D5320" t="s">
        <v>8936</v>
      </c>
      <c r="E5320" t="b">
        <f t="shared" si="83"/>
        <v>0</v>
      </c>
      <c r="F5320">
        <v>0.25</v>
      </c>
      <c r="G5320" t="s">
        <v>62</v>
      </c>
    </row>
    <row r="5321" spans="1:7" hidden="1" x14ac:dyDescent="0.25">
      <c r="A5321" t="s">
        <v>8938</v>
      </c>
      <c r="B5321" t="s">
        <v>12524</v>
      </c>
      <c r="C5321" t="s">
        <v>8939</v>
      </c>
      <c r="D5321" t="s">
        <v>8936</v>
      </c>
      <c r="E5321" t="b">
        <f t="shared" si="83"/>
        <v>0</v>
      </c>
      <c r="F5321">
        <v>0</v>
      </c>
      <c r="G5321" t="s">
        <v>62</v>
      </c>
    </row>
    <row r="5322" spans="1:7" hidden="1" x14ac:dyDescent="0.25">
      <c r="A5322" t="s">
        <v>8938</v>
      </c>
      <c r="B5322" t="s">
        <v>12523</v>
      </c>
      <c r="C5322" t="s">
        <v>8937</v>
      </c>
      <c r="D5322" t="s">
        <v>8936</v>
      </c>
      <c r="E5322" t="b">
        <f t="shared" si="83"/>
        <v>0</v>
      </c>
      <c r="F5322">
        <v>0</v>
      </c>
      <c r="G5322" t="s">
        <v>62</v>
      </c>
    </row>
    <row r="5323" spans="1:7" hidden="1" x14ac:dyDescent="0.25">
      <c r="A5323" t="s">
        <v>8938</v>
      </c>
      <c r="B5323" t="s">
        <v>12522</v>
      </c>
      <c r="C5323" t="s">
        <v>8939</v>
      </c>
      <c r="D5323" t="s">
        <v>8936</v>
      </c>
      <c r="E5323" t="b">
        <f t="shared" si="83"/>
        <v>0</v>
      </c>
      <c r="F5323">
        <v>0.27</v>
      </c>
      <c r="G5323" t="s">
        <v>62</v>
      </c>
    </row>
    <row r="5324" spans="1:7" hidden="1" x14ac:dyDescent="0.25">
      <c r="A5324" t="s">
        <v>8938</v>
      </c>
      <c r="B5324" t="s">
        <v>12521</v>
      </c>
      <c r="C5324" t="s">
        <v>8937</v>
      </c>
      <c r="D5324" t="s">
        <v>8936</v>
      </c>
      <c r="E5324" t="b">
        <f t="shared" si="83"/>
        <v>0</v>
      </c>
      <c r="F5324">
        <v>0.09</v>
      </c>
      <c r="G5324" t="s">
        <v>62</v>
      </c>
    </row>
    <row r="5325" spans="1:7" hidden="1" x14ac:dyDescent="0.25">
      <c r="A5325" t="s">
        <v>8938</v>
      </c>
      <c r="B5325" t="s">
        <v>12520</v>
      </c>
      <c r="C5325" t="s">
        <v>8939</v>
      </c>
      <c r="D5325" t="s">
        <v>8936</v>
      </c>
      <c r="E5325" t="b">
        <f t="shared" si="83"/>
        <v>0</v>
      </c>
      <c r="F5325">
        <v>0</v>
      </c>
      <c r="G5325" t="s">
        <v>62</v>
      </c>
    </row>
    <row r="5326" spans="1:7" hidden="1" x14ac:dyDescent="0.25">
      <c r="A5326" t="s">
        <v>8938</v>
      </c>
      <c r="B5326" t="s">
        <v>12519</v>
      </c>
      <c r="C5326" t="s">
        <v>8937</v>
      </c>
      <c r="D5326" t="s">
        <v>8936</v>
      </c>
      <c r="E5326" t="b">
        <f t="shared" si="83"/>
        <v>0</v>
      </c>
      <c r="F5326">
        <v>0</v>
      </c>
      <c r="G5326" t="s">
        <v>62</v>
      </c>
    </row>
    <row r="5327" spans="1:7" hidden="1" x14ac:dyDescent="0.25">
      <c r="A5327" t="s">
        <v>8938</v>
      </c>
      <c r="B5327" t="s">
        <v>12518</v>
      </c>
      <c r="C5327" t="s">
        <v>8939</v>
      </c>
      <c r="D5327" t="s">
        <v>8936</v>
      </c>
      <c r="E5327" t="b">
        <f t="shared" si="83"/>
        <v>0</v>
      </c>
      <c r="F5327">
        <v>0.08</v>
      </c>
      <c r="G5327" t="s">
        <v>62</v>
      </c>
    </row>
    <row r="5328" spans="1:7" hidden="1" x14ac:dyDescent="0.25">
      <c r="A5328" t="s">
        <v>8938</v>
      </c>
      <c r="B5328" t="s">
        <v>12517</v>
      </c>
      <c r="C5328" t="s">
        <v>8937</v>
      </c>
      <c r="D5328" t="s">
        <v>8936</v>
      </c>
      <c r="E5328" t="b">
        <f t="shared" si="83"/>
        <v>0</v>
      </c>
      <c r="F5328">
        <v>7.0000000000000007E-2</v>
      </c>
      <c r="G5328" t="s">
        <v>62</v>
      </c>
    </row>
    <row r="5329" spans="1:7" hidden="1" x14ac:dyDescent="0.25">
      <c r="A5329" t="s">
        <v>8938</v>
      </c>
      <c r="B5329" t="s">
        <v>12516</v>
      </c>
      <c r="C5329" t="s">
        <v>8939</v>
      </c>
      <c r="D5329" t="s">
        <v>8936</v>
      </c>
      <c r="E5329" t="b">
        <f t="shared" si="83"/>
        <v>0</v>
      </c>
      <c r="F5329">
        <v>0.03</v>
      </c>
      <c r="G5329" t="s">
        <v>62</v>
      </c>
    </row>
    <row r="5330" spans="1:7" hidden="1" x14ac:dyDescent="0.25">
      <c r="A5330" t="s">
        <v>8938</v>
      </c>
      <c r="B5330" t="s">
        <v>12515</v>
      </c>
      <c r="C5330" t="s">
        <v>8937</v>
      </c>
      <c r="D5330" t="s">
        <v>8936</v>
      </c>
      <c r="E5330" t="b">
        <f t="shared" si="83"/>
        <v>0</v>
      </c>
      <c r="F5330">
        <v>0.01</v>
      </c>
      <c r="G5330" t="s">
        <v>62</v>
      </c>
    </row>
    <row r="5331" spans="1:7" hidden="1" x14ac:dyDescent="0.25">
      <c r="A5331" t="s">
        <v>8938</v>
      </c>
      <c r="B5331" t="s">
        <v>12514</v>
      </c>
      <c r="C5331" t="s">
        <v>8939</v>
      </c>
      <c r="D5331" t="s">
        <v>8936</v>
      </c>
      <c r="E5331" t="b">
        <f t="shared" si="83"/>
        <v>0</v>
      </c>
      <c r="F5331">
        <v>0.13</v>
      </c>
      <c r="G5331" t="s">
        <v>62</v>
      </c>
    </row>
    <row r="5332" spans="1:7" hidden="1" x14ac:dyDescent="0.25">
      <c r="A5332" t="s">
        <v>8938</v>
      </c>
      <c r="B5332" t="s">
        <v>12513</v>
      </c>
      <c r="C5332" t="s">
        <v>8937</v>
      </c>
      <c r="D5332" t="s">
        <v>8936</v>
      </c>
      <c r="E5332" t="b">
        <f t="shared" si="83"/>
        <v>0</v>
      </c>
      <c r="F5332">
        <v>0.14000000000000001</v>
      </c>
      <c r="G5332" t="s">
        <v>62</v>
      </c>
    </row>
    <row r="5333" spans="1:7" hidden="1" x14ac:dyDescent="0.25">
      <c r="A5333" t="s">
        <v>8938</v>
      </c>
      <c r="B5333" t="s">
        <v>12512</v>
      </c>
      <c r="C5333" t="s">
        <v>8939</v>
      </c>
      <c r="D5333" t="s">
        <v>8936</v>
      </c>
      <c r="E5333" t="b">
        <f t="shared" si="83"/>
        <v>0</v>
      </c>
      <c r="F5333">
        <v>0</v>
      </c>
      <c r="G5333" t="s">
        <v>62</v>
      </c>
    </row>
    <row r="5334" spans="1:7" hidden="1" x14ac:dyDescent="0.25">
      <c r="A5334" t="s">
        <v>8938</v>
      </c>
      <c r="B5334" t="s">
        <v>12511</v>
      </c>
      <c r="C5334" t="s">
        <v>8937</v>
      </c>
      <c r="D5334" t="s">
        <v>8936</v>
      </c>
      <c r="E5334" t="b">
        <f t="shared" si="83"/>
        <v>0</v>
      </c>
      <c r="F5334">
        <v>0</v>
      </c>
      <c r="G5334" t="s">
        <v>62</v>
      </c>
    </row>
    <row r="5335" spans="1:7" hidden="1" x14ac:dyDescent="0.25">
      <c r="A5335" t="s">
        <v>8938</v>
      </c>
      <c r="B5335" t="s">
        <v>12510</v>
      </c>
      <c r="C5335" t="s">
        <v>8939</v>
      </c>
      <c r="D5335" t="s">
        <v>8936</v>
      </c>
      <c r="E5335" t="b">
        <f t="shared" si="83"/>
        <v>0</v>
      </c>
      <c r="F5335">
        <v>0.14000000000000001</v>
      </c>
      <c r="G5335" t="s">
        <v>62</v>
      </c>
    </row>
    <row r="5336" spans="1:7" hidden="1" x14ac:dyDescent="0.25">
      <c r="A5336" t="s">
        <v>8938</v>
      </c>
      <c r="B5336" t="s">
        <v>12509</v>
      </c>
      <c r="C5336" t="s">
        <v>8937</v>
      </c>
      <c r="D5336" t="s">
        <v>8936</v>
      </c>
      <c r="E5336" t="b">
        <f t="shared" si="83"/>
        <v>0</v>
      </c>
      <c r="F5336">
        <v>0.23</v>
      </c>
      <c r="G5336" t="s">
        <v>62</v>
      </c>
    </row>
    <row r="5337" spans="1:7" hidden="1" x14ac:dyDescent="0.25">
      <c r="A5337" t="s">
        <v>8938</v>
      </c>
      <c r="B5337" t="s">
        <v>12508</v>
      </c>
      <c r="C5337" t="s">
        <v>8939</v>
      </c>
      <c r="D5337" t="s">
        <v>8936</v>
      </c>
      <c r="E5337" t="b">
        <f t="shared" si="83"/>
        <v>0</v>
      </c>
      <c r="F5337">
        <v>0.08</v>
      </c>
      <c r="G5337" t="s">
        <v>62</v>
      </c>
    </row>
    <row r="5338" spans="1:7" hidden="1" x14ac:dyDescent="0.25">
      <c r="A5338" t="s">
        <v>8938</v>
      </c>
      <c r="B5338" t="s">
        <v>12507</v>
      </c>
      <c r="C5338" t="s">
        <v>8937</v>
      </c>
      <c r="D5338" t="s">
        <v>8936</v>
      </c>
      <c r="E5338" t="b">
        <f t="shared" si="83"/>
        <v>0</v>
      </c>
      <c r="F5338">
        <v>7.0000000000000007E-2</v>
      </c>
      <c r="G5338" t="s">
        <v>62</v>
      </c>
    </row>
    <row r="5339" spans="1:7" hidden="1" x14ac:dyDescent="0.25">
      <c r="A5339" t="s">
        <v>8938</v>
      </c>
      <c r="B5339" t="s">
        <v>12506</v>
      </c>
      <c r="C5339" t="s">
        <v>8939</v>
      </c>
      <c r="D5339" t="s">
        <v>8936</v>
      </c>
      <c r="E5339" t="b">
        <f t="shared" si="83"/>
        <v>0</v>
      </c>
      <c r="F5339">
        <v>0</v>
      </c>
      <c r="G5339" t="s">
        <v>62</v>
      </c>
    </row>
    <row r="5340" spans="1:7" hidden="1" x14ac:dyDescent="0.25">
      <c r="A5340" t="s">
        <v>8938</v>
      </c>
      <c r="B5340" t="s">
        <v>12505</v>
      </c>
      <c r="C5340" t="s">
        <v>8937</v>
      </c>
      <c r="D5340" t="s">
        <v>8936</v>
      </c>
      <c r="E5340" t="b">
        <f t="shared" si="83"/>
        <v>0</v>
      </c>
      <c r="F5340">
        <v>0.01</v>
      </c>
      <c r="G5340" t="s">
        <v>62</v>
      </c>
    </row>
    <row r="5341" spans="1:7" hidden="1" x14ac:dyDescent="0.25">
      <c r="A5341" t="s">
        <v>8938</v>
      </c>
      <c r="B5341" t="s">
        <v>12504</v>
      </c>
      <c r="C5341" t="s">
        <v>8939</v>
      </c>
      <c r="D5341" t="s">
        <v>8936</v>
      </c>
      <c r="E5341" t="b">
        <f t="shared" si="83"/>
        <v>0</v>
      </c>
      <c r="F5341">
        <v>0.11</v>
      </c>
      <c r="G5341" t="s">
        <v>62</v>
      </c>
    </row>
    <row r="5342" spans="1:7" hidden="1" x14ac:dyDescent="0.25">
      <c r="A5342" t="s">
        <v>8938</v>
      </c>
      <c r="B5342" t="s">
        <v>12503</v>
      </c>
      <c r="C5342" t="s">
        <v>8937</v>
      </c>
      <c r="D5342" t="s">
        <v>8936</v>
      </c>
      <c r="E5342" t="b">
        <f t="shared" si="83"/>
        <v>0</v>
      </c>
      <c r="F5342">
        <v>0.1</v>
      </c>
      <c r="G5342" t="s">
        <v>62</v>
      </c>
    </row>
    <row r="5343" spans="1:7" hidden="1" x14ac:dyDescent="0.25">
      <c r="A5343" t="s">
        <v>8938</v>
      </c>
      <c r="B5343" t="s">
        <v>12502</v>
      </c>
      <c r="C5343" t="s">
        <v>8939</v>
      </c>
      <c r="D5343" t="s">
        <v>8936</v>
      </c>
      <c r="E5343" t="b">
        <f t="shared" si="83"/>
        <v>0</v>
      </c>
      <c r="F5343">
        <v>0.02</v>
      </c>
      <c r="G5343" t="s">
        <v>62</v>
      </c>
    </row>
    <row r="5344" spans="1:7" hidden="1" x14ac:dyDescent="0.25">
      <c r="A5344" t="s">
        <v>8938</v>
      </c>
      <c r="B5344" t="s">
        <v>12501</v>
      </c>
      <c r="C5344" t="s">
        <v>8937</v>
      </c>
      <c r="D5344" t="s">
        <v>8936</v>
      </c>
      <c r="E5344" t="b">
        <f t="shared" si="83"/>
        <v>0</v>
      </c>
      <c r="F5344">
        <v>0.01</v>
      </c>
      <c r="G5344" t="s">
        <v>62</v>
      </c>
    </row>
    <row r="5345" spans="1:10" hidden="1" x14ac:dyDescent="0.25">
      <c r="A5345" t="s">
        <v>8938</v>
      </c>
      <c r="B5345" t="s">
        <v>12500</v>
      </c>
      <c r="C5345" t="s">
        <v>8984</v>
      </c>
      <c r="D5345" t="s">
        <v>8983</v>
      </c>
      <c r="E5345" t="b">
        <f t="shared" si="83"/>
        <v>1</v>
      </c>
      <c r="F5345" t="s">
        <v>8982</v>
      </c>
      <c r="G5345" t="s">
        <v>8981</v>
      </c>
      <c r="H5345" t="s">
        <v>8980</v>
      </c>
      <c r="I5345" t="s">
        <v>8979</v>
      </c>
      <c r="J5345" t="s">
        <v>8978</v>
      </c>
    </row>
    <row r="5346" spans="1:10" x14ac:dyDescent="0.25">
      <c r="A5346" t="s">
        <v>8938</v>
      </c>
      <c r="B5346" t="s">
        <v>12499</v>
      </c>
      <c r="C5346" t="s">
        <v>8939</v>
      </c>
      <c r="D5346" t="s">
        <v>8936</v>
      </c>
      <c r="E5346" t="b">
        <f t="shared" si="83"/>
        <v>1</v>
      </c>
      <c r="F5346">
        <v>1.03</v>
      </c>
      <c r="G5346" t="s">
        <v>62</v>
      </c>
    </row>
    <row r="5347" spans="1:10" hidden="1" x14ac:dyDescent="0.25">
      <c r="A5347" t="s">
        <v>8938</v>
      </c>
      <c r="B5347" t="s">
        <v>12498</v>
      </c>
      <c r="C5347" t="s">
        <v>8937</v>
      </c>
      <c r="D5347" t="s">
        <v>8936</v>
      </c>
      <c r="E5347" t="b">
        <f t="shared" si="83"/>
        <v>1</v>
      </c>
      <c r="F5347">
        <v>0.82</v>
      </c>
      <c r="G5347" t="s">
        <v>62</v>
      </c>
    </row>
    <row r="5348" spans="1:10" hidden="1" x14ac:dyDescent="0.25">
      <c r="A5348" t="s">
        <v>8938</v>
      </c>
      <c r="B5348" t="s">
        <v>12497</v>
      </c>
      <c r="C5348" t="s">
        <v>8939</v>
      </c>
      <c r="D5348" t="s">
        <v>8936</v>
      </c>
      <c r="E5348" t="b">
        <f t="shared" si="83"/>
        <v>0</v>
      </c>
      <c r="F5348">
        <v>0.04</v>
      </c>
      <c r="G5348" t="s">
        <v>62</v>
      </c>
    </row>
    <row r="5349" spans="1:10" hidden="1" x14ac:dyDescent="0.25">
      <c r="A5349" t="s">
        <v>8938</v>
      </c>
      <c r="B5349" t="s">
        <v>12496</v>
      </c>
      <c r="C5349" t="s">
        <v>8937</v>
      </c>
      <c r="D5349" t="s">
        <v>8936</v>
      </c>
      <c r="E5349" t="b">
        <f t="shared" si="83"/>
        <v>0</v>
      </c>
      <c r="F5349">
        <v>0.01</v>
      </c>
      <c r="G5349" t="s">
        <v>62</v>
      </c>
    </row>
    <row r="5350" spans="1:10" hidden="1" x14ac:dyDescent="0.25">
      <c r="A5350" t="s">
        <v>8938</v>
      </c>
      <c r="B5350" t="s">
        <v>12495</v>
      </c>
      <c r="C5350" t="s">
        <v>8939</v>
      </c>
      <c r="D5350" t="s">
        <v>8936</v>
      </c>
      <c r="E5350" t="b">
        <f t="shared" si="83"/>
        <v>0</v>
      </c>
      <c r="F5350">
        <v>0.02</v>
      </c>
      <c r="G5350" t="s">
        <v>62</v>
      </c>
    </row>
    <row r="5351" spans="1:10" hidden="1" x14ac:dyDescent="0.25">
      <c r="A5351" t="s">
        <v>8938</v>
      </c>
      <c r="B5351" t="s">
        <v>12494</v>
      </c>
      <c r="C5351" t="s">
        <v>8937</v>
      </c>
      <c r="D5351" t="s">
        <v>8936</v>
      </c>
      <c r="E5351" t="b">
        <f t="shared" si="83"/>
        <v>0</v>
      </c>
      <c r="F5351">
        <v>0</v>
      </c>
      <c r="G5351" t="s">
        <v>62</v>
      </c>
    </row>
    <row r="5352" spans="1:10" hidden="1" x14ac:dyDescent="0.25">
      <c r="A5352" t="s">
        <v>8938</v>
      </c>
      <c r="B5352" t="s">
        <v>12493</v>
      </c>
      <c r="C5352" t="s">
        <v>8939</v>
      </c>
      <c r="D5352" t="s">
        <v>8936</v>
      </c>
      <c r="E5352" t="b">
        <f t="shared" si="83"/>
        <v>0</v>
      </c>
      <c r="F5352">
        <v>0.03</v>
      </c>
      <c r="G5352" t="s">
        <v>62</v>
      </c>
    </row>
    <row r="5353" spans="1:10" hidden="1" x14ac:dyDescent="0.25">
      <c r="A5353" t="s">
        <v>8938</v>
      </c>
      <c r="B5353" t="s">
        <v>12492</v>
      </c>
      <c r="C5353" t="s">
        <v>8937</v>
      </c>
      <c r="D5353" t="s">
        <v>8936</v>
      </c>
      <c r="E5353" t="b">
        <f t="shared" si="83"/>
        <v>0</v>
      </c>
      <c r="F5353">
        <v>0</v>
      </c>
      <c r="G5353" t="s">
        <v>62</v>
      </c>
    </row>
    <row r="5354" spans="1:10" hidden="1" x14ac:dyDescent="0.25">
      <c r="A5354" t="s">
        <v>8938</v>
      </c>
      <c r="B5354" t="s">
        <v>12491</v>
      </c>
      <c r="C5354" t="s">
        <v>8939</v>
      </c>
      <c r="D5354" t="s">
        <v>8936</v>
      </c>
      <c r="E5354" t="b">
        <f t="shared" si="83"/>
        <v>0</v>
      </c>
      <c r="F5354">
        <v>0.19</v>
      </c>
      <c r="G5354" t="s">
        <v>62</v>
      </c>
    </row>
    <row r="5355" spans="1:10" hidden="1" x14ac:dyDescent="0.25">
      <c r="A5355" t="s">
        <v>8938</v>
      </c>
      <c r="B5355" t="s">
        <v>12490</v>
      </c>
      <c r="C5355" t="s">
        <v>8937</v>
      </c>
      <c r="D5355" t="s">
        <v>8936</v>
      </c>
      <c r="E5355" t="b">
        <f t="shared" si="83"/>
        <v>0</v>
      </c>
      <c r="F5355">
        <v>0.18</v>
      </c>
      <c r="G5355" t="s">
        <v>62</v>
      </c>
    </row>
    <row r="5356" spans="1:10" hidden="1" x14ac:dyDescent="0.25">
      <c r="A5356" t="s">
        <v>8938</v>
      </c>
      <c r="B5356" t="s">
        <v>12489</v>
      </c>
      <c r="C5356" t="s">
        <v>8939</v>
      </c>
      <c r="D5356" t="s">
        <v>8936</v>
      </c>
      <c r="E5356" t="b">
        <f t="shared" si="83"/>
        <v>0</v>
      </c>
      <c r="F5356">
        <v>0</v>
      </c>
      <c r="G5356" t="s">
        <v>62</v>
      </c>
    </row>
    <row r="5357" spans="1:10" hidden="1" x14ac:dyDescent="0.25">
      <c r="A5357" t="s">
        <v>8938</v>
      </c>
      <c r="B5357" t="s">
        <v>12488</v>
      </c>
      <c r="C5357" t="s">
        <v>8937</v>
      </c>
      <c r="D5357" t="s">
        <v>8936</v>
      </c>
      <c r="E5357" t="b">
        <f t="shared" si="83"/>
        <v>0</v>
      </c>
      <c r="F5357">
        <v>0.01</v>
      </c>
      <c r="G5357" t="s">
        <v>62</v>
      </c>
    </row>
    <row r="5358" spans="1:10" hidden="1" x14ac:dyDescent="0.25">
      <c r="A5358" t="s">
        <v>8938</v>
      </c>
      <c r="B5358" t="s">
        <v>12487</v>
      </c>
      <c r="C5358" t="s">
        <v>8939</v>
      </c>
      <c r="D5358" t="s">
        <v>8936</v>
      </c>
      <c r="E5358" t="b">
        <f t="shared" si="83"/>
        <v>0</v>
      </c>
      <c r="F5358">
        <v>0.13</v>
      </c>
      <c r="G5358" t="s">
        <v>62</v>
      </c>
    </row>
    <row r="5359" spans="1:10" hidden="1" x14ac:dyDescent="0.25">
      <c r="A5359" t="s">
        <v>8938</v>
      </c>
      <c r="B5359" t="s">
        <v>12486</v>
      </c>
      <c r="C5359" t="s">
        <v>8937</v>
      </c>
      <c r="D5359" t="s">
        <v>8936</v>
      </c>
      <c r="E5359" t="b">
        <f t="shared" si="83"/>
        <v>0</v>
      </c>
      <c r="F5359">
        <v>0.21</v>
      </c>
      <c r="G5359" t="s">
        <v>62</v>
      </c>
    </row>
    <row r="5360" spans="1:10" hidden="1" x14ac:dyDescent="0.25">
      <c r="A5360" t="s">
        <v>8938</v>
      </c>
      <c r="B5360" t="s">
        <v>12485</v>
      </c>
      <c r="C5360" t="s">
        <v>8939</v>
      </c>
      <c r="D5360" t="s">
        <v>8936</v>
      </c>
      <c r="E5360" t="b">
        <f t="shared" si="83"/>
        <v>0</v>
      </c>
      <c r="F5360">
        <v>0</v>
      </c>
      <c r="G5360" t="s">
        <v>62</v>
      </c>
    </row>
    <row r="5361" spans="1:7" hidden="1" x14ac:dyDescent="0.25">
      <c r="A5361" t="s">
        <v>8938</v>
      </c>
      <c r="B5361" t="s">
        <v>12484</v>
      </c>
      <c r="C5361" t="s">
        <v>8937</v>
      </c>
      <c r="D5361" t="s">
        <v>8936</v>
      </c>
      <c r="E5361" t="b">
        <f t="shared" si="83"/>
        <v>0</v>
      </c>
      <c r="F5361">
        <v>0</v>
      </c>
      <c r="G5361" t="s">
        <v>62</v>
      </c>
    </row>
    <row r="5362" spans="1:7" hidden="1" x14ac:dyDescent="0.25">
      <c r="A5362" t="s">
        <v>8938</v>
      </c>
      <c r="B5362" t="s">
        <v>12483</v>
      </c>
      <c r="C5362" t="s">
        <v>8939</v>
      </c>
      <c r="D5362" t="s">
        <v>8936</v>
      </c>
      <c r="E5362" t="b">
        <f t="shared" si="83"/>
        <v>0</v>
      </c>
      <c r="F5362">
        <v>0.11</v>
      </c>
      <c r="G5362" t="s">
        <v>62</v>
      </c>
    </row>
    <row r="5363" spans="1:7" hidden="1" x14ac:dyDescent="0.25">
      <c r="A5363" t="s">
        <v>8938</v>
      </c>
      <c r="B5363" t="s">
        <v>12482</v>
      </c>
      <c r="C5363" t="s">
        <v>8937</v>
      </c>
      <c r="D5363" t="s">
        <v>8936</v>
      </c>
      <c r="E5363" t="b">
        <f t="shared" si="83"/>
        <v>0</v>
      </c>
      <c r="F5363">
        <v>0.1</v>
      </c>
      <c r="G5363" t="s">
        <v>62</v>
      </c>
    </row>
    <row r="5364" spans="1:7" hidden="1" x14ac:dyDescent="0.25">
      <c r="A5364" t="s">
        <v>8938</v>
      </c>
      <c r="B5364" t="s">
        <v>12481</v>
      </c>
      <c r="C5364" t="s">
        <v>8939</v>
      </c>
      <c r="D5364" t="s">
        <v>8936</v>
      </c>
      <c r="E5364" t="b">
        <f t="shared" si="83"/>
        <v>0</v>
      </c>
      <c r="F5364">
        <v>0</v>
      </c>
      <c r="G5364" t="s">
        <v>62</v>
      </c>
    </row>
    <row r="5365" spans="1:7" hidden="1" x14ac:dyDescent="0.25">
      <c r="A5365" t="s">
        <v>8938</v>
      </c>
      <c r="B5365" t="s">
        <v>12480</v>
      </c>
      <c r="C5365" t="s">
        <v>8937</v>
      </c>
      <c r="D5365" t="s">
        <v>8936</v>
      </c>
      <c r="E5365" t="b">
        <f t="shared" si="83"/>
        <v>0</v>
      </c>
      <c r="F5365">
        <v>0</v>
      </c>
      <c r="G5365" t="s">
        <v>62</v>
      </c>
    </row>
    <row r="5366" spans="1:7" hidden="1" x14ac:dyDescent="0.25">
      <c r="A5366" t="s">
        <v>8938</v>
      </c>
      <c r="B5366" t="s">
        <v>12479</v>
      </c>
      <c r="C5366" t="s">
        <v>8939</v>
      </c>
      <c r="D5366" t="s">
        <v>8936</v>
      </c>
      <c r="E5366" t="b">
        <f t="shared" si="83"/>
        <v>0</v>
      </c>
      <c r="F5366">
        <v>0.08</v>
      </c>
      <c r="G5366" t="s">
        <v>62</v>
      </c>
    </row>
    <row r="5367" spans="1:7" hidden="1" x14ac:dyDescent="0.25">
      <c r="A5367" t="s">
        <v>8938</v>
      </c>
      <c r="B5367" t="s">
        <v>12478</v>
      </c>
      <c r="C5367" t="s">
        <v>8937</v>
      </c>
      <c r="D5367" t="s">
        <v>8936</v>
      </c>
      <c r="E5367" t="b">
        <f t="shared" si="83"/>
        <v>0</v>
      </c>
      <c r="F5367">
        <v>7.0000000000000007E-2</v>
      </c>
      <c r="G5367" t="s">
        <v>62</v>
      </c>
    </row>
    <row r="5368" spans="1:7" hidden="1" x14ac:dyDescent="0.25">
      <c r="A5368" t="s">
        <v>8938</v>
      </c>
      <c r="B5368" t="s">
        <v>12477</v>
      </c>
      <c r="C5368" t="s">
        <v>8939</v>
      </c>
      <c r="D5368" t="s">
        <v>8936</v>
      </c>
      <c r="E5368" t="b">
        <f t="shared" si="83"/>
        <v>0</v>
      </c>
      <c r="F5368">
        <v>0.02</v>
      </c>
      <c r="G5368" t="s">
        <v>62</v>
      </c>
    </row>
    <row r="5369" spans="1:7" hidden="1" x14ac:dyDescent="0.25">
      <c r="A5369" t="s">
        <v>8938</v>
      </c>
      <c r="B5369" t="s">
        <v>12476</v>
      </c>
      <c r="C5369" t="s">
        <v>8937</v>
      </c>
      <c r="D5369" t="s">
        <v>8936</v>
      </c>
      <c r="E5369" t="b">
        <f t="shared" si="83"/>
        <v>0</v>
      </c>
      <c r="F5369">
        <v>0.01</v>
      </c>
      <c r="G5369" t="s">
        <v>62</v>
      </c>
    </row>
    <row r="5370" spans="1:7" hidden="1" x14ac:dyDescent="0.25">
      <c r="A5370" t="s">
        <v>8938</v>
      </c>
      <c r="B5370" t="s">
        <v>12475</v>
      </c>
      <c r="C5370" t="s">
        <v>8939</v>
      </c>
      <c r="D5370" t="s">
        <v>8936</v>
      </c>
      <c r="E5370" t="b">
        <f t="shared" si="83"/>
        <v>0</v>
      </c>
      <c r="F5370">
        <v>0.13</v>
      </c>
      <c r="G5370" t="s">
        <v>62</v>
      </c>
    </row>
    <row r="5371" spans="1:7" hidden="1" x14ac:dyDescent="0.25">
      <c r="A5371" t="s">
        <v>8938</v>
      </c>
      <c r="B5371" t="s">
        <v>12474</v>
      </c>
      <c r="C5371" t="s">
        <v>8937</v>
      </c>
      <c r="D5371" t="s">
        <v>8936</v>
      </c>
      <c r="E5371" t="b">
        <f t="shared" si="83"/>
        <v>0</v>
      </c>
      <c r="F5371">
        <v>0.14000000000000001</v>
      </c>
      <c r="G5371" t="s">
        <v>62</v>
      </c>
    </row>
    <row r="5372" spans="1:7" hidden="1" x14ac:dyDescent="0.25">
      <c r="A5372" t="s">
        <v>8938</v>
      </c>
      <c r="B5372" t="s">
        <v>12473</v>
      </c>
      <c r="C5372" t="s">
        <v>8939</v>
      </c>
      <c r="D5372" t="s">
        <v>8936</v>
      </c>
      <c r="E5372" t="b">
        <f t="shared" si="83"/>
        <v>0</v>
      </c>
      <c r="F5372">
        <v>0</v>
      </c>
      <c r="G5372" t="s">
        <v>62</v>
      </c>
    </row>
    <row r="5373" spans="1:7" hidden="1" x14ac:dyDescent="0.25">
      <c r="A5373" t="s">
        <v>8938</v>
      </c>
      <c r="B5373" t="s">
        <v>12472</v>
      </c>
      <c r="C5373" t="s">
        <v>8937</v>
      </c>
      <c r="D5373" t="s">
        <v>8936</v>
      </c>
      <c r="E5373" t="b">
        <f t="shared" si="83"/>
        <v>0</v>
      </c>
      <c r="F5373">
        <v>0</v>
      </c>
      <c r="G5373" t="s">
        <v>62</v>
      </c>
    </row>
    <row r="5374" spans="1:7" hidden="1" x14ac:dyDescent="0.25">
      <c r="A5374" t="s">
        <v>8938</v>
      </c>
      <c r="B5374" t="s">
        <v>12471</v>
      </c>
      <c r="C5374" t="s">
        <v>8939</v>
      </c>
      <c r="D5374" t="s">
        <v>8936</v>
      </c>
      <c r="E5374" t="b">
        <f t="shared" si="83"/>
        <v>0</v>
      </c>
      <c r="F5374">
        <v>0.14000000000000001</v>
      </c>
      <c r="G5374" t="s">
        <v>62</v>
      </c>
    </row>
    <row r="5375" spans="1:7" hidden="1" x14ac:dyDescent="0.25">
      <c r="A5375" t="s">
        <v>8938</v>
      </c>
      <c r="B5375" t="s">
        <v>12470</v>
      </c>
      <c r="C5375" t="s">
        <v>8937</v>
      </c>
      <c r="D5375" t="s">
        <v>8936</v>
      </c>
      <c r="E5375" t="b">
        <f t="shared" si="83"/>
        <v>0</v>
      </c>
      <c r="F5375">
        <v>0.26</v>
      </c>
      <c r="G5375" t="s">
        <v>62</v>
      </c>
    </row>
    <row r="5376" spans="1:7" hidden="1" x14ac:dyDescent="0.25">
      <c r="A5376" t="s">
        <v>8938</v>
      </c>
      <c r="B5376" t="s">
        <v>12469</v>
      </c>
      <c r="C5376" t="s">
        <v>8939</v>
      </c>
      <c r="D5376" t="s">
        <v>8936</v>
      </c>
      <c r="E5376" t="b">
        <f t="shared" si="83"/>
        <v>0</v>
      </c>
      <c r="F5376">
        <v>0.08</v>
      </c>
      <c r="G5376" t="s">
        <v>62</v>
      </c>
    </row>
    <row r="5377" spans="1:10" hidden="1" x14ac:dyDescent="0.25">
      <c r="A5377" t="s">
        <v>8938</v>
      </c>
      <c r="B5377" t="s">
        <v>12468</v>
      </c>
      <c r="C5377" t="s">
        <v>8937</v>
      </c>
      <c r="D5377" t="s">
        <v>8936</v>
      </c>
      <c r="E5377" t="b">
        <f t="shared" si="83"/>
        <v>0</v>
      </c>
      <c r="F5377">
        <v>7.0000000000000007E-2</v>
      </c>
      <c r="G5377" t="s">
        <v>62</v>
      </c>
    </row>
    <row r="5378" spans="1:10" hidden="1" x14ac:dyDescent="0.25">
      <c r="A5378" t="s">
        <v>8938</v>
      </c>
      <c r="B5378" t="s">
        <v>12467</v>
      </c>
      <c r="C5378" t="s">
        <v>8939</v>
      </c>
      <c r="D5378" t="s">
        <v>8936</v>
      </c>
      <c r="E5378" t="b">
        <f t="shared" si="83"/>
        <v>0</v>
      </c>
      <c r="F5378">
        <v>0</v>
      </c>
      <c r="G5378" t="s">
        <v>62</v>
      </c>
    </row>
    <row r="5379" spans="1:10" hidden="1" x14ac:dyDescent="0.25">
      <c r="A5379" t="s">
        <v>8938</v>
      </c>
      <c r="B5379" t="s">
        <v>12466</v>
      </c>
      <c r="C5379" t="s">
        <v>8937</v>
      </c>
      <c r="D5379" t="s">
        <v>8936</v>
      </c>
      <c r="E5379" t="b">
        <f t="shared" ref="E5379:E5442" si="84">IF(OR(C5379="NOTE:",C5378="NOTE:",C5377="NOTE:"),TRUE,FALSE)</f>
        <v>0</v>
      </c>
      <c r="F5379">
        <v>0</v>
      </c>
      <c r="G5379" t="s">
        <v>62</v>
      </c>
    </row>
    <row r="5380" spans="1:10" hidden="1" x14ac:dyDescent="0.25">
      <c r="A5380" t="s">
        <v>8938</v>
      </c>
      <c r="B5380" t="s">
        <v>12465</v>
      </c>
      <c r="C5380" t="s">
        <v>8939</v>
      </c>
      <c r="D5380" t="s">
        <v>8936</v>
      </c>
      <c r="E5380" t="b">
        <f t="shared" si="84"/>
        <v>0</v>
      </c>
      <c r="F5380">
        <v>0.1</v>
      </c>
      <c r="G5380" t="s">
        <v>62</v>
      </c>
    </row>
    <row r="5381" spans="1:10" hidden="1" x14ac:dyDescent="0.25">
      <c r="A5381" t="s">
        <v>8938</v>
      </c>
      <c r="B5381" t="s">
        <v>12464</v>
      </c>
      <c r="C5381" t="s">
        <v>8937</v>
      </c>
      <c r="D5381" t="s">
        <v>8936</v>
      </c>
      <c r="E5381" t="b">
        <f t="shared" si="84"/>
        <v>0</v>
      </c>
      <c r="F5381">
        <v>0.1</v>
      </c>
      <c r="G5381" t="s">
        <v>62</v>
      </c>
    </row>
    <row r="5382" spans="1:10" hidden="1" x14ac:dyDescent="0.25">
      <c r="A5382" t="s">
        <v>8938</v>
      </c>
      <c r="B5382" t="s">
        <v>12463</v>
      </c>
      <c r="C5382" t="s">
        <v>8939</v>
      </c>
      <c r="D5382" t="s">
        <v>8936</v>
      </c>
      <c r="E5382" t="b">
        <f t="shared" si="84"/>
        <v>0</v>
      </c>
      <c r="F5382">
        <v>0.02</v>
      </c>
      <c r="G5382" t="s">
        <v>62</v>
      </c>
    </row>
    <row r="5383" spans="1:10" hidden="1" x14ac:dyDescent="0.25">
      <c r="A5383" t="s">
        <v>8938</v>
      </c>
      <c r="B5383" t="s">
        <v>12462</v>
      </c>
      <c r="C5383" t="s">
        <v>8937</v>
      </c>
      <c r="D5383" t="s">
        <v>8936</v>
      </c>
      <c r="E5383" t="b">
        <f t="shared" si="84"/>
        <v>0</v>
      </c>
      <c r="F5383">
        <v>0.01</v>
      </c>
      <c r="G5383" t="s">
        <v>62</v>
      </c>
    </row>
    <row r="5384" spans="1:10" hidden="1" x14ac:dyDescent="0.25">
      <c r="A5384" t="s">
        <v>8938</v>
      </c>
      <c r="B5384" t="s">
        <v>12461</v>
      </c>
      <c r="C5384" t="s">
        <v>8984</v>
      </c>
      <c r="D5384" t="s">
        <v>8983</v>
      </c>
      <c r="E5384" t="b">
        <f t="shared" si="84"/>
        <v>1</v>
      </c>
      <c r="F5384" t="s">
        <v>8982</v>
      </c>
      <c r="G5384" t="s">
        <v>8981</v>
      </c>
      <c r="H5384" t="s">
        <v>8980</v>
      </c>
      <c r="I5384" t="s">
        <v>8979</v>
      </c>
      <c r="J5384" t="s">
        <v>8978</v>
      </c>
    </row>
    <row r="5385" spans="1:10" x14ac:dyDescent="0.25">
      <c r="A5385" t="s">
        <v>8938</v>
      </c>
      <c r="B5385" t="s">
        <v>12460</v>
      </c>
      <c r="C5385" t="s">
        <v>8939</v>
      </c>
      <c r="D5385" t="s">
        <v>8936</v>
      </c>
      <c r="E5385" t="b">
        <f t="shared" si="84"/>
        <v>1</v>
      </c>
      <c r="F5385">
        <v>0.98</v>
      </c>
      <c r="G5385" t="s">
        <v>62</v>
      </c>
    </row>
    <row r="5386" spans="1:10" hidden="1" x14ac:dyDescent="0.25">
      <c r="A5386" t="s">
        <v>8938</v>
      </c>
      <c r="B5386" t="s">
        <v>12459</v>
      </c>
      <c r="C5386" t="s">
        <v>8937</v>
      </c>
      <c r="D5386" t="s">
        <v>8936</v>
      </c>
      <c r="E5386" t="b">
        <f t="shared" si="84"/>
        <v>1</v>
      </c>
      <c r="F5386">
        <v>0.93</v>
      </c>
      <c r="G5386" t="s">
        <v>62</v>
      </c>
    </row>
    <row r="5387" spans="1:10" hidden="1" x14ac:dyDescent="0.25">
      <c r="A5387" t="s">
        <v>8938</v>
      </c>
      <c r="B5387" t="s">
        <v>12458</v>
      </c>
      <c r="C5387" t="s">
        <v>8939</v>
      </c>
      <c r="D5387" t="s">
        <v>8936</v>
      </c>
      <c r="E5387" t="b">
        <f t="shared" si="84"/>
        <v>0</v>
      </c>
      <c r="F5387">
        <v>0.1</v>
      </c>
      <c r="G5387" t="s">
        <v>62</v>
      </c>
    </row>
    <row r="5388" spans="1:10" hidden="1" x14ac:dyDescent="0.25">
      <c r="A5388" t="s">
        <v>8938</v>
      </c>
      <c r="B5388" t="s">
        <v>12457</v>
      </c>
      <c r="C5388" t="s">
        <v>8937</v>
      </c>
      <c r="D5388" t="s">
        <v>8936</v>
      </c>
      <c r="E5388" t="b">
        <f t="shared" si="84"/>
        <v>0</v>
      </c>
      <c r="F5388">
        <v>0.01</v>
      </c>
      <c r="G5388" t="s">
        <v>62</v>
      </c>
    </row>
    <row r="5389" spans="1:10" hidden="1" x14ac:dyDescent="0.25">
      <c r="A5389" t="s">
        <v>8938</v>
      </c>
      <c r="B5389" t="s">
        <v>12456</v>
      </c>
      <c r="C5389" t="s">
        <v>8939</v>
      </c>
      <c r="D5389" t="s">
        <v>8936</v>
      </c>
      <c r="E5389" t="b">
        <f t="shared" si="84"/>
        <v>0</v>
      </c>
      <c r="F5389">
        <v>0.04</v>
      </c>
      <c r="G5389" t="s">
        <v>62</v>
      </c>
    </row>
    <row r="5390" spans="1:10" hidden="1" x14ac:dyDescent="0.25">
      <c r="A5390" t="s">
        <v>8938</v>
      </c>
      <c r="B5390" t="s">
        <v>12455</v>
      </c>
      <c r="C5390" t="s">
        <v>8937</v>
      </c>
      <c r="D5390" t="s">
        <v>8936</v>
      </c>
      <c r="E5390" t="b">
        <f t="shared" si="84"/>
        <v>0</v>
      </c>
      <c r="F5390">
        <v>0</v>
      </c>
      <c r="G5390" t="s">
        <v>62</v>
      </c>
    </row>
    <row r="5391" spans="1:10" hidden="1" x14ac:dyDescent="0.25">
      <c r="A5391" t="s">
        <v>8938</v>
      </c>
      <c r="B5391" t="s">
        <v>12454</v>
      </c>
      <c r="C5391" t="s">
        <v>8939</v>
      </c>
      <c r="D5391" t="s">
        <v>8936</v>
      </c>
      <c r="E5391" t="b">
        <f t="shared" si="84"/>
        <v>0</v>
      </c>
      <c r="F5391">
        <v>0.01</v>
      </c>
      <c r="G5391" t="s">
        <v>62</v>
      </c>
    </row>
    <row r="5392" spans="1:10" hidden="1" x14ac:dyDescent="0.25">
      <c r="A5392" t="s">
        <v>8938</v>
      </c>
      <c r="B5392" t="s">
        <v>12453</v>
      </c>
      <c r="C5392" t="s">
        <v>8937</v>
      </c>
      <c r="D5392" t="s">
        <v>8936</v>
      </c>
      <c r="E5392" t="b">
        <f t="shared" si="84"/>
        <v>0</v>
      </c>
      <c r="F5392">
        <v>0.01</v>
      </c>
      <c r="G5392" t="s">
        <v>62</v>
      </c>
    </row>
    <row r="5393" spans="1:7" hidden="1" x14ac:dyDescent="0.25">
      <c r="A5393" t="s">
        <v>8938</v>
      </c>
      <c r="B5393" t="s">
        <v>12452</v>
      </c>
      <c r="C5393" t="s">
        <v>8939</v>
      </c>
      <c r="D5393" t="s">
        <v>8936</v>
      </c>
      <c r="E5393" t="b">
        <f t="shared" si="84"/>
        <v>0</v>
      </c>
      <c r="F5393">
        <v>0.19</v>
      </c>
      <c r="G5393" t="s">
        <v>62</v>
      </c>
    </row>
    <row r="5394" spans="1:7" hidden="1" x14ac:dyDescent="0.25">
      <c r="A5394" t="s">
        <v>8938</v>
      </c>
      <c r="B5394" t="s">
        <v>12451</v>
      </c>
      <c r="C5394" t="s">
        <v>8937</v>
      </c>
      <c r="D5394" t="s">
        <v>8936</v>
      </c>
      <c r="E5394" t="b">
        <f t="shared" si="84"/>
        <v>0</v>
      </c>
      <c r="F5394">
        <v>0.18</v>
      </c>
      <c r="G5394" t="s">
        <v>62</v>
      </c>
    </row>
    <row r="5395" spans="1:7" hidden="1" x14ac:dyDescent="0.25">
      <c r="A5395" t="s">
        <v>8938</v>
      </c>
      <c r="B5395" t="s">
        <v>12450</v>
      </c>
      <c r="C5395" t="s">
        <v>8939</v>
      </c>
      <c r="D5395" t="s">
        <v>8936</v>
      </c>
      <c r="E5395" t="b">
        <f t="shared" si="84"/>
        <v>0</v>
      </c>
      <c r="F5395">
        <v>0</v>
      </c>
      <c r="G5395" t="s">
        <v>62</v>
      </c>
    </row>
    <row r="5396" spans="1:7" hidden="1" x14ac:dyDescent="0.25">
      <c r="A5396" t="s">
        <v>8938</v>
      </c>
      <c r="B5396" t="s">
        <v>12449</v>
      </c>
      <c r="C5396" t="s">
        <v>8937</v>
      </c>
      <c r="D5396" t="s">
        <v>8936</v>
      </c>
      <c r="E5396" t="b">
        <f t="shared" si="84"/>
        <v>0</v>
      </c>
      <c r="F5396">
        <v>0</v>
      </c>
      <c r="G5396" t="s">
        <v>62</v>
      </c>
    </row>
    <row r="5397" spans="1:7" hidden="1" x14ac:dyDescent="0.25">
      <c r="A5397" t="s">
        <v>8938</v>
      </c>
      <c r="B5397" t="s">
        <v>12448</v>
      </c>
      <c r="C5397" t="s">
        <v>8939</v>
      </c>
      <c r="D5397" t="s">
        <v>8936</v>
      </c>
      <c r="E5397" t="b">
        <f t="shared" si="84"/>
        <v>0</v>
      </c>
      <c r="F5397">
        <v>0.37</v>
      </c>
      <c r="G5397" t="s">
        <v>62</v>
      </c>
    </row>
    <row r="5398" spans="1:7" hidden="1" x14ac:dyDescent="0.25">
      <c r="A5398" t="s">
        <v>8938</v>
      </c>
      <c r="B5398" t="s">
        <v>12447</v>
      </c>
      <c r="C5398" t="s">
        <v>8937</v>
      </c>
      <c r="D5398" t="s">
        <v>8936</v>
      </c>
      <c r="E5398" t="b">
        <f t="shared" si="84"/>
        <v>0</v>
      </c>
      <c r="F5398">
        <v>0.18</v>
      </c>
      <c r="G5398" t="s">
        <v>62</v>
      </c>
    </row>
    <row r="5399" spans="1:7" hidden="1" x14ac:dyDescent="0.25">
      <c r="A5399" t="s">
        <v>8938</v>
      </c>
      <c r="B5399" t="s">
        <v>12446</v>
      </c>
      <c r="C5399" t="s">
        <v>8939</v>
      </c>
      <c r="D5399" t="s">
        <v>8936</v>
      </c>
      <c r="E5399" t="b">
        <f t="shared" si="84"/>
        <v>0</v>
      </c>
      <c r="F5399">
        <v>0</v>
      </c>
      <c r="G5399" t="s">
        <v>62</v>
      </c>
    </row>
    <row r="5400" spans="1:7" hidden="1" x14ac:dyDescent="0.25">
      <c r="A5400" t="s">
        <v>8938</v>
      </c>
      <c r="B5400" t="s">
        <v>12445</v>
      </c>
      <c r="C5400" t="s">
        <v>8937</v>
      </c>
      <c r="D5400" t="s">
        <v>8936</v>
      </c>
      <c r="E5400" t="b">
        <f t="shared" si="84"/>
        <v>0</v>
      </c>
      <c r="F5400">
        <v>0</v>
      </c>
      <c r="G5400" t="s">
        <v>62</v>
      </c>
    </row>
    <row r="5401" spans="1:7" hidden="1" x14ac:dyDescent="0.25">
      <c r="A5401" t="s">
        <v>8938</v>
      </c>
      <c r="B5401" t="s">
        <v>12444</v>
      </c>
      <c r="C5401" t="s">
        <v>8939</v>
      </c>
      <c r="D5401" t="s">
        <v>8936</v>
      </c>
      <c r="E5401" t="b">
        <f t="shared" si="84"/>
        <v>0</v>
      </c>
      <c r="F5401">
        <v>0.11</v>
      </c>
      <c r="G5401" t="s">
        <v>62</v>
      </c>
    </row>
    <row r="5402" spans="1:7" hidden="1" x14ac:dyDescent="0.25">
      <c r="A5402" t="s">
        <v>8938</v>
      </c>
      <c r="B5402" t="s">
        <v>12443</v>
      </c>
      <c r="C5402" t="s">
        <v>8937</v>
      </c>
      <c r="D5402" t="s">
        <v>8936</v>
      </c>
      <c r="E5402" t="b">
        <f t="shared" si="84"/>
        <v>0</v>
      </c>
      <c r="F5402">
        <v>0.11</v>
      </c>
      <c r="G5402" t="s">
        <v>62</v>
      </c>
    </row>
    <row r="5403" spans="1:7" hidden="1" x14ac:dyDescent="0.25">
      <c r="A5403" t="s">
        <v>8938</v>
      </c>
      <c r="B5403" t="s">
        <v>12442</v>
      </c>
      <c r="C5403" t="s">
        <v>8939</v>
      </c>
      <c r="D5403" t="s">
        <v>8936</v>
      </c>
      <c r="E5403" t="b">
        <f t="shared" si="84"/>
        <v>0</v>
      </c>
      <c r="F5403">
        <v>0</v>
      </c>
      <c r="G5403" t="s">
        <v>62</v>
      </c>
    </row>
    <row r="5404" spans="1:7" hidden="1" x14ac:dyDescent="0.25">
      <c r="A5404" t="s">
        <v>8938</v>
      </c>
      <c r="B5404" t="s">
        <v>12441</v>
      </c>
      <c r="C5404" t="s">
        <v>8937</v>
      </c>
      <c r="D5404" t="s">
        <v>8936</v>
      </c>
      <c r="E5404" t="b">
        <f t="shared" si="84"/>
        <v>0</v>
      </c>
      <c r="F5404">
        <v>0</v>
      </c>
      <c r="G5404" t="s">
        <v>62</v>
      </c>
    </row>
    <row r="5405" spans="1:7" hidden="1" x14ac:dyDescent="0.25">
      <c r="A5405" t="s">
        <v>8938</v>
      </c>
      <c r="B5405" t="s">
        <v>12440</v>
      </c>
      <c r="C5405" t="s">
        <v>8939</v>
      </c>
      <c r="D5405" t="s">
        <v>8936</v>
      </c>
      <c r="E5405" t="b">
        <f t="shared" si="84"/>
        <v>0</v>
      </c>
      <c r="F5405">
        <v>0.08</v>
      </c>
      <c r="G5405" t="s">
        <v>62</v>
      </c>
    </row>
    <row r="5406" spans="1:7" hidden="1" x14ac:dyDescent="0.25">
      <c r="A5406" t="s">
        <v>8938</v>
      </c>
      <c r="B5406" t="s">
        <v>12439</v>
      </c>
      <c r="C5406" t="s">
        <v>8937</v>
      </c>
      <c r="D5406" t="s">
        <v>8936</v>
      </c>
      <c r="E5406" t="b">
        <f t="shared" si="84"/>
        <v>0</v>
      </c>
      <c r="F5406">
        <v>7.0000000000000007E-2</v>
      </c>
      <c r="G5406" t="s">
        <v>62</v>
      </c>
    </row>
    <row r="5407" spans="1:7" hidden="1" x14ac:dyDescent="0.25">
      <c r="A5407" t="s">
        <v>8938</v>
      </c>
      <c r="B5407" t="s">
        <v>12438</v>
      </c>
      <c r="C5407" t="s">
        <v>8939</v>
      </c>
      <c r="D5407" t="s">
        <v>8936</v>
      </c>
      <c r="E5407" t="b">
        <f t="shared" si="84"/>
        <v>0</v>
      </c>
      <c r="F5407">
        <v>0.03</v>
      </c>
      <c r="G5407" t="s">
        <v>62</v>
      </c>
    </row>
    <row r="5408" spans="1:7" hidden="1" x14ac:dyDescent="0.25">
      <c r="A5408" t="s">
        <v>8938</v>
      </c>
      <c r="B5408" t="s">
        <v>12437</v>
      </c>
      <c r="C5408" t="s">
        <v>8937</v>
      </c>
      <c r="D5408" t="s">
        <v>8936</v>
      </c>
      <c r="E5408" t="b">
        <f t="shared" si="84"/>
        <v>0</v>
      </c>
      <c r="F5408">
        <v>0</v>
      </c>
      <c r="G5408" t="s">
        <v>62</v>
      </c>
    </row>
    <row r="5409" spans="1:10" hidden="1" x14ac:dyDescent="0.25">
      <c r="A5409" t="s">
        <v>8938</v>
      </c>
      <c r="B5409" t="s">
        <v>12436</v>
      </c>
      <c r="C5409" t="s">
        <v>8939</v>
      </c>
      <c r="D5409" t="s">
        <v>8936</v>
      </c>
      <c r="E5409" t="b">
        <f t="shared" si="84"/>
        <v>0</v>
      </c>
      <c r="F5409">
        <v>0.14000000000000001</v>
      </c>
      <c r="G5409" t="s">
        <v>62</v>
      </c>
    </row>
    <row r="5410" spans="1:10" hidden="1" x14ac:dyDescent="0.25">
      <c r="A5410" t="s">
        <v>8938</v>
      </c>
      <c r="B5410" t="s">
        <v>12435</v>
      </c>
      <c r="C5410" t="s">
        <v>8937</v>
      </c>
      <c r="D5410" t="s">
        <v>8936</v>
      </c>
      <c r="E5410" t="b">
        <f t="shared" si="84"/>
        <v>0</v>
      </c>
      <c r="F5410">
        <v>0.15</v>
      </c>
      <c r="G5410" t="s">
        <v>62</v>
      </c>
    </row>
    <row r="5411" spans="1:10" hidden="1" x14ac:dyDescent="0.25">
      <c r="A5411" t="s">
        <v>8938</v>
      </c>
      <c r="B5411" t="s">
        <v>12434</v>
      </c>
      <c r="C5411" t="s">
        <v>8939</v>
      </c>
      <c r="D5411" t="s">
        <v>8936</v>
      </c>
      <c r="E5411" t="b">
        <f t="shared" si="84"/>
        <v>0</v>
      </c>
      <c r="F5411">
        <v>0.02</v>
      </c>
      <c r="G5411" t="s">
        <v>62</v>
      </c>
    </row>
    <row r="5412" spans="1:10" hidden="1" x14ac:dyDescent="0.25">
      <c r="A5412" t="s">
        <v>8938</v>
      </c>
      <c r="B5412" t="s">
        <v>12433</v>
      </c>
      <c r="C5412" t="s">
        <v>8937</v>
      </c>
      <c r="D5412" t="s">
        <v>8936</v>
      </c>
      <c r="E5412" t="b">
        <f t="shared" si="84"/>
        <v>0</v>
      </c>
      <c r="F5412">
        <v>0</v>
      </c>
      <c r="G5412" t="s">
        <v>62</v>
      </c>
    </row>
    <row r="5413" spans="1:10" hidden="1" x14ac:dyDescent="0.25">
      <c r="A5413" t="s">
        <v>8938</v>
      </c>
      <c r="B5413" t="s">
        <v>12432</v>
      </c>
      <c r="C5413" t="s">
        <v>8939</v>
      </c>
      <c r="D5413" t="s">
        <v>8936</v>
      </c>
      <c r="E5413" t="b">
        <f t="shared" si="84"/>
        <v>0</v>
      </c>
      <c r="F5413">
        <v>0.14000000000000001</v>
      </c>
      <c r="G5413" t="s">
        <v>62</v>
      </c>
    </row>
    <row r="5414" spans="1:10" hidden="1" x14ac:dyDescent="0.25">
      <c r="A5414" t="s">
        <v>8938</v>
      </c>
      <c r="B5414" t="s">
        <v>12431</v>
      </c>
      <c r="C5414" t="s">
        <v>8937</v>
      </c>
      <c r="D5414" t="s">
        <v>8936</v>
      </c>
      <c r="E5414" t="b">
        <f t="shared" si="84"/>
        <v>0</v>
      </c>
      <c r="F5414">
        <v>0.23</v>
      </c>
      <c r="G5414" t="s">
        <v>62</v>
      </c>
    </row>
    <row r="5415" spans="1:10" hidden="1" x14ac:dyDescent="0.25">
      <c r="A5415" t="s">
        <v>8938</v>
      </c>
      <c r="B5415" t="s">
        <v>12430</v>
      </c>
      <c r="C5415" t="s">
        <v>8939</v>
      </c>
      <c r="D5415" t="s">
        <v>8936</v>
      </c>
      <c r="E5415" t="b">
        <f t="shared" si="84"/>
        <v>0</v>
      </c>
      <c r="F5415">
        <v>0.09</v>
      </c>
      <c r="G5415" t="s">
        <v>62</v>
      </c>
    </row>
    <row r="5416" spans="1:10" hidden="1" x14ac:dyDescent="0.25">
      <c r="A5416" t="s">
        <v>8938</v>
      </c>
      <c r="B5416" t="s">
        <v>12429</v>
      </c>
      <c r="C5416" t="s">
        <v>8937</v>
      </c>
      <c r="D5416" t="s">
        <v>8936</v>
      </c>
      <c r="E5416" t="b">
        <f t="shared" si="84"/>
        <v>0</v>
      </c>
      <c r="F5416">
        <v>0.09</v>
      </c>
      <c r="G5416" t="s">
        <v>62</v>
      </c>
    </row>
    <row r="5417" spans="1:10" hidden="1" x14ac:dyDescent="0.25">
      <c r="A5417" t="s">
        <v>8938</v>
      </c>
      <c r="B5417" t="s">
        <v>12428</v>
      </c>
      <c r="C5417" t="s">
        <v>8939</v>
      </c>
      <c r="D5417" t="s">
        <v>8936</v>
      </c>
      <c r="E5417" t="b">
        <f t="shared" si="84"/>
        <v>0</v>
      </c>
      <c r="F5417">
        <v>0</v>
      </c>
      <c r="G5417" t="s">
        <v>62</v>
      </c>
    </row>
    <row r="5418" spans="1:10" hidden="1" x14ac:dyDescent="0.25">
      <c r="A5418" t="s">
        <v>8938</v>
      </c>
      <c r="B5418" t="s">
        <v>12427</v>
      </c>
      <c r="C5418" t="s">
        <v>8937</v>
      </c>
      <c r="D5418" t="s">
        <v>8936</v>
      </c>
      <c r="E5418" t="b">
        <f t="shared" si="84"/>
        <v>0</v>
      </c>
      <c r="F5418">
        <v>0</v>
      </c>
      <c r="G5418" t="s">
        <v>62</v>
      </c>
    </row>
    <row r="5419" spans="1:10" hidden="1" x14ac:dyDescent="0.25">
      <c r="A5419" t="s">
        <v>8938</v>
      </c>
      <c r="B5419" t="s">
        <v>12426</v>
      </c>
      <c r="C5419" t="s">
        <v>8939</v>
      </c>
      <c r="D5419" t="s">
        <v>8936</v>
      </c>
      <c r="E5419" t="b">
        <f t="shared" si="84"/>
        <v>0</v>
      </c>
      <c r="F5419">
        <v>0.12</v>
      </c>
      <c r="G5419" t="s">
        <v>62</v>
      </c>
    </row>
    <row r="5420" spans="1:10" hidden="1" x14ac:dyDescent="0.25">
      <c r="A5420" t="s">
        <v>8938</v>
      </c>
      <c r="B5420" t="s">
        <v>12425</v>
      </c>
      <c r="C5420" t="s">
        <v>8937</v>
      </c>
      <c r="D5420" t="s">
        <v>8936</v>
      </c>
      <c r="E5420" t="b">
        <f t="shared" si="84"/>
        <v>0</v>
      </c>
      <c r="F5420">
        <v>0.1</v>
      </c>
      <c r="G5420" t="s">
        <v>62</v>
      </c>
    </row>
    <row r="5421" spans="1:10" hidden="1" x14ac:dyDescent="0.25">
      <c r="A5421" t="s">
        <v>8938</v>
      </c>
      <c r="B5421" t="s">
        <v>12424</v>
      </c>
      <c r="C5421" t="s">
        <v>8939</v>
      </c>
      <c r="D5421" t="s">
        <v>8936</v>
      </c>
      <c r="E5421" t="b">
        <f t="shared" si="84"/>
        <v>0</v>
      </c>
      <c r="F5421">
        <v>0.03</v>
      </c>
      <c r="G5421" t="s">
        <v>62</v>
      </c>
    </row>
    <row r="5422" spans="1:10" hidden="1" x14ac:dyDescent="0.25">
      <c r="A5422" t="s">
        <v>8938</v>
      </c>
      <c r="B5422" t="s">
        <v>12423</v>
      </c>
      <c r="C5422" t="s">
        <v>8937</v>
      </c>
      <c r="D5422" t="s">
        <v>8936</v>
      </c>
      <c r="E5422" t="b">
        <f t="shared" si="84"/>
        <v>0</v>
      </c>
      <c r="F5422">
        <v>0.03</v>
      </c>
      <c r="G5422" t="s">
        <v>62</v>
      </c>
    </row>
    <row r="5423" spans="1:10" hidden="1" x14ac:dyDescent="0.25">
      <c r="A5423" t="s">
        <v>8938</v>
      </c>
      <c r="B5423" t="s">
        <v>12422</v>
      </c>
      <c r="C5423" t="s">
        <v>8984</v>
      </c>
      <c r="D5423" t="s">
        <v>8983</v>
      </c>
      <c r="E5423" t="b">
        <f t="shared" si="84"/>
        <v>1</v>
      </c>
      <c r="F5423" t="s">
        <v>8982</v>
      </c>
      <c r="G5423" t="s">
        <v>8981</v>
      </c>
      <c r="H5423" t="s">
        <v>8980</v>
      </c>
      <c r="I5423" t="s">
        <v>8979</v>
      </c>
      <c r="J5423" t="s">
        <v>8978</v>
      </c>
    </row>
    <row r="5424" spans="1:10" x14ac:dyDescent="0.25">
      <c r="A5424" t="s">
        <v>8938</v>
      </c>
      <c r="B5424" t="s">
        <v>12421</v>
      </c>
      <c r="C5424" t="s">
        <v>8939</v>
      </c>
      <c r="D5424" t="s">
        <v>8936</v>
      </c>
      <c r="E5424" t="b">
        <f t="shared" si="84"/>
        <v>1</v>
      </c>
      <c r="F5424">
        <v>17.25</v>
      </c>
      <c r="G5424" t="s">
        <v>62</v>
      </c>
    </row>
    <row r="5425" spans="1:7" hidden="1" x14ac:dyDescent="0.25">
      <c r="A5425" t="s">
        <v>8938</v>
      </c>
      <c r="B5425" t="s">
        <v>12420</v>
      </c>
      <c r="C5425" t="s">
        <v>8937</v>
      </c>
      <c r="D5425" t="s">
        <v>8936</v>
      </c>
      <c r="E5425" t="b">
        <f t="shared" si="84"/>
        <v>1</v>
      </c>
      <c r="F5425">
        <v>17.18</v>
      </c>
      <c r="G5425" t="s">
        <v>62</v>
      </c>
    </row>
    <row r="5426" spans="1:7" hidden="1" x14ac:dyDescent="0.25">
      <c r="A5426" t="s">
        <v>8938</v>
      </c>
      <c r="B5426" t="s">
        <v>12419</v>
      </c>
      <c r="C5426" t="s">
        <v>8939</v>
      </c>
      <c r="D5426" t="s">
        <v>8936</v>
      </c>
      <c r="E5426" t="b">
        <f t="shared" si="84"/>
        <v>0</v>
      </c>
      <c r="F5426">
        <v>0.08</v>
      </c>
      <c r="G5426" t="s">
        <v>62</v>
      </c>
    </row>
    <row r="5427" spans="1:7" hidden="1" x14ac:dyDescent="0.25">
      <c r="A5427" t="s">
        <v>8938</v>
      </c>
      <c r="B5427" t="s">
        <v>12418</v>
      </c>
      <c r="C5427" t="s">
        <v>8937</v>
      </c>
      <c r="D5427" t="s">
        <v>8936</v>
      </c>
      <c r="E5427" t="b">
        <f t="shared" si="84"/>
        <v>0</v>
      </c>
      <c r="F5427">
        <v>0</v>
      </c>
      <c r="G5427" t="s">
        <v>62</v>
      </c>
    </row>
    <row r="5428" spans="1:7" hidden="1" x14ac:dyDescent="0.25">
      <c r="A5428" t="s">
        <v>8938</v>
      </c>
      <c r="B5428" t="s">
        <v>12417</v>
      </c>
      <c r="C5428" t="s">
        <v>8939</v>
      </c>
      <c r="D5428" t="s">
        <v>8936</v>
      </c>
      <c r="E5428" t="b">
        <f t="shared" si="84"/>
        <v>0</v>
      </c>
      <c r="F5428">
        <v>0.03</v>
      </c>
      <c r="G5428" t="s">
        <v>62</v>
      </c>
    </row>
    <row r="5429" spans="1:7" hidden="1" x14ac:dyDescent="0.25">
      <c r="A5429" t="s">
        <v>8938</v>
      </c>
      <c r="B5429" t="s">
        <v>12416</v>
      </c>
      <c r="C5429" t="s">
        <v>8937</v>
      </c>
      <c r="D5429" t="s">
        <v>8936</v>
      </c>
      <c r="E5429" t="b">
        <f t="shared" si="84"/>
        <v>0</v>
      </c>
      <c r="F5429">
        <v>0.01</v>
      </c>
      <c r="G5429" t="s">
        <v>62</v>
      </c>
    </row>
    <row r="5430" spans="1:7" hidden="1" x14ac:dyDescent="0.25">
      <c r="A5430" t="s">
        <v>8938</v>
      </c>
      <c r="B5430" t="s">
        <v>12415</v>
      </c>
      <c r="C5430" t="s">
        <v>8939</v>
      </c>
      <c r="D5430" t="s">
        <v>8936</v>
      </c>
      <c r="E5430" t="b">
        <f t="shared" si="84"/>
        <v>0</v>
      </c>
      <c r="F5430">
        <v>0.01</v>
      </c>
      <c r="G5430" t="s">
        <v>62</v>
      </c>
    </row>
    <row r="5431" spans="1:7" hidden="1" x14ac:dyDescent="0.25">
      <c r="A5431" t="s">
        <v>8938</v>
      </c>
      <c r="B5431" t="s">
        <v>12414</v>
      </c>
      <c r="C5431" t="s">
        <v>8937</v>
      </c>
      <c r="D5431" t="s">
        <v>8936</v>
      </c>
      <c r="E5431" t="b">
        <f t="shared" si="84"/>
        <v>0</v>
      </c>
      <c r="F5431">
        <v>0</v>
      </c>
      <c r="G5431" t="s">
        <v>62</v>
      </c>
    </row>
    <row r="5432" spans="1:7" hidden="1" x14ac:dyDescent="0.25">
      <c r="A5432" t="s">
        <v>8938</v>
      </c>
      <c r="B5432" t="s">
        <v>12413</v>
      </c>
      <c r="C5432" t="s">
        <v>8939</v>
      </c>
      <c r="D5432" t="s">
        <v>8936</v>
      </c>
      <c r="E5432" t="b">
        <f t="shared" si="84"/>
        <v>0</v>
      </c>
      <c r="F5432">
        <v>0.2</v>
      </c>
      <c r="G5432" t="s">
        <v>62</v>
      </c>
    </row>
    <row r="5433" spans="1:7" hidden="1" x14ac:dyDescent="0.25">
      <c r="A5433" t="s">
        <v>8938</v>
      </c>
      <c r="B5433" t="s">
        <v>12412</v>
      </c>
      <c r="C5433" t="s">
        <v>8937</v>
      </c>
      <c r="D5433" t="s">
        <v>8936</v>
      </c>
      <c r="E5433" t="b">
        <f t="shared" si="84"/>
        <v>0</v>
      </c>
      <c r="F5433">
        <v>0.18</v>
      </c>
      <c r="G5433" t="s">
        <v>62</v>
      </c>
    </row>
    <row r="5434" spans="1:7" hidden="1" x14ac:dyDescent="0.25">
      <c r="A5434" t="s">
        <v>8938</v>
      </c>
      <c r="B5434" t="s">
        <v>12411</v>
      </c>
      <c r="C5434" t="s">
        <v>8939</v>
      </c>
      <c r="D5434" t="s">
        <v>8936</v>
      </c>
      <c r="E5434" t="b">
        <f t="shared" si="84"/>
        <v>0</v>
      </c>
      <c r="F5434">
        <v>0</v>
      </c>
      <c r="G5434" t="s">
        <v>62</v>
      </c>
    </row>
    <row r="5435" spans="1:7" hidden="1" x14ac:dyDescent="0.25">
      <c r="A5435" t="s">
        <v>8938</v>
      </c>
      <c r="B5435" t="s">
        <v>12410</v>
      </c>
      <c r="C5435" t="s">
        <v>8937</v>
      </c>
      <c r="D5435" t="s">
        <v>8936</v>
      </c>
      <c r="E5435" t="b">
        <f t="shared" si="84"/>
        <v>0</v>
      </c>
      <c r="F5435">
        <v>0</v>
      </c>
      <c r="G5435" t="s">
        <v>62</v>
      </c>
    </row>
    <row r="5436" spans="1:7" hidden="1" x14ac:dyDescent="0.25">
      <c r="A5436" t="s">
        <v>8938</v>
      </c>
      <c r="B5436" t="s">
        <v>12409</v>
      </c>
      <c r="C5436" t="s">
        <v>8939</v>
      </c>
      <c r="D5436" t="s">
        <v>8936</v>
      </c>
      <c r="E5436" t="b">
        <f t="shared" si="84"/>
        <v>0</v>
      </c>
      <c r="F5436">
        <v>0.13</v>
      </c>
      <c r="G5436" t="s">
        <v>62</v>
      </c>
    </row>
    <row r="5437" spans="1:7" hidden="1" x14ac:dyDescent="0.25">
      <c r="A5437" t="s">
        <v>8938</v>
      </c>
      <c r="B5437" t="s">
        <v>12408</v>
      </c>
      <c r="C5437" t="s">
        <v>8937</v>
      </c>
      <c r="D5437" t="s">
        <v>8936</v>
      </c>
      <c r="E5437" t="b">
        <f t="shared" si="84"/>
        <v>0</v>
      </c>
      <c r="F5437">
        <v>0.17</v>
      </c>
      <c r="G5437" t="s">
        <v>62</v>
      </c>
    </row>
    <row r="5438" spans="1:7" hidden="1" x14ac:dyDescent="0.25">
      <c r="A5438" t="s">
        <v>8938</v>
      </c>
      <c r="B5438" t="s">
        <v>12407</v>
      </c>
      <c r="C5438" t="s">
        <v>8939</v>
      </c>
      <c r="D5438" t="s">
        <v>8936</v>
      </c>
      <c r="E5438" t="b">
        <f t="shared" si="84"/>
        <v>0</v>
      </c>
      <c r="F5438">
        <v>0.01</v>
      </c>
      <c r="G5438" t="s">
        <v>62</v>
      </c>
    </row>
    <row r="5439" spans="1:7" hidden="1" x14ac:dyDescent="0.25">
      <c r="A5439" t="s">
        <v>8938</v>
      </c>
      <c r="B5439" t="s">
        <v>12406</v>
      </c>
      <c r="C5439" t="s">
        <v>8937</v>
      </c>
      <c r="D5439" t="s">
        <v>8936</v>
      </c>
      <c r="E5439" t="b">
        <f t="shared" si="84"/>
        <v>0</v>
      </c>
      <c r="F5439">
        <v>0</v>
      </c>
      <c r="G5439" t="s">
        <v>62</v>
      </c>
    </row>
    <row r="5440" spans="1:7" hidden="1" x14ac:dyDescent="0.25">
      <c r="A5440" t="s">
        <v>8938</v>
      </c>
      <c r="B5440" t="s">
        <v>12405</v>
      </c>
      <c r="C5440" t="s">
        <v>8939</v>
      </c>
      <c r="D5440" t="s">
        <v>8936</v>
      </c>
      <c r="E5440" t="b">
        <f t="shared" si="84"/>
        <v>0</v>
      </c>
      <c r="F5440">
        <v>0.1</v>
      </c>
      <c r="G5440" t="s">
        <v>62</v>
      </c>
    </row>
    <row r="5441" spans="1:7" hidden="1" x14ac:dyDescent="0.25">
      <c r="A5441" t="s">
        <v>8938</v>
      </c>
      <c r="B5441" t="s">
        <v>12404</v>
      </c>
      <c r="C5441" t="s">
        <v>8937</v>
      </c>
      <c r="D5441" t="s">
        <v>8936</v>
      </c>
      <c r="E5441" t="b">
        <f t="shared" si="84"/>
        <v>0</v>
      </c>
      <c r="F5441">
        <v>0.09</v>
      </c>
      <c r="G5441" t="s">
        <v>62</v>
      </c>
    </row>
    <row r="5442" spans="1:7" hidden="1" x14ac:dyDescent="0.25">
      <c r="A5442" t="s">
        <v>8938</v>
      </c>
      <c r="B5442" t="s">
        <v>12403</v>
      </c>
      <c r="C5442" t="s">
        <v>8939</v>
      </c>
      <c r="D5442" t="s">
        <v>8936</v>
      </c>
      <c r="E5442" t="b">
        <f t="shared" si="84"/>
        <v>0</v>
      </c>
      <c r="F5442">
        <v>0</v>
      </c>
      <c r="G5442" t="s">
        <v>62</v>
      </c>
    </row>
    <row r="5443" spans="1:7" hidden="1" x14ac:dyDescent="0.25">
      <c r="A5443" t="s">
        <v>8938</v>
      </c>
      <c r="B5443" t="s">
        <v>12402</v>
      </c>
      <c r="C5443" t="s">
        <v>8937</v>
      </c>
      <c r="D5443" t="s">
        <v>8936</v>
      </c>
      <c r="E5443" t="b">
        <f t="shared" ref="E5443:E5506" si="85">IF(OR(C5443="NOTE:",C5442="NOTE:",C5441="NOTE:"),TRUE,FALSE)</f>
        <v>0</v>
      </c>
      <c r="F5443">
        <v>0</v>
      </c>
      <c r="G5443" t="s">
        <v>62</v>
      </c>
    </row>
    <row r="5444" spans="1:7" hidden="1" x14ac:dyDescent="0.25">
      <c r="A5444" t="s">
        <v>8938</v>
      </c>
      <c r="B5444" t="s">
        <v>12401</v>
      </c>
      <c r="C5444" t="s">
        <v>8939</v>
      </c>
      <c r="D5444" t="s">
        <v>8936</v>
      </c>
      <c r="E5444" t="b">
        <f t="shared" si="85"/>
        <v>0</v>
      </c>
      <c r="F5444">
        <v>7.0000000000000007E-2</v>
      </c>
      <c r="G5444" t="s">
        <v>62</v>
      </c>
    </row>
    <row r="5445" spans="1:7" hidden="1" x14ac:dyDescent="0.25">
      <c r="A5445" t="s">
        <v>8938</v>
      </c>
      <c r="B5445" t="s">
        <v>12400</v>
      </c>
      <c r="C5445" t="s">
        <v>8937</v>
      </c>
      <c r="D5445" t="s">
        <v>8936</v>
      </c>
      <c r="E5445" t="b">
        <f t="shared" si="85"/>
        <v>0</v>
      </c>
      <c r="F5445">
        <v>0.06</v>
      </c>
      <c r="G5445" t="s">
        <v>62</v>
      </c>
    </row>
    <row r="5446" spans="1:7" hidden="1" x14ac:dyDescent="0.25">
      <c r="A5446" t="s">
        <v>8938</v>
      </c>
      <c r="B5446" t="s">
        <v>12399</v>
      </c>
      <c r="C5446" t="s">
        <v>8939</v>
      </c>
      <c r="D5446" t="s">
        <v>8936</v>
      </c>
      <c r="E5446" t="b">
        <f t="shared" si="85"/>
        <v>0</v>
      </c>
      <c r="F5446">
        <v>0.02</v>
      </c>
      <c r="G5446" t="s">
        <v>62</v>
      </c>
    </row>
    <row r="5447" spans="1:7" hidden="1" x14ac:dyDescent="0.25">
      <c r="A5447" t="s">
        <v>8938</v>
      </c>
      <c r="B5447" t="s">
        <v>12398</v>
      </c>
      <c r="C5447" t="s">
        <v>8937</v>
      </c>
      <c r="D5447" t="s">
        <v>8936</v>
      </c>
      <c r="E5447" t="b">
        <f t="shared" si="85"/>
        <v>0</v>
      </c>
      <c r="F5447">
        <v>0.01</v>
      </c>
      <c r="G5447" t="s">
        <v>62</v>
      </c>
    </row>
    <row r="5448" spans="1:7" hidden="1" x14ac:dyDescent="0.25">
      <c r="A5448" t="s">
        <v>8938</v>
      </c>
      <c r="B5448" t="s">
        <v>12397</v>
      </c>
      <c r="C5448" t="s">
        <v>8939</v>
      </c>
      <c r="D5448" t="s">
        <v>8936</v>
      </c>
      <c r="E5448" t="b">
        <f t="shared" si="85"/>
        <v>0</v>
      </c>
      <c r="F5448">
        <v>0.12</v>
      </c>
      <c r="G5448" t="s">
        <v>62</v>
      </c>
    </row>
    <row r="5449" spans="1:7" hidden="1" x14ac:dyDescent="0.25">
      <c r="A5449" t="s">
        <v>8938</v>
      </c>
      <c r="B5449" t="s">
        <v>12396</v>
      </c>
      <c r="C5449" t="s">
        <v>8937</v>
      </c>
      <c r="D5449" t="s">
        <v>8936</v>
      </c>
      <c r="E5449" t="b">
        <f t="shared" si="85"/>
        <v>0</v>
      </c>
      <c r="F5449">
        <v>0.12</v>
      </c>
      <c r="G5449" t="s">
        <v>62</v>
      </c>
    </row>
    <row r="5450" spans="1:7" hidden="1" x14ac:dyDescent="0.25">
      <c r="A5450" t="s">
        <v>8938</v>
      </c>
      <c r="B5450" t="s">
        <v>12395</v>
      </c>
      <c r="C5450" t="s">
        <v>8939</v>
      </c>
      <c r="D5450" t="s">
        <v>8936</v>
      </c>
      <c r="E5450" t="b">
        <f t="shared" si="85"/>
        <v>0</v>
      </c>
      <c r="F5450">
        <v>0</v>
      </c>
      <c r="G5450" t="s">
        <v>62</v>
      </c>
    </row>
    <row r="5451" spans="1:7" hidden="1" x14ac:dyDescent="0.25">
      <c r="A5451" t="s">
        <v>8938</v>
      </c>
      <c r="B5451" t="s">
        <v>12394</v>
      </c>
      <c r="C5451" t="s">
        <v>8937</v>
      </c>
      <c r="D5451" t="s">
        <v>8936</v>
      </c>
      <c r="E5451" t="b">
        <f t="shared" si="85"/>
        <v>0</v>
      </c>
      <c r="F5451">
        <v>0.01</v>
      </c>
      <c r="G5451" t="s">
        <v>62</v>
      </c>
    </row>
    <row r="5452" spans="1:7" hidden="1" x14ac:dyDescent="0.25">
      <c r="A5452" t="s">
        <v>8938</v>
      </c>
      <c r="B5452" t="s">
        <v>12393</v>
      </c>
      <c r="C5452" t="s">
        <v>8939</v>
      </c>
      <c r="D5452" t="s">
        <v>8936</v>
      </c>
      <c r="E5452" t="b">
        <f t="shared" si="85"/>
        <v>0</v>
      </c>
      <c r="F5452">
        <v>0.12</v>
      </c>
      <c r="G5452" t="s">
        <v>62</v>
      </c>
    </row>
    <row r="5453" spans="1:7" hidden="1" x14ac:dyDescent="0.25">
      <c r="A5453" t="s">
        <v>8938</v>
      </c>
      <c r="B5453" t="s">
        <v>12392</v>
      </c>
      <c r="C5453" t="s">
        <v>8937</v>
      </c>
      <c r="D5453" t="s">
        <v>8936</v>
      </c>
      <c r="E5453" t="b">
        <f t="shared" si="85"/>
        <v>0</v>
      </c>
      <c r="F5453">
        <v>0.23</v>
      </c>
      <c r="G5453" t="s">
        <v>62</v>
      </c>
    </row>
    <row r="5454" spans="1:7" hidden="1" x14ac:dyDescent="0.25">
      <c r="A5454" t="s">
        <v>8938</v>
      </c>
      <c r="B5454" t="s">
        <v>12391</v>
      </c>
      <c r="C5454" t="s">
        <v>8939</v>
      </c>
      <c r="D5454" t="s">
        <v>8936</v>
      </c>
      <c r="E5454" t="b">
        <f t="shared" si="85"/>
        <v>0</v>
      </c>
      <c r="F5454">
        <v>0.08</v>
      </c>
      <c r="G5454" t="s">
        <v>62</v>
      </c>
    </row>
    <row r="5455" spans="1:7" hidden="1" x14ac:dyDescent="0.25">
      <c r="A5455" t="s">
        <v>8938</v>
      </c>
      <c r="B5455" t="s">
        <v>12390</v>
      </c>
      <c r="C5455" t="s">
        <v>8937</v>
      </c>
      <c r="D5455" t="s">
        <v>8936</v>
      </c>
      <c r="E5455" t="b">
        <f t="shared" si="85"/>
        <v>0</v>
      </c>
      <c r="F5455">
        <v>0.06</v>
      </c>
      <c r="G5455" t="s">
        <v>62</v>
      </c>
    </row>
    <row r="5456" spans="1:7" hidden="1" x14ac:dyDescent="0.25">
      <c r="A5456" t="s">
        <v>8938</v>
      </c>
      <c r="B5456" t="s">
        <v>12389</v>
      </c>
      <c r="C5456" t="s">
        <v>8939</v>
      </c>
      <c r="D5456" t="s">
        <v>8936</v>
      </c>
      <c r="E5456" t="b">
        <f t="shared" si="85"/>
        <v>0</v>
      </c>
      <c r="F5456">
        <v>0</v>
      </c>
      <c r="G5456" t="s">
        <v>62</v>
      </c>
    </row>
    <row r="5457" spans="1:10" hidden="1" x14ac:dyDescent="0.25">
      <c r="A5457" t="s">
        <v>8938</v>
      </c>
      <c r="B5457" t="s">
        <v>12388</v>
      </c>
      <c r="C5457" t="s">
        <v>8937</v>
      </c>
      <c r="D5457" t="s">
        <v>8936</v>
      </c>
      <c r="E5457" t="b">
        <f t="shared" si="85"/>
        <v>0</v>
      </c>
      <c r="F5457">
        <v>0.01</v>
      </c>
      <c r="G5457" t="s">
        <v>62</v>
      </c>
    </row>
    <row r="5458" spans="1:10" hidden="1" x14ac:dyDescent="0.25">
      <c r="A5458" t="s">
        <v>8938</v>
      </c>
      <c r="B5458" t="s">
        <v>12387</v>
      </c>
      <c r="C5458" t="s">
        <v>8939</v>
      </c>
      <c r="D5458" t="s">
        <v>8936</v>
      </c>
      <c r="E5458" t="b">
        <f t="shared" si="85"/>
        <v>0</v>
      </c>
      <c r="F5458">
        <v>0.11</v>
      </c>
      <c r="G5458" t="s">
        <v>62</v>
      </c>
    </row>
    <row r="5459" spans="1:10" hidden="1" x14ac:dyDescent="0.25">
      <c r="A5459" t="s">
        <v>8938</v>
      </c>
      <c r="B5459" t="s">
        <v>12386</v>
      </c>
      <c r="C5459" t="s">
        <v>8937</v>
      </c>
      <c r="D5459" t="s">
        <v>8936</v>
      </c>
      <c r="E5459" t="b">
        <f t="shared" si="85"/>
        <v>0</v>
      </c>
      <c r="F5459">
        <v>0.11</v>
      </c>
      <c r="G5459" t="s">
        <v>62</v>
      </c>
    </row>
    <row r="5460" spans="1:10" hidden="1" x14ac:dyDescent="0.25">
      <c r="A5460" t="s">
        <v>8938</v>
      </c>
      <c r="B5460" t="s">
        <v>12385</v>
      </c>
      <c r="C5460" t="s">
        <v>8939</v>
      </c>
      <c r="D5460" t="s">
        <v>8936</v>
      </c>
      <c r="E5460" t="b">
        <f t="shared" si="85"/>
        <v>0</v>
      </c>
      <c r="F5460">
        <v>0.02</v>
      </c>
      <c r="G5460" t="s">
        <v>62</v>
      </c>
    </row>
    <row r="5461" spans="1:10" hidden="1" x14ac:dyDescent="0.25">
      <c r="A5461" t="s">
        <v>8938</v>
      </c>
      <c r="B5461" t="s">
        <v>12384</v>
      </c>
      <c r="C5461" t="s">
        <v>8937</v>
      </c>
      <c r="D5461" t="s">
        <v>8936</v>
      </c>
      <c r="E5461" t="b">
        <f t="shared" si="85"/>
        <v>0</v>
      </c>
      <c r="F5461">
        <v>0.03</v>
      </c>
      <c r="G5461" t="s">
        <v>62</v>
      </c>
    </row>
    <row r="5462" spans="1:10" hidden="1" x14ac:dyDescent="0.25">
      <c r="A5462" t="s">
        <v>8938</v>
      </c>
      <c r="B5462" t="s">
        <v>12383</v>
      </c>
      <c r="C5462" t="s">
        <v>8984</v>
      </c>
      <c r="D5462" t="s">
        <v>8983</v>
      </c>
      <c r="E5462" t="b">
        <f t="shared" si="85"/>
        <v>1</v>
      </c>
      <c r="F5462" t="s">
        <v>8982</v>
      </c>
      <c r="G5462" t="s">
        <v>8981</v>
      </c>
      <c r="H5462" t="s">
        <v>8980</v>
      </c>
      <c r="I5462" t="s">
        <v>8979</v>
      </c>
      <c r="J5462" t="s">
        <v>8978</v>
      </c>
    </row>
    <row r="5463" spans="1:10" x14ac:dyDescent="0.25">
      <c r="A5463" t="s">
        <v>8938</v>
      </c>
      <c r="B5463" t="s">
        <v>12382</v>
      </c>
      <c r="C5463" t="s">
        <v>8939</v>
      </c>
      <c r="D5463" t="s">
        <v>8936</v>
      </c>
      <c r="E5463" t="b">
        <f t="shared" si="85"/>
        <v>1</v>
      </c>
      <c r="F5463">
        <v>15.59</v>
      </c>
      <c r="G5463" t="s">
        <v>62</v>
      </c>
    </row>
    <row r="5464" spans="1:10" hidden="1" x14ac:dyDescent="0.25">
      <c r="A5464" t="s">
        <v>8938</v>
      </c>
      <c r="B5464" t="s">
        <v>12381</v>
      </c>
      <c r="C5464" t="s">
        <v>8937</v>
      </c>
      <c r="D5464" t="s">
        <v>8936</v>
      </c>
      <c r="E5464" t="b">
        <f t="shared" si="85"/>
        <v>1</v>
      </c>
      <c r="F5464">
        <v>15.54</v>
      </c>
      <c r="G5464" t="s">
        <v>62</v>
      </c>
    </row>
    <row r="5465" spans="1:10" hidden="1" x14ac:dyDescent="0.25">
      <c r="A5465" t="s">
        <v>8938</v>
      </c>
      <c r="B5465" t="s">
        <v>12380</v>
      </c>
      <c r="C5465" t="s">
        <v>8939</v>
      </c>
      <c r="D5465" t="s">
        <v>8936</v>
      </c>
      <c r="E5465" t="b">
        <f t="shared" si="85"/>
        <v>0</v>
      </c>
      <c r="F5465">
        <v>0.04</v>
      </c>
      <c r="G5465" t="s">
        <v>62</v>
      </c>
    </row>
    <row r="5466" spans="1:10" hidden="1" x14ac:dyDescent="0.25">
      <c r="A5466" t="s">
        <v>8938</v>
      </c>
      <c r="B5466" t="s">
        <v>12379</v>
      </c>
      <c r="C5466" t="s">
        <v>8937</v>
      </c>
      <c r="D5466" t="s">
        <v>8936</v>
      </c>
      <c r="E5466" t="b">
        <f t="shared" si="85"/>
        <v>0</v>
      </c>
      <c r="F5466">
        <v>0</v>
      </c>
      <c r="G5466" t="s">
        <v>62</v>
      </c>
    </row>
    <row r="5467" spans="1:10" hidden="1" x14ac:dyDescent="0.25">
      <c r="A5467" t="s">
        <v>8938</v>
      </c>
      <c r="B5467" t="s">
        <v>12378</v>
      </c>
      <c r="C5467" t="s">
        <v>8939</v>
      </c>
      <c r="D5467" t="s">
        <v>8936</v>
      </c>
      <c r="E5467" t="b">
        <f t="shared" si="85"/>
        <v>0</v>
      </c>
      <c r="F5467">
        <v>0.05</v>
      </c>
      <c r="G5467" t="s">
        <v>62</v>
      </c>
    </row>
    <row r="5468" spans="1:10" hidden="1" x14ac:dyDescent="0.25">
      <c r="A5468" t="s">
        <v>8938</v>
      </c>
      <c r="B5468" t="s">
        <v>12377</v>
      </c>
      <c r="C5468" t="s">
        <v>8937</v>
      </c>
      <c r="D5468" t="s">
        <v>8936</v>
      </c>
      <c r="E5468" t="b">
        <f t="shared" si="85"/>
        <v>0</v>
      </c>
      <c r="F5468">
        <v>0.01</v>
      </c>
      <c r="G5468" t="s">
        <v>62</v>
      </c>
    </row>
    <row r="5469" spans="1:10" hidden="1" x14ac:dyDescent="0.25">
      <c r="A5469" t="s">
        <v>8938</v>
      </c>
      <c r="B5469" t="s">
        <v>12376</v>
      </c>
      <c r="C5469" t="s">
        <v>8939</v>
      </c>
      <c r="D5469" t="s">
        <v>8936</v>
      </c>
      <c r="E5469" t="b">
        <f t="shared" si="85"/>
        <v>0</v>
      </c>
      <c r="F5469">
        <v>0.01</v>
      </c>
      <c r="G5469" t="s">
        <v>62</v>
      </c>
    </row>
    <row r="5470" spans="1:10" hidden="1" x14ac:dyDescent="0.25">
      <c r="A5470" t="s">
        <v>8938</v>
      </c>
      <c r="B5470" t="s">
        <v>12375</v>
      </c>
      <c r="C5470" t="s">
        <v>8937</v>
      </c>
      <c r="D5470" t="s">
        <v>8936</v>
      </c>
      <c r="E5470" t="b">
        <f t="shared" si="85"/>
        <v>0</v>
      </c>
      <c r="F5470">
        <v>0</v>
      </c>
      <c r="G5470" t="s">
        <v>62</v>
      </c>
    </row>
    <row r="5471" spans="1:10" hidden="1" x14ac:dyDescent="0.25">
      <c r="A5471" t="s">
        <v>8938</v>
      </c>
      <c r="B5471" t="s">
        <v>12374</v>
      </c>
      <c r="C5471" t="s">
        <v>8939</v>
      </c>
      <c r="D5471" t="s">
        <v>8936</v>
      </c>
      <c r="E5471" t="b">
        <f t="shared" si="85"/>
        <v>0</v>
      </c>
      <c r="F5471">
        <v>0.2</v>
      </c>
      <c r="G5471" t="s">
        <v>62</v>
      </c>
    </row>
    <row r="5472" spans="1:10" hidden="1" x14ac:dyDescent="0.25">
      <c r="A5472" t="s">
        <v>8938</v>
      </c>
      <c r="B5472" t="s">
        <v>12373</v>
      </c>
      <c r="C5472" t="s">
        <v>8937</v>
      </c>
      <c r="D5472" t="s">
        <v>8936</v>
      </c>
      <c r="E5472" t="b">
        <f t="shared" si="85"/>
        <v>0</v>
      </c>
      <c r="F5472">
        <v>0.2</v>
      </c>
      <c r="G5472" t="s">
        <v>62</v>
      </c>
    </row>
    <row r="5473" spans="1:7" hidden="1" x14ac:dyDescent="0.25">
      <c r="A5473" t="s">
        <v>8938</v>
      </c>
      <c r="B5473" t="s">
        <v>12372</v>
      </c>
      <c r="C5473" t="s">
        <v>8939</v>
      </c>
      <c r="D5473" t="s">
        <v>8936</v>
      </c>
      <c r="E5473" t="b">
        <f t="shared" si="85"/>
        <v>0</v>
      </c>
      <c r="F5473">
        <v>0.01</v>
      </c>
      <c r="G5473" t="s">
        <v>62</v>
      </c>
    </row>
    <row r="5474" spans="1:7" hidden="1" x14ac:dyDescent="0.25">
      <c r="A5474" t="s">
        <v>8938</v>
      </c>
      <c r="B5474" t="s">
        <v>12371</v>
      </c>
      <c r="C5474" t="s">
        <v>8937</v>
      </c>
      <c r="D5474" t="s">
        <v>8936</v>
      </c>
      <c r="E5474" t="b">
        <f t="shared" si="85"/>
        <v>0</v>
      </c>
      <c r="F5474">
        <v>0</v>
      </c>
      <c r="G5474" t="s">
        <v>62</v>
      </c>
    </row>
    <row r="5475" spans="1:7" hidden="1" x14ac:dyDescent="0.25">
      <c r="A5475" t="s">
        <v>8938</v>
      </c>
      <c r="B5475" t="s">
        <v>12370</v>
      </c>
      <c r="C5475" t="s">
        <v>8939</v>
      </c>
      <c r="D5475" t="s">
        <v>8936</v>
      </c>
      <c r="E5475" t="b">
        <f t="shared" si="85"/>
        <v>0</v>
      </c>
      <c r="F5475">
        <v>0.12</v>
      </c>
      <c r="G5475" t="s">
        <v>62</v>
      </c>
    </row>
    <row r="5476" spans="1:7" hidden="1" x14ac:dyDescent="0.25">
      <c r="A5476" t="s">
        <v>8938</v>
      </c>
      <c r="B5476" t="s">
        <v>12369</v>
      </c>
      <c r="C5476" t="s">
        <v>8937</v>
      </c>
      <c r="D5476" t="s">
        <v>8936</v>
      </c>
      <c r="E5476" t="b">
        <f t="shared" si="85"/>
        <v>0</v>
      </c>
      <c r="F5476">
        <v>0.17</v>
      </c>
      <c r="G5476" t="s">
        <v>62</v>
      </c>
    </row>
    <row r="5477" spans="1:7" hidden="1" x14ac:dyDescent="0.25">
      <c r="A5477" t="s">
        <v>8938</v>
      </c>
      <c r="B5477" t="s">
        <v>12368</v>
      </c>
      <c r="C5477" t="s">
        <v>8939</v>
      </c>
      <c r="D5477" t="s">
        <v>8936</v>
      </c>
      <c r="E5477" t="b">
        <f t="shared" si="85"/>
        <v>0</v>
      </c>
      <c r="F5477">
        <v>0.36</v>
      </c>
      <c r="G5477" t="s">
        <v>62</v>
      </c>
    </row>
    <row r="5478" spans="1:7" hidden="1" x14ac:dyDescent="0.25">
      <c r="A5478" t="s">
        <v>8938</v>
      </c>
      <c r="B5478" t="s">
        <v>12367</v>
      </c>
      <c r="C5478" t="s">
        <v>8937</v>
      </c>
      <c r="D5478" t="s">
        <v>8936</v>
      </c>
      <c r="E5478" t="b">
        <f t="shared" si="85"/>
        <v>0</v>
      </c>
      <c r="F5478">
        <v>0.01</v>
      </c>
      <c r="G5478" t="s">
        <v>62</v>
      </c>
    </row>
    <row r="5479" spans="1:7" hidden="1" x14ac:dyDescent="0.25">
      <c r="A5479" t="s">
        <v>8938</v>
      </c>
      <c r="B5479" t="s">
        <v>12366</v>
      </c>
      <c r="C5479" t="s">
        <v>8939</v>
      </c>
      <c r="D5479" t="s">
        <v>8936</v>
      </c>
      <c r="E5479" t="b">
        <f t="shared" si="85"/>
        <v>0</v>
      </c>
      <c r="F5479">
        <v>0.1</v>
      </c>
      <c r="G5479" t="s">
        <v>62</v>
      </c>
    </row>
    <row r="5480" spans="1:7" hidden="1" x14ac:dyDescent="0.25">
      <c r="A5480" t="s">
        <v>8938</v>
      </c>
      <c r="B5480" t="s">
        <v>12365</v>
      </c>
      <c r="C5480" t="s">
        <v>8937</v>
      </c>
      <c r="D5480" t="s">
        <v>8936</v>
      </c>
      <c r="E5480" t="b">
        <f t="shared" si="85"/>
        <v>0</v>
      </c>
      <c r="F5480">
        <v>0.09</v>
      </c>
      <c r="G5480" t="s">
        <v>62</v>
      </c>
    </row>
    <row r="5481" spans="1:7" hidden="1" x14ac:dyDescent="0.25">
      <c r="A5481" t="s">
        <v>8938</v>
      </c>
      <c r="B5481" t="s">
        <v>12364</v>
      </c>
      <c r="C5481" t="s">
        <v>8939</v>
      </c>
      <c r="D5481" t="s">
        <v>8936</v>
      </c>
      <c r="E5481" t="b">
        <f t="shared" si="85"/>
        <v>0</v>
      </c>
      <c r="F5481">
        <v>0.02</v>
      </c>
      <c r="G5481" t="s">
        <v>62</v>
      </c>
    </row>
    <row r="5482" spans="1:7" hidden="1" x14ac:dyDescent="0.25">
      <c r="A5482" t="s">
        <v>8938</v>
      </c>
      <c r="B5482" t="s">
        <v>12363</v>
      </c>
      <c r="C5482" t="s">
        <v>8937</v>
      </c>
      <c r="D5482" t="s">
        <v>8936</v>
      </c>
      <c r="E5482" t="b">
        <f t="shared" si="85"/>
        <v>0</v>
      </c>
      <c r="F5482">
        <v>0</v>
      </c>
      <c r="G5482" t="s">
        <v>62</v>
      </c>
    </row>
    <row r="5483" spans="1:7" hidden="1" x14ac:dyDescent="0.25">
      <c r="A5483" t="s">
        <v>8938</v>
      </c>
      <c r="B5483" t="s">
        <v>12362</v>
      </c>
      <c r="C5483" t="s">
        <v>8939</v>
      </c>
      <c r="D5483" t="s">
        <v>8936</v>
      </c>
      <c r="E5483" t="b">
        <f t="shared" si="85"/>
        <v>0</v>
      </c>
      <c r="F5483">
        <v>0.89</v>
      </c>
      <c r="G5483" t="s">
        <v>62</v>
      </c>
    </row>
    <row r="5484" spans="1:7" hidden="1" x14ac:dyDescent="0.25">
      <c r="A5484" t="s">
        <v>8938</v>
      </c>
      <c r="B5484" t="s">
        <v>12361</v>
      </c>
      <c r="C5484" t="s">
        <v>8937</v>
      </c>
      <c r="D5484" t="s">
        <v>8936</v>
      </c>
      <c r="E5484" t="b">
        <f t="shared" si="85"/>
        <v>0</v>
      </c>
      <c r="F5484">
        <v>0.65</v>
      </c>
      <c r="G5484" t="s">
        <v>62</v>
      </c>
    </row>
    <row r="5485" spans="1:7" hidden="1" x14ac:dyDescent="0.25">
      <c r="A5485" t="s">
        <v>8938</v>
      </c>
      <c r="B5485" t="s">
        <v>12360</v>
      </c>
      <c r="C5485" t="s">
        <v>8939</v>
      </c>
      <c r="D5485" t="s">
        <v>8936</v>
      </c>
      <c r="E5485" t="b">
        <f t="shared" si="85"/>
        <v>0</v>
      </c>
      <c r="F5485">
        <v>0.5</v>
      </c>
      <c r="G5485" t="s">
        <v>62</v>
      </c>
    </row>
    <row r="5486" spans="1:7" hidden="1" x14ac:dyDescent="0.25">
      <c r="A5486" t="s">
        <v>8938</v>
      </c>
      <c r="B5486" t="s">
        <v>12359</v>
      </c>
      <c r="C5486" t="s">
        <v>8937</v>
      </c>
      <c r="D5486" t="s">
        <v>8936</v>
      </c>
      <c r="E5486" t="b">
        <f t="shared" si="85"/>
        <v>0</v>
      </c>
      <c r="F5486">
        <v>0.01</v>
      </c>
      <c r="G5486" t="s">
        <v>62</v>
      </c>
    </row>
    <row r="5487" spans="1:7" hidden="1" x14ac:dyDescent="0.25">
      <c r="B5487" t="s">
        <v>12358</v>
      </c>
      <c r="C5487" t="s">
        <v>11497</v>
      </c>
      <c r="D5487" t="s">
        <v>8940</v>
      </c>
      <c r="E5487" t="b">
        <f t="shared" si="85"/>
        <v>0</v>
      </c>
    </row>
    <row r="5488" spans="1:7" hidden="1" x14ac:dyDescent="0.25">
      <c r="A5488" t="s">
        <v>8938</v>
      </c>
      <c r="B5488" s="5">
        <v>8.3333333333333329E-2</v>
      </c>
      <c r="C5488" t="s">
        <v>8939</v>
      </c>
      <c r="D5488" t="s">
        <v>8936</v>
      </c>
      <c r="E5488" t="b">
        <f t="shared" si="85"/>
        <v>0</v>
      </c>
      <c r="F5488">
        <v>0</v>
      </c>
      <c r="G5488" t="s">
        <v>62</v>
      </c>
    </row>
    <row r="5489" spans="1:7" hidden="1" x14ac:dyDescent="0.25">
      <c r="A5489" t="s">
        <v>8938</v>
      </c>
      <c r="B5489" s="5">
        <v>0.125</v>
      </c>
      <c r="C5489" t="s">
        <v>8937</v>
      </c>
      <c r="D5489" t="s">
        <v>8936</v>
      </c>
      <c r="E5489" t="b">
        <f t="shared" si="85"/>
        <v>0</v>
      </c>
      <c r="F5489">
        <v>0</v>
      </c>
      <c r="G5489" t="s">
        <v>62</v>
      </c>
    </row>
    <row r="5490" spans="1:7" hidden="1" x14ac:dyDescent="0.25">
      <c r="A5490" t="s">
        <v>8938</v>
      </c>
      <c r="B5490" s="5">
        <v>0.5</v>
      </c>
      <c r="C5490" t="s">
        <v>8939</v>
      </c>
      <c r="D5490" t="s">
        <v>8936</v>
      </c>
      <c r="E5490" t="b">
        <f t="shared" si="85"/>
        <v>0</v>
      </c>
      <c r="F5490">
        <v>0</v>
      </c>
      <c r="G5490" t="s">
        <v>62</v>
      </c>
    </row>
    <row r="5491" spans="1:7" hidden="1" x14ac:dyDescent="0.25">
      <c r="A5491" t="s">
        <v>8938</v>
      </c>
      <c r="B5491" s="5">
        <v>0.54166666666666663</v>
      </c>
      <c r="C5491" t="s">
        <v>8937</v>
      </c>
      <c r="D5491" t="s">
        <v>8936</v>
      </c>
      <c r="E5491" t="b">
        <f t="shared" si="85"/>
        <v>0</v>
      </c>
      <c r="F5491">
        <v>0</v>
      </c>
      <c r="G5491" t="s">
        <v>62</v>
      </c>
    </row>
    <row r="5492" spans="1:7" hidden="1" x14ac:dyDescent="0.25">
      <c r="A5492" t="s">
        <v>8938</v>
      </c>
      <c r="B5492" s="5">
        <v>0.91666666666666663</v>
      </c>
      <c r="C5492" t="s">
        <v>8939</v>
      </c>
      <c r="D5492" t="s">
        <v>8936</v>
      </c>
      <c r="E5492" t="b">
        <f t="shared" si="85"/>
        <v>0</v>
      </c>
      <c r="F5492">
        <v>0</v>
      </c>
      <c r="G5492" t="s">
        <v>62</v>
      </c>
    </row>
    <row r="5493" spans="1:7" hidden="1" x14ac:dyDescent="0.25">
      <c r="A5493" t="s">
        <v>8938</v>
      </c>
      <c r="B5493" s="5">
        <v>0.95833333333333337</v>
      </c>
      <c r="C5493" t="s">
        <v>8937</v>
      </c>
      <c r="D5493" t="s">
        <v>8936</v>
      </c>
      <c r="E5493" t="b">
        <f t="shared" si="85"/>
        <v>0</v>
      </c>
      <c r="F5493">
        <v>0</v>
      </c>
      <c r="G5493" t="s">
        <v>62</v>
      </c>
    </row>
    <row r="5494" spans="1:7" hidden="1" x14ac:dyDescent="0.25">
      <c r="A5494" t="s">
        <v>8938</v>
      </c>
      <c r="B5494" s="4">
        <v>1.5</v>
      </c>
      <c r="C5494" t="s">
        <v>8939</v>
      </c>
      <c r="D5494" t="s">
        <v>8936</v>
      </c>
      <c r="E5494" t="b">
        <f t="shared" si="85"/>
        <v>0</v>
      </c>
      <c r="F5494">
        <v>0</v>
      </c>
      <c r="G5494" t="s">
        <v>62</v>
      </c>
    </row>
    <row r="5495" spans="1:7" hidden="1" x14ac:dyDescent="0.25">
      <c r="A5495" t="s">
        <v>8938</v>
      </c>
      <c r="B5495" s="4">
        <v>1.5416666666666667</v>
      </c>
      <c r="C5495" t="s">
        <v>8937</v>
      </c>
      <c r="D5495" t="s">
        <v>8936</v>
      </c>
      <c r="E5495" t="b">
        <f t="shared" si="85"/>
        <v>0</v>
      </c>
      <c r="F5495">
        <v>0</v>
      </c>
      <c r="G5495" t="s">
        <v>62</v>
      </c>
    </row>
    <row r="5496" spans="1:7" hidden="1" x14ac:dyDescent="0.25">
      <c r="A5496" t="s">
        <v>8938</v>
      </c>
      <c r="B5496" s="4">
        <v>2</v>
      </c>
      <c r="C5496" t="s">
        <v>8939</v>
      </c>
      <c r="D5496" t="s">
        <v>8936</v>
      </c>
      <c r="E5496" t="b">
        <f t="shared" si="85"/>
        <v>0</v>
      </c>
      <c r="F5496">
        <v>0</v>
      </c>
      <c r="G5496" t="s">
        <v>62</v>
      </c>
    </row>
    <row r="5497" spans="1:7" hidden="1" x14ac:dyDescent="0.25">
      <c r="A5497" t="s">
        <v>8938</v>
      </c>
      <c r="B5497" s="4">
        <v>2.0416666666666665</v>
      </c>
      <c r="C5497" t="s">
        <v>8937</v>
      </c>
      <c r="D5497" t="s">
        <v>8936</v>
      </c>
      <c r="E5497" t="b">
        <f t="shared" si="85"/>
        <v>0</v>
      </c>
      <c r="F5497">
        <v>0</v>
      </c>
      <c r="G5497" t="s">
        <v>62</v>
      </c>
    </row>
    <row r="5498" spans="1:7" hidden="1" x14ac:dyDescent="0.25">
      <c r="A5498" t="s">
        <v>8938</v>
      </c>
      <c r="B5498" s="4">
        <v>2.5</v>
      </c>
      <c r="C5498" t="s">
        <v>8939</v>
      </c>
      <c r="D5498" t="s">
        <v>8936</v>
      </c>
      <c r="E5498" t="b">
        <f t="shared" si="85"/>
        <v>0</v>
      </c>
      <c r="F5498">
        <v>53.26</v>
      </c>
      <c r="G5498" t="s">
        <v>62</v>
      </c>
    </row>
    <row r="5499" spans="1:7" hidden="1" x14ac:dyDescent="0.25">
      <c r="A5499" t="s">
        <v>8938</v>
      </c>
      <c r="B5499" s="4">
        <v>2.5416666666666665</v>
      </c>
      <c r="C5499" t="s">
        <v>8937</v>
      </c>
      <c r="D5499" t="s">
        <v>8936</v>
      </c>
      <c r="E5499" t="b">
        <f t="shared" si="85"/>
        <v>0</v>
      </c>
      <c r="F5499">
        <v>2.79</v>
      </c>
      <c r="G5499" t="s">
        <v>62</v>
      </c>
    </row>
    <row r="5500" spans="1:7" hidden="1" x14ac:dyDescent="0.25">
      <c r="A5500" t="s">
        <v>8938</v>
      </c>
      <c r="B5500" s="4">
        <v>3.0833333333333335</v>
      </c>
      <c r="C5500" t="s">
        <v>8939</v>
      </c>
      <c r="D5500" t="s">
        <v>8936</v>
      </c>
      <c r="E5500" t="b">
        <f t="shared" si="85"/>
        <v>0</v>
      </c>
      <c r="F5500">
        <v>0.01</v>
      </c>
      <c r="G5500" t="s">
        <v>62</v>
      </c>
    </row>
    <row r="5501" spans="1:7" hidden="1" x14ac:dyDescent="0.25">
      <c r="A5501" t="s">
        <v>8938</v>
      </c>
      <c r="B5501" s="4">
        <v>3.125</v>
      </c>
      <c r="C5501" t="s">
        <v>8937</v>
      </c>
      <c r="D5501" t="s">
        <v>8936</v>
      </c>
      <c r="E5501" t="b">
        <f t="shared" si="85"/>
        <v>0</v>
      </c>
      <c r="F5501">
        <v>0.01</v>
      </c>
      <c r="G5501" t="s">
        <v>62</v>
      </c>
    </row>
    <row r="5502" spans="1:7" hidden="1" x14ac:dyDescent="0.25">
      <c r="A5502" t="s">
        <v>8938</v>
      </c>
      <c r="B5502" s="4">
        <v>3.5416666666666665</v>
      </c>
      <c r="C5502" t="s">
        <v>8939</v>
      </c>
      <c r="D5502" t="s">
        <v>8936</v>
      </c>
      <c r="E5502" t="b">
        <f t="shared" si="85"/>
        <v>0</v>
      </c>
      <c r="F5502">
        <v>0</v>
      </c>
      <c r="G5502" t="s">
        <v>62</v>
      </c>
    </row>
    <row r="5503" spans="1:7" hidden="1" x14ac:dyDescent="0.25">
      <c r="A5503" t="s">
        <v>8938</v>
      </c>
      <c r="B5503" s="4">
        <v>3.5833333333333335</v>
      </c>
      <c r="C5503" t="s">
        <v>8937</v>
      </c>
      <c r="D5503" t="s">
        <v>8936</v>
      </c>
      <c r="E5503" t="b">
        <f t="shared" si="85"/>
        <v>0</v>
      </c>
      <c r="F5503">
        <v>0</v>
      </c>
      <c r="G5503" t="s">
        <v>62</v>
      </c>
    </row>
    <row r="5504" spans="1:7" hidden="1" x14ac:dyDescent="0.25">
      <c r="A5504" t="s">
        <v>8938</v>
      </c>
      <c r="B5504" s="4">
        <v>4.125</v>
      </c>
      <c r="C5504" t="s">
        <v>8939</v>
      </c>
      <c r="D5504" t="s">
        <v>8936</v>
      </c>
      <c r="E5504" t="b">
        <f t="shared" si="85"/>
        <v>0</v>
      </c>
      <c r="F5504">
        <v>1.39</v>
      </c>
      <c r="G5504" t="s">
        <v>62</v>
      </c>
    </row>
    <row r="5505" spans="1:7" hidden="1" x14ac:dyDescent="0.25">
      <c r="A5505" t="s">
        <v>8938</v>
      </c>
      <c r="B5505" s="4">
        <v>4.166666666666667</v>
      </c>
      <c r="C5505" t="s">
        <v>8937</v>
      </c>
      <c r="D5505" t="s">
        <v>8936</v>
      </c>
      <c r="E5505" t="b">
        <f t="shared" si="85"/>
        <v>0</v>
      </c>
      <c r="F5505">
        <v>0.86</v>
      </c>
      <c r="G5505" t="s">
        <v>62</v>
      </c>
    </row>
    <row r="5506" spans="1:7" hidden="1" x14ac:dyDescent="0.25">
      <c r="A5506" t="s">
        <v>8938</v>
      </c>
      <c r="B5506" s="4">
        <v>4.5</v>
      </c>
      <c r="C5506" t="s">
        <v>8939</v>
      </c>
      <c r="D5506" t="s">
        <v>8936</v>
      </c>
      <c r="E5506" t="b">
        <f t="shared" si="85"/>
        <v>0</v>
      </c>
      <c r="F5506">
        <v>1.77</v>
      </c>
      <c r="G5506" t="s">
        <v>62</v>
      </c>
    </row>
    <row r="5507" spans="1:7" hidden="1" x14ac:dyDescent="0.25">
      <c r="A5507" t="s">
        <v>8938</v>
      </c>
      <c r="B5507" s="4">
        <v>4.541666666666667</v>
      </c>
      <c r="C5507" t="s">
        <v>8937</v>
      </c>
      <c r="D5507" t="s">
        <v>8936</v>
      </c>
      <c r="E5507" t="b">
        <f t="shared" ref="E5507:E5570" si="86">IF(OR(C5507="NOTE:",C5506="NOTE:",C5505="NOTE:"),TRUE,FALSE)</f>
        <v>0</v>
      </c>
      <c r="F5507">
        <v>7.0000000000000007E-2</v>
      </c>
      <c r="G5507" t="s">
        <v>62</v>
      </c>
    </row>
    <row r="5508" spans="1:7" hidden="1" x14ac:dyDescent="0.25">
      <c r="A5508" t="s">
        <v>8938</v>
      </c>
      <c r="B5508" s="4">
        <v>4.875</v>
      </c>
      <c r="C5508" t="s">
        <v>8939</v>
      </c>
      <c r="D5508" t="s">
        <v>8936</v>
      </c>
      <c r="E5508" t="b">
        <f t="shared" si="86"/>
        <v>0</v>
      </c>
      <c r="F5508">
        <v>1.92</v>
      </c>
      <c r="G5508" t="s">
        <v>62</v>
      </c>
    </row>
    <row r="5509" spans="1:7" hidden="1" x14ac:dyDescent="0.25">
      <c r="A5509" t="s">
        <v>8938</v>
      </c>
      <c r="B5509" s="4">
        <v>4.916666666666667</v>
      </c>
      <c r="C5509" t="s">
        <v>8937</v>
      </c>
      <c r="D5509" t="s">
        <v>8936</v>
      </c>
      <c r="E5509" t="b">
        <f t="shared" si="86"/>
        <v>0</v>
      </c>
      <c r="F5509">
        <v>1.21</v>
      </c>
      <c r="G5509" t="s">
        <v>62</v>
      </c>
    </row>
    <row r="5510" spans="1:7" hidden="1" x14ac:dyDescent="0.25">
      <c r="A5510" t="s">
        <v>8938</v>
      </c>
      <c r="B5510" s="4">
        <v>5.333333333333333</v>
      </c>
      <c r="C5510" t="s">
        <v>8939</v>
      </c>
      <c r="D5510" t="s">
        <v>8936</v>
      </c>
      <c r="E5510" t="b">
        <f t="shared" si="86"/>
        <v>0</v>
      </c>
      <c r="F5510">
        <v>2.87</v>
      </c>
      <c r="G5510" t="s">
        <v>62</v>
      </c>
    </row>
    <row r="5511" spans="1:7" hidden="1" x14ac:dyDescent="0.25">
      <c r="A5511" t="s">
        <v>8938</v>
      </c>
      <c r="B5511" s="4">
        <v>5.375</v>
      </c>
      <c r="C5511" t="s">
        <v>8937</v>
      </c>
      <c r="D5511" t="s">
        <v>8936</v>
      </c>
      <c r="E5511" t="b">
        <f t="shared" si="86"/>
        <v>0</v>
      </c>
      <c r="F5511">
        <v>0</v>
      </c>
      <c r="G5511" t="s">
        <v>62</v>
      </c>
    </row>
    <row r="5512" spans="1:7" hidden="1" x14ac:dyDescent="0.25">
      <c r="A5512" t="s">
        <v>8938</v>
      </c>
      <c r="B5512" s="4">
        <v>5.791666666666667</v>
      </c>
      <c r="C5512" t="s">
        <v>8939</v>
      </c>
      <c r="D5512" t="s">
        <v>8936</v>
      </c>
      <c r="E5512" t="b">
        <f t="shared" si="86"/>
        <v>0</v>
      </c>
      <c r="F5512">
        <v>5.04</v>
      </c>
      <c r="G5512" t="s">
        <v>62</v>
      </c>
    </row>
    <row r="5513" spans="1:7" hidden="1" x14ac:dyDescent="0.25">
      <c r="A5513" t="s">
        <v>8938</v>
      </c>
      <c r="B5513" s="4">
        <v>5.833333333333333</v>
      </c>
      <c r="C5513" t="s">
        <v>8937</v>
      </c>
      <c r="D5513" t="s">
        <v>8936</v>
      </c>
      <c r="E5513" t="b">
        <f t="shared" si="86"/>
        <v>0</v>
      </c>
      <c r="F5513">
        <v>2.56</v>
      </c>
      <c r="G5513" t="s">
        <v>62</v>
      </c>
    </row>
    <row r="5514" spans="1:7" hidden="1" x14ac:dyDescent="0.25">
      <c r="A5514" t="s">
        <v>8938</v>
      </c>
      <c r="B5514" s="4">
        <v>6.666666666666667</v>
      </c>
      <c r="C5514" t="s">
        <v>8939</v>
      </c>
      <c r="D5514" t="s">
        <v>8936</v>
      </c>
      <c r="E5514" t="b">
        <f t="shared" si="86"/>
        <v>0</v>
      </c>
      <c r="F5514">
        <v>1.3</v>
      </c>
      <c r="G5514" t="s">
        <v>62</v>
      </c>
    </row>
    <row r="5515" spans="1:7" hidden="1" x14ac:dyDescent="0.25">
      <c r="A5515" t="s">
        <v>8938</v>
      </c>
      <c r="B5515" s="4">
        <v>6.708333333333333</v>
      </c>
      <c r="C5515" t="s">
        <v>8937</v>
      </c>
      <c r="D5515" t="s">
        <v>8936</v>
      </c>
      <c r="E5515" t="b">
        <f t="shared" si="86"/>
        <v>0</v>
      </c>
      <c r="F5515">
        <v>0.71</v>
      </c>
      <c r="G5515" t="s">
        <v>62</v>
      </c>
    </row>
    <row r="5516" spans="1:7" hidden="1" x14ac:dyDescent="0.25">
      <c r="A5516" t="s">
        <v>8938</v>
      </c>
      <c r="B5516" s="4">
        <v>7.083333333333333</v>
      </c>
      <c r="C5516" t="s">
        <v>8939</v>
      </c>
      <c r="D5516" t="s">
        <v>8936</v>
      </c>
      <c r="E5516" t="b">
        <f t="shared" si="86"/>
        <v>0</v>
      </c>
      <c r="F5516">
        <v>0</v>
      </c>
      <c r="G5516" t="s">
        <v>62</v>
      </c>
    </row>
    <row r="5517" spans="1:7" hidden="1" x14ac:dyDescent="0.25">
      <c r="A5517" t="s">
        <v>8938</v>
      </c>
      <c r="B5517" s="4">
        <v>7.125</v>
      </c>
      <c r="C5517" t="s">
        <v>8937</v>
      </c>
      <c r="D5517" t="s">
        <v>8936</v>
      </c>
      <c r="E5517" t="b">
        <f t="shared" si="86"/>
        <v>0</v>
      </c>
      <c r="F5517">
        <v>0</v>
      </c>
      <c r="G5517" t="s">
        <v>62</v>
      </c>
    </row>
    <row r="5518" spans="1:7" hidden="1" x14ac:dyDescent="0.25">
      <c r="A5518" t="s">
        <v>8938</v>
      </c>
      <c r="B5518" s="4">
        <v>7.625</v>
      </c>
      <c r="C5518" t="s">
        <v>8939</v>
      </c>
      <c r="D5518" t="s">
        <v>8936</v>
      </c>
      <c r="E5518" t="b">
        <f t="shared" si="86"/>
        <v>0</v>
      </c>
      <c r="F5518">
        <v>1</v>
      </c>
      <c r="G5518" t="s">
        <v>62</v>
      </c>
    </row>
    <row r="5519" spans="1:7" hidden="1" x14ac:dyDescent="0.25">
      <c r="A5519" t="s">
        <v>8938</v>
      </c>
      <c r="B5519" s="4">
        <v>7.666666666666667</v>
      </c>
      <c r="C5519" t="s">
        <v>8937</v>
      </c>
      <c r="D5519" t="s">
        <v>8936</v>
      </c>
      <c r="E5519" t="b">
        <f t="shared" si="86"/>
        <v>0</v>
      </c>
      <c r="F5519">
        <v>1</v>
      </c>
      <c r="G5519" t="s">
        <v>62</v>
      </c>
    </row>
    <row r="5520" spans="1:7" hidden="1" x14ac:dyDescent="0.25">
      <c r="A5520" t="s">
        <v>8938</v>
      </c>
      <c r="B5520" s="4">
        <v>8.0833333333333339</v>
      </c>
      <c r="C5520" t="s">
        <v>8939</v>
      </c>
      <c r="D5520" t="s">
        <v>8936</v>
      </c>
      <c r="E5520" t="b">
        <f t="shared" si="86"/>
        <v>0</v>
      </c>
      <c r="F5520">
        <v>0.18</v>
      </c>
      <c r="G5520" t="s">
        <v>62</v>
      </c>
    </row>
    <row r="5521" spans="1:10" hidden="1" x14ac:dyDescent="0.25">
      <c r="A5521" t="s">
        <v>8938</v>
      </c>
      <c r="B5521" s="4">
        <v>8.125</v>
      </c>
      <c r="C5521" t="s">
        <v>8937</v>
      </c>
      <c r="D5521" t="s">
        <v>8936</v>
      </c>
      <c r="E5521" t="b">
        <f t="shared" si="86"/>
        <v>0</v>
      </c>
      <c r="F5521">
        <v>0.17</v>
      </c>
      <c r="G5521" t="s">
        <v>62</v>
      </c>
    </row>
    <row r="5522" spans="1:10" hidden="1" x14ac:dyDescent="0.25">
      <c r="A5522" t="s">
        <v>8938</v>
      </c>
      <c r="B5522" t="s">
        <v>12357</v>
      </c>
      <c r="C5522" t="s">
        <v>8984</v>
      </c>
      <c r="D5522" t="s">
        <v>8983</v>
      </c>
      <c r="E5522" t="b">
        <f t="shared" si="86"/>
        <v>1</v>
      </c>
      <c r="F5522" t="s">
        <v>8982</v>
      </c>
      <c r="G5522" t="s">
        <v>8981</v>
      </c>
      <c r="H5522" t="s">
        <v>8980</v>
      </c>
      <c r="I5522" t="s">
        <v>8979</v>
      </c>
      <c r="J5522" t="s">
        <v>8978</v>
      </c>
    </row>
    <row r="5523" spans="1:10" x14ac:dyDescent="0.25">
      <c r="A5523" t="s">
        <v>8938</v>
      </c>
      <c r="B5523" t="s">
        <v>12356</v>
      </c>
      <c r="C5523" t="s">
        <v>8939</v>
      </c>
      <c r="D5523" t="s">
        <v>8936</v>
      </c>
      <c r="E5523" t="b">
        <f t="shared" si="86"/>
        <v>1</v>
      </c>
      <c r="F5523">
        <v>31.99</v>
      </c>
      <c r="G5523" t="s">
        <v>62</v>
      </c>
    </row>
    <row r="5524" spans="1:10" hidden="1" x14ac:dyDescent="0.25">
      <c r="A5524" t="s">
        <v>8938</v>
      </c>
      <c r="B5524" t="s">
        <v>12355</v>
      </c>
      <c r="C5524" t="s">
        <v>8937</v>
      </c>
      <c r="D5524" t="s">
        <v>8936</v>
      </c>
      <c r="E5524" t="b">
        <f t="shared" si="86"/>
        <v>1</v>
      </c>
      <c r="F5524">
        <v>31.79</v>
      </c>
      <c r="G5524" t="s">
        <v>62</v>
      </c>
    </row>
    <row r="5525" spans="1:10" hidden="1" x14ac:dyDescent="0.25">
      <c r="A5525" t="s">
        <v>8938</v>
      </c>
      <c r="B5525" t="s">
        <v>12354</v>
      </c>
      <c r="C5525" t="s">
        <v>8939</v>
      </c>
      <c r="D5525" t="s">
        <v>8936</v>
      </c>
      <c r="E5525" t="b">
        <f t="shared" si="86"/>
        <v>0</v>
      </c>
      <c r="F5525">
        <v>0.24</v>
      </c>
      <c r="G5525" t="s">
        <v>62</v>
      </c>
    </row>
    <row r="5526" spans="1:10" hidden="1" x14ac:dyDescent="0.25">
      <c r="A5526" t="s">
        <v>8938</v>
      </c>
      <c r="B5526" t="s">
        <v>12353</v>
      </c>
      <c r="C5526" t="s">
        <v>8937</v>
      </c>
      <c r="D5526" t="s">
        <v>8936</v>
      </c>
      <c r="E5526" t="b">
        <f t="shared" si="86"/>
        <v>0</v>
      </c>
      <c r="F5526">
        <v>0.15</v>
      </c>
      <c r="G5526" t="s">
        <v>62</v>
      </c>
    </row>
    <row r="5527" spans="1:10" hidden="1" x14ac:dyDescent="0.25">
      <c r="A5527" t="s">
        <v>8938</v>
      </c>
      <c r="B5527" t="s">
        <v>12352</v>
      </c>
      <c r="C5527" t="s">
        <v>8939</v>
      </c>
      <c r="D5527" t="s">
        <v>8936</v>
      </c>
      <c r="E5527" t="b">
        <f t="shared" si="86"/>
        <v>0</v>
      </c>
      <c r="F5527">
        <v>0.23</v>
      </c>
      <c r="G5527" t="s">
        <v>62</v>
      </c>
    </row>
    <row r="5528" spans="1:10" hidden="1" x14ac:dyDescent="0.25">
      <c r="A5528" t="s">
        <v>8938</v>
      </c>
      <c r="B5528" t="s">
        <v>12351</v>
      </c>
      <c r="C5528" t="s">
        <v>8937</v>
      </c>
      <c r="D5528" t="s">
        <v>8936</v>
      </c>
      <c r="E5528" t="b">
        <f t="shared" si="86"/>
        <v>0</v>
      </c>
      <c r="F5528">
        <v>0.15</v>
      </c>
      <c r="G5528" t="s">
        <v>62</v>
      </c>
    </row>
    <row r="5529" spans="1:10" hidden="1" x14ac:dyDescent="0.25">
      <c r="A5529" t="s">
        <v>8938</v>
      </c>
      <c r="B5529" t="s">
        <v>12350</v>
      </c>
      <c r="C5529" t="s">
        <v>8939</v>
      </c>
      <c r="D5529" t="s">
        <v>8936</v>
      </c>
      <c r="E5529" t="b">
        <f t="shared" si="86"/>
        <v>0</v>
      </c>
      <c r="F5529">
        <v>0.23</v>
      </c>
      <c r="G5529" t="s">
        <v>62</v>
      </c>
    </row>
    <row r="5530" spans="1:10" hidden="1" x14ac:dyDescent="0.25">
      <c r="A5530" t="s">
        <v>8938</v>
      </c>
      <c r="B5530" t="s">
        <v>12349</v>
      </c>
      <c r="C5530" t="s">
        <v>8937</v>
      </c>
      <c r="D5530" t="s">
        <v>8936</v>
      </c>
      <c r="E5530" t="b">
        <f t="shared" si="86"/>
        <v>0</v>
      </c>
      <c r="F5530">
        <v>0.12</v>
      </c>
      <c r="G5530" t="s">
        <v>62</v>
      </c>
    </row>
    <row r="5531" spans="1:10" hidden="1" x14ac:dyDescent="0.25">
      <c r="A5531" t="s">
        <v>8938</v>
      </c>
      <c r="B5531" t="s">
        <v>12348</v>
      </c>
      <c r="C5531" t="s">
        <v>8939</v>
      </c>
      <c r="D5531" t="s">
        <v>8936</v>
      </c>
      <c r="E5531" t="b">
        <f t="shared" si="86"/>
        <v>0</v>
      </c>
      <c r="F5531">
        <v>0.24</v>
      </c>
      <c r="G5531" t="s">
        <v>62</v>
      </c>
    </row>
    <row r="5532" spans="1:10" hidden="1" x14ac:dyDescent="0.25">
      <c r="A5532" t="s">
        <v>8938</v>
      </c>
      <c r="B5532" t="s">
        <v>12347</v>
      </c>
      <c r="C5532" t="s">
        <v>8937</v>
      </c>
      <c r="D5532" t="s">
        <v>8936</v>
      </c>
      <c r="E5532" t="b">
        <f t="shared" si="86"/>
        <v>0</v>
      </c>
      <c r="F5532">
        <v>0.25</v>
      </c>
      <c r="G5532" t="s">
        <v>62</v>
      </c>
    </row>
    <row r="5533" spans="1:10" hidden="1" x14ac:dyDescent="0.25">
      <c r="A5533" t="s">
        <v>8938</v>
      </c>
      <c r="B5533" t="s">
        <v>12346</v>
      </c>
      <c r="C5533" t="s">
        <v>8939</v>
      </c>
      <c r="D5533" t="s">
        <v>8936</v>
      </c>
      <c r="E5533" t="b">
        <f t="shared" si="86"/>
        <v>0</v>
      </c>
      <c r="F5533">
        <v>0.13</v>
      </c>
      <c r="G5533" t="s">
        <v>62</v>
      </c>
    </row>
    <row r="5534" spans="1:10" hidden="1" x14ac:dyDescent="0.25">
      <c r="A5534" t="s">
        <v>8938</v>
      </c>
      <c r="B5534" t="s">
        <v>12345</v>
      </c>
      <c r="C5534" t="s">
        <v>8937</v>
      </c>
      <c r="D5534" t="s">
        <v>8936</v>
      </c>
      <c r="E5534" t="b">
        <f t="shared" si="86"/>
        <v>0</v>
      </c>
      <c r="F5534">
        <v>0.1</v>
      </c>
      <c r="G5534" t="s">
        <v>62</v>
      </c>
    </row>
    <row r="5535" spans="1:10" hidden="1" x14ac:dyDescent="0.25">
      <c r="A5535" t="s">
        <v>8938</v>
      </c>
      <c r="B5535" t="s">
        <v>12344</v>
      </c>
      <c r="C5535" t="s">
        <v>8939</v>
      </c>
      <c r="D5535" t="s">
        <v>8936</v>
      </c>
      <c r="E5535" t="b">
        <f t="shared" si="86"/>
        <v>0</v>
      </c>
      <c r="F5535">
        <v>1.55</v>
      </c>
      <c r="G5535" t="s">
        <v>62</v>
      </c>
    </row>
    <row r="5536" spans="1:10" hidden="1" x14ac:dyDescent="0.25">
      <c r="A5536" t="s">
        <v>8938</v>
      </c>
      <c r="B5536" t="s">
        <v>12343</v>
      </c>
      <c r="C5536" t="s">
        <v>8937</v>
      </c>
      <c r="D5536" t="s">
        <v>8936</v>
      </c>
      <c r="E5536" t="b">
        <f t="shared" si="86"/>
        <v>0</v>
      </c>
      <c r="F5536">
        <v>2.14</v>
      </c>
      <c r="G5536" t="s">
        <v>62</v>
      </c>
    </row>
    <row r="5537" spans="1:7" hidden="1" x14ac:dyDescent="0.25">
      <c r="A5537" t="s">
        <v>8938</v>
      </c>
      <c r="B5537" t="s">
        <v>12342</v>
      </c>
      <c r="C5537" t="s">
        <v>8939</v>
      </c>
      <c r="D5537" t="s">
        <v>8936</v>
      </c>
      <c r="E5537" t="b">
        <f t="shared" si="86"/>
        <v>0</v>
      </c>
      <c r="F5537">
        <v>0.27</v>
      </c>
      <c r="G5537" t="s">
        <v>62</v>
      </c>
    </row>
    <row r="5538" spans="1:7" hidden="1" x14ac:dyDescent="0.25">
      <c r="A5538" t="s">
        <v>8938</v>
      </c>
      <c r="B5538" t="s">
        <v>12341</v>
      </c>
      <c r="C5538" t="s">
        <v>8937</v>
      </c>
      <c r="D5538" t="s">
        <v>8936</v>
      </c>
      <c r="E5538" t="b">
        <f t="shared" si="86"/>
        <v>0</v>
      </c>
      <c r="F5538">
        <v>0.65</v>
      </c>
      <c r="G5538" t="s">
        <v>62</v>
      </c>
    </row>
    <row r="5539" spans="1:7" hidden="1" x14ac:dyDescent="0.25">
      <c r="A5539" t="s">
        <v>8938</v>
      </c>
      <c r="B5539" t="s">
        <v>12340</v>
      </c>
      <c r="C5539" t="s">
        <v>8939</v>
      </c>
      <c r="D5539" t="s">
        <v>8936</v>
      </c>
      <c r="E5539" t="b">
        <f t="shared" si="86"/>
        <v>0</v>
      </c>
      <c r="F5539">
        <v>0.88</v>
      </c>
      <c r="G5539" t="s">
        <v>62</v>
      </c>
    </row>
    <row r="5540" spans="1:7" hidden="1" x14ac:dyDescent="0.25">
      <c r="A5540" t="s">
        <v>8938</v>
      </c>
      <c r="B5540" t="s">
        <v>12339</v>
      </c>
      <c r="C5540" t="s">
        <v>8937</v>
      </c>
      <c r="D5540" t="s">
        <v>8936</v>
      </c>
      <c r="E5540" t="b">
        <f t="shared" si="86"/>
        <v>0</v>
      </c>
      <c r="F5540">
        <v>0.85</v>
      </c>
      <c r="G5540" t="s">
        <v>62</v>
      </c>
    </row>
    <row r="5541" spans="1:7" hidden="1" x14ac:dyDescent="0.25">
      <c r="A5541" t="s">
        <v>8938</v>
      </c>
      <c r="B5541" t="s">
        <v>12338</v>
      </c>
      <c r="C5541" t="s">
        <v>8939</v>
      </c>
      <c r="D5541" t="s">
        <v>8936</v>
      </c>
      <c r="E5541" t="b">
        <f t="shared" si="86"/>
        <v>0</v>
      </c>
      <c r="F5541">
        <v>0</v>
      </c>
      <c r="G5541" t="s">
        <v>62</v>
      </c>
    </row>
    <row r="5542" spans="1:7" hidden="1" x14ac:dyDescent="0.25">
      <c r="A5542" t="s">
        <v>8938</v>
      </c>
      <c r="B5542" t="s">
        <v>11654</v>
      </c>
      <c r="C5542" t="s">
        <v>8937</v>
      </c>
      <c r="D5542" t="s">
        <v>8936</v>
      </c>
      <c r="E5542" t="b">
        <f t="shared" si="86"/>
        <v>0</v>
      </c>
      <c r="F5542">
        <v>0</v>
      </c>
      <c r="G5542" t="s">
        <v>62</v>
      </c>
    </row>
    <row r="5543" spans="1:7" hidden="1" x14ac:dyDescent="0.25">
      <c r="A5543" t="s">
        <v>8938</v>
      </c>
      <c r="B5543" t="s">
        <v>12337</v>
      </c>
      <c r="C5543" t="s">
        <v>8939</v>
      </c>
      <c r="D5543" t="s">
        <v>8936</v>
      </c>
      <c r="E5543" t="b">
        <f t="shared" si="86"/>
        <v>0</v>
      </c>
      <c r="F5543">
        <v>0.27</v>
      </c>
      <c r="G5543" t="s">
        <v>62</v>
      </c>
    </row>
    <row r="5544" spans="1:7" hidden="1" x14ac:dyDescent="0.25">
      <c r="A5544" t="s">
        <v>8938</v>
      </c>
      <c r="B5544" t="s">
        <v>12336</v>
      </c>
      <c r="C5544" t="s">
        <v>8937</v>
      </c>
      <c r="D5544" t="s">
        <v>8936</v>
      </c>
      <c r="E5544" t="b">
        <f t="shared" si="86"/>
        <v>0</v>
      </c>
      <c r="F5544">
        <v>0.28000000000000003</v>
      </c>
      <c r="G5544" t="s">
        <v>62</v>
      </c>
    </row>
    <row r="5545" spans="1:7" hidden="1" x14ac:dyDescent="0.25">
      <c r="A5545" t="s">
        <v>8938</v>
      </c>
      <c r="B5545" t="s">
        <v>11650</v>
      </c>
      <c r="C5545" t="s">
        <v>8939</v>
      </c>
      <c r="D5545" t="s">
        <v>8936</v>
      </c>
      <c r="E5545" t="b">
        <f t="shared" si="86"/>
        <v>0</v>
      </c>
      <c r="F5545">
        <v>0.11</v>
      </c>
      <c r="G5545" t="s">
        <v>62</v>
      </c>
    </row>
    <row r="5546" spans="1:7" hidden="1" x14ac:dyDescent="0.25">
      <c r="A5546" t="s">
        <v>8938</v>
      </c>
      <c r="B5546" t="s">
        <v>11649</v>
      </c>
      <c r="C5546" t="s">
        <v>8937</v>
      </c>
      <c r="D5546" t="s">
        <v>8936</v>
      </c>
      <c r="E5546" t="b">
        <f t="shared" si="86"/>
        <v>0</v>
      </c>
      <c r="F5546">
        <v>0.03</v>
      </c>
      <c r="G5546" t="s">
        <v>62</v>
      </c>
    </row>
    <row r="5547" spans="1:7" hidden="1" x14ac:dyDescent="0.25">
      <c r="A5547" t="s">
        <v>8938</v>
      </c>
      <c r="B5547" t="s">
        <v>12335</v>
      </c>
      <c r="C5547" t="s">
        <v>8939</v>
      </c>
      <c r="D5547" t="s">
        <v>8936</v>
      </c>
      <c r="E5547" t="b">
        <f t="shared" si="86"/>
        <v>0</v>
      </c>
      <c r="F5547">
        <v>0.35</v>
      </c>
      <c r="G5547" t="s">
        <v>62</v>
      </c>
    </row>
    <row r="5548" spans="1:7" hidden="1" x14ac:dyDescent="0.25">
      <c r="A5548" t="s">
        <v>8938</v>
      </c>
      <c r="B5548" t="s">
        <v>12334</v>
      </c>
      <c r="C5548" t="s">
        <v>8937</v>
      </c>
      <c r="D5548" t="s">
        <v>8936</v>
      </c>
      <c r="E5548" t="b">
        <f t="shared" si="86"/>
        <v>0</v>
      </c>
      <c r="F5548">
        <v>0.36</v>
      </c>
      <c r="G5548" t="s">
        <v>62</v>
      </c>
    </row>
    <row r="5549" spans="1:7" hidden="1" x14ac:dyDescent="0.25">
      <c r="A5549" t="s">
        <v>8938</v>
      </c>
      <c r="B5549" t="s">
        <v>11647</v>
      </c>
      <c r="C5549" t="s">
        <v>8939</v>
      </c>
      <c r="D5549" t="s">
        <v>8936</v>
      </c>
      <c r="E5549" t="b">
        <f t="shared" si="86"/>
        <v>0</v>
      </c>
      <c r="F5549">
        <v>0</v>
      </c>
      <c r="G5549" t="s">
        <v>62</v>
      </c>
    </row>
    <row r="5550" spans="1:7" hidden="1" x14ac:dyDescent="0.25">
      <c r="A5550" t="s">
        <v>8938</v>
      </c>
      <c r="B5550" t="s">
        <v>12333</v>
      </c>
      <c r="C5550" t="s">
        <v>8937</v>
      </c>
      <c r="D5550" t="s">
        <v>8936</v>
      </c>
      <c r="E5550" t="b">
        <f t="shared" si="86"/>
        <v>0</v>
      </c>
      <c r="F5550">
        <v>0</v>
      </c>
      <c r="G5550" t="s">
        <v>62</v>
      </c>
    </row>
    <row r="5551" spans="1:7" hidden="1" x14ac:dyDescent="0.25">
      <c r="A5551" t="s">
        <v>8938</v>
      </c>
      <c r="B5551" t="s">
        <v>12332</v>
      </c>
      <c r="C5551" t="s">
        <v>8939</v>
      </c>
      <c r="D5551" t="s">
        <v>8936</v>
      </c>
      <c r="E5551" t="b">
        <f t="shared" si="86"/>
        <v>0</v>
      </c>
      <c r="F5551">
        <v>0.41</v>
      </c>
      <c r="G5551" t="s">
        <v>62</v>
      </c>
    </row>
    <row r="5552" spans="1:7" hidden="1" x14ac:dyDescent="0.25">
      <c r="A5552" t="s">
        <v>8938</v>
      </c>
      <c r="B5552" t="s">
        <v>12331</v>
      </c>
      <c r="C5552" t="s">
        <v>8937</v>
      </c>
      <c r="D5552" t="s">
        <v>8936</v>
      </c>
      <c r="E5552" t="b">
        <f t="shared" si="86"/>
        <v>0</v>
      </c>
      <c r="F5552">
        <v>0.73</v>
      </c>
      <c r="G5552" t="s">
        <v>62</v>
      </c>
    </row>
    <row r="5553" spans="1:10" hidden="1" x14ac:dyDescent="0.25">
      <c r="A5553" t="s">
        <v>8938</v>
      </c>
      <c r="B5553" t="s">
        <v>11642</v>
      </c>
      <c r="C5553" t="s">
        <v>8939</v>
      </c>
      <c r="D5553" t="s">
        <v>8936</v>
      </c>
      <c r="E5553" t="b">
        <f t="shared" si="86"/>
        <v>0</v>
      </c>
      <c r="F5553">
        <v>0.22</v>
      </c>
      <c r="G5553" t="s">
        <v>62</v>
      </c>
    </row>
    <row r="5554" spans="1:10" hidden="1" x14ac:dyDescent="0.25">
      <c r="A5554" t="s">
        <v>8938</v>
      </c>
      <c r="B5554" t="s">
        <v>11641</v>
      </c>
      <c r="C5554" t="s">
        <v>8937</v>
      </c>
      <c r="D5554" t="s">
        <v>8936</v>
      </c>
      <c r="E5554" t="b">
        <f t="shared" si="86"/>
        <v>0</v>
      </c>
      <c r="F5554">
        <v>0.21</v>
      </c>
      <c r="G5554" t="s">
        <v>62</v>
      </c>
    </row>
    <row r="5555" spans="1:10" hidden="1" x14ac:dyDescent="0.25">
      <c r="A5555" t="s">
        <v>8938</v>
      </c>
      <c r="B5555" t="s">
        <v>12330</v>
      </c>
      <c r="C5555" t="s">
        <v>8939</v>
      </c>
      <c r="D5555" t="s">
        <v>8936</v>
      </c>
      <c r="E5555" t="b">
        <f t="shared" si="86"/>
        <v>0</v>
      </c>
      <c r="F5555">
        <v>1.64</v>
      </c>
      <c r="G5555" t="s">
        <v>62</v>
      </c>
    </row>
    <row r="5556" spans="1:10" hidden="1" x14ac:dyDescent="0.25">
      <c r="A5556" t="s">
        <v>8938</v>
      </c>
      <c r="B5556" t="s">
        <v>12329</v>
      </c>
      <c r="C5556" t="s">
        <v>8937</v>
      </c>
      <c r="D5556" t="s">
        <v>8936</v>
      </c>
      <c r="E5556" t="b">
        <f t="shared" si="86"/>
        <v>0</v>
      </c>
      <c r="F5556">
        <v>0</v>
      </c>
      <c r="G5556" t="s">
        <v>62</v>
      </c>
    </row>
    <row r="5557" spans="1:10" hidden="1" x14ac:dyDescent="0.25">
      <c r="A5557" t="s">
        <v>8938</v>
      </c>
      <c r="B5557" t="s">
        <v>12328</v>
      </c>
      <c r="C5557" t="s">
        <v>8939</v>
      </c>
      <c r="D5557" t="s">
        <v>8936</v>
      </c>
      <c r="E5557" t="b">
        <f t="shared" si="86"/>
        <v>0</v>
      </c>
      <c r="F5557">
        <v>0.3</v>
      </c>
      <c r="G5557" t="s">
        <v>62</v>
      </c>
    </row>
    <row r="5558" spans="1:10" hidden="1" x14ac:dyDescent="0.25">
      <c r="A5558" t="s">
        <v>8938</v>
      </c>
      <c r="B5558" t="s">
        <v>12327</v>
      </c>
      <c r="C5558" t="s">
        <v>8937</v>
      </c>
      <c r="D5558" t="s">
        <v>8936</v>
      </c>
      <c r="E5558" t="b">
        <f t="shared" si="86"/>
        <v>0</v>
      </c>
      <c r="F5558">
        <v>0.28999999999999998</v>
      </c>
      <c r="G5558" t="s">
        <v>62</v>
      </c>
    </row>
    <row r="5559" spans="1:10" hidden="1" x14ac:dyDescent="0.25">
      <c r="A5559" t="s">
        <v>8938</v>
      </c>
      <c r="B5559" t="s">
        <v>12326</v>
      </c>
      <c r="C5559" t="s">
        <v>8939</v>
      </c>
      <c r="D5559" t="s">
        <v>8936</v>
      </c>
      <c r="E5559" t="b">
        <f t="shared" si="86"/>
        <v>0</v>
      </c>
      <c r="F5559">
        <v>0.04</v>
      </c>
      <c r="G5559" t="s">
        <v>62</v>
      </c>
    </row>
    <row r="5560" spans="1:10" hidden="1" x14ac:dyDescent="0.25">
      <c r="A5560" t="s">
        <v>8938</v>
      </c>
      <c r="B5560" t="s">
        <v>12325</v>
      </c>
      <c r="C5560" t="s">
        <v>8937</v>
      </c>
      <c r="D5560" t="s">
        <v>8936</v>
      </c>
      <c r="E5560" t="b">
        <f t="shared" si="86"/>
        <v>0</v>
      </c>
      <c r="F5560">
        <v>0.04</v>
      </c>
      <c r="G5560" t="s">
        <v>62</v>
      </c>
    </row>
    <row r="5561" spans="1:10" hidden="1" x14ac:dyDescent="0.25">
      <c r="A5561" t="s">
        <v>8938</v>
      </c>
      <c r="B5561" t="s">
        <v>12324</v>
      </c>
      <c r="C5561" t="s">
        <v>8984</v>
      </c>
      <c r="D5561" t="s">
        <v>8983</v>
      </c>
      <c r="E5561" t="b">
        <f t="shared" si="86"/>
        <v>1</v>
      </c>
      <c r="F5561" t="s">
        <v>8982</v>
      </c>
      <c r="G5561" t="s">
        <v>8981</v>
      </c>
      <c r="H5561" t="s">
        <v>8980</v>
      </c>
      <c r="I5561" t="s">
        <v>8979</v>
      </c>
      <c r="J5561" t="s">
        <v>8978</v>
      </c>
    </row>
    <row r="5562" spans="1:10" x14ac:dyDescent="0.25">
      <c r="A5562" t="s">
        <v>8938</v>
      </c>
      <c r="B5562" t="s">
        <v>12323</v>
      </c>
      <c r="C5562" t="s">
        <v>8939</v>
      </c>
      <c r="D5562" t="s">
        <v>8936</v>
      </c>
      <c r="E5562" t="b">
        <f t="shared" si="86"/>
        <v>1</v>
      </c>
      <c r="F5562">
        <v>3.23</v>
      </c>
      <c r="G5562" t="s">
        <v>62</v>
      </c>
    </row>
    <row r="5563" spans="1:10" hidden="1" x14ac:dyDescent="0.25">
      <c r="A5563" t="s">
        <v>8938</v>
      </c>
      <c r="B5563" t="s">
        <v>12322</v>
      </c>
      <c r="C5563" t="s">
        <v>8937</v>
      </c>
      <c r="D5563" t="s">
        <v>8936</v>
      </c>
      <c r="E5563" t="b">
        <f t="shared" si="86"/>
        <v>1</v>
      </c>
      <c r="F5563">
        <v>3.18</v>
      </c>
      <c r="G5563" t="s">
        <v>62</v>
      </c>
    </row>
    <row r="5564" spans="1:10" hidden="1" x14ac:dyDescent="0.25">
      <c r="A5564" t="s">
        <v>8938</v>
      </c>
      <c r="B5564" t="s">
        <v>12321</v>
      </c>
      <c r="C5564" t="s">
        <v>8939</v>
      </c>
      <c r="D5564" t="s">
        <v>8936</v>
      </c>
      <c r="E5564" t="b">
        <f t="shared" si="86"/>
        <v>0</v>
      </c>
      <c r="F5564">
        <v>7.0000000000000007E-2</v>
      </c>
      <c r="G5564" t="s">
        <v>62</v>
      </c>
    </row>
    <row r="5565" spans="1:10" hidden="1" x14ac:dyDescent="0.25">
      <c r="A5565" t="s">
        <v>8938</v>
      </c>
      <c r="B5565" t="s">
        <v>12320</v>
      </c>
      <c r="C5565" t="s">
        <v>8937</v>
      </c>
      <c r="D5565" t="s">
        <v>8936</v>
      </c>
      <c r="E5565" t="b">
        <f t="shared" si="86"/>
        <v>0</v>
      </c>
      <c r="F5565">
        <v>0</v>
      </c>
      <c r="G5565" t="s">
        <v>62</v>
      </c>
    </row>
    <row r="5566" spans="1:10" hidden="1" x14ac:dyDescent="0.25">
      <c r="A5566" t="s">
        <v>8938</v>
      </c>
      <c r="B5566" t="s">
        <v>12319</v>
      </c>
      <c r="C5566" t="s">
        <v>8939</v>
      </c>
      <c r="D5566" t="s">
        <v>8936</v>
      </c>
      <c r="E5566" t="b">
        <f t="shared" si="86"/>
        <v>0</v>
      </c>
      <c r="F5566">
        <v>0.11</v>
      </c>
      <c r="G5566" t="s">
        <v>62</v>
      </c>
    </row>
    <row r="5567" spans="1:10" hidden="1" x14ac:dyDescent="0.25">
      <c r="A5567" t="s">
        <v>8938</v>
      </c>
      <c r="B5567" t="s">
        <v>12318</v>
      </c>
      <c r="C5567" t="s">
        <v>8937</v>
      </c>
      <c r="D5567" t="s">
        <v>8936</v>
      </c>
      <c r="E5567" t="b">
        <f t="shared" si="86"/>
        <v>0</v>
      </c>
      <c r="F5567">
        <v>0.01</v>
      </c>
      <c r="G5567" t="s">
        <v>62</v>
      </c>
    </row>
    <row r="5568" spans="1:10" hidden="1" x14ac:dyDescent="0.25">
      <c r="A5568" t="s">
        <v>8938</v>
      </c>
      <c r="B5568" t="s">
        <v>12317</v>
      </c>
      <c r="C5568" t="s">
        <v>8939</v>
      </c>
      <c r="D5568" t="s">
        <v>8936</v>
      </c>
      <c r="E5568" t="b">
        <f t="shared" si="86"/>
        <v>0</v>
      </c>
      <c r="F5568">
        <v>7.0000000000000007E-2</v>
      </c>
      <c r="G5568" t="s">
        <v>62</v>
      </c>
    </row>
    <row r="5569" spans="1:7" hidden="1" x14ac:dyDescent="0.25">
      <c r="A5569" t="s">
        <v>8938</v>
      </c>
      <c r="B5569" t="s">
        <v>12316</v>
      </c>
      <c r="C5569" t="s">
        <v>8937</v>
      </c>
      <c r="D5569" t="s">
        <v>8936</v>
      </c>
      <c r="E5569" t="b">
        <f t="shared" si="86"/>
        <v>0</v>
      </c>
      <c r="F5569">
        <v>0.01</v>
      </c>
      <c r="G5569" t="s">
        <v>62</v>
      </c>
    </row>
    <row r="5570" spans="1:7" hidden="1" x14ac:dyDescent="0.25">
      <c r="A5570" t="s">
        <v>8938</v>
      </c>
      <c r="B5570" t="s">
        <v>12315</v>
      </c>
      <c r="C5570" t="s">
        <v>8939</v>
      </c>
      <c r="D5570" t="s">
        <v>8936</v>
      </c>
      <c r="E5570" t="b">
        <f t="shared" si="86"/>
        <v>0</v>
      </c>
      <c r="F5570">
        <v>0.22</v>
      </c>
      <c r="G5570" t="s">
        <v>62</v>
      </c>
    </row>
    <row r="5571" spans="1:7" hidden="1" x14ac:dyDescent="0.25">
      <c r="A5571" t="s">
        <v>8938</v>
      </c>
      <c r="B5571" t="s">
        <v>12314</v>
      </c>
      <c r="C5571" t="s">
        <v>8937</v>
      </c>
      <c r="D5571" t="s">
        <v>8936</v>
      </c>
      <c r="E5571" t="b">
        <f t="shared" ref="E5571:E5634" si="87">IF(OR(C5571="NOTE:",C5570="NOTE:",C5569="NOTE:"),TRUE,FALSE)</f>
        <v>0</v>
      </c>
      <c r="F5571">
        <v>0.21</v>
      </c>
      <c r="G5571" t="s">
        <v>62</v>
      </c>
    </row>
    <row r="5572" spans="1:7" hidden="1" x14ac:dyDescent="0.25">
      <c r="A5572" t="s">
        <v>8938</v>
      </c>
      <c r="B5572" t="s">
        <v>12313</v>
      </c>
      <c r="C5572" t="s">
        <v>8939</v>
      </c>
      <c r="D5572" t="s">
        <v>8936</v>
      </c>
      <c r="E5572" t="b">
        <f t="shared" si="87"/>
        <v>0</v>
      </c>
      <c r="F5572">
        <v>0.01</v>
      </c>
      <c r="G5572" t="s">
        <v>62</v>
      </c>
    </row>
    <row r="5573" spans="1:7" hidden="1" x14ac:dyDescent="0.25">
      <c r="A5573" t="s">
        <v>8938</v>
      </c>
      <c r="B5573" t="s">
        <v>12312</v>
      </c>
      <c r="C5573" t="s">
        <v>8937</v>
      </c>
      <c r="D5573" t="s">
        <v>8936</v>
      </c>
      <c r="E5573" t="b">
        <f t="shared" si="87"/>
        <v>0</v>
      </c>
      <c r="F5573">
        <v>0</v>
      </c>
      <c r="G5573" t="s">
        <v>62</v>
      </c>
    </row>
    <row r="5574" spans="1:7" hidden="1" x14ac:dyDescent="0.25">
      <c r="A5574" t="s">
        <v>8938</v>
      </c>
      <c r="B5574" t="s">
        <v>12311</v>
      </c>
      <c r="C5574" t="s">
        <v>8939</v>
      </c>
      <c r="D5574" t="s">
        <v>8936</v>
      </c>
      <c r="E5574" t="b">
        <f t="shared" si="87"/>
        <v>0</v>
      </c>
      <c r="F5574">
        <v>0.43</v>
      </c>
      <c r="G5574" t="s">
        <v>62</v>
      </c>
    </row>
    <row r="5575" spans="1:7" hidden="1" x14ac:dyDescent="0.25">
      <c r="A5575" t="s">
        <v>8938</v>
      </c>
      <c r="B5575" t="s">
        <v>12310</v>
      </c>
      <c r="C5575" t="s">
        <v>8937</v>
      </c>
      <c r="D5575" t="s">
        <v>8936</v>
      </c>
      <c r="E5575" t="b">
        <f t="shared" si="87"/>
        <v>0</v>
      </c>
      <c r="F5575">
        <v>0.71</v>
      </c>
      <c r="G5575" t="s">
        <v>62</v>
      </c>
    </row>
    <row r="5576" spans="1:7" hidden="1" x14ac:dyDescent="0.25">
      <c r="A5576" t="s">
        <v>8938</v>
      </c>
      <c r="B5576" t="s">
        <v>12309</v>
      </c>
      <c r="C5576" t="s">
        <v>8939</v>
      </c>
      <c r="D5576" t="s">
        <v>8936</v>
      </c>
      <c r="E5576" t="b">
        <f t="shared" si="87"/>
        <v>0</v>
      </c>
      <c r="F5576">
        <v>0.02</v>
      </c>
      <c r="G5576" t="s">
        <v>62</v>
      </c>
    </row>
    <row r="5577" spans="1:7" hidden="1" x14ac:dyDescent="0.25">
      <c r="A5577" t="s">
        <v>8938</v>
      </c>
      <c r="B5577" t="s">
        <v>12308</v>
      </c>
      <c r="C5577" t="s">
        <v>8937</v>
      </c>
      <c r="D5577" t="s">
        <v>8936</v>
      </c>
      <c r="E5577" t="b">
        <f t="shared" si="87"/>
        <v>0</v>
      </c>
      <c r="F5577">
        <v>0.03</v>
      </c>
      <c r="G5577" t="s">
        <v>62</v>
      </c>
    </row>
    <row r="5578" spans="1:7" hidden="1" x14ac:dyDescent="0.25">
      <c r="A5578" t="s">
        <v>8938</v>
      </c>
      <c r="B5578" t="s">
        <v>12307</v>
      </c>
      <c r="C5578" t="s">
        <v>8939</v>
      </c>
      <c r="D5578" t="s">
        <v>8936</v>
      </c>
      <c r="E5578" t="b">
        <f t="shared" si="87"/>
        <v>0</v>
      </c>
      <c r="F5578">
        <v>0.33</v>
      </c>
      <c r="G5578" t="s">
        <v>62</v>
      </c>
    </row>
    <row r="5579" spans="1:7" hidden="1" x14ac:dyDescent="0.25">
      <c r="A5579" t="s">
        <v>8938</v>
      </c>
      <c r="B5579" t="s">
        <v>12306</v>
      </c>
      <c r="C5579" t="s">
        <v>8937</v>
      </c>
      <c r="D5579" t="s">
        <v>8936</v>
      </c>
      <c r="E5579" t="b">
        <f t="shared" si="87"/>
        <v>0</v>
      </c>
      <c r="F5579">
        <v>0.31</v>
      </c>
      <c r="G5579" t="s">
        <v>62</v>
      </c>
    </row>
    <row r="5580" spans="1:7" hidden="1" x14ac:dyDescent="0.25">
      <c r="A5580" t="s">
        <v>8938</v>
      </c>
      <c r="B5580" t="s">
        <v>12305</v>
      </c>
      <c r="C5580" t="s">
        <v>8939</v>
      </c>
      <c r="D5580" t="s">
        <v>8936</v>
      </c>
      <c r="E5580" t="b">
        <f t="shared" si="87"/>
        <v>0</v>
      </c>
      <c r="F5580">
        <v>0</v>
      </c>
      <c r="G5580" t="s">
        <v>62</v>
      </c>
    </row>
    <row r="5581" spans="1:7" hidden="1" x14ac:dyDescent="0.25">
      <c r="A5581" t="s">
        <v>8938</v>
      </c>
      <c r="B5581" t="s">
        <v>12304</v>
      </c>
      <c r="C5581" t="s">
        <v>8937</v>
      </c>
      <c r="D5581" t="s">
        <v>8936</v>
      </c>
      <c r="E5581" t="b">
        <f t="shared" si="87"/>
        <v>0</v>
      </c>
      <c r="F5581">
        <v>0</v>
      </c>
      <c r="G5581" t="s">
        <v>62</v>
      </c>
    </row>
    <row r="5582" spans="1:7" hidden="1" x14ac:dyDescent="0.25">
      <c r="A5582" t="s">
        <v>8938</v>
      </c>
      <c r="B5582" t="s">
        <v>12303</v>
      </c>
      <c r="C5582" t="s">
        <v>8939</v>
      </c>
      <c r="D5582" t="s">
        <v>8936</v>
      </c>
      <c r="E5582" t="b">
        <f t="shared" si="87"/>
        <v>0</v>
      </c>
      <c r="F5582">
        <v>0.24</v>
      </c>
      <c r="G5582" t="s">
        <v>62</v>
      </c>
    </row>
    <row r="5583" spans="1:7" hidden="1" x14ac:dyDescent="0.25">
      <c r="A5583" t="s">
        <v>8938</v>
      </c>
      <c r="B5583" t="s">
        <v>12302</v>
      </c>
      <c r="C5583" t="s">
        <v>8937</v>
      </c>
      <c r="D5583" t="s">
        <v>8936</v>
      </c>
      <c r="E5583" t="b">
        <f t="shared" si="87"/>
        <v>0</v>
      </c>
      <c r="F5583">
        <v>0.23</v>
      </c>
      <c r="G5583" t="s">
        <v>62</v>
      </c>
    </row>
    <row r="5584" spans="1:7" hidden="1" x14ac:dyDescent="0.25">
      <c r="A5584" t="s">
        <v>8938</v>
      </c>
      <c r="B5584" t="s">
        <v>12301</v>
      </c>
      <c r="C5584" t="s">
        <v>8939</v>
      </c>
      <c r="D5584" t="s">
        <v>8936</v>
      </c>
      <c r="E5584" t="b">
        <f t="shared" si="87"/>
        <v>0</v>
      </c>
      <c r="F5584">
        <v>0.04</v>
      </c>
      <c r="G5584" t="s">
        <v>62</v>
      </c>
    </row>
    <row r="5585" spans="1:10" hidden="1" x14ac:dyDescent="0.25">
      <c r="A5585" t="s">
        <v>8938</v>
      </c>
      <c r="B5585" t="s">
        <v>12300</v>
      </c>
      <c r="C5585" t="s">
        <v>8937</v>
      </c>
      <c r="D5585" t="s">
        <v>8936</v>
      </c>
      <c r="E5585" t="b">
        <f t="shared" si="87"/>
        <v>0</v>
      </c>
      <c r="F5585">
        <v>0.03</v>
      </c>
      <c r="G5585" t="s">
        <v>62</v>
      </c>
    </row>
    <row r="5586" spans="1:10" hidden="1" x14ac:dyDescent="0.25">
      <c r="A5586" t="s">
        <v>8938</v>
      </c>
      <c r="B5586" t="s">
        <v>12299</v>
      </c>
      <c r="C5586" t="s">
        <v>8939</v>
      </c>
      <c r="D5586" t="s">
        <v>8936</v>
      </c>
      <c r="E5586" t="b">
        <f t="shared" si="87"/>
        <v>0</v>
      </c>
      <c r="F5586">
        <v>0.32</v>
      </c>
      <c r="G5586" t="s">
        <v>62</v>
      </c>
    </row>
    <row r="5587" spans="1:10" hidden="1" x14ac:dyDescent="0.25">
      <c r="A5587" t="s">
        <v>8938</v>
      </c>
      <c r="B5587" t="s">
        <v>12298</v>
      </c>
      <c r="C5587" t="s">
        <v>8937</v>
      </c>
      <c r="D5587" t="s">
        <v>8936</v>
      </c>
      <c r="E5587" t="b">
        <f t="shared" si="87"/>
        <v>0</v>
      </c>
      <c r="F5587">
        <v>0.32</v>
      </c>
      <c r="G5587" t="s">
        <v>62</v>
      </c>
    </row>
    <row r="5588" spans="1:10" hidden="1" x14ac:dyDescent="0.25">
      <c r="A5588" t="s">
        <v>8938</v>
      </c>
      <c r="B5588" t="s">
        <v>12297</v>
      </c>
      <c r="C5588" t="s">
        <v>8939</v>
      </c>
      <c r="D5588" t="s">
        <v>8936</v>
      </c>
      <c r="E5588" t="b">
        <f t="shared" si="87"/>
        <v>0</v>
      </c>
      <c r="F5588">
        <v>0</v>
      </c>
      <c r="G5588" t="s">
        <v>62</v>
      </c>
    </row>
    <row r="5589" spans="1:10" hidden="1" x14ac:dyDescent="0.25">
      <c r="A5589" t="s">
        <v>8938</v>
      </c>
      <c r="B5589" t="s">
        <v>12296</v>
      </c>
      <c r="C5589" t="s">
        <v>8937</v>
      </c>
      <c r="D5589" t="s">
        <v>8936</v>
      </c>
      <c r="E5589" t="b">
        <f t="shared" si="87"/>
        <v>0</v>
      </c>
      <c r="F5589">
        <v>0.01</v>
      </c>
      <c r="G5589" t="s">
        <v>62</v>
      </c>
    </row>
    <row r="5590" spans="1:10" hidden="1" x14ac:dyDescent="0.25">
      <c r="A5590" t="s">
        <v>8938</v>
      </c>
      <c r="B5590" t="s">
        <v>12295</v>
      </c>
      <c r="C5590" t="s">
        <v>8939</v>
      </c>
      <c r="D5590" t="s">
        <v>8936</v>
      </c>
      <c r="E5590" t="b">
        <f t="shared" si="87"/>
        <v>0</v>
      </c>
      <c r="F5590">
        <v>0.38</v>
      </c>
      <c r="G5590" t="s">
        <v>62</v>
      </c>
    </row>
    <row r="5591" spans="1:10" hidden="1" x14ac:dyDescent="0.25">
      <c r="A5591" t="s">
        <v>8938</v>
      </c>
      <c r="B5591" t="s">
        <v>12294</v>
      </c>
      <c r="C5591" t="s">
        <v>8937</v>
      </c>
      <c r="D5591" t="s">
        <v>8936</v>
      </c>
      <c r="E5591" t="b">
        <f t="shared" si="87"/>
        <v>0</v>
      </c>
      <c r="F5591">
        <v>0.71</v>
      </c>
      <c r="G5591" t="s">
        <v>62</v>
      </c>
    </row>
    <row r="5592" spans="1:10" hidden="1" x14ac:dyDescent="0.25">
      <c r="A5592" t="s">
        <v>8938</v>
      </c>
      <c r="B5592" t="s">
        <v>12293</v>
      </c>
      <c r="C5592" t="s">
        <v>8939</v>
      </c>
      <c r="D5592" t="s">
        <v>8936</v>
      </c>
      <c r="E5592" t="b">
        <f t="shared" si="87"/>
        <v>0</v>
      </c>
      <c r="F5592">
        <v>0.2</v>
      </c>
      <c r="G5592" t="s">
        <v>62</v>
      </c>
    </row>
    <row r="5593" spans="1:10" hidden="1" x14ac:dyDescent="0.25">
      <c r="A5593" t="s">
        <v>8938</v>
      </c>
      <c r="B5593" t="s">
        <v>12292</v>
      </c>
      <c r="C5593" t="s">
        <v>8937</v>
      </c>
      <c r="D5593" t="s">
        <v>8936</v>
      </c>
      <c r="E5593" t="b">
        <f t="shared" si="87"/>
        <v>0</v>
      </c>
      <c r="F5593">
        <v>0.2</v>
      </c>
      <c r="G5593" t="s">
        <v>62</v>
      </c>
    </row>
    <row r="5594" spans="1:10" hidden="1" x14ac:dyDescent="0.25">
      <c r="A5594" t="s">
        <v>8938</v>
      </c>
      <c r="B5594" t="s">
        <v>12291</v>
      </c>
      <c r="C5594" t="s">
        <v>8939</v>
      </c>
      <c r="D5594" t="s">
        <v>8936</v>
      </c>
      <c r="E5594" t="b">
        <f t="shared" si="87"/>
        <v>0</v>
      </c>
      <c r="F5594">
        <v>0</v>
      </c>
      <c r="G5594" t="s">
        <v>62</v>
      </c>
    </row>
    <row r="5595" spans="1:10" hidden="1" x14ac:dyDescent="0.25">
      <c r="A5595" t="s">
        <v>8938</v>
      </c>
      <c r="B5595" t="s">
        <v>12290</v>
      </c>
      <c r="C5595" t="s">
        <v>8937</v>
      </c>
      <c r="D5595" t="s">
        <v>8936</v>
      </c>
      <c r="E5595" t="b">
        <f t="shared" si="87"/>
        <v>0</v>
      </c>
      <c r="F5595">
        <v>0</v>
      </c>
      <c r="G5595" t="s">
        <v>62</v>
      </c>
    </row>
    <row r="5596" spans="1:10" hidden="1" x14ac:dyDescent="0.25">
      <c r="A5596" t="s">
        <v>8938</v>
      </c>
      <c r="B5596" t="s">
        <v>12289</v>
      </c>
      <c r="C5596" t="s">
        <v>8939</v>
      </c>
      <c r="D5596" t="s">
        <v>8936</v>
      </c>
      <c r="E5596" t="b">
        <f t="shared" si="87"/>
        <v>0</v>
      </c>
      <c r="F5596">
        <v>0.26</v>
      </c>
      <c r="G5596" t="s">
        <v>62</v>
      </c>
    </row>
    <row r="5597" spans="1:10" hidden="1" x14ac:dyDescent="0.25">
      <c r="A5597" t="s">
        <v>8938</v>
      </c>
      <c r="B5597" t="s">
        <v>12288</v>
      </c>
      <c r="C5597" t="s">
        <v>8937</v>
      </c>
      <c r="D5597" t="s">
        <v>8936</v>
      </c>
      <c r="E5597" t="b">
        <f t="shared" si="87"/>
        <v>0</v>
      </c>
      <c r="F5597">
        <v>0.25</v>
      </c>
      <c r="G5597" t="s">
        <v>62</v>
      </c>
    </row>
    <row r="5598" spans="1:10" hidden="1" x14ac:dyDescent="0.25">
      <c r="A5598" t="s">
        <v>8938</v>
      </c>
      <c r="B5598" t="s">
        <v>12287</v>
      </c>
      <c r="C5598" t="s">
        <v>8939</v>
      </c>
      <c r="D5598" t="s">
        <v>8936</v>
      </c>
      <c r="E5598" t="b">
        <f t="shared" si="87"/>
        <v>0</v>
      </c>
      <c r="F5598">
        <v>0.04</v>
      </c>
      <c r="G5598" t="s">
        <v>62</v>
      </c>
    </row>
    <row r="5599" spans="1:10" hidden="1" x14ac:dyDescent="0.25">
      <c r="A5599" t="s">
        <v>8938</v>
      </c>
      <c r="B5599" t="s">
        <v>12286</v>
      </c>
      <c r="C5599" t="s">
        <v>8937</v>
      </c>
      <c r="D5599" t="s">
        <v>8936</v>
      </c>
      <c r="E5599" t="b">
        <f t="shared" si="87"/>
        <v>0</v>
      </c>
      <c r="F5599">
        <v>0.03</v>
      </c>
      <c r="G5599" t="s">
        <v>62</v>
      </c>
    </row>
    <row r="5600" spans="1:10" hidden="1" x14ac:dyDescent="0.25">
      <c r="A5600" t="s">
        <v>8938</v>
      </c>
      <c r="B5600" t="s">
        <v>12285</v>
      </c>
      <c r="C5600" t="s">
        <v>8984</v>
      </c>
      <c r="D5600" t="s">
        <v>8983</v>
      </c>
      <c r="E5600" t="b">
        <f t="shared" si="87"/>
        <v>1</v>
      </c>
      <c r="F5600" t="s">
        <v>8982</v>
      </c>
      <c r="G5600" t="s">
        <v>8981</v>
      </c>
      <c r="H5600" t="s">
        <v>8980</v>
      </c>
      <c r="I5600" t="s">
        <v>8979</v>
      </c>
      <c r="J5600" t="s">
        <v>8978</v>
      </c>
    </row>
    <row r="5601" spans="1:7" x14ac:dyDescent="0.25">
      <c r="A5601" t="s">
        <v>8938</v>
      </c>
      <c r="B5601" t="s">
        <v>12284</v>
      </c>
      <c r="C5601" t="s">
        <v>8939</v>
      </c>
      <c r="D5601" t="s">
        <v>8936</v>
      </c>
      <c r="E5601" t="b">
        <f t="shared" si="87"/>
        <v>1</v>
      </c>
      <c r="F5601">
        <v>1.24</v>
      </c>
      <c r="G5601" t="s">
        <v>62</v>
      </c>
    </row>
    <row r="5602" spans="1:7" hidden="1" x14ac:dyDescent="0.25">
      <c r="A5602" t="s">
        <v>8938</v>
      </c>
      <c r="B5602" t="s">
        <v>12283</v>
      </c>
      <c r="C5602" t="s">
        <v>8937</v>
      </c>
      <c r="D5602" t="s">
        <v>8936</v>
      </c>
      <c r="E5602" t="b">
        <f t="shared" si="87"/>
        <v>1</v>
      </c>
      <c r="F5602">
        <v>1.21</v>
      </c>
      <c r="G5602" t="s">
        <v>62</v>
      </c>
    </row>
    <row r="5603" spans="1:7" hidden="1" x14ac:dyDescent="0.25">
      <c r="A5603" t="s">
        <v>8938</v>
      </c>
      <c r="B5603" t="s">
        <v>12282</v>
      </c>
      <c r="C5603" t="s">
        <v>8939</v>
      </c>
      <c r="D5603" t="s">
        <v>8936</v>
      </c>
      <c r="E5603" t="b">
        <f t="shared" si="87"/>
        <v>0</v>
      </c>
      <c r="F5603">
        <v>0.04</v>
      </c>
      <c r="G5603" t="s">
        <v>62</v>
      </c>
    </row>
    <row r="5604" spans="1:7" hidden="1" x14ac:dyDescent="0.25">
      <c r="A5604" t="s">
        <v>8938</v>
      </c>
      <c r="B5604" t="s">
        <v>12281</v>
      </c>
      <c r="C5604" t="s">
        <v>8937</v>
      </c>
      <c r="D5604" t="s">
        <v>8936</v>
      </c>
      <c r="E5604" t="b">
        <f t="shared" si="87"/>
        <v>0</v>
      </c>
      <c r="F5604">
        <v>0</v>
      </c>
      <c r="G5604" t="s">
        <v>62</v>
      </c>
    </row>
    <row r="5605" spans="1:7" hidden="1" x14ac:dyDescent="0.25">
      <c r="A5605" t="s">
        <v>8938</v>
      </c>
      <c r="B5605" t="s">
        <v>12280</v>
      </c>
      <c r="C5605" t="s">
        <v>8939</v>
      </c>
      <c r="D5605" t="s">
        <v>8936</v>
      </c>
      <c r="E5605" t="b">
        <f t="shared" si="87"/>
        <v>0</v>
      </c>
      <c r="F5605">
        <v>0.01</v>
      </c>
      <c r="G5605" t="s">
        <v>62</v>
      </c>
    </row>
    <row r="5606" spans="1:7" hidden="1" x14ac:dyDescent="0.25">
      <c r="A5606" t="s">
        <v>8938</v>
      </c>
      <c r="B5606" t="s">
        <v>12279</v>
      </c>
      <c r="C5606" t="s">
        <v>8937</v>
      </c>
      <c r="D5606" t="s">
        <v>8936</v>
      </c>
      <c r="E5606" t="b">
        <f t="shared" si="87"/>
        <v>0</v>
      </c>
      <c r="F5606">
        <v>0</v>
      </c>
      <c r="G5606" t="s">
        <v>62</v>
      </c>
    </row>
    <row r="5607" spans="1:7" hidden="1" x14ac:dyDescent="0.25">
      <c r="A5607" t="s">
        <v>8938</v>
      </c>
      <c r="B5607" t="s">
        <v>12278</v>
      </c>
      <c r="C5607" t="s">
        <v>8939</v>
      </c>
      <c r="D5607" t="s">
        <v>8936</v>
      </c>
      <c r="E5607" t="b">
        <f t="shared" si="87"/>
        <v>0</v>
      </c>
      <c r="F5607">
        <v>0.08</v>
      </c>
      <c r="G5607" t="s">
        <v>62</v>
      </c>
    </row>
    <row r="5608" spans="1:7" hidden="1" x14ac:dyDescent="0.25">
      <c r="A5608" t="s">
        <v>8938</v>
      </c>
      <c r="B5608" t="s">
        <v>12277</v>
      </c>
      <c r="C5608" t="s">
        <v>8937</v>
      </c>
      <c r="D5608" t="s">
        <v>8936</v>
      </c>
      <c r="E5608" t="b">
        <f t="shared" si="87"/>
        <v>0</v>
      </c>
      <c r="F5608">
        <v>0.03</v>
      </c>
      <c r="G5608" t="s">
        <v>62</v>
      </c>
    </row>
    <row r="5609" spans="1:7" hidden="1" x14ac:dyDescent="0.25">
      <c r="A5609" t="s">
        <v>8938</v>
      </c>
      <c r="B5609" t="s">
        <v>12276</v>
      </c>
      <c r="C5609" t="s">
        <v>8939</v>
      </c>
      <c r="D5609" t="s">
        <v>8936</v>
      </c>
      <c r="E5609" t="b">
        <f t="shared" si="87"/>
        <v>0</v>
      </c>
      <c r="F5609">
        <v>1.63</v>
      </c>
      <c r="G5609" t="s">
        <v>62</v>
      </c>
    </row>
    <row r="5610" spans="1:7" hidden="1" x14ac:dyDescent="0.25">
      <c r="A5610" t="s">
        <v>8938</v>
      </c>
      <c r="B5610" t="s">
        <v>12275</v>
      </c>
      <c r="C5610" t="s">
        <v>8937</v>
      </c>
      <c r="D5610" t="s">
        <v>8936</v>
      </c>
      <c r="E5610" t="b">
        <f t="shared" si="87"/>
        <v>0</v>
      </c>
      <c r="F5610">
        <v>0.21</v>
      </c>
      <c r="G5610" t="s">
        <v>62</v>
      </c>
    </row>
    <row r="5611" spans="1:7" hidden="1" x14ac:dyDescent="0.25">
      <c r="A5611" t="s">
        <v>8938</v>
      </c>
      <c r="B5611" t="s">
        <v>12274</v>
      </c>
      <c r="C5611" t="s">
        <v>8939</v>
      </c>
      <c r="D5611" t="s">
        <v>8936</v>
      </c>
      <c r="E5611" t="b">
        <f t="shared" si="87"/>
        <v>0</v>
      </c>
      <c r="F5611">
        <v>0</v>
      </c>
      <c r="G5611" t="s">
        <v>62</v>
      </c>
    </row>
    <row r="5612" spans="1:7" hidden="1" x14ac:dyDescent="0.25">
      <c r="A5612" t="s">
        <v>8938</v>
      </c>
      <c r="B5612" t="s">
        <v>12273</v>
      </c>
      <c r="C5612" t="s">
        <v>8937</v>
      </c>
      <c r="D5612" t="s">
        <v>8936</v>
      </c>
      <c r="E5612" t="b">
        <f t="shared" si="87"/>
        <v>0</v>
      </c>
      <c r="F5612">
        <v>0.01</v>
      </c>
      <c r="G5612" t="s">
        <v>62</v>
      </c>
    </row>
    <row r="5613" spans="1:7" hidden="1" x14ac:dyDescent="0.25">
      <c r="A5613" t="s">
        <v>8938</v>
      </c>
      <c r="B5613" t="s">
        <v>12272</v>
      </c>
      <c r="C5613" t="s">
        <v>8939</v>
      </c>
      <c r="D5613" t="s">
        <v>8936</v>
      </c>
      <c r="E5613" t="b">
        <f t="shared" si="87"/>
        <v>0</v>
      </c>
      <c r="F5613">
        <v>0.4</v>
      </c>
      <c r="G5613" t="s">
        <v>62</v>
      </c>
    </row>
    <row r="5614" spans="1:7" hidden="1" x14ac:dyDescent="0.25">
      <c r="A5614" t="s">
        <v>8938</v>
      </c>
      <c r="B5614" t="s">
        <v>12271</v>
      </c>
      <c r="C5614" t="s">
        <v>8937</v>
      </c>
      <c r="D5614" t="s">
        <v>8936</v>
      </c>
      <c r="E5614" t="b">
        <f t="shared" si="87"/>
        <v>0</v>
      </c>
      <c r="F5614">
        <v>0.64</v>
      </c>
      <c r="G5614" t="s">
        <v>62</v>
      </c>
    </row>
    <row r="5615" spans="1:7" hidden="1" x14ac:dyDescent="0.25">
      <c r="A5615" t="s">
        <v>8938</v>
      </c>
      <c r="B5615" t="s">
        <v>12270</v>
      </c>
      <c r="C5615" t="s">
        <v>8939</v>
      </c>
      <c r="D5615" t="s">
        <v>8936</v>
      </c>
      <c r="E5615" t="b">
        <f t="shared" si="87"/>
        <v>0</v>
      </c>
      <c r="F5615">
        <v>0</v>
      </c>
      <c r="G5615" t="s">
        <v>62</v>
      </c>
    </row>
    <row r="5616" spans="1:7" hidden="1" x14ac:dyDescent="0.25">
      <c r="A5616" t="s">
        <v>8938</v>
      </c>
      <c r="B5616" t="s">
        <v>12269</v>
      </c>
      <c r="C5616" t="s">
        <v>8937</v>
      </c>
      <c r="D5616" t="s">
        <v>8936</v>
      </c>
      <c r="E5616" t="b">
        <f t="shared" si="87"/>
        <v>0</v>
      </c>
      <c r="F5616">
        <v>0</v>
      </c>
      <c r="G5616" t="s">
        <v>62</v>
      </c>
    </row>
    <row r="5617" spans="1:7" hidden="1" x14ac:dyDescent="0.25">
      <c r="A5617" t="s">
        <v>8938</v>
      </c>
      <c r="B5617" t="s">
        <v>12268</v>
      </c>
      <c r="C5617" t="s">
        <v>8939</v>
      </c>
      <c r="D5617" t="s">
        <v>8936</v>
      </c>
      <c r="E5617" t="b">
        <f t="shared" si="87"/>
        <v>0</v>
      </c>
      <c r="F5617">
        <v>0.37</v>
      </c>
      <c r="G5617" t="s">
        <v>62</v>
      </c>
    </row>
    <row r="5618" spans="1:7" hidden="1" x14ac:dyDescent="0.25">
      <c r="A5618" t="s">
        <v>8938</v>
      </c>
      <c r="B5618" t="s">
        <v>12267</v>
      </c>
      <c r="C5618" t="s">
        <v>8937</v>
      </c>
      <c r="D5618" t="s">
        <v>8936</v>
      </c>
      <c r="E5618" t="b">
        <f t="shared" si="87"/>
        <v>0</v>
      </c>
      <c r="F5618">
        <v>0.37</v>
      </c>
      <c r="G5618" t="s">
        <v>62</v>
      </c>
    </row>
    <row r="5619" spans="1:7" hidden="1" x14ac:dyDescent="0.25">
      <c r="A5619" t="s">
        <v>8938</v>
      </c>
      <c r="B5619" t="s">
        <v>12266</v>
      </c>
      <c r="C5619" t="s">
        <v>8939</v>
      </c>
      <c r="D5619" t="s">
        <v>8936</v>
      </c>
      <c r="E5619" t="b">
        <f t="shared" si="87"/>
        <v>0</v>
      </c>
      <c r="F5619">
        <v>0</v>
      </c>
      <c r="G5619" t="s">
        <v>62</v>
      </c>
    </row>
    <row r="5620" spans="1:7" hidden="1" x14ac:dyDescent="0.25">
      <c r="A5620" t="s">
        <v>8938</v>
      </c>
      <c r="B5620" t="s">
        <v>12265</v>
      </c>
      <c r="C5620" t="s">
        <v>8937</v>
      </c>
      <c r="D5620" t="s">
        <v>8936</v>
      </c>
      <c r="E5620" t="b">
        <f t="shared" si="87"/>
        <v>0</v>
      </c>
      <c r="F5620">
        <v>0</v>
      </c>
      <c r="G5620" t="s">
        <v>62</v>
      </c>
    </row>
    <row r="5621" spans="1:7" hidden="1" x14ac:dyDescent="0.25">
      <c r="A5621" t="s">
        <v>8938</v>
      </c>
      <c r="B5621" t="s">
        <v>12264</v>
      </c>
      <c r="C5621" t="s">
        <v>8939</v>
      </c>
      <c r="D5621" t="s">
        <v>8936</v>
      </c>
      <c r="E5621" t="b">
        <f t="shared" si="87"/>
        <v>0</v>
      </c>
      <c r="F5621">
        <v>0.25</v>
      </c>
      <c r="G5621" t="s">
        <v>62</v>
      </c>
    </row>
    <row r="5622" spans="1:7" hidden="1" x14ac:dyDescent="0.25">
      <c r="A5622" t="s">
        <v>8938</v>
      </c>
      <c r="B5622" t="s">
        <v>12263</v>
      </c>
      <c r="C5622" t="s">
        <v>8937</v>
      </c>
      <c r="D5622" t="s">
        <v>8936</v>
      </c>
      <c r="E5622" t="b">
        <f t="shared" si="87"/>
        <v>0</v>
      </c>
      <c r="F5622">
        <v>0.23</v>
      </c>
      <c r="G5622" t="s">
        <v>62</v>
      </c>
    </row>
    <row r="5623" spans="1:7" hidden="1" x14ac:dyDescent="0.25">
      <c r="A5623" t="s">
        <v>8938</v>
      </c>
      <c r="B5623" t="s">
        <v>12262</v>
      </c>
      <c r="C5623" t="s">
        <v>8939</v>
      </c>
      <c r="D5623" t="s">
        <v>8936</v>
      </c>
      <c r="E5623" t="b">
        <f t="shared" si="87"/>
        <v>0</v>
      </c>
      <c r="F5623">
        <v>0.04</v>
      </c>
      <c r="G5623" t="s">
        <v>62</v>
      </c>
    </row>
    <row r="5624" spans="1:7" hidden="1" x14ac:dyDescent="0.25">
      <c r="A5624" t="s">
        <v>8938</v>
      </c>
      <c r="B5624" t="s">
        <v>12261</v>
      </c>
      <c r="C5624" t="s">
        <v>8937</v>
      </c>
      <c r="D5624" t="s">
        <v>8936</v>
      </c>
      <c r="E5624" t="b">
        <f t="shared" si="87"/>
        <v>0</v>
      </c>
      <c r="F5624">
        <v>0.03</v>
      </c>
      <c r="G5624" t="s">
        <v>62</v>
      </c>
    </row>
    <row r="5625" spans="1:7" hidden="1" x14ac:dyDescent="0.25">
      <c r="A5625" t="s">
        <v>8938</v>
      </c>
      <c r="B5625" t="s">
        <v>12260</v>
      </c>
      <c r="C5625" t="s">
        <v>8939</v>
      </c>
      <c r="D5625" t="s">
        <v>8936</v>
      </c>
      <c r="E5625" t="b">
        <f t="shared" si="87"/>
        <v>0</v>
      </c>
      <c r="F5625">
        <v>0.38</v>
      </c>
      <c r="G5625" t="s">
        <v>62</v>
      </c>
    </row>
    <row r="5626" spans="1:7" hidden="1" x14ac:dyDescent="0.25">
      <c r="A5626" t="s">
        <v>8938</v>
      </c>
      <c r="B5626" t="s">
        <v>12259</v>
      </c>
      <c r="C5626" t="s">
        <v>8937</v>
      </c>
      <c r="D5626" t="s">
        <v>8936</v>
      </c>
      <c r="E5626" t="b">
        <f t="shared" si="87"/>
        <v>0</v>
      </c>
      <c r="F5626">
        <v>0.39</v>
      </c>
      <c r="G5626" t="s">
        <v>62</v>
      </c>
    </row>
    <row r="5627" spans="1:7" hidden="1" x14ac:dyDescent="0.25">
      <c r="A5627" t="s">
        <v>8938</v>
      </c>
      <c r="B5627" t="s">
        <v>12258</v>
      </c>
      <c r="C5627" t="s">
        <v>8939</v>
      </c>
      <c r="D5627" t="s">
        <v>8936</v>
      </c>
      <c r="E5627" t="b">
        <f t="shared" si="87"/>
        <v>0</v>
      </c>
      <c r="F5627">
        <v>0</v>
      </c>
      <c r="G5627" t="s">
        <v>62</v>
      </c>
    </row>
    <row r="5628" spans="1:7" hidden="1" x14ac:dyDescent="0.25">
      <c r="A5628" t="s">
        <v>8938</v>
      </c>
      <c r="B5628" t="s">
        <v>12257</v>
      </c>
      <c r="C5628" t="s">
        <v>8937</v>
      </c>
      <c r="D5628" t="s">
        <v>8936</v>
      </c>
      <c r="E5628" t="b">
        <f t="shared" si="87"/>
        <v>0</v>
      </c>
      <c r="F5628">
        <v>0</v>
      </c>
      <c r="G5628" t="s">
        <v>62</v>
      </c>
    </row>
    <row r="5629" spans="1:7" hidden="1" x14ac:dyDescent="0.25">
      <c r="A5629" t="s">
        <v>8938</v>
      </c>
      <c r="B5629" t="s">
        <v>12256</v>
      </c>
      <c r="C5629" t="s">
        <v>8939</v>
      </c>
      <c r="D5629" t="s">
        <v>8936</v>
      </c>
      <c r="E5629" t="b">
        <f t="shared" si="87"/>
        <v>0</v>
      </c>
      <c r="F5629">
        <v>0.4</v>
      </c>
      <c r="G5629" t="s">
        <v>62</v>
      </c>
    </row>
    <row r="5630" spans="1:7" hidden="1" x14ac:dyDescent="0.25">
      <c r="A5630" t="s">
        <v>8938</v>
      </c>
      <c r="B5630" t="s">
        <v>12255</v>
      </c>
      <c r="C5630" t="s">
        <v>8937</v>
      </c>
      <c r="D5630" t="s">
        <v>8936</v>
      </c>
      <c r="E5630" t="b">
        <f t="shared" si="87"/>
        <v>0</v>
      </c>
      <c r="F5630">
        <v>0.67</v>
      </c>
      <c r="G5630" t="s">
        <v>62</v>
      </c>
    </row>
    <row r="5631" spans="1:7" hidden="1" x14ac:dyDescent="0.25">
      <c r="A5631" t="s">
        <v>8938</v>
      </c>
      <c r="B5631" t="s">
        <v>12254</v>
      </c>
      <c r="C5631" t="s">
        <v>8939</v>
      </c>
      <c r="D5631" t="s">
        <v>8936</v>
      </c>
      <c r="E5631" t="b">
        <f t="shared" si="87"/>
        <v>0</v>
      </c>
      <c r="F5631">
        <v>0.19</v>
      </c>
      <c r="G5631" t="s">
        <v>62</v>
      </c>
    </row>
    <row r="5632" spans="1:7" hidden="1" x14ac:dyDescent="0.25">
      <c r="A5632" t="s">
        <v>8938</v>
      </c>
      <c r="B5632" t="s">
        <v>12253</v>
      </c>
      <c r="C5632" t="s">
        <v>8937</v>
      </c>
      <c r="D5632" t="s">
        <v>8936</v>
      </c>
      <c r="E5632" t="b">
        <f t="shared" si="87"/>
        <v>0</v>
      </c>
      <c r="F5632">
        <v>0.2</v>
      </c>
      <c r="G5632" t="s">
        <v>62</v>
      </c>
    </row>
    <row r="5633" spans="1:10" hidden="1" x14ac:dyDescent="0.25">
      <c r="A5633" t="s">
        <v>8938</v>
      </c>
      <c r="B5633" t="s">
        <v>12252</v>
      </c>
      <c r="C5633" t="s">
        <v>8939</v>
      </c>
      <c r="D5633" t="s">
        <v>8936</v>
      </c>
      <c r="E5633" t="b">
        <f t="shared" si="87"/>
        <v>0</v>
      </c>
      <c r="F5633">
        <v>0</v>
      </c>
      <c r="G5633" t="s">
        <v>62</v>
      </c>
    </row>
    <row r="5634" spans="1:10" hidden="1" x14ac:dyDescent="0.25">
      <c r="A5634" t="s">
        <v>8938</v>
      </c>
      <c r="B5634" t="s">
        <v>12251</v>
      </c>
      <c r="C5634" t="s">
        <v>8937</v>
      </c>
      <c r="D5634" t="s">
        <v>8936</v>
      </c>
      <c r="E5634" t="b">
        <f t="shared" si="87"/>
        <v>0</v>
      </c>
      <c r="F5634">
        <v>0.01</v>
      </c>
      <c r="G5634" t="s">
        <v>62</v>
      </c>
    </row>
    <row r="5635" spans="1:10" hidden="1" x14ac:dyDescent="0.25">
      <c r="A5635" t="s">
        <v>8938</v>
      </c>
      <c r="B5635" t="s">
        <v>12250</v>
      </c>
      <c r="C5635" t="s">
        <v>8939</v>
      </c>
      <c r="D5635" t="s">
        <v>8936</v>
      </c>
      <c r="E5635" t="b">
        <f t="shared" ref="E5635:E5698" si="88">IF(OR(C5635="NOTE:",C5634="NOTE:",C5633="NOTE:"),TRUE,FALSE)</f>
        <v>0</v>
      </c>
      <c r="F5635">
        <v>0.26</v>
      </c>
      <c r="G5635" t="s">
        <v>62</v>
      </c>
    </row>
    <row r="5636" spans="1:10" hidden="1" x14ac:dyDescent="0.25">
      <c r="A5636" t="s">
        <v>8938</v>
      </c>
      <c r="B5636" t="s">
        <v>12249</v>
      </c>
      <c r="C5636" t="s">
        <v>8937</v>
      </c>
      <c r="D5636" t="s">
        <v>8936</v>
      </c>
      <c r="E5636" t="b">
        <f t="shared" si="88"/>
        <v>0</v>
      </c>
      <c r="F5636">
        <v>0.26</v>
      </c>
      <c r="G5636" t="s">
        <v>62</v>
      </c>
    </row>
    <row r="5637" spans="1:10" hidden="1" x14ac:dyDescent="0.25">
      <c r="A5637" t="s">
        <v>8938</v>
      </c>
      <c r="B5637" t="s">
        <v>12248</v>
      </c>
      <c r="C5637" t="s">
        <v>8939</v>
      </c>
      <c r="D5637" t="s">
        <v>8936</v>
      </c>
      <c r="E5637" t="b">
        <f t="shared" si="88"/>
        <v>0</v>
      </c>
      <c r="F5637">
        <v>0.04</v>
      </c>
      <c r="G5637" t="s">
        <v>62</v>
      </c>
    </row>
    <row r="5638" spans="1:10" hidden="1" x14ac:dyDescent="0.25">
      <c r="A5638" t="s">
        <v>8938</v>
      </c>
      <c r="B5638" t="s">
        <v>12247</v>
      </c>
      <c r="C5638" t="s">
        <v>8937</v>
      </c>
      <c r="D5638" t="s">
        <v>8936</v>
      </c>
      <c r="E5638" t="b">
        <f t="shared" si="88"/>
        <v>0</v>
      </c>
      <c r="F5638">
        <v>0.03</v>
      </c>
      <c r="G5638" t="s">
        <v>62</v>
      </c>
    </row>
    <row r="5639" spans="1:10" hidden="1" x14ac:dyDescent="0.25">
      <c r="A5639" t="s">
        <v>8938</v>
      </c>
      <c r="B5639" t="s">
        <v>12246</v>
      </c>
      <c r="C5639" t="s">
        <v>8984</v>
      </c>
      <c r="D5639" t="s">
        <v>8983</v>
      </c>
      <c r="E5639" t="b">
        <f t="shared" si="88"/>
        <v>1</v>
      </c>
      <c r="F5639" t="s">
        <v>8982</v>
      </c>
      <c r="G5639" t="s">
        <v>8981</v>
      </c>
      <c r="H5639" t="s">
        <v>8980</v>
      </c>
      <c r="I5639" t="s">
        <v>8979</v>
      </c>
      <c r="J5639" t="s">
        <v>8978</v>
      </c>
    </row>
    <row r="5640" spans="1:10" x14ac:dyDescent="0.25">
      <c r="A5640" t="s">
        <v>8938</v>
      </c>
      <c r="B5640" t="s">
        <v>12245</v>
      </c>
      <c r="C5640" t="s">
        <v>8939</v>
      </c>
      <c r="D5640" t="s">
        <v>8936</v>
      </c>
      <c r="E5640" t="b">
        <f t="shared" si="88"/>
        <v>1</v>
      </c>
      <c r="F5640">
        <v>1.4</v>
      </c>
      <c r="G5640" t="s">
        <v>62</v>
      </c>
    </row>
    <row r="5641" spans="1:10" hidden="1" x14ac:dyDescent="0.25">
      <c r="A5641" t="s">
        <v>8938</v>
      </c>
      <c r="B5641" t="s">
        <v>12244</v>
      </c>
      <c r="C5641" t="s">
        <v>8937</v>
      </c>
      <c r="D5641" t="s">
        <v>8936</v>
      </c>
      <c r="E5641" t="b">
        <f t="shared" si="88"/>
        <v>1</v>
      </c>
      <c r="F5641">
        <v>1.36</v>
      </c>
      <c r="G5641" t="s">
        <v>62</v>
      </c>
    </row>
    <row r="5642" spans="1:10" hidden="1" x14ac:dyDescent="0.25">
      <c r="A5642" t="s">
        <v>8938</v>
      </c>
      <c r="B5642" t="s">
        <v>12243</v>
      </c>
      <c r="C5642" t="s">
        <v>8939</v>
      </c>
      <c r="D5642" t="s">
        <v>8936</v>
      </c>
      <c r="E5642" t="b">
        <f t="shared" si="88"/>
        <v>0</v>
      </c>
      <c r="F5642">
        <v>0.12</v>
      </c>
      <c r="G5642" t="s">
        <v>62</v>
      </c>
    </row>
    <row r="5643" spans="1:10" hidden="1" x14ac:dyDescent="0.25">
      <c r="A5643" t="s">
        <v>8938</v>
      </c>
      <c r="B5643" t="s">
        <v>12242</v>
      </c>
      <c r="C5643" t="s">
        <v>8937</v>
      </c>
      <c r="D5643" t="s">
        <v>8936</v>
      </c>
      <c r="E5643" t="b">
        <f t="shared" si="88"/>
        <v>0</v>
      </c>
      <c r="F5643">
        <v>0</v>
      </c>
      <c r="G5643" t="s">
        <v>62</v>
      </c>
    </row>
    <row r="5644" spans="1:10" hidden="1" x14ac:dyDescent="0.25">
      <c r="A5644" t="s">
        <v>8938</v>
      </c>
      <c r="B5644" t="s">
        <v>12241</v>
      </c>
      <c r="C5644" t="s">
        <v>8939</v>
      </c>
      <c r="D5644" t="s">
        <v>8936</v>
      </c>
      <c r="E5644" t="b">
        <f t="shared" si="88"/>
        <v>0</v>
      </c>
      <c r="F5644">
        <v>0.1</v>
      </c>
      <c r="G5644" t="s">
        <v>62</v>
      </c>
    </row>
    <row r="5645" spans="1:10" hidden="1" x14ac:dyDescent="0.25">
      <c r="A5645" t="s">
        <v>8938</v>
      </c>
      <c r="B5645" t="s">
        <v>12240</v>
      </c>
      <c r="C5645" t="s">
        <v>8937</v>
      </c>
      <c r="D5645" t="s">
        <v>8936</v>
      </c>
      <c r="E5645" t="b">
        <f t="shared" si="88"/>
        <v>0</v>
      </c>
      <c r="F5645">
        <v>0</v>
      </c>
      <c r="G5645" t="s">
        <v>62</v>
      </c>
    </row>
    <row r="5646" spans="1:10" hidden="1" x14ac:dyDescent="0.25">
      <c r="A5646" t="s">
        <v>8938</v>
      </c>
      <c r="B5646" t="s">
        <v>12239</v>
      </c>
      <c r="C5646" t="s">
        <v>8939</v>
      </c>
      <c r="D5646" t="s">
        <v>8936</v>
      </c>
      <c r="E5646" t="b">
        <f t="shared" si="88"/>
        <v>0</v>
      </c>
      <c r="F5646">
        <v>7.0000000000000007E-2</v>
      </c>
      <c r="G5646" t="s">
        <v>62</v>
      </c>
    </row>
    <row r="5647" spans="1:10" hidden="1" x14ac:dyDescent="0.25">
      <c r="A5647" t="s">
        <v>8938</v>
      </c>
      <c r="B5647" t="s">
        <v>12238</v>
      </c>
      <c r="C5647" t="s">
        <v>8937</v>
      </c>
      <c r="D5647" t="s">
        <v>8936</v>
      </c>
      <c r="E5647" t="b">
        <f t="shared" si="88"/>
        <v>0</v>
      </c>
      <c r="F5647">
        <v>0</v>
      </c>
      <c r="G5647" t="s">
        <v>62</v>
      </c>
    </row>
    <row r="5648" spans="1:10" hidden="1" x14ac:dyDescent="0.25">
      <c r="A5648" t="s">
        <v>8938</v>
      </c>
      <c r="B5648" t="s">
        <v>12237</v>
      </c>
      <c r="C5648" t="s">
        <v>8939</v>
      </c>
      <c r="D5648" t="s">
        <v>8936</v>
      </c>
      <c r="E5648" t="b">
        <f t="shared" si="88"/>
        <v>0</v>
      </c>
      <c r="F5648">
        <v>0.24</v>
      </c>
      <c r="G5648" t="s">
        <v>62</v>
      </c>
    </row>
    <row r="5649" spans="1:7" hidden="1" x14ac:dyDescent="0.25">
      <c r="A5649" t="s">
        <v>8938</v>
      </c>
      <c r="B5649" t="s">
        <v>12236</v>
      </c>
      <c r="C5649" t="s">
        <v>8937</v>
      </c>
      <c r="D5649" t="s">
        <v>8936</v>
      </c>
      <c r="E5649" t="b">
        <f t="shared" si="88"/>
        <v>0</v>
      </c>
      <c r="F5649">
        <v>0.2</v>
      </c>
      <c r="G5649" t="s">
        <v>62</v>
      </c>
    </row>
    <row r="5650" spans="1:7" hidden="1" x14ac:dyDescent="0.25">
      <c r="A5650" t="s">
        <v>8938</v>
      </c>
      <c r="B5650" t="s">
        <v>12235</v>
      </c>
      <c r="C5650" t="s">
        <v>8939</v>
      </c>
      <c r="D5650" t="s">
        <v>8936</v>
      </c>
      <c r="E5650" t="b">
        <f t="shared" si="88"/>
        <v>0</v>
      </c>
      <c r="F5650">
        <v>0.06</v>
      </c>
      <c r="G5650" t="s">
        <v>62</v>
      </c>
    </row>
    <row r="5651" spans="1:7" hidden="1" x14ac:dyDescent="0.25">
      <c r="A5651" t="s">
        <v>8938</v>
      </c>
      <c r="B5651" t="s">
        <v>12234</v>
      </c>
      <c r="C5651" t="s">
        <v>8937</v>
      </c>
      <c r="D5651" t="s">
        <v>8936</v>
      </c>
      <c r="E5651" t="b">
        <f t="shared" si="88"/>
        <v>0</v>
      </c>
      <c r="F5651">
        <v>0.01</v>
      </c>
      <c r="G5651" t="s">
        <v>62</v>
      </c>
    </row>
    <row r="5652" spans="1:7" hidden="1" x14ac:dyDescent="0.25">
      <c r="A5652" t="s">
        <v>8938</v>
      </c>
      <c r="B5652" t="s">
        <v>12233</v>
      </c>
      <c r="C5652" t="s">
        <v>8939</v>
      </c>
      <c r="D5652" t="s">
        <v>8936</v>
      </c>
      <c r="E5652" t="b">
        <f t="shared" si="88"/>
        <v>0</v>
      </c>
      <c r="F5652">
        <v>0.39</v>
      </c>
      <c r="G5652" t="s">
        <v>62</v>
      </c>
    </row>
    <row r="5653" spans="1:7" hidden="1" x14ac:dyDescent="0.25">
      <c r="A5653" t="s">
        <v>8938</v>
      </c>
      <c r="B5653" t="s">
        <v>12232</v>
      </c>
      <c r="C5653" t="s">
        <v>8937</v>
      </c>
      <c r="D5653" t="s">
        <v>8936</v>
      </c>
      <c r="E5653" t="b">
        <f t="shared" si="88"/>
        <v>0</v>
      </c>
      <c r="F5653">
        <v>0.64</v>
      </c>
      <c r="G5653" t="s">
        <v>62</v>
      </c>
    </row>
    <row r="5654" spans="1:7" hidden="1" x14ac:dyDescent="0.25">
      <c r="A5654" t="s">
        <v>8938</v>
      </c>
      <c r="B5654" t="s">
        <v>12231</v>
      </c>
      <c r="C5654" t="s">
        <v>8939</v>
      </c>
      <c r="D5654" t="s">
        <v>8936</v>
      </c>
      <c r="E5654" t="b">
        <f t="shared" si="88"/>
        <v>0</v>
      </c>
      <c r="F5654">
        <v>0</v>
      </c>
      <c r="G5654" t="s">
        <v>62</v>
      </c>
    </row>
    <row r="5655" spans="1:7" hidden="1" x14ac:dyDescent="0.25">
      <c r="A5655" t="s">
        <v>8938</v>
      </c>
      <c r="B5655" t="s">
        <v>12230</v>
      </c>
      <c r="C5655" t="s">
        <v>8937</v>
      </c>
      <c r="D5655" t="s">
        <v>8936</v>
      </c>
      <c r="E5655" t="b">
        <f t="shared" si="88"/>
        <v>0</v>
      </c>
      <c r="F5655">
        <v>0</v>
      </c>
      <c r="G5655" t="s">
        <v>62</v>
      </c>
    </row>
    <row r="5656" spans="1:7" hidden="1" x14ac:dyDescent="0.25">
      <c r="A5656" t="s">
        <v>8938</v>
      </c>
      <c r="B5656" t="s">
        <v>12229</v>
      </c>
      <c r="C5656" t="s">
        <v>8939</v>
      </c>
      <c r="D5656" t="s">
        <v>8936</v>
      </c>
      <c r="E5656" t="b">
        <f t="shared" si="88"/>
        <v>0</v>
      </c>
      <c r="F5656">
        <v>0.31</v>
      </c>
      <c r="G5656" t="s">
        <v>62</v>
      </c>
    </row>
    <row r="5657" spans="1:7" hidden="1" x14ac:dyDescent="0.25">
      <c r="A5657" t="s">
        <v>8938</v>
      </c>
      <c r="B5657" t="s">
        <v>12228</v>
      </c>
      <c r="C5657" t="s">
        <v>8937</v>
      </c>
      <c r="D5657" t="s">
        <v>8936</v>
      </c>
      <c r="E5657" t="b">
        <f t="shared" si="88"/>
        <v>0</v>
      </c>
      <c r="F5657">
        <v>0.31</v>
      </c>
      <c r="G5657" t="s">
        <v>62</v>
      </c>
    </row>
    <row r="5658" spans="1:7" hidden="1" x14ac:dyDescent="0.25">
      <c r="A5658" t="s">
        <v>8938</v>
      </c>
      <c r="B5658" t="s">
        <v>12227</v>
      </c>
      <c r="C5658" t="s">
        <v>8939</v>
      </c>
      <c r="D5658" t="s">
        <v>8936</v>
      </c>
      <c r="E5658" t="b">
        <f t="shared" si="88"/>
        <v>0</v>
      </c>
      <c r="F5658">
        <v>0</v>
      </c>
      <c r="G5658" t="s">
        <v>62</v>
      </c>
    </row>
    <row r="5659" spans="1:7" hidden="1" x14ac:dyDescent="0.25">
      <c r="A5659" t="s">
        <v>8938</v>
      </c>
      <c r="B5659" t="s">
        <v>12226</v>
      </c>
      <c r="C5659" t="s">
        <v>8937</v>
      </c>
      <c r="D5659" t="s">
        <v>8936</v>
      </c>
      <c r="E5659" t="b">
        <f t="shared" si="88"/>
        <v>0</v>
      </c>
      <c r="F5659">
        <v>0.01</v>
      </c>
      <c r="G5659" t="s">
        <v>62</v>
      </c>
    </row>
    <row r="5660" spans="1:7" hidden="1" x14ac:dyDescent="0.25">
      <c r="A5660" t="s">
        <v>8938</v>
      </c>
      <c r="B5660" t="s">
        <v>12225</v>
      </c>
      <c r="C5660" t="s">
        <v>8939</v>
      </c>
      <c r="D5660" t="s">
        <v>8936</v>
      </c>
      <c r="E5660" t="b">
        <f t="shared" si="88"/>
        <v>0</v>
      </c>
      <c r="F5660">
        <v>0.25</v>
      </c>
      <c r="G5660" t="s">
        <v>62</v>
      </c>
    </row>
    <row r="5661" spans="1:7" hidden="1" x14ac:dyDescent="0.25">
      <c r="A5661" t="s">
        <v>8938</v>
      </c>
      <c r="B5661" t="s">
        <v>12224</v>
      </c>
      <c r="C5661" t="s">
        <v>8937</v>
      </c>
      <c r="D5661" t="s">
        <v>8936</v>
      </c>
      <c r="E5661" t="b">
        <f t="shared" si="88"/>
        <v>0</v>
      </c>
      <c r="F5661">
        <v>0.25</v>
      </c>
      <c r="G5661" t="s">
        <v>62</v>
      </c>
    </row>
    <row r="5662" spans="1:7" hidden="1" x14ac:dyDescent="0.25">
      <c r="A5662" t="s">
        <v>8938</v>
      </c>
      <c r="B5662" t="s">
        <v>12223</v>
      </c>
      <c r="C5662" t="s">
        <v>8939</v>
      </c>
      <c r="D5662" t="s">
        <v>8936</v>
      </c>
      <c r="E5662" t="b">
        <f t="shared" si="88"/>
        <v>0</v>
      </c>
      <c r="F5662">
        <v>0.04</v>
      </c>
      <c r="G5662" t="s">
        <v>62</v>
      </c>
    </row>
    <row r="5663" spans="1:7" hidden="1" x14ac:dyDescent="0.25">
      <c r="A5663" t="s">
        <v>8938</v>
      </c>
      <c r="B5663" t="s">
        <v>12222</v>
      </c>
      <c r="C5663" t="s">
        <v>8937</v>
      </c>
      <c r="D5663" t="s">
        <v>8936</v>
      </c>
      <c r="E5663" t="b">
        <f t="shared" si="88"/>
        <v>0</v>
      </c>
      <c r="F5663">
        <v>0.03</v>
      </c>
      <c r="G5663" t="s">
        <v>62</v>
      </c>
    </row>
    <row r="5664" spans="1:7" hidden="1" x14ac:dyDescent="0.25">
      <c r="A5664" t="s">
        <v>8938</v>
      </c>
      <c r="B5664" t="s">
        <v>12221</v>
      </c>
      <c r="C5664" t="s">
        <v>8939</v>
      </c>
      <c r="D5664" t="s">
        <v>8936</v>
      </c>
      <c r="E5664" t="b">
        <f t="shared" si="88"/>
        <v>0</v>
      </c>
      <c r="F5664">
        <v>0.33</v>
      </c>
      <c r="G5664" t="s">
        <v>62</v>
      </c>
    </row>
    <row r="5665" spans="1:10" hidden="1" x14ac:dyDescent="0.25">
      <c r="A5665" t="s">
        <v>8938</v>
      </c>
      <c r="B5665" t="s">
        <v>12220</v>
      </c>
      <c r="C5665" t="s">
        <v>8937</v>
      </c>
      <c r="D5665" t="s">
        <v>8936</v>
      </c>
      <c r="E5665" t="b">
        <f t="shared" si="88"/>
        <v>0</v>
      </c>
      <c r="F5665">
        <v>0.32</v>
      </c>
      <c r="G5665" t="s">
        <v>62</v>
      </c>
    </row>
    <row r="5666" spans="1:10" hidden="1" x14ac:dyDescent="0.25">
      <c r="A5666" t="s">
        <v>8938</v>
      </c>
      <c r="B5666" t="s">
        <v>12219</v>
      </c>
      <c r="C5666" t="s">
        <v>8939</v>
      </c>
      <c r="D5666" t="s">
        <v>8936</v>
      </c>
      <c r="E5666" t="b">
        <f t="shared" si="88"/>
        <v>0</v>
      </c>
      <c r="F5666">
        <v>0</v>
      </c>
      <c r="G5666" t="s">
        <v>62</v>
      </c>
    </row>
    <row r="5667" spans="1:10" hidden="1" x14ac:dyDescent="0.25">
      <c r="A5667" t="s">
        <v>8938</v>
      </c>
      <c r="B5667" t="s">
        <v>12218</v>
      </c>
      <c r="C5667" t="s">
        <v>8937</v>
      </c>
      <c r="D5667" t="s">
        <v>8936</v>
      </c>
      <c r="E5667" t="b">
        <f t="shared" si="88"/>
        <v>0</v>
      </c>
      <c r="F5667">
        <v>0</v>
      </c>
      <c r="G5667" t="s">
        <v>62</v>
      </c>
    </row>
    <row r="5668" spans="1:10" hidden="1" x14ac:dyDescent="0.25">
      <c r="A5668" t="s">
        <v>8938</v>
      </c>
      <c r="B5668" t="s">
        <v>12217</v>
      </c>
      <c r="C5668" t="s">
        <v>8939</v>
      </c>
      <c r="D5668" t="s">
        <v>8936</v>
      </c>
      <c r="E5668" t="b">
        <f t="shared" si="88"/>
        <v>0</v>
      </c>
      <c r="F5668">
        <v>0.38</v>
      </c>
      <c r="G5668" t="s">
        <v>62</v>
      </c>
    </row>
    <row r="5669" spans="1:10" hidden="1" x14ac:dyDescent="0.25">
      <c r="A5669" t="s">
        <v>8938</v>
      </c>
      <c r="B5669" t="s">
        <v>12216</v>
      </c>
      <c r="C5669" t="s">
        <v>8937</v>
      </c>
      <c r="D5669" t="s">
        <v>8936</v>
      </c>
      <c r="E5669" t="b">
        <f t="shared" si="88"/>
        <v>0</v>
      </c>
      <c r="F5669">
        <v>0.6</v>
      </c>
      <c r="G5669" t="s">
        <v>62</v>
      </c>
    </row>
    <row r="5670" spans="1:10" hidden="1" x14ac:dyDescent="0.25">
      <c r="A5670" t="s">
        <v>8938</v>
      </c>
      <c r="B5670" t="s">
        <v>12215</v>
      </c>
      <c r="C5670" t="s">
        <v>8939</v>
      </c>
      <c r="D5670" t="s">
        <v>8936</v>
      </c>
      <c r="E5670" t="b">
        <f t="shared" si="88"/>
        <v>0</v>
      </c>
      <c r="F5670">
        <v>0.2</v>
      </c>
      <c r="G5670" t="s">
        <v>62</v>
      </c>
    </row>
    <row r="5671" spans="1:10" hidden="1" x14ac:dyDescent="0.25">
      <c r="A5671" t="s">
        <v>8938</v>
      </c>
      <c r="B5671" t="s">
        <v>12214</v>
      </c>
      <c r="C5671" t="s">
        <v>8937</v>
      </c>
      <c r="D5671" t="s">
        <v>8936</v>
      </c>
      <c r="E5671" t="b">
        <f t="shared" si="88"/>
        <v>0</v>
      </c>
      <c r="F5671">
        <v>0.18</v>
      </c>
      <c r="G5671" t="s">
        <v>62</v>
      </c>
    </row>
    <row r="5672" spans="1:10" hidden="1" x14ac:dyDescent="0.25">
      <c r="A5672" t="s">
        <v>8938</v>
      </c>
      <c r="B5672" t="s">
        <v>12213</v>
      </c>
      <c r="C5672" t="s">
        <v>8939</v>
      </c>
      <c r="D5672" t="s">
        <v>8936</v>
      </c>
      <c r="E5672" t="b">
        <f t="shared" si="88"/>
        <v>0</v>
      </c>
      <c r="F5672">
        <v>0.03</v>
      </c>
      <c r="G5672" t="s">
        <v>62</v>
      </c>
    </row>
    <row r="5673" spans="1:10" hidden="1" x14ac:dyDescent="0.25">
      <c r="A5673" t="s">
        <v>8938</v>
      </c>
      <c r="B5673" t="s">
        <v>12212</v>
      </c>
      <c r="C5673" t="s">
        <v>8937</v>
      </c>
      <c r="D5673" t="s">
        <v>8936</v>
      </c>
      <c r="E5673" t="b">
        <f t="shared" si="88"/>
        <v>0</v>
      </c>
      <c r="F5673">
        <v>0.01</v>
      </c>
      <c r="G5673" t="s">
        <v>62</v>
      </c>
    </row>
    <row r="5674" spans="1:10" hidden="1" x14ac:dyDescent="0.25">
      <c r="A5674" t="s">
        <v>8938</v>
      </c>
      <c r="B5674" t="s">
        <v>12211</v>
      </c>
      <c r="C5674" t="s">
        <v>8939</v>
      </c>
      <c r="D5674" t="s">
        <v>8936</v>
      </c>
      <c r="E5674" t="b">
        <f t="shared" si="88"/>
        <v>0</v>
      </c>
      <c r="F5674">
        <v>0.27</v>
      </c>
      <c r="G5674" t="s">
        <v>62</v>
      </c>
    </row>
    <row r="5675" spans="1:10" hidden="1" x14ac:dyDescent="0.25">
      <c r="A5675" t="s">
        <v>8938</v>
      </c>
      <c r="B5675" t="s">
        <v>12210</v>
      </c>
      <c r="C5675" t="s">
        <v>8937</v>
      </c>
      <c r="D5675" t="s">
        <v>8936</v>
      </c>
      <c r="E5675" t="b">
        <f t="shared" si="88"/>
        <v>0</v>
      </c>
      <c r="F5675">
        <v>0.28000000000000003</v>
      </c>
      <c r="G5675" t="s">
        <v>62</v>
      </c>
    </row>
    <row r="5676" spans="1:10" hidden="1" x14ac:dyDescent="0.25">
      <c r="A5676" t="s">
        <v>8938</v>
      </c>
      <c r="B5676" t="s">
        <v>12209</v>
      </c>
      <c r="C5676" t="s">
        <v>8939</v>
      </c>
      <c r="D5676" t="s">
        <v>8936</v>
      </c>
      <c r="E5676" t="b">
        <f t="shared" si="88"/>
        <v>0</v>
      </c>
      <c r="F5676">
        <v>0.04</v>
      </c>
      <c r="G5676" t="s">
        <v>62</v>
      </c>
    </row>
    <row r="5677" spans="1:10" hidden="1" x14ac:dyDescent="0.25">
      <c r="A5677" t="s">
        <v>8938</v>
      </c>
      <c r="B5677" t="s">
        <v>12208</v>
      </c>
      <c r="C5677" t="s">
        <v>8937</v>
      </c>
      <c r="D5677" t="s">
        <v>8936</v>
      </c>
      <c r="E5677" t="b">
        <f t="shared" si="88"/>
        <v>0</v>
      </c>
      <c r="F5677">
        <v>0.04</v>
      </c>
      <c r="G5677" t="s">
        <v>62</v>
      </c>
    </row>
    <row r="5678" spans="1:10" hidden="1" x14ac:dyDescent="0.25">
      <c r="A5678" t="s">
        <v>8938</v>
      </c>
      <c r="B5678" t="s">
        <v>12207</v>
      </c>
      <c r="C5678" t="s">
        <v>8984</v>
      </c>
      <c r="D5678" t="s">
        <v>8983</v>
      </c>
      <c r="E5678" t="b">
        <f t="shared" si="88"/>
        <v>1</v>
      </c>
      <c r="F5678" t="s">
        <v>8982</v>
      </c>
      <c r="G5678" t="s">
        <v>8981</v>
      </c>
      <c r="H5678" t="s">
        <v>8980</v>
      </c>
      <c r="I5678" t="s">
        <v>8979</v>
      </c>
      <c r="J5678" t="s">
        <v>8978</v>
      </c>
    </row>
    <row r="5679" spans="1:10" x14ac:dyDescent="0.25">
      <c r="A5679" t="s">
        <v>8938</v>
      </c>
      <c r="B5679" t="s">
        <v>12206</v>
      </c>
      <c r="C5679" t="s">
        <v>8939</v>
      </c>
      <c r="D5679" t="s">
        <v>8936</v>
      </c>
      <c r="E5679" t="b">
        <f t="shared" si="88"/>
        <v>1</v>
      </c>
      <c r="F5679">
        <v>3.24</v>
      </c>
      <c r="G5679" t="s">
        <v>62</v>
      </c>
    </row>
    <row r="5680" spans="1:10" hidden="1" x14ac:dyDescent="0.25">
      <c r="A5680" t="s">
        <v>8938</v>
      </c>
      <c r="B5680" t="s">
        <v>12205</v>
      </c>
      <c r="C5680" t="s">
        <v>8937</v>
      </c>
      <c r="D5680" t="s">
        <v>8936</v>
      </c>
      <c r="E5680" t="b">
        <f t="shared" si="88"/>
        <v>1</v>
      </c>
      <c r="F5680">
        <v>3.04</v>
      </c>
      <c r="G5680" t="s">
        <v>62</v>
      </c>
    </row>
    <row r="5681" spans="1:7" hidden="1" x14ac:dyDescent="0.25">
      <c r="A5681" t="s">
        <v>8938</v>
      </c>
      <c r="B5681" t="s">
        <v>12204</v>
      </c>
      <c r="C5681" t="s">
        <v>8939</v>
      </c>
      <c r="D5681" t="s">
        <v>8936</v>
      </c>
      <c r="E5681" t="b">
        <f t="shared" si="88"/>
        <v>0</v>
      </c>
      <c r="F5681">
        <v>0.08</v>
      </c>
      <c r="G5681" t="s">
        <v>62</v>
      </c>
    </row>
    <row r="5682" spans="1:7" hidden="1" x14ac:dyDescent="0.25">
      <c r="A5682" t="s">
        <v>8938</v>
      </c>
      <c r="B5682" t="s">
        <v>12203</v>
      </c>
      <c r="C5682" t="s">
        <v>8937</v>
      </c>
      <c r="D5682" t="s">
        <v>8936</v>
      </c>
      <c r="E5682" t="b">
        <f t="shared" si="88"/>
        <v>0</v>
      </c>
      <c r="F5682">
        <v>0</v>
      </c>
      <c r="G5682" t="s">
        <v>62</v>
      </c>
    </row>
    <row r="5683" spans="1:7" hidden="1" x14ac:dyDescent="0.25">
      <c r="A5683" t="s">
        <v>8938</v>
      </c>
      <c r="B5683" t="s">
        <v>12202</v>
      </c>
      <c r="C5683" t="s">
        <v>8939</v>
      </c>
      <c r="D5683" t="s">
        <v>8936</v>
      </c>
      <c r="E5683" t="b">
        <f t="shared" si="88"/>
        <v>0</v>
      </c>
      <c r="F5683">
        <v>0.23</v>
      </c>
      <c r="G5683" t="s">
        <v>62</v>
      </c>
    </row>
    <row r="5684" spans="1:7" hidden="1" x14ac:dyDescent="0.25">
      <c r="A5684" t="s">
        <v>8938</v>
      </c>
      <c r="B5684" t="s">
        <v>12201</v>
      </c>
      <c r="C5684" t="s">
        <v>8937</v>
      </c>
      <c r="D5684" t="s">
        <v>8936</v>
      </c>
      <c r="E5684" t="b">
        <f t="shared" si="88"/>
        <v>0</v>
      </c>
      <c r="F5684">
        <v>0.01</v>
      </c>
      <c r="G5684" t="s">
        <v>62</v>
      </c>
    </row>
    <row r="5685" spans="1:7" hidden="1" x14ac:dyDescent="0.25">
      <c r="A5685" t="s">
        <v>8938</v>
      </c>
      <c r="B5685" t="s">
        <v>12200</v>
      </c>
      <c r="C5685" t="s">
        <v>8939</v>
      </c>
      <c r="D5685" t="s">
        <v>8936</v>
      </c>
      <c r="E5685" t="b">
        <f t="shared" si="88"/>
        <v>0</v>
      </c>
      <c r="F5685">
        <v>0.05</v>
      </c>
      <c r="G5685" t="s">
        <v>62</v>
      </c>
    </row>
    <row r="5686" spans="1:7" hidden="1" x14ac:dyDescent="0.25">
      <c r="A5686" t="s">
        <v>8938</v>
      </c>
      <c r="B5686" t="s">
        <v>12199</v>
      </c>
      <c r="C5686" t="s">
        <v>8937</v>
      </c>
      <c r="D5686" t="s">
        <v>8936</v>
      </c>
      <c r="E5686" t="b">
        <f t="shared" si="88"/>
        <v>0</v>
      </c>
      <c r="F5686">
        <v>0</v>
      </c>
      <c r="G5686" t="s">
        <v>62</v>
      </c>
    </row>
    <row r="5687" spans="1:7" hidden="1" x14ac:dyDescent="0.25">
      <c r="A5687" t="s">
        <v>8938</v>
      </c>
      <c r="B5687" t="s">
        <v>12198</v>
      </c>
      <c r="C5687" t="s">
        <v>8939</v>
      </c>
      <c r="D5687" t="s">
        <v>8936</v>
      </c>
      <c r="E5687" t="b">
        <f t="shared" si="88"/>
        <v>0</v>
      </c>
      <c r="F5687">
        <v>0.91</v>
      </c>
      <c r="G5687" t="s">
        <v>62</v>
      </c>
    </row>
    <row r="5688" spans="1:7" hidden="1" x14ac:dyDescent="0.25">
      <c r="A5688" t="s">
        <v>8938</v>
      </c>
      <c r="B5688" t="s">
        <v>12197</v>
      </c>
      <c r="C5688" t="s">
        <v>8937</v>
      </c>
      <c r="D5688" t="s">
        <v>8936</v>
      </c>
      <c r="E5688" t="b">
        <f t="shared" si="88"/>
        <v>0</v>
      </c>
      <c r="F5688">
        <v>0.2</v>
      </c>
      <c r="G5688" t="s">
        <v>62</v>
      </c>
    </row>
    <row r="5689" spans="1:7" hidden="1" x14ac:dyDescent="0.25">
      <c r="A5689" t="s">
        <v>8938</v>
      </c>
      <c r="B5689" t="s">
        <v>12196</v>
      </c>
      <c r="C5689" t="s">
        <v>8939</v>
      </c>
      <c r="D5689" t="s">
        <v>8936</v>
      </c>
      <c r="E5689" t="b">
        <f t="shared" si="88"/>
        <v>0</v>
      </c>
      <c r="F5689">
        <v>0</v>
      </c>
      <c r="G5689" t="s">
        <v>62</v>
      </c>
    </row>
    <row r="5690" spans="1:7" hidden="1" x14ac:dyDescent="0.25">
      <c r="A5690" t="s">
        <v>8938</v>
      </c>
      <c r="B5690" t="s">
        <v>12195</v>
      </c>
      <c r="C5690" t="s">
        <v>8937</v>
      </c>
      <c r="D5690" t="s">
        <v>8936</v>
      </c>
      <c r="E5690" t="b">
        <f t="shared" si="88"/>
        <v>0</v>
      </c>
      <c r="F5690">
        <v>0.01</v>
      </c>
      <c r="G5690" t="s">
        <v>62</v>
      </c>
    </row>
    <row r="5691" spans="1:7" hidden="1" x14ac:dyDescent="0.25">
      <c r="A5691" t="s">
        <v>8938</v>
      </c>
      <c r="B5691" t="s">
        <v>12194</v>
      </c>
      <c r="C5691" t="s">
        <v>8939</v>
      </c>
      <c r="D5691" t="s">
        <v>8936</v>
      </c>
      <c r="E5691" t="b">
        <f t="shared" si="88"/>
        <v>0</v>
      </c>
      <c r="F5691">
        <v>0.39</v>
      </c>
      <c r="G5691" t="s">
        <v>62</v>
      </c>
    </row>
    <row r="5692" spans="1:7" hidden="1" x14ac:dyDescent="0.25">
      <c r="A5692" t="s">
        <v>8938</v>
      </c>
      <c r="B5692" t="s">
        <v>12193</v>
      </c>
      <c r="C5692" t="s">
        <v>8937</v>
      </c>
      <c r="D5692" t="s">
        <v>8936</v>
      </c>
      <c r="E5692" t="b">
        <f t="shared" si="88"/>
        <v>0</v>
      </c>
      <c r="F5692">
        <v>0.62</v>
      </c>
      <c r="G5692" t="s">
        <v>62</v>
      </c>
    </row>
    <row r="5693" spans="1:7" hidden="1" x14ac:dyDescent="0.25">
      <c r="A5693" t="s">
        <v>8938</v>
      </c>
      <c r="B5693" t="s">
        <v>12192</v>
      </c>
      <c r="C5693" t="s">
        <v>8939</v>
      </c>
      <c r="D5693" t="s">
        <v>8936</v>
      </c>
      <c r="E5693" t="b">
        <f t="shared" si="88"/>
        <v>0</v>
      </c>
      <c r="F5693">
        <v>0</v>
      </c>
      <c r="G5693" t="s">
        <v>62</v>
      </c>
    </row>
    <row r="5694" spans="1:7" hidden="1" x14ac:dyDescent="0.25">
      <c r="A5694" t="s">
        <v>8938</v>
      </c>
      <c r="B5694" t="s">
        <v>12191</v>
      </c>
      <c r="C5694" t="s">
        <v>8937</v>
      </c>
      <c r="D5694" t="s">
        <v>8936</v>
      </c>
      <c r="E5694" t="b">
        <f t="shared" si="88"/>
        <v>0</v>
      </c>
      <c r="F5694">
        <v>0</v>
      </c>
      <c r="G5694" t="s">
        <v>62</v>
      </c>
    </row>
    <row r="5695" spans="1:7" hidden="1" x14ac:dyDescent="0.25">
      <c r="A5695" t="s">
        <v>8938</v>
      </c>
      <c r="B5695" t="s">
        <v>12190</v>
      </c>
      <c r="C5695" t="s">
        <v>8939</v>
      </c>
      <c r="D5695" t="s">
        <v>8936</v>
      </c>
      <c r="E5695" t="b">
        <f t="shared" si="88"/>
        <v>0</v>
      </c>
      <c r="F5695">
        <v>0.31</v>
      </c>
      <c r="G5695" t="s">
        <v>62</v>
      </c>
    </row>
    <row r="5696" spans="1:7" hidden="1" x14ac:dyDescent="0.25">
      <c r="A5696" t="s">
        <v>8938</v>
      </c>
      <c r="B5696" t="s">
        <v>12189</v>
      </c>
      <c r="C5696" t="s">
        <v>8937</v>
      </c>
      <c r="D5696" t="s">
        <v>8936</v>
      </c>
      <c r="E5696" t="b">
        <f t="shared" si="88"/>
        <v>0</v>
      </c>
      <c r="F5696">
        <v>0.31</v>
      </c>
      <c r="G5696" t="s">
        <v>62</v>
      </c>
    </row>
    <row r="5697" spans="1:7" hidden="1" x14ac:dyDescent="0.25">
      <c r="A5697" t="s">
        <v>8938</v>
      </c>
      <c r="B5697" t="s">
        <v>12188</v>
      </c>
      <c r="C5697" t="s">
        <v>8939</v>
      </c>
      <c r="D5697" t="s">
        <v>8936</v>
      </c>
      <c r="E5697" t="b">
        <f t="shared" si="88"/>
        <v>0</v>
      </c>
      <c r="F5697">
        <v>0</v>
      </c>
      <c r="G5697" t="s">
        <v>62</v>
      </c>
    </row>
    <row r="5698" spans="1:7" hidden="1" x14ac:dyDescent="0.25">
      <c r="A5698" t="s">
        <v>8938</v>
      </c>
      <c r="B5698" t="s">
        <v>12187</v>
      </c>
      <c r="C5698" t="s">
        <v>8937</v>
      </c>
      <c r="D5698" t="s">
        <v>8936</v>
      </c>
      <c r="E5698" t="b">
        <f t="shared" si="88"/>
        <v>0</v>
      </c>
      <c r="F5698">
        <v>0</v>
      </c>
      <c r="G5698" t="s">
        <v>62</v>
      </c>
    </row>
    <row r="5699" spans="1:7" hidden="1" x14ac:dyDescent="0.25">
      <c r="A5699" t="s">
        <v>8938</v>
      </c>
      <c r="B5699" t="s">
        <v>12186</v>
      </c>
      <c r="C5699" t="s">
        <v>8939</v>
      </c>
      <c r="D5699" t="s">
        <v>8936</v>
      </c>
      <c r="E5699" t="b">
        <f t="shared" ref="E5699:E5762" si="89">IF(OR(C5699="NOTE:",C5698="NOTE:",C5697="NOTE:"),TRUE,FALSE)</f>
        <v>0</v>
      </c>
      <c r="F5699">
        <v>0.24</v>
      </c>
      <c r="G5699" t="s">
        <v>62</v>
      </c>
    </row>
    <row r="5700" spans="1:7" hidden="1" x14ac:dyDescent="0.25">
      <c r="A5700" t="s">
        <v>8938</v>
      </c>
      <c r="B5700" t="s">
        <v>12185</v>
      </c>
      <c r="C5700" t="s">
        <v>8937</v>
      </c>
      <c r="D5700" t="s">
        <v>8936</v>
      </c>
      <c r="E5700" t="b">
        <f t="shared" si="89"/>
        <v>0</v>
      </c>
      <c r="F5700">
        <v>0.25</v>
      </c>
      <c r="G5700" t="s">
        <v>62</v>
      </c>
    </row>
    <row r="5701" spans="1:7" hidden="1" x14ac:dyDescent="0.25">
      <c r="A5701" t="s">
        <v>8938</v>
      </c>
      <c r="B5701" t="s">
        <v>12184</v>
      </c>
      <c r="C5701" t="s">
        <v>8939</v>
      </c>
      <c r="D5701" t="s">
        <v>8936</v>
      </c>
      <c r="E5701" t="b">
        <f t="shared" si="89"/>
        <v>0</v>
      </c>
      <c r="F5701">
        <v>0.04</v>
      </c>
      <c r="G5701" t="s">
        <v>62</v>
      </c>
    </row>
    <row r="5702" spans="1:7" hidden="1" x14ac:dyDescent="0.25">
      <c r="A5702" t="s">
        <v>8938</v>
      </c>
      <c r="B5702" t="s">
        <v>12183</v>
      </c>
      <c r="C5702" t="s">
        <v>8937</v>
      </c>
      <c r="D5702" t="s">
        <v>8936</v>
      </c>
      <c r="E5702" t="b">
        <f t="shared" si="89"/>
        <v>0</v>
      </c>
      <c r="F5702">
        <v>0.01</v>
      </c>
      <c r="G5702" t="s">
        <v>62</v>
      </c>
    </row>
    <row r="5703" spans="1:7" hidden="1" x14ac:dyDescent="0.25">
      <c r="A5703" t="s">
        <v>8938</v>
      </c>
      <c r="B5703" t="s">
        <v>12182</v>
      </c>
      <c r="C5703" t="s">
        <v>8939</v>
      </c>
      <c r="D5703" t="s">
        <v>8936</v>
      </c>
      <c r="E5703" t="b">
        <f t="shared" si="89"/>
        <v>0</v>
      </c>
      <c r="F5703">
        <v>0.33</v>
      </c>
      <c r="G5703" t="s">
        <v>62</v>
      </c>
    </row>
    <row r="5704" spans="1:7" hidden="1" x14ac:dyDescent="0.25">
      <c r="A5704" t="s">
        <v>8938</v>
      </c>
      <c r="B5704" t="s">
        <v>12181</v>
      </c>
      <c r="C5704" t="s">
        <v>8937</v>
      </c>
      <c r="D5704" t="s">
        <v>8936</v>
      </c>
      <c r="E5704" t="b">
        <f t="shared" si="89"/>
        <v>0</v>
      </c>
      <c r="F5704">
        <v>0.34</v>
      </c>
      <c r="G5704" t="s">
        <v>62</v>
      </c>
    </row>
    <row r="5705" spans="1:7" hidden="1" x14ac:dyDescent="0.25">
      <c r="A5705" t="s">
        <v>8938</v>
      </c>
      <c r="B5705" t="s">
        <v>12180</v>
      </c>
      <c r="C5705" t="s">
        <v>8939</v>
      </c>
      <c r="D5705" t="s">
        <v>8936</v>
      </c>
      <c r="E5705" t="b">
        <f t="shared" si="89"/>
        <v>0</v>
      </c>
      <c r="F5705">
        <v>0</v>
      </c>
      <c r="G5705" t="s">
        <v>62</v>
      </c>
    </row>
    <row r="5706" spans="1:7" hidden="1" x14ac:dyDescent="0.25">
      <c r="A5706" t="s">
        <v>8938</v>
      </c>
      <c r="B5706" t="s">
        <v>12179</v>
      </c>
      <c r="C5706" t="s">
        <v>8937</v>
      </c>
      <c r="D5706" t="s">
        <v>8936</v>
      </c>
      <c r="E5706" t="b">
        <f t="shared" si="89"/>
        <v>0</v>
      </c>
      <c r="F5706">
        <v>0</v>
      </c>
      <c r="G5706" t="s">
        <v>62</v>
      </c>
    </row>
    <row r="5707" spans="1:7" hidden="1" x14ac:dyDescent="0.25">
      <c r="A5707" t="s">
        <v>8938</v>
      </c>
      <c r="B5707" t="s">
        <v>12178</v>
      </c>
      <c r="C5707" t="s">
        <v>8939</v>
      </c>
      <c r="D5707" t="s">
        <v>8936</v>
      </c>
      <c r="E5707" t="b">
        <f t="shared" si="89"/>
        <v>0</v>
      </c>
      <c r="F5707">
        <v>0.37</v>
      </c>
      <c r="G5707" t="s">
        <v>62</v>
      </c>
    </row>
    <row r="5708" spans="1:7" hidden="1" x14ac:dyDescent="0.25">
      <c r="A5708" t="s">
        <v>8938</v>
      </c>
      <c r="B5708" t="s">
        <v>12177</v>
      </c>
      <c r="C5708" t="s">
        <v>8937</v>
      </c>
      <c r="D5708" t="s">
        <v>8936</v>
      </c>
      <c r="E5708" t="b">
        <f t="shared" si="89"/>
        <v>0</v>
      </c>
      <c r="F5708">
        <v>0.62</v>
      </c>
      <c r="G5708" t="s">
        <v>62</v>
      </c>
    </row>
    <row r="5709" spans="1:7" hidden="1" x14ac:dyDescent="0.25">
      <c r="A5709" t="s">
        <v>8938</v>
      </c>
      <c r="B5709" t="s">
        <v>12176</v>
      </c>
      <c r="C5709" t="s">
        <v>8939</v>
      </c>
      <c r="D5709" t="s">
        <v>8936</v>
      </c>
      <c r="E5709" t="b">
        <f t="shared" si="89"/>
        <v>0</v>
      </c>
      <c r="F5709">
        <v>0.2</v>
      </c>
      <c r="G5709" t="s">
        <v>62</v>
      </c>
    </row>
    <row r="5710" spans="1:7" hidden="1" x14ac:dyDescent="0.25">
      <c r="A5710" t="s">
        <v>8938</v>
      </c>
      <c r="B5710" t="s">
        <v>12175</v>
      </c>
      <c r="C5710" t="s">
        <v>8937</v>
      </c>
      <c r="D5710" t="s">
        <v>8936</v>
      </c>
      <c r="E5710" t="b">
        <f t="shared" si="89"/>
        <v>0</v>
      </c>
      <c r="F5710">
        <v>0.2</v>
      </c>
      <c r="G5710" t="s">
        <v>62</v>
      </c>
    </row>
    <row r="5711" spans="1:7" hidden="1" x14ac:dyDescent="0.25">
      <c r="A5711" t="s">
        <v>8938</v>
      </c>
      <c r="B5711" t="s">
        <v>12174</v>
      </c>
      <c r="C5711" t="s">
        <v>8939</v>
      </c>
      <c r="D5711" t="s">
        <v>8936</v>
      </c>
      <c r="E5711" t="b">
        <f t="shared" si="89"/>
        <v>0</v>
      </c>
      <c r="F5711">
        <v>0</v>
      </c>
      <c r="G5711" t="s">
        <v>62</v>
      </c>
    </row>
    <row r="5712" spans="1:7" hidden="1" x14ac:dyDescent="0.25">
      <c r="A5712" t="s">
        <v>8938</v>
      </c>
      <c r="B5712" t="s">
        <v>12173</v>
      </c>
      <c r="C5712" t="s">
        <v>8937</v>
      </c>
      <c r="D5712" t="s">
        <v>8936</v>
      </c>
      <c r="E5712" t="b">
        <f t="shared" si="89"/>
        <v>0</v>
      </c>
      <c r="F5712">
        <v>0</v>
      </c>
      <c r="G5712" t="s">
        <v>62</v>
      </c>
    </row>
    <row r="5713" spans="1:10" hidden="1" x14ac:dyDescent="0.25">
      <c r="A5713" t="s">
        <v>8938</v>
      </c>
      <c r="B5713" t="s">
        <v>12172</v>
      </c>
      <c r="C5713" t="s">
        <v>8939</v>
      </c>
      <c r="D5713" t="s">
        <v>8936</v>
      </c>
      <c r="E5713" t="b">
        <f t="shared" si="89"/>
        <v>0</v>
      </c>
      <c r="F5713">
        <v>0.26</v>
      </c>
      <c r="G5713" t="s">
        <v>62</v>
      </c>
    </row>
    <row r="5714" spans="1:10" hidden="1" x14ac:dyDescent="0.25">
      <c r="A5714" t="s">
        <v>8938</v>
      </c>
      <c r="B5714" t="s">
        <v>12171</v>
      </c>
      <c r="C5714" t="s">
        <v>8937</v>
      </c>
      <c r="D5714" t="s">
        <v>8936</v>
      </c>
      <c r="E5714" t="b">
        <f t="shared" si="89"/>
        <v>0</v>
      </c>
      <c r="F5714">
        <v>0.26</v>
      </c>
      <c r="G5714" t="s">
        <v>62</v>
      </c>
    </row>
    <row r="5715" spans="1:10" hidden="1" x14ac:dyDescent="0.25">
      <c r="A5715" t="s">
        <v>8938</v>
      </c>
      <c r="B5715" t="s">
        <v>12170</v>
      </c>
      <c r="C5715" t="s">
        <v>8939</v>
      </c>
      <c r="D5715" t="s">
        <v>8936</v>
      </c>
      <c r="E5715" t="b">
        <f t="shared" si="89"/>
        <v>0</v>
      </c>
      <c r="F5715">
        <v>0.04</v>
      </c>
      <c r="G5715" t="s">
        <v>62</v>
      </c>
    </row>
    <row r="5716" spans="1:10" hidden="1" x14ac:dyDescent="0.25">
      <c r="A5716" t="s">
        <v>8938</v>
      </c>
      <c r="B5716" t="s">
        <v>12169</v>
      </c>
      <c r="C5716" t="s">
        <v>8937</v>
      </c>
      <c r="D5716" t="s">
        <v>8936</v>
      </c>
      <c r="E5716" t="b">
        <f t="shared" si="89"/>
        <v>0</v>
      </c>
      <c r="F5716">
        <v>0.04</v>
      </c>
      <c r="G5716" t="s">
        <v>62</v>
      </c>
    </row>
    <row r="5717" spans="1:10" hidden="1" x14ac:dyDescent="0.25">
      <c r="A5717" t="s">
        <v>8938</v>
      </c>
      <c r="B5717" t="s">
        <v>12168</v>
      </c>
      <c r="C5717" t="s">
        <v>8984</v>
      </c>
      <c r="D5717" t="s">
        <v>8983</v>
      </c>
      <c r="E5717" t="b">
        <f t="shared" si="89"/>
        <v>1</v>
      </c>
      <c r="F5717" t="s">
        <v>8982</v>
      </c>
      <c r="G5717" t="s">
        <v>8981</v>
      </c>
      <c r="H5717" t="s">
        <v>8980</v>
      </c>
      <c r="I5717" t="s">
        <v>8979</v>
      </c>
      <c r="J5717" t="s">
        <v>8978</v>
      </c>
    </row>
    <row r="5718" spans="1:10" x14ac:dyDescent="0.25">
      <c r="A5718" t="s">
        <v>8938</v>
      </c>
      <c r="B5718" t="s">
        <v>12167</v>
      </c>
      <c r="C5718" t="s">
        <v>8939</v>
      </c>
      <c r="D5718" t="s">
        <v>8936</v>
      </c>
      <c r="E5718" t="b">
        <f t="shared" si="89"/>
        <v>1</v>
      </c>
      <c r="F5718">
        <v>3.61</v>
      </c>
      <c r="G5718" t="s">
        <v>62</v>
      </c>
    </row>
    <row r="5719" spans="1:10" hidden="1" x14ac:dyDescent="0.25">
      <c r="A5719" t="s">
        <v>8938</v>
      </c>
      <c r="B5719" t="s">
        <v>12166</v>
      </c>
      <c r="C5719" t="s">
        <v>8937</v>
      </c>
      <c r="D5719" t="s">
        <v>8936</v>
      </c>
      <c r="E5719" t="b">
        <f t="shared" si="89"/>
        <v>1</v>
      </c>
      <c r="F5719">
        <v>3.51</v>
      </c>
      <c r="G5719" t="s">
        <v>62</v>
      </c>
    </row>
    <row r="5720" spans="1:10" hidden="1" x14ac:dyDescent="0.25">
      <c r="A5720" t="s">
        <v>8938</v>
      </c>
      <c r="B5720" t="s">
        <v>12165</v>
      </c>
      <c r="C5720" t="s">
        <v>8939</v>
      </c>
      <c r="D5720" t="s">
        <v>8936</v>
      </c>
      <c r="E5720" t="b">
        <f t="shared" si="89"/>
        <v>0</v>
      </c>
      <c r="F5720">
        <v>0.2</v>
      </c>
      <c r="G5720" t="s">
        <v>62</v>
      </c>
    </row>
    <row r="5721" spans="1:10" hidden="1" x14ac:dyDescent="0.25">
      <c r="A5721" t="s">
        <v>8938</v>
      </c>
      <c r="B5721" t="s">
        <v>12164</v>
      </c>
      <c r="C5721" t="s">
        <v>8937</v>
      </c>
      <c r="D5721" t="s">
        <v>8936</v>
      </c>
      <c r="E5721" t="b">
        <f t="shared" si="89"/>
        <v>0</v>
      </c>
      <c r="F5721">
        <v>0</v>
      </c>
      <c r="G5721" t="s">
        <v>62</v>
      </c>
    </row>
    <row r="5722" spans="1:10" hidden="1" x14ac:dyDescent="0.25">
      <c r="A5722" t="s">
        <v>8938</v>
      </c>
      <c r="B5722" t="s">
        <v>12163</v>
      </c>
      <c r="C5722" t="s">
        <v>8939</v>
      </c>
      <c r="D5722" t="s">
        <v>8936</v>
      </c>
      <c r="E5722" t="b">
        <f t="shared" si="89"/>
        <v>0</v>
      </c>
      <c r="F5722">
        <v>0.2</v>
      </c>
      <c r="G5722" t="s">
        <v>62</v>
      </c>
    </row>
    <row r="5723" spans="1:10" hidden="1" x14ac:dyDescent="0.25">
      <c r="A5723" t="s">
        <v>8938</v>
      </c>
      <c r="B5723" t="s">
        <v>12162</v>
      </c>
      <c r="C5723" t="s">
        <v>8937</v>
      </c>
      <c r="D5723" t="s">
        <v>8936</v>
      </c>
      <c r="E5723" t="b">
        <f t="shared" si="89"/>
        <v>0</v>
      </c>
      <c r="F5723">
        <v>0</v>
      </c>
      <c r="G5723" t="s">
        <v>62</v>
      </c>
    </row>
    <row r="5724" spans="1:10" hidden="1" x14ac:dyDescent="0.25">
      <c r="A5724" t="s">
        <v>8938</v>
      </c>
      <c r="B5724" t="s">
        <v>12161</v>
      </c>
      <c r="C5724" t="s">
        <v>8939</v>
      </c>
      <c r="D5724" t="s">
        <v>8936</v>
      </c>
      <c r="E5724" t="b">
        <f t="shared" si="89"/>
        <v>0</v>
      </c>
      <c r="F5724">
        <v>0.09</v>
      </c>
      <c r="G5724" t="s">
        <v>62</v>
      </c>
    </row>
    <row r="5725" spans="1:10" hidden="1" x14ac:dyDescent="0.25">
      <c r="A5725" t="s">
        <v>8938</v>
      </c>
      <c r="B5725" t="s">
        <v>12160</v>
      </c>
      <c r="C5725" t="s">
        <v>8937</v>
      </c>
      <c r="D5725" t="s">
        <v>8936</v>
      </c>
      <c r="E5725" t="b">
        <f t="shared" si="89"/>
        <v>0</v>
      </c>
      <c r="F5725">
        <v>0.01</v>
      </c>
      <c r="G5725" t="s">
        <v>62</v>
      </c>
    </row>
    <row r="5726" spans="1:10" hidden="1" x14ac:dyDescent="0.25">
      <c r="A5726" t="s">
        <v>8938</v>
      </c>
      <c r="B5726" t="s">
        <v>12159</v>
      </c>
      <c r="C5726" t="s">
        <v>8939</v>
      </c>
      <c r="D5726" t="s">
        <v>8936</v>
      </c>
      <c r="E5726" t="b">
        <f t="shared" si="89"/>
        <v>0</v>
      </c>
      <c r="F5726">
        <v>0.2</v>
      </c>
      <c r="G5726" t="s">
        <v>62</v>
      </c>
    </row>
    <row r="5727" spans="1:10" hidden="1" x14ac:dyDescent="0.25">
      <c r="A5727" t="s">
        <v>8938</v>
      </c>
      <c r="B5727" t="s">
        <v>12158</v>
      </c>
      <c r="C5727" t="s">
        <v>8937</v>
      </c>
      <c r="D5727" t="s">
        <v>8936</v>
      </c>
      <c r="E5727" t="b">
        <f t="shared" si="89"/>
        <v>0</v>
      </c>
      <c r="F5727">
        <v>0.18</v>
      </c>
      <c r="G5727" t="s">
        <v>62</v>
      </c>
    </row>
    <row r="5728" spans="1:10" hidden="1" x14ac:dyDescent="0.25">
      <c r="A5728" t="s">
        <v>8938</v>
      </c>
      <c r="B5728" t="s">
        <v>12157</v>
      </c>
      <c r="C5728" t="s">
        <v>8939</v>
      </c>
      <c r="D5728" t="s">
        <v>8936</v>
      </c>
      <c r="E5728" t="b">
        <f t="shared" si="89"/>
        <v>0</v>
      </c>
      <c r="F5728">
        <v>0</v>
      </c>
      <c r="G5728" t="s">
        <v>62</v>
      </c>
    </row>
    <row r="5729" spans="1:7" hidden="1" x14ac:dyDescent="0.25">
      <c r="A5729" t="s">
        <v>8938</v>
      </c>
      <c r="B5729" t="s">
        <v>12156</v>
      </c>
      <c r="C5729" t="s">
        <v>8937</v>
      </c>
      <c r="D5729" t="s">
        <v>8936</v>
      </c>
      <c r="E5729" t="b">
        <f t="shared" si="89"/>
        <v>0</v>
      </c>
      <c r="F5729">
        <v>0</v>
      </c>
      <c r="G5729" t="s">
        <v>62</v>
      </c>
    </row>
    <row r="5730" spans="1:7" hidden="1" x14ac:dyDescent="0.25">
      <c r="A5730" t="s">
        <v>8938</v>
      </c>
      <c r="B5730" t="s">
        <v>12155</v>
      </c>
      <c r="C5730" t="s">
        <v>8939</v>
      </c>
      <c r="D5730" t="s">
        <v>8936</v>
      </c>
      <c r="E5730" t="b">
        <f t="shared" si="89"/>
        <v>0</v>
      </c>
      <c r="F5730">
        <v>0.39</v>
      </c>
      <c r="G5730" t="s">
        <v>62</v>
      </c>
    </row>
    <row r="5731" spans="1:7" hidden="1" x14ac:dyDescent="0.25">
      <c r="A5731" t="s">
        <v>8938</v>
      </c>
      <c r="B5731" t="s">
        <v>12154</v>
      </c>
      <c r="C5731" t="s">
        <v>8937</v>
      </c>
      <c r="D5731" t="s">
        <v>8936</v>
      </c>
      <c r="E5731" t="b">
        <f t="shared" si="89"/>
        <v>0</v>
      </c>
      <c r="F5731">
        <v>0.56000000000000005</v>
      </c>
      <c r="G5731" t="s">
        <v>62</v>
      </c>
    </row>
    <row r="5732" spans="1:7" hidden="1" x14ac:dyDescent="0.25">
      <c r="A5732" t="s">
        <v>8938</v>
      </c>
      <c r="B5732" t="s">
        <v>12153</v>
      </c>
      <c r="C5732" t="s">
        <v>8939</v>
      </c>
      <c r="D5732" t="s">
        <v>8936</v>
      </c>
      <c r="E5732" t="b">
        <f t="shared" si="89"/>
        <v>0</v>
      </c>
      <c r="F5732">
        <v>0</v>
      </c>
      <c r="G5732" t="s">
        <v>62</v>
      </c>
    </row>
    <row r="5733" spans="1:7" hidden="1" x14ac:dyDescent="0.25">
      <c r="A5733" t="s">
        <v>8938</v>
      </c>
      <c r="B5733" t="s">
        <v>12152</v>
      </c>
      <c r="C5733" t="s">
        <v>8937</v>
      </c>
      <c r="D5733" t="s">
        <v>8936</v>
      </c>
      <c r="E5733" t="b">
        <f t="shared" si="89"/>
        <v>0</v>
      </c>
      <c r="F5733">
        <v>0.01</v>
      </c>
      <c r="G5733" t="s">
        <v>62</v>
      </c>
    </row>
    <row r="5734" spans="1:7" hidden="1" x14ac:dyDescent="0.25">
      <c r="A5734" t="s">
        <v>8938</v>
      </c>
      <c r="B5734" t="s">
        <v>12151</v>
      </c>
      <c r="C5734" t="s">
        <v>8939</v>
      </c>
      <c r="D5734" t="s">
        <v>8936</v>
      </c>
      <c r="E5734" t="b">
        <f t="shared" si="89"/>
        <v>0</v>
      </c>
      <c r="F5734">
        <v>0.31</v>
      </c>
      <c r="G5734" t="s">
        <v>62</v>
      </c>
    </row>
    <row r="5735" spans="1:7" hidden="1" x14ac:dyDescent="0.25">
      <c r="A5735" t="s">
        <v>8938</v>
      </c>
      <c r="B5735" t="s">
        <v>12150</v>
      </c>
      <c r="C5735" t="s">
        <v>8937</v>
      </c>
      <c r="D5735" t="s">
        <v>8936</v>
      </c>
      <c r="E5735" t="b">
        <f t="shared" si="89"/>
        <v>0</v>
      </c>
      <c r="F5735">
        <v>0.31</v>
      </c>
      <c r="G5735" t="s">
        <v>62</v>
      </c>
    </row>
    <row r="5736" spans="1:7" hidden="1" x14ac:dyDescent="0.25">
      <c r="A5736" t="s">
        <v>8938</v>
      </c>
      <c r="B5736" t="s">
        <v>12149</v>
      </c>
      <c r="C5736" t="s">
        <v>8939</v>
      </c>
      <c r="D5736" t="s">
        <v>8936</v>
      </c>
      <c r="E5736" t="b">
        <f t="shared" si="89"/>
        <v>0</v>
      </c>
      <c r="F5736">
        <v>0</v>
      </c>
      <c r="G5736" t="s">
        <v>62</v>
      </c>
    </row>
    <row r="5737" spans="1:7" hidden="1" x14ac:dyDescent="0.25">
      <c r="A5737" t="s">
        <v>8938</v>
      </c>
      <c r="B5737" t="s">
        <v>12148</v>
      </c>
      <c r="C5737" t="s">
        <v>8937</v>
      </c>
      <c r="D5737" t="s">
        <v>8936</v>
      </c>
      <c r="E5737" t="b">
        <f t="shared" si="89"/>
        <v>0</v>
      </c>
      <c r="F5737">
        <v>0</v>
      </c>
      <c r="G5737" t="s">
        <v>62</v>
      </c>
    </row>
    <row r="5738" spans="1:7" hidden="1" x14ac:dyDescent="0.25">
      <c r="A5738" t="s">
        <v>8938</v>
      </c>
      <c r="B5738" t="s">
        <v>12147</v>
      </c>
      <c r="C5738" t="s">
        <v>8939</v>
      </c>
      <c r="D5738" t="s">
        <v>8936</v>
      </c>
      <c r="E5738" t="b">
        <f t="shared" si="89"/>
        <v>0</v>
      </c>
      <c r="F5738">
        <v>0.25</v>
      </c>
      <c r="G5738" t="s">
        <v>62</v>
      </c>
    </row>
    <row r="5739" spans="1:7" hidden="1" x14ac:dyDescent="0.25">
      <c r="A5739" t="s">
        <v>8938</v>
      </c>
      <c r="B5739" t="s">
        <v>12146</v>
      </c>
      <c r="C5739" t="s">
        <v>8937</v>
      </c>
      <c r="D5739" t="s">
        <v>8936</v>
      </c>
      <c r="E5739" t="b">
        <f t="shared" si="89"/>
        <v>0</v>
      </c>
      <c r="F5739">
        <v>0.26</v>
      </c>
      <c r="G5739" t="s">
        <v>62</v>
      </c>
    </row>
    <row r="5740" spans="1:7" hidden="1" x14ac:dyDescent="0.25">
      <c r="A5740" t="s">
        <v>8938</v>
      </c>
      <c r="B5740" t="s">
        <v>12145</v>
      </c>
      <c r="C5740" t="s">
        <v>8939</v>
      </c>
      <c r="D5740" t="s">
        <v>8936</v>
      </c>
      <c r="E5740" t="b">
        <f t="shared" si="89"/>
        <v>0</v>
      </c>
      <c r="F5740">
        <v>0.03</v>
      </c>
      <c r="G5740" t="s">
        <v>62</v>
      </c>
    </row>
    <row r="5741" spans="1:7" hidden="1" x14ac:dyDescent="0.25">
      <c r="A5741" t="s">
        <v>8938</v>
      </c>
      <c r="B5741" t="s">
        <v>12144</v>
      </c>
      <c r="C5741" t="s">
        <v>8937</v>
      </c>
      <c r="D5741" t="s">
        <v>8936</v>
      </c>
      <c r="E5741" t="b">
        <f t="shared" si="89"/>
        <v>0</v>
      </c>
      <c r="F5741">
        <v>0.03</v>
      </c>
      <c r="G5741" t="s">
        <v>62</v>
      </c>
    </row>
    <row r="5742" spans="1:7" hidden="1" x14ac:dyDescent="0.25">
      <c r="A5742" t="s">
        <v>8938</v>
      </c>
      <c r="B5742" t="s">
        <v>12143</v>
      </c>
      <c r="C5742" t="s">
        <v>8939</v>
      </c>
      <c r="D5742" t="s">
        <v>8936</v>
      </c>
      <c r="E5742" t="b">
        <f t="shared" si="89"/>
        <v>0</v>
      </c>
      <c r="F5742">
        <v>0.33</v>
      </c>
      <c r="G5742" t="s">
        <v>62</v>
      </c>
    </row>
    <row r="5743" spans="1:7" hidden="1" x14ac:dyDescent="0.25">
      <c r="A5743" t="s">
        <v>8938</v>
      </c>
      <c r="B5743" t="s">
        <v>12142</v>
      </c>
      <c r="C5743" t="s">
        <v>8937</v>
      </c>
      <c r="D5743" t="s">
        <v>8936</v>
      </c>
      <c r="E5743" t="b">
        <f t="shared" si="89"/>
        <v>0</v>
      </c>
      <c r="F5743">
        <v>0.31</v>
      </c>
      <c r="G5743" t="s">
        <v>62</v>
      </c>
    </row>
    <row r="5744" spans="1:7" hidden="1" x14ac:dyDescent="0.25">
      <c r="A5744" t="s">
        <v>8938</v>
      </c>
      <c r="B5744" t="s">
        <v>12141</v>
      </c>
      <c r="C5744" t="s">
        <v>8939</v>
      </c>
      <c r="D5744" t="s">
        <v>8936</v>
      </c>
      <c r="E5744" t="b">
        <f t="shared" si="89"/>
        <v>0</v>
      </c>
      <c r="F5744">
        <v>0</v>
      </c>
      <c r="G5744" t="s">
        <v>62</v>
      </c>
    </row>
    <row r="5745" spans="1:10" hidden="1" x14ac:dyDescent="0.25">
      <c r="A5745" t="s">
        <v>8938</v>
      </c>
      <c r="B5745" t="s">
        <v>12140</v>
      </c>
      <c r="C5745" t="s">
        <v>8937</v>
      </c>
      <c r="D5745" t="s">
        <v>8936</v>
      </c>
      <c r="E5745" t="b">
        <f t="shared" si="89"/>
        <v>0</v>
      </c>
      <c r="F5745">
        <v>0</v>
      </c>
      <c r="G5745" t="s">
        <v>62</v>
      </c>
    </row>
    <row r="5746" spans="1:10" hidden="1" x14ac:dyDescent="0.25">
      <c r="A5746" t="s">
        <v>8938</v>
      </c>
      <c r="B5746" t="s">
        <v>12139</v>
      </c>
      <c r="C5746" t="s">
        <v>8939</v>
      </c>
      <c r="D5746" t="s">
        <v>8936</v>
      </c>
      <c r="E5746" t="b">
        <f t="shared" si="89"/>
        <v>0</v>
      </c>
      <c r="F5746">
        <v>0.39</v>
      </c>
      <c r="G5746" t="s">
        <v>62</v>
      </c>
    </row>
    <row r="5747" spans="1:10" hidden="1" x14ac:dyDescent="0.25">
      <c r="A5747" t="s">
        <v>8938</v>
      </c>
      <c r="B5747" t="s">
        <v>12138</v>
      </c>
      <c r="C5747" t="s">
        <v>8937</v>
      </c>
      <c r="D5747" t="s">
        <v>8936</v>
      </c>
      <c r="E5747" t="b">
        <f t="shared" si="89"/>
        <v>0</v>
      </c>
      <c r="F5747">
        <v>0.73</v>
      </c>
      <c r="G5747" t="s">
        <v>62</v>
      </c>
    </row>
    <row r="5748" spans="1:10" hidden="1" x14ac:dyDescent="0.25">
      <c r="A5748" t="s">
        <v>8938</v>
      </c>
      <c r="B5748" t="s">
        <v>12137</v>
      </c>
      <c r="C5748" t="s">
        <v>8939</v>
      </c>
      <c r="D5748" t="s">
        <v>8936</v>
      </c>
      <c r="E5748" t="b">
        <f t="shared" si="89"/>
        <v>0</v>
      </c>
      <c r="F5748">
        <v>0.2</v>
      </c>
      <c r="G5748" t="s">
        <v>62</v>
      </c>
    </row>
    <row r="5749" spans="1:10" hidden="1" x14ac:dyDescent="0.25">
      <c r="A5749" t="s">
        <v>8938</v>
      </c>
      <c r="B5749" t="s">
        <v>12136</v>
      </c>
      <c r="C5749" t="s">
        <v>8937</v>
      </c>
      <c r="D5749" t="s">
        <v>8936</v>
      </c>
      <c r="E5749" t="b">
        <f t="shared" si="89"/>
        <v>0</v>
      </c>
      <c r="F5749">
        <v>0.18</v>
      </c>
      <c r="G5749" t="s">
        <v>62</v>
      </c>
    </row>
    <row r="5750" spans="1:10" hidden="1" x14ac:dyDescent="0.25">
      <c r="A5750" t="s">
        <v>8938</v>
      </c>
      <c r="B5750" t="s">
        <v>12135</v>
      </c>
      <c r="C5750" t="s">
        <v>8939</v>
      </c>
      <c r="D5750" t="s">
        <v>8936</v>
      </c>
      <c r="E5750" t="b">
        <f t="shared" si="89"/>
        <v>0</v>
      </c>
      <c r="F5750">
        <v>0</v>
      </c>
      <c r="G5750" t="s">
        <v>62</v>
      </c>
    </row>
    <row r="5751" spans="1:10" hidden="1" x14ac:dyDescent="0.25">
      <c r="A5751" t="s">
        <v>8938</v>
      </c>
      <c r="B5751" t="s">
        <v>12134</v>
      </c>
      <c r="C5751" t="s">
        <v>8937</v>
      </c>
      <c r="D5751" t="s">
        <v>8936</v>
      </c>
      <c r="E5751" t="b">
        <f t="shared" si="89"/>
        <v>0</v>
      </c>
      <c r="F5751">
        <v>0</v>
      </c>
      <c r="G5751" t="s">
        <v>62</v>
      </c>
    </row>
    <row r="5752" spans="1:10" hidden="1" x14ac:dyDescent="0.25">
      <c r="A5752" t="s">
        <v>8938</v>
      </c>
      <c r="B5752" t="s">
        <v>12133</v>
      </c>
      <c r="C5752" t="s">
        <v>8939</v>
      </c>
      <c r="D5752" t="s">
        <v>8936</v>
      </c>
      <c r="E5752" t="b">
        <f t="shared" si="89"/>
        <v>0</v>
      </c>
      <c r="F5752">
        <v>0.26</v>
      </c>
      <c r="G5752" t="s">
        <v>62</v>
      </c>
    </row>
    <row r="5753" spans="1:10" hidden="1" x14ac:dyDescent="0.25">
      <c r="A5753" t="s">
        <v>8938</v>
      </c>
      <c r="B5753" t="s">
        <v>12132</v>
      </c>
      <c r="C5753" t="s">
        <v>8937</v>
      </c>
      <c r="D5753" t="s">
        <v>8936</v>
      </c>
      <c r="E5753" t="b">
        <f t="shared" si="89"/>
        <v>0</v>
      </c>
      <c r="F5753">
        <v>0.26</v>
      </c>
      <c r="G5753" t="s">
        <v>62</v>
      </c>
    </row>
    <row r="5754" spans="1:10" hidden="1" x14ac:dyDescent="0.25">
      <c r="A5754" t="s">
        <v>8938</v>
      </c>
      <c r="B5754" t="s">
        <v>12131</v>
      </c>
      <c r="C5754" t="s">
        <v>8939</v>
      </c>
      <c r="D5754" t="s">
        <v>8936</v>
      </c>
      <c r="E5754" t="b">
        <f t="shared" si="89"/>
        <v>0</v>
      </c>
      <c r="F5754">
        <v>0.04</v>
      </c>
      <c r="G5754" t="s">
        <v>62</v>
      </c>
    </row>
    <row r="5755" spans="1:10" hidden="1" x14ac:dyDescent="0.25">
      <c r="A5755" t="s">
        <v>8938</v>
      </c>
      <c r="B5755" t="s">
        <v>12130</v>
      </c>
      <c r="C5755" t="s">
        <v>8937</v>
      </c>
      <c r="D5755" t="s">
        <v>8936</v>
      </c>
      <c r="E5755" t="b">
        <f t="shared" si="89"/>
        <v>0</v>
      </c>
      <c r="F5755">
        <v>0.03</v>
      </c>
      <c r="G5755" t="s">
        <v>62</v>
      </c>
    </row>
    <row r="5756" spans="1:10" hidden="1" x14ac:dyDescent="0.25">
      <c r="A5756" t="s">
        <v>8938</v>
      </c>
      <c r="B5756" t="s">
        <v>12129</v>
      </c>
      <c r="C5756" t="s">
        <v>8984</v>
      </c>
      <c r="D5756" t="s">
        <v>8983</v>
      </c>
      <c r="E5756" t="b">
        <f t="shared" si="89"/>
        <v>1</v>
      </c>
      <c r="F5756" t="s">
        <v>8982</v>
      </c>
      <c r="G5756" t="s">
        <v>8981</v>
      </c>
      <c r="H5756" t="s">
        <v>8980</v>
      </c>
      <c r="I5756" t="s">
        <v>8979</v>
      </c>
      <c r="J5756" t="s">
        <v>8978</v>
      </c>
    </row>
    <row r="5757" spans="1:10" x14ac:dyDescent="0.25">
      <c r="A5757" t="s">
        <v>8938</v>
      </c>
      <c r="B5757" t="s">
        <v>12128</v>
      </c>
      <c r="C5757" t="s">
        <v>8939</v>
      </c>
      <c r="D5757" t="s">
        <v>8936</v>
      </c>
      <c r="E5757" t="b">
        <f t="shared" si="89"/>
        <v>1</v>
      </c>
      <c r="F5757">
        <v>1.22</v>
      </c>
      <c r="G5757" t="s">
        <v>62</v>
      </c>
    </row>
    <row r="5758" spans="1:10" hidden="1" x14ac:dyDescent="0.25">
      <c r="A5758" t="s">
        <v>8938</v>
      </c>
      <c r="B5758" t="s">
        <v>12127</v>
      </c>
      <c r="C5758" t="s">
        <v>8937</v>
      </c>
      <c r="D5758" t="s">
        <v>8936</v>
      </c>
      <c r="E5758" t="b">
        <f t="shared" si="89"/>
        <v>1</v>
      </c>
      <c r="F5758">
        <v>1.1499999999999999</v>
      </c>
      <c r="G5758" t="s">
        <v>62</v>
      </c>
    </row>
    <row r="5759" spans="1:10" hidden="1" x14ac:dyDescent="0.25">
      <c r="A5759" t="s">
        <v>8938</v>
      </c>
      <c r="B5759" t="s">
        <v>12126</v>
      </c>
      <c r="C5759" t="s">
        <v>8939</v>
      </c>
      <c r="D5759" t="s">
        <v>8936</v>
      </c>
      <c r="E5759" t="b">
        <f t="shared" si="89"/>
        <v>0</v>
      </c>
      <c r="F5759">
        <v>0.15</v>
      </c>
      <c r="G5759" t="s">
        <v>62</v>
      </c>
    </row>
    <row r="5760" spans="1:10" hidden="1" x14ac:dyDescent="0.25">
      <c r="A5760" t="s">
        <v>8938</v>
      </c>
      <c r="B5760" t="s">
        <v>12125</v>
      </c>
      <c r="C5760" t="s">
        <v>8937</v>
      </c>
      <c r="D5760" t="s">
        <v>8936</v>
      </c>
      <c r="E5760" t="b">
        <f t="shared" si="89"/>
        <v>0</v>
      </c>
      <c r="F5760">
        <v>0</v>
      </c>
      <c r="G5760" t="s">
        <v>62</v>
      </c>
    </row>
    <row r="5761" spans="1:7" hidden="1" x14ac:dyDescent="0.25">
      <c r="A5761" t="s">
        <v>8938</v>
      </c>
      <c r="B5761" t="s">
        <v>12124</v>
      </c>
      <c r="C5761" t="s">
        <v>8939</v>
      </c>
      <c r="D5761" t="s">
        <v>8936</v>
      </c>
      <c r="E5761" t="b">
        <f t="shared" si="89"/>
        <v>0</v>
      </c>
      <c r="F5761">
        <v>0.11</v>
      </c>
      <c r="G5761" t="s">
        <v>62</v>
      </c>
    </row>
    <row r="5762" spans="1:7" hidden="1" x14ac:dyDescent="0.25">
      <c r="A5762" t="s">
        <v>8938</v>
      </c>
      <c r="B5762" t="s">
        <v>12123</v>
      </c>
      <c r="C5762" t="s">
        <v>8937</v>
      </c>
      <c r="D5762" t="s">
        <v>8936</v>
      </c>
      <c r="E5762" t="b">
        <f t="shared" si="89"/>
        <v>0</v>
      </c>
      <c r="F5762">
        <v>0</v>
      </c>
      <c r="G5762" t="s">
        <v>62</v>
      </c>
    </row>
    <row r="5763" spans="1:7" hidden="1" x14ac:dyDescent="0.25">
      <c r="A5763" t="s">
        <v>8938</v>
      </c>
      <c r="B5763" t="s">
        <v>12122</v>
      </c>
      <c r="C5763" t="s">
        <v>8939</v>
      </c>
      <c r="D5763" t="s">
        <v>8936</v>
      </c>
      <c r="E5763" t="b">
        <f t="shared" ref="E5763:E5826" si="90">IF(OR(C5763="NOTE:",C5762="NOTE:",C5761="NOTE:"),TRUE,FALSE)</f>
        <v>0</v>
      </c>
      <c r="F5763">
        <v>0.06</v>
      </c>
      <c r="G5763" t="s">
        <v>62</v>
      </c>
    </row>
    <row r="5764" spans="1:7" hidden="1" x14ac:dyDescent="0.25">
      <c r="A5764" t="s">
        <v>8938</v>
      </c>
      <c r="B5764" t="s">
        <v>12121</v>
      </c>
      <c r="C5764" t="s">
        <v>8937</v>
      </c>
      <c r="D5764" t="s">
        <v>8936</v>
      </c>
      <c r="E5764" t="b">
        <f t="shared" si="90"/>
        <v>0</v>
      </c>
      <c r="F5764">
        <v>0.01</v>
      </c>
      <c r="G5764" t="s">
        <v>62</v>
      </c>
    </row>
    <row r="5765" spans="1:7" hidden="1" x14ac:dyDescent="0.25">
      <c r="A5765" t="s">
        <v>8938</v>
      </c>
      <c r="B5765" t="s">
        <v>12120</v>
      </c>
      <c r="C5765" t="s">
        <v>8939</v>
      </c>
      <c r="D5765" t="s">
        <v>8936</v>
      </c>
      <c r="E5765" t="b">
        <f t="shared" si="90"/>
        <v>0</v>
      </c>
      <c r="F5765">
        <v>0.21</v>
      </c>
      <c r="G5765" t="s">
        <v>62</v>
      </c>
    </row>
    <row r="5766" spans="1:7" hidden="1" x14ac:dyDescent="0.25">
      <c r="A5766" t="s">
        <v>8938</v>
      </c>
      <c r="B5766" t="s">
        <v>12119</v>
      </c>
      <c r="C5766" t="s">
        <v>8937</v>
      </c>
      <c r="D5766" t="s">
        <v>8936</v>
      </c>
      <c r="E5766" t="b">
        <f t="shared" si="90"/>
        <v>0</v>
      </c>
      <c r="F5766">
        <v>0.21</v>
      </c>
      <c r="G5766" t="s">
        <v>62</v>
      </c>
    </row>
    <row r="5767" spans="1:7" hidden="1" x14ac:dyDescent="0.25">
      <c r="A5767" t="s">
        <v>8938</v>
      </c>
      <c r="B5767" t="s">
        <v>12118</v>
      </c>
      <c r="C5767" t="s">
        <v>8939</v>
      </c>
      <c r="D5767" t="s">
        <v>8936</v>
      </c>
      <c r="E5767" t="b">
        <f t="shared" si="90"/>
        <v>0</v>
      </c>
      <c r="F5767">
        <v>0.02</v>
      </c>
      <c r="G5767" t="s">
        <v>62</v>
      </c>
    </row>
    <row r="5768" spans="1:7" hidden="1" x14ac:dyDescent="0.25">
      <c r="A5768" t="s">
        <v>8938</v>
      </c>
      <c r="B5768" t="s">
        <v>12117</v>
      </c>
      <c r="C5768" t="s">
        <v>8937</v>
      </c>
      <c r="D5768" t="s">
        <v>8936</v>
      </c>
      <c r="E5768" t="b">
        <f t="shared" si="90"/>
        <v>0</v>
      </c>
      <c r="F5768">
        <v>0</v>
      </c>
      <c r="G5768" t="s">
        <v>62</v>
      </c>
    </row>
    <row r="5769" spans="1:7" hidden="1" x14ac:dyDescent="0.25">
      <c r="A5769" t="s">
        <v>8938</v>
      </c>
      <c r="B5769" t="s">
        <v>12116</v>
      </c>
      <c r="C5769" t="s">
        <v>8939</v>
      </c>
      <c r="D5769" t="s">
        <v>8936</v>
      </c>
      <c r="E5769" t="b">
        <f t="shared" si="90"/>
        <v>0</v>
      </c>
      <c r="F5769">
        <v>0.4</v>
      </c>
      <c r="G5769" t="s">
        <v>62</v>
      </c>
    </row>
    <row r="5770" spans="1:7" hidden="1" x14ac:dyDescent="0.25">
      <c r="A5770" t="s">
        <v>8938</v>
      </c>
      <c r="B5770" t="s">
        <v>12115</v>
      </c>
      <c r="C5770" t="s">
        <v>8937</v>
      </c>
      <c r="D5770" t="s">
        <v>8936</v>
      </c>
      <c r="E5770" t="b">
        <f t="shared" si="90"/>
        <v>0</v>
      </c>
      <c r="F5770">
        <v>0.62</v>
      </c>
      <c r="G5770" t="s">
        <v>62</v>
      </c>
    </row>
    <row r="5771" spans="1:7" hidden="1" x14ac:dyDescent="0.25">
      <c r="A5771" t="s">
        <v>8938</v>
      </c>
      <c r="B5771" t="s">
        <v>12114</v>
      </c>
      <c r="C5771" t="s">
        <v>8939</v>
      </c>
      <c r="D5771" t="s">
        <v>8936</v>
      </c>
      <c r="E5771" t="b">
        <f t="shared" si="90"/>
        <v>0</v>
      </c>
      <c r="F5771">
        <v>0</v>
      </c>
      <c r="G5771" t="s">
        <v>62</v>
      </c>
    </row>
    <row r="5772" spans="1:7" hidden="1" x14ac:dyDescent="0.25">
      <c r="A5772" t="s">
        <v>8938</v>
      </c>
      <c r="B5772" t="s">
        <v>12113</v>
      </c>
      <c r="C5772" t="s">
        <v>8937</v>
      </c>
      <c r="D5772" t="s">
        <v>8936</v>
      </c>
      <c r="E5772" t="b">
        <f t="shared" si="90"/>
        <v>0</v>
      </c>
      <c r="F5772">
        <v>0.01</v>
      </c>
      <c r="G5772" t="s">
        <v>62</v>
      </c>
    </row>
    <row r="5773" spans="1:7" hidden="1" x14ac:dyDescent="0.25">
      <c r="A5773" t="s">
        <v>8938</v>
      </c>
      <c r="B5773" t="s">
        <v>12112</v>
      </c>
      <c r="C5773" t="s">
        <v>8939</v>
      </c>
      <c r="D5773" t="s">
        <v>8936</v>
      </c>
      <c r="E5773" t="b">
        <f t="shared" si="90"/>
        <v>0</v>
      </c>
      <c r="F5773">
        <v>0.38</v>
      </c>
      <c r="G5773" t="s">
        <v>62</v>
      </c>
    </row>
    <row r="5774" spans="1:7" hidden="1" x14ac:dyDescent="0.25">
      <c r="A5774" t="s">
        <v>8938</v>
      </c>
      <c r="B5774" t="s">
        <v>12111</v>
      </c>
      <c r="C5774" t="s">
        <v>8937</v>
      </c>
      <c r="D5774" t="s">
        <v>8936</v>
      </c>
      <c r="E5774" t="b">
        <f t="shared" si="90"/>
        <v>0</v>
      </c>
      <c r="F5774">
        <v>0.31</v>
      </c>
      <c r="G5774" t="s">
        <v>62</v>
      </c>
    </row>
    <row r="5775" spans="1:7" hidden="1" x14ac:dyDescent="0.25">
      <c r="A5775" t="s">
        <v>8938</v>
      </c>
      <c r="B5775" t="s">
        <v>12110</v>
      </c>
      <c r="C5775" t="s">
        <v>8939</v>
      </c>
      <c r="D5775" t="s">
        <v>8936</v>
      </c>
      <c r="E5775" t="b">
        <f t="shared" si="90"/>
        <v>0</v>
      </c>
      <c r="F5775">
        <v>0</v>
      </c>
      <c r="G5775" t="s">
        <v>62</v>
      </c>
    </row>
    <row r="5776" spans="1:7" hidden="1" x14ac:dyDescent="0.25">
      <c r="A5776" t="s">
        <v>8938</v>
      </c>
      <c r="B5776" t="s">
        <v>12109</v>
      </c>
      <c r="C5776" t="s">
        <v>8937</v>
      </c>
      <c r="D5776" t="s">
        <v>8936</v>
      </c>
      <c r="E5776" t="b">
        <f t="shared" si="90"/>
        <v>0</v>
      </c>
      <c r="F5776">
        <v>0</v>
      </c>
      <c r="G5776" t="s">
        <v>62</v>
      </c>
    </row>
    <row r="5777" spans="1:7" hidden="1" x14ac:dyDescent="0.25">
      <c r="A5777" t="s">
        <v>8938</v>
      </c>
      <c r="B5777" t="s">
        <v>12108</v>
      </c>
      <c r="C5777" t="s">
        <v>8939</v>
      </c>
      <c r="D5777" t="s">
        <v>8936</v>
      </c>
      <c r="E5777" t="b">
        <f t="shared" si="90"/>
        <v>0</v>
      </c>
      <c r="F5777">
        <v>0.27</v>
      </c>
      <c r="G5777" t="s">
        <v>62</v>
      </c>
    </row>
    <row r="5778" spans="1:7" hidden="1" x14ac:dyDescent="0.25">
      <c r="A5778" t="s">
        <v>8938</v>
      </c>
      <c r="B5778" t="s">
        <v>12107</v>
      </c>
      <c r="C5778" t="s">
        <v>8937</v>
      </c>
      <c r="D5778" t="s">
        <v>8936</v>
      </c>
      <c r="E5778" t="b">
        <f t="shared" si="90"/>
        <v>0</v>
      </c>
      <c r="F5778">
        <v>0.25</v>
      </c>
      <c r="G5778" t="s">
        <v>62</v>
      </c>
    </row>
    <row r="5779" spans="1:7" hidden="1" x14ac:dyDescent="0.25">
      <c r="A5779" t="s">
        <v>8938</v>
      </c>
      <c r="B5779" t="s">
        <v>12106</v>
      </c>
      <c r="C5779" t="s">
        <v>8939</v>
      </c>
      <c r="D5779" t="s">
        <v>8936</v>
      </c>
      <c r="E5779" t="b">
        <f t="shared" si="90"/>
        <v>0</v>
      </c>
      <c r="F5779">
        <v>0.04</v>
      </c>
      <c r="G5779" t="s">
        <v>62</v>
      </c>
    </row>
    <row r="5780" spans="1:7" hidden="1" x14ac:dyDescent="0.25">
      <c r="A5780" t="s">
        <v>8938</v>
      </c>
      <c r="B5780" t="s">
        <v>12105</v>
      </c>
      <c r="C5780" t="s">
        <v>8937</v>
      </c>
      <c r="D5780" t="s">
        <v>8936</v>
      </c>
      <c r="E5780" t="b">
        <f t="shared" si="90"/>
        <v>0</v>
      </c>
      <c r="F5780">
        <v>0.03</v>
      </c>
      <c r="G5780" t="s">
        <v>62</v>
      </c>
    </row>
    <row r="5781" spans="1:7" hidden="1" x14ac:dyDescent="0.25">
      <c r="A5781" t="s">
        <v>8938</v>
      </c>
      <c r="B5781" t="s">
        <v>12104</v>
      </c>
      <c r="C5781" t="s">
        <v>8939</v>
      </c>
      <c r="D5781" t="s">
        <v>8936</v>
      </c>
      <c r="E5781" t="b">
        <f t="shared" si="90"/>
        <v>0</v>
      </c>
      <c r="F5781">
        <v>0.34</v>
      </c>
      <c r="G5781" t="s">
        <v>62</v>
      </c>
    </row>
    <row r="5782" spans="1:7" hidden="1" x14ac:dyDescent="0.25">
      <c r="A5782" t="s">
        <v>8938</v>
      </c>
      <c r="B5782" t="s">
        <v>12103</v>
      </c>
      <c r="C5782" t="s">
        <v>8937</v>
      </c>
      <c r="D5782" t="s">
        <v>8936</v>
      </c>
      <c r="E5782" t="b">
        <f t="shared" si="90"/>
        <v>0</v>
      </c>
      <c r="F5782">
        <v>0.34</v>
      </c>
      <c r="G5782" t="s">
        <v>62</v>
      </c>
    </row>
    <row r="5783" spans="1:7" hidden="1" x14ac:dyDescent="0.25">
      <c r="A5783" t="s">
        <v>8938</v>
      </c>
      <c r="B5783" t="s">
        <v>12102</v>
      </c>
      <c r="C5783" t="s">
        <v>8939</v>
      </c>
      <c r="D5783" t="s">
        <v>8936</v>
      </c>
      <c r="E5783" t="b">
        <f t="shared" si="90"/>
        <v>0</v>
      </c>
      <c r="F5783">
        <v>0.02</v>
      </c>
      <c r="G5783" t="s">
        <v>62</v>
      </c>
    </row>
    <row r="5784" spans="1:7" hidden="1" x14ac:dyDescent="0.25">
      <c r="A5784" t="s">
        <v>8938</v>
      </c>
      <c r="B5784" t="s">
        <v>12101</v>
      </c>
      <c r="C5784" t="s">
        <v>8937</v>
      </c>
      <c r="D5784" t="s">
        <v>8936</v>
      </c>
      <c r="E5784" t="b">
        <f t="shared" si="90"/>
        <v>0</v>
      </c>
      <c r="F5784">
        <v>0.01</v>
      </c>
      <c r="G5784" t="s">
        <v>62</v>
      </c>
    </row>
    <row r="5785" spans="1:7" hidden="1" x14ac:dyDescent="0.25">
      <c r="A5785" t="s">
        <v>8938</v>
      </c>
      <c r="B5785" t="s">
        <v>12100</v>
      </c>
      <c r="C5785" t="s">
        <v>8939</v>
      </c>
      <c r="D5785" t="s">
        <v>8936</v>
      </c>
      <c r="E5785" t="b">
        <f t="shared" si="90"/>
        <v>0</v>
      </c>
      <c r="F5785">
        <v>0</v>
      </c>
      <c r="G5785" t="s">
        <v>62</v>
      </c>
    </row>
    <row r="5786" spans="1:7" hidden="1" x14ac:dyDescent="0.25">
      <c r="A5786" t="s">
        <v>8938</v>
      </c>
      <c r="B5786" t="s">
        <v>12099</v>
      </c>
      <c r="C5786" t="s">
        <v>8937</v>
      </c>
      <c r="D5786" t="s">
        <v>8936</v>
      </c>
      <c r="E5786" t="b">
        <f t="shared" si="90"/>
        <v>0</v>
      </c>
      <c r="F5786">
        <v>0</v>
      </c>
      <c r="G5786" t="s">
        <v>62</v>
      </c>
    </row>
    <row r="5787" spans="1:7" hidden="1" x14ac:dyDescent="0.25">
      <c r="A5787" t="s">
        <v>8938</v>
      </c>
      <c r="B5787" t="s">
        <v>12098</v>
      </c>
      <c r="C5787" t="s">
        <v>8939</v>
      </c>
      <c r="D5787" t="s">
        <v>8936</v>
      </c>
      <c r="E5787" t="b">
        <f t="shared" si="90"/>
        <v>0</v>
      </c>
      <c r="F5787">
        <v>0.25</v>
      </c>
      <c r="G5787" t="s">
        <v>62</v>
      </c>
    </row>
    <row r="5788" spans="1:7" hidden="1" x14ac:dyDescent="0.25">
      <c r="A5788" t="s">
        <v>8938</v>
      </c>
      <c r="B5788" t="s">
        <v>12097</v>
      </c>
      <c r="C5788" t="s">
        <v>8937</v>
      </c>
      <c r="D5788" t="s">
        <v>8936</v>
      </c>
      <c r="E5788" t="b">
        <f t="shared" si="90"/>
        <v>0</v>
      </c>
      <c r="F5788">
        <v>0.25</v>
      </c>
      <c r="G5788" t="s">
        <v>62</v>
      </c>
    </row>
    <row r="5789" spans="1:7" hidden="1" x14ac:dyDescent="0.25">
      <c r="A5789" t="s">
        <v>8938</v>
      </c>
      <c r="B5789" t="s">
        <v>12096</v>
      </c>
      <c r="C5789" t="s">
        <v>8939</v>
      </c>
      <c r="D5789" t="s">
        <v>8936</v>
      </c>
      <c r="E5789" t="b">
        <f t="shared" si="90"/>
        <v>0</v>
      </c>
      <c r="F5789">
        <v>0.03</v>
      </c>
      <c r="G5789" t="s">
        <v>62</v>
      </c>
    </row>
    <row r="5790" spans="1:7" hidden="1" x14ac:dyDescent="0.25">
      <c r="A5790" t="s">
        <v>8938</v>
      </c>
      <c r="B5790" t="s">
        <v>12095</v>
      </c>
      <c r="C5790" t="s">
        <v>8937</v>
      </c>
      <c r="D5790" t="s">
        <v>8936</v>
      </c>
      <c r="E5790" t="b">
        <f t="shared" si="90"/>
        <v>0</v>
      </c>
      <c r="F5790">
        <v>0.03</v>
      </c>
      <c r="G5790" t="s">
        <v>62</v>
      </c>
    </row>
    <row r="5791" spans="1:7" hidden="1" x14ac:dyDescent="0.25">
      <c r="A5791" t="s">
        <v>8938</v>
      </c>
      <c r="B5791" t="s">
        <v>12094</v>
      </c>
      <c r="C5791" t="s">
        <v>8939</v>
      </c>
      <c r="D5791" t="s">
        <v>8936</v>
      </c>
      <c r="E5791" t="b">
        <f t="shared" si="90"/>
        <v>0</v>
      </c>
      <c r="F5791">
        <v>0.35</v>
      </c>
      <c r="G5791" t="s">
        <v>62</v>
      </c>
    </row>
    <row r="5792" spans="1:7" hidden="1" x14ac:dyDescent="0.25">
      <c r="A5792" t="s">
        <v>8938</v>
      </c>
      <c r="B5792" t="s">
        <v>12093</v>
      </c>
      <c r="C5792" t="s">
        <v>8937</v>
      </c>
      <c r="D5792" t="s">
        <v>8936</v>
      </c>
      <c r="E5792" t="b">
        <f t="shared" si="90"/>
        <v>0</v>
      </c>
      <c r="F5792">
        <v>0.34</v>
      </c>
      <c r="G5792" t="s">
        <v>62</v>
      </c>
    </row>
    <row r="5793" spans="1:7" hidden="1" x14ac:dyDescent="0.25">
      <c r="A5793" t="s">
        <v>8938</v>
      </c>
      <c r="B5793" t="s">
        <v>12092</v>
      </c>
      <c r="C5793" t="s">
        <v>8939</v>
      </c>
      <c r="D5793" t="s">
        <v>8936</v>
      </c>
      <c r="E5793" t="b">
        <f t="shared" si="90"/>
        <v>0</v>
      </c>
      <c r="F5793">
        <v>0</v>
      </c>
      <c r="G5793" t="s">
        <v>62</v>
      </c>
    </row>
    <row r="5794" spans="1:7" hidden="1" x14ac:dyDescent="0.25">
      <c r="A5794" t="s">
        <v>8938</v>
      </c>
      <c r="B5794" t="s">
        <v>12091</v>
      </c>
      <c r="C5794" t="s">
        <v>8937</v>
      </c>
      <c r="D5794" t="s">
        <v>8936</v>
      </c>
      <c r="E5794" t="b">
        <f t="shared" si="90"/>
        <v>0</v>
      </c>
      <c r="F5794">
        <v>0</v>
      </c>
      <c r="G5794" t="s">
        <v>62</v>
      </c>
    </row>
    <row r="5795" spans="1:7" hidden="1" x14ac:dyDescent="0.25">
      <c r="A5795" t="s">
        <v>8938</v>
      </c>
      <c r="B5795" t="s">
        <v>12090</v>
      </c>
      <c r="C5795" t="s">
        <v>8939</v>
      </c>
      <c r="D5795" t="s">
        <v>8936</v>
      </c>
      <c r="E5795" t="b">
        <f t="shared" si="90"/>
        <v>0</v>
      </c>
      <c r="F5795">
        <v>0</v>
      </c>
      <c r="G5795" t="s">
        <v>62</v>
      </c>
    </row>
    <row r="5796" spans="1:7" hidden="1" x14ac:dyDescent="0.25">
      <c r="A5796" t="s">
        <v>8938</v>
      </c>
      <c r="B5796" t="s">
        <v>12089</v>
      </c>
      <c r="C5796" t="s">
        <v>8937</v>
      </c>
      <c r="D5796" t="s">
        <v>8936</v>
      </c>
      <c r="E5796" t="b">
        <f t="shared" si="90"/>
        <v>0</v>
      </c>
      <c r="F5796">
        <v>0</v>
      </c>
      <c r="G5796" t="s">
        <v>62</v>
      </c>
    </row>
    <row r="5797" spans="1:7" hidden="1" x14ac:dyDescent="0.25">
      <c r="A5797" t="s">
        <v>8938</v>
      </c>
      <c r="B5797" t="s">
        <v>12088</v>
      </c>
      <c r="C5797" t="s">
        <v>8939</v>
      </c>
      <c r="D5797" t="s">
        <v>8936</v>
      </c>
      <c r="E5797" t="b">
        <f t="shared" si="90"/>
        <v>0</v>
      </c>
      <c r="F5797">
        <v>0.25</v>
      </c>
      <c r="G5797" t="s">
        <v>62</v>
      </c>
    </row>
    <row r="5798" spans="1:7" hidden="1" x14ac:dyDescent="0.25">
      <c r="A5798" t="s">
        <v>8938</v>
      </c>
      <c r="B5798" t="s">
        <v>12087</v>
      </c>
      <c r="C5798" t="s">
        <v>8937</v>
      </c>
      <c r="D5798" t="s">
        <v>8936</v>
      </c>
      <c r="E5798" t="b">
        <f t="shared" si="90"/>
        <v>0</v>
      </c>
      <c r="F5798">
        <v>0.25</v>
      </c>
      <c r="G5798" t="s">
        <v>62</v>
      </c>
    </row>
    <row r="5799" spans="1:7" hidden="1" x14ac:dyDescent="0.25">
      <c r="A5799" t="s">
        <v>8938</v>
      </c>
      <c r="B5799" t="s">
        <v>12086</v>
      </c>
      <c r="C5799" t="s">
        <v>8939</v>
      </c>
      <c r="D5799" t="s">
        <v>8936</v>
      </c>
      <c r="E5799" t="b">
        <f t="shared" si="90"/>
        <v>0</v>
      </c>
      <c r="F5799">
        <v>0.04</v>
      </c>
      <c r="G5799" t="s">
        <v>62</v>
      </c>
    </row>
    <row r="5800" spans="1:7" hidden="1" x14ac:dyDescent="0.25">
      <c r="A5800" t="s">
        <v>8938</v>
      </c>
      <c r="B5800" t="s">
        <v>12085</v>
      </c>
      <c r="C5800" t="s">
        <v>8937</v>
      </c>
      <c r="D5800" t="s">
        <v>8936</v>
      </c>
      <c r="E5800" t="b">
        <f t="shared" si="90"/>
        <v>0</v>
      </c>
      <c r="F5800">
        <v>0.03</v>
      </c>
      <c r="G5800" t="s">
        <v>62</v>
      </c>
    </row>
    <row r="5801" spans="1:7" hidden="1" x14ac:dyDescent="0.25">
      <c r="A5801" t="s">
        <v>8938</v>
      </c>
      <c r="B5801" t="s">
        <v>12084</v>
      </c>
      <c r="C5801" t="s">
        <v>8939</v>
      </c>
      <c r="D5801" t="s">
        <v>8936</v>
      </c>
      <c r="E5801" t="b">
        <f t="shared" si="90"/>
        <v>0</v>
      </c>
      <c r="F5801">
        <v>0.33</v>
      </c>
      <c r="G5801" t="s">
        <v>62</v>
      </c>
    </row>
    <row r="5802" spans="1:7" hidden="1" x14ac:dyDescent="0.25">
      <c r="A5802" t="s">
        <v>8938</v>
      </c>
      <c r="B5802" t="s">
        <v>11253</v>
      </c>
      <c r="C5802" t="s">
        <v>8937</v>
      </c>
      <c r="D5802" t="s">
        <v>8936</v>
      </c>
      <c r="E5802" t="b">
        <f t="shared" si="90"/>
        <v>0</v>
      </c>
      <c r="F5802">
        <v>0.34</v>
      </c>
      <c r="G5802" t="s">
        <v>62</v>
      </c>
    </row>
    <row r="5803" spans="1:7" hidden="1" x14ac:dyDescent="0.25">
      <c r="A5803" t="s">
        <v>8938</v>
      </c>
      <c r="B5803" t="s">
        <v>12083</v>
      </c>
      <c r="C5803" t="s">
        <v>8939</v>
      </c>
      <c r="D5803" t="s">
        <v>8936</v>
      </c>
      <c r="E5803" t="b">
        <f t="shared" si="90"/>
        <v>0</v>
      </c>
      <c r="F5803">
        <v>0</v>
      </c>
      <c r="G5803" t="s">
        <v>62</v>
      </c>
    </row>
    <row r="5804" spans="1:7" hidden="1" x14ac:dyDescent="0.25">
      <c r="A5804" t="s">
        <v>8938</v>
      </c>
      <c r="B5804" t="s">
        <v>12082</v>
      </c>
      <c r="C5804" t="s">
        <v>8937</v>
      </c>
      <c r="D5804" t="s">
        <v>8936</v>
      </c>
      <c r="E5804" t="b">
        <f t="shared" si="90"/>
        <v>0</v>
      </c>
      <c r="F5804">
        <v>0.01</v>
      </c>
      <c r="G5804" t="s">
        <v>62</v>
      </c>
    </row>
    <row r="5805" spans="1:7" hidden="1" x14ac:dyDescent="0.25">
      <c r="A5805" t="s">
        <v>8938</v>
      </c>
      <c r="B5805" t="s">
        <v>12081</v>
      </c>
      <c r="C5805" t="s">
        <v>8939</v>
      </c>
      <c r="D5805" t="s">
        <v>8936</v>
      </c>
      <c r="E5805" t="b">
        <f t="shared" si="90"/>
        <v>0</v>
      </c>
      <c r="F5805">
        <v>0</v>
      </c>
      <c r="G5805" t="s">
        <v>62</v>
      </c>
    </row>
    <row r="5806" spans="1:7" hidden="1" x14ac:dyDescent="0.25">
      <c r="A5806" t="s">
        <v>8938</v>
      </c>
      <c r="B5806" t="s">
        <v>12080</v>
      </c>
      <c r="C5806" t="s">
        <v>8937</v>
      </c>
      <c r="D5806" t="s">
        <v>8936</v>
      </c>
      <c r="E5806" t="b">
        <f t="shared" si="90"/>
        <v>0</v>
      </c>
      <c r="F5806">
        <v>0</v>
      </c>
      <c r="G5806" t="s">
        <v>62</v>
      </c>
    </row>
    <row r="5807" spans="1:7" hidden="1" x14ac:dyDescent="0.25">
      <c r="A5807" t="s">
        <v>8938</v>
      </c>
      <c r="B5807" t="s">
        <v>11246</v>
      </c>
      <c r="C5807" t="s">
        <v>8939</v>
      </c>
      <c r="D5807" t="s">
        <v>8936</v>
      </c>
      <c r="E5807" t="b">
        <f t="shared" si="90"/>
        <v>0</v>
      </c>
      <c r="F5807">
        <v>0.25</v>
      </c>
      <c r="G5807" t="s">
        <v>62</v>
      </c>
    </row>
    <row r="5808" spans="1:7" hidden="1" x14ac:dyDescent="0.25">
      <c r="A5808" t="s">
        <v>8938</v>
      </c>
      <c r="B5808" t="s">
        <v>12079</v>
      </c>
      <c r="C5808" t="s">
        <v>8937</v>
      </c>
      <c r="D5808" t="s">
        <v>8936</v>
      </c>
      <c r="E5808" t="b">
        <f t="shared" si="90"/>
        <v>0</v>
      </c>
      <c r="F5808">
        <v>0.23</v>
      </c>
      <c r="G5808" t="s">
        <v>62</v>
      </c>
    </row>
    <row r="5809" spans="1:7" hidden="1" x14ac:dyDescent="0.25">
      <c r="A5809" t="s">
        <v>8938</v>
      </c>
      <c r="B5809" t="s">
        <v>12078</v>
      </c>
      <c r="C5809" t="s">
        <v>8939</v>
      </c>
      <c r="D5809" t="s">
        <v>8936</v>
      </c>
      <c r="E5809" t="b">
        <f t="shared" si="90"/>
        <v>0</v>
      </c>
      <c r="F5809">
        <v>0.35</v>
      </c>
      <c r="G5809" t="s">
        <v>62</v>
      </c>
    </row>
    <row r="5810" spans="1:7" hidden="1" x14ac:dyDescent="0.25">
      <c r="A5810" t="s">
        <v>8938</v>
      </c>
      <c r="B5810" t="s">
        <v>12077</v>
      </c>
      <c r="C5810" t="s">
        <v>8937</v>
      </c>
      <c r="D5810" t="s">
        <v>8936</v>
      </c>
      <c r="E5810" t="b">
        <f t="shared" si="90"/>
        <v>0</v>
      </c>
      <c r="F5810">
        <v>0.03</v>
      </c>
      <c r="G5810" t="s">
        <v>62</v>
      </c>
    </row>
    <row r="5811" spans="1:7" hidden="1" x14ac:dyDescent="0.25">
      <c r="A5811" t="s">
        <v>8938</v>
      </c>
      <c r="B5811" t="s">
        <v>12076</v>
      </c>
      <c r="C5811" t="s">
        <v>8939</v>
      </c>
      <c r="D5811" t="s">
        <v>8936</v>
      </c>
      <c r="E5811" t="b">
        <f t="shared" si="90"/>
        <v>0</v>
      </c>
      <c r="F5811">
        <v>0.35</v>
      </c>
      <c r="G5811" t="s">
        <v>62</v>
      </c>
    </row>
    <row r="5812" spans="1:7" hidden="1" x14ac:dyDescent="0.25">
      <c r="A5812" t="s">
        <v>8938</v>
      </c>
      <c r="B5812" t="s">
        <v>12075</v>
      </c>
      <c r="C5812" t="s">
        <v>8937</v>
      </c>
      <c r="D5812" t="s">
        <v>8936</v>
      </c>
      <c r="E5812" t="b">
        <f t="shared" si="90"/>
        <v>0</v>
      </c>
      <c r="F5812">
        <v>0.35</v>
      </c>
      <c r="G5812" t="s">
        <v>62</v>
      </c>
    </row>
    <row r="5813" spans="1:7" hidden="1" x14ac:dyDescent="0.25">
      <c r="A5813" t="s">
        <v>8938</v>
      </c>
      <c r="B5813" t="s">
        <v>12074</v>
      </c>
      <c r="C5813" t="s">
        <v>8939</v>
      </c>
      <c r="D5813" t="s">
        <v>8936</v>
      </c>
      <c r="E5813" t="b">
        <f t="shared" si="90"/>
        <v>0</v>
      </c>
      <c r="F5813">
        <v>0</v>
      </c>
      <c r="G5813" t="s">
        <v>62</v>
      </c>
    </row>
    <row r="5814" spans="1:7" hidden="1" x14ac:dyDescent="0.25">
      <c r="A5814" t="s">
        <v>8938</v>
      </c>
      <c r="B5814" t="s">
        <v>12073</v>
      </c>
      <c r="C5814" t="s">
        <v>8937</v>
      </c>
      <c r="D5814" t="s">
        <v>8936</v>
      </c>
      <c r="E5814" t="b">
        <f t="shared" si="90"/>
        <v>0</v>
      </c>
      <c r="F5814">
        <v>0</v>
      </c>
      <c r="G5814" t="s">
        <v>62</v>
      </c>
    </row>
    <row r="5815" spans="1:7" hidden="1" x14ac:dyDescent="0.25">
      <c r="A5815" t="s">
        <v>8938</v>
      </c>
      <c r="B5815" t="s">
        <v>12072</v>
      </c>
      <c r="C5815" t="s">
        <v>8939</v>
      </c>
      <c r="D5815" t="s">
        <v>8936</v>
      </c>
      <c r="E5815" t="b">
        <f t="shared" si="90"/>
        <v>0</v>
      </c>
      <c r="F5815">
        <v>0</v>
      </c>
      <c r="G5815" t="s">
        <v>62</v>
      </c>
    </row>
    <row r="5816" spans="1:7" hidden="1" x14ac:dyDescent="0.25">
      <c r="A5816" t="s">
        <v>8938</v>
      </c>
      <c r="B5816" t="s">
        <v>12071</v>
      </c>
      <c r="C5816" t="s">
        <v>8937</v>
      </c>
      <c r="D5816" t="s">
        <v>8936</v>
      </c>
      <c r="E5816" t="b">
        <f t="shared" si="90"/>
        <v>0</v>
      </c>
      <c r="F5816">
        <v>0</v>
      </c>
      <c r="G5816" t="s">
        <v>62</v>
      </c>
    </row>
    <row r="5817" spans="1:7" hidden="1" x14ac:dyDescent="0.25">
      <c r="A5817" t="s">
        <v>8938</v>
      </c>
      <c r="B5817" t="s">
        <v>12070</v>
      </c>
      <c r="C5817" t="s">
        <v>8939</v>
      </c>
      <c r="D5817" t="s">
        <v>8936</v>
      </c>
      <c r="E5817" t="b">
        <f t="shared" si="90"/>
        <v>0</v>
      </c>
      <c r="F5817">
        <v>0.24</v>
      </c>
      <c r="G5817" t="s">
        <v>62</v>
      </c>
    </row>
    <row r="5818" spans="1:7" hidden="1" x14ac:dyDescent="0.25">
      <c r="A5818" t="s">
        <v>8938</v>
      </c>
      <c r="B5818" t="s">
        <v>12069</v>
      </c>
      <c r="C5818" t="s">
        <v>8937</v>
      </c>
      <c r="D5818" t="s">
        <v>8936</v>
      </c>
      <c r="E5818" t="b">
        <f t="shared" si="90"/>
        <v>0</v>
      </c>
      <c r="F5818">
        <v>0.25</v>
      </c>
      <c r="G5818" t="s">
        <v>62</v>
      </c>
    </row>
    <row r="5819" spans="1:7" hidden="1" x14ac:dyDescent="0.25">
      <c r="A5819" t="s">
        <v>8938</v>
      </c>
      <c r="B5819" t="s">
        <v>12068</v>
      </c>
      <c r="C5819" t="s">
        <v>8939</v>
      </c>
      <c r="D5819" t="s">
        <v>8936</v>
      </c>
      <c r="E5819" t="b">
        <f t="shared" si="90"/>
        <v>0</v>
      </c>
      <c r="F5819">
        <v>0.03</v>
      </c>
      <c r="G5819" t="s">
        <v>62</v>
      </c>
    </row>
    <row r="5820" spans="1:7" hidden="1" x14ac:dyDescent="0.25">
      <c r="A5820" t="s">
        <v>8938</v>
      </c>
      <c r="B5820" t="s">
        <v>12067</v>
      </c>
      <c r="C5820" t="s">
        <v>8937</v>
      </c>
      <c r="D5820" t="s">
        <v>8936</v>
      </c>
      <c r="E5820" t="b">
        <f t="shared" si="90"/>
        <v>0</v>
      </c>
      <c r="F5820">
        <v>0.03</v>
      </c>
      <c r="G5820" t="s">
        <v>62</v>
      </c>
    </row>
    <row r="5821" spans="1:7" hidden="1" x14ac:dyDescent="0.25">
      <c r="A5821" t="s">
        <v>8938</v>
      </c>
      <c r="B5821" t="s">
        <v>12066</v>
      </c>
      <c r="C5821" t="s">
        <v>8939</v>
      </c>
      <c r="D5821" t="s">
        <v>8936</v>
      </c>
      <c r="E5821" t="b">
        <f t="shared" si="90"/>
        <v>0</v>
      </c>
      <c r="F5821">
        <v>0.34</v>
      </c>
      <c r="G5821" t="s">
        <v>62</v>
      </c>
    </row>
    <row r="5822" spans="1:7" hidden="1" x14ac:dyDescent="0.25">
      <c r="A5822" t="s">
        <v>8938</v>
      </c>
      <c r="B5822" t="s">
        <v>12065</v>
      </c>
      <c r="C5822" t="s">
        <v>8937</v>
      </c>
      <c r="D5822" t="s">
        <v>8936</v>
      </c>
      <c r="E5822" t="b">
        <f t="shared" si="90"/>
        <v>0</v>
      </c>
      <c r="F5822">
        <v>0.34</v>
      </c>
      <c r="G5822" t="s">
        <v>62</v>
      </c>
    </row>
    <row r="5823" spans="1:7" hidden="1" x14ac:dyDescent="0.25">
      <c r="A5823" t="s">
        <v>8938</v>
      </c>
      <c r="B5823" t="s">
        <v>12064</v>
      </c>
      <c r="C5823" t="s">
        <v>8939</v>
      </c>
      <c r="D5823" t="s">
        <v>8936</v>
      </c>
      <c r="E5823" t="b">
        <f t="shared" si="90"/>
        <v>0</v>
      </c>
      <c r="F5823">
        <v>0</v>
      </c>
      <c r="G5823" t="s">
        <v>62</v>
      </c>
    </row>
    <row r="5824" spans="1:7" hidden="1" x14ac:dyDescent="0.25">
      <c r="A5824" t="s">
        <v>8938</v>
      </c>
      <c r="B5824" t="s">
        <v>12063</v>
      </c>
      <c r="C5824" t="s">
        <v>8937</v>
      </c>
      <c r="D5824" t="s">
        <v>8936</v>
      </c>
      <c r="E5824" t="b">
        <f t="shared" si="90"/>
        <v>0</v>
      </c>
      <c r="F5824">
        <v>0</v>
      </c>
      <c r="G5824" t="s">
        <v>62</v>
      </c>
    </row>
    <row r="5825" spans="1:10" hidden="1" x14ac:dyDescent="0.25">
      <c r="A5825" t="s">
        <v>8938</v>
      </c>
      <c r="B5825" t="s">
        <v>12062</v>
      </c>
      <c r="C5825" t="s">
        <v>8939</v>
      </c>
      <c r="D5825" t="s">
        <v>8936</v>
      </c>
      <c r="E5825" t="b">
        <f t="shared" si="90"/>
        <v>0</v>
      </c>
      <c r="F5825">
        <v>0.41</v>
      </c>
      <c r="G5825" t="s">
        <v>62</v>
      </c>
    </row>
    <row r="5826" spans="1:10" hidden="1" x14ac:dyDescent="0.25">
      <c r="A5826" t="s">
        <v>8938</v>
      </c>
      <c r="B5826" t="s">
        <v>12061</v>
      </c>
      <c r="C5826" t="s">
        <v>8937</v>
      </c>
      <c r="D5826" t="s">
        <v>8936</v>
      </c>
      <c r="E5826" t="b">
        <f t="shared" si="90"/>
        <v>0</v>
      </c>
      <c r="F5826">
        <v>0.59</v>
      </c>
      <c r="G5826" t="s">
        <v>62</v>
      </c>
    </row>
    <row r="5827" spans="1:10" hidden="1" x14ac:dyDescent="0.25">
      <c r="A5827" t="s">
        <v>8938</v>
      </c>
      <c r="B5827" t="s">
        <v>12060</v>
      </c>
      <c r="C5827" t="s">
        <v>8939</v>
      </c>
      <c r="D5827" t="s">
        <v>8936</v>
      </c>
      <c r="E5827" t="b">
        <f t="shared" ref="E5827:E5890" si="91">IF(OR(C5827="NOTE:",C5826="NOTE:",C5825="NOTE:"),TRUE,FALSE)</f>
        <v>0</v>
      </c>
      <c r="F5827">
        <v>1.53</v>
      </c>
      <c r="G5827" t="s">
        <v>62</v>
      </c>
    </row>
    <row r="5828" spans="1:10" hidden="1" x14ac:dyDescent="0.25">
      <c r="A5828" t="s">
        <v>8938</v>
      </c>
      <c r="B5828" t="s">
        <v>12059</v>
      </c>
      <c r="C5828" t="s">
        <v>8937</v>
      </c>
      <c r="D5828" t="s">
        <v>8936</v>
      </c>
      <c r="E5828" t="b">
        <f t="shared" si="91"/>
        <v>0</v>
      </c>
      <c r="F5828">
        <v>0.21</v>
      </c>
      <c r="G5828" t="s">
        <v>62</v>
      </c>
    </row>
    <row r="5829" spans="1:10" hidden="1" x14ac:dyDescent="0.25">
      <c r="A5829" t="s">
        <v>8938</v>
      </c>
      <c r="B5829" t="s">
        <v>12058</v>
      </c>
      <c r="C5829" t="s">
        <v>8939</v>
      </c>
      <c r="D5829" t="s">
        <v>8936</v>
      </c>
      <c r="E5829" t="b">
        <f t="shared" si="91"/>
        <v>0</v>
      </c>
      <c r="F5829">
        <v>0</v>
      </c>
      <c r="G5829" t="s">
        <v>62</v>
      </c>
    </row>
    <row r="5830" spans="1:10" hidden="1" x14ac:dyDescent="0.25">
      <c r="A5830" t="s">
        <v>8938</v>
      </c>
      <c r="B5830" t="s">
        <v>12057</v>
      </c>
      <c r="C5830" t="s">
        <v>8937</v>
      </c>
      <c r="D5830" t="s">
        <v>8936</v>
      </c>
      <c r="E5830" t="b">
        <f t="shared" si="91"/>
        <v>0</v>
      </c>
      <c r="F5830">
        <v>0</v>
      </c>
      <c r="G5830" t="s">
        <v>62</v>
      </c>
    </row>
    <row r="5831" spans="1:10" hidden="1" x14ac:dyDescent="0.25">
      <c r="A5831" t="s">
        <v>8938</v>
      </c>
      <c r="B5831" t="s">
        <v>12056</v>
      </c>
      <c r="C5831" t="s">
        <v>8939</v>
      </c>
      <c r="D5831" t="s">
        <v>8936</v>
      </c>
      <c r="E5831" t="b">
        <f t="shared" si="91"/>
        <v>0</v>
      </c>
      <c r="F5831">
        <v>0.28000000000000003</v>
      </c>
      <c r="G5831" t="s">
        <v>62</v>
      </c>
    </row>
    <row r="5832" spans="1:10" hidden="1" x14ac:dyDescent="0.25">
      <c r="A5832" t="s">
        <v>8938</v>
      </c>
      <c r="B5832" t="s">
        <v>12055</v>
      </c>
      <c r="C5832" t="s">
        <v>8937</v>
      </c>
      <c r="D5832" t="s">
        <v>8936</v>
      </c>
      <c r="E5832" t="b">
        <f t="shared" si="91"/>
        <v>0</v>
      </c>
      <c r="F5832">
        <v>0.28000000000000003</v>
      </c>
      <c r="G5832" t="s">
        <v>62</v>
      </c>
    </row>
    <row r="5833" spans="1:10" hidden="1" x14ac:dyDescent="0.25">
      <c r="A5833" t="s">
        <v>8938</v>
      </c>
      <c r="B5833" t="s">
        <v>12054</v>
      </c>
      <c r="C5833" t="s">
        <v>8939</v>
      </c>
      <c r="D5833" t="s">
        <v>8936</v>
      </c>
      <c r="E5833" t="b">
        <f t="shared" si="91"/>
        <v>0</v>
      </c>
      <c r="F5833">
        <v>0.05</v>
      </c>
      <c r="G5833" t="s">
        <v>62</v>
      </c>
    </row>
    <row r="5834" spans="1:10" hidden="1" x14ac:dyDescent="0.25">
      <c r="A5834" t="s">
        <v>8938</v>
      </c>
      <c r="B5834" t="s">
        <v>12053</v>
      </c>
      <c r="C5834" t="s">
        <v>8937</v>
      </c>
      <c r="D5834" t="s">
        <v>8936</v>
      </c>
      <c r="E5834" t="b">
        <f t="shared" si="91"/>
        <v>0</v>
      </c>
      <c r="F5834">
        <v>0.04</v>
      </c>
      <c r="G5834" t="s">
        <v>62</v>
      </c>
    </row>
    <row r="5835" spans="1:10" hidden="1" x14ac:dyDescent="0.25">
      <c r="A5835" t="s">
        <v>8938</v>
      </c>
      <c r="B5835" t="s">
        <v>12052</v>
      </c>
      <c r="C5835" t="s">
        <v>8984</v>
      </c>
      <c r="D5835" t="s">
        <v>8983</v>
      </c>
      <c r="E5835" t="b">
        <f t="shared" si="91"/>
        <v>1</v>
      </c>
      <c r="F5835" t="s">
        <v>8982</v>
      </c>
      <c r="G5835" t="s">
        <v>8981</v>
      </c>
      <c r="H5835" t="s">
        <v>8980</v>
      </c>
      <c r="I5835" t="s">
        <v>8979</v>
      </c>
      <c r="J5835" t="s">
        <v>8978</v>
      </c>
    </row>
    <row r="5836" spans="1:10" x14ac:dyDescent="0.25">
      <c r="A5836" t="s">
        <v>8938</v>
      </c>
      <c r="B5836" t="s">
        <v>12051</v>
      </c>
      <c r="C5836" t="s">
        <v>8939</v>
      </c>
      <c r="D5836" t="s">
        <v>8936</v>
      </c>
      <c r="E5836" t="b">
        <f t="shared" si="91"/>
        <v>1</v>
      </c>
      <c r="F5836" s="6">
        <v>7.4155092592592599E-4</v>
      </c>
    </row>
    <row r="5837" spans="1:10" hidden="1" x14ac:dyDescent="0.25">
      <c r="A5837" t="s">
        <v>8938</v>
      </c>
      <c r="B5837" t="s">
        <v>12050</v>
      </c>
      <c r="C5837" t="s">
        <v>8937</v>
      </c>
      <c r="D5837" t="s">
        <v>8936</v>
      </c>
      <c r="E5837" t="b">
        <f t="shared" si="91"/>
        <v>1</v>
      </c>
      <c r="F5837" s="6">
        <v>7.4085648148148155E-4</v>
      </c>
    </row>
    <row r="5838" spans="1:10" hidden="1" x14ac:dyDescent="0.25">
      <c r="A5838" t="s">
        <v>8938</v>
      </c>
      <c r="B5838" t="s">
        <v>12049</v>
      </c>
      <c r="C5838" t="s">
        <v>8939</v>
      </c>
      <c r="D5838" t="s">
        <v>8936</v>
      </c>
      <c r="E5838" t="b">
        <f t="shared" si="91"/>
        <v>0</v>
      </c>
      <c r="F5838">
        <v>0.06</v>
      </c>
      <c r="G5838" t="s">
        <v>62</v>
      </c>
    </row>
    <row r="5839" spans="1:10" hidden="1" x14ac:dyDescent="0.25">
      <c r="A5839" t="s">
        <v>8938</v>
      </c>
      <c r="B5839" t="s">
        <v>12048</v>
      </c>
      <c r="C5839" t="s">
        <v>8937</v>
      </c>
      <c r="D5839" t="s">
        <v>8936</v>
      </c>
      <c r="E5839" t="b">
        <f t="shared" si="91"/>
        <v>0</v>
      </c>
      <c r="F5839">
        <v>0.01</v>
      </c>
      <c r="G5839" t="s">
        <v>62</v>
      </c>
    </row>
    <row r="5840" spans="1:10" hidden="1" x14ac:dyDescent="0.25">
      <c r="A5840" t="s">
        <v>8938</v>
      </c>
      <c r="B5840" t="s">
        <v>12047</v>
      </c>
      <c r="C5840" t="s">
        <v>8939</v>
      </c>
      <c r="D5840" t="s">
        <v>8936</v>
      </c>
      <c r="E5840" t="b">
        <f t="shared" si="91"/>
        <v>0</v>
      </c>
      <c r="F5840">
        <v>0.08</v>
      </c>
      <c r="G5840" t="s">
        <v>62</v>
      </c>
    </row>
    <row r="5841" spans="1:7" hidden="1" x14ac:dyDescent="0.25">
      <c r="A5841" t="s">
        <v>8938</v>
      </c>
      <c r="B5841" t="s">
        <v>12046</v>
      </c>
      <c r="C5841" t="s">
        <v>8937</v>
      </c>
      <c r="D5841" t="s">
        <v>8936</v>
      </c>
      <c r="E5841" t="b">
        <f t="shared" si="91"/>
        <v>0</v>
      </c>
      <c r="F5841">
        <v>0.01</v>
      </c>
      <c r="G5841" t="s">
        <v>62</v>
      </c>
    </row>
    <row r="5842" spans="1:7" hidden="1" x14ac:dyDescent="0.25">
      <c r="A5842" t="s">
        <v>8938</v>
      </c>
      <c r="B5842" t="s">
        <v>12045</v>
      </c>
      <c r="C5842" t="s">
        <v>8939</v>
      </c>
      <c r="D5842" t="s">
        <v>8936</v>
      </c>
      <c r="E5842" t="b">
        <f t="shared" si="91"/>
        <v>0</v>
      </c>
      <c r="F5842">
        <v>7.0000000000000007E-2</v>
      </c>
      <c r="G5842" t="s">
        <v>62</v>
      </c>
    </row>
    <row r="5843" spans="1:7" hidden="1" x14ac:dyDescent="0.25">
      <c r="A5843" t="s">
        <v>8938</v>
      </c>
      <c r="B5843" t="s">
        <v>12044</v>
      </c>
      <c r="C5843" t="s">
        <v>8937</v>
      </c>
      <c r="D5843" t="s">
        <v>8936</v>
      </c>
      <c r="E5843" t="b">
        <f t="shared" si="91"/>
        <v>0</v>
      </c>
      <c r="F5843">
        <v>0</v>
      </c>
      <c r="G5843" t="s">
        <v>62</v>
      </c>
    </row>
    <row r="5844" spans="1:7" hidden="1" x14ac:dyDescent="0.25">
      <c r="A5844" t="s">
        <v>8938</v>
      </c>
      <c r="B5844" t="s">
        <v>12043</v>
      </c>
      <c r="C5844" t="s">
        <v>8939</v>
      </c>
      <c r="D5844" t="s">
        <v>8936</v>
      </c>
      <c r="E5844" t="b">
        <f t="shared" si="91"/>
        <v>0</v>
      </c>
      <c r="F5844">
        <v>0.23</v>
      </c>
      <c r="G5844" t="s">
        <v>62</v>
      </c>
    </row>
    <row r="5845" spans="1:7" hidden="1" x14ac:dyDescent="0.25">
      <c r="A5845" t="s">
        <v>8938</v>
      </c>
      <c r="B5845" t="s">
        <v>12042</v>
      </c>
      <c r="C5845" t="s">
        <v>8937</v>
      </c>
      <c r="D5845" t="s">
        <v>8936</v>
      </c>
      <c r="E5845" t="b">
        <f t="shared" si="91"/>
        <v>0</v>
      </c>
      <c r="F5845">
        <v>0.23</v>
      </c>
      <c r="G5845" t="s">
        <v>62</v>
      </c>
    </row>
    <row r="5846" spans="1:7" hidden="1" x14ac:dyDescent="0.25">
      <c r="A5846" t="s">
        <v>8938</v>
      </c>
      <c r="B5846" t="s">
        <v>12041</v>
      </c>
      <c r="C5846" t="s">
        <v>8939</v>
      </c>
      <c r="D5846" t="s">
        <v>8936</v>
      </c>
      <c r="E5846" t="b">
        <f t="shared" si="91"/>
        <v>0</v>
      </c>
      <c r="F5846">
        <v>0.01</v>
      </c>
      <c r="G5846" t="s">
        <v>62</v>
      </c>
    </row>
    <row r="5847" spans="1:7" hidden="1" x14ac:dyDescent="0.25">
      <c r="A5847" t="s">
        <v>8938</v>
      </c>
      <c r="B5847" t="s">
        <v>12040</v>
      </c>
      <c r="C5847" t="s">
        <v>8937</v>
      </c>
      <c r="D5847" t="s">
        <v>8936</v>
      </c>
      <c r="E5847" t="b">
        <f t="shared" si="91"/>
        <v>0</v>
      </c>
      <c r="F5847">
        <v>0</v>
      </c>
      <c r="G5847" t="s">
        <v>62</v>
      </c>
    </row>
    <row r="5848" spans="1:7" hidden="1" x14ac:dyDescent="0.25">
      <c r="A5848" t="s">
        <v>8938</v>
      </c>
      <c r="B5848" t="s">
        <v>12039</v>
      </c>
      <c r="C5848" t="s">
        <v>8939</v>
      </c>
      <c r="D5848" t="s">
        <v>8936</v>
      </c>
      <c r="E5848" t="b">
        <f t="shared" si="91"/>
        <v>0</v>
      </c>
      <c r="F5848">
        <v>0.4</v>
      </c>
      <c r="G5848" t="s">
        <v>62</v>
      </c>
    </row>
    <row r="5849" spans="1:7" hidden="1" x14ac:dyDescent="0.25">
      <c r="A5849" t="s">
        <v>8938</v>
      </c>
      <c r="B5849" t="s">
        <v>12038</v>
      </c>
      <c r="C5849" t="s">
        <v>8937</v>
      </c>
      <c r="D5849" t="s">
        <v>8936</v>
      </c>
      <c r="E5849" t="b">
        <f t="shared" si="91"/>
        <v>0</v>
      </c>
      <c r="F5849">
        <v>0.6</v>
      </c>
      <c r="G5849" t="s">
        <v>62</v>
      </c>
    </row>
    <row r="5850" spans="1:7" hidden="1" x14ac:dyDescent="0.25">
      <c r="A5850" t="s">
        <v>8938</v>
      </c>
      <c r="B5850" t="s">
        <v>12037</v>
      </c>
      <c r="C5850" t="s">
        <v>8939</v>
      </c>
      <c r="D5850" t="s">
        <v>8936</v>
      </c>
      <c r="E5850" t="b">
        <f t="shared" si="91"/>
        <v>0</v>
      </c>
      <c r="F5850">
        <v>0.02</v>
      </c>
      <c r="G5850" t="s">
        <v>62</v>
      </c>
    </row>
    <row r="5851" spans="1:7" hidden="1" x14ac:dyDescent="0.25">
      <c r="A5851" t="s">
        <v>8938</v>
      </c>
      <c r="B5851" t="s">
        <v>12036</v>
      </c>
      <c r="C5851" t="s">
        <v>8937</v>
      </c>
      <c r="D5851" t="s">
        <v>8936</v>
      </c>
      <c r="E5851" t="b">
        <f t="shared" si="91"/>
        <v>0</v>
      </c>
      <c r="F5851">
        <v>0.01</v>
      </c>
      <c r="G5851" t="s">
        <v>62</v>
      </c>
    </row>
    <row r="5852" spans="1:7" hidden="1" x14ac:dyDescent="0.25">
      <c r="A5852" t="s">
        <v>8938</v>
      </c>
      <c r="B5852" t="s">
        <v>12035</v>
      </c>
      <c r="C5852" t="s">
        <v>8939</v>
      </c>
      <c r="D5852" t="s">
        <v>8936</v>
      </c>
      <c r="E5852" t="b">
        <f t="shared" si="91"/>
        <v>0</v>
      </c>
      <c r="F5852">
        <v>0.32</v>
      </c>
      <c r="G5852" t="s">
        <v>62</v>
      </c>
    </row>
    <row r="5853" spans="1:7" hidden="1" x14ac:dyDescent="0.25">
      <c r="A5853" t="s">
        <v>8938</v>
      </c>
      <c r="B5853" t="s">
        <v>12034</v>
      </c>
      <c r="C5853" t="s">
        <v>8937</v>
      </c>
      <c r="D5853" t="s">
        <v>8936</v>
      </c>
      <c r="E5853" t="b">
        <f t="shared" si="91"/>
        <v>0</v>
      </c>
      <c r="F5853">
        <v>0.28999999999999998</v>
      </c>
      <c r="G5853" t="s">
        <v>62</v>
      </c>
    </row>
    <row r="5854" spans="1:7" hidden="1" x14ac:dyDescent="0.25">
      <c r="A5854" t="s">
        <v>8938</v>
      </c>
      <c r="B5854" t="s">
        <v>12033</v>
      </c>
      <c r="C5854" t="s">
        <v>8939</v>
      </c>
      <c r="D5854" t="s">
        <v>8936</v>
      </c>
      <c r="E5854" t="b">
        <f t="shared" si="91"/>
        <v>0</v>
      </c>
      <c r="F5854">
        <v>0</v>
      </c>
      <c r="G5854" t="s">
        <v>62</v>
      </c>
    </row>
    <row r="5855" spans="1:7" hidden="1" x14ac:dyDescent="0.25">
      <c r="A5855" t="s">
        <v>8938</v>
      </c>
      <c r="B5855" t="s">
        <v>12032</v>
      </c>
      <c r="C5855" t="s">
        <v>8937</v>
      </c>
      <c r="D5855" t="s">
        <v>8936</v>
      </c>
      <c r="E5855" t="b">
        <f t="shared" si="91"/>
        <v>0</v>
      </c>
      <c r="F5855">
        <v>0</v>
      </c>
      <c r="G5855" t="s">
        <v>62</v>
      </c>
    </row>
    <row r="5856" spans="1:7" hidden="1" x14ac:dyDescent="0.25">
      <c r="A5856" t="s">
        <v>8938</v>
      </c>
      <c r="B5856" t="s">
        <v>12031</v>
      </c>
      <c r="C5856" t="s">
        <v>8939</v>
      </c>
      <c r="D5856" t="s">
        <v>8936</v>
      </c>
      <c r="E5856" t="b">
        <f t="shared" si="91"/>
        <v>0</v>
      </c>
      <c r="F5856">
        <v>0.22</v>
      </c>
      <c r="G5856" t="s">
        <v>62</v>
      </c>
    </row>
    <row r="5857" spans="1:7" hidden="1" x14ac:dyDescent="0.25">
      <c r="A5857" t="s">
        <v>8938</v>
      </c>
      <c r="B5857" t="s">
        <v>12030</v>
      </c>
      <c r="C5857" t="s">
        <v>8937</v>
      </c>
      <c r="D5857" t="s">
        <v>8936</v>
      </c>
      <c r="E5857" t="b">
        <f t="shared" si="91"/>
        <v>0</v>
      </c>
      <c r="F5857">
        <v>0.21</v>
      </c>
      <c r="G5857" t="s">
        <v>62</v>
      </c>
    </row>
    <row r="5858" spans="1:7" hidden="1" x14ac:dyDescent="0.25">
      <c r="A5858" t="s">
        <v>8938</v>
      </c>
      <c r="B5858" t="s">
        <v>12029</v>
      </c>
      <c r="C5858" t="s">
        <v>8939</v>
      </c>
      <c r="D5858" t="s">
        <v>8936</v>
      </c>
      <c r="E5858" t="b">
        <f t="shared" si="91"/>
        <v>0</v>
      </c>
      <c r="F5858">
        <v>0.03</v>
      </c>
      <c r="G5858" t="s">
        <v>62</v>
      </c>
    </row>
    <row r="5859" spans="1:7" hidden="1" x14ac:dyDescent="0.25">
      <c r="A5859" t="s">
        <v>8938</v>
      </c>
      <c r="B5859" t="s">
        <v>12028</v>
      </c>
      <c r="C5859" t="s">
        <v>8937</v>
      </c>
      <c r="D5859" t="s">
        <v>8936</v>
      </c>
      <c r="E5859" t="b">
        <f t="shared" si="91"/>
        <v>0</v>
      </c>
      <c r="F5859">
        <v>0.01</v>
      </c>
      <c r="G5859" t="s">
        <v>62</v>
      </c>
    </row>
    <row r="5860" spans="1:7" hidden="1" x14ac:dyDescent="0.25">
      <c r="A5860" t="s">
        <v>8938</v>
      </c>
      <c r="B5860" t="s">
        <v>12027</v>
      </c>
      <c r="C5860" t="s">
        <v>8939</v>
      </c>
      <c r="D5860" t="s">
        <v>8936</v>
      </c>
      <c r="E5860" t="b">
        <f t="shared" si="91"/>
        <v>0</v>
      </c>
      <c r="F5860">
        <v>0.3</v>
      </c>
      <c r="G5860" t="s">
        <v>62</v>
      </c>
    </row>
    <row r="5861" spans="1:7" hidden="1" x14ac:dyDescent="0.25">
      <c r="A5861" t="s">
        <v>8938</v>
      </c>
      <c r="B5861" t="s">
        <v>12026</v>
      </c>
      <c r="C5861" t="s">
        <v>8937</v>
      </c>
      <c r="D5861" t="s">
        <v>8936</v>
      </c>
      <c r="E5861" t="b">
        <f t="shared" si="91"/>
        <v>0</v>
      </c>
      <c r="F5861">
        <v>0.31</v>
      </c>
      <c r="G5861" t="s">
        <v>62</v>
      </c>
    </row>
    <row r="5862" spans="1:7" hidden="1" x14ac:dyDescent="0.25">
      <c r="A5862" t="s">
        <v>8938</v>
      </c>
      <c r="B5862" t="s">
        <v>12025</v>
      </c>
      <c r="C5862" t="s">
        <v>8939</v>
      </c>
      <c r="D5862" t="s">
        <v>8936</v>
      </c>
      <c r="E5862" t="b">
        <f t="shared" si="91"/>
        <v>0</v>
      </c>
      <c r="F5862">
        <v>0</v>
      </c>
      <c r="G5862" t="s">
        <v>62</v>
      </c>
    </row>
    <row r="5863" spans="1:7" hidden="1" x14ac:dyDescent="0.25">
      <c r="A5863" t="s">
        <v>8938</v>
      </c>
      <c r="B5863" t="s">
        <v>12024</v>
      </c>
      <c r="C5863" t="s">
        <v>8937</v>
      </c>
      <c r="D5863" t="s">
        <v>8936</v>
      </c>
      <c r="E5863" t="b">
        <f t="shared" si="91"/>
        <v>0</v>
      </c>
      <c r="F5863">
        <v>0</v>
      </c>
      <c r="G5863" t="s">
        <v>62</v>
      </c>
    </row>
    <row r="5864" spans="1:7" hidden="1" x14ac:dyDescent="0.25">
      <c r="A5864" t="s">
        <v>8938</v>
      </c>
      <c r="B5864" t="s">
        <v>12023</v>
      </c>
      <c r="C5864" t="s">
        <v>8939</v>
      </c>
      <c r="D5864" t="s">
        <v>8936</v>
      </c>
      <c r="E5864" t="b">
        <f t="shared" si="91"/>
        <v>0</v>
      </c>
      <c r="F5864">
        <v>0.34</v>
      </c>
      <c r="G5864" t="s">
        <v>62</v>
      </c>
    </row>
    <row r="5865" spans="1:7" hidden="1" x14ac:dyDescent="0.25">
      <c r="A5865" t="s">
        <v>8938</v>
      </c>
      <c r="B5865" t="s">
        <v>12022</v>
      </c>
      <c r="C5865" t="s">
        <v>8937</v>
      </c>
      <c r="D5865" t="s">
        <v>8936</v>
      </c>
      <c r="E5865" t="b">
        <f t="shared" si="91"/>
        <v>0</v>
      </c>
      <c r="F5865">
        <v>0.48</v>
      </c>
      <c r="G5865" t="s">
        <v>62</v>
      </c>
    </row>
    <row r="5866" spans="1:7" hidden="1" x14ac:dyDescent="0.25">
      <c r="A5866" t="s">
        <v>8938</v>
      </c>
      <c r="B5866" t="s">
        <v>12021</v>
      </c>
      <c r="C5866" t="s">
        <v>8939</v>
      </c>
      <c r="D5866" t="s">
        <v>8936</v>
      </c>
      <c r="E5866" t="b">
        <f t="shared" si="91"/>
        <v>0</v>
      </c>
      <c r="F5866">
        <v>0.19</v>
      </c>
      <c r="G5866" t="s">
        <v>62</v>
      </c>
    </row>
    <row r="5867" spans="1:7" hidden="1" x14ac:dyDescent="0.25">
      <c r="A5867" t="s">
        <v>8938</v>
      </c>
      <c r="B5867" t="s">
        <v>12020</v>
      </c>
      <c r="C5867" t="s">
        <v>8937</v>
      </c>
      <c r="D5867" t="s">
        <v>8936</v>
      </c>
      <c r="E5867" t="b">
        <f t="shared" si="91"/>
        <v>0</v>
      </c>
      <c r="F5867">
        <v>0.18</v>
      </c>
      <c r="G5867" t="s">
        <v>62</v>
      </c>
    </row>
    <row r="5868" spans="1:7" hidden="1" x14ac:dyDescent="0.25">
      <c r="A5868" t="s">
        <v>8938</v>
      </c>
      <c r="B5868" t="s">
        <v>12019</v>
      </c>
      <c r="C5868" t="s">
        <v>8939</v>
      </c>
      <c r="D5868" t="s">
        <v>8936</v>
      </c>
      <c r="E5868" t="b">
        <f t="shared" si="91"/>
        <v>0</v>
      </c>
      <c r="F5868">
        <v>0</v>
      </c>
      <c r="G5868" t="s">
        <v>62</v>
      </c>
    </row>
    <row r="5869" spans="1:7" hidden="1" x14ac:dyDescent="0.25">
      <c r="A5869" t="s">
        <v>8938</v>
      </c>
      <c r="B5869" t="s">
        <v>11183</v>
      </c>
      <c r="C5869" t="s">
        <v>8937</v>
      </c>
      <c r="D5869" t="s">
        <v>8936</v>
      </c>
      <c r="E5869" t="b">
        <f t="shared" si="91"/>
        <v>0</v>
      </c>
      <c r="F5869">
        <v>0</v>
      </c>
      <c r="G5869" t="s">
        <v>62</v>
      </c>
    </row>
    <row r="5870" spans="1:7" hidden="1" x14ac:dyDescent="0.25">
      <c r="A5870" t="s">
        <v>8938</v>
      </c>
      <c r="B5870" t="s">
        <v>11180</v>
      </c>
      <c r="C5870" t="s">
        <v>8939</v>
      </c>
      <c r="D5870" t="s">
        <v>8936</v>
      </c>
      <c r="E5870" t="b">
        <f t="shared" si="91"/>
        <v>0</v>
      </c>
      <c r="F5870">
        <v>0.26</v>
      </c>
      <c r="G5870" t="s">
        <v>62</v>
      </c>
    </row>
    <row r="5871" spans="1:7" hidden="1" x14ac:dyDescent="0.25">
      <c r="A5871" t="s">
        <v>8938</v>
      </c>
      <c r="B5871" t="s">
        <v>11179</v>
      </c>
      <c r="C5871" t="s">
        <v>8937</v>
      </c>
      <c r="D5871" t="s">
        <v>8936</v>
      </c>
      <c r="E5871" t="b">
        <f t="shared" si="91"/>
        <v>0</v>
      </c>
      <c r="F5871">
        <v>0.26</v>
      </c>
      <c r="G5871" t="s">
        <v>62</v>
      </c>
    </row>
    <row r="5872" spans="1:7" hidden="1" x14ac:dyDescent="0.25">
      <c r="A5872" t="s">
        <v>8938</v>
      </c>
      <c r="B5872" t="s">
        <v>11178</v>
      </c>
      <c r="C5872" t="s">
        <v>8939</v>
      </c>
      <c r="D5872" t="s">
        <v>8936</v>
      </c>
      <c r="E5872" t="b">
        <f t="shared" si="91"/>
        <v>0</v>
      </c>
      <c r="F5872">
        <v>0.05</v>
      </c>
      <c r="G5872" t="s">
        <v>62</v>
      </c>
    </row>
    <row r="5873" spans="1:10" hidden="1" x14ac:dyDescent="0.25">
      <c r="A5873" t="s">
        <v>8938</v>
      </c>
      <c r="B5873" t="s">
        <v>11177</v>
      </c>
      <c r="C5873" t="s">
        <v>8937</v>
      </c>
      <c r="D5873" t="s">
        <v>8936</v>
      </c>
      <c r="E5873" t="b">
        <f t="shared" si="91"/>
        <v>0</v>
      </c>
      <c r="F5873">
        <v>0.06</v>
      </c>
      <c r="G5873" t="s">
        <v>62</v>
      </c>
    </row>
    <row r="5874" spans="1:10" hidden="1" x14ac:dyDescent="0.25">
      <c r="A5874" t="s">
        <v>8938</v>
      </c>
      <c r="B5874" t="s">
        <v>12018</v>
      </c>
      <c r="C5874" t="s">
        <v>8984</v>
      </c>
      <c r="D5874" t="s">
        <v>8983</v>
      </c>
      <c r="E5874" t="b">
        <f t="shared" si="91"/>
        <v>1</v>
      </c>
      <c r="F5874" t="s">
        <v>8982</v>
      </c>
      <c r="G5874" t="s">
        <v>8981</v>
      </c>
      <c r="H5874" t="s">
        <v>8980</v>
      </c>
      <c r="I5874" t="s">
        <v>8979</v>
      </c>
      <c r="J5874" t="s">
        <v>8978</v>
      </c>
    </row>
    <row r="5875" spans="1:10" x14ac:dyDescent="0.25">
      <c r="A5875" t="s">
        <v>8938</v>
      </c>
      <c r="B5875" t="s">
        <v>12017</v>
      </c>
      <c r="C5875" t="s">
        <v>8939</v>
      </c>
      <c r="D5875" t="s">
        <v>8936</v>
      </c>
      <c r="E5875" t="b">
        <f t="shared" si="91"/>
        <v>1</v>
      </c>
      <c r="F5875">
        <v>54.86</v>
      </c>
      <c r="G5875" t="s">
        <v>62</v>
      </c>
    </row>
    <row r="5876" spans="1:10" hidden="1" x14ac:dyDescent="0.25">
      <c r="A5876" t="s">
        <v>8938</v>
      </c>
      <c r="B5876" t="s">
        <v>12016</v>
      </c>
      <c r="C5876" t="s">
        <v>8937</v>
      </c>
      <c r="D5876" t="s">
        <v>8936</v>
      </c>
      <c r="E5876" t="b">
        <f t="shared" si="91"/>
        <v>1</v>
      </c>
      <c r="F5876">
        <v>54.78</v>
      </c>
      <c r="G5876" t="s">
        <v>62</v>
      </c>
    </row>
    <row r="5877" spans="1:10" hidden="1" x14ac:dyDescent="0.25">
      <c r="A5877" t="s">
        <v>8938</v>
      </c>
      <c r="B5877" t="s">
        <v>12015</v>
      </c>
      <c r="C5877" t="s">
        <v>8939</v>
      </c>
      <c r="D5877" t="s">
        <v>8936</v>
      </c>
      <c r="E5877" t="b">
        <f t="shared" si="91"/>
        <v>0</v>
      </c>
      <c r="F5877">
        <v>0.05</v>
      </c>
      <c r="G5877" t="s">
        <v>62</v>
      </c>
    </row>
    <row r="5878" spans="1:10" hidden="1" x14ac:dyDescent="0.25">
      <c r="A5878" t="s">
        <v>8938</v>
      </c>
      <c r="B5878" t="s">
        <v>12014</v>
      </c>
      <c r="C5878" t="s">
        <v>8937</v>
      </c>
      <c r="D5878" t="s">
        <v>8936</v>
      </c>
      <c r="E5878" t="b">
        <f t="shared" si="91"/>
        <v>0</v>
      </c>
      <c r="F5878">
        <v>0.01</v>
      </c>
      <c r="G5878" t="s">
        <v>62</v>
      </c>
    </row>
    <row r="5879" spans="1:10" hidden="1" x14ac:dyDescent="0.25">
      <c r="A5879" t="s">
        <v>8938</v>
      </c>
      <c r="B5879" t="s">
        <v>12013</v>
      </c>
      <c r="C5879" t="s">
        <v>8939</v>
      </c>
      <c r="D5879" t="s">
        <v>8936</v>
      </c>
      <c r="E5879" t="b">
        <f t="shared" si="91"/>
        <v>0</v>
      </c>
      <c r="F5879">
        <v>0.01</v>
      </c>
      <c r="G5879" t="s">
        <v>62</v>
      </c>
    </row>
    <row r="5880" spans="1:10" hidden="1" x14ac:dyDescent="0.25">
      <c r="A5880" t="s">
        <v>8938</v>
      </c>
      <c r="B5880" t="s">
        <v>12012</v>
      </c>
      <c r="C5880" t="s">
        <v>8937</v>
      </c>
      <c r="D5880" t="s">
        <v>8936</v>
      </c>
      <c r="E5880" t="b">
        <f t="shared" si="91"/>
        <v>0</v>
      </c>
      <c r="F5880">
        <v>0</v>
      </c>
      <c r="G5880" t="s">
        <v>62</v>
      </c>
    </row>
    <row r="5881" spans="1:10" hidden="1" x14ac:dyDescent="0.25">
      <c r="A5881" t="s">
        <v>8938</v>
      </c>
      <c r="B5881" t="s">
        <v>12011</v>
      </c>
      <c r="C5881" t="s">
        <v>8939</v>
      </c>
      <c r="D5881" t="s">
        <v>8936</v>
      </c>
      <c r="E5881" t="b">
        <f t="shared" si="91"/>
        <v>0</v>
      </c>
      <c r="F5881">
        <v>7.0000000000000007E-2</v>
      </c>
      <c r="G5881" t="s">
        <v>62</v>
      </c>
    </row>
    <row r="5882" spans="1:10" hidden="1" x14ac:dyDescent="0.25">
      <c r="A5882" t="s">
        <v>8938</v>
      </c>
      <c r="B5882" t="s">
        <v>12010</v>
      </c>
      <c r="C5882" t="s">
        <v>8937</v>
      </c>
      <c r="D5882" t="s">
        <v>8936</v>
      </c>
      <c r="E5882" t="b">
        <f t="shared" si="91"/>
        <v>0</v>
      </c>
      <c r="F5882">
        <v>0</v>
      </c>
      <c r="G5882" t="s">
        <v>62</v>
      </c>
    </row>
    <row r="5883" spans="1:10" hidden="1" x14ac:dyDescent="0.25">
      <c r="A5883" t="s">
        <v>8938</v>
      </c>
      <c r="B5883" t="s">
        <v>12009</v>
      </c>
      <c r="C5883" t="s">
        <v>8939</v>
      </c>
      <c r="D5883" t="s">
        <v>8936</v>
      </c>
      <c r="E5883" t="b">
        <f t="shared" si="91"/>
        <v>0</v>
      </c>
      <c r="F5883">
        <v>0.24</v>
      </c>
      <c r="G5883" t="s">
        <v>62</v>
      </c>
    </row>
    <row r="5884" spans="1:10" hidden="1" x14ac:dyDescent="0.25">
      <c r="A5884" t="s">
        <v>8938</v>
      </c>
      <c r="B5884" t="s">
        <v>12008</v>
      </c>
      <c r="C5884" t="s">
        <v>8937</v>
      </c>
      <c r="D5884" t="s">
        <v>8936</v>
      </c>
      <c r="E5884" t="b">
        <f t="shared" si="91"/>
        <v>0</v>
      </c>
      <c r="F5884">
        <v>0.23</v>
      </c>
      <c r="G5884" t="s">
        <v>62</v>
      </c>
    </row>
    <row r="5885" spans="1:10" hidden="1" x14ac:dyDescent="0.25">
      <c r="A5885" t="s">
        <v>8938</v>
      </c>
      <c r="B5885" t="s">
        <v>12007</v>
      </c>
      <c r="C5885" t="s">
        <v>8939</v>
      </c>
      <c r="D5885" t="s">
        <v>8936</v>
      </c>
      <c r="E5885" t="b">
        <f t="shared" si="91"/>
        <v>0</v>
      </c>
      <c r="F5885">
        <v>0</v>
      </c>
      <c r="G5885" t="s">
        <v>62</v>
      </c>
    </row>
    <row r="5886" spans="1:10" hidden="1" x14ac:dyDescent="0.25">
      <c r="A5886" t="s">
        <v>8938</v>
      </c>
      <c r="B5886" t="s">
        <v>12006</v>
      </c>
      <c r="C5886" t="s">
        <v>8937</v>
      </c>
      <c r="D5886" t="s">
        <v>8936</v>
      </c>
      <c r="E5886" t="b">
        <f t="shared" si="91"/>
        <v>0</v>
      </c>
      <c r="F5886">
        <v>0</v>
      </c>
      <c r="G5886" t="s">
        <v>62</v>
      </c>
    </row>
    <row r="5887" spans="1:10" hidden="1" x14ac:dyDescent="0.25">
      <c r="A5887" t="s">
        <v>8938</v>
      </c>
      <c r="B5887" t="s">
        <v>12005</v>
      </c>
      <c r="C5887" t="s">
        <v>8939</v>
      </c>
      <c r="D5887" t="s">
        <v>8936</v>
      </c>
      <c r="E5887" t="b">
        <f t="shared" si="91"/>
        <v>0</v>
      </c>
      <c r="F5887">
        <v>0.35</v>
      </c>
      <c r="G5887" t="s">
        <v>62</v>
      </c>
    </row>
    <row r="5888" spans="1:10" hidden="1" x14ac:dyDescent="0.25">
      <c r="A5888" t="s">
        <v>8938</v>
      </c>
      <c r="B5888" t="s">
        <v>12004</v>
      </c>
      <c r="C5888" t="s">
        <v>8937</v>
      </c>
      <c r="D5888" t="s">
        <v>8936</v>
      </c>
      <c r="E5888" t="b">
        <f t="shared" si="91"/>
        <v>0</v>
      </c>
      <c r="F5888">
        <v>0.51</v>
      </c>
      <c r="G5888" t="s">
        <v>62</v>
      </c>
    </row>
    <row r="5889" spans="1:7" hidden="1" x14ac:dyDescent="0.25">
      <c r="A5889" t="s">
        <v>8938</v>
      </c>
      <c r="B5889" t="s">
        <v>12003</v>
      </c>
      <c r="C5889" t="s">
        <v>8939</v>
      </c>
      <c r="D5889" t="s">
        <v>8936</v>
      </c>
      <c r="E5889" t="b">
        <f t="shared" si="91"/>
        <v>0</v>
      </c>
      <c r="F5889">
        <v>0</v>
      </c>
      <c r="G5889" t="s">
        <v>62</v>
      </c>
    </row>
    <row r="5890" spans="1:7" hidden="1" x14ac:dyDescent="0.25">
      <c r="A5890" t="s">
        <v>8938</v>
      </c>
      <c r="B5890" t="s">
        <v>12002</v>
      </c>
      <c r="C5890" t="s">
        <v>8937</v>
      </c>
      <c r="D5890" t="s">
        <v>8936</v>
      </c>
      <c r="E5890" t="b">
        <f t="shared" si="91"/>
        <v>0</v>
      </c>
      <c r="F5890">
        <v>0.01</v>
      </c>
      <c r="G5890" t="s">
        <v>62</v>
      </c>
    </row>
    <row r="5891" spans="1:7" hidden="1" x14ac:dyDescent="0.25">
      <c r="A5891" t="s">
        <v>8938</v>
      </c>
      <c r="B5891" t="s">
        <v>12001</v>
      </c>
      <c r="C5891" t="s">
        <v>8939</v>
      </c>
      <c r="D5891" t="s">
        <v>8936</v>
      </c>
      <c r="E5891" t="b">
        <f t="shared" ref="E5891:E5954" si="92">IF(OR(C5891="NOTE:",C5890="NOTE:",C5889="NOTE:"),TRUE,FALSE)</f>
        <v>0</v>
      </c>
      <c r="F5891">
        <v>0.28999999999999998</v>
      </c>
      <c r="G5891" t="s">
        <v>62</v>
      </c>
    </row>
    <row r="5892" spans="1:7" hidden="1" x14ac:dyDescent="0.25">
      <c r="A5892" t="s">
        <v>8938</v>
      </c>
      <c r="B5892" t="s">
        <v>12000</v>
      </c>
      <c r="C5892" t="s">
        <v>8937</v>
      </c>
      <c r="D5892" t="s">
        <v>8936</v>
      </c>
      <c r="E5892" t="b">
        <f t="shared" si="92"/>
        <v>0</v>
      </c>
      <c r="F5892">
        <v>0.28000000000000003</v>
      </c>
      <c r="G5892" t="s">
        <v>62</v>
      </c>
    </row>
    <row r="5893" spans="1:7" hidden="1" x14ac:dyDescent="0.25">
      <c r="A5893" t="s">
        <v>8938</v>
      </c>
      <c r="B5893" t="s">
        <v>11999</v>
      </c>
      <c r="C5893" t="s">
        <v>8939</v>
      </c>
      <c r="D5893" t="s">
        <v>8936</v>
      </c>
      <c r="E5893" t="b">
        <f t="shared" si="92"/>
        <v>0</v>
      </c>
      <c r="F5893">
        <v>0.03</v>
      </c>
      <c r="G5893" t="s">
        <v>62</v>
      </c>
    </row>
    <row r="5894" spans="1:7" hidden="1" x14ac:dyDescent="0.25">
      <c r="A5894" t="s">
        <v>8938</v>
      </c>
      <c r="B5894" t="s">
        <v>11998</v>
      </c>
      <c r="C5894" t="s">
        <v>8937</v>
      </c>
      <c r="D5894" t="s">
        <v>8936</v>
      </c>
      <c r="E5894" t="b">
        <f t="shared" si="92"/>
        <v>0</v>
      </c>
      <c r="F5894">
        <v>0.01</v>
      </c>
      <c r="G5894" t="s">
        <v>62</v>
      </c>
    </row>
    <row r="5895" spans="1:7" hidden="1" x14ac:dyDescent="0.25">
      <c r="A5895" t="s">
        <v>8938</v>
      </c>
      <c r="B5895" t="s">
        <v>11997</v>
      </c>
      <c r="C5895" t="s">
        <v>8939</v>
      </c>
      <c r="D5895" t="s">
        <v>8936</v>
      </c>
      <c r="E5895" t="b">
        <f t="shared" si="92"/>
        <v>0</v>
      </c>
      <c r="F5895">
        <v>0.91</v>
      </c>
      <c r="G5895" t="s">
        <v>62</v>
      </c>
    </row>
    <row r="5896" spans="1:7" hidden="1" x14ac:dyDescent="0.25">
      <c r="A5896" t="s">
        <v>8938</v>
      </c>
      <c r="B5896" t="s">
        <v>11996</v>
      </c>
      <c r="C5896" t="s">
        <v>8937</v>
      </c>
      <c r="D5896" t="s">
        <v>8936</v>
      </c>
      <c r="E5896" t="b">
        <f t="shared" si="92"/>
        <v>0</v>
      </c>
      <c r="F5896">
        <v>0.9</v>
      </c>
      <c r="G5896" t="s">
        <v>62</v>
      </c>
    </row>
    <row r="5897" spans="1:7" hidden="1" x14ac:dyDescent="0.25">
      <c r="A5897" t="s">
        <v>8938</v>
      </c>
      <c r="B5897" t="s">
        <v>11995</v>
      </c>
      <c r="C5897" t="s">
        <v>8939</v>
      </c>
      <c r="D5897" t="s">
        <v>8936</v>
      </c>
      <c r="E5897" t="b">
        <f t="shared" si="92"/>
        <v>0</v>
      </c>
      <c r="F5897">
        <v>0.06</v>
      </c>
      <c r="G5897" t="s">
        <v>62</v>
      </c>
    </row>
    <row r="5898" spans="1:7" hidden="1" x14ac:dyDescent="0.25">
      <c r="A5898" t="s">
        <v>8938</v>
      </c>
      <c r="B5898" t="s">
        <v>11994</v>
      </c>
      <c r="C5898" t="s">
        <v>8937</v>
      </c>
      <c r="D5898" t="s">
        <v>8936</v>
      </c>
      <c r="E5898" t="b">
        <f t="shared" si="92"/>
        <v>0</v>
      </c>
      <c r="F5898">
        <v>0.03</v>
      </c>
      <c r="G5898" t="s">
        <v>62</v>
      </c>
    </row>
    <row r="5899" spans="1:7" hidden="1" x14ac:dyDescent="0.25">
      <c r="B5899" t="s">
        <v>11993</v>
      </c>
      <c r="C5899" t="s">
        <v>11992</v>
      </c>
      <c r="D5899" t="s">
        <v>8940</v>
      </c>
      <c r="E5899" t="b">
        <f t="shared" si="92"/>
        <v>0</v>
      </c>
    </row>
    <row r="5900" spans="1:7" hidden="1" x14ac:dyDescent="0.25">
      <c r="A5900" t="s">
        <v>8938</v>
      </c>
      <c r="B5900" s="5">
        <v>8.3333333333333329E-2</v>
      </c>
      <c r="C5900" t="s">
        <v>8939</v>
      </c>
      <c r="D5900" t="s">
        <v>8936</v>
      </c>
      <c r="E5900" t="b">
        <f t="shared" si="92"/>
        <v>0</v>
      </c>
      <c r="F5900">
        <v>0</v>
      </c>
      <c r="G5900" t="s">
        <v>62</v>
      </c>
    </row>
    <row r="5901" spans="1:7" hidden="1" x14ac:dyDescent="0.25">
      <c r="A5901" t="s">
        <v>8938</v>
      </c>
      <c r="B5901" s="5">
        <v>0.125</v>
      </c>
      <c r="C5901" t="s">
        <v>8937</v>
      </c>
      <c r="D5901" t="s">
        <v>8936</v>
      </c>
      <c r="E5901" t="b">
        <f t="shared" si="92"/>
        <v>0</v>
      </c>
      <c r="F5901">
        <v>0</v>
      </c>
      <c r="G5901" t="s">
        <v>62</v>
      </c>
    </row>
    <row r="5902" spans="1:7" hidden="1" x14ac:dyDescent="0.25">
      <c r="A5902" t="s">
        <v>8938</v>
      </c>
      <c r="B5902" s="5">
        <v>0.5</v>
      </c>
      <c r="C5902" t="s">
        <v>8939</v>
      </c>
      <c r="D5902" t="s">
        <v>8936</v>
      </c>
      <c r="E5902" t="b">
        <f t="shared" si="92"/>
        <v>0</v>
      </c>
      <c r="F5902">
        <v>0</v>
      </c>
      <c r="G5902" t="s">
        <v>62</v>
      </c>
    </row>
    <row r="5903" spans="1:7" hidden="1" x14ac:dyDescent="0.25">
      <c r="A5903" t="s">
        <v>8938</v>
      </c>
      <c r="B5903" s="5">
        <v>0.54166666666666663</v>
      </c>
      <c r="C5903" t="s">
        <v>8937</v>
      </c>
      <c r="D5903" t="s">
        <v>8936</v>
      </c>
      <c r="E5903" t="b">
        <f t="shared" si="92"/>
        <v>0</v>
      </c>
      <c r="F5903">
        <v>0</v>
      </c>
      <c r="G5903" t="s">
        <v>62</v>
      </c>
    </row>
    <row r="5904" spans="1:7" hidden="1" x14ac:dyDescent="0.25">
      <c r="A5904" t="s">
        <v>8938</v>
      </c>
      <c r="B5904" s="5">
        <v>0.91666666666666663</v>
      </c>
      <c r="C5904" t="s">
        <v>8939</v>
      </c>
      <c r="D5904" t="s">
        <v>8936</v>
      </c>
      <c r="E5904" t="b">
        <f t="shared" si="92"/>
        <v>0</v>
      </c>
      <c r="F5904">
        <v>0</v>
      </c>
      <c r="G5904" t="s">
        <v>62</v>
      </c>
    </row>
    <row r="5905" spans="1:7" hidden="1" x14ac:dyDescent="0.25">
      <c r="A5905" t="s">
        <v>8938</v>
      </c>
      <c r="B5905" s="5">
        <v>0.95833333333333337</v>
      </c>
      <c r="C5905" t="s">
        <v>8937</v>
      </c>
      <c r="D5905" t="s">
        <v>8936</v>
      </c>
      <c r="E5905" t="b">
        <f t="shared" si="92"/>
        <v>0</v>
      </c>
      <c r="F5905">
        <v>0</v>
      </c>
      <c r="G5905" t="s">
        <v>62</v>
      </c>
    </row>
    <row r="5906" spans="1:7" hidden="1" x14ac:dyDescent="0.25">
      <c r="A5906" t="s">
        <v>8938</v>
      </c>
      <c r="B5906" s="4">
        <v>1.5</v>
      </c>
      <c r="C5906" t="s">
        <v>8939</v>
      </c>
      <c r="D5906" t="s">
        <v>8936</v>
      </c>
      <c r="E5906" t="b">
        <f t="shared" si="92"/>
        <v>0</v>
      </c>
      <c r="F5906">
        <v>0</v>
      </c>
      <c r="G5906" t="s">
        <v>62</v>
      </c>
    </row>
    <row r="5907" spans="1:7" hidden="1" x14ac:dyDescent="0.25">
      <c r="A5907" t="s">
        <v>8938</v>
      </c>
      <c r="B5907" s="4">
        <v>1.5416666666666667</v>
      </c>
      <c r="C5907" t="s">
        <v>8937</v>
      </c>
      <c r="D5907" t="s">
        <v>8936</v>
      </c>
      <c r="E5907" t="b">
        <f t="shared" si="92"/>
        <v>0</v>
      </c>
      <c r="F5907">
        <v>0</v>
      </c>
      <c r="G5907" t="s">
        <v>62</v>
      </c>
    </row>
    <row r="5908" spans="1:7" hidden="1" x14ac:dyDescent="0.25">
      <c r="A5908" t="s">
        <v>8938</v>
      </c>
      <c r="B5908" s="4">
        <v>2</v>
      </c>
      <c r="C5908" t="s">
        <v>8939</v>
      </c>
      <c r="D5908" t="s">
        <v>8936</v>
      </c>
      <c r="E5908" t="b">
        <f t="shared" si="92"/>
        <v>0</v>
      </c>
      <c r="F5908">
        <v>0</v>
      </c>
      <c r="G5908" t="s">
        <v>62</v>
      </c>
    </row>
    <row r="5909" spans="1:7" hidden="1" x14ac:dyDescent="0.25">
      <c r="A5909" t="s">
        <v>8938</v>
      </c>
      <c r="B5909" s="4">
        <v>2.0416666666666665</v>
      </c>
      <c r="C5909" t="s">
        <v>8937</v>
      </c>
      <c r="D5909" t="s">
        <v>8936</v>
      </c>
      <c r="E5909" t="b">
        <f t="shared" si="92"/>
        <v>0</v>
      </c>
      <c r="F5909">
        <v>0.01</v>
      </c>
      <c r="G5909" t="s">
        <v>62</v>
      </c>
    </row>
    <row r="5910" spans="1:7" hidden="1" x14ac:dyDescent="0.25">
      <c r="A5910" t="s">
        <v>8938</v>
      </c>
      <c r="B5910" s="4">
        <v>2.5</v>
      </c>
      <c r="C5910" t="s">
        <v>8939</v>
      </c>
      <c r="D5910" t="s">
        <v>8936</v>
      </c>
      <c r="E5910" t="b">
        <f t="shared" si="92"/>
        <v>0</v>
      </c>
      <c r="F5910">
        <v>3.23</v>
      </c>
      <c r="G5910" t="s">
        <v>62</v>
      </c>
    </row>
    <row r="5911" spans="1:7" hidden="1" x14ac:dyDescent="0.25">
      <c r="A5911" t="s">
        <v>8938</v>
      </c>
      <c r="B5911" s="4">
        <v>2.5416666666666665</v>
      </c>
      <c r="C5911" t="s">
        <v>8937</v>
      </c>
      <c r="D5911" t="s">
        <v>8936</v>
      </c>
      <c r="E5911" t="b">
        <f t="shared" si="92"/>
        <v>0</v>
      </c>
      <c r="F5911">
        <v>0.2</v>
      </c>
      <c r="G5911" t="s">
        <v>62</v>
      </c>
    </row>
    <row r="5912" spans="1:7" hidden="1" x14ac:dyDescent="0.25">
      <c r="A5912" t="s">
        <v>8938</v>
      </c>
      <c r="B5912" s="4">
        <v>3.0833333333333335</v>
      </c>
      <c r="C5912" t="s">
        <v>8939</v>
      </c>
      <c r="D5912" t="s">
        <v>8936</v>
      </c>
      <c r="E5912" t="b">
        <f t="shared" si="92"/>
        <v>0</v>
      </c>
      <c r="F5912">
        <v>0</v>
      </c>
      <c r="G5912" t="s">
        <v>62</v>
      </c>
    </row>
    <row r="5913" spans="1:7" hidden="1" x14ac:dyDescent="0.25">
      <c r="A5913" t="s">
        <v>8938</v>
      </c>
      <c r="B5913" s="4">
        <v>3.125</v>
      </c>
      <c r="C5913" t="s">
        <v>8937</v>
      </c>
      <c r="D5913" t="s">
        <v>8936</v>
      </c>
      <c r="E5913" t="b">
        <f t="shared" si="92"/>
        <v>0</v>
      </c>
      <c r="F5913">
        <v>0</v>
      </c>
      <c r="G5913" t="s">
        <v>62</v>
      </c>
    </row>
    <row r="5914" spans="1:7" hidden="1" x14ac:dyDescent="0.25">
      <c r="A5914" t="s">
        <v>8938</v>
      </c>
      <c r="B5914" s="4">
        <v>3.5416666666666665</v>
      </c>
      <c r="C5914" t="s">
        <v>8939</v>
      </c>
      <c r="D5914" t="s">
        <v>8936</v>
      </c>
      <c r="E5914" t="b">
        <f t="shared" si="92"/>
        <v>0</v>
      </c>
      <c r="F5914">
        <v>0</v>
      </c>
      <c r="G5914" t="s">
        <v>62</v>
      </c>
    </row>
    <row r="5915" spans="1:7" hidden="1" x14ac:dyDescent="0.25">
      <c r="A5915" t="s">
        <v>8938</v>
      </c>
      <c r="B5915" s="4">
        <v>3.5833333333333335</v>
      </c>
      <c r="C5915" t="s">
        <v>8937</v>
      </c>
      <c r="D5915" t="s">
        <v>8936</v>
      </c>
      <c r="E5915" t="b">
        <f t="shared" si="92"/>
        <v>0</v>
      </c>
      <c r="F5915">
        <v>0</v>
      </c>
      <c r="G5915" t="s">
        <v>62</v>
      </c>
    </row>
    <row r="5916" spans="1:7" hidden="1" x14ac:dyDescent="0.25">
      <c r="A5916" t="s">
        <v>8938</v>
      </c>
      <c r="B5916" s="4">
        <v>4.125</v>
      </c>
      <c r="C5916" t="s">
        <v>8939</v>
      </c>
      <c r="D5916" t="s">
        <v>8936</v>
      </c>
      <c r="E5916" t="b">
        <f t="shared" si="92"/>
        <v>0</v>
      </c>
      <c r="F5916">
        <v>0.06</v>
      </c>
      <c r="G5916" t="s">
        <v>62</v>
      </c>
    </row>
    <row r="5917" spans="1:7" hidden="1" x14ac:dyDescent="0.25">
      <c r="A5917" t="s">
        <v>8938</v>
      </c>
      <c r="B5917" s="4">
        <v>4.166666666666667</v>
      </c>
      <c r="C5917" t="s">
        <v>8937</v>
      </c>
      <c r="D5917" t="s">
        <v>8936</v>
      </c>
      <c r="E5917" t="b">
        <f t="shared" si="92"/>
        <v>0</v>
      </c>
      <c r="F5917">
        <v>7.0000000000000007E-2</v>
      </c>
      <c r="G5917" t="s">
        <v>62</v>
      </c>
    </row>
    <row r="5918" spans="1:7" hidden="1" x14ac:dyDescent="0.25">
      <c r="A5918" t="s">
        <v>8938</v>
      </c>
      <c r="B5918" s="4">
        <v>4.5</v>
      </c>
      <c r="C5918" t="s">
        <v>8939</v>
      </c>
      <c r="D5918" t="s">
        <v>8936</v>
      </c>
      <c r="E5918" t="b">
        <f t="shared" si="92"/>
        <v>0</v>
      </c>
      <c r="F5918">
        <v>0.02</v>
      </c>
      <c r="G5918" t="s">
        <v>62</v>
      </c>
    </row>
    <row r="5919" spans="1:7" hidden="1" x14ac:dyDescent="0.25">
      <c r="A5919" t="s">
        <v>8938</v>
      </c>
      <c r="B5919" s="4">
        <v>4.541666666666667</v>
      </c>
      <c r="C5919" t="s">
        <v>8937</v>
      </c>
      <c r="D5919" t="s">
        <v>8936</v>
      </c>
      <c r="E5919" t="b">
        <f t="shared" si="92"/>
        <v>0</v>
      </c>
      <c r="F5919">
        <v>0.01</v>
      </c>
      <c r="G5919" t="s">
        <v>62</v>
      </c>
    </row>
    <row r="5920" spans="1:7" hidden="1" x14ac:dyDescent="0.25">
      <c r="A5920" t="s">
        <v>8938</v>
      </c>
      <c r="B5920" s="4">
        <v>4.875</v>
      </c>
      <c r="C5920" t="s">
        <v>8939</v>
      </c>
      <c r="D5920" t="s">
        <v>8936</v>
      </c>
      <c r="E5920" t="b">
        <f t="shared" si="92"/>
        <v>0</v>
      </c>
      <c r="F5920">
        <v>0.12</v>
      </c>
      <c r="G5920" t="s">
        <v>62</v>
      </c>
    </row>
    <row r="5921" spans="1:10" hidden="1" x14ac:dyDescent="0.25">
      <c r="A5921" t="s">
        <v>8938</v>
      </c>
      <c r="B5921" s="4">
        <v>4.916666666666667</v>
      </c>
      <c r="C5921" t="s">
        <v>8937</v>
      </c>
      <c r="D5921" t="s">
        <v>8936</v>
      </c>
      <c r="E5921" t="b">
        <f t="shared" si="92"/>
        <v>0</v>
      </c>
      <c r="F5921">
        <v>0.12</v>
      </c>
      <c r="G5921" t="s">
        <v>62</v>
      </c>
    </row>
    <row r="5922" spans="1:10" hidden="1" x14ac:dyDescent="0.25">
      <c r="A5922" t="s">
        <v>8938</v>
      </c>
      <c r="B5922" s="4">
        <v>5.333333333333333</v>
      </c>
      <c r="C5922" t="s">
        <v>8939</v>
      </c>
      <c r="D5922" t="s">
        <v>8936</v>
      </c>
      <c r="E5922" t="b">
        <f t="shared" si="92"/>
        <v>0</v>
      </c>
      <c r="F5922">
        <v>0</v>
      </c>
      <c r="G5922" t="s">
        <v>62</v>
      </c>
    </row>
    <row r="5923" spans="1:10" hidden="1" x14ac:dyDescent="0.25">
      <c r="A5923" t="s">
        <v>8938</v>
      </c>
      <c r="B5923" s="4">
        <v>5.375</v>
      </c>
      <c r="C5923" t="s">
        <v>8937</v>
      </c>
      <c r="D5923" t="s">
        <v>8936</v>
      </c>
      <c r="E5923" t="b">
        <f t="shared" si="92"/>
        <v>0</v>
      </c>
      <c r="F5923">
        <v>0</v>
      </c>
      <c r="G5923" t="s">
        <v>62</v>
      </c>
    </row>
    <row r="5924" spans="1:10" hidden="1" x14ac:dyDescent="0.25">
      <c r="A5924" t="s">
        <v>8938</v>
      </c>
      <c r="B5924" s="4">
        <v>5.791666666666667</v>
      </c>
      <c r="C5924" t="s">
        <v>8939</v>
      </c>
      <c r="D5924" t="s">
        <v>8936</v>
      </c>
      <c r="E5924" t="b">
        <f t="shared" si="92"/>
        <v>0</v>
      </c>
      <c r="F5924">
        <v>0.1</v>
      </c>
      <c r="G5924" t="s">
        <v>62</v>
      </c>
    </row>
    <row r="5925" spans="1:10" hidden="1" x14ac:dyDescent="0.25">
      <c r="A5925" t="s">
        <v>8938</v>
      </c>
      <c r="B5925" s="4">
        <v>5.833333333333333</v>
      </c>
      <c r="C5925" t="s">
        <v>8937</v>
      </c>
      <c r="D5925" t="s">
        <v>8936</v>
      </c>
      <c r="E5925" t="b">
        <f t="shared" si="92"/>
        <v>0</v>
      </c>
      <c r="F5925">
        <v>0.2</v>
      </c>
      <c r="G5925" t="s">
        <v>62</v>
      </c>
    </row>
    <row r="5926" spans="1:10" hidden="1" x14ac:dyDescent="0.25">
      <c r="A5926" t="s">
        <v>8938</v>
      </c>
      <c r="B5926" s="4">
        <v>6.583333333333333</v>
      </c>
      <c r="C5926" t="s">
        <v>8939</v>
      </c>
      <c r="D5926" t="s">
        <v>8936</v>
      </c>
      <c r="E5926" t="b">
        <f t="shared" si="92"/>
        <v>0</v>
      </c>
      <c r="F5926">
        <v>7.0000000000000007E-2</v>
      </c>
      <c r="G5926" t="s">
        <v>62</v>
      </c>
    </row>
    <row r="5927" spans="1:10" hidden="1" x14ac:dyDescent="0.25">
      <c r="A5927" t="s">
        <v>8938</v>
      </c>
      <c r="B5927" s="4">
        <v>6.625</v>
      </c>
      <c r="C5927" t="s">
        <v>8937</v>
      </c>
      <c r="D5927" t="s">
        <v>8936</v>
      </c>
      <c r="E5927" t="b">
        <f t="shared" si="92"/>
        <v>0</v>
      </c>
      <c r="F5927">
        <v>7.0000000000000007E-2</v>
      </c>
      <c r="G5927" t="s">
        <v>62</v>
      </c>
    </row>
    <row r="5928" spans="1:10" hidden="1" x14ac:dyDescent="0.25">
      <c r="A5928" t="s">
        <v>8938</v>
      </c>
      <c r="B5928" s="4">
        <v>7</v>
      </c>
      <c r="C5928" t="s">
        <v>8939</v>
      </c>
      <c r="D5928" t="s">
        <v>8936</v>
      </c>
      <c r="E5928" t="b">
        <f t="shared" si="92"/>
        <v>0</v>
      </c>
      <c r="F5928">
        <v>0</v>
      </c>
      <c r="G5928" t="s">
        <v>62</v>
      </c>
    </row>
    <row r="5929" spans="1:10" hidden="1" x14ac:dyDescent="0.25">
      <c r="A5929" t="s">
        <v>8938</v>
      </c>
      <c r="B5929" s="4">
        <v>7.041666666666667</v>
      </c>
      <c r="C5929" t="s">
        <v>8937</v>
      </c>
      <c r="D5929" t="s">
        <v>8936</v>
      </c>
      <c r="E5929" t="b">
        <f t="shared" si="92"/>
        <v>0</v>
      </c>
      <c r="F5929">
        <v>0</v>
      </c>
      <c r="G5929" t="s">
        <v>62</v>
      </c>
    </row>
    <row r="5930" spans="1:10" hidden="1" x14ac:dyDescent="0.25">
      <c r="A5930" t="s">
        <v>8938</v>
      </c>
      <c r="B5930" s="4">
        <v>7.5</v>
      </c>
      <c r="C5930" t="s">
        <v>8939</v>
      </c>
      <c r="D5930" t="s">
        <v>8936</v>
      </c>
      <c r="E5930" t="b">
        <f t="shared" si="92"/>
        <v>0</v>
      </c>
      <c r="F5930">
        <v>0.09</v>
      </c>
      <c r="G5930" t="s">
        <v>62</v>
      </c>
    </row>
    <row r="5931" spans="1:10" hidden="1" x14ac:dyDescent="0.25">
      <c r="A5931" t="s">
        <v>8938</v>
      </c>
      <c r="B5931" s="4">
        <v>7.541666666666667</v>
      </c>
      <c r="C5931" t="s">
        <v>8937</v>
      </c>
      <c r="D5931" t="s">
        <v>8936</v>
      </c>
      <c r="E5931" t="b">
        <f t="shared" si="92"/>
        <v>0</v>
      </c>
      <c r="F5931">
        <v>7.0000000000000007E-2</v>
      </c>
      <c r="G5931" t="s">
        <v>62</v>
      </c>
    </row>
    <row r="5932" spans="1:10" hidden="1" x14ac:dyDescent="0.25">
      <c r="A5932" t="s">
        <v>8938</v>
      </c>
      <c r="B5932" s="4">
        <v>7.958333333333333</v>
      </c>
      <c r="C5932" t="s">
        <v>8939</v>
      </c>
      <c r="D5932" t="s">
        <v>8936</v>
      </c>
      <c r="E5932" t="b">
        <f t="shared" si="92"/>
        <v>0</v>
      </c>
      <c r="F5932">
        <v>0.02</v>
      </c>
      <c r="G5932" t="s">
        <v>62</v>
      </c>
    </row>
    <row r="5933" spans="1:10" hidden="1" x14ac:dyDescent="0.25">
      <c r="A5933" t="s">
        <v>8938</v>
      </c>
      <c r="B5933" s="4">
        <v>8</v>
      </c>
      <c r="C5933" t="s">
        <v>8937</v>
      </c>
      <c r="D5933" t="s">
        <v>8936</v>
      </c>
      <c r="E5933" t="b">
        <f t="shared" si="92"/>
        <v>0</v>
      </c>
      <c r="F5933">
        <v>0.01</v>
      </c>
      <c r="G5933" t="s">
        <v>62</v>
      </c>
    </row>
    <row r="5934" spans="1:10" hidden="1" x14ac:dyDescent="0.25">
      <c r="A5934" t="s">
        <v>8938</v>
      </c>
      <c r="B5934" t="s">
        <v>11991</v>
      </c>
      <c r="C5934" t="s">
        <v>8984</v>
      </c>
      <c r="D5934" t="s">
        <v>8983</v>
      </c>
      <c r="E5934" t="b">
        <f t="shared" si="92"/>
        <v>1</v>
      </c>
      <c r="F5934" t="s">
        <v>8982</v>
      </c>
      <c r="G5934" t="s">
        <v>8981</v>
      </c>
      <c r="H5934" t="s">
        <v>8980</v>
      </c>
      <c r="I5934" t="s">
        <v>8979</v>
      </c>
      <c r="J5934" t="s">
        <v>8978</v>
      </c>
    </row>
    <row r="5935" spans="1:10" x14ac:dyDescent="0.25">
      <c r="A5935" t="s">
        <v>8938</v>
      </c>
      <c r="B5935" t="s">
        <v>11990</v>
      </c>
      <c r="C5935" t="s">
        <v>8939</v>
      </c>
      <c r="D5935" t="s">
        <v>8936</v>
      </c>
      <c r="E5935" t="b">
        <f t="shared" si="92"/>
        <v>1</v>
      </c>
      <c r="F5935">
        <v>2.95</v>
      </c>
      <c r="G5935" t="s">
        <v>62</v>
      </c>
    </row>
    <row r="5936" spans="1:10" hidden="1" x14ac:dyDescent="0.25">
      <c r="A5936" t="s">
        <v>8938</v>
      </c>
      <c r="B5936" t="s">
        <v>11989</v>
      </c>
      <c r="C5936" t="s">
        <v>8937</v>
      </c>
      <c r="D5936" t="s">
        <v>8936</v>
      </c>
      <c r="E5936" t="b">
        <f t="shared" si="92"/>
        <v>1</v>
      </c>
      <c r="F5936">
        <v>2.89</v>
      </c>
      <c r="G5936" t="s">
        <v>62</v>
      </c>
    </row>
    <row r="5937" spans="1:7" hidden="1" x14ac:dyDescent="0.25">
      <c r="A5937" t="s">
        <v>8938</v>
      </c>
      <c r="B5937" t="s">
        <v>11988</v>
      </c>
      <c r="C5937" t="s">
        <v>8939</v>
      </c>
      <c r="D5937" t="s">
        <v>8936</v>
      </c>
      <c r="E5937" t="b">
        <f t="shared" si="92"/>
        <v>0</v>
      </c>
      <c r="F5937">
        <v>7.0000000000000007E-2</v>
      </c>
      <c r="G5937" t="s">
        <v>62</v>
      </c>
    </row>
    <row r="5938" spans="1:7" hidden="1" x14ac:dyDescent="0.25">
      <c r="A5938" t="s">
        <v>8938</v>
      </c>
      <c r="B5938" t="s">
        <v>11987</v>
      </c>
      <c r="C5938" t="s">
        <v>8937</v>
      </c>
      <c r="D5938" t="s">
        <v>8936</v>
      </c>
      <c r="E5938" t="b">
        <f t="shared" si="92"/>
        <v>0</v>
      </c>
      <c r="F5938">
        <v>0.03</v>
      </c>
      <c r="G5938" t="s">
        <v>62</v>
      </c>
    </row>
    <row r="5939" spans="1:7" hidden="1" x14ac:dyDescent="0.25">
      <c r="A5939" t="s">
        <v>8938</v>
      </c>
      <c r="B5939" t="s">
        <v>11986</v>
      </c>
      <c r="C5939" t="s">
        <v>8939</v>
      </c>
      <c r="D5939" t="s">
        <v>8936</v>
      </c>
      <c r="E5939" t="b">
        <f t="shared" si="92"/>
        <v>0</v>
      </c>
      <c r="F5939">
        <v>0.08</v>
      </c>
      <c r="G5939" t="s">
        <v>62</v>
      </c>
    </row>
    <row r="5940" spans="1:7" hidden="1" x14ac:dyDescent="0.25">
      <c r="A5940" t="s">
        <v>8938</v>
      </c>
      <c r="B5940" t="s">
        <v>11985</v>
      </c>
      <c r="C5940" t="s">
        <v>8937</v>
      </c>
      <c r="D5940" t="s">
        <v>8936</v>
      </c>
      <c r="E5940" t="b">
        <f t="shared" si="92"/>
        <v>0</v>
      </c>
      <c r="F5940">
        <v>0.01</v>
      </c>
      <c r="G5940" t="s">
        <v>62</v>
      </c>
    </row>
    <row r="5941" spans="1:7" hidden="1" x14ac:dyDescent="0.25">
      <c r="A5941" t="s">
        <v>8938</v>
      </c>
      <c r="B5941" t="s">
        <v>11984</v>
      </c>
      <c r="C5941" t="s">
        <v>8939</v>
      </c>
      <c r="D5941" t="s">
        <v>8936</v>
      </c>
      <c r="E5941" t="b">
        <f t="shared" si="92"/>
        <v>0</v>
      </c>
      <c r="F5941">
        <v>0.02</v>
      </c>
      <c r="G5941" t="s">
        <v>62</v>
      </c>
    </row>
    <row r="5942" spans="1:7" hidden="1" x14ac:dyDescent="0.25">
      <c r="A5942" t="s">
        <v>8938</v>
      </c>
      <c r="B5942" t="s">
        <v>11983</v>
      </c>
      <c r="C5942" t="s">
        <v>8937</v>
      </c>
      <c r="D5942" t="s">
        <v>8936</v>
      </c>
      <c r="E5942" t="b">
        <f t="shared" si="92"/>
        <v>0</v>
      </c>
      <c r="F5942">
        <v>0.01</v>
      </c>
      <c r="G5942" t="s">
        <v>62</v>
      </c>
    </row>
    <row r="5943" spans="1:7" hidden="1" x14ac:dyDescent="0.25">
      <c r="A5943" t="s">
        <v>8938</v>
      </c>
      <c r="B5943" t="s">
        <v>11982</v>
      </c>
      <c r="C5943" t="s">
        <v>8939</v>
      </c>
      <c r="D5943" t="s">
        <v>8936</v>
      </c>
      <c r="E5943" t="b">
        <f t="shared" si="92"/>
        <v>0</v>
      </c>
      <c r="F5943">
        <v>0.02</v>
      </c>
      <c r="G5943" t="s">
        <v>62</v>
      </c>
    </row>
    <row r="5944" spans="1:7" hidden="1" x14ac:dyDescent="0.25">
      <c r="A5944" t="s">
        <v>8938</v>
      </c>
      <c r="B5944" t="s">
        <v>11981</v>
      </c>
      <c r="C5944" t="s">
        <v>8937</v>
      </c>
      <c r="D5944" t="s">
        <v>8936</v>
      </c>
      <c r="E5944" t="b">
        <f t="shared" si="92"/>
        <v>0</v>
      </c>
      <c r="F5944">
        <v>0.03</v>
      </c>
      <c r="G5944" t="s">
        <v>62</v>
      </c>
    </row>
    <row r="5945" spans="1:7" hidden="1" x14ac:dyDescent="0.25">
      <c r="A5945" t="s">
        <v>8938</v>
      </c>
      <c r="B5945" t="s">
        <v>11980</v>
      </c>
      <c r="C5945" t="s">
        <v>8939</v>
      </c>
      <c r="D5945" t="s">
        <v>8936</v>
      </c>
      <c r="E5945" t="b">
        <f t="shared" si="92"/>
        <v>0</v>
      </c>
      <c r="F5945">
        <v>0.01</v>
      </c>
      <c r="G5945" t="s">
        <v>62</v>
      </c>
    </row>
    <row r="5946" spans="1:7" hidden="1" x14ac:dyDescent="0.25">
      <c r="A5946" t="s">
        <v>8938</v>
      </c>
      <c r="B5946" t="s">
        <v>11979</v>
      </c>
      <c r="C5946" t="s">
        <v>8937</v>
      </c>
      <c r="D5946" t="s">
        <v>8936</v>
      </c>
      <c r="E5946" t="b">
        <f t="shared" si="92"/>
        <v>0</v>
      </c>
      <c r="F5946">
        <v>0.03</v>
      </c>
      <c r="G5946" t="s">
        <v>62</v>
      </c>
    </row>
    <row r="5947" spans="1:7" hidden="1" x14ac:dyDescent="0.25">
      <c r="A5947" t="s">
        <v>8938</v>
      </c>
      <c r="B5947" t="s">
        <v>11978</v>
      </c>
      <c r="C5947" t="s">
        <v>8939</v>
      </c>
      <c r="D5947" t="s">
        <v>8936</v>
      </c>
      <c r="E5947" t="b">
        <f t="shared" si="92"/>
        <v>0</v>
      </c>
      <c r="F5947">
        <v>0.14000000000000001</v>
      </c>
      <c r="G5947" t="s">
        <v>62</v>
      </c>
    </row>
    <row r="5948" spans="1:7" hidden="1" x14ac:dyDescent="0.25">
      <c r="A5948" t="s">
        <v>8938</v>
      </c>
      <c r="B5948" t="s">
        <v>11977</v>
      </c>
      <c r="C5948" t="s">
        <v>8937</v>
      </c>
      <c r="D5948" t="s">
        <v>8936</v>
      </c>
      <c r="E5948" t="b">
        <f t="shared" si="92"/>
        <v>0</v>
      </c>
      <c r="F5948">
        <v>0.17</v>
      </c>
      <c r="G5948" t="s">
        <v>62</v>
      </c>
    </row>
    <row r="5949" spans="1:7" hidden="1" x14ac:dyDescent="0.25">
      <c r="A5949" t="s">
        <v>8938</v>
      </c>
      <c r="B5949" t="s">
        <v>11976</v>
      </c>
      <c r="C5949" t="s">
        <v>8939</v>
      </c>
      <c r="D5949" t="s">
        <v>8936</v>
      </c>
      <c r="E5949" t="b">
        <f t="shared" si="92"/>
        <v>0</v>
      </c>
      <c r="F5949">
        <v>0.03</v>
      </c>
      <c r="G5949" t="s">
        <v>62</v>
      </c>
    </row>
    <row r="5950" spans="1:7" hidden="1" x14ac:dyDescent="0.25">
      <c r="A5950" t="s">
        <v>8938</v>
      </c>
      <c r="B5950" t="s">
        <v>11975</v>
      </c>
      <c r="C5950" t="s">
        <v>8937</v>
      </c>
      <c r="D5950" t="s">
        <v>8936</v>
      </c>
      <c r="E5950" t="b">
        <f t="shared" si="92"/>
        <v>0</v>
      </c>
      <c r="F5950">
        <v>0.03</v>
      </c>
      <c r="G5950" t="s">
        <v>62</v>
      </c>
    </row>
    <row r="5951" spans="1:7" hidden="1" x14ac:dyDescent="0.25">
      <c r="A5951" t="s">
        <v>8938</v>
      </c>
      <c r="B5951" t="s">
        <v>11974</v>
      </c>
      <c r="C5951" t="s">
        <v>8939</v>
      </c>
      <c r="D5951" t="s">
        <v>8936</v>
      </c>
      <c r="E5951" t="b">
        <f t="shared" si="92"/>
        <v>0</v>
      </c>
      <c r="F5951">
        <v>0.08</v>
      </c>
      <c r="G5951" t="s">
        <v>62</v>
      </c>
    </row>
    <row r="5952" spans="1:7" hidden="1" x14ac:dyDescent="0.25">
      <c r="A5952" t="s">
        <v>8938</v>
      </c>
      <c r="B5952" t="s">
        <v>11973</v>
      </c>
      <c r="C5952" t="s">
        <v>8937</v>
      </c>
      <c r="D5952" t="s">
        <v>8936</v>
      </c>
      <c r="E5952" t="b">
        <f t="shared" si="92"/>
        <v>0</v>
      </c>
      <c r="F5952">
        <v>7.0000000000000007E-2</v>
      </c>
      <c r="G5952" t="s">
        <v>62</v>
      </c>
    </row>
    <row r="5953" spans="1:7" hidden="1" x14ac:dyDescent="0.25">
      <c r="A5953" t="s">
        <v>8938</v>
      </c>
      <c r="B5953" t="s">
        <v>11972</v>
      </c>
      <c r="C5953" t="s">
        <v>8939</v>
      </c>
      <c r="D5953" t="s">
        <v>8936</v>
      </c>
      <c r="E5953" t="b">
        <f t="shared" si="92"/>
        <v>0</v>
      </c>
      <c r="F5953">
        <v>0</v>
      </c>
      <c r="G5953" t="s">
        <v>62</v>
      </c>
    </row>
    <row r="5954" spans="1:7" hidden="1" x14ac:dyDescent="0.25">
      <c r="A5954" t="s">
        <v>8938</v>
      </c>
      <c r="B5954" t="s">
        <v>11971</v>
      </c>
      <c r="C5954" t="s">
        <v>8937</v>
      </c>
      <c r="D5954" t="s">
        <v>8936</v>
      </c>
      <c r="E5954" t="b">
        <f t="shared" si="92"/>
        <v>0</v>
      </c>
      <c r="F5954">
        <v>0.01</v>
      </c>
      <c r="G5954" t="s">
        <v>62</v>
      </c>
    </row>
    <row r="5955" spans="1:7" hidden="1" x14ac:dyDescent="0.25">
      <c r="A5955" t="s">
        <v>8938</v>
      </c>
      <c r="B5955" t="s">
        <v>11970</v>
      </c>
      <c r="C5955" t="s">
        <v>8939</v>
      </c>
      <c r="D5955" t="s">
        <v>8936</v>
      </c>
      <c r="E5955" t="b">
        <f t="shared" ref="E5955:E6018" si="93">IF(OR(C5955="NOTE:",C5954="NOTE:",C5953="NOTE:"),TRUE,FALSE)</f>
        <v>0</v>
      </c>
      <c r="F5955">
        <v>0.02</v>
      </c>
      <c r="G5955" t="s">
        <v>62</v>
      </c>
    </row>
    <row r="5956" spans="1:7" hidden="1" x14ac:dyDescent="0.25">
      <c r="A5956" t="s">
        <v>8938</v>
      </c>
      <c r="B5956" t="s">
        <v>11969</v>
      </c>
      <c r="C5956" t="s">
        <v>8937</v>
      </c>
      <c r="D5956" t="s">
        <v>8936</v>
      </c>
      <c r="E5956" t="b">
        <f t="shared" si="93"/>
        <v>0</v>
      </c>
      <c r="F5956">
        <v>0.03</v>
      </c>
      <c r="G5956" t="s">
        <v>62</v>
      </c>
    </row>
    <row r="5957" spans="1:7" hidden="1" x14ac:dyDescent="0.25">
      <c r="A5957" t="s">
        <v>8938</v>
      </c>
      <c r="B5957" t="s">
        <v>11968</v>
      </c>
      <c r="C5957" t="s">
        <v>8939</v>
      </c>
      <c r="D5957" t="s">
        <v>8936</v>
      </c>
      <c r="E5957" t="b">
        <f t="shared" si="93"/>
        <v>0</v>
      </c>
      <c r="F5957">
        <v>0.02</v>
      </c>
      <c r="G5957" t="s">
        <v>62</v>
      </c>
    </row>
    <row r="5958" spans="1:7" hidden="1" x14ac:dyDescent="0.25">
      <c r="A5958" t="s">
        <v>8938</v>
      </c>
      <c r="B5958" t="s">
        <v>11967</v>
      </c>
      <c r="C5958" t="s">
        <v>8937</v>
      </c>
      <c r="D5958" t="s">
        <v>8936</v>
      </c>
      <c r="E5958" t="b">
        <f t="shared" si="93"/>
        <v>0</v>
      </c>
      <c r="F5958">
        <v>0</v>
      </c>
      <c r="G5958" t="s">
        <v>62</v>
      </c>
    </row>
    <row r="5959" spans="1:7" hidden="1" x14ac:dyDescent="0.25">
      <c r="A5959" t="s">
        <v>8938</v>
      </c>
      <c r="B5959" t="s">
        <v>11966</v>
      </c>
      <c r="C5959" t="s">
        <v>8939</v>
      </c>
      <c r="D5959" t="s">
        <v>8936</v>
      </c>
      <c r="E5959" t="b">
        <f t="shared" si="93"/>
        <v>0</v>
      </c>
      <c r="F5959">
        <v>0.04</v>
      </c>
      <c r="G5959" t="s">
        <v>62</v>
      </c>
    </row>
    <row r="5960" spans="1:7" hidden="1" x14ac:dyDescent="0.25">
      <c r="A5960" t="s">
        <v>8938</v>
      </c>
      <c r="B5960" t="s">
        <v>11965</v>
      </c>
      <c r="C5960" t="s">
        <v>8937</v>
      </c>
      <c r="D5960" t="s">
        <v>8936</v>
      </c>
      <c r="E5960" t="b">
        <f t="shared" si="93"/>
        <v>0</v>
      </c>
      <c r="F5960">
        <v>0.04</v>
      </c>
      <c r="G5960" t="s">
        <v>62</v>
      </c>
    </row>
    <row r="5961" spans="1:7" hidden="1" x14ac:dyDescent="0.25">
      <c r="A5961" t="s">
        <v>8938</v>
      </c>
      <c r="B5961" t="s">
        <v>11964</v>
      </c>
      <c r="C5961" t="s">
        <v>8939</v>
      </c>
      <c r="D5961" t="s">
        <v>8936</v>
      </c>
      <c r="E5961" t="b">
        <f t="shared" si="93"/>
        <v>0</v>
      </c>
      <c r="F5961">
        <v>0</v>
      </c>
      <c r="G5961" t="s">
        <v>62</v>
      </c>
    </row>
    <row r="5962" spans="1:7" hidden="1" x14ac:dyDescent="0.25">
      <c r="A5962" t="s">
        <v>8938</v>
      </c>
      <c r="B5962" t="s">
        <v>11963</v>
      </c>
      <c r="C5962" t="s">
        <v>8937</v>
      </c>
      <c r="D5962" t="s">
        <v>8936</v>
      </c>
      <c r="E5962" t="b">
        <f t="shared" si="93"/>
        <v>0</v>
      </c>
      <c r="F5962">
        <v>0</v>
      </c>
      <c r="G5962" t="s">
        <v>62</v>
      </c>
    </row>
    <row r="5963" spans="1:7" hidden="1" x14ac:dyDescent="0.25">
      <c r="A5963" t="s">
        <v>8938</v>
      </c>
      <c r="B5963" t="s">
        <v>11962</v>
      </c>
      <c r="C5963" t="s">
        <v>8939</v>
      </c>
      <c r="D5963" t="s">
        <v>8936</v>
      </c>
      <c r="E5963" t="b">
        <f t="shared" si="93"/>
        <v>0</v>
      </c>
      <c r="F5963">
        <v>7.0000000000000007E-2</v>
      </c>
      <c r="G5963" t="s">
        <v>62</v>
      </c>
    </row>
    <row r="5964" spans="1:7" hidden="1" x14ac:dyDescent="0.25">
      <c r="A5964" t="s">
        <v>8938</v>
      </c>
      <c r="B5964" t="s">
        <v>11961</v>
      </c>
      <c r="C5964" t="s">
        <v>8937</v>
      </c>
      <c r="D5964" t="s">
        <v>8936</v>
      </c>
      <c r="E5964" t="b">
        <f t="shared" si="93"/>
        <v>0</v>
      </c>
      <c r="F5964">
        <v>0.06</v>
      </c>
      <c r="G5964" t="s">
        <v>62</v>
      </c>
    </row>
    <row r="5965" spans="1:7" hidden="1" x14ac:dyDescent="0.25">
      <c r="A5965" t="s">
        <v>8938</v>
      </c>
      <c r="B5965" t="s">
        <v>11960</v>
      </c>
      <c r="C5965" t="s">
        <v>8939</v>
      </c>
      <c r="D5965" t="s">
        <v>8936</v>
      </c>
      <c r="E5965" t="b">
        <f t="shared" si="93"/>
        <v>0</v>
      </c>
      <c r="F5965">
        <v>0.04</v>
      </c>
      <c r="G5965" t="s">
        <v>62</v>
      </c>
    </row>
    <row r="5966" spans="1:7" hidden="1" x14ac:dyDescent="0.25">
      <c r="A5966" t="s">
        <v>8938</v>
      </c>
      <c r="B5966" t="s">
        <v>11959</v>
      </c>
      <c r="C5966" t="s">
        <v>8937</v>
      </c>
      <c r="D5966" t="s">
        <v>8936</v>
      </c>
      <c r="E5966" t="b">
        <f t="shared" si="93"/>
        <v>0</v>
      </c>
      <c r="F5966">
        <v>0.04</v>
      </c>
      <c r="G5966" t="s">
        <v>62</v>
      </c>
    </row>
    <row r="5967" spans="1:7" hidden="1" x14ac:dyDescent="0.25">
      <c r="A5967" t="s">
        <v>8938</v>
      </c>
      <c r="B5967" t="s">
        <v>11958</v>
      </c>
      <c r="C5967" t="s">
        <v>8939</v>
      </c>
      <c r="D5967" t="s">
        <v>8936</v>
      </c>
      <c r="E5967" t="b">
        <f t="shared" si="93"/>
        <v>0</v>
      </c>
      <c r="F5967">
        <v>0</v>
      </c>
      <c r="G5967" t="s">
        <v>62</v>
      </c>
    </row>
    <row r="5968" spans="1:7" hidden="1" x14ac:dyDescent="0.25">
      <c r="A5968" t="s">
        <v>8938</v>
      </c>
      <c r="B5968" t="s">
        <v>11957</v>
      </c>
      <c r="C5968" t="s">
        <v>8937</v>
      </c>
      <c r="D5968" t="s">
        <v>8936</v>
      </c>
      <c r="E5968" t="b">
        <f t="shared" si="93"/>
        <v>0</v>
      </c>
      <c r="F5968">
        <v>0</v>
      </c>
      <c r="G5968" t="s">
        <v>62</v>
      </c>
    </row>
    <row r="5969" spans="1:10" hidden="1" x14ac:dyDescent="0.25">
      <c r="A5969" t="s">
        <v>8938</v>
      </c>
      <c r="B5969" t="s">
        <v>11956</v>
      </c>
      <c r="C5969" t="s">
        <v>8939</v>
      </c>
      <c r="D5969" t="s">
        <v>8936</v>
      </c>
      <c r="E5969" t="b">
        <f t="shared" si="93"/>
        <v>0</v>
      </c>
      <c r="F5969">
        <v>0.03</v>
      </c>
      <c r="G5969" t="s">
        <v>62</v>
      </c>
    </row>
    <row r="5970" spans="1:10" hidden="1" x14ac:dyDescent="0.25">
      <c r="A5970" t="s">
        <v>8938</v>
      </c>
      <c r="B5970" t="s">
        <v>11955</v>
      </c>
      <c r="C5970" t="s">
        <v>8937</v>
      </c>
      <c r="D5970" t="s">
        <v>8936</v>
      </c>
      <c r="E5970" t="b">
        <f t="shared" si="93"/>
        <v>0</v>
      </c>
      <c r="F5970">
        <v>0.01</v>
      </c>
      <c r="G5970" t="s">
        <v>62</v>
      </c>
    </row>
    <row r="5971" spans="1:10" hidden="1" x14ac:dyDescent="0.25">
      <c r="A5971" t="s">
        <v>8938</v>
      </c>
      <c r="B5971" t="s">
        <v>11954</v>
      </c>
      <c r="C5971" t="s">
        <v>8939</v>
      </c>
      <c r="D5971" t="s">
        <v>8936</v>
      </c>
      <c r="E5971" t="b">
        <f t="shared" si="93"/>
        <v>0</v>
      </c>
      <c r="F5971">
        <v>0.01</v>
      </c>
      <c r="G5971" t="s">
        <v>62</v>
      </c>
    </row>
    <row r="5972" spans="1:10" hidden="1" x14ac:dyDescent="0.25">
      <c r="A5972" t="s">
        <v>8938</v>
      </c>
      <c r="B5972" t="s">
        <v>11953</v>
      </c>
      <c r="C5972" t="s">
        <v>8937</v>
      </c>
      <c r="D5972" t="s">
        <v>8936</v>
      </c>
      <c r="E5972" t="b">
        <f t="shared" si="93"/>
        <v>0</v>
      </c>
      <c r="F5972">
        <v>0.01</v>
      </c>
      <c r="G5972" t="s">
        <v>62</v>
      </c>
    </row>
    <row r="5973" spans="1:10" hidden="1" x14ac:dyDescent="0.25">
      <c r="A5973" t="s">
        <v>8938</v>
      </c>
      <c r="B5973" t="s">
        <v>11952</v>
      </c>
      <c r="C5973" t="s">
        <v>8984</v>
      </c>
      <c r="D5973" t="s">
        <v>8983</v>
      </c>
      <c r="E5973" t="b">
        <f t="shared" si="93"/>
        <v>1</v>
      </c>
      <c r="F5973" t="s">
        <v>8982</v>
      </c>
      <c r="G5973" t="s">
        <v>8981</v>
      </c>
      <c r="H5973" t="s">
        <v>8980</v>
      </c>
      <c r="I5973" t="s">
        <v>8979</v>
      </c>
      <c r="J5973" t="s">
        <v>8978</v>
      </c>
    </row>
    <row r="5974" spans="1:10" x14ac:dyDescent="0.25">
      <c r="A5974" t="s">
        <v>8938</v>
      </c>
      <c r="B5974" t="s">
        <v>11951</v>
      </c>
      <c r="C5974" t="s">
        <v>8939</v>
      </c>
      <c r="D5974" t="s">
        <v>8936</v>
      </c>
      <c r="E5974" t="b">
        <f t="shared" si="93"/>
        <v>1</v>
      </c>
      <c r="F5974">
        <v>0.59</v>
      </c>
      <c r="G5974" t="s">
        <v>62</v>
      </c>
    </row>
    <row r="5975" spans="1:10" hidden="1" x14ac:dyDescent="0.25">
      <c r="A5975" t="s">
        <v>8938</v>
      </c>
      <c r="B5975" t="s">
        <v>11950</v>
      </c>
      <c r="C5975" t="s">
        <v>8937</v>
      </c>
      <c r="D5975" t="s">
        <v>8936</v>
      </c>
      <c r="E5975" t="b">
        <f t="shared" si="93"/>
        <v>1</v>
      </c>
      <c r="F5975">
        <v>0.54</v>
      </c>
      <c r="G5975" t="s">
        <v>62</v>
      </c>
    </row>
    <row r="5976" spans="1:10" hidden="1" x14ac:dyDescent="0.25">
      <c r="A5976" t="s">
        <v>8938</v>
      </c>
      <c r="B5976" t="s">
        <v>11949</v>
      </c>
      <c r="C5976" t="s">
        <v>8939</v>
      </c>
      <c r="D5976" t="s">
        <v>8936</v>
      </c>
      <c r="E5976" t="b">
        <f t="shared" si="93"/>
        <v>0</v>
      </c>
      <c r="F5976">
        <v>0.13</v>
      </c>
      <c r="G5976" t="s">
        <v>62</v>
      </c>
    </row>
    <row r="5977" spans="1:10" hidden="1" x14ac:dyDescent="0.25">
      <c r="A5977" t="s">
        <v>8938</v>
      </c>
      <c r="B5977" t="s">
        <v>11948</v>
      </c>
      <c r="C5977" t="s">
        <v>8937</v>
      </c>
      <c r="D5977" t="s">
        <v>8936</v>
      </c>
      <c r="E5977" t="b">
        <f t="shared" si="93"/>
        <v>0</v>
      </c>
      <c r="F5977">
        <v>0</v>
      </c>
      <c r="G5977" t="s">
        <v>62</v>
      </c>
    </row>
    <row r="5978" spans="1:10" hidden="1" x14ac:dyDescent="0.25">
      <c r="A5978" t="s">
        <v>8938</v>
      </c>
      <c r="B5978" t="s">
        <v>11947</v>
      </c>
      <c r="C5978" t="s">
        <v>8939</v>
      </c>
      <c r="D5978" t="s">
        <v>8936</v>
      </c>
      <c r="E5978" t="b">
        <f t="shared" si="93"/>
        <v>0</v>
      </c>
      <c r="F5978">
        <v>0.14000000000000001</v>
      </c>
      <c r="G5978" t="s">
        <v>62</v>
      </c>
    </row>
    <row r="5979" spans="1:10" hidden="1" x14ac:dyDescent="0.25">
      <c r="A5979" t="s">
        <v>8938</v>
      </c>
      <c r="B5979" t="s">
        <v>11946</v>
      </c>
      <c r="C5979" t="s">
        <v>8937</v>
      </c>
      <c r="D5979" t="s">
        <v>8936</v>
      </c>
      <c r="E5979" t="b">
        <f t="shared" si="93"/>
        <v>0</v>
      </c>
      <c r="F5979">
        <v>0.01</v>
      </c>
      <c r="G5979" t="s">
        <v>62</v>
      </c>
    </row>
    <row r="5980" spans="1:10" hidden="1" x14ac:dyDescent="0.25">
      <c r="A5980" t="s">
        <v>8938</v>
      </c>
      <c r="B5980" t="s">
        <v>11945</v>
      </c>
      <c r="C5980" t="s">
        <v>8939</v>
      </c>
      <c r="D5980" t="s">
        <v>8936</v>
      </c>
      <c r="E5980" t="b">
        <f t="shared" si="93"/>
        <v>0</v>
      </c>
      <c r="F5980">
        <v>0.11</v>
      </c>
      <c r="G5980" t="s">
        <v>62</v>
      </c>
    </row>
    <row r="5981" spans="1:10" hidden="1" x14ac:dyDescent="0.25">
      <c r="A5981" t="s">
        <v>8938</v>
      </c>
      <c r="B5981" t="s">
        <v>11944</v>
      </c>
      <c r="C5981" t="s">
        <v>8937</v>
      </c>
      <c r="D5981" t="s">
        <v>8936</v>
      </c>
      <c r="E5981" t="b">
        <f t="shared" si="93"/>
        <v>0</v>
      </c>
      <c r="F5981">
        <v>0</v>
      </c>
      <c r="G5981" t="s">
        <v>62</v>
      </c>
    </row>
    <row r="5982" spans="1:10" hidden="1" x14ac:dyDescent="0.25">
      <c r="A5982" t="s">
        <v>8938</v>
      </c>
      <c r="B5982" t="s">
        <v>11943</v>
      </c>
      <c r="C5982" t="s">
        <v>8939</v>
      </c>
      <c r="D5982" t="s">
        <v>8936</v>
      </c>
      <c r="E5982" t="b">
        <f t="shared" si="93"/>
        <v>0</v>
      </c>
      <c r="F5982">
        <v>0.02</v>
      </c>
      <c r="G5982" t="s">
        <v>62</v>
      </c>
    </row>
    <row r="5983" spans="1:10" hidden="1" x14ac:dyDescent="0.25">
      <c r="A5983" t="s">
        <v>8938</v>
      </c>
      <c r="B5983" t="s">
        <v>11942</v>
      </c>
      <c r="C5983" t="s">
        <v>8937</v>
      </c>
      <c r="D5983" t="s">
        <v>8936</v>
      </c>
      <c r="E5983" t="b">
        <f t="shared" si="93"/>
        <v>0</v>
      </c>
      <c r="F5983">
        <v>0.01</v>
      </c>
      <c r="G5983" t="s">
        <v>62</v>
      </c>
    </row>
    <row r="5984" spans="1:10" hidden="1" x14ac:dyDescent="0.25">
      <c r="A5984" t="s">
        <v>8938</v>
      </c>
      <c r="B5984" t="s">
        <v>11941</v>
      </c>
      <c r="C5984" t="s">
        <v>8939</v>
      </c>
      <c r="D5984" t="s">
        <v>8936</v>
      </c>
      <c r="E5984" t="b">
        <f t="shared" si="93"/>
        <v>0</v>
      </c>
      <c r="F5984">
        <v>0</v>
      </c>
      <c r="G5984" t="s">
        <v>62</v>
      </c>
    </row>
    <row r="5985" spans="1:7" hidden="1" x14ac:dyDescent="0.25">
      <c r="A5985" t="s">
        <v>8938</v>
      </c>
      <c r="B5985" t="s">
        <v>11940</v>
      </c>
      <c r="C5985" t="s">
        <v>8937</v>
      </c>
      <c r="D5985" t="s">
        <v>8936</v>
      </c>
      <c r="E5985" t="b">
        <f t="shared" si="93"/>
        <v>0</v>
      </c>
      <c r="F5985">
        <v>0</v>
      </c>
      <c r="G5985" t="s">
        <v>62</v>
      </c>
    </row>
    <row r="5986" spans="1:7" hidden="1" x14ac:dyDescent="0.25">
      <c r="A5986" t="s">
        <v>8938</v>
      </c>
      <c r="B5986" t="s">
        <v>11939</v>
      </c>
      <c r="C5986" t="s">
        <v>8939</v>
      </c>
      <c r="D5986" t="s">
        <v>8936</v>
      </c>
      <c r="E5986" t="b">
        <f t="shared" si="93"/>
        <v>0</v>
      </c>
      <c r="F5986">
        <v>0.06</v>
      </c>
      <c r="G5986" t="s">
        <v>62</v>
      </c>
    </row>
    <row r="5987" spans="1:7" hidden="1" x14ac:dyDescent="0.25">
      <c r="A5987" t="s">
        <v>8938</v>
      </c>
      <c r="B5987" t="s">
        <v>11938</v>
      </c>
      <c r="C5987" t="s">
        <v>8937</v>
      </c>
      <c r="D5987" t="s">
        <v>8936</v>
      </c>
      <c r="E5987" t="b">
        <f t="shared" si="93"/>
        <v>0</v>
      </c>
      <c r="F5987">
        <v>0.06</v>
      </c>
      <c r="G5987" t="s">
        <v>62</v>
      </c>
    </row>
    <row r="5988" spans="1:7" hidden="1" x14ac:dyDescent="0.25">
      <c r="A5988" t="s">
        <v>8938</v>
      </c>
      <c r="B5988" t="s">
        <v>11937</v>
      </c>
      <c r="C5988" t="s">
        <v>8939</v>
      </c>
      <c r="D5988" t="s">
        <v>8936</v>
      </c>
      <c r="E5988" t="b">
        <f t="shared" si="93"/>
        <v>0</v>
      </c>
      <c r="F5988">
        <v>0.01</v>
      </c>
      <c r="G5988" t="s">
        <v>62</v>
      </c>
    </row>
    <row r="5989" spans="1:7" hidden="1" x14ac:dyDescent="0.25">
      <c r="A5989" t="s">
        <v>8938</v>
      </c>
      <c r="B5989" t="s">
        <v>11936</v>
      </c>
      <c r="C5989" t="s">
        <v>8937</v>
      </c>
      <c r="D5989" t="s">
        <v>8936</v>
      </c>
      <c r="E5989" t="b">
        <f t="shared" si="93"/>
        <v>0</v>
      </c>
      <c r="F5989">
        <v>0.01</v>
      </c>
      <c r="G5989" t="s">
        <v>62</v>
      </c>
    </row>
    <row r="5990" spans="1:7" hidden="1" x14ac:dyDescent="0.25">
      <c r="A5990" t="s">
        <v>8938</v>
      </c>
      <c r="B5990" t="s">
        <v>11935</v>
      </c>
      <c r="C5990" t="s">
        <v>8939</v>
      </c>
      <c r="D5990" t="s">
        <v>8936</v>
      </c>
      <c r="E5990" t="b">
        <f t="shared" si="93"/>
        <v>0</v>
      </c>
      <c r="F5990">
        <v>0.05</v>
      </c>
      <c r="G5990" t="s">
        <v>62</v>
      </c>
    </row>
    <row r="5991" spans="1:7" hidden="1" x14ac:dyDescent="0.25">
      <c r="A5991" t="s">
        <v>8938</v>
      </c>
      <c r="B5991" t="s">
        <v>11934</v>
      </c>
      <c r="C5991" t="s">
        <v>8937</v>
      </c>
      <c r="D5991" t="s">
        <v>8936</v>
      </c>
      <c r="E5991" t="b">
        <f t="shared" si="93"/>
        <v>0</v>
      </c>
      <c r="F5991">
        <v>0.04</v>
      </c>
      <c r="G5991" t="s">
        <v>62</v>
      </c>
    </row>
    <row r="5992" spans="1:7" hidden="1" x14ac:dyDescent="0.25">
      <c r="A5992" t="s">
        <v>8938</v>
      </c>
      <c r="B5992" t="s">
        <v>11933</v>
      </c>
      <c r="C5992" t="s">
        <v>8939</v>
      </c>
      <c r="D5992" t="s">
        <v>8936</v>
      </c>
      <c r="E5992" t="b">
        <f t="shared" si="93"/>
        <v>0</v>
      </c>
      <c r="F5992">
        <v>0</v>
      </c>
      <c r="G5992" t="s">
        <v>62</v>
      </c>
    </row>
    <row r="5993" spans="1:7" hidden="1" x14ac:dyDescent="0.25">
      <c r="A5993" t="s">
        <v>8938</v>
      </c>
      <c r="B5993" t="s">
        <v>11932</v>
      </c>
      <c r="C5993" t="s">
        <v>8937</v>
      </c>
      <c r="D5993" t="s">
        <v>8936</v>
      </c>
      <c r="E5993" t="b">
        <f t="shared" si="93"/>
        <v>0</v>
      </c>
      <c r="F5993">
        <v>0</v>
      </c>
      <c r="G5993" t="s">
        <v>62</v>
      </c>
    </row>
    <row r="5994" spans="1:7" hidden="1" x14ac:dyDescent="0.25">
      <c r="A5994" t="s">
        <v>8938</v>
      </c>
      <c r="B5994" t="s">
        <v>11931</v>
      </c>
      <c r="C5994" t="s">
        <v>8939</v>
      </c>
      <c r="D5994" t="s">
        <v>8936</v>
      </c>
      <c r="E5994" t="b">
        <f t="shared" si="93"/>
        <v>0</v>
      </c>
      <c r="F5994">
        <v>0.02</v>
      </c>
      <c r="G5994" t="s">
        <v>62</v>
      </c>
    </row>
    <row r="5995" spans="1:7" hidden="1" x14ac:dyDescent="0.25">
      <c r="A5995" t="s">
        <v>8938</v>
      </c>
      <c r="B5995" t="s">
        <v>11930</v>
      </c>
      <c r="C5995" t="s">
        <v>8937</v>
      </c>
      <c r="D5995" t="s">
        <v>8936</v>
      </c>
      <c r="E5995" t="b">
        <f t="shared" si="93"/>
        <v>0</v>
      </c>
      <c r="F5995">
        <v>0.03</v>
      </c>
      <c r="G5995" t="s">
        <v>62</v>
      </c>
    </row>
    <row r="5996" spans="1:7" hidden="1" x14ac:dyDescent="0.25">
      <c r="A5996" t="s">
        <v>8938</v>
      </c>
      <c r="B5996" t="s">
        <v>11929</v>
      </c>
      <c r="C5996" t="s">
        <v>8939</v>
      </c>
      <c r="D5996" t="s">
        <v>8936</v>
      </c>
      <c r="E5996" t="b">
        <f t="shared" si="93"/>
        <v>0</v>
      </c>
      <c r="F5996">
        <v>0.04</v>
      </c>
      <c r="G5996" t="s">
        <v>62</v>
      </c>
    </row>
    <row r="5997" spans="1:7" hidden="1" x14ac:dyDescent="0.25">
      <c r="A5997" t="s">
        <v>8938</v>
      </c>
      <c r="B5997" t="s">
        <v>11928</v>
      </c>
      <c r="C5997" t="s">
        <v>8937</v>
      </c>
      <c r="D5997" t="s">
        <v>8936</v>
      </c>
      <c r="E5997" t="b">
        <f t="shared" si="93"/>
        <v>0</v>
      </c>
      <c r="F5997">
        <v>0</v>
      </c>
      <c r="G5997" t="s">
        <v>62</v>
      </c>
    </row>
    <row r="5998" spans="1:7" hidden="1" x14ac:dyDescent="0.25">
      <c r="A5998" t="s">
        <v>8938</v>
      </c>
      <c r="B5998" t="s">
        <v>11927</v>
      </c>
      <c r="C5998" t="s">
        <v>8939</v>
      </c>
      <c r="D5998" t="s">
        <v>8936</v>
      </c>
      <c r="E5998" t="b">
        <f t="shared" si="93"/>
        <v>0</v>
      </c>
      <c r="F5998">
        <v>0.03</v>
      </c>
      <c r="G5998" t="s">
        <v>62</v>
      </c>
    </row>
    <row r="5999" spans="1:7" hidden="1" x14ac:dyDescent="0.25">
      <c r="A5999" t="s">
        <v>8938</v>
      </c>
      <c r="B5999" t="s">
        <v>11926</v>
      </c>
      <c r="C5999" t="s">
        <v>8937</v>
      </c>
      <c r="D5999" t="s">
        <v>8936</v>
      </c>
      <c r="E5999" t="b">
        <f t="shared" si="93"/>
        <v>0</v>
      </c>
      <c r="F5999">
        <v>0.04</v>
      </c>
      <c r="G5999" t="s">
        <v>62</v>
      </c>
    </row>
    <row r="6000" spans="1:7" hidden="1" x14ac:dyDescent="0.25">
      <c r="A6000" t="s">
        <v>8938</v>
      </c>
      <c r="B6000" t="s">
        <v>11925</v>
      </c>
      <c r="C6000" t="s">
        <v>8939</v>
      </c>
      <c r="D6000" t="s">
        <v>8936</v>
      </c>
      <c r="E6000" t="b">
        <f t="shared" si="93"/>
        <v>0</v>
      </c>
      <c r="F6000">
        <v>0</v>
      </c>
      <c r="G6000" t="s">
        <v>62</v>
      </c>
    </row>
    <row r="6001" spans="1:10" hidden="1" x14ac:dyDescent="0.25">
      <c r="A6001" t="s">
        <v>8938</v>
      </c>
      <c r="B6001" t="s">
        <v>11924</v>
      </c>
      <c r="C6001" t="s">
        <v>8937</v>
      </c>
      <c r="D6001" t="s">
        <v>8936</v>
      </c>
      <c r="E6001" t="b">
        <f t="shared" si="93"/>
        <v>0</v>
      </c>
      <c r="F6001">
        <v>0.01</v>
      </c>
      <c r="G6001" t="s">
        <v>62</v>
      </c>
    </row>
    <row r="6002" spans="1:10" hidden="1" x14ac:dyDescent="0.25">
      <c r="A6002" t="s">
        <v>8938</v>
      </c>
      <c r="B6002" t="s">
        <v>11923</v>
      </c>
      <c r="C6002" t="s">
        <v>8939</v>
      </c>
      <c r="D6002" t="s">
        <v>8936</v>
      </c>
      <c r="E6002" t="b">
        <f t="shared" si="93"/>
        <v>0</v>
      </c>
      <c r="F6002">
        <v>0.05</v>
      </c>
      <c r="G6002" t="s">
        <v>62</v>
      </c>
    </row>
    <row r="6003" spans="1:10" hidden="1" x14ac:dyDescent="0.25">
      <c r="A6003" t="s">
        <v>8938</v>
      </c>
      <c r="B6003" t="s">
        <v>11922</v>
      </c>
      <c r="C6003" t="s">
        <v>8937</v>
      </c>
      <c r="D6003" t="s">
        <v>8936</v>
      </c>
      <c r="E6003" t="b">
        <f t="shared" si="93"/>
        <v>0</v>
      </c>
      <c r="F6003">
        <v>0.04</v>
      </c>
      <c r="G6003" t="s">
        <v>62</v>
      </c>
    </row>
    <row r="6004" spans="1:10" hidden="1" x14ac:dyDescent="0.25">
      <c r="A6004" t="s">
        <v>8938</v>
      </c>
      <c r="B6004" t="s">
        <v>11921</v>
      </c>
      <c r="C6004" t="s">
        <v>8939</v>
      </c>
      <c r="D6004" t="s">
        <v>8936</v>
      </c>
      <c r="E6004" t="b">
        <f t="shared" si="93"/>
        <v>0</v>
      </c>
      <c r="F6004">
        <v>0.02</v>
      </c>
      <c r="G6004" t="s">
        <v>62</v>
      </c>
    </row>
    <row r="6005" spans="1:10" hidden="1" x14ac:dyDescent="0.25">
      <c r="A6005" t="s">
        <v>8938</v>
      </c>
      <c r="B6005" t="s">
        <v>11920</v>
      </c>
      <c r="C6005" t="s">
        <v>8937</v>
      </c>
      <c r="D6005" t="s">
        <v>8936</v>
      </c>
      <c r="E6005" t="b">
        <f t="shared" si="93"/>
        <v>0</v>
      </c>
      <c r="F6005">
        <v>0.03</v>
      </c>
      <c r="G6005" t="s">
        <v>62</v>
      </c>
    </row>
    <row r="6006" spans="1:10" hidden="1" x14ac:dyDescent="0.25">
      <c r="A6006" t="s">
        <v>8938</v>
      </c>
      <c r="B6006" t="s">
        <v>11919</v>
      </c>
      <c r="C6006" t="s">
        <v>8939</v>
      </c>
      <c r="D6006" t="s">
        <v>8936</v>
      </c>
      <c r="E6006" t="b">
        <f t="shared" si="93"/>
        <v>0</v>
      </c>
      <c r="F6006">
        <v>0.02</v>
      </c>
      <c r="G6006" t="s">
        <v>62</v>
      </c>
    </row>
    <row r="6007" spans="1:10" hidden="1" x14ac:dyDescent="0.25">
      <c r="A6007" t="s">
        <v>8938</v>
      </c>
      <c r="B6007" t="s">
        <v>11918</v>
      </c>
      <c r="C6007" t="s">
        <v>8937</v>
      </c>
      <c r="D6007" t="s">
        <v>8936</v>
      </c>
      <c r="E6007" t="b">
        <f t="shared" si="93"/>
        <v>0</v>
      </c>
      <c r="F6007">
        <v>0</v>
      </c>
      <c r="G6007" t="s">
        <v>62</v>
      </c>
    </row>
    <row r="6008" spans="1:10" hidden="1" x14ac:dyDescent="0.25">
      <c r="A6008" t="s">
        <v>8938</v>
      </c>
      <c r="B6008" t="s">
        <v>11917</v>
      </c>
      <c r="C6008" t="s">
        <v>8939</v>
      </c>
      <c r="D6008" t="s">
        <v>8936</v>
      </c>
      <c r="E6008" t="b">
        <f t="shared" si="93"/>
        <v>0</v>
      </c>
      <c r="F6008">
        <v>0.03</v>
      </c>
      <c r="G6008" t="s">
        <v>62</v>
      </c>
    </row>
    <row r="6009" spans="1:10" hidden="1" x14ac:dyDescent="0.25">
      <c r="A6009" t="s">
        <v>8938</v>
      </c>
      <c r="B6009" t="s">
        <v>11916</v>
      </c>
      <c r="C6009" t="s">
        <v>8937</v>
      </c>
      <c r="D6009" t="s">
        <v>8936</v>
      </c>
      <c r="E6009" t="b">
        <f t="shared" si="93"/>
        <v>0</v>
      </c>
      <c r="F6009">
        <v>0.03</v>
      </c>
      <c r="G6009" t="s">
        <v>62</v>
      </c>
    </row>
    <row r="6010" spans="1:10" hidden="1" x14ac:dyDescent="0.25">
      <c r="A6010" t="s">
        <v>8938</v>
      </c>
      <c r="B6010" t="s">
        <v>11915</v>
      </c>
      <c r="C6010" t="s">
        <v>8939</v>
      </c>
      <c r="D6010" t="s">
        <v>8936</v>
      </c>
      <c r="E6010" t="b">
        <f t="shared" si="93"/>
        <v>0</v>
      </c>
      <c r="F6010">
        <v>0</v>
      </c>
      <c r="G6010" t="s">
        <v>62</v>
      </c>
    </row>
    <row r="6011" spans="1:10" hidden="1" x14ac:dyDescent="0.25">
      <c r="A6011" t="s">
        <v>8938</v>
      </c>
      <c r="B6011" t="s">
        <v>11914</v>
      </c>
      <c r="C6011" t="s">
        <v>8937</v>
      </c>
      <c r="D6011" t="s">
        <v>8936</v>
      </c>
      <c r="E6011" t="b">
        <f t="shared" si="93"/>
        <v>0</v>
      </c>
      <c r="F6011">
        <v>0</v>
      </c>
      <c r="G6011" t="s">
        <v>62</v>
      </c>
    </row>
    <row r="6012" spans="1:10" hidden="1" x14ac:dyDescent="0.25">
      <c r="A6012" t="s">
        <v>8938</v>
      </c>
      <c r="B6012" t="s">
        <v>11913</v>
      </c>
      <c r="C6012" t="s">
        <v>8984</v>
      </c>
      <c r="D6012" t="s">
        <v>8983</v>
      </c>
      <c r="E6012" t="b">
        <f t="shared" si="93"/>
        <v>1</v>
      </c>
      <c r="F6012" t="s">
        <v>8982</v>
      </c>
      <c r="G6012" t="s">
        <v>8981</v>
      </c>
      <c r="H6012" t="s">
        <v>8980</v>
      </c>
      <c r="I6012" t="s">
        <v>8979</v>
      </c>
      <c r="J6012" t="s">
        <v>8978</v>
      </c>
    </row>
    <row r="6013" spans="1:10" x14ac:dyDescent="0.25">
      <c r="A6013" t="s">
        <v>8938</v>
      </c>
      <c r="B6013" t="s">
        <v>11912</v>
      </c>
      <c r="C6013" t="s">
        <v>8939</v>
      </c>
      <c r="D6013" t="s">
        <v>8936</v>
      </c>
      <c r="E6013" t="b">
        <f t="shared" si="93"/>
        <v>1</v>
      </c>
      <c r="F6013">
        <v>0.22</v>
      </c>
      <c r="G6013" t="s">
        <v>62</v>
      </c>
    </row>
    <row r="6014" spans="1:10" hidden="1" x14ac:dyDescent="0.25">
      <c r="A6014" t="s">
        <v>8938</v>
      </c>
      <c r="B6014" t="s">
        <v>11911</v>
      </c>
      <c r="C6014" t="s">
        <v>8937</v>
      </c>
      <c r="D6014" t="s">
        <v>8936</v>
      </c>
      <c r="E6014" t="b">
        <f t="shared" si="93"/>
        <v>1</v>
      </c>
      <c r="F6014">
        <v>0.15</v>
      </c>
      <c r="G6014" t="s">
        <v>62</v>
      </c>
    </row>
    <row r="6015" spans="1:10" hidden="1" x14ac:dyDescent="0.25">
      <c r="A6015" t="s">
        <v>8938</v>
      </c>
      <c r="B6015" t="s">
        <v>11910</v>
      </c>
      <c r="C6015" t="s">
        <v>8939</v>
      </c>
      <c r="D6015" t="s">
        <v>8936</v>
      </c>
      <c r="E6015" t="b">
        <f t="shared" si="93"/>
        <v>0</v>
      </c>
      <c r="F6015">
        <v>0.03</v>
      </c>
      <c r="G6015" t="s">
        <v>62</v>
      </c>
    </row>
    <row r="6016" spans="1:10" hidden="1" x14ac:dyDescent="0.25">
      <c r="A6016" t="s">
        <v>8938</v>
      </c>
      <c r="B6016" t="s">
        <v>11909</v>
      </c>
      <c r="C6016" t="s">
        <v>8937</v>
      </c>
      <c r="D6016" t="s">
        <v>8936</v>
      </c>
      <c r="E6016" t="b">
        <f t="shared" si="93"/>
        <v>0</v>
      </c>
      <c r="F6016">
        <v>0</v>
      </c>
      <c r="G6016" t="s">
        <v>62</v>
      </c>
    </row>
    <row r="6017" spans="1:7" hidden="1" x14ac:dyDescent="0.25">
      <c r="A6017" t="s">
        <v>8938</v>
      </c>
      <c r="B6017" t="s">
        <v>11908</v>
      </c>
      <c r="C6017" t="s">
        <v>8939</v>
      </c>
      <c r="D6017" t="s">
        <v>8936</v>
      </c>
      <c r="E6017" t="b">
        <f t="shared" si="93"/>
        <v>0</v>
      </c>
      <c r="F6017">
        <v>0.01</v>
      </c>
      <c r="G6017" t="s">
        <v>62</v>
      </c>
    </row>
    <row r="6018" spans="1:7" hidden="1" x14ac:dyDescent="0.25">
      <c r="A6018" t="s">
        <v>8938</v>
      </c>
      <c r="B6018" t="s">
        <v>11907</v>
      </c>
      <c r="C6018" t="s">
        <v>8937</v>
      </c>
      <c r="D6018" t="s">
        <v>8936</v>
      </c>
      <c r="E6018" t="b">
        <f t="shared" si="93"/>
        <v>0</v>
      </c>
      <c r="F6018">
        <v>0</v>
      </c>
      <c r="G6018" t="s">
        <v>62</v>
      </c>
    </row>
    <row r="6019" spans="1:7" hidden="1" x14ac:dyDescent="0.25">
      <c r="A6019" t="s">
        <v>8938</v>
      </c>
      <c r="B6019" t="s">
        <v>11906</v>
      </c>
      <c r="C6019" t="s">
        <v>8939</v>
      </c>
      <c r="D6019" t="s">
        <v>8936</v>
      </c>
      <c r="E6019" t="b">
        <f t="shared" ref="E6019:E6082" si="94">IF(OR(C6019="NOTE:",C6018="NOTE:",C6017="NOTE:"),TRUE,FALSE)</f>
        <v>0</v>
      </c>
      <c r="F6019">
        <v>0</v>
      </c>
      <c r="G6019" t="s">
        <v>62</v>
      </c>
    </row>
    <row r="6020" spans="1:7" hidden="1" x14ac:dyDescent="0.25">
      <c r="A6020" t="s">
        <v>8938</v>
      </c>
      <c r="B6020" t="s">
        <v>11905</v>
      </c>
      <c r="C6020" t="s">
        <v>8937</v>
      </c>
      <c r="D6020" t="s">
        <v>8936</v>
      </c>
      <c r="E6020" t="b">
        <f t="shared" si="94"/>
        <v>0</v>
      </c>
      <c r="F6020">
        <v>0</v>
      </c>
      <c r="G6020" t="s">
        <v>62</v>
      </c>
    </row>
    <row r="6021" spans="1:7" hidden="1" x14ac:dyDescent="0.25">
      <c r="A6021" t="s">
        <v>8938</v>
      </c>
      <c r="B6021" t="s">
        <v>11904</v>
      </c>
      <c r="C6021" t="s">
        <v>8939</v>
      </c>
      <c r="D6021" t="s">
        <v>8936</v>
      </c>
      <c r="E6021" t="b">
        <f t="shared" si="94"/>
        <v>0</v>
      </c>
      <c r="F6021">
        <v>0.02</v>
      </c>
      <c r="G6021" t="s">
        <v>62</v>
      </c>
    </row>
    <row r="6022" spans="1:7" hidden="1" x14ac:dyDescent="0.25">
      <c r="A6022" t="s">
        <v>8938</v>
      </c>
      <c r="B6022" t="s">
        <v>11903</v>
      </c>
      <c r="C6022" t="s">
        <v>8937</v>
      </c>
      <c r="D6022" t="s">
        <v>8936</v>
      </c>
      <c r="E6022" t="b">
        <f t="shared" si="94"/>
        <v>0</v>
      </c>
      <c r="F6022">
        <v>0.03</v>
      </c>
      <c r="G6022" t="s">
        <v>62</v>
      </c>
    </row>
    <row r="6023" spans="1:7" hidden="1" x14ac:dyDescent="0.25">
      <c r="A6023" t="s">
        <v>8938</v>
      </c>
      <c r="B6023" t="s">
        <v>11902</v>
      </c>
      <c r="C6023" t="s">
        <v>8939</v>
      </c>
      <c r="D6023" t="s">
        <v>8936</v>
      </c>
      <c r="E6023" t="b">
        <f t="shared" si="94"/>
        <v>0</v>
      </c>
      <c r="F6023">
        <v>0</v>
      </c>
      <c r="G6023" t="s">
        <v>62</v>
      </c>
    </row>
    <row r="6024" spans="1:7" hidden="1" x14ac:dyDescent="0.25">
      <c r="A6024" t="s">
        <v>8938</v>
      </c>
      <c r="B6024" t="s">
        <v>11901</v>
      </c>
      <c r="C6024" t="s">
        <v>8937</v>
      </c>
      <c r="D6024" t="s">
        <v>8936</v>
      </c>
      <c r="E6024" t="b">
        <f t="shared" si="94"/>
        <v>0</v>
      </c>
      <c r="F6024">
        <v>0</v>
      </c>
      <c r="G6024" t="s">
        <v>62</v>
      </c>
    </row>
    <row r="6025" spans="1:7" hidden="1" x14ac:dyDescent="0.25">
      <c r="A6025" t="s">
        <v>8938</v>
      </c>
      <c r="B6025" t="s">
        <v>11900</v>
      </c>
      <c r="C6025" t="s">
        <v>8939</v>
      </c>
      <c r="D6025" t="s">
        <v>8936</v>
      </c>
      <c r="E6025" t="b">
        <f t="shared" si="94"/>
        <v>0</v>
      </c>
      <c r="F6025">
        <v>0.04</v>
      </c>
      <c r="G6025" t="s">
        <v>62</v>
      </c>
    </row>
    <row r="6026" spans="1:7" hidden="1" x14ac:dyDescent="0.25">
      <c r="A6026" t="s">
        <v>8938</v>
      </c>
      <c r="B6026" t="s">
        <v>11899</v>
      </c>
      <c r="C6026" t="s">
        <v>8937</v>
      </c>
      <c r="D6026" t="s">
        <v>8936</v>
      </c>
      <c r="E6026" t="b">
        <f t="shared" si="94"/>
        <v>0</v>
      </c>
      <c r="F6026">
        <v>0.03</v>
      </c>
      <c r="G6026" t="s">
        <v>62</v>
      </c>
    </row>
    <row r="6027" spans="1:7" hidden="1" x14ac:dyDescent="0.25">
      <c r="A6027" t="s">
        <v>8938</v>
      </c>
      <c r="B6027" t="s">
        <v>11898</v>
      </c>
      <c r="C6027" t="s">
        <v>8939</v>
      </c>
      <c r="D6027" t="s">
        <v>8936</v>
      </c>
      <c r="E6027" t="b">
        <f t="shared" si="94"/>
        <v>0</v>
      </c>
      <c r="F6027">
        <v>0.01</v>
      </c>
      <c r="G6027" t="s">
        <v>62</v>
      </c>
    </row>
    <row r="6028" spans="1:7" hidden="1" x14ac:dyDescent="0.25">
      <c r="A6028" t="s">
        <v>8938</v>
      </c>
      <c r="B6028" t="s">
        <v>11897</v>
      </c>
      <c r="C6028" t="s">
        <v>8937</v>
      </c>
      <c r="D6028" t="s">
        <v>8936</v>
      </c>
      <c r="E6028" t="b">
        <f t="shared" si="94"/>
        <v>0</v>
      </c>
      <c r="F6028">
        <v>0.01</v>
      </c>
      <c r="G6028" t="s">
        <v>62</v>
      </c>
    </row>
    <row r="6029" spans="1:7" hidden="1" x14ac:dyDescent="0.25">
      <c r="A6029" t="s">
        <v>8938</v>
      </c>
      <c r="B6029" t="s">
        <v>11896</v>
      </c>
      <c r="C6029" t="s">
        <v>8939</v>
      </c>
      <c r="D6029" t="s">
        <v>8936</v>
      </c>
      <c r="E6029" t="b">
        <f t="shared" si="94"/>
        <v>0</v>
      </c>
      <c r="F6029">
        <v>0.02</v>
      </c>
      <c r="G6029" t="s">
        <v>62</v>
      </c>
    </row>
    <row r="6030" spans="1:7" hidden="1" x14ac:dyDescent="0.25">
      <c r="A6030" t="s">
        <v>8938</v>
      </c>
      <c r="B6030" t="s">
        <v>11895</v>
      </c>
      <c r="C6030" t="s">
        <v>8937</v>
      </c>
      <c r="D6030" t="s">
        <v>8936</v>
      </c>
      <c r="E6030" t="b">
        <f t="shared" si="94"/>
        <v>0</v>
      </c>
      <c r="F6030">
        <v>0.01</v>
      </c>
      <c r="G6030" t="s">
        <v>62</v>
      </c>
    </row>
    <row r="6031" spans="1:7" hidden="1" x14ac:dyDescent="0.25">
      <c r="A6031" t="s">
        <v>8938</v>
      </c>
      <c r="B6031" t="s">
        <v>11894</v>
      </c>
      <c r="C6031" t="s">
        <v>8939</v>
      </c>
      <c r="D6031" t="s">
        <v>8936</v>
      </c>
      <c r="E6031" t="b">
        <f t="shared" si="94"/>
        <v>0</v>
      </c>
      <c r="F6031">
        <v>0</v>
      </c>
      <c r="G6031" t="s">
        <v>62</v>
      </c>
    </row>
    <row r="6032" spans="1:7" hidden="1" x14ac:dyDescent="0.25">
      <c r="A6032" t="s">
        <v>8938</v>
      </c>
      <c r="B6032" t="s">
        <v>11893</v>
      </c>
      <c r="C6032" t="s">
        <v>8937</v>
      </c>
      <c r="D6032" t="s">
        <v>8936</v>
      </c>
      <c r="E6032" t="b">
        <f t="shared" si="94"/>
        <v>0</v>
      </c>
      <c r="F6032">
        <v>0.01</v>
      </c>
      <c r="G6032" t="s">
        <v>62</v>
      </c>
    </row>
    <row r="6033" spans="1:7" hidden="1" x14ac:dyDescent="0.25">
      <c r="A6033" t="s">
        <v>8938</v>
      </c>
      <c r="B6033" t="s">
        <v>11892</v>
      </c>
      <c r="C6033" t="s">
        <v>8939</v>
      </c>
      <c r="D6033" t="s">
        <v>8936</v>
      </c>
      <c r="E6033" t="b">
        <f t="shared" si="94"/>
        <v>0</v>
      </c>
      <c r="F6033">
        <v>0.02</v>
      </c>
      <c r="G6033" t="s">
        <v>62</v>
      </c>
    </row>
    <row r="6034" spans="1:7" hidden="1" x14ac:dyDescent="0.25">
      <c r="A6034" t="s">
        <v>8938</v>
      </c>
      <c r="B6034" t="s">
        <v>11891</v>
      </c>
      <c r="C6034" t="s">
        <v>8937</v>
      </c>
      <c r="D6034" t="s">
        <v>8936</v>
      </c>
      <c r="E6034" t="b">
        <f t="shared" si="94"/>
        <v>0</v>
      </c>
      <c r="F6034">
        <v>0.01</v>
      </c>
      <c r="G6034" t="s">
        <v>62</v>
      </c>
    </row>
    <row r="6035" spans="1:7" hidden="1" x14ac:dyDescent="0.25">
      <c r="A6035" t="s">
        <v>8938</v>
      </c>
      <c r="B6035" t="s">
        <v>11890</v>
      </c>
      <c r="C6035" t="s">
        <v>8939</v>
      </c>
      <c r="D6035" t="s">
        <v>8936</v>
      </c>
      <c r="E6035" t="b">
        <f t="shared" si="94"/>
        <v>0</v>
      </c>
      <c r="F6035">
        <v>0.01</v>
      </c>
      <c r="G6035" t="s">
        <v>62</v>
      </c>
    </row>
    <row r="6036" spans="1:7" hidden="1" x14ac:dyDescent="0.25">
      <c r="A6036" t="s">
        <v>8938</v>
      </c>
      <c r="B6036" t="s">
        <v>11889</v>
      </c>
      <c r="C6036" t="s">
        <v>8937</v>
      </c>
      <c r="D6036" t="s">
        <v>8936</v>
      </c>
      <c r="E6036" t="b">
        <f t="shared" si="94"/>
        <v>0</v>
      </c>
      <c r="F6036">
        <v>0.01</v>
      </c>
      <c r="G6036" t="s">
        <v>62</v>
      </c>
    </row>
    <row r="6037" spans="1:7" hidden="1" x14ac:dyDescent="0.25">
      <c r="A6037" t="s">
        <v>8938</v>
      </c>
      <c r="B6037" t="s">
        <v>11888</v>
      </c>
      <c r="C6037" t="s">
        <v>8939</v>
      </c>
      <c r="D6037" t="s">
        <v>8936</v>
      </c>
      <c r="E6037" t="b">
        <f t="shared" si="94"/>
        <v>0</v>
      </c>
      <c r="F6037">
        <v>0.03</v>
      </c>
      <c r="G6037" t="s">
        <v>62</v>
      </c>
    </row>
    <row r="6038" spans="1:7" hidden="1" x14ac:dyDescent="0.25">
      <c r="A6038" t="s">
        <v>8938</v>
      </c>
      <c r="B6038" t="s">
        <v>11887</v>
      </c>
      <c r="C6038" t="s">
        <v>8937</v>
      </c>
      <c r="D6038" t="s">
        <v>8936</v>
      </c>
      <c r="E6038" t="b">
        <f t="shared" si="94"/>
        <v>0</v>
      </c>
      <c r="F6038">
        <v>0.03</v>
      </c>
      <c r="G6038" t="s">
        <v>62</v>
      </c>
    </row>
    <row r="6039" spans="1:7" hidden="1" x14ac:dyDescent="0.25">
      <c r="A6039" t="s">
        <v>8938</v>
      </c>
      <c r="B6039" t="s">
        <v>11886</v>
      </c>
      <c r="C6039" t="s">
        <v>8939</v>
      </c>
      <c r="D6039" t="s">
        <v>8936</v>
      </c>
      <c r="E6039" t="b">
        <f t="shared" si="94"/>
        <v>0</v>
      </c>
      <c r="F6039">
        <v>0</v>
      </c>
      <c r="G6039" t="s">
        <v>62</v>
      </c>
    </row>
    <row r="6040" spans="1:7" hidden="1" x14ac:dyDescent="0.25">
      <c r="A6040" t="s">
        <v>8938</v>
      </c>
      <c r="B6040" t="s">
        <v>11885</v>
      </c>
      <c r="C6040" t="s">
        <v>8937</v>
      </c>
      <c r="D6040" t="s">
        <v>8936</v>
      </c>
      <c r="E6040" t="b">
        <f t="shared" si="94"/>
        <v>0</v>
      </c>
      <c r="F6040">
        <v>0</v>
      </c>
      <c r="G6040" t="s">
        <v>62</v>
      </c>
    </row>
    <row r="6041" spans="1:7" hidden="1" x14ac:dyDescent="0.25">
      <c r="A6041" t="s">
        <v>8938</v>
      </c>
      <c r="B6041" t="s">
        <v>11884</v>
      </c>
      <c r="C6041" t="s">
        <v>8939</v>
      </c>
      <c r="D6041" t="s">
        <v>8936</v>
      </c>
      <c r="E6041" t="b">
        <f t="shared" si="94"/>
        <v>0</v>
      </c>
      <c r="F6041">
        <v>0.04</v>
      </c>
      <c r="G6041" t="s">
        <v>62</v>
      </c>
    </row>
    <row r="6042" spans="1:7" hidden="1" x14ac:dyDescent="0.25">
      <c r="A6042" t="s">
        <v>8938</v>
      </c>
      <c r="B6042" t="s">
        <v>11883</v>
      </c>
      <c r="C6042" t="s">
        <v>8937</v>
      </c>
      <c r="D6042" t="s">
        <v>8936</v>
      </c>
      <c r="E6042" t="b">
        <f t="shared" si="94"/>
        <v>0</v>
      </c>
      <c r="F6042">
        <v>0.04</v>
      </c>
      <c r="G6042" t="s">
        <v>62</v>
      </c>
    </row>
    <row r="6043" spans="1:7" hidden="1" x14ac:dyDescent="0.25">
      <c r="A6043" t="s">
        <v>8938</v>
      </c>
      <c r="B6043" t="s">
        <v>11882</v>
      </c>
      <c r="C6043" t="s">
        <v>8939</v>
      </c>
      <c r="D6043" t="s">
        <v>8936</v>
      </c>
      <c r="E6043" t="b">
        <f t="shared" si="94"/>
        <v>0</v>
      </c>
      <c r="F6043">
        <v>0.02</v>
      </c>
      <c r="G6043" t="s">
        <v>62</v>
      </c>
    </row>
    <row r="6044" spans="1:7" hidden="1" x14ac:dyDescent="0.25">
      <c r="A6044" t="s">
        <v>8938</v>
      </c>
      <c r="B6044" t="s">
        <v>11881</v>
      </c>
      <c r="C6044" t="s">
        <v>8937</v>
      </c>
      <c r="D6044" t="s">
        <v>8936</v>
      </c>
      <c r="E6044" t="b">
        <f t="shared" si="94"/>
        <v>0</v>
      </c>
      <c r="F6044">
        <v>0.03</v>
      </c>
      <c r="G6044" t="s">
        <v>62</v>
      </c>
    </row>
    <row r="6045" spans="1:7" hidden="1" x14ac:dyDescent="0.25">
      <c r="A6045" t="s">
        <v>8938</v>
      </c>
      <c r="B6045" t="s">
        <v>11880</v>
      </c>
      <c r="C6045" t="s">
        <v>8939</v>
      </c>
      <c r="D6045" t="s">
        <v>8936</v>
      </c>
      <c r="E6045" t="b">
        <f t="shared" si="94"/>
        <v>0</v>
      </c>
      <c r="F6045">
        <v>0</v>
      </c>
      <c r="G6045" t="s">
        <v>62</v>
      </c>
    </row>
    <row r="6046" spans="1:7" hidden="1" x14ac:dyDescent="0.25">
      <c r="A6046" t="s">
        <v>8938</v>
      </c>
      <c r="B6046" t="s">
        <v>11879</v>
      </c>
      <c r="C6046" t="s">
        <v>8937</v>
      </c>
      <c r="D6046" t="s">
        <v>8936</v>
      </c>
      <c r="E6046" t="b">
        <f t="shared" si="94"/>
        <v>0</v>
      </c>
      <c r="F6046">
        <v>0</v>
      </c>
      <c r="G6046" t="s">
        <v>62</v>
      </c>
    </row>
    <row r="6047" spans="1:7" hidden="1" x14ac:dyDescent="0.25">
      <c r="A6047" t="s">
        <v>8938</v>
      </c>
      <c r="B6047" t="s">
        <v>11878</v>
      </c>
      <c r="C6047" t="s">
        <v>8939</v>
      </c>
      <c r="D6047" t="s">
        <v>8936</v>
      </c>
      <c r="E6047" t="b">
        <f t="shared" si="94"/>
        <v>0</v>
      </c>
      <c r="F6047">
        <v>0.04</v>
      </c>
      <c r="G6047" t="s">
        <v>62</v>
      </c>
    </row>
    <row r="6048" spans="1:7" hidden="1" x14ac:dyDescent="0.25">
      <c r="A6048" t="s">
        <v>8938</v>
      </c>
      <c r="B6048" t="s">
        <v>11877</v>
      </c>
      <c r="C6048" t="s">
        <v>8937</v>
      </c>
      <c r="D6048" t="s">
        <v>8936</v>
      </c>
      <c r="E6048" t="b">
        <f t="shared" si="94"/>
        <v>0</v>
      </c>
      <c r="F6048">
        <v>0.01</v>
      </c>
      <c r="G6048" t="s">
        <v>62</v>
      </c>
    </row>
    <row r="6049" spans="1:10" hidden="1" x14ac:dyDescent="0.25">
      <c r="A6049" t="s">
        <v>8938</v>
      </c>
      <c r="B6049" t="s">
        <v>11876</v>
      </c>
      <c r="C6049" t="s">
        <v>8939</v>
      </c>
      <c r="D6049" t="s">
        <v>8936</v>
      </c>
      <c r="E6049" t="b">
        <f t="shared" si="94"/>
        <v>0</v>
      </c>
      <c r="F6049">
        <v>0.01</v>
      </c>
      <c r="G6049" t="s">
        <v>62</v>
      </c>
    </row>
    <row r="6050" spans="1:10" hidden="1" x14ac:dyDescent="0.25">
      <c r="A6050" t="s">
        <v>8938</v>
      </c>
      <c r="B6050" t="s">
        <v>11875</v>
      </c>
      <c r="C6050" t="s">
        <v>8937</v>
      </c>
      <c r="D6050" t="s">
        <v>8936</v>
      </c>
      <c r="E6050" t="b">
        <f t="shared" si="94"/>
        <v>0</v>
      </c>
      <c r="F6050">
        <v>0.01</v>
      </c>
      <c r="G6050" t="s">
        <v>62</v>
      </c>
    </row>
    <row r="6051" spans="1:10" hidden="1" x14ac:dyDescent="0.25">
      <c r="A6051" t="s">
        <v>8938</v>
      </c>
      <c r="B6051" t="s">
        <v>11874</v>
      </c>
      <c r="C6051" t="s">
        <v>8984</v>
      </c>
      <c r="D6051" t="s">
        <v>8983</v>
      </c>
      <c r="E6051" t="b">
        <f t="shared" si="94"/>
        <v>1</v>
      </c>
      <c r="F6051" t="s">
        <v>8982</v>
      </c>
      <c r="G6051" t="s">
        <v>8981</v>
      </c>
      <c r="H6051" t="s">
        <v>8980</v>
      </c>
      <c r="I6051" t="s">
        <v>8979</v>
      </c>
      <c r="J6051" t="s">
        <v>8978</v>
      </c>
    </row>
    <row r="6052" spans="1:10" x14ac:dyDescent="0.25">
      <c r="A6052" t="s">
        <v>8938</v>
      </c>
      <c r="B6052" t="s">
        <v>11873</v>
      </c>
      <c r="C6052" t="s">
        <v>8939</v>
      </c>
      <c r="D6052" t="s">
        <v>8936</v>
      </c>
      <c r="E6052" t="b">
        <f t="shared" si="94"/>
        <v>1</v>
      </c>
      <c r="F6052">
        <v>0.22</v>
      </c>
      <c r="G6052" t="s">
        <v>62</v>
      </c>
    </row>
    <row r="6053" spans="1:10" hidden="1" x14ac:dyDescent="0.25">
      <c r="A6053" t="s">
        <v>8938</v>
      </c>
      <c r="B6053" t="s">
        <v>11872</v>
      </c>
      <c r="C6053" t="s">
        <v>8937</v>
      </c>
      <c r="D6053" t="s">
        <v>8936</v>
      </c>
      <c r="E6053" t="b">
        <f t="shared" si="94"/>
        <v>1</v>
      </c>
      <c r="F6053">
        <v>0.14000000000000001</v>
      </c>
      <c r="G6053" t="s">
        <v>62</v>
      </c>
    </row>
    <row r="6054" spans="1:10" hidden="1" x14ac:dyDescent="0.25">
      <c r="A6054" t="s">
        <v>8938</v>
      </c>
      <c r="B6054" t="s">
        <v>11871</v>
      </c>
      <c r="C6054" t="s">
        <v>8939</v>
      </c>
      <c r="D6054" t="s">
        <v>8936</v>
      </c>
      <c r="E6054" t="b">
        <f t="shared" si="94"/>
        <v>0</v>
      </c>
      <c r="F6054">
        <v>0.03</v>
      </c>
      <c r="G6054" t="s">
        <v>62</v>
      </c>
    </row>
    <row r="6055" spans="1:10" hidden="1" x14ac:dyDescent="0.25">
      <c r="A6055" t="s">
        <v>8938</v>
      </c>
      <c r="B6055" t="s">
        <v>11870</v>
      </c>
      <c r="C6055" t="s">
        <v>8937</v>
      </c>
      <c r="D6055" t="s">
        <v>8936</v>
      </c>
      <c r="E6055" t="b">
        <f t="shared" si="94"/>
        <v>0</v>
      </c>
      <c r="F6055">
        <v>0</v>
      </c>
      <c r="G6055" t="s">
        <v>62</v>
      </c>
    </row>
    <row r="6056" spans="1:10" hidden="1" x14ac:dyDescent="0.25">
      <c r="A6056" t="s">
        <v>8938</v>
      </c>
      <c r="B6056" t="s">
        <v>11869</v>
      </c>
      <c r="C6056" t="s">
        <v>8939</v>
      </c>
      <c r="D6056" t="s">
        <v>8936</v>
      </c>
      <c r="E6056" t="b">
        <f t="shared" si="94"/>
        <v>0</v>
      </c>
      <c r="F6056">
        <v>0.03</v>
      </c>
      <c r="G6056" t="s">
        <v>62</v>
      </c>
    </row>
    <row r="6057" spans="1:10" hidden="1" x14ac:dyDescent="0.25">
      <c r="A6057" t="s">
        <v>8938</v>
      </c>
      <c r="B6057" t="s">
        <v>11868</v>
      </c>
      <c r="C6057" t="s">
        <v>8937</v>
      </c>
      <c r="D6057" t="s">
        <v>8936</v>
      </c>
      <c r="E6057" t="b">
        <f t="shared" si="94"/>
        <v>0</v>
      </c>
      <c r="F6057">
        <v>0</v>
      </c>
      <c r="G6057" t="s">
        <v>62</v>
      </c>
    </row>
    <row r="6058" spans="1:10" hidden="1" x14ac:dyDescent="0.25">
      <c r="A6058" t="s">
        <v>8938</v>
      </c>
      <c r="B6058" t="s">
        <v>11867</v>
      </c>
      <c r="C6058" t="s">
        <v>8939</v>
      </c>
      <c r="D6058" t="s">
        <v>8936</v>
      </c>
      <c r="E6058" t="b">
        <f t="shared" si="94"/>
        <v>0</v>
      </c>
      <c r="F6058">
        <v>0.02</v>
      </c>
      <c r="G6058" t="s">
        <v>62</v>
      </c>
    </row>
    <row r="6059" spans="1:10" hidden="1" x14ac:dyDescent="0.25">
      <c r="A6059" t="s">
        <v>8938</v>
      </c>
      <c r="B6059" t="s">
        <v>11866</v>
      </c>
      <c r="C6059" t="s">
        <v>8937</v>
      </c>
      <c r="D6059" t="s">
        <v>8936</v>
      </c>
      <c r="E6059" t="b">
        <f t="shared" si="94"/>
        <v>0</v>
      </c>
      <c r="F6059">
        <v>0.01</v>
      </c>
      <c r="G6059" t="s">
        <v>62</v>
      </c>
    </row>
    <row r="6060" spans="1:10" hidden="1" x14ac:dyDescent="0.25">
      <c r="A6060" t="s">
        <v>8938</v>
      </c>
      <c r="B6060" t="s">
        <v>11865</v>
      </c>
      <c r="C6060" t="s">
        <v>8939</v>
      </c>
      <c r="D6060" t="s">
        <v>8936</v>
      </c>
      <c r="E6060" t="b">
        <f t="shared" si="94"/>
        <v>0</v>
      </c>
      <c r="F6060">
        <v>0.02</v>
      </c>
      <c r="G6060" t="s">
        <v>62</v>
      </c>
    </row>
    <row r="6061" spans="1:10" hidden="1" x14ac:dyDescent="0.25">
      <c r="A6061" t="s">
        <v>8938</v>
      </c>
      <c r="B6061" t="s">
        <v>11864</v>
      </c>
      <c r="C6061" t="s">
        <v>8937</v>
      </c>
      <c r="D6061" t="s">
        <v>8936</v>
      </c>
      <c r="E6061" t="b">
        <f t="shared" si="94"/>
        <v>0</v>
      </c>
      <c r="F6061">
        <v>0.01</v>
      </c>
      <c r="G6061" t="s">
        <v>62</v>
      </c>
    </row>
    <row r="6062" spans="1:10" hidden="1" x14ac:dyDescent="0.25">
      <c r="A6062" t="s">
        <v>8938</v>
      </c>
      <c r="B6062" t="s">
        <v>11863</v>
      </c>
      <c r="C6062" t="s">
        <v>8939</v>
      </c>
      <c r="D6062" t="s">
        <v>8936</v>
      </c>
      <c r="E6062" t="b">
        <f t="shared" si="94"/>
        <v>0</v>
      </c>
      <c r="F6062">
        <v>0</v>
      </c>
      <c r="G6062" t="s">
        <v>62</v>
      </c>
    </row>
    <row r="6063" spans="1:10" hidden="1" x14ac:dyDescent="0.25">
      <c r="A6063" t="s">
        <v>8938</v>
      </c>
      <c r="B6063" t="s">
        <v>11862</v>
      </c>
      <c r="C6063" t="s">
        <v>8937</v>
      </c>
      <c r="D6063" t="s">
        <v>8936</v>
      </c>
      <c r="E6063" t="b">
        <f t="shared" si="94"/>
        <v>0</v>
      </c>
      <c r="F6063">
        <v>0</v>
      </c>
      <c r="G6063" t="s">
        <v>62</v>
      </c>
    </row>
    <row r="6064" spans="1:10" hidden="1" x14ac:dyDescent="0.25">
      <c r="A6064" t="s">
        <v>8938</v>
      </c>
      <c r="B6064" t="s">
        <v>11861</v>
      </c>
      <c r="C6064" t="s">
        <v>8939</v>
      </c>
      <c r="D6064" t="s">
        <v>8936</v>
      </c>
      <c r="E6064" t="b">
        <f t="shared" si="94"/>
        <v>0</v>
      </c>
      <c r="F6064">
        <v>0.04</v>
      </c>
      <c r="G6064" t="s">
        <v>62</v>
      </c>
    </row>
    <row r="6065" spans="1:7" hidden="1" x14ac:dyDescent="0.25">
      <c r="A6065" t="s">
        <v>8938</v>
      </c>
      <c r="B6065" t="s">
        <v>11860</v>
      </c>
      <c r="C6065" t="s">
        <v>8937</v>
      </c>
      <c r="D6065" t="s">
        <v>8936</v>
      </c>
      <c r="E6065" t="b">
        <f t="shared" si="94"/>
        <v>0</v>
      </c>
      <c r="F6065">
        <v>0.03</v>
      </c>
      <c r="G6065" t="s">
        <v>62</v>
      </c>
    </row>
    <row r="6066" spans="1:7" hidden="1" x14ac:dyDescent="0.25">
      <c r="A6066" t="s">
        <v>8938</v>
      </c>
      <c r="B6066" t="s">
        <v>11859</v>
      </c>
      <c r="C6066" t="s">
        <v>8939</v>
      </c>
      <c r="D6066" t="s">
        <v>8936</v>
      </c>
      <c r="E6066" t="b">
        <f t="shared" si="94"/>
        <v>0</v>
      </c>
      <c r="F6066">
        <v>0.01</v>
      </c>
      <c r="G6066" t="s">
        <v>62</v>
      </c>
    </row>
    <row r="6067" spans="1:7" hidden="1" x14ac:dyDescent="0.25">
      <c r="A6067" t="s">
        <v>8938</v>
      </c>
      <c r="B6067" t="s">
        <v>11858</v>
      </c>
      <c r="C6067" t="s">
        <v>8937</v>
      </c>
      <c r="D6067" t="s">
        <v>8936</v>
      </c>
      <c r="E6067" t="b">
        <f t="shared" si="94"/>
        <v>0</v>
      </c>
      <c r="F6067">
        <v>0.01</v>
      </c>
      <c r="G6067" t="s">
        <v>62</v>
      </c>
    </row>
    <row r="6068" spans="1:7" hidden="1" x14ac:dyDescent="0.25">
      <c r="A6068" t="s">
        <v>8938</v>
      </c>
      <c r="B6068" t="s">
        <v>11857</v>
      </c>
      <c r="C6068" t="s">
        <v>8939</v>
      </c>
      <c r="D6068" t="s">
        <v>8936</v>
      </c>
      <c r="E6068" t="b">
        <f t="shared" si="94"/>
        <v>0</v>
      </c>
      <c r="F6068">
        <v>0.02</v>
      </c>
      <c r="G6068" t="s">
        <v>62</v>
      </c>
    </row>
    <row r="6069" spans="1:7" hidden="1" x14ac:dyDescent="0.25">
      <c r="A6069" t="s">
        <v>8938</v>
      </c>
      <c r="B6069" t="s">
        <v>11856</v>
      </c>
      <c r="C6069" t="s">
        <v>8937</v>
      </c>
      <c r="D6069" t="s">
        <v>8936</v>
      </c>
      <c r="E6069" t="b">
        <f t="shared" si="94"/>
        <v>0</v>
      </c>
      <c r="F6069">
        <v>0.03</v>
      </c>
      <c r="G6069" t="s">
        <v>62</v>
      </c>
    </row>
    <row r="6070" spans="1:7" hidden="1" x14ac:dyDescent="0.25">
      <c r="A6070" t="s">
        <v>8938</v>
      </c>
      <c r="B6070" t="s">
        <v>11855</v>
      </c>
      <c r="C6070" t="s">
        <v>8939</v>
      </c>
      <c r="D6070" t="s">
        <v>8936</v>
      </c>
      <c r="E6070" t="b">
        <f t="shared" si="94"/>
        <v>0</v>
      </c>
      <c r="F6070">
        <v>0</v>
      </c>
      <c r="G6070" t="s">
        <v>62</v>
      </c>
    </row>
    <row r="6071" spans="1:7" hidden="1" x14ac:dyDescent="0.25">
      <c r="A6071" t="s">
        <v>8938</v>
      </c>
      <c r="B6071" t="s">
        <v>11854</v>
      </c>
      <c r="C6071" t="s">
        <v>8937</v>
      </c>
      <c r="D6071" t="s">
        <v>8936</v>
      </c>
      <c r="E6071" t="b">
        <f t="shared" si="94"/>
        <v>0</v>
      </c>
      <c r="F6071">
        <v>0</v>
      </c>
      <c r="G6071" t="s">
        <v>62</v>
      </c>
    </row>
    <row r="6072" spans="1:7" hidden="1" x14ac:dyDescent="0.25">
      <c r="A6072" t="s">
        <v>8938</v>
      </c>
      <c r="B6072" t="s">
        <v>11853</v>
      </c>
      <c r="C6072" t="s">
        <v>8939</v>
      </c>
      <c r="D6072" t="s">
        <v>8936</v>
      </c>
      <c r="E6072" t="b">
        <f t="shared" si="94"/>
        <v>0</v>
      </c>
      <c r="F6072">
        <v>0.01</v>
      </c>
      <c r="G6072" t="s">
        <v>62</v>
      </c>
    </row>
    <row r="6073" spans="1:7" hidden="1" x14ac:dyDescent="0.25">
      <c r="A6073" t="s">
        <v>8938</v>
      </c>
      <c r="B6073" t="s">
        <v>11852</v>
      </c>
      <c r="C6073" t="s">
        <v>8937</v>
      </c>
      <c r="D6073" t="s">
        <v>8936</v>
      </c>
      <c r="E6073" t="b">
        <f t="shared" si="94"/>
        <v>0</v>
      </c>
      <c r="F6073">
        <v>0.01</v>
      </c>
      <c r="G6073" t="s">
        <v>62</v>
      </c>
    </row>
    <row r="6074" spans="1:7" hidden="1" x14ac:dyDescent="0.25">
      <c r="A6074" t="s">
        <v>8938</v>
      </c>
      <c r="B6074" t="s">
        <v>11851</v>
      </c>
      <c r="C6074" t="s">
        <v>8939</v>
      </c>
      <c r="D6074" t="s">
        <v>8936</v>
      </c>
      <c r="E6074" t="b">
        <f t="shared" si="94"/>
        <v>0</v>
      </c>
      <c r="F6074">
        <v>0</v>
      </c>
      <c r="G6074" t="s">
        <v>62</v>
      </c>
    </row>
    <row r="6075" spans="1:7" hidden="1" x14ac:dyDescent="0.25">
      <c r="A6075" t="s">
        <v>8938</v>
      </c>
      <c r="B6075" t="s">
        <v>11850</v>
      </c>
      <c r="C6075" t="s">
        <v>8937</v>
      </c>
      <c r="D6075" t="s">
        <v>8936</v>
      </c>
      <c r="E6075" t="b">
        <f t="shared" si="94"/>
        <v>0</v>
      </c>
      <c r="F6075">
        <v>0</v>
      </c>
      <c r="G6075" t="s">
        <v>62</v>
      </c>
    </row>
    <row r="6076" spans="1:7" hidden="1" x14ac:dyDescent="0.25">
      <c r="A6076" t="s">
        <v>8938</v>
      </c>
      <c r="B6076" t="s">
        <v>11849</v>
      </c>
      <c r="C6076" t="s">
        <v>8939</v>
      </c>
      <c r="D6076" t="s">
        <v>8936</v>
      </c>
      <c r="E6076" t="b">
        <f t="shared" si="94"/>
        <v>0</v>
      </c>
      <c r="F6076">
        <v>0.03</v>
      </c>
      <c r="G6076" t="s">
        <v>62</v>
      </c>
    </row>
    <row r="6077" spans="1:7" hidden="1" x14ac:dyDescent="0.25">
      <c r="A6077" t="s">
        <v>8938</v>
      </c>
      <c r="B6077" t="s">
        <v>11848</v>
      </c>
      <c r="C6077" t="s">
        <v>8937</v>
      </c>
      <c r="D6077" t="s">
        <v>8936</v>
      </c>
      <c r="E6077" t="b">
        <f t="shared" si="94"/>
        <v>0</v>
      </c>
      <c r="F6077">
        <v>0.03</v>
      </c>
      <c r="G6077" t="s">
        <v>62</v>
      </c>
    </row>
    <row r="6078" spans="1:7" hidden="1" x14ac:dyDescent="0.25">
      <c r="A6078" t="s">
        <v>8938</v>
      </c>
      <c r="B6078" t="s">
        <v>11847</v>
      </c>
      <c r="C6078" t="s">
        <v>8939</v>
      </c>
      <c r="D6078" t="s">
        <v>8936</v>
      </c>
      <c r="E6078" t="b">
        <f t="shared" si="94"/>
        <v>0</v>
      </c>
      <c r="F6078">
        <v>0</v>
      </c>
      <c r="G6078" t="s">
        <v>62</v>
      </c>
    </row>
    <row r="6079" spans="1:7" hidden="1" x14ac:dyDescent="0.25">
      <c r="A6079" t="s">
        <v>8938</v>
      </c>
      <c r="B6079" t="s">
        <v>11846</v>
      </c>
      <c r="C6079" t="s">
        <v>8937</v>
      </c>
      <c r="D6079" t="s">
        <v>8936</v>
      </c>
      <c r="E6079" t="b">
        <f t="shared" si="94"/>
        <v>0</v>
      </c>
      <c r="F6079">
        <v>0</v>
      </c>
      <c r="G6079" t="s">
        <v>62</v>
      </c>
    </row>
    <row r="6080" spans="1:7" hidden="1" x14ac:dyDescent="0.25">
      <c r="A6080" t="s">
        <v>8938</v>
      </c>
      <c r="B6080" t="s">
        <v>11845</v>
      </c>
      <c r="C6080" t="s">
        <v>8939</v>
      </c>
      <c r="D6080" t="s">
        <v>8936</v>
      </c>
      <c r="E6080" t="b">
        <f t="shared" si="94"/>
        <v>0</v>
      </c>
      <c r="F6080">
        <v>0.04</v>
      </c>
      <c r="G6080" t="s">
        <v>62</v>
      </c>
    </row>
    <row r="6081" spans="1:10" hidden="1" x14ac:dyDescent="0.25">
      <c r="A6081" t="s">
        <v>8938</v>
      </c>
      <c r="B6081" t="s">
        <v>11844</v>
      </c>
      <c r="C6081" t="s">
        <v>8937</v>
      </c>
      <c r="D6081" t="s">
        <v>8936</v>
      </c>
      <c r="E6081" t="b">
        <f t="shared" si="94"/>
        <v>0</v>
      </c>
      <c r="F6081">
        <v>0.03</v>
      </c>
      <c r="G6081" t="s">
        <v>62</v>
      </c>
    </row>
    <row r="6082" spans="1:10" hidden="1" x14ac:dyDescent="0.25">
      <c r="A6082" t="s">
        <v>8938</v>
      </c>
      <c r="B6082" t="s">
        <v>11843</v>
      </c>
      <c r="C6082" t="s">
        <v>8939</v>
      </c>
      <c r="D6082" t="s">
        <v>8936</v>
      </c>
      <c r="E6082" t="b">
        <f t="shared" si="94"/>
        <v>0</v>
      </c>
      <c r="F6082">
        <v>0.02</v>
      </c>
      <c r="G6082" t="s">
        <v>62</v>
      </c>
    </row>
    <row r="6083" spans="1:10" hidden="1" x14ac:dyDescent="0.25">
      <c r="A6083" t="s">
        <v>8938</v>
      </c>
      <c r="B6083" t="s">
        <v>11842</v>
      </c>
      <c r="C6083" t="s">
        <v>8937</v>
      </c>
      <c r="D6083" t="s">
        <v>8936</v>
      </c>
      <c r="E6083" t="b">
        <f t="shared" ref="E6083:E6146" si="95">IF(OR(C6083="NOTE:",C6082="NOTE:",C6081="NOTE:"),TRUE,FALSE)</f>
        <v>0</v>
      </c>
      <c r="F6083">
        <v>0.01</v>
      </c>
      <c r="G6083" t="s">
        <v>62</v>
      </c>
    </row>
    <row r="6084" spans="1:10" hidden="1" x14ac:dyDescent="0.25">
      <c r="A6084" t="s">
        <v>8938</v>
      </c>
      <c r="B6084" t="s">
        <v>11841</v>
      </c>
      <c r="C6084" t="s">
        <v>8939</v>
      </c>
      <c r="D6084" t="s">
        <v>8936</v>
      </c>
      <c r="E6084" t="b">
        <f t="shared" si="95"/>
        <v>0</v>
      </c>
      <c r="F6084">
        <v>0</v>
      </c>
      <c r="G6084" t="s">
        <v>62</v>
      </c>
    </row>
    <row r="6085" spans="1:10" hidden="1" x14ac:dyDescent="0.25">
      <c r="A6085" t="s">
        <v>8938</v>
      </c>
      <c r="B6085" t="s">
        <v>11840</v>
      </c>
      <c r="C6085" t="s">
        <v>8937</v>
      </c>
      <c r="D6085" t="s">
        <v>8936</v>
      </c>
      <c r="E6085" t="b">
        <f t="shared" si="95"/>
        <v>0</v>
      </c>
      <c r="F6085">
        <v>0</v>
      </c>
      <c r="G6085" t="s">
        <v>62</v>
      </c>
    </row>
    <row r="6086" spans="1:10" hidden="1" x14ac:dyDescent="0.25">
      <c r="A6086" t="s">
        <v>8938</v>
      </c>
      <c r="B6086" t="s">
        <v>11839</v>
      </c>
      <c r="C6086" t="s">
        <v>8939</v>
      </c>
      <c r="D6086" t="s">
        <v>8936</v>
      </c>
      <c r="E6086" t="b">
        <f t="shared" si="95"/>
        <v>0</v>
      </c>
      <c r="F6086">
        <v>0.02</v>
      </c>
      <c r="G6086" t="s">
        <v>62</v>
      </c>
    </row>
    <row r="6087" spans="1:10" hidden="1" x14ac:dyDescent="0.25">
      <c r="A6087" t="s">
        <v>8938</v>
      </c>
      <c r="B6087" t="s">
        <v>11838</v>
      </c>
      <c r="C6087" t="s">
        <v>8937</v>
      </c>
      <c r="D6087" t="s">
        <v>8936</v>
      </c>
      <c r="E6087" t="b">
        <f t="shared" si="95"/>
        <v>0</v>
      </c>
      <c r="F6087">
        <v>0.03</v>
      </c>
      <c r="G6087" t="s">
        <v>62</v>
      </c>
    </row>
    <row r="6088" spans="1:10" hidden="1" x14ac:dyDescent="0.25">
      <c r="A6088" t="s">
        <v>8938</v>
      </c>
      <c r="B6088" t="s">
        <v>11837</v>
      </c>
      <c r="C6088" t="s">
        <v>8939</v>
      </c>
      <c r="D6088" t="s">
        <v>8936</v>
      </c>
      <c r="E6088" t="b">
        <f t="shared" si="95"/>
        <v>0</v>
      </c>
      <c r="F6088">
        <v>0.01</v>
      </c>
      <c r="G6088" t="s">
        <v>62</v>
      </c>
    </row>
    <row r="6089" spans="1:10" hidden="1" x14ac:dyDescent="0.25">
      <c r="A6089" t="s">
        <v>8938</v>
      </c>
      <c r="B6089" t="s">
        <v>11836</v>
      </c>
      <c r="C6089" t="s">
        <v>8937</v>
      </c>
      <c r="D6089" t="s">
        <v>8936</v>
      </c>
      <c r="E6089" t="b">
        <f t="shared" si="95"/>
        <v>0</v>
      </c>
      <c r="F6089">
        <v>0</v>
      </c>
      <c r="G6089" t="s">
        <v>62</v>
      </c>
    </row>
    <row r="6090" spans="1:10" hidden="1" x14ac:dyDescent="0.25">
      <c r="A6090" t="s">
        <v>8938</v>
      </c>
      <c r="B6090" t="s">
        <v>11835</v>
      </c>
      <c r="C6090" t="s">
        <v>8984</v>
      </c>
      <c r="D6090" t="s">
        <v>8983</v>
      </c>
      <c r="E6090" t="b">
        <f t="shared" si="95"/>
        <v>1</v>
      </c>
      <c r="F6090" t="s">
        <v>8982</v>
      </c>
      <c r="G6090" t="s">
        <v>8981</v>
      </c>
      <c r="H6090" t="s">
        <v>8980</v>
      </c>
      <c r="I6090" t="s">
        <v>8979</v>
      </c>
      <c r="J6090" t="s">
        <v>8978</v>
      </c>
    </row>
    <row r="6091" spans="1:10" x14ac:dyDescent="0.25">
      <c r="A6091" t="s">
        <v>8938</v>
      </c>
      <c r="B6091" t="s">
        <v>11834</v>
      </c>
      <c r="C6091" t="s">
        <v>8939</v>
      </c>
      <c r="D6091" t="s">
        <v>8936</v>
      </c>
      <c r="E6091" t="b">
        <f t="shared" si="95"/>
        <v>1</v>
      </c>
      <c r="F6091">
        <v>0.26</v>
      </c>
      <c r="G6091" t="s">
        <v>62</v>
      </c>
    </row>
    <row r="6092" spans="1:10" hidden="1" x14ac:dyDescent="0.25">
      <c r="A6092" t="s">
        <v>8938</v>
      </c>
      <c r="B6092" t="s">
        <v>11833</v>
      </c>
      <c r="C6092" t="s">
        <v>8937</v>
      </c>
      <c r="D6092" t="s">
        <v>8936</v>
      </c>
      <c r="E6092" t="b">
        <f t="shared" si="95"/>
        <v>1</v>
      </c>
      <c r="F6092">
        <v>0.2</v>
      </c>
      <c r="G6092" t="s">
        <v>62</v>
      </c>
    </row>
    <row r="6093" spans="1:10" hidden="1" x14ac:dyDescent="0.25">
      <c r="A6093" t="s">
        <v>8938</v>
      </c>
      <c r="B6093" t="s">
        <v>11832</v>
      </c>
      <c r="C6093" t="s">
        <v>8939</v>
      </c>
      <c r="D6093" t="s">
        <v>8936</v>
      </c>
      <c r="E6093" t="b">
        <f t="shared" si="95"/>
        <v>0</v>
      </c>
      <c r="F6093">
        <v>0.11</v>
      </c>
      <c r="G6093" t="s">
        <v>62</v>
      </c>
    </row>
    <row r="6094" spans="1:10" hidden="1" x14ac:dyDescent="0.25">
      <c r="A6094" t="s">
        <v>8938</v>
      </c>
      <c r="B6094" t="s">
        <v>11831</v>
      </c>
      <c r="C6094" t="s">
        <v>8937</v>
      </c>
      <c r="D6094" t="s">
        <v>8936</v>
      </c>
      <c r="E6094" t="b">
        <f t="shared" si="95"/>
        <v>0</v>
      </c>
      <c r="F6094">
        <v>0.01</v>
      </c>
      <c r="G6094" t="s">
        <v>62</v>
      </c>
    </row>
    <row r="6095" spans="1:10" hidden="1" x14ac:dyDescent="0.25">
      <c r="A6095" t="s">
        <v>8938</v>
      </c>
      <c r="B6095" t="s">
        <v>11830</v>
      </c>
      <c r="C6095" t="s">
        <v>8939</v>
      </c>
      <c r="D6095" t="s">
        <v>8936</v>
      </c>
      <c r="E6095" t="b">
        <f t="shared" si="95"/>
        <v>0</v>
      </c>
      <c r="F6095">
        <v>0.13</v>
      </c>
      <c r="G6095" t="s">
        <v>62</v>
      </c>
    </row>
    <row r="6096" spans="1:10" hidden="1" x14ac:dyDescent="0.25">
      <c r="A6096" t="s">
        <v>8938</v>
      </c>
      <c r="B6096" t="s">
        <v>11829</v>
      </c>
      <c r="C6096" t="s">
        <v>8937</v>
      </c>
      <c r="D6096" t="s">
        <v>8936</v>
      </c>
      <c r="E6096" t="b">
        <f t="shared" si="95"/>
        <v>0</v>
      </c>
      <c r="F6096">
        <v>0</v>
      </c>
      <c r="G6096" t="s">
        <v>62</v>
      </c>
    </row>
    <row r="6097" spans="1:7" hidden="1" x14ac:dyDescent="0.25">
      <c r="A6097" t="s">
        <v>8938</v>
      </c>
      <c r="B6097" t="s">
        <v>11828</v>
      </c>
      <c r="C6097" t="s">
        <v>8939</v>
      </c>
      <c r="D6097" t="s">
        <v>8936</v>
      </c>
      <c r="E6097" t="b">
        <f t="shared" si="95"/>
        <v>0</v>
      </c>
      <c r="F6097">
        <v>7.0000000000000007E-2</v>
      </c>
      <c r="G6097" t="s">
        <v>62</v>
      </c>
    </row>
    <row r="6098" spans="1:7" hidden="1" x14ac:dyDescent="0.25">
      <c r="A6098" t="s">
        <v>8938</v>
      </c>
      <c r="B6098" t="s">
        <v>11827</v>
      </c>
      <c r="C6098" t="s">
        <v>8937</v>
      </c>
      <c r="D6098" t="s">
        <v>8936</v>
      </c>
      <c r="E6098" t="b">
        <f t="shared" si="95"/>
        <v>0</v>
      </c>
      <c r="F6098">
        <v>0</v>
      </c>
      <c r="G6098" t="s">
        <v>62</v>
      </c>
    </row>
    <row r="6099" spans="1:7" hidden="1" x14ac:dyDescent="0.25">
      <c r="A6099" t="s">
        <v>8938</v>
      </c>
      <c r="B6099" t="s">
        <v>11826</v>
      </c>
      <c r="C6099" t="s">
        <v>8939</v>
      </c>
      <c r="D6099" t="s">
        <v>8936</v>
      </c>
      <c r="E6099" t="b">
        <f t="shared" si="95"/>
        <v>0</v>
      </c>
      <c r="F6099">
        <v>0.02</v>
      </c>
      <c r="G6099" t="s">
        <v>62</v>
      </c>
    </row>
    <row r="6100" spans="1:7" hidden="1" x14ac:dyDescent="0.25">
      <c r="A6100" t="s">
        <v>8938</v>
      </c>
      <c r="B6100" t="s">
        <v>11825</v>
      </c>
      <c r="C6100" t="s">
        <v>8937</v>
      </c>
      <c r="D6100" t="s">
        <v>8936</v>
      </c>
      <c r="E6100" t="b">
        <f t="shared" si="95"/>
        <v>0</v>
      </c>
      <c r="F6100">
        <v>0.01</v>
      </c>
      <c r="G6100" t="s">
        <v>62</v>
      </c>
    </row>
    <row r="6101" spans="1:7" hidden="1" x14ac:dyDescent="0.25">
      <c r="A6101" t="s">
        <v>8938</v>
      </c>
      <c r="B6101" t="s">
        <v>11824</v>
      </c>
      <c r="C6101" t="s">
        <v>8939</v>
      </c>
      <c r="D6101" t="s">
        <v>8936</v>
      </c>
      <c r="E6101" t="b">
        <f t="shared" si="95"/>
        <v>0</v>
      </c>
      <c r="F6101">
        <v>0</v>
      </c>
      <c r="G6101" t="s">
        <v>62</v>
      </c>
    </row>
    <row r="6102" spans="1:7" hidden="1" x14ac:dyDescent="0.25">
      <c r="A6102" t="s">
        <v>8938</v>
      </c>
      <c r="B6102" t="s">
        <v>11823</v>
      </c>
      <c r="C6102" t="s">
        <v>8937</v>
      </c>
      <c r="D6102" t="s">
        <v>8936</v>
      </c>
      <c r="E6102" t="b">
        <f t="shared" si="95"/>
        <v>0</v>
      </c>
      <c r="F6102">
        <v>0.01</v>
      </c>
      <c r="G6102" t="s">
        <v>62</v>
      </c>
    </row>
    <row r="6103" spans="1:7" hidden="1" x14ac:dyDescent="0.25">
      <c r="A6103" t="s">
        <v>8938</v>
      </c>
      <c r="B6103" t="s">
        <v>11822</v>
      </c>
      <c r="C6103" t="s">
        <v>8939</v>
      </c>
      <c r="D6103" t="s">
        <v>8936</v>
      </c>
      <c r="E6103" t="b">
        <f t="shared" si="95"/>
        <v>0</v>
      </c>
      <c r="F6103">
        <v>0.04</v>
      </c>
      <c r="G6103" t="s">
        <v>62</v>
      </c>
    </row>
    <row r="6104" spans="1:7" hidden="1" x14ac:dyDescent="0.25">
      <c r="A6104" t="s">
        <v>8938</v>
      </c>
      <c r="B6104" t="s">
        <v>11821</v>
      </c>
      <c r="C6104" t="s">
        <v>8937</v>
      </c>
      <c r="D6104" t="s">
        <v>8936</v>
      </c>
      <c r="E6104" t="b">
        <f t="shared" si="95"/>
        <v>0</v>
      </c>
      <c r="F6104">
        <v>0.04</v>
      </c>
      <c r="G6104" t="s">
        <v>62</v>
      </c>
    </row>
    <row r="6105" spans="1:7" hidden="1" x14ac:dyDescent="0.25">
      <c r="A6105" t="s">
        <v>8938</v>
      </c>
      <c r="B6105" t="s">
        <v>11820</v>
      </c>
      <c r="C6105" t="s">
        <v>8939</v>
      </c>
      <c r="D6105" t="s">
        <v>8936</v>
      </c>
      <c r="E6105" t="b">
        <f t="shared" si="95"/>
        <v>0</v>
      </c>
      <c r="F6105">
        <v>0</v>
      </c>
      <c r="G6105" t="s">
        <v>62</v>
      </c>
    </row>
    <row r="6106" spans="1:7" hidden="1" x14ac:dyDescent="0.25">
      <c r="A6106" t="s">
        <v>8938</v>
      </c>
      <c r="B6106" t="s">
        <v>11819</v>
      </c>
      <c r="C6106" t="s">
        <v>8937</v>
      </c>
      <c r="D6106" t="s">
        <v>8936</v>
      </c>
      <c r="E6106" t="b">
        <f t="shared" si="95"/>
        <v>0</v>
      </c>
      <c r="F6106">
        <v>0.01</v>
      </c>
      <c r="G6106" t="s">
        <v>62</v>
      </c>
    </row>
    <row r="6107" spans="1:7" hidden="1" x14ac:dyDescent="0.25">
      <c r="A6107" t="s">
        <v>8938</v>
      </c>
      <c r="B6107" t="s">
        <v>11818</v>
      </c>
      <c r="C6107" t="s">
        <v>8939</v>
      </c>
      <c r="D6107" t="s">
        <v>8936</v>
      </c>
      <c r="E6107" t="b">
        <f t="shared" si="95"/>
        <v>0</v>
      </c>
      <c r="F6107">
        <v>0.02</v>
      </c>
      <c r="G6107" t="s">
        <v>62</v>
      </c>
    </row>
    <row r="6108" spans="1:7" hidden="1" x14ac:dyDescent="0.25">
      <c r="A6108" t="s">
        <v>8938</v>
      </c>
      <c r="B6108" t="s">
        <v>11817</v>
      </c>
      <c r="C6108" t="s">
        <v>8937</v>
      </c>
      <c r="D6108" t="s">
        <v>8936</v>
      </c>
      <c r="E6108" t="b">
        <f t="shared" si="95"/>
        <v>0</v>
      </c>
      <c r="F6108">
        <v>0.01</v>
      </c>
      <c r="G6108" t="s">
        <v>62</v>
      </c>
    </row>
    <row r="6109" spans="1:7" hidden="1" x14ac:dyDescent="0.25">
      <c r="A6109" t="s">
        <v>8938</v>
      </c>
      <c r="B6109" t="s">
        <v>11816</v>
      </c>
      <c r="C6109" t="s">
        <v>8939</v>
      </c>
      <c r="D6109" t="s">
        <v>8936</v>
      </c>
      <c r="E6109" t="b">
        <f t="shared" si="95"/>
        <v>0</v>
      </c>
      <c r="F6109">
        <v>0</v>
      </c>
      <c r="G6109" t="s">
        <v>62</v>
      </c>
    </row>
    <row r="6110" spans="1:7" hidden="1" x14ac:dyDescent="0.25">
      <c r="A6110" t="s">
        <v>8938</v>
      </c>
      <c r="B6110" t="s">
        <v>11815</v>
      </c>
      <c r="C6110" t="s">
        <v>8937</v>
      </c>
      <c r="D6110" t="s">
        <v>8936</v>
      </c>
      <c r="E6110" t="b">
        <f t="shared" si="95"/>
        <v>0</v>
      </c>
      <c r="F6110">
        <v>0</v>
      </c>
      <c r="G6110" t="s">
        <v>62</v>
      </c>
    </row>
    <row r="6111" spans="1:7" hidden="1" x14ac:dyDescent="0.25">
      <c r="A6111" t="s">
        <v>8938</v>
      </c>
      <c r="B6111" t="s">
        <v>11814</v>
      </c>
      <c r="C6111" t="s">
        <v>8939</v>
      </c>
      <c r="D6111" t="s">
        <v>8936</v>
      </c>
      <c r="E6111" t="b">
        <f t="shared" si="95"/>
        <v>0</v>
      </c>
      <c r="F6111">
        <v>0.02</v>
      </c>
      <c r="G6111" t="s">
        <v>62</v>
      </c>
    </row>
    <row r="6112" spans="1:7" hidden="1" x14ac:dyDescent="0.25">
      <c r="A6112" t="s">
        <v>8938</v>
      </c>
      <c r="B6112" t="s">
        <v>11813</v>
      </c>
      <c r="C6112" t="s">
        <v>8937</v>
      </c>
      <c r="D6112" t="s">
        <v>8936</v>
      </c>
      <c r="E6112" t="b">
        <f t="shared" si="95"/>
        <v>0</v>
      </c>
      <c r="F6112">
        <v>0.01</v>
      </c>
      <c r="G6112" t="s">
        <v>62</v>
      </c>
    </row>
    <row r="6113" spans="1:7" hidden="1" x14ac:dyDescent="0.25">
      <c r="A6113" t="s">
        <v>8938</v>
      </c>
      <c r="B6113" t="s">
        <v>11812</v>
      </c>
      <c r="C6113" t="s">
        <v>8939</v>
      </c>
      <c r="D6113" t="s">
        <v>8936</v>
      </c>
      <c r="E6113" t="b">
        <f t="shared" si="95"/>
        <v>0</v>
      </c>
      <c r="F6113">
        <v>0.01</v>
      </c>
      <c r="G6113" t="s">
        <v>62</v>
      </c>
    </row>
    <row r="6114" spans="1:7" hidden="1" x14ac:dyDescent="0.25">
      <c r="A6114" t="s">
        <v>8938</v>
      </c>
      <c r="B6114" t="s">
        <v>11811</v>
      </c>
      <c r="C6114" t="s">
        <v>8937</v>
      </c>
      <c r="D6114" t="s">
        <v>8936</v>
      </c>
      <c r="E6114" t="b">
        <f t="shared" si="95"/>
        <v>0</v>
      </c>
      <c r="F6114">
        <v>0.01</v>
      </c>
      <c r="G6114" t="s">
        <v>62</v>
      </c>
    </row>
    <row r="6115" spans="1:7" hidden="1" x14ac:dyDescent="0.25">
      <c r="A6115" t="s">
        <v>8938</v>
      </c>
      <c r="B6115" t="s">
        <v>11810</v>
      </c>
      <c r="C6115" t="s">
        <v>8939</v>
      </c>
      <c r="D6115" t="s">
        <v>8936</v>
      </c>
      <c r="E6115" t="b">
        <f t="shared" si="95"/>
        <v>0</v>
      </c>
      <c r="F6115">
        <v>0.03</v>
      </c>
      <c r="G6115" t="s">
        <v>62</v>
      </c>
    </row>
    <row r="6116" spans="1:7" hidden="1" x14ac:dyDescent="0.25">
      <c r="A6116" t="s">
        <v>8938</v>
      </c>
      <c r="B6116" t="s">
        <v>11809</v>
      </c>
      <c r="C6116" t="s">
        <v>8937</v>
      </c>
      <c r="D6116" t="s">
        <v>8936</v>
      </c>
      <c r="E6116" t="b">
        <f t="shared" si="95"/>
        <v>0</v>
      </c>
      <c r="F6116">
        <v>0.03</v>
      </c>
      <c r="G6116" t="s">
        <v>62</v>
      </c>
    </row>
    <row r="6117" spans="1:7" hidden="1" x14ac:dyDescent="0.25">
      <c r="A6117" t="s">
        <v>8938</v>
      </c>
      <c r="B6117" t="s">
        <v>11808</v>
      </c>
      <c r="C6117" t="s">
        <v>8939</v>
      </c>
      <c r="D6117" t="s">
        <v>8936</v>
      </c>
      <c r="E6117" t="b">
        <f t="shared" si="95"/>
        <v>0</v>
      </c>
      <c r="F6117">
        <v>0</v>
      </c>
      <c r="G6117" t="s">
        <v>62</v>
      </c>
    </row>
    <row r="6118" spans="1:7" hidden="1" x14ac:dyDescent="0.25">
      <c r="A6118" t="s">
        <v>8938</v>
      </c>
      <c r="B6118" t="s">
        <v>11807</v>
      </c>
      <c r="C6118" t="s">
        <v>8937</v>
      </c>
      <c r="D6118" t="s">
        <v>8936</v>
      </c>
      <c r="E6118" t="b">
        <f t="shared" si="95"/>
        <v>0</v>
      </c>
      <c r="F6118">
        <v>0</v>
      </c>
      <c r="G6118" t="s">
        <v>62</v>
      </c>
    </row>
    <row r="6119" spans="1:7" hidden="1" x14ac:dyDescent="0.25">
      <c r="A6119" t="s">
        <v>8938</v>
      </c>
      <c r="B6119" t="s">
        <v>11806</v>
      </c>
      <c r="C6119" t="s">
        <v>8939</v>
      </c>
      <c r="D6119" t="s">
        <v>8936</v>
      </c>
      <c r="E6119" t="b">
        <f t="shared" si="95"/>
        <v>0</v>
      </c>
      <c r="F6119">
        <v>0.04</v>
      </c>
      <c r="G6119" t="s">
        <v>62</v>
      </c>
    </row>
    <row r="6120" spans="1:7" hidden="1" x14ac:dyDescent="0.25">
      <c r="A6120" t="s">
        <v>8938</v>
      </c>
      <c r="B6120" t="s">
        <v>11805</v>
      </c>
      <c r="C6120" t="s">
        <v>8937</v>
      </c>
      <c r="D6120" t="s">
        <v>8936</v>
      </c>
      <c r="E6120" t="b">
        <f t="shared" si="95"/>
        <v>0</v>
      </c>
      <c r="F6120">
        <v>0.03</v>
      </c>
      <c r="G6120" t="s">
        <v>62</v>
      </c>
    </row>
    <row r="6121" spans="1:7" hidden="1" x14ac:dyDescent="0.25">
      <c r="A6121" t="s">
        <v>8938</v>
      </c>
      <c r="B6121" t="s">
        <v>11804</v>
      </c>
      <c r="C6121" t="s">
        <v>8939</v>
      </c>
      <c r="D6121" t="s">
        <v>8936</v>
      </c>
      <c r="E6121" t="b">
        <f t="shared" si="95"/>
        <v>0</v>
      </c>
      <c r="F6121">
        <v>0.02</v>
      </c>
      <c r="G6121" t="s">
        <v>62</v>
      </c>
    </row>
    <row r="6122" spans="1:7" hidden="1" x14ac:dyDescent="0.25">
      <c r="A6122" t="s">
        <v>8938</v>
      </c>
      <c r="B6122" t="s">
        <v>11803</v>
      </c>
      <c r="C6122" t="s">
        <v>8937</v>
      </c>
      <c r="D6122" t="s">
        <v>8936</v>
      </c>
      <c r="E6122" t="b">
        <f t="shared" si="95"/>
        <v>0</v>
      </c>
      <c r="F6122">
        <v>0.01</v>
      </c>
      <c r="G6122" t="s">
        <v>62</v>
      </c>
    </row>
    <row r="6123" spans="1:7" hidden="1" x14ac:dyDescent="0.25">
      <c r="A6123" t="s">
        <v>8938</v>
      </c>
      <c r="B6123" t="s">
        <v>11802</v>
      </c>
      <c r="C6123" t="s">
        <v>8939</v>
      </c>
      <c r="D6123" t="s">
        <v>8936</v>
      </c>
      <c r="E6123" t="b">
        <f t="shared" si="95"/>
        <v>0</v>
      </c>
      <c r="F6123">
        <v>0</v>
      </c>
      <c r="G6123" t="s">
        <v>62</v>
      </c>
    </row>
    <row r="6124" spans="1:7" hidden="1" x14ac:dyDescent="0.25">
      <c r="A6124" t="s">
        <v>8938</v>
      </c>
      <c r="B6124" t="s">
        <v>11801</v>
      </c>
      <c r="C6124" t="s">
        <v>8937</v>
      </c>
      <c r="D6124" t="s">
        <v>8936</v>
      </c>
      <c r="E6124" t="b">
        <f t="shared" si="95"/>
        <v>0</v>
      </c>
      <c r="F6124">
        <v>0</v>
      </c>
      <c r="G6124" t="s">
        <v>62</v>
      </c>
    </row>
    <row r="6125" spans="1:7" hidden="1" x14ac:dyDescent="0.25">
      <c r="A6125" t="s">
        <v>8938</v>
      </c>
      <c r="B6125" t="s">
        <v>11800</v>
      </c>
      <c r="C6125" t="s">
        <v>8939</v>
      </c>
      <c r="D6125" t="s">
        <v>8936</v>
      </c>
      <c r="E6125" t="b">
        <f t="shared" si="95"/>
        <v>0</v>
      </c>
      <c r="F6125">
        <v>0.03</v>
      </c>
      <c r="G6125" t="s">
        <v>62</v>
      </c>
    </row>
    <row r="6126" spans="1:7" hidden="1" x14ac:dyDescent="0.25">
      <c r="A6126" t="s">
        <v>8938</v>
      </c>
      <c r="B6126" t="s">
        <v>11799</v>
      </c>
      <c r="C6126" t="s">
        <v>8937</v>
      </c>
      <c r="D6126" t="s">
        <v>8936</v>
      </c>
      <c r="E6126" t="b">
        <f t="shared" si="95"/>
        <v>0</v>
      </c>
      <c r="F6126">
        <v>0.03</v>
      </c>
      <c r="G6126" t="s">
        <v>62</v>
      </c>
    </row>
    <row r="6127" spans="1:7" hidden="1" x14ac:dyDescent="0.25">
      <c r="A6127" t="s">
        <v>8938</v>
      </c>
      <c r="B6127" t="s">
        <v>11798</v>
      </c>
      <c r="C6127" t="s">
        <v>8939</v>
      </c>
      <c r="D6127" t="s">
        <v>8936</v>
      </c>
      <c r="E6127" t="b">
        <f t="shared" si="95"/>
        <v>0</v>
      </c>
      <c r="F6127">
        <v>0.01</v>
      </c>
      <c r="G6127" t="s">
        <v>62</v>
      </c>
    </row>
    <row r="6128" spans="1:7" hidden="1" x14ac:dyDescent="0.25">
      <c r="A6128" t="s">
        <v>8938</v>
      </c>
      <c r="B6128" t="s">
        <v>11797</v>
      </c>
      <c r="C6128" t="s">
        <v>8937</v>
      </c>
      <c r="D6128" t="s">
        <v>8936</v>
      </c>
      <c r="E6128" t="b">
        <f t="shared" si="95"/>
        <v>0</v>
      </c>
      <c r="F6128">
        <v>0.01</v>
      </c>
      <c r="G6128" t="s">
        <v>62</v>
      </c>
    </row>
    <row r="6129" spans="1:10" hidden="1" x14ac:dyDescent="0.25">
      <c r="A6129" t="s">
        <v>8938</v>
      </c>
      <c r="B6129" t="s">
        <v>11796</v>
      </c>
      <c r="C6129" t="s">
        <v>8984</v>
      </c>
      <c r="D6129" t="s">
        <v>8983</v>
      </c>
      <c r="E6129" t="b">
        <f t="shared" si="95"/>
        <v>1</v>
      </c>
      <c r="F6129" t="s">
        <v>8982</v>
      </c>
      <c r="G6129" t="s">
        <v>8981</v>
      </c>
      <c r="H6129" t="s">
        <v>8980</v>
      </c>
      <c r="I6129" t="s">
        <v>8979</v>
      </c>
      <c r="J6129" t="s">
        <v>8978</v>
      </c>
    </row>
    <row r="6130" spans="1:10" x14ac:dyDescent="0.25">
      <c r="A6130" t="s">
        <v>8938</v>
      </c>
      <c r="B6130" t="s">
        <v>11795</v>
      </c>
      <c r="C6130" t="s">
        <v>8939</v>
      </c>
      <c r="D6130" t="s">
        <v>8936</v>
      </c>
      <c r="E6130" t="b">
        <f t="shared" si="95"/>
        <v>1</v>
      </c>
      <c r="F6130">
        <v>0.25</v>
      </c>
      <c r="G6130" t="s">
        <v>62</v>
      </c>
    </row>
    <row r="6131" spans="1:10" hidden="1" x14ac:dyDescent="0.25">
      <c r="A6131" t="s">
        <v>8938</v>
      </c>
      <c r="B6131" t="s">
        <v>11794</v>
      </c>
      <c r="C6131" t="s">
        <v>8937</v>
      </c>
      <c r="D6131" t="s">
        <v>8936</v>
      </c>
      <c r="E6131" t="b">
        <f t="shared" si="95"/>
        <v>1</v>
      </c>
      <c r="F6131">
        <v>0.2</v>
      </c>
      <c r="G6131" t="s">
        <v>62</v>
      </c>
    </row>
    <row r="6132" spans="1:10" hidden="1" x14ac:dyDescent="0.25">
      <c r="A6132" t="s">
        <v>8938</v>
      </c>
      <c r="B6132" t="s">
        <v>11793</v>
      </c>
      <c r="C6132" t="s">
        <v>8939</v>
      </c>
      <c r="D6132" t="s">
        <v>8936</v>
      </c>
      <c r="E6132" t="b">
        <f t="shared" si="95"/>
        <v>0</v>
      </c>
      <c r="F6132">
        <v>0.05</v>
      </c>
      <c r="G6132" t="s">
        <v>62</v>
      </c>
    </row>
    <row r="6133" spans="1:10" hidden="1" x14ac:dyDescent="0.25">
      <c r="A6133" t="s">
        <v>8938</v>
      </c>
      <c r="B6133" t="s">
        <v>11792</v>
      </c>
      <c r="C6133" t="s">
        <v>8937</v>
      </c>
      <c r="D6133" t="s">
        <v>8936</v>
      </c>
      <c r="E6133" t="b">
        <f t="shared" si="95"/>
        <v>0</v>
      </c>
      <c r="F6133">
        <v>0</v>
      </c>
      <c r="G6133" t="s">
        <v>62</v>
      </c>
    </row>
    <row r="6134" spans="1:10" hidden="1" x14ac:dyDescent="0.25">
      <c r="A6134" t="s">
        <v>8938</v>
      </c>
      <c r="B6134" t="s">
        <v>11791</v>
      </c>
      <c r="C6134" t="s">
        <v>8939</v>
      </c>
      <c r="D6134" t="s">
        <v>8936</v>
      </c>
      <c r="E6134" t="b">
        <f t="shared" si="95"/>
        <v>0</v>
      </c>
      <c r="F6134">
        <v>0.03</v>
      </c>
      <c r="G6134" t="s">
        <v>62</v>
      </c>
    </row>
    <row r="6135" spans="1:10" hidden="1" x14ac:dyDescent="0.25">
      <c r="A6135" t="s">
        <v>8938</v>
      </c>
      <c r="B6135" t="s">
        <v>11790</v>
      </c>
      <c r="C6135" t="s">
        <v>8937</v>
      </c>
      <c r="D6135" t="s">
        <v>8936</v>
      </c>
      <c r="E6135" t="b">
        <f t="shared" si="95"/>
        <v>0</v>
      </c>
      <c r="F6135">
        <v>0</v>
      </c>
      <c r="G6135" t="s">
        <v>62</v>
      </c>
    </row>
    <row r="6136" spans="1:10" hidden="1" x14ac:dyDescent="0.25">
      <c r="A6136" t="s">
        <v>8938</v>
      </c>
      <c r="B6136" t="s">
        <v>11789</v>
      </c>
      <c r="C6136" t="s">
        <v>8939</v>
      </c>
      <c r="D6136" t="s">
        <v>8936</v>
      </c>
      <c r="E6136" t="b">
        <f t="shared" si="95"/>
        <v>0</v>
      </c>
      <c r="F6136">
        <v>0.06</v>
      </c>
      <c r="G6136" t="s">
        <v>62</v>
      </c>
    </row>
    <row r="6137" spans="1:10" hidden="1" x14ac:dyDescent="0.25">
      <c r="A6137" t="s">
        <v>8938</v>
      </c>
      <c r="B6137" t="s">
        <v>11788</v>
      </c>
      <c r="C6137" t="s">
        <v>8937</v>
      </c>
      <c r="D6137" t="s">
        <v>8936</v>
      </c>
      <c r="E6137" t="b">
        <f t="shared" si="95"/>
        <v>0</v>
      </c>
      <c r="F6137">
        <v>0</v>
      </c>
      <c r="G6137" t="s">
        <v>62</v>
      </c>
    </row>
    <row r="6138" spans="1:10" hidden="1" x14ac:dyDescent="0.25">
      <c r="A6138" t="s">
        <v>8938</v>
      </c>
      <c r="B6138" t="s">
        <v>11787</v>
      </c>
      <c r="C6138" t="s">
        <v>8939</v>
      </c>
      <c r="D6138" t="s">
        <v>8936</v>
      </c>
      <c r="E6138" t="b">
        <f t="shared" si="95"/>
        <v>0</v>
      </c>
      <c r="F6138">
        <v>0.03</v>
      </c>
      <c r="G6138" t="s">
        <v>62</v>
      </c>
    </row>
    <row r="6139" spans="1:10" hidden="1" x14ac:dyDescent="0.25">
      <c r="A6139" t="s">
        <v>8938</v>
      </c>
      <c r="B6139" t="s">
        <v>11786</v>
      </c>
      <c r="C6139" t="s">
        <v>8937</v>
      </c>
      <c r="D6139" t="s">
        <v>8936</v>
      </c>
      <c r="E6139" t="b">
        <f t="shared" si="95"/>
        <v>0</v>
      </c>
      <c r="F6139">
        <v>0.04</v>
      </c>
      <c r="G6139" t="s">
        <v>62</v>
      </c>
    </row>
    <row r="6140" spans="1:10" hidden="1" x14ac:dyDescent="0.25">
      <c r="A6140" t="s">
        <v>8938</v>
      </c>
      <c r="B6140" t="s">
        <v>11785</v>
      </c>
      <c r="C6140" t="s">
        <v>8939</v>
      </c>
      <c r="D6140" t="s">
        <v>8936</v>
      </c>
      <c r="E6140" t="b">
        <f t="shared" si="95"/>
        <v>0</v>
      </c>
      <c r="F6140">
        <v>0</v>
      </c>
      <c r="G6140" t="s">
        <v>62</v>
      </c>
    </row>
    <row r="6141" spans="1:10" hidden="1" x14ac:dyDescent="0.25">
      <c r="A6141" t="s">
        <v>8938</v>
      </c>
      <c r="B6141" t="s">
        <v>11784</v>
      </c>
      <c r="C6141" t="s">
        <v>8937</v>
      </c>
      <c r="D6141" t="s">
        <v>8936</v>
      </c>
      <c r="E6141" t="b">
        <f t="shared" si="95"/>
        <v>0</v>
      </c>
      <c r="F6141">
        <v>0</v>
      </c>
      <c r="G6141" t="s">
        <v>62</v>
      </c>
    </row>
    <row r="6142" spans="1:10" hidden="1" x14ac:dyDescent="0.25">
      <c r="A6142" t="s">
        <v>8938</v>
      </c>
      <c r="B6142" t="s">
        <v>11783</v>
      </c>
      <c r="C6142" t="s">
        <v>8939</v>
      </c>
      <c r="D6142" t="s">
        <v>8936</v>
      </c>
      <c r="E6142" t="b">
        <f t="shared" si="95"/>
        <v>0</v>
      </c>
      <c r="F6142">
        <v>0.04</v>
      </c>
      <c r="G6142" t="s">
        <v>62</v>
      </c>
    </row>
    <row r="6143" spans="1:10" hidden="1" x14ac:dyDescent="0.25">
      <c r="A6143" t="s">
        <v>8938</v>
      </c>
      <c r="B6143" t="s">
        <v>11782</v>
      </c>
      <c r="C6143" t="s">
        <v>8937</v>
      </c>
      <c r="D6143" t="s">
        <v>8936</v>
      </c>
      <c r="E6143" t="b">
        <f t="shared" si="95"/>
        <v>0</v>
      </c>
      <c r="F6143">
        <v>0.03</v>
      </c>
      <c r="G6143" t="s">
        <v>62</v>
      </c>
    </row>
    <row r="6144" spans="1:10" hidden="1" x14ac:dyDescent="0.25">
      <c r="A6144" t="s">
        <v>8938</v>
      </c>
      <c r="B6144" t="s">
        <v>11781</v>
      </c>
      <c r="C6144" t="s">
        <v>8939</v>
      </c>
      <c r="D6144" t="s">
        <v>8936</v>
      </c>
      <c r="E6144" t="b">
        <f t="shared" si="95"/>
        <v>0</v>
      </c>
      <c r="F6144">
        <v>0</v>
      </c>
      <c r="G6144" t="s">
        <v>62</v>
      </c>
    </row>
    <row r="6145" spans="1:7" hidden="1" x14ac:dyDescent="0.25">
      <c r="A6145" t="s">
        <v>8938</v>
      </c>
      <c r="B6145" t="s">
        <v>11780</v>
      </c>
      <c r="C6145" t="s">
        <v>8937</v>
      </c>
      <c r="D6145" t="s">
        <v>8936</v>
      </c>
      <c r="E6145" t="b">
        <f t="shared" si="95"/>
        <v>0</v>
      </c>
      <c r="F6145">
        <v>0.01</v>
      </c>
      <c r="G6145" t="s">
        <v>62</v>
      </c>
    </row>
    <row r="6146" spans="1:7" hidden="1" x14ac:dyDescent="0.25">
      <c r="A6146" t="s">
        <v>8938</v>
      </c>
      <c r="B6146" t="s">
        <v>11779</v>
      </c>
      <c r="C6146" t="s">
        <v>8939</v>
      </c>
      <c r="D6146" t="s">
        <v>8936</v>
      </c>
      <c r="E6146" t="b">
        <f t="shared" si="95"/>
        <v>0</v>
      </c>
      <c r="F6146">
        <v>0.02</v>
      </c>
      <c r="G6146" t="s">
        <v>62</v>
      </c>
    </row>
    <row r="6147" spans="1:7" hidden="1" x14ac:dyDescent="0.25">
      <c r="A6147" t="s">
        <v>8938</v>
      </c>
      <c r="B6147" t="s">
        <v>11778</v>
      </c>
      <c r="C6147" t="s">
        <v>8937</v>
      </c>
      <c r="D6147" t="s">
        <v>8936</v>
      </c>
      <c r="E6147" t="b">
        <f t="shared" ref="E6147:E6210" si="96">IF(OR(C6147="NOTE:",C6146="NOTE:",C6145="NOTE:"),TRUE,FALSE)</f>
        <v>0</v>
      </c>
      <c r="F6147">
        <v>0.01</v>
      </c>
      <c r="G6147" t="s">
        <v>62</v>
      </c>
    </row>
    <row r="6148" spans="1:7" hidden="1" x14ac:dyDescent="0.25">
      <c r="A6148" t="s">
        <v>8938</v>
      </c>
      <c r="B6148" t="s">
        <v>11777</v>
      </c>
      <c r="C6148" t="s">
        <v>8939</v>
      </c>
      <c r="D6148" t="s">
        <v>8936</v>
      </c>
      <c r="E6148" t="b">
        <f t="shared" si="96"/>
        <v>0</v>
      </c>
      <c r="F6148">
        <v>0</v>
      </c>
      <c r="G6148" t="s">
        <v>62</v>
      </c>
    </row>
    <row r="6149" spans="1:7" hidden="1" x14ac:dyDescent="0.25">
      <c r="A6149" t="s">
        <v>8938</v>
      </c>
      <c r="B6149" t="s">
        <v>11776</v>
      </c>
      <c r="C6149" t="s">
        <v>8937</v>
      </c>
      <c r="D6149" t="s">
        <v>8936</v>
      </c>
      <c r="E6149" t="b">
        <f t="shared" si="96"/>
        <v>0</v>
      </c>
      <c r="F6149">
        <v>0</v>
      </c>
      <c r="G6149" t="s">
        <v>62</v>
      </c>
    </row>
    <row r="6150" spans="1:7" hidden="1" x14ac:dyDescent="0.25">
      <c r="A6150" t="s">
        <v>8938</v>
      </c>
      <c r="B6150" t="s">
        <v>11775</v>
      </c>
      <c r="C6150" t="s">
        <v>8939</v>
      </c>
      <c r="D6150" t="s">
        <v>8936</v>
      </c>
      <c r="E6150" t="b">
        <f t="shared" si="96"/>
        <v>0</v>
      </c>
      <c r="F6150">
        <v>0.02</v>
      </c>
      <c r="G6150" t="s">
        <v>62</v>
      </c>
    </row>
    <row r="6151" spans="1:7" hidden="1" x14ac:dyDescent="0.25">
      <c r="A6151" t="s">
        <v>8938</v>
      </c>
      <c r="B6151" t="s">
        <v>11774</v>
      </c>
      <c r="C6151" t="s">
        <v>8937</v>
      </c>
      <c r="D6151" t="s">
        <v>8936</v>
      </c>
      <c r="E6151" t="b">
        <f t="shared" si="96"/>
        <v>0</v>
      </c>
      <c r="F6151">
        <v>0.01</v>
      </c>
      <c r="G6151" t="s">
        <v>62</v>
      </c>
    </row>
    <row r="6152" spans="1:7" hidden="1" x14ac:dyDescent="0.25">
      <c r="A6152" t="s">
        <v>8938</v>
      </c>
      <c r="B6152" t="s">
        <v>11773</v>
      </c>
      <c r="C6152" t="s">
        <v>8939</v>
      </c>
      <c r="D6152" t="s">
        <v>8936</v>
      </c>
      <c r="E6152" t="b">
        <f t="shared" si="96"/>
        <v>0</v>
      </c>
      <c r="F6152">
        <v>0.01</v>
      </c>
      <c r="G6152" t="s">
        <v>62</v>
      </c>
    </row>
    <row r="6153" spans="1:7" hidden="1" x14ac:dyDescent="0.25">
      <c r="A6153" t="s">
        <v>8938</v>
      </c>
      <c r="B6153" t="s">
        <v>11772</v>
      </c>
      <c r="C6153" t="s">
        <v>8937</v>
      </c>
      <c r="D6153" t="s">
        <v>8936</v>
      </c>
      <c r="E6153" t="b">
        <f t="shared" si="96"/>
        <v>0</v>
      </c>
      <c r="F6153">
        <v>0</v>
      </c>
      <c r="G6153" t="s">
        <v>62</v>
      </c>
    </row>
    <row r="6154" spans="1:7" hidden="1" x14ac:dyDescent="0.25">
      <c r="A6154" t="s">
        <v>8938</v>
      </c>
      <c r="B6154" t="s">
        <v>11771</v>
      </c>
      <c r="C6154" t="s">
        <v>8939</v>
      </c>
      <c r="D6154" t="s">
        <v>8936</v>
      </c>
      <c r="E6154" t="b">
        <f t="shared" si="96"/>
        <v>0</v>
      </c>
      <c r="F6154">
        <v>0.02</v>
      </c>
      <c r="G6154" t="s">
        <v>62</v>
      </c>
    </row>
    <row r="6155" spans="1:7" hidden="1" x14ac:dyDescent="0.25">
      <c r="A6155" t="s">
        <v>8938</v>
      </c>
      <c r="B6155" t="s">
        <v>11770</v>
      </c>
      <c r="C6155" t="s">
        <v>8937</v>
      </c>
      <c r="D6155" t="s">
        <v>8936</v>
      </c>
      <c r="E6155" t="b">
        <f t="shared" si="96"/>
        <v>0</v>
      </c>
      <c r="F6155">
        <v>0.03</v>
      </c>
      <c r="G6155" t="s">
        <v>62</v>
      </c>
    </row>
    <row r="6156" spans="1:7" hidden="1" x14ac:dyDescent="0.25">
      <c r="A6156" t="s">
        <v>8938</v>
      </c>
      <c r="B6156" t="s">
        <v>11769</v>
      </c>
      <c r="C6156" t="s">
        <v>8939</v>
      </c>
      <c r="D6156" t="s">
        <v>8936</v>
      </c>
      <c r="E6156" t="b">
        <f t="shared" si="96"/>
        <v>0</v>
      </c>
      <c r="F6156">
        <v>0.06</v>
      </c>
      <c r="G6156" t="s">
        <v>62</v>
      </c>
    </row>
    <row r="6157" spans="1:7" hidden="1" x14ac:dyDescent="0.25">
      <c r="A6157" t="s">
        <v>8938</v>
      </c>
      <c r="B6157" t="s">
        <v>11768</v>
      </c>
      <c r="C6157" t="s">
        <v>8937</v>
      </c>
      <c r="D6157" t="s">
        <v>8936</v>
      </c>
      <c r="E6157" t="b">
        <f t="shared" si="96"/>
        <v>0</v>
      </c>
      <c r="F6157">
        <v>0</v>
      </c>
      <c r="G6157" t="s">
        <v>62</v>
      </c>
    </row>
    <row r="6158" spans="1:7" hidden="1" x14ac:dyDescent="0.25">
      <c r="A6158" t="s">
        <v>8938</v>
      </c>
      <c r="B6158" t="s">
        <v>11767</v>
      </c>
      <c r="C6158" t="s">
        <v>8939</v>
      </c>
      <c r="D6158" t="s">
        <v>8936</v>
      </c>
      <c r="E6158" t="b">
        <f t="shared" si="96"/>
        <v>0</v>
      </c>
      <c r="F6158">
        <v>0.04</v>
      </c>
      <c r="G6158" t="s">
        <v>62</v>
      </c>
    </row>
    <row r="6159" spans="1:7" hidden="1" x14ac:dyDescent="0.25">
      <c r="A6159" t="s">
        <v>8938</v>
      </c>
      <c r="B6159" t="s">
        <v>11766</v>
      </c>
      <c r="C6159" t="s">
        <v>8937</v>
      </c>
      <c r="D6159" t="s">
        <v>8936</v>
      </c>
      <c r="E6159" t="b">
        <f t="shared" si="96"/>
        <v>0</v>
      </c>
      <c r="F6159">
        <v>0.04</v>
      </c>
      <c r="G6159" t="s">
        <v>62</v>
      </c>
    </row>
    <row r="6160" spans="1:7" hidden="1" x14ac:dyDescent="0.25">
      <c r="A6160" t="s">
        <v>8938</v>
      </c>
      <c r="B6160" t="s">
        <v>11765</v>
      </c>
      <c r="C6160" t="s">
        <v>8939</v>
      </c>
      <c r="D6160" t="s">
        <v>8936</v>
      </c>
      <c r="E6160" t="b">
        <f t="shared" si="96"/>
        <v>0</v>
      </c>
      <c r="F6160">
        <v>0.02</v>
      </c>
      <c r="G6160" t="s">
        <v>62</v>
      </c>
    </row>
    <row r="6161" spans="1:10" hidden="1" x14ac:dyDescent="0.25">
      <c r="A6161" t="s">
        <v>8938</v>
      </c>
      <c r="B6161" t="s">
        <v>11764</v>
      </c>
      <c r="C6161" t="s">
        <v>8937</v>
      </c>
      <c r="D6161" t="s">
        <v>8936</v>
      </c>
      <c r="E6161" t="b">
        <f t="shared" si="96"/>
        <v>0</v>
      </c>
      <c r="F6161">
        <v>0.01</v>
      </c>
      <c r="G6161" t="s">
        <v>62</v>
      </c>
    </row>
    <row r="6162" spans="1:10" hidden="1" x14ac:dyDescent="0.25">
      <c r="A6162" t="s">
        <v>8938</v>
      </c>
      <c r="B6162" t="s">
        <v>11763</v>
      </c>
      <c r="C6162" t="s">
        <v>8939</v>
      </c>
      <c r="D6162" t="s">
        <v>8936</v>
      </c>
      <c r="E6162" t="b">
        <f t="shared" si="96"/>
        <v>0</v>
      </c>
      <c r="F6162">
        <v>0</v>
      </c>
      <c r="G6162" t="s">
        <v>62</v>
      </c>
    </row>
    <row r="6163" spans="1:10" hidden="1" x14ac:dyDescent="0.25">
      <c r="A6163" t="s">
        <v>8938</v>
      </c>
      <c r="B6163" t="s">
        <v>11762</v>
      </c>
      <c r="C6163" t="s">
        <v>8937</v>
      </c>
      <c r="D6163" t="s">
        <v>8936</v>
      </c>
      <c r="E6163" t="b">
        <f t="shared" si="96"/>
        <v>0</v>
      </c>
      <c r="F6163">
        <v>0</v>
      </c>
      <c r="G6163" t="s">
        <v>62</v>
      </c>
    </row>
    <row r="6164" spans="1:10" hidden="1" x14ac:dyDescent="0.25">
      <c r="A6164" t="s">
        <v>8938</v>
      </c>
      <c r="B6164" t="s">
        <v>11761</v>
      </c>
      <c r="C6164" t="s">
        <v>8939</v>
      </c>
      <c r="D6164" t="s">
        <v>8936</v>
      </c>
      <c r="E6164" t="b">
        <f t="shared" si="96"/>
        <v>0</v>
      </c>
      <c r="F6164">
        <v>0.03</v>
      </c>
      <c r="G6164" t="s">
        <v>62</v>
      </c>
    </row>
    <row r="6165" spans="1:10" hidden="1" x14ac:dyDescent="0.25">
      <c r="A6165" t="s">
        <v>8938</v>
      </c>
      <c r="B6165" t="s">
        <v>11760</v>
      </c>
      <c r="C6165" t="s">
        <v>8937</v>
      </c>
      <c r="D6165" t="s">
        <v>8936</v>
      </c>
      <c r="E6165" t="b">
        <f t="shared" si="96"/>
        <v>0</v>
      </c>
      <c r="F6165">
        <v>0.03</v>
      </c>
      <c r="G6165" t="s">
        <v>62</v>
      </c>
    </row>
    <row r="6166" spans="1:10" hidden="1" x14ac:dyDescent="0.25">
      <c r="A6166" t="s">
        <v>8938</v>
      </c>
      <c r="B6166" t="s">
        <v>11759</v>
      </c>
      <c r="C6166" t="s">
        <v>8939</v>
      </c>
      <c r="D6166" t="s">
        <v>8936</v>
      </c>
      <c r="E6166" t="b">
        <f t="shared" si="96"/>
        <v>0</v>
      </c>
      <c r="F6166">
        <v>0.01</v>
      </c>
      <c r="G6166" t="s">
        <v>62</v>
      </c>
    </row>
    <row r="6167" spans="1:10" hidden="1" x14ac:dyDescent="0.25">
      <c r="A6167" t="s">
        <v>8938</v>
      </c>
      <c r="B6167" t="s">
        <v>11758</v>
      </c>
      <c r="C6167" t="s">
        <v>8937</v>
      </c>
      <c r="D6167" t="s">
        <v>8936</v>
      </c>
      <c r="E6167" t="b">
        <f t="shared" si="96"/>
        <v>0</v>
      </c>
      <c r="F6167">
        <v>0.01</v>
      </c>
      <c r="G6167" t="s">
        <v>62</v>
      </c>
    </row>
    <row r="6168" spans="1:10" hidden="1" x14ac:dyDescent="0.25">
      <c r="A6168" t="s">
        <v>8938</v>
      </c>
      <c r="B6168" t="s">
        <v>11757</v>
      </c>
      <c r="C6168" t="s">
        <v>8984</v>
      </c>
      <c r="D6168" t="s">
        <v>8983</v>
      </c>
      <c r="E6168" t="b">
        <f t="shared" si="96"/>
        <v>1</v>
      </c>
      <c r="F6168" t="s">
        <v>8982</v>
      </c>
      <c r="G6168" t="s">
        <v>8981</v>
      </c>
      <c r="H6168" t="s">
        <v>8980</v>
      </c>
      <c r="I6168" t="s">
        <v>8979</v>
      </c>
      <c r="J6168" t="s">
        <v>8978</v>
      </c>
    </row>
    <row r="6169" spans="1:10" x14ac:dyDescent="0.25">
      <c r="A6169" t="s">
        <v>8938</v>
      </c>
      <c r="B6169" t="s">
        <v>11756</v>
      </c>
      <c r="C6169" t="s">
        <v>8939</v>
      </c>
      <c r="D6169" t="s">
        <v>8936</v>
      </c>
      <c r="E6169" t="b">
        <f t="shared" si="96"/>
        <v>1</v>
      </c>
      <c r="F6169">
        <v>0.21</v>
      </c>
      <c r="G6169" t="s">
        <v>62</v>
      </c>
    </row>
    <row r="6170" spans="1:10" hidden="1" x14ac:dyDescent="0.25">
      <c r="A6170" t="s">
        <v>8938</v>
      </c>
      <c r="B6170" t="s">
        <v>11755</v>
      </c>
      <c r="C6170" t="s">
        <v>8937</v>
      </c>
      <c r="D6170" t="s">
        <v>8936</v>
      </c>
      <c r="E6170" t="b">
        <f t="shared" si="96"/>
        <v>1</v>
      </c>
      <c r="F6170">
        <v>0.14000000000000001</v>
      </c>
      <c r="G6170" t="s">
        <v>62</v>
      </c>
    </row>
    <row r="6171" spans="1:10" hidden="1" x14ac:dyDescent="0.25">
      <c r="A6171" t="s">
        <v>8938</v>
      </c>
      <c r="B6171" t="s">
        <v>11754</v>
      </c>
      <c r="C6171" t="s">
        <v>8939</v>
      </c>
      <c r="D6171" t="s">
        <v>8936</v>
      </c>
      <c r="E6171" t="b">
        <f t="shared" si="96"/>
        <v>0</v>
      </c>
      <c r="F6171">
        <v>0.02</v>
      </c>
      <c r="G6171" t="s">
        <v>62</v>
      </c>
    </row>
    <row r="6172" spans="1:10" hidden="1" x14ac:dyDescent="0.25">
      <c r="A6172" t="s">
        <v>8938</v>
      </c>
      <c r="B6172" t="s">
        <v>11753</v>
      </c>
      <c r="C6172" t="s">
        <v>8937</v>
      </c>
      <c r="D6172" t="s">
        <v>8936</v>
      </c>
      <c r="E6172" t="b">
        <f t="shared" si="96"/>
        <v>0</v>
      </c>
      <c r="F6172">
        <v>0</v>
      </c>
      <c r="G6172" t="s">
        <v>62</v>
      </c>
    </row>
    <row r="6173" spans="1:10" hidden="1" x14ac:dyDescent="0.25">
      <c r="A6173" t="s">
        <v>8938</v>
      </c>
      <c r="B6173" t="s">
        <v>11752</v>
      </c>
      <c r="C6173" t="s">
        <v>8939</v>
      </c>
      <c r="D6173" t="s">
        <v>8936</v>
      </c>
      <c r="E6173" t="b">
        <f t="shared" si="96"/>
        <v>0</v>
      </c>
      <c r="F6173">
        <v>0.04</v>
      </c>
      <c r="G6173" t="s">
        <v>62</v>
      </c>
    </row>
    <row r="6174" spans="1:10" hidden="1" x14ac:dyDescent="0.25">
      <c r="A6174" t="s">
        <v>8938</v>
      </c>
      <c r="B6174" t="s">
        <v>11751</v>
      </c>
      <c r="C6174" t="s">
        <v>8937</v>
      </c>
      <c r="D6174" t="s">
        <v>8936</v>
      </c>
      <c r="E6174" t="b">
        <f t="shared" si="96"/>
        <v>0</v>
      </c>
      <c r="F6174">
        <v>0</v>
      </c>
      <c r="G6174" t="s">
        <v>62</v>
      </c>
    </row>
    <row r="6175" spans="1:10" hidden="1" x14ac:dyDescent="0.25">
      <c r="A6175" t="s">
        <v>8938</v>
      </c>
      <c r="B6175" t="s">
        <v>11750</v>
      </c>
      <c r="C6175" t="s">
        <v>8939</v>
      </c>
      <c r="D6175" t="s">
        <v>8936</v>
      </c>
      <c r="E6175" t="b">
        <f t="shared" si="96"/>
        <v>0</v>
      </c>
      <c r="F6175">
        <v>0.03</v>
      </c>
      <c r="G6175" t="s">
        <v>62</v>
      </c>
    </row>
    <row r="6176" spans="1:10" hidden="1" x14ac:dyDescent="0.25">
      <c r="A6176" t="s">
        <v>8938</v>
      </c>
      <c r="B6176" t="s">
        <v>11749</v>
      </c>
      <c r="C6176" t="s">
        <v>8937</v>
      </c>
      <c r="D6176" t="s">
        <v>8936</v>
      </c>
      <c r="E6176" t="b">
        <f t="shared" si="96"/>
        <v>0</v>
      </c>
      <c r="F6176">
        <v>0.03</v>
      </c>
      <c r="G6176" t="s">
        <v>62</v>
      </c>
    </row>
    <row r="6177" spans="1:7" hidden="1" x14ac:dyDescent="0.25">
      <c r="A6177" t="s">
        <v>8938</v>
      </c>
      <c r="B6177" t="s">
        <v>11748</v>
      </c>
      <c r="C6177" t="s">
        <v>8939</v>
      </c>
      <c r="D6177" t="s">
        <v>8936</v>
      </c>
      <c r="E6177" t="b">
        <f t="shared" si="96"/>
        <v>0</v>
      </c>
      <c r="F6177">
        <v>0.03</v>
      </c>
      <c r="G6177" t="s">
        <v>62</v>
      </c>
    </row>
    <row r="6178" spans="1:7" hidden="1" x14ac:dyDescent="0.25">
      <c r="A6178" t="s">
        <v>8938</v>
      </c>
      <c r="B6178" t="s">
        <v>11747</v>
      </c>
      <c r="C6178" t="s">
        <v>8937</v>
      </c>
      <c r="D6178" t="s">
        <v>8936</v>
      </c>
      <c r="E6178" t="b">
        <f t="shared" si="96"/>
        <v>0</v>
      </c>
      <c r="F6178">
        <v>0.03</v>
      </c>
      <c r="G6178" t="s">
        <v>62</v>
      </c>
    </row>
    <row r="6179" spans="1:7" hidden="1" x14ac:dyDescent="0.25">
      <c r="A6179" t="s">
        <v>8938</v>
      </c>
      <c r="B6179" t="s">
        <v>11746</v>
      </c>
      <c r="C6179" t="s">
        <v>8939</v>
      </c>
      <c r="D6179" t="s">
        <v>8936</v>
      </c>
      <c r="E6179" t="b">
        <f t="shared" si="96"/>
        <v>0</v>
      </c>
      <c r="F6179">
        <v>0.01</v>
      </c>
      <c r="G6179" t="s">
        <v>62</v>
      </c>
    </row>
    <row r="6180" spans="1:7" hidden="1" x14ac:dyDescent="0.25">
      <c r="A6180" t="s">
        <v>8938</v>
      </c>
      <c r="B6180" t="s">
        <v>11745</v>
      </c>
      <c r="C6180" t="s">
        <v>8937</v>
      </c>
      <c r="D6180" t="s">
        <v>8936</v>
      </c>
      <c r="E6180" t="b">
        <f t="shared" si="96"/>
        <v>0</v>
      </c>
      <c r="F6180">
        <v>0</v>
      </c>
      <c r="G6180" t="s">
        <v>62</v>
      </c>
    </row>
    <row r="6181" spans="1:7" hidden="1" x14ac:dyDescent="0.25">
      <c r="A6181" t="s">
        <v>8938</v>
      </c>
      <c r="B6181" t="s">
        <v>11744</v>
      </c>
      <c r="C6181" t="s">
        <v>8939</v>
      </c>
      <c r="D6181" t="s">
        <v>8936</v>
      </c>
      <c r="E6181" t="b">
        <f t="shared" si="96"/>
        <v>0</v>
      </c>
      <c r="F6181">
        <v>0.05</v>
      </c>
      <c r="G6181" t="s">
        <v>62</v>
      </c>
    </row>
    <row r="6182" spans="1:7" hidden="1" x14ac:dyDescent="0.25">
      <c r="A6182" t="s">
        <v>8938</v>
      </c>
      <c r="B6182" t="s">
        <v>11743</v>
      </c>
      <c r="C6182" t="s">
        <v>8937</v>
      </c>
      <c r="D6182" t="s">
        <v>8936</v>
      </c>
      <c r="E6182" t="b">
        <f t="shared" si="96"/>
        <v>0</v>
      </c>
      <c r="F6182">
        <v>0.04</v>
      </c>
      <c r="G6182" t="s">
        <v>62</v>
      </c>
    </row>
    <row r="6183" spans="1:7" hidden="1" x14ac:dyDescent="0.25">
      <c r="A6183" t="s">
        <v>8938</v>
      </c>
      <c r="B6183" t="s">
        <v>11742</v>
      </c>
      <c r="C6183" t="s">
        <v>8939</v>
      </c>
      <c r="D6183" t="s">
        <v>8936</v>
      </c>
      <c r="E6183" t="b">
        <f t="shared" si="96"/>
        <v>0</v>
      </c>
      <c r="F6183">
        <v>0</v>
      </c>
      <c r="G6183" t="s">
        <v>62</v>
      </c>
    </row>
    <row r="6184" spans="1:7" hidden="1" x14ac:dyDescent="0.25">
      <c r="A6184" t="s">
        <v>8938</v>
      </c>
      <c r="B6184" t="s">
        <v>11741</v>
      </c>
      <c r="C6184" t="s">
        <v>8937</v>
      </c>
      <c r="D6184" t="s">
        <v>8936</v>
      </c>
      <c r="E6184" t="b">
        <f t="shared" si="96"/>
        <v>0</v>
      </c>
      <c r="F6184">
        <v>0</v>
      </c>
      <c r="G6184" t="s">
        <v>62</v>
      </c>
    </row>
    <row r="6185" spans="1:7" hidden="1" x14ac:dyDescent="0.25">
      <c r="A6185" t="s">
        <v>8938</v>
      </c>
      <c r="B6185" t="s">
        <v>11740</v>
      </c>
      <c r="C6185" t="s">
        <v>8939</v>
      </c>
      <c r="D6185" t="s">
        <v>8936</v>
      </c>
      <c r="E6185" t="b">
        <f t="shared" si="96"/>
        <v>0</v>
      </c>
      <c r="F6185">
        <v>0.02</v>
      </c>
      <c r="G6185" t="s">
        <v>62</v>
      </c>
    </row>
    <row r="6186" spans="1:7" hidden="1" x14ac:dyDescent="0.25">
      <c r="A6186" t="s">
        <v>8938</v>
      </c>
      <c r="B6186" t="s">
        <v>11739</v>
      </c>
      <c r="C6186" t="s">
        <v>8937</v>
      </c>
      <c r="D6186" t="s">
        <v>8936</v>
      </c>
      <c r="E6186" t="b">
        <f t="shared" si="96"/>
        <v>0</v>
      </c>
      <c r="F6186">
        <v>0.03</v>
      </c>
      <c r="G6186" t="s">
        <v>62</v>
      </c>
    </row>
    <row r="6187" spans="1:7" hidden="1" x14ac:dyDescent="0.25">
      <c r="A6187" t="s">
        <v>8938</v>
      </c>
      <c r="B6187" t="s">
        <v>11738</v>
      </c>
      <c r="C6187" t="s">
        <v>8939</v>
      </c>
      <c r="D6187" t="s">
        <v>8936</v>
      </c>
      <c r="E6187" t="b">
        <f t="shared" si="96"/>
        <v>0</v>
      </c>
      <c r="F6187">
        <v>0</v>
      </c>
      <c r="G6187" t="s">
        <v>62</v>
      </c>
    </row>
    <row r="6188" spans="1:7" hidden="1" x14ac:dyDescent="0.25">
      <c r="A6188" t="s">
        <v>8938</v>
      </c>
      <c r="B6188" t="s">
        <v>11737</v>
      </c>
      <c r="C6188" t="s">
        <v>8937</v>
      </c>
      <c r="D6188" t="s">
        <v>8936</v>
      </c>
      <c r="E6188" t="b">
        <f t="shared" si="96"/>
        <v>0</v>
      </c>
      <c r="F6188">
        <v>0</v>
      </c>
      <c r="G6188" t="s">
        <v>62</v>
      </c>
    </row>
    <row r="6189" spans="1:7" hidden="1" x14ac:dyDescent="0.25">
      <c r="A6189" t="s">
        <v>8938</v>
      </c>
      <c r="B6189" t="s">
        <v>11736</v>
      </c>
      <c r="C6189" t="s">
        <v>8939</v>
      </c>
      <c r="D6189" t="s">
        <v>8936</v>
      </c>
      <c r="E6189" t="b">
        <f t="shared" si="96"/>
        <v>0</v>
      </c>
      <c r="F6189">
        <v>0.02</v>
      </c>
      <c r="G6189" t="s">
        <v>62</v>
      </c>
    </row>
    <row r="6190" spans="1:7" hidden="1" x14ac:dyDescent="0.25">
      <c r="A6190" t="s">
        <v>8938</v>
      </c>
      <c r="B6190" t="s">
        <v>11735</v>
      </c>
      <c r="C6190" t="s">
        <v>8937</v>
      </c>
      <c r="D6190" t="s">
        <v>8936</v>
      </c>
      <c r="E6190" t="b">
        <f t="shared" si="96"/>
        <v>0</v>
      </c>
      <c r="F6190">
        <v>0.03</v>
      </c>
      <c r="G6190" t="s">
        <v>62</v>
      </c>
    </row>
    <row r="6191" spans="1:7" hidden="1" x14ac:dyDescent="0.25">
      <c r="A6191" t="s">
        <v>8938</v>
      </c>
      <c r="B6191" t="s">
        <v>11734</v>
      </c>
      <c r="C6191" t="s">
        <v>8939</v>
      </c>
      <c r="D6191" t="s">
        <v>8936</v>
      </c>
      <c r="E6191" t="b">
        <f t="shared" si="96"/>
        <v>0</v>
      </c>
      <c r="F6191">
        <v>0.02</v>
      </c>
      <c r="G6191" t="s">
        <v>62</v>
      </c>
    </row>
    <row r="6192" spans="1:7" hidden="1" x14ac:dyDescent="0.25">
      <c r="A6192" t="s">
        <v>8938</v>
      </c>
      <c r="B6192" t="s">
        <v>11733</v>
      </c>
      <c r="C6192" t="s">
        <v>8937</v>
      </c>
      <c r="D6192" t="s">
        <v>8936</v>
      </c>
      <c r="E6192" t="b">
        <f t="shared" si="96"/>
        <v>0</v>
      </c>
      <c r="F6192">
        <v>0.01</v>
      </c>
      <c r="G6192" t="s">
        <v>62</v>
      </c>
    </row>
    <row r="6193" spans="1:10" hidden="1" x14ac:dyDescent="0.25">
      <c r="A6193" t="s">
        <v>8938</v>
      </c>
      <c r="B6193" t="s">
        <v>11732</v>
      </c>
      <c r="C6193" t="s">
        <v>8939</v>
      </c>
      <c r="D6193" t="s">
        <v>8936</v>
      </c>
      <c r="E6193" t="b">
        <f t="shared" si="96"/>
        <v>0</v>
      </c>
      <c r="F6193">
        <v>0.02</v>
      </c>
      <c r="G6193" t="s">
        <v>62</v>
      </c>
    </row>
    <row r="6194" spans="1:10" hidden="1" x14ac:dyDescent="0.25">
      <c r="A6194" t="s">
        <v>8938</v>
      </c>
      <c r="B6194" t="s">
        <v>11731</v>
      </c>
      <c r="C6194" t="s">
        <v>8937</v>
      </c>
      <c r="D6194" t="s">
        <v>8936</v>
      </c>
      <c r="E6194" t="b">
        <f t="shared" si="96"/>
        <v>0</v>
      </c>
      <c r="F6194">
        <v>0.03</v>
      </c>
      <c r="G6194" t="s">
        <v>62</v>
      </c>
    </row>
    <row r="6195" spans="1:10" hidden="1" x14ac:dyDescent="0.25">
      <c r="A6195" t="s">
        <v>8938</v>
      </c>
      <c r="B6195" t="s">
        <v>11730</v>
      </c>
      <c r="C6195" t="s">
        <v>8939</v>
      </c>
      <c r="D6195" t="s">
        <v>8936</v>
      </c>
      <c r="E6195" t="b">
        <f t="shared" si="96"/>
        <v>0</v>
      </c>
      <c r="F6195">
        <v>0</v>
      </c>
      <c r="G6195" t="s">
        <v>62</v>
      </c>
    </row>
    <row r="6196" spans="1:10" hidden="1" x14ac:dyDescent="0.25">
      <c r="A6196" t="s">
        <v>8938</v>
      </c>
      <c r="B6196" t="s">
        <v>11729</v>
      </c>
      <c r="C6196" t="s">
        <v>8937</v>
      </c>
      <c r="D6196" t="s">
        <v>8936</v>
      </c>
      <c r="E6196" t="b">
        <f t="shared" si="96"/>
        <v>0</v>
      </c>
      <c r="F6196">
        <v>0</v>
      </c>
      <c r="G6196" t="s">
        <v>62</v>
      </c>
    </row>
    <row r="6197" spans="1:10" hidden="1" x14ac:dyDescent="0.25">
      <c r="A6197" t="s">
        <v>8938</v>
      </c>
      <c r="B6197" t="s">
        <v>11728</v>
      </c>
      <c r="C6197" t="s">
        <v>8939</v>
      </c>
      <c r="D6197" t="s">
        <v>8936</v>
      </c>
      <c r="E6197" t="b">
        <f t="shared" si="96"/>
        <v>0</v>
      </c>
      <c r="F6197">
        <v>0.04</v>
      </c>
      <c r="G6197" t="s">
        <v>62</v>
      </c>
    </row>
    <row r="6198" spans="1:10" hidden="1" x14ac:dyDescent="0.25">
      <c r="A6198" t="s">
        <v>8938</v>
      </c>
      <c r="B6198" t="s">
        <v>11727</v>
      </c>
      <c r="C6198" t="s">
        <v>8937</v>
      </c>
      <c r="D6198" t="s">
        <v>8936</v>
      </c>
      <c r="E6198" t="b">
        <f t="shared" si="96"/>
        <v>0</v>
      </c>
      <c r="F6198">
        <v>0.04</v>
      </c>
      <c r="G6198" t="s">
        <v>62</v>
      </c>
    </row>
    <row r="6199" spans="1:10" hidden="1" x14ac:dyDescent="0.25">
      <c r="A6199" t="s">
        <v>8938</v>
      </c>
      <c r="B6199" t="s">
        <v>11726</v>
      </c>
      <c r="C6199" t="s">
        <v>8939</v>
      </c>
      <c r="D6199" t="s">
        <v>8936</v>
      </c>
      <c r="E6199" t="b">
        <f t="shared" si="96"/>
        <v>0</v>
      </c>
      <c r="F6199">
        <v>0.04</v>
      </c>
      <c r="G6199" t="s">
        <v>62</v>
      </c>
    </row>
    <row r="6200" spans="1:10" hidden="1" x14ac:dyDescent="0.25">
      <c r="A6200" t="s">
        <v>8938</v>
      </c>
      <c r="B6200" t="s">
        <v>11725</v>
      </c>
      <c r="C6200" t="s">
        <v>8937</v>
      </c>
      <c r="D6200" t="s">
        <v>8936</v>
      </c>
      <c r="E6200" t="b">
        <f t="shared" si="96"/>
        <v>0</v>
      </c>
      <c r="F6200">
        <v>0.04</v>
      </c>
      <c r="G6200" t="s">
        <v>62</v>
      </c>
    </row>
    <row r="6201" spans="1:10" hidden="1" x14ac:dyDescent="0.25">
      <c r="A6201" t="s">
        <v>8938</v>
      </c>
      <c r="B6201" t="s">
        <v>11724</v>
      </c>
      <c r="C6201" t="s">
        <v>8939</v>
      </c>
      <c r="D6201" t="s">
        <v>8936</v>
      </c>
      <c r="E6201" t="b">
        <f t="shared" si="96"/>
        <v>0</v>
      </c>
      <c r="F6201">
        <v>0</v>
      </c>
      <c r="G6201" t="s">
        <v>62</v>
      </c>
    </row>
    <row r="6202" spans="1:10" hidden="1" x14ac:dyDescent="0.25">
      <c r="A6202" t="s">
        <v>8938</v>
      </c>
      <c r="B6202" t="s">
        <v>11723</v>
      </c>
      <c r="C6202" t="s">
        <v>8937</v>
      </c>
      <c r="D6202" t="s">
        <v>8936</v>
      </c>
      <c r="E6202" t="b">
        <f t="shared" si="96"/>
        <v>0</v>
      </c>
      <c r="F6202">
        <v>0</v>
      </c>
      <c r="G6202" t="s">
        <v>62</v>
      </c>
    </row>
    <row r="6203" spans="1:10" hidden="1" x14ac:dyDescent="0.25">
      <c r="A6203" t="s">
        <v>8938</v>
      </c>
      <c r="B6203" t="s">
        <v>11722</v>
      </c>
      <c r="C6203" t="s">
        <v>8939</v>
      </c>
      <c r="D6203" t="s">
        <v>8936</v>
      </c>
      <c r="E6203" t="b">
        <f t="shared" si="96"/>
        <v>0</v>
      </c>
      <c r="F6203">
        <v>0.04</v>
      </c>
      <c r="G6203" t="s">
        <v>62</v>
      </c>
    </row>
    <row r="6204" spans="1:10" hidden="1" x14ac:dyDescent="0.25">
      <c r="A6204" t="s">
        <v>8938</v>
      </c>
      <c r="B6204" t="s">
        <v>11721</v>
      </c>
      <c r="C6204" t="s">
        <v>8937</v>
      </c>
      <c r="D6204" t="s">
        <v>8936</v>
      </c>
      <c r="E6204" t="b">
        <f t="shared" si="96"/>
        <v>0</v>
      </c>
      <c r="F6204">
        <v>0.01</v>
      </c>
      <c r="G6204" t="s">
        <v>62</v>
      </c>
    </row>
    <row r="6205" spans="1:10" hidden="1" x14ac:dyDescent="0.25">
      <c r="A6205" t="s">
        <v>8938</v>
      </c>
      <c r="B6205" t="s">
        <v>11720</v>
      </c>
      <c r="C6205" t="s">
        <v>8939</v>
      </c>
      <c r="D6205" t="s">
        <v>8936</v>
      </c>
      <c r="E6205" t="b">
        <f t="shared" si="96"/>
        <v>0</v>
      </c>
      <c r="F6205">
        <v>0.01</v>
      </c>
      <c r="G6205" t="s">
        <v>62</v>
      </c>
    </row>
    <row r="6206" spans="1:10" hidden="1" x14ac:dyDescent="0.25">
      <c r="A6206" t="s">
        <v>8938</v>
      </c>
      <c r="B6206" t="s">
        <v>11719</v>
      </c>
      <c r="C6206" t="s">
        <v>8937</v>
      </c>
      <c r="D6206" t="s">
        <v>8936</v>
      </c>
      <c r="E6206" t="b">
        <f t="shared" si="96"/>
        <v>0</v>
      </c>
      <c r="F6206">
        <v>0</v>
      </c>
      <c r="G6206" t="s">
        <v>62</v>
      </c>
    </row>
    <row r="6207" spans="1:10" hidden="1" x14ac:dyDescent="0.25">
      <c r="A6207" t="s">
        <v>8938</v>
      </c>
      <c r="B6207" t="s">
        <v>11718</v>
      </c>
      <c r="C6207" t="s">
        <v>8984</v>
      </c>
      <c r="D6207" t="s">
        <v>8983</v>
      </c>
      <c r="E6207" t="b">
        <f t="shared" si="96"/>
        <v>1</v>
      </c>
      <c r="F6207" t="s">
        <v>8982</v>
      </c>
      <c r="G6207" t="s">
        <v>8981</v>
      </c>
      <c r="H6207" t="s">
        <v>8980</v>
      </c>
      <c r="I6207" t="s">
        <v>8979</v>
      </c>
      <c r="J6207" t="s">
        <v>8978</v>
      </c>
    </row>
    <row r="6208" spans="1:10" x14ac:dyDescent="0.25">
      <c r="A6208" t="s">
        <v>8938</v>
      </c>
      <c r="B6208" t="s">
        <v>11717</v>
      </c>
      <c r="C6208" t="s">
        <v>8939</v>
      </c>
      <c r="D6208" t="s">
        <v>8936</v>
      </c>
      <c r="E6208" t="b">
        <f t="shared" si="96"/>
        <v>1</v>
      </c>
      <c r="F6208">
        <v>0.18</v>
      </c>
      <c r="G6208" t="s">
        <v>62</v>
      </c>
    </row>
    <row r="6209" spans="1:7" hidden="1" x14ac:dyDescent="0.25">
      <c r="A6209" t="s">
        <v>8938</v>
      </c>
      <c r="B6209" t="s">
        <v>11716</v>
      </c>
      <c r="C6209" t="s">
        <v>8937</v>
      </c>
      <c r="D6209" t="s">
        <v>8936</v>
      </c>
      <c r="E6209" t="b">
        <f t="shared" si="96"/>
        <v>1</v>
      </c>
      <c r="F6209">
        <v>0.12</v>
      </c>
      <c r="G6209" t="s">
        <v>62</v>
      </c>
    </row>
    <row r="6210" spans="1:7" hidden="1" x14ac:dyDescent="0.25">
      <c r="A6210" t="s">
        <v>8938</v>
      </c>
      <c r="B6210" t="s">
        <v>11715</v>
      </c>
      <c r="C6210" t="s">
        <v>8939</v>
      </c>
      <c r="D6210" t="s">
        <v>8936</v>
      </c>
      <c r="E6210" t="b">
        <f t="shared" si="96"/>
        <v>0</v>
      </c>
      <c r="F6210">
        <v>0.03</v>
      </c>
      <c r="G6210" t="s">
        <v>62</v>
      </c>
    </row>
    <row r="6211" spans="1:7" hidden="1" x14ac:dyDescent="0.25">
      <c r="A6211" t="s">
        <v>8938</v>
      </c>
      <c r="B6211" t="s">
        <v>11714</v>
      </c>
      <c r="C6211" t="s">
        <v>8937</v>
      </c>
      <c r="D6211" t="s">
        <v>8936</v>
      </c>
      <c r="E6211" t="b">
        <f t="shared" ref="E6211:E6274" si="97">IF(OR(C6211="NOTE:",C6210="NOTE:",C6209="NOTE:"),TRUE,FALSE)</f>
        <v>0</v>
      </c>
      <c r="F6211">
        <v>0.01</v>
      </c>
      <c r="G6211" t="s">
        <v>62</v>
      </c>
    </row>
    <row r="6212" spans="1:7" hidden="1" x14ac:dyDescent="0.25">
      <c r="A6212" t="s">
        <v>8938</v>
      </c>
      <c r="B6212" t="s">
        <v>11713</v>
      </c>
      <c r="C6212" t="s">
        <v>8939</v>
      </c>
      <c r="D6212" t="s">
        <v>8936</v>
      </c>
      <c r="E6212" t="b">
        <f t="shared" si="97"/>
        <v>0</v>
      </c>
      <c r="F6212">
        <v>0.04</v>
      </c>
      <c r="G6212" t="s">
        <v>62</v>
      </c>
    </row>
    <row r="6213" spans="1:7" hidden="1" x14ac:dyDescent="0.25">
      <c r="A6213" t="s">
        <v>8938</v>
      </c>
      <c r="B6213" t="s">
        <v>11712</v>
      </c>
      <c r="C6213" t="s">
        <v>8937</v>
      </c>
      <c r="D6213" t="s">
        <v>8936</v>
      </c>
      <c r="E6213" t="b">
        <f t="shared" si="97"/>
        <v>0</v>
      </c>
      <c r="F6213">
        <v>0.01</v>
      </c>
      <c r="G6213" t="s">
        <v>62</v>
      </c>
    </row>
    <row r="6214" spans="1:7" hidden="1" x14ac:dyDescent="0.25">
      <c r="A6214" t="s">
        <v>8938</v>
      </c>
      <c r="B6214" t="s">
        <v>11711</v>
      </c>
      <c r="C6214" t="s">
        <v>8939</v>
      </c>
      <c r="D6214" t="s">
        <v>8936</v>
      </c>
      <c r="E6214" t="b">
        <f t="shared" si="97"/>
        <v>0</v>
      </c>
      <c r="F6214">
        <v>0.02</v>
      </c>
      <c r="G6214" t="s">
        <v>62</v>
      </c>
    </row>
    <row r="6215" spans="1:7" hidden="1" x14ac:dyDescent="0.25">
      <c r="A6215" t="s">
        <v>8938</v>
      </c>
      <c r="B6215" t="s">
        <v>11710</v>
      </c>
      <c r="C6215" t="s">
        <v>8937</v>
      </c>
      <c r="D6215" t="s">
        <v>8936</v>
      </c>
      <c r="E6215" t="b">
        <f t="shared" si="97"/>
        <v>0</v>
      </c>
      <c r="F6215">
        <v>0</v>
      </c>
      <c r="G6215" t="s">
        <v>62</v>
      </c>
    </row>
    <row r="6216" spans="1:7" hidden="1" x14ac:dyDescent="0.25">
      <c r="A6216" t="s">
        <v>8938</v>
      </c>
      <c r="B6216" t="s">
        <v>11709</v>
      </c>
      <c r="C6216" t="s">
        <v>8939</v>
      </c>
      <c r="D6216" t="s">
        <v>8936</v>
      </c>
      <c r="E6216" t="b">
        <f t="shared" si="97"/>
        <v>0</v>
      </c>
      <c r="F6216">
        <v>0.03</v>
      </c>
      <c r="G6216" t="s">
        <v>62</v>
      </c>
    </row>
    <row r="6217" spans="1:7" hidden="1" x14ac:dyDescent="0.25">
      <c r="A6217" t="s">
        <v>8938</v>
      </c>
      <c r="B6217" t="s">
        <v>11708</v>
      </c>
      <c r="C6217" t="s">
        <v>8937</v>
      </c>
      <c r="D6217" t="s">
        <v>8936</v>
      </c>
      <c r="E6217" t="b">
        <f t="shared" si="97"/>
        <v>0</v>
      </c>
      <c r="F6217">
        <v>0.04</v>
      </c>
      <c r="G6217" t="s">
        <v>62</v>
      </c>
    </row>
    <row r="6218" spans="1:7" hidden="1" x14ac:dyDescent="0.25">
      <c r="A6218" t="s">
        <v>8938</v>
      </c>
      <c r="B6218" t="s">
        <v>11707</v>
      </c>
      <c r="C6218" t="s">
        <v>8939</v>
      </c>
      <c r="D6218" t="s">
        <v>8936</v>
      </c>
      <c r="E6218" t="b">
        <f t="shared" si="97"/>
        <v>0</v>
      </c>
      <c r="F6218">
        <v>0</v>
      </c>
      <c r="G6218" t="s">
        <v>62</v>
      </c>
    </row>
    <row r="6219" spans="1:7" hidden="1" x14ac:dyDescent="0.25">
      <c r="A6219" t="s">
        <v>8938</v>
      </c>
      <c r="B6219" t="s">
        <v>11706</v>
      </c>
      <c r="C6219" t="s">
        <v>8937</v>
      </c>
      <c r="D6219" t="s">
        <v>8936</v>
      </c>
      <c r="E6219" t="b">
        <f t="shared" si="97"/>
        <v>0</v>
      </c>
      <c r="F6219">
        <v>0</v>
      </c>
      <c r="G6219" t="s">
        <v>62</v>
      </c>
    </row>
    <row r="6220" spans="1:7" hidden="1" x14ac:dyDescent="0.25">
      <c r="A6220" t="s">
        <v>8938</v>
      </c>
      <c r="B6220" t="s">
        <v>11705</v>
      </c>
      <c r="C6220" t="s">
        <v>8939</v>
      </c>
      <c r="D6220" t="s">
        <v>8936</v>
      </c>
      <c r="E6220" t="b">
        <f t="shared" si="97"/>
        <v>0</v>
      </c>
      <c r="F6220">
        <v>0.08</v>
      </c>
      <c r="G6220" t="s">
        <v>62</v>
      </c>
    </row>
    <row r="6221" spans="1:7" hidden="1" x14ac:dyDescent="0.25">
      <c r="A6221" t="s">
        <v>8938</v>
      </c>
      <c r="B6221" t="s">
        <v>11704</v>
      </c>
      <c r="C6221" t="s">
        <v>8937</v>
      </c>
      <c r="D6221" t="s">
        <v>8936</v>
      </c>
      <c r="E6221" t="b">
        <f t="shared" si="97"/>
        <v>0</v>
      </c>
      <c r="F6221">
        <v>0.03</v>
      </c>
      <c r="G6221" t="s">
        <v>62</v>
      </c>
    </row>
    <row r="6222" spans="1:7" hidden="1" x14ac:dyDescent="0.25">
      <c r="A6222" t="s">
        <v>8938</v>
      </c>
      <c r="B6222" t="s">
        <v>11703</v>
      </c>
      <c r="C6222" t="s">
        <v>8939</v>
      </c>
      <c r="D6222" t="s">
        <v>8936</v>
      </c>
      <c r="E6222" t="b">
        <f t="shared" si="97"/>
        <v>0</v>
      </c>
      <c r="F6222">
        <v>0.04</v>
      </c>
      <c r="G6222" t="s">
        <v>62</v>
      </c>
    </row>
    <row r="6223" spans="1:7" hidden="1" x14ac:dyDescent="0.25">
      <c r="A6223" t="s">
        <v>8938</v>
      </c>
      <c r="B6223" t="s">
        <v>11702</v>
      </c>
      <c r="C6223" t="s">
        <v>8937</v>
      </c>
      <c r="D6223" t="s">
        <v>8936</v>
      </c>
      <c r="E6223" t="b">
        <f t="shared" si="97"/>
        <v>0</v>
      </c>
      <c r="F6223">
        <v>0</v>
      </c>
      <c r="G6223" t="s">
        <v>62</v>
      </c>
    </row>
    <row r="6224" spans="1:7" hidden="1" x14ac:dyDescent="0.25">
      <c r="A6224" t="s">
        <v>8938</v>
      </c>
      <c r="B6224" t="s">
        <v>11701</v>
      </c>
      <c r="C6224" t="s">
        <v>8939</v>
      </c>
      <c r="D6224" t="s">
        <v>8936</v>
      </c>
      <c r="E6224" t="b">
        <f t="shared" si="97"/>
        <v>0</v>
      </c>
      <c r="F6224">
        <v>0.02</v>
      </c>
      <c r="G6224" t="s">
        <v>62</v>
      </c>
    </row>
    <row r="6225" spans="1:7" hidden="1" x14ac:dyDescent="0.25">
      <c r="A6225" t="s">
        <v>8938</v>
      </c>
      <c r="B6225" t="s">
        <v>11700</v>
      </c>
      <c r="C6225" t="s">
        <v>8937</v>
      </c>
      <c r="D6225" t="s">
        <v>8936</v>
      </c>
      <c r="E6225" t="b">
        <f t="shared" si="97"/>
        <v>0</v>
      </c>
      <c r="F6225">
        <v>0.01</v>
      </c>
      <c r="G6225" t="s">
        <v>62</v>
      </c>
    </row>
    <row r="6226" spans="1:7" hidden="1" x14ac:dyDescent="0.25">
      <c r="A6226" t="s">
        <v>8938</v>
      </c>
      <c r="B6226" t="s">
        <v>11699</v>
      </c>
      <c r="C6226" t="s">
        <v>8939</v>
      </c>
      <c r="D6226" t="s">
        <v>8936</v>
      </c>
      <c r="E6226" t="b">
        <f t="shared" si="97"/>
        <v>0</v>
      </c>
      <c r="F6226">
        <v>0</v>
      </c>
      <c r="G6226" t="s">
        <v>62</v>
      </c>
    </row>
    <row r="6227" spans="1:7" hidden="1" x14ac:dyDescent="0.25">
      <c r="A6227" t="s">
        <v>8938</v>
      </c>
      <c r="B6227" t="s">
        <v>11698</v>
      </c>
      <c r="C6227" t="s">
        <v>8937</v>
      </c>
      <c r="D6227" t="s">
        <v>8936</v>
      </c>
      <c r="E6227" t="b">
        <f t="shared" si="97"/>
        <v>0</v>
      </c>
      <c r="F6227">
        <v>0</v>
      </c>
      <c r="G6227" t="s">
        <v>62</v>
      </c>
    </row>
    <row r="6228" spans="1:7" hidden="1" x14ac:dyDescent="0.25">
      <c r="A6228" t="s">
        <v>8938</v>
      </c>
      <c r="B6228" t="s">
        <v>11697</v>
      </c>
      <c r="C6228" t="s">
        <v>8939</v>
      </c>
      <c r="D6228" t="s">
        <v>8936</v>
      </c>
      <c r="E6228" t="b">
        <f t="shared" si="97"/>
        <v>0</v>
      </c>
      <c r="F6228">
        <v>0.02</v>
      </c>
      <c r="G6228" t="s">
        <v>62</v>
      </c>
    </row>
    <row r="6229" spans="1:7" hidden="1" x14ac:dyDescent="0.25">
      <c r="A6229" t="s">
        <v>8938</v>
      </c>
      <c r="B6229" t="s">
        <v>11696</v>
      </c>
      <c r="C6229" t="s">
        <v>8937</v>
      </c>
      <c r="D6229" t="s">
        <v>8936</v>
      </c>
      <c r="E6229" t="b">
        <f t="shared" si="97"/>
        <v>0</v>
      </c>
      <c r="F6229">
        <v>0.01</v>
      </c>
      <c r="G6229" t="s">
        <v>62</v>
      </c>
    </row>
    <row r="6230" spans="1:7" hidden="1" x14ac:dyDescent="0.25">
      <c r="A6230" t="s">
        <v>8938</v>
      </c>
      <c r="B6230" t="s">
        <v>11695</v>
      </c>
      <c r="C6230" t="s">
        <v>8939</v>
      </c>
      <c r="D6230" t="s">
        <v>8936</v>
      </c>
      <c r="E6230" t="b">
        <f t="shared" si="97"/>
        <v>0</v>
      </c>
      <c r="F6230">
        <v>0.01</v>
      </c>
      <c r="G6230" t="s">
        <v>62</v>
      </c>
    </row>
    <row r="6231" spans="1:7" hidden="1" x14ac:dyDescent="0.25">
      <c r="A6231" t="s">
        <v>8938</v>
      </c>
      <c r="B6231" t="s">
        <v>11694</v>
      </c>
      <c r="C6231" t="s">
        <v>8937</v>
      </c>
      <c r="D6231" t="s">
        <v>8936</v>
      </c>
      <c r="E6231" t="b">
        <f t="shared" si="97"/>
        <v>0</v>
      </c>
      <c r="F6231">
        <v>0.01</v>
      </c>
      <c r="G6231" t="s">
        <v>62</v>
      </c>
    </row>
    <row r="6232" spans="1:7" hidden="1" x14ac:dyDescent="0.25">
      <c r="A6232" t="s">
        <v>8938</v>
      </c>
      <c r="B6232" t="s">
        <v>11693</v>
      </c>
      <c r="C6232" t="s">
        <v>8939</v>
      </c>
      <c r="D6232" t="s">
        <v>8936</v>
      </c>
      <c r="E6232" t="b">
        <f t="shared" si="97"/>
        <v>0</v>
      </c>
      <c r="F6232">
        <v>0.03</v>
      </c>
      <c r="G6232" t="s">
        <v>62</v>
      </c>
    </row>
    <row r="6233" spans="1:7" hidden="1" x14ac:dyDescent="0.25">
      <c r="A6233" t="s">
        <v>8938</v>
      </c>
      <c r="B6233" t="s">
        <v>11692</v>
      </c>
      <c r="C6233" t="s">
        <v>8937</v>
      </c>
      <c r="D6233" t="s">
        <v>8936</v>
      </c>
      <c r="E6233" t="b">
        <f t="shared" si="97"/>
        <v>0</v>
      </c>
      <c r="F6233">
        <v>0.03</v>
      </c>
      <c r="G6233" t="s">
        <v>62</v>
      </c>
    </row>
    <row r="6234" spans="1:7" hidden="1" x14ac:dyDescent="0.25">
      <c r="A6234" t="s">
        <v>8938</v>
      </c>
      <c r="B6234" t="s">
        <v>11691</v>
      </c>
      <c r="C6234" t="s">
        <v>8939</v>
      </c>
      <c r="D6234" t="s">
        <v>8936</v>
      </c>
      <c r="E6234" t="b">
        <f t="shared" si="97"/>
        <v>0</v>
      </c>
      <c r="F6234">
        <v>0</v>
      </c>
      <c r="G6234" t="s">
        <v>62</v>
      </c>
    </row>
    <row r="6235" spans="1:7" hidden="1" x14ac:dyDescent="0.25">
      <c r="A6235" t="s">
        <v>8938</v>
      </c>
      <c r="B6235" t="s">
        <v>11690</v>
      </c>
      <c r="C6235" t="s">
        <v>8937</v>
      </c>
      <c r="D6235" t="s">
        <v>8936</v>
      </c>
      <c r="E6235" t="b">
        <f t="shared" si="97"/>
        <v>0</v>
      </c>
      <c r="F6235">
        <v>0</v>
      </c>
      <c r="G6235" t="s">
        <v>62</v>
      </c>
    </row>
    <row r="6236" spans="1:7" hidden="1" x14ac:dyDescent="0.25">
      <c r="A6236" t="s">
        <v>8938</v>
      </c>
      <c r="B6236" t="s">
        <v>11689</v>
      </c>
      <c r="C6236" t="s">
        <v>8939</v>
      </c>
      <c r="D6236" t="s">
        <v>8936</v>
      </c>
      <c r="E6236" t="b">
        <f t="shared" si="97"/>
        <v>0</v>
      </c>
      <c r="F6236">
        <v>0.04</v>
      </c>
      <c r="G6236" t="s">
        <v>62</v>
      </c>
    </row>
    <row r="6237" spans="1:7" hidden="1" x14ac:dyDescent="0.25">
      <c r="A6237" t="s">
        <v>8938</v>
      </c>
      <c r="B6237" t="s">
        <v>11688</v>
      </c>
      <c r="C6237" t="s">
        <v>8937</v>
      </c>
      <c r="D6237" t="s">
        <v>8936</v>
      </c>
      <c r="E6237" t="b">
        <f t="shared" si="97"/>
        <v>0</v>
      </c>
      <c r="F6237">
        <v>0.03</v>
      </c>
      <c r="G6237" t="s">
        <v>62</v>
      </c>
    </row>
    <row r="6238" spans="1:7" hidden="1" x14ac:dyDescent="0.25">
      <c r="A6238" t="s">
        <v>8938</v>
      </c>
      <c r="B6238" t="s">
        <v>11687</v>
      </c>
      <c r="C6238" t="s">
        <v>8939</v>
      </c>
      <c r="D6238" t="s">
        <v>8936</v>
      </c>
      <c r="E6238" t="b">
        <f t="shared" si="97"/>
        <v>0</v>
      </c>
      <c r="F6238">
        <v>0.02</v>
      </c>
      <c r="G6238" t="s">
        <v>62</v>
      </c>
    </row>
    <row r="6239" spans="1:7" hidden="1" x14ac:dyDescent="0.25">
      <c r="A6239" t="s">
        <v>8938</v>
      </c>
      <c r="B6239" t="s">
        <v>11686</v>
      </c>
      <c r="C6239" t="s">
        <v>8937</v>
      </c>
      <c r="D6239" t="s">
        <v>8936</v>
      </c>
      <c r="E6239" t="b">
        <f t="shared" si="97"/>
        <v>0</v>
      </c>
      <c r="F6239">
        <v>0.01</v>
      </c>
      <c r="G6239" t="s">
        <v>62</v>
      </c>
    </row>
    <row r="6240" spans="1:7" hidden="1" x14ac:dyDescent="0.25">
      <c r="A6240" t="s">
        <v>8938</v>
      </c>
      <c r="B6240" t="s">
        <v>11685</v>
      </c>
      <c r="C6240" t="s">
        <v>8939</v>
      </c>
      <c r="D6240" t="s">
        <v>8936</v>
      </c>
      <c r="E6240" t="b">
        <f t="shared" si="97"/>
        <v>0</v>
      </c>
      <c r="F6240">
        <v>0</v>
      </c>
      <c r="G6240" t="s">
        <v>62</v>
      </c>
    </row>
    <row r="6241" spans="1:10" hidden="1" x14ac:dyDescent="0.25">
      <c r="A6241" t="s">
        <v>8938</v>
      </c>
      <c r="B6241" t="s">
        <v>11684</v>
      </c>
      <c r="C6241" t="s">
        <v>8937</v>
      </c>
      <c r="D6241" t="s">
        <v>8936</v>
      </c>
      <c r="E6241" t="b">
        <f t="shared" si="97"/>
        <v>0</v>
      </c>
      <c r="F6241">
        <v>0</v>
      </c>
      <c r="G6241" t="s">
        <v>62</v>
      </c>
    </row>
    <row r="6242" spans="1:10" hidden="1" x14ac:dyDescent="0.25">
      <c r="A6242" t="s">
        <v>8938</v>
      </c>
      <c r="B6242" t="s">
        <v>11683</v>
      </c>
      <c r="C6242" t="s">
        <v>8939</v>
      </c>
      <c r="D6242" t="s">
        <v>8936</v>
      </c>
      <c r="E6242" t="b">
        <f t="shared" si="97"/>
        <v>0</v>
      </c>
      <c r="F6242">
        <v>0.02</v>
      </c>
      <c r="G6242" t="s">
        <v>62</v>
      </c>
    </row>
    <row r="6243" spans="1:10" hidden="1" x14ac:dyDescent="0.25">
      <c r="A6243" t="s">
        <v>8938</v>
      </c>
      <c r="B6243" t="s">
        <v>11682</v>
      </c>
      <c r="C6243" t="s">
        <v>8937</v>
      </c>
      <c r="D6243" t="s">
        <v>8936</v>
      </c>
      <c r="E6243" t="b">
        <f t="shared" si="97"/>
        <v>0</v>
      </c>
      <c r="F6243">
        <v>0.03</v>
      </c>
      <c r="G6243" t="s">
        <v>62</v>
      </c>
    </row>
    <row r="6244" spans="1:10" hidden="1" x14ac:dyDescent="0.25">
      <c r="A6244" t="s">
        <v>8938</v>
      </c>
      <c r="B6244" t="s">
        <v>11681</v>
      </c>
      <c r="C6244" t="s">
        <v>8939</v>
      </c>
      <c r="D6244" t="s">
        <v>8936</v>
      </c>
      <c r="E6244" t="b">
        <f t="shared" si="97"/>
        <v>0</v>
      </c>
      <c r="F6244">
        <v>0</v>
      </c>
      <c r="G6244" t="s">
        <v>62</v>
      </c>
    </row>
    <row r="6245" spans="1:10" hidden="1" x14ac:dyDescent="0.25">
      <c r="A6245" t="s">
        <v>8938</v>
      </c>
      <c r="B6245" t="s">
        <v>11680</v>
      </c>
      <c r="C6245" t="s">
        <v>8937</v>
      </c>
      <c r="D6245" t="s">
        <v>8936</v>
      </c>
      <c r="E6245" t="b">
        <f t="shared" si="97"/>
        <v>0</v>
      </c>
      <c r="F6245">
        <v>0.01</v>
      </c>
      <c r="G6245" t="s">
        <v>62</v>
      </c>
    </row>
    <row r="6246" spans="1:10" hidden="1" x14ac:dyDescent="0.25">
      <c r="A6246" t="s">
        <v>8938</v>
      </c>
      <c r="B6246" t="s">
        <v>11679</v>
      </c>
      <c r="C6246" t="s">
        <v>8984</v>
      </c>
      <c r="D6246" t="s">
        <v>8983</v>
      </c>
      <c r="E6246" t="b">
        <f t="shared" si="97"/>
        <v>1</v>
      </c>
      <c r="F6246" t="s">
        <v>8982</v>
      </c>
      <c r="G6246" t="s">
        <v>8981</v>
      </c>
      <c r="H6246" t="s">
        <v>8980</v>
      </c>
      <c r="I6246" t="s">
        <v>8979</v>
      </c>
      <c r="J6246" t="s">
        <v>8978</v>
      </c>
    </row>
    <row r="6247" spans="1:10" x14ac:dyDescent="0.25">
      <c r="A6247" t="s">
        <v>8938</v>
      </c>
      <c r="B6247" t="s">
        <v>11678</v>
      </c>
      <c r="C6247" t="s">
        <v>8939</v>
      </c>
      <c r="D6247" t="s">
        <v>8936</v>
      </c>
      <c r="E6247" t="b">
        <f t="shared" si="97"/>
        <v>1</v>
      </c>
      <c r="F6247">
        <v>0.16</v>
      </c>
      <c r="G6247" t="s">
        <v>62</v>
      </c>
    </row>
    <row r="6248" spans="1:10" hidden="1" x14ac:dyDescent="0.25">
      <c r="A6248" t="s">
        <v>8938</v>
      </c>
      <c r="B6248" t="s">
        <v>11677</v>
      </c>
      <c r="C6248" t="s">
        <v>8937</v>
      </c>
      <c r="D6248" t="s">
        <v>8936</v>
      </c>
      <c r="E6248" t="b">
        <f t="shared" si="97"/>
        <v>1</v>
      </c>
      <c r="F6248">
        <v>0.1</v>
      </c>
      <c r="G6248" t="s">
        <v>62</v>
      </c>
    </row>
    <row r="6249" spans="1:10" hidden="1" x14ac:dyDescent="0.25">
      <c r="A6249" t="s">
        <v>8938</v>
      </c>
      <c r="B6249" t="s">
        <v>11676</v>
      </c>
      <c r="C6249" t="s">
        <v>8939</v>
      </c>
      <c r="D6249" t="s">
        <v>8936</v>
      </c>
      <c r="E6249" t="b">
        <f t="shared" si="97"/>
        <v>0</v>
      </c>
      <c r="F6249">
        <v>0.04</v>
      </c>
      <c r="G6249" t="s">
        <v>62</v>
      </c>
    </row>
    <row r="6250" spans="1:10" hidden="1" x14ac:dyDescent="0.25">
      <c r="A6250" t="s">
        <v>8938</v>
      </c>
      <c r="B6250" t="s">
        <v>11675</v>
      </c>
      <c r="C6250" t="s">
        <v>8937</v>
      </c>
      <c r="D6250" t="s">
        <v>8936</v>
      </c>
      <c r="E6250" t="b">
        <f t="shared" si="97"/>
        <v>0</v>
      </c>
      <c r="F6250">
        <v>0</v>
      </c>
      <c r="G6250" t="s">
        <v>62</v>
      </c>
    </row>
    <row r="6251" spans="1:10" hidden="1" x14ac:dyDescent="0.25">
      <c r="A6251" t="s">
        <v>8938</v>
      </c>
      <c r="B6251" t="s">
        <v>11674</v>
      </c>
      <c r="C6251" t="s">
        <v>8939</v>
      </c>
      <c r="D6251" t="s">
        <v>8936</v>
      </c>
      <c r="E6251" t="b">
        <f t="shared" si="97"/>
        <v>0</v>
      </c>
      <c r="F6251">
        <v>0.01</v>
      </c>
      <c r="G6251" t="s">
        <v>62</v>
      </c>
    </row>
    <row r="6252" spans="1:10" hidden="1" x14ac:dyDescent="0.25">
      <c r="A6252" t="s">
        <v>8938</v>
      </c>
      <c r="B6252" t="s">
        <v>11673</v>
      </c>
      <c r="C6252" t="s">
        <v>8937</v>
      </c>
      <c r="D6252" t="s">
        <v>8936</v>
      </c>
      <c r="E6252" t="b">
        <f t="shared" si="97"/>
        <v>0</v>
      </c>
      <c r="F6252">
        <v>0.01</v>
      </c>
      <c r="G6252" t="s">
        <v>62</v>
      </c>
    </row>
    <row r="6253" spans="1:10" hidden="1" x14ac:dyDescent="0.25">
      <c r="A6253" t="s">
        <v>8938</v>
      </c>
      <c r="B6253" t="s">
        <v>11672</v>
      </c>
      <c r="C6253" t="s">
        <v>8939</v>
      </c>
      <c r="D6253" t="s">
        <v>8936</v>
      </c>
      <c r="E6253" t="b">
        <f t="shared" si="97"/>
        <v>0</v>
      </c>
      <c r="F6253">
        <v>0.04</v>
      </c>
      <c r="G6253" t="s">
        <v>62</v>
      </c>
    </row>
    <row r="6254" spans="1:10" hidden="1" x14ac:dyDescent="0.25">
      <c r="A6254" t="s">
        <v>8938</v>
      </c>
      <c r="B6254" t="s">
        <v>11671</v>
      </c>
      <c r="C6254" t="s">
        <v>8937</v>
      </c>
      <c r="D6254" t="s">
        <v>8936</v>
      </c>
      <c r="E6254" t="b">
        <f t="shared" si="97"/>
        <v>0</v>
      </c>
      <c r="F6254">
        <v>0.01</v>
      </c>
      <c r="G6254" t="s">
        <v>62</v>
      </c>
    </row>
    <row r="6255" spans="1:10" hidden="1" x14ac:dyDescent="0.25">
      <c r="A6255" t="s">
        <v>8938</v>
      </c>
      <c r="B6255" t="s">
        <v>11670</v>
      </c>
      <c r="C6255" t="s">
        <v>8939</v>
      </c>
      <c r="D6255" t="s">
        <v>8936</v>
      </c>
      <c r="E6255" t="b">
        <f t="shared" si="97"/>
        <v>0</v>
      </c>
      <c r="F6255">
        <v>0.02</v>
      </c>
      <c r="G6255" t="s">
        <v>62</v>
      </c>
    </row>
    <row r="6256" spans="1:10" hidden="1" x14ac:dyDescent="0.25">
      <c r="A6256" t="s">
        <v>8938</v>
      </c>
      <c r="B6256" t="s">
        <v>11669</v>
      </c>
      <c r="C6256" t="s">
        <v>8937</v>
      </c>
      <c r="D6256" t="s">
        <v>8936</v>
      </c>
      <c r="E6256" t="b">
        <f t="shared" si="97"/>
        <v>0</v>
      </c>
      <c r="F6256">
        <v>0.01</v>
      </c>
      <c r="G6256" t="s">
        <v>62</v>
      </c>
    </row>
    <row r="6257" spans="1:7" hidden="1" x14ac:dyDescent="0.25">
      <c r="A6257" t="s">
        <v>8938</v>
      </c>
      <c r="B6257" t="s">
        <v>11668</v>
      </c>
      <c r="C6257" t="s">
        <v>8939</v>
      </c>
      <c r="D6257" t="s">
        <v>8936</v>
      </c>
      <c r="E6257" t="b">
        <f t="shared" si="97"/>
        <v>0</v>
      </c>
      <c r="F6257">
        <v>0</v>
      </c>
      <c r="G6257" t="s">
        <v>62</v>
      </c>
    </row>
    <row r="6258" spans="1:7" hidden="1" x14ac:dyDescent="0.25">
      <c r="A6258" t="s">
        <v>8938</v>
      </c>
      <c r="B6258" t="s">
        <v>11667</v>
      </c>
      <c r="C6258" t="s">
        <v>8937</v>
      </c>
      <c r="D6258" t="s">
        <v>8936</v>
      </c>
      <c r="E6258" t="b">
        <f t="shared" si="97"/>
        <v>0</v>
      </c>
      <c r="F6258">
        <v>0</v>
      </c>
      <c r="G6258" t="s">
        <v>62</v>
      </c>
    </row>
    <row r="6259" spans="1:7" hidden="1" x14ac:dyDescent="0.25">
      <c r="A6259" t="s">
        <v>8938</v>
      </c>
      <c r="B6259" t="s">
        <v>11666</v>
      </c>
      <c r="C6259" t="s">
        <v>8939</v>
      </c>
      <c r="D6259" t="s">
        <v>8936</v>
      </c>
      <c r="E6259" t="b">
        <f t="shared" si="97"/>
        <v>0</v>
      </c>
      <c r="F6259">
        <v>0.04</v>
      </c>
      <c r="G6259" t="s">
        <v>62</v>
      </c>
    </row>
    <row r="6260" spans="1:7" hidden="1" x14ac:dyDescent="0.25">
      <c r="A6260" t="s">
        <v>8938</v>
      </c>
      <c r="B6260" t="s">
        <v>11665</v>
      </c>
      <c r="C6260" t="s">
        <v>8937</v>
      </c>
      <c r="D6260" t="s">
        <v>8936</v>
      </c>
      <c r="E6260" t="b">
        <f t="shared" si="97"/>
        <v>0</v>
      </c>
      <c r="F6260">
        <v>0.06</v>
      </c>
      <c r="G6260" t="s">
        <v>62</v>
      </c>
    </row>
    <row r="6261" spans="1:7" hidden="1" x14ac:dyDescent="0.25">
      <c r="A6261" t="s">
        <v>8938</v>
      </c>
      <c r="B6261" t="s">
        <v>11664</v>
      </c>
      <c r="C6261" t="s">
        <v>8939</v>
      </c>
      <c r="D6261" t="s">
        <v>8936</v>
      </c>
      <c r="E6261" t="b">
        <f t="shared" si="97"/>
        <v>0</v>
      </c>
      <c r="F6261">
        <v>0</v>
      </c>
      <c r="G6261" t="s">
        <v>62</v>
      </c>
    </row>
    <row r="6262" spans="1:7" hidden="1" x14ac:dyDescent="0.25">
      <c r="A6262" t="s">
        <v>8938</v>
      </c>
      <c r="B6262" t="s">
        <v>11663</v>
      </c>
      <c r="C6262" t="s">
        <v>8937</v>
      </c>
      <c r="D6262" t="s">
        <v>8936</v>
      </c>
      <c r="E6262" t="b">
        <f t="shared" si="97"/>
        <v>0</v>
      </c>
      <c r="F6262">
        <v>0</v>
      </c>
      <c r="G6262" t="s">
        <v>62</v>
      </c>
    </row>
    <row r="6263" spans="1:7" hidden="1" x14ac:dyDescent="0.25">
      <c r="A6263" t="s">
        <v>8938</v>
      </c>
      <c r="B6263" t="s">
        <v>11662</v>
      </c>
      <c r="C6263" t="s">
        <v>8939</v>
      </c>
      <c r="D6263" t="s">
        <v>8936</v>
      </c>
      <c r="E6263" t="b">
        <f t="shared" si="97"/>
        <v>0</v>
      </c>
      <c r="F6263">
        <v>0.02</v>
      </c>
      <c r="G6263" t="s">
        <v>62</v>
      </c>
    </row>
    <row r="6264" spans="1:7" hidden="1" x14ac:dyDescent="0.25">
      <c r="A6264" t="s">
        <v>8938</v>
      </c>
      <c r="B6264" t="s">
        <v>11661</v>
      </c>
      <c r="C6264" t="s">
        <v>8937</v>
      </c>
      <c r="D6264" t="s">
        <v>8936</v>
      </c>
      <c r="E6264" t="b">
        <f t="shared" si="97"/>
        <v>0</v>
      </c>
      <c r="F6264">
        <v>0.01</v>
      </c>
      <c r="G6264" t="s">
        <v>62</v>
      </c>
    </row>
    <row r="6265" spans="1:7" hidden="1" x14ac:dyDescent="0.25">
      <c r="A6265" t="s">
        <v>8938</v>
      </c>
      <c r="B6265" t="s">
        <v>11660</v>
      </c>
      <c r="C6265" t="s">
        <v>8939</v>
      </c>
      <c r="D6265" t="s">
        <v>8936</v>
      </c>
      <c r="E6265" t="b">
        <f t="shared" si="97"/>
        <v>0</v>
      </c>
      <c r="F6265">
        <v>0</v>
      </c>
      <c r="G6265" t="s">
        <v>62</v>
      </c>
    </row>
    <row r="6266" spans="1:7" hidden="1" x14ac:dyDescent="0.25">
      <c r="A6266" t="s">
        <v>8938</v>
      </c>
      <c r="B6266" t="s">
        <v>11659</v>
      </c>
      <c r="C6266" t="s">
        <v>8937</v>
      </c>
      <c r="D6266" t="s">
        <v>8936</v>
      </c>
      <c r="E6266" t="b">
        <f t="shared" si="97"/>
        <v>0</v>
      </c>
      <c r="F6266">
        <v>0.01</v>
      </c>
      <c r="G6266" t="s">
        <v>62</v>
      </c>
    </row>
    <row r="6267" spans="1:7" hidden="1" x14ac:dyDescent="0.25">
      <c r="A6267" t="s">
        <v>8938</v>
      </c>
      <c r="B6267" t="s">
        <v>11658</v>
      </c>
      <c r="C6267" t="s">
        <v>8939</v>
      </c>
      <c r="D6267" t="s">
        <v>8936</v>
      </c>
      <c r="E6267" t="b">
        <f t="shared" si="97"/>
        <v>0</v>
      </c>
      <c r="F6267">
        <v>0.02</v>
      </c>
      <c r="G6267" t="s">
        <v>62</v>
      </c>
    </row>
    <row r="6268" spans="1:7" hidden="1" x14ac:dyDescent="0.25">
      <c r="A6268" t="s">
        <v>8938</v>
      </c>
      <c r="B6268" t="s">
        <v>11657</v>
      </c>
      <c r="C6268" t="s">
        <v>8937</v>
      </c>
      <c r="D6268" t="s">
        <v>8936</v>
      </c>
      <c r="E6268" t="b">
        <f t="shared" si="97"/>
        <v>0</v>
      </c>
      <c r="F6268">
        <v>0.03</v>
      </c>
      <c r="G6268" t="s">
        <v>62</v>
      </c>
    </row>
    <row r="6269" spans="1:7" hidden="1" x14ac:dyDescent="0.25">
      <c r="A6269" t="s">
        <v>8938</v>
      </c>
      <c r="B6269" t="s">
        <v>11656</v>
      </c>
      <c r="C6269" t="s">
        <v>8939</v>
      </c>
      <c r="D6269" t="s">
        <v>8936</v>
      </c>
      <c r="E6269" t="b">
        <f t="shared" si="97"/>
        <v>0</v>
      </c>
      <c r="F6269">
        <v>0.01</v>
      </c>
      <c r="G6269" t="s">
        <v>62</v>
      </c>
    </row>
    <row r="6270" spans="1:7" hidden="1" x14ac:dyDescent="0.25">
      <c r="A6270" t="s">
        <v>8938</v>
      </c>
      <c r="B6270" t="s">
        <v>11655</v>
      </c>
      <c r="C6270" t="s">
        <v>8937</v>
      </c>
      <c r="D6270" t="s">
        <v>8936</v>
      </c>
      <c r="E6270" t="b">
        <f t="shared" si="97"/>
        <v>0</v>
      </c>
      <c r="F6270">
        <v>0</v>
      </c>
      <c r="G6270" t="s">
        <v>62</v>
      </c>
    </row>
    <row r="6271" spans="1:7" hidden="1" x14ac:dyDescent="0.25">
      <c r="A6271" t="s">
        <v>8938</v>
      </c>
      <c r="B6271" t="s">
        <v>11654</v>
      </c>
      <c r="C6271" t="s">
        <v>8939</v>
      </c>
      <c r="D6271" t="s">
        <v>8936</v>
      </c>
      <c r="E6271" t="b">
        <f t="shared" si="97"/>
        <v>0</v>
      </c>
      <c r="F6271">
        <v>0.03</v>
      </c>
      <c r="G6271" t="s">
        <v>62</v>
      </c>
    </row>
    <row r="6272" spans="1:7" hidden="1" x14ac:dyDescent="0.25">
      <c r="A6272" t="s">
        <v>8938</v>
      </c>
      <c r="B6272" t="s">
        <v>11653</v>
      </c>
      <c r="C6272" t="s">
        <v>8937</v>
      </c>
      <c r="D6272" t="s">
        <v>8936</v>
      </c>
      <c r="E6272" t="b">
        <f t="shared" si="97"/>
        <v>0</v>
      </c>
      <c r="F6272">
        <v>0.03</v>
      </c>
      <c r="G6272" t="s">
        <v>62</v>
      </c>
    </row>
    <row r="6273" spans="1:10" hidden="1" x14ac:dyDescent="0.25">
      <c r="A6273" t="s">
        <v>8938</v>
      </c>
      <c r="B6273" t="s">
        <v>11652</v>
      </c>
      <c r="C6273" t="s">
        <v>8939</v>
      </c>
      <c r="D6273" t="s">
        <v>8936</v>
      </c>
      <c r="E6273" t="b">
        <f t="shared" si="97"/>
        <v>0</v>
      </c>
      <c r="F6273">
        <v>0.01</v>
      </c>
      <c r="G6273" t="s">
        <v>62</v>
      </c>
    </row>
    <row r="6274" spans="1:10" hidden="1" x14ac:dyDescent="0.25">
      <c r="A6274" t="s">
        <v>8938</v>
      </c>
      <c r="B6274" t="s">
        <v>11651</v>
      </c>
      <c r="C6274" t="s">
        <v>8937</v>
      </c>
      <c r="D6274" t="s">
        <v>8936</v>
      </c>
      <c r="E6274" t="b">
        <f t="shared" si="97"/>
        <v>0</v>
      </c>
      <c r="F6274">
        <v>0</v>
      </c>
      <c r="G6274" t="s">
        <v>62</v>
      </c>
    </row>
    <row r="6275" spans="1:10" hidden="1" x14ac:dyDescent="0.25">
      <c r="A6275" t="s">
        <v>8938</v>
      </c>
      <c r="B6275" t="s">
        <v>11650</v>
      </c>
      <c r="C6275" t="s">
        <v>8939</v>
      </c>
      <c r="D6275" t="s">
        <v>8936</v>
      </c>
      <c r="E6275" t="b">
        <f t="shared" ref="E6275:E6338" si="98">IF(OR(C6275="NOTE:",C6274="NOTE:",C6273="NOTE:"),TRUE,FALSE)</f>
        <v>0</v>
      </c>
      <c r="F6275">
        <v>0.04</v>
      </c>
      <c r="G6275" t="s">
        <v>62</v>
      </c>
    </row>
    <row r="6276" spans="1:10" hidden="1" x14ac:dyDescent="0.25">
      <c r="A6276" t="s">
        <v>8938</v>
      </c>
      <c r="B6276" t="s">
        <v>11649</v>
      </c>
      <c r="C6276" t="s">
        <v>8937</v>
      </c>
      <c r="D6276" t="s">
        <v>8936</v>
      </c>
      <c r="E6276" t="b">
        <f t="shared" si="98"/>
        <v>0</v>
      </c>
      <c r="F6276">
        <v>0.04</v>
      </c>
      <c r="G6276" t="s">
        <v>62</v>
      </c>
    </row>
    <row r="6277" spans="1:10" hidden="1" x14ac:dyDescent="0.25">
      <c r="A6277" t="s">
        <v>8938</v>
      </c>
      <c r="B6277" t="s">
        <v>11648</v>
      </c>
      <c r="C6277" t="s">
        <v>8939</v>
      </c>
      <c r="D6277" t="s">
        <v>8936</v>
      </c>
      <c r="E6277" t="b">
        <f t="shared" si="98"/>
        <v>0</v>
      </c>
      <c r="F6277">
        <v>0.02</v>
      </c>
      <c r="G6277" t="s">
        <v>62</v>
      </c>
    </row>
    <row r="6278" spans="1:10" hidden="1" x14ac:dyDescent="0.25">
      <c r="A6278" t="s">
        <v>8938</v>
      </c>
      <c r="B6278" t="s">
        <v>11647</v>
      </c>
      <c r="C6278" t="s">
        <v>8937</v>
      </c>
      <c r="D6278" t="s">
        <v>8936</v>
      </c>
      <c r="E6278" t="b">
        <f t="shared" si="98"/>
        <v>0</v>
      </c>
      <c r="F6278">
        <v>0.03</v>
      </c>
      <c r="G6278" t="s">
        <v>62</v>
      </c>
    </row>
    <row r="6279" spans="1:10" hidden="1" x14ac:dyDescent="0.25">
      <c r="A6279" t="s">
        <v>8938</v>
      </c>
      <c r="B6279" t="s">
        <v>11646</v>
      </c>
      <c r="C6279" t="s">
        <v>8939</v>
      </c>
      <c r="D6279" t="s">
        <v>8936</v>
      </c>
      <c r="E6279" t="b">
        <f t="shared" si="98"/>
        <v>0</v>
      </c>
      <c r="F6279">
        <v>0</v>
      </c>
      <c r="G6279" t="s">
        <v>62</v>
      </c>
    </row>
    <row r="6280" spans="1:10" hidden="1" x14ac:dyDescent="0.25">
      <c r="A6280" t="s">
        <v>8938</v>
      </c>
      <c r="B6280" t="s">
        <v>11645</v>
      </c>
      <c r="C6280" t="s">
        <v>8937</v>
      </c>
      <c r="D6280" t="s">
        <v>8936</v>
      </c>
      <c r="E6280" t="b">
        <f t="shared" si="98"/>
        <v>0</v>
      </c>
      <c r="F6280">
        <v>0.01</v>
      </c>
      <c r="G6280" t="s">
        <v>62</v>
      </c>
    </row>
    <row r="6281" spans="1:10" hidden="1" x14ac:dyDescent="0.25">
      <c r="A6281" t="s">
        <v>8938</v>
      </c>
      <c r="B6281" t="s">
        <v>11644</v>
      </c>
      <c r="C6281" t="s">
        <v>8939</v>
      </c>
      <c r="D6281" t="s">
        <v>8936</v>
      </c>
      <c r="E6281" t="b">
        <f t="shared" si="98"/>
        <v>0</v>
      </c>
      <c r="F6281">
        <v>0.03</v>
      </c>
      <c r="G6281" t="s">
        <v>62</v>
      </c>
    </row>
    <row r="6282" spans="1:10" hidden="1" x14ac:dyDescent="0.25">
      <c r="A6282" t="s">
        <v>8938</v>
      </c>
      <c r="B6282" t="s">
        <v>11643</v>
      </c>
      <c r="C6282" t="s">
        <v>8937</v>
      </c>
      <c r="D6282" t="s">
        <v>8936</v>
      </c>
      <c r="E6282" t="b">
        <f t="shared" si="98"/>
        <v>0</v>
      </c>
      <c r="F6282">
        <v>0.01</v>
      </c>
      <c r="G6282" t="s">
        <v>62</v>
      </c>
    </row>
    <row r="6283" spans="1:10" hidden="1" x14ac:dyDescent="0.25">
      <c r="A6283" t="s">
        <v>8938</v>
      </c>
      <c r="B6283" t="s">
        <v>11642</v>
      </c>
      <c r="C6283" t="s">
        <v>8939</v>
      </c>
      <c r="D6283" t="s">
        <v>8936</v>
      </c>
      <c r="E6283" t="b">
        <f t="shared" si="98"/>
        <v>0</v>
      </c>
      <c r="F6283">
        <v>0.01</v>
      </c>
      <c r="G6283" t="s">
        <v>62</v>
      </c>
    </row>
    <row r="6284" spans="1:10" hidden="1" x14ac:dyDescent="0.25">
      <c r="A6284" t="s">
        <v>8938</v>
      </c>
      <c r="B6284" t="s">
        <v>11641</v>
      </c>
      <c r="C6284" t="s">
        <v>8937</v>
      </c>
      <c r="D6284" t="s">
        <v>8936</v>
      </c>
      <c r="E6284" t="b">
        <f t="shared" si="98"/>
        <v>0</v>
      </c>
      <c r="F6284">
        <v>0.01</v>
      </c>
      <c r="G6284" t="s">
        <v>62</v>
      </c>
    </row>
    <row r="6285" spans="1:10" hidden="1" x14ac:dyDescent="0.25">
      <c r="A6285" t="s">
        <v>8938</v>
      </c>
      <c r="B6285" t="s">
        <v>11640</v>
      </c>
      <c r="C6285" t="s">
        <v>8984</v>
      </c>
      <c r="D6285" t="s">
        <v>8983</v>
      </c>
      <c r="E6285" t="b">
        <f t="shared" si="98"/>
        <v>1</v>
      </c>
      <c r="F6285" t="s">
        <v>8982</v>
      </c>
      <c r="G6285" t="s">
        <v>8981</v>
      </c>
      <c r="H6285" t="s">
        <v>8980</v>
      </c>
      <c r="I6285" t="s">
        <v>8979</v>
      </c>
      <c r="J6285" t="s">
        <v>8978</v>
      </c>
    </row>
    <row r="6286" spans="1:10" x14ac:dyDescent="0.25">
      <c r="A6286" t="s">
        <v>8938</v>
      </c>
      <c r="B6286" t="s">
        <v>11639</v>
      </c>
      <c r="C6286" t="s">
        <v>8939</v>
      </c>
      <c r="D6286" t="s">
        <v>8936</v>
      </c>
      <c r="E6286" t="b">
        <f t="shared" si="98"/>
        <v>1</v>
      </c>
      <c r="F6286">
        <v>0.23</v>
      </c>
      <c r="G6286" t="s">
        <v>62</v>
      </c>
    </row>
    <row r="6287" spans="1:10" hidden="1" x14ac:dyDescent="0.25">
      <c r="A6287" t="s">
        <v>8938</v>
      </c>
      <c r="B6287" t="s">
        <v>11638</v>
      </c>
      <c r="C6287" t="s">
        <v>8937</v>
      </c>
      <c r="D6287" t="s">
        <v>8936</v>
      </c>
      <c r="E6287" t="b">
        <f t="shared" si="98"/>
        <v>1</v>
      </c>
      <c r="F6287">
        <v>0.17</v>
      </c>
      <c r="G6287" t="s">
        <v>62</v>
      </c>
    </row>
    <row r="6288" spans="1:10" hidden="1" x14ac:dyDescent="0.25">
      <c r="A6288" t="s">
        <v>8938</v>
      </c>
      <c r="B6288" t="s">
        <v>11637</v>
      </c>
      <c r="C6288" t="s">
        <v>8939</v>
      </c>
      <c r="D6288" t="s">
        <v>8936</v>
      </c>
      <c r="E6288" t="b">
        <f t="shared" si="98"/>
        <v>0</v>
      </c>
      <c r="F6288">
        <v>0.04</v>
      </c>
      <c r="G6288" t="s">
        <v>62</v>
      </c>
    </row>
    <row r="6289" spans="1:7" hidden="1" x14ac:dyDescent="0.25">
      <c r="A6289" t="s">
        <v>8938</v>
      </c>
      <c r="B6289" t="s">
        <v>11636</v>
      </c>
      <c r="C6289" t="s">
        <v>8937</v>
      </c>
      <c r="D6289" t="s">
        <v>8936</v>
      </c>
      <c r="E6289" t="b">
        <f t="shared" si="98"/>
        <v>0</v>
      </c>
      <c r="F6289">
        <v>0.01</v>
      </c>
      <c r="G6289" t="s">
        <v>62</v>
      </c>
    </row>
    <row r="6290" spans="1:7" hidden="1" x14ac:dyDescent="0.25">
      <c r="A6290" t="s">
        <v>8938</v>
      </c>
      <c r="B6290" t="s">
        <v>11635</v>
      </c>
      <c r="C6290" t="s">
        <v>8939</v>
      </c>
      <c r="D6290" t="s">
        <v>8936</v>
      </c>
      <c r="E6290" t="b">
        <f t="shared" si="98"/>
        <v>0</v>
      </c>
      <c r="F6290">
        <v>0.02</v>
      </c>
      <c r="G6290" t="s">
        <v>62</v>
      </c>
    </row>
    <row r="6291" spans="1:7" hidden="1" x14ac:dyDescent="0.25">
      <c r="A6291" t="s">
        <v>8938</v>
      </c>
      <c r="B6291" t="s">
        <v>11634</v>
      </c>
      <c r="C6291" t="s">
        <v>8937</v>
      </c>
      <c r="D6291" t="s">
        <v>8936</v>
      </c>
      <c r="E6291" t="b">
        <f t="shared" si="98"/>
        <v>0</v>
      </c>
      <c r="F6291">
        <v>0</v>
      </c>
      <c r="G6291" t="s">
        <v>62</v>
      </c>
    </row>
    <row r="6292" spans="1:7" hidden="1" x14ac:dyDescent="0.25">
      <c r="A6292" t="s">
        <v>8938</v>
      </c>
      <c r="B6292" t="s">
        <v>11633</v>
      </c>
      <c r="C6292" t="s">
        <v>8939</v>
      </c>
      <c r="D6292" t="s">
        <v>8936</v>
      </c>
      <c r="E6292" t="b">
        <f t="shared" si="98"/>
        <v>0</v>
      </c>
      <c r="F6292">
        <v>0.01</v>
      </c>
      <c r="G6292" t="s">
        <v>62</v>
      </c>
    </row>
    <row r="6293" spans="1:7" hidden="1" x14ac:dyDescent="0.25">
      <c r="A6293" t="s">
        <v>8938</v>
      </c>
      <c r="B6293" t="s">
        <v>11632</v>
      </c>
      <c r="C6293" t="s">
        <v>8937</v>
      </c>
      <c r="D6293" t="s">
        <v>8936</v>
      </c>
      <c r="E6293" t="b">
        <f t="shared" si="98"/>
        <v>0</v>
      </c>
      <c r="F6293">
        <v>0</v>
      </c>
      <c r="G6293" t="s">
        <v>62</v>
      </c>
    </row>
    <row r="6294" spans="1:7" hidden="1" x14ac:dyDescent="0.25">
      <c r="A6294" t="s">
        <v>8938</v>
      </c>
      <c r="B6294" t="s">
        <v>11631</v>
      </c>
      <c r="C6294" t="s">
        <v>8939</v>
      </c>
      <c r="D6294" t="s">
        <v>8936</v>
      </c>
      <c r="E6294" t="b">
        <f t="shared" si="98"/>
        <v>0</v>
      </c>
      <c r="F6294">
        <v>0.03</v>
      </c>
      <c r="G6294" t="s">
        <v>62</v>
      </c>
    </row>
    <row r="6295" spans="1:7" hidden="1" x14ac:dyDescent="0.25">
      <c r="A6295" t="s">
        <v>8938</v>
      </c>
      <c r="B6295" t="s">
        <v>11630</v>
      </c>
      <c r="C6295" t="s">
        <v>8937</v>
      </c>
      <c r="D6295" t="s">
        <v>8936</v>
      </c>
      <c r="E6295" t="b">
        <f t="shared" si="98"/>
        <v>0</v>
      </c>
      <c r="F6295">
        <v>0.01</v>
      </c>
      <c r="G6295" t="s">
        <v>62</v>
      </c>
    </row>
    <row r="6296" spans="1:7" hidden="1" x14ac:dyDescent="0.25">
      <c r="A6296" t="s">
        <v>8938</v>
      </c>
      <c r="B6296" t="s">
        <v>11629</v>
      </c>
      <c r="C6296" t="s">
        <v>8939</v>
      </c>
      <c r="D6296" t="s">
        <v>8936</v>
      </c>
      <c r="E6296" t="b">
        <f t="shared" si="98"/>
        <v>0</v>
      </c>
      <c r="F6296">
        <v>0</v>
      </c>
      <c r="G6296" t="s">
        <v>62</v>
      </c>
    </row>
    <row r="6297" spans="1:7" hidden="1" x14ac:dyDescent="0.25">
      <c r="A6297" t="s">
        <v>8938</v>
      </c>
      <c r="B6297" t="s">
        <v>11628</v>
      </c>
      <c r="C6297" t="s">
        <v>8937</v>
      </c>
      <c r="D6297" t="s">
        <v>8936</v>
      </c>
      <c r="E6297" t="b">
        <f t="shared" si="98"/>
        <v>0</v>
      </c>
      <c r="F6297">
        <v>0.01</v>
      </c>
      <c r="G6297" t="s">
        <v>62</v>
      </c>
    </row>
    <row r="6298" spans="1:7" hidden="1" x14ac:dyDescent="0.25">
      <c r="A6298" t="s">
        <v>8938</v>
      </c>
      <c r="B6298" t="s">
        <v>11627</v>
      </c>
      <c r="C6298" t="s">
        <v>8939</v>
      </c>
      <c r="D6298" t="s">
        <v>8936</v>
      </c>
      <c r="E6298" t="b">
        <f t="shared" si="98"/>
        <v>0</v>
      </c>
      <c r="F6298">
        <v>0.04</v>
      </c>
      <c r="G6298" t="s">
        <v>62</v>
      </c>
    </row>
    <row r="6299" spans="1:7" hidden="1" x14ac:dyDescent="0.25">
      <c r="A6299" t="s">
        <v>8938</v>
      </c>
      <c r="B6299" t="s">
        <v>11626</v>
      </c>
      <c r="C6299" t="s">
        <v>8937</v>
      </c>
      <c r="D6299" t="s">
        <v>8936</v>
      </c>
      <c r="E6299" t="b">
        <f t="shared" si="98"/>
        <v>0</v>
      </c>
      <c r="F6299">
        <v>0.04</v>
      </c>
      <c r="G6299" t="s">
        <v>62</v>
      </c>
    </row>
    <row r="6300" spans="1:7" hidden="1" x14ac:dyDescent="0.25">
      <c r="A6300" t="s">
        <v>8938</v>
      </c>
      <c r="B6300" t="s">
        <v>11625</v>
      </c>
      <c r="C6300" t="s">
        <v>8939</v>
      </c>
      <c r="D6300" t="s">
        <v>8936</v>
      </c>
      <c r="E6300" t="b">
        <f t="shared" si="98"/>
        <v>0</v>
      </c>
      <c r="F6300">
        <v>0</v>
      </c>
      <c r="G6300" t="s">
        <v>62</v>
      </c>
    </row>
    <row r="6301" spans="1:7" hidden="1" x14ac:dyDescent="0.25">
      <c r="A6301" t="s">
        <v>8938</v>
      </c>
      <c r="B6301" t="s">
        <v>11624</v>
      </c>
      <c r="C6301" t="s">
        <v>8937</v>
      </c>
      <c r="D6301" t="s">
        <v>8936</v>
      </c>
      <c r="E6301" t="b">
        <f t="shared" si="98"/>
        <v>0</v>
      </c>
      <c r="F6301">
        <v>0</v>
      </c>
      <c r="G6301" t="s">
        <v>62</v>
      </c>
    </row>
    <row r="6302" spans="1:7" hidden="1" x14ac:dyDescent="0.25">
      <c r="A6302" t="s">
        <v>8938</v>
      </c>
      <c r="B6302" t="s">
        <v>11623</v>
      </c>
      <c r="C6302" t="s">
        <v>8939</v>
      </c>
      <c r="D6302" t="s">
        <v>8936</v>
      </c>
      <c r="E6302" t="b">
        <f t="shared" si="98"/>
        <v>0</v>
      </c>
      <c r="F6302">
        <v>0.02</v>
      </c>
      <c r="G6302" t="s">
        <v>62</v>
      </c>
    </row>
    <row r="6303" spans="1:7" hidden="1" x14ac:dyDescent="0.25">
      <c r="A6303" t="s">
        <v>8938</v>
      </c>
      <c r="B6303" t="s">
        <v>11622</v>
      </c>
      <c r="C6303" t="s">
        <v>8937</v>
      </c>
      <c r="D6303" t="s">
        <v>8936</v>
      </c>
      <c r="E6303" t="b">
        <f t="shared" si="98"/>
        <v>0</v>
      </c>
      <c r="F6303">
        <v>0.01</v>
      </c>
      <c r="G6303" t="s">
        <v>62</v>
      </c>
    </row>
    <row r="6304" spans="1:7" hidden="1" x14ac:dyDescent="0.25">
      <c r="A6304" t="s">
        <v>8938</v>
      </c>
      <c r="B6304" t="s">
        <v>11621</v>
      </c>
      <c r="C6304" t="s">
        <v>8939</v>
      </c>
      <c r="D6304" t="s">
        <v>8936</v>
      </c>
      <c r="E6304" t="b">
        <f t="shared" si="98"/>
        <v>0</v>
      </c>
      <c r="F6304">
        <v>0</v>
      </c>
      <c r="G6304" t="s">
        <v>62</v>
      </c>
    </row>
    <row r="6305" spans="1:7" hidden="1" x14ac:dyDescent="0.25">
      <c r="A6305" t="s">
        <v>8938</v>
      </c>
      <c r="B6305" t="s">
        <v>11620</v>
      </c>
      <c r="C6305" t="s">
        <v>8937</v>
      </c>
      <c r="D6305" t="s">
        <v>8936</v>
      </c>
      <c r="E6305" t="b">
        <f t="shared" si="98"/>
        <v>0</v>
      </c>
      <c r="F6305">
        <v>0</v>
      </c>
      <c r="G6305" t="s">
        <v>62</v>
      </c>
    </row>
    <row r="6306" spans="1:7" hidden="1" x14ac:dyDescent="0.25">
      <c r="A6306" t="s">
        <v>8938</v>
      </c>
      <c r="B6306" t="s">
        <v>11619</v>
      </c>
      <c r="C6306" t="s">
        <v>8939</v>
      </c>
      <c r="D6306" t="s">
        <v>8936</v>
      </c>
      <c r="E6306" t="b">
        <f t="shared" si="98"/>
        <v>0</v>
      </c>
      <c r="F6306">
        <v>0.04</v>
      </c>
      <c r="G6306" t="s">
        <v>62</v>
      </c>
    </row>
    <row r="6307" spans="1:7" hidden="1" x14ac:dyDescent="0.25">
      <c r="A6307" t="s">
        <v>8938</v>
      </c>
      <c r="B6307" t="s">
        <v>11618</v>
      </c>
      <c r="C6307" t="s">
        <v>8937</v>
      </c>
      <c r="D6307" t="s">
        <v>8936</v>
      </c>
      <c r="E6307" t="b">
        <f t="shared" si="98"/>
        <v>0</v>
      </c>
      <c r="F6307">
        <v>0.01</v>
      </c>
      <c r="G6307" t="s">
        <v>62</v>
      </c>
    </row>
    <row r="6308" spans="1:7" hidden="1" x14ac:dyDescent="0.25">
      <c r="A6308" t="s">
        <v>8938</v>
      </c>
      <c r="B6308" t="s">
        <v>11617</v>
      </c>
      <c r="C6308" t="s">
        <v>8939</v>
      </c>
      <c r="D6308" t="s">
        <v>8936</v>
      </c>
      <c r="E6308" t="b">
        <f t="shared" si="98"/>
        <v>0</v>
      </c>
      <c r="F6308">
        <v>0.02</v>
      </c>
      <c r="G6308" t="s">
        <v>62</v>
      </c>
    </row>
    <row r="6309" spans="1:7" hidden="1" x14ac:dyDescent="0.25">
      <c r="A6309" t="s">
        <v>8938</v>
      </c>
      <c r="B6309" t="s">
        <v>11616</v>
      </c>
      <c r="C6309" t="s">
        <v>8937</v>
      </c>
      <c r="D6309" t="s">
        <v>8936</v>
      </c>
      <c r="E6309" t="b">
        <f t="shared" si="98"/>
        <v>0</v>
      </c>
      <c r="F6309">
        <v>0.01</v>
      </c>
      <c r="G6309" t="s">
        <v>62</v>
      </c>
    </row>
    <row r="6310" spans="1:7" hidden="1" x14ac:dyDescent="0.25">
      <c r="A6310" t="s">
        <v>8938</v>
      </c>
      <c r="B6310" t="s">
        <v>11615</v>
      </c>
      <c r="C6310" t="s">
        <v>8939</v>
      </c>
      <c r="D6310" t="s">
        <v>8936</v>
      </c>
      <c r="E6310" t="b">
        <f t="shared" si="98"/>
        <v>0</v>
      </c>
      <c r="F6310">
        <v>0.03</v>
      </c>
      <c r="G6310" t="s">
        <v>62</v>
      </c>
    </row>
    <row r="6311" spans="1:7" hidden="1" x14ac:dyDescent="0.25">
      <c r="A6311" t="s">
        <v>8938</v>
      </c>
      <c r="B6311" t="s">
        <v>11614</v>
      </c>
      <c r="C6311" t="s">
        <v>8937</v>
      </c>
      <c r="D6311" t="s">
        <v>8936</v>
      </c>
      <c r="E6311" t="b">
        <f t="shared" si="98"/>
        <v>0</v>
      </c>
      <c r="F6311">
        <v>0.03</v>
      </c>
      <c r="G6311" t="s">
        <v>62</v>
      </c>
    </row>
    <row r="6312" spans="1:7" hidden="1" x14ac:dyDescent="0.25">
      <c r="A6312" t="s">
        <v>8938</v>
      </c>
      <c r="B6312" t="s">
        <v>11613</v>
      </c>
      <c r="C6312" t="s">
        <v>8939</v>
      </c>
      <c r="D6312" t="s">
        <v>8936</v>
      </c>
      <c r="E6312" t="b">
        <f t="shared" si="98"/>
        <v>0</v>
      </c>
      <c r="F6312">
        <v>0</v>
      </c>
      <c r="G6312" t="s">
        <v>62</v>
      </c>
    </row>
    <row r="6313" spans="1:7" hidden="1" x14ac:dyDescent="0.25">
      <c r="A6313" t="s">
        <v>8938</v>
      </c>
      <c r="B6313" t="s">
        <v>11612</v>
      </c>
      <c r="C6313" t="s">
        <v>8937</v>
      </c>
      <c r="D6313" t="s">
        <v>8936</v>
      </c>
      <c r="E6313" t="b">
        <f t="shared" si="98"/>
        <v>0</v>
      </c>
      <c r="F6313">
        <v>0</v>
      </c>
      <c r="G6313" t="s">
        <v>62</v>
      </c>
    </row>
    <row r="6314" spans="1:7" hidden="1" x14ac:dyDescent="0.25">
      <c r="A6314" t="s">
        <v>8938</v>
      </c>
      <c r="B6314" t="s">
        <v>11611</v>
      </c>
      <c r="C6314" t="s">
        <v>8939</v>
      </c>
      <c r="D6314" t="s">
        <v>8936</v>
      </c>
      <c r="E6314" t="b">
        <f t="shared" si="98"/>
        <v>0</v>
      </c>
      <c r="F6314">
        <v>0.05</v>
      </c>
      <c r="G6314" t="s">
        <v>62</v>
      </c>
    </row>
    <row r="6315" spans="1:7" hidden="1" x14ac:dyDescent="0.25">
      <c r="A6315" t="s">
        <v>8938</v>
      </c>
      <c r="B6315" t="s">
        <v>11610</v>
      </c>
      <c r="C6315" t="s">
        <v>8937</v>
      </c>
      <c r="D6315" t="s">
        <v>8936</v>
      </c>
      <c r="E6315" t="b">
        <f t="shared" si="98"/>
        <v>0</v>
      </c>
      <c r="F6315">
        <v>0.04</v>
      </c>
      <c r="G6315" t="s">
        <v>62</v>
      </c>
    </row>
    <row r="6316" spans="1:7" hidden="1" x14ac:dyDescent="0.25">
      <c r="A6316" t="s">
        <v>8938</v>
      </c>
      <c r="B6316" t="s">
        <v>11609</v>
      </c>
      <c r="C6316" t="s">
        <v>8939</v>
      </c>
      <c r="D6316" t="s">
        <v>8936</v>
      </c>
      <c r="E6316" t="b">
        <f t="shared" si="98"/>
        <v>0</v>
      </c>
      <c r="F6316">
        <v>0.02</v>
      </c>
      <c r="G6316" t="s">
        <v>62</v>
      </c>
    </row>
    <row r="6317" spans="1:7" hidden="1" x14ac:dyDescent="0.25">
      <c r="A6317" t="s">
        <v>8938</v>
      </c>
      <c r="B6317" t="s">
        <v>11608</v>
      </c>
      <c r="C6317" t="s">
        <v>8937</v>
      </c>
      <c r="D6317" t="s">
        <v>8936</v>
      </c>
      <c r="E6317" t="b">
        <f t="shared" si="98"/>
        <v>0</v>
      </c>
      <c r="F6317">
        <v>0.03</v>
      </c>
      <c r="G6317" t="s">
        <v>62</v>
      </c>
    </row>
    <row r="6318" spans="1:7" hidden="1" x14ac:dyDescent="0.25">
      <c r="A6318" t="s">
        <v>8938</v>
      </c>
      <c r="B6318" t="s">
        <v>11607</v>
      </c>
      <c r="C6318" t="s">
        <v>8939</v>
      </c>
      <c r="D6318" t="s">
        <v>8936</v>
      </c>
      <c r="E6318" t="b">
        <f t="shared" si="98"/>
        <v>0</v>
      </c>
      <c r="F6318">
        <v>0.01</v>
      </c>
      <c r="G6318" t="s">
        <v>62</v>
      </c>
    </row>
    <row r="6319" spans="1:7" hidden="1" x14ac:dyDescent="0.25">
      <c r="A6319" t="s">
        <v>8938</v>
      </c>
      <c r="B6319" t="s">
        <v>11606</v>
      </c>
      <c r="C6319" t="s">
        <v>8937</v>
      </c>
      <c r="D6319" t="s">
        <v>8936</v>
      </c>
      <c r="E6319" t="b">
        <f t="shared" si="98"/>
        <v>0</v>
      </c>
      <c r="F6319">
        <v>0.01</v>
      </c>
      <c r="G6319" t="s">
        <v>62</v>
      </c>
    </row>
    <row r="6320" spans="1:7" hidden="1" x14ac:dyDescent="0.25">
      <c r="A6320" t="s">
        <v>8938</v>
      </c>
      <c r="B6320" t="s">
        <v>11605</v>
      </c>
      <c r="C6320" t="s">
        <v>8939</v>
      </c>
      <c r="D6320" t="s">
        <v>8936</v>
      </c>
      <c r="E6320" t="b">
        <f t="shared" si="98"/>
        <v>0</v>
      </c>
      <c r="F6320">
        <v>0.05</v>
      </c>
      <c r="G6320" t="s">
        <v>62</v>
      </c>
    </row>
    <row r="6321" spans="1:10" hidden="1" x14ac:dyDescent="0.25">
      <c r="A6321" t="s">
        <v>8938</v>
      </c>
      <c r="B6321" t="s">
        <v>11604</v>
      </c>
      <c r="C6321" t="s">
        <v>8937</v>
      </c>
      <c r="D6321" t="s">
        <v>8936</v>
      </c>
      <c r="E6321" t="b">
        <f t="shared" si="98"/>
        <v>0</v>
      </c>
      <c r="F6321">
        <v>0.03</v>
      </c>
      <c r="G6321" t="s">
        <v>62</v>
      </c>
    </row>
    <row r="6322" spans="1:10" hidden="1" x14ac:dyDescent="0.25">
      <c r="A6322" t="s">
        <v>8938</v>
      </c>
      <c r="B6322" t="s">
        <v>11603</v>
      </c>
      <c r="C6322" t="s">
        <v>8939</v>
      </c>
      <c r="D6322" t="s">
        <v>8936</v>
      </c>
      <c r="E6322" t="b">
        <f t="shared" si="98"/>
        <v>0</v>
      </c>
      <c r="F6322">
        <v>0</v>
      </c>
      <c r="G6322" t="s">
        <v>62</v>
      </c>
    </row>
    <row r="6323" spans="1:10" hidden="1" x14ac:dyDescent="0.25">
      <c r="A6323" t="s">
        <v>8938</v>
      </c>
      <c r="B6323" t="s">
        <v>11602</v>
      </c>
      <c r="C6323" t="s">
        <v>8937</v>
      </c>
      <c r="D6323" t="s">
        <v>8936</v>
      </c>
      <c r="E6323" t="b">
        <f t="shared" si="98"/>
        <v>0</v>
      </c>
      <c r="F6323">
        <v>0</v>
      </c>
      <c r="G6323" t="s">
        <v>62</v>
      </c>
    </row>
    <row r="6324" spans="1:10" hidden="1" x14ac:dyDescent="0.25">
      <c r="A6324" t="s">
        <v>8938</v>
      </c>
      <c r="B6324" t="s">
        <v>11601</v>
      </c>
      <c r="C6324" t="s">
        <v>8984</v>
      </c>
      <c r="D6324" t="s">
        <v>8983</v>
      </c>
      <c r="E6324" t="b">
        <f t="shared" si="98"/>
        <v>1</v>
      </c>
      <c r="F6324" t="s">
        <v>8982</v>
      </c>
      <c r="G6324" t="s">
        <v>8981</v>
      </c>
      <c r="H6324" t="s">
        <v>8980</v>
      </c>
      <c r="I6324" t="s">
        <v>8979</v>
      </c>
      <c r="J6324" t="s">
        <v>8978</v>
      </c>
    </row>
    <row r="6325" spans="1:10" x14ac:dyDescent="0.25">
      <c r="A6325" t="s">
        <v>8938</v>
      </c>
      <c r="B6325" t="s">
        <v>11600</v>
      </c>
      <c r="C6325" t="s">
        <v>8939</v>
      </c>
      <c r="D6325" t="s">
        <v>8936</v>
      </c>
      <c r="E6325" t="b">
        <f t="shared" si="98"/>
        <v>1</v>
      </c>
      <c r="F6325">
        <v>0.23</v>
      </c>
      <c r="G6325" t="s">
        <v>62</v>
      </c>
    </row>
    <row r="6326" spans="1:10" hidden="1" x14ac:dyDescent="0.25">
      <c r="A6326" t="s">
        <v>8938</v>
      </c>
      <c r="B6326" t="s">
        <v>11599</v>
      </c>
      <c r="C6326" t="s">
        <v>8937</v>
      </c>
      <c r="D6326" t="s">
        <v>8936</v>
      </c>
      <c r="E6326" t="b">
        <f t="shared" si="98"/>
        <v>1</v>
      </c>
      <c r="F6326">
        <v>0.18</v>
      </c>
      <c r="G6326" t="s">
        <v>62</v>
      </c>
    </row>
    <row r="6327" spans="1:10" hidden="1" x14ac:dyDescent="0.25">
      <c r="A6327" t="s">
        <v>8938</v>
      </c>
      <c r="B6327" t="s">
        <v>11598</v>
      </c>
      <c r="C6327" t="s">
        <v>8939</v>
      </c>
      <c r="D6327" t="s">
        <v>8936</v>
      </c>
      <c r="E6327" t="b">
        <f t="shared" si="98"/>
        <v>0</v>
      </c>
      <c r="F6327">
        <v>0.02</v>
      </c>
      <c r="G6327" t="s">
        <v>62</v>
      </c>
    </row>
    <row r="6328" spans="1:10" hidden="1" x14ac:dyDescent="0.25">
      <c r="A6328" t="s">
        <v>8938</v>
      </c>
      <c r="B6328" t="s">
        <v>11597</v>
      </c>
      <c r="C6328" t="s">
        <v>8937</v>
      </c>
      <c r="D6328" t="s">
        <v>8936</v>
      </c>
      <c r="E6328" t="b">
        <f t="shared" si="98"/>
        <v>0</v>
      </c>
      <c r="F6328">
        <v>0</v>
      </c>
      <c r="G6328" t="s">
        <v>62</v>
      </c>
    </row>
    <row r="6329" spans="1:10" hidden="1" x14ac:dyDescent="0.25">
      <c r="A6329" t="s">
        <v>8938</v>
      </c>
      <c r="B6329" t="s">
        <v>11596</v>
      </c>
      <c r="C6329" t="s">
        <v>8939</v>
      </c>
      <c r="D6329" t="s">
        <v>8936</v>
      </c>
      <c r="E6329" t="b">
        <f t="shared" si="98"/>
        <v>0</v>
      </c>
      <c r="F6329">
        <v>0.03</v>
      </c>
      <c r="G6329" t="s">
        <v>62</v>
      </c>
    </row>
    <row r="6330" spans="1:10" hidden="1" x14ac:dyDescent="0.25">
      <c r="A6330" t="s">
        <v>8938</v>
      </c>
      <c r="B6330" t="s">
        <v>11595</v>
      </c>
      <c r="C6330" t="s">
        <v>8937</v>
      </c>
      <c r="D6330" t="s">
        <v>8936</v>
      </c>
      <c r="E6330" t="b">
        <f t="shared" si="98"/>
        <v>0</v>
      </c>
      <c r="F6330">
        <v>0</v>
      </c>
      <c r="G6330" t="s">
        <v>62</v>
      </c>
    </row>
    <row r="6331" spans="1:10" hidden="1" x14ac:dyDescent="0.25">
      <c r="A6331" t="s">
        <v>8938</v>
      </c>
      <c r="B6331" t="s">
        <v>11594</v>
      </c>
      <c r="C6331" t="s">
        <v>8939</v>
      </c>
      <c r="D6331" t="s">
        <v>8936</v>
      </c>
      <c r="E6331" t="b">
        <f t="shared" si="98"/>
        <v>0</v>
      </c>
      <c r="F6331">
        <v>0.01</v>
      </c>
      <c r="G6331" t="s">
        <v>62</v>
      </c>
    </row>
    <row r="6332" spans="1:10" hidden="1" x14ac:dyDescent="0.25">
      <c r="A6332" t="s">
        <v>8938</v>
      </c>
      <c r="B6332" t="s">
        <v>11593</v>
      </c>
      <c r="C6332" t="s">
        <v>8937</v>
      </c>
      <c r="D6332" t="s">
        <v>8936</v>
      </c>
      <c r="E6332" t="b">
        <f t="shared" si="98"/>
        <v>0</v>
      </c>
      <c r="F6332">
        <v>0</v>
      </c>
      <c r="G6332" t="s">
        <v>62</v>
      </c>
    </row>
    <row r="6333" spans="1:10" hidden="1" x14ac:dyDescent="0.25">
      <c r="A6333" t="s">
        <v>8938</v>
      </c>
      <c r="B6333" t="s">
        <v>11592</v>
      </c>
      <c r="C6333" t="s">
        <v>8939</v>
      </c>
      <c r="D6333" t="s">
        <v>8936</v>
      </c>
      <c r="E6333" t="b">
        <f t="shared" si="98"/>
        <v>0</v>
      </c>
      <c r="F6333">
        <v>0.03</v>
      </c>
      <c r="G6333" t="s">
        <v>62</v>
      </c>
    </row>
    <row r="6334" spans="1:10" hidden="1" x14ac:dyDescent="0.25">
      <c r="A6334" t="s">
        <v>8938</v>
      </c>
      <c r="B6334" t="s">
        <v>11591</v>
      </c>
      <c r="C6334" t="s">
        <v>8937</v>
      </c>
      <c r="D6334" t="s">
        <v>8936</v>
      </c>
      <c r="E6334" t="b">
        <f t="shared" si="98"/>
        <v>0</v>
      </c>
      <c r="F6334">
        <v>0.03</v>
      </c>
      <c r="G6334" t="s">
        <v>62</v>
      </c>
    </row>
    <row r="6335" spans="1:10" hidden="1" x14ac:dyDescent="0.25">
      <c r="A6335" t="s">
        <v>8938</v>
      </c>
      <c r="B6335" t="s">
        <v>11590</v>
      </c>
      <c r="C6335" t="s">
        <v>8939</v>
      </c>
      <c r="D6335" t="s">
        <v>8936</v>
      </c>
      <c r="E6335" t="b">
        <f t="shared" si="98"/>
        <v>0</v>
      </c>
      <c r="F6335">
        <v>0</v>
      </c>
      <c r="G6335" t="s">
        <v>62</v>
      </c>
    </row>
    <row r="6336" spans="1:10" hidden="1" x14ac:dyDescent="0.25">
      <c r="A6336" t="s">
        <v>8938</v>
      </c>
      <c r="B6336" t="s">
        <v>11589</v>
      </c>
      <c r="C6336" t="s">
        <v>8937</v>
      </c>
      <c r="D6336" t="s">
        <v>8936</v>
      </c>
      <c r="E6336" t="b">
        <f t="shared" si="98"/>
        <v>0</v>
      </c>
      <c r="F6336">
        <v>0</v>
      </c>
      <c r="G6336" t="s">
        <v>62</v>
      </c>
    </row>
    <row r="6337" spans="1:7" hidden="1" x14ac:dyDescent="0.25">
      <c r="A6337" t="s">
        <v>8938</v>
      </c>
      <c r="B6337" t="s">
        <v>11588</v>
      </c>
      <c r="C6337" t="s">
        <v>8939</v>
      </c>
      <c r="D6337" t="s">
        <v>8936</v>
      </c>
      <c r="E6337" t="b">
        <f t="shared" si="98"/>
        <v>0</v>
      </c>
      <c r="F6337">
        <v>0.03</v>
      </c>
      <c r="G6337" t="s">
        <v>62</v>
      </c>
    </row>
    <row r="6338" spans="1:7" hidden="1" x14ac:dyDescent="0.25">
      <c r="A6338" t="s">
        <v>8938</v>
      </c>
      <c r="B6338" t="s">
        <v>11587</v>
      </c>
      <c r="C6338" t="s">
        <v>8937</v>
      </c>
      <c r="D6338" t="s">
        <v>8936</v>
      </c>
      <c r="E6338" t="b">
        <f t="shared" si="98"/>
        <v>0</v>
      </c>
      <c r="F6338">
        <v>0.04</v>
      </c>
      <c r="G6338" t="s">
        <v>62</v>
      </c>
    </row>
    <row r="6339" spans="1:7" hidden="1" x14ac:dyDescent="0.25">
      <c r="A6339" t="s">
        <v>8938</v>
      </c>
      <c r="B6339" t="s">
        <v>11586</v>
      </c>
      <c r="C6339" t="s">
        <v>8939</v>
      </c>
      <c r="D6339" t="s">
        <v>8936</v>
      </c>
      <c r="E6339" t="b">
        <f t="shared" ref="E6339:E6402" si="99">IF(OR(C6339="NOTE:",C6338="NOTE:",C6337="NOTE:"),TRUE,FALSE)</f>
        <v>0</v>
      </c>
      <c r="F6339">
        <v>0</v>
      </c>
      <c r="G6339" t="s">
        <v>62</v>
      </c>
    </row>
    <row r="6340" spans="1:7" hidden="1" x14ac:dyDescent="0.25">
      <c r="A6340" t="s">
        <v>8938</v>
      </c>
      <c r="B6340" t="s">
        <v>11585</v>
      </c>
      <c r="C6340" t="s">
        <v>8937</v>
      </c>
      <c r="D6340" t="s">
        <v>8936</v>
      </c>
      <c r="E6340" t="b">
        <f t="shared" si="99"/>
        <v>0</v>
      </c>
      <c r="F6340">
        <v>0.01</v>
      </c>
      <c r="G6340" t="s">
        <v>62</v>
      </c>
    </row>
    <row r="6341" spans="1:7" hidden="1" x14ac:dyDescent="0.25">
      <c r="A6341" t="s">
        <v>8938</v>
      </c>
      <c r="B6341" t="s">
        <v>11584</v>
      </c>
      <c r="C6341" t="s">
        <v>8939</v>
      </c>
      <c r="D6341" t="s">
        <v>8936</v>
      </c>
      <c r="E6341" t="b">
        <f t="shared" si="99"/>
        <v>0</v>
      </c>
      <c r="F6341">
        <v>0.03</v>
      </c>
      <c r="G6341" t="s">
        <v>62</v>
      </c>
    </row>
    <row r="6342" spans="1:7" hidden="1" x14ac:dyDescent="0.25">
      <c r="A6342" t="s">
        <v>8938</v>
      </c>
      <c r="B6342" t="s">
        <v>11583</v>
      </c>
      <c r="C6342" t="s">
        <v>8937</v>
      </c>
      <c r="D6342" t="s">
        <v>8936</v>
      </c>
      <c r="E6342" t="b">
        <f t="shared" si="99"/>
        <v>0</v>
      </c>
      <c r="F6342">
        <v>0.01</v>
      </c>
      <c r="G6342" t="s">
        <v>62</v>
      </c>
    </row>
    <row r="6343" spans="1:7" hidden="1" x14ac:dyDescent="0.25">
      <c r="A6343" t="s">
        <v>8938</v>
      </c>
      <c r="B6343" t="s">
        <v>11582</v>
      </c>
      <c r="C6343" t="s">
        <v>8939</v>
      </c>
      <c r="D6343" t="s">
        <v>8936</v>
      </c>
      <c r="E6343" t="b">
        <f t="shared" si="99"/>
        <v>0</v>
      </c>
      <c r="F6343">
        <v>0</v>
      </c>
      <c r="G6343" t="s">
        <v>62</v>
      </c>
    </row>
    <row r="6344" spans="1:7" hidden="1" x14ac:dyDescent="0.25">
      <c r="A6344" t="s">
        <v>8938</v>
      </c>
      <c r="B6344" t="s">
        <v>11581</v>
      </c>
      <c r="C6344" t="s">
        <v>8937</v>
      </c>
      <c r="D6344" t="s">
        <v>8936</v>
      </c>
      <c r="E6344" t="b">
        <f t="shared" si="99"/>
        <v>0</v>
      </c>
      <c r="F6344">
        <v>0</v>
      </c>
      <c r="G6344" t="s">
        <v>62</v>
      </c>
    </row>
    <row r="6345" spans="1:7" hidden="1" x14ac:dyDescent="0.25">
      <c r="A6345" t="s">
        <v>8938</v>
      </c>
      <c r="B6345" t="s">
        <v>11580</v>
      </c>
      <c r="C6345" t="s">
        <v>8939</v>
      </c>
      <c r="D6345" t="s">
        <v>8936</v>
      </c>
      <c r="E6345" t="b">
        <f t="shared" si="99"/>
        <v>0</v>
      </c>
      <c r="F6345">
        <v>0.02</v>
      </c>
      <c r="G6345" t="s">
        <v>62</v>
      </c>
    </row>
    <row r="6346" spans="1:7" hidden="1" x14ac:dyDescent="0.25">
      <c r="A6346" t="s">
        <v>8938</v>
      </c>
      <c r="B6346" t="s">
        <v>11579</v>
      </c>
      <c r="C6346" t="s">
        <v>8937</v>
      </c>
      <c r="D6346" t="s">
        <v>8936</v>
      </c>
      <c r="E6346" t="b">
        <f t="shared" si="99"/>
        <v>0</v>
      </c>
      <c r="F6346">
        <v>0.01</v>
      </c>
      <c r="G6346" t="s">
        <v>62</v>
      </c>
    </row>
    <row r="6347" spans="1:7" hidden="1" x14ac:dyDescent="0.25">
      <c r="A6347" t="s">
        <v>8938</v>
      </c>
      <c r="B6347" t="s">
        <v>11578</v>
      </c>
      <c r="C6347" t="s">
        <v>8939</v>
      </c>
      <c r="D6347" t="s">
        <v>8936</v>
      </c>
      <c r="E6347" t="b">
        <f t="shared" si="99"/>
        <v>0</v>
      </c>
      <c r="F6347">
        <v>0.01</v>
      </c>
      <c r="G6347" t="s">
        <v>62</v>
      </c>
    </row>
    <row r="6348" spans="1:7" hidden="1" x14ac:dyDescent="0.25">
      <c r="A6348" t="s">
        <v>8938</v>
      </c>
      <c r="B6348" t="s">
        <v>11577</v>
      </c>
      <c r="C6348" t="s">
        <v>8937</v>
      </c>
      <c r="D6348" t="s">
        <v>8936</v>
      </c>
      <c r="E6348" t="b">
        <f t="shared" si="99"/>
        <v>0</v>
      </c>
      <c r="F6348">
        <v>0.01</v>
      </c>
      <c r="G6348" t="s">
        <v>62</v>
      </c>
    </row>
    <row r="6349" spans="1:7" hidden="1" x14ac:dyDescent="0.25">
      <c r="A6349" t="s">
        <v>8938</v>
      </c>
      <c r="B6349" t="s">
        <v>11576</v>
      </c>
      <c r="C6349" t="s">
        <v>8939</v>
      </c>
      <c r="D6349" t="s">
        <v>8936</v>
      </c>
      <c r="E6349" t="b">
        <f t="shared" si="99"/>
        <v>0</v>
      </c>
      <c r="F6349">
        <v>0.03</v>
      </c>
      <c r="G6349" t="s">
        <v>62</v>
      </c>
    </row>
    <row r="6350" spans="1:7" hidden="1" x14ac:dyDescent="0.25">
      <c r="A6350" t="s">
        <v>8938</v>
      </c>
      <c r="B6350" t="s">
        <v>11575</v>
      </c>
      <c r="C6350" t="s">
        <v>8937</v>
      </c>
      <c r="D6350" t="s">
        <v>8936</v>
      </c>
      <c r="E6350" t="b">
        <f t="shared" si="99"/>
        <v>0</v>
      </c>
      <c r="F6350">
        <v>0.03</v>
      </c>
      <c r="G6350" t="s">
        <v>62</v>
      </c>
    </row>
    <row r="6351" spans="1:7" hidden="1" x14ac:dyDescent="0.25">
      <c r="A6351" t="s">
        <v>8938</v>
      </c>
      <c r="B6351" t="s">
        <v>11574</v>
      </c>
      <c r="C6351" t="s">
        <v>8939</v>
      </c>
      <c r="D6351" t="s">
        <v>8936</v>
      </c>
      <c r="E6351" t="b">
        <f t="shared" si="99"/>
        <v>0</v>
      </c>
      <c r="F6351">
        <v>0</v>
      </c>
      <c r="G6351" t="s">
        <v>62</v>
      </c>
    </row>
    <row r="6352" spans="1:7" hidden="1" x14ac:dyDescent="0.25">
      <c r="A6352" t="s">
        <v>8938</v>
      </c>
      <c r="B6352" t="s">
        <v>11573</v>
      </c>
      <c r="C6352" t="s">
        <v>8937</v>
      </c>
      <c r="D6352" t="s">
        <v>8936</v>
      </c>
      <c r="E6352" t="b">
        <f t="shared" si="99"/>
        <v>0</v>
      </c>
      <c r="F6352">
        <v>0</v>
      </c>
      <c r="G6352" t="s">
        <v>62</v>
      </c>
    </row>
    <row r="6353" spans="1:10" hidden="1" x14ac:dyDescent="0.25">
      <c r="A6353" t="s">
        <v>8938</v>
      </c>
      <c r="B6353" t="s">
        <v>11572</v>
      </c>
      <c r="C6353" t="s">
        <v>8939</v>
      </c>
      <c r="D6353" t="s">
        <v>8936</v>
      </c>
      <c r="E6353" t="b">
        <f t="shared" si="99"/>
        <v>0</v>
      </c>
      <c r="F6353">
        <v>0.03</v>
      </c>
      <c r="G6353" t="s">
        <v>62</v>
      </c>
    </row>
    <row r="6354" spans="1:10" hidden="1" x14ac:dyDescent="0.25">
      <c r="A6354" t="s">
        <v>8938</v>
      </c>
      <c r="B6354" t="s">
        <v>11571</v>
      </c>
      <c r="C6354" t="s">
        <v>8937</v>
      </c>
      <c r="D6354" t="s">
        <v>8936</v>
      </c>
      <c r="E6354" t="b">
        <f t="shared" si="99"/>
        <v>0</v>
      </c>
      <c r="F6354">
        <v>0.03</v>
      </c>
      <c r="G6354" t="s">
        <v>62</v>
      </c>
    </row>
    <row r="6355" spans="1:10" hidden="1" x14ac:dyDescent="0.25">
      <c r="A6355" t="s">
        <v>8938</v>
      </c>
      <c r="B6355" t="s">
        <v>11570</v>
      </c>
      <c r="C6355" t="s">
        <v>8939</v>
      </c>
      <c r="D6355" t="s">
        <v>8936</v>
      </c>
      <c r="E6355" t="b">
        <f t="shared" si="99"/>
        <v>0</v>
      </c>
      <c r="F6355">
        <v>0.02</v>
      </c>
      <c r="G6355" t="s">
        <v>62</v>
      </c>
    </row>
    <row r="6356" spans="1:10" hidden="1" x14ac:dyDescent="0.25">
      <c r="A6356" t="s">
        <v>8938</v>
      </c>
      <c r="B6356" t="s">
        <v>11569</v>
      </c>
      <c r="C6356" t="s">
        <v>8937</v>
      </c>
      <c r="D6356" t="s">
        <v>8936</v>
      </c>
      <c r="E6356" t="b">
        <f t="shared" si="99"/>
        <v>0</v>
      </c>
      <c r="F6356">
        <v>0.01</v>
      </c>
      <c r="G6356" t="s">
        <v>62</v>
      </c>
    </row>
    <row r="6357" spans="1:10" hidden="1" x14ac:dyDescent="0.25">
      <c r="A6357" t="s">
        <v>8938</v>
      </c>
      <c r="B6357" t="s">
        <v>11568</v>
      </c>
      <c r="C6357" t="s">
        <v>8939</v>
      </c>
      <c r="D6357" t="s">
        <v>8936</v>
      </c>
      <c r="E6357" t="b">
        <f t="shared" si="99"/>
        <v>0</v>
      </c>
      <c r="F6357">
        <v>0.01</v>
      </c>
      <c r="G6357" t="s">
        <v>62</v>
      </c>
    </row>
    <row r="6358" spans="1:10" hidden="1" x14ac:dyDescent="0.25">
      <c r="A6358" t="s">
        <v>8938</v>
      </c>
      <c r="B6358" t="s">
        <v>11567</v>
      </c>
      <c r="C6358" t="s">
        <v>8937</v>
      </c>
      <c r="D6358" t="s">
        <v>8936</v>
      </c>
      <c r="E6358" t="b">
        <f t="shared" si="99"/>
        <v>0</v>
      </c>
      <c r="F6358">
        <v>0.01</v>
      </c>
      <c r="G6358" t="s">
        <v>62</v>
      </c>
    </row>
    <row r="6359" spans="1:10" hidden="1" x14ac:dyDescent="0.25">
      <c r="A6359" t="s">
        <v>8938</v>
      </c>
      <c r="B6359" t="s">
        <v>11566</v>
      </c>
      <c r="C6359" t="s">
        <v>8939</v>
      </c>
      <c r="D6359" t="s">
        <v>8936</v>
      </c>
      <c r="E6359" t="b">
        <f t="shared" si="99"/>
        <v>0</v>
      </c>
      <c r="F6359">
        <v>0.03</v>
      </c>
      <c r="G6359" t="s">
        <v>62</v>
      </c>
    </row>
    <row r="6360" spans="1:10" hidden="1" x14ac:dyDescent="0.25">
      <c r="A6360" t="s">
        <v>8938</v>
      </c>
      <c r="B6360" t="s">
        <v>11565</v>
      </c>
      <c r="C6360" t="s">
        <v>8937</v>
      </c>
      <c r="D6360" t="s">
        <v>8936</v>
      </c>
      <c r="E6360" t="b">
        <f t="shared" si="99"/>
        <v>0</v>
      </c>
      <c r="F6360">
        <v>0.01</v>
      </c>
      <c r="G6360" t="s">
        <v>62</v>
      </c>
    </row>
    <row r="6361" spans="1:10" hidden="1" x14ac:dyDescent="0.25">
      <c r="A6361" t="s">
        <v>8938</v>
      </c>
      <c r="B6361" t="s">
        <v>11564</v>
      </c>
      <c r="C6361" t="s">
        <v>8939</v>
      </c>
      <c r="D6361" t="s">
        <v>8936</v>
      </c>
      <c r="E6361" t="b">
        <f t="shared" si="99"/>
        <v>0</v>
      </c>
      <c r="F6361">
        <v>0.01</v>
      </c>
      <c r="G6361" t="s">
        <v>62</v>
      </c>
    </row>
    <row r="6362" spans="1:10" hidden="1" x14ac:dyDescent="0.25">
      <c r="A6362" t="s">
        <v>8938</v>
      </c>
      <c r="B6362" t="s">
        <v>11563</v>
      </c>
      <c r="C6362" t="s">
        <v>8937</v>
      </c>
      <c r="D6362" t="s">
        <v>8936</v>
      </c>
      <c r="E6362" t="b">
        <f t="shared" si="99"/>
        <v>0</v>
      </c>
      <c r="F6362">
        <v>0.01</v>
      </c>
      <c r="G6362" t="s">
        <v>62</v>
      </c>
    </row>
    <row r="6363" spans="1:10" hidden="1" x14ac:dyDescent="0.25">
      <c r="A6363" t="s">
        <v>8938</v>
      </c>
      <c r="B6363" t="s">
        <v>11562</v>
      </c>
      <c r="C6363" t="s">
        <v>8984</v>
      </c>
      <c r="D6363" t="s">
        <v>8983</v>
      </c>
      <c r="E6363" t="b">
        <f t="shared" si="99"/>
        <v>1</v>
      </c>
      <c r="F6363" t="s">
        <v>8982</v>
      </c>
      <c r="G6363" t="s">
        <v>8981</v>
      </c>
      <c r="H6363" t="s">
        <v>8980</v>
      </c>
      <c r="I6363" t="s">
        <v>8979</v>
      </c>
      <c r="J6363" t="s">
        <v>8978</v>
      </c>
    </row>
    <row r="6364" spans="1:10" x14ac:dyDescent="0.25">
      <c r="A6364" t="s">
        <v>8938</v>
      </c>
      <c r="B6364" t="s">
        <v>11561</v>
      </c>
      <c r="C6364" t="s">
        <v>8939</v>
      </c>
      <c r="D6364" t="s">
        <v>8936</v>
      </c>
      <c r="E6364" t="b">
        <f t="shared" si="99"/>
        <v>1</v>
      </c>
      <c r="F6364">
        <v>1.35</v>
      </c>
      <c r="G6364" t="s">
        <v>62</v>
      </c>
    </row>
    <row r="6365" spans="1:10" hidden="1" x14ac:dyDescent="0.25">
      <c r="A6365" t="s">
        <v>8938</v>
      </c>
      <c r="B6365" t="s">
        <v>11560</v>
      </c>
      <c r="C6365" t="s">
        <v>8937</v>
      </c>
      <c r="D6365" t="s">
        <v>8936</v>
      </c>
      <c r="E6365" t="b">
        <f t="shared" si="99"/>
        <v>1</v>
      </c>
      <c r="F6365">
        <v>1.26</v>
      </c>
      <c r="G6365" t="s">
        <v>62</v>
      </c>
    </row>
    <row r="6366" spans="1:10" hidden="1" x14ac:dyDescent="0.25">
      <c r="A6366" t="s">
        <v>8938</v>
      </c>
      <c r="B6366" t="s">
        <v>11559</v>
      </c>
      <c r="C6366" t="s">
        <v>8939</v>
      </c>
      <c r="D6366" t="s">
        <v>8936</v>
      </c>
      <c r="E6366" t="b">
        <f t="shared" si="99"/>
        <v>0</v>
      </c>
      <c r="F6366">
        <v>0</v>
      </c>
      <c r="G6366" t="s">
        <v>62</v>
      </c>
    </row>
    <row r="6367" spans="1:10" hidden="1" x14ac:dyDescent="0.25">
      <c r="A6367" t="s">
        <v>8938</v>
      </c>
      <c r="B6367" t="s">
        <v>11558</v>
      </c>
      <c r="C6367" t="s">
        <v>8937</v>
      </c>
      <c r="D6367" t="s">
        <v>8936</v>
      </c>
      <c r="E6367" t="b">
        <f t="shared" si="99"/>
        <v>0</v>
      </c>
      <c r="F6367">
        <v>0</v>
      </c>
      <c r="G6367" t="s">
        <v>62</v>
      </c>
    </row>
    <row r="6368" spans="1:10" hidden="1" x14ac:dyDescent="0.25">
      <c r="A6368" t="s">
        <v>8938</v>
      </c>
      <c r="B6368" t="s">
        <v>11557</v>
      </c>
      <c r="C6368" t="s">
        <v>8939</v>
      </c>
      <c r="D6368" t="s">
        <v>8936</v>
      </c>
      <c r="E6368" t="b">
        <f t="shared" si="99"/>
        <v>0</v>
      </c>
      <c r="F6368">
        <v>0.04</v>
      </c>
      <c r="G6368" t="s">
        <v>62</v>
      </c>
    </row>
    <row r="6369" spans="1:7" hidden="1" x14ac:dyDescent="0.25">
      <c r="A6369" t="s">
        <v>8938</v>
      </c>
      <c r="B6369" t="s">
        <v>11556</v>
      </c>
      <c r="C6369" t="s">
        <v>8937</v>
      </c>
      <c r="D6369" t="s">
        <v>8936</v>
      </c>
      <c r="E6369" t="b">
        <f t="shared" si="99"/>
        <v>0</v>
      </c>
      <c r="F6369">
        <v>0.01</v>
      </c>
      <c r="G6369" t="s">
        <v>62</v>
      </c>
    </row>
    <row r="6370" spans="1:7" hidden="1" x14ac:dyDescent="0.25">
      <c r="A6370" t="s">
        <v>8938</v>
      </c>
      <c r="B6370" t="s">
        <v>11555</v>
      </c>
      <c r="C6370" t="s">
        <v>8939</v>
      </c>
      <c r="D6370" t="s">
        <v>8936</v>
      </c>
      <c r="E6370" t="b">
        <f t="shared" si="99"/>
        <v>0</v>
      </c>
      <c r="F6370">
        <v>0.01</v>
      </c>
      <c r="G6370" t="s">
        <v>62</v>
      </c>
    </row>
    <row r="6371" spans="1:7" hidden="1" x14ac:dyDescent="0.25">
      <c r="A6371" t="s">
        <v>8938</v>
      </c>
      <c r="B6371" t="s">
        <v>11554</v>
      </c>
      <c r="C6371" t="s">
        <v>8937</v>
      </c>
      <c r="D6371" t="s">
        <v>8936</v>
      </c>
      <c r="E6371" t="b">
        <f t="shared" si="99"/>
        <v>0</v>
      </c>
      <c r="F6371">
        <v>0</v>
      </c>
      <c r="G6371" t="s">
        <v>62</v>
      </c>
    </row>
    <row r="6372" spans="1:7" hidden="1" x14ac:dyDescent="0.25">
      <c r="A6372" t="s">
        <v>8938</v>
      </c>
      <c r="B6372" t="s">
        <v>11553</v>
      </c>
      <c r="C6372" t="s">
        <v>8939</v>
      </c>
      <c r="D6372" t="s">
        <v>8936</v>
      </c>
      <c r="E6372" t="b">
        <f t="shared" si="99"/>
        <v>0</v>
      </c>
      <c r="F6372">
        <v>0.03</v>
      </c>
      <c r="G6372" t="s">
        <v>62</v>
      </c>
    </row>
    <row r="6373" spans="1:7" hidden="1" x14ac:dyDescent="0.25">
      <c r="A6373" t="s">
        <v>8938</v>
      </c>
      <c r="B6373" t="s">
        <v>11552</v>
      </c>
      <c r="C6373" t="s">
        <v>8937</v>
      </c>
      <c r="D6373" t="s">
        <v>8936</v>
      </c>
      <c r="E6373" t="b">
        <f t="shared" si="99"/>
        <v>0</v>
      </c>
      <c r="F6373">
        <v>0.04</v>
      </c>
      <c r="G6373" t="s">
        <v>62</v>
      </c>
    </row>
    <row r="6374" spans="1:7" hidden="1" x14ac:dyDescent="0.25">
      <c r="A6374" t="s">
        <v>8938</v>
      </c>
      <c r="B6374" t="s">
        <v>11551</v>
      </c>
      <c r="C6374" t="s">
        <v>8939</v>
      </c>
      <c r="D6374" t="s">
        <v>8936</v>
      </c>
      <c r="E6374" t="b">
        <f t="shared" si="99"/>
        <v>0</v>
      </c>
      <c r="F6374">
        <v>0</v>
      </c>
      <c r="G6374" t="s">
        <v>62</v>
      </c>
    </row>
    <row r="6375" spans="1:7" hidden="1" x14ac:dyDescent="0.25">
      <c r="A6375" t="s">
        <v>8938</v>
      </c>
      <c r="B6375" t="s">
        <v>11550</v>
      </c>
      <c r="C6375" t="s">
        <v>8937</v>
      </c>
      <c r="D6375" t="s">
        <v>8936</v>
      </c>
      <c r="E6375" t="b">
        <f t="shared" si="99"/>
        <v>0</v>
      </c>
      <c r="F6375">
        <v>0.01</v>
      </c>
      <c r="G6375" t="s">
        <v>62</v>
      </c>
    </row>
    <row r="6376" spans="1:7" hidden="1" x14ac:dyDescent="0.25">
      <c r="A6376" t="s">
        <v>8938</v>
      </c>
      <c r="B6376" t="s">
        <v>11549</v>
      </c>
      <c r="C6376" t="s">
        <v>8939</v>
      </c>
      <c r="D6376" t="s">
        <v>8936</v>
      </c>
      <c r="E6376" t="b">
        <f t="shared" si="99"/>
        <v>0</v>
      </c>
      <c r="F6376">
        <v>0.03</v>
      </c>
      <c r="G6376" t="s">
        <v>62</v>
      </c>
    </row>
    <row r="6377" spans="1:7" hidden="1" x14ac:dyDescent="0.25">
      <c r="A6377" t="s">
        <v>8938</v>
      </c>
      <c r="B6377" t="s">
        <v>11548</v>
      </c>
      <c r="C6377" t="s">
        <v>8937</v>
      </c>
      <c r="D6377" t="s">
        <v>8936</v>
      </c>
      <c r="E6377" t="b">
        <f t="shared" si="99"/>
        <v>0</v>
      </c>
      <c r="F6377">
        <v>0.03</v>
      </c>
      <c r="G6377" t="s">
        <v>62</v>
      </c>
    </row>
    <row r="6378" spans="1:7" hidden="1" x14ac:dyDescent="0.25">
      <c r="A6378" t="s">
        <v>8938</v>
      </c>
      <c r="B6378" t="s">
        <v>11547</v>
      </c>
      <c r="C6378" t="s">
        <v>8939</v>
      </c>
      <c r="D6378" t="s">
        <v>8936</v>
      </c>
      <c r="E6378" t="b">
        <f t="shared" si="99"/>
        <v>0</v>
      </c>
      <c r="F6378">
        <v>0</v>
      </c>
      <c r="G6378" t="s">
        <v>62</v>
      </c>
    </row>
    <row r="6379" spans="1:7" hidden="1" x14ac:dyDescent="0.25">
      <c r="A6379" t="s">
        <v>8938</v>
      </c>
      <c r="B6379" t="s">
        <v>11546</v>
      </c>
      <c r="C6379" t="s">
        <v>8937</v>
      </c>
      <c r="D6379" t="s">
        <v>8936</v>
      </c>
      <c r="E6379" t="b">
        <f t="shared" si="99"/>
        <v>0</v>
      </c>
      <c r="F6379">
        <v>0.01</v>
      </c>
      <c r="G6379" t="s">
        <v>62</v>
      </c>
    </row>
    <row r="6380" spans="1:7" hidden="1" x14ac:dyDescent="0.25">
      <c r="A6380" t="s">
        <v>8938</v>
      </c>
      <c r="B6380" t="s">
        <v>11545</v>
      </c>
      <c r="C6380" t="s">
        <v>8939</v>
      </c>
      <c r="D6380" t="s">
        <v>8936</v>
      </c>
      <c r="E6380" t="b">
        <f t="shared" si="99"/>
        <v>0</v>
      </c>
      <c r="F6380">
        <v>0.05</v>
      </c>
      <c r="G6380" t="s">
        <v>62</v>
      </c>
    </row>
    <row r="6381" spans="1:7" hidden="1" x14ac:dyDescent="0.25">
      <c r="A6381" t="s">
        <v>8938</v>
      </c>
      <c r="B6381" t="s">
        <v>11544</v>
      </c>
      <c r="C6381" t="s">
        <v>8937</v>
      </c>
      <c r="D6381" t="s">
        <v>8936</v>
      </c>
      <c r="E6381" t="b">
        <f t="shared" si="99"/>
        <v>0</v>
      </c>
      <c r="F6381">
        <v>0.01</v>
      </c>
      <c r="G6381" t="s">
        <v>62</v>
      </c>
    </row>
    <row r="6382" spans="1:7" hidden="1" x14ac:dyDescent="0.25">
      <c r="A6382" t="s">
        <v>8938</v>
      </c>
      <c r="B6382" t="s">
        <v>11543</v>
      </c>
      <c r="C6382" t="s">
        <v>8939</v>
      </c>
      <c r="D6382" t="s">
        <v>8936</v>
      </c>
      <c r="E6382" t="b">
        <f t="shared" si="99"/>
        <v>0</v>
      </c>
      <c r="F6382">
        <v>0</v>
      </c>
      <c r="G6382" t="s">
        <v>62</v>
      </c>
    </row>
    <row r="6383" spans="1:7" hidden="1" x14ac:dyDescent="0.25">
      <c r="A6383" t="s">
        <v>8938</v>
      </c>
      <c r="B6383" t="s">
        <v>11542</v>
      </c>
      <c r="C6383" t="s">
        <v>8937</v>
      </c>
      <c r="D6383" t="s">
        <v>8936</v>
      </c>
      <c r="E6383" t="b">
        <f t="shared" si="99"/>
        <v>0</v>
      </c>
      <c r="F6383">
        <v>0.01</v>
      </c>
      <c r="G6383" t="s">
        <v>62</v>
      </c>
    </row>
    <row r="6384" spans="1:7" hidden="1" x14ac:dyDescent="0.25">
      <c r="A6384" t="s">
        <v>8938</v>
      </c>
      <c r="B6384" t="s">
        <v>11541</v>
      </c>
      <c r="C6384" t="s">
        <v>8939</v>
      </c>
      <c r="D6384" t="s">
        <v>8936</v>
      </c>
      <c r="E6384" t="b">
        <f t="shared" si="99"/>
        <v>0</v>
      </c>
      <c r="F6384">
        <v>0.02</v>
      </c>
      <c r="G6384" t="s">
        <v>62</v>
      </c>
    </row>
    <row r="6385" spans="1:7" hidden="1" x14ac:dyDescent="0.25">
      <c r="A6385" t="s">
        <v>8938</v>
      </c>
      <c r="B6385" t="s">
        <v>11540</v>
      </c>
      <c r="C6385" t="s">
        <v>8937</v>
      </c>
      <c r="D6385" t="s">
        <v>8936</v>
      </c>
      <c r="E6385" t="b">
        <f t="shared" si="99"/>
        <v>0</v>
      </c>
      <c r="F6385">
        <v>0.01</v>
      </c>
      <c r="G6385" t="s">
        <v>62</v>
      </c>
    </row>
    <row r="6386" spans="1:7" hidden="1" x14ac:dyDescent="0.25">
      <c r="A6386" t="s">
        <v>8938</v>
      </c>
      <c r="B6386" t="s">
        <v>11539</v>
      </c>
      <c r="C6386" t="s">
        <v>8939</v>
      </c>
      <c r="D6386" t="s">
        <v>8936</v>
      </c>
      <c r="E6386" t="b">
        <f t="shared" si="99"/>
        <v>0</v>
      </c>
      <c r="F6386">
        <v>0.03</v>
      </c>
      <c r="G6386" t="s">
        <v>62</v>
      </c>
    </row>
    <row r="6387" spans="1:7" hidden="1" x14ac:dyDescent="0.25">
      <c r="A6387" t="s">
        <v>8938</v>
      </c>
      <c r="B6387" t="s">
        <v>11538</v>
      </c>
      <c r="C6387" t="s">
        <v>8937</v>
      </c>
      <c r="D6387" t="s">
        <v>8936</v>
      </c>
      <c r="E6387" t="b">
        <f t="shared" si="99"/>
        <v>0</v>
      </c>
      <c r="F6387">
        <v>0</v>
      </c>
      <c r="G6387" t="s">
        <v>62</v>
      </c>
    </row>
    <row r="6388" spans="1:7" hidden="1" x14ac:dyDescent="0.25">
      <c r="A6388" t="s">
        <v>8938</v>
      </c>
      <c r="B6388" t="s">
        <v>11537</v>
      </c>
      <c r="C6388" t="s">
        <v>8939</v>
      </c>
      <c r="D6388" t="s">
        <v>8936</v>
      </c>
      <c r="E6388" t="b">
        <f t="shared" si="99"/>
        <v>0</v>
      </c>
      <c r="F6388">
        <v>0.02</v>
      </c>
      <c r="G6388" t="s">
        <v>62</v>
      </c>
    </row>
    <row r="6389" spans="1:7" hidden="1" x14ac:dyDescent="0.25">
      <c r="A6389" t="s">
        <v>8938</v>
      </c>
      <c r="B6389" t="s">
        <v>11536</v>
      </c>
      <c r="C6389" t="s">
        <v>8937</v>
      </c>
      <c r="D6389" t="s">
        <v>8936</v>
      </c>
      <c r="E6389" t="b">
        <f t="shared" si="99"/>
        <v>0</v>
      </c>
      <c r="F6389">
        <v>0.03</v>
      </c>
      <c r="G6389" t="s">
        <v>62</v>
      </c>
    </row>
    <row r="6390" spans="1:7" hidden="1" x14ac:dyDescent="0.25">
      <c r="A6390" t="s">
        <v>8938</v>
      </c>
      <c r="B6390" t="s">
        <v>11535</v>
      </c>
      <c r="C6390" t="s">
        <v>8939</v>
      </c>
      <c r="D6390" t="s">
        <v>8936</v>
      </c>
      <c r="E6390" t="b">
        <f t="shared" si="99"/>
        <v>0</v>
      </c>
      <c r="F6390">
        <v>0.01</v>
      </c>
      <c r="G6390" t="s">
        <v>62</v>
      </c>
    </row>
    <row r="6391" spans="1:7" hidden="1" x14ac:dyDescent="0.25">
      <c r="A6391" t="s">
        <v>8938</v>
      </c>
      <c r="B6391" t="s">
        <v>11534</v>
      </c>
      <c r="C6391" t="s">
        <v>8937</v>
      </c>
      <c r="D6391" t="s">
        <v>8936</v>
      </c>
      <c r="E6391" t="b">
        <f t="shared" si="99"/>
        <v>0</v>
      </c>
      <c r="F6391">
        <v>0</v>
      </c>
      <c r="G6391" t="s">
        <v>62</v>
      </c>
    </row>
    <row r="6392" spans="1:7" hidden="1" x14ac:dyDescent="0.25">
      <c r="A6392" t="s">
        <v>8938</v>
      </c>
      <c r="B6392" t="s">
        <v>11533</v>
      </c>
      <c r="C6392" t="s">
        <v>8939</v>
      </c>
      <c r="D6392" t="s">
        <v>8936</v>
      </c>
      <c r="E6392" t="b">
        <f t="shared" si="99"/>
        <v>0</v>
      </c>
      <c r="F6392">
        <v>0.03</v>
      </c>
      <c r="G6392" t="s">
        <v>62</v>
      </c>
    </row>
    <row r="6393" spans="1:7" hidden="1" x14ac:dyDescent="0.25">
      <c r="A6393" t="s">
        <v>8938</v>
      </c>
      <c r="B6393" t="s">
        <v>11532</v>
      </c>
      <c r="C6393" t="s">
        <v>8937</v>
      </c>
      <c r="D6393" t="s">
        <v>8936</v>
      </c>
      <c r="E6393" t="b">
        <f t="shared" si="99"/>
        <v>0</v>
      </c>
      <c r="F6393">
        <v>0.03</v>
      </c>
      <c r="G6393" t="s">
        <v>62</v>
      </c>
    </row>
    <row r="6394" spans="1:7" hidden="1" x14ac:dyDescent="0.25">
      <c r="A6394" t="s">
        <v>8938</v>
      </c>
      <c r="B6394" t="s">
        <v>11531</v>
      </c>
      <c r="C6394" t="s">
        <v>8939</v>
      </c>
      <c r="D6394" t="s">
        <v>8936</v>
      </c>
      <c r="E6394" t="b">
        <f t="shared" si="99"/>
        <v>0</v>
      </c>
      <c r="F6394">
        <v>0.02</v>
      </c>
      <c r="G6394" t="s">
        <v>62</v>
      </c>
    </row>
    <row r="6395" spans="1:7" hidden="1" x14ac:dyDescent="0.25">
      <c r="A6395" t="s">
        <v>8938</v>
      </c>
      <c r="B6395" t="s">
        <v>11530</v>
      </c>
      <c r="C6395" t="s">
        <v>8937</v>
      </c>
      <c r="D6395" t="s">
        <v>8936</v>
      </c>
      <c r="E6395" t="b">
        <f t="shared" si="99"/>
        <v>0</v>
      </c>
      <c r="F6395">
        <v>0.03</v>
      </c>
      <c r="G6395" t="s">
        <v>62</v>
      </c>
    </row>
    <row r="6396" spans="1:7" hidden="1" x14ac:dyDescent="0.25">
      <c r="A6396" t="s">
        <v>8938</v>
      </c>
      <c r="B6396" t="s">
        <v>11529</v>
      </c>
      <c r="C6396" t="s">
        <v>8939</v>
      </c>
      <c r="D6396" t="s">
        <v>8936</v>
      </c>
      <c r="E6396" t="b">
        <f t="shared" si="99"/>
        <v>0</v>
      </c>
      <c r="F6396">
        <v>0</v>
      </c>
      <c r="G6396" t="s">
        <v>62</v>
      </c>
    </row>
    <row r="6397" spans="1:7" hidden="1" x14ac:dyDescent="0.25">
      <c r="A6397" t="s">
        <v>8938</v>
      </c>
      <c r="B6397" t="s">
        <v>11528</v>
      </c>
      <c r="C6397" t="s">
        <v>8937</v>
      </c>
      <c r="D6397" t="s">
        <v>8936</v>
      </c>
      <c r="E6397" t="b">
        <f t="shared" si="99"/>
        <v>0</v>
      </c>
      <c r="F6397">
        <v>0</v>
      </c>
      <c r="G6397" t="s">
        <v>62</v>
      </c>
    </row>
    <row r="6398" spans="1:7" hidden="1" x14ac:dyDescent="0.25">
      <c r="A6398" t="s">
        <v>8938</v>
      </c>
      <c r="B6398" t="s">
        <v>11527</v>
      </c>
      <c r="C6398" t="s">
        <v>8939</v>
      </c>
      <c r="D6398" t="s">
        <v>8936</v>
      </c>
      <c r="E6398" t="b">
        <f t="shared" si="99"/>
        <v>0</v>
      </c>
      <c r="F6398">
        <v>0.02</v>
      </c>
      <c r="G6398" t="s">
        <v>62</v>
      </c>
    </row>
    <row r="6399" spans="1:7" hidden="1" x14ac:dyDescent="0.25">
      <c r="A6399" t="s">
        <v>8938</v>
      </c>
      <c r="B6399" t="s">
        <v>11526</v>
      </c>
      <c r="C6399" t="s">
        <v>8937</v>
      </c>
      <c r="D6399" t="s">
        <v>8936</v>
      </c>
      <c r="E6399" t="b">
        <f t="shared" si="99"/>
        <v>0</v>
      </c>
      <c r="F6399">
        <v>0.03</v>
      </c>
      <c r="G6399" t="s">
        <v>62</v>
      </c>
    </row>
    <row r="6400" spans="1:7" hidden="1" x14ac:dyDescent="0.25">
      <c r="A6400" t="s">
        <v>8938</v>
      </c>
      <c r="B6400" t="s">
        <v>11525</v>
      </c>
      <c r="C6400" t="s">
        <v>8939</v>
      </c>
      <c r="D6400" t="s">
        <v>8936</v>
      </c>
      <c r="E6400" t="b">
        <f t="shared" si="99"/>
        <v>0</v>
      </c>
      <c r="F6400">
        <v>0.01</v>
      </c>
      <c r="G6400" t="s">
        <v>62</v>
      </c>
    </row>
    <row r="6401" spans="1:10" hidden="1" x14ac:dyDescent="0.25">
      <c r="A6401" t="s">
        <v>8938</v>
      </c>
      <c r="B6401" t="s">
        <v>11524</v>
      </c>
      <c r="C6401" t="s">
        <v>8937</v>
      </c>
      <c r="D6401" t="s">
        <v>8936</v>
      </c>
      <c r="E6401" t="b">
        <f t="shared" si="99"/>
        <v>0</v>
      </c>
      <c r="F6401">
        <v>0.01</v>
      </c>
      <c r="G6401" t="s">
        <v>62</v>
      </c>
    </row>
    <row r="6402" spans="1:10" hidden="1" x14ac:dyDescent="0.25">
      <c r="A6402" t="s">
        <v>8938</v>
      </c>
      <c r="B6402" t="s">
        <v>11523</v>
      </c>
      <c r="C6402" t="s">
        <v>8984</v>
      </c>
      <c r="D6402" t="s">
        <v>8983</v>
      </c>
      <c r="E6402" t="b">
        <f t="shared" si="99"/>
        <v>1</v>
      </c>
      <c r="F6402" t="s">
        <v>8982</v>
      </c>
      <c r="G6402" t="s">
        <v>8981</v>
      </c>
      <c r="H6402" t="s">
        <v>8980</v>
      </c>
      <c r="I6402" t="s">
        <v>8979</v>
      </c>
      <c r="J6402" t="s">
        <v>8978</v>
      </c>
    </row>
    <row r="6403" spans="1:10" x14ac:dyDescent="0.25">
      <c r="A6403" t="s">
        <v>8938</v>
      </c>
      <c r="B6403" t="s">
        <v>11522</v>
      </c>
      <c r="C6403" t="s">
        <v>8939</v>
      </c>
      <c r="D6403" t="s">
        <v>8936</v>
      </c>
      <c r="E6403" t="b">
        <f t="shared" ref="E6403:E6466" si="100">IF(OR(C6403="NOTE:",C6402="NOTE:",C6401="NOTE:"),TRUE,FALSE)</f>
        <v>1</v>
      </c>
      <c r="F6403">
        <v>1.24</v>
      </c>
      <c r="G6403" t="s">
        <v>62</v>
      </c>
    </row>
    <row r="6404" spans="1:10" hidden="1" x14ac:dyDescent="0.25">
      <c r="A6404" t="s">
        <v>8938</v>
      </c>
      <c r="B6404" t="s">
        <v>11521</v>
      </c>
      <c r="C6404" t="s">
        <v>8937</v>
      </c>
      <c r="D6404" t="s">
        <v>8936</v>
      </c>
      <c r="E6404" t="b">
        <f t="shared" si="100"/>
        <v>1</v>
      </c>
      <c r="F6404">
        <v>1.18</v>
      </c>
      <c r="G6404" t="s">
        <v>62</v>
      </c>
    </row>
    <row r="6405" spans="1:10" hidden="1" x14ac:dyDescent="0.25">
      <c r="A6405" t="s">
        <v>8938</v>
      </c>
      <c r="B6405" t="s">
        <v>11520</v>
      </c>
      <c r="C6405" t="s">
        <v>8939</v>
      </c>
      <c r="D6405" t="s">
        <v>8936</v>
      </c>
      <c r="E6405" t="b">
        <f t="shared" si="100"/>
        <v>0</v>
      </c>
      <c r="F6405">
        <v>0.06</v>
      </c>
      <c r="G6405" t="s">
        <v>62</v>
      </c>
    </row>
    <row r="6406" spans="1:10" hidden="1" x14ac:dyDescent="0.25">
      <c r="A6406" t="s">
        <v>8938</v>
      </c>
      <c r="B6406" t="s">
        <v>11519</v>
      </c>
      <c r="C6406" t="s">
        <v>8937</v>
      </c>
      <c r="D6406" t="s">
        <v>8936</v>
      </c>
      <c r="E6406" t="b">
        <f t="shared" si="100"/>
        <v>0</v>
      </c>
      <c r="F6406">
        <v>0</v>
      </c>
      <c r="G6406" t="s">
        <v>62</v>
      </c>
    </row>
    <row r="6407" spans="1:10" hidden="1" x14ac:dyDescent="0.25">
      <c r="A6407" t="s">
        <v>8938</v>
      </c>
      <c r="B6407" t="s">
        <v>11518</v>
      </c>
      <c r="C6407" t="s">
        <v>8939</v>
      </c>
      <c r="D6407" t="s">
        <v>8936</v>
      </c>
      <c r="E6407" t="b">
        <f t="shared" si="100"/>
        <v>0</v>
      </c>
      <c r="F6407">
        <v>0.05</v>
      </c>
      <c r="G6407" t="s">
        <v>62</v>
      </c>
    </row>
    <row r="6408" spans="1:10" hidden="1" x14ac:dyDescent="0.25">
      <c r="A6408" t="s">
        <v>8938</v>
      </c>
      <c r="B6408" t="s">
        <v>11517</v>
      </c>
      <c r="C6408" t="s">
        <v>8937</v>
      </c>
      <c r="D6408" t="s">
        <v>8936</v>
      </c>
      <c r="E6408" t="b">
        <f t="shared" si="100"/>
        <v>0</v>
      </c>
      <c r="F6408">
        <v>0</v>
      </c>
      <c r="G6408" t="s">
        <v>62</v>
      </c>
    </row>
    <row r="6409" spans="1:10" hidden="1" x14ac:dyDescent="0.25">
      <c r="A6409" t="s">
        <v>8938</v>
      </c>
      <c r="B6409" t="s">
        <v>11516</v>
      </c>
      <c r="C6409" t="s">
        <v>8939</v>
      </c>
      <c r="D6409" t="s">
        <v>8936</v>
      </c>
      <c r="E6409" t="b">
        <f t="shared" si="100"/>
        <v>0</v>
      </c>
      <c r="F6409">
        <v>0.04</v>
      </c>
      <c r="G6409" t="s">
        <v>62</v>
      </c>
    </row>
    <row r="6410" spans="1:10" hidden="1" x14ac:dyDescent="0.25">
      <c r="A6410" t="s">
        <v>8938</v>
      </c>
      <c r="B6410" t="s">
        <v>11515</v>
      </c>
      <c r="C6410" t="s">
        <v>8937</v>
      </c>
      <c r="D6410" t="s">
        <v>8936</v>
      </c>
      <c r="E6410" t="b">
        <f t="shared" si="100"/>
        <v>0</v>
      </c>
      <c r="F6410">
        <v>0.01</v>
      </c>
      <c r="G6410" t="s">
        <v>62</v>
      </c>
    </row>
    <row r="6411" spans="1:10" hidden="1" x14ac:dyDescent="0.25">
      <c r="A6411" t="s">
        <v>8938</v>
      </c>
      <c r="B6411" t="s">
        <v>11514</v>
      </c>
      <c r="C6411" t="s">
        <v>8939</v>
      </c>
      <c r="D6411" t="s">
        <v>8936</v>
      </c>
      <c r="E6411" t="b">
        <f t="shared" si="100"/>
        <v>0</v>
      </c>
      <c r="F6411">
        <v>0.03</v>
      </c>
      <c r="G6411" t="s">
        <v>62</v>
      </c>
    </row>
    <row r="6412" spans="1:10" hidden="1" x14ac:dyDescent="0.25">
      <c r="A6412" t="s">
        <v>8938</v>
      </c>
      <c r="B6412" t="s">
        <v>11513</v>
      </c>
      <c r="C6412" t="s">
        <v>8937</v>
      </c>
      <c r="D6412" t="s">
        <v>8936</v>
      </c>
      <c r="E6412" t="b">
        <f t="shared" si="100"/>
        <v>0</v>
      </c>
      <c r="F6412">
        <v>0.03</v>
      </c>
      <c r="G6412" t="s">
        <v>62</v>
      </c>
    </row>
    <row r="6413" spans="1:10" hidden="1" x14ac:dyDescent="0.25">
      <c r="A6413" t="s">
        <v>8938</v>
      </c>
      <c r="B6413" t="s">
        <v>11512</v>
      </c>
      <c r="C6413" t="s">
        <v>8939</v>
      </c>
      <c r="D6413" t="s">
        <v>8936</v>
      </c>
      <c r="E6413" t="b">
        <f t="shared" si="100"/>
        <v>0</v>
      </c>
      <c r="F6413">
        <v>0</v>
      </c>
      <c r="G6413" t="s">
        <v>62</v>
      </c>
    </row>
    <row r="6414" spans="1:10" hidden="1" x14ac:dyDescent="0.25">
      <c r="A6414" t="s">
        <v>8938</v>
      </c>
      <c r="B6414" t="s">
        <v>11511</v>
      </c>
      <c r="C6414" t="s">
        <v>8937</v>
      </c>
      <c r="D6414" t="s">
        <v>8936</v>
      </c>
      <c r="E6414" t="b">
        <f t="shared" si="100"/>
        <v>0</v>
      </c>
      <c r="F6414">
        <v>0.01</v>
      </c>
      <c r="G6414" t="s">
        <v>62</v>
      </c>
    </row>
    <row r="6415" spans="1:10" hidden="1" x14ac:dyDescent="0.25">
      <c r="A6415" t="s">
        <v>8938</v>
      </c>
      <c r="B6415" t="s">
        <v>11510</v>
      </c>
      <c r="C6415" t="s">
        <v>8939</v>
      </c>
      <c r="D6415" t="s">
        <v>8936</v>
      </c>
      <c r="E6415" t="b">
        <f t="shared" si="100"/>
        <v>0</v>
      </c>
      <c r="F6415">
        <v>0.06</v>
      </c>
      <c r="G6415" t="s">
        <v>62</v>
      </c>
    </row>
    <row r="6416" spans="1:10" hidden="1" x14ac:dyDescent="0.25">
      <c r="A6416" t="s">
        <v>8938</v>
      </c>
      <c r="B6416" t="s">
        <v>11509</v>
      </c>
      <c r="C6416" t="s">
        <v>8937</v>
      </c>
      <c r="D6416" t="s">
        <v>8936</v>
      </c>
      <c r="E6416" t="b">
        <f t="shared" si="100"/>
        <v>0</v>
      </c>
      <c r="F6416">
        <v>0.03</v>
      </c>
      <c r="G6416" t="s">
        <v>62</v>
      </c>
    </row>
    <row r="6417" spans="1:7" hidden="1" x14ac:dyDescent="0.25">
      <c r="A6417" t="s">
        <v>8938</v>
      </c>
      <c r="B6417" t="s">
        <v>11508</v>
      </c>
      <c r="C6417" t="s">
        <v>8939</v>
      </c>
      <c r="D6417" t="s">
        <v>8936</v>
      </c>
      <c r="E6417" t="b">
        <f t="shared" si="100"/>
        <v>0</v>
      </c>
      <c r="F6417">
        <v>0</v>
      </c>
      <c r="G6417" t="s">
        <v>62</v>
      </c>
    </row>
    <row r="6418" spans="1:7" hidden="1" x14ac:dyDescent="0.25">
      <c r="A6418" t="s">
        <v>8938</v>
      </c>
      <c r="B6418" t="s">
        <v>11507</v>
      </c>
      <c r="C6418" t="s">
        <v>8937</v>
      </c>
      <c r="D6418" t="s">
        <v>8936</v>
      </c>
      <c r="E6418" t="b">
        <f t="shared" si="100"/>
        <v>0</v>
      </c>
      <c r="F6418">
        <v>0.01</v>
      </c>
      <c r="G6418" t="s">
        <v>62</v>
      </c>
    </row>
    <row r="6419" spans="1:7" hidden="1" x14ac:dyDescent="0.25">
      <c r="A6419" t="s">
        <v>8938</v>
      </c>
      <c r="B6419" t="s">
        <v>11506</v>
      </c>
      <c r="C6419" t="s">
        <v>8939</v>
      </c>
      <c r="D6419" t="s">
        <v>8936</v>
      </c>
      <c r="E6419" t="b">
        <f t="shared" si="100"/>
        <v>0</v>
      </c>
      <c r="F6419">
        <v>0.02</v>
      </c>
      <c r="G6419" t="s">
        <v>62</v>
      </c>
    </row>
    <row r="6420" spans="1:7" hidden="1" x14ac:dyDescent="0.25">
      <c r="A6420" t="s">
        <v>8938</v>
      </c>
      <c r="B6420" t="s">
        <v>11505</v>
      </c>
      <c r="C6420" t="s">
        <v>8937</v>
      </c>
      <c r="D6420" t="s">
        <v>8936</v>
      </c>
      <c r="E6420" t="b">
        <f t="shared" si="100"/>
        <v>0</v>
      </c>
      <c r="F6420">
        <v>0.01</v>
      </c>
      <c r="G6420" t="s">
        <v>62</v>
      </c>
    </row>
    <row r="6421" spans="1:7" hidden="1" x14ac:dyDescent="0.25">
      <c r="A6421" t="s">
        <v>8938</v>
      </c>
      <c r="B6421" t="s">
        <v>11504</v>
      </c>
      <c r="C6421" t="s">
        <v>8939</v>
      </c>
      <c r="D6421" t="s">
        <v>8936</v>
      </c>
      <c r="E6421" t="b">
        <f t="shared" si="100"/>
        <v>0</v>
      </c>
      <c r="F6421">
        <v>0.01</v>
      </c>
      <c r="G6421" t="s">
        <v>62</v>
      </c>
    </row>
    <row r="6422" spans="1:7" hidden="1" x14ac:dyDescent="0.25">
      <c r="A6422" t="s">
        <v>8938</v>
      </c>
      <c r="B6422" t="s">
        <v>11503</v>
      </c>
      <c r="C6422" t="s">
        <v>8937</v>
      </c>
      <c r="D6422" t="s">
        <v>8936</v>
      </c>
      <c r="E6422" t="b">
        <f t="shared" si="100"/>
        <v>0</v>
      </c>
      <c r="F6422">
        <v>0.01</v>
      </c>
      <c r="G6422" t="s">
        <v>62</v>
      </c>
    </row>
    <row r="6423" spans="1:7" hidden="1" x14ac:dyDescent="0.25">
      <c r="A6423" t="s">
        <v>8938</v>
      </c>
      <c r="B6423" t="s">
        <v>11502</v>
      </c>
      <c r="C6423" t="s">
        <v>8939</v>
      </c>
      <c r="D6423" t="s">
        <v>8936</v>
      </c>
      <c r="E6423" t="b">
        <f t="shared" si="100"/>
        <v>0</v>
      </c>
      <c r="F6423">
        <v>0.96</v>
      </c>
      <c r="G6423" t="s">
        <v>62</v>
      </c>
    </row>
    <row r="6424" spans="1:7" hidden="1" x14ac:dyDescent="0.25">
      <c r="A6424" t="s">
        <v>8938</v>
      </c>
      <c r="B6424" t="s">
        <v>11501</v>
      </c>
      <c r="C6424" t="s">
        <v>8937</v>
      </c>
      <c r="D6424" t="s">
        <v>8936</v>
      </c>
      <c r="E6424" t="b">
        <f t="shared" si="100"/>
        <v>0</v>
      </c>
      <c r="F6424">
        <v>0.95</v>
      </c>
      <c r="G6424" t="s">
        <v>62</v>
      </c>
    </row>
    <row r="6425" spans="1:7" hidden="1" x14ac:dyDescent="0.25">
      <c r="A6425" t="s">
        <v>8938</v>
      </c>
      <c r="B6425" t="s">
        <v>11500</v>
      </c>
      <c r="C6425" t="s">
        <v>8939</v>
      </c>
      <c r="D6425" t="s">
        <v>8936</v>
      </c>
      <c r="E6425" t="b">
        <f t="shared" si="100"/>
        <v>0</v>
      </c>
      <c r="F6425">
        <v>0.09</v>
      </c>
      <c r="G6425" t="s">
        <v>62</v>
      </c>
    </row>
    <row r="6426" spans="1:7" hidden="1" x14ac:dyDescent="0.25">
      <c r="A6426" t="s">
        <v>8938</v>
      </c>
      <c r="B6426" t="s">
        <v>11499</v>
      </c>
      <c r="C6426" t="s">
        <v>8937</v>
      </c>
      <c r="D6426" t="s">
        <v>8936</v>
      </c>
      <c r="E6426" t="b">
        <f t="shared" si="100"/>
        <v>0</v>
      </c>
      <c r="F6426">
        <v>0.01</v>
      </c>
      <c r="G6426" t="s">
        <v>62</v>
      </c>
    </row>
    <row r="6427" spans="1:7" hidden="1" x14ac:dyDescent="0.25">
      <c r="B6427" t="s">
        <v>11498</v>
      </c>
      <c r="C6427" t="s">
        <v>11497</v>
      </c>
      <c r="D6427" t="s">
        <v>8940</v>
      </c>
      <c r="E6427" t="b">
        <f t="shared" si="100"/>
        <v>0</v>
      </c>
    </row>
    <row r="6428" spans="1:7" hidden="1" x14ac:dyDescent="0.25">
      <c r="A6428" t="s">
        <v>8938</v>
      </c>
      <c r="B6428" s="5">
        <v>8.3333333333333329E-2</v>
      </c>
      <c r="C6428" t="s">
        <v>8939</v>
      </c>
      <c r="D6428" t="s">
        <v>8936</v>
      </c>
      <c r="E6428" t="b">
        <f t="shared" si="100"/>
        <v>0</v>
      </c>
      <c r="F6428">
        <v>0</v>
      </c>
      <c r="G6428" t="s">
        <v>62</v>
      </c>
    </row>
    <row r="6429" spans="1:7" hidden="1" x14ac:dyDescent="0.25">
      <c r="A6429" t="s">
        <v>8938</v>
      </c>
      <c r="B6429" s="5">
        <v>0.125</v>
      </c>
      <c r="C6429" t="s">
        <v>8937</v>
      </c>
      <c r="D6429" t="s">
        <v>8936</v>
      </c>
      <c r="E6429" t="b">
        <f t="shared" si="100"/>
        <v>0</v>
      </c>
      <c r="F6429">
        <v>0</v>
      </c>
      <c r="G6429" t="s">
        <v>62</v>
      </c>
    </row>
    <row r="6430" spans="1:7" hidden="1" x14ac:dyDescent="0.25">
      <c r="A6430" t="s">
        <v>8938</v>
      </c>
      <c r="B6430" s="5">
        <v>0.5</v>
      </c>
      <c r="C6430" t="s">
        <v>8939</v>
      </c>
      <c r="D6430" t="s">
        <v>8936</v>
      </c>
      <c r="E6430" t="b">
        <f t="shared" si="100"/>
        <v>0</v>
      </c>
      <c r="F6430">
        <v>0</v>
      </c>
      <c r="G6430" t="s">
        <v>62</v>
      </c>
    </row>
    <row r="6431" spans="1:7" hidden="1" x14ac:dyDescent="0.25">
      <c r="A6431" t="s">
        <v>8938</v>
      </c>
      <c r="B6431" s="5">
        <v>0.54166666666666663</v>
      </c>
      <c r="C6431" t="s">
        <v>8937</v>
      </c>
      <c r="D6431" t="s">
        <v>8936</v>
      </c>
      <c r="E6431" t="b">
        <f t="shared" si="100"/>
        <v>0</v>
      </c>
      <c r="F6431">
        <v>0</v>
      </c>
      <c r="G6431" t="s">
        <v>62</v>
      </c>
    </row>
    <row r="6432" spans="1:7" hidden="1" x14ac:dyDescent="0.25">
      <c r="A6432" t="s">
        <v>8938</v>
      </c>
      <c r="B6432" s="5">
        <v>0.91666666666666663</v>
      </c>
      <c r="C6432" t="s">
        <v>8939</v>
      </c>
      <c r="D6432" t="s">
        <v>8936</v>
      </c>
      <c r="E6432" t="b">
        <f t="shared" si="100"/>
        <v>0</v>
      </c>
      <c r="F6432">
        <v>0</v>
      </c>
      <c r="G6432" t="s">
        <v>62</v>
      </c>
    </row>
    <row r="6433" spans="1:7" hidden="1" x14ac:dyDescent="0.25">
      <c r="A6433" t="s">
        <v>8938</v>
      </c>
      <c r="B6433" s="5">
        <v>0.95833333333333337</v>
      </c>
      <c r="C6433" t="s">
        <v>8937</v>
      </c>
      <c r="D6433" t="s">
        <v>8936</v>
      </c>
      <c r="E6433" t="b">
        <f t="shared" si="100"/>
        <v>0</v>
      </c>
      <c r="F6433">
        <v>0</v>
      </c>
      <c r="G6433" t="s">
        <v>62</v>
      </c>
    </row>
    <row r="6434" spans="1:7" hidden="1" x14ac:dyDescent="0.25">
      <c r="A6434" t="s">
        <v>8938</v>
      </c>
      <c r="B6434" s="4">
        <v>1.5</v>
      </c>
      <c r="C6434" t="s">
        <v>8939</v>
      </c>
      <c r="D6434" t="s">
        <v>8936</v>
      </c>
      <c r="E6434" t="b">
        <f t="shared" si="100"/>
        <v>0</v>
      </c>
      <c r="F6434">
        <v>0</v>
      </c>
      <c r="G6434" t="s">
        <v>62</v>
      </c>
    </row>
    <row r="6435" spans="1:7" hidden="1" x14ac:dyDescent="0.25">
      <c r="A6435" t="s">
        <v>8938</v>
      </c>
      <c r="B6435" s="4">
        <v>1.5416666666666667</v>
      </c>
      <c r="C6435" t="s">
        <v>8937</v>
      </c>
      <c r="D6435" t="s">
        <v>8936</v>
      </c>
      <c r="E6435" t="b">
        <f t="shared" si="100"/>
        <v>0</v>
      </c>
      <c r="F6435">
        <v>0</v>
      </c>
      <c r="G6435" t="s">
        <v>62</v>
      </c>
    </row>
    <row r="6436" spans="1:7" hidden="1" x14ac:dyDescent="0.25">
      <c r="A6436" t="s">
        <v>8938</v>
      </c>
      <c r="B6436" s="4">
        <v>1.9583333333333333</v>
      </c>
      <c r="C6436" t="s">
        <v>8939</v>
      </c>
      <c r="D6436" t="s">
        <v>8936</v>
      </c>
      <c r="E6436" t="b">
        <f t="shared" si="100"/>
        <v>0</v>
      </c>
      <c r="F6436">
        <v>0</v>
      </c>
      <c r="G6436" t="s">
        <v>62</v>
      </c>
    </row>
    <row r="6437" spans="1:7" hidden="1" x14ac:dyDescent="0.25">
      <c r="A6437" t="s">
        <v>8938</v>
      </c>
      <c r="B6437" s="4">
        <v>2</v>
      </c>
      <c r="C6437" t="s">
        <v>8937</v>
      </c>
      <c r="D6437" t="s">
        <v>8936</v>
      </c>
      <c r="E6437" t="b">
        <f t="shared" si="100"/>
        <v>0</v>
      </c>
      <c r="F6437">
        <v>0.01</v>
      </c>
      <c r="G6437" t="s">
        <v>62</v>
      </c>
    </row>
    <row r="6438" spans="1:7" hidden="1" x14ac:dyDescent="0.25">
      <c r="A6438" t="s">
        <v>8938</v>
      </c>
      <c r="B6438" s="4">
        <v>2.4583333333333335</v>
      </c>
      <c r="C6438" t="s">
        <v>8939</v>
      </c>
      <c r="D6438" t="s">
        <v>8936</v>
      </c>
      <c r="E6438" t="b">
        <f t="shared" si="100"/>
        <v>0</v>
      </c>
      <c r="F6438">
        <v>30.26</v>
      </c>
      <c r="G6438" t="s">
        <v>62</v>
      </c>
    </row>
    <row r="6439" spans="1:7" hidden="1" x14ac:dyDescent="0.25">
      <c r="A6439" t="s">
        <v>8938</v>
      </c>
      <c r="B6439" s="4">
        <v>2.5</v>
      </c>
      <c r="C6439" t="s">
        <v>8937</v>
      </c>
      <c r="D6439" t="s">
        <v>8936</v>
      </c>
      <c r="E6439" t="b">
        <f t="shared" si="100"/>
        <v>0</v>
      </c>
      <c r="F6439">
        <v>1.2</v>
      </c>
      <c r="G6439" t="s">
        <v>62</v>
      </c>
    </row>
    <row r="6440" spans="1:7" hidden="1" x14ac:dyDescent="0.25">
      <c r="A6440" t="s">
        <v>8938</v>
      </c>
      <c r="B6440" s="4">
        <v>3.0416666666666665</v>
      </c>
      <c r="C6440" t="s">
        <v>8939</v>
      </c>
      <c r="D6440" t="s">
        <v>8936</v>
      </c>
      <c r="E6440" t="b">
        <f t="shared" si="100"/>
        <v>0</v>
      </c>
      <c r="F6440">
        <v>0</v>
      </c>
      <c r="G6440" t="s">
        <v>62</v>
      </c>
    </row>
    <row r="6441" spans="1:7" hidden="1" x14ac:dyDescent="0.25">
      <c r="A6441" t="s">
        <v>8938</v>
      </c>
      <c r="B6441" s="4">
        <v>3.0833333333333335</v>
      </c>
      <c r="C6441" t="s">
        <v>8937</v>
      </c>
      <c r="D6441" t="s">
        <v>8936</v>
      </c>
      <c r="E6441" t="b">
        <f t="shared" si="100"/>
        <v>0</v>
      </c>
      <c r="F6441">
        <v>0</v>
      </c>
      <c r="G6441" t="s">
        <v>62</v>
      </c>
    </row>
    <row r="6442" spans="1:7" hidden="1" x14ac:dyDescent="0.25">
      <c r="A6442" t="s">
        <v>8938</v>
      </c>
      <c r="B6442" s="4">
        <v>3.5</v>
      </c>
      <c r="C6442" t="s">
        <v>8939</v>
      </c>
      <c r="D6442" t="s">
        <v>8936</v>
      </c>
      <c r="E6442" t="b">
        <f t="shared" si="100"/>
        <v>0</v>
      </c>
      <c r="F6442">
        <v>0</v>
      </c>
      <c r="G6442" t="s">
        <v>62</v>
      </c>
    </row>
    <row r="6443" spans="1:7" hidden="1" x14ac:dyDescent="0.25">
      <c r="A6443" t="s">
        <v>8938</v>
      </c>
      <c r="B6443" s="4">
        <v>3.5416666666666665</v>
      </c>
      <c r="C6443" t="s">
        <v>8937</v>
      </c>
      <c r="D6443" t="s">
        <v>8936</v>
      </c>
      <c r="E6443" t="b">
        <f t="shared" si="100"/>
        <v>0</v>
      </c>
      <c r="F6443">
        <v>0</v>
      </c>
      <c r="G6443" t="s">
        <v>62</v>
      </c>
    </row>
    <row r="6444" spans="1:7" hidden="1" x14ac:dyDescent="0.25">
      <c r="A6444" t="s">
        <v>8938</v>
      </c>
      <c r="B6444" s="4">
        <v>4.083333333333333</v>
      </c>
      <c r="C6444" t="s">
        <v>8939</v>
      </c>
      <c r="D6444" t="s">
        <v>8936</v>
      </c>
      <c r="E6444" t="b">
        <f t="shared" si="100"/>
        <v>0</v>
      </c>
      <c r="F6444">
        <v>0.49</v>
      </c>
      <c r="G6444" t="s">
        <v>62</v>
      </c>
    </row>
    <row r="6445" spans="1:7" hidden="1" x14ac:dyDescent="0.25">
      <c r="A6445" t="s">
        <v>8938</v>
      </c>
      <c r="B6445" s="4">
        <v>4.125</v>
      </c>
      <c r="C6445" t="s">
        <v>8937</v>
      </c>
      <c r="D6445" t="s">
        <v>8936</v>
      </c>
      <c r="E6445" t="b">
        <f t="shared" si="100"/>
        <v>0</v>
      </c>
      <c r="F6445">
        <v>0.5</v>
      </c>
      <c r="G6445" t="s">
        <v>62</v>
      </c>
    </row>
    <row r="6446" spans="1:7" hidden="1" x14ac:dyDescent="0.25">
      <c r="A6446" t="s">
        <v>8938</v>
      </c>
      <c r="B6446" s="4">
        <v>4.458333333333333</v>
      </c>
      <c r="C6446" t="s">
        <v>8939</v>
      </c>
      <c r="D6446" t="s">
        <v>8936</v>
      </c>
      <c r="E6446" t="b">
        <f t="shared" si="100"/>
        <v>0</v>
      </c>
      <c r="F6446">
        <v>0.06</v>
      </c>
      <c r="G6446" t="s">
        <v>62</v>
      </c>
    </row>
    <row r="6447" spans="1:7" hidden="1" x14ac:dyDescent="0.25">
      <c r="A6447" t="s">
        <v>8938</v>
      </c>
      <c r="B6447" s="4">
        <v>4.5</v>
      </c>
      <c r="C6447" t="s">
        <v>8937</v>
      </c>
      <c r="D6447" t="s">
        <v>8936</v>
      </c>
      <c r="E6447" t="b">
        <f t="shared" si="100"/>
        <v>0</v>
      </c>
      <c r="F6447">
        <v>0.04</v>
      </c>
      <c r="G6447" t="s">
        <v>62</v>
      </c>
    </row>
    <row r="6448" spans="1:7" hidden="1" x14ac:dyDescent="0.25">
      <c r="A6448" t="s">
        <v>8938</v>
      </c>
      <c r="B6448" s="4">
        <v>4.833333333333333</v>
      </c>
      <c r="C6448" t="s">
        <v>8939</v>
      </c>
      <c r="D6448" t="s">
        <v>8936</v>
      </c>
      <c r="E6448" t="b">
        <f t="shared" si="100"/>
        <v>0</v>
      </c>
      <c r="F6448">
        <v>1.23</v>
      </c>
      <c r="G6448" t="s">
        <v>62</v>
      </c>
    </row>
    <row r="6449" spans="1:10" hidden="1" x14ac:dyDescent="0.25">
      <c r="A6449" t="s">
        <v>8938</v>
      </c>
      <c r="B6449" s="4">
        <v>4.875</v>
      </c>
      <c r="C6449" t="s">
        <v>8937</v>
      </c>
      <c r="D6449" t="s">
        <v>8936</v>
      </c>
      <c r="E6449" t="b">
        <f t="shared" si="100"/>
        <v>0</v>
      </c>
      <c r="F6449">
        <v>0.71</v>
      </c>
      <c r="G6449" t="s">
        <v>62</v>
      </c>
    </row>
    <row r="6450" spans="1:10" hidden="1" x14ac:dyDescent="0.25">
      <c r="A6450" t="s">
        <v>8938</v>
      </c>
      <c r="B6450" s="4">
        <v>5.291666666666667</v>
      </c>
      <c r="C6450" t="s">
        <v>8939</v>
      </c>
      <c r="D6450" t="s">
        <v>8936</v>
      </c>
      <c r="E6450" t="b">
        <f t="shared" si="100"/>
        <v>0</v>
      </c>
      <c r="F6450">
        <v>0</v>
      </c>
      <c r="G6450" t="s">
        <v>62</v>
      </c>
    </row>
    <row r="6451" spans="1:10" hidden="1" x14ac:dyDescent="0.25">
      <c r="A6451" t="s">
        <v>8938</v>
      </c>
      <c r="B6451" s="4">
        <v>5.333333333333333</v>
      </c>
      <c r="C6451" t="s">
        <v>8937</v>
      </c>
      <c r="D6451" t="s">
        <v>8936</v>
      </c>
      <c r="E6451" t="b">
        <f t="shared" si="100"/>
        <v>0</v>
      </c>
      <c r="F6451">
        <v>0</v>
      </c>
      <c r="G6451" t="s">
        <v>62</v>
      </c>
    </row>
    <row r="6452" spans="1:10" hidden="1" x14ac:dyDescent="0.25">
      <c r="A6452" t="s">
        <v>8938</v>
      </c>
      <c r="B6452" s="4">
        <v>5.75</v>
      </c>
      <c r="C6452" t="s">
        <v>8939</v>
      </c>
      <c r="D6452" t="s">
        <v>8936</v>
      </c>
      <c r="E6452" t="b">
        <f t="shared" si="100"/>
        <v>0</v>
      </c>
      <c r="F6452">
        <v>3.62</v>
      </c>
      <c r="G6452" t="s">
        <v>62</v>
      </c>
    </row>
    <row r="6453" spans="1:10" hidden="1" x14ac:dyDescent="0.25">
      <c r="A6453" t="s">
        <v>8938</v>
      </c>
      <c r="B6453" s="4">
        <v>5.791666666666667</v>
      </c>
      <c r="C6453" t="s">
        <v>8937</v>
      </c>
      <c r="D6453" t="s">
        <v>8936</v>
      </c>
      <c r="E6453" t="b">
        <f t="shared" si="100"/>
        <v>0</v>
      </c>
      <c r="F6453">
        <v>1.42</v>
      </c>
      <c r="G6453" t="s">
        <v>62</v>
      </c>
    </row>
    <row r="6454" spans="1:10" hidden="1" x14ac:dyDescent="0.25">
      <c r="A6454" t="s">
        <v>8938</v>
      </c>
      <c r="B6454" s="4">
        <v>6.625</v>
      </c>
      <c r="C6454" t="s">
        <v>8939</v>
      </c>
      <c r="D6454" t="s">
        <v>8936</v>
      </c>
      <c r="E6454" t="b">
        <f t="shared" si="100"/>
        <v>0</v>
      </c>
      <c r="F6454">
        <v>0.43</v>
      </c>
      <c r="G6454" t="s">
        <v>62</v>
      </c>
    </row>
    <row r="6455" spans="1:10" hidden="1" x14ac:dyDescent="0.25">
      <c r="A6455" t="s">
        <v>8938</v>
      </c>
      <c r="B6455" s="4">
        <v>6.666666666666667</v>
      </c>
      <c r="C6455" t="s">
        <v>8937</v>
      </c>
      <c r="D6455" t="s">
        <v>8936</v>
      </c>
      <c r="E6455" t="b">
        <f t="shared" si="100"/>
        <v>0</v>
      </c>
      <c r="F6455">
        <v>0.43</v>
      </c>
      <c r="G6455" t="s">
        <v>62</v>
      </c>
    </row>
    <row r="6456" spans="1:10" hidden="1" x14ac:dyDescent="0.25">
      <c r="A6456" t="s">
        <v>8938</v>
      </c>
      <c r="B6456" s="4">
        <v>7.041666666666667</v>
      </c>
      <c r="C6456" t="s">
        <v>8939</v>
      </c>
      <c r="D6456" t="s">
        <v>8936</v>
      </c>
      <c r="E6456" t="b">
        <f t="shared" si="100"/>
        <v>0</v>
      </c>
      <c r="F6456">
        <v>0</v>
      </c>
      <c r="G6456" t="s">
        <v>62</v>
      </c>
    </row>
    <row r="6457" spans="1:10" hidden="1" x14ac:dyDescent="0.25">
      <c r="A6457" t="s">
        <v>8938</v>
      </c>
      <c r="B6457" s="4">
        <v>7.083333333333333</v>
      </c>
      <c r="C6457" t="s">
        <v>8937</v>
      </c>
      <c r="D6457" t="s">
        <v>8936</v>
      </c>
      <c r="E6457" t="b">
        <f t="shared" si="100"/>
        <v>0</v>
      </c>
      <c r="F6457">
        <v>0</v>
      </c>
      <c r="G6457" t="s">
        <v>62</v>
      </c>
    </row>
    <row r="6458" spans="1:10" hidden="1" x14ac:dyDescent="0.25">
      <c r="A6458" t="s">
        <v>8938</v>
      </c>
      <c r="B6458" s="4">
        <v>7.583333333333333</v>
      </c>
      <c r="C6458" t="s">
        <v>8939</v>
      </c>
      <c r="D6458" t="s">
        <v>8936</v>
      </c>
      <c r="E6458" t="b">
        <f t="shared" si="100"/>
        <v>0</v>
      </c>
      <c r="F6458">
        <v>0.59</v>
      </c>
      <c r="G6458" t="s">
        <v>62</v>
      </c>
    </row>
    <row r="6459" spans="1:10" hidden="1" x14ac:dyDescent="0.25">
      <c r="A6459" t="s">
        <v>8938</v>
      </c>
      <c r="B6459" s="4">
        <v>7.625</v>
      </c>
      <c r="C6459" t="s">
        <v>8937</v>
      </c>
      <c r="D6459" t="s">
        <v>8936</v>
      </c>
      <c r="E6459" t="b">
        <f t="shared" si="100"/>
        <v>0</v>
      </c>
      <c r="F6459">
        <v>0.56000000000000005</v>
      </c>
      <c r="G6459" t="s">
        <v>62</v>
      </c>
    </row>
    <row r="6460" spans="1:10" hidden="1" x14ac:dyDescent="0.25">
      <c r="A6460" t="s">
        <v>8938</v>
      </c>
      <c r="B6460" s="4">
        <v>8.0416666666666661</v>
      </c>
      <c r="C6460" t="s">
        <v>8939</v>
      </c>
      <c r="D6460" t="s">
        <v>8936</v>
      </c>
      <c r="E6460" t="b">
        <f t="shared" si="100"/>
        <v>0</v>
      </c>
      <c r="F6460">
        <v>0.12</v>
      </c>
      <c r="G6460" t="s">
        <v>62</v>
      </c>
    </row>
    <row r="6461" spans="1:10" hidden="1" x14ac:dyDescent="0.25">
      <c r="A6461" t="s">
        <v>8938</v>
      </c>
      <c r="B6461" s="4">
        <v>8.0833333333333339</v>
      </c>
      <c r="C6461" t="s">
        <v>8937</v>
      </c>
      <c r="D6461" t="s">
        <v>8936</v>
      </c>
      <c r="E6461" t="b">
        <f t="shared" si="100"/>
        <v>0</v>
      </c>
      <c r="F6461">
        <v>0.1</v>
      </c>
      <c r="G6461" t="s">
        <v>62</v>
      </c>
    </row>
    <row r="6462" spans="1:10" hidden="1" x14ac:dyDescent="0.25">
      <c r="A6462" t="s">
        <v>8938</v>
      </c>
      <c r="B6462" t="s">
        <v>11496</v>
      </c>
      <c r="C6462" t="s">
        <v>8984</v>
      </c>
      <c r="D6462" t="s">
        <v>8983</v>
      </c>
      <c r="E6462" t="b">
        <f t="shared" si="100"/>
        <v>1</v>
      </c>
      <c r="F6462" t="s">
        <v>8982</v>
      </c>
      <c r="G6462" t="s">
        <v>8981</v>
      </c>
      <c r="H6462" t="s">
        <v>8980</v>
      </c>
      <c r="I6462" t="s">
        <v>8979</v>
      </c>
      <c r="J6462" t="s">
        <v>8978</v>
      </c>
    </row>
    <row r="6463" spans="1:10" x14ac:dyDescent="0.25">
      <c r="A6463" t="s">
        <v>8938</v>
      </c>
      <c r="B6463" t="s">
        <v>11495</v>
      </c>
      <c r="C6463" t="s">
        <v>8939</v>
      </c>
      <c r="D6463" t="s">
        <v>8936</v>
      </c>
      <c r="E6463" t="b">
        <f t="shared" si="100"/>
        <v>1</v>
      </c>
      <c r="F6463">
        <v>12.39</v>
      </c>
      <c r="G6463" t="s">
        <v>62</v>
      </c>
    </row>
    <row r="6464" spans="1:10" hidden="1" x14ac:dyDescent="0.25">
      <c r="A6464" t="s">
        <v>8938</v>
      </c>
      <c r="B6464" t="s">
        <v>11494</v>
      </c>
      <c r="C6464" t="s">
        <v>8937</v>
      </c>
      <c r="D6464" t="s">
        <v>8936</v>
      </c>
      <c r="E6464" t="b">
        <f t="shared" si="100"/>
        <v>1</v>
      </c>
      <c r="F6464">
        <v>11.28</v>
      </c>
      <c r="G6464" t="s">
        <v>62</v>
      </c>
    </row>
    <row r="6465" spans="1:7" hidden="1" x14ac:dyDescent="0.25">
      <c r="A6465" t="s">
        <v>8938</v>
      </c>
      <c r="B6465" t="s">
        <v>11493</v>
      </c>
      <c r="C6465" t="s">
        <v>8939</v>
      </c>
      <c r="D6465" t="s">
        <v>8936</v>
      </c>
      <c r="E6465" t="b">
        <f t="shared" si="100"/>
        <v>0</v>
      </c>
      <c r="F6465">
        <v>0.1</v>
      </c>
      <c r="G6465" t="s">
        <v>62</v>
      </c>
    </row>
    <row r="6466" spans="1:7" hidden="1" x14ac:dyDescent="0.25">
      <c r="A6466" t="s">
        <v>8938</v>
      </c>
      <c r="B6466" t="s">
        <v>11492</v>
      </c>
      <c r="C6466" t="s">
        <v>8937</v>
      </c>
      <c r="D6466" t="s">
        <v>8936</v>
      </c>
      <c r="E6466" t="b">
        <f t="shared" si="100"/>
        <v>0</v>
      </c>
      <c r="F6466">
        <v>0.04</v>
      </c>
      <c r="G6466" t="s">
        <v>62</v>
      </c>
    </row>
    <row r="6467" spans="1:7" hidden="1" x14ac:dyDescent="0.25">
      <c r="A6467" t="s">
        <v>8938</v>
      </c>
      <c r="B6467" t="s">
        <v>11491</v>
      </c>
      <c r="C6467" t="s">
        <v>8939</v>
      </c>
      <c r="D6467" t="s">
        <v>8936</v>
      </c>
      <c r="E6467" t="b">
        <f t="shared" ref="E6467:E6530" si="101">IF(OR(C6467="NOTE:",C6466="NOTE:",C6465="NOTE:"),TRUE,FALSE)</f>
        <v>0</v>
      </c>
      <c r="F6467">
        <v>0.08</v>
      </c>
      <c r="G6467" t="s">
        <v>62</v>
      </c>
    </row>
    <row r="6468" spans="1:7" hidden="1" x14ac:dyDescent="0.25">
      <c r="A6468" t="s">
        <v>8938</v>
      </c>
      <c r="B6468" t="s">
        <v>11490</v>
      </c>
      <c r="C6468" t="s">
        <v>8937</v>
      </c>
      <c r="D6468" t="s">
        <v>8936</v>
      </c>
      <c r="E6468" t="b">
        <f t="shared" si="101"/>
        <v>0</v>
      </c>
      <c r="F6468">
        <v>0.03</v>
      </c>
      <c r="G6468" t="s">
        <v>62</v>
      </c>
    </row>
    <row r="6469" spans="1:7" hidden="1" x14ac:dyDescent="0.25">
      <c r="A6469" t="s">
        <v>8938</v>
      </c>
      <c r="B6469" t="s">
        <v>11489</v>
      </c>
      <c r="C6469" t="s">
        <v>8939</v>
      </c>
      <c r="D6469" t="s">
        <v>8936</v>
      </c>
      <c r="E6469" t="b">
        <f t="shared" si="101"/>
        <v>0</v>
      </c>
      <c r="F6469">
        <v>0.08</v>
      </c>
      <c r="G6469" t="s">
        <v>62</v>
      </c>
    </row>
    <row r="6470" spans="1:7" hidden="1" x14ac:dyDescent="0.25">
      <c r="A6470" t="s">
        <v>8938</v>
      </c>
      <c r="B6470" t="s">
        <v>11488</v>
      </c>
      <c r="C6470" t="s">
        <v>8937</v>
      </c>
      <c r="D6470" t="s">
        <v>8936</v>
      </c>
      <c r="E6470" t="b">
        <f t="shared" si="101"/>
        <v>0</v>
      </c>
      <c r="F6470">
        <v>0.03</v>
      </c>
      <c r="G6470" t="s">
        <v>62</v>
      </c>
    </row>
    <row r="6471" spans="1:7" hidden="1" x14ac:dyDescent="0.25">
      <c r="A6471" t="s">
        <v>8938</v>
      </c>
      <c r="B6471" t="s">
        <v>11487</v>
      </c>
      <c r="C6471" t="s">
        <v>8939</v>
      </c>
      <c r="D6471" t="s">
        <v>8936</v>
      </c>
      <c r="E6471" t="b">
        <f t="shared" si="101"/>
        <v>0</v>
      </c>
      <c r="F6471">
        <v>0.06</v>
      </c>
      <c r="G6471" t="s">
        <v>62</v>
      </c>
    </row>
    <row r="6472" spans="1:7" hidden="1" x14ac:dyDescent="0.25">
      <c r="A6472" t="s">
        <v>8938</v>
      </c>
      <c r="B6472" t="s">
        <v>11486</v>
      </c>
      <c r="C6472" t="s">
        <v>8937</v>
      </c>
      <c r="D6472" t="s">
        <v>8936</v>
      </c>
      <c r="E6472" t="b">
        <f t="shared" si="101"/>
        <v>0</v>
      </c>
      <c r="F6472">
        <v>0.06</v>
      </c>
      <c r="G6472" t="s">
        <v>62</v>
      </c>
    </row>
    <row r="6473" spans="1:7" hidden="1" x14ac:dyDescent="0.25">
      <c r="A6473" t="s">
        <v>8938</v>
      </c>
      <c r="B6473" t="s">
        <v>11485</v>
      </c>
      <c r="C6473" t="s">
        <v>8939</v>
      </c>
      <c r="D6473" t="s">
        <v>8936</v>
      </c>
      <c r="E6473" t="b">
        <f t="shared" si="101"/>
        <v>0</v>
      </c>
      <c r="F6473">
        <v>0.03</v>
      </c>
      <c r="G6473" t="s">
        <v>62</v>
      </c>
    </row>
    <row r="6474" spans="1:7" hidden="1" x14ac:dyDescent="0.25">
      <c r="A6474" t="s">
        <v>8938</v>
      </c>
      <c r="B6474" t="s">
        <v>11484</v>
      </c>
      <c r="C6474" t="s">
        <v>8937</v>
      </c>
      <c r="D6474" t="s">
        <v>8936</v>
      </c>
      <c r="E6474" t="b">
        <f t="shared" si="101"/>
        <v>0</v>
      </c>
      <c r="F6474">
        <v>0.04</v>
      </c>
      <c r="G6474" t="s">
        <v>62</v>
      </c>
    </row>
    <row r="6475" spans="1:7" hidden="1" x14ac:dyDescent="0.25">
      <c r="A6475" t="s">
        <v>8938</v>
      </c>
      <c r="B6475" t="s">
        <v>11483</v>
      </c>
      <c r="C6475" t="s">
        <v>8939</v>
      </c>
      <c r="D6475" t="s">
        <v>8936</v>
      </c>
      <c r="E6475" t="b">
        <f t="shared" si="101"/>
        <v>0</v>
      </c>
      <c r="F6475">
        <v>2.5499999999999998</v>
      </c>
      <c r="G6475" t="s">
        <v>62</v>
      </c>
    </row>
    <row r="6476" spans="1:7" hidden="1" x14ac:dyDescent="0.25">
      <c r="A6476" t="s">
        <v>8938</v>
      </c>
      <c r="B6476" t="s">
        <v>11482</v>
      </c>
      <c r="C6476" t="s">
        <v>8937</v>
      </c>
      <c r="D6476" t="s">
        <v>8936</v>
      </c>
      <c r="E6476" t="b">
        <f t="shared" si="101"/>
        <v>0</v>
      </c>
      <c r="F6476">
        <v>1.42</v>
      </c>
      <c r="G6476" t="s">
        <v>62</v>
      </c>
    </row>
    <row r="6477" spans="1:7" hidden="1" x14ac:dyDescent="0.25">
      <c r="A6477" t="s">
        <v>8938</v>
      </c>
      <c r="B6477" t="s">
        <v>11481</v>
      </c>
      <c r="C6477" t="s">
        <v>8939</v>
      </c>
      <c r="D6477" t="s">
        <v>8936</v>
      </c>
      <c r="E6477" t="b">
        <f t="shared" si="101"/>
        <v>0</v>
      </c>
      <c r="F6477">
        <v>0.09</v>
      </c>
      <c r="G6477" t="s">
        <v>62</v>
      </c>
    </row>
    <row r="6478" spans="1:7" hidden="1" x14ac:dyDescent="0.25">
      <c r="A6478" t="s">
        <v>8938</v>
      </c>
      <c r="B6478" t="s">
        <v>11480</v>
      </c>
      <c r="C6478" t="s">
        <v>8937</v>
      </c>
      <c r="D6478" t="s">
        <v>8936</v>
      </c>
      <c r="E6478" t="b">
        <f t="shared" si="101"/>
        <v>0</v>
      </c>
      <c r="F6478">
        <v>0.15</v>
      </c>
      <c r="G6478" t="s">
        <v>62</v>
      </c>
    </row>
    <row r="6479" spans="1:7" hidden="1" x14ac:dyDescent="0.25">
      <c r="A6479" t="s">
        <v>8938</v>
      </c>
      <c r="B6479" t="s">
        <v>11479</v>
      </c>
      <c r="C6479" t="s">
        <v>8939</v>
      </c>
      <c r="D6479" t="s">
        <v>8936</v>
      </c>
      <c r="E6479" t="b">
        <f t="shared" si="101"/>
        <v>0</v>
      </c>
      <c r="F6479">
        <v>0.64</v>
      </c>
      <c r="G6479" t="s">
        <v>62</v>
      </c>
    </row>
    <row r="6480" spans="1:7" hidden="1" x14ac:dyDescent="0.25">
      <c r="A6480" t="s">
        <v>8938</v>
      </c>
      <c r="B6480" t="s">
        <v>11478</v>
      </c>
      <c r="C6480" t="s">
        <v>8937</v>
      </c>
      <c r="D6480" t="s">
        <v>8936</v>
      </c>
      <c r="E6480" t="b">
        <f t="shared" si="101"/>
        <v>0</v>
      </c>
      <c r="F6480">
        <v>0.56999999999999995</v>
      </c>
      <c r="G6480" t="s">
        <v>62</v>
      </c>
    </row>
    <row r="6481" spans="1:7" hidden="1" x14ac:dyDescent="0.25">
      <c r="A6481" t="s">
        <v>8938</v>
      </c>
      <c r="B6481" t="s">
        <v>11477</v>
      </c>
      <c r="C6481" t="s">
        <v>8939</v>
      </c>
      <c r="D6481" t="s">
        <v>8936</v>
      </c>
      <c r="E6481" t="b">
        <f t="shared" si="101"/>
        <v>0</v>
      </c>
      <c r="F6481">
        <v>0</v>
      </c>
      <c r="G6481" t="s">
        <v>62</v>
      </c>
    </row>
    <row r="6482" spans="1:7" hidden="1" x14ac:dyDescent="0.25">
      <c r="A6482" t="s">
        <v>8938</v>
      </c>
      <c r="B6482" t="s">
        <v>11476</v>
      </c>
      <c r="C6482" t="s">
        <v>8937</v>
      </c>
      <c r="D6482" t="s">
        <v>8936</v>
      </c>
      <c r="E6482" t="b">
        <f t="shared" si="101"/>
        <v>0</v>
      </c>
      <c r="F6482">
        <v>0</v>
      </c>
      <c r="G6482" t="s">
        <v>62</v>
      </c>
    </row>
    <row r="6483" spans="1:7" hidden="1" x14ac:dyDescent="0.25">
      <c r="A6483" t="s">
        <v>8938</v>
      </c>
      <c r="B6483" t="s">
        <v>11475</v>
      </c>
      <c r="C6483" t="s">
        <v>8939</v>
      </c>
      <c r="D6483" t="s">
        <v>8936</v>
      </c>
      <c r="E6483" t="b">
        <f t="shared" si="101"/>
        <v>0</v>
      </c>
      <c r="F6483">
        <v>0.4</v>
      </c>
      <c r="G6483" t="s">
        <v>62</v>
      </c>
    </row>
    <row r="6484" spans="1:7" hidden="1" x14ac:dyDescent="0.25">
      <c r="A6484" t="s">
        <v>8938</v>
      </c>
      <c r="B6484" t="s">
        <v>11474</v>
      </c>
      <c r="C6484" t="s">
        <v>8937</v>
      </c>
      <c r="D6484" t="s">
        <v>8936</v>
      </c>
      <c r="E6484" t="b">
        <f t="shared" si="101"/>
        <v>0</v>
      </c>
      <c r="F6484">
        <v>0.32</v>
      </c>
      <c r="G6484" t="s">
        <v>62</v>
      </c>
    </row>
    <row r="6485" spans="1:7" hidden="1" x14ac:dyDescent="0.25">
      <c r="A6485" t="s">
        <v>8938</v>
      </c>
      <c r="B6485" t="s">
        <v>11473</v>
      </c>
      <c r="C6485" t="s">
        <v>8939</v>
      </c>
      <c r="D6485" t="s">
        <v>8936</v>
      </c>
      <c r="E6485" t="b">
        <f t="shared" si="101"/>
        <v>0</v>
      </c>
      <c r="F6485">
        <v>0.21</v>
      </c>
      <c r="G6485" t="s">
        <v>62</v>
      </c>
    </row>
    <row r="6486" spans="1:7" hidden="1" x14ac:dyDescent="0.25">
      <c r="A6486" t="s">
        <v>8938</v>
      </c>
      <c r="B6486" t="s">
        <v>11472</v>
      </c>
      <c r="C6486" t="s">
        <v>8937</v>
      </c>
      <c r="D6486" t="s">
        <v>8936</v>
      </c>
      <c r="E6486" t="b">
        <f t="shared" si="101"/>
        <v>0</v>
      </c>
      <c r="F6486">
        <v>0.04</v>
      </c>
      <c r="G6486" t="s">
        <v>62</v>
      </c>
    </row>
    <row r="6487" spans="1:7" hidden="1" x14ac:dyDescent="0.25">
      <c r="A6487" t="s">
        <v>8938</v>
      </c>
      <c r="B6487" t="s">
        <v>11471</v>
      </c>
      <c r="C6487" t="s">
        <v>8939</v>
      </c>
      <c r="D6487" t="s">
        <v>8936</v>
      </c>
      <c r="E6487" t="b">
        <f t="shared" si="101"/>
        <v>0</v>
      </c>
      <c r="F6487">
        <v>0.5</v>
      </c>
      <c r="G6487" t="s">
        <v>62</v>
      </c>
    </row>
    <row r="6488" spans="1:7" hidden="1" x14ac:dyDescent="0.25">
      <c r="A6488" t="s">
        <v>8938</v>
      </c>
      <c r="B6488" t="s">
        <v>11470</v>
      </c>
      <c r="C6488" t="s">
        <v>8937</v>
      </c>
      <c r="D6488" t="s">
        <v>8936</v>
      </c>
      <c r="E6488" t="b">
        <f t="shared" si="101"/>
        <v>0</v>
      </c>
      <c r="F6488">
        <v>0.5</v>
      </c>
      <c r="G6488" t="s">
        <v>62</v>
      </c>
    </row>
    <row r="6489" spans="1:7" hidden="1" x14ac:dyDescent="0.25">
      <c r="A6489" t="s">
        <v>8938</v>
      </c>
      <c r="B6489" t="s">
        <v>11469</v>
      </c>
      <c r="C6489" t="s">
        <v>8939</v>
      </c>
      <c r="D6489" t="s">
        <v>8936</v>
      </c>
      <c r="E6489" t="b">
        <f t="shared" si="101"/>
        <v>0</v>
      </c>
      <c r="F6489">
        <v>0</v>
      </c>
      <c r="G6489" t="s">
        <v>62</v>
      </c>
    </row>
    <row r="6490" spans="1:7" hidden="1" x14ac:dyDescent="0.25">
      <c r="A6490" t="s">
        <v>8938</v>
      </c>
      <c r="B6490" t="s">
        <v>11468</v>
      </c>
      <c r="C6490" t="s">
        <v>8937</v>
      </c>
      <c r="D6490" t="s">
        <v>8936</v>
      </c>
      <c r="E6490" t="b">
        <f t="shared" si="101"/>
        <v>0</v>
      </c>
      <c r="F6490">
        <v>0</v>
      </c>
      <c r="G6490" t="s">
        <v>62</v>
      </c>
    </row>
    <row r="6491" spans="1:7" hidden="1" x14ac:dyDescent="0.25">
      <c r="A6491" t="s">
        <v>8938</v>
      </c>
      <c r="B6491" t="s">
        <v>11467</v>
      </c>
      <c r="C6491" t="s">
        <v>8939</v>
      </c>
      <c r="D6491" t="s">
        <v>8936</v>
      </c>
      <c r="E6491" t="b">
        <f t="shared" si="101"/>
        <v>0</v>
      </c>
      <c r="F6491">
        <v>0.54</v>
      </c>
      <c r="G6491" t="s">
        <v>62</v>
      </c>
    </row>
    <row r="6492" spans="1:7" hidden="1" x14ac:dyDescent="0.25">
      <c r="A6492" t="s">
        <v>8938</v>
      </c>
      <c r="B6492" t="s">
        <v>11466</v>
      </c>
      <c r="C6492" t="s">
        <v>8937</v>
      </c>
      <c r="D6492" t="s">
        <v>8936</v>
      </c>
      <c r="E6492" t="b">
        <f t="shared" si="101"/>
        <v>0</v>
      </c>
      <c r="F6492">
        <v>1.1200000000000001</v>
      </c>
      <c r="G6492" t="s">
        <v>62</v>
      </c>
    </row>
    <row r="6493" spans="1:7" hidden="1" x14ac:dyDescent="0.25">
      <c r="A6493" t="s">
        <v>8938</v>
      </c>
      <c r="B6493" t="s">
        <v>11465</v>
      </c>
      <c r="C6493" t="s">
        <v>8939</v>
      </c>
      <c r="D6493" t="s">
        <v>8936</v>
      </c>
      <c r="E6493" t="b">
        <f t="shared" si="101"/>
        <v>0</v>
      </c>
      <c r="F6493">
        <v>0.31</v>
      </c>
      <c r="G6493" t="s">
        <v>62</v>
      </c>
    </row>
    <row r="6494" spans="1:7" hidden="1" x14ac:dyDescent="0.25">
      <c r="A6494" t="s">
        <v>8938</v>
      </c>
      <c r="B6494" t="s">
        <v>11464</v>
      </c>
      <c r="C6494" t="s">
        <v>8937</v>
      </c>
      <c r="D6494" t="s">
        <v>8936</v>
      </c>
      <c r="E6494" t="b">
        <f t="shared" si="101"/>
        <v>0</v>
      </c>
      <c r="F6494">
        <v>0.31</v>
      </c>
      <c r="G6494" t="s">
        <v>62</v>
      </c>
    </row>
    <row r="6495" spans="1:7" hidden="1" x14ac:dyDescent="0.25">
      <c r="A6495" t="s">
        <v>8938</v>
      </c>
      <c r="B6495" t="s">
        <v>11463</v>
      </c>
      <c r="C6495" t="s">
        <v>8939</v>
      </c>
      <c r="D6495" t="s">
        <v>8936</v>
      </c>
      <c r="E6495" t="b">
        <f t="shared" si="101"/>
        <v>0</v>
      </c>
      <c r="F6495">
        <v>0</v>
      </c>
      <c r="G6495" t="s">
        <v>62</v>
      </c>
    </row>
    <row r="6496" spans="1:7" hidden="1" x14ac:dyDescent="0.25">
      <c r="A6496" t="s">
        <v>8938</v>
      </c>
      <c r="B6496" t="s">
        <v>11462</v>
      </c>
      <c r="C6496" t="s">
        <v>8937</v>
      </c>
      <c r="D6496" t="s">
        <v>8936</v>
      </c>
      <c r="E6496" t="b">
        <f t="shared" si="101"/>
        <v>0</v>
      </c>
      <c r="F6496">
        <v>0</v>
      </c>
      <c r="G6496" t="s">
        <v>62</v>
      </c>
    </row>
    <row r="6497" spans="1:10" hidden="1" x14ac:dyDescent="0.25">
      <c r="A6497" t="s">
        <v>8938</v>
      </c>
      <c r="B6497" t="s">
        <v>11461</v>
      </c>
      <c r="C6497" t="s">
        <v>8939</v>
      </c>
      <c r="D6497" t="s">
        <v>8936</v>
      </c>
      <c r="E6497" t="b">
        <f t="shared" si="101"/>
        <v>0</v>
      </c>
      <c r="F6497">
        <v>0.43</v>
      </c>
      <c r="G6497" t="s">
        <v>62</v>
      </c>
    </row>
    <row r="6498" spans="1:10" hidden="1" x14ac:dyDescent="0.25">
      <c r="A6498" t="s">
        <v>8938</v>
      </c>
      <c r="B6498" t="s">
        <v>11460</v>
      </c>
      <c r="C6498" t="s">
        <v>8937</v>
      </c>
      <c r="D6498" t="s">
        <v>8936</v>
      </c>
      <c r="E6498" t="b">
        <f t="shared" si="101"/>
        <v>0</v>
      </c>
      <c r="F6498">
        <v>0.43</v>
      </c>
      <c r="G6498" t="s">
        <v>62</v>
      </c>
    </row>
    <row r="6499" spans="1:10" hidden="1" x14ac:dyDescent="0.25">
      <c r="A6499" t="s">
        <v>8938</v>
      </c>
      <c r="B6499" t="s">
        <v>11459</v>
      </c>
      <c r="C6499" t="s">
        <v>8939</v>
      </c>
      <c r="D6499" t="s">
        <v>8936</v>
      </c>
      <c r="E6499" t="b">
        <f t="shared" si="101"/>
        <v>0</v>
      </c>
      <c r="F6499">
        <v>0.08</v>
      </c>
      <c r="G6499" t="s">
        <v>62</v>
      </c>
    </row>
    <row r="6500" spans="1:10" hidden="1" x14ac:dyDescent="0.25">
      <c r="A6500" t="s">
        <v>8938</v>
      </c>
      <c r="B6500" t="s">
        <v>11458</v>
      </c>
      <c r="C6500" t="s">
        <v>8937</v>
      </c>
      <c r="D6500" t="s">
        <v>8936</v>
      </c>
      <c r="E6500" t="b">
        <f t="shared" si="101"/>
        <v>0</v>
      </c>
      <c r="F6500">
        <v>0.06</v>
      </c>
      <c r="G6500" t="s">
        <v>62</v>
      </c>
    </row>
    <row r="6501" spans="1:10" hidden="1" x14ac:dyDescent="0.25">
      <c r="A6501" t="s">
        <v>8938</v>
      </c>
      <c r="B6501" t="s">
        <v>11457</v>
      </c>
      <c r="C6501" t="s">
        <v>8984</v>
      </c>
      <c r="D6501" t="s">
        <v>8983</v>
      </c>
      <c r="E6501" t="b">
        <f t="shared" si="101"/>
        <v>1</v>
      </c>
      <c r="F6501" t="s">
        <v>8982</v>
      </c>
      <c r="G6501" t="s">
        <v>8981</v>
      </c>
      <c r="H6501" t="s">
        <v>8980</v>
      </c>
      <c r="I6501" t="s">
        <v>8979</v>
      </c>
      <c r="J6501" t="s">
        <v>8978</v>
      </c>
    </row>
    <row r="6502" spans="1:10" x14ac:dyDescent="0.25">
      <c r="A6502" t="s">
        <v>8938</v>
      </c>
      <c r="B6502" t="s">
        <v>11456</v>
      </c>
      <c r="C6502" t="s">
        <v>8939</v>
      </c>
      <c r="D6502" t="s">
        <v>8936</v>
      </c>
      <c r="E6502" t="b">
        <f t="shared" si="101"/>
        <v>1</v>
      </c>
      <c r="F6502">
        <v>4.8</v>
      </c>
      <c r="G6502" t="s">
        <v>62</v>
      </c>
    </row>
    <row r="6503" spans="1:10" hidden="1" x14ac:dyDescent="0.25">
      <c r="A6503" t="s">
        <v>8938</v>
      </c>
      <c r="B6503" t="s">
        <v>11455</v>
      </c>
      <c r="C6503" t="s">
        <v>8937</v>
      </c>
      <c r="D6503" t="s">
        <v>8936</v>
      </c>
      <c r="E6503" t="b">
        <f t="shared" si="101"/>
        <v>1</v>
      </c>
      <c r="F6503">
        <v>4.75</v>
      </c>
      <c r="G6503" t="s">
        <v>62</v>
      </c>
    </row>
    <row r="6504" spans="1:10" hidden="1" x14ac:dyDescent="0.25">
      <c r="A6504" t="s">
        <v>8938</v>
      </c>
      <c r="B6504" t="s">
        <v>11454</v>
      </c>
      <c r="C6504" t="s">
        <v>8939</v>
      </c>
      <c r="D6504" t="s">
        <v>8936</v>
      </c>
      <c r="E6504" t="b">
        <f t="shared" si="101"/>
        <v>0</v>
      </c>
      <c r="F6504">
        <v>7.0000000000000007E-2</v>
      </c>
      <c r="G6504" t="s">
        <v>62</v>
      </c>
    </row>
    <row r="6505" spans="1:10" hidden="1" x14ac:dyDescent="0.25">
      <c r="A6505" t="s">
        <v>8938</v>
      </c>
      <c r="B6505" t="s">
        <v>11453</v>
      </c>
      <c r="C6505" t="s">
        <v>8937</v>
      </c>
      <c r="D6505" t="s">
        <v>8936</v>
      </c>
      <c r="E6505" t="b">
        <f t="shared" si="101"/>
        <v>0</v>
      </c>
      <c r="F6505">
        <v>0</v>
      </c>
      <c r="G6505" t="s">
        <v>62</v>
      </c>
    </row>
    <row r="6506" spans="1:10" hidden="1" x14ac:dyDescent="0.25">
      <c r="A6506" t="s">
        <v>8938</v>
      </c>
      <c r="B6506" t="s">
        <v>11452</v>
      </c>
      <c r="C6506" t="s">
        <v>8939</v>
      </c>
      <c r="D6506" t="s">
        <v>8936</v>
      </c>
      <c r="E6506" t="b">
        <f t="shared" si="101"/>
        <v>0</v>
      </c>
      <c r="F6506">
        <v>0.03</v>
      </c>
      <c r="G6506" t="s">
        <v>62</v>
      </c>
    </row>
    <row r="6507" spans="1:10" hidden="1" x14ac:dyDescent="0.25">
      <c r="A6507" t="s">
        <v>8938</v>
      </c>
      <c r="B6507" t="s">
        <v>11451</v>
      </c>
      <c r="C6507" t="s">
        <v>8937</v>
      </c>
      <c r="D6507" t="s">
        <v>8936</v>
      </c>
      <c r="E6507" t="b">
        <f t="shared" si="101"/>
        <v>0</v>
      </c>
      <c r="F6507">
        <v>0</v>
      </c>
      <c r="G6507" t="s">
        <v>62</v>
      </c>
    </row>
    <row r="6508" spans="1:10" hidden="1" x14ac:dyDescent="0.25">
      <c r="A6508" t="s">
        <v>8938</v>
      </c>
      <c r="B6508" t="s">
        <v>11450</v>
      </c>
      <c r="C6508" t="s">
        <v>8939</v>
      </c>
      <c r="D6508" t="s">
        <v>8936</v>
      </c>
      <c r="E6508" t="b">
        <f t="shared" si="101"/>
        <v>0</v>
      </c>
      <c r="F6508">
        <v>0.02</v>
      </c>
      <c r="G6508" t="s">
        <v>62</v>
      </c>
    </row>
    <row r="6509" spans="1:10" hidden="1" x14ac:dyDescent="0.25">
      <c r="A6509" t="s">
        <v>8938</v>
      </c>
      <c r="B6509" t="s">
        <v>11449</v>
      </c>
      <c r="C6509" t="s">
        <v>8937</v>
      </c>
      <c r="D6509" t="s">
        <v>8936</v>
      </c>
      <c r="E6509" t="b">
        <f t="shared" si="101"/>
        <v>0</v>
      </c>
      <c r="F6509">
        <v>0</v>
      </c>
      <c r="G6509" t="s">
        <v>62</v>
      </c>
    </row>
    <row r="6510" spans="1:10" hidden="1" x14ac:dyDescent="0.25">
      <c r="A6510" t="s">
        <v>8938</v>
      </c>
      <c r="B6510" t="s">
        <v>11448</v>
      </c>
      <c r="C6510" t="s">
        <v>8939</v>
      </c>
      <c r="D6510" t="s">
        <v>8936</v>
      </c>
      <c r="E6510" t="b">
        <f t="shared" si="101"/>
        <v>0</v>
      </c>
      <c r="F6510">
        <v>0.06</v>
      </c>
      <c r="G6510" t="s">
        <v>62</v>
      </c>
    </row>
    <row r="6511" spans="1:10" hidden="1" x14ac:dyDescent="0.25">
      <c r="A6511" t="s">
        <v>8938</v>
      </c>
      <c r="B6511" t="s">
        <v>11447</v>
      </c>
      <c r="C6511" t="s">
        <v>8937</v>
      </c>
      <c r="D6511" t="s">
        <v>8936</v>
      </c>
      <c r="E6511" t="b">
        <f t="shared" si="101"/>
        <v>0</v>
      </c>
      <c r="F6511">
        <v>7.0000000000000007E-2</v>
      </c>
      <c r="G6511" t="s">
        <v>62</v>
      </c>
    </row>
    <row r="6512" spans="1:10" hidden="1" x14ac:dyDescent="0.25">
      <c r="A6512" t="s">
        <v>8938</v>
      </c>
      <c r="B6512" t="s">
        <v>11446</v>
      </c>
      <c r="C6512" t="s">
        <v>8939</v>
      </c>
      <c r="D6512" t="s">
        <v>8936</v>
      </c>
      <c r="E6512" t="b">
        <f t="shared" si="101"/>
        <v>0</v>
      </c>
      <c r="F6512">
        <v>0</v>
      </c>
      <c r="G6512" t="s">
        <v>62</v>
      </c>
    </row>
    <row r="6513" spans="1:7" hidden="1" x14ac:dyDescent="0.25">
      <c r="A6513" t="s">
        <v>8938</v>
      </c>
      <c r="B6513" t="s">
        <v>11445</v>
      </c>
      <c r="C6513" t="s">
        <v>8937</v>
      </c>
      <c r="D6513" t="s">
        <v>8936</v>
      </c>
      <c r="E6513" t="b">
        <f t="shared" si="101"/>
        <v>0</v>
      </c>
      <c r="F6513">
        <v>0</v>
      </c>
      <c r="G6513" t="s">
        <v>62</v>
      </c>
    </row>
    <row r="6514" spans="1:7" hidden="1" x14ac:dyDescent="0.25">
      <c r="A6514" t="s">
        <v>8938</v>
      </c>
      <c r="B6514" t="s">
        <v>11444</v>
      </c>
      <c r="C6514" t="s">
        <v>8939</v>
      </c>
      <c r="D6514" t="s">
        <v>8936</v>
      </c>
      <c r="E6514" t="b">
        <f t="shared" si="101"/>
        <v>0</v>
      </c>
      <c r="F6514">
        <v>0.56000000000000005</v>
      </c>
      <c r="G6514" t="s">
        <v>62</v>
      </c>
    </row>
    <row r="6515" spans="1:7" hidden="1" x14ac:dyDescent="0.25">
      <c r="A6515" t="s">
        <v>8938</v>
      </c>
      <c r="B6515" t="s">
        <v>11443</v>
      </c>
      <c r="C6515" t="s">
        <v>8937</v>
      </c>
      <c r="D6515" t="s">
        <v>8936</v>
      </c>
      <c r="E6515" t="b">
        <f t="shared" si="101"/>
        <v>0</v>
      </c>
      <c r="F6515">
        <v>0.95</v>
      </c>
      <c r="G6515" t="s">
        <v>62</v>
      </c>
    </row>
    <row r="6516" spans="1:7" hidden="1" x14ac:dyDescent="0.25">
      <c r="A6516" t="s">
        <v>8938</v>
      </c>
      <c r="B6516" t="s">
        <v>11442</v>
      </c>
      <c r="C6516" t="s">
        <v>8939</v>
      </c>
      <c r="D6516" t="s">
        <v>8936</v>
      </c>
      <c r="E6516" t="b">
        <f t="shared" si="101"/>
        <v>0</v>
      </c>
      <c r="F6516">
        <v>0.01</v>
      </c>
      <c r="G6516" t="s">
        <v>62</v>
      </c>
    </row>
    <row r="6517" spans="1:7" hidden="1" x14ac:dyDescent="0.25">
      <c r="A6517" t="s">
        <v>8938</v>
      </c>
      <c r="B6517" t="s">
        <v>11441</v>
      </c>
      <c r="C6517" t="s">
        <v>8937</v>
      </c>
      <c r="D6517" t="s">
        <v>8936</v>
      </c>
      <c r="E6517" t="b">
        <f t="shared" si="101"/>
        <v>0</v>
      </c>
      <c r="F6517">
        <v>0.01</v>
      </c>
      <c r="G6517" t="s">
        <v>62</v>
      </c>
    </row>
    <row r="6518" spans="1:7" hidden="1" x14ac:dyDescent="0.25">
      <c r="A6518" t="s">
        <v>8938</v>
      </c>
      <c r="B6518" t="s">
        <v>11440</v>
      </c>
      <c r="C6518" t="s">
        <v>8939</v>
      </c>
      <c r="D6518" t="s">
        <v>8936</v>
      </c>
      <c r="E6518" t="b">
        <f t="shared" si="101"/>
        <v>0</v>
      </c>
      <c r="F6518">
        <v>0.46</v>
      </c>
      <c r="G6518" t="s">
        <v>62</v>
      </c>
    </row>
    <row r="6519" spans="1:7" hidden="1" x14ac:dyDescent="0.25">
      <c r="A6519" t="s">
        <v>8938</v>
      </c>
      <c r="B6519" t="s">
        <v>11439</v>
      </c>
      <c r="C6519" t="s">
        <v>8937</v>
      </c>
      <c r="D6519" t="s">
        <v>8936</v>
      </c>
      <c r="E6519" t="b">
        <f t="shared" si="101"/>
        <v>0</v>
      </c>
      <c r="F6519">
        <v>0.46</v>
      </c>
      <c r="G6519" t="s">
        <v>62</v>
      </c>
    </row>
    <row r="6520" spans="1:7" hidden="1" x14ac:dyDescent="0.25">
      <c r="A6520" t="s">
        <v>8938</v>
      </c>
      <c r="B6520" t="s">
        <v>11438</v>
      </c>
      <c r="C6520" t="s">
        <v>8939</v>
      </c>
      <c r="D6520" t="s">
        <v>8936</v>
      </c>
      <c r="E6520" t="b">
        <f t="shared" si="101"/>
        <v>0</v>
      </c>
      <c r="F6520">
        <v>0</v>
      </c>
      <c r="G6520" t="s">
        <v>62</v>
      </c>
    </row>
    <row r="6521" spans="1:7" hidden="1" x14ac:dyDescent="0.25">
      <c r="A6521" t="s">
        <v>8938</v>
      </c>
      <c r="B6521" t="s">
        <v>11437</v>
      </c>
      <c r="C6521" t="s">
        <v>8937</v>
      </c>
      <c r="D6521" t="s">
        <v>8936</v>
      </c>
      <c r="E6521" t="b">
        <f t="shared" si="101"/>
        <v>0</v>
      </c>
      <c r="F6521">
        <v>0</v>
      </c>
      <c r="G6521" t="s">
        <v>62</v>
      </c>
    </row>
    <row r="6522" spans="1:7" hidden="1" x14ac:dyDescent="0.25">
      <c r="A6522" t="s">
        <v>8938</v>
      </c>
      <c r="B6522" t="s">
        <v>11436</v>
      </c>
      <c r="C6522" t="s">
        <v>8939</v>
      </c>
      <c r="D6522" t="s">
        <v>8936</v>
      </c>
      <c r="E6522" t="b">
        <f t="shared" si="101"/>
        <v>0</v>
      </c>
      <c r="F6522">
        <v>0.36</v>
      </c>
      <c r="G6522" t="s">
        <v>62</v>
      </c>
    </row>
    <row r="6523" spans="1:7" hidden="1" x14ac:dyDescent="0.25">
      <c r="A6523" t="s">
        <v>8938</v>
      </c>
      <c r="B6523" t="s">
        <v>11435</v>
      </c>
      <c r="C6523" t="s">
        <v>8937</v>
      </c>
      <c r="D6523" t="s">
        <v>8936</v>
      </c>
      <c r="E6523" t="b">
        <f t="shared" si="101"/>
        <v>0</v>
      </c>
      <c r="F6523">
        <v>0.34</v>
      </c>
      <c r="G6523" t="s">
        <v>62</v>
      </c>
    </row>
    <row r="6524" spans="1:7" hidden="1" x14ac:dyDescent="0.25">
      <c r="A6524" t="s">
        <v>8938</v>
      </c>
      <c r="B6524" t="s">
        <v>11434</v>
      </c>
      <c r="C6524" t="s">
        <v>8939</v>
      </c>
      <c r="D6524" t="s">
        <v>8936</v>
      </c>
      <c r="E6524" t="b">
        <f t="shared" si="101"/>
        <v>0</v>
      </c>
      <c r="F6524">
        <v>0.04</v>
      </c>
      <c r="G6524" t="s">
        <v>62</v>
      </c>
    </row>
    <row r="6525" spans="1:7" hidden="1" x14ac:dyDescent="0.25">
      <c r="A6525" t="s">
        <v>8938</v>
      </c>
      <c r="B6525" t="s">
        <v>11433</v>
      </c>
      <c r="C6525" t="s">
        <v>8937</v>
      </c>
      <c r="D6525" t="s">
        <v>8936</v>
      </c>
      <c r="E6525" t="b">
        <f t="shared" si="101"/>
        <v>0</v>
      </c>
      <c r="F6525">
        <v>0.03</v>
      </c>
      <c r="G6525" t="s">
        <v>62</v>
      </c>
    </row>
    <row r="6526" spans="1:7" hidden="1" x14ac:dyDescent="0.25">
      <c r="A6526" t="s">
        <v>8938</v>
      </c>
      <c r="B6526" t="s">
        <v>11432</v>
      </c>
      <c r="C6526" t="s">
        <v>8939</v>
      </c>
      <c r="D6526" t="s">
        <v>8936</v>
      </c>
      <c r="E6526" t="b">
        <f t="shared" si="101"/>
        <v>0</v>
      </c>
      <c r="F6526">
        <v>0.5</v>
      </c>
      <c r="G6526" t="s">
        <v>62</v>
      </c>
    </row>
    <row r="6527" spans="1:7" hidden="1" x14ac:dyDescent="0.25">
      <c r="A6527" t="s">
        <v>8938</v>
      </c>
      <c r="B6527" t="s">
        <v>11431</v>
      </c>
      <c r="C6527" t="s">
        <v>8937</v>
      </c>
      <c r="D6527" t="s">
        <v>8936</v>
      </c>
      <c r="E6527" t="b">
        <f t="shared" si="101"/>
        <v>0</v>
      </c>
      <c r="F6527">
        <v>0.49</v>
      </c>
      <c r="G6527" t="s">
        <v>62</v>
      </c>
    </row>
    <row r="6528" spans="1:7" hidden="1" x14ac:dyDescent="0.25">
      <c r="A6528" t="s">
        <v>8938</v>
      </c>
      <c r="B6528" t="s">
        <v>11430</v>
      </c>
      <c r="C6528" t="s">
        <v>8939</v>
      </c>
      <c r="D6528" t="s">
        <v>8936</v>
      </c>
      <c r="E6528" t="b">
        <f t="shared" si="101"/>
        <v>0</v>
      </c>
      <c r="F6528">
        <v>0</v>
      </c>
      <c r="G6528" t="s">
        <v>62</v>
      </c>
    </row>
    <row r="6529" spans="1:10" hidden="1" x14ac:dyDescent="0.25">
      <c r="A6529" t="s">
        <v>8938</v>
      </c>
      <c r="B6529" t="s">
        <v>11429</v>
      </c>
      <c r="C6529" t="s">
        <v>8937</v>
      </c>
      <c r="D6529" t="s">
        <v>8936</v>
      </c>
      <c r="E6529" t="b">
        <f t="shared" si="101"/>
        <v>0</v>
      </c>
      <c r="F6529">
        <v>0</v>
      </c>
      <c r="G6529" t="s">
        <v>62</v>
      </c>
    </row>
    <row r="6530" spans="1:10" hidden="1" x14ac:dyDescent="0.25">
      <c r="A6530" t="s">
        <v>8938</v>
      </c>
      <c r="B6530" t="s">
        <v>11428</v>
      </c>
      <c r="C6530" t="s">
        <v>8939</v>
      </c>
      <c r="D6530" t="s">
        <v>8936</v>
      </c>
      <c r="E6530" t="b">
        <f t="shared" si="101"/>
        <v>0</v>
      </c>
      <c r="F6530">
        <v>0.56000000000000005</v>
      </c>
      <c r="G6530" t="s">
        <v>62</v>
      </c>
    </row>
    <row r="6531" spans="1:10" hidden="1" x14ac:dyDescent="0.25">
      <c r="A6531" t="s">
        <v>8938</v>
      </c>
      <c r="B6531" t="s">
        <v>11427</v>
      </c>
      <c r="C6531" t="s">
        <v>8937</v>
      </c>
      <c r="D6531" t="s">
        <v>8936</v>
      </c>
      <c r="E6531" t="b">
        <f t="shared" ref="E6531:E6594" si="102">IF(OR(C6531="NOTE:",C6530="NOTE:",C6529="NOTE:"),TRUE,FALSE)</f>
        <v>0</v>
      </c>
      <c r="F6531">
        <v>1.03</v>
      </c>
      <c r="G6531" t="s">
        <v>62</v>
      </c>
    </row>
    <row r="6532" spans="1:10" hidden="1" x14ac:dyDescent="0.25">
      <c r="A6532" t="s">
        <v>8938</v>
      </c>
      <c r="B6532" t="s">
        <v>11426</v>
      </c>
      <c r="C6532" t="s">
        <v>8939</v>
      </c>
      <c r="D6532" t="s">
        <v>8936</v>
      </c>
      <c r="E6532" t="b">
        <f t="shared" si="102"/>
        <v>0</v>
      </c>
      <c r="F6532">
        <v>0.32</v>
      </c>
      <c r="G6532" t="s">
        <v>62</v>
      </c>
    </row>
    <row r="6533" spans="1:10" hidden="1" x14ac:dyDescent="0.25">
      <c r="A6533" t="s">
        <v>8938</v>
      </c>
      <c r="B6533" t="s">
        <v>11425</v>
      </c>
      <c r="C6533" t="s">
        <v>8937</v>
      </c>
      <c r="D6533" t="s">
        <v>8936</v>
      </c>
      <c r="E6533" t="b">
        <f t="shared" si="102"/>
        <v>0</v>
      </c>
      <c r="F6533">
        <v>0.32</v>
      </c>
      <c r="G6533" t="s">
        <v>62</v>
      </c>
    </row>
    <row r="6534" spans="1:10" hidden="1" x14ac:dyDescent="0.25">
      <c r="A6534" t="s">
        <v>8938</v>
      </c>
      <c r="B6534" t="s">
        <v>11424</v>
      </c>
      <c r="C6534" t="s">
        <v>8939</v>
      </c>
      <c r="D6534" t="s">
        <v>8936</v>
      </c>
      <c r="E6534" t="b">
        <f t="shared" si="102"/>
        <v>0</v>
      </c>
      <c r="F6534">
        <v>0</v>
      </c>
      <c r="G6534" t="s">
        <v>62</v>
      </c>
    </row>
    <row r="6535" spans="1:10" hidden="1" x14ac:dyDescent="0.25">
      <c r="A6535" t="s">
        <v>8938</v>
      </c>
      <c r="B6535" t="s">
        <v>11423</v>
      </c>
      <c r="C6535" t="s">
        <v>8937</v>
      </c>
      <c r="D6535" t="s">
        <v>8936</v>
      </c>
      <c r="E6535" t="b">
        <f t="shared" si="102"/>
        <v>0</v>
      </c>
      <c r="F6535">
        <v>0</v>
      </c>
      <c r="G6535" t="s">
        <v>62</v>
      </c>
    </row>
    <row r="6536" spans="1:10" hidden="1" x14ac:dyDescent="0.25">
      <c r="A6536" t="s">
        <v>8938</v>
      </c>
      <c r="B6536" t="s">
        <v>11422</v>
      </c>
      <c r="C6536" t="s">
        <v>8939</v>
      </c>
      <c r="D6536" t="s">
        <v>8936</v>
      </c>
      <c r="E6536" t="b">
        <f t="shared" si="102"/>
        <v>0</v>
      </c>
      <c r="F6536">
        <v>0.43</v>
      </c>
      <c r="G6536" t="s">
        <v>62</v>
      </c>
    </row>
    <row r="6537" spans="1:10" hidden="1" x14ac:dyDescent="0.25">
      <c r="A6537" t="s">
        <v>8938</v>
      </c>
      <c r="B6537" t="s">
        <v>11421</v>
      </c>
      <c r="C6537" t="s">
        <v>8937</v>
      </c>
      <c r="D6537" t="s">
        <v>8936</v>
      </c>
      <c r="E6537" t="b">
        <f t="shared" si="102"/>
        <v>0</v>
      </c>
      <c r="F6537">
        <v>0.42</v>
      </c>
      <c r="G6537" t="s">
        <v>62</v>
      </c>
    </row>
    <row r="6538" spans="1:10" hidden="1" x14ac:dyDescent="0.25">
      <c r="A6538" t="s">
        <v>8938</v>
      </c>
      <c r="B6538" t="s">
        <v>11420</v>
      </c>
      <c r="C6538" t="s">
        <v>8939</v>
      </c>
      <c r="D6538" t="s">
        <v>8936</v>
      </c>
      <c r="E6538" t="b">
        <f t="shared" si="102"/>
        <v>0</v>
      </c>
      <c r="F6538">
        <v>0.08</v>
      </c>
      <c r="G6538" t="s">
        <v>62</v>
      </c>
    </row>
    <row r="6539" spans="1:10" hidden="1" x14ac:dyDescent="0.25">
      <c r="A6539" t="s">
        <v>8938</v>
      </c>
      <c r="B6539" t="s">
        <v>11419</v>
      </c>
      <c r="C6539" t="s">
        <v>8937</v>
      </c>
      <c r="D6539" t="s">
        <v>8936</v>
      </c>
      <c r="E6539" t="b">
        <f t="shared" si="102"/>
        <v>0</v>
      </c>
      <c r="F6539">
        <v>7.0000000000000007E-2</v>
      </c>
      <c r="G6539" t="s">
        <v>62</v>
      </c>
    </row>
    <row r="6540" spans="1:10" hidden="1" x14ac:dyDescent="0.25">
      <c r="A6540" t="s">
        <v>8938</v>
      </c>
      <c r="B6540" t="s">
        <v>11418</v>
      </c>
      <c r="C6540" t="s">
        <v>8984</v>
      </c>
      <c r="D6540" t="s">
        <v>8983</v>
      </c>
      <c r="E6540" t="b">
        <f t="shared" si="102"/>
        <v>1</v>
      </c>
      <c r="F6540" t="s">
        <v>8982</v>
      </c>
      <c r="G6540" t="s">
        <v>8981</v>
      </c>
      <c r="H6540" t="s">
        <v>8980</v>
      </c>
      <c r="I6540" t="s">
        <v>8979</v>
      </c>
      <c r="J6540" t="s">
        <v>8978</v>
      </c>
    </row>
    <row r="6541" spans="1:10" x14ac:dyDescent="0.25">
      <c r="A6541" t="s">
        <v>8938</v>
      </c>
      <c r="B6541" t="s">
        <v>11417</v>
      </c>
      <c r="C6541" t="s">
        <v>8939</v>
      </c>
      <c r="D6541" t="s">
        <v>8936</v>
      </c>
      <c r="E6541" t="b">
        <f t="shared" si="102"/>
        <v>1</v>
      </c>
      <c r="F6541">
        <v>2.31</v>
      </c>
      <c r="G6541" t="s">
        <v>62</v>
      </c>
    </row>
    <row r="6542" spans="1:10" hidden="1" x14ac:dyDescent="0.25">
      <c r="A6542" t="s">
        <v>8938</v>
      </c>
      <c r="B6542" t="s">
        <v>11416</v>
      </c>
      <c r="C6542" t="s">
        <v>8937</v>
      </c>
      <c r="D6542" t="s">
        <v>8936</v>
      </c>
      <c r="E6542" t="b">
        <f t="shared" si="102"/>
        <v>1</v>
      </c>
      <c r="F6542">
        <v>2.23</v>
      </c>
      <c r="G6542" t="s">
        <v>62</v>
      </c>
    </row>
    <row r="6543" spans="1:10" hidden="1" x14ac:dyDescent="0.25">
      <c r="A6543" t="s">
        <v>8938</v>
      </c>
      <c r="B6543" t="s">
        <v>11415</v>
      </c>
      <c r="C6543" t="s">
        <v>8939</v>
      </c>
      <c r="D6543" t="s">
        <v>8936</v>
      </c>
      <c r="E6543" t="b">
        <f t="shared" si="102"/>
        <v>0</v>
      </c>
      <c r="F6543">
        <v>0.02</v>
      </c>
      <c r="G6543" t="s">
        <v>62</v>
      </c>
    </row>
    <row r="6544" spans="1:10" hidden="1" x14ac:dyDescent="0.25">
      <c r="A6544" t="s">
        <v>8938</v>
      </c>
      <c r="B6544" t="s">
        <v>11414</v>
      </c>
      <c r="C6544" t="s">
        <v>8937</v>
      </c>
      <c r="D6544" t="s">
        <v>8936</v>
      </c>
      <c r="E6544" t="b">
        <f t="shared" si="102"/>
        <v>0</v>
      </c>
      <c r="F6544">
        <v>0</v>
      </c>
      <c r="G6544" t="s">
        <v>62</v>
      </c>
    </row>
    <row r="6545" spans="1:7" hidden="1" x14ac:dyDescent="0.25">
      <c r="A6545" t="s">
        <v>8938</v>
      </c>
      <c r="B6545" t="s">
        <v>11413</v>
      </c>
      <c r="C6545" t="s">
        <v>8939</v>
      </c>
      <c r="D6545" t="s">
        <v>8936</v>
      </c>
      <c r="E6545" t="b">
        <f t="shared" si="102"/>
        <v>0</v>
      </c>
      <c r="F6545">
        <v>0.01</v>
      </c>
      <c r="G6545" t="s">
        <v>62</v>
      </c>
    </row>
    <row r="6546" spans="1:7" hidden="1" x14ac:dyDescent="0.25">
      <c r="A6546" t="s">
        <v>8938</v>
      </c>
      <c r="B6546" t="s">
        <v>11412</v>
      </c>
      <c r="C6546" t="s">
        <v>8937</v>
      </c>
      <c r="D6546" t="s">
        <v>8936</v>
      </c>
      <c r="E6546" t="b">
        <f t="shared" si="102"/>
        <v>0</v>
      </c>
      <c r="F6546">
        <v>0.01</v>
      </c>
      <c r="G6546" t="s">
        <v>62</v>
      </c>
    </row>
    <row r="6547" spans="1:7" hidden="1" x14ac:dyDescent="0.25">
      <c r="A6547" t="s">
        <v>8938</v>
      </c>
      <c r="B6547" t="s">
        <v>11411</v>
      </c>
      <c r="C6547" t="s">
        <v>8939</v>
      </c>
      <c r="D6547" t="s">
        <v>8936</v>
      </c>
      <c r="E6547" t="b">
        <f t="shared" si="102"/>
        <v>0</v>
      </c>
      <c r="F6547">
        <v>0.01</v>
      </c>
      <c r="G6547" t="s">
        <v>62</v>
      </c>
    </row>
    <row r="6548" spans="1:7" hidden="1" x14ac:dyDescent="0.25">
      <c r="A6548" t="s">
        <v>8938</v>
      </c>
      <c r="B6548" t="s">
        <v>11410</v>
      </c>
      <c r="C6548" t="s">
        <v>8937</v>
      </c>
      <c r="D6548" t="s">
        <v>8936</v>
      </c>
      <c r="E6548" t="b">
        <f t="shared" si="102"/>
        <v>0</v>
      </c>
      <c r="F6548">
        <v>0.01</v>
      </c>
      <c r="G6548" t="s">
        <v>62</v>
      </c>
    </row>
    <row r="6549" spans="1:7" hidden="1" x14ac:dyDescent="0.25">
      <c r="A6549" t="s">
        <v>8938</v>
      </c>
      <c r="B6549" t="s">
        <v>11409</v>
      </c>
      <c r="C6549" t="s">
        <v>8939</v>
      </c>
      <c r="D6549" t="s">
        <v>8936</v>
      </c>
      <c r="E6549" t="b">
        <f t="shared" si="102"/>
        <v>0</v>
      </c>
      <c r="F6549">
        <v>0.06</v>
      </c>
      <c r="G6549" t="s">
        <v>62</v>
      </c>
    </row>
    <row r="6550" spans="1:7" hidden="1" x14ac:dyDescent="0.25">
      <c r="A6550" t="s">
        <v>8938</v>
      </c>
      <c r="B6550" t="s">
        <v>11408</v>
      </c>
      <c r="C6550" t="s">
        <v>8937</v>
      </c>
      <c r="D6550" t="s">
        <v>8936</v>
      </c>
      <c r="E6550" t="b">
        <f t="shared" si="102"/>
        <v>0</v>
      </c>
      <c r="F6550">
        <v>0.04</v>
      </c>
      <c r="G6550" t="s">
        <v>62</v>
      </c>
    </row>
    <row r="6551" spans="1:7" hidden="1" x14ac:dyDescent="0.25">
      <c r="A6551" t="s">
        <v>8938</v>
      </c>
      <c r="B6551" t="s">
        <v>11407</v>
      </c>
      <c r="C6551" t="s">
        <v>8939</v>
      </c>
      <c r="D6551" t="s">
        <v>8936</v>
      </c>
      <c r="E6551" t="b">
        <f t="shared" si="102"/>
        <v>0</v>
      </c>
      <c r="F6551">
        <v>0</v>
      </c>
      <c r="G6551" t="s">
        <v>62</v>
      </c>
    </row>
    <row r="6552" spans="1:7" hidden="1" x14ac:dyDescent="0.25">
      <c r="A6552" t="s">
        <v>8938</v>
      </c>
      <c r="B6552" t="s">
        <v>11406</v>
      </c>
      <c r="C6552" t="s">
        <v>8937</v>
      </c>
      <c r="D6552" t="s">
        <v>8936</v>
      </c>
      <c r="E6552" t="b">
        <f t="shared" si="102"/>
        <v>0</v>
      </c>
      <c r="F6552">
        <v>0</v>
      </c>
      <c r="G6552" t="s">
        <v>62</v>
      </c>
    </row>
    <row r="6553" spans="1:7" hidden="1" x14ac:dyDescent="0.25">
      <c r="A6553" t="s">
        <v>8938</v>
      </c>
      <c r="B6553" t="s">
        <v>11405</v>
      </c>
      <c r="C6553" t="s">
        <v>8939</v>
      </c>
      <c r="D6553" t="s">
        <v>8936</v>
      </c>
      <c r="E6553" t="b">
        <f t="shared" si="102"/>
        <v>0</v>
      </c>
      <c r="F6553">
        <v>0.56999999999999995</v>
      </c>
      <c r="G6553" t="s">
        <v>62</v>
      </c>
    </row>
    <row r="6554" spans="1:7" hidden="1" x14ac:dyDescent="0.25">
      <c r="A6554" t="s">
        <v>8938</v>
      </c>
      <c r="B6554" t="s">
        <v>11404</v>
      </c>
      <c r="C6554" t="s">
        <v>8937</v>
      </c>
      <c r="D6554" t="s">
        <v>8936</v>
      </c>
      <c r="E6554" t="b">
        <f t="shared" si="102"/>
        <v>0</v>
      </c>
      <c r="F6554">
        <v>0.84</v>
      </c>
      <c r="G6554" t="s">
        <v>62</v>
      </c>
    </row>
    <row r="6555" spans="1:7" hidden="1" x14ac:dyDescent="0.25">
      <c r="A6555" t="s">
        <v>8938</v>
      </c>
      <c r="B6555" t="s">
        <v>11403</v>
      </c>
      <c r="C6555" t="s">
        <v>8939</v>
      </c>
      <c r="D6555" t="s">
        <v>8936</v>
      </c>
      <c r="E6555" t="b">
        <f t="shared" si="102"/>
        <v>0</v>
      </c>
      <c r="F6555">
        <v>0</v>
      </c>
      <c r="G6555" t="s">
        <v>62</v>
      </c>
    </row>
    <row r="6556" spans="1:7" hidden="1" x14ac:dyDescent="0.25">
      <c r="A6556" t="s">
        <v>8938</v>
      </c>
      <c r="B6556" t="s">
        <v>11402</v>
      </c>
      <c r="C6556" t="s">
        <v>8937</v>
      </c>
      <c r="D6556" t="s">
        <v>8936</v>
      </c>
      <c r="E6556" t="b">
        <f t="shared" si="102"/>
        <v>0</v>
      </c>
      <c r="F6556">
        <v>0</v>
      </c>
      <c r="G6556" t="s">
        <v>62</v>
      </c>
    </row>
    <row r="6557" spans="1:7" hidden="1" x14ac:dyDescent="0.25">
      <c r="A6557" t="s">
        <v>8938</v>
      </c>
      <c r="B6557" t="s">
        <v>11401</v>
      </c>
      <c r="C6557" t="s">
        <v>8939</v>
      </c>
      <c r="D6557" t="s">
        <v>8936</v>
      </c>
      <c r="E6557" t="b">
        <f t="shared" si="102"/>
        <v>0</v>
      </c>
      <c r="F6557">
        <v>0.46</v>
      </c>
      <c r="G6557" t="s">
        <v>62</v>
      </c>
    </row>
    <row r="6558" spans="1:7" hidden="1" x14ac:dyDescent="0.25">
      <c r="A6558" t="s">
        <v>8938</v>
      </c>
      <c r="B6558" t="s">
        <v>11400</v>
      </c>
      <c r="C6558" t="s">
        <v>8937</v>
      </c>
      <c r="D6558" t="s">
        <v>8936</v>
      </c>
      <c r="E6558" t="b">
        <f t="shared" si="102"/>
        <v>0</v>
      </c>
      <c r="F6558">
        <v>0.45</v>
      </c>
      <c r="G6558" t="s">
        <v>62</v>
      </c>
    </row>
    <row r="6559" spans="1:7" hidden="1" x14ac:dyDescent="0.25">
      <c r="A6559" t="s">
        <v>8938</v>
      </c>
      <c r="B6559" t="s">
        <v>11399</v>
      </c>
      <c r="C6559" t="s">
        <v>8939</v>
      </c>
      <c r="D6559" t="s">
        <v>8936</v>
      </c>
      <c r="E6559" t="b">
        <f t="shared" si="102"/>
        <v>0</v>
      </c>
      <c r="F6559">
        <v>0</v>
      </c>
      <c r="G6559" t="s">
        <v>62</v>
      </c>
    </row>
    <row r="6560" spans="1:7" hidden="1" x14ac:dyDescent="0.25">
      <c r="A6560" t="s">
        <v>8938</v>
      </c>
      <c r="B6560" t="s">
        <v>11398</v>
      </c>
      <c r="C6560" t="s">
        <v>8937</v>
      </c>
      <c r="D6560" t="s">
        <v>8936</v>
      </c>
      <c r="E6560" t="b">
        <f t="shared" si="102"/>
        <v>0</v>
      </c>
      <c r="F6560">
        <v>0</v>
      </c>
      <c r="G6560" t="s">
        <v>62</v>
      </c>
    </row>
    <row r="6561" spans="1:7" hidden="1" x14ac:dyDescent="0.25">
      <c r="A6561" t="s">
        <v>8938</v>
      </c>
      <c r="B6561" t="s">
        <v>11397</v>
      </c>
      <c r="C6561" t="s">
        <v>8939</v>
      </c>
      <c r="D6561" t="s">
        <v>8936</v>
      </c>
      <c r="E6561" t="b">
        <f t="shared" si="102"/>
        <v>0</v>
      </c>
      <c r="F6561">
        <v>0.34</v>
      </c>
      <c r="G6561" t="s">
        <v>62</v>
      </c>
    </row>
    <row r="6562" spans="1:7" hidden="1" x14ac:dyDescent="0.25">
      <c r="A6562" t="s">
        <v>8938</v>
      </c>
      <c r="B6562" t="s">
        <v>11396</v>
      </c>
      <c r="C6562" t="s">
        <v>8937</v>
      </c>
      <c r="D6562" t="s">
        <v>8936</v>
      </c>
      <c r="E6562" t="b">
        <f t="shared" si="102"/>
        <v>0</v>
      </c>
      <c r="F6562">
        <v>0.32</v>
      </c>
      <c r="G6562" t="s">
        <v>62</v>
      </c>
    </row>
    <row r="6563" spans="1:7" hidden="1" x14ac:dyDescent="0.25">
      <c r="A6563" t="s">
        <v>8938</v>
      </c>
      <c r="B6563" t="s">
        <v>11395</v>
      </c>
      <c r="C6563" t="s">
        <v>8939</v>
      </c>
      <c r="D6563" t="s">
        <v>8936</v>
      </c>
      <c r="E6563" t="b">
        <f t="shared" si="102"/>
        <v>0</v>
      </c>
      <c r="F6563">
        <v>0.05</v>
      </c>
      <c r="G6563" t="s">
        <v>62</v>
      </c>
    </row>
    <row r="6564" spans="1:7" hidden="1" x14ac:dyDescent="0.25">
      <c r="A6564" t="s">
        <v>8938</v>
      </c>
      <c r="B6564" t="s">
        <v>11394</v>
      </c>
      <c r="C6564" t="s">
        <v>8937</v>
      </c>
      <c r="D6564" t="s">
        <v>8936</v>
      </c>
      <c r="E6564" t="b">
        <f t="shared" si="102"/>
        <v>0</v>
      </c>
      <c r="F6564">
        <v>0.04</v>
      </c>
      <c r="G6564" t="s">
        <v>62</v>
      </c>
    </row>
    <row r="6565" spans="1:7" hidden="1" x14ac:dyDescent="0.25">
      <c r="A6565" t="s">
        <v>8938</v>
      </c>
      <c r="B6565" t="s">
        <v>11393</v>
      </c>
      <c r="C6565" t="s">
        <v>8939</v>
      </c>
      <c r="D6565" t="s">
        <v>8936</v>
      </c>
      <c r="E6565" t="b">
        <f t="shared" si="102"/>
        <v>0</v>
      </c>
      <c r="F6565">
        <v>0.5</v>
      </c>
      <c r="G6565" t="s">
        <v>62</v>
      </c>
    </row>
    <row r="6566" spans="1:7" hidden="1" x14ac:dyDescent="0.25">
      <c r="A6566" t="s">
        <v>8938</v>
      </c>
      <c r="B6566" t="s">
        <v>11392</v>
      </c>
      <c r="C6566" t="s">
        <v>8937</v>
      </c>
      <c r="D6566" t="s">
        <v>8936</v>
      </c>
      <c r="E6566" t="b">
        <f t="shared" si="102"/>
        <v>0</v>
      </c>
      <c r="F6566">
        <v>0.5</v>
      </c>
      <c r="G6566" t="s">
        <v>62</v>
      </c>
    </row>
    <row r="6567" spans="1:7" hidden="1" x14ac:dyDescent="0.25">
      <c r="A6567" t="s">
        <v>8938</v>
      </c>
      <c r="B6567" t="s">
        <v>11391</v>
      </c>
      <c r="C6567" t="s">
        <v>8939</v>
      </c>
      <c r="D6567" t="s">
        <v>8936</v>
      </c>
      <c r="E6567" t="b">
        <f t="shared" si="102"/>
        <v>0</v>
      </c>
      <c r="F6567">
        <v>0</v>
      </c>
      <c r="G6567" t="s">
        <v>62</v>
      </c>
    </row>
    <row r="6568" spans="1:7" hidden="1" x14ac:dyDescent="0.25">
      <c r="A6568" t="s">
        <v>8938</v>
      </c>
      <c r="B6568" t="s">
        <v>11390</v>
      </c>
      <c r="C6568" t="s">
        <v>8937</v>
      </c>
      <c r="D6568" t="s">
        <v>8936</v>
      </c>
      <c r="E6568" t="b">
        <f t="shared" si="102"/>
        <v>0</v>
      </c>
      <c r="F6568">
        <v>0</v>
      </c>
      <c r="G6568" t="s">
        <v>62</v>
      </c>
    </row>
    <row r="6569" spans="1:7" hidden="1" x14ac:dyDescent="0.25">
      <c r="A6569" t="s">
        <v>8938</v>
      </c>
      <c r="B6569" t="s">
        <v>11389</v>
      </c>
      <c r="C6569" t="s">
        <v>8939</v>
      </c>
      <c r="D6569" t="s">
        <v>8936</v>
      </c>
      <c r="E6569" t="b">
        <f t="shared" si="102"/>
        <v>0</v>
      </c>
      <c r="F6569">
        <v>0.56999999999999995</v>
      </c>
      <c r="G6569" t="s">
        <v>62</v>
      </c>
    </row>
    <row r="6570" spans="1:7" hidden="1" x14ac:dyDescent="0.25">
      <c r="A6570" t="s">
        <v>8938</v>
      </c>
      <c r="B6570" t="s">
        <v>11388</v>
      </c>
      <c r="C6570" t="s">
        <v>8937</v>
      </c>
      <c r="D6570" t="s">
        <v>8936</v>
      </c>
      <c r="E6570" t="b">
        <f t="shared" si="102"/>
        <v>0</v>
      </c>
      <c r="F6570">
        <v>1.04</v>
      </c>
      <c r="G6570" t="s">
        <v>62</v>
      </c>
    </row>
    <row r="6571" spans="1:7" hidden="1" x14ac:dyDescent="0.25">
      <c r="A6571" t="s">
        <v>8938</v>
      </c>
      <c r="B6571" t="s">
        <v>11387</v>
      </c>
      <c r="C6571" t="s">
        <v>8939</v>
      </c>
      <c r="D6571" t="s">
        <v>8936</v>
      </c>
      <c r="E6571" t="b">
        <f t="shared" si="102"/>
        <v>0</v>
      </c>
      <c r="F6571">
        <v>0.31</v>
      </c>
      <c r="G6571" t="s">
        <v>62</v>
      </c>
    </row>
    <row r="6572" spans="1:7" hidden="1" x14ac:dyDescent="0.25">
      <c r="A6572" t="s">
        <v>8938</v>
      </c>
      <c r="B6572" t="s">
        <v>11386</v>
      </c>
      <c r="C6572" t="s">
        <v>8937</v>
      </c>
      <c r="D6572" t="s">
        <v>8936</v>
      </c>
      <c r="E6572" t="b">
        <f t="shared" si="102"/>
        <v>0</v>
      </c>
      <c r="F6572">
        <v>0.31</v>
      </c>
      <c r="G6572" t="s">
        <v>62</v>
      </c>
    </row>
    <row r="6573" spans="1:7" hidden="1" x14ac:dyDescent="0.25">
      <c r="A6573" t="s">
        <v>8938</v>
      </c>
      <c r="B6573" t="s">
        <v>11385</v>
      </c>
      <c r="C6573" t="s">
        <v>8939</v>
      </c>
      <c r="D6573" t="s">
        <v>8936</v>
      </c>
      <c r="E6573" t="b">
        <f t="shared" si="102"/>
        <v>0</v>
      </c>
      <c r="F6573">
        <v>0</v>
      </c>
      <c r="G6573" t="s">
        <v>62</v>
      </c>
    </row>
    <row r="6574" spans="1:7" hidden="1" x14ac:dyDescent="0.25">
      <c r="A6574" t="s">
        <v>8938</v>
      </c>
      <c r="B6574" t="s">
        <v>11384</v>
      </c>
      <c r="C6574" t="s">
        <v>8937</v>
      </c>
      <c r="D6574" t="s">
        <v>8936</v>
      </c>
      <c r="E6574" t="b">
        <f t="shared" si="102"/>
        <v>0</v>
      </c>
      <c r="F6574">
        <v>0.01</v>
      </c>
      <c r="G6574" t="s">
        <v>62</v>
      </c>
    </row>
    <row r="6575" spans="1:7" hidden="1" x14ac:dyDescent="0.25">
      <c r="A6575" t="s">
        <v>8938</v>
      </c>
      <c r="B6575" t="s">
        <v>11383</v>
      </c>
      <c r="C6575" t="s">
        <v>8939</v>
      </c>
      <c r="D6575" t="s">
        <v>8936</v>
      </c>
      <c r="E6575" t="b">
        <f t="shared" si="102"/>
        <v>0</v>
      </c>
      <c r="F6575">
        <v>0.43</v>
      </c>
      <c r="G6575" t="s">
        <v>62</v>
      </c>
    </row>
    <row r="6576" spans="1:7" hidden="1" x14ac:dyDescent="0.25">
      <c r="A6576" t="s">
        <v>8938</v>
      </c>
      <c r="B6576" t="s">
        <v>11382</v>
      </c>
      <c r="C6576" t="s">
        <v>8937</v>
      </c>
      <c r="D6576" t="s">
        <v>8936</v>
      </c>
      <c r="E6576" t="b">
        <f t="shared" si="102"/>
        <v>0</v>
      </c>
      <c r="F6576">
        <v>0.43</v>
      </c>
      <c r="G6576" t="s">
        <v>62</v>
      </c>
    </row>
    <row r="6577" spans="1:10" hidden="1" x14ac:dyDescent="0.25">
      <c r="A6577" t="s">
        <v>8938</v>
      </c>
      <c r="B6577" t="s">
        <v>11381</v>
      </c>
      <c r="C6577" t="s">
        <v>8939</v>
      </c>
      <c r="D6577" t="s">
        <v>8936</v>
      </c>
      <c r="E6577" t="b">
        <f t="shared" si="102"/>
        <v>0</v>
      </c>
      <c r="F6577">
        <v>0.08</v>
      </c>
      <c r="G6577" t="s">
        <v>62</v>
      </c>
    </row>
    <row r="6578" spans="1:10" hidden="1" x14ac:dyDescent="0.25">
      <c r="A6578" t="s">
        <v>8938</v>
      </c>
      <c r="B6578" t="s">
        <v>11380</v>
      </c>
      <c r="C6578" t="s">
        <v>8937</v>
      </c>
      <c r="D6578" t="s">
        <v>8936</v>
      </c>
      <c r="E6578" t="b">
        <f t="shared" si="102"/>
        <v>0</v>
      </c>
      <c r="F6578">
        <v>0.09</v>
      </c>
      <c r="G6578" t="s">
        <v>62</v>
      </c>
    </row>
    <row r="6579" spans="1:10" hidden="1" x14ac:dyDescent="0.25">
      <c r="A6579" t="s">
        <v>8938</v>
      </c>
      <c r="B6579" t="s">
        <v>11379</v>
      </c>
      <c r="C6579" t="s">
        <v>8984</v>
      </c>
      <c r="D6579" t="s">
        <v>8983</v>
      </c>
      <c r="E6579" t="b">
        <f t="shared" si="102"/>
        <v>1</v>
      </c>
      <c r="F6579" t="s">
        <v>8982</v>
      </c>
      <c r="G6579" t="s">
        <v>8981</v>
      </c>
      <c r="H6579" t="s">
        <v>8980</v>
      </c>
      <c r="I6579" t="s">
        <v>8979</v>
      </c>
      <c r="J6579" t="s">
        <v>8978</v>
      </c>
    </row>
    <row r="6580" spans="1:10" x14ac:dyDescent="0.25">
      <c r="A6580" t="s">
        <v>8938</v>
      </c>
      <c r="B6580" t="s">
        <v>11378</v>
      </c>
      <c r="C6580" t="s">
        <v>8939</v>
      </c>
      <c r="D6580" t="s">
        <v>8936</v>
      </c>
      <c r="E6580" t="b">
        <f t="shared" si="102"/>
        <v>1</v>
      </c>
      <c r="F6580">
        <v>2.83</v>
      </c>
      <c r="G6580" t="s">
        <v>62</v>
      </c>
    </row>
    <row r="6581" spans="1:10" hidden="1" x14ac:dyDescent="0.25">
      <c r="A6581" t="s">
        <v>8938</v>
      </c>
      <c r="B6581" t="s">
        <v>11377</v>
      </c>
      <c r="C6581" t="s">
        <v>8937</v>
      </c>
      <c r="D6581" t="s">
        <v>8936</v>
      </c>
      <c r="E6581" t="b">
        <f t="shared" si="102"/>
        <v>1</v>
      </c>
      <c r="F6581">
        <v>2.73</v>
      </c>
      <c r="G6581" t="s">
        <v>62</v>
      </c>
    </row>
    <row r="6582" spans="1:10" hidden="1" x14ac:dyDescent="0.25">
      <c r="A6582" t="s">
        <v>8938</v>
      </c>
      <c r="B6582" t="s">
        <v>11376</v>
      </c>
      <c r="C6582" t="s">
        <v>8939</v>
      </c>
      <c r="D6582" t="s">
        <v>8936</v>
      </c>
      <c r="E6582" t="b">
        <f t="shared" si="102"/>
        <v>0</v>
      </c>
      <c r="F6582">
        <v>0.03</v>
      </c>
      <c r="G6582" t="s">
        <v>62</v>
      </c>
    </row>
    <row r="6583" spans="1:10" hidden="1" x14ac:dyDescent="0.25">
      <c r="A6583" t="s">
        <v>8938</v>
      </c>
      <c r="B6583" t="s">
        <v>11375</v>
      </c>
      <c r="C6583" t="s">
        <v>8937</v>
      </c>
      <c r="D6583" t="s">
        <v>8936</v>
      </c>
      <c r="E6583" t="b">
        <f t="shared" si="102"/>
        <v>0</v>
      </c>
      <c r="F6583">
        <v>0.01</v>
      </c>
      <c r="G6583" t="s">
        <v>62</v>
      </c>
    </row>
    <row r="6584" spans="1:10" hidden="1" x14ac:dyDescent="0.25">
      <c r="A6584" t="s">
        <v>8938</v>
      </c>
      <c r="B6584" t="s">
        <v>11374</v>
      </c>
      <c r="C6584" t="s">
        <v>8939</v>
      </c>
      <c r="D6584" t="s">
        <v>8936</v>
      </c>
      <c r="E6584" t="b">
        <f t="shared" si="102"/>
        <v>0</v>
      </c>
      <c r="F6584">
        <v>0.08</v>
      </c>
      <c r="G6584" t="s">
        <v>62</v>
      </c>
    </row>
    <row r="6585" spans="1:10" hidden="1" x14ac:dyDescent="0.25">
      <c r="A6585" t="s">
        <v>8938</v>
      </c>
      <c r="B6585" t="s">
        <v>11373</v>
      </c>
      <c r="C6585" t="s">
        <v>8937</v>
      </c>
      <c r="D6585" t="s">
        <v>8936</v>
      </c>
      <c r="E6585" t="b">
        <f t="shared" si="102"/>
        <v>0</v>
      </c>
      <c r="F6585">
        <v>0.01</v>
      </c>
      <c r="G6585" t="s">
        <v>62</v>
      </c>
    </row>
    <row r="6586" spans="1:10" hidden="1" x14ac:dyDescent="0.25">
      <c r="A6586" t="s">
        <v>8938</v>
      </c>
      <c r="B6586" t="s">
        <v>11372</v>
      </c>
      <c r="C6586" t="s">
        <v>8939</v>
      </c>
      <c r="D6586" t="s">
        <v>8936</v>
      </c>
      <c r="E6586" t="b">
        <f t="shared" si="102"/>
        <v>0</v>
      </c>
      <c r="F6586">
        <v>0.03</v>
      </c>
      <c r="G6586" t="s">
        <v>62</v>
      </c>
    </row>
    <row r="6587" spans="1:10" hidden="1" x14ac:dyDescent="0.25">
      <c r="A6587" t="s">
        <v>8938</v>
      </c>
      <c r="B6587" t="s">
        <v>11371</v>
      </c>
      <c r="C6587" t="s">
        <v>8937</v>
      </c>
      <c r="D6587" t="s">
        <v>8936</v>
      </c>
      <c r="E6587" t="b">
        <f t="shared" si="102"/>
        <v>0</v>
      </c>
      <c r="F6587">
        <v>0</v>
      </c>
      <c r="G6587" t="s">
        <v>62</v>
      </c>
    </row>
    <row r="6588" spans="1:10" hidden="1" x14ac:dyDescent="0.25">
      <c r="A6588" t="s">
        <v>8938</v>
      </c>
      <c r="B6588" t="s">
        <v>11370</v>
      </c>
      <c r="C6588" t="s">
        <v>8939</v>
      </c>
      <c r="D6588" t="s">
        <v>8936</v>
      </c>
      <c r="E6588" t="b">
        <f t="shared" si="102"/>
        <v>0</v>
      </c>
      <c r="F6588">
        <v>0.05</v>
      </c>
      <c r="G6588" t="s">
        <v>62</v>
      </c>
    </row>
    <row r="6589" spans="1:10" hidden="1" x14ac:dyDescent="0.25">
      <c r="A6589" t="s">
        <v>8938</v>
      </c>
      <c r="B6589" t="s">
        <v>11369</v>
      </c>
      <c r="C6589" t="s">
        <v>8937</v>
      </c>
      <c r="D6589" t="s">
        <v>8936</v>
      </c>
      <c r="E6589" t="b">
        <f t="shared" si="102"/>
        <v>0</v>
      </c>
      <c r="F6589">
        <v>0.06</v>
      </c>
      <c r="G6589" t="s">
        <v>62</v>
      </c>
    </row>
    <row r="6590" spans="1:10" hidden="1" x14ac:dyDescent="0.25">
      <c r="A6590" t="s">
        <v>8938</v>
      </c>
      <c r="B6590" t="s">
        <v>11368</v>
      </c>
      <c r="C6590" t="s">
        <v>8939</v>
      </c>
      <c r="D6590" t="s">
        <v>8936</v>
      </c>
      <c r="E6590" t="b">
        <f t="shared" si="102"/>
        <v>0</v>
      </c>
      <c r="F6590">
        <v>0</v>
      </c>
      <c r="G6590" t="s">
        <v>62</v>
      </c>
    </row>
    <row r="6591" spans="1:10" hidden="1" x14ac:dyDescent="0.25">
      <c r="A6591" t="s">
        <v>8938</v>
      </c>
      <c r="B6591" t="s">
        <v>11367</v>
      </c>
      <c r="C6591" t="s">
        <v>8937</v>
      </c>
      <c r="D6591" t="s">
        <v>8936</v>
      </c>
      <c r="E6591" t="b">
        <f t="shared" si="102"/>
        <v>0</v>
      </c>
      <c r="F6591">
        <v>0.01</v>
      </c>
      <c r="G6591" t="s">
        <v>62</v>
      </c>
    </row>
    <row r="6592" spans="1:10" hidden="1" x14ac:dyDescent="0.25">
      <c r="A6592" t="s">
        <v>8938</v>
      </c>
      <c r="B6592" t="s">
        <v>11366</v>
      </c>
      <c r="C6592" t="s">
        <v>8939</v>
      </c>
      <c r="D6592" t="s">
        <v>8936</v>
      </c>
      <c r="E6592" t="b">
        <f t="shared" si="102"/>
        <v>0</v>
      </c>
      <c r="F6592">
        <v>0.56999999999999995</v>
      </c>
      <c r="G6592" t="s">
        <v>62</v>
      </c>
    </row>
    <row r="6593" spans="1:7" hidden="1" x14ac:dyDescent="0.25">
      <c r="A6593" t="s">
        <v>8938</v>
      </c>
      <c r="B6593" t="s">
        <v>11365</v>
      </c>
      <c r="C6593" t="s">
        <v>8937</v>
      </c>
      <c r="D6593" t="s">
        <v>8936</v>
      </c>
      <c r="E6593" t="b">
        <f t="shared" si="102"/>
        <v>0</v>
      </c>
      <c r="F6593">
        <v>0.9</v>
      </c>
      <c r="G6593" t="s">
        <v>62</v>
      </c>
    </row>
    <row r="6594" spans="1:7" hidden="1" x14ac:dyDescent="0.25">
      <c r="A6594" t="s">
        <v>8938</v>
      </c>
      <c r="B6594" t="s">
        <v>11364</v>
      </c>
      <c r="C6594" t="s">
        <v>8939</v>
      </c>
      <c r="D6594" t="s">
        <v>8936</v>
      </c>
      <c r="E6594" t="b">
        <f t="shared" si="102"/>
        <v>0</v>
      </c>
      <c r="F6594">
        <v>0</v>
      </c>
      <c r="G6594" t="s">
        <v>62</v>
      </c>
    </row>
    <row r="6595" spans="1:7" hidden="1" x14ac:dyDescent="0.25">
      <c r="A6595" t="s">
        <v>8938</v>
      </c>
      <c r="B6595" t="s">
        <v>11363</v>
      </c>
      <c r="C6595" t="s">
        <v>8937</v>
      </c>
      <c r="D6595" t="s">
        <v>8936</v>
      </c>
      <c r="E6595" t="b">
        <f t="shared" ref="E6595:E6658" si="103">IF(OR(C6595="NOTE:",C6594="NOTE:",C6593="NOTE:"),TRUE,FALSE)</f>
        <v>0</v>
      </c>
      <c r="F6595">
        <v>0</v>
      </c>
      <c r="G6595" t="s">
        <v>62</v>
      </c>
    </row>
    <row r="6596" spans="1:7" hidden="1" x14ac:dyDescent="0.25">
      <c r="A6596" t="s">
        <v>8938</v>
      </c>
      <c r="B6596" t="s">
        <v>11362</v>
      </c>
      <c r="C6596" t="s">
        <v>8939</v>
      </c>
      <c r="D6596" t="s">
        <v>8936</v>
      </c>
      <c r="E6596" t="b">
        <f t="shared" si="103"/>
        <v>0</v>
      </c>
      <c r="F6596">
        <v>0.45</v>
      </c>
      <c r="G6596" t="s">
        <v>62</v>
      </c>
    </row>
    <row r="6597" spans="1:7" hidden="1" x14ac:dyDescent="0.25">
      <c r="A6597" t="s">
        <v>8938</v>
      </c>
      <c r="B6597" t="s">
        <v>11361</v>
      </c>
      <c r="C6597" t="s">
        <v>8937</v>
      </c>
      <c r="D6597" t="s">
        <v>8936</v>
      </c>
      <c r="E6597" t="b">
        <f t="shared" si="103"/>
        <v>0</v>
      </c>
      <c r="F6597">
        <v>0.45</v>
      </c>
      <c r="G6597" t="s">
        <v>62</v>
      </c>
    </row>
    <row r="6598" spans="1:7" hidden="1" x14ac:dyDescent="0.25">
      <c r="A6598" t="s">
        <v>8938</v>
      </c>
      <c r="B6598" t="s">
        <v>11360</v>
      </c>
      <c r="C6598" t="s">
        <v>8939</v>
      </c>
      <c r="D6598" t="s">
        <v>8936</v>
      </c>
      <c r="E6598" t="b">
        <f t="shared" si="103"/>
        <v>0</v>
      </c>
      <c r="F6598">
        <v>0</v>
      </c>
      <c r="G6598" t="s">
        <v>62</v>
      </c>
    </row>
    <row r="6599" spans="1:7" hidden="1" x14ac:dyDescent="0.25">
      <c r="A6599" t="s">
        <v>8938</v>
      </c>
      <c r="B6599" t="s">
        <v>11359</v>
      </c>
      <c r="C6599" t="s">
        <v>8937</v>
      </c>
      <c r="D6599" t="s">
        <v>8936</v>
      </c>
      <c r="E6599" t="b">
        <f t="shared" si="103"/>
        <v>0</v>
      </c>
      <c r="F6599">
        <v>0.01</v>
      </c>
      <c r="G6599" t="s">
        <v>62</v>
      </c>
    </row>
    <row r="6600" spans="1:7" hidden="1" x14ac:dyDescent="0.25">
      <c r="A6600" t="s">
        <v>8938</v>
      </c>
      <c r="B6600" t="s">
        <v>11358</v>
      </c>
      <c r="C6600" t="s">
        <v>8939</v>
      </c>
      <c r="D6600" t="s">
        <v>8936</v>
      </c>
      <c r="E6600" t="b">
        <f t="shared" si="103"/>
        <v>0</v>
      </c>
      <c r="F6600">
        <v>0.35</v>
      </c>
      <c r="G6600" t="s">
        <v>62</v>
      </c>
    </row>
    <row r="6601" spans="1:7" hidden="1" x14ac:dyDescent="0.25">
      <c r="A6601" t="s">
        <v>8938</v>
      </c>
      <c r="B6601" t="s">
        <v>11357</v>
      </c>
      <c r="C6601" t="s">
        <v>8937</v>
      </c>
      <c r="D6601" t="s">
        <v>8936</v>
      </c>
      <c r="E6601" t="b">
        <f t="shared" si="103"/>
        <v>0</v>
      </c>
      <c r="F6601">
        <v>0.34</v>
      </c>
      <c r="G6601" t="s">
        <v>62</v>
      </c>
    </row>
    <row r="6602" spans="1:7" hidden="1" x14ac:dyDescent="0.25">
      <c r="A6602" t="s">
        <v>8938</v>
      </c>
      <c r="B6602" t="s">
        <v>11356</v>
      </c>
      <c r="C6602" t="s">
        <v>8939</v>
      </c>
      <c r="D6602" t="s">
        <v>8936</v>
      </c>
      <c r="E6602" t="b">
        <f t="shared" si="103"/>
        <v>0</v>
      </c>
      <c r="F6602">
        <v>0.05</v>
      </c>
      <c r="G6602" t="s">
        <v>62</v>
      </c>
    </row>
    <row r="6603" spans="1:7" hidden="1" x14ac:dyDescent="0.25">
      <c r="A6603" t="s">
        <v>8938</v>
      </c>
      <c r="B6603" t="s">
        <v>11355</v>
      </c>
      <c r="C6603" t="s">
        <v>8937</v>
      </c>
      <c r="D6603" t="s">
        <v>8936</v>
      </c>
      <c r="E6603" t="b">
        <f t="shared" si="103"/>
        <v>0</v>
      </c>
      <c r="F6603">
        <v>0.03</v>
      </c>
      <c r="G6603" t="s">
        <v>62</v>
      </c>
    </row>
    <row r="6604" spans="1:7" hidden="1" x14ac:dyDescent="0.25">
      <c r="A6604" t="s">
        <v>8938</v>
      </c>
      <c r="B6604" t="s">
        <v>11354</v>
      </c>
      <c r="C6604" t="s">
        <v>8939</v>
      </c>
      <c r="D6604" t="s">
        <v>8936</v>
      </c>
      <c r="E6604" t="b">
        <f t="shared" si="103"/>
        <v>0</v>
      </c>
      <c r="F6604">
        <v>0.51</v>
      </c>
      <c r="G6604" t="s">
        <v>62</v>
      </c>
    </row>
    <row r="6605" spans="1:7" hidden="1" x14ac:dyDescent="0.25">
      <c r="A6605" t="s">
        <v>8938</v>
      </c>
      <c r="B6605" t="s">
        <v>11353</v>
      </c>
      <c r="C6605" t="s">
        <v>8937</v>
      </c>
      <c r="D6605" t="s">
        <v>8936</v>
      </c>
      <c r="E6605" t="b">
        <f t="shared" si="103"/>
        <v>0</v>
      </c>
      <c r="F6605">
        <v>0.51</v>
      </c>
      <c r="G6605" t="s">
        <v>62</v>
      </c>
    </row>
    <row r="6606" spans="1:7" hidden="1" x14ac:dyDescent="0.25">
      <c r="A6606" t="s">
        <v>8938</v>
      </c>
      <c r="B6606" t="s">
        <v>11352</v>
      </c>
      <c r="C6606" t="s">
        <v>8939</v>
      </c>
      <c r="D6606" t="s">
        <v>8936</v>
      </c>
      <c r="E6606" t="b">
        <f t="shared" si="103"/>
        <v>0</v>
      </c>
      <c r="F6606">
        <v>0</v>
      </c>
      <c r="G6606" t="s">
        <v>62</v>
      </c>
    </row>
    <row r="6607" spans="1:7" hidden="1" x14ac:dyDescent="0.25">
      <c r="A6607" t="s">
        <v>8938</v>
      </c>
      <c r="B6607" t="s">
        <v>11351</v>
      </c>
      <c r="C6607" t="s">
        <v>8937</v>
      </c>
      <c r="D6607" t="s">
        <v>8936</v>
      </c>
      <c r="E6607" t="b">
        <f t="shared" si="103"/>
        <v>0</v>
      </c>
      <c r="F6607">
        <v>0</v>
      </c>
      <c r="G6607" t="s">
        <v>62</v>
      </c>
    </row>
    <row r="6608" spans="1:7" hidden="1" x14ac:dyDescent="0.25">
      <c r="A6608" t="s">
        <v>8938</v>
      </c>
      <c r="B6608" t="s">
        <v>11350</v>
      </c>
      <c r="C6608" t="s">
        <v>8939</v>
      </c>
      <c r="D6608" t="s">
        <v>8936</v>
      </c>
      <c r="E6608" t="b">
        <f t="shared" si="103"/>
        <v>0</v>
      </c>
      <c r="F6608">
        <v>0.55000000000000004</v>
      </c>
      <c r="G6608" t="s">
        <v>62</v>
      </c>
    </row>
    <row r="6609" spans="1:10" hidden="1" x14ac:dyDescent="0.25">
      <c r="A6609" t="s">
        <v>8938</v>
      </c>
      <c r="B6609" t="s">
        <v>11349</v>
      </c>
      <c r="C6609" t="s">
        <v>8937</v>
      </c>
      <c r="D6609" t="s">
        <v>8936</v>
      </c>
      <c r="E6609" t="b">
        <f t="shared" si="103"/>
        <v>0</v>
      </c>
      <c r="F6609">
        <v>0.99</v>
      </c>
      <c r="G6609" t="s">
        <v>62</v>
      </c>
    </row>
    <row r="6610" spans="1:10" hidden="1" x14ac:dyDescent="0.25">
      <c r="A6610" t="s">
        <v>8938</v>
      </c>
      <c r="B6610" t="s">
        <v>11348</v>
      </c>
      <c r="C6610" t="s">
        <v>8939</v>
      </c>
      <c r="D6610" t="s">
        <v>8936</v>
      </c>
      <c r="E6610" t="b">
        <f t="shared" si="103"/>
        <v>0</v>
      </c>
      <c r="F6610">
        <v>0.31</v>
      </c>
      <c r="G6610" t="s">
        <v>62</v>
      </c>
    </row>
    <row r="6611" spans="1:10" hidden="1" x14ac:dyDescent="0.25">
      <c r="A6611" t="s">
        <v>8938</v>
      </c>
      <c r="B6611" t="s">
        <v>11347</v>
      </c>
      <c r="C6611" t="s">
        <v>8937</v>
      </c>
      <c r="D6611" t="s">
        <v>8936</v>
      </c>
      <c r="E6611" t="b">
        <f t="shared" si="103"/>
        <v>0</v>
      </c>
      <c r="F6611">
        <v>0.31</v>
      </c>
      <c r="G6611" t="s">
        <v>62</v>
      </c>
    </row>
    <row r="6612" spans="1:10" hidden="1" x14ac:dyDescent="0.25">
      <c r="A6612" t="s">
        <v>8938</v>
      </c>
      <c r="B6612" t="s">
        <v>11346</v>
      </c>
      <c r="C6612" t="s">
        <v>8939</v>
      </c>
      <c r="D6612" t="s">
        <v>8936</v>
      </c>
      <c r="E6612" t="b">
        <f t="shared" si="103"/>
        <v>0</v>
      </c>
      <c r="F6612">
        <v>0</v>
      </c>
      <c r="G6612" t="s">
        <v>62</v>
      </c>
    </row>
    <row r="6613" spans="1:10" hidden="1" x14ac:dyDescent="0.25">
      <c r="A6613" t="s">
        <v>8938</v>
      </c>
      <c r="B6613" t="s">
        <v>11345</v>
      </c>
      <c r="C6613" t="s">
        <v>8937</v>
      </c>
      <c r="D6613" t="s">
        <v>8936</v>
      </c>
      <c r="E6613" t="b">
        <f t="shared" si="103"/>
        <v>0</v>
      </c>
      <c r="F6613">
        <v>0</v>
      </c>
      <c r="G6613" t="s">
        <v>62</v>
      </c>
    </row>
    <row r="6614" spans="1:10" hidden="1" x14ac:dyDescent="0.25">
      <c r="A6614" t="s">
        <v>8938</v>
      </c>
      <c r="B6614" t="s">
        <v>11344</v>
      </c>
      <c r="C6614" t="s">
        <v>8939</v>
      </c>
      <c r="D6614" t="s">
        <v>8936</v>
      </c>
      <c r="E6614" t="b">
        <f t="shared" si="103"/>
        <v>0</v>
      </c>
      <c r="F6614">
        <v>0.43</v>
      </c>
      <c r="G6614" t="s">
        <v>62</v>
      </c>
    </row>
    <row r="6615" spans="1:10" hidden="1" x14ac:dyDescent="0.25">
      <c r="A6615" t="s">
        <v>8938</v>
      </c>
      <c r="B6615" t="s">
        <v>11343</v>
      </c>
      <c r="C6615" t="s">
        <v>8937</v>
      </c>
      <c r="D6615" t="s">
        <v>8936</v>
      </c>
      <c r="E6615" t="b">
        <f t="shared" si="103"/>
        <v>0</v>
      </c>
      <c r="F6615">
        <v>0.42</v>
      </c>
      <c r="G6615" t="s">
        <v>62</v>
      </c>
    </row>
    <row r="6616" spans="1:10" hidden="1" x14ac:dyDescent="0.25">
      <c r="A6616" t="s">
        <v>8938</v>
      </c>
      <c r="B6616" t="s">
        <v>11342</v>
      </c>
      <c r="C6616" t="s">
        <v>8939</v>
      </c>
      <c r="D6616" t="s">
        <v>8936</v>
      </c>
      <c r="E6616" t="b">
        <f t="shared" si="103"/>
        <v>0</v>
      </c>
      <c r="F6616">
        <v>7.0000000000000007E-2</v>
      </c>
      <c r="G6616" t="s">
        <v>62</v>
      </c>
    </row>
    <row r="6617" spans="1:10" hidden="1" x14ac:dyDescent="0.25">
      <c r="A6617" t="s">
        <v>8938</v>
      </c>
      <c r="B6617" t="s">
        <v>11341</v>
      </c>
      <c r="C6617" t="s">
        <v>8937</v>
      </c>
      <c r="D6617" t="s">
        <v>8936</v>
      </c>
      <c r="E6617" t="b">
        <f t="shared" si="103"/>
        <v>0</v>
      </c>
      <c r="F6617">
        <v>0.06</v>
      </c>
      <c r="G6617" t="s">
        <v>62</v>
      </c>
    </row>
    <row r="6618" spans="1:10" hidden="1" x14ac:dyDescent="0.25">
      <c r="A6618" t="s">
        <v>8938</v>
      </c>
      <c r="B6618" t="s">
        <v>11340</v>
      </c>
      <c r="C6618" t="s">
        <v>8984</v>
      </c>
      <c r="D6618" t="s">
        <v>8983</v>
      </c>
      <c r="E6618" t="b">
        <f t="shared" si="103"/>
        <v>1</v>
      </c>
      <c r="F6618" t="s">
        <v>8982</v>
      </c>
      <c r="G6618" t="s">
        <v>8981</v>
      </c>
      <c r="H6618" t="s">
        <v>8980</v>
      </c>
      <c r="I6618" t="s">
        <v>8979</v>
      </c>
      <c r="J6618" t="s">
        <v>8978</v>
      </c>
    </row>
    <row r="6619" spans="1:10" x14ac:dyDescent="0.25">
      <c r="A6619" t="s">
        <v>8938</v>
      </c>
      <c r="B6619" t="s">
        <v>11339</v>
      </c>
      <c r="C6619" t="s">
        <v>8939</v>
      </c>
      <c r="D6619" t="s">
        <v>8936</v>
      </c>
      <c r="E6619" t="b">
        <f t="shared" si="103"/>
        <v>1</v>
      </c>
      <c r="F6619">
        <v>8.1300000000000008</v>
      </c>
      <c r="G6619" t="s">
        <v>62</v>
      </c>
    </row>
    <row r="6620" spans="1:10" hidden="1" x14ac:dyDescent="0.25">
      <c r="A6620" t="s">
        <v>8938</v>
      </c>
      <c r="B6620" t="s">
        <v>11338</v>
      </c>
      <c r="C6620" t="s">
        <v>8937</v>
      </c>
      <c r="D6620" t="s">
        <v>8936</v>
      </c>
      <c r="E6620" t="b">
        <f t="shared" si="103"/>
        <v>1</v>
      </c>
      <c r="F6620">
        <v>8.07</v>
      </c>
      <c r="G6620" t="s">
        <v>62</v>
      </c>
    </row>
    <row r="6621" spans="1:10" hidden="1" x14ac:dyDescent="0.25">
      <c r="A6621" t="s">
        <v>8938</v>
      </c>
      <c r="B6621" t="s">
        <v>11337</v>
      </c>
      <c r="C6621" t="s">
        <v>8939</v>
      </c>
      <c r="D6621" t="s">
        <v>8936</v>
      </c>
      <c r="E6621" t="b">
        <f t="shared" si="103"/>
        <v>0</v>
      </c>
      <c r="F6621">
        <v>0.08</v>
      </c>
      <c r="G6621" t="s">
        <v>62</v>
      </c>
    </row>
    <row r="6622" spans="1:10" hidden="1" x14ac:dyDescent="0.25">
      <c r="A6622" t="s">
        <v>8938</v>
      </c>
      <c r="B6622" t="s">
        <v>11336</v>
      </c>
      <c r="C6622" t="s">
        <v>8937</v>
      </c>
      <c r="D6622" t="s">
        <v>8936</v>
      </c>
      <c r="E6622" t="b">
        <f t="shared" si="103"/>
        <v>0</v>
      </c>
      <c r="F6622">
        <v>0.01</v>
      </c>
      <c r="G6622" t="s">
        <v>62</v>
      </c>
    </row>
    <row r="6623" spans="1:10" hidden="1" x14ac:dyDescent="0.25">
      <c r="A6623" t="s">
        <v>8938</v>
      </c>
      <c r="B6623" t="s">
        <v>11335</v>
      </c>
      <c r="C6623" t="s">
        <v>8939</v>
      </c>
      <c r="D6623" t="s">
        <v>8936</v>
      </c>
      <c r="E6623" t="b">
        <f t="shared" si="103"/>
        <v>0</v>
      </c>
      <c r="F6623">
        <v>0.11</v>
      </c>
      <c r="G6623" t="s">
        <v>62</v>
      </c>
    </row>
    <row r="6624" spans="1:10" hidden="1" x14ac:dyDescent="0.25">
      <c r="A6624" t="s">
        <v>8938</v>
      </c>
      <c r="B6624" t="s">
        <v>11334</v>
      </c>
      <c r="C6624" t="s">
        <v>8937</v>
      </c>
      <c r="D6624" t="s">
        <v>8936</v>
      </c>
      <c r="E6624" t="b">
        <f t="shared" si="103"/>
        <v>0</v>
      </c>
      <c r="F6624">
        <v>0</v>
      </c>
      <c r="G6624" t="s">
        <v>62</v>
      </c>
    </row>
    <row r="6625" spans="1:7" hidden="1" x14ac:dyDescent="0.25">
      <c r="A6625" t="s">
        <v>8938</v>
      </c>
      <c r="B6625" t="s">
        <v>11333</v>
      </c>
      <c r="C6625" t="s">
        <v>8939</v>
      </c>
      <c r="D6625" t="s">
        <v>8936</v>
      </c>
      <c r="E6625" t="b">
        <f t="shared" si="103"/>
        <v>0</v>
      </c>
      <c r="F6625">
        <v>0.01</v>
      </c>
      <c r="G6625" t="s">
        <v>62</v>
      </c>
    </row>
    <row r="6626" spans="1:7" hidden="1" x14ac:dyDescent="0.25">
      <c r="A6626" t="s">
        <v>8938</v>
      </c>
      <c r="B6626" t="s">
        <v>11332</v>
      </c>
      <c r="C6626" t="s">
        <v>8937</v>
      </c>
      <c r="D6626" t="s">
        <v>8936</v>
      </c>
      <c r="E6626" t="b">
        <f t="shared" si="103"/>
        <v>0</v>
      </c>
      <c r="F6626">
        <v>0</v>
      </c>
      <c r="G6626" t="s">
        <v>62</v>
      </c>
    </row>
    <row r="6627" spans="1:7" hidden="1" x14ac:dyDescent="0.25">
      <c r="A6627" t="s">
        <v>8938</v>
      </c>
      <c r="B6627" t="s">
        <v>11331</v>
      </c>
      <c r="C6627" t="s">
        <v>8939</v>
      </c>
      <c r="D6627" t="s">
        <v>8936</v>
      </c>
      <c r="E6627" t="b">
        <f t="shared" si="103"/>
        <v>0</v>
      </c>
      <c r="F6627">
        <v>0.06</v>
      </c>
      <c r="G6627" t="s">
        <v>62</v>
      </c>
    </row>
    <row r="6628" spans="1:7" hidden="1" x14ac:dyDescent="0.25">
      <c r="A6628" t="s">
        <v>8938</v>
      </c>
      <c r="B6628" t="s">
        <v>11330</v>
      </c>
      <c r="C6628" t="s">
        <v>8937</v>
      </c>
      <c r="D6628" t="s">
        <v>8936</v>
      </c>
      <c r="E6628" t="b">
        <f t="shared" si="103"/>
        <v>0</v>
      </c>
      <c r="F6628">
        <v>0.06</v>
      </c>
      <c r="G6628" t="s">
        <v>62</v>
      </c>
    </row>
    <row r="6629" spans="1:7" hidden="1" x14ac:dyDescent="0.25">
      <c r="A6629" t="s">
        <v>8938</v>
      </c>
      <c r="B6629" t="s">
        <v>11329</v>
      </c>
      <c r="C6629" t="s">
        <v>8939</v>
      </c>
      <c r="D6629" t="s">
        <v>8936</v>
      </c>
      <c r="E6629" t="b">
        <f t="shared" si="103"/>
        <v>0</v>
      </c>
      <c r="F6629">
        <v>0.01</v>
      </c>
      <c r="G6629" t="s">
        <v>62</v>
      </c>
    </row>
    <row r="6630" spans="1:7" hidden="1" x14ac:dyDescent="0.25">
      <c r="A6630" t="s">
        <v>8938</v>
      </c>
      <c r="B6630" t="s">
        <v>11328</v>
      </c>
      <c r="C6630" t="s">
        <v>8937</v>
      </c>
      <c r="D6630" t="s">
        <v>8936</v>
      </c>
      <c r="E6630" t="b">
        <f t="shared" si="103"/>
        <v>0</v>
      </c>
      <c r="F6630">
        <v>0</v>
      </c>
      <c r="G6630" t="s">
        <v>62</v>
      </c>
    </row>
    <row r="6631" spans="1:7" hidden="1" x14ac:dyDescent="0.25">
      <c r="A6631" t="s">
        <v>8938</v>
      </c>
      <c r="B6631" t="s">
        <v>11327</v>
      </c>
      <c r="C6631" t="s">
        <v>8939</v>
      </c>
      <c r="D6631" t="s">
        <v>8936</v>
      </c>
      <c r="E6631" t="b">
        <f t="shared" si="103"/>
        <v>0</v>
      </c>
      <c r="F6631">
        <v>0.6</v>
      </c>
      <c r="G6631" t="s">
        <v>62</v>
      </c>
    </row>
    <row r="6632" spans="1:7" hidden="1" x14ac:dyDescent="0.25">
      <c r="A6632" t="s">
        <v>8938</v>
      </c>
      <c r="B6632" t="s">
        <v>11326</v>
      </c>
      <c r="C6632" t="s">
        <v>8937</v>
      </c>
      <c r="D6632" t="s">
        <v>8936</v>
      </c>
      <c r="E6632" t="b">
        <f t="shared" si="103"/>
        <v>0</v>
      </c>
      <c r="F6632">
        <v>1.03</v>
      </c>
      <c r="G6632" t="s">
        <v>62</v>
      </c>
    </row>
    <row r="6633" spans="1:7" hidden="1" x14ac:dyDescent="0.25">
      <c r="A6633" t="s">
        <v>8938</v>
      </c>
      <c r="B6633" t="s">
        <v>11325</v>
      </c>
      <c r="C6633" t="s">
        <v>8939</v>
      </c>
      <c r="D6633" t="s">
        <v>8936</v>
      </c>
      <c r="E6633" t="b">
        <f t="shared" si="103"/>
        <v>0</v>
      </c>
      <c r="F6633">
        <v>0</v>
      </c>
      <c r="G6633" t="s">
        <v>62</v>
      </c>
    </row>
    <row r="6634" spans="1:7" hidden="1" x14ac:dyDescent="0.25">
      <c r="A6634" t="s">
        <v>8938</v>
      </c>
      <c r="B6634" t="s">
        <v>11324</v>
      </c>
      <c r="C6634" t="s">
        <v>8937</v>
      </c>
      <c r="D6634" t="s">
        <v>8936</v>
      </c>
      <c r="E6634" t="b">
        <f t="shared" si="103"/>
        <v>0</v>
      </c>
      <c r="F6634">
        <v>0</v>
      </c>
      <c r="G6634" t="s">
        <v>62</v>
      </c>
    </row>
    <row r="6635" spans="1:7" hidden="1" x14ac:dyDescent="0.25">
      <c r="A6635" t="s">
        <v>8938</v>
      </c>
      <c r="B6635" t="s">
        <v>11323</v>
      </c>
      <c r="C6635" t="s">
        <v>8939</v>
      </c>
      <c r="D6635" t="s">
        <v>8936</v>
      </c>
      <c r="E6635" t="b">
        <f t="shared" si="103"/>
        <v>0</v>
      </c>
      <c r="F6635">
        <v>0.45</v>
      </c>
      <c r="G6635" t="s">
        <v>62</v>
      </c>
    </row>
    <row r="6636" spans="1:7" hidden="1" x14ac:dyDescent="0.25">
      <c r="A6636" t="s">
        <v>8938</v>
      </c>
      <c r="B6636" t="s">
        <v>11322</v>
      </c>
      <c r="C6636" t="s">
        <v>8937</v>
      </c>
      <c r="D6636" t="s">
        <v>8936</v>
      </c>
      <c r="E6636" t="b">
        <f t="shared" si="103"/>
        <v>0</v>
      </c>
      <c r="F6636">
        <v>0.45</v>
      </c>
      <c r="G6636" t="s">
        <v>62</v>
      </c>
    </row>
    <row r="6637" spans="1:7" hidden="1" x14ac:dyDescent="0.25">
      <c r="A6637" t="s">
        <v>8938</v>
      </c>
      <c r="B6637" t="s">
        <v>11321</v>
      </c>
      <c r="C6637" t="s">
        <v>8939</v>
      </c>
      <c r="D6637" t="s">
        <v>8936</v>
      </c>
      <c r="E6637" t="b">
        <f t="shared" si="103"/>
        <v>0</v>
      </c>
      <c r="F6637">
        <v>0</v>
      </c>
      <c r="G6637" t="s">
        <v>62</v>
      </c>
    </row>
    <row r="6638" spans="1:7" hidden="1" x14ac:dyDescent="0.25">
      <c r="A6638" t="s">
        <v>8938</v>
      </c>
      <c r="B6638" t="s">
        <v>11320</v>
      </c>
      <c r="C6638" t="s">
        <v>8937</v>
      </c>
      <c r="D6638" t="s">
        <v>8936</v>
      </c>
      <c r="E6638" t="b">
        <f t="shared" si="103"/>
        <v>0</v>
      </c>
      <c r="F6638">
        <v>0</v>
      </c>
      <c r="G6638" t="s">
        <v>62</v>
      </c>
    </row>
    <row r="6639" spans="1:7" hidden="1" x14ac:dyDescent="0.25">
      <c r="A6639" t="s">
        <v>8938</v>
      </c>
      <c r="B6639" t="s">
        <v>11319</v>
      </c>
      <c r="C6639" t="s">
        <v>8939</v>
      </c>
      <c r="D6639" t="s">
        <v>8936</v>
      </c>
      <c r="E6639" t="b">
        <f t="shared" si="103"/>
        <v>0</v>
      </c>
      <c r="F6639">
        <v>0.36</v>
      </c>
      <c r="G6639" t="s">
        <v>62</v>
      </c>
    </row>
    <row r="6640" spans="1:7" hidden="1" x14ac:dyDescent="0.25">
      <c r="A6640" t="s">
        <v>8938</v>
      </c>
      <c r="B6640" t="s">
        <v>11318</v>
      </c>
      <c r="C6640" t="s">
        <v>8937</v>
      </c>
      <c r="D6640" t="s">
        <v>8936</v>
      </c>
      <c r="E6640" t="b">
        <f t="shared" si="103"/>
        <v>0</v>
      </c>
      <c r="F6640">
        <v>0.37</v>
      </c>
      <c r="G6640" t="s">
        <v>62</v>
      </c>
    </row>
    <row r="6641" spans="1:7" hidden="1" x14ac:dyDescent="0.25">
      <c r="A6641" t="s">
        <v>8938</v>
      </c>
      <c r="B6641" t="s">
        <v>11317</v>
      </c>
      <c r="C6641" t="s">
        <v>8939</v>
      </c>
      <c r="D6641" t="s">
        <v>8936</v>
      </c>
      <c r="E6641" t="b">
        <f t="shared" si="103"/>
        <v>0</v>
      </c>
      <c r="F6641">
        <v>0.04</v>
      </c>
      <c r="G6641" t="s">
        <v>62</v>
      </c>
    </row>
    <row r="6642" spans="1:7" hidden="1" x14ac:dyDescent="0.25">
      <c r="A6642" t="s">
        <v>8938</v>
      </c>
      <c r="B6642" t="s">
        <v>11316</v>
      </c>
      <c r="C6642" t="s">
        <v>8937</v>
      </c>
      <c r="D6642" t="s">
        <v>8936</v>
      </c>
      <c r="E6642" t="b">
        <f t="shared" si="103"/>
        <v>0</v>
      </c>
      <c r="F6642">
        <v>0.03</v>
      </c>
      <c r="G6642" t="s">
        <v>62</v>
      </c>
    </row>
    <row r="6643" spans="1:7" hidden="1" x14ac:dyDescent="0.25">
      <c r="A6643" t="s">
        <v>8938</v>
      </c>
      <c r="B6643" t="s">
        <v>11315</v>
      </c>
      <c r="C6643" t="s">
        <v>8939</v>
      </c>
      <c r="D6643" t="s">
        <v>8936</v>
      </c>
      <c r="E6643" t="b">
        <f t="shared" si="103"/>
        <v>0</v>
      </c>
      <c r="F6643">
        <v>0.51</v>
      </c>
      <c r="G6643" t="s">
        <v>62</v>
      </c>
    </row>
    <row r="6644" spans="1:7" hidden="1" x14ac:dyDescent="0.25">
      <c r="A6644" t="s">
        <v>8938</v>
      </c>
      <c r="B6644" t="s">
        <v>11314</v>
      </c>
      <c r="C6644" t="s">
        <v>8937</v>
      </c>
      <c r="D6644" t="s">
        <v>8936</v>
      </c>
      <c r="E6644" t="b">
        <f t="shared" si="103"/>
        <v>0</v>
      </c>
      <c r="F6644">
        <v>0.51</v>
      </c>
      <c r="G6644" t="s">
        <v>62</v>
      </c>
    </row>
    <row r="6645" spans="1:7" hidden="1" x14ac:dyDescent="0.25">
      <c r="A6645" t="s">
        <v>8938</v>
      </c>
      <c r="B6645" t="s">
        <v>11313</v>
      </c>
      <c r="C6645" t="s">
        <v>8939</v>
      </c>
      <c r="D6645" t="s">
        <v>8936</v>
      </c>
      <c r="E6645" t="b">
        <f t="shared" si="103"/>
        <v>0</v>
      </c>
      <c r="F6645">
        <v>0.12</v>
      </c>
      <c r="G6645" t="s">
        <v>62</v>
      </c>
    </row>
    <row r="6646" spans="1:7" hidden="1" x14ac:dyDescent="0.25">
      <c r="A6646" t="s">
        <v>8938</v>
      </c>
      <c r="B6646" t="s">
        <v>11312</v>
      </c>
      <c r="C6646" t="s">
        <v>8937</v>
      </c>
      <c r="D6646" t="s">
        <v>8936</v>
      </c>
      <c r="E6646" t="b">
        <f t="shared" si="103"/>
        <v>0</v>
      </c>
      <c r="F6646">
        <v>0.01</v>
      </c>
      <c r="G6646" t="s">
        <v>62</v>
      </c>
    </row>
    <row r="6647" spans="1:7" hidden="1" x14ac:dyDescent="0.25">
      <c r="A6647" t="s">
        <v>8938</v>
      </c>
      <c r="B6647" t="s">
        <v>11311</v>
      </c>
      <c r="C6647" t="s">
        <v>8939</v>
      </c>
      <c r="D6647" t="s">
        <v>8936</v>
      </c>
      <c r="E6647" t="b">
        <f t="shared" si="103"/>
        <v>0</v>
      </c>
      <c r="F6647">
        <v>0.57999999999999996</v>
      </c>
      <c r="G6647" t="s">
        <v>62</v>
      </c>
    </row>
    <row r="6648" spans="1:7" hidden="1" x14ac:dyDescent="0.25">
      <c r="A6648" t="s">
        <v>8938</v>
      </c>
      <c r="B6648" t="s">
        <v>11310</v>
      </c>
      <c r="C6648" t="s">
        <v>8937</v>
      </c>
      <c r="D6648" t="s">
        <v>8936</v>
      </c>
      <c r="E6648" t="b">
        <f t="shared" si="103"/>
        <v>0</v>
      </c>
      <c r="F6648">
        <v>0.92</v>
      </c>
      <c r="G6648" t="s">
        <v>62</v>
      </c>
    </row>
    <row r="6649" spans="1:7" hidden="1" x14ac:dyDescent="0.25">
      <c r="A6649" t="s">
        <v>8938</v>
      </c>
      <c r="B6649" t="s">
        <v>11309</v>
      </c>
      <c r="C6649" t="s">
        <v>8939</v>
      </c>
      <c r="D6649" t="s">
        <v>8936</v>
      </c>
      <c r="E6649" t="b">
        <f t="shared" si="103"/>
        <v>0</v>
      </c>
      <c r="F6649">
        <v>0.35</v>
      </c>
      <c r="G6649" t="s">
        <v>62</v>
      </c>
    </row>
    <row r="6650" spans="1:7" hidden="1" x14ac:dyDescent="0.25">
      <c r="A6650" t="s">
        <v>8938</v>
      </c>
      <c r="B6650" t="s">
        <v>11308</v>
      </c>
      <c r="C6650" t="s">
        <v>8937</v>
      </c>
      <c r="D6650" t="s">
        <v>8936</v>
      </c>
      <c r="E6650" t="b">
        <f t="shared" si="103"/>
        <v>0</v>
      </c>
      <c r="F6650">
        <v>0.31</v>
      </c>
      <c r="G6650" t="s">
        <v>62</v>
      </c>
    </row>
    <row r="6651" spans="1:7" hidden="1" x14ac:dyDescent="0.25">
      <c r="A6651" t="s">
        <v>8938</v>
      </c>
      <c r="B6651" t="s">
        <v>11307</v>
      </c>
      <c r="C6651" t="s">
        <v>8939</v>
      </c>
      <c r="D6651" t="s">
        <v>8936</v>
      </c>
      <c r="E6651" t="b">
        <f t="shared" si="103"/>
        <v>0</v>
      </c>
      <c r="F6651">
        <v>0.03</v>
      </c>
      <c r="G6651" t="s">
        <v>62</v>
      </c>
    </row>
    <row r="6652" spans="1:7" hidden="1" x14ac:dyDescent="0.25">
      <c r="A6652" t="s">
        <v>8938</v>
      </c>
      <c r="B6652" t="s">
        <v>11306</v>
      </c>
      <c r="C6652" t="s">
        <v>8937</v>
      </c>
      <c r="D6652" t="s">
        <v>8936</v>
      </c>
      <c r="E6652" t="b">
        <f t="shared" si="103"/>
        <v>0</v>
      </c>
      <c r="F6652">
        <v>0.01</v>
      </c>
      <c r="G6652" t="s">
        <v>62</v>
      </c>
    </row>
    <row r="6653" spans="1:7" hidden="1" x14ac:dyDescent="0.25">
      <c r="A6653" t="s">
        <v>8938</v>
      </c>
      <c r="B6653" t="s">
        <v>11305</v>
      </c>
      <c r="C6653" t="s">
        <v>8939</v>
      </c>
      <c r="D6653" t="s">
        <v>8936</v>
      </c>
      <c r="E6653" t="b">
        <f t="shared" si="103"/>
        <v>0</v>
      </c>
      <c r="F6653">
        <v>0.49</v>
      </c>
      <c r="G6653" t="s">
        <v>62</v>
      </c>
    </row>
    <row r="6654" spans="1:7" hidden="1" x14ac:dyDescent="0.25">
      <c r="A6654" t="s">
        <v>8938</v>
      </c>
      <c r="B6654" t="s">
        <v>11304</v>
      </c>
      <c r="C6654" t="s">
        <v>8937</v>
      </c>
      <c r="D6654" t="s">
        <v>8936</v>
      </c>
      <c r="E6654" t="b">
        <f t="shared" si="103"/>
        <v>0</v>
      </c>
      <c r="F6654">
        <v>0.45</v>
      </c>
      <c r="G6654" t="s">
        <v>62</v>
      </c>
    </row>
    <row r="6655" spans="1:7" hidden="1" x14ac:dyDescent="0.25">
      <c r="A6655" t="s">
        <v>8938</v>
      </c>
      <c r="B6655" t="s">
        <v>11303</v>
      </c>
      <c r="C6655" t="s">
        <v>8939</v>
      </c>
      <c r="D6655" t="s">
        <v>8936</v>
      </c>
      <c r="E6655" t="b">
        <f t="shared" si="103"/>
        <v>0</v>
      </c>
      <c r="F6655">
        <v>0.11</v>
      </c>
      <c r="G6655" t="s">
        <v>62</v>
      </c>
    </row>
    <row r="6656" spans="1:7" hidden="1" x14ac:dyDescent="0.25">
      <c r="A6656" t="s">
        <v>8938</v>
      </c>
      <c r="B6656" t="s">
        <v>11302</v>
      </c>
      <c r="C6656" t="s">
        <v>8937</v>
      </c>
      <c r="D6656" t="s">
        <v>8936</v>
      </c>
      <c r="E6656" t="b">
        <f t="shared" si="103"/>
        <v>0</v>
      </c>
      <c r="F6656">
        <v>0.09</v>
      </c>
      <c r="G6656" t="s">
        <v>62</v>
      </c>
    </row>
    <row r="6657" spans="1:10" hidden="1" x14ac:dyDescent="0.25">
      <c r="A6657" t="s">
        <v>8938</v>
      </c>
      <c r="B6657" t="s">
        <v>11301</v>
      </c>
      <c r="C6657" t="s">
        <v>8984</v>
      </c>
      <c r="D6657" t="s">
        <v>8983</v>
      </c>
      <c r="E6657" t="b">
        <f t="shared" si="103"/>
        <v>1</v>
      </c>
      <c r="F6657" t="s">
        <v>8982</v>
      </c>
      <c r="G6657" t="s">
        <v>8981</v>
      </c>
      <c r="H6657" t="s">
        <v>8980</v>
      </c>
      <c r="I6657" t="s">
        <v>8979</v>
      </c>
      <c r="J6657" t="s">
        <v>8978</v>
      </c>
    </row>
    <row r="6658" spans="1:10" x14ac:dyDescent="0.25">
      <c r="A6658" t="s">
        <v>8938</v>
      </c>
      <c r="B6658" t="s">
        <v>11300</v>
      </c>
      <c r="C6658" t="s">
        <v>8939</v>
      </c>
      <c r="D6658" t="s">
        <v>8936</v>
      </c>
      <c r="E6658" t="b">
        <f t="shared" si="103"/>
        <v>1</v>
      </c>
      <c r="F6658">
        <v>8.58</v>
      </c>
      <c r="G6658" t="s">
        <v>62</v>
      </c>
    </row>
    <row r="6659" spans="1:10" hidden="1" x14ac:dyDescent="0.25">
      <c r="A6659" t="s">
        <v>8938</v>
      </c>
      <c r="B6659" t="s">
        <v>11299</v>
      </c>
      <c r="C6659" t="s">
        <v>8937</v>
      </c>
      <c r="D6659" t="s">
        <v>8936</v>
      </c>
      <c r="E6659" t="b">
        <f t="shared" ref="E6659:E6722" si="104">IF(OR(C6659="NOTE:",C6658="NOTE:",C6657="NOTE:"),TRUE,FALSE)</f>
        <v>1</v>
      </c>
      <c r="F6659">
        <v>8.48</v>
      </c>
      <c r="G6659" t="s">
        <v>62</v>
      </c>
    </row>
    <row r="6660" spans="1:10" hidden="1" x14ac:dyDescent="0.25">
      <c r="A6660" t="s">
        <v>8938</v>
      </c>
      <c r="B6660" t="s">
        <v>11298</v>
      </c>
      <c r="C6660" t="s">
        <v>8939</v>
      </c>
      <c r="D6660" t="s">
        <v>8936</v>
      </c>
      <c r="E6660" t="b">
        <f t="shared" si="104"/>
        <v>0</v>
      </c>
      <c r="F6660">
        <v>0.03</v>
      </c>
      <c r="G6660" t="s">
        <v>62</v>
      </c>
    </row>
    <row r="6661" spans="1:10" hidden="1" x14ac:dyDescent="0.25">
      <c r="A6661" t="s">
        <v>8938</v>
      </c>
      <c r="B6661" t="s">
        <v>11297</v>
      </c>
      <c r="C6661" t="s">
        <v>8937</v>
      </c>
      <c r="D6661" t="s">
        <v>8936</v>
      </c>
      <c r="E6661" t="b">
        <f t="shared" si="104"/>
        <v>0</v>
      </c>
      <c r="F6661">
        <v>0.01</v>
      </c>
      <c r="G6661" t="s">
        <v>62</v>
      </c>
    </row>
    <row r="6662" spans="1:10" hidden="1" x14ac:dyDescent="0.25">
      <c r="A6662" t="s">
        <v>8938</v>
      </c>
      <c r="B6662" t="s">
        <v>11296</v>
      </c>
      <c r="C6662" t="s">
        <v>8939</v>
      </c>
      <c r="D6662" t="s">
        <v>8936</v>
      </c>
      <c r="E6662" t="b">
        <f t="shared" si="104"/>
        <v>0</v>
      </c>
      <c r="F6662">
        <v>0.02</v>
      </c>
      <c r="G6662" t="s">
        <v>62</v>
      </c>
    </row>
    <row r="6663" spans="1:10" hidden="1" x14ac:dyDescent="0.25">
      <c r="A6663" t="s">
        <v>8938</v>
      </c>
      <c r="B6663" t="s">
        <v>11295</v>
      </c>
      <c r="C6663" t="s">
        <v>8937</v>
      </c>
      <c r="D6663" t="s">
        <v>8936</v>
      </c>
      <c r="E6663" t="b">
        <f t="shared" si="104"/>
        <v>0</v>
      </c>
      <c r="F6663">
        <v>0</v>
      </c>
      <c r="G6663" t="s">
        <v>62</v>
      </c>
    </row>
    <row r="6664" spans="1:10" hidden="1" x14ac:dyDescent="0.25">
      <c r="A6664" t="s">
        <v>8938</v>
      </c>
      <c r="B6664" t="s">
        <v>11294</v>
      </c>
      <c r="C6664" t="s">
        <v>8939</v>
      </c>
      <c r="D6664" t="s">
        <v>8936</v>
      </c>
      <c r="E6664" t="b">
        <f t="shared" si="104"/>
        <v>0</v>
      </c>
      <c r="F6664">
        <v>0.01</v>
      </c>
      <c r="G6664" t="s">
        <v>62</v>
      </c>
    </row>
    <row r="6665" spans="1:10" hidden="1" x14ac:dyDescent="0.25">
      <c r="A6665" t="s">
        <v>8938</v>
      </c>
      <c r="B6665" t="s">
        <v>11293</v>
      </c>
      <c r="C6665" t="s">
        <v>8937</v>
      </c>
      <c r="D6665" t="s">
        <v>8936</v>
      </c>
      <c r="E6665" t="b">
        <f t="shared" si="104"/>
        <v>0</v>
      </c>
      <c r="F6665">
        <v>0.01</v>
      </c>
      <c r="G6665" t="s">
        <v>62</v>
      </c>
    </row>
    <row r="6666" spans="1:10" hidden="1" x14ac:dyDescent="0.25">
      <c r="A6666" t="s">
        <v>8938</v>
      </c>
      <c r="B6666" t="s">
        <v>11292</v>
      </c>
      <c r="C6666" t="s">
        <v>8939</v>
      </c>
      <c r="D6666" t="s">
        <v>8936</v>
      </c>
      <c r="E6666" t="b">
        <f t="shared" si="104"/>
        <v>0</v>
      </c>
      <c r="F6666">
        <v>0.06</v>
      </c>
      <c r="G6666" t="s">
        <v>62</v>
      </c>
    </row>
    <row r="6667" spans="1:10" hidden="1" x14ac:dyDescent="0.25">
      <c r="A6667" t="s">
        <v>8938</v>
      </c>
      <c r="B6667" t="s">
        <v>11291</v>
      </c>
      <c r="C6667" t="s">
        <v>8937</v>
      </c>
      <c r="D6667" t="s">
        <v>8936</v>
      </c>
      <c r="E6667" t="b">
        <f t="shared" si="104"/>
        <v>0</v>
      </c>
      <c r="F6667">
        <v>0.06</v>
      </c>
      <c r="G6667" t="s">
        <v>62</v>
      </c>
    </row>
    <row r="6668" spans="1:10" hidden="1" x14ac:dyDescent="0.25">
      <c r="A6668" t="s">
        <v>8938</v>
      </c>
      <c r="B6668" t="s">
        <v>11290</v>
      </c>
      <c r="C6668" t="s">
        <v>8939</v>
      </c>
      <c r="D6668" t="s">
        <v>8936</v>
      </c>
      <c r="E6668" t="b">
        <f t="shared" si="104"/>
        <v>0</v>
      </c>
      <c r="F6668">
        <v>0</v>
      </c>
      <c r="G6668" t="s">
        <v>62</v>
      </c>
    </row>
    <row r="6669" spans="1:10" hidden="1" x14ac:dyDescent="0.25">
      <c r="A6669" t="s">
        <v>8938</v>
      </c>
      <c r="B6669" t="s">
        <v>11289</v>
      </c>
      <c r="C6669" t="s">
        <v>8937</v>
      </c>
      <c r="D6669" t="s">
        <v>8936</v>
      </c>
      <c r="E6669" t="b">
        <f t="shared" si="104"/>
        <v>0</v>
      </c>
      <c r="F6669">
        <v>0.01</v>
      </c>
      <c r="G6669" t="s">
        <v>62</v>
      </c>
    </row>
    <row r="6670" spans="1:10" hidden="1" x14ac:dyDescent="0.25">
      <c r="A6670" t="s">
        <v>8938</v>
      </c>
      <c r="B6670" t="s">
        <v>11288</v>
      </c>
      <c r="C6670" t="s">
        <v>8939</v>
      </c>
      <c r="D6670" t="s">
        <v>8936</v>
      </c>
      <c r="E6670" t="b">
        <f t="shared" si="104"/>
        <v>0</v>
      </c>
      <c r="F6670">
        <v>0.59</v>
      </c>
      <c r="G6670" t="s">
        <v>62</v>
      </c>
    </row>
    <row r="6671" spans="1:10" hidden="1" x14ac:dyDescent="0.25">
      <c r="A6671" t="s">
        <v>8938</v>
      </c>
      <c r="B6671" t="s">
        <v>11287</v>
      </c>
      <c r="C6671" t="s">
        <v>8937</v>
      </c>
      <c r="D6671" t="s">
        <v>8936</v>
      </c>
      <c r="E6671" t="b">
        <f t="shared" si="104"/>
        <v>0</v>
      </c>
      <c r="F6671">
        <v>1.01</v>
      </c>
      <c r="G6671" t="s">
        <v>62</v>
      </c>
    </row>
    <row r="6672" spans="1:10" hidden="1" x14ac:dyDescent="0.25">
      <c r="A6672" t="s">
        <v>8938</v>
      </c>
      <c r="B6672" t="s">
        <v>11286</v>
      </c>
      <c r="C6672" t="s">
        <v>8939</v>
      </c>
      <c r="D6672" t="s">
        <v>8936</v>
      </c>
      <c r="E6672" t="b">
        <f t="shared" si="104"/>
        <v>0</v>
      </c>
      <c r="F6672">
        <v>0.01</v>
      </c>
      <c r="G6672" t="s">
        <v>62</v>
      </c>
    </row>
    <row r="6673" spans="1:7" hidden="1" x14ac:dyDescent="0.25">
      <c r="A6673" t="s">
        <v>8938</v>
      </c>
      <c r="B6673" t="s">
        <v>11285</v>
      </c>
      <c r="C6673" t="s">
        <v>8937</v>
      </c>
      <c r="D6673" t="s">
        <v>8936</v>
      </c>
      <c r="E6673" t="b">
        <f t="shared" si="104"/>
        <v>0</v>
      </c>
      <c r="F6673">
        <v>0.01</v>
      </c>
      <c r="G6673" t="s">
        <v>62</v>
      </c>
    </row>
    <row r="6674" spans="1:7" hidden="1" x14ac:dyDescent="0.25">
      <c r="A6674" t="s">
        <v>8938</v>
      </c>
      <c r="B6674" t="s">
        <v>11284</v>
      </c>
      <c r="C6674" t="s">
        <v>8939</v>
      </c>
      <c r="D6674" t="s">
        <v>8936</v>
      </c>
      <c r="E6674" t="b">
        <f t="shared" si="104"/>
        <v>0</v>
      </c>
      <c r="F6674">
        <v>0.46</v>
      </c>
      <c r="G6674" t="s">
        <v>62</v>
      </c>
    </row>
    <row r="6675" spans="1:7" hidden="1" x14ac:dyDescent="0.25">
      <c r="A6675" t="s">
        <v>8938</v>
      </c>
      <c r="B6675" t="s">
        <v>11283</v>
      </c>
      <c r="C6675" t="s">
        <v>8937</v>
      </c>
      <c r="D6675" t="s">
        <v>8936</v>
      </c>
      <c r="E6675" t="b">
        <f t="shared" si="104"/>
        <v>0</v>
      </c>
      <c r="F6675">
        <v>0.45</v>
      </c>
      <c r="G6675" t="s">
        <v>62</v>
      </c>
    </row>
    <row r="6676" spans="1:7" hidden="1" x14ac:dyDescent="0.25">
      <c r="A6676" t="s">
        <v>8938</v>
      </c>
      <c r="B6676" t="s">
        <v>11282</v>
      </c>
      <c r="C6676" t="s">
        <v>8939</v>
      </c>
      <c r="D6676" t="s">
        <v>8936</v>
      </c>
      <c r="E6676" t="b">
        <f t="shared" si="104"/>
        <v>0</v>
      </c>
      <c r="F6676">
        <v>0</v>
      </c>
      <c r="G6676" t="s">
        <v>62</v>
      </c>
    </row>
    <row r="6677" spans="1:7" hidden="1" x14ac:dyDescent="0.25">
      <c r="A6677" t="s">
        <v>8938</v>
      </c>
      <c r="B6677" t="s">
        <v>11281</v>
      </c>
      <c r="C6677" t="s">
        <v>8937</v>
      </c>
      <c r="D6677" t="s">
        <v>8936</v>
      </c>
      <c r="E6677" t="b">
        <f t="shared" si="104"/>
        <v>0</v>
      </c>
      <c r="F6677">
        <v>0</v>
      </c>
      <c r="G6677" t="s">
        <v>62</v>
      </c>
    </row>
    <row r="6678" spans="1:7" hidden="1" x14ac:dyDescent="0.25">
      <c r="A6678" t="s">
        <v>8938</v>
      </c>
      <c r="B6678" t="s">
        <v>11280</v>
      </c>
      <c r="C6678" t="s">
        <v>8939</v>
      </c>
      <c r="D6678" t="s">
        <v>8936</v>
      </c>
      <c r="E6678" t="b">
        <f t="shared" si="104"/>
        <v>0</v>
      </c>
      <c r="F6678">
        <v>0.35</v>
      </c>
      <c r="G6678" t="s">
        <v>62</v>
      </c>
    </row>
    <row r="6679" spans="1:7" hidden="1" x14ac:dyDescent="0.25">
      <c r="A6679" t="s">
        <v>8938</v>
      </c>
      <c r="B6679" t="s">
        <v>11279</v>
      </c>
      <c r="C6679" t="s">
        <v>8937</v>
      </c>
      <c r="D6679" t="s">
        <v>8936</v>
      </c>
      <c r="E6679" t="b">
        <f t="shared" si="104"/>
        <v>0</v>
      </c>
      <c r="F6679">
        <v>0.34</v>
      </c>
      <c r="G6679" t="s">
        <v>62</v>
      </c>
    </row>
    <row r="6680" spans="1:7" hidden="1" x14ac:dyDescent="0.25">
      <c r="A6680" t="s">
        <v>8938</v>
      </c>
      <c r="B6680" t="s">
        <v>11278</v>
      </c>
      <c r="C6680" t="s">
        <v>8939</v>
      </c>
      <c r="D6680" t="s">
        <v>8936</v>
      </c>
      <c r="E6680" t="b">
        <f t="shared" si="104"/>
        <v>0</v>
      </c>
      <c r="F6680">
        <v>0.04</v>
      </c>
      <c r="G6680" t="s">
        <v>62</v>
      </c>
    </row>
    <row r="6681" spans="1:7" hidden="1" x14ac:dyDescent="0.25">
      <c r="A6681" t="s">
        <v>8938</v>
      </c>
      <c r="B6681" t="s">
        <v>11277</v>
      </c>
      <c r="C6681" t="s">
        <v>8937</v>
      </c>
      <c r="D6681" t="s">
        <v>8936</v>
      </c>
      <c r="E6681" t="b">
        <f t="shared" si="104"/>
        <v>0</v>
      </c>
      <c r="F6681">
        <v>0.04</v>
      </c>
      <c r="G6681" t="s">
        <v>62</v>
      </c>
    </row>
    <row r="6682" spans="1:7" hidden="1" x14ac:dyDescent="0.25">
      <c r="A6682" t="s">
        <v>8938</v>
      </c>
      <c r="B6682" t="s">
        <v>11276</v>
      </c>
      <c r="C6682" t="s">
        <v>8939</v>
      </c>
      <c r="D6682" t="s">
        <v>8936</v>
      </c>
      <c r="E6682" t="b">
        <f t="shared" si="104"/>
        <v>0</v>
      </c>
      <c r="F6682">
        <v>0.5</v>
      </c>
      <c r="G6682" t="s">
        <v>62</v>
      </c>
    </row>
    <row r="6683" spans="1:7" hidden="1" x14ac:dyDescent="0.25">
      <c r="A6683" t="s">
        <v>8938</v>
      </c>
      <c r="B6683" t="s">
        <v>11275</v>
      </c>
      <c r="C6683" t="s">
        <v>8937</v>
      </c>
      <c r="D6683" t="s">
        <v>8936</v>
      </c>
      <c r="E6683" t="b">
        <f t="shared" si="104"/>
        <v>0</v>
      </c>
      <c r="F6683">
        <v>0.51</v>
      </c>
      <c r="G6683" t="s">
        <v>62</v>
      </c>
    </row>
    <row r="6684" spans="1:7" hidden="1" x14ac:dyDescent="0.25">
      <c r="A6684" t="s">
        <v>8938</v>
      </c>
      <c r="B6684" t="s">
        <v>11274</v>
      </c>
      <c r="C6684" t="s">
        <v>8939</v>
      </c>
      <c r="D6684" t="s">
        <v>8936</v>
      </c>
      <c r="E6684" t="b">
        <f t="shared" si="104"/>
        <v>0</v>
      </c>
      <c r="F6684">
        <v>0.15</v>
      </c>
      <c r="G6684" t="s">
        <v>62</v>
      </c>
    </row>
    <row r="6685" spans="1:7" hidden="1" x14ac:dyDescent="0.25">
      <c r="A6685" t="s">
        <v>8938</v>
      </c>
      <c r="B6685" t="s">
        <v>11273</v>
      </c>
      <c r="C6685" t="s">
        <v>8937</v>
      </c>
      <c r="D6685" t="s">
        <v>8936</v>
      </c>
      <c r="E6685" t="b">
        <f t="shared" si="104"/>
        <v>0</v>
      </c>
      <c r="F6685">
        <v>0</v>
      </c>
      <c r="G6685" t="s">
        <v>62</v>
      </c>
    </row>
    <row r="6686" spans="1:7" hidden="1" x14ac:dyDescent="0.25">
      <c r="A6686" t="s">
        <v>8938</v>
      </c>
      <c r="B6686" t="s">
        <v>11272</v>
      </c>
      <c r="C6686" t="s">
        <v>8939</v>
      </c>
      <c r="D6686" t="s">
        <v>8936</v>
      </c>
      <c r="E6686" t="b">
        <f t="shared" si="104"/>
        <v>0</v>
      </c>
      <c r="F6686">
        <v>0.65</v>
      </c>
      <c r="G6686" t="s">
        <v>62</v>
      </c>
    </row>
    <row r="6687" spans="1:7" hidden="1" x14ac:dyDescent="0.25">
      <c r="A6687" t="s">
        <v>8938</v>
      </c>
      <c r="B6687" t="s">
        <v>11271</v>
      </c>
      <c r="C6687" t="s">
        <v>8937</v>
      </c>
      <c r="D6687" t="s">
        <v>8936</v>
      </c>
      <c r="E6687" t="b">
        <f t="shared" si="104"/>
        <v>0</v>
      </c>
      <c r="F6687">
        <v>1.07</v>
      </c>
      <c r="G6687" t="s">
        <v>62</v>
      </c>
    </row>
    <row r="6688" spans="1:7" hidden="1" x14ac:dyDescent="0.25">
      <c r="A6688" t="s">
        <v>8938</v>
      </c>
      <c r="B6688" t="s">
        <v>11270</v>
      </c>
      <c r="C6688" t="s">
        <v>8939</v>
      </c>
      <c r="D6688" t="s">
        <v>8936</v>
      </c>
      <c r="E6688" t="b">
        <f t="shared" si="104"/>
        <v>0</v>
      </c>
      <c r="F6688">
        <v>1.0900000000000001</v>
      </c>
      <c r="G6688" t="s">
        <v>62</v>
      </c>
    </row>
    <row r="6689" spans="1:10" hidden="1" x14ac:dyDescent="0.25">
      <c r="A6689" t="s">
        <v>8938</v>
      </c>
      <c r="B6689" t="s">
        <v>11269</v>
      </c>
      <c r="C6689" t="s">
        <v>8937</v>
      </c>
      <c r="D6689" t="s">
        <v>8936</v>
      </c>
      <c r="E6689" t="b">
        <f t="shared" si="104"/>
        <v>0</v>
      </c>
      <c r="F6689">
        <v>0.31</v>
      </c>
      <c r="G6689" t="s">
        <v>62</v>
      </c>
    </row>
    <row r="6690" spans="1:10" hidden="1" x14ac:dyDescent="0.25">
      <c r="A6690" t="s">
        <v>8938</v>
      </c>
      <c r="B6690" t="s">
        <v>11268</v>
      </c>
      <c r="C6690" t="s">
        <v>8939</v>
      </c>
      <c r="D6690" t="s">
        <v>8936</v>
      </c>
      <c r="E6690" t="b">
        <f t="shared" si="104"/>
        <v>0</v>
      </c>
      <c r="F6690">
        <v>0.04</v>
      </c>
      <c r="G6690" t="s">
        <v>62</v>
      </c>
    </row>
    <row r="6691" spans="1:10" hidden="1" x14ac:dyDescent="0.25">
      <c r="A6691" t="s">
        <v>8938</v>
      </c>
      <c r="B6691" t="s">
        <v>11267</v>
      </c>
      <c r="C6691" t="s">
        <v>8937</v>
      </c>
      <c r="D6691" t="s">
        <v>8936</v>
      </c>
      <c r="E6691" t="b">
        <f t="shared" si="104"/>
        <v>0</v>
      </c>
      <c r="F6691">
        <v>0</v>
      </c>
      <c r="G6691" t="s">
        <v>62</v>
      </c>
    </row>
    <row r="6692" spans="1:10" hidden="1" x14ac:dyDescent="0.25">
      <c r="A6692" t="s">
        <v>8938</v>
      </c>
      <c r="B6692" t="s">
        <v>11266</v>
      </c>
      <c r="C6692" t="s">
        <v>8939</v>
      </c>
      <c r="D6692" t="s">
        <v>8936</v>
      </c>
      <c r="E6692" t="b">
        <f t="shared" si="104"/>
        <v>0</v>
      </c>
      <c r="F6692">
        <v>0.44</v>
      </c>
      <c r="G6692" t="s">
        <v>62</v>
      </c>
    </row>
    <row r="6693" spans="1:10" hidden="1" x14ac:dyDescent="0.25">
      <c r="A6693" t="s">
        <v>8938</v>
      </c>
      <c r="B6693" t="s">
        <v>11265</v>
      </c>
      <c r="C6693" t="s">
        <v>8937</v>
      </c>
      <c r="D6693" t="s">
        <v>8936</v>
      </c>
      <c r="E6693" t="b">
        <f t="shared" si="104"/>
        <v>0</v>
      </c>
      <c r="F6693">
        <v>0.42</v>
      </c>
      <c r="G6693" t="s">
        <v>62</v>
      </c>
    </row>
    <row r="6694" spans="1:10" hidden="1" x14ac:dyDescent="0.25">
      <c r="A6694" t="s">
        <v>8938</v>
      </c>
      <c r="B6694" t="s">
        <v>11264</v>
      </c>
      <c r="C6694" t="s">
        <v>8939</v>
      </c>
      <c r="D6694" t="s">
        <v>8936</v>
      </c>
      <c r="E6694" t="b">
        <f t="shared" si="104"/>
        <v>0</v>
      </c>
      <c r="F6694">
        <v>7.0000000000000007E-2</v>
      </c>
      <c r="G6694" t="s">
        <v>62</v>
      </c>
    </row>
    <row r="6695" spans="1:10" hidden="1" x14ac:dyDescent="0.25">
      <c r="A6695" t="s">
        <v>8938</v>
      </c>
      <c r="B6695" t="s">
        <v>11263</v>
      </c>
      <c r="C6695" t="s">
        <v>8937</v>
      </c>
      <c r="D6695" t="s">
        <v>8936</v>
      </c>
      <c r="E6695" t="b">
        <f t="shared" si="104"/>
        <v>0</v>
      </c>
      <c r="F6695">
        <v>7.0000000000000007E-2</v>
      </c>
      <c r="G6695" t="s">
        <v>62</v>
      </c>
    </row>
    <row r="6696" spans="1:10" hidden="1" x14ac:dyDescent="0.25">
      <c r="A6696" t="s">
        <v>8938</v>
      </c>
      <c r="B6696" t="s">
        <v>11262</v>
      </c>
      <c r="C6696" t="s">
        <v>8984</v>
      </c>
      <c r="D6696" t="s">
        <v>8983</v>
      </c>
      <c r="E6696" t="b">
        <f t="shared" si="104"/>
        <v>1</v>
      </c>
      <c r="F6696" t="s">
        <v>8982</v>
      </c>
      <c r="G6696" t="s">
        <v>8981</v>
      </c>
      <c r="H6696" t="s">
        <v>8980</v>
      </c>
      <c r="I6696" t="s">
        <v>8979</v>
      </c>
      <c r="J6696" t="s">
        <v>8978</v>
      </c>
    </row>
    <row r="6697" spans="1:10" x14ac:dyDescent="0.25">
      <c r="A6697" t="s">
        <v>8938</v>
      </c>
      <c r="B6697" t="s">
        <v>11261</v>
      </c>
      <c r="C6697" t="s">
        <v>8939</v>
      </c>
      <c r="D6697" t="s">
        <v>8936</v>
      </c>
      <c r="E6697" t="b">
        <f t="shared" si="104"/>
        <v>1</v>
      </c>
      <c r="F6697">
        <v>2.4300000000000002</v>
      </c>
      <c r="G6697" t="s">
        <v>62</v>
      </c>
    </row>
    <row r="6698" spans="1:10" hidden="1" x14ac:dyDescent="0.25">
      <c r="A6698" t="s">
        <v>8938</v>
      </c>
      <c r="B6698" t="s">
        <v>11260</v>
      </c>
      <c r="C6698" t="s">
        <v>8937</v>
      </c>
      <c r="D6698" t="s">
        <v>8936</v>
      </c>
      <c r="E6698" t="b">
        <f t="shared" si="104"/>
        <v>1</v>
      </c>
      <c r="F6698">
        <v>2.23</v>
      </c>
      <c r="G6698" t="s">
        <v>62</v>
      </c>
    </row>
    <row r="6699" spans="1:10" hidden="1" x14ac:dyDescent="0.25">
      <c r="A6699" t="s">
        <v>8938</v>
      </c>
      <c r="B6699" t="s">
        <v>11259</v>
      </c>
      <c r="C6699" t="s">
        <v>8939</v>
      </c>
      <c r="D6699" t="s">
        <v>8936</v>
      </c>
      <c r="E6699" t="b">
        <f t="shared" si="104"/>
        <v>0</v>
      </c>
      <c r="F6699">
        <v>0.06</v>
      </c>
      <c r="G6699" t="s">
        <v>62</v>
      </c>
    </row>
    <row r="6700" spans="1:10" hidden="1" x14ac:dyDescent="0.25">
      <c r="A6700" t="s">
        <v>8938</v>
      </c>
      <c r="B6700" t="s">
        <v>11258</v>
      </c>
      <c r="C6700" t="s">
        <v>8937</v>
      </c>
      <c r="D6700" t="s">
        <v>8936</v>
      </c>
      <c r="E6700" t="b">
        <f t="shared" si="104"/>
        <v>0</v>
      </c>
      <c r="F6700">
        <v>0</v>
      </c>
      <c r="G6700" t="s">
        <v>62</v>
      </c>
    </row>
    <row r="6701" spans="1:10" hidden="1" x14ac:dyDescent="0.25">
      <c r="A6701" t="s">
        <v>8938</v>
      </c>
      <c r="B6701" t="s">
        <v>11257</v>
      </c>
      <c r="C6701" t="s">
        <v>8939</v>
      </c>
      <c r="D6701" t="s">
        <v>8936</v>
      </c>
      <c r="E6701" t="b">
        <f t="shared" si="104"/>
        <v>0</v>
      </c>
      <c r="F6701">
        <v>0.05</v>
      </c>
      <c r="G6701" t="s">
        <v>62</v>
      </c>
    </row>
    <row r="6702" spans="1:10" hidden="1" x14ac:dyDescent="0.25">
      <c r="A6702" t="s">
        <v>8938</v>
      </c>
      <c r="B6702" t="s">
        <v>11256</v>
      </c>
      <c r="C6702" t="s">
        <v>8937</v>
      </c>
      <c r="D6702" t="s">
        <v>8936</v>
      </c>
      <c r="E6702" t="b">
        <f t="shared" si="104"/>
        <v>0</v>
      </c>
      <c r="F6702">
        <v>0.01</v>
      </c>
      <c r="G6702" t="s">
        <v>62</v>
      </c>
    </row>
    <row r="6703" spans="1:10" hidden="1" x14ac:dyDescent="0.25">
      <c r="A6703" t="s">
        <v>8938</v>
      </c>
      <c r="B6703" t="s">
        <v>11255</v>
      </c>
      <c r="C6703" t="s">
        <v>8939</v>
      </c>
      <c r="D6703" t="s">
        <v>8936</v>
      </c>
      <c r="E6703" t="b">
        <f t="shared" si="104"/>
        <v>0</v>
      </c>
      <c r="F6703">
        <v>0.01</v>
      </c>
      <c r="G6703" t="s">
        <v>62</v>
      </c>
    </row>
    <row r="6704" spans="1:10" hidden="1" x14ac:dyDescent="0.25">
      <c r="A6704" t="s">
        <v>8938</v>
      </c>
      <c r="B6704" t="s">
        <v>11254</v>
      </c>
      <c r="C6704" t="s">
        <v>8937</v>
      </c>
      <c r="D6704" t="s">
        <v>8936</v>
      </c>
      <c r="E6704" t="b">
        <f t="shared" si="104"/>
        <v>0</v>
      </c>
      <c r="F6704">
        <v>0</v>
      </c>
      <c r="G6704" t="s">
        <v>62</v>
      </c>
    </row>
    <row r="6705" spans="1:7" hidden="1" x14ac:dyDescent="0.25">
      <c r="A6705" t="s">
        <v>8938</v>
      </c>
      <c r="B6705" t="s">
        <v>11253</v>
      </c>
      <c r="C6705" t="s">
        <v>8939</v>
      </c>
      <c r="D6705" t="s">
        <v>8936</v>
      </c>
      <c r="E6705" t="b">
        <f t="shared" si="104"/>
        <v>0</v>
      </c>
      <c r="F6705">
        <v>0.06</v>
      </c>
      <c r="G6705" t="s">
        <v>62</v>
      </c>
    </row>
    <row r="6706" spans="1:7" hidden="1" x14ac:dyDescent="0.25">
      <c r="A6706" t="s">
        <v>8938</v>
      </c>
      <c r="B6706" t="s">
        <v>11252</v>
      </c>
      <c r="C6706" t="s">
        <v>8937</v>
      </c>
      <c r="D6706" t="s">
        <v>8936</v>
      </c>
      <c r="E6706" t="b">
        <f t="shared" si="104"/>
        <v>0</v>
      </c>
      <c r="F6706">
        <v>7.0000000000000007E-2</v>
      </c>
      <c r="G6706" t="s">
        <v>62</v>
      </c>
    </row>
    <row r="6707" spans="1:7" hidden="1" x14ac:dyDescent="0.25">
      <c r="A6707" t="s">
        <v>8938</v>
      </c>
      <c r="B6707" t="s">
        <v>11251</v>
      </c>
      <c r="C6707" t="s">
        <v>8939</v>
      </c>
      <c r="D6707" t="s">
        <v>8936</v>
      </c>
      <c r="E6707" t="b">
        <f t="shared" si="104"/>
        <v>0</v>
      </c>
      <c r="F6707">
        <v>0</v>
      </c>
      <c r="G6707" t="s">
        <v>62</v>
      </c>
    </row>
    <row r="6708" spans="1:7" hidden="1" x14ac:dyDescent="0.25">
      <c r="A6708" t="s">
        <v>8938</v>
      </c>
      <c r="B6708" t="s">
        <v>11250</v>
      </c>
      <c r="C6708" t="s">
        <v>8937</v>
      </c>
      <c r="D6708" t="s">
        <v>8936</v>
      </c>
      <c r="E6708" t="b">
        <f t="shared" si="104"/>
        <v>0</v>
      </c>
      <c r="F6708">
        <v>0</v>
      </c>
      <c r="G6708" t="s">
        <v>62</v>
      </c>
    </row>
    <row r="6709" spans="1:7" hidden="1" x14ac:dyDescent="0.25">
      <c r="A6709" t="s">
        <v>8938</v>
      </c>
      <c r="B6709" t="s">
        <v>11249</v>
      </c>
      <c r="C6709" t="s">
        <v>8939</v>
      </c>
      <c r="D6709" t="s">
        <v>8936</v>
      </c>
      <c r="E6709" t="b">
        <f t="shared" si="104"/>
        <v>0</v>
      </c>
      <c r="F6709">
        <v>0.59</v>
      </c>
      <c r="G6709" t="s">
        <v>62</v>
      </c>
    </row>
    <row r="6710" spans="1:7" hidden="1" x14ac:dyDescent="0.25">
      <c r="A6710" t="s">
        <v>8938</v>
      </c>
      <c r="B6710" t="s">
        <v>11248</v>
      </c>
      <c r="C6710" t="s">
        <v>8937</v>
      </c>
      <c r="D6710" t="s">
        <v>8936</v>
      </c>
      <c r="E6710" t="b">
        <f t="shared" si="104"/>
        <v>0</v>
      </c>
      <c r="F6710">
        <v>0.95</v>
      </c>
      <c r="G6710" t="s">
        <v>62</v>
      </c>
    </row>
    <row r="6711" spans="1:7" hidden="1" x14ac:dyDescent="0.25">
      <c r="A6711" t="s">
        <v>8938</v>
      </c>
      <c r="B6711" t="s">
        <v>11247</v>
      </c>
      <c r="C6711" t="s">
        <v>8939</v>
      </c>
      <c r="D6711" t="s">
        <v>8936</v>
      </c>
      <c r="E6711" t="b">
        <f t="shared" si="104"/>
        <v>0</v>
      </c>
      <c r="F6711">
        <v>0</v>
      </c>
      <c r="G6711" t="s">
        <v>62</v>
      </c>
    </row>
    <row r="6712" spans="1:7" hidden="1" x14ac:dyDescent="0.25">
      <c r="A6712" t="s">
        <v>8938</v>
      </c>
      <c r="B6712" t="s">
        <v>11246</v>
      </c>
      <c r="C6712" t="s">
        <v>8937</v>
      </c>
      <c r="D6712" t="s">
        <v>8936</v>
      </c>
      <c r="E6712" t="b">
        <f t="shared" si="104"/>
        <v>0</v>
      </c>
      <c r="F6712">
        <v>0</v>
      </c>
      <c r="G6712" t="s">
        <v>62</v>
      </c>
    </row>
    <row r="6713" spans="1:7" hidden="1" x14ac:dyDescent="0.25">
      <c r="A6713" t="s">
        <v>8938</v>
      </c>
      <c r="B6713" t="s">
        <v>11245</v>
      </c>
      <c r="C6713" t="s">
        <v>8939</v>
      </c>
      <c r="D6713" t="s">
        <v>8936</v>
      </c>
      <c r="E6713" t="b">
        <f t="shared" si="104"/>
        <v>0</v>
      </c>
      <c r="F6713">
        <v>0.45</v>
      </c>
      <c r="G6713" t="s">
        <v>62</v>
      </c>
    </row>
    <row r="6714" spans="1:7" hidden="1" x14ac:dyDescent="0.25">
      <c r="A6714" t="s">
        <v>8938</v>
      </c>
      <c r="B6714" t="s">
        <v>11244</v>
      </c>
      <c r="C6714" t="s">
        <v>8937</v>
      </c>
      <c r="D6714" t="s">
        <v>8936</v>
      </c>
      <c r="E6714" t="b">
        <f t="shared" si="104"/>
        <v>0</v>
      </c>
      <c r="F6714">
        <v>0.45</v>
      </c>
      <c r="G6714" t="s">
        <v>62</v>
      </c>
    </row>
    <row r="6715" spans="1:7" hidden="1" x14ac:dyDescent="0.25">
      <c r="A6715" t="s">
        <v>8938</v>
      </c>
      <c r="B6715" t="s">
        <v>11243</v>
      </c>
      <c r="C6715" t="s">
        <v>8939</v>
      </c>
      <c r="D6715" t="s">
        <v>8936</v>
      </c>
      <c r="E6715" t="b">
        <f t="shared" si="104"/>
        <v>0</v>
      </c>
      <c r="F6715">
        <v>0</v>
      </c>
      <c r="G6715" t="s">
        <v>62</v>
      </c>
    </row>
    <row r="6716" spans="1:7" hidden="1" x14ac:dyDescent="0.25">
      <c r="A6716" t="s">
        <v>8938</v>
      </c>
      <c r="B6716" t="s">
        <v>11242</v>
      </c>
      <c r="C6716" t="s">
        <v>8937</v>
      </c>
      <c r="D6716" t="s">
        <v>8936</v>
      </c>
      <c r="E6716" t="b">
        <f t="shared" si="104"/>
        <v>0</v>
      </c>
      <c r="F6716">
        <v>0.01</v>
      </c>
      <c r="G6716" t="s">
        <v>62</v>
      </c>
    </row>
    <row r="6717" spans="1:7" hidden="1" x14ac:dyDescent="0.25">
      <c r="A6717" t="s">
        <v>8938</v>
      </c>
      <c r="B6717" t="s">
        <v>11241</v>
      </c>
      <c r="C6717" t="s">
        <v>8939</v>
      </c>
      <c r="D6717" t="s">
        <v>8936</v>
      </c>
      <c r="E6717" t="b">
        <f t="shared" si="104"/>
        <v>0</v>
      </c>
      <c r="F6717">
        <v>0.36</v>
      </c>
      <c r="G6717" t="s">
        <v>62</v>
      </c>
    </row>
    <row r="6718" spans="1:7" hidden="1" x14ac:dyDescent="0.25">
      <c r="A6718" t="s">
        <v>8938</v>
      </c>
      <c r="B6718" t="s">
        <v>11240</v>
      </c>
      <c r="C6718" t="s">
        <v>8937</v>
      </c>
      <c r="D6718" t="s">
        <v>8936</v>
      </c>
      <c r="E6718" t="b">
        <f t="shared" si="104"/>
        <v>0</v>
      </c>
      <c r="F6718">
        <v>0.35</v>
      </c>
      <c r="G6718" t="s">
        <v>62</v>
      </c>
    </row>
    <row r="6719" spans="1:7" hidden="1" x14ac:dyDescent="0.25">
      <c r="A6719" t="s">
        <v>8938</v>
      </c>
      <c r="B6719" t="s">
        <v>11239</v>
      </c>
      <c r="C6719" t="s">
        <v>8939</v>
      </c>
      <c r="D6719" t="s">
        <v>8936</v>
      </c>
      <c r="E6719" t="b">
        <f t="shared" si="104"/>
        <v>0</v>
      </c>
      <c r="F6719">
        <v>0.06</v>
      </c>
      <c r="G6719" t="s">
        <v>62</v>
      </c>
    </row>
    <row r="6720" spans="1:7" hidden="1" x14ac:dyDescent="0.25">
      <c r="A6720" t="s">
        <v>8938</v>
      </c>
      <c r="B6720" t="s">
        <v>11238</v>
      </c>
      <c r="C6720" t="s">
        <v>8937</v>
      </c>
      <c r="D6720" t="s">
        <v>8936</v>
      </c>
      <c r="E6720" t="b">
        <f t="shared" si="104"/>
        <v>0</v>
      </c>
      <c r="F6720">
        <v>0.03</v>
      </c>
      <c r="G6720" t="s">
        <v>62</v>
      </c>
    </row>
    <row r="6721" spans="1:7" hidden="1" x14ac:dyDescent="0.25">
      <c r="A6721" t="s">
        <v>8938</v>
      </c>
      <c r="B6721" t="s">
        <v>11237</v>
      </c>
      <c r="C6721" t="s">
        <v>8939</v>
      </c>
      <c r="D6721" t="s">
        <v>8936</v>
      </c>
      <c r="E6721" t="b">
        <f t="shared" si="104"/>
        <v>0</v>
      </c>
      <c r="F6721">
        <v>0.5</v>
      </c>
      <c r="G6721" t="s">
        <v>62</v>
      </c>
    </row>
    <row r="6722" spans="1:7" hidden="1" x14ac:dyDescent="0.25">
      <c r="A6722" t="s">
        <v>8938</v>
      </c>
      <c r="B6722" t="s">
        <v>11236</v>
      </c>
      <c r="C6722" t="s">
        <v>8937</v>
      </c>
      <c r="D6722" t="s">
        <v>8936</v>
      </c>
      <c r="E6722" t="b">
        <f t="shared" si="104"/>
        <v>0</v>
      </c>
      <c r="F6722">
        <v>0.5</v>
      </c>
      <c r="G6722" t="s">
        <v>62</v>
      </c>
    </row>
    <row r="6723" spans="1:7" hidden="1" x14ac:dyDescent="0.25">
      <c r="A6723" t="s">
        <v>8938</v>
      </c>
      <c r="B6723" t="s">
        <v>11235</v>
      </c>
      <c r="C6723" t="s">
        <v>8939</v>
      </c>
      <c r="D6723" t="s">
        <v>8936</v>
      </c>
      <c r="E6723" t="b">
        <f t="shared" ref="E6723:E6786" si="105">IF(OR(C6723="NOTE:",C6722="NOTE:",C6721="NOTE:"),TRUE,FALSE)</f>
        <v>0</v>
      </c>
      <c r="F6723">
        <v>0.01</v>
      </c>
      <c r="G6723" t="s">
        <v>62</v>
      </c>
    </row>
    <row r="6724" spans="1:7" hidden="1" x14ac:dyDescent="0.25">
      <c r="A6724" t="s">
        <v>8938</v>
      </c>
      <c r="B6724" t="s">
        <v>11234</v>
      </c>
      <c r="C6724" t="s">
        <v>8937</v>
      </c>
      <c r="D6724" t="s">
        <v>8936</v>
      </c>
      <c r="E6724" t="b">
        <f t="shared" si="105"/>
        <v>0</v>
      </c>
      <c r="F6724">
        <v>0</v>
      </c>
      <c r="G6724" t="s">
        <v>62</v>
      </c>
    </row>
    <row r="6725" spans="1:7" hidden="1" x14ac:dyDescent="0.25">
      <c r="A6725" t="s">
        <v>8938</v>
      </c>
      <c r="B6725" t="s">
        <v>11233</v>
      </c>
      <c r="C6725" t="s">
        <v>8939</v>
      </c>
      <c r="D6725" t="s">
        <v>8936</v>
      </c>
      <c r="E6725" t="b">
        <f t="shared" si="105"/>
        <v>0</v>
      </c>
      <c r="F6725">
        <v>0</v>
      </c>
      <c r="G6725" t="s">
        <v>62</v>
      </c>
    </row>
    <row r="6726" spans="1:7" hidden="1" x14ac:dyDescent="0.25">
      <c r="A6726" t="s">
        <v>8938</v>
      </c>
      <c r="B6726" t="s">
        <v>11232</v>
      </c>
      <c r="C6726" t="s">
        <v>8937</v>
      </c>
      <c r="D6726" t="s">
        <v>8936</v>
      </c>
      <c r="E6726" t="b">
        <f t="shared" si="105"/>
        <v>0</v>
      </c>
      <c r="F6726">
        <v>0</v>
      </c>
      <c r="G6726" t="s">
        <v>62</v>
      </c>
    </row>
    <row r="6727" spans="1:7" hidden="1" x14ac:dyDescent="0.25">
      <c r="A6727" t="s">
        <v>8938</v>
      </c>
      <c r="B6727" t="s">
        <v>11231</v>
      </c>
      <c r="C6727" t="s">
        <v>8939</v>
      </c>
      <c r="D6727" t="s">
        <v>8936</v>
      </c>
      <c r="E6727" t="b">
        <f t="shared" si="105"/>
        <v>0</v>
      </c>
      <c r="F6727">
        <v>0.35</v>
      </c>
      <c r="G6727" t="s">
        <v>62</v>
      </c>
    </row>
    <row r="6728" spans="1:7" hidden="1" x14ac:dyDescent="0.25">
      <c r="A6728" t="s">
        <v>8938</v>
      </c>
      <c r="B6728" t="s">
        <v>11230</v>
      </c>
      <c r="C6728" t="s">
        <v>8937</v>
      </c>
      <c r="D6728" t="s">
        <v>8936</v>
      </c>
      <c r="E6728" t="b">
        <f t="shared" si="105"/>
        <v>0</v>
      </c>
      <c r="F6728">
        <v>0.36</v>
      </c>
      <c r="G6728" t="s">
        <v>62</v>
      </c>
    </row>
    <row r="6729" spans="1:7" hidden="1" x14ac:dyDescent="0.25">
      <c r="A6729" t="s">
        <v>8938</v>
      </c>
      <c r="B6729" t="s">
        <v>11229</v>
      </c>
      <c r="C6729" t="s">
        <v>8939</v>
      </c>
      <c r="D6729" t="s">
        <v>8936</v>
      </c>
      <c r="E6729" t="b">
        <f t="shared" si="105"/>
        <v>0</v>
      </c>
      <c r="F6729">
        <v>0.03</v>
      </c>
      <c r="G6729" t="s">
        <v>62</v>
      </c>
    </row>
    <row r="6730" spans="1:7" hidden="1" x14ac:dyDescent="0.25">
      <c r="A6730" t="s">
        <v>8938</v>
      </c>
      <c r="B6730" t="s">
        <v>11228</v>
      </c>
      <c r="C6730" t="s">
        <v>8937</v>
      </c>
      <c r="D6730" t="s">
        <v>8936</v>
      </c>
      <c r="E6730" t="b">
        <f t="shared" si="105"/>
        <v>0</v>
      </c>
      <c r="F6730">
        <v>0.03</v>
      </c>
      <c r="G6730" t="s">
        <v>62</v>
      </c>
    </row>
    <row r="6731" spans="1:7" hidden="1" x14ac:dyDescent="0.25">
      <c r="A6731" t="s">
        <v>8938</v>
      </c>
      <c r="B6731" t="s">
        <v>11227</v>
      </c>
      <c r="C6731" t="s">
        <v>8939</v>
      </c>
      <c r="D6731" t="s">
        <v>8936</v>
      </c>
      <c r="E6731" t="b">
        <f t="shared" si="105"/>
        <v>0</v>
      </c>
      <c r="F6731">
        <v>0.54</v>
      </c>
      <c r="G6731" t="s">
        <v>62</v>
      </c>
    </row>
    <row r="6732" spans="1:7" hidden="1" x14ac:dyDescent="0.25">
      <c r="A6732" t="s">
        <v>8938</v>
      </c>
      <c r="B6732" t="s">
        <v>11226</v>
      </c>
      <c r="C6732" t="s">
        <v>8937</v>
      </c>
      <c r="D6732" t="s">
        <v>8936</v>
      </c>
      <c r="E6732" t="b">
        <f t="shared" si="105"/>
        <v>0</v>
      </c>
      <c r="F6732">
        <v>0.54</v>
      </c>
      <c r="G6732" t="s">
        <v>62</v>
      </c>
    </row>
    <row r="6733" spans="1:7" hidden="1" x14ac:dyDescent="0.25">
      <c r="A6733" t="s">
        <v>8938</v>
      </c>
      <c r="B6733" t="s">
        <v>11225</v>
      </c>
      <c r="C6733" t="s">
        <v>8939</v>
      </c>
      <c r="D6733" t="s">
        <v>8936</v>
      </c>
      <c r="E6733" t="b">
        <f t="shared" si="105"/>
        <v>0</v>
      </c>
      <c r="F6733">
        <v>0</v>
      </c>
      <c r="G6733" t="s">
        <v>62</v>
      </c>
    </row>
    <row r="6734" spans="1:7" hidden="1" x14ac:dyDescent="0.25">
      <c r="A6734" t="s">
        <v>8938</v>
      </c>
      <c r="B6734" t="s">
        <v>11224</v>
      </c>
      <c r="C6734" t="s">
        <v>8937</v>
      </c>
      <c r="D6734" t="s">
        <v>8936</v>
      </c>
      <c r="E6734" t="b">
        <f t="shared" si="105"/>
        <v>0</v>
      </c>
      <c r="F6734">
        <v>0</v>
      </c>
      <c r="G6734" t="s">
        <v>62</v>
      </c>
    </row>
    <row r="6735" spans="1:7" hidden="1" x14ac:dyDescent="0.25">
      <c r="A6735" t="s">
        <v>8938</v>
      </c>
      <c r="B6735" t="s">
        <v>11223</v>
      </c>
      <c r="C6735" t="s">
        <v>8939</v>
      </c>
      <c r="D6735" t="s">
        <v>8936</v>
      </c>
      <c r="E6735" t="b">
        <f t="shared" si="105"/>
        <v>0</v>
      </c>
      <c r="F6735">
        <v>0</v>
      </c>
      <c r="G6735" t="s">
        <v>62</v>
      </c>
    </row>
    <row r="6736" spans="1:7" hidden="1" x14ac:dyDescent="0.25">
      <c r="A6736" t="s">
        <v>8938</v>
      </c>
      <c r="B6736" t="s">
        <v>11222</v>
      </c>
      <c r="C6736" t="s">
        <v>8937</v>
      </c>
      <c r="D6736" t="s">
        <v>8936</v>
      </c>
      <c r="E6736" t="b">
        <f t="shared" si="105"/>
        <v>0</v>
      </c>
      <c r="F6736">
        <v>0</v>
      </c>
      <c r="G6736" t="s">
        <v>62</v>
      </c>
    </row>
    <row r="6737" spans="1:7" hidden="1" x14ac:dyDescent="0.25">
      <c r="A6737" t="s">
        <v>8938</v>
      </c>
      <c r="B6737" t="s">
        <v>11221</v>
      </c>
      <c r="C6737" t="s">
        <v>8939</v>
      </c>
      <c r="D6737" t="s">
        <v>8936</v>
      </c>
      <c r="E6737" t="b">
        <f t="shared" si="105"/>
        <v>0</v>
      </c>
      <c r="F6737">
        <v>0.36</v>
      </c>
      <c r="G6737" t="s">
        <v>62</v>
      </c>
    </row>
    <row r="6738" spans="1:7" hidden="1" x14ac:dyDescent="0.25">
      <c r="A6738" t="s">
        <v>8938</v>
      </c>
      <c r="B6738" t="s">
        <v>11220</v>
      </c>
      <c r="C6738" t="s">
        <v>8937</v>
      </c>
      <c r="D6738" t="s">
        <v>8936</v>
      </c>
      <c r="E6738" t="b">
        <f t="shared" si="105"/>
        <v>0</v>
      </c>
      <c r="F6738">
        <v>0.36</v>
      </c>
      <c r="G6738" t="s">
        <v>62</v>
      </c>
    </row>
    <row r="6739" spans="1:7" hidden="1" x14ac:dyDescent="0.25">
      <c r="A6739" t="s">
        <v>8938</v>
      </c>
      <c r="B6739" t="s">
        <v>11219</v>
      </c>
      <c r="C6739" t="s">
        <v>8939</v>
      </c>
      <c r="D6739" t="s">
        <v>8936</v>
      </c>
      <c r="E6739" t="b">
        <f t="shared" si="105"/>
        <v>0</v>
      </c>
      <c r="F6739">
        <v>0.04</v>
      </c>
      <c r="G6739" t="s">
        <v>62</v>
      </c>
    </row>
    <row r="6740" spans="1:7" hidden="1" x14ac:dyDescent="0.25">
      <c r="A6740" t="s">
        <v>8938</v>
      </c>
      <c r="B6740" t="s">
        <v>11218</v>
      </c>
      <c r="C6740" t="s">
        <v>8937</v>
      </c>
      <c r="D6740" t="s">
        <v>8936</v>
      </c>
      <c r="E6740" t="b">
        <f t="shared" si="105"/>
        <v>0</v>
      </c>
      <c r="F6740">
        <v>0.03</v>
      </c>
      <c r="G6740" t="s">
        <v>62</v>
      </c>
    </row>
    <row r="6741" spans="1:7" hidden="1" x14ac:dyDescent="0.25">
      <c r="A6741" t="s">
        <v>8938</v>
      </c>
      <c r="B6741" t="s">
        <v>11217</v>
      </c>
      <c r="C6741" t="s">
        <v>8939</v>
      </c>
      <c r="D6741" t="s">
        <v>8936</v>
      </c>
      <c r="E6741" t="b">
        <f t="shared" si="105"/>
        <v>0</v>
      </c>
      <c r="F6741">
        <v>0.52</v>
      </c>
      <c r="G6741" t="s">
        <v>62</v>
      </c>
    </row>
    <row r="6742" spans="1:7" hidden="1" x14ac:dyDescent="0.25">
      <c r="A6742" t="s">
        <v>8938</v>
      </c>
      <c r="B6742" t="s">
        <v>11216</v>
      </c>
      <c r="C6742" t="s">
        <v>8937</v>
      </c>
      <c r="D6742" t="s">
        <v>8936</v>
      </c>
      <c r="E6742" t="b">
        <f t="shared" si="105"/>
        <v>0</v>
      </c>
      <c r="F6742">
        <v>0.53</v>
      </c>
      <c r="G6742" t="s">
        <v>62</v>
      </c>
    </row>
    <row r="6743" spans="1:7" hidden="1" x14ac:dyDescent="0.25">
      <c r="A6743" t="s">
        <v>8938</v>
      </c>
      <c r="B6743" t="s">
        <v>11215</v>
      </c>
      <c r="C6743" t="s">
        <v>8939</v>
      </c>
      <c r="D6743" t="s">
        <v>8936</v>
      </c>
      <c r="E6743" t="b">
        <f t="shared" si="105"/>
        <v>0</v>
      </c>
      <c r="F6743">
        <v>0</v>
      </c>
      <c r="G6743" t="s">
        <v>62</v>
      </c>
    </row>
    <row r="6744" spans="1:7" hidden="1" x14ac:dyDescent="0.25">
      <c r="A6744" t="s">
        <v>8938</v>
      </c>
      <c r="B6744" t="s">
        <v>11214</v>
      </c>
      <c r="C6744" t="s">
        <v>8937</v>
      </c>
      <c r="D6744" t="s">
        <v>8936</v>
      </c>
      <c r="E6744" t="b">
        <f t="shared" si="105"/>
        <v>0</v>
      </c>
      <c r="F6744">
        <v>0</v>
      </c>
      <c r="G6744" t="s">
        <v>62</v>
      </c>
    </row>
    <row r="6745" spans="1:7" hidden="1" x14ac:dyDescent="0.25">
      <c r="A6745" t="s">
        <v>8938</v>
      </c>
      <c r="B6745" t="s">
        <v>11213</v>
      </c>
      <c r="C6745" t="s">
        <v>8939</v>
      </c>
      <c r="D6745" t="s">
        <v>8936</v>
      </c>
      <c r="E6745" t="b">
        <f t="shared" si="105"/>
        <v>0</v>
      </c>
      <c r="F6745">
        <v>0</v>
      </c>
      <c r="G6745" t="s">
        <v>62</v>
      </c>
    </row>
    <row r="6746" spans="1:7" hidden="1" x14ac:dyDescent="0.25">
      <c r="A6746" t="s">
        <v>8938</v>
      </c>
      <c r="B6746" t="s">
        <v>11212</v>
      </c>
      <c r="C6746" t="s">
        <v>8937</v>
      </c>
      <c r="D6746" t="s">
        <v>8936</v>
      </c>
      <c r="E6746" t="b">
        <f t="shared" si="105"/>
        <v>0</v>
      </c>
      <c r="F6746">
        <v>0.01</v>
      </c>
      <c r="G6746" t="s">
        <v>62</v>
      </c>
    </row>
    <row r="6747" spans="1:7" hidden="1" x14ac:dyDescent="0.25">
      <c r="A6747" t="s">
        <v>8938</v>
      </c>
      <c r="B6747" t="s">
        <v>11211</v>
      </c>
      <c r="C6747" t="s">
        <v>8939</v>
      </c>
      <c r="D6747" t="s">
        <v>8936</v>
      </c>
      <c r="E6747" t="b">
        <f t="shared" si="105"/>
        <v>0</v>
      </c>
      <c r="F6747">
        <v>0.36</v>
      </c>
      <c r="G6747" t="s">
        <v>62</v>
      </c>
    </row>
    <row r="6748" spans="1:7" hidden="1" x14ac:dyDescent="0.25">
      <c r="A6748" t="s">
        <v>8938</v>
      </c>
      <c r="B6748" t="s">
        <v>11210</v>
      </c>
      <c r="C6748" t="s">
        <v>8937</v>
      </c>
      <c r="D6748" t="s">
        <v>8936</v>
      </c>
      <c r="E6748" t="b">
        <f t="shared" si="105"/>
        <v>0</v>
      </c>
      <c r="F6748">
        <v>0.36</v>
      </c>
      <c r="G6748" t="s">
        <v>62</v>
      </c>
    </row>
    <row r="6749" spans="1:7" hidden="1" x14ac:dyDescent="0.25">
      <c r="A6749" t="s">
        <v>8938</v>
      </c>
      <c r="B6749" t="s">
        <v>11209</v>
      </c>
      <c r="C6749" t="s">
        <v>8939</v>
      </c>
      <c r="D6749" t="s">
        <v>8936</v>
      </c>
      <c r="E6749" t="b">
        <f t="shared" si="105"/>
        <v>0</v>
      </c>
      <c r="F6749">
        <v>0.09</v>
      </c>
      <c r="G6749" t="s">
        <v>62</v>
      </c>
    </row>
    <row r="6750" spans="1:7" hidden="1" x14ac:dyDescent="0.25">
      <c r="A6750" t="s">
        <v>8938</v>
      </c>
      <c r="B6750" t="s">
        <v>11208</v>
      </c>
      <c r="C6750" t="s">
        <v>8937</v>
      </c>
      <c r="D6750" t="s">
        <v>8936</v>
      </c>
      <c r="E6750" t="b">
        <f t="shared" si="105"/>
        <v>0</v>
      </c>
      <c r="F6750">
        <v>0.03</v>
      </c>
      <c r="G6750" t="s">
        <v>62</v>
      </c>
    </row>
    <row r="6751" spans="1:7" hidden="1" x14ac:dyDescent="0.25">
      <c r="A6751" t="s">
        <v>8938</v>
      </c>
      <c r="B6751" t="s">
        <v>11207</v>
      </c>
      <c r="C6751" t="s">
        <v>8939</v>
      </c>
      <c r="D6751" t="s">
        <v>8936</v>
      </c>
      <c r="E6751" t="b">
        <f t="shared" si="105"/>
        <v>0</v>
      </c>
      <c r="F6751">
        <v>0.53</v>
      </c>
      <c r="G6751" t="s">
        <v>62</v>
      </c>
    </row>
    <row r="6752" spans="1:7" hidden="1" x14ac:dyDescent="0.25">
      <c r="A6752" t="s">
        <v>8938</v>
      </c>
      <c r="B6752" t="s">
        <v>11206</v>
      </c>
      <c r="C6752" t="s">
        <v>8937</v>
      </c>
      <c r="D6752" t="s">
        <v>8936</v>
      </c>
      <c r="E6752" t="b">
        <f t="shared" si="105"/>
        <v>0</v>
      </c>
      <c r="F6752">
        <v>0.54</v>
      </c>
      <c r="G6752" t="s">
        <v>62</v>
      </c>
    </row>
    <row r="6753" spans="1:7" hidden="1" x14ac:dyDescent="0.25">
      <c r="A6753" t="s">
        <v>8938</v>
      </c>
      <c r="B6753" t="s">
        <v>11205</v>
      </c>
      <c r="C6753" t="s">
        <v>8939</v>
      </c>
      <c r="D6753" t="s">
        <v>8936</v>
      </c>
      <c r="E6753" t="b">
        <f t="shared" si="105"/>
        <v>0</v>
      </c>
      <c r="F6753">
        <v>0.04</v>
      </c>
      <c r="G6753" t="s">
        <v>62</v>
      </c>
    </row>
    <row r="6754" spans="1:7" hidden="1" x14ac:dyDescent="0.25">
      <c r="A6754" t="s">
        <v>8938</v>
      </c>
      <c r="B6754" t="s">
        <v>11204</v>
      </c>
      <c r="C6754" t="s">
        <v>8937</v>
      </c>
      <c r="D6754" t="s">
        <v>8936</v>
      </c>
      <c r="E6754" t="b">
        <f t="shared" si="105"/>
        <v>0</v>
      </c>
      <c r="F6754">
        <v>0</v>
      </c>
      <c r="G6754" t="s">
        <v>62</v>
      </c>
    </row>
    <row r="6755" spans="1:7" hidden="1" x14ac:dyDescent="0.25">
      <c r="A6755" t="s">
        <v>8938</v>
      </c>
      <c r="B6755" t="s">
        <v>11203</v>
      </c>
      <c r="C6755" t="s">
        <v>8939</v>
      </c>
      <c r="D6755" t="s">
        <v>8936</v>
      </c>
      <c r="E6755" t="b">
        <f t="shared" si="105"/>
        <v>0</v>
      </c>
      <c r="F6755">
        <v>0</v>
      </c>
      <c r="G6755" t="s">
        <v>62</v>
      </c>
    </row>
    <row r="6756" spans="1:7" hidden="1" x14ac:dyDescent="0.25">
      <c r="A6756" t="s">
        <v>8938</v>
      </c>
      <c r="B6756" t="s">
        <v>11202</v>
      </c>
      <c r="C6756" t="s">
        <v>8937</v>
      </c>
      <c r="D6756" t="s">
        <v>8936</v>
      </c>
      <c r="E6756" t="b">
        <f t="shared" si="105"/>
        <v>0</v>
      </c>
      <c r="F6756">
        <v>0</v>
      </c>
      <c r="G6756" t="s">
        <v>62</v>
      </c>
    </row>
    <row r="6757" spans="1:7" hidden="1" x14ac:dyDescent="0.25">
      <c r="A6757" t="s">
        <v>8938</v>
      </c>
      <c r="B6757" t="s">
        <v>11201</v>
      </c>
      <c r="C6757" t="s">
        <v>8939</v>
      </c>
      <c r="D6757" t="s">
        <v>8936</v>
      </c>
      <c r="E6757" t="b">
        <f t="shared" si="105"/>
        <v>0</v>
      </c>
      <c r="F6757">
        <v>0.39</v>
      </c>
      <c r="G6757" t="s">
        <v>62</v>
      </c>
    </row>
    <row r="6758" spans="1:7" hidden="1" x14ac:dyDescent="0.25">
      <c r="A6758" t="s">
        <v>8938</v>
      </c>
      <c r="B6758" t="s">
        <v>11200</v>
      </c>
      <c r="C6758" t="s">
        <v>8937</v>
      </c>
      <c r="D6758" t="s">
        <v>8936</v>
      </c>
      <c r="E6758" t="b">
        <f t="shared" si="105"/>
        <v>0</v>
      </c>
      <c r="F6758">
        <v>0.36</v>
      </c>
      <c r="G6758" t="s">
        <v>62</v>
      </c>
    </row>
    <row r="6759" spans="1:7" hidden="1" x14ac:dyDescent="0.25">
      <c r="A6759" t="s">
        <v>8938</v>
      </c>
      <c r="B6759" t="s">
        <v>11199</v>
      </c>
      <c r="C6759" t="s">
        <v>8939</v>
      </c>
      <c r="D6759" t="s">
        <v>8936</v>
      </c>
      <c r="E6759" t="b">
        <f t="shared" si="105"/>
        <v>0</v>
      </c>
      <c r="F6759">
        <v>0.04</v>
      </c>
      <c r="G6759" t="s">
        <v>62</v>
      </c>
    </row>
    <row r="6760" spans="1:7" hidden="1" x14ac:dyDescent="0.25">
      <c r="A6760" t="s">
        <v>8938</v>
      </c>
      <c r="B6760" t="s">
        <v>11198</v>
      </c>
      <c r="C6760" t="s">
        <v>8937</v>
      </c>
      <c r="D6760" t="s">
        <v>8936</v>
      </c>
      <c r="E6760" t="b">
        <f t="shared" si="105"/>
        <v>0</v>
      </c>
      <c r="F6760">
        <v>0.03</v>
      </c>
      <c r="G6760" t="s">
        <v>62</v>
      </c>
    </row>
    <row r="6761" spans="1:7" hidden="1" x14ac:dyDescent="0.25">
      <c r="A6761" t="s">
        <v>8938</v>
      </c>
      <c r="B6761" t="s">
        <v>11197</v>
      </c>
      <c r="C6761" t="s">
        <v>8939</v>
      </c>
      <c r="D6761" t="s">
        <v>8936</v>
      </c>
      <c r="E6761" t="b">
        <f t="shared" si="105"/>
        <v>0</v>
      </c>
      <c r="F6761">
        <v>0.51</v>
      </c>
      <c r="G6761" t="s">
        <v>62</v>
      </c>
    </row>
    <row r="6762" spans="1:7" hidden="1" x14ac:dyDescent="0.25">
      <c r="A6762" t="s">
        <v>8938</v>
      </c>
      <c r="B6762" t="s">
        <v>11196</v>
      </c>
      <c r="C6762" t="s">
        <v>8937</v>
      </c>
      <c r="D6762" t="s">
        <v>8936</v>
      </c>
      <c r="E6762" t="b">
        <f t="shared" si="105"/>
        <v>0</v>
      </c>
      <c r="F6762">
        <v>0.51</v>
      </c>
      <c r="G6762" t="s">
        <v>62</v>
      </c>
    </row>
    <row r="6763" spans="1:7" hidden="1" x14ac:dyDescent="0.25">
      <c r="A6763" t="s">
        <v>8938</v>
      </c>
      <c r="B6763" t="s">
        <v>11195</v>
      </c>
      <c r="C6763" t="s">
        <v>8939</v>
      </c>
      <c r="D6763" t="s">
        <v>8936</v>
      </c>
      <c r="E6763" t="b">
        <f t="shared" si="105"/>
        <v>0</v>
      </c>
      <c r="F6763">
        <v>0</v>
      </c>
      <c r="G6763" t="s">
        <v>62</v>
      </c>
    </row>
    <row r="6764" spans="1:7" hidden="1" x14ac:dyDescent="0.25">
      <c r="A6764" t="s">
        <v>8938</v>
      </c>
      <c r="B6764" t="s">
        <v>11194</v>
      </c>
      <c r="C6764" t="s">
        <v>8937</v>
      </c>
      <c r="D6764" t="s">
        <v>8936</v>
      </c>
      <c r="E6764" t="b">
        <f t="shared" si="105"/>
        <v>0</v>
      </c>
      <c r="F6764">
        <v>0</v>
      </c>
      <c r="G6764" t="s">
        <v>62</v>
      </c>
    </row>
    <row r="6765" spans="1:7" hidden="1" x14ac:dyDescent="0.25">
      <c r="A6765" t="s">
        <v>8938</v>
      </c>
      <c r="B6765" t="s">
        <v>11193</v>
      </c>
      <c r="C6765" t="s">
        <v>8939</v>
      </c>
      <c r="D6765" t="s">
        <v>8936</v>
      </c>
      <c r="E6765" t="b">
        <f t="shared" si="105"/>
        <v>0</v>
      </c>
      <c r="F6765">
        <v>0.56000000000000005</v>
      </c>
      <c r="G6765" t="s">
        <v>62</v>
      </c>
    </row>
    <row r="6766" spans="1:7" hidden="1" x14ac:dyDescent="0.25">
      <c r="A6766" t="s">
        <v>8938</v>
      </c>
      <c r="B6766" t="s">
        <v>11192</v>
      </c>
      <c r="C6766" t="s">
        <v>8937</v>
      </c>
      <c r="D6766" t="s">
        <v>8936</v>
      </c>
      <c r="E6766" t="b">
        <f t="shared" si="105"/>
        <v>0</v>
      </c>
      <c r="F6766">
        <v>0.93</v>
      </c>
      <c r="G6766" t="s">
        <v>62</v>
      </c>
    </row>
    <row r="6767" spans="1:7" hidden="1" x14ac:dyDescent="0.25">
      <c r="A6767" t="s">
        <v>8938</v>
      </c>
      <c r="B6767" t="s">
        <v>11191</v>
      </c>
      <c r="C6767" t="s">
        <v>8939</v>
      </c>
      <c r="D6767" t="s">
        <v>8936</v>
      </c>
      <c r="E6767" t="b">
        <f t="shared" si="105"/>
        <v>0</v>
      </c>
      <c r="F6767">
        <v>0.31</v>
      </c>
      <c r="G6767" t="s">
        <v>62</v>
      </c>
    </row>
    <row r="6768" spans="1:7" hidden="1" x14ac:dyDescent="0.25">
      <c r="A6768" t="s">
        <v>8938</v>
      </c>
      <c r="B6768" t="s">
        <v>11190</v>
      </c>
      <c r="C6768" t="s">
        <v>8937</v>
      </c>
      <c r="D6768" t="s">
        <v>8936</v>
      </c>
      <c r="E6768" t="b">
        <f t="shared" si="105"/>
        <v>0</v>
      </c>
      <c r="F6768">
        <v>0.31</v>
      </c>
      <c r="G6768" t="s">
        <v>62</v>
      </c>
    </row>
    <row r="6769" spans="1:10" hidden="1" x14ac:dyDescent="0.25">
      <c r="A6769" t="s">
        <v>8938</v>
      </c>
      <c r="B6769" t="s">
        <v>11189</v>
      </c>
      <c r="C6769" t="s">
        <v>8939</v>
      </c>
      <c r="D6769" t="s">
        <v>8936</v>
      </c>
      <c r="E6769" t="b">
        <f t="shared" si="105"/>
        <v>0</v>
      </c>
      <c r="F6769">
        <v>0</v>
      </c>
      <c r="G6769" t="s">
        <v>62</v>
      </c>
    </row>
    <row r="6770" spans="1:10" hidden="1" x14ac:dyDescent="0.25">
      <c r="A6770" t="s">
        <v>8938</v>
      </c>
      <c r="B6770" t="s">
        <v>11188</v>
      </c>
      <c r="C6770" t="s">
        <v>8937</v>
      </c>
      <c r="D6770" t="s">
        <v>8936</v>
      </c>
      <c r="E6770" t="b">
        <f t="shared" si="105"/>
        <v>0</v>
      </c>
      <c r="F6770">
        <v>0.01</v>
      </c>
      <c r="G6770" t="s">
        <v>62</v>
      </c>
    </row>
    <row r="6771" spans="1:10" hidden="1" x14ac:dyDescent="0.25">
      <c r="A6771" t="s">
        <v>8938</v>
      </c>
      <c r="B6771" t="s">
        <v>11187</v>
      </c>
      <c r="C6771" t="s">
        <v>8939</v>
      </c>
      <c r="D6771" t="s">
        <v>8936</v>
      </c>
      <c r="E6771" t="b">
        <f t="shared" si="105"/>
        <v>0</v>
      </c>
      <c r="F6771">
        <v>0.46</v>
      </c>
      <c r="G6771" t="s">
        <v>62</v>
      </c>
    </row>
    <row r="6772" spans="1:10" hidden="1" x14ac:dyDescent="0.25">
      <c r="A6772" t="s">
        <v>8938</v>
      </c>
      <c r="B6772" t="s">
        <v>11186</v>
      </c>
      <c r="C6772" t="s">
        <v>8937</v>
      </c>
      <c r="D6772" t="s">
        <v>8936</v>
      </c>
      <c r="E6772" t="b">
        <f t="shared" si="105"/>
        <v>0</v>
      </c>
      <c r="F6772">
        <v>0.42</v>
      </c>
      <c r="G6772" t="s">
        <v>62</v>
      </c>
    </row>
    <row r="6773" spans="1:10" hidden="1" x14ac:dyDescent="0.25">
      <c r="A6773" t="s">
        <v>8938</v>
      </c>
      <c r="B6773" t="s">
        <v>11185</v>
      </c>
      <c r="C6773" t="s">
        <v>8939</v>
      </c>
      <c r="D6773" t="s">
        <v>8936</v>
      </c>
      <c r="E6773" t="b">
        <f t="shared" si="105"/>
        <v>0</v>
      </c>
      <c r="F6773">
        <v>7.0000000000000007E-2</v>
      </c>
      <c r="G6773" t="s">
        <v>62</v>
      </c>
    </row>
    <row r="6774" spans="1:10" hidden="1" x14ac:dyDescent="0.25">
      <c r="A6774" t="s">
        <v>8938</v>
      </c>
      <c r="B6774" t="s">
        <v>11184</v>
      </c>
      <c r="C6774" t="s">
        <v>8937</v>
      </c>
      <c r="D6774" t="s">
        <v>8936</v>
      </c>
      <c r="E6774" t="b">
        <f t="shared" si="105"/>
        <v>0</v>
      </c>
      <c r="F6774">
        <v>7.0000000000000007E-2</v>
      </c>
      <c r="G6774" t="s">
        <v>62</v>
      </c>
    </row>
    <row r="6775" spans="1:10" hidden="1" x14ac:dyDescent="0.25">
      <c r="A6775" t="s">
        <v>8938</v>
      </c>
      <c r="B6775" t="s">
        <v>11183</v>
      </c>
      <c r="C6775" t="s">
        <v>8984</v>
      </c>
      <c r="D6775" t="s">
        <v>8983</v>
      </c>
      <c r="E6775" t="b">
        <f t="shared" si="105"/>
        <v>1</v>
      </c>
      <c r="F6775" t="s">
        <v>8982</v>
      </c>
      <c r="G6775" t="s">
        <v>8981</v>
      </c>
      <c r="H6775" t="s">
        <v>8980</v>
      </c>
      <c r="I6775" t="s">
        <v>8979</v>
      </c>
      <c r="J6775" t="s">
        <v>8978</v>
      </c>
    </row>
    <row r="6776" spans="1:10" x14ac:dyDescent="0.25">
      <c r="A6776" t="s">
        <v>8938</v>
      </c>
      <c r="B6776" t="s">
        <v>11182</v>
      </c>
      <c r="C6776" t="s">
        <v>8939</v>
      </c>
      <c r="D6776" t="s">
        <v>8936</v>
      </c>
      <c r="E6776" t="b">
        <f t="shared" si="105"/>
        <v>1</v>
      </c>
      <c r="F6776">
        <v>57.22</v>
      </c>
      <c r="G6776" t="s">
        <v>62</v>
      </c>
    </row>
    <row r="6777" spans="1:10" hidden="1" x14ac:dyDescent="0.25">
      <c r="A6777" t="s">
        <v>8938</v>
      </c>
      <c r="B6777" t="s">
        <v>11181</v>
      </c>
      <c r="C6777" t="s">
        <v>8937</v>
      </c>
      <c r="D6777" t="s">
        <v>8936</v>
      </c>
      <c r="E6777" t="b">
        <f t="shared" si="105"/>
        <v>1</v>
      </c>
      <c r="F6777">
        <v>57.17</v>
      </c>
      <c r="G6777" t="s">
        <v>62</v>
      </c>
    </row>
    <row r="6778" spans="1:10" hidden="1" x14ac:dyDescent="0.25">
      <c r="A6778" t="s">
        <v>8938</v>
      </c>
      <c r="B6778" t="s">
        <v>11180</v>
      </c>
      <c r="C6778" t="s">
        <v>8939</v>
      </c>
      <c r="D6778" t="s">
        <v>8936</v>
      </c>
      <c r="E6778" t="b">
        <f t="shared" si="105"/>
        <v>0</v>
      </c>
      <c r="F6778">
        <v>0.03</v>
      </c>
      <c r="G6778" t="s">
        <v>62</v>
      </c>
    </row>
    <row r="6779" spans="1:10" hidden="1" x14ac:dyDescent="0.25">
      <c r="A6779" t="s">
        <v>8938</v>
      </c>
      <c r="B6779" t="s">
        <v>11179</v>
      </c>
      <c r="C6779" t="s">
        <v>8937</v>
      </c>
      <c r="D6779" t="s">
        <v>8936</v>
      </c>
      <c r="E6779" t="b">
        <f t="shared" si="105"/>
        <v>0</v>
      </c>
      <c r="F6779">
        <v>0</v>
      </c>
      <c r="G6779" t="s">
        <v>62</v>
      </c>
    </row>
    <row r="6780" spans="1:10" hidden="1" x14ac:dyDescent="0.25">
      <c r="A6780" t="s">
        <v>8938</v>
      </c>
      <c r="B6780" t="s">
        <v>11178</v>
      </c>
      <c r="C6780" t="s">
        <v>8939</v>
      </c>
      <c r="D6780" t="s">
        <v>8936</v>
      </c>
      <c r="E6780" t="b">
        <f t="shared" si="105"/>
        <v>0</v>
      </c>
      <c r="F6780">
        <v>0.1</v>
      </c>
      <c r="G6780" t="s">
        <v>62</v>
      </c>
    </row>
    <row r="6781" spans="1:10" hidden="1" x14ac:dyDescent="0.25">
      <c r="A6781" t="s">
        <v>8938</v>
      </c>
      <c r="B6781" t="s">
        <v>11177</v>
      </c>
      <c r="C6781" t="s">
        <v>8937</v>
      </c>
      <c r="D6781" t="s">
        <v>8936</v>
      </c>
      <c r="E6781" t="b">
        <f t="shared" si="105"/>
        <v>0</v>
      </c>
      <c r="F6781">
        <v>0.01</v>
      </c>
      <c r="G6781" t="s">
        <v>62</v>
      </c>
    </row>
    <row r="6782" spans="1:10" hidden="1" x14ac:dyDescent="0.25">
      <c r="A6782" t="s">
        <v>8938</v>
      </c>
      <c r="B6782" t="s">
        <v>11176</v>
      </c>
      <c r="C6782" t="s">
        <v>8939</v>
      </c>
      <c r="D6782" t="s">
        <v>8936</v>
      </c>
      <c r="E6782" t="b">
        <f t="shared" si="105"/>
        <v>0</v>
      </c>
      <c r="F6782">
        <v>0.02</v>
      </c>
      <c r="G6782" t="s">
        <v>62</v>
      </c>
    </row>
    <row r="6783" spans="1:10" hidden="1" x14ac:dyDescent="0.25">
      <c r="A6783" t="s">
        <v>8938</v>
      </c>
      <c r="B6783" t="s">
        <v>11175</v>
      </c>
      <c r="C6783" t="s">
        <v>8937</v>
      </c>
      <c r="D6783" t="s">
        <v>8936</v>
      </c>
      <c r="E6783" t="b">
        <f t="shared" si="105"/>
        <v>0</v>
      </c>
      <c r="F6783">
        <v>0.01</v>
      </c>
      <c r="G6783" t="s">
        <v>62</v>
      </c>
    </row>
    <row r="6784" spans="1:10" hidden="1" x14ac:dyDescent="0.25">
      <c r="A6784" t="s">
        <v>8938</v>
      </c>
      <c r="B6784" t="s">
        <v>11174</v>
      </c>
      <c r="C6784" t="s">
        <v>8939</v>
      </c>
      <c r="D6784" t="s">
        <v>8936</v>
      </c>
      <c r="E6784" t="b">
        <f t="shared" si="105"/>
        <v>0</v>
      </c>
      <c r="F6784">
        <v>0.06</v>
      </c>
      <c r="G6784" t="s">
        <v>62</v>
      </c>
    </row>
    <row r="6785" spans="1:7" hidden="1" x14ac:dyDescent="0.25">
      <c r="A6785" t="s">
        <v>8938</v>
      </c>
      <c r="B6785" t="s">
        <v>11173</v>
      </c>
      <c r="C6785" t="s">
        <v>8937</v>
      </c>
      <c r="D6785" t="s">
        <v>8936</v>
      </c>
      <c r="E6785" t="b">
        <f t="shared" si="105"/>
        <v>0</v>
      </c>
      <c r="F6785">
        <v>0.06</v>
      </c>
      <c r="G6785" t="s">
        <v>62</v>
      </c>
    </row>
    <row r="6786" spans="1:7" hidden="1" x14ac:dyDescent="0.25">
      <c r="A6786" t="s">
        <v>8938</v>
      </c>
      <c r="B6786" t="s">
        <v>11172</v>
      </c>
      <c r="C6786" t="s">
        <v>8939</v>
      </c>
      <c r="D6786" t="s">
        <v>8936</v>
      </c>
      <c r="E6786" t="b">
        <f t="shared" si="105"/>
        <v>0</v>
      </c>
      <c r="F6786">
        <v>0</v>
      </c>
      <c r="G6786" t="s">
        <v>62</v>
      </c>
    </row>
    <row r="6787" spans="1:7" hidden="1" x14ac:dyDescent="0.25">
      <c r="A6787" t="s">
        <v>8938</v>
      </c>
      <c r="B6787" t="s">
        <v>11171</v>
      </c>
      <c r="C6787" t="s">
        <v>8937</v>
      </c>
      <c r="D6787" t="s">
        <v>8936</v>
      </c>
      <c r="E6787" t="b">
        <f t="shared" ref="E6787:E6850" si="106">IF(OR(C6787="NOTE:",C6786="NOTE:",C6785="NOTE:"),TRUE,FALSE)</f>
        <v>0</v>
      </c>
      <c r="F6787">
        <v>0.01</v>
      </c>
      <c r="G6787" t="s">
        <v>62</v>
      </c>
    </row>
    <row r="6788" spans="1:7" hidden="1" x14ac:dyDescent="0.25">
      <c r="A6788" t="s">
        <v>8938</v>
      </c>
      <c r="B6788" t="s">
        <v>11170</v>
      </c>
      <c r="C6788" t="s">
        <v>8939</v>
      </c>
      <c r="D6788" t="s">
        <v>8936</v>
      </c>
      <c r="E6788" t="b">
        <f t="shared" si="106"/>
        <v>0</v>
      </c>
      <c r="F6788">
        <v>1.34</v>
      </c>
      <c r="G6788" t="s">
        <v>62</v>
      </c>
    </row>
    <row r="6789" spans="1:7" hidden="1" x14ac:dyDescent="0.25">
      <c r="A6789" t="s">
        <v>8938</v>
      </c>
      <c r="B6789" t="s">
        <v>11169</v>
      </c>
      <c r="C6789" t="s">
        <v>8937</v>
      </c>
      <c r="D6789" t="s">
        <v>8936</v>
      </c>
      <c r="E6789" t="b">
        <f t="shared" si="106"/>
        <v>0</v>
      </c>
      <c r="F6789">
        <v>0.95</v>
      </c>
      <c r="G6789" t="s">
        <v>62</v>
      </c>
    </row>
    <row r="6790" spans="1:7" hidden="1" x14ac:dyDescent="0.25">
      <c r="A6790" t="s">
        <v>8938</v>
      </c>
      <c r="B6790" t="s">
        <v>11168</v>
      </c>
      <c r="C6790" t="s">
        <v>8939</v>
      </c>
      <c r="D6790" t="s">
        <v>8936</v>
      </c>
      <c r="E6790" t="b">
        <f t="shared" si="106"/>
        <v>0</v>
      </c>
      <c r="F6790">
        <v>0</v>
      </c>
      <c r="G6790" t="s">
        <v>62</v>
      </c>
    </row>
    <row r="6791" spans="1:7" hidden="1" x14ac:dyDescent="0.25">
      <c r="A6791" t="s">
        <v>8938</v>
      </c>
      <c r="B6791" t="s">
        <v>11167</v>
      </c>
      <c r="C6791" t="s">
        <v>8937</v>
      </c>
      <c r="D6791" t="s">
        <v>8936</v>
      </c>
      <c r="E6791" t="b">
        <f t="shared" si="106"/>
        <v>0</v>
      </c>
      <c r="F6791">
        <v>0</v>
      </c>
      <c r="G6791" t="s">
        <v>62</v>
      </c>
    </row>
    <row r="6792" spans="1:7" hidden="1" x14ac:dyDescent="0.25">
      <c r="A6792" t="s">
        <v>8938</v>
      </c>
      <c r="B6792" t="s">
        <v>11166</v>
      </c>
      <c r="C6792" t="s">
        <v>8939</v>
      </c>
      <c r="D6792" t="s">
        <v>8936</v>
      </c>
      <c r="E6792" t="b">
        <f t="shared" si="106"/>
        <v>0</v>
      </c>
      <c r="F6792">
        <v>0.46</v>
      </c>
      <c r="G6792" t="s">
        <v>62</v>
      </c>
    </row>
    <row r="6793" spans="1:7" hidden="1" x14ac:dyDescent="0.25">
      <c r="A6793" t="s">
        <v>8938</v>
      </c>
      <c r="B6793" t="s">
        <v>11165</v>
      </c>
      <c r="C6793" t="s">
        <v>8937</v>
      </c>
      <c r="D6793" t="s">
        <v>8936</v>
      </c>
      <c r="E6793" t="b">
        <f t="shared" si="106"/>
        <v>0</v>
      </c>
      <c r="F6793">
        <v>0.45</v>
      </c>
      <c r="G6793" t="s">
        <v>62</v>
      </c>
    </row>
    <row r="6794" spans="1:7" hidden="1" x14ac:dyDescent="0.25">
      <c r="A6794" t="s">
        <v>8938</v>
      </c>
      <c r="B6794" t="s">
        <v>11164</v>
      </c>
      <c r="C6794" t="s">
        <v>8939</v>
      </c>
      <c r="D6794" t="s">
        <v>8936</v>
      </c>
      <c r="E6794" t="b">
        <f t="shared" si="106"/>
        <v>0</v>
      </c>
      <c r="F6794">
        <v>0</v>
      </c>
      <c r="G6794" t="s">
        <v>62</v>
      </c>
    </row>
    <row r="6795" spans="1:7" hidden="1" x14ac:dyDescent="0.25">
      <c r="A6795" t="s">
        <v>8938</v>
      </c>
      <c r="B6795" t="s">
        <v>11163</v>
      </c>
      <c r="C6795" t="s">
        <v>8937</v>
      </c>
      <c r="D6795" t="s">
        <v>8936</v>
      </c>
      <c r="E6795" t="b">
        <f t="shared" si="106"/>
        <v>0</v>
      </c>
      <c r="F6795">
        <v>0</v>
      </c>
      <c r="G6795" t="s">
        <v>62</v>
      </c>
    </row>
    <row r="6796" spans="1:7" hidden="1" x14ac:dyDescent="0.25">
      <c r="A6796" t="s">
        <v>8938</v>
      </c>
      <c r="B6796" t="s">
        <v>11162</v>
      </c>
      <c r="C6796" t="s">
        <v>8939</v>
      </c>
      <c r="D6796" t="s">
        <v>8936</v>
      </c>
      <c r="E6796" t="b">
        <f t="shared" si="106"/>
        <v>0</v>
      </c>
      <c r="F6796">
        <v>1.01</v>
      </c>
      <c r="G6796" t="s">
        <v>62</v>
      </c>
    </row>
    <row r="6797" spans="1:7" hidden="1" x14ac:dyDescent="0.25">
      <c r="A6797" t="s">
        <v>8938</v>
      </c>
      <c r="B6797" t="s">
        <v>11161</v>
      </c>
      <c r="C6797" t="s">
        <v>8937</v>
      </c>
      <c r="D6797" t="s">
        <v>8936</v>
      </c>
      <c r="E6797" t="b">
        <f t="shared" si="106"/>
        <v>0</v>
      </c>
      <c r="F6797">
        <v>0.34</v>
      </c>
      <c r="G6797" t="s">
        <v>62</v>
      </c>
    </row>
    <row r="6798" spans="1:7" hidden="1" x14ac:dyDescent="0.25">
      <c r="A6798" t="s">
        <v>8938</v>
      </c>
      <c r="B6798" t="s">
        <v>11160</v>
      </c>
      <c r="C6798" t="s">
        <v>8939</v>
      </c>
      <c r="D6798" t="s">
        <v>8936</v>
      </c>
      <c r="E6798" t="b">
        <f t="shared" si="106"/>
        <v>0</v>
      </c>
      <c r="F6798">
        <v>0.99</v>
      </c>
      <c r="G6798" t="s">
        <v>62</v>
      </c>
    </row>
    <row r="6799" spans="1:7" hidden="1" x14ac:dyDescent="0.25">
      <c r="A6799" t="s">
        <v>8938</v>
      </c>
      <c r="B6799" t="s">
        <v>11159</v>
      </c>
      <c r="C6799" t="s">
        <v>8937</v>
      </c>
      <c r="D6799" t="s">
        <v>8936</v>
      </c>
      <c r="E6799" t="b">
        <f t="shared" si="106"/>
        <v>0</v>
      </c>
      <c r="F6799">
        <v>0.04</v>
      </c>
      <c r="G6799" t="s">
        <v>62</v>
      </c>
    </row>
    <row r="6800" spans="1:7" hidden="1" x14ac:dyDescent="0.25">
      <c r="A6800" t="s">
        <v>8938</v>
      </c>
      <c r="B6800" t="s">
        <v>11158</v>
      </c>
      <c r="C6800" t="s">
        <v>8939</v>
      </c>
      <c r="D6800" t="s">
        <v>8936</v>
      </c>
      <c r="E6800" t="b">
        <f t="shared" si="106"/>
        <v>0</v>
      </c>
      <c r="F6800">
        <v>0.52</v>
      </c>
      <c r="G6800" t="s">
        <v>62</v>
      </c>
    </row>
    <row r="6801" spans="1:10" hidden="1" x14ac:dyDescent="0.25">
      <c r="A6801" t="s">
        <v>8938</v>
      </c>
      <c r="B6801" t="s">
        <v>11157</v>
      </c>
      <c r="C6801" t="s">
        <v>8937</v>
      </c>
      <c r="D6801" t="s">
        <v>8936</v>
      </c>
      <c r="E6801" t="b">
        <f t="shared" si="106"/>
        <v>0</v>
      </c>
      <c r="F6801">
        <v>0.53</v>
      </c>
      <c r="G6801" t="s">
        <v>62</v>
      </c>
    </row>
    <row r="6802" spans="1:10" hidden="1" x14ac:dyDescent="0.25">
      <c r="A6802" t="s">
        <v>8938</v>
      </c>
      <c r="B6802" t="s">
        <v>11156</v>
      </c>
      <c r="C6802" t="s">
        <v>8939</v>
      </c>
      <c r="D6802" t="s">
        <v>8936</v>
      </c>
      <c r="E6802" t="b">
        <f t="shared" si="106"/>
        <v>0</v>
      </c>
      <c r="F6802">
        <v>0</v>
      </c>
      <c r="G6802" t="s">
        <v>62</v>
      </c>
    </row>
    <row r="6803" spans="1:10" hidden="1" x14ac:dyDescent="0.25">
      <c r="A6803" t="s">
        <v>8938</v>
      </c>
      <c r="B6803" t="s">
        <v>11155</v>
      </c>
      <c r="C6803" t="s">
        <v>8937</v>
      </c>
      <c r="D6803" t="s">
        <v>8936</v>
      </c>
      <c r="E6803" t="b">
        <f t="shared" si="106"/>
        <v>0</v>
      </c>
      <c r="F6803">
        <v>0.01</v>
      </c>
      <c r="G6803" t="s">
        <v>62</v>
      </c>
    </row>
    <row r="6804" spans="1:10" hidden="1" x14ac:dyDescent="0.25">
      <c r="A6804" t="s">
        <v>8938</v>
      </c>
      <c r="B6804" t="s">
        <v>11154</v>
      </c>
      <c r="C6804" t="s">
        <v>8939</v>
      </c>
      <c r="D6804" t="s">
        <v>8936</v>
      </c>
      <c r="E6804" t="b">
        <f t="shared" si="106"/>
        <v>0</v>
      </c>
      <c r="F6804">
        <v>0.54</v>
      </c>
      <c r="G6804" t="s">
        <v>62</v>
      </c>
    </row>
    <row r="6805" spans="1:10" hidden="1" x14ac:dyDescent="0.25">
      <c r="A6805" t="s">
        <v>8938</v>
      </c>
      <c r="B6805" t="s">
        <v>11153</v>
      </c>
      <c r="C6805" t="s">
        <v>8937</v>
      </c>
      <c r="D6805" t="s">
        <v>8936</v>
      </c>
      <c r="E6805" t="b">
        <f t="shared" si="106"/>
        <v>0</v>
      </c>
      <c r="F6805">
        <v>0.87</v>
      </c>
      <c r="G6805" t="s">
        <v>62</v>
      </c>
    </row>
    <row r="6806" spans="1:10" hidden="1" x14ac:dyDescent="0.25">
      <c r="A6806" t="s">
        <v>8938</v>
      </c>
      <c r="B6806" t="s">
        <v>11152</v>
      </c>
      <c r="C6806" t="s">
        <v>8939</v>
      </c>
      <c r="D6806" t="s">
        <v>8936</v>
      </c>
      <c r="E6806" t="b">
        <f t="shared" si="106"/>
        <v>0</v>
      </c>
      <c r="F6806">
        <v>0.31</v>
      </c>
      <c r="G6806" t="s">
        <v>62</v>
      </c>
    </row>
    <row r="6807" spans="1:10" hidden="1" x14ac:dyDescent="0.25">
      <c r="A6807" t="s">
        <v>8938</v>
      </c>
      <c r="B6807" t="s">
        <v>11151</v>
      </c>
      <c r="C6807" t="s">
        <v>8937</v>
      </c>
      <c r="D6807" t="s">
        <v>8936</v>
      </c>
      <c r="E6807" t="b">
        <f t="shared" si="106"/>
        <v>0</v>
      </c>
      <c r="F6807">
        <v>0.28999999999999998</v>
      </c>
      <c r="G6807" t="s">
        <v>62</v>
      </c>
    </row>
    <row r="6808" spans="1:10" hidden="1" x14ac:dyDescent="0.25">
      <c r="A6808" t="s">
        <v>8938</v>
      </c>
      <c r="B6808" t="s">
        <v>11150</v>
      </c>
      <c r="C6808" t="s">
        <v>8939</v>
      </c>
      <c r="D6808" t="s">
        <v>8936</v>
      </c>
      <c r="E6808" t="b">
        <f t="shared" si="106"/>
        <v>0</v>
      </c>
      <c r="F6808">
        <v>0</v>
      </c>
      <c r="G6808" t="s">
        <v>62</v>
      </c>
    </row>
    <row r="6809" spans="1:10" hidden="1" x14ac:dyDescent="0.25">
      <c r="A6809" t="s">
        <v>8938</v>
      </c>
      <c r="B6809" t="s">
        <v>11149</v>
      </c>
      <c r="C6809" t="s">
        <v>8937</v>
      </c>
      <c r="D6809" t="s">
        <v>8936</v>
      </c>
      <c r="E6809" t="b">
        <f t="shared" si="106"/>
        <v>0</v>
      </c>
      <c r="F6809">
        <v>0.01</v>
      </c>
      <c r="G6809" t="s">
        <v>62</v>
      </c>
    </row>
    <row r="6810" spans="1:10" hidden="1" x14ac:dyDescent="0.25">
      <c r="A6810" t="s">
        <v>8938</v>
      </c>
      <c r="B6810" t="s">
        <v>11148</v>
      </c>
      <c r="C6810" t="s">
        <v>8939</v>
      </c>
      <c r="D6810" t="s">
        <v>8936</v>
      </c>
      <c r="E6810" t="b">
        <f t="shared" si="106"/>
        <v>0</v>
      </c>
      <c r="F6810">
        <v>0.44</v>
      </c>
      <c r="G6810" t="s">
        <v>62</v>
      </c>
    </row>
    <row r="6811" spans="1:10" hidden="1" x14ac:dyDescent="0.25">
      <c r="A6811" t="s">
        <v>8938</v>
      </c>
      <c r="B6811" t="s">
        <v>11147</v>
      </c>
      <c r="C6811" t="s">
        <v>8937</v>
      </c>
      <c r="D6811" t="s">
        <v>8936</v>
      </c>
      <c r="E6811" t="b">
        <f t="shared" si="106"/>
        <v>0</v>
      </c>
      <c r="F6811">
        <v>0.42</v>
      </c>
      <c r="G6811" t="s">
        <v>62</v>
      </c>
    </row>
    <row r="6812" spans="1:10" hidden="1" x14ac:dyDescent="0.25">
      <c r="A6812" t="s">
        <v>8938</v>
      </c>
      <c r="B6812" t="s">
        <v>11146</v>
      </c>
      <c r="C6812" t="s">
        <v>8939</v>
      </c>
      <c r="D6812" t="s">
        <v>8936</v>
      </c>
      <c r="E6812" t="b">
        <f t="shared" si="106"/>
        <v>0</v>
      </c>
      <c r="F6812">
        <v>0.08</v>
      </c>
      <c r="G6812" t="s">
        <v>62</v>
      </c>
    </row>
    <row r="6813" spans="1:10" hidden="1" x14ac:dyDescent="0.25">
      <c r="A6813" t="s">
        <v>8938</v>
      </c>
      <c r="B6813" t="s">
        <v>11145</v>
      </c>
      <c r="C6813" t="s">
        <v>8937</v>
      </c>
      <c r="D6813" t="s">
        <v>8936</v>
      </c>
      <c r="E6813" t="b">
        <f t="shared" si="106"/>
        <v>0</v>
      </c>
      <c r="F6813">
        <v>0.09</v>
      </c>
      <c r="G6813" t="s">
        <v>62</v>
      </c>
    </row>
    <row r="6814" spans="1:10" hidden="1" x14ac:dyDescent="0.25">
      <c r="A6814" t="s">
        <v>8938</v>
      </c>
      <c r="B6814" t="s">
        <v>11144</v>
      </c>
      <c r="C6814" t="s">
        <v>8984</v>
      </c>
      <c r="D6814" t="s">
        <v>8983</v>
      </c>
      <c r="E6814" t="b">
        <f t="shared" si="106"/>
        <v>1</v>
      </c>
      <c r="F6814" t="s">
        <v>8982</v>
      </c>
      <c r="G6814" t="s">
        <v>8981</v>
      </c>
      <c r="H6814" t="s">
        <v>8980</v>
      </c>
      <c r="I6814" t="s">
        <v>8979</v>
      </c>
      <c r="J6814" t="s">
        <v>8978</v>
      </c>
    </row>
    <row r="6815" spans="1:10" x14ac:dyDescent="0.25">
      <c r="A6815" t="s">
        <v>8938</v>
      </c>
      <c r="B6815" t="s">
        <v>11143</v>
      </c>
      <c r="C6815" t="s">
        <v>8939</v>
      </c>
      <c r="D6815" t="s">
        <v>8936</v>
      </c>
      <c r="E6815" t="b">
        <f t="shared" si="106"/>
        <v>1</v>
      </c>
      <c r="F6815" s="6">
        <v>2.0586805555555558E-3</v>
      </c>
    </row>
    <row r="6816" spans="1:10" hidden="1" x14ac:dyDescent="0.25">
      <c r="A6816" t="s">
        <v>8938</v>
      </c>
      <c r="B6816" t="s">
        <v>11142</v>
      </c>
      <c r="C6816" t="s">
        <v>8937</v>
      </c>
      <c r="D6816" t="s">
        <v>8936</v>
      </c>
      <c r="E6816" t="b">
        <f t="shared" si="106"/>
        <v>1</v>
      </c>
      <c r="F6816" s="6">
        <v>2.0581018518518518E-3</v>
      </c>
    </row>
    <row r="6817" spans="1:7" hidden="1" x14ac:dyDescent="0.25">
      <c r="A6817" t="s">
        <v>8938</v>
      </c>
      <c r="B6817" t="s">
        <v>11141</v>
      </c>
      <c r="C6817" t="s">
        <v>8939</v>
      </c>
      <c r="D6817" t="s">
        <v>8936</v>
      </c>
      <c r="E6817" t="b">
        <f t="shared" si="106"/>
        <v>0</v>
      </c>
      <c r="F6817">
        <v>0.04</v>
      </c>
      <c r="G6817" t="s">
        <v>62</v>
      </c>
    </row>
    <row r="6818" spans="1:7" hidden="1" x14ac:dyDescent="0.25">
      <c r="A6818" t="s">
        <v>8938</v>
      </c>
      <c r="B6818" t="s">
        <v>11140</v>
      </c>
      <c r="C6818" t="s">
        <v>8937</v>
      </c>
      <c r="D6818" t="s">
        <v>8936</v>
      </c>
      <c r="E6818" t="b">
        <f t="shared" si="106"/>
        <v>0</v>
      </c>
      <c r="F6818">
        <v>0</v>
      </c>
      <c r="G6818" t="s">
        <v>62</v>
      </c>
    </row>
    <row r="6819" spans="1:7" hidden="1" x14ac:dyDescent="0.25">
      <c r="A6819" t="s">
        <v>8938</v>
      </c>
      <c r="B6819" t="s">
        <v>11139</v>
      </c>
      <c r="C6819" t="s">
        <v>8939</v>
      </c>
      <c r="D6819" t="s">
        <v>8936</v>
      </c>
      <c r="E6819" t="b">
        <f t="shared" si="106"/>
        <v>0</v>
      </c>
      <c r="F6819">
        <v>0.01</v>
      </c>
      <c r="G6819" t="s">
        <v>62</v>
      </c>
    </row>
    <row r="6820" spans="1:7" hidden="1" x14ac:dyDescent="0.25">
      <c r="A6820" t="s">
        <v>8938</v>
      </c>
      <c r="B6820" t="s">
        <v>11138</v>
      </c>
      <c r="C6820" t="s">
        <v>8937</v>
      </c>
      <c r="D6820" t="s">
        <v>8936</v>
      </c>
      <c r="E6820" t="b">
        <f t="shared" si="106"/>
        <v>0</v>
      </c>
      <c r="F6820">
        <v>0.01</v>
      </c>
      <c r="G6820" t="s">
        <v>62</v>
      </c>
    </row>
    <row r="6821" spans="1:7" hidden="1" x14ac:dyDescent="0.25">
      <c r="A6821" t="s">
        <v>8938</v>
      </c>
      <c r="B6821" t="s">
        <v>11137</v>
      </c>
      <c r="C6821" t="s">
        <v>8939</v>
      </c>
      <c r="D6821" t="s">
        <v>8936</v>
      </c>
      <c r="E6821" t="b">
        <f t="shared" si="106"/>
        <v>0</v>
      </c>
      <c r="F6821">
        <v>0.03</v>
      </c>
      <c r="G6821" t="s">
        <v>62</v>
      </c>
    </row>
    <row r="6822" spans="1:7" hidden="1" x14ac:dyDescent="0.25">
      <c r="A6822" t="s">
        <v>8938</v>
      </c>
      <c r="B6822" t="s">
        <v>11136</v>
      </c>
      <c r="C6822" t="s">
        <v>8937</v>
      </c>
      <c r="D6822" t="s">
        <v>8936</v>
      </c>
      <c r="E6822" t="b">
        <f t="shared" si="106"/>
        <v>0</v>
      </c>
      <c r="F6822">
        <v>0.01</v>
      </c>
      <c r="G6822" t="s">
        <v>62</v>
      </c>
    </row>
    <row r="6823" spans="1:7" hidden="1" x14ac:dyDescent="0.25">
      <c r="A6823" t="s">
        <v>8938</v>
      </c>
      <c r="B6823" t="s">
        <v>11135</v>
      </c>
      <c r="C6823" t="s">
        <v>8939</v>
      </c>
      <c r="D6823" t="s">
        <v>8936</v>
      </c>
      <c r="E6823" t="b">
        <f t="shared" si="106"/>
        <v>0</v>
      </c>
      <c r="F6823">
        <v>0.06</v>
      </c>
      <c r="G6823" t="s">
        <v>62</v>
      </c>
    </row>
    <row r="6824" spans="1:7" hidden="1" x14ac:dyDescent="0.25">
      <c r="A6824" t="s">
        <v>8938</v>
      </c>
      <c r="B6824" t="s">
        <v>11134</v>
      </c>
      <c r="C6824" t="s">
        <v>8937</v>
      </c>
      <c r="D6824" t="s">
        <v>8936</v>
      </c>
      <c r="E6824" t="b">
        <f t="shared" si="106"/>
        <v>0</v>
      </c>
      <c r="F6824">
        <v>0.06</v>
      </c>
      <c r="G6824" t="s">
        <v>62</v>
      </c>
    </row>
    <row r="6825" spans="1:7" hidden="1" x14ac:dyDescent="0.25">
      <c r="A6825" t="s">
        <v>8938</v>
      </c>
      <c r="B6825" t="s">
        <v>11133</v>
      </c>
      <c r="C6825" t="s">
        <v>8939</v>
      </c>
      <c r="D6825" t="s">
        <v>8936</v>
      </c>
      <c r="E6825" t="b">
        <f t="shared" si="106"/>
        <v>0</v>
      </c>
      <c r="F6825">
        <v>0.01</v>
      </c>
      <c r="G6825" t="s">
        <v>62</v>
      </c>
    </row>
    <row r="6826" spans="1:7" hidden="1" x14ac:dyDescent="0.25">
      <c r="A6826" t="s">
        <v>8938</v>
      </c>
      <c r="B6826" t="s">
        <v>11132</v>
      </c>
      <c r="C6826" t="s">
        <v>8937</v>
      </c>
      <c r="D6826" t="s">
        <v>8936</v>
      </c>
      <c r="E6826" t="b">
        <f t="shared" si="106"/>
        <v>0</v>
      </c>
      <c r="F6826">
        <v>0</v>
      </c>
      <c r="G6826" t="s">
        <v>62</v>
      </c>
    </row>
    <row r="6827" spans="1:7" hidden="1" x14ac:dyDescent="0.25">
      <c r="A6827" t="s">
        <v>8938</v>
      </c>
      <c r="B6827" t="s">
        <v>11131</v>
      </c>
      <c r="C6827" t="s">
        <v>8939</v>
      </c>
      <c r="D6827" t="s">
        <v>8936</v>
      </c>
      <c r="E6827" t="b">
        <f t="shared" si="106"/>
        <v>0</v>
      </c>
      <c r="F6827">
        <v>1.32</v>
      </c>
      <c r="G6827" t="s">
        <v>62</v>
      </c>
    </row>
    <row r="6828" spans="1:7" hidden="1" x14ac:dyDescent="0.25">
      <c r="A6828" t="s">
        <v>8938</v>
      </c>
      <c r="B6828" t="s">
        <v>11130</v>
      </c>
      <c r="C6828" t="s">
        <v>8937</v>
      </c>
      <c r="D6828" t="s">
        <v>8936</v>
      </c>
      <c r="E6828" t="b">
        <f t="shared" si="106"/>
        <v>0</v>
      </c>
      <c r="F6828">
        <v>0.73</v>
      </c>
      <c r="G6828" t="s">
        <v>62</v>
      </c>
    </row>
    <row r="6829" spans="1:7" hidden="1" x14ac:dyDescent="0.25">
      <c r="A6829" t="s">
        <v>8938</v>
      </c>
      <c r="B6829" t="s">
        <v>11129</v>
      </c>
      <c r="C6829" t="s">
        <v>8939</v>
      </c>
      <c r="D6829" t="s">
        <v>8936</v>
      </c>
      <c r="E6829" t="b">
        <f t="shared" si="106"/>
        <v>0</v>
      </c>
      <c r="F6829">
        <v>0</v>
      </c>
      <c r="G6829" t="s">
        <v>62</v>
      </c>
    </row>
    <row r="6830" spans="1:7" hidden="1" x14ac:dyDescent="0.25">
      <c r="A6830" t="s">
        <v>8938</v>
      </c>
      <c r="B6830" t="s">
        <v>11128</v>
      </c>
      <c r="C6830" t="s">
        <v>8937</v>
      </c>
      <c r="D6830" t="s">
        <v>8936</v>
      </c>
      <c r="E6830" t="b">
        <f t="shared" si="106"/>
        <v>0</v>
      </c>
      <c r="F6830">
        <v>0</v>
      </c>
      <c r="G6830" t="s">
        <v>62</v>
      </c>
    </row>
    <row r="6831" spans="1:7" hidden="1" x14ac:dyDescent="0.25">
      <c r="A6831" t="s">
        <v>8938</v>
      </c>
      <c r="B6831" t="s">
        <v>11127</v>
      </c>
      <c r="C6831" t="s">
        <v>8939</v>
      </c>
      <c r="D6831" t="s">
        <v>8936</v>
      </c>
      <c r="E6831" t="b">
        <f t="shared" si="106"/>
        <v>0</v>
      </c>
      <c r="F6831">
        <v>0.46</v>
      </c>
      <c r="G6831" t="s">
        <v>62</v>
      </c>
    </row>
    <row r="6832" spans="1:7" hidden="1" x14ac:dyDescent="0.25">
      <c r="A6832" t="s">
        <v>8938</v>
      </c>
      <c r="B6832" t="s">
        <v>11126</v>
      </c>
      <c r="C6832" t="s">
        <v>8937</v>
      </c>
      <c r="D6832" t="s">
        <v>8936</v>
      </c>
      <c r="E6832" t="b">
        <f t="shared" si="106"/>
        <v>0</v>
      </c>
      <c r="F6832">
        <v>0.46</v>
      </c>
      <c r="G6832" t="s">
        <v>62</v>
      </c>
    </row>
    <row r="6833" spans="1:7" hidden="1" x14ac:dyDescent="0.25">
      <c r="A6833" t="s">
        <v>8938</v>
      </c>
      <c r="B6833" t="s">
        <v>11125</v>
      </c>
      <c r="C6833" t="s">
        <v>8939</v>
      </c>
      <c r="D6833" t="s">
        <v>8936</v>
      </c>
      <c r="E6833" t="b">
        <f t="shared" si="106"/>
        <v>0</v>
      </c>
      <c r="F6833">
        <v>0.03</v>
      </c>
      <c r="G6833" t="s">
        <v>62</v>
      </c>
    </row>
    <row r="6834" spans="1:7" hidden="1" x14ac:dyDescent="0.25">
      <c r="A6834" t="s">
        <v>8938</v>
      </c>
      <c r="B6834" t="s">
        <v>11124</v>
      </c>
      <c r="C6834" t="s">
        <v>8937</v>
      </c>
      <c r="D6834" t="s">
        <v>8936</v>
      </c>
      <c r="E6834" t="b">
        <f t="shared" si="106"/>
        <v>0</v>
      </c>
      <c r="F6834">
        <v>0.01</v>
      </c>
      <c r="G6834" t="s">
        <v>62</v>
      </c>
    </row>
    <row r="6835" spans="1:7" hidden="1" x14ac:dyDescent="0.25">
      <c r="A6835" t="s">
        <v>8938</v>
      </c>
      <c r="B6835" t="s">
        <v>11123</v>
      </c>
      <c r="C6835" t="s">
        <v>8939</v>
      </c>
      <c r="D6835" t="s">
        <v>8936</v>
      </c>
      <c r="E6835" t="b">
        <f t="shared" si="106"/>
        <v>0</v>
      </c>
      <c r="F6835">
        <v>1.02</v>
      </c>
      <c r="G6835" t="s">
        <v>62</v>
      </c>
    </row>
    <row r="6836" spans="1:7" hidden="1" x14ac:dyDescent="0.25">
      <c r="A6836" t="s">
        <v>8938</v>
      </c>
      <c r="B6836" t="s">
        <v>11122</v>
      </c>
      <c r="C6836" t="s">
        <v>8937</v>
      </c>
      <c r="D6836" t="s">
        <v>8936</v>
      </c>
      <c r="E6836" t="b">
        <f t="shared" si="106"/>
        <v>0</v>
      </c>
      <c r="F6836">
        <v>1.03</v>
      </c>
      <c r="G6836" t="s">
        <v>62</v>
      </c>
    </row>
    <row r="6837" spans="1:7" hidden="1" x14ac:dyDescent="0.25">
      <c r="A6837" t="s">
        <v>8938</v>
      </c>
      <c r="B6837" t="s">
        <v>11121</v>
      </c>
      <c r="C6837" t="s">
        <v>8939</v>
      </c>
      <c r="D6837" t="s">
        <v>8936</v>
      </c>
      <c r="E6837" t="b">
        <f t="shared" si="106"/>
        <v>0</v>
      </c>
      <c r="F6837">
        <v>1.08</v>
      </c>
      <c r="G6837" t="s">
        <v>62</v>
      </c>
    </row>
    <row r="6838" spans="1:7" hidden="1" x14ac:dyDescent="0.25">
      <c r="A6838" t="s">
        <v>8938</v>
      </c>
      <c r="B6838" t="s">
        <v>11120</v>
      </c>
      <c r="C6838" t="s">
        <v>8937</v>
      </c>
      <c r="D6838" t="s">
        <v>8936</v>
      </c>
      <c r="E6838" t="b">
        <f t="shared" si="106"/>
        <v>0</v>
      </c>
      <c r="F6838">
        <v>0.03</v>
      </c>
      <c r="G6838" t="s">
        <v>62</v>
      </c>
    </row>
    <row r="6839" spans="1:7" hidden="1" x14ac:dyDescent="0.25">
      <c r="B6839" t="s">
        <v>11119</v>
      </c>
      <c r="C6839" t="s">
        <v>10662</v>
      </c>
      <c r="D6839" t="s">
        <v>8940</v>
      </c>
      <c r="E6839" t="b">
        <f t="shared" si="106"/>
        <v>0</v>
      </c>
    </row>
    <row r="6840" spans="1:7" hidden="1" x14ac:dyDescent="0.25">
      <c r="A6840" t="s">
        <v>8938</v>
      </c>
      <c r="B6840" s="5">
        <v>8.3333333333333329E-2</v>
      </c>
      <c r="C6840" t="s">
        <v>8939</v>
      </c>
      <c r="D6840" t="s">
        <v>8936</v>
      </c>
      <c r="E6840" t="b">
        <f t="shared" si="106"/>
        <v>0</v>
      </c>
      <c r="F6840">
        <v>0</v>
      </c>
      <c r="G6840" t="s">
        <v>62</v>
      </c>
    </row>
    <row r="6841" spans="1:7" hidden="1" x14ac:dyDescent="0.25">
      <c r="A6841" t="s">
        <v>8938</v>
      </c>
      <c r="B6841" s="5">
        <v>0.125</v>
      </c>
      <c r="C6841" t="s">
        <v>8937</v>
      </c>
      <c r="D6841" t="s">
        <v>8936</v>
      </c>
      <c r="E6841" t="b">
        <f t="shared" si="106"/>
        <v>0</v>
      </c>
      <c r="F6841">
        <v>0</v>
      </c>
      <c r="G6841" t="s">
        <v>62</v>
      </c>
    </row>
    <row r="6842" spans="1:7" hidden="1" x14ac:dyDescent="0.25">
      <c r="A6842" t="s">
        <v>8938</v>
      </c>
      <c r="B6842" s="5">
        <v>0.5</v>
      </c>
      <c r="C6842" t="s">
        <v>8939</v>
      </c>
      <c r="D6842" t="s">
        <v>8936</v>
      </c>
      <c r="E6842" t="b">
        <f t="shared" si="106"/>
        <v>0</v>
      </c>
      <c r="F6842">
        <v>0</v>
      </c>
      <c r="G6842" t="s">
        <v>62</v>
      </c>
    </row>
    <row r="6843" spans="1:7" hidden="1" x14ac:dyDescent="0.25">
      <c r="A6843" t="s">
        <v>8938</v>
      </c>
      <c r="B6843" s="5">
        <v>0.54166666666666663</v>
      </c>
      <c r="C6843" t="s">
        <v>8937</v>
      </c>
      <c r="D6843" t="s">
        <v>8936</v>
      </c>
      <c r="E6843" t="b">
        <f t="shared" si="106"/>
        <v>0</v>
      </c>
      <c r="F6843">
        <v>0.01</v>
      </c>
      <c r="G6843" t="s">
        <v>62</v>
      </c>
    </row>
    <row r="6844" spans="1:7" hidden="1" x14ac:dyDescent="0.25">
      <c r="A6844" t="s">
        <v>8938</v>
      </c>
      <c r="B6844" s="4">
        <v>1.0833333333333333</v>
      </c>
      <c r="C6844" t="s">
        <v>8939</v>
      </c>
      <c r="D6844" t="s">
        <v>8936</v>
      </c>
      <c r="E6844" t="b">
        <f t="shared" si="106"/>
        <v>0</v>
      </c>
      <c r="F6844">
        <v>0.01</v>
      </c>
      <c r="G6844" t="s">
        <v>62</v>
      </c>
    </row>
    <row r="6845" spans="1:7" hidden="1" x14ac:dyDescent="0.25">
      <c r="A6845" t="s">
        <v>8938</v>
      </c>
      <c r="B6845" s="4">
        <v>1.125</v>
      </c>
      <c r="C6845" t="s">
        <v>8937</v>
      </c>
      <c r="D6845" t="s">
        <v>8936</v>
      </c>
      <c r="E6845" t="b">
        <f t="shared" si="106"/>
        <v>0</v>
      </c>
      <c r="F6845">
        <v>0</v>
      </c>
      <c r="G6845" t="s">
        <v>62</v>
      </c>
    </row>
    <row r="6846" spans="1:7" hidden="1" x14ac:dyDescent="0.25">
      <c r="A6846" t="s">
        <v>8938</v>
      </c>
      <c r="B6846" s="4">
        <v>1.5833333333333333</v>
      </c>
      <c r="C6846" t="s">
        <v>8939</v>
      </c>
      <c r="D6846" t="s">
        <v>8936</v>
      </c>
      <c r="E6846" t="b">
        <f t="shared" si="106"/>
        <v>0</v>
      </c>
      <c r="F6846">
        <v>0</v>
      </c>
      <c r="G6846" t="s">
        <v>62</v>
      </c>
    </row>
    <row r="6847" spans="1:7" hidden="1" x14ac:dyDescent="0.25">
      <c r="A6847" t="s">
        <v>8938</v>
      </c>
      <c r="B6847" s="4">
        <v>1.625</v>
      </c>
      <c r="C6847" t="s">
        <v>8937</v>
      </c>
      <c r="D6847" t="s">
        <v>8936</v>
      </c>
      <c r="E6847" t="b">
        <f t="shared" si="106"/>
        <v>0</v>
      </c>
      <c r="F6847">
        <v>0</v>
      </c>
      <c r="G6847" t="s">
        <v>62</v>
      </c>
    </row>
    <row r="6848" spans="1:7" hidden="1" x14ac:dyDescent="0.25">
      <c r="A6848" t="s">
        <v>8938</v>
      </c>
      <c r="B6848" s="4">
        <v>2.0833333333333335</v>
      </c>
      <c r="C6848" t="s">
        <v>8939</v>
      </c>
      <c r="D6848" t="s">
        <v>8936</v>
      </c>
      <c r="E6848" t="b">
        <f t="shared" si="106"/>
        <v>0</v>
      </c>
      <c r="F6848">
        <v>0.89</v>
      </c>
      <c r="G6848" t="s">
        <v>62</v>
      </c>
    </row>
    <row r="6849" spans="1:7" hidden="1" x14ac:dyDescent="0.25">
      <c r="A6849" t="s">
        <v>8938</v>
      </c>
      <c r="B6849" s="4">
        <v>2.125</v>
      </c>
      <c r="C6849" t="s">
        <v>8937</v>
      </c>
      <c r="D6849" t="s">
        <v>8936</v>
      </c>
      <c r="E6849" t="b">
        <f t="shared" si="106"/>
        <v>0</v>
      </c>
      <c r="F6849">
        <v>0.03</v>
      </c>
      <c r="G6849" t="s">
        <v>62</v>
      </c>
    </row>
    <row r="6850" spans="1:7" hidden="1" x14ac:dyDescent="0.25">
      <c r="A6850" t="s">
        <v>8938</v>
      </c>
      <c r="B6850" s="4">
        <v>2.6666666666666665</v>
      </c>
      <c r="C6850" t="s">
        <v>8939</v>
      </c>
      <c r="D6850" t="s">
        <v>8936</v>
      </c>
      <c r="E6850" t="b">
        <f t="shared" si="106"/>
        <v>0</v>
      </c>
      <c r="F6850">
        <v>0</v>
      </c>
      <c r="G6850" t="s">
        <v>62</v>
      </c>
    </row>
    <row r="6851" spans="1:7" hidden="1" x14ac:dyDescent="0.25">
      <c r="A6851" t="s">
        <v>8938</v>
      </c>
      <c r="B6851" s="4">
        <v>2.7083333333333335</v>
      </c>
      <c r="C6851" t="s">
        <v>8937</v>
      </c>
      <c r="D6851" t="s">
        <v>8936</v>
      </c>
      <c r="E6851" t="b">
        <f t="shared" ref="E6851:E6914" si="107">IF(OR(C6851="NOTE:",C6850="NOTE:",C6849="NOTE:"),TRUE,FALSE)</f>
        <v>0</v>
      </c>
      <c r="F6851">
        <v>0.01</v>
      </c>
      <c r="G6851" t="s">
        <v>62</v>
      </c>
    </row>
    <row r="6852" spans="1:7" hidden="1" x14ac:dyDescent="0.25">
      <c r="A6852" t="s">
        <v>8938</v>
      </c>
      <c r="B6852" s="4">
        <v>3.125</v>
      </c>
      <c r="C6852" t="s">
        <v>8939</v>
      </c>
      <c r="D6852" t="s">
        <v>8936</v>
      </c>
      <c r="E6852" t="b">
        <f t="shared" si="107"/>
        <v>0</v>
      </c>
      <c r="F6852">
        <v>0</v>
      </c>
      <c r="G6852" t="s">
        <v>62</v>
      </c>
    </row>
    <row r="6853" spans="1:7" hidden="1" x14ac:dyDescent="0.25">
      <c r="A6853" t="s">
        <v>8938</v>
      </c>
      <c r="B6853" s="4">
        <v>3.1666666666666665</v>
      </c>
      <c r="C6853" t="s">
        <v>8937</v>
      </c>
      <c r="D6853" t="s">
        <v>8936</v>
      </c>
      <c r="E6853" t="b">
        <f t="shared" si="107"/>
        <v>0</v>
      </c>
      <c r="F6853">
        <v>0</v>
      </c>
      <c r="G6853" t="s">
        <v>62</v>
      </c>
    </row>
    <row r="6854" spans="1:7" hidden="1" x14ac:dyDescent="0.25">
      <c r="A6854" t="s">
        <v>8938</v>
      </c>
      <c r="B6854" s="4">
        <v>3.7083333333333335</v>
      </c>
      <c r="C6854" t="s">
        <v>8939</v>
      </c>
      <c r="D6854" t="s">
        <v>8936</v>
      </c>
      <c r="E6854" t="b">
        <f t="shared" si="107"/>
        <v>0</v>
      </c>
      <c r="F6854">
        <v>0.01</v>
      </c>
      <c r="G6854" t="s">
        <v>62</v>
      </c>
    </row>
    <row r="6855" spans="1:7" hidden="1" x14ac:dyDescent="0.25">
      <c r="A6855" t="s">
        <v>8938</v>
      </c>
      <c r="B6855" s="4">
        <v>3.75</v>
      </c>
      <c r="C6855" t="s">
        <v>8937</v>
      </c>
      <c r="D6855" t="s">
        <v>8936</v>
      </c>
      <c r="E6855" t="b">
        <f t="shared" si="107"/>
        <v>0</v>
      </c>
      <c r="F6855">
        <v>0.01</v>
      </c>
      <c r="G6855" t="s">
        <v>62</v>
      </c>
    </row>
    <row r="6856" spans="1:7" hidden="1" x14ac:dyDescent="0.25">
      <c r="A6856" t="s">
        <v>8938</v>
      </c>
      <c r="B6856" s="4">
        <v>4.083333333333333</v>
      </c>
      <c r="C6856" t="s">
        <v>8939</v>
      </c>
      <c r="D6856" t="s">
        <v>8936</v>
      </c>
      <c r="E6856" t="b">
        <f t="shared" si="107"/>
        <v>0</v>
      </c>
      <c r="F6856">
        <v>0.01</v>
      </c>
      <c r="G6856" t="s">
        <v>62</v>
      </c>
    </row>
    <row r="6857" spans="1:7" hidden="1" x14ac:dyDescent="0.25">
      <c r="A6857" t="s">
        <v>8938</v>
      </c>
      <c r="B6857" s="4">
        <v>4.125</v>
      </c>
      <c r="C6857" t="s">
        <v>8937</v>
      </c>
      <c r="D6857" t="s">
        <v>8936</v>
      </c>
      <c r="E6857" t="b">
        <f t="shared" si="107"/>
        <v>0</v>
      </c>
      <c r="F6857">
        <v>0</v>
      </c>
      <c r="G6857" t="s">
        <v>62</v>
      </c>
    </row>
    <row r="6858" spans="1:7" hidden="1" x14ac:dyDescent="0.25">
      <c r="A6858" t="s">
        <v>8938</v>
      </c>
      <c r="B6858" s="4">
        <v>4.458333333333333</v>
      </c>
      <c r="C6858" t="s">
        <v>8939</v>
      </c>
      <c r="D6858" t="s">
        <v>8936</v>
      </c>
      <c r="E6858" t="b">
        <f t="shared" si="107"/>
        <v>0</v>
      </c>
      <c r="F6858">
        <v>0.01</v>
      </c>
      <c r="G6858" t="s">
        <v>62</v>
      </c>
    </row>
    <row r="6859" spans="1:7" hidden="1" x14ac:dyDescent="0.25">
      <c r="A6859" t="s">
        <v>8938</v>
      </c>
      <c r="B6859" s="4">
        <v>4.5</v>
      </c>
      <c r="C6859" t="s">
        <v>8937</v>
      </c>
      <c r="D6859" t="s">
        <v>8936</v>
      </c>
      <c r="E6859" t="b">
        <f t="shared" si="107"/>
        <v>0</v>
      </c>
      <c r="F6859">
        <v>0.03</v>
      </c>
      <c r="G6859" t="s">
        <v>62</v>
      </c>
    </row>
    <row r="6860" spans="1:7" hidden="1" x14ac:dyDescent="0.25">
      <c r="A6860" t="s">
        <v>8938</v>
      </c>
      <c r="B6860" s="4">
        <v>4.916666666666667</v>
      </c>
      <c r="C6860" t="s">
        <v>8939</v>
      </c>
      <c r="D6860" t="s">
        <v>8936</v>
      </c>
      <c r="E6860" t="b">
        <f t="shared" si="107"/>
        <v>0</v>
      </c>
      <c r="F6860">
        <v>0</v>
      </c>
      <c r="G6860" t="s">
        <v>62</v>
      </c>
    </row>
    <row r="6861" spans="1:7" hidden="1" x14ac:dyDescent="0.25">
      <c r="A6861" t="s">
        <v>8938</v>
      </c>
      <c r="B6861" s="4">
        <v>4.958333333333333</v>
      </c>
      <c r="C6861" t="s">
        <v>8937</v>
      </c>
      <c r="D6861" t="s">
        <v>8936</v>
      </c>
      <c r="E6861" t="b">
        <f t="shared" si="107"/>
        <v>0</v>
      </c>
      <c r="F6861">
        <v>0</v>
      </c>
      <c r="G6861" t="s">
        <v>62</v>
      </c>
    </row>
    <row r="6862" spans="1:7" hidden="1" x14ac:dyDescent="0.25">
      <c r="A6862" t="s">
        <v>8938</v>
      </c>
      <c r="B6862" s="4">
        <v>5.375</v>
      </c>
      <c r="C6862" t="s">
        <v>8939</v>
      </c>
      <c r="D6862" t="s">
        <v>8936</v>
      </c>
      <c r="E6862" t="b">
        <f t="shared" si="107"/>
        <v>0</v>
      </c>
      <c r="F6862">
        <v>0.03</v>
      </c>
      <c r="G6862" t="s">
        <v>62</v>
      </c>
    </row>
    <row r="6863" spans="1:7" hidden="1" x14ac:dyDescent="0.25">
      <c r="A6863" t="s">
        <v>8938</v>
      </c>
      <c r="B6863" s="4">
        <v>5.416666666666667</v>
      </c>
      <c r="C6863" t="s">
        <v>8937</v>
      </c>
      <c r="D6863" t="s">
        <v>8936</v>
      </c>
      <c r="E6863" t="b">
        <f t="shared" si="107"/>
        <v>0</v>
      </c>
      <c r="F6863">
        <v>0.03</v>
      </c>
      <c r="G6863" t="s">
        <v>62</v>
      </c>
    </row>
    <row r="6864" spans="1:7" hidden="1" x14ac:dyDescent="0.25">
      <c r="A6864" t="s">
        <v>8938</v>
      </c>
      <c r="B6864" s="4">
        <v>6.208333333333333</v>
      </c>
      <c r="C6864" t="s">
        <v>8939</v>
      </c>
      <c r="D6864" t="s">
        <v>8936</v>
      </c>
      <c r="E6864" t="b">
        <f t="shared" si="107"/>
        <v>0</v>
      </c>
      <c r="F6864">
        <v>0.01</v>
      </c>
      <c r="G6864" t="s">
        <v>62</v>
      </c>
    </row>
    <row r="6865" spans="1:10" hidden="1" x14ac:dyDescent="0.25">
      <c r="A6865" t="s">
        <v>8938</v>
      </c>
      <c r="B6865" s="4">
        <v>6.25</v>
      </c>
      <c r="C6865" t="s">
        <v>8937</v>
      </c>
      <c r="D6865" t="s">
        <v>8936</v>
      </c>
      <c r="E6865" t="b">
        <f t="shared" si="107"/>
        <v>0</v>
      </c>
      <c r="F6865">
        <v>0.03</v>
      </c>
      <c r="G6865" t="s">
        <v>62</v>
      </c>
    </row>
    <row r="6866" spans="1:10" hidden="1" x14ac:dyDescent="0.25">
      <c r="A6866" t="s">
        <v>8938</v>
      </c>
      <c r="B6866" s="4">
        <v>6.625</v>
      </c>
      <c r="C6866" t="s">
        <v>8939</v>
      </c>
      <c r="D6866" t="s">
        <v>8936</v>
      </c>
      <c r="E6866" t="b">
        <f t="shared" si="107"/>
        <v>0</v>
      </c>
      <c r="F6866">
        <v>0</v>
      </c>
      <c r="G6866" t="s">
        <v>62</v>
      </c>
    </row>
    <row r="6867" spans="1:10" hidden="1" x14ac:dyDescent="0.25">
      <c r="A6867" t="s">
        <v>8938</v>
      </c>
      <c r="B6867" s="4">
        <v>6.666666666666667</v>
      </c>
      <c r="C6867" t="s">
        <v>8937</v>
      </c>
      <c r="D6867" t="s">
        <v>8936</v>
      </c>
      <c r="E6867" t="b">
        <f t="shared" si="107"/>
        <v>0</v>
      </c>
      <c r="F6867">
        <v>0</v>
      </c>
      <c r="G6867" t="s">
        <v>62</v>
      </c>
    </row>
    <row r="6868" spans="1:10" hidden="1" x14ac:dyDescent="0.25">
      <c r="A6868" t="s">
        <v>8938</v>
      </c>
      <c r="B6868" s="4">
        <v>7.166666666666667</v>
      </c>
      <c r="C6868" t="s">
        <v>8939</v>
      </c>
      <c r="D6868" t="s">
        <v>8936</v>
      </c>
      <c r="E6868" t="b">
        <f t="shared" si="107"/>
        <v>0</v>
      </c>
      <c r="F6868">
        <v>0.02</v>
      </c>
      <c r="G6868" t="s">
        <v>62</v>
      </c>
    </row>
    <row r="6869" spans="1:10" hidden="1" x14ac:dyDescent="0.25">
      <c r="A6869" t="s">
        <v>8938</v>
      </c>
      <c r="B6869" s="4">
        <v>7.208333333333333</v>
      </c>
      <c r="C6869" t="s">
        <v>8937</v>
      </c>
      <c r="D6869" t="s">
        <v>8936</v>
      </c>
      <c r="E6869" t="b">
        <f t="shared" si="107"/>
        <v>0</v>
      </c>
      <c r="F6869">
        <v>0.03</v>
      </c>
      <c r="G6869" t="s">
        <v>62</v>
      </c>
    </row>
    <row r="6870" spans="1:10" hidden="1" x14ac:dyDescent="0.25">
      <c r="A6870" t="s">
        <v>8938</v>
      </c>
      <c r="B6870" s="4">
        <v>7.625</v>
      </c>
      <c r="C6870" t="s">
        <v>8939</v>
      </c>
      <c r="D6870" t="s">
        <v>8936</v>
      </c>
      <c r="E6870" t="b">
        <f t="shared" si="107"/>
        <v>0</v>
      </c>
      <c r="F6870">
        <v>0.01</v>
      </c>
      <c r="G6870" t="s">
        <v>62</v>
      </c>
    </row>
    <row r="6871" spans="1:10" hidden="1" x14ac:dyDescent="0.25">
      <c r="A6871" t="s">
        <v>8938</v>
      </c>
      <c r="B6871" s="4">
        <v>7.666666666666667</v>
      </c>
      <c r="C6871" t="s">
        <v>8937</v>
      </c>
      <c r="D6871" t="s">
        <v>8936</v>
      </c>
      <c r="E6871" t="b">
        <f t="shared" si="107"/>
        <v>0</v>
      </c>
      <c r="F6871">
        <v>0.01</v>
      </c>
      <c r="G6871" t="s">
        <v>62</v>
      </c>
    </row>
    <row r="6872" spans="1:10" hidden="1" x14ac:dyDescent="0.25">
      <c r="A6872" t="s">
        <v>8938</v>
      </c>
      <c r="B6872" t="s">
        <v>11118</v>
      </c>
      <c r="C6872" t="s">
        <v>8984</v>
      </c>
      <c r="D6872" t="s">
        <v>8983</v>
      </c>
      <c r="E6872" t="b">
        <f t="shared" si="107"/>
        <v>1</v>
      </c>
      <c r="F6872" t="s">
        <v>8982</v>
      </c>
      <c r="G6872" t="s">
        <v>8981</v>
      </c>
      <c r="H6872" t="s">
        <v>8980</v>
      </c>
      <c r="I6872" t="s">
        <v>8979</v>
      </c>
      <c r="J6872" t="s">
        <v>8978</v>
      </c>
    </row>
    <row r="6873" spans="1:10" x14ac:dyDescent="0.25">
      <c r="A6873" t="s">
        <v>8938</v>
      </c>
      <c r="B6873" t="s">
        <v>11117</v>
      </c>
      <c r="C6873" t="s">
        <v>8939</v>
      </c>
      <c r="D6873" t="s">
        <v>8936</v>
      </c>
      <c r="E6873" t="b">
        <f t="shared" si="107"/>
        <v>1</v>
      </c>
      <c r="F6873">
        <v>0.35</v>
      </c>
      <c r="G6873" t="s">
        <v>62</v>
      </c>
    </row>
    <row r="6874" spans="1:10" hidden="1" x14ac:dyDescent="0.25">
      <c r="A6874" t="s">
        <v>8938</v>
      </c>
      <c r="B6874" t="s">
        <v>11116</v>
      </c>
      <c r="C6874" t="s">
        <v>8937</v>
      </c>
      <c r="D6874" t="s">
        <v>8936</v>
      </c>
      <c r="E6874" t="b">
        <f t="shared" si="107"/>
        <v>1</v>
      </c>
      <c r="F6874">
        <v>0.28999999999999998</v>
      </c>
      <c r="G6874" t="s">
        <v>62</v>
      </c>
    </row>
    <row r="6875" spans="1:10" hidden="1" x14ac:dyDescent="0.25">
      <c r="A6875" t="s">
        <v>8938</v>
      </c>
      <c r="B6875" t="s">
        <v>11115</v>
      </c>
      <c r="C6875" t="s">
        <v>8939</v>
      </c>
      <c r="D6875" t="s">
        <v>8936</v>
      </c>
      <c r="E6875" t="b">
        <f t="shared" si="107"/>
        <v>0</v>
      </c>
      <c r="F6875">
        <v>7.0000000000000007E-2</v>
      </c>
      <c r="G6875" t="s">
        <v>62</v>
      </c>
    </row>
    <row r="6876" spans="1:10" hidden="1" x14ac:dyDescent="0.25">
      <c r="A6876" t="s">
        <v>8938</v>
      </c>
      <c r="B6876" t="s">
        <v>11114</v>
      </c>
      <c r="C6876" t="s">
        <v>8937</v>
      </c>
      <c r="D6876" t="s">
        <v>8936</v>
      </c>
      <c r="E6876" t="b">
        <f t="shared" si="107"/>
        <v>0</v>
      </c>
      <c r="F6876">
        <v>0</v>
      </c>
      <c r="G6876" t="s">
        <v>62</v>
      </c>
    </row>
    <row r="6877" spans="1:10" hidden="1" x14ac:dyDescent="0.25">
      <c r="A6877" t="s">
        <v>8938</v>
      </c>
      <c r="B6877" t="s">
        <v>11113</v>
      </c>
      <c r="C6877" t="s">
        <v>8939</v>
      </c>
      <c r="D6877" t="s">
        <v>8936</v>
      </c>
      <c r="E6877" t="b">
        <f t="shared" si="107"/>
        <v>0</v>
      </c>
      <c r="F6877">
        <v>0.02</v>
      </c>
      <c r="G6877" t="s">
        <v>62</v>
      </c>
    </row>
    <row r="6878" spans="1:10" hidden="1" x14ac:dyDescent="0.25">
      <c r="A6878" t="s">
        <v>8938</v>
      </c>
      <c r="B6878" t="s">
        <v>11112</v>
      </c>
      <c r="C6878" t="s">
        <v>8937</v>
      </c>
      <c r="D6878" t="s">
        <v>8936</v>
      </c>
      <c r="E6878" t="b">
        <f t="shared" si="107"/>
        <v>0</v>
      </c>
      <c r="F6878">
        <v>0</v>
      </c>
      <c r="G6878" t="s">
        <v>62</v>
      </c>
    </row>
    <row r="6879" spans="1:10" hidden="1" x14ac:dyDescent="0.25">
      <c r="A6879" t="s">
        <v>8938</v>
      </c>
      <c r="B6879" t="s">
        <v>11111</v>
      </c>
      <c r="C6879" t="s">
        <v>8939</v>
      </c>
      <c r="D6879" t="s">
        <v>8936</v>
      </c>
      <c r="E6879" t="b">
        <f t="shared" si="107"/>
        <v>0</v>
      </c>
      <c r="F6879">
        <v>0.03</v>
      </c>
      <c r="G6879" t="s">
        <v>62</v>
      </c>
    </row>
    <row r="6880" spans="1:10" hidden="1" x14ac:dyDescent="0.25">
      <c r="A6880" t="s">
        <v>8938</v>
      </c>
      <c r="B6880" t="s">
        <v>11110</v>
      </c>
      <c r="C6880" t="s">
        <v>8937</v>
      </c>
      <c r="D6880" t="s">
        <v>8936</v>
      </c>
      <c r="E6880" t="b">
        <f t="shared" si="107"/>
        <v>0</v>
      </c>
      <c r="F6880">
        <v>0.01</v>
      </c>
      <c r="G6880" t="s">
        <v>62</v>
      </c>
    </row>
    <row r="6881" spans="1:7" hidden="1" x14ac:dyDescent="0.25">
      <c r="A6881" t="s">
        <v>8938</v>
      </c>
      <c r="B6881" t="s">
        <v>11109</v>
      </c>
      <c r="C6881" t="s">
        <v>8939</v>
      </c>
      <c r="D6881" t="s">
        <v>8936</v>
      </c>
      <c r="E6881" t="b">
        <f t="shared" si="107"/>
        <v>0</v>
      </c>
      <c r="F6881">
        <v>0</v>
      </c>
      <c r="G6881" t="s">
        <v>62</v>
      </c>
    </row>
    <row r="6882" spans="1:7" hidden="1" x14ac:dyDescent="0.25">
      <c r="A6882" t="s">
        <v>8938</v>
      </c>
      <c r="B6882" t="s">
        <v>11108</v>
      </c>
      <c r="C6882" t="s">
        <v>8937</v>
      </c>
      <c r="D6882" t="s">
        <v>8936</v>
      </c>
      <c r="E6882" t="b">
        <f t="shared" si="107"/>
        <v>0</v>
      </c>
      <c r="F6882">
        <v>0</v>
      </c>
      <c r="G6882" t="s">
        <v>62</v>
      </c>
    </row>
    <row r="6883" spans="1:7" hidden="1" x14ac:dyDescent="0.25">
      <c r="A6883" t="s">
        <v>8938</v>
      </c>
      <c r="B6883" t="s">
        <v>11107</v>
      </c>
      <c r="C6883" t="s">
        <v>8939</v>
      </c>
      <c r="D6883" t="s">
        <v>8936</v>
      </c>
      <c r="E6883" t="b">
        <f t="shared" si="107"/>
        <v>0</v>
      </c>
      <c r="F6883">
        <v>0</v>
      </c>
      <c r="G6883" t="s">
        <v>62</v>
      </c>
    </row>
    <row r="6884" spans="1:7" hidden="1" x14ac:dyDescent="0.25">
      <c r="A6884" t="s">
        <v>8938</v>
      </c>
      <c r="B6884" t="s">
        <v>11106</v>
      </c>
      <c r="C6884" t="s">
        <v>8937</v>
      </c>
      <c r="D6884" t="s">
        <v>8936</v>
      </c>
      <c r="E6884" t="b">
        <f t="shared" si="107"/>
        <v>0</v>
      </c>
      <c r="F6884">
        <v>0</v>
      </c>
      <c r="G6884" t="s">
        <v>62</v>
      </c>
    </row>
    <row r="6885" spans="1:7" hidden="1" x14ac:dyDescent="0.25">
      <c r="A6885" t="s">
        <v>8938</v>
      </c>
      <c r="B6885" t="s">
        <v>11105</v>
      </c>
      <c r="C6885" t="s">
        <v>8939</v>
      </c>
      <c r="D6885" t="s">
        <v>8936</v>
      </c>
      <c r="E6885" t="b">
        <f t="shared" si="107"/>
        <v>0</v>
      </c>
      <c r="F6885">
        <v>0.03</v>
      </c>
      <c r="G6885" t="s">
        <v>62</v>
      </c>
    </row>
    <row r="6886" spans="1:7" hidden="1" x14ac:dyDescent="0.25">
      <c r="A6886" t="s">
        <v>8938</v>
      </c>
      <c r="B6886" t="s">
        <v>11104</v>
      </c>
      <c r="C6886" t="s">
        <v>8937</v>
      </c>
      <c r="D6886" t="s">
        <v>8936</v>
      </c>
      <c r="E6886" t="b">
        <f t="shared" si="107"/>
        <v>0</v>
      </c>
      <c r="F6886">
        <v>0.03</v>
      </c>
      <c r="G6886" t="s">
        <v>62</v>
      </c>
    </row>
    <row r="6887" spans="1:7" hidden="1" x14ac:dyDescent="0.25">
      <c r="A6887" t="s">
        <v>8938</v>
      </c>
      <c r="B6887" t="s">
        <v>11103</v>
      </c>
      <c r="C6887" t="s">
        <v>8939</v>
      </c>
      <c r="D6887" t="s">
        <v>8936</v>
      </c>
      <c r="E6887" t="b">
        <f t="shared" si="107"/>
        <v>0</v>
      </c>
      <c r="F6887">
        <v>0</v>
      </c>
      <c r="G6887" t="s">
        <v>62</v>
      </c>
    </row>
    <row r="6888" spans="1:7" hidden="1" x14ac:dyDescent="0.25">
      <c r="A6888" t="s">
        <v>8938</v>
      </c>
      <c r="B6888" t="s">
        <v>11102</v>
      </c>
      <c r="C6888" t="s">
        <v>8937</v>
      </c>
      <c r="D6888" t="s">
        <v>8936</v>
      </c>
      <c r="E6888" t="b">
        <f t="shared" si="107"/>
        <v>0</v>
      </c>
      <c r="F6888">
        <v>0</v>
      </c>
      <c r="G6888" t="s">
        <v>62</v>
      </c>
    </row>
    <row r="6889" spans="1:7" hidden="1" x14ac:dyDescent="0.25">
      <c r="A6889" t="s">
        <v>8938</v>
      </c>
      <c r="B6889" t="s">
        <v>11101</v>
      </c>
      <c r="C6889" t="s">
        <v>8939</v>
      </c>
      <c r="D6889" t="s">
        <v>8936</v>
      </c>
      <c r="E6889" t="b">
        <f t="shared" si="107"/>
        <v>0</v>
      </c>
      <c r="F6889">
        <v>0.02</v>
      </c>
      <c r="G6889" t="s">
        <v>62</v>
      </c>
    </row>
    <row r="6890" spans="1:7" hidden="1" x14ac:dyDescent="0.25">
      <c r="A6890" t="s">
        <v>8938</v>
      </c>
      <c r="B6890" t="s">
        <v>11100</v>
      </c>
      <c r="C6890" t="s">
        <v>8937</v>
      </c>
      <c r="D6890" t="s">
        <v>8936</v>
      </c>
      <c r="E6890" t="b">
        <f t="shared" si="107"/>
        <v>0</v>
      </c>
      <c r="F6890">
        <v>0.03</v>
      </c>
      <c r="G6890" t="s">
        <v>62</v>
      </c>
    </row>
    <row r="6891" spans="1:7" hidden="1" x14ac:dyDescent="0.25">
      <c r="A6891" t="s">
        <v>8938</v>
      </c>
      <c r="B6891" t="s">
        <v>11099</v>
      </c>
      <c r="C6891" t="s">
        <v>8939</v>
      </c>
      <c r="D6891" t="s">
        <v>8936</v>
      </c>
      <c r="E6891" t="b">
        <f t="shared" si="107"/>
        <v>0</v>
      </c>
      <c r="F6891">
        <v>0</v>
      </c>
      <c r="G6891" t="s">
        <v>62</v>
      </c>
    </row>
    <row r="6892" spans="1:7" hidden="1" x14ac:dyDescent="0.25">
      <c r="A6892" t="s">
        <v>8938</v>
      </c>
      <c r="B6892" t="s">
        <v>11098</v>
      </c>
      <c r="C6892" t="s">
        <v>8937</v>
      </c>
      <c r="D6892" t="s">
        <v>8936</v>
      </c>
      <c r="E6892" t="b">
        <f t="shared" si="107"/>
        <v>0</v>
      </c>
      <c r="F6892">
        <v>0.01</v>
      </c>
      <c r="G6892" t="s">
        <v>62</v>
      </c>
    </row>
    <row r="6893" spans="1:7" hidden="1" x14ac:dyDescent="0.25">
      <c r="A6893" t="s">
        <v>8938</v>
      </c>
      <c r="B6893" t="s">
        <v>11097</v>
      </c>
      <c r="C6893" t="s">
        <v>8939</v>
      </c>
      <c r="D6893" t="s">
        <v>8936</v>
      </c>
      <c r="E6893" t="b">
        <f t="shared" si="107"/>
        <v>0</v>
      </c>
      <c r="F6893">
        <v>0.01</v>
      </c>
      <c r="G6893" t="s">
        <v>62</v>
      </c>
    </row>
    <row r="6894" spans="1:7" hidden="1" x14ac:dyDescent="0.25">
      <c r="A6894" t="s">
        <v>8938</v>
      </c>
      <c r="B6894" t="s">
        <v>11096</v>
      </c>
      <c r="C6894" t="s">
        <v>8937</v>
      </c>
      <c r="D6894" t="s">
        <v>8936</v>
      </c>
      <c r="E6894" t="b">
        <f t="shared" si="107"/>
        <v>0</v>
      </c>
      <c r="F6894">
        <v>0.01</v>
      </c>
      <c r="G6894" t="s">
        <v>62</v>
      </c>
    </row>
    <row r="6895" spans="1:7" hidden="1" x14ac:dyDescent="0.25">
      <c r="A6895" t="s">
        <v>8938</v>
      </c>
      <c r="B6895" t="s">
        <v>11095</v>
      </c>
      <c r="C6895" t="s">
        <v>8939</v>
      </c>
      <c r="D6895" t="s">
        <v>8936</v>
      </c>
      <c r="E6895" t="b">
        <f t="shared" si="107"/>
        <v>0</v>
      </c>
      <c r="F6895">
        <v>0.04</v>
      </c>
      <c r="G6895" t="s">
        <v>62</v>
      </c>
    </row>
    <row r="6896" spans="1:7" hidden="1" x14ac:dyDescent="0.25">
      <c r="A6896" t="s">
        <v>8938</v>
      </c>
      <c r="B6896" t="s">
        <v>11094</v>
      </c>
      <c r="C6896" t="s">
        <v>8937</v>
      </c>
      <c r="D6896" t="s">
        <v>8936</v>
      </c>
      <c r="E6896" t="b">
        <f t="shared" si="107"/>
        <v>0</v>
      </c>
      <c r="F6896">
        <v>0.01</v>
      </c>
      <c r="G6896" t="s">
        <v>62</v>
      </c>
    </row>
    <row r="6897" spans="1:10" hidden="1" x14ac:dyDescent="0.25">
      <c r="A6897" t="s">
        <v>8938</v>
      </c>
      <c r="B6897" t="s">
        <v>11093</v>
      </c>
      <c r="C6897" t="s">
        <v>8939</v>
      </c>
      <c r="D6897" t="s">
        <v>8936</v>
      </c>
      <c r="E6897" t="b">
        <f t="shared" si="107"/>
        <v>0</v>
      </c>
      <c r="F6897">
        <v>0.01</v>
      </c>
      <c r="G6897" t="s">
        <v>62</v>
      </c>
    </row>
    <row r="6898" spans="1:10" hidden="1" x14ac:dyDescent="0.25">
      <c r="A6898" t="s">
        <v>8938</v>
      </c>
      <c r="B6898" t="s">
        <v>11092</v>
      </c>
      <c r="C6898" t="s">
        <v>8937</v>
      </c>
      <c r="D6898" t="s">
        <v>8936</v>
      </c>
      <c r="E6898" t="b">
        <f t="shared" si="107"/>
        <v>0</v>
      </c>
      <c r="F6898">
        <v>0.01</v>
      </c>
      <c r="G6898" t="s">
        <v>62</v>
      </c>
    </row>
    <row r="6899" spans="1:10" hidden="1" x14ac:dyDescent="0.25">
      <c r="A6899" t="s">
        <v>8938</v>
      </c>
      <c r="B6899" t="s">
        <v>11091</v>
      </c>
      <c r="C6899" t="s">
        <v>8939</v>
      </c>
      <c r="D6899" t="s">
        <v>8936</v>
      </c>
      <c r="E6899" t="b">
        <f t="shared" si="107"/>
        <v>0</v>
      </c>
      <c r="F6899">
        <v>0</v>
      </c>
      <c r="G6899" t="s">
        <v>62</v>
      </c>
    </row>
    <row r="6900" spans="1:10" hidden="1" x14ac:dyDescent="0.25">
      <c r="A6900" t="s">
        <v>8938</v>
      </c>
      <c r="B6900" t="s">
        <v>11090</v>
      </c>
      <c r="C6900" t="s">
        <v>8937</v>
      </c>
      <c r="D6900" t="s">
        <v>8936</v>
      </c>
      <c r="E6900" t="b">
        <f t="shared" si="107"/>
        <v>0</v>
      </c>
      <c r="F6900">
        <v>0.01</v>
      </c>
      <c r="G6900" t="s">
        <v>62</v>
      </c>
    </row>
    <row r="6901" spans="1:10" hidden="1" x14ac:dyDescent="0.25">
      <c r="A6901" t="s">
        <v>8938</v>
      </c>
      <c r="B6901" t="s">
        <v>11089</v>
      </c>
      <c r="C6901" t="s">
        <v>8939</v>
      </c>
      <c r="D6901" t="s">
        <v>8936</v>
      </c>
      <c r="E6901" t="b">
        <f t="shared" si="107"/>
        <v>0</v>
      </c>
      <c r="F6901">
        <v>0.02</v>
      </c>
      <c r="G6901" t="s">
        <v>62</v>
      </c>
    </row>
    <row r="6902" spans="1:10" hidden="1" x14ac:dyDescent="0.25">
      <c r="A6902" t="s">
        <v>8938</v>
      </c>
      <c r="B6902" t="s">
        <v>11088</v>
      </c>
      <c r="C6902" t="s">
        <v>8937</v>
      </c>
      <c r="D6902" t="s">
        <v>8936</v>
      </c>
      <c r="E6902" t="b">
        <f t="shared" si="107"/>
        <v>0</v>
      </c>
      <c r="F6902">
        <v>0.03</v>
      </c>
      <c r="G6902" t="s">
        <v>62</v>
      </c>
    </row>
    <row r="6903" spans="1:10" hidden="1" x14ac:dyDescent="0.25">
      <c r="A6903" t="s">
        <v>8938</v>
      </c>
      <c r="B6903" t="s">
        <v>11087</v>
      </c>
      <c r="C6903" t="s">
        <v>8939</v>
      </c>
      <c r="D6903" t="s">
        <v>8936</v>
      </c>
      <c r="E6903" t="b">
        <f t="shared" si="107"/>
        <v>0</v>
      </c>
      <c r="F6903">
        <v>0.01</v>
      </c>
      <c r="G6903" t="s">
        <v>62</v>
      </c>
    </row>
    <row r="6904" spans="1:10" hidden="1" x14ac:dyDescent="0.25">
      <c r="A6904" t="s">
        <v>8938</v>
      </c>
      <c r="B6904" t="s">
        <v>11086</v>
      </c>
      <c r="C6904" t="s">
        <v>8937</v>
      </c>
      <c r="D6904" t="s">
        <v>8936</v>
      </c>
      <c r="E6904" t="b">
        <f t="shared" si="107"/>
        <v>0</v>
      </c>
      <c r="F6904">
        <v>0</v>
      </c>
      <c r="G6904" t="s">
        <v>62</v>
      </c>
    </row>
    <row r="6905" spans="1:10" hidden="1" x14ac:dyDescent="0.25">
      <c r="A6905" t="s">
        <v>8938</v>
      </c>
      <c r="B6905" t="s">
        <v>11085</v>
      </c>
      <c r="C6905" t="s">
        <v>8939</v>
      </c>
      <c r="D6905" t="s">
        <v>8936</v>
      </c>
      <c r="E6905" t="b">
        <f t="shared" si="107"/>
        <v>0</v>
      </c>
      <c r="F6905">
        <v>0</v>
      </c>
      <c r="G6905" t="s">
        <v>62</v>
      </c>
    </row>
    <row r="6906" spans="1:10" hidden="1" x14ac:dyDescent="0.25">
      <c r="A6906" t="s">
        <v>8938</v>
      </c>
      <c r="B6906" t="s">
        <v>11084</v>
      </c>
      <c r="C6906" t="s">
        <v>8937</v>
      </c>
      <c r="D6906" t="s">
        <v>8936</v>
      </c>
      <c r="E6906" t="b">
        <f t="shared" si="107"/>
        <v>0</v>
      </c>
      <c r="F6906">
        <v>0</v>
      </c>
      <c r="G6906" t="s">
        <v>62</v>
      </c>
    </row>
    <row r="6907" spans="1:10" hidden="1" x14ac:dyDescent="0.25">
      <c r="A6907" t="s">
        <v>8938</v>
      </c>
      <c r="B6907" t="s">
        <v>11083</v>
      </c>
      <c r="C6907" t="s">
        <v>8939</v>
      </c>
      <c r="D6907" t="s">
        <v>8936</v>
      </c>
      <c r="E6907" t="b">
        <f t="shared" si="107"/>
        <v>0</v>
      </c>
      <c r="F6907">
        <v>0.01</v>
      </c>
      <c r="G6907" t="s">
        <v>62</v>
      </c>
    </row>
    <row r="6908" spans="1:10" hidden="1" x14ac:dyDescent="0.25">
      <c r="A6908" t="s">
        <v>8938</v>
      </c>
      <c r="B6908" t="s">
        <v>11082</v>
      </c>
      <c r="C6908" t="s">
        <v>8937</v>
      </c>
      <c r="D6908" t="s">
        <v>8936</v>
      </c>
      <c r="E6908" t="b">
        <f t="shared" si="107"/>
        <v>0</v>
      </c>
      <c r="F6908">
        <v>0.03</v>
      </c>
      <c r="G6908" t="s">
        <v>62</v>
      </c>
    </row>
    <row r="6909" spans="1:10" hidden="1" x14ac:dyDescent="0.25">
      <c r="A6909" t="s">
        <v>8938</v>
      </c>
      <c r="B6909" t="s">
        <v>11081</v>
      </c>
      <c r="C6909" t="s">
        <v>8939</v>
      </c>
      <c r="D6909" t="s">
        <v>8936</v>
      </c>
      <c r="E6909" t="b">
        <f t="shared" si="107"/>
        <v>0</v>
      </c>
      <c r="F6909">
        <v>0</v>
      </c>
      <c r="G6909" t="s">
        <v>62</v>
      </c>
    </row>
    <row r="6910" spans="1:10" hidden="1" x14ac:dyDescent="0.25">
      <c r="A6910" t="s">
        <v>8938</v>
      </c>
      <c r="B6910" t="s">
        <v>11080</v>
      </c>
      <c r="C6910" t="s">
        <v>8937</v>
      </c>
      <c r="D6910" t="s">
        <v>8936</v>
      </c>
      <c r="E6910" t="b">
        <f t="shared" si="107"/>
        <v>0</v>
      </c>
      <c r="F6910">
        <v>0</v>
      </c>
      <c r="G6910" t="s">
        <v>62</v>
      </c>
    </row>
    <row r="6911" spans="1:10" hidden="1" x14ac:dyDescent="0.25">
      <c r="A6911" t="s">
        <v>8938</v>
      </c>
      <c r="B6911" t="s">
        <v>11079</v>
      </c>
      <c r="C6911" t="s">
        <v>8984</v>
      </c>
      <c r="D6911" t="s">
        <v>8983</v>
      </c>
      <c r="E6911" t="b">
        <f t="shared" si="107"/>
        <v>1</v>
      </c>
      <c r="F6911" t="s">
        <v>8982</v>
      </c>
      <c r="G6911" t="s">
        <v>8981</v>
      </c>
      <c r="H6911" t="s">
        <v>8980</v>
      </c>
      <c r="I6911" t="s">
        <v>8979</v>
      </c>
      <c r="J6911" t="s">
        <v>8978</v>
      </c>
    </row>
    <row r="6912" spans="1:10" x14ac:dyDescent="0.25">
      <c r="A6912" t="s">
        <v>8938</v>
      </c>
      <c r="B6912" t="s">
        <v>11078</v>
      </c>
      <c r="C6912" t="s">
        <v>8939</v>
      </c>
      <c r="D6912" t="s">
        <v>8936</v>
      </c>
      <c r="E6912" t="b">
        <f t="shared" si="107"/>
        <v>1</v>
      </c>
      <c r="F6912">
        <v>0.18</v>
      </c>
      <c r="G6912" t="s">
        <v>62</v>
      </c>
    </row>
    <row r="6913" spans="1:7" hidden="1" x14ac:dyDescent="0.25">
      <c r="A6913" t="s">
        <v>8938</v>
      </c>
      <c r="B6913" t="s">
        <v>11077</v>
      </c>
      <c r="C6913" t="s">
        <v>8937</v>
      </c>
      <c r="D6913" t="s">
        <v>8936</v>
      </c>
      <c r="E6913" t="b">
        <f t="shared" si="107"/>
        <v>1</v>
      </c>
      <c r="F6913">
        <v>0.1</v>
      </c>
      <c r="G6913" t="s">
        <v>62</v>
      </c>
    </row>
    <row r="6914" spans="1:7" hidden="1" x14ac:dyDescent="0.25">
      <c r="A6914" t="s">
        <v>8938</v>
      </c>
      <c r="B6914" t="s">
        <v>11076</v>
      </c>
      <c r="C6914" t="s">
        <v>8939</v>
      </c>
      <c r="D6914" t="s">
        <v>8936</v>
      </c>
      <c r="E6914" t="b">
        <f t="shared" si="107"/>
        <v>0</v>
      </c>
      <c r="F6914">
        <v>0.03</v>
      </c>
      <c r="G6914" t="s">
        <v>62</v>
      </c>
    </row>
    <row r="6915" spans="1:7" hidden="1" x14ac:dyDescent="0.25">
      <c r="A6915" t="s">
        <v>8938</v>
      </c>
      <c r="B6915" t="s">
        <v>11075</v>
      </c>
      <c r="C6915" t="s">
        <v>8937</v>
      </c>
      <c r="D6915" t="s">
        <v>8936</v>
      </c>
      <c r="E6915" t="b">
        <f t="shared" ref="E6915:E6978" si="108">IF(OR(C6915="NOTE:",C6914="NOTE:",C6913="NOTE:"),TRUE,FALSE)</f>
        <v>0</v>
      </c>
      <c r="F6915">
        <v>0.01</v>
      </c>
      <c r="G6915" t="s">
        <v>62</v>
      </c>
    </row>
    <row r="6916" spans="1:7" hidden="1" x14ac:dyDescent="0.25">
      <c r="A6916" t="s">
        <v>8938</v>
      </c>
      <c r="B6916" t="s">
        <v>11074</v>
      </c>
      <c r="C6916" t="s">
        <v>8939</v>
      </c>
      <c r="D6916" t="s">
        <v>8936</v>
      </c>
      <c r="E6916" t="b">
        <f t="shared" si="108"/>
        <v>0</v>
      </c>
      <c r="F6916">
        <v>7.0000000000000007E-2</v>
      </c>
      <c r="G6916" t="s">
        <v>62</v>
      </c>
    </row>
    <row r="6917" spans="1:7" hidden="1" x14ac:dyDescent="0.25">
      <c r="A6917" t="s">
        <v>8938</v>
      </c>
      <c r="B6917" t="s">
        <v>11073</v>
      </c>
      <c r="C6917" t="s">
        <v>8937</v>
      </c>
      <c r="D6917" t="s">
        <v>8936</v>
      </c>
      <c r="E6917" t="b">
        <f t="shared" si="108"/>
        <v>0</v>
      </c>
      <c r="F6917">
        <v>0</v>
      </c>
      <c r="G6917" t="s">
        <v>62</v>
      </c>
    </row>
    <row r="6918" spans="1:7" hidden="1" x14ac:dyDescent="0.25">
      <c r="A6918" t="s">
        <v>8938</v>
      </c>
      <c r="B6918" t="s">
        <v>11072</v>
      </c>
      <c r="C6918" t="s">
        <v>8939</v>
      </c>
      <c r="D6918" t="s">
        <v>8936</v>
      </c>
      <c r="E6918" t="b">
        <f t="shared" si="108"/>
        <v>0</v>
      </c>
      <c r="F6918">
        <v>0.01</v>
      </c>
      <c r="G6918" t="s">
        <v>62</v>
      </c>
    </row>
    <row r="6919" spans="1:7" hidden="1" x14ac:dyDescent="0.25">
      <c r="A6919" t="s">
        <v>8938</v>
      </c>
      <c r="B6919" t="s">
        <v>11071</v>
      </c>
      <c r="C6919" t="s">
        <v>8937</v>
      </c>
      <c r="D6919" t="s">
        <v>8936</v>
      </c>
      <c r="E6919" t="b">
        <f t="shared" si="108"/>
        <v>0</v>
      </c>
      <c r="F6919">
        <v>0</v>
      </c>
      <c r="G6919" t="s">
        <v>62</v>
      </c>
    </row>
    <row r="6920" spans="1:7" hidden="1" x14ac:dyDescent="0.25">
      <c r="A6920" t="s">
        <v>8938</v>
      </c>
      <c r="B6920" t="s">
        <v>11070</v>
      </c>
      <c r="C6920" t="s">
        <v>8939</v>
      </c>
      <c r="D6920" t="s">
        <v>8936</v>
      </c>
      <c r="E6920" t="b">
        <f t="shared" si="108"/>
        <v>0</v>
      </c>
      <c r="F6920">
        <v>0</v>
      </c>
      <c r="G6920" t="s">
        <v>62</v>
      </c>
    </row>
    <row r="6921" spans="1:7" hidden="1" x14ac:dyDescent="0.25">
      <c r="A6921" t="s">
        <v>8938</v>
      </c>
      <c r="B6921" t="s">
        <v>11069</v>
      </c>
      <c r="C6921" t="s">
        <v>8937</v>
      </c>
      <c r="D6921" t="s">
        <v>8936</v>
      </c>
      <c r="E6921" t="b">
        <f t="shared" si="108"/>
        <v>0</v>
      </c>
      <c r="F6921">
        <v>0</v>
      </c>
      <c r="G6921" t="s">
        <v>62</v>
      </c>
    </row>
    <row r="6922" spans="1:7" hidden="1" x14ac:dyDescent="0.25">
      <c r="A6922" t="s">
        <v>8938</v>
      </c>
      <c r="B6922" t="s">
        <v>11068</v>
      </c>
      <c r="C6922" t="s">
        <v>8939</v>
      </c>
      <c r="D6922" t="s">
        <v>8936</v>
      </c>
      <c r="E6922" t="b">
        <f t="shared" si="108"/>
        <v>0</v>
      </c>
      <c r="F6922">
        <v>0.01</v>
      </c>
      <c r="G6922" t="s">
        <v>62</v>
      </c>
    </row>
    <row r="6923" spans="1:7" hidden="1" x14ac:dyDescent="0.25">
      <c r="A6923" t="s">
        <v>8938</v>
      </c>
      <c r="B6923" t="s">
        <v>11067</v>
      </c>
      <c r="C6923" t="s">
        <v>8937</v>
      </c>
      <c r="D6923" t="s">
        <v>8936</v>
      </c>
      <c r="E6923" t="b">
        <f t="shared" si="108"/>
        <v>0</v>
      </c>
      <c r="F6923">
        <v>0.01</v>
      </c>
      <c r="G6923" t="s">
        <v>62</v>
      </c>
    </row>
    <row r="6924" spans="1:7" hidden="1" x14ac:dyDescent="0.25">
      <c r="A6924" t="s">
        <v>8938</v>
      </c>
      <c r="B6924" t="s">
        <v>11066</v>
      </c>
      <c r="C6924" t="s">
        <v>8939</v>
      </c>
      <c r="D6924" t="s">
        <v>8936</v>
      </c>
      <c r="E6924" t="b">
        <f t="shared" si="108"/>
        <v>0</v>
      </c>
      <c r="F6924">
        <v>0.02</v>
      </c>
      <c r="G6924" t="s">
        <v>62</v>
      </c>
    </row>
    <row r="6925" spans="1:7" hidden="1" x14ac:dyDescent="0.25">
      <c r="A6925" t="s">
        <v>8938</v>
      </c>
      <c r="B6925" t="s">
        <v>11065</v>
      </c>
      <c r="C6925" t="s">
        <v>8937</v>
      </c>
      <c r="D6925" t="s">
        <v>8936</v>
      </c>
      <c r="E6925" t="b">
        <f t="shared" si="108"/>
        <v>0</v>
      </c>
      <c r="F6925">
        <v>0.03</v>
      </c>
      <c r="G6925" t="s">
        <v>62</v>
      </c>
    </row>
    <row r="6926" spans="1:7" hidden="1" x14ac:dyDescent="0.25">
      <c r="A6926" t="s">
        <v>8938</v>
      </c>
      <c r="B6926" t="s">
        <v>11064</v>
      </c>
      <c r="C6926" t="s">
        <v>8939</v>
      </c>
      <c r="D6926" t="s">
        <v>8936</v>
      </c>
      <c r="E6926" t="b">
        <f t="shared" si="108"/>
        <v>0</v>
      </c>
      <c r="F6926">
        <v>0</v>
      </c>
      <c r="G6926" t="s">
        <v>62</v>
      </c>
    </row>
    <row r="6927" spans="1:7" hidden="1" x14ac:dyDescent="0.25">
      <c r="A6927" t="s">
        <v>8938</v>
      </c>
      <c r="B6927" t="s">
        <v>11063</v>
      </c>
      <c r="C6927" t="s">
        <v>8937</v>
      </c>
      <c r="D6927" t="s">
        <v>8936</v>
      </c>
      <c r="E6927" t="b">
        <f t="shared" si="108"/>
        <v>0</v>
      </c>
      <c r="F6927">
        <v>0</v>
      </c>
      <c r="G6927" t="s">
        <v>62</v>
      </c>
    </row>
    <row r="6928" spans="1:7" hidden="1" x14ac:dyDescent="0.25">
      <c r="A6928" t="s">
        <v>8938</v>
      </c>
      <c r="B6928" t="s">
        <v>11062</v>
      </c>
      <c r="C6928" t="s">
        <v>8939</v>
      </c>
      <c r="D6928" t="s">
        <v>8936</v>
      </c>
      <c r="E6928" t="b">
        <f t="shared" si="108"/>
        <v>0</v>
      </c>
      <c r="F6928">
        <v>0.01</v>
      </c>
      <c r="G6928" t="s">
        <v>62</v>
      </c>
    </row>
    <row r="6929" spans="1:7" hidden="1" x14ac:dyDescent="0.25">
      <c r="A6929" t="s">
        <v>8938</v>
      </c>
      <c r="B6929" t="s">
        <v>11061</v>
      </c>
      <c r="C6929" t="s">
        <v>8937</v>
      </c>
      <c r="D6929" t="s">
        <v>8936</v>
      </c>
      <c r="E6929" t="b">
        <f t="shared" si="108"/>
        <v>0</v>
      </c>
      <c r="F6929">
        <v>0.03</v>
      </c>
      <c r="G6929" t="s">
        <v>62</v>
      </c>
    </row>
    <row r="6930" spans="1:7" hidden="1" x14ac:dyDescent="0.25">
      <c r="A6930" t="s">
        <v>8938</v>
      </c>
      <c r="B6930" t="s">
        <v>11060</v>
      </c>
      <c r="C6930" t="s">
        <v>8939</v>
      </c>
      <c r="D6930" t="s">
        <v>8936</v>
      </c>
      <c r="E6930" t="b">
        <f t="shared" si="108"/>
        <v>0</v>
      </c>
      <c r="F6930">
        <v>0</v>
      </c>
      <c r="G6930" t="s">
        <v>62</v>
      </c>
    </row>
    <row r="6931" spans="1:7" hidden="1" x14ac:dyDescent="0.25">
      <c r="A6931" t="s">
        <v>8938</v>
      </c>
      <c r="B6931" t="s">
        <v>11059</v>
      </c>
      <c r="C6931" t="s">
        <v>8937</v>
      </c>
      <c r="D6931" t="s">
        <v>8936</v>
      </c>
      <c r="E6931" t="b">
        <f t="shared" si="108"/>
        <v>0</v>
      </c>
      <c r="F6931">
        <v>0</v>
      </c>
      <c r="G6931" t="s">
        <v>62</v>
      </c>
    </row>
    <row r="6932" spans="1:7" hidden="1" x14ac:dyDescent="0.25">
      <c r="A6932" t="s">
        <v>8938</v>
      </c>
      <c r="B6932" t="s">
        <v>11058</v>
      </c>
      <c r="C6932" t="s">
        <v>8939</v>
      </c>
      <c r="D6932" t="s">
        <v>8936</v>
      </c>
      <c r="E6932" t="b">
        <f t="shared" si="108"/>
        <v>0</v>
      </c>
      <c r="F6932">
        <v>0.01</v>
      </c>
      <c r="G6932" t="s">
        <v>62</v>
      </c>
    </row>
    <row r="6933" spans="1:7" hidden="1" x14ac:dyDescent="0.25">
      <c r="A6933" t="s">
        <v>8938</v>
      </c>
      <c r="B6933" t="s">
        <v>11057</v>
      </c>
      <c r="C6933" t="s">
        <v>8937</v>
      </c>
      <c r="D6933" t="s">
        <v>8936</v>
      </c>
      <c r="E6933" t="b">
        <f t="shared" si="108"/>
        <v>0</v>
      </c>
      <c r="F6933">
        <v>0.01</v>
      </c>
      <c r="G6933" t="s">
        <v>62</v>
      </c>
    </row>
    <row r="6934" spans="1:7" hidden="1" x14ac:dyDescent="0.25">
      <c r="A6934" t="s">
        <v>8938</v>
      </c>
      <c r="B6934" t="s">
        <v>11056</v>
      </c>
      <c r="C6934" t="s">
        <v>8939</v>
      </c>
      <c r="D6934" t="s">
        <v>8936</v>
      </c>
      <c r="E6934" t="b">
        <f t="shared" si="108"/>
        <v>0</v>
      </c>
      <c r="F6934">
        <v>0.01</v>
      </c>
      <c r="G6934" t="s">
        <v>62</v>
      </c>
    </row>
    <row r="6935" spans="1:7" hidden="1" x14ac:dyDescent="0.25">
      <c r="A6935" t="s">
        <v>8938</v>
      </c>
      <c r="B6935" t="s">
        <v>11055</v>
      </c>
      <c r="C6935" t="s">
        <v>8937</v>
      </c>
      <c r="D6935" t="s">
        <v>8936</v>
      </c>
      <c r="E6935" t="b">
        <f t="shared" si="108"/>
        <v>0</v>
      </c>
      <c r="F6935">
        <v>0.01</v>
      </c>
      <c r="G6935" t="s">
        <v>62</v>
      </c>
    </row>
    <row r="6936" spans="1:7" hidden="1" x14ac:dyDescent="0.25">
      <c r="A6936" t="s">
        <v>8938</v>
      </c>
      <c r="B6936" t="s">
        <v>11054</v>
      </c>
      <c r="C6936" t="s">
        <v>8939</v>
      </c>
      <c r="D6936" t="s">
        <v>8936</v>
      </c>
      <c r="E6936" t="b">
        <f t="shared" si="108"/>
        <v>0</v>
      </c>
      <c r="F6936">
        <v>0.01</v>
      </c>
      <c r="G6936" t="s">
        <v>62</v>
      </c>
    </row>
    <row r="6937" spans="1:7" hidden="1" x14ac:dyDescent="0.25">
      <c r="A6937" t="s">
        <v>8938</v>
      </c>
      <c r="B6937" t="s">
        <v>11053</v>
      </c>
      <c r="C6937" t="s">
        <v>8937</v>
      </c>
      <c r="D6937" t="s">
        <v>8936</v>
      </c>
      <c r="E6937" t="b">
        <f t="shared" si="108"/>
        <v>0</v>
      </c>
      <c r="F6937">
        <v>0.01</v>
      </c>
      <c r="G6937" t="s">
        <v>62</v>
      </c>
    </row>
    <row r="6938" spans="1:7" hidden="1" x14ac:dyDescent="0.25">
      <c r="A6938" t="s">
        <v>8938</v>
      </c>
      <c r="B6938" t="s">
        <v>11052</v>
      </c>
      <c r="C6938" t="s">
        <v>8939</v>
      </c>
      <c r="D6938" t="s">
        <v>8936</v>
      </c>
      <c r="E6938" t="b">
        <f t="shared" si="108"/>
        <v>0</v>
      </c>
      <c r="F6938">
        <v>0</v>
      </c>
      <c r="G6938" t="s">
        <v>62</v>
      </c>
    </row>
    <row r="6939" spans="1:7" hidden="1" x14ac:dyDescent="0.25">
      <c r="A6939" t="s">
        <v>8938</v>
      </c>
      <c r="B6939" t="s">
        <v>11051</v>
      </c>
      <c r="C6939" t="s">
        <v>8937</v>
      </c>
      <c r="D6939" t="s">
        <v>8936</v>
      </c>
      <c r="E6939" t="b">
        <f t="shared" si="108"/>
        <v>0</v>
      </c>
      <c r="F6939">
        <v>0</v>
      </c>
      <c r="G6939" t="s">
        <v>62</v>
      </c>
    </row>
    <row r="6940" spans="1:7" hidden="1" x14ac:dyDescent="0.25">
      <c r="A6940" t="s">
        <v>8938</v>
      </c>
      <c r="B6940" t="s">
        <v>11050</v>
      </c>
      <c r="C6940" t="s">
        <v>8939</v>
      </c>
      <c r="D6940" t="s">
        <v>8936</v>
      </c>
      <c r="E6940" t="b">
        <f t="shared" si="108"/>
        <v>0</v>
      </c>
      <c r="F6940">
        <v>0.02</v>
      </c>
      <c r="G6940" t="s">
        <v>62</v>
      </c>
    </row>
    <row r="6941" spans="1:7" hidden="1" x14ac:dyDescent="0.25">
      <c r="A6941" t="s">
        <v>8938</v>
      </c>
      <c r="B6941" t="s">
        <v>11049</v>
      </c>
      <c r="C6941" t="s">
        <v>8937</v>
      </c>
      <c r="D6941" t="s">
        <v>8936</v>
      </c>
      <c r="E6941" t="b">
        <f t="shared" si="108"/>
        <v>0</v>
      </c>
      <c r="F6941">
        <v>0.03</v>
      </c>
      <c r="G6941" t="s">
        <v>62</v>
      </c>
    </row>
    <row r="6942" spans="1:7" hidden="1" x14ac:dyDescent="0.25">
      <c r="A6942" t="s">
        <v>8938</v>
      </c>
      <c r="B6942" t="s">
        <v>11048</v>
      </c>
      <c r="C6942" t="s">
        <v>8939</v>
      </c>
      <c r="D6942" t="s">
        <v>8936</v>
      </c>
      <c r="E6942" t="b">
        <f t="shared" si="108"/>
        <v>0</v>
      </c>
      <c r="F6942">
        <v>0.01</v>
      </c>
      <c r="G6942" t="s">
        <v>62</v>
      </c>
    </row>
    <row r="6943" spans="1:7" hidden="1" x14ac:dyDescent="0.25">
      <c r="A6943" t="s">
        <v>8938</v>
      </c>
      <c r="B6943" t="s">
        <v>11047</v>
      </c>
      <c r="C6943" t="s">
        <v>8937</v>
      </c>
      <c r="D6943" t="s">
        <v>8936</v>
      </c>
      <c r="E6943" t="b">
        <f t="shared" si="108"/>
        <v>0</v>
      </c>
      <c r="F6943">
        <v>0</v>
      </c>
      <c r="G6943" t="s">
        <v>62</v>
      </c>
    </row>
    <row r="6944" spans="1:7" hidden="1" x14ac:dyDescent="0.25">
      <c r="A6944" t="s">
        <v>8938</v>
      </c>
      <c r="B6944" t="s">
        <v>10185</v>
      </c>
      <c r="C6944" t="s">
        <v>8939</v>
      </c>
      <c r="D6944" t="s">
        <v>8936</v>
      </c>
      <c r="E6944" t="b">
        <f t="shared" si="108"/>
        <v>0</v>
      </c>
      <c r="F6944">
        <v>0</v>
      </c>
      <c r="G6944" t="s">
        <v>62</v>
      </c>
    </row>
    <row r="6945" spans="1:10" hidden="1" x14ac:dyDescent="0.25">
      <c r="A6945" t="s">
        <v>8938</v>
      </c>
      <c r="B6945" t="s">
        <v>10184</v>
      </c>
      <c r="C6945" t="s">
        <v>8937</v>
      </c>
      <c r="D6945" t="s">
        <v>8936</v>
      </c>
      <c r="E6945" t="b">
        <f t="shared" si="108"/>
        <v>0</v>
      </c>
      <c r="F6945">
        <v>0</v>
      </c>
      <c r="G6945" t="s">
        <v>62</v>
      </c>
    </row>
    <row r="6946" spans="1:10" hidden="1" x14ac:dyDescent="0.25">
      <c r="A6946" t="s">
        <v>8938</v>
      </c>
      <c r="B6946" t="s">
        <v>11046</v>
      </c>
      <c r="C6946" t="s">
        <v>8939</v>
      </c>
      <c r="D6946" t="s">
        <v>8936</v>
      </c>
      <c r="E6946" t="b">
        <f t="shared" si="108"/>
        <v>0</v>
      </c>
      <c r="F6946">
        <v>0.01</v>
      </c>
      <c r="G6946" t="s">
        <v>62</v>
      </c>
    </row>
    <row r="6947" spans="1:10" hidden="1" x14ac:dyDescent="0.25">
      <c r="A6947" t="s">
        <v>8938</v>
      </c>
      <c r="B6947" t="s">
        <v>11045</v>
      </c>
      <c r="C6947" t="s">
        <v>8937</v>
      </c>
      <c r="D6947" t="s">
        <v>8936</v>
      </c>
      <c r="E6947" t="b">
        <f t="shared" si="108"/>
        <v>0</v>
      </c>
      <c r="F6947">
        <v>0</v>
      </c>
      <c r="G6947" t="s">
        <v>62</v>
      </c>
    </row>
    <row r="6948" spans="1:10" hidden="1" x14ac:dyDescent="0.25">
      <c r="A6948" t="s">
        <v>8938</v>
      </c>
      <c r="B6948" t="s">
        <v>11044</v>
      </c>
      <c r="C6948" t="s">
        <v>8939</v>
      </c>
      <c r="D6948" t="s">
        <v>8936</v>
      </c>
      <c r="E6948" t="b">
        <f t="shared" si="108"/>
        <v>0</v>
      </c>
      <c r="F6948">
        <v>0</v>
      </c>
      <c r="G6948" t="s">
        <v>62</v>
      </c>
    </row>
    <row r="6949" spans="1:10" hidden="1" x14ac:dyDescent="0.25">
      <c r="A6949" t="s">
        <v>8938</v>
      </c>
      <c r="B6949" t="s">
        <v>10181</v>
      </c>
      <c r="C6949" t="s">
        <v>8937</v>
      </c>
      <c r="D6949" t="s">
        <v>8936</v>
      </c>
      <c r="E6949" t="b">
        <f t="shared" si="108"/>
        <v>0</v>
      </c>
      <c r="F6949">
        <v>0</v>
      </c>
      <c r="G6949" t="s">
        <v>62</v>
      </c>
    </row>
    <row r="6950" spans="1:10" hidden="1" x14ac:dyDescent="0.25">
      <c r="A6950" t="s">
        <v>8938</v>
      </c>
      <c r="B6950" t="s">
        <v>11043</v>
      </c>
      <c r="C6950" t="s">
        <v>8984</v>
      </c>
      <c r="D6950" t="s">
        <v>8983</v>
      </c>
      <c r="E6950" t="b">
        <f t="shared" si="108"/>
        <v>1</v>
      </c>
      <c r="F6950" t="s">
        <v>8982</v>
      </c>
      <c r="G6950" t="s">
        <v>8981</v>
      </c>
      <c r="H6950" t="s">
        <v>8980</v>
      </c>
      <c r="I6950" t="s">
        <v>8979</v>
      </c>
      <c r="J6950" t="s">
        <v>8978</v>
      </c>
    </row>
    <row r="6951" spans="1:10" x14ac:dyDescent="0.25">
      <c r="A6951" t="s">
        <v>8938</v>
      </c>
      <c r="B6951" t="s">
        <v>11042</v>
      </c>
      <c r="C6951" t="s">
        <v>8939</v>
      </c>
      <c r="D6951" t="s">
        <v>8936</v>
      </c>
      <c r="E6951" t="b">
        <f t="shared" si="108"/>
        <v>1</v>
      </c>
      <c r="F6951">
        <v>0.16</v>
      </c>
      <c r="G6951" t="s">
        <v>62</v>
      </c>
    </row>
    <row r="6952" spans="1:10" hidden="1" x14ac:dyDescent="0.25">
      <c r="A6952" t="s">
        <v>8938</v>
      </c>
      <c r="B6952" t="s">
        <v>11041</v>
      </c>
      <c r="C6952" t="s">
        <v>8937</v>
      </c>
      <c r="D6952" t="s">
        <v>8936</v>
      </c>
      <c r="E6952" t="b">
        <f t="shared" si="108"/>
        <v>1</v>
      </c>
      <c r="F6952">
        <v>0.04</v>
      </c>
      <c r="G6952" t="s">
        <v>62</v>
      </c>
    </row>
    <row r="6953" spans="1:10" hidden="1" x14ac:dyDescent="0.25">
      <c r="A6953" t="s">
        <v>8938</v>
      </c>
      <c r="B6953" t="s">
        <v>11040</v>
      </c>
      <c r="C6953" t="s">
        <v>8939</v>
      </c>
      <c r="D6953" t="s">
        <v>8936</v>
      </c>
      <c r="E6953" t="b">
        <f t="shared" si="108"/>
        <v>0</v>
      </c>
      <c r="F6953">
        <v>0.03</v>
      </c>
      <c r="G6953" t="s">
        <v>62</v>
      </c>
    </row>
    <row r="6954" spans="1:10" hidden="1" x14ac:dyDescent="0.25">
      <c r="A6954" t="s">
        <v>8938</v>
      </c>
      <c r="B6954" t="s">
        <v>11039</v>
      </c>
      <c r="C6954" t="s">
        <v>8937</v>
      </c>
      <c r="D6954" t="s">
        <v>8936</v>
      </c>
      <c r="E6954" t="b">
        <f t="shared" si="108"/>
        <v>0</v>
      </c>
      <c r="F6954">
        <v>0.01</v>
      </c>
      <c r="G6954" t="s">
        <v>62</v>
      </c>
    </row>
    <row r="6955" spans="1:10" hidden="1" x14ac:dyDescent="0.25">
      <c r="A6955" t="s">
        <v>8938</v>
      </c>
      <c r="B6955" t="s">
        <v>11038</v>
      </c>
      <c r="C6955" t="s">
        <v>8939</v>
      </c>
      <c r="D6955" t="s">
        <v>8936</v>
      </c>
      <c r="E6955" t="b">
        <f t="shared" si="108"/>
        <v>0</v>
      </c>
      <c r="F6955">
        <v>0.02</v>
      </c>
      <c r="G6955" t="s">
        <v>62</v>
      </c>
    </row>
    <row r="6956" spans="1:10" hidden="1" x14ac:dyDescent="0.25">
      <c r="A6956" t="s">
        <v>8938</v>
      </c>
      <c r="B6956" t="s">
        <v>11037</v>
      </c>
      <c r="C6956" t="s">
        <v>8937</v>
      </c>
      <c r="D6956" t="s">
        <v>8936</v>
      </c>
      <c r="E6956" t="b">
        <f t="shared" si="108"/>
        <v>0</v>
      </c>
      <c r="F6956">
        <v>0</v>
      </c>
      <c r="G6956" t="s">
        <v>62</v>
      </c>
    </row>
    <row r="6957" spans="1:10" hidden="1" x14ac:dyDescent="0.25">
      <c r="A6957" t="s">
        <v>8938</v>
      </c>
      <c r="B6957" t="s">
        <v>11036</v>
      </c>
      <c r="C6957" t="s">
        <v>8939</v>
      </c>
      <c r="D6957" t="s">
        <v>8936</v>
      </c>
      <c r="E6957" t="b">
        <f t="shared" si="108"/>
        <v>0</v>
      </c>
      <c r="F6957">
        <v>0.03</v>
      </c>
      <c r="G6957" t="s">
        <v>62</v>
      </c>
    </row>
    <row r="6958" spans="1:10" hidden="1" x14ac:dyDescent="0.25">
      <c r="A6958" t="s">
        <v>8938</v>
      </c>
      <c r="B6958" t="s">
        <v>11035</v>
      </c>
      <c r="C6958" t="s">
        <v>8937</v>
      </c>
      <c r="D6958" t="s">
        <v>8936</v>
      </c>
      <c r="E6958" t="b">
        <f t="shared" si="108"/>
        <v>0</v>
      </c>
      <c r="F6958">
        <v>0.01</v>
      </c>
      <c r="G6958" t="s">
        <v>62</v>
      </c>
    </row>
    <row r="6959" spans="1:10" hidden="1" x14ac:dyDescent="0.25">
      <c r="A6959" t="s">
        <v>8938</v>
      </c>
      <c r="B6959" t="s">
        <v>11034</v>
      </c>
      <c r="C6959" t="s">
        <v>8939</v>
      </c>
      <c r="D6959" t="s">
        <v>8936</v>
      </c>
      <c r="E6959" t="b">
        <f t="shared" si="108"/>
        <v>0</v>
      </c>
      <c r="F6959">
        <v>0</v>
      </c>
      <c r="G6959" t="s">
        <v>62</v>
      </c>
    </row>
    <row r="6960" spans="1:10" hidden="1" x14ac:dyDescent="0.25">
      <c r="A6960" t="s">
        <v>8938</v>
      </c>
      <c r="B6960" t="s">
        <v>11033</v>
      </c>
      <c r="C6960" t="s">
        <v>8937</v>
      </c>
      <c r="D6960" t="s">
        <v>8936</v>
      </c>
      <c r="E6960" t="b">
        <f t="shared" si="108"/>
        <v>0</v>
      </c>
      <c r="F6960">
        <v>0</v>
      </c>
      <c r="G6960" t="s">
        <v>62</v>
      </c>
    </row>
    <row r="6961" spans="1:7" hidden="1" x14ac:dyDescent="0.25">
      <c r="A6961" t="s">
        <v>8938</v>
      </c>
      <c r="B6961" t="s">
        <v>11032</v>
      </c>
      <c r="C6961" t="s">
        <v>8939</v>
      </c>
      <c r="D6961" t="s">
        <v>8936</v>
      </c>
      <c r="E6961" t="b">
        <f t="shared" si="108"/>
        <v>0</v>
      </c>
      <c r="F6961">
        <v>0.01</v>
      </c>
      <c r="G6961" t="s">
        <v>62</v>
      </c>
    </row>
    <row r="6962" spans="1:7" hidden="1" x14ac:dyDescent="0.25">
      <c r="A6962" t="s">
        <v>8938</v>
      </c>
      <c r="B6962" t="s">
        <v>11031</v>
      </c>
      <c r="C6962" t="s">
        <v>8937</v>
      </c>
      <c r="D6962" t="s">
        <v>8936</v>
      </c>
      <c r="E6962" t="b">
        <f t="shared" si="108"/>
        <v>0</v>
      </c>
      <c r="F6962">
        <v>0.01</v>
      </c>
      <c r="G6962" t="s">
        <v>62</v>
      </c>
    </row>
    <row r="6963" spans="1:7" hidden="1" x14ac:dyDescent="0.25">
      <c r="A6963" t="s">
        <v>8938</v>
      </c>
      <c r="B6963" t="s">
        <v>11030</v>
      </c>
      <c r="C6963" t="s">
        <v>8939</v>
      </c>
      <c r="D6963" t="s">
        <v>8936</v>
      </c>
      <c r="E6963" t="b">
        <f t="shared" si="108"/>
        <v>0</v>
      </c>
      <c r="F6963">
        <v>0.02</v>
      </c>
      <c r="G6963" t="s">
        <v>62</v>
      </c>
    </row>
    <row r="6964" spans="1:7" hidden="1" x14ac:dyDescent="0.25">
      <c r="A6964" t="s">
        <v>8938</v>
      </c>
      <c r="B6964" t="s">
        <v>11029</v>
      </c>
      <c r="C6964" t="s">
        <v>8937</v>
      </c>
      <c r="D6964" t="s">
        <v>8936</v>
      </c>
      <c r="E6964" t="b">
        <f t="shared" si="108"/>
        <v>0</v>
      </c>
      <c r="F6964">
        <v>0.03</v>
      </c>
      <c r="G6964" t="s">
        <v>62</v>
      </c>
    </row>
    <row r="6965" spans="1:7" hidden="1" x14ac:dyDescent="0.25">
      <c r="A6965" t="s">
        <v>8938</v>
      </c>
      <c r="B6965" t="s">
        <v>11028</v>
      </c>
      <c r="C6965" t="s">
        <v>8939</v>
      </c>
      <c r="D6965" t="s">
        <v>8936</v>
      </c>
      <c r="E6965" t="b">
        <f t="shared" si="108"/>
        <v>0</v>
      </c>
      <c r="F6965">
        <v>0.01</v>
      </c>
      <c r="G6965" t="s">
        <v>62</v>
      </c>
    </row>
    <row r="6966" spans="1:7" hidden="1" x14ac:dyDescent="0.25">
      <c r="A6966" t="s">
        <v>8938</v>
      </c>
      <c r="B6966" t="s">
        <v>11027</v>
      </c>
      <c r="C6966" t="s">
        <v>8937</v>
      </c>
      <c r="D6966" t="s">
        <v>8936</v>
      </c>
      <c r="E6966" t="b">
        <f t="shared" si="108"/>
        <v>0</v>
      </c>
      <c r="F6966">
        <v>0</v>
      </c>
      <c r="G6966" t="s">
        <v>62</v>
      </c>
    </row>
    <row r="6967" spans="1:7" hidden="1" x14ac:dyDescent="0.25">
      <c r="A6967" t="s">
        <v>8938</v>
      </c>
      <c r="B6967" t="s">
        <v>11026</v>
      </c>
      <c r="C6967" t="s">
        <v>8939</v>
      </c>
      <c r="D6967" t="s">
        <v>8936</v>
      </c>
      <c r="E6967" t="b">
        <f t="shared" si="108"/>
        <v>0</v>
      </c>
      <c r="F6967">
        <v>0.02</v>
      </c>
      <c r="G6967" t="s">
        <v>62</v>
      </c>
    </row>
    <row r="6968" spans="1:7" hidden="1" x14ac:dyDescent="0.25">
      <c r="A6968" t="s">
        <v>8938</v>
      </c>
      <c r="B6968" t="s">
        <v>11025</v>
      </c>
      <c r="C6968" t="s">
        <v>8937</v>
      </c>
      <c r="D6968" t="s">
        <v>8936</v>
      </c>
      <c r="E6968" t="b">
        <f t="shared" si="108"/>
        <v>0</v>
      </c>
      <c r="F6968">
        <v>0.01</v>
      </c>
      <c r="G6968" t="s">
        <v>62</v>
      </c>
    </row>
    <row r="6969" spans="1:7" hidden="1" x14ac:dyDescent="0.25">
      <c r="A6969" t="s">
        <v>8938</v>
      </c>
      <c r="B6969" t="s">
        <v>11024</v>
      </c>
      <c r="C6969" t="s">
        <v>8939</v>
      </c>
      <c r="D6969" t="s">
        <v>8936</v>
      </c>
      <c r="E6969" t="b">
        <f t="shared" si="108"/>
        <v>0</v>
      </c>
      <c r="F6969">
        <v>0</v>
      </c>
      <c r="G6969" t="s">
        <v>62</v>
      </c>
    </row>
    <row r="6970" spans="1:7" hidden="1" x14ac:dyDescent="0.25">
      <c r="A6970" t="s">
        <v>8938</v>
      </c>
      <c r="B6970" t="s">
        <v>11023</v>
      </c>
      <c r="C6970" t="s">
        <v>8937</v>
      </c>
      <c r="D6970" t="s">
        <v>8936</v>
      </c>
      <c r="E6970" t="b">
        <f t="shared" si="108"/>
        <v>0</v>
      </c>
      <c r="F6970">
        <v>0</v>
      </c>
      <c r="G6970" t="s">
        <v>62</v>
      </c>
    </row>
    <row r="6971" spans="1:7" hidden="1" x14ac:dyDescent="0.25">
      <c r="A6971" t="s">
        <v>8938</v>
      </c>
      <c r="B6971" t="s">
        <v>11022</v>
      </c>
      <c r="C6971" t="s">
        <v>8939</v>
      </c>
      <c r="D6971" t="s">
        <v>8936</v>
      </c>
      <c r="E6971" t="b">
        <f t="shared" si="108"/>
        <v>0</v>
      </c>
      <c r="F6971">
        <v>0.01</v>
      </c>
      <c r="G6971" t="s">
        <v>62</v>
      </c>
    </row>
    <row r="6972" spans="1:7" hidden="1" x14ac:dyDescent="0.25">
      <c r="A6972" t="s">
        <v>8938</v>
      </c>
      <c r="B6972" t="s">
        <v>11021</v>
      </c>
      <c r="C6972" t="s">
        <v>8937</v>
      </c>
      <c r="D6972" t="s">
        <v>8936</v>
      </c>
      <c r="E6972" t="b">
        <f t="shared" si="108"/>
        <v>0</v>
      </c>
      <c r="F6972">
        <v>0.01</v>
      </c>
      <c r="G6972" t="s">
        <v>62</v>
      </c>
    </row>
    <row r="6973" spans="1:7" hidden="1" x14ac:dyDescent="0.25">
      <c r="A6973" t="s">
        <v>8938</v>
      </c>
      <c r="B6973" t="s">
        <v>11020</v>
      </c>
      <c r="C6973" t="s">
        <v>8939</v>
      </c>
      <c r="D6973" t="s">
        <v>8936</v>
      </c>
      <c r="E6973" t="b">
        <f t="shared" si="108"/>
        <v>0</v>
      </c>
      <c r="F6973">
        <v>0.01</v>
      </c>
      <c r="G6973" t="s">
        <v>62</v>
      </c>
    </row>
    <row r="6974" spans="1:7" hidden="1" x14ac:dyDescent="0.25">
      <c r="A6974" t="s">
        <v>8938</v>
      </c>
      <c r="B6974" t="s">
        <v>11019</v>
      </c>
      <c r="C6974" t="s">
        <v>8937</v>
      </c>
      <c r="D6974" t="s">
        <v>8936</v>
      </c>
      <c r="E6974" t="b">
        <f t="shared" si="108"/>
        <v>0</v>
      </c>
      <c r="F6974">
        <v>0</v>
      </c>
      <c r="G6974" t="s">
        <v>62</v>
      </c>
    </row>
    <row r="6975" spans="1:7" hidden="1" x14ac:dyDescent="0.25">
      <c r="A6975" t="s">
        <v>8938</v>
      </c>
      <c r="B6975" t="s">
        <v>11018</v>
      </c>
      <c r="C6975" t="s">
        <v>8939</v>
      </c>
      <c r="D6975" t="s">
        <v>8936</v>
      </c>
      <c r="E6975" t="b">
        <f t="shared" si="108"/>
        <v>0</v>
      </c>
      <c r="F6975">
        <v>0.01</v>
      </c>
      <c r="G6975" t="s">
        <v>62</v>
      </c>
    </row>
    <row r="6976" spans="1:7" hidden="1" x14ac:dyDescent="0.25">
      <c r="A6976" t="s">
        <v>8938</v>
      </c>
      <c r="B6976" t="s">
        <v>11017</v>
      </c>
      <c r="C6976" t="s">
        <v>8937</v>
      </c>
      <c r="D6976" t="s">
        <v>8936</v>
      </c>
      <c r="E6976" t="b">
        <f t="shared" si="108"/>
        <v>0</v>
      </c>
      <c r="F6976">
        <v>0.01</v>
      </c>
      <c r="G6976" t="s">
        <v>62</v>
      </c>
    </row>
    <row r="6977" spans="1:10" hidden="1" x14ac:dyDescent="0.25">
      <c r="A6977" t="s">
        <v>8938</v>
      </c>
      <c r="B6977" t="s">
        <v>11016</v>
      </c>
      <c r="C6977" t="s">
        <v>8939</v>
      </c>
      <c r="D6977" t="s">
        <v>8936</v>
      </c>
      <c r="E6977" t="b">
        <f t="shared" si="108"/>
        <v>0</v>
      </c>
      <c r="F6977">
        <v>0.01</v>
      </c>
      <c r="G6977" t="s">
        <v>62</v>
      </c>
    </row>
    <row r="6978" spans="1:10" hidden="1" x14ac:dyDescent="0.25">
      <c r="A6978" t="s">
        <v>8938</v>
      </c>
      <c r="B6978" t="s">
        <v>11015</v>
      </c>
      <c r="C6978" t="s">
        <v>8937</v>
      </c>
      <c r="D6978" t="s">
        <v>8936</v>
      </c>
      <c r="E6978" t="b">
        <f t="shared" si="108"/>
        <v>0</v>
      </c>
      <c r="F6978">
        <v>0.01</v>
      </c>
      <c r="G6978" t="s">
        <v>62</v>
      </c>
    </row>
    <row r="6979" spans="1:10" hidden="1" x14ac:dyDescent="0.25">
      <c r="A6979" t="s">
        <v>8938</v>
      </c>
      <c r="B6979" t="s">
        <v>11014</v>
      </c>
      <c r="C6979" t="s">
        <v>8939</v>
      </c>
      <c r="D6979" t="s">
        <v>8936</v>
      </c>
      <c r="E6979" t="b">
        <f t="shared" ref="E6979:E7042" si="109">IF(OR(C6979="NOTE:",C6978="NOTE:",C6977="NOTE:"),TRUE,FALSE)</f>
        <v>0</v>
      </c>
      <c r="F6979">
        <v>0.02</v>
      </c>
      <c r="G6979" t="s">
        <v>62</v>
      </c>
    </row>
    <row r="6980" spans="1:10" hidden="1" x14ac:dyDescent="0.25">
      <c r="A6980" t="s">
        <v>8938</v>
      </c>
      <c r="B6980" t="s">
        <v>11013</v>
      </c>
      <c r="C6980" t="s">
        <v>8937</v>
      </c>
      <c r="D6980" t="s">
        <v>8936</v>
      </c>
      <c r="E6980" t="b">
        <f t="shared" si="109"/>
        <v>0</v>
      </c>
      <c r="F6980">
        <v>0.03</v>
      </c>
      <c r="G6980" t="s">
        <v>62</v>
      </c>
    </row>
    <row r="6981" spans="1:10" hidden="1" x14ac:dyDescent="0.25">
      <c r="A6981" t="s">
        <v>8938</v>
      </c>
      <c r="B6981" t="s">
        <v>11012</v>
      </c>
      <c r="C6981" t="s">
        <v>8939</v>
      </c>
      <c r="D6981" t="s">
        <v>8936</v>
      </c>
      <c r="E6981" t="b">
        <f t="shared" si="109"/>
        <v>0</v>
      </c>
      <c r="F6981">
        <v>0.01</v>
      </c>
      <c r="G6981" t="s">
        <v>62</v>
      </c>
    </row>
    <row r="6982" spans="1:10" hidden="1" x14ac:dyDescent="0.25">
      <c r="A6982" t="s">
        <v>8938</v>
      </c>
      <c r="B6982" t="s">
        <v>11011</v>
      </c>
      <c r="C6982" t="s">
        <v>8937</v>
      </c>
      <c r="D6982" t="s">
        <v>8936</v>
      </c>
      <c r="E6982" t="b">
        <f t="shared" si="109"/>
        <v>0</v>
      </c>
      <c r="F6982">
        <v>0</v>
      </c>
      <c r="G6982" t="s">
        <v>62</v>
      </c>
    </row>
    <row r="6983" spans="1:10" hidden="1" x14ac:dyDescent="0.25">
      <c r="A6983" t="s">
        <v>8938</v>
      </c>
      <c r="B6983" t="s">
        <v>11010</v>
      </c>
      <c r="C6983" t="s">
        <v>8939</v>
      </c>
      <c r="D6983" t="s">
        <v>8936</v>
      </c>
      <c r="E6983" t="b">
        <f t="shared" si="109"/>
        <v>0</v>
      </c>
      <c r="F6983">
        <v>0</v>
      </c>
      <c r="G6983" t="s">
        <v>62</v>
      </c>
    </row>
    <row r="6984" spans="1:10" hidden="1" x14ac:dyDescent="0.25">
      <c r="A6984" t="s">
        <v>8938</v>
      </c>
      <c r="B6984" t="s">
        <v>11009</v>
      </c>
      <c r="C6984" t="s">
        <v>8937</v>
      </c>
      <c r="D6984" t="s">
        <v>8936</v>
      </c>
      <c r="E6984" t="b">
        <f t="shared" si="109"/>
        <v>0</v>
      </c>
      <c r="F6984">
        <v>0</v>
      </c>
      <c r="G6984" t="s">
        <v>62</v>
      </c>
    </row>
    <row r="6985" spans="1:10" hidden="1" x14ac:dyDescent="0.25">
      <c r="A6985" t="s">
        <v>8938</v>
      </c>
      <c r="B6985" t="s">
        <v>11008</v>
      </c>
      <c r="C6985" t="s">
        <v>8939</v>
      </c>
      <c r="D6985" t="s">
        <v>8936</v>
      </c>
      <c r="E6985" t="b">
        <f t="shared" si="109"/>
        <v>0</v>
      </c>
      <c r="F6985">
        <v>0.01</v>
      </c>
      <c r="G6985" t="s">
        <v>62</v>
      </c>
    </row>
    <row r="6986" spans="1:10" hidden="1" x14ac:dyDescent="0.25">
      <c r="A6986" t="s">
        <v>8938</v>
      </c>
      <c r="B6986" t="s">
        <v>11007</v>
      </c>
      <c r="C6986" t="s">
        <v>8937</v>
      </c>
      <c r="D6986" t="s">
        <v>8936</v>
      </c>
      <c r="E6986" t="b">
        <f t="shared" si="109"/>
        <v>0</v>
      </c>
      <c r="F6986">
        <v>0</v>
      </c>
      <c r="G6986" t="s">
        <v>62</v>
      </c>
    </row>
    <row r="6987" spans="1:10" hidden="1" x14ac:dyDescent="0.25">
      <c r="A6987" t="s">
        <v>8938</v>
      </c>
      <c r="B6987" t="s">
        <v>11006</v>
      </c>
      <c r="C6987" t="s">
        <v>8939</v>
      </c>
      <c r="D6987" t="s">
        <v>8936</v>
      </c>
      <c r="E6987" t="b">
        <f t="shared" si="109"/>
        <v>0</v>
      </c>
      <c r="F6987">
        <v>0.01</v>
      </c>
      <c r="G6987" t="s">
        <v>62</v>
      </c>
    </row>
    <row r="6988" spans="1:10" hidden="1" x14ac:dyDescent="0.25">
      <c r="A6988" t="s">
        <v>8938</v>
      </c>
      <c r="B6988" t="s">
        <v>11005</v>
      </c>
      <c r="C6988" t="s">
        <v>8937</v>
      </c>
      <c r="D6988" t="s">
        <v>8936</v>
      </c>
      <c r="E6988" t="b">
        <f t="shared" si="109"/>
        <v>0</v>
      </c>
      <c r="F6988">
        <v>0</v>
      </c>
      <c r="G6988" t="s">
        <v>62</v>
      </c>
    </row>
    <row r="6989" spans="1:10" hidden="1" x14ac:dyDescent="0.25">
      <c r="A6989" t="s">
        <v>8938</v>
      </c>
      <c r="B6989" t="s">
        <v>11004</v>
      </c>
      <c r="C6989" t="s">
        <v>8984</v>
      </c>
      <c r="D6989" t="s">
        <v>8983</v>
      </c>
      <c r="E6989" t="b">
        <f t="shared" si="109"/>
        <v>1</v>
      </c>
      <c r="F6989" t="s">
        <v>8982</v>
      </c>
      <c r="G6989" t="s">
        <v>8981</v>
      </c>
      <c r="H6989" t="s">
        <v>8980</v>
      </c>
      <c r="I6989" t="s">
        <v>8979</v>
      </c>
      <c r="J6989" t="s">
        <v>8978</v>
      </c>
    </row>
    <row r="6990" spans="1:10" x14ac:dyDescent="0.25">
      <c r="A6990" t="s">
        <v>8938</v>
      </c>
      <c r="B6990" t="s">
        <v>11003</v>
      </c>
      <c r="C6990" t="s">
        <v>8939</v>
      </c>
      <c r="D6990" t="s">
        <v>8936</v>
      </c>
      <c r="E6990" t="b">
        <f t="shared" si="109"/>
        <v>1</v>
      </c>
      <c r="F6990">
        <v>0.19</v>
      </c>
      <c r="G6990" t="s">
        <v>62</v>
      </c>
    </row>
    <row r="6991" spans="1:10" hidden="1" x14ac:dyDescent="0.25">
      <c r="A6991" t="s">
        <v>8938</v>
      </c>
      <c r="B6991" t="s">
        <v>11002</v>
      </c>
      <c r="C6991" t="s">
        <v>8937</v>
      </c>
      <c r="D6991" t="s">
        <v>8936</v>
      </c>
      <c r="E6991" t="b">
        <f t="shared" si="109"/>
        <v>1</v>
      </c>
      <c r="F6991">
        <v>0.14000000000000001</v>
      </c>
      <c r="G6991" t="s">
        <v>62</v>
      </c>
    </row>
    <row r="6992" spans="1:10" hidden="1" x14ac:dyDescent="0.25">
      <c r="A6992" t="s">
        <v>8938</v>
      </c>
      <c r="B6992" t="s">
        <v>11001</v>
      </c>
      <c r="C6992" t="s">
        <v>8939</v>
      </c>
      <c r="D6992" t="s">
        <v>8936</v>
      </c>
      <c r="E6992" t="b">
        <f t="shared" si="109"/>
        <v>0</v>
      </c>
      <c r="F6992">
        <v>0.04</v>
      </c>
      <c r="G6992" t="s">
        <v>62</v>
      </c>
    </row>
    <row r="6993" spans="1:7" hidden="1" x14ac:dyDescent="0.25">
      <c r="A6993" t="s">
        <v>8938</v>
      </c>
      <c r="B6993" t="s">
        <v>11000</v>
      </c>
      <c r="C6993" t="s">
        <v>8937</v>
      </c>
      <c r="D6993" t="s">
        <v>8936</v>
      </c>
      <c r="E6993" t="b">
        <f t="shared" si="109"/>
        <v>0</v>
      </c>
      <c r="F6993">
        <v>0</v>
      </c>
      <c r="G6993" t="s">
        <v>62</v>
      </c>
    </row>
    <row r="6994" spans="1:7" hidden="1" x14ac:dyDescent="0.25">
      <c r="A6994" t="s">
        <v>8938</v>
      </c>
      <c r="B6994" t="s">
        <v>10999</v>
      </c>
      <c r="C6994" t="s">
        <v>8939</v>
      </c>
      <c r="D6994" t="s">
        <v>8936</v>
      </c>
      <c r="E6994" t="b">
        <f t="shared" si="109"/>
        <v>0</v>
      </c>
      <c r="F6994">
        <v>0.01</v>
      </c>
      <c r="G6994" t="s">
        <v>62</v>
      </c>
    </row>
    <row r="6995" spans="1:7" hidden="1" x14ac:dyDescent="0.25">
      <c r="A6995" t="s">
        <v>8938</v>
      </c>
      <c r="B6995" t="s">
        <v>10998</v>
      </c>
      <c r="C6995" t="s">
        <v>8937</v>
      </c>
      <c r="D6995" t="s">
        <v>8936</v>
      </c>
      <c r="E6995" t="b">
        <f t="shared" si="109"/>
        <v>0</v>
      </c>
      <c r="F6995">
        <v>0</v>
      </c>
      <c r="G6995" t="s">
        <v>62</v>
      </c>
    </row>
    <row r="6996" spans="1:7" hidden="1" x14ac:dyDescent="0.25">
      <c r="A6996" t="s">
        <v>8938</v>
      </c>
      <c r="B6996" t="s">
        <v>10997</v>
      </c>
      <c r="C6996" t="s">
        <v>8939</v>
      </c>
      <c r="D6996" t="s">
        <v>8936</v>
      </c>
      <c r="E6996" t="b">
        <f t="shared" si="109"/>
        <v>0</v>
      </c>
      <c r="F6996">
        <v>0.01</v>
      </c>
      <c r="G6996" t="s">
        <v>62</v>
      </c>
    </row>
    <row r="6997" spans="1:7" hidden="1" x14ac:dyDescent="0.25">
      <c r="A6997" t="s">
        <v>8938</v>
      </c>
      <c r="B6997" t="s">
        <v>10996</v>
      </c>
      <c r="C6997" t="s">
        <v>8937</v>
      </c>
      <c r="D6997" t="s">
        <v>8936</v>
      </c>
      <c r="E6997" t="b">
        <f t="shared" si="109"/>
        <v>0</v>
      </c>
      <c r="F6997">
        <v>0</v>
      </c>
      <c r="G6997" t="s">
        <v>62</v>
      </c>
    </row>
    <row r="6998" spans="1:7" hidden="1" x14ac:dyDescent="0.25">
      <c r="A6998" t="s">
        <v>8938</v>
      </c>
      <c r="B6998" t="s">
        <v>10995</v>
      </c>
      <c r="C6998" t="s">
        <v>8939</v>
      </c>
      <c r="D6998" t="s">
        <v>8936</v>
      </c>
      <c r="E6998" t="b">
        <f t="shared" si="109"/>
        <v>0</v>
      </c>
      <c r="F6998">
        <v>0.01</v>
      </c>
      <c r="G6998" t="s">
        <v>62</v>
      </c>
    </row>
    <row r="6999" spans="1:7" hidden="1" x14ac:dyDescent="0.25">
      <c r="A6999" t="s">
        <v>8938</v>
      </c>
      <c r="B6999" t="s">
        <v>10994</v>
      </c>
      <c r="C6999" t="s">
        <v>8937</v>
      </c>
      <c r="D6999" t="s">
        <v>8936</v>
      </c>
      <c r="E6999" t="b">
        <f t="shared" si="109"/>
        <v>0</v>
      </c>
      <c r="F6999">
        <v>0</v>
      </c>
      <c r="G6999" t="s">
        <v>62</v>
      </c>
    </row>
    <row r="7000" spans="1:7" hidden="1" x14ac:dyDescent="0.25">
      <c r="A7000" t="s">
        <v>8938</v>
      </c>
      <c r="B7000" t="s">
        <v>10993</v>
      </c>
      <c r="C7000" t="s">
        <v>8939</v>
      </c>
      <c r="D7000" t="s">
        <v>8936</v>
      </c>
      <c r="E7000" t="b">
        <f t="shared" si="109"/>
        <v>0</v>
      </c>
      <c r="F7000">
        <v>0</v>
      </c>
      <c r="G7000" t="s">
        <v>62</v>
      </c>
    </row>
    <row r="7001" spans="1:7" hidden="1" x14ac:dyDescent="0.25">
      <c r="A7001" t="s">
        <v>8938</v>
      </c>
      <c r="B7001" t="s">
        <v>10992</v>
      </c>
      <c r="C7001" t="s">
        <v>8937</v>
      </c>
      <c r="D7001" t="s">
        <v>8936</v>
      </c>
      <c r="E7001" t="b">
        <f t="shared" si="109"/>
        <v>0</v>
      </c>
      <c r="F7001">
        <v>0</v>
      </c>
      <c r="G7001" t="s">
        <v>62</v>
      </c>
    </row>
    <row r="7002" spans="1:7" hidden="1" x14ac:dyDescent="0.25">
      <c r="A7002" t="s">
        <v>8938</v>
      </c>
      <c r="B7002" t="s">
        <v>10991</v>
      </c>
      <c r="C7002" t="s">
        <v>8939</v>
      </c>
      <c r="D7002" t="s">
        <v>8936</v>
      </c>
      <c r="E7002" t="b">
        <f t="shared" si="109"/>
        <v>0</v>
      </c>
      <c r="F7002">
        <v>0.02</v>
      </c>
      <c r="G7002" t="s">
        <v>62</v>
      </c>
    </row>
    <row r="7003" spans="1:7" hidden="1" x14ac:dyDescent="0.25">
      <c r="A7003" t="s">
        <v>8938</v>
      </c>
      <c r="B7003" t="s">
        <v>10990</v>
      </c>
      <c r="C7003" t="s">
        <v>8937</v>
      </c>
      <c r="D7003" t="s">
        <v>8936</v>
      </c>
      <c r="E7003" t="b">
        <f t="shared" si="109"/>
        <v>0</v>
      </c>
      <c r="F7003">
        <v>0.03</v>
      </c>
      <c r="G7003" t="s">
        <v>62</v>
      </c>
    </row>
    <row r="7004" spans="1:7" hidden="1" x14ac:dyDescent="0.25">
      <c r="A7004" t="s">
        <v>8938</v>
      </c>
      <c r="B7004" t="s">
        <v>10989</v>
      </c>
      <c r="C7004" t="s">
        <v>8939</v>
      </c>
      <c r="D7004" t="s">
        <v>8936</v>
      </c>
      <c r="E7004" t="b">
        <f t="shared" si="109"/>
        <v>0</v>
      </c>
      <c r="F7004">
        <v>0</v>
      </c>
      <c r="G7004" t="s">
        <v>62</v>
      </c>
    </row>
    <row r="7005" spans="1:7" hidden="1" x14ac:dyDescent="0.25">
      <c r="A7005" t="s">
        <v>8938</v>
      </c>
      <c r="B7005" t="s">
        <v>10988</v>
      </c>
      <c r="C7005" t="s">
        <v>8937</v>
      </c>
      <c r="D7005" t="s">
        <v>8936</v>
      </c>
      <c r="E7005" t="b">
        <f t="shared" si="109"/>
        <v>0</v>
      </c>
      <c r="F7005">
        <v>0</v>
      </c>
      <c r="G7005" t="s">
        <v>62</v>
      </c>
    </row>
    <row r="7006" spans="1:7" hidden="1" x14ac:dyDescent="0.25">
      <c r="A7006" t="s">
        <v>8938</v>
      </c>
      <c r="B7006" t="s">
        <v>10987</v>
      </c>
      <c r="C7006" t="s">
        <v>8939</v>
      </c>
      <c r="D7006" t="s">
        <v>8936</v>
      </c>
      <c r="E7006" t="b">
        <f t="shared" si="109"/>
        <v>0</v>
      </c>
      <c r="F7006">
        <v>0.01</v>
      </c>
      <c r="G7006" t="s">
        <v>62</v>
      </c>
    </row>
    <row r="7007" spans="1:7" hidden="1" x14ac:dyDescent="0.25">
      <c r="A7007" t="s">
        <v>8938</v>
      </c>
      <c r="B7007" t="s">
        <v>10986</v>
      </c>
      <c r="C7007" t="s">
        <v>8937</v>
      </c>
      <c r="D7007" t="s">
        <v>8936</v>
      </c>
      <c r="E7007" t="b">
        <f t="shared" si="109"/>
        <v>0</v>
      </c>
      <c r="F7007">
        <v>0.01</v>
      </c>
      <c r="G7007" t="s">
        <v>62</v>
      </c>
    </row>
    <row r="7008" spans="1:7" hidden="1" x14ac:dyDescent="0.25">
      <c r="A7008" t="s">
        <v>8938</v>
      </c>
      <c r="B7008" t="s">
        <v>10985</v>
      </c>
      <c r="C7008" t="s">
        <v>8939</v>
      </c>
      <c r="D7008" t="s">
        <v>8936</v>
      </c>
      <c r="E7008" t="b">
        <f t="shared" si="109"/>
        <v>0</v>
      </c>
      <c r="F7008">
        <v>0</v>
      </c>
      <c r="G7008" t="s">
        <v>62</v>
      </c>
    </row>
    <row r="7009" spans="1:7" hidden="1" x14ac:dyDescent="0.25">
      <c r="A7009" t="s">
        <v>8938</v>
      </c>
      <c r="B7009" t="s">
        <v>10984</v>
      </c>
      <c r="C7009" t="s">
        <v>8937</v>
      </c>
      <c r="D7009" t="s">
        <v>8936</v>
      </c>
      <c r="E7009" t="b">
        <f t="shared" si="109"/>
        <v>0</v>
      </c>
      <c r="F7009">
        <v>0</v>
      </c>
      <c r="G7009" t="s">
        <v>62</v>
      </c>
    </row>
    <row r="7010" spans="1:7" hidden="1" x14ac:dyDescent="0.25">
      <c r="A7010" t="s">
        <v>8938</v>
      </c>
      <c r="B7010" t="s">
        <v>10983</v>
      </c>
      <c r="C7010" t="s">
        <v>8939</v>
      </c>
      <c r="D7010" t="s">
        <v>8936</v>
      </c>
      <c r="E7010" t="b">
        <f t="shared" si="109"/>
        <v>0</v>
      </c>
      <c r="F7010">
        <v>0.02</v>
      </c>
      <c r="G7010" t="s">
        <v>62</v>
      </c>
    </row>
    <row r="7011" spans="1:7" hidden="1" x14ac:dyDescent="0.25">
      <c r="A7011" t="s">
        <v>8938</v>
      </c>
      <c r="B7011" t="s">
        <v>10982</v>
      </c>
      <c r="C7011" t="s">
        <v>8937</v>
      </c>
      <c r="D7011" t="s">
        <v>8936</v>
      </c>
      <c r="E7011" t="b">
        <f t="shared" si="109"/>
        <v>0</v>
      </c>
      <c r="F7011">
        <v>0.03</v>
      </c>
      <c r="G7011" t="s">
        <v>62</v>
      </c>
    </row>
    <row r="7012" spans="1:7" hidden="1" x14ac:dyDescent="0.25">
      <c r="A7012" t="s">
        <v>8938</v>
      </c>
      <c r="B7012" t="s">
        <v>10981</v>
      </c>
      <c r="C7012" t="s">
        <v>8939</v>
      </c>
      <c r="D7012" t="s">
        <v>8936</v>
      </c>
      <c r="E7012" t="b">
        <f t="shared" si="109"/>
        <v>0</v>
      </c>
      <c r="F7012">
        <v>0.01</v>
      </c>
      <c r="G7012" t="s">
        <v>62</v>
      </c>
    </row>
    <row r="7013" spans="1:7" hidden="1" x14ac:dyDescent="0.25">
      <c r="A7013" t="s">
        <v>8938</v>
      </c>
      <c r="B7013" t="s">
        <v>10980</v>
      </c>
      <c r="C7013" t="s">
        <v>8937</v>
      </c>
      <c r="D7013" t="s">
        <v>8936</v>
      </c>
      <c r="E7013" t="b">
        <f t="shared" si="109"/>
        <v>0</v>
      </c>
      <c r="F7013">
        <v>0</v>
      </c>
      <c r="G7013" t="s">
        <v>62</v>
      </c>
    </row>
    <row r="7014" spans="1:7" hidden="1" x14ac:dyDescent="0.25">
      <c r="A7014" t="s">
        <v>8938</v>
      </c>
      <c r="B7014" t="s">
        <v>10979</v>
      </c>
      <c r="C7014" t="s">
        <v>8939</v>
      </c>
      <c r="D7014" t="s">
        <v>8936</v>
      </c>
      <c r="E7014" t="b">
        <f t="shared" si="109"/>
        <v>0</v>
      </c>
      <c r="F7014">
        <v>0.01</v>
      </c>
      <c r="G7014" t="s">
        <v>62</v>
      </c>
    </row>
    <row r="7015" spans="1:7" hidden="1" x14ac:dyDescent="0.25">
      <c r="A7015" t="s">
        <v>8938</v>
      </c>
      <c r="B7015" t="s">
        <v>10978</v>
      </c>
      <c r="C7015" t="s">
        <v>8937</v>
      </c>
      <c r="D7015" t="s">
        <v>8936</v>
      </c>
      <c r="E7015" t="b">
        <f t="shared" si="109"/>
        <v>0</v>
      </c>
      <c r="F7015">
        <v>0.01</v>
      </c>
      <c r="G7015" t="s">
        <v>62</v>
      </c>
    </row>
    <row r="7016" spans="1:7" hidden="1" x14ac:dyDescent="0.25">
      <c r="A7016" t="s">
        <v>8938</v>
      </c>
      <c r="B7016" t="s">
        <v>10977</v>
      </c>
      <c r="C7016" t="s">
        <v>8939</v>
      </c>
      <c r="D7016" t="s">
        <v>8936</v>
      </c>
      <c r="E7016" t="b">
        <f t="shared" si="109"/>
        <v>0</v>
      </c>
      <c r="F7016">
        <v>0</v>
      </c>
      <c r="G7016" t="s">
        <v>62</v>
      </c>
    </row>
    <row r="7017" spans="1:7" hidden="1" x14ac:dyDescent="0.25">
      <c r="A7017" t="s">
        <v>8938</v>
      </c>
      <c r="B7017" t="s">
        <v>10976</v>
      </c>
      <c r="C7017" t="s">
        <v>8937</v>
      </c>
      <c r="D7017" t="s">
        <v>8936</v>
      </c>
      <c r="E7017" t="b">
        <f t="shared" si="109"/>
        <v>0</v>
      </c>
      <c r="F7017">
        <v>0.01</v>
      </c>
      <c r="G7017" t="s">
        <v>62</v>
      </c>
    </row>
    <row r="7018" spans="1:7" hidden="1" x14ac:dyDescent="0.25">
      <c r="A7018" t="s">
        <v>8938</v>
      </c>
      <c r="B7018" t="s">
        <v>10975</v>
      </c>
      <c r="C7018" t="s">
        <v>8939</v>
      </c>
      <c r="D7018" t="s">
        <v>8936</v>
      </c>
      <c r="E7018" t="b">
        <f t="shared" si="109"/>
        <v>0</v>
      </c>
      <c r="F7018">
        <v>0.02</v>
      </c>
      <c r="G7018" t="s">
        <v>62</v>
      </c>
    </row>
    <row r="7019" spans="1:7" hidden="1" x14ac:dyDescent="0.25">
      <c r="A7019" t="s">
        <v>8938</v>
      </c>
      <c r="B7019" t="s">
        <v>10974</v>
      </c>
      <c r="C7019" t="s">
        <v>8937</v>
      </c>
      <c r="D7019" t="s">
        <v>8936</v>
      </c>
      <c r="E7019" t="b">
        <f t="shared" si="109"/>
        <v>0</v>
      </c>
      <c r="F7019">
        <v>0</v>
      </c>
      <c r="G7019" t="s">
        <v>62</v>
      </c>
    </row>
    <row r="7020" spans="1:7" hidden="1" x14ac:dyDescent="0.25">
      <c r="A7020" t="s">
        <v>8938</v>
      </c>
      <c r="B7020" t="s">
        <v>10973</v>
      </c>
      <c r="C7020" t="s">
        <v>8939</v>
      </c>
      <c r="D7020" t="s">
        <v>8936</v>
      </c>
      <c r="E7020" t="b">
        <f t="shared" si="109"/>
        <v>0</v>
      </c>
      <c r="F7020">
        <v>0.02</v>
      </c>
      <c r="G7020" t="s">
        <v>62</v>
      </c>
    </row>
    <row r="7021" spans="1:7" hidden="1" x14ac:dyDescent="0.25">
      <c r="A7021" t="s">
        <v>8938</v>
      </c>
      <c r="B7021" t="s">
        <v>10972</v>
      </c>
      <c r="C7021" t="s">
        <v>8937</v>
      </c>
      <c r="D7021" t="s">
        <v>8936</v>
      </c>
      <c r="E7021" t="b">
        <f t="shared" si="109"/>
        <v>0</v>
      </c>
      <c r="F7021">
        <v>0.01</v>
      </c>
      <c r="G7021" t="s">
        <v>62</v>
      </c>
    </row>
    <row r="7022" spans="1:7" hidden="1" x14ac:dyDescent="0.25">
      <c r="A7022" t="s">
        <v>8938</v>
      </c>
      <c r="B7022" t="s">
        <v>10971</v>
      </c>
      <c r="C7022" t="s">
        <v>8939</v>
      </c>
      <c r="D7022" t="s">
        <v>8936</v>
      </c>
      <c r="E7022" t="b">
        <f t="shared" si="109"/>
        <v>0</v>
      </c>
      <c r="F7022">
        <v>0</v>
      </c>
      <c r="G7022" t="s">
        <v>62</v>
      </c>
    </row>
    <row r="7023" spans="1:7" hidden="1" x14ac:dyDescent="0.25">
      <c r="A7023" t="s">
        <v>8938</v>
      </c>
      <c r="B7023" t="s">
        <v>10970</v>
      </c>
      <c r="C7023" t="s">
        <v>8937</v>
      </c>
      <c r="D7023" t="s">
        <v>8936</v>
      </c>
      <c r="E7023" t="b">
        <f t="shared" si="109"/>
        <v>0</v>
      </c>
      <c r="F7023">
        <v>0</v>
      </c>
      <c r="G7023" t="s">
        <v>62</v>
      </c>
    </row>
    <row r="7024" spans="1:7" hidden="1" x14ac:dyDescent="0.25">
      <c r="A7024" t="s">
        <v>8938</v>
      </c>
      <c r="B7024" t="s">
        <v>10969</v>
      </c>
      <c r="C7024" t="s">
        <v>8939</v>
      </c>
      <c r="D7024" t="s">
        <v>8936</v>
      </c>
      <c r="E7024" t="b">
        <f t="shared" si="109"/>
        <v>0</v>
      </c>
      <c r="F7024">
        <v>0.01</v>
      </c>
      <c r="G7024" t="s">
        <v>62</v>
      </c>
    </row>
    <row r="7025" spans="1:10" hidden="1" x14ac:dyDescent="0.25">
      <c r="A7025" t="s">
        <v>8938</v>
      </c>
      <c r="B7025" t="s">
        <v>10968</v>
      </c>
      <c r="C7025" t="s">
        <v>8937</v>
      </c>
      <c r="D7025" t="s">
        <v>8936</v>
      </c>
      <c r="E7025" t="b">
        <f t="shared" si="109"/>
        <v>0</v>
      </c>
      <c r="F7025">
        <v>0.03</v>
      </c>
      <c r="G7025" t="s">
        <v>62</v>
      </c>
    </row>
    <row r="7026" spans="1:10" hidden="1" x14ac:dyDescent="0.25">
      <c r="A7026" t="s">
        <v>8938</v>
      </c>
      <c r="B7026" t="s">
        <v>10967</v>
      </c>
      <c r="C7026" t="s">
        <v>8939</v>
      </c>
      <c r="D7026" t="s">
        <v>8936</v>
      </c>
      <c r="E7026" t="b">
        <f t="shared" si="109"/>
        <v>0</v>
      </c>
      <c r="F7026">
        <v>0.01</v>
      </c>
      <c r="G7026" t="s">
        <v>62</v>
      </c>
    </row>
    <row r="7027" spans="1:10" hidden="1" x14ac:dyDescent="0.25">
      <c r="A7027" t="s">
        <v>8938</v>
      </c>
      <c r="B7027" t="s">
        <v>10966</v>
      </c>
      <c r="C7027" t="s">
        <v>8937</v>
      </c>
      <c r="D7027" t="s">
        <v>8936</v>
      </c>
      <c r="E7027" t="b">
        <f t="shared" si="109"/>
        <v>0</v>
      </c>
      <c r="F7027">
        <v>0.01</v>
      </c>
      <c r="G7027" t="s">
        <v>62</v>
      </c>
    </row>
    <row r="7028" spans="1:10" hidden="1" x14ac:dyDescent="0.25">
      <c r="A7028" t="s">
        <v>8938</v>
      </c>
      <c r="B7028" t="s">
        <v>10965</v>
      </c>
      <c r="C7028" t="s">
        <v>8984</v>
      </c>
      <c r="D7028" t="s">
        <v>8983</v>
      </c>
      <c r="E7028" t="b">
        <f t="shared" si="109"/>
        <v>1</v>
      </c>
      <c r="F7028" t="s">
        <v>8982</v>
      </c>
      <c r="G7028" t="s">
        <v>8981</v>
      </c>
      <c r="H7028" t="s">
        <v>8980</v>
      </c>
      <c r="I7028" t="s">
        <v>8979</v>
      </c>
      <c r="J7028" t="s">
        <v>8978</v>
      </c>
    </row>
    <row r="7029" spans="1:10" x14ac:dyDescent="0.25">
      <c r="A7029" t="s">
        <v>8938</v>
      </c>
      <c r="B7029" t="s">
        <v>10964</v>
      </c>
      <c r="C7029" t="s">
        <v>8939</v>
      </c>
      <c r="D7029" t="s">
        <v>8936</v>
      </c>
      <c r="E7029" t="b">
        <f t="shared" si="109"/>
        <v>1</v>
      </c>
      <c r="F7029">
        <v>0.18</v>
      </c>
      <c r="G7029" t="s">
        <v>62</v>
      </c>
    </row>
    <row r="7030" spans="1:10" hidden="1" x14ac:dyDescent="0.25">
      <c r="A7030" t="s">
        <v>8938</v>
      </c>
      <c r="B7030" t="s">
        <v>10963</v>
      </c>
      <c r="C7030" t="s">
        <v>8937</v>
      </c>
      <c r="D7030" t="s">
        <v>8936</v>
      </c>
      <c r="E7030" t="b">
        <f t="shared" si="109"/>
        <v>1</v>
      </c>
      <c r="F7030">
        <v>0.12</v>
      </c>
      <c r="G7030" t="s">
        <v>62</v>
      </c>
    </row>
    <row r="7031" spans="1:10" hidden="1" x14ac:dyDescent="0.25">
      <c r="A7031" t="s">
        <v>8938</v>
      </c>
      <c r="B7031" t="s">
        <v>10962</v>
      </c>
      <c r="C7031" t="s">
        <v>8939</v>
      </c>
      <c r="D7031" t="s">
        <v>8936</v>
      </c>
      <c r="E7031" t="b">
        <f t="shared" si="109"/>
        <v>0</v>
      </c>
      <c r="F7031">
        <v>7.0000000000000007E-2</v>
      </c>
      <c r="G7031" t="s">
        <v>62</v>
      </c>
    </row>
    <row r="7032" spans="1:10" hidden="1" x14ac:dyDescent="0.25">
      <c r="A7032" t="s">
        <v>8938</v>
      </c>
      <c r="B7032" t="s">
        <v>10961</v>
      </c>
      <c r="C7032" t="s">
        <v>8937</v>
      </c>
      <c r="D7032" t="s">
        <v>8936</v>
      </c>
      <c r="E7032" t="b">
        <f t="shared" si="109"/>
        <v>0</v>
      </c>
      <c r="F7032">
        <v>0</v>
      </c>
      <c r="G7032" t="s">
        <v>62</v>
      </c>
    </row>
    <row r="7033" spans="1:10" hidden="1" x14ac:dyDescent="0.25">
      <c r="A7033" t="s">
        <v>8938</v>
      </c>
      <c r="B7033" t="s">
        <v>10960</v>
      </c>
      <c r="C7033" t="s">
        <v>8939</v>
      </c>
      <c r="D7033" t="s">
        <v>8936</v>
      </c>
      <c r="E7033" t="b">
        <f t="shared" si="109"/>
        <v>0</v>
      </c>
      <c r="F7033">
        <v>0.04</v>
      </c>
      <c r="G7033" t="s">
        <v>62</v>
      </c>
    </row>
    <row r="7034" spans="1:10" hidden="1" x14ac:dyDescent="0.25">
      <c r="A7034" t="s">
        <v>8938</v>
      </c>
      <c r="B7034" t="s">
        <v>10959</v>
      </c>
      <c r="C7034" t="s">
        <v>8937</v>
      </c>
      <c r="D7034" t="s">
        <v>8936</v>
      </c>
      <c r="E7034" t="b">
        <f t="shared" si="109"/>
        <v>0</v>
      </c>
      <c r="F7034">
        <v>0</v>
      </c>
      <c r="G7034" t="s">
        <v>62</v>
      </c>
    </row>
    <row r="7035" spans="1:10" hidden="1" x14ac:dyDescent="0.25">
      <c r="A7035" t="s">
        <v>8938</v>
      </c>
      <c r="B7035" t="s">
        <v>10958</v>
      </c>
      <c r="C7035" t="s">
        <v>8939</v>
      </c>
      <c r="D7035" t="s">
        <v>8936</v>
      </c>
      <c r="E7035" t="b">
        <f t="shared" si="109"/>
        <v>0</v>
      </c>
      <c r="F7035">
        <v>0.01</v>
      </c>
      <c r="G7035" t="s">
        <v>62</v>
      </c>
    </row>
    <row r="7036" spans="1:10" hidden="1" x14ac:dyDescent="0.25">
      <c r="A7036" t="s">
        <v>8938</v>
      </c>
      <c r="B7036" t="s">
        <v>10957</v>
      </c>
      <c r="C7036" t="s">
        <v>8937</v>
      </c>
      <c r="D7036" t="s">
        <v>8936</v>
      </c>
      <c r="E7036" t="b">
        <f t="shared" si="109"/>
        <v>0</v>
      </c>
      <c r="F7036">
        <v>0.01</v>
      </c>
      <c r="G7036" t="s">
        <v>62</v>
      </c>
    </row>
    <row r="7037" spans="1:10" hidden="1" x14ac:dyDescent="0.25">
      <c r="A7037" t="s">
        <v>8938</v>
      </c>
      <c r="B7037" t="s">
        <v>10956</v>
      </c>
      <c r="C7037" t="s">
        <v>8939</v>
      </c>
      <c r="D7037" t="s">
        <v>8936</v>
      </c>
      <c r="E7037" t="b">
        <f t="shared" si="109"/>
        <v>0</v>
      </c>
      <c r="F7037">
        <v>0</v>
      </c>
      <c r="G7037" t="s">
        <v>62</v>
      </c>
    </row>
    <row r="7038" spans="1:10" hidden="1" x14ac:dyDescent="0.25">
      <c r="A7038" t="s">
        <v>8938</v>
      </c>
      <c r="B7038" t="s">
        <v>10955</v>
      </c>
      <c r="C7038" t="s">
        <v>8937</v>
      </c>
      <c r="D7038" t="s">
        <v>8936</v>
      </c>
      <c r="E7038" t="b">
        <f t="shared" si="109"/>
        <v>0</v>
      </c>
      <c r="F7038">
        <v>0</v>
      </c>
      <c r="G7038" t="s">
        <v>62</v>
      </c>
    </row>
    <row r="7039" spans="1:10" hidden="1" x14ac:dyDescent="0.25">
      <c r="A7039" t="s">
        <v>8938</v>
      </c>
      <c r="B7039" t="s">
        <v>10954</v>
      </c>
      <c r="C7039" t="s">
        <v>8939</v>
      </c>
      <c r="D7039" t="s">
        <v>8936</v>
      </c>
      <c r="E7039" t="b">
        <f t="shared" si="109"/>
        <v>0</v>
      </c>
      <c r="F7039">
        <v>0</v>
      </c>
      <c r="G7039" t="s">
        <v>62</v>
      </c>
    </row>
    <row r="7040" spans="1:10" hidden="1" x14ac:dyDescent="0.25">
      <c r="A7040" t="s">
        <v>8938</v>
      </c>
      <c r="B7040" t="s">
        <v>10953</v>
      </c>
      <c r="C7040" t="s">
        <v>8937</v>
      </c>
      <c r="D7040" t="s">
        <v>8936</v>
      </c>
      <c r="E7040" t="b">
        <f t="shared" si="109"/>
        <v>0</v>
      </c>
      <c r="F7040">
        <v>0</v>
      </c>
      <c r="G7040" t="s">
        <v>62</v>
      </c>
    </row>
    <row r="7041" spans="1:7" hidden="1" x14ac:dyDescent="0.25">
      <c r="A7041" t="s">
        <v>8938</v>
      </c>
      <c r="B7041" t="s">
        <v>10952</v>
      </c>
      <c r="C7041" t="s">
        <v>8939</v>
      </c>
      <c r="D7041" t="s">
        <v>8936</v>
      </c>
      <c r="E7041" t="b">
        <f t="shared" si="109"/>
        <v>0</v>
      </c>
      <c r="F7041">
        <v>0.02</v>
      </c>
      <c r="G7041" t="s">
        <v>62</v>
      </c>
    </row>
    <row r="7042" spans="1:7" hidden="1" x14ac:dyDescent="0.25">
      <c r="A7042" t="s">
        <v>8938</v>
      </c>
      <c r="B7042" t="s">
        <v>10951</v>
      </c>
      <c r="C7042" t="s">
        <v>8937</v>
      </c>
      <c r="D7042" t="s">
        <v>8936</v>
      </c>
      <c r="E7042" t="b">
        <f t="shared" si="109"/>
        <v>0</v>
      </c>
      <c r="F7042">
        <v>0.01</v>
      </c>
      <c r="G7042" t="s">
        <v>62</v>
      </c>
    </row>
    <row r="7043" spans="1:7" hidden="1" x14ac:dyDescent="0.25">
      <c r="A7043" t="s">
        <v>8938</v>
      </c>
      <c r="B7043" t="s">
        <v>10950</v>
      </c>
      <c r="C7043" t="s">
        <v>8939</v>
      </c>
      <c r="D7043" t="s">
        <v>8936</v>
      </c>
      <c r="E7043" t="b">
        <f t="shared" ref="E7043:E7106" si="110">IF(OR(C7043="NOTE:",C7042="NOTE:",C7041="NOTE:"),TRUE,FALSE)</f>
        <v>0</v>
      </c>
      <c r="F7043">
        <v>0</v>
      </c>
      <c r="G7043" t="s">
        <v>62</v>
      </c>
    </row>
    <row r="7044" spans="1:7" hidden="1" x14ac:dyDescent="0.25">
      <c r="A7044" t="s">
        <v>8938</v>
      </c>
      <c r="B7044" t="s">
        <v>10949</v>
      </c>
      <c r="C7044" t="s">
        <v>8937</v>
      </c>
      <c r="D7044" t="s">
        <v>8936</v>
      </c>
      <c r="E7044" t="b">
        <f t="shared" si="110"/>
        <v>0</v>
      </c>
      <c r="F7044">
        <v>0.01</v>
      </c>
      <c r="G7044" t="s">
        <v>62</v>
      </c>
    </row>
    <row r="7045" spans="1:7" hidden="1" x14ac:dyDescent="0.25">
      <c r="A7045" t="s">
        <v>8938</v>
      </c>
      <c r="B7045" t="s">
        <v>10948</v>
      </c>
      <c r="C7045" t="s">
        <v>8939</v>
      </c>
      <c r="D7045" t="s">
        <v>8936</v>
      </c>
      <c r="E7045" t="b">
        <f t="shared" si="110"/>
        <v>0</v>
      </c>
      <c r="F7045">
        <v>0.01</v>
      </c>
      <c r="G7045" t="s">
        <v>62</v>
      </c>
    </row>
    <row r="7046" spans="1:7" hidden="1" x14ac:dyDescent="0.25">
      <c r="A7046" t="s">
        <v>8938</v>
      </c>
      <c r="B7046" t="s">
        <v>10947</v>
      </c>
      <c r="C7046" t="s">
        <v>8937</v>
      </c>
      <c r="D7046" t="s">
        <v>8936</v>
      </c>
      <c r="E7046" t="b">
        <f t="shared" si="110"/>
        <v>0</v>
      </c>
      <c r="F7046">
        <v>0</v>
      </c>
      <c r="G7046" t="s">
        <v>62</v>
      </c>
    </row>
    <row r="7047" spans="1:7" hidden="1" x14ac:dyDescent="0.25">
      <c r="A7047" t="s">
        <v>8938</v>
      </c>
      <c r="B7047" t="s">
        <v>10946</v>
      </c>
      <c r="C7047" t="s">
        <v>8939</v>
      </c>
      <c r="D7047" t="s">
        <v>8936</v>
      </c>
      <c r="E7047" t="b">
        <f t="shared" si="110"/>
        <v>0</v>
      </c>
      <c r="F7047">
        <v>0</v>
      </c>
      <c r="G7047" t="s">
        <v>62</v>
      </c>
    </row>
    <row r="7048" spans="1:7" hidden="1" x14ac:dyDescent="0.25">
      <c r="A7048" t="s">
        <v>8938</v>
      </c>
      <c r="B7048" t="s">
        <v>10945</v>
      </c>
      <c r="C7048" t="s">
        <v>8937</v>
      </c>
      <c r="D7048" t="s">
        <v>8936</v>
      </c>
      <c r="E7048" t="b">
        <f t="shared" si="110"/>
        <v>0</v>
      </c>
      <c r="F7048">
        <v>0</v>
      </c>
      <c r="G7048" t="s">
        <v>62</v>
      </c>
    </row>
    <row r="7049" spans="1:7" hidden="1" x14ac:dyDescent="0.25">
      <c r="A7049" t="s">
        <v>8938</v>
      </c>
      <c r="B7049" t="s">
        <v>10944</v>
      </c>
      <c r="C7049" t="s">
        <v>8939</v>
      </c>
      <c r="D7049" t="s">
        <v>8936</v>
      </c>
      <c r="E7049" t="b">
        <f t="shared" si="110"/>
        <v>0</v>
      </c>
      <c r="F7049">
        <v>0.02</v>
      </c>
      <c r="G7049" t="s">
        <v>62</v>
      </c>
    </row>
    <row r="7050" spans="1:7" hidden="1" x14ac:dyDescent="0.25">
      <c r="A7050" t="s">
        <v>8938</v>
      </c>
      <c r="B7050" t="s">
        <v>10943</v>
      </c>
      <c r="C7050" t="s">
        <v>8937</v>
      </c>
      <c r="D7050" t="s">
        <v>8936</v>
      </c>
      <c r="E7050" t="b">
        <f t="shared" si="110"/>
        <v>0</v>
      </c>
      <c r="F7050">
        <v>0</v>
      </c>
      <c r="G7050" t="s">
        <v>62</v>
      </c>
    </row>
    <row r="7051" spans="1:7" hidden="1" x14ac:dyDescent="0.25">
      <c r="A7051" t="s">
        <v>8938</v>
      </c>
      <c r="B7051" t="s">
        <v>10942</v>
      </c>
      <c r="C7051" t="s">
        <v>8939</v>
      </c>
      <c r="D7051" t="s">
        <v>8936</v>
      </c>
      <c r="E7051" t="b">
        <f t="shared" si="110"/>
        <v>0</v>
      </c>
      <c r="F7051">
        <v>0.01</v>
      </c>
      <c r="G7051" t="s">
        <v>62</v>
      </c>
    </row>
    <row r="7052" spans="1:7" hidden="1" x14ac:dyDescent="0.25">
      <c r="A7052" t="s">
        <v>8938</v>
      </c>
      <c r="B7052" t="s">
        <v>10941</v>
      </c>
      <c r="C7052" t="s">
        <v>8937</v>
      </c>
      <c r="D7052" t="s">
        <v>8936</v>
      </c>
      <c r="E7052" t="b">
        <f t="shared" si="110"/>
        <v>0</v>
      </c>
      <c r="F7052">
        <v>0</v>
      </c>
      <c r="G7052" t="s">
        <v>62</v>
      </c>
    </row>
    <row r="7053" spans="1:7" hidden="1" x14ac:dyDescent="0.25">
      <c r="A7053" t="s">
        <v>8938</v>
      </c>
      <c r="B7053" t="s">
        <v>10940</v>
      </c>
      <c r="C7053" t="s">
        <v>8939</v>
      </c>
      <c r="D7053" t="s">
        <v>8936</v>
      </c>
      <c r="E7053" t="b">
        <f t="shared" si="110"/>
        <v>0</v>
      </c>
      <c r="F7053">
        <v>0.01</v>
      </c>
      <c r="G7053" t="s">
        <v>62</v>
      </c>
    </row>
    <row r="7054" spans="1:7" hidden="1" x14ac:dyDescent="0.25">
      <c r="A7054" t="s">
        <v>8938</v>
      </c>
      <c r="B7054" t="s">
        <v>10939</v>
      </c>
      <c r="C7054" t="s">
        <v>8937</v>
      </c>
      <c r="D7054" t="s">
        <v>8936</v>
      </c>
      <c r="E7054" t="b">
        <f t="shared" si="110"/>
        <v>0</v>
      </c>
      <c r="F7054">
        <v>0.01</v>
      </c>
      <c r="G7054" t="s">
        <v>62</v>
      </c>
    </row>
    <row r="7055" spans="1:7" hidden="1" x14ac:dyDescent="0.25">
      <c r="A7055" t="s">
        <v>8938</v>
      </c>
      <c r="B7055" t="s">
        <v>10938</v>
      </c>
      <c r="C7055" t="s">
        <v>8939</v>
      </c>
      <c r="D7055" t="s">
        <v>8936</v>
      </c>
      <c r="E7055" t="b">
        <f t="shared" si="110"/>
        <v>0</v>
      </c>
      <c r="F7055">
        <v>0.01</v>
      </c>
      <c r="G7055" t="s">
        <v>62</v>
      </c>
    </row>
    <row r="7056" spans="1:7" hidden="1" x14ac:dyDescent="0.25">
      <c r="A7056" t="s">
        <v>8938</v>
      </c>
      <c r="B7056" t="s">
        <v>10937</v>
      </c>
      <c r="C7056" t="s">
        <v>8937</v>
      </c>
      <c r="D7056" t="s">
        <v>8936</v>
      </c>
      <c r="E7056" t="b">
        <f t="shared" si="110"/>
        <v>0</v>
      </c>
      <c r="F7056">
        <v>0</v>
      </c>
      <c r="G7056" t="s">
        <v>62</v>
      </c>
    </row>
    <row r="7057" spans="1:10" hidden="1" x14ac:dyDescent="0.25">
      <c r="A7057" t="s">
        <v>8938</v>
      </c>
      <c r="B7057" t="s">
        <v>10936</v>
      </c>
      <c r="C7057" t="s">
        <v>8939</v>
      </c>
      <c r="D7057" t="s">
        <v>8936</v>
      </c>
      <c r="E7057" t="b">
        <f t="shared" si="110"/>
        <v>0</v>
      </c>
      <c r="F7057">
        <v>0.02</v>
      </c>
      <c r="G7057" t="s">
        <v>62</v>
      </c>
    </row>
    <row r="7058" spans="1:10" hidden="1" x14ac:dyDescent="0.25">
      <c r="A7058" t="s">
        <v>8938</v>
      </c>
      <c r="B7058" t="s">
        <v>10935</v>
      </c>
      <c r="C7058" t="s">
        <v>8937</v>
      </c>
      <c r="D7058" t="s">
        <v>8936</v>
      </c>
      <c r="E7058" t="b">
        <f t="shared" si="110"/>
        <v>0</v>
      </c>
      <c r="F7058">
        <v>0.01</v>
      </c>
      <c r="G7058" t="s">
        <v>62</v>
      </c>
    </row>
    <row r="7059" spans="1:10" hidden="1" x14ac:dyDescent="0.25">
      <c r="A7059" t="s">
        <v>8938</v>
      </c>
      <c r="B7059" t="s">
        <v>10934</v>
      </c>
      <c r="C7059" t="s">
        <v>8939</v>
      </c>
      <c r="D7059" t="s">
        <v>8936</v>
      </c>
      <c r="E7059" t="b">
        <f t="shared" si="110"/>
        <v>0</v>
      </c>
      <c r="F7059">
        <v>0.02</v>
      </c>
      <c r="G7059" t="s">
        <v>62</v>
      </c>
    </row>
    <row r="7060" spans="1:10" hidden="1" x14ac:dyDescent="0.25">
      <c r="A7060" t="s">
        <v>8938</v>
      </c>
      <c r="B7060" t="s">
        <v>10933</v>
      </c>
      <c r="C7060" t="s">
        <v>8937</v>
      </c>
      <c r="D7060" t="s">
        <v>8936</v>
      </c>
      <c r="E7060" t="b">
        <f t="shared" si="110"/>
        <v>0</v>
      </c>
      <c r="F7060">
        <v>0.03</v>
      </c>
      <c r="G7060" t="s">
        <v>62</v>
      </c>
    </row>
    <row r="7061" spans="1:10" hidden="1" x14ac:dyDescent="0.25">
      <c r="A7061" t="s">
        <v>8938</v>
      </c>
      <c r="B7061" t="s">
        <v>10932</v>
      </c>
      <c r="C7061" t="s">
        <v>8939</v>
      </c>
      <c r="D7061" t="s">
        <v>8936</v>
      </c>
      <c r="E7061" t="b">
        <f t="shared" si="110"/>
        <v>0</v>
      </c>
      <c r="F7061">
        <v>0</v>
      </c>
      <c r="G7061" t="s">
        <v>62</v>
      </c>
    </row>
    <row r="7062" spans="1:10" hidden="1" x14ac:dyDescent="0.25">
      <c r="A7062" t="s">
        <v>8938</v>
      </c>
      <c r="B7062" t="s">
        <v>10931</v>
      </c>
      <c r="C7062" t="s">
        <v>8937</v>
      </c>
      <c r="D7062" t="s">
        <v>8936</v>
      </c>
      <c r="E7062" t="b">
        <f t="shared" si="110"/>
        <v>0</v>
      </c>
      <c r="F7062">
        <v>0</v>
      </c>
      <c r="G7062" t="s">
        <v>62</v>
      </c>
    </row>
    <row r="7063" spans="1:10" hidden="1" x14ac:dyDescent="0.25">
      <c r="A7063" t="s">
        <v>8938</v>
      </c>
      <c r="B7063" t="s">
        <v>10930</v>
      </c>
      <c r="C7063" t="s">
        <v>8939</v>
      </c>
      <c r="D7063" t="s">
        <v>8936</v>
      </c>
      <c r="E7063" t="b">
        <f t="shared" si="110"/>
        <v>0</v>
      </c>
      <c r="F7063">
        <v>0.01</v>
      </c>
      <c r="G7063" t="s">
        <v>62</v>
      </c>
    </row>
    <row r="7064" spans="1:10" hidden="1" x14ac:dyDescent="0.25">
      <c r="A7064" t="s">
        <v>8938</v>
      </c>
      <c r="B7064" t="s">
        <v>10929</v>
      </c>
      <c r="C7064" t="s">
        <v>8937</v>
      </c>
      <c r="D7064" t="s">
        <v>8936</v>
      </c>
      <c r="E7064" t="b">
        <f t="shared" si="110"/>
        <v>0</v>
      </c>
      <c r="F7064">
        <v>0.01</v>
      </c>
      <c r="G7064" t="s">
        <v>62</v>
      </c>
    </row>
    <row r="7065" spans="1:10" hidden="1" x14ac:dyDescent="0.25">
      <c r="A7065" t="s">
        <v>8938</v>
      </c>
      <c r="B7065" t="s">
        <v>10928</v>
      </c>
      <c r="C7065" t="s">
        <v>8939</v>
      </c>
      <c r="D7065" t="s">
        <v>8936</v>
      </c>
      <c r="E7065" t="b">
        <f t="shared" si="110"/>
        <v>0</v>
      </c>
      <c r="F7065">
        <v>0.01</v>
      </c>
      <c r="G7065" t="s">
        <v>62</v>
      </c>
    </row>
    <row r="7066" spans="1:10" hidden="1" x14ac:dyDescent="0.25">
      <c r="A7066" t="s">
        <v>8938</v>
      </c>
      <c r="B7066" t="s">
        <v>10927</v>
      </c>
      <c r="C7066" t="s">
        <v>8937</v>
      </c>
      <c r="D7066" t="s">
        <v>8936</v>
      </c>
      <c r="E7066" t="b">
        <f t="shared" si="110"/>
        <v>0</v>
      </c>
      <c r="F7066">
        <v>0.01</v>
      </c>
      <c r="G7066" t="s">
        <v>62</v>
      </c>
    </row>
    <row r="7067" spans="1:10" hidden="1" x14ac:dyDescent="0.25">
      <c r="A7067" t="s">
        <v>8938</v>
      </c>
      <c r="B7067" t="s">
        <v>10926</v>
      </c>
      <c r="C7067" t="s">
        <v>8984</v>
      </c>
      <c r="D7067" t="s">
        <v>8983</v>
      </c>
      <c r="E7067" t="b">
        <f t="shared" si="110"/>
        <v>1</v>
      </c>
      <c r="F7067" t="s">
        <v>8982</v>
      </c>
      <c r="G7067" t="s">
        <v>8981</v>
      </c>
      <c r="H7067" t="s">
        <v>8980</v>
      </c>
      <c r="I7067" t="s">
        <v>8979</v>
      </c>
      <c r="J7067" t="s">
        <v>8978</v>
      </c>
    </row>
    <row r="7068" spans="1:10" x14ac:dyDescent="0.25">
      <c r="A7068" t="s">
        <v>8938</v>
      </c>
      <c r="B7068" t="s">
        <v>10925</v>
      </c>
      <c r="C7068" t="s">
        <v>8939</v>
      </c>
      <c r="D7068" t="s">
        <v>8936</v>
      </c>
      <c r="E7068" t="b">
        <f t="shared" si="110"/>
        <v>1</v>
      </c>
      <c r="F7068">
        <v>0.22</v>
      </c>
      <c r="G7068" t="s">
        <v>62</v>
      </c>
    </row>
    <row r="7069" spans="1:10" hidden="1" x14ac:dyDescent="0.25">
      <c r="A7069" t="s">
        <v>8938</v>
      </c>
      <c r="B7069" t="s">
        <v>9694</v>
      </c>
      <c r="C7069" t="s">
        <v>8937</v>
      </c>
      <c r="D7069" t="s">
        <v>8936</v>
      </c>
      <c r="E7069" t="b">
        <f t="shared" si="110"/>
        <v>1</v>
      </c>
      <c r="F7069">
        <v>0.2</v>
      </c>
      <c r="G7069" t="s">
        <v>62</v>
      </c>
    </row>
    <row r="7070" spans="1:10" hidden="1" x14ac:dyDescent="0.25">
      <c r="A7070" t="s">
        <v>8938</v>
      </c>
      <c r="B7070" t="s">
        <v>10924</v>
      </c>
      <c r="C7070" t="s">
        <v>8939</v>
      </c>
      <c r="D7070" t="s">
        <v>8936</v>
      </c>
      <c r="E7070" t="b">
        <f t="shared" si="110"/>
        <v>0</v>
      </c>
      <c r="F7070">
        <v>0.03</v>
      </c>
      <c r="G7070" t="s">
        <v>62</v>
      </c>
    </row>
    <row r="7071" spans="1:10" hidden="1" x14ac:dyDescent="0.25">
      <c r="A7071" t="s">
        <v>8938</v>
      </c>
      <c r="B7071" t="s">
        <v>10923</v>
      </c>
      <c r="C7071" t="s">
        <v>8937</v>
      </c>
      <c r="D7071" t="s">
        <v>8936</v>
      </c>
      <c r="E7071" t="b">
        <f t="shared" si="110"/>
        <v>0</v>
      </c>
      <c r="F7071">
        <v>0</v>
      </c>
      <c r="G7071" t="s">
        <v>62</v>
      </c>
    </row>
    <row r="7072" spans="1:10" hidden="1" x14ac:dyDescent="0.25">
      <c r="A7072" t="s">
        <v>8938</v>
      </c>
      <c r="B7072" t="s">
        <v>10922</v>
      </c>
      <c r="C7072" t="s">
        <v>8939</v>
      </c>
      <c r="D7072" t="s">
        <v>8936</v>
      </c>
      <c r="E7072" t="b">
        <f t="shared" si="110"/>
        <v>0</v>
      </c>
      <c r="F7072">
        <v>0.05</v>
      </c>
      <c r="G7072" t="s">
        <v>62</v>
      </c>
    </row>
    <row r="7073" spans="1:7" hidden="1" x14ac:dyDescent="0.25">
      <c r="A7073" t="s">
        <v>8938</v>
      </c>
      <c r="B7073" t="s">
        <v>10921</v>
      </c>
      <c r="C7073" t="s">
        <v>8937</v>
      </c>
      <c r="D7073" t="s">
        <v>8936</v>
      </c>
      <c r="E7073" t="b">
        <f t="shared" si="110"/>
        <v>0</v>
      </c>
      <c r="F7073">
        <v>0</v>
      </c>
      <c r="G7073" t="s">
        <v>62</v>
      </c>
    </row>
    <row r="7074" spans="1:7" hidden="1" x14ac:dyDescent="0.25">
      <c r="A7074" t="s">
        <v>8938</v>
      </c>
      <c r="B7074" t="s">
        <v>10920</v>
      </c>
      <c r="C7074" t="s">
        <v>8939</v>
      </c>
      <c r="D7074" t="s">
        <v>8936</v>
      </c>
      <c r="E7074" t="b">
        <f t="shared" si="110"/>
        <v>0</v>
      </c>
      <c r="F7074">
        <v>0.02</v>
      </c>
      <c r="G7074" t="s">
        <v>62</v>
      </c>
    </row>
    <row r="7075" spans="1:7" hidden="1" x14ac:dyDescent="0.25">
      <c r="A7075" t="s">
        <v>8938</v>
      </c>
      <c r="B7075" t="s">
        <v>10919</v>
      </c>
      <c r="C7075" t="s">
        <v>8937</v>
      </c>
      <c r="D7075" t="s">
        <v>8936</v>
      </c>
      <c r="E7075" t="b">
        <f t="shared" si="110"/>
        <v>0</v>
      </c>
      <c r="F7075">
        <v>0</v>
      </c>
      <c r="G7075" t="s">
        <v>62</v>
      </c>
    </row>
    <row r="7076" spans="1:7" hidden="1" x14ac:dyDescent="0.25">
      <c r="A7076" t="s">
        <v>8938</v>
      </c>
      <c r="B7076" t="s">
        <v>10918</v>
      </c>
      <c r="C7076" t="s">
        <v>8939</v>
      </c>
      <c r="D7076" t="s">
        <v>8936</v>
      </c>
      <c r="E7076" t="b">
        <f t="shared" si="110"/>
        <v>0</v>
      </c>
      <c r="F7076">
        <v>0</v>
      </c>
      <c r="G7076" t="s">
        <v>62</v>
      </c>
    </row>
    <row r="7077" spans="1:7" hidden="1" x14ac:dyDescent="0.25">
      <c r="A7077" t="s">
        <v>8938</v>
      </c>
      <c r="B7077" t="s">
        <v>10917</v>
      </c>
      <c r="C7077" t="s">
        <v>8937</v>
      </c>
      <c r="D7077" t="s">
        <v>8936</v>
      </c>
      <c r="E7077" t="b">
        <f t="shared" si="110"/>
        <v>0</v>
      </c>
      <c r="F7077">
        <v>0</v>
      </c>
      <c r="G7077" t="s">
        <v>62</v>
      </c>
    </row>
    <row r="7078" spans="1:7" hidden="1" x14ac:dyDescent="0.25">
      <c r="A7078" t="s">
        <v>8938</v>
      </c>
      <c r="B7078" t="s">
        <v>10916</v>
      </c>
      <c r="C7078" t="s">
        <v>8939</v>
      </c>
      <c r="D7078" t="s">
        <v>8936</v>
      </c>
      <c r="E7078" t="b">
        <f t="shared" si="110"/>
        <v>0</v>
      </c>
      <c r="F7078">
        <v>0</v>
      </c>
      <c r="G7078" t="s">
        <v>62</v>
      </c>
    </row>
    <row r="7079" spans="1:7" hidden="1" x14ac:dyDescent="0.25">
      <c r="A7079" t="s">
        <v>8938</v>
      </c>
      <c r="B7079" t="s">
        <v>10915</v>
      </c>
      <c r="C7079" t="s">
        <v>8937</v>
      </c>
      <c r="D7079" t="s">
        <v>8936</v>
      </c>
      <c r="E7079" t="b">
        <f t="shared" si="110"/>
        <v>0</v>
      </c>
      <c r="F7079">
        <v>0</v>
      </c>
      <c r="G7079" t="s">
        <v>62</v>
      </c>
    </row>
    <row r="7080" spans="1:7" hidden="1" x14ac:dyDescent="0.25">
      <c r="A7080" t="s">
        <v>8938</v>
      </c>
      <c r="B7080" t="s">
        <v>10914</v>
      </c>
      <c r="C7080" t="s">
        <v>8939</v>
      </c>
      <c r="D7080" t="s">
        <v>8936</v>
      </c>
      <c r="E7080" t="b">
        <f t="shared" si="110"/>
        <v>0</v>
      </c>
      <c r="F7080">
        <v>0.02</v>
      </c>
      <c r="G7080" t="s">
        <v>62</v>
      </c>
    </row>
    <row r="7081" spans="1:7" hidden="1" x14ac:dyDescent="0.25">
      <c r="A7081" t="s">
        <v>8938</v>
      </c>
      <c r="B7081" t="s">
        <v>10913</v>
      </c>
      <c r="C7081" t="s">
        <v>8937</v>
      </c>
      <c r="D7081" t="s">
        <v>8936</v>
      </c>
      <c r="E7081" t="b">
        <f t="shared" si="110"/>
        <v>0</v>
      </c>
      <c r="F7081">
        <v>0</v>
      </c>
      <c r="G7081" t="s">
        <v>62</v>
      </c>
    </row>
    <row r="7082" spans="1:7" hidden="1" x14ac:dyDescent="0.25">
      <c r="A7082" t="s">
        <v>8938</v>
      </c>
      <c r="B7082" t="s">
        <v>10912</v>
      </c>
      <c r="C7082" t="s">
        <v>8939</v>
      </c>
      <c r="D7082" t="s">
        <v>8936</v>
      </c>
      <c r="E7082" t="b">
        <f t="shared" si="110"/>
        <v>0</v>
      </c>
      <c r="F7082">
        <v>0</v>
      </c>
      <c r="G7082" t="s">
        <v>62</v>
      </c>
    </row>
    <row r="7083" spans="1:7" hidden="1" x14ac:dyDescent="0.25">
      <c r="A7083" t="s">
        <v>8938</v>
      </c>
      <c r="B7083" t="s">
        <v>10911</v>
      </c>
      <c r="C7083" t="s">
        <v>8937</v>
      </c>
      <c r="D7083" t="s">
        <v>8936</v>
      </c>
      <c r="E7083" t="b">
        <f t="shared" si="110"/>
        <v>0</v>
      </c>
      <c r="F7083">
        <v>0</v>
      </c>
      <c r="G7083" t="s">
        <v>62</v>
      </c>
    </row>
    <row r="7084" spans="1:7" hidden="1" x14ac:dyDescent="0.25">
      <c r="A7084" t="s">
        <v>8938</v>
      </c>
      <c r="B7084" t="s">
        <v>10910</v>
      </c>
      <c r="C7084" t="s">
        <v>8939</v>
      </c>
      <c r="D7084" t="s">
        <v>8936</v>
      </c>
      <c r="E7084" t="b">
        <f t="shared" si="110"/>
        <v>0</v>
      </c>
      <c r="F7084">
        <v>0.01</v>
      </c>
      <c r="G7084" t="s">
        <v>62</v>
      </c>
    </row>
    <row r="7085" spans="1:7" hidden="1" x14ac:dyDescent="0.25">
      <c r="A7085" t="s">
        <v>8938</v>
      </c>
      <c r="B7085" t="s">
        <v>10909</v>
      </c>
      <c r="C7085" t="s">
        <v>8937</v>
      </c>
      <c r="D7085" t="s">
        <v>8936</v>
      </c>
      <c r="E7085" t="b">
        <f t="shared" si="110"/>
        <v>0</v>
      </c>
      <c r="F7085">
        <v>0</v>
      </c>
      <c r="G7085" t="s">
        <v>62</v>
      </c>
    </row>
    <row r="7086" spans="1:7" hidden="1" x14ac:dyDescent="0.25">
      <c r="A7086" t="s">
        <v>8938</v>
      </c>
      <c r="B7086" t="s">
        <v>9676</v>
      </c>
      <c r="C7086" t="s">
        <v>8939</v>
      </c>
      <c r="D7086" t="s">
        <v>8936</v>
      </c>
      <c r="E7086" t="b">
        <f t="shared" si="110"/>
        <v>0</v>
      </c>
      <c r="F7086">
        <v>0</v>
      </c>
      <c r="G7086" t="s">
        <v>62</v>
      </c>
    </row>
    <row r="7087" spans="1:7" hidden="1" x14ac:dyDescent="0.25">
      <c r="A7087" t="s">
        <v>8938</v>
      </c>
      <c r="B7087" t="s">
        <v>9675</v>
      </c>
      <c r="C7087" t="s">
        <v>8937</v>
      </c>
      <c r="D7087" t="s">
        <v>8936</v>
      </c>
      <c r="E7087" t="b">
        <f t="shared" si="110"/>
        <v>0</v>
      </c>
      <c r="F7087">
        <v>0</v>
      </c>
      <c r="G7087" t="s">
        <v>62</v>
      </c>
    </row>
    <row r="7088" spans="1:7" hidden="1" x14ac:dyDescent="0.25">
      <c r="A7088" t="s">
        <v>8938</v>
      </c>
      <c r="B7088" t="s">
        <v>10908</v>
      </c>
      <c r="C7088" t="s">
        <v>8939</v>
      </c>
      <c r="D7088" t="s">
        <v>8936</v>
      </c>
      <c r="E7088" t="b">
        <f t="shared" si="110"/>
        <v>0</v>
      </c>
      <c r="F7088">
        <v>0.01</v>
      </c>
      <c r="G7088" t="s">
        <v>62</v>
      </c>
    </row>
    <row r="7089" spans="1:7" hidden="1" x14ac:dyDescent="0.25">
      <c r="A7089" t="s">
        <v>8938</v>
      </c>
      <c r="B7089" t="s">
        <v>10907</v>
      </c>
      <c r="C7089" t="s">
        <v>8937</v>
      </c>
      <c r="D7089" t="s">
        <v>8936</v>
      </c>
      <c r="E7089" t="b">
        <f t="shared" si="110"/>
        <v>0</v>
      </c>
      <c r="F7089">
        <v>0</v>
      </c>
      <c r="G7089" t="s">
        <v>62</v>
      </c>
    </row>
    <row r="7090" spans="1:7" hidden="1" x14ac:dyDescent="0.25">
      <c r="A7090" t="s">
        <v>8938</v>
      </c>
      <c r="B7090" t="s">
        <v>9671</v>
      </c>
      <c r="C7090" t="s">
        <v>8939</v>
      </c>
      <c r="D7090" t="s">
        <v>8936</v>
      </c>
      <c r="E7090" t="b">
        <f t="shared" si="110"/>
        <v>0</v>
      </c>
      <c r="F7090">
        <v>0.01</v>
      </c>
      <c r="G7090" t="s">
        <v>62</v>
      </c>
    </row>
    <row r="7091" spans="1:7" hidden="1" x14ac:dyDescent="0.25">
      <c r="A7091" t="s">
        <v>8938</v>
      </c>
      <c r="B7091" t="s">
        <v>10906</v>
      </c>
      <c r="C7091" t="s">
        <v>8937</v>
      </c>
      <c r="D7091" t="s">
        <v>8936</v>
      </c>
      <c r="E7091" t="b">
        <f t="shared" si="110"/>
        <v>0</v>
      </c>
      <c r="F7091">
        <v>0.01</v>
      </c>
      <c r="G7091" t="s">
        <v>62</v>
      </c>
    </row>
    <row r="7092" spans="1:7" hidden="1" x14ac:dyDescent="0.25">
      <c r="A7092" t="s">
        <v>8938</v>
      </c>
      <c r="B7092" t="s">
        <v>10905</v>
      </c>
      <c r="C7092" t="s">
        <v>8939</v>
      </c>
      <c r="D7092" t="s">
        <v>8936</v>
      </c>
      <c r="E7092" t="b">
        <f t="shared" si="110"/>
        <v>0</v>
      </c>
      <c r="F7092">
        <v>0.01</v>
      </c>
      <c r="G7092" t="s">
        <v>62</v>
      </c>
    </row>
    <row r="7093" spans="1:7" hidden="1" x14ac:dyDescent="0.25">
      <c r="A7093" t="s">
        <v>8938</v>
      </c>
      <c r="B7093" t="s">
        <v>10904</v>
      </c>
      <c r="C7093" t="s">
        <v>8937</v>
      </c>
      <c r="D7093" t="s">
        <v>8936</v>
      </c>
      <c r="E7093" t="b">
        <f t="shared" si="110"/>
        <v>0</v>
      </c>
      <c r="F7093">
        <v>0</v>
      </c>
      <c r="G7093" t="s">
        <v>62</v>
      </c>
    </row>
    <row r="7094" spans="1:7" hidden="1" x14ac:dyDescent="0.25">
      <c r="A7094" t="s">
        <v>8938</v>
      </c>
      <c r="B7094" t="s">
        <v>10903</v>
      </c>
      <c r="C7094" t="s">
        <v>8939</v>
      </c>
      <c r="D7094" t="s">
        <v>8936</v>
      </c>
      <c r="E7094" t="b">
        <f t="shared" si="110"/>
        <v>0</v>
      </c>
      <c r="F7094">
        <v>0.01</v>
      </c>
      <c r="G7094" t="s">
        <v>62</v>
      </c>
    </row>
    <row r="7095" spans="1:7" hidden="1" x14ac:dyDescent="0.25">
      <c r="A7095" t="s">
        <v>8938</v>
      </c>
      <c r="B7095" t="s">
        <v>10902</v>
      </c>
      <c r="C7095" t="s">
        <v>8937</v>
      </c>
      <c r="D7095" t="s">
        <v>8936</v>
      </c>
      <c r="E7095" t="b">
        <f t="shared" si="110"/>
        <v>0</v>
      </c>
      <c r="F7095">
        <v>0</v>
      </c>
      <c r="G7095" t="s">
        <v>62</v>
      </c>
    </row>
    <row r="7096" spans="1:7" hidden="1" x14ac:dyDescent="0.25">
      <c r="A7096" t="s">
        <v>8938</v>
      </c>
      <c r="B7096" t="s">
        <v>10901</v>
      </c>
      <c r="C7096" t="s">
        <v>8939</v>
      </c>
      <c r="D7096" t="s">
        <v>8936</v>
      </c>
      <c r="E7096" t="b">
        <f t="shared" si="110"/>
        <v>0</v>
      </c>
      <c r="F7096">
        <v>0.02</v>
      </c>
      <c r="G7096" t="s">
        <v>62</v>
      </c>
    </row>
    <row r="7097" spans="1:7" hidden="1" x14ac:dyDescent="0.25">
      <c r="A7097" t="s">
        <v>8938</v>
      </c>
      <c r="B7097" t="s">
        <v>10900</v>
      </c>
      <c r="C7097" t="s">
        <v>8937</v>
      </c>
      <c r="D7097" t="s">
        <v>8936</v>
      </c>
      <c r="E7097" t="b">
        <f t="shared" si="110"/>
        <v>0</v>
      </c>
      <c r="F7097">
        <v>0.03</v>
      </c>
      <c r="G7097" t="s">
        <v>62</v>
      </c>
    </row>
    <row r="7098" spans="1:7" hidden="1" x14ac:dyDescent="0.25">
      <c r="A7098" t="s">
        <v>8938</v>
      </c>
      <c r="B7098" t="s">
        <v>9664</v>
      </c>
      <c r="C7098" t="s">
        <v>8939</v>
      </c>
      <c r="D7098" t="s">
        <v>8936</v>
      </c>
      <c r="E7098" t="b">
        <f t="shared" si="110"/>
        <v>0</v>
      </c>
      <c r="F7098">
        <v>0.01</v>
      </c>
      <c r="G7098" t="s">
        <v>62</v>
      </c>
    </row>
    <row r="7099" spans="1:7" hidden="1" x14ac:dyDescent="0.25">
      <c r="A7099" t="s">
        <v>8938</v>
      </c>
      <c r="B7099" t="s">
        <v>9663</v>
      </c>
      <c r="C7099" t="s">
        <v>8937</v>
      </c>
      <c r="D7099" t="s">
        <v>8936</v>
      </c>
      <c r="E7099" t="b">
        <f t="shared" si="110"/>
        <v>0</v>
      </c>
      <c r="F7099">
        <v>0.03</v>
      </c>
      <c r="G7099" t="s">
        <v>62</v>
      </c>
    </row>
    <row r="7100" spans="1:7" hidden="1" x14ac:dyDescent="0.25">
      <c r="A7100" t="s">
        <v>8938</v>
      </c>
      <c r="B7100" t="s">
        <v>10899</v>
      </c>
      <c r="C7100" t="s">
        <v>8939</v>
      </c>
      <c r="D7100" t="s">
        <v>8936</v>
      </c>
      <c r="E7100" t="b">
        <f t="shared" si="110"/>
        <v>0</v>
      </c>
      <c r="F7100">
        <v>0</v>
      </c>
      <c r="G7100" t="s">
        <v>62</v>
      </c>
    </row>
    <row r="7101" spans="1:7" hidden="1" x14ac:dyDescent="0.25">
      <c r="A7101" t="s">
        <v>8938</v>
      </c>
      <c r="B7101" t="s">
        <v>10898</v>
      </c>
      <c r="C7101" t="s">
        <v>8937</v>
      </c>
      <c r="D7101" t="s">
        <v>8936</v>
      </c>
      <c r="E7101" t="b">
        <f t="shared" si="110"/>
        <v>0</v>
      </c>
      <c r="F7101">
        <v>0</v>
      </c>
      <c r="G7101" t="s">
        <v>62</v>
      </c>
    </row>
    <row r="7102" spans="1:7" hidden="1" x14ac:dyDescent="0.25">
      <c r="A7102" t="s">
        <v>8938</v>
      </c>
      <c r="B7102" t="s">
        <v>10897</v>
      </c>
      <c r="C7102" t="s">
        <v>8939</v>
      </c>
      <c r="D7102" t="s">
        <v>8936</v>
      </c>
      <c r="E7102" t="b">
        <f t="shared" si="110"/>
        <v>0</v>
      </c>
      <c r="F7102">
        <v>0.01</v>
      </c>
      <c r="G7102" t="s">
        <v>62</v>
      </c>
    </row>
    <row r="7103" spans="1:7" hidden="1" x14ac:dyDescent="0.25">
      <c r="A7103" t="s">
        <v>8938</v>
      </c>
      <c r="B7103" t="s">
        <v>10896</v>
      </c>
      <c r="C7103" t="s">
        <v>8937</v>
      </c>
      <c r="D7103" t="s">
        <v>8936</v>
      </c>
      <c r="E7103" t="b">
        <f t="shared" si="110"/>
        <v>0</v>
      </c>
      <c r="F7103">
        <v>0.03</v>
      </c>
      <c r="G7103" t="s">
        <v>62</v>
      </c>
    </row>
    <row r="7104" spans="1:7" hidden="1" x14ac:dyDescent="0.25">
      <c r="A7104" t="s">
        <v>8938</v>
      </c>
      <c r="B7104" t="s">
        <v>10895</v>
      </c>
      <c r="C7104" t="s">
        <v>8939</v>
      </c>
      <c r="D7104" t="s">
        <v>8936</v>
      </c>
      <c r="E7104" t="b">
        <f t="shared" si="110"/>
        <v>0</v>
      </c>
      <c r="F7104">
        <v>0.02</v>
      </c>
      <c r="G7104" t="s">
        <v>62</v>
      </c>
    </row>
    <row r="7105" spans="1:10" hidden="1" x14ac:dyDescent="0.25">
      <c r="A7105" t="s">
        <v>8938</v>
      </c>
      <c r="B7105" t="s">
        <v>10894</v>
      </c>
      <c r="C7105" t="s">
        <v>8937</v>
      </c>
      <c r="D7105" t="s">
        <v>8936</v>
      </c>
      <c r="E7105" t="b">
        <f t="shared" si="110"/>
        <v>0</v>
      </c>
      <c r="F7105">
        <v>0</v>
      </c>
      <c r="G7105" t="s">
        <v>62</v>
      </c>
    </row>
    <row r="7106" spans="1:10" hidden="1" x14ac:dyDescent="0.25">
      <c r="A7106" t="s">
        <v>8938</v>
      </c>
      <c r="B7106" t="s">
        <v>10893</v>
      </c>
      <c r="C7106" t="s">
        <v>8984</v>
      </c>
      <c r="D7106" t="s">
        <v>8983</v>
      </c>
      <c r="E7106" t="b">
        <f t="shared" si="110"/>
        <v>1</v>
      </c>
      <c r="F7106" t="s">
        <v>8982</v>
      </c>
      <c r="G7106" t="s">
        <v>8981</v>
      </c>
      <c r="H7106" t="s">
        <v>8980</v>
      </c>
      <c r="I7106" t="s">
        <v>8979</v>
      </c>
      <c r="J7106" t="s">
        <v>8978</v>
      </c>
    </row>
    <row r="7107" spans="1:10" x14ac:dyDescent="0.25">
      <c r="A7107" t="s">
        <v>8938</v>
      </c>
      <c r="B7107" t="s">
        <v>10892</v>
      </c>
      <c r="C7107" t="s">
        <v>8939</v>
      </c>
      <c r="D7107" t="s">
        <v>8936</v>
      </c>
      <c r="E7107" t="b">
        <f t="shared" ref="E7107:E7170" si="111">IF(OR(C7107="NOTE:",C7106="NOTE:",C7105="NOTE:"),TRUE,FALSE)</f>
        <v>1</v>
      </c>
      <c r="F7107">
        <v>0.17</v>
      </c>
      <c r="G7107" t="s">
        <v>62</v>
      </c>
    </row>
    <row r="7108" spans="1:10" hidden="1" x14ac:dyDescent="0.25">
      <c r="A7108" t="s">
        <v>8938</v>
      </c>
      <c r="B7108" t="s">
        <v>10891</v>
      </c>
      <c r="C7108" t="s">
        <v>8937</v>
      </c>
      <c r="D7108" t="s">
        <v>8936</v>
      </c>
      <c r="E7108" t="b">
        <f t="shared" si="111"/>
        <v>1</v>
      </c>
      <c r="F7108">
        <v>0.04</v>
      </c>
      <c r="G7108" t="s">
        <v>62</v>
      </c>
    </row>
    <row r="7109" spans="1:10" hidden="1" x14ac:dyDescent="0.25">
      <c r="A7109" t="s">
        <v>8938</v>
      </c>
      <c r="B7109" t="s">
        <v>10890</v>
      </c>
      <c r="C7109" t="s">
        <v>8939</v>
      </c>
      <c r="D7109" t="s">
        <v>8936</v>
      </c>
      <c r="E7109" t="b">
        <f t="shared" si="111"/>
        <v>0</v>
      </c>
      <c r="F7109">
        <v>0.02</v>
      </c>
      <c r="G7109" t="s">
        <v>62</v>
      </c>
    </row>
    <row r="7110" spans="1:10" hidden="1" x14ac:dyDescent="0.25">
      <c r="A7110" t="s">
        <v>8938</v>
      </c>
      <c r="B7110" t="s">
        <v>10889</v>
      </c>
      <c r="C7110" t="s">
        <v>8937</v>
      </c>
      <c r="D7110" t="s">
        <v>8936</v>
      </c>
      <c r="E7110" t="b">
        <f t="shared" si="111"/>
        <v>0</v>
      </c>
      <c r="F7110">
        <v>0</v>
      </c>
      <c r="G7110" t="s">
        <v>62</v>
      </c>
    </row>
    <row r="7111" spans="1:10" hidden="1" x14ac:dyDescent="0.25">
      <c r="A7111" t="s">
        <v>8938</v>
      </c>
      <c r="B7111" t="s">
        <v>10888</v>
      </c>
      <c r="C7111" t="s">
        <v>8939</v>
      </c>
      <c r="D7111" t="s">
        <v>8936</v>
      </c>
      <c r="E7111" t="b">
        <f t="shared" si="111"/>
        <v>0</v>
      </c>
      <c r="F7111">
        <v>0.02</v>
      </c>
      <c r="G7111" t="s">
        <v>62</v>
      </c>
    </row>
    <row r="7112" spans="1:10" hidden="1" x14ac:dyDescent="0.25">
      <c r="A7112" t="s">
        <v>8938</v>
      </c>
      <c r="B7112" t="s">
        <v>10887</v>
      </c>
      <c r="C7112" t="s">
        <v>8937</v>
      </c>
      <c r="D7112" t="s">
        <v>8936</v>
      </c>
      <c r="E7112" t="b">
        <f t="shared" si="111"/>
        <v>0</v>
      </c>
      <c r="F7112">
        <v>0</v>
      </c>
      <c r="G7112" t="s">
        <v>62</v>
      </c>
    </row>
    <row r="7113" spans="1:10" hidden="1" x14ac:dyDescent="0.25">
      <c r="A7113" t="s">
        <v>8938</v>
      </c>
      <c r="B7113" t="s">
        <v>10886</v>
      </c>
      <c r="C7113" t="s">
        <v>8939</v>
      </c>
      <c r="D7113" t="s">
        <v>8936</v>
      </c>
      <c r="E7113" t="b">
        <f t="shared" si="111"/>
        <v>0</v>
      </c>
      <c r="F7113">
        <v>0.01</v>
      </c>
      <c r="G7113" t="s">
        <v>62</v>
      </c>
    </row>
    <row r="7114" spans="1:10" hidden="1" x14ac:dyDescent="0.25">
      <c r="A7114" t="s">
        <v>8938</v>
      </c>
      <c r="B7114" t="s">
        <v>10885</v>
      </c>
      <c r="C7114" t="s">
        <v>8937</v>
      </c>
      <c r="D7114" t="s">
        <v>8936</v>
      </c>
      <c r="E7114" t="b">
        <f t="shared" si="111"/>
        <v>0</v>
      </c>
      <c r="F7114">
        <v>0.01</v>
      </c>
      <c r="G7114" t="s">
        <v>62</v>
      </c>
    </row>
    <row r="7115" spans="1:10" hidden="1" x14ac:dyDescent="0.25">
      <c r="A7115" t="s">
        <v>8938</v>
      </c>
      <c r="B7115" t="s">
        <v>10884</v>
      </c>
      <c r="C7115" t="s">
        <v>8939</v>
      </c>
      <c r="D7115" t="s">
        <v>8936</v>
      </c>
      <c r="E7115" t="b">
        <f t="shared" si="111"/>
        <v>0</v>
      </c>
      <c r="F7115">
        <v>0</v>
      </c>
      <c r="G7115" t="s">
        <v>62</v>
      </c>
    </row>
    <row r="7116" spans="1:10" hidden="1" x14ac:dyDescent="0.25">
      <c r="A7116" t="s">
        <v>8938</v>
      </c>
      <c r="B7116" t="s">
        <v>10883</v>
      </c>
      <c r="C7116" t="s">
        <v>8937</v>
      </c>
      <c r="D7116" t="s">
        <v>8936</v>
      </c>
      <c r="E7116" t="b">
        <f t="shared" si="111"/>
        <v>0</v>
      </c>
      <c r="F7116">
        <v>0</v>
      </c>
      <c r="G7116" t="s">
        <v>62</v>
      </c>
    </row>
    <row r="7117" spans="1:10" hidden="1" x14ac:dyDescent="0.25">
      <c r="A7117" t="s">
        <v>8938</v>
      </c>
      <c r="B7117" t="s">
        <v>10882</v>
      </c>
      <c r="C7117" t="s">
        <v>8939</v>
      </c>
      <c r="D7117" t="s">
        <v>8936</v>
      </c>
      <c r="E7117" t="b">
        <f t="shared" si="111"/>
        <v>0</v>
      </c>
      <c r="F7117">
        <v>0</v>
      </c>
      <c r="G7117" t="s">
        <v>62</v>
      </c>
    </row>
    <row r="7118" spans="1:10" hidden="1" x14ac:dyDescent="0.25">
      <c r="A7118" t="s">
        <v>8938</v>
      </c>
      <c r="B7118" t="s">
        <v>10881</v>
      </c>
      <c r="C7118" t="s">
        <v>8937</v>
      </c>
      <c r="D7118" t="s">
        <v>8936</v>
      </c>
      <c r="E7118" t="b">
        <f t="shared" si="111"/>
        <v>0</v>
      </c>
      <c r="F7118">
        <v>0</v>
      </c>
      <c r="G7118" t="s">
        <v>62</v>
      </c>
    </row>
    <row r="7119" spans="1:10" hidden="1" x14ac:dyDescent="0.25">
      <c r="A7119" t="s">
        <v>8938</v>
      </c>
      <c r="B7119" t="s">
        <v>10880</v>
      </c>
      <c r="C7119" t="s">
        <v>8939</v>
      </c>
      <c r="D7119" t="s">
        <v>8936</v>
      </c>
      <c r="E7119" t="b">
        <f t="shared" si="111"/>
        <v>0</v>
      </c>
      <c r="F7119">
        <v>0.02</v>
      </c>
      <c r="G7119" t="s">
        <v>62</v>
      </c>
    </row>
    <row r="7120" spans="1:10" hidden="1" x14ac:dyDescent="0.25">
      <c r="A7120" t="s">
        <v>8938</v>
      </c>
      <c r="B7120" t="s">
        <v>10879</v>
      </c>
      <c r="C7120" t="s">
        <v>8937</v>
      </c>
      <c r="D7120" t="s">
        <v>8936</v>
      </c>
      <c r="E7120" t="b">
        <f t="shared" si="111"/>
        <v>0</v>
      </c>
      <c r="F7120">
        <v>0.03</v>
      </c>
      <c r="G7120" t="s">
        <v>62</v>
      </c>
    </row>
    <row r="7121" spans="1:7" hidden="1" x14ac:dyDescent="0.25">
      <c r="A7121" t="s">
        <v>8938</v>
      </c>
      <c r="B7121" t="s">
        <v>10878</v>
      </c>
      <c r="C7121" t="s">
        <v>8939</v>
      </c>
      <c r="D7121" t="s">
        <v>8936</v>
      </c>
      <c r="E7121" t="b">
        <f t="shared" si="111"/>
        <v>0</v>
      </c>
      <c r="F7121">
        <v>0</v>
      </c>
      <c r="G7121" t="s">
        <v>62</v>
      </c>
    </row>
    <row r="7122" spans="1:7" hidden="1" x14ac:dyDescent="0.25">
      <c r="A7122" t="s">
        <v>8938</v>
      </c>
      <c r="B7122" t="s">
        <v>10877</v>
      </c>
      <c r="C7122" t="s">
        <v>8937</v>
      </c>
      <c r="D7122" t="s">
        <v>8936</v>
      </c>
      <c r="E7122" t="b">
        <f t="shared" si="111"/>
        <v>0</v>
      </c>
      <c r="F7122">
        <v>0</v>
      </c>
      <c r="G7122" t="s">
        <v>62</v>
      </c>
    </row>
    <row r="7123" spans="1:7" hidden="1" x14ac:dyDescent="0.25">
      <c r="A7123" t="s">
        <v>8938</v>
      </c>
      <c r="B7123" t="s">
        <v>10876</v>
      </c>
      <c r="C7123" t="s">
        <v>8939</v>
      </c>
      <c r="D7123" t="s">
        <v>8936</v>
      </c>
      <c r="E7123" t="b">
        <f t="shared" si="111"/>
        <v>0</v>
      </c>
      <c r="F7123">
        <v>0.01</v>
      </c>
      <c r="G7123" t="s">
        <v>62</v>
      </c>
    </row>
    <row r="7124" spans="1:7" hidden="1" x14ac:dyDescent="0.25">
      <c r="A7124" t="s">
        <v>8938</v>
      </c>
      <c r="B7124" t="s">
        <v>10875</v>
      </c>
      <c r="C7124" t="s">
        <v>8937</v>
      </c>
      <c r="D7124" t="s">
        <v>8936</v>
      </c>
      <c r="E7124" t="b">
        <f t="shared" si="111"/>
        <v>0</v>
      </c>
      <c r="F7124">
        <v>0.03</v>
      </c>
      <c r="G7124" t="s">
        <v>62</v>
      </c>
    </row>
    <row r="7125" spans="1:7" hidden="1" x14ac:dyDescent="0.25">
      <c r="A7125" t="s">
        <v>8938</v>
      </c>
      <c r="B7125" t="s">
        <v>10874</v>
      </c>
      <c r="C7125" t="s">
        <v>8939</v>
      </c>
      <c r="D7125" t="s">
        <v>8936</v>
      </c>
      <c r="E7125" t="b">
        <f t="shared" si="111"/>
        <v>0</v>
      </c>
      <c r="F7125">
        <v>0</v>
      </c>
      <c r="G7125" t="s">
        <v>62</v>
      </c>
    </row>
    <row r="7126" spans="1:7" hidden="1" x14ac:dyDescent="0.25">
      <c r="A7126" t="s">
        <v>8938</v>
      </c>
      <c r="B7126" t="s">
        <v>10873</v>
      </c>
      <c r="C7126" t="s">
        <v>8937</v>
      </c>
      <c r="D7126" t="s">
        <v>8936</v>
      </c>
      <c r="E7126" t="b">
        <f t="shared" si="111"/>
        <v>0</v>
      </c>
      <c r="F7126">
        <v>0</v>
      </c>
      <c r="G7126" t="s">
        <v>62</v>
      </c>
    </row>
    <row r="7127" spans="1:7" hidden="1" x14ac:dyDescent="0.25">
      <c r="A7127" t="s">
        <v>8938</v>
      </c>
      <c r="B7127" t="s">
        <v>10872</v>
      </c>
      <c r="C7127" t="s">
        <v>8939</v>
      </c>
      <c r="D7127" t="s">
        <v>8936</v>
      </c>
      <c r="E7127" t="b">
        <f t="shared" si="111"/>
        <v>0</v>
      </c>
      <c r="F7127">
        <v>0.01</v>
      </c>
      <c r="G7127" t="s">
        <v>62</v>
      </c>
    </row>
    <row r="7128" spans="1:7" hidden="1" x14ac:dyDescent="0.25">
      <c r="A7128" t="s">
        <v>8938</v>
      </c>
      <c r="B7128" t="s">
        <v>10871</v>
      </c>
      <c r="C7128" t="s">
        <v>8937</v>
      </c>
      <c r="D7128" t="s">
        <v>8936</v>
      </c>
      <c r="E7128" t="b">
        <f t="shared" si="111"/>
        <v>0</v>
      </c>
      <c r="F7128">
        <v>0.01</v>
      </c>
      <c r="G7128" t="s">
        <v>62</v>
      </c>
    </row>
    <row r="7129" spans="1:7" hidden="1" x14ac:dyDescent="0.25">
      <c r="A7129" t="s">
        <v>8938</v>
      </c>
      <c r="B7129" t="s">
        <v>10870</v>
      </c>
      <c r="C7129" t="s">
        <v>8939</v>
      </c>
      <c r="D7129" t="s">
        <v>8936</v>
      </c>
      <c r="E7129" t="b">
        <f t="shared" si="111"/>
        <v>0</v>
      </c>
      <c r="F7129">
        <v>0.01</v>
      </c>
      <c r="G7129" t="s">
        <v>62</v>
      </c>
    </row>
    <row r="7130" spans="1:7" hidden="1" x14ac:dyDescent="0.25">
      <c r="A7130" t="s">
        <v>8938</v>
      </c>
      <c r="B7130" t="s">
        <v>10869</v>
      </c>
      <c r="C7130" t="s">
        <v>8937</v>
      </c>
      <c r="D7130" t="s">
        <v>8936</v>
      </c>
      <c r="E7130" t="b">
        <f t="shared" si="111"/>
        <v>0</v>
      </c>
      <c r="F7130">
        <v>0</v>
      </c>
      <c r="G7130" t="s">
        <v>62</v>
      </c>
    </row>
    <row r="7131" spans="1:7" hidden="1" x14ac:dyDescent="0.25">
      <c r="A7131" t="s">
        <v>8938</v>
      </c>
      <c r="B7131" t="s">
        <v>10868</v>
      </c>
      <c r="C7131" t="s">
        <v>8939</v>
      </c>
      <c r="D7131" t="s">
        <v>8936</v>
      </c>
      <c r="E7131" t="b">
        <f t="shared" si="111"/>
        <v>0</v>
      </c>
      <c r="F7131">
        <v>0.01</v>
      </c>
      <c r="G7131" t="s">
        <v>62</v>
      </c>
    </row>
    <row r="7132" spans="1:7" hidden="1" x14ac:dyDescent="0.25">
      <c r="A7132" t="s">
        <v>8938</v>
      </c>
      <c r="B7132" t="s">
        <v>10867</v>
      </c>
      <c r="C7132" t="s">
        <v>8937</v>
      </c>
      <c r="D7132" t="s">
        <v>8936</v>
      </c>
      <c r="E7132" t="b">
        <f t="shared" si="111"/>
        <v>0</v>
      </c>
      <c r="F7132">
        <v>0.03</v>
      </c>
      <c r="G7132" t="s">
        <v>62</v>
      </c>
    </row>
    <row r="7133" spans="1:7" hidden="1" x14ac:dyDescent="0.25">
      <c r="A7133" t="s">
        <v>8938</v>
      </c>
      <c r="B7133" t="s">
        <v>10866</v>
      </c>
      <c r="C7133" t="s">
        <v>8939</v>
      </c>
      <c r="D7133" t="s">
        <v>8936</v>
      </c>
      <c r="E7133" t="b">
        <f t="shared" si="111"/>
        <v>0</v>
      </c>
      <c r="F7133">
        <v>0.01</v>
      </c>
      <c r="G7133" t="s">
        <v>62</v>
      </c>
    </row>
    <row r="7134" spans="1:7" hidden="1" x14ac:dyDescent="0.25">
      <c r="A7134" t="s">
        <v>8938</v>
      </c>
      <c r="B7134" t="s">
        <v>10865</v>
      </c>
      <c r="C7134" t="s">
        <v>8937</v>
      </c>
      <c r="D7134" t="s">
        <v>8936</v>
      </c>
      <c r="E7134" t="b">
        <f t="shared" si="111"/>
        <v>0</v>
      </c>
      <c r="F7134">
        <v>0</v>
      </c>
      <c r="G7134" t="s">
        <v>62</v>
      </c>
    </row>
    <row r="7135" spans="1:7" hidden="1" x14ac:dyDescent="0.25">
      <c r="A7135" t="s">
        <v>8938</v>
      </c>
      <c r="B7135" t="s">
        <v>10864</v>
      </c>
      <c r="C7135" t="s">
        <v>8939</v>
      </c>
      <c r="D7135" t="s">
        <v>8936</v>
      </c>
      <c r="E7135" t="b">
        <f t="shared" si="111"/>
        <v>0</v>
      </c>
      <c r="F7135">
        <v>0.02</v>
      </c>
      <c r="G7135" t="s">
        <v>62</v>
      </c>
    </row>
    <row r="7136" spans="1:7" hidden="1" x14ac:dyDescent="0.25">
      <c r="A7136" t="s">
        <v>8938</v>
      </c>
      <c r="B7136" t="s">
        <v>10863</v>
      </c>
      <c r="C7136" t="s">
        <v>8937</v>
      </c>
      <c r="D7136" t="s">
        <v>8936</v>
      </c>
      <c r="E7136" t="b">
        <f t="shared" si="111"/>
        <v>0</v>
      </c>
      <c r="F7136">
        <v>0.03</v>
      </c>
      <c r="G7136" t="s">
        <v>62</v>
      </c>
    </row>
    <row r="7137" spans="1:10" hidden="1" x14ac:dyDescent="0.25">
      <c r="A7137" t="s">
        <v>8938</v>
      </c>
      <c r="B7137" t="s">
        <v>10862</v>
      </c>
      <c r="C7137" t="s">
        <v>8939</v>
      </c>
      <c r="D7137" t="s">
        <v>8936</v>
      </c>
      <c r="E7137" t="b">
        <f t="shared" si="111"/>
        <v>0</v>
      </c>
      <c r="F7137">
        <v>0.01</v>
      </c>
      <c r="G7137" t="s">
        <v>62</v>
      </c>
    </row>
    <row r="7138" spans="1:10" hidden="1" x14ac:dyDescent="0.25">
      <c r="A7138" t="s">
        <v>8938</v>
      </c>
      <c r="B7138" t="s">
        <v>10861</v>
      </c>
      <c r="C7138" t="s">
        <v>8937</v>
      </c>
      <c r="D7138" t="s">
        <v>8936</v>
      </c>
      <c r="E7138" t="b">
        <f t="shared" si="111"/>
        <v>0</v>
      </c>
      <c r="F7138">
        <v>0.03</v>
      </c>
      <c r="G7138" t="s">
        <v>62</v>
      </c>
    </row>
    <row r="7139" spans="1:10" hidden="1" x14ac:dyDescent="0.25">
      <c r="A7139" t="s">
        <v>8938</v>
      </c>
      <c r="B7139" t="s">
        <v>10860</v>
      </c>
      <c r="C7139" t="s">
        <v>8939</v>
      </c>
      <c r="D7139" t="s">
        <v>8936</v>
      </c>
      <c r="E7139" t="b">
        <f t="shared" si="111"/>
        <v>0</v>
      </c>
      <c r="F7139">
        <v>0</v>
      </c>
      <c r="G7139" t="s">
        <v>62</v>
      </c>
    </row>
    <row r="7140" spans="1:10" hidden="1" x14ac:dyDescent="0.25">
      <c r="A7140" t="s">
        <v>8938</v>
      </c>
      <c r="B7140" t="s">
        <v>10859</v>
      </c>
      <c r="C7140" t="s">
        <v>8937</v>
      </c>
      <c r="D7140" t="s">
        <v>8936</v>
      </c>
      <c r="E7140" t="b">
        <f t="shared" si="111"/>
        <v>0</v>
      </c>
      <c r="F7140">
        <v>0</v>
      </c>
      <c r="G7140" t="s">
        <v>62</v>
      </c>
    </row>
    <row r="7141" spans="1:10" hidden="1" x14ac:dyDescent="0.25">
      <c r="A7141" t="s">
        <v>8938</v>
      </c>
      <c r="B7141" t="s">
        <v>10858</v>
      </c>
      <c r="C7141" t="s">
        <v>8939</v>
      </c>
      <c r="D7141" t="s">
        <v>8936</v>
      </c>
      <c r="E7141" t="b">
        <f t="shared" si="111"/>
        <v>0</v>
      </c>
      <c r="F7141">
        <v>0.01</v>
      </c>
      <c r="G7141" t="s">
        <v>62</v>
      </c>
    </row>
    <row r="7142" spans="1:10" hidden="1" x14ac:dyDescent="0.25">
      <c r="A7142" t="s">
        <v>8938</v>
      </c>
      <c r="B7142" t="s">
        <v>10857</v>
      </c>
      <c r="C7142" t="s">
        <v>8937</v>
      </c>
      <c r="D7142" t="s">
        <v>8936</v>
      </c>
      <c r="E7142" t="b">
        <f t="shared" si="111"/>
        <v>0</v>
      </c>
      <c r="F7142">
        <v>0.03</v>
      </c>
      <c r="G7142" t="s">
        <v>62</v>
      </c>
    </row>
    <row r="7143" spans="1:10" hidden="1" x14ac:dyDescent="0.25">
      <c r="A7143" t="s">
        <v>8938</v>
      </c>
      <c r="B7143" t="s">
        <v>10856</v>
      </c>
      <c r="C7143" t="s">
        <v>8939</v>
      </c>
      <c r="D7143" t="s">
        <v>8936</v>
      </c>
      <c r="E7143" t="b">
        <f t="shared" si="111"/>
        <v>0</v>
      </c>
      <c r="F7143">
        <v>0</v>
      </c>
      <c r="G7143" t="s">
        <v>62</v>
      </c>
    </row>
    <row r="7144" spans="1:10" hidden="1" x14ac:dyDescent="0.25">
      <c r="A7144" t="s">
        <v>8938</v>
      </c>
      <c r="B7144" t="s">
        <v>10855</v>
      </c>
      <c r="C7144" t="s">
        <v>8937</v>
      </c>
      <c r="D7144" t="s">
        <v>8936</v>
      </c>
      <c r="E7144" t="b">
        <f t="shared" si="111"/>
        <v>0</v>
      </c>
      <c r="F7144">
        <v>0.01</v>
      </c>
      <c r="G7144" t="s">
        <v>62</v>
      </c>
    </row>
    <row r="7145" spans="1:10" hidden="1" x14ac:dyDescent="0.25">
      <c r="A7145" t="s">
        <v>8938</v>
      </c>
      <c r="B7145" t="s">
        <v>10854</v>
      </c>
      <c r="C7145" t="s">
        <v>8984</v>
      </c>
      <c r="D7145" t="s">
        <v>8983</v>
      </c>
      <c r="E7145" t="b">
        <f t="shared" si="111"/>
        <v>1</v>
      </c>
      <c r="F7145" t="s">
        <v>8982</v>
      </c>
      <c r="G7145" t="s">
        <v>8981</v>
      </c>
      <c r="H7145" t="s">
        <v>8980</v>
      </c>
      <c r="I7145" t="s">
        <v>8979</v>
      </c>
      <c r="J7145" t="s">
        <v>8978</v>
      </c>
    </row>
    <row r="7146" spans="1:10" x14ac:dyDescent="0.25">
      <c r="A7146" t="s">
        <v>8938</v>
      </c>
      <c r="B7146" t="s">
        <v>10853</v>
      </c>
      <c r="C7146" t="s">
        <v>8939</v>
      </c>
      <c r="D7146" t="s">
        <v>8936</v>
      </c>
      <c r="E7146" t="b">
        <f t="shared" si="111"/>
        <v>1</v>
      </c>
      <c r="F7146">
        <v>0.13</v>
      </c>
      <c r="G7146" t="s">
        <v>62</v>
      </c>
    </row>
    <row r="7147" spans="1:10" hidden="1" x14ac:dyDescent="0.25">
      <c r="A7147" t="s">
        <v>8938</v>
      </c>
      <c r="B7147" t="s">
        <v>10852</v>
      </c>
      <c r="C7147" t="s">
        <v>8937</v>
      </c>
      <c r="D7147" t="s">
        <v>8936</v>
      </c>
      <c r="E7147" t="b">
        <f t="shared" si="111"/>
        <v>1</v>
      </c>
      <c r="F7147">
        <v>0.06</v>
      </c>
      <c r="G7147" t="s">
        <v>62</v>
      </c>
    </row>
    <row r="7148" spans="1:10" hidden="1" x14ac:dyDescent="0.25">
      <c r="A7148" t="s">
        <v>8938</v>
      </c>
      <c r="B7148" t="s">
        <v>10851</v>
      </c>
      <c r="C7148" t="s">
        <v>8939</v>
      </c>
      <c r="D7148" t="s">
        <v>8936</v>
      </c>
      <c r="E7148" t="b">
        <f t="shared" si="111"/>
        <v>0</v>
      </c>
      <c r="F7148">
        <v>0.03</v>
      </c>
      <c r="G7148" t="s">
        <v>62</v>
      </c>
    </row>
    <row r="7149" spans="1:10" hidden="1" x14ac:dyDescent="0.25">
      <c r="A7149" t="s">
        <v>8938</v>
      </c>
      <c r="B7149" t="s">
        <v>10850</v>
      </c>
      <c r="C7149" t="s">
        <v>8937</v>
      </c>
      <c r="D7149" t="s">
        <v>8936</v>
      </c>
      <c r="E7149" t="b">
        <f t="shared" si="111"/>
        <v>0</v>
      </c>
      <c r="F7149">
        <v>0.01</v>
      </c>
      <c r="G7149" t="s">
        <v>62</v>
      </c>
    </row>
    <row r="7150" spans="1:10" hidden="1" x14ac:dyDescent="0.25">
      <c r="A7150" t="s">
        <v>8938</v>
      </c>
      <c r="B7150" t="s">
        <v>10849</v>
      </c>
      <c r="C7150" t="s">
        <v>8939</v>
      </c>
      <c r="D7150" t="s">
        <v>8936</v>
      </c>
      <c r="E7150" t="b">
        <f t="shared" si="111"/>
        <v>0</v>
      </c>
      <c r="F7150">
        <v>0.06</v>
      </c>
      <c r="G7150" t="s">
        <v>62</v>
      </c>
    </row>
    <row r="7151" spans="1:10" hidden="1" x14ac:dyDescent="0.25">
      <c r="A7151" t="s">
        <v>8938</v>
      </c>
      <c r="B7151" t="s">
        <v>10848</v>
      </c>
      <c r="C7151" t="s">
        <v>8937</v>
      </c>
      <c r="D7151" t="s">
        <v>8936</v>
      </c>
      <c r="E7151" t="b">
        <f t="shared" si="111"/>
        <v>0</v>
      </c>
      <c r="F7151">
        <v>0</v>
      </c>
      <c r="G7151" t="s">
        <v>62</v>
      </c>
    </row>
    <row r="7152" spans="1:10" hidden="1" x14ac:dyDescent="0.25">
      <c r="A7152" t="s">
        <v>8938</v>
      </c>
      <c r="B7152" t="s">
        <v>10847</v>
      </c>
      <c r="C7152" t="s">
        <v>8939</v>
      </c>
      <c r="D7152" t="s">
        <v>8936</v>
      </c>
      <c r="E7152" t="b">
        <f t="shared" si="111"/>
        <v>0</v>
      </c>
      <c r="F7152">
        <v>0.05</v>
      </c>
      <c r="G7152" t="s">
        <v>62</v>
      </c>
    </row>
    <row r="7153" spans="1:7" hidden="1" x14ac:dyDescent="0.25">
      <c r="A7153" t="s">
        <v>8938</v>
      </c>
      <c r="B7153" t="s">
        <v>10846</v>
      </c>
      <c r="C7153" t="s">
        <v>8937</v>
      </c>
      <c r="D7153" t="s">
        <v>8936</v>
      </c>
      <c r="E7153" t="b">
        <f t="shared" si="111"/>
        <v>0</v>
      </c>
      <c r="F7153">
        <v>0.01</v>
      </c>
      <c r="G7153" t="s">
        <v>62</v>
      </c>
    </row>
    <row r="7154" spans="1:7" hidden="1" x14ac:dyDescent="0.25">
      <c r="A7154" t="s">
        <v>8938</v>
      </c>
      <c r="B7154" t="s">
        <v>10845</v>
      </c>
      <c r="C7154" t="s">
        <v>8939</v>
      </c>
      <c r="D7154" t="s">
        <v>8936</v>
      </c>
      <c r="E7154" t="b">
        <f t="shared" si="111"/>
        <v>0</v>
      </c>
      <c r="F7154">
        <v>0</v>
      </c>
      <c r="G7154" t="s">
        <v>62</v>
      </c>
    </row>
    <row r="7155" spans="1:7" hidden="1" x14ac:dyDescent="0.25">
      <c r="A7155" t="s">
        <v>8938</v>
      </c>
      <c r="B7155" t="s">
        <v>10844</v>
      </c>
      <c r="C7155" t="s">
        <v>8937</v>
      </c>
      <c r="D7155" t="s">
        <v>8936</v>
      </c>
      <c r="E7155" t="b">
        <f t="shared" si="111"/>
        <v>0</v>
      </c>
      <c r="F7155">
        <v>0</v>
      </c>
      <c r="G7155" t="s">
        <v>62</v>
      </c>
    </row>
    <row r="7156" spans="1:7" hidden="1" x14ac:dyDescent="0.25">
      <c r="A7156" t="s">
        <v>8938</v>
      </c>
      <c r="B7156" t="s">
        <v>10843</v>
      </c>
      <c r="C7156" t="s">
        <v>8939</v>
      </c>
      <c r="D7156" t="s">
        <v>8936</v>
      </c>
      <c r="E7156" t="b">
        <f t="shared" si="111"/>
        <v>0</v>
      </c>
      <c r="F7156">
        <v>0</v>
      </c>
      <c r="G7156" t="s">
        <v>62</v>
      </c>
    </row>
    <row r="7157" spans="1:7" hidden="1" x14ac:dyDescent="0.25">
      <c r="A7157" t="s">
        <v>8938</v>
      </c>
      <c r="B7157" t="s">
        <v>10842</v>
      </c>
      <c r="C7157" t="s">
        <v>8937</v>
      </c>
      <c r="D7157" t="s">
        <v>8936</v>
      </c>
      <c r="E7157" t="b">
        <f t="shared" si="111"/>
        <v>0</v>
      </c>
      <c r="F7157">
        <v>0</v>
      </c>
      <c r="G7157" t="s">
        <v>62</v>
      </c>
    </row>
    <row r="7158" spans="1:7" hidden="1" x14ac:dyDescent="0.25">
      <c r="A7158" t="s">
        <v>8938</v>
      </c>
      <c r="B7158" t="s">
        <v>10841</v>
      </c>
      <c r="C7158" t="s">
        <v>8939</v>
      </c>
      <c r="D7158" t="s">
        <v>8936</v>
      </c>
      <c r="E7158" t="b">
        <f t="shared" si="111"/>
        <v>0</v>
      </c>
      <c r="F7158">
        <v>0.02</v>
      </c>
      <c r="G7158" t="s">
        <v>62</v>
      </c>
    </row>
    <row r="7159" spans="1:7" hidden="1" x14ac:dyDescent="0.25">
      <c r="A7159" t="s">
        <v>8938</v>
      </c>
      <c r="B7159" t="s">
        <v>10840</v>
      </c>
      <c r="C7159" t="s">
        <v>8937</v>
      </c>
      <c r="D7159" t="s">
        <v>8936</v>
      </c>
      <c r="E7159" t="b">
        <f t="shared" si="111"/>
        <v>0</v>
      </c>
      <c r="F7159">
        <v>0.03</v>
      </c>
      <c r="G7159" t="s">
        <v>62</v>
      </c>
    </row>
    <row r="7160" spans="1:7" hidden="1" x14ac:dyDescent="0.25">
      <c r="A7160" t="s">
        <v>8938</v>
      </c>
      <c r="B7160" t="s">
        <v>10839</v>
      </c>
      <c r="C7160" t="s">
        <v>8939</v>
      </c>
      <c r="D7160" t="s">
        <v>8936</v>
      </c>
      <c r="E7160" t="b">
        <f t="shared" si="111"/>
        <v>0</v>
      </c>
      <c r="F7160">
        <v>0</v>
      </c>
      <c r="G7160" t="s">
        <v>62</v>
      </c>
    </row>
    <row r="7161" spans="1:7" hidden="1" x14ac:dyDescent="0.25">
      <c r="A7161" t="s">
        <v>8938</v>
      </c>
      <c r="B7161" t="s">
        <v>10838</v>
      </c>
      <c r="C7161" t="s">
        <v>8937</v>
      </c>
      <c r="D7161" t="s">
        <v>8936</v>
      </c>
      <c r="E7161" t="b">
        <f t="shared" si="111"/>
        <v>0</v>
      </c>
      <c r="F7161">
        <v>0</v>
      </c>
      <c r="G7161" t="s">
        <v>62</v>
      </c>
    </row>
    <row r="7162" spans="1:7" hidden="1" x14ac:dyDescent="0.25">
      <c r="A7162" t="s">
        <v>8938</v>
      </c>
      <c r="B7162" t="s">
        <v>10837</v>
      </c>
      <c r="C7162" t="s">
        <v>8939</v>
      </c>
      <c r="D7162" t="s">
        <v>8936</v>
      </c>
      <c r="E7162" t="b">
        <f t="shared" si="111"/>
        <v>0</v>
      </c>
      <c r="F7162">
        <v>0.01</v>
      </c>
      <c r="G7162" t="s">
        <v>62</v>
      </c>
    </row>
    <row r="7163" spans="1:7" hidden="1" x14ac:dyDescent="0.25">
      <c r="A7163" t="s">
        <v>8938</v>
      </c>
      <c r="B7163" t="s">
        <v>10836</v>
      </c>
      <c r="C7163" t="s">
        <v>8937</v>
      </c>
      <c r="D7163" t="s">
        <v>8936</v>
      </c>
      <c r="E7163" t="b">
        <f t="shared" si="111"/>
        <v>0</v>
      </c>
      <c r="F7163">
        <v>0.01</v>
      </c>
      <c r="G7163" t="s">
        <v>62</v>
      </c>
    </row>
    <row r="7164" spans="1:7" hidden="1" x14ac:dyDescent="0.25">
      <c r="A7164" t="s">
        <v>8938</v>
      </c>
      <c r="B7164" t="s">
        <v>10835</v>
      </c>
      <c r="C7164" t="s">
        <v>8939</v>
      </c>
      <c r="D7164" t="s">
        <v>8936</v>
      </c>
      <c r="E7164" t="b">
        <f t="shared" si="111"/>
        <v>0</v>
      </c>
      <c r="F7164">
        <v>0</v>
      </c>
      <c r="G7164" t="s">
        <v>62</v>
      </c>
    </row>
    <row r="7165" spans="1:7" hidden="1" x14ac:dyDescent="0.25">
      <c r="A7165" t="s">
        <v>8938</v>
      </c>
      <c r="B7165" t="s">
        <v>10834</v>
      </c>
      <c r="C7165" t="s">
        <v>8937</v>
      </c>
      <c r="D7165" t="s">
        <v>8936</v>
      </c>
      <c r="E7165" t="b">
        <f t="shared" si="111"/>
        <v>0</v>
      </c>
      <c r="F7165">
        <v>0</v>
      </c>
      <c r="G7165" t="s">
        <v>62</v>
      </c>
    </row>
    <row r="7166" spans="1:7" hidden="1" x14ac:dyDescent="0.25">
      <c r="A7166" t="s">
        <v>8938</v>
      </c>
      <c r="B7166" t="s">
        <v>10833</v>
      </c>
      <c r="C7166" t="s">
        <v>8939</v>
      </c>
      <c r="D7166" t="s">
        <v>8936</v>
      </c>
      <c r="E7166" t="b">
        <f t="shared" si="111"/>
        <v>0</v>
      </c>
      <c r="F7166">
        <v>0.01</v>
      </c>
      <c r="G7166" t="s">
        <v>62</v>
      </c>
    </row>
    <row r="7167" spans="1:7" hidden="1" x14ac:dyDescent="0.25">
      <c r="A7167" t="s">
        <v>8938</v>
      </c>
      <c r="B7167" t="s">
        <v>10832</v>
      </c>
      <c r="C7167" t="s">
        <v>8937</v>
      </c>
      <c r="D7167" t="s">
        <v>8936</v>
      </c>
      <c r="E7167" t="b">
        <f t="shared" si="111"/>
        <v>0</v>
      </c>
      <c r="F7167">
        <v>0</v>
      </c>
      <c r="G7167" t="s">
        <v>62</v>
      </c>
    </row>
    <row r="7168" spans="1:7" hidden="1" x14ac:dyDescent="0.25">
      <c r="A7168" t="s">
        <v>8938</v>
      </c>
      <c r="B7168" t="s">
        <v>10831</v>
      </c>
      <c r="C7168" t="s">
        <v>8939</v>
      </c>
      <c r="D7168" t="s">
        <v>8936</v>
      </c>
      <c r="E7168" t="b">
        <f t="shared" si="111"/>
        <v>0</v>
      </c>
      <c r="F7168">
        <v>0.01</v>
      </c>
      <c r="G7168" t="s">
        <v>62</v>
      </c>
    </row>
    <row r="7169" spans="1:10" hidden="1" x14ac:dyDescent="0.25">
      <c r="A7169" t="s">
        <v>8938</v>
      </c>
      <c r="B7169" t="s">
        <v>10830</v>
      </c>
      <c r="C7169" t="s">
        <v>8937</v>
      </c>
      <c r="D7169" t="s">
        <v>8936</v>
      </c>
      <c r="E7169" t="b">
        <f t="shared" si="111"/>
        <v>0</v>
      </c>
      <c r="F7169">
        <v>0.01</v>
      </c>
      <c r="G7169" t="s">
        <v>62</v>
      </c>
    </row>
    <row r="7170" spans="1:10" hidden="1" x14ac:dyDescent="0.25">
      <c r="A7170" t="s">
        <v>8938</v>
      </c>
      <c r="B7170" t="s">
        <v>10829</v>
      </c>
      <c r="C7170" t="s">
        <v>8939</v>
      </c>
      <c r="D7170" t="s">
        <v>8936</v>
      </c>
      <c r="E7170" t="b">
        <f t="shared" si="111"/>
        <v>0</v>
      </c>
      <c r="F7170">
        <v>0.02</v>
      </c>
      <c r="G7170" t="s">
        <v>62</v>
      </c>
    </row>
    <row r="7171" spans="1:10" hidden="1" x14ac:dyDescent="0.25">
      <c r="A7171" t="s">
        <v>8938</v>
      </c>
      <c r="B7171" t="s">
        <v>10828</v>
      </c>
      <c r="C7171" t="s">
        <v>8937</v>
      </c>
      <c r="D7171" t="s">
        <v>8936</v>
      </c>
      <c r="E7171" t="b">
        <f t="shared" ref="E7171:E7234" si="112">IF(OR(C7171="NOTE:",C7170="NOTE:",C7169="NOTE:"),TRUE,FALSE)</f>
        <v>0</v>
      </c>
      <c r="F7171">
        <v>0.01</v>
      </c>
      <c r="G7171" t="s">
        <v>62</v>
      </c>
    </row>
    <row r="7172" spans="1:10" hidden="1" x14ac:dyDescent="0.25">
      <c r="A7172" t="s">
        <v>8938</v>
      </c>
      <c r="B7172" t="s">
        <v>10827</v>
      </c>
      <c r="C7172" t="s">
        <v>8939</v>
      </c>
      <c r="D7172" t="s">
        <v>8936</v>
      </c>
      <c r="E7172" t="b">
        <f t="shared" si="112"/>
        <v>0</v>
      </c>
      <c r="F7172">
        <v>0</v>
      </c>
      <c r="G7172" t="s">
        <v>62</v>
      </c>
    </row>
    <row r="7173" spans="1:10" hidden="1" x14ac:dyDescent="0.25">
      <c r="A7173" t="s">
        <v>8938</v>
      </c>
      <c r="B7173" t="s">
        <v>10826</v>
      </c>
      <c r="C7173" t="s">
        <v>8937</v>
      </c>
      <c r="D7173" t="s">
        <v>8936</v>
      </c>
      <c r="E7173" t="b">
        <f t="shared" si="112"/>
        <v>0</v>
      </c>
      <c r="F7173">
        <v>0</v>
      </c>
      <c r="G7173" t="s">
        <v>62</v>
      </c>
    </row>
    <row r="7174" spans="1:10" hidden="1" x14ac:dyDescent="0.25">
      <c r="A7174" t="s">
        <v>8938</v>
      </c>
      <c r="B7174" t="s">
        <v>10825</v>
      </c>
      <c r="C7174" t="s">
        <v>8939</v>
      </c>
      <c r="D7174" t="s">
        <v>8936</v>
      </c>
      <c r="E7174" t="b">
        <f t="shared" si="112"/>
        <v>0</v>
      </c>
      <c r="F7174">
        <v>0.02</v>
      </c>
      <c r="G7174" t="s">
        <v>62</v>
      </c>
    </row>
    <row r="7175" spans="1:10" hidden="1" x14ac:dyDescent="0.25">
      <c r="A7175" t="s">
        <v>8938</v>
      </c>
      <c r="B7175" t="s">
        <v>10824</v>
      </c>
      <c r="C7175" t="s">
        <v>8937</v>
      </c>
      <c r="D7175" t="s">
        <v>8936</v>
      </c>
      <c r="E7175" t="b">
        <f t="shared" si="112"/>
        <v>0</v>
      </c>
      <c r="F7175">
        <v>0.03</v>
      </c>
      <c r="G7175" t="s">
        <v>62</v>
      </c>
    </row>
    <row r="7176" spans="1:10" hidden="1" x14ac:dyDescent="0.25">
      <c r="A7176" t="s">
        <v>8938</v>
      </c>
      <c r="B7176" t="s">
        <v>10823</v>
      </c>
      <c r="C7176" t="s">
        <v>8939</v>
      </c>
      <c r="D7176" t="s">
        <v>8936</v>
      </c>
      <c r="E7176" t="b">
        <f t="shared" si="112"/>
        <v>0</v>
      </c>
      <c r="F7176">
        <v>0.01</v>
      </c>
      <c r="G7176" t="s">
        <v>62</v>
      </c>
    </row>
    <row r="7177" spans="1:10" hidden="1" x14ac:dyDescent="0.25">
      <c r="A7177" t="s">
        <v>8938</v>
      </c>
      <c r="B7177" t="s">
        <v>10822</v>
      </c>
      <c r="C7177" t="s">
        <v>8937</v>
      </c>
      <c r="D7177" t="s">
        <v>8936</v>
      </c>
      <c r="E7177" t="b">
        <f t="shared" si="112"/>
        <v>0</v>
      </c>
      <c r="F7177">
        <v>0.01</v>
      </c>
      <c r="G7177" t="s">
        <v>62</v>
      </c>
    </row>
    <row r="7178" spans="1:10" hidden="1" x14ac:dyDescent="0.25">
      <c r="A7178" t="s">
        <v>8938</v>
      </c>
      <c r="B7178" t="s">
        <v>10821</v>
      </c>
      <c r="C7178" t="s">
        <v>8939</v>
      </c>
      <c r="D7178" t="s">
        <v>8936</v>
      </c>
      <c r="E7178" t="b">
        <f t="shared" si="112"/>
        <v>0</v>
      </c>
      <c r="F7178">
        <v>0</v>
      </c>
      <c r="G7178" t="s">
        <v>62</v>
      </c>
    </row>
    <row r="7179" spans="1:10" hidden="1" x14ac:dyDescent="0.25">
      <c r="A7179" t="s">
        <v>8938</v>
      </c>
      <c r="B7179" t="s">
        <v>10820</v>
      </c>
      <c r="C7179" t="s">
        <v>8937</v>
      </c>
      <c r="D7179" t="s">
        <v>8936</v>
      </c>
      <c r="E7179" t="b">
        <f t="shared" si="112"/>
        <v>0</v>
      </c>
      <c r="F7179">
        <v>0</v>
      </c>
      <c r="G7179" t="s">
        <v>62</v>
      </c>
    </row>
    <row r="7180" spans="1:10" hidden="1" x14ac:dyDescent="0.25">
      <c r="A7180" t="s">
        <v>8938</v>
      </c>
      <c r="B7180" t="s">
        <v>10819</v>
      </c>
      <c r="C7180" t="s">
        <v>8939</v>
      </c>
      <c r="D7180" t="s">
        <v>8936</v>
      </c>
      <c r="E7180" t="b">
        <f t="shared" si="112"/>
        <v>0</v>
      </c>
      <c r="F7180">
        <v>0.01</v>
      </c>
      <c r="G7180" t="s">
        <v>62</v>
      </c>
    </row>
    <row r="7181" spans="1:10" hidden="1" x14ac:dyDescent="0.25">
      <c r="A7181" t="s">
        <v>8938</v>
      </c>
      <c r="B7181" t="s">
        <v>10818</v>
      </c>
      <c r="C7181" t="s">
        <v>8937</v>
      </c>
      <c r="D7181" t="s">
        <v>8936</v>
      </c>
      <c r="E7181" t="b">
        <f t="shared" si="112"/>
        <v>0</v>
      </c>
      <c r="F7181">
        <v>0.01</v>
      </c>
      <c r="G7181" t="s">
        <v>62</v>
      </c>
    </row>
    <row r="7182" spans="1:10" hidden="1" x14ac:dyDescent="0.25">
      <c r="A7182" t="s">
        <v>8938</v>
      </c>
      <c r="B7182" t="s">
        <v>10817</v>
      </c>
      <c r="C7182" t="s">
        <v>8939</v>
      </c>
      <c r="D7182" t="s">
        <v>8936</v>
      </c>
      <c r="E7182" t="b">
        <f t="shared" si="112"/>
        <v>0</v>
      </c>
      <c r="F7182">
        <v>0</v>
      </c>
      <c r="G7182" t="s">
        <v>62</v>
      </c>
    </row>
    <row r="7183" spans="1:10" hidden="1" x14ac:dyDescent="0.25">
      <c r="A7183" t="s">
        <v>8938</v>
      </c>
      <c r="B7183" t="s">
        <v>10816</v>
      </c>
      <c r="C7183" t="s">
        <v>8937</v>
      </c>
      <c r="D7183" t="s">
        <v>8936</v>
      </c>
      <c r="E7183" t="b">
        <f t="shared" si="112"/>
        <v>0</v>
      </c>
      <c r="F7183">
        <v>0.01</v>
      </c>
      <c r="G7183" t="s">
        <v>62</v>
      </c>
    </row>
    <row r="7184" spans="1:10" hidden="1" x14ac:dyDescent="0.25">
      <c r="A7184" t="s">
        <v>8938</v>
      </c>
      <c r="B7184" t="s">
        <v>10815</v>
      </c>
      <c r="C7184" t="s">
        <v>8984</v>
      </c>
      <c r="D7184" t="s">
        <v>8983</v>
      </c>
      <c r="E7184" t="b">
        <f t="shared" si="112"/>
        <v>1</v>
      </c>
      <c r="F7184" t="s">
        <v>8982</v>
      </c>
      <c r="G7184" t="s">
        <v>8981</v>
      </c>
      <c r="H7184" t="s">
        <v>8980</v>
      </c>
      <c r="I7184" t="s">
        <v>8979</v>
      </c>
      <c r="J7184" t="s">
        <v>8978</v>
      </c>
    </row>
    <row r="7185" spans="1:7" x14ac:dyDescent="0.25">
      <c r="A7185" t="s">
        <v>8938</v>
      </c>
      <c r="B7185" t="s">
        <v>10814</v>
      </c>
      <c r="C7185" t="s">
        <v>8939</v>
      </c>
      <c r="D7185" t="s">
        <v>8936</v>
      </c>
      <c r="E7185" t="b">
        <f t="shared" si="112"/>
        <v>1</v>
      </c>
      <c r="F7185">
        <v>0.15</v>
      </c>
      <c r="G7185" t="s">
        <v>62</v>
      </c>
    </row>
    <row r="7186" spans="1:7" hidden="1" x14ac:dyDescent="0.25">
      <c r="A7186" t="s">
        <v>8938</v>
      </c>
      <c r="B7186" t="s">
        <v>10813</v>
      </c>
      <c r="C7186" t="s">
        <v>8937</v>
      </c>
      <c r="D7186" t="s">
        <v>8936</v>
      </c>
      <c r="E7186" t="b">
        <f t="shared" si="112"/>
        <v>1</v>
      </c>
      <c r="F7186">
        <v>0.09</v>
      </c>
      <c r="G7186" t="s">
        <v>62</v>
      </c>
    </row>
    <row r="7187" spans="1:7" hidden="1" x14ac:dyDescent="0.25">
      <c r="A7187" t="s">
        <v>8938</v>
      </c>
      <c r="B7187" t="s">
        <v>10812</v>
      </c>
      <c r="C7187" t="s">
        <v>8939</v>
      </c>
      <c r="D7187" t="s">
        <v>8936</v>
      </c>
      <c r="E7187" t="b">
        <f t="shared" si="112"/>
        <v>0</v>
      </c>
      <c r="F7187">
        <v>0.02</v>
      </c>
      <c r="G7187" t="s">
        <v>62</v>
      </c>
    </row>
    <row r="7188" spans="1:7" hidden="1" x14ac:dyDescent="0.25">
      <c r="A7188" t="s">
        <v>8938</v>
      </c>
      <c r="B7188" t="s">
        <v>10811</v>
      </c>
      <c r="C7188" t="s">
        <v>8937</v>
      </c>
      <c r="D7188" t="s">
        <v>8936</v>
      </c>
      <c r="E7188" t="b">
        <f t="shared" si="112"/>
        <v>0</v>
      </c>
      <c r="F7188">
        <v>0</v>
      </c>
      <c r="G7188" t="s">
        <v>62</v>
      </c>
    </row>
    <row r="7189" spans="1:7" hidden="1" x14ac:dyDescent="0.25">
      <c r="A7189" t="s">
        <v>8938</v>
      </c>
      <c r="B7189" t="s">
        <v>10810</v>
      </c>
      <c r="C7189" t="s">
        <v>8939</v>
      </c>
      <c r="D7189" t="s">
        <v>8936</v>
      </c>
      <c r="E7189" t="b">
        <f t="shared" si="112"/>
        <v>0</v>
      </c>
      <c r="F7189">
        <v>0.02</v>
      </c>
      <c r="G7189" t="s">
        <v>62</v>
      </c>
    </row>
    <row r="7190" spans="1:7" hidden="1" x14ac:dyDescent="0.25">
      <c r="A7190" t="s">
        <v>8938</v>
      </c>
      <c r="B7190" t="s">
        <v>10809</v>
      </c>
      <c r="C7190" t="s">
        <v>8937</v>
      </c>
      <c r="D7190" t="s">
        <v>8936</v>
      </c>
      <c r="E7190" t="b">
        <f t="shared" si="112"/>
        <v>0</v>
      </c>
      <c r="F7190">
        <v>0</v>
      </c>
      <c r="G7190" t="s">
        <v>62</v>
      </c>
    </row>
    <row r="7191" spans="1:7" hidden="1" x14ac:dyDescent="0.25">
      <c r="A7191" t="s">
        <v>8938</v>
      </c>
      <c r="B7191" t="s">
        <v>10808</v>
      </c>
      <c r="C7191" t="s">
        <v>8939</v>
      </c>
      <c r="D7191" t="s">
        <v>8936</v>
      </c>
      <c r="E7191" t="b">
        <f t="shared" si="112"/>
        <v>0</v>
      </c>
      <c r="F7191">
        <v>0</v>
      </c>
      <c r="G7191" t="s">
        <v>62</v>
      </c>
    </row>
    <row r="7192" spans="1:7" hidden="1" x14ac:dyDescent="0.25">
      <c r="A7192" t="s">
        <v>8938</v>
      </c>
      <c r="B7192" t="s">
        <v>10807</v>
      </c>
      <c r="C7192" t="s">
        <v>8937</v>
      </c>
      <c r="D7192" t="s">
        <v>8936</v>
      </c>
      <c r="E7192" t="b">
        <f t="shared" si="112"/>
        <v>0</v>
      </c>
      <c r="F7192">
        <v>0</v>
      </c>
      <c r="G7192" t="s">
        <v>62</v>
      </c>
    </row>
    <row r="7193" spans="1:7" hidden="1" x14ac:dyDescent="0.25">
      <c r="A7193" t="s">
        <v>8938</v>
      </c>
      <c r="B7193" t="s">
        <v>10806</v>
      </c>
      <c r="C7193" t="s">
        <v>8939</v>
      </c>
      <c r="D7193" t="s">
        <v>8936</v>
      </c>
      <c r="E7193" t="b">
        <f t="shared" si="112"/>
        <v>0</v>
      </c>
      <c r="F7193">
        <v>0</v>
      </c>
      <c r="G7193" t="s">
        <v>62</v>
      </c>
    </row>
    <row r="7194" spans="1:7" hidden="1" x14ac:dyDescent="0.25">
      <c r="A7194" t="s">
        <v>8938</v>
      </c>
      <c r="B7194" t="s">
        <v>10805</v>
      </c>
      <c r="C7194" t="s">
        <v>8937</v>
      </c>
      <c r="D7194" t="s">
        <v>8936</v>
      </c>
      <c r="E7194" t="b">
        <f t="shared" si="112"/>
        <v>0</v>
      </c>
      <c r="F7194">
        <v>0.01</v>
      </c>
      <c r="G7194" t="s">
        <v>62</v>
      </c>
    </row>
    <row r="7195" spans="1:7" hidden="1" x14ac:dyDescent="0.25">
      <c r="A7195" t="s">
        <v>8938</v>
      </c>
      <c r="B7195" t="s">
        <v>10804</v>
      </c>
      <c r="C7195" t="s">
        <v>8939</v>
      </c>
      <c r="D7195" t="s">
        <v>8936</v>
      </c>
      <c r="E7195" t="b">
        <f t="shared" si="112"/>
        <v>0</v>
      </c>
      <c r="F7195">
        <v>0</v>
      </c>
      <c r="G7195" t="s">
        <v>62</v>
      </c>
    </row>
    <row r="7196" spans="1:7" hidden="1" x14ac:dyDescent="0.25">
      <c r="A7196" t="s">
        <v>8938</v>
      </c>
      <c r="B7196" t="s">
        <v>10803</v>
      </c>
      <c r="C7196" t="s">
        <v>8937</v>
      </c>
      <c r="D7196" t="s">
        <v>8936</v>
      </c>
      <c r="E7196" t="b">
        <f t="shared" si="112"/>
        <v>0</v>
      </c>
      <c r="F7196">
        <v>0</v>
      </c>
      <c r="G7196" t="s">
        <v>62</v>
      </c>
    </row>
    <row r="7197" spans="1:7" hidden="1" x14ac:dyDescent="0.25">
      <c r="A7197" t="s">
        <v>8938</v>
      </c>
      <c r="B7197" t="s">
        <v>10802</v>
      </c>
      <c r="C7197" t="s">
        <v>8939</v>
      </c>
      <c r="D7197" t="s">
        <v>8936</v>
      </c>
      <c r="E7197" t="b">
        <f t="shared" si="112"/>
        <v>0</v>
      </c>
      <c r="F7197">
        <v>0.01</v>
      </c>
      <c r="G7197" t="s">
        <v>62</v>
      </c>
    </row>
    <row r="7198" spans="1:7" hidden="1" x14ac:dyDescent="0.25">
      <c r="A7198" t="s">
        <v>8938</v>
      </c>
      <c r="B7198" t="s">
        <v>10801</v>
      </c>
      <c r="C7198" t="s">
        <v>8937</v>
      </c>
      <c r="D7198" t="s">
        <v>8936</v>
      </c>
      <c r="E7198" t="b">
        <f t="shared" si="112"/>
        <v>0</v>
      </c>
      <c r="F7198">
        <v>0</v>
      </c>
      <c r="G7198" t="s">
        <v>62</v>
      </c>
    </row>
    <row r="7199" spans="1:7" hidden="1" x14ac:dyDescent="0.25">
      <c r="A7199" t="s">
        <v>8938</v>
      </c>
      <c r="B7199" t="s">
        <v>10800</v>
      </c>
      <c r="C7199" t="s">
        <v>8939</v>
      </c>
      <c r="D7199" t="s">
        <v>8936</v>
      </c>
      <c r="E7199" t="b">
        <f t="shared" si="112"/>
        <v>0</v>
      </c>
      <c r="F7199">
        <v>0</v>
      </c>
      <c r="G7199" t="s">
        <v>62</v>
      </c>
    </row>
    <row r="7200" spans="1:7" hidden="1" x14ac:dyDescent="0.25">
      <c r="A7200" t="s">
        <v>8938</v>
      </c>
      <c r="B7200" t="s">
        <v>10799</v>
      </c>
      <c r="C7200" t="s">
        <v>8937</v>
      </c>
      <c r="D7200" t="s">
        <v>8936</v>
      </c>
      <c r="E7200" t="b">
        <f t="shared" si="112"/>
        <v>0</v>
      </c>
      <c r="F7200">
        <v>0</v>
      </c>
      <c r="G7200" t="s">
        <v>62</v>
      </c>
    </row>
    <row r="7201" spans="1:7" hidden="1" x14ac:dyDescent="0.25">
      <c r="A7201" t="s">
        <v>8938</v>
      </c>
      <c r="B7201" t="s">
        <v>10798</v>
      </c>
      <c r="C7201" t="s">
        <v>8939</v>
      </c>
      <c r="D7201" t="s">
        <v>8936</v>
      </c>
      <c r="E7201" t="b">
        <f t="shared" si="112"/>
        <v>0</v>
      </c>
      <c r="F7201">
        <v>0.01</v>
      </c>
      <c r="G7201" t="s">
        <v>62</v>
      </c>
    </row>
    <row r="7202" spans="1:7" hidden="1" x14ac:dyDescent="0.25">
      <c r="A7202" t="s">
        <v>8938</v>
      </c>
      <c r="B7202" t="s">
        <v>10797</v>
      </c>
      <c r="C7202" t="s">
        <v>8937</v>
      </c>
      <c r="D7202" t="s">
        <v>8936</v>
      </c>
      <c r="E7202" t="b">
        <f t="shared" si="112"/>
        <v>0</v>
      </c>
      <c r="F7202">
        <v>0.01</v>
      </c>
      <c r="G7202" t="s">
        <v>62</v>
      </c>
    </row>
    <row r="7203" spans="1:7" hidden="1" x14ac:dyDescent="0.25">
      <c r="A7203" t="s">
        <v>8938</v>
      </c>
      <c r="B7203" t="s">
        <v>10796</v>
      </c>
      <c r="C7203" t="s">
        <v>8939</v>
      </c>
      <c r="D7203" t="s">
        <v>8936</v>
      </c>
      <c r="E7203" t="b">
        <f t="shared" si="112"/>
        <v>0</v>
      </c>
      <c r="F7203">
        <v>0</v>
      </c>
      <c r="G7203" t="s">
        <v>62</v>
      </c>
    </row>
    <row r="7204" spans="1:7" hidden="1" x14ac:dyDescent="0.25">
      <c r="A7204" t="s">
        <v>8938</v>
      </c>
      <c r="B7204" t="s">
        <v>10795</v>
      </c>
      <c r="C7204" t="s">
        <v>8937</v>
      </c>
      <c r="D7204" t="s">
        <v>8936</v>
      </c>
      <c r="E7204" t="b">
        <f t="shared" si="112"/>
        <v>0</v>
      </c>
      <c r="F7204">
        <v>0</v>
      </c>
      <c r="G7204" t="s">
        <v>62</v>
      </c>
    </row>
    <row r="7205" spans="1:7" hidden="1" x14ac:dyDescent="0.25">
      <c r="A7205" t="s">
        <v>8938</v>
      </c>
      <c r="B7205" t="s">
        <v>10794</v>
      </c>
      <c r="C7205" t="s">
        <v>8939</v>
      </c>
      <c r="D7205" t="s">
        <v>8936</v>
      </c>
      <c r="E7205" t="b">
        <f t="shared" si="112"/>
        <v>0</v>
      </c>
      <c r="F7205">
        <v>0.02</v>
      </c>
      <c r="G7205" t="s">
        <v>62</v>
      </c>
    </row>
    <row r="7206" spans="1:7" hidden="1" x14ac:dyDescent="0.25">
      <c r="A7206" t="s">
        <v>8938</v>
      </c>
      <c r="B7206" t="s">
        <v>10793</v>
      </c>
      <c r="C7206" t="s">
        <v>8937</v>
      </c>
      <c r="D7206" t="s">
        <v>8936</v>
      </c>
      <c r="E7206" t="b">
        <f t="shared" si="112"/>
        <v>0</v>
      </c>
      <c r="F7206">
        <v>0.03</v>
      </c>
      <c r="G7206" t="s">
        <v>62</v>
      </c>
    </row>
    <row r="7207" spans="1:7" hidden="1" x14ac:dyDescent="0.25">
      <c r="A7207" t="s">
        <v>8938</v>
      </c>
      <c r="B7207" t="s">
        <v>10792</v>
      </c>
      <c r="C7207" t="s">
        <v>8939</v>
      </c>
      <c r="D7207" t="s">
        <v>8936</v>
      </c>
      <c r="E7207" t="b">
        <f t="shared" si="112"/>
        <v>0</v>
      </c>
      <c r="F7207">
        <v>0.01</v>
      </c>
      <c r="G7207" t="s">
        <v>62</v>
      </c>
    </row>
    <row r="7208" spans="1:7" hidden="1" x14ac:dyDescent="0.25">
      <c r="A7208" t="s">
        <v>8938</v>
      </c>
      <c r="B7208" t="s">
        <v>10791</v>
      </c>
      <c r="C7208" t="s">
        <v>8937</v>
      </c>
      <c r="D7208" t="s">
        <v>8936</v>
      </c>
      <c r="E7208" t="b">
        <f t="shared" si="112"/>
        <v>0</v>
      </c>
      <c r="F7208">
        <v>0</v>
      </c>
      <c r="G7208" t="s">
        <v>62</v>
      </c>
    </row>
    <row r="7209" spans="1:7" hidden="1" x14ac:dyDescent="0.25">
      <c r="A7209" t="s">
        <v>8938</v>
      </c>
      <c r="B7209" t="s">
        <v>10790</v>
      </c>
      <c r="C7209" t="s">
        <v>8939</v>
      </c>
      <c r="D7209" t="s">
        <v>8936</v>
      </c>
      <c r="E7209" t="b">
        <f t="shared" si="112"/>
        <v>0</v>
      </c>
      <c r="F7209">
        <v>0.01</v>
      </c>
      <c r="G7209" t="s">
        <v>62</v>
      </c>
    </row>
    <row r="7210" spans="1:7" hidden="1" x14ac:dyDescent="0.25">
      <c r="A7210" t="s">
        <v>8938</v>
      </c>
      <c r="B7210" t="s">
        <v>10789</v>
      </c>
      <c r="C7210" t="s">
        <v>8937</v>
      </c>
      <c r="D7210" t="s">
        <v>8936</v>
      </c>
      <c r="E7210" t="b">
        <f t="shared" si="112"/>
        <v>0</v>
      </c>
      <c r="F7210">
        <v>0.01</v>
      </c>
      <c r="G7210" t="s">
        <v>62</v>
      </c>
    </row>
    <row r="7211" spans="1:7" hidden="1" x14ac:dyDescent="0.25">
      <c r="A7211" t="s">
        <v>8938</v>
      </c>
      <c r="B7211" t="s">
        <v>10788</v>
      </c>
      <c r="C7211" t="s">
        <v>8939</v>
      </c>
      <c r="D7211" t="s">
        <v>8936</v>
      </c>
      <c r="E7211" t="b">
        <f t="shared" si="112"/>
        <v>0</v>
      </c>
      <c r="F7211">
        <v>0</v>
      </c>
      <c r="G7211" t="s">
        <v>62</v>
      </c>
    </row>
    <row r="7212" spans="1:7" hidden="1" x14ac:dyDescent="0.25">
      <c r="A7212" t="s">
        <v>8938</v>
      </c>
      <c r="B7212" t="s">
        <v>10787</v>
      </c>
      <c r="C7212" t="s">
        <v>8937</v>
      </c>
      <c r="D7212" t="s">
        <v>8936</v>
      </c>
      <c r="E7212" t="b">
        <f t="shared" si="112"/>
        <v>0</v>
      </c>
      <c r="F7212">
        <v>0</v>
      </c>
      <c r="G7212" t="s">
        <v>62</v>
      </c>
    </row>
    <row r="7213" spans="1:7" hidden="1" x14ac:dyDescent="0.25">
      <c r="A7213" t="s">
        <v>8938</v>
      </c>
      <c r="B7213" t="s">
        <v>10786</v>
      </c>
      <c r="C7213" t="s">
        <v>8939</v>
      </c>
      <c r="D7213" t="s">
        <v>8936</v>
      </c>
      <c r="E7213" t="b">
        <f t="shared" si="112"/>
        <v>0</v>
      </c>
      <c r="F7213">
        <v>0.01</v>
      </c>
      <c r="G7213" t="s">
        <v>62</v>
      </c>
    </row>
    <row r="7214" spans="1:7" hidden="1" x14ac:dyDescent="0.25">
      <c r="A7214" t="s">
        <v>8938</v>
      </c>
      <c r="B7214" t="s">
        <v>10785</v>
      </c>
      <c r="C7214" t="s">
        <v>8937</v>
      </c>
      <c r="D7214" t="s">
        <v>8936</v>
      </c>
      <c r="E7214" t="b">
        <f t="shared" si="112"/>
        <v>0</v>
      </c>
      <c r="F7214">
        <v>0.03</v>
      </c>
      <c r="G7214" t="s">
        <v>62</v>
      </c>
    </row>
    <row r="7215" spans="1:7" hidden="1" x14ac:dyDescent="0.25">
      <c r="A7215" t="s">
        <v>8938</v>
      </c>
      <c r="B7215" t="s">
        <v>10784</v>
      </c>
      <c r="C7215" t="s">
        <v>8939</v>
      </c>
      <c r="D7215" t="s">
        <v>8936</v>
      </c>
      <c r="E7215" t="b">
        <f t="shared" si="112"/>
        <v>0</v>
      </c>
      <c r="F7215">
        <v>0.03</v>
      </c>
      <c r="G7215" t="s">
        <v>62</v>
      </c>
    </row>
    <row r="7216" spans="1:7" hidden="1" x14ac:dyDescent="0.25">
      <c r="A7216" t="s">
        <v>8938</v>
      </c>
      <c r="B7216" t="s">
        <v>10783</v>
      </c>
      <c r="C7216" t="s">
        <v>8937</v>
      </c>
      <c r="D7216" t="s">
        <v>8936</v>
      </c>
      <c r="E7216" t="b">
        <f t="shared" si="112"/>
        <v>0</v>
      </c>
      <c r="F7216">
        <v>0</v>
      </c>
      <c r="G7216" t="s">
        <v>62</v>
      </c>
    </row>
    <row r="7217" spans="1:10" hidden="1" x14ac:dyDescent="0.25">
      <c r="A7217" t="s">
        <v>8938</v>
      </c>
      <c r="B7217" t="s">
        <v>10782</v>
      </c>
      <c r="C7217" t="s">
        <v>8939</v>
      </c>
      <c r="D7217" t="s">
        <v>8936</v>
      </c>
      <c r="E7217" t="b">
        <f t="shared" si="112"/>
        <v>0</v>
      </c>
      <c r="F7217">
        <v>0.03</v>
      </c>
      <c r="G7217" t="s">
        <v>62</v>
      </c>
    </row>
    <row r="7218" spans="1:10" hidden="1" x14ac:dyDescent="0.25">
      <c r="A7218" t="s">
        <v>8938</v>
      </c>
      <c r="B7218" t="s">
        <v>10781</v>
      </c>
      <c r="C7218" t="s">
        <v>8937</v>
      </c>
      <c r="D7218" t="s">
        <v>8936</v>
      </c>
      <c r="E7218" t="b">
        <f t="shared" si="112"/>
        <v>0</v>
      </c>
      <c r="F7218">
        <v>0</v>
      </c>
      <c r="G7218" t="s">
        <v>62</v>
      </c>
    </row>
    <row r="7219" spans="1:10" hidden="1" x14ac:dyDescent="0.25">
      <c r="A7219" t="s">
        <v>8938</v>
      </c>
      <c r="B7219" t="s">
        <v>10780</v>
      </c>
      <c r="C7219" t="s">
        <v>8939</v>
      </c>
      <c r="D7219" t="s">
        <v>8936</v>
      </c>
      <c r="E7219" t="b">
        <f t="shared" si="112"/>
        <v>0</v>
      </c>
      <c r="F7219">
        <v>0.04</v>
      </c>
      <c r="G7219" t="s">
        <v>62</v>
      </c>
    </row>
    <row r="7220" spans="1:10" hidden="1" x14ac:dyDescent="0.25">
      <c r="A7220" t="s">
        <v>8938</v>
      </c>
      <c r="B7220" t="s">
        <v>10779</v>
      </c>
      <c r="C7220" t="s">
        <v>8937</v>
      </c>
      <c r="D7220" t="s">
        <v>8936</v>
      </c>
      <c r="E7220" t="b">
        <f t="shared" si="112"/>
        <v>0</v>
      </c>
      <c r="F7220">
        <v>0</v>
      </c>
      <c r="G7220" t="s">
        <v>62</v>
      </c>
    </row>
    <row r="7221" spans="1:10" hidden="1" x14ac:dyDescent="0.25">
      <c r="A7221" t="s">
        <v>8938</v>
      </c>
      <c r="B7221" t="s">
        <v>10778</v>
      </c>
      <c r="C7221" t="s">
        <v>8939</v>
      </c>
      <c r="D7221" t="s">
        <v>8936</v>
      </c>
      <c r="E7221" t="b">
        <f t="shared" si="112"/>
        <v>0</v>
      </c>
      <c r="F7221">
        <v>0.01</v>
      </c>
      <c r="G7221" t="s">
        <v>62</v>
      </c>
    </row>
    <row r="7222" spans="1:10" hidden="1" x14ac:dyDescent="0.25">
      <c r="A7222" t="s">
        <v>8938</v>
      </c>
      <c r="B7222" t="s">
        <v>10777</v>
      </c>
      <c r="C7222" t="s">
        <v>8937</v>
      </c>
      <c r="D7222" t="s">
        <v>8936</v>
      </c>
      <c r="E7222" t="b">
        <f t="shared" si="112"/>
        <v>0</v>
      </c>
      <c r="F7222">
        <v>0.01</v>
      </c>
      <c r="G7222" t="s">
        <v>62</v>
      </c>
    </row>
    <row r="7223" spans="1:10" hidden="1" x14ac:dyDescent="0.25">
      <c r="A7223" t="s">
        <v>8938</v>
      </c>
      <c r="B7223" t="s">
        <v>10776</v>
      </c>
      <c r="C7223" t="s">
        <v>8984</v>
      </c>
      <c r="D7223" t="s">
        <v>8983</v>
      </c>
      <c r="E7223" t="b">
        <f t="shared" si="112"/>
        <v>1</v>
      </c>
      <c r="F7223" t="s">
        <v>8982</v>
      </c>
      <c r="G7223" t="s">
        <v>8981</v>
      </c>
      <c r="H7223" t="s">
        <v>8980</v>
      </c>
      <c r="I7223" t="s">
        <v>8979</v>
      </c>
      <c r="J7223" t="s">
        <v>8978</v>
      </c>
    </row>
    <row r="7224" spans="1:10" x14ac:dyDescent="0.25">
      <c r="A7224" t="s">
        <v>8938</v>
      </c>
      <c r="B7224" t="s">
        <v>10775</v>
      </c>
      <c r="C7224" t="s">
        <v>8939</v>
      </c>
      <c r="D7224" t="s">
        <v>8936</v>
      </c>
      <c r="E7224" t="b">
        <f t="shared" si="112"/>
        <v>1</v>
      </c>
      <c r="F7224">
        <v>0.18</v>
      </c>
      <c r="G7224" t="s">
        <v>62</v>
      </c>
    </row>
    <row r="7225" spans="1:10" hidden="1" x14ac:dyDescent="0.25">
      <c r="A7225" t="s">
        <v>8938</v>
      </c>
      <c r="B7225" t="s">
        <v>10774</v>
      </c>
      <c r="C7225" t="s">
        <v>8937</v>
      </c>
      <c r="D7225" t="s">
        <v>8936</v>
      </c>
      <c r="E7225" t="b">
        <f t="shared" si="112"/>
        <v>1</v>
      </c>
      <c r="F7225">
        <v>0.11</v>
      </c>
      <c r="G7225" t="s">
        <v>62</v>
      </c>
    </row>
    <row r="7226" spans="1:10" hidden="1" x14ac:dyDescent="0.25">
      <c r="A7226" t="s">
        <v>8938</v>
      </c>
      <c r="B7226" t="s">
        <v>10773</v>
      </c>
      <c r="C7226" t="s">
        <v>8939</v>
      </c>
      <c r="D7226" t="s">
        <v>8936</v>
      </c>
      <c r="E7226" t="b">
        <f t="shared" si="112"/>
        <v>0</v>
      </c>
      <c r="F7226">
        <v>0.03</v>
      </c>
      <c r="G7226" t="s">
        <v>62</v>
      </c>
    </row>
    <row r="7227" spans="1:10" hidden="1" x14ac:dyDescent="0.25">
      <c r="A7227" t="s">
        <v>8938</v>
      </c>
      <c r="B7227" t="s">
        <v>10772</v>
      </c>
      <c r="C7227" t="s">
        <v>8937</v>
      </c>
      <c r="D7227" t="s">
        <v>8936</v>
      </c>
      <c r="E7227" t="b">
        <f t="shared" si="112"/>
        <v>0</v>
      </c>
      <c r="F7227">
        <v>0</v>
      </c>
      <c r="G7227" t="s">
        <v>62</v>
      </c>
    </row>
    <row r="7228" spans="1:10" hidden="1" x14ac:dyDescent="0.25">
      <c r="A7228" t="s">
        <v>8938</v>
      </c>
      <c r="B7228" t="s">
        <v>10771</v>
      </c>
      <c r="C7228" t="s">
        <v>8939</v>
      </c>
      <c r="D7228" t="s">
        <v>8936</v>
      </c>
      <c r="E7228" t="b">
        <f t="shared" si="112"/>
        <v>0</v>
      </c>
      <c r="F7228">
        <v>0.03</v>
      </c>
      <c r="G7228" t="s">
        <v>62</v>
      </c>
    </row>
    <row r="7229" spans="1:10" hidden="1" x14ac:dyDescent="0.25">
      <c r="A7229" t="s">
        <v>8938</v>
      </c>
      <c r="B7229" t="s">
        <v>10770</v>
      </c>
      <c r="C7229" t="s">
        <v>8937</v>
      </c>
      <c r="D7229" t="s">
        <v>8936</v>
      </c>
      <c r="E7229" t="b">
        <f t="shared" si="112"/>
        <v>0</v>
      </c>
      <c r="F7229">
        <v>0</v>
      </c>
      <c r="G7229" t="s">
        <v>62</v>
      </c>
    </row>
    <row r="7230" spans="1:10" hidden="1" x14ac:dyDescent="0.25">
      <c r="A7230" t="s">
        <v>8938</v>
      </c>
      <c r="B7230" t="s">
        <v>10769</v>
      </c>
      <c r="C7230" t="s">
        <v>8939</v>
      </c>
      <c r="D7230" t="s">
        <v>8936</v>
      </c>
      <c r="E7230" t="b">
        <f t="shared" si="112"/>
        <v>0</v>
      </c>
      <c r="F7230">
        <v>0.01</v>
      </c>
      <c r="G7230" t="s">
        <v>62</v>
      </c>
    </row>
    <row r="7231" spans="1:10" hidden="1" x14ac:dyDescent="0.25">
      <c r="A7231" t="s">
        <v>8938</v>
      </c>
      <c r="B7231" t="s">
        <v>10768</v>
      </c>
      <c r="C7231" t="s">
        <v>8937</v>
      </c>
      <c r="D7231" t="s">
        <v>8936</v>
      </c>
      <c r="E7231" t="b">
        <f t="shared" si="112"/>
        <v>0</v>
      </c>
      <c r="F7231">
        <v>0</v>
      </c>
      <c r="G7231" t="s">
        <v>62</v>
      </c>
    </row>
    <row r="7232" spans="1:10" hidden="1" x14ac:dyDescent="0.25">
      <c r="A7232" t="s">
        <v>8938</v>
      </c>
      <c r="B7232" t="s">
        <v>10767</v>
      </c>
      <c r="C7232" t="s">
        <v>8939</v>
      </c>
      <c r="D7232" t="s">
        <v>8936</v>
      </c>
      <c r="E7232" t="b">
        <f t="shared" si="112"/>
        <v>0</v>
      </c>
      <c r="F7232">
        <v>0</v>
      </c>
      <c r="G7232" t="s">
        <v>62</v>
      </c>
    </row>
    <row r="7233" spans="1:7" hidden="1" x14ac:dyDescent="0.25">
      <c r="A7233" t="s">
        <v>8938</v>
      </c>
      <c r="B7233" t="s">
        <v>10766</v>
      </c>
      <c r="C7233" t="s">
        <v>8937</v>
      </c>
      <c r="D7233" t="s">
        <v>8936</v>
      </c>
      <c r="E7233" t="b">
        <f t="shared" si="112"/>
        <v>0</v>
      </c>
      <c r="F7233">
        <v>0</v>
      </c>
      <c r="G7233" t="s">
        <v>62</v>
      </c>
    </row>
    <row r="7234" spans="1:7" hidden="1" x14ac:dyDescent="0.25">
      <c r="A7234" t="s">
        <v>8938</v>
      </c>
      <c r="B7234" t="s">
        <v>10765</v>
      </c>
      <c r="C7234" t="s">
        <v>8939</v>
      </c>
      <c r="D7234" t="s">
        <v>8936</v>
      </c>
      <c r="E7234" t="b">
        <f t="shared" si="112"/>
        <v>0</v>
      </c>
      <c r="F7234">
        <v>0</v>
      </c>
      <c r="G7234" t="s">
        <v>62</v>
      </c>
    </row>
    <row r="7235" spans="1:7" hidden="1" x14ac:dyDescent="0.25">
      <c r="A7235" t="s">
        <v>8938</v>
      </c>
      <c r="B7235" t="s">
        <v>10764</v>
      </c>
      <c r="C7235" t="s">
        <v>8937</v>
      </c>
      <c r="D7235" t="s">
        <v>8936</v>
      </c>
      <c r="E7235" t="b">
        <f t="shared" ref="E7235:E7298" si="113">IF(OR(C7235="NOTE:",C7234="NOTE:",C7233="NOTE:"),TRUE,FALSE)</f>
        <v>0</v>
      </c>
      <c r="F7235">
        <v>0</v>
      </c>
      <c r="G7235" t="s">
        <v>62</v>
      </c>
    </row>
    <row r="7236" spans="1:7" hidden="1" x14ac:dyDescent="0.25">
      <c r="A7236" t="s">
        <v>8938</v>
      </c>
      <c r="B7236" t="s">
        <v>10763</v>
      </c>
      <c r="C7236" t="s">
        <v>8939</v>
      </c>
      <c r="D7236" t="s">
        <v>8936</v>
      </c>
      <c r="E7236" t="b">
        <f t="shared" si="113"/>
        <v>0</v>
      </c>
      <c r="F7236">
        <v>0.02</v>
      </c>
      <c r="G7236" t="s">
        <v>62</v>
      </c>
    </row>
    <row r="7237" spans="1:7" hidden="1" x14ac:dyDescent="0.25">
      <c r="A7237" t="s">
        <v>8938</v>
      </c>
      <c r="B7237" t="s">
        <v>10762</v>
      </c>
      <c r="C7237" t="s">
        <v>8937</v>
      </c>
      <c r="D7237" t="s">
        <v>8936</v>
      </c>
      <c r="E7237" t="b">
        <f t="shared" si="113"/>
        <v>0</v>
      </c>
      <c r="F7237">
        <v>0</v>
      </c>
      <c r="G7237" t="s">
        <v>62</v>
      </c>
    </row>
    <row r="7238" spans="1:7" hidden="1" x14ac:dyDescent="0.25">
      <c r="A7238" t="s">
        <v>8938</v>
      </c>
      <c r="B7238" t="s">
        <v>10761</v>
      </c>
      <c r="C7238" t="s">
        <v>8939</v>
      </c>
      <c r="D7238" t="s">
        <v>8936</v>
      </c>
      <c r="E7238" t="b">
        <f t="shared" si="113"/>
        <v>0</v>
      </c>
      <c r="F7238">
        <v>0</v>
      </c>
      <c r="G7238" t="s">
        <v>62</v>
      </c>
    </row>
    <row r="7239" spans="1:7" hidden="1" x14ac:dyDescent="0.25">
      <c r="A7239" t="s">
        <v>8938</v>
      </c>
      <c r="B7239" t="s">
        <v>10760</v>
      </c>
      <c r="C7239" t="s">
        <v>8937</v>
      </c>
      <c r="D7239" t="s">
        <v>8936</v>
      </c>
      <c r="E7239" t="b">
        <f t="shared" si="113"/>
        <v>0</v>
      </c>
      <c r="F7239">
        <v>0.01</v>
      </c>
      <c r="G7239" t="s">
        <v>62</v>
      </c>
    </row>
    <row r="7240" spans="1:7" hidden="1" x14ac:dyDescent="0.25">
      <c r="A7240" t="s">
        <v>8938</v>
      </c>
      <c r="B7240" t="s">
        <v>10759</v>
      </c>
      <c r="C7240" t="s">
        <v>8939</v>
      </c>
      <c r="D7240" t="s">
        <v>8936</v>
      </c>
      <c r="E7240" t="b">
        <f t="shared" si="113"/>
        <v>0</v>
      </c>
      <c r="F7240">
        <v>0.01</v>
      </c>
      <c r="G7240" t="s">
        <v>62</v>
      </c>
    </row>
    <row r="7241" spans="1:7" hidden="1" x14ac:dyDescent="0.25">
      <c r="A7241" t="s">
        <v>8938</v>
      </c>
      <c r="B7241" t="s">
        <v>10758</v>
      </c>
      <c r="C7241" t="s">
        <v>8937</v>
      </c>
      <c r="D7241" t="s">
        <v>8936</v>
      </c>
      <c r="E7241" t="b">
        <f t="shared" si="113"/>
        <v>0</v>
      </c>
      <c r="F7241">
        <v>0</v>
      </c>
      <c r="G7241" t="s">
        <v>62</v>
      </c>
    </row>
    <row r="7242" spans="1:7" hidden="1" x14ac:dyDescent="0.25">
      <c r="A7242" t="s">
        <v>8938</v>
      </c>
      <c r="B7242" t="s">
        <v>10757</v>
      </c>
      <c r="C7242" t="s">
        <v>8939</v>
      </c>
      <c r="D7242" t="s">
        <v>8936</v>
      </c>
      <c r="E7242" t="b">
        <f t="shared" si="113"/>
        <v>0</v>
      </c>
      <c r="F7242">
        <v>0</v>
      </c>
      <c r="G7242" t="s">
        <v>62</v>
      </c>
    </row>
    <row r="7243" spans="1:7" hidden="1" x14ac:dyDescent="0.25">
      <c r="A7243" t="s">
        <v>8938</v>
      </c>
      <c r="B7243" t="s">
        <v>10756</v>
      </c>
      <c r="C7243" t="s">
        <v>8937</v>
      </c>
      <c r="D7243" t="s">
        <v>8936</v>
      </c>
      <c r="E7243" t="b">
        <f t="shared" si="113"/>
        <v>0</v>
      </c>
      <c r="F7243">
        <v>0</v>
      </c>
      <c r="G7243" t="s">
        <v>62</v>
      </c>
    </row>
    <row r="7244" spans="1:7" hidden="1" x14ac:dyDescent="0.25">
      <c r="A7244" t="s">
        <v>8938</v>
      </c>
      <c r="B7244" t="s">
        <v>10755</v>
      </c>
      <c r="C7244" t="s">
        <v>8939</v>
      </c>
      <c r="D7244" t="s">
        <v>8936</v>
      </c>
      <c r="E7244" t="b">
        <f t="shared" si="113"/>
        <v>0</v>
      </c>
      <c r="F7244">
        <v>0.01</v>
      </c>
      <c r="G7244" t="s">
        <v>62</v>
      </c>
    </row>
    <row r="7245" spans="1:7" hidden="1" x14ac:dyDescent="0.25">
      <c r="A7245" t="s">
        <v>8938</v>
      </c>
      <c r="B7245" t="s">
        <v>10754</v>
      </c>
      <c r="C7245" t="s">
        <v>8937</v>
      </c>
      <c r="D7245" t="s">
        <v>8936</v>
      </c>
      <c r="E7245" t="b">
        <f t="shared" si="113"/>
        <v>0</v>
      </c>
      <c r="F7245">
        <v>0.01</v>
      </c>
      <c r="G7245" t="s">
        <v>62</v>
      </c>
    </row>
    <row r="7246" spans="1:7" hidden="1" x14ac:dyDescent="0.25">
      <c r="A7246" t="s">
        <v>8938</v>
      </c>
      <c r="B7246" t="s">
        <v>10753</v>
      </c>
      <c r="C7246" t="s">
        <v>8939</v>
      </c>
      <c r="D7246" t="s">
        <v>8936</v>
      </c>
      <c r="E7246" t="b">
        <f t="shared" si="113"/>
        <v>0</v>
      </c>
      <c r="F7246">
        <v>0.01</v>
      </c>
      <c r="G7246" t="s">
        <v>62</v>
      </c>
    </row>
    <row r="7247" spans="1:7" hidden="1" x14ac:dyDescent="0.25">
      <c r="A7247" t="s">
        <v>8938</v>
      </c>
      <c r="B7247" t="s">
        <v>10752</v>
      </c>
      <c r="C7247" t="s">
        <v>8937</v>
      </c>
      <c r="D7247" t="s">
        <v>8936</v>
      </c>
      <c r="E7247" t="b">
        <f t="shared" si="113"/>
        <v>0</v>
      </c>
      <c r="F7247">
        <v>0</v>
      </c>
      <c r="G7247" t="s">
        <v>62</v>
      </c>
    </row>
    <row r="7248" spans="1:7" hidden="1" x14ac:dyDescent="0.25">
      <c r="A7248" t="s">
        <v>8938</v>
      </c>
      <c r="B7248" t="s">
        <v>10751</v>
      </c>
      <c r="C7248" t="s">
        <v>8939</v>
      </c>
      <c r="D7248" t="s">
        <v>8936</v>
      </c>
      <c r="E7248" t="b">
        <f t="shared" si="113"/>
        <v>0</v>
      </c>
      <c r="F7248">
        <v>0.01</v>
      </c>
      <c r="G7248" t="s">
        <v>62</v>
      </c>
    </row>
    <row r="7249" spans="1:10" hidden="1" x14ac:dyDescent="0.25">
      <c r="A7249" t="s">
        <v>8938</v>
      </c>
      <c r="B7249" t="s">
        <v>10750</v>
      </c>
      <c r="C7249" t="s">
        <v>8937</v>
      </c>
      <c r="D7249" t="s">
        <v>8936</v>
      </c>
      <c r="E7249" t="b">
        <f t="shared" si="113"/>
        <v>0</v>
      </c>
      <c r="F7249">
        <v>0.01</v>
      </c>
      <c r="G7249" t="s">
        <v>62</v>
      </c>
    </row>
    <row r="7250" spans="1:10" hidden="1" x14ac:dyDescent="0.25">
      <c r="A7250" t="s">
        <v>8938</v>
      </c>
      <c r="B7250" t="s">
        <v>10749</v>
      </c>
      <c r="C7250" t="s">
        <v>8939</v>
      </c>
      <c r="D7250" t="s">
        <v>8936</v>
      </c>
      <c r="E7250" t="b">
        <f t="shared" si="113"/>
        <v>0</v>
      </c>
      <c r="F7250">
        <v>0.01</v>
      </c>
      <c r="G7250" t="s">
        <v>62</v>
      </c>
    </row>
    <row r="7251" spans="1:10" hidden="1" x14ac:dyDescent="0.25">
      <c r="A7251" t="s">
        <v>8938</v>
      </c>
      <c r="B7251" t="s">
        <v>10748</v>
      </c>
      <c r="C7251" t="s">
        <v>8937</v>
      </c>
      <c r="D7251" t="s">
        <v>8936</v>
      </c>
      <c r="E7251" t="b">
        <f t="shared" si="113"/>
        <v>0</v>
      </c>
      <c r="F7251">
        <v>0</v>
      </c>
      <c r="G7251" t="s">
        <v>62</v>
      </c>
    </row>
    <row r="7252" spans="1:10" hidden="1" x14ac:dyDescent="0.25">
      <c r="A7252" t="s">
        <v>8938</v>
      </c>
      <c r="B7252" t="s">
        <v>10747</v>
      </c>
      <c r="C7252" t="s">
        <v>8939</v>
      </c>
      <c r="D7252" t="s">
        <v>8936</v>
      </c>
      <c r="E7252" t="b">
        <f t="shared" si="113"/>
        <v>0</v>
      </c>
      <c r="F7252">
        <v>0.02</v>
      </c>
      <c r="G7252" t="s">
        <v>62</v>
      </c>
    </row>
    <row r="7253" spans="1:10" hidden="1" x14ac:dyDescent="0.25">
      <c r="A7253" t="s">
        <v>8938</v>
      </c>
      <c r="B7253" t="s">
        <v>10746</v>
      </c>
      <c r="C7253" t="s">
        <v>8937</v>
      </c>
      <c r="D7253" t="s">
        <v>8936</v>
      </c>
      <c r="E7253" t="b">
        <f t="shared" si="113"/>
        <v>0</v>
      </c>
      <c r="F7253">
        <v>0.03</v>
      </c>
      <c r="G7253" t="s">
        <v>62</v>
      </c>
    </row>
    <row r="7254" spans="1:10" hidden="1" x14ac:dyDescent="0.25">
      <c r="A7254" t="s">
        <v>8938</v>
      </c>
      <c r="B7254" t="s">
        <v>10745</v>
      </c>
      <c r="C7254" t="s">
        <v>8939</v>
      </c>
      <c r="D7254" t="s">
        <v>8936</v>
      </c>
      <c r="E7254" t="b">
        <f t="shared" si="113"/>
        <v>0</v>
      </c>
      <c r="F7254">
        <v>0.01</v>
      </c>
      <c r="G7254" t="s">
        <v>62</v>
      </c>
    </row>
    <row r="7255" spans="1:10" hidden="1" x14ac:dyDescent="0.25">
      <c r="A7255" t="s">
        <v>8938</v>
      </c>
      <c r="B7255" t="s">
        <v>10744</v>
      </c>
      <c r="C7255" t="s">
        <v>8937</v>
      </c>
      <c r="D7255" t="s">
        <v>8936</v>
      </c>
      <c r="E7255" t="b">
        <f t="shared" si="113"/>
        <v>0</v>
      </c>
      <c r="F7255">
        <v>0.01</v>
      </c>
      <c r="G7255" t="s">
        <v>62</v>
      </c>
    </row>
    <row r="7256" spans="1:10" hidden="1" x14ac:dyDescent="0.25">
      <c r="A7256" t="s">
        <v>8938</v>
      </c>
      <c r="B7256" t="s">
        <v>10743</v>
      </c>
      <c r="C7256" t="s">
        <v>8939</v>
      </c>
      <c r="D7256" t="s">
        <v>8936</v>
      </c>
      <c r="E7256" t="b">
        <f t="shared" si="113"/>
        <v>0</v>
      </c>
      <c r="F7256">
        <v>0</v>
      </c>
      <c r="G7256" t="s">
        <v>62</v>
      </c>
    </row>
    <row r="7257" spans="1:10" hidden="1" x14ac:dyDescent="0.25">
      <c r="A7257" t="s">
        <v>8938</v>
      </c>
      <c r="B7257" t="s">
        <v>10742</v>
      </c>
      <c r="C7257" t="s">
        <v>8937</v>
      </c>
      <c r="D7257" t="s">
        <v>8936</v>
      </c>
      <c r="E7257" t="b">
        <f t="shared" si="113"/>
        <v>0</v>
      </c>
      <c r="F7257">
        <v>0.01</v>
      </c>
      <c r="G7257" t="s">
        <v>62</v>
      </c>
    </row>
    <row r="7258" spans="1:10" hidden="1" x14ac:dyDescent="0.25">
      <c r="A7258" t="s">
        <v>8938</v>
      </c>
      <c r="B7258" t="s">
        <v>10741</v>
      </c>
      <c r="C7258" t="s">
        <v>8939</v>
      </c>
      <c r="D7258" t="s">
        <v>8936</v>
      </c>
      <c r="E7258" t="b">
        <f t="shared" si="113"/>
        <v>0</v>
      </c>
      <c r="F7258">
        <v>0.01</v>
      </c>
      <c r="G7258" t="s">
        <v>62</v>
      </c>
    </row>
    <row r="7259" spans="1:10" hidden="1" x14ac:dyDescent="0.25">
      <c r="A7259" t="s">
        <v>8938</v>
      </c>
      <c r="B7259" t="s">
        <v>10740</v>
      </c>
      <c r="C7259" t="s">
        <v>8937</v>
      </c>
      <c r="D7259" t="s">
        <v>8936</v>
      </c>
      <c r="E7259" t="b">
        <f t="shared" si="113"/>
        <v>0</v>
      </c>
      <c r="F7259">
        <v>0.01</v>
      </c>
      <c r="G7259" t="s">
        <v>62</v>
      </c>
    </row>
    <row r="7260" spans="1:10" hidden="1" x14ac:dyDescent="0.25">
      <c r="A7260" t="s">
        <v>8938</v>
      </c>
      <c r="B7260" t="s">
        <v>10739</v>
      </c>
      <c r="C7260" t="s">
        <v>8939</v>
      </c>
      <c r="D7260" t="s">
        <v>8936</v>
      </c>
      <c r="E7260" t="b">
        <f t="shared" si="113"/>
        <v>0</v>
      </c>
      <c r="F7260">
        <v>0.01</v>
      </c>
      <c r="G7260" t="s">
        <v>62</v>
      </c>
    </row>
    <row r="7261" spans="1:10" hidden="1" x14ac:dyDescent="0.25">
      <c r="A7261" t="s">
        <v>8938</v>
      </c>
      <c r="B7261" t="s">
        <v>10738</v>
      </c>
      <c r="C7261" t="s">
        <v>8937</v>
      </c>
      <c r="D7261" t="s">
        <v>8936</v>
      </c>
      <c r="E7261" t="b">
        <f t="shared" si="113"/>
        <v>0</v>
      </c>
      <c r="F7261">
        <v>0</v>
      </c>
      <c r="G7261" t="s">
        <v>62</v>
      </c>
    </row>
    <row r="7262" spans="1:10" hidden="1" x14ac:dyDescent="0.25">
      <c r="A7262" t="s">
        <v>8938</v>
      </c>
      <c r="B7262" t="s">
        <v>10737</v>
      </c>
      <c r="C7262" t="s">
        <v>8984</v>
      </c>
      <c r="D7262" t="s">
        <v>8983</v>
      </c>
      <c r="E7262" t="b">
        <f t="shared" si="113"/>
        <v>1</v>
      </c>
      <c r="F7262" t="s">
        <v>8982</v>
      </c>
      <c r="G7262" t="s">
        <v>8981</v>
      </c>
      <c r="H7262" t="s">
        <v>8980</v>
      </c>
      <c r="I7262" t="s">
        <v>8979</v>
      </c>
      <c r="J7262" t="s">
        <v>8978</v>
      </c>
    </row>
    <row r="7263" spans="1:10" x14ac:dyDescent="0.25">
      <c r="A7263" t="s">
        <v>8938</v>
      </c>
      <c r="B7263" t="s">
        <v>10736</v>
      </c>
      <c r="C7263" t="s">
        <v>8939</v>
      </c>
      <c r="D7263" t="s">
        <v>8936</v>
      </c>
      <c r="E7263" t="b">
        <f t="shared" si="113"/>
        <v>1</v>
      </c>
      <c r="F7263">
        <v>0.24</v>
      </c>
      <c r="G7263" t="s">
        <v>62</v>
      </c>
    </row>
    <row r="7264" spans="1:10" hidden="1" x14ac:dyDescent="0.25">
      <c r="A7264" t="s">
        <v>8938</v>
      </c>
      <c r="B7264" t="s">
        <v>10735</v>
      </c>
      <c r="C7264" t="s">
        <v>8937</v>
      </c>
      <c r="D7264" t="s">
        <v>8936</v>
      </c>
      <c r="E7264" t="b">
        <f t="shared" si="113"/>
        <v>1</v>
      </c>
      <c r="F7264">
        <v>0.15</v>
      </c>
      <c r="G7264" t="s">
        <v>62</v>
      </c>
    </row>
    <row r="7265" spans="1:7" hidden="1" x14ac:dyDescent="0.25">
      <c r="A7265" t="s">
        <v>8938</v>
      </c>
      <c r="B7265" t="s">
        <v>10734</v>
      </c>
      <c r="C7265" t="s">
        <v>8939</v>
      </c>
      <c r="D7265" t="s">
        <v>8936</v>
      </c>
      <c r="E7265" t="b">
        <f t="shared" si="113"/>
        <v>0</v>
      </c>
      <c r="F7265">
        <v>0.04</v>
      </c>
      <c r="G7265" t="s">
        <v>62</v>
      </c>
    </row>
    <row r="7266" spans="1:7" hidden="1" x14ac:dyDescent="0.25">
      <c r="A7266" t="s">
        <v>8938</v>
      </c>
      <c r="B7266" t="s">
        <v>10733</v>
      </c>
      <c r="C7266" t="s">
        <v>8937</v>
      </c>
      <c r="D7266" t="s">
        <v>8936</v>
      </c>
      <c r="E7266" t="b">
        <f t="shared" si="113"/>
        <v>0</v>
      </c>
      <c r="F7266">
        <v>0.01</v>
      </c>
      <c r="G7266" t="s">
        <v>62</v>
      </c>
    </row>
    <row r="7267" spans="1:7" hidden="1" x14ac:dyDescent="0.25">
      <c r="A7267" t="s">
        <v>8938</v>
      </c>
      <c r="B7267" t="s">
        <v>10732</v>
      </c>
      <c r="C7267" t="s">
        <v>8939</v>
      </c>
      <c r="D7267" t="s">
        <v>8936</v>
      </c>
      <c r="E7267" t="b">
        <f t="shared" si="113"/>
        <v>0</v>
      </c>
      <c r="F7267">
        <v>0.02</v>
      </c>
      <c r="G7267" t="s">
        <v>62</v>
      </c>
    </row>
    <row r="7268" spans="1:7" hidden="1" x14ac:dyDescent="0.25">
      <c r="A7268" t="s">
        <v>8938</v>
      </c>
      <c r="B7268" t="s">
        <v>10731</v>
      </c>
      <c r="C7268" t="s">
        <v>8937</v>
      </c>
      <c r="D7268" t="s">
        <v>8936</v>
      </c>
      <c r="E7268" t="b">
        <f t="shared" si="113"/>
        <v>0</v>
      </c>
      <c r="F7268">
        <v>0.01</v>
      </c>
      <c r="G7268" t="s">
        <v>62</v>
      </c>
    </row>
    <row r="7269" spans="1:7" hidden="1" x14ac:dyDescent="0.25">
      <c r="A7269" t="s">
        <v>8938</v>
      </c>
      <c r="B7269" t="s">
        <v>10730</v>
      </c>
      <c r="C7269" t="s">
        <v>8939</v>
      </c>
      <c r="D7269" t="s">
        <v>8936</v>
      </c>
      <c r="E7269" t="b">
        <f t="shared" si="113"/>
        <v>0</v>
      </c>
      <c r="F7269">
        <v>0.02</v>
      </c>
      <c r="G7269" t="s">
        <v>62</v>
      </c>
    </row>
    <row r="7270" spans="1:7" hidden="1" x14ac:dyDescent="0.25">
      <c r="A7270" t="s">
        <v>8938</v>
      </c>
      <c r="B7270" t="s">
        <v>10729</v>
      </c>
      <c r="C7270" t="s">
        <v>8937</v>
      </c>
      <c r="D7270" t="s">
        <v>8936</v>
      </c>
      <c r="E7270" t="b">
        <f t="shared" si="113"/>
        <v>0</v>
      </c>
      <c r="F7270">
        <v>0.01</v>
      </c>
      <c r="G7270" t="s">
        <v>62</v>
      </c>
    </row>
    <row r="7271" spans="1:7" hidden="1" x14ac:dyDescent="0.25">
      <c r="A7271" t="s">
        <v>8938</v>
      </c>
      <c r="B7271" t="s">
        <v>10728</v>
      </c>
      <c r="C7271" t="s">
        <v>8939</v>
      </c>
      <c r="D7271" t="s">
        <v>8936</v>
      </c>
      <c r="E7271" t="b">
        <f t="shared" si="113"/>
        <v>0</v>
      </c>
      <c r="F7271">
        <v>0</v>
      </c>
      <c r="G7271" t="s">
        <v>62</v>
      </c>
    </row>
    <row r="7272" spans="1:7" hidden="1" x14ac:dyDescent="0.25">
      <c r="A7272" t="s">
        <v>8938</v>
      </c>
      <c r="B7272" t="s">
        <v>10727</v>
      </c>
      <c r="C7272" t="s">
        <v>8937</v>
      </c>
      <c r="D7272" t="s">
        <v>8936</v>
      </c>
      <c r="E7272" t="b">
        <f t="shared" si="113"/>
        <v>0</v>
      </c>
      <c r="F7272">
        <v>0</v>
      </c>
      <c r="G7272" t="s">
        <v>62</v>
      </c>
    </row>
    <row r="7273" spans="1:7" hidden="1" x14ac:dyDescent="0.25">
      <c r="A7273" t="s">
        <v>8938</v>
      </c>
      <c r="B7273" t="s">
        <v>10726</v>
      </c>
      <c r="C7273" t="s">
        <v>8939</v>
      </c>
      <c r="D7273" t="s">
        <v>8936</v>
      </c>
      <c r="E7273" t="b">
        <f t="shared" si="113"/>
        <v>0</v>
      </c>
      <c r="F7273">
        <v>0</v>
      </c>
      <c r="G7273" t="s">
        <v>62</v>
      </c>
    </row>
    <row r="7274" spans="1:7" hidden="1" x14ac:dyDescent="0.25">
      <c r="A7274" t="s">
        <v>8938</v>
      </c>
      <c r="B7274" t="s">
        <v>10725</v>
      </c>
      <c r="C7274" t="s">
        <v>8937</v>
      </c>
      <c r="D7274" t="s">
        <v>8936</v>
      </c>
      <c r="E7274" t="b">
        <f t="shared" si="113"/>
        <v>0</v>
      </c>
      <c r="F7274">
        <v>0</v>
      </c>
      <c r="G7274" t="s">
        <v>62</v>
      </c>
    </row>
    <row r="7275" spans="1:7" hidden="1" x14ac:dyDescent="0.25">
      <c r="A7275" t="s">
        <v>8938</v>
      </c>
      <c r="B7275" t="s">
        <v>10724</v>
      </c>
      <c r="C7275" t="s">
        <v>8939</v>
      </c>
      <c r="D7275" t="s">
        <v>8936</v>
      </c>
      <c r="E7275" t="b">
        <f t="shared" si="113"/>
        <v>0</v>
      </c>
      <c r="F7275">
        <v>0.02</v>
      </c>
      <c r="G7275" t="s">
        <v>62</v>
      </c>
    </row>
    <row r="7276" spans="1:7" hidden="1" x14ac:dyDescent="0.25">
      <c r="A7276" t="s">
        <v>8938</v>
      </c>
      <c r="B7276" t="s">
        <v>10723</v>
      </c>
      <c r="C7276" t="s">
        <v>8937</v>
      </c>
      <c r="D7276" t="s">
        <v>8936</v>
      </c>
      <c r="E7276" t="b">
        <f t="shared" si="113"/>
        <v>0</v>
      </c>
      <c r="F7276">
        <v>0.03</v>
      </c>
      <c r="G7276" t="s">
        <v>62</v>
      </c>
    </row>
    <row r="7277" spans="1:7" hidden="1" x14ac:dyDescent="0.25">
      <c r="A7277" t="s">
        <v>8938</v>
      </c>
      <c r="B7277" t="s">
        <v>10722</v>
      </c>
      <c r="C7277" t="s">
        <v>8939</v>
      </c>
      <c r="D7277" t="s">
        <v>8936</v>
      </c>
      <c r="E7277" t="b">
        <f t="shared" si="113"/>
        <v>0</v>
      </c>
      <c r="F7277">
        <v>0</v>
      </c>
      <c r="G7277" t="s">
        <v>62</v>
      </c>
    </row>
    <row r="7278" spans="1:7" hidden="1" x14ac:dyDescent="0.25">
      <c r="A7278" t="s">
        <v>8938</v>
      </c>
      <c r="B7278" t="s">
        <v>10721</v>
      </c>
      <c r="C7278" t="s">
        <v>8937</v>
      </c>
      <c r="D7278" t="s">
        <v>8936</v>
      </c>
      <c r="E7278" t="b">
        <f t="shared" si="113"/>
        <v>0</v>
      </c>
      <c r="F7278">
        <v>0</v>
      </c>
      <c r="G7278" t="s">
        <v>62</v>
      </c>
    </row>
    <row r="7279" spans="1:7" hidden="1" x14ac:dyDescent="0.25">
      <c r="A7279" t="s">
        <v>8938</v>
      </c>
      <c r="B7279" t="s">
        <v>10720</v>
      </c>
      <c r="C7279" t="s">
        <v>8939</v>
      </c>
      <c r="D7279" t="s">
        <v>8936</v>
      </c>
      <c r="E7279" t="b">
        <f t="shared" si="113"/>
        <v>0</v>
      </c>
      <c r="F7279">
        <v>0.01</v>
      </c>
      <c r="G7279" t="s">
        <v>62</v>
      </c>
    </row>
    <row r="7280" spans="1:7" hidden="1" x14ac:dyDescent="0.25">
      <c r="A7280" t="s">
        <v>8938</v>
      </c>
      <c r="B7280" t="s">
        <v>10719</v>
      </c>
      <c r="C7280" t="s">
        <v>8937</v>
      </c>
      <c r="D7280" t="s">
        <v>8936</v>
      </c>
      <c r="E7280" t="b">
        <f t="shared" si="113"/>
        <v>0</v>
      </c>
      <c r="F7280">
        <v>0</v>
      </c>
      <c r="G7280" t="s">
        <v>62</v>
      </c>
    </row>
    <row r="7281" spans="1:7" hidden="1" x14ac:dyDescent="0.25">
      <c r="A7281" t="s">
        <v>8938</v>
      </c>
      <c r="B7281" t="s">
        <v>10718</v>
      </c>
      <c r="C7281" t="s">
        <v>8939</v>
      </c>
      <c r="D7281" t="s">
        <v>8936</v>
      </c>
      <c r="E7281" t="b">
        <f t="shared" si="113"/>
        <v>0</v>
      </c>
      <c r="F7281">
        <v>0</v>
      </c>
      <c r="G7281" t="s">
        <v>62</v>
      </c>
    </row>
    <row r="7282" spans="1:7" hidden="1" x14ac:dyDescent="0.25">
      <c r="A7282" t="s">
        <v>8938</v>
      </c>
      <c r="B7282" t="s">
        <v>10717</v>
      </c>
      <c r="C7282" t="s">
        <v>8937</v>
      </c>
      <c r="D7282" t="s">
        <v>8936</v>
      </c>
      <c r="E7282" t="b">
        <f t="shared" si="113"/>
        <v>0</v>
      </c>
      <c r="F7282">
        <v>0.01</v>
      </c>
      <c r="G7282" t="s">
        <v>62</v>
      </c>
    </row>
    <row r="7283" spans="1:7" hidden="1" x14ac:dyDescent="0.25">
      <c r="A7283" t="s">
        <v>8938</v>
      </c>
      <c r="B7283" t="s">
        <v>10716</v>
      </c>
      <c r="C7283" t="s">
        <v>8939</v>
      </c>
      <c r="D7283" t="s">
        <v>8936</v>
      </c>
      <c r="E7283" t="b">
        <f t="shared" si="113"/>
        <v>0</v>
      </c>
      <c r="F7283">
        <v>0.01</v>
      </c>
      <c r="G7283" t="s">
        <v>62</v>
      </c>
    </row>
    <row r="7284" spans="1:7" hidden="1" x14ac:dyDescent="0.25">
      <c r="A7284" t="s">
        <v>8938</v>
      </c>
      <c r="B7284" t="s">
        <v>10715</v>
      </c>
      <c r="C7284" t="s">
        <v>8937</v>
      </c>
      <c r="D7284" t="s">
        <v>8936</v>
      </c>
      <c r="E7284" t="b">
        <f t="shared" si="113"/>
        <v>0</v>
      </c>
      <c r="F7284">
        <v>0.01</v>
      </c>
      <c r="G7284" t="s">
        <v>62</v>
      </c>
    </row>
    <row r="7285" spans="1:7" hidden="1" x14ac:dyDescent="0.25">
      <c r="A7285" t="s">
        <v>8938</v>
      </c>
      <c r="B7285" t="s">
        <v>10714</v>
      </c>
      <c r="C7285" t="s">
        <v>8939</v>
      </c>
      <c r="D7285" t="s">
        <v>8936</v>
      </c>
      <c r="E7285" t="b">
        <f t="shared" si="113"/>
        <v>0</v>
      </c>
      <c r="F7285">
        <v>0.01</v>
      </c>
      <c r="G7285" t="s">
        <v>62</v>
      </c>
    </row>
    <row r="7286" spans="1:7" hidden="1" x14ac:dyDescent="0.25">
      <c r="A7286" t="s">
        <v>8938</v>
      </c>
      <c r="B7286" t="s">
        <v>10713</v>
      </c>
      <c r="C7286" t="s">
        <v>8937</v>
      </c>
      <c r="D7286" t="s">
        <v>8936</v>
      </c>
      <c r="E7286" t="b">
        <f t="shared" si="113"/>
        <v>0</v>
      </c>
      <c r="F7286">
        <v>0.01</v>
      </c>
      <c r="G7286" t="s">
        <v>62</v>
      </c>
    </row>
    <row r="7287" spans="1:7" hidden="1" x14ac:dyDescent="0.25">
      <c r="A7287" t="s">
        <v>8938</v>
      </c>
      <c r="B7287" t="s">
        <v>10712</v>
      </c>
      <c r="C7287" t="s">
        <v>8939</v>
      </c>
      <c r="D7287" t="s">
        <v>8936</v>
      </c>
      <c r="E7287" t="b">
        <f t="shared" si="113"/>
        <v>0</v>
      </c>
      <c r="F7287">
        <v>0.01</v>
      </c>
      <c r="G7287" t="s">
        <v>62</v>
      </c>
    </row>
    <row r="7288" spans="1:7" hidden="1" x14ac:dyDescent="0.25">
      <c r="A7288" t="s">
        <v>8938</v>
      </c>
      <c r="B7288" t="s">
        <v>10711</v>
      </c>
      <c r="C7288" t="s">
        <v>8937</v>
      </c>
      <c r="D7288" t="s">
        <v>8936</v>
      </c>
      <c r="E7288" t="b">
        <f t="shared" si="113"/>
        <v>0</v>
      </c>
      <c r="F7288">
        <v>0.01</v>
      </c>
      <c r="G7288" t="s">
        <v>62</v>
      </c>
    </row>
    <row r="7289" spans="1:7" hidden="1" x14ac:dyDescent="0.25">
      <c r="A7289" t="s">
        <v>8938</v>
      </c>
      <c r="B7289" t="s">
        <v>10710</v>
      </c>
      <c r="C7289" t="s">
        <v>8939</v>
      </c>
      <c r="D7289" t="s">
        <v>8936</v>
      </c>
      <c r="E7289" t="b">
        <f t="shared" si="113"/>
        <v>0</v>
      </c>
      <c r="F7289">
        <v>0</v>
      </c>
      <c r="G7289" t="s">
        <v>62</v>
      </c>
    </row>
    <row r="7290" spans="1:7" hidden="1" x14ac:dyDescent="0.25">
      <c r="A7290" t="s">
        <v>8938</v>
      </c>
      <c r="B7290" t="s">
        <v>10709</v>
      </c>
      <c r="C7290" t="s">
        <v>8937</v>
      </c>
      <c r="D7290" t="s">
        <v>8936</v>
      </c>
      <c r="E7290" t="b">
        <f t="shared" si="113"/>
        <v>0</v>
      </c>
      <c r="F7290">
        <v>0</v>
      </c>
      <c r="G7290" t="s">
        <v>62</v>
      </c>
    </row>
    <row r="7291" spans="1:7" hidden="1" x14ac:dyDescent="0.25">
      <c r="A7291" t="s">
        <v>8938</v>
      </c>
      <c r="B7291" t="s">
        <v>10708</v>
      </c>
      <c r="C7291" t="s">
        <v>8939</v>
      </c>
      <c r="D7291" t="s">
        <v>8936</v>
      </c>
      <c r="E7291" t="b">
        <f t="shared" si="113"/>
        <v>0</v>
      </c>
      <c r="F7291">
        <v>0.02</v>
      </c>
      <c r="G7291" t="s">
        <v>62</v>
      </c>
    </row>
    <row r="7292" spans="1:7" hidden="1" x14ac:dyDescent="0.25">
      <c r="A7292" t="s">
        <v>8938</v>
      </c>
      <c r="B7292" t="s">
        <v>10707</v>
      </c>
      <c r="C7292" t="s">
        <v>8937</v>
      </c>
      <c r="D7292" t="s">
        <v>8936</v>
      </c>
      <c r="E7292" t="b">
        <f t="shared" si="113"/>
        <v>0</v>
      </c>
      <c r="F7292">
        <v>0.01</v>
      </c>
      <c r="G7292" t="s">
        <v>62</v>
      </c>
    </row>
    <row r="7293" spans="1:7" hidden="1" x14ac:dyDescent="0.25">
      <c r="A7293" t="s">
        <v>8938</v>
      </c>
      <c r="B7293" t="s">
        <v>10706</v>
      </c>
      <c r="C7293" t="s">
        <v>8939</v>
      </c>
      <c r="D7293" t="s">
        <v>8936</v>
      </c>
      <c r="E7293" t="b">
        <f t="shared" si="113"/>
        <v>0</v>
      </c>
      <c r="F7293">
        <v>0.01</v>
      </c>
      <c r="G7293" t="s">
        <v>62</v>
      </c>
    </row>
    <row r="7294" spans="1:7" hidden="1" x14ac:dyDescent="0.25">
      <c r="A7294" t="s">
        <v>8938</v>
      </c>
      <c r="B7294" t="s">
        <v>10705</v>
      </c>
      <c r="C7294" t="s">
        <v>8937</v>
      </c>
      <c r="D7294" t="s">
        <v>8936</v>
      </c>
      <c r="E7294" t="b">
        <f t="shared" si="113"/>
        <v>0</v>
      </c>
      <c r="F7294">
        <v>0.03</v>
      </c>
      <c r="G7294" t="s">
        <v>62</v>
      </c>
    </row>
    <row r="7295" spans="1:7" hidden="1" x14ac:dyDescent="0.25">
      <c r="A7295" t="s">
        <v>8938</v>
      </c>
      <c r="B7295" t="s">
        <v>10704</v>
      </c>
      <c r="C7295" t="s">
        <v>8939</v>
      </c>
      <c r="D7295" t="s">
        <v>8936</v>
      </c>
      <c r="E7295" t="b">
        <f t="shared" si="113"/>
        <v>0</v>
      </c>
      <c r="F7295">
        <v>0</v>
      </c>
      <c r="G7295" t="s">
        <v>62</v>
      </c>
    </row>
    <row r="7296" spans="1:7" hidden="1" x14ac:dyDescent="0.25">
      <c r="A7296" t="s">
        <v>8938</v>
      </c>
      <c r="B7296" t="s">
        <v>10703</v>
      </c>
      <c r="C7296" t="s">
        <v>8937</v>
      </c>
      <c r="D7296" t="s">
        <v>8936</v>
      </c>
      <c r="E7296" t="b">
        <f t="shared" si="113"/>
        <v>0</v>
      </c>
      <c r="F7296">
        <v>0</v>
      </c>
      <c r="G7296" t="s">
        <v>62</v>
      </c>
    </row>
    <row r="7297" spans="1:10" hidden="1" x14ac:dyDescent="0.25">
      <c r="A7297" t="s">
        <v>8938</v>
      </c>
      <c r="B7297" t="s">
        <v>10702</v>
      </c>
      <c r="C7297" t="s">
        <v>8939</v>
      </c>
      <c r="D7297" t="s">
        <v>8936</v>
      </c>
      <c r="E7297" t="b">
        <f t="shared" si="113"/>
        <v>0</v>
      </c>
      <c r="F7297">
        <v>0.02</v>
      </c>
      <c r="G7297" t="s">
        <v>62</v>
      </c>
    </row>
    <row r="7298" spans="1:10" hidden="1" x14ac:dyDescent="0.25">
      <c r="A7298" t="s">
        <v>8938</v>
      </c>
      <c r="B7298" t="s">
        <v>10701</v>
      </c>
      <c r="C7298" t="s">
        <v>8937</v>
      </c>
      <c r="D7298" t="s">
        <v>8936</v>
      </c>
      <c r="E7298" t="b">
        <f t="shared" si="113"/>
        <v>0</v>
      </c>
      <c r="F7298">
        <v>0</v>
      </c>
      <c r="G7298" t="s">
        <v>62</v>
      </c>
    </row>
    <row r="7299" spans="1:10" hidden="1" x14ac:dyDescent="0.25">
      <c r="A7299" t="s">
        <v>8938</v>
      </c>
      <c r="B7299" t="s">
        <v>10700</v>
      </c>
      <c r="C7299" t="s">
        <v>8939</v>
      </c>
      <c r="D7299" t="s">
        <v>8936</v>
      </c>
      <c r="E7299" t="b">
        <f t="shared" ref="E7299:E7362" si="114">IF(OR(C7299="NOTE:",C7298="NOTE:",C7297="NOTE:"),TRUE,FALSE)</f>
        <v>0</v>
      </c>
      <c r="F7299">
        <v>0</v>
      </c>
      <c r="G7299" t="s">
        <v>62</v>
      </c>
    </row>
    <row r="7300" spans="1:10" hidden="1" x14ac:dyDescent="0.25">
      <c r="A7300" t="s">
        <v>8938</v>
      </c>
      <c r="B7300" t="s">
        <v>10699</v>
      </c>
      <c r="C7300" t="s">
        <v>8937</v>
      </c>
      <c r="D7300" t="s">
        <v>8936</v>
      </c>
      <c r="E7300" t="b">
        <f t="shared" si="114"/>
        <v>0</v>
      </c>
      <c r="F7300">
        <v>0</v>
      </c>
      <c r="G7300" t="s">
        <v>62</v>
      </c>
    </row>
    <row r="7301" spans="1:10" hidden="1" x14ac:dyDescent="0.25">
      <c r="A7301" t="s">
        <v>8938</v>
      </c>
      <c r="B7301" t="s">
        <v>10698</v>
      </c>
      <c r="C7301" t="s">
        <v>8984</v>
      </c>
      <c r="D7301" t="s">
        <v>8983</v>
      </c>
      <c r="E7301" t="b">
        <f t="shared" si="114"/>
        <v>1</v>
      </c>
      <c r="F7301" t="s">
        <v>8982</v>
      </c>
      <c r="G7301" t="s">
        <v>8981</v>
      </c>
      <c r="H7301" t="s">
        <v>8980</v>
      </c>
      <c r="I7301" t="s">
        <v>8979</v>
      </c>
      <c r="J7301" t="s">
        <v>8978</v>
      </c>
    </row>
    <row r="7302" spans="1:10" x14ac:dyDescent="0.25">
      <c r="A7302" t="s">
        <v>8938</v>
      </c>
      <c r="B7302" t="s">
        <v>10697</v>
      </c>
      <c r="C7302" t="s">
        <v>8939</v>
      </c>
      <c r="D7302" t="s">
        <v>8936</v>
      </c>
      <c r="E7302" t="b">
        <f t="shared" si="114"/>
        <v>1</v>
      </c>
      <c r="F7302">
        <v>0.17</v>
      </c>
      <c r="G7302" t="s">
        <v>62</v>
      </c>
    </row>
    <row r="7303" spans="1:10" hidden="1" x14ac:dyDescent="0.25">
      <c r="A7303" t="s">
        <v>8938</v>
      </c>
      <c r="B7303" t="s">
        <v>10696</v>
      </c>
      <c r="C7303" t="s">
        <v>8937</v>
      </c>
      <c r="D7303" t="s">
        <v>8936</v>
      </c>
      <c r="E7303" t="b">
        <f t="shared" si="114"/>
        <v>1</v>
      </c>
      <c r="F7303">
        <v>0.12</v>
      </c>
      <c r="G7303" t="s">
        <v>62</v>
      </c>
    </row>
    <row r="7304" spans="1:10" hidden="1" x14ac:dyDescent="0.25">
      <c r="A7304" t="s">
        <v>8938</v>
      </c>
      <c r="B7304" t="s">
        <v>10695</v>
      </c>
      <c r="C7304" t="s">
        <v>8939</v>
      </c>
      <c r="D7304" t="s">
        <v>8936</v>
      </c>
      <c r="E7304" t="b">
        <f t="shared" si="114"/>
        <v>0</v>
      </c>
      <c r="F7304">
        <v>0.03</v>
      </c>
      <c r="G7304" t="s">
        <v>62</v>
      </c>
    </row>
    <row r="7305" spans="1:10" hidden="1" x14ac:dyDescent="0.25">
      <c r="A7305" t="s">
        <v>8938</v>
      </c>
      <c r="B7305" t="s">
        <v>10694</v>
      </c>
      <c r="C7305" t="s">
        <v>8937</v>
      </c>
      <c r="D7305" t="s">
        <v>8936</v>
      </c>
      <c r="E7305" t="b">
        <f t="shared" si="114"/>
        <v>0</v>
      </c>
      <c r="F7305">
        <v>0</v>
      </c>
      <c r="G7305" t="s">
        <v>62</v>
      </c>
    </row>
    <row r="7306" spans="1:10" hidden="1" x14ac:dyDescent="0.25">
      <c r="A7306" t="s">
        <v>8938</v>
      </c>
      <c r="B7306" t="s">
        <v>10693</v>
      </c>
      <c r="C7306" t="s">
        <v>8939</v>
      </c>
      <c r="D7306" t="s">
        <v>8936</v>
      </c>
      <c r="E7306" t="b">
        <f t="shared" si="114"/>
        <v>0</v>
      </c>
      <c r="F7306">
        <v>0.04</v>
      </c>
      <c r="G7306" t="s">
        <v>62</v>
      </c>
    </row>
    <row r="7307" spans="1:10" hidden="1" x14ac:dyDescent="0.25">
      <c r="A7307" t="s">
        <v>8938</v>
      </c>
      <c r="B7307" t="s">
        <v>10692</v>
      </c>
      <c r="C7307" t="s">
        <v>8937</v>
      </c>
      <c r="D7307" t="s">
        <v>8936</v>
      </c>
      <c r="E7307" t="b">
        <f t="shared" si="114"/>
        <v>0</v>
      </c>
      <c r="F7307">
        <v>0</v>
      </c>
      <c r="G7307" t="s">
        <v>62</v>
      </c>
    </row>
    <row r="7308" spans="1:10" hidden="1" x14ac:dyDescent="0.25">
      <c r="A7308" t="s">
        <v>8938</v>
      </c>
      <c r="B7308" t="s">
        <v>10691</v>
      </c>
      <c r="C7308" t="s">
        <v>8939</v>
      </c>
      <c r="D7308" t="s">
        <v>8936</v>
      </c>
      <c r="E7308" t="b">
        <f t="shared" si="114"/>
        <v>0</v>
      </c>
      <c r="F7308">
        <v>0.02</v>
      </c>
      <c r="G7308" t="s">
        <v>62</v>
      </c>
    </row>
    <row r="7309" spans="1:10" hidden="1" x14ac:dyDescent="0.25">
      <c r="A7309" t="s">
        <v>8938</v>
      </c>
      <c r="B7309" t="s">
        <v>10690</v>
      </c>
      <c r="C7309" t="s">
        <v>8937</v>
      </c>
      <c r="D7309" t="s">
        <v>8936</v>
      </c>
      <c r="E7309" t="b">
        <f t="shared" si="114"/>
        <v>0</v>
      </c>
      <c r="F7309">
        <v>0</v>
      </c>
      <c r="G7309" t="s">
        <v>62</v>
      </c>
    </row>
    <row r="7310" spans="1:10" hidden="1" x14ac:dyDescent="0.25">
      <c r="A7310" t="s">
        <v>8938</v>
      </c>
      <c r="B7310" t="s">
        <v>10689</v>
      </c>
      <c r="C7310" t="s">
        <v>8939</v>
      </c>
      <c r="D7310" t="s">
        <v>8936</v>
      </c>
      <c r="E7310" t="b">
        <f t="shared" si="114"/>
        <v>0</v>
      </c>
      <c r="F7310">
        <v>0</v>
      </c>
      <c r="G7310" t="s">
        <v>62</v>
      </c>
    </row>
    <row r="7311" spans="1:10" hidden="1" x14ac:dyDescent="0.25">
      <c r="A7311" t="s">
        <v>8938</v>
      </c>
      <c r="B7311" t="s">
        <v>10688</v>
      </c>
      <c r="C7311" t="s">
        <v>8937</v>
      </c>
      <c r="D7311" t="s">
        <v>8936</v>
      </c>
      <c r="E7311" t="b">
        <f t="shared" si="114"/>
        <v>0</v>
      </c>
      <c r="F7311">
        <v>0</v>
      </c>
      <c r="G7311" t="s">
        <v>62</v>
      </c>
    </row>
    <row r="7312" spans="1:10" hidden="1" x14ac:dyDescent="0.25">
      <c r="A7312" t="s">
        <v>8938</v>
      </c>
      <c r="B7312" t="s">
        <v>10687</v>
      </c>
      <c r="C7312" t="s">
        <v>8939</v>
      </c>
      <c r="D7312" t="s">
        <v>8936</v>
      </c>
      <c r="E7312" t="b">
        <f t="shared" si="114"/>
        <v>0</v>
      </c>
      <c r="F7312">
        <v>0</v>
      </c>
      <c r="G7312" t="s">
        <v>62</v>
      </c>
    </row>
    <row r="7313" spans="1:7" hidden="1" x14ac:dyDescent="0.25">
      <c r="A7313" t="s">
        <v>8938</v>
      </c>
      <c r="B7313" t="s">
        <v>10686</v>
      </c>
      <c r="C7313" t="s">
        <v>8937</v>
      </c>
      <c r="D7313" t="s">
        <v>8936</v>
      </c>
      <c r="E7313" t="b">
        <f t="shared" si="114"/>
        <v>0</v>
      </c>
      <c r="F7313">
        <v>0</v>
      </c>
      <c r="G7313" t="s">
        <v>62</v>
      </c>
    </row>
    <row r="7314" spans="1:7" hidden="1" x14ac:dyDescent="0.25">
      <c r="A7314" t="s">
        <v>8938</v>
      </c>
      <c r="B7314" t="s">
        <v>10685</v>
      </c>
      <c r="C7314" t="s">
        <v>8939</v>
      </c>
      <c r="D7314" t="s">
        <v>8936</v>
      </c>
      <c r="E7314" t="b">
        <f t="shared" si="114"/>
        <v>0</v>
      </c>
      <c r="F7314">
        <v>0.02</v>
      </c>
      <c r="G7314" t="s">
        <v>62</v>
      </c>
    </row>
    <row r="7315" spans="1:7" hidden="1" x14ac:dyDescent="0.25">
      <c r="A7315" t="s">
        <v>8938</v>
      </c>
      <c r="B7315" t="s">
        <v>10684</v>
      </c>
      <c r="C7315" t="s">
        <v>8937</v>
      </c>
      <c r="D7315" t="s">
        <v>8936</v>
      </c>
      <c r="E7315" t="b">
        <f t="shared" si="114"/>
        <v>0</v>
      </c>
      <c r="F7315">
        <v>0.01</v>
      </c>
      <c r="G7315" t="s">
        <v>62</v>
      </c>
    </row>
    <row r="7316" spans="1:7" hidden="1" x14ac:dyDescent="0.25">
      <c r="A7316" t="s">
        <v>8938</v>
      </c>
      <c r="B7316" t="s">
        <v>10683</v>
      </c>
      <c r="C7316" t="s">
        <v>8939</v>
      </c>
      <c r="D7316" t="s">
        <v>8936</v>
      </c>
      <c r="E7316" t="b">
        <f t="shared" si="114"/>
        <v>0</v>
      </c>
      <c r="F7316">
        <v>0</v>
      </c>
      <c r="G7316" t="s">
        <v>62</v>
      </c>
    </row>
    <row r="7317" spans="1:7" hidden="1" x14ac:dyDescent="0.25">
      <c r="A7317" t="s">
        <v>8938</v>
      </c>
      <c r="B7317" t="s">
        <v>10682</v>
      </c>
      <c r="C7317" t="s">
        <v>8937</v>
      </c>
      <c r="D7317" t="s">
        <v>8936</v>
      </c>
      <c r="E7317" t="b">
        <f t="shared" si="114"/>
        <v>0</v>
      </c>
      <c r="F7317">
        <v>0.01</v>
      </c>
      <c r="G7317" t="s">
        <v>62</v>
      </c>
    </row>
    <row r="7318" spans="1:7" hidden="1" x14ac:dyDescent="0.25">
      <c r="A7318" t="s">
        <v>8938</v>
      </c>
      <c r="B7318" t="s">
        <v>10681</v>
      </c>
      <c r="C7318" t="s">
        <v>8939</v>
      </c>
      <c r="D7318" t="s">
        <v>8936</v>
      </c>
      <c r="E7318" t="b">
        <f t="shared" si="114"/>
        <v>0</v>
      </c>
      <c r="F7318">
        <v>0.01</v>
      </c>
      <c r="G7318" t="s">
        <v>62</v>
      </c>
    </row>
    <row r="7319" spans="1:7" hidden="1" x14ac:dyDescent="0.25">
      <c r="A7319" t="s">
        <v>8938</v>
      </c>
      <c r="B7319" t="s">
        <v>10680</v>
      </c>
      <c r="C7319" t="s">
        <v>8937</v>
      </c>
      <c r="D7319" t="s">
        <v>8936</v>
      </c>
      <c r="E7319" t="b">
        <f t="shared" si="114"/>
        <v>0</v>
      </c>
      <c r="F7319">
        <v>0</v>
      </c>
      <c r="G7319" t="s">
        <v>62</v>
      </c>
    </row>
    <row r="7320" spans="1:7" hidden="1" x14ac:dyDescent="0.25">
      <c r="A7320" t="s">
        <v>8938</v>
      </c>
      <c r="B7320" t="s">
        <v>10679</v>
      </c>
      <c r="C7320" t="s">
        <v>8939</v>
      </c>
      <c r="D7320" t="s">
        <v>8936</v>
      </c>
      <c r="E7320" t="b">
        <f t="shared" si="114"/>
        <v>0</v>
      </c>
      <c r="F7320">
        <v>0</v>
      </c>
      <c r="G7320" t="s">
        <v>62</v>
      </c>
    </row>
    <row r="7321" spans="1:7" hidden="1" x14ac:dyDescent="0.25">
      <c r="A7321" t="s">
        <v>8938</v>
      </c>
      <c r="B7321" t="s">
        <v>10678</v>
      </c>
      <c r="C7321" t="s">
        <v>8937</v>
      </c>
      <c r="D7321" t="s">
        <v>8936</v>
      </c>
      <c r="E7321" t="b">
        <f t="shared" si="114"/>
        <v>0</v>
      </c>
      <c r="F7321">
        <v>0</v>
      </c>
      <c r="G7321" t="s">
        <v>62</v>
      </c>
    </row>
    <row r="7322" spans="1:7" hidden="1" x14ac:dyDescent="0.25">
      <c r="A7322" t="s">
        <v>8938</v>
      </c>
      <c r="B7322" t="s">
        <v>10677</v>
      </c>
      <c r="C7322" t="s">
        <v>8939</v>
      </c>
      <c r="D7322" t="s">
        <v>8936</v>
      </c>
      <c r="E7322" t="b">
        <f t="shared" si="114"/>
        <v>0</v>
      </c>
      <c r="F7322">
        <v>0.01</v>
      </c>
      <c r="G7322" t="s">
        <v>62</v>
      </c>
    </row>
    <row r="7323" spans="1:7" hidden="1" x14ac:dyDescent="0.25">
      <c r="A7323" t="s">
        <v>8938</v>
      </c>
      <c r="B7323" t="s">
        <v>10676</v>
      </c>
      <c r="C7323" t="s">
        <v>8937</v>
      </c>
      <c r="D7323" t="s">
        <v>8936</v>
      </c>
      <c r="E7323" t="b">
        <f t="shared" si="114"/>
        <v>0</v>
      </c>
      <c r="F7323">
        <v>0.01</v>
      </c>
      <c r="G7323" t="s">
        <v>62</v>
      </c>
    </row>
    <row r="7324" spans="1:7" hidden="1" x14ac:dyDescent="0.25">
      <c r="A7324" t="s">
        <v>8938</v>
      </c>
      <c r="B7324" t="s">
        <v>10675</v>
      </c>
      <c r="C7324" t="s">
        <v>8939</v>
      </c>
      <c r="D7324" t="s">
        <v>8936</v>
      </c>
      <c r="E7324" t="b">
        <f t="shared" si="114"/>
        <v>0</v>
      </c>
      <c r="F7324">
        <v>0.01</v>
      </c>
      <c r="G7324" t="s">
        <v>62</v>
      </c>
    </row>
    <row r="7325" spans="1:7" hidden="1" x14ac:dyDescent="0.25">
      <c r="A7325" t="s">
        <v>8938</v>
      </c>
      <c r="B7325" t="s">
        <v>10674</v>
      </c>
      <c r="C7325" t="s">
        <v>8937</v>
      </c>
      <c r="D7325" t="s">
        <v>8936</v>
      </c>
      <c r="E7325" t="b">
        <f t="shared" si="114"/>
        <v>0</v>
      </c>
      <c r="F7325">
        <v>0.01</v>
      </c>
      <c r="G7325" t="s">
        <v>62</v>
      </c>
    </row>
    <row r="7326" spans="1:7" hidden="1" x14ac:dyDescent="0.25">
      <c r="A7326" t="s">
        <v>8938</v>
      </c>
      <c r="B7326" t="s">
        <v>10673</v>
      </c>
      <c r="C7326" t="s">
        <v>8939</v>
      </c>
      <c r="D7326" t="s">
        <v>8936</v>
      </c>
      <c r="E7326" t="b">
        <f t="shared" si="114"/>
        <v>0</v>
      </c>
      <c r="F7326">
        <v>0.01</v>
      </c>
      <c r="G7326" t="s">
        <v>62</v>
      </c>
    </row>
    <row r="7327" spans="1:7" hidden="1" x14ac:dyDescent="0.25">
      <c r="A7327" t="s">
        <v>8938</v>
      </c>
      <c r="B7327" t="s">
        <v>10672</v>
      </c>
      <c r="C7327" t="s">
        <v>8937</v>
      </c>
      <c r="D7327" t="s">
        <v>8936</v>
      </c>
      <c r="E7327" t="b">
        <f t="shared" si="114"/>
        <v>0</v>
      </c>
      <c r="F7327">
        <v>0.01</v>
      </c>
      <c r="G7327" t="s">
        <v>62</v>
      </c>
    </row>
    <row r="7328" spans="1:7" hidden="1" x14ac:dyDescent="0.25">
      <c r="A7328" t="s">
        <v>8938</v>
      </c>
      <c r="B7328" t="s">
        <v>10671</v>
      </c>
      <c r="C7328" t="s">
        <v>8939</v>
      </c>
      <c r="D7328" t="s">
        <v>8936</v>
      </c>
      <c r="E7328" t="b">
        <f t="shared" si="114"/>
        <v>0</v>
      </c>
      <c r="F7328">
        <v>0</v>
      </c>
      <c r="G7328" t="s">
        <v>62</v>
      </c>
    </row>
    <row r="7329" spans="1:7" hidden="1" x14ac:dyDescent="0.25">
      <c r="A7329" t="s">
        <v>8938</v>
      </c>
      <c r="B7329" t="s">
        <v>10670</v>
      </c>
      <c r="C7329" t="s">
        <v>8937</v>
      </c>
      <c r="D7329" t="s">
        <v>8936</v>
      </c>
      <c r="E7329" t="b">
        <f t="shared" si="114"/>
        <v>0</v>
      </c>
      <c r="F7329">
        <v>0</v>
      </c>
      <c r="G7329" t="s">
        <v>62</v>
      </c>
    </row>
    <row r="7330" spans="1:7" hidden="1" x14ac:dyDescent="0.25">
      <c r="A7330" t="s">
        <v>8938</v>
      </c>
      <c r="B7330" t="s">
        <v>10669</v>
      </c>
      <c r="C7330" t="s">
        <v>8939</v>
      </c>
      <c r="D7330" t="s">
        <v>8936</v>
      </c>
      <c r="E7330" t="b">
        <f t="shared" si="114"/>
        <v>0</v>
      </c>
      <c r="F7330">
        <v>0</v>
      </c>
      <c r="G7330" t="s">
        <v>62</v>
      </c>
    </row>
    <row r="7331" spans="1:7" hidden="1" x14ac:dyDescent="0.25">
      <c r="A7331" t="s">
        <v>8938</v>
      </c>
      <c r="B7331" t="s">
        <v>10668</v>
      </c>
      <c r="C7331" t="s">
        <v>8937</v>
      </c>
      <c r="D7331" t="s">
        <v>8936</v>
      </c>
      <c r="E7331" t="b">
        <f t="shared" si="114"/>
        <v>0</v>
      </c>
      <c r="F7331">
        <v>0</v>
      </c>
      <c r="G7331" t="s">
        <v>62</v>
      </c>
    </row>
    <row r="7332" spans="1:7" hidden="1" x14ac:dyDescent="0.25">
      <c r="A7332" t="s">
        <v>8938</v>
      </c>
      <c r="B7332" t="s">
        <v>10667</v>
      </c>
      <c r="C7332" t="s">
        <v>8939</v>
      </c>
      <c r="D7332" t="s">
        <v>8936</v>
      </c>
      <c r="E7332" t="b">
        <f t="shared" si="114"/>
        <v>0</v>
      </c>
      <c r="F7332">
        <v>1.83</v>
      </c>
      <c r="G7332" t="s">
        <v>62</v>
      </c>
    </row>
    <row r="7333" spans="1:7" hidden="1" x14ac:dyDescent="0.25">
      <c r="A7333" t="s">
        <v>8938</v>
      </c>
      <c r="B7333" t="s">
        <v>10666</v>
      </c>
      <c r="C7333" t="s">
        <v>8937</v>
      </c>
      <c r="D7333" t="s">
        <v>8936</v>
      </c>
      <c r="E7333" t="b">
        <f t="shared" si="114"/>
        <v>0</v>
      </c>
      <c r="F7333">
        <v>1.01</v>
      </c>
      <c r="G7333" t="s">
        <v>62</v>
      </c>
    </row>
    <row r="7334" spans="1:7" hidden="1" x14ac:dyDescent="0.25">
      <c r="A7334" t="s">
        <v>8938</v>
      </c>
      <c r="B7334" t="s">
        <v>10665</v>
      </c>
      <c r="C7334" t="s">
        <v>8939</v>
      </c>
      <c r="D7334" t="s">
        <v>8936</v>
      </c>
      <c r="E7334" t="b">
        <f t="shared" si="114"/>
        <v>0</v>
      </c>
      <c r="F7334">
        <v>0.01</v>
      </c>
      <c r="G7334" t="s">
        <v>62</v>
      </c>
    </row>
    <row r="7335" spans="1:7" hidden="1" x14ac:dyDescent="0.25">
      <c r="A7335" t="s">
        <v>8938</v>
      </c>
      <c r="B7335" t="s">
        <v>10664</v>
      </c>
      <c r="C7335" t="s">
        <v>8937</v>
      </c>
      <c r="D7335" t="s">
        <v>8936</v>
      </c>
      <c r="E7335" t="b">
        <f t="shared" si="114"/>
        <v>0</v>
      </c>
      <c r="F7335">
        <v>0</v>
      </c>
      <c r="G7335" t="s">
        <v>62</v>
      </c>
    </row>
    <row r="7336" spans="1:7" hidden="1" x14ac:dyDescent="0.25">
      <c r="B7336" t="s">
        <v>10663</v>
      </c>
      <c r="C7336" t="s">
        <v>10662</v>
      </c>
      <c r="D7336" t="s">
        <v>8940</v>
      </c>
      <c r="E7336" t="b">
        <f t="shared" si="114"/>
        <v>0</v>
      </c>
    </row>
    <row r="7337" spans="1:7" hidden="1" x14ac:dyDescent="0.25">
      <c r="A7337" t="s">
        <v>8938</v>
      </c>
      <c r="B7337" s="5">
        <v>8.3333333333333329E-2</v>
      </c>
      <c r="C7337" t="s">
        <v>8939</v>
      </c>
      <c r="D7337" t="s">
        <v>8936</v>
      </c>
      <c r="E7337" t="b">
        <f t="shared" si="114"/>
        <v>0</v>
      </c>
      <c r="F7337">
        <v>0</v>
      </c>
      <c r="G7337" t="s">
        <v>62</v>
      </c>
    </row>
    <row r="7338" spans="1:7" hidden="1" x14ac:dyDescent="0.25">
      <c r="A7338" t="s">
        <v>8938</v>
      </c>
      <c r="B7338" s="5">
        <v>0.125</v>
      </c>
      <c r="C7338" t="s">
        <v>8937</v>
      </c>
      <c r="D7338" t="s">
        <v>8936</v>
      </c>
      <c r="E7338" t="b">
        <f t="shared" si="114"/>
        <v>0</v>
      </c>
      <c r="F7338">
        <v>0</v>
      </c>
      <c r="G7338" t="s">
        <v>62</v>
      </c>
    </row>
    <row r="7339" spans="1:7" hidden="1" x14ac:dyDescent="0.25">
      <c r="A7339" t="s">
        <v>8938</v>
      </c>
      <c r="B7339" s="5">
        <v>0.5</v>
      </c>
      <c r="C7339" t="s">
        <v>8939</v>
      </c>
      <c r="D7339" t="s">
        <v>8936</v>
      </c>
      <c r="E7339" t="b">
        <f t="shared" si="114"/>
        <v>0</v>
      </c>
      <c r="F7339">
        <v>0</v>
      </c>
      <c r="G7339" t="s">
        <v>62</v>
      </c>
    </row>
    <row r="7340" spans="1:7" hidden="1" x14ac:dyDescent="0.25">
      <c r="A7340" t="s">
        <v>8938</v>
      </c>
      <c r="B7340" s="5">
        <v>0.54166666666666663</v>
      </c>
      <c r="C7340" t="s">
        <v>8937</v>
      </c>
      <c r="D7340" t="s">
        <v>8936</v>
      </c>
      <c r="E7340" t="b">
        <f t="shared" si="114"/>
        <v>0</v>
      </c>
      <c r="F7340">
        <v>0.01</v>
      </c>
      <c r="G7340" t="s">
        <v>62</v>
      </c>
    </row>
    <row r="7341" spans="1:7" hidden="1" x14ac:dyDescent="0.25">
      <c r="A7341" t="s">
        <v>8938</v>
      </c>
      <c r="B7341" s="4">
        <v>1.0833333333333333</v>
      </c>
      <c r="C7341" t="s">
        <v>8939</v>
      </c>
      <c r="D7341" t="s">
        <v>8936</v>
      </c>
      <c r="E7341" t="b">
        <f t="shared" si="114"/>
        <v>0</v>
      </c>
      <c r="F7341">
        <v>0.01</v>
      </c>
      <c r="G7341" t="s">
        <v>62</v>
      </c>
    </row>
    <row r="7342" spans="1:7" hidden="1" x14ac:dyDescent="0.25">
      <c r="A7342" t="s">
        <v>8938</v>
      </c>
      <c r="B7342" s="4">
        <v>1.125</v>
      </c>
      <c r="C7342" t="s">
        <v>8937</v>
      </c>
      <c r="D7342" t="s">
        <v>8936</v>
      </c>
      <c r="E7342" t="b">
        <f t="shared" si="114"/>
        <v>0</v>
      </c>
      <c r="F7342">
        <v>0</v>
      </c>
      <c r="G7342" t="s">
        <v>62</v>
      </c>
    </row>
    <row r="7343" spans="1:7" hidden="1" x14ac:dyDescent="0.25">
      <c r="A7343" t="s">
        <v>8938</v>
      </c>
      <c r="B7343" s="4">
        <v>1.5416666666666667</v>
      </c>
      <c r="C7343" t="s">
        <v>8939</v>
      </c>
      <c r="D7343" t="s">
        <v>8936</v>
      </c>
      <c r="E7343" t="b">
        <f t="shared" si="114"/>
        <v>0</v>
      </c>
      <c r="F7343">
        <v>0</v>
      </c>
      <c r="G7343" t="s">
        <v>62</v>
      </c>
    </row>
    <row r="7344" spans="1:7" hidden="1" x14ac:dyDescent="0.25">
      <c r="A7344" t="s">
        <v>8938</v>
      </c>
      <c r="B7344" s="4">
        <v>1.5833333333333333</v>
      </c>
      <c r="C7344" t="s">
        <v>8937</v>
      </c>
      <c r="D7344" t="s">
        <v>8936</v>
      </c>
      <c r="E7344" t="b">
        <f t="shared" si="114"/>
        <v>0</v>
      </c>
      <c r="F7344">
        <v>0</v>
      </c>
      <c r="G7344" t="s">
        <v>62</v>
      </c>
    </row>
    <row r="7345" spans="1:7" hidden="1" x14ac:dyDescent="0.25">
      <c r="A7345" t="s">
        <v>8938</v>
      </c>
      <c r="B7345" s="4">
        <v>2.0416666666666665</v>
      </c>
      <c r="C7345" t="s">
        <v>8939</v>
      </c>
      <c r="D7345" t="s">
        <v>8936</v>
      </c>
      <c r="E7345" t="b">
        <f t="shared" si="114"/>
        <v>0</v>
      </c>
      <c r="F7345">
        <v>1.95</v>
      </c>
      <c r="G7345" t="s">
        <v>62</v>
      </c>
    </row>
    <row r="7346" spans="1:7" hidden="1" x14ac:dyDescent="0.25">
      <c r="A7346" t="s">
        <v>8938</v>
      </c>
      <c r="B7346" s="4">
        <v>2.0833333333333335</v>
      </c>
      <c r="C7346" t="s">
        <v>8937</v>
      </c>
      <c r="D7346" t="s">
        <v>8936</v>
      </c>
      <c r="E7346" t="b">
        <f t="shared" si="114"/>
        <v>0</v>
      </c>
      <c r="F7346">
        <v>0.06</v>
      </c>
      <c r="G7346" t="s">
        <v>62</v>
      </c>
    </row>
    <row r="7347" spans="1:7" hidden="1" x14ac:dyDescent="0.25">
      <c r="A7347" t="s">
        <v>8938</v>
      </c>
      <c r="B7347" s="4">
        <v>2.625</v>
      </c>
      <c r="C7347" t="s">
        <v>8939</v>
      </c>
      <c r="D7347" t="s">
        <v>8936</v>
      </c>
      <c r="E7347" t="b">
        <f t="shared" si="114"/>
        <v>0</v>
      </c>
      <c r="F7347">
        <v>0</v>
      </c>
      <c r="G7347" t="s">
        <v>62</v>
      </c>
    </row>
    <row r="7348" spans="1:7" hidden="1" x14ac:dyDescent="0.25">
      <c r="A7348" t="s">
        <v>8938</v>
      </c>
      <c r="B7348" s="4">
        <v>2.6666666666666665</v>
      </c>
      <c r="C7348" t="s">
        <v>8937</v>
      </c>
      <c r="D7348" t="s">
        <v>8936</v>
      </c>
      <c r="E7348" t="b">
        <f t="shared" si="114"/>
        <v>0</v>
      </c>
      <c r="F7348">
        <v>0</v>
      </c>
      <c r="G7348" t="s">
        <v>62</v>
      </c>
    </row>
    <row r="7349" spans="1:7" hidden="1" x14ac:dyDescent="0.25">
      <c r="A7349" t="s">
        <v>8938</v>
      </c>
      <c r="B7349" s="4">
        <v>3.0833333333333335</v>
      </c>
      <c r="C7349" t="s">
        <v>8939</v>
      </c>
      <c r="D7349" t="s">
        <v>8936</v>
      </c>
      <c r="E7349" t="b">
        <f t="shared" si="114"/>
        <v>0</v>
      </c>
      <c r="F7349">
        <v>0</v>
      </c>
      <c r="G7349" t="s">
        <v>62</v>
      </c>
    </row>
    <row r="7350" spans="1:7" hidden="1" x14ac:dyDescent="0.25">
      <c r="A7350" t="s">
        <v>8938</v>
      </c>
      <c r="B7350" s="4">
        <v>3.125</v>
      </c>
      <c r="C7350" t="s">
        <v>8937</v>
      </c>
      <c r="D7350" t="s">
        <v>8936</v>
      </c>
      <c r="E7350" t="b">
        <f t="shared" si="114"/>
        <v>0</v>
      </c>
      <c r="F7350">
        <v>0</v>
      </c>
      <c r="G7350" t="s">
        <v>62</v>
      </c>
    </row>
    <row r="7351" spans="1:7" hidden="1" x14ac:dyDescent="0.25">
      <c r="A7351" t="s">
        <v>8938</v>
      </c>
      <c r="B7351" s="4">
        <v>3.6666666666666665</v>
      </c>
      <c r="C7351" t="s">
        <v>8939</v>
      </c>
      <c r="D7351" t="s">
        <v>8936</v>
      </c>
      <c r="E7351" t="b">
        <f t="shared" si="114"/>
        <v>0</v>
      </c>
      <c r="F7351">
        <v>0.03</v>
      </c>
      <c r="G7351" t="s">
        <v>62</v>
      </c>
    </row>
    <row r="7352" spans="1:7" hidden="1" x14ac:dyDescent="0.25">
      <c r="A7352" t="s">
        <v>8938</v>
      </c>
      <c r="B7352" s="4">
        <v>3.7083333333333335</v>
      </c>
      <c r="C7352" t="s">
        <v>8937</v>
      </c>
      <c r="D7352" t="s">
        <v>8936</v>
      </c>
      <c r="E7352" t="b">
        <f t="shared" si="114"/>
        <v>0</v>
      </c>
      <c r="F7352">
        <v>0.01</v>
      </c>
      <c r="G7352" t="s">
        <v>62</v>
      </c>
    </row>
    <row r="7353" spans="1:7" hidden="1" x14ac:dyDescent="0.25">
      <c r="A7353" t="s">
        <v>8938</v>
      </c>
      <c r="B7353" s="4">
        <v>4.041666666666667</v>
      </c>
      <c r="C7353" t="s">
        <v>8939</v>
      </c>
      <c r="D7353" t="s">
        <v>8936</v>
      </c>
      <c r="E7353" t="b">
        <f t="shared" si="114"/>
        <v>0</v>
      </c>
      <c r="F7353">
        <v>0.01</v>
      </c>
      <c r="G7353" t="s">
        <v>62</v>
      </c>
    </row>
    <row r="7354" spans="1:7" hidden="1" x14ac:dyDescent="0.25">
      <c r="A7354" t="s">
        <v>8938</v>
      </c>
      <c r="B7354" s="4">
        <v>4.083333333333333</v>
      </c>
      <c r="C7354" t="s">
        <v>8937</v>
      </c>
      <c r="D7354" t="s">
        <v>8936</v>
      </c>
      <c r="E7354" t="b">
        <f t="shared" si="114"/>
        <v>0</v>
      </c>
      <c r="F7354">
        <v>0.01</v>
      </c>
      <c r="G7354" t="s">
        <v>62</v>
      </c>
    </row>
    <row r="7355" spans="1:7" hidden="1" x14ac:dyDescent="0.25">
      <c r="A7355" t="s">
        <v>8938</v>
      </c>
      <c r="B7355" s="4">
        <v>4.416666666666667</v>
      </c>
      <c r="C7355" t="s">
        <v>8939</v>
      </c>
      <c r="D7355" t="s">
        <v>8936</v>
      </c>
      <c r="E7355" t="b">
        <f t="shared" si="114"/>
        <v>0</v>
      </c>
      <c r="F7355">
        <v>0.03</v>
      </c>
      <c r="G7355" t="s">
        <v>62</v>
      </c>
    </row>
    <row r="7356" spans="1:7" hidden="1" x14ac:dyDescent="0.25">
      <c r="A7356" t="s">
        <v>8938</v>
      </c>
      <c r="B7356" s="4">
        <v>4.458333333333333</v>
      </c>
      <c r="C7356" t="s">
        <v>8937</v>
      </c>
      <c r="D7356" t="s">
        <v>8936</v>
      </c>
      <c r="E7356" t="b">
        <f t="shared" si="114"/>
        <v>0</v>
      </c>
      <c r="F7356">
        <v>0.04</v>
      </c>
      <c r="G7356" t="s">
        <v>62</v>
      </c>
    </row>
    <row r="7357" spans="1:7" hidden="1" x14ac:dyDescent="0.25">
      <c r="A7357" t="s">
        <v>8938</v>
      </c>
      <c r="B7357" s="4">
        <v>4.875</v>
      </c>
      <c r="C7357" t="s">
        <v>8939</v>
      </c>
      <c r="D7357" t="s">
        <v>8936</v>
      </c>
      <c r="E7357" t="b">
        <f t="shared" si="114"/>
        <v>0</v>
      </c>
      <c r="F7357">
        <v>0.01</v>
      </c>
      <c r="G7357" t="s">
        <v>62</v>
      </c>
    </row>
    <row r="7358" spans="1:7" hidden="1" x14ac:dyDescent="0.25">
      <c r="A7358" t="s">
        <v>8938</v>
      </c>
      <c r="B7358" s="4">
        <v>4.916666666666667</v>
      </c>
      <c r="C7358" t="s">
        <v>8937</v>
      </c>
      <c r="D7358" t="s">
        <v>8936</v>
      </c>
      <c r="E7358" t="b">
        <f t="shared" si="114"/>
        <v>0</v>
      </c>
      <c r="F7358">
        <v>0</v>
      </c>
      <c r="G7358" t="s">
        <v>62</v>
      </c>
    </row>
    <row r="7359" spans="1:7" hidden="1" x14ac:dyDescent="0.25">
      <c r="A7359" t="s">
        <v>8938</v>
      </c>
      <c r="B7359" s="4">
        <v>5.333333333333333</v>
      </c>
      <c r="C7359" t="s">
        <v>8939</v>
      </c>
      <c r="D7359" t="s">
        <v>8936</v>
      </c>
      <c r="E7359" t="b">
        <f t="shared" si="114"/>
        <v>0</v>
      </c>
      <c r="F7359">
        <v>0.06</v>
      </c>
      <c r="G7359" t="s">
        <v>62</v>
      </c>
    </row>
    <row r="7360" spans="1:7" hidden="1" x14ac:dyDescent="0.25">
      <c r="A7360" t="s">
        <v>8938</v>
      </c>
      <c r="B7360" s="4">
        <v>5.375</v>
      </c>
      <c r="C7360" t="s">
        <v>8937</v>
      </c>
      <c r="D7360" t="s">
        <v>8936</v>
      </c>
      <c r="E7360" t="b">
        <f t="shared" si="114"/>
        <v>0</v>
      </c>
      <c r="F7360">
        <v>7.0000000000000007E-2</v>
      </c>
      <c r="G7360" t="s">
        <v>62</v>
      </c>
    </row>
    <row r="7361" spans="1:10" hidden="1" x14ac:dyDescent="0.25">
      <c r="A7361" t="s">
        <v>8938</v>
      </c>
      <c r="B7361" s="4">
        <v>6.208333333333333</v>
      </c>
      <c r="C7361" t="s">
        <v>8939</v>
      </c>
      <c r="D7361" t="s">
        <v>8936</v>
      </c>
      <c r="E7361" t="b">
        <f t="shared" si="114"/>
        <v>0</v>
      </c>
      <c r="F7361">
        <v>0.02</v>
      </c>
      <c r="G7361" t="s">
        <v>62</v>
      </c>
    </row>
    <row r="7362" spans="1:10" hidden="1" x14ac:dyDescent="0.25">
      <c r="A7362" t="s">
        <v>8938</v>
      </c>
      <c r="B7362" s="4">
        <v>6.25</v>
      </c>
      <c r="C7362" t="s">
        <v>8937</v>
      </c>
      <c r="D7362" t="s">
        <v>8936</v>
      </c>
      <c r="E7362" t="b">
        <f t="shared" si="114"/>
        <v>0</v>
      </c>
      <c r="F7362">
        <v>0.01</v>
      </c>
      <c r="G7362" t="s">
        <v>62</v>
      </c>
    </row>
    <row r="7363" spans="1:10" hidden="1" x14ac:dyDescent="0.25">
      <c r="A7363" t="s">
        <v>8938</v>
      </c>
      <c r="B7363" s="4">
        <v>6.625</v>
      </c>
      <c r="C7363" t="s">
        <v>8939</v>
      </c>
      <c r="D7363" t="s">
        <v>8936</v>
      </c>
      <c r="E7363" t="b">
        <f t="shared" ref="E7363:E7426" si="115">IF(OR(C7363="NOTE:",C7362="NOTE:",C7361="NOTE:"),TRUE,FALSE)</f>
        <v>0</v>
      </c>
      <c r="F7363">
        <v>0</v>
      </c>
      <c r="G7363" t="s">
        <v>62</v>
      </c>
    </row>
    <row r="7364" spans="1:10" hidden="1" x14ac:dyDescent="0.25">
      <c r="A7364" t="s">
        <v>8938</v>
      </c>
      <c r="B7364" s="4">
        <v>6.666666666666667</v>
      </c>
      <c r="C7364" t="s">
        <v>8937</v>
      </c>
      <c r="D7364" t="s">
        <v>8936</v>
      </c>
      <c r="E7364" t="b">
        <f t="shared" si="115"/>
        <v>0</v>
      </c>
      <c r="F7364">
        <v>0</v>
      </c>
      <c r="G7364" t="s">
        <v>62</v>
      </c>
    </row>
    <row r="7365" spans="1:10" hidden="1" x14ac:dyDescent="0.25">
      <c r="A7365" t="s">
        <v>8938</v>
      </c>
      <c r="B7365" s="4">
        <v>7.166666666666667</v>
      </c>
      <c r="C7365" t="s">
        <v>8939</v>
      </c>
      <c r="D7365" t="s">
        <v>8936</v>
      </c>
      <c r="E7365" t="b">
        <f t="shared" si="115"/>
        <v>0</v>
      </c>
      <c r="F7365">
        <v>0.03</v>
      </c>
      <c r="G7365" t="s">
        <v>62</v>
      </c>
    </row>
    <row r="7366" spans="1:10" hidden="1" x14ac:dyDescent="0.25">
      <c r="A7366" t="s">
        <v>8938</v>
      </c>
      <c r="B7366" s="4">
        <v>7.208333333333333</v>
      </c>
      <c r="C7366" t="s">
        <v>8937</v>
      </c>
      <c r="D7366" t="s">
        <v>8936</v>
      </c>
      <c r="E7366" t="b">
        <f t="shared" si="115"/>
        <v>0</v>
      </c>
      <c r="F7366">
        <v>0.03</v>
      </c>
      <c r="G7366" t="s">
        <v>62</v>
      </c>
    </row>
    <row r="7367" spans="1:10" hidden="1" x14ac:dyDescent="0.25">
      <c r="A7367" t="s">
        <v>8938</v>
      </c>
      <c r="B7367" s="4">
        <v>7.625</v>
      </c>
      <c r="C7367" t="s">
        <v>8939</v>
      </c>
      <c r="D7367" t="s">
        <v>8936</v>
      </c>
      <c r="E7367" t="b">
        <f t="shared" si="115"/>
        <v>0</v>
      </c>
      <c r="F7367">
        <v>0</v>
      </c>
      <c r="G7367" t="s">
        <v>62</v>
      </c>
    </row>
    <row r="7368" spans="1:10" hidden="1" x14ac:dyDescent="0.25">
      <c r="A7368" t="s">
        <v>8938</v>
      </c>
      <c r="B7368" s="4">
        <v>7.666666666666667</v>
      </c>
      <c r="C7368" t="s">
        <v>8937</v>
      </c>
      <c r="D7368" t="s">
        <v>8936</v>
      </c>
      <c r="E7368" t="b">
        <f t="shared" si="115"/>
        <v>0</v>
      </c>
      <c r="F7368">
        <v>0</v>
      </c>
      <c r="G7368" t="s">
        <v>62</v>
      </c>
    </row>
    <row r="7369" spans="1:10" hidden="1" x14ac:dyDescent="0.25">
      <c r="A7369" t="s">
        <v>8938</v>
      </c>
      <c r="B7369" t="s">
        <v>10661</v>
      </c>
      <c r="C7369" t="s">
        <v>8984</v>
      </c>
      <c r="D7369" t="s">
        <v>8983</v>
      </c>
      <c r="E7369" t="b">
        <f t="shared" si="115"/>
        <v>1</v>
      </c>
      <c r="F7369" t="s">
        <v>8982</v>
      </c>
      <c r="G7369" t="s">
        <v>8981</v>
      </c>
      <c r="H7369" t="s">
        <v>8980</v>
      </c>
      <c r="I7369" t="s">
        <v>8979</v>
      </c>
      <c r="J7369" t="s">
        <v>8978</v>
      </c>
    </row>
    <row r="7370" spans="1:10" x14ac:dyDescent="0.25">
      <c r="A7370" t="s">
        <v>8938</v>
      </c>
      <c r="B7370" t="s">
        <v>10660</v>
      </c>
      <c r="C7370" t="s">
        <v>8939</v>
      </c>
      <c r="D7370" t="s">
        <v>8936</v>
      </c>
      <c r="E7370" t="b">
        <f t="shared" si="115"/>
        <v>1</v>
      </c>
      <c r="F7370">
        <v>0.62</v>
      </c>
      <c r="G7370" t="s">
        <v>62</v>
      </c>
    </row>
    <row r="7371" spans="1:10" hidden="1" x14ac:dyDescent="0.25">
      <c r="A7371" t="s">
        <v>8938</v>
      </c>
      <c r="B7371" t="s">
        <v>10659</v>
      </c>
      <c r="C7371" t="s">
        <v>8937</v>
      </c>
      <c r="D7371" t="s">
        <v>8936</v>
      </c>
      <c r="E7371" t="b">
        <f t="shared" si="115"/>
        <v>1</v>
      </c>
      <c r="F7371">
        <v>0.54</v>
      </c>
      <c r="G7371" t="s">
        <v>62</v>
      </c>
    </row>
    <row r="7372" spans="1:10" hidden="1" x14ac:dyDescent="0.25">
      <c r="A7372" t="s">
        <v>8938</v>
      </c>
      <c r="B7372" t="s">
        <v>10658</v>
      </c>
      <c r="C7372" t="s">
        <v>8939</v>
      </c>
      <c r="D7372" t="s">
        <v>8936</v>
      </c>
      <c r="E7372" t="b">
        <f t="shared" si="115"/>
        <v>0</v>
      </c>
      <c r="F7372">
        <v>0.04</v>
      </c>
      <c r="G7372" t="s">
        <v>62</v>
      </c>
    </row>
    <row r="7373" spans="1:10" hidden="1" x14ac:dyDescent="0.25">
      <c r="A7373" t="s">
        <v>8938</v>
      </c>
      <c r="B7373" t="s">
        <v>10657</v>
      </c>
      <c r="C7373" t="s">
        <v>8937</v>
      </c>
      <c r="D7373" t="s">
        <v>8936</v>
      </c>
      <c r="E7373" t="b">
        <f t="shared" si="115"/>
        <v>0</v>
      </c>
      <c r="F7373">
        <v>0</v>
      </c>
      <c r="G7373" t="s">
        <v>62</v>
      </c>
    </row>
    <row r="7374" spans="1:10" hidden="1" x14ac:dyDescent="0.25">
      <c r="A7374" t="s">
        <v>8938</v>
      </c>
      <c r="B7374" t="s">
        <v>10656</v>
      </c>
      <c r="C7374" t="s">
        <v>8939</v>
      </c>
      <c r="D7374" t="s">
        <v>8936</v>
      </c>
      <c r="E7374" t="b">
        <f t="shared" si="115"/>
        <v>0</v>
      </c>
      <c r="F7374">
        <v>0.06</v>
      </c>
      <c r="G7374" t="s">
        <v>62</v>
      </c>
    </row>
    <row r="7375" spans="1:10" hidden="1" x14ac:dyDescent="0.25">
      <c r="A7375" t="s">
        <v>8938</v>
      </c>
      <c r="B7375" t="s">
        <v>10655</v>
      </c>
      <c r="C7375" t="s">
        <v>8937</v>
      </c>
      <c r="D7375" t="s">
        <v>8936</v>
      </c>
      <c r="E7375" t="b">
        <f t="shared" si="115"/>
        <v>0</v>
      </c>
      <c r="F7375">
        <v>0.01</v>
      </c>
      <c r="G7375" t="s">
        <v>62</v>
      </c>
    </row>
    <row r="7376" spans="1:10" hidden="1" x14ac:dyDescent="0.25">
      <c r="A7376" t="s">
        <v>8938</v>
      </c>
      <c r="B7376" t="s">
        <v>10654</v>
      </c>
      <c r="C7376" t="s">
        <v>8939</v>
      </c>
      <c r="D7376" t="s">
        <v>8936</v>
      </c>
      <c r="E7376" t="b">
        <f t="shared" si="115"/>
        <v>0</v>
      </c>
      <c r="F7376">
        <v>0.06</v>
      </c>
      <c r="G7376" t="s">
        <v>62</v>
      </c>
    </row>
    <row r="7377" spans="1:7" hidden="1" x14ac:dyDescent="0.25">
      <c r="A7377" t="s">
        <v>8938</v>
      </c>
      <c r="B7377" t="s">
        <v>10653</v>
      </c>
      <c r="C7377" t="s">
        <v>8937</v>
      </c>
      <c r="D7377" t="s">
        <v>8936</v>
      </c>
      <c r="E7377" t="b">
        <f t="shared" si="115"/>
        <v>0</v>
      </c>
      <c r="F7377">
        <v>0</v>
      </c>
      <c r="G7377" t="s">
        <v>62</v>
      </c>
    </row>
    <row r="7378" spans="1:7" hidden="1" x14ac:dyDescent="0.25">
      <c r="A7378" t="s">
        <v>8938</v>
      </c>
      <c r="B7378" t="s">
        <v>10652</v>
      </c>
      <c r="C7378" t="s">
        <v>8939</v>
      </c>
      <c r="D7378" t="s">
        <v>8936</v>
      </c>
      <c r="E7378" t="b">
        <f t="shared" si="115"/>
        <v>0</v>
      </c>
      <c r="F7378">
        <v>0.01</v>
      </c>
      <c r="G7378" t="s">
        <v>62</v>
      </c>
    </row>
    <row r="7379" spans="1:7" hidden="1" x14ac:dyDescent="0.25">
      <c r="A7379" t="s">
        <v>8938</v>
      </c>
      <c r="B7379" t="s">
        <v>10651</v>
      </c>
      <c r="C7379" t="s">
        <v>8937</v>
      </c>
      <c r="D7379" t="s">
        <v>8936</v>
      </c>
      <c r="E7379" t="b">
        <f t="shared" si="115"/>
        <v>0</v>
      </c>
      <c r="F7379">
        <v>0.03</v>
      </c>
      <c r="G7379" t="s">
        <v>62</v>
      </c>
    </row>
    <row r="7380" spans="1:7" hidden="1" x14ac:dyDescent="0.25">
      <c r="A7380" t="s">
        <v>8938</v>
      </c>
      <c r="B7380" t="s">
        <v>10650</v>
      </c>
      <c r="C7380" t="s">
        <v>8939</v>
      </c>
      <c r="D7380" t="s">
        <v>8936</v>
      </c>
      <c r="E7380" t="b">
        <f t="shared" si="115"/>
        <v>0</v>
      </c>
      <c r="F7380">
        <v>0</v>
      </c>
      <c r="G7380" t="s">
        <v>62</v>
      </c>
    </row>
    <row r="7381" spans="1:7" hidden="1" x14ac:dyDescent="0.25">
      <c r="A7381" t="s">
        <v>8938</v>
      </c>
      <c r="B7381" t="s">
        <v>10649</v>
      </c>
      <c r="C7381" t="s">
        <v>8937</v>
      </c>
      <c r="D7381" t="s">
        <v>8936</v>
      </c>
      <c r="E7381" t="b">
        <f t="shared" si="115"/>
        <v>0</v>
      </c>
      <c r="F7381">
        <v>0</v>
      </c>
      <c r="G7381" t="s">
        <v>62</v>
      </c>
    </row>
    <row r="7382" spans="1:7" hidden="1" x14ac:dyDescent="0.25">
      <c r="A7382" t="s">
        <v>8938</v>
      </c>
      <c r="B7382" t="s">
        <v>10648</v>
      </c>
      <c r="C7382" t="s">
        <v>8939</v>
      </c>
      <c r="D7382" t="s">
        <v>8936</v>
      </c>
      <c r="E7382" t="b">
        <f t="shared" si="115"/>
        <v>0</v>
      </c>
      <c r="F7382">
        <v>0.06</v>
      </c>
      <c r="G7382" t="s">
        <v>62</v>
      </c>
    </row>
    <row r="7383" spans="1:7" hidden="1" x14ac:dyDescent="0.25">
      <c r="A7383" t="s">
        <v>8938</v>
      </c>
      <c r="B7383" t="s">
        <v>10647</v>
      </c>
      <c r="C7383" t="s">
        <v>8937</v>
      </c>
      <c r="D7383" t="s">
        <v>8936</v>
      </c>
      <c r="E7383" t="b">
        <f t="shared" si="115"/>
        <v>0</v>
      </c>
      <c r="F7383">
        <v>0.03</v>
      </c>
      <c r="G7383" t="s">
        <v>62</v>
      </c>
    </row>
    <row r="7384" spans="1:7" hidden="1" x14ac:dyDescent="0.25">
      <c r="A7384" t="s">
        <v>8938</v>
      </c>
      <c r="B7384" t="s">
        <v>10646</v>
      </c>
      <c r="C7384" t="s">
        <v>8939</v>
      </c>
      <c r="D7384" t="s">
        <v>8936</v>
      </c>
      <c r="E7384" t="b">
        <f t="shared" si="115"/>
        <v>0</v>
      </c>
      <c r="F7384">
        <v>0.01</v>
      </c>
      <c r="G7384" t="s">
        <v>62</v>
      </c>
    </row>
    <row r="7385" spans="1:7" hidden="1" x14ac:dyDescent="0.25">
      <c r="A7385" t="s">
        <v>8938</v>
      </c>
      <c r="B7385" t="s">
        <v>10645</v>
      </c>
      <c r="C7385" t="s">
        <v>8937</v>
      </c>
      <c r="D7385" t="s">
        <v>8936</v>
      </c>
      <c r="E7385" t="b">
        <f t="shared" si="115"/>
        <v>0</v>
      </c>
      <c r="F7385">
        <v>0.01</v>
      </c>
      <c r="G7385" t="s">
        <v>62</v>
      </c>
    </row>
    <row r="7386" spans="1:7" hidden="1" x14ac:dyDescent="0.25">
      <c r="A7386" t="s">
        <v>8938</v>
      </c>
      <c r="B7386" t="s">
        <v>10644</v>
      </c>
      <c r="C7386" t="s">
        <v>8939</v>
      </c>
      <c r="D7386" t="s">
        <v>8936</v>
      </c>
      <c r="E7386" t="b">
        <f t="shared" si="115"/>
        <v>0</v>
      </c>
      <c r="F7386">
        <v>0.03</v>
      </c>
      <c r="G7386" t="s">
        <v>62</v>
      </c>
    </row>
    <row r="7387" spans="1:7" hidden="1" x14ac:dyDescent="0.25">
      <c r="A7387" t="s">
        <v>8938</v>
      </c>
      <c r="B7387" t="s">
        <v>10643</v>
      </c>
      <c r="C7387" t="s">
        <v>8937</v>
      </c>
      <c r="D7387" t="s">
        <v>8936</v>
      </c>
      <c r="E7387" t="b">
        <f t="shared" si="115"/>
        <v>0</v>
      </c>
      <c r="F7387">
        <v>0.03</v>
      </c>
      <c r="G7387" t="s">
        <v>62</v>
      </c>
    </row>
    <row r="7388" spans="1:7" hidden="1" x14ac:dyDescent="0.25">
      <c r="A7388" t="s">
        <v>8938</v>
      </c>
      <c r="B7388" t="s">
        <v>10642</v>
      </c>
      <c r="C7388" t="s">
        <v>8939</v>
      </c>
      <c r="D7388" t="s">
        <v>8936</v>
      </c>
      <c r="E7388" t="b">
        <f t="shared" si="115"/>
        <v>0</v>
      </c>
      <c r="F7388">
        <v>0</v>
      </c>
      <c r="G7388" t="s">
        <v>62</v>
      </c>
    </row>
    <row r="7389" spans="1:7" hidden="1" x14ac:dyDescent="0.25">
      <c r="A7389" t="s">
        <v>8938</v>
      </c>
      <c r="B7389" t="s">
        <v>10641</v>
      </c>
      <c r="C7389" t="s">
        <v>8937</v>
      </c>
      <c r="D7389" t="s">
        <v>8936</v>
      </c>
      <c r="E7389" t="b">
        <f t="shared" si="115"/>
        <v>0</v>
      </c>
      <c r="F7389">
        <v>0.01</v>
      </c>
      <c r="G7389" t="s">
        <v>62</v>
      </c>
    </row>
    <row r="7390" spans="1:7" hidden="1" x14ac:dyDescent="0.25">
      <c r="A7390" t="s">
        <v>8938</v>
      </c>
      <c r="B7390" t="s">
        <v>10640</v>
      </c>
      <c r="C7390" t="s">
        <v>8939</v>
      </c>
      <c r="D7390" t="s">
        <v>8936</v>
      </c>
      <c r="E7390" t="b">
        <f t="shared" si="115"/>
        <v>0</v>
      </c>
      <c r="F7390">
        <v>0.02</v>
      </c>
      <c r="G7390" t="s">
        <v>62</v>
      </c>
    </row>
    <row r="7391" spans="1:7" hidden="1" x14ac:dyDescent="0.25">
      <c r="A7391" t="s">
        <v>8938</v>
      </c>
      <c r="B7391" t="s">
        <v>10639</v>
      </c>
      <c r="C7391" t="s">
        <v>8937</v>
      </c>
      <c r="D7391" t="s">
        <v>8936</v>
      </c>
      <c r="E7391" t="b">
        <f t="shared" si="115"/>
        <v>0</v>
      </c>
      <c r="F7391">
        <v>0.01</v>
      </c>
      <c r="G7391" t="s">
        <v>62</v>
      </c>
    </row>
    <row r="7392" spans="1:7" hidden="1" x14ac:dyDescent="0.25">
      <c r="A7392" t="s">
        <v>8938</v>
      </c>
      <c r="B7392" t="s">
        <v>10638</v>
      </c>
      <c r="C7392" t="s">
        <v>8939</v>
      </c>
      <c r="D7392" t="s">
        <v>8936</v>
      </c>
      <c r="E7392" t="b">
        <f t="shared" si="115"/>
        <v>0</v>
      </c>
      <c r="F7392">
        <v>0.01</v>
      </c>
      <c r="G7392" t="s">
        <v>62</v>
      </c>
    </row>
    <row r="7393" spans="1:10" hidden="1" x14ac:dyDescent="0.25">
      <c r="A7393" t="s">
        <v>8938</v>
      </c>
      <c r="B7393" t="s">
        <v>10637</v>
      </c>
      <c r="C7393" t="s">
        <v>8937</v>
      </c>
      <c r="D7393" t="s">
        <v>8936</v>
      </c>
      <c r="E7393" t="b">
        <f t="shared" si="115"/>
        <v>0</v>
      </c>
      <c r="F7393">
        <v>0</v>
      </c>
      <c r="G7393" t="s">
        <v>62</v>
      </c>
    </row>
    <row r="7394" spans="1:10" hidden="1" x14ac:dyDescent="0.25">
      <c r="A7394" t="s">
        <v>8938</v>
      </c>
      <c r="B7394" t="s">
        <v>10636</v>
      </c>
      <c r="C7394" t="s">
        <v>8939</v>
      </c>
      <c r="D7394" t="s">
        <v>8936</v>
      </c>
      <c r="E7394" t="b">
        <f t="shared" si="115"/>
        <v>0</v>
      </c>
      <c r="F7394">
        <v>0.01</v>
      </c>
      <c r="G7394" t="s">
        <v>62</v>
      </c>
    </row>
    <row r="7395" spans="1:10" hidden="1" x14ac:dyDescent="0.25">
      <c r="A7395" t="s">
        <v>8938</v>
      </c>
      <c r="B7395" t="s">
        <v>10635</v>
      </c>
      <c r="C7395" t="s">
        <v>8937</v>
      </c>
      <c r="D7395" t="s">
        <v>8936</v>
      </c>
      <c r="E7395" t="b">
        <f t="shared" si="115"/>
        <v>0</v>
      </c>
      <c r="F7395">
        <v>0.01</v>
      </c>
      <c r="G7395" t="s">
        <v>62</v>
      </c>
    </row>
    <row r="7396" spans="1:10" hidden="1" x14ac:dyDescent="0.25">
      <c r="A7396" t="s">
        <v>8938</v>
      </c>
      <c r="B7396" t="s">
        <v>10634</v>
      </c>
      <c r="C7396" t="s">
        <v>8939</v>
      </c>
      <c r="D7396" t="s">
        <v>8936</v>
      </c>
      <c r="E7396" t="b">
        <f t="shared" si="115"/>
        <v>0</v>
      </c>
      <c r="F7396">
        <v>0</v>
      </c>
      <c r="G7396" t="s">
        <v>62</v>
      </c>
    </row>
    <row r="7397" spans="1:10" hidden="1" x14ac:dyDescent="0.25">
      <c r="A7397" t="s">
        <v>8938</v>
      </c>
      <c r="B7397" t="s">
        <v>10633</v>
      </c>
      <c r="C7397" t="s">
        <v>8937</v>
      </c>
      <c r="D7397" t="s">
        <v>8936</v>
      </c>
      <c r="E7397" t="b">
        <f t="shared" si="115"/>
        <v>0</v>
      </c>
      <c r="F7397">
        <v>0.01</v>
      </c>
      <c r="G7397" t="s">
        <v>62</v>
      </c>
    </row>
    <row r="7398" spans="1:10" hidden="1" x14ac:dyDescent="0.25">
      <c r="A7398" t="s">
        <v>8938</v>
      </c>
      <c r="B7398" t="s">
        <v>10632</v>
      </c>
      <c r="C7398" t="s">
        <v>8939</v>
      </c>
      <c r="D7398" t="s">
        <v>8936</v>
      </c>
      <c r="E7398" t="b">
        <f t="shared" si="115"/>
        <v>0</v>
      </c>
      <c r="F7398">
        <v>0.03</v>
      </c>
      <c r="G7398" t="s">
        <v>62</v>
      </c>
    </row>
    <row r="7399" spans="1:10" hidden="1" x14ac:dyDescent="0.25">
      <c r="A7399" t="s">
        <v>8938</v>
      </c>
      <c r="B7399" t="s">
        <v>10631</v>
      </c>
      <c r="C7399" t="s">
        <v>8937</v>
      </c>
      <c r="D7399" t="s">
        <v>8936</v>
      </c>
      <c r="E7399" t="b">
        <f t="shared" si="115"/>
        <v>0</v>
      </c>
      <c r="F7399">
        <v>0.04</v>
      </c>
      <c r="G7399" t="s">
        <v>62</v>
      </c>
    </row>
    <row r="7400" spans="1:10" hidden="1" x14ac:dyDescent="0.25">
      <c r="A7400" t="s">
        <v>8938</v>
      </c>
      <c r="B7400" t="s">
        <v>10630</v>
      </c>
      <c r="C7400" t="s">
        <v>8939</v>
      </c>
      <c r="D7400" t="s">
        <v>8936</v>
      </c>
      <c r="E7400" t="b">
        <f t="shared" si="115"/>
        <v>0</v>
      </c>
      <c r="F7400">
        <v>0.01</v>
      </c>
      <c r="G7400" t="s">
        <v>62</v>
      </c>
    </row>
    <row r="7401" spans="1:10" hidden="1" x14ac:dyDescent="0.25">
      <c r="A7401" t="s">
        <v>8938</v>
      </c>
      <c r="B7401" t="s">
        <v>10629</v>
      </c>
      <c r="C7401" t="s">
        <v>8937</v>
      </c>
      <c r="D7401" t="s">
        <v>8936</v>
      </c>
      <c r="E7401" t="b">
        <f t="shared" si="115"/>
        <v>0</v>
      </c>
      <c r="F7401">
        <v>0.01</v>
      </c>
      <c r="G7401" t="s">
        <v>62</v>
      </c>
    </row>
    <row r="7402" spans="1:10" hidden="1" x14ac:dyDescent="0.25">
      <c r="A7402" t="s">
        <v>8938</v>
      </c>
      <c r="B7402" t="s">
        <v>10628</v>
      </c>
      <c r="C7402" t="s">
        <v>8939</v>
      </c>
      <c r="D7402" t="s">
        <v>8936</v>
      </c>
      <c r="E7402" t="b">
        <f t="shared" si="115"/>
        <v>0</v>
      </c>
      <c r="F7402">
        <v>0</v>
      </c>
      <c r="G7402" t="s">
        <v>62</v>
      </c>
    </row>
    <row r="7403" spans="1:10" hidden="1" x14ac:dyDescent="0.25">
      <c r="A7403" t="s">
        <v>8938</v>
      </c>
      <c r="B7403" t="s">
        <v>10627</v>
      </c>
      <c r="C7403" t="s">
        <v>8937</v>
      </c>
      <c r="D7403" t="s">
        <v>8936</v>
      </c>
      <c r="E7403" t="b">
        <f t="shared" si="115"/>
        <v>0</v>
      </c>
      <c r="F7403">
        <v>0</v>
      </c>
      <c r="G7403" t="s">
        <v>62</v>
      </c>
    </row>
    <row r="7404" spans="1:10" hidden="1" x14ac:dyDescent="0.25">
      <c r="A7404" t="s">
        <v>8938</v>
      </c>
      <c r="B7404" t="s">
        <v>10626</v>
      </c>
      <c r="C7404" t="s">
        <v>8939</v>
      </c>
      <c r="D7404" t="s">
        <v>8936</v>
      </c>
      <c r="E7404" t="b">
        <f t="shared" si="115"/>
        <v>0</v>
      </c>
      <c r="F7404">
        <v>0.02</v>
      </c>
      <c r="G7404" t="s">
        <v>62</v>
      </c>
    </row>
    <row r="7405" spans="1:10" hidden="1" x14ac:dyDescent="0.25">
      <c r="A7405" t="s">
        <v>8938</v>
      </c>
      <c r="B7405" t="s">
        <v>10625</v>
      </c>
      <c r="C7405" t="s">
        <v>8937</v>
      </c>
      <c r="D7405" t="s">
        <v>8936</v>
      </c>
      <c r="E7405" t="b">
        <f t="shared" si="115"/>
        <v>0</v>
      </c>
      <c r="F7405">
        <v>0.03</v>
      </c>
      <c r="G7405" t="s">
        <v>62</v>
      </c>
    </row>
    <row r="7406" spans="1:10" hidden="1" x14ac:dyDescent="0.25">
      <c r="A7406" t="s">
        <v>8938</v>
      </c>
      <c r="B7406" t="s">
        <v>10624</v>
      </c>
      <c r="C7406" t="s">
        <v>8939</v>
      </c>
      <c r="D7406" t="s">
        <v>8936</v>
      </c>
      <c r="E7406" t="b">
        <f t="shared" si="115"/>
        <v>0</v>
      </c>
      <c r="F7406">
        <v>0</v>
      </c>
      <c r="G7406" t="s">
        <v>62</v>
      </c>
    </row>
    <row r="7407" spans="1:10" hidden="1" x14ac:dyDescent="0.25">
      <c r="A7407" t="s">
        <v>8938</v>
      </c>
      <c r="B7407" t="s">
        <v>10623</v>
      </c>
      <c r="C7407" t="s">
        <v>8937</v>
      </c>
      <c r="D7407" t="s">
        <v>8936</v>
      </c>
      <c r="E7407" t="b">
        <f t="shared" si="115"/>
        <v>0</v>
      </c>
      <c r="F7407">
        <v>0</v>
      </c>
      <c r="G7407" t="s">
        <v>62</v>
      </c>
    </row>
    <row r="7408" spans="1:10" hidden="1" x14ac:dyDescent="0.25">
      <c r="A7408" t="s">
        <v>8938</v>
      </c>
      <c r="B7408" t="s">
        <v>10622</v>
      </c>
      <c r="C7408" t="s">
        <v>8984</v>
      </c>
      <c r="D7408" t="s">
        <v>8983</v>
      </c>
      <c r="E7408" t="b">
        <f t="shared" si="115"/>
        <v>1</v>
      </c>
      <c r="F7408" t="s">
        <v>8982</v>
      </c>
      <c r="G7408" t="s">
        <v>8981</v>
      </c>
      <c r="H7408" t="s">
        <v>8980</v>
      </c>
      <c r="I7408" t="s">
        <v>8979</v>
      </c>
      <c r="J7408" t="s">
        <v>8978</v>
      </c>
    </row>
    <row r="7409" spans="1:7" x14ac:dyDescent="0.25">
      <c r="A7409" t="s">
        <v>8938</v>
      </c>
      <c r="B7409" t="s">
        <v>10621</v>
      </c>
      <c r="C7409" t="s">
        <v>8939</v>
      </c>
      <c r="D7409" t="s">
        <v>8936</v>
      </c>
      <c r="E7409" t="b">
        <f t="shared" si="115"/>
        <v>1</v>
      </c>
      <c r="F7409">
        <v>0.2</v>
      </c>
      <c r="G7409" t="s">
        <v>62</v>
      </c>
    </row>
    <row r="7410" spans="1:7" hidden="1" x14ac:dyDescent="0.25">
      <c r="A7410" t="s">
        <v>8938</v>
      </c>
      <c r="B7410" t="s">
        <v>10620</v>
      </c>
      <c r="C7410" t="s">
        <v>8937</v>
      </c>
      <c r="D7410" t="s">
        <v>8936</v>
      </c>
      <c r="E7410" t="b">
        <f t="shared" si="115"/>
        <v>1</v>
      </c>
      <c r="F7410">
        <v>0.15</v>
      </c>
      <c r="G7410" t="s">
        <v>62</v>
      </c>
    </row>
    <row r="7411" spans="1:7" hidden="1" x14ac:dyDescent="0.25">
      <c r="A7411" t="s">
        <v>8938</v>
      </c>
      <c r="B7411" t="s">
        <v>10619</v>
      </c>
      <c r="C7411" t="s">
        <v>8939</v>
      </c>
      <c r="D7411" t="s">
        <v>8936</v>
      </c>
      <c r="E7411" t="b">
        <f t="shared" si="115"/>
        <v>0</v>
      </c>
      <c r="F7411">
        <v>0.04</v>
      </c>
      <c r="G7411" t="s">
        <v>62</v>
      </c>
    </row>
    <row r="7412" spans="1:7" hidden="1" x14ac:dyDescent="0.25">
      <c r="A7412" t="s">
        <v>8938</v>
      </c>
      <c r="B7412" t="s">
        <v>10618</v>
      </c>
      <c r="C7412" t="s">
        <v>8937</v>
      </c>
      <c r="D7412" t="s">
        <v>8936</v>
      </c>
      <c r="E7412" t="b">
        <f t="shared" si="115"/>
        <v>0</v>
      </c>
      <c r="F7412">
        <v>0</v>
      </c>
      <c r="G7412" t="s">
        <v>62</v>
      </c>
    </row>
    <row r="7413" spans="1:7" hidden="1" x14ac:dyDescent="0.25">
      <c r="A7413" t="s">
        <v>8938</v>
      </c>
      <c r="B7413" t="s">
        <v>10617</v>
      </c>
      <c r="C7413" t="s">
        <v>8939</v>
      </c>
      <c r="D7413" t="s">
        <v>8936</v>
      </c>
      <c r="E7413" t="b">
        <f t="shared" si="115"/>
        <v>0</v>
      </c>
      <c r="F7413">
        <v>0.05</v>
      </c>
      <c r="G7413" t="s">
        <v>62</v>
      </c>
    </row>
    <row r="7414" spans="1:7" hidden="1" x14ac:dyDescent="0.25">
      <c r="A7414" t="s">
        <v>8938</v>
      </c>
      <c r="B7414" t="s">
        <v>10616</v>
      </c>
      <c r="C7414" t="s">
        <v>8937</v>
      </c>
      <c r="D7414" t="s">
        <v>8936</v>
      </c>
      <c r="E7414" t="b">
        <f t="shared" si="115"/>
        <v>0</v>
      </c>
      <c r="F7414">
        <v>0</v>
      </c>
      <c r="G7414" t="s">
        <v>62</v>
      </c>
    </row>
    <row r="7415" spans="1:7" hidden="1" x14ac:dyDescent="0.25">
      <c r="A7415" t="s">
        <v>8938</v>
      </c>
      <c r="B7415" t="s">
        <v>10615</v>
      </c>
      <c r="C7415" t="s">
        <v>8939</v>
      </c>
      <c r="D7415" t="s">
        <v>8936</v>
      </c>
      <c r="E7415" t="b">
        <f t="shared" si="115"/>
        <v>0</v>
      </c>
      <c r="F7415">
        <v>0</v>
      </c>
      <c r="G7415" t="s">
        <v>62</v>
      </c>
    </row>
    <row r="7416" spans="1:7" hidden="1" x14ac:dyDescent="0.25">
      <c r="A7416" t="s">
        <v>8938</v>
      </c>
      <c r="B7416" t="s">
        <v>10614</v>
      </c>
      <c r="C7416" t="s">
        <v>8937</v>
      </c>
      <c r="D7416" t="s">
        <v>8936</v>
      </c>
      <c r="E7416" t="b">
        <f t="shared" si="115"/>
        <v>0</v>
      </c>
      <c r="F7416">
        <v>0</v>
      </c>
      <c r="G7416" t="s">
        <v>62</v>
      </c>
    </row>
    <row r="7417" spans="1:7" hidden="1" x14ac:dyDescent="0.25">
      <c r="A7417" t="s">
        <v>8938</v>
      </c>
      <c r="B7417" t="s">
        <v>10613</v>
      </c>
      <c r="C7417" t="s">
        <v>8939</v>
      </c>
      <c r="D7417" t="s">
        <v>8936</v>
      </c>
      <c r="E7417" t="b">
        <f t="shared" si="115"/>
        <v>0</v>
      </c>
      <c r="F7417">
        <v>0.01</v>
      </c>
      <c r="G7417" t="s">
        <v>62</v>
      </c>
    </row>
    <row r="7418" spans="1:7" hidden="1" x14ac:dyDescent="0.25">
      <c r="A7418" t="s">
        <v>8938</v>
      </c>
      <c r="B7418" t="s">
        <v>10612</v>
      </c>
      <c r="C7418" t="s">
        <v>8937</v>
      </c>
      <c r="D7418" t="s">
        <v>8936</v>
      </c>
      <c r="E7418" t="b">
        <f t="shared" si="115"/>
        <v>0</v>
      </c>
      <c r="F7418">
        <v>0.01</v>
      </c>
      <c r="G7418" t="s">
        <v>62</v>
      </c>
    </row>
    <row r="7419" spans="1:7" hidden="1" x14ac:dyDescent="0.25">
      <c r="A7419" t="s">
        <v>8938</v>
      </c>
      <c r="B7419" t="s">
        <v>10611</v>
      </c>
      <c r="C7419" t="s">
        <v>8939</v>
      </c>
      <c r="D7419" t="s">
        <v>8936</v>
      </c>
      <c r="E7419" t="b">
        <f t="shared" si="115"/>
        <v>0</v>
      </c>
      <c r="F7419">
        <v>0</v>
      </c>
      <c r="G7419" t="s">
        <v>62</v>
      </c>
    </row>
    <row r="7420" spans="1:7" hidden="1" x14ac:dyDescent="0.25">
      <c r="A7420" t="s">
        <v>8938</v>
      </c>
      <c r="B7420" t="s">
        <v>10610</v>
      </c>
      <c r="C7420" t="s">
        <v>8937</v>
      </c>
      <c r="D7420" t="s">
        <v>8936</v>
      </c>
      <c r="E7420" t="b">
        <f t="shared" si="115"/>
        <v>0</v>
      </c>
      <c r="F7420">
        <v>0.01</v>
      </c>
      <c r="G7420" t="s">
        <v>62</v>
      </c>
    </row>
    <row r="7421" spans="1:7" hidden="1" x14ac:dyDescent="0.25">
      <c r="A7421" t="s">
        <v>8938</v>
      </c>
      <c r="B7421" t="s">
        <v>10609</v>
      </c>
      <c r="C7421" t="s">
        <v>8939</v>
      </c>
      <c r="D7421" t="s">
        <v>8936</v>
      </c>
      <c r="E7421" t="b">
        <f t="shared" si="115"/>
        <v>0</v>
      </c>
      <c r="F7421">
        <v>0.03</v>
      </c>
      <c r="G7421" t="s">
        <v>62</v>
      </c>
    </row>
    <row r="7422" spans="1:7" hidden="1" x14ac:dyDescent="0.25">
      <c r="A7422" t="s">
        <v>8938</v>
      </c>
      <c r="B7422" t="s">
        <v>10608</v>
      </c>
      <c r="C7422" t="s">
        <v>8937</v>
      </c>
      <c r="D7422" t="s">
        <v>8936</v>
      </c>
      <c r="E7422" t="b">
        <f t="shared" si="115"/>
        <v>0</v>
      </c>
      <c r="F7422">
        <v>0.03</v>
      </c>
      <c r="G7422" t="s">
        <v>62</v>
      </c>
    </row>
    <row r="7423" spans="1:7" hidden="1" x14ac:dyDescent="0.25">
      <c r="A7423" t="s">
        <v>8938</v>
      </c>
      <c r="B7423" t="s">
        <v>10607</v>
      </c>
      <c r="C7423" t="s">
        <v>8939</v>
      </c>
      <c r="D7423" t="s">
        <v>8936</v>
      </c>
      <c r="E7423" t="b">
        <f t="shared" si="115"/>
        <v>0</v>
      </c>
      <c r="F7423">
        <v>0</v>
      </c>
      <c r="G7423" t="s">
        <v>62</v>
      </c>
    </row>
    <row r="7424" spans="1:7" hidden="1" x14ac:dyDescent="0.25">
      <c r="A7424" t="s">
        <v>8938</v>
      </c>
      <c r="B7424" t="s">
        <v>10606</v>
      </c>
      <c r="C7424" t="s">
        <v>8937</v>
      </c>
      <c r="D7424" t="s">
        <v>8936</v>
      </c>
      <c r="E7424" t="b">
        <f t="shared" si="115"/>
        <v>0</v>
      </c>
      <c r="F7424">
        <v>0</v>
      </c>
      <c r="G7424" t="s">
        <v>62</v>
      </c>
    </row>
    <row r="7425" spans="1:7" hidden="1" x14ac:dyDescent="0.25">
      <c r="A7425" t="s">
        <v>8938</v>
      </c>
      <c r="B7425" t="s">
        <v>10605</v>
      </c>
      <c r="C7425" t="s">
        <v>8939</v>
      </c>
      <c r="D7425" t="s">
        <v>8936</v>
      </c>
      <c r="E7425" t="b">
        <f t="shared" si="115"/>
        <v>0</v>
      </c>
      <c r="F7425">
        <v>0.02</v>
      </c>
      <c r="G7425" t="s">
        <v>62</v>
      </c>
    </row>
    <row r="7426" spans="1:7" hidden="1" x14ac:dyDescent="0.25">
      <c r="A7426" t="s">
        <v>8938</v>
      </c>
      <c r="B7426" t="s">
        <v>10604</v>
      </c>
      <c r="C7426" t="s">
        <v>8937</v>
      </c>
      <c r="D7426" t="s">
        <v>8936</v>
      </c>
      <c r="E7426" t="b">
        <f t="shared" si="115"/>
        <v>0</v>
      </c>
      <c r="F7426">
        <v>0.03</v>
      </c>
      <c r="G7426" t="s">
        <v>62</v>
      </c>
    </row>
    <row r="7427" spans="1:7" hidden="1" x14ac:dyDescent="0.25">
      <c r="A7427" t="s">
        <v>8938</v>
      </c>
      <c r="B7427" t="s">
        <v>10603</v>
      </c>
      <c r="C7427" t="s">
        <v>8939</v>
      </c>
      <c r="D7427" t="s">
        <v>8936</v>
      </c>
      <c r="E7427" t="b">
        <f t="shared" ref="E7427:E7490" si="116">IF(OR(C7427="NOTE:",C7426="NOTE:",C7425="NOTE:"),TRUE,FALSE)</f>
        <v>0</v>
      </c>
      <c r="F7427">
        <v>0</v>
      </c>
      <c r="G7427" t="s">
        <v>62</v>
      </c>
    </row>
    <row r="7428" spans="1:7" hidden="1" x14ac:dyDescent="0.25">
      <c r="A7428" t="s">
        <v>8938</v>
      </c>
      <c r="B7428" t="s">
        <v>10602</v>
      </c>
      <c r="C7428" t="s">
        <v>8937</v>
      </c>
      <c r="D7428" t="s">
        <v>8936</v>
      </c>
      <c r="E7428" t="b">
        <f t="shared" si="116"/>
        <v>0</v>
      </c>
      <c r="F7428">
        <v>0</v>
      </c>
      <c r="G7428" t="s">
        <v>62</v>
      </c>
    </row>
    <row r="7429" spans="1:7" hidden="1" x14ac:dyDescent="0.25">
      <c r="A7429" t="s">
        <v>8938</v>
      </c>
      <c r="B7429" t="s">
        <v>10601</v>
      </c>
      <c r="C7429" t="s">
        <v>8939</v>
      </c>
      <c r="D7429" t="s">
        <v>8936</v>
      </c>
      <c r="E7429" t="b">
        <f t="shared" si="116"/>
        <v>0</v>
      </c>
      <c r="F7429">
        <v>0.02</v>
      </c>
      <c r="G7429" t="s">
        <v>62</v>
      </c>
    </row>
    <row r="7430" spans="1:7" hidden="1" x14ac:dyDescent="0.25">
      <c r="A7430" t="s">
        <v>8938</v>
      </c>
      <c r="B7430" t="s">
        <v>10600</v>
      </c>
      <c r="C7430" t="s">
        <v>8937</v>
      </c>
      <c r="D7430" t="s">
        <v>8936</v>
      </c>
      <c r="E7430" t="b">
        <f t="shared" si="116"/>
        <v>0</v>
      </c>
      <c r="F7430">
        <v>0.01</v>
      </c>
      <c r="G7430" t="s">
        <v>62</v>
      </c>
    </row>
    <row r="7431" spans="1:7" hidden="1" x14ac:dyDescent="0.25">
      <c r="A7431" t="s">
        <v>8938</v>
      </c>
      <c r="B7431" t="s">
        <v>10599</v>
      </c>
      <c r="C7431" t="s">
        <v>8939</v>
      </c>
      <c r="D7431" t="s">
        <v>8936</v>
      </c>
      <c r="E7431" t="b">
        <f t="shared" si="116"/>
        <v>0</v>
      </c>
      <c r="F7431">
        <v>0.02</v>
      </c>
      <c r="G7431" t="s">
        <v>62</v>
      </c>
    </row>
    <row r="7432" spans="1:7" hidden="1" x14ac:dyDescent="0.25">
      <c r="A7432" t="s">
        <v>8938</v>
      </c>
      <c r="B7432" t="s">
        <v>10598</v>
      </c>
      <c r="C7432" t="s">
        <v>8937</v>
      </c>
      <c r="D7432" t="s">
        <v>8936</v>
      </c>
      <c r="E7432" t="b">
        <f t="shared" si="116"/>
        <v>0</v>
      </c>
      <c r="F7432">
        <v>0.01</v>
      </c>
      <c r="G7432" t="s">
        <v>62</v>
      </c>
    </row>
    <row r="7433" spans="1:7" hidden="1" x14ac:dyDescent="0.25">
      <c r="A7433" t="s">
        <v>8938</v>
      </c>
      <c r="B7433" t="s">
        <v>10597</v>
      </c>
      <c r="C7433" t="s">
        <v>8939</v>
      </c>
      <c r="D7433" t="s">
        <v>8936</v>
      </c>
      <c r="E7433" t="b">
        <f t="shared" si="116"/>
        <v>0</v>
      </c>
      <c r="F7433">
        <v>0.01</v>
      </c>
      <c r="G7433" t="s">
        <v>62</v>
      </c>
    </row>
    <row r="7434" spans="1:7" hidden="1" x14ac:dyDescent="0.25">
      <c r="A7434" t="s">
        <v>8938</v>
      </c>
      <c r="B7434" t="s">
        <v>10596</v>
      </c>
      <c r="C7434" t="s">
        <v>8937</v>
      </c>
      <c r="D7434" t="s">
        <v>8936</v>
      </c>
      <c r="E7434" t="b">
        <f t="shared" si="116"/>
        <v>0</v>
      </c>
      <c r="F7434">
        <v>0.03</v>
      </c>
      <c r="G7434" t="s">
        <v>62</v>
      </c>
    </row>
    <row r="7435" spans="1:7" hidden="1" x14ac:dyDescent="0.25">
      <c r="A7435" t="s">
        <v>8938</v>
      </c>
      <c r="B7435" t="s">
        <v>10595</v>
      </c>
      <c r="C7435" t="s">
        <v>8939</v>
      </c>
      <c r="D7435" t="s">
        <v>8936</v>
      </c>
      <c r="E7435" t="b">
        <f t="shared" si="116"/>
        <v>0</v>
      </c>
      <c r="F7435">
        <v>0.03</v>
      </c>
      <c r="G7435" t="s">
        <v>62</v>
      </c>
    </row>
    <row r="7436" spans="1:7" hidden="1" x14ac:dyDescent="0.25">
      <c r="A7436" t="s">
        <v>8938</v>
      </c>
      <c r="B7436" t="s">
        <v>10594</v>
      </c>
      <c r="C7436" t="s">
        <v>8937</v>
      </c>
      <c r="D7436" t="s">
        <v>8936</v>
      </c>
      <c r="E7436" t="b">
        <f t="shared" si="116"/>
        <v>0</v>
      </c>
      <c r="F7436">
        <v>0</v>
      </c>
      <c r="G7436" t="s">
        <v>62</v>
      </c>
    </row>
    <row r="7437" spans="1:7" hidden="1" x14ac:dyDescent="0.25">
      <c r="A7437" t="s">
        <v>8938</v>
      </c>
      <c r="B7437" t="s">
        <v>10593</v>
      </c>
      <c r="C7437" t="s">
        <v>8939</v>
      </c>
      <c r="D7437" t="s">
        <v>8936</v>
      </c>
      <c r="E7437" t="b">
        <f t="shared" si="116"/>
        <v>0</v>
      </c>
      <c r="F7437">
        <v>0.03</v>
      </c>
      <c r="G7437" t="s">
        <v>62</v>
      </c>
    </row>
    <row r="7438" spans="1:7" hidden="1" x14ac:dyDescent="0.25">
      <c r="A7438" t="s">
        <v>8938</v>
      </c>
      <c r="B7438" t="s">
        <v>10592</v>
      </c>
      <c r="C7438" t="s">
        <v>8937</v>
      </c>
      <c r="D7438" t="s">
        <v>8936</v>
      </c>
      <c r="E7438" t="b">
        <f t="shared" si="116"/>
        <v>0</v>
      </c>
      <c r="F7438">
        <v>0.03</v>
      </c>
      <c r="G7438" t="s">
        <v>62</v>
      </c>
    </row>
    <row r="7439" spans="1:7" hidden="1" x14ac:dyDescent="0.25">
      <c r="A7439" t="s">
        <v>8938</v>
      </c>
      <c r="B7439" t="s">
        <v>10591</v>
      </c>
      <c r="C7439" t="s">
        <v>8939</v>
      </c>
      <c r="D7439" t="s">
        <v>8936</v>
      </c>
      <c r="E7439" t="b">
        <f t="shared" si="116"/>
        <v>0</v>
      </c>
      <c r="F7439">
        <v>0.01</v>
      </c>
      <c r="G7439" t="s">
        <v>62</v>
      </c>
    </row>
    <row r="7440" spans="1:7" hidden="1" x14ac:dyDescent="0.25">
      <c r="A7440" t="s">
        <v>8938</v>
      </c>
      <c r="B7440" t="s">
        <v>10590</v>
      </c>
      <c r="C7440" t="s">
        <v>8937</v>
      </c>
      <c r="D7440" t="s">
        <v>8936</v>
      </c>
      <c r="E7440" t="b">
        <f t="shared" si="116"/>
        <v>0</v>
      </c>
      <c r="F7440">
        <v>0</v>
      </c>
      <c r="G7440" t="s">
        <v>62</v>
      </c>
    </row>
    <row r="7441" spans="1:10" hidden="1" x14ac:dyDescent="0.25">
      <c r="A7441" t="s">
        <v>8938</v>
      </c>
      <c r="B7441" t="s">
        <v>10589</v>
      </c>
      <c r="C7441" t="s">
        <v>8939</v>
      </c>
      <c r="D7441" t="s">
        <v>8936</v>
      </c>
      <c r="E7441" t="b">
        <f t="shared" si="116"/>
        <v>0</v>
      </c>
      <c r="F7441">
        <v>0</v>
      </c>
      <c r="G7441" t="s">
        <v>62</v>
      </c>
    </row>
    <row r="7442" spans="1:10" hidden="1" x14ac:dyDescent="0.25">
      <c r="A7442" t="s">
        <v>8938</v>
      </c>
      <c r="B7442" t="s">
        <v>10588</v>
      </c>
      <c r="C7442" t="s">
        <v>8937</v>
      </c>
      <c r="D7442" t="s">
        <v>8936</v>
      </c>
      <c r="E7442" t="b">
        <f t="shared" si="116"/>
        <v>0</v>
      </c>
      <c r="F7442">
        <v>0</v>
      </c>
      <c r="G7442" t="s">
        <v>62</v>
      </c>
    </row>
    <row r="7443" spans="1:10" hidden="1" x14ac:dyDescent="0.25">
      <c r="A7443" t="s">
        <v>8938</v>
      </c>
      <c r="B7443" t="s">
        <v>10587</v>
      </c>
      <c r="C7443" t="s">
        <v>8939</v>
      </c>
      <c r="D7443" t="s">
        <v>8936</v>
      </c>
      <c r="E7443" t="b">
        <f t="shared" si="116"/>
        <v>0</v>
      </c>
      <c r="F7443">
        <v>0.02</v>
      </c>
      <c r="G7443" t="s">
        <v>62</v>
      </c>
    </row>
    <row r="7444" spans="1:10" hidden="1" x14ac:dyDescent="0.25">
      <c r="A7444" t="s">
        <v>8938</v>
      </c>
      <c r="B7444" t="s">
        <v>10586</v>
      </c>
      <c r="C7444" t="s">
        <v>8937</v>
      </c>
      <c r="D7444" t="s">
        <v>8936</v>
      </c>
      <c r="E7444" t="b">
        <f t="shared" si="116"/>
        <v>0</v>
      </c>
      <c r="F7444">
        <v>0.03</v>
      </c>
      <c r="G7444" t="s">
        <v>62</v>
      </c>
    </row>
    <row r="7445" spans="1:10" hidden="1" x14ac:dyDescent="0.25">
      <c r="A7445" t="s">
        <v>8938</v>
      </c>
      <c r="B7445" t="s">
        <v>10585</v>
      </c>
      <c r="C7445" t="s">
        <v>8939</v>
      </c>
      <c r="D7445" t="s">
        <v>8936</v>
      </c>
      <c r="E7445" t="b">
        <f t="shared" si="116"/>
        <v>0</v>
      </c>
      <c r="F7445">
        <v>0</v>
      </c>
      <c r="G7445" t="s">
        <v>62</v>
      </c>
    </row>
    <row r="7446" spans="1:10" hidden="1" x14ac:dyDescent="0.25">
      <c r="A7446" t="s">
        <v>8938</v>
      </c>
      <c r="B7446" t="s">
        <v>10584</v>
      </c>
      <c r="C7446" t="s">
        <v>8937</v>
      </c>
      <c r="D7446" t="s">
        <v>8936</v>
      </c>
      <c r="E7446" t="b">
        <f t="shared" si="116"/>
        <v>0</v>
      </c>
      <c r="F7446">
        <v>0</v>
      </c>
      <c r="G7446" t="s">
        <v>62</v>
      </c>
    </row>
    <row r="7447" spans="1:10" hidden="1" x14ac:dyDescent="0.25">
      <c r="A7447" t="s">
        <v>8938</v>
      </c>
      <c r="B7447" t="s">
        <v>10583</v>
      </c>
      <c r="C7447" t="s">
        <v>8984</v>
      </c>
      <c r="D7447" t="s">
        <v>8983</v>
      </c>
      <c r="E7447" t="b">
        <f t="shared" si="116"/>
        <v>1</v>
      </c>
      <c r="F7447" t="s">
        <v>8982</v>
      </c>
      <c r="G7447" t="s">
        <v>8981</v>
      </c>
      <c r="H7447" t="s">
        <v>8980</v>
      </c>
      <c r="I7447" t="s">
        <v>8979</v>
      </c>
      <c r="J7447" t="s">
        <v>8978</v>
      </c>
    </row>
    <row r="7448" spans="1:10" x14ac:dyDescent="0.25">
      <c r="A7448" t="s">
        <v>8938</v>
      </c>
      <c r="B7448" t="s">
        <v>10582</v>
      </c>
      <c r="C7448" t="s">
        <v>8939</v>
      </c>
      <c r="D7448" t="s">
        <v>8936</v>
      </c>
      <c r="E7448" t="b">
        <f t="shared" si="116"/>
        <v>1</v>
      </c>
      <c r="F7448">
        <v>0.17</v>
      </c>
      <c r="G7448" t="s">
        <v>62</v>
      </c>
    </row>
    <row r="7449" spans="1:10" hidden="1" x14ac:dyDescent="0.25">
      <c r="A7449" t="s">
        <v>8938</v>
      </c>
      <c r="B7449" t="s">
        <v>10581</v>
      </c>
      <c r="C7449" t="s">
        <v>8937</v>
      </c>
      <c r="D7449" t="s">
        <v>8936</v>
      </c>
      <c r="E7449" t="b">
        <f t="shared" si="116"/>
        <v>1</v>
      </c>
      <c r="F7449">
        <v>0.09</v>
      </c>
      <c r="G7449" t="s">
        <v>62</v>
      </c>
    </row>
    <row r="7450" spans="1:10" hidden="1" x14ac:dyDescent="0.25">
      <c r="A7450" t="s">
        <v>8938</v>
      </c>
      <c r="B7450" t="s">
        <v>10580</v>
      </c>
      <c r="C7450" t="s">
        <v>8939</v>
      </c>
      <c r="D7450" t="s">
        <v>8936</v>
      </c>
      <c r="E7450" t="b">
        <f t="shared" si="116"/>
        <v>0</v>
      </c>
      <c r="F7450">
        <v>0.04</v>
      </c>
      <c r="G7450" t="s">
        <v>62</v>
      </c>
    </row>
    <row r="7451" spans="1:10" hidden="1" x14ac:dyDescent="0.25">
      <c r="A7451" t="s">
        <v>8938</v>
      </c>
      <c r="B7451" t="s">
        <v>10579</v>
      </c>
      <c r="C7451" t="s">
        <v>8937</v>
      </c>
      <c r="D7451" t="s">
        <v>8936</v>
      </c>
      <c r="E7451" t="b">
        <f t="shared" si="116"/>
        <v>0</v>
      </c>
      <c r="F7451">
        <v>0</v>
      </c>
      <c r="G7451" t="s">
        <v>62</v>
      </c>
    </row>
    <row r="7452" spans="1:10" hidden="1" x14ac:dyDescent="0.25">
      <c r="A7452" t="s">
        <v>8938</v>
      </c>
      <c r="B7452" t="s">
        <v>10578</v>
      </c>
      <c r="C7452" t="s">
        <v>8939</v>
      </c>
      <c r="D7452" t="s">
        <v>8936</v>
      </c>
      <c r="E7452" t="b">
        <f t="shared" si="116"/>
        <v>0</v>
      </c>
      <c r="F7452">
        <v>0.03</v>
      </c>
      <c r="G7452" t="s">
        <v>62</v>
      </c>
    </row>
    <row r="7453" spans="1:10" hidden="1" x14ac:dyDescent="0.25">
      <c r="A7453" t="s">
        <v>8938</v>
      </c>
      <c r="B7453" t="s">
        <v>10577</v>
      </c>
      <c r="C7453" t="s">
        <v>8937</v>
      </c>
      <c r="D7453" t="s">
        <v>8936</v>
      </c>
      <c r="E7453" t="b">
        <f t="shared" si="116"/>
        <v>0</v>
      </c>
      <c r="F7453">
        <v>0</v>
      </c>
      <c r="G7453" t="s">
        <v>62</v>
      </c>
    </row>
    <row r="7454" spans="1:10" hidden="1" x14ac:dyDescent="0.25">
      <c r="A7454" t="s">
        <v>8938</v>
      </c>
      <c r="B7454" t="s">
        <v>10576</v>
      </c>
      <c r="C7454" t="s">
        <v>8939</v>
      </c>
      <c r="D7454" t="s">
        <v>8936</v>
      </c>
      <c r="E7454" t="b">
        <f t="shared" si="116"/>
        <v>0</v>
      </c>
      <c r="F7454">
        <v>0.01</v>
      </c>
      <c r="G7454" t="s">
        <v>62</v>
      </c>
    </row>
    <row r="7455" spans="1:10" hidden="1" x14ac:dyDescent="0.25">
      <c r="A7455" t="s">
        <v>8938</v>
      </c>
      <c r="B7455" t="s">
        <v>10575</v>
      </c>
      <c r="C7455" t="s">
        <v>8937</v>
      </c>
      <c r="D7455" t="s">
        <v>8936</v>
      </c>
      <c r="E7455" t="b">
        <f t="shared" si="116"/>
        <v>0</v>
      </c>
      <c r="F7455">
        <v>0</v>
      </c>
      <c r="G7455" t="s">
        <v>62</v>
      </c>
    </row>
    <row r="7456" spans="1:10" hidden="1" x14ac:dyDescent="0.25">
      <c r="A7456" t="s">
        <v>8938</v>
      </c>
      <c r="B7456" t="s">
        <v>10574</v>
      </c>
      <c r="C7456" t="s">
        <v>8939</v>
      </c>
      <c r="D7456" t="s">
        <v>8936</v>
      </c>
      <c r="E7456" t="b">
        <f t="shared" si="116"/>
        <v>0</v>
      </c>
      <c r="F7456">
        <v>0</v>
      </c>
      <c r="G7456" t="s">
        <v>62</v>
      </c>
    </row>
    <row r="7457" spans="1:7" hidden="1" x14ac:dyDescent="0.25">
      <c r="A7457" t="s">
        <v>8938</v>
      </c>
      <c r="B7457" t="s">
        <v>10573</v>
      </c>
      <c r="C7457" t="s">
        <v>8937</v>
      </c>
      <c r="D7457" t="s">
        <v>8936</v>
      </c>
      <c r="E7457" t="b">
        <f t="shared" si="116"/>
        <v>0</v>
      </c>
      <c r="F7457">
        <v>0</v>
      </c>
      <c r="G7457" t="s">
        <v>62</v>
      </c>
    </row>
    <row r="7458" spans="1:7" hidden="1" x14ac:dyDescent="0.25">
      <c r="A7458" t="s">
        <v>8938</v>
      </c>
      <c r="B7458" t="s">
        <v>10572</v>
      </c>
      <c r="C7458" t="s">
        <v>8939</v>
      </c>
      <c r="D7458" t="s">
        <v>8936</v>
      </c>
      <c r="E7458" t="b">
        <f t="shared" si="116"/>
        <v>0</v>
      </c>
      <c r="F7458">
        <v>0</v>
      </c>
      <c r="G7458" t="s">
        <v>62</v>
      </c>
    </row>
    <row r="7459" spans="1:7" hidden="1" x14ac:dyDescent="0.25">
      <c r="A7459" t="s">
        <v>8938</v>
      </c>
      <c r="B7459" t="s">
        <v>10571</v>
      </c>
      <c r="C7459" t="s">
        <v>8937</v>
      </c>
      <c r="D7459" t="s">
        <v>8936</v>
      </c>
      <c r="E7459" t="b">
        <f t="shared" si="116"/>
        <v>0</v>
      </c>
      <c r="F7459">
        <v>0</v>
      </c>
      <c r="G7459" t="s">
        <v>62</v>
      </c>
    </row>
    <row r="7460" spans="1:7" hidden="1" x14ac:dyDescent="0.25">
      <c r="A7460" t="s">
        <v>8938</v>
      </c>
      <c r="B7460" t="s">
        <v>10570</v>
      </c>
      <c r="C7460" t="s">
        <v>8939</v>
      </c>
      <c r="D7460" t="s">
        <v>8936</v>
      </c>
      <c r="E7460" t="b">
        <f t="shared" si="116"/>
        <v>0</v>
      </c>
      <c r="F7460">
        <v>0.03</v>
      </c>
      <c r="G7460" t="s">
        <v>62</v>
      </c>
    </row>
    <row r="7461" spans="1:7" hidden="1" x14ac:dyDescent="0.25">
      <c r="A7461" t="s">
        <v>8938</v>
      </c>
      <c r="B7461" t="s">
        <v>10569</v>
      </c>
      <c r="C7461" t="s">
        <v>8937</v>
      </c>
      <c r="D7461" t="s">
        <v>8936</v>
      </c>
      <c r="E7461" t="b">
        <f t="shared" si="116"/>
        <v>0</v>
      </c>
      <c r="F7461">
        <v>0.03</v>
      </c>
      <c r="G7461" t="s">
        <v>62</v>
      </c>
    </row>
    <row r="7462" spans="1:7" hidden="1" x14ac:dyDescent="0.25">
      <c r="A7462" t="s">
        <v>8938</v>
      </c>
      <c r="B7462" t="s">
        <v>10568</v>
      </c>
      <c r="C7462" t="s">
        <v>8939</v>
      </c>
      <c r="D7462" t="s">
        <v>8936</v>
      </c>
      <c r="E7462" t="b">
        <f t="shared" si="116"/>
        <v>0</v>
      </c>
      <c r="F7462">
        <v>0</v>
      </c>
      <c r="G7462" t="s">
        <v>62</v>
      </c>
    </row>
    <row r="7463" spans="1:7" hidden="1" x14ac:dyDescent="0.25">
      <c r="A7463" t="s">
        <v>8938</v>
      </c>
      <c r="B7463" t="s">
        <v>10567</v>
      </c>
      <c r="C7463" t="s">
        <v>8937</v>
      </c>
      <c r="D7463" t="s">
        <v>8936</v>
      </c>
      <c r="E7463" t="b">
        <f t="shared" si="116"/>
        <v>0</v>
      </c>
      <c r="F7463">
        <v>0.01</v>
      </c>
      <c r="G7463" t="s">
        <v>62</v>
      </c>
    </row>
    <row r="7464" spans="1:7" hidden="1" x14ac:dyDescent="0.25">
      <c r="A7464" t="s">
        <v>8938</v>
      </c>
      <c r="B7464" t="s">
        <v>10566</v>
      </c>
      <c r="C7464" t="s">
        <v>8939</v>
      </c>
      <c r="D7464" t="s">
        <v>8936</v>
      </c>
      <c r="E7464" t="b">
        <f t="shared" si="116"/>
        <v>0</v>
      </c>
      <c r="F7464">
        <v>0.02</v>
      </c>
      <c r="G7464" t="s">
        <v>62</v>
      </c>
    </row>
    <row r="7465" spans="1:7" hidden="1" x14ac:dyDescent="0.25">
      <c r="A7465" t="s">
        <v>8938</v>
      </c>
      <c r="B7465" t="s">
        <v>10565</v>
      </c>
      <c r="C7465" t="s">
        <v>8937</v>
      </c>
      <c r="D7465" t="s">
        <v>8936</v>
      </c>
      <c r="E7465" t="b">
        <f t="shared" si="116"/>
        <v>0</v>
      </c>
      <c r="F7465">
        <v>0.01</v>
      </c>
      <c r="G7465" t="s">
        <v>62</v>
      </c>
    </row>
    <row r="7466" spans="1:7" hidden="1" x14ac:dyDescent="0.25">
      <c r="A7466" t="s">
        <v>8938</v>
      </c>
      <c r="B7466" t="s">
        <v>10564</v>
      </c>
      <c r="C7466" t="s">
        <v>8939</v>
      </c>
      <c r="D7466" t="s">
        <v>8936</v>
      </c>
      <c r="E7466" t="b">
        <f t="shared" si="116"/>
        <v>0</v>
      </c>
      <c r="F7466">
        <v>0</v>
      </c>
      <c r="G7466" t="s">
        <v>62</v>
      </c>
    </row>
    <row r="7467" spans="1:7" hidden="1" x14ac:dyDescent="0.25">
      <c r="A7467" t="s">
        <v>8938</v>
      </c>
      <c r="B7467" t="s">
        <v>10563</v>
      </c>
      <c r="C7467" t="s">
        <v>8937</v>
      </c>
      <c r="D7467" t="s">
        <v>8936</v>
      </c>
      <c r="E7467" t="b">
        <f t="shared" si="116"/>
        <v>0</v>
      </c>
      <c r="F7467">
        <v>0</v>
      </c>
      <c r="G7467" t="s">
        <v>62</v>
      </c>
    </row>
    <row r="7468" spans="1:7" hidden="1" x14ac:dyDescent="0.25">
      <c r="A7468" t="s">
        <v>8938</v>
      </c>
      <c r="B7468" t="s">
        <v>9584</v>
      </c>
      <c r="C7468" t="s">
        <v>8939</v>
      </c>
      <c r="D7468" t="s">
        <v>8936</v>
      </c>
      <c r="E7468" t="b">
        <f t="shared" si="116"/>
        <v>0</v>
      </c>
      <c r="F7468">
        <v>0.01</v>
      </c>
      <c r="G7468" t="s">
        <v>62</v>
      </c>
    </row>
    <row r="7469" spans="1:7" hidden="1" x14ac:dyDescent="0.25">
      <c r="A7469" t="s">
        <v>8938</v>
      </c>
      <c r="B7469" t="s">
        <v>9583</v>
      </c>
      <c r="C7469" t="s">
        <v>8937</v>
      </c>
      <c r="D7469" t="s">
        <v>8936</v>
      </c>
      <c r="E7469" t="b">
        <f t="shared" si="116"/>
        <v>0</v>
      </c>
      <c r="F7469">
        <v>0.01</v>
      </c>
      <c r="G7469" t="s">
        <v>62</v>
      </c>
    </row>
    <row r="7470" spans="1:7" hidden="1" x14ac:dyDescent="0.25">
      <c r="A7470" t="s">
        <v>8938</v>
      </c>
      <c r="B7470" t="s">
        <v>10562</v>
      </c>
      <c r="C7470" t="s">
        <v>8939</v>
      </c>
      <c r="D7470" t="s">
        <v>8936</v>
      </c>
      <c r="E7470" t="b">
        <f t="shared" si="116"/>
        <v>0</v>
      </c>
      <c r="F7470">
        <v>0.01</v>
      </c>
      <c r="G7470" t="s">
        <v>62</v>
      </c>
    </row>
    <row r="7471" spans="1:7" hidden="1" x14ac:dyDescent="0.25">
      <c r="A7471" t="s">
        <v>8938</v>
      </c>
      <c r="B7471" t="s">
        <v>10561</v>
      </c>
      <c r="C7471" t="s">
        <v>8937</v>
      </c>
      <c r="D7471" t="s">
        <v>8936</v>
      </c>
      <c r="E7471" t="b">
        <f t="shared" si="116"/>
        <v>0</v>
      </c>
      <c r="F7471">
        <v>0</v>
      </c>
      <c r="G7471" t="s">
        <v>62</v>
      </c>
    </row>
    <row r="7472" spans="1:7" hidden="1" x14ac:dyDescent="0.25">
      <c r="A7472" t="s">
        <v>8938</v>
      </c>
      <c r="B7472" t="s">
        <v>10560</v>
      </c>
      <c r="C7472" t="s">
        <v>8939</v>
      </c>
      <c r="D7472" t="s">
        <v>8936</v>
      </c>
      <c r="E7472" t="b">
        <f t="shared" si="116"/>
        <v>0</v>
      </c>
      <c r="F7472">
        <v>0.02</v>
      </c>
      <c r="G7472" t="s">
        <v>62</v>
      </c>
    </row>
    <row r="7473" spans="1:10" hidden="1" x14ac:dyDescent="0.25">
      <c r="A7473" t="s">
        <v>8938</v>
      </c>
      <c r="B7473" t="s">
        <v>10559</v>
      </c>
      <c r="C7473" t="s">
        <v>8937</v>
      </c>
      <c r="D7473" t="s">
        <v>8936</v>
      </c>
      <c r="E7473" t="b">
        <f t="shared" si="116"/>
        <v>0</v>
      </c>
      <c r="F7473">
        <v>0.03</v>
      </c>
      <c r="G7473" t="s">
        <v>62</v>
      </c>
    </row>
    <row r="7474" spans="1:10" hidden="1" x14ac:dyDescent="0.25">
      <c r="A7474" t="s">
        <v>8938</v>
      </c>
      <c r="B7474" t="s">
        <v>10558</v>
      </c>
      <c r="C7474" t="s">
        <v>8939</v>
      </c>
      <c r="D7474" t="s">
        <v>8936</v>
      </c>
      <c r="E7474" t="b">
        <f t="shared" si="116"/>
        <v>0</v>
      </c>
      <c r="F7474">
        <v>0</v>
      </c>
      <c r="G7474" t="s">
        <v>62</v>
      </c>
    </row>
    <row r="7475" spans="1:10" hidden="1" x14ac:dyDescent="0.25">
      <c r="A7475" t="s">
        <v>8938</v>
      </c>
      <c r="B7475" t="s">
        <v>10557</v>
      </c>
      <c r="C7475" t="s">
        <v>8937</v>
      </c>
      <c r="D7475" t="s">
        <v>8936</v>
      </c>
      <c r="E7475" t="b">
        <f t="shared" si="116"/>
        <v>0</v>
      </c>
      <c r="F7475">
        <v>0</v>
      </c>
      <c r="G7475" t="s">
        <v>62</v>
      </c>
    </row>
    <row r="7476" spans="1:10" hidden="1" x14ac:dyDescent="0.25">
      <c r="A7476" t="s">
        <v>8938</v>
      </c>
      <c r="B7476" t="s">
        <v>10556</v>
      </c>
      <c r="C7476" t="s">
        <v>8939</v>
      </c>
      <c r="D7476" t="s">
        <v>8936</v>
      </c>
      <c r="E7476" t="b">
        <f t="shared" si="116"/>
        <v>0</v>
      </c>
      <c r="F7476">
        <v>0.04</v>
      </c>
      <c r="G7476" t="s">
        <v>62</v>
      </c>
    </row>
    <row r="7477" spans="1:10" hidden="1" x14ac:dyDescent="0.25">
      <c r="A7477" t="s">
        <v>8938</v>
      </c>
      <c r="B7477" t="s">
        <v>10555</v>
      </c>
      <c r="C7477" t="s">
        <v>8937</v>
      </c>
      <c r="D7477" t="s">
        <v>8936</v>
      </c>
      <c r="E7477" t="b">
        <f t="shared" si="116"/>
        <v>0</v>
      </c>
      <c r="F7477">
        <v>0.03</v>
      </c>
      <c r="G7477" t="s">
        <v>62</v>
      </c>
    </row>
    <row r="7478" spans="1:10" hidden="1" x14ac:dyDescent="0.25">
      <c r="A7478" t="s">
        <v>8938</v>
      </c>
      <c r="B7478" t="s">
        <v>10554</v>
      </c>
      <c r="C7478" t="s">
        <v>8939</v>
      </c>
      <c r="D7478" t="s">
        <v>8936</v>
      </c>
      <c r="E7478" t="b">
        <f t="shared" si="116"/>
        <v>0</v>
      </c>
      <c r="F7478">
        <v>0.01</v>
      </c>
      <c r="G7478" t="s">
        <v>62</v>
      </c>
    </row>
    <row r="7479" spans="1:10" hidden="1" x14ac:dyDescent="0.25">
      <c r="A7479" t="s">
        <v>8938</v>
      </c>
      <c r="B7479" t="s">
        <v>9573</v>
      </c>
      <c r="C7479" t="s">
        <v>8937</v>
      </c>
      <c r="D7479" t="s">
        <v>8936</v>
      </c>
      <c r="E7479" t="b">
        <f t="shared" si="116"/>
        <v>0</v>
      </c>
      <c r="F7479">
        <v>0</v>
      </c>
      <c r="G7479" t="s">
        <v>62</v>
      </c>
    </row>
    <row r="7480" spans="1:10" hidden="1" x14ac:dyDescent="0.25">
      <c r="A7480" t="s">
        <v>8938</v>
      </c>
      <c r="B7480" t="s">
        <v>10553</v>
      </c>
      <c r="C7480" t="s">
        <v>8939</v>
      </c>
      <c r="D7480" t="s">
        <v>8936</v>
      </c>
      <c r="E7480" t="b">
        <f t="shared" si="116"/>
        <v>0</v>
      </c>
      <c r="F7480">
        <v>0</v>
      </c>
      <c r="G7480" t="s">
        <v>62</v>
      </c>
    </row>
    <row r="7481" spans="1:10" hidden="1" x14ac:dyDescent="0.25">
      <c r="A7481" t="s">
        <v>8938</v>
      </c>
      <c r="B7481" t="s">
        <v>10552</v>
      </c>
      <c r="C7481" t="s">
        <v>8937</v>
      </c>
      <c r="D7481" t="s">
        <v>8936</v>
      </c>
      <c r="E7481" t="b">
        <f t="shared" si="116"/>
        <v>0</v>
      </c>
      <c r="F7481">
        <v>0</v>
      </c>
      <c r="G7481" t="s">
        <v>62</v>
      </c>
    </row>
    <row r="7482" spans="1:10" hidden="1" x14ac:dyDescent="0.25">
      <c r="A7482" t="s">
        <v>8938</v>
      </c>
      <c r="B7482" t="s">
        <v>9569</v>
      </c>
      <c r="C7482" t="s">
        <v>8939</v>
      </c>
      <c r="D7482" t="s">
        <v>8936</v>
      </c>
      <c r="E7482" t="b">
        <f t="shared" si="116"/>
        <v>0</v>
      </c>
      <c r="F7482">
        <v>0.03</v>
      </c>
      <c r="G7482" t="s">
        <v>62</v>
      </c>
    </row>
    <row r="7483" spans="1:10" hidden="1" x14ac:dyDescent="0.25">
      <c r="A7483" t="s">
        <v>8938</v>
      </c>
      <c r="B7483" t="s">
        <v>9568</v>
      </c>
      <c r="C7483" t="s">
        <v>8937</v>
      </c>
      <c r="D7483" t="s">
        <v>8936</v>
      </c>
      <c r="E7483" t="b">
        <f t="shared" si="116"/>
        <v>0</v>
      </c>
      <c r="F7483">
        <v>0.04</v>
      </c>
      <c r="G7483" t="s">
        <v>62</v>
      </c>
    </row>
    <row r="7484" spans="1:10" hidden="1" x14ac:dyDescent="0.25">
      <c r="A7484" t="s">
        <v>8938</v>
      </c>
      <c r="B7484" t="s">
        <v>10551</v>
      </c>
      <c r="C7484" t="s">
        <v>8939</v>
      </c>
      <c r="D7484" t="s">
        <v>8936</v>
      </c>
      <c r="E7484" t="b">
        <f t="shared" si="116"/>
        <v>0</v>
      </c>
      <c r="F7484">
        <v>0</v>
      </c>
      <c r="G7484" t="s">
        <v>62</v>
      </c>
    </row>
    <row r="7485" spans="1:10" hidden="1" x14ac:dyDescent="0.25">
      <c r="A7485" t="s">
        <v>8938</v>
      </c>
      <c r="B7485" t="s">
        <v>10550</v>
      </c>
      <c r="C7485" t="s">
        <v>8937</v>
      </c>
      <c r="D7485" t="s">
        <v>8936</v>
      </c>
      <c r="E7485" t="b">
        <f t="shared" si="116"/>
        <v>0</v>
      </c>
      <c r="F7485">
        <v>0.01</v>
      </c>
      <c r="G7485" t="s">
        <v>62</v>
      </c>
    </row>
    <row r="7486" spans="1:10" hidden="1" x14ac:dyDescent="0.25">
      <c r="A7486" t="s">
        <v>8938</v>
      </c>
      <c r="B7486" t="s">
        <v>10549</v>
      </c>
      <c r="C7486" t="s">
        <v>8984</v>
      </c>
      <c r="D7486" t="s">
        <v>8983</v>
      </c>
      <c r="E7486" t="b">
        <f t="shared" si="116"/>
        <v>1</v>
      </c>
      <c r="F7486" t="s">
        <v>8982</v>
      </c>
      <c r="G7486" t="s">
        <v>8981</v>
      </c>
      <c r="H7486" t="s">
        <v>8980</v>
      </c>
      <c r="I7486" t="s">
        <v>8979</v>
      </c>
      <c r="J7486" t="s">
        <v>8978</v>
      </c>
    </row>
    <row r="7487" spans="1:10" x14ac:dyDescent="0.25">
      <c r="A7487" t="s">
        <v>8938</v>
      </c>
      <c r="B7487" t="s">
        <v>10548</v>
      </c>
      <c r="C7487" t="s">
        <v>8939</v>
      </c>
      <c r="D7487" t="s">
        <v>8936</v>
      </c>
      <c r="E7487" t="b">
        <f t="shared" si="116"/>
        <v>1</v>
      </c>
      <c r="F7487">
        <v>0.22</v>
      </c>
      <c r="G7487" t="s">
        <v>62</v>
      </c>
    </row>
    <row r="7488" spans="1:10" hidden="1" x14ac:dyDescent="0.25">
      <c r="A7488" t="s">
        <v>8938</v>
      </c>
      <c r="B7488" t="s">
        <v>10547</v>
      </c>
      <c r="C7488" t="s">
        <v>8937</v>
      </c>
      <c r="D7488" t="s">
        <v>8936</v>
      </c>
      <c r="E7488" t="b">
        <f t="shared" si="116"/>
        <v>1</v>
      </c>
      <c r="F7488">
        <v>0.17</v>
      </c>
      <c r="G7488" t="s">
        <v>62</v>
      </c>
    </row>
    <row r="7489" spans="1:7" hidden="1" x14ac:dyDescent="0.25">
      <c r="A7489" t="s">
        <v>8938</v>
      </c>
      <c r="B7489" t="s">
        <v>10546</v>
      </c>
      <c r="C7489" t="s">
        <v>8939</v>
      </c>
      <c r="D7489" t="s">
        <v>8936</v>
      </c>
      <c r="E7489" t="b">
        <f t="shared" si="116"/>
        <v>0</v>
      </c>
      <c r="F7489">
        <v>0.02</v>
      </c>
      <c r="G7489" t="s">
        <v>62</v>
      </c>
    </row>
    <row r="7490" spans="1:7" hidden="1" x14ac:dyDescent="0.25">
      <c r="A7490" t="s">
        <v>8938</v>
      </c>
      <c r="B7490" t="s">
        <v>10545</v>
      </c>
      <c r="C7490" t="s">
        <v>8937</v>
      </c>
      <c r="D7490" t="s">
        <v>8936</v>
      </c>
      <c r="E7490" t="b">
        <f t="shared" si="116"/>
        <v>0</v>
      </c>
      <c r="F7490">
        <v>0</v>
      </c>
      <c r="G7490" t="s">
        <v>62</v>
      </c>
    </row>
    <row r="7491" spans="1:7" hidden="1" x14ac:dyDescent="0.25">
      <c r="A7491" t="s">
        <v>8938</v>
      </c>
      <c r="B7491" t="s">
        <v>10544</v>
      </c>
      <c r="C7491" t="s">
        <v>8939</v>
      </c>
      <c r="D7491" t="s">
        <v>8936</v>
      </c>
      <c r="E7491" t="b">
        <f t="shared" ref="E7491:E7554" si="117">IF(OR(C7491="NOTE:",C7490="NOTE:",C7489="NOTE:"),TRUE,FALSE)</f>
        <v>0</v>
      </c>
      <c r="F7491">
        <v>0.03</v>
      </c>
      <c r="G7491" t="s">
        <v>62</v>
      </c>
    </row>
    <row r="7492" spans="1:7" hidden="1" x14ac:dyDescent="0.25">
      <c r="A7492" t="s">
        <v>8938</v>
      </c>
      <c r="B7492" t="s">
        <v>10543</v>
      </c>
      <c r="C7492" t="s">
        <v>8937</v>
      </c>
      <c r="D7492" t="s">
        <v>8936</v>
      </c>
      <c r="E7492" t="b">
        <f t="shared" si="117"/>
        <v>0</v>
      </c>
      <c r="F7492">
        <v>0</v>
      </c>
      <c r="G7492" t="s">
        <v>62</v>
      </c>
    </row>
    <row r="7493" spans="1:7" hidden="1" x14ac:dyDescent="0.25">
      <c r="A7493" t="s">
        <v>8938</v>
      </c>
      <c r="B7493" t="s">
        <v>10542</v>
      </c>
      <c r="C7493" t="s">
        <v>8939</v>
      </c>
      <c r="D7493" t="s">
        <v>8936</v>
      </c>
      <c r="E7493" t="b">
        <f t="shared" si="117"/>
        <v>0</v>
      </c>
      <c r="F7493">
        <v>0.02</v>
      </c>
      <c r="G7493" t="s">
        <v>62</v>
      </c>
    </row>
    <row r="7494" spans="1:7" hidden="1" x14ac:dyDescent="0.25">
      <c r="A7494" t="s">
        <v>8938</v>
      </c>
      <c r="B7494" t="s">
        <v>10541</v>
      </c>
      <c r="C7494" t="s">
        <v>8937</v>
      </c>
      <c r="D7494" t="s">
        <v>8936</v>
      </c>
      <c r="E7494" t="b">
        <f t="shared" si="117"/>
        <v>0</v>
      </c>
      <c r="F7494">
        <v>0</v>
      </c>
      <c r="G7494" t="s">
        <v>62</v>
      </c>
    </row>
    <row r="7495" spans="1:7" hidden="1" x14ac:dyDescent="0.25">
      <c r="A7495" t="s">
        <v>8938</v>
      </c>
      <c r="B7495" t="s">
        <v>10540</v>
      </c>
      <c r="C7495" t="s">
        <v>8939</v>
      </c>
      <c r="D7495" t="s">
        <v>8936</v>
      </c>
      <c r="E7495" t="b">
        <f t="shared" si="117"/>
        <v>0</v>
      </c>
      <c r="F7495">
        <v>0.01</v>
      </c>
      <c r="G7495" t="s">
        <v>62</v>
      </c>
    </row>
    <row r="7496" spans="1:7" hidden="1" x14ac:dyDescent="0.25">
      <c r="A7496" t="s">
        <v>8938</v>
      </c>
      <c r="B7496" t="s">
        <v>10539</v>
      </c>
      <c r="C7496" t="s">
        <v>8937</v>
      </c>
      <c r="D7496" t="s">
        <v>8936</v>
      </c>
      <c r="E7496" t="b">
        <f t="shared" si="117"/>
        <v>0</v>
      </c>
      <c r="F7496">
        <v>0.01</v>
      </c>
      <c r="G7496" t="s">
        <v>62</v>
      </c>
    </row>
    <row r="7497" spans="1:7" hidden="1" x14ac:dyDescent="0.25">
      <c r="A7497" t="s">
        <v>8938</v>
      </c>
      <c r="B7497" t="s">
        <v>10538</v>
      </c>
      <c r="C7497" t="s">
        <v>8939</v>
      </c>
      <c r="D7497" t="s">
        <v>8936</v>
      </c>
      <c r="E7497" t="b">
        <f t="shared" si="117"/>
        <v>0</v>
      </c>
      <c r="F7497">
        <v>0</v>
      </c>
      <c r="G7497" t="s">
        <v>62</v>
      </c>
    </row>
    <row r="7498" spans="1:7" hidden="1" x14ac:dyDescent="0.25">
      <c r="A7498" t="s">
        <v>8938</v>
      </c>
      <c r="B7498" t="s">
        <v>10537</v>
      </c>
      <c r="C7498" t="s">
        <v>8937</v>
      </c>
      <c r="D7498" t="s">
        <v>8936</v>
      </c>
      <c r="E7498" t="b">
        <f t="shared" si="117"/>
        <v>0</v>
      </c>
      <c r="F7498">
        <v>0.01</v>
      </c>
      <c r="G7498" t="s">
        <v>62</v>
      </c>
    </row>
    <row r="7499" spans="1:7" hidden="1" x14ac:dyDescent="0.25">
      <c r="A7499" t="s">
        <v>8938</v>
      </c>
      <c r="B7499" t="s">
        <v>10536</v>
      </c>
      <c r="C7499" t="s">
        <v>8939</v>
      </c>
      <c r="D7499" t="s">
        <v>8936</v>
      </c>
      <c r="E7499" t="b">
        <f t="shared" si="117"/>
        <v>0</v>
      </c>
      <c r="F7499">
        <v>0.03</v>
      </c>
      <c r="G7499" t="s">
        <v>62</v>
      </c>
    </row>
    <row r="7500" spans="1:7" hidden="1" x14ac:dyDescent="0.25">
      <c r="A7500" t="s">
        <v>8938</v>
      </c>
      <c r="B7500" t="s">
        <v>10535</v>
      </c>
      <c r="C7500" t="s">
        <v>8937</v>
      </c>
      <c r="D7500" t="s">
        <v>8936</v>
      </c>
      <c r="E7500" t="b">
        <f t="shared" si="117"/>
        <v>0</v>
      </c>
      <c r="F7500">
        <v>0.01</v>
      </c>
      <c r="G7500" t="s">
        <v>62</v>
      </c>
    </row>
    <row r="7501" spans="1:7" hidden="1" x14ac:dyDescent="0.25">
      <c r="A7501" t="s">
        <v>8938</v>
      </c>
      <c r="B7501" t="s">
        <v>10534</v>
      </c>
      <c r="C7501" t="s">
        <v>8939</v>
      </c>
      <c r="D7501" t="s">
        <v>8936</v>
      </c>
      <c r="E7501" t="b">
        <f t="shared" si="117"/>
        <v>0</v>
      </c>
      <c r="F7501">
        <v>0</v>
      </c>
      <c r="G7501" t="s">
        <v>62</v>
      </c>
    </row>
    <row r="7502" spans="1:7" hidden="1" x14ac:dyDescent="0.25">
      <c r="A7502" t="s">
        <v>8938</v>
      </c>
      <c r="B7502" t="s">
        <v>10533</v>
      </c>
      <c r="C7502" t="s">
        <v>8937</v>
      </c>
      <c r="D7502" t="s">
        <v>8936</v>
      </c>
      <c r="E7502" t="b">
        <f t="shared" si="117"/>
        <v>0</v>
      </c>
      <c r="F7502">
        <v>0</v>
      </c>
      <c r="G7502" t="s">
        <v>62</v>
      </c>
    </row>
    <row r="7503" spans="1:7" hidden="1" x14ac:dyDescent="0.25">
      <c r="A7503" t="s">
        <v>8938</v>
      </c>
      <c r="B7503" t="s">
        <v>10532</v>
      </c>
      <c r="C7503" t="s">
        <v>8939</v>
      </c>
      <c r="D7503" t="s">
        <v>8936</v>
      </c>
      <c r="E7503" t="b">
        <f t="shared" si="117"/>
        <v>0</v>
      </c>
      <c r="F7503">
        <v>0.02</v>
      </c>
      <c r="G7503" t="s">
        <v>62</v>
      </c>
    </row>
    <row r="7504" spans="1:7" hidden="1" x14ac:dyDescent="0.25">
      <c r="A7504" t="s">
        <v>8938</v>
      </c>
      <c r="B7504" t="s">
        <v>10531</v>
      </c>
      <c r="C7504" t="s">
        <v>8937</v>
      </c>
      <c r="D7504" t="s">
        <v>8936</v>
      </c>
      <c r="E7504" t="b">
        <f t="shared" si="117"/>
        <v>0</v>
      </c>
      <c r="F7504">
        <v>0.03</v>
      </c>
      <c r="G7504" t="s">
        <v>62</v>
      </c>
    </row>
    <row r="7505" spans="1:7" hidden="1" x14ac:dyDescent="0.25">
      <c r="A7505" t="s">
        <v>8938</v>
      </c>
      <c r="B7505" t="s">
        <v>10530</v>
      </c>
      <c r="C7505" t="s">
        <v>8939</v>
      </c>
      <c r="D7505" t="s">
        <v>8936</v>
      </c>
      <c r="E7505" t="b">
        <f t="shared" si="117"/>
        <v>0</v>
      </c>
      <c r="F7505">
        <v>0</v>
      </c>
      <c r="G7505" t="s">
        <v>62</v>
      </c>
    </row>
    <row r="7506" spans="1:7" hidden="1" x14ac:dyDescent="0.25">
      <c r="A7506" t="s">
        <v>8938</v>
      </c>
      <c r="B7506" t="s">
        <v>10529</v>
      </c>
      <c r="C7506" t="s">
        <v>8937</v>
      </c>
      <c r="D7506" t="s">
        <v>8936</v>
      </c>
      <c r="E7506" t="b">
        <f t="shared" si="117"/>
        <v>0</v>
      </c>
      <c r="F7506">
        <v>0</v>
      </c>
      <c r="G7506" t="s">
        <v>62</v>
      </c>
    </row>
    <row r="7507" spans="1:7" hidden="1" x14ac:dyDescent="0.25">
      <c r="A7507" t="s">
        <v>8938</v>
      </c>
      <c r="B7507" t="s">
        <v>10528</v>
      </c>
      <c r="C7507" t="s">
        <v>8939</v>
      </c>
      <c r="D7507" t="s">
        <v>8936</v>
      </c>
      <c r="E7507" t="b">
        <f t="shared" si="117"/>
        <v>0</v>
      </c>
      <c r="F7507">
        <v>0.02</v>
      </c>
      <c r="G7507" t="s">
        <v>62</v>
      </c>
    </row>
    <row r="7508" spans="1:7" hidden="1" x14ac:dyDescent="0.25">
      <c r="A7508" t="s">
        <v>8938</v>
      </c>
      <c r="B7508" t="s">
        <v>10527</v>
      </c>
      <c r="C7508" t="s">
        <v>8937</v>
      </c>
      <c r="D7508" t="s">
        <v>8936</v>
      </c>
      <c r="E7508" t="b">
        <f t="shared" si="117"/>
        <v>0</v>
      </c>
      <c r="F7508">
        <v>0.01</v>
      </c>
      <c r="G7508" t="s">
        <v>62</v>
      </c>
    </row>
    <row r="7509" spans="1:7" hidden="1" x14ac:dyDescent="0.25">
      <c r="A7509" t="s">
        <v>8938</v>
      </c>
      <c r="B7509" t="s">
        <v>10526</v>
      </c>
      <c r="C7509" t="s">
        <v>8939</v>
      </c>
      <c r="D7509" t="s">
        <v>8936</v>
      </c>
      <c r="E7509" t="b">
        <f t="shared" si="117"/>
        <v>0</v>
      </c>
      <c r="F7509">
        <v>0.04</v>
      </c>
      <c r="G7509" t="s">
        <v>62</v>
      </c>
    </row>
    <row r="7510" spans="1:7" hidden="1" x14ac:dyDescent="0.25">
      <c r="A7510" t="s">
        <v>8938</v>
      </c>
      <c r="B7510" t="s">
        <v>10525</v>
      </c>
      <c r="C7510" t="s">
        <v>8937</v>
      </c>
      <c r="D7510" t="s">
        <v>8936</v>
      </c>
      <c r="E7510" t="b">
        <f t="shared" si="117"/>
        <v>0</v>
      </c>
      <c r="F7510">
        <v>0</v>
      </c>
      <c r="G7510" t="s">
        <v>62</v>
      </c>
    </row>
    <row r="7511" spans="1:7" hidden="1" x14ac:dyDescent="0.25">
      <c r="A7511" t="s">
        <v>8938</v>
      </c>
      <c r="B7511" t="s">
        <v>10524</v>
      </c>
      <c r="C7511" t="s">
        <v>8939</v>
      </c>
      <c r="D7511" t="s">
        <v>8936</v>
      </c>
      <c r="E7511" t="b">
        <f t="shared" si="117"/>
        <v>0</v>
      </c>
      <c r="F7511">
        <v>0.01</v>
      </c>
      <c r="G7511" t="s">
        <v>62</v>
      </c>
    </row>
    <row r="7512" spans="1:7" hidden="1" x14ac:dyDescent="0.25">
      <c r="A7512" t="s">
        <v>8938</v>
      </c>
      <c r="B7512" t="s">
        <v>10523</v>
      </c>
      <c r="C7512" t="s">
        <v>8937</v>
      </c>
      <c r="D7512" t="s">
        <v>8936</v>
      </c>
      <c r="E7512" t="b">
        <f t="shared" si="117"/>
        <v>0</v>
      </c>
      <c r="F7512">
        <v>0.01</v>
      </c>
      <c r="G7512" t="s">
        <v>62</v>
      </c>
    </row>
    <row r="7513" spans="1:7" hidden="1" x14ac:dyDescent="0.25">
      <c r="A7513" t="s">
        <v>8938</v>
      </c>
      <c r="B7513" t="s">
        <v>10522</v>
      </c>
      <c r="C7513" t="s">
        <v>8939</v>
      </c>
      <c r="D7513" t="s">
        <v>8936</v>
      </c>
      <c r="E7513" t="b">
        <f t="shared" si="117"/>
        <v>0</v>
      </c>
      <c r="F7513">
        <v>0</v>
      </c>
      <c r="G7513" t="s">
        <v>62</v>
      </c>
    </row>
    <row r="7514" spans="1:7" hidden="1" x14ac:dyDescent="0.25">
      <c r="A7514" t="s">
        <v>8938</v>
      </c>
      <c r="B7514" t="s">
        <v>10521</v>
      </c>
      <c r="C7514" t="s">
        <v>8937</v>
      </c>
      <c r="D7514" t="s">
        <v>8936</v>
      </c>
      <c r="E7514" t="b">
        <f t="shared" si="117"/>
        <v>0</v>
      </c>
      <c r="F7514">
        <v>0.01</v>
      </c>
      <c r="G7514" t="s">
        <v>62</v>
      </c>
    </row>
    <row r="7515" spans="1:7" hidden="1" x14ac:dyDescent="0.25">
      <c r="A7515" t="s">
        <v>8938</v>
      </c>
      <c r="B7515" t="s">
        <v>10520</v>
      </c>
      <c r="C7515" t="s">
        <v>8939</v>
      </c>
      <c r="D7515" t="s">
        <v>8936</v>
      </c>
      <c r="E7515" t="b">
        <f t="shared" si="117"/>
        <v>0</v>
      </c>
      <c r="F7515">
        <v>0.03</v>
      </c>
      <c r="G7515" t="s">
        <v>62</v>
      </c>
    </row>
    <row r="7516" spans="1:7" hidden="1" x14ac:dyDescent="0.25">
      <c r="A7516" t="s">
        <v>8938</v>
      </c>
      <c r="B7516" t="s">
        <v>10519</v>
      </c>
      <c r="C7516" t="s">
        <v>8937</v>
      </c>
      <c r="D7516" t="s">
        <v>8936</v>
      </c>
      <c r="E7516" t="b">
        <f t="shared" si="117"/>
        <v>0</v>
      </c>
      <c r="F7516">
        <v>0.03</v>
      </c>
      <c r="G7516" t="s">
        <v>62</v>
      </c>
    </row>
    <row r="7517" spans="1:7" hidden="1" x14ac:dyDescent="0.25">
      <c r="A7517" t="s">
        <v>8938</v>
      </c>
      <c r="B7517" t="s">
        <v>10518</v>
      </c>
      <c r="C7517" t="s">
        <v>8939</v>
      </c>
      <c r="D7517" t="s">
        <v>8936</v>
      </c>
      <c r="E7517" t="b">
        <f t="shared" si="117"/>
        <v>0</v>
      </c>
      <c r="F7517">
        <v>0.02</v>
      </c>
      <c r="G7517" t="s">
        <v>62</v>
      </c>
    </row>
    <row r="7518" spans="1:7" hidden="1" x14ac:dyDescent="0.25">
      <c r="A7518" t="s">
        <v>8938</v>
      </c>
      <c r="B7518" t="s">
        <v>10517</v>
      </c>
      <c r="C7518" t="s">
        <v>8937</v>
      </c>
      <c r="D7518" t="s">
        <v>8936</v>
      </c>
      <c r="E7518" t="b">
        <f t="shared" si="117"/>
        <v>0</v>
      </c>
      <c r="F7518">
        <v>0.03</v>
      </c>
      <c r="G7518" t="s">
        <v>62</v>
      </c>
    </row>
    <row r="7519" spans="1:7" hidden="1" x14ac:dyDescent="0.25">
      <c r="A7519" t="s">
        <v>8938</v>
      </c>
      <c r="B7519" t="s">
        <v>10516</v>
      </c>
      <c r="C7519" t="s">
        <v>8939</v>
      </c>
      <c r="D7519" t="s">
        <v>8936</v>
      </c>
      <c r="E7519" t="b">
        <f t="shared" si="117"/>
        <v>0</v>
      </c>
      <c r="F7519">
        <v>0</v>
      </c>
      <c r="G7519" t="s">
        <v>62</v>
      </c>
    </row>
    <row r="7520" spans="1:7" hidden="1" x14ac:dyDescent="0.25">
      <c r="A7520" t="s">
        <v>8938</v>
      </c>
      <c r="B7520" t="s">
        <v>10515</v>
      </c>
      <c r="C7520" t="s">
        <v>8937</v>
      </c>
      <c r="D7520" t="s">
        <v>8936</v>
      </c>
      <c r="E7520" t="b">
        <f t="shared" si="117"/>
        <v>0</v>
      </c>
      <c r="F7520">
        <v>0</v>
      </c>
      <c r="G7520" t="s">
        <v>62</v>
      </c>
    </row>
    <row r="7521" spans="1:10" hidden="1" x14ac:dyDescent="0.25">
      <c r="A7521" t="s">
        <v>8938</v>
      </c>
      <c r="B7521" t="s">
        <v>10514</v>
      </c>
      <c r="C7521" t="s">
        <v>8939</v>
      </c>
      <c r="D7521" t="s">
        <v>8936</v>
      </c>
      <c r="E7521" t="b">
        <f t="shared" si="117"/>
        <v>0</v>
      </c>
      <c r="F7521">
        <v>0.02</v>
      </c>
      <c r="G7521" t="s">
        <v>62</v>
      </c>
    </row>
    <row r="7522" spans="1:10" hidden="1" x14ac:dyDescent="0.25">
      <c r="A7522" t="s">
        <v>8938</v>
      </c>
      <c r="B7522" t="s">
        <v>10513</v>
      </c>
      <c r="C7522" t="s">
        <v>8937</v>
      </c>
      <c r="D7522" t="s">
        <v>8936</v>
      </c>
      <c r="E7522" t="b">
        <f t="shared" si="117"/>
        <v>0</v>
      </c>
      <c r="F7522">
        <v>0.03</v>
      </c>
      <c r="G7522" t="s">
        <v>62</v>
      </c>
    </row>
    <row r="7523" spans="1:10" hidden="1" x14ac:dyDescent="0.25">
      <c r="A7523" t="s">
        <v>8938</v>
      </c>
      <c r="B7523" t="s">
        <v>10512</v>
      </c>
      <c r="C7523" t="s">
        <v>8939</v>
      </c>
      <c r="D7523" t="s">
        <v>8936</v>
      </c>
      <c r="E7523" t="b">
        <f t="shared" si="117"/>
        <v>0</v>
      </c>
      <c r="F7523">
        <v>0</v>
      </c>
      <c r="G7523" t="s">
        <v>62</v>
      </c>
    </row>
    <row r="7524" spans="1:10" hidden="1" x14ac:dyDescent="0.25">
      <c r="A7524" t="s">
        <v>8938</v>
      </c>
      <c r="B7524" t="s">
        <v>10511</v>
      </c>
      <c r="C7524" t="s">
        <v>8937</v>
      </c>
      <c r="D7524" t="s">
        <v>8936</v>
      </c>
      <c r="E7524" t="b">
        <f t="shared" si="117"/>
        <v>0</v>
      </c>
      <c r="F7524">
        <v>0.01</v>
      </c>
      <c r="G7524" t="s">
        <v>62</v>
      </c>
    </row>
    <row r="7525" spans="1:10" hidden="1" x14ac:dyDescent="0.25">
      <c r="A7525" t="s">
        <v>8938</v>
      </c>
      <c r="B7525" t="s">
        <v>10510</v>
      </c>
      <c r="C7525" t="s">
        <v>8984</v>
      </c>
      <c r="D7525" t="s">
        <v>8983</v>
      </c>
      <c r="E7525" t="b">
        <f t="shared" si="117"/>
        <v>1</v>
      </c>
      <c r="F7525" t="s">
        <v>8982</v>
      </c>
      <c r="G7525" t="s">
        <v>8981</v>
      </c>
      <c r="H7525" t="s">
        <v>8980</v>
      </c>
      <c r="I7525" t="s">
        <v>8979</v>
      </c>
      <c r="J7525" t="s">
        <v>8978</v>
      </c>
    </row>
    <row r="7526" spans="1:10" x14ac:dyDescent="0.25">
      <c r="A7526" t="s">
        <v>8938</v>
      </c>
      <c r="B7526" t="s">
        <v>10509</v>
      </c>
      <c r="C7526" t="s">
        <v>8939</v>
      </c>
      <c r="D7526" t="s">
        <v>8936</v>
      </c>
      <c r="E7526" t="b">
        <f t="shared" si="117"/>
        <v>1</v>
      </c>
      <c r="F7526">
        <v>0.28000000000000003</v>
      </c>
      <c r="G7526" t="s">
        <v>62</v>
      </c>
    </row>
    <row r="7527" spans="1:10" hidden="1" x14ac:dyDescent="0.25">
      <c r="A7527" t="s">
        <v>8938</v>
      </c>
      <c r="B7527" t="s">
        <v>10508</v>
      </c>
      <c r="C7527" t="s">
        <v>8937</v>
      </c>
      <c r="D7527" t="s">
        <v>8936</v>
      </c>
      <c r="E7527" t="b">
        <f t="shared" si="117"/>
        <v>1</v>
      </c>
      <c r="F7527">
        <v>0.21</v>
      </c>
      <c r="G7527" t="s">
        <v>62</v>
      </c>
    </row>
    <row r="7528" spans="1:10" hidden="1" x14ac:dyDescent="0.25">
      <c r="A7528" t="s">
        <v>8938</v>
      </c>
      <c r="B7528" t="s">
        <v>10507</v>
      </c>
      <c r="C7528" t="s">
        <v>8939</v>
      </c>
      <c r="D7528" t="s">
        <v>8936</v>
      </c>
      <c r="E7528" t="b">
        <f t="shared" si="117"/>
        <v>0</v>
      </c>
      <c r="F7528">
        <v>0.04</v>
      </c>
      <c r="G7528" t="s">
        <v>62</v>
      </c>
    </row>
    <row r="7529" spans="1:10" hidden="1" x14ac:dyDescent="0.25">
      <c r="A7529" t="s">
        <v>8938</v>
      </c>
      <c r="B7529" t="s">
        <v>10506</v>
      </c>
      <c r="C7529" t="s">
        <v>8937</v>
      </c>
      <c r="D7529" t="s">
        <v>8936</v>
      </c>
      <c r="E7529" t="b">
        <f t="shared" si="117"/>
        <v>0</v>
      </c>
      <c r="F7529">
        <v>0</v>
      </c>
      <c r="G7529" t="s">
        <v>62</v>
      </c>
    </row>
    <row r="7530" spans="1:10" hidden="1" x14ac:dyDescent="0.25">
      <c r="A7530" t="s">
        <v>8938</v>
      </c>
      <c r="B7530" t="s">
        <v>10505</v>
      </c>
      <c r="C7530" t="s">
        <v>8939</v>
      </c>
      <c r="D7530" t="s">
        <v>8936</v>
      </c>
      <c r="E7530" t="b">
        <f t="shared" si="117"/>
        <v>0</v>
      </c>
      <c r="F7530">
        <v>0.02</v>
      </c>
      <c r="G7530" t="s">
        <v>62</v>
      </c>
    </row>
    <row r="7531" spans="1:10" hidden="1" x14ac:dyDescent="0.25">
      <c r="A7531" t="s">
        <v>8938</v>
      </c>
      <c r="B7531" t="s">
        <v>10504</v>
      </c>
      <c r="C7531" t="s">
        <v>8937</v>
      </c>
      <c r="D7531" t="s">
        <v>8936</v>
      </c>
      <c r="E7531" t="b">
        <f t="shared" si="117"/>
        <v>0</v>
      </c>
      <c r="F7531">
        <v>0.01</v>
      </c>
      <c r="G7531" t="s">
        <v>62</v>
      </c>
    </row>
    <row r="7532" spans="1:10" hidden="1" x14ac:dyDescent="0.25">
      <c r="A7532" t="s">
        <v>8938</v>
      </c>
      <c r="B7532" t="s">
        <v>10503</v>
      </c>
      <c r="C7532" t="s">
        <v>8939</v>
      </c>
      <c r="D7532" t="s">
        <v>8936</v>
      </c>
      <c r="E7532" t="b">
        <f t="shared" si="117"/>
        <v>0</v>
      </c>
      <c r="F7532">
        <v>0.02</v>
      </c>
      <c r="G7532" t="s">
        <v>62</v>
      </c>
    </row>
    <row r="7533" spans="1:10" hidden="1" x14ac:dyDescent="0.25">
      <c r="A7533" t="s">
        <v>8938</v>
      </c>
      <c r="B7533" t="s">
        <v>10502</v>
      </c>
      <c r="C7533" t="s">
        <v>8937</v>
      </c>
      <c r="D7533" t="s">
        <v>8936</v>
      </c>
      <c r="E7533" t="b">
        <f t="shared" si="117"/>
        <v>0</v>
      </c>
      <c r="F7533">
        <v>0.01</v>
      </c>
      <c r="G7533" t="s">
        <v>62</v>
      </c>
    </row>
    <row r="7534" spans="1:10" hidden="1" x14ac:dyDescent="0.25">
      <c r="A7534" t="s">
        <v>8938</v>
      </c>
      <c r="B7534" t="s">
        <v>10501</v>
      </c>
      <c r="C7534" t="s">
        <v>8939</v>
      </c>
      <c r="D7534" t="s">
        <v>8936</v>
      </c>
      <c r="E7534" t="b">
        <f t="shared" si="117"/>
        <v>0</v>
      </c>
      <c r="F7534">
        <v>0</v>
      </c>
      <c r="G7534" t="s">
        <v>62</v>
      </c>
    </row>
    <row r="7535" spans="1:10" hidden="1" x14ac:dyDescent="0.25">
      <c r="A7535" t="s">
        <v>8938</v>
      </c>
      <c r="B7535" t="s">
        <v>10500</v>
      </c>
      <c r="C7535" t="s">
        <v>8937</v>
      </c>
      <c r="D7535" t="s">
        <v>8936</v>
      </c>
      <c r="E7535" t="b">
        <f t="shared" si="117"/>
        <v>0</v>
      </c>
      <c r="F7535">
        <v>0</v>
      </c>
      <c r="G7535" t="s">
        <v>62</v>
      </c>
    </row>
    <row r="7536" spans="1:10" hidden="1" x14ac:dyDescent="0.25">
      <c r="A7536" t="s">
        <v>8938</v>
      </c>
      <c r="B7536" t="s">
        <v>10499</v>
      </c>
      <c r="C7536" t="s">
        <v>8939</v>
      </c>
      <c r="D7536" t="s">
        <v>8936</v>
      </c>
      <c r="E7536" t="b">
        <f t="shared" si="117"/>
        <v>0</v>
      </c>
      <c r="F7536">
        <v>0</v>
      </c>
      <c r="G7536" t="s">
        <v>62</v>
      </c>
    </row>
    <row r="7537" spans="1:7" hidden="1" x14ac:dyDescent="0.25">
      <c r="A7537" t="s">
        <v>8938</v>
      </c>
      <c r="B7537" t="s">
        <v>10498</v>
      </c>
      <c r="C7537" t="s">
        <v>8937</v>
      </c>
      <c r="D7537" t="s">
        <v>8936</v>
      </c>
      <c r="E7537" t="b">
        <f t="shared" si="117"/>
        <v>0</v>
      </c>
      <c r="F7537">
        <v>0</v>
      </c>
      <c r="G7537" t="s">
        <v>62</v>
      </c>
    </row>
    <row r="7538" spans="1:7" hidden="1" x14ac:dyDescent="0.25">
      <c r="A7538" t="s">
        <v>8938</v>
      </c>
      <c r="B7538" t="s">
        <v>10497</v>
      </c>
      <c r="C7538" t="s">
        <v>8939</v>
      </c>
      <c r="D7538" t="s">
        <v>8936</v>
      </c>
      <c r="E7538" t="b">
        <f t="shared" si="117"/>
        <v>0</v>
      </c>
      <c r="F7538">
        <v>0.03</v>
      </c>
      <c r="G7538" t="s">
        <v>62</v>
      </c>
    </row>
    <row r="7539" spans="1:7" hidden="1" x14ac:dyDescent="0.25">
      <c r="A7539" t="s">
        <v>8938</v>
      </c>
      <c r="B7539" t="s">
        <v>10496</v>
      </c>
      <c r="C7539" t="s">
        <v>8937</v>
      </c>
      <c r="D7539" t="s">
        <v>8936</v>
      </c>
      <c r="E7539" t="b">
        <f t="shared" si="117"/>
        <v>0</v>
      </c>
      <c r="F7539">
        <v>0.04</v>
      </c>
      <c r="G7539" t="s">
        <v>62</v>
      </c>
    </row>
    <row r="7540" spans="1:7" hidden="1" x14ac:dyDescent="0.25">
      <c r="A7540" t="s">
        <v>8938</v>
      </c>
      <c r="B7540" t="s">
        <v>10495</v>
      </c>
      <c r="C7540" t="s">
        <v>8939</v>
      </c>
      <c r="D7540" t="s">
        <v>8936</v>
      </c>
      <c r="E7540" t="b">
        <f t="shared" si="117"/>
        <v>0</v>
      </c>
      <c r="F7540">
        <v>0.03</v>
      </c>
      <c r="G7540" t="s">
        <v>62</v>
      </c>
    </row>
    <row r="7541" spans="1:7" hidden="1" x14ac:dyDescent="0.25">
      <c r="A7541" t="s">
        <v>8938</v>
      </c>
      <c r="B7541" t="s">
        <v>10494</v>
      </c>
      <c r="C7541" t="s">
        <v>8937</v>
      </c>
      <c r="D7541" t="s">
        <v>8936</v>
      </c>
      <c r="E7541" t="b">
        <f t="shared" si="117"/>
        <v>0</v>
      </c>
      <c r="F7541">
        <v>0</v>
      </c>
      <c r="G7541" t="s">
        <v>62</v>
      </c>
    </row>
    <row r="7542" spans="1:7" hidden="1" x14ac:dyDescent="0.25">
      <c r="A7542" t="s">
        <v>8938</v>
      </c>
      <c r="B7542" t="s">
        <v>10493</v>
      </c>
      <c r="C7542" t="s">
        <v>8939</v>
      </c>
      <c r="D7542" t="s">
        <v>8936</v>
      </c>
      <c r="E7542" t="b">
        <f t="shared" si="117"/>
        <v>0</v>
      </c>
      <c r="F7542">
        <v>0.04</v>
      </c>
      <c r="G7542" t="s">
        <v>62</v>
      </c>
    </row>
    <row r="7543" spans="1:7" hidden="1" x14ac:dyDescent="0.25">
      <c r="A7543" t="s">
        <v>8938</v>
      </c>
      <c r="B7543" t="s">
        <v>10492</v>
      </c>
      <c r="C7543" t="s">
        <v>8937</v>
      </c>
      <c r="D7543" t="s">
        <v>8936</v>
      </c>
      <c r="E7543" t="b">
        <f t="shared" si="117"/>
        <v>0</v>
      </c>
      <c r="F7543">
        <v>0.03</v>
      </c>
      <c r="G7543" t="s">
        <v>62</v>
      </c>
    </row>
    <row r="7544" spans="1:7" hidden="1" x14ac:dyDescent="0.25">
      <c r="A7544" t="s">
        <v>8938</v>
      </c>
      <c r="B7544" t="s">
        <v>10491</v>
      </c>
      <c r="C7544" t="s">
        <v>8939</v>
      </c>
      <c r="D7544" t="s">
        <v>8936</v>
      </c>
      <c r="E7544" t="b">
        <f t="shared" si="117"/>
        <v>0</v>
      </c>
      <c r="F7544">
        <v>0</v>
      </c>
      <c r="G7544" t="s">
        <v>62</v>
      </c>
    </row>
    <row r="7545" spans="1:7" hidden="1" x14ac:dyDescent="0.25">
      <c r="A7545" t="s">
        <v>8938</v>
      </c>
      <c r="B7545" t="s">
        <v>10490</v>
      </c>
      <c r="C7545" t="s">
        <v>8937</v>
      </c>
      <c r="D7545" t="s">
        <v>8936</v>
      </c>
      <c r="E7545" t="b">
        <f t="shared" si="117"/>
        <v>0</v>
      </c>
      <c r="F7545">
        <v>0</v>
      </c>
      <c r="G7545" t="s">
        <v>62</v>
      </c>
    </row>
    <row r="7546" spans="1:7" hidden="1" x14ac:dyDescent="0.25">
      <c r="A7546" t="s">
        <v>8938</v>
      </c>
      <c r="B7546" t="s">
        <v>10489</v>
      </c>
      <c r="C7546" t="s">
        <v>8939</v>
      </c>
      <c r="D7546" t="s">
        <v>8936</v>
      </c>
      <c r="E7546" t="b">
        <f t="shared" si="117"/>
        <v>0</v>
      </c>
      <c r="F7546">
        <v>0.02</v>
      </c>
      <c r="G7546" t="s">
        <v>62</v>
      </c>
    </row>
    <row r="7547" spans="1:7" hidden="1" x14ac:dyDescent="0.25">
      <c r="A7547" t="s">
        <v>8938</v>
      </c>
      <c r="B7547" t="s">
        <v>10488</v>
      </c>
      <c r="C7547" t="s">
        <v>8937</v>
      </c>
      <c r="D7547" t="s">
        <v>8936</v>
      </c>
      <c r="E7547" t="b">
        <f t="shared" si="117"/>
        <v>0</v>
      </c>
      <c r="F7547">
        <v>0.01</v>
      </c>
      <c r="G7547" t="s">
        <v>62</v>
      </c>
    </row>
    <row r="7548" spans="1:7" hidden="1" x14ac:dyDescent="0.25">
      <c r="A7548" t="s">
        <v>8938</v>
      </c>
      <c r="B7548" t="s">
        <v>10487</v>
      </c>
      <c r="C7548" t="s">
        <v>8939</v>
      </c>
      <c r="D7548" t="s">
        <v>8936</v>
      </c>
      <c r="E7548" t="b">
        <f t="shared" si="117"/>
        <v>0</v>
      </c>
      <c r="F7548">
        <v>0.01</v>
      </c>
      <c r="G7548" t="s">
        <v>62</v>
      </c>
    </row>
    <row r="7549" spans="1:7" hidden="1" x14ac:dyDescent="0.25">
      <c r="A7549" t="s">
        <v>8938</v>
      </c>
      <c r="B7549" t="s">
        <v>10486</v>
      </c>
      <c r="C7549" t="s">
        <v>8937</v>
      </c>
      <c r="D7549" t="s">
        <v>8936</v>
      </c>
      <c r="E7549" t="b">
        <f t="shared" si="117"/>
        <v>0</v>
      </c>
      <c r="F7549">
        <v>0</v>
      </c>
      <c r="G7549" t="s">
        <v>62</v>
      </c>
    </row>
    <row r="7550" spans="1:7" hidden="1" x14ac:dyDescent="0.25">
      <c r="A7550" t="s">
        <v>8938</v>
      </c>
      <c r="B7550" t="s">
        <v>10485</v>
      </c>
      <c r="C7550" t="s">
        <v>8939</v>
      </c>
      <c r="D7550" t="s">
        <v>8936</v>
      </c>
      <c r="E7550" t="b">
        <f t="shared" si="117"/>
        <v>0</v>
      </c>
      <c r="F7550">
        <v>0.01</v>
      </c>
      <c r="G7550" t="s">
        <v>62</v>
      </c>
    </row>
    <row r="7551" spans="1:7" hidden="1" x14ac:dyDescent="0.25">
      <c r="A7551" t="s">
        <v>8938</v>
      </c>
      <c r="B7551" t="s">
        <v>10484</v>
      </c>
      <c r="C7551" t="s">
        <v>8937</v>
      </c>
      <c r="D7551" t="s">
        <v>8936</v>
      </c>
      <c r="E7551" t="b">
        <f t="shared" si="117"/>
        <v>0</v>
      </c>
      <c r="F7551">
        <v>0.03</v>
      </c>
      <c r="G7551" t="s">
        <v>62</v>
      </c>
    </row>
    <row r="7552" spans="1:7" hidden="1" x14ac:dyDescent="0.25">
      <c r="A7552" t="s">
        <v>8938</v>
      </c>
      <c r="B7552" t="s">
        <v>10483</v>
      </c>
      <c r="C7552" t="s">
        <v>8939</v>
      </c>
      <c r="D7552" t="s">
        <v>8936</v>
      </c>
      <c r="E7552" t="b">
        <f t="shared" si="117"/>
        <v>0</v>
      </c>
      <c r="F7552">
        <v>0.01</v>
      </c>
      <c r="G7552" t="s">
        <v>62</v>
      </c>
    </row>
    <row r="7553" spans="1:10" hidden="1" x14ac:dyDescent="0.25">
      <c r="A7553" t="s">
        <v>8938</v>
      </c>
      <c r="B7553" t="s">
        <v>10482</v>
      </c>
      <c r="C7553" t="s">
        <v>8937</v>
      </c>
      <c r="D7553" t="s">
        <v>8936</v>
      </c>
      <c r="E7553" t="b">
        <f t="shared" si="117"/>
        <v>0</v>
      </c>
      <c r="F7553">
        <v>0</v>
      </c>
      <c r="G7553" t="s">
        <v>62</v>
      </c>
    </row>
    <row r="7554" spans="1:10" hidden="1" x14ac:dyDescent="0.25">
      <c r="A7554" t="s">
        <v>8938</v>
      </c>
      <c r="B7554" t="s">
        <v>10481</v>
      </c>
      <c r="C7554" t="s">
        <v>8939</v>
      </c>
      <c r="D7554" t="s">
        <v>8936</v>
      </c>
      <c r="E7554" t="b">
        <f t="shared" si="117"/>
        <v>0</v>
      </c>
      <c r="F7554">
        <v>0.03</v>
      </c>
      <c r="G7554" t="s">
        <v>62</v>
      </c>
    </row>
    <row r="7555" spans="1:10" hidden="1" x14ac:dyDescent="0.25">
      <c r="A7555" t="s">
        <v>8938</v>
      </c>
      <c r="B7555" t="s">
        <v>10480</v>
      </c>
      <c r="C7555" t="s">
        <v>8937</v>
      </c>
      <c r="D7555" t="s">
        <v>8936</v>
      </c>
      <c r="E7555" t="b">
        <f t="shared" ref="E7555:E7618" si="118">IF(OR(C7555="NOTE:",C7554="NOTE:",C7553="NOTE:"),TRUE,FALSE)</f>
        <v>0</v>
      </c>
      <c r="F7555">
        <v>0.03</v>
      </c>
      <c r="G7555" t="s">
        <v>62</v>
      </c>
    </row>
    <row r="7556" spans="1:10" hidden="1" x14ac:dyDescent="0.25">
      <c r="A7556" t="s">
        <v>8938</v>
      </c>
      <c r="B7556" t="s">
        <v>10479</v>
      </c>
      <c r="C7556" t="s">
        <v>8939</v>
      </c>
      <c r="D7556" t="s">
        <v>8936</v>
      </c>
      <c r="E7556" t="b">
        <f t="shared" si="118"/>
        <v>0</v>
      </c>
      <c r="F7556">
        <v>0.02</v>
      </c>
      <c r="G7556" t="s">
        <v>62</v>
      </c>
    </row>
    <row r="7557" spans="1:10" hidden="1" x14ac:dyDescent="0.25">
      <c r="A7557" t="s">
        <v>8938</v>
      </c>
      <c r="B7557" t="s">
        <v>10478</v>
      </c>
      <c r="C7557" t="s">
        <v>8937</v>
      </c>
      <c r="D7557" t="s">
        <v>8936</v>
      </c>
      <c r="E7557" t="b">
        <f t="shared" si="118"/>
        <v>0</v>
      </c>
      <c r="F7557">
        <v>0.03</v>
      </c>
      <c r="G7557" t="s">
        <v>62</v>
      </c>
    </row>
    <row r="7558" spans="1:10" hidden="1" x14ac:dyDescent="0.25">
      <c r="A7558" t="s">
        <v>8938</v>
      </c>
      <c r="B7558" t="s">
        <v>10477</v>
      </c>
      <c r="C7558" t="s">
        <v>8939</v>
      </c>
      <c r="D7558" t="s">
        <v>8936</v>
      </c>
      <c r="E7558" t="b">
        <f t="shared" si="118"/>
        <v>0</v>
      </c>
      <c r="F7558">
        <v>0</v>
      </c>
      <c r="G7558" t="s">
        <v>62</v>
      </c>
    </row>
    <row r="7559" spans="1:10" hidden="1" x14ac:dyDescent="0.25">
      <c r="A7559" t="s">
        <v>8938</v>
      </c>
      <c r="B7559" t="s">
        <v>10476</v>
      </c>
      <c r="C7559" t="s">
        <v>8937</v>
      </c>
      <c r="D7559" t="s">
        <v>8936</v>
      </c>
      <c r="E7559" t="b">
        <f t="shared" si="118"/>
        <v>0</v>
      </c>
      <c r="F7559">
        <v>0</v>
      </c>
      <c r="G7559" t="s">
        <v>62</v>
      </c>
    </row>
    <row r="7560" spans="1:10" hidden="1" x14ac:dyDescent="0.25">
      <c r="A7560" t="s">
        <v>8938</v>
      </c>
      <c r="B7560" t="s">
        <v>10475</v>
      </c>
      <c r="C7560" t="s">
        <v>8939</v>
      </c>
      <c r="D7560" t="s">
        <v>8936</v>
      </c>
      <c r="E7560" t="b">
        <f t="shared" si="118"/>
        <v>0</v>
      </c>
      <c r="F7560">
        <v>0.01</v>
      </c>
      <c r="G7560" t="s">
        <v>62</v>
      </c>
    </row>
    <row r="7561" spans="1:10" hidden="1" x14ac:dyDescent="0.25">
      <c r="A7561" t="s">
        <v>8938</v>
      </c>
      <c r="B7561" t="s">
        <v>10474</v>
      </c>
      <c r="C7561" t="s">
        <v>8937</v>
      </c>
      <c r="D7561" t="s">
        <v>8936</v>
      </c>
      <c r="E7561" t="b">
        <f t="shared" si="118"/>
        <v>0</v>
      </c>
      <c r="F7561">
        <v>0.01</v>
      </c>
      <c r="G7561" t="s">
        <v>62</v>
      </c>
    </row>
    <row r="7562" spans="1:10" hidden="1" x14ac:dyDescent="0.25">
      <c r="A7562" t="s">
        <v>8938</v>
      </c>
      <c r="B7562" t="s">
        <v>10473</v>
      </c>
      <c r="C7562" t="s">
        <v>8939</v>
      </c>
      <c r="D7562" t="s">
        <v>8936</v>
      </c>
      <c r="E7562" t="b">
        <f t="shared" si="118"/>
        <v>0</v>
      </c>
      <c r="F7562">
        <v>0</v>
      </c>
      <c r="G7562" t="s">
        <v>62</v>
      </c>
    </row>
    <row r="7563" spans="1:10" hidden="1" x14ac:dyDescent="0.25">
      <c r="A7563" t="s">
        <v>8938</v>
      </c>
      <c r="B7563" t="s">
        <v>10472</v>
      </c>
      <c r="C7563" t="s">
        <v>8937</v>
      </c>
      <c r="D7563" t="s">
        <v>8936</v>
      </c>
      <c r="E7563" t="b">
        <f t="shared" si="118"/>
        <v>0</v>
      </c>
      <c r="F7563">
        <v>0</v>
      </c>
      <c r="G7563" t="s">
        <v>62</v>
      </c>
    </row>
    <row r="7564" spans="1:10" hidden="1" x14ac:dyDescent="0.25">
      <c r="A7564" t="s">
        <v>8938</v>
      </c>
      <c r="B7564" t="s">
        <v>10471</v>
      </c>
      <c r="C7564" t="s">
        <v>8984</v>
      </c>
      <c r="D7564" t="s">
        <v>8983</v>
      </c>
      <c r="E7564" t="b">
        <f t="shared" si="118"/>
        <v>1</v>
      </c>
      <c r="F7564" t="s">
        <v>8982</v>
      </c>
      <c r="G7564" t="s">
        <v>8981</v>
      </c>
      <c r="H7564" t="s">
        <v>8980</v>
      </c>
      <c r="I7564" t="s">
        <v>8979</v>
      </c>
      <c r="J7564" t="s">
        <v>8978</v>
      </c>
    </row>
    <row r="7565" spans="1:10" x14ac:dyDescent="0.25">
      <c r="A7565" t="s">
        <v>8938</v>
      </c>
      <c r="B7565" t="s">
        <v>10470</v>
      </c>
      <c r="C7565" t="s">
        <v>8939</v>
      </c>
      <c r="D7565" t="s">
        <v>8936</v>
      </c>
      <c r="E7565" t="b">
        <f t="shared" si="118"/>
        <v>1</v>
      </c>
      <c r="F7565">
        <v>0.42</v>
      </c>
      <c r="G7565" t="s">
        <v>62</v>
      </c>
    </row>
    <row r="7566" spans="1:10" hidden="1" x14ac:dyDescent="0.25">
      <c r="A7566" t="s">
        <v>8938</v>
      </c>
      <c r="B7566" t="s">
        <v>10469</v>
      </c>
      <c r="C7566" t="s">
        <v>8937</v>
      </c>
      <c r="D7566" t="s">
        <v>8936</v>
      </c>
      <c r="E7566" t="b">
        <f t="shared" si="118"/>
        <v>1</v>
      </c>
      <c r="F7566">
        <v>0.36</v>
      </c>
      <c r="G7566" t="s">
        <v>62</v>
      </c>
    </row>
    <row r="7567" spans="1:10" hidden="1" x14ac:dyDescent="0.25">
      <c r="A7567" t="s">
        <v>8938</v>
      </c>
      <c r="B7567" t="s">
        <v>10468</v>
      </c>
      <c r="C7567" t="s">
        <v>8939</v>
      </c>
      <c r="D7567" t="s">
        <v>8936</v>
      </c>
      <c r="E7567" t="b">
        <f t="shared" si="118"/>
        <v>0</v>
      </c>
      <c r="F7567">
        <v>0.02</v>
      </c>
      <c r="G7567" t="s">
        <v>62</v>
      </c>
    </row>
    <row r="7568" spans="1:10" hidden="1" x14ac:dyDescent="0.25">
      <c r="A7568" t="s">
        <v>8938</v>
      </c>
      <c r="B7568" t="s">
        <v>10467</v>
      </c>
      <c r="C7568" t="s">
        <v>8937</v>
      </c>
      <c r="D7568" t="s">
        <v>8936</v>
      </c>
      <c r="E7568" t="b">
        <f t="shared" si="118"/>
        <v>0</v>
      </c>
      <c r="F7568">
        <v>0</v>
      </c>
      <c r="G7568" t="s">
        <v>62</v>
      </c>
    </row>
    <row r="7569" spans="1:7" hidden="1" x14ac:dyDescent="0.25">
      <c r="A7569" t="s">
        <v>8938</v>
      </c>
      <c r="B7569" t="s">
        <v>10466</v>
      </c>
      <c r="C7569" t="s">
        <v>8939</v>
      </c>
      <c r="D7569" t="s">
        <v>8936</v>
      </c>
      <c r="E7569" t="b">
        <f t="shared" si="118"/>
        <v>0</v>
      </c>
      <c r="F7569">
        <v>0.02</v>
      </c>
      <c r="G7569" t="s">
        <v>62</v>
      </c>
    </row>
    <row r="7570" spans="1:7" hidden="1" x14ac:dyDescent="0.25">
      <c r="A7570" t="s">
        <v>8938</v>
      </c>
      <c r="B7570" t="s">
        <v>10465</v>
      </c>
      <c r="C7570" t="s">
        <v>8937</v>
      </c>
      <c r="D7570" t="s">
        <v>8936</v>
      </c>
      <c r="E7570" t="b">
        <f t="shared" si="118"/>
        <v>0</v>
      </c>
      <c r="F7570">
        <v>0</v>
      </c>
      <c r="G7570" t="s">
        <v>62</v>
      </c>
    </row>
    <row r="7571" spans="1:7" hidden="1" x14ac:dyDescent="0.25">
      <c r="A7571" t="s">
        <v>8938</v>
      </c>
      <c r="B7571" t="s">
        <v>10464</v>
      </c>
      <c r="C7571" t="s">
        <v>8939</v>
      </c>
      <c r="D7571" t="s">
        <v>8936</v>
      </c>
      <c r="E7571" t="b">
        <f t="shared" si="118"/>
        <v>0</v>
      </c>
      <c r="F7571">
        <v>0.03</v>
      </c>
      <c r="G7571" t="s">
        <v>62</v>
      </c>
    </row>
    <row r="7572" spans="1:7" hidden="1" x14ac:dyDescent="0.25">
      <c r="A7572" t="s">
        <v>8938</v>
      </c>
      <c r="B7572" t="s">
        <v>10463</v>
      </c>
      <c r="C7572" t="s">
        <v>8937</v>
      </c>
      <c r="D7572" t="s">
        <v>8936</v>
      </c>
      <c r="E7572" t="b">
        <f t="shared" si="118"/>
        <v>0</v>
      </c>
      <c r="F7572">
        <v>0</v>
      </c>
      <c r="G7572" t="s">
        <v>62</v>
      </c>
    </row>
    <row r="7573" spans="1:7" hidden="1" x14ac:dyDescent="0.25">
      <c r="A7573" t="s">
        <v>8938</v>
      </c>
      <c r="B7573" t="s">
        <v>10462</v>
      </c>
      <c r="C7573" t="s">
        <v>8939</v>
      </c>
      <c r="D7573" t="s">
        <v>8936</v>
      </c>
      <c r="E7573" t="b">
        <f t="shared" si="118"/>
        <v>0</v>
      </c>
      <c r="F7573">
        <v>0</v>
      </c>
      <c r="G7573" t="s">
        <v>62</v>
      </c>
    </row>
    <row r="7574" spans="1:7" hidden="1" x14ac:dyDescent="0.25">
      <c r="A7574" t="s">
        <v>8938</v>
      </c>
      <c r="B7574" t="s">
        <v>10461</v>
      </c>
      <c r="C7574" t="s">
        <v>8937</v>
      </c>
      <c r="D7574" t="s">
        <v>8936</v>
      </c>
      <c r="E7574" t="b">
        <f t="shared" si="118"/>
        <v>0</v>
      </c>
      <c r="F7574">
        <v>0</v>
      </c>
      <c r="G7574" t="s">
        <v>62</v>
      </c>
    </row>
    <row r="7575" spans="1:7" hidden="1" x14ac:dyDescent="0.25">
      <c r="A7575" t="s">
        <v>8938</v>
      </c>
      <c r="B7575" t="s">
        <v>10460</v>
      </c>
      <c r="C7575" t="s">
        <v>8939</v>
      </c>
      <c r="D7575" t="s">
        <v>8936</v>
      </c>
      <c r="E7575" t="b">
        <f t="shared" si="118"/>
        <v>0</v>
      </c>
      <c r="F7575">
        <v>0</v>
      </c>
      <c r="G7575" t="s">
        <v>62</v>
      </c>
    </row>
    <row r="7576" spans="1:7" hidden="1" x14ac:dyDescent="0.25">
      <c r="A7576" t="s">
        <v>8938</v>
      </c>
      <c r="B7576" t="s">
        <v>10459</v>
      </c>
      <c r="C7576" t="s">
        <v>8937</v>
      </c>
      <c r="D7576" t="s">
        <v>8936</v>
      </c>
      <c r="E7576" t="b">
        <f t="shared" si="118"/>
        <v>0</v>
      </c>
      <c r="F7576">
        <v>0</v>
      </c>
      <c r="G7576" t="s">
        <v>62</v>
      </c>
    </row>
    <row r="7577" spans="1:7" hidden="1" x14ac:dyDescent="0.25">
      <c r="A7577" t="s">
        <v>8938</v>
      </c>
      <c r="B7577" t="s">
        <v>10458</v>
      </c>
      <c r="C7577" t="s">
        <v>8939</v>
      </c>
      <c r="D7577" t="s">
        <v>8936</v>
      </c>
      <c r="E7577" t="b">
        <f t="shared" si="118"/>
        <v>0</v>
      </c>
      <c r="F7577">
        <v>0.03</v>
      </c>
      <c r="G7577" t="s">
        <v>62</v>
      </c>
    </row>
    <row r="7578" spans="1:7" hidden="1" x14ac:dyDescent="0.25">
      <c r="A7578" t="s">
        <v>8938</v>
      </c>
      <c r="B7578" t="s">
        <v>10457</v>
      </c>
      <c r="C7578" t="s">
        <v>8937</v>
      </c>
      <c r="D7578" t="s">
        <v>8936</v>
      </c>
      <c r="E7578" t="b">
        <f t="shared" si="118"/>
        <v>0</v>
      </c>
      <c r="F7578">
        <v>0.04</v>
      </c>
      <c r="G7578" t="s">
        <v>62</v>
      </c>
    </row>
    <row r="7579" spans="1:7" hidden="1" x14ac:dyDescent="0.25">
      <c r="A7579" t="s">
        <v>8938</v>
      </c>
      <c r="B7579" t="s">
        <v>10456</v>
      </c>
      <c r="C7579" t="s">
        <v>8939</v>
      </c>
      <c r="D7579" t="s">
        <v>8936</v>
      </c>
      <c r="E7579" t="b">
        <f t="shared" si="118"/>
        <v>0</v>
      </c>
      <c r="F7579">
        <v>0</v>
      </c>
      <c r="G7579" t="s">
        <v>62</v>
      </c>
    </row>
    <row r="7580" spans="1:7" hidden="1" x14ac:dyDescent="0.25">
      <c r="A7580" t="s">
        <v>8938</v>
      </c>
      <c r="B7580" t="s">
        <v>10455</v>
      </c>
      <c r="C7580" t="s">
        <v>8937</v>
      </c>
      <c r="D7580" t="s">
        <v>8936</v>
      </c>
      <c r="E7580" t="b">
        <f t="shared" si="118"/>
        <v>0</v>
      </c>
      <c r="F7580">
        <v>0</v>
      </c>
      <c r="G7580" t="s">
        <v>62</v>
      </c>
    </row>
    <row r="7581" spans="1:7" hidden="1" x14ac:dyDescent="0.25">
      <c r="A7581" t="s">
        <v>8938</v>
      </c>
      <c r="B7581" t="s">
        <v>10454</v>
      </c>
      <c r="C7581" t="s">
        <v>8939</v>
      </c>
      <c r="D7581" t="s">
        <v>8936</v>
      </c>
      <c r="E7581" t="b">
        <f t="shared" si="118"/>
        <v>0</v>
      </c>
      <c r="F7581">
        <v>0.02</v>
      </c>
      <c r="G7581" t="s">
        <v>62</v>
      </c>
    </row>
    <row r="7582" spans="1:7" hidden="1" x14ac:dyDescent="0.25">
      <c r="A7582" t="s">
        <v>8938</v>
      </c>
      <c r="B7582" t="s">
        <v>10453</v>
      </c>
      <c r="C7582" t="s">
        <v>8937</v>
      </c>
      <c r="D7582" t="s">
        <v>8936</v>
      </c>
      <c r="E7582" t="b">
        <f t="shared" si="118"/>
        <v>0</v>
      </c>
      <c r="F7582">
        <v>0.01</v>
      </c>
      <c r="G7582" t="s">
        <v>62</v>
      </c>
    </row>
    <row r="7583" spans="1:7" hidden="1" x14ac:dyDescent="0.25">
      <c r="A7583" t="s">
        <v>8938</v>
      </c>
      <c r="B7583" t="s">
        <v>10452</v>
      </c>
      <c r="C7583" t="s">
        <v>8939</v>
      </c>
      <c r="D7583" t="s">
        <v>8936</v>
      </c>
      <c r="E7583" t="b">
        <f t="shared" si="118"/>
        <v>0</v>
      </c>
      <c r="F7583">
        <v>0</v>
      </c>
      <c r="G7583" t="s">
        <v>62</v>
      </c>
    </row>
    <row r="7584" spans="1:7" hidden="1" x14ac:dyDescent="0.25">
      <c r="A7584" t="s">
        <v>8938</v>
      </c>
      <c r="B7584" t="s">
        <v>10451</v>
      </c>
      <c r="C7584" t="s">
        <v>8937</v>
      </c>
      <c r="D7584" t="s">
        <v>8936</v>
      </c>
      <c r="E7584" t="b">
        <f t="shared" si="118"/>
        <v>0</v>
      </c>
      <c r="F7584">
        <v>0.01</v>
      </c>
      <c r="G7584" t="s">
        <v>62</v>
      </c>
    </row>
    <row r="7585" spans="1:7" hidden="1" x14ac:dyDescent="0.25">
      <c r="A7585" t="s">
        <v>8938</v>
      </c>
      <c r="B7585" t="s">
        <v>10450</v>
      </c>
      <c r="C7585" t="s">
        <v>8939</v>
      </c>
      <c r="D7585" t="s">
        <v>8936</v>
      </c>
      <c r="E7585" t="b">
        <f t="shared" si="118"/>
        <v>0</v>
      </c>
      <c r="F7585">
        <v>0.02</v>
      </c>
      <c r="G7585" t="s">
        <v>62</v>
      </c>
    </row>
    <row r="7586" spans="1:7" hidden="1" x14ac:dyDescent="0.25">
      <c r="A7586" t="s">
        <v>8938</v>
      </c>
      <c r="B7586" t="s">
        <v>10449</v>
      </c>
      <c r="C7586" t="s">
        <v>8937</v>
      </c>
      <c r="D7586" t="s">
        <v>8936</v>
      </c>
      <c r="E7586" t="b">
        <f t="shared" si="118"/>
        <v>0</v>
      </c>
      <c r="F7586">
        <v>0.01</v>
      </c>
      <c r="G7586" t="s">
        <v>62</v>
      </c>
    </row>
    <row r="7587" spans="1:7" hidden="1" x14ac:dyDescent="0.25">
      <c r="A7587" t="s">
        <v>8938</v>
      </c>
      <c r="B7587" t="s">
        <v>10448</v>
      </c>
      <c r="C7587" t="s">
        <v>8939</v>
      </c>
      <c r="D7587" t="s">
        <v>8936</v>
      </c>
      <c r="E7587" t="b">
        <f t="shared" si="118"/>
        <v>0</v>
      </c>
      <c r="F7587">
        <v>0.01</v>
      </c>
      <c r="G7587" t="s">
        <v>62</v>
      </c>
    </row>
    <row r="7588" spans="1:7" hidden="1" x14ac:dyDescent="0.25">
      <c r="A7588" t="s">
        <v>8938</v>
      </c>
      <c r="B7588" t="s">
        <v>10447</v>
      </c>
      <c r="C7588" t="s">
        <v>8937</v>
      </c>
      <c r="D7588" t="s">
        <v>8936</v>
      </c>
      <c r="E7588" t="b">
        <f t="shared" si="118"/>
        <v>0</v>
      </c>
      <c r="F7588">
        <v>0</v>
      </c>
      <c r="G7588" t="s">
        <v>62</v>
      </c>
    </row>
    <row r="7589" spans="1:7" hidden="1" x14ac:dyDescent="0.25">
      <c r="A7589" t="s">
        <v>8938</v>
      </c>
      <c r="B7589" t="s">
        <v>10446</v>
      </c>
      <c r="C7589" t="s">
        <v>8939</v>
      </c>
      <c r="D7589" t="s">
        <v>8936</v>
      </c>
      <c r="E7589" t="b">
        <f t="shared" si="118"/>
        <v>0</v>
      </c>
      <c r="F7589">
        <v>0.02</v>
      </c>
      <c r="G7589" t="s">
        <v>62</v>
      </c>
    </row>
    <row r="7590" spans="1:7" hidden="1" x14ac:dyDescent="0.25">
      <c r="A7590" t="s">
        <v>8938</v>
      </c>
      <c r="B7590" t="s">
        <v>10445</v>
      </c>
      <c r="C7590" t="s">
        <v>8937</v>
      </c>
      <c r="D7590" t="s">
        <v>8936</v>
      </c>
      <c r="E7590" t="b">
        <f t="shared" si="118"/>
        <v>0</v>
      </c>
      <c r="F7590">
        <v>0</v>
      </c>
      <c r="G7590" t="s">
        <v>62</v>
      </c>
    </row>
    <row r="7591" spans="1:7" hidden="1" x14ac:dyDescent="0.25">
      <c r="A7591" t="s">
        <v>8938</v>
      </c>
      <c r="B7591" t="s">
        <v>10444</v>
      </c>
      <c r="C7591" t="s">
        <v>8939</v>
      </c>
      <c r="D7591" t="s">
        <v>8936</v>
      </c>
      <c r="E7591" t="b">
        <f t="shared" si="118"/>
        <v>0</v>
      </c>
      <c r="F7591">
        <v>0.01</v>
      </c>
      <c r="G7591" t="s">
        <v>62</v>
      </c>
    </row>
    <row r="7592" spans="1:7" hidden="1" x14ac:dyDescent="0.25">
      <c r="A7592" t="s">
        <v>8938</v>
      </c>
      <c r="B7592" t="s">
        <v>10443</v>
      </c>
      <c r="C7592" t="s">
        <v>8937</v>
      </c>
      <c r="D7592" t="s">
        <v>8936</v>
      </c>
      <c r="E7592" t="b">
        <f t="shared" si="118"/>
        <v>0</v>
      </c>
      <c r="F7592">
        <v>0.01</v>
      </c>
      <c r="G7592" t="s">
        <v>62</v>
      </c>
    </row>
    <row r="7593" spans="1:7" hidden="1" x14ac:dyDescent="0.25">
      <c r="A7593" t="s">
        <v>8938</v>
      </c>
      <c r="B7593" t="s">
        <v>10442</v>
      </c>
      <c r="C7593" t="s">
        <v>8939</v>
      </c>
      <c r="D7593" t="s">
        <v>8936</v>
      </c>
      <c r="E7593" t="b">
        <f t="shared" si="118"/>
        <v>0</v>
      </c>
      <c r="F7593">
        <v>0.03</v>
      </c>
      <c r="G7593" t="s">
        <v>62</v>
      </c>
    </row>
    <row r="7594" spans="1:7" hidden="1" x14ac:dyDescent="0.25">
      <c r="A7594" t="s">
        <v>8938</v>
      </c>
      <c r="B7594" t="s">
        <v>10441</v>
      </c>
      <c r="C7594" t="s">
        <v>8937</v>
      </c>
      <c r="D7594" t="s">
        <v>8936</v>
      </c>
      <c r="E7594" t="b">
        <f t="shared" si="118"/>
        <v>0</v>
      </c>
      <c r="F7594">
        <v>0.03</v>
      </c>
      <c r="G7594" t="s">
        <v>62</v>
      </c>
    </row>
    <row r="7595" spans="1:7" hidden="1" x14ac:dyDescent="0.25">
      <c r="A7595" t="s">
        <v>8938</v>
      </c>
      <c r="B7595" t="s">
        <v>10440</v>
      </c>
      <c r="C7595" t="s">
        <v>8939</v>
      </c>
      <c r="D7595" t="s">
        <v>8936</v>
      </c>
      <c r="E7595" t="b">
        <f t="shared" si="118"/>
        <v>0</v>
      </c>
      <c r="F7595">
        <v>0.02</v>
      </c>
      <c r="G7595" t="s">
        <v>62</v>
      </c>
    </row>
    <row r="7596" spans="1:7" hidden="1" x14ac:dyDescent="0.25">
      <c r="A7596" t="s">
        <v>8938</v>
      </c>
      <c r="B7596" t="s">
        <v>10439</v>
      </c>
      <c r="C7596" t="s">
        <v>8937</v>
      </c>
      <c r="D7596" t="s">
        <v>8936</v>
      </c>
      <c r="E7596" t="b">
        <f t="shared" si="118"/>
        <v>0</v>
      </c>
      <c r="F7596">
        <v>0.01</v>
      </c>
      <c r="G7596" t="s">
        <v>62</v>
      </c>
    </row>
    <row r="7597" spans="1:7" hidden="1" x14ac:dyDescent="0.25">
      <c r="A7597" t="s">
        <v>8938</v>
      </c>
      <c r="B7597" t="s">
        <v>10438</v>
      </c>
      <c r="C7597" t="s">
        <v>8939</v>
      </c>
      <c r="D7597" t="s">
        <v>8936</v>
      </c>
      <c r="E7597" t="b">
        <f t="shared" si="118"/>
        <v>0</v>
      </c>
      <c r="F7597">
        <v>0.02</v>
      </c>
      <c r="G7597" t="s">
        <v>62</v>
      </c>
    </row>
    <row r="7598" spans="1:7" hidden="1" x14ac:dyDescent="0.25">
      <c r="A7598" t="s">
        <v>8938</v>
      </c>
      <c r="B7598" t="s">
        <v>10437</v>
      </c>
      <c r="C7598" t="s">
        <v>8937</v>
      </c>
      <c r="D7598" t="s">
        <v>8936</v>
      </c>
      <c r="E7598" t="b">
        <f t="shared" si="118"/>
        <v>0</v>
      </c>
      <c r="F7598">
        <v>0.01</v>
      </c>
      <c r="G7598" t="s">
        <v>62</v>
      </c>
    </row>
    <row r="7599" spans="1:7" hidden="1" x14ac:dyDescent="0.25">
      <c r="A7599" t="s">
        <v>8938</v>
      </c>
      <c r="B7599" t="s">
        <v>10436</v>
      </c>
      <c r="C7599" t="s">
        <v>8939</v>
      </c>
      <c r="D7599" t="s">
        <v>8936</v>
      </c>
      <c r="E7599" t="b">
        <f t="shared" si="118"/>
        <v>0</v>
      </c>
      <c r="F7599">
        <v>0.02</v>
      </c>
      <c r="G7599" t="s">
        <v>62</v>
      </c>
    </row>
    <row r="7600" spans="1:7" hidden="1" x14ac:dyDescent="0.25">
      <c r="A7600" t="s">
        <v>8938</v>
      </c>
      <c r="B7600" t="s">
        <v>10435</v>
      </c>
      <c r="C7600" t="s">
        <v>8937</v>
      </c>
      <c r="D7600" t="s">
        <v>8936</v>
      </c>
      <c r="E7600" t="b">
        <f t="shared" si="118"/>
        <v>0</v>
      </c>
      <c r="F7600">
        <v>0.01</v>
      </c>
      <c r="G7600" t="s">
        <v>62</v>
      </c>
    </row>
    <row r="7601" spans="1:10" hidden="1" x14ac:dyDescent="0.25">
      <c r="A7601" t="s">
        <v>8938</v>
      </c>
      <c r="B7601" t="s">
        <v>10434</v>
      </c>
      <c r="C7601" t="s">
        <v>8939</v>
      </c>
      <c r="D7601" t="s">
        <v>8936</v>
      </c>
      <c r="E7601" t="b">
        <f t="shared" si="118"/>
        <v>0</v>
      </c>
      <c r="F7601">
        <v>0.01</v>
      </c>
      <c r="G7601" t="s">
        <v>62</v>
      </c>
    </row>
    <row r="7602" spans="1:10" hidden="1" x14ac:dyDescent="0.25">
      <c r="A7602" t="s">
        <v>8938</v>
      </c>
      <c r="B7602" t="s">
        <v>10433</v>
      </c>
      <c r="C7602" t="s">
        <v>8937</v>
      </c>
      <c r="D7602" t="s">
        <v>8936</v>
      </c>
      <c r="E7602" t="b">
        <f t="shared" si="118"/>
        <v>0</v>
      </c>
      <c r="F7602">
        <v>0</v>
      </c>
      <c r="G7602" t="s">
        <v>62</v>
      </c>
    </row>
    <row r="7603" spans="1:10" hidden="1" x14ac:dyDescent="0.25">
      <c r="A7603" t="s">
        <v>8938</v>
      </c>
      <c r="B7603" t="s">
        <v>10432</v>
      </c>
      <c r="C7603" t="s">
        <v>8984</v>
      </c>
      <c r="D7603" t="s">
        <v>8983</v>
      </c>
      <c r="E7603" t="b">
        <f t="shared" si="118"/>
        <v>1</v>
      </c>
      <c r="F7603" t="s">
        <v>8982</v>
      </c>
      <c r="G7603" t="s">
        <v>8981</v>
      </c>
      <c r="H7603" t="s">
        <v>8980</v>
      </c>
      <c r="I7603" t="s">
        <v>8979</v>
      </c>
      <c r="J7603" t="s">
        <v>8978</v>
      </c>
    </row>
    <row r="7604" spans="1:10" x14ac:dyDescent="0.25">
      <c r="A7604" t="s">
        <v>8938</v>
      </c>
      <c r="B7604" t="s">
        <v>10431</v>
      </c>
      <c r="C7604" t="s">
        <v>8939</v>
      </c>
      <c r="D7604" t="s">
        <v>8936</v>
      </c>
      <c r="E7604" t="b">
        <f t="shared" si="118"/>
        <v>1</v>
      </c>
      <c r="F7604">
        <v>0.15</v>
      </c>
      <c r="G7604" t="s">
        <v>62</v>
      </c>
    </row>
    <row r="7605" spans="1:10" hidden="1" x14ac:dyDescent="0.25">
      <c r="A7605" t="s">
        <v>8938</v>
      </c>
      <c r="B7605" t="s">
        <v>10430</v>
      </c>
      <c r="C7605" t="s">
        <v>8937</v>
      </c>
      <c r="D7605" t="s">
        <v>8936</v>
      </c>
      <c r="E7605" t="b">
        <f t="shared" si="118"/>
        <v>1</v>
      </c>
      <c r="F7605">
        <v>0.11</v>
      </c>
      <c r="G7605" t="s">
        <v>62</v>
      </c>
    </row>
    <row r="7606" spans="1:10" hidden="1" x14ac:dyDescent="0.25">
      <c r="A7606" t="s">
        <v>8938</v>
      </c>
      <c r="B7606" t="s">
        <v>10429</v>
      </c>
      <c r="C7606" t="s">
        <v>8939</v>
      </c>
      <c r="D7606" t="s">
        <v>8936</v>
      </c>
      <c r="E7606" t="b">
        <f t="shared" si="118"/>
        <v>0</v>
      </c>
      <c r="F7606">
        <v>0.14000000000000001</v>
      </c>
      <c r="G7606" t="s">
        <v>62</v>
      </c>
    </row>
    <row r="7607" spans="1:10" hidden="1" x14ac:dyDescent="0.25">
      <c r="A7607" t="s">
        <v>8938</v>
      </c>
      <c r="B7607" t="s">
        <v>10428</v>
      </c>
      <c r="C7607" t="s">
        <v>8937</v>
      </c>
      <c r="D7607" t="s">
        <v>8936</v>
      </c>
      <c r="E7607" t="b">
        <f t="shared" si="118"/>
        <v>0</v>
      </c>
      <c r="F7607">
        <v>0.01</v>
      </c>
      <c r="G7607" t="s">
        <v>62</v>
      </c>
    </row>
    <row r="7608" spans="1:10" hidden="1" x14ac:dyDescent="0.25">
      <c r="A7608" t="s">
        <v>8938</v>
      </c>
      <c r="B7608" t="s">
        <v>10427</v>
      </c>
      <c r="C7608" t="s">
        <v>8939</v>
      </c>
      <c r="D7608" t="s">
        <v>8936</v>
      </c>
      <c r="E7608" t="b">
        <f t="shared" si="118"/>
        <v>0</v>
      </c>
      <c r="F7608">
        <v>0.09</v>
      </c>
      <c r="G7608" t="s">
        <v>62</v>
      </c>
    </row>
    <row r="7609" spans="1:10" hidden="1" x14ac:dyDescent="0.25">
      <c r="A7609" t="s">
        <v>8938</v>
      </c>
      <c r="B7609" t="s">
        <v>10426</v>
      </c>
      <c r="C7609" t="s">
        <v>8937</v>
      </c>
      <c r="D7609" t="s">
        <v>8936</v>
      </c>
      <c r="E7609" t="b">
        <f t="shared" si="118"/>
        <v>0</v>
      </c>
      <c r="F7609">
        <v>0</v>
      </c>
      <c r="G7609" t="s">
        <v>62</v>
      </c>
    </row>
    <row r="7610" spans="1:10" hidden="1" x14ac:dyDescent="0.25">
      <c r="A7610" t="s">
        <v>8938</v>
      </c>
      <c r="B7610" t="s">
        <v>10425</v>
      </c>
      <c r="C7610" t="s">
        <v>8939</v>
      </c>
      <c r="D7610" t="s">
        <v>8936</v>
      </c>
      <c r="E7610" t="b">
        <f t="shared" si="118"/>
        <v>0</v>
      </c>
      <c r="F7610">
        <v>0.04</v>
      </c>
      <c r="G7610" t="s">
        <v>62</v>
      </c>
    </row>
    <row r="7611" spans="1:10" hidden="1" x14ac:dyDescent="0.25">
      <c r="A7611" t="s">
        <v>8938</v>
      </c>
      <c r="B7611" t="s">
        <v>10424</v>
      </c>
      <c r="C7611" t="s">
        <v>8937</v>
      </c>
      <c r="D7611" t="s">
        <v>8936</v>
      </c>
      <c r="E7611" t="b">
        <f t="shared" si="118"/>
        <v>0</v>
      </c>
      <c r="F7611">
        <v>0</v>
      </c>
      <c r="G7611" t="s">
        <v>62</v>
      </c>
    </row>
    <row r="7612" spans="1:10" hidden="1" x14ac:dyDescent="0.25">
      <c r="A7612" t="s">
        <v>8938</v>
      </c>
      <c r="B7612" t="s">
        <v>10423</v>
      </c>
      <c r="C7612" t="s">
        <v>8939</v>
      </c>
      <c r="D7612" t="s">
        <v>8936</v>
      </c>
      <c r="E7612" t="b">
        <f t="shared" si="118"/>
        <v>0</v>
      </c>
      <c r="F7612">
        <v>0.03</v>
      </c>
      <c r="G7612" t="s">
        <v>62</v>
      </c>
    </row>
    <row r="7613" spans="1:10" hidden="1" x14ac:dyDescent="0.25">
      <c r="A7613" t="s">
        <v>8938</v>
      </c>
      <c r="B7613" t="s">
        <v>10422</v>
      </c>
      <c r="C7613" t="s">
        <v>8937</v>
      </c>
      <c r="D7613" t="s">
        <v>8936</v>
      </c>
      <c r="E7613" t="b">
        <f t="shared" si="118"/>
        <v>0</v>
      </c>
      <c r="F7613">
        <v>0.01</v>
      </c>
      <c r="G7613" t="s">
        <v>62</v>
      </c>
    </row>
    <row r="7614" spans="1:10" hidden="1" x14ac:dyDescent="0.25">
      <c r="A7614" t="s">
        <v>8938</v>
      </c>
      <c r="B7614" t="s">
        <v>10421</v>
      </c>
      <c r="C7614" t="s">
        <v>8939</v>
      </c>
      <c r="D7614" t="s">
        <v>8936</v>
      </c>
      <c r="E7614" t="b">
        <f t="shared" si="118"/>
        <v>0</v>
      </c>
      <c r="F7614">
        <v>0</v>
      </c>
      <c r="G7614" t="s">
        <v>62</v>
      </c>
    </row>
    <row r="7615" spans="1:10" hidden="1" x14ac:dyDescent="0.25">
      <c r="A7615" t="s">
        <v>8938</v>
      </c>
      <c r="B7615" t="s">
        <v>10420</v>
      </c>
      <c r="C7615" t="s">
        <v>8937</v>
      </c>
      <c r="D7615" t="s">
        <v>8936</v>
      </c>
      <c r="E7615" t="b">
        <f t="shared" si="118"/>
        <v>0</v>
      </c>
      <c r="F7615">
        <v>0</v>
      </c>
      <c r="G7615" t="s">
        <v>62</v>
      </c>
    </row>
    <row r="7616" spans="1:10" hidden="1" x14ac:dyDescent="0.25">
      <c r="A7616" t="s">
        <v>8938</v>
      </c>
      <c r="B7616" t="s">
        <v>10419</v>
      </c>
      <c r="C7616" t="s">
        <v>8939</v>
      </c>
      <c r="D7616" t="s">
        <v>8936</v>
      </c>
      <c r="E7616" t="b">
        <f t="shared" si="118"/>
        <v>0</v>
      </c>
      <c r="F7616">
        <v>0.03</v>
      </c>
      <c r="G7616" t="s">
        <v>62</v>
      </c>
    </row>
    <row r="7617" spans="1:7" hidden="1" x14ac:dyDescent="0.25">
      <c r="A7617" t="s">
        <v>8938</v>
      </c>
      <c r="B7617" t="s">
        <v>10418</v>
      </c>
      <c r="C7617" t="s">
        <v>8937</v>
      </c>
      <c r="D7617" t="s">
        <v>8936</v>
      </c>
      <c r="E7617" t="b">
        <f t="shared" si="118"/>
        <v>0</v>
      </c>
      <c r="F7617">
        <v>0.03</v>
      </c>
      <c r="G7617" t="s">
        <v>62</v>
      </c>
    </row>
    <row r="7618" spans="1:7" hidden="1" x14ac:dyDescent="0.25">
      <c r="A7618" t="s">
        <v>8938</v>
      </c>
      <c r="B7618" t="s">
        <v>10417</v>
      </c>
      <c r="C7618" t="s">
        <v>8939</v>
      </c>
      <c r="D7618" t="s">
        <v>8936</v>
      </c>
      <c r="E7618" t="b">
        <f t="shared" si="118"/>
        <v>0</v>
      </c>
      <c r="F7618">
        <v>0.01</v>
      </c>
      <c r="G7618" t="s">
        <v>62</v>
      </c>
    </row>
    <row r="7619" spans="1:7" hidden="1" x14ac:dyDescent="0.25">
      <c r="A7619" t="s">
        <v>8938</v>
      </c>
      <c r="B7619" t="s">
        <v>10416</v>
      </c>
      <c r="C7619" t="s">
        <v>8937</v>
      </c>
      <c r="D7619" t="s">
        <v>8936</v>
      </c>
      <c r="E7619" t="b">
        <f t="shared" ref="E7619:E7682" si="119">IF(OR(C7619="NOTE:",C7618="NOTE:",C7617="NOTE:"),TRUE,FALSE)</f>
        <v>0</v>
      </c>
      <c r="F7619">
        <v>0.01</v>
      </c>
      <c r="G7619" t="s">
        <v>62</v>
      </c>
    </row>
    <row r="7620" spans="1:7" hidden="1" x14ac:dyDescent="0.25">
      <c r="A7620" t="s">
        <v>8938</v>
      </c>
      <c r="B7620" t="s">
        <v>10415</v>
      </c>
      <c r="C7620" t="s">
        <v>8939</v>
      </c>
      <c r="D7620" t="s">
        <v>8936</v>
      </c>
      <c r="E7620" t="b">
        <f t="shared" si="119"/>
        <v>0</v>
      </c>
      <c r="F7620">
        <v>0.02</v>
      </c>
      <c r="G7620" t="s">
        <v>62</v>
      </c>
    </row>
    <row r="7621" spans="1:7" hidden="1" x14ac:dyDescent="0.25">
      <c r="A7621" t="s">
        <v>8938</v>
      </c>
      <c r="B7621" t="s">
        <v>10414</v>
      </c>
      <c r="C7621" t="s">
        <v>8937</v>
      </c>
      <c r="D7621" t="s">
        <v>8936</v>
      </c>
      <c r="E7621" t="b">
        <f t="shared" si="119"/>
        <v>0</v>
      </c>
      <c r="F7621">
        <v>0.01</v>
      </c>
      <c r="G7621" t="s">
        <v>62</v>
      </c>
    </row>
    <row r="7622" spans="1:7" hidden="1" x14ac:dyDescent="0.25">
      <c r="A7622" t="s">
        <v>8938</v>
      </c>
      <c r="B7622" t="s">
        <v>10413</v>
      </c>
      <c r="C7622" t="s">
        <v>8939</v>
      </c>
      <c r="D7622" t="s">
        <v>8936</v>
      </c>
      <c r="E7622" t="b">
        <f t="shared" si="119"/>
        <v>0</v>
      </c>
      <c r="F7622">
        <v>0</v>
      </c>
      <c r="G7622" t="s">
        <v>62</v>
      </c>
    </row>
    <row r="7623" spans="1:7" hidden="1" x14ac:dyDescent="0.25">
      <c r="A7623" t="s">
        <v>8938</v>
      </c>
      <c r="B7623" t="s">
        <v>10412</v>
      </c>
      <c r="C7623" t="s">
        <v>8937</v>
      </c>
      <c r="D7623" t="s">
        <v>8936</v>
      </c>
      <c r="E7623" t="b">
        <f t="shared" si="119"/>
        <v>0</v>
      </c>
      <c r="F7623">
        <v>0</v>
      </c>
      <c r="G7623" t="s">
        <v>62</v>
      </c>
    </row>
    <row r="7624" spans="1:7" hidden="1" x14ac:dyDescent="0.25">
      <c r="A7624" t="s">
        <v>8938</v>
      </c>
      <c r="B7624" t="s">
        <v>10411</v>
      </c>
      <c r="C7624" t="s">
        <v>8939</v>
      </c>
      <c r="D7624" t="s">
        <v>8936</v>
      </c>
      <c r="E7624" t="b">
        <f t="shared" si="119"/>
        <v>0</v>
      </c>
      <c r="F7624">
        <v>0.02</v>
      </c>
      <c r="G7624" t="s">
        <v>62</v>
      </c>
    </row>
    <row r="7625" spans="1:7" hidden="1" x14ac:dyDescent="0.25">
      <c r="A7625" t="s">
        <v>8938</v>
      </c>
      <c r="B7625" t="s">
        <v>10410</v>
      </c>
      <c r="C7625" t="s">
        <v>8937</v>
      </c>
      <c r="D7625" t="s">
        <v>8936</v>
      </c>
      <c r="E7625" t="b">
        <f t="shared" si="119"/>
        <v>0</v>
      </c>
      <c r="F7625">
        <v>0.03</v>
      </c>
      <c r="G7625" t="s">
        <v>62</v>
      </c>
    </row>
    <row r="7626" spans="1:7" hidden="1" x14ac:dyDescent="0.25">
      <c r="A7626" t="s">
        <v>8938</v>
      </c>
      <c r="B7626" t="s">
        <v>10409</v>
      </c>
      <c r="C7626" t="s">
        <v>8939</v>
      </c>
      <c r="D7626" t="s">
        <v>8936</v>
      </c>
      <c r="E7626" t="b">
        <f t="shared" si="119"/>
        <v>0</v>
      </c>
      <c r="F7626">
        <v>0.05</v>
      </c>
      <c r="G7626" t="s">
        <v>62</v>
      </c>
    </row>
    <row r="7627" spans="1:7" hidden="1" x14ac:dyDescent="0.25">
      <c r="A7627" t="s">
        <v>8938</v>
      </c>
      <c r="B7627" t="s">
        <v>10408</v>
      </c>
      <c r="C7627" t="s">
        <v>8937</v>
      </c>
      <c r="D7627" t="s">
        <v>8936</v>
      </c>
      <c r="E7627" t="b">
        <f t="shared" si="119"/>
        <v>0</v>
      </c>
      <c r="F7627">
        <v>0</v>
      </c>
      <c r="G7627" t="s">
        <v>62</v>
      </c>
    </row>
    <row r="7628" spans="1:7" hidden="1" x14ac:dyDescent="0.25">
      <c r="A7628" t="s">
        <v>8938</v>
      </c>
      <c r="B7628" t="s">
        <v>10407</v>
      </c>
      <c r="C7628" t="s">
        <v>8939</v>
      </c>
      <c r="D7628" t="s">
        <v>8936</v>
      </c>
      <c r="E7628" t="b">
        <f t="shared" si="119"/>
        <v>0</v>
      </c>
      <c r="F7628">
        <v>0.01</v>
      </c>
      <c r="G7628" t="s">
        <v>62</v>
      </c>
    </row>
    <row r="7629" spans="1:7" hidden="1" x14ac:dyDescent="0.25">
      <c r="A7629" t="s">
        <v>8938</v>
      </c>
      <c r="B7629" t="s">
        <v>10406</v>
      </c>
      <c r="C7629" t="s">
        <v>8937</v>
      </c>
      <c r="D7629" t="s">
        <v>8936</v>
      </c>
      <c r="E7629" t="b">
        <f t="shared" si="119"/>
        <v>0</v>
      </c>
      <c r="F7629">
        <v>0.01</v>
      </c>
      <c r="G7629" t="s">
        <v>62</v>
      </c>
    </row>
    <row r="7630" spans="1:7" hidden="1" x14ac:dyDescent="0.25">
      <c r="A7630" t="s">
        <v>8938</v>
      </c>
      <c r="B7630" t="s">
        <v>10405</v>
      </c>
      <c r="C7630" t="s">
        <v>8939</v>
      </c>
      <c r="D7630" t="s">
        <v>8936</v>
      </c>
      <c r="E7630" t="b">
        <f t="shared" si="119"/>
        <v>0</v>
      </c>
      <c r="F7630">
        <v>0.03</v>
      </c>
      <c r="G7630" t="s">
        <v>62</v>
      </c>
    </row>
    <row r="7631" spans="1:7" hidden="1" x14ac:dyDescent="0.25">
      <c r="A7631" t="s">
        <v>8938</v>
      </c>
      <c r="B7631" t="s">
        <v>10404</v>
      </c>
      <c r="C7631" t="s">
        <v>8937</v>
      </c>
      <c r="D7631" t="s">
        <v>8936</v>
      </c>
      <c r="E7631" t="b">
        <f t="shared" si="119"/>
        <v>0</v>
      </c>
      <c r="F7631">
        <v>0.01</v>
      </c>
      <c r="G7631" t="s">
        <v>62</v>
      </c>
    </row>
    <row r="7632" spans="1:7" hidden="1" x14ac:dyDescent="0.25">
      <c r="A7632" t="s">
        <v>8938</v>
      </c>
      <c r="B7632" t="s">
        <v>10403</v>
      </c>
      <c r="C7632" t="s">
        <v>8939</v>
      </c>
      <c r="D7632" t="s">
        <v>8936</v>
      </c>
      <c r="E7632" t="b">
        <f t="shared" si="119"/>
        <v>0</v>
      </c>
      <c r="F7632">
        <v>0.03</v>
      </c>
      <c r="G7632" t="s">
        <v>62</v>
      </c>
    </row>
    <row r="7633" spans="1:10" hidden="1" x14ac:dyDescent="0.25">
      <c r="A7633" t="s">
        <v>8938</v>
      </c>
      <c r="B7633" t="s">
        <v>10402</v>
      </c>
      <c r="C7633" t="s">
        <v>8937</v>
      </c>
      <c r="D7633" t="s">
        <v>8936</v>
      </c>
      <c r="E7633" t="b">
        <f t="shared" si="119"/>
        <v>0</v>
      </c>
      <c r="F7633">
        <v>0.03</v>
      </c>
      <c r="G7633" t="s">
        <v>62</v>
      </c>
    </row>
    <row r="7634" spans="1:10" hidden="1" x14ac:dyDescent="0.25">
      <c r="A7634" t="s">
        <v>8938</v>
      </c>
      <c r="B7634" t="s">
        <v>10401</v>
      </c>
      <c r="C7634" t="s">
        <v>8939</v>
      </c>
      <c r="D7634" t="s">
        <v>8936</v>
      </c>
      <c r="E7634" t="b">
        <f t="shared" si="119"/>
        <v>0</v>
      </c>
      <c r="F7634">
        <v>0.05</v>
      </c>
      <c r="G7634" t="s">
        <v>62</v>
      </c>
    </row>
    <row r="7635" spans="1:10" hidden="1" x14ac:dyDescent="0.25">
      <c r="A7635" t="s">
        <v>8938</v>
      </c>
      <c r="B7635" t="s">
        <v>10400</v>
      </c>
      <c r="C7635" t="s">
        <v>8937</v>
      </c>
      <c r="D7635" t="s">
        <v>8936</v>
      </c>
      <c r="E7635" t="b">
        <f t="shared" si="119"/>
        <v>0</v>
      </c>
      <c r="F7635">
        <v>0.03</v>
      </c>
      <c r="G7635" t="s">
        <v>62</v>
      </c>
    </row>
    <row r="7636" spans="1:10" hidden="1" x14ac:dyDescent="0.25">
      <c r="A7636" t="s">
        <v>8938</v>
      </c>
      <c r="B7636" t="s">
        <v>10399</v>
      </c>
      <c r="C7636" t="s">
        <v>8939</v>
      </c>
      <c r="D7636" t="s">
        <v>8936</v>
      </c>
      <c r="E7636" t="b">
        <f t="shared" si="119"/>
        <v>0</v>
      </c>
      <c r="F7636">
        <v>0</v>
      </c>
      <c r="G7636" t="s">
        <v>62</v>
      </c>
    </row>
    <row r="7637" spans="1:10" hidden="1" x14ac:dyDescent="0.25">
      <c r="A7637" t="s">
        <v>8938</v>
      </c>
      <c r="B7637" t="s">
        <v>10398</v>
      </c>
      <c r="C7637" t="s">
        <v>8937</v>
      </c>
      <c r="D7637" t="s">
        <v>8936</v>
      </c>
      <c r="E7637" t="b">
        <f t="shared" si="119"/>
        <v>0</v>
      </c>
      <c r="F7637">
        <v>0.01</v>
      </c>
      <c r="G7637" t="s">
        <v>62</v>
      </c>
    </row>
    <row r="7638" spans="1:10" hidden="1" x14ac:dyDescent="0.25">
      <c r="A7638" t="s">
        <v>8938</v>
      </c>
      <c r="B7638" t="s">
        <v>10397</v>
      </c>
      <c r="C7638" t="s">
        <v>8939</v>
      </c>
      <c r="D7638" t="s">
        <v>8936</v>
      </c>
      <c r="E7638" t="b">
        <f t="shared" si="119"/>
        <v>0</v>
      </c>
      <c r="F7638">
        <v>0.02</v>
      </c>
      <c r="G7638" t="s">
        <v>62</v>
      </c>
    </row>
    <row r="7639" spans="1:10" hidden="1" x14ac:dyDescent="0.25">
      <c r="A7639" t="s">
        <v>8938</v>
      </c>
      <c r="B7639" t="s">
        <v>10396</v>
      </c>
      <c r="C7639" t="s">
        <v>8937</v>
      </c>
      <c r="D7639" t="s">
        <v>8936</v>
      </c>
      <c r="E7639" t="b">
        <f t="shared" si="119"/>
        <v>0</v>
      </c>
      <c r="F7639">
        <v>0.01</v>
      </c>
      <c r="G7639" t="s">
        <v>62</v>
      </c>
    </row>
    <row r="7640" spans="1:10" hidden="1" x14ac:dyDescent="0.25">
      <c r="A7640" t="s">
        <v>8938</v>
      </c>
      <c r="B7640" t="s">
        <v>10395</v>
      </c>
      <c r="C7640" t="s">
        <v>8939</v>
      </c>
      <c r="D7640" t="s">
        <v>8936</v>
      </c>
      <c r="E7640" t="b">
        <f t="shared" si="119"/>
        <v>0</v>
      </c>
      <c r="F7640">
        <v>0.04</v>
      </c>
      <c r="G7640" t="s">
        <v>62</v>
      </c>
    </row>
    <row r="7641" spans="1:10" hidden="1" x14ac:dyDescent="0.25">
      <c r="A7641" t="s">
        <v>8938</v>
      </c>
      <c r="B7641" t="s">
        <v>10394</v>
      </c>
      <c r="C7641" t="s">
        <v>8937</v>
      </c>
      <c r="D7641" t="s">
        <v>8936</v>
      </c>
      <c r="E7641" t="b">
        <f t="shared" si="119"/>
        <v>0</v>
      </c>
      <c r="F7641">
        <v>0</v>
      </c>
      <c r="G7641" t="s">
        <v>62</v>
      </c>
    </row>
    <row r="7642" spans="1:10" hidden="1" x14ac:dyDescent="0.25">
      <c r="A7642" t="s">
        <v>8938</v>
      </c>
      <c r="B7642" t="s">
        <v>10393</v>
      </c>
      <c r="C7642" t="s">
        <v>8984</v>
      </c>
      <c r="D7642" t="s">
        <v>8983</v>
      </c>
      <c r="E7642" t="b">
        <f t="shared" si="119"/>
        <v>1</v>
      </c>
      <c r="F7642" t="s">
        <v>8982</v>
      </c>
      <c r="G7642" t="s">
        <v>8981</v>
      </c>
      <c r="H7642" t="s">
        <v>8980</v>
      </c>
      <c r="I7642" t="s">
        <v>8979</v>
      </c>
      <c r="J7642" t="s">
        <v>8978</v>
      </c>
    </row>
    <row r="7643" spans="1:10" x14ac:dyDescent="0.25">
      <c r="A7643" t="s">
        <v>8938</v>
      </c>
      <c r="B7643" t="s">
        <v>10392</v>
      </c>
      <c r="C7643" t="s">
        <v>8939</v>
      </c>
      <c r="D7643" t="s">
        <v>8936</v>
      </c>
      <c r="E7643" t="b">
        <f t="shared" si="119"/>
        <v>1</v>
      </c>
      <c r="F7643">
        <v>0.15</v>
      </c>
      <c r="G7643" t="s">
        <v>62</v>
      </c>
    </row>
    <row r="7644" spans="1:10" hidden="1" x14ac:dyDescent="0.25">
      <c r="A7644" t="s">
        <v>8938</v>
      </c>
      <c r="B7644" t="s">
        <v>10391</v>
      </c>
      <c r="C7644" t="s">
        <v>8937</v>
      </c>
      <c r="D7644" t="s">
        <v>8936</v>
      </c>
      <c r="E7644" t="b">
        <f t="shared" si="119"/>
        <v>1</v>
      </c>
      <c r="F7644">
        <v>7.0000000000000007E-2</v>
      </c>
      <c r="G7644" t="s">
        <v>62</v>
      </c>
    </row>
    <row r="7645" spans="1:10" hidden="1" x14ac:dyDescent="0.25">
      <c r="A7645" t="s">
        <v>8938</v>
      </c>
      <c r="B7645" t="s">
        <v>10390</v>
      </c>
      <c r="C7645" t="s">
        <v>8939</v>
      </c>
      <c r="D7645" t="s">
        <v>8936</v>
      </c>
      <c r="E7645" t="b">
        <f t="shared" si="119"/>
        <v>0</v>
      </c>
      <c r="F7645">
        <v>0.03</v>
      </c>
      <c r="G7645" t="s">
        <v>62</v>
      </c>
    </row>
    <row r="7646" spans="1:10" hidden="1" x14ac:dyDescent="0.25">
      <c r="A7646" t="s">
        <v>8938</v>
      </c>
      <c r="B7646" t="s">
        <v>10389</v>
      </c>
      <c r="C7646" t="s">
        <v>8937</v>
      </c>
      <c r="D7646" t="s">
        <v>8936</v>
      </c>
      <c r="E7646" t="b">
        <f t="shared" si="119"/>
        <v>0</v>
      </c>
      <c r="F7646">
        <v>0</v>
      </c>
      <c r="G7646" t="s">
        <v>62</v>
      </c>
    </row>
    <row r="7647" spans="1:10" hidden="1" x14ac:dyDescent="0.25">
      <c r="A7647" t="s">
        <v>8938</v>
      </c>
      <c r="B7647" t="s">
        <v>10388</v>
      </c>
      <c r="C7647" t="s">
        <v>8939</v>
      </c>
      <c r="D7647" t="s">
        <v>8936</v>
      </c>
      <c r="E7647" t="b">
        <f t="shared" si="119"/>
        <v>0</v>
      </c>
      <c r="F7647">
        <v>0.02</v>
      </c>
      <c r="G7647" t="s">
        <v>62</v>
      </c>
    </row>
    <row r="7648" spans="1:10" hidden="1" x14ac:dyDescent="0.25">
      <c r="A7648" t="s">
        <v>8938</v>
      </c>
      <c r="B7648" t="s">
        <v>10387</v>
      </c>
      <c r="C7648" t="s">
        <v>8937</v>
      </c>
      <c r="D7648" t="s">
        <v>8936</v>
      </c>
      <c r="E7648" t="b">
        <f t="shared" si="119"/>
        <v>0</v>
      </c>
      <c r="F7648">
        <v>0.01</v>
      </c>
      <c r="G7648" t="s">
        <v>62</v>
      </c>
    </row>
    <row r="7649" spans="1:7" hidden="1" x14ac:dyDescent="0.25">
      <c r="A7649" t="s">
        <v>8938</v>
      </c>
      <c r="B7649" t="s">
        <v>10386</v>
      </c>
      <c r="C7649" t="s">
        <v>8939</v>
      </c>
      <c r="D7649" t="s">
        <v>8936</v>
      </c>
      <c r="E7649" t="b">
        <f t="shared" si="119"/>
        <v>0</v>
      </c>
      <c r="F7649">
        <v>0.01</v>
      </c>
      <c r="G7649" t="s">
        <v>62</v>
      </c>
    </row>
    <row r="7650" spans="1:7" hidden="1" x14ac:dyDescent="0.25">
      <c r="A7650" t="s">
        <v>8938</v>
      </c>
      <c r="B7650" t="s">
        <v>10385</v>
      </c>
      <c r="C7650" t="s">
        <v>8937</v>
      </c>
      <c r="D7650" t="s">
        <v>8936</v>
      </c>
      <c r="E7650" t="b">
        <f t="shared" si="119"/>
        <v>0</v>
      </c>
      <c r="F7650">
        <v>0</v>
      </c>
      <c r="G7650" t="s">
        <v>62</v>
      </c>
    </row>
    <row r="7651" spans="1:7" hidden="1" x14ac:dyDescent="0.25">
      <c r="A7651" t="s">
        <v>8938</v>
      </c>
      <c r="B7651" t="s">
        <v>10384</v>
      </c>
      <c r="C7651" t="s">
        <v>8939</v>
      </c>
      <c r="D7651" t="s">
        <v>8936</v>
      </c>
      <c r="E7651" t="b">
        <f t="shared" si="119"/>
        <v>0</v>
      </c>
      <c r="F7651">
        <v>0.01</v>
      </c>
      <c r="G7651" t="s">
        <v>62</v>
      </c>
    </row>
    <row r="7652" spans="1:7" hidden="1" x14ac:dyDescent="0.25">
      <c r="A7652" t="s">
        <v>8938</v>
      </c>
      <c r="B7652" t="s">
        <v>10383</v>
      </c>
      <c r="C7652" t="s">
        <v>8937</v>
      </c>
      <c r="D7652" t="s">
        <v>8936</v>
      </c>
      <c r="E7652" t="b">
        <f t="shared" si="119"/>
        <v>0</v>
      </c>
      <c r="F7652">
        <v>0.01</v>
      </c>
      <c r="G7652" t="s">
        <v>62</v>
      </c>
    </row>
    <row r="7653" spans="1:7" hidden="1" x14ac:dyDescent="0.25">
      <c r="A7653" t="s">
        <v>8938</v>
      </c>
      <c r="B7653" t="s">
        <v>10382</v>
      </c>
      <c r="C7653" t="s">
        <v>8939</v>
      </c>
      <c r="D7653" t="s">
        <v>8936</v>
      </c>
      <c r="E7653" t="b">
        <f t="shared" si="119"/>
        <v>0</v>
      </c>
      <c r="F7653">
        <v>0.01</v>
      </c>
      <c r="G7653" t="s">
        <v>62</v>
      </c>
    </row>
    <row r="7654" spans="1:7" hidden="1" x14ac:dyDescent="0.25">
      <c r="A7654" t="s">
        <v>8938</v>
      </c>
      <c r="B7654" t="s">
        <v>10381</v>
      </c>
      <c r="C7654" t="s">
        <v>8937</v>
      </c>
      <c r="D7654" t="s">
        <v>8936</v>
      </c>
      <c r="E7654" t="b">
        <f t="shared" si="119"/>
        <v>0</v>
      </c>
      <c r="F7654">
        <v>0</v>
      </c>
      <c r="G7654" t="s">
        <v>62</v>
      </c>
    </row>
    <row r="7655" spans="1:7" hidden="1" x14ac:dyDescent="0.25">
      <c r="A7655" t="s">
        <v>8938</v>
      </c>
      <c r="B7655" t="s">
        <v>10380</v>
      </c>
      <c r="C7655" t="s">
        <v>8939</v>
      </c>
      <c r="D7655" t="s">
        <v>8936</v>
      </c>
      <c r="E7655" t="b">
        <f t="shared" si="119"/>
        <v>0</v>
      </c>
      <c r="F7655">
        <v>0.03</v>
      </c>
      <c r="G7655" t="s">
        <v>62</v>
      </c>
    </row>
    <row r="7656" spans="1:7" hidden="1" x14ac:dyDescent="0.25">
      <c r="A7656" t="s">
        <v>8938</v>
      </c>
      <c r="B7656" t="s">
        <v>10379</v>
      </c>
      <c r="C7656" t="s">
        <v>8937</v>
      </c>
      <c r="D7656" t="s">
        <v>8936</v>
      </c>
      <c r="E7656" t="b">
        <f t="shared" si="119"/>
        <v>0</v>
      </c>
      <c r="F7656">
        <v>0.04</v>
      </c>
      <c r="G7656" t="s">
        <v>62</v>
      </c>
    </row>
    <row r="7657" spans="1:7" hidden="1" x14ac:dyDescent="0.25">
      <c r="A7657" t="s">
        <v>8938</v>
      </c>
      <c r="B7657" t="s">
        <v>10378</v>
      </c>
      <c r="C7657" t="s">
        <v>8939</v>
      </c>
      <c r="D7657" t="s">
        <v>8936</v>
      </c>
      <c r="E7657" t="b">
        <f t="shared" si="119"/>
        <v>0</v>
      </c>
      <c r="F7657">
        <v>0</v>
      </c>
      <c r="G7657" t="s">
        <v>62</v>
      </c>
    </row>
    <row r="7658" spans="1:7" hidden="1" x14ac:dyDescent="0.25">
      <c r="A7658" t="s">
        <v>8938</v>
      </c>
      <c r="B7658" t="s">
        <v>10377</v>
      </c>
      <c r="C7658" t="s">
        <v>8937</v>
      </c>
      <c r="D7658" t="s">
        <v>8936</v>
      </c>
      <c r="E7658" t="b">
        <f t="shared" si="119"/>
        <v>0</v>
      </c>
      <c r="F7658">
        <v>0</v>
      </c>
      <c r="G7658" t="s">
        <v>62</v>
      </c>
    </row>
    <row r="7659" spans="1:7" hidden="1" x14ac:dyDescent="0.25">
      <c r="A7659" t="s">
        <v>8938</v>
      </c>
      <c r="B7659" t="s">
        <v>10376</v>
      </c>
      <c r="C7659" t="s">
        <v>8939</v>
      </c>
      <c r="D7659" t="s">
        <v>8936</v>
      </c>
      <c r="E7659" t="b">
        <f t="shared" si="119"/>
        <v>0</v>
      </c>
      <c r="F7659">
        <v>0.02</v>
      </c>
      <c r="G7659" t="s">
        <v>62</v>
      </c>
    </row>
    <row r="7660" spans="1:7" hidden="1" x14ac:dyDescent="0.25">
      <c r="A7660" t="s">
        <v>8938</v>
      </c>
      <c r="B7660" t="s">
        <v>9294</v>
      </c>
      <c r="C7660" t="s">
        <v>8937</v>
      </c>
      <c r="D7660" t="s">
        <v>8936</v>
      </c>
      <c r="E7660" t="b">
        <f t="shared" si="119"/>
        <v>0</v>
      </c>
      <c r="F7660">
        <v>0.01</v>
      </c>
      <c r="G7660" t="s">
        <v>62</v>
      </c>
    </row>
    <row r="7661" spans="1:7" hidden="1" x14ac:dyDescent="0.25">
      <c r="A7661" t="s">
        <v>8938</v>
      </c>
      <c r="B7661" t="s">
        <v>10375</v>
      </c>
      <c r="C7661" t="s">
        <v>8939</v>
      </c>
      <c r="D7661" t="s">
        <v>8936</v>
      </c>
      <c r="E7661" t="b">
        <f t="shared" si="119"/>
        <v>0</v>
      </c>
      <c r="F7661">
        <v>0</v>
      </c>
      <c r="G7661" t="s">
        <v>62</v>
      </c>
    </row>
    <row r="7662" spans="1:7" hidden="1" x14ac:dyDescent="0.25">
      <c r="A7662" t="s">
        <v>8938</v>
      </c>
      <c r="B7662" t="s">
        <v>9292</v>
      </c>
      <c r="C7662" t="s">
        <v>8937</v>
      </c>
      <c r="D7662" t="s">
        <v>8936</v>
      </c>
      <c r="E7662" t="b">
        <f t="shared" si="119"/>
        <v>0</v>
      </c>
      <c r="F7662">
        <v>0</v>
      </c>
      <c r="G7662" t="s">
        <v>62</v>
      </c>
    </row>
    <row r="7663" spans="1:7" hidden="1" x14ac:dyDescent="0.25">
      <c r="A7663" t="s">
        <v>8938</v>
      </c>
      <c r="B7663" t="s">
        <v>10374</v>
      </c>
      <c r="C7663" t="s">
        <v>8939</v>
      </c>
      <c r="D7663" t="s">
        <v>8936</v>
      </c>
      <c r="E7663" t="b">
        <f t="shared" si="119"/>
        <v>0</v>
      </c>
      <c r="F7663">
        <v>0.01</v>
      </c>
      <c r="G7663" t="s">
        <v>62</v>
      </c>
    </row>
    <row r="7664" spans="1:7" hidden="1" x14ac:dyDescent="0.25">
      <c r="A7664" t="s">
        <v>8938</v>
      </c>
      <c r="B7664" t="s">
        <v>10373</v>
      </c>
      <c r="C7664" t="s">
        <v>8937</v>
      </c>
      <c r="D7664" t="s">
        <v>8936</v>
      </c>
      <c r="E7664" t="b">
        <f t="shared" si="119"/>
        <v>0</v>
      </c>
      <c r="F7664">
        <v>0.01</v>
      </c>
      <c r="G7664" t="s">
        <v>62</v>
      </c>
    </row>
    <row r="7665" spans="1:7" hidden="1" x14ac:dyDescent="0.25">
      <c r="A7665" t="s">
        <v>8938</v>
      </c>
      <c r="B7665" t="s">
        <v>10372</v>
      </c>
      <c r="C7665" t="s">
        <v>8939</v>
      </c>
      <c r="D7665" t="s">
        <v>8936</v>
      </c>
      <c r="E7665" t="b">
        <f t="shared" si="119"/>
        <v>0</v>
      </c>
      <c r="F7665">
        <v>0</v>
      </c>
      <c r="G7665" t="s">
        <v>62</v>
      </c>
    </row>
    <row r="7666" spans="1:7" hidden="1" x14ac:dyDescent="0.25">
      <c r="A7666" t="s">
        <v>8938</v>
      </c>
      <c r="B7666" t="s">
        <v>10371</v>
      </c>
      <c r="C7666" t="s">
        <v>8937</v>
      </c>
      <c r="D7666" t="s">
        <v>8936</v>
      </c>
      <c r="E7666" t="b">
        <f t="shared" si="119"/>
        <v>0</v>
      </c>
      <c r="F7666">
        <v>0</v>
      </c>
      <c r="G7666" t="s">
        <v>62</v>
      </c>
    </row>
    <row r="7667" spans="1:7" hidden="1" x14ac:dyDescent="0.25">
      <c r="A7667" t="s">
        <v>8938</v>
      </c>
      <c r="B7667" t="s">
        <v>10370</v>
      </c>
      <c r="C7667" t="s">
        <v>8939</v>
      </c>
      <c r="D7667" t="s">
        <v>8936</v>
      </c>
      <c r="E7667" t="b">
        <f t="shared" si="119"/>
        <v>0</v>
      </c>
      <c r="F7667">
        <v>0.01</v>
      </c>
      <c r="G7667" t="s">
        <v>62</v>
      </c>
    </row>
    <row r="7668" spans="1:7" hidden="1" x14ac:dyDescent="0.25">
      <c r="A7668" t="s">
        <v>8938</v>
      </c>
      <c r="B7668" t="s">
        <v>10369</v>
      </c>
      <c r="C7668" t="s">
        <v>8937</v>
      </c>
      <c r="D7668" t="s">
        <v>8936</v>
      </c>
      <c r="E7668" t="b">
        <f t="shared" si="119"/>
        <v>0</v>
      </c>
      <c r="F7668">
        <v>0.03</v>
      </c>
      <c r="G7668" t="s">
        <v>62</v>
      </c>
    </row>
    <row r="7669" spans="1:7" hidden="1" x14ac:dyDescent="0.25">
      <c r="A7669" t="s">
        <v>8938</v>
      </c>
      <c r="B7669" t="s">
        <v>10368</v>
      </c>
      <c r="C7669" t="s">
        <v>8939</v>
      </c>
      <c r="D7669" t="s">
        <v>8936</v>
      </c>
      <c r="E7669" t="b">
        <f t="shared" si="119"/>
        <v>0</v>
      </c>
      <c r="F7669">
        <v>0</v>
      </c>
      <c r="G7669" t="s">
        <v>62</v>
      </c>
    </row>
    <row r="7670" spans="1:7" hidden="1" x14ac:dyDescent="0.25">
      <c r="A7670" t="s">
        <v>8938</v>
      </c>
      <c r="B7670" t="s">
        <v>10367</v>
      </c>
      <c r="C7670" t="s">
        <v>8937</v>
      </c>
      <c r="D7670" t="s">
        <v>8936</v>
      </c>
      <c r="E7670" t="b">
        <f t="shared" si="119"/>
        <v>0</v>
      </c>
      <c r="F7670">
        <v>0</v>
      </c>
      <c r="G7670" t="s">
        <v>62</v>
      </c>
    </row>
    <row r="7671" spans="1:7" hidden="1" x14ac:dyDescent="0.25">
      <c r="A7671" t="s">
        <v>8938</v>
      </c>
      <c r="B7671" t="s">
        <v>10366</v>
      </c>
      <c r="C7671" t="s">
        <v>8939</v>
      </c>
      <c r="D7671" t="s">
        <v>8936</v>
      </c>
      <c r="E7671" t="b">
        <f t="shared" si="119"/>
        <v>0</v>
      </c>
      <c r="F7671">
        <v>0.03</v>
      </c>
      <c r="G7671" t="s">
        <v>62</v>
      </c>
    </row>
    <row r="7672" spans="1:7" hidden="1" x14ac:dyDescent="0.25">
      <c r="A7672" t="s">
        <v>8938</v>
      </c>
      <c r="B7672" t="s">
        <v>10365</v>
      </c>
      <c r="C7672" t="s">
        <v>8937</v>
      </c>
      <c r="D7672" t="s">
        <v>8936</v>
      </c>
      <c r="E7672" t="b">
        <f t="shared" si="119"/>
        <v>0</v>
      </c>
      <c r="F7672">
        <v>0.03</v>
      </c>
      <c r="G7672" t="s">
        <v>62</v>
      </c>
    </row>
    <row r="7673" spans="1:7" hidden="1" x14ac:dyDescent="0.25">
      <c r="A7673" t="s">
        <v>8938</v>
      </c>
      <c r="B7673" t="s">
        <v>10364</v>
      </c>
      <c r="C7673" t="s">
        <v>8939</v>
      </c>
      <c r="D7673" t="s">
        <v>8936</v>
      </c>
      <c r="E7673" t="b">
        <f t="shared" si="119"/>
        <v>0</v>
      </c>
      <c r="F7673">
        <v>0.01</v>
      </c>
      <c r="G7673" t="s">
        <v>62</v>
      </c>
    </row>
    <row r="7674" spans="1:7" hidden="1" x14ac:dyDescent="0.25">
      <c r="A7674" t="s">
        <v>8938</v>
      </c>
      <c r="B7674" t="s">
        <v>10363</v>
      </c>
      <c r="C7674" t="s">
        <v>8937</v>
      </c>
      <c r="D7674" t="s">
        <v>8936</v>
      </c>
      <c r="E7674" t="b">
        <f t="shared" si="119"/>
        <v>0</v>
      </c>
      <c r="F7674">
        <v>0.03</v>
      </c>
      <c r="G7674" t="s">
        <v>62</v>
      </c>
    </row>
    <row r="7675" spans="1:7" hidden="1" x14ac:dyDescent="0.25">
      <c r="A7675" t="s">
        <v>8938</v>
      </c>
      <c r="B7675" t="s">
        <v>10362</v>
      </c>
      <c r="C7675" t="s">
        <v>8939</v>
      </c>
      <c r="D7675" t="s">
        <v>8936</v>
      </c>
      <c r="E7675" t="b">
        <f t="shared" si="119"/>
        <v>0</v>
      </c>
      <c r="F7675">
        <v>0</v>
      </c>
      <c r="G7675" t="s">
        <v>62</v>
      </c>
    </row>
    <row r="7676" spans="1:7" hidden="1" x14ac:dyDescent="0.25">
      <c r="A7676" t="s">
        <v>8938</v>
      </c>
      <c r="B7676" t="s">
        <v>10361</v>
      </c>
      <c r="C7676" t="s">
        <v>8937</v>
      </c>
      <c r="D7676" t="s">
        <v>8936</v>
      </c>
      <c r="E7676" t="b">
        <f t="shared" si="119"/>
        <v>0</v>
      </c>
      <c r="F7676">
        <v>0</v>
      </c>
      <c r="G7676" t="s">
        <v>62</v>
      </c>
    </row>
    <row r="7677" spans="1:7" hidden="1" x14ac:dyDescent="0.25">
      <c r="A7677" t="s">
        <v>8938</v>
      </c>
      <c r="B7677" t="s">
        <v>10360</v>
      </c>
      <c r="C7677" t="s">
        <v>8939</v>
      </c>
      <c r="D7677" t="s">
        <v>8936</v>
      </c>
      <c r="E7677" t="b">
        <f t="shared" si="119"/>
        <v>0</v>
      </c>
      <c r="F7677">
        <v>0.02</v>
      </c>
      <c r="G7677" t="s">
        <v>62</v>
      </c>
    </row>
    <row r="7678" spans="1:7" hidden="1" x14ac:dyDescent="0.25">
      <c r="A7678" t="s">
        <v>8938</v>
      </c>
      <c r="B7678" t="s">
        <v>10359</v>
      </c>
      <c r="C7678" t="s">
        <v>8937</v>
      </c>
      <c r="D7678" t="s">
        <v>8936</v>
      </c>
      <c r="E7678" t="b">
        <f t="shared" si="119"/>
        <v>0</v>
      </c>
      <c r="F7678">
        <v>0.01</v>
      </c>
      <c r="G7678" t="s">
        <v>62</v>
      </c>
    </row>
    <row r="7679" spans="1:7" hidden="1" x14ac:dyDescent="0.25">
      <c r="A7679" t="s">
        <v>8938</v>
      </c>
      <c r="B7679" t="s">
        <v>10358</v>
      </c>
      <c r="C7679" t="s">
        <v>8939</v>
      </c>
      <c r="D7679" t="s">
        <v>8936</v>
      </c>
      <c r="E7679" t="b">
        <f t="shared" si="119"/>
        <v>0</v>
      </c>
      <c r="F7679">
        <v>0</v>
      </c>
      <c r="G7679" t="s">
        <v>62</v>
      </c>
    </row>
    <row r="7680" spans="1:7" hidden="1" x14ac:dyDescent="0.25">
      <c r="A7680" t="s">
        <v>8938</v>
      </c>
      <c r="B7680" t="s">
        <v>10357</v>
      </c>
      <c r="C7680" t="s">
        <v>8937</v>
      </c>
      <c r="D7680" t="s">
        <v>8936</v>
      </c>
      <c r="E7680" t="b">
        <f t="shared" si="119"/>
        <v>0</v>
      </c>
      <c r="F7680">
        <v>0.01</v>
      </c>
      <c r="G7680" t="s">
        <v>62</v>
      </c>
    </row>
    <row r="7681" spans="1:10" hidden="1" x14ac:dyDescent="0.25">
      <c r="A7681" t="s">
        <v>8938</v>
      </c>
      <c r="B7681" t="s">
        <v>10356</v>
      </c>
      <c r="C7681" t="s">
        <v>8984</v>
      </c>
      <c r="D7681" t="s">
        <v>8983</v>
      </c>
      <c r="E7681" t="b">
        <f t="shared" si="119"/>
        <v>1</v>
      </c>
      <c r="F7681" t="s">
        <v>8982</v>
      </c>
      <c r="G7681" t="s">
        <v>8981</v>
      </c>
      <c r="H7681" t="s">
        <v>8980</v>
      </c>
      <c r="I7681" t="s">
        <v>8979</v>
      </c>
      <c r="J7681" t="s">
        <v>8978</v>
      </c>
    </row>
    <row r="7682" spans="1:10" x14ac:dyDescent="0.25">
      <c r="A7682" t="s">
        <v>8938</v>
      </c>
      <c r="B7682" t="s">
        <v>10355</v>
      </c>
      <c r="C7682" t="s">
        <v>8939</v>
      </c>
      <c r="D7682" t="s">
        <v>8936</v>
      </c>
      <c r="E7682" t="b">
        <f t="shared" si="119"/>
        <v>1</v>
      </c>
      <c r="F7682">
        <v>0.19</v>
      </c>
      <c r="G7682" t="s">
        <v>62</v>
      </c>
    </row>
    <row r="7683" spans="1:10" hidden="1" x14ac:dyDescent="0.25">
      <c r="A7683" t="s">
        <v>8938</v>
      </c>
      <c r="B7683" t="s">
        <v>10354</v>
      </c>
      <c r="C7683" t="s">
        <v>8937</v>
      </c>
      <c r="D7683" t="s">
        <v>8936</v>
      </c>
      <c r="E7683" t="b">
        <f t="shared" ref="E7683:E7746" si="120">IF(OR(C7683="NOTE:",C7682="NOTE:",C7681="NOTE:"),TRUE,FALSE)</f>
        <v>1</v>
      </c>
      <c r="F7683">
        <v>0.1</v>
      </c>
      <c r="G7683" t="s">
        <v>62</v>
      </c>
    </row>
    <row r="7684" spans="1:10" hidden="1" x14ac:dyDescent="0.25">
      <c r="A7684" t="s">
        <v>8938</v>
      </c>
      <c r="B7684" t="s">
        <v>10353</v>
      </c>
      <c r="C7684" t="s">
        <v>8939</v>
      </c>
      <c r="D7684" t="s">
        <v>8936</v>
      </c>
      <c r="E7684" t="b">
        <f t="shared" si="120"/>
        <v>0</v>
      </c>
      <c r="F7684">
        <v>0.01</v>
      </c>
      <c r="G7684" t="s">
        <v>62</v>
      </c>
    </row>
    <row r="7685" spans="1:10" hidden="1" x14ac:dyDescent="0.25">
      <c r="A7685" t="s">
        <v>8938</v>
      </c>
      <c r="B7685" t="s">
        <v>10352</v>
      </c>
      <c r="C7685" t="s">
        <v>8937</v>
      </c>
      <c r="D7685" t="s">
        <v>8936</v>
      </c>
      <c r="E7685" t="b">
        <f t="shared" si="120"/>
        <v>0</v>
      </c>
      <c r="F7685">
        <v>0</v>
      </c>
      <c r="G7685" t="s">
        <v>62</v>
      </c>
    </row>
    <row r="7686" spans="1:10" hidden="1" x14ac:dyDescent="0.25">
      <c r="A7686" t="s">
        <v>8938</v>
      </c>
      <c r="B7686" t="s">
        <v>10351</v>
      </c>
      <c r="C7686" t="s">
        <v>8939</v>
      </c>
      <c r="D7686" t="s">
        <v>8936</v>
      </c>
      <c r="E7686" t="b">
        <f t="shared" si="120"/>
        <v>0</v>
      </c>
      <c r="F7686">
        <v>0.01</v>
      </c>
      <c r="G7686" t="s">
        <v>62</v>
      </c>
    </row>
    <row r="7687" spans="1:10" hidden="1" x14ac:dyDescent="0.25">
      <c r="A7687" t="s">
        <v>8938</v>
      </c>
      <c r="B7687" t="s">
        <v>10350</v>
      </c>
      <c r="C7687" t="s">
        <v>8937</v>
      </c>
      <c r="D7687" t="s">
        <v>8936</v>
      </c>
      <c r="E7687" t="b">
        <f t="shared" si="120"/>
        <v>0</v>
      </c>
      <c r="F7687">
        <v>0</v>
      </c>
      <c r="G7687" t="s">
        <v>62</v>
      </c>
    </row>
    <row r="7688" spans="1:10" hidden="1" x14ac:dyDescent="0.25">
      <c r="A7688" t="s">
        <v>8938</v>
      </c>
      <c r="B7688" t="s">
        <v>10349</v>
      </c>
      <c r="C7688" t="s">
        <v>8939</v>
      </c>
      <c r="D7688" t="s">
        <v>8936</v>
      </c>
      <c r="E7688" t="b">
        <f t="shared" si="120"/>
        <v>0</v>
      </c>
      <c r="F7688">
        <v>0.01</v>
      </c>
      <c r="G7688" t="s">
        <v>62</v>
      </c>
    </row>
    <row r="7689" spans="1:10" hidden="1" x14ac:dyDescent="0.25">
      <c r="A7689" t="s">
        <v>8938</v>
      </c>
      <c r="B7689" t="s">
        <v>10348</v>
      </c>
      <c r="C7689" t="s">
        <v>8937</v>
      </c>
      <c r="D7689" t="s">
        <v>8936</v>
      </c>
      <c r="E7689" t="b">
        <f t="shared" si="120"/>
        <v>0</v>
      </c>
      <c r="F7689">
        <v>0.01</v>
      </c>
      <c r="G7689" t="s">
        <v>62</v>
      </c>
    </row>
    <row r="7690" spans="1:10" hidden="1" x14ac:dyDescent="0.25">
      <c r="A7690" t="s">
        <v>8938</v>
      </c>
      <c r="B7690" t="s">
        <v>10347</v>
      </c>
      <c r="C7690" t="s">
        <v>8939</v>
      </c>
      <c r="D7690" t="s">
        <v>8936</v>
      </c>
      <c r="E7690" t="b">
        <f t="shared" si="120"/>
        <v>0</v>
      </c>
      <c r="F7690">
        <v>0.01</v>
      </c>
      <c r="G7690" t="s">
        <v>62</v>
      </c>
    </row>
    <row r="7691" spans="1:10" hidden="1" x14ac:dyDescent="0.25">
      <c r="A7691" t="s">
        <v>8938</v>
      </c>
      <c r="B7691" t="s">
        <v>10346</v>
      </c>
      <c r="C7691" t="s">
        <v>8937</v>
      </c>
      <c r="D7691" t="s">
        <v>8936</v>
      </c>
      <c r="E7691" t="b">
        <f t="shared" si="120"/>
        <v>0</v>
      </c>
      <c r="F7691">
        <v>0</v>
      </c>
      <c r="G7691" t="s">
        <v>62</v>
      </c>
    </row>
    <row r="7692" spans="1:10" hidden="1" x14ac:dyDescent="0.25">
      <c r="A7692" t="s">
        <v>8938</v>
      </c>
      <c r="B7692" t="s">
        <v>10345</v>
      </c>
      <c r="C7692" t="s">
        <v>8939</v>
      </c>
      <c r="D7692" t="s">
        <v>8936</v>
      </c>
      <c r="E7692" t="b">
        <f t="shared" si="120"/>
        <v>0</v>
      </c>
      <c r="F7692">
        <v>0.02</v>
      </c>
      <c r="G7692" t="s">
        <v>62</v>
      </c>
    </row>
    <row r="7693" spans="1:10" hidden="1" x14ac:dyDescent="0.25">
      <c r="A7693" t="s">
        <v>8938</v>
      </c>
      <c r="B7693" t="s">
        <v>10344</v>
      </c>
      <c r="C7693" t="s">
        <v>8937</v>
      </c>
      <c r="D7693" t="s">
        <v>8936</v>
      </c>
      <c r="E7693" t="b">
        <f t="shared" si="120"/>
        <v>0</v>
      </c>
      <c r="F7693">
        <v>0.01</v>
      </c>
      <c r="G7693" t="s">
        <v>62</v>
      </c>
    </row>
    <row r="7694" spans="1:10" hidden="1" x14ac:dyDescent="0.25">
      <c r="A7694" t="s">
        <v>8938</v>
      </c>
      <c r="B7694" t="s">
        <v>10343</v>
      </c>
      <c r="C7694" t="s">
        <v>8939</v>
      </c>
      <c r="D7694" t="s">
        <v>8936</v>
      </c>
      <c r="E7694" t="b">
        <f t="shared" si="120"/>
        <v>0</v>
      </c>
      <c r="F7694">
        <v>0.04</v>
      </c>
      <c r="G7694" t="s">
        <v>62</v>
      </c>
    </row>
    <row r="7695" spans="1:10" hidden="1" x14ac:dyDescent="0.25">
      <c r="A7695" t="s">
        <v>8938</v>
      </c>
      <c r="B7695" t="s">
        <v>10342</v>
      </c>
      <c r="C7695" t="s">
        <v>8937</v>
      </c>
      <c r="D7695" t="s">
        <v>8936</v>
      </c>
      <c r="E7695" t="b">
        <f t="shared" si="120"/>
        <v>0</v>
      </c>
      <c r="F7695">
        <v>0.03</v>
      </c>
      <c r="G7695" t="s">
        <v>62</v>
      </c>
    </row>
    <row r="7696" spans="1:10" hidden="1" x14ac:dyDescent="0.25">
      <c r="A7696" t="s">
        <v>8938</v>
      </c>
      <c r="B7696" t="s">
        <v>10341</v>
      </c>
      <c r="C7696" t="s">
        <v>8939</v>
      </c>
      <c r="D7696" t="s">
        <v>8936</v>
      </c>
      <c r="E7696" t="b">
        <f t="shared" si="120"/>
        <v>0</v>
      </c>
      <c r="F7696">
        <v>0</v>
      </c>
      <c r="G7696" t="s">
        <v>62</v>
      </c>
    </row>
    <row r="7697" spans="1:7" hidden="1" x14ac:dyDescent="0.25">
      <c r="A7697" t="s">
        <v>8938</v>
      </c>
      <c r="B7697" t="s">
        <v>10340</v>
      </c>
      <c r="C7697" t="s">
        <v>8937</v>
      </c>
      <c r="D7697" t="s">
        <v>8936</v>
      </c>
      <c r="E7697" t="b">
        <f t="shared" si="120"/>
        <v>0</v>
      </c>
      <c r="F7697">
        <v>0.01</v>
      </c>
      <c r="G7697" t="s">
        <v>62</v>
      </c>
    </row>
    <row r="7698" spans="1:7" hidden="1" x14ac:dyDescent="0.25">
      <c r="A7698" t="s">
        <v>8938</v>
      </c>
      <c r="B7698" t="s">
        <v>10339</v>
      </c>
      <c r="C7698" t="s">
        <v>8939</v>
      </c>
      <c r="D7698" t="s">
        <v>8936</v>
      </c>
      <c r="E7698" t="b">
        <f t="shared" si="120"/>
        <v>0</v>
      </c>
      <c r="F7698">
        <v>0.02</v>
      </c>
      <c r="G7698" t="s">
        <v>62</v>
      </c>
    </row>
    <row r="7699" spans="1:7" hidden="1" x14ac:dyDescent="0.25">
      <c r="A7699" t="s">
        <v>8938</v>
      </c>
      <c r="B7699" t="s">
        <v>10338</v>
      </c>
      <c r="C7699" t="s">
        <v>8937</v>
      </c>
      <c r="D7699" t="s">
        <v>8936</v>
      </c>
      <c r="E7699" t="b">
        <f t="shared" si="120"/>
        <v>0</v>
      </c>
      <c r="F7699">
        <v>0.01</v>
      </c>
      <c r="G7699" t="s">
        <v>62</v>
      </c>
    </row>
    <row r="7700" spans="1:7" hidden="1" x14ac:dyDescent="0.25">
      <c r="A7700" t="s">
        <v>8938</v>
      </c>
      <c r="B7700" t="s">
        <v>10337</v>
      </c>
      <c r="C7700" t="s">
        <v>8939</v>
      </c>
      <c r="D7700" t="s">
        <v>8936</v>
      </c>
      <c r="E7700" t="b">
        <f t="shared" si="120"/>
        <v>0</v>
      </c>
      <c r="F7700">
        <v>0</v>
      </c>
      <c r="G7700" t="s">
        <v>62</v>
      </c>
    </row>
    <row r="7701" spans="1:7" hidden="1" x14ac:dyDescent="0.25">
      <c r="A7701" t="s">
        <v>8938</v>
      </c>
      <c r="B7701" t="s">
        <v>10336</v>
      </c>
      <c r="C7701" t="s">
        <v>8937</v>
      </c>
      <c r="D7701" t="s">
        <v>8936</v>
      </c>
      <c r="E7701" t="b">
        <f t="shared" si="120"/>
        <v>0</v>
      </c>
      <c r="F7701">
        <v>0.01</v>
      </c>
      <c r="G7701" t="s">
        <v>62</v>
      </c>
    </row>
    <row r="7702" spans="1:7" hidden="1" x14ac:dyDescent="0.25">
      <c r="A7702" t="s">
        <v>8938</v>
      </c>
      <c r="B7702" t="s">
        <v>10335</v>
      </c>
      <c r="C7702" t="s">
        <v>8939</v>
      </c>
      <c r="D7702" t="s">
        <v>8936</v>
      </c>
      <c r="E7702" t="b">
        <f t="shared" si="120"/>
        <v>0</v>
      </c>
      <c r="F7702">
        <v>0.02</v>
      </c>
      <c r="G7702" t="s">
        <v>62</v>
      </c>
    </row>
    <row r="7703" spans="1:7" hidden="1" x14ac:dyDescent="0.25">
      <c r="A7703" t="s">
        <v>8938</v>
      </c>
      <c r="B7703" t="s">
        <v>10334</v>
      </c>
      <c r="C7703" t="s">
        <v>8937</v>
      </c>
      <c r="D7703" t="s">
        <v>8936</v>
      </c>
      <c r="E7703" t="b">
        <f t="shared" si="120"/>
        <v>0</v>
      </c>
      <c r="F7703">
        <v>0.01</v>
      </c>
      <c r="G7703" t="s">
        <v>62</v>
      </c>
    </row>
    <row r="7704" spans="1:7" hidden="1" x14ac:dyDescent="0.25">
      <c r="A7704" t="s">
        <v>8938</v>
      </c>
      <c r="B7704" t="s">
        <v>10333</v>
      </c>
      <c r="C7704" t="s">
        <v>8939</v>
      </c>
      <c r="D7704" t="s">
        <v>8936</v>
      </c>
      <c r="E7704" t="b">
        <f t="shared" si="120"/>
        <v>0</v>
      </c>
      <c r="F7704">
        <v>0.02</v>
      </c>
      <c r="G7704" t="s">
        <v>62</v>
      </c>
    </row>
    <row r="7705" spans="1:7" hidden="1" x14ac:dyDescent="0.25">
      <c r="A7705" t="s">
        <v>8938</v>
      </c>
      <c r="B7705" t="s">
        <v>10332</v>
      </c>
      <c r="C7705" t="s">
        <v>8937</v>
      </c>
      <c r="D7705" t="s">
        <v>8936</v>
      </c>
      <c r="E7705" t="b">
        <f t="shared" si="120"/>
        <v>0</v>
      </c>
      <c r="F7705">
        <v>0.01</v>
      </c>
      <c r="G7705" t="s">
        <v>62</v>
      </c>
    </row>
    <row r="7706" spans="1:7" hidden="1" x14ac:dyDescent="0.25">
      <c r="A7706" t="s">
        <v>8938</v>
      </c>
      <c r="B7706" t="s">
        <v>10331</v>
      </c>
      <c r="C7706" t="s">
        <v>8939</v>
      </c>
      <c r="D7706" t="s">
        <v>8936</v>
      </c>
      <c r="E7706" t="b">
        <f t="shared" si="120"/>
        <v>0</v>
      </c>
      <c r="F7706">
        <v>0.01</v>
      </c>
      <c r="G7706" t="s">
        <v>62</v>
      </c>
    </row>
    <row r="7707" spans="1:7" hidden="1" x14ac:dyDescent="0.25">
      <c r="A7707" t="s">
        <v>8938</v>
      </c>
      <c r="B7707" t="s">
        <v>10330</v>
      </c>
      <c r="C7707" t="s">
        <v>8937</v>
      </c>
      <c r="D7707" t="s">
        <v>8936</v>
      </c>
      <c r="E7707" t="b">
        <f t="shared" si="120"/>
        <v>0</v>
      </c>
      <c r="F7707">
        <v>0.03</v>
      </c>
      <c r="G7707" t="s">
        <v>62</v>
      </c>
    </row>
    <row r="7708" spans="1:7" hidden="1" x14ac:dyDescent="0.25">
      <c r="A7708" t="s">
        <v>8938</v>
      </c>
      <c r="B7708" t="s">
        <v>10329</v>
      </c>
      <c r="C7708" t="s">
        <v>8939</v>
      </c>
      <c r="D7708" t="s">
        <v>8936</v>
      </c>
      <c r="E7708" t="b">
        <f t="shared" si="120"/>
        <v>0</v>
      </c>
      <c r="F7708">
        <v>0</v>
      </c>
      <c r="G7708" t="s">
        <v>62</v>
      </c>
    </row>
    <row r="7709" spans="1:7" hidden="1" x14ac:dyDescent="0.25">
      <c r="A7709" t="s">
        <v>8938</v>
      </c>
      <c r="B7709" t="s">
        <v>10328</v>
      </c>
      <c r="C7709" t="s">
        <v>8937</v>
      </c>
      <c r="D7709" t="s">
        <v>8936</v>
      </c>
      <c r="E7709" t="b">
        <f t="shared" si="120"/>
        <v>0</v>
      </c>
      <c r="F7709">
        <v>0.01</v>
      </c>
      <c r="G7709" t="s">
        <v>62</v>
      </c>
    </row>
    <row r="7710" spans="1:7" hidden="1" x14ac:dyDescent="0.25">
      <c r="A7710" t="s">
        <v>8938</v>
      </c>
      <c r="B7710" t="s">
        <v>10327</v>
      </c>
      <c r="C7710" t="s">
        <v>8939</v>
      </c>
      <c r="D7710" t="s">
        <v>8936</v>
      </c>
      <c r="E7710" t="b">
        <f t="shared" si="120"/>
        <v>0</v>
      </c>
      <c r="F7710">
        <v>0.03</v>
      </c>
      <c r="G7710" t="s">
        <v>62</v>
      </c>
    </row>
    <row r="7711" spans="1:7" hidden="1" x14ac:dyDescent="0.25">
      <c r="A7711" t="s">
        <v>8938</v>
      </c>
      <c r="B7711" t="s">
        <v>10326</v>
      </c>
      <c r="C7711" t="s">
        <v>8937</v>
      </c>
      <c r="D7711" t="s">
        <v>8936</v>
      </c>
      <c r="E7711" t="b">
        <f t="shared" si="120"/>
        <v>0</v>
      </c>
      <c r="F7711">
        <v>0.03</v>
      </c>
      <c r="G7711" t="s">
        <v>62</v>
      </c>
    </row>
    <row r="7712" spans="1:7" hidden="1" x14ac:dyDescent="0.25">
      <c r="A7712" t="s">
        <v>8938</v>
      </c>
      <c r="B7712" t="s">
        <v>10325</v>
      </c>
      <c r="C7712" t="s">
        <v>8939</v>
      </c>
      <c r="D7712" t="s">
        <v>8936</v>
      </c>
      <c r="E7712" t="b">
        <f t="shared" si="120"/>
        <v>0</v>
      </c>
      <c r="F7712">
        <v>0.01</v>
      </c>
      <c r="G7712" t="s">
        <v>62</v>
      </c>
    </row>
    <row r="7713" spans="1:10" hidden="1" x14ac:dyDescent="0.25">
      <c r="A7713" t="s">
        <v>8938</v>
      </c>
      <c r="B7713" t="s">
        <v>10324</v>
      </c>
      <c r="C7713" t="s">
        <v>8937</v>
      </c>
      <c r="D7713" t="s">
        <v>8936</v>
      </c>
      <c r="E7713" t="b">
        <f t="shared" si="120"/>
        <v>0</v>
      </c>
      <c r="F7713">
        <v>0</v>
      </c>
      <c r="G7713" t="s">
        <v>62</v>
      </c>
    </row>
    <row r="7714" spans="1:10" hidden="1" x14ac:dyDescent="0.25">
      <c r="A7714" t="s">
        <v>8938</v>
      </c>
      <c r="B7714" t="s">
        <v>10323</v>
      </c>
      <c r="C7714" t="s">
        <v>8939</v>
      </c>
      <c r="D7714" t="s">
        <v>8936</v>
      </c>
      <c r="E7714" t="b">
        <f t="shared" si="120"/>
        <v>0</v>
      </c>
      <c r="F7714">
        <v>0</v>
      </c>
      <c r="G7714" t="s">
        <v>62</v>
      </c>
    </row>
    <row r="7715" spans="1:10" hidden="1" x14ac:dyDescent="0.25">
      <c r="A7715" t="s">
        <v>8938</v>
      </c>
      <c r="B7715" t="s">
        <v>10322</v>
      </c>
      <c r="C7715" t="s">
        <v>8937</v>
      </c>
      <c r="D7715" t="s">
        <v>8936</v>
      </c>
      <c r="E7715" t="b">
        <f t="shared" si="120"/>
        <v>0</v>
      </c>
      <c r="F7715">
        <v>0</v>
      </c>
      <c r="G7715" t="s">
        <v>62</v>
      </c>
    </row>
    <row r="7716" spans="1:10" hidden="1" x14ac:dyDescent="0.25">
      <c r="A7716" t="s">
        <v>8938</v>
      </c>
      <c r="B7716" t="s">
        <v>10321</v>
      </c>
      <c r="C7716" t="s">
        <v>8939</v>
      </c>
      <c r="D7716" t="s">
        <v>8936</v>
      </c>
      <c r="E7716" t="b">
        <f t="shared" si="120"/>
        <v>0</v>
      </c>
      <c r="F7716">
        <v>0.02</v>
      </c>
      <c r="G7716" t="s">
        <v>62</v>
      </c>
    </row>
    <row r="7717" spans="1:10" hidden="1" x14ac:dyDescent="0.25">
      <c r="A7717" t="s">
        <v>8938</v>
      </c>
      <c r="B7717" t="s">
        <v>10320</v>
      </c>
      <c r="C7717" t="s">
        <v>8937</v>
      </c>
      <c r="D7717" t="s">
        <v>8936</v>
      </c>
      <c r="E7717" t="b">
        <f t="shared" si="120"/>
        <v>0</v>
      </c>
      <c r="F7717">
        <v>0.03</v>
      </c>
      <c r="G7717" t="s">
        <v>62</v>
      </c>
    </row>
    <row r="7718" spans="1:10" hidden="1" x14ac:dyDescent="0.25">
      <c r="A7718" t="s">
        <v>8938</v>
      </c>
      <c r="B7718" t="s">
        <v>10319</v>
      </c>
      <c r="C7718" t="s">
        <v>8939</v>
      </c>
      <c r="D7718" t="s">
        <v>8936</v>
      </c>
      <c r="E7718" t="b">
        <f t="shared" si="120"/>
        <v>0</v>
      </c>
      <c r="F7718">
        <v>0</v>
      </c>
      <c r="G7718" t="s">
        <v>62</v>
      </c>
    </row>
    <row r="7719" spans="1:10" hidden="1" x14ac:dyDescent="0.25">
      <c r="A7719" t="s">
        <v>8938</v>
      </c>
      <c r="B7719" t="s">
        <v>10318</v>
      </c>
      <c r="C7719" t="s">
        <v>8937</v>
      </c>
      <c r="D7719" t="s">
        <v>8936</v>
      </c>
      <c r="E7719" t="b">
        <f t="shared" si="120"/>
        <v>0</v>
      </c>
      <c r="F7719">
        <v>0</v>
      </c>
      <c r="G7719" t="s">
        <v>62</v>
      </c>
    </row>
    <row r="7720" spans="1:10" hidden="1" x14ac:dyDescent="0.25">
      <c r="A7720" t="s">
        <v>8938</v>
      </c>
      <c r="B7720" t="s">
        <v>10317</v>
      </c>
      <c r="C7720" t="s">
        <v>8984</v>
      </c>
      <c r="D7720" t="s">
        <v>8983</v>
      </c>
      <c r="E7720" t="b">
        <f t="shared" si="120"/>
        <v>1</v>
      </c>
      <c r="F7720" t="s">
        <v>8982</v>
      </c>
      <c r="G7720" t="s">
        <v>8981</v>
      </c>
      <c r="H7720" t="s">
        <v>8980</v>
      </c>
      <c r="I7720" t="s">
        <v>8979</v>
      </c>
      <c r="J7720" t="s">
        <v>8978</v>
      </c>
    </row>
    <row r="7721" spans="1:10" x14ac:dyDescent="0.25">
      <c r="A7721" t="s">
        <v>8938</v>
      </c>
      <c r="B7721" t="s">
        <v>10316</v>
      </c>
      <c r="C7721" t="s">
        <v>8939</v>
      </c>
      <c r="D7721" t="s">
        <v>8936</v>
      </c>
      <c r="E7721" t="b">
        <f t="shared" si="120"/>
        <v>1</v>
      </c>
      <c r="F7721">
        <v>0.2</v>
      </c>
      <c r="G7721" t="s">
        <v>62</v>
      </c>
    </row>
    <row r="7722" spans="1:10" hidden="1" x14ac:dyDescent="0.25">
      <c r="A7722" t="s">
        <v>8938</v>
      </c>
      <c r="B7722" t="s">
        <v>10315</v>
      </c>
      <c r="C7722" t="s">
        <v>8937</v>
      </c>
      <c r="D7722" t="s">
        <v>8936</v>
      </c>
      <c r="E7722" t="b">
        <f t="shared" si="120"/>
        <v>1</v>
      </c>
      <c r="F7722">
        <v>0.15</v>
      </c>
      <c r="G7722" t="s">
        <v>62</v>
      </c>
    </row>
    <row r="7723" spans="1:10" hidden="1" x14ac:dyDescent="0.25">
      <c r="A7723" t="s">
        <v>8938</v>
      </c>
      <c r="B7723" t="s">
        <v>10314</v>
      </c>
      <c r="C7723" t="s">
        <v>8939</v>
      </c>
      <c r="D7723" t="s">
        <v>8936</v>
      </c>
      <c r="E7723" t="b">
        <f t="shared" si="120"/>
        <v>0</v>
      </c>
      <c r="F7723">
        <v>0.05</v>
      </c>
      <c r="G7723" t="s">
        <v>62</v>
      </c>
    </row>
    <row r="7724" spans="1:10" hidden="1" x14ac:dyDescent="0.25">
      <c r="A7724" t="s">
        <v>8938</v>
      </c>
      <c r="B7724" t="s">
        <v>10313</v>
      </c>
      <c r="C7724" t="s">
        <v>8937</v>
      </c>
      <c r="D7724" t="s">
        <v>8936</v>
      </c>
      <c r="E7724" t="b">
        <f t="shared" si="120"/>
        <v>0</v>
      </c>
      <c r="F7724">
        <v>0.03</v>
      </c>
      <c r="G7724" t="s">
        <v>62</v>
      </c>
    </row>
    <row r="7725" spans="1:10" hidden="1" x14ac:dyDescent="0.25">
      <c r="A7725" t="s">
        <v>8938</v>
      </c>
      <c r="B7725" t="s">
        <v>10312</v>
      </c>
      <c r="C7725" t="s">
        <v>8939</v>
      </c>
      <c r="D7725" t="s">
        <v>8936</v>
      </c>
      <c r="E7725" t="b">
        <f t="shared" si="120"/>
        <v>0</v>
      </c>
      <c r="F7725">
        <v>0.03</v>
      </c>
      <c r="G7725" t="s">
        <v>62</v>
      </c>
    </row>
    <row r="7726" spans="1:10" hidden="1" x14ac:dyDescent="0.25">
      <c r="A7726" t="s">
        <v>8938</v>
      </c>
      <c r="B7726" t="s">
        <v>10311</v>
      </c>
      <c r="C7726" t="s">
        <v>8937</v>
      </c>
      <c r="D7726" t="s">
        <v>8936</v>
      </c>
      <c r="E7726" t="b">
        <f t="shared" si="120"/>
        <v>0</v>
      </c>
      <c r="F7726">
        <v>0.01</v>
      </c>
      <c r="G7726" t="s">
        <v>62</v>
      </c>
    </row>
    <row r="7727" spans="1:10" hidden="1" x14ac:dyDescent="0.25">
      <c r="A7727" t="s">
        <v>8938</v>
      </c>
      <c r="B7727" t="s">
        <v>10310</v>
      </c>
      <c r="C7727" t="s">
        <v>8939</v>
      </c>
      <c r="D7727" t="s">
        <v>8936</v>
      </c>
      <c r="E7727" t="b">
        <f t="shared" si="120"/>
        <v>0</v>
      </c>
      <c r="F7727">
        <v>0.01</v>
      </c>
      <c r="G7727" t="s">
        <v>62</v>
      </c>
    </row>
    <row r="7728" spans="1:10" hidden="1" x14ac:dyDescent="0.25">
      <c r="A7728" t="s">
        <v>8938</v>
      </c>
      <c r="B7728" t="s">
        <v>10309</v>
      </c>
      <c r="C7728" t="s">
        <v>8937</v>
      </c>
      <c r="D7728" t="s">
        <v>8936</v>
      </c>
      <c r="E7728" t="b">
        <f t="shared" si="120"/>
        <v>0</v>
      </c>
      <c r="F7728">
        <v>0</v>
      </c>
      <c r="G7728" t="s">
        <v>62</v>
      </c>
    </row>
    <row r="7729" spans="1:7" hidden="1" x14ac:dyDescent="0.25">
      <c r="A7729" t="s">
        <v>8938</v>
      </c>
      <c r="B7729" t="s">
        <v>10308</v>
      </c>
      <c r="C7729" t="s">
        <v>8939</v>
      </c>
      <c r="D7729" t="s">
        <v>8936</v>
      </c>
      <c r="E7729" t="b">
        <f t="shared" si="120"/>
        <v>0</v>
      </c>
      <c r="F7729">
        <v>0.01</v>
      </c>
      <c r="G7729" t="s">
        <v>62</v>
      </c>
    </row>
    <row r="7730" spans="1:7" hidden="1" x14ac:dyDescent="0.25">
      <c r="A7730" t="s">
        <v>8938</v>
      </c>
      <c r="B7730" t="s">
        <v>10307</v>
      </c>
      <c r="C7730" t="s">
        <v>8937</v>
      </c>
      <c r="D7730" t="s">
        <v>8936</v>
      </c>
      <c r="E7730" t="b">
        <f t="shared" si="120"/>
        <v>0</v>
      </c>
      <c r="F7730">
        <v>0.01</v>
      </c>
      <c r="G7730" t="s">
        <v>62</v>
      </c>
    </row>
    <row r="7731" spans="1:7" hidden="1" x14ac:dyDescent="0.25">
      <c r="A7731" t="s">
        <v>8938</v>
      </c>
      <c r="B7731" t="s">
        <v>10306</v>
      </c>
      <c r="C7731" t="s">
        <v>8939</v>
      </c>
      <c r="D7731" t="s">
        <v>8936</v>
      </c>
      <c r="E7731" t="b">
        <f t="shared" si="120"/>
        <v>0</v>
      </c>
      <c r="F7731">
        <v>0</v>
      </c>
      <c r="G7731" t="s">
        <v>62</v>
      </c>
    </row>
    <row r="7732" spans="1:7" hidden="1" x14ac:dyDescent="0.25">
      <c r="A7732" t="s">
        <v>8938</v>
      </c>
      <c r="B7732" t="s">
        <v>10305</v>
      </c>
      <c r="C7732" t="s">
        <v>8937</v>
      </c>
      <c r="D7732" t="s">
        <v>8936</v>
      </c>
      <c r="E7732" t="b">
        <f t="shared" si="120"/>
        <v>0</v>
      </c>
      <c r="F7732">
        <v>0</v>
      </c>
      <c r="G7732" t="s">
        <v>62</v>
      </c>
    </row>
    <row r="7733" spans="1:7" hidden="1" x14ac:dyDescent="0.25">
      <c r="A7733" t="s">
        <v>8938</v>
      </c>
      <c r="B7733" t="s">
        <v>10304</v>
      </c>
      <c r="C7733" t="s">
        <v>8939</v>
      </c>
      <c r="D7733" t="s">
        <v>8936</v>
      </c>
      <c r="E7733" t="b">
        <f t="shared" si="120"/>
        <v>0</v>
      </c>
      <c r="F7733">
        <v>0.03</v>
      </c>
      <c r="G7733" t="s">
        <v>62</v>
      </c>
    </row>
    <row r="7734" spans="1:7" hidden="1" x14ac:dyDescent="0.25">
      <c r="A7734" t="s">
        <v>8938</v>
      </c>
      <c r="B7734" t="s">
        <v>10303</v>
      </c>
      <c r="C7734" t="s">
        <v>8937</v>
      </c>
      <c r="D7734" t="s">
        <v>8936</v>
      </c>
      <c r="E7734" t="b">
        <f t="shared" si="120"/>
        <v>0</v>
      </c>
      <c r="F7734">
        <v>0.03</v>
      </c>
      <c r="G7734" t="s">
        <v>62</v>
      </c>
    </row>
    <row r="7735" spans="1:7" hidden="1" x14ac:dyDescent="0.25">
      <c r="A7735" t="s">
        <v>8938</v>
      </c>
      <c r="B7735" t="s">
        <v>10302</v>
      </c>
      <c r="C7735" t="s">
        <v>8939</v>
      </c>
      <c r="D7735" t="s">
        <v>8936</v>
      </c>
      <c r="E7735" t="b">
        <f t="shared" si="120"/>
        <v>0</v>
      </c>
      <c r="F7735">
        <v>0</v>
      </c>
      <c r="G7735" t="s">
        <v>62</v>
      </c>
    </row>
    <row r="7736" spans="1:7" hidden="1" x14ac:dyDescent="0.25">
      <c r="A7736" t="s">
        <v>8938</v>
      </c>
      <c r="B7736" t="s">
        <v>10301</v>
      </c>
      <c r="C7736" t="s">
        <v>8937</v>
      </c>
      <c r="D7736" t="s">
        <v>8936</v>
      </c>
      <c r="E7736" t="b">
        <f t="shared" si="120"/>
        <v>0</v>
      </c>
      <c r="F7736">
        <v>0.01</v>
      </c>
      <c r="G7736" t="s">
        <v>62</v>
      </c>
    </row>
    <row r="7737" spans="1:7" hidden="1" x14ac:dyDescent="0.25">
      <c r="A7737" t="s">
        <v>8938</v>
      </c>
      <c r="B7737" t="s">
        <v>10300</v>
      </c>
      <c r="C7737" t="s">
        <v>8939</v>
      </c>
      <c r="D7737" t="s">
        <v>8936</v>
      </c>
      <c r="E7737" t="b">
        <f t="shared" si="120"/>
        <v>0</v>
      </c>
      <c r="F7737">
        <v>0.03</v>
      </c>
      <c r="G7737" t="s">
        <v>62</v>
      </c>
    </row>
    <row r="7738" spans="1:7" hidden="1" x14ac:dyDescent="0.25">
      <c r="A7738" t="s">
        <v>8938</v>
      </c>
      <c r="B7738" t="s">
        <v>10299</v>
      </c>
      <c r="C7738" t="s">
        <v>8937</v>
      </c>
      <c r="D7738" t="s">
        <v>8936</v>
      </c>
      <c r="E7738" t="b">
        <f t="shared" si="120"/>
        <v>0</v>
      </c>
      <c r="F7738">
        <v>0.01</v>
      </c>
      <c r="G7738" t="s">
        <v>62</v>
      </c>
    </row>
    <row r="7739" spans="1:7" hidden="1" x14ac:dyDescent="0.25">
      <c r="A7739" t="s">
        <v>8938</v>
      </c>
      <c r="B7739" t="s">
        <v>10298</v>
      </c>
      <c r="C7739" t="s">
        <v>8939</v>
      </c>
      <c r="D7739" t="s">
        <v>8936</v>
      </c>
      <c r="E7739" t="b">
        <f t="shared" si="120"/>
        <v>0</v>
      </c>
      <c r="F7739">
        <v>0</v>
      </c>
      <c r="G7739" t="s">
        <v>62</v>
      </c>
    </row>
    <row r="7740" spans="1:7" hidden="1" x14ac:dyDescent="0.25">
      <c r="A7740" t="s">
        <v>8938</v>
      </c>
      <c r="B7740" t="s">
        <v>10297</v>
      </c>
      <c r="C7740" t="s">
        <v>8937</v>
      </c>
      <c r="D7740" t="s">
        <v>8936</v>
      </c>
      <c r="E7740" t="b">
        <f t="shared" si="120"/>
        <v>0</v>
      </c>
      <c r="F7740">
        <v>0</v>
      </c>
      <c r="G7740" t="s">
        <v>62</v>
      </c>
    </row>
    <row r="7741" spans="1:7" hidden="1" x14ac:dyDescent="0.25">
      <c r="A7741" t="s">
        <v>8938</v>
      </c>
      <c r="B7741" t="s">
        <v>10296</v>
      </c>
      <c r="C7741" t="s">
        <v>8939</v>
      </c>
      <c r="D7741" t="s">
        <v>8936</v>
      </c>
      <c r="E7741" t="b">
        <f t="shared" si="120"/>
        <v>0</v>
      </c>
      <c r="F7741">
        <v>0.01</v>
      </c>
      <c r="G7741" t="s">
        <v>62</v>
      </c>
    </row>
    <row r="7742" spans="1:7" hidden="1" x14ac:dyDescent="0.25">
      <c r="A7742" t="s">
        <v>8938</v>
      </c>
      <c r="B7742" t="s">
        <v>10295</v>
      </c>
      <c r="C7742" t="s">
        <v>8937</v>
      </c>
      <c r="D7742" t="s">
        <v>8936</v>
      </c>
      <c r="E7742" t="b">
        <f t="shared" si="120"/>
        <v>0</v>
      </c>
      <c r="F7742">
        <v>0.03</v>
      </c>
      <c r="G7742" t="s">
        <v>62</v>
      </c>
    </row>
    <row r="7743" spans="1:7" hidden="1" x14ac:dyDescent="0.25">
      <c r="A7743" t="s">
        <v>8938</v>
      </c>
      <c r="B7743" t="s">
        <v>10294</v>
      </c>
      <c r="C7743" t="s">
        <v>8939</v>
      </c>
      <c r="D7743" t="s">
        <v>8936</v>
      </c>
      <c r="E7743" t="b">
        <f t="shared" si="120"/>
        <v>0</v>
      </c>
      <c r="F7743">
        <v>0.02</v>
      </c>
      <c r="G7743" t="s">
        <v>62</v>
      </c>
    </row>
    <row r="7744" spans="1:7" hidden="1" x14ac:dyDescent="0.25">
      <c r="A7744" t="s">
        <v>8938</v>
      </c>
      <c r="B7744" t="s">
        <v>10293</v>
      </c>
      <c r="C7744" t="s">
        <v>8937</v>
      </c>
      <c r="D7744" t="s">
        <v>8936</v>
      </c>
      <c r="E7744" t="b">
        <f t="shared" si="120"/>
        <v>0</v>
      </c>
      <c r="F7744">
        <v>0</v>
      </c>
      <c r="G7744" t="s">
        <v>62</v>
      </c>
    </row>
    <row r="7745" spans="1:10" hidden="1" x14ac:dyDescent="0.25">
      <c r="A7745" t="s">
        <v>8938</v>
      </c>
      <c r="B7745" t="s">
        <v>10292</v>
      </c>
      <c r="C7745" t="s">
        <v>8939</v>
      </c>
      <c r="D7745" t="s">
        <v>8936</v>
      </c>
      <c r="E7745" t="b">
        <f t="shared" si="120"/>
        <v>0</v>
      </c>
      <c r="F7745">
        <v>0.02</v>
      </c>
      <c r="G7745" t="s">
        <v>62</v>
      </c>
    </row>
    <row r="7746" spans="1:10" hidden="1" x14ac:dyDescent="0.25">
      <c r="A7746" t="s">
        <v>8938</v>
      </c>
      <c r="B7746" t="s">
        <v>10291</v>
      </c>
      <c r="C7746" t="s">
        <v>8937</v>
      </c>
      <c r="D7746" t="s">
        <v>8936</v>
      </c>
      <c r="E7746" t="b">
        <f t="shared" si="120"/>
        <v>0</v>
      </c>
      <c r="F7746">
        <v>0.01</v>
      </c>
      <c r="G7746" t="s">
        <v>62</v>
      </c>
    </row>
    <row r="7747" spans="1:10" hidden="1" x14ac:dyDescent="0.25">
      <c r="A7747" t="s">
        <v>8938</v>
      </c>
      <c r="B7747" t="s">
        <v>10290</v>
      </c>
      <c r="C7747" t="s">
        <v>8939</v>
      </c>
      <c r="D7747" t="s">
        <v>8936</v>
      </c>
      <c r="E7747" t="b">
        <f t="shared" ref="E7747:E7810" si="121">IF(OR(C7747="NOTE:",C7746="NOTE:",C7745="NOTE:"),TRUE,FALSE)</f>
        <v>0</v>
      </c>
      <c r="F7747">
        <v>0</v>
      </c>
      <c r="G7747" t="s">
        <v>62</v>
      </c>
    </row>
    <row r="7748" spans="1:10" hidden="1" x14ac:dyDescent="0.25">
      <c r="A7748" t="s">
        <v>8938</v>
      </c>
      <c r="B7748" t="s">
        <v>10289</v>
      </c>
      <c r="C7748" t="s">
        <v>8937</v>
      </c>
      <c r="D7748" t="s">
        <v>8936</v>
      </c>
      <c r="E7748" t="b">
        <f t="shared" si="121"/>
        <v>0</v>
      </c>
      <c r="F7748">
        <v>0</v>
      </c>
      <c r="G7748" t="s">
        <v>62</v>
      </c>
    </row>
    <row r="7749" spans="1:10" hidden="1" x14ac:dyDescent="0.25">
      <c r="A7749" t="s">
        <v>8938</v>
      </c>
      <c r="B7749" t="s">
        <v>10288</v>
      </c>
      <c r="C7749" t="s">
        <v>8939</v>
      </c>
      <c r="D7749" t="s">
        <v>8936</v>
      </c>
      <c r="E7749" t="b">
        <f t="shared" si="121"/>
        <v>0</v>
      </c>
      <c r="F7749">
        <v>0.03</v>
      </c>
      <c r="G7749" t="s">
        <v>62</v>
      </c>
    </row>
    <row r="7750" spans="1:10" hidden="1" x14ac:dyDescent="0.25">
      <c r="A7750" t="s">
        <v>8938</v>
      </c>
      <c r="B7750" t="s">
        <v>10287</v>
      </c>
      <c r="C7750" t="s">
        <v>8937</v>
      </c>
      <c r="D7750" t="s">
        <v>8936</v>
      </c>
      <c r="E7750" t="b">
        <f t="shared" si="121"/>
        <v>0</v>
      </c>
      <c r="F7750">
        <v>0.03</v>
      </c>
      <c r="G7750" t="s">
        <v>62</v>
      </c>
    </row>
    <row r="7751" spans="1:10" hidden="1" x14ac:dyDescent="0.25">
      <c r="A7751" t="s">
        <v>8938</v>
      </c>
      <c r="B7751" t="s">
        <v>10286</v>
      </c>
      <c r="C7751" t="s">
        <v>8939</v>
      </c>
      <c r="D7751" t="s">
        <v>8936</v>
      </c>
      <c r="E7751" t="b">
        <f t="shared" si="121"/>
        <v>0</v>
      </c>
      <c r="F7751">
        <v>0.02</v>
      </c>
      <c r="G7751" t="s">
        <v>62</v>
      </c>
    </row>
    <row r="7752" spans="1:10" hidden="1" x14ac:dyDescent="0.25">
      <c r="A7752" t="s">
        <v>8938</v>
      </c>
      <c r="B7752" t="s">
        <v>10285</v>
      </c>
      <c r="C7752" t="s">
        <v>8937</v>
      </c>
      <c r="D7752" t="s">
        <v>8936</v>
      </c>
      <c r="E7752" t="b">
        <f t="shared" si="121"/>
        <v>0</v>
      </c>
      <c r="F7752">
        <v>0.01</v>
      </c>
      <c r="G7752" t="s">
        <v>62</v>
      </c>
    </row>
    <row r="7753" spans="1:10" hidden="1" x14ac:dyDescent="0.25">
      <c r="A7753" t="s">
        <v>8938</v>
      </c>
      <c r="B7753" t="s">
        <v>10284</v>
      </c>
      <c r="C7753" t="s">
        <v>8939</v>
      </c>
      <c r="D7753" t="s">
        <v>8936</v>
      </c>
      <c r="E7753" t="b">
        <f t="shared" si="121"/>
        <v>0</v>
      </c>
      <c r="F7753">
        <v>0</v>
      </c>
      <c r="G7753" t="s">
        <v>62</v>
      </c>
    </row>
    <row r="7754" spans="1:10" hidden="1" x14ac:dyDescent="0.25">
      <c r="A7754" t="s">
        <v>8938</v>
      </c>
      <c r="B7754" t="s">
        <v>10283</v>
      </c>
      <c r="C7754" t="s">
        <v>8937</v>
      </c>
      <c r="D7754" t="s">
        <v>8936</v>
      </c>
      <c r="E7754" t="b">
        <f t="shared" si="121"/>
        <v>0</v>
      </c>
      <c r="F7754">
        <v>0</v>
      </c>
      <c r="G7754" t="s">
        <v>62</v>
      </c>
    </row>
    <row r="7755" spans="1:10" hidden="1" x14ac:dyDescent="0.25">
      <c r="A7755" t="s">
        <v>8938</v>
      </c>
      <c r="B7755" t="s">
        <v>10282</v>
      </c>
      <c r="C7755" t="s">
        <v>8939</v>
      </c>
      <c r="D7755" t="s">
        <v>8936</v>
      </c>
      <c r="E7755" t="b">
        <f t="shared" si="121"/>
        <v>0</v>
      </c>
      <c r="F7755">
        <v>0.01</v>
      </c>
      <c r="G7755" t="s">
        <v>62</v>
      </c>
    </row>
    <row r="7756" spans="1:10" hidden="1" x14ac:dyDescent="0.25">
      <c r="A7756" t="s">
        <v>8938</v>
      </c>
      <c r="B7756" t="s">
        <v>10281</v>
      </c>
      <c r="C7756" t="s">
        <v>8937</v>
      </c>
      <c r="D7756" t="s">
        <v>8936</v>
      </c>
      <c r="E7756" t="b">
        <f t="shared" si="121"/>
        <v>0</v>
      </c>
      <c r="F7756">
        <v>0.01</v>
      </c>
      <c r="G7756" t="s">
        <v>62</v>
      </c>
    </row>
    <row r="7757" spans="1:10" hidden="1" x14ac:dyDescent="0.25">
      <c r="A7757" t="s">
        <v>8938</v>
      </c>
      <c r="B7757" t="s">
        <v>10280</v>
      </c>
      <c r="C7757" t="s">
        <v>8939</v>
      </c>
      <c r="D7757" t="s">
        <v>8936</v>
      </c>
      <c r="E7757" t="b">
        <f t="shared" si="121"/>
        <v>0</v>
      </c>
      <c r="F7757">
        <v>0</v>
      </c>
      <c r="G7757" t="s">
        <v>62</v>
      </c>
    </row>
    <row r="7758" spans="1:10" hidden="1" x14ac:dyDescent="0.25">
      <c r="A7758" t="s">
        <v>8938</v>
      </c>
      <c r="B7758" t="s">
        <v>10279</v>
      </c>
      <c r="C7758" t="s">
        <v>8937</v>
      </c>
      <c r="D7758" t="s">
        <v>8936</v>
      </c>
      <c r="E7758" t="b">
        <f t="shared" si="121"/>
        <v>0</v>
      </c>
      <c r="F7758">
        <v>0</v>
      </c>
      <c r="G7758" t="s">
        <v>62</v>
      </c>
    </row>
    <row r="7759" spans="1:10" hidden="1" x14ac:dyDescent="0.25">
      <c r="A7759" t="s">
        <v>8938</v>
      </c>
      <c r="B7759" t="s">
        <v>10278</v>
      </c>
      <c r="C7759" t="s">
        <v>8984</v>
      </c>
      <c r="D7759" t="s">
        <v>8983</v>
      </c>
      <c r="E7759" t="b">
        <f t="shared" si="121"/>
        <v>1</v>
      </c>
      <c r="F7759" t="s">
        <v>8982</v>
      </c>
      <c r="G7759" t="s">
        <v>8981</v>
      </c>
      <c r="H7759" t="s">
        <v>8980</v>
      </c>
      <c r="I7759" t="s">
        <v>8979</v>
      </c>
      <c r="J7759" t="s">
        <v>8978</v>
      </c>
    </row>
    <row r="7760" spans="1:10" x14ac:dyDescent="0.25">
      <c r="A7760" t="s">
        <v>8938</v>
      </c>
      <c r="B7760" t="s">
        <v>10277</v>
      </c>
      <c r="C7760" t="s">
        <v>8939</v>
      </c>
      <c r="D7760" t="s">
        <v>8936</v>
      </c>
      <c r="E7760" t="b">
        <f t="shared" si="121"/>
        <v>1</v>
      </c>
      <c r="F7760">
        <v>0.36</v>
      </c>
      <c r="G7760" t="s">
        <v>62</v>
      </c>
    </row>
    <row r="7761" spans="1:7" hidden="1" x14ac:dyDescent="0.25">
      <c r="A7761" t="s">
        <v>8938</v>
      </c>
      <c r="B7761" t="s">
        <v>10276</v>
      </c>
      <c r="C7761" t="s">
        <v>8937</v>
      </c>
      <c r="D7761" t="s">
        <v>8936</v>
      </c>
      <c r="E7761" t="b">
        <f t="shared" si="121"/>
        <v>1</v>
      </c>
      <c r="F7761">
        <v>0.26</v>
      </c>
      <c r="G7761" t="s">
        <v>62</v>
      </c>
    </row>
    <row r="7762" spans="1:7" hidden="1" x14ac:dyDescent="0.25">
      <c r="A7762" t="s">
        <v>8938</v>
      </c>
      <c r="B7762" t="s">
        <v>10275</v>
      </c>
      <c r="C7762" t="s">
        <v>8939</v>
      </c>
      <c r="D7762" t="s">
        <v>8936</v>
      </c>
      <c r="E7762" t="b">
        <f t="shared" si="121"/>
        <v>0</v>
      </c>
      <c r="F7762">
        <v>0.09</v>
      </c>
      <c r="G7762" t="s">
        <v>62</v>
      </c>
    </row>
    <row r="7763" spans="1:7" hidden="1" x14ac:dyDescent="0.25">
      <c r="A7763" t="s">
        <v>8938</v>
      </c>
      <c r="B7763" t="s">
        <v>10274</v>
      </c>
      <c r="C7763" t="s">
        <v>8937</v>
      </c>
      <c r="D7763" t="s">
        <v>8936</v>
      </c>
      <c r="E7763" t="b">
        <f t="shared" si="121"/>
        <v>0</v>
      </c>
      <c r="F7763">
        <v>0</v>
      </c>
      <c r="G7763" t="s">
        <v>62</v>
      </c>
    </row>
    <row r="7764" spans="1:7" hidden="1" x14ac:dyDescent="0.25">
      <c r="A7764" t="s">
        <v>8938</v>
      </c>
      <c r="B7764" t="s">
        <v>10273</v>
      </c>
      <c r="C7764" t="s">
        <v>8939</v>
      </c>
      <c r="D7764" t="s">
        <v>8936</v>
      </c>
      <c r="E7764" t="b">
        <f t="shared" si="121"/>
        <v>0</v>
      </c>
      <c r="F7764">
        <v>0.05</v>
      </c>
      <c r="G7764" t="s">
        <v>62</v>
      </c>
    </row>
    <row r="7765" spans="1:7" hidden="1" x14ac:dyDescent="0.25">
      <c r="A7765" t="s">
        <v>8938</v>
      </c>
      <c r="B7765" t="s">
        <v>10272</v>
      </c>
      <c r="C7765" t="s">
        <v>8937</v>
      </c>
      <c r="D7765" t="s">
        <v>8936</v>
      </c>
      <c r="E7765" t="b">
        <f t="shared" si="121"/>
        <v>0</v>
      </c>
      <c r="F7765">
        <v>0</v>
      </c>
      <c r="G7765" t="s">
        <v>62</v>
      </c>
    </row>
    <row r="7766" spans="1:7" hidden="1" x14ac:dyDescent="0.25">
      <c r="A7766" t="s">
        <v>8938</v>
      </c>
      <c r="B7766" t="s">
        <v>10271</v>
      </c>
      <c r="C7766" t="s">
        <v>8939</v>
      </c>
      <c r="D7766" t="s">
        <v>8936</v>
      </c>
      <c r="E7766" t="b">
        <f t="shared" si="121"/>
        <v>0</v>
      </c>
      <c r="F7766">
        <v>0.06</v>
      </c>
      <c r="G7766" t="s">
        <v>62</v>
      </c>
    </row>
    <row r="7767" spans="1:7" hidden="1" x14ac:dyDescent="0.25">
      <c r="A7767" t="s">
        <v>8938</v>
      </c>
      <c r="B7767" t="s">
        <v>10270</v>
      </c>
      <c r="C7767" t="s">
        <v>8937</v>
      </c>
      <c r="D7767" t="s">
        <v>8936</v>
      </c>
      <c r="E7767" t="b">
        <f t="shared" si="121"/>
        <v>0</v>
      </c>
      <c r="F7767">
        <v>0.01</v>
      </c>
      <c r="G7767" t="s">
        <v>62</v>
      </c>
    </row>
    <row r="7768" spans="1:7" hidden="1" x14ac:dyDescent="0.25">
      <c r="A7768" t="s">
        <v>8938</v>
      </c>
      <c r="B7768" t="s">
        <v>10269</v>
      </c>
      <c r="C7768" t="s">
        <v>8939</v>
      </c>
      <c r="D7768" t="s">
        <v>8936</v>
      </c>
      <c r="E7768" t="b">
        <f t="shared" si="121"/>
        <v>0</v>
      </c>
      <c r="F7768">
        <v>0</v>
      </c>
      <c r="G7768" t="s">
        <v>62</v>
      </c>
    </row>
    <row r="7769" spans="1:7" hidden="1" x14ac:dyDescent="0.25">
      <c r="A7769" t="s">
        <v>8938</v>
      </c>
      <c r="B7769" t="s">
        <v>10268</v>
      </c>
      <c r="C7769" t="s">
        <v>8937</v>
      </c>
      <c r="D7769" t="s">
        <v>8936</v>
      </c>
      <c r="E7769" t="b">
        <f t="shared" si="121"/>
        <v>0</v>
      </c>
      <c r="F7769">
        <v>0</v>
      </c>
      <c r="G7769" t="s">
        <v>62</v>
      </c>
    </row>
    <row r="7770" spans="1:7" hidden="1" x14ac:dyDescent="0.25">
      <c r="A7770" t="s">
        <v>8938</v>
      </c>
      <c r="B7770" t="s">
        <v>10267</v>
      </c>
      <c r="C7770" t="s">
        <v>8939</v>
      </c>
      <c r="D7770" t="s">
        <v>8936</v>
      </c>
      <c r="E7770" t="b">
        <f t="shared" si="121"/>
        <v>0</v>
      </c>
      <c r="F7770">
        <v>0</v>
      </c>
      <c r="G7770" t="s">
        <v>62</v>
      </c>
    </row>
    <row r="7771" spans="1:7" hidden="1" x14ac:dyDescent="0.25">
      <c r="A7771" t="s">
        <v>8938</v>
      </c>
      <c r="B7771" t="s">
        <v>10266</v>
      </c>
      <c r="C7771" t="s">
        <v>8937</v>
      </c>
      <c r="D7771" t="s">
        <v>8936</v>
      </c>
      <c r="E7771" t="b">
        <f t="shared" si="121"/>
        <v>0</v>
      </c>
      <c r="F7771">
        <v>0</v>
      </c>
      <c r="G7771" t="s">
        <v>62</v>
      </c>
    </row>
    <row r="7772" spans="1:7" hidden="1" x14ac:dyDescent="0.25">
      <c r="A7772" t="s">
        <v>8938</v>
      </c>
      <c r="B7772" t="s">
        <v>10265</v>
      </c>
      <c r="C7772" t="s">
        <v>8939</v>
      </c>
      <c r="D7772" t="s">
        <v>8936</v>
      </c>
      <c r="E7772" t="b">
        <f t="shared" si="121"/>
        <v>0</v>
      </c>
      <c r="F7772">
        <v>0.03</v>
      </c>
      <c r="G7772" t="s">
        <v>62</v>
      </c>
    </row>
    <row r="7773" spans="1:7" hidden="1" x14ac:dyDescent="0.25">
      <c r="A7773" t="s">
        <v>8938</v>
      </c>
      <c r="B7773" t="s">
        <v>10264</v>
      </c>
      <c r="C7773" t="s">
        <v>8937</v>
      </c>
      <c r="D7773" t="s">
        <v>8936</v>
      </c>
      <c r="E7773" t="b">
        <f t="shared" si="121"/>
        <v>0</v>
      </c>
      <c r="F7773">
        <v>0.01</v>
      </c>
      <c r="G7773" t="s">
        <v>62</v>
      </c>
    </row>
    <row r="7774" spans="1:7" hidden="1" x14ac:dyDescent="0.25">
      <c r="A7774" t="s">
        <v>8938</v>
      </c>
      <c r="B7774" t="s">
        <v>10263</v>
      </c>
      <c r="C7774" t="s">
        <v>8939</v>
      </c>
      <c r="D7774" t="s">
        <v>8936</v>
      </c>
      <c r="E7774" t="b">
        <f t="shared" si="121"/>
        <v>0</v>
      </c>
      <c r="F7774">
        <v>0</v>
      </c>
      <c r="G7774" t="s">
        <v>62</v>
      </c>
    </row>
    <row r="7775" spans="1:7" hidden="1" x14ac:dyDescent="0.25">
      <c r="A7775" t="s">
        <v>8938</v>
      </c>
      <c r="B7775" t="s">
        <v>10262</v>
      </c>
      <c r="C7775" t="s">
        <v>8937</v>
      </c>
      <c r="D7775" t="s">
        <v>8936</v>
      </c>
      <c r="E7775" t="b">
        <f t="shared" si="121"/>
        <v>0</v>
      </c>
      <c r="F7775">
        <v>0</v>
      </c>
      <c r="G7775" t="s">
        <v>62</v>
      </c>
    </row>
    <row r="7776" spans="1:7" hidden="1" x14ac:dyDescent="0.25">
      <c r="A7776" t="s">
        <v>8938</v>
      </c>
      <c r="B7776" t="s">
        <v>10261</v>
      </c>
      <c r="C7776" t="s">
        <v>8939</v>
      </c>
      <c r="D7776" t="s">
        <v>8936</v>
      </c>
      <c r="E7776" t="b">
        <f t="shared" si="121"/>
        <v>0</v>
      </c>
      <c r="F7776">
        <v>0.02</v>
      </c>
      <c r="G7776" t="s">
        <v>62</v>
      </c>
    </row>
    <row r="7777" spans="1:7" hidden="1" x14ac:dyDescent="0.25">
      <c r="A7777" t="s">
        <v>8938</v>
      </c>
      <c r="B7777" t="s">
        <v>10260</v>
      </c>
      <c r="C7777" t="s">
        <v>8937</v>
      </c>
      <c r="D7777" t="s">
        <v>8936</v>
      </c>
      <c r="E7777" t="b">
        <f t="shared" si="121"/>
        <v>0</v>
      </c>
      <c r="F7777">
        <v>0.01</v>
      </c>
      <c r="G7777" t="s">
        <v>62</v>
      </c>
    </row>
    <row r="7778" spans="1:7" hidden="1" x14ac:dyDescent="0.25">
      <c r="A7778" t="s">
        <v>8938</v>
      </c>
      <c r="B7778" t="s">
        <v>10259</v>
      </c>
      <c r="C7778" t="s">
        <v>8939</v>
      </c>
      <c r="D7778" t="s">
        <v>8936</v>
      </c>
      <c r="E7778" t="b">
        <f t="shared" si="121"/>
        <v>0</v>
      </c>
      <c r="F7778">
        <v>0</v>
      </c>
      <c r="G7778" t="s">
        <v>62</v>
      </c>
    </row>
    <row r="7779" spans="1:7" hidden="1" x14ac:dyDescent="0.25">
      <c r="A7779" t="s">
        <v>8938</v>
      </c>
      <c r="B7779" t="s">
        <v>10258</v>
      </c>
      <c r="C7779" t="s">
        <v>8937</v>
      </c>
      <c r="D7779" t="s">
        <v>8936</v>
      </c>
      <c r="E7779" t="b">
        <f t="shared" si="121"/>
        <v>0</v>
      </c>
      <c r="F7779">
        <v>0</v>
      </c>
      <c r="G7779" t="s">
        <v>62</v>
      </c>
    </row>
    <row r="7780" spans="1:7" hidden="1" x14ac:dyDescent="0.25">
      <c r="A7780" t="s">
        <v>8938</v>
      </c>
      <c r="B7780" t="s">
        <v>10257</v>
      </c>
      <c r="C7780" t="s">
        <v>8939</v>
      </c>
      <c r="D7780" t="s">
        <v>8936</v>
      </c>
      <c r="E7780" t="b">
        <f t="shared" si="121"/>
        <v>0</v>
      </c>
      <c r="F7780">
        <v>0.01</v>
      </c>
      <c r="G7780" t="s">
        <v>62</v>
      </c>
    </row>
    <row r="7781" spans="1:7" hidden="1" x14ac:dyDescent="0.25">
      <c r="A7781" t="s">
        <v>8938</v>
      </c>
      <c r="B7781" t="s">
        <v>10256</v>
      </c>
      <c r="C7781" t="s">
        <v>8937</v>
      </c>
      <c r="D7781" t="s">
        <v>8936</v>
      </c>
      <c r="E7781" t="b">
        <f t="shared" si="121"/>
        <v>0</v>
      </c>
      <c r="F7781">
        <v>0.01</v>
      </c>
      <c r="G7781" t="s">
        <v>62</v>
      </c>
    </row>
    <row r="7782" spans="1:7" hidden="1" x14ac:dyDescent="0.25">
      <c r="A7782" t="s">
        <v>8938</v>
      </c>
      <c r="B7782" t="s">
        <v>10255</v>
      </c>
      <c r="C7782" t="s">
        <v>8939</v>
      </c>
      <c r="D7782" t="s">
        <v>8936</v>
      </c>
      <c r="E7782" t="b">
        <f t="shared" si="121"/>
        <v>0</v>
      </c>
      <c r="F7782">
        <v>0.01</v>
      </c>
      <c r="G7782" t="s">
        <v>62</v>
      </c>
    </row>
    <row r="7783" spans="1:7" hidden="1" x14ac:dyDescent="0.25">
      <c r="A7783" t="s">
        <v>8938</v>
      </c>
      <c r="B7783" t="s">
        <v>10254</v>
      </c>
      <c r="C7783" t="s">
        <v>8937</v>
      </c>
      <c r="D7783" t="s">
        <v>8936</v>
      </c>
      <c r="E7783" t="b">
        <f t="shared" si="121"/>
        <v>0</v>
      </c>
      <c r="F7783">
        <v>0.01</v>
      </c>
      <c r="G7783" t="s">
        <v>62</v>
      </c>
    </row>
    <row r="7784" spans="1:7" hidden="1" x14ac:dyDescent="0.25">
      <c r="A7784" t="s">
        <v>8938</v>
      </c>
      <c r="B7784" t="s">
        <v>10253</v>
      </c>
      <c r="C7784" t="s">
        <v>8939</v>
      </c>
      <c r="D7784" t="s">
        <v>8936</v>
      </c>
      <c r="E7784" t="b">
        <f t="shared" si="121"/>
        <v>0</v>
      </c>
      <c r="F7784">
        <v>0.01</v>
      </c>
      <c r="G7784" t="s">
        <v>62</v>
      </c>
    </row>
    <row r="7785" spans="1:7" hidden="1" x14ac:dyDescent="0.25">
      <c r="A7785" t="s">
        <v>8938</v>
      </c>
      <c r="B7785" t="s">
        <v>10252</v>
      </c>
      <c r="C7785" t="s">
        <v>8937</v>
      </c>
      <c r="D7785" t="s">
        <v>8936</v>
      </c>
      <c r="E7785" t="b">
        <f t="shared" si="121"/>
        <v>0</v>
      </c>
      <c r="F7785">
        <v>0.01</v>
      </c>
      <c r="G7785" t="s">
        <v>62</v>
      </c>
    </row>
    <row r="7786" spans="1:7" hidden="1" x14ac:dyDescent="0.25">
      <c r="A7786" t="s">
        <v>8938</v>
      </c>
      <c r="B7786" t="s">
        <v>10251</v>
      </c>
      <c r="C7786" t="s">
        <v>8939</v>
      </c>
      <c r="D7786" t="s">
        <v>8936</v>
      </c>
      <c r="E7786" t="b">
        <f t="shared" si="121"/>
        <v>0</v>
      </c>
      <c r="F7786">
        <v>0</v>
      </c>
      <c r="G7786" t="s">
        <v>62</v>
      </c>
    </row>
    <row r="7787" spans="1:7" hidden="1" x14ac:dyDescent="0.25">
      <c r="A7787" t="s">
        <v>8938</v>
      </c>
      <c r="B7787" t="s">
        <v>10250</v>
      </c>
      <c r="C7787" t="s">
        <v>8937</v>
      </c>
      <c r="D7787" t="s">
        <v>8936</v>
      </c>
      <c r="E7787" t="b">
        <f t="shared" si="121"/>
        <v>0</v>
      </c>
      <c r="F7787">
        <v>0</v>
      </c>
      <c r="G7787" t="s">
        <v>62</v>
      </c>
    </row>
    <row r="7788" spans="1:7" hidden="1" x14ac:dyDescent="0.25">
      <c r="A7788" t="s">
        <v>8938</v>
      </c>
      <c r="B7788" t="s">
        <v>10249</v>
      </c>
      <c r="C7788" t="s">
        <v>8939</v>
      </c>
      <c r="D7788" t="s">
        <v>8936</v>
      </c>
      <c r="E7788" t="b">
        <f t="shared" si="121"/>
        <v>0</v>
      </c>
      <c r="F7788">
        <v>0.03</v>
      </c>
      <c r="G7788" t="s">
        <v>62</v>
      </c>
    </row>
    <row r="7789" spans="1:7" hidden="1" x14ac:dyDescent="0.25">
      <c r="A7789" t="s">
        <v>8938</v>
      </c>
      <c r="B7789" t="s">
        <v>10248</v>
      </c>
      <c r="C7789" t="s">
        <v>8937</v>
      </c>
      <c r="D7789" t="s">
        <v>8936</v>
      </c>
      <c r="E7789" t="b">
        <f t="shared" si="121"/>
        <v>0</v>
      </c>
      <c r="F7789">
        <v>0.01</v>
      </c>
      <c r="G7789" t="s">
        <v>62</v>
      </c>
    </row>
    <row r="7790" spans="1:7" hidden="1" x14ac:dyDescent="0.25">
      <c r="A7790" t="s">
        <v>8938</v>
      </c>
      <c r="B7790" t="s">
        <v>10247</v>
      </c>
      <c r="C7790" t="s">
        <v>8939</v>
      </c>
      <c r="D7790" t="s">
        <v>8936</v>
      </c>
      <c r="E7790" t="b">
        <f t="shared" si="121"/>
        <v>0</v>
      </c>
      <c r="F7790">
        <v>0.02</v>
      </c>
      <c r="G7790" t="s">
        <v>62</v>
      </c>
    </row>
    <row r="7791" spans="1:7" hidden="1" x14ac:dyDescent="0.25">
      <c r="A7791" t="s">
        <v>8938</v>
      </c>
      <c r="B7791" t="s">
        <v>10246</v>
      </c>
      <c r="C7791" t="s">
        <v>8937</v>
      </c>
      <c r="D7791" t="s">
        <v>8936</v>
      </c>
      <c r="E7791" t="b">
        <f t="shared" si="121"/>
        <v>0</v>
      </c>
      <c r="F7791">
        <v>0.01</v>
      </c>
      <c r="G7791" t="s">
        <v>62</v>
      </c>
    </row>
    <row r="7792" spans="1:7" hidden="1" x14ac:dyDescent="0.25">
      <c r="A7792" t="s">
        <v>8938</v>
      </c>
      <c r="B7792" t="s">
        <v>10245</v>
      </c>
      <c r="C7792" t="s">
        <v>8939</v>
      </c>
      <c r="D7792" t="s">
        <v>8936</v>
      </c>
      <c r="E7792" t="b">
        <f t="shared" si="121"/>
        <v>0</v>
      </c>
      <c r="F7792">
        <v>0</v>
      </c>
      <c r="G7792" t="s">
        <v>62</v>
      </c>
    </row>
    <row r="7793" spans="1:10" hidden="1" x14ac:dyDescent="0.25">
      <c r="A7793" t="s">
        <v>8938</v>
      </c>
      <c r="B7793" t="s">
        <v>10244</v>
      </c>
      <c r="C7793" t="s">
        <v>8937</v>
      </c>
      <c r="D7793" t="s">
        <v>8936</v>
      </c>
      <c r="E7793" t="b">
        <f t="shared" si="121"/>
        <v>0</v>
      </c>
      <c r="F7793">
        <v>0.01</v>
      </c>
      <c r="G7793" t="s">
        <v>62</v>
      </c>
    </row>
    <row r="7794" spans="1:10" hidden="1" x14ac:dyDescent="0.25">
      <c r="A7794" t="s">
        <v>8938</v>
      </c>
      <c r="B7794" t="s">
        <v>10243</v>
      </c>
      <c r="C7794" t="s">
        <v>8939</v>
      </c>
      <c r="D7794" t="s">
        <v>8936</v>
      </c>
      <c r="E7794" t="b">
        <f t="shared" si="121"/>
        <v>0</v>
      </c>
      <c r="F7794">
        <v>0.01</v>
      </c>
      <c r="G7794" t="s">
        <v>62</v>
      </c>
    </row>
    <row r="7795" spans="1:10" hidden="1" x14ac:dyDescent="0.25">
      <c r="A7795" t="s">
        <v>8938</v>
      </c>
      <c r="B7795" t="s">
        <v>10242</v>
      </c>
      <c r="C7795" t="s">
        <v>8937</v>
      </c>
      <c r="D7795" t="s">
        <v>8936</v>
      </c>
      <c r="E7795" t="b">
        <f t="shared" si="121"/>
        <v>0</v>
      </c>
      <c r="F7795">
        <v>0.01</v>
      </c>
      <c r="G7795" t="s">
        <v>62</v>
      </c>
    </row>
    <row r="7796" spans="1:10" hidden="1" x14ac:dyDescent="0.25">
      <c r="A7796" t="s">
        <v>8938</v>
      </c>
      <c r="B7796" t="s">
        <v>10241</v>
      </c>
      <c r="C7796" t="s">
        <v>8939</v>
      </c>
      <c r="D7796" t="s">
        <v>8936</v>
      </c>
      <c r="E7796" t="b">
        <f t="shared" si="121"/>
        <v>0</v>
      </c>
      <c r="F7796">
        <v>0.01</v>
      </c>
      <c r="G7796" t="s">
        <v>62</v>
      </c>
    </row>
    <row r="7797" spans="1:10" hidden="1" x14ac:dyDescent="0.25">
      <c r="A7797" t="s">
        <v>8938</v>
      </c>
      <c r="B7797" t="s">
        <v>10240</v>
      </c>
      <c r="C7797" t="s">
        <v>8937</v>
      </c>
      <c r="D7797" t="s">
        <v>8936</v>
      </c>
      <c r="E7797" t="b">
        <f t="shared" si="121"/>
        <v>0</v>
      </c>
      <c r="F7797">
        <v>0</v>
      </c>
      <c r="G7797" t="s">
        <v>62</v>
      </c>
    </row>
    <row r="7798" spans="1:10" hidden="1" x14ac:dyDescent="0.25">
      <c r="A7798" t="s">
        <v>8938</v>
      </c>
      <c r="B7798" t="s">
        <v>10239</v>
      </c>
      <c r="C7798" t="s">
        <v>8984</v>
      </c>
      <c r="D7798" t="s">
        <v>8983</v>
      </c>
      <c r="E7798" t="b">
        <f t="shared" si="121"/>
        <v>1</v>
      </c>
      <c r="F7798" t="s">
        <v>8982</v>
      </c>
      <c r="G7798" t="s">
        <v>8981</v>
      </c>
      <c r="H7798" t="s">
        <v>8980</v>
      </c>
      <c r="I7798" t="s">
        <v>8979</v>
      </c>
      <c r="J7798" t="s">
        <v>8978</v>
      </c>
    </row>
    <row r="7799" spans="1:10" x14ac:dyDescent="0.25">
      <c r="A7799" t="s">
        <v>8938</v>
      </c>
      <c r="B7799" t="s">
        <v>10238</v>
      </c>
      <c r="C7799" t="s">
        <v>8939</v>
      </c>
      <c r="D7799" t="s">
        <v>8936</v>
      </c>
      <c r="E7799" t="b">
        <f t="shared" si="121"/>
        <v>1</v>
      </c>
      <c r="F7799">
        <v>0.21</v>
      </c>
      <c r="G7799" t="s">
        <v>62</v>
      </c>
    </row>
    <row r="7800" spans="1:10" hidden="1" x14ac:dyDescent="0.25">
      <c r="A7800" t="s">
        <v>8938</v>
      </c>
      <c r="B7800" t="s">
        <v>10237</v>
      </c>
      <c r="C7800" t="s">
        <v>8937</v>
      </c>
      <c r="D7800" t="s">
        <v>8936</v>
      </c>
      <c r="E7800" t="b">
        <f t="shared" si="121"/>
        <v>1</v>
      </c>
      <c r="F7800">
        <v>0.18</v>
      </c>
      <c r="G7800" t="s">
        <v>62</v>
      </c>
    </row>
    <row r="7801" spans="1:10" hidden="1" x14ac:dyDescent="0.25">
      <c r="A7801" t="s">
        <v>8938</v>
      </c>
      <c r="B7801" t="s">
        <v>10236</v>
      </c>
      <c r="C7801" t="s">
        <v>8939</v>
      </c>
      <c r="D7801" t="s">
        <v>8936</v>
      </c>
      <c r="E7801" t="b">
        <f t="shared" si="121"/>
        <v>0</v>
      </c>
      <c r="F7801">
        <v>0.04</v>
      </c>
      <c r="G7801" t="s">
        <v>62</v>
      </c>
    </row>
    <row r="7802" spans="1:10" hidden="1" x14ac:dyDescent="0.25">
      <c r="A7802" t="s">
        <v>8938</v>
      </c>
      <c r="B7802" t="s">
        <v>10235</v>
      </c>
      <c r="C7802" t="s">
        <v>8937</v>
      </c>
      <c r="D7802" t="s">
        <v>8936</v>
      </c>
      <c r="E7802" t="b">
        <f t="shared" si="121"/>
        <v>0</v>
      </c>
      <c r="F7802">
        <v>0</v>
      </c>
      <c r="G7802" t="s">
        <v>62</v>
      </c>
    </row>
    <row r="7803" spans="1:10" hidden="1" x14ac:dyDescent="0.25">
      <c r="A7803" t="s">
        <v>8938</v>
      </c>
      <c r="B7803" t="s">
        <v>10234</v>
      </c>
      <c r="C7803" t="s">
        <v>8939</v>
      </c>
      <c r="D7803" t="s">
        <v>8936</v>
      </c>
      <c r="E7803" t="b">
        <f t="shared" si="121"/>
        <v>0</v>
      </c>
      <c r="F7803">
        <v>0.03</v>
      </c>
      <c r="G7803" t="s">
        <v>62</v>
      </c>
    </row>
    <row r="7804" spans="1:10" hidden="1" x14ac:dyDescent="0.25">
      <c r="A7804" t="s">
        <v>8938</v>
      </c>
      <c r="B7804" t="s">
        <v>10233</v>
      </c>
      <c r="C7804" t="s">
        <v>8937</v>
      </c>
      <c r="D7804" t="s">
        <v>8936</v>
      </c>
      <c r="E7804" t="b">
        <f t="shared" si="121"/>
        <v>0</v>
      </c>
      <c r="F7804">
        <v>0.01</v>
      </c>
      <c r="G7804" t="s">
        <v>62</v>
      </c>
    </row>
    <row r="7805" spans="1:10" hidden="1" x14ac:dyDescent="0.25">
      <c r="A7805" t="s">
        <v>8938</v>
      </c>
      <c r="B7805" t="s">
        <v>10232</v>
      </c>
      <c r="C7805" t="s">
        <v>8939</v>
      </c>
      <c r="D7805" t="s">
        <v>8936</v>
      </c>
      <c r="E7805" t="b">
        <f t="shared" si="121"/>
        <v>0</v>
      </c>
      <c r="F7805">
        <v>0.02</v>
      </c>
      <c r="G7805" t="s">
        <v>62</v>
      </c>
    </row>
    <row r="7806" spans="1:10" hidden="1" x14ac:dyDescent="0.25">
      <c r="A7806" t="s">
        <v>8938</v>
      </c>
      <c r="B7806" t="s">
        <v>10231</v>
      </c>
      <c r="C7806" t="s">
        <v>8937</v>
      </c>
      <c r="D7806" t="s">
        <v>8936</v>
      </c>
      <c r="E7806" t="b">
        <f t="shared" si="121"/>
        <v>0</v>
      </c>
      <c r="F7806">
        <v>0</v>
      </c>
      <c r="G7806" t="s">
        <v>62</v>
      </c>
    </row>
    <row r="7807" spans="1:10" hidden="1" x14ac:dyDescent="0.25">
      <c r="A7807" t="s">
        <v>8938</v>
      </c>
      <c r="B7807" t="s">
        <v>10230</v>
      </c>
      <c r="C7807" t="s">
        <v>8939</v>
      </c>
      <c r="D7807" t="s">
        <v>8936</v>
      </c>
      <c r="E7807" t="b">
        <f t="shared" si="121"/>
        <v>0</v>
      </c>
      <c r="F7807">
        <v>0.01</v>
      </c>
      <c r="G7807" t="s">
        <v>62</v>
      </c>
    </row>
    <row r="7808" spans="1:10" hidden="1" x14ac:dyDescent="0.25">
      <c r="A7808" t="s">
        <v>8938</v>
      </c>
      <c r="B7808" t="s">
        <v>10229</v>
      </c>
      <c r="C7808" t="s">
        <v>8937</v>
      </c>
      <c r="D7808" t="s">
        <v>8936</v>
      </c>
      <c r="E7808" t="b">
        <f t="shared" si="121"/>
        <v>0</v>
      </c>
      <c r="F7808">
        <v>0</v>
      </c>
      <c r="G7808" t="s">
        <v>62</v>
      </c>
    </row>
    <row r="7809" spans="1:7" hidden="1" x14ac:dyDescent="0.25">
      <c r="A7809" t="s">
        <v>8938</v>
      </c>
      <c r="B7809" t="s">
        <v>10228</v>
      </c>
      <c r="C7809" t="s">
        <v>8939</v>
      </c>
      <c r="D7809" t="s">
        <v>8936</v>
      </c>
      <c r="E7809" t="b">
        <f t="shared" si="121"/>
        <v>0</v>
      </c>
      <c r="F7809">
        <v>0</v>
      </c>
      <c r="G7809" t="s">
        <v>62</v>
      </c>
    </row>
    <row r="7810" spans="1:7" hidden="1" x14ac:dyDescent="0.25">
      <c r="A7810" t="s">
        <v>8938</v>
      </c>
      <c r="B7810" t="s">
        <v>10227</v>
      </c>
      <c r="C7810" t="s">
        <v>8937</v>
      </c>
      <c r="D7810" t="s">
        <v>8936</v>
      </c>
      <c r="E7810" t="b">
        <f t="shared" si="121"/>
        <v>0</v>
      </c>
      <c r="F7810">
        <v>0</v>
      </c>
      <c r="G7810" t="s">
        <v>62</v>
      </c>
    </row>
    <row r="7811" spans="1:7" hidden="1" x14ac:dyDescent="0.25">
      <c r="A7811" t="s">
        <v>8938</v>
      </c>
      <c r="B7811" t="s">
        <v>10226</v>
      </c>
      <c r="C7811" t="s">
        <v>8939</v>
      </c>
      <c r="D7811" t="s">
        <v>8936</v>
      </c>
      <c r="E7811" t="b">
        <f t="shared" ref="E7811:E7874" si="122">IF(OR(C7811="NOTE:",C7810="NOTE:",C7809="NOTE:"),TRUE,FALSE)</f>
        <v>0</v>
      </c>
      <c r="F7811">
        <v>0.03</v>
      </c>
      <c r="G7811" t="s">
        <v>62</v>
      </c>
    </row>
    <row r="7812" spans="1:7" hidden="1" x14ac:dyDescent="0.25">
      <c r="A7812" t="s">
        <v>8938</v>
      </c>
      <c r="B7812" t="s">
        <v>10225</v>
      </c>
      <c r="C7812" t="s">
        <v>8937</v>
      </c>
      <c r="D7812" t="s">
        <v>8936</v>
      </c>
      <c r="E7812" t="b">
        <f t="shared" si="122"/>
        <v>0</v>
      </c>
      <c r="F7812">
        <v>0.03</v>
      </c>
      <c r="G7812" t="s">
        <v>62</v>
      </c>
    </row>
    <row r="7813" spans="1:7" hidden="1" x14ac:dyDescent="0.25">
      <c r="A7813" t="s">
        <v>8938</v>
      </c>
      <c r="B7813" t="s">
        <v>10224</v>
      </c>
      <c r="C7813" t="s">
        <v>8939</v>
      </c>
      <c r="D7813" t="s">
        <v>8936</v>
      </c>
      <c r="E7813" t="b">
        <f t="shared" si="122"/>
        <v>0</v>
      </c>
      <c r="F7813">
        <v>0</v>
      </c>
      <c r="G7813" t="s">
        <v>62</v>
      </c>
    </row>
    <row r="7814" spans="1:7" hidden="1" x14ac:dyDescent="0.25">
      <c r="A7814" t="s">
        <v>8938</v>
      </c>
      <c r="B7814" t="s">
        <v>10223</v>
      </c>
      <c r="C7814" t="s">
        <v>8937</v>
      </c>
      <c r="D7814" t="s">
        <v>8936</v>
      </c>
      <c r="E7814" t="b">
        <f t="shared" si="122"/>
        <v>0</v>
      </c>
      <c r="F7814">
        <v>0</v>
      </c>
      <c r="G7814" t="s">
        <v>62</v>
      </c>
    </row>
    <row r="7815" spans="1:7" hidden="1" x14ac:dyDescent="0.25">
      <c r="A7815" t="s">
        <v>8938</v>
      </c>
      <c r="B7815" t="s">
        <v>10222</v>
      </c>
      <c r="C7815" t="s">
        <v>8939</v>
      </c>
      <c r="D7815" t="s">
        <v>8936</v>
      </c>
      <c r="E7815" t="b">
        <f t="shared" si="122"/>
        <v>0</v>
      </c>
      <c r="F7815">
        <v>0.02</v>
      </c>
      <c r="G7815" t="s">
        <v>62</v>
      </c>
    </row>
    <row r="7816" spans="1:7" hidden="1" x14ac:dyDescent="0.25">
      <c r="A7816" t="s">
        <v>8938</v>
      </c>
      <c r="B7816" t="s">
        <v>10221</v>
      </c>
      <c r="C7816" t="s">
        <v>8937</v>
      </c>
      <c r="D7816" t="s">
        <v>8936</v>
      </c>
      <c r="E7816" t="b">
        <f t="shared" si="122"/>
        <v>0</v>
      </c>
      <c r="F7816">
        <v>0.01</v>
      </c>
      <c r="G7816" t="s">
        <v>62</v>
      </c>
    </row>
    <row r="7817" spans="1:7" hidden="1" x14ac:dyDescent="0.25">
      <c r="A7817" t="s">
        <v>8938</v>
      </c>
      <c r="B7817" t="s">
        <v>10220</v>
      </c>
      <c r="C7817" t="s">
        <v>8939</v>
      </c>
      <c r="D7817" t="s">
        <v>8936</v>
      </c>
      <c r="E7817" t="b">
        <f t="shared" si="122"/>
        <v>0</v>
      </c>
      <c r="F7817">
        <v>0</v>
      </c>
      <c r="G7817" t="s">
        <v>62</v>
      </c>
    </row>
    <row r="7818" spans="1:7" hidden="1" x14ac:dyDescent="0.25">
      <c r="A7818" t="s">
        <v>8938</v>
      </c>
      <c r="B7818" t="s">
        <v>10219</v>
      </c>
      <c r="C7818" t="s">
        <v>8937</v>
      </c>
      <c r="D7818" t="s">
        <v>8936</v>
      </c>
      <c r="E7818" t="b">
        <f t="shared" si="122"/>
        <v>0</v>
      </c>
      <c r="F7818">
        <v>0</v>
      </c>
      <c r="G7818" t="s">
        <v>62</v>
      </c>
    </row>
    <row r="7819" spans="1:7" hidden="1" x14ac:dyDescent="0.25">
      <c r="A7819" t="s">
        <v>8938</v>
      </c>
      <c r="B7819" t="s">
        <v>10218</v>
      </c>
      <c r="C7819" t="s">
        <v>8939</v>
      </c>
      <c r="D7819" t="s">
        <v>8936</v>
      </c>
      <c r="E7819" t="b">
        <f t="shared" si="122"/>
        <v>0</v>
      </c>
      <c r="F7819">
        <v>0.02</v>
      </c>
      <c r="G7819" t="s">
        <v>62</v>
      </c>
    </row>
    <row r="7820" spans="1:7" hidden="1" x14ac:dyDescent="0.25">
      <c r="A7820" t="s">
        <v>8938</v>
      </c>
      <c r="B7820" t="s">
        <v>10217</v>
      </c>
      <c r="C7820" t="s">
        <v>8937</v>
      </c>
      <c r="D7820" t="s">
        <v>8936</v>
      </c>
      <c r="E7820" t="b">
        <f t="shared" si="122"/>
        <v>0</v>
      </c>
      <c r="F7820">
        <v>0.03</v>
      </c>
      <c r="G7820" t="s">
        <v>62</v>
      </c>
    </row>
    <row r="7821" spans="1:7" hidden="1" x14ac:dyDescent="0.25">
      <c r="A7821" t="s">
        <v>8938</v>
      </c>
      <c r="B7821" t="s">
        <v>10216</v>
      </c>
      <c r="C7821" t="s">
        <v>8939</v>
      </c>
      <c r="D7821" t="s">
        <v>8936</v>
      </c>
      <c r="E7821" t="b">
        <f t="shared" si="122"/>
        <v>0</v>
      </c>
      <c r="F7821">
        <v>0.01</v>
      </c>
      <c r="G7821" t="s">
        <v>62</v>
      </c>
    </row>
    <row r="7822" spans="1:7" hidden="1" x14ac:dyDescent="0.25">
      <c r="A7822" t="s">
        <v>8938</v>
      </c>
      <c r="B7822" t="s">
        <v>10215</v>
      </c>
      <c r="C7822" t="s">
        <v>8937</v>
      </c>
      <c r="D7822" t="s">
        <v>8936</v>
      </c>
      <c r="E7822" t="b">
        <f t="shared" si="122"/>
        <v>0</v>
      </c>
      <c r="F7822">
        <v>0</v>
      </c>
      <c r="G7822" t="s">
        <v>62</v>
      </c>
    </row>
    <row r="7823" spans="1:7" hidden="1" x14ac:dyDescent="0.25">
      <c r="A7823" t="s">
        <v>8938</v>
      </c>
      <c r="B7823" t="s">
        <v>10214</v>
      </c>
      <c r="C7823" t="s">
        <v>8939</v>
      </c>
      <c r="D7823" t="s">
        <v>8936</v>
      </c>
      <c r="E7823" t="b">
        <f t="shared" si="122"/>
        <v>0</v>
      </c>
      <c r="F7823">
        <v>0.01</v>
      </c>
      <c r="G7823" t="s">
        <v>62</v>
      </c>
    </row>
    <row r="7824" spans="1:7" hidden="1" x14ac:dyDescent="0.25">
      <c r="A7824" t="s">
        <v>8938</v>
      </c>
      <c r="B7824" t="s">
        <v>10213</v>
      </c>
      <c r="C7824" t="s">
        <v>8937</v>
      </c>
      <c r="D7824" t="s">
        <v>8936</v>
      </c>
      <c r="E7824" t="b">
        <f t="shared" si="122"/>
        <v>0</v>
      </c>
      <c r="F7824">
        <v>0.03</v>
      </c>
      <c r="G7824" t="s">
        <v>62</v>
      </c>
    </row>
    <row r="7825" spans="1:7" hidden="1" x14ac:dyDescent="0.25">
      <c r="A7825" t="s">
        <v>8938</v>
      </c>
      <c r="B7825" t="s">
        <v>10212</v>
      </c>
      <c r="C7825" t="s">
        <v>8939</v>
      </c>
      <c r="D7825" t="s">
        <v>8936</v>
      </c>
      <c r="E7825" t="b">
        <f t="shared" si="122"/>
        <v>0</v>
      </c>
      <c r="F7825">
        <v>0</v>
      </c>
      <c r="G7825" t="s">
        <v>62</v>
      </c>
    </row>
    <row r="7826" spans="1:7" hidden="1" x14ac:dyDescent="0.25">
      <c r="A7826" t="s">
        <v>8938</v>
      </c>
      <c r="B7826" t="s">
        <v>10211</v>
      </c>
      <c r="C7826" t="s">
        <v>8937</v>
      </c>
      <c r="D7826" t="s">
        <v>8936</v>
      </c>
      <c r="E7826" t="b">
        <f t="shared" si="122"/>
        <v>0</v>
      </c>
      <c r="F7826">
        <v>0</v>
      </c>
      <c r="G7826" t="s">
        <v>62</v>
      </c>
    </row>
    <row r="7827" spans="1:7" hidden="1" x14ac:dyDescent="0.25">
      <c r="A7827" t="s">
        <v>8938</v>
      </c>
      <c r="B7827" t="s">
        <v>10210</v>
      </c>
      <c r="C7827" t="s">
        <v>8939</v>
      </c>
      <c r="D7827" t="s">
        <v>8936</v>
      </c>
      <c r="E7827" t="b">
        <f t="shared" si="122"/>
        <v>0</v>
      </c>
      <c r="F7827">
        <v>0</v>
      </c>
      <c r="G7827" t="s">
        <v>62</v>
      </c>
    </row>
    <row r="7828" spans="1:7" hidden="1" x14ac:dyDescent="0.25">
      <c r="A7828" t="s">
        <v>8938</v>
      </c>
      <c r="B7828" t="s">
        <v>10209</v>
      </c>
      <c r="C7828" t="s">
        <v>8937</v>
      </c>
      <c r="D7828" t="s">
        <v>8936</v>
      </c>
      <c r="E7828" t="b">
        <f t="shared" si="122"/>
        <v>0</v>
      </c>
      <c r="F7828">
        <v>0</v>
      </c>
      <c r="G7828" t="s">
        <v>62</v>
      </c>
    </row>
    <row r="7829" spans="1:7" hidden="1" x14ac:dyDescent="0.25">
      <c r="A7829" t="s">
        <v>8938</v>
      </c>
      <c r="B7829" t="s">
        <v>10208</v>
      </c>
      <c r="C7829" t="s">
        <v>8939</v>
      </c>
      <c r="D7829" t="s">
        <v>8936</v>
      </c>
      <c r="E7829" t="b">
        <f t="shared" si="122"/>
        <v>0</v>
      </c>
      <c r="F7829">
        <v>1.08</v>
      </c>
      <c r="G7829" t="s">
        <v>62</v>
      </c>
    </row>
    <row r="7830" spans="1:7" hidden="1" x14ac:dyDescent="0.25">
      <c r="A7830" t="s">
        <v>8938</v>
      </c>
      <c r="B7830" t="s">
        <v>10207</v>
      </c>
      <c r="C7830" t="s">
        <v>8937</v>
      </c>
      <c r="D7830" t="s">
        <v>8936</v>
      </c>
      <c r="E7830" t="b">
        <f t="shared" si="122"/>
        <v>0</v>
      </c>
      <c r="F7830">
        <v>1.03</v>
      </c>
      <c r="G7830" t="s">
        <v>62</v>
      </c>
    </row>
    <row r="7831" spans="1:7" hidden="1" x14ac:dyDescent="0.25">
      <c r="A7831" t="s">
        <v>8938</v>
      </c>
      <c r="B7831" t="s">
        <v>10206</v>
      </c>
      <c r="C7831" t="s">
        <v>8939</v>
      </c>
      <c r="D7831" t="s">
        <v>8936</v>
      </c>
      <c r="E7831" t="b">
        <f t="shared" si="122"/>
        <v>0</v>
      </c>
      <c r="F7831">
        <v>0.01</v>
      </c>
      <c r="G7831" t="s">
        <v>62</v>
      </c>
    </row>
    <row r="7832" spans="1:7" hidden="1" x14ac:dyDescent="0.25">
      <c r="A7832" t="s">
        <v>8938</v>
      </c>
      <c r="B7832" t="s">
        <v>10205</v>
      </c>
      <c r="C7832" t="s">
        <v>8937</v>
      </c>
      <c r="D7832" t="s">
        <v>8936</v>
      </c>
      <c r="E7832" t="b">
        <f t="shared" si="122"/>
        <v>0</v>
      </c>
      <c r="F7832">
        <v>0</v>
      </c>
      <c r="G7832" t="s">
        <v>62</v>
      </c>
    </row>
    <row r="7833" spans="1:7" hidden="1" x14ac:dyDescent="0.25">
      <c r="B7833" t="s">
        <v>10204</v>
      </c>
      <c r="C7833" t="s">
        <v>10203</v>
      </c>
      <c r="D7833" t="s">
        <v>8940</v>
      </c>
      <c r="E7833" t="b">
        <f t="shared" si="122"/>
        <v>0</v>
      </c>
    </row>
    <row r="7834" spans="1:7" hidden="1" x14ac:dyDescent="0.25">
      <c r="A7834" t="s">
        <v>8938</v>
      </c>
      <c r="B7834" s="5">
        <v>8.3333333333333329E-2</v>
      </c>
      <c r="C7834" t="s">
        <v>8939</v>
      </c>
      <c r="D7834" t="s">
        <v>8936</v>
      </c>
      <c r="E7834" t="b">
        <f t="shared" si="122"/>
        <v>0</v>
      </c>
      <c r="F7834">
        <v>0</v>
      </c>
      <c r="G7834" t="s">
        <v>62</v>
      </c>
    </row>
    <row r="7835" spans="1:7" hidden="1" x14ac:dyDescent="0.25">
      <c r="A7835" t="s">
        <v>8938</v>
      </c>
      <c r="B7835" s="5">
        <v>0.125</v>
      </c>
      <c r="C7835" t="s">
        <v>8937</v>
      </c>
      <c r="D7835" t="s">
        <v>8936</v>
      </c>
      <c r="E7835" t="b">
        <f t="shared" si="122"/>
        <v>0</v>
      </c>
      <c r="F7835">
        <v>0.01</v>
      </c>
      <c r="G7835" t="s">
        <v>62</v>
      </c>
    </row>
    <row r="7836" spans="1:7" hidden="1" x14ac:dyDescent="0.25">
      <c r="A7836" t="s">
        <v>8938</v>
      </c>
      <c r="B7836" s="5">
        <v>0.5</v>
      </c>
      <c r="C7836" t="s">
        <v>8939</v>
      </c>
      <c r="D7836" t="s">
        <v>8936</v>
      </c>
      <c r="E7836" t="b">
        <f t="shared" si="122"/>
        <v>0</v>
      </c>
      <c r="F7836">
        <v>0</v>
      </c>
      <c r="G7836" t="s">
        <v>62</v>
      </c>
    </row>
    <row r="7837" spans="1:7" hidden="1" x14ac:dyDescent="0.25">
      <c r="A7837" t="s">
        <v>8938</v>
      </c>
      <c r="B7837" s="5">
        <v>0.54166666666666663</v>
      </c>
      <c r="C7837" t="s">
        <v>8937</v>
      </c>
      <c r="D7837" t="s">
        <v>8936</v>
      </c>
      <c r="E7837" t="b">
        <f t="shared" si="122"/>
        <v>0</v>
      </c>
      <c r="F7837">
        <v>0</v>
      </c>
      <c r="G7837" t="s">
        <v>62</v>
      </c>
    </row>
    <row r="7838" spans="1:7" hidden="1" x14ac:dyDescent="0.25">
      <c r="A7838" t="s">
        <v>8938</v>
      </c>
      <c r="B7838" s="5">
        <v>0.91666666666666663</v>
      </c>
      <c r="C7838" t="s">
        <v>8939</v>
      </c>
      <c r="D7838" t="s">
        <v>8936</v>
      </c>
      <c r="E7838" t="b">
        <f t="shared" si="122"/>
        <v>0</v>
      </c>
      <c r="F7838">
        <v>0</v>
      </c>
      <c r="G7838" t="s">
        <v>62</v>
      </c>
    </row>
    <row r="7839" spans="1:7" hidden="1" x14ac:dyDescent="0.25">
      <c r="A7839" t="s">
        <v>8938</v>
      </c>
      <c r="B7839" s="5">
        <v>0.95833333333333337</v>
      </c>
      <c r="C7839" t="s">
        <v>8937</v>
      </c>
      <c r="D7839" t="s">
        <v>8936</v>
      </c>
      <c r="E7839" t="b">
        <f t="shared" si="122"/>
        <v>0</v>
      </c>
      <c r="F7839">
        <v>0</v>
      </c>
      <c r="G7839" t="s">
        <v>62</v>
      </c>
    </row>
    <row r="7840" spans="1:7" hidden="1" x14ac:dyDescent="0.25">
      <c r="A7840" t="s">
        <v>8938</v>
      </c>
      <c r="B7840" s="4">
        <v>1.5</v>
      </c>
      <c r="C7840" t="s">
        <v>8939</v>
      </c>
      <c r="D7840" t="s">
        <v>8936</v>
      </c>
      <c r="E7840" t="b">
        <f t="shared" si="122"/>
        <v>0</v>
      </c>
      <c r="F7840">
        <v>0</v>
      </c>
      <c r="G7840" t="s">
        <v>62</v>
      </c>
    </row>
    <row r="7841" spans="1:7" hidden="1" x14ac:dyDescent="0.25">
      <c r="A7841" t="s">
        <v>8938</v>
      </c>
      <c r="B7841" s="4">
        <v>1.5416666666666667</v>
      </c>
      <c r="C7841" t="s">
        <v>8937</v>
      </c>
      <c r="D7841" t="s">
        <v>8936</v>
      </c>
      <c r="E7841" t="b">
        <f t="shared" si="122"/>
        <v>0</v>
      </c>
      <c r="F7841">
        <v>0</v>
      </c>
      <c r="G7841" t="s">
        <v>62</v>
      </c>
    </row>
    <row r="7842" spans="1:7" hidden="1" x14ac:dyDescent="0.25">
      <c r="A7842" t="s">
        <v>8938</v>
      </c>
      <c r="B7842" s="4">
        <v>2</v>
      </c>
      <c r="C7842" t="s">
        <v>8939</v>
      </c>
      <c r="D7842" t="s">
        <v>8936</v>
      </c>
      <c r="E7842" t="b">
        <f t="shared" si="122"/>
        <v>0</v>
      </c>
      <c r="F7842">
        <v>0</v>
      </c>
      <c r="G7842" t="s">
        <v>62</v>
      </c>
    </row>
    <row r="7843" spans="1:7" hidden="1" x14ac:dyDescent="0.25">
      <c r="A7843" t="s">
        <v>8938</v>
      </c>
      <c r="B7843" s="4">
        <v>2.0416666666666665</v>
      </c>
      <c r="C7843" t="s">
        <v>8937</v>
      </c>
      <c r="D7843" t="s">
        <v>8936</v>
      </c>
      <c r="E7843" t="b">
        <f t="shared" si="122"/>
        <v>0</v>
      </c>
      <c r="F7843">
        <v>0</v>
      </c>
      <c r="G7843" t="s">
        <v>62</v>
      </c>
    </row>
    <row r="7844" spans="1:7" hidden="1" x14ac:dyDescent="0.25">
      <c r="A7844" t="s">
        <v>8938</v>
      </c>
      <c r="B7844" s="4">
        <v>2.5</v>
      </c>
      <c r="C7844" t="s">
        <v>8939</v>
      </c>
      <c r="D7844" t="s">
        <v>8936</v>
      </c>
      <c r="E7844" t="b">
        <f t="shared" si="122"/>
        <v>0</v>
      </c>
      <c r="F7844">
        <v>1.1399999999999999</v>
      </c>
      <c r="G7844" t="s">
        <v>62</v>
      </c>
    </row>
    <row r="7845" spans="1:7" hidden="1" x14ac:dyDescent="0.25">
      <c r="A7845" t="s">
        <v>8938</v>
      </c>
      <c r="B7845" s="4">
        <v>2.5416666666666665</v>
      </c>
      <c r="C7845" t="s">
        <v>8937</v>
      </c>
      <c r="D7845" t="s">
        <v>8936</v>
      </c>
      <c r="E7845" t="b">
        <f t="shared" si="122"/>
        <v>0</v>
      </c>
      <c r="F7845">
        <v>0.03</v>
      </c>
      <c r="G7845" t="s">
        <v>62</v>
      </c>
    </row>
    <row r="7846" spans="1:7" hidden="1" x14ac:dyDescent="0.25">
      <c r="A7846" t="s">
        <v>8938</v>
      </c>
      <c r="B7846" s="4">
        <v>3.0833333333333335</v>
      </c>
      <c r="C7846" t="s">
        <v>8939</v>
      </c>
      <c r="D7846" t="s">
        <v>8936</v>
      </c>
      <c r="E7846" t="b">
        <f t="shared" si="122"/>
        <v>0</v>
      </c>
      <c r="F7846">
        <v>0</v>
      </c>
      <c r="G7846" t="s">
        <v>62</v>
      </c>
    </row>
    <row r="7847" spans="1:7" hidden="1" x14ac:dyDescent="0.25">
      <c r="A7847" t="s">
        <v>8938</v>
      </c>
      <c r="B7847" s="4">
        <v>3.125</v>
      </c>
      <c r="C7847" t="s">
        <v>8937</v>
      </c>
      <c r="D7847" t="s">
        <v>8936</v>
      </c>
      <c r="E7847" t="b">
        <f t="shared" si="122"/>
        <v>0</v>
      </c>
      <c r="F7847">
        <v>0</v>
      </c>
      <c r="G7847" t="s">
        <v>62</v>
      </c>
    </row>
    <row r="7848" spans="1:7" hidden="1" x14ac:dyDescent="0.25">
      <c r="A7848" t="s">
        <v>8938</v>
      </c>
      <c r="B7848" s="4">
        <v>3.5416666666666665</v>
      </c>
      <c r="C7848" t="s">
        <v>8939</v>
      </c>
      <c r="D7848" t="s">
        <v>8936</v>
      </c>
      <c r="E7848" t="b">
        <f t="shared" si="122"/>
        <v>0</v>
      </c>
      <c r="F7848">
        <v>0</v>
      </c>
      <c r="G7848" t="s">
        <v>62</v>
      </c>
    </row>
    <row r="7849" spans="1:7" hidden="1" x14ac:dyDescent="0.25">
      <c r="A7849" t="s">
        <v>8938</v>
      </c>
      <c r="B7849" s="4">
        <v>3.5833333333333335</v>
      </c>
      <c r="C7849" t="s">
        <v>8937</v>
      </c>
      <c r="D7849" t="s">
        <v>8936</v>
      </c>
      <c r="E7849" t="b">
        <f t="shared" si="122"/>
        <v>0</v>
      </c>
      <c r="F7849">
        <v>0</v>
      </c>
      <c r="G7849" t="s">
        <v>62</v>
      </c>
    </row>
    <row r="7850" spans="1:7" hidden="1" x14ac:dyDescent="0.25">
      <c r="A7850" t="s">
        <v>8938</v>
      </c>
      <c r="B7850" s="4">
        <v>4.125</v>
      </c>
      <c r="C7850" t="s">
        <v>8939</v>
      </c>
      <c r="D7850" t="s">
        <v>8936</v>
      </c>
      <c r="E7850" t="b">
        <f t="shared" si="122"/>
        <v>0</v>
      </c>
      <c r="F7850">
        <v>0.02</v>
      </c>
      <c r="G7850" t="s">
        <v>62</v>
      </c>
    </row>
    <row r="7851" spans="1:7" hidden="1" x14ac:dyDescent="0.25">
      <c r="A7851" t="s">
        <v>8938</v>
      </c>
      <c r="B7851" s="4">
        <v>4.166666666666667</v>
      </c>
      <c r="C7851" t="s">
        <v>8937</v>
      </c>
      <c r="D7851" t="s">
        <v>8936</v>
      </c>
      <c r="E7851" t="b">
        <f t="shared" si="122"/>
        <v>0</v>
      </c>
      <c r="F7851">
        <v>0.03</v>
      </c>
      <c r="G7851" t="s">
        <v>62</v>
      </c>
    </row>
    <row r="7852" spans="1:7" hidden="1" x14ac:dyDescent="0.25">
      <c r="A7852" t="s">
        <v>8938</v>
      </c>
      <c r="B7852" s="4">
        <v>4.5</v>
      </c>
      <c r="C7852" t="s">
        <v>8939</v>
      </c>
      <c r="D7852" t="s">
        <v>8936</v>
      </c>
      <c r="E7852" t="b">
        <f t="shared" si="122"/>
        <v>0</v>
      </c>
      <c r="F7852">
        <v>0.01</v>
      </c>
      <c r="G7852" t="s">
        <v>62</v>
      </c>
    </row>
    <row r="7853" spans="1:7" hidden="1" x14ac:dyDescent="0.25">
      <c r="A7853" t="s">
        <v>8938</v>
      </c>
      <c r="B7853" s="4">
        <v>4.541666666666667</v>
      </c>
      <c r="C7853" t="s">
        <v>8937</v>
      </c>
      <c r="D7853" t="s">
        <v>8936</v>
      </c>
      <c r="E7853" t="b">
        <f t="shared" si="122"/>
        <v>0</v>
      </c>
      <c r="F7853">
        <v>0</v>
      </c>
      <c r="G7853" t="s">
        <v>62</v>
      </c>
    </row>
    <row r="7854" spans="1:7" hidden="1" x14ac:dyDescent="0.25">
      <c r="A7854" t="s">
        <v>8938</v>
      </c>
      <c r="B7854" s="4">
        <v>4.875</v>
      </c>
      <c r="C7854" t="s">
        <v>8939</v>
      </c>
      <c r="D7854" t="s">
        <v>8936</v>
      </c>
      <c r="E7854" t="b">
        <f t="shared" si="122"/>
        <v>0</v>
      </c>
      <c r="F7854">
        <v>0.02</v>
      </c>
      <c r="G7854" t="s">
        <v>62</v>
      </c>
    </row>
    <row r="7855" spans="1:7" hidden="1" x14ac:dyDescent="0.25">
      <c r="A7855" t="s">
        <v>8938</v>
      </c>
      <c r="B7855" s="4">
        <v>4.916666666666667</v>
      </c>
      <c r="C7855" t="s">
        <v>8937</v>
      </c>
      <c r="D7855" t="s">
        <v>8936</v>
      </c>
      <c r="E7855" t="b">
        <f t="shared" si="122"/>
        <v>0</v>
      </c>
      <c r="F7855">
        <v>0.01</v>
      </c>
      <c r="G7855" t="s">
        <v>62</v>
      </c>
    </row>
    <row r="7856" spans="1:7" hidden="1" x14ac:dyDescent="0.25">
      <c r="A7856" t="s">
        <v>8938</v>
      </c>
      <c r="B7856" s="4">
        <v>5.333333333333333</v>
      </c>
      <c r="C7856" t="s">
        <v>8939</v>
      </c>
      <c r="D7856" t="s">
        <v>8936</v>
      </c>
      <c r="E7856" t="b">
        <f t="shared" si="122"/>
        <v>0</v>
      </c>
      <c r="F7856">
        <v>0</v>
      </c>
      <c r="G7856" t="s">
        <v>62</v>
      </c>
    </row>
    <row r="7857" spans="1:10" hidden="1" x14ac:dyDescent="0.25">
      <c r="A7857" t="s">
        <v>8938</v>
      </c>
      <c r="B7857" s="4">
        <v>5.375</v>
      </c>
      <c r="C7857" t="s">
        <v>8937</v>
      </c>
      <c r="D7857" t="s">
        <v>8936</v>
      </c>
      <c r="E7857" t="b">
        <f t="shared" si="122"/>
        <v>0</v>
      </c>
      <c r="F7857">
        <v>0</v>
      </c>
      <c r="G7857" t="s">
        <v>62</v>
      </c>
    </row>
    <row r="7858" spans="1:10" hidden="1" x14ac:dyDescent="0.25">
      <c r="A7858" t="s">
        <v>8938</v>
      </c>
      <c r="B7858" s="4">
        <v>5.791666666666667</v>
      </c>
      <c r="C7858" t="s">
        <v>8939</v>
      </c>
      <c r="D7858" t="s">
        <v>8936</v>
      </c>
      <c r="E7858" t="b">
        <f t="shared" si="122"/>
        <v>0</v>
      </c>
      <c r="F7858">
        <v>0.03</v>
      </c>
      <c r="G7858" t="s">
        <v>62</v>
      </c>
    </row>
    <row r="7859" spans="1:10" hidden="1" x14ac:dyDescent="0.25">
      <c r="A7859" t="s">
        <v>8938</v>
      </c>
      <c r="B7859" s="4">
        <v>5.833333333333333</v>
      </c>
      <c r="C7859" t="s">
        <v>8937</v>
      </c>
      <c r="D7859" t="s">
        <v>8936</v>
      </c>
      <c r="E7859" t="b">
        <f t="shared" si="122"/>
        <v>0</v>
      </c>
      <c r="F7859">
        <v>0.01</v>
      </c>
      <c r="G7859" t="s">
        <v>62</v>
      </c>
    </row>
    <row r="7860" spans="1:10" hidden="1" x14ac:dyDescent="0.25">
      <c r="A7860" t="s">
        <v>8938</v>
      </c>
      <c r="B7860" s="4">
        <v>6.583333333333333</v>
      </c>
      <c r="C7860" t="s">
        <v>8939</v>
      </c>
      <c r="D7860" t="s">
        <v>8936</v>
      </c>
      <c r="E7860" t="b">
        <f t="shared" si="122"/>
        <v>0</v>
      </c>
      <c r="F7860">
        <v>0.02</v>
      </c>
      <c r="G7860" t="s">
        <v>62</v>
      </c>
    </row>
    <row r="7861" spans="1:10" hidden="1" x14ac:dyDescent="0.25">
      <c r="A7861" t="s">
        <v>8938</v>
      </c>
      <c r="B7861" s="4">
        <v>6.625</v>
      </c>
      <c r="C7861" t="s">
        <v>8937</v>
      </c>
      <c r="D7861" t="s">
        <v>8936</v>
      </c>
      <c r="E7861" t="b">
        <f t="shared" si="122"/>
        <v>0</v>
      </c>
      <c r="F7861">
        <v>0.01</v>
      </c>
      <c r="G7861" t="s">
        <v>62</v>
      </c>
    </row>
    <row r="7862" spans="1:10" hidden="1" x14ac:dyDescent="0.25">
      <c r="A7862" t="s">
        <v>8938</v>
      </c>
      <c r="B7862" s="4">
        <v>7</v>
      </c>
      <c r="C7862" t="s">
        <v>8939</v>
      </c>
      <c r="D7862" t="s">
        <v>8936</v>
      </c>
      <c r="E7862" t="b">
        <f t="shared" si="122"/>
        <v>0</v>
      </c>
      <c r="F7862">
        <v>0</v>
      </c>
      <c r="G7862" t="s">
        <v>62</v>
      </c>
    </row>
    <row r="7863" spans="1:10" hidden="1" x14ac:dyDescent="0.25">
      <c r="A7863" t="s">
        <v>8938</v>
      </c>
      <c r="B7863" s="4">
        <v>7.041666666666667</v>
      </c>
      <c r="C7863" t="s">
        <v>8937</v>
      </c>
      <c r="D7863" t="s">
        <v>8936</v>
      </c>
      <c r="E7863" t="b">
        <f t="shared" si="122"/>
        <v>0</v>
      </c>
      <c r="F7863">
        <v>0</v>
      </c>
      <c r="G7863" t="s">
        <v>62</v>
      </c>
    </row>
    <row r="7864" spans="1:10" hidden="1" x14ac:dyDescent="0.25">
      <c r="A7864" t="s">
        <v>8938</v>
      </c>
      <c r="B7864" s="4">
        <v>7.5</v>
      </c>
      <c r="C7864" t="s">
        <v>8939</v>
      </c>
      <c r="D7864" t="s">
        <v>8936</v>
      </c>
      <c r="E7864" t="b">
        <f t="shared" si="122"/>
        <v>0</v>
      </c>
      <c r="F7864">
        <v>0.02</v>
      </c>
      <c r="G7864" t="s">
        <v>62</v>
      </c>
    </row>
    <row r="7865" spans="1:10" hidden="1" x14ac:dyDescent="0.25">
      <c r="A7865" t="s">
        <v>8938</v>
      </c>
      <c r="B7865" s="4">
        <v>7.541666666666667</v>
      </c>
      <c r="C7865" t="s">
        <v>8937</v>
      </c>
      <c r="D7865" t="s">
        <v>8936</v>
      </c>
      <c r="E7865" t="b">
        <f t="shared" si="122"/>
        <v>0</v>
      </c>
      <c r="F7865">
        <v>0.01</v>
      </c>
      <c r="G7865" t="s">
        <v>62</v>
      </c>
    </row>
    <row r="7866" spans="1:10" hidden="1" x14ac:dyDescent="0.25">
      <c r="A7866" t="s">
        <v>8938</v>
      </c>
      <c r="B7866" s="4">
        <v>7.958333333333333</v>
      </c>
      <c r="C7866" t="s">
        <v>8939</v>
      </c>
      <c r="D7866" t="s">
        <v>8936</v>
      </c>
      <c r="E7866" t="b">
        <f t="shared" si="122"/>
        <v>0</v>
      </c>
      <c r="F7866">
        <v>0</v>
      </c>
      <c r="G7866" t="s">
        <v>62</v>
      </c>
    </row>
    <row r="7867" spans="1:10" hidden="1" x14ac:dyDescent="0.25">
      <c r="A7867" t="s">
        <v>8938</v>
      </c>
      <c r="B7867" s="4">
        <v>8</v>
      </c>
      <c r="C7867" t="s">
        <v>8937</v>
      </c>
      <c r="D7867" t="s">
        <v>8936</v>
      </c>
      <c r="E7867" t="b">
        <f t="shared" si="122"/>
        <v>0</v>
      </c>
      <c r="F7867">
        <v>0</v>
      </c>
      <c r="G7867" t="s">
        <v>62</v>
      </c>
    </row>
    <row r="7868" spans="1:10" hidden="1" x14ac:dyDescent="0.25">
      <c r="A7868" t="s">
        <v>8938</v>
      </c>
      <c r="B7868" t="s">
        <v>10202</v>
      </c>
      <c r="C7868" t="s">
        <v>8984</v>
      </c>
      <c r="D7868" t="s">
        <v>8983</v>
      </c>
      <c r="E7868" t="b">
        <f t="shared" si="122"/>
        <v>1</v>
      </c>
      <c r="F7868" t="s">
        <v>8982</v>
      </c>
      <c r="G7868" t="s">
        <v>8981</v>
      </c>
      <c r="H7868" t="s">
        <v>8980</v>
      </c>
      <c r="I7868" t="s">
        <v>8979</v>
      </c>
      <c r="J7868" t="s">
        <v>8978</v>
      </c>
    </row>
    <row r="7869" spans="1:10" x14ac:dyDescent="0.25">
      <c r="A7869" t="s">
        <v>8938</v>
      </c>
      <c r="B7869" t="s">
        <v>10201</v>
      </c>
      <c r="C7869" t="s">
        <v>8939</v>
      </c>
      <c r="D7869" t="s">
        <v>8936</v>
      </c>
      <c r="E7869" t="b">
        <f t="shared" si="122"/>
        <v>1</v>
      </c>
      <c r="F7869">
        <v>0.3</v>
      </c>
      <c r="G7869" t="s">
        <v>62</v>
      </c>
    </row>
    <row r="7870" spans="1:10" hidden="1" x14ac:dyDescent="0.25">
      <c r="A7870" t="s">
        <v>8938</v>
      </c>
      <c r="B7870" t="s">
        <v>10200</v>
      </c>
      <c r="C7870" t="s">
        <v>8937</v>
      </c>
      <c r="D7870" t="s">
        <v>8936</v>
      </c>
      <c r="E7870" t="b">
        <f t="shared" si="122"/>
        <v>1</v>
      </c>
      <c r="F7870">
        <v>0.25</v>
      </c>
      <c r="G7870" t="s">
        <v>62</v>
      </c>
    </row>
    <row r="7871" spans="1:10" hidden="1" x14ac:dyDescent="0.25">
      <c r="A7871" t="s">
        <v>8938</v>
      </c>
      <c r="B7871" t="s">
        <v>10199</v>
      </c>
      <c r="C7871" t="s">
        <v>8939</v>
      </c>
      <c r="D7871" t="s">
        <v>8936</v>
      </c>
      <c r="E7871" t="b">
        <f t="shared" si="122"/>
        <v>0</v>
      </c>
      <c r="F7871">
        <v>0.04</v>
      </c>
      <c r="G7871" t="s">
        <v>62</v>
      </c>
    </row>
    <row r="7872" spans="1:10" hidden="1" x14ac:dyDescent="0.25">
      <c r="A7872" t="s">
        <v>8938</v>
      </c>
      <c r="B7872" t="s">
        <v>10198</v>
      </c>
      <c r="C7872" t="s">
        <v>8937</v>
      </c>
      <c r="D7872" t="s">
        <v>8936</v>
      </c>
      <c r="E7872" t="b">
        <f t="shared" si="122"/>
        <v>0</v>
      </c>
      <c r="F7872">
        <v>0</v>
      </c>
      <c r="G7872" t="s">
        <v>62</v>
      </c>
    </row>
    <row r="7873" spans="1:7" hidden="1" x14ac:dyDescent="0.25">
      <c r="A7873" t="s">
        <v>8938</v>
      </c>
      <c r="B7873" t="s">
        <v>10197</v>
      </c>
      <c r="C7873" t="s">
        <v>8939</v>
      </c>
      <c r="D7873" t="s">
        <v>8936</v>
      </c>
      <c r="E7873" t="b">
        <f t="shared" si="122"/>
        <v>0</v>
      </c>
      <c r="F7873">
        <v>0.09</v>
      </c>
      <c r="G7873" t="s">
        <v>62</v>
      </c>
    </row>
    <row r="7874" spans="1:7" hidden="1" x14ac:dyDescent="0.25">
      <c r="A7874" t="s">
        <v>8938</v>
      </c>
      <c r="B7874" t="s">
        <v>10196</v>
      </c>
      <c r="C7874" t="s">
        <v>8937</v>
      </c>
      <c r="D7874" t="s">
        <v>8936</v>
      </c>
      <c r="E7874" t="b">
        <f t="shared" si="122"/>
        <v>0</v>
      </c>
      <c r="F7874">
        <v>0</v>
      </c>
      <c r="G7874" t="s">
        <v>62</v>
      </c>
    </row>
    <row r="7875" spans="1:7" hidden="1" x14ac:dyDescent="0.25">
      <c r="A7875" t="s">
        <v>8938</v>
      </c>
      <c r="B7875" t="s">
        <v>10195</v>
      </c>
      <c r="C7875" t="s">
        <v>8939</v>
      </c>
      <c r="D7875" t="s">
        <v>8936</v>
      </c>
      <c r="E7875" t="b">
        <f t="shared" ref="E7875:E7938" si="123">IF(OR(C7875="NOTE:",C7874="NOTE:",C7873="NOTE:"),TRUE,FALSE)</f>
        <v>0</v>
      </c>
      <c r="F7875">
        <v>0.08</v>
      </c>
      <c r="G7875" t="s">
        <v>62</v>
      </c>
    </row>
    <row r="7876" spans="1:7" hidden="1" x14ac:dyDescent="0.25">
      <c r="A7876" t="s">
        <v>8938</v>
      </c>
      <c r="B7876" t="s">
        <v>10194</v>
      </c>
      <c r="C7876" t="s">
        <v>8937</v>
      </c>
      <c r="D7876" t="s">
        <v>8936</v>
      </c>
      <c r="E7876" t="b">
        <f t="shared" si="123"/>
        <v>0</v>
      </c>
      <c r="F7876">
        <v>0</v>
      </c>
      <c r="G7876" t="s">
        <v>62</v>
      </c>
    </row>
    <row r="7877" spans="1:7" hidden="1" x14ac:dyDescent="0.25">
      <c r="A7877" t="s">
        <v>8938</v>
      </c>
      <c r="B7877" t="s">
        <v>10193</v>
      </c>
      <c r="C7877" t="s">
        <v>8939</v>
      </c>
      <c r="D7877" t="s">
        <v>8936</v>
      </c>
      <c r="E7877" t="b">
        <f t="shared" si="123"/>
        <v>0</v>
      </c>
      <c r="F7877">
        <v>0</v>
      </c>
      <c r="G7877" t="s">
        <v>62</v>
      </c>
    </row>
    <row r="7878" spans="1:7" hidden="1" x14ac:dyDescent="0.25">
      <c r="A7878" t="s">
        <v>8938</v>
      </c>
      <c r="B7878" t="s">
        <v>10192</v>
      </c>
      <c r="C7878" t="s">
        <v>8937</v>
      </c>
      <c r="D7878" t="s">
        <v>8936</v>
      </c>
      <c r="E7878" t="b">
        <f t="shared" si="123"/>
        <v>0</v>
      </c>
      <c r="F7878">
        <v>0</v>
      </c>
      <c r="G7878" t="s">
        <v>62</v>
      </c>
    </row>
    <row r="7879" spans="1:7" hidden="1" x14ac:dyDescent="0.25">
      <c r="A7879" t="s">
        <v>8938</v>
      </c>
      <c r="B7879" t="s">
        <v>10191</v>
      </c>
      <c r="C7879" t="s">
        <v>8939</v>
      </c>
      <c r="D7879" t="s">
        <v>8936</v>
      </c>
      <c r="E7879" t="b">
        <f t="shared" si="123"/>
        <v>0</v>
      </c>
      <c r="F7879">
        <v>0</v>
      </c>
      <c r="G7879" t="s">
        <v>62</v>
      </c>
    </row>
    <row r="7880" spans="1:7" hidden="1" x14ac:dyDescent="0.25">
      <c r="A7880" t="s">
        <v>8938</v>
      </c>
      <c r="B7880" t="s">
        <v>10190</v>
      </c>
      <c r="C7880" t="s">
        <v>8937</v>
      </c>
      <c r="D7880" t="s">
        <v>8936</v>
      </c>
      <c r="E7880" t="b">
        <f t="shared" si="123"/>
        <v>0</v>
      </c>
      <c r="F7880">
        <v>0</v>
      </c>
      <c r="G7880" t="s">
        <v>62</v>
      </c>
    </row>
    <row r="7881" spans="1:7" hidden="1" x14ac:dyDescent="0.25">
      <c r="A7881" t="s">
        <v>8938</v>
      </c>
      <c r="B7881" t="s">
        <v>10189</v>
      </c>
      <c r="C7881" t="s">
        <v>8939</v>
      </c>
      <c r="D7881" t="s">
        <v>8936</v>
      </c>
      <c r="E7881" t="b">
        <f t="shared" si="123"/>
        <v>0</v>
      </c>
      <c r="F7881">
        <v>0.03</v>
      </c>
      <c r="G7881" t="s">
        <v>62</v>
      </c>
    </row>
    <row r="7882" spans="1:7" hidden="1" x14ac:dyDescent="0.25">
      <c r="A7882" t="s">
        <v>8938</v>
      </c>
      <c r="B7882" t="s">
        <v>10188</v>
      </c>
      <c r="C7882" t="s">
        <v>8937</v>
      </c>
      <c r="D7882" t="s">
        <v>8936</v>
      </c>
      <c r="E7882" t="b">
        <f t="shared" si="123"/>
        <v>0</v>
      </c>
      <c r="F7882">
        <v>0.03</v>
      </c>
      <c r="G7882" t="s">
        <v>62</v>
      </c>
    </row>
    <row r="7883" spans="1:7" hidden="1" x14ac:dyDescent="0.25">
      <c r="A7883" t="s">
        <v>8938</v>
      </c>
      <c r="B7883" t="s">
        <v>10187</v>
      </c>
      <c r="C7883" t="s">
        <v>8939</v>
      </c>
      <c r="D7883" t="s">
        <v>8936</v>
      </c>
      <c r="E7883" t="b">
        <f t="shared" si="123"/>
        <v>0</v>
      </c>
      <c r="F7883">
        <v>0</v>
      </c>
      <c r="G7883" t="s">
        <v>62</v>
      </c>
    </row>
    <row r="7884" spans="1:7" hidden="1" x14ac:dyDescent="0.25">
      <c r="A7884" t="s">
        <v>8938</v>
      </c>
      <c r="B7884" t="s">
        <v>10186</v>
      </c>
      <c r="C7884" t="s">
        <v>8937</v>
      </c>
      <c r="D7884" t="s">
        <v>8936</v>
      </c>
      <c r="E7884" t="b">
        <f t="shared" si="123"/>
        <v>0</v>
      </c>
      <c r="F7884">
        <v>0</v>
      </c>
      <c r="G7884" t="s">
        <v>62</v>
      </c>
    </row>
    <row r="7885" spans="1:7" hidden="1" x14ac:dyDescent="0.25">
      <c r="A7885" t="s">
        <v>8938</v>
      </c>
      <c r="B7885" t="s">
        <v>10185</v>
      </c>
      <c r="C7885" t="s">
        <v>8939</v>
      </c>
      <c r="D7885" t="s">
        <v>8936</v>
      </c>
      <c r="E7885" t="b">
        <f t="shared" si="123"/>
        <v>0</v>
      </c>
      <c r="F7885">
        <v>0.02</v>
      </c>
      <c r="G7885" t="s">
        <v>62</v>
      </c>
    </row>
    <row r="7886" spans="1:7" hidden="1" x14ac:dyDescent="0.25">
      <c r="A7886" t="s">
        <v>8938</v>
      </c>
      <c r="B7886" t="s">
        <v>10184</v>
      </c>
      <c r="C7886" t="s">
        <v>8937</v>
      </c>
      <c r="D7886" t="s">
        <v>8936</v>
      </c>
      <c r="E7886" t="b">
        <f t="shared" si="123"/>
        <v>0</v>
      </c>
      <c r="F7886">
        <v>0.01</v>
      </c>
      <c r="G7886" t="s">
        <v>62</v>
      </c>
    </row>
    <row r="7887" spans="1:7" hidden="1" x14ac:dyDescent="0.25">
      <c r="A7887" t="s">
        <v>8938</v>
      </c>
      <c r="B7887" t="s">
        <v>10183</v>
      </c>
      <c r="C7887" t="s">
        <v>8939</v>
      </c>
      <c r="D7887" t="s">
        <v>8936</v>
      </c>
      <c r="E7887" t="b">
        <f t="shared" si="123"/>
        <v>0</v>
      </c>
      <c r="F7887">
        <v>0</v>
      </c>
      <c r="G7887" t="s">
        <v>62</v>
      </c>
    </row>
    <row r="7888" spans="1:7" hidden="1" x14ac:dyDescent="0.25">
      <c r="A7888" t="s">
        <v>8938</v>
      </c>
      <c r="B7888" t="s">
        <v>10182</v>
      </c>
      <c r="C7888" t="s">
        <v>8937</v>
      </c>
      <c r="D7888" t="s">
        <v>8936</v>
      </c>
      <c r="E7888" t="b">
        <f t="shared" si="123"/>
        <v>0</v>
      </c>
      <c r="F7888">
        <v>0</v>
      </c>
      <c r="G7888" t="s">
        <v>62</v>
      </c>
    </row>
    <row r="7889" spans="1:7" hidden="1" x14ac:dyDescent="0.25">
      <c r="A7889" t="s">
        <v>8938</v>
      </c>
      <c r="B7889" t="s">
        <v>10181</v>
      </c>
      <c r="C7889" t="s">
        <v>8939</v>
      </c>
      <c r="D7889" t="s">
        <v>8936</v>
      </c>
      <c r="E7889" t="b">
        <f t="shared" si="123"/>
        <v>0</v>
      </c>
      <c r="F7889">
        <v>0.01</v>
      </c>
      <c r="G7889" t="s">
        <v>62</v>
      </c>
    </row>
    <row r="7890" spans="1:7" hidden="1" x14ac:dyDescent="0.25">
      <c r="A7890" t="s">
        <v>8938</v>
      </c>
      <c r="B7890" t="s">
        <v>10180</v>
      </c>
      <c r="C7890" t="s">
        <v>8937</v>
      </c>
      <c r="D7890" t="s">
        <v>8936</v>
      </c>
      <c r="E7890" t="b">
        <f t="shared" si="123"/>
        <v>0</v>
      </c>
      <c r="F7890">
        <v>0.01</v>
      </c>
      <c r="G7890" t="s">
        <v>62</v>
      </c>
    </row>
    <row r="7891" spans="1:7" hidden="1" x14ac:dyDescent="0.25">
      <c r="A7891" t="s">
        <v>8938</v>
      </c>
      <c r="B7891" t="s">
        <v>10179</v>
      </c>
      <c r="C7891" t="s">
        <v>8939</v>
      </c>
      <c r="D7891" t="s">
        <v>8936</v>
      </c>
      <c r="E7891" t="b">
        <f t="shared" si="123"/>
        <v>0</v>
      </c>
      <c r="F7891">
        <v>0.01</v>
      </c>
      <c r="G7891" t="s">
        <v>62</v>
      </c>
    </row>
    <row r="7892" spans="1:7" hidden="1" x14ac:dyDescent="0.25">
      <c r="A7892" t="s">
        <v>8938</v>
      </c>
      <c r="B7892" t="s">
        <v>10178</v>
      </c>
      <c r="C7892" t="s">
        <v>8937</v>
      </c>
      <c r="D7892" t="s">
        <v>8936</v>
      </c>
      <c r="E7892" t="b">
        <f t="shared" si="123"/>
        <v>0</v>
      </c>
      <c r="F7892">
        <v>0</v>
      </c>
      <c r="G7892" t="s">
        <v>62</v>
      </c>
    </row>
    <row r="7893" spans="1:7" hidden="1" x14ac:dyDescent="0.25">
      <c r="A7893" t="s">
        <v>8938</v>
      </c>
      <c r="B7893" t="s">
        <v>10177</v>
      </c>
      <c r="C7893" t="s">
        <v>8939</v>
      </c>
      <c r="D7893" t="s">
        <v>8936</v>
      </c>
      <c r="E7893" t="b">
        <f t="shared" si="123"/>
        <v>0</v>
      </c>
      <c r="F7893">
        <v>0.02</v>
      </c>
      <c r="G7893" t="s">
        <v>62</v>
      </c>
    </row>
    <row r="7894" spans="1:7" hidden="1" x14ac:dyDescent="0.25">
      <c r="A7894" t="s">
        <v>8938</v>
      </c>
      <c r="B7894" t="s">
        <v>10176</v>
      </c>
      <c r="C7894" t="s">
        <v>8937</v>
      </c>
      <c r="D7894" t="s">
        <v>8936</v>
      </c>
      <c r="E7894" t="b">
        <f t="shared" si="123"/>
        <v>0</v>
      </c>
      <c r="F7894">
        <v>0.03</v>
      </c>
      <c r="G7894" t="s">
        <v>62</v>
      </c>
    </row>
    <row r="7895" spans="1:7" hidden="1" x14ac:dyDescent="0.25">
      <c r="A7895" t="s">
        <v>8938</v>
      </c>
      <c r="B7895" t="s">
        <v>10175</v>
      </c>
      <c r="C7895" t="s">
        <v>8939</v>
      </c>
      <c r="D7895" t="s">
        <v>8936</v>
      </c>
      <c r="E7895" t="b">
        <f t="shared" si="123"/>
        <v>0</v>
      </c>
      <c r="F7895">
        <v>0</v>
      </c>
      <c r="G7895" t="s">
        <v>62</v>
      </c>
    </row>
    <row r="7896" spans="1:7" hidden="1" x14ac:dyDescent="0.25">
      <c r="A7896" t="s">
        <v>8938</v>
      </c>
      <c r="B7896" t="s">
        <v>10174</v>
      </c>
      <c r="C7896" t="s">
        <v>8937</v>
      </c>
      <c r="D7896" t="s">
        <v>8936</v>
      </c>
      <c r="E7896" t="b">
        <f t="shared" si="123"/>
        <v>0</v>
      </c>
      <c r="F7896">
        <v>0</v>
      </c>
      <c r="G7896" t="s">
        <v>62</v>
      </c>
    </row>
    <row r="7897" spans="1:7" hidden="1" x14ac:dyDescent="0.25">
      <c r="A7897" t="s">
        <v>8938</v>
      </c>
      <c r="B7897" t="s">
        <v>10173</v>
      </c>
      <c r="C7897" t="s">
        <v>8939</v>
      </c>
      <c r="D7897" t="s">
        <v>8936</v>
      </c>
      <c r="E7897" t="b">
        <f t="shared" si="123"/>
        <v>0</v>
      </c>
      <c r="F7897">
        <v>0.03</v>
      </c>
      <c r="G7897" t="s">
        <v>62</v>
      </c>
    </row>
    <row r="7898" spans="1:7" hidden="1" x14ac:dyDescent="0.25">
      <c r="A7898" t="s">
        <v>8938</v>
      </c>
      <c r="B7898" t="s">
        <v>10172</v>
      </c>
      <c r="C7898" t="s">
        <v>8937</v>
      </c>
      <c r="D7898" t="s">
        <v>8936</v>
      </c>
      <c r="E7898" t="b">
        <f t="shared" si="123"/>
        <v>0</v>
      </c>
      <c r="F7898">
        <v>0.03</v>
      </c>
      <c r="G7898" t="s">
        <v>62</v>
      </c>
    </row>
    <row r="7899" spans="1:7" hidden="1" x14ac:dyDescent="0.25">
      <c r="A7899" t="s">
        <v>8938</v>
      </c>
      <c r="B7899" t="s">
        <v>10171</v>
      </c>
      <c r="C7899" t="s">
        <v>8939</v>
      </c>
      <c r="D7899" t="s">
        <v>8936</v>
      </c>
      <c r="E7899" t="b">
        <f t="shared" si="123"/>
        <v>0</v>
      </c>
      <c r="F7899">
        <v>0.01</v>
      </c>
      <c r="G7899" t="s">
        <v>62</v>
      </c>
    </row>
    <row r="7900" spans="1:7" hidden="1" x14ac:dyDescent="0.25">
      <c r="A7900" t="s">
        <v>8938</v>
      </c>
      <c r="B7900" t="s">
        <v>10170</v>
      </c>
      <c r="C7900" t="s">
        <v>8937</v>
      </c>
      <c r="D7900" t="s">
        <v>8936</v>
      </c>
      <c r="E7900" t="b">
        <f t="shared" si="123"/>
        <v>0</v>
      </c>
      <c r="F7900">
        <v>0.03</v>
      </c>
      <c r="G7900" t="s">
        <v>62</v>
      </c>
    </row>
    <row r="7901" spans="1:7" hidden="1" x14ac:dyDescent="0.25">
      <c r="A7901" t="s">
        <v>8938</v>
      </c>
      <c r="B7901" t="s">
        <v>10169</v>
      </c>
      <c r="C7901" t="s">
        <v>8939</v>
      </c>
      <c r="D7901" t="s">
        <v>8936</v>
      </c>
      <c r="E7901" t="b">
        <f t="shared" si="123"/>
        <v>0</v>
      </c>
      <c r="F7901">
        <v>0</v>
      </c>
      <c r="G7901" t="s">
        <v>62</v>
      </c>
    </row>
    <row r="7902" spans="1:7" hidden="1" x14ac:dyDescent="0.25">
      <c r="A7902" t="s">
        <v>8938</v>
      </c>
      <c r="B7902" t="s">
        <v>10168</v>
      </c>
      <c r="C7902" t="s">
        <v>8937</v>
      </c>
      <c r="D7902" t="s">
        <v>8936</v>
      </c>
      <c r="E7902" t="b">
        <f t="shared" si="123"/>
        <v>0</v>
      </c>
      <c r="F7902">
        <v>0</v>
      </c>
      <c r="G7902" t="s">
        <v>62</v>
      </c>
    </row>
    <row r="7903" spans="1:7" hidden="1" x14ac:dyDescent="0.25">
      <c r="A7903" t="s">
        <v>8938</v>
      </c>
      <c r="B7903" t="s">
        <v>10167</v>
      </c>
      <c r="C7903" t="s">
        <v>8939</v>
      </c>
      <c r="D7903" t="s">
        <v>8936</v>
      </c>
      <c r="E7903" t="b">
        <f t="shared" si="123"/>
        <v>0</v>
      </c>
      <c r="F7903">
        <v>0.02</v>
      </c>
      <c r="G7903" t="s">
        <v>62</v>
      </c>
    </row>
    <row r="7904" spans="1:7" hidden="1" x14ac:dyDescent="0.25">
      <c r="A7904" t="s">
        <v>8938</v>
      </c>
      <c r="B7904" t="s">
        <v>10166</v>
      </c>
      <c r="C7904" t="s">
        <v>8937</v>
      </c>
      <c r="D7904" t="s">
        <v>8936</v>
      </c>
      <c r="E7904" t="b">
        <f t="shared" si="123"/>
        <v>0</v>
      </c>
      <c r="F7904">
        <v>0.01</v>
      </c>
      <c r="G7904" t="s">
        <v>62</v>
      </c>
    </row>
    <row r="7905" spans="1:10" hidden="1" x14ac:dyDescent="0.25">
      <c r="A7905" t="s">
        <v>8938</v>
      </c>
      <c r="B7905" t="s">
        <v>10165</v>
      </c>
      <c r="C7905" t="s">
        <v>8939</v>
      </c>
      <c r="D7905" t="s">
        <v>8936</v>
      </c>
      <c r="E7905" t="b">
        <f t="shared" si="123"/>
        <v>0</v>
      </c>
      <c r="F7905">
        <v>0.01</v>
      </c>
      <c r="G7905" t="s">
        <v>62</v>
      </c>
    </row>
    <row r="7906" spans="1:10" hidden="1" x14ac:dyDescent="0.25">
      <c r="A7906" t="s">
        <v>8938</v>
      </c>
      <c r="B7906" t="s">
        <v>10164</v>
      </c>
      <c r="C7906" t="s">
        <v>8937</v>
      </c>
      <c r="D7906" t="s">
        <v>8936</v>
      </c>
      <c r="E7906" t="b">
        <f t="shared" si="123"/>
        <v>0</v>
      </c>
      <c r="F7906">
        <v>0.01</v>
      </c>
      <c r="G7906" t="s">
        <v>62</v>
      </c>
    </row>
    <row r="7907" spans="1:10" hidden="1" x14ac:dyDescent="0.25">
      <c r="A7907" t="s">
        <v>8938</v>
      </c>
      <c r="B7907" t="s">
        <v>10163</v>
      </c>
      <c r="C7907" t="s">
        <v>8984</v>
      </c>
      <c r="D7907" t="s">
        <v>8983</v>
      </c>
      <c r="E7907" t="b">
        <f t="shared" si="123"/>
        <v>1</v>
      </c>
      <c r="F7907" t="s">
        <v>8982</v>
      </c>
      <c r="G7907" t="s">
        <v>8981</v>
      </c>
      <c r="H7907" t="s">
        <v>8980</v>
      </c>
      <c r="I7907" t="s">
        <v>8979</v>
      </c>
      <c r="J7907" t="s">
        <v>8978</v>
      </c>
    </row>
    <row r="7908" spans="1:10" x14ac:dyDescent="0.25">
      <c r="A7908" t="s">
        <v>8938</v>
      </c>
      <c r="B7908" t="s">
        <v>10162</v>
      </c>
      <c r="C7908" t="s">
        <v>8939</v>
      </c>
      <c r="D7908" t="s">
        <v>8936</v>
      </c>
      <c r="E7908" t="b">
        <f t="shared" si="123"/>
        <v>1</v>
      </c>
      <c r="F7908">
        <v>0.19</v>
      </c>
      <c r="G7908" t="s">
        <v>62</v>
      </c>
    </row>
    <row r="7909" spans="1:10" hidden="1" x14ac:dyDescent="0.25">
      <c r="A7909" t="s">
        <v>8938</v>
      </c>
      <c r="B7909" t="s">
        <v>10161</v>
      </c>
      <c r="C7909" t="s">
        <v>8937</v>
      </c>
      <c r="D7909" t="s">
        <v>8936</v>
      </c>
      <c r="E7909" t="b">
        <f t="shared" si="123"/>
        <v>1</v>
      </c>
      <c r="F7909">
        <v>0.15</v>
      </c>
      <c r="G7909" t="s">
        <v>62</v>
      </c>
    </row>
    <row r="7910" spans="1:10" hidden="1" x14ac:dyDescent="0.25">
      <c r="A7910" t="s">
        <v>8938</v>
      </c>
      <c r="B7910" t="s">
        <v>10160</v>
      </c>
      <c r="C7910" t="s">
        <v>8939</v>
      </c>
      <c r="D7910" t="s">
        <v>8936</v>
      </c>
      <c r="E7910" t="b">
        <f t="shared" si="123"/>
        <v>0</v>
      </c>
      <c r="F7910">
        <v>0.05</v>
      </c>
      <c r="G7910" t="s">
        <v>62</v>
      </c>
    </row>
    <row r="7911" spans="1:10" hidden="1" x14ac:dyDescent="0.25">
      <c r="A7911" t="s">
        <v>8938</v>
      </c>
      <c r="B7911" t="s">
        <v>10159</v>
      </c>
      <c r="C7911" t="s">
        <v>8937</v>
      </c>
      <c r="D7911" t="s">
        <v>8936</v>
      </c>
      <c r="E7911" t="b">
        <f t="shared" si="123"/>
        <v>0</v>
      </c>
      <c r="F7911">
        <v>0</v>
      </c>
      <c r="G7911" t="s">
        <v>62</v>
      </c>
    </row>
    <row r="7912" spans="1:10" hidden="1" x14ac:dyDescent="0.25">
      <c r="A7912" t="s">
        <v>8938</v>
      </c>
      <c r="B7912" t="s">
        <v>10158</v>
      </c>
      <c r="C7912" t="s">
        <v>8939</v>
      </c>
      <c r="D7912" t="s">
        <v>8936</v>
      </c>
      <c r="E7912" t="b">
        <f t="shared" si="123"/>
        <v>0</v>
      </c>
      <c r="F7912">
        <v>7.0000000000000007E-2</v>
      </c>
      <c r="G7912" t="s">
        <v>62</v>
      </c>
    </row>
    <row r="7913" spans="1:10" hidden="1" x14ac:dyDescent="0.25">
      <c r="A7913" t="s">
        <v>8938</v>
      </c>
      <c r="B7913" t="s">
        <v>10157</v>
      </c>
      <c r="C7913" t="s">
        <v>8937</v>
      </c>
      <c r="D7913" t="s">
        <v>8936</v>
      </c>
      <c r="E7913" t="b">
        <f t="shared" si="123"/>
        <v>0</v>
      </c>
      <c r="F7913">
        <v>0.01</v>
      </c>
      <c r="G7913" t="s">
        <v>62</v>
      </c>
    </row>
    <row r="7914" spans="1:10" hidden="1" x14ac:dyDescent="0.25">
      <c r="A7914" t="s">
        <v>8938</v>
      </c>
      <c r="B7914" t="s">
        <v>10156</v>
      </c>
      <c r="C7914" t="s">
        <v>8939</v>
      </c>
      <c r="D7914" t="s">
        <v>8936</v>
      </c>
      <c r="E7914" t="b">
        <f t="shared" si="123"/>
        <v>0</v>
      </c>
      <c r="F7914">
        <v>0.01</v>
      </c>
      <c r="G7914" t="s">
        <v>62</v>
      </c>
    </row>
    <row r="7915" spans="1:10" hidden="1" x14ac:dyDescent="0.25">
      <c r="A7915" t="s">
        <v>8938</v>
      </c>
      <c r="B7915" t="s">
        <v>10155</v>
      </c>
      <c r="C7915" t="s">
        <v>8937</v>
      </c>
      <c r="D7915" t="s">
        <v>8936</v>
      </c>
      <c r="E7915" t="b">
        <f t="shared" si="123"/>
        <v>0</v>
      </c>
      <c r="F7915">
        <v>0</v>
      </c>
      <c r="G7915" t="s">
        <v>62</v>
      </c>
    </row>
    <row r="7916" spans="1:10" hidden="1" x14ac:dyDescent="0.25">
      <c r="A7916" t="s">
        <v>8938</v>
      </c>
      <c r="B7916" t="s">
        <v>10154</v>
      </c>
      <c r="C7916" t="s">
        <v>8939</v>
      </c>
      <c r="D7916" t="s">
        <v>8936</v>
      </c>
      <c r="E7916" t="b">
        <f t="shared" si="123"/>
        <v>0</v>
      </c>
      <c r="F7916">
        <v>0</v>
      </c>
      <c r="G7916" t="s">
        <v>62</v>
      </c>
    </row>
    <row r="7917" spans="1:10" hidden="1" x14ac:dyDescent="0.25">
      <c r="A7917" t="s">
        <v>8938</v>
      </c>
      <c r="B7917" t="s">
        <v>10153</v>
      </c>
      <c r="C7917" t="s">
        <v>8937</v>
      </c>
      <c r="D7917" t="s">
        <v>8936</v>
      </c>
      <c r="E7917" t="b">
        <f t="shared" si="123"/>
        <v>0</v>
      </c>
      <c r="F7917">
        <v>0</v>
      </c>
      <c r="G7917" t="s">
        <v>62</v>
      </c>
    </row>
    <row r="7918" spans="1:10" hidden="1" x14ac:dyDescent="0.25">
      <c r="A7918" t="s">
        <v>8938</v>
      </c>
      <c r="B7918" t="s">
        <v>10152</v>
      </c>
      <c r="C7918" t="s">
        <v>8939</v>
      </c>
      <c r="D7918" t="s">
        <v>8936</v>
      </c>
      <c r="E7918" t="b">
        <f t="shared" si="123"/>
        <v>0</v>
      </c>
      <c r="F7918">
        <v>0</v>
      </c>
      <c r="G7918" t="s">
        <v>62</v>
      </c>
    </row>
    <row r="7919" spans="1:10" hidden="1" x14ac:dyDescent="0.25">
      <c r="A7919" t="s">
        <v>8938</v>
      </c>
      <c r="B7919" t="s">
        <v>10151</v>
      </c>
      <c r="C7919" t="s">
        <v>8937</v>
      </c>
      <c r="D7919" t="s">
        <v>8936</v>
      </c>
      <c r="E7919" t="b">
        <f t="shared" si="123"/>
        <v>0</v>
      </c>
      <c r="F7919">
        <v>0</v>
      </c>
      <c r="G7919" t="s">
        <v>62</v>
      </c>
    </row>
    <row r="7920" spans="1:10" hidden="1" x14ac:dyDescent="0.25">
      <c r="A7920" t="s">
        <v>8938</v>
      </c>
      <c r="B7920" t="s">
        <v>10150</v>
      </c>
      <c r="C7920" t="s">
        <v>8939</v>
      </c>
      <c r="D7920" t="s">
        <v>8936</v>
      </c>
      <c r="E7920" t="b">
        <f t="shared" si="123"/>
        <v>0</v>
      </c>
      <c r="F7920">
        <v>0.02</v>
      </c>
      <c r="G7920" t="s">
        <v>62</v>
      </c>
    </row>
    <row r="7921" spans="1:7" hidden="1" x14ac:dyDescent="0.25">
      <c r="A7921" t="s">
        <v>8938</v>
      </c>
      <c r="B7921" t="s">
        <v>10149</v>
      </c>
      <c r="C7921" t="s">
        <v>8937</v>
      </c>
      <c r="D7921" t="s">
        <v>8936</v>
      </c>
      <c r="E7921" t="b">
        <f t="shared" si="123"/>
        <v>0</v>
      </c>
      <c r="F7921">
        <v>0.03</v>
      </c>
      <c r="G7921" t="s">
        <v>62</v>
      </c>
    </row>
    <row r="7922" spans="1:7" hidden="1" x14ac:dyDescent="0.25">
      <c r="A7922" t="s">
        <v>8938</v>
      </c>
      <c r="B7922" t="s">
        <v>10148</v>
      </c>
      <c r="C7922" t="s">
        <v>8939</v>
      </c>
      <c r="D7922" t="s">
        <v>8936</v>
      </c>
      <c r="E7922" t="b">
        <f t="shared" si="123"/>
        <v>0</v>
      </c>
      <c r="F7922">
        <v>0</v>
      </c>
      <c r="G7922" t="s">
        <v>62</v>
      </c>
    </row>
    <row r="7923" spans="1:7" hidden="1" x14ac:dyDescent="0.25">
      <c r="A7923" t="s">
        <v>8938</v>
      </c>
      <c r="B7923" t="s">
        <v>10147</v>
      </c>
      <c r="C7923" t="s">
        <v>8937</v>
      </c>
      <c r="D7923" t="s">
        <v>8936</v>
      </c>
      <c r="E7923" t="b">
        <f t="shared" si="123"/>
        <v>0</v>
      </c>
      <c r="F7923">
        <v>0.01</v>
      </c>
      <c r="G7923" t="s">
        <v>62</v>
      </c>
    </row>
    <row r="7924" spans="1:7" hidden="1" x14ac:dyDescent="0.25">
      <c r="A7924" t="s">
        <v>8938</v>
      </c>
      <c r="B7924" t="s">
        <v>10146</v>
      </c>
      <c r="C7924" t="s">
        <v>8939</v>
      </c>
      <c r="D7924" t="s">
        <v>8936</v>
      </c>
      <c r="E7924" t="b">
        <f t="shared" si="123"/>
        <v>0</v>
      </c>
      <c r="F7924">
        <v>0.02</v>
      </c>
      <c r="G7924" t="s">
        <v>62</v>
      </c>
    </row>
    <row r="7925" spans="1:7" hidden="1" x14ac:dyDescent="0.25">
      <c r="A7925" t="s">
        <v>8938</v>
      </c>
      <c r="B7925" t="s">
        <v>10145</v>
      </c>
      <c r="C7925" t="s">
        <v>8937</v>
      </c>
      <c r="D7925" t="s">
        <v>8936</v>
      </c>
      <c r="E7925" t="b">
        <f t="shared" si="123"/>
        <v>0</v>
      </c>
      <c r="F7925">
        <v>0.01</v>
      </c>
      <c r="G7925" t="s">
        <v>62</v>
      </c>
    </row>
    <row r="7926" spans="1:7" hidden="1" x14ac:dyDescent="0.25">
      <c r="A7926" t="s">
        <v>8938</v>
      </c>
      <c r="B7926" t="s">
        <v>10144</v>
      </c>
      <c r="C7926" t="s">
        <v>8939</v>
      </c>
      <c r="D7926" t="s">
        <v>8936</v>
      </c>
      <c r="E7926" t="b">
        <f t="shared" si="123"/>
        <v>0</v>
      </c>
      <c r="F7926">
        <v>0</v>
      </c>
      <c r="G7926" t="s">
        <v>62</v>
      </c>
    </row>
    <row r="7927" spans="1:7" hidden="1" x14ac:dyDescent="0.25">
      <c r="A7927" t="s">
        <v>8938</v>
      </c>
      <c r="B7927" t="s">
        <v>10143</v>
      </c>
      <c r="C7927" t="s">
        <v>8937</v>
      </c>
      <c r="D7927" t="s">
        <v>8936</v>
      </c>
      <c r="E7927" t="b">
        <f t="shared" si="123"/>
        <v>0</v>
      </c>
      <c r="F7927">
        <v>0</v>
      </c>
      <c r="G7927" t="s">
        <v>62</v>
      </c>
    </row>
    <row r="7928" spans="1:7" hidden="1" x14ac:dyDescent="0.25">
      <c r="A7928" t="s">
        <v>8938</v>
      </c>
      <c r="B7928" t="s">
        <v>10142</v>
      </c>
      <c r="C7928" t="s">
        <v>8939</v>
      </c>
      <c r="D7928" t="s">
        <v>8936</v>
      </c>
      <c r="E7928" t="b">
        <f t="shared" si="123"/>
        <v>0</v>
      </c>
      <c r="F7928">
        <v>0.01</v>
      </c>
      <c r="G7928" t="s">
        <v>62</v>
      </c>
    </row>
    <row r="7929" spans="1:7" hidden="1" x14ac:dyDescent="0.25">
      <c r="A7929" t="s">
        <v>8938</v>
      </c>
      <c r="B7929" t="s">
        <v>10141</v>
      </c>
      <c r="C7929" t="s">
        <v>8937</v>
      </c>
      <c r="D7929" t="s">
        <v>8936</v>
      </c>
      <c r="E7929" t="b">
        <f t="shared" si="123"/>
        <v>0</v>
      </c>
      <c r="F7929">
        <v>0</v>
      </c>
      <c r="G7929" t="s">
        <v>62</v>
      </c>
    </row>
    <row r="7930" spans="1:7" hidden="1" x14ac:dyDescent="0.25">
      <c r="A7930" t="s">
        <v>8938</v>
      </c>
      <c r="B7930" t="s">
        <v>10140</v>
      </c>
      <c r="C7930" t="s">
        <v>8939</v>
      </c>
      <c r="D7930" t="s">
        <v>8936</v>
      </c>
      <c r="E7930" t="b">
        <f t="shared" si="123"/>
        <v>0</v>
      </c>
      <c r="F7930">
        <v>0.01</v>
      </c>
      <c r="G7930" t="s">
        <v>62</v>
      </c>
    </row>
    <row r="7931" spans="1:7" hidden="1" x14ac:dyDescent="0.25">
      <c r="A7931" t="s">
        <v>8938</v>
      </c>
      <c r="B7931" t="s">
        <v>10139</v>
      </c>
      <c r="C7931" t="s">
        <v>8937</v>
      </c>
      <c r="D7931" t="s">
        <v>8936</v>
      </c>
      <c r="E7931" t="b">
        <f t="shared" si="123"/>
        <v>0</v>
      </c>
      <c r="F7931">
        <v>0</v>
      </c>
      <c r="G7931" t="s">
        <v>62</v>
      </c>
    </row>
    <row r="7932" spans="1:7" hidden="1" x14ac:dyDescent="0.25">
      <c r="A7932" t="s">
        <v>8938</v>
      </c>
      <c r="B7932" t="s">
        <v>10138</v>
      </c>
      <c r="C7932" t="s">
        <v>8939</v>
      </c>
      <c r="D7932" t="s">
        <v>8936</v>
      </c>
      <c r="E7932" t="b">
        <f t="shared" si="123"/>
        <v>0</v>
      </c>
      <c r="F7932">
        <v>0.01</v>
      </c>
      <c r="G7932" t="s">
        <v>62</v>
      </c>
    </row>
    <row r="7933" spans="1:7" hidden="1" x14ac:dyDescent="0.25">
      <c r="A7933" t="s">
        <v>8938</v>
      </c>
      <c r="B7933" t="s">
        <v>10137</v>
      </c>
      <c r="C7933" t="s">
        <v>8937</v>
      </c>
      <c r="D7933" t="s">
        <v>8936</v>
      </c>
      <c r="E7933" t="b">
        <f t="shared" si="123"/>
        <v>0</v>
      </c>
      <c r="F7933">
        <v>0.01</v>
      </c>
      <c r="G7933" t="s">
        <v>62</v>
      </c>
    </row>
    <row r="7934" spans="1:7" hidden="1" x14ac:dyDescent="0.25">
      <c r="A7934" t="s">
        <v>8938</v>
      </c>
      <c r="B7934" t="s">
        <v>10136</v>
      </c>
      <c r="C7934" t="s">
        <v>8939</v>
      </c>
      <c r="D7934" t="s">
        <v>8936</v>
      </c>
      <c r="E7934" t="b">
        <f t="shared" si="123"/>
        <v>0</v>
      </c>
      <c r="F7934">
        <v>0</v>
      </c>
      <c r="G7934" t="s">
        <v>62</v>
      </c>
    </row>
    <row r="7935" spans="1:7" hidden="1" x14ac:dyDescent="0.25">
      <c r="A7935" t="s">
        <v>8938</v>
      </c>
      <c r="B7935" t="s">
        <v>10135</v>
      </c>
      <c r="C7935" t="s">
        <v>8937</v>
      </c>
      <c r="D7935" t="s">
        <v>8936</v>
      </c>
      <c r="E7935" t="b">
        <f t="shared" si="123"/>
        <v>0</v>
      </c>
      <c r="F7935">
        <v>0</v>
      </c>
      <c r="G7935" t="s">
        <v>62</v>
      </c>
    </row>
    <row r="7936" spans="1:7" hidden="1" x14ac:dyDescent="0.25">
      <c r="A7936" t="s">
        <v>8938</v>
      </c>
      <c r="B7936" t="s">
        <v>10134</v>
      </c>
      <c r="C7936" t="s">
        <v>8939</v>
      </c>
      <c r="D7936" t="s">
        <v>8936</v>
      </c>
      <c r="E7936" t="b">
        <f t="shared" si="123"/>
        <v>0</v>
      </c>
      <c r="F7936">
        <v>0.03</v>
      </c>
      <c r="G7936" t="s">
        <v>62</v>
      </c>
    </row>
    <row r="7937" spans="1:10" hidden="1" x14ac:dyDescent="0.25">
      <c r="A7937" t="s">
        <v>8938</v>
      </c>
      <c r="B7937" t="s">
        <v>10133</v>
      </c>
      <c r="C7937" t="s">
        <v>8937</v>
      </c>
      <c r="D7937" t="s">
        <v>8936</v>
      </c>
      <c r="E7937" t="b">
        <f t="shared" si="123"/>
        <v>0</v>
      </c>
      <c r="F7937">
        <v>0.03</v>
      </c>
      <c r="G7937" t="s">
        <v>62</v>
      </c>
    </row>
    <row r="7938" spans="1:10" hidden="1" x14ac:dyDescent="0.25">
      <c r="A7938" t="s">
        <v>8938</v>
      </c>
      <c r="B7938" t="s">
        <v>10132</v>
      </c>
      <c r="C7938" t="s">
        <v>8939</v>
      </c>
      <c r="D7938" t="s">
        <v>8936</v>
      </c>
      <c r="E7938" t="b">
        <f t="shared" si="123"/>
        <v>0</v>
      </c>
      <c r="F7938">
        <v>0.01</v>
      </c>
      <c r="G7938" t="s">
        <v>62</v>
      </c>
    </row>
    <row r="7939" spans="1:10" hidden="1" x14ac:dyDescent="0.25">
      <c r="A7939" t="s">
        <v>8938</v>
      </c>
      <c r="B7939" t="s">
        <v>10131</v>
      </c>
      <c r="C7939" t="s">
        <v>8937</v>
      </c>
      <c r="D7939" t="s">
        <v>8936</v>
      </c>
      <c r="E7939" t="b">
        <f t="shared" ref="E7939:E8002" si="124">IF(OR(C7939="NOTE:",C7938="NOTE:",C7937="NOTE:"),TRUE,FALSE)</f>
        <v>0</v>
      </c>
      <c r="F7939">
        <v>0.01</v>
      </c>
      <c r="G7939" t="s">
        <v>62</v>
      </c>
    </row>
    <row r="7940" spans="1:10" hidden="1" x14ac:dyDescent="0.25">
      <c r="A7940" t="s">
        <v>8938</v>
      </c>
      <c r="B7940" t="s">
        <v>10130</v>
      </c>
      <c r="C7940" t="s">
        <v>8939</v>
      </c>
      <c r="D7940" t="s">
        <v>8936</v>
      </c>
      <c r="E7940" t="b">
        <f t="shared" si="124"/>
        <v>0</v>
      </c>
      <c r="F7940">
        <v>0</v>
      </c>
      <c r="G7940" t="s">
        <v>62</v>
      </c>
    </row>
    <row r="7941" spans="1:10" hidden="1" x14ac:dyDescent="0.25">
      <c r="A7941" t="s">
        <v>8938</v>
      </c>
      <c r="B7941" t="s">
        <v>10129</v>
      </c>
      <c r="C7941" t="s">
        <v>8937</v>
      </c>
      <c r="D7941" t="s">
        <v>8936</v>
      </c>
      <c r="E7941" t="b">
        <f t="shared" si="124"/>
        <v>0</v>
      </c>
      <c r="F7941">
        <v>0</v>
      </c>
      <c r="G7941" t="s">
        <v>62</v>
      </c>
    </row>
    <row r="7942" spans="1:10" hidden="1" x14ac:dyDescent="0.25">
      <c r="A7942" t="s">
        <v>8938</v>
      </c>
      <c r="B7942" t="s">
        <v>10128</v>
      </c>
      <c r="C7942" t="s">
        <v>8939</v>
      </c>
      <c r="D7942" t="s">
        <v>8936</v>
      </c>
      <c r="E7942" t="b">
        <f t="shared" si="124"/>
        <v>0</v>
      </c>
      <c r="F7942">
        <v>0.02</v>
      </c>
      <c r="G7942" t="s">
        <v>62</v>
      </c>
    </row>
    <row r="7943" spans="1:10" hidden="1" x14ac:dyDescent="0.25">
      <c r="A7943" t="s">
        <v>8938</v>
      </c>
      <c r="B7943" t="s">
        <v>10127</v>
      </c>
      <c r="C7943" t="s">
        <v>8937</v>
      </c>
      <c r="D7943" t="s">
        <v>8936</v>
      </c>
      <c r="E7943" t="b">
        <f t="shared" si="124"/>
        <v>0</v>
      </c>
      <c r="F7943">
        <v>0.01</v>
      </c>
      <c r="G7943" t="s">
        <v>62</v>
      </c>
    </row>
    <row r="7944" spans="1:10" hidden="1" x14ac:dyDescent="0.25">
      <c r="A7944" t="s">
        <v>8938</v>
      </c>
      <c r="B7944" t="s">
        <v>10126</v>
      </c>
      <c r="C7944" t="s">
        <v>8939</v>
      </c>
      <c r="D7944" t="s">
        <v>8936</v>
      </c>
      <c r="E7944" t="b">
        <f t="shared" si="124"/>
        <v>0</v>
      </c>
      <c r="F7944">
        <v>0</v>
      </c>
      <c r="G7944" t="s">
        <v>62</v>
      </c>
    </row>
    <row r="7945" spans="1:10" hidden="1" x14ac:dyDescent="0.25">
      <c r="A7945" t="s">
        <v>8938</v>
      </c>
      <c r="B7945" t="s">
        <v>10125</v>
      </c>
      <c r="C7945" t="s">
        <v>8937</v>
      </c>
      <c r="D7945" t="s">
        <v>8936</v>
      </c>
      <c r="E7945" t="b">
        <f t="shared" si="124"/>
        <v>0</v>
      </c>
      <c r="F7945">
        <v>0</v>
      </c>
      <c r="G7945" t="s">
        <v>62</v>
      </c>
    </row>
    <row r="7946" spans="1:10" hidden="1" x14ac:dyDescent="0.25">
      <c r="A7946" t="s">
        <v>8938</v>
      </c>
      <c r="B7946" t="s">
        <v>10124</v>
      </c>
      <c r="C7946" t="s">
        <v>8984</v>
      </c>
      <c r="D7946" t="s">
        <v>8983</v>
      </c>
      <c r="E7946" t="b">
        <f t="shared" si="124"/>
        <v>1</v>
      </c>
      <c r="F7946" t="s">
        <v>8982</v>
      </c>
      <c r="G7946" t="s">
        <v>8981</v>
      </c>
      <c r="H7946" t="s">
        <v>8980</v>
      </c>
      <c r="I7946" t="s">
        <v>8979</v>
      </c>
      <c r="J7946" t="s">
        <v>8978</v>
      </c>
    </row>
    <row r="7947" spans="1:10" x14ac:dyDescent="0.25">
      <c r="A7947" t="s">
        <v>8938</v>
      </c>
      <c r="B7947" t="s">
        <v>10123</v>
      </c>
      <c r="C7947" t="s">
        <v>8939</v>
      </c>
      <c r="D7947" t="s">
        <v>8936</v>
      </c>
      <c r="E7947" t="b">
        <f t="shared" si="124"/>
        <v>1</v>
      </c>
      <c r="F7947">
        <v>0.17</v>
      </c>
      <c r="G7947" t="s">
        <v>62</v>
      </c>
    </row>
    <row r="7948" spans="1:10" hidden="1" x14ac:dyDescent="0.25">
      <c r="A7948" t="s">
        <v>8938</v>
      </c>
      <c r="B7948" t="s">
        <v>10122</v>
      </c>
      <c r="C7948" t="s">
        <v>8937</v>
      </c>
      <c r="D7948" t="s">
        <v>8936</v>
      </c>
      <c r="E7948" t="b">
        <f t="shared" si="124"/>
        <v>1</v>
      </c>
      <c r="F7948">
        <v>0.09</v>
      </c>
      <c r="G7948" t="s">
        <v>62</v>
      </c>
    </row>
    <row r="7949" spans="1:10" hidden="1" x14ac:dyDescent="0.25">
      <c r="A7949" t="s">
        <v>8938</v>
      </c>
      <c r="B7949" t="s">
        <v>10121</v>
      </c>
      <c r="C7949" t="s">
        <v>8939</v>
      </c>
      <c r="D7949" t="s">
        <v>8936</v>
      </c>
      <c r="E7949" t="b">
        <f t="shared" si="124"/>
        <v>0</v>
      </c>
      <c r="F7949">
        <v>0.03</v>
      </c>
      <c r="G7949" t="s">
        <v>62</v>
      </c>
    </row>
    <row r="7950" spans="1:10" hidden="1" x14ac:dyDescent="0.25">
      <c r="A7950" t="s">
        <v>8938</v>
      </c>
      <c r="B7950" t="s">
        <v>10120</v>
      </c>
      <c r="C7950" t="s">
        <v>8937</v>
      </c>
      <c r="D7950" t="s">
        <v>8936</v>
      </c>
      <c r="E7950" t="b">
        <f t="shared" si="124"/>
        <v>0</v>
      </c>
      <c r="F7950">
        <v>0</v>
      </c>
      <c r="G7950" t="s">
        <v>62</v>
      </c>
    </row>
    <row r="7951" spans="1:10" hidden="1" x14ac:dyDescent="0.25">
      <c r="A7951" t="s">
        <v>8938</v>
      </c>
      <c r="B7951" t="s">
        <v>10119</v>
      </c>
      <c r="C7951" t="s">
        <v>8939</v>
      </c>
      <c r="D7951" t="s">
        <v>8936</v>
      </c>
      <c r="E7951" t="b">
        <f t="shared" si="124"/>
        <v>0</v>
      </c>
      <c r="F7951">
        <v>0.03</v>
      </c>
      <c r="G7951" t="s">
        <v>62</v>
      </c>
    </row>
    <row r="7952" spans="1:10" hidden="1" x14ac:dyDescent="0.25">
      <c r="A7952" t="s">
        <v>8938</v>
      </c>
      <c r="B7952" t="s">
        <v>10118</v>
      </c>
      <c r="C7952" t="s">
        <v>8937</v>
      </c>
      <c r="D7952" t="s">
        <v>8936</v>
      </c>
      <c r="E7952" t="b">
        <f t="shared" si="124"/>
        <v>0</v>
      </c>
      <c r="F7952">
        <v>0</v>
      </c>
      <c r="G7952" t="s">
        <v>62</v>
      </c>
    </row>
    <row r="7953" spans="1:7" hidden="1" x14ac:dyDescent="0.25">
      <c r="A7953" t="s">
        <v>8938</v>
      </c>
      <c r="B7953" t="s">
        <v>10117</v>
      </c>
      <c r="C7953" t="s">
        <v>8939</v>
      </c>
      <c r="D7953" t="s">
        <v>8936</v>
      </c>
      <c r="E7953" t="b">
        <f t="shared" si="124"/>
        <v>0</v>
      </c>
      <c r="F7953">
        <v>0.01</v>
      </c>
      <c r="G7953" t="s">
        <v>62</v>
      </c>
    </row>
    <row r="7954" spans="1:7" hidden="1" x14ac:dyDescent="0.25">
      <c r="A7954" t="s">
        <v>8938</v>
      </c>
      <c r="B7954" t="s">
        <v>10116</v>
      </c>
      <c r="C7954" t="s">
        <v>8937</v>
      </c>
      <c r="D7954" t="s">
        <v>8936</v>
      </c>
      <c r="E7954" t="b">
        <f t="shared" si="124"/>
        <v>0</v>
      </c>
      <c r="F7954">
        <v>0</v>
      </c>
      <c r="G7954" t="s">
        <v>62</v>
      </c>
    </row>
    <row r="7955" spans="1:7" hidden="1" x14ac:dyDescent="0.25">
      <c r="A7955" t="s">
        <v>8938</v>
      </c>
      <c r="B7955" t="s">
        <v>10115</v>
      </c>
      <c r="C7955" t="s">
        <v>8939</v>
      </c>
      <c r="D7955" t="s">
        <v>8936</v>
      </c>
      <c r="E7955" t="b">
        <f t="shared" si="124"/>
        <v>0</v>
      </c>
      <c r="F7955">
        <v>0</v>
      </c>
      <c r="G7955" t="s">
        <v>62</v>
      </c>
    </row>
    <row r="7956" spans="1:7" hidden="1" x14ac:dyDescent="0.25">
      <c r="A7956" t="s">
        <v>8938</v>
      </c>
      <c r="B7956" t="s">
        <v>10114</v>
      </c>
      <c r="C7956" t="s">
        <v>8937</v>
      </c>
      <c r="D7956" t="s">
        <v>8936</v>
      </c>
      <c r="E7956" t="b">
        <f t="shared" si="124"/>
        <v>0</v>
      </c>
      <c r="F7956">
        <v>0</v>
      </c>
      <c r="G7956" t="s">
        <v>62</v>
      </c>
    </row>
    <row r="7957" spans="1:7" hidden="1" x14ac:dyDescent="0.25">
      <c r="A7957" t="s">
        <v>8938</v>
      </c>
      <c r="B7957" t="s">
        <v>10113</v>
      </c>
      <c r="C7957" t="s">
        <v>8939</v>
      </c>
      <c r="D7957" t="s">
        <v>8936</v>
      </c>
      <c r="E7957" t="b">
        <f t="shared" si="124"/>
        <v>0</v>
      </c>
      <c r="F7957">
        <v>0</v>
      </c>
      <c r="G7957" t="s">
        <v>62</v>
      </c>
    </row>
    <row r="7958" spans="1:7" hidden="1" x14ac:dyDescent="0.25">
      <c r="A7958" t="s">
        <v>8938</v>
      </c>
      <c r="B7958" t="s">
        <v>10112</v>
      </c>
      <c r="C7958" t="s">
        <v>8937</v>
      </c>
      <c r="D7958" t="s">
        <v>8936</v>
      </c>
      <c r="E7958" t="b">
        <f t="shared" si="124"/>
        <v>0</v>
      </c>
      <c r="F7958">
        <v>0</v>
      </c>
      <c r="G7958" t="s">
        <v>62</v>
      </c>
    </row>
    <row r="7959" spans="1:7" hidden="1" x14ac:dyDescent="0.25">
      <c r="A7959" t="s">
        <v>8938</v>
      </c>
      <c r="B7959" t="s">
        <v>10111</v>
      </c>
      <c r="C7959" t="s">
        <v>8939</v>
      </c>
      <c r="D7959" t="s">
        <v>8936</v>
      </c>
      <c r="E7959" t="b">
        <f t="shared" si="124"/>
        <v>0</v>
      </c>
      <c r="F7959">
        <v>0.03</v>
      </c>
      <c r="G7959" t="s">
        <v>62</v>
      </c>
    </row>
    <row r="7960" spans="1:7" hidden="1" x14ac:dyDescent="0.25">
      <c r="A7960" t="s">
        <v>8938</v>
      </c>
      <c r="B7960" t="s">
        <v>10110</v>
      </c>
      <c r="C7960" t="s">
        <v>8937</v>
      </c>
      <c r="D7960" t="s">
        <v>8936</v>
      </c>
      <c r="E7960" t="b">
        <f t="shared" si="124"/>
        <v>0</v>
      </c>
      <c r="F7960">
        <v>0.03</v>
      </c>
      <c r="G7960" t="s">
        <v>62</v>
      </c>
    </row>
    <row r="7961" spans="1:7" hidden="1" x14ac:dyDescent="0.25">
      <c r="A7961" t="s">
        <v>8938</v>
      </c>
      <c r="B7961" t="s">
        <v>10109</v>
      </c>
      <c r="C7961" t="s">
        <v>8939</v>
      </c>
      <c r="D7961" t="s">
        <v>8936</v>
      </c>
      <c r="E7961" t="b">
        <f t="shared" si="124"/>
        <v>0</v>
      </c>
      <c r="F7961">
        <v>0</v>
      </c>
      <c r="G7961" t="s">
        <v>62</v>
      </c>
    </row>
    <row r="7962" spans="1:7" hidden="1" x14ac:dyDescent="0.25">
      <c r="A7962" t="s">
        <v>8938</v>
      </c>
      <c r="B7962" t="s">
        <v>10108</v>
      </c>
      <c r="C7962" t="s">
        <v>8937</v>
      </c>
      <c r="D7962" t="s">
        <v>8936</v>
      </c>
      <c r="E7962" t="b">
        <f t="shared" si="124"/>
        <v>0</v>
      </c>
      <c r="F7962">
        <v>0</v>
      </c>
      <c r="G7962" t="s">
        <v>62</v>
      </c>
    </row>
    <row r="7963" spans="1:7" hidden="1" x14ac:dyDescent="0.25">
      <c r="A7963" t="s">
        <v>8938</v>
      </c>
      <c r="B7963" t="s">
        <v>10107</v>
      </c>
      <c r="C7963" t="s">
        <v>8939</v>
      </c>
      <c r="D7963" t="s">
        <v>8936</v>
      </c>
      <c r="E7963" t="b">
        <f t="shared" si="124"/>
        <v>0</v>
      </c>
      <c r="F7963">
        <v>0.01</v>
      </c>
      <c r="G7963" t="s">
        <v>62</v>
      </c>
    </row>
    <row r="7964" spans="1:7" hidden="1" x14ac:dyDescent="0.25">
      <c r="A7964" t="s">
        <v>8938</v>
      </c>
      <c r="B7964" t="s">
        <v>10106</v>
      </c>
      <c r="C7964" t="s">
        <v>8937</v>
      </c>
      <c r="D7964" t="s">
        <v>8936</v>
      </c>
      <c r="E7964" t="b">
        <f t="shared" si="124"/>
        <v>0</v>
      </c>
      <c r="F7964">
        <v>0.01</v>
      </c>
      <c r="G7964" t="s">
        <v>62</v>
      </c>
    </row>
    <row r="7965" spans="1:7" hidden="1" x14ac:dyDescent="0.25">
      <c r="A7965" t="s">
        <v>8938</v>
      </c>
      <c r="B7965" t="s">
        <v>10105</v>
      </c>
      <c r="C7965" t="s">
        <v>8939</v>
      </c>
      <c r="D7965" t="s">
        <v>8936</v>
      </c>
      <c r="E7965" t="b">
        <f t="shared" si="124"/>
        <v>0</v>
      </c>
      <c r="F7965">
        <v>0</v>
      </c>
      <c r="G7965" t="s">
        <v>62</v>
      </c>
    </row>
    <row r="7966" spans="1:7" hidden="1" x14ac:dyDescent="0.25">
      <c r="A7966" t="s">
        <v>8938</v>
      </c>
      <c r="B7966" t="s">
        <v>10104</v>
      </c>
      <c r="C7966" t="s">
        <v>8937</v>
      </c>
      <c r="D7966" t="s">
        <v>8936</v>
      </c>
      <c r="E7966" t="b">
        <f t="shared" si="124"/>
        <v>0</v>
      </c>
      <c r="F7966">
        <v>0.01</v>
      </c>
      <c r="G7966" t="s">
        <v>62</v>
      </c>
    </row>
    <row r="7967" spans="1:7" hidden="1" x14ac:dyDescent="0.25">
      <c r="A7967" t="s">
        <v>8938</v>
      </c>
      <c r="B7967" t="s">
        <v>10103</v>
      </c>
      <c r="C7967" t="s">
        <v>8939</v>
      </c>
      <c r="D7967" t="s">
        <v>8936</v>
      </c>
      <c r="E7967" t="b">
        <f t="shared" si="124"/>
        <v>0</v>
      </c>
      <c r="F7967">
        <v>0.01</v>
      </c>
      <c r="G7967" t="s">
        <v>62</v>
      </c>
    </row>
    <row r="7968" spans="1:7" hidden="1" x14ac:dyDescent="0.25">
      <c r="A7968" t="s">
        <v>8938</v>
      </c>
      <c r="B7968" t="s">
        <v>10102</v>
      </c>
      <c r="C7968" t="s">
        <v>8937</v>
      </c>
      <c r="D7968" t="s">
        <v>8936</v>
      </c>
      <c r="E7968" t="b">
        <f t="shared" si="124"/>
        <v>0</v>
      </c>
      <c r="F7968">
        <v>0.01</v>
      </c>
      <c r="G7968" t="s">
        <v>62</v>
      </c>
    </row>
    <row r="7969" spans="1:7" hidden="1" x14ac:dyDescent="0.25">
      <c r="A7969" t="s">
        <v>8938</v>
      </c>
      <c r="B7969" t="s">
        <v>10101</v>
      </c>
      <c r="C7969" t="s">
        <v>8939</v>
      </c>
      <c r="D7969" t="s">
        <v>8936</v>
      </c>
      <c r="E7969" t="b">
        <f t="shared" si="124"/>
        <v>0</v>
      </c>
      <c r="F7969">
        <v>0.01</v>
      </c>
      <c r="G7969" t="s">
        <v>62</v>
      </c>
    </row>
    <row r="7970" spans="1:7" hidden="1" x14ac:dyDescent="0.25">
      <c r="A7970" t="s">
        <v>8938</v>
      </c>
      <c r="B7970" t="s">
        <v>10100</v>
      </c>
      <c r="C7970" t="s">
        <v>8937</v>
      </c>
      <c r="D7970" t="s">
        <v>8936</v>
      </c>
      <c r="E7970" t="b">
        <f t="shared" si="124"/>
        <v>0</v>
      </c>
      <c r="F7970">
        <v>0.01</v>
      </c>
      <c r="G7970" t="s">
        <v>62</v>
      </c>
    </row>
    <row r="7971" spans="1:7" hidden="1" x14ac:dyDescent="0.25">
      <c r="A7971" t="s">
        <v>8938</v>
      </c>
      <c r="B7971" t="s">
        <v>10099</v>
      </c>
      <c r="C7971" t="s">
        <v>8939</v>
      </c>
      <c r="D7971" t="s">
        <v>8936</v>
      </c>
      <c r="E7971" t="b">
        <f t="shared" si="124"/>
        <v>0</v>
      </c>
      <c r="F7971">
        <v>0.01</v>
      </c>
      <c r="G7971" t="s">
        <v>62</v>
      </c>
    </row>
    <row r="7972" spans="1:7" hidden="1" x14ac:dyDescent="0.25">
      <c r="A7972" t="s">
        <v>8938</v>
      </c>
      <c r="B7972" t="s">
        <v>10098</v>
      </c>
      <c r="C7972" t="s">
        <v>8937</v>
      </c>
      <c r="D7972" t="s">
        <v>8936</v>
      </c>
      <c r="E7972" t="b">
        <f t="shared" si="124"/>
        <v>0</v>
      </c>
      <c r="F7972">
        <v>0.01</v>
      </c>
      <c r="G7972" t="s">
        <v>62</v>
      </c>
    </row>
    <row r="7973" spans="1:7" hidden="1" x14ac:dyDescent="0.25">
      <c r="A7973" t="s">
        <v>8938</v>
      </c>
      <c r="B7973" t="s">
        <v>10097</v>
      </c>
      <c r="C7973" t="s">
        <v>8939</v>
      </c>
      <c r="D7973" t="s">
        <v>8936</v>
      </c>
      <c r="E7973" t="b">
        <f t="shared" si="124"/>
        <v>0</v>
      </c>
      <c r="F7973">
        <v>0</v>
      </c>
      <c r="G7973" t="s">
        <v>62</v>
      </c>
    </row>
    <row r="7974" spans="1:7" hidden="1" x14ac:dyDescent="0.25">
      <c r="A7974" t="s">
        <v>8938</v>
      </c>
      <c r="B7974" t="s">
        <v>10096</v>
      </c>
      <c r="C7974" t="s">
        <v>8937</v>
      </c>
      <c r="D7974" t="s">
        <v>8936</v>
      </c>
      <c r="E7974" t="b">
        <f t="shared" si="124"/>
        <v>0</v>
      </c>
      <c r="F7974">
        <v>0</v>
      </c>
      <c r="G7974" t="s">
        <v>62</v>
      </c>
    </row>
    <row r="7975" spans="1:7" hidden="1" x14ac:dyDescent="0.25">
      <c r="A7975" t="s">
        <v>8938</v>
      </c>
      <c r="B7975" t="s">
        <v>10095</v>
      </c>
      <c r="C7975" t="s">
        <v>8939</v>
      </c>
      <c r="D7975" t="s">
        <v>8936</v>
      </c>
      <c r="E7975" t="b">
        <f t="shared" si="124"/>
        <v>0</v>
      </c>
      <c r="F7975">
        <v>0.03</v>
      </c>
      <c r="G7975" t="s">
        <v>62</v>
      </c>
    </row>
    <row r="7976" spans="1:7" hidden="1" x14ac:dyDescent="0.25">
      <c r="A7976" t="s">
        <v>8938</v>
      </c>
      <c r="B7976" t="s">
        <v>10094</v>
      </c>
      <c r="C7976" t="s">
        <v>8937</v>
      </c>
      <c r="D7976" t="s">
        <v>8936</v>
      </c>
      <c r="E7976" t="b">
        <f t="shared" si="124"/>
        <v>0</v>
      </c>
      <c r="F7976">
        <v>0.03</v>
      </c>
      <c r="G7976" t="s">
        <v>62</v>
      </c>
    </row>
    <row r="7977" spans="1:7" hidden="1" x14ac:dyDescent="0.25">
      <c r="A7977" t="s">
        <v>8938</v>
      </c>
      <c r="B7977" t="s">
        <v>10093</v>
      </c>
      <c r="C7977" t="s">
        <v>8939</v>
      </c>
      <c r="D7977" t="s">
        <v>8936</v>
      </c>
      <c r="E7977" t="b">
        <f t="shared" si="124"/>
        <v>0</v>
      </c>
      <c r="F7977">
        <v>0.01</v>
      </c>
      <c r="G7977" t="s">
        <v>62</v>
      </c>
    </row>
    <row r="7978" spans="1:7" hidden="1" x14ac:dyDescent="0.25">
      <c r="A7978" t="s">
        <v>8938</v>
      </c>
      <c r="B7978" t="s">
        <v>10092</v>
      </c>
      <c r="C7978" t="s">
        <v>8937</v>
      </c>
      <c r="D7978" t="s">
        <v>8936</v>
      </c>
      <c r="E7978" t="b">
        <f t="shared" si="124"/>
        <v>0</v>
      </c>
      <c r="F7978">
        <v>0.03</v>
      </c>
      <c r="G7978" t="s">
        <v>62</v>
      </c>
    </row>
    <row r="7979" spans="1:7" hidden="1" x14ac:dyDescent="0.25">
      <c r="A7979" t="s">
        <v>8938</v>
      </c>
      <c r="B7979" t="s">
        <v>10091</v>
      </c>
      <c r="C7979" t="s">
        <v>8939</v>
      </c>
      <c r="D7979" t="s">
        <v>8936</v>
      </c>
      <c r="E7979" t="b">
        <f t="shared" si="124"/>
        <v>0</v>
      </c>
      <c r="F7979">
        <v>0</v>
      </c>
      <c r="G7979" t="s">
        <v>62</v>
      </c>
    </row>
    <row r="7980" spans="1:7" hidden="1" x14ac:dyDescent="0.25">
      <c r="A7980" t="s">
        <v>8938</v>
      </c>
      <c r="B7980" t="s">
        <v>10090</v>
      </c>
      <c r="C7980" t="s">
        <v>8937</v>
      </c>
      <c r="D7980" t="s">
        <v>8936</v>
      </c>
      <c r="E7980" t="b">
        <f t="shared" si="124"/>
        <v>0</v>
      </c>
      <c r="F7980">
        <v>0</v>
      </c>
      <c r="G7980" t="s">
        <v>62</v>
      </c>
    </row>
    <row r="7981" spans="1:7" hidden="1" x14ac:dyDescent="0.25">
      <c r="A7981" t="s">
        <v>8938</v>
      </c>
      <c r="B7981" t="s">
        <v>10089</v>
      </c>
      <c r="C7981" t="s">
        <v>8939</v>
      </c>
      <c r="D7981" t="s">
        <v>8936</v>
      </c>
      <c r="E7981" t="b">
        <f t="shared" si="124"/>
        <v>0</v>
      </c>
      <c r="F7981">
        <v>0.02</v>
      </c>
      <c r="G7981" t="s">
        <v>62</v>
      </c>
    </row>
    <row r="7982" spans="1:7" hidden="1" x14ac:dyDescent="0.25">
      <c r="A7982" t="s">
        <v>8938</v>
      </c>
      <c r="B7982" t="s">
        <v>10088</v>
      </c>
      <c r="C7982" t="s">
        <v>8937</v>
      </c>
      <c r="D7982" t="s">
        <v>8936</v>
      </c>
      <c r="E7982" t="b">
        <f t="shared" si="124"/>
        <v>0</v>
      </c>
      <c r="F7982">
        <v>0.01</v>
      </c>
      <c r="G7982" t="s">
        <v>62</v>
      </c>
    </row>
    <row r="7983" spans="1:7" hidden="1" x14ac:dyDescent="0.25">
      <c r="A7983" t="s">
        <v>8938</v>
      </c>
      <c r="B7983" t="s">
        <v>10087</v>
      </c>
      <c r="C7983" t="s">
        <v>8939</v>
      </c>
      <c r="D7983" t="s">
        <v>8936</v>
      </c>
      <c r="E7983" t="b">
        <f t="shared" si="124"/>
        <v>0</v>
      </c>
      <c r="F7983">
        <v>0</v>
      </c>
      <c r="G7983" t="s">
        <v>62</v>
      </c>
    </row>
    <row r="7984" spans="1:7" hidden="1" x14ac:dyDescent="0.25">
      <c r="A7984" t="s">
        <v>8938</v>
      </c>
      <c r="B7984" t="s">
        <v>10086</v>
      </c>
      <c r="C7984" t="s">
        <v>8937</v>
      </c>
      <c r="D7984" t="s">
        <v>8936</v>
      </c>
      <c r="E7984" t="b">
        <f t="shared" si="124"/>
        <v>0</v>
      </c>
      <c r="F7984">
        <v>0</v>
      </c>
      <c r="G7984" t="s">
        <v>62</v>
      </c>
    </row>
    <row r="7985" spans="1:10" hidden="1" x14ac:dyDescent="0.25">
      <c r="A7985" t="s">
        <v>8938</v>
      </c>
      <c r="B7985" t="s">
        <v>10085</v>
      </c>
      <c r="C7985" t="s">
        <v>8984</v>
      </c>
      <c r="D7985" t="s">
        <v>8983</v>
      </c>
      <c r="E7985" t="b">
        <f t="shared" si="124"/>
        <v>1</v>
      </c>
      <c r="F7985" t="s">
        <v>8982</v>
      </c>
      <c r="G7985" t="s">
        <v>8981</v>
      </c>
      <c r="H7985" t="s">
        <v>8980</v>
      </c>
      <c r="I7985" t="s">
        <v>8979</v>
      </c>
      <c r="J7985" t="s">
        <v>8978</v>
      </c>
    </row>
    <row r="7986" spans="1:10" x14ac:dyDescent="0.25">
      <c r="A7986" t="s">
        <v>8938</v>
      </c>
      <c r="B7986" t="s">
        <v>10084</v>
      </c>
      <c r="C7986" t="s">
        <v>8939</v>
      </c>
      <c r="D7986" t="s">
        <v>8936</v>
      </c>
      <c r="E7986" t="b">
        <f t="shared" si="124"/>
        <v>1</v>
      </c>
      <c r="F7986">
        <v>0.27</v>
      </c>
      <c r="G7986" t="s">
        <v>62</v>
      </c>
    </row>
    <row r="7987" spans="1:10" hidden="1" x14ac:dyDescent="0.25">
      <c r="A7987" t="s">
        <v>8938</v>
      </c>
      <c r="B7987" t="s">
        <v>10083</v>
      </c>
      <c r="C7987" t="s">
        <v>8937</v>
      </c>
      <c r="D7987" t="s">
        <v>8936</v>
      </c>
      <c r="E7987" t="b">
        <f t="shared" si="124"/>
        <v>1</v>
      </c>
      <c r="F7987">
        <v>0.23</v>
      </c>
      <c r="G7987" t="s">
        <v>62</v>
      </c>
    </row>
    <row r="7988" spans="1:10" hidden="1" x14ac:dyDescent="0.25">
      <c r="A7988" t="s">
        <v>8938</v>
      </c>
      <c r="B7988" t="s">
        <v>10082</v>
      </c>
      <c r="C7988" t="s">
        <v>8939</v>
      </c>
      <c r="D7988" t="s">
        <v>8936</v>
      </c>
      <c r="E7988" t="b">
        <f t="shared" si="124"/>
        <v>0</v>
      </c>
      <c r="F7988">
        <v>7.0000000000000007E-2</v>
      </c>
      <c r="G7988" t="s">
        <v>62</v>
      </c>
    </row>
    <row r="7989" spans="1:10" hidden="1" x14ac:dyDescent="0.25">
      <c r="A7989" t="s">
        <v>8938</v>
      </c>
      <c r="B7989" t="s">
        <v>10081</v>
      </c>
      <c r="C7989" t="s">
        <v>8937</v>
      </c>
      <c r="D7989" t="s">
        <v>8936</v>
      </c>
      <c r="E7989" t="b">
        <f t="shared" si="124"/>
        <v>0</v>
      </c>
      <c r="F7989">
        <v>0.01</v>
      </c>
      <c r="G7989" t="s">
        <v>62</v>
      </c>
    </row>
    <row r="7990" spans="1:10" hidden="1" x14ac:dyDescent="0.25">
      <c r="A7990" t="s">
        <v>8938</v>
      </c>
      <c r="B7990" t="s">
        <v>10080</v>
      </c>
      <c r="C7990" t="s">
        <v>8939</v>
      </c>
      <c r="D7990" t="s">
        <v>8936</v>
      </c>
      <c r="E7990" t="b">
        <f t="shared" si="124"/>
        <v>0</v>
      </c>
      <c r="F7990">
        <v>0.03</v>
      </c>
      <c r="G7990" t="s">
        <v>62</v>
      </c>
    </row>
    <row r="7991" spans="1:10" hidden="1" x14ac:dyDescent="0.25">
      <c r="A7991" t="s">
        <v>8938</v>
      </c>
      <c r="B7991" t="s">
        <v>10079</v>
      </c>
      <c r="C7991" t="s">
        <v>8937</v>
      </c>
      <c r="D7991" t="s">
        <v>8936</v>
      </c>
      <c r="E7991" t="b">
        <f t="shared" si="124"/>
        <v>0</v>
      </c>
      <c r="F7991">
        <v>0</v>
      </c>
      <c r="G7991" t="s">
        <v>62</v>
      </c>
    </row>
    <row r="7992" spans="1:10" hidden="1" x14ac:dyDescent="0.25">
      <c r="A7992" t="s">
        <v>8938</v>
      </c>
      <c r="B7992" t="s">
        <v>10078</v>
      </c>
      <c r="C7992" t="s">
        <v>8939</v>
      </c>
      <c r="D7992" t="s">
        <v>8936</v>
      </c>
      <c r="E7992" t="b">
        <f t="shared" si="124"/>
        <v>0</v>
      </c>
      <c r="F7992">
        <v>0.01</v>
      </c>
      <c r="G7992" t="s">
        <v>62</v>
      </c>
    </row>
    <row r="7993" spans="1:10" hidden="1" x14ac:dyDescent="0.25">
      <c r="A7993" t="s">
        <v>8938</v>
      </c>
      <c r="B7993" t="s">
        <v>10077</v>
      </c>
      <c r="C7993" t="s">
        <v>8937</v>
      </c>
      <c r="D7993" t="s">
        <v>8936</v>
      </c>
      <c r="E7993" t="b">
        <f t="shared" si="124"/>
        <v>0</v>
      </c>
      <c r="F7993">
        <v>0.01</v>
      </c>
      <c r="G7993" t="s">
        <v>62</v>
      </c>
    </row>
    <row r="7994" spans="1:10" hidden="1" x14ac:dyDescent="0.25">
      <c r="A7994" t="s">
        <v>8938</v>
      </c>
      <c r="B7994" t="s">
        <v>10076</v>
      </c>
      <c r="C7994" t="s">
        <v>8939</v>
      </c>
      <c r="D7994" t="s">
        <v>8936</v>
      </c>
      <c r="E7994" t="b">
        <f t="shared" si="124"/>
        <v>0</v>
      </c>
      <c r="F7994">
        <v>0</v>
      </c>
      <c r="G7994" t="s">
        <v>62</v>
      </c>
    </row>
    <row r="7995" spans="1:10" hidden="1" x14ac:dyDescent="0.25">
      <c r="A7995" t="s">
        <v>8938</v>
      </c>
      <c r="B7995" t="s">
        <v>10075</v>
      </c>
      <c r="C7995" t="s">
        <v>8937</v>
      </c>
      <c r="D7995" t="s">
        <v>8936</v>
      </c>
      <c r="E7995" t="b">
        <f t="shared" si="124"/>
        <v>0</v>
      </c>
      <c r="F7995">
        <v>0</v>
      </c>
      <c r="G7995" t="s">
        <v>62</v>
      </c>
    </row>
    <row r="7996" spans="1:10" hidden="1" x14ac:dyDescent="0.25">
      <c r="A7996" t="s">
        <v>8938</v>
      </c>
      <c r="B7996" t="s">
        <v>10074</v>
      </c>
      <c r="C7996" t="s">
        <v>8939</v>
      </c>
      <c r="D7996" t="s">
        <v>8936</v>
      </c>
      <c r="E7996" t="b">
        <f t="shared" si="124"/>
        <v>0</v>
      </c>
      <c r="F7996">
        <v>0</v>
      </c>
      <c r="G7996" t="s">
        <v>62</v>
      </c>
    </row>
    <row r="7997" spans="1:10" hidden="1" x14ac:dyDescent="0.25">
      <c r="A7997" t="s">
        <v>8938</v>
      </c>
      <c r="B7997" t="s">
        <v>10073</v>
      </c>
      <c r="C7997" t="s">
        <v>8937</v>
      </c>
      <c r="D7997" t="s">
        <v>8936</v>
      </c>
      <c r="E7997" t="b">
        <f t="shared" si="124"/>
        <v>0</v>
      </c>
      <c r="F7997">
        <v>0</v>
      </c>
      <c r="G7997" t="s">
        <v>62</v>
      </c>
    </row>
    <row r="7998" spans="1:10" hidden="1" x14ac:dyDescent="0.25">
      <c r="A7998" t="s">
        <v>8938</v>
      </c>
      <c r="B7998" t="s">
        <v>10072</v>
      </c>
      <c r="C7998" t="s">
        <v>8939</v>
      </c>
      <c r="D7998" t="s">
        <v>8936</v>
      </c>
      <c r="E7998" t="b">
        <f t="shared" si="124"/>
        <v>0</v>
      </c>
      <c r="F7998">
        <v>0.02</v>
      </c>
      <c r="G7998" t="s">
        <v>62</v>
      </c>
    </row>
    <row r="7999" spans="1:10" hidden="1" x14ac:dyDescent="0.25">
      <c r="A7999" t="s">
        <v>8938</v>
      </c>
      <c r="B7999" t="s">
        <v>10071</v>
      </c>
      <c r="C7999" t="s">
        <v>8937</v>
      </c>
      <c r="D7999" t="s">
        <v>8936</v>
      </c>
      <c r="E7999" t="b">
        <f t="shared" si="124"/>
        <v>0</v>
      </c>
      <c r="F7999">
        <v>0.01</v>
      </c>
      <c r="G7999" t="s">
        <v>62</v>
      </c>
    </row>
    <row r="8000" spans="1:10" hidden="1" x14ac:dyDescent="0.25">
      <c r="A8000" t="s">
        <v>8938</v>
      </c>
      <c r="B8000" t="s">
        <v>10070</v>
      </c>
      <c r="C8000" t="s">
        <v>8939</v>
      </c>
      <c r="D8000" t="s">
        <v>8936</v>
      </c>
      <c r="E8000" t="b">
        <f t="shared" si="124"/>
        <v>0</v>
      </c>
      <c r="F8000">
        <v>0.06</v>
      </c>
      <c r="G8000" t="s">
        <v>62</v>
      </c>
    </row>
    <row r="8001" spans="1:7" hidden="1" x14ac:dyDescent="0.25">
      <c r="A8001" t="s">
        <v>8938</v>
      </c>
      <c r="B8001" t="s">
        <v>10069</v>
      </c>
      <c r="C8001" t="s">
        <v>8937</v>
      </c>
      <c r="D8001" t="s">
        <v>8936</v>
      </c>
      <c r="E8001" t="b">
        <f t="shared" si="124"/>
        <v>0</v>
      </c>
      <c r="F8001">
        <v>0.01</v>
      </c>
      <c r="G8001" t="s">
        <v>62</v>
      </c>
    </row>
    <row r="8002" spans="1:7" hidden="1" x14ac:dyDescent="0.25">
      <c r="A8002" t="s">
        <v>8938</v>
      </c>
      <c r="B8002" t="s">
        <v>9628</v>
      </c>
      <c r="C8002" t="s">
        <v>8939</v>
      </c>
      <c r="D8002" t="s">
        <v>8936</v>
      </c>
      <c r="E8002" t="b">
        <f t="shared" si="124"/>
        <v>0</v>
      </c>
      <c r="F8002">
        <v>0.02</v>
      </c>
      <c r="G8002" t="s">
        <v>62</v>
      </c>
    </row>
    <row r="8003" spans="1:7" hidden="1" x14ac:dyDescent="0.25">
      <c r="A8003" t="s">
        <v>8938</v>
      </c>
      <c r="B8003" t="s">
        <v>10068</v>
      </c>
      <c r="C8003" t="s">
        <v>8937</v>
      </c>
      <c r="D8003" t="s">
        <v>8936</v>
      </c>
      <c r="E8003" t="b">
        <f t="shared" ref="E8003:E8066" si="125">IF(OR(C8003="NOTE:",C8002="NOTE:",C8001="NOTE:"),TRUE,FALSE)</f>
        <v>0</v>
      </c>
      <c r="F8003">
        <v>0.01</v>
      </c>
      <c r="G8003" t="s">
        <v>62</v>
      </c>
    </row>
    <row r="8004" spans="1:7" hidden="1" x14ac:dyDescent="0.25">
      <c r="A8004" t="s">
        <v>8938</v>
      </c>
      <c r="B8004" t="s">
        <v>9627</v>
      </c>
      <c r="C8004" t="s">
        <v>8939</v>
      </c>
      <c r="D8004" t="s">
        <v>8936</v>
      </c>
      <c r="E8004" t="b">
        <f t="shared" si="125"/>
        <v>0</v>
      </c>
      <c r="F8004">
        <v>0</v>
      </c>
      <c r="G8004" t="s">
        <v>62</v>
      </c>
    </row>
    <row r="8005" spans="1:7" hidden="1" x14ac:dyDescent="0.25">
      <c r="A8005" t="s">
        <v>8938</v>
      </c>
      <c r="B8005" t="s">
        <v>9626</v>
      </c>
      <c r="C8005" t="s">
        <v>8937</v>
      </c>
      <c r="D8005" t="s">
        <v>8936</v>
      </c>
      <c r="E8005" t="b">
        <f t="shared" si="125"/>
        <v>0</v>
      </c>
      <c r="F8005">
        <v>0</v>
      </c>
      <c r="G8005" t="s">
        <v>62</v>
      </c>
    </row>
    <row r="8006" spans="1:7" hidden="1" x14ac:dyDescent="0.25">
      <c r="A8006" t="s">
        <v>8938</v>
      </c>
      <c r="B8006" t="s">
        <v>10067</v>
      </c>
      <c r="C8006" t="s">
        <v>8939</v>
      </c>
      <c r="D8006" t="s">
        <v>8936</v>
      </c>
      <c r="E8006" t="b">
        <f t="shared" si="125"/>
        <v>0</v>
      </c>
      <c r="F8006">
        <v>0.01</v>
      </c>
      <c r="G8006" t="s">
        <v>62</v>
      </c>
    </row>
    <row r="8007" spans="1:7" hidden="1" x14ac:dyDescent="0.25">
      <c r="A8007" t="s">
        <v>8938</v>
      </c>
      <c r="B8007" t="s">
        <v>10066</v>
      </c>
      <c r="C8007" t="s">
        <v>8937</v>
      </c>
      <c r="D8007" t="s">
        <v>8936</v>
      </c>
      <c r="E8007" t="b">
        <f t="shared" si="125"/>
        <v>0</v>
      </c>
      <c r="F8007">
        <v>0.03</v>
      </c>
      <c r="G8007" t="s">
        <v>62</v>
      </c>
    </row>
    <row r="8008" spans="1:7" hidden="1" x14ac:dyDescent="0.25">
      <c r="A8008" t="s">
        <v>8938</v>
      </c>
      <c r="B8008" t="s">
        <v>10065</v>
      </c>
      <c r="C8008" t="s">
        <v>8939</v>
      </c>
      <c r="D8008" t="s">
        <v>8936</v>
      </c>
      <c r="E8008" t="b">
        <f t="shared" si="125"/>
        <v>0</v>
      </c>
      <c r="F8008">
        <v>0.01</v>
      </c>
      <c r="G8008" t="s">
        <v>62</v>
      </c>
    </row>
    <row r="8009" spans="1:7" hidden="1" x14ac:dyDescent="0.25">
      <c r="A8009" t="s">
        <v>8938</v>
      </c>
      <c r="B8009" t="s">
        <v>10064</v>
      </c>
      <c r="C8009" t="s">
        <v>8937</v>
      </c>
      <c r="D8009" t="s">
        <v>8936</v>
      </c>
      <c r="E8009" t="b">
        <f t="shared" si="125"/>
        <v>0</v>
      </c>
      <c r="F8009">
        <v>0</v>
      </c>
      <c r="G8009" t="s">
        <v>62</v>
      </c>
    </row>
    <row r="8010" spans="1:7" hidden="1" x14ac:dyDescent="0.25">
      <c r="A8010" t="s">
        <v>8938</v>
      </c>
      <c r="B8010" t="s">
        <v>10063</v>
      </c>
      <c r="C8010" t="s">
        <v>8939</v>
      </c>
      <c r="D8010" t="s">
        <v>8936</v>
      </c>
      <c r="E8010" t="b">
        <f t="shared" si="125"/>
        <v>0</v>
      </c>
      <c r="F8010">
        <v>0.02</v>
      </c>
      <c r="G8010" t="s">
        <v>62</v>
      </c>
    </row>
    <row r="8011" spans="1:7" hidden="1" x14ac:dyDescent="0.25">
      <c r="A8011" t="s">
        <v>8938</v>
      </c>
      <c r="B8011" t="s">
        <v>10062</v>
      </c>
      <c r="C8011" t="s">
        <v>8937</v>
      </c>
      <c r="D8011" t="s">
        <v>8936</v>
      </c>
      <c r="E8011" t="b">
        <f t="shared" si="125"/>
        <v>0</v>
      </c>
      <c r="F8011">
        <v>0.03</v>
      </c>
      <c r="G8011" t="s">
        <v>62</v>
      </c>
    </row>
    <row r="8012" spans="1:7" hidden="1" x14ac:dyDescent="0.25">
      <c r="A8012" t="s">
        <v>8938</v>
      </c>
      <c r="B8012" t="s">
        <v>10061</v>
      </c>
      <c r="C8012" t="s">
        <v>8939</v>
      </c>
      <c r="D8012" t="s">
        <v>8936</v>
      </c>
      <c r="E8012" t="b">
        <f t="shared" si="125"/>
        <v>0</v>
      </c>
      <c r="F8012">
        <v>0</v>
      </c>
      <c r="G8012" t="s">
        <v>62</v>
      </c>
    </row>
    <row r="8013" spans="1:7" hidden="1" x14ac:dyDescent="0.25">
      <c r="A8013" t="s">
        <v>8938</v>
      </c>
      <c r="B8013" t="s">
        <v>10060</v>
      </c>
      <c r="C8013" t="s">
        <v>8937</v>
      </c>
      <c r="D8013" t="s">
        <v>8936</v>
      </c>
      <c r="E8013" t="b">
        <f t="shared" si="125"/>
        <v>0</v>
      </c>
      <c r="F8013">
        <v>0</v>
      </c>
      <c r="G8013" t="s">
        <v>62</v>
      </c>
    </row>
    <row r="8014" spans="1:7" hidden="1" x14ac:dyDescent="0.25">
      <c r="A8014" t="s">
        <v>8938</v>
      </c>
      <c r="B8014" t="s">
        <v>10059</v>
      </c>
      <c r="C8014" t="s">
        <v>8939</v>
      </c>
      <c r="D8014" t="s">
        <v>8936</v>
      </c>
      <c r="E8014" t="b">
        <f t="shared" si="125"/>
        <v>0</v>
      </c>
      <c r="F8014">
        <v>0.02</v>
      </c>
      <c r="G8014" t="s">
        <v>62</v>
      </c>
    </row>
    <row r="8015" spans="1:7" hidden="1" x14ac:dyDescent="0.25">
      <c r="A8015" t="s">
        <v>8938</v>
      </c>
      <c r="B8015" t="s">
        <v>10058</v>
      </c>
      <c r="C8015" t="s">
        <v>8937</v>
      </c>
      <c r="D8015" t="s">
        <v>8936</v>
      </c>
      <c r="E8015" t="b">
        <f t="shared" si="125"/>
        <v>0</v>
      </c>
      <c r="F8015">
        <v>0.03</v>
      </c>
      <c r="G8015" t="s">
        <v>62</v>
      </c>
    </row>
    <row r="8016" spans="1:7" hidden="1" x14ac:dyDescent="0.25">
      <c r="A8016" t="s">
        <v>8938</v>
      </c>
      <c r="B8016" t="s">
        <v>10057</v>
      </c>
      <c r="C8016" t="s">
        <v>8939</v>
      </c>
      <c r="D8016" t="s">
        <v>8936</v>
      </c>
      <c r="E8016" t="b">
        <f t="shared" si="125"/>
        <v>0</v>
      </c>
      <c r="F8016">
        <v>0.02</v>
      </c>
      <c r="G8016" t="s">
        <v>62</v>
      </c>
    </row>
    <row r="8017" spans="1:10" hidden="1" x14ac:dyDescent="0.25">
      <c r="A8017" t="s">
        <v>8938</v>
      </c>
      <c r="B8017" t="s">
        <v>10056</v>
      </c>
      <c r="C8017" t="s">
        <v>8937</v>
      </c>
      <c r="D8017" t="s">
        <v>8936</v>
      </c>
      <c r="E8017" t="b">
        <f t="shared" si="125"/>
        <v>0</v>
      </c>
      <c r="F8017">
        <v>0.03</v>
      </c>
      <c r="G8017" t="s">
        <v>62</v>
      </c>
    </row>
    <row r="8018" spans="1:10" hidden="1" x14ac:dyDescent="0.25">
      <c r="A8018" t="s">
        <v>8938</v>
      </c>
      <c r="B8018" t="s">
        <v>10055</v>
      </c>
      <c r="C8018" t="s">
        <v>8939</v>
      </c>
      <c r="D8018" t="s">
        <v>8936</v>
      </c>
      <c r="E8018" t="b">
        <f t="shared" si="125"/>
        <v>0</v>
      </c>
      <c r="F8018">
        <v>0</v>
      </c>
      <c r="G8018" t="s">
        <v>62</v>
      </c>
    </row>
    <row r="8019" spans="1:10" hidden="1" x14ac:dyDescent="0.25">
      <c r="A8019" t="s">
        <v>8938</v>
      </c>
      <c r="B8019" t="s">
        <v>10054</v>
      </c>
      <c r="C8019" t="s">
        <v>8937</v>
      </c>
      <c r="D8019" t="s">
        <v>8936</v>
      </c>
      <c r="E8019" t="b">
        <f t="shared" si="125"/>
        <v>0</v>
      </c>
      <c r="F8019">
        <v>0</v>
      </c>
      <c r="G8019" t="s">
        <v>62</v>
      </c>
    </row>
    <row r="8020" spans="1:10" hidden="1" x14ac:dyDescent="0.25">
      <c r="A8020" t="s">
        <v>8938</v>
      </c>
      <c r="B8020" t="s">
        <v>10053</v>
      </c>
      <c r="C8020" t="s">
        <v>8939</v>
      </c>
      <c r="D8020" t="s">
        <v>8936</v>
      </c>
      <c r="E8020" t="b">
        <f t="shared" si="125"/>
        <v>0</v>
      </c>
      <c r="F8020">
        <v>0.02</v>
      </c>
      <c r="G8020" t="s">
        <v>62</v>
      </c>
    </row>
    <row r="8021" spans="1:10" hidden="1" x14ac:dyDescent="0.25">
      <c r="A8021" t="s">
        <v>8938</v>
      </c>
      <c r="B8021" t="s">
        <v>10052</v>
      </c>
      <c r="C8021" t="s">
        <v>8937</v>
      </c>
      <c r="D8021" t="s">
        <v>8936</v>
      </c>
      <c r="E8021" t="b">
        <f t="shared" si="125"/>
        <v>0</v>
      </c>
      <c r="F8021">
        <v>0.01</v>
      </c>
      <c r="G8021" t="s">
        <v>62</v>
      </c>
    </row>
    <row r="8022" spans="1:10" hidden="1" x14ac:dyDescent="0.25">
      <c r="A8022" t="s">
        <v>8938</v>
      </c>
      <c r="B8022" t="s">
        <v>10051</v>
      </c>
      <c r="C8022" t="s">
        <v>8939</v>
      </c>
      <c r="D8022" t="s">
        <v>8936</v>
      </c>
      <c r="E8022" t="b">
        <f t="shared" si="125"/>
        <v>0</v>
      </c>
      <c r="F8022">
        <v>0.01</v>
      </c>
      <c r="G8022" t="s">
        <v>62</v>
      </c>
    </row>
    <row r="8023" spans="1:10" hidden="1" x14ac:dyDescent="0.25">
      <c r="A8023" t="s">
        <v>8938</v>
      </c>
      <c r="B8023" t="s">
        <v>10050</v>
      </c>
      <c r="C8023" t="s">
        <v>8937</v>
      </c>
      <c r="D8023" t="s">
        <v>8936</v>
      </c>
      <c r="E8023" t="b">
        <f t="shared" si="125"/>
        <v>0</v>
      </c>
      <c r="F8023">
        <v>0.01</v>
      </c>
      <c r="G8023" t="s">
        <v>62</v>
      </c>
    </row>
    <row r="8024" spans="1:10" hidden="1" x14ac:dyDescent="0.25">
      <c r="A8024" t="s">
        <v>8938</v>
      </c>
      <c r="B8024" t="s">
        <v>10049</v>
      </c>
      <c r="C8024" t="s">
        <v>8984</v>
      </c>
      <c r="D8024" t="s">
        <v>8983</v>
      </c>
      <c r="E8024" t="b">
        <f t="shared" si="125"/>
        <v>1</v>
      </c>
      <c r="F8024" t="s">
        <v>8982</v>
      </c>
      <c r="G8024" t="s">
        <v>8981</v>
      </c>
      <c r="H8024" t="s">
        <v>8980</v>
      </c>
      <c r="I8024" t="s">
        <v>8979</v>
      </c>
      <c r="J8024" t="s">
        <v>8978</v>
      </c>
    </row>
    <row r="8025" spans="1:10" x14ac:dyDescent="0.25">
      <c r="A8025" t="s">
        <v>8938</v>
      </c>
      <c r="B8025" t="s">
        <v>10048</v>
      </c>
      <c r="C8025" t="s">
        <v>8939</v>
      </c>
      <c r="D8025" t="s">
        <v>8936</v>
      </c>
      <c r="E8025" t="b">
        <f t="shared" si="125"/>
        <v>1</v>
      </c>
      <c r="F8025">
        <v>0.28999999999999998</v>
      </c>
      <c r="G8025" t="s">
        <v>62</v>
      </c>
    </row>
    <row r="8026" spans="1:10" hidden="1" x14ac:dyDescent="0.25">
      <c r="A8026" t="s">
        <v>8938</v>
      </c>
      <c r="B8026" t="s">
        <v>10047</v>
      </c>
      <c r="C8026" t="s">
        <v>8937</v>
      </c>
      <c r="D8026" t="s">
        <v>8936</v>
      </c>
      <c r="E8026" t="b">
        <f t="shared" si="125"/>
        <v>1</v>
      </c>
      <c r="F8026">
        <v>0.21</v>
      </c>
      <c r="G8026" t="s">
        <v>62</v>
      </c>
    </row>
    <row r="8027" spans="1:10" hidden="1" x14ac:dyDescent="0.25">
      <c r="A8027" t="s">
        <v>8938</v>
      </c>
      <c r="B8027" t="s">
        <v>10046</v>
      </c>
      <c r="C8027" t="s">
        <v>8939</v>
      </c>
      <c r="D8027" t="s">
        <v>8936</v>
      </c>
      <c r="E8027" t="b">
        <f t="shared" si="125"/>
        <v>0</v>
      </c>
      <c r="F8027">
        <v>0.04</v>
      </c>
      <c r="G8027" t="s">
        <v>62</v>
      </c>
    </row>
    <row r="8028" spans="1:10" hidden="1" x14ac:dyDescent="0.25">
      <c r="A8028" t="s">
        <v>8938</v>
      </c>
      <c r="B8028" t="s">
        <v>10045</v>
      </c>
      <c r="C8028" t="s">
        <v>8937</v>
      </c>
      <c r="D8028" t="s">
        <v>8936</v>
      </c>
      <c r="E8028" t="b">
        <f t="shared" si="125"/>
        <v>0</v>
      </c>
      <c r="F8028">
        <v>0</v>
      </c>
      <c r="G8028" t="s">
        <v>62</v>
      </c>
    </row>
    <row r="8029" spans="1:10" hidden="1" x14ac:dyDescent="0.25">
      <c r="A8029" t="s">
        <v>8938</v>
      </c>
      <c r="B8029" t="s">
        <v>10044</v>
      </c>
      <c r="C8029" t="s">
        <v>8939</v>
      </c>
      <c r="D8029" t="s">
        <v>8936</v>
      </c>
      <c r="E8029" t="b">
        <f t="shared" si="125"/>
        <v>0</v>
      </c>
      <c r="F8029">
        <v>0.03</v>
      </c>
      <c r="G8029" t="s">
        <v>62</v>
      </c>
    </row>
    <row r="8030" spans="1:10" hidden="1" x14ac:dyDescent="0.25">
      <c r="A8030" t="s">
        <v>8938</v>
      </c>
      <c r="B8030" t="s">
        <v>10043</v>
      </c>
      <c r="C8030" t="s">
        <v>8937</v>
      </c>
      <c r="D8030" t="s">
        <v>8936</v>
      </c>
      <c r="E8030" t="b">
        <f t="shared" si="125"/>
        <v>0</v>
      </c>
      <c r="F8030">
        <v>0</v>
      </c>
      <c r="G8030" t="s">
        <v>62</v>
      </c>
    </row>
    <row r="8031" spans="1:10" hidden="1" x14ac:dyDescent="0.25">
      <c r="A8031" t="s">
        <v>8938</v>
      </c>
      <c r="B8031" t="s">
        <v>10042</v>
      </c>
      <c r="C8031" t="s">
        <v>8939</v>
      </c>
      <c r="D8031" t="s">
        <v>8936</v>
      </c>
      <c r="E8031" t="b">
        <f t="shared" si="125"/>
        <v>0</v>
      </c>
      <c r="F8031">
        <v>0.01</v>
      </c>
      <c r="G8031" t="s">
        <v>62</v>
      </c>
    </row>
    <row r="8032" spans="1:10" hidden="1" x14ac:dyDescent="0.25">
      <c r="A8032" t="s">
        <v>8938</v>
      </c>
      <c r="B8032" t="s">
        <v>10041</v>
      </c>
      <c r="C8032" t="s">
        <v>8937</v>
      </c>
      <c r="D8032" t="s">
        <v>8936</v>
      </c>
      <c r="E8032" t="b">
        <f t="shared" si="125"/>
        <v>0</v>
      </c>
      <c r="F8032">
        <v>0</v>
      </c>
      <c r="G8032" t="s">
        <v>62</v>
      </c>
    </row>
    <row r="8033" spans="1:7" hidden="1" x14ac:dyDescent="0.25">
      <c r="A8033" t="s">
        <v>8938</v>
      </c>
      <c r="B8033" t="s">
        <v>10040</v>
      </c>
      <c r="C8033" t="s">
        <v>8939</v>
      </c>
      <c r="D8033" t="s">
        <v>8936</v>
      </c>
      <c r="E8033" t="b">
        <f t="shared" si="125"/>
        <v>0</v>
      </c>
      <c r="F8033">
        <v>0</v>
      </c>
      <c r="G8033" t="s">
        <v>62</v>
      </c>
    </row>
    <row r="8034" spans="1:7" hidden="1" x14ac:dyDescent="0.25">
      <c r="A8034" t="s">
        <v>8938</v>
      </c>
      <c r="B8034" t="s">
        <v>10039</v>
      </c>
      <c r="C8034" t="s">
        <v>8937</v>
      </c>
      <c r="D8034" t="s">
        <v>8936</v>
      </c>
      <c r="E8034" t="b">
        <f t="shared" si="125"/>
        <v>0</v>
      </c>
      <c r="F8034">
        <v>0</v>
      </c>
      <c r="G8034" t="s">
        <v>62</v>
      </c>
    </row>
    <row r="8035" spans="1:7" hidden="1" x14ac:dyDescent="0.25">
      <c r="A8035" t="s">
        <v>8938</v>
      </c>
      <c r="B8035" t="s">
        <v>10038</v>
      </c>
      <c r="C8035" t="s">
        <v>8939</v>
      </c>
      <c r="D8035" t="s">
        <v>8936</v>
      </c>
      <c r="E8035" t="b">
        <f t="shared" si="125"/>
        <v>0</v>
      </c>
      <c r="F8035">
        <v>0</v>
      </c>
      <c r="G8035" t="s">
        <v>62</v>
      </c>
    </row>
    <row r="8036" spans="1:7" hidden="1" x14ac:dyDescent="0.25">
      <c r="A8036" t="s">
        <v>8938</v>
      </c>
      <c r="B8036" t="s">
        <v>10037</v>
      </c>
      <c r="C8036" t="s">
        <v>8937</v>
      </c>
      <c r="D8036" t="s">
        <v>8936</v>
      </c>
      <c r="E8036" t="b">
        <f t="shared" si="125"/>
        <v>0</v>
      </c>
      <c r="F8036">
        <v>0</v>
      </c>
      <c r="G8036" t="s">
        <v>62</v>
      </c>
    </row>
    <row r="8037" spans="1:7" hidden="1" x14ac:dyDescent="0.25">
      <c r="A8037" t="s">
        <v>8938</v>
      </c>
      <c r="B8037" t="s">
        <v>10036</v>
      </c>
      <c r="C8037" t="s">
        <v>8939</v>
      </c>
      <c r="D8037" t="s">
        <v>8936</v>
      </c>
      <c r="E8037" t="b">
        <f t="shared" si="125"/>
        <v>0</v>
      </c>
      <c r="F8037">
        <v>0.02</v>
      </c>
      <c r="G8037" t="s">
        <v>62</v>
      </c>
    </row>
    <row r="8038" spans="1:7" hidden="1" x14ac:dyDescent="0.25">
      <c r="A8038" t="s">
        <v>8938</v>
      </c>
      <c r="B8038" t="s">
        <v>10035</v>
      </c>
      <c r="C8038" t="s">
        <v>8937</v>
      </c>
      <c r="D8038" t="s">
        <v>8936</v>
      </c>
      <c r="E8038" t="b">
        <f t="shared" si="125"/>
        <v>0</v>
      </c>
      <c r="F8038">
        <v>0.03</v>
      </c>
      <c r="G8038" t="s">
        <v>62</v>
      </c>
    </row>
    <row r="8039" spans="1:7" hidden="1" x14ac:dyDescent="0.25">
      <c r="A8039" t="s">
        <v>8938</v>
      </c>
      <c r="B8039" t="s">
        <v>10034</v>
      </c>
      <c r="C8039" t="s">
        <v>8939</v>
      </c>
      <c r="D8039" t="s">
        <v>8936</v>
      </c>
      <c r="E8039" t="b">
        <f t="shared" si="125"/>
        <v>0</v>
      </c>
      <c r="F8039">
        <v>0</v>
      </c>
      <c r="G8039" t="s">
        <v>62</v>
      </c>
    </row>
    <row r="8040" spans="1:7" hidden="1" x14ac:dyDescent="0.25">
      <c r="A8040" t="s">
        <v>8938</v>
      </c>
      <c r="B8040" t="s">
        <v>10033</v>
      </c>
      <c r="C8040" t="s">
        <v>8937</v>
      </c>
      <c r="D8040" t="s">
        <v>8936</v>
      </c>
      <c r="E8040" t="b">
        <f t="shared" si="125"/>
        <v>0</v>
      </c>
      <c r="F8040">
        <v>0</v>
      </c>
      <c r="G8040" t="s">
        <v>62</v>
      </c>
    </row>
    <row r="8041" spans="1:7" hidden="1" x14ac:dyDescent="0.25">
      <c r="A8041" t="s">
        <v>8938</v>
      </c>
      <c r="B8041" t="s">
        <v>10032</v>
      </c>
      <c r="C8041" t="s">
        <v>8939</v>
      </c>
      <c r="D8041" t="s">
        <v>8936</v>
      </c>
      <c r="E8041" t="b">
        <f t="shared" si="125"/>
        <v>0</v>
      </c>
      <c r="F8041">
        <v>0.01</v>
      </c>
      <c r="G8041" t="s">
        <v>62</v>
      </c>
    </row>
    <row r="8042" spans="1:7" hidden="1" x14ac:dyDescent="0.25">
      <c r="A8042" t="s">
        <v>8938</v>
      </c>
      <c r="B8042" t="s">
        <v>10031</v>
      </c>
      <c r="C8042" t="s">
        <v>8937</v>
      </c>
      <c r="D8042" t="s">
        <v>8936</v>
      </c>
      <c r="E8042" t="b">
        <f t="shared" si="125"/>
        <v>0</v>
      </c>
      <c r="F8042">
        <v>0.03</v>
      </c>
      <c r="G8042" t="s">
        <v>62</v>
      </c>
    </row>
    <row r="8043" spans="1:7" hidden="1" x14ac:dyDescent="0.25">
      <c r="A8043" t="s">
        <v>8938</v>
      </c>
      <c r="B8043" t="s">
        <v>10030</v>
      </c>
      <c r="C8043" t="s">
        <v>8939</v>
      </c>
      <c r="D8043" t="s">
        <v>8936</v>
      </c>
      <c r="E8043" t="b">
        <f t="shared" si="125"/>
        <v>0</v>
      </c>
      <c r="F8043">
        <v>0</v>
      </c>
      <c r="G8043" t="s">
        <v>62</v>
      </c>
    </row>
    <row r="8044" spans="1:7" hidden="1" x14ac:dyDescent="0.25">
      <c r="A8044" t="s">
        <v>8938</v>
      </c>
      <c r="B8044" t="s">
        <v>10029</v>
      </c>
      <c r="C8044" t="s">
        <v>8937</v>
      </c>
      <c r="D8044" t="s">
        <v>8936</v>
      </c>
      <c r="E8044" t="b">
        <f t="shared" si="125"/>
        <v>0</v>
      </c>
      <c r="F8044">
        <v>0</v>
      </c>
      <c r="G8044" t="s">
        <v>62</v>
      </c>
    </row>
    <row r="8045" spans="1:7" hidden="1" x14ac:dyDescent="0.25">
      <c r="A8045" t="s">
        <v>8938</v>
      </c>
      <c r="B8045" t="s">
        <v>10028</v>
      </c>
      <c r="C8045" t="s">
        <v>8939</v>
      </c>
      <c r="D8045" t="s">
        <v>8936</v>
      </c>
      <c r="E8045" t="b">
        <f t="shared" si="125"/>
        <v>0</v>
      </c>
      <c r="F8045">
        <v>0.01</v>
      </c>
      <c r="G8045" t="s">
        <v>62</v>
      </c>
    </row>
    <row r="8046" spans="1:7" hidden="1" x14ac:dyDescent="0.25">
      <c r="A8046" t="s">
        <v>8938</v>
      </c>
      <c r="B8046" t="s">
        <v>10027</v>
      </c>
      <c r="C8046" t="s">
        <v>8937</v>
      </c>
      <c r="D8046" t="s">
        <v>8936</v>
      </c>
      <c r="E8046" t="b">
        <f t="shared" si="125"/>
        <v>0</v>
      </c>
      <c r="F8046">
        <v>0.03</v>
      </c>
      <c r="G8046" t="s">
        <v>62</v>
      </c>
    </row>
    <row r="8047" spans="1:7" hidden="1" x14ac:dyDescent="0.25">
      <c r="A8047" t="s">
        <v>8938</v>
      </c>
      <c r="B8047" t="s">
        <v>10026</v>
      </c>
      <c r="C8047" t="s">
        <v>8939</v>
      </c>
      <c r="D8047" t="s">
        <v>8936</v>
      </c>
      <c r="E8047" t="b">
        <f t="shared" si="125"/>
        <v>0</v>
      </c>
      <c r="F8047">
        <v>0.01</v>
      </c>
      <c r="G8047" t="s">
        <v>62</v>
      </c>
    </row>
    <row r="8048" spans="1:7" hidden="1" x14ac:dyDescent="0.25">
      <c r="A8048" t="s">
        <v>8938</v>
      </c>
      <c r="B8048" t="s">
        <v>10025</v>
      </c>
      <c r="C8048" t="s">
        <v>8937</v>
      </c>
      <c r="D8048" t="s">
        <v>8936</v>
      </c>
      <c r="E8048" t="b">
        <f t="shared" si="125"/>
        <v>0</v>
      </c>
      <c r="F8048">
        <v>0</v>
      </c>
      <c r="G8048" t="s">
        <v>62</v>
      </c>
    </row>
    <row r="8049" spans="1:10" hidden="1" x14ac:dyDescent="0.25">
      <c r="A8049" t="s">
        <v>8938</v>
      </c>
      <c r="B8049" t="s">
        <v>10024</v>
      </c>
      <c r="C8049" t="s">
        <v>8939</v>
      </c>
      <c r="D8049" t="s">
        <v>8936</v>
      </c>
      <c r="E8049" t="b">
        <f t="shared" si="125"/>
        <v>0</v>
      </c>
      <c r="F8049">
        <v>0.01</v>
      </c>
      <c r="G8049" t="s">
        <v>62</v>
      </c>
    </row>
    <row r="8050" spans="1:10" hidden="1" x14ac:dyDescent="0.25">
      <c r="A8050" t="s">
        <v>8938</v>
      </c>
      <c r="B8050" t="s">
        <v>10023</v>
      </c>
      <c r="C8050" t="s">
        <v>8937</v>
      </c>
      <c r="D8050" t="s">
        <v>8936</v>
      </c>
      <c r="E8050" t="b">
        <f t="shared" si="125"/>
        <v>0</v>
      </c>
      <c r="F8050">
        <v>0.03</v>
      </c>
      <c r="G8050" t="s">
        <v>62</v>
      </c>
    </row>
    <row r="8051" spans="1:10" hidden="1" x14ac:dyDescent="0.25">
      <c r="A8051" t="s">
        <v>8938</v>
      </c>
      <c r="B8051" t="s">
        <v>10022</v>
      </c>
      <c r="C8051" t="s">
        <v>8939</v>
      </c>
      <c r="D8051" t="s">
        <v>8936</v>
      </c>
      <c r="E8051" t="b">
        <f t="shared" si="125"/>
        <v>0</v>
      </c>
      <c r="F8051">
        <v>0</v>
      </c>
      <c r="G8051" t="s">
        <v>62</v>
      </c>
    </row>
    <row r="8052" spans="1:10" hidden="1" x14ac:dyDescent="0.25">
      <c r="A8052" t="s">
        <v>8938</v>
      </c>
      <c r="B8052" t="s">
        <v>10021</v>
      </c>
      <c r="C8052" t="s">
        <v>8937</v>
      </c>
      <c r="D8052" t="s">
        <v>8936</v>
      </c>
      <c r="E8052" t="b">
        <f t="shared" si="125"/>
        <v>0</v>
      </c>
      <c r="F8052">
        <v>0</v>
      </c>
      <c r="G8052" t="s">
        <v>62</v>
      </c>
    </row>
    <row r="8053" spans="1:10" hidden="1" x14ac:dyDescent="0.25">
      <c r="A8053" t="s">
        <v>8938</v>
      </c>
      <c r="B8053" t="s">
        <v>10020</v>
      </c>
      <c r="C8053" t="s">
        <v>8939</v>
      </c>
      <c r="D8053" t="s">
        <v>8936</v>
      </c>
      <c r="E8053" t="b">
        <f t="shared" si="125"/>
        <v>0</v>
      </c>
      <c r="F8053">
        <v>0.05</v>
      </c>
      <c r="G8053" t="s">
        <v>62</v>
      </c>
    </row>
    <row r="8054" spans="1:10" hidden="1" x14ac:dyDescent="0.25">
      <c r="A8054" t="s">
        <v>8938</v>
      </c>
      <c r="B8054" t="s">
        <v>10019</v>
      </c>
      <c r="C8054" t="s">
        <v>8937</v>
      </c>
      <c r="D8054" t="s">
        <v>8936</v>
      </c>
      <c r="E8054" t="b">
        <f t="shared" si="125"/>
        <v>0</v>
      </c>
      <c r="F8054">
        <v>0.01</v>
      </c>
      <c r="G8054" t="s">
        <v>62</v>
      </c>
    </row>
    <row r="8055" spans="1:10" hidden="1" x14ac:dyDescent="0.25">
      <c r="A8055" t="s">
        <v>8938</v>
      </c>
      <c r="B8055" t="s">
        <v>10018</v>
      </c>
      <c r="C8055" t="s">
        <v>8939</v>
      </c>
      <c r="D8055" t="s">
        <v>8936</v>
      </c>
      <c r="E8055" t="b">
        <f t="shared" si="125"/>
        <v>0</v>
      </c>
      <c r="F8055">
        <v>0.01</v>
      </c>
      <c r="G8055" t="s">
        <v>62</v>
      </c>
    </row>
    <row r="8056" spans="1:10" hidden="1" x14ac:dyDescent="0.25">
      <c r="A8056" t="s">
        <v>8938</v>
      </c>
      <c r="B8056" t="s">
        <v>10017</v>
      </c>
      <c r="C8056" t="s">
        <v>8937</v>
      </c>
      <c r="D8056" t="s">
        <v>8936</v>
      </c>
      <c r="E8056" t="b">
        <f t="shared" si="125"/>
        <v>0</v>
      </c>
      <c r="F8056">
        <v>0.03</v>
      </c>
      <c r="G8056" t="s">
        <v>62</v>
      </c>
    </row>
    <row r="8057" spans="1:10" hidden="1" x14ac:dyDescent="0.25">
      <c r="A8057" t="s">
        <v>8938</v>
      </c>
      <c r="B8057" t="s">
        <v>10016</v>
      </c>
      <c r="C8057" t="s">
        <v>8939</v>
      </c>
      <c r="D8057" t="s">
        <v>8936</v>
      </c>
      <c r="E8057" t="b">
        <f t="shared" si="125"/>
        <v>0</v>
      </c>
      <c r="F8057">
        <v>0</v>
      </c>
      <c r="G8057" t="s">
        <v>62</v>
      </c>
    </row>
    <row r="8058" spans="1:10" hidden="1" x14ac:dyDescent="0.25">
      <c r="A8058" t="s">
        <v>8938</v>
      </c>
      <c r="B8058" t="s">
        <v>10015</v>
      </c>
      <c r="C8058" t="s">
        <v>8937</v>
      </c>
      <c r="D8058" t="s">
        <v>8936</v>
      </c>
      <c r="E8058" t="b">
        <f t="shared" si="125"/>
        <v>0</v>
      </c>
      <c r="F8058">
        <v>0.01</v>
      </c>
      <c r="G8058" t="s">
        <v>62</v>
      </c>
    </row>
    <row r="8059" spans="1:10" hidden="1" x14ac:dyDescent="0.25">
      <c r="A8059" t="s">
        <v>8938</v>
      </c>
      <c r="B8059" t="s">
        <v>10014</v>
      </c>
      <c r="C8059" t="s">
        <v>8939</v>
      </c>
      <c r="D8059" t="s">
        <v>8936</v>
      </c>
      <c r="E8059" t="b">
        <f t="shared" si="125"/>
        <v>0</v>
      </c>
      <c r="F8059">
        <v>0.02</v>
      </c>
      <c r="G8059" t="s">
        <v>62</v>
      </c>
    </row>
    <row r="8060" spans="1:10" hidden="1" x14ac:dyDescent="0.25">
      <c r="A8060" t="s">
        <v>8938</v>
      </c>
      <c r="B8060" t="s">
        <v>10013</v>
      </c>
      <c r="C8060" t="s">
        <v>8937</v>
      </c>
      <c r="D8060" t="s">
        <v>8936</v>
      </c>
      <c r="E8060" t="b">
        <f t="shared" si="125"/>
        <v>0</v>
      </c>
      <c r="F8060">
        <v>0.01</v>
      </c>
      <c r="G8060" t="s">
        <v>62</v>
      </c>
    </row>
    <row r="8061" spans="1:10" hidden="1" x14ac:dyDescent="0.25">
      <c r="A8061" t="s">
        <v>8938</v>
      </c>
      <c r="B8061" t="s">
        <v>10012</v>
      </c>
      <c r="C8061" t="s">
        <v>8939</v>
      </c>
      <c r="D8061" t="s">
        <v>8936</v>
      </c>
      <c r="E8061" t="b">
        <f t="shared" si="125"/>
        <v>0</v>
      </c>
      <c r="F8061">
        <v>0.01</v>
      </c>
      <c r="G8061" t="s">
        <v>62</v>
      </c>
    </row>
    <row r="8062" spans="1:10" hidden="1" x14ac:dyDescent="0.25">
      <c r="A8062" t="s">
        <v>8938</v>
      </c>
      <c r="B8062" t="s">
        <v>10011</v>
      </c>
      <c r="C8062" t="s">
        <v>8937</v>
      </c>
      <c r="D8062" t="s">
        <v>8936</v>
      </c>
      <c r="E8062" t="b">
        <f t="shared" si="125"/>
        <v>0</v>
      </c>
      <c r="F8062">
        <v>0.01</v>
      </c>
      <c r="G8062" t="s">
        <v>62</v>
      </c>
    </row>
    <row r="8063" spans="1:10" hidden="1" x14ac:dyDescent="0.25">
      <c r="A8063" t="s">
        <v>8938</v>
      </c>
      <c r="B8063" t="s">
        <v>10010</v>
      </c>
      <c r="C8063" t="s">
        <v>8984</v>
      </c>
      <c r="D8063" t="s">
        <v>8983</v>
      </c>
      <c r="E8063" t="b">
        <f t="shared" si="125"/>
        <v>1</v>
      </c>
      <c r="F8063" t="s">
        <v>8982</v>
      </c>
      <c r="G8063" t="s">
        <v>8981</v>
      </c>
      <c r="H8063" t="s">
        <v>8980</v>
      </c>
      <c r="I8063" t="s">
        <v>8979</v>
      </c>
      <c r="J8063" t="s">
        <v>8978</v>
      </c>
    </row>
    <row r="8064" spans="1:10" x14ac:dyDescent="0.25">
      <c r="A8064" t="s">
        <v>8938</v>
      </c>
      <c r="B8064" t="s">
        <v>10009</v>
      </c>
      <c r="C8064" t="s">
        <v>8939</v>
      </c>
      <c r="D8064" t="s">
        <v>8936</v>
      </c>
      <c r="E8064" t="b">
        <f t="shared" si="125"/>
        <v>1</v>
      </c>
      <c r="F8064">
        <v>0.56999999999999995</v>
      </c>
      <c r="G8064" t="s">
        <v>62</v>
      </c>
    </row>
    <row r="8065" spans="1:7" hidden="1" x14ac:dyDescent="0.25">
      <c r="A8065" t="s">
        <v>8938</v>
      </c>
      <c r="B8065" t="s">
        <v>10008</v>
      </c>
      <c r="C8065" t="s">
        <v>8937</v>
      </c>
      <c r="D8065" t="s">
        <v>8936</v>
      </c>
      <c r="E8065" t="b">
        <f t="shared" si="125"/>
        <v>1</v>
      </c>
      <c r="F8065">
        <v>0.51</v>
      </c>
      <c r="G8065" t="s">
        <v>62</v>
      </c>
    </row>
    <row r="8066" spans="1:7" hidden="1" x14ac:dyDescent="0.25">
      <c r="A8066" t="s">
        <v>8938</v>
      </c>
      <c r="B8066" t="s">
        <v>10007</v>
      </c>
      <c r="C8066" t="s">
        <v>8939</v>
      </c>
      <c r="D8066" t="s">
        <v>8936</v>
      </c>
      <c r="E8066" t="b">
        <f t="shared" si="125"/>
        <v>0</v>
      </c>
      <c r="F8066">
        <v>0.03</v>
      </c>
      <c r="G8066" t="s">
        <v>62</v>
      </c>
    </row>
    <row r="8067" spans="1:7" hidden="1" x14ac:dyDescent="0.25">
      <c r="A8067" t="s">
        <v>8938</v>
      </c>
      <c r="B8067" t="s">
        <v>10006</v>
      </c>
      <c r="C8067" t="s">
        <v>8937</v>
      </c>
      <c r="D8067" t="s">
        <v>8936</v>
      </c>
      <c r="E8067" t="b">
        <f t="shared" ref="E8067:E8130" si="126">IF(OR(C8067="NOTE:",C8066="NOTE:",C8065="NOTE:"),TRUE,FALSE)</f>
        <v>0</v>
      </c>
      <c r="F8067">
        <v>0</v>
      </c>
      <c r="G8067" t="s">
        <v>62</v>
      </c>
    </row>
    <row r="8068" spans="1:7" hidden="1" x14ac:dyDescent="0.25">
      <c r="A8068" t="s">
        <v>8938</v>
      </c>
      <c r="B8068" t="s">
        <v>10005</v>
      </c>
      <c r="C8068" t="s">
        <v>8939</v>
      </c>
      <c r="D8068" t="s">
        <v>8936</v>
      </c>
      <c r="E8068" t="b">
        <f t="shared" si="126"/>
        <v>0</v>
      </c>
      <c r="F8068">
        <v>0.01</v>
      </c>
      <c r="G8068" t="s">
        <v>62</v>
      </c>
    </row>
    <row r="8069" spans="1:7" hidden="1" x14ac:dyDescent="0.25">
      <c r="A8069" t="s">
        <v>8938</v>
      </c>
      <c r="B8069" t="s">
        <v>10004</v>
      </c>
      <c r="C8069" t="s">
        <v>8937</v>
      </c>
      <c r="D8069" t="s">
        <v>8936</v>
      </c>
      <c r="E8069" t="b">
        <f t="shared" si="126"/>
        <v>0</v>
      </c>
      <c r="F8069">
        <v>0</v>
      </c>
      <c r="G8069" t="s">
        <v>62</v>
      </c>
    </row>
    <row r="8070" spans="1:7" hidden="1" x14ac:dyDescent="0.25">
      <c r="A8070" t="s">
        <v>8938</v>
      </c>
      <c r="B8070" t="s">
        <v>10003</v>
      </c>
      <c r="C8070" t="s">
        <v>8939</v>
      </c>
      <c r="D8070" t="s">
        <v>8936</v>
      </c>
      <c r="E8070" t="b">
        <f t="shared" si="126"/>
        <v>0</v>
      </c>
      <c r="F8070">
        <v>0.01</v>
      </c>
      <c r="G8070" t="s">
        <v>62</v>
      </c>
    </row>
    <row r="8071" spans="1:7" hidden="1" x14ac:dyDescent="0.25">
      <c r="A8071" t="s">
        <v>8938</v>
      </c>
      <c r="B8071" t="s">
        <v>10002</v>
      </c>
      <c r="C8071" t="s">
        <v>8937</v>
      </c>
      <c r="D8071" t="s">
        <v>8936</v>
      </c>
      <c r="E8071" t="b">
        <f t="shared" si="126"/>
        <v>0</v>
      </c>
      <c r="F8071">
        <v>0</v>
      </c>
      <c r="G8071" t="s">
        <v>62</v>
      </c>
    </row>
    <row r="8072" spans="1:7" hidden="1" x14ac:dyDescent="0.25">
      <c r="A8072" t="s">
        <v>8938</v>
      </c>
      <c r="B8072" t="s">
        <v>10001</v>
      </c>
      <c r="C8072" t="s">
        <v>8939</v>
      </c>
      <c r="D8072" t="s">
        <v>8936</v>
      </c>
      <c r="E8072" t="b">
        <f t="shared" si="126"/>
        <v>0</v>
      </c>
      <c r="F8072">
        <v>0</v>
      </c>
      <c r="G8072" t="s">
        <v>62</v>
      </c>
    </row>
    <row r="8073" spans="1:7" hidden="1" x14ac:dyDescent="0.25">
      <c r="A8073" t="s">
        <v>8938</v>
      </c>
      <c r="B8073" t="s">
        <v>10000</v>
      </c>
      <c r="C8073" t="s">
        <v>8937</v>
      </c>
      <c r="D8073" t="s">
        <v>8936</v>
      </c>
      <c r="E8073" t="b">
        <f t="shared" si="126"/>
        <v>0</v>
      </c>
      <c r="F8073">
        <v>0</v>
      </c>
      <c r="G8073" t="s">
        <v>62</v>
      </c>
    </row>
    <row r="8074" spans="1:7" hidden="1" x14ac:dyDescent="0.25">
      <c r="A8074" t="s">
        <v>8938</v>
      </c>
      <c r="B8074" t="s">
        <v>9999</v>
      </c>
      <c r="C8074" t="s">
        <v>8939</v>
      </c>
      <c r="D8074" t="s">
        <v>8936</v>
      </c>
      <c r="E8074" t="b">
        <f t="shared" si="126"/>
        <v>0</v>
      </c>
      <c r="F8074">
        <v>0</v>
      </c>
      <c r="G8074" t="s">
        <v>62</v>
      </c>
    </row>
    <row r="8075" spans="1:7" hidden="1" x14ac:dyDescent="0.25">
      <c r="A8075" t="s">
        <v>8938</v>
      </c>
      <c r="B8075" t="s">
        <v>9998</v>
      </c>
      <c r="C8075" t="s">
        <v>8937</v>
      </c>
      <c r="D8075" t="s">
        <v>8936</v>
      </c>
      <c r="E8075" t="b">
        <f t="shared" si="126"/>
        <v>0</v>
      </c>
      <c r="F8075">
        <v>0</v>
      </c>
      <c r="G8075" t="s">
        <v>62</v>
      </c>
    </row>
    <row r="8076" spans="1:7" hidden="1" x14ac:dyDescent="0.25">
      <c r="A8076" t="s">
        <v>8938</v>
      </c>
      <c r="B8076" t="s">
        <v>9997</v>
      </c>
      <c r="C8076" t="s">
        <v>8939</v>
      </c>
      <c r="D8076" t="s">
        <v>8936</v>
      </c>
      <c r="E8076" t="b">
        <f t="shared" si="126"/>
        <v>0</v>
      </c>
      <c r="F8076">
        <v>0.02</v>
      </c>
      <c r="G8076" t="s">
        <v>62</v>
      </c>
    </row>
    <row r="8077" spans="1:7" hidden="1" x14ac:dyDescent="0.25">
      <c r="A8077" t="s">
        <v>8938</v>
      </c>
      <c r="B8077" t="s">
        <v>9996</v>
      </c>
      <c r="C8077" t="s">
        <v>8937</v>
      </c>
      <c r="D8077" t="s">
        <v>8936</v>
      </c>
      <c r="E8077" t="b">
        <f t="shared" si="126"/>
        <v>0</v>
      </c>
      <c r="F8077">
        <v>0.03</v>
      </c>
      <c r="G8077" t="s">
        <v>62</v>
      </c>
    </row>
    <row r="8078" spans="1:7" hidden="1" x14ac:dyDescent="0.25">
      <c r="A8078" t="s">
        <v>8938</v>
      </c>
      <c r="B8078" t="s">
        <v>9995</v>
      </c>
      <c r="C8078" t="s">
        <v>8939</v>
      </c>
      <c r="D8078" t="s">
        <v>8936</v>
      </c>
      <c r="E8078" t="b">
        <f t="shared" si="126"/>
        <v>0</v>
      </c>
      <c r="F8078">
        <v>0</v>
      </c>
      <c r="G8078" t="s">
        <v>62</v>
      </c>
    </row>
    <row r="8079" spans="1:7" hidden="1" x14ac:dyDescent="0.25">
      <c r="A8079" t="s">
        <v>8938</v>
      </c>
      <c r="B8079" t="s">
        <v>9994</v>
      </c>
      <c r="C8079" t="s">
        <v>8937</v>
      </c>
      <c r="D8079" t="s">
        <v>8936</v>
      </c>
      <c r="E8079" t="b">
        <f t="shared" si="126"/>
        <v>0</v>
      </c>
      <c r="F8079">
        <v>0</v>
      </c>
      <c r="G8079" t="s">
        <v>62</v>
      </c>
    </row>
    <row r="8080" spans="1:7" hidden="1" x14ac:dyDescent="0.25">
      <c r="A8080" t="s">
        <v>8938</v>
      </c>
      <c r="B8080" t="s">
        <v>9993</v>
      </c>
      <c r="C8080" t="s">
        <v>8939</v>
      </c>
      <c r="D8080" t="s">
        <v>8936</v>
      </c>
      <c r="E8080" t="b">
        <f t="shared" si="126"/>
        <v>0</v>
      </c>
      <c r="F8080">
        <v>0.01</v>
      </c>
      <c r="G8080" t="s">
        <v>62</v>
      </c>
    </row>
    <row r="8081" spans="1:7" hidden="1" x14ac:dyDescent="0.25">
      <c r="A8081" t="s">
        <v>8938</v>
      </c>
      <c r="B8081" t="s">
        <v>9992</v>
      </c>
      <c r="C8081" t="s">
        <v>8937</v>
      </c>
      <c r="D8081" t="s">
        <v>8936</v>
      </c>
      <c r="E8081" t="b">
        <f t="shared" si="126"/>
        <v>0</v>
      </c>
      <c r="F8081">
        <v>0.01</v>
      </c>
      <c r="G8081" t="s">
        <v>62</v>
      </c>
    </row>
    <row r="8082" spans="1:7" hidden="1" x14ac:dyDescent="0.25">
      <c r="A8082" t="s">
        <v>8938</v>
      </c>
      <c r="B8082" t="s">
        <v>9991</v>
      </c>
      <c r="C8082" t="s">
        <v>8939</v>
      </c>
      <c r="D8082" t="s">
        <v>8936</v>
      </c>
      <c r="E8082" t="b">
        <f t="shared" si="126"/>
        <v>0</v>
      </c>
      <c r="F8082">
        <v>0</v>
      </c>
      <c r="G8082" t="s">
        <v>62</v>
      </c>
    </row>
    <row r="8083" spans="1:7" hidden="1" x14ac:dyDescent="0.25">
      <c r="A8083" t="s">
        <v>8938</v>
      </c>
      <c r="B8083" t="s">
        <v>9990</v>
      </c>
      <c r="C8083" t="s">
        <v>8937</v>
      </c>
      <c r="D8083" t="s">
        <v>8936</v>
      </c>
      <c r="E8083" t="b">
        <f t="shared" si="126"/>
        <v>0</v>
      </c>
      <c r="F8083">
        <v>0.01</v>
      </c>
      <c r="G8083" t="s">
        <v>62</v>
      </c>
    </row>
    <row r="8084" spans="1:7" hidden="1" x14ac:dyDescent="0.25">
      <c r="A8084" t="s">
        <v>8938</v>
      </c>
      <c r="B8084" t="s">
        <v>9989</v>
      </c>
      <c r="C8084" t="s">
        <v>8939</v>
      </c>
      <c r="D8084" t="s">
        <v>8936</v>
      </c>
      <c r="E8084" t="b">
        <f t="shared" si="126"/>
        <v>0</v>
      </c>
      <c r="F8084">
        <v>0.01</v>
      </c>
      <c r="G8084" t="s">
        <v>62</v>
      </c>
    </row>
    <row r="8085" spans="1:7" hidden="1" x14ac:dyDescent="0.25">
      <c r="A8085" t="s">
        <v>8938</v>
      </c>
      <c r="B8085" t="s">
        <v>9988</v>
      </c>
      <c r="C8085" t="s">
        <v>8937</v>
      </c>
      <c r="D8085" t="s">
        <v>8936</v>
      </c>
      <c r="E8085" t="b">
        <f t="shared" si="126"/>
        <v>0</v>
      </c>
      <c r="F8085">
        <v>0.01</v>
      </c>
      <c r="G8085" t="s">
        <v>62</v>
      </c>
    </row>
    <row r="8086" spans="1:7" hidden="1" x14ac:dyDescent="0.25">
      <c r="A8086" t="s">
        <v>8938</v>
      </c>
      <c r="B8086" t="s">
        <v>9987</v>
      </c>
      <c r="C8086" t="s">
        <v>8939</v>
      </c>
      <c r="D8086" t="s">
        <v>8936</v>
      </c>
      <c r="E8086" t="b">
        <f t="shared" si="126"/>
        <v>0</v>
      </c>
      <c r="F8086">
        <v>0.01</v>
      </c>
      <c r="G8086" t="s">
        <v>62</v>
      </c>
    </row>
    <row r="8087" spans="1:7" hidden="1" x14ac:dyDescent="0.25">
      <c r="A8087" t="s">
        <v>8938</v>
      </c>
      <c r="B8087" t="s">
        <v>9986</v>
      </c>
      <c r="C8087" t="s">
        <v>8937</v>
      </c>
      <c r="D8087" t="s">
        <v>8936</v>
      </c>
      <c r="E8087" t="b">
        <f t="shared" si="126"/>
        <v>0</v>
      </c>
      <c r="F8087">
        <v>0.01</v>
      </c>
      <c r="G8087" t="s">
        <v>62</v>
      </c>
    </row>
    <row r="8088" spans="1:7" hidden="1" x14ac:dyDescent="0.25">
      <c r="A8088" t="s">
        <v>8938</v>
      </c>
      <c r="B8088" t="s">
        <v>9985</v>
      </c>
      <c r="C8088" t="s">
        <v>8939</v>
      </c>
      <c r="D8088" t="s">
        <v>8936</v>
      </c>
      <c r="E8088" t="b">
        <f t="shared" si="126"/>
        <v>0</v>
      </c>
      <c r="F8088">
        <v>0.02</v>
      </c>
      <c r="G8088" t="s">
        <v>62</v>
      </c>
    </row>
    <row r="8089" spans="1:7" hidden="1" x14ac:dyDescent="0.25">
      <c r="A8089" t="s">
        <v>8938</v>
      </c>
      <c r="B8089" t="s">
        <v>9984</v>
      </c>
      <c r="C8089" t="s">
        <v>8937</v>
      </c>
      <c r="D8089" t="s">
        <v>8936</v>
      </c>
      <c r="E8089" t="b">
        <f t="shared" si="126"/>
        <v>0</v>
      </c>
      <c r="F8089">
        <v>0.03</v>
      </c>
      <c r="G8089" t="s">
        <v>62</v>
      </c>
    </row>
    <row r="8090" spans="1:7" hidden="1" x14ac:dyDescent="0.25">
      <c r="A8090" t="s">
        <v>8938</v>
      </c>
      <c r="B8090" t="s">
        <v>9983</v>
      </c>
      <c r="C8090" t="s">
        <v>8939</v>
      </c>
      <c r="D8090" t="s">
        <v>8936</v>
      </c>
      <c r="E8090" t="b">
        <f t="shared" si="126"/>
        <v>0</v>
      </c>
      <c r="F8090">
        <v>0</v>
      </c>
      <c r="G8090" t="s">
        <v>62</v>
      </c>
    </row>
    <row r="8091" spans="1:7" hidden="1" x14ac:dyDescent="0.25">
      <c r="A8091" t="s">
        <v>8938</v>
      </c>
      <c r="B8091" t="s">
        <v>9982</v>
      </c>
      <c r="C8091" t="s">
        <v>8937</v>
      </c>
      <c r="D8091" t="s">
        <v>8936</v>
      </c>
      <c r="E8091" t="b">
        <f t="shared" si="126"/>
        <v>0</v>
      </c>
      <c r="F8091">
        <v>0</v>
      </c>
      <c r="G8091" t="s">
        <v>62</v>
      </c>
    </row>
    <row r="8092" spans="1:7" hidden="1" x14ac:dyDescent="0.25">
      <c r="A8092" t="s">
        <v>8938</v>
      </c>
      <c r="B8092" t="s">
        <v>9981</v>
      </c>
      <c r="C8092" t="s">
        <v>8939</v>
      </c>
      <c r="D8092" t="s">
        <v>8936</v>
      </c>
      <c r="E8092" t="b">
        <f t="shared" si="126"/>
        <v>0</v>
      </c>
      <c r="F8092">
        <v>0.03</v>
      </c>
      <c r="G8092" t="s">
        <v>62</v>
      </c>
    </row>
    <row r="8093" spans="1:7" hidden="1" x14ac:dyDescent="0.25">
      <c r="A8093" t="s">
        <v>8938</v>
      </c>
      <c r="B8093" t="s">
        <v>9980</v>
      </c>
      <c r="C8093" t="s">
        <v>8937</v>
      </c>
      <c r="D8093" t="s">
        <v>8936</v>
      </c>
      <c r="E8093" t="b">
        <f t="shared" si="126"/>
        <v>0</v>
      </c>
      <c r="F8093">
        <v>0.03</v>
      </c>
      <c r="G8093" t="s">
        <v>62</v>
      </c>
    </row>
    <row r="8094" spans="1:7" hidden="1" x14ac:dyDescent="0.25">
      <c r="A8094" t="s">
        <v>8938</v>
      </c>
      <c r="B8094" t="s">
        <v>9979</v>
      </c>
      <c r="C8094" t="s">
        <v>8939</v>
      </c>
      <c r="D8094" t="s">
        <v>8936</v>
      </c>
      <c r="E8094" t="b">
        <f t="shared" si="126"/>
        <v>0</v>
      </c>
      <c r="F8094">
        <v>0.01</v>
      </c>
      <c r="G8094" t="s">
        <v>62</v>
      </c>
    </row>
    <row r="8095" spans="1:7" hidden="1" x14ac:dyDescent="0.25">
      <c r="A8095" t="s">
        <v>8938</v>
      </c>
      <c r="B8095" t="s">
        <v>9978</v>
      </c>
      <c r="C8095" t="s">
        <v>8937</v>
      </c>
      <c r="D8095" t="s">
        <v>8936</v>
      </c>
      <c r="E8095" t="b">
        <f t="shared" si="126"/>
        <v>0</v>
      </c>
      <c r="F8095">
        <v>0.01</v>
      </c>
      <c r="G8095" t="s">
        <v>62</v>
      </c>
    </row>
    <row r="8096" spans="1:7" hidden="1" x14ac:dyDescent="0.25">
      <c r="A8096" t="s">
        <v>8938</v>
      </c>
      <c r="B8096" t="s">
        <v>9977</v>
      </c>
      <c r="C8096" t="s">
        <v>8939</v>
      </c>
      <c r="D8096" t="s">
        <v>8936</v>
      </c>
      <c r="E8096" t="b">
        <f t="shared" si="126"/>
        <v>0</v>
      </c>
      <c r="F8096">
        <v>0</v>
      </c>
      <c r="G8096" t="s">
        <v>62</v>
      </c>
    </row>
    <row r="8097" spans="1:10" hidden="1" x14ac:dyDescent="0.25">
      <c r="A8097" t="s">
        <v>8938</v>
      </c>
      <c r="B8097" t="s">
        <v>9976</v>
      </c>
      <c r="C8097" t="s">
        <v>8937</v>
      </c>
      <c r="D8097" t="s">
        <v>8936</v>
      </c>
      <c r="E8097" t="b">
        <f t="shared" si="126"/>
        <v>0</v>
      </c>
      <c r="F8097">
        <v>0</v>
      </c>
      <c r="G8097" t="s">
        <v>62</v>
      </c>
    </row>
    <row r="8098" spans="1:10" hidden="1" x14ac:dyDescent="0.25">
      <c r="A8098" t="s">
        <v>8938</v>
      </c>
      <c r="B8098" t="s">
        <v>9975</v>
      </c>
      <c r="C8098" t="s">
        <v>8939</v>
      </c>
      <c r="D8098" t="s">
        <v>8936</v>
      </c>
      <c r="E8098" t="b">
        <f t="shared" si="126"/>
        <v>0</v>
      </c>
      <c r="F8098">
        <v>0.02</v>
      </c>
      <c r="G8098" t="s">
        <v>62</v>
      </c>
    </row>
    <row r="8099" spans="1:10" hidden="1" x14ac:dyDescent="0.25">
      <c r="A8099" t="s">
        <v>8938</v>
      </c>
      <c r="B8099" t="s">
        <v>9974</v>
      </c>
      <c r="C8099" t="s">
        <v>8937</v>
      </c>
      <c r="D8099" t="s">
        <v>8936</v>
      </c>
      <c r="E8099" t="b">
        <f t="shared" si="126"/>
        <v>0</v>
      </c>
      <c r="F8099">
        <v>0.01</v>
      </c>
      <c r="G8099" t="s">
        <v>62</v>
      </c>
    </row>
    <row r="8100" spans="1:10" hidden="1" x14ac:dyDescent="0.25">
      <c r="A8100" t="s">
        <v>8938</v>
      </c>
      <c r="B8100" t="s">
        <v>9973</v>
      </c>
      <c r="C8100" t="s">
        <v>8939</v>
      </c>
      <c r="D8100" t="s">
        <v>8936</v>
      </c>
      <c r="E8100" t="b">
        <f t="shared" si="126"/>
        <v>0</v>
      </c>
      <c r="F8100">
        <v>0.01</v>
      </c>
      <c r="G8100" t="s">
        <v>62</v>
      </c>
    </row>
    <row r="8101" spans="1:10" hidden="1" x14ac:dyDescent="0.25">
      <c r="A8101" t="s">
        <v>8938</v>
      </c>
      <c r="B8101" t="s">
        <v>9972</v>
      </c>
      <c r="C8101" t="s">
        <v>8937</v>
      </c>
      <c r="D8101" t="s">
        <v>8936</v>
      </c>
      <c r="E8101" t="b">
        <f t="shared" si="126"/>
        <v>0</v>
      </c>
      <c r="F8101">
        <v>0.01</v>
      </c>
      <c r="G8101" t="s">
        <v>62</v>
      </c>
    </row>
    <row r="8102" spans="1:10" hidden="1" x14ac:dyDescent="0.25">
      <c r="A8102" t="s">
        <v>8938</v>
      </c>
      <c r="B8102" t="s">
        <v>9971</v>
      </c>
      <c r="C8102" t="s">
        <v>8984</v>
      </c>
      <c r="D8102" t="s">
        <v>8983</v>
      </c>
      <c r="E8102" t="b">
        <f t="shared" si="126"/>
        <v>1</v>
      </c>
      <c r="F8102" t="s">
        <v>8982</v>
      </c>
      <c r="G8102" t="s">
        <v>8981</v>
      </c>
      <c r="H8102" t="s">
        <v>8980</v>
      </c>
      <c r="I8102" t="s">
        <v>8979</v>
      </c>
      <c r="J8102" t="s">
        <v>8978</v>
      </c>
    </row>
    <row r="8103" spans="1:10" x14ac:dyDescent="0.25">
      <c r="A8103" t="s">
        <v>8938</v>
      </c>
      <c r="B8103" t="s">
        <v>9970</v>
      </c>
      <c r="C8103" t="s">
        <v>8939</v>
      </c>
      <c r="D8103" t="s">
        <v>8936</v>
      </c>
      <c r="E8103" t="b">
        <f t="shared" si="126"/>
        <v>1</v>
      </c>
      <c r="F8103">
        <v>0.19</v>
      </c>
      <c r="G8103" t="s">
        <v>62</v>
      </c>
    </row>
    <row r="8104" spans="1:10" hidden="1" x14ac:dyDescent="0.25">
      <c r="A8104" t="s">
        <v>8938</v>
      </c>
      <c r="B8104" t="s">
        <v>9969</v>
      </c>
      <c r="C8104" t="s">
        <v>8937</v>
      </c>
      <c r="D8104" t="s">
        <v>8936</v>
      </c>
      <c r="E8104" t="b">
        <f t="shared" si="126"/>
        <v>1</v>
      </c>
      <c r="F8104">
        <v>0.06</v>
      </c>
      <c r="G8104" t="s">
        <v>62</v>
      </c>
    </row>
    <row r="8105" spans="1:10" hidden="1" x14ac:dyDescent="0.25">
      <c r="A8105" t="s">
        <v>8938</v>
      </c>
      <c r="B8105" t="s">
        <v>9968</v>
      </c>
      <c r="C8105" t="s">
        <v>8939</v>
      </c>
      <c r="D8105" t="s">
        <v>8936</v>
      </c>
      <c r="E8105" t="b">
        <f t="shared" si="126"/>
        <v>0</v>
      </c>
      <c r="F8105">
        <v>0.02</v>
      </c>
      <c r="G8105" t="s">
        <v>62</v>
      </c>
    </row>
    <row r="8106" spans="1:10" hidden="1" x14ac:dyDescent="0.25">
      <c r="A8106" t="s">
        <v>8938</v>
      </c>
      <c r="B8106" t="s">
        <v>9967</v>
      </c>
      <c r="C8106" t="s">
        <v>8937</v>
      </c>
      <c r="D8106" t="s">
        <v>8936</v>
      </c>
      <c r="E8106" t="b">
        <f t="shared" si="126"/>
        <v>0</v>
      </c>
      <c r="F8106">
        <v>0</v>
      </c>
      <c r="G8106" t="s">
        <v>62</v>
      </c>
    </row>
    <row r="8107" spans="1:10" hidden="1" x14ac:dyDescent="0.25">
      <c r="A8107" t="s">
        <v>8938</v>
      </c>
      <c r="B8107" t="s">
        <v>9966</v>
      </c>
      <c r="C8107" t="s">
        <v>8939</v>
      </c>
      <c r="D8107" t="s">
        <v>8936</v>
      </c>
      <c r="E8107" t="b">
        <f t="shared" si="126"/>
        <v>0</v>
      </c>
      <c r="F8107">
        <v>0.02</v>
      </c>
      <c r="G8107" t="s">
        <v>62</v>
      </c>
    </row>
    <row r="8108" spans="1:10" hidden="1" x14ac:dyDescent="0.25">
      <c r="A8108" t="s">
        <v>8938</v>
      </c>
      <c r="B8108" t="s">
        <v>9965</v>
      </c>
      <c r="C8108" t="s">
        <v>8937</v>
      </c>
      <c r="D8108" t="s">
        <v>8936</v>
      </c>
      <c r="E8108" t="b">
        <f t="shared" si="126"/>
        <v>0</v>
      </c>
      <c r="F8108">
        <v>0</v>
      </c>
      <c r="G8108" t="s">
        <v>62</v>
      </c>
    </row>
    <row r="8109" spans="1:10" hidden="1" x14ac:dyDescent="0.25">
      <c r="A8109" t="s">
        <v>8938</v>
      </c>
      <c r="B8109" t="s">
        <v>9964</v>
      </c>
      <c r="C8109" t="s">
        <v>8939</v>
      </c>
      <c r="D8109" t="s">
        <v>8936</v>
      </c>
      <c r="E8109" t="b">
        <f t="shared" si="126"/>
        <v>0</v>
      </c>
      <c r="F8109">
        <v>0.01</v>
      </c>
      <c r="G8109" t="s">
        <v>62</v>
      </c>
    </row>
    <row r="8110" spans="1:10" hidden="1" x14ac:dyDescent="0.25">
      <c r="A8110" t="s">
        <v>8938</v>
      </c>
      <c r="B8110" t="s">
        <v>9963</v>
      </c>
      <c r="C8110" t="s">
        <v>8937</v>
      </c>
      <c r="D8110" t="s">
        <v>8936</v>
      </c>
      <c r="E8110" t="b">
        <f t="shared" si="126"/>
        <v>0</v>
      </c>
      <c r="F8110">
        <v>0</v>
      </c>
      <c r="G8110" t="s">
        <v>62</v>
      </c>
    </row>
    <row r="8111" spans="1:10" hidden="1" x14ac:dyDescent="0.25">
      <c r="A8111" t="s">
        <v>8938</v>
      </c>
      <c r="B8111" t="s">
        <v>9962</v>
      </c>
      <c r="C8111" t="s">
        <v>8939</v>
      </c>
      <c r="D8111" t="s">
        <v>8936</v>
      </c>
      <c r="E8111" t="b">
        <f t="shared" si="126"/>
        <v>0</v>
      </c>
      <c r="F8111">
        <v>0</v>
      </c>
      <c r="G8111" t="s">
        <v>62</v>
      </c>
    </row>
    <row r="8112" spans="1:10" hidden="1" x14ac:dyDescent="0.25">
      <c r="A8112" t="s">
        <v>8938</v>
      </c>
      <c r="B8112" t="s">
        <v>9961</v>
      </c>
      <c r="C8112" t="s">
        <v>8937</v>
      </c>
      <c r="D8112" t="s">
        <v>8936</v>
      </c>
      <c r="E8112" t="b">
        <f t="shared" si="126"/>
        <v>0</v>
      </c>
      <c r="F8112">
        <v>0</v>
      </c>
      <c r="G8112" t="s">
        <v>62</v>
      </c>
    </row>
    <row r="8113" spans="1:7" hidden="1" x14ac:dyDescent="0.25">
      <c r="A8113" t="s">
        <v>8938</v>
      </c>
      <c r="B8113" t="s">
        <v>9960</v>
      </c>
      <c r="C8113" t="s">
        <v>8939</v>
      </c>
      <c r="D8113" t="s">
        <v>8936</v>
      </c>
      <c r="E8113" t="b">
        <f t="shared" si="126"/>
        <v>0</v>
      </c>
      <c r="F8113">
        <v>0</v>
      </c>
      <c r="G8113" t="s">
        <v>62</v>
      </c>
    </row>
    <row r="8114" spans="1:7" hidden="1" x14ac:dyDescent="0.25">
      <c r="A8114" t="s">
        <v>8938</v>
      </c>
      <c r="B8114" t="s">
        <v>9959</v>
      </c>
      <c r="C8114" t="s">
        <v>8937</v>
      </c>
      <c r="D8114" t="s">
        <v>8936</v>
      </c>
      <c r="E8114" t="b">
        <f t="shared" si="126"/>
        <v>0</v>
      </c>
      <c r="F8114">
        <v>0</v>
      </c>
      <c r="G8114" t="s">
        <v>62</v>
      </c>
    </row>
    <row r="8115" spans="1:7" hidden="1" x14ac:dyDescent="0.25">
      <c r="A8115" t="s">
        <v>8938</v>
      </c>
      <c r="B8115" t="s">
        <v>9958</v>
      </c>
      <c r="C8115" t="s">
        <v>8939</v>
      </c>
      <c r="D8115" t="s">
        <v>8936</v>
      </c>
      <c r="E8115" t="b">
        <f t="shared" si="126"/>
        <v>0</v>
      </c>
      <c r="F8115">
        <v>0.02</v>
      </c>
      <c r="G8115" t="s">
        <v>62</v>
      </c>
    </row>
    <row r="8116" spans="1:7" hidden="1" x14ac:dyDescent="0.25">
      <c r="A8116" t="s">
        <v>8938</v>
      </c>
      <c r="B8116" t="s">
        <v>9957</v>
      </c>
      <c r="C8116" t="s">
        <v>8937</v>
      </c>
      <c r="D8116" t="s">
        <v>8936</v>
      </c>
      <c r="E8116" t="b">
        <f t="shared" si="126"/>
        <v>0</v>
      </c>
      <c r="F8116">
        <v>0.03</v>
      </c>
      <c r="G8116" t="s">
        <v>62</v>
      </c>
    </row>
    <row r="8117" spans="1:7" hidden="1" x14ac:dyDescent="0.25">
      <c r="A8117" t="s">
        <v>8938</v>
      </c>
      <c r="B8117" t="s">
        <v>9956</v>
      </c>
      <c r="C8117" t="s">
        <v>8939</v>
      </c>
      <c r="D8117" t="s">
        <v>8936</v>
      </c>
      <c r="E8117" t="b">
        <f t="shared" si="126"/>
        <v>0</v>
      </c>
      <c r="F8117">
        <v>0</v>
      </c>
      <c r="G8117" t="s">
        <v>62</v>
      </c>
    </row>
    <row r="8118" spans="1:7" hidden="1" x14ac:dyDescent="0.25">
      <c r="A8118" t="s">
        <v>8938</v>
      </c>
      <c r="B8118" t="s">
        <v>9955</v>
      </c>
      <c r="C8118" t="s">
        <v>8937</v>
      </c>
      <c r="D8118" t="s">
        <v>8936</v>
      </c>
      <c r="E8118" t="b">
        <f t="shared" si="126"/>
        <v>0</v>
      </c>
      <c r="F8118">
        <v>0.01</v>
      </c>
      <c r="G8118" t="s">
        <v>62</v>
      </c>
    </row>
    <row r="8119" spans="1:7" hidden="1" x14ac:dyDescent="0.25">
      <c r="A8119" t="s">
        <v>8938</v>
      </c>
      <c r="B8119" t="s">
        <v>9954</v>
      </c>
      <c r="C8119" t="s">
        <v>8939</v>
      </c>
      <c r="D8119" t="s">
        <v>8936</v>
      </c>
      <c r="E8119" t="b">
        <f t="shared" si="126"/>
        <v>0</v>
      </c>
      <c r="F8119">
        <v>0.02</v>
      </c>
      <c r="G8119" t="s">
        <v>62</v>
      </c>
    </row>
    <row r="8120" spans="1:7" hidden="1" x14ac:dyDescent="0.25">
      <c r="A8120" t="s">
        <v>8938</v>
      </c>
      <c r="B8120" t="s">
        <v>9953</v>
      </c>
      <c r="C8120" t="s">
        <v>8937</v>
      </c>
      <c r="D8120" t="s">
        <v>8936</v>
      </c>
      <c r="E8120" t="b">
        <f t="shared" si="126"/>
        <v>0</v>
      </c>
      <c r="F8120">
        <v>0.01</v>
      </c>
      <c r="G8120" t="s">
        <v>62</v>
      </c>
    </row>
    <row r="8121" spans="1:7" hidden="1" x14ac:dyDescent="0.25">
      <c r="A8121" t="s">
        <v>8938</v>
      </c>
      <c r="B8121" t="s">
        <v>9952</v>
      </c>
      <c r="C8121" t="s">
        <v>8939</v>
      </c>
      <c r="D8121" t="s">
        <v>8936</v>
      </c>
      <c r="E8121" t="b">
        <f t="shared" si="126"/>
        <v>0</v>
      </c>
      <c r="F8121">
        <v>0</v>
      </c>
      <c r="G8121" t="s">
        <v>62</v>
      </c>
    </row>
    <row r="8122" spans="1:7" hidden="1" x14ac:dyDescent="0.25">
      <c r="A8122" t="s">
        <v>8938</v>
      </c>
      <c r="B8122" t="s">
        <v>9951</v>
      </c>
      <c r="C8122" t="s">
        <v>8937</v>
      </c>
      <c r="D8122" t="s">
        <v>8936</v>
      </c>
      <c r="E8122" t="b">
        <f t="shared" si="126"/>
        <v>0</v>
      </c>
      <c r="F8122">
        <v>0</v>
      </c>
      <c r="G8122" t="s">
        <v>62</v>
      </c>
    </row>
    <row r="8123" spans="1:7" hidden="1" x14ac:dyDescent="0.25">
      <c r="A8123" t="s">
        <v>8938</v>
      </c>
      <c r="B8123" t="s">
        <v>9950</v>
      </c>
      <c r="C8123" t="s">
        <v>8939</v>
      </c>
      <c r="D8123" t="s">
        <v>8936</v>
      </c>
      <c r="E8123" t="b">
        <f t="shared" si="126"/>
        <v>0</v>
      </c>
      <c r="F8123">
        <v>0.01</v>
      </c>
      <c r="G8123" t="s">
        <v>62</v>
      </c>
    </row>
    <row r="8124" spans="1:7" hidden="1" x14ac:dyDescent="0.25">
      <c r="A8124" t="s">
        <v>8938</v>
      </c>
      <c r="B8124" t="s">
        <v>9949</v>
      </c>
      <c r="C8124" t="s">
        <v>8937</v>
      </c>
      <c r="D8124" t="s">
        <v>8936</v>
      </c>
      <c r="E8124" t="b">
        <f t="shared" si="126"/>
        <v>0</v>
      </c>
      <c r="F8124">
        <v>0</v>
      </c>
      <c r="G8124" t="s">
        <v>62</v>
      </c>
    </row>
    <row r="8125" spans="1:7" hidden="1" x14ac:dyDescent="0.25">
      <c r="A8125" t="s">
        <v>8938</v>
      </c>
      <c r="B8125" t="s">
        <v>9948</v>
      </c>
      <c r="C8125" t="s">
        <v>8939</v>
      </c>
      <c r="D8125" t="s">
        <v>8936</v>
      </c>
      <c r="E8125" t="b">
        <f t="shared" si="126"/>
        <v>0</v>
      </c>
      <c r="F8125">
        <v>0.02</v>
      </c>
      <c r="G8125" t="s">
        <v>62</v>
      </c>
    </row>
    <row r="8126" spans="1:7" hidden="1" x14ac:dyDescent="0.25">
      <c r="A8126" t="s">
        <v>8938</v>
      </c>
      <c r="B8126" t="s">
        <v>9947</v>
      </c>
      <c r="C8126" t="s">
        <v>8937</v>
      </c>
      <c r="D8126" t="s">
        <v>8936</v>
      </c>
      <c r="E8126" t="b">
        <f t="shared" si="126"/>
        <v>0</v>
      </c>
      <c r="F8126">
        <v>0.01</v>
      </c>
      <c r="G8126" t="s">
        <v>62</v>
      </c>
    </row>
    <row r="8127" spans="1:7" hidden="1" x14ac:dyDescent="0.25">
      <c r="A8127" t="s">
        <v>8938</v>
      </c>
      <c r="B8127" t="s">
        <v>9946</v>
      </c>
      <c r="C8127" t="s">
        <v>8939</v>
      </c>
      <c r="D8127" t="s">
        <v>8936</v>
      </c>
      <c r="E8127" t="b">
        <f t="shared" si="126"/>
        <v>0</v>
      </c>
      <c r="F8127">
        <v>0.01</v>
      </c>
      <c r="G8127" t="s">
        <v>62</v>
      </c>
    </row>
    <row r="8128" spans="1:7" hidden="1" x14ac:dyDescent="0.25">
      <c r="A8128" t="s">
        <v>8938</v>
      </c>
      <c r="B8128" t="s">
        <v>9945</v>
      </c>
      <c r="C8128" t="s">
        <v>8937</v>
      </c>
      <c r="D8128" t="s">
        <v>8936</v>
      </c>
      <c r="E8128" t="b">
        <f t="shared" si="126"/>
        <v>0</v>
      </c>
      <c r="F8128">
        <v>0.03</v>
      </c>
      <c r="G8128" t="s">
        <v>62</v>
      </c>
    </row>
    <row r="8129" spans="1:10" hidden="1" x14ac:dyDescent="0.25">
      <c r="A8129" t="s">
        <v>8938</v>
      </c>
      <c r="B8129" t="s">
        <v>9944</v>
      </c>
      <c r="C8129" t="s">
        <v>8939</v>
      </c>
      <c r="D8129" t="s">
        <v>8936</v>
      </c>
      <c r="E8129" t="b">
        <f t="shared" si="126"/>
        <v>0</v>
      </c>
      <c r="F8129">
        <v>0</v>
      </c>
      <c r="G8129" t="s">
        <v>62</v>
      </c>
    </row>
    <row r="8130" spans="1:10" hidden="1" x14ac:dyDescent="0.25">
      <c r="A8130" t="s">
        <v>8938</v>
      </c>
      <c r="B8130" t="s">
        <v>9943</v>
      </c>
      <c r="C8130" t="s">
        <v>8937</v>
      </c>
      <c r="D8130" t="s">
        <v>8936</v>
      </c>
      <c r="E8130" t="b">
        <f t="shared" si="126"/>
        <v>0</v>
      </c>
      <c r="F8130">
        <v>0</v>
      </c>
      <c r="G8130" t="s">
        <v>62</v>
      </c>
    </row>
    <row r="8131" spans="1:10" hidden="1" x14ac:dyDescent="0.25">
      <c r="A8131" t="s">
        <v>8938</v>
      </c>
      <c r="B8131" t="s">
        <v>9942</v>
      </c>
      <c r="C8131" t="s">
        <v>8939</v>
      </c>
      <c r="D8131" t="s">
        <v>8936</v>
      </c>
      <c r="E8131" t="b">
        <f t="shared" ref="E8131:E8194" si="127">IF(OR(C8131="NOTE:",C8130="NOTE:",C8129="NOTE:"),TRUE,FALSE)</f>
        <v>0</v>
      </c>
      <c r="F8131">
        <v>0.03</v>
      </c>
      <c r="G8131" t="s">
        <v>62</v>
      </c>
    </row>
    <row r="8132" spans="1:10" hidden="1" x14ac:dyDescent="0.25">
      <c r="A8132" t="s">
        <v>8938</v>
      </c>
      <c r="B8132" t="s">
        <v>9941</v>
      </c>
      <c r="C8132" t="s">
        <v>8937</v>
      </c>
      <c r="D8132" t="s">
        <v>8936</v>
      </c>
      <c r="E8132" t="b">
        <f t="shared" si="127"/>
        <v>0</v>
      </c>
      <c r="F8132">
        <v>0.03</v>
      </c>
      <c r="G8132" t="s">
        <v>62</v>
      </c>
    </row>
    <row r="8133" spans="1:10" hidden="1" x14ac:dyDescent="0.25">
      <c r="A8133" t="s">
        <v>8938</v>
      </c>
      <c r="B8133" t="s">
        <v>9940</v>
      </c>
      <c r="C8133" t="s">
        <v>8939</v>
      </c>
      <c r="D8133" t="s">
        <v>8936</v>
      </c>
      <c r="E8133" t="b">
        <f t="shared" si="127"/>
        <v>0</v>
      </c>
      <c r="F8133">
        <v>0.02</v>
      </c>
      <c r="G8133" t="s">
        <v>62</v>
      </c>
    </row>
    <row r="8134" spans="1:10" hidden="1" x14ac:dyDescent="0.25">
      <c r="A8134" t="s">
        <v>8938</v>
      </c>
      <c r="B8134" t="s">
        <v>9939</v>
      </c>
      <c r="C8134" t="s">
        <v>8937</v>
      </c>
      <c r="D8134" t="s">
        <v>8936</v>
      </c>
      <c r="E8134" t="b">
        <f t="shared" si="127"/>
        <v>0</v>
      </c>
      <c r="F8134">
        <v>0.03</v>
      </c>
      <c r="G8134" t="s">
        <v>62</v>
      </c>
    </row>
    <row r="8135" spans="1:10" hidden="1" x14ac:dyDescent="0.25">
      <c r="A8135" t="s">
        <v>8938</v>
      </c>
      <c r="B8135" t="s">
        <v>9938</v>
      </c>
      <c r="C8135" t="s">
        <v>8939</v>
      </c>
      <c r="D8135" t="s">
        <v>8936</v>
      </c>
      <c r="E8135" t="b">
        <f t="shared" si="127"/>
        <v>0</v>
      </c>
      <c r="F8135">
        <v>0.01</v>
      </c>
      <c r="G8135" t="s">
        <v>62</v>
      </c>
    </row>
    <row r="8136" spans="1:10" hidden="1" x14ac:dyDescent="0.25">
      <c r="A8136" t="s">
        <v>8938</v>
      </c>
      <c r="B8136" t="s">
        <v>9937</v>
      </c>
      <c r="C8136" t="s">
        <v>8937</v>
      </c>
      <c r="D8136" t="s">
        <v>8936</v>
      </c>
      <c r="E8136" t="b">
        <f t="shared" si="127"/>
        <v>0</v>
      </c>
      <c r="F8136">
        <v>0</v>
      </c>
      <c r="G8136" t="s">
        <v>62</v>
      </c>
    </row>
    <row r="8137" spans="1:10" hidden="1" x14ac:dyDescent="0.25">
      <c r="A8137" t="s">
        <v>8938</v>
      </c>
      <c r="B8137" t="s">
        <v>9936</v>
      </c>
      <c r="C8137" t="s">
        <v>8939</v>
      </c>
      <c r="D8137" t="s">
        <v>8936</v>
      </c>
      <c r="E8137" t="b">
        <f t="shared" si="127"/>
        <v>0</v>
      </c>
      <c r="F8137">
        <v>0.02</v>
      </c>
      <c r="G8137" t="s">
        <v>62</v>
      </c>
    </row>
    <row r="8138" spans="1:10" hidden="1" x14ac:dyDescent="0.25">
      <c r="A8138" t="s">
        <v>8938</v>
      </c>
      <c r="B8138" t="s">
        <v>9935</v>
      </c>
      <c r="C8138" t="s">
        <v>8937</v>
      </c>
      <c r="D8138" t="s">
        <v>8936</v>
      </c>
      <c r="E8138" t="b">
        <f t="shared" si="127"/>
        <v>0</v>
      </c>
      <c r="F8138">
        <v>0.01</v>
      </c>
      <c r="G8138" t="s">
        <v>62</v>
      </c>
    </row>
    <row r="8139" spans="1:10" hidden="1" x14ac:dyDescent="0.25">
      <c r="A8139" t="s">
        <v>8938</v>
      </c>
      <c r="B8139" t="s">
        <v>9934</v>
      </c>
      <c r="C8139" t="s">
        <v>8939</v>
      </c>
      <c r="D8139" t="s">
        <v>8936</v>
      </c>
      <c r="E8139" t="b">
        <f t="shared" si="127"/>
        <v>0</v>
      </c>
      <c r="F8139">
        <v>0.01</v>
      </c>
      <c r="G8139" t="s">
        <v>62</v>
      </c>
    </row>
    <row r="8140" spans="1:10" hidden="1" x14ac:dyDescent="0.25">
      <c r="A8140" t="s">
        <v>8938</v>
      </c>
      <c r="B8140" t="s">
        <v>9933</v>
      </c>
      <c r="C8140" t="s">
        <v>8937</v>
      </c>
      <c r="D8140" t="s">
        <v>8936</v>
      </c>
      <c r="E8140" t="b">
        <f t="shared" si="127"/>
        <v>0</v>
      </c>
      <c r="F8140">
        <v>0</v>
      </c>
      <c r="G8140" t="s">
        <v>62</v>
      </c>
    </row>
    <row r="8141" spans="1:10" hidden="1" x14ac:dyDescent="0.25">
      <c r="A8141" t="s">
        <v>8938</v>
      </c>
      <c r="B8141" t="s">
        <v>9932</v>
      </c>
      <c r="C8141" t="s">
        <v>8984</v>
      </c>
      <c r="D8141" t="s">
        <v>8983</v>
      </c>
      <c r="E8141" t="b">
        <f t="shared" si="127"/>
        <v>1</v>
      </c>
      <c r="F8141" t="s">
        <v>8982</v>
      </c>
      <c r="G8141" t="s">
        <v>8981</v>
      </c>
      <c r="H8141" t="s">
        <v>8980</v>
      </c>
      <c r="I8141" t="s">
        <v>8979</v>
      </c>
      <c r="J8141" t="s">
        <v>8978</v>
      </c>
    </row>
    <row r="8142" spans="1:10" x14ac:dyDescent="0.25">
      <c r="A8142" t="s">
        <v>8938</v>
      </c>
      <c r="B8142" t="s">
        <v>9931</v>
      </c>
      <c r="C8142" t="s">
        <v>8939</v>
      </c>
      <c r="D8142" t="s">
        <v>8936</v>
      </c>
      <c r="E8142" t="b">
        <f t="shared" si="127"/>
        <v>1</v>
      </c>
      <c r="F8142">
        <v>0.15</v>
      </c>
      <c r="G8142" t="s">
        <v>62</v>
      </c>
    </row>
    <row r="8143" spans="1:10" hidden="1" x14ac:dyDescent="0.25">
      <c r="A8143" t="s">
        <v>8938</v>
      </c>
      <c r="B8143" t="s">
        <v>9930</v>
      </c>
      <c r="C8143" t="s">
        <v>8937</v>
      </c>
      <c r="D8143" t="s">
        <v>8936</v>
      </c>
      <c r="E8143" t="b">
        <f t="shared" si="127"/>
        <v>1</v>
      </c>
      <c r="F8143">
        <v>0.09</v>
      </c>
      <c r="G8143" t="s">
        <v>62</v>
      </c>
    </row>
    <row r="8144" spans="1:10" hidden="1" x14ac:dyDescent="0.25">
      <c r="A8144" t="s">
        <v>8938</v>
      </c>
      <c r="B8144" t="s">
        <v>9929</v>
      </c>
      <c r="C8144" t="s">
        <v>8939</v>
      </c>
      <c r="D8144" t="s">
        <v>8936</v>
      </c>
      <c r="E8144" t="b">
        <f t="shared" si="127"/>
        <v>0</v>
      </c>
      <c r="F8144">
        <v>0.03</v>
      </c>
      <c r="G8144" t="s">
        <v>62</v>
      </c>
    </row>
    <row r="8145" spans="1:7" hidden="1" x14ac:dyDescent="0.25">
      <c r="A8145" t="s">
        <v>8938</v>
      </c>
      <c r="B8145" t="s">
        <v>9928</v>
      </c>
      <c r="C8145" t="s">
        <v>8937</v>
      </c>
      <c r="D8145" t="s">
        <v>8936</v>
      </c>
      <c r="E8145" t="b">
        <f t="shared" si="127"/>
        <v>0</v>
      </c>
      <c r="F8145">
        <v>0</v>
      </c>
      <c r="G8145" t="s">
        <v>62</v>
      </c>
    </row>
    <row r="8146" spans="1:7" hidden="1" x14ac:dyDescent="0.25">
      <c r="A8146" t="s">
        <v>8938</v>
      </c>
      <c r="B8146" t="s">
        <v>9927</v>
      </c>
      <c r="C8146" t="s">
        <v>8939</v>
      </c>
      <c r="D8146" t="s">
        <v>8936</v>
      </c>
      <c r="E8146" t="b">
        <f t="shared" si="127"/>
        <v>0</v>
      </c>
      <c r="F8146">
        <v>0.01</v>
      </c>
      <c r="G8146" t="s">
        <v>62</v>
      </c>
    </row>
    <row r="8147" spans="1:7" hidden="1" x14ac:dyDescent="0.25">
      <c r="A8147" t="s">
        <v>8938</v>
      </c>
      <c r="B8147" t="s">
        <v>9926</v>
      </c>
      <c r="C8147" t="s">
        <v>8937</v>
      </c>
      <c r="D8147" t="s">
        <v>8936</v>
      </c>
      <c r="E8147" t="b">
        <f t="shared" si="127"/>
        <v>0</v>
      </c>
      <c r="F8147">
        <v>0</v>
      </c>
      <c r="G8147" t="s">
        <v>62</v>
      </c>
    </row>
    <row r="8148" spans="1:7" hidden="1" x14ac:dyDescent="0.25">
      <c r="A8148" t="s">
        <v>8938</v>
      </c>
      <c r="B8148" t="s">
        <v>9925</v>
      </c>
      <c r="C8148" t="s">
        <v>8939</v>
      </c>
      <c r="D8148" t="s">
        <v>8936</v>
      </c>
      <c r="E8148" t="b">
        <f t="shared" si="127"/>
        <v>0</v>
      </c>
      <c r="F8148">
        <v>0.01</v>
      </c>
      <c r="G8148" t="s">
        <v>62</v>
      </c>
    </row>
    <row r="8149" spans="1:7" hidden="1" x14ac:dyDescent="0.25">
      <c r="A8149" t="s">
        <v>8938</v>
      </c>
      <c r="B8149" t="s">
        <v>9924</v>
      </c>
      <c r="C8149" t="s">
        <v>8937</v>
      </c>
      <c r="D8149" t="s">
        <v>8936</v>
      </c>
      <c r="E8149" t="b">
        <f t="shared" si="127"/>
        <v>0</v>
      </c>
      <c r="F8149">
        <v>0.01</v>
      </c>
      <c r="G8149" t="s">
        <v>62</v>
      </c>
    </row>
    <row r="8150" spans="1:7" hidden="1" x14ac:dyDescent="0.25">
      <c r="A8150" t="s">
        <v>8938</v>
      </c>
      <c r="B8150" t="s">
        <v>9923</v>
      </c>
      <c r="C8150" t="s">
        <v>8939</v>
      </c>
      <c r="D8150" t="s">
        <v>8936</v>
      </c>
      <c r="E8150" t="b">
        <f t="shared" si="127"/>
        <v>0</v>
      </c>
      <c r="F8150">
        <v>0.01</v>
      </c>
      <c r="G8150" t="s">
        <v>62</v>
      </c>
    </row>
    <row r="8151" spans="1:7" hidden="1" x14ac:dyDescent="0.25">
      <c r="A8151" t="s">
        <v>8938</v>
      </c>
      <c r="B8151" t="s">
        <v>9922</v>
      </c>
      <c r="C8151" t="s">
        <v>8937</v>
      </c>
      <c r="D8151" t="s">
        <v>8936</v>
      </c>
      <c r="E8151" t="b">
        <f t="shared" si="127"/>
        <v>0</v>
      </c>
      <c r="F8151">
        <v>0</v>
      </c>
      <c r="G8151" t="s">
        <v>62</v>
      </c>
    </row>
    <row r="8152" spans="1:7" hidden="1" x14ac:dyDescent="0.25">
      <c r="A8152" t="s">
        <v>8938</v>
      </c>
      <c r="B8152" t="s">
        <v>9921</v>
      </c>
      <c r="C8152" t="s">
        <v>8939</v>
      </c>
      <c r="D8152" t="s">
        <v>8936</v>
      </c>
      <c r="E8152" t="b">
        <f t="shared" si="127"/>
        <v>0</v>
      </c>
      <c r="F8152">
        <v>0.01</v>
      </c>
      <c r="G8152" t="s">
        <v>62</v>
      </c>
    </row>
    <row r="8153" spans="1:7" hidden="1" x14ac:dyDescent="0.25">
      <c r="A8153" t="s">
        <v>8938</v>
      </c>
      <c r="B8153" t="s">
        <v>9920</v>
      </c>
      <c r="C8153" t="s">
        <v>8937</v>
      </c>
      <c r="D8153" t="s">
        <v>8936</v>
      </c>
      <c r="E8153" t="b">
        <f t="shared" si="127"/>
        <v>0</v>
      </c>
      <c r="F8153">
        <v>0</v>
      </c>
      <c r="G8153" t="s">
        <v>62</v>
      </c>
    </row>
    <row r="8154" spans="1:7" hidden="1" x14ac:dyDescent="0.25">
      <c r="A8154" t="s">
        <v>8938</v>
      </c>
      <c r="B8154" t="s">
        <v>9919</v>
      </c>
      <c r="C8154" t="s">
        <v>8939</v>
      </c>
      <c r="D8154" t="s">
        <v>8936</v>
      </c>
      <c r="E8154" t="b">
        <f t="shared" si="127"/>
        <v>0</v>
      </c>
      <c r="F8154">
        <v>0.03</v>
      </c>
      <c r="G8154" t="s">
        <v>62</v>
      </c>
    </row>
    <row r="8155" spans="1:7" hidden="1" x14ac:dyDescent="0.25">
      <c r="A8155" t="s">
        <v>8938</v>
      </c>
      <c r="B8155" t="s">
        <v>9918</v>
      </c>
      <c r="C8155" t="s">
        <v>8937</v>
      </c>
      <c r="D8155" t="s">
        <v>8936</v>
      </c>
      <c r="E8155" t="b">
        <f t="shared" si="127"/>
        <v>0</v>
      </c>
      <c r="F8155">
        <v>0.03</v>
      </c>
      <c r="G8155" t="s">
        <v>62</v>
      </c>
    </row>
    <row r="8156" spans="1:7" hidden="1" x14ac:dyDescent="0.25">
      <c r="A8156" t="s">
        <v>8938</v>
      </c>
      <c r="B8156" t="s">
        <v>9917</v>
      </c>
      <c r="C8156" t="s">
        <v>8939</v>
      </c>
      <c r="D8156" t="s">
        <v>8936</v>
      </c>
      <c r="E8156" t="b">
        <f t="shared" si="127"/>
        <v>0</v>
      </c>
      <c r="F8156">
        <v>0</v>
      </c>
      <c r="G8156" t="s">
        <v>62</v>
      </c>
    </row>
    <row r="8157" spans="1:7" hidden="1" x14ac:dyDescent="0.25">
      <c r="A8157" t="s">
        <v>8938</v>
      </c>
      <c r="B8157" t="s">
        <v>9916</v>
      </c>
      <c r="C8157" t="s">
        <v>8937</v>
      </c>
      <c r="D8157" t="s">
        <v>8936</v>
      </c>
      <c r="E8157" t="b">
        <f t="shared" si="127"/>
        <v>0</v>
      </c>
      <c r="F8157">
        <v>0.01</v>
      </c>
      <c r="G8157" t="s">
        <v>62</v>
      </c>
    </row>
    <row r="8158" spans="1:7" hidden="1" x14ac:dyDescent="0.25">
      <c r="A8158" t="s">
        <v>8938</v>
      </c>
      <c r="B8158" t="s">
        <v>9915</v>
      </c>
      <c r="C8158" t="s">
        <v>8939</v>
      </c>
      <c r="D8158" t="s">
        <v>8936</v>
      </c>
      <c r="E8158" t="b">
        <f t="shared" si="127"/>
        <v>0</v>
      </c>
      <c r="F8158">
        <v>0.02</v>
      </c>
      <c r="G8158" t="s">
        <v>62</v>
      </c>
    </row>
    <row r="8159" spans="1:7" hidden="1" x14ac:dyDescent="0.25">
      <c r="A8159" t="s">
        <v>8938</v>
      </c>
      <c r="B8159" t="s">
        <v>9914</v>
      </c>
      <c r="C8159" t="s">
        <v>8937</v>
      </c>
      <c r="D8159" t="s">
        <v>8936</v>
      </c>
      <c r="E8159" t="b">
        <f t="shared" si="127"/>
        <v>0</v>
      </c>
      <c r="F8159">
        <v>0.01</v>
      </c>
      <c r="G8159" t="s">
        <v>62</v>
      </c>
    </row>
    <row r="8160" spans="1:7" hidden="1" x14ac:dyDescent="0.25">
      <c r="A8160" t="s">
        <v>8938</v>
      </c>
      <c r="B8160" t="s">
        <v>9913</v>
      </c>
      <c r="C8160" t="s">
        <v>8939</v>
      </c>
      <c r="D8160" t="s">
        <v>8936</v>
      </c>
      <c r="E8160" t="b">
        <f t="shared" si="127"/>
        <v>0</v>
      </c>
      <c r="F8160">
        <v>0</v>
      </c>
      <c r="G8160" t="s">
        <v>62</v>
      </c>
    </row>
    <row r="8161" spans="1:7" hidden="1" x14ac:dyDescent="0.25">
      <c r="A8161" t="s">
        <v>8938</v>
      </c>
      <c r="B8161" t="s">
        <v>9912</v>
      </c>
      <c r="C8161" t="s">
        <v>8937</v>
      </c>
      <c r="D8161" t="s">
        <v>8936</v>
      </c>
      <c r="E8161" t="b">
        <f t="shared" si="127"/>
        <v>0</v>
      </c>
      <c r="F8161">
        <v>0</v>
      </c>
      <c r="G8161" t="s">
        <v>62</v>
      </c>
    </row>
    <row r="8162" spans="1:7" hidden="1" x14ac:dyDescent="0.25">
      <c r="A8162" t="s">
        <v>8938</v>
      </c>
      <c r="B8162" t="s">
        <v>9911</v>
      </c>
      <c r="C8162" t="s">
        <v>8939</v>
      </c>
      <c r="D8162" t="s">
        <v>8936</v>
      </c>
      <c r="E8162" t="b">
        <f t="shared" si="127"/>
        <v>0</v>
      </c>
      <c r="F8162">
        <v>0.01</v>
      </c>
      <c r="G8162" t="s">
        <v>62</v>
      </c>
    </row>
    <row r="8163" spans="1:7" hidden="1" x14ac:dyDescent="0.25">
      <c r="A8163" t="s">
        <v>8938</v>
      </c>
      <c r="B8163" t="s">
        <v>9910</v>
      </c>
      <c r="C8163" t="s">
        <v>8937</v>
      </c>
      <c r="D8163" t="s">
        <v>8936</v>
      </c>
      <c r="E8163" t="b">
        <f t="shared" si="127"/>
        <v>0</v>
      </c>
      <c r="F8163">
        <v>0.01</v>
      </c>
      <c r="G8163" t="s">
        <v>62</v>
      </c>
    </row>
    <row r="8164" spans="1:7" hidden="1" x14ac:dyDescent="0.25">
      <c r="A8164" t="s">
        <v>8938</v>
      </c>
      <c r="B8164" t="s">
        <v>9909</v>
      </c>
      <c r="C8164" t="s">
        <v>8939</v>
      </c>
      <c r="D8164" t="s">
        <v>8936</v>
      </c>
      <c r="E8164" t="b">
        <f t="shared" si="127"/>
        <v>0</v>
      </c>
      <c r="F8164">
        <v>0.02</v>
      </c>
      <c r="G8164" t="s">
        <v>62</v>
      </c>
    </row>
    <row r="8165" spans="1:7" hidden="1" x14ac:dyDescent="0.25">
      <c r="A8165" t="s">
        <v>8938</v>
      </c>
      <c r="B8165" t="s">
        <v>9908</v>
      </c>
      <c r="C8165" t="s">
        <v>8937</v>
      </c>
      <c r="D8165" t="s">
        <v>8936</v>
      </c>
      <c r="E8165" t="b">
        <f t="shared" si="127"/>
        <v>0</v>
      </c>
      <c r="F8165">
        <v>0</v>
      </c>
      <c r="G8165" t="s">
        <v>62</v>
      </c>
    </row>
    <row r="8166" spans="1:7" hidden="1" x14ac:dyDescent="0.25">
      <c r="A8166" t="s">
        <v>8938</v>
      </c>
      <c r="B8166" t="s">
        <v>9907</v>
      </c>
      <c r="C8166" t="s">
        <v>8939</v>
      </c>
      <c r="D8166" t="s">
        <v>8936</v>
      </c>
      <c r="E8166" t="b">
        <f t="shared" si="127"/>
        <v>0</v>
      </c>
      <c r="F8166">
        <v>0.01</v>
      </c>
      <c r="G8166" t="s">
        <v>62</v>
      </c>
    </row>
    <row r="8167" spans="1:7" hidden="1" x14ac:dyDescent="0.25">
      <c r="A8167" t="s">
        <v>8938</v>
      </c>
      <c r="B8167" t="s">
        <v>9906</v>
      </c>
      <c r="C8167" t="s">
        <v>8937</v>
      </c>
      <c r="D8167" t="s">
        <v>8936</v>
      </c>
      <c r="E8167" t="b">
        <f t="shared" si="127"/>
        <v>0</v>
      </c>
      <c r="F8167">
        <v>0.01</v>
      </c>
      <c r="G8167" t="s">
        <v>62</v>
      </c>
    </row>
    <row r="8168" spans="1:7" hidden="1" x14ac:dyDescent="0.25">
      <c r="A8168" t="s">
        <v>8938</v>
      </c>
      <c r="B8168" t="s">
        <v>9905</v>
      </c>
      <c r="C8168" t="s">
        <v>8939</v>
      </c>
      <c r="D8168" t="s">
        <v>8936</v>
      </c>
      <c r="E8168" t="b">
        <f t="shared" si="127"/>
        <v>0</v>
      </c>
      <c r="F8168">
        <v>0</v>
      </c>
      <c r="G8168" t="s">
        <v>62</v>
      </c>
    </row>
    <row r="8169" spans="1:7" hidden="1" x14ac:dyDescent="0.25">
      <c r="A8169" t="s">
        <v>8938</v>
      </c>
      <c r="B8169" t="s">
        <v>9904</v>
      </c>
      <c r="C8169" t="s">
        <v>8937</v>
      </c>
      <c r="D8169" t="s">
        <v>8936</v>
      </c>
      <c r="E8169" t="b">
        <f t="shared" si="127"/>
        <v>0</v>
      </c>
      <c r="F8169">
        <v>0</v>
      </c>
      <c r="G8169" t="s">
        <v>62</v>
      </c>
    </row>
    <row r="8170" spans="1:7" hidden="1" x14ac:dyDescent="0.25">
      <c r="A8170" t="s">
        <v>8938</v>
      </c>
      <c r="B8170" t="s">
        <v>9903</v>
      </c>
      <c r="C8170" t="s">
        <v>8939</v>
      </c>
      <c r="D8170" t="s">
        <v>8936</v>
      </c>
      <c r="E8170" t="b">
        <f t="shared" si="127"/>
        <v>0</v>
      </c>
      <c r="F8170">
        <v>0.03</v>
      </c>
      <c r="G8170" t="s">
        <v>62</v>
      </c>
    </row>
    <row r="8171" spans="1:7" hidden="1" x14ac:dyDescent="0.25">
      <c r="A8171" t="s">
        <v>8938</v>
      </c>
      <c r="B8171" t="s">
        <v>9902</v>
      </c>
      <c r="C8171" t="s">
        <v>8937</v>
      </c>
      <c r="D8171" t="s">
        <v>8936</v>
      </c>
      <c r="E8171" t="b">
        <f t="shared" si="127"/>
        <v>0</v>
      </c>
      <c r="F8171">
        <v>0.03</v>
      </c>
      <c r="G8171" t="s">
        <v>62</v>
      </c>
    </row>
    <row r="8172" spans="1:7" hidden="1" x14ac:dyDescent="0.25">
      <c r="A8172" t="s">
        <v>8938</v>
      </c>
      <c r="B8172" t="s">
        <v>9901</v>
      </c>
      <c r="C8172" t="s">
        <v>8939</v>
      </c>
      <c r="D8172" t="s">
        <v>8936</v>
      </c>
      <c r="E8172" t="b">
        <f t="shared" si="127"/>
        <v>0</v>
      </c>
      <c r="F8172">
        <v>0.02</v>
      </c>
      <c r="G8172" t="s">
        <v>62</v>
      </c>
    </row>
    <row r="8173" spans="1:7" hidden="1" x14ac:dyDescent="0.25">
      <c r="A8173" t="s">
        <v>8938</v>
      </c>
      <c r="B8173" t="s">
        <v>9900</v>
      </c>
      <c r="C8173" t="s">
        <v>8937</v>
      </c>
      <c r="D8173" t="s">
        <v>8936</v>
      </c>
      <c r="E8173" t="b">
        <f t="shared" si="127"/>
        <v>0</v>
      </c>
      <c r="F8173">
        <v>0.01</v>
      </c>
      <c r="G8173" t="s">
        <v>62</v>
      </c>
    </row>
    <row r="8174" spans="1:7" hidden="1" x14ac:dyDescent="0.25">
      <c r="A8174" t="s">
        <v>8938</v>
      </c>
      <c r="B8174" t="s">
        <v>9899</v>
      </c>
      <c r="C8174" t="s">
        <v>8939</v>
      </c>
      <c r="D8174" t="s">
        <v>8936</v>
      </c>
      <c r="E8174" t="b">
        <f t="shared" si="127"/>
        <v>0</v>
      </c>
      <c r="F8174">
        <v>0</v>
      </c>
      <c r="G8174" t="s">
        <v>62</v>
      </c>
    </row>
    <row r="8175" spans="1:7" hidden="1" x14ac:dyDescent="0.25">
      <c r="A8175" t="s">
        <v>8938</v>
      </c>
      <c r="B8175" t="s">
        <v>9898</v>
      </c>
      <c r="C8175" t="s">
        <v>8937</v>
      </c>
      <c r="D8175" t="s">
        <v>8936</v>
      </c>
      <c r="E8175" t="b">
        <f t="shared" si="127"/>
        <v>0</v>
      </c>
      <c r="F8175">
        <v>0.01</v>
      </c>
      <c r="G8175" t="s">
        <v>62</v>
      </c>
    </row>
    <row r="8176" spans="1:7" hidden="1" x14ac:dyDescent="0.25">
      <c r="A8176" t="s">
        <v>8938</v>
      </c>
      <c r="B8176" t="s">
        <v>9897</v>
      </c>
      <c r="C8176" t="s">
        <v>8939</v>
      </c>
      <c r="D8176" t="s">
        <v>8936</v>
      </c>
      <c r="E8176" t="b">
        <f t="shared" si="127"/>
        <v>0</v>
      </c>
      <c r="F8176">
        <v>0.01</v>
      </c>
      <c r="G8176" t="s">
        <v>62</v>
      </c>
    </row>
    <row r="8177" spans="1:10" hidden="1" x14ac:dyDescent="0.25">
      <c r="A8177" t="s">
        <v>8938</v>
      </c>
      <c r="B8177" t="s">
        <v>9896</v>
      </c>
      <c r="C8177" t="s">
        <v>8937</v>
      </c>
      <c r="D8177" t="s">
        <v>8936</v>
      </c>
      <c r="E8177" t="b">
        <f t="shared" si="127"/>
        <v>0</v>
      </c>
      <c r="F8177">
        <v>0</v>
      </c>
      <c r="G8177" t="s">
        <v>62</v>
      </c>
    </row>
    <row r="8178" spans="1:10" hidden="1" x14ac:dyDescent="0.25">
      <c r="A8178" t="s">
        <v>8938</v>
      </c>
      <c r="B8178" t="s">
        <v>9895</v>
      </c>
      <c r="C8178" t="s">
        <v>8939</v>
      </c>
      <c r="D8178" t="s">
        <v>8936</v>
      </c>
      <c r="E8178" t="b">
        <f t="shared" si="127"/>
        <v>0</v>
      </c>
      <c r="F8178">
        <v>0</v>
      </c>
      <c r="G8178" t="s">
        <v>62</v>
      </c>
    </row>
    <row r="8179" spans="1:10" hidden="1" x14ac:dyDescent="0.25">
      <c r="A8179" t="s">
        <v>8938</v>
      </c>
      <c r="B8179" t="s">
        <v>9894</v>
      </c>
      <c r="C8179" t="s">
        <v>8937</v>
      </c>
      <c r="D8179" t="s">
        <v>8936</v>
      </c>
      <c r="E8179" t="b">
        <f t="shared" si="127"/>
        <v>0</v>
      </c>
      <c r="F8179">
        <v>0</v>
      </c>
      <c r="G8179" t="s">
        <v>62</v>
      </c>
    </row>
    <row r="8180" spans="1:10" hidden="1" x14ac:dyDescent="0.25">
      <c r="A8180" t="s">
        <v>8938</v>
      </c>
      <c r="B8180" t="s">
        <v>9893</v>
      </c>
      <c r="C8180" t="s">
        <v>8984</v>
      </c>
      <c r="D8180" t="s">
        <v>8983</v>
      </c>
      <c r="E8180" t="b">
        <f t="shared" si="127"/>
        <v>1</v>
      </c>
      <c r="F8180" t="s">
        <v>8982</v>
      </c>
      <c r="G8180" t="s">
        <v>8981</v>
      </c>
      <c r="H8180" t="s">
        <v>8980</v>
      </c>
      <c r="I8180" t="s">
        <v>8979</v>
      </c>
      <c r="J8180" t="s">
        <v>8978</v>
      </c>
    </row>
    <row r="8181" spans="1:10" x14ac:dyDescent="0.25">
      <c r="A8181" t="s">
        <v>8938</v>
      </c>
      <c r="B8181" t="s">
        <v>9892</v>
      </c>
      <c r="C8181" t="s">
        <v>8939</v>
      </c>
      <c r="D8181" t="s">
        <v>8936</v>
      </c>
      <c r="E8181" t="b">
        <f t="shared" si="127"/>
        <v>1</v>
      </c>
      <c r="F8181">
        <v>0.19</v>
      </c>
      <c r="G8181" t="s">
        <v>62</v>
      </c>
    </row>
    <row r="8182" spans="1:10" hidden="1" x14ac:dyDescent="0.25">
      <c r="A8182" t="s">
        <v>8938</v>
      </c>
      <c r="B8182" t="s">
        <v>9891</v>
      </c>
      <c r="C8182" t="s">
        <v>8937</v>
      </c>
      <c r="D8182" t="s">
        <v>8936</v>
      </c>
      <c r="E8182" t="b">
        <f t="shared" si="127"/>
        <v>1</v>
      </c>
      <c r="F8182">
        <v>0.15</v>
      </c>
      <c r="G8182" t="s">
        <v>62</v>
      </c>
    </row>
    <row r="8183" spans="1:10" hidden="1" x14ac:dyDescent="0.25">
      <c r="A8183" t="s">
        <v>8938</v>
      </c>
      <c r="B8183" t="s">
        <v>9890</v>
      </c>
      <c r="C8183" t="s">
        <v>8939</v>
      </c>
      <c r="D8183" t="s">
        <v>8936</v>
      </c>
      <c r="E8183" t="b">
        <f t="shared" si="127"/>
        <v>0</v>
      </c>
      <c r="F8183">
        <v>0.04</v>
      </c>
      <c r="G8183" t="s">
        <v>62</v>
      </c>
    </row>
    <row r="8184" spans="1:10" hidden="1" x14ac:dyDescent="0.25">
      <c r="A8184" t="s">
        <v>8938</v>
      </c>
      <c r="B8184" t="s">
        <v>9889</v>
      </c>
      <c r="C8184" t="s">
        <v>8937</v>
      </c>
      <c r="D8184" t="s">
        <v>8936</v>
      </c>
      <c r="E8184" t="b">
        <f t="shared" si="127"/>
        <v>0</v>
      </c>
      <c r="F8184">
        <v>0</v>
      </c>
      <c r="G8184" t="s">
        <v>62</v>
      </c>
    </row>
    <row r="8185" spans="1:10" hidden="1" x14ac:dyDescent="0.25">
      <c r="A8185" t="s">
        <v>8938</v>
      </c>
      <c r="B8185" t="s">
        <v>9888</v>
      </c>
      <c r="C8185" t="s">
        <v>8939</v>
      </c>
      <c r="D8185" t="s">
        <v>8936</v>
      </c>
      <c r="E8185" t="b">
        <f t="shared" si="127"/>
        <v>0</v>
      </c>
      <c r="F8185">
        <v>0.08</v>
      </c>
      <c r="G8185" t="s">
        <v>62</v>
      </c>
    </row>
    <row r="8186" spans="1:10" hidden="1" x14ac:dyDescent="0.25">
      <c r="A8186" t="s">
        <v>8938</v>
      </c>
      <c r="B8186" t="s">
        <v>9887</v>
      </c>
      <c r="C8186" t="s">
        <v>8937</v>
      </c>
      <c r="D8186" t="s">
        <v>8936</v>
      </c>
      <c r="E8186" t="b">
        <f t="shared" si="127"/>
        <v>0</v>
      </c>
      <c r="F8186">
        <v>0</v>
      </c>
      <c r="G8186" t="s">
        <v>62</v>
      </c>
    </row>
    <row r="8187" spans="1:10" hidden="1" x14ac:dyDescent="0.25">
      <c r="A8187" t="s">
        <v>8938</v>
      </c>
      <c r="B8187" t="s">
        <v>9886</v>
      </c>
      <c r="C8187" t="s">
        <v>8939</v>
      </c>
      <c r="D8187" t="s">
        <v>8936</v>
      </c>
      <c r="E8187" t="b">
        <f t="shared" si="127"/>
        <v>0</v>
      </c>
      <c r="F8187">
        <v>0.06</v>
      </c>
      <c r="G8187" t="s">
        <v>62</v>
      </c>
    </row>
    <row r="8188" spans="1:10" hidden="1" x14ac:dyDescent="0.25">
      <c r="A8188" t="s">
        <v>8938</v>
      </c>
      <c r="B8188" t="s">
        <v>9885</v>
      </c>
      <c r="C8188" t="s">
        <v>8937</v>
      </c>
      <c r="D8188" t="s">
        <v>8936</v>
      </c>
      <c r="E8188" t="b">
        <f t="shared" si="127"/>
        <v>0</v>
      </c>
      <c r="F8188">
        <v>0</v>
      </c>
      <c r="G8188" t="s">
        <v>62</v>
      </c>
    </row>
    <row r="8189" spans="1:10" hidden="1" x14ac:dyDescent="0.25">
      <c r="A8189" t="s">
        <v>8938</v>
      </c>
      <c r="B8189" t="s">
        <v>9884</v>
      </c>
      <c r="C8189" t="s">
        <v>8939</v>
      </c>
      <c r="D8189" t="s">
        <v>8936</v>
      </c>
      <c r="E8189" t="b">
        <f t="shared" si="127"/>
        <v>0</v>
      </c>
      <c r="F8189">
        <v>0</v>
      </c>
      <c r="G8189" t="s">
        <v>62</v>
      </c>
    </row>
    <row r="8190" spans="1:10" hidden="1" x14ac:dyDescent="0.25">
      <c r="A8190" t="s">
        <v>8938</v>
      </c>
      <c r="B8190" t="s">
        <v>9883</v>
      </c>
      <c r="C8190" t="s">
        <v>8937</v>
      </c>
      <c r="D8190" t="s">
        <v>8936</v>
      </c>
      <c r="E8190" t="b">
        <f t="shared" si="127"/>
        <v>0</v>
      </c>
      <c r="F8190">
        <v>0.01</v>
      </c>
      <c r="G8190" t="s">
        <v>62</v>
      </c>
    </row>
    <row r="8191" spans="1:10" hidden="1" x14ac:dyDescent="0.25">
      <c r="A8191" t="s">
        <v>8938</v>
      </c>
      <c r="B8191" t="s">
        <v>9882</v>
      </c>
      <c r="C8191" t="s">
        <v>8939</v>
      </c>
      <c r="D8191" t="s">
        <v>8936</v>
      </c>
      <c r="E8191" t="b">
        <f t="shared" si="127"/>
        <v>0</v>
      </c>
      <c r="F8191">
        <v>0</v>
      </c>
      <c r="G8191" t="s">
        <v>62</v>
      </c>
    </row>
    <row r="8192" spans="1:10" hidden="1" x14ac:dyDescent="0.25">
      <c r="A8192" t="s">
        <v>8938</v>
      </c>
      <c r="B8192" t="s">
        <v>9881</v>
      </c>
      <c r="C8192" t="s">
        <v>8937</v>
      </c>
      <c r="D8192" t="s">
        <v>8936</v>
      </c>
      <c r="E8192" t="b">
        <f t="shared" si="127"/>
        <v>0</v>
      </c>
      <c r="F8192">
        <v>0</v>
      </c>
      <c r="G8192" t="s">
        <v>62</v>
      </c>
    </row>
    <row r="8193" spans="1:7" hidden="1" x14ac:dyDescent="0.25">
      <c r="A8193" t="s">
        <v>8938</v>
      </c>
      <c r="B8193" t="s">
        <v>9880</v>
      </c>
      <c r="C8193" t="s">
        <v>8939</v>
      </c>
      <c r="D8193" t="s">
        <v>8936</v>
      </c>
      <c r="E8193" t="b">
        <f t="shared" si="127"/>
        <v>0</v>
      </c>
      <c r="F8193">
        <v>0.03</v>
      </c>
      <c r="G8193" t="s">
        <v>62</v>
      </c>
    </row>
    <row r="8194" spans="1:7" hidden="1" x14ac:dyDescent="0.25">
      <c r="A8194" t="s">
        <v>8938</v>
      </c>
      <c r="B8194" t="s">
        <v>9879</v>
      </c>
      <c r="C8194" t="s">
        <v>8937</v>
      </c>
      <c r="D8194" t="s">
        <v>8936</v>
      </c>
      <c r="E8194" t="b">
        <f t="shared" si="127"/>
        <v>0</v>
      </c>
      <c r="F8194">
        <v>0.03</v>
      </c>
      <c r="G8194" t="s">
        <v>62</v>
      </c>
    </row>
    <row r="8195" spans="1:7" hidden="1" x14ac:dyDescent="0.25">
      <c r="A8195" t="s">
        <v>8938</v>
      </c>
      <c r="B8195" t="s">
        <v>9878</v>
      </c>
      <c r="C8195" t="s">
        <v>8939</v>
      </c>
      <c r="D8195" t="s">
        <v>8936</v>
      </c>
      <c r="E8195" t="b">
        <f t="shared" ref="E8195:E8258" si="128">IF(OR(C8195="NOTE:",C8194="NOTE:",C8193="NOTE:"),TRUE,FALSE)</f>
        <v>0</v>
      </c>
      <c r="F8195">
        <v>0</v>
      </c>
      <c r="G8195" t="s">
        <v>62</v>
      </c>
    </row>
    <row r="8196" spans="1:7" hidden="1" x14ac:dyDescent="0.25">
      <c r="A8196" t="s">
        <v>8938</v>
      </c>
      <c r="B8196" t="s">
        <v>9877</v>
      </c>
      <c r="C8196" t="s">
        <v>8937</v>
      </c>
      <c r="D8196" t="s">
        <v>8936</v>
      </c>
      <c r="E8196" t="b">
        <f t="shared" si="128"/>
        <v>0</v>
      </c>
      <c r="F8196">
        <v>0.01</v>
      </c>
      <c r="G8196" t="s">
        <v>62</v>
      </c>
    </row>
    <row r="8197" spans="1:7" hidden="1" x14ac:dyDescent="0.25">
      <c r="A8197" t="s">
        <v>8938</v>
      </c>
      <c r="B8197" t="s">
        <v>9876</v>
      </c>
      <c r="C8197" t="s">
        <v>8939</v>
      </c>
      <c r="D8197" t="s">
        <v>8936</v>
      </c>
      <c r="E8197" t="b">
        <f t="shared" si="128"/>
        <v>0</v>
      </c>
      <c r="F8197">
        <v>0.02</v>
      </c>
      <c r="G8197" t="s">
        <v>62</v>
      </c>
    </row>
    <row r="8198" spans="1:7" hidden="1" x14ac:dyDescent="0.25">
      <c r="A8198" t="s">
        <v>8938</v>
      </c>
      <c r="B8198" t="s">
        <v>9875</v>
      </c>
      <c r="C8198" t="s">
        <v>8937</v>
      </c>
      <c r="D8198" t="s">
        <v>8936</v>
      </c>
      <c r="E8198" t="b">
        <f t="shared" si="128"/>
        <v>0</v>
      </c>
      <c r="F8198">
        <v>0.01</v>
      </c>
      <c r="G8198" t="s">
        <v>62</v>
      </c>
    </row>
    <row r="8199" spans="1:7" hidden="1" x14ac:dyDescent="0.25">
      <c r="A8199" t="s">
        <v>8938</v>
      </c>
      <c r="B8199" t="s">
        <v>9874</v>
      </c>
      <c r="C8199" t="s">
        <v>8939</v>
      </c>
      <c r="D8199" t="s">
        <v>8936</v>
      </c>
      <c r="E8199" t="b">
        <f t="shared" si="128"/>
        <v>0</v>
      </c>
      <c r="F8199">
        <v>0</v>
      </c>
      <c r="G8199" t="s">
        <v>62</v>
      </c>
    </row>
    <row r="8200" spans="1:7" hidden="1" x14ac:dyDescent="0.25">
      <c r="A8200" t="s">
        <v>8938</v>
      </c>
      <c r="B8200" t="s">
        <v>9873</v>
      </c>
      <c r="C8200" t="s">
        <v>8937</v>
      </c>
      <c r="D8200" t="s">
        <v>8936</v>
      </c>
      <c r="E8200" t="b">
        <f t="shared" si="128"/>
        <v>0</v>
      </c>
      <c r="F8200">
        <v>0.01</v>
      </c>
      <c r="G8200" t="s">
        <v>62</v>
      </c>
    </row>
    <row r="8201" spans="1:7" hidden="1" x14ac:dyDescent="0.25">
      <c r="A8201" t="s">
        <v>8938</v>
      </c>
      <c r="B8201" t="s">
        <v>9872</v>
      </c>
      <c r="C8201" t="s">
        <v>8939</v>
      </c>
      <c r="D8201" t="s">
        <v>8936</v>
      </c>
      <c r="E8201" t="b">
        <f t="shared" si="128"/>
        <v>0</v>
      </c>
      <c r="F8201">
        <v>0.01</v>
      </c>
      <c r="G8201" t="s">
        <v>62</v>
      </c>
    </row>
    <row r="8202" spans="1:7" hidden="1" x14ac:dyDescent="0.25">
      <c r="A8202" t="s">
        <v>8938</v>
      </c>
      <c r="B8202" t="s">
        <v>9871</v>
      </c>
      <c r="C8202" t="s">
        <v>8937</v>
      </c>
      <c r="D8202" t="s">
        <v>8936</v>
      </c>
      <c r="E8202" t="b">
        <f t="shared" si="128"/>
        <v>0</v>
      </c>
      <c r="F8202">
        <v>0.01</v>
      </c>
      <c r="G8202" t="s">
        <v>62</v>
      </c>
    </row>
    <row r="8203" spans="1:7" hidden="1" x14ac:dyDescent="0.25">
      <c r="A8203" t="s">
        <v>8938</v>
      </c>
      <c r="B8203" t="s">
        <v>9870</v>
      </c>
      <c r="C8203" t="s">
        <v>8939</v>
      </c>
      <c r="D8203" t="s">
        <v>8936</v>
      </c>
      <c r="E8203" t="b">
        <f t="shared" si="128"/>
        <v>0</v>
      </c>
      <c r="F8203">
        <v>0.01</v>
      </c>
      <c r="G8203" t="s">
        <v>62</v>
      </c>
    </row>
    <row r="8204" spans="1:7" hidden="1" x14ac:dyDescent="0.25">
      <c r="A8204" t="s">
        <v>8938</v>
      </c>
      <c r="B8204" t="s">
        <v>9869</v>
      </c>
      <c r="C8204" t="s">
        <v>8937</v>
      </c>
      <c r="D8204" t="s">
        <v>8936</v>
      </c>
      <c r="E8204" t="b">
        <f t="shared" si="128"/>
        <v>0</v>
      </c>
      <c r="F8204">
        <v>0.01</v>
      </c>
      <c r="G8204" t="s">
        <v>62</v>
      </c>
    </row>
    <row r="8205" spans="1:7" hidden="1" x14ac:dyDescent="0.25">
      <c r="A8205" t="s">
        <v>8938</v>
      </c>
      <c r="B8205" t="s">
        <v>9868</v>
      </c>
      <c r="C8205" t="s">
        <v>8939</v>
      </c>
      <c r="D8205" t="s">
        <v>8936</v>
      </c>
      <c r="E8205" t="b">
        <f t="shared" si="128"/>
        <v>0</v>
      </c>
      <c r="F8205">
        <v>0.02</v>
      </c>
      <c r="G8205" t="s">
        <v>62</v>
      </c>
    </row>
    <row r="8206" spans="1:7" hidden="1" x14ac:dyDescent="0.25">
      <c r="A8206" t="s">
        <v>8938</v>
      </c>
      <c r="B8206" t="s">
        <v>9867</v>
      </c>
      <c r="C8206" t="s">
        <v>8937</v>
      </c>
      <c r="D8206" t="s">
        <v>8936</v>
      </c>
      <c r="E8206" t="b">
        <f t="shared" si="128"/>
        <v>0</v>
      </c>
      <c r="F8206">
        <v>0.01</v>
      </c>
      <c r="G8206" t="s">
        <v>62</v>
      </c>
    </row>
    <row r="8207" spans="1:7" hidden="1" x14ac:dyDescent="0.25">
      <c r="A8207" t="s">
        <v>8938</v>
      </c>
      <c r="B8207" t="s">
        <v>9866</v>
      </c>
      <c r="C8207" t="s">
        <v>8939</v>
      </c>
      <c r="D8207" t="s">
        <v>8936</v>
      </c>
      <c r="E8207" t="b">
        <f t="shared" si="128"/>
        <v>0</v>
      </c>
      <c r="F8207">
        <v>0</v>
      </c>
      <c r="G8207" t="s">
        <v>62</v>
      </c>
    </row>
    <row r="8208" spans="1:7" hidden="1" x14ac:dyDescent="0.25">
      <c r="A8208" t="s">
        <v>8938</v>
      </c>
      <c r="B8208" t="s">
        <v>9865</v>
      </c>
      <c r="C8208" t="s">
        <v>8937</v>
      </c>
      <c r="D8208" t="s">
        <v>8936</v>
      </c>
      <c r="E8208" t="b">
        <f t="shared" si="128"/>
        <v>0</v>
      </c>
      <c r="F8208">
        <v>0</v>
      </c>
      <c r="G8208" t="s">
        <v>62</v>
      </c>
    </row>
    <row r="8209" spans="1:10" hidden="1" x14ac:dyDescent="0.25">
      <c r="A8209" t="s">
        <v>8938</v>
      </c>
      <c r="B8209" t="s">
        <v>9864</v>
      </c>
      <c r="C8209" t="s">
        <v>8939</v>
      </c>
      <c r="D8209" t="s">
        <v>8936</v>
      </c>
      <c r="E8209" t="b">
        <f t="shared" si="128"/>
        <v>0</v>
      </c>
      <c r="F8209">
        <v>0.02</v>
      </c>
      <c r="G8209" t="s">
        <v>62</v>
      </c>
    </row>
    <row r="8210" spans="1:10" hidden="1" x14ac:dyDescent="0.25">
      <c r="A8210" t="s">
        <v>8938</v>
      </c>
      <c r="B8210" t="s">
        <v>9863</v>
      </c>
      <c r="C8210" t="s">
        <v>8937</v>
      </c>
      <c r="D8210" t="s">
        <v>8936</v>
      </c>
      <c r="E8210" t="b">
        <f t="shared" si="128"/>
        <v>0</v>
      </c>
      <c r="F8210">
        <v>0.03</v>
      </c>
      <c r="G8210" t="s">
        <v>62</v>
      </c>
    </row>
    <row r="8211" spans="1:10" hidden="1" x14ac:dyDescent="0.25">
      <c r="A8211" t="s">
        <v>8938</v>
      </c>
      <c r="B8211" t="s">
        <v>9862</v>
      </c>
      <c r="C8211" t="s">
        <v>8939</v>
      </c>
      <c r="D8211" t="s">
        <v>8936</v>
      </c>
      <c r="E8211" t="b">
        <f t="shared" si="128"/>
        <v>0</v>
      </c>
      <c r="F8211">
        <v>0.02</v>
      </c>
      <c r="G8211" t="s">
        <v>62</v>
      </c>
    </row>
    <row r="8212" spans="1:10" hidden="1" x14ac:dyDescent="0.25">
      <c r="A8212" t="s">
        <v>8938</v>
      </c>
      <c r="B8212" t="s">
        <v>9861</v>
      </c>
      <c r="C8212" t="s">
        <v>8937</v>
      </c>
      <c r="D8212" t="s">
        <v>8936</v>
      </c>
      <c r="E8212" t="b">
        <f t="shared" si="128"/>
        <v>0</v>
      </c>
      <c r="F8212">
        <v>0.03</v>
      </c>
      <c r="G8212" t="s">
        <v>62</v>
      </c>
    </row>
    <row r="8213" spans="1:10" hidden="1" x14ac:dyDescent="0.25">
      <c r="A8213" t="s">
        <v>8938</v>
      </c>
      <c r="B8213" t="s">
        <v>9860</v>
      </c>
      <c r="C8213" t="s">
        <v>8939</v>
      </c>
      <c r="D8213" t="s">
        <v>8936</v>
      </c>
      <c r="E8213" t="b">
        <f t="shared" si="128"/>
        <v>0</v>
      </c>
      <c r="F8213">
        <v>0</v>
      </c>
      <c r="G8213" t="s">
        <v>62</v>
      </c>
    </row>
    <row r="8214" spans="1:10" hidden="1" x14ac:dyDescent="0.25">
      <c r="A8214" t="s">
        <v>8938</v>
      </c>
      <c r="B8214" t="s">
        <v>9859</v>
      </c>
      <c r="C8214" t="s">
        <v>8937</v>
      </c>
      <c r="D8214" t="s">
        <v>8936</v>
      </c>
      <c r="E8214" t="b">
        <f t="shared" si="128"/>
        <v>0</v>
      </c>
      <c r="F8214">
        <v>0</v>
      </c>
      <c r="G8214" t="s">
        <v>62</v>
      </c>
    </row>
    <row r="8215" spans="1:10" hidden="1" x14ac:dyDescent="0.25">
      <c r="A8215" t="s">
        <v>8938</v>
      </c>
      <c r="B8215" t="s">
        <v>9858</v>
      </c>
      <c r="C8215" t="s">
        <v>8939</v>
      </c>
      <c r="D8215" t="s">
        <v>8936</v>
      </c>
      <c r="E8215" t="b">
        <f t="shared" si="128"/>
        <v>0</v>
      </c>
      <c r="F8215">
        <v>0.02</v>
      </c>
      <c r="G8215" t="s">
        <v>62</v>
      </c>
    </row>
    <row r="8216" spans="1:10" hidden="1" x14ac:dyDescent="0.25">
      <c r="A8216" t="s">
        <v>8938</v>
      </c>
      <c r="B8216" t="s">
        <v>9857</v>
      </c>
      <c r="C8216" t="s">
        <v>8937</v>
      </c>
      <c r="D8216" t="s">
        <v>8936</v>
      </c>
      <c r="E8216" t="b">
        <f t="shared" si="128"/>
        <v>0</v>
      </c>
      <c r="F8216">
        <v>0.01</v>
      </c>
      <c r="G8216" t="s">
        <v>62</v>
      </c>
    </row>
    <row r="8217" spans="1:10" hidden="1" x14ac:dyDescent="0.25">
      <c r="A8217" t="s">
        <v>8938</v>
      </c>
      <c r="B8217" t="s">
        <v>9856</v>
      </c>
      <c r="C8217" t="s">
        <v>8939</v>
      </c>
      <c r="D8217" t="s">
        <v>8936</v>
      </c>
      <c r="E8217" t="b">
        <f t="shared" si="128"/>
        <v>0</v>
      </c>
      <c r="F8217">
        <v>0.01</v>
      </c>
      <c r="G8217" t="s">
        <v>62</v>
      </c>
    </row>
    <row r="8218" spans="1:10" hidden="1" x14ac:dyDescent="0.25">
      <c r="A8218" t="s">
        <v>8938</v>
      </c>
      <c r="B8218" t="s">
        <v>9855</v>
      </c>
      <c r="C8218" t="s">
        <v>8937</v>
      </c>
      <c r="D8218" t="s">
        <v>8936</v>
      </c>
      <c r="E8218" t="b">
        <f t="shared" si="128"/>
        <v>0</v>
      </c>
      <c r="F8218">
        <v>0</v>
      </c>
      <c r="G8218" t="s">
        <v>62</v>
      </c>
    </row>
    <row r="8219" spans="1:10" hidden="1" x14ac:dyDescent="0.25">
      <c r="A8219" t="s">
        <v>8938</v>
      </c>
      <c r="B8219" t="s">
        <v>9854</v>
      </c>
      <c r="C8219" t="s">
        <v>8984</v>
      </c>
      <c r="D8219" t="s">
        <v>8983</v>
      </c>
      <c r="E8219" t="b">
        <f t="shared" si="128"/>
        <v>1</v>
      </c>
      <c r="F8219" t="s">
        <v>8982</v>
      </c>
      <c r="G8219" t="s">
        <v>8981</v>
      </c>
      <c r="H8219" t="s">
        <v>8980</v>
      </c>
      <c r="I8219" t="s">
        <v>8979</v>
      </c>
      <c r="J8219" t="s">
        <v>8978</v>
      </c>
    </row>
    <row r="8220" spans="1:10" x14ac:dyDescent="0.25">
      <c r="A8220" t="s">
        <v>8938</v>
      </c>
      <c r="B8220" t="s">
        <v>9853</v>
      </c>
      <c r="C8220" t="s">
        <v>8939</v>
      </c>
      <c r="D8220" t="s">
        <v>8936</v>
      </c>
      <c r="E8220" t="b">
        <f t="shared" si="128"/>
        <v>1</v>
      </c>
      <c r="F8220">
        <v>0.28000000000000003</v>
      </c>
      <c r="G8220" t="s">
        <v>62</v>
      </c>
    </row>
    <row r="8221" spans="1:10" hidden="1" x14ac:dyDescent="0.25">
      <c r="A8221" t="s">
        <v>8938</v>
      </c>
      <c r="B8221" t="s">
        <v>9852</v>
      </c>
      <c r="C8221" t="s">
        <v>8937</v>
      </c>
      <c r="D8221" t="s">
        <v>8936</v>
      </c>
      <c r="E8221" t="b">
        <f t="shared" si="128"/>
        <v>1</v>
      </c>
      <c r="F8221">
        <v>0.21</v>
      </c>
      <c r="G8221" t="s">
        <v>62</v>
      </c>
    </row>
    <row r="8222" spans="1:10" hidden="1" x14ac:dyDescent="0.25">
      <c r="A8222" t="s">
        <v>8938</v>
      </c>
      <c r="B8222" t="s">
        <v>9851</v>
      </c>
      <c r="C8222" t="s">
        <v>8939</v>
      </c>
      <c r="D8222" t="s">
        <v>8936</v>
      </c>
      <c r="E8222" t="b">
        <f t="shared" si="128"/>
        <v>0</v>
      </c>
      <c r="F8222">
        <v>0.08</v>
      </c>
      <c r="G8222" t="s">
        <v>62</v>
      </c>
    </row>
    <row r="8223" spans="1:10" hidden="1" x14ac:dyDescent="0.25">
      <c r="A8223" t="s">
        <v>8938</v>
      </c>
      <c r="B8223" t="s">
        <v>9850</v>
      </c>
      <c r="C8223" t="s">
        <v>8937</v>
      </c>
      <c r="D8223" t="s">
        <v>8936</v>
      </c>
      <c r="E8223" t="b">
        <f t="shared" si="128"/>
        <v>0</v>
      </c>
      <c r="F8223">
        <v>0.01</v>
      </c>
      <c r="G8223" t="s">
        <v>62</v>
      </c>
    </row>
    <row r="8224" spans="1:10" hidden="1" x14ac:dyDescent="0.25">
      <c r="A8224" t="s">
        <v>8938</v>
      </c>
      <c r="B8224" t="s">
        <v>9849</v>
      </c>
      <c r="C8224" t="s">
        <v>8939</v>
      </c>
      <c r="D8224" t="s">
        <v>8936</v>
      </c>
      <c r="E8224" t="b">
        <f t="shared" si="128"/>
        <v>0</v>
      </c>
      <c r="F8224">
        <v>0.03</v>
      </c>
      <c r="G8224" t="s">
        <v>62</v>
      </c>
    </row>
    <row r="8225" spans="1:7" hidden="1" x14ac:dyDescent="0.25">
      <c r="A8225" t="s">
        <v>8938</v>
      </c>
      <c r="B8225" t="s">
        <v>9848</v>
      </c>
      <c r="C8225" t="s">
        <v>8937</v>
      </c>
      <c r="D8225" t="s">
        <v>8936</v>
      </c>
      <c r="E8225" t="b">
        <f t="shared" si="128"/>
        <v>0</v>
      </c>
      <c r="F8225">
        <v>0</v>
      </c>
      <c r="G8225" t="s">
        <v>62</v>
      </c>
    </row>
    <row r="8226" spans="1:7" hidden="1" x14ac:dyDescent="0.25">
      <c r="A8226" t="s">
        <v>8938</v>
      </c>
      <c r="B8226" t="s">
        <v>9847</v>
      </c>
      <c r="C8226" t="s">
        <v>8939</v>
      </c>
      <c r="D8226" t="s">
        <v>8936</v>
      </c>
      <c r="E8226" t="b">
        <f t="shared" si="128"/>
        <v>0</v>
      </c>
      <c r="F8226">
        <v>0.01</v>
      </c>
      <c r="G8226" t="s">
        <v>62</v>
      </c>
    </row>
    <row r="8227" spans="1:7" hidden="1" x14ac:dyDescent="0.25">
      <c r="A8227" t="s">
        <v>8938</v>
      </c>
      <c r="B8227" t="s">
        <v>9846</v>
      </c>
      <c r="C8227" t="s">
        <v>8937</v>
      </c>
      <c r="D8227" t="s">
        <v>8936</v>
      </c>
      <c r="E8227" t="b">
        <f t="shared" si="128"/>
        <v>0</v>
      </c>
      <c r="F8227">
        <v>0</v>
      </c>
      <c r="G8227" t="s">
        <v>62</v>
      </c>
    </row>
    <row r="8228" spans="1:7" hidden="1" x14ac:dyDescent="0.25">
      <c r="A8228" t="s">
        <v>8938</v>
      </c>
      <c r="B8228" t="s">
        <v>9845</v>
      </c>
      <c r="C8228" t="s">
        <v>8939</v>
      </c>
      <c r="D8228" t="s">
        <v>8936</v>
      </c>
      <c r="E8228" t="b">
        <f t="shared" si="128"/>
        <v>0</v>
      </c>
      <c r="F8228">
        <v>0</v>
      </c>
      <c r="G8228" t="s">
        <v>62</v>
      </c>
    </row>
    <row r="8229" spans="1:7" hidden="1" x14ac:dyDescent="0.25">
      <c r="A8229" t="s">
        <v>8938</v>
      </c>
      <c r="B8229" t="s">
        <v>9844</v>
      </c>
      <c r="C8229" t="s">
        <v>8937</v>
      </c>
      <c r="D8229" t="s">
        <v>8936</v>
      </c>
      <c r="E8229" t="b">
        <f t="shared" si="128"/>
        <v>0</v>
      </c>
      <c r="F8229">
        <v>0</v>
      </c>
      <c r="G8229" t="s">
        <v>62</v>
      </c>
    </row>
    <row r="8230" spans="1:7" hidden="1" x14ac:dyDescent="0.25">
      <c r="A8230" t="s">
        <v>8938</v>
      </c>
      <c r="B8230" t="s">
        <v>9843</v>
      </c>
      <c r="C8230" t="s">
        <v>8939</v>
      </c>
      <c r="D8230" t="s">
        <v>8936</v>
      </c>
      <c r="E8230" t="b">
        <f t="shared" si="128"/>
        <v>0</v>
      </c>
      <c r="F8230">
        <v>0.01</v>
      </c>
      <c r="G8230" t="s">
        <v>62</v>
      </c>
    </row>
    <row r="8231" spans="1:7" hidden="1" x14ac:dyDescent="0.25">
      <c r="A8231" t="s">
        <v>8938</v>
      </c>
      <c r="B8231" t="s">
        <v>9842</v>
      </c>
      <c r="C8231" t="s">
        <v>8937</v>
      </c>
      <c r="D8231" t="s">
        <v>8936</v>
      </c>
      <c r="E8231" t="b">
        <f t="shared" si="128"/>
        <v>0</v>
      </c>
      <c r="F8231">
        <v>0</v>
      </c>
      <c r="G8231" t="s">
        <v>62</v>
      </c>
    </row>
    <row r="8232" spans="1:7" hidden="1" x14ac:dyDescent="0.25">
      <c r="A8232" t="s">
        <v>8938</v>
      </c>
      <c r="B8232" t="s">
        <v>9841</v>
      </c>
      <c r="C8232" t="s">
        <v>8939</v>
      </c>
      <c r="D8232" t="s">
        <v>8936</v>
      </c>
      <c r="E8232" t="b">
        <f t="shared" si="128"/>
        <v>0</v>
      </c>
      <c r="F8232">
        <v>0.02</v>
      </c>
      <c r="G8232" t="s">
        <v>62</v>
      </c>
    </row>
    <row r="8233" spans="1:7" hidden="1" x14ac:dyDescent="0.25">
      <c r="A8233" t="s">
        <v>8938</v>
      </c>
      <c r="B8233" t="s">
        <v>9840</v>
      </c>
      <c r="C8233" t="s">
        <v>8937</v>
      </c>
      <c r="D8233" t="s">
        <v>8936</v>
      </c>
      <c r="E8233" t="b">
        <f t="shared" si="128"/>
        <v>0</v>
      </c>
      <c r="F8233">
        <v>0.03</v>
      </c>
      <c r="G8233" t="s">
        <v>62</v>
      </c>
    </row>
    <row r="8234" spans="1:7" hidden="1" x14ac:dyDescent="0.25">
      <c r="A8234" t="s">
        <v>8938</v>
      </c>
      <c r="B8234" t="s">
        <v>9839</v>
      </c>
      <c r="C8234" t="s">
        <v>8939</v>
      </c>
      <c r="D8234" t="s">
        <v>8936</v>
      </c>
      <c r="E8234" t="b">
        <f t="shared" si="128"/>
        <v>0</v>
      </c>
      <c r="F8234">
        <v>0</v>
      </c>
      <c r="G8234" t="s">
        <v>62</v>
      </c>
    </row>
    <row r="8235" spans="1:7" hidden="1" x14ac:dyDescent="0.25">
      <c r="A8235" t="s">
        <v>8938</v>
      </c>
      <c r="B8235" t="s">
        <v>9838</v>
      </c>
      <c r="C8235" t="s">
        <v>8937</v>
      </c>
      <c r="D8235" t="s">
        <v>8936</v>
      </c>
      <c r="E8235" t="b">
        <f t="shared" si="128"/>
        <v>0</v>
      </c>
      <c r="F8235">
        <v>0</v>
      </c>
      <c r="G8235" t="s">
        <v>62</v>
      </c>
    </row>
    <row r="8236" spans="1:7" hidden="1" x14ac:dyDescent="0.25">
      <c r="A8236" t="s">
        <v>8938</v>
      </c>
      <c r="B8236" t="s">
        <v>9837</v>
      </c>
      <c r="C8236" t="s">
        <v>8939</v>
      </c>
      <c r="D8236" t="s">
        <v>8936</v>
      </c>
      <c r="E8236" t="b">
        <f t="shared" si="128"/>
        <v>0</v>
      </c>
      <c r="F8236">
        <v>0.02</v>
      </c>
      <c r="G8236" t="s">
        <v>62</v>
      </c>
    </row>
    <row r="8237" spans="1:7" hidden="1" x14ac:dyDescent="0.25">
      <c r="A8237" t="s">
        <v>8938</v>
      </c>
      <c r="B8237" t="s">
        <v>9836</v>
      </c>
      <c r="C8237" t="s">
        <v>8937</v>
      </c>
      <c r="D8237" t="s">
        <v>8936</v>
      </c>
      <c r="E8237" t="b">
        <f t="shared" si="128"/>
        <v>0</v>
      </c>
      <c r="F8237">
        <v>0.01</v>
      </c>
      <c r="G8237" t="s">
        <v>62</v>
      </c>
    </row>
    <row r="8238" spans="1:7" hidden="1" x14ac:dyDescent="0.25">
      <c r="A8238" t="s">
        <v>8938</v>
      </c>
      <c r="B8238" t="s">
        <v>9835</v>
      </c>
      <c r="C8238" t="s">
        <v>8939</v>
      </c>
      <c r="D8238" t="s">
        <v>8936</v>
      </c>
      <c r="E8238" t="b">
        <f t="shared" si="128"/>
        <v>0</v>
      </c>
      <c r="F8238">
        <v>0</v>
      </c>
      <c r="G8238" t="s">
        <v>62</v>
      </c>
    </row>
    <row r="8239" spans="1:7" hidden="1" x14ac:dyDescent="0.25">
      <c r="A8239" t="s">
        <v>8938</v>
      </c>
      <c r="B8239" t="s">
        <v>9834</v>
      </c>
      <c r="C8239" t="s">
        <v>8937</v>
      </c>
      <c r="D8239" t="s">
        <v>8936</v>
      </c>
      <c r="E8239" t="b">
        <f t="shared" si="128"/>
        <v>0</v>
      </c>
      <c r="F8239">
        <v>0</v>
      </c>
      <c r="G8239" t="s">
        <v>62</v>
      </c>
    </row>
    <row r="8240" spans="1:7" hidden="1" x14ac:dyDescent="0.25">
      <c r="A8240" t="s">
        <v>8938</v>
      </c>
      <c r="B8240" t="s">
        <v>9833</v>
      </c>
      <c r="C8240" t="s">
        <v>8939</v>
      </c>
      <c r="D8240" t="s">
        <v>8936</v>
      </c>
      <c r="E8240" t="b">
        <f t="shared" si="128"/>
        <v>0</v>
      </c>
      <c r="F8240">
        <v>0.01</v>
      </c>
      <c r="G8240" t="s">
        <v>62</v>
      </c>
    </row>
    <row r="8241" spans="1:7" hidden="1" x14ac:dyDescent="0.25">
      <c r="A8241" t="s">
        <v>8938</v>
      </c>
      <c r="B8241" t="s">
        <v>9832</v>
      </c>
      <c r="C8241" t="s">
        <v>8937</v>
      </c>
      <c r="D8241" t="s">
        <v>8936</v>
      </c>
      <c r="E8241" t="b">
        <f t="shared" si="128"/>
        <v>0</v>
      </c>
      <c r="F8241">
        <v>0.01</v>
      </c>
      <c r="G8241" t="s">
        <v>62</v>
      </c>
    </row>
    <row r="8242" spans="1:7" hidden="1" x14ac:dyDescent="0.25">
      <c r="A8242" t="s">
        <v>8938</v>
      </c>
      <c r="B8242" t="s">
        <v>9831</v>
      </c>
      <c r="C8242" t="s">
        <v>8939</v>
      </c>
      <c r="D8242" t="s">
        <v>8936</v>
      </c>
      <c r="E8242" t="b">
        <f t="shared" si="128"/>
        <v>0</v>
      </c>
      <c r="F8242">
        <v>0.02</v>
      </c>
      <c r="G8242" t="s">
        <v>62</v>
      </c>
    </row>
    <row r="8243" spans="1:7" hidden="1" x14ac:dyDescent="0.25">
      <c r="A8243" t="s">
        <v>8938</v>
      </c>
      <c r="B8243" t="s">
        <v>9830</v>
      </c>
      <c r="C8243" t="s">
        <v>8937</v>
      </c>
      <c r="D8243" t="s">
        <v>8936</v>
      </c>
      <c r="E8243" t="b">
        <f t="shared" si="128"/>
        <v>0</v>
      </c>
      <c r="F8243">
        <v>0</v>
      </c>
      <c r="G8243" t="s">
        <v>62</v>
      </c>
    </row>
    <row r="8244" spans="1:7" hidden="1" x14ac:dyDescent="0.25">
      <c r="A8244" t="s">
        <v>8938</v>
      </c>
      <c r="B8244" t="s">
        <v>9829</v>
      </c>
      <c r="C8244" t="s">
        <v>8939</v>
      </c>
      <c r="D8244" t="s">
        <v>8936</v>
      </c>
      <c r="E8244" t="b">
        <f t="shared" si="128"/>
        <v>0</v>
      </c>
      <c r="F8244">
        <v>0.02</v>
      </c>
      <c r="G8244" t="s">
        <v>62</v>
      </c>
    </row>
    <row r="8245" spans="1:7" hidden="1" x14ac:dyDescent="0.25">
      <c r="A8245" t="s">
        <v>8938</v>
      </c>
      <c r="B8245" t="s">
        <v>9828</v>
      </c>
      <c r="C8245" t="s">
        <v>8937</v>
      </c>
      <c r="D8245" t="s">
        <v>8936</v>
      </c>
      <c r="E8245" t="b">
        <f t="shared" si="128"/>
        <v>0</v>
      </c>
      <c r="F8245">
        <v>0.01</v>
      </c>
      <c r="G8245" t="s">
        <v>62</v>
      </c>
    </row>
    <row r="8246" spans="1:7" hidden="1" x14ac:dyDescent="0.25">
      <c r="A8246" t="s">
        <v>8938</v>
      </c>
      <c r="B8246" t="s">
        <v>9827</v>
      </c>
      <c r="C8246" t="s">
        <v>8939</v>
      </c>
      <c r="D8246" t="s">
        <v>8936</v>
      </c>
      <c r="E8246" t="b">
        <f t="shared" si="128"/>
        <v>0</v>
      </c>
      <c r="F8246">
        <v>0</v>
      </c>
      <c r="G8246" t="s">
        <v>62</v>
      </c>
    </row>
    <row r="8247" spans="1:7" hidden="1" x14ac:dyDescent="0.25">
      <c r="A8247" t="s">
        <v>8938</v>
      </c>
      <c r="B8247" t="s">
        <v>9826</v>
      </c>
      <c r="C8247" t="s">
        <v>8937</v>
      </c>
      <c r="D8247" t="s">
        <v>8936</v>
      </c>
      <c r="E8247" t="b">
        <f t="shared" si="128"/>
        <v>0</v>
      </c>
      <c r="F8247">
        <v>0.01</v>
      </c>
      <c r="G8247" t="s">
        <v>62</v>
      </c>
    </row>
    <row r="8248" spans="1:7" hidden="1" x14ac:dyDescent="0.25">
      <c r="A8248" t="s">
        <v>8938</v>
      </c>
      <c r="B8248" t="s">
        <v>9825</v>
      </c>
      <c r="C8248" t="s">
        <v>8939</v>
      </c>
      <c r="D8248" t="s">
        <v>8936</v>
      </c>
      <c r="E8248" t="b">
        <f t="shared" si="128"/>
        <v>0</v>
      </c>
      <c r="F8248">
        <v>0.02</v>
      </c>
      <c r="G8248" t="s">
        <v>62</v>
      </c>
    </row>
    <row r="8249" spans="1:7" hidden="1" x14ac:dyDescent="0.25">
      <c r="A8249" t="s">
        <v>8938</v>
      </c>
      <c r="B8249" t="s">
        <v>9824</v>
      </c>
      <c r="C8249" t="s">
        <v>8937</v>
      </c>
      <c r="D8249" t="s">
        <v>8936</v>
      </c>
      <c r="E8249" t="b">
        <f t="shared" si="128"/>
        <v>0</v>
      </c>
      <c r="F8249">
        <v>0.01</v>
      </c>
      <c r="G8249" t="s">
        <v>62</v>
      </c>
    </row>
    <row r="8250" spans="1:7" hidden="1" x14ac:dyDescent="0.25">
      <c r="A8250" t="s">
        <v>8938</v>
      </c>
      <c r="B8250" t="s">
        <v>9465</v>
      </c>
      <c r="C8250" t="s">
        <v>8939</v>
      </c>
      <c r="D8250" t="s">
        <v>8936</v>
      </c>
      <c r="E8250" t="b">
        <f t="shared" si="128"/>
        <v>0</v>
      </c>
      <c r="F8250">
        <v>0.01</v>
      </c>
      <c r="G8250" t="s">
        <v>62</v>
      </c>
    </row>
    <row r="8251" spans="1:7" hidden="1" x14ac:dyDescent="0.25">
      <c r="A8251" t="s">
        <v>8938</v>
      </c>
      <c r="B8251" t="s">
        <v>9823</v>
      </c>
      <c r="C8251" t="s">
        <v>8937</v>
      </c>
      <c r="D8251" t="s">
        <v>8936</v>
      </c>
      <c r="E8251" t="b">
        <f t="shared" si="128"/>
        <v>0</v>
      </c>
      <c r="F8251">
        <v>0.01</v>
      </c>
      <c r="G8251" t="s">
        <v>62</v>
      </c>
    </row>
    <row r="8252" spans="1:7" hidden="1" x14ac:dyDescent="0.25">
      <c r="A8252" t="s">
        <v>8938</v>
      </c>
      <c r="B8252" t="s">
        <v>9822</v>
      </c>
      <c r="C8252" t="s">
        <v>8939</v>
      </c>
      <c r="D8252" t="s">
        <v>8936</v>
      </c>
      <c r="E8252" t="b">
        <f t="shared" si="128"/>
        <v>0</v>
      </c>
      <c r="F8252">
        <v>0.02</v>
      </c>
      <c r="G8252" t="s">
        <v>62</v>
      </c>
    </row>
    <row r="8253" spans="1:7" hidden="1" x14ac:dyDescent="0.25">
      <c r="A8253" t="s">
        <v>8938</v>
      </c>
      <c r="B8253" t="s">
        <v>9821</v>
      </c>
      <c r="C8253" t="s">
        <v>8937</v>
      </c>
      <c r="D8253" t="s">
        <v>8936</v>
      </c>
      <c r="E8253" t="b">
        <f t="shared" si="128"/>
        <v>0</v>
      </c>
      <c r="F8253">
        <v>0</v>
      </c>
      <c r="G8253" t="s">
        <v>62</v>
      </c>
    </row>
    <row r="8254" spans="1:7" hidden="1" x14ac:dyDescent="0.25">
      <c r="A8254" t="s">
        <v>8938</v>
      </c>
      <c r="B8254" t="s">
        <v>9820</v>
      </c>
      <c r="C8254" t="s">
        <v>8939</v>
      </c>
      <c r="D8254" t="s">
        <v>8936</v>
      </c>
      <c r="E8254" t="b">
        <f t="shared" si="128"/>
        <v>0</v>
      </c>
      <c r="F8254">
        <v>0.02</v>
      </c>
      <c r="G8254" t="s">
        <v>62</v>
      </c>
    </row>
    <row r="8255" spans="1:7" hidden="1" x14ac:dyDescent="0.25">
      <c r="A8255" t="s">
        <v>8938</v>
      </c>
      <c r="B8255" t="s">
        <v>9819</v>
      </c>
      <c r="C8255" t="s">
        <v>8937</v>
      </c>
      <c r="D8255" t="s">
        <v>8936</v>
      </c>
      <c r="E8255" t="b">
        <f t="shared" si="128"/>
        <v>0</v>
      </c>
      <c r="F8255">
        <v>0.01</v>
      </c>
      <c r="G8255" t="s">
        <v>62</v>
      </c>
    </row>
    <row r="8256" spans="1:7" hidden="1" x14ac:dyDescent="0.25">
      <c r="A8256" t="s">
        <v>8938</v>
      </c>
      <c r="B8256" t="s">
        <v>9818</v>
      </c>
      <c r="C8256" t="s">
        <v>8939</v>
      </c>
      <c r="D8256" t="s">
        <v>8936</v>
      </c>
      <c r="E8256" t="b">
        <f t="shared" si="128"/>
        <v>0</v>
      </c>
      <c r="F8256">
        <v>0.01</v>
      </c>
      <c r="G8256" t="s">
        <v>62</v>
      </c>
    </row>
    <row r="8257" spans="1:10" hidden="1" x14ac:dyDescent="0.25">
      <c r="A8257" t="s">
        <v>8938</v>
      </c>
      <c r="B8257" t="s">
        <v>9817</v>
      </c>
      <c r="C8257" t="s">
        <v>8937</v>
      </c>
      <c r="D8257" t="s">
        <v>8936</v>
      </c>
      <c r="E8257" t="b">
        <f t="shared" si="128"/>
        <v>0</v>
      </c>
      <c r="F8257">
        <v>0</v>
      </c>
      <c r="G8257" t="s">
        <v>62</v>
      </c>
    </row>
    <row r="8258" spans="1:10" hidden="1" x14ac:dyDescent="0.25">
      <c r="A8258" t="s">
        <v>8938</v>
      </c>
      <c r="B8258" t="s">
        <v>9816</v>
      </c>
      <c r="C8258" t="s">
        <v>8984</v>
      </c>
      <c r="D8258" t="s">
        <v>8983</v>
      </c>
      <c r="E8258" t="b">
        <f t="shared" si="128"/>
        <v>1</v>
      </c>
      <c r="F8258" t="s">
        <v>8982</v>
      </c>
      <c r="G8258" t="s">
        <v>8981</v>
      </c>
      <c r="H8258" t="s">
        <v>8980</v>
      </c>
      <c r="I8258" t="s">
        <v>8979</v>
      </c>
      <c r="J8258" t="s">
        <v>8978</v>
      </c>
    </row>
    <row r="8259" spans="1:10" x14ac:dyDescent="0.25">
      <c r="A8259" t="s">
        <v>8938</v>
      </c>
      <c r="B8259" t="s">
        <v>9815</v>
      </c>
      <c r="C8259" t="s">
        <v>8939</v>
      </c>
      <c r="D8259" t="s">
        <v>8936</v>
      </c>
      <c r="E8259" t="b">
        <f t="shared" ref="E8259:E8322" si="129">IF(OR(C8259="NOTE:",C8258="NOTE:",C8257="NOTE:"),TRUE,FALSE)</f>
        <v>1</v>
      </c>
      <c r="F8259">
        <v>0.45</v>
      </c>
      <c r="G8259" t="s">
        <v>62</v>
      </c>
    </row>
    <row r="8260" spans="1:10" hidden="1" x14ac:dyDescent="0.25">
      <c r="A8260" t="s">
        <v>8938</v>
      </c>
      <c r="B8260" t="s">
        <v>9814</v>
      </c>
      <c r="C8260" t="s">
        <v>8937</v>
      </c>
      <c r="D8260" t="s">
        <v>8936</v>
      </c>
      <c r="E8260" t="b">
        <f t="shared" si="129"/>
        <v>1</v>
      </c>
      <c r="F8260">
        <v>0.39</v>
      </c>
      <c r="G8260" t="s">
        <v>62</v>
      </c>
    </row>
    <row r="8261" spans="1:10" hidden="1" x14ac:dyDescent="0.25">
      <c r="A8261" t="s">
        <v>8938</v>
      </c>
      <c r="B8261" t="s">
        <v>9813</v>
      </c>
      <c r="C8261" t="s">
        <v>8939</v>
      </c>
      <c r="D8261" t="s">
        <v>8936</v>
      </c>
      <c r="E8261" t="b">
        <f t="shared" si="129"/>
        <v>0</v>
      </c>
      <c r="F8261">
        <v>0.04</v>
      </c>
      <c r="G8261" t="s">
        <v>62</v>
      </c>
    </row>
    <row r="8262" spans="1:10" hidden="1" x14ac:dyDescent="0.25">
      <c r="A8262" t="s">
        <v>8938</v>
      </c>
      <c r="B8262" t="s">
        <v>9812</v>
      </c>
      <c r="C8262" t="s">
        <v>8937</v>
      </c>
      <c r="D8262" t="s">
        <v>8936</v>
      </c>
      <c r="E8262" t="b">
        <f t="shared" si="129"/>
        <v>0</v>
      </c>
      <c r="F8262">
        <v>0</v>
      </c>
      <c r="G8262" t="s">
        <v>62</v>
      </c>
    </row>
    <row r="8263" spans="1:10" hidden="1" x14ac:dyDescent="0.25">
      <c r="A8263" t="s">
        <v>8938</v>
      </c>
      <c r="B8263" t="s">
        <v>9811</v>
      </c>
      <c r="C8263" t="s">
        <v>8939</v>
      </c>
      <c r="D8263" t="s">
        <v>8936</v>
      </c>
      <c r="E8263" t="b">
        <f t="shared" si="129"/>
        <v>0</v>
      </c>
      <c r="F8263">
        <v>0.02</v>
      </c>
      <c r="G8263" t="s">
        <v>62</v>
      </c>
    </row>
    <row r="8264" spans="1:10" hidden="1" x14ac:dyDescent="0.25">
      <c r="A8264" t="s">
        <v>8938</v>
      </c>
      <c r="B8264" t="s">
        <v>9810</v>
      </c>
      <c r="C8264" t="s">
        <v>8937</v>
      </c>
      <c r="D8264" t="s">
        <v>8936</v>
      </c>
      <c r="E8264" t="b">
        <f t="shared" si="129"/>
        <v>0</v>
      </c>
      <c r="F8264">
        <v>0</v>
      </c>
      <c r="G8264" t="s">
        <v>62</v>
      </c>
    </row>
    <row r="8265" spans="1:10" hidden="1" x14ac:dyDescent="0.25">
      <c r="A8265" t="s">
        <v>8938</v>
      </c>
      <c r="B8265" t="s">
        <v>9809</v>
      </c>
      <c r="C8265" t="s">
        <v>8939</v>
      </c>
      <c r="D8265" t="s">
        <v>8936</v>
      </c>
      <c r="E8265" t="b">
        <f t="shared" si="129"/>
        <v>0</v>
      </c>
      <c r="F8265">
        <v>0.02</v>
      </c>
      <c r="G8265" t="s">
        <v>62</v>
      </c>
    </row>
    <row r="8266" spans="1:10" hidden="1" x14ac:dyDescent="0.25">
      <c r="A8266" t="s">
        <v>8938</v>
      </c>
      <c r="B8266" t="s">
        <v>9808</v>
      </c>
      <c r="C8266" t="s">
        <v>8937</v>
      </c>
      <c r="D8266" t="s">
        <v>8936</v>
      </c>
      <c r="E8266" t="b">
        <f t="shared" si="129"/>
        <v>0</v>
      </c>
      <c r="F8266">
        <v>0.01</v>
      </c>
      <c r="G8266" t="s">
        <v>62</v>
      </c>
    </row>
    <row r="8267" spans="1:10" hidden="1" x14ac:dyDescent="0.25">
      <c r="A8267" t="s">
        <v>8938</v>
      </c>
      <c r="B8267" t="s">
        <v>9807</v>
      </c>
      <c r="C8267" t="s">
        <v>8939</v>
      </c>
      <c r="D8267" t="s">
        <v>8936</v>
      </c>
      <c r="E8267" t="b">
        <f t="shared" si="129"/>
        <v>0</v>
      </c>
      <c r="F8267">
        <v>0</v>
      </c>
      <c r="G8267" t="s">
        <v>62</v>
      </c>
    </row>
    <row r="8268" spans="1:10" hidden="1" x14ac:dyDescent="0.25">
      <c r="A8268" t="s">
        <v>8938</v>
      </c>
      <c r="B8268" t="s">
        <v>9806</v>
      </c>
      <c r="C8268" t="s">
        <v>8937</v>
      </c>
      <c r="D8268" t="s">
        <v>8936</v>
      </c>
      <c r="E8268" t="b">
        <f t="shared" si="129"/>
        <v>0</v>
      </c>
      <c r="F8268">
        <v>0</v>
      </c>
      <c r="G8268" t="s">
        <v>62</v>
      </c>
    </row>
    <row r="8269" spans="1:10" hidden="1" x14ac:dyDescent="0.25">
      <c r="A8269" t="s">
        <v>8938</v>
      </c>
      <c r="B8269" t="s">
        <v>9805</v>
      </c>
      <c r="C8269" t="s">
        <v>8939</v>
      </c>
      <c r="D8269" t="s">
        <v>8936</v>
      </c>
      <c r="E8269" t="b">
        <f t="shared" si="129"/>
        <v>0</v>
      </c>
      <c r="F8269">
        <v>0</v>
      </c>
      <c r="G8269" t="s">
        <v>62</v>
      </c>
    </row>
    <row r="8270" spans="1:10" hidden="1" x14ac:dyDescent="0.25">
      <c r="A8270" t="s">
        <v>8938</v>
      </c>
      <c r="B8270" t="s">
        <v>9804</v>
      </c>
      <c r="C8270" t="s">
        <v>8937</v>
      </c>
      <c r="D8270" t="s">
        <v>8936</v>
      </c>
      <c r="E8270" t="b">
        <f t="shared" si="129"/>
        <v>0</v>
      </c>
      <c r="F8270">
        <v>0</v>
      </c>
      <c r="G8270" t="s">
        <v>62</v>
      </c>
    </row>
    <row r="8271" spans="1:10" hidden="1" x14ac:dyDescent="0.25">
      <c r="A8271" t="s">
        <v>8938</v>
      </c>
      <c r="B8271" t="s">
        <v>9803</v>
      </c>
      <c r="C8271" t="s">
        <v>8939</v>
      </c>
      <c r="D8271" t="s">
        <v>8936</v>
      </c>
      <c r="E8271" t="b">
        <f t="shared" si="129"/>
        <v>0</v>
      </c>
      <c r="F8271">
        <v>0.02</v>
      </c>
      <c r="G8271" t="s">
        <v>62</v>
      </c>
    </row>
    <row r="8272" spans="1:10" hidden="1" x14ac:dyDescent="0.25">
      <c r="A8272" t="s">
        <v>8938</v>
      </c>
      <c r="B8272" t="s">
        <v>9802</v>
      </c>
      <c r="C8272" t="s">
        <v>8937</v>
      </c>
      <c r="D8272" t="s">
        <v>8936</v>
      </c>
      <c r="E8272" t="b">
        <f t="shared" si="129"/>
        <v>0</v>
      </c>
      <c r="F8272">
        <v>0.03</v>
      </c>
      <c r="G8272" t="s">
        <v>62</v>
      </c>
    </row>
    <row r="8273" spans="1:7" hidden="1" x14ac:dyDescent="0.25">
      <c r="A8273" t="s">
        <v>8938</v>
      </c>
      <c r="B8273" t="s">
        <v>9801</v>
      </c>
      <c r="C8273" t="s">
        <v>8939</v>
      </c>
      <c r="D8273" t="s">
        <v>8936</v>
      </c>
      <c r="E8273" t="b">
        <f t="shared" si="129"/>
        <v>0</v>
      </c>
      <c r="F8273">
        <v>0</v>
      </c>
      <c r="G8273" t="s">
        <v>62</v>
      </c>
    </row>
    <row r="8274" spans="1:7" hidden="1" x14ac:dyDescent="0.25">
      <c r="A8274" t="s">
        <v>8938</v>
      </c>
      <c r="B8274" t="s">
        <v>9800</v>
      </c>
      <c r="C8274" t="s">
        <v>8937</v>
      </c>
      <c r="D8274" t="s">
        <v>8936</v>
      </c>
      <c r="E8274" t="b">
        <f t="shared" si="129"/>
        <v>0</v>
      </c>
      <c r="F8274">
        <v>0</v>
      </c>
      <c r="G8274" t="s">
        <v>62</v>
      </c>
    </row>
    <row r="8275" spans="1:7" hidden="1" x14ac:dyDescent="0.25">
      <c r="A8275" t="s">
        <v>8938</v>
      </c>
      <c r="B8275" t="s">
        <v>9799</v>
      </c>
      <c r="C8275" t="s">
        <v>8939</v>
      </c>
      <c r="D8275" t="s">
        <v>8936</v>
      </c>
      <c r="E8275" t="b">
        <f t="shared" si="129"/>
        <v>0</v>
      </c>
      <c r="F8275">
        <v>0.01</v>
      </c>
      <c r="G8275" t="s">
        <v>62</v>
      </c>
    </row>
    <row r="8276" spans="1:7" hidden="1" x14ac:dyDescent="0.25">
      <c r="A8276" t="s">
        <v>8938</v>
      </c>
      <c r="B8276" t="s">
        <v>9798</v>
      </c>
      <c r="C8276" t="s">
        <v>8937</v>
      </c>
      <c r="D8276" t="s">
        <v>8936</v>
      </c>
      <c r="E8276" t="b">
        <f t="shared" si="129"/>
        <v>0</v>
      </c>
      <c r="F8276">
        <v>0.01</v>
      </c>
      <c r="G8276" t="s">
        <v>62</v>
      </c>
    </row>
    <row r="8277" spans="1:7" hidden="1" x14ac:dyDescent="0.25">
      <c r="A8277" t="s">
        <v>8938</v>
      </c>
      <c r="B8277" t="s">
        <v>9797</v>
      </c>
      <c r="C8277" t="s">
        <v>8939</v>
      </c>
      <c r="D8277" t="s">
        <v>8936</v>
      </c>
      <c r="E8277" t="b">
        <f t="shared" si="129"/>
        <v>0</v>
      </c>
      <c r="F8277">
        <v>0</v>
      </c>
      <c r="G8277" t="s">
        <v>62</v>
      </c>
    </row>
    <row r="8278" spans="1:7" hidden="1" x14ac:dyDescent="0.25">
      <c r="A8278" t="s">
        <v>8938</v>
      </c>
      <c r="B8278" t="s">
        <v>9796</v>
      </c>
      <c r="C8278" t="s">
        <v>8937</v>
      </c>
      <c r="D8278" t="s">
        <v>8936</v>
      </c>
      <c r="E8278" t="b">
        <f t="shared" si="129"/>
        <v>0</v>
      </c>
      <c r="F8278">
        <v>0.01</v>
      </c>
      <c r="G8278" t="s">
        <v>62</v>
      </c>
    </row>
    <row r="8279" spans="1:7" hidden="1" x14ac:dyDescent="0.25">
      <c r="A8279" t="s">
        <v>8938</v>
      </c>
      <c r="B8279" t="s">
        <v>9795</v>
      </c>
      <c r="C8279" t="s">
        <v>8939</v>
      </c>
      <c r="D8279" t="s">
        <v>8936</v>
      </c>
      <c r="E8279" t="b">
        <f t="shared" si="129"/>
        <v>0</v>
      </c>
      <c r="F8279">
        <v>0.01</v>
      </c>
      <c r="G8279" t="s">
        <v>62</v>
      </c>
    </row>
    <row r="8280" spans="1:7" hidden="1" x14ac:dyDescent="0.25">
      <c r="A8280" t="s">
        <v>8938</v>
      </c>
      <c r="B8280" t="s">
        <v>9794</v>
      </c>
      <c r="C8280" t="s">
        <v>8937</v>
      </c>
      <c r="D8280" t="s">
        <v>8936</v>
      </c>
      <c r="E8280" t="b">
        <f t="shared" si="129"/>
        <v>0</v>
      </c>
      <c r="F8280">
        <v>0.01</v>
      </c>
      <c r="G8280" t="s">
        <v>62</v>
      </c>
    </row>
    <row r="8281" spans="1:7" hidden="1" x14ac:dyDescent="0.25">
      <c r="A8281" t="s">
        <v>8938</v>
      </c>
      <c r="B8281" t="s">
        <v>9793</v>
      </c>
      <c r="C8281" t="s">
        <v>8939</v>
      </c>
      <c r="D8281" t="s">
        <v>8936</v>
      </c>
      <c r="E8281" t="b">
        <f t="shared" si="129"/>
        <v>0</v>
      </c>
      <c r="F8281">
        <v>0.03</v>
      </c>
      <c r="G8281" t="s">
        <v>62</v>
      </c>
    </row>
    <row r="8282" spans="1:7" hidden="1" x14ac:dyDescent="0.25">
      <c r="A8282" t="s">
        <v>8938</v>
      </c>
      <c r="B8282" t="s">
        <v>9792</v>
      </c>
      <c r="C8282" t="s">
        <v>8937</v>
      </c>
      <c r="D8282" t="s">
        <v>8936</v>
      </c>
      <c r="E8282" t="b">
        <f t="shared" si="129"/>
        <v>0</v>
      </c>
      <c r="F8282">
        <v>0.01</v>
      </c>
      <c r="G8282" t="s">
        <v>62</v>
      </c>
    </row>
    <row r="8283" spans="1:7" hidden="1" x14ac:dyDescent="0.25">
      <c r="A8283" t="s">
        <v>8938</v>
      </c>
      <c r="B8283" t="s">
        <v>9791</v>
      </c>
      <c r="C8283" t="s">
        <v>8939</v>
      </c>
      <c r="D8283" t="s">
        <v>8936</v>
      </c>
      <c r="E8283" t="b">
        <f t="shared" si="129"/>
        <v>0</v>
      </c>
      <c r="F8283">
        <v>0.02</v>
      </c>
      <c r="G8283" t="s">
        <v>62</v>
      </c>
    </row>
    <row r="8284" spans="1:7" hidden="1" x14ac:dyDescent="0.25">
      <c r="A8284" t="s">
        <v>8938</v>
      </c>
      <c r="B8284" t="s">
        <v>9790</v>
      </c>
      <c r="C8284" t="s">
        <v>8937</v>
      </c>
      <c r="D8284" t="s">
        <v>8936</v>
      </c>
      <c r="E8284" t="b">
        <f t="shared" si="129"/>
        <v>0</v>
      </c>
      <c r="F8284">
        <v>0.01</v>
      </c>
      <c r="G8284" t="s">
        <v>62</v>
      </c>
    </row>
    <row r="8285" spans="1:7" hidden="1" x14ac:dyDescent="0.25">
      <c r="A8285" t="s">
        <v>8938</v>
      </c>
      <c r="B8285" t="s">
        <v>9789</v>
      </c>
      <c r="C8285" t="s">
        <v>8939</v>
      </c>
      <c r="D8285" t="s">
        <v>8936</v>
      </c>
      <c r="E8285" t="b">
        <f t="shared" si="129"/>
        <v>0</v>
      </c>
      <c r="F8285">
        <v>0</v>
      </c>
      <c r="G8285" t="s">
        <v>62</v>
      </c>
    </row>
    <row r="8286" spans="1:7" hidden="1" x14ac:dyDescent="0.25">
      <c r="A8286" t="s">
        <v>8938</v>
      </c>
      <c r="B8286" t="s">
        <v>9788</v>
      </c>
      <c r="C8286" t="s">
        <v>8937</v>
      </c>
      <c r="D8286" t="s">
        <v>8936</v>
      </c>
      <c r="E8286" t="b">
        <f t="shared" si="129"/>
        <v>0</v>
      </c>
      <c r="F8286">
        <v>0.01</v>
      </c>
      <c r="G8286" t="s">
        <v>62</v>
      </c>
    </row>
    <row r="8287" spans="1:7" hidden="1" x14ac:dyDescent="0.25">
      <c r="A8287" t="s">
        <v>8938</v>
      </c>
      <c r="B8287" t="s">
        <v>9787</v>
      </c>
      <c r="C8287" t="s">
        <v>8939</v>
      </c>
      <c r="D8287" t="s">
        <v>8936</v>
      </c>
      <c r="E8287" t="b">
        <f t="shared" si="129"/>
        <v>0</v>
      </c>
      <c r="F8287">
        <v>0.02</v>
      </c>
      <c r="G8287" t="s">
        <v>62</v>
      </c>
    </row>
    <row r="8288" spans="1:7" hidden="1" x14ac:dyDescent="0.25">
      <c r="A8288" t="s">
        <v>8938</v>
      </c>
      <c r="B8288" t="s">
        <v>9786</v>
      </c>
      <c r="C8288" t="s">
        <v>8937</v>
      </c>
      <c r="D8288" t="s">
        <v>8936</v>
      </c>
      <c r="E8288" t="b">
        <f t="shared" si="129"/>
        <v>0</v>
      </c>
      <c r="F8288">
        <v>0.03</v>
      </c>
      <c r="G8288" t="s">
        <v>62</v>
      </c>
    </row>
    <row r="8289" spans="1:10" hidden="1" x14ac:dyDescent="0.25">
      <c r="A8289" t="s">
        <v>8938</v>
      </c>
      <c r="B8289" t="s">
        <v>9785</v>
      </c>
      <c r="C8289" t="s">
        <v>8939</v>
      </c>
      <c r="D8289" t="s">
        <v>8936</v>
      </c>
      <c r="E8289" t="b">
        <f t="shared" si="129"/>
        <v>0</v>
      </c>
      <c r="F8289">
        <v>0.02</v>
      </c>
      <c r="G8289" t="s">
        <v>62</v>
      </c>
    </row>
    <row r="8290" spans="1:10" hidden="1" x14ac:dyDescent="0.25">
      <c r="A8290" t="s">
        <v>8938</v>
      </c>
      <c r="B8290" t="s">
        <v>9784</v>
      </c>
      <c r="C8290" t="s">
        <v>8937</v>
      </c>
      <c r="D8290" t="s">
        <v>8936</v>
      </c>
      <c r="E8290" t="b">
        <f t="shared" si="129"/>
        <v>0</v>
      </c>
      <c r="F8290">
        <v>0.01</v>
      </c>
      <c r="G8290" t="s">
        <v>62</v>
      </c>
    </row>
    <row r="8291" spans="1:10" hidden="1" x14ac:dyDescent="0.25">
      <c r="A8291" t="s">
        <v>8938</v>
      </c>
      <c r="B8291" t="s">
        <v>9783</v>
      </c>
      <c r="C8291" t="s">
        <v>8939</v>
      </c>
      <c r="D8291" t="s">
        <v>8936</v>
      </c>
      <c r="E8291" t="b">
        <f t="shared" si="129"/>
        <v>0</v>
      </c>
      <c r="F8291">
        <v>0.01</v>
      </c>
      <c r="G8291" t="s">
        <v>62</v>
      </c>
    </row>
    <row r="8292" spans="1:10" hidden="1" x14ac:dyDescent="0.25">
      <c r="A8292" t="s">
        <v>8938</v>
      </c>
      <c r="B8292" t="s">
        <v>9782</v>
      </c>
      <c r="C8292" t="s">
        <v>8937</v>
      </c>
      <c r="D8292" t="s">
        <v>8936</v>
      </c>
      <c r="E8292" t="b">
        <f t="shared" si="129"/>
        <v>0</v>
      </c>
      <c r="F8292">
        <v>0</v>
      </c>
      <c r="G8292" t="s">
        <v>62</v>
      </c>
    </row>
    <row r="8293" spans="1:10" hidden="1" x14ac:dyDescent="0.25">
      <c r="A8293" t="s">
        <v>8938</v>
      </c>
      <c r="B8293" t="s">
        <v>9781</v>
      </c>
      <c r="C8293" t="s">
        <v>8939</v>
      </c>
      <c r="D8293" t="s">
        <v>8936</v>
      </c>
      <c r="E8293" t="b">
        <f t="shared" si="129"/>
        <v>0</v>
      </c>
      <c r="F8293">
        <v>0.02</v>
      </c>
      <c r="G8293" t="s">
        <v>62</v>
      </c>
    </row>
    <row r="8294" spans="1:10" hidden="1" x14ac:dyDescent="0.25">
      <c r="A8294" t="s">
        <v>8938</v>
      </c>
      <c r="B8294" t="s">
        <v>9780</v>
      </c>
      <c r="C8294" t="s">
        <v>8937</v>
      </c>
      <c r="D8294" t="s">
        <v>8936</v>
      </c>
      <c r="E8294" t="b">
        <f t="shared" si="129"/>
        <v>0</v>
      </c>
      <c r="F8294">
        <v>0.01</v>
      </c>
      <c r="G8294" t="s">
        <v>62</v>
      </c>
    </row>
    <row r="8295" spans="1:10" hidden="1" x14ac:dyDescent="0.25">
      <c r="A8295" t="s">
        <v>8938</v>
      </c>
      <c r="B8295" t="s">
        <v>9779</v>
      </c>
      <c r="C8295" t="s">
        <v>8939</v>
      </c>
      <c r="D8295" t="s">
        <v>8936</v>
      </c>
      <c r="E8295" t="b">
        <f t="shared" si="129"/>
        <v>0</v>
      </c>
      <c r="F8295">
        <v>0</v>
      </c>
      <c r="G8295" t="s">
        <v>62</v>
      </c>
    </row>
    <row r="8296" spans="1:10" hidden="1" x14ac:dyDescent="0.25">
      <c r="A8296" t="s">
        <v>8938</v>
      </c>
      <c r="B8296" t="s">
        <v>9778</v>
      </c>
      <c r="C8296" t="s">
        <v>8937</v>
      </c>
      <c r="D8296" t="s">
        <v>8936</v>
      </c>
      <c r="E8296" t="b">
        <f t="shared" si="129"/>
        <v>0</v>
      </c>
      <c r="F8296">
        <v>0.01</v>
      </c>
      <c r="G8296" t="s">
        <v>62</v>
      </c>
    </row>
    <row r="8297" spans="1:10" hidden="1" x14ac:dyDescent="0.25">
      <c r="A8297" t="s">
        <v>8938</v>
      </c>
      <c r="B8297" t="s">
        <v>9777</v>
      </c>
      <c r="C8297" t="s">
        <v>8984</v>
      </c>
      <c r="D8297" t="s">
        <v>8983</v>
      </c>
      <c r="E8297" t="b">
        <f t="shared" si="129"/>
        <v>1</v>
      </c>
      <c r="F8297" t="s">
        <v>8982</v>
      </c>
      <c r="G8297" t="s">
        <v>8981</v>
      </c>
      <c r="H8297" t="s">
        <v>8980</v>
      </c>
      <c r="I8297" t="s">
        <v>8979</v>
      </c>
      <c r="J8297" t="s">
        <v>8978</v>
      </c>
    </row>
    <row r="8298" spans="1:10" x14ac:dyDescent="0.25">
      <c r="A8298" t="s">
        <v>8938</v>
      </c>
      <c r="B8298" t="s">
        <v>9776</v>
      </c>
      <c r="C8298" t="s">
        <v>8939</v>
      </c>
      <c r="D8298" t="s">
        <v>8936</v>
      </c>
      <c r="E8298" t="b">
        <f t="shared" si="129"/>
        <v>1</v>
      </c>
      <c r="F8298">
        <v>0.23</v>
      </c>
      <c r="G8298" t="s">
        <v>62</v>
      </c>
    </row>
    <row r="8299" spans="1:10" hidden="1" x14ac:dyDescent="0.25">
      <c r="A8299" t="s">
        <v>8938</v>
      </c>
      <c r="B8299" t="s">
        <v>9775</v>
      </c>
      <c r="C8299" t="s">
        <v>8937</v>
      </c>
      <c r="D8299" t="s">
        <v>8936</v>
      </c>
      <c r="E8299" t="b">
        <f t="shared" si="129"/>
        <v>1</v>
      </c>
      <c r="F8299">
        <v>0.17</v>
      </c>
      <c r="G8299" t="s">
        <v>62</v>
      </c>
    </row>
    <row r="8300" spans="1:10" hidden="1" x14ac:dyDescent="0.25">
      <c r="A8300" t="s">
        <v>8938</v>
      </c>
      <c r="B8300" t="s">
        <v>9774</v>
      </c>
      <c r="C8300" t="s">
        <v>8939</v>
      </c>
      <c r="D8300" t="s">
        <v>8936</v>
      </c>
      <c r="E8300" t="b">
        <f t="shared" si="129"/>
        <v>0</v>
      </c>
      <c r="F8300">
        <v>0.02</v>
      </c>
      <c r="G8300" t="s">
        <v>62</v>
      </c>
    </row>
    <row r="8301" spans="1:10" hidden="1" x14ac:dyDescent="0.25">
      <c r="A8301" t="s">
        <v>8938</v>
      </c>
      <c r="B8301" t="s">
        <v>9773</v>
      </c>
      <c r="C8301" t="s">
        <v>8937</v>
      </c>
      <c r="D8301" t="s">
        <v>8936</v>
      </c>
      <c r="E8301" t="b">
        <f t="shared" si="129"/>
        <v>0</v>
      </c>
      <c r="F8301">
        <v>0.01</v>
      </c>
      <c r="G8301" t="s">
        <v>62</v>
      </c>
    </row>
    <row r="8302" spans="1:10" hidden="1" x14ac:dyDescent="0.25">
      <c r="A8302" t="s">
        <v>8938</v>
      </c>
      <c r="B8302" t="s">
        <v>9772</v>
      </c>
      <c r="C8302" t="s">
        <v>8939</v>
      </c>
      <c r="D8302" t="s">
        <v>8936</v>
      </c>
      <c r="E8302" t="b">
        <f t="shared" si="129"/>
        <v>0</v>
      </c>
      <c r="F8302">
        <v>0.04</v>
      </c>
      <c r="G8302" t="s">
        <v>62</v>
      </c>
    </row>
    <row r="8303" spans="1:10" hidden="1" x14ac:dyDescent="0.25">
      <c r="A8303" t="s">
        <v>8938</v>
      </c>
      <c r="B8303" t="s">
        <v>9771</v>
      </c>
      <c r="C8303" t="s">
        <v>8937</v>
      </c>
      <c r="D8303" t="s">
        <v>8936</v>
      </c>
      <c r="E8303" t="b">
        <f t="shared" si="129"/>
        <v>0</v>
      </c>
      <c r="F8303">
        <v>0.01</v>
      </c>
      <c r="G8303" t="s">
        <v>62</v>
      </c>
    </row>
    <row r="8304" spans="1:10" hidden="1" x14ac:dyDescent="0.25">
      <c r="A8304" t="s">
        <v>8938</v>
      </c>
      <c r="B8304" t="s">
        <v>9770</v>
      </c>
      <c r="C8304" t="s">
        <v>8939</v>
      </c>
      <c r="D8304" t="s">
        <v>8936</v>
      </c>
      <c r="E8304" t="b">
        <f t="shared" si="129"/>
        <v>0</v>
      </c>
      <c r="F8304">
        <v>0.02</v>
      </c>
      <c r="G8304" t="s">
        <v>62</v>
      </c>
    </row>
    <row r="8305" spans="1:7" hidden="1" x14ac:dyDescent="0.25">
      <c r="A8305" t="s">
        <v>8938</v>
      </c>
      <c r="B8305" t="s">
        <v>9769</v>
      </c>
      <c r="C8305" t="s">
        <v>8937</v>
      </c>
      <c r="D8305" t="s">
        <v>8936</v>
      </c>
      <c r="E8305" t="b">
        <f t="shared" si="129"/>
        <v>0</v>
      </c>
      <c r="F8305">
        <v>0</v>
      </c>
      <c r="G8305" t="s">
        <v>62</v>
      </c>
    </row>
    <row r="8306" spans="1:7" hidden="1" x14ac:dyDescent="0.25">
      <c r="A8306" t="s">
        <v>8938</v>
      </c>
      <c r="B8306" t="s">
        <v>9768</v>
      </c>
      <c r="C8306" t="s">
        <v>8939</v>
      </c>
      <c r="D8306" t="s">
        <v>8936</v>
      </c>
      <c r="E8306" t="b">
        <f t="shared" si="129"/>
        <v>0</v>
      </c>
      <c r="F8306">
        <v>0</v>
      </c>
      <c r="G8306" t="s">
        <v>62</v>
      </c>
    </row>
    <row r="8307" spans="1:7" hidden="1" x14ac:dyDescent="0.25">
      <c r="A8307" t="s">
        <v>8938</v>
      </c>
      <c r="B8307" t="s">
        <v>9767</v>
      </c>
      <c r="C8307" t="s">
        <v>8937</v>
      </c>
      <c r="D8307" t="s">
        <v>8936</v>
      </c>
      <c r="E8307" t="b">
        <f t="shared" si="129"/>
        <v>0</v>
      </c>
      <c r="F8307">
        <v>0</v>
      </c>
      <c r="G8307" t="s">
        <v>62</v>
      </c>
    </row>
    <row r="8308" spans="1:7" hidden="1" x14ac:dyDescent="0.25">
      <c r="A8308" t="s">
        <v>8938</v>
      </c>
      <c r="B8308" t="s">
        <v>9766</v>
      </c>
      <c r="C8308" t="s">
        <v>8939</v>
      </c>
      <c r="D8308" t="s">
        <v>8936</v>
      </c>
      <c r="E8308" t="b">
        <f t="shared" si="129"/>
        <v>0</v>
      </c>
      <c r="F8308">
        <v>0.04</v>
      </c>
      <c r="G8308" t="s">
        <v>62</v>
      </c>
    </row>
    <row r="8309" spans="1:7" hidden="1" x14ac:dyDescent="0.25">
      <c r="A8309" t="s">
        <v>8938</v>
      </c>
      <c r="B8309" t="s">
        <v>9765</v>
      </c>
      <c r="C8309" t="s">
        <v>8937</v>
      </c>
      <c r="D8309" t="s">
        <v>8936</v>
      </c>
      <c r="E8309" t="b">
        <f t="shared" si="129"/>
        <v>0</v>
      </c>
      <c r="F8309">
        <v>0</v>
      </c>
      <c r="G8309" t="s">
        <v>62</v>
      </c>
    </row>
    <row r="8310" spans="1:7" hidden="1" x14ac:dyDescent="0.25">
      <c r="A8310" t="s">
        <v>8938</v>
      </c>
      <c r="B8310" t="s">
        <v>9764</v>
      </c>
      <c r="C8310" t="s">
        <v>8939</v>
      </c>
      <c r="D8310" t="s">
        <v>8936</v>
      </c>
      <c r="E8310" t="b">
        <f t="shared" si="129"/>
        <v>0</v>
      </c>
      <c r="F8310">
        <v>0.09</v>
      </c>
      <c r="G8310" t="s">
        <v>62</v>
      </c>
    </row>
    <row r="8311" spans="1:7" hidden="1" x14ac:dyDescent="0.25">
      <c r="A8311" t="s">
        <v>8938</v>
      </c>
      <c r="B8311" t="s">
        <v>9763</v>
      </c>
      <c r="C8311" t="s">
        <v>8937</v>
      </c>
      <c r="D8311" t="s">
        <v>8936</v>
      </c>
      <c r="E8311" t="b">
        <f t="shared" si="129"/>
        <v>0</v>
      </c>
      <c r="F8311">
        <v>0.01</v>
      </c>
      <c r="G8311" t="s">
        <v>62</v>
      </c>
    </row>
    <row r="8312" spans="1:7" hidden="1" x14ac:dyDescent="0.25">
      <c r="A8312" t="s">
        <v>8938</v>
      </c>
      <c r="B8312" t="s">
        <v>9762</v>
      </c>
      <c r="C8312" t="s">
        <v>8939</v>
      </c>
      <c r="D8312" t="s">
        <v>8936</v>
      </c>
      <c r="E8312" t="b">
        <f t="shared" si="129"/>
        <v>0</v>
      </c>
      <c r="F8312">
        <v>0.02</v>
      </c>
      <c r="G8312" t="s">
        <v>62</v>
      </c>
    </row>
    <row r="8313" spans="1:7" hidden="1" x14ac:dyDescent="0.25">
      <c r="A8313" t="s">
        <v>8938</v>
      </c>
      <c r="B8313" t="s">
        <v>9761</v>
      </c>
      <c r="C8313" t="s">
        <v>8937</v>
      </c>
      <c r="D8313" t="s">
        <v>8936</v>
      </c>
      <c r="E8313" t="b">
        <f t="shared" si="129"/>
        <v>0</v>
      </c>
      <c r="F8313">
        <v>0</v>
      </c>
      <c r="G8313" t="s">
        <v>62</v>
      </c>
    </row>
    <row r="8314" spans="1:7" hidden="1" x14ac:dyDescent="0.25">
      <c r="A8314" t="s">
        <v>8938</v>
      </c>
      <c r="B8314" t="s">
        <v>9760</v>
      </c>
      <c r="C8314" t="s">
        <v>8939</v>
      </c>
      <c r="D8314" t="s">
        <v>8936</v>
      </c>
      <c r="E8314" t="b">
        <f t="shared" si="129"/>
        <v>0</v>
      </c>
      <c r="F8314">
        <v>0.06</v>
      </c>
      <c r="G8314" t="s">
        <v>62</v>
      </c>
    </row>
    <row r="8315" spans="1:7" hidden="1" x14ac:dyDescent="0.25">
      <c r="A8315" t="s">
        <v>8938</v>
      </c>
      <c r="B8315" t="s">
        <v>9759</v>
      </c>
      <c r="C8315" t="s">
        <v>8937</v>
      </c>
      <c r="D8315" t="s">
        <v>8936</v>
      </c>
      <c r="E8315" t="b">
        <f t="shared" si="129"/>
        <v>0</v>
      </c>
      <c r="F8315">
        <v>0.01</v>
      </c>
      <c r="G8315" t="s">
        <v>62</v>
      </c>
    </row>
    <row r="8316" spans="1:7" hidden="1" x14ac:dyDescent="0.25">
      <c r="A8316" t="s">
        <v>8938</v>
      </c>
      <c r="B8316" t="s">
        <v>9758</v>
      </c>
      <c r="C8316" t="s">
        <v>8939</v>
      </c>
      <c r="D8316" t="s">
        <v>8936</v>
      </c>
      <c r="E8316" t="b">
        <f t="shared" si="129"/>
        <v>0</v>
      </c>
      <c r="F8316">
        <v>0</v>
      </c>
      <c r="G8316" t="s">
        <v>62</v>
      </c>
    </row>
    <row r="8317" spans="1:7" hidden="1" x14ac:dyDescent="0.25">
      <c r="A8317" t="s">
        <v>8938</v>
      </c>
      <c r="B8317" t="s">
        <v>9757</v>
      </c>
      <c r="C8317" t="s">
        <v>8937</v>
      </c>
      <c r="D8317" t="s">
        <v>8936</v>
      </c>
      <c r="E8317" t="b">
        <f t="shared" si="129"/>
        <v>0</v>
      </c>
      <c r="F8317">
        <v>0</v>
      </c>
      <c r="G8317" t="s">
        <v>62</v>
      </c>
    </row>
    <row r="8318" spans="1:7" hidden="1" x14ac:dyDescent="0.25">
      <c r="A8318" t="s">
        <v>8938</v>
      </c>
      <c r="B8318" t="s">
        <v>9756</v>
      </c>
      <c r="C8318" t="s">
        <v>8939</v>
      </c>
      <c r="D8318" t="s">
        <v>8936</v>
      </c>
      <c r="E8318" t="b">
        <f t="shared" si="129"/>
        <v>0</v>
      </c>
      <c r="F8318">
        <v>0.09</v>
      </c>
      <c r="G8318" t="s">
        <v>62</v>
      </c>
    </row>
    <row r="8319" spans="1:7" hidden="1" x14ac:dyDescent="0.25">
      <c r="A8319" t="s">
        <v>8938</v>
      </c>
      <c r="B8319" t="s">
        <v>9755</v>
      </c>
      <c r="C8319" t="s">
        <v>8937</v>
      </c>
      <c r="D8319" t="s">
        <v>8936</v>
      </c>
      <c r="E8319" t="b">
        <f t="shared" si="129"/>
        <v>0</v>
      </c>
      <c r="F8319">
        <v>0</v>
      </c>
      <c r="G8319" t="s">
        <v>62</v>
      </c>
    </row>
    <row r="8320" spans="1:7" hidden="1" x14ac:dyDescent="0.25">
      <c r="A8320" t="s">
        <v>8938</v>
      </c>
      <c r="B8320" t="s">
        <v>9754</v>
      </c>
      <c r="C8320" t="s">
        <v>8939</v>
      </c>
      <c r="D8320" t="s">
        <v>8936</v>
      </c>
      <c r="E8320" t="b">
        <f t="shared" si="129"/>
        <v>0</v>
      </c>
      <c r="F8320">
        <v>7.0000000000000007E-2</v>
      </c>
      <c r="G8320" t="s">
        <v>62</v>
      </c>
    </row>
    <row r="8321" spans="1:7" hidden="1" x14ac:dyDescent="0.25">
      <c r="A8321" t="s">
        <v>8938</v>
      </c>
      <c r="B8321" t="s">
        <v>9753</v>
      </c>
      <c r="C8321" t="s">
        <v>8937</v>
      </c>
      <c r="D8321" t="s">
        <v>8936</v>
      </c>
      <c r="E8321" t="b">
        <f t="shared" si="129"/>
        <v>0</v>
      </c>
      <c r="F8321">
        <v>0</v>
      </c>
      <c r="G8321" t="s">
        <v>62</v>
      </c>
    </row>
    <row r="8322" spans="1:7" hidden="1" x14ac:dyDescent="0.25">
      <c r="A8322" t="s">
        <v>8938</v>
      </c>
      <c r="B8322" t="s">
        <v>9752</v>
      </c>
      <c r="C8322" t="s">
        <v>8939</v>
      </c>
      <c r="D8322" t="s">
        <v>8936</v>
      </c>
      <c r="E8322" t="b">
        <f t="shared" si="129"/>
        <v>0</v>
      </c>
      <c r="F8322">
        <v>0.01</v>
      </c>
      <c r="G8322" t="s">
        <v>62</v>
      </c>
    </row>
    <row r="8323" spans="1:7" hidden="1" x14ac:dyDescent="0.25">
      <c r="A8323" t="s">
        <v>8938</v>
      </c>
      <c r="B8323" t="s">
        <v>9751</v>
      </c>
      <c r="C8323" t="s">
        <v>8937</v>
      </c>
      <c r="D8323" t="s">
        <v>8936</v>
      </c>
      <c r="E8323" t="b">
        <f t="shared" ref="E8323:E8386" si="130">IF(OR(C8323="NOTE:",C8322="NOTE:",C8321="NOTE:"),TRUE,FALSE)</f>
        <v>0</v>
      </c>
      <c r="F8323">
        <v>0.01</v>
      </c>
      <c r="G8323" t="s">
        <v>62</v>
      </c>
    </row>
    <row r="8324" spans="1:7" hidden="1" x14ac:dyDescent="0.25">
      <c r="A8324" t="s">
        <v>8938</v>
      </c>
      <c r="B8324" t="s">
        <v>9750</v>
      </c>
      <c r="C8324" t="s">
        <v>8939</v>
      </c>
      <c r="D8324" t="s">
        <v>8936</v>
      </c>
      <c r="E8324" t="b">
        <f t="shared" si="130"/>
        <v>0</v>
      </c>
      <c r="F8324">
        <v>0.01</v>
      </c>
      <c r="G8324" t="s">
        <v>62</v>
      </c>
    </row>
    <row r="8325" spans="1:7" hidden="1" x14ac:dyDescent="0.25">
      <c r="A8325" t="s">
        <v>8938</v>
      </c>
      <c r="B8325" t="s">
        <v>9749</v>
      </c>
      <c r="C8325" t="s">
        <v>8937</v>
      </c>
      <c r="D8325" t="s">
        <v>8936</v>
      </c>
      <c r="E8325" t="b">
        <f t="shared" si="130"/>
        <v>0</v>
      </c>
      <c r="F8325">
        <v>0</v>
      </c>
      <c r="G8325" t="s">
        <v>62</v>
      </c>
    </row>
    <row r="8326" spans="1:7" hidden="1" x14ac:dyDescent="0.25">
      <c r="A8326" t="s">
        <v>8938</v>
      </c>
      <c r="B8326" t="s">
        <v>9748</v>
      </c>
      <c r="C8326" t="s">
        <v>8939</v>
      </c>
      <c r="D8326" t="s">
        <v>8936</v>
      </c>
      <c r="E8326" t="b">
        <f t="shared" si="130"/>
        <v>0</v>
      </c>
      <c r="F8326">
        <v>0</v>
      </c>
      <c r="G8326" t="s">
        <v>62</v>
      </c>
    </row>
    <row r="8327" spans="1:7" hidden="1" x14ac:dyDescent="0.25">
      <c r="A8327" t="s">
        <v>8938</v>
      </c>
      <c r="B8327" t="s">
        <v>9747</v>
      </c>
      <c r="C8327" t="s">
        <v>8937</v>
      </c>
      <c r="D8327" t="s">
        <v>8936</v>
      </c>
      <c r="E8327" t="b">
        <f t="shared" si="130"/>
        <v>0</v>
      </c>
      <c r="F8327">
        <v>0</v>
      </c>
      <c r="G8327" t="s">
        <v>62</v>
      </c>
    </row>
    <row r="8328" spans="1:7" hidden="1" x14ac:dyDescent="0.25">
      <c r="A8328" t="s">
        <v>8938</v>
      </c>
      <c r="B8328" t="s">
        <v>9746</v>
      </c>
      <c r="C8328" t="s">
        <v>8939</v>
      </c>
      <c r="D8328" t="s">
        <v>8936</v>
      </c>
      <c r="E8328" t="b">
        <f t="shared" si="130"/>
        <v>0</v>
      </c>
      <c r="F8328">
        <v>1.31</v>
      </c>
      <c r="G8328" t="s">
        <v>62</v>
      </c>
    </row>
    <row r="8329" spans="1:7" hidden="1" x14ac:dyDescent="0.25">
      <c r="A8329" t="s">
        <v>8938</v>
      </c>
      <c r="B8329" t="s">
        <v>9745</v>
      </c>
      <c r="C8329" t="s">
        <v>8937</v>
      </c>
      <c r="D8329" t="s">
        <v>8936</v>
      </c>
      <c r="E8329" t="b">
        <f t="shared" si="130"/>
        <v>0</v>
      </c>
      <c r="F8329">
        <v>1.03</v>
      </c>
      <c r="G8329" t="s">
        <v>62</v>
      </c>
    </row>
    <row r="8330" spans="1:7" hidden="1" x14ac:dyDescent="0.25">
      <c r="A8330" t="s">
        <v>8938</v>
      </c>
      <c r="B8330" t="s">
        <v>9744</v>
      </c>
      <c r="C8330" t="s">
        <v>8939</v>
      </c>
      <c r="D8330" t="s">
        <v>8936</v>
      </c>
      <c r="E8330" t="b">
        <f t="shared" si="130"/>
        <v>0</v>
      </c>
      <c r="F8330">
        <v>0.02</v>
      </c>
      <c r="G8330" t="s">
        <v>62</v>
      </c>
    </row>
    <row r="8331" spans="1:7" hidden="1" x14ac:dyDescent="0.25">
      <c r="A8331" t="s">
        <v>8938</v>
      </c>
      <c r="B8331" t="s">
        <v>9743</v>
      </c>
      <c r="C8331" t="s">
        <v>8937</v>
      </c>
      <c r="D8331" t="s">
        <v>8936</v>
      </c>
      <c r="E8331" t="b">
        <f t="shared" si="130"/>
        <v>0</v>
      </c>
      <c r="F8331">
        <v>0.01</v>
      </c>
      <c r="G8331" t="s">
        <v>62</v>
      </c>
    </row>
    <row r="8332" spans="1:7" hidden="1" x14ac:dyDescent="0.25">
      <c r="B8332" t="s">
        <v>9742</v>
      </c>
      <c r="C8332" t="s">
        <v>9741</v>
      </c>
      <c r="D8332" t="s">
        <v>8940</v>
      </c>
      <c r="E8332" t="b">
        <f t="shared" si="130"/>
        <v>0</v>
      </c>
    </row>
    <row r="8333" spans="1:7" hidden="1" x14ac:dyDescent="0.25">
      <c r="A8333" t="s">
        <v>8938</v>
      </c>
      <c r="B8333" s="5">
        <v>8.3333333333333329E-2</v>
      </c>
      <c r="C8333" t="s">
        <v>8939</v>
      </c>
      <c r="D8333" t="s">
        <v>8936</v>
      </c>
      <c r="E8333" t="b">
        <f t="shared" si="130"/>
        <v>0</v>
      </c>
      <c r="F8333">
        <v>0</v>
      </c>
      <c r="G8333" t="s">
        <v>62</v>
      </c>
    </row>
    <row r="8334" spans="1:7" hidden="1" x14ac:dyDescent="0.25">
      <c r="A8334" t="s">
        <v>8938</v>
      </c>
      <c r="B8334" s="5">
        <v>0.125</v>
      </c>
      <c r="C8334" t="s">
        <v>8937</v>
      </c>
      <c r="D8334" t="s">
        <v>8936</v>
      </c>
      <c r="E8334" t="b">
        <f t="shared" si="130"/>
        <v>0</v>
      </c>
      <c r="F8334">
        <v>0</v>
      </c>
      <c r="G8334" t="s">
        <v>62</v>
      </c>
    </row>
    <row r="8335" spans="1:7" hidden="1" x14ac:dyDescent="0.25">
      <c r="A8335" t="s">
        <v>8938</v>
      </c>
      <c r="B8335" s="5">
        <v>0.5</v>
      </c>
      <c r="C8335" t="s">
        <v>8939</v>
      </c>
      <c r="D8335" t="s">
        <v>8936</v>
      </c>
      <c r="E8335" t="b">
        <f t="shared" si="130"/>
        <v>0</v>
      </c>
      <c r="F8335">
        <v>0</v>
      </c>
      <c r="G8335" t="s">
        <v>62</v>
      </c>
    </row>
    <row r="8336" spans="1:7" hidden="1" x14ac:dyDescent="0.25">
      <c r="A8336" t="s">
        <v>8938</v>
      </c>
      <c r="B8336" s="5">
        <v>0.54166666666666663</v>
      </c>
      <c r="C8336" t="s">
        <v>8937</v>
      </c>
      <c r="D8336" t="s">
        <v>8936</v>
      </c>
      <c r="E8336" t="b">
        <f t="shared" si="130"/>
        <v>0</v>
      </c>
      <c r="F8336">
        <v>0</v>
      </c>
      <c r="G8336" t="s">
        <v>62</v>
      </c>
    </row>
    <row r="8337" spans="1:7" hidden="1" x14ac:dyDescent="0.25">
      <c r="A8337" t="s">
        <v>8938</v>
      </c>
      <c r="B8337" s="4">
        <v>1.0833333333333333</v>
      </c>
      <c r="C8337" t="s">
        <v>8939</v>
      </c>
      <c r="D8337" t="s">
        <v>8936</v>
      </c>
      <c r="E8337" t="b">
        <f t="shared" si="130"/>
        <v>0</v>
      </c>
      <c r="F8337">
        <v>0</v>
      </c>
      <c r="G8337" t="s">
        <v>62</v>
      </c>
    </row>
    <row r="8338" spans="1:7" hidden="1" x14ac:dyDescent="0.25">
      <c r="A8338" t="s">
        <v>8938</v>
      </c>
      <c r="B8338" s="4">
        <v>1.125</v>
      </c>
      <c r="C8338" t="s">
        <v>8937</v>
      </c>
      <c r="D8338" t="s">
        <v>8936</v>
      </c>
      <c r="E8338" t="b">
        <f t="shared" si="130"/>
        <v>0</v>
      </c>
      <c r="F8338">
        <v>0</v>
      </c>
      <c r="G8338" t="s">
        <v>62</v>
      </c>
    </row>
    <row r="8339" spans="1:7" hidden="1" x14ac:dyDescent="0.25">
      <c r="A8339" t="s">
        <v>8938</v>
      </c>
      <c r="B8339" s="4">
        <v>1.5833333333333333</v>
      </c>
      <c r="C8339" t="s">
        <v>8939</v>
      </c>
      <c r="D8339" t="s">
        <v>8936</v>
      </c>
      <c r="E8339" t="b">
        <f t="shared" si="130"/>
        <v>0</v>
      </c>
      <c r="F8339">
        <v>0</v>
      </c>
      <c r="G8339" t="s">
        <v>62</v>
      </c>
    </row>
    <row r="8340" spans="1:7" hidden="1" x14ac:dyDescent="0.25">
      <c r="A8340" t="s">
        <v>8938</v>
      </c>
      <c r="B8340" s="4">
        <v>1.625</v>
      </c>
      <c r="C8340" t="s">
        <v>8937</v>
      </c>
      <c r="D8340" t="s">
        <v>8936</v>
      </c>
      <c r="E8340" t="b">
        <f t="shared" si="130"/>
        <v>0</v>
      </c>
      <c r="F8340">
        <v>0.01</v>
      </c>
      <c r="G8340" t="s">
        <v>62</v>
      </c>
    </row>
    <row r="8341" spans="1:7" hidden="1" x14ac:dyDescent="0.25">
      <c r="A8341" t="s">
        <v>8938</v>
      </c>
      <c r="B8341" s="4">
        <v>2.0833333333333335</v>
      </c>
      <c r="C8341" t="s">
        <v>8939</v>
      </c>
      <c r="D8341" t="s">
        <v>8936</v>
      </c>
      <c r="E8341" t="b">
        <f t="shared" si="130"/>
        <v>0</v>
      </c>
      <c r="F8341">
        <v>1.34</v>
      </c>
      <c r="G8341" t="s">
        <v>62</v>
      </c>
    </row>
    <row r="8342" spans="1:7" hidden="1" x14ac:dyDescent="0.25">
      <c r="A8342" t="s">
        <v>8938</v>
      </c>
      <c r="B8342" s="4">
        <v>2.125</v>
      </c>
      <c r="C8342" t="s">
        <v>8937</v>
      </c>
      <c r="D8342" t="s">
        <v>8936</v>
      </c>
      <c r="E8342" t="b">
        <f t="shared" si="130"/>
        <v>0</v>
      </c>
      <c r="F8342">
        <v>0.04</v>
      </c>
      <c r="G8342" t="s">
        <v>62</v>
      </c>
    </row>
    <row r="8343" spans="1:7" hidden="1" x14ac:dyDescent="0.25">
      <c r="A8343" t="s">
        <v>8938</v>
      </c>
      <c r="B8343" s="4">
        <v>2.6666666666666665</v>
      </c>
      <c r="C8343" t="s">
        <v>8939</v>
      </c>
      <c r="D8343" t="s">
        <v>8936</v>
      </c>
      <c r="E8343" t="b">
        <f t="shared" si="130"/>
        <v>0</v>
      </c>
      <c r="F8343">
        <v>0</v>
      </c>
      <c r="G8343" t="s">
        <v>62</v>
      </c>
    </row>
    <row r="8344" spans="1:7" hidden="1" x14ac:dyDescent="0.25">
      <c r="A8344" t="s">
        <v>8938</v>
      </c>
      <c r="B8344" s="4">
        <v>2.7083333333333335</v>
      </c>
      <c r="C8344" t="s">
        <v>8937</v>
      </c>
      <c r="D8344" t="s">
        <v>8936</v>
      </c>
      <c r="E8344" t="b">
        <f t="shared" si="130"/>
        <v>0</v>
      </c>
      <c r="F8344">
        <v>0</v>
      </c>
      <c r="G8344" t="s">
        <v>62</v>
      </c>
    </row>
    <row r="8345" spans="1:7" hidden="1" x14ac:dyDescent="0.25">
      <c r="A8345" t="s">
        <v>8938</v>
      </c>
      <c r="B8345" s="4">
        <v>3.125</v>
      </c>
      <c r="C8345" t="s">
        <v>8939</v>
      </c>
      <c r="D8345" t="s">
        <v>8936</v>
      </c>
      <c r="E8345" t="b">
        <f t="shared" si="130"/>
        <v>0</v>
      </c>
      <c r="F8345">
        <v>0</v>
      </c>
      <c r="G8345" t="s">
        <v>62</v>
      </c>
    </row>
    <row r="8346" spans="1:7" hidden="1" x14ac:dyDescent="0.25">
      <c r="A8346" t="s">
        <v>8938</v>
      </c>
      <c r="B8346" s="4">
        <v>3.1666666666666665</v>
      </c>
      <c r="C8346" t="s">
        <v>8937</v>
      </c>
      <c r="D8346" t="s">
        <v>8936</v>
      </c>
      <c r="E8346" t="b">
        <f t="shared" si="130"/>
        <v>0</v>
      </c>
      <c r="F8346">
        <v>0</v>
      </c>
      <c r="G8346" t="s">
        <v>62</v>
      </c>
    </row>
    <row r="8347" spans="1:7" hidden="1" x14ac:dyDescent="0.25">
      <c r="A8347" t="s">
        <v>8938</v>
      </c>
      <c r="B8347" s="4">
        <v>3.7083333333333335</v>
      </c>
      <c r="C8347" t="s">
        <v>8939</v>
      </c>
      <c r="D8347" t="s">
        <v>8936</v>
      </c>
      <c r="E8347" t="b">
        <f t="shared" si="130"/>
        <v>0</v>
      </c>
      <c r="F8347">
        <v>0.01</v>
      </c>
      <c r="G8347" t="s">
        <v>62</v>
      </c>
    </row>
    <row r="8348" spans="1:7" hidden="1" x14ac:dyDescent="0.25">
      <c r="A8348" t="s">
        <v>8938</v>
      </c>
      <c r="B8348" s="4">
        <v>3.75</v>
      </c>
      <c r="C8348" t="s">
        <v>8937</v>
      </c>
      <c r="D8348" t="s">
        <v>8936</v>
      </c>
      <c r="E8348" t="b">
        <f t="shared" si="130"/>
        <v>0</v>
      </c>
      <c r="F8348">
        <v>0.01</v>
      </c>
      <c r="G8348" t="s">
        <v>62</v>
      </c>
    </row>
    <row r="8349" spans="1:7" hidden="1" x14ac:dyDescent="0.25">
      <c r="A8349" t="s">
        <v>8938</v>
      </c>
      <c r="B8349" s="4">
        <v>4.083333333333333</v>
      </c>
      <c r="C8349" t="s">
        <v>8939</v>
      </c>
      <c r="D8349" t="s">
        <v>8936</v>
      </c>
      <c r="E8349" t="b">
        <f t="shared" si="130"/>
        <v>0</v>
      </c>
      <c r="F8349">
        <v>0.01</v>
      </c>
      <c r="G8349" t="s">
        <v>62</v>
      </c>
    </row>
    <row r="8350" spans="1:7" hidden="1" x14ac:dyDescent="0.25">
      <c r="A8350" t="s">
        <v>8938</v>
      </c>
      <c r="B8350" s="4">
        <v>4.125</v>
      </c>
      <c r="C8350" t="s">
        <v>8937</v>
      </c>
      <c r="D8350" t="s">
        <v>8936</v>
      </c>
      <c r="E8350" t="b">
        <f t="shared" si="130"/>
        <v>0</v>
      </c>
      <c r="F8350">
        <v>0</v>
      </c>
      <c r="G8350" t="s">
        <v>62</v>
      </c>
    </row>
    <row r="8351" spans="1:7" hidden="1" x14ac:dyDescent="0.25">
      <c r="A8351" t="s">
        <v>8938</v>
      </c>
      <c r="B8351" s="4">
        <v>4.458333333333333</v>
      </c>
      <c r="C8351" t="s">
        <v>8939</v>
      </c>
      <c r="D8351" t="s">
        <v>8936</v>
      </c>
      <c r="E8351" t="b">
        <f t="shared" si="130"/>
        <v>0</v>
      </c>
      <c r="F8351">
        <v>0.02</v>
      </c>
      <c r="G8351" t="s">
        <v>62</v>
      </c>
    </row>
    <row r="8352" spans="1:7" hidden="1" x14ac:dyDescent="0.25">
      <c r="A8352" t="s">
        <v>8938</v>
      </c>
      <c r="B8352" s="4">
        <v>4.5</v>
      </c>
      <c r="C8352" t="s">
        <v>8937</v>
      </c>
      <c r="D8352" t="s">
        <v>8936</v>
      </c>
      <c r="E8352" t="b">
        <f t="shared" si="130"/>
        <v>0</v>
      </c>
      <c r="F8352">
        <v>0.01</v>
      </c>
      <c r="G8352" t="s">
        <v>62</v>
      </c>
    </row>
    <row r="8353" spans="1:10" hidden="1" x14ac:dyDescent="0.25">
      <c r="A8353" t="s">
        <v>8938</v>
      </c>
      <c r="B8353" s="4">
        <v>4.916666666666667</v>
      </c>
      <c r="C8353" t="s">
        <v>8939</v>
      </c>
      <c r="D8353" t="s">
        <v>8936</v>
      </c>
      <c r="E8353" t="b">
        <f t="shared" si="130"/>
        <v>0</v>
      </c>
      <c r="F8353">
        <v>0</v>
      </c>
      <c r="G8353" t="s">
        <v>62</v>
      </c>
    </row>
    <row r="8354" spans="1:10" hidden="1" x14ac:dyDescent="0.25">
      <c r="A8354" t="s">
        <v>8938</v>
      </c>
      <c r="B8354" s="4">
        <v>4.958333333333333</v>
      </c>
      <c r="C8354" t="s">
        <v>8937</v>
      </c>
      <c r="D8354" t="s">
        <v>8936</v>
      </c>
      <c r="E8354" t="b">
        <f t="shared" si="130"/>
        <v>0</v>
      </c>
      <c r="F8354">
        <v>0</v>
      </c>
      <c r="G8354" t="s">
        <v>62</v>
      </c>
    </row>
    <row r="8355" spans="1:10" hidden="1" x14ac:dyDescent="0.25">
      <c r="A8355" t="s">
        <v>8938</v>
      </c>
      <c r="B8355" s="4">
        <v>5.375</v>
      </c>
      <c r="C8355" t="s">
        <v>8939</v>
      </c>
      <c r="D8355" t="s">
        <v>8936</v>
      </c>
      <c r="E8355" t="b">
        <f t="shared" si="130"/>
        <v>0</v>
      </c>
      <c r="F8355">
        <v>0.04</v>
      </c>
      <c r="G8355" t="s">
        <v>62</v>
      </c>
    </row>
    <row r="8356" spans="1:10" hidden="1" x14ac:dyDescent="0.25">
      <c r="A8356" t="s">
        <v>8938</v>
      </c>
      <c r="B8356" s="4">
        <v>5.416666666666667</v>
      </c>
      <c r="C8356" t="s">
        <v>8937</v>
      </c>
      <c r="D8356" t="s">
        <v>8936</v>
      </c>
      <c r="E8356" t="b">
        <f t="shared" si="130"/>
        <v>0</v>
      </c>
      <c r="F8356">
        <v>0.04</v>
      </c>
      <c r="G8356" t="s">
        <v>62</v>
      </c>
    </row>
    <row r="8357" spans="1:10" hidden="1" x14ac:dyDescent="0.25">
      <c r="A8357" t="s">
        <v>8938</v>
      </c>
      <c r="B8357" s="4">
        <v>6.166666666666667</v>
      </c>
      <c r="C8357" t="s">
        <v>8939</v>
      </c>
      <c r="D8357" t="s">
        <v>8936</v>
      </c>
      <c r="E8357" t="b">
        <f t="shared" si="130"/>
        <v>0</v>
      </c>
      <c r="F8357">
        <v>0.02</v>
      </c>
      <c r="G8357" t="s">
        <v>62</v>
      </c>
    </row>
    <row r="8358" spans="1:10" hidden="1" x14ac:dyDescent="0.25">
      <c r="A8358" t="s">
        <v>8938</v>
      </c>
      <c r="B8358" s="4">
        <v>6.208333333333333</v>
      </c>
      <c r="C8358" t="s">
        <v>8937</v>
      </c>
      <c r="D8358" t="s">
        <v>8936</v>
      </c>
      <c r="E8358" t="b">
        <f t="shared" si="130"/>
        <v>0</v>
      </c>
      <c r="F8358">
        <v>0.03</v>
      </c>
      <c r="G8358" t="s">
        <v>62</v>
      </c>
    </row>
    <row r="8359" spans="1:10" hidden="1" x14ac:dyDescent="0.25">
      <c r="A8359" t="s">
        <v>8938</v>
      </c>
      <c r="B8359" s="4">
        <v>6.583333333333333</v>
      </c>
      <c r="C8359" t="s">
        <v>8939</v>
      </c>
      <c r="D8359" t="s">
        <v>8936</v>
      </c>
      <c r="E8359" t="b">
        <f t="shared" si="130"/>
        <v>0</v>
      </c>
      <c r="F8359">
        <v>0</v>
      </c>
      <c r="G8359" t="s">
        <v>62</v>
      </c>
    </row>
    <row r="8360" spans="1:10" hidden="1" x14ac:dyDescent="0.25">
      <c r="A8360" t="s">
        <v>8938</v>
      </c>
      <c r="B8360" s="4">
        <v>6.625</v>
      </c>
      <c r="C8360" t="s">
        <v>8937</v>
      </c>
      <c r="D8360" t="s">
        <v>8936</v>
      </c>
      <c r="E8360" t="b">
        <f t="shared" si="130"/>
        <v>0</v>
      </c>
      <c r="F8360">
        <v>0</v>
      </c>
      <c r="G8360" t="s">
        <v>62</v>
      </c>
    </row>
    <row r="8361" spans="1:10" hidden="1" x14ac:dyDescent="0.25">
      <c r="A8361" t="s">
        <v>8938</v>
      </c>
      <c r="B8361" s="4">
        <v>7.083333333333333</v>
      </c>
      <c r="C8361" t="s">
        <v>8939</v>
      </c>
      <c r="D8361" t="s">
        <v>8936</v>
      </c>
      <c r="E8361" t="b">
        <f t="shared" si="130"/>
        <v>0</v>
      </c>
      <c r="F8361">
        <v>0.02</v>
      </c>
      <c r="G8361" t="s">
        <v>62</v>
      </c>
    </row>
    <row r="8362" spans="1:10" hidden="1" x14ac:dyDescent="0.25">
      <c r="A8362" t="s">
        <v>8938</v>
      </c>
      <c r="B8362" s="4">
        <v>7.125</v>
      </c>
      <c r="C8362" t="s">
        <v>8937</v>
      </c>
      <c r="D8362" t="s">
        <v>8936</v>
      </c>
      <c r="E8362" t="b">
        <f t="shared" si="130"/>
        <v>0</v>
      </c>
      <c r="F8362">
        <v>0.03</v>
      </c>
      <c r="G8362" t="s">
        <v>62</v>
      </c>
    </row>
    <row r="8363" spans="1:10" hidden="1" x14ac:dyDescent="0.25">
      <c r="A8363" t="s">
        <v>8938</v>
      </c>
      <c r="B8363" s="4">
        <v>7.541666666666667</v>
      </c>
      <c r="C8363" t="s">
        <v>8939</v>
      </c>
      <c r="D8363" t="s">
        <v>8936</v>
      </c>
      <c r="E8363" t="b">
        <f t="shared" si="130"/>
        <v>0</v>
      </c>
      <c r="F8363">
        <v>0.01</v>
      </c>
      <c r="G8363" t="s">
        <v>62</v>
      </c>
    </row>
    <row r="8364" spans="1:10" hidden="1" x14ac:dyDescent="0.25">
      <c r="A8364" t="s">
        <v>8938</v>
      </c>
      <c r="B8364" s="4">
        <v>7.583333333333333</v>
      </c>
      <c r="C8364" t="s">
        <v>8937</v>
      </c>
      <c r="D8364" t="s">
        <v>8936</v>
      </c>
      <c r="E8364" t="b">
        <f t="shared" si="130"/>
        <v>0</v>
      </c>
      <c r="F8364">
        <v>0</v>
      </c>
      <c r="G8364" t="s">
        <v>62</v>
      </c>
    </row>
    <row r="8365" spans="1:10" hidden="1" x14ac:dyDescent="0.25">
      <c r="A8365" t="s">
        <v>8938</v>
      </c>
      <c r="B8365" t="s">
        <v>9740</v>
      </c>
      <c r="C8365" t="s">
        <v>8984</v>
      </c>
      <c r="D8365" t="s">
        <v>8983</v>
      </c>
      <c r="E8365" t="b">
        <f t="shared" si="130"/>
        <v>1</v>
      </c>
      <c r="F8365" t="s">
        <v>8982</v>
      </c>
      <c r="G8365" t="s">
        <v>8981</v>
      </c>
      <c r="H8365" t="s">
        <v>8980</v>
      </c>
      <c r="I8365" t="s">
        <v>8979</v>
      </c>
      <c r="J8365" t="s">
        <v>8978</v>
      </c>
    </row>
    <row r="8366" spans="1:10" x14ac:dyDescent="0.25">
      <c r="A8366" t="s">
        <v>8938</v>
      </c>
      <c r="B8366" t="s">
        <v>9739</v>
      </c>
      <c r="C8366" t="s">
        <v>8939</v>
      </c>
      <c r="D8366" t="s">
        <v>8936</v>
      </c>
      <c r="E8366" t="b">
        <f t="shared" si="130"/>
        <v>1</v>
      </c>
      <c r="F8366">
        <v>0.39</v>
      </c>
      <c r="G8366" t="s">
        <v>62</v>
      </c>
    </row>
    <row r="8367" spans="1:10" hidden="1" x14ac:dyDescent="0.25">
      <c r="A8367" t="s">
        <v>8938</v>
      </c>
      <c r="B8367" t="s">
        <v>9738</v>
      </c>
      <c r="C8367" t="s">
        <v>8937</v>
      </c>
      <c r="D8367" t="s">
        <v>8936</v>
      </c>
      <c r="E8367" t="b">
        <f t="shared" si="130"/>
        <v>1</v>
      </c>
      <c r="F8367">
        <v>0.32</v>
      </c>
      <c r="G8367" t="s">
        <v>62</v>
      </c>
    </row>
    <row r="8368" spans="1:10" hidden="1" x14ac:dyDescent="0.25">
      <c r="A8368" t="s">
        <v>8938</v>
      </c>
      <c r="B8368" t="s">
        <v>9737</v>
      </c>
      <c r="C8368" t="s">
        <v>8939</v>
      </c>
      <c r="D8368" t="s">
        <v>8936</v>
      </c>
      <c r="E8368" t="b">
        <f t="shared" si="130"/>
        <v>0</v>
      </c>
      <c r="F8368">
        <v>0.01</v>
      </c>
      <c r="G8368" t="s">
        <v>62</v>
      </c>
    </row>
    <row r="8369" spans="1:7" hidden="1" x14ac:dyDescent="0.25">
      <c r="A8369" t="s">
        <v>8938</v>
      </c>
      <c r="B8369" t="s">
        <v>9736</v>
      </c>
      <c r="C8369" t="s">
        <v>8937</v>
      </c>
      <c r="D8369" t="s">
        <v>8936</v>
      </c>
      <c r="E8369" t="b">
        <f t="shared" si="130"/>
        <v>0</v>
      </c>
      <c r="F8369">
        <v>0</v>
      </c>
      <c r="G8369" t="s">
        <v>62</v>
      </c>
    </row>
    <row r="8370" spans="1:7" hidden="1" x14ac:dyDescent="0.25">
      <c r="A8370" t="s">
        <v>8938</v>
      </c>
      <c r="B8370" t="s">
        <v>9735</v>
      </c>
      <c r="C8370" t="s">
        <v>8939</v>
      </c>
      <c r="D8370" t="s">
        <v>8936</v>
      </c>
      <c r="E8370" t="b">
        <f t="shared" si="130"/>
        <v>0</v>
      </c>
      <c r="F8370">
        <v>0.02</v>
      </c>
      <c r="G8370" t="s">
        <v>62</v>
      </c>
    </row>
    <row r="8371" spans="1:7" hidden="1" x14ac:dyDescent="0.25">
      <c r="A8371" t="s">
        <v>8938</v>
      </c>
      <c r="B8371" t="s">
        <v>9734</v>
      </c>
      <c r="C8371" t="s">
        <v>8937</v>
      </c>
      <c r="D8371" t="s">
        <v>8936</v>
      </c>
      <c r="E8371" t="b">
        <f t="shared" si="130"/>
        <v>0</v>
      </c>
      <c r="F8371">
        <v>0.01</v>
      </c>
      <c r="G8371" t="s">
        <v>62</v>
      </c>
    </row>
    <row r="8372" spans="1:7" hidden="1" x14ac:dyDescent="0.25">
      <c r="A8372" t="s">
        <v>8938</v>
      </c>
      <c r="B8372" t="s">
        <v>9733</v>
      </c>
      <c r="C8372" t="s">
        <v>8939</v>
      </c>
      <c r="D8372" t="s">
        <v>8936</v>
      </c>
      <c r="E8372" t="b">
        <f t="shared" si="130"/>
        <v>0</v>
      </c>
      <c r="F8372">
        <v>0.04</v>
      </c>
      <c r="G8372" t="s">
        <v>62</v>
      </c>
    </row>
    <row r="8373" spans="1:7" hidden="1" x14ac:dyDescent="0.25">
      <c r="A8373" t="s">
        <v>8938</v>
      </c>
      <c r="B8373" t="s">
        <v>9732</v>
      </c>
      <c r="C8373" t="s">
        <v>8937</v>
      </c>
      <c r="D8373" t="s">
        <v>8936</v>
      </c>
      <c r="E8373" t="b">
        <f t="shared" si="130"/>
        <v>0</v>
      </c>
      <c r="F8373">
        <v>0</v>
      </c>
      <c r="G8373" t="s">
        <v>62</v>
      </c>
    </row>
    <row r="8374" spans="1:7" hidden="1" x14ac:dyDescent="0.25">
      <c r="A8374" t="s">
        <v>8938</v>
      </c>
      <c r="B8374" t="s">
        <v>9731</v>
      </c>
      <c r="C8374" t="s">
        <v>8939</v>
      </c>
      <c r="D8374" t="s">
        <v>8936</v>
      </c>
      <c r="E8374" t="b">
        <f t="shared" si="130"/>
        <v>0</v>
      </c>
      <c r="F8374">
        <v>0</v>
      </c>
      <c r="G8374" t="s">
        <v>62</v>
      </c>
    </row>
    <row r="8375" spans="1:7" hidden="1" x14ac:dyDescent="0.25">
      <c r="A8375" t="s">
        <v>8938</v>
      </c>
      <c r="B8375" t="s">
        <v>9730</v>
      </c>
      <c r="C8375" t="s">
        <v>8937</v>
      </c>
      <c r="D8375" t="s">
        <v>8936</v>
      </c>
      <c r="E8375" t="b">
        <f t="shared" si="130"/>
        <v>0</v>
      </c>
      <c r="F8375">
        <v>0</v>
      </c>
      <c r="G8375" t="s">
        <v>62</v>
      </c>
    </row>
    <row r="8376" spans="1:7" hidden="1" x14ac:dyDescent="0.25">
      <c r="A8376" t="s">
        <v>8938</v>
      </c>
      <c r="B8376" t="s">
        <v>9729</v>
      </c>
      <c r="C8376" t="s">
        <v>8939</v>
      </c>
      <c r="D8376" t="s">
        <v>8936</v>
      </c>
      <c r="E8376" t="b">
        <f t="shared" si="130"/>
        <v>0</v>
      </c>
      <c r="F8376">
        <v>0</v>
      </c>
      <c r="G8376" t="s">
        <v>62</v>
      </c>
    </row>
    <row r="8377" spans="1:7" hidden="1" x14ac:dyDescent="0.25">
      <c r="A8377" t="s">
        <v>8938</v>
      </c>
      <c r="B8377" t="s">
        <v>9728</v>
      </c>
      <c r="C8377" t="s">
        <v>8937</v>
      </c>
      <c r="D8377" t="s">
        <v>8936</v>
      </c>
      <c r="E8377" t="b">
        <f t="shared" si="130"/>
        <v>0</v>
      </c>
      <c r="F8377">
        <v>0</v>
      </c>
      <c r="G8377" t="s">
        <v>62</v>
      </c>
    </row>
    <row r="8378" spans="1:7" hidden="1" x14ac:dyDescent="0.25">
      <c r="A8378" t="s">
        <v>8938</v>
      </c>
      <c r="B8378" t="s">
        <v>9727</v>
      </c>
      <c r="C8378" t="s">
        <v>8939</v>
      </c>
      <c r="D8378" t="s">
        <v>8936</v>
      </c>
      <c r="E8378" t="b">
        <f t="shared" si="130"/>
        <v>0</v>
      </c>
      <c r="F8378">
        <v>0.04</v>
      </c>
      <c r="G8378" t="s">
        <v>62</v>
      </c>
    </row>
    <row r="8379" spans="1:7" hidden="1" x14ac:dyDescent="0.25">
      <c r="A8379" t="s">
        <v>8938</v>
      </c>
      <c r="B8379" t="s">
        <v>9726</v>
      </c>
      <c r="C8379" t="s">
        <v>8937</v>
      </c>
      <c r="D8379" t="s">
        <v>8936</v>
      </c>
      <c r="E8379" t="b">
        <f t="shared" si="130"/>
        <v>0</v>
      </c>
      <c r="F8379">
        <v>0.03</v>
      </c>
      <c r="G8379" t="s">
        <v>62</v>
      </c>
    </row>
    <row r="8380" spans="1:7" hidden="1" x14ac:dyDescent="0.25">
      <c r="A8380" t="s">
        <v>8938</v>
      </c>
      <c r="B8380" t="s">
        <v>9725</v>
      </c>
      <c r="C8380" t="s">
        <v>8939</v>
      </c>
      <c r="D8380" t="s">
        <v>8936</v>
      </c>
      <c r="E8380" t="b">
        <f t="shared" si="130"/>
        <v>0</v>
      </c>
      <c r="F8380">
        <v>0</v>
      </c>
      <c r="G8380" t="s">
        <v>62</v>
      </c>
    </row>
    <row r="8381" spans="1:7" hidden="1" x14ac:dyDescent="0.25">
      <c r="A8381" t="s">
        <v>8938</v>
      </c>
      <c r="B8381" t="s">
        <v>9724</v>
      </c>
      <c r="C8381" t="s">
        <v>8937</v>
      </c>
      <c r="D8381" t="s">
        <v>8936</v>
      </c>
      <c r="E8381" t="b">
        <f t="shared" si="130"/>
        <v>0</v>
      </c>
      <c r="F8381">
        <v>0</v>
      </c>
      <c r="G8381" t="s">
        <v>62</v>
      </c>
    </row>
    <row r="8382" spans="1:7" hidden="1" x14ac:dyDescent="0.25">
      <c r="A8382" t="s">
        <v>8938</v>
      </c>
      <c r="B8382" t="s">
        <v>9723</v>
      </c>
      <c r="C8382" t="s">
        <v>8939</v>
      </c>
      <c r="D8382" t="s">
        <v>8936</v>
      </c>
      <c r="E8382" t="b">
        <f t="shared" si="130"/>
        <v>0</v>
      </c>
      <c r="F8382">
        <v>0.02</v>
      </c>
      <c r="G8382" t="s">
        <v>62</v>
      </c>
    </row>
    <row r="8383" spans="1:7" hidden="1" x14ac:dyDescent="0.25">
      <c r="A8383" t="s">
        <v>8938</v>
      </c>
      <c r="B8383" t="s">
        <v>9722</v>
      </c>
      <c r="C8383" t="s">
        <v>8937</v>
      </c>
      <c r="D8383" t="s">
        <v>8936</v>
      </c>
      <c r="E8383" t="b">
        <f t="shared" si="130"/>
        <v>0</v>
      </c>
      <c r="F8383">
        <v>0.03</v>
      </c>
      <c r="G8383" t="s">
        <v>62</v>
      </c>
    </row>
    <row r="8384" spans="1:7" hidden="1" x14ac:dyDescent="0.25">
      <c r="A8384" t="s">
        <v>8938</v>
      </c>
      <c r="B8384" t="s">
        <v>9721</v>
      </c>
      <c r="C8384" t="s">
        <v>8939</v>
      </c>
      <c r="D8384" t="s">
        <v>8936</v>
      </c>
      <c r="E8384" t="b">
        <f t="shared" si="130"/>
        <v>0</v>
      </c>
      <c r="F8384">
        <v>0</v>
      </c>
      <c r="G8384" t="s">
        <v>62</v>
      </c>
    </row>
    <row r="8385" spans="1:7" hidden="1" x14ac:dyDescent="0.25">
      <c r="A8385" t="s">
        <v>8938</v>
      </c>
      <c r="B8385" t="s">
        <v>9720</v>
      </c>
      <c r="C8385" t="s">
        <v>8937</v>
      </c>
      <c r="D8385" t="s">
        <v>8936</v>
      </c>
      <c r="E8385" t="b">
        <f t="shared" si="130"/>
        <v>0</v>
      </c>
      <c r="F8385">
        <v>0</v>
      </c>
      <c r="G8385" t="s">
        <v>62</v>
      </c>
    </row>
    <row r="8386" spans="1:7" hidden="1" x14ac:dyDescent="0.25">
      <c r="A8386" t="s">
        <v>8938</v>
      </c>
      <c r="B8386" t="s">
        <v>9719</v>
      </c>
      <c r="C8386" t="s">
        <v>8939</v>
      </c>
      <c r="D8386" t="s">
        <v>8936</v>
      </c>
      <c r="E8386" t="b">
        <f t="shared" si="130"/>
        <v>0</v>
      </c>
      <c r="F8386">
        <v>0.02</v>
      </c>
      <c r="G8386" t="s">
        <v>62</v>
      </c>
    </row>
    <row r="8387" spans="1:7" hidden="1" x14ac:dyDescent="0.25">
      <c r="A8387" t="s">
        <v>8938</v>
      </c>
      <c r="B8387" t="s">
        <v>9718</v>
      </c>
      <c r="C8387" t="s">
        <v>8937</v>
      </c>
      <c r="D8387" t="s">
        <v>8936</v>
      </c>
      <c r="E8387" t="b">
        <f t="shared" ref="E8387:E8450" si="131">IF(OR(C8387="NOTE:",C8386="NOTE:",C8385="NOTE:"),TRUE,FALSE)</f>
        <v>0</v>
      </c>
      <c r="F8387">
        <v>0.03</v>
      </c>
      <c r="G8387" t="s">
        <v>62</v>
      </c>
    </row>
    <row r="8388" spans="1:7" hidden="1" x14ac:dyDescent="0.25">
      <c r="A8388" t="s">
        <v>8938</v>
      </c>
      <c r="B8388" t="s">
        <v>9717</v>
      </c>
      <c r="C8388" t="s">
        <v>8939</v>
      </c>
      <c r="D8388" t="s">
        <v>8936</v>
      </c>
      <c r="E8388" t="b">
        <f t="shared" si="131"/>
        <v>0</v>
      </c>
      <c r="F8388">
        <v>0.01</v>
      </c>
      <c r="G8388" t="s">
        <v>62</v>
      </c>
    </row>
    <row r="8389" spans="1:7" hidden="1" x14ac:dyDescent="0.25">
      <c r="A8389" t="s">
        <v>8938</v>
      </c>
      <c r="B8389" t="s">
        <v>9716</v>
      </c>
      <c r="C8389" t="s">
        <v>8937</v>
      </c>
      <c r="D8389" t="s">
        <v>8936</v>
      </c>
      <c r="E8389" t="b">
        <f t="shared" si="131"/>
        <v>0</v>
      </c>
      <c r="F8389">
        <v>0</v>
      </c>
      <c r="G8389" t="s">
        <v>62</v>
      </c>
    </row>
    <row r="8390" spans="1:7" hidden="1" x14ac:dyDescent="0.25">
      <c r="A8390" t="s">
        <v>8938</v>
      </c>
      <c r="B8390" t="s">
        <v>9715</v>
      </c>
      <c r="C8390" t="s">
        <v>8939</v>
      </c>
      <c r="D8390" t="s">
        <v>8936</v>
      </c>
      <c r="E8390" t="b">
        <f t="shared" si="131"/>
        <v>0</v>
      </c>
      <c r="F8390">
        <v>0.02</v>
      </c>
      <c r="G8390" t="s">
        <v>62</v>
      </c>
    </row>
    <row r="8391" spans="1:7" hidden="1" x14ac:dyDescent="0.25">
      <c r="A8391" t="s">
        <v>8938</v>
      </c>
      <c r="B8391" t="s">
        <v>9714</v>
      </c>
      <c r="C8391" t="s">
        <v>8937</v>
      </c>
      <c r="D8391" t="s">
        <v>8936</v>
      </c>
      <c r="E8391" t="b">
        <f t="shared" si="131"/>
        <v>0</v>
      </c>
      <c r="F8391">
        <v>0.01</v>
      </c>
      <c r="G8391" t="s">
        <v>62</v>
      </c>
    </row>
    <row r="8392" spans="1:7" hidden="1" x14ac:dyDescent="0.25">
      <c r="A8392" t="s">
        <v>8938</v>
      </c>
      <c r="B8392" t="s">
        <v>9713</v>
      </c>
      <c r="C8392" t="s">
        <v>8939</v>
      </c>
      <c r="D8392" t="s">
        <v>8936</v>
      </c>
      <c r="E8392" t="b">
        <f t="shared" si="131"/>
        <v>0</v>
      </c>
      <c r="F8392">
        <v>0</v>
      </c>
      <c r="G8392" t="s">
        <v>62</v>
      </c>
    </row>
    <row r="8393" spans="1:7" hidden="1" x14ac:dyDescent="0.25">
      <c r="A8393" t="s">
        <v>8938</v>
      </c>
      <c r="B8393" t="s">
        <v>9712</v>
      </c>
      <c r="C8393" t="s">
        <v>8937</v>
      </c>
      <c r="D8393" t="s">
        <v>8936</v>
      </c>
      <c r="E8393" t="b">
        <f t="shared" si="131"/>
        <v>0</v>
      </c>
      <c r="F8393">
        <v>0</v>
      </c>
      <c r="G8393" t="s">
        <v>62</v>
      </c>
    </row>
    <row r="8394" spans="1:7" hidden="1" x14ac:dyDescent="0.25">
      <c r="A8394" t="s">
        <v>8938</v>
      </c>
      <c r="B8394" t="s">
        <v>9711</v>
      </c>
      <c r="C8394" t="s">
        <v>8939</v>
      </c>
      <c r="D8394" t="s">
        <v>8936</v>
      </c>
      <c r="E8394" t="b">
        <f t="shared" si="131"/>
        <v>0</v>
      </c>
      <c r="F8394">
        <v>0.03</v>
      </c>
      <c r="G8394" t="s">
        <v>62</v>
      </c>
    </row>
    <row r="8395" spans="1:7" hidden="1" x14ac:dyDescent="0.25">
      <c r="A8395" t="s">
        <v>8938</v>
      </c>
      <c r="B8395" t="s">
        <v>9710</v>
      </c>
      <c r="C8395" t="s">
        <v>8937</v>
      </c>
      <c r="D8395" t="s">
        <v>8936</v>
      </c>
      <c r="E8395" t="b">
        <f t="shared" si="131"/>
        <v>0</v>
      </c>
      <c r="F8395">
        <v>0.03</v>
      </c>
      <c r="G8395" t="s">
        <v>62</v>
      </c>
    </row>
    <row r="8396" spans="1:7" hidden="1" x14ac:dyDescent="0.25">
      <c r="A8396" t="s">
        <v>8938</v>
      </c>
      <c r="B8396" t="s">
        <v>9709</v>
      </c>
      <c r="C8396" t="s">
        <v>8939</v>
      </c>
      <c r="D8396" t="s">
        <v>8936</v>
      </c>
      <c r="E8396" t="b">
        <f t="shared" si="131"/>
        <v>0</v>
      </c>
      <c r="F8396">
        <v>0.02</v>
      </c>
      <c r="G8396" t="s">
        <v>62</v>
      </c>
    </row>
    <row r="8397" spans="1:7" hidden="1" x14ac:dyDescent="0.25">
      <c r="A8397" t="s">
        <v>8938</v>
      </c>
      <c r="B8397" t="s">
        <v>9708</v>
      </c>
      <c r="C8397" t="s">
        <v>8937</v>
      </c>
      <c r="D8397" t="s">
        <v>8936</v>
      </c>
      <c r="E8397" t="b">
        <f t="shared" si="131"/>
        <v>0</v>
      </c>
      <c r="F8397">
        <v>0</v>
      </c>
      <c r="G8397" t="s">
        <v>62</v>
      </c>
    </row>
    <row r="8398" spans="1:7" hidden="1" x14ac:dyDescent="0.25">
      <c r="A8398" t="s">
        <v>8938</v>
      </c>
      <c r="B8398" t="s">
        <v>9707</v>
      </c>
      <c r="C8398" t="s">
        <v>8939</v>
      </c>
      <c r="D8398" t="s">
        <v>8936</v>
      </c>
      <c r="E8398" t="b">
        <f t="shared" si="131"/>
        <v>0</v>
      </c>
      <c r="F8398">
        <v>0</v>
      </c>
      <c r="G8398" t="s">
        <v>62</v>
      </c>
    </row>
    <row r="8399" spans="1:7" hidden="1" x14ac:dyDescent="0.25">
      <c r="A8399" t="s">
        <v>8938</v>
      </c>
      <c r="B8399" t="s">
        <v>9706</v>
      </c>
      <c r="C8399" t="s">
        <v>8937</v>
      </c>
      <c r="D8399" t="s">
        <v>8936</v>
      </c>
      <c r="E8399" t="b">
        <f t="shared" si="131"/>
        <v>0</v>
      </c>
      <c r="F8399">
        <v>0</v>
      </c>
      <c r="G8399" t="s">
        <v>62</v>
      </c>
    </row>
    <row r="8400" spans="1:7" hidden="1" x14ac:dyDescent="0.25">
      <c r="A8400" t="s">
        <v>8938</v>
      </c>
      <c r="B8400" t="s">
        <v>9705</v>
      </c>
      <c r="C8400" t="s">
        <v>8939</v>
      </c>
      <c r="D8400" t="s">
        <v>8936</v>
      </c>
      <c r="E8400" t="b">
        <f t="shared" si="131"/>
        <v>0</v>
      </c>
      <c r="F8400">
        <v>0.02</v>
      </c>
      <c r="G8400" t="s">
        <v>62</v>
      </c>
    </row>
    <row r="8401" spans="1:10" hidden="1" x14ac:dyDescent="0.25">
      <c r="A8401" t="s">
        <v>8938</v>
      </c>
      <c r="B8401" t="s">
        <v>9704</v>
      </c>
      <c r="C8401" t="s">
        <v>8937</v>
      </c>
      <c r="D8401" t="s">
        <v>8936</v>
      </c>
      <c r="E8401" t="b">
        <f t="shared" si="131"/>
        <v>0</v>
      </c>
      <c r="F8401">
        <v>0.03</v>
      </c>
      <c r="G8401" t="s">
        <v>62</v>
      </c>
    </row>
    <row r="8402" spans="1:10" hidden="1" x14ac:dyDescent="0.25">
      <c r="A8402" t="s">
        <v>8938</v>
      </c>
      <c r="B8402" t="s">
        <v>9703</v>
      </c>
      <c r="C8402" t="s">
        <v>8939</v>
      </c>
      <c r="D8402" t="s">
        <v>8936</v>
      </c>
      <c r="E8402" t="b">
        <f t="shared" si="131"/>
        <v>0</v>
      </c>
      <c r="F8402">
        <v>0</v>
      </c>
      <c r="G8402" t="s">
        <v>62</v>
      </c>
    </row>
    <row r="8403" spans="1:10" hidden="1" x14ac:dyDescent="0.25">
      <c r="A8403" t="s">
        <v>8938</v>
      </c>
      <c r="B8403" t="s">
        <v>9702</v>
      </c>
      <c r="C8403" t="s">
        <v>8937</v>
      </c>
      <c r="D8403" t="s">
        <v>8936</v>
      </c>
      <c r="E8403" t="b">
        <f t="shared" si="131"/>
        <v>0</v>
      </c>
      <c r="F8403">
        <v>0.01</v>
      </c>
      <c r="G8403" t="s">
        <v>62</v>
      </c>
    </row>
    <row r="8404" spans="1:10" hidden="1" x14ac:dyDescent="0.25">
      <c r="A8404" t="s">
        <v>8938</v>
      </c>
      <c r="B8404" t="s">
        <v>9701</v>
      </c>
      <c r="C8404" t="s">
        <v>8984</v>
      </c>
      <c r="D8404" t="s">
        <v>8983</v>
      </c>
      <c r="E8404" t="b">
        <f t="shared" si="131"/>
        <v>1</v>
      </c>
      <c r="F8404" t="s">
        <v>8982</v>
      </c>
      <c r="G8404" t="s">
        <v>8981</v>
      </c>
      <c r="H8404" t="s">
        <v>8980</v>
      </c>
      <c r="I8404" t="s">
        <v>8979</v>
      </c>
      <c r="J8404" t="s">
        <v>8978</v>
      </c>
    </row>
    <row r="8405" spans="1:10" x14ac:dyDescent="0.25">
      <c r="A8405" t="s">
        <v>8938</v>
      </c>
      <c r="B8405" t="s">
        <v>9700</v>
      </c>
      <c r="C8405" t="s">
        <v>8939</v>
      </c>
      <c r="D8405" t="s">
        <v>8936</v>
      </c>
      <c r="E8405" t="b">
        <f t="shared" si="131"/>
        <v>1</v>
      </c>
      <c r="F8405">
        <v>0.25</v>
      </c>
      <c r="G8405" t="s">
        <v>62</v>
      </c>
    </row>
    <row r="8406" spans="1:10" hidden="1" x14ac:dyDescent="0.25">
      <c r="A8406" t="s">
        <v>8938</v>
      </c>
      <c r="B8406" t="s">
        <v>9699</v>
      </c>
      <c r="C8406" t="s">
        <v>8937</v>
      </c>
      <c r="D8406" t="s">
        <v>8936</v>
      </c>
      <c r="E8406" t="b">
        <f t="shared" si="131"/>
        <v>1</v>
      </c>
      <c r="F8406">
        <v>0.17</v>
      </c>
      <c r="G8406" t="s">
        <v>62</v>
      </c>
    </row>
    <row r="8407" spans="1:10" hidden="1" x14ac:dyDescent="0.25">
      <c r="A8407" t="s">
        <v>8938</v>
      </c>
      <c r="B8407" t="s">
        <v>9698</v>
      </c>
      <c r="C8407" t="s">
        <v>8939</v>
      </c>
      <c r="D8407" t="s">
        <v>8936</v>
      </c>
      <c r="E8407" t="b">
        <f t="shared" si="131"/>
        <v>0</v>
      </c>
      <c r="F8407">
        <v>0.02</v>
      </c>
      <c r="G8407" t="s">
        <v>62</v>
      </c>
    </row>
    <row r="8408" spans="1:10" hidden="1" x14ac:dyDescent="0.25">
      <c r="A8408" t="s">
        <v>8938</v>
      </c>
      <c r="B8408" t="s">
        <v>9697</v>
      </c>
      <c r="C8408" t="s">
        <v>8937</v>
      </c>
      <c r="D8408" t="s">
        <v>8936</v>
      </c>
      <c r="E8408" t="b">
        <f t="shared" si="131"/>
        <v>0</v>
      </c>
      <c r="F8408">
        <v>0.01</v>
      </c>
      <c r="G8408" t="s">
        <v>62</v>
      </c>
    </row>
    <row r="8409" spans="1:10" hidden="1" x14ac:dyDescent="0.25">
      <c r="A8409" t="s">
        <v>8938</v>
      </c>
      <c r="B8409" t="s">
        <v>9696</v>
      </c>
      <c r="C8409" t="s">
        <v>8939</v>
      </c>
      <c r="D8409" t="s">
        <v>8936</v>
      </c>
      <c r="E8409" t="b">
        <f t="shared" si="131"/>
        <v>0</v>
      </c>
      <c r="F8409">
        <v>0.01</v>
      </c>
      <c r="G8409" t="s">
        <v>62</v>
      </c>
    </row>
    <row r="8410" spans="1:10" hidden="1" x14ac:dyDescent="0.25">
      <c r="A8410" t="s">
        <v>8938</v>
      </c>
      <c r="B8410" t="s">
        <v>9695</v>
      </c>
      <c r="C8410" t="s">
        <v>8937</v>
      </c>
      <c r="D8410" t="s">
        <v>8936</v>
      </c>
      <c r="E8410" t="b">
        <f t="shared" si="131"/>
        <v>0</v>
      </c>
      <c r="F8410">
        <v>0.01</v>
      </c>
      <c r="G8410" t="s">
        <v>62</v>
      </c>
    </row>
    <row r="8411" spans="1:10" hidden="1" x14ac:dyDescent="0.25">
      <c r="A8411" t="s">
        <v>8938</v>
      </c>
      <c r="B8411" t="s">
        <v>9694</v>
      </c>
      <c r="C8411" t="s">
        <v>8939</v>
      </c>
      <c r="D8411" t="s">
        <v>8936</v>
      </c>
      <c r="E8411" t="b">
        <f t="shared" si="131"/>
        <v>0</v>
      </c>
      <c r="F8411">
        <v>0.03</v>
      </c>
      <c r="G8411" t="s">
        <v>62</v>
      </c>
    </row>
    <row r="8412" spans="1:10" hidden="1" x14ac:dyDescent="0.25">
      <c r="A8412" t="s">
        <v>8938</v>
      </c>
      <c r="B8412" t="s">
        <v>9693</v>
      </c>
      <c r="C8412" t="s">
        <v>8937</v>
      </c>
      <c r="D8412" t="s">
        <v>8936</v>
      </c>
      <c r="E8412" t="b">
        <f t="shared" si="131"/>
        <v>0</v>
      </c>
      <c r="F8412">
        <v>0.01</v>
      </c>
      <c r="G8412" t="s">
        <v>62</v>
      </c>
    </row>
    <row r="8413" spans="1:10" hidden="1" x14ac:dyDescent="0.25">
      <c r="A8413" t="s">
        <v>8938</v>
      </c>
      <c r="B8413" t="s">
        <v>9692</v>
      </c>
      <c r="C8413" t="s">
        <v>8939</v>
      </c>
      <c r="D8413" t="s">
        <v>8936</v>
      </c>
      <c r="E8413" t="b">
        <f t="shared" si="131"/>
        <v>0</v>
      </c>
      <c r="F8413">
        <v>0</v>
      </c>
      <c r="G8413" t="s">
        <v>62</v>
      </c>
    </row>
    <row r="8414" spans="1:10" hidden="1" x14ac:dyDescent="0.25">
      <c r="A8414" t="s">
        <v>8938</v>
      </c>
      <c r="B8414" t="s">
        <v>9691</v>
      </c>
      <c r="C8414" t="s">
        <v>8937</v>
      </c>
      <c r="D8414" t="s">
        <v>8936</v>
      </c>
      <c r="E8414" t="b">
        <f t="shared" si="131"/>
        <v>0</v>
      </c>
      <c r="F8414">
        <v>0</v>
      </c>
      <c r="G8414" t="s">
        <v>62</v>
      </c>
    </row>
    <row r="8415" spans="1:10" hidden="1" x14ac:dyDescent="0.25">
      <c r="A8415" t="s">
        <v>8938</v>
      </c>
      <c r="B8415" t="s">
        <v>9690</v>
      </c>
      <c r="C8415" t="s">
        <v>8939</v>
      </c>
      <c r="D8415" t="s">
        <v>8936</v>
      </c>
      <c r="E8415" t="b">
        <f t="shared" si="131"/>
        <v>0</v>
      </c>
      <c r="F8415">
        <v>0.03</v>
      </c>
      <c r="G8415" t="s">
        <v>62</v>
      </c>
    </row>
    <row r="8416" spans="1:10" hidden="1" x14ac:dyDescent="0.25">
      <c r="A8416" t="s">
        <v>8938</v>
      </c>
      <c r="B8416" t="s">
        <v>9689</v>
      </c>
      <c r="C8416" t="s">
        <v>8937</v>
      </c>
      <c r="D8416" t="s">
        <v>8936</v>
      </c>
      <c r="E8416" t="b">
        <f t="shared" si="131"/>
        <v>0</v>
      </c>
      <c r="F8416">
        <v>0</v>
      </c>
      <c r="G8416" t="s">
        <v>62</v>
      </c>
    </row>
    <row r="8417" spans="1:7" hidden="1" x14ac:dyDescent="0.25">
      <c r="A8417" t="s">
        <v>8938</v>
      </c>
      <c r="B8417" t="s">
        <v>9688</v>
      </c>
      <c r="C8417" t="s">
        <v>8939</v>
      </c>
      <c r="D8417" t="s">
        <v>8936</v>
      </c>
      <c r="E8417" t="b">
        <f t="shared" si="131"/>
        <v>0</v>
      </c>
      <c r="F8417">
        <v>0.03</v>
      </c>
      <c r="G8417" t="s">
        <v>62</v>
      </c>
    </row>
    <row r="8418" spans="1:7" hidden="1" x14ac:dyDescent="0.25">
      <c r="A8418" t="s">
        <v>8938</v>
      </c>
      <c r="B8418" t="s">
        <v>9687</v>
      </c>
      <c r="C8418" t="s">
        <v>8937</v>
      </c>
      <c r="D8418" t="s">
        <v>8936</v>
      </c>
      <c r="E8418" t="b">
        <f t="shared" si="131"/>
        <v>0</v>
      </c>
      <c r="F8418">
        <v>0.03</v>
      </c>
      <c r="G8418" t="s">
        <v>62</v>
      </c>
    </row>
    <row r="8419" spans="1:7" hidden="1" x14ac:dyDescent="0.25">
      <c r="A8419" t="s">
        <v>8938</v>
      </c>
      <c r="B8419" t="s">
        <v>9686</v>
      </c>
      <c r="C8419" t="s">
        <v>8939</v>
      </c>
      <c r="D8419" t="s">
        <v>8936</v>
      </c>
      <c r="E8419" t="b">
        <f t="shared" si="131"/>
        <v>0</v>
      </c>
      <c r="F8419">
        <v>0</v>
      </c>
      <c r="G8419" t="s">
        <v>62</v>
      </c>
    </row>
    <row r="8420" spans="1:7" hidden="1" x14ac:dyDescent="0.25">
      <c r="A8420" t="s">
        <v>8938</v>
      </c>
      <c r="B8420" t="s">
        <v>9685</v>
      </c>
      <c r="C8420" t="s">
        <v>8937</v>
      </c>
      <c r="D8420" t="s">
        <v>8936</v>
      </c>
      <c r="E8420" t="b">
        <f t="shared" si="131"/>
        <v>0</v>
      </c>
      <c r="F8420">
        <v>0</v>
      </c>
      <c r="G8420" t="s">
        <v>62</v>
      </c>
    </row>
    <row r="8421" spans="1:7" hidden="1" x14ac:dyDescent="0.25">
      <c r="A8421" t="s">
        <v>8938</v>
      </c>
      <c r="B8421" t="s">
        <v>9684</v>
      </c>
      <c r="C8421" t="s">
        <v>8939</v>
      </c>
      <c r="D8421" t="s">
        <v>8936</v>
      </c>
      <c r="E8421" t="b">
        <f t="shared" si="131"/>
        <v>0</v>
      </c>
      <c r="F8421">
        <v>0.03</v>
      </c>
      <c r="G8421" t="s">
        <v>62</v>
      </c>
    </row>
    <row r="8422" spans="1:7" hidden="1" x14ac:dyDescent="0.25">
      <c r="A8422" t="s">
        <v>8938</v>
      </c>
      <c r="B8422" t="s">
        <v>9683</v>
      </c>
      <c r="C8422" t="s">
        <v>8937</v>
      </c>
      <c r="D8422" t="s">
        <v>8936</v>
      </c>
      <c r="E8422" t="b">
        <f t="shared" si="131"/>
        <v>0</v>
      </c>
      <c r="F8422">
        <v>0.01</v>
      </c>
      <c r="G8422" t="s">
        <v>62</v>
      </c>
    </row>
    <row r="8423" spans="1:7" hidden="1" x14ac:dyDescent="0.25">
      <c r="A8423" t="s">
        <v>8938</v>
      </c>
      <c r="B8423" t="s">
        <v>9682</v>
      </c>
      <c r="C8423" t="s">
        <v>8939</v>
      </c>
      <c r="D8423" t="s">
        <v>8936</v>
      </c>
      <c r="E8423" t="b">
        <f t="shared" si="131"/>
        <v>0</v>
      </c>
      <c r="F8423">
        <v>0.01</v>
      </c>
      <c r="G8423" t="s">
        <v>62</v>
      </c>
    </row>
    <row r="8424" spans="1:7" hidden="1" x14ac:dyDescent="0.25">
      <c r="A8424" t="s">
        <v>8938</v>
      </c>
      <c r="B8424" t="s">
        <v>9681</v>
      </c>
      <c r="C8424" t="s">
        <v>8937</v>
      </c>
      <c r="D8424" t="s">
        <v>8936</v>
      </c>
      <c r="E8424" t="b">
        <f t="shared" si="131"/>
        <v>0</v>
      </c>
      <c r="F8424">
        <v>0</v>
      </c>
      <c r="G8424" t="s">
        <v>62</v>
      </c>
    </row>
    <row r="8425" spans="1:7" hidden="1" x14ac:dyDescent="0.25">
      <c r="A8425" t="s">
        <v>8938</v>
      </c>
      <c r="B8425" t="s">
        <v>9680</v>
      </c>
      <c r="C8425" t="s">
        <v>8939</v>
      </c>
      <c r="D8425" t="s">
        <v>8936</v>
      </c>
      <c r="E8425" t="b">
        <f t="shared" si="131"/>
        <v>0</v>
      </c>
      <c r="F8425">
        <v>0.01</v>
      </c>
      <c r="G8425" t="s">
        <v>62</v>
      </c>
    </row>
    <row r="8426" spans="1:7" hidden="1" x14ac:dyDescent="0.25">
      <c r="A8426" t="s">
        <v>8938</v>
      </c>
      <c r="B8426" t="s">
        <v>9679</v>
      </c>
      <c r="C8426" t="s">
        <v>8937</v>
      </c>
      <c r="D8426" t="s">
        <v>8936</v>
      </c>
      <c r="E8426" t="b">
        <f t="shared" si="131"/>
        <v>0</v>
      </c>
      <c r="F8426">
        <v>0.03</v>
      </c>
      <c r="G8426" t="s">
        <v>62</v>
      </c>
    </row>
    <row r="8427" spans="1:7" hidden="1" x14ac:dyDescent="0.25">
      <c r="A8427" t="s">
        <v>8938</v>
      </c>
      <c r="B8427" t="s">
        <v>9678</v>
      </c>
      <c r="C8427" t="s">
        <v>8939</v>
      </c>
      <c r="D8427" t="s">
        <v>8936</v>
      </c>
      <c r="E8427" t="b">
        <f t="shared" si="131"/>
        <v>0</v>
      </c>
      <c r="F8427">
        <v>0</v>
      </c>
      <c r="G8427" t="s">
        <v>62</v>
      </c>
    </row>
    <row r="8428" spans="1:7" hidden="1" x14ac:dyDescent="0.25">
      <c r="A8428" t="s">
        <v>8938</v>
      </c>
      <c r="B8428" t="s">
        <v>9677</v>
      </c>
      <c r="C8428" t="s">
        <v>8937</v>
      </c>
      <c r="D8428" t="s">
        <v>8936</v>
      </c>
      <c r="E8428" t="b">
        <f t="shared" si="131"/>
        <v>0</v>
      </c>
      <c r="F8428">
        <v>0</v>
      </c>
      <c r="G8428" t="s">
        <v>62</v>
      </c>
    </row>
    <row r="8429" spans="1:7" hidden="1" x14ac:dyDescent="0.25">
      <c r="A8429" t="s">
        <v>8938</v>
      </c>
      <c r="B8429" t="s">
        <v>9676</v>
      </c>
      <c r="C8429" t="s">
        <v>8939</v>
      </c>
      <c r="D8429" t="s">
        <v>8936</v>
      </c>
      <c r="E8429" t="b">
        <f t="shared" si="131"/>
        <v>0</v>
      </c>
      <c r="F8429">
        <v>0.02</v>
      </c>
      <c r="G8429" t="s">
        <v>62</v>
      </c>
    </row>
    <row r="8430" spans="1:7" hidden="1" x14ac:dyDescent="0.25">
      <c r="A8430" t="s">
        <v>8938</v>
      </c>
      <c r="B8430" t="s">
        <v>9675</v>
      </c>
      <c r="C8430" t="s">
        <v>8937</v>
      </c>
      <c r="D8430" t="s">
        <v>8936</v>
      </c>
      <c r="E8430" t="b">
        <f t="shared" si="131"/>
        <v>0</v>
      </c>
      <c r="F8430">
        <v>0.01</v>
      </c>
      <c r="G8430" t="s">
        <v>62</v>
      </c>
    </row>
    <row r="8431" spans="1:7" hidden="1" x14ac:dyDescent="0.25">
      <c r="A8431" t="s">
        <v>8938</v>
      </c>
      <c r="B8431" t="s">
        <v>9674</v>
      </c>
      <c r="C8431" t="s">
        <v>8939</v>
      </c>
      <c r="D8431" t="s">
        <v>8936</v>
      </c>
      <c r="E8431" t="b">
        <f t="shared" si="131"/>
        <v>0</v>
      </c>
      <c r="F8431">
        <v>0</v>
      </c>
      <c r="G8431" t="s">
        <v>62</v>
      </c>
    </row>
    <row r="8432" spans="1:7" hidden="1" x14ac:dyDescent="0.25">
      <c r="A8432" t="s">
        <v>8938</v>
      </c>
      <c r="B8432" t="s">
        <v>9673</v>
      </c>
      <c r="C8432" t="s">
        <v>8937</v>
      </c>
      <c r="D8432" t="s">
        <v>8936</v>
      </c>
      <c r="E8432" t="b">
        <f t="shared" si="131"/>
        <v>0</v>
      </c>
      <c r="F8432">
        <v>0</v>
      </c>
      <c r="G8432" t="s">
        <v>62</v>
      </c>
    </row>
    <row r="8433" spans="1:10" hidden="1" x14ac:dyDescent="0.25">
      <c r="A8433" t="s">
        <v>8938</v>
      </c>
      <c r="B8433" t="s">
        <v>9672</v>
      </c>
      <c r="C8433" t="s">
        <v>8939</v>
      </c>
      <c r="D8433" t="s">
        <v>8936</v>
      </c>
      <c r="E8433" t="b">
        <f t="shared" si="131"/>
        <v>0</v>
      </c>
      <c r="F8433">
        <v>0.03</v>
      </c>
      <c r="G8433" t="s">
        <v>62</v>
      </c>
    </row>
    <row r="8434" spans="1:10" hidden="1" x14ac:dyDescent="0.25">
      <c r="A8434" t="s">
        <v>8938</v>
      </c>
      <c r="B8434" t="s">
        <v>9671</v>
      </c>
      <c r="C8434" t="s">
        <v>8937</v>
      </c>
      <c r="D8434" t="s">
        <v>8936</v>
      </c>
      <c r="E8434" t="b">
        <f t="shared" si="131"/>
        <v>0</v>
      </c>
      <c r="F8434">
        <v>0.03</v>
      </c>
      <c r="G8434" t="s">
        <v>62</v>
      </c>
    </row>
    <row r="8435" spans="1:10" hidden="1" x14ac:dyDescent="0.25">
      <c r="A8435" t="s">
        <v>8938</v>
      </c>
      <c r="B8435" t="s">
        <v>9670</v>
      </c>
      <c r="C8435" t="s">
        <v>8939</v>
      </c>
      <c r="D8435" t="s">
        <v>8936</v>
      </c>
      <c r="E8435" t="b">
        <f t="shared" si="131"/>
        <v>0</v>
      </c>
      <c r="F8435">
        <v>0.01</v>
      </c>
      <c r="G8435" t="s">
        <v>62</v>
      </c>
    </row>
    <row r="8436" spans="1:10" hidden="1" x14ac:dyDescent="0.25">
      <c r="A8436" t="s">
        <v>8938</v>
      </c>
      <c r="B8436" t="s">
        <v>9669</v>
      </c>
      <c r="C8436" t="s">
        <v>8937</v>
      </c>
      <c r="D8436" t="s">
        <v>8936</v>
      </c>
      <c r="E8436" t="b">
        <f t="shared" si="131"/>
        <v>0</v>
      </c>
      <c r="F8436">
        <v>0.01</v>
      </c>
      <c r="G8436" t="s">
        <v>62</v>
      </c>
    </row>
    <row r="8437" spans="1:10" hidden="1" x14ac:dyDescent="0.25">
      <c r="A8437" t="s">
        <v>8938</v>
      </c>
      <c r="B8437" t="s">
        <v>9668</v>
      </c>
      <c r="C8437" t="s">
        <v>8939</v>
      </c>
      <c r="D8437" t="s">
        <v>8936</v>
      </c>
      <c r="E8437" t="b">
        <f t="shared" si="131"/>
        <v>0</v>
      </c>
      <c r="F8437">
        <v>0</v>
      </c>
      <c r="G8437" t="s">
        <v>62</v>
      </c>
    </row>
    <row r="8438" spans="1:10" hidden="1" x14ac:dyDescent="0.25">
      <c r="A8438" t="s">
        <v>8938</v>
      </c>
      <c r="B8438" t="s">
        <v>9667</v>
      </c>
      <c r="C8438" t="s">
        <v>8937</v>
      </c>
      <c r="D8438" t="s">
        <v>8936</v>
      </c>
      <c r="E8438" t="b">
        <f t="shared" si="131"/>
        <v>0</v>
      </c>
      <c r="F8438">
        <v>0</v>
      </c>
      <c r="G8438" t="s">
        <v>62</v>
      </c>
    </row>
    <row r="8439" spans="1:10" hidden="1" x14ac:dyDescent="0.25">
      <c r="A8439" t="s">
        <v>8938</v>
      </c>
      <c r="B8439" t="s">
        <v>9666</v>
      </c>
      <c r="C8439" t="s">
        <v>8939</v>
      </c>
      <c r="D8439" t="s">
        <v>8936</v>
      </c>
      <c r="E8439" t="b">
        <f t="shared" si="131"/>
        <v>0</v>
      </c>
      <c r="F8439">
        <v>0.02</v>
      </c>
      <c r="G8439" t="s">
        <v>62</v>
      </c>
    </row>
    <row r="8440" spans="1:10" hidden="1" x14ac:dyDescent="0.25">
      <c r="A8440" t="s">
        <v>8938</v>
      </c>
      <c r="B8440" t="s">
        <v>9665</v>
      </c>
      <c r="C8440" t="s">
        <v>8937</v>
      </c>
      <c r="D8440" t="s">
        <v>8936</v>
      </c>
      <c r="E8440" t="b">
        <f t="shared" si="131"/>
        <v>0</v>
      </c>
      <c r="F8440">
        <v>0.03</v>
      </c>
      <c r="G8440" t="s">
        <v>62</v>
      </c>
    </row>
    <row r="8441" spans="1:10" hidden="1" x14ac:dyDescent="0.25">
      <c r="A8441" t="s">
        <v>8938</v>
      </c>
      <c r="B8441" t="s">
        <v>9664</v>
      </c>
      <c r="C8441" t="s">
        <v>8939</v>
      </c>
      <c r="D8441" t="s">
        <v>8936</v>
      </c>
      <c r="E8441" t="b">
        <f t="shared" si="131"/>
        <v>0</v>
      </c>
      <c r="F8441">
        <v>0</v>
      </c>
      <c r="G8441" t="s">
        <v>62</v>
      </c>
    </row>
    <row r="8442" spans="1:10" hidden="1" x14ac:dyDescent="0.25">
      <c r="A8442" t="s">
        <v>8938</v>
      </c>
      <c r="B8442" t="s">
        <v>9663</v>
      </c>
      <c r="C8442" t="s">
        <v>8937</v>
      </c>
      <c r="D8442" t="s">
        <v>8936</v>
      </c>
      <c r="E8442" t="b">
        <f t="shared" si="131"/>
        <v>0</v>
      </c>
      <c r="F8442">
        <v>0.01</v>
      </c>
      <c r="G8442" t="s">
        <v>62</v>
      </c>
    </row>
    <row r="8443" spans="1:10" hidden="1" x14ac:dyDescent="0.25">
      <c r="A8443" t="s">
        <v>8938</v>
      </c>
      <c r="B8443" t="s">
        <v>9662</v>
      </c>
      <c r="C8443" t="s">
        <v>8984</v>
      </c>
      <c r="D8443" t="s">
        <v>8983</v>
      </c>
      <c r="E8443" t="b">
        <f t="shared" si="131"/>
        <v>1</v>
      </c>
      <c r="F8443" t="s">
        <v>8982</v>
      </c>
      <c r="G8443" t="s">
        <v>8981</v>
      </c>
      <c r="H8443" t="s">
        <v>8980</v>
      </c>
      <c r="I8443" t="s">
        <v>8979</v>
      </c>
      <c r="J8443" t="s">
        <v>8978</v>
      </c>
    </row>
    <row r="8444" spans="1:10" x14ac:dyDescent="0.25">
      <c r="A8444" t="s">
        <v>8938</v>
      </c>
      <c r="B8444" t="s">
        <v>9661</v>
      </c>
      <c r="C8444" t="s">
        <v>8939</v>
      </c>
      <c r="D8444" t="s">
        <v>8936</v>
      </c>
      <c r="E8444" t="b">
        <f t="shared" si="131"/>
        <v>1</v>
      </c>
      <c r="F8444">
        <v>0.16</v>
      </c>
      <c r="G8444" t="s">
        <v>62</v>
      </c>
    </row>
    <row r="8445" spans="1:10" hidden="1" x14ac:dyDescent="0.25">
      <c r="A8445" t="s">
        <v>8938</v>
      </c>
      <c r="B8445" t="s">
        <v>9660</v>
      </c>
      <c r="C8445" t="s">
        <v>8937</v>
      </c>
      <c r="D8445" t="s">
        <v>8936</v>
      </c>
      <c r="E8445" t="b">
        <f t="shared" si="131"/>
        <v>1</v>
      </c>
      <c r="F8445">
        <v>0.09</v>
      </c>
      <c r="G8445" t="s">
        <v>62</v>
      </c>
    </row>
    <row r="8446" spans="1:10" hidden="1" x14ac:dyDescent="0.25">
      <c r="A8446" t="s">
        <v>8938</v>
      </c>
      <c r="B8446" t="s">
        <v>9659</v>
      </c>
      <c r="C8446" t="s">
        <v>8939</v>
      </c>
      <c r="D8446" t="s">
        <v>8936</v>
      </c>
      <c r="E8446" t="b">
        <f t="shared" si="131"/>
        <v>0</v>
      </c>
      <c r="F8446">
        <v>0.04</v>
      </c>
      <c r="G8446" t="s">
        <v>62</v>
      </c>
    </row>
    <row r="8447" spans="1:10" hidden="1" x14ac:dyDescent="0.25">
      <c r="A8447" t="s">
        <v>8938</v>
      </c>
      <c r="B8447" t="s">
        <v>9658</v>
      </c>
      <c r="C8447" t="s">
        <v>8937</v>
      </c>
      <c r="D8447" t="s">
        <v>8936</v>
      </c>
      <c r="E8447" t="b">
        <f t="shared" si="131"/>
        <v>0</v>
      </c>
      <c r="F8447">
        <v>0</v>
      </c>
      <c r="G8447" t="s">
        <v>62</v>
      </c>
    </row>
    <row r="8448" spans="1:10" hidden="1" x14ac:dyDescent="0.25">
      <c r="A8448" t="s">
        <v>8938</v>
      </c>
      <c r="B8448" t="s">
        <v>9657</v>
      </c>
      <c r="C8448" t="s">
        <v>8939</v>
      </c>
      <c r="D8448" t="s">
        <v>8936</v>
      </c>
      <c r="E8448" t="b">
        <f t="shared" si="131"/>
        <v>0</v>
      </c>
      <c r="F8448">
        <v>0.04</v>
      </c>
      <c r="G8448" t="s">
        <v>62</v>
      </c>
    </row>
    <row r="8449" spans="1:7" hidden="1" x14ac:dyDescent="0.25">
      <c r="A8449" t="s">
        <v>8938</v>
      </c>
      <c r="B8449" t="s">
        <v>9656</v>
      </c>
      <c r="C8449" t="s">
        <v>8937</v>
      </c>
      <c r="D8449" t="s">
        <v>8936</v>
      </c>
      <c r="E8449" t="b">
        <f t="shared" si="131"/>
        <v>0</v>
      </c>
      <c r="F8449">
        <v>0</v>
      </c>
      <c r="G8449" t="s">
        <v>62</v>
      </c>
    </row>
    <row r="8450" spans="1:7" hidden="1" x14ac:dyDescent="0.25">
      <c r="A8450" t="s">
        <v>8938</v>
      </c>
      <c r="B8450" t="s">
        <v>9655</v>
      </c>
      <c r="C8450" t="s">
        <v>8939</v>
      </c>
      <c r="D8450" t="s">
        <v>8936</v>
      </c>
      <c r="E8450" t="b">
        <f t="shared" si="131"/>
        <v>0</v>
      </c>
      <c r="F8450">
        <v>0.02</v>
      </c>
      <c r="G8450" t="s">
        <v>62</v>
      </c>
    </row>
    <row r="8451" spans="1:7" hidden="1" x14ac:dyDescent="0.25">
      <c r="A8451" t="s">
        <v>8938</v>
      </c>
      <c r="B8451" t="s">
        <v>9654</v>
      </c>
      <c r="C8451" t="s">
        <v>8937</v>
      </c>
      <c r="D8451" t="s">
        <v>8936</v>
      </c>
      <c r="E8451" t="b">
        <f t="shared" ref="E8451:E8514" si="132">IF(OR(C8451="NOTE:",C8450="NOTE:",C8449="NOTE:"),TRUE,FALSE)</f>
        <v>0</v>
      </c>
      <c r="F8451">
        <v>0</v>
      </c>
      <c r="G8451" t="s">
        <v>62</v>
      </c>
    </row>
    <row r="8452" spans="1:7" hidden="1" x14ac:dyDescent="0.25">
      <c r="A8452" t="s">
        <v>8938</v>
      </c>
      <c r="B8452" t="s">
        <v>9653</v>
      </c>
      <c r="C8452" t="s">
        <v>8939</v>
      </c>
      <c r="D8452" t="s">
        <v>8936</v>
      </c>
      <c r="E8452" t="b">
        <f t="shared" si="132"/>
        <v>0</v>
      </c>
      <c r="F8452">
        <v>0</v>
      </c>
      <c r="G8452" t="s">
        <v>62</v>
      </c>
    </row>
    <row r="8453" spans="1:7" hidden="1" x14ac:dyDescent="0.25">
      <c r="A8453" t="s">
        <v>8938</v>
      </c>
      <c r="B8453" t="s">
        <v>9652</v>
      </c>
      <c r="C8453" t="s">
        <v>8937</v>
      </c>
      <c r="D8453" t="s">
        <v>8936</v>
      </c>
      <c r="E8453" t="b">
        <f t="shared" si="132"/>
        <v>0</v>
      </c>
      <c r="F8453">
        <v>0.01</v>
      </c>
      <c r="G8453" t="s">
        <v>62</v>
      </c>
    </row>
    <row r="8454" spans="1:7" hidden="1" x14ac:dyDescent="0.25">
      <c r="A8454" t="s">
        <v>8938</v>
      </c>
      <c r="B8454" t="s">
        <v>9651</v>
      </c>
      <c r="C8454" t="s">
        <v>8939</v>
      </c>
      <c r="D8454" t="s">
        <v>8936</v>
      </c>
      <c r="E8454" t="b">
        <f t="shared" si="132"/>
        <v>0</v>
      </c>
      <c r="F8454">
        <v>0</v>
      </c>
      <c r="G8454" t="s">
        <v>62</v>
      </c>
    </row>
    <row r="8455" spans="1:7" hidden="1" x14ac:dyDescent="0.25">
      <c r="A8455" t="s">
        <v>8938</v>
      </c>
      <c r="B8455" t="s">
        <v>9650</v>
      </c>
      <c r="C8455" t="s">
        <v>8937</v>
      </c>
      <c r="D8455" t="s">
        <v>8936</v>
      </c>
      <c r="E8455" t="b">
        <f t="shared" si="132"/>
        <v>0</v>
      </c>
      <c r="F8455">
        <v>0</v>
      </c>
      <c r="G8455" t="s">
        <v>62</v>
      </c>
    </row>
    <row r="8456" spans="1:7" hidden="1" x14ac:dyDescent="0.25">
      <c r="A8456" t="s">
        <v>8938</v>
      </c>
      <c r="B8456" t="s">
        <v>9649</v>
      </c>
      <c r="C8456" t="s">
        <v>8939</v>
      </c>
      <c r="D8456" t="s">
        <v>8936</v>
      </c>
      <c r="E8456" t="b">
        <f t="shared" si="132"/>
        <v>0</v>
      </c>
      <c r="F8456">
        <v>0.03</v>
      </c>
      <c r="G8456" t="s">
        <v>62</v>
      </c>
    </row>
    <row r="8457" spans="1:7" hidden="1" x14ac:dyDescent="0.25">
      <c r="A8457" t="s">
        <v>8938</v>
      </c>
      <c r="B8457" t="s">
        <v>9648</v>
      </c>
      <c r="C8457" t="s">
        <v>8937</v>
      </c>
      <c r="D8457" t="s">
        <v>8936</v>
      </c>
      <c r="E8457" t="b">
        <f t="shared" si="132"/>
        <v>0</v>
      </c>
      <c r="F8457">
        <v>0.04</v>
      </c>
      <c r="G8457" t="s">
        <v>62</v>
      </c>
    </row>
    <row r="8458" spans="1:7" hidden="1" x14ac:dyDescent="0.25">
      <c r="A8458" t="s">
        <v>8938</v>
      </c>
      <c r="B8458" t="s">
        <v>9647</v>
      </c>
      <c r="C8458" t="s">
        <v>8939</v>
      </c>
      <c r="D8458" t="s">
        <v>8936</v>
      </c>
      <c r="E8458" t="b">
        <f t="shared" si="132"/>
        <v>0</v>
      </c>
      <c r="F8458">
        <v>0</v>
      </c>
      <c r="G8458" t="s">
        <v>62</v>
      </c>
    </row>
    <row r="8459" spans="1:7" hidden="1" x14ac:dyDescent="0.25">
      <c r="A8459" t="s">
        <v>8938</v>
      </c>
      <c r="B8459" t="s">
        <v>9646</v>
      </c>
      <c r="C8459" t="s">
        <v>8937</v>
      </c>
      <c r="D8459" t="s">
        <v>8936</v>
      </c>
      <c r="E8459" t="b">
        <f t="shared" si="132"/>
        <v>0</v>
      </c>
      <c r="F8459">
        <v>0.01</v>
      </c>
      <c r="G8459" t="s">
        <v>62</v>
      </c>
    </row>
    <row r="8460" spans="1:7" hidden="1" x14ac:dyDescent="0.25">
      <c r="A8460" t="s">
        <v>8938</v>
      </c>
      <c r="B8460" t="s">
        <v>9645</v>
      </c>
      <c r="C8460" t="s">
        <v>8939</v>
      </c>
      <c r="D8460" t="s">
        <v>8936</v>
      </c>
      <c r="E8460" t="b">
        <f t="shared" si="132"/>
        <v>0</v>
      </c>
      <c r="F8460">
        <v>0.02</v>
      </c>
      <c r="G8460" t="s">
        <v>62</v>
      </c>
    </row>
    <row r="8461" spans="1:7" hidden="1" x14ac:dyDescent="0.25">
      <c r="A8461" t="s">
        <v>8938</v>
      </c>
      <c r="B8461" t="s">
        <v>9644</v>
      </c>
      <c r="C8461" t="s">
        <v>8937</v>
      </c>
      <c r="D8461" t="s">
        <v>8936</v>
      </c>
      <c r="E8461" t="b">
        <f t="shared" si="132"/>
        <v>0</v>
      </c>
      <c r="F8461">
        <v>0.01</v>
      </c>
      <c r="G8461" t="s">
        <v>62</v>
      </c>
    </row>
    <row r="8462" spans="1:7" hidden="1" x14ac:dyDescent="0.25">
      <c r="A8462" t="s">
        <v>8938</v>
      </c>
      <c r="B8462" t="s">
        <v>9643</v>
      </c>
      <c r="C8462" t="s">
        <v>8939</v>
      </c>
      <c r="D8462" t="s">
        <v>8936</v>
      </c>
      <c r="E8462" t="b">
        <f t="shared" si="132"/>
        <v>0</v>
      </c>
      <c r="F8462">
        <v>0</v>
      </c>
      <c r="G8462" t="s">
        <v>62</v>
      </c>
    </row>
    <row r="8463" spans="1:7" hidden="1" x14ac:dyDescent="0.25">
      <c r="A8463" t="s">
        <v>8938</v>
      </c>
      <c r="B8463" t="s">
        <v>9642</v>
      </c>
      <c r="C8463" t="s">
        <v>8937</v>
      </c>
      <c r="D8463" t="s">
        <v>8936</v>
      </c>
      <c r="E8463" t="b">
        <f t="shared" si="132"/>
        <v>0</v>
      </c>
      <c r="F8463">
        <v>0</v>
      </c>
      <c r="G8463" t="s">
        <v>62</v>
      </c>
    </row>
    <row r="8464" spans="1:7" hidden="1" x14ac:dyDescent="0.25">
      <c r="A8464" t="s">
        <v>8938</v>
      </c>
      <c r="B8464" t="s">
        <v>9641</v>
      </c>
      <c r="C8464" t="s">
        <v>8939</v>
      </c>
      <c r="D8464" t="s">
        <v>8936</v>
      </c>
      <c r="E8464" t="b">
        <f t="shared" si="132"/>
        <v>0</v>
      </c>
      <c r="F8464">
        <v>0.01</v>
      </c>
      <c r="G8464" t="s">
        <v>62</v>
      </c>
    </row>
    <row r="8465" spans="1:7" hidden="1" x14ac:dyDescent="0.25">
      <c r="A8465" t="s">
        <v>8938</v>
      </c>
      <c r="B8465" t="s">
        <v>9640</v>
      </c>
      <c r="C8465" t="s">
        <v>8937</v>
      </c>
      <c r="D8465" t="s">
        <v>8936</v>
      </c>
      <c r="E8465" t="b">
        <f t="shared" si="132"/>
        <v>0</v>
      </c>
      <c r="F8465">
        <v>0.01</v>
      </c>
      <c r="G8465" t="s">
        <v>62</v>
      </c>
    </row>
    <row r="8466" spans="1:7" hidden="1" x14ac:dyDescent="0.25">
      <c r="A8466" t="s">
        <v>8938</v>
      </c>
      <c r="B8466" t="s">
        <v>9639</v>
      </c>
      <c r="C8466" t="s">
        <v>8939</v>
      </c>
      <c r="D8466" t="s">
        <v>8936</v>
      </c>
      <c r="E8466" t="b">
        <f t="shared" si="132"/>
        <v>0</v>
      </c>
      <c r="F8466">
        <v>0.01</v>
      </c>
      <c r="G8466" t="s">
        <v>62</v>
      </c>
    </row>
    <row r="8467" spans="1:7" hidden="1" x14ac:dyDescent="0.25">
      <c r="A8467" t="s">
        <v>8938</v>
      </c>
      <c r="B8467" t="s">
        <v>9638</v>
      </c>
      <c r="C8467" t="s">
        <v>8937</v>
      </c>
      <c r="D8467" t="s">
        <v>8936</v>
      </c>
      <c r="E8467" t="b">
        <f t="shared" si="132"/>
        <v>0</v>
      </c>
      <c r="F8467">
        <v>0</v>
      </c>
      <c r="G8467" t="s">
        <v>62</v>
      </c>
    </row>
    <row r="8468" spans="1:7" hidden="1" x14ac:dyDescent="0.25">
      <c r="A8468" t="s">
        <v>8938</v>
      </c>
      <c r="B8468" t="s">
        <v>9637</v>
      </c>
      <c r="C8468" t="s">
        <v>8939</v>
      </c>
      <c r="D8468" t="s">
        <v>8936</v>
      </c>
      <c r="E8468" t="b">
        <f t="shared" si="132"/>
        <v>0</v>
      </c>
      <c r="F8468">
        <v>0.02</v>
      </c>
      <c r="G8468" t="s">
        <v>62</v>
      </c>
    </row>
    <row r="8469" spans="1:7" hidden="1" x14ac:dyDescent="0.25">
      <c r="A8469" t="s">
        <v>8938</v>
      </c>
      <c r="B8469" t="s">
        <v>9636</v>
      </c>
      <c r="C8469" t="s">
        <v>8937</v>
      </c>
      <c r="D8469" t="s">
        <v>8936</v>
      </c>
      <c r="E8469" t="b">
        <f t="shared" si="132"/>
        <v>0</v>
      </c>
      <c r="F8469">
        <v>0.03</v>
      </c>
      <c r="G8469" t="s">
        <v>62</v>
      </c>
    </row>
    <row r="8470" spans="1:7" hidden="1" x14ac:dyDescent="0.25">
      <c r="A8470" t="s">
        <v>8938</v>
      </c>
      <c r="B8470" t="s">
        <v>9635</v>
      </c>
      <c r="C8470" t="s">
        <v>8939</v>
      </c>
      <c r="D8470" t="s">
        <v>8936</v>
      </c>
      <c r="E8470" t="b">
        <f t="shared" si="132"/>
        <v>0</v>
      </c>
      <c r="F8470">
        <v>0</v>
      </c>
      <c r="G8470" t="s">
        <v>62</v>
      </c>
    </row>
    <row r="8471" spans="1:7" hidden="1" x14ac:dyDescent="0.25">
      <c r="A8471" t="s">
        <v>8938</v>
      </c>
      <c r="B8471" t="s">
        <v>9634</v>
      </c>
      <c r="C8471" t="s">
        <v>8937</v>
      </c>
      <c r="D8471" t="s">
        <v>8936</v>
      </c>
      <c r="E8471" t="b">
        <f t="shared" si="132"/>
        <v>0</v>
      </c>
      <c r="F8471">
        <v>0</v>
      </c>
      <c r="G8471" t="s">
        <v>62</v>
      </c>
    </row>
    <row r="8472" spans="1:7" hidden="1" x14ac:dyDescent="0.25">
      <c r="A8472" t="s">
        <v>8938</v>
      </c>
      <c r="B8472" t="s">
        <v>9633</v>
      </c>
      <c r="C8472" t="s">
        <v>8939</v>
      </c>
      <c r="D8472" t="s">
        <v>8936</v>
      </c>
      <c r="E8472" t="b">
        <f t="shared" si="132"/>
        <v>0</v>
      </c>
      <c r="F8472">
        <v>0.03</v>
      </c>
      <c r="G8472" t="s">
        <v>62</v>
      </c>
    </row>
    <row r="8473" spans="1:7" hidden="1" x14ac:dyDescent="0.25">
      <c r="A8473" t="s">
        <v>8938</v>
      </c>
      <c r="B8473" t="s">
        <v>9632</v>
      </c>
      <c r="C8473" t="s">
        <v>8937</v>
      </c>
      <c r="D8473" t="s">
        <v>8936</v>
      </c>
      <c r="E8473" t="b">
        <f t="shared" si="132"/>
        <v>0</v>
      </c>
      <c r="F8473">
        <v>0.03</v>
      </c>
      <c r="G8473" t="s">
        <v>62</v>
      </c>
    </row>
    <row r="8474" spans="1:7" hidden="1" x14ac:dyDescent="0.25">
      <c r="A8474" t="s">
        <v>8938</v>
      </c>
      <c r="B8474" t="s">
        <v>9631</v>
      </c>
      <c r="C8474" t="s">
        <v>8939</v>
      </c>
      <c r="D8474" t="s">
        <v>8936</v>
      </c>
      <c r="E8474" t="b">
        <f t="shared" si="132"/>
        <v>0</v>
      </c>
      <c r="F8474">
        <v>0.02</v>
      </c>
      <c r="G8474" t="s">
        <v>62</v>
      </c>
    </row>
    <row r="8475" spans="1:7" hidden="1" x14ac:dyDescent="0.25">
      <c r="A8475" t="s">
        <v>8938</v>
      </c>
      <c r="B8475" t="s">
        <v>9630</v>
      </c>
      <c r="C8475" t="s">
        <v>8937</v>
      </c>
      <c r="D8475" t="s">
        <v>8936</v>
      </c>
      <c r="E8475" t="b">
        <f t="shared" si="132"/>
        <v>0</v>
      </c>
      <c r="F8475">
        <v>0.03</v>
      </c>
      <c r="G8475" t="s">
        <v>62</v>
      </c>
    </row>
    <row r="8476" spans="1:7" hidden="1" x14ac:dyDescent="0.25">
      <c r="A8476" t="s">
        <v>8938</v>
      </c>
      <c r="B8476" t="s">
        <v>9629</v>
      </c>
      <c r="C8476" t="s">
        <v>8939</v>
      </c>
      <c r="D8476" t="s">
        <v>8936</v>
      </c>
      <c r="E8476" t="b">
        <f t="shared" si="132"/>
        <v>0</v>
      </c>
      <c r="F8476">
        <v>0</v>
      </c>
      <c r="G8476" t="s">
        <v>62</v>
      </c>
    </row>
    <row r="8477" spans="1:7" hidden="1" x14ac:dyDescent="0.25">
      <c r="A8477" t="s">
        <v>8938</v>
      </c>
      <c r="B8477" t="s">
        <v>9628</v>
      </c>
      <c r="C8477" t="s">
        <v>8937</v>
      </c>
      <c r="D8477" t="s">
        <v>8936</v>
      </c>
      <c r="E8477" t="b">
        <f t="shared" si="132"/>
        <v>0</v>
      </c>
      <c r="F8477">
        <v>0</v>
      </c>
      <c r="G8477" t="s">
        <v>62</v>
      </c>
    </row>
    <row r="8478" spans="1:7" hidden="1" x14ac:dyDescent="0.25">
      <c r="A8478" t="s">
        <v>8938</v>
      </c>
      <c r="B8478" t="s">
        <v>9627</v>
      </c>
      <c r="C8478" t="s">
        <v>8939</v>
      </c>
      <c r="D8478" t="s">
        <v>8936</v>
      </c>
      <c r="E8478" t="b">
        <f t="shared" si="132"/>
        <v>0</v>
      </c>
      <c r="F8478">
        <v>0.04</v>
      </c>
      <c r="G8478" t="s">
        <v>62</v>
      </c>
    </row>
    <row r="8479" spans="1:7" hidden="1" x14ac:dyDescent="0.25">
      <c r="A8479" t="s">
        <v>8938</v>
      </c>
      <c r="B8479" t="s">
        <v>9626</v>
      </c>
      <c r="C8479" t="s">
        <v>8937</v>
      </c>
      <c r="D8479" t="s">
        <v>8936</v>
      </c>
      <c r="E8479" t="b">
        <f t="shared" si="132"/>
        <v>0</v>
      </c>
      <c r="F8479">
        <v>0.01</v>
      </c>
      <c r="G8479" t="s">
        <v>62</v>
      </c>
    </row>
    <row r="8480" spans="1:7" hidden="1" x14ac:dyDescent="0.25">
      <c r="A8480" t="s">
        <v>8938</v>
      </c>
      <c r="B8480" t="s">
        <v>9625</v>
      </c>
      <c r="C8480" t="s">
        <v>8939</v>
      </c>
      <c r="D8480" t="s">
        <v>8936</v>
      </c>
      <c r="E8480" t="b">
        <f t="shared" si="132"/>
        <v>0</v>
      </c>
      <c r="F8480">
        <v>0.01</v>
      </c>
      <c r="G8480" t="s">
        <v>62</v>
      </c>
    </row>
    <row r="8481" spans="1:10" hidden="1" x14ac:dyDescent="0.25">
      <c r="A8481" t="s">
        <v>8938</v>
      </c>
      <c r="B8481" t="s">
        <v>9624</v>
      </c>
      <c r="C8481" t="s">
        <v>8937</v>
      </c>
      <c r="D8481" t="s">
        <v>8936</v>
      </c>
      <c r="E8481" t="b">
        <f t="shared" si="132"/>
        <v>0</v>
      </c>
      <c r="F8481">
        <v>0</v>
      </c>
      <c r="G8481" t="s">
        <v>62</v>
      </c>
    </row>
    <row r="8482" spans="1:10" hidden="1" x14ac:dyDescent="0.25">
      <c r="A8482" t="s">
        <v>8938</v>
      </c>
      <c r="B8482" t="s">
        <v>9623</v>
      </c>
      <c r="C8482" t="s">
        <v>8984</v>
      </c>
      <c r="D8482" t="s">
        <v>8983</v>
      </c>
      <c r="E8482" t="b">
        <f t="shared" si="132"/>
        <v>1</v>
      </c>
      <c r="F8482" t="s">
        <v>8982</v>
      </c>
      <c r="G8482" t="s">
        <v>8981</v>
      </c>
      <c r="H8482" t="s">
        <v>8980</v>
      </c>
      <c r="I8482" t="s">
        <v>8979</v>
      </c>
      <c r="J8482" t="s">
        <v>8978</v>
      </c>
    </row>
    <row r="8483" spans="1:10" x14ac:dyDescent="0.25">
      <c r="A8483" t="s">
        <v>8938</v>
      </c>
      <c r="B8483" t="s">
        <v>9622</v>
      </c>
      <c r="C8483" t="s">
        <v>8939</v>
      </c>
      <c r="D8483" t="s">
        <v>8936</v>
      </c>
      <c r="E8483" t="b">
        <f t="shared" si="132"/>
        <v>1</v>
      </c>
      <c r="F8483">
        <v>0.27</v>
      </c>
      <c r="G8483" t="s">
        <v>62</v>
      </c>
    </row>
    <row r="8484" spans="1:10" hidden="1" x14ac:dyDescent="0.25">
      <c r="A8484" t="s">
        <v>8938</v>
      </c>
      <c r="B8484" t="s">
        <v>9621</v>
      </c>
      <c r="C8484" t="s">
        <v>8937</v>
      </c>
      <c r="D8484" t="s">
        <v>8936</v>
      </c>
      <c r="E8484" t="b">
        <f t="shared" si="132"/>
        <v>1</v>
      </c>
      <c r="F8484">
        <v>0.21</v>
      </c>
      <c r="G8484" t="s">
        <v>62</v>
      </c>
    </row>
    <row r="8485" spans="1:10" hidden="1" x14ac:dyDescent="0.25">
      <c r="A8485" t="s">
        <v>8938</v>
      </c>
      <c r="B8485" t="s">
        <v>9620</v>
      </c>
      <c r="C8485" t="s">
        <v>8939</v>
      </c>
      <c r="D8485" t="s">
        <v>8936</v>
      </c>
      <c r="E8485" t="b">
        <f t="shared" si="132"/>
        <v>0</v>
      </c>
      <c r="F8485">
        <v>0.03</v>
      </c>
      <c r="G8485" t="s">
        <v>62</v>
      </c>
    </row>
    <row r="8486" spans="1:10" hidden="1" x14ac:dyDescent="0.25">
      <c r="A8486" t="s">
        <v>8938</v>
      </c>
      <c r="B8486" t="s">
        <v>9619</v>
      </c>
      <c r="C8486" t="s">
        <v>8937</v>
      </c>
      <c r="D8486" t="s">
        <v>8936</v>
      </c>
      <c r="E8486" t="b">
        <f t="shared" si="132"/>
        <v>0</v>
      </c>
      <c r="F8486">
        <v>0</v>
      </c>
      <c r="G8486" t="s">
        <v>62</v>
      </c>
    </row>
    <row r="8487" spans="1:10" hidden="1" x14ac:dyDescent="0.25">
      <c r="A8487" t="s">
        <v>8938</v>
      </c>
      <c r="B8487" t="s">
        <v>9618</v>
      </c>
      <c r="C8487" t="s">
        <v>8939</v>
      </c>
      <c r="D8487" t="s">
        <v>8936</v>
      </c>
      <c r="E8487" t="b">
        <f t="shared" si="132"/>
        <v>0</v>
      </c>
      <c r="F8487">
        <v>0.03</v>
      </c>
      <c r="G8487" t="s">
        <v>62</v>
      </c>
    </row>
    <row r="8488" spans="1:10" hidden="1" x14ac:dyDescent="0.25">
      <c r="A8488" t="s">
        <v>8938</v>
      </c>
      <c r="B8488" t="s">
        <v>9617</v>
      </c>
      <c r="C8488" t="s">
        <v>8937</v>
      </c>
      <c r="D8488" t="s">
        <v>8936</v>
      </c>
      <c r="E8488" t="b">
        <f t="shared" si="132"/>
        <v>0</v>
      </c>
      <c r="F8488">
        <v>0</v>
      </c>
      <c r="G8488" t="s">
        <v>62</v>
      </c>
    </row>
    <row r="8489" spans="1:10" hidden="1" x14ac:dyDescent="0.25">
      <c r="A8489" t="s">
        <v>8938</v>
      </c>
      <c r="B8489" t="s">
        <v>9616</v>
      </c>
      <c r="C8489" t="s">
        <v>8939</v>
      </c>
      <c r="D8489" t="s">
        <v>8936</v>
      </c>
      <c r="E8489" t="b">
        <f t="shared" si="132"/>
        <v>0</v>
      </c>
      <c r="F8489">
        <v>0.01</v>
      </c>
      <c r="G8489" t="s">
        <v>62</v>
      </c>
    </row>
    <row r="8490" spans="1:10" hidden="1" x14ac:dyDescent="0.25">
      <c r="A8490" t="s">
        <v>8938</v>
      </c>
      <c r="B8490" t="s">
        <v>9615</v>
      </c>
      <c r="C8490" t="s">
        <v>8937</v>
      </c>
      <c r="D8490" t="s">
        <v>8936</v>
      </c>
      <c r="E8490" t="b">
        <f t="shared" si="132"/>
        <v>0</v>
      </c>
      <c r="F8490">
        <v>0</v>
      </c>
      <c r="G8490" t="s">
        <v>62</v>
      </c>
    </row>
    <row r="8491" spans="1:10" hidden="1" x14ac:dyDescent="0.25">
      <c r="A8491" t="s">
        <v>8938</v>
      </c>
      <c r="B8491" t="s">
        <v>9614</v>
      </c>
      <c r="C8491" t="s">
        <v>8939</v>
      </c>
      <c r="D8491" t="s">
        <v>8936</v>
      </c>
      <c r="E8491" t="b">
        <f t="shared" si="132"/>
        <v>0</v>
      </c>
      <c r="F8491">
        <v>0</v>
      </c>
      <c r="G8491" t="s">
        <v>62</v>
      </c>
    </row>
    <row r="8492" spans="1:10" hidden="1" x14ac:dyDescent="0.25">
      <c r="A8492" t="s">
        <v>8938</v>
      </c>
      <c r="B8492" t="s">
        <v>9613</v>
      </c>
      <c r="C8492" t="s">
        <v>8937</v>
      </c>
      <c r="D8492" t="s">
        <v>8936</v>
      </c>
      <c r="E8492" t="b">
        <f t="shared" si="132"/>
        <v>0</v>
      </c>
      <c r="F8492">
        <v>0</v>
      </c>
      <c r="G8492" t="s">
        <v>62</v>
      </c>
    </row>
    <row r="8493" spans="1:10" hidden="1" x14ac:dyDescent="0.25">
      <c r="A8493" t="s">
        <v>8938</v>
      </c>
      <c r="B8493" t="s">
        <v>9612</v>
      </c>
      <c r="C8493" t="s">
        <v>8939</v>
      </c>
      <c r="D8493" t="s">
        <v>8936</v>
      </c>
      <c r="E8493" t="b">
        <f t="shared" si="132"/>
        <v>0</v>
      </c>
      <c r="F8493">
        <v>0</v>
      </c>
      <c r="G8493" t="s">
        <v>62</v>
      </c>
    </row>
    <row r="8494" spans="1:10" hidden="1" x14ac:dyDescent="0.25">
      <c r="A8494" t="s">
        <v>8938</v>
      </c>
      <c r="B8494" t="s">
        <v>9611</v>
      </c>
      <c r="C8494" t="s">
        <v>8937</v>
      </c>
      <c r="D8494" t="s">
        <v>8936</v>
      </c>
      <c r="E8494" t="b">
        <f t="shared" si="132"/>
        <v>0</v>
      </c>
      <c r="F8494">
        <v>0</v>
      </c>
      <c r="G8494" t="s">
        <v>62</v>
      </c>
    </row>
    <row r="8495" spans="1:10" hidden="1" x14ac:dyDescent="0.25">
      <c r="A8495" t="s">
        <v>8938</v>
      </c>
      <c r="B8495" t="s">
        <v>9610</v>
      </c>
      <c r="C8495" t="s">
        <v>8939</v>
      </c>
      <c r="D8495" t="s">
        <v>8936</v>
      </c>
      <c r="E8495" t="b">
        <f t="shared" si="132"/>
        <v>0</v>
      </c>
      <c r="F8495">
        <v>0.03</v>
      </c>
      <c r="G8495" t="s">
        <v>62</v>
      </c>
    </row>
    <row r="8496" spans="1:10" hidden="1" x14ac:dyDescent="0.25">
      <c r="A8496" t="s">
        <v>8938</v>
      </c>
      <c r="B8496" t="s">
        <v>9609</v>
      </c>
      <c r="C8496" t="s">
        <v>8937</v>
      </c>
      <c r="D8496" t="s">
        <v>8936</v>
      </c>
      <c r="E8496" t="b">
        <f t="shared" si="132"/>
        <v>0</v>
      </c>
      <c r="F8496">
        <v>0.03</v>
      </c>
      <c r="G8496" t="s">
        <v>62</v>
      </c>
    </row>
    <row r="8497" spans="1:7" hidden="1" x14ac:dyDescent="0.25">
      <c r="A8497" t="s">
        <v>8938</v>
      </c>
      <c r="B8497" t="s">
        <v>9608</v>
      </c>
      <c r="C8497" t="s">
        <v>8939</v>
      </c>
      <c r="D8497" t="s">
        <v>8936</v>
      </c>
      <c r="E8497" t="b">
        <f t="shared" si="132"/>
        <v>0</v>
      </c>
      <c r="F8497">
        <v>0</v>
      </c>
      <c r="G8497" t="s">
        <v>62</v>
      </c>
    </row>
    <row r="8498" spans="1:7" hidden="1" x14ac:dyDescent="0.25">
      <c r="A8498" t="s">
        <v>8938</v>
      </c>
      <c r="B8498" t="s">
        <v>9607</v>
      </c>
      <c r="C8498" t="s">
        <v>8937</v>
      </c>
      <c r="D8498" t="s">
        <v>8936</v>
      </c>
      <c r="E8498" t="b">
        <f t="shared" si="132"/>
        <v>0</v>
      </c>
      <c r="F8498">
        <v>0</v>
      </c>
      <c r="G8498" t="s">
        <v>62</v>
      </c>
    </row>
    <row r="8499" spans="1:7" hidden="1" x14ac:dyDescent="0.25">
      <c r="A8499" t="s">
        <v>8938</v>
      </c>
      <c r="B8499" t="s">
        <v>9606</v>
      </c>
      <c r="C8499" t="s">
        <v>8939</v>
      </c>
      <c r="D8499" t="s">
        <v>8936</v>
      </c>
      <c r="E8499" t="b">
        <f t="shared" si="132"/>
        <v>0</v>
      </c>
      <c r="F8499">
        <v>0.02</v>
      </c>
      <c r="G8499" t="s">
        <v>62</v>
      </c>
    </row>
    <row r="8500" spans="1:7" hidden="1" x14ac:dyDescent="0.25">
      <c r="A8500" t="s">
        <v>8938</v>
      </c>
      <c r="B8500" t="s">
        <v>9605</v>
      </c>
      <c r="C8500" t="s">
        <v>8937</v>
      </c>
      <c r="D8500" t="s">
        <v>8936</v>
      </c>
      <c r="E8500" t="b">
        <f t="shared" si="132"/>
        <v>0</v>
      </c>
      <c r="F8500">
        <v>0.01</v>
      </c>
      <c r="G8500" t="s">
        <v>62</v>
      </c>
    </row>
    <row r="8501" spans="1:7" hidden="1" x14ac:dyDescent="0.25">
      <c r="A8501" t="s">
        <v>8938</v>
      </c>
      <c r="B8501" t="s">
        <v>9604</v>
      </c>
      <c r="C8501" t="s">
        <v>8939</v>
      </c>
      <c r="D8501" t="s">
        <v>8936</v>
      </c>
      <c r="E8501" t="b">
        <f t="shared" si="132"/>
        <v>0</v>
      </c>
      <c r="F8501">
        <v>0</v>
      </c>
      <c r="G8501" t="s">
        <v>62</v>
      </c>
    </row>
    <row r="8502" spans="1:7" hidden="1" x14ac:dyDescent="0.25">
      <c r="A8502" t="s">
        <v>8938</v>
      </c>
      <c r="B8502" t="s">
        <v>9603</v>
      </c>
      <c r="C8502" t="s">
        <v>8937</v>
      </c>
      <c r="D8502" t="s">
        <v>8936</v>
      </c>
      <c r="E8502" t="b">
        <f t="shared" si="132"/>
        <v>0</v>
      </c>
      <c r="F8502">
        <v>0</v>
      </c>
      <c r="G8502" t="s">
        <v>62</v>
      </c>
    </row>
    <row r="8503" spans="1:7" hidden="1" x14ac:dyDescent="0.25">
      <c r="A8503" t="s">
        <v>8938</v>
      </c>
      <c r="B8503" t="s">
        <v>9602</v>
      </c>
      <c r="C8503" t="s">
        <v>8939</v>
      </c>
      <c r="D8503" t="s">
        <v>8936</v>
      </c>
      <c r="E8503" t="b">
        <f t="shared" si="132"/>
        <v>0</v>
      </c>
      <c r="F8503">
        <v>0.02</v>
      </c>
      <c r="G8503" t="s">
        <v>62</v>
      </c>
    </row>
    <row r="8504" spans="1:7" hidden="1" x14ac:dyDescent="0.25">
      <c r="A8504" t="s">
        <v>8938</v>
      </c>
      <c r="B8504" t="s">
        <v>9601</v>
      </c>
      <c r="C8504" t="s">
        <v>8937</v>
      </c>
      <c r="D8504" t="s">
        <v>8936</v>
      </c>
      <c r="E8504" t="b">
        <f t="shared" si="132"/>
        <v>0</v>
      </c>
      <c r="F8504">
        <v>0.01</v>
      </c>
      <c r="G8504" t="s">
        <v>62</v>
      </c>
    </row>
    <row r="8505" spans="1:7" hidden="1" x14ac:dyDescent="0.25">
      <c r="A8505" t="s">
        <v>8938</v>
      </c>
      <c r="B8505" t="s">
        <v>9600</v>
      </c>
      <c r="C8505" t="s">
        <v>8939</v>
      </c>
      <c r="D8505" t="s">
        <v>8936</v>
      </c>
      <c r="E8505" t="b">
        <f t="shared" si="132"/>
        <v>0</v>
      </c>
      <c r="F8505">
        <v>0.01</v>
      </c>
      <c r="G8505" t="s">
        <v>62</v>
      </c>
    </row>
    <row r="8506" spans="1:7" hidden="1" x14ac:dyDescent="0.25">
      <c r="A8506" t="s">
        <v>8938</v>
      </c>
      <c r="B8506" t="s">
        <v>9599</v>
      </c>
      <c r="C8506" t="s">
        <v>8937</v>
      </c>
      <c r="D8506" t="s">
        <v>8936</v>
      </c>
      <c r="E8506" t="b">
        <f t="shared" si="132"/>
        <v>0</v>
      </c>
      <c r="F8506">
        <v>0</v>
      </c>
      <c r="G8506" t="s">
        <v>62</v>
      </c>
    </row>
    <row r="8507" spans="1:7" hidden="1" x14ac:dyDescent="0.25">
      <c r="A8507" t="s">
        <v>8938</v>
      </c>
      <c r="B8507" t="s">
        <v>9598</v>
      </c>
      <c r="C8507" t="s">
        <v>8939</v>
      </c>
      <c r="D8507" t="s">
        <v>8936</v>
      </c>
      <c r="E8507" t="b">
        <f t="shared" si="132"/>
        <v>0</v>
      </c>
      <c r="F8507">
        <v>0.02</v>
      </c>
      <c r="G8507" t="s">
        <v>62</v>
      </c>
    </row>
    <row r="8508" spans="1:7" hidden="1" x14ac:dyDescent="0.25">
      <c r="A8508" t="s">
        <v>8938</v>
      </c>
      <c r="B8508" t="s">
        <v>9597</v>
      </c>
      <c r="C8508" t="s">
        <v>8937</v>
      </c>
      <c r="D8508" t="s">
        <v>8936</v>
      </c>
      <c r="E8508" t="b">
        <f t="shared" si="132"/>
        <v>0</v>
      </c>
      <c r="F8508">
        <v>0.03</v>
      </c>
      <c r="G8508" t="s">
        <v>62</v>
      </c>
    </row>
    <row r="8509" spans="1:7" hidden="1" x14ac:dyDescent="0.25">
      <c r="A8509" t="s">
        <v>8938</v>
      </c>
      <c r="B8509" t="s">
        <v>9596</v>
      </c>
      <c r="C8509" t="s">
        <v>8939</v>
      </c>
      <c r="D8509" t="s">
        <v>8936</v>
      </c>
      <c r="E8509" t="b">
        <f t="shared" si="132"/>
        <v>0</v>
      </c>
      <c r="F8509">
        <v>0</v>
      </c>
      <c r="G8509" t="s">
        <v>62</v>
      </c>
    </row>
    <row r="8510" spans="1:7" hidden="1" x14ac:dyDescent="0.25">
      <c r="A8510" t="s">
        <v>8938</v>
      </c>
      <c r="B8510" t="s">
        <v>9595</v>
      </c>
      <c r="C8510" t="s">
        <v>8937</v>
      </c>
      <c r="D8510" t="s">
        <v>8936</v>
      </c>
      <c r="E8510" t="b">
        <f t="shared" si="132"/>
        <v>0</v>
      </c>
      <c r="F8510">
        <v>0</v>
      </c>
      <c r="G8510" t="s">
        <v>62</v>
      </c>
    </row>
    <row r="8511" spans="1:7" hidden="1" x14ac:dyDescent="0.25">
      <c r="A8511" t="s">
        <v>8938</v>
      </c>
      <c r="B8511" t="s">
        <v>9594</v>
      </c>
      <c r="C8511" t="s">
        <v>8939</v>
      </c>
      <c r="D8511" t="s">
        <v>8936</v>
      </c>
      <c r="E8511" t="b">
        <f t="shared" si="132"/>
        <v>0</v>
      </c>
      <c r="F8511">
        <v>0.03</v>
      </c>
      <c r="G8511" t="s">
        <v>62</v>
      </c>
    </row>
    <row r="8512" spans="1:7" hidden="1" x14ac:dyDescent="0.25">
      <c r="A8512" t="s">
        <v>8938</v>
      </c>
      <c r="B8512" t="s">
        <v>9593</v>
      </c>
      <c r="C8512" t="s">
        <v>8937</v>
      </c>
      <c r="D8512" t="s">
        <v>8936</v>
      </c>
      <c r="E8512" t="b">
        <f t="shared" si="132"/>
        <v>0</v>
      </c>
      <c r="F8512">
        <v>0.03</v>
      </c>
      <c r="G8512" t="s">
        <v>62</v>
      </c>
    </row>
    <row r="8513" spans="1:10" hidden="1" x14ac:dyDescent="0.25">
      <c r="A8513" t="s">
        <v>8938</v>
      </c>
      <c r="B8513" t="s">
        <v>9592</v>
      </c>
      <c r="C8513" t="s">
        <v>8939</v>
      </c>
      <c r="D8513" t="s">
        <v>8936</v>
      </c>
      <c r="E8513" t="b">
        <f t="shared" si="132"/>
        <v>0</v>
      </c>
      <c r="F8513">
        <v>0.02</v>
      </c>
      <c r="G8513" t="s">
        <v>62</v>
      </c>
    </row>
    <row r="8514" spans="1:10" hidden="1" x14ac:dyDescent="0.25">
      <c r="A8514" t="s">
        <v>8938</v>
      </c>
      <c r="B8514" t="s">
        <v>9591</v>
      </c>
      <c r="C8514" t="s">
        <v>8937</v>
      </c>
      <c r="D8514" t="s">
        <v>8936</v>
      </c>
      <c r="E8514" t="b">
        <f t="shared" si="132"/>
        <v>0</v>
      </c>
      <c r="F8514">
        <v>0.03</v>
      </c>
      <c r="G8514" t="s">
        <v>62</v>
      </c>
    </row>
    <row r="8515" spans="1:10" hidden="1" x14ac:dyDescent="0.25">
      <c r="A8515" t="s">
        <v>8938</v>
      </c>
      <c r="B8515" t="s">
        <v>9590</v>
      </c>
      <c r="C8515" t="s">
        <v>8939</v>
      </c>
      <c r="D8515" t="s">
        <v>8936</v>
      </c>
      <c r="E8515" t="b">
        <f t="shared" ref="E8515:E8578" si="133">IF(OR(C8515="NOTE:",C8514="NOTE:",C8513="NOTE:"),TRUE,FALSE)</f>
        <v>0</v>
      </c>
      <c r="F8515">
        <v>0</v>
      </c>
      <c r="G8515" t="s">
        <v>62</v>
      </c>
    </row>
    <row r="8516" spans="1:10" hidden="1" x14ac:dyDescent="0.25">
      <c r="A8516" t="s">
        <v>8938</v>
      </c>
      <c r="B8516" t="s">
        <v>9589</v>
      </c>
      <c r="C8516" t="s">
        <v>8937</v>
      </c>
      <c r="D8516" t="s">
        <v>8936</v>
      </c>
      <c r="E8516" t="b">
        <f t="shared" si="133"/>
        <v>0</v>
      </c>
      <c r="F8516">
        <v>0</v>
      </c>
      <c r="G8516" t="s">
        <v>62</v>
      </c>
    </row>
    <row r="8517" spans="1:10" hidden="1" x14ac:dyDescent="0.25">
      <c r="A8517" t="s">
        <v>8938</v>
      </c>
      <c r="B8517" t="s">
        <v>9588</v>
      </c>
      <c r="C8517" t="s">
        <v>8939</v>
      </c>
      <c r="D8517" t="s">
        <v>8936</v>
      </c>
      <c r="E8517" t="b">
        <f t="shared" si="133"/>
        <v>0</v>
      </c>
      <c r="F8517">
        <v>0.02</v>
      </c>
      <c r="G8517" t="s">
        <v>62</v>
      </c>
    </row>
    <row r="8518" spans="1:10" hidden="1" x14ac:dyDescent="0.25">
      <c r="A8518" t="s">
        <v>8938</v>
      </c>
      <c r="B8518" t="s">
        <v>9587</v>
      </c>
      <c r="C8518" t="s">
        <v>8937</v>
      </c>
      <c r="D8518" t="s">
        <v>8936</v>
      </c>
      <c r="E8518" t="b">
        <f t="shared" si="133"/>
        <v>0</v>
      </c>
      <c r="F8518">
        <v>0.01</v>
      </c>
      <c r="G8518" t="s">
        <v>62</v>
      </c>
    </row>
    <row r="8519" spans="1:10" hidden="1" x14ac:dyDescent="0.25">
      <c r="A8519" t="s">
        <v>8938</v>
      </c>
      <c r="B8519" t="s">
        <v>9586</v>
      </c>
      <c r="C8519" t="s">
        <v>8939</v>
      </c>
      <c r="D8519" t="s">
        <v>8936</v>
      </c>
      <c r="E8519" t="b">
        <f t="shared" si="133"/>
        <v>0</v>
      </c>
      <c r="F8519">
        <v>0</v>
      </c>
      <c r="G8519" t="s">
        <v>62</v>
      </c>
    </row>
    <row r="8520" spans="1:10" hidden="1" x14ac:dyDescent="0.25">
      <c r="A8520" t="s">
        <v>8938</v>
      </c>
      <c r="B8520" t="s">
        <v>9585</v>
      </c>
      <c r="C8520" t="s">
        <v>8937</v>
      </c>
      <c r="D8520" t="s">
        <v>8936</v>
      </c>
      <c r="E8520" t="b">
        <f t="shared" si="133"/>
        <v>0</v>
      </c>
      <c r="F8520">
        <v>0</v>
      </c>
      <c r="G8520" t="s">
        <v>62</v>
      </c>
    </row>
    <row r="8521" spans="1:10" hidden="1" x14ac:dyDescent="0.25">
      <c r="A8521" t="s">
        <v>8938</v>
      </c>
      <c r="B8521" t="s">
        <v>9584</v>
      </c>
      <c r="C8521" t="s">
        <v>8984</v>
      </c>
      <c r="D8521" t="s">
        <v>8983</v>
      </c>
      <c r="E8521" t="b">
        <f t="shared" si="133"/>
        <v>1</v>
      </c>
      <c r="F8521" t="s">
        <v>8982</v>
      </c>
      <c r="G8521" t="s">
        <v>8981</v>
      </c>
      <c r="H8521" t="s">
        <v>8980</v>
      </c>
      <c r="I8521" t="s">
        <v>8979</v>
      </c>
      <c r="J8521" t="s">
        <v>8978</v>
      </c>
    </row>
    <row r="8522" spans="1:10" x14ac:dyDescent="0.25">
      <c r="A8522" t="s">
        <v>8938</v>
      </c>
      <c r="B8522" t="s">
        <v>9583</v>
      </c>
      <c r="C8522" t="s">
        <v>8939</v>
      </c>
      <c r="D8522" t="s">
        <v>8936</v>
      </c>
      <c r="E8522" t="b">
        <f t="shared" si="133"/>
        <v>1</v>
      </c>
      <c r="F8522">
        <v>0.28999999999999998</v>
      </c>
      <c r="G8522" t="s">
        <v>62</v>
      </c>
    </row>
    <row r="8523" spans="1:10" hidden="1" x14ac:dyDescent="0.25">
      <c r="A8523" t="s">
        <v>8938</v>
      </c>
      <c r="B8523" t="s">
        <v>9582</v>
      </c>
      <c r="C8523" t="s">
        <v>8937</v>
      </c>
      <c r="D8523" t="s">
        <v>8936</v>
      </c>
      <c r="E8523" t="b">
        <f t="shared" si="133"/>
        <v>1</v>
      </c>
      <c r="F8523">
        <v>0.26</v>
      </c>
      <c r="G8523" t="s">
        <v>62</v>
      </c>
    </row>
    <row r="8524" spans="1:10" hidden="1" x14ac:dyDescent="0.25">
      <c r="A8524" t="s">
        <v>8938</v>
      </c>
      <c r="B8524" t="s">
        <v>9581</v>
      </c>
      <c r="C8524" t="s">
        <v>8939</v>
      </c>
      <c r="D8524" t="s">
        <v>8936</v>
      </c>
      <c r="E8524" t="b">
        <f t="shared" si="133"/>
        <v>0</v>
      </c>
      <c r="F8524">
        <v>0.02</v>
      </c>
      <c r="G8524" t="s">
        <v>62</v>
      </c>
    </row>
    <row r="8525" spans="1:10" hidden="1" x14ac:dyDescent="0.25">
      <c r="A8525" t="s">
        <v>8938</v>
      </c>
      <c r="B8525" t="s">
        <v>9580</v>
      </c>
      <c r="C8525" t="s">
        <v>8937</v>
      </c>
      <c r="D8525" t="s">
        <v>8936</v>
      </c>
      <c r="E8525" t="b">
        <f t="shared" si="133"/>
        <v>0</v>
      </c>
      <c r="F8525">
        <v>0</v>
      </c>
      <c r="G8525" t="s">
        <v>62</v>
      </c>
    </row>
    <row r="8526" spans="1:10" hidden="1" x14ac:dyDescent="0.25">
      <c r="A8526" t="s">
        <v>8938</v>
      </c>
      <c r="B8526" t="s">
        <v>9579</v>
      </c>
      <c r="C8526" t="s">
        <v>8939</v>
      </c>
      <c r="D8526" t="s">
        <v>8936</v>
      </c>
      <c r="E8526" t="b">
        <f t="shared" si="133"/>
        <v>0</v>
      </c>
      <c r="F8526">
        <v>0.03</v>
      </c>
      <c r="G8526" t="s">
        <v>62</v>
      </c>
    </row>
    <row r="8527" spans="1:10" hidden="1" x14ac:dyDescent="0.25">
      <c r="A8527" t="s">
        <v>8938</v>
      </c>
      <c r="B8527" t="s">
        <v>9578</v>
      </c>
      <c r="C8527" t="s">
        <v>8937</v>
      </c>
      <c r="D8527" t="s">
        <v>8936</v>
      </c>
      <c r="E8527" t="b">
        <f t="shared" si="133"/>
        <v>0</v>
      </c>
      <c r="F8527">
        <v>0</v>
      </c>
      <c r="G8527" t="s">
        <v>62</v>
      </c>
    </row>
    <row r="8528" spans="1:10" hidden="1" x14ac:dyDescent="0.25">
      <c r="A8528" t="s">
        <v>8938</v>
      </c>
      <c r="B8528" t="s">
        <v>9577</v>
      </c>
      <c r="C8528" t="s">
        <v>8939</v>
      </c>
      <c r="D8528" t="s">
        <v>8936</v>
      </c>
      <c r="E8528" t="b">
        <f t="shared" si="133"/>
        <v>0</v>
      </c>
      <c r="F8528">
        <v>0.01</v>
      </c>
      <c r="G8528" t="s">
        <v>62</v>
      </c>
    </row>
    <row r="8529" spans="1:7" hidden="1" x14ac:dyDescent="0.25">
      <c r="A8529" t="s">
        <v>8938</v>
      </c>
      <c r="B8529" t="s">
        <v>9576</v>
      </c>
      <c r="C8529" t="s">
        <v>8937</v>
      </c>
      <c r="D8529" t="s">
        <v>8936</v>
      </c>
      <c r="E8529" t="b">
        <f t="shared" si="133"/>
        <v>0</v>
      </c>
      <c r="F8529">
        <v>0</v>
      </c>
      <c r="G8529" t="s">
        <v>62</v>
      </c>
    </row>
    <row r="8530" spans="1:7" hidden="1" x14ac:dyDescent="0.25">
      <c r="A8530" t="s">
        <v>8938</v>
      </c>
      <c r="B8530" t="s">
        <v>9575</v>
      </c>
      <c r="C8530" t="s">
        <v>8939</v>
      </c>
      <c r="D8530" t="s">
        <v>8936</v>
      </c>
      <c r="E8530" t="b">
        <f t="shared" si="133"/>
        <v>0</v>
      </c>
      <c r="F8530">
        <v>0</v>
      </c>
      <c r="G8530" t="s">
        <v>62</v>
      </c>
    </row>
    <row r="8531" spans="1:7" hidden="1" x14ac:dyDescent="0.25">
      <c r="A8531" t="s">
        <v>8938</v>
      </c>
      <c r="B8531" t="s">
        <v>9574</v>
      </c>
      <c r="C8531" t="s">
        <v>8937</v>
      </c>
      <c r="D8531" t="s">
        <v>8936</v>
      </c>
      <c r="E8531" t="b">
        <f t="shared" si="133"/>
        <v>0</v>
      </c>
      <c r="F8531">
        <v>0</v>
      </c>
      <c r="G8531" t="s">
        <v>62</v>
      </c>
    </row>
    <row r="8532" spans="1:7" hidden="1" x14ac:dyDescent="0.25">
      <c r="A8532" t="s">
        <v>8938</v>
      </c>
      <c r="B8532" t="s">
        <v>9573</v>
      </c>
      <c r="C8532" t="s">
        <v>8939</v>
      </c>
      <c r="D8532" t="s">
        <v>8936</v>
      </c>
      <c r="E8532" t="b">
        <f t="shared" si="133"/>
        <v>0</v>
      </c>
      <c r="F8532">
        <v>0.01</v>
      </c>
      <c r="G8532" t="s">
        <v>62</v>
      </c>
    </row>
    <row r="8533" spans="1:7" hidden="1" x14ac:dyDescent="0.25">
      <c r="A8533" t="s">
        <v>8938</v>
      </c>
      <c r="B8533" t="s">
        <v>9572</v>
      </c>
      <c r="C8533" t="s">
        <v>8937</v>
      </c>
      <c r="D8533" t="s">
        <v>8936</v>
      </c>
      <c r="E8533" t="b">
        <f t="shared" si="133"/>
        <v>0</v>
      </c>
      <c r="F8533">
        <v>0</v>
      </c>
      <c r="G8533" t="s">
        <v>62</v>
      </c>
    </row>
    <row r="8534" spans="1:7" hidden="1" x14ac:dyDescent="0.25">
      <c r="A8534" t="s">
        <v>8938</v>
      </c>
      <c r="B8534" t="s">
        <v>9571</v>
      </c>
      <c r="C8534" t="s">
        <v>8939</v>
      </c>
      <c r="D8534" t="s">
        <v>8936</v>
      </c>
      <c r="E8534" t="b">
        <f t="shared" si="133"/>
        <v>0</v>
      </c>
      <c r="F8534">
        <v>0.03</v>
      </c>
      <c r="G8534" t="s">
        <v>62</v>
      </c>
    </row>
    <row r="8535" spans="1:7" hidden="1" x14ac:dyDescent="0.25">
      <c r="A8535" t="s">
        <v>8938</v>
      </c>
      <c r="B8535" t="s">
        <v>9570</v>
      </c>
      <c r="C8535" t="s">
        <v>8937</v>
      </c>
      <c r="D8535" t="s">
        <v>8936</v>
      </c>
      <c r="E8535" t="b">
        <f t="shared" si="133"/>
        <v>0</v>
      </c>
      <c r="F8535">
        <v>0.04</v>
      </c>
      <c r="G8535" t="s">
        <v>62</v>
      </c>
    </row>
    <row r="8536" spans="1:7" hidden="1" x14ac:dyDescent="0.25">
      <c r="A8536" t="s">
        <v>8938</v>
      </c>
      <c r="B8536" t="s">
        <v>9569</v>
      </c>
      <c r="C8536" t="s">
        <v>8939</v>
      </c>
      <c r="D8536" t="s">
        <v>8936</v>
      </c>
      <c r="E8536" t="b">
        <f t="shared" si="133"/>
        <v>0</v>
      </c>
      <c r="F8536">
        <v>0</v>
      </c>
      <c r="G8536" t="s">
        <v>62</v>
      </c>
    </row>
    <row r="8537" spans="1:7" hidden="1" x14ac:dyDescent="0.25">
      <c r="A8537" t="s">
        <v>8938</v>
      </c>
      <c r="B8537" t="s">
        <v>9568</v>
      </c>
      <c r="C8537" t="s">
        <v>8937</v>
      </c>
      <c r="D8537" t="s">
        <v>8936</v>
      </c>
      <c r="E8537" t="b">
        <f t="shared" si="133"/>
        <v>0</v>
      </c>
      <c r="F8537">
        <v>0</v>
      </c>
      <c r="G8537" t="s">
        <v>62</v>
      </c>
    </row>
    <row r="8538" spans="1:7" hidden="1" x14ac:dyDescent="0.25">
      <c r="A8538" t="s">
        <v>8938</v>
      </c>
      <c r="B8538" t="s">
        <v>9567</v>
      </c>
      <c r="C8538" t="s">
        <v>8939</v>
      </c>
      <c r="D8538" t="s">
        <v>8936</v>
      </c>
      <c r="E8538" t="b">
        <f t="shared" si="133"/>
        <v>0</v>
      </c>
      <c r="F8538">
        <v>0.02</v>
      </c>
      <c r="G8538" t="s">
        <v>62</v>
      </c>
    </row>
    <row r="8539" spans="1:7" hidden="1" x14ac:dyDescent="0.25">
      <c r="A8539" t="s">
        <v>8938</v>
      </c>
      <c r="B8539" t="s">
        <v>9566</v>
      </c>
      <c r="C8539" t="s">
        <v>8937</v>
      </c>
      <c r="D8539" t="s">
        <v>8936</v>
      </c>
      <c r="E8539" t="b">
        <f t="shared" si="133"/>
        <v>0</v>
      </c>
      <c r="F8539">
        <v>0.01</v>
      </c>
      <c r="G8539" t="s">
        <v>62</v>
      </c>
    </row>
    <row r="8540" spans="1:7" hidden="1" x14ac:dyDescent="0.25">
      <c r="A8540" t="s">
        <v>8938</v>
      </c>
      <c r="B8540" t="s">
        <v>9565</v>
      </c>
      <c r="C8540" t="s">
        <v>8939</v>
      </c>
      <c r="D8540" t="s">
        <v>8936</v>
      </c>
      <c r="E8540" t="b">
        <f t="shared" si="133"/>
        <v>0</v>
      </c>
      <c r="F8540">
        <v>0</v>
      </c>
      <c r="G8540" t="s">
        <v>62</v>
      </c>
    </row>
    <row r="8541" spans="1:7" hidden="1" x14ac:dyDescent="0.25">
      <c r="A8541" t="s">
        <v>8938</v>
      </c>
      <c r="B8541" t="s">
        <v>9564</v>
      </c>
      <c r="C8541" t="s">
        <v>8937</v>
      </c>
      <c r="D8541" t="s">
        <v>8936</v>
      </c>
      <c r="E8541" t="b">
        <f t="shared" si="133"/>
        <v>0</v>
      </c>
      <c r="F8541">
        <v>0</v>
      </c>
      <c r="G8541" t="s">
        <v>62</v>
      </c>
    </row>
    <row r="8542" spans="1:7" hidden="1" x14ac:dyDescent="0.25">
      <c r="A8542" t="s">
        <v>8938</v>
      </c>
      <c r="B8542" t="s">
        <v>9563</v>
      </c>
      <c r="C8542" t="s">
        <v>8939</v>
      </c>
      <c r="D8542" t="s">
        <v>8936</v>
      </c>
      <c r="E8542" t="b">
        <f t="shared" si="133"/>
        <v>0</v>
      </c>
      <c r="F8542">
        <v>0.01</v>
      </c>
      <c r="G8542" t="s">
        <v>62</v>
      </c>
    </row>
    <row r="8543" spans="1:7" hidden="1" x14ac:dyDescent="0.25">
      <c r="A8543" t="s">
        <v>8938</v>
      </c>
      <c r="B8543" t="s">
        <v>9562</v>
      </c>
      <c r="C8543" t="s">
        <v>8937</v>
      </c>
      <c r="D8543" t="s">
        <v>8936</v>
      </c>
      <c r="E8543" t="b">
        <f t="shared" si="133"/>
        <v>0</v>
      </c>
      <c r="F8543">
        <v>0.01</v>
      </c>
      <c r="G8543" t="s">
        <v>62</v>
      </c>
    </row>
    <row r="8544" spans="1:7" hidden="1" x14ac:dyDescent="0.25">
      <c r="A8544" t="s">
        <v>8938</v>
      </c>
      <c r="B8544" t="s">
        <v>9561</v>
      </c>
      <c r="C8544" t="s">
        <v>8939</v>
      </c>
      <c r="D8544" t="s">
        <v>8936</v>
      </c>
      <c r="E8544" t="b">
        <f t="shared" si="133"/>
        <v>0</v>
      </c>
      <c r="F8544">
        <v>0.01</v>
      </c>
      <c r="G8544" t="s">
        <v>62</v>
      </c>
    </row>
    <row r="8545" spans="1:10" hidden="1" x14ac:dyDescent="0.25">
      <c r="A8545" t="s">
        <v>8938</v>
      </c>
      <c r="B8545" t="s">
        <v>9560</v>
      </c>
      <c r="C8545" t="s">
        <v>8937</v>
      </c>
      <c r="D8545" t="s">
        <v>8936</v>
      </c>
      <c r="E8545" t="b">
        <f t="shared" si="133"/>
        <v>0</v>
      </c>
      <c r="F8545">
        <v>0.01</v>
      </c>
      <c r="G8545" t="s">
        <v>62</v>
      </c>
    </row>
    <row r="8546" spans="1:10" hidden="1" x14ac:dyDescent="0.25">
      <c r="A8546" t="s">
        <v>8938</v>
      </c>
      <c r="B8546" t="s">
        <v>9559</v>
      </c>
      <c r="C8546" t="s">
        <v>8939</v>
      </c>
      <c r="D8546" t="s">
        <v>8936</v>
      </c>
      <c r="E8546" t="b">
        <f t="shared" si="133"/>
        <v>0</v>
      </c>
      <c r="F8546">
        <v>0.02</v>
      </c>
      <c r="G8546" t="s">
        <v>62</v>
      </c>
    </row>
    <row r="8547" spans="1:10" hidden="1" x14ac:dyDescent="0.25">
      <c r="A8547" t="s">
        <v>8938</v>
      </c>
      <c r="B8547" t="s">
        <v>9558</v>
      </c>
      <c r="C8547" t="s">
        <v>8937</v>
      </c>
      <c r="D8547" t="s">
        <v>8936</v>
      </c>
      <c r="E8547" t="b">
        <f t="shared" si="133"/>
        <v>0</v>
      </c>
      <c r="F8547">
        <v>0.01</v>
      </c>
      <c r="G8547" t="s">
        <v>62</v>
      </c>
    </row>
    <row r="8548" spans="1:10" hidden="1" x14ac:dyDescent="0.25">
      <c r="A8548" t="s">
        <v>8938</v>
      </c>
      <c r="B8548" t="s">
        <v>9557</v>
      </c>
      <c r="C8548" t="s">
        <v>8939</v>
      </c>
      <c r="D8548" t="s">
        <v>8936</v>
      </c>
      <c r="E8548" t="b">
        <f t="shared" si="133"/>
        <v>0</v>
      </c>
      <c r="F8548">
        <v>0</v>
      </c>
      <c r="G8548" t="s">
        <v>62</v>
      </c>
    </row>
    <row r="8549" spans="1:10" hidden="1" x14ac:dyDescent="0.25">
      <c r="A8549" t="s">
        <v>8938</v>
      </c>
      <c r="B8549" t="s">
        <v>9556</v>
      </c>
      <c r="C8549" t="s">
        <v>8937</v>
      </c>
      <c r="D8549" t="s">
        <v>8936</v>
      </c>
      <c r="E8549" t="b">
        <f t="shared" si="133"/>
        <v>0</v>
      </c>
      <c r="F8549">
        <v>0</v>
      </c>
      <c r="G8549" t="s">
        <v>62</v>
      </c>
    </row>
    <row r="8550" spans="1:10" hidden="1" x14ac:dyDescent="0.25">
      <c r="A8550" t="s">
        <v>8938</v>
      </c>
      <c r="B8550" t="s">
        <v>9555</v>
      </c>
      <c r="C8550" t="s">
        <v>8939</v>
      </c>
      <c r="D8550" t="s">
        <v>8936</v>
      </c>
      <c r="E8550" t="b">
        <f t="shared" si="133"/>
        <v>0</v>
      </c>
      <c r="F8550">
        <v>0.02</v>
      </c>
      <c r="G8550" t="s">
        <v>62</v>
      </c>
    </row>
    <row r="8551" spans="1:10" hidden="1" x14ac:dyDescent="0.25">
      <c r="A8551" t="s">
        <v>8938</v>
      </c>
      <c r="B8551" t="s">
        <v>9554</v>
      </c>
      <c r="C8551" t="s">
        <v>8937</v>
      </c>
      <c r="D8551" t="s">
        <v>8936</v>
      </c>
      <c r="E8551" t="b">
        <f t="shared" si="133"/>
        <v>0</v>
      </c>
      <c r="F8551">
        <v>0.03</v>
      </c>
      <c r="G8551" t="s">
        <v>62</v>
      </c>
    </row>
    <row r="8552" spans="1:10" hidden="1" x14ac:dyDescent="0.25">
      <c r="A8552" t="s">
        <v>8938</v>
      </c>
      <c r="B8552" t="s">
        <v>9553</v>
      </c>
      <c r="C8552" t="s">
        <v>8939</v>
      </c>
      <c r="D8552" t="s">
        <v>8936</v>
      </c>
      <c r="E8552" t="b">
        <f t="shared" si="133"/>
        <v>0</v>
      </c>
      <c r="F8552">
        <v>0.01</v>
      </c>
      <c r="G8552" t="s">
        <v>62</v>
      </c>
    </row>
    <row r="8553" spans="1:10" hidden="1" x14ac:dyDescent="0.25">
      <c r="A8553" t="s">
        <v>8938</v>
      </c>
      <c r="B8553" t="s">
        <v>9552</v>
      </c>
      <c r="C8553" t="s">
        <v>8937</v>
      </c>
      <c r="D8553" t="s">
        <v>8936</v>
      </c>
      <c r="E8553" t="b">
        <f t="shared" si="133"/>
        <v>0</v>
      </c>
      <c r="F8553">
        <v>0.03</v>
      </c>
      <c r="G8553" t="s">
        <v>62</v>
      </c>
    </row>
    <row r="8554" spans="1:10" hidden="1" x14ac:dyDescent="0.25">
      <c r="A8554" t="s">
        <v>8938</v>
      </c>
      <c r="B8554" t="s">
        <v>9551</v>
      </c>
      <c r="C8554" t="s">
        <v>8939</v>
      </c>
      <c r="D8554" t="s">
        <v>8936</v>
      </c>
      <c r="E8554" t="b">
        <f t="shared" si="133"/>
        <v>0</v>
      </c>
      <c r="F8554">
        <v>0</v>
      </c>
      <c r="G8554" t="s">
        <v>62</v>
      </c>
    </row>
    <row r="8555" spans="1:10" hidden="1" x14ac:dyDescent="0.25">
      <c r="A8555" t="s">
        <v>8938</v>
      </c>
      <c r="B8555" t="s">
        <v>9550</v>
      </c>
      <c r="C8555" t="s">
        <v>8937</v>
      </c>
      <c r="D8555" t="s">
        <v>8936</v>
      </c>
      <c r="E8555" t="b">
        <f t="shared" si="133"/>
        <v>0</v>
      </c>
      <c r="F8555">
        <v>0</v>
      </c>
      <c r="G8555" t="s">
        <v>62</v>
      </c>
    </row>
    <row r="8556" spans="1:10" hidden="1" x14ac:dyDescent="0.25">
      <c r="A8556" t="s">
        <v>8938</v>
      </c>
      <c r="B8556" t="s">
        <v>9549</v>
      </c>
      <c r="C8556" t="s">
        <v>8939</v>
      </c>
      <c r="D8556" t="s">
        <v>8936</v>
      </c>
      <c r="E8556" t="b">
        <f t="shared" si="133"/>
        <v>0</v>
      </c>
      <c r="F8556">
        <v>0.02</v>
      </c>
      <c r="G8556" t="s">
        <v>62</v>
      </c>
    </row>
    <row r="8557" spans="1:10" hidden="1" x14ac:dyDescent="0.25">
      <c r="A8557" t="s">
        <v>8938</v>
      </c>
      <c r="B8557" t="s">
        <v>9548</v>
      </c>
      <c r="C8557" t="s">
        <v>8937</v>
      </c>
      <c r="D8557" t="s">
        <v>8936</v>
      </c>
      <c r="E8557" t="b">
        <f t="shared" si="133"/>
        <v>0</v>
      </c>
      <c r="F8557">
        <v>0.01</v>
      </c>
      <c r="G8557" t="s">
        <v>62</v>
      </c>
    </row>
    <row r="8558" spans="1:10" hidden="1" x14ac:dyDescent="0.25">
      <c r="A8558" t="s">
        <v>8938</v>
      </c>
      <c r="B8558" t="s">
        <v>9547</v>
      </c>
      <c r="C8558" t="s">
        <v>8939</v>
      </c>
      <c r="D8558" t="s">
        <v>8936</v>
      </c>
      <c r="E8558" t="b">
        <f t="shared" si="133"/>
        <v>0</v>
      </c>
      <c r="F8558">
        <v>0</v>
      </c>
      <c r="G8558" t="s">
        <v>62</v>
      </c>
    </row>
    <row r="8559" spans="1:10" hidden="1" x14ac:dyDescent="0.25">
      <c r="A8559" t="s">
        <v>8938</v>
      </c>
      <c r="B8559" t="s">
        <v>9546</v>
      </c>
      <c r="C8559" t="s">
        <v>8937</v>
      </c>
      <c r="D8559" t="s">
        <v>8936</v>
      </c>
      <c r="E8559" t="b">
        <f t="shared" si="133"/>
        <v>0</v>
      </c>
      <c r="F8559">
        <v>0</v>
      </c>
      <c r="G8559" t="s">
        <v>62</v>
      </c>
    </row>
    <row r="8560" spans="1:10" hidden="1" x14ac:dyDescent="0.25">
      <c r="A8560" t="s">
        <v>8938</v>
      </c>
      <c r="B8560" t="s">
        <v>9545</v>
      </c>
      <c r="C8560" t="s">
        <v>8984</v>
      </c>
      <c r="D8560" t="s">
        <v>8983</v>
      </c>
      <c r="E8560" t="b">
        <f t="shared" si="133"/>
        <v>1</v>
      </c>
      <c r="F8560" t="s">
        <v>8982</v>
      </c>
      <c r="G8560" t="s">
        <v>8981</v>
      </c>
      <c r="H8560" t="s">
        <v>8980</v>
      </c>
      <c r="I8560" t="s">
        <v>8979</v>
      </c>
      <c r="J8560" t="s">
        <v>8978</v>
      </c>
    </row>
    <row r="8561" spans="1:7" x14ac:dyDescent="0.25">
      <c r="A8561" t="s">
        <v>8938</v>
      </c>
      <c r="B8561" t="s">
        <v>9544</v>
      </c>
      <c r="C8561" t="s">
        <v>8939</v>
      </c>
      <c r="D8561" t="s">
        <v>8936</v>
      </c>
      <c r="E8561" t="b">
        <f t="shared" si="133"/>
        <v>1</v>
      </c>
      <c r="F8561">
        <v>0.56999999999999995</v>
      </c>
      <c r="G8561" t="s">
        <v>62</v>
      </c>
    </row>
    <row r="8562" spans="1:7" hidden="1" x14ac:dyDescent="0.25">
      <c r="A8562" t="s">
        <v>8938</v>
      </c>
      <c r="B8562" t="s">
        <v>9543</v>
      </c>
      <c r="C8562" t="s">
        <v>8937</v>
      </c>
      <c r="D8562" t="s">
        <v>8936</v>
      </c>
      <c r="E8562" t="b">
        <f t="shared" si="133"/>
        <v>1</v>
      </c>
      <c r="F8562">
        <v>0.46</v>
      </c>
      <c r="G8562" t="s">
        <v>62</v>
      </c>
    </row>
    <row r="8563" spans="1:7" hidden="1" x14ac:dyDescent="0.25">
      <c r="A8563" t="s">
        <v>8938</v>
      </c>
      <c r="B8563" t="s">
        <v>9542</v>
      </c>
      <c r="C8563" t="s">
        <v>8939</v>
      </c>
      <c r="D8563" t="s">
        <v>8936</v>
      </c>
      <c r="E8563" t="b">
        <f t="shared" si="133"/>
        <v>0</v>
      </c>
      <c r="F8563">
        <v>7.0000000000000007E-2</v>
      </c>
      <c r="G8563" t="s">
        <v>62</v>
      </c>
    </row>
    <row r="8564" spans="1:7" hidden="1" x14ac:dyDescent="0.25">
      <c r="A8564" t="s">
        <v>8938</v>
      </c>
      <c r="B8564" t="s">
        <v>9541</v>
      </c>
      <c r="C8564" t="s">
        <v>8937</v>
      </c>
      <c r="D8564" t="s">
        <v>8936</v>
      </c>
      <c r="E8564" t="b">
        <f t="shared" si="133"/>
        <v>0</v>
      </c>
      <c r="F8564">
        <v>0</v>
      </c>
      <c r="G8564" t="s">
        <v>62</v>
      </c>
    </row>
    <row r="8565" spans="1:7" hidden="1" x14ac:dyDescent="0.25">
      <c r="A8565" t="s">
        <v>8938</v>
      </c>
      <c r="B8565" t="s">
        <v>9540</v>
      </c>
      <c r="C8565" t="s">
        <v>8939</v>
      </c>
      <c r="D8565" t="s">
        <v>8936</v>
      </c>
      <c r="E8565" t="b">
        <f t="shared" si="133"/>
        <v>0</v>
      </c>
      <c r="F8565">
        <v>0.06</v>
      </c>
      <c r="G8565" t="s">
        <v>62</v>
      </c>
    </row>
    <row r="8566" spans="1:7" hidden="1" x14ac:dyDescent="0.25">
      <c r="A8566" t="s">
        <v>8938</v>
      </c>
      <c r="B8566" t="s">
        <v>9539</v>
      </c>
      <c r="C8566" t="s">
        <v>8937</v>
      </c>
      <c r="D8566" t="s">
        <v>8936</v>
      </c>
      <c r="E8566" t="b">
        <f t="shared" si="133"/>
        <v>0</v>
      </c>
      <c r="F8566">
        <v>0.01</v>
      </c>
      <c r="G8566" t="s">
        <v>62</v>
      </c>
    </row>
    <row r="8567" spans="1:7" hidden="1" x14ac:dyDescent="0.25">
      <c r="A8567" t="s">
        <v>8938</v>
      </c>
      <c r="B8567" t="s">
        <v>9538</v>
      </c>
      <c r="C8567" t="s">
        <v>8939</v>
      </c>
      <c r="D8567" t="s">
        <v>8936</v>
      </c>
      <c r="E8567" t="b">
        <f t="shared" si="133"/>
        <v>0</v>
      </c>
      <c r="F8567">
        <v>0.05</v>
      </c>
      <c r="G8567" t="s">
        <v>62</v>
      </c>
    </row>
    <row r="8568" spans="1:7" hidden="1" x14ac:dyDescent="0.25">
      <c r="A8568" t="s">
        <v>8938</v>
      </c>
      <c r="B8568" t="s">
        <v>9537</v>
      </c>
      <c r="C8568" t="s">
        <v>8937</v>
      </c>
      <c r="D8568" t="s">
        <v>8936</v>
      </c>
      <c r="E8568" t="b">
        <f t="shared" si="133"/>
        <v>0</v>
      </c>
      <c r="F8568">
        <v>0</v>
      </c>
      <c r="G8568" t="s">
        <v>62</v>
      </c>
    </row>
    <row r="8569" spans="1:7" hidden="1" x14ac:dyDescent="0.25">
      <c r="A8569" t="s">
        <v>8938</v>
      </c>
      <c r="B8569" t="s">
        <v>9536</v>
      </c>
      <c r="C8569" t="s">
        <v>8939</v>
      </c>
      <c r="D8569" t="s">
        <v>8936</v>
      </c>
      <c r="E8569" t="b">
        <f t="shared" si="133"/>
        <v>0</v>
      </c>
      <c r="F8569">
        <v>0.01</v>
      </c>
      <c r="G8569" t="s">
        <v>62</v>
      </c>
    </row>
    <row r="8570" spans="1:7" hidden="1" x14ac:dyDescent="0.25">
      <c r="A8570" t="s">
        <v>8938</v>
      </c>
      <c r="B8570" t="s">
        <v>9535</v>
      </c>
      <c r="C8570" t="s">
        <v>8937</v>
      </c>
      <c r="D8570" t="s">
        <v>8936</v>
      </c>
      <c r="E8570" t="b">
        <f t="shared" si="133"/>
        <v>0</v>
      </c>
      <c r="F8570">
        <v>0</v>
      </c>
      <c r="G8570" t="s">
        <v>62</v>
      </c>
    </row>
    <row r="8571" spans="1:7" hidden="1" x14ac:dyDescent="0.25">
      <c r="A8571" t="s">
        <v>8938</v>
      </c>
      <c r="B8571" t="s">
        <v>9534</v>
      </c>
      <c r="C8571" t="s">
        <v>8939</v>
      </c>
      <c r="D8571" t="s">
        <v>8936</v>
      </c>
      <c r="E8571" t="b">
        <f t="shared" si="133"/>
        <v>0</v>
      </c>
      <c r="F8571">
        <v>0</v>
      </c>
      <c r="G8571" t="s">
        <v>62</v>
      </c>
    </row>
    <row r="8572" spans="1:7" hidden="1" x14ac:dyDescent="0.25">
      <c r="A8572" t="s">
        <v>8938</v>
      </c>
      <c r="B8572" t="s">
        <v>9533</v>
      </c>
      <c r="C8572" t="s">
        <v>8937</v>
      </c>
      <c r="D8572" t="s">
        <v>8936</v>
      </c>
      <c r="E8572" t="b">
        <f t="shared" si="133"/>
        <v>0</v>
      </c>
      <c r="F8572">
        <v>0</v>
      </c>
      <c r="G8572" t="s">
        <v>62</v>
      </c>
    </row>
    <row r="8573" spans="1:7" hidden="1" x14ac:dyDescent="0.25">
      <c r="A8573" t="s">
        <v>8938</v>
      </c>
      <c r="B8573" t="s">
        <v>9532</v>
      </c>
      <c r="C8573" t="s">
        <v>8939</v>
      </c>
      <c r="D8573" t="s">
        <v>8936</v>
      </c>
      <c r="E8573" t="b">
        <f t="shared" si="133"/>
        <v>0</v>
      </c>
      <c r="F8573">
        <v>0.03</v>
      </c>
      <c r="G8573" t="s">
        <v>62</v>
      </c>
    </row>
    <row r="8574" spans="1:7" hidden="1" x14ac:dyDescent="0.25">
      <c r="A8574" t="s">
        <v>8938</v>
      </c>
      <c r="B8574" t="s">
        <v>9531</v>
      </c>
      <c r="C8574" t="s">
        <v>8937</v>
      </c>
      <c r="D8574" t="s">
        <v>8936</v>
      </c>
      <c r="E8574" t="b">
        <f t="shared" si="133"/>
        <v>0</v>
      </c>
      <c r="F8574">
        <v>0.03</v>
      </c>
      <c r="G8574" t="s">
        <v>62</v>
      </c>
    </row>
    <row r="8575" spans="1:7" hidden="1" x14ac:dyDescent="0.25">
      <c r="A8575" t="s">
        <v>8938</v>
      </c>
      <c r="B8575" t="s">
        <v>9530</v>
      </c>
      <c r="C8575" t="s">
        <v>8939</v>
      </c>
      <c r="D8575" t="s">
        <v>8936</v>
      </c>
      <c r="E8575" t="b">
        <f t="shared" si="133"/>
        <v>0</v>
      </c>
      <c r="F8575">
        <v>0</v>
      </c>
      <c r="G8575" t="s">
        <v>62</v>
      </c>
    </row>
    <row r="8576" spans="1:7" hidden="1" x14ac:dyDescent="0.25">
      <c r="A8576" t="s">
        <v>8938</v>
      </c>
      <c r="B8576" t="s">
        <v>9529</v>
      </c>
      <c r="C8576" t="s">
        <v>8937</v>
      </c>
      <c r="D8576" t="s">
        <v>8936</v>
      </c>
      <c r="E8576" t="b">
        <f t="shared" si="133"/>
        <v>0</v>
      </c>
      <c r="F8576">
        <v>0</v>
      </c>
      <c r="G8576" t="s">
        <v>62</v>
      </c>
    </row>
    <row r="8577" spans="1:7" hidden="1" x14ac:dyDescent="0.25">
      <c r="A8577" t="s">
        <v>8938</v>
      </c>
      <c r="B8577" t="s">
        <v>9528</v>
      </c>
      <c r="C8577" t="s">
        <v>8939</v>
      </c>
      <c r="D8577" t="s">
        <v>8936</v>
      </c>
      <c r="E8577" t="b">
        <f t="shared" si="133"/>
        <v>0</v>
      </c>
      <c r="F8577">
        <v>0.02</v>
      </c>
      <c r="G8577" t="s">
        <v>62</v>
      </c>
    </row>
    <row r="8578" spans="1:7" hidden="1" x14ac:dyDescent="0.25">
      <c r="A8578" t="s">
        <v>8938</v>
      </c>
      <c r="B8578" t="s">
        <v>9527</v>
      </c>
      <c r="C8578" t="s">
        <v>8937</v>
      </c>
      <c r="D8578" t="s">
        <v>8936</v>
      </c>
      <c r="E8578" t="b">
        <f t="shared" si="133"/>
        <v>0</v>
      </c>
      <c r="F8578">
        <v>0.03</v>
      </c>
      <c r="G8578" t="s">
        <v>62</v>
      </c>
    </row>
    <row r="8579" spans="1:7" hidden="1" x14ac:dyDescent="0.25">
      <c r="A8579" t="s">
        <v>8938</v>
      </c>
      <c r="B8579" t="s">
        <v>9526</v>
      </c>
      <c r="C8579" t="s">
        <v>8939</v>
      </c>
      <c r="D8579" t="s">
        <v>8936</v>
      </c>
      <c r="E8579" t="b">
        <f t="shared" ref="E8579:E8642" si="134">IF(OR(C8579="NOTE:",C8578="NOTE:",C8577="NOTE:"),TRUE,FALSE)</f>
        <v>0</v>
      </c>
      <c r="F8579">
        <v>0</v>
      </c>
      <c r="G8579" t="s">
        <v>62</v>
      </c>
    </row>
    <row r="8580" spans="1:7" hidden="1" x14ac:dyDescent="0.25">
      <c r="A8580" t="s">
        <v>8938</v>
      </c>
      <c r="B8580" t="s">
        <v>9525</v>
      </c>
      <c r="C8580" t="s">
        <v>8937</v>
      </c>
      <c r="D8580" t="s">
        <v>8936</v>
      </c>
      <c r="E8580" t="b">
        <f t="shared" si="134"/>
        <v>0</v>
      </c>
      <c r="F8580">
        <v>0</v>
      </c>
      <c r="G8580" t="s">
        <v>62</v>
      </c>
    </row>
    <row r="8581" spans="1:7" hidden="1" x14ac:dyDescent="0.25">
      <c r="A8581" t="s">
        <v>8938</v>
      </c>
      <c r="B8581" t="s">
        <v>9524</v>
      </c>
      <c r="C8581" t="s">
        <v>8939</v>
      </c>
      <c r="D8581" t="s">
        <v>8936</v>
      </c>
      <c r="E8581" t="b">
        <f t="shared" si="134"/>
        <v>0</v>
      </c>
      <c r="F8581">
        <v>0.01</v>
      </c>
      <c r="G8581" t="s">
        <v>62</v>
      </c>
    </row>
    <row r="8582" spans="1:7" hidden="1" x14ac:dyDescent="0.25">
      <c r="A8582" t="s">
        <v>8938</v>
      </c>
      <c r="B8582" t="s">
        <v>9523</v>
      </c>
      <c r="C8582" t="s">
        <v>8937</v>
      </c>
      <c r="D8582" t="s">
        <v>8936</v>
      </c>
      <c r="E8582" t="b">
        <f t="shared" si="134"/>
        <v>0</v>
      </c>
      <c r="F8582">
        <v>0.01</v>
      </c>
      <c r="G8582" t="s">
        <v>62</v>
      </c>
    </row>
    <row r="8583" spans="1:7" hidden="1" x14ac:dyDescent="0.25">
      <c r="A8583" t="s">
        <v>8938</v>
      </c>
      <c r="B8583" t="s">
        <v>9522</v>
      </c>
      <c r="C8583" t="s">
        <v>8939</v>
      </c>
      <c r="D8583" t="s">
        <v>8936</v>
      </c>
      <c r="E8583" t="b">
        <f t="shared" si="134"/>
        <v>0</v>
      </c>
      <c r="F8583">
        <v>0.02</v>
      </c>
      <c r="G8583" t="s">
        <v>62</v>
      </c>
    </row>
    <row r="8584" spans="1:7" hidden="1" x14ac:dyDescent="0.25">
      <c r="A8584" t="s">
        <v>8938</v>
      </c>
      <c r="B8584" t="s">
        <v>9521</v>
      </c>
      <c r="C8584" t="s">
        <v>8937</v>
      </c>
      <c r="D8584" t="s">
        <v>8936</v>
      </c>
      <c r="E8584" t="b">
        <f t="shared" si="134"/>
        <v>0</v>
      </c>
      <c r="F8584">
        <v>0</v>
      </c>
      <c r="G8584" t="s">
        <v>62</v>
      </c>
    </row>
    <row r="8585" spans="1:7" hidden="1" x14ac:dyDescent="0.25">
      <c r="A8585" t="s">
        <v>8938</v>
      </c>
      <c r="B8585" t="s">
        <v>9520</v>
      </c>
      <c r="C8585" t="s">
        <v>8939</v>
      </c>
      <c r="D8585" t="s">
        <v>8936</v>
      </c>
      <c r="E8585" t="b">
        <f t="shared" si="134"/>
        <v>0</v>
      </c>
      <c r="F8585">
        <v>0.02</v>
      </c>
      <c r="G8585" t="s">
        <v>62</v>
      </c>
    </row>
    <row r="8586" spans="1:7" hidden="1" x14ac:dyDescent="0.25">
      <c r="A8586" t="s">
        <v>8938</v>
      </c>
      <c r="B8586" t="s">
        <v>9519</v>
      </c>
      <c r="C8586" t="s">
        <v>8937</v>
      </c>
      <c r="D8586" t="s">
        <v>8936</v>
      </c>
      <c r="E8586" t="b">
        <f t="shared" si="134"/>
        <v>0</v>
      </c>
      <c r="F8586">
        <v>0.03</v>
      </c>
      <c r="G8586" t="s">
        <v>62</v>
      </c>
    </row>
    <row r="8587" spans="1:7" hidden="1" x14ac:dyDescent="0.25">
      <c r="A8587" t="s">
        <v>8938</v>
      </c>
      <c r="B8587" t="s">
        <v>9518</v>
      </c>
      <c r="C8587" t="s">
        <v>8939</v>
      </c>
      <c r="D8587" t="s">
        <v>8936</v>
      </c>
      <c r="E8587" t="b">
        <f t="shared" si="134"/>
        <v>0</v>
      </c>
      <c r="F8587">
        <v>0</v>
      </c>
      <c r="G8587" t="s">
        <v>62</v>
      </c>
    </row>
    <row r="8588" spans="1:7" hidden="1" x14ac:dyDescent="0.25">
      <c r="A8588" t="s">
        <v>8938</v>
      </c>
      <c r="B8588" t="s">
        <v>9517</v>
      </c>
      <c r="C8588" t="s">
        <v>8937</v>
      </c>
      <c r="D8588" t="s">
        <v>8936</v>
      </c>
      <c r="E8588" t="b">
        <f t="shared" si="134"/>
        <v>0</v>
      </c>
      <c r="F8588">
        <v>0</v>
      </c>
      <c r="G8588" t="s">
        <v>62</v>
      </c>
    </row>
    <row r="8589" spans="1:7" hidden="1" x14ac:dyDescent="0.25">
      <c r="A8589" t="s">
        <v>8938</v>
      </c>
      <c r="B8589" t="s">
        <v>9516</v>
      </c>
      <c r="C8589" t="s">
        <v>8939</v>
      </c>
      <c r="D8589" t="s">
        <v>8936</v>
      </c>
      <c r="E8589" t="b">
        <f t="shared" si="134"/>
        <v>0</v>
      </c>
      <c r="F8589">
        <v>0.03</v>
      </c>
      <c r="G8589" t="s">
        <v>62</v>
      </c>
    </row>
    <row r="8590" spans="1:7" hidden="1" x14ac:dyDescent="0.25">
      <c r="A8590" t="s">
        <v>8938</v>
      </c>
      <c r="B8590" t="s">
        <v>9515</v>
      </c>
      <c r="C8590" t="s">
        <v>8937</v>
      </c>
      <c r="D8590" t="s">
        <v>8936</v>
      </c>
      <c r="E8590" t="b">
        <f t="shared" si="134"/>
        <v>0</v>
      </c>
      <c r="F8590">
        <v>0.03</v>
      </c>
      <c r="G8590" t="s">
        <v>62</v>
      </c>
    </row>
    <row r="8591" spans="1:7" hidden="1" x14ac:dyDescent="0.25">
      <c r="A8591" t="s">
        <v>8938</v>
      </c>
      <c r="B8591" t="s">
        <v>9514</v>
      </c>
      <c r="C8591" t="s">
        <v>8939</v>
      </c>
      <c r="D8591" t="s">
        <v>8936</v>
      </c>
      <c r="E8591" t="b">
        <f t="shared" si="134"/>
        <v>0</v>
      </c>
      <c r="F8591">
        <v>0.02</v>
      </c>
      <c r="G8591" t="s">
        <v>62</v>
      </c>
    </row>
    <row r="8592" spans="1:7" hidden="1" x14ac:dyDescent="0.25">
      <c r="A8592" t="s">
        <v>8938</v>
      </c>
      <c r="B8592" t="s">
        <v>9513</v>
      </c>
      <c r="C8592" t="s">
        <v>8937</v>
      </c>
      <c r="D8592" t="s">
        <v>8936</v>
      </c>
      <c r="E8592" t="b">
        <f t="shared" si="134"/>
        <v>0</v>
      </c>
      <c r="F8592">
        <v>0.03</v>
      </c>
      <c r="G8592" t="s">
        <v>62</v>
      </c>
    </row>
    <row r="8593" spans="1:10" hidden="1" x14ac:dyDescent="0.25">
      <c r="A8593" t="s">
        <v>8938</v>
      </c>
      <c r="B8593" t="s">
        <v>9512</v>
      </c>
      <c r="C8593" t="s">
        <v>8939</v>
      </c>
      <c r="D8593" t="s">
        <v>8936</v>
      </c>
      <c r="E8593" t="b">
        <f t="shared" si="134"/>
        <v>0</v>
      </c>
      <c r="F8593">
        <v>0</v>
      </c>
      <c r="G8593" t="s">
        <v>62</v>
      </c>
    </row>
    <row r="8594" spans="1:10" hidden="1" x14ac:dyDescent="0.25">
      <c r="A8594" t="s">
        <v>8938</v>
      </c>
      <c r="B8594" t="s">
        <v>9511</v>
      </c>
      <c r="C8594" t="s">
        <v>8937</v>
      </c>
      <c r="D8594" t="s">
        <v>8936</v>
      </c>
      <c r="E8594" t="b">
        <f t="shared" si="134"/>
        <v>0</v>
      </c>
      <c r="F8594">
        <v>0</v>
      </c>
      <c r="G8594" t="s">
        <v>62</v>
      </c>
    </row>
    <row r="8595" spans="1:10" hidden="1" x14ac:dyDescent="0.25">
      <c r="A8595" t="s">
        <v>8938</v>
      </c>
      <c r="B8595" t="s">
        <v>9510</v>
      </c>
      <c r="C8595" t="s">
        <v>8939</v>
      </c>
      <c r="D8595" t="s">
        <v>8936</v>
      </c>
      <c r="E8595" t="b">
        <f t="shared" si="134"/>
        <v>0</v>
      </c>
      <c r="F8595">
        <v>0.02</v>
      </c>
      <c r="G8595" t="s">
        <v>62</v>
      </c>
    </row>
    <row r="8596" spans="1:10" hidden="1" x14ac:dyDescent="0.25">
      <c r="A8596" t="s">
        <v>8938</v>
      </c>
      <c r="B8596" t="s">
        <v>9509</v>
      </c>
      <c r="C8596" t="s">
        <v>8937</v>
      </c>
      <c r="D8596" t="s">
        <v>8936</v>
      </c>
      <c r="E8596" t="b">
        <f t="shared" si="134"/>
        <v>0</v>
      </c>
      <c r="F8596">
        <v>0.01</v>
      </c>
      <c r="G8596" t="s">
        <v>62</v>
      </c>
    </row>
    <row r="8597" spans="1:10" hidden="1" x14ac:dyDescent="0.25">
      <c r="A8597" t="s">
        <v>8938</v>
      </c>
      <c r="B8597" t="s">
        <v>9508</v>
      </c>
      <c r="C8597" t="s">
        <v>8939</v>
      </c>
      <c r="D8597" t="s">
        <v>8936</v>
      </c>
      <c r="E8597" t="b">
        <f t="shared" si="134"/>
        <v>0</v>
      </c>
      <c r="F8597">
        <v>0</v>
      </c>
      <c r="G8597" t="s">
        <v>62</v>
      </c>
    </row>
    <row r="8598" spans="1:10" hidden="1" x14ac:dyDescent="0.25">
      <c r="A8598" t="s">
        <v>8938</v>
      </c>
      <c r="B8598" t="s">
        <v>9507</v>
      </c>
      <c r="C8598" t="s">
        <v>8937</v>
      </c>
      <c r="D8598" t="s">
        <v>8936</v>
      </c>
      <c r="E8598" t="b">
        <f t="shared" si="134"/>
        <v>0</v>
      </c>
      <c r="F8598">
        <v>0</v>
      </c>
      <c r="G8598" t="s">
        <v>62</v>
      </c>
    </row>
    <row r="8599" spans="1:10" hidden="1" x14ac:dyDescent="0.25">
      <c r="A8599" t="s">
        <v>8938</v>
      </c>
      <c r="B8599" t="s">
        <v>9506</v>
      </c>
      <c r="C8599" t="s">
        <v>8984</v>
      </c>
      <c r="D8599" t="s">
        <v>8983</v>
      </c>
      <c r="E8599" t="b">
        <f t="shared" si="134"/>
        <v>1</v>
      </c>
      <c r="F8599" t="s">
        <v>8982</v>
      </c>
      <c r="G8599" t="s">
        <v>8981</v>
      </c>
      <c r="H8599" t="s">
        <v>8980</v>
      </c>
      <c r="I8599" t="s">
        <v>8979</v>
      </c>
      <c r="J8599" t="s">
        <v>8978</v>
      </c>
    </row>
    <row r="8600" spans="1:10" x14ac:dyDescent="0.25">
      <c r="A8600" t="s">
        <v>8938</v>
      </c>
      <c r="B8600" t="s">
        <v>9505</v>
      </c>
      <c r="C8600" t="s">
        <v>8939</v>
      </c>
      <c r="D8600" t="s">
        <v>8936</v>
      </c>
      <c r="E8600" t="b">
        <f t="shared" si="134"/>
        <v>1</v>
      </c>
      <c r="F8600">
        <v>0.16</v>
      </c>
      <c r="G8600" t="s">
        <v>62</v>
      </c>
    </row>
    <row r="8601" spans="1:10" hidden="1" x14ac:dyDescent="0.25">
      <c r="A8601" t="s">
        <v>8938</v>
      </c>
      <c r="B8601" t="s">
        <v>9504</v>
      </c>
      <c r="C8601" t="s">
        <v>8937</v>
      </c>
      <c r="D8601" t="s">
        <v>8936</v>
      </c>
      <c r="E8601" t="b">
        <f t="shared" si="134"/>
        <v>1</v>
      </c>
      <c r="F8601">
        <v>0.12</v>
      </c>
      <c r="G8601" t="s">
        <v>62</v>
      </c>
    </row>
    <row r="8602" spans="1:10" hidden="1" x14ac:dyDescent="0.25">
      <c r="A8602" t="s">
        <v>8938</v>
      </c>
      <c r="B8602" t="s">
        <v>9503</v>
      </c>
      <c r="C8602" t="s">
        <v>8939</v>
      </c>
      <c r="D8602" t="s">
        <v>8936</v>
      </c>
      <c r="E8602" t="b">
        <f t="shared" si="134"/>
        <v>0</v>
      </c>
      <c r="F8602">
        <v>0.06</v>
      </c>
      <c r="G8602" t="s">
        <v>62</v>
      </c>
    </row>
    <row r="8603" spans="1:10" hidden="1" x14ac:dyDescent="0.25">
      <c r="A8603" t="s">
        <v>8938</v>
      </c>
      <c r="B8603" t="s">
        <v>9502</v>
      </c>
      <c r="C8603" t="s">
        <v>8937</v>
      </c>
      <c r="D8603" t="s">
        <v>8936</v>
      </c>
      <c r="E8603" t="b">
        <f t="shared" si="134"/>
        <v>0</v>
      </c>
      <c r="F8603">
        <v>0</v>
      </c>
      <c r="G8603" t="s">
        <v>62</v>
      </c>
    </row>
    <row r="8604" spans="1:10" hidden="1" x14ac:dyDescent="0.25">
      <c r="A8604" t="s">
        <v>8938</v>
      </c>
      <c r="B8604" t="s">
        <v>9501</v>
      </c>
      <c r="C8604" t="s">
        <v>8939</v>
      </c>
      <c r="D8604" t="s">
        <v>8936</v>
      </c>
      <c r="E8604" t="b">
        <f t="shared" si="134"/>
        <v>0</v>
      </c>
      <c r="F8604">
        <v>0.06</v>
      </c>
      <c r="G8604" t="s">
        <v>62</v>
      </c>
    </row>
    <row r="8605" spans="1:10" hidden="1" x14ac:dyDescent="0.25">
      <c r="A8605" t="s">
        <v>8938</v>
      </c>
      <c r="B8605" t="s">
        <v>9500</v>
      </c>
      <c r="C8605" t="s">
        <v>8937</v>
      </c>
      <c r="D8605" t="s">
        <v>8936</v>
      </c>
      <c r="E8605" t="b">
        <f t="shared" si="134"/>
        <v>0</v>
      </c>
      <c r="F8605">
        <v>0</v>
      </c>
      <c r="G8605" t="s">
        <v>62</v>
      </c>
    </row>
    <row r="8606" spans="1:10" hidden="1" x14ac:dyDescent="0.25">
      <c r="A8606" t="s">
        <v>8938</v>
      </c>
      <c r="B8606" t="s">
        <v>9499</v>
      </c>
      <c r="C8606" t="s">
        <v>8939</v>
      </c>
      <c r="D8606" t="s">
        <v>8936</v>
      </c>
      <c r="E8606" t="b">
        <f t="shared" si="134"/>
        <v>0</v>
      </c>
      <c r="F8606">
        <v>0</v>
      </c>
      <c r="G8606" t="s">
        <v>62</v>
      </c>
    </row>
    <row r="8607" spans="1:10" hidden="1" x14ac:dyDescent="0.25">
      <c r="A8607" t="s">
        <v>8938</v>
      </c>
      <c r="B8607" t="s">
        <v>9498</v>
      </c>
      <c r="C8607" t="s">
        <v>8937</v>
      </c>
      <c r="D8607" t="s">
        <v>8936</v>
      </c>
      <c r="E8607" t="b">
        <f t="shared" si="134"/>
        <v>0</v>
      </c>
      <c r="F8607">
        <v>0</v>
      </c>
      <c r="G8607" t="s">
        <v>62</v>
      </c>
    </row>
    <row r="8608" spans="1:10" hidden="1" x14ac:dyDescent="0.25">
      <c r="A8608" t="s">
        <v>8938</v>
      </c>
      <c r="B8608" t="s">
        <v>9497</v>
      </c>
      <c r="C8608" t="s">
        <v>8939</v>
      </c>
      <c r="D8608" t="s">
        <v>8936</v>
      </c>
      <c r="E8608" t="b">
        <f t="shared" si="134"/>
        <v>0</v>
      </c>
      <c r="F8608">
        <v>0</v>
      </c>
      <c r="G8608" t="s">
        <v>62</v>
      </c>
    </row>
    <row r="8609" spans="1:7" hidden="1" x14ac:dyDescent="0.25">
      <c r="A8609" t="s">
        <v>8938</v>
      </c>
      <c r="B8609" t="s">
        <v>9496</v>
      </c>
      <c r="C8609" t="s">
        <v>8937</v>
      </c>
      <c r="D8609" t="s">
        <v>8936</v>
      </c>
      <c r="E8609" t="b">
        <f t="shared" si="134"/>
        <v>0</v>
      </c>
      <c r="F8609">
        <v>0</v>
      </c>
      <c r="G8609" t="s">
        <v>62</v>
      </c>
    </row>
    <row r="8610" spans="1:7" hidden="1" x14ac:dyDescent="0.25">
      <c r="A8610" t="s">
        <v>8938</v>
      </c>
      <c r="B8610" t="s">
        <v>9495</v>
      </c>
      <c r="C8610" t="s">
        <v>8939</v>
      </c>
      <c r="D8610" t="s">
        <v>8936</v>
      </c>
      <c r="E8610" t="b">
        <f t="shared" si="134"/>
        <v>0</v>
      </c>
      <c r="F8610">
        <v>0</v>
      </c>
      <c r="G8610" t="s">
        <v>62</v>
      </c>
    </row>
    <row r="8611" spans="1:7" hidden="1" x14ac:dyDescent="0.25">
      <c r="A8611" t="s">
        <v>8938</v>
      </c>
      <c r="B8611" t="s">
        <v>9494</v>
      </c>
      <c r="C8611" t="s">
        <v>8937</v>
      </c>
      <c r="D8611" t="s">
        <v>8936</v>
      </c>
      <c r="E8611" t="b">
        <f t="shared" si="134"/>
        <v>0</v>
      </c>
      <c r="F8611">
        <v>0.01</v>
      </c>
      <c r="G8611" t="s">
        <v>62</v>
      </c>
    </row>
    <row r="8612" spans="1:7" hidden="1" x14ac:dyDescent="0.25">
      <c r="A8612" t="s">
        <v>8938</v>
      </c>
      <c r="B8612" t="s">
        <v>9493</v>
      </c>
      <c r="C8612" t="s">
        <v>8939</v>
      </c>
      <c r="D8612" t="s">
        <v>8936</v>
      </c>
      <c r="E8612" t="b">
        <f t="shared" si="134"/>
        <v>0</v>
      </c>
      <c r="F8612">
        <v>0.03</v>
      </c>
      <c r="G8612" t="s">
        <v>62</v>
      </c>
    </row>
    <row r="8613" spans="1:7" hidden="1" x14ac:dyDescent="0.25">
      <c r="A8613" t="s">
        <v>8938</v>
      </c>
      <c r="B8613" t="s">
        <v>9492</v>
      </c>
      <c r="C8613" t="s">
        <v>8937</v>
      </c>
      <c r="D8613" t="s">
        <v>8936</v>
      </c>
      <c r="E8613" t="b">
        <f t="shared" si="134"/>
        <v>0</v>
      </c>
      <c r="F8613">
        <v>0.03</v>
      </c>
      <c r="G8613" t="s">
        <v>62</v>
      </c>
    </row>
    <row r="8614" spans="1:7" hidden="1" x14ac:dyDescent="0.25">
      <c r="A8614" t="s">
        <v>8938</v>
      </c>
      <c r="B8614" t="s">
        <v>9491</v>
      </c>
      <c r="C8614" t="s">
        <v>8939</v>
      </c>
      <c r="D8614" t="s">
        <v>8936</v>
      </c>
      <c r="E8614" t="b">
        <f t="shared" si="134"/>
        <v>0</v>
      </c>
      <c r="F8614">
        <v>0</v>
      </c>
      <c r="G8614" t="s">
        <v>62</v>
      </c>
    </row>
    <row r="8615" spans="1:7" hidden="1" x14ac:dyDescent="0.25">
      <c r="A8615" t="s">
        <v>8938</v>
      </c>
      <c r="B8615" t="s">
        <v>9490</v>
      </c>
      <c r="C8615" t="s">
        <v>8937</v>
      </c>
      <c r="D8615" t="s">
        <v>8936</v>
      </c>
      <c r="E8615" t="b">
        <f t="shared" si="134"/>
        <v>0</v>
      </c>
      <c r="F8615">
        <v>0.01</v>
      </c>
      <c r="G8615" t="s">
        <v>62</v>
      </c>
    </row>
    <row r="8616" spans="1:7" hidden="1" x14ac:dyDescent="0.25">
      <c r="A8616" t="s">
        <v>8938</v>
      </c>
      <c r="B8616" t="s">
        <v>9489</v>
      </c>
      <c r="C8616" t="s">
        <v>8939</v>
      </c>
      <c r="D8616" t="s">
        <v>8936</v>
      </c>
      <c r="E8616" t="b">
        <f t="shared" si="134"/>
        <v>0</v>
      </c>
      <c r="F8616">
        <v>0.02</v>
      </c>
      <c r="G8616" t="s">
        <v>62</v>
      </c>
    </row>
    <row r="8617" spans="1:7" hidden="1" x14ac:dyDescent="0.25">
      <c r="A8617" t="s">
        <v>8938</v>
      </c>
      <c r="B8617" t="s">
        <v>9488</v>
      </c>
      <c r="C8617" t="s">
        <v>8937</v>
      </c>
      <c r="D8617" t="s">
        <v>8936</v>
      </c>
      <c r="E8617" t="b">
        <f t="shared" si="134"/>
        <v>0</v>
      </c>
      <c r="F8617">
        <v>0.01</v>
      </c>
      <c r="G8617" t="s">
        <v>62</v>
      </c>
    </row>
    <row r="8618" spans="1:7" hidden="1" x14ac:dyDescent="0.25">
      <c r="A8618" t="s">
        <v>8938</v>
      </c>
      <c r="B8618" t="s">
        <v>9487</v>
      </c>
      <c r="C8618" t="s">
        <v>8939</v>
      </c>
      <c r="D8618" t="s">
        <v>8936</v>
      </c>
      <c r="E8618" t="b">
        <f t="shared" si="134"/>
        <v>0</v>
      </c>
      <c r="F8618">
        <v>0</v>
      </c>
      <c r="G8618" t="s">
        <v>62</v>
      </c>
    </row>
    <row r="8619" spans="1:7" hidden="1" x14ac:dyDescent="0.25">
      <c r="A8619" t="s">
        <v>8938</v>
      </c>
      <c r="B8619" t="s">
        <v>9486</v>
      </c>
      <c r="C8619" t="s">
        <v>8937</v>
      </c>
      <c r="D8619" t="s">
        <v>8936</v>
      </c>
      <c r="E8619" t="b">
        <f t="shared" si="134"/>
        <v>0</v>
      </c>
      <c r="F8619">
        <v>0</v>
      </c>
      <c r="G8619" t="s">
        <v>62</v>
      </c>
    </row>
    <row r="8620" spans="1:7" hidden="1" x14ac:dyDescent="0.25">
      <c r="A8620" t="s">
        <v>8938</v>
      </c>
      <c r="B8620" t="s">
        <v>9485</v>
      </c>
      <c r="C8620" t="s">
        <v>8939</v>
      </c>
      <c r="D8620" t="s">
        <v>8936</v>
      </c>
      <c r="E8620" t="b">
        <f t="shared" si="134"/>
        <v>0</v>
      </c>
      <c r="F8620">
        <v>0.01</v>
      </c>
      <c r="G8620" t="s">
        <v>62</v>
      </c>
    </row>
    <row r="8621" spans="1:7" hidden="1" x14ac:dyDescent="0.25">
      <c r="A8621" t="s">
        <v>8938</v>
      </c>
      <c r="B8621" t="s">
        <v>9484</v>
      </c>
      <c r="C8621" t="s">
        <v>8937</v>
      </c>
      <c r="D8621" t="s">
        <v>8936</v>
      </c>
      <c r="E8621" t="b">
        <f t="shared" si="134"/>
        <v>0</v>
      </c>
      <c r="F8621">
        <v>0</v>
      </c>
      <c r="G8621" t="s">
        <v>62</v>
      </c>
    </row>
    <row r="8622" spans="1:7" hidden="1" x14ac:dyDescent="0.25">
      <c r="A8622" t="s">
        <v>8938</v>
      </c>
      <c r="B8622" t="s">
        <v>9483</v>
      </c>
      <c r="C8622" t="s">
        <v>8939</v>
      </c>
      <c r="D8622" t="s">
        <v>8936</v>
      </c>
      <c r="E8622" t="b">
        <f t="shared" si="134"/>
        <v>0</v>
      </c>
      <c r="F8622">
        <v>0.01</v>
      </c>
      <c r="G8622" t="s">
        <v>62</v>
      </c>
    </row>
    <row r="8623" spans="1:7" hidden="1" x14ac:dyDescent="0.25">
      <c r="A8623" t="s">
        <v>8938</v>
      </c>
      <c r="B8623" t="s">
        <v>9482</v>
      </c>
      <c r="C8623" t="s">
        <v>8937</v>
      </c>
      <c r="D8623" t="s">
        <v>8936</v>
      </c>
      <c r="E8623" t="b">
        <f t="shared" si="134"/>
        <v>0</v>
      </c>
      <c r="F8623">
        <v>0</v>
      </c>
      <c r="G8623" t="s">
        <v>62</v>
      </c>
    </row>
    <row r="8624" spans="1:7" hidden="1" x14ac:dyDescent="0.25">
      <c r="A8624" t="s">
        <v>8938</v>
      </c>
      <c r="B8624" t="s">
        <v>9481</v>
      </c>
      <c r="C8624" t="s">
        <v>8939</v>
      </c>
      <c r="D8624" t="s">
        <v>8936</v>
      </c>
      <c r="E8624" t="b">
        <f t="shared" si="134"/>
        <v>0</v>
      </c>
      <c r="F8624">
        <v>0.02</v>
      </c>
      <c r="G8624" t="s">
        <v>62</v>
      </c>
    </row>
    <row r="8625" spans="1:10" hidden="1" x14ac:dyDescent="0.25">
      <c r="A8625" t="s">
        <v>8938</v>
      </c>
      <c r="B8625" t="s">
        <v>9480</v>
      </c>
      <c r="C8625" t="s">
        <v>8937</v>
      </c>
      <c r="D8625" t="s">
        <v>8936</v>
      </c>
      <c r="E8625" t="b">
        <f t="shared" si="134"/>
        <v>0</v>
      </c>
      <c r="F8625">
        <v>0.03</v>
      </c>
      <c r="G8625" t="s">
        <v>62</v>
      </c>
    </row>
    <row r="8626" spans="1:10" hidden="1" x14ac:dyDescent="0.25">
      <c r="A8626" t="s">
        <v>8938</v>
      </c>
      <c r="B8626" t="s">
        <v>9479</v>
      </c>
      <c r="C8626" t="s">
        <v>8939</v>
      </c>
      <c r="D8626" t="s">
        <v>8936</v>
      </c>
      <c r="E8626" t="b">
        <f t="shared" si="134"/>
        <v>0</v>
      </c>
      <c r="F8626">
        <v>0</v>
      </c>
      <c r="G8626" t="s">
        <v>62</v>
      </c>
    </row>
    <row r="8627" spans="1:10" hidden="1" x14ac:dyDescent="0.25">
      <c r="A8627" t="s">
        <v>8938</v>
      </c>
      <c r="B8627" t="s">
        <v>9478</v>
      </c>
      <c r="C8627" t="s">
        <v>8937</v>
      </c>
      <c r="D8627" t="s">
        <v>8936</v>
      </c>
      <c r="E8627" t="b">
        <f t="shared" si="134"/>
        <v>0</v>
      </c>
      <c r="F8627">
        <v>0</v>
      </c>
      <c r="G8627" t="s">
        <v>62</v>
      </c>
    </row>
    <row r="8628" spans="1:10" hidden="1" x14ac:dyDescent="0.25">
      <c r="A8628" t="s">
        <v>8938</v>
      </c>
      <c r="B8628" t="s">
        <v>9477</v>
      </c>
      <c r="C8628" t="s">
        <v>8939</v>
      </c>
      <c r="D8628" t="s">
        <v>8936</v>
      </c>
      <c r="E8628" t="b">
        <f t="shared" si="134"/>
        <v>0</v>
      </c>
      <c r="F8628">
        <v>0.03</v>
      </c>
      <c r="G8628" t="s">
        <v>62</v>
      </c>
    </row>
    <row r="8629" spans="1:10" hidden="1" x14ac:dyDescent="0.25">
      <c r="A8629" t="s">
        <v>8938</v>
      </c>
      <c r="B8629" t="s">
        <v>9476</v>
      </c>
      <c r="C8629" t="s">
        <v>8937</v>
      </c>
      <c r="D8629" t="s">
        <v>8936</v>
      </c>
      <c r="E8629" t="b">
        <f t="shared" si="134"/>
        <v>0</v>
      </c>
      <c r="F8629">
        <v>0.04</v>
      </c>
      <c r="G8629" t="s">
        <v>62</v>
      </c>
    </row>
    <row r="8630" spans="1:10" hidden="1" x14ac:dyDescent="0.25">
      <c r="A8630" t="s">
        <v>8938</v>
      </c>
      <c r="B8630" t="s">
        <v>9475</v>
      </c>
      <c r="C8630" t="s">
        <v>8939</v>
      </c>
      <c r="D8630" t="s">
        <v>8936</v>
      </c>
      <c r="E8630" t="b">
        <f t="shared" si="134"/>
        <v>0</v>
      </c>
      <c r="F8630">
        <v>0.02</v>
      </c>
      <c r="G8630" t="s">
        <v>62</v>
      </c>
    </row>
    <row r="8631" spans="1:10" hidden="1" x14ac:dyDescent="0.25">
      <c r="A8631" t="s">
        <v>8938</v>
      </c>
      <c r="B8631" t="s">
        <v>9474</v>
      </c>
      <c r="C8631" t="s">
        <v>8937</v>
      </c>
      <c r="D8631" t="s">
        <v>8936</v>
      </c>
      <c r="E8631" t="b">
        <f t="shared" si="134"/>
        <v>0</v>
      </c>
      <c r="F8631">
        <v>0.03</v>
      </c>
      <c r="G8631" t="s">
        <v>62</v>
      </c>
    </row>
    <row r="8632" spans="1:10" hidden="1" x14ac:dyDescent="0.25">
      <c r="A8632" t="s">
        <v>8938</v>
      </c>
      <c r="B8632" t="s">
        <v>9473</v>
      </c>
      <c r="C8632" t="s">
        <v>8939</v>
      </c>
      <c r="D8632" t="s">
        <v>8936</v>
      </c>
      <c r="E8632" t="b">
        <f t="shared" si="134"/>
        <v>0</v>
      </c>
      <c r="F8632">
        <v>0</v>
      </c>
      <c r="G8632" t="s">
        <v>62</v>
      </c>
    </row>
    <row r="8633" spans="1:10" hidden="1" x14ac:dyDescent="0.25">
      <c r="A8633" t="s">
        <v>8938</v>
      </c>
      <c r="B8633" t="s">
        <v>9472</v>
      </c>
      <c r="C8633" t="s">
        <v>8937</v>
      </c>
      <c r="D8633" t="s">
        <v>8936</v>
      </c>
      <c r="E8633" t="b">
        <f t="shared" si="134"/>
        <v>0</v>
      </c>
      <c r="F8633">
        <v>0</v>
      </c>
      <c r="G8633" t="s">
        <v>62</v>
      </c>
    </row>
    <row r="8634" spans="1:10" hidden="1" x14ac:dyDescent="0.25">
      <c r="A8634" t="s">
        <v>8938</v>
      </c>
      <c r="B8634" t="s">
        <v>9471</v>
      </c>
      <c r="C8634" t="s">
        <v>8939</v>
      </c>
      <c r="D8634" t="s">
        <v>8936</v>
      </c>
      <c r="E8634" t="b">
        <f t="shared" si="134"/>
        <v>0</v>
      </c>
      <c r="F8634">
        <v>0.02</v>
      </c>
      <c r="G8634" t="s">
        <v>62</v>
      </c>
    </row>
    <row r="8635" spans="1:10" hidden="1" x14ac:dyDescent="0.25">
      <c r="A8635" t="s">
        <v>8938</v>
      </c>
      <c r="B8635" t="s">
        <v>9470</v>
      </c>
      <c r="C8635" t="s">
        <v>8937</v>
      </c>
      <c r="D8635" t="s">
        <v>8936</v>
      </c>
      <c r="E8635" t="b">
        <f t="shared" si="134"/>
        <v>0</v>
      </c>
      <c r="F8635">
        <v>0.03</v>
      </c>
      <c r="G8635" t="s">
        <v>62</v>
      </c>
    </row>
    <row r="8636" spans="1:10" hidden="1" x14ac:dyDescent="0.25">
      <c r="A8636" t="s">
        <v>8938</v>
      </c>
      <c r="B8636" t="s">
        <v>9469</v>
      </c>
      <c r="C8636" t="s">
        <v>8939</v>
      </c>
      <c r="D8636" t="s">
        <v>8936</v>
      </c>
      <c r="E8636" t="b">
        <f t="shared" si="134"/>
        <v>0</v>
      </c>
      <c r="F8636">
        <v>0.01</v>
      </c>
      <c r="G8636" t="s">
        <v>62</v>
      </c>
    </row>
    <row r="8637" spans="1:10" hidden="1" x14ac:dyDescent="0.25">
      <c r="A8637" t="s">
        <v>8938</v>
      </c>
      <c r="B8637" t="s">
        <v>9468</v>
      </c>
      <c r="C8637" t="s">
        <v>8937</v>
      </c>
      <c r="D8637" t="s">
        <v>8936</v>
      </c>
      <c r="E8637" t="b">
        <f t="shared" si="134"/>
        <v>0</v>
      </c>
      <c r="F8637">
        <v>0</v>
      </c>
      <c r="G8637" t="s">
        <v>62</v>
      </c>
    </row>
    <row r="8638" spans="1:10" hidden="1" x14ac:dyDescent="0.25">
      <c r="A8638" t="s">
        <v>8938</v>
      </c>
      <c r="B8638" t="s">
        <v>9467</v>
      </c>
      <c r="C8638" t="s">
        <v>8984</v>
      </c>
      <c r="D8638" t="s">
        <v>8983</v>
      </c>
      <c r="E8638" t="b">
        <f t="shared" si="134"/>
        <v>1</v>
      </c>
      <c r="F8638" t="s">
        <v>8982</v>
      </c>
      <c r="G8638" t="s">
        <v>8981</v>
      </c>
      <c r="H8638" t="s">
        <v>8980</v>
      </c>
      <c r="I8638" t="s">
        <v>8979</v>
      </c>
      <c r="J8638" t="s">
        <v>8978</v>
      </c>
    </row>
    <row r="8639" spans="1:10" x14ac:dyDescent="0.25">
      <c r="A8639" t="s">
        <v>8938</v>
      </c>
      <c r="B8639" t="s">
        <v>9188</v>
      </c>
      <c r="C8639" t="s">
        <v>8939</v>
      </c>
      <c r="D8639" t="s">
        <v>8936</v>
      </c>
      <c r="E8639" t="b">
        <f t="shared" si="134"/>
        <v>1</v>
      </c>
      <c r="F8639">
        <v>0.15</v>
      </c>
      <c r="G8639" t="s">
        <v>62</v>
      </c>
    </row>
    <row r="8640" spans="1:10" hidden="1" x14ac:dyDescent="0.25">
      <c r="A8640" t="s">
        <v>8938</v>
      </c>
      <c r="B8640" t="s">
        <v>9187</v>
      </c>
      <c r="C8640" t="s">
        <v>8937</v>
      </c>
      <c r="D8640" t="s">
        <v>8936</v>
      </c>
      <c r="E8640" t="b">
        <f t="shared" si="134"/>
        <v>1</v>
      </c>
      <c r="F8640">
        <v>0.12</v>
      </c>
      <c r="G8640" t="s">
        <v>62</v>
      </c>
    </row>
    <row r="8641" spans="1:7" hidden="1" x14ac:dyDescent="0.25">
      <c r="A8641" t="s">
        <v>8938</v>
      </c>
      <c r="B8641" t="s">
        <v>9186</v>
      </c>
      <c r="C8641" t="s">
        <v>8939</v>
      </c>
      <c r="D8641" t="s">
        <v>8936</v>
      </c>
      <c r="E8641" t="b">
        <f t="shared" si="134"/>
        <v>0</v>
      </c>
      <c r="F8641">
        <v>0.01</v>
      </c>
      <c r="G8641" t="s">
        <v>62</v>
      </c>
    </row>
    <row r="8642" spans="1:7" hidden="1" x14ac:dyDescent="0.25">
      <c r="A8642" t="s">
        <v>8938</v>
      </c>
      <c r="B8642" t="s">
        <v>9185</v>
      </c>
      <c r="C8642" t="s">
        <v>8937</v>
      </c>
      <c r="D8642" t="s">
        <v>8936</v>
      </c>
      <c r="E8642" t="b">
        <f t="shared" si="134"/>
        <v>0</v>
      </c>
      <c r="F8642">
        <v>0</v>
      </c>
      <c r="G8642" t="s">
        <v>62</v>
      </c>
    </row>
    <row r="8643" spans="1:7" hidden="1" x14ac:dyDescent="0.25">
      <c r="A8643" t="s">
        <v>8938</v>
      </c>
      <c r="B8643" t="s">
        <v>9184</v>
      </c>
      <c r="C8643" t="s">
        <v>8939</v>
      </c>
      <c r="D8643" t="s">
        <v>8936</v>
      </c>
      <c r="E8643" t="b">
        <f t="shared" ref="E8643:E8706" si="135">IF(OR(C8643="NOTE:",C8642="NOTE:",C8641="NOTE:"),TRUE,FALSE)</f>
        <v>0</v>
      </c>
      <c r="F8643">
        <v>0.03</v>
      </c>
      <c r="G8643" t="s">
        <v>62</v>
      </c>
    </row>
    <row r="8644" spans="1:7" hidden="1" x14ac:dyDescent="0.25">
      <c r="A8644" t="s">
        <v>8938</v>
      </c>
      <c r="B8644" t="s">
        <v>9183</v>
      </c>
      <c r="C8644" t="s">
        <v>8937</v>
      </c>
      <c r="D8644" t="s">
        <v>8936</v>
      </c>
      <c r="E8644" t="b">
        <f t="shared" si="135"/>
        <v>0</v>
      </c>
      <c r="F8644">
        <v>0</v>
      </c>
      <c r="G8644" t="s">
        <v>62</v>
      </c>
    </row>
    <row r="8645" spans="1:7" hidden="1" x14ac:dyDescent="0.25">
      <c r="A8645" t="s">
        <v>8938</v>
      </c>
      <c r="B8645" t="s">
        <v>9466</v>
      </c>
      <c r="C8645" t="s">
        <v>8939</v>
      </c>
      <c r="D8645" t="s">
        <v>8936</v>
      </c>
      <c r="E8645" t="b">
        <f t="shared" si="135"/>
        <v>0</v>
      </c>
      <c r="F8645">
        <v>0.01</v>
      </c>
      <c r="G8645" t="s">
        <v>62</v>
      </c>
    </row>
    <row r="8646" spans="1:7" hidden="1" x14ac:dyDescent="0.25">
      <c r="A8646" t="s">
        <v>8938</v>
      </c>
      <c r="B8646" t="s">
        <v>9465</v>
      </c>
      <c r="C8646" t="s">
        <v>8937</v>
      </c>
      <c r="D8646" t="s">
        <v>8936</v>
      </c>
      <c r="E8646" t="b">
        <f t="shared" si="135"/>
        <v>0</v>
      </c>
      <c r="F8646">
        <v>0</v>
      </c>
      <c r="G8646" t="s">
        <v>62</v>
      </c>
    </row>
    <row r="8647" spans="1:7" hidden="1" x14ac:dyDescent="0.25">
      <c r="A8647" t="s">
        <v>8938</v>
      </c>
      <c r="B8647" t="s">
        <v>9464</v>
      </c>
      <c r="C8647" t="s">
        <v>8939</v>
      </c>
      <c r="D8647" t="s">
        <v>8936</v>
      </c>
      <c r="E8647" t="b">
        <f t="shared" si="135"/>
        <v>0</v>
      </c>
      <c r="F8647">
        <v>0</v>
      </c>
      <c r="G8647" t="s">
        <v>62</v>
      </c>
    </row>
    <row r="8648" spans="1:7" hidden="1" x14ac:dyDescent="0.25">
      <c r="A8648" t="s">
        <v>8938</v>
      </c>
      <c r="B8648" t="s">
        <v>9180</v>
      </c>
      <c r="C8648" t="s">
        <v>8937</v>
      </c>
      <c r="D8648" t="s">
        <v>8936</v>
      </c>
      <c r="E8648" t="b">
        <f t="shared" si="135"/>
        <v>0</v>
      </c>
      <c r="F8648">
        <v>0.01</v>
      </c>
      <c r="G8648" t="s">
        <v>62</v>
      </c>
    </row>
    <row r="8649" spans="1:7" hidden="1" x14ac:dyDescent="0.25">
      <c r="A8649" t="s">
        <v>8938</v>
      </c>
      <c r="B8649" t="s">
        <v>9178</v>
      </c>
      <c r="C8649" t="s">
        <v>8939</v>
      </c>
      <c r="D8649" t="s">
        <v>8936</v>
      </c>
      <c r="E8649" t="b">
        <f t="shared" si="135"/>
        <v>0</v>
      </c>
      <c r="F8649">
        <v>0</v>
      </c>
      <c r="G8649" t="s">
        <v>62</v>
      </c>
    </row>
    <row r="8650" spans="1:7" hidden="1" x14ac:dyDescent="0.25">
      <c r="A8650" t="s">
        <v>8938</v>
      </c>
      <c r="B8650" t="s">
        <v>9177</v>
      </c>
      <c r="C8650" t="s">
        <v>8937</v>
      </c>
      <c r="D8650" t="s">
        <v>8936</v>
      </c>
      <c r="E8650" t="b">
        <f t="shared" si="135"/>
        <v>0</v>
      </c>
      <c r="F8650">
        <v>0</v>
      </c>
      <c r="G8650" t="s">
        <v>62</v>
      </c>
    </row>
    <row r="8651" spans="1:7" hidden="1" x14ac:dyDescent="0.25">
      <c r="A8651" t="s">
        <v>8938</v>
      </c>
      <c r="B8651" t="s">
        <v>9176</v>
      </c>
      <c r="C8651" t="s">
        <v>8939</v>
      </c>
      <c r="D8651" t="s">
        <v>8936</v>
      </c>
      <c r="E8651" t="b">
        <f t="shared" si="135"/>
        <v>0</v>
      </c>
      <c r="F8651">
        <v>0.03</v>
      </c>
      <c r="G8651" t="s">
        <v>62</v>
      </c>
    </row>
    <row r="8652" spans="1:7" hidden="1" x14ac:dyDescent="0.25">
      <c r="A8652" t="s">
        <v>8938</v>
      </c>
      <c r="B8652" t="s">
        <v>9175</v>
      </c>
      <c r="C8652" t="s">
        <v>8937</v>
      </c>
      <c r="D8652" t="s">
        <v>8936</v>
      </c>
      <c r="E8652" t="b">
        <f t="shared" si="135"/>
        <v>0</v>
      </c>
      <c r="F8652">
        <v>0.03</v>
      </c>
      <c r="G8652" t="s">
        <v>62</v>
      </c>
    </row>
    <row r="8653" spans="1:7" hidden="1" x14ac:dyDescent="0.25">
      <c r="A8653" t="s">
        <v>8938</v>
      </c>
      <c r="B8653" t="s">
        <v>9463</v>
      </c>
      <c r="C8653" t="s">
        <v>8939</v>
      </c>
      <c r="D8653" t="s">
        <v>8936</v>
      </c>
      <c r="E8653" t="b">
        <f t="shared" si="135"/>
        <v>0</v>
      </c>
      <c r="F8653">
        <v>0</v>
      </c>
      <c r="G8653" t="s">
        <v>62</v>
      </c>
    </row>
    <row r="8654" spans="1:7" hidden="1" x14ac:dyDescent="0.25">
      <c r="A8654" t="s">
        <v>8938</v>
      </c>
      <c r="B8654" t="s">
        <v>9462</v>
      </c>
      <c r="C8654" t="s">
        <v>8937</v>
      </c>
      <c r="D8654" t="s">
        <v>8936</v>
      </c>
      <c r="E8654" t="b">
        <f t="shared" si="135"/>
        <v>0</v>
      </c>
      <c r="F8654">
        <v>0</v>
      </c>
      <c r="G8654" t="s">
        <v>62</v>
      </c>
    </row>
    <row r="8655" spans="1:7" hidden="1" x14ac:dyDescent="0.25">
      <c r="A8655" t="s">
        <v>8938</v>
      </c>
      <c r="B8655" t="s">
        <v>9172</v>
      </c>
      <c r="C8655" t="s">
        <v>8939</v>
      </c>
      <c r="D8655" t="s">
        <v>8936</v>
      </c>
      <c r="E8655" t="b">
        <f t="shared" si="135"/>
        <v>0</v>
      </c>
      <c r="F8655">
        <v>0.02</v>
      </c>
      <c r="G8655" t="s">
        <v>62</v>
      </c>
    </row>
    <row r="8656" spans="1:7" hidden="1" x14ac:dyDescent="0.25">
      <c r="A8656" t="s">
        <v>8938</v>
      </c>
      <c r="B8656" t="s">
        <v>9171</v>
      </c>
      <c r="C8656" t="s">
        <v>8937</v>
      </c>
      <c r="D8656" t="s">
        <v>8936</v>
      </c>
      <c r="E8656" t="b">
        <f t="shared" si="135"/>
        <v>0</v>
      </c>
      <c r="F8656">
        <v>0.01</v>
      </c>
      <c r="G8656" t="s">
        <v>62</v>
      </c>
    </row>
    <row r="8657" spans="1:7" hidden="1" x14ac:dyDescent="0.25">
      <c r="A8657" t="s">
        <v>8938</v>
      </c>
      <c r="B8657" t="s">
        <v>9461</v>
      </c>
      <c r="C8657" t="s">
        <v>8939</v>
      </c>
      <c r="D8657" t="s">
        <v>8936</v>
      </c>
      <c r="E8657" t="b">
        <f t="shared" si="135"/>
        <v>0</v>
      </c>
      <c r="F8657">
        <v>0</v>
      </c>
      <c r="G8657" t="s">
        <v>62</v>
      </c>
    </row>
    <row r="8658" spans="1:7" hidden="1" x14ac:dyDescent="0.25">
      <c r="A8658" t="s">
        <v>8938</v>
      </c>
      <c r="B8658" t="s">
        <v>9460</v>
      </c>
      <c r="C8658" t="s">
        <v>8937</v>
      </c>
      <c r="D8658" t="s">
        <v>8936</v>
      </c>
      <c r="E8658" t="b">
        <f t="shared" si="135"/>
        <v>0</v>
      </c>
      <c r="F8658">
        <v>0</v>
      </c>
      <c r="G8658" t="s">
        <v>62</v>
      </c>
    </row>
    <row r="8659" spans="1:7" hidden="1" x14ac:dyDescent="0.25">
      <c r="A8659" t="s">
        <v>8938</v>
      </c>
      <c r="B8659" t="s">
        <v>9459</v>
      </c>
      <c r="C8659" t="s">
        <v>8939</v>
      </c>
      <c r="D8659" t="s">
        <v>8936</v>
      </c>
      <c r="E8659" t="b">
        <f t="shared" si="135"/>
        <v>0</v>
      </c>
      <c r="F8659">
        <v>0.01</v>
      </c>
      <c r="G8659" t="s">
        <v>62</v>
      </c>
    </row>
    <row r="8660" spans="1:7" hidden="1" x14ac:dyDescent="0.25">
      <c r="A8660" t="s">
        <v>8938</v>
      </c>
      <c r="B8660" t="s">
        <v>9458</v>
      </c>
      <c r="C8660" t="s">
        <v>8937</v>
      </c>
      <c r="D8660" t="s">
        <v>8936</v>
      </c>
      <c r="E8660" t="b">
        <f t="shared" si="135"/>
        <v>0</v>
      </c>
      <c r="F8660">
        <v>0.01</v>
      </c>
      <c r="G8660" t="s">
        <v>62</v>
      </c>
    </row>
    <row r="8661" spans="1:7" hidden="1" x14ac:dyDescent="0.25">
      <c r="A8661" t="s">
        <v>8938</v>
      </c>
      <c r="B8661" t="s">
        <v>9457</v>
      </c>
      <c r="C8661" t="s">
        <v>8939</v>
      </c>
      <c r="D8661" t="s">
        <v>8936</v>
      </c>
      <c r="E8661" t="b">
        <f t="shared" si="135"/>
        <v>0</v>
      </c>
      <c r="F8661">
        <v>0.01</v>
      </c>
      <c r="G8661" t="s">
        <v>62</v>
      </c>
    </row>
    <row r="8662" spans="1:7" hidden="1" x14ac:dyDescent="0.25">
      <c r="A8662" t="s">
        <v>8938</v>
      </c>
      <c r="B8662" t="s">
        <v>9456</v>
      </c>
      <c r="C8662" t="s">
        <v>8937</v>
      </c>
      <c r="D8662" t="s">
        <v>8936</v>
      </c>
      <c r="E8662" t="b">
        <f t="shared" si="135"/>
        <v>0</v>
      </c>
      <c r="F8662">
        <v>0</v>
      </c>
      <c r="G8662" t="s">
        <v>62</v>
      </c>
    </row>
    <row r="8663" spans="1:7" hidden="1" x14ac:dyDescent="0.25">
      <c r="A8663" t="s">
        <v>8938</v>
      </c>
      <c r="B8663" t="s">
        <v>9164</v>
      </c>
      <c r="C8663" t="s">
        <v>8939</v>
      </c>
      <c r="D8663" t="s">
        <v>8936</v>
      </c>
      <c r="E8663" t="b">
        <f t="shared" si="135"/>
        <v>0</v>
      </c>
      <c r="F8663">
        <v>0.02</v>
      </c>
      <c r="G8663" t="s">
        <v>62</v>
      </c>
    </row>
    <row r="8664" spans="1:7" hidden="1" x14ac:dyDescent="0.25">
      <c r="A8664" t="s">
        <v>8938</v>
      </c>
      <c r="B8664" t="s">
        <v>9163</v>
      </c>
      <c r="C8664" t="s">
        <v>8937</v>
      </c>
      <c r="D8664" t="s">
        <v>8936</v>
      </c>
      <c r="E8664" t="b">
        <f t="shared" si="135"/>
        <v>0</v>
      </c>
      <c r="F8664">
        <v>0.01</v>
      </c>
      <c r="G8664" t="s">
        <v>62</v>
      </c>
    </row>
    <row r="8665" spans="1:7" hidden="1" x14ac:dyDescent="0.25">
      <c r="A8665" t="s">
        <v>8938</v>
      </c>
      <c r="B8665" t="s">
        <v>9162</v>
      </c>
      <c r="C8665" t="s">
        <v>8939</v>
      </c>
      <c r="D8665" t="s">
        <v>8936</v>
      </c>
      <c r="E8665" t="b">
        <f t="shared" si="135"/>
        <v>0</v>
      </c>
      <c r="F8665">
        <v>0</v>
      </c>
      <c r="G8665" t="s">
        <v>62</v>
      </c>
    </row>
    <row r="8666" spans="1:7" hidden="1" x14ac:dyDescent="0.25">
      <c r="A8666" t="s">
        <v>8938</v>
      </c>
      <c r="B8666" t="s">
        <v>9161</v>
      </c>
      <c r="C8666" t="s">
        <v>8937</v>
      </c>
      <c r="D8666" t="s">
        <v>8936</v>
      </c>
      <c r="E8666" t="b">
        <f t="shared" si="135"/>
        <v>0</v>
      </c>
      <c r="F8666">
        <v>0.01</v>
      </c>
      <c r="G8666" t="s">
        <v>62</v>
      </c>
    </row>
    <row r="8667" spans="1:7" hidden="1" x14ac:dyDescent="0.25">
      <c r="A8667" t="s">
        <v>8938</v>
      </c>
      <c r="B8667" t="s">
        <v>9455</v>
      </c>
      <c r="C8667" t="s">
        <v>8939</v>
      </c>
      <c r="D8667" t="s">
        <v>8936</v>
      </c>
      <c r="E8667" t="b">
        <f t="shared" si="135"/>
        <v>0</v>
      </c>
      <c r="F8667">
        <v>0.03</v>
      </c>
      <c r="G8667" t="s">
        <v>62</v>
      </c>
    </row>
    <row r="8668" spans="1:7" hidden="1" x14ac:dyDescent="0.25">
      <c r="A8668" t="s">
        <v>8938</v>
      </c>
      <c r="B8668" t="s">
        <v>9454</v>
      </c>
      <c r="C8668" t="s">
        <v>8937</v>
      </c>
      <c r="D8668" t="s">
        <v>8936</v>
      </c>
      <c r="E8668" t="b">
        <f t="shared" si="135"/>
        <v>0</v>
      </c>
      <c r="F8668">
        <v>0.01</v>
      </c>
      <c r="G8668" t="s">
        <v>62</v>
      </c>
    </row>
    <row r="8669" spans="1:7" hidden="1" x14ac:dyDescent="0.25">
      <c r="A8669" t="s">
        <v>8938</v>
      </c>
      <c r="B8669" t="s">
        <v>9453</v>
      </c>
      <c r="C8669" t="s">
        <v>8939</v>
      </c>
      <c r="D8669" t="s">
        <v>8936</v>
      </c>
      <c r="E8669" t="b">
        <f t="shared" si="135"/>
        <v>0</v>
      </c>
      <c r="F8669">
        <v>0.02</v>
      </c>
      <c r="G8669" t="s">
        <v>62</v>
      </c>
    </row>
    <row r="8670" spans="1:7" hidden="1" x14ac:dyDescent="0.25">
      <c r="A8670" t="s">
        <v>8938</v>
      </c>
      <c r="B8670" t="s">
        <v>9452</v>
      </c>
      <c r="C8670" t="s">
        <v>8937</v>
      </c>
      <c r="D8670" t="s">
        <v>8936</v>
      </c>
      <c r="E8670" t="b">
        <f t="shared" si="135"/>
        <v>0</v>
      </c>
      <c r="F8670">
        <v>0.01</v>
      </c>
      <c r="G8670" t="s">
        <v>62</v>
      </c>
    </row>
    <row r="8671" spans="1:7" hidden="1" x14ac:dyDescent="0.25">
      <c r="A8671" t="s">
        <v>8938</v>
      </c>
      <c r="B8671" t="s">
        <v>9451</v>
      </c>
      <c r="C8671" t="s">
        <v>8939</v>
      </c>
      <c r="D8671" t="s">
        <v>8936</v>
      </c>
      <c r="E8671" t="b">
        <f t="shared" si="135"/>
        <v>0</v>
      </c>
      <c r="F8671">
        <v>0</v>
      </c>
      <c r="G8671" t="s">
        <v>62</v>
      </c>
    </row>
    <row r="8672" spans="1:7" hidden="1" x14ac:dyDescent="0.25">
      <c r="A8672" t="s">
        <v>8938</v>
      </c>
      <c r="B8672" t="s">
        <v>9450</v>
      </c>
      <c r="C8672" t="s">
        <v>8937</v>
      </c>
      <c r="D8672" t="s">
        <v>8936</v>
      </c>
      <c r="E8672" t="b">
        <f t="shared" si="135"/>
        <v>0</v>
      </c>
      <c r="F8672">
        <v>0</v>
      </c>
      <c r="G8672" t="s">
        <v>62</v>
      </c>
    </row>
    <row r="8673" spans="1:10" hidden="1" x14ac:dyDescent="0.25">
      <c r="A8673" t="s">
        <v>8938</v>
      </c>
      <c r="B8673" t="s">
        <v>9449</v>
      </c>
      <c r="C8673" t="s">
        <v>8939</v>
      </c>
      <c r="D8673" t="s">
        <v>8936</v>
      </c>
      <c r="E8673" t="b">
        <f t="shared" si="135"/>
        <v>0</v>
      </c>
      <c r="F8673">
        <v>0.02</v>
      </c>
      <c r="G8673" t="s">
        <v>62</v>
      </c>
    </row>
    <row r="8674" spans="1:10" hidden="1" x14ac:dyDescent="0.25">
      <c r="A8674" t="s">
        <v>8938</v>
      </c>
      <c r="B8674" t="s">
        <v>9448</v>
      </c>
      <c r="C8674" t="s">
        <v>8937</v>
      </c>
      <c r="D8674" t="s">
        <v>8936</v>
      </c>
      <c r="E8674" t="b">
        <f t="shared" si="135"/>
        <v>0</v>
      </c>
      <c r="F8674">
        <v>0.01</v>
      </c>
      <c r="G8674" t="s">
        <v>62</v>
      </c>
    </row>
    <row r="8675" spans="1:10" hidden="1" x14ac:dyDescent="0.25">
      <c r="A8675" t="s">
        <v>8938</v>
      </c>
      <c r="B8675" t="s">
        <v>9447</v>
      </c>
      <c r="C8675" t="s">
        <v>8939</v>
      </c>
      <c r="D8675" t="s">
        <v>8936</v>
      </c>
      <c r="E8675" t="b">
        <f t="shared" si="135"/>
        <v>0</v>
      </c>
      <c r="F8675">
        <v>0.01</v>
      </c>
      <c r="G8675" t="s">
        <v>62</v>
      </c>
    </row>
    <row r="8676" spans="1:10" hidden="1" x14ac:dyDescent="0.25">
      <c r="A8676" t="s">
        <v>8938</v>
      </c>
      <c r="B8676" t="s">
        <v>9446</v>
      </c>
      <c r="C8676" t="s">
        <v>8937</v>
      </c>
      <c r="D8676" t="s">
        <v>8936</v>
      </c>
      <c r="E8676" t="b">
        <f t="shared" si="135"/>
        <v>0</v>
      </c>
      <c r="F8676">
        <v>0</v>
      </c>
      <c r="G8676" t="s">
        <v>62</v>
      </c>
    </row>
    <row r="8677" spans="1:10" hidden="1" x14ac:dyDescent="0.25">
      <c r="A8677" t="s">
        <v>8938</v>
      </c>
      <c r="B8677" t="s">
        <v>9445</v>
      </c>
      <c r="C8677" t="s">
        <v>8984</v>
      </c>
      <c r="D8677" t="s">
        <v>8983</v>
      </c>
      <c r="E8677" t="b">
        <f t="shared" si="135"/>
        <v>1</v>
      </c>
      <c r="F8677" t="s">
        <v>8982</v>
      </c>
      <c r="G8677" t="s">
        <v>8981</v>
      </c>
      <c r="H8677" t="s">
        <v>8980</v>
      </c>
      <c r="I8677" t="s">
        <v>8979</v>
      </c>
      <c r="J8677" t="s">
        <v>8978</v>
      </c>
    </row>
    <row r="8678" spans="1:10" x14ac:dyDescent="0.25">
      <c r="A8678" t="s">
        <v>8938</v>
      </c>
      <c r="B8678" t="s">
        <v>9444</v>
      </c>
      <c r="C8678" t="s">
        <v>8939</v>
      </c>
      <c r="D8678" t="s">
        <v>8936</v>
      </c>
      <c r="E8678" t="b">
        <f t="shared" si="135"/>
        <v>1</v>
      </c>
      <c r="F8678">
        <v>0.22</v>
      </c>
      <c r="G8678" t="s">
        <v>62</v>
      </c>
    </row>
    <row r="8679" spans="1:10" hidden="1" x14ac:dyDescent="0.25">
      <c r="A8679" t="s">
        <v>8938</v>
      </c>
      <c r="B8679" t="s">
        <v>9443</v>
      </c>
      <c r="C8679" t="s">
        <v>8937</v>
      </c>
      <c r="D8679" t="s">
        <v>8936</v>
      </c>
      <c r="E8679" t="b">
        <f t="shared" si="135"/>
        <v>1</v>
      </c>
      <c r="F8679">
        <v>0.17</v>
      </c>
      <c r="G8679" t="s">
        <v>62</v>
      </c>
    </row>
    <row r="8680" spans="1:10" hidden="1" x14ac:dyDescent="0.25">
      <c r="A8680" t="s">
        <v>8938</v>
      </c>
      <c r="B8680" t="s">
        <v>9442</v>
      </c>
      <c r="C8680" t="s">
        <v>8939</v>
      </c>
      <c r="D8680" t="s">
        <v>8936</v>
      </c>
      <c r="E8680" t="b">
        <f t="shared" si="135"/>
        <v>0</v>
      </c>
      <c r="F8680">
        <v>0.02</v>
      </c>
      <c r="G8680" t="s">
        <v>62</v>
      </c>
    </row>
    <row r="8681" spans="1:10" hidden="1" x14ac:dyDescent="0.25">
      <c r="A8681" t="s">
        <v>8938</v>
      </c>
      <c r="B8681" t="s">
        <v>9441</v>
      </c>
      <c r="C8681" t="s">
        <v>8937</v>
      </c>
      <c r="D8681" t="s">
        <v>8936</v>
      </c>
      <c r="E8681" t="b">
        <f t="shared" si="135"/>
        <v>0</v>
      </c>
      <c r="F8681">
        <v>0</v>
      </c>
      <c r="G8681" t="s">
        <v>62</v>
      </c>
    </row>
    <row r="8682" spans="1:10" hidden="1" x14ac:dyDescent="0.25">
      <c r="A8682" t="s">
        <v>8938</v>
      </c>
      <c r="B8682" t="s">
        <v>9440</v>
      </c>
      <c r="C8682" t="s">
        <v>8939</v>
      </c>
      <c r="D8682" t="s">
        <v>8936</v>
      </c>
      <c r="E8682" t="b">
        <f t="shared" si="135"/>
        <v>0</v>
      </c>
      <c r="F8682">
        <v>0.02</v>
      </c>
      <c r="G8682" t="s">
        <v>62</v>
      </c>
    </row>
    <row r="8683" spans="1:10" hidden="1" x14ac:dyDescent="0.25">
      <c r="A8683" t="s">
        <v>8938</v>
      </c>
      <c r="B8683" t="s">
        <v>9439</v>
      </c>
      <c r="C8683" t="s">
        <v>8937</v>
      </c>
      <c r="D8683" t="s">
        <v>8936</v>
      </c>
      <c r="E8683" t="b">
        <f t="shared" si="135"/>
        <v>0</v>
      </c>
      <c r="F8683">
        <v>0.01</v>
      </c>
      <c r="G8683" t="s">
        <v>62</v>
      </c>
    </row>
    <row r="8684" spans="1:10" hidden="1" x14ac:dyDescent="0.25">
      <c r="A8684" t="s">
        <v>8938</v>
      </c>
      <c r="B8684" t="s">
        <v>9438</v>
      </c>
      <c r="C8684" t="s">
        <v>8939</v>
      </c>
      <c r="D8684" t="s">
        <v>8936</v>
      </c>
      <c r="E8684" t="b">
        <f t="shared" si="135"/>
        <v>0</v>
      </c>
      <c r="F8684">
        <v>0.03</v>
      </c>
      <c r="G8684" t="s">
        <v>62</v>
      </c>
    </row>
    <row r="8685" spans="1:10" hidden="1" x14ac:dyDescent="0.25">
      <c r="A8685" t="s">
        <v>8938</v>
      </c>
      <c r="B8685" t="s">
        <v>9437</v>
      </c>
      <c r="C8685" t="s">
        <v>8937</v>
      </c>
      <c r="D8685" t="s">
        <v>8936</v>
      </c>
      <c r="E8685" t="b">
        <f t="shared" si="135"/>
        <v>0</v>
      </c>
      <c r="F8685">
        <v>0</v>
      </c>
      <c r="G8685" t="s">
        <v>62</v>
      </c>
    </row>
    <row r="8686" spans="1:10" hidden="1" x14ac:dyDescent="0.25">
      <c r="A8686" t="s">
        <v>8938</v>
      </c>
      <c r="B8686" t="s">
        <v>9436</v>
      </c>
      <c r="C8686" t="s">
        <v>8939</v>
      </c>
      <c r="D8686" t="s">
        <v>8936</v>
      </c>
      <c r="E8686" t="b">
        <f t="shared" si="135"/>
        <v>0</v>
      </c>
      <c r="F8686">
        <v>0</v>
      </c>
      <c r="G8686" t="s">
        <v>62</v>
      </c>
    </row>
    <row r="8687" spans="1:10" hidden="1" x14ac:dyDescent="0.25">
      <c r="A8687" t="s">
        <v>8938</v>
      </c>
      <c r="B8687" t="s">
        <v>9435</v>
      </c>
      <c r="C8687" t="s">
        <v>8937</v>
      </c>
      <c r="D8687" t="s">
        <v>8936</v>
      </c>
      <c r="E8687" t="b">
        <f t="shared" si="135"/>
        <v>0</v>
      </c>
      <c r="F8687">
        <v>0</v>
      </c>
      <c r="G8687" t="s">
        <v>62</v>
      </c>
    </row>
    <row r="8688" spans="1:10" hidden="1" x14ac:dyDescent="0.25">
      <c r="A8688" t="s">
        <v>8938</v>
      </c>
      <c r="B8688" t="s">
        <v>9434</v>
      </c>
      <c r="C8688" t="s">
        <v>8939</v>
      </c>
      <c r="D8688" t="s">
        <v>8936</v>
      </c>
      <c r="E8688" t="b">
        <f t="shared" si="135"/>
        <v>0</v>
      </c>
      <c r="F8688">
        <v>0</v>
      </c>
      <c r="G8688" t="s">
        <v>62</v>
      </c>
    </row>
    <row r="8689" spans="1:7" hidden="1" x14ac:dyDescent="0.25">
      <c r="A8689" t="s">
        <v>8938</v>
      </c>
      <c r="B8689" t="s">
        <v>9433</v>
      </c>
      <c r="C8689" t="s">
        <v>8937</v>
      </c>
      <c r="D8689" t="s">
        <v>8936</v>
      </c>
      <c r="E8689" t="b">
        <f t="shared" si="135"/>
        <v>0</v>
      </c>
      <c r="F8689">
        <v>0</v>
      </c>
      <c r="G8689" t="s">
        <v>62</v>
      </c>
    </row>
    <row r="8690" spans="1:7" hidden="1" x14ac:dyDescent="0.25">
      <c r="A8690" t="s">
        <v>8938</v>
      </c>
      <c r="B8690" t="s">
        <v>9432</v>
      </c>
      <c r="C8690" t="s">
        <v>8939</v>
      </c>
      <c r="D8690" t="s">
        <v>8936</v>
      </c>
      <c r="E8690" t="b">
        <f t="shared" si="135"/>
        <v>0</v>
      </c>
      <c r="F8690">
        <v>0.08</v>
      </c>
      <c r="G8690" t="s">
        <v>62</v>
      </c>
    </row>
    <row r="8691" spans="1:7" hidden="1" x14ac:dyDescent="0.25">
      <c r="A8691" t="s">
        <v>8938</v>
      </c>
      <c r="B8691" t="s">
        <v>9431</v>
      </c>
      <c r="C8691" t="s">
        <v>8937</v>
      </c>
      <c r="D8691" t="s">
        <v>8936</v>
      </c>
      <c r="E8691" t="b">
        <f t="shared" si="135"/>
        <v>0</v>
      </c>
      <c r="F8691">
        <v>0.03</v>
      </c>
      <c r="G8691" t="s">
        <v>62</v>
      </c>
    </row>
    <row r="8692" spans="1:7" hidden="1" x14ac:dyDescent="0.25">
      <c r="A8692" t="s">
        <v>8938</v>
      </c>
      <c r="B8692" t="s">
        <v>9430</v>
      </c>
      <c r="C8692" t="s">
        <v>8939</v>
      </c>
      <c r="D8692" t="s">
        <v>8936</v>
      </c>
      <c r="E8692" t="b">
        <f t="shared" si="135"/>
        <v>0</v>
      </c>
      <c r="F8692">
        <v>0.03</v>
      </c>
      <c r="G8692" t="s">
        <v>62</v>
      </c>
    </row>
    <row r="8693" spans="1:7" hidden="1" x14ac:dyDescent="0.25">
      <c r="A8693" t="s">
        <v>8938</v>
      </c>
      <c r="B8693" t="s">
        <v>9429</v>
      </c>
      <c r="C8693" t="s">
        <v>8937</v>
      </c>
      <c r="D8693" t="s">
        <v>8936</v>
      </c>
      <c r="E8693" t="b">
        <f t="shared" si="135"/>
        <v>0</v>
      </c>
      <c r="F8693">
        <v>0</v>
      </c>
      <c r="G8693" t="s">
        <v>62</v>
      </c>
    </row>
    <row r="8694" spans="1:7" hidden="1" x14ac:dyDescent="0.25">
      <c r="A8694" t="s">
        <v>8938</v>
      </c>
      <c r="B8694" t="s">
        <v>9428</v>
      </c>
      <c r="C8694" t="s">
        <v>8939</v>
      </c>
      <c r="D8694" t="s">
        <v>8936</v>
      </c>
      <c r="E8694" t="b">
        <f t="shared" si="135"/>
        <v>0</v>
      </c>
      <c r="F8694">
        <v>0.06</v>
      </c>
      <c r="G8694" t="s">
        <v>62</v>
      </c>
    </row>
    <row r="8695" spans="1:7" hidden="1" x14ac:dyDescent="0.25">
      <c r="A8695" t="s">
        <v>8938</v>
      </c>
      <c r="B8695" t="s">
        <v>9427</v>
      </c>
      <c r="C8695" t="s">
        <v>8937</v>
      </c>
      <c r="D8695" t="s">
        <v>8936</v>
      </c>
      <c r="E8695" t="b">
        <f t="shared" si="135"/>
        <v>0</v>
      </c>
      <c r="F8695">
        <v>0.01</v>
      </c>
      <c r="G8695" t="s">
        <v>62</v>
      </c>
    </row>
    <row r="8696" spans="1:7" hidden="1" x14ac:dyDescent="0.25">
      <c r="A8696" t="s">
        <v>8938</v>
      </c>
      <c r="B8696" t="s">
        <v>9426</v>
      </c>
      <c r="C8696" t="s">
        <v>8939</v>
      </c>
      <c r="D8696" t="s">
        <v>8936</v>
      </c>
      <c r="E8696" t="b">
        <f t="shared" si="135"/>
        <v>0</v>
      </c>
      <c r="F8696">
        <v>0</v>
      </c>
      <c r="G8696" t="s">
        <v>62</v>
      </c>
    </row>
    <row r="8697" spans="1:7" hidden="1" x14ac:dyDescent="0.25">
      <c r="A8697" t="s">
        <v>8938</v>
      </c>
      <c r="B8697" t="s">
        <v>9425</v>
      </c>
      <c r="C8697" t="s">
        <v>8937</v>
      </c>
      <c r="D8697" t="s">
        <v>8936</v>
      </c>
      <c r="E8697" t="b">
        <f t="shared" si="135"/>
        <v>0</v>
      </c>
      <c r="F8697">
        <v>0</v>
      </c>
      <c r="G8697" t="s">
        <v>62</v>
      </c>
    </row>
    <row r="8698" spans="1:7" hidden="1" x14ac:dyDescent="0.25">
      <c r="A8698" t="s">
        <v>8938</v>
      </c>
      <c r="B8698" t="s">
        <v>9424</v>
      </c>
      <c r="C8698" t="s">
        <v>8939</v>
      </c>
      <c r="D8698" t="s">
        <v>8936</v>
      </c>
      <c r="E8698" t="b">
        <f t="shared" si="135"/>
        <v>0</v>
      </c>
      <c r="F8698">
        <v>0.01</v>
      </c>
      <c r="G8698" t="s">
        <v>62</v>
      </c>
    </row>
    <row r="8699" spans="1:7" hidden="1" x14ac:dyDescent="0.25">
      <c r="A8699" t="s">
        <v>8938</v>
      </c>
      <c r="B8699" t="s">
        <v>9423</v>
      </c>
      <c r="C8699" t="s">
        <v>8937</v>
      </c>
      <c r="D8699" t="s">
        <v>8936</v>
      </c>
      <c r="E8699" t="b">
        <f t="shared" si="135"/>
        <v>0</v>
      </c>
      <c r="F8699">
        <v>0.03</v>
      </c>
      <c r="G8699" t="s">
        <v>62</v>
      </c>
    </row>
    <row r="8700" spans="1:7" hidden="1" x14ac:dyDescent="0.25">
      <c r="A8700" t="s">
        <v>8938</v>
      </c>
      <c r="B8700" t="s">
        <v>9422</v>
      </c>
      <c r="C8700" t="s">
        <v>8939</v>
      </c>
      <c r="D8700" t="s">
        <v>8936</v>
      </c>
      <c r="E8700" t="b">
        <f t="shared" si="135"/>
        <v>0</v>
      </c>
      <c r="F8700">
        <v>0.01</v>
      </c>
      <c r="G8700" t="s">
        <v>62</v>
      </c>
    </row>
    <row r="8701" spans="1:7" hidden="1" x14ac:dyDescent="0.25">
      <c r="A8701" t="s">
        <v>8938</v>
      </c>
      <c r="B8701" t="s">
        <v>9421</v>
      </c>
      <c r="C8701" t="s">
        <v>8937</v>
      </c>
      <c r="D8701" t="s">
        <v>8936</v>
      </c>
      <c r="E8701" t="b">
        <f t="shared" si="135"/>
        <v>0</v>
      </c>
      <c r="F8701">
        <v>0</v>
      </c>
      <c r="G8701" t="s">
        <v>62</v>
      </c>
    </row>
    <row r="8702" spans="1:7" hidden="1" x14ac:dyDescent="0.25">
      <c r="A8702" t="s">
        <v>8938</v>
      </c>
      <c r="B8702" t="s">
        <v>9420</v>
      </c>
      <c r="C8702" t="s">
        <v>8939</v>
      </c>
      <c r="D8702" t="s">
        <v>8936</v>
      </c>
      <c r="E8702" t="b">
        <f t="shared" si="135"/>
        <v>0</v>
      </c>
      <c r="F8702">
        <v>0.02</v>
      </c>
      <c r="G8702" t="s">
        <v>62</v>
      </c>
    </row>
    <row r="8703" spans="1:7" hidden="1" x14ac:dyDescent="0.25">
      <c r="A8703" t="s">
        <v>8938</v>
      </c>
      <c r="B8703" t="s">
        <v>9419</v>
      </c>
      <c r="C8703" t="s">
        <v>8937</v>
      </c>
      <c r="D8703" t="s">
        <v>8936</v>
      </c>
      <c r="E8703" t="b">
        <f t="shared" si="135"/>
        <v>0</v>
      </c>
      <c r="F8703">
        <v>0.03</v>
      </c>
      <c r="G8703" t="s">
        <v>62</v>
      </c>
    </row>
    <row r="8704" spans="1:7" hidden="1" x14ac:dyDescent="0.25">
      <c r="A8704" t="s">
        <v>8938</v>
      </c>
      <c r="B8704" t="s">
        <v>9418</v>
      </c>
      <c r="C8704" t="s">
        <v>8939</v>
      </c>
      <c r="D8704" t="s">
        <v>8936</v>
      </c>
      <c r="E8704" t="b">
        <f t="shared" si="135"/>
        <v>0</v>
      </c>
      <c r="F8704">
        <v>0</v>
      </c>
      <c r="G8704" t="s">
        <v>62</v>
      </c>
    </row>
    <row r="8705" spans="1:10" hidden="1" x14ac:dyDescent="0.25">
      <c r="A8705" t="s">
        <v>8938</v>
      </c>
      <c r="B8705" t="s">
        <v>9417</v>
      </c>
      <c r="C8705" t="s">
        <v>8937</v>
      </c>
      <c r="D8705" t="s">
        <v>8936</v>
      </c>
      <c r="E8705" t="b">
        <f t="shared" si="135"/>
        <v>0</v>
      </c>
      <c r="F8705">
        <v>0</v>
      </c>
      <c r="G8705" t="s">
        <v>62</v>
      </c>
    </row>
    <row r="8706" spans="1:10" hidden="1" x14ac:dyDescent="0.25">
      <c r="A8706" t="s">
        <v>8938</v>
      </c>
      <c r="B8706" t="s">
        <v>9416</v>
      </c>
      <c r="C8706" t="s">
        <v>8939</v>
      </c>
      <c r="D8706" t="s">
        <v>8936</v>
      </c>
      <c r="E8706" t="b">
        <f t="shared" si="135"/>
        <v>0</v>
      </c>
      <c r="F8706">
        <v>0.03</v>
      </c>
      <c r="G8706" t="s">
        <v>62</v>
      </c>
    </row>
    <row r="8707" spans="1:10" hidden="1" x14ac:dyDescent="0.25">
      <c r="A8707" t="s">
        <v>8938</v>
      </c>
      <c r="B8707" t="s">
        <v>9415</v>
      </c>
      <c r="C8707" t="s">
        <v>8937</v>
      </c>
      <c r="D8707" t="s">
        <v>8936</v>
      </c>
      <c r="E8707" t="b">
        <f t="shared" ref="E8707:E8770" si="136">IF(OR(C8707="NOTE:",C8706="NOTE:",C8705="NOTE:"),TRUE,FALSE)</f>
        <v>0</v>
      </c>
      <c r="F8707">
        <v>0.03</v>
      </c>
      <c r="G8707" t="s">
        <v>62</v>
      </c>
    </row>
    <row r="8708" spans="1:10" hidden="1" x14ac:dyDescent="0.25">
      <c r="A8708" t="s">
        <v>8938</v>
      </c>
      <c r="B8708" t="s">
        <v>9414</v>
      </c>
      <c r="C8708" t="s">
        <v>8939</v>
      </c>
      <c r="D8708" t="s">
        <v>8936</v>
      </c>
      <c r="E8708" t="b">
        <f t="shared" si="136"/>
        <v>0</v>
      </c>
      <c r="F8708">
        <v>0.01</v>
      </c>
      <c r="G8708" t="s">
        <v>62</v>
      </c>
    </row>
    <row r="8709" spans="1:10" hidden="1" x14ac:dyDescent="0.25">
      <c r="A8709" t="s">
        <v>8938</v>
      </c>
      <c r="B8709" t="s">
        <v>9413</v>
      </c>
      <c r="C8709" t="s">
        <v>8937</v>
      </c>
      <c r="D8709" t="s">
        <v>8936</v>
      </c>
      <c r="E8709" t="b">
        <f t="shared" si="136"/>
        <v>0</v>
      </c>
      <c r="F8709">
        <v>0</v>
      </c>
      <c r="G8709" t="s">
        <v>62</v>
      </c>
    </row>
    <row r="8710" spans="1:10" hidden="1" x14ac:dyDescent="0.25">
      <c r="A8710" t="s">
        <v>8938</v>
      </c>
      <c r="B8710" t="s">
        <v>9412</v>
      </c>
      <c r="C8710" t="s">
        <v>8939</v>
      </c>
      <c r="D8710" t="s">
        <v>8936</v>
      </c>
      <c r="E8710" t="b">
        <f t="shared" si="136"/>
        <v>0</v>
      </c>
      <c r="F8710">
        <v>0</v>
      </c>
      <c r="G8710" t="s">
        <v>62</v>
      </c>
    </row>
    <row r="8711" spans="1:10" hidden="1" x14ac:dyDescent="0.25">
      <c r="A8711" t="s">
        <v>8938</v>
      </c>
      <c r="B8711" t="s">
        <v>9411</v>
      </c>
      <c r="C8711" t="s">
        <v>8937</v>
      </c>
      <c r="D8711" t="s">
        <v>8936</v>
      </c>
      <c r="E8711" t="b">
        <f t="shared" si="136"/>
        <v>0</v>
      </c>
      <c r="F8711">
        <v>0</v>
      </c>
      <c r="G8711" t="s">
        <v>62</v>
      </c>
    </row>
    <row r="8712" spans="1:10" hidden="1" x14ac:dyDescent="0.25">
      <c r="A8712" t="s">
        <v>8938</v>
      </c>
      <c r="B8712" t="s">
        <v>9410</v>
      </c>
      <c r="C8712" t="s">
        <v>8939</v>
      </c>
      <c r="D8712" t="s">
        <v>8936</v>
      </c>
      <c r="E8712" t="b">
        <f t="shared" si="136"/>
        <v>0</v>
      </c>
      <c r="F8712">
        <v>0.02</v>
      </c>
      <c r="G8712" t="s">
        <v>62</v>
      </c>
    </row>
    <row r="8713" spans="1:10" hidden="1" x14ac:dyDescent="0.25">
      <c r="A8713" t="s">
        <v>8938</v>
      </c>
      <c r="B8713" t="s">
        <v>9409</v>
      </c>
      <c r="C8713" t="s">
        <v>8937</v>
      </c>
      <c r="D8713" t="s">
        <v>8936</v>
      </c>
      <c r="E8713" t="b">
        <f t="shared" si="136"/>
        <v>0</v>
      </c>
      <c r="F8713">
        <v>0.03</v>
      </c>
      <c r="G8713" t="s">
        <v>62</v>
      </c>
    </row>
    <row r="8714" spans="1:10" hidden="1" x14ac:dyDescent="0.25">
      <c r="A8714" t="s">
        <v>8938</v>
      </c>
      <c r="B8714" t="s">
        <v>9408</v>
      </c>
      <c r="C8714" t="s">
        <v>8939</v>
      </c>
      <c r="D8714" t="s">
        <v>8936</v>
      </c>
      <c r="E8714" t="b">
        <f t="shared" si="136"/>
        <v>0</v>
      </c>
      <c r="F8714">
        <v>0.01</v>
      </c>
      <c r="G8714" t="s">
        <v>62</v>
      </c>
    </row>
    <row r="8715" spans="1:10" hidden="1" x14ac:dyDescent="0.25">
      <c r="A8715" t="s">
        <v>8938</v>
      </c>
      <c r="B8715" t="s">
        <v>9407</v>
      </c>
      <c r="C8715" t="s">
        <v>8937</v>
      </c>
      <c r="D8715" t="s">
        <v>8936</v>
      </c>
      <c r="E8715" t="b">
        <f t="shared" si="136"/>
        <v>0</v>
      </c>
      <c r="F8715">
        <v>0.01</v>
      </c>
      <c r="G8715" t="s">
        <v>62</v>
      </c>
    </row>
    <row r="8716" spans="1:10" hidden="1" x14ac:dyDescent="0.25">
      <c r="A8716" t="s">
        <v>8938</v>
      </c>
      <c r="B8716" t="s">
        <v>9406</v>
      </c>
      <c r="C8716" t="s">
        <v>8984</v>
      </c>
      <c r="D8716" t="s">
        <v>8983</v>
      </c>
      <c r="E8716" t="b">
        <f t="shared" si="136"/>
        <v>1</v>
      </c>
      <c r="F8716" t="s">
        <v>8982</v>
      </c>
      <c r="G8716" t="s">
        <v>8981</v>
      </c>
      <c r="H8716" t="s">
        <v>8980</v>
      </c>
      <c r="I8716" t="s">
        <v>8979</v>
      </c>
      <c r="J8716" t="s">
        <v>8978</v>
      </c>
    </row>
    <row r="8717" spans="1:10" x14ac:dyDescent="0.25">
      <c r="A8717" t="s">
        <v>8938</v>
      </c>
      <c r="B8717" t="s">
        <v>9405</v>
      </c>
      <c r="C8717" t="s">
        <v>8939</v>
      </c>
      <c r="D8717" t="s">
        <v>8936</v>
      </c>
      <c r="E8717" t="b">
        <f t="shared" si="136"/>
        <v>1</v>
      </c>
      <c r="F8717">
        <v>0.28999999999999998</v>
      </c>
      <c r="G8717" t="s">
        <v>62</v>
      </c>
    </row>
    <row r="8718" spans="1:10" hidden="1" x14ac:dyDescent="0.25">
      <c r="A8718" t="s">
        <v>8938</v>
      </c>
      <c r="B8718" t="s">
        <v>9115</v>
      </c>
      <c r="C8718" t="s">
        <v>8937</v>
      </c>
      <c r="D8718" t="s">
        <v>8936</v>
      </c>
      <c r="E8718" t="b">
        <f t="shared" si="136"/>
        <v>1</v>
      </c>
      <c r="F8718">
        <v>0.25</v>
      </c>
      <c r="G8718" t="s">
        <v>62</v>
      </c>
    </row>
    <row r="8719" spans="1:10" hidden="1" x14ac:dyDescent="0.25">
      <c r="A8719" t="s">
        <v>8938</v>
      </c>
      <c r="B8719" t="s">
        <v>9404</v>
      </c>
      <c r="C8719" t="s">
        <v>8939</v>
      </c>
      <c r="D8719" t="s">
        <v>8936</v>
      </c>
      <c r="E8719" t="b">
        <f t="shared" si="136"/>
        <v>0</v>
      </c>
      <c r="F8719">
        <v>0.03</v>
      </c>
      <c r="G8719" t="s">
        <v>62</v>
      </c>
    </row>
    <row r="8720" spans="1:10" hidden="1" x14ac:dyDescent="0.25">
      <c r="A8720" t="s">
        <v>8938</v>
      </c>
      <c r="B8720" t="s">
        <v>9403</v>
      </c>
      <c r="C8720" t="s">
        <v>8937</v>
      </c>
      <c r="D8720" t="s">
        <v>8936</v>
      </c>
      <c r="E8720" t="b">
        <f t="shared" si="136"/>
        <v>0</v>
      </c>
      <c r="F8720">
        <v>0</v>
      </c>
      <c r="G8720" t="s">
        <v>62</v>
      </c>
    </row>
    <row r="8721" spans="1:7" hidden="1" x14ac:dyDescent="0.25">
      <c r="A8721" t="s">
        <v>8938</v>
      </c>
      <c r="B8721" t="s">
        <v>9402</v>
      </c>
      <c r="C8721" t="s">
        <v>8939</v>
      </c>
      <c r="D8721" t="s">
        <v>8936</v>
      </c>
      <c r="E8721" t="b">
        <f t="shared" si="136"/>
        <v>0</v>
      </c>
      <c r="F8721">
        <v>0.04</v>
      </c>
      <c r="G8721" t="s">
        <v>62</v>
      </c>
    </row>
    <row r="8722" spans="1:7" hidden="1" x14ac:dyDescent="0.25">
      <c r="A8722" t="s">
        <v>8938</v>
      </c>
      <c r="B8722" t="s">
        <v>9401</v>
      </c>
      <c r="C8722" t="s">
        <v>8937</v>
      </c>
      <c r="D8722" t="s">
        <v>8936</v>
      </c>
      <c r="E8722" t="b">
        <f t="shared" si="136"/>
        <v>0</v>
      </c>
      <c r="F8722">
        <v>0</v>
      </c>
      <c r="G8722" t="s">
        <v>62</v>
      </c>
    </row>
    <row r="8723" spans="1:7" hidden="1" x14ac:dyDescent="0.25">
      <c r="A8723" t="s">
        <v>8938</v>
      </c>
      <c r="B8723" t="s">
        <v>9400</v>
      </c>
      <c r="C8723" t="s">
        <v>8939</v>
      </c>
      <c r="D8723" t="s">
        <v>8936</v>
      </c>
      <c r="E8723" t="b">
        <f t="shared" si="136"/>
        <v>0</v>
      </c>
      <c r="F8723">
        <v>0.01</v>
      </c>
      <c r="G8723" t="s">
        <v>62</v>
      </c>
    </row>
    <row r="8724" spans="1:7" hidden="1" x14ac:dyDescent="0.25">
      <c r="A8724" t="s">
        <v>8938</v>
      </c>
      <c r="B8724" t="s">
        <v>9399</v>
      </c>
      <c r="C8724" t="s">
        <v>8937</v>
      </c>
      <c r="D8724" t="s">
        <v>8936</v>
      </c>
      <c r="E8724" t="b">
        <f t="shared" si="136"/>
        <v>0</v>
      </c>
      <c r="F8724">
        <v>0</v>
      </c>
      <c r="G8724" t="s">
        <v>62</v>
      </c>
    </row>
    <row r="8725" spans="1:7" hidden="1" x14ac:dyDescent="0.25">
      <c r="A8725" t="s">
        <v>8938</v>
      </c>
      <c r="B8725" t="s">
        <v>9398</v>
      </c>
      <c r="C8725" t="s">
        <v>8939</v>
      </c>
      <c r="D8725" t="s">
        <v>8936</v>
      </c>
      <c r="E8725" t="b">
        <f t="shared" si="136"/>
        <v>0</v>
      </c>
      <c r="F8725">
        <v>0</v>
      </c>
      <c r="G8725" t="s">
        <v>62</v>
      </c>
    </row>
    <row r="8726" spans="1:7" hidden="1" x14ac:dyDescent="0.25">
      <c r="A8726" t="s">
        <v>8938</v>
      </c>
      <c r="B8726" t="s">
        <v>9397</v>
      </c>
      <c r="C8726" t="s">
        <v>8937</v>
      </c>
      <c r="D8726" t="s">
        <v>8936</v>
      </c>
      <c r="E8726" t="b">
        <f t="shared" si="136"/>
        <v>0</v>
      </c>
      <c r="F8726">
        <v>0.01</v>
      </c>
      <c r="G8726" t="s">
        <v>62</v>
      </c>
    </row>
    <row r="8727" spans="1:7" hidden="1" x14ac:dyDescent="0.25">
      <c r="A8727" t="s">
        <v>8938</v>
      </c>
      <c r="B8727" t="s">
        <v>9396</v>
      </c>
      <c r="C8727" t="s">
        <v>8939</v>
      </c>
      <c r="D8727" t="s">
        <v>8936</v>
      </c>
      <c r="E8727" t="b">
        <f t="shared" si="136"/>
        <v>0</v>
      </c>
      <c r="F8727">
        <v>0</v>
      </c>
      <c r="G8727" t="s">
        <v>62</v>
      </c>
    </row>
    <row r="8728" spans="1:7" hidden="1" x14ac:dyDescent="0.25">
      <c r="A8728" t="s">
        <v>8938</v>
      </c>
      <c r="B8728" t="s">
        <v>9395</v>
      </c>
      <c r="C8728" t="s">
        <v>8937</v>
      </c>
      <c r="D8728" t="s">
        <v>8936</v>
      </c>
      <c r="E8728" t="b">
        <f t="shared" si="136"/>
        <v>0</v>
      </c>
      <c r="F8728">
        <v>0.01</v>
      </c>
      <c r="G8728" t="s">
        <v>62</v>
      </c>
    </row>
    <row r="8729" spans="1:7" hidden="1" x14ac:dyDescent="0.25">
      <c r="A8729" t="s">
        <v>8938</v>
      </c>
      <c r="B8729" t="s">
        <v>9394</v>
      </c>
      <c r="C8729" t="s">
        <v>8939</v>
      </c>
      <c r="D8729" t="s">
        <v>8936</v>
      </c>
      <c r="E8729" t="b">
        <f t="shared" si="136"/>
        <v>0</v>
      </c>
      <c r="F8729">
        <v>0.03</v>
      </c>
      <c r="G8729" t="s">
        <v>62</v>
      </c>
    </row>
    <row r="8730" spans="1:7" hidden="1" x14ac:dyDescent="0.25">
      <c r="A8730" t="s">
        <v>8938</v>
      </c>
      <c r="B8730" t="s">
        <v>9393</v>
      </c>
      <c r="C8730" t="s">
        <v>8937</v>
      </c>
      <c r="D8730" t="s">
        <v>8936</v>
      </c>
      <c r="E8730" t="b">
        <f t="shared" si="136"/>
        <v>0</v>
      </c>
      <c r="F8730">
        <v>0.03</v>
      </c>
      <c r="G8730" t="s">
        <v>62</v>
      </c>
    </row>
    <row r="8731" spans="1:7" hidden="1" x14ac:dyDescent="0.25">
      <c r="A8731" t="s">
        <v>8938</v>
      </c>
      <c r="B8731" t="s">
        <v>9392</v>
      </c>
      <c r="C8731" t="s">
        <v>8939</v>
      </c>
      <c r="D8731" t="s">
        <v>8936</v>
      </c>
      <c r="E8731" t="b">
        <f t="shared" si="136"/>
        <v>0</v>
      </c>
      <c r="F8731">
        <v>0</v>
      </c>
      <c r="G8731" t="s">
        <v>62</v>
      </c>
    </row>
    <row r="8732" spans="1:7" hidden="1" x14ac:dyDescent="0.25">
      <c r="A8732" t="s">
        <v>8938</v>
      </c>
      <c r="B8732" t="s">
        <v>9391</v>
      </c>
      <c r="C8732" t="s">
        <v>8937</v>
      </c>
      <c r="D8732" t="s">
        <v>8936</v>
      </c>
      <c r="E8732" t="b">
        <f t="shared" si="136"/>
        <v>0</v>
      </c>
      <c r="F8732">
        <v>0</v>
      </c>
      <c r="G8732" t="s">
        <v>62</v>
      </c>
    </row>
    <row r="8733" spans="1:7" hidden="1" x14ac:dyDescent="0.25">
      <c r="A8733" t="s">
        <v>8938</v>
      </c>
      <c r="B8733" t="s">
        <v>9390</v>
      </c>
      <c r="C8733" t="s">
        <v>8939</v>
      </c>
      <c r="D8733" t="s">
        <v>8936</v>
      </c>
      <c r="E8733" t="b">
        <f t="shared" si="136"/>
        <v>0</v>
      </c>
      <c r="F8733">
        <v>0.02</v>
      </c>
      <c r="G8733" t="s">
        <v>62</v>
      </c>
    </row>
    <row r="8734" spans="1:7" hidden="1" x14ac:dyDescent="0.25">
      <c r="A8734" t="s">
        <v>8938</v>
      </c>
      <c r="B8734" t="s">
        <v>9389</v>
      </c>
      <c r="C8734" t="s">
        <v>8937</v>
      </c>
      <c r="D8734" t="s">
        <v>8936</v>
      </c>
      <c r="E8734" t="b">
        <f t="shared" si="136"/>
        <v>0</v>
      </c>
      <c r="F8734">
        <v>0.01</v>
      </c>
      <c r="G8734" t="s">
        <v>62</v>
      </c>
    </row>
    <row r="8735" spans="1:7" hidden="1" x14ac:dyDescent="0.25">
      <c r="A8735" t="s">
        <v>8938</v>
      </c>
      <c r="B8735" t="s">
        <v>9388</v>
      </c>
      <c r="C8735" t="s">
        <v>8939</v>
      </c>
      <c r="D8735" t="s">
        <v>8936</v>
      </c>
      <c r="E8735" t="b">
        <f t="shared" si="136"/>
        <v>0</v>
      </c>
      <c r="F8735">
        <v>0</v>
      </c>
      <c r="G8735" t="s">
        <v>62</v>
      </c>
    </row>
    <row r="8736" spans="1:7" hidden="1" x14ac:dyDescent="0.25">
      <c r="A8736" t="s">
        <v>8938</v>
      </c>
      <c r="B8736" t="s">
        <v>9387</v>
      </c>
      <c r="C8736" t="s">
        <v>8937</v>
      </c>
      <c r="D8736" t="s">
        <v>8936</v>
      </c>
      <c r="E8736" t="b">
        <f t="shared" si="136"/>
        <v>0</v>
      </c>
      <c r="F8736">
        <v>0</v>
      </c>
      <c r="G8736" t="s">
        <v>62</v>
      </c>
    </row>
    <row r="8737" spans="1:7" hidden="1" x14ac:dyDescent="0.25">
      <c r="A8737" t="s">
        <v>8938</v>
      </c>
      <c r="B8737" t="s">
        <v>9386</v>
      </c>
      <c r="C8737" t="s">
        <v>8939</v>
      </c>
      <c r="D8737" t="s">
        <v>8936</v>
      </c>
      <c r="E8737" t="b">
        <f t="shared" si="136"/>
        <v>0</v>
      </c>
      <c r="F8737">
        <v>0.02</v>
      </c>
      <c r="G8737" t="s">
        <v>62</v>
      </c>
    </row>
    <row r="8738" spans="1:7" hidden="1" x14ac:dyDescent="0.25">
      <c r="A8738" t="s">
        <v>8938</v>
      </c>
      <c r="B8738" t="s">
        <v>9385</v>
      </c>
      <c r="C8738" t="s">
        <v>8937</v>
      </c>
      <c r="D8738" t="s">
        <v>8936</v>
      </c>
      <c r="E8738" t="b">
        <f t="shared" si="136"/>
        <v>0</v>
      </c>
      <c r="F8738">
        <v>0.01</v>
      </c>
      <c r="G8738" t="s">
        <v>62</v>
      </c>
    </row>
    <row r="8739" spans="1:7" hidden="1" x14ac:dyDescent="0.25">
      <c r="A8739" t="s">
        <v>8938</v>
      </c>
      <c r="B8739" t="s">
        <v>9384</v>
      </c>
      <c r="C8739" t="s">
        <v>8939</v>
      </c>
      <c r="D8739" t="s">
        <v>8936</v>
      </c>
      <c r="E8739" t="b">
        <f t="shared" si="136"/>
        <v>0</v>
      </c>
      <c r="F8739">
        <v>0.01</v>
      </c>
      <c r="G8739" t="s">
        <v>62</v>
      </c>
    </row>
    <row r="8740" spans="1:7" hidden="1" x14ac:dyDescent="0.25">
      <c r="A8740" t="s">
        <v>8938</v>
      </c>
      <c r="B8740" t="s">
        <v>9383</v>
      </c>
      <c r="C8740" t="s">
        <v>8937</v>
      </c>
      <c r="D8740" t="s">
        <v>8936</v>
      </c>
      <c r="E8740" t="b">
        <f t="shared" si="136"/>
        <v>0</v>
      </c>
      <c r="F8740">
        <v>0</v>
      </c>
      <c r="G8740" t="s">
        <v>62</v>
      </c>
    </row>
    <row r="8741" spans="1:7" hidden="1" x14ac:dyDescent="0.25">
      <c r="A8741" t="s">
        <v>8938</v>
      </c>
      <c r="B8741" t="s">
        <v>9382</v>
      </c>
      <c r="C8741" t="s">
        <v>8939</v>
      </c>
      <c r="D8741" t="s">
        <v>8936</v>
      </c>
      <c r="E8741" t="b">
        <f t="shared" si="136"/>
        <v>0</v>
      </c>
      <c r="F8741">
        <v>0.02</v>
      </c>
      <c r="G8741" t="s">
        <v>62</v>
      </c>
    </row>
    <row r="8742" spans="1:7" hidden="1" x14ac:dyDescent="0.25">
      <c r="A8742" t="s">
        <v>8938</v>
      </c>
      <c r="B8742" t="s">
        <v>9381</v>
      </c>
      <c r="C8742" t="s">
        <v>8937</v>
      </c>
      <c r="D8742" t="s">
        <v>8936</v>
      </c>
      <c r="E8742" t="b">
        <f t="shared" si="136"/>
        <v>0</v>
      </c>
      <c r="F8742">
        <v>0.03</v>
      </c>
      <c r="G8742" t="s">
        <v>62</v>
      </c>
    </row>
    <row r="8743" spans="1:7" hidden="1" x14ac:dyDescent="0.25">
      <c r="A8743" t="s">
        <v>8938</v>
      </c>
      <c r="B8743" t="s">
        <v>9380</v>
      </c>
      <c r="C8743" t="s">
        <v>8939</v>
      </c>
      <c r="D8743" t="s">
        <v>8936</v>
      </c>
      <c r="E8743" t="b">
        <f t="shared" si="136"/>
        <v>0</v>
      </c>
      <c r="F8743">
        <v>0</v>
      </c>
      <c r="G8743" t="s">
        <v>62</v>
      </c>
    </row>
    <row r="8744" spans="1:7" hidden="1" x14ac:dyDescent="0.25">
      <c r="A8744" t="s">
        <v>8938</v>
      </c>
      <c r="B8744" t="s">
        <v>9379</v>
      </c>
      <c r="C8744" t="s">
        <v>8937</v>
      </c>
      <c r="D8744" t="s">
        <v>8936</v>
      </c>
      <c r="E8744" t="b">
        <f t="shared" si="136"/>
        <v>0</v>
      </c>
      <c r="F8744">
        <v>0</v>
      </c>
      <c r="G8744" t="s">
        <v>62</v>
      </c>
    </row>
    <row r="8745" spans="1:7" hidden="1" x14ac:dyDescent="0.25">
      <c r="A8745" t="s">
        <v>8938</v>
      </c>
      <c r="B8745" t="s">
        <v>9378</v>
      </c>
      <c r="C8745" t="s">
        <v>8939</v>
      </c>
      <c r="D8745" t="s">
        <v>8936</v>
      </c>
      <c r="E8745" t="b">
        <f t="shared" si="136"/>
        <v>0</v>
      </c>
      <c r="F8745">
        <v>0.03</v>
      </c>
      <c r="G8745" t="s">
        <v>62</v>
      </c>
    </row>
    <row r="8746" spans="1:7" hidden="1" x14ac:dyDescent="0.25">
      <c r="A8746" t="s">
        <v>8938</v>
      </c>
      <c r="B8746" t="s">
        <v>9377</v>
      </c>
      <c r="C8746" t="s">
        <v>8937</v>
      </c>
      <c r="D8746" t="s">
        <v>8936</v>
      </c>
      <c r="E8746" t="b">
        <f t="shared" si="136"/>
        <v>0</v>
      </c>
      <c r="F8746">
        <v>0.03</v>
      </c>
      <c r="G8746" t="s">
        <v>62</v>
      </c>
    </row>
    <row r="8747" spans="1:7" hidden="1" x14ac:dyDescent="0.25">
      <c r="A8747" t="s">
        <v>8938</v>
      </c>
      <c r="B8747" t="s">
        <v>9376</v>
      </c>
      <c r="C8747" t="s">
        <v>8939</v>
      </c>
      <c r="D8747" t="s">
        <v>8936</v>
      </c>
      <c r="E8747" t="b">
        <f t="shared" si="136"/>
        <v>0</v>
      </c>
      <c r="F8747">
        <v>0.02</v>
      </c>
      <c r="G8747" t="s">
        <v>62</v>
      </c>
    </row>
    <row r="8748" spans="1:7" hidden="1" x14ac:dyDescent="0.25">
      <c r="A8748" t="s">
        <v>8938</v>
      </c>
      <c r="B8748" t="s">
        <v>9375</v>
      </c>
      <c r="C8748" t="s">
        <v>8937</v>
      </c>
      <c r="D8748" t="s">
        <v>8936</v>
      </c>
      <c r="E8748" t="b">
        <f t="shared" si="136"/>
        <v>0</v>
      </c>
      <c r="F8748">
        <v>0.01</v>
      </c>
      <c r="G8748" t="s">
        <v>62</v>
      </c>
    </row>
    <row r="8749" spans="1:7" hidden="1" x14ac:dyDescent="0.25">
      <c r="A8749" t="s">
        <v>8938</v>
      </c>
      <c r="B8749" t="s">
        <v>9374</v>
      </c>
      <c r="C8749" t="s">
        <v>8939</v>
      </c>
      <c r="D8749" t="s">
        <v>8936</v>
      </c>
      <c r="E8749" t="b">
        <f t="shared" si="136"/>
        <v>0</v>
      </c>
      <c r="F8749">
        <v>0</v>
      </c>
      <c r="G8749" t="s">
        <v>62</v>
      </c>
    </row>
    <row r="8750" spans="1:7" hidden="1" x14ac:dyDescent="0.25">
      <c r="A8750" t="s">
        <v>8938</v>
      </c>
      <c r="B8750" t="s">
        <v>9373</v>
      </c>
      <c r="C8750" t="s">
        <v>8937</v>
      </c>
      <c r="D8750" t="s">
        <v>8936</v>
      </c>
      <c r="E8750" t="b">
        <f t="shared" si="136"/>
        <v>0</v>
      </c>
      <c r="F8750">
        <v>0</v>
      </c>
      <c r="G8750" t="s">
        <v>62</v>
      </c>
    </row>
    <row r="8751" spans="1:7" hidden="1" x14ac:dyDescent="0.25">
      <c r="A8751" t="s">
        <v>8938</v>
      </c>
      <c r="B8751" t="s">
        <v>9372</v>
      </c>
      <c r="C8751" t="s">
        <v>8939</v>
      </c>
      <c r="D8751" t="s">
        <v>8936</v>
      </c>
      <c r="E8751" t="b">
        <f t="shared" si="136"/>
        <v>0</v>
      </c>
      <c r="F8751">
        <v>0.02</v>
      </c>
      <c r="G8751" t="s">
        <v>62</v>
      </c>
    </row>
    <row r="8752" spans="1:7" hidden="1" x14ac:dyDescent="0.25">
      <c r="A8752" t="s">
        <v>8938</v>
      </c>
      <c r="B8752" t="s">
        <v>9371</v>
      </c>
      <c r="C8752" t="s">
        <v>8937</v>
      </c>
      <c r="D8752" t="s">
        <v>8936</v>
      </c>
      <c r="E8752" t="b">
        <f t="shared" si="136"/>
        <v>0</v>
      </c>
      <c r="F8752">
        <v>0.01</v>
      </c>
      <c r="G8752" t="s">
        <v>62</v>
      </c>
    </row>
    <row r="8753" spans="1:10" hidden="1" x14ac:dyDescent="0.25">
      <c r="A8753" t="s">
        <v>8938</v>
      </c>
      <c r="B8753" t="s">
        <v>9370</v>
      </c>
      <c r="C8753" t="s">
        <v>8939</v>
      </c>
      <c r="D8753" t="s">
        <v>8936</v>
      </c>
      <c r="E8753" t="b">
        <f t="shared" si="136"/>
        <v>0</v>
      </c>
      <c r="F8753">
        <v>0</v>
      </c>
      <c r="G8753" t="s">
        <v>62</v>
      </c>
    </row>
    <row r="8754" spans="1:10" hidden="1" x14ac:dyDescent="0.25">
      <c r="A8754" t="s">
        <v>8938</v>
      </c>
      <c r="B8754" t="s">
        <v>9369</v>
      </c>
      <c r="C8754" t="s">
        <v>8937</v>
      </c>
      <c r="D8754" t="s">
        <v>8936</v>
      </c>
      <c r="E8754" t="b">
        <f t="shared" si="136"/>
        <v>0</v>
      </c>
      <c r="F8754">
        <v>0</v>
      </c>
      <c r="G8754" t="s">
        <v>62</v>
      </c>
    </row>
    <row r="8755" spans="1:10" hidden="1" x14ac:dyDescent="0.25">
      <c r="A8755" t="s">
        <v>8938</v>
      </c>
      <c r="B8755" t="s">
        <v>9368</v>
      </c>
      <c r="C8755" t="s">
        <v>8984</v>
      </c>
      <c r="D8755" t="s">
        <v>8983</v>
      </c>
      <c r="E8755" t="b">
        <f t="shared" si="136"/>
        <v>1</v>
      </c>
      <c r="F8755" t="s">
        <v>8982</v>
      </c>
      <c r="G8755" t="s">
        <v>8981</v>
      </c>
      <c r="H8755" t="s">
        <v>8980</v>
      </c>
      <c r="I8755" t="s">
        <v>8979</v>
      </c>
      <c r="J8755" t="s">
        <v>8978</v>
      </c>
    </row>
    <row r="8756" spans="1:10" x14ac:dyDescent="0.25">
      <c r="A8756" t="s">
        <v>8938</v>
      </c>
      <c r="B8756" t="s">
        <v>9367</v>
      </c>
      <c r="C8756" t="s">
        <v>8939</v>
      </c>
      <c r="D8756" t="s">
        <v>8936</v>
      </c>
      <c r="E8756" t="b">
        <f t="shared" si="136"/>
        <v>1</v>
      </c>
      <c r="F8756">
        <v>0.55000000000000004</v>
      </c>
      <c r="G8756" t="s">
        <v>62</v>
      </c>
    </row>
    <row r="8757" spans="1:10" hidden="1" x14ac:dyDescent="0.25">
      <c r="A8757" t="s">
        <v>8938</v>
      </c>
      <c r="B8757" t="s">
        <v>9366</v>
      </c>
      <c r="C8757" t="s">
        <v>8937</v>
      </c>
      <c r="D8757" t="s">
        <v>8936</v>
      </c>
      <c r="E8757" t="b">
        <f t="shared" si="136"/>
        <v>1</v>
      </c>
      <c r="F8757">
        <v>0.5</v>
      </c>
      <c r="G8757" t="s">
        <v>62</v>
      </c>
    </row>
    <row r="8758" spans="1:10" hidden="1" x14ac:dyDescent="0.25">
      <c r="A8758" t="s">
        <v>8938</v>
      </c>
      <c r="B8758" t="s">
        <v>9365</v>
      </c>
      <c r="C8758" t="s">
        <v>8939</v>
      </c>
      <c r="D8758" t="s">
        <v>8936</v>
      </c>
      <c r="E8758" t="b">
        <f t="shared" si="136"/>
        <v>0</v>
      </c>
      <c r="F8758">
        <v>0.04</v>
      </c>
      <c r="G8758" t="s">
        <v>62</v>
      </c>
    </row>
    <row r="8759" spans="1:10" hidden="1" x14ac:dyDescent="0.25">
      <c r="A8759" t="s">
        <v>8938</v>
      </c>
      <c r="B8759" t="s">
        <v>9364</v>
      </c>
      <c r="C8759" t="s">
        <v>8937</v>
      </c>
      <c r="D8759" t="s">
        <v>8936</v>
      </c>
      <c r="E8759" t="b">
        <f t="shared" si="136"/>
        <v>0</v>
      </c>
      <c r="F8759">
        <v>0</v>
      </c>
      <c r="G8759" t="s">
        <v>62</v>
      </c>
    </row>
    <row r="8760" spans="1:10" hidden="1" x14ac:dyDescent="0.25">
      <c r="A8760" t="s">
        <v>8938</v>
      </c>
      <c r="B8760" t="s">
        <v>9363</v>
      </c>
      <c r="C8760" t="s">
        <v>8939</v>
      </c>
      <c r="D8760" t="s">
        <v>8936</v>
      </c>
      <c r="E8760" t="b">
        <f t="shared" si="136"/>
        <v>0</v>
      </c>
      <c r="F8760">
        <v>0.05</v>
      </c>
      <c r="G8760" t="s">
        <v>62</v>
      </c>
    </row>
    <row r="8761" spans="1:10" hidden="1" x14ac:dyDescent="0.25">
      <c r="A8761" t="s">
        <v>8938</v>
      </c>
      <c r="B8761" t="s">
        <v>9362</v>
      </c>
      <c r="C8761" t="s">
        <v>8937</v>
      </c>
      <c r="D8761" t="s">
        <v>8936</v>
      </c>
      <c r="E8761" t="b">
        <f t="shared" si="136"/>
        <v>0</v>
      </c>
      <c r="F8761">
        <v>0</v>
      </c>
      <c r="G8761" t="s">
        <v>62</v>
      </c>
    </row>
    <row r="8762" spans="1:10" hidden="1" x14ac:dyDescent="0.25">
      <c r="A8762" t="s">
        <v>8938</v>
      </c>
      <c r="B8762" t="s">
        <v>9361</v>
      </c>
      <c r="C8762" t="s">
        <v>8939</v>
      </c>
      <c r="D8762" t="s">
        <v>8936</v>
      </c>
      <c r="E8762" t="b">
        <f t="shared" si="136"/>
        <v>0</v>
      </c>
      <c r="F8762">
        <v>0.01</v>
      </c>
      <c r="G8762" t="s">
        <v>62</v>
      </c>
    </row>
    <row r="8763" spans="1:10" hidden="1" x14ac:dyDescent="0.25">
      <c r="A8763" t="s">
        <v>8938</v>
      </c>
      <c r="B8763" t="s">
        <v>9360</v>
      </c>
      <c r="C8763" t="s">
        <v>8937</v>
      </c>
      <c r="D8763" t="s">
        <v>8936</v>
      </c>
      <c r="E8763" t="b">
        <f t="shared" si="136"/>
        <v>0</v>
      </c>
      <c r="F8763">
        <v>0.01</v>
      </c>
      <c r="G8763" t="s">
        <v>62</v>
      </c>
    </row>
    <row r="8764" spans="1:10" hidden="1" x14ac:dyDescent="0.25">
      <c r="A8764" t="s">
        <v>8938</v>
      </c>
      <c r="B8764" t="s">
        <v>9359</v>
      </c>
      <c r="C8764" t="s">
        <v>8939</v>
      </c>
      <c r="D8764" t="s">
        <v>8936</v>
      </c>
      <c r="E8764" t="b">
        <f t="shared" si="136"/>
        <v>0</v>
      </c>
      <c r="F8764">
        <v>0.01</v>
      </c>
      <c r="G8764" t="s">
        <v>62</v>
      </c>
    </row>
    <row r="8765" spans="1:10" hidden="1" x14ac:dyDescent="0.25">
      <c r="A8765" t="s">
        <v>8938</v>
      </c>
      <c r="B8765" t="s">
        <v>9358</v>
      </c>
      <c r="C8765" t="s">
        <v>8937</v>
      </c>
      <c r="D8765" t="s">
        <v>8936</v>
      </c>
      <c r="E8765" t="b">
        <f t="shared" si="136"/>
        <v>0</v>
      </c>
      <c r="F8765">
        <v>0</v>
      </c>
      <c r="G8765" t="s">
        <v>62</v>
      </c>
    </row>
    <row r="8766" spans="1:10" hidden="1" x14ac:dyDescent="0.25">
      <c r="A8766" t="s">
        <v>8938</v>
      </c>
      <c r="B8766" t="s">
        <v>9357</v>
      </c>
      <c r="C8766" t="s">
        <v>8939</v>
      </c>
      <c r="D8766" t="s">
        <v>8936</v>
      </c>
      <c r="E8766" t="b">
        <f t="shared" si="136"/>
        <v>0</v>
      </c>
      <c r="F8766">
        <v>0.01</v>
      </c>
      <c r="G8766" t="s">
        <v>62</v>
      </c>
    </row>
    <row r="8767" spans="1:10" hidden="1" x14ac:dyDescent="0.25">
      <c r="A8767" t="s">
        <v>8938</v>
      </c>
      <c r="B8767" t="s">
        <v>9356</v>
      </c>
      <c r="C8767" t="s">
        <v>8937</v>
      </c>
      <c r="D8767" t="s">
        <v>8936</v>
      </c>
      <c r="E8767" t="b">
        <f t="shared" si="136"/>
        <v>0</v>
      </c>
      <c r="F8767">
        <v>0</v>
      </c>
      <c r="G8767" t="s">
        <v>62</v>
      </c>
    </row>
    <row r="8768" spans="1:10" hidden="1" x14ac:dyDescent="0.25">
      <c r="A8768" t="s">
        <v>8938</v>
      </c>
      <c r="B8768" t="s">
        <v>9355</v>
      </c>
      <c r="C8768" t="s">
        <v>8939</v>
      </c>
      <c r="D8768" t="s">
        <v>8936</v>
      </c>
      <c r="E8768" t="b">
        <f t="shared" si="136"/>
        <v>0</v>
      </c>
      <c r="F8768">
        <v>0.03</v>
      </c>
      <c r="G8768" t="s">
        <v>62</v>
      </c>
    </row>
    <row r="8769" spans="1:7" hidden="1" x14ac:dyDescent="0.25">
      <c r="A8769" t="s">
        <v>8938</v>
      </c>
      <c r="B8769" t="s">
        <v>9354</v>
      </c>
      <c r="C8769" t="s">
        <v>8937</v>
      </c>
      <c r="D8769" t="s">
        <v>8936</v>
      </c>
      <c r="E8769" t="b">
        <f t="shared" si="136"/>
        <v>0</v>
      </c>
      <c r="F8769">
        <v>0.04</v>
      </c>
      <c r="G8769" t="s">
        <v>62</v>
      </c>
    </row>
    <row r="8770" spans="1:7" hidden="1" x14ac:dyDescent="0.25">
      <c r="A8770" t="s">
        <v>8938</v>
      </c>
      <c r="B8770" t="s">
        <v>9353</v>
      </c>
      <c r="C8770" t="s">
        <v>8939</v>
      </c>
      <c r="D8770" t="s">
        <v>8936</v>
      </c>
      <c r="E8770" t="b">
        <f t="shared" si="136"/>
        <v>0</v>
      </c>
      <c r="F8770">
        <v>0</v>
      </c>
      <c r="G8770" t="s">
        <v>62</v>
      </c>
    </row>
    <row r="8771" spans="1:7" hidden="1" x14ac:dyDescent="0.25">
      <c r="A8771" t="s">
        <v>8938</v>
      </c>
      <c r="B8771" t="s">
        <v>9352</v>
      </c>
      <c r="C8771" t="s">
        <v>8937</v>
      </c>
      <c r="D8771" t="s">
        <v>8936</v>
      </c>
      <c r="E8771" t="b">
        <f t="shared" ref="E8771:E8834" si="137">IF(OR(C8771="NOTE:",C8770="NOTE:",C8769="NOTE:"),TRUE,FALSE)</f>
        <v>0</v>
      </c>
      <c r="F8771">
        <v>0</v>
      </c>
      <c r="G8771" t="s">
        <v>62</v>
      </c>
    </row>
    <row r="8772" spans="1:7" hidden="1" x14ac:dyDescent="0.25">
      <c r="A8772" t="s">
        <v>8938</v>
      </c>
      <c r="B8772" t="s">
        <v>9351</v>
      </c>
      <c r="C8772" t="s">
        <v>8939</v>
      </c>
      <c r="D8772" t="s">
        <v>8936</v>
      </c>
      <c r="E8772" t="b">
        <f t="shared" si="137"/>
        <v>0</v>
      </c>
      <c r="F8772">
        <v>0.02</v>
      </c>
      <c r="G8772" t="s">
        <v>62</v>
      </c>
    </row>
    <row r="8773" spans="1:7" hidden="1" x14ac:dyDescent="0.25">
      <c r="A8773" t="s">
        <v>8938</v>
      </c>
      <c r="B8773" t="s">
        <v>9350</v>
      </c>
      <c r="C8773" t="s">
        <v>8937</v>
      </c>
      <c r="D8773" t="s">
        <v>8936</v>
      </c>
      <c r="E8773" t="b">
        <f t="shared" si="137"/>
        <v>0</v>
      </c>
      <c r="F8773">
        <v>0.03</v>
      </c>
      <c r="G8773" t="s">
        <v>62</v>
      </c>
    </row>
    <row r="8774" spans="1:7" hidden="1" x14ac:dyDescent="0.25">
      <c r="A8774" t="s">
        <v>8938</v>
      </c>
      <c r="B8774" t="s">
        <v>9349</v>
      </c>
      <c r="C8774" t="s">
        <v>8939</v>
      </c>
      <c r="D8774" t="s">
        <v>8936</v>
      </c>
      <c r="E8774" t="b">
        <f t="shared" si="137"/>
        <v>0</v>
      </c>
      <c r="F8774">
        <v>0</v>
      </c>
      <c r="G8774" t="s">
        <v>62</v>
      </c>
    </row>
    <row r="8775" spans="1:7" hidden="1" x14ac:dyDescent="0.25">
      <c r="A8775" t="s">
        <v>8938</v>
      </c>
      <c r="B8775" t="s">
        <v>9348</v>
      </c>
      <c r="C8775" t="s">
        <v>8937</v>
      </c>
      <c r="D8775" t="s">
        <v>8936</v>
      </c>
      <c r="E8775" t="b">
        <f t="shared" si="137"/>
        <v>0</v>
      </c>
      <c r="F8775">
        <v>0</v>
      </c>
      <c r="G8775" t="s">
        <v>62</v>
      </c>
    </row>
    <row r="8776" spans="1:7" hidden="1" x14ac:dyDescent="0.25">
      <c r="A8776" t="s">
        <v>8938</v>
      </c>
      <c r="B8776" t="s">
        <v>9347</v>
      </c>
      <c r="C8776" t="s">
        <v>8939</v>
      </c>
      <c r="D8776" t="s">
        <v>8936</v>
      </c>
      <c r="E8776" t="b">
        <f t="shared" si="137"/>
        <v>0</v>
      </c>
      <c r="F8776">
        <v>0.02</v>
      </c>
      <c r="G8776" t="s">
        <v>62</v>
      </c>
    </row>
    <row r="8777" spans="1:7" hidden="1" x14ac:dyDescent="0.25">
      <c r="A8777" t="s">
        <v>8938</v>
      </c>
      <c r="B8777" t="s">
        <v>9346</v>
      </c>
      <c r="C8777" t="s">
        <v>8937</v>
      </c>
      <c r="D8777" t="s">
        <v>8936</v>
      </c>
      <c r="E8777" t="b">
        <f t="shared" si="137"/>
        <v>0</v>
      </c>
      <c r="F8777">
        <v>0.01</v>
      </c>
      <c r="G8777" t="s">
        <v>62</v>
      </c>
    </row>
    <row r="8778" spans="1:7" hidden="1" x14ac:dyDescent="0.25">
      <c r="A8778" t="s">
        <v>8938</v>
      </c>
      <c r="B8778" t="s">
        <v>9345</v>
      </c>
      <c r="C8778" t="s">
        <v>8939</v>
      </c>
      <c r="D8778" t="s">
        <v>8936</v>
      </c>
      <c r="E8778" t="b">
        <f t="shared" si="137"/>
        <v>0</v>
      </c>
      <c r="F8778">
        <v>0.01</v>
      </c>
      <c r="G8778" t="s">
        <v>62</v>
      </c>
    </row>
    <row r="8779" spans="1:7" hidden="1" x14ac:dyDescent="0.25">
      <c r="A8779" t="s">
        <v>8938</v>
      </c>
      <c r="B8779" t="s">
        <v>9344</v>
      </c>
      <c r="C8779" t="s">
        <v>8937</v>
      </c>
      <c r="D8779" t="s">
        <v>8936</v>
      </c>
      <c r="E8779" t="b">
        <f t="shared" si="137"/>
        <v>0</v>
      </c>
      <c r="F8779">
        <v>0</v>
      </c>
      <c r="G8779" t="s">
        <v>62</v>
      </c>
    </row>
    <row r="8780" spans="1:7" hidden="1" x14ac:dyDescent="0.25">
      <c r="A8780" t="s">
        <v>8938</v>
      </c>
      <c r="B8780" t="s">
        <v>9343</v>
      </c>
      <c r="C8780" t="s">
        <v>8939</v>
      </c>
      <c r="D8780" t="s">
        <v>8936</v>
      </c>
      <c r="E8780" t="b">
        <f t="shared" si="137"/>
        <v>0</v>
      </c>
      <c r="F8780">
        <v>0.02</v>
      </c>
      <c r="G8780" t="s">
        <v>62</v>
      </c>
    </row>
    <row r="8781" spans="1:7" hidden="1" x14ac:dyDescent="0.25">
      <c r="A8781" t="s">
        <v>8938</v>
      </c>
      <c r="B8781" t="s">
        <v>9342</v>
      </c>
      <c r="C8781" t="s">
        <v>8937</v>
      </c>
      <c r="D8781" t="s">
        <v>8936</v>
      </c>
      <c r="E8781" t="b">
        <f t="shared" si="137"/>
        <v>0</v>
      </c>
      <c r="F8781">
        <v>0.03</v>
      </c>
      <c r="G8781" t="s">
        <v>62</v>
      </c>
    </row>
    <row r="8782" spans="1:7" hidden="1" x14ac:dyDescent="0.25">
      <c r="A8782" t="s">
        <v>8938</v>
      </c>
      <c r="B8782" t="s">
        <v>9341</v>
      </c>
      <c r="C8782" t="s">
        <v>8939</v>
      </c>
      <c r="D8782" t="s">
        <v>8936</v>
      </c>
      <c r="E8782" t="b">
        <f t="shared" si="137"/>
        <v>0</v>
      </c>
      <c r="F8782">
        <v>0</v>
      </c>
      <c r="G8782" t="s">
        <v>62</v>
      </c>
    </row>
    <row r="8783" spans="1:7" hidden="1" x14ac:dyDescent="0.25">
      <c r="A8783" t="s">
        <v>8938</v>
      </c>
      <c r="B8783" t="s">
        <v>9340</v>
      </c>
      <c r="C8783" t="s">
        <v>8937</v>
      </c>
      <c r="D8783" t="s">
        <v>8936</v>
      </c>
      <c r="E8783" t="b">
        <f t="shared" si="137"/>
        <v>0</v>
      </c>
      <c r="F8783">
        <v>0</v>
      </c>
      <c r="G8783" t="s">
        <v>62</v>
      </c>
    </row>
    <row r="8784" spans="1:7" hidden="1" x14ac:dyDescent="0.25">
      <c r="A8784" t="s">
        <v>8938</v>
      </c>
      <c r="B8784" t="s">
        <v>9339</v>
      </c>
      <c r="C8784" t="s">
        <v>8939</v>
      </c>
      <c r="D8784" t="s">
        <v>8936</v>
      </c>
      <c r="E8784" t="b">
        <f t="shared" si="137"/>
        <v>0</v>
      </c>
      <c r="F8784">
        <v>0.03</v>
      </c>
      <c r="G8784" t="s">
        <v>62</v>
      </c>
    </row>
    <row r="8785" spans="1:10" hidden="1" x14ac:dyDescent="0.25">
      <c r="A8785" t="s">
        <v>8938</v>
      </c>
      <c r="B8785" t="s">
        <v>9338</v>
      </c>
      <c r="C8785" t="s">
        <v>8937</v>
      </c>
      <c r="D8785" t="s">
        <v>8936</v>
      </c>
      <c r="E8785" t="b">
        <f t="shared" si="137"/>
        <v>0</v>
      </c>
      <c r="F8785">
        <v>0.03</v>
      </c>
      <c r="G8785" t="s">
        <v>62</v>
      </c>
    </row>
    <row r="8786" spans="1:10" hidden="1" x14ac:dyDescent="0.25">
      <c r="A8786" t="s">
        <v>8938</v>
      </c>
      <c r="B8786" t="s">
        <v>9337</v>
      </c>
      <c r="C8786" t="s">
        <v>8939</v>
      </c>
      <c r="D8786" t="s">
        <v>8936</v>
      </c>
      <c r="E8786" t="b">
        <f t="shared" si="137"/>
        <v>0</v>
      </c>
      <c r="F8786">
        <v>0.02</v>
      </c>
      <c r="G8786" t="s">
        <v>62</v>
      </c>
    </row>
    <row r="8787" spans="1:10" hidden="1" x14ac:dyDescent="0.25">
      <c r="A8787" t="s">
        <v>8938</v>
      </c>
      <c r="B8787" t="s">
        <v>9336</v>
      </c>
      <c r="C8787" t="s">
        <v>8937</v>
      </c>
      <c r="D8787" t="s">
        <v>8936</v>
      </c>
      <c r="E8787" t="b">
        <f t="shared" si="137"/>
        <v>0</v>
      </c>
      <c r="F8787">
        <v>0.01</v>
      </c>
      <c r="G8787" t="s">
        <v>62</v>
      </c>
    </row>
    <row r="8788" spans="1:10" hidden="1" x14ac:dyDescent="0.25">
      <c r="A8788" t="s">
        <v>8938</v>
      </c>
      <c r="B8788" t="s">
        <v>9335</v>
      </c>
      <c r="C8788" t="s">
        <v>8939</v>
      </c>
      <c r="D8788" t="s">
        <v>8936</v>
      </c>
      <c r="E8788" t="b">
        <f t="shared" si="137"/>
        <v>0</v>
      </c>
      <c r="F8788">
        <v>0</v>
      </c>
      <c r="G8788" t="s">
        <v>62</v>
      </c>
    </row>
    <row r="8789" spans="1:10" hidden="1" x14ac:dyDescent="0.25">
      <c r="A8789" t="s">
        <v>8938</v>
      </c>
      <c r="B8789" t="s">
        <v>9334</v>
      </c>
      <c r="C8789" t="s">
        <v>8937</v>
      </c>
      <c r="D8789" t="s">
        <v>8936</v>
      </c>
      <c r="E8789" t="b">
        <f t="shared" si="137"/>
        <v>0</v>
      </c>
      <c r="F8789">
        <v>0</v>
      </c>
      <c r="G8789" t="s">
        <v>62</v>
      </c>
    </row>
    <row r="8790" spans="1:10" hidden="1" x14ac:dyDescent="0.25">
      <c r="A8790" t="s">
        <v>8938</v>
      </c>
      <c r="B8790" t="s">
        <v>9333</v>
      </c>
      <c r="C8790" t="s">
        <v>8939</v>
      </c>
      <c r="D8790" t="s">
        <v>8936</v>
      </c>
      <c r="E8790" t="b">
        <f t="shared" si="137"/>
        <v>0</v>
      </c>
      <c r="F8790">
        <v>0.02</v>
      </c>
      <c r="G8790" t="s">
        <v>62</v>
      </c>
    </row>
    <row r="8791" spans="1:10" hidden="1" x14ac:dyDescent="0.25">
      <c r="A8791" t="s">
        <v>8938</v>
      </c>
      <c r="B8791" t="s">
        <v>9332</v>
      </c>
      <c r="C8791" t="s">
        <v>8937</v>
      </c>
      <c r="D8791" t="s">
        <v>8936</v>
      </c>
      <c r="E8791" t="b">
        <f t="shared" si="137"/>
        <v>0</v>
      </c>
      <c r="F8791">
        <v>0.03</v>
      </c>
      <c r="G8791" t="s">
        <v>62</v>
      </c>
    </row>
    <row r="8792" spans="1:10" hidden="1" x14ac:dyDescent="0.25">
      <c r="A8792" t="s">
        <v>8938</v>
      </c>
      <c r="B8792" t="s">
        <v>9331</v>
      </c>
      <c r="C8792" t="s">
        <v>8939</v>
      </c>
      <c r="D8792" t="s">
        <v>8936</v>
      </c>
      <c r="E8792" t="b">
        <f t="shared" si="137"/>
        <v>0</v>
      </c>
      <c r="F8792">
        <v>0</v>
      </c>
      <c r="G8792" t="s">
        <v>62</v>
      </c>
    </row>
    <row r="8793" spans="1:10" hidden="1" x14ac:dyDescent="0.25">
      <c r="A8793" t="s">
        <v>8938</v>
      </c>
      <c r="B8793" t="s">
        <v>9330</v>
      </c>
      <c r="C8793" t="s">
        <v>8937</v>
      </c>
      <c r="D8793" t="s">
        <v>8936</v>
      </c>
      <c r="E8793" t="b">
        <f t="shared" si="137"/>
        <v>0</v>
      </c>
      <c r="F8793">
        <v>0.01</v>
      </c>
      <c r="G8793" t="s">
        <v>62</v>
      </c>
    </row>
    <row r="8794" spans="1:10" hidden="1" x14ac:dyDescent="0.25">
      <c r="A8794" t="s">
        <v>8938</v>
      </c>
      <c r="B8794" t="s">
        <v>9329</v>
      </c>
      <c r="C8794" t="s">
        <v>8984</v>
      </c>
      <c r="D8794" t="s">
        <v>8983</v>
      </c>
      <c r="E8794" t="b">
        <f t="shared" si="137"/>
        <v>1</v>
      </c>
      <c r="F8794" t="s">
        <v>8982</v>
      </c>
      <c r="G8794" t="s">
        <v>8981</v>
      </c>
      <c r="H8794" t="s">
        <v>8980</v>
      </c>
      <c r="I8794" t="s">
        <v>8979</v>
      </c>
      <c r="J8794" t="s">
        <v>8978</v>
      </c>
    </row>
    <row r="8795" spans="1:10" x14ac:dyDescent="0.25">
      <c r="A8795" t="s">
        <v>8938</v>
      </c>
      <c r="B8795" t="s">
        <v>9328</v>
      </c>
      <c r="C8795" t="s">
        <v>8939</v>
      </c>
      <c r="D8795" t="s">
        <v>8936</v>
      </c>
      <c r="E8795" t="b">
        <f t="shared" si="137"/>
        <v>1</v>
      </c>
      <c r="F8795">
        <v>0.27</v>
      </c>
      <c r="G8795" t="s">
        <v>62</v>
      </c>
    </row>
    <row r="8796" spans="1:10" hidden="1" x14ac:dyDescent="0.25">
      <c r="A8796" t="s">
        <v>8938</v>
      </c>
      <c r="B8796" t="s">
        <v>9327</v>
      </c>
      <c r="C8796" t="s">
        <v>8937</v>
      </c>
      <c r="D8796" t="s">
        <v>8936</v>
      </c>
      <c r="E8796" t="b">
        <f t="shared" si="137"/>
        <v>1</v>
      </c>
      <c r="F8796">
        <v>0.21</v>
      </c>
      <c r="G8796" t="s">
        <v>62</v>
      </c>
    </row>
    <row r="8797" spans="1:10" hidden="1" x14ac:dyDescent="0.25">
      <c r="A8797" t="s">
        <v>8938</v>
      </c>
      <c r="B8797" t="s">
        <v>9326</v>
      </c>
      <c r="C8797" t="s">
        <v>8939</v>
      </c>
      <c r="D8797" t="s">
        <v>8936</v>
      </c>
      <c r="E8797" t="b">
        <f t="shared" si="137"/>
        <v>0</v>
      </c>
      <c r="F8797">
        <v>0.02</v>
      </c>
      <c r="G8797" t="s">
        <v>62</v>
      </c>
    </row>
    <row r="8798" spans="1:10" hidden="1" x14ac:dyDescent="0.25">
      <c r="A8798" t="s">
        <v>8938</v>
      </c>
      <c r="B8798" t="s">
        <v>9325</v>
      </c>
      <c r="C8798" t="s">
        <v>8937</v>
      </c>
      <c r="D8798" t="s">
        <v>8936</v>
      </c>
      <c r="E8798" t="b">
        <f t="shared" si="137"/>
        <v>0</v>
      </c>
      <c r="F8798">
        <v>0</v>
      </c>
      <c r="G8798" t="s">
        <v>62</v>
      </c>
    </row>
    <row r="8799" spans="1:10" hidden="1" x14ac:dyDescent="0.25">
      <c r="A8799" t="s">
        <v>8938</v>
      </c>
      <c r="B8799" t="s">
        <v>9324</v>
      </c>
      <c r="C8799" t="s">
        <v>8939</v>
      </c>
      <c r="D8799" t="s">
        <v>8936</v>
      </c>
      <c r="E8799" t="b">
        <f t="shared" si="137"/>
        <v>0</v>
      </c>
      <c r="F8799">
        <v>0.01</v>
      </c>
      <c r="G8799" t="s">
        <v>62</v>
      </c>
    </row>
    <row r="8800" spans="1:10" hidden="1" x14ac:dyDescent="0.25">
      <c r="A8800" t="s">
        <v>8938</v>
      </c>
      <c r="B8800" t="s">
        <v>9323</v>
      </c>
      <c r="C8800" t="s">
        <v>8937</v>
      </c>
      <c r="D8800" t="s">
        <v>8936</v>
      </c>
      <c r="E8800" t="b">
        <f t="shared" si="137"/>
        <v>0</v>
      </c>
      <c r="F8800">
        <v>0</v>
      </c>
      <c r="G8800" t="s">
        <v>62</v>
      </c>
    </row>
    <row r="8801" spans="1:7" hidden="1" x14ac:dyDescent="0.25">
      <c r="A8801" t="s">
        <v>8938</v>
      </c>
      <c r="B8801" t="s">
        <v>9322</v>
      </c>
      <c r="C8801" t="s">
        <v>8939</v>
      </c>
      <c r="D8801" t="s">
        <v>8936</v>
      </c>
      <c r="E8801" t="b">
        <f t="shared" si="137"/>
        <v>0</v>
      </c>
      <c r="F8801">
        <v>0.01</v>
      </c>
      <c r="G8801" t="s">
        <v>62</v>
      </c>
    </row>
    <row r="8802" spans="1:7" hidden="1" x14ac:dyDescent="0.25">
      <c r="A8802" t="s">
        <v>8938</v>
      </c>
      <c r="B8802" t="s">
        <v>9321</v>
      </c>
      <c r="C8802" t="s">
        <v>8937</v>
      </c>
      <c r="D8802" t="s">
        <v>8936</v>
      </c>
      <c r="E8802" t="b">
        <f t="shared" si="137"/>
        <v>0</v>
      </c>
      <c r="F8802">
        <v>0</v>
      </c>
      <c r="G8802" t="s">
        <v>62</v>
      </c>
    </row>
    <row r="8803" spans="1:7" hidden="1" x14ac:dyDescent="0.25">
      <c r="A8803" t="s">
        <v>8938</v>
      </c>
      <c r="B8803" t="s">
        <v>9320</v>
      </c>
      <c r="C8803" t="s">
        <v>8939</v>
      </c>
      <c r="D8803" t="s">
        <v>8936</v>
      </c>
      <c r="E8803" t="b">
        <f t="shared" si="137"/>
        <v>0</v>
      </c>
      <c r="F8803">
        <v>0</v>
      </c>
      <c r="G8803" t="s">
        <v>62</v>
      </c>
    </row>
    <row r="8804" spans="1:7" hidden="1" x14ac:dyDescent="0.25">
      <c r="A8804" t="s">
        <v>8938</v>
      </c>
      <c r="B8804" t="s">
        <v>9319</v>
      </c>
      <c r="C8804" t="s">
        <v>8937</v>
      </c>
      <c r="D8804" t="s">
        <v>8936</v>
      </c>
      <c r="E8804" t="b">
        <f t="shared" si="137"/>
        <v>0</v>
      </c>
      <c r="F8804">
        <v>0</v>
      </c>
      <c r="G8804" t="s">
        <v>62</v>
      </c>
    </row>
    <row r="8805" spans="1:7" hidden="1" x14ac:dyDescent="0.25">
      <c r="A8805" t="s">
        <v>8938</v>
      </c>
      <c r="B8805" t="s">
        <v>9318</v>
      </c>
      <c r="C8805" t="s">
        <v>8939</v>
      </c>
      <c r="D8805" t="s">
        <v>8936</v>
      </c>
      <c r="E8805" t="b">
        <f t="shared" si="137"/>
        <v>0</v>
      </c>
      <c r="F8805">
        <v>0</v>
      </c>
      <c r="G8805" t="s">
        <v>62</v>
      </c>
    </row>
    <row r="8806" spans="1:7" hidden="1" x14ac:dyDescent="0.25">
      <c r="A8806" t="s">
        <v>8938</v>
      </c>
      <c r="B8806" t="s">
        <v>9317</v>
      </c>
      <c r="C8806" t="s">
        <v>8937</v>
      </c>
      <c r="D8806" t="s">
        <v>8936</v>
      </c>
      <c r="E8806" t="b">
        <f t="shared" si="137"/>
        <v>0</v>
      </c>
      <c r="F8806">
        <v>0</v>
      </c>
      <c r="G8806" t="s">
        <v>62</v>
      </c>
    </row>
    <row r="8807" spans="1:7" hidden="1" x14ac:dyDescent="0.25">
      <c r="A8807" t="s">
        <v>8938</v>
      </c>
      <c r="B8807" t="s">
        <v>9316</v>
      </c>
      <c r="C8807" t="s">
        <v>8939</v>
      </c>
      <c r="D8807" t="s">
        <v>8936</v>
      </c>
      <c r="E8807" t="b">
        <f t="shared" si="137"/>
        <v>0</v>
      </c>
      <c r="F8807">
        <v>0.03</v>
      </c>
      <c r="G8807" t="s">
        <v>62</v>
      </c>
    </row>
    <row r="8808" spans="1:7" hidden="1" x14ac:dyDescent="0.25">
      <c r="A8808" t="s">
        <v>8938</v>
      </c>
      <c r="B8808" t="s">
        <v>9315</v>
      </c>
      <c r="C8808" t="s">
        <v>8937</v>
      </c>
      <c r="D8808" t="s">
        <v>8936</v>
      </c>
      <c r="E8808" t="b">
        <f t="shared" si="137"/>
        <v>0</v>
      </c>
      <c r="F8808">
        <v>0.03</v>
      </c>
      <c r="G8808" t="s">
        <v>62</v>
      </c>
    </row>
    <row r="8809" spans="1:7" hidden="1" x14ac:dyDescent="0.25">
      <c r="A8809" t="s">
        <v>8938</v>
      </c>
      <c r="B8809" t="s">
        <v>9314</v>
      </c>
      <c r="C8809" t="s">
        <v>8939</v>
      </c>
      <c r="D8809" t="s">
        <v>8936</v>
      </c>
      <c r="E8809" t="b">
        <f t="shared" si="137"/>
        <v>0</v>
      </c>
      <c r="F8809">
        <v>0</v>
      </c>
      <c r="G8809" t="s">
        <v>62</v>
      </c>
    </row>
    <row r="8810" spans="1:7" hidden="1" x14ac:dyDescent="0.25">
      <c r="A8810" t="s">
        <v>8938</v>
      </c>
      <c r="B8810" t="s">
        <v>9313</v>
      </c>
      <c r="C8810" t="s">
        <v>8937</v>
      </c>
      <c r="D8810" t="s">
        <v>8936</v>
      </c>
      <c r="E8810" t="b">
        <f t="shared" si="137"/>
        <v>0</v>
      </c>
      <c r="F8810">
        <v>0</v>
      </c>
      <c r="G8810" t="s">
        <v>62</v>
      </c>
    </row>
    <row r="8811" spans="1:7" hidden="1" x14ac:dyDescent="0.25">
      <c r="A8811" t="s">
        <v>8938</v>
      </c>
      <c r="B8811" t="s">
        <v>9312</v>
      </c>
      <c r="C8811" t="s">
        <v>8939</v>
      </c>
      <c r="D8811" t="s">
        <v>8936</v>
      </c>
      <c r="E8811" t="b">
        <f t="shared" si="137"/>
        <v>0</v>
      </c>
      <c r="F8811">
        <v>0.02</v>
      </c>
      <c r="G8811" t="s">
        <v>62</v>
      </c>
    </row>
    <row r="8812" spans="1:7" hidden="1" x14ac:dyDescent="0.25">
      <c r="A8812" t="s">
        <v>8938</v>
      </c>
      <c r="B8812" t="s">
        <v>9311</v>
      </c>
      <c r="C8812" t="s">
        <v>8937</v>
      </c>
      <c r="D8812" t="s">
        <v>8936</v>
      </c>
      <c r="E8812" t="b">
        <f t="shared" si="137"/>
        <v>0</v>
      </c>
      <c r="F8812">
        <v>0.01</v>
      </c>
      <c r="G8812" t="s">
        <v>62</v>
      </c>
    </row>
    <row r="8813" spans="1:7" hidden="1" x14ac:dyDescent="0.25">
      <c r="A8813" t="s">
        <v>8938</v>
      </c>
      <c r="B8813" t="s">
        <v>9310</v>
      </c>
      <c r="C8813" t="s">
        <v>8939</v>
      </c>
      <c r="D8813" t="s">
        <v>8936</v>
      </c>
      <c r="E8813" t="b">
        <f t="shared" si="137"/>
        <v>0</v>
      </c>
      <c r="F8813">
        <v>0</v>
      </c>
      <c r="G8813" t="s">
        <v>62</v>
      </c>
    </row>
    <row r="8814" spans="1:7" hidden="1" x14ac:dyDescent="0.25">
      <c r="A8814" t="s">
        <v>8938</v>
      </c>
      <c r="B8814" t="s">
        <v>9309</v>
      </c>
      <c r="C8814" t="s">
        <v>8937</v>
      </c>
      <c r="D8814" t="s">
        <v>8936</v>
      </c>
      <c r="E8814" t="b">
        <f t="shared" si="137"/>
        <v>0</v>
      </c>
      <c r="F8814">
        <v>0</v>
      </c>
      <c r="G8814" t="s">
        <v>62</v>
      </c>
    </row>
    <row r="8815" spans="1:7" hidden="1" x14ac:dyDescent="0.25">
      <c r="A8815" t="s">
        <v>8938</v>
      </c>
      <c r="B8815" t="s">
        <v>9308</v>
      </c>
      <c r="C8815" t="s">
        <v>8939</v>
      </c>
      <c r="D8815" t="s">
        <v>8936</v>
      </c>
      <c r="E8815" t="b">
        <f t="shared" si="137"/>
        <v>0</v>
      </c>
      <c r="F8815">
        <v>0.01</v>
      </c>
      <c r="G8815" t="s">
        <v>62</v>
      </c>
    </row>
    <row r="8816" spans="1:7" hidden="1" x14ac:dyDescent="0.25">
      <c r="A8816" t="s">
        <v>8938</v>
      </c>
      <c r="B8816" t="s">
        <v>9307</v>
      </c>
      <c r="C8816" t="s">
        <v>8937</v>
      </c>
      <c r="D8816" t="s">
        <v>8936</v>
      </c>
      <c r="E8816" t="b">
        <f t="shared" si="137"/>
        <v>0</v>
      </c>
      <c r="F8816">
        <v>0.01</v>
      </c>
      <c r="G8816" t="s">
        <v>62</v>
      </c>
    </row>
    <row r="8817" spans="1:7" hidden="1" x14ac:dyDescent="0.25">
      <c r="A8817" t="s">
        <v>8938</v>
      </c>
      <c r="B8817" t="s">
        <v>9306</v>
      </c>
      <c r="C8817" t="s">
        <v>8939</v>
      </c>
      <c r="D8817" t="s">
        <v>8936</v>
      </c>
      <c r="E8817" t="b">
        <f t="shared" si="137"/>
        <v>0</v>
      </c>
      <c r="F8817">
        <v>0.01</v>
      </c>
      <c r="G8817" t="s">
        <v>62</v>
      </c>
    </row>
    <row r="8818" spans="1:7" hidden="1" x14ac:dyDescent="0.25">
      <c r="A8818" t="s">
        <v>8938</v>
      </c>
      <c r="B8818" t="s">
        <v>9305</v>
      </c>
      <c r="C8818" t="s">
        <v>8937</v>
      </c>
      <c r="D8818" t="s">
        <v>8936</v>
      </c>
      <c r="E8818" t="b">
        <f t="shared" si="137"/>
        <v>0</v>
      </c>
      <c r="F8818">
        <v>0</v>
      </c>
      <c r="G8818" t="s">
        <v>62</v>
      </c>
    </row>
    <row r="8819" spans="1:7" hidden="1" x14ac:dyDescent="0.25">
      <c r="A8819" t="s">
        <v>8938</v>
      </c>
      <c r="B8819" t="s">
        <v>9304</v>
      </c>
      <c r="C8819" t="s">
        <v>8939</v>
      </c>
      <c r="D8819" t="s">
        <v>8936</v>
      </c>
      <c r="E8819" t="b">
        <f t="shared" si="137"/>
        <v>0</v>
      </c>
      <c r="F8819">
        <v>0.02</v>
      </c>
      <c r="G8819" t="s">
        <v>62</v>
      </c>
    </row>
    <row r="8820" spans="1:7" hidden="1" x14ac:dyDescent="0.25">
      <c r="A8820" t="s">
        <v>8938</v>
      </c>
      <c r="B8820" t="s">
        <v>9303</v>
      </c>
      <c r="C8820" t="s">
        <v>8937</v>
      </c>
      <c r="D8820" t="s">
        <v>8936</v>
      </c>
      <c r="E8820" t="b">
        <f t="shared" si="137"/>
        <v>0</v>
      </c>
      <c r="F8820">
        <v>0.03</v>
      </c>
      <c r="G8820" t="s">
        <v>62</v>
      </c>
    </row>
    <row r="8821" spans="1:7" hidden="1" x14ac:dyDescent="0.25">
      <c r="A8821" t="s">
        <v>8938</v>
      </c>
      <c r="B8821" t="s">
        <v>9302</v>
      </c>
      <c r="C8821" t="s">
        <v>8939</v>
      </c>
      <c r="D8821" t="s">
        <v>8936</v>
      </c>
      <c r="E8821" t="b">
        <f t="shared" si="137"/>
        <v>0</v>
      </c>
      <c r="F8821">
        <v>0.01</v>
      </c>
      <c r="G8821" t="s">
        <v>62</v>
      </c>
    </row>
    <row r="8822" spans="1:7" hidden="1" x14ac:dyDescent="0.25">
      <c r="A8822" t="s">
        <v>8938</v>
      </c>
      <c r="B8822" t="s">
        <v>9301</v>
      </c>
      <c r="C8822" t="s">
        <v>8937</v>
      </c>
      <c r="D8822" t="s">
        <v>8936</v>
      </c>
      <c r="E8822" t="b">
        <f t="shared" si="137"/>
        <v>0</v>
      </c>
      <c r="F8822">
        <v>0</v>
      </c>
      <c r="G8822" t="s">
        <v>62</v>
      </c>
    </row>
    <row r="8823" spans="1:7" hidden="1" x14ac:dyDescent="0.25">
      <c r="A8823" t="s">
        <v>8938</v>
      </c>
      <c r="B8823" t="s">
        <v>9300</v>
      </c>
      <c r="C8823" t="s">
        <v>8939</v>
      </c>
      <c r="D8823" t="s">
        <v>8936</v>
      </c>
      <c r="E8823" t="b">
        <f t="shared" si="137"/>
        <v>0</v>
      </c>
      <c r="F8823">
        <v>0.02</v>
      </c>
      <c r="G8823" t="s">
        <v>62</v>
      </c>
    </row>
    <row r="8824" spans="1:7" hidden="1" x14ac:dyDescent="0.25">
      <c r="A8824" t="s">
        <v>8938</v>
      </c>
      <c r="B8824" t="s">
        <v>9299</v>
      </c>
      <c r="C8824" t="s">
        <v>8937</v>
      </c>
      <c r="D8824" t="s">
        <v>8936</v>
      </c>
      <c r="E8824" t="b">
        <f t="shared" si="137"/>
        <v>0</v>
      </c>
      <c r="F8824">
        <v>0.01</v>
      </c>
      <c r="G8824" t="s">
        <v>62</v>
      </c>
    </row>
    <row r="8825" spans="1:7" hidden="1" x14ac:dyDescent="0.25">
      <c r="A8825" t="s">
        <v>8938</v>
      </c>
      <c r="B8825" t="s">
        <v>9298</v>
      </c>
      <c r="C8825" t="s">
        <v>8939</v>
      </c>
      <c r="D8825" t="s">
        <v>8936</v>
      </c>
      <c r="E8825" t="b">
        <f t="shared" si="137"/>
        <v>0</v>
      </c>
      <c r="F8825">
        <v>0.02</v>
      </c>
      <c r="G8825" t="s">
        <v>62</v>
      </c>
    </row>
    <row r="8826" spans="1:7" hidden="1" x14ac:dyDescent="0.25">
      <c r="A8826" t="s">
        <v>8938</v>
      </c>
      <c r="B8826" t="s">
        <v>9297</v>
      </c>
      <c r="C8826" t="s">
        <v>8937</v>
      </c>
      <c r="D8826" t="s">
        <v>8936</v>
      </c>
      <c r="E8826" t="b">
        <f t="shared" si="137"/>
        <v>0</v>
      </c>
      <c r="F8826">
        <v>0.01</v>
      </c>
      <c r="G8826" t="s">
        <v>62</v>
      </c>
    </row>
    <row r="8827" spans="1:7" hidden="1" x14ac:dyDescent="0.25">
      <c r="A8827" t="s">
        <v>8938</v>
      </c>
      <c r="B8827" t="s">
        <v>9296</v>
      </c>
      <c r="C8827" t="s">
        <v>8939</v>
      </c>
      <c r="D8827" t="s">
        <v>8936</v>
      </c>
      <c r="E8827" t="b">
        <f t="shared" si="137"/>
        <v>0</v>
      </c>
      <c r="F8827">
        <v>0</v>
      </c>
      <c r="G8827" t="s">
        <v>62</v>
      </c>
    </row>
    <row r="8828" spans="1:7" hidden="1" x14ac:dyDescent="0.25">
      <c r="A8828" t="s">
        <v>8938</v>
      </c>
      <c r="B8828" t="s">
        <v>9295</v>
      </c>
      <c r="C8828" t="s">
        <v>8937</v>
      </c>
      <c r="D8828" t="s">
        <v>8936</v>
      </c>
      <c r="E8828" t="b">
        <f t="shared" si="137"/>
        <v>0</v>
      </c>
      <c r="F8828">
        <v>0</v>
      </c>
      <c r="G8828" t="s">
        <v>62</v>
      </c>
    </row>
    <row r="8829" spans="1:7" hidden="1" x14ac:dyDescent="0.25">
      <c r="A8829" t="s">
        <v>8938</v>
      </c>
      <c r="B8829" t="s">
        <v>9294</v>
      </c>
      <c r="C8829" t="s">
        <v>8939</v>
      </c>
      <c r="D8829" t="s">
        <v>8936</v>
      </c>
      <c r="E8829" t="b">
        <f t="shared" si="137"/>
        <v>0</v>
      </c>
      <c r="F8829">
        <v>0.02</v>
      </c>
      <c r="G8829" t="s">
        <v>62</v>
      </c>
    </row>
    <row r="8830" spans="1:7" hidden="1" x14ac:dyDescent="0.25">
      <c r="A8830" t="s">
        <v>8938</v>
      </c>
      <c r="B8830" t="s">
        <v>9293</v>
      </c>
      <c r="C8830" t="s">
        <v>8937</v>
      </c>
      <c r="D8830" t="s">
        <v>8936</v>
      </c>
      <c r="E8830" t="b">
        <f t="shared" si="137"/>
        <v>0</v>
      </c>
      <c r="F8830">
        <v>0.01</v>
      </c>
      <c r="G8830" t="s">
        <v>62</v>
      </c>
    </row>
    <row r="8831" spans="1:7" hidden="1" x14ac:dyDescent="0.25">
      <c r="A8831" t="s">
        <v>8938</v>
      </c>
      <c r="B8831" t="s">
        <v>9292</v>
      </c>
      <c r="C8831" t="s">
        <v>8939</v>
      </c>
      <c r="D8831" t="s">
        <v>8936</v>
      </c>
      <c r="E8831" t="b">
        <f t="shared" si="137"/>
        <v>0</v>
      </c>
      <c r="F8831">
        <v>0.01</v>
      </c>
      <c r="G8831" t="s">
        <v>62</v>
      </c>
    </row>
    <row r="8832" spans="1:7" hidden="1" x14ac:dyDescent="0.25">
      <c r="A8832" t="s">
        <v>8938</v>
      </c>
      <c r="B8832" t="s">
        <v>9291</v>
      </c>
      <c r="C8832" t="s">
        <v>8937</v>
      </c>
      <c r="D8832" t="s">
        <v>8936</v>
      </c>
      <c r="E8832" t="b">
        <f t="shared" si="137"/>
        <v>0</v>
      </c>
      <c r="F8832">
        <v>0.01</v>
      </c>
      <c r="G8832" t="s">
        <v>62</v>
      </c>
    </row>
    <row r="8833" spans="1:10" hidden="1" x14ac:dyDescent="0.25">
      <c r="A8833" t="s">
        <v>8938</v>
      </c>
      <c r="B8833" t="s">
        <v>9108</v>
      </c>
      <c r="C8833" t="s">
        <v>8984</v>
      </c>
      <c r="D8833" t="s">
        <v>8983</v>
      </c>
      <c r="E8833" t="b">
        <f t="shared" si="137"/>
        <v>1</v>
      </c>
      <c r="F8833" t="s">
        <v>8982</v>
      </c>
      <c r="G8833" t="s">
        <v>8981</v>
      </c>
      <c r="H8833" t="s">
        <v>8980</v>
      </c>
      <c r="I8833" t="s">
        <v>8979</v>
      </c>
      <c r="J8833" t="s">
        <v>8978</v>
      </c>
    </row>
    <row r="8834" spans="1:10" x14ac:dyDescent="0.25">
      <c r="A8834" t="s">
        <v>8938</v>
      </c>
      <c r="B8834" t="s">
        <v>9107</v>
      </c>
      <c r="C8834" t="s">
        <v>8939</v>
      </c>
      <c r="D8834" t="s">
        <v>8936</v>
      </c>
      <c r="E8834" t="b">
        <f t="shared" si="137"/>
        <v>1</v>
      </c>
      <c r="F8834">
        <v>0.83</v>
      </c>
      <c r="G8834" t="s">
        <v>62</v>
      </c>
    </row>
    <row r="8835" spans="1:10" hidden="1" x14ac:dyDescent="0.25">
      <c r="A8835" t="s">
        <v>8938</v>
      </c>
      <c r="B8835" t="s">
        <v>9290</v>
      </c>
      <c r="C8835" t="s">
        <v>8937</v>
      </c>
      <c r="D8835" t="s">
        <v>8936</v>
      </c>
      <c r="E8835" t="b">
        <f t="shared" ref="E8835:E8898" si="138">IF(OR(C8835="NOTE:",C8834="NOTE:",C8833="NOTE:"),TRUE,FALSE)</f>
        <v>1</v>
      </c>
      <c r="F8835">
        <v>0.76</v>
      </c>
      <c r="G8835" t="s">
        <v>62</v>
      </c>
    </row>
    <row r="8836" spans="1:10" hidden="1" x14ac:dyDescent="0.25">
      <c r="A8836" t="s">
        <v>8938</v>
      </c>
      <c r="B8836" t="s">
        <v>9105</v>
      </c>
      <c r="C8836" t="s">
        <v>8939</v>
      </c>
      <c r="D8836" t="s">
        <v>8936</v>
      </c>
      <c r="E8836" t="b">
        <f t="shared" si="138"/>
        <v>0</v>
      </c>
      <c r="F8836">
        <v>0.03</v>
      </c>
      <c r="G8836" t="s">
        <v>62</v>
      </c>
    </row>
    <row r="8837" spans="1:10" hidden="1" x14ac:dyDescent="0.25">
      <c r="A8837" t="s">
        <v>8938</v>
      </c>
      <c r="B8837" t="s">
        <v>9289</v>
      </c>
      <c r="C8837" t="s">
        <v>8937</v>
      </c>
      <c r="D8837" t="s">
        <v>8936</v>
      </c>
      <c r="E8837" t="b">
        <f t="shared" si="138"/>
        <v>0</v>
      </c>
      <c r="F8837">
        <v>0</v>
      </c>
      <c r="G8837" t="s">
        <v>62</v>
      </c>
    </row>
    <row r="8838" spans="1:10" hidden="1" x14ac:dyDescent="0.25">
      <c r="A8838" t="s">
        <v>8938</v>
      </c>
      <c r="B8838" t="s">
        <v>9288</v>
      </c>
      <c r="C8838" t="s">
        <v>8939</v>
      </c>
      <c r="D8838" t="s">
        <v>8936</v>
      </c>
      <c r="E8838" t="b">
        <f t="shared" si="138"/>
        <v>0</v>
      </c>
      <c r="F8838">
        <v>0.04</v>
      </c>
      <c r="G8838" t="s">
        <v>62</v>
      </c>
    </row>
    <row r="8839" spans="1:10" hidden="1" x14ac:dyDescent="0.25">
      <c r="A8839" t="s">
        <v>8938</v>
      </c>
      <c r="B8839" t="s">
        <v>9287</v>
      </c>
      <c r="C8839" t="s">
        <v>8937</v>
      </c>
      <c r="D8839" t="s">
        <v>8936</v>
      </c>
      <c r="E8839" t="b">
        <f t="shared" si="138"/>
        <v>0</v>
      </c>
      <c r="F8839">
        <v>0.01</v>
      </c>
      <c r="G8839" t="s">
        <v>62</v>
      </c>
    </row>
    <row r="8840" spans="1:10" hidden="1" x14ac:dyDescent="0.25">
      <c r="A8840" t="s">
        <v>8938</v>
      </c>
      <c r="B8840" t="s">
        <v>9286</v>
      </c>
      <c r="C8840" t="s">
        <v>8939</v>
      </c>
      <c r="D8840" t="s">
        <v>8936</v>
      </c>
      <c r="E8840" t="b">
        <f t="shared" si="138"/>
        <v>0</v>
      </c>
      <c r="F8840">
        <v>0.02</v>
      </c>
      <c r="G8840" t="s">
        <v>62</v>
      </c>
    </row>
    <row r="8841" spans="1:10" hidden="1" x14ac:dyDescent="0.25">
      <c r="A8841" t="s">
        <v>8938</v>
      </c>
      <c r="B8841" t="s">
        <v>9285</v>
      </c>
      <c r="C8841" t="s">
        <v>8937</v>
      </c>
      <c r="D8841" t="s">
        <v>8936</v>
      </c>
      <c r="E8841" t="b">
        <f t="shared" si="138"/>
        <v>0</v>
      </c>
      <c r="F8841">
        <v>0</v>
      </c>
      <c r="G8841" t="s">
        <v>62</v>
      </c>
    </row>
    <row r="8842" spans="1:10" hidden="1" x14ac:dyDescent="0.25">
      <c r="A8842" t="s">
        <v>8938</v>
      </c>
      <c r="B8842" t="s">
        <v>9100</v>
      </c>
      <c r="C8842" t="s">
        <v>8939</v>
      </c>
      <c r="D8842" t="s">
        <v>8936</v>
      </c>
      <c r="E8842" t="b">
        <f t="shared" si="138"/>
        <v>0</v>
      </c>
      <c r="F8842">
        <v>0</v>
      </c>
      <c r="G8842" t="s">
        <v>62</v>
      </c>
    </row>
    <row r="8843" spans="1:10" hidden="1" x14ac:dyDescent="0.25">
      <c r="A8843" t="s">
        <v>8938</v>
      </c>
      <c r="B8843" t="s">
        <v>9099</v>
      </c>
      <c r="C8843" t="s">
        <v>8937</v>
      </c>
      <c r="D8843" t="s">
        <v>8936</v>
      </c>
      <c r="E8843" t="b">
        <f t="shared" si="138"/>
        <v>0</v>
      </c>
      <c r="F8843">
        <v>0</v>
      </c>
      <c r="G8843" t="s">
        <v>62</v>
      </c>
    </row>
    <row r="8844" spans="1:10" hidden="1" x14ac:dyDescent="0.25">
      <c r="A8844" t="s">
        <v>8938</v>
      </c>
      <c r="B8844" t="s">
        <v>9097</v>
      </c>
      <c r="C8844" t="s">
        <v>8939</v>
      </c>
      <c r="D8844" t="s">
        <v>8936</v>
      </c>
      <c r="E8844" t="b">
        <f t="shared" si="138"/>
        <v>0</v>
      </c>
      <c r="F8844">
        <v>0</v>
      </c>
      <c r="G8844" t="s">
        <v>62</v>
      </c>
    </row>
    <row r="8845" spans="1:10" hidden="1" x14ac:dyDescent="0.25">
      <c r="A8845" t="s">
        <v>8938</v>
      </c>
      <c r="B8845" t="s">
        <v>9284</v>
      </c>
      <c r="C8845" t="s">
        <v>8937</v>
      </c>
      <c r="D8845" t="s">
        <v>8936</v>
      </c>
      <c r="E8845" t="b">
        <f t="shared" si="138"/>
        <v>0</v>
      </c>
      <c r="F8845">
        <v>0</v>
      </c>
      <c r="G8845" t="s">
        <v>62</v>
      </c>
    </row>
    <row r="8846" spans="1:10" hidden="1" x14ac:dyDescent="0.25">
      <c r="A8846" t="s">
        <v>8938</v>
      </c>
      <c r="B8846" t="s">
        <v>9283</v>
      </c>
      <c r="C8846" t="s">
        <v>8939</v>
      </c>
      <c r="D8846" t="s">
        <v>8936</v>
      </c>
      <c r="E8846" t="b">
        <f t="shared" si="138"/>
        <v>0</v>
      </c>
      <c r="F8846">
        <v>0.02</v>
      </c>
      <c r="G8846" t="s">
        <v>62</v>
      </c>
    </row>
    <row r="8847" spans="1:10" hidden="1" x14ac:dyDescent="0.25">
      <c r="A8847" t="s">
        <v>8938</v>
      </c>
      <c r="B8847" t="s">
        <v>9282</v>
      </c>
      <c r="C8847" t="s">
        <v>8937</v>
      </c>
      <c r="D8847" t="s">
        <v>8936</v>
      </c>
      <c r="E8847" t="b">
        <f t="shared" si="138"/>
        <v>0</v>
      </c>
      <c r="F8847">
        <v>0.03</v>
      </c>
      <c r="G8847" t="s">
        <v>62</v>
      </c>
    </row>
    <row r="8848" spans="1:10" hidden="1" x14ac:dyDescent="0.25">
      <c r="A8848" t="s">
        <v>8938</v>
      </c>
      <c r="B8848" t="s">
        <v>9281</v>
      </c>
      <c r="C8848" t="s">
        <v>8939</v>
      </c>
      <c r="D8848" t="s">
        <v>8936</v>
      </c>
      <c r="E8848" t="b">
        <f t="shared" si="138"/>
        <v>0</v>
      </c>
      <c r="F8848">
        <v>0</v>
      </c>
      <c r="G8848" t="s">
        <v>62</v>
      </c>
    </row>
    <row r="8849" spans="1:7" hidden="1" x14ac:dyDescent="0.25">
      <c r="A8849" t="s">
        <v>8938</v>
      </c>
      <c r="B8849" t="s">
        <v>9280</v>
      </c>
      <c r="C8849" t="s">
        <v>8937</v>
      </c>
      <c r="D8849" t="s">
        <v>8936</v>
      </c>
      <c r="E8849" t="b">
        <f t="shared" si="138"/>
        <v>0</v>
      </c>
      <c r="F8849">
        <v>0.01</v>
      </c>
      <c r="G8849" t="s">
        <v>62</v>
      </c>
    </row>
    <row r="8850" spans="1:7" hidden="1" x14ac:dyDescent="0.25">
      <c r="A8850" t="s">
        <v>8938</v>
      </c>
      <c r="B8850" t="s">
        <v>9279</v>
      </c>
      <c r="C8850" t="s">
        <v>8939</v>
      </c>
      <c r="D8850" t="s">
        <v>8936</v>
      </c>
      <c r="E8850" t="b">
        <f t="shared" si="138"/>
        <v>0</v>
      </c>
      <c r="F8850">
        <v>0.02</v>
      </c>
      <c r="G8850" t="s">
        <v>62</v>
      </c>
    </row>
    <row r="8851" spans="1:7" hidden="1" x14ac:dyDescent="0.25">
      <c r="A8851" t="s">
        <v>8938</v>
      </c>
      <c r="B8851" t="s">
        <v>9278</v>
      </c>
      <c r="C8851" t="s">
        <v>8937</v>
      </c>
      <c r="D8851" t="s">
        <v>8936</v>
      </c>
      <c r="E8851" t="b">
        <f t="shared" si="138"/>
        <v>0</v>
      </c>
      <c r="F8851">
        <v>0.01</v>
      </c>
      <c r="G8851" t="s">
        <v>62</v>
      </c>
    </row>
    <row r="8852" spans="1:7" hidden="1" x14ac:dyDescent="0.25">
      <c r="A8852" t="s">
        <v>8938</v>
      </c>
      <c r="B8852" t="s">
        <v>9277</v>
      </c>
      <c r="C8852" t="s">
        <v>8939</v>
      </c>
      <c r="D8852" t="s">
        <v>8936</v>
      </c>
      <c r="E8852" t="b">
        <f t="shared" si="138"/>
        <v>0</v>
      </c>
      <c r="F8852">
        <v>0.01</v>
      </c>
      <c r="G8852" t="s">
        <v>62</v>
      </c>
    </row>
    <row r="8853" spans="1:7" hidden="1" x14ac:dyDescent="0.25">
      <c r="A8853" t="s">
        <v>8938</v>
      </c>
      <c r="B8853" t="s">
        <v>9276</v>
      </c>
      <c r="C8853" t="s">
        <v>8937</v>
      </c>
      <c r="D8853" t="s">
        <v>8936</v>
      </c>
      <c r="E8853" t="b">
        <f t="shared" si="138"/>
        <v>0</v>
      </c>
      <c r="F8853">
        <v>0</v>
      </c>
      <c r="G8853" t="s">
        <v>62</v>
      </c>
    </row>
    <row r="8854" spans="1:7" hidden="1" x14ac:dyDescent="0.25">
      <c r="A8854" t="s">
        <v>8938</v>
      </c>
      <c r="B8854" t="s">
        <v>9275</v>
      </c>
      <c r="C8854" t="s">
        <v>8939</v>
      </c>
      <c r="D8854" t="s">
        <v>8936</v>
      </c>
      <c r="E8854" t="b">
        <f t="shared" si="138"/>
        <v>0</v>
      </c>
      <c r="F8854">
        <v>1.95</v>
      </c>
      <c r="G8854" t="s">
        <v>62</v>
      </c>
    </row>
    <row r="8855" spans="1:7" hidden="1" x14ac:dyDescent="0.25">
      <c r="A8855" t="s">
        <v>8938</v>
      </c>
      <c r="B8855" t="s">
        <v>9274</v>
      </c>
      <c r="C8855" t="s">
        <v>8937</v>
      </c>
      <c r="D8855" t="s">
        <v>8936</v>
      </c>
      <c r="E8855" t="b">
        <f t="shared" si="138"/>
        <v>0</v>
      </c>
      <c r="F8855">
        <v>1.06</v>
      </c>
      <c r="G8855" t="s">
        <v>62</v>
      </c>
    </row>
    <row r="8856" spans="1:7" hidden="1" x14ac:dyDescent="0.25">
      <c r="A8856" t="s">
        <v>8938</v>
      </c>
      <c r="B8856" t="s">
        <v>9273</v>
      </c>
      <c r="C8856" t="s">
        <v>8939</v>
      </c>
      <c r="D8856" t="s">
        <v>8936</v>
      </c>
      <c r="E8856" t="b">
        <f t="shared" si="138"/>
        <v>0</v>
      </c>
      <c r="F8856">
        <v>0.02</v>
      </c>
      <c r="G8856" t="s">
        <v>62</v>
      </c>
    </row>
    <row r="8857" spans="1:7" hidden="1" x14ac:dyDescent="0.25">
      <c r="A8857" t="s">
        <v>8938</v>
      </c>
      <c r="B8857" t="s">
        <v>9272</v>
      </c>
      <c r="C8857" t="s">
        <v>8937</v>
      </c>
      <c r="D8857" t="s">
        <v>8936</v>
      </c>
      <c r="E8857" t="b">
        <f t="shared" si="138"/>
        <v>0</v>
      </c>
      <c r="F8857">
        <v>0</v>
      </c>
      <c r="G8857" t="s">
        <v>62</v>
      </c>
    </row>
    <row r="8858" spans="1:7" hidden="1" x14ac:dyDescent="0.25">
      <c r="B8858" t="s">
        <v>9271</v>
      </c>
      <c r="C8858" t="s">
        <v>9270</v>
      </c>
      <c r="D8858" t="s">
        <v>8940</v>
      </c>
      <c r="E8858" t="b">
        <f t="shared" si="138"/>
        <v>0</v>
      </c>
    </row>
    <row r="8859" spans="1:7" hidden="1" x14ac:dyDescent="0.25">
      <c r="A8859" t="s">
        <v>8938</v>
      </c>
      <c r="B8859" s="5">
        <v>8.3333333333333329E-2</v>
      </c>
      <c r="C8859" t="s">
        <v>8939</v>
      </c>
      <c r="D8859" t="s">
        <v>8936</v>
      </c>
      <c r="E8859" t="b">
        <f t="shared" si="138"/>
        <v>0</v>
      </c>
      <c r="F8859">
        <v>0</v>
      </c>
      <c r="G8859" t="s">
        <v>62</v>
      </c>
    </row>
    <row r="8860" spans="1:7" hidden="1" x14ac:dyDescent="0.25">
      <c r="A8860" t="s">
        <v>8938</v>
      </c>
      <c r="B8860" s="5">
        <v>0.125</v>
      </c>
      <c r="C8860" t="s">
        <v>8937</v>
      </c>
      <c r="D8860" t="s">
        <v>8936</v>
      </c>
      <c r="E8860" t="b">
        <f t="shared" si="138"/>
        <v>0</v>
      </c>
      <c r="F8860">
        <v>0</v>
      </c>
      <c r="G8860" t="s">
        <v>62</v>
      </c>
    </row>
    <row r="8861" spans="1:7" hidden="1" x14ac:dyDescent="0.25">
      <c r="A8861" t="s">
        <v>8938</v>
      </c>
      <c r="B8861" s="5">
        <v>0.5</v>
      </c>
      <c r="C8861" t="s">
        <v>8939</v>
      </c>
      <c r="D8861" t="s">
        <v>8936</v>
      </c>
      <c r="E8861" t="b">
        <f t="shared" si="138"/>
        <v>0</v>
      </c>
      <c r="F8861">
        <v>0</v>
      </c>
      <c r="G8861" t="s">
        <v>62</v>
      </c>
    </row>
    <row r="8862" spans="1:7" hidden="1" x14ac:dyDescent="0.25">
      <c r="A8862" t="s">
        <v>8938</v>
      </c>
      <c r="B8862" s="5">
        <v>0.54166666666666663</v>
      </c>
      <c r="C8862" t="s">
        <v>8937</v>
      </c>
      <c r="D8862" t="s">
        <v>8936</v>
      </c>
      <c r="E8862" t="b">
        <f t="shared" si="138"/>
        <v>0</v>
      </c>
      <c r="F8862">
        <v>0.01</v>
      </c>
      <c r="G8862" t="s">
        <v>62</v>
      </c>
    </row>
    <row r="8863" spans="1:7" hidden="1" x14ac:dyDescent="0.25">
      <c r="A8863" t="s">
        <v>8938</v>
      </c>
      <c r="B8863" s="4">
        <v>1.0833333333333333</v>
      </c>
      <c r="C8863" t="s">
        <v>8939</v>
      </c>
      <c r="D8863" t="s">
        <v>8936</v>
      </c>
      <c r="E8863" t="b">
        <f t="shared" si="138"/>
        <v>0</v>
      </c>
      <c r="F8863">
        <v>0</v>
      </c>
      <c r="G8863" t="s">
        <v>62</v>
      </c>
    </row>
    <row r="8864" spans="1:7" hidden="1" x14ac:dyDescent="0.25">
      <c r="A8864" t="s">
        <v>8938</v>
      </c>
      <c r="B8864" s="4">
        <v>1.125</v>
      </c>
      <c r="C8864" t="s">
        <v>8937</v>
      </c>
      <c r="D8864" t="s">
        <v>8936</v>
      </c>
      <c r="E8864" t="b">
        <f t="shared" si="138"/>
        <v>0</v>
      </c>
      <c r="F8864">
        <v>0</v>
      </c>
      <c r="G8864" t="s">
        <v>62</v>
      </c>
    </row>
    <row r="8865" spans="1:7" hidden="1" x14ac:dyDescent="0.25">
      <c r="A8865" t="s">
        <v>8938</v>
      </c>
      <c r="B8865" s="4">
        <v>1.5416666666666667</v>
      </c>
      <c r="C8865" t="s">
        <v>8939</v>
      </c>
      <c r="D8865" t="s">
        <v>8936</v>
      </c>
      <c r="E8865" t="b">
        <f t="shared" si="138"/>
        <v>0</v>
      </c>
      <c r="F8865">
        <v>0</v>
      </c>
      <c r="G8865" t="s">
        <v>62</v>
      </c>
    </row>
    <row r="8866" spans="1:7" hidden="1" x14ac:dyDescent="0.25">
      <c r="A8866" t="s">
        <v>8938</v>
      </c>
      <c r="B8866" s="4">
        <v>1.5833333333333333</v>
      </c>
      <c r="C8866" t="s">
        <v>8937</v>
      </c>
      <c r="D8866" t="s">
        <v>8936</v>
      </c>
      <c r="E8866" t="b">
        <f t="shared" si="138"/>
        <v>0</v>
      </c>
      <c r="F8866">
        <v>0.01</v>
      </c>
      <c r="G8866" t="s">
        <v>62</v>
      </c>
    </row>
    <row r="8867" spans="1:7" hidden="1" x14ac:dyDescent="0.25">
      <c r="A8867" t="s">
        <v>8938</v>
      </c>
      <c r="B8867" s="4">
        <v>2.0416666666666665</v>
      </c>
      <c r="C8867" t="s">
        <v>8939</v>
      </c>
      <c r="D8867" t="s">
        <v>8936</v>
      </c>
      <c r="E8867" t="b">
        <f t="shared" si="138"/>
        <v>0</v>
      </c>
      <c r="F8867">
        <v>2.12</v>
      </c>
      <c r="G8867" t="s">
        <v>62</v>
      </c>
    </row>
    <row r="8868" spans="1:7" hidden="1" x14ac:dyDescent="0.25">
      <c r="A8868" t="s">
        <v>8938</v>
      </c>
      <c r="B8868" s="4">
        <v>2.0833333333333335</v>
      </c>
      <c r="C8868" t="s">
        <v>8937</v>
      </c>
      <c r="D8868" t="s">
        <v>8936</v>
      </c>
      <c r="E8868" t="b">
        <f t="shared" si="138"/>
        <v>0</v>
      </c>
      <c r="F8868">
        <v>0.15</v>
      </c>
      <c r="G8868" t="s">
        <v>62</v>
      </c>
    </row>
    <row r="8869" spans="1:7" hidden="1" x14ac:dyDescent="0.25">
      <c r="A8869" t="s">
        <v>8938</v>
      </c>
      <c r="B8869" s="4">
        <v>2.625</v>
      </c>
      <c r="C8869" t="s">
        <v>8939</v>
      </c>
      <c r="D8869" t="s">
        <v>8936</v>
      </c>
      <c r="E8869" t="b">
        <f t="shared" si="138"/>
        <v>0</v>
      </c>
      <c r="F8869">
        <v>0</v>
      </c>
      <c r="G8869" t="s">
        <v>62</v>
      </c>
    </row>
    <row r="8870" spans="1:7" hidden="1" x14ac:dyDescent="0.25">
      <c r="A8870" t="s">
        <v>8938</v>
      </c>
      <c r="B8870" s="4">
        <v>2.6666666666666665</v>
      </c>
      <c r="C8870" t="s">
        <v>8937</v>
      </c>
      <c r="D8870" t="s">
        <v>8936</v>
      </c>
      <c r="E8870" t="b">
        <f t="shared" si="138"/>
        <v>0</v>
      </c>
      <c r="F8870">
        <v>0</v>
      </c>
      <c r="G8870" t="s">
        <v>62</v>
      </c>
    </row>
    <row r="8871" spans="1:7" hidden="1" x14ac:dyDescent="0.25">
      <c r="A8871" t="s">
        <v>8938</v>
      </c>
      <c r="B8871" s="4">
        <v>3.0833333333333335</v>
      </c>
      <c r="C8871" t="s">
        <v>8939</v>
      </c>
      <c r="D8871" t="s">
        <v>8936</v>
      </c>
      <c r="E8871" t="b">
        <f t="shared" si="138"/>
        <v>0</v>
      </c>
      <c r="F8871">
        <v>0</v>
      </c>
      <c r="G8871" t="s">
        <v>62</v>
      </c>
    </row>
    <row r="8872" spans="1:7" hidden="1" x14ac:dyDescent="0.25">
      <c r="A8872" t="s">
        <v>8938</v>
      </c>
      <c r="B8872" s="4">
        <v>3.125</v>
      </c>
      <c r="C8872" t="s">
        <v>8937</v>
      </c>
      <c r="D8872" t="s">
        <v>8936</v>
      </c>
      <c r="E8872" t="b">
        <f t="shared" si="138"/>
        <v>0</v>
      </c>
      <c r="F8872">
        <v>0</v>
      </c>
      <c r="G8872" t="s">
        <v>62</v>
      </c>
    </row>
    <row r="8873" spans="1:7" hidden="1" x14ac:dyDescent="0.25">
      <c r="A8873" t="s">
        <v>8938</v>
      </c>
      <c r="B8873" s="4">
        <v>3.6666666666666665</v>
      </c>
      <c r="C8873" t="s">
        <v>8939</v>
      </c>
      <c r="D8873" t="s">
        <v>8936</v>
      </c>
      <c r="E8873" t="b">
        <f t="shared" si="138"/>
        <v>0</v>
      </c>
      <c r="F8873">
        <v>0.05</v>
      </c>
      <c r="G8873" t="s">
        <v>62</v>
      </c>
    </row>
    <row r="8874" spans="1:7" hidden="1" x14ac:dyDescent="0.25">
      <c r="A8874" t="s">
        <v>8938</v>
      </c>
      <c r="B8874" s="4">
        <v>3.7083333333333335</v>
      </c>
      <c r="C8874" t="s">
        <v>8937</v>
      </c>
      <c r="D8874" t="s">
        <v>8936</v>
      </c>
      <c r="E8874" t="b">
        <f t="shared" si="138"/>
        <v>0</v>
      </c>
      <c r="F8874">
        <v>0.06</v>
      </c>
      <c r="G8874" t="s">
        <v>62</v>
      </c>
    </row>
    <row r="8875" spans="1:7" hidden="1" x14ac:dyDescent="0.25">
      <c r="A8875" t="s">
        <v>8938</v>
      </c>
      <c r="B8875" s="4">
        <v>4.041666666666667</v>
      </c>
      <c r="C8875" t="s">
        <v>8939</v>
      </c>
      <c r="D8875" t="s">
        <v>8936</v>
      </c>
      <c r="E8875" t="b">
        <f t="shared" si="138"/>
        <v>0</v>
      </c>
      <c r="F8875">
        <v>0.02</v>
      </c>
      <c r="G8875" t="s">
        <v>62</v>
      </c>
    </row>
    <row r="8876" spans="1:7" hidden="1" x14ac:dyDescent="0.25">
      <c r="A8876" t="s">
        <v>8938</v>
      </c>
      <c r="B8876" s="4">
        <v>4.083333333333333</v>
      </c>
      <c r="C8876" t="s">
        <v>8937</v>
      </c>
      <c r="D8876" t="s">
        <v>8936</v>
      </c>
      <c r="E8876" t="b">
        <f t="shared" si="138"/>
        <v>0</v>
      </c>
      <c r="F8876">
        <v>0.01</v>
      </c>
      <c r="G8876" t="s">
        <v>62</v>
      </c>
    </row>
    <row r="8877" spans="1:7" hidden="1" x14ac:dyDescent="0.25">
      <c r="A8877" t="s">
        <v>8938</v>
      </c>
      <c r="B8877" s="4">
        <v>4.416666666666667</v>
      </c>
      <c r="C8877" t="s">
        <v>8939</v>
      </c>
      <c r="D8877" t="s">
        <v>8936</v>
      </c>
      <c r="E8877" t="b">
        <f t="shared" si="138"/>
        <v>0</v>
      </c>
      <c r="F8877">
        <v>0.05</v>
      </c>
      <c r="G8877" t="s">
        <v>62</v>
      </c>
    </row>
    <row r="8878" spans="1:7" hidden="1" x14ac:dyDescent="0.25">
      <c r="A8878" t="s">
        <v>8938</v>
      </c>
      <c r="B8878" s="4">
        <v>4.458333333333333</v>
      </c>
      <c r="C8878" t="s">
        <v>8937</v>
      </c>
      <c r="D8878" t="s">
        <v>8936</v>
      </c>
      <c r="E8878" t="b">
        <f t="shared" si="138"/>
        <v>0</v>
      </c>
      <c r="F8878">
        <v>0.06</v>
      </c>
      <c r="G8878" t="s">
        <v>62</v>
      </c>
    </row>
    <row r="8879" spans="1:7" hidden="1" x14ac:dyDescent="0.25">
      <c r="A8879" t="s">
        <v>8938</v>
      </c>
      <c r="B8879" s="4">
        <v>4.875</v>
      </c>
      <c r="C8879" t="s">
        <v>8939</v>
      </c>
      <c r="D8879" t="s">
        <v>8936</v>
      </c>
      <c r="E8879" t="b">
        <f t="shared" si="138"/>
        <v>0</v>
      </c>
      <c r="F8879">
        <v>0</v>
      </c>
      <c r="G8879" t="s">
        <v>62</v>
      </c>
    </row>
    <row r="8880" spans="1:7" hidden="1" x14ac:dyDescent="0.25">
      <c r="A8880" t="s">
        <v>8938</v>
      </c>
      <c r="B8880" s="4">
        <v>4.916666666666667</v>
      </c>
      <c r="C8880" t="s">
        <v>8937</v>
      </c>
      <c r="D8880" t="s">
        <v>8936</v>
      </c>
      <c r="E8880" t="b">
        <f t="shared" si="138"/>
        <v>0</v>
      </c>
      <c r="F8880">
        <v>0</v>
      </c>
      <c r="G8880" t="s">
        <v>62</v>
      </c>
    </row>
    <row r="8881" spans="1:10" hidden="1" x14ac:dyDescent="0.25">
      <c r="A8881" t="s">
        <v>8938</v>
      </c>
      <c r="B8881" s="4">
        <v>5.333333333333333</v>
      </c>
      <c r="C8881" t="s">
        <v>8939</v>
      </c>
      <c r="D8881" t="s">
        <v>8936</v>
      </c>
      <c r="E8881" t="b">
        <f t="shared" si="138"/>
        <v>0</v>
      </c>
      <c r="F8881">
        <v>0.12</v>
      </c>
      <c r="G8881" t="s">
        <v>62</v>
      </c>
    </row>
    <row r="8882" spans="1:10" hidden="1" x14ac:dyDescent="0.25">
      <c r="A8882" t="s">
        <v>8938</v>
      </c>
      <c r="B8882" s="4">
        <v>5.375</v>
      </c>
      <c r="C8882" t="s">
        <v>8937</v>
      </c>
      <c r="D8882" t="s">
        <v>8936</v>
      </c>
      <c r="E8882" t="b">
        <f t="shared" si="138"/>
        <v>0</v>
      </c>
      <c r="F8882">
        <v>0.1</v>
      </c>
      <c r="G8882" t="s">
        <v>62</v>
      </c>
    </row>
    <row r="8883" spans="1:10" hidden="1" x14ac:dyDescent="0.25">
      <c r="A8883" t="s">
        <v>8938</v>
      </c>
      <c r="B8883" s="4">
        <v>6.333333333333333</v>
      </c>
      <c r="C8883" t="s">
        <v>8939</v>
      </c>
      <c r="D8883" t="s">
        <v>8936</v>
      </c>
      <c r="E8883" t="b">
        <f t="shared" si="138"/>
        <v>0</v>
      </c>
      <c r="F8883">
        <v>0.08</v>
      </c>
      <c r="G8883" t="s">
        <v>62</v>
      </c>
    </row>
    <row r="8884" spans="1:10" hidden="1" x14ac:dyDescent="0.25">
      <c r="A8884" t="s">
        <v>8938</v>
      </c>
      <c r="B8884" s="4">
        <v>6.375</v>
      </c>
      <c r="C8884" t="s">
        <v>8937</v>
      </c>
      <c r="D8884" t="s">
        <v>8936</v>
      </c>
      <c r="E8884" t="b">
        <f t="shared" si="138"/>
        <v>0</v>
      </c>
      <c r="F8884">
        <v>0.06</v>
      </c>
      <c r="G8884" t="s">
        <v>62</v>
      </c>
    </row>
    <row r="8885" spans="1:10" hidden="1" x14ac:dyDescent="0.25">
      <c r="A8885" t="s">
        <v>8938</v>
      </c>
      <c r="B8885" s="4">
        <v>6.75</v>
      </c>
      <c r="C8885" t="s">
        <v>8939</v>
      </c>
      <c r="D8885" t="s">
        <v>8936</v>
      </c>
      <c r="E8885" t="b">
        <f t="shared" si="138"/>
        <v>0</v>
      </c>
      <c r="F8885">
        <v>0</v>
      </c>
      <c r="G8885" t="s">
        <v>62</v>
      </c>
    </row>
    <row r="8886" spans="1:10" hidden="1" x14ac:dyDescent="0.25">
      <c r="A8886" t="s">
        <v>8938</v>
      </c>
      <c r="B8886" s="4">
        <v>6.791666666666667</v>
      </c>
      <c r="C8886" t="s">
        <v>8937</v>
      </c>
      <c r="D8886" t="s">
        <v>8936</v>
      </c>
      <c r="E8886" t="b">
        <f t="shared" si="138"/>
        <v>0</v>
      </c>
      <c r="F8886">
        <v>0</v>
      </c>
      <c r="G8886" t="s">
        <v>62</v>
      </c>
    </row>
    <row r="8887" spans="1:10" hidden="1" x14ac:dyDescent="0.25">
      <c r="A8887" t="s">
        <v>8938</v>
      </c>
      <c r="B8887" s="4">
        <v>7.333333333333333</v>
      </c>
      <c r="C8887" t="s">
        <v>8939</v>
      </c>
      <c r="D8887" t="s">
        <v>8936</v>
      </c>
      <c r="E8887" t="b">
        <f t="shared" si="138"/>
        <v>0</v>
      </c>
      <c r="F8887">
        <v>0.05</v>
      </c>
      <c r="G8887" t="s">
        <v>62</v>
      </c>
    </row>
    <row r="8888" spans="1:10" hidden="1" x14ac:dyDescent="0.25">
      <c r="A8888" t="s">
        <v>8938</v>
      </c>
      <c r="B8888" s="4">
        <v>7.375</v>
      </c>
      <c r="C8888" t="s">
        <v>8937</v>
      </c>
      <c r="D8888" t="s">
        <v>8936</v>
      </c>
      <c r="E8888" t="b">
        <f t="shared" si="138"/>
        <v>0</v>
      </c>
      <c r="F8888">
        <v>0.06</v>
      </c>
      <c r="G8888" t="s">
        <v>62</v>
      </c>
    </row>
    <row r="8889" spans="1:10" hidden="1" x14ac:dyDescent="0.25">
      <c r="A8889" t="s">
        <v>8938</v>
      </c>
      <c r="B8889" s="4">
        <v>7.791666666666667</v>
      </c>
      <c r="C8889" t="s">
        <v>8939</v>
      </c>
      <c r="D8889" t="s">
        <v>8936</v>
      </c>
      <c r="E8889" t="b">
        <f t="shared" si="138"/>
        <v>0</v>
      </c>
      <c r="F8889">
        <v>0.01</v>
      </c>
      <c r="G8889" t="s">
        <v>62</v>
      </c>
    </row>
    <row r="8890" spans="1:10" hidden="1" x14ac:dyDescent="0.25">
      <c r="A8890" t="s">
        <v>8938</v>
      </c>
      <c r="B8890" s="4">
        <v>7.833333333333333</v>
      </c>
      <c r="C8890" t="s">
        <v>8937</v>
      </c>
      <c r="D8890" t="s">
        <v>8936</v>
      </c>
      <c r="E8890" t="b">
        <f t="shared" si="138"/>
        <v>0</v>
      </c>
      <c r="F8890">
        <v>0.01</v>
      </c>
      <c r="G8890" t="s">
        <v>62</v>
      </c>
    </row>
    <row r="8891" spans="1:10" hidden="1" x14ac:dyDescent="0.25">
      <c r="A8891" t="s">
        <v>8938</v>
      </c>
      <c r="B8891" t="s">
        <v>9269</v>
      </c>
      <c r="C8891" t="s">
        <v>8984</v>
      </c>
      <c r="D8891" t="s">
        <v>8983</v>
      </c>
      <c r="E8891" t="b">
        <f t="shared" si="138"/>
        <v>1</v>
      </c>
      <c r="F8891" t="s">
        <v>8982</v>
      </c>
      <c r="G8891" t="s">
        <v>8981</v>
      </c>
      <c r="H8891" t="s">
        <v>8980</v>
      </c>
      <c r="I8891" t="s">
        <v>8979</v>
      </c>
      <c r="J8891" t="s">
        <v>8978</v>
      </c>
    </row>
    <row r="8892" spans="1:10" x14ac:dyDescent="0.25">
      <c r="A8892" t="s">
        <v>8938</v>
      </c>
      <c r="B8892" t="s">
        <v>9268</v>
      </c>
      <c r="C8892" t="s">
        <v>8939</v>
      </c>
      <c r="D8892" t="s">
        <v>8936</v>
      </c>
      <c r="E8892" t="b">
        <f t="shared" si="138"/>
        <v>1</v>
      </c>
      <c r="F8892">
        <v>0.59</v>
      </c>
      <c r="G8892" t="s">
        <v>62</v>
      </c>
    </row>
    <row r="8893" spans="1:10" hidden="1" x14ac:dyDescent="0.25">
      <c r="A8893" t="s">
        <v>8938</v>
      </c>
      <c r="B8893" t="s">
        <v>9267</v>
      </c>
      <c r="C8893" t="s">
        <v>8937</v>
      </c>
      <c r="D8893" t="s">
        <v>8936</v>
      </c>
      <c r="E8893" t="b">
        <f t="shared" si="138"/>
        <v>1</v>
      </c>
      <c r="F8893">
        <v>0.5</v>
      </c>
      <c r="G8893" t="s">
        <v>62</v>
      </c>
    </row>
    <row r="8894" spans="1:10" hidden="1" x14ac:dyDescent="0.25">
      <c r="A8894" t="s">
        <v>8938</v>
      </c>
      <c r="B8894" t="s">
        <v>9266</v>
      </c>
      <c r="C8894" t="s">
        <v>8939</v>
      </c>
      <c r="D8894" t="s">
        <v>8936</v>
      </c>
      <c r="E8894" t="b">
        <f t="shared" si="138"/>
        <v>0</v>
      </c>
      <c r="F8894">
        <v>0.04</v>
      </c>
      <c r="G8894" t="s">
        <v>62</v>
      </c>
    </row>
    <row r="8895" spans="1:10" hidden="1" x14ac:dyDescent="0.25">
      <c r="A8895" t="s">
        <v>8938</v>
      </c>
      <c r="B8895" t="s">
        <v>9265</v>
      </c>
      <c r="C8895" t="s">
        <v>8937</v>
      </c>
      <c r="D8895" t="s">
        <v>8936</v>
      </c>
      <c r="E8895" t="b">
        <f t="shared" si="138"/>
        <v>0</v>
      </c>
      <c r="F8895">
        <v>0.01</v>
      </c>
      <c r="G8895" t="s">
        <v>62</v>
      </c>
    </row>
    <row r="8896" spans="1:10" hidden="1" x14ac:dyDescent="0.25">
      <c r="A8896" t="s">
        <v>8938</v>
      </c>
      <c r="B8896" t="s">
        <v>9264</v>
      </c>
      <c r="C8896" t="s">
        <v>8939</v>
      </c>
      <c r="D8896" t="s">
        <v>8936</v>
      </c>
      <c r="E8896" t="b">
        <f t="shared" si="138"/>
        <v>0</v>
      </c>
      <c r="F8896">
        <v>0.02</v>
      </c>
      <c r="G8896" t="s">
        <v>62</v>
      </c>
    </row>
    <row r="8897" spans="1:7" hidden="1" x14ac:dyDescent="0.25">
      <c r="A8897" t="s">
        <v>8938</v>
      </c>
      <c r="B8897" t="s">
        <v>9263</v>
      </c>
      <c r="C8897" t="s">
        <v>8937</v>
      </c>
      <c r="D8897" t="s">
        <v>8936</v>
      </c>
      <c r="E8897" t="b">
        <f t="shared" si="138"/>
        <v>0</v>
      </c>
      <c r="F8897">
        <v>0</v>
      </c>
      <c r="G8897" t="s">
        <v>62</v>
      </c>
    </row>
    <row r="8898" spans="1:7" hidden="1" x14ac:dyDescent="0.25">
      <c r="A8898" t="s">
        <v>8938</v>
      </c>
      <c r="B8898" t="s">
        <v>9262</v>
      </c>
      <c r="C8898" t="s">
        <v>8939</v>
      </c>
      <c r="D8898" t="s">
        <v>8936</v>
      </c>
      <c r="E8898" t="b">
        <f t="shared" si="138"/>
        <v>0</v>
      </c>
      <c r="F8898">
        <v>0.05</v>
      </c>
      <c r="G8898" t="s">
        <v>62</v>
      </c>
    </row>
    <row r="8899" spans="1:7" hidden="1" x14ac:dyDescent="0.25">
      <c r="A8899" t="s">
        <v>8938</v>
      </c>
      <c r="B8899" t="s">
        <v>9261</v>
      </c>
      <c r="C8899" t="s">
        <v>8937</v>
      </c>
      <c r="D8899" t="s">
        <v>8936</v>
      </c>
      <c r="E8899" t="b">
        <f t="shared" ref="E8899:E8962" si="139">IF(OR(C8899="NOTE:",C8898="NOTE:",C8897="NOTE:"),TRUE,FALSE)</f>
        <v>0</v>
      </c>
      <c r="F8899">
        <v>0.01</v>
      </c>
      <c r="G8899" t="s">
        <v>62</v>
      </c>
    </row>
    <row r="8900" spans="1:7" hidden="1" x14ac:dyDescent="0.25">
      <c r="A8900" t="s">
        <v>8938</v>
      </c>
      <c r="B8900" t="s">
        <v>9260</v>
      </c>
      <c r="C8900" t="s">
        <v>8939</v>
      </c>
      <c r="D8900" t="s">
        <v>8936</v>
      </c>
      <c r="E8900" t="b">
        <f t="shared" si="139"/>
        <v>0</v>
      </c>
      <c r="F8900">
        <v>0</v>
      </c>
      <c r="G8900" t="s">
        <v>62</v>
      </c>
    </row>
    <row r="8901" spans="1:7" hidden="1" x14ac:dyDescent="0.25">
      <c r="A8901" t="s">
        <v>8938</v>
      </c>
      <c r="B8901" t="s">
        <v>9259</v>
      </c>
      <c r="C8901" t="s">
        <v>8937</v>
      </c>
      <c r="D8901" t="s">
        <v>8936</v>
      </c>
      <c r="E8901" t="b">
        <f t="shared" si="139"/>
        <v>0</v>
      </c>
      <c r="F8901">
        <v>0</v>
      </c>
      <c r="G8901" t="s">
        <v>62</v>
      </c>
    </row>
    <row r="8902" spans="1:7" hidden="1" x14ac:dyDescent="0.25">
      <c r="A8902" t="s">
        <v>8938</v>
      </c>
      <c r="B8902" t="s">
        <v>9258</v>
      </c>
      <c r="C8902" t="s">
        <v>8939</v>
      </c>
      <c r="D8902" t="s">
        <v>8936</v>
      </c>
      <c r="E8902" t="b">
        <f t="shared" si="139"/>
        <v>0</v>
      </c>
      <c r="F8902">
        <v>0.01</v>
      </c>
      <c r="G8902" t="s">
        <v>62</v>
      </c>
    </row>
    <row r="8903" spans="1:7" hidden="1" x14ac:dyDescent="0.25">
      <c r="A8903" t="s">
        <v>8938</v>
      </c>
      <c r="B8903" t="s">
        <v>9257</v>
      </c>
      <c r="C8903" t="s">
        <v>8937</v>
      </c>
      <c r="D8903" t="s">
        <v>8936</v>
      </c>
      <c r="E8903" t="b">
        <f t="shared" si="139"/>
        <v>0</v>
      </c>
      <c r="F8903">
        <v>0</v>
      </c>
      <c r="G8903" t="s">
        <v>62</v>
      </c>
    </row>
    <row r="8904" spans="1:7" hidden="1" x14ac:dyDescent="0.25">
      <c r="A8904" t="s">
        <v>8938</v>
      </c>
      <c r="B8904" t="s">
        <v>9256</v>
      </c>
      <c r="C8904" t="s">
        <v>8939</v>
      </c>
      <c r="D8904" t="s">
        <v>8936</v>
      </c>
      <c r="E8904" t="b">
        <f t="shared" si="139"/>
        <v>0</v>
      </c>
      <c r="F8904">
        <v>0.1</v>
      </c>
      <c r="G8904" t="s">
        <v>62</v>
      </c>
    </row>
    <row r="8905" spans="1:7" hidden="1" x14ac:dyDescent="0.25">
      <c r="A8905" t="s">
        <v>8938</v>
      </c>
      <c r="B8905" t="s">
        <v>9255</v>
      </c>
      <c r="C8905" t="s">
        <v>8937</v>
      </c>
      <c r="D8905" t="s">
        <v>8936</v>
      </c>
      <c r="E8905" t="b">
        <f t="shared" si="139"/>
        <v>0</v>
      </c>
      <c r="F8905">
        <v>0.11</v>
      </c>
      <c r="G8905" t="s">
        <v>62</v>
      </c>
    </row>
    <row r="8906" spans="1:7" hidden="1" x14ac:dyDescent="0.25">
      <c r="A8906" t="s">
        <v>8938</v>
      </c>
      <c r="B8906" t="s">
        <v>9254</v>
      </c>
      <c r="C8906" t="s">
        <v>8939</v>
      </c>
      <c r="D8906" t="s">
        <v>8936</v>
      </c>
      <c r="E8906" t="b">
        <f t="shared" si="139"/>
        <v>0</v>
      </c>
      <c r="F8906">
        <v>0</v>
      </c>
      <c r="G8906" t="s">
        <v>62</v>
      </c>
    </row>
    <row r="8907" spans="1:7" hidden="1" x14ac:dyDescent="0.25">
      <c r="A8907" t="s">
        <v>8938</v>
      </c>
      <c r="B8907" t="s">
        <v>9253</v>
      </c>
      <c r="C8907" t="s">
        <v>8937</v>
      </c>
      <c r="D8907" t="s">
        <v>8936</v>
      </c>
      <c r="E8907" t="b">
        <f t="shared" si="139"/>
        <v>0</v>
      </c>
      <c r="F8907">
        <v>0.01</v>
      </c>
      <c r="G8907" t="s">
        <v>62</v>
      </c>
    </row>
    <row r="8908" spans="1:7" hidden="1" x14ac:dyDescent="0.25">
      <c r="A8908" t="s">
        <v>8938</v>
      </c>
      <c r="B8908" t="s">
        <v>9252</v>
      </c>
      <c r="C8908" t="s">
        <v>8939</v>
      </c>
      <c r="D8908" t="s">
        <v>8936</v>
      </c>
      <c r="E8908" t="b">
        <f t="shared" si="139"/>
        <v>0</v>
      </c>
      <c r="F8908">
        <v>0.06</v>
      </c>
      <c r="G8908" t="s">
        <v>62</v>
      </c>
    </row>
    <row r="8909" spans="1:7" hidden="1" x14ac:dyDescent="0.25">
      <c r="A8909" t="s">
        <v>8938</v>
      </c>
      <c r="B8909" t="s">
        <v>9251</v>
      </c>
      <c r="C8909" t="s">
        <v>8937</v>
      </c>
      <c r="D8909" t="s">
        <v>8936</v>
      </c>
      <c r="E8909" t="b">
        <f t="shared" si="139"/>
        <v>0</v>
      </c>
      <c r="F8909">
        <v>0.04</v>
      </c>
      <c r="G8909" t="s">
        <v>62</v>
      </c>
    </row>
    <row r="8910" spans="1:7" hidden="1" x14ac:dyDescent="0.25">
      <c r="A8910" t="s">
        <v>8938</v>
      </c>
      <c r="B8910" t="s">
        <v>9250</v>
      </c>
      <c r="C8910" t="s">
        <v>8939</v>
      </c>
      <c r="D8910" t="s">
        <v>8936</v>
      </c>
      <c r="E8910" t="b">
        <f t="shared" si="139"/>
        <v>0</v>
      </c>
      <c r="F8910">
        <v>0</v>
      </c>
      <c r="G8910" t="s">
        <v>62</v>
      </c>
    </row>
    <row r="8911" spans="1:7" hidden="1" x14ac:dyDescent="0.25">
      <c r="A8911" t="s">
        <v>8938</v>
      </c>
      <c r="B8911" t="s">
        <v>9249</v>
      </c>
      <c r="C8911" t="s">
        <v>8937</v>
      </c>
      <c r="D8911" t="s">
        <v>8936</v>
      </c>
      <c r="E8911" t="b">
        <f t="shared" si="139"/>
        <v>0</v>
      </c>
      <c r="F8911">
        <v>0</v>
      </c>
      <c r="G8911" t="s">
        <v>62</v>
      </c>
    </row>
    <row r="8912" spans="1:7" hidden="1" x14ac:dyDescent="0.25">
      <c r="A8912" t="s">
        <v>8938</v>
      </c>
      <c r="B8912" t="s">
        <v>9248</v>
      </c>
      <c r="C8912" t="s">
        <v>8939</v>
      </c>
      <c r="D8912" t="s">
        <v>8936</v>
      </c>
      <c r="E8912" t="b">
        <f t="shared" si="139"/>
        <v>0</v>
      </c>
      <c r="F8912">
        <v>0.05</v>
      </c>
      <c r="G8912" t="s">
        <v>62</v>
      </c>
    </row>
    <row r="8913" spans="1:7" hidden="1" x14ac:dyDescent="0.25">
      <c r="A8913" t="s">
        <v>8938</v>
      </c>
      <c r="B8913" t="s">
        <v>9247</v>
      </c>
      <c r="C8913" t="s">
        <v>8937</v>
      </c>
      <c r="D8913" t="s">
        <v>8936</v>
      </c>
      <c r="E8913" t="b">
        <f t="shared" si="139"/>
        <v>0</v>
      </c>
      <c r="F8913">
        <v>0.04</v>
      </c>
      <c r="G8913" t="s">
        <v>62</v>
      </c>
    </row>
    <row r="8914" spans="1:7" hidden="1" x14ac:dyDescent="0.25">
      <c r="A8914" t="s">
        <v>8938</v>
      </c>
      <c r="B8914" t="s">
        <v>9246</v>
      </c>
      <c r="C8914" t="s">
        <v>8939</v>
      </c>
      <c r="D8914" t="s">
        <v>8936</v>
      </c>
      <c r="E8914" t="b">
        <f t="shared" si="139"/>
        <v>0</v>
      </c>
      <c r="F8914">
        <v>0.1</v>
      </c>
      <c r="G8914" t="s">
        <v>62</v>
      </c>
    </row>
    <row r="8915" spans="1:7" hidden="1" x14ac:dyDescent="0.25">
      <c r="A8915" t="s">
        <v>8938</v>
      </c>
      <c r="B8915" t="s">
        <v>9245</v>
      </c>
      <c r="C8915" t="s">
        <v>8937</v>
      </c>
      <c r="D8915" t="s">
        <v>8936</v>
      </c>
      <c r="E8915" t="b">
        <f t="shared" si="139"/>
        <v>0</v>
      </c>
      <c r="F8915">
        <v>0</v>
      </c>
      <c r="G8915" t="s">
        <v>62</v>
      </c>
    </row>
    <row r="8916" spans="1:7" hidden="1" x14ac:dyDescent="0.25">
      <c r="A8916" t="s">
        <v>8938</v>
      </c>
      <c r="B8916" t="s">
        <v>9244</v>
      </c>
      <c r="C8916" t="s">
        <v>8939</v>
      </c>
      <c r="D8916" t="s">
        <v>8936</v>
      </c>
      <c r="E8916" t="b">
        <f t="shared" si="139"/>
        <v>0</v>
      </c>
      <c r="F8916">
        <v>0.04</v>
      </c>
      <c r="G8916" t="s">
        <v>62</v>
      </c>
    </row>
    <row r="8917" spans="1:7" hidden="1" x14ac:dyDescent="0.25">
      <c r="A8917" t="s">
        <v>8938</v>
      </c>
      <c r="B8917" t="s">
        <v>9243</v>
      </c>
      <c r="C8917" t="s">
        <v>8937</v>
      </c>
      <c r="D8917" t="s">
        <v>8936</v>
      </c>
      <c r="E8917" t="b">
        <f t="shared" si="139"/>
        <v>0</v>
      </c>
      <c r="F8917">
        <v>0.04</v>
      </c>
      <c r="G8917" t="s">
        <v>62</v>
      </c>
    </row>
    <row r="8918" spans="1:7" hidden="1" x14ac:dyDescent="0.25">
      <c r="A8918" t="s">
        <v>8938</v>
      </c>
      <c r="B8918" t="s">
        <v>9242</v>
      </c>
      <c r="C8918" t="s">
        <v>8939</v>
      </c>
      <c r="D8918" t="s">
        <v>8936</v>
      </c>
      <c r="E8918" t="b">
        <f t="shared" si="139"/>
        <v>0</v>
      </c>
      <c r="F8918">
        <v>0</v>
      </c>
      <c r="G8918" t="s">
        <v>62</v>
      </c>
    </row>
    <row r="8919" spans="1:7" hidden="1" x14ac:dyDescent="0.25">
      <c r="A8919" t="s">
        <v>8938</v>
      </c>
      <c r="B8919" t="s">
        <v>9241</v>
      </c>
      <c r="C8919" t="s">
        <v>8937</v>
      </c>
      <c r="D8919" t="s">
        <v>8936</v>
      </c>
      <c r="E8919" t="b">
        <f t="shared" si="139"/>
        <v>0</v>
      </c>
      <c r="F8919">
        <v>0</v>
      </c>
      <c r="G8919" t="s">
        <v>62</v>
      </c>
    </row>
    <row r="8920" spans="1:7" hidden="1" x14ac:dyDescent="0.25">
      <c r="A8920" t="s">
        <v>8938</v>
      </c>
      <c r="B8920" t="s">
        <v>9240</v>
      </c>
      <c r="C8920" t="s">
        <v>8939</v>
      </c>
      <c r="D8920" t="s">
        <v>8936</v>
      </c>
      <c r="E8920" t="b">
        <f t="shared" si="139"/>
        <v>0</v>
      </c>
      <c r="F8920">
        <v>0.08</v>
      </c>
      <c r="G8920" t="s">
        <v>62</v>
      </c>
    </row>
    <row r="8921" spans="1:7" hidden="1" x14ac:dyDescent="0.25">
      <c r="A8921" t="s">
        <v>8938</v>
      </c>
      <c r="B8921" t="s">
        <v>9239</v>
      </c>
      <c r="C8921" t="s">
        <v>8937</v>
      </c>
      <c r="D8921" t="s">
        <v>8936</v>
      </c>
      <c r="E8921" t="b">
        <f t="shared" si="139"/>
        <v>0</v>
      </c>
      <c r="F8921">
        <v>0.06</v>
      </c>
      <c r="G8921" t="s">
        <v>62</v>
      </c>
    </row>
    <row r="8922" spans="1:7" hidden="1" x14ac:dyDescent="0.25">
      <c r="A8922" t="s">
        <v>8938</v>
      </c>
      <c r="B8922" t="s">
        <v>9238</v>
      </c>
      <c r="C8922" t="s">
        <v>8939</v>
      </c>
      <c r="D8922" t="s">
        <v>8936</v>
      </c>
      <c r="E8922" t="b">
        <f t="shared" si="139"/>
        <v>0</v>
      </c>
      <c r="F8922">
        <v>0.03</v>
      </c>
      <c r="G8922" t="s">
        <v>62</v>
      </c>
    </row>
    <row r="8923" spans="1:7" hidden="1" x14ac:dyDescent="0.25">
      <c r="A8923" t="s">
        <v>8938</v>
      </c>
      <c r="B8923" t="s">
        <v>9237</v>
      </c>
      <c r="C8923" t="s">
        <v>8937</v>
      </c>
      <c r="D8923" t="s">
        <v>8936</v>
      </c>
      <c r="E8923" t="b">
        <f t="shared" si="139"/>
        <v>0</v>
      </c>
      <c r="F8923">
        <v>0.04</v>
      </c>
      <c r="G8923" t="s">
        <v>62</v>
      </c>
    </row>
    <row r="8924" spans="1:7" hidden="1" x14ac:dyDescent="0.25">
      <c r="A8924" t="s">
        <v>8938</v>
      </c>
      <c r="B8924" t="s">
        <v>9236</v>
      </c>
      <c r="C8924" t="s">
        <v>8939</v>
      </c>
      <c r="D8924" t="s">
        <v>8936</v>
      </c>
      <c r="E8924" t="b">
        <f t="shared" si="139"/>
        <v>0</v>
      </c>
      <c r="F8924">
        <v>0</v>
      </c>
      <c r="G8924" t="s">
        <v>62</v>
      </c>
    </row>
    <row r="8925" spans="1:7" hidden="1" x14ac:dyDescent="0.25">
      <c r="A8925" t="s">
        <v>8938</v>
      </c>
      <c r="B8925" t="s">
        <v>9235</v>
      </c>
      <c r="C8925" t="s">
        <v>8937</v>
      </c>
      <c r="D8925" t="s">
        <v>8936</v>
      </c>
      <c r="E8925" t="b">
        <f t="shared" si="139"/>
        <v>0</v>
      </c>
      <c r="F8925">
        <v>0</v>
      </c>
      <c r="G8925" t="s">
        <v>62</v>
      </c>
    </row>
    <row r="8926" spans="1:7" hidden="1" x14ac:dyDescent="0.25">
      <c r="A8926" t="s">
        <v>8938</v>
      </c>
      <c r="B8926" t="s">
        <v>9234</v>
      </c>
      <c r="C8926" t="s">
        <v>8939</v>
      </c>
      <c r="D8926" t="s">
        <v>8936</v>
      </c>
      <c r="E8926" t="b">
        <f t="shared" si="139"/>
        <v>0</v>
      </c>
      <c r="F8926">
        <v>0.04</v>
      </c>
      <c r="G8926" t="s">
        <v>62</v>
      </c>
    </row>
    <row r="8927" spans="1:7" hidden="1" x14ac:dyDescent="0.25">
      <c r="A8927" t="s">
        <v>8938</v>
      </c>
      <c r="B8927" t="s">
        <v>9233</v>
      </c>
      <c r="C8927" t="s">
        <v>8937</v>
      </c>
      <c r="D8927" t="s">
        <v>8936</v>
      </c>
      <c r="E8927" t="b">
        <f t="shared" si="139"/>
        <v>0</v>
      </c>
      <c r="F8927">
        <v>0.04</v>
      </c>
      <c r="G8927" t="s">
        <v>62</v>
      </c>
    </row>
    <row r="8928" spans="1:7" hidden="1" x14ac:dyDescent="0.25">
      <c r="A8928" t="s">
        <v>8938</v>
      </c>
      <c r="B8928" t="s">
        <v>9232</v>
      </c>
      <c r="C8928" t="s">
        <v>8939</v>
      </c>
      <c r="D8928" t="s">
        <v>8936</v>
      </c>
      <c r="E8928" t="b">
        <f t="shared" si="139"/>
        <v>0</v>
      </c>
      <c r="F8928">
        <v>0.01</v>
      </c>
      <c r="G8928" t="s">
        <v>62</v>
      </c>
    </row>
    <row r="8929" spans="1:10" hidden="1" x14ac:dyDescent="0.25">
      <c r="A8929" t="s">
        <v>8938</v>
      </c>
      <c r="B8929" t="s">
        <v>9231</v>
      </c>
      <c r="C8929" t="s">
        <v>8937</v>
      </c>
      <c r="D8929" t="s">
        <v>8936</v>
      </c>
      <c r="E8929" t="b">
        <f t="shared" si="139"/>
        <v>0</v>
      </c>
      <c r="F8929">
        <v>0.01</v>
      </c>
      <c r="G8929" t="s">
        <v>62</v>
      </c>
    </row>
    <row r="8930" spans="1:10" hidden="1" x14ac:dyDescent="0.25">
      <c r="A8930" t="s">
        <v>8938</v>
      </c>
      <c r="B8930" t="s">
        <v>9230</v>
      </c>
      <c r="C8930" t="s">
        <v>8984</v>
      </c>
      <c r="D8930" t="s">
        <v>8983</v>
      </c>
      <c r="E8930" t="b">
        <f t="shared" si="139"/>
        <v>1</v>
      </c>
      <c r="F8930" t="s">
        <v>8982</v>
      </c>
      <c r="G8930" t="s">
        <v>8981</v>
      </c>
      <c r="H8930" t="s">
        <v>8980</v>
      </c>
      <c r="I8930" t="s">
        <v>8979</v>
      </c>
      <c r="J8930" t="s">
        <v>8978</v>
      </c>
    </row>
    <row r="8931" spans="1:10" x14ac:dyDescent="0.25">
      <c r="A8931" t="s">
        <v>8938</v>
      </c>
      <c r="B8931" t="s">
        <v>9229</v>
      </c>
      <c r="C8931" t="s">
        <v>8939</v>
      </c>
      <c r="D8931" t="s">
        <v>8936</v>
      </c>
      <c r="E8931" t="b">
        <f t="shared" si="139"/>
        <v>1</v>
      </c>
      <c r="F8931">
        <v>0.28999999999999998</v>
      </c>
      <c r="G8931" t="s">
        <v>62</v>
      </c>
    </row>
    <row r="8932" spans="1:10" hidden="1" x14ac:dyDescent="0.25">
      <c r="A8932" t="s">
        <v>8938</v>
      </c>
      <c r="B8932" t="s">
        <v>9228</v>
      </c>
      <c r="C8932" t="s">
        <v>8937</v>
      </c>
      <c r="D8932" t="s">
        <v>8936</v>
      </c>
      <c r="E8932" t="b">
        <f t="shared" si="139"/>
        <v>1</v>
      </c>
      <c r="F8932">
        <v>0.25</v>
      </c>
      <c r="G8932" t="s">
        <v>62</v>
      </c>
    </row>
    <row r="8933" spans="1:10" hidden="1" x14ac:dyDescent="0.25">
      <c r="A8933" t="s">
        <v>8938</v>
      </c>
      <c r="B8933" t="s">
        <v>9227</v>
      </c>
      <c r="C8933" t="s">
        <v>8939</v>
      </c>
      <c r="D8933" t="s">
        <v>8936</v>
      </c>
      <c r="E8933" t="b">
        <f t="shared" si="139"/>
        <v>0</v>
      </c>
      <c r="F8933">
        <v>0.03</v>
      </c>
      <c r="G8933" t="s">
        <v>62</v>
      </c>
    </row>
    <row r="8934" spans="1:10" hidden="1" x14ac:dyDescent="0.25">
      <c r="A8934" t="s">
        <v>8938</v>
      </c>
      <c r="B8934" t="s">
        <v>9226</v>
      </c>
      <c r="C8934" t="s">
        <v>8937</v>
      </c>
      <c r="D8934" t="s">
        <v>8936</v>
      </c>
      <c r="E8934" t="b">
        <f t="shared" si="139"/>
        <v>0</v>
      </c>
      <c r="F8934">
        <v>0</v>
      </c>
      <c r="G8934" t="s">
        <v>62</v>
      </c>
    </row>
    <row r="8935" spans="1:10" hidden="1" x14ac:dyDescent="0.25">
      <c r="A8935" t="s">
        <v>8938</v>
      </c>
      <c r="B8935" t="s">
        <v>9225</v>
      </c>
      <c r="C8935" t="s">
        <v>8939</v>
      </c>
      <c r="D8935" t="s">
        <v>8936</v>
      </c>
      <c r="E8935" t="b">
        <f t="shared" si="139"/>
        <v>0</v>
      </c>
      <c r="F8935">
        <v>0.01</v>
      </c>
      <c r="G8935" t="s">
        <v>62</v>
      </c>
    </row>
    <row r="8936" spans="1:10" hidden="1" x14ac:dyDescent="0.25">
      <c r="A8936" t="s">
        <v>8938</v>
      </c>
      <c r="B8936" t="s">
        <v>9224</v>
      </c>
      <c r="C8936" t="s">
        <v>8937</v>
      </c>
      <c r="D8936" t="s">
        <v>8936</v>
      </c>
      <c r="E8936" t="b">
        <f t="shared" si="139"/>
        <v>0</v>
      </c>
      <c r="F8936">
        <v>0.01</v>
      </c>
      <c r="G8936" t="s">
        <v>62</v>
      </c>
    </row>
    <row r="8937" spans="1:10" hidden="1" x14ac:dyDescent="0.25">
      <c r="A8937" t="s">
        <v>8938</v>
      </c>
      <c r="B8937" t="s">
        <v>9223</v>
      </c>
      <c r="C8937" t="s">
        <v>8939</v>
      </c>
      <c r="D8937" t="s">
        <v>8936</v>
      </c>
      <c r="E8937" t="b">
        <f t="shared" si="139"/>
        <v>0</v>
      </c>
      <c r="F8937">
        <v>0.01</v>
      </c>
      <c r="G8937" t="s">
        <v>62</v>
      </c>
    </row>
    <row r="8938" spans="1:10" hidden="1" x14ac:dyDescent="0.25">
      <c r="A8938" t="s">
        <v>8938</v>
      </c>
      <c r="B8938" t="s">
        <v>9222</v>
      </c>
      <c r="C8938" t="s">
        <v>8937</v>
      </c>
      <c r="D8938" t="s">
        <v>8936</v>
      </c>
      <c r="E8938" t="b">
        <f t="shared" si="139"/>
        <v>0</v>
      </c>
      <c r="F8938">
        <v>0.01</v>
      </c>
      <c r="G8938" t="s">
        <v>62</v>
      </c>
    </row>
    <row r="8939" spans="1:10" hidden="1" x14ac:dyDescent="0.25">
      <c r="A8939" t="s">
        <v>8938</v>
      </c>
      <c r="B8939" t="s">
        <v>9221</v>
      </c>
      <c r="C8939" t="s">
        <v>8939</v>
      </c>
      <c r="D8939" t="s">
        <v>8936</v>
      </c>
      <c r="E8939" t="b">
        <f t="shared" si="139"/>
        <v>0</v>
      </c>
      <c r="F8939">
        <v>0.01</v>
      </c>
      <c r="G8939" t="s">
        <v>62</v>
      </c>
    </row>
    <row r="8940" spans="1:10" hidden="1" x14ac:dyDescent="0.25">
      <c r="A8940" t="s">
        <v>8938</v>
      </c>
      <c r="B8940" t="s">
        <v>9220</v>
      </c>
      <c r="C8940" t="s">
        <v>8937</v>
      </c>
      <c r="D8940" t="s">
        <v>8936</v>
      </c>
      <c r="E8940" t="b">
        <f t="shared" si="139"/>
        <v>0</v>
      </c>
      <c r="F8940">
        <v>0.01</v>
      </c>
      <c r="G8940" t="s">
        <v>62</v>
      </c>
    </row>
    <row r="8941" spans="1:10" hidden="1" x14ac:dyDescent="0.25">
      <c r="A8941" t="s">
        <v>8938</v>
      </c>
      <c r="B8941" t="s">
        <v>9219</v>
      </c>
      <c r="C8941" t="s">
        <v>8939</v>
      </c>
      <c r="D8941" t="s">
        <v>8936</v>
      </c>
      <c r="E8941" t="b">
        <f t="shared" si="139"/>
        <v>0</v>
      </c>
      <c r="F8941">
        <v>0</v>
      </c>
      <c r="G8941" t="s">
        <v>62</v>
      </c>
    </row>
    <row r="8942" spans="1:10" hidden="1" x14ac:dyDescent="0.25">
      <c r="A8942" t="s">
        <v>8938</v>
      </c>
      <c r="B8942" t="s">
        <v>9218</v>
      </c>
      <c r="C8942" t="s">
        <v>8937</v>
      </c>
      <c r="D8942" t="s">
        <v>8936</v>
      </c>
      <c r="E8942" t="b">
        <f t="shared" si="139"/>
        <v>0</v>
      </c>
      <c r="F8942">
        <v>0</v>
      </c>
      <c r="G8942" t="s">
        <v>62</v>
      </c>
    </row>
    <row r="8943" spans="1:10" hidden="1" x14ac:dyDescent="0.25">
      <c r="A8943" t="s">
        <v>8938</v>
      </c>
      <c r="B8943" t="s">
        <v>9217</v>
      </c>
      <c r="C8943" t="s">
        <v>8939</v>
      </c>
      <c r="D8943" t="s">
        <v>8936</v>
      </c>
      <c r="E8943" t="b">
        <f t="shared" si="139"/>
        <v>0</v>
      </c>
      <c r="F8943">
        <v>7.0000000000000007E-2</v>
      </c>
      <c r="G8943" t="s">
        <v>62</v>
      </c>
    </row>
    <row r="8944" spans="1:10" hidden="1" x14ac:dyDescent="0.25">
      <c r="A8944" t="s">
        <v>8938</v>
      </c>
      <c r="B8944" t="s">
        <v>9216</v>
      </c>
      <c r="C8944" t="s">
        <v>8937</v>
      </c>
      <c r="D8944" t="s">
        <v>8936</v>
      </c>
      <c r="E8944" t="b">
        <f t="shared" si="139"/>
        <v>0</v>
      </c>
      <c r="F8944">
        <v>7.0000000000000007E-2</v>
      </c>
      <c r="G8944" t="s">
        <v>62</v>
      </c>
    </row>
    <row r="8945" spans="1:7" hidden="1" x14ac:dyDescent="0.25">
      <c r="A8945" t="s">
        <v>8938</v>
      </c>
      <c r="B8945" t="s">
        <v>9215</v>
      </c>
      <c r="C8945" t="s">
        <v>8939</v>
      </c>
      <c r="D8945" t="s">
        <v>8936</v>
      </c>
      <c r="E8945" t="b">
        <f t="shared" si="139"/>
        <v>0</v>
      </c>
      <c r="F8945">
        <v>0</v>
      </c>
      <c r="G8945" t="s">
        <v>62</v>
      </c>
    </row>
    <row r="8946" spans="1:7" hidden="1" x14ac:dyDescent="0.25">
      <c r="A8946" t="s">
        <v>8938</v>
      </c>
      <c r="B8946" t="s">
        <v>9214</v>
      </c>
      <c r="C8946" t="s">
        <v>8937</v>
      </c>
      <c r="D8946" t="s">
        <v>8936</v>
      </c>
      <c r="E8946" t="b">
        <f t="shared" si="139"/>
        <v>0</v>
      </c>
      <c r="F8946">
        <v>0</v>
      </c>
      <c r="G8946" t="s">
        <v>62</v>
      </c>
    </row>
    <row r="8947" spans="1:7" hidden="1" x14ac:dyDescent="0.25">
      <c r="A8947" t="s">
        <v>8938</v>
      </c>
      <c r="B8947" t="s">
        <v>9213</v>
      </c>
      <c r="C8947" t="s">
        <v>8939</v>
      </c>
      <c r="D8947" t="s">
        <v>8936</v>
      </c>
      <c r="E8947" t="b">
        <f t="shared" si="139"/>
        <v>0</v>
      </c>
      <c r="F8947">
        <v>0.05</v>
      </c>
      <c r="G8947" t="s">
        <v>62</v>
      </c>
    </row>
    <row r="8948" spans="1:7" hidden="1" x14ac:dyDescent="0.25">
      <c r="A8948" t="s">
        <v>8938</v>
      </c>
      <c r="B8948" t="s">
        <v>9212</v>
      </c>
      <c r="C8948" t="s">
        <v>8937</v>
      </c>
      <c r="D8948" t="s">
        <v>8936</v>
      </c>
      <c r="E8948" t="b">
        <f t="shared" si="139"/>
        <v>0</v>
      </c>
      <c r="F8948">
        <v>0.04</v>
      </c>
      <c r="G8948" t="s">
        <v>62</v>
      </c>
    </row>
    <row r="8949" spans="1:7" hidden="1" x14ac:dyDescent="0.25">
      <c r="A8949" t="s">
        <v>8938</v>
      </c>
      <c r="B8949" t="s">
        <v>9211</v>
      </c>
      <c r="C8949" t="s">
        <v>8939</v>
      </c>
      <c r="D8949" t="s">
        <v>8936</v>
      </c>
      <c r="E8949" t="b">
        <f t="shared" si="139"/>
        <v>0</v>
      </c>
      <c r="F8949">
        <v>0</v>
      </c>
      <c r="G8949" t="s">
        <v>62</v>
      </c>
    </row>
    <row r="8950" spans="1:7" hidden="1" x14ac:dyDescent="0.25">
      <c r="A8950" t="s">
        <v>8938</v>
      </c>
      <c r="B8950" t="s">
        <v>9210</v>
      </c>
      <c r="C8950" t="s">
        <v>8937</v>
      </c>
      <c r="D8950" t="s">
        <v>8936</v>
      </c>
      <c r="E8950" t="b">
        <f t="shared" si="139"/>
        <v>0</v>
      </c>
      <c r="F8950">
        <v>0</v>
      </c>
      <c r="G8950" t="s">
        <v>62</v>
      </c>
    </row>
    <row r="8951" spans="1:7" hidden="1" x14ac:dyDescent="0.25">
      <c r="A8951" t="s">
        <v>8938</v>
      </c>
      <c r="B8951" t="s">
        <v>9209</v>
      </c>
      <c r="C8951" t="s">
        <v>8939</v>
      </c>
      <c r="D8951" t="s">
        <v>8936</v>
      </c>
      <c r="E8951" t="b">
        <f t="shared" si="139"/>
        <v>0</v>
      </c>
      <c r="F8951">
        <v>0.04</v>
      </c>
      <c r="G8951" t="s">
        <v>62</v>
      </c>
    </row>
    <row r="8952" spans="1:7" hidden="1" x14ac:dyDescent="0.25">
      <c r="A8952" t="s">
        <v>8938</v>
      </c>
      <c r="B8952" t="s">
        <v>9208</v>
      </c>
      <c r="C8952" t="s">
        <v>8937</v>
      </c>
      <c r="D8952" t="s">
        <v>8936</v>
      </c>
      <c r="E8952" t="b">
        <f t="shared" si="139"/>
        <v>0</v>
      </c>
      <c r="F8952">
        <v>0.03</v>
      </c>
      <c r="G8952" t="s">
        <v>62</v>
      </c>
    </row>
    <row r="8953" spans="1:7" hidden="1" x14ac:dyDescent="0.25">
      <c r="A8953" t="s">
        <v>8938</v>
      </c>
      <c r="B8953" t="s">
        <v>9207</v>
      </c>
      <c r="C8953" t="s">
        <v>8939</v>
      </c>
      <c r="D8953" t="s">
        <v>8936</v>
      </c>
      <c r="E8953" t="b">
        <f t="shared" si="139"/>
        <v>0</v>
      </c>
      <c r="F8953">
        <v>0.01</v>
      </c>
      <c r="G8953" t="s">
        <v>62</v>
      </c>
    </row>
    <row r="8954" spans="1:7" hidden="1" x14ac:dyDescent="0.25">
      <c r="A8954" t="s">
        <v>8938</v>
      </c>
      <c r="B8954" t="s">
        <v>9206</v>
      </c>
      <c r="C8954" t="s">
        <v>8937</v>
      </c>
      <c r="D8954" t="s">
        <v>8936</v>
      </c>
      <c r="E8954" t="b">
        <f t="shared" si="139"/>
        <v>0</v>
      </c>
      <c r="F8954">
        <v>0.01</v>
      </c>
      <c r="G8954" t="s">
        <v>62</v>
      </c>
    </row>
    <row r="8955" spans="1:7" hidden="1" x14ac:dyDescent="0.25">
      <c r="A8955" t="s">
        <v>8938</v>
      </c>
      <c r="B8955" t="s">
        <v>9205</v>
      </c>
      <c r="C8955" t="s">
        <v>8939</v>
      </c>
      <c r="D8955" t="s">
        <v>8936</v>
      </c>
      <c r="E8955" t="b">
        <f t="shared" si="139"/>
        <v>0</v>
      </c>
      <c r="F8955">
        <v>0.04</v>
      </c>
      <c r="G8955" t="s">
        <v>62</v>
      </c>
    </row>
    <row r="8956" spans="1:7" hidden="1" x14ac:dyDescent="0.25">
      <c r="A8956" t="s">
        <v>8938</v>
      </c>
      <c r="B8956" t="s">
        <v>9204</v>
      </c>
      <c r="C8956" t="s">
        <v>8937</v>
      </c>
      <c r="D8956" t="s">
        <v>8936</v>
      </c>
      <c r="E8956" t="b">
        <f t="shared" si="139"/>
        <v>0</v>
      </c>
      <c r="F8956">
        <v>0.04</v>
      </c>
      <c r="G8956" t="s">
        <v>62</v>
      </c>
    </row>
    <row r="8957" spans="1:7" hidden="1" x14ac:dyDescent="0.25">
      <c r="A8957" t="s">
        <v>8938</v>
      </c>
      <c r="B8957" t="s">
        <v>9203</v>
      </c>
      <c r="C8957" t="s">
        <v>8939</v>
      </c>
      <c r="D8957" t="s">
        <v>8936</v>
      </c>
      <c r="E8957" t="b">
        <f t="shared" si="139"/>
        <v>0</v>
      </c>
      <c r="F8957">
        <v>0</v>
      </c>
      <c r="G8957" t="s">
        <v>62</v>
      </c>
    </row>
    <row r="8958" spans="1:7" hidden="1" x14ac:dyDescent="0.25">
      <c r="A8958" t="s">
        <v>8938</v>
      </c>
      <c r="B8958" t="s">
        <v>9202</v>
      </c>
      <c r="C8958" t="s">
        <v>8937</v>
      </c>
      <c r="D8958" t="s">
        <v>8936</v>
      </c>
      <c r="E8958" t="b">
        <f t="shared" si="139"/>
        <v>0</v>
      </c>
      <c r="F8958">
        <v>0</v>
      </c>
      <c r="G8958" t="s">
        <v>62</v>
      </c>
    </row>
    <row r="8959" spans="1:7" hidden="1" x14ac:dyDescent="0.25">
      <c r="A8959" t="s">
        <v>8938</v>
      </c>
      <c r="B8959" t="s">
        <v>9201</v>
      </c>
      <c r="C8959" t="s">
        <v>8939</v>
      </c>
      <c r="D8959" t="s">
        <v>8936</v>
      </c>
      <c r="E8959" t="b">
        <f t="shared" si="139"/>
        <v>0</v>
      </c>
      <c r="F8959">
        <v>0.09</v>
      </c>
      <c r="G8959" t="s">
        <v>62</v>
      </c>
    </row>
    <row r="8960" spans="1:7" hidden="1" x14ac:dyDescent="0.25">
      <c r="A8960" t="s">
        <v>8938</v>
      </c>
      <c r="B8960" t="s">
        <v>9200</v>
      </c>
      <c r="C8960" t="s">
        <v>8937</v>
      </c>
      <c r="D8960" t="s">
        <v>8936</v>
      </c>
      <c r="E8960" t="b">
        <f t="shared" si="139"/>
        <v>0</v>
      </c>
      <c r="F8960">
        <v>0.09</v>
      </c>
      <c r="G8960" t="s">
        <v>62</v>
      </c>
    </row>
    <row r="8961" spans="1:10" hidden="1" x14ac:dyDescent="0.25">
      <c r="A8961" t="s">
        <v>8938</v>
      </c>
      <c r="B8961" t="s">
        <v>9199</v>
      </c>
      <c r="C8961" t="s">
        <v>8939</v>
      </c>
      <c r="D8961" t="s">
        <v>8936</v>
      </c>
      <c r="E8961" t="b">
        <f t="shared" si="139"/>
        <v>0</v>
      </c>
      <c r="F8961">
        <v>0.03</v>
      </c>
      <c r="G8961" t="s">
        <v>62</v>
      </c>
    </row>
    <row r="8962" spans="1:10" hidden="1" x14ac:dyDescent="0.25">
      <c r="A8962" t="s">
        <v>8938</v>
      </c>
      <c r="B8962" t="s">
        <v>9198</v>
      </c>
      <c r="C8962" t="s">
        <v>8937</v>
      </c>
      <c r="D8962" t="s">
        <v>8936</v>
      </c>
      <c r="E8962" t="b">
        <f t="shared" si="139"/>
        <v>0</v>
      </c>
      <c r="F8962">
        <v>0.01</v>
      </c>
      <c r="G8962" t="s">
        <v>62</v>
      </c>
    </row>
    <row r="8963" spans="1:10" hidden="1" x14ac:dyDescent="0.25">
      <c r="A8963" t="s">
        <v>8938</v>
      </c>
      <c r="B8963" t="s">
        <v>9197</v>
      </c>
      <c r="C8963" t="s">
        <v>8939</v>
      </c>
      <c r="D8963" t="s">
        <v>8936</v>
      </c>
      <c r="E8963" t="b">
        <f t="shared" ref="E8963:E9026" si="140">IF(OR(C8963="NOTE:",C8962="NOTE:",C8961="NOTE:"),TRUE,FALSE)</f>
        <v>0</v>
      </c>
      <c r="F8963">
        <v>0</v>
      </c>
      <c r="G8963" t="s">
        <v>62</v>
      </c>
    </row>
    <row r="8964" spans="1:10" hidden="1" x14ac:dyDescent="0.25">
      <c r="A8964" t="s">
        <v>8938</v>
      </c>
      <c r="B8964" t="s">
        <v>9196</v>
      </c>
      <c r="C8964" t="s">
        <v>8937</v>
      </c>
      <c r="D8964" t="s">
        <v>8936</v>
      </c>
      <c r="E8964" t="b">
        <f t="shared" si="140"/>
        <v>0</v>
      </c>
      <c r="F8964">
        <v>0</v>
      </c>
      <c r="G8964" t="s">
        <v>62</v>
      </c>
    </row>
    <row r="8965" spans="1:10" hidden="1" x14ac:dyDescent="0.25">
      <c r="A8965" t="s">
        <v>8938</v>
      </c>
      <c r="B8965" t="s">
        <v>9195</v>
      </c>
      <c r="C8965" t="s">
        <v>8939</v>
      </c>
      <c r="D8965" t="s">
        <v>8936</v>
      </c>
      <c r="E8965" t="b">
        <f t="shared" si="140"/>
        <v>0</v>
      </c>
      <c r="F8965">
        <v>0.03</v>
      </c>
      <c r="G8965" t="s">
        <v>62</v>
      </c>
    </row>
    <row r="8966" spans="1:10" hidden="1" x14ac:dyDescent="0.25">
      <c r="A8966" t="s">
        <v>8938</v>
      </c>
      <c r="B8966" t="s">
        <v>9194</v>
      </c>
      <c r="C8966" t="s">
        <v>8937</v>
      </c>
      <c r="D8966" t="s">
        <v>8936</v>
      </c>
      <c r="E8966" t="b">
        <f t="shared" si="140"/>
        <v>0</v>
      </c>
      <c r="F8966">
        <v>0.03</v>
      </c>
      <c r="G8966" t="s">
        <v>62</v>
      </c>
    </row>
    <row r="8967" spans="1:10" hidden="1" x14ac:dyDescent="0.25">
      <c r="A8967" t="s">
        <v>8938</v>
      </c>
      <c r="B8967" t="s">
        <v>9193</v>
      </c>
      <c r="C8967" t="s">
        <v>8939</v>
      </c>
      <c r="D8967" t="s">
        <v>8936</v>
      </c>
      <c r="E8967" t="b">
        <f t="shared" si="140"/>
        <v>0</v>
      </c>
      <c r="F8967">
        <v>0.01</v>
      </c>
      <c r="G8967" t="s">
        <v>62</v>
      </c>
    </row>
    <row r="8968" spans="1:10" hidden="1" x14ac:dyDescent="0.25">
      <c r="A8968" t="s">
        <v>8938</v>
      </c>
      <c r="B8968" t="s">
        <v>9192</v>
      </c>
      <c r="C8968" t="s">
        <v>8937</v>
      </c>
      <c r="D8968" t="s">
        <v>8936</v>
      </c>
      <c r="E8968" t="b">
        <f t="shared" si="140"/>
        <v>0</v>
      </c>
      <c r="F8968">
        <v>0.01</v>
      </c>
      <c r="G8968" t="s">
        <v>62</v>
      </c>
    </row>
    <row r="8969" spans="1:10" hidden="1" x14ac:dyDescent="0.25">
      <c r="A8969" t="s">
        <v>8938</v>
      </c>
      <c r="B8969" t="s">
        <v>9191</v>
      </c>
      <c r="C8969" t="s">
        <v>8984</v>
      </c>
      <c r="D8969" t="s">
        <v>8983</v>
      </c>
      <c r="E8969" t="b">
        <f t="shared" si="140"/>
        <v>1</v>
      </c>
      <c r="F8969" t="s">
        <v>8982</v>
      </c>
      <c r="G8969" t="s">
        <v>8981</v>
      </c>
      <c r="H8969" t="s">
        <v>8980</v>
      </c>
      <c r="I8969" t="s">
        <v>8979</v>
      </c>
      <c r="J8969" t="s">
        <v>8978</v>
      </c>
    </row>
    <row r="8970" spans="1:10" x14ac:dyDescent="0.25">
      <c r="A8970" t="s">
        <v>8938</v>
      </c>
      <c r="B8970" t="s">
        <v>9190</v>
      </c>
      <c r="C8970" t="s">
        <v>8939</v>
      </c>
      <c r="D8970" t="s">
        <v>8936</v>
      </c>
      <c r="E8970" t="b">
        <f t="shared" si="140"/>
        <v>1</v>
      </c>
      <c r="F8970">
        <v>0.17</v>
      </c>
      <c r="G8970" t="s">
        <v>62</v>
      </c>
    </row>
    <row r="8971" spans="1:10" hidden="1" x14ac:dyDescent="0.25">
      <c r="A8971" t="s">
        <v>8938</v>
      </c>
      <c r="B8971" t="s">
        <v>9189</v>
      </c>
      <c r="C8971" t="s">
        <v>8937</v>
      </c>
      <c r="D8971" t="s">
        <v>8936</v>
      </c>
      <c r="E8971" t="b">
        <f t="shared" si="140"/>
        <v>1</v>
      </c>
      <c r="F8971">
        <v>0.14000000000000001</v>
      </c>
      <c r="G8971" t="s">
        <v>62</v>
      </c>
    </row>
    <row r="8972" spans="1:10" hidden="1" x14ac:dyDescent="0.25">
      <c r="A8972" t="s">
        <v>8938</v>
      </c>
      <c r="B8972" t="s">
        <v>9188</v>
      </c>
      <c r="C8972" t="s">
        <v>8939</v>
      </c>
      <c r="D8972" t="s">
        <v>8936</v>
      </c>
      <c r="E8972" t="b">
        <f t="shared" si="140"/>
        <v>0</v>
      </c>
      <c r="F8972">
        <v>0.02</v>
      </c>
      <c r="G8972" t="s">
        <v>62</v>
      </c>
    </row>
    <row r="8973" spans="1:10" hidden="1" x14ac:dyDescent="0.25">
      <c r="A8973" t="s">
        <v>8938</v>
      </c>
      <c r="B8973" t="s">
        <v>9187</v>
      </c>
      <c r="C8973" t="s">
        <v>8937</v>
      </c>
      <c r="D8973" t="s">
        <v>8936</v>
      </c>
      <c r="E8973" t="b">
        <f t="shared" si="140"/>
        <v>0</v>
      </c>
      <c r="F8973">
        <v>0</v>
      </c>
      <c r="G8973" t="s">
        <v>62</v>
      </c>
    </row>
    <row r="8974" spans="1:10" hidden="1" x14ac:dyDescent="0.25">
      <c r="A8974" t="s">
        <v>8938</v>
      </c>
      <c r="B8974" t="s">
        <v>9186</v>
      </c>
      <c r="C8974" t="s">
        <v>8939</v>
      </c>
      <c r="D8974" t="s">
        <v>8936</v>
      </c>
      <c r="E8974" t="b">
        <f t="shared" si="140"/>
        <v>0</v>
      </c>
      <c r="F8974">
        <v>0.01</v>
      </c>
      <c r="G8974" t="s">
        <v>62</v>
      </c>
    </row>
    <row r="8975" spans="1:10" hidden="1" x14ac:dyDescent="0.25">
      <c r="A8975" t="s">
        <v>8938</v>
      </c>
      <c r="B8975" t="s">
        <v>9185</v>
      </c>
      <c r="C8975" t="s">
        <v>8937</v>
      </c>
      <c r="D8975" t="s">
        <v>8936</v>
      </c>
      <c r="E8975" t="b">
        <f t="shared" si="140"/>
        <v>0</v>
      </c>
      <c r="F8975">
        <v>0</v>
      </c>
      <c r="G8975" t="s">
        <v>62</v>
      </c>
    </row>
    <row r="8976" spans="1:10" hidden="1" x14ac:dyDescent="0.25">
      <c r="A8976" t="s">
        <v>8938</v>
      </c>
      <c r="B8976" t="s">
        <v>9184</v>
      </c>
      <c r="C8976" t="s">
        <v>8939</v>
      </c>
      <c r="D8976" t="s">
        <v>8936</v>
      </c>
      <c r="E8976" t="b">
        <f t="shared" si="140"/>
        <v>0</v>
      </c>
      <c r="F8976">
        <v>0</v>
      </c>
      <c r="G8976" t="s">
        <v>62</v>
      </c>
    </row>
    <row r="8977" spans="1:7" hidden="1" x14ac:dyDescent="0.25">
      <c r="A8977" t="s">
        <v>8938</v>
      </c>
      <c r="B8977" t="s">
        <v>9183</v>
      </c>
      <c r="C8977" t="s">
        <v>8937</v>
      </c>
      <c r="D8977" t="s">
        <v>8936</v>
      </c>
      <c r="E8977" t="b">
        <f t="shared" si="140"/>
        <v>0</v>
      </c>
      <c r="F8977">
        <v>0</v>
      </c>
      <c r="G8977" t="s">
        <v>62</v>
      </c>
    </row>
    <row r="8978" spans="1:7" hidden="1" x14ac:dyDescent="0.25">
      <c r="A8978" t="s">
        <v>8938</v>
      </c>
      <c r="B8978" t="s">
        <v>9182</v>
      </c>
      <c r="C8978" t="s">
        <v>8939</v>
      </c>
      <c r="D8978" t="s">
        <v>8936</v>
      </c>
      <c r="E8978" t="b">
        <f t="shared" si="140"/>
        <v>0</v>
      </c>
      <c r="F8978">
        <v>0</v>
      </c>
      <c r="G8978" t="s">
        <v>62</v>
      </c>
    </row>
    <row r="8979" spans="1:7" hidden="1" x14ac:dyDescent="0.25">
      <c r="A8979" t="s">
        <v>8938</v>
      </c>
      <c r="B8979" t="s">
        <v>9181</v>
      </c>
      <c r="C8979" t="s">
        <v>8937</v>
      </c>
      <c r="D8979" t="s">
        <v>8936</v>
      </c>
      <c r="E8979" t="b">
        <f t="shared" si="140"/>
        <v>0</v>
      </c>
      <c r="F8979">
        <v>0</v>
      </c>
      <c r="G8979" t="s">
        <v>62</v>
      </c>
    </row>
    <row r="8980" spans="1:7" hidden="1" x14ac:dyDescent="0.25">
      <c r="A8980" t="s">
        <v>8938</v>
      </c>
      <c r="B8980" t="s">
        <v>9180</v>
      </c>
      <c r="C8980" t="s">
        <v>8939</v>
      </c>
      <c r="D8980" t="s">
        <v>8936</v>
      </c>
      <c r="E8980" t="b">
        <f t="shared" si="140"/>
        <v>0</v>
      </c>
      <c r="F8980">
        <v>0</v>
      </c>
      <c r="G8980" t="s">
        <v>62</v>
      </c>
    </row>
    <row r="8981" spans="1:7" hidden="1" x14ac:dyDescent="0.25">
      <c r="A8981" t="s">
        <v>8938</v>
      </c>
      <c r="B8981" t="s">
        <v>9179</v>
      </c>
      <c r="C8981" t="s">
        <v>8937</v>
      </c>
      <c r="D8981" t="s">
        <v>8936</v>
      </c>
      <c r="E8981" t="b">
        <f t="shared" si="140"/>
        <v>0</v>
      </c>
      <c r="F8981">
        <v>0</v>
      </c>
      <c r="G8981" t="s">
        <v>62</v>
      </c>
    </row>
    <row r="8982" spans="1:7" hidden="1" x14ac:dyDescent="0.25">
      <c r="A8982" t="s">
        <v>8938</v>
      </c>
      <c r="B8982" t="s">
        <v>9178</v>
      </c>
      <c r="C8982" t="s">
        <v>8939</v>
      </c>
      <c r="D8982" t="s">
        <v>8936</v>
      </c>
      <c r="E8982" t="b">
        <f t="shared" si="140"/>
        <v>0</v>
      </c>
      <c r="F8982">
        <v>0.09</v>
      </c>
      <c r="G8982" t="s">
        <v>62</v>
      </c>
    </row>
    <row r="8983" spans="1:7" hidden="1" x14ac:dyDescent="0.25">
      <c r="A8983" t="s">
        <v>8938</v>
      </c>
      <c r="B8983" t="s">
        <v>9177</v>
      </c>
      <c r="C8983" t="s">
        <v>8937</v>
      </c>
      <c r="D8983" t="s">
        <v>8936</v>
      </c>
      <c r="E8983" t="b">
        <f t="shared" si="140"/>
        <v>0</v>
      </c>
      <c r="F8983">
        <v>0.09</v>
      </c>
      <c r="G8983" t="s">
        <v>62</v>
      </c>
    </row>
    <row r="8984" spans="1:7" hidden="1" x14ac:dyDescent="0.25">
      <c r="A8984" t="s">
        <v>8938</v>
      </c>
      <c r="B8984" t="s">
        <v>9176</v>
      </c>
      <c r="C8984" t="s">
        <v>8939</v>
      </c>
      <c r="D8984" t="s">
        <v>8936</v>
      </c>
      <c r="E8984" t="b">
        <f t="shared" si="140"/>
        <v>0</v>
      </c>
      <c r="F8984">
        <v>0</v>
      </c>
      <c r="G8984" t="s">
        <v>62</v>
      </c>
    </row>
    <row r="8985" spans="1:7" hidden="1" x14ac:dyDescent="0.25">
      <c r="A8985" t="s">
        <v>8938</v>
      </c>
      <c r="B8985" t="s">
        <v>9175</v>
      </c>
      <c r="C8985" t="s">
        <v>8937</v>
      </c>
      <c r="D8985" t="s">
        <v>8936</v>
      </c>
      <c r="E8985" t="b">
        <f t="shared" si="140"/>
        <v>0</v>
      </c>
      <c r="F8985">
        <v>0</v>
      </c>
      <c r="G8985" t="s">
        <v>62</v>
      </c>
    </row>
    <row r="8986" spans="1:7" hidden="1" x14ac:dyDescent="0.25">
      <c r="A8986" t="s">
        <v>8938</v>
      </c>
      <c r="B8986" t="s">
        <v>9174</v>
      </c>
      <c r="C8986" t="s">
        <v>8939</v>
      </c>
      <c r="D8986" t="s">
        <v>8936</v>
      </c>
      <c r="E8986" t="b">
        <f t="shared" si="140"/>
        <v>0</v>
      </c>
      <c r="F8986">
        <v>0.05</v>
      </c>
      <c r="G8986" t="s">
        <v>62</v>
      </c>
    </row>
    <row r="8987" spans="1:7" hidden="1" x14ac:dyDescent="0.25">
      <c r="A8987" t="s">
        <v>8938</v>
      </c>
      <c r="B8987" t="s">
        <v>9173</v>
      </c>
      <c r="C8987" t="s">
        <v>8937</v>
      </c>
      <c r="D8987" t="s">
        <v>8936</v>
      </c>
      <c r="E8987" t="b">
        <f t="shared" si="140"/>
        <v>0</v>
      </c>
      <c r="F8987">
        <v>0.06</v>
      </c>
      <c r="G8987" t="s">
        <v>62</v>
      </c>
    </row>
    <row r="8988" spans="1:7" hidden="1" x14ac:dyDescent="0.25">
      <c r="A8988" t="s">
        <v>8938</v>
      </c>
      <c r="B8988" t="s">
        <v>9172</v>
      </c>
      <c r="C8988" t="s">
        <v>8939</v>
      </c>
      <c r="D8988" t="s">
        <v>8936</v>
      </c>
      <c r="E8988" t="b">
        <f t="shared" si="140"/>
        <v>0</v>
      </c>
      <c r="F8988">
        <v>0</v>
      </c>
      <c r="G8988" t="s">
        <v>62</v>
      </c>
    </row>
    <row r="8989" spans="1:7" hidden="1" x14ac:dyDescent="0.25">
      <c r="A8989" t="s">
        <v>8938</v>
      </c>
      <c r="B8989" t="s">
        <v>9171</v>
      </c>
      <c r="C8989" t="s">
        <v>8937</v>
      </c>
      <c r="D8989" t="s">
        <v>8936</v>
      </c>
      <c r="E8989" t="b">
        <f t="shared" si="140"/>
        <v>0</v>
      </c>
      <c r="F8989">
        <v>0</v>
      </c>
      <c r="G8989" t="s">
        <v>62</v>
      </c>
    </row>
    <row r="8990" spans="1:7" hidden="1" x14ac:dyDescent="0.25">
      <c r="A8990" t="s">
        <v>8938</v>
      </c>
      <c r="B8990" t="s">
        <v>9170</v>
      </c>
      <c r="C8990" t="s">
        <v>8939</v>
      </c>
      <c r="D8990" t="s">
        <v>8936</v>
      </c>
      <c r="E8990" t="b">
        <f t="shared" si="140"/>
        <v>0</v>
      </c>
      <c r="F8990">
        <v>0.04</v>
      </c>
      <c r="G8990" t="s">
        <v>62</v>
      </c>
    </row>
    <row r="8991" spans="1:7" hidden="1" x14ac:dyDescent="0.25">
      <c r="A8991" t="s">
        <v>8938</v>
      </c>
      <c r="B8991" t="s">
        <v>9169</v>
      </c>
      <c r="C8991" t="s">
        <v>8937</v>
      </c>
      <c r="D8991" t="s">
        <v>8936</v>
      </c>
      <c r="E8991" t="b">
        <f t="shared" si="140"/>
        <v>0</v>
      </c>
      <c r="F8991">
        <v>0.03</v>
      </c>
      <c r="G8991" t="s">
        <v>62</v>
      </c>
    </row>
    <row r="8992" spans="1:7" hidden="1" x14ac:dyDescent="0.25">
      <c r="A8992" t="s">
        <v>8938</v>
      </c>
      <c r="B8992" t="s">
        <v>9168</v>
      </c>
      <c r="C8992" t="s">
        <v>8939</v>
      </c>
      <c r="D8992" t="s">
        <v>8936</v>
      </c>
      <c r="E8992" t="b">
        <f t="shared" si="140"/>
        <v>0</v>
      </c>
      <c r="F8992">
        <v>0.02</v>
      </c>
      <c r="G8992" t="s">
        <v>62</v>
      </c>
    </row>
    <row r="8993" spans="1:10" hidden="1" x14ac:dyDescent="0.25">
      <c r="A8993" t="s">
        <v>8938</v>
      </c>
      <c r="B8993" t="s">
        <v>9167</v>
      </c>
      <c r="C8993" t="s">
        <v>8937</v>
      </c>
      <c r="D8993" t="s">
        <v>8936</v>
      </c>
      <c r="E8993" t="b">
        <f t="shared" si="140"/>
        <v>0</v>
      </c>
      <c r="F8993">
        <v>0</v>
      </c>
      <c r="G8993" t="s">
        <v>62</v>
      </c>
    </row>
    <row r="8994" spans="1:10" hidden="1" x14ac:dyDescent="0.25">
      <c r="A8994" t="s">
        <v>8938</v>
      </c>
      <c r="B8994" t="s">
        <v>9166</v>
      </c>
      <c r="C8994" t="s">
        <v>8939</v>
      </c>
      <c r="D8994" t="s">
        <v>8936</v>
      </c>
      <c r="E8994" t="b">
        <f t="shared" si="140"/>
        <v>0</v>
      </c>
      <c r="F8994">
        <v>0.04</v>
      </c>
      <c r="G8994" t="s">
        <v>62</v>
      </c>
    </row>
    <row r="8995" spans="1:10" hidden="1" x14ac:dyDescent="0.25">
      <c r="A8995" t="s">
        <v>8938</v>
      </c>
      <c r="B8995" t="s">
        <v>9165</v>
      </c>
      <c r="C8995" t="s">
        <v>8937</v>
      </c>
      <c r="D8995" t="s">
        <v>8936</v>
      </c>
      <c r="E8995" t="b">
        <f t="shared" si="140"/>
        <v>0</v>
      </c>
      <c r="F8995">
        <v>0.04</v>
      </c>
      <c r="G8995" t="s">
        <v>62</v>
      </c>
    </row>
    <row r="8996" spans="1:10" hidden="1" x14ac:dyDescent="0.25">
      <c r="A8996" t="s">
        <v>8938</v>
      </c>
      <c r="B8996" t="s">
        <v>9164</v>
      </c>
      <c r="C8996" t="s">
        <v>8939</v>
      </c>
      <c r="D8996" t="s">
        <v>8936</v>
      </c>
      <c r="E8996" t="b">
        <f t="shared" si="140"/>
        <v>0</v>
      </c>
      <c r="F8996">
        <v>0.01</v>
      </c>
      <c r="G8996" t="s">
        <v>62</v>
      </c>
    </row>
    <row r="8997" spans="1:10" hidden="1" x14ac:dyDescent="0.25">
      <c r="A8997" t="s">
        <v>8938</v>
      </c>
      <c r="B8997" t="s">
        <v>9163</v>
      </c>
      <c r="C8997" t="s">
        <v>8937</v>
      </c>
      <c r="D8997" t="s">
        <v>8936</v>
      </c>
      <c r="E8997" t="b">
        <f t="shared" si="140"/>
        <v>0</v>
      </c>
      <c r="F8997">
        <v>0</v>
      </c>
      <c r="G8997" t="s">
        <v>62</v>
      </c>
    </row>
    <row r="8998" spans="1:10" hidden="1" x14ac:dyDescent="0.25">
      <c r="A8998" t="s">
        <v>8938</v>
      </c>
      <c r="B8998" t="s">
        <v>9162</v>
      </c>
      <c r="C8998" t="s">
        <v>8939</v>
      </c>
      <c r="D8998" t="s">
        <v>8936</v>
      </c>
      <c r="E8998" t="b">
        <f t="shared" si="140"/>
        <v>0</v>
      </c>
      <c r="F8998">
        <v>7.0000000000000007E-2</v>
      </c>
      <c r="G8998" t="s">
        <v>62</v>
      </c>
    </row>
    <row r="8999" spans="1:10" hidden="1" x14ac:dyDescent="0.25">
      <c r="A8999" t="s">
        <v>8938</v>
      </c>
      <c r="B8999" t="s">
        <v>9161</v>
      </c>
      <c r="C8999" t="s">
        <v>8937</v>
      </c>
      <c r="D8999" t="s">
        <v>8936</v>
      </c>
      <c r="E8999" t="b">
        <f t="shared" si="140"/>
        <v>0</v>
      </c>
      <c r="F8999">
        <v>7.0000000000000007E-2</v>
      </c>
      <c r="G8999" t="s">
        <v>62</v>
      </c>
    </row>
    <row r="9000" spans="1:10" hidden="1" x14ac:dyDescent="0.25">
      <c r="A9000" t="s">
        <v>8938</v>
      </c>
      <c r="B9000" t="s">
        <v>9160</v>
      </c>
      <c r="C9000" t="s">
        <v>8939</v>
      </c>
      <c r="D9000" t="s">
        <v>8936</v>
      </c>
      <c r="E9000" t="b">
        <f t="shared" si="140"/>
        <v>0</v>
      </c>
      <c r="F9000">
        <v>0.03</v>
      </c>
      <c r="G9000" t="s">
        <v>62</v>
      </c>
    </row>
    <row r="9001" spans="1:10" hidden="1" x14ac:dyDescent="0.25">
      <c r="A9001" t="s">
        <v>8938</v>
      </c>
      <c r="B9001" t="s">
        <v>9159</v>
      </c>
      <c r="C9001" t="s">
        <v>8937</v>
      </c>
      <c r="D9001" t="s">
        <v>8936</v>
      </c>
      <c r="E9001" t="b">
        <f t="shared" si="140"/>
        <v>0</v>
      </c>
      <c r="F9001">
        <v>0.04</v>
      </c>
      <c r="G9001" t="s">
        <v>62</v>
      </c>
    </row>
    <row r="9002" spans="1:10" hidden="1" x14ac:dyDescent="0.25">
      <c r="A9002" t="s">
        <v>8938</v>
      </c>
      <c r="B9002" t="s">
        <v>9158</v>
      </c>
      <c r="C9002" t="s">
        <v>8939</v>
      </c>
      <c r="D9002" t="s">
        <v>8936</v>
      </c>
      <c r="E9002" t="b">
        <f t="shared" si="140"/>
        <v>0</v>
      </c>
      <c r="F9002">
        <v>0</v>
      </c>
      <c r="G9002" t="s">
        <v>62</v>
      </c>
    </row>
    <row r="9003" spans="1:10" hidden="1" x14ac:dyDescent="0.25">
      <c r="A9003" t="s">
        <v>8938</v>
      </c>
      <c r="B9003" t="s">
        <v>9157</v>
      </c>
      <c r="C9003" t="s">
        <v>8937</v>
      </c>
      <c r="D9003" t="s">
        <v>8936</v>
      </c>
      <c r="E9003" t="b">
        <f t="shared" si="140"/>
        <v>0</v>
      </c>
      <c r="F9003">
        <v>0</v>
      </c>
      <c r="G9003" t="s">
        <v>62</v>
      </c>
    </row>
    <row r="9004" spans="1:10" hidden="1" x14ac:dyDescent="0.25">
      <c r="A9004" t="s">
        <v>8938</v>
      </c>
      <c r="B9004" t="s">
        <v>9156</v>
      </c>
      <c r="C9004" t="s">
        <v>8939</v>
      </c>
      <c r="D9004" t="s">
        <v>8936</v>
      </c>
      <c r="E9004" t="b">
        <f t="shared" si="140"/>
        <v>0</v>
      </c>
      <c r="F9004">
        <v>0.03</v>
      </c>
      <c r="G9004" t="s">
        <v>62</v>
      </c>
    </row>
    <row r="9005" spans="1:10" hidden="1" x14ac:dyDescent="0.25">
      <c r="A9005" t="s">
        <v>8938</v>
      </c>
      <c r="B9005" t="s">
        <v>9155</v>
      </c>
      <c r="C9005" t="s">
        <v>8937</v>
      </c>
      <c r="D9005" t="s">
        <v>8936</v>
      </c>
      <c r="E9005" t="b">
        <f t="shared" si="140"/>
        <v>0</v>
      </c>
      <c r="F9005">
        <v>0.03</v>
      </c>
      <c r="G9005" t="s">
        <v>62</v>
      </c>
    </row>
    <row r="9006" spans="1:10" hidden="1" x14ac:dyDescent="0.25">
      <c r="A9006" t="s">
        <v>8938</v>
      </c>
      <c r="B9006" t="s">
        <v>9154</v>
      </c>
      <c r="C9006" t="s">
        <v>8939</v>
      </c>
      <c r="D9006" t="s">
        <v>8936</v>
      </c>
      <c r="E9006" t="b">
        <f t="shared" si="140"/>
        <v>0</v>
      </c>
      <c r="F9006">
        <v>0.01</v>
      </c>
      <c r="G9006" t="s">
        <v>62</v>
      </c>
    </row>
    <row r="9007" spans="1:10" hidden="1" x14ac:dyDescent="0.25">
      <c r="A9007" t="s">
        <v>8938</v>
      </c>
      <c r="B9007" t="s">
        <v>9153</v>
      </c>
      <c r="C9007" t="s">
        <v>8937</v>
      </c>
      <c r="D9007" t="s">
        <v>8936</v>
      </c>
      <c r="E9007" t="b">
        <f t="shared" si="140"/>
        <v>0</v>
      </c>
      <c r="F9007">
        <v>0.01</v>
      </c>
      <c r="G9007" t="s">
        <v>62</v>
      </c>
    </row>
    <row r="9008" spans="1:10" hidden="1" x14ac:dyDescent="0.25">
      <c r="A9008" t="s">
        <v>8938</v>
      </c>
      <c r="B9008" t="s">
        <v>9152</v>
      </c>
      <c r="C9008" t="s">
        <v>8984</v>
      </c>
      <c r="D9008" t="s">
        <v>8983</v>
      </c>
      <c r="E9008" t="b">
        <f t="shared" si="140"/>
        <v>1</v>
      </c>
      <c r="F9008" t="s">
        <v>8982</v>
      </c>
      <c r="G9008" t="s">
        <v>8981</v>
      </c>
      <c r="H9008" t="s">
        <v>8980</v>
      </c>
      <c r="I9008" t="s">
        <v>8979</v>
      </c>
      <c r="J9008" t="s">
        <v>8978</v>
      </c>
    </row>
    <row r="9009" spans="1:7" x14ac:dyDescent="0.25">
      <c r="A9009" t="s">
        <v>8938</v>
      </c>
      <c r="B9009" t="s">
        <v>9151</v>
      </c>
      <c r="C9009" t="s">
        <v>8939</v>
      </c>
      <c r="D9009" t="s">
        <v>8936</v>
      </c>
      <c r="E9009" t="b">
        <f t="shared" si="140"/>
        <v>1</v>
      </c>
      <c r="F9009">
        <v>0.25</v>
      </c>
      <c r="G9009" t="s">
        <v>62</v>
      </c>
    </row>
    <row r="9010" spans="1:7" hidden="1" x14ac:dyDescent="0.25">
      <c r="A9010" t="s">
        <v>8938</v>
      </c>
      <c r="B9010" t="s">
        <v>9150</v>
      </c>
      <c r="C9010" t="s">
        <v>8937</v>
      </c>
      <c r="D9010" t="s">
        <v>8936</v>
      </c>
      <c r="E9010" t="b">
        <f t="shared" si="140"/>
        <v>1</v>
      </c>
      <c r="F9010">
        <v>0.2</v>
      </c>
      <c r="G9010" t="s">
        <v>62</v>
      </c>
    </row>
    <row r="9011" spans="1:7" hidden="1" x14ac:dyDescent="0.25">
      <c r="A9011" t="s">
        <v>8938</v>
      </c>
      <c r="B9011" t="s">
        <v>9149</v>
      </c>
      <c r="C9011" t="s">
        <v>8939</v>
      </c>
      <c r="D9011" t="s">
        <v>8936</v>
      </c>
      <c r="E9011" t="b">
        <f t="shared" si="140"/>
        <v>0</v>
      </c>
      <c r="F9011">
        <v>0.03</v>
      </c>
      <c r="G9011" t="s">
        <v>62</v>
      </c>
    </row>
    <row r="9012" spans="1:7" hidden="1" x14ac:dyDescent="0.25">
      <c r="A9012" t="s">
        <v>8938</v>
      </c>
      <c r="B9012" t="s">
        <v>9148</v>
      </c>
      <c r="C9012" t="s">
        <v>8937</v>
      </c>
      <c r="D9012" t="s">
        <v>8936</v>
      </c>
      <c r="E9012" t="b">
        <f t="shared" si="140"/>
        <v>0</v>
      </c>
      <c r="F9012">
        <v>0</v>
      </c>
      <c r="G9012" t="s">
        <v>62</v>
      </c>
    </row>
    <row r="9013" spans="1:7" hidden="1" x14ac:dyDescent="0.25">
      <c r="A9013" t="s">
        <v>8938</v>
      </c>
      <c r="B9013" t="s">
        <v>9147</v>
      </c>
      <c r="C9013" t="s">
        <v>8939</v>
      </c>
      <c r="D9013" t="s">
        <v>8936</v>
      </c>
      <c r="E9013" t="b">
        <f t="shared" si="140"/>
        <v>0</v>
      </c>
      <c r="F9013">
        <v>0.02</v>
      </c>
      <c r="G9013" t="s">
        <v>62</v>
      </c>
    </row>
    <row r="9014" spans="1:7" hidden="1" x14ac:dyDescent="0.25">
      <c r="A9014" t="s">
        <v>8938</v>
      </c>
      <c r="B9014" t="s">
        <v>9146</v>
      </c>
      <c r="C9014" t="s">
        <v>8937</v>
      </c>
      <c r="D9014" t="s">
        <v>8936</v>
      </c>
      <c r="E9014" t="b">
        <f t="shared" si="140"/>
        <v>0</v>
      </c>
      <c r="F9014">
        <v>0</v>
      </c>
      <c r="G9014" t="s">
        <v>62</v>
      </c>
    </row>
    <row r="9015" spans="1:7" hidden="1" x14ac:dyDescent="0.25">
      <c r="A9015" t="s">
        <v>8938</v>
      </c>
      <c r="B9015" t="s">
        <v>9145</v>
      </c>
      <c r="C9015" t="s">
        <v>8939</v>
      </c>
      <c r="D9015" t="s">
        <v>8936</v>
      </c>
      <c r="E9015" t="b">
        <f t="shared" si="140"/>
        <v>0</v>
      </c>
      <c r="F9015">
        <v>0.01</v>
      </c>
      <c r="G9015" t="s">
        <v>62</v>
      </c>
    </row>
    <row r="9016" spans="1:7" hidden="1" x14ac:dyDescent="0.25">
      <c r="A9016" t="s">
        <v>8938</v>
      </c>
      <c r="B9016" t="s">
        <v>9144</v>
      </c>
      <c r="C9016" t="s">
        <v>8937</v>
      </c>
      <c r="D9016" t="s">
        <v>8936</v>
      </c>
      <c r="E9016" t="b">
        <f t="shared" si="140"/>
        <v>0</v>
      </c>
      <c r="F9016">
        <v>0</v>
      </c>
      <c r="G9016" t="s">
        <v>62</v>
      </c>
    </row>
    <row r="9017" spans="1:7" hidden="1" x14ac:dyDescent="0.25">
      <c r="A9017" t="s">
        <v>8938</v>
      </c>
      <c r="B9017" t="s">
        <v>9143</v>
      </c>
      <c r="C9017" t="s">
        <v>8939</v>
      </c>
      <c r="D9017" t="s">
        <v>8936</v>
      </c>
      <c r="E9017" t="b">
        <f t="shared" si="140"/>
        <v>0</v>
      </c>
      <c r="F9017">
        <v>0</v>
      </c>
      <c r="G9017" t="s">
        <v>62</v>
      </c>
    </row>
    <row r="9018" spans="1:7" hidden="1" x14ac:dyDescent="0.25">
      <c r="A9018" t="s">
        <v>8938</v>
      </c>
      <c r="B9018" t="s">
        <v>9142</v>
      </c>
      <c r="C9018" t="s">
        <v>8937</v>
      </c>
      <c r="D9018" t="s">
        <v>8936</v>
      </c>
      <c r="E9018" t="b">
        <f t="shared" si="140"/>
        <v>0</v>
      </c>
      <c r="F9018">
        <v>0</v>
      </c>
      <c r="G9018" t="s">
        <v>62</v>
      </c>
    </row>
    <row r="9019" spans="1:7" hidden="1" x14ac:dyDescent="0.25">
      <c r="A9019" t="s">
        <v>8938</v>
      </c>
      <c r="B9019" t="s">
        <v>9141</v>
      </c>
      <c r="C9019" t="s">
        <v>8939</v>
      </c>
      <c r="D9019" t="s">
        <v>8936</v>
      </c>
      <c r="E9019" t="b">
        <f t="shared" si="140"/>
        <v>0</v>
      </c>
      <c r="F9019">
        <v>0.01</v>
      </c>
      <c r="G9019" t="s">
        <v>62</v>
      </c>
    </row>
    <row r="9020" spans="1:7" hidden="1" x14ac:dyDescent="0.25">
      <c r="A9020" t="s">
        <v>8938</v>
      </c>
      <c r="B9020" t="s">
        <v>9140</v>
      </c>
      <c r="C9020" t="s">
        <v>8937</v>
      </c>
      <c r="D9020" t="s">
        <v>8936</v>
      </c>
      <c r="E9020" t="b">
        <f t="shared" si="140"/>
        <v>0</v>
      </c>
      <c r="F9020">
        <v>0</v>
      </c>
      <c r="G9020" t="s">
        <v>62</v>
      </c>
    </row>
    <row r="9021" spans="1:7" hidden="1" x14ac:dyDescent="0.25">
      <c r="A9021" t="s">
        <v>8938</v>
      </c>
      <c r="B9021" t="s">
        <v>9139</v>
      </c>
      <c r="C9021" t="s">
        <v>8939</v>
      </c>
      <c r="D9021" t="s">
        <v>8936</v>
      </c>
      <c r="E9021" t="b">
        <f t="shared" si="140"/>
        <v>0</v>
      </c>
      <c r="F9021">
        <v>7.0000000000000007E-2</v>
      </c>
      <c r="G9021" t="s">
        <v>62</v>
      </c>
    </row>
    <row r="9022" spans="1:7" hidden="1" x14ac:dyDescent="0.25">
      <c r="A9022" t="s">
        <v>8938</v>
      </c>
      <c r="B9022" t="s">
        <v>9138</v>
      </c>
      <c r="C9022" t="s">
        <v>8937</v>
      </c>
      <c r="D9022" t="s">
        <v>8936</v>
      </c>
      <c r="E9022" t="b">
        <f t="shared" si="140"/>
        <v>0</v>
      </c>
      <c r="F9022">
        <v>7.0000000000000007E-2</v>
      </c>
      <c r="G9022" t="s">
        <v>62</v>
      </c>
    </row>
    <row r="9023" spans="1:7" hidden="1" x14ac:dyDescent="0.25">
      <c r="A9023" t="s">
        <v>8938</v>
      </c>
      <c r="B9023" t="s">
        <v>9137</v>
      </c>
      <c r="C9023" t="s">
        <v>8939</v>
      </c>
      <c r="D9023" t="s">
        <v>8936</v>
      </c>
      <c r="E9023" t="b">
        <f t="shared" si="140"/>
        <v>0</v>
      </c>
      <c r="F9023">
        <v>0</v>
      </c>
      <c r="G9023" t="s">
        <v>62</v>
      </c>
    </row>
    <row r="9024" spans="1:7" hidden="1" x14ac:dyDescent="0.25">
      <c r="A9024" t="s">
        <v>8938</v>
      </c>
      <c r="B9024" t="s">
        <v>9136</v>
      </c>
      <c r="C9024" t="s">
        <v>8937</v>
      </c>
      <c r="D9024" t="s">
        <v>8936</v>
      </c>
      <c r="E9024" t="b">
        <f t="shared" si="140"/>
        <v>0</v>
      </c>
      <c r="F9024">
        <v>0.01</v>
      </c>
      <c r="G9024" t="s">
        <v>62</v>
      </c>
    </row>
    <row r="9025" spans="1:7" hidden="1" x14ac:dyDescent="0.25">
      <c r="A9025" t="s">
        <v>8938</v>
      </c>
      <c r="B9025" t="s">
        <v>9135</v>
      </c>
      <c r="C9025" t="s">
        <v>8939</v>
      </c>
      <c r="D9025" t="s">
        <v>8936</v>
      </c>
      <c r="E9025" t="b">
        <f t="shared" si="140"/>
        <v>0</v>
      </c>
      <c r="F9025">
        <v>0.04</v>
      </c>
      <c r="G9025" t="s">
        <v>62</v>
      </c>
    </row>
    <row r="9026" spans="1:7" hidden="1" x14ac:dyDescent="0.25">
      <c r="A9026" t="s">
        <v>8938</v>
      </c>
      <c r="B9026" t="s">
        <v>9134</v>
      </c>
      <c r="C9026" t="s">
        <v>8937</v>
      </c>
      <c r="D9026" t="s">
        <v>8936</v>
      </c>
      <c r="E9026" t="b">
        <f t="shared" si="140"/>
        <v>0</v>
      </c>
      <c r="F9026">
        <v>0.04</v>
      </c>
      <c r="G9026" t="s">
        <v>62</v>
      </c>
    </row>
    <row r="9027" spans="1:7" hidden="1" x14ac:dyDescent="0.25">
      <c r="A9027" t="s">
        <v>8938</v>
      </c>
      <c r="B9027" t="s">
        <v>9133</v>
      </c>
      <c r="C9027" t="s">
        <v>8939</v>
      </c>
      <c r="D9027" t="s">
        <v>8936</v>
      </c>
      <c r="E9027" t="b">
        <f t="shared" ref="E9027:E9090" si="141">IF(OR(C9027="NOTE:",C9026="NOTE:",C9025="NOTE:"),TRUE,FALSE)</f>
        <v>0</v>
      </c>
      <c r="F9027">
        <v>0</v>
      </c>
      <c r="G9027" t="s">
        <v>62</v>
      </c>
    </row>
    <row r="9028" spans="1:7" hidden="1" x14ac:dyDescent="0.25">
      <c r="A9028" t="s">
        <v>8938</v>
      </c>
      <c r="B9028" t="s">
        <v>9132</v>
      </c>
      <c r="C9028" t="s">
        <v>8937</v>
      </c>
      <c r="D9028" t="s">
        <v>8936</v>
      </c>
      <c r="E9028" t="b">
        <f t="shared" si="141"/>
        <v>0</v>
      </c>
      <c r="F9028">
        <v>0</v>
      </c>
      <c r="G9028" t="s">
        <v>62</v>
      </c>
    </row>
    <row r="9029" spans="1:7" hidden="1" x14ac:dyDescent="0.25">
      <c r="A9029" t="s">
        <v>8938</v>
      </c>
      <c r="B9029" t="s">
        <v>9131</v>
      </c>
      <c r="C9029" t="s">
        <v>8939</v>
      </c>
      <c r="D9029" t="s">
        <v>8936</v>
      </c>
      <c r="E9029" t="b">
        <f t="shared" si="141"/>
        <v>0</v>
      </c>
      <c r="F9029">
        <v>0.04</v>
      </c>
      <c r="G9029" t="s">
        <v>62</v>
      </c>
    </row>
    <row r="9030" spans="1:7" hidden="1" x14ac:dyDescent="0.25">
      <c r="A9030" t="s">
        <v>8938</v>
      </c>
      <c r="B9030" t="s">
        <v>9130</v>
      </c>
      <c r="C9030" t="s">
        <v>8937</v>
      </c>
      <c r="D9030" t="s">
        <v>8936</v>
      </c>
      <c r="E9030" t="b">
        <f t="shared" si="141"/>
        <v>0</v>
      </c>
      <c r="F9030">
        <v>0.04</v>
      </c>
      <c r="G9030" t="s">
        <v>62</v>
      </c>
    </row>
    <row r="9031" spans="1:7" hidden="1" x14ac:dyDescent="0.25">
      <c r="A9031" t="s">
        <v>8938</v>
      </c>
      <c r="B9031" t="s">
        <v>9129</v>
      </c>
      <c r="C9031" t="s">
        <v>8939</v>
      </c>
      <c r="D9031" t="s">
        <v>8936</v>
      </c>
      <c r="E9031" t="b">
        <f t="shared" si="141"/>
        <v>0</v>
      </c>
      <c r="F9031">
        <v>0.01</v>
      </c>
      <c r="G9031" t="s">
        <v>62</v>
      </c>
    </row>
    <row r="9032" spans="1:7" hidden="1" x14ac:dyDescent="0.25">
      <c r="A9032" t="s">
        <v>8938</v>
      </c>
      <c r="B9032" t="s">
        <v>9128</v>
      </c>
      <c r="C9032" t="s">
        <v>8937</v>
      </c>
      <c r="D9032" t="s">
        <v>8936</v>
      </c>
      <c r="E9032" t="b">
        <f t="shared" si="141"/>
        <v>0</v>
      </c>
      <c r="F9032">
        <v>0.01</v>
      </c>
      <c r="G9032" t="s">
        <v>62</v>
      </c>
    </row>
    <row r="9033" spans="1:7" hidden="1" x14ac:dyDescent="0.25">
      <c r="A9033" t="s">
        <v>8938</v>
      </c>
      <c r="B9033" t="s">
        <v>9127</v>
      </c>
      <c r="C9033" t="s">
        <v>8939</v>
      </c>
      <c r="D9033" t="s">
        <v>8936</v>
      </c>
      <c r="E9033" t="b">
        <f t="shared" si="141"/>
        <v>0</v>
      </c>
      <c r="F9033">
        <v>0.04</v>
      </c>
      <c r="G9033" t="s">
        <v>62</v>
      </c>
    </row>
    <row r="9034" spans="1:7" hidden="1" x14ac:dyDescent="0.25">
      <c r="A9034" t="s">
        <v>8938</v>
      </c>
      <c r="B9034" t="s">
        <v>9126</v>
      </c>
      <c r="C9034" t="s">
        <v>8937</v>
      </c>
      <c r="D9034" t="s">
        <v>8936</v>
      </c>
      <c r="E9034" t="b">
        <f t="shared" si="141"/>
        <v>0</v>
      </c>
      <c r="F9034">
        <v>0.04</v>
      </c>
      <c r="G9034" t="s">
        <v>62</v>
      </c>
    </row>
    <row r="9035" spans="1:7" hidden="1" x14ac:dyDescent="0.25">
      <c r="A9035" t="s">
        <v>8938</v>
      </c>
      <c r="B9035" t="s">
        <v>9125</v>
      </c>
      <c r="C9035" t="s">
        <v>8939</v>
      </c>
      <c r="D9035" t="s">
        <v>8936</v>
      </c>
      <c r="E9035" t="b">
        <f t="shared" si="141"/>
        <v>0</v>
      </c>
      <c r="F9035">
        <v>0</v>
      </c>
      <c r="G9035" t="s">
        <v>62</v>
      </c>
    </row>
    <row r="9036" spans="1:7" hidden="1" x14ac:dyDescent="0.25">
      <c r="A9036" t="s">
        <v>8938</v>
      </c>
      <c r="B9036" t="s">
        <v>9124</v>
      </c>
      <c r="C9036" t="s">
        <v>8937</v>
      </c>
      <c r="D9036" t="s">
        <v>8936</v>
      </c>
      <c r="E9036" t="b">
        <f t="shared" si="141"/>
        <v>0</v>
      </c>
      <c r="F9036">
        <v>0</v>
      </c>
      <c r="G9036" t="s">
        <v>62</v>
      </c>
    </row>
    <row r="9037" spans="1:7" hidden="1" x14ac:dyDescent="0.25">
      <c r="A9037" t="s">
        <v>8938</v>
      </c>
      <c r="B9037" t="s">
        <v>9123</v>
      </c>
      <c r="C9037" t="s">
        <v>8939</v>
      </c>
      <c r="D9037" t="s">
        <v>8936</v>
      </c>
      <c r="E9037" t="b">
        <f t="shared" si="141"/>
        <v>0</v>
      </c>
      <c r="F9037">
        <v>7.0000000000000007E-2</v>
      </c>
      <c r="G9037" t="s">
        <v>62</v>
      </c>
    </row>
    <row r="9038" spans="1:7" hidden="1" x14ac:dyDescent="0.25">
      <c r="A9038" t="s">
        <v>8938</v>
      </c>
      <c r="B9038" t="s">
        <v>9122</v>
      </c>
      <c r="C9038" t="s">
        <v>8937</v>
      </c>
      <c r="D9038" t="s">
        <v>8936</v>
      </c>
      <c r="E9038" t="b">
        <f t="shared" si="141"/>
        <v>0</v>
      </c>
      <c r="F9038">
        <v>0.06</v>
      </c>
      <c r="G9038" t="s">
        <v>62</v>
      </c>
    </row>
    <row r="9039" spans="1:7" hidden="1" x14ac:dyDescent="0.25">
      <c r="A9039" t="s">
        <v>8938</v>
      </c>
      <c r="B9039" t="s">
        <v>9121</v>
      </c>
      <c r="C9039" t="s">
        <v>8939</v>
      </c>
      <c r="D9039" t="s">
        <v>8936</v>
      </c>
      <c r="E9039" t="b">
        <f t="shared" si="141"/>
        <v>0</v>
      </c>
      <c r="F9039">
        <v>0.03</v>
      </c>
      <c r="G9039" t="s">
        <v>62</v>
      </c>
    </row>
    <row r="9040" spans="1:7" hidden="1" x14ac:dyDescent="0.25">
      <c r="A9040" t="s">
        <v>8938</v>
      </c>
      <c r="B9040" t="s">
        <v>9120</v>
      </c>
      <c r="C9040" t="s">
        <v>8937</v>
      </c>
      <c r="D9040" t="s">
        <v>8936</v>
      </c>
      <c r="E9040" t="b">
        <f t="shared" si="141"/>
        <v>0</v>
      </c>
      <c r="F9040">
        <v>0.04</v>
      </c>
      <c r="G9040" t="s">
        <v>62</v>
      </c>
    </row>
    <row r="9041" spans="1:10" hidden="1" x14ac:dyDescent="0.25">
      <c r="A9041" t="s">
        <v>8938</v>
      </c>
      <c r="B9041" t="s">
        <v>9119</v>
      </c>
      <c r="C9041" t="s">
        <v>8939</v>
      </c>
      <c r="D9041" t="s">
        <v>8936</v>
      </c>
      <c r="E9041" t="b">
        <f t="shared" si="141"/>
        <v>0</v>
      </c>
      <c r="F9041">
        <v>0</v>
      </c>
      <c r="G9041" t="s">
        <v>62</v>
      </c>
    </row>
    <row r="9042" spans="1:10" hidden="1" x14ac:dyDescent="0.25">
      <c r="A9042" t="s">
        <v>8938</v>
      </c>
      <c r="B9042" t="s">
        <v>9118</v>
      </c>
      <c r="C9042" t="s">
        <v>8937</v>
      </c>
      <c r="D9042" t="s">
        <v>8936</v>
      </c>
      <c r="E9042" t="b">
        <f t="shared" si="141"/>
        <v>0</v>
      </c>
      <c r="F9042">
        <v>0</v>
      </c>
      <c r="G9042" t="s">
        <v>62</v>
      </c>
    </row>
    <row r="9043" spans="1:10" hidden="1" x14ac:dyDescent="0.25">
      <c r="A9043" t="s">
        <v>8938</v>
      </c>
      <c r="B9043" t="s">
        <v>9117</v>
      </c>
      <c r="C9043" t="s">
        <v>8939</v>
      </c>
      <c r="D9043" t="s">
        <v>8936</v>
      </c>
      <c r="E9043" t="b">
        <f t="shared" si="141"/>
        <v>0</v>
      </c>
      <c r="F9043">
        <v>0.04</v>
      </c>
      <c r="G9043" t="s">
        <v>62</v>
      </c>
    </row>
    <row r="9044" spans="1:10" hidden="1" x14ac:dyDescent="0.25">
      <c r="A9044" t="s">
        <v>8938</v>
      </c>
      <c r="B9044" t="s">
        <v>9116</v>
      </c>
      <c r="C9044" t="s">
        <v>8937</v>
      </c>
      <c r="D9044" t="s">
        <v>8936</v>
      </c>
      <c r="E9044" t="b">
        <f t="shared" si="141"/>
        <v>0</v>
      </c>
      <c r="F9044">
        <v>0.03</v>
      </c>
      <c r="G9044" t="s">
        <v>62</v>
      </c>
    </row>
    <row r="9045" spans="1:10" hidden="1" x14ac:dyDescent="0.25">
      <c r="A9045" t="s">
        <v>8938</v>
      </c>
      <c r="B9045" t="s">
        <v>9115</v>
      </c>
      <c r="C9045" t="s">
        <v>8939</v>
      </c>
      <c r="D9045" t="s">
        <v>8936</v>
      </c>
      <c r="E9045" t="b">
        <f t="shared" si="141"/>
        <v>0</v>
      </c>
      <c r="F9045">
        <v>0</v>
      </c>
      <c r="G9045" t="s">
        <v>62</v>
      </c>
    </row>
    <row r="9046" spans="1:10" hidden="1" x14ac:dyDescent="0.25">
      <c r="A9046" t="s">
        <v>8938</v>
      </c>
      <c r="B9046" t="s">
        <v>9114</v>
      </c>
      <c r="C9046" t="s">
        <v>8937</v>
      </c>
      <c r="D9046" t="s">
        <v>8936</v>
      </c>
      <c r="E9046" t="b">
        <f t="shared" si="141"/>
        <v>0</v>
      </c>
      <c r="F9046">
        <v>0</v>
      </c>
      <c r="G9046" t="s">
        <v>62</v>
      </c>
    </row>
    <row r="9047" spans="1:10" hidden="1" x14ac:dyDescent="0.25">
      <c r="A9047" t="s">
        <v>8938</v>
      </c>
      <c r="B9047" t="s">
        <v>9113</v>
      </c>
      <c r="C9047" t="s">
        <v>8984</v>
      </c>
      <c r="D9047" t="s">
        <v>8983</v>
      </c>
      <c r="E9047" t="b">
        <f t="shared" si="141"/>
        <v>1</v>
      </c>
      <c r="F9047" t="s">
        <v>8982</v>
      </c>
      <c r="G9047" t="s">
        <v>8981</v>
      </c>
      <c r="H9047" t="s">
        <v>8980</v>
      </c>
      <c r="I9047" t="s">
        <v>8979</v>
      </c>
      <c r="J9047" t="s">
        <v>8978</v>
      </c>
    </row>
    <row r="9048" spans="1:10" x14ac:dyDescent="0.25">
      <c r="A9048" t="s">
        <v>8938</v>
      </c>
      <c r="B9048" t="s">
        <v>9112</v>
      </c>
      <c r="C9048" t="s">
        <v>8939</v>
      </c>
      <c r="D9048" t="s">
        <v>8936</v>
      </c>
      <c r="E9048" t="b">
        <f t="shared" si="141"/>
        <v>1</v>
      </c>
      <c r="F9048">
        <v>0.34</v>
      </c>
      <c r="G9048" t="s">
        <v>62</v>
      </c>
    </row>
    <row r="9049" spans="1:10" hidden="1" x14ac:dyDescent="0.25">
      <c r="A9049" t="s">
        <v>8938</v>
      </c>
      <c r="B9049" t="s">
        <v>9111</v>
      </c>
      <c r="C9049" t="s">
        <v>8937</v>
      </c>
      <c r="D9049" t="s">
        <v>8936</v>
      </c>
      <c r="E9049" t="b">
        <f t="shared" si="141"/>
        <v>1</v>
      </c>
      <c r="F9049">
        <v>0.31</v>
      </c>
      <c r="G9049" t="s">
        <v>62</v>
      </c>
    </row>
    <row r="9050" spans="1:10" hidden="1" x14ac:dyDescent="0.25">
      <c r="A9050" t="s">
        <v>8938</v>
      </c>
      <c r="B9050" t="s">
        <v>9110</v>
      </c>
      <c r="C9050" t="s">
        <v>8939</v>
      </c>
      <c r="D9050" t="s">
        <v>8936</v>
      </c>
      <c r="E9050" t="b">
        <f t="shared" si="141"/>
        <v>0</v>
      </c>
      <c r="F9050">
        <v>0.03</v>
      </c>
      <c r="G9050" t="s">
        <v>62</v>
      </c>
    </row>
    <row r="9051" spans="1:10" hidden="1" x14ac:dyDescent="0.25">
      <c r="A9051" t="s">
        <v>8938</v>
      </c>
      <c r="B9051" t="s">
        <v>9109</v>
      </c>
      <c r="C9051" t="s">
        <v>8937</v>
      </c>
      <c r="D9051" t="s">
        <v>8936</v>
      </c>
      <c r="E9051" t="b">
        <f t="shared" si="141"/>
        <v>0</v>
      </c>
      <c r="F9051">
        <v>0.01</v>
      </c>
      <c r="G9051" t="s">
        <v>62</v>
      </c>
    </row>
    <row r="9052" spans="1:10" hidden="1" x14ac:dyDescent="0.25">
      <c r="A9052" t="s">
        <v>8938</v>
      </c>
      <c r="B9052" t="s">
        <v>9108</v>
      </c>
      <c r="C9052" t="s">
        <v>8939</v>
      </c>
      <c r="D9052" t="s">
        <v>8936</v>
      </c>
      <c r="E9052" t="b">
        <f t="shared" si="141"/>
        <v>0</v>
      </c>
      <c r="F9052">
        <v>0.02</v>
      </c>
      <c r="G9052" t="s">
        <v>62</v>
      </c>
    </row>
    <row r="9053" spans="1:10" hidden="1" x14ac:dyDescent="0.25">
      <c r="A9053" t="s">
        <v>8938</v>
      </c>
      <c r="B9053" t="s">
        <v>9107</v>
      </c>
      <c r="C9053" t="s">
        <v>8937</v>
      </c>
      <c r="D9053" t="s">
        <v>8936</v>
      </c>
      <c r="E9053" t="b">
        <f t="shared" si="141"/>
        <v>0</v>
      </c>
      <c r="F9053">
        <v>0</v>
      </c>
      <c r="G9053" t="s">
        <v>62</v>
      </c>
    </row>
    <row r="9054" spans="1:10" hidden="1" x14ac:dyDescent="0.25">
      <c r="A9054" t="s">
        <v>8938</v>
      </c>
      <c r="B9054" t="s">
        <v>9106</v>
      </c>
      <c r="C9054" t="s">
        <v>8939</v>
      </c>
      <c r="D9054" t="s">
        <v>8936</v>
      </c>
      <c r="E9054" t="b">
        <f t="shared" si="141"/>
        <v>0</v>
      </c>
      <c r="F9054">
        <v>0.01</v>
      </c>
      <c r="G9054" t="s">
        <v>62</v>
      </c>
    </row>
    <row r="9055" spans="1:10" hidden="1" x14ac:dyDescent="0.25">
      <c r="A9055" t="s">
        <v>8938</v>
      </c>
      <c r="B9055" t="s">
        <v>9105</v>
      </c>
      <c r="C9055" t="s">
        <v>8937</v>
      </c>
      <c r="D9055" t="s">
        <v>8936</v>
      </c>
      <c r="E9055" t="b">
        <f t="shared" si="141"/>
        <v>0</v>
      </c>
      <c r="F9055">
        <v>0.01</v>
      </c>
      <c r="G9055" t="s">
        <v>62</v>
      </c>
    </row>
    <row r="9056" spans="1:10" hidden="1" x14ac:dyDescent="0.25">
      <c r="A9056" t="s">
        <v>8938</v>
      </c>
      <c r="B9056" t="s">
        <v>9104</v>
      </c>
      <c r="C9056" t="s">
        <v>8939</v>
      </c>
      <c r="D9056" t="s">
        <v>8936</v>
      </c>
      <c r="E9056" t="b">
        <f t="shared" si="141"/>
        <v>0</v>
      </c>
      <c r="F9056">
        <v>0.01</v>
      </c>
      <c r="G9056" t="s">
        <v>62</v>
      </c>
    </row>
    <row r="9057" spans="1:7" hidden="1" x14ac:dyDescent="0.25">
      <c r="A9057" t="s">
        <v>8938</v>
      </c>
      <c r="B9057" t="s">
        <v>9103</v>
      </c>
      <c r="C9057" t="s">
        <v>8937</v>
      </c>
      <c r="D9057" t="s">
        <v>8936</v>
      </c>
      <c r="E9057" t="b">
        <f t="shared" si="141"/>
        <v>0</v>
      </c>
      <c r="F9057">
        <v>0</v>
      </c>
      <c r="G9057" t="s">
        <v>62</v>
      </c>
    </row>
    <row r="9058" spans="1:7" hidden="1" x14ac:dyDescent="0.25">
      <c r="A9058" t="s">
        <v>8938</v>
      </c>
      <c r="B9058" t="s">
        <v>9102</v>
      </c>
      <c r="C9058" t="s">
        <v>8939</v>
      </c>
      <c r="D9058" t="s">
        <v>8936</v>
      </c>
      <c r="E9058" t="b">
        <f t="shared" si="141"/>
        <v>0</v>
      </c>
      <c r="F9058">
        <v>0</v>
      </c>
      <c r="G9058" t="s">
        <v>62</v>
      </c>
    </row>
    <row r="9059" spans="1:7" hidden="1" x14ac:dyDescent="0.25">
      <c r="A9059" t="s">
        <v>8938</v>
      </c>
      <c r="B9059" t="s">
        <v>9101</v>
      </c>
      <c r="C9059" t="s">
        <v>8937</v>
      </c>
      <c r="D9059" t="s">
        <v>8936</v>
      </c>
      <c r="E9059" t="b">
        <f t="shared" si="141"/>
        <v>0</v>
      </c>
      <c r="F9059">
        <v>0</v>
      </c>
      <c r="G9059" t="s">
        <v>62</v>
      </c>
    </row>
    <row r="9060" spans="1:7" hidden="1" x14ac:dyDescent="0.25">
      <c r="A9060" t="s">
        <v>8938</v>
      </c>
      <c r="B9060" t="s">
        <v>9100</v>
      </c>
      <c r="C9060" t="s">
        <v>8939</v>
      </c>
      <c r="D9060" t="s">
        <v>8936</v>
      </c>
      <c r="E9060" t="b">
        <f t="shared" si="141"/>
        <v>0</v>
      </c>
      <c r="F9060">
        <v>7.0000000000000007E-2</v>
      </c>
      <c r="G9060" t="s">
        <v>62</v>
      </c>
    </row>
    <row r="9061" spans="1:7" hidden="1" x14ac:dyDescent="0.25">
      <c r="A9061" t="s">
        <v>8938</v>
      </c>
      <c r="B9061" t="s">
        <v>9099</v>
      </c>
      <c r="C9061" t="s">
        <v>8937</v>
      </c>
      <c r="D9061" t="s">
        <v>8936</v>
      </c>
      <c r="E9061" t="b">
        <f t="shared" si="141"/>
        <v>0</v>
      </c>
      <c r="F9061">
        <v>0.06</v>
      </c>
      <c r="G9061" t="s">
        <v>62</v>
      </c>
    </row>
    <row r="9062" spans="1:7" hidden="1" x14ac:dyDescent="0.25">
      <c r="A9062" t="s">
        <v>8938</v>
      </c>
      <c r="B9062" t="s">
        <v>9098</v>
      </c>
      <c r="C9062" t="s">
        <v>8939</v>
      </c>
      <c r="D9062" t="s">
        <v>8936</v>
      </c>
      <c r="E9062" t="b">
        <f t="shared" si="141"/>
        <v>0</v>
      </c>
      <c r="F9062">
        <v>0</v>
      </c>
      <c r="G9062" t="s">
        <v>62</v>
      </c>
    </row>
    <row r="9063" spans="1:7" hidden="1" x14ac:dyDescent="0.25">
      <c r="A9063" t="s">
        <v>8938</v>
      </c>
      <c r="B9063" t="s">
        <v>9097</v>
      </c>
      <c r="C9063" t="s">
        <v>8937</v>
      </c>
      <c r="D9063" t="s">
        <v>8936</v>
      </c>
      <c r="E9063" t="b">
        <f t="shared" si="141"/>
        <v>0</v>
      </c>
      <c r="F9063">
        <v>0</v>
      </c>
      <c r="G9063" t="s">
        <v>62</v>
      </c>
    </row>
    <row r="9064" spans="1:7" hidden="1" x14ac:dyDescent="0.25">
      <c r="A9064" t="s">
        <v>8938</v>
      </c>
      <c r="B9064" t="s">
        <v>9096</v>
      </c>
      <c r="C9064" t="s">
        <v>8939</v>
      </c>
      <c r="D9064" t="s">
        <v>8936</v>
      </c>
      <c r="E9064" t="b">
        <f t="shared" si="141"/>
        <v>0</v>
      </c>
      <c r="F9064">
        <v>0.05</v>
      </c>
      <c r="G9064" t="s">
        <v>62</v>
      </c>
    </row>
    <row r="9065" spans="1:7" hidden="1" x14ac:dyDescent="0.25">
      <c r="A9065" t="s">
        <v>8938</v>
      </c>
      <c r="B9065" t="s">
        <v>9095</v>
      </c>
      <c r="C9065" t="s">
        <v>8937</v>
      </c>
      <c r="D9065" t="s">
        <v>8936</v>
      </c>
      <c r="E9065" t="b">
        <f t="shared" si="141"/>
        <v>0</v>
      </c>
      <c r="F9065">
        <v>0.04</v>
      </c>
      <c r="G9065" t="s">
        <v>62</v>
      </c>
    </row>
    <row r="9066" spans="1:7" hidden="1" x14ac:dyDescent="0.25">
      <c r="A9066" t="s">
        <v>8938</v>
      </c>
      <c r="B9066" t="s">
        <v>9094</v>
      </c>
      <c r="C9066" t="s">
        <v>8939</v>
      </c>
      <c r="D9066" t="s">
        <v>8936</v>
      </c>
      <c r="E9066" t="b">
        <f t="shared" si="141"/>
        <v>0</v>
      </c>
      <c r="F9066">
        <v>0</v>
      </c>
      <c r="G9066" t="s">
        <v>62</v>
      </c>
    </row>
    <row r="9067" spans="1:7" hidden="1" x14ac:dyDescent="0.25">
      <c r="A9067" t="s">
        <v>8938</v>
      </c>
      <c r="B9067" t="s">
        <v>9093</v>
      </c>
      <c r="C9067" t="s">
        <v>8937</v>
      </c>
      <c r="D9067" t="s">
        <v>8936</v>
      </c>
      <c r="E9067" t="b">
        <f t="shared" si="141"/>
        <v>0</v>
      </c>
      <c r="F9067">
        <v>0.01</v>
      </c>
      <c r="G9067" t="s">
        <v>62</v>
      </c>
    </row>
    <row r="9068" spans="1:7" hidden="1" x14ac:dyDescent="0.25">
      <c r="A9068" t="s">
        <v>8938</v>
      </c>
      <c r="B9068" t="s">
        <v>9092</v>
      </c>
      <c r="C9068" t="s">
        <v>8939</v>
      </c>
      <c r="D9068" t="s">
        <v>8936</v>
      </c>
      <c r="E9068" t="b">
        <f t="shared" si="141"/>
        <v>0</v>
      </c>
      <c r="F9068">
        <v>0.04</v>
      </c>
      <c r="G9068" t="s">
        <v>62</v>
      </c>
    </row>
    <row r="9069" spans="1:7" hidden="1" x14ac:dyDescent="0.25">
      <c r="A9069" t="s">
        <v>8938</v>
      </c>
      <c r="B9069" t="s">
        <v>9091</v>
      </c>
      <c r="C9069" t="s">
        <v>8937</v>
      </c>
      <c r="D9069" t="s">
        <v>8936</v>
      </c>
      <c r="E9069" t="b">
        <f t="shared" si="141"/>
        <v>0</v>
      </c>
      <c r="F9069">
        <v>0.04</v>
      </c>
      <c r="G9069" t="s">
        <v>62</v>
      </c>
    </row>
    <row r="9070" spans="1:7" hidden="1" x14ac:dyDescent="0.25">
      <c r="A9070" t="s">
        <v>8938</v>
      </c>
      <c r="B9070" t="s">
        <v>9090</v>
      </c>
      <c r="C9070" t="s">
        <v>8939</v>
      </c>
      <c r="D9070" t="s">
        <v>8936</v>
      </c>
      <c r="E9070" t="b">
        <f t="shared" si="141"/>
        <v>0</v>
      </c>
      <c r="F9070">
        <v>0.01</v>
      </c>
      <c r="G9070" t="s">
        <v>62</v>
      </c>
    </row>
    <row r="9071" spans="1:7" hidden="1" x14ac:dyDescent="0.25">
      <c r="A9071" t="s">
        <v>8938</v>
      </c>
      <c r="B9071" t="s">
        <v>9089</v>
      </c>
      <c r="C9071" t="s">
        <v>8937</v>
      </c>
      <c r="D9071" t="s">
        <v>8936</v>
      </c>
      <c r="E9071" t="b">
        <f t="shared" si="141"/>
        <v>0</v>
      </c>
      <c r="F9071">
        <v>0</v>
      </c>
      <c r="G9071" t="s">
        <v>62</v>
      </c>
    </row>
    <row r="9072" spans="1:7" hidden="1" x14ac:dyDescent="0.25">
      <c r="A9072" t="s">
        <v>8938</v>
      </c>
      <c r="B9072" t="s">
        <v>9088</v>
      </c>
      <c r="C9072" t="s">
        <v>8939</v>
      </c>
      <c r="D9072" t="s">
        <v>8936</v>
      </c>
      <c r="E9072" t="b">
        <f t="shared" si="141"/>
        <v>0</v>
      </c>
      <c r="F9072">
        <v>0.04</v>
      </c>
      <c r="G9072" t="s">
        <v>62</v>
      </c>
    </row>
    <row r="9073" spans="1:10" hidden="1" x14ac:dyDescent="0.25">
      <c r="A9073" t="s">
        <v>8938</v>
      </c>
      <c r="B9073" t="s">
        <v>9087</v>
      </c>
      <c r="C9073" t="s">
        <v>8937</v>
      </c>
      <c r="D9073" t="s">
        <v>8936</v>
      </c>
      <c r="E9073" t="b">
        <f t="shared" si="141"/>
        <v>0</v>
      </c>
      <c r="F9073">
        <v>0.03</v>
      </c>
      <c r="G9073" t="s">
        <v>62</v>
      </c>
    </row>
    <row r="9074" spans="1:10" hidden="1" x14ac:dyDescent="0.25">
      <c r="A9074" t="s">
        <v>8938</v>
      </c>
      <c r="B9074" t="s">
        <v>9086</v>
      </c>
      <c r="C9074" t="s">
        <v>8939</v>
      </c>
      <c r="D9074" t="s">
        <v>8936</v>
      </c>
      <c r="E9074" t="b">
        <f t="shared" si="141"/>
        <v>0</v>
      </c>
      <c r="F9074">
        <v>0.01</v>
      </c>
      <c r="G9074" t="s">
        <v>62</v>
      </c>
    </row>
    <row r="9075" spans="1:10" hidden="1" x14ac:dyDescent="0.25">
      <c r="A9075" t="s">
        <v>8938</v>
      </c>
      <c r="B9075" t="s">
        <v>9085</v>
      </c>
      <c r="C9075" t="s">
        <v>8937</v>
      </c>
      <c r="D9075" t="s">
        <v>8936</v>
      </c>
      <c r="E9075" t="b">
        <f t="shared" si="141"/>
        <v>0</v>
      </c>
      <c r="F9075">
        <v>0.01</v>
      </c>
      <c r="G9075" t="s">
        <v>62</v>
      </c>
    </row>
    <row r="9076" spans="1:10" hidden="1" x14ac:dyDescent="0.25">
      <c r="A9076" t="s">
        <v>8938</v>
      </c>
      <c r="B9076" t="s">
        <v>9084</v>
      </c>
      <c r="C9076" t="s">
        <v>8939</v>
      </c>
      <c r="D9076" t="s">
        <v>8936</v>
      </c>
      <c r="E9076" t="b">
        <f t="shared" si="141"/>
        <v>0</v>
      </c>
      <c r="F9076">
        <v>7.0000000000000007E-2</v>
      </c>
      <c r="G9076" t="s">
        <v>62</v>
      </c>
    </row>
    <row r="9077" spans="1:10" hidden="1" x14ac:dyDescent="0.25">
      <c r="A9077" t="s">
        <v>8938</v>
      </c>
      <c r="B9077" t="s">
        <v>9083</v>
      </c>
      <c r="C9077" t="s">
        <v>8937</v>
      </c>
      <c r="D9077" t="s">
        <v>8936</v>
      </c>
      <c r="E9077" t="b">
        <f t="shared" si="141"/>
        <v>0</v>
      </c>
      <c r="F9077">
        <v>0.06</v>
      </c>
      <c r="G9077" t="s">
        <v>62</v>
      </c>
    </row>
    <row r="9078" spans="1:10" hidden="1" x14ac:dyDescent="0.25">
      <c r="A9078" t="s">
        <v>8938</v>
      </c>
      <c r="B9078" t="s">
        <v>9082</v>
      </c>
      <c r="C9078" t="s">
        <v>8939</v>
      </c>
      <c r="D9078" t="s">
        <v>8936</v>
      </c>
      <c r="E9078" t="b">
        <f t="shared" si="141"/>
        <v>0</v>
      </c>
      <c r="F9078">
        <v>0.02</v>
      </c>
      <c r="G9078" t="s">
        <v>62</v>
      </c>
    </row>
    <row r="9079" spans="1:10" hidden="1" x14ac:dyDescent="0.25">
      <c r="A9079" t="s">
        <v>8938</v>
      </c>
      <c r="B9079" t="s">
        <v>9081</v>
      </c>
      <c r="C9079" t="s">
        <v>8937</v>
      </c>
      <c r="D9079" t="s">
        <v>8936</v>
      </c>
      <c r="E9079" t="b">
        <f t="shared" si="141"/>
        <v>0</v>
      </c>
      <c r="F9079">
        <v>0.01</v>
      </c>
      <c r="G9079" t="s">
        <v>62</v>
      </c>
    </row>
    <row r="9080" spans="1:10" hidden="1" x14ac:dyDescent="0.25">
      <c r="A9080" t="s">
        <v>8938</v>
      </c>
      <c r="B9080" t="s">
        <v>9080</v>
      </c>
      <c r="C9080" t="s">
        <v>8939</v>
      </c>
      <c r="D9080" t="s">
        <v>8936</v>
      </c>
      <c r="E9080" t="b">
        <f t="shared" si="141"/>
        <v>0</v>
      </c>
      <c r="F9080">
        <v>0.01</v>
      </c>
      <c r="G9080" t="s">
        <v>62</v>
      </c>
    </row>
    <row r="9081" spans="1:10" hidden="1" x14ac:dyDescent="0.25">
      <c r="A9081" t="s">
        <v>8938</v>
      </c>
      <c r="B9081" t="s">
        <v>9079</v>
      </c>
      <c r="C9081" t="s">
        <v>8937</v>
      </c>
      <c r="D9081" t="s">
        <v>8936</v>
      </c>
      <c r="E9081" t="b">
        <f t="shared" si="141"/>
        <v>0</v>
      </c>
      <c r="F9081">
        <v>0.01</v>
      </c>
      <c r="G9081" t="s">
        <v>62</v>
      </c>
    </row>
    <row r="9082" spans="1:10" hidden="1" x14ac:dyDescent="0.25">
      <c r="A9082" t="s">
        <v>8938</v>
      </c>
      <c r="B9082" t="s">
        <v>9078</v>
      </c>
      <c r="C9082" t="s">
        <v>8939</v>
      </c>
      <c r="D9082" t="s">
        <v>8936</v>
      </c>
      <c r="E9082" t="b">
        <f t="shared" si="141"/>
        <v>0</v>
      </c>
      <c r="F9082">
        <v>0.04</v>
      </c>
      <c r="G9082" t="s">
        <v>62</v>
      </c>
    </row>
    <row r="9083" spans="1:10" hidden="1" x14ac:dyDescent="0.25">
      <c r="A9083" t="s">
        <v>8938</v>
      </c>
      <c r="B9083" t="s">
        <v>9077</v>
      </c>
      <c r="C9083" t="s">
        <v>8937</v>
      </c>
      <c r="D9083" t="s">
        <v>8936</v>
      </c>
      <c r="E9083" t="b">
        <f t="shared" si="141"/>
        <v>0</v>
      </c>
      <c r="F9083">
        <v>0.04</v>
      </c>
      <c r="G9083" t="s">
        <v>62</v>
      </c>
    </row>
    <row r="9084" spans="1:10" hidden="1" x14ac:dyDescent="0.25">
      <c r="A9084" t="s">
        <v>8938</v>
      </c>
      <c r="B9084" t="s">
        <v>9076</v>
      </c>
      <c r="C9084" t="s">
        <v>8939</v>
      </c>
      <c r="D9084" t="s">
        <v>8936</v>
      </c>
      <c r="E9084" t="b">
        <f t="shared" si="141"/>
        <v>0</v>
      </c>
      <c r="F9084">
        <v>0.01</v>
      </c>
      <c r="G9084" t="s">
        <v>62</v>
      </c>
    </row>
    <row r="9085" spans="1:10" hidden="1" x14ac:dyDescent="0.25">
      <c r="A9085" t="s">
        <v>8938</v>
      </c>
      <c r="B9085" t="s">
        <v>9075</v>
      </c>
      <c r="C9085" t="s">
        <v>8937</v>
      </c>
      <c r="D9085" t="s">
        <v>8936</v>
      </c>
      <c r="E9085" t="b">
        <f t="shared" si="141"/>
        <v>0</v>
      </c>
      <c r="F9085">
        <v>0</v>
      </c>
      <c r="G9085" t="s">
        <v>62</v>
      </c>
    </row>
    <row r="9086" spans="1:10" hidden="1" x14ac:dyDescent="0.25">
      <c r="A9086" t="s">
        <v>8938</v>
      </c>
      <c r="B9086" t="s">
        <v>9074</v>
      </c>
      <c r="C9086" t="s">
        <v>8984</v>
      </c>
      <c r="D9086" t="s">
        <v>8983</v>
      </c>
      <c r="E9086" t="b">
        <f t="shared" si="141"/>
        <v>1</v>
      </c>
      <c r="F9086" t="s">
        <v>8982</v>
      </c>
      <c r="G9086" t="s">
        <v>8981</v>
      </c>
      <c r="H9086" t="s">
        <v>8980</v>
      </c>
      <c r="I9086" t="s">
        <v>8979</v>
      </c>
      <c r="J9086" t="s">
        <v>8978</v>
      </c>
    </row>
    <row r="9087" spans="1:10" x14ac:dyDescent="0.25">
      <c r="A9087" t="s">
        <v>8938</v>
      </c>
      <c r="B9087" t="s">
        <v>9073</v>
      </c>
      <c r="C9087" t="s">
        <v>8939</v>
      </c>
      <c r="D9087" t="s">
        <v>8936</v>
      </c>
      <c r="E9087" t="b">
        <f t="shared" si="141"/>
        <v>1</v>
      </c>
      <c r="F9087">
        <v>0.56999999999999995</v>
      </c>
      <c r="G9087" t="s">
        <v>62</v>
      </c>
    </row>
    <row r="9088" spans="1:10" hidden="1" x14ac:dyDescent="0.25">
      <c r="A9088" t="s">
        <v>8938</v>
      </c>
      <c r="B9088" t="s">
        <v>9072</v>
      </c>
      <c r="C9088" t="s">
        <v>8937</v>
      </c>
      <c r="D9088" t="s">
        <v>8936</v>
      </c>
      <c r="E9088" t="b">
        <f t="shared" si="141"/>
        <v>1</v>
      </c>
      <c r="F9088">
        <v>0.51</v>
      </c>
      <c r="G9088" t="s">
        <v>62</v>
      </c>
    </row>
    <row r="9089" spans="1:7" hidden="1" x14ac:dyDescent="0.25">
      <c r="A9089" t="s">
        <v>8938</v>
      </c>
      <c r="B9089" t="s">
        <v>9071</v>
      </c>
      <c r="C9089" t="s">
        <v>8939</v>
      </c>
      <c r="D9089" t="s">
        <v>8936</v>
      </c>
      <c r="E9089" t="b">
        <f t="shared" si="141"/>
        <v>0</v>
      </c>
      <c r="F9089">
        <v>0.01</v>
      </c>
      <c r="G9089" t="s">
        <v>62</v>
      </c>
    </row>
    <row r="9090" spans="1:7" hidden="1" x14ac:dyDescent="0.25">
      <c r="A9090" t="s">
        <v>8938</v>
      </c>
      <c r="B9090" t="s">
        <v>9070</v>
      </c>
      <c r="C9090" t="s">
        <v>8937</v>
      </c>
      <c r="D9090" t="s">
        <v>8936</v>
      </c>
      <c r="E9090" t="b">
        <f t="shared" si="141"/>
        <v>0</v>
      </c>
      <c r="F9090">
        <v>0.01</v>
      </c>
      <c r="G9090" t="s">
        <v>62</v>
      </c>
    </row>
    <row r="9091" spans="1:7" hidden="1" x14ac:dyDescent="0.25">
      <c r="A9091" t="s">
        <v>8938</v>
      </c>
      <c r="B9091" t="s">
        <v>9069</v>
      </c>
      <c r="C9091" t="s">
        <v>8939</v>
      </c>
      <c r="D9091" t="s">
        <v>8936</v>
      </c>
      <c r="E9091" t="b">
        <f t="shared" ref="E9091:E9154" si="142">IF(OR(C9091="NOTE:",C9090="NOTE:",C9089="NOTE:"),TRUE,FALSE)</f>
        <v>0</v>
      </c>
      <c r="F9091">
        <v>0.01</v>
      </c>
      <c r="G9091" t="s">
        <v>62</v>
      </c>
    </row>
    <row r="9092" spans="1:7" hidden="1" x14ac:dyDescent="0.25">
      <c r="A9092" t="s">
        <v>8938</v>
      </c>
      <c r="B9092" t="s">
        <v>9068</v>
      </c>
      <c r="C9092" t="s">
        <v>8937</v>
      </c>
      <c r="D9092" t="s">
        <v>8936</v>
      </c>
      <c r="E9092" t="b">
        <f t="shared" si="142"/>
        <v>0</v>
      </c>
      <c r="F9092">
        <v>0</v>
      </c>
      <c r="G9092" t="s">
        <v>62</v>
      </c>
    </row>
    <row r="9093" spans="1:7" hidden="1" x14ac:dyDescent="0.25">
      <c r="A9093" t="s">
        <v>8938</v>
      </c>
      <c r="B9093" t="s">
        <v>9067</v>
      </c>
      <c r="C9093" t="s">
        <v>8939</v>
      </c>
      <c r="D9093" t="s">
        <v>8936</v>
      </c>
      <c r="E9093" t="b">
        <f t="shared" si="142"/>
        <v>0</v>
      </c>
      <c r="F9093">
        <v>0.02</v>
      </c>
      <c r="G9093" t="s">
        <v>62</v>
      </c>
    </row>
    <row r="9094" spans="1:7" hidden="1" x14ac:dyDescent="0.25">
      <c r="A9094" t="s">
        <v>8938</v>
      </c>
      <c r="B9094" t="s">
        <v>9066</v>
      </c>
      <c r="C9094" t="s">
        <v>8937</v>
      </c>
      <c r="D9094" t="s">
        <v>8936</v>
      </c>
      <c r="E9094" t="b">
        <f t="shared" si="142"/>
        <v>0</v>
      </c>
      <c r="F9094">
        <v>0</v>
      </c>
      <c r="G9094" t="s">
        <v>62</v>
      </c>
    </row>
    <row r="9095" spans="1:7" hidden="1" x14ac:dyDescent="0.25">
      <c r="A9095" t="s">
        <v>8938</v>
      </c>
      <c r="B9095" t="s">
        <v>9065</v>
      </c>
      <c r="C9095" t="s">
        <v>8939</v>
      </c>
      <c r="D9095" t="s">
        <v>8936</v>
      </c>
      <c r="E9095" t="b">
        <f t="shared" si="142"/>
        <v>0</v>
      </c>
      <c r="F9095">
        <v>0</v>
      </c>
      <c r="G9095" t="s">
        <v>62</v>
      </c>
    </row>
    <row r="9096" spans="1:7" hidden="1" x14ac:dyDescent="0.25">
      <c r="A9096" t="s">
        <v>8938</v>
      </c>
      <c r="B9096" t="s">
        <v>9064</v>
      </c>
      <c r="C9096" t="s">
        <v>8937</v>
      </c>
      <c r="D9096" t="s">
        <v>8936</v>
      </c>
      <c r="E9096" t="b">
        <f t="shared" si="142"/>
        <v>0</v>
      </c>
      <c r="F9096">
        <v>0</v>
      </c>
      <c r="G9096" t="s">
        <v>62</v>
      </c>
    </row>
    <row r="9097" spans="1:7" hidden="1" x14ac:dyDescent="0.25">
      <c r="A9097" t="s">
        <v>8938</v>
      </c>
      <c r="B9097" t="s">
        <v>9063</v>
      </c>
      <c r="C9097" t="s">
        <v>8939</v>
      </c>
      <c r="D9097" t="s">
        <v>8936</v>
      </c>
      <c r="E9097" t="b">
        <f t="shared" si="142"/>
        <v>0</v>
      </c>
      <c r="F9097">
        <v>0</v>
      </c>
      <c r="G9097" t="s">
        <v>62</v>
      </c>
    </row>
    <row r="9098" spans="1:7" hidden="1" x14ac:dyDescent="0.25">
      <c r="A9098" t="s">
        <v>8938</v>
      </c>
      <c r="B9098" t="s">
        <v>9062</v>
      </c>
      <c r="C9098" t="s">
        <v>8937</v>
      </c>
      <c r="D9098" t="s">
        <v>8936</v>
      </c>
      <c r="E9098" t="b">
        <f t="shared" si="142"/>
        <v>0</v>
      </c>
      <c r="F9098">
        <v>0</v>
      </c>
      <c r="G9098" t="s">
        <v>62</v>
      </c>
    </row>
    <row r="9099" spans="1:7" hidden="1" x14ac:dyDescent="0.25">
      <c r="A9099" t="s">
        <v>8938</v>
      </c>
      <c r="B9099" t="s">
        <v>9061</v>
      </c>
      <c r="C9099" t="s">
        <v>8939</v>
      </c>
      <c r="D9099" t="s">
        <v>8936</v>
      </c>
      <c r="E9099" t="b">
        <f t="shared" si="142"/>
        <v>0</v>
      </c>
      <c r="F9099">
        <v>7.0000000000000007E-2</v>
      </c>
      <c r="G9099" t="s">
        <v>62</v>
      </c>
    </row>
    <row r="9100" spans="1:7" hidden="1" x14ac:dyDescent="0.25">
      <c r="A9100" t="s">
        <v>8938</v>
      </c>
      <c r="B9100" t="s">
        <v>9060</v>
      </c>
      <c r="C9100" t="s">
        <v>8937</v>
      </c>
      <c r="D9100" t="s">
        <v>8936</v>
      </c>
      <c r="E9100" t="b">
        <f t="shared" si="142"/>
        <v>0</v>
      </c>
      <c r="F9100">
        <v>7.0000000000000007E-2</v>
      </c>
      <c r="G9100" t="s">
        <v>62</v>
      </c>
    </row>
    <row r="9101" spans="1:7" hidden="1" x14ac:dyDescent="0.25">
      <c r="A9101" t="s">
        <v>8938</v>
      </c>
      <c r="B9101" t="s">
        <v>9059</v>
      </c>
      <c r="C9101" t="s">
        <v>8939</v>
      </c>
      <c r="D9101" t="s">
        <v>8936</v>
      </c>
      <c r="E9101" t="b">
        <f t="shared" si="142"/>
        <v>0</v>
      </c>
      <c r="F9101">
        <v>0</v>
      </c>
      <c r="G9101" t="s">
        <v>62</v>
      </c>
    </row>
    <row r="9102" spans="1:7" hidden="1" x14ac:dyDescent="0.25">
      <c r="A9102" t="s">
        <v>8938</v>
      </c>
      <c r="B9102" t="s">
        <v>9058</v>
      </c>
      <c r="C9102" t="s">
        <v>8937</v>
      </c>
      <c r="D9102" t="s">
        <v>8936</v>
      </c>
      <c r="E9102" t="b">
        <f t="shared" si="142"/>
        <v>0</v>
      </c>
      <c r="F9102">
        <v>0.01</v>
      </c>
      <c r="G9102" t="s">
        <v>62</v>
      </c>
    </row>
    <row r="9103" spans="1:7" hidden="1" x14ac:dyDescent="0.25">
      <c r="A9103" t="s">
        <v>8938</v>
      </c>
      <c r="B9103" t="s">
        <v>9057</v>
      </c>
      <c r="C9103" t="s">
        <v>8939</v>
      </c>
      <c r="D9103" t="s">
        <v>8936</v>
      </c>
      <c r="E9103" t="b">
        <f t="shared" si="142"/>
        <v>0</v>
      </c>
      <c r="F9103">
        <v>0.05</v>
      </c>
      <c r="G9103" t="s">
        <v>62</v>
      </c>
    </row>
    <row r="9104" spans="1:7" hidden="1" x14ac:dyDescent="0.25">
      <c r="A9104" t="s">
        <v>8938</v>
      </c>
      <c r="B9104" t="s">
        <v>9056</v>
      </c>
      <c r="C9104" t="s">
        <v>8937</v>
      </c>
      <c r="D9104" t="s">
        <v>8936</v>
      </c>
      <c r="E9104" t="b">
        <f t="shared" si="142"/>
        <v>0</v>
      </c>
      <c r="F9104">
        <v>0.04</v>
      </c>
      <c r="G9104" t="s">
        <v>62</v>
      </c>
    </row>
    <row r="9105" spans="1:7" hidden="1" x14ac:dyDescent="0.25">
      <c r="A9105" t="s">
        <v>8938</v>
      </c>
      <c r="B9105" t="s">
        <v>9055</v>
      </c>
      <c r="C9105" t="s">
        <v>8939</v>
      </c>
      <c r="D9105" t="s">
        <v>8936</v>
      </c>
      <c r="E9105" t="b">
        <f t="shared" si="142"/>
        <v>0</v>
      </c>
      <c r="F9105">
        <v>0</v>
      </c>
      <c r="G9105" t="s">
        <v>62</v>
      </c>
    </row>
    <row r="9106" spans="1:7" hidden="1" x14ac:dyDescent="0.25">
      <c r="A9106" t="s">
        <v>8938</v>
      </c>
      <c r="B9106" t="s">
        <v>9054</v>
      </c>
      <c r="C9106" t="s">
        <v>8937</v>
      </c>
      <c r="D9106" t="s">
        <v>8936</v>
      </c>
      <c r="E9106" t="b">
        <f t="shared" si="142"/>
        <v>0</v>
      </c>
      <c r="F9106">
        <v>0</v>
      </c>
      <c r="G9106" t="s">
        <v>62</v>
      </c>
    </row>
    <row r="9107" spans="1:7" hidden="1" x14ac:dyDescent="0.25">
      <c r="A9107" t="s">
        <v>8938</v>
      </c>
      <c r="B9107" t="s">
        <v>9053</v>
      </c>
      <c r="C9107" t="s">
        <v>8939</v>
      </c>
      <c r="D9107" t="s">
        <v>8936</v>
      </c>
      <c r="E9107" t="b">
        <f t="shared" si="142"/>
        <v>0</v>
      </c>
      <c r="F9107">
        <v>0.04</v>
      </c>
      <c r="G9107" t="s">
        <v>62</v>
      </c>
    </row>
    <row r="9108" spans="1:7" hidden="1" x14ac:dyDescent="0.25">
      <c r="A9108" t="s">
        <v>8938</v>
      </c>
      <c r="B9108" t="s">
        <v>9052</v>
      </c>
      <c r="C9108" t="s">
        <v>8937</v>
      </c>
      <c r="D9108" t="s">
        <v>8936</v>
      </c>
      <c r="E9108" t="b">
        <f t="shared" si="142"/>
        <v>0</v>
      </c>
      <c r="F9108">
        <v>0.03</v>
      </c>
      <c r="G9108" t="s">
        <v>62</v>
      </c>
    </row>
    <row r="9109" spans="1:7" hidden="1" x14ac:dyDescent="0.25">
      <c r="A9109" t="s">
        <v>8938</v>
      </c>
      <c r="B9109" t="s">
        <v>9051</v>
      </c>
      <c r="C9109" t="s">
        <v>8939</v>
      </c>
      <c r="D9109" t="s">
        <v>8936</v>
      </c>
      <c r="E9109" t="b">
        <f t="shared" si="142"/>
        <v>0</v>
      </c>
      <c r="F9109">
        <v>0.03</v>
      </c>
      <c r="G9109" t="s">
        <v>62</v>
      </c>
    </row>
    <row r="9110" spans="1:7" hidden="1" x14ac:dyDescent="0.25">
      <c r="A9110" t="s">
        <v>8938</v>
      </c>
      <c r="B9110" t="s">
        <v>9050</v>
      </c>
      <c r="C9110" t="s">
        <v>8937</v>
      </c>
      <c r="D9110" t="s">
        <v>8936</v>
      </c>
      <c r="E9110" t="b">
        <f t="shared" si="142"/>
        <v>0</v>
      </c>
      <c r="F9110">
        <v>0</v>
      </c>
      <c r="G9110" t="s">
        <v>62</v>
      </c>
    </row>
    <row r="9111" spans="1:7" hidden="1" x14ac:dyDescent="0.25">
      <c r="A9111" t="s">
        <v>8938</v>
      </c>
      <c r="B9111" t="s">
        <v>9049</v>
      </c>
      <c r="C9111" t="s">
        <v>8939</v>
      </c>
      <c r="D9111" t="s">
        <v>8936</v>
      </c>
      <c r="E9111" t="b">
        <f t="shared" si="142"/>
        <v>0</v>
      </c>
      <c r="F9111">
        <v>0.04</v>
      </c>
      <c r="G9111" t="s">
        <v>62</v>
      </c>
    </row>
    <row r="9112" spans="1:7" hidden="1" x14ac:dyDescent="0.25">
      <c r="A9112" t="s">
        <v>8938</v>
      </c>
      <c r="B9112" t="s">
        <v>9048</v>
      </c>
      <c r="C9112" t="s">
        <v>8937</v>
      </c>
      <c r="D9112" t="s">
        <v>8936</v>
      </c>
      <c r="E9112" t="b">
        <f t="shared" si="142"/>
        <v>0</v>
      </c>
      <c r="F9112">
        <v>0.03</v>
      </c>
      <c r="G9112" t="s">
        <v>62</v>
      </c>
    </row>
    <row r="9113" spans="1:7" hidden="1" x14ac:dyDescent="0.25">
      <c r="A9113" t="s">
        <v>8938</v>
      </c>
      <c r="B9113" t="s">
        <v>9047</v>
      </c>
      <c r="C9113" t="s">
        <v>8939</v>
      </c>
      <c r="D9113" t="s">
        <v>8936</v>
      </c>
      <c r="E9113" t="b">
        <f t="shared" si="142"/>
        <v>0</v>
      </c>
      <c r="F9113">
        <v>0</v>
      </c>
      <c r="G9113" t="s">
        <v>62</v>
      </c>
    </row>
    <row r="9114" spans="1:7" hidden="1" x14ac:dyDescent="0.25">
      <c r="A9114" t="s">
        <v>8938</v>
      </c>
      <c r="B9114" t="s">
        <v>9046</v>
      </c>
      <c r="C9114" t="s">
        <v>8937</v>
      </c>
      <c r="D9114" t="s">
        <v>8936</v>
      </c>
      <c r="E9114" t="b">
        <f t="shared" si="142"/>
        <v>0</v>
      </c>
      <c r="F9114">
        <v>0.01</v>
      </c>
      <c r="G9114" t="s">
        <v>62</v>
      </c>
    </row>
    <row r="9115" spans="1:7" hidden="1" x14ac:dyDescent="0.25">
      <c r="A9115" t="s">
        <v>8938</v>
      </c>
      <c r="B9115" t="s">
        <v>9045</v>
      </c>
      <c r="C9115" t="s">
        <v>8939</v>
      </c>
      <c r="D9115" t="s">
        <v>8936</v>
      </c>
      <c r="E9115" t="b">
        <f t="shared" si="142"/>
        <v>0</v>
      </c>
      <c r="F9115">
        <v>0</v>
      </c>
      <c r="G9115" t="s">
        <v>62</v>
      </c>
    </row>
    <row r="9116" spans="1:7" hidden="1" x14ac:dyDescent="0.25">
      <c r="A9116" t="s">
        <v>8938</v>
      </c>
      <c r="B9116" t="s">
        <v>9044</v>
      </c>
      <c r="C9116" t="s">
        <v>8937</v>
      </c>
      <c r="D9116" t="s">
        <v>8936</v>
      </c>
      <c r="E9116" t="b">
        <f t="shared" si="142"/>
        <v>0</v>
      </c>
      <c r="F9116">
        <v>0</v>
      </c>
      <c r="G9116" t="s">
        <v>62</v>
      </c>
    </row>
    <row r="9117" spans="1:7" hidden="1" x14ac:dyDescent="0.25">
      <c r="A9117" t="s">
        <v>8938</v>
      </c>
      <c r="B9117" t="s">
        <v>9043</v>
      </c>
      <c r="C9117" t="s">
        <v>8939</v>
      </c>
      <c r="D9117" t="s">
        <v>8936</v>
      </c>
      <c r="E9117" t="b">
        <f t="shared" si="142"/>
        <v>0</v>
      </c>
      <c r="F9117">
        <v>0.03</v>
      </c>
      <c r="G9117" t="s">
        <v>62</v>
      </c>
    </row>
    <row r="9118" spans="1:7" hidden="1" x14ac:dyDescent="0.25">
      <c r="A9118" t="s">
        <v>8938</v>
      </c>
      <c r="B9118" t="s">
        <v>9042</v>
      </c>
      <c r="C9118" t="s">
        <v>8937</v>
      </c>
      <c r="D9118" t="s">
        <v>8936</v>
      </c>
      <c r="E9118" t="b">
        <f t="shared" si="142"/>
        <v>0</v>
      </c>
      <c r="F9118">
        <v>0.03</v>
      </c>
      <c r="G9118" t="s">
        <v>62</v>
      </c>
    </row>
    <row r="9119" spans="1:7" hidden="1" x14ac:dyDescent="0.25">
      <c r="A9119" t="s">
        <v>8938</v>
      </c>
      <c r="B9119" t="s">
        <v>9041</v>
      </c>
      <c r="C9119" t="s">
        <v>8939</v>
      </c>
      <c r="D9119" t="s">
        <v>8936</v>
      </c>
      <c r="E9119" t="b">
        <f t="shared" si="142"/>
        <v>0</v>
      </c>
      <c r="F9119">
        <v>0.01</v>
      </c>
      <c r="G9119" t="s">
        <v>62</v>
      </c>
    </row>
    <row r="9120" spans="1:7" hidden="1" x14ac:dyDescent="0.25">
      <c r="A9120" t="s">
        <v>8938</v>
      </c>
      <c r="B9120" t="s">
        <v>9040</v>
      </c>
      <c r="C9120" t="s">
        <v>8937</v>
      </c>
      <c r="D9120" t="s">
        <v>8936</v>
      </c>
      <c r="E9120" t="b">
        <f t="shared" si="142"/>
        <v>0</v>
      </c>
      <c r="F9120">
        <v>0</v>
      </c>
      <c r="G9120" t="s">
        <v>62</v>
      </c>
    </row>
    <row r="9121" spans="1:7" hidden="1" x14ac:dyDescent="0.25">
      <c r="A9121" t="s">
        <v>8938</v>
      </c>
      <c r="B9121" t="s">
        <v>9039</v>
      </c>
      <c r="C9121" t="s">
        <v>8939</v>
      </c>
      <c r="D9121" t="s">
        <v>8936</v>
      </c>
      <c r="E9121" t="b">
        <f t="shared" si="142"/>
        <v>0</v>
      </c>
      <c r="F9121">
        <v>0.04</v>
      </c>
      <c r="G9121" t="s">
        <v>62</v>
      </c>
    </row>
    <row r="9122" spans="1:7" hidden="1" x14ac:dyDescent="0.25">
      <c r="A9122" t="s">
        <v>8938</v>
      </c>
      <c r="B9122" t="s">
        <v>9038</v>
      </c>
      <c r="C9122" t="s">
        <v>8937</v>
      </c>
      <c r="D9122" t="s">
        <v>8936</v>
      </c>
      <c r="E9122" t="b">
        <f t="shared" si="142"/>
        <v>0</v>
      </c>
      <c r="F9122">
        <v>0.04</v>
      </c>
      <c r="G9122" t="s">
        <v>62</v>
      </c>
    </row>
    <row r="9123" spans="1:7" hidden="1" x14ac:dyDescent="0.25">
      <c r="A9123" t="s">
        <v>8938</v>
      </c>
      <c r="B9123" t="s">
        <v>9037</v>
      </c>
      <c r="C9123" t="s">
        <v>8939</v>
      </c>
      <c r="D9123" t="s">
        <v>8936</v>
      </c>
      <c r="E9123" t="b">
        <f t="shared" si="142"/>
        <v>0</v>
      </c>
      <c r="F9123">
        <v>0</v>
      </c>
      <c r="G9123" t="s">
        <v>62</v>
      </c>
    </row>
    <row r="9124" spans="1:7" hidden="1" x14ac:dyDescent="0.25">
      <c r="A9124" t="s">
        <v>8938</v>
      </c>
      <c r="B9124" t="s">
        <v>9036</v>
      </c>
      <c r="C9124" t="s">
        <v>8937</v>
      </c>
      <c r="D9124" t="s">
        <v>8936</v>
      </c>
      <c r="E9124" t="b">
        <f t="shared" si="142"/>
        <v>0</v>
      </c>
      <c r="F9124">
        <v>0</v>
      </c>
      <c r="G9124" t="s">
        <v>62</v>
      </c>
    </row>
    <row r="9125" spans="1:7" hidden="1" x14ac:dyDescent="0.25">
      <c r="A9125" t="s">
        <v>8938</v>
      </c>
      <c r="B9125" t="s">
        <v>9035</v>
      </c>
      <c r="C9125" t="s">
        <v>8939</v>
      </c>
      <c r="D9125" t="s">
        <v>8936</v>
      </c>
      <c r="E9125" t="b">
        <f t="shared" si="142"/>
        <v>0</v>
      </c>
      <c r="F9125">
        <v>0</v>
      </c>
      <c r="G9125" t="s">
        <v>62</v>
      </c>
    </row>
    <row r="9126" spans="1:7" hidden="1" x14ac:dyDescent="0.25">
      <c r="A9126" t="s">
        <v>8938</v>
      </c>
      <c r="B9126" t="s">
        <v>9034</v>
      </c>
      <c r="C9126" t="s">
        <v>8937</v>
      </c>
      <c r="D9126" t="s">
        <v>8936</v>
      </c>
      <c r="E9126" t="b">
        <f t="shared" si="142"/>
        <v>0</v>
      </c>
      <c r="F9126">
        <v>0</v>
      </c>
      <c r="G9126" t="s">
        <v>62</v>
      </c>
    </row>
    <row r="9127" spans="1:7" hidden="1" x14ac:dyDescent="0.25">
      <c r="A9127" t="s">
        <v>8938</v>
      </c>
      <c r="B9127" t="s">
        <v>9033</v>
      </c>
      <c r="C9127" t="s">
        <v>8939</v>
      </c>
      <c r="D9127" t="s">
        <v>8936</v>
      </c>
      <c r="E9127" t="b">
        <f t="shared" si="142"/>
        <v>0</v>
      </c>
      <c r="F9127">
        <v>0.04</v>
      </c>
      <c r="G9127" t="s">
        <v>62</v>
      </c>
    </row>
    <row r="9128" spans="1:7" hidden="1" x14ac:dyDescent="0.25">
      <c r="A9128" t="s">
        <v>8938</v>
      </c>
      <c r="B9128" t="s">
        <v>9032</v>
      </c>
      <c r="C9128" t="s">
        <v>8937</v>
      </c>
      <c r="D9128" t="s">
        <v>8936</v>
      </c>
      <c r="E9128" t="b">
        <f t="shared" si="142"/>
        <v>0</v>
      </c>
      <c r="F9128">
        <v>0.03</v>
      </c>
      <c r="G9128" t="s">
        <v>62</v>
      </c>
    </row>
    <row r="9129" spans="1:7" hidden="1" x14ac:dyDescent="0.25">
      <c r="A9129" t="s">
        <v>8938</v>
      </c>
      <c r="B9129" t="s">
        <v>9031</v>
      </c>
      <c r="C9129" t="s">
        <v>8939</v>
      </c>
      <c r="D9129" t="s">
        <v>8936</v>
      </c>
      <c r="E9129" t="b">
        <f t="shared" si="142"/>
        <v>0</v>
      </c>
      <c r="F9129">
        <v>0.03</v>
      </c>
      <c r="G9129" t="s">
        <v>62</v>
      </c>
    </row>
    <row r="9130" spans="1:7" hidden="1" x14ac:dyDescent="0.25">
      <c r="A9130" t="s">
        <v>8938</v>
      </c>
      <c r="B9130" t="s">
        <v>9030</v>
      </c>
      <c r="C9130" t="s">
        <v>8937</v>
      </c>
      <c r="D9130" t="s">
        <v>8936</v>
      </c>
      <c r="E9130" t="b">
        <f t="shared" si="142"/>
        <v>0</v>
      </c>
      <c r="F9130">
        <v>0.01</v>
      </c>
      <c r="G9130" t="s">
        <v>62</v>
      </c>
    </row>
    <row r="9131" spans="1:7" hidden="1" x14ac:dyDescent="0.25">
      <c r="A9131" t="s">
        <v>8938</v>
      </c>
      <c r="B9131" t="s">
        <v>9029</v>
      </c>
      <c r="C9131" t="s">
        <v>8939</v>
      </c>
      <c r="D9131" t="s">
        <v>8936</v>
      </c>
      <c r="E9131" t="b">
        <f t="shared" si="142"/>
        <v>0</v>
      </c>
      <c r="F9131">
        <v>0.04</v>
      </c>
      <c r="G9131" t="s">
        <v>62</v>
      </c>
    </row>
    <row r="9132" spans="1:7" hidden="1" x14ac:dyDescent="0.25">
      <c r="A9132" t="s">
        <v>8938</v>
      </c>
      <c r="B9132" t="s">
        <v>9028</v>
      </c>
      <c r="C9132" t="s">
        <v>8937</v>
      </c>
      <c r="D9132" t="s">
        <v>8936</v>
      </c>
      <c r="E9132" t="b">
        <f t="shared" si="142"/>
        <v>0</v>
      </c>
      <c r="F9132">
        <v>0.03</v>
      </c>
      <c r="G9132" t="s">
        <v>62</v>
      </c>
    </row>
    <row r="9133" spans="1:7" hidden="1" x14ac:dyDescent="0.25">
      <c r="A9133" t="s">
        <v>8938</v>
      </c>
      <c r="B9133" t="s">
        <v>9027</v>
      </c>
      <c r="C9133" t="s">
        <v>8939</v>
      </c>
      <c r="D9133" t="s">
        <v>8936</v>
      </c>
      <c r="E9133" t="b">
        <f t="shared" si="142"/>
        <v>0</v>
      </c>
      <c r="F9133">
        <v>0</v>
      </c>
      <c r="G9133" t="s">
        <v>62</v>
      </c>
    </row>
    <row r="9134" spans="1:7" hidden="1" x14ac:dyDescent="0.25">
      <c r="A9134" t="s">
        <v>8938</v>
      </c>
      <c r="B9134" t="s">
        <v>9026</v>
      </c>
      <c r="C9134" t="s">
        <v>8937</v>
      </c>
      <c r="D9134" t="s">
        <v>8936</v>
      </c>
      <c r="E9134" t="b">
        <f t="shared" si="142"/>
        <v>0</v>
      </c>
      <c r="F9134">
        <v>0</v>
      </c>
      <c r="G9134" t="s">
        <v>62</v>
      </c>
    </row>
    <row r="9135" spans="1:7" hidden="1" x14ac:dyDescent="0.25">
      <c r="A9135" t="s">
        <v>8938</v>
      </c>
      <c r="B9135" t="s">
        <v>9025</v>
      </c>
      <c r="C9135" t="s">
        <v>8939</v>
      </c>
      <c r="D9135" t="s">
        <v>8936</v>
      </c>
      <c r="E9135" t="b">
        <f t="shared" si="142"/>
        <v>0</v>
      </c>
      <c r="F9135">
        <v>0</v>
      </c>
      <c r="G9135" t="s">
        <v>62</v>
      </c>
    </row>
    <row r="9136" spans="1:7" hidden="1" x14ac:dyDescent="0.25">
      <c r="A9136" t="s">
        <v>8938</v>
      </c>
      <c r="B9136" t="s">
        <v>9024</v>
      </c>
      <c r="C9136" t="s">
        <v>8937</v>
      </c>
      <c r="D9136" t="s">
        <v>8936</v>
      </c>
      <c r="E9136" t="b">
        <f t="shared" si="142"/>
        <v>0</v>
      </c>
      <c r="F9136">
        <v>0.01</v>
      </c>
      <c r="G9136" t="s">
        <v>62</v>
      </c>
    </row>
    <row r="9137" spans="1:7" hidden="1" x14ac:dyDescent="0.25">
      <c r="A9137" t="s">
        <v>8938</v>
      </c>
      <c r="B9137" t="s">
        <v>9023</v>
      </c>
      <c r="C9137" t="s">
        <v>8939</v>
      </c>
      <c r="D9137" t="s">
        <v>8936</v>
      </c>
      <c r="E9137" t="b">
        <f t="shared" si="142"/>
        <v>0</v>
      </c>
      <c r="F9137">
        <v>0.04</v>
      </c>
      <c r="G9137" t="s">
        <v>62</v>
      </c>
    </row>
    <row r="9138" spans="1:7" hidden="1" x14ac:dyDescent="0.25">
      <c r="A9138" t="s">
        <v>8938</v>
      </c>
      <c r="B9138" t="s">
        <v>9022</v>
      </c>
      <c r="C9138" t="s">
        <v>8937</v>
      </c>
      <c r="D9138" t="s">
        <v>8936</v>
      </c>
      <c r="E9138" t="b">
        <f t="shared" si="142"/>
        <v>0</v>
      </c>
      <c r="F9138">
        <v>0.04</v>
      </c>
      <c r="G9138" t="s">
        <v>62</v>
      </c>
    </row>
    <row r="9139" spans="1:7" hidden="1" x14ac:dyDescent="0.25">
      <c r="A9139" t="s">
        <v>8938</v>
      </c>
      <c r="B9139" t="s">
        <v>9021</v>
      </c>
      <c r="C9139" t="s">
        <v>8939</v>
      </c>
      <c r="D9139" t="s">
        <v>8936</v>
      </c>
      <c r="E9139" t="b">
        <f t="shared" si="142"/>
        <v>0</v>
      </c>
      <c r="F9139">
        <v>0.01</v>
      </c>
      <c r="G9139" t="s">
        <v>62</v>
      </c>
    </row>
    <row r="9140" spans="1:7" hidden="1" x14ac:dyDescent="0.25">
      <c r="A9140" t="s">
        <v>8938</v>
      </c>
      <c r="B9140" t="s">
        <v>9020</v>
      </c>
      <c r="C9140" t="s">
        <v>8937</v>
      </c>
      <c r="D9140" t="s">
        <v>8936</v>
      </c>
      <c r="E9140" t="b">
        <f t="shared" si="142"/>
        <v>0</v>
      </c>
      <c r="F9140">
        <v>0</v>
      </c>
      <c r="G9140" t="s">
        <v>62</v>
      </c>
    </row>
    <row r="9141" spans="1:7" hidden="1" x14ac:dyDescent="0.25">
      <c r="A9141" t="s">
        <v>8938</v>
      </c>
      <c r="B9141" t="s">
        <v>9019</v>
      </c>
      <c r="C9141" t="s">
        <v>8939</v>
      </c>
      <c r="D9141" t="s">
        <v>8936</v>
      </c>
      <c r="E9141" t="b">
        <f t="shared" si="142"/>
        <v>0</v>
      </c>
      <c r="F9141">
        <v>0.04</v>
      </c>
      <c r="G9141" t="s">
        <v>62</v>
      </c>
    </row>
    <row r="9142" spans="1:7" hidden="1" x14ac:dyDescent="0.25">
      <c r="A9142" t="s">
        <v>8938</v>
      </c>
      <c r="B9142" t="s">
        <v>9018</v>
      </c>
      <c r="C9142" t="s">
        <v>8937</v>
      </c>
      <c r="D9142" t="s">
        <v>8936</v>
      </c>
      <c r="E9142" t="b">
        <f t="shared" si="142"/>
        <v>0</v>
      </c>
      <c r="F9142">
        <v>0.04</v>
      </c>
      <c r="G9142" t="s">
        <v>62</v>
      </c>
    </row>
    <row r="9143" spans="1:7" hidden="1" x14ac:dyDescent="0.25">
      <c r="A9143" t="s">
        <v>8938</v>
      </c>
      <c r="B9143" t="s">
        <v>9017</v>
      </c>
      <c r="C9143" t="s">
        <v>8939</v>
      </c>
      <c r="D9143" t="s">
        <v>8936</v>
      </c>
      <c r="E9143" t="b">
        <f t="shared" si="142"/>
        <v>0</v>
      </c>
      <c r="F9143">
        <v>0</v>
      </c>
      <c r="G9143" t="s">
        <v>62</v>
      </c>
    </row>
    <row r="9144" spans="1:7" hidden="1" x14ac:dyDescent="0.25">
      <c r="A9144" t="s">
        <v>8938</v>
      </c>
      <c r="B9144" t="s">
        <v>9016</v>
      </c>
      <c r="C9144" t="s">
        <v>8937</v>
      </c>
      <c r="D9144" t="s">
        <v>8936</v>
      </c>
      <c r="E9144" t="b">
        <f t="shared" si="142"/>
        <v>0</v>
      </c>
      <c r="F9144">
        <v>0</v>
      </c>
      <c r="G9144" t="s">
        <v>62</v>
      </c>
    </row>
    <row r="9145" spans="1:7" hidden="1" x14ac:dyDescent="0.25">
      <c r="A9145" t="s">
        <v>8938</v>
      </c>
      <c r="B9145" t="s">
        <v>9015</v>
      </c>
      <c r="C9145" t="s">
        <v>8939</v>
      </c>
      <c r="D9145" t="s">
        <v>8936</v>
      </c>
      <c r="E9145" t="b">
        <f t="shared" si="142"/>
        <v>0</v>
      </c>
      <c r="F9145">
        <v>0</v>
      </c>
      <c r="G9145" t="s">
        <v>62</v>
      </c>
    </row>
    <row r="9146" spans="1:7" hidden="1" x14ac:dyDescent="0.25">
      <c r="A9146" t="s">
        <v>8938</v>
      </c>
      <c r="B9146" t="s">
        <v>9014</v>
      </c>
      <c r="C9146" t="s">
        <v>8937</v>
      </c>
      <c r="D9146" t="s">
        <v>8936</v>
      </c>
      <c r="E9146" t="b">
        <f t="shared" si="142"/>
        <v>0</v>
      </c>
      <c r="F9146">
        <v>0</v>
      </c>
      <c r="G9146" t="s">
        <v>62</v>
      </c>
    </row>
    <row r="9147" spans="1:7" hidden="1" x14ac:dyDescent="0.25">
      <c r="A9147" t="s">
        <v>8938</v>
      </c>
      <c r="B9147" t="s">
        <v>9013</v>
      </c>
      <c r="C9147" t="s">
        <v>8939</v>
      </c>
      <c r="D9147" t="s">
        <v>8936</v>
      </c>
      <c r="E9147" t="b">
        <f t="shared" si="142"/>
        <v>0</v>
      </c>
      <c r="F9147">
        <v>0.04</v>
      </c>
      <c r="G9147" t="s">
        <v>62</v>
      </c>
    </row>
    <row r="9148" spans="1:7" hidden="1" x14ac:dyDescent="0.25">
      <c r="A9148" t="s">
        <v>8938</v>
      </c>
      <c r="B9148" t="s">
        <v>9012</v>
      </c>
      <c r="C9148" t="s">
        <v>8937</v>
      </c>
      <c r="D9148" t="s">
        <v>8936</v>
      </c>
      <c r="E9148" t="b">
        <f t="shared" si="142"/>
        <v>0</v>
      </c>
      <c r="F9148">
        <v>0.04</v>
      </c>
      <c r="G9148" t="s">
        <v>62</v>
      </c>
    </row>
    <row r="9149" spans="1:7" hidden="1" x14ac:dyDescent="0.25">
      <c r="A9149" t="s">
        <v>8938</v>
      </c>
      <c r="B9149" t="s">
        <v>9011</v>
      </c>
      <c r="C9149" t="s">
        <v>8939</v>
      </c>
      <c r="D9149" t="s">
        <v>8936</v>
      </c>
      <c r="E9149" t="b">
        <f t="shared" si="142"/>
        <v>0</v>
      </c>
      <c r="F9149">
        <v>0.01</v>
      </c>
      <c r="G9149" t="s">
        <v>62</v>
      </c>
    </row>
    <row r="9150" spans="1:7" hidden="1" x14ac:dyDescent="0.25">
      <c r="A9150" t="s">
        <v>8938</v>
      </c>
      <c r="B9150" t="s">
        <v>9010</v>
      </c>
      <c r="C9150" t="s">
        <v>8937</v>
      </c>
      <c r="D9150" t="s">
        <v>8936</v>
      </c>
      <c r="E9150" t="b">
        <f t="shared" si="142"/>
        <v>0</v>
      </c>
      <c r="F9150">
        <v>0.01</v>
      </c>
      <c r="G9150" t="s">
        <v>62</v>
      </c>
    </row>
    <row r="9151" spans="1:7" hidden="1" x14ac:dyDescent="0.25">
      <c r="A9151" t="s">
        <v>8938</v>
      </c>
      <c r="B9151" t="s">
        <v>9009</v>
      </c>
      <c r="C9151" t="s">
        <v>8939</v>
      </c>
      <c r="D9151" t="s">
        <v>8936</v>
      </c>
      <c r="E9151" t="b">
        <f t="shared" si="142"/>
        <v>0</v>
      </c>
      <c r="F9151">
        <v>0.04</v>
      </c>
      <c r="G9151" t="s">
        <v>62</v>
      </c>
    </row>
    <row r="9152" spans="1:7" hidden="1" x14ac:dyDescent="0.25">
      <c r="A9152" t="s">
        <v>8938</v>
      </c>
      <c r="B9152" t="s">
        <v>9008</v>
      </c>
      <c r="C9152" t="s">
        <v>8937</v>
      </c>
      <c r="D9152" t="s">
        <v>8936</v>
      </c>
      <c r="E9152" t="b">
        <f t="shared" si="142"/>
        <v>0</v>
      </c>
      <c r="F9152">
        <v>0.03</v>
      </c>
      <c r="G9152" t="s">
        <v>62</v>
      </c>
    </row>
    <row r="9153" spans="1:7" hidden="1" x14ac:dyDescent="0.25">
      <c r="A9153" t="s">
        <v>8938</v>
      </c>
      <c r="B9153" t="s">
        <v>9007</v>
      </c>
      <c r="C9153" t="s">
        <v>8939</v>
      </c>
      <c r="D9153" t="s">
        <v>8936</v>
      </c>
      <c r="E9153" t="b">
        <f t="shared" si="142"/>
        <v>0</v>
      </c>
      <c r="F9153">
        <v>0</v>
      </c>
      <c r="G9153" t="s">
        <v>62</v>
      </c>
    </row>
    <row r="9154" spans="1:7" hidden="1" x14ac:dyDescent="0.25">
      <c r="A9154" t="s">
        <v>8938</v>
      </c>
      <c r="B9154" t="s">
        <v>9006</v>
      </c>
      <c r="C9154" t="s">
        <v>8937</v>
      </c>
      <c r="D9154" t="s">
        <v>8936</v>
      </c>
      <c r="E9154" t="b">
        <f t="shared" si="142"/>
        <v>0</v>
      </c>
      <c r="F9154">
        <v>0.01</v>
      </c>
      <c r="G9154" t="s">
        <v>62</v>
      </c>
    </row>
    <row r="9155" spans="1:7" hidden="1" x14ac:dyDescent="0.25">
      <c r="A9155" t="s">
        <v>8938</v>
      </c>
      <c r="B9155" t="s">
        <v>9005</v>
      </c>
      <c r="C9155" t="s">
        <v>8939</v>
      </c>
      <c r="D9155" t="s">
        <v>8936</v>
      </c>
      <c r="E9155" t="b">
        <f t="shared" ref="E9155:E9218" si="143">IF(OR(C9155="NOTE:",C9154="NOTE:",C9153="NOTE:"),TRUE,FALSE)</f>
        <v>0</v>
      </c>
      <c r="F9155">
        <v>0</v>
      </c>
      <c r="G9155" t="s">
        <v>62</v>
      </c>
    </row>
    <row r="9156" spans="1:7" hidden="1" x14ac:dyDescent="0.25">
      <c r="A9156" t="s">
        <v>8938</v>
      </c>
      <c r="B9156" t="s">
        <v>9004</v>
      </c>
      <c r="C9156" t="s">
        <v>8937</v>
      </c>
      <c r="D9156" t="s">
        <v>8936</v>
      </c>
      <c r="E9156" t="b">
        <f t="shared" si="143"/>
        <v>0</v>
      </c>
      <c r="F9156">
        <v>0</v>
      </c>
      <c r="G9156" t="s">
        <v>62</v>
      </c>
    </row>
    <row r="9157" spans="1:7" hidden="1" x14ac:dyDescent="0.25">
      <c r="A9157" t="s">
        <v>8938</v>
      </c>
      <c r="B9157" t="s">
        <v>9003</v>
      </c>
      <c r="C9157" t="s">
        <v>8939</v>
      </c>
      <c r="D9157" t="s">
        <v>8936</v>
      </c>
      <c r="E9157" t="b">
        <f t="shared" si="143"/>
        <v>0</v>
      </c>
      <c r="F9157">
        <v>0.04</v>
      </c>
      <c r="G9157" t="s">
        <v>62</v>
      </c>
    </row>
    <row r="9158" spans="1:7" hidden="1" x14ac:dyDescent="0.25">
      <c r="A9158" t="s">
        <v>8938</v>
      </c>
      <c r="B9158" t="s">
        <v>9002</v>
      </c>
      <c r="C9158" t="s">
        <v>8937</v>
      </c>
      <c r="D9158" t="s">
        <v>8936</v>
      </c>
      <c r="E9158" t="b">
        <f t="shared" si="143"/>
        <v>0</v>
      </c>
      <c r="F9158">
        <v>0.04</v>
      </c>
      <c r="G9158" t="s">
        <v>62</v>
      </c>
    </row>
    <row r="9159" spans="1:7" hidden="1" x14ac:dyDescent="0.25">
      <c r="A9159" t="s">
        <v>8938</v>
      </c>
      <c r="B9159" t="s">
        <v>9001</v>
      </c>
      <c r="C9159" t="s">
        <v>8939</v>
      </c>
      <c r="D9159" t="s">
        <v>8936</v>
      </c>
      <c r="E9159" t="b">
        <f t="shared" si="143"/>
        <v>0</v>
      </c>
      <c r="F9159">
        <v>0.01</v>
      </c>
      <c r="G9159" t="s">
        <v>62</v>
      </c>
    </row>
    <row r="9160" spans="1:7" hidden="1" x14ac:dyDescent="0.25">
      <c r="A9160" t="s">
        <v>8938</v>
      </c>
      <c r="B9160" t="s">
        <v>9000</v>
      </c>
      <c r="C9160" t="s">
        <v>8937</v>
      </c>
      <c r="D9160" t="s">
        <v>8936</v>
      </c>
      <c r="E9160" t="b">
        <f t="shared" si="143"/>
        <v>0</v>
      </c>
      <c r="F9160">
        <v>0</v>
      </c>
      <c r="G9160" t="s">
        <v>62</v>
      </c>
    </row>
    <row r="9161" spans="1:7" hidden="1" x14ac:dyDescent="0.25">
      <c r="A9161" t="s">
        <v>8938</v>
      </c>
      <c r="B9161" t="s">
        <v>8999</v>
      </c>
      <c r="C9161" t="s">
        <v>8939</v>
      </c>
      <c r="D9161" t="s">
        <v>8936</v>
      </c>
      <c r="E9161" t="b">
        <f t="shared" si="143"/>
        <v>0</v>
      </c>
      <c r="F9161">
        <v>0.04</v>
      </c>
      <c r="G9161" t="s">
        <v>62</v>
      </c>
    </row>
    <row r="9162" spans="1:7" hidden="1" x14ac:dyDescent="0.25">
      <c r="A9162" t="s">
        <v>8938</v>
      </c>
      <c r="B9162" t="s">
        <v>8998</v>
      </c>
      <c r="C9162" t="s">
        <v>8937</v>
      </c>
      <c r="D9162" t="s">
        <v>8936</v>
      </c>
      <c r="E9162" t="b">
        <f t="shared" si="143"/>
        <v>0</v>
      </c>
      <c r="F9162">
        <v>0.04</v>
      </c>
      <c r="G9162" t="s">
        <v>62</v>
      </c>
    </row>
    <row r="9163" spans="1:7" hidden="1" x14ac:dyDescent="0.25">
      <c r="A9163" t="s">
        <v>8938</v>
      </c>
      <c r="B9163" t="s">
        <v>8997</v>
      </c>
      <c r="C9163" t="s">
        <v>8939</v>
      </c>
      <c r="D9163" t="s">
        <v>8936</v>
      </c>
      <c r="E9163" t="b">
        <f t="shared" si="143"/>
        <v>0</v>
      </c>
      <c r="F9163">
        <v>0</v>
      </c>
      <c r="G9163" t="s">
        <v>62</v>
      </c>
    </row>
    <row r="9164" spans="1:7" hidden="1" x14ac:dyDescent="0.25">
      <c r="A9164" t="s">
        <v>8938</v>
      </c>
      <c r="B9164" t="s">
        <v>8996</v>
      </c>
      <c r="C9164" t="s">
        <v>8937</v>
      </c>
      <c r="D9164" t="s">
        <v>8936</v>
      </c>
      <c r="E9164" t="b">
        <f t="shared" si="143"/>
        <v>0</v>
      </c>
      <c r="F9164">
        <v>0</v>
      </c>
      <c r="G9164" t="s">
        <v>62</v>
      </c>
    </row>
    <row r="9165" spans="1:7" hidden="1" x14ac:dyDescent="0.25">
      <c r="A9165" t="s">
        <v>8938</v>
      </c>
      <c r="B9165" t="s">
        <v>8995</v>
      </c>
      <c r="C9165" t="s">
        <v>8939</v>
      </c>
      <c r="D9165" t="s">
        <v>8936</v>
      </c>
      <c r="E9165" t="b">
        <f t="shared" si="143"/>
        <v>0</v>
      </c>
      <c r="F9165">
        <v>7.0000000000000007E-2</v>
      </c>
      <c r="G9165" t="s">
        <v>62</v>
      </c>
    </row>
    <row r="9166" spans="1:7" hidden="1" x14ac:dyDescent="0.25">
      <c r="A9166" t="s">
        <v>8938</v>
      </c>
      <c r="B9166" t="s">
        <v>8994</v>
      </c>
      <c r="C9166" t="s">
        <v>8937</v>
      </c>
      <c r="D9166" t="s">
        <v>8936</v>
      </c>
      <c r="E9166" t="b">
        <f t="shared" si="143"/>
        <v>0</v>
      </c>
      <c r="F9166">
        <v>7.0000000000000007E-2</v>
      </c>
      <c r="G9166" t="s">
        <v>62</v>
      </c>
    </row>
    <row r="9167" spans="1:7" hidden="1" x14ac:dyDescent="0.25">
      <c r="A9167" t="s">
        <v>8938</v>
      </c>
      <c r="B9167" t="s">
        <v>8993</v>
      </c>
      <c r="C9167" t="s">
        <v>8939</v>
      </c>
      <c r="D9167" t="s">
        <v>8936</v>
      </c>
      <c r="E9167" t="b">
        <f t="shared" si="143"/>
        <v>0</v>
      </c>
      <c r="F9167">
        <v>0.03</v>
      </c>
      <c r="G9167" t="s">
        <v>62</v>
      </c>
    </row>
    <row r="9168" spans="1:7" hidden="1" x14ac:dyDescent="0.25">
      <c r="A9168" t="s">
        <v>8938</v>
      </c>
      <c r="B9168" t="s">
        <v>8992</v>
      </c>
      <c r="C9168" t="s">
        <v>8937</v>
      </c>
      <c r="D9168" t="s">
        <v>8936</v>
      </c>
      <c r="E9168" t="b">
        <f t="shared" si="143"/>
        <v>0</v>
      </c>
      <c r="F9168">
        <v>0.03</v>
      </c>
      <c r="G9168" t="s">
        <v>62</v>
      </c>
    </row>
    <row r="9169" spans="1:10" hidden="1" x14ac:dyDescent="0.25">
      <c r="A9169" t="s">
        <v>8938</v>
      </c>
      <c r="B9169" t="s">
        <v>8991</v>
      </c>
      <c r="C9169" t="s">
        <v>8939</v>
      </c>
      <c r="D9169" t="s">
        <v>8936</v>
      </c>
      <c r="E9169" t="b">
        <f t="shared" si="143"/>
        <v>0</v>
      </c>
      <c r="F9169">
        <v>0</v>
      </c>
      <c r="G9169" t="s">
        <v>62</v>
      </c>
    </row>
    <row r="9170" spans="1:10" hidden="1" x14ac:dyDescent="0.25">
      <c r="A9170" t="s">
        <v>8938</v>
      </c>
      <c r="B9170" t="s">
        <v>8990</v>
      </c>
      <c r="C9170" t="s">
        <v>8937</v>
      </c>
      <c r="D9170" t="s">
        <v>8936</v>
      </c>
      <c r="E9170" t="b">
        <f t="shared" si="143"/>
        <v>0</v>
      </c>
      <c r="F9170">
        <v>0.01</v>
      </c>
      <c r="G9170" t="s">
        <v>62</v>
      </c>
    </row>
    <row r="9171" spans="1:10" hidden="1" x14ac:dyDescent="0.25">
      <c r="A9171" t="s">
        <v>8938</v>
      </c>
      <c r="B9171" t="s">
        <v>8989</v>
      </c>
      <c r="C9171" t="s">
        <v>8939</v>
      </c>
      <c r="D9171" t="s">
        <v>8936</v>
      </c>
      <c r="E9171" t="b">
        <f t="shared" si="143"/>
        <v>0</v>
      </c>
      <c r="F9171">
        <v>0.04</v>
      </c>
      <c r="G9171" t="s">
        <v>62</v>
      </c>
    </row>
    <row r="9172" spans="1:10" hidden="1" x14ac:dyDescent="0.25">
      <c r="A9172" t="s">
        <v>8938</v>
      </c>
      <c r="B9172" t="s">
        <v>8988</v>
      </c>
      <c r="C9172" t="s">
        <v>8937</v>
      </c>
      <c r="D9172" t="s">
        <v>8936</v>
      </c>
      <c r="E9172" t="b">
        <f t="shared" si="143"/>
        <v>0</v>
      </c>
      <c r="F9172">
        <v>0.03</v>
      </c>
      <c r="G9172" t="s">
        <v>62</v>
      </c>
    </row>
    <row r="9173" spans="1:10" hidden="1" x14ac:dyDescent="0.25">
      <c r="A9173" t="s">
        <v>8938</v>
      </c>
      <c r="B9173" t="s">
        <v>8987</v>
      </c>
      <c r="C9173" t="s">
        <v>8939</v>
      </c>
      <c r="D9173" t="s">
        <v>8936</v>
      </c>
      <c r="E9173" t="b">
        <f t="shared" si="143"/>
        <v>0</v>
      </c>
      <c r="F9173">
        <v>0.01</v>
      </c>
      <c r="G9173" t="s">
        <v>62</v>
      </c>
    </row>
    <row r="9174" spans="1:10" hidden="1" x14ac:dyDescent="0.25">
      <c r="A9174" t="s">
        <v>8938</v>
      </c>
      <c r="B9174" t="s">
        <v>8986</v>
      </c>
      <c r="C9174" t="s">
        <v>8937</v>
      </c>
      <c r="D9174" t="s">
        <v>8936</v>
      </c>
      <c r="E9174" t="b">
        <f t="shared" si="143"/>
        <v>0</v>
      </c>
      <c r="F9174">
        <v>0.01</v>
      </c>
      <c r="G9174" t="s">
        <v>62</v>
      </c>
    </row>
    <row r="9175" spans="1:10" hidden="1" x14ac:dyDescent="0.25">
      <c r="A9175" t="s">
        <v>8938</v>
      </c>
      <c r="B9175" t="s">
        <v>8985</v>
      </c>
      <c r="C9175" t="s">
        <v>8984</v>
      </c>
      <c r="D9175" t="s">
        <v>8983</v>
      </c>
      <c r="E9175" t="b">
        <f t="shared" si="143"/>
        <v>1</v>
      </c>
      <c r="F9175" t="s">
        <v>8982</v>
      </c>
      <c r="G9175" t="s">
        <v>8981</v>
      </c>
      <c r="H9175" t="s">
        <v>8980</v>
      </c>
      <c r="I9175" t="s">
        <v>8979</v>
      </c>
      <c r="J9175" t="s">
        <v>8978</v>
      </c>
    </row>
    <row r="9176" spans="1:10" x14ac:dyDescent="0.25">
      <c r="A9176" t="s">
        <v>8938</v>
      </c>
      <c r="B9176" t="s">
        <v>8977</v>
      </c>
      <c r="C9176" t="s">
        <v>8939</v>
      </c>
      <c r="D9176" t="s">
        <v>8936</v>
      </c>
      <c r="E9176" t="b">
        <f t="shared" si="143"/>
        <v>1</v>
      </c>
      <c r="F9176">
        <v>0.33</v>
      </c>
      <c r="G9176" t="s">
        <v>62</v>
      </c>
    </row>
    <row r="9177" spans="1:10" hidden="1" x14ac:dyDescent="0.25">
      <c r="A9177" t="s">
        <v>8938</v>
      </c>
      <c r="B9177" t="s">
        <v>8976</v>
      </c>
      <c r="C9177" t="s">
        <v>8937</v>
      </c>
      <c r="D9177" t="s">
        <v>8936</v>
      </c>
      <c r="E9177" t="b">
        <f t="shared" si="143"/>
        <v>1</v>
      </c>
      <c r="F9177">
        <v>0.26</v>
      </c>
      <c r="G9177" t="s">
        <v>62</v>
      </c>
    </row>
    <row r="9178" spans="1:10" hidden="1" x14ac:dyDescent="0.25">
      <c r="A9178" t="s">
        <v>8938</v>
      </c>
      <c r="B9178" t="s">
        <v>8975</v>
      </c>
      <c r="C9178" t="s">
        <v>8939</v>
      </c>
      <c r="D9178" t="s">
        <v>8936</v>
      </c>
      <c r="E9178" t="b">
        <f t="shared" si="143"/>
        <v>0</v>
      </c>
      <c r="F9178">
        <v>0.05</v>
      </c>
      <c r="G9178" t="s">
        <v>62</v>
      </c>
    </row>
    <row r="9179" spans="1:10" hidden="1" x14ac:dyDescent="0.25">
      <c r="A9179" t="s">
        <v>8938</v>
      </c>
      <c r="B9179" t="s">
        <v>8974</v>
      </c>
      <c r="C9179" t="s">
        <v>8937</v>
      </c>
      <c r="D9179" t="s">
        <v>8936</v>
      </c>
      <c r="E9179" t="b">
        <f t="shared" si="143"/>
        <v>0</v>
      </c>
      <c r="F9179">
        <v>0</v>
      </c>
      <c r="G9179" t="s">
        <v>62</v>
      </c>
    </row>
    <row r="9180" spans="1:10" hidden="1" x14ac:dyDescent="0.25">
      <c r="A9180" t="s">
        <v>8938</v>
      </c>
      <c r="B9180" t="s">
        <v>8973</v>
      </c>
      <c r="C9180" t="s">
        <v>8939</v>
      </c>
      <c r="D9180" t="s">
        <v>8936</v>
      </c>
      <c r="E9180" t="b">
        <f t="shared" si="143"/>
        <v>0</v>
      </c>
      <c r="F9180">
        <v>0.02</v>
      </c>
      <c r="G9180" t="s">
        <v>62</v>
      </c>
    </row>
    <row r="9181" spans="1:10" hidden="1" x14ac:dyDescent="0.25">
      <c r="A9181" t="s">
        <v>8938</v>
      </c>
      <c r="B9181" t="s">
        <v>8972</v>
      </c>
      <c r="C9181" t="s">
        <v>8937</v>
      </c>
      <c r="D9181" t="s">
        <v>8936</v>
      </c>
      <c r="E9181" t="b">
        <f t="shared" si="143"/>
        <v>0</v>
      </c>
      <c r="F9181">
        <v>0</v>
      </c>
      <c r="G9181" t="s">
        <v>62</v>
      </c>
    </row>
    <row r="9182" spans="1:10" hidden="1" x14ac:dyDescent="0.25">
      <c r="A9182" t="s">
        <v>8938</v>
      </c>
      <c r="B9182" t="s">
        <v>8971</v>
      </c>
      <c r="C9182" t="s">
        <v>8939</v>
      </c>
      <c r="D9182" t="s">
        <v>8936</v>
      </c>
      <c r="E9182" t="b">
        <f t="shared" si="143"/>
        <v>0</v>
      </c>
      <c r="F9182">
        <v>0.04</v>
      </c>
      <c r="G9182" t="s">
        <v>62</v>
      </c>
    </row>
    <row r="9183" spans="1:10" hidden="1" x14ac:dyDescent="0.25">
      <c r="A9183" t="s">
        <v>8938</v>
      </c>
      <c r="B9183" t="s">
        <v>8970</v>
      </c>
      <c r="C9183" t="s">
        <v>8937</v>
      </c>
      <c r="D9183" t="s">
        <v>8936</v>
      </c>
      <c r="E9183" t="b">
        <f t="shared" si="143"/>
        <v>0</v>
      </c>
      <c r="F9183">
        <v>0.01</v>
      </c>
      <c r="G9183" t="s">
        <v>62</v>
      </c>
    </row>
    <row r="9184" spans="1:10" hidden="1" x14ac:dyDescent="0.25">
      <c r="A9184" t="s">
        <v>8938</v>
      </c>
      <c r="B9184" t="s">
        <v>8969</v>
      </c>
      <c r="C9184" t="s">
        <v>8939</v>
      </c>
      <c r="D9184" t="s">
        <v>8936</v>
      </c>
      <c r="E9184" t="b">
        <f t="shared" si="143"/>
        <v>0</v>
      </c>
      <c r="F9184">
        <v>0</v>
      </c>
      <c r="G9184" t="s">
        <v>62</v>
      </c>
    </row>
    <row r="9185" spans="1:7" hidden="1" x14ac:dyDescent="0.25">
      <c r="A9185" t="s">
        <v>8938</v>
      </c>
      <c r="B9185" t="s">
        <v>8968</v>
      </c>
      <c r="C9185" t="s">
        <v>8937</v>
      </c>
      <c r="D9185" t="s">
        <v>8936</v>
      </c>
      <c r="E9185" t="b">
        <f t="shared" si="143"/>
        <v>0</v>
      </c>
      <c r="F9185">
        <v>0</v>
      </c>
      <c r="G9185" t="s">
        <v>62</v>
      </c>
    </row>
    <row r="9186" spans="1:7" hidden="1" x14ac:dyDescent="0.25">
      <c r="A9186" t="s">
        <v>8938</v>
      </c>
      <c r="B9186" t="s">
        <v>8967</v>
      </c>
      <c r="C9186" t="s">
        <v>8939</v>
      </c>
      <c r="D9186" t="s">
        <v>8936</v>
      </c>
      <c r="E9186" t="b">
        <f t="shared" si="143"/>
        <v>0</v>
      </c>
      <c r="F9186">
        <v>0</v>
      </c>
      <c r="G9186" t="s">
        <v>62</v>
      </c>
    </row>
    <row r="9187" spans="1:7" hidden="1" x14ac:dyDescent="0.25">
      <c r="A9187" t="s">
        <v>8938</v>
      </c>
      <c r="B9187" t="s">
        <v>8966</v>
      </c>
      <c r="C9187" t="s">
        <v>8937</v>
      </c>
      <c r="D9187" t="s">
        <v>8936</v>
      </c>
      <c r="E9187" t="b">
        <f t="shared" si="143"/>
        <v>0</v>
      </c>
      <c r="F9187">
        <v>0</v>
      </c>
      <c r="G9187" t="s">
        <v>62</v>
      </c>
    </row>
    <row r="9188" spans="1:7" hidden="1" x14ac:dyDescent="0.25">
      <c r="A9188" t="s">
        <v>8938</v>
      </c>
      <c r="B9188" t="s">
        <v>8965</v>
      </c>
      <c r="C9188" t="s">
        <v>8939</v>
      </c>
      <c r="D9188" t="s">
        <v>8936</v>
      </c>
      <c r="E9188" t="b">
        <f t="shared" si="143"/>
        <v>0</v>
      </c>
      <c r="F9188">
        <v>7.0000000000000007E-2</v>
      </c>
      <c r="G9188" t="s">
        <v>62</v>
      </c>
    </row>
    <row r="9189" spans="1:7" hidden="1" x14ac:dyDescent="0.25">
      <c r="A9189" t="s">
        <v>8938</v>
      </c>
      <c r="B9189" t="s">
        <v>8964</v>
      </c>
      <c r="C9189" t="s">
        <v>8937</v>
      </c>
      <c r="D9189" t="s">
        <v>8936</v>
      </c>
      <c r="E9189" t="b">
        <f t="shared" si="143"/>
        <v>0</v>
      </c>
      <c r="F9189">
        <v>7.0000000000000007E-2</v>
      </c>
      <c r="G9189" t="s">
        <v>62</v>
      </c>
    </row>
    <row r="9190" spans="1:7" hidden="1" x14ac:dyDescent="0.25">
      <c r="A9190" t="s">
        <v>8938</v>
      </c>
      <c r="B9190" t="s">
        <v>8963</v>
      </c>
      <c r="C9190" t="s">
        <v>8939</v>
      </c>
      <c r="D9190" t="s">
        <v>8936</v>
      </c>
      <c r="E9190" t="b">
        <f t="shared" si="143"/>
        <v>0</v>
      </c>
      <c r="F9190">
        <v>0</v>
      </c>
      <c r="G9190" t="s">
        <v>62</v>
      </c>
    </row>
    <row r="9191" spans="1:7" hidden="1" x14ac:dyDescent="0.25">
      <c r="A9191" t="s">
        <v>8938</v>
      </c>
      <c r="B9191" t="s">
        <v>8962</v>
      </c>
      <c r="C9191" t="s">
        <v>8937</v>
      </c>
      <c r="D9191" t="s">
        <v>8936</v>
      </c>
      <c r="E9191" t="b">
        <f t="shared" si="143"/>
        <v>0</v>
      </c>
      <c r="F9191">
        <v>0</v>
      </c>
      <c r="G9191" t="s">
        <v>62</v>
      </c>
    </row>
    <row r="9192" spans="1:7" hidden="1" x14ac:dyDescent="0.25">
      <c r="A9192" t="s">
        <v>8938</v>
      </c>
      <c r="B9192" t="s">
        <v>8961</v>
      </c>
      <c r="C9192" t="s">
        <v>8939</v>
      </c>
      <c r="D9192" t="s">
        <v>8936</v>
      </c>
      <c r="E9192" t="b">
        <f t="shared" si="143"/>
        <v>0</v>
      </c>
      <c r="F9192">
        <v>0.04</v>
      </c>
      <c r="G9192" t="s">
        <v>62</v>
      </c>
    </row>
    <row r="9193" spans="1:7" hidden="1" x14ac:dyDescent="0.25">
      <c r="A9193" t="s">
        <v>8938</v>
      </c>
      <c r="B9193" t="s">
        <v>8960</v>
      </c>
      <c r="C9193" t="s">
        <v>8937</v>
      </c>
      <c r="D9193" t="s">
        <v>8936</v>
      </c>
      <c r="E9193" t="b">
        <f t="shared" si="143"/>
        <v>0</v>
      </c>
      <c r="F9193">
        <v>0.04</v>
      </c>
      <c r="G9193" t="s">
        <v>62</v>
      </c>
    </row>
    <row r="9194" spans="1:7" hidden="1" x14ac:dyDescent="0.25">
      <c r="A9194" t="s">
        <v>8938</v>
      </c>
      <c r="B9194" t="s">
        <v>8959</v>
      </c>
      <c r="C9194" t="s">
        <v>8939</v>
      </c>
      <c r="D9194" t="s">
        <v>8936</v>
      </c>
      <c r="E9194" t="b">
        <f t="shared" si="143"/>
        <v>0</v>
      </c>
      <c r="F9194">
        <v>0</v>
      </c>
      <c r="G9194" t="s">
        <v>62</v>
      </c>
    </row>
    <row r="9195" spans="1:7" hidden="1" x14ac:dyDescent="0.25">
      <c r="A9195" t="s">
        <v>8938</v>
      </c>
      <c r="B9195" t="s">
        <v>8958</v>
      </c>
      <c r="C9195" t="s">
        <v>8937</v>
      </c>
      <c r="D9195" t="s">
        <v>8936</v>
      </c>
      <c r="E9195" t="b">
        <f t="shared" si="143"/>
        <v>0</v>
      </c>
      <c r="F9195">
        <v>0</v>
      </c>
      <c r="G9195" t="s">
        <v>62</v>
      </c>
    </row>
    <row r="9196" spans="1:7" hidden="1" x14ac:dyDescent="0.25">
      <c r="A9196" t="s">
        <v>8938</v>
      </c>
      <c r="B9196" t="s">
        <v>8957</v>
      </c>
      <c r="C9196" t="s">
        <v>8939</v>
      </c>
      <c r="D9196" t="s">
        <v>8936</v>
      </c>
      <c r="E9196" t="b">
        <f t="shared" si="143"/>
        <v>0</v>
      </c>
      <c r="F9196">
        <v>0.04</v>
      </c>
      <c r="G9196" t="s">
        <v>62</v>
      </c>
    </row>
    <row r="9197" spans="1:7" hidden="1" x14ac:dyDescent="0.25">
      <c r="A9197" t="s">
        <v>8938</v>
      </c>
      <c r="B9197" t="s">
        <v>8956</v>
      </c>
      <c r="C9197" t="s">
        <v>8937</v>
      </c>
      <c r="D9197" t="s">
        <v>8936</v>
      </c>
      <c r="E9197" t="b">
        <f t="shared" si="143"/>
        <v>0</v>
      </c>
      <c r="F9197">
        <v>0.03</v>
      </c>
      <c r="G9197" t="s">
        <v>62</v>
      </c>
    </row>
    <row r="9198" spans="1:7" hidden="1" x14ac:dyDescent="0.25">
      <c r="A9198" t="s">
        <v>8938</v>
      </c>
      <c r="B9198" t="s">
        <v>8955</v>
      </c>
      <c r="C9198" t="s">
        <v>8939</v>
      </c>
      <c r="D9198" t="s">
        <v>8936</v>
      </c>
      <c r="E9198" t="b">
        <f t="shared" si="143"/>
        <v>0</v>
      </c>
      <c r="F9198">
        <v>0.03</v>
      </c>
      <c r="G9198" t="s">
        <v>62</v>
      </c>
    </row>
    <row r="9199" spans="1:7" hidden="1" x14ac:dyDescent="0.25">
      <c r="A9199" t="s">
        <v>8938</v>
      </c>
      <c r="B9199" t="s">
        <v>8954</v>
      </c>
      <c r="C9199" t="s">
        <v>8937</v>
      </c>
      <c r="D9199" t="s">
        <v>8936</v>
      </c>
      <c r="E9199" t="b">
        <f t="shared" si="143"/>
        <v>0</v>
      </c>
      <c r="F9199">
        <v>0</v>
      </c>
      <c r="G9199" t="s">
        <v>62</v>
      </c>
    </row>
    <row r="9200" spans="1:7" hidden="1" x14ac:dyDescent="0.25">
      <c r="A9200" t="s">
        <v>8938</v>
      </c>
      <c r="B9200" t="s">
        <v>8953</v>
      </c>
      <c r="C9200" t="s">
        <v>8939</v>
      </c>
      <c r="D9200" t="s">
        <v>8936</v>
      </c>
      <c r="E9200" t="b">
        <f t="shared" si="143"/>
        <v>0</v>
      </c>
      <c r="F9200">
        <v>0.03</v>
      </c>
      <c r="G9200" t="s">
        <v>62</v>
      </c>
    </row>
    <row r="9201" spans="1:7" hidden="1" x14ac:dyDescent="0.25">
      <c r="A9201" t="s">
        <v>8938</v>
      </c>
      <c r="B9201" t="s">
        <v>8952</v>
      </c>
      <c r="C9201" t="s">
        <v>8937</v>
      </c>
      <c r="D9201" t="s">
        <v>8936</v>
      </c>
      <c r="E9201" t="b">
        <f t="shared" si="143"/>
        <v>0</v>
      </c>
      <c r="F9201">
        <v>0.03</v>
      </c>
      <c r="G9201" t="s">
        <v>62</v>
      </c>
    </row>
    <row r="9202" spans="1:7" hidden="1" x14ac:dyDescent="0.25">
      <c r="A9202" t="s">
        <v>8938</v>
      </c>
      <c r="B9202" t="s">
        <v>8951</v>
      </c>
      <c r="C9202" t="s">
        <v>8939</v>
      </c>
      <c r="D9202" t="s">
        <v>8936</v>
      </c>
      <c r="E9202" t="b">
        <f t="shared" si="143"/>
        <v>0</v>
      </c>
      <c r="F9202">
        <v>0</v>
      </c>
      <c r="G9202" t="s">
        <v>62</v>
      </c>
    </row>
    <row r="9203" spans="1:7" hidden="1" x14ac:dyDescent="0.25">
      <c r="A9203" t="s">
        <v>8938</v>
      </c>
      <c r="B9203" t="s">
        <v>8950</v>
      </c>
      <c r="C9203" t="s">
        <v>8937</v>
      </c>
      <c r="D9203" t="s">
        <v>8936</v>
      </c>
      <c r="E9203" t="b">
        <f t="shared" si="143"/>
        <v>0</v>
      </c>
      <c r="F9203">
        <v>0</v>
      </c>
      <c r="G9203" t="s">
        <v>62</v>
      </c>
    </row>
    <row r="9204" spans="1:7" hidden="1" x14ac:dyDescent="0.25">
      <c r="A9204" t="s">
        <v>8938</v>
      </c>
      <c r="B9204" t="s">
        <v>8949</v>
      </c>
      <c r="C9204" t="s">
        <v>8939</v>
      </c>
      <c r="D9204" t="s">
        <v>8936</v>
      </c>
      <c r="E9204" t="b">
        <f t="shared" si="143"/>
        <v>0</v>
      </c>
      <c r="F9204">
        <v>0</v>
      </c>
      <c r="G9204" t="s">
        <v>62</v>
      </c>
    </row>
    <row r="9205" spans="1:7" hidden="1" x14ac:dyDescent="0.25">
      <c r="A9205" t="s">
        <v>8938</v>
      </c>
      <c r="B9205" t="s">
        <v>8948</v>
      </c>
      <c r="C9205" t="s">
        <v>8937</v>
      </c>
      <c r="D9205" t="s">
        <v>8936</v>
      </c>
      <c r="E9205" t="b">
        <f t="shared" si="143"/>
        <v>0</v>
      </c>
      <c r="F9205">
        <v>0</v>
      </c>
      <c r="G9205" t="s">
        <v>62</v>
      </c>
    </row>
    <row r="9206" spans="1:7" hidden="1" x14ac:dyDescent="0.25">
      <c r="A9206" t="s">
        <v>8938</v>
      </c>
      <c r="B9206" t="s">
        <v>8947</v>
      </c>
      <c r="C9206" t="s">
        <v>8939</v>
      </c>
      <c r="D9206" t="s">
        <v>8936</v>
      </c>
      <c r="E9206" t="b">
        <f t="shared" si="143"/>
        <v>0</v>
      </c>
      <c r="F9206">
        <v>1.28</v>
      </c>
      <c r="G9206" t="s">
        <v>62</v>
      </c>
    </row>
    <row r="9207" spans="1:7" hidden="1" x14ac:dyDescent="0.25">
      <c r="A9207" t="s">
        <v>8938</v>
      </c>
      <c r="B9207" t="s">
        <v>8946</v>
      </c>
      <c r="C9207" t="s">
        <v>8937</v>
      </c>
      <c r="D9207" t="s">
        <v>8936</v>
      </c>
      <c r="E9207" t="b">
        <f t="shared" si="143"/>
        <v>0</v>
      </c>
      <c r="F9207">
        <v>1.01</v>
      </c>
      <c r="G9207" t="s">
        <v>62</v>
      </c>
    </row>
    <row r="9208" spans="1:7" hidden="1" x14ac:dyDescent="0.25">
      <c r="A9208" t="s">
        <v>8938</v>
      </c>
      <c r="B9208" t="s">
        <v>8945</v>
      </c>
      <c r="C9208" t="s">
        <v>8939</v>
      </c>
      <c r="D9208" t="s">
        <v>8936</v>
      </c>
      <c r="E9208" t="b">
        <f t="shared" si="143"/>
        <v>0</v>
      </c>
      <c r="F9208">
        <v>0.01</v>
      </c>
      <c r="G9208" t="s">
        <v>62</v>
      </c>
    </row>
    <row r="9209" spans="1:7" hidden="1" x14ac:dyDescent="0.25">
      <c r="A9209" t="s">
        <v>8938</v>
      </c>
      <c r="B9209" t="s">
        <v>8944</v>
      </c>
      <c r="C9209" t="s">
        <v>8937</v>
      </c>
      <c r="D9209" t="s">
        <v>8936</v>
      </c>
      <c r="E9209" t="b">
        <f t="shared" si="143"/>
        <v>0</v>
      </c>
      <c r="F9209">
        <v>0</v>
      </c>
      <c r="G9209" t="s">
        <v>62</v>
      </c>
    </row>
    <row r="9210" spans="1:7" hidden="1" x14ac:dyDescent="0.25">
      <c r="B9210" t="s">
        <v>8943</v>
      </c>
      <c r="C9210" t="s">
        <v>8942</v>
      </c>
      <c r="D9210" t="s">
        <v>8941</v>
      </c>
      <c r="E9210" t="b">
        <f t="shared" si="143"/>
        <v>0</v>
      </c>
      <c r="F9210" t="s">
        <v>8940</v>
      </c>
    </row>
    <row r="9211" spans="1:7" hidden="1" x14ac:dyDescent="0.25">
      <c r="A9211" t="s">
        <v>8938</v>
      </c>
      <c r="B9211" s="5">
        <v>0.875</v>
      </c>
      <c r="C9211" t="s">
        <v>8939</v>
      </c>
      <c r="D9211" t="s">
        <v>8936</v>
      </c>
      <c r="E9211" t="b">
        <f t="shared" si="143"/>
        <v>0</v>
      </c>
      <c r="F9211">
        <v>0.91</v>
      </c>
      <c r="G9211" t="s">
        <v>62</v>
      </c>
    </row>
    <row r="9212" spans="1:7" hidden="1" x14ac:dyDescent="0.25">
      <c r="A9212" t="s">
        <v>8938</v>
      </c>
      <c r="B9212" s="5">
        <v>0.91666666666666663</v>
      </c>
      <c r="C9212" t="s">
        <v>8937</v>
      </c>
      <c r="D9212" t="s">
        <v>8936</v>
      </c>
      <c r="E9212" t="b">
        <f t="shared" si="143"/>
        <v>0</v>
      </c>
      <c r="F9212">
        <v>0.79</v>
      </c>
      <c r="G9212" t="s">
        <v>62</v>
      </c>
    </row>
    <row r="9213" spans="1:7" hidden="1" x14ac:dyDescent="0.25">
      <c r="A9213" t="s">
        <v>8938</v>
      </c>
      <c r="B9213" s="4">
        <v>4.041666666666667</v>
      </c>
      <c r="C9213" t="s">
        <v>8939</v>
      </c>
      <c r="D9213" t="s">
        <v>8936</v>
      </c>
      <c r="E9213" t="b">
        <f t="shared" si="143"/>
        <v>0</v>
      </c>
      <c r="F9213">
        <v>0.03</v>
      </c>
      <c r="G9213" t="s">
        <v>62</v>
      </c>
    </row>
    <row r="9214" spans="1:7" hidden="1" x14ac:dyDescent="0.25">
      <c r="A9214" t="s">
        <v>8938</v>
      </c>
      <c r="B9214" s="4">
        <v>4.083333333333333</v>
      </c>
      <c r="C9214" t="s">
        <v>8937</v>
      </c>
      <c r="D9214" t="s">
        <v>8936</v>
      </c>
      <c r="E9214" t="b">
        <f t="shared" si="143"/>
        <v>0</v>
      </c>
      <c r="F9214">
        <v>0.03</v>
      </c>
      <c r="G9214" t="s">
        <v>62</v>
      </c>
    </row>
    <row r="9215" spans="1:7" hidden="1" x14ac:dyDescent="0.25">
      <c r="A9215" t="s">
        <v>8938</v>
      </c>
      <c r="B9215" s="4">
        <v>4.458333333333333</v>
      </c>
      <c r="C9215" t="s">
        <v>8939</v>
      </c>
      <c r="D9215" t="s">
        <v>8936</v>
      </c>
      <c r="E9215" t="b">
        <f t="shared" si="143"/>
        <v>0</v>
      </c>
      <c r="F9215">
        <v>0</v>
      </c>
      <c r="G9215" t="s">
        <v>62</v>
      </c>
    </row>
    <row r="9216" spans="1:7" hidden="1" x14ac:dyDescent="0.25">
      <c r="A9216" t="s">
        <v>8938</v>
      </c>
      <c r="B9216" s="4">
        <v>4.5</v>
      </c>
      <c r="C9216" t="s">
        <v>8937</v>
      </c>
      <c r="D9216" t="s">
        <v>8936</v>
      </c>
      <c r="E9216" t="b">
        <f t="shared" si="143"/>
        <v>0</v>
      </c>
      <c r="F9216">
        <v>0</v>
      </c>
      <c r="G9216" t="s">
        <v>62</v>
      </c>
    </row>
    <row r="9217" spans="1:7" hidden="1" x14ac:dyDescent="0.25">
      <c r="A9217" t="s">
        <v>8938</v>
      </c>
      <c r="B9217" s="4">
        <v>5.041666666666667</v>
      </c>
      <c r="C9217" t="s">
        <v>8939</v>
      </c>
      <c r="D9217" t="s">
        <v>8936</v>
      </c>
      <c r="E9217" t="b">
        <f t="shared" si="143"/>
        <v>0</v>
      </c>
      <c r="F9217">
        <v>0.01</v>
      </c>
      <c r="G9217" t="s">
        <v>62</v>
      </c>
    </row>
    <row r="9218" spans="1:7" hidden="1" x14ac:dyDescent="0.25">
      <c r="A9218" t="s">
        <v>8938</v>
      </c>
      <c r="B9218" s="4">
        <v>5.083333333333333</v>
      </c>
      <c r="C9218" t="s">
        <v>8937</v>
      </c>
      <c r="D9218" t="s">
        <v>8936</v>
      </c>
      <c r="E9218" t="b">
        <f t="shared" si="143"/>
        <v>0</v>
      </c>
      <c r="F9218">
        <v>0.01</v>
      </c>
      <c r="G9218" t="s">
        <v>62</v>
      </c>
    </row>
    <row r="9219" spans="1:7" hidden="1" x14ac:dyDescent="0.25">
      <c r="A9219" t="s">
        <v>8938</v>
      </c>
      <c r="B9219" s="4">
        <v>6.125</v>
      </c>
      <c r="C9219" t="s">
        <v>8939</v>
      </c>
      <c r="D9219" t="s">
        <v>8936</v>
      </c>
      <c r="E9219" t="b">
        <f t="shared" ref="E9219:E9264" si="144">IF(OR(C9219="NOTE:",C9218="NOTE:",C9217="NOTE:"),TRUE,FALSE)</f>
        <v>0</v>
      </c>
      <c r="F9219">
        <v>0.01</v>
      </c>
      <c r="G9219" t="s">
        <v>62</v>
      </c>
    </row>
    <row r="9220" spans="1:7" hidden="1" x14ac:dyDescent="0.25">
      <c r="A9220" t="s">
        <v>8938</v>
      </c>
      <c r="B9220" s="4">
        <v>6.166666666666667</v>
      </c>
      <c r="C9220" t="s">
        <v>8937</v>
      </c>
      <c r="D9220" t="s">
        <v>8936</v>
      </c>
      <c r="E9220" t="b">
        <f t="shared" si="144"/>
        <v>0</v>
      </c>
      <c r="F9220">
        <v>0.01</v>
      </c>
      <c r="G9220" t="s">
        <v>62</v>
      </c>
    </row>
    <row r="9221" spans="1:7" hidden="1" x14ac:dyDescent="0.25">
      <c r="A9221" t="s">
        <v>8938</v>
      </c>
      <c r="B9221" s="4">
        <v>8.3333333333333339</v>
      </c>
      <c r="C9221" t="s">
        <v>8939</v>
      </c>
      <c r="D9221" t="s">
        <v>8936</v>
      </c>
      <c r="E9221" t="b">
        <f t="shared" si="144"/>
        <v>0</v>
      </c>
      <c r="F9221">
        <v>0.03</v>
      </c>
      <c r="G9221" t="s">
        <v>62</v>
      </c>
    </row>
    <row r="9222" spans="1:7" hidden="1" x14ac:dyDescent="0.25">
      <c r="A9222" t="s">
        <v>8938</v>
      </c>
      <c r="B9222" s="4">
        <v>8.375</v>
      </c>
      <c r="C9222" t="s">
        <v>8937</v>
      </c>
      <c r="D9222" t="s">
        <v>8936</v>
      </c>
      <c r="E9222" t="b">
        <f t="shared" si="144"/>
        <v>0</v>
      </c>
      <c r="F9222">
        <v>0.03</v>
      </c>
      <c r="G9222" t="s">
        <v>62</v>
      </c>
    </row>
    <row r="9223" spans="1:7" hidden="1" x14ac:dyDescent="0.25">
      <c r="A9223" t="s">
        <v>8938</v>
      </c>
      <c r="B9223" s="4">
        <v>8.7916666666666661</v>
      </c>
      <c r="C9223" t="s">
        <v>8939</v>
      </c>
      <c r="D9223" t="s">
        <v>8936</v>
      </c>
      <c r="E9223" t="b">
        <f t="shared" si="144"/>
        <v>0</v>
      </c>
      <c r="F9223">
        <v>0</v>
      </c>
      <c r="G9223" t="s">
        <v>62</v>
      </c>
    </row>
    <row r="9224" spans="1:7" hidden="1" x14ac:dyDescent="0.25">
      <c r="A9224" t="s">
        <v>8938</v>
      </c>
      <c r="B9224" s="4">
        <v>8.8333333333333339</v>
      </c>
      <c r="C9224" t="s">
        <v>8937</v>
      </c>
      <c r="D9224" t="s">
        <v>8936</v>
      </c>
      <c r="E9224" t="b">
        <f t="shared" si="144"/>
        <v>0</v>
      </c>
      <c r="F9224">
        <v>0</v>
      </c>
      <c r="G9224" t="s">
        <v>62</v>
      </c>
    </row>
    <row r="9225" spans="1:7" hidden="1" x14ac:dyDescent="0.25">
      <c r="A9225" t="s">
        <v>8938</v>
      </c>
      <c r="B9225" s="4">
        <v>13.166666666666666</v>
      </c>
      <c r="C9225" t="s">
        <v>8939</v>
      </c>
      <c r="D9225" t="s">
        <v>8936</v>
      </c>
      <c r="E9225" t="b">
        <f t="shared" si="144"/>
        <v>0</v>
      </c>
      <c r="F9225">
        <v>0.01</v>
      </c>
      <c r="G9225" t="s">
        <v>62</v>
      </c>
    </row>
    <row r="9226" spans="1:7" hidden="1" x14ac:dyDescent="0.25">
      <c r="A9226" t="s">
        <v>8938</v>
      </c>
      <c r="B9226" s="4">
        <v>13.208333333333334</v>
      </c>
      <c r="C9226" t="s">
        <v>8937</v>
      </c>
      <c r="D9226" t="s">
        <v>8936</v>
      </c>
      <c r="E9226" t="b">
        <f t="shared" si="144"/>
        <v>0</v>
      </c>
      <c r="F9226">
        <v>0.01</v>
      </c>
      <c r="G9226" t="s">
        <v>62</v>
      </c>
    </row>
    <row r="9227" spans="1:7" hidden="1" x14ac:dyDescent="0.25">
      <c r="A9227" t="s">
        <v>8938</v>
      </c>
      <c r="B9227" s="4">
        <v>14.125</v>
      </c>
      <c r="C9227" t="s">
        <v>8939</v>
      </c>
      <c r="D9227" t="s">
        <v>8936</v>
      </c>
      <c r="E9227" t="b">
        <f t="shared" si="144"/>
        <v>0</v>
      </c>
      <c r="F9227">
        <v>0</v>
      </c>
      <c r="G9227" t="s">
        <v>62</v>
      </c>
    </row>
    <row r="9228" spans="1:7" hidden="1" x14ac:dyDescent="0.25">
      <c r="A9228" t="s">
        <v>8938</v>
      </c>
      <c r="B9228" s="4">
        <v>14.166666666666666</v>
      </c>
      <c r="C9228" t="s">
        <v>8937</v>
      </c>
      <c r="D9228" t="s">
        <v>8936</v>
      </c>
      <c r="E9228" t="b">
        <f t="shared" si="144"/>
        <v>0</v>
      </c>
      <c r="F9228">
        <v>0</v>
      </c>
      <c r="G9228" t="s">
        <v>62</v>
      </c>
    </row>
    <row r="9229" spans="1:7" hidden="1" x14ac:dyDescent="0.25">
      <c r="A9229" t="s">
        <v>8938</v>
      </c>
      <c r="B9229" s="4">
        <v>14.5</v>
      </c>
      <c r="C9229" t="s">
        <v>8939</v>
      </c>
      <c r="D9229" t="s">
        <v>8936</v>
      </c>
      <c r="E9229" t="b">
        <f t="shared" si="144"/>
        <v>0</v>
      </c>
      <c r="F9229">
        <v>0</v>
      </c>
      <c r="G9229" t="s">
        <v>62</v>
      </c>
    </row>
    <row r="9230" spans="1:7" hidden="1" x14ac:dyDescent="0.25">
      <c r="A9230" t="s">
        <v>8938</v>
      </c>
      <c r="B9230" s="4">
        <v>14.541666666666666</v>
      </c>
      <c r="C9230" t="s">
        <v>8937</v>
      </c>
      <c r="D9230" t="s">
        <v>8936</v>
      </c>
      <c r="E9230" t="b">
        <f t="shared" si="144"/>
        <v>0</v>
      </c>
      <c r="F9230">
        <v>0</v>
      </c>
      <c r="G9230" t="s">
        <v>62</v>
      </c>
    </row>
    <row r="9231" spans="1:7" hidden="1" x14ac:dyDescent="0.25">
      <c r="A9231" t="s">
        <v>8938</v>
      </c>
      <c r="B9231" s="4">
        <v>14.875</v>
      </c>
      <c r="C9231" t="s">
        <v>8939</v>
      </c>
      <c r="D9231" t="s">
        <v>8936</v>
      </c>
      <c r="E9231" t="b">
        <f t="shared" si="144"/>
        <v>0</v>
      </c>
      <c r="F9231">
        <v>0</v>
      </c>
      <c r="G9231" t="s">
        <v>62</v>
      </c>
    </row>
    <row r="9232" spans="1:7" hidden="1" x14ac:dyDescent="0.25">
      <c r="A9232" t="s">
        <v>8938</v>
      </c>
      <c r="B9232" s="4">
        <v>14.916666666666666</v>
      </c>
      <c r="C9232" t="s">
        <v>8937</v>
      </c>
      <c r="D9232" t="s">
        <v>8936</v>
      </c>
      <c r="E9232" t="b">
        <f t="shared" si="144"/>
        <v>0</v>
      </c>
      <c r="F9232">
        <v>0</v>
      </c>
      <c r="G9232" t="s">
        <v>62</v>
      </c>
    </row>
    <row r="9233" spans="1:7" hidden="1" x14ac:dyDescent="0.25">
      <c r="A9233" t="s">
        <v>8938</v>
      </c>
      <c r="B9233" s="4">
        <v>15.25</v>
      </c>
      <c r="C9233" t="s">
        <v>8939</v>
      </c>
      <c r="D9233" t="s">
        <v>8936</v>
      </c>
      <c r="E9233" t="b">
        <f t="shared" si="144"/>
        <v>0</v>
      </c>
      <c r="F9233">
        <v>0</v>
      </c>
      <c r="G9233" t="s">
        <v>62</v>
      </c>
    </row>
    <row r="9234" spans="1:7" hidden="1" x14ac:dyDescent="0.25">
      <c r="A9234" t="s">
        <v>8938</v>
      </c>
      <c r="B9234" s="4">
        <v>15.291666666666666</v>
      </c>
      <c r="C9234" t="s">
        <v>8937</v>
      </c>
      <c r="D9234" t="s">
        <v>8936</v>
      </c>
      <c r="E9234" t="b">
        <f t="shared" si="144"/>
        <v>0</v>
      </c>
      <c r="F9234">
        <v>0</v>
      </c>
      <c r="G9234" t="s">
        <v>62</v>
      </c>
    </row>
    <row r="9235" spans="1:7" hidden="1" x14ac:dyDescent="0.25">
      <c r="A9235" t="s">
        <v>8938</v>
      </c>
      <c r="B9235" s="4">
        <v>15.625</v>
      </c>
      <c r="C9235" t="s">
        <v>8939</v>
      </c>
      <c r="D9235" t="s">
        <v>8936</v>
      </c>
      <c r="E9235" t="b">
        <f t="shared" si="144"/>
        <v>0</v>
      </c>
      <c r="F9235">
        <v>0</v>
      </c>
      <c r="G9235" t="s">
        <v>62</v>
      </c>
    </row>
    <row r="9236" spans="1:7" hidden="1" x14ac:dyDescent="0.25">
      <c r="A9236" t="s">
        <v>8938</v>
      </c>
      <c r="B9236" s="4">
        <v>15.666666666666666</v>
      </c>
      <c r="C9236" t="s">
        <v>8937</v>
      </c>
      <c r="D9236" t="s">
        <v>8936</v>
      </c>
      <c r="E9236" t="b">
        <f t="shared" si="144"/>
        <v>0</v>
      </c>
      <c r="F9236">
        <v>0</v>
      </c>
      <c r="G9236" t="s">
        <v>62</v>
      </c>
    </row>
    <row r="9237" spans="1:7" hidden="1" x14ac:dyDescent="0.25">
      <c r="A9237" t="s">
        <v>8938</v>
      </c>
      <c r="B9237" s="4">
        <v>16</v>
      </c>
      <c r="C9237" t="s">
        <v>8939</v>
      </c>
      <c r="D9237" t="s">
        <v>8936</v>
      </c>
      <c r="E9237" t="b">
        <f t="shared" si="144"/>
        <v>0</v>
      </c>
      <c r="F9237">
        <v>0</v>
      </c>
      <c r="G9237" t="s">
        <v>62</v>
      </c>
    </row>
    <row r="9238" spans="1:7" hidden="1" x14ac:dyDescent="0.25">
      <c r="A9238" t="s">
        <v>8938</v>
      </c>
      <c r="B9238" s="4">
        <v>16.041666666666668</v>
      </c>
      <c r="C9238" t="s">
        <v>8937</v>
      </c>
      <c r="D9238" t="s">
        <v>8936</v>
      </c>
      <c r="E9238" t="b">
        <f t="shared" si="144"/>
        <v>0</v>
      </c>
      <c r="F9238">
        <v>0</v>
      </c>
      <c r="G9238" t="s">
        <v>62</v>
      </c>
    </row>
    <row r="9239" spans="1:7" hidden="1" x14ac:dyDescent="0.25">
      <c r="A9239" t="s">
        <v>8938</v>
      </c>
      <c r="B9239" s="4">
        <v>16.375</v>
      </c>
      <c r="C9239" t="s">
        <v>8939</v>
      </c>
      <c r="D9239" t="s">
        <v>8936</v>
      </c>
      <c r="E9239" t="b">
        <f t="shared" si="144"/>
        <v>0</v>
      </c>
      <c r="F9239">
        <v>0</v>
      </c>
      <c r="G9239" t="s">
        <v>62</v>
      </c>
    </row>
    <row r="9240" spans="1:7" hidden="1" x14ac:dyDescent="0.25">
      <c r="A9240" t="s">
        <v>8938</v>
      </c>
      <c r="B9240" s="4">
        <v>16.416666666666668</v>
      </c>
      <c r="C9240" t="s">
        <v>8937</v>
      </c>
      <c r="D9240" t="s">
        <v>8936</v>
      </c>
      <c r="E9240" t="b">
        <f t="shared" si="144"/>
        <v>0</v>
      </c>
      <c r="F9240">
        <v>0</v>
      </c>
      <c r="G9240" t="s">
        <v>62</v>
      </c>
    </row>
    <row r="9241" spans="1:7" hidden="1" x14ac:dyDescent="0.25">
      <c r="A9241" t="s">
        <v>8938</v>
      </c>
      <c r="B9241" s="4">
        <v>16.75</v>
      </c>
      <c r="C9241" t="s">
        <v>8939</v>
      </c>
      <c r="D9241" t="s">
        <v>8936</v>
      </c>
      <c r="E9241" t="b">
        <f t="shared" si="144"/>
        <v>0</v>
      </c>
      <c r="F9241">
        <v>0</v>
      </c>
      <c r="G9241" t="s">
        <v>62</v>
      </c>
    </row>
    <row r="9242" spans="1:7" hidden="1" x14ac:dyDescent="0.25">
      <c r="A9242" t="s">
        <v>8938</v>
      </c>
      <c r="B9242" s="4">
        <v>16.791666666666668</v>
      </c>
      <c r="C9242" t="s">
        <v>8937</v>
      </c>
      <c r="D9242" t="s">
        <v>8936</v>
      </c>
      <c r="E9242" t="b">
        <f t="shared" si="144"/>
        <v>0</v>
      </c>
      <c r="F9242">
        <v>0</v>
      </c>
      <c r="G9242" t="s">
        <v>62</v>
      </c>
    </row>
    <row r="9243" spans="1:7" hidden="1" x14ac:dyDescent="0.25">
      <c r="A9243" t="s">
        <v>8938</v>
      </c>
      <c r="B9243" s="4">
        <v>17.125</v>
      </c>
      <c r="C9243" t="s">
        <v>8939</v>
      </c>
      <c r="D9243" t="s">
        <v>8936</v>
      </c>
      <c r="E9243" t="b">
        <f t="shared" si="144"/>
        <v>0</v>
      </c>
      <c r="F9243">
        <v>0</v>
      </c>
      <c r="G9243" t="s">
        <v>62</v>
      </c>
    </row>
    <row r="9244" spans="1:7" hidden="1" x14ac:dyDescent="0.25">
      <c r="A9244" t="s">
        <v>8938</v>
      </c>
      <c r="B9244" s="4">
        <v>17.166666666666668</v>
      </c>
      <c r="C9244" t="s">
        <v>8937</v>
      </c>
      <c r="D9244" t="s">
        <v>8936</v>
      </c>
      <c r="E9244" t="b">
        <f t="shared" si="144"/>
        <v>0</v>
      </c>
      <c r="F9244">
        <v>0</v>
      </c>
      <c r="G9244" t="s">
        <v>62</v>
      </c>
    </row>
    <row r="9245" spans="1:7" hidden="1" x14ac:dyDescent="0.25">
      <c r="A9245" t="s">
        <v>8938</v>
      </c>
      <c r="B9245" s="4">
        <v>17.5</v>
      </c>
      <c r="C9245" t="s">
        <v>8939</v>
      </c>
      <c r="D9245" t="s">
        <v>8936</v>
      </c>
      <c r="E9245" t="b">
        <f t="shared" si="144"/>
        <v>0</v>
      </c>
      <c r="F9245">
        <v>0</v>
      </c>
      <c r="G9245" t="s">
        <v>62</v>
      </c>
    </row>
    <row r="9246" spans="1:7" hidden="1" x14ac:dyDescent="0.25">
      <c r="A9246" t="s">
        <v>8938</v>
      </c>
      <c r="B9246" s="4">
        <v>17.541666666666668</v>
      </c>
      <c r="C9246" t="s">
        <v>8937</v>
      </c>
      <c r="D9246" t="s">
        <v>8936</v>
      </c>
      <c r="E9246" t="b">
        <f t="shared" si="144"/>
        <v>0</v>
      </c>
      <c r="F9246">
        <v>0</v>
      </c>
      <c r="G9246" t="s">
        <v>62</v>
      </c>
    </row>
    <row r="9247" spans="1:7" hidden="1" x14ac:dyDescent="0.25">
      <c r="A9247" t="s">
        <v>8938</v>
      </c>
      <c r="B9247" s="4">
        <v>17.875</v>
      </c>
      <c r="C9247" t="s">
        <v>8939</v>
      </c>
      <c r="D9247" t="s">
        <v>8936</v>
      </c>
      <c r="E9247" t="b">
        <f t="shared" si="144"/>
        <v>0</v>
      </c>
      <c r="F9247">
        <v>0</v>
      </c>
      <c r="G9247" t="s">
        <v>62</v>
      </c>
    </row>
    <row r="9248" spans="1:7" hidden="1" x14ac:dyDescent="0.25">
      <c r="A9248" t="s">
        <v>8938</v>
      </c>
      <c r="B9248" s="4">
        <v>17.916666666666668</v>
      </c>
      <c r="C9248" t="s">
        <v>8937</v>
      </c>
      <c r="D9248" t="s">
        <v>8936</v>
      </c>
      <c r="E9248" t="b">
        <f t="shared" si="144"/>
        <v>0</v>
      </c>
      <c r="F9248">
        <v>0</v>
      </c>
      <c r="G9248" t="s">
        <v>62</v>
      </c>
    </row>
    <row r="9249" spans="1:7" hidden="1" x14ac:dyDescent="0.25">
      <c r="A9249" t="s">
        <v>8938</v>
      </c>
      <c r="B9249" s="4">
        <v>18.25</v>
      </c>
      <c r="C9249" t="s">
        <v>8939</v>
      </c>
      <c r="D9249" t="s">
        <v>8936</v>
      </c>
      <c r="E9249" t="b">
        <f t="shared" si="144"/>
        <v>0</v>
      </c>
      <c r="F9249">
        <v>0</v>
      </c>
      <c r="G9249" t="s">
        <v>62</v>
      </c>
    </row>
    <row r="9250" spans="1:7" hidden="1" x14ac:dyDescent="0.25">
      <c r="A9250" t="s">
        <v>8938</v>
      </c>
      <c r="B9250" s="4">
        <v>18.291666666666668</v>
      </c>
      <c r="C9250" t="s">
        <v>8937</v>
      </c>
      <c r="D9250" t="s">
        <v>8936</v>
      </c>
      <c r="E9250" t="b">
        <f t="shared" si="144"/>
        <v>0</v>
      </c>
      <c r="F9250">
        <v>0</v>
      </c>
      <c r="G9250" t="s">
        <v>62</v>
      </c>
    </row>
    <row r="9251" spans="1:7" hidden="1" x14ac:dyDescent="0.25">
      <c r="A9251" t="s">
        <v>8938</v>
      </c>
      <c r="B9251" s="4">
        <v>18.625</v>
      </c>
      <c r="C9251" t="s">
        <v>8939</v>
      </c>
      <c r="D9251" t="s">
        <v>8936</v>
      </c>
      <c r="E9251" t="b">
        <f t="shared" si="144"/>
        <v>0</v>
      </c>
      <c r="F9251">
        <v>0</v>
      </c>
      <c r="G9251" t="s">
        <v>62</v>
      </c>
    </row>
    <row r="9252" spans="1:7" hidden="1" x14ac:dyDescent="0.25">
      <c r="A9252" t="s">
        <v>8938</v>
      </c>
      <c r="B9252" s="4">
        <v>18.666666666666668</v>
      </c>
      <c r="C9252" t="s">
        <v>8937</v>
      </c>
      <c r="D9252" t="s">
        <v>8936</v>
      </c>
      <c r="E9252" t="b">
        <f t="shared" si="144"/>
        <v>0</v>
      </c>
      <c r="F9252">
        <v>0</v>
      </c>
      <c r="G9252" t="s">
        <v>62</v>
      </c>
    </row>
    <row r="9253" spans="1:7" hidden="1" x14ac:dyDescent="0.25">
      <c r="A9253" t="s">
        <v>8938</v>
      </c>
      <c r="B9253" s="4">
        <v>19</v>
      </c>
      <c r="C9253" t="s">
        <v>8939</v>
      </c>
      <c r="D9253" t="s">
        <v>8936</v>
      </c>
      <c r="E9253" t="b">
        <f t="shared" si="144"/>
        <v>0</v>
      </c>
      <c r="F9253">
        <v>0</v>
      </c>
      <c r="G9253" t="s">
        <v>62</v>
      </c>
    </row>
    <row r="9254" spans="1:7" hidden="1" x14ac:dyDescent="0.25">
      <c r="A9254" t="s">
        <v>8938</v>
      </c>
      <c r="B9254" s="4">
        <v>19.041666666666668</v>
      </c>
      <c r="C9254" t="s">
        <v>8937</v>
      </c>
      <c r="D9254" t="s">
        <v>8936</v>
      </c>
      <c r="E9254" t="b">
        <f t="shared" si="144"/>
        <v>0</v>
      </c>
      <c r="F9254">
        <v>0</v>
      </c>
      <c r="G9254" t="s">
        <v>62</v>
      </c>
    </row>
    <row r="9255" spans="1:7" hidden="1" x14ac:dyDescent="0.25">
      <c r="A9255" t="s">
        <v>8938</v>
      </c>
      <c r="B9255" s="4">
        <v>19.375</v>
      </c>
      <c r="C9255" t="s">
        <v>8939</v>
      </c>
      <c r="D9255" t="s">
        <v>8936</v>
      </c>
      <c r="E9255" t="b">
        <f t="shared" si="144"/>
        <v>0</v>
      </c>
      <c r="F9255">
        <v>0</v>
      </c>
      <c r="G9255" t="s">
        <v>62</v>
      </c>
    </row>
    <row r="9256" spans="1:7" hidden="1" x14ac:dyDescent="0.25">
      <c r="A9256" t="s">
        <v>8938</v>
      </c>
      <c r="B9256" s="4">
        <v>19.416666666666668</v>
      </c>
      <c r="C9256" t="s">
        <v>8937</v>
      </c>
      <c r="D9256" t="s">
        <v>8936</v>
      </c>
      <c r="E9256" t="b">
        <f t="shared" si="144"/>
        <v>0</v>
      </c>
      <c r="F9256">
        <v>0</v>
      </c>
      <c r="G9256" t="s">
        <v>62</v>
      </c>
    </row>
    <row r="9257" spans="1:7" hidden="1" x14ac:dyDescent="0.25">
      <c r="A9257" t="s">
        <v>8938</v>
      </c>
      <c r="B9257" s="4">
        <v>19.75</v>
      </c>
      <c r="C9257" t="s">
        <v>8939</v>
      </c>
      <c r="D9257" t="s">
        <v>8936</v>
      </c>
      <c r="E9257" t="b">
        <f t="shared" si="144"/>
        <v>0</v>
      </c>
      <c r="F9257">
        <v>0</v>
      </c>
      <c r="G9257" t="s">
        <v>62</v>
      </c>
    </row>
    <row r="9258" spans="1:7" hidden="1" x14ac:dyDescent="0.25">
      <c r="A9258" t="s">
        <v>8938</v>
      </c>
      <c r="B9258" s="4">
        <v>19.791666666666668</v>
      </c>
      <c r="C9258" t="s">
        <v>8937</v>
      </c>
      <c r="D9258" t="s">
        <v>8936</v>
      </c>
      <c r="E9258" t="b">
        <f t="shared" si="144"/>
        <v>0</v>
      </c>
      <c r="F9258">
        <v>0</v>
      </c>
      <c r="G9258" t="s">
        <v>62</v>
      </c>
    </row>
    <row r="9259" spans="1:7" hidden="1" x14ac:dyDescent="0.25">
      <c r="A9259" t="s">
        <v>8938</v>
      </c>
      <c r="B9259" s="4">
        <v>20.125</v>
      </c>
      <c r="C9259" t="s">
        <v>8939</v>
      </c>
      <c r="D9259" t="s">
        <v>8936</v>
      </c>
      <c r="E9259" t="b">
        <f t="shared" si="144"/>
        <v>0</v>
      </c>
      <c r="F9259">
        <v>0</v>
      </c>
      <c r="G9259" t="s">
        <v>62</v>
      </c>
    </row>
    <row r="9260" spans="1:7" hidden="1" x14ac:dyDescent="0.25">
      <c r="A9260" t="s">
        <v>8938</v>
      </c>
      <c r="B9260" s="4">
        <v>20.166666666666668</v>
      </c>
      <c r="C9260" t="s">
        <v>8937</v>
      </c>
      <c r="D9260" t="s">
        <v>8936</v>
      </c>
      <c r="E9260" t="b">
        <f t="shared" si="144"/>
        <v>0</v>
      </c>
      <c r="F9260">
        <v>0</v>
      </c>
      <c r="G9260" t="s">
        <v>62</v>
      </c>
    </row>
    <row r="9261" spans="1:7" hidden="1" x14ac:dyDescent="0.25">
      <c r="A9261" t="s">
        <v>8938</v>
      </c>
      <c r="B9261" s="4">
        <v>20.5</v>
      </c>
      <c r="C9261" t="s">
        <v>8939</v>
      </c>
      <c r="D9261" t="s">
        <v>8936</v>
      </c>
      <c r="E9261" t="b">
        <f t="shared" si="144"/>
        <v>0</v>
      </c>
      <c r="F9261">
        <v>0</v>
      </c>
      <c r="G9261" t="s">
        <v>62</v>
      </c>
    </row>
    <row r="9262" spans="1:7" hidden="1" x14ac:dyDescent="0.25">
      <c r="A9262" t="s">
        <v>8938</v>
      </c>
      <c r="B9262" s="4">
        <v>20.541666666666668</v>
      </c>
      <c r="C9262" t="s">
        <v>8937</v>
      </c>
      <c r="D9262" t="s">
        <v>8936</v>
      </c>
      <c r="E9262" t="b">
        <f t="shared" si="144"/>
        <v>0</v>
      </c>
      <c r="F9262">
        <v>0</v>
      </c>
      <c r="G9262" t="s">
        <v>62</v>
      </c>
    </row>
    <row r="9263" spans="1:7" hidden="1" x14ac:dyDescent="0.25">
      <c r="A9263" t="s">
        <v>8938</v>
      </c>
      <c r="B9263" s="4">
        <v>20.875</v>
      </c>
      <c r="C9263" t="s">
        <v>8939</v>
      </c>
      <c r="D9263" t="s">
        <v>8936</v>
      </c>
      <c r="E9263" t="b">
        <f t="shared" si="144"/>
        <v>0</v>
      </c>
      <c r="F9263">
        <v>0</v>
      </c>
      <c r="G9263" t="s">
        <v>62</v>
      </c>
    </row>
    <row r="9264" spans="1:7" hidden="1" x14ac:dyDescent="0.25">
      <c r="A9264" t="s">
        <v>8938</v>
      </c>
      <c r="B9264" s="4">
        <v>20.916666666666668</v>
      </c>
      <c r="C9264" t="s">
        <v>8937</v>
      </c>
      <c r="D9264" t="s">
        <v>8936</v>
      </c>
      <c r="E9264" t="b">
        <f t="shared" si="144"/>
        <v>0</v>
      </c>
      <c r="F9264">
        <v>0</v>
      </c>
      <c r="G9264" t="s">
        <v>62</v>
      </c>
    </row>
  </sheetData>
  <autoFilter ref="A1:K9264" xr:uid="{0582C08C-3338-40D7-9666-3796AD41A187}">
    <filterColumn colId="2">
      <filters>
        <filter val="real"/>
      </filters>
    </filterColumn>
    <filterColumn colId="4">
      <filters>
        <filter val="TRUE"/>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EAF6A-AAB6-498C-9A95-35EC39CF97B0}">
  <dimension ref="A2:U8542"/>
  <sheetViews>
    <sheetView workbookViewId="0">
      <selection activeCell="D3" sqref="D3:F14"/>
    </sheetView>
  </sheetViews>
  <sheetFormatPr defaultRowHeight="15" x14ac:dyDescent="0.25"/>
  <cols>
    <col min="1" max="1" width="4.7109375" bestFit="1" customWidth="1"/>
    <col min="2" max="2" width="37.5703125" bestFit="1" customWidth="1"/>
    <col min="3" max="3" width="27" bestFit="1" customWidth="1"/>
    <col min="4" max="6" width="27" customWidth="1"/>
    <col min="7" max="7" width="77.140625" bestFit="1" customWidth="1"/>
  </cols>
  <sheetData>
    <row r="2" spans="1:21" x14ac:dyDescent="0.25">
      <c r="A2" t="s">
        <v>60</v>
      </c>
      <c r="B2" t="s">
        <v>8916</v>
      </c>
      <c r="C2" t="s">
        <v>74</v>
      </c>
      <c r="D2" t="s">
        <v>0</v>
      </c>
      <c r="E2" t="str">
        <f>LEFT(H2, 4)</f>
        <v>8040</v>
      </c>
      <c r="F2">
        <f>J2</f>
        <v>1</v>
      </c>
      <c r="G2" t="s">
        <v>32</v>
      </c>
      <c r="H2" t="s">
        <v>3086</v>
      </c>
      <c r="I2" t="s">
        <v>33</v>
      </c>
      <c r="J2">
        <v>1</v>
      </c>
    </row>
    <row r="3" spans="1:21" x14ac:dyDescent="0.25">
      <c r="A3" t="s">
        <v>60</v>
      </c>
      <c r="B3" t="s">
        <v>8915</v>
      </c>
      <c r="C3" t="s">
        <v>2</v>
      </c>
      <c r="D3" t="str">
        <f>C3</f>
        <v>[TIME] TOTAL load input:</v>
      </c>
      <c r="E3">
        <f>G3</f>
        <v>5.0000000000000001E-3</v>
      </c>
      <c r="F3">
        <f>J3</f>
        <v>0</v>
      </c>
      <c r="G3">
        <v>5.0000000000000001E-3</v>
      </c>
      <c r="H3" t="s">
        <v>62</v>
      </c>
      <c r="I3" t="s">
        <v>63</v>
      </c>
      <c r="J3">
        <v>0</v>
      </c>
      <c r="K3" t="s">
        <v>62</v>
      </c>
      <c r="L3" t="s">
        <v>61</v>
      </c>
    </row>
    <row r="4" spans="1:21" x14ac:dyDescent="0.25">
      <c r="A4" t="s">
        <v>60</v>
      </c>
      <c r="B4" t="s">
        <v>8914</v>
      </c>
      <c r="C4" t="s">
        <v>3</v>
      </c>
      <c r="D4" t="str">
        <f>C4</f>
        <v>[MEMORY] TOTAL load input:</v>
      </c>
      <c r="E4">
        <f>G4</f>
        <v>18641</v>
      </c>
      <c r="F4">
        <f>L4</f>
        <v>293356</v>
      </c>
      <c r="G4">
        <v>18641</v>
      </c>
      <c r="H4" t="s">
        <v>53</v>
      </c>
      <c r="I4" t="s">
        <v>195</v>
      </c>
      <c r="J4" t="s">
        <v>55</v>
      </c>
      <c r="K4" t="s">
        <v>56</v>
      </c>
      <c r="L4">
        <v>293356</v>
      </c>
      <c r="M4" t="s">
        <v>53</v>
      </c>
      <c r="N4" t="s">
        <v>8903</v>
      </c>
      <c r="O4" t="s">
        <v>55</v>
      </c>
      <c r="P4" t="s">
        <v>54</v>
      </c>
      <c r="Q4">
        <v>311996</v>
      </c>
      <c r="R4" t="s">
        <v>53</v>
      </c>
      <c r="S4" t="s">
        <v>5104</v>
      </c>
      <c r="T4" t="s">
        <v>51</v>
      </c>
    </row>
    <row r="5" spans="1:21" x14ac:dyDescent="0.25">
      <c r="A5" t="s">
        <v>60</v>
      </c>
      <c r="B5" t="s">
        <v>8913</v>
      </c>
      <c r="C5" t="s">
        <v>4</v>
      </c>
      <c r="D5" t="str">
        <f>C5</f>
        <v>[TIME] TOTAL pack:</v>
      </c>
      <c r="E5">
        <f>G5</f>
        <v>5.0000000000000001E-3</v>
      </c>
      <c r="F5">
        <f>J5</f>
        <v>0</v>
      </c>
      <c r="G5">
        <v>5.0000000000000001E-3</v>
      </c>
      <c r="H5" t="s">
        <v>62</v>
      </c>
      <c r="I5" t="s">
        <v>63</v>
      </c>
      <c r="J5">
        <v>0</v>
      </c>
      <c r="K5" t="s">
        <v>62</v>
      </c>
      <c r="L5" t="s">
        <v>61</v>
      </c>
    </row>
    <row r="6" spans="1:21" x14ac:dyDescent="0.25">
      <c r="A6" t="s">
        <v>60</v>
      </c>
      <c r="B6" t="s">
        <v>8912</v>
      </c>
      <c r="C6" t="s">
        <v>5</v>
      </c>
      <c r="D6" t="str">
        <f>C6</f>
        <v>[MEMORY] TOTAL pack:</v>
      </c>
      <c r="E6">
        <f>G6</f>
        <v>1049</v>
      </c>
      <c r="F6">
        <f>L6</f>
        <v>314098</v>
      </c>
      <c r="G6">
        <v>1049</v>
      </c>
      <c r="H6" t="s">
        <v>53</v>
      </c>
      <c r="I6" t="s">
        <v>65</v>
      </c>
      <c r="J6" t="s">
        <v>55</v>
      </c>
      <c r="K6" t="s">
        <v>56</v>
      </c>
      <c r="L6">
        <v>314098</v>
      </c>
      <c r="M6" t="s">
        <v>53</v>
      </c>
      <c r="N6" t="s">
        <v>5104</v>
      </c>
      <c r="O6" t="s">
        <v>55</v>
      </c>
      <c r="P6" t="s">
        <v>54</v>
      </c>
      <c r="Q6">
        <v>315146</v>
      </c>
      <c r="R6" t="s">
        <v>53</v>
      </c>
      <c r="S6" t="s">
        <v>1939</v>
      </c>
      <c r="T6" t="s">
        <v>51</v>
      </c>
    </row>
    <row r="7" spans="1:21" x14ac:dyDescent="0.25">
      <c r="A7" t="s">
        <v>60</v>
      </c>
      <c r="B7" t="s">
        <v>8911</v>
      </c>
      <c r="C7" t="s">
        <v>74</v>
      </c>
      <c r="D7" t="s">
        <v>6</v>
      </c>
      <c r="E7">
        <f>G7</f>
        <v>3.0000000000000001E-3</v>
      </c>
      <c r="G7">
        <v>3.0000000000000001E-3</v>
      </c>
      <c r="H7" t="s">
        <v>73</v>
      </c>
    </row>
    <row r="8" spans="1:21" x14ac:dyDescent="0.25">
      <c r="A8" t="s">
        <v>60</v>
      </c>
      <c r="B8" t="s">
        <v>8910</v>
      </c>
      <c r="C8" t="s">
        <v>7</v>
      </c>
      <c r="D8" t="str">
        <f t="shared" ref="D8:D14" si="0">C8</f>
        <v>[MEMORY] C execution:</v>
      </c>
      <c r="E8">
        <f>H8</f>
        <v>500</v>
      </c>
      <c r="G8" t="s">
        <v>58</v>
      </c>
      <c r="H8">
        <v>500</v>
      </c>
      <c r="I8" t="s">
        <v>53</v>
      </c>
      <c r="J8" t="s">
        <v>65</v>
      </c>
      <c r="K8" t="s">
        <v>55</v>
      </c>
      <c r="L8" t="s">
        <v>56</v>
      </c>
      <c r="M8">
        <v>315146</v>
      </c>
      <c r="N8" t="s">
        <v>53</v>
      </c>
      <c r="O8" t="s">
        <v>1939</v>
      </c>
      <c r="P8" t="s">
        <v>55</v>
      </c>
      <c r="Q8" t="s">
        <v>54</v>
      </c>
      <c r="R8">
        <v>315646</v>
      </c>
      <c r="S8" t="s">
        <v>53</v>
      </c>
      <c r="T8" t="s">
        <v>1939</v>
      </c>
      <c r="U8" t="s">
        <v>51</v>
      </c>
    </row>
    <row r="9" spans="1:21" x14ac:dyDescent="0.25">
      <c r="A9" t="s">
        <v>60</v>
      </c>
      <c r="B9" t="s">
        <v>8909</v>
      </c>
      <c r="C9" t="s">
        <v>8</v>
      </c>
      <c r="D9" t="str">
        <f t="shared" si="0"/>
        <v>[TIME] Run:</v>
      </c>
      <c r="E9">
        <f>G9</f>
        <v>7.4999999999999997E-2</v>
      </c>
      <c r="F9">
        <f>J9</f>
        <v>7.8E-2</v>
      </c>
      <c r="G9">
        <v>7.4999999999999997E-2</v>
      </c>
      <c r="H9" t="s">
        <v>62</v>
      </c>
      <c r="I9" t="s">
        <v>63</v>
      </c>
      <c r="J9">
        <v>7.8E-2</v>
      </c>
      <c r="K9" t="s">
        <v>62</v>
      </c>
      <c r="L9" t="s">
        <v>61</v>
      </c>
    </row>
    <row r="10" spans="1:21" x14ac:dyDescent="0.25">
      <c r="A10" t="s">
        <v>60</v>
      </c>
      <c r="B10" t="s">
        <v>8908</v>
      </c>
      <c r="C10" t="s">
        <v>9</v>
      </c>
      <c r="D10" t="str">
        <f t="shared" si="0"/>
        <v>[MEMORY] Run:</v>
      </c>
      <c r="E10">
        <f>H10</f>
        <v>500</v>
      </c>
      <c r="G10" t="s">
        <v>58</v>
      </c>
      <c r="H10">
        <v>500</v>
      </c>
      <c r="I10" t="s">
        <v>53</v>
      </c>
      <c r="J10" t="s">
        <v>65</v>
      </c>
      <c r="K10" t="s">
        <v>55</v>
      </c>
      <c r="L10" t="s">
        <v>56</v>
      </c>
      <c r="M10">
        <v>315146</v>
      </c>
      <c r="N10" t="s">
        <v>53</v>
      </c>
      <c r="O10" t="s">
        <v>1939</v>
      </c>
      <c r="P10" t="s">
        <v>55</v>
      </c>
      <c r="Q10" t="s">
        <v>54</v>
      </c>
      <c r="R10">
        <v>315646</v>
      </c>
      <c r="S10" t="s">
        <v>53</v>
      </c>
      <c r="T10" t="s">
        <v>1939</v>
      </c>
      <c r="U10" t="s">
        <v>51</v>
      </c>
    </row>
    <row r="11" spans="1:21" x14ac:dyDescent="0.25">
      <c r="A11" t="s">
        <v>60</v>
      </c>
      <c r="B11" t="s">
        <v>8907</v>
      </c>
      <c r="C11" t="s">
        <v>10</v>
      </c>
      <c r="D11" t="str">
        <f t="shared" si="0"/>
        <v>[TIME] TOTAL output:</v>
      </c>
      <c r="E11">
        <f>G11</f>
        <v>2.5000000000000001E-2</v>
      </c>
      <c r="F11">
        <f>J11</f>
        <v>3.1E-2</v>
      </c>
      <c r="G11">
        <v>2.5000000000000001E-2</v>
      </c>
      <c r="H11" t="s">
        <v>62</v>
      </c>
      <c r="I11" t="s">
        <v>63</v>
      </c>
      <c r="J11">
        <v>3.1E-2</v>
      </c>
      <c r="K11" t="s">
        <v>62</v>
      </c>
      <c r="L11" t="s">
        <v>61</v>
      </c>
    </row>
    <row r="12" spans="1:21" x14ac:dyDescent="0.25">
      <c r="A12" t="s">
        <v>60</v>
      </c>
      <c r="B12" t="s">
        <v>8906</v>
      </c>
      <c r="C12" t="s">
        <v>11</v>
      </c>
      <c r="D12" t="str">
        <f t="shared" si="0"/>
        <v>[MEMORY] TOTAL output:</v>
      </c>
      <c r="E12">
        <f>H12</f>
        <v>6439</v>
      </c>
      <c r="G12" t="s">
        <v>58</v>
      </c>
      <c r="H12">
        <v>6439</v>
      </c>
      <c r="I12" t="s">
        <v>53</v>
      </c>
      <c r="J12" t="s">
        <v>161</v>
      </c>
      <c r="K12" t="s">
        <v>55</v>
      </c>
      <c r="L12" t="s">
        <v>56</v>
      </c>
      <c r="M12">
        <v>315646</v>
      </c>
      <c r="N12" t="s">
        <v>53</v>
      </c>
      <c r="O12" t="s">
        <v>1939</v>
      </c>
      <c r="P12" t="s">
        <v>55</v>
      </c>
      <c r="Q12" t="s">
        <v>54</v>
      </c>
      <c r="R12">
        <v>322085</v>
      </c>
      <c r="S12" t="s">
        <v>53</v>
      </c>
      <c r="T12" t="s">
        <v>1939</v>
      </c>
      <c r="U12" t="s">
        <v>51</v>
      </c>
    </row>
    <row r="13" spans="1:21" x14ac:dyDescent="0.25">
      <c r="A13" t="s">
        <v>60</v>
      </c>
      <c r="B13" t="s">
        <v>8905</v>
      </c>
      <c r="C13" t="s">
        <v>12</v>
      </c>
      <c r="D13" t="str">
        <f t="shared" si="0"/>
        <v>[TIME] Submit:</v>
      </c>
      <c r="E13">
        <f>G13</f>
        <v>0.17499999999999999</v>
      </c>
      <c r="F13">
        <f>J13</f>
        <v>0.156</v>
      </c>
      <c r="G13">
        <v>0.17499999999999999</v>
      </c>
      <c r="H13" t="s">
        <v>62</v>
      </c>
      <c r="I13" t="s">
        <v>63</v>
      </c>
      <c r="J13">
        <v>0.156</v>
      </c>
      <c r="K13" t="s">
        <v>62</v>
      </c>
      <c r="L13" t="s">
        <v>61</v>
      </c>
    </row>
    <row r="14" spans="1:21" x14ac:dyDescent="0.25">
      <c r="A14" t="s">
        <v>60</v>
      </c>
      <c r="B14" t="s">
        <v>8904</v>
      </c>
      <c r="C14" t="s">
        <v>13</v>
      </c>
      <c r="D14" t="str">
        <f t="shared" si="0"/>
        <v>[MEMORY] Submit:</v>
      </c>
      <c r="E14">
        <f>H14</f>
        <v>28729</v>
      </c>
      <c r="G14" t="s">
        <v>58</v>
      </c>
      <c r="H14">
        <v>28729</v>
      </c>
      <c r="I14" t="s">
        <v>53</v>
      </c>
      <c r="J14" t="s">
        <v>79</v>
      </c>
      <c r="K14" t="s">
        <v>55</v>
      </c>
      <c r="L14" t="s">
        <v>56</v>
      </c>
      <c r="M14">
        <v>293356</v>
      </c>
      <c r="N14" t="s">
        <v>53</v>
      </c>
      <c r="O14" t="s">
        <v>8903</v>
      </c>
      <c r="P14" t="s">
        <v>55</v>
      </c>
      <c r="Q14" t="s">
        <v>54</v>
      </c>
      <c r="R14">
        <v>322085</v>
      </c>
      <c r="S14" t="s">
        <v>53</v>
      </c>
      <c r="T14" t="s">
        <v>1939</v>
      </c>
      <c r="U14" t="s">
        <v>51</v>
      </c>
    </row>
    <row r="15" spans="1:21" x14ac:dyDescent="0.25">
      <c r="A15" t="s">
        <v>60</v>
      </c>
      <c r="B15" t="s">
        <v>8902</v>
      </c>
      <c r="C15" t="s">
        <v>74</v>
      </c>
      <c r="D15" t="s">
        <v>0</v>
      </c>
      <c r="E15" t="str">
        <f>LEFT(H15, 4)</f>
        <v>8040</v>
      </c>
      <c r="F15">
        <f>J15</f>
        <v>2</v>
      </c>
      <c r="G15" t="s">
        <v>32</v>
      </c>
      <c r="H15" t="s">
        <v>3086</v>
      </c>
      <c r="I15" t="s">
        <v>33</v>
      </c>
      <c r="J15">
        <v>2</v>
      </c>
    </row>
    <row r="16" spans="1:21" x14ac:dyDescent="0.25">
      <c r="A16" t="s">
        <v>60</v>
      </c>
      <c r="B16" t="s">
        <v>8901</v>
      </c>
      <c r="C16" t="s">
        <v>2</v>
      </c>
      <c r="D16" t="str">
        <f>C16</f>
        <v>[TIME] TOTAL load input:</v>
      </c>
      <c r="E16">
        <f>G16</f>
        <v>5.0000000000000001E-3</v>
      </c>
      <c r="F16">
        <f>J16</f>
        <v>0</v>
      </c>
      <c r="G16">
        <v>5.0000000000000001E-3</v>
      </c>
      <c r="H16" t="s">
        <v>62</v>
      </c>
      <c r="I16" t="s">
        <v>63</v>
      </c>
      <c r="J16">
        <v>0</v>
      </c>
      <c r="K16" t="s">
        <v>62</v>
      </c>
      <c r="L16" t="s">
        <v>61</v>
      </c>
    </row>
    <row r="17" spans="1:21" x14ac:dyDescent="0.25">
      <c r="A17" t="s">
        <v>60</v>
      </c>
      <c r="B17" t="s">
        <v>8900</v>
      </c>
      <c r="C17" t="s">
        <v>3</v>
      </c>
      <c r="D17" t="str">
        <f>C17</f>
        <v>[MEMORY] TOTAL load input:</v>
      </c>
      <c r="E17">
        <f>G17</f>
        <v>10506</v>
      </c>
      <c r="F17">
        <f>L17</f>
        <v>322085</v>
      </c>
      <c r="G17">
        <v>10506</v>
      </c>
      <c r="H17" t="s">
        <v>53</v>
      </c>
      <c r="I17" t="s">
        <v>161</v>
      </c>
      <c r="J17" t="s">
        <v>55</v>
      </c>
      <c r="K17" t="s">
        <v>56</v>
      </c>
      <c r="L17">
        <v>322085</v>
      </c>
      <c r="M17" t="s">
        <v>53</v>
      </c>
      <c r="N17" t="s">
        <v>1939</v>
      </c>
      <c r="O17" t="s">
        <v>55</v>
      </c>
      <c r="P17" t="s">
        <v>54</v>
      </c>
      <c r="Q17">
        <v>332591</v>
      </c>
      <c r="R17" t="s">
        <v>53</v>
      </c>
      <c r="S17" t="s">
        <v>2012</v>
      </c>
      <c r="T17" t="s">
        <v>51</v>
      </c>
    </row>
    <row r="18" spans="1:21" x14ac:dyDescent="0.25">
      <c r="A18" t="s">
        <v>60</v>
      </c>
      <c r="B18" t="s">
        <v>8899</v>
      </c>
      <c r="C18" t="s">
        <v>4</v>
      </c>
      <c r="D18" t="str">
        <f>C18</f>
        <v>[TIME] TOTAL pack:</v>
      </c>
      <c r="E18">
        <f>G18</f>
        <v>0</v>
      </c>
      <c r="F18">
        <f>J18</f>
        <v>0</v>
      </c>
      <c r="G18">
        <v>0</v>
      </c>
      <c r="H18" t="s">
        <v>62</v>
      </c>
      <c r="I18" t="s">
        <v>63</v>
      </c>
      <c r="J18">
        <v>0</v>
      </c>
      <c r="K18" t="s">
        <v>62</v>
      </c>
      <c r="L18" t="s">
        <v>61</v>
      </c>
    </row>
    <row r="19" spans="1:21" x14ac:dyDescent="0.25">
      <c r="A19" t="s">
        <v>60</v>
      </c>
      <c r="B19" t="s">
        <v>8898</v>
      </c>
      <c r="C19" t="s">
        <v>5</v>
      </c>
      <c r="D19" t="str">
        <f>C19</f>
        <v>[MEMORY] TOTAL pack:</v>
      </c>
      <c r="E19">
        <f>G19</f>
        <v>0</v>
      </c>
      <c r="F19">
        <f>L19</f>
        <v>332591</v>
      </c>
      <c r="G19">
        <v>0</v>
      </c>
      <c r="H19" t="s">
        <v>53</v>
      </c>
      <c r="I19" t="s">
        <v>65</v>
      </c>
      <c r="J19" t="s">
        <v>55</v>
      </c>
      <c r="K19" t="s">
        <v>56</v>
      </c>
      <c r="L19">
        <v>332591</v>
      </c>
      <c r="M19" t="s">
        <v>53</v>
      </c>
      <c r="N19" t="s">
        <v>2012</v>
      </c>
      <c r="O19" t="s">
        <v>55</v>
      </c>
      <c r="P19" t="s">
        <v>54</v>
      </c>
      <c r="Q19">
        <v>332591</v>
      </c>
      <c r="R19" t="s">
        <v>53</v>
      </c>
      <c r="S19" t="s">
        <v>2012</v>
      </c>
      <c r="T19" t="s">
        <v>51</v>
      </c>
    </row>
    <row r="20" spans="1:21" x14ac:dyDescent="0.25">
      <c r="A20" t="s">
        <v>60</v>
      </c>
      <c r="B20" t="s">
        <v>8897</v>
      </c>
      <c r="C20" t="s">
        <v>74</v>
      </c>
      <c r="D20" t="s">
        <v>6</v>
      </c>
      <c r="E20">
        <f>G20</f>
        <v>3.0000000000000001E-3</v>
      </c>
      <c r="G20">
        <v>3.0000000000000001E-3</v>
      </c>
      <c r="H20" t="s">
        <v>73</v>
      </c>
    </row>
    <row r="21" spans="1:21" x14ac:dyDescent="0.25">
      <c r="A21" t="s">
        <v>60</v>
      </c>
      <c r="B21" t="s">
        <v>8896</v>
      </c>
      <c r="C21" t="s">
        <v>7</v>
      </c>
      <c r="D21" t="str">
        <f t="shared" ref="D21:D27" si="1">C21</f>
        <v>[MEMORY] C execution:</v>
      </c>
      <c r="E21">
        <f>H21</f>
        <v>250</v>
      </c>
      <c r="G21" t="s">
        <v>58</v>
      </c>
      <c r="H21">
        <v>250</v>
      </c>
      <c r="I21" t="s">
        <v>53</v>
      </c>
      <c r="J21" t="s">
        <v>65</v>
      </c>
      <c r="K21" t="s">
        <v>55</v>
      </c>
      <c r="L21" t="s">
        <v>56</v>
      </c>
      <c r="M21">
        <v>332591</v>
      </c>
      <c r="N21" t="s">
        <v>53</v>
      </c>
      <c r="O21" t="s">
        <v>2012</v>
      </c>
      <c r="P21" t="s">
        <v>55</v>
      </c>
      <c r="Q21" t="s">
        <v>54</v>
      </c>
      <c r="R21">
        <v>332841</v>
      </c>
      <c r="S21" t="s">
        <v>53</v>
      </c>
      <c r="T21" t="s">
        <v>2012</v>
      </c>
      <c r="U21" t="s">
        <v>51</v>
      </c>
    </row>
    <row r="22" spans="1:21" x14ac:dyDescent="0.25">
      <c r="A22" t="s">
        <v>60</v>
      </c>
      <c r="B22" t="s">
        <v>8895</v>
      </c>
      <c r="C22" t="s">
        <v>8</v>
      </c>
      <c r="D22" t="str">
        <f t="shared" si="1"/>
        <v>[TIME] Run:</v>
      </c>
      <c r="E22">
        <f>G22</f>
        <v>5.5E-2</v>
      </c>
      <c r="F22">
        <f>J22</f>
        <v>6.2E-2</v>
      </c>
      <c r="G22">
        <v>5.5E-2</v>
      </c>
      <c r="H22" t="s">
        <v>62</v>
      </c>
      <c r="I22" t="s">
        <v>63</v>
      </c>
      <c r="J22">
        <v>6.2E-2</v>
      </c>
      <c r="K22" t="s">
        <v>62</v>
      </c>
      <c r="L22" t="s">
        <v>61</v>
      </c>
    </row>
    <row r="23" spans="1:21" x14ac:dyDescent="0.25">
      <c r="A23" t="s">
        <v>60</v>
      </c>
      <c r="B23" t="s">
        <v>8894</v>
      </c>
      <c r="C23" t="s">
        <v>9</v>
      </c>
      <c r="D23" t="str">
        <f t="shared" si="1"/>
        <v>[MEMORY] Run:</v>
      </c>
      <c r="E23">
        <f>H23</f>
        <v>250</v>
      </c>
      <c r="G23" t="s">
        <v>58</v>
      </c>
      <c r="H23">
        <v>250</v>
      </c>
      <c r="I23" t="s">
        <v>53</v>
      </c>
      <c r="J23" t="s">
        <v>65</v>
      </c>
      <c r="K23" t="s">
        <v>55</v>
      </c>
      <c r="L23" t="s">
        <v>56</v>
      </c>
      <c r="M23">
        <v>332591</v>
      </c>
      <c r="N23" t="s">
        <v>53</v>
      </c>
      <c r="O23" t="s">
        <v>2012</v>
      </c>
      <c r="P23" t="s">
        <v>55</v>
      </c>
      <c r="Q23" t="s">
        <v>54</v>
      </c>
      <c r="R23">
        <v>332841</v>
      </c>
      <c r="S23" t="s">
        <v>53</v>
      </c>
      <c r="T23" t="s">
        <v>2012</v>
      </c>
      <c r="U23" t="s">
        <v>51</v>
      </c>
    </row>
    <row r="24" spans="1:21" x14ac:dyDescent="0.25">
      <c r="A24" t="s">
        <v>60</v>
      </c>
      <c r="B24" t="s">
        <v>8893</v>
      </c>
      <c r="C24" t="s">
        <v>10</v>
      </c>
      <c r="D24" t="str">
        <f t="shared" si="1"/>
        <v>[TIME] TOTAL output:</v>
      </c>
      <c r="E24">
        <f>G24</f>
        <v>0.01</v>
      </c>
      <c r="F24">
        <f>J24</f>
        <v>1.6E-2</v>
      </c>
      <c r="G24">
        <v>0.01</v>
      </c>
      <c r="H24" t="s">
        <v>62</v>
      </c>
      <c r="I24" t="s">
        <v>63</v>
      </c>
      <c r="J24">
        <v>1.6E-2</v>
      </c>
      <c r="K24" t="s">
        <v>62</v>
      </c>
      <c r="L24" t="s">
        <v>61</v>
      </c>
    </row>
    <row r="25" spans="1:21" x14ac:dyDescent="0.25">
      <c r="A25" t="s">
        <v>60</v>
      </c>
      <c r="B25" t="s">
        <v>8892</v>
      </c>
      <c r="C25" t="s">
        <v>11</v>
      </c>
      <c r="D25" t="str">
        <f t="shared" si="1"/>
        <v>[MEMORY] TOTAL output:</v>
      </c>
      <c r="E25">
        <f>H25</f>
        <v>0</v>
      </c>
      <c r="G25" t="s">
        <v>58</v>
      </c>
      <c r="H25">
        <v>0</v>
      </c>
      <c r="I25" t="s">
        <v>53</v>
      </c>
      <c r="J25" t="s">
        <v>65</v>
      </c>
      <c r="K25" t="s">
        <v>55</v>
      </c>
      <c r="L25" t="s">
        <v>56</v>
      </c>
      <c r="M25">
        <v>333894</v>
      </c>
      <c r="N25" t="s">
        <v>53</v>
      </c>
      <c r="O25" t="s">
        <v>2012</v>
      </c>
      <c r="P25" t="s">
        <v>55</v>
      </c>
      <c r="Q25" t="s">
        <v>54</v>
      </c>
      <c r="R25">
        <v>333894</v>
      </c>
      <c r="S25" t="s">
        <v>53</v>
      </c>
      <c r="T25" t="s">
        <v>2012</v>
      </c>
      <c r="U25" t="s">
        <v>51</v>
      </c>
    </row>
    <row r="26" spans="1:21" x14ac:dyDescent="0.25">
      <c r="A26" t="s">
        <v>60</v>
      </c>
      <c r="B26" t="s">
        <v>8891</v>
      </c>
      <c r="C26" t="s">
        <v>12</v>
      </c>
      <c r="D26" t="str">
        <f t="shared" si="1"/>
        <v>[TIME] Submit:</v>
      </c>
      <c r="E26">
        <f>G26</f>
        <v>0.11</v>
      </c>
      <c r="F26">
        <f>J26</f>
        <v>0.109</v>
      </c>
      <c r="G26">
        <v>0.11</v>
      </c>
      <c r="H26" t="s">
        <v>62</v>
      </c>
      <c r="I26" t="s">
        <v>63</v>
      </c>
      <c r="J26">
        <v>0.109</v>
      </c>
      <c r="K26" t="s">
        <v>62</v>
      </c>
      <c r="L26" t="s">
        <v>61</v>
      </c>
    </row>
    <row r="27" spans="1:21" x14ac:dyDescent="0.25">
      <c r="A27" t="s">
        <v>60</v>
      </c>
      <c r="B27" t="s">
        <v>8890</v>
      </c>
      <c r="C27" t="s">
        <v>13</v>
      </c>
      <c r="D27" t="str">
        <f t="shared" si="1"/>
        <v>[MEMORY] Submit:</v>
      </c>
      <c r="E27">
        <f>H27</f>
        <v>11809</v>
      </c>
      <c r="G27" t="s">
        <v>58</v>
      </c>
      <c r="H27">
        <v>11809</v>
      </c>
      <c r="I27" t="s">
        <v>53</v>
      </c>
      <c r="J27" t="s">
        <v>161</v>
      </c>
      <c r="K27" t="s">
        <v>55</v>
      </c>
      <c r="L27" t="s">
        <v>56</v>
      </c>
      <c r="M27">
        <v>322085</v>
      </c>
      <c r="N27" t="s">
        <v>53</v>
      </c>
      <c r="O27" t="s">
        <v>1939</v>
      </c>
      <c r="P27" t="s">
        <v>55</v>
      </c>
      <c r="Q27" t="s">
        <v>54</v>
      </c>
      <c r="R27">
        <v>333894</v>
      </c>
      <c r="S27" t="s">
        <v>53</v>
      </c>
      <c r="T27" t="s">
        <v>2012</v>
      </c>
      <c r="U27" t="s">
        <v>51</v>
      </c>
    </row>
    <row r="28" spans="1:21" x14ac:dyDescent="0.25">
      <c r="A28" t="s">
        <v>60</v>
      </c>
      <c r="B28" t="s">
        <v>8889</v>
      </c>
      <c r="C28" t="s">
        <v>74</v>
      </c>
      <c r="D28" t="s">
        <v>0</v>
      </c>
      <c r="E28" t="str">
        <f>LEFT(H28, 4)</f>
        <v>8040</v>
      </c>
      <c r="F28">
        <f>J28</f>
        <v>3</v>
      </c>
      <c r="G28" t="s">
        <v>32</v>
      </c>
      <c r="H28" t="s">
        <v>3086</v>
      </c>
      <c r="I28" t="s">
        <v>33</v>
      </c>
      <c r="J28">
        <v>3</v>
      </c>
    </row>
    <row r="29" spans="1:21" x14ac:dyDescent="0.25">
      <c r="A29" t="s">
        <v>60</v>
      </c>
      <c r="B29" t="s">
        <v>8888</v>
      </c>
      <c r="C29" t="s">
        <v>2</v>
      </c>
      <c r="D29" t="str">
        <f>C29</f>
        <v>[TIME] TOTAL load input:</v>
      </c>
      <c r="E29">
        <f>G29</f>
        <v>5.0000000000000001E-3</v>
      </c>
      <c r="F29">
        <f>J29</f>
        <v>0</v>
      </c>
      <c r="G29">
        <v>5.0000000000000001E-3</v>
      </c>
      <c r="H29" t="s">
        <v>62</v>
      </c>
      <c r="I29" t="s">
        <v>63</v>
      </c>
      <c r="J29">
        <v>0</v>
      </c>
      <c r="K29" t="s">
        <v>62</v>
      </c>
      <c r="L29" t="s">
        <v>61</v>
      </c>
    </row>
    <row r="30" spans="1:21" x14ac:dyDescent="0.25">
      <c r="A30" t="s">
        <v>60</v>
      </c>
      <c r="B30" t="s">
        <v>8887</v>
      </c>
      <c r="C30" t="s">
        <v>3</v>
      </c>
      <c r="D30" t="str">
        <f>C30</f>
        <v>[MEMORY] TOTAL load input:</v>
      </c>
      <c r="E30">
        <f>G30</f>
        <v>4342</v>
      </c>
      <c r="F30">
        <f>L30</f>
        <v>333894</v>
      </c>
      <c r="G30">
        <v>4342</v>
      </c>
      <c r="H30" t="s">
        <v>53</v>
      </c>
      <c r="I30" t="s">
        <v>65</v>
      </c>
      <c r="J30" t="s">
        <v>55</v>
      </c>
      <c r="K30" t="s">
        <v>56</v>
      </c>
      <c r="L30">
        <v>333894</v>
      </c>
      <c r="M30" t="s">
        <v>53</v>
      </c>
      <c r="N30" t="s">
        <v>2012</v>
      </c>
      <c r="O30" t="s">
        <v>55</v>
      </c>
      <c r="P30" t="s">
        <v>54</v>
      </c>
      <c r="Q30">
        <v>338235</v>
      </c>
      <c r="R30" t="s">
        <v>53</v>
      </c>
      <c r="S30" t="s">
        <v>853</v>
      </c>
      <c r="T30" t="s">
        <v>51</v>
      </c>
    </row>
    <row r="31" spans="1:21" x14ac:dyDescent="0.25">
      <c r="A31" t="s">
        <v>60</v>
      </c>
      <c r="B31" t="s">
        <v>8886</v>
      </c>
      <c r="C31" t="s">
        <v>4</v>
      </c>
      <c r="D31" t="str">
        <f>C31</f>
        <v>[TIME] TOTAL pack:</v>
      </c>
      <c r="E31">
        <f>G31</f>
        <v>0</v>
      </c>
      <c r="F31">
        <f>J31</f>
        <v>0</v>
      </c>
      <c r="G31">
        <v>0</v>
      </c>
      <c r="H31" t="s">
        <v>62</v>
      </c>
      <c r="I31" t="s">
        <v>63</v>
      </c>
      <c r="J31">
        <v>0</v>
      </c>
      <c r="K31" t="s">
        <v>62</v>
      </c>
      <c r="L31" t="s">
        <v>61</v>
      </c>
    </row>
    <row r="32" spans="1:21" x14ac:dyDescent="0.25">
      <c r="A32" t="s">
        <v>60</v>
      </c>
      <c r="B32" t="s">
        <v>8885</v>
      </c>
      <c r="C32" t="s">
        <v>5</v>
      </c>
      <c r="D32" t="str">
        <f>C32</f>
        <v>[MEMORY] TOTAL pack:</v>
      </c>
      <c r="E32">
        <f>G32</f>
        <v>0</v>
      </c>
      <c r="F32">
        <f>L32</f>
        <v>338235</v>
      </c>
      <c r="G32">
        <v>0</v>
      </c>
      <c r="H32" t="s">
        <v>53</v>
      </c>
      <c r="I32" t="s">
        <v>65</v>
      </c>
      <c r="J32" t="s">
        <v>55</v>
      </c>
      <c r="K32" t="s">
        <v>56</v>
      </c>
      <c r="L32">
        <v>338235</v>
      </c>
      <c r="M32" t="s">
        <v>53</v>
      </c>
      <c r="N32" t="s">
        <v>853</v>
      </c>
      <c r="O32" t="s">
        <v>55</v>
      </c>
      <c r="P32" t="s">
        <v>54</v>
      </c>
      <c r="Q32">
        <v>338235</v>
      </c>
      <c r="R32" t="s">
        <v>53</v>
      </c>
      <c r="S32" t="s">
        <v>853</v>
      </c>
      <c r="T32" t="s">
        <v>51</v>
      </c>
    </row>
    <row r="33" spans="1:21" x14ac:dyDescent="0.25">
      <c r="A33" t="s">
        <v>60</v>
      </c>
      <c r="B33" t="s">
        <v>8884</v>
      </c>
      <c r="E33">
        <f>H33</f>
        <v>2E-3</v>
      </c>
      <c r="G33" t="s">
        <v>74</v>
      </c>
      <c r="H33">
        <v>2E-3</v>
      </c>
      <c r="I33" t="s">
        <v>73</v>
      </c>
    </row>
    <row r="34" spans="1:21" x14ac:dyDescent="0.25">
      <c r="A34" t="s">
        <v>60</v>
      </c>
      <c r="B34" t="s">
        <v>8883</v>
      </c>
      <c r="C34" t="s">
        <v>7</v>
      </c>
      <c r="D34" t="str">
        <f t="shared" ref="D34:D40" si="2">C34</f>
        <v>[MEMORY] C execution:</v>
      </c>
      <c r="E34">
        <f>H34</f>
        <v>0</v>
      </c>
      <c r="G34" t="s">
        <v>58</v>
      </c>
      <c r="H34">
        <v>0</v>
      </c>
      <c r="I34" t="s">
        <v>53</v>
      </c>
      <c r="J34" t="s">
        <v>65</v>
      </c>
      <c r="K34" t="s">
        <v>55</v>
      </c>
      <c r="L34" t="s">
        <v>56</v>
      </c>
      <c r="M34">
        <v>338235</v>
      </c>
      <c r="N34" t="s">
        <v>53</v>
      </c>
      <c r="O34" t="s">
        <v>853</v>
      </c>
      <c r="P34" t="s">
        <v>55</v>
      </c>
      <c r="Q34" t="s">
        <v>54</v>
      </c>
      <c r="R34">
        <v>338235</v>
      </c>
      <c r="S34" t="s">
        <v>53</v>
      </c>
      <c r="T34" t="s">
        <v>853</v>
      </c>
      <c r="U34" t="s">
        <v>51</v>
      </c>
    </row>
    <row r="35" spans="1:21" x14ac:dyDescent="0.25">
      <c r="A35" t="s">
        <v>60</v>
      </c>
      <c r="B35" t="s">
        <v>8882</v>
      </c>
      <c r="C35" t="s">
        <v>8</v>
      </c>
      <c r="D35" t="str">
        <f t="shared" si="2"/>
        <v>[TIME] Run:</v>
      </c>
      <c r="E35">
        <f>G35</f>
        <v>0.04</v>
      </c>
      <c r="F35">
        <f>J35</f>
        <v>4.7E-2</v>
      </c>
      <c r="G35">
        <v>0.04</v>
      </c>
      <c r="H35" t="s">
        <v>62</v>
      </c>
      <c r="I35" t="s">
        <v>63</v>
      </c>
      <c r="J35">
        <v>4.7E-2</v>
      </c>
      <c r="K35" t="s">
        <v>62</v>
      </c>
      <c r="L35" t="s">
        <v>61</v>
      </c>
    </row>
    <row r="36" spans="1:21" x14ac:dyDescent="0.25">
      <c r="A36" t="s">
        <v>60</v>
      </c>
      <c r="B36" t="s">
        <v>8881</v>
      </c>
      <c r="C36" t="s">
        <v>9</v>
      </c>
      <c r="D36" t="str">
        <f t="shared" si="2"/>
        <v>[MEMORY] Run:</v>
      </c>
      <c r="E36">
        <f>H36</f>
        <v>0</v>
      </c>
      <c r="G36" t="s">
        <v>58</v>
      </c>
      <c r="H36">
        <v>0</v>
      </c>
      <c r="I36" t="s">
        <v>53</v>
      </c>
      <c r="J36" t="s">
        <v>65</v>
      </c>
      <c r="K36" t="s">
        <v>55</v>
      </c>
      <c r="L36" t="s">
        <v>56</v>
      </c>
      <c r="M36">
        <v>338235</v>
      </c>
      <c r="N36" t="s">
        <v>53</v>
      </c>
      <c r="O36" t="s">
        <v>853</v>
      </c>
      <c r="P36" t="s">
        <v>55</v>
      </c>
      <c r="Q36" t="s">
        <v>54</v>
      </c>
      <c r="R36">
        <v>338235</v>
      </c>
      <c r="S36" t="s">
        <v>53</v>
      </c>
      <c r="T36" t="s">
        <v>853</v>
      </c>
      <c r="U36" t="s">
        <v>51</v>
      </c>
    </row>
    <row r="37" spans="1:21" x14ac:dyDescent="0.25">
      <c r="A37" t="s">
        <v>60</v>
      </c>
      <c r="B37" t="s">
        <v>8880</v>
      </c>
      <c r="C37" t="s">
        <v>10</v>
      </c>
      <c r="D37" t="str">
        <f t="shared" si="2"/>
        <v>[TIME] TOTAL output:</v>
      </c>
      <c r="E37">
        <f>G37</f>
        <v>0.01</v>
      </c>
      <c r="F37">
        <f>J37</f>
        <v>1.6E-2</v>
      </c>
      <c r="G37">
        <v>0.01</v>
      </c>
      <c r="H37" t="s">
        <v>62</v>
      </c>
      <c r="I37" t="s">
        <v>63</v>
      </c>
      <c r="J37">
        <v>1.6E-2</v>
      </c>
      <c r="K37" t="s">
        <v>62</v>
      </c>
      <c r="L37" t="s">
        <v>61</v>
      </c>
    </row>
    <row r="38" spans="1:21" x14ac:dyDescent="0.25">
      <c r="A38" t="s">
        <v>60</v>
      </c>
      <c r="B38" t="s">
        <v>8879</v>
      </c>
      <c r="C38" t="s">
        <v>11</v>
      </c>
      <c r="D38" t="str">
        <f t="shared" si="2"/>
        <v>[MEMORY] TOTAL output:</v>
      </c>
      <c r="E38">
        <f>H38</f>
        <v>-2097</v>
      </c>
      <c r="G38" t="s">
        <v>58</v>
      </c>
      <c r="H38">
        <v>-2097</v>
      </c>
      <c r="I38" t="s">
        <v>53</v>
      </c>
      <c r="J38" t="s">
        <v>57</v>
      </c>
      <c r="K38" t="s">
        <v>55</v>
      </c>
      <c r="L38" t="s">
        <v>56</v>
      </c>
      <c r="M38">
        <v>338235</v>
      </c>
      <c r="N38" t="s">
        <v>53</v>
      </c>
      <c r="O38" t="s">
        <v>853</v>
      </c>
      <c r="P38" t="s">
        <v>55</v>
      </c>
      <c r="Q38" t="s">
        <v>54</v>
      </c>
      <c r="R38">
        <v>336138</v>
      </c>
      <c r="S38" t="s">
        <v>53</v>
      </c>
      <c r="T38" t="s">
        <v>853</v>
      </c>
      <c r="U38" t="s">
        <v>51</v>
      </c>
    </row>
    <row r="39" spans="1:21" x14ac:dyDescent="0.25">
      <c r="A39" t="s">
        <v>60</v>
      </c>
      <c r="B39" t="s">
        <v>8878</v>
      </c>
      <c r="C39" t="s">
        <v>12</v>
      </c>
      <c r="D39" t="str">
        <f t="shared" si="2"/>
        <v>[TIME] Submit:</v>
      </c>
      <c r="E39">
        <f>G39</f>
        <v>9.5000000000000001E-2</v>
      </c>
      <c r="F39">
        <f>J39</f>
        <v>9.4E-2</v>
      </c>
      <c r="G39">
        <v>9.5000000000000001E-2</v>
      </c>
      <c r="H39" t="s">
        <v>62</v>
      </c>
      <c r="I39" t="s">
        <v>63</v>
      </c>
      <c r="J39">
        <v>9.4E-2</v>
      </c>
      <c r="K39" t="s">
        <v>62</v>
      </c>
      <c r="L39" t="s">
        <v>61</v>
      </c>
    </row>
    <row r="40" spans="1:21" x14ac:dyDescent="0.25">
      <c r="A40" t="s">
        <v>60</v>
      </c>
      <c r="B40" t="s">
        <v>8877</v>
      </c>
      <c r="C40" t="s">
        <v>13</v>
      </c>
      <c r="D40" t="str">
        <f t="shared" si="2"/>
        <v>[MEMORY] Submit:</v>
      </c>
      <c r="E40">
        <f>H40</f>
        <v>2245</v>
      </c>
      <c r="G40" t="s">
        <v>58</v>
      </c>
      <c r="H40">
        <v>2245</v>
      </c>
      <c r="I40" t="s">
        <v>53</v>
      </c>
      <c r="J40" t="s">
        <v>65</v>
      </c>
      <c r="K40" t="s">
        <v>55</v>
      </c>
      <c r="L40" t="s">
        <v>56</v>
      </c>
      <c r="M40">
        <v>333894</v>
      </c>
      <c r="N40" t="s">
        <v>53</v>
      </c>
      <c r="O40" t="s">
        <v>2012</v>
      </c>
      <c r="P40" t="s">
        <v>55</v>
      </c>
      <c r="Q40" t="s">
        <v>54</v>
      </c>
      <c r="R40">
        <v>336138</v>
      </c>
      <c r="S40" t="s">
        <v>53</v>
      </c>
      <c r="T40" t="s">
        <v>853</v>
      </c>
      <c r="U40" t="s">
        <v>51</v>
      </c>
    </row>
    <row r="41" spans="1:21" x14ac:dyDescent="0.25">
      <c r="A41" t="s">
        <v>60</v>
      </c>
      <c r="B41" t="s">
        <v>8876</v>
      </c>
      <c r="C41" t="s">
        <v>74</v>
      </c>
      <c r="D41" t="s">
        <v>0</v>
      </c>
      <c r="E41" t="str">
        <f>LEFT(H41, 4)</f>
        <v>8040</v>
      </c>
      <c r="F41">
        <f>J41</f>
        <v>4</v>
      </c>
      <c r="G41" t="s">
        <v>32</v>
      </c>
      <c r="H41" t="s">
        <v>3086</v>
      </c>
      <c r="I41" t="s">
        <v>33</v>
      </c>
      <c r="J41">
        <v>4</v>
      </c>
    </row>
    <row r="42" spans="1:21" x14ac:dyDescent="0.25">
      <c r="A42" t="s">
        <v>60</v>
      </c>
      <c r="B42" t="s">
        <v>8875</v>
      </c>
      <c r="C42" t="s">
        <v>2</v>
      </c>
      <c r="D42" t="str">
        <f>C42</f>
        <v>[TIME] TOTAL load input:</v>
      </c>
      <c r="E42">
        <f>G42</f>
        <v>5.0000000000000001E-3</v>
      </c>
      <c r="F42">
        <f>J42</f>
        <v>0</v>
      </c>
      <c r="G42">
        <v>5.0000000000000001E-3</v>
      </c>
      <c r="H42" t="s">
        <v>62</v>
      </c>
      <c r="I42" t="s">
        <v>63</v>
      </c>
      <c r="J42">
        <v>0</v>
      </c>
      <c r="K42" t="s">
        <v>62</v>
      </c>
      <c r="L42" t="s">
        <v>61</v>
      </c>
    </row>
    <row r="43" spans="1:21" x14ac:dyDescent="0.25">
      <c r="A43" t="s">
        <v>60</v>
      </c>
      <c r="B43" t="s">
        <v>8874</v>
      </c>
      <c r="C43" t="s">
        <v>3</v>
      </c>
      <c r="D43" t="str">
        <f>C43</f>
        <v>[MEMORY] TOTAL load input:</v>
      </c>
      <c r="E43">
        <f>G43</f>
        <v>2167</v>
      </c>
      <c r="F43">
        <f>L43</f>
        <v>336138</v>
      </c>
      <c r="G43">
        <v>2167</v>
      </c>
      <c r="H43" t="s">
        <v>53</v>
      </c>
      <c r="I43" t="s">
        <v>65</v>
      </c>
      <c r="J43" t="s">
        <v>55</v>
      </c>
      <c r="K43" t="s">
        <v>56</v>
      </c>
      <c r="L43">
        <v>336138</v>
      </c>
      <c r="M43" t="s">
        <v>53</v>
      </c>
      <c r="N43" t="s">
        <v>853</v>
      </c>
      <c r="O43" t="s">
        <v>55</v>
      </c>
      <c r="P43" t="s">
        <v>54</v>
      </c>
      <c r="Q43">
        <v>338305</v>
      </c>
      <c r="R43" t="s">
        <v>53</v>
      </c>
      <c r="S43" t="s">
        <v>853</v>
      </c>
      <c r="T43" t="s">
        <v>51</v>
      </c>
    </row>
    <row r="44" spans="1:21" x14ac:dyDescent="0.25">
      <c r="A44" t="s">
        <v>60</v>
      </c>
      <c r="B44" t="s">
        <v>8873</v>
      </c>
      <c r="C44" t="s">
        <v>4</v>
      </c>
      <c r="D44" t="str">
        <f>C44</f>
        <v>[TIME] TOTAL pack:</v>
      </c>
      <c r="E44">
        <f>G44</f>
        <v>0</v>
      </c>
      <c r="F44">
        <f>J44</f>
        <v>0</v>
      </c>
      <c r="G44">
        <v>0</v>
      </c>
      <c r="H44" t="s">
        <v>62</v>
      </c>
      <c r="I44" t="s">
        <v>63</v>
      </c>
      <c r="J44">
        <v>0</v>
      </c>
      <c r="K44" t="s">
        <v>62</v>
      </c>
      <c r="L44" t="s">
        <v>61</v>
      </c>
    </row>
    <row r="45" spans="1:21" x14ac:dyDescent="0.25">
      <c r="A45" t="s">
        <v>60</v>
      </c>
      <c r="B45" t="s">
        <v>8872</v>
      </c>
      <c r="C45" t="s">
        <v>5</v>
      </c>
      <c r="D45" t="str">
        <f>C45</f>
        <v>[MEMORY] TOTAL pack:</v>
      </c>
      <c r="E45">
        <f>G45</f>
        <v>0</v>
      </c>
      <c r="F45">
        <f>L45</f>
        <v>338305</v>
      </c>
      <c r="G45">
        <v>0</v>
      </c>
      <c r="H45" t="s">
        <v>53</v>
      </c>
      <c r="I45" t="s">
        <v>65</v>
      </c>
      <c r="J45" t="s">
        <v>55</v>
      </c>
      <c r="K45" t="s">
        <v>56</v>
      </c>
      <c r="L45">
        <v>338305</v>
      </c>
      <c r="M45" t="s">
        <v>53</v>
      </c>
      <c r="N45" t="s">
        <v>853</v>
      </c>
      <c r="O45" t="s">
        <v>55</v>
      </c>
      <c r="P45" t="s">
        <v>54</v>
      </c>
      <c r="Q45">
        <v>338305</v>
      </c>
      <c r="R45" t="s">
        <v>53</v>
      </c>
      <c r="S45" t="s">
        <v>853</v>
      </c>
      <c r="T45" t="s">
        <v>51</v>
      </c>
    </row>
    <row r="46" spans="1:21" x14ac:dyDescent="0.25">
      <c r="A46" t="s">
        <v>60</v>
      </c>
      <c r="B46" t="s">
        <v>8871</v>
      </c>
      <c r="C46" t="s">
        <v>74</v>
      </c>
      <c r="D46" t="s">
        <v>6</v>
      </c>
      <c r="E46">
        <f>G46</f>
        <v>2E-3</v>
      </c>
      <c r="G46">
        <v>2E-3</v>
      </c>
      <c r="H46" t="s">
        <v>73</v>
      </c>
    </row>
    <row r="47" spans="1:21" x14ac:dyDescent="0.25">
      <c r="A47" t="s">
        <v>60</v>
      </c>
      <c r="B47" t="s">
        <v>8870</v>
      </c>
      <c r="C47" t="s">
        <v>7</v>
      </c>
      <c r="D47" t="str">
        <f t="shared" ref="D47:D53" si="3">C47</f>
        <v>[MEMORY] C execution:</v>
      </c>
      <c r="E47">
        <f>H47</f>
        <v>0</v>
      </c>
      <c r="G47" t="s">
        <v>58</v>
      </c>
      <c r="H47">
        <v>0</v>
      </c>
      <c r="I47" t="s">
        <v>53</v>
      </c>
      <c r="J47" t="s">
        <v>65</v>
      </c>
      <c r="K47" t="s">
        <v>55</v>
      </c>
      <c r="L47" t="s">
        <v>56</v>
      </c>
      <c r="M47">
        <v>338305</v>
      </c>
      <c r="N47" t="s">
        <v>53</v>
      </c>
      <c r="O47" t="s">
        <v>853</v>
      </c>
      <c r="P47" t="s">
        <v>55</v>
      </c>
      <c r="Q47" t="s">
        <v>54</v>
      </c>
      <c r="R47">
        <v>338305</v>
      </c>
      <c r="S47" t="s">
        <v>53</v>
      </c>
      <c r="T47" t="s">
        <v>853</v>
      </c>
      <c r="U47" t="s">
        <v>51</v>
      </c>
    </row>
    <row r="48" spans="1:21" x14ac:dyDescent="0.25">
      <c r="A48" t="s">
        <v>60</v>
      </c>
      <c r="B48" t="s">
        <v>8869</v>
      </c>
      <c r="C48" t="s">
        <v>8</v>
      </c>
      <c r="D48" t="str">
        <f t="shared" si="3"/>
        <v>[TIME] Run:</v>
      </c>
      <c r="E48">
        <f>G48</f>
        <v>3.5000000000000003E-2</v>
      </c>
      <c r="F48">
        <f>J48</f>
        <v>4.7E-2</v>
      </c>
      <c r="G48">
        <v>3.5000000000000003E-2</v>
      </c>
      <c r="H48" t="s">
        <v>62</v>
      </c>
      <c r="I48" t="s">
        <v>63</v>
      </c>
      <c r="J48">
        <v>4.7E-2</v>
      </c>
      <c r="K48" t="s">
        <v>62</v>
      </c>
      <c r="L48" t="s">
        <v>61</v>
      </c>
    </row>
    <row r="49" spans="1:21" x14ac:dyDescent="0.25">
      <c r="A49" t="s">
        <v>60</v>
      </c>
      <c r="B49" t="s">
        <v>8868</v>
      </c>
      <c r="C49" t="s">
        <v>9</v>
      </c>
      <c r="D49" t="str">
        <f t="shared" si="3"/>
        <v>[MEMORY] Run:</v>
      </c>
      <c r="E49">
        <f>H49</f>
        <v>0</v>
      </c>
      <c r="G49" t="s">
        <v>58</v>
      </c>
      <c r="H49">
        <v>0</v>
      </c>
      <c r="I49" t="s">
        <v>53</v>
      </c>
      <c r="J49" t="s">
        <v>65</v>
      </c>
      <c r="K49" t="s">
        <v>55</v>
      </c>
      <c r="L49" t="s">
        <v>56</v>
      </c>
      <c r="M49">
        <v>338305</v>
      </c>
      <c r="N49" t="s">
        <v>53</v>
      </c>
      <c r="O49" t="s">
        <v>853</v>
      </c>
      <c r="P49" t="s">
        <v>55</v>
      </c>
      <c r="Q49" t="s">
        <v>54</v>
      </c>
      <c r="R49">
        <v>338305</v>
      </c>
      <c r="S49" t="s">
        <v>53</v>
      </c>
      <c r="T49" t="s">
        <v>853</v>
      </c>
      <c r="U49" t="s">
        <v>51</v>
      </c>
    </row>
    <row r="50" spans="1:21" x14ac:dyDescent="0.25">
      <c r="A50" t="s">
        <v>60</v>
      </c>
      <c r="B50" t="s">
        <v>8867</v>
      </c>
      <c r="C50" t="s">
        <v>10</v>
      </c>
      <c r="D50" t="str">
        <f t="shared" si="3"/>
        <v>[TIME] TOTAL output:</v>
      </c>
      <c r="E50">
        <f>G50</f>
        <v>0.01</v>
      </c>
      <c r="F50">
        <f>J50</f>
        <v>0</v>
      </c>
      <c r="G50">
        <v>0.01</v>
      </c>
      <c r="H50" t="s">
        <v>62</v>
      </c>
      <c r="I50" t="s">
        <v>63</v>
      </c>
      <c r="J50">
        <v>0</v>
      </c>
      <c r="K50" t="s">
        <v>62</v>
      </c>
      <c r="L50" t="s">
        <v>61</v>
      </c>
    </row>
    <row r="51" spans="1:21" x14ac:dyDescent="0.25">
      <c r="A51" t="s">
        <v>60</v>
      </c>
      <c r="B51" t="s">
        <v>8866</v>
      </c>
      <c r="C51" t="s">
        <v>11</v>
      </c>
      <c r="D51" t="str">
        <f t="shared" si="3"/>
        <v>[MEMORY] TOTAL output:</v>
      </c>
      <c r="E51">
        <f>H51</f>
        <v>0</v>
      </c>
      <c r="G51" t="s">
        <v>58</v>
      </c>
      <c r="H51">
        <v>0</v>
      </c>
      <c r="I51" t="s">
        <v>53</v>
      </c>
      <c r="J51" t="s">
        <v>65</v>
      </c>
      <c r="K51" t="s">
        <v>55</v>
      </c>
      <c r="L51" t="s">
        <v>56</v>
      </c>
      <c r="M51">
        <v>338305</v>
      </c>
      <c r="N51" t="s">
        <v>53</v>
      </c>
      <c r="O51" t="s">
        <v>853</v>
      </c>
      <c r="P51" t="s">
        <v>55</v>
      </c>
      <c r="Q51" t="s">
        <v>54</v>
      </c>
      <c r="R51">
        <v>338305</v>
      </c>
      <c r="S51" t="s">
        <v>53</v>
      </c>
      <c r="T51" t="s">
        <v>853</v>
      </c>
      <c r="U51" t="s">
        <v>51</v>
      </c>
    </row>
    <row r="52" spans="1:21" x14ac:dyDescent="0.25">
      <c r="A52" t="s">
        <v>60</v>
      </c>
      <c r="B52" t="s">
        <v>8865</v>
      </c>
      <c r="C52" t="s">
        <v>12</v>
      </c>
      <c r="D52" t="str">
        <f t="shared" si="3"/>
        <v>[TIME] Submit:</v>
      </c>
      <c r="E52">
        <f>G52</f>
        <v>8.5000000000000006E-2</v>
      </c>
      <c r="F52">
        <f>J52</f>
        <v>7.8E-2</v>
      </c>
      <c r="G52">
        <v>8.5000000000000006E-2</v>
      </c>
      <c r="H52" t="s">
        <v>62</v>
      </c>
      <c r="I52" t="s">
        <v>63</v>
      </c>
      <c r="J52">
        <v>7.8E-2</v>
      </c>
      <c r="K52" t="s">
        <v>62</v>
      </c>
      <c r="L52" t="s">
        <v>61</v>
      </c>
    </row>
    <row r="53" spans="1:21" x14ac:dyDescent="0.25">
      <c r="A53" t="s">
        <v>60</v>
      </c>
      <c r="B53" t="s">
        <v>8864</v>
      </c>
      <c r="C53" t="s">
        <v>13</v>
      </c>
      <c r="D53" t="str">
        <f t="shared" si="3"/>
        <v>[MEMORY] Submit:</v>
      </c>
      <c r="E53">
        <f>H53</f>
        <v>2167</v>
      </c>
      <c r="G53" t="s">
        <v>58</v>
      </c>
      <c r="H53">
        <v>2167</v>
      </c>
      <c r="I53" t="s">
        <v>53</v>
      </c>
      <c r="J53" t="s">
        <v>65</v>
      </c>
      <c r="K53" t="s">
        <v>55</v>
      </c>
      <c r="L53" t="s">
        <v>56</v>
      </c>
      <c r="M53">
        <v>336138</v>
      </c>
      <c r="N53" t="s">
        <v>53</v>
      </c>
      <c r="O53" t="s">
        <v>853</v>
      </c>
      <c r="P53" t="s">
        <v>55</v>
      </c>
      <c r="Q53" t="s">
        <v>54</v>
      </c>
      <c r="R53">
        <v>338305</v>
      </c>
      <c r="S53" t="s">
        <v>53</v>
      </c>
      <c r="T53" t="s">
        <v>853</v>
      </c>
      <c r="U53" t="s">
        <v>51</v>
      </c>
    </row>
    <row r="54" spans="1:21" x14ac:dyDescent="0.25">
      <c r="A54" t="s">
        <v>60</v>
      </c>
      <c r="B54" t="s">
        <v>8863</v>
      </c>
      <c r="C54" t="s">
        <v>74</v>
      </c>
      <c r="D54" t="s">
        <v>0</v>
      </c>
      <c r="E54" t="str">
        <f>LEFT(H54, 4)</f>
        <v>8040</v>
      </c>
      <c r="F54">
        <f>J54</f>
        <v>5</v>
      </c>
      <c r="G54" t="s">
        <v>32</v>
      </c>
      <c r="H54" t="s">
        <v>3086</v>
      </c>
      <c r="I54" t="s">
        <v>33</v>
      </c>
      <c r="J54">
        <v>5</v>
      </c>
    </row>
    <row r="55" spans="1:21" x14ac:dyDescent="0.25">
      <c r="A55" t="s">
        <v>60</v>
      </c>
      <c r="B55" t="s">
        <v>8862</v>
      </c>
      <c r="C55" t="s">
        <v>2</v>
      </c>
      <c r="D55" t="str">
        <f>C55</f>
        <v>[TIME] TOTAL load input:</v>
      </c>
      <c r="E55">
        <f>G55</f>
        <v>5.0000000000000001E-3</v>
      </c>
      <c r="F55">
        <f>J55</f>
        <v>1.6E-2</v>
      </c>
      <c r="G55">
        <v>5.0000000000000001E-3</v>
      </c>
      <c r="H55" t="s">
        <v>62</v>
      </c>
      <c r="I55" t="s">
        <v>63</v>
      </c>
      <c r="J55">
        <v>1.6E-2</v>
      </c>
      <c r="K55" t="s">
        <v>62</v>
      </c>
      <c r="L55" t="s">
        <v>61</v>
      </c>
    </row>
    <row r="56" spans="1:21" x14ac:dyDescent="0.25">
      <c r="A56" t="s">
        <v>60</v>
      </c>
      <c r="B56" t="s">
        <v>8861</v>
      </c>
      <c r="C56" t="s">
        <v>3</v>
      </c>
      <c r="D56" t="str">
        <f>C56</f>
        <v>[MEMORY] TOTAL load input:</v>
      </c>
      <c r="E56">
        <f>G56</f>
        <v>70</v>
      </c>
      <c r="F56">
        <f>L56</f>
        <v>338305</v>
      </c>
      <c r="G56">
        <v>70</v>
      </c>
      <c r="H56" t="s">
        <v>53</v>
      </c>
      <c r="I56" t="s">
        <v>65</v>
      </c>
      <c r="J56" t="s">
        <v>55</v>
      </c>
      <c r="K56" t="s">
        <v>56</v>
      </c>
      <c r="L56">
        <v>338305</v>
      </c>
      <c r="M56" t="s">
        <v>53</v>
      </c>
      <c r="N56" t="s">
        <v>853</v>
      </c>
      <c r="O56" t="s">
        <v>55</v>
      </c>
      <c r="P56" t="s">
        <v>54</v>
      </c>
      <c r="Q56">
        <v>338375</v>
      </c>
      <c r="R56" t="s">
        <v>53</v>
      </c>
      <c r="S56" t="s">
        <v>853</v>
      </c>
      <c r="T56" t="s">
        <v>51</v>
      </c>
    </row>
    <row r="57" spans="1:21" x14ac:dyDescent="0.25">
      <c r="A57" t="s">
        <v>60</v>
      </c>
      <c r="B57" t="s">
        <v>8860</v>
      </c>
      <c r="C57" t="s">
        <v>4</v>
      </c>
      <c r="D57" t="str">
        <f>C57</f>
        <v>[TIME] TOTAL pack:</v>
      </c>
      <c r="E57">
        <f>G57</f>
        <v>0</v>
      </c>
      <c r="F57">
        <f>J57</f>
        <v>0</v>
      </c>
      <c r="G57">
        <v>0</v>
      </c>
      <c r="H57" t="s">
        <v>62</v>
      </c>
      <c r="I57" t="s">
        <v>63</v>
      </c>
      <c r="J57">
        <v>0</v>
      </c>
      <c r="K57" t="s">
        <v>62</v>
      </c>
      <c r="L57" t="s">
        <v>61</v>
      </c>
    </row>
    <row r="58" spans="1:21" x14ac:dyDescent="0.25">
      <c r="A58" t="s">
        <v>60</v>
      </c>
      <c r="B58" t="s">
        <v>8859</v>
      </c>
      <c r="C58" t="s">
        <v>5</v>
      </c>
      <c r="D58" t="str">
        <f>C58</f>
        <v>[MEMORY] TOTAL pack:</v>
      </c>
      <c r="E58">
        <f>G58</f>
        <v>0</v>
      </c>
      <c r="F58">
        <f>L58</f>
        <v>338375</v>
      </c>
      <c r="G58">
        <v>0</v>
      </c>
      <c r="H58" t="s">
        <v>53</v>
      </c>
      <c r="I58" t="s">
        <v>65</v>
      </c>
      <c r="J58" t="s">
        <v>55</v>
      </c>
      <c r="K58" t="s">
        <v>56</v>
      </c>
      <c r="L58">
        <v>338375</v>
      </c>
      <c r="M58" t="s">
        <v>53</v>
      </c>
      <c r="N58" t="s">
        <v>853</v>
      </c>
      <c r="O58" t="s">
        <v>55</v>
      </c>
      <c r="P58" t="s">
        <v>54</v>
      </c>
      <c r="Q58">
        <v>338375</v>
      </c>
      <c r="R58" t="s">
        <v>53</v>
      </c>
      <c r="S58" t="s">
        <v>853</v>
      </c>
      <c r="T58" t="s">
        <v>51</v>
      </c>
    </row>
    <row r="59" spans="1:21" x14ac:dyDescent="0.25">
      <c r="A59" t="s">
        <v>60</v>
      </c>
      <c r="B59" t="s">
        <v>8858</v>
      </c>
      <c r="C59" t="s">
        <v>74</v>
      </c>
      <c r="D59" t="s">
        <v>6</v>
      </c>
      <c r="E59">
        <f>G59</f>
        <v>2E-3</v>
      </c>
      <c r="G59">
        <v>2E-3</v>
      </c>
      <c r="H59" t="s">
        <v>73</v>
      </c>
    </row>
    <row r="60" spans="1:21" x14ac:dyDescent="0.25">
      <c r="A60" t="s">
        <v>60</v>
      </c>
      <c r="B60" t="s">
        <v>8857</v>
      </c>
      <c r="C60" t="s">
        <v>7</v>
      </c>
      <c r="D60" t="str">
        <f t="shared" ref="D60:D66" si="4">C60</f>
        <v>[MEMORY] C execution:</v>
      </c>
      <c r="E60">
        <f>H60</f>
        <v>0</v>
      </c>
      <c r="G60" t="s">
        <v>58</v>
      </c>
      <c r="H60">
        <v>0</v>
      </c>
      <c r="I60" t="s">
        <v>53</v>
      </c>
      <c r="J60" t="s">
        <v>65</v>
      </c>
      <c r="K60" t="s">
        <v>55</v>
      </c>
      <c r="L60" t="s">
        <v>56</v>
      </c>
      <c r="M60">
        <v>338375</v>
      </c>
      <c r="N60" t="s">
        <v>53</v>
      </c>
      <c r="O60" t="s">
        <v>853</v>
      </c>
      <c r="P60" t="s">
        <v>55</v>
      </c>
      <c r="Q60" t="s">
        <v>54</v>
      </c>
      <c r="R60">
        <v>338375</v>
      </c>
      <c r="S60" t="s">
        <v>53</v>
      </c>
      <c r="T60" t="s">
        <v>853</v>
      </c>
      <c r="U60" t="s">
        <v>51</v>
      </c>
    </row>
    <row r="61" spans="1:21" x14ac:dyDescent="0.25">
      <c r="A61" t="s">
        <v>60</v>
      </c>
      <c r="B61" t="s">
        <v>8856</v>
      </c>
      <c r="C61" t="s">
        <v>8</v>
      </c>
      <c r="D61" t="str">
        <f t="shared" si="4"/>
        <v>[TIME] Run:</v>
      </c>
      <c r="E61">
        <f>G61</f>
        <v>3.5000000000000003E-2</v>
      </c>
      <c r="F61">
        <f>J61</f>
        <v>3.1E-2</v>
      </c>
      <c r="G61">
        <v>3.5000000000000003E-2</v>
      </c>
      <c r="H61" t="s">
        <v>62</v>
      </c>
      <c r="I61" t="s">
        <v>63</v>
      </c>
      <c r="J61">
        <v>3.1E-2</v>
      </c>
      <c r="K61" t="s">
        <v>62</v>
      </c>
      <c r="L61" t="s">
        <v>61</v>
      </c>
    </row>
    <row r="62" spans="1:21" x14ac:dyDescent="0.25">
      <c r="A62" t="s">
        <v>60</v>
      </c>
      <c r="B62" t="s">
        <v>8855</v>
      </c>
      <c r="C62" t="s">
        <v>9</v>
      </c>
      <c r="D62" t="str">
        <f t="shared" si="4"/>
        <v>[MEMORY] Run:</v>
      </c>
      <c r="E62">
        <f>H62</f>
        <v>0</v>
      </c>
      <c r="G62" t="s">
        <v>58</v>
      </c>
      <c r="H62">
        <v>0</v>
      </c>
      <c r="I62" t="s">
        <v>53</v>
      </c>
      <c r="J62" t="s">
        <v>65</v>
      </c>
      <c r="K62" t="s">
        <v>55</v>
      </c>
      <c r="L62" t="s">
        <v>56</v>
      </c>
      <c r="M62">
        <v>338375</v>
      </c>
      <c r="N62" t="s">
        <v>53</v>
      </c>
      <c r="O62" t="s">
        <v>853</v>
      </c>
      <c r="P62" t="s">
        <v>55</v>
      </c>
      <c r="Q62" t="s">
        <v>54</v>
      </c>
      <c r="R62">
        <v>338375</v>
      </c>
      <c r="S62" t="s">
        <v>53</v>
      </c>
      <c r="T62" t="s">
        <v>853</v>
      </c>
      <c r="U62" t="s">
        <v>51</v>
      </c>
    </row>
    <row r="63" spans="1:21" x14ac:dyDescent="0.25">
      <c r="A63" t="s">
        <v>60</v>
      </c>
      <c r="B63" t="s">
        <v>8854</v>
      </c>
      <c r="C63" t="s">
        <v>10</v>
      </c>
      <c r="D63" t="str">
        <f t="shared" si="4"/>
        <v>[TIME] TOTAL output:</v>
      </c>
      <c r="E63">
        <f>G63</f>
        <v>5.0000000000000001E-3</v>
      </c>
      <c r="F63">
        <f>J63</f>
        <v>0</v>
      </c>
      <c r="G63">
        <v>5.0000000000000001E-3</v>
      </c>
      <c r="H63" t="s">
        <v>62</v>
      </c>
      <c r="I63" t="s">
        <v>63</v>
      </c>
      <c r="J63">
        <v>0</v>
      </c>
      <c r="K63" t="s">
        <v>62</v>
      </c>
      <c r="L63" t="s">
        <v>61</v>
      </c>
    </row>
    <row r="64" spans="1:21" x14ac:dyDescent="0.25">
      <c r="A64" t="s">
        <v>60</v>
      </c>
      <c r="B64" t="s">
        <v>8853</v>
      </c>
      <c r="C64" t="s">
        <v>11</v>
      </c>
      <c r="D64" t="str">
        <f t="shared" si="4"/>
        <v>[MEMORY] TOTAL output:</v>
      </c>
      <c r="E64">
        <f>H64</f>
        <v>0</v>
      </c>
      <c r="G64" t="s">
        <v>58</v>
      </c>
      <c r="H64">
        <v>0</v>
      </c>
      <c r="I64" t="s">
        <v>53</v>
      </c>
      <c r="J64" t="s">
        <v>65</v>
      </c>
      <c r="K64" t="s">
        <v>55</v>
      </c>
      <c r="L64" t="s">
        <v>56</v>
      </c>
      <c r="M64">
        <v>338375</v>
      </c>
      <c r="N64" t="s">
        <v>53</v>
      </c>
      <c r="O64" t="s">
        <v>853</v>
      </c>
      <c r="P64" t="s">
        <v>55</v>
      </c>
      <c r="Q64" t="s">
        <v>54</v>
      </c>
      <c r="R64">
        <v>338375</v>
      </c>
      <c r="S64" t="s">
        <v>53</v>
      </c>
      <c r="T64" t="s">
        <v>853</v>
      </c>
      <c r="U64" t="s">
        <v>51</v>
      </c>
    </row>
    <row r="65" spans="1:21" x14ac:dyDescent="0.25">
      <c r="A65" t="s">
        <v>60</v>
      </c>
      <c r="B65" t="s">
        <v>8852</v>
      </c>
      <c r="C65" t="s">
        <v>12</v>
      </c>
      <c r="D65" t="str">
        <f t="shared" si="4"/>
        <v>[TIME] Submit:</v>
      </c>
      <c r="E65">
        <f>G65</f>
        <v>8.5000000000000006E-2</v>
      </c>
      <c r="F65">
        <f>J65</f>
        <v>9.4E-2</v>
      </c>
      <c r="G65">
        <v>8.5000000000000006E-2</v>
      </c>
      <c r="H65" t="s">
        <v>62</v>
      </c>
      <c r="I65" t="s">
        <v>63</v>
      </c>
      <c r="J65">
        <v>9.4E-2</v>
      </c>
      <c r="K65" t="s">
        <v>62</v>
      </c>
      <c r="L65" t="s">
        <v>61</v>
      </c>
    </row>
    <row r="66" spans="1:21" x14ac:dyDescent="0.25">
      <c r="A66" t="s">
        <v>60</v>
      </c>
      <c r="B66" t="s">
        <v>8851</v>
      </c>
      <c r="C66" t="s">
        <v>13</v>
      </c>
      <c r="D66" t="str">
        <f t="shared" si="4"/>
        <v>[MEMORY] Submit:</v>
      </c>
      <c r="E66">
        <f>H66</f>
        <v>70</v>
      </c>
      <c r="G66" t="s">
        <v>58</v>
      </c>
      <c r="H66">
        <v>70</v>
      </c>
      <c r="I66" t="s">
        <v>53</v>
      </c>
      <c r="J66" t="s">
        <v>65</v>
      </c>
      <c r="K66" t="s">
        <v>55</v>
      </c>
      <c r="L66" t="s">
        <v>56</v>
      </c>
      <c r="M66">
        <v>338305</v>
      </c>
      <c r="N66" t="s">
        <v>53</v>
      </c>
      <c r="O66" t="s">
        <v>853</v>
      </c>
      <c r="P66" t="s">
        <v>55</v>
      </c>
      <c r="Q66" t="s">
        <v>54</v>
      </c>
      <c r="R66">
        <v>338375</v>
      </c>
      <c r="S66" t="s">
        <v>53</v>
      </c>
      <c r="T66" t="s">
        <v>853</v>
      </c>
      <c r="U66" t="s">
        <v>51</v>
      </c>
    </row>
    <row r="67" spans="1:21" x14ac:dyDescent="0.25">
      <c r="A67" t="s">
        <v>60</v>
      </c>
      <c r="B67" t="s">
        <v>8850</v>
      </c>
      <c r="C67" t="s">
        <v>74</v>
      </c>
      <c r="D67" t="s">
        <v>0</v>
      </c>
      <c r="E67" t="str">
        <f>LEFT(H67, 4)</f>
        <v>8040</v>
      </c>
      <c r="F67">
        <f>J67</f>
        <v>6</v>
      </c>
      <c r="G67" t="s">
        <v>32</v>
      </c>
      <c r="H67" t="s">
        <v>3086</v>
      </c>
      <c r="I67" t="s">
        <v>33</v>
      </c>
      <c r="J67">
        <v>6</v>
      </c>
    </row>
    <row r="68" spans="1:21" x14ac:dyDescent="0.25">
      <c r="A68" t="s">
        <v>60</v>
      </c>
      <c r="B68" t="s">
        <v>8849</v>
      </c>
      <c r="C68" t="s">
        <v>2</v>
      </c>
      <c r="D68" t="str">
        <f>C68</f>
        <v>[TIME] TOTAL load input:</v>
      </c>
      <c r="E68">
        <f>G68</f>
        <v>0</v>
      </c>
      <c r="F68">
        <f>J68</f>
        <v>0</v>
      </c>
      <c r="G68">
        <v>0</v>
      </c>
      <c r="H68" t="s">
        <v>62</v>
      </c>
      <c r="I68" t="s">
        <v>63</v>
      </c>
      <c r="J68">
        <v>0</v>
      </c>
      <c r="K68" t="s">
        <v>62</v>
      </c>
      <c r="L68" t="s">
        <v>61</v>
      </c>
    </row>
    <row r="69" spans="1:21" x14ac:dyDescent="0.25">
      <c r="A69" t="s">
        <v>60</v>
      </c>
      <c r="B69" t="s">
        <v>8848</v>
      </c>
      <c r="C69" t="s">
        <v>3</v>
      </c>
      <c r="D69" t="str">
        <f>C69</f>
        <v>[MEMORY] TOTAL load input:</v>
      </c>
      <c r="E69">
        <f>G69</f>
        <v>0</v>
      </c>
      <c r="F69">
        <f>L69</f>
        <v>338375</v>
      </c>
      <c r="G69">
        <v>0</v>
      </c>
      <c r="H69" t="s">
        <v>53</v>
      </c>
      <c r="I69" t="s">
        <v>65</v>
      </c>
      <c r="J69" t="s">
        <v>55</v>
      </c>
      <c r="K69" t="s">
        <v>56</v>
      </c>
      <c r="L69">
        <v>338375</v>
      </c>
      <c r="M69" t="s">
        <v>53</v>
      </c>
      <c r="N69" t="s">
        <v>853</v>
      </c>
      <c r="O69" t="s">
        <v>55</v>
      </c>
      <c r="P69" t="s">
        <v>54</v>
      </c>
      <c r="Q69">
        <v>338375</v>
      </c>
      <c r="R69" t="s">
        <v>53</v>
      </c>
      <c r="S69" t="s">
        <v>853</v>
      </c>
      <c r="T69" t="s">
        <v>51</v>
      </c>
    </row>
    <row r="70" spans="1:21" x14ac:dyDescent="0.25">
      <c r="A70" t="s">
        <v>60</v>
      </c>
      <c r="B70" t="s">
        <v>8847</v>
      </c>
      <c r="C70" t="s">
        <v>4</v>
      </c>
      <c r="D70" t="str">
        <f>C70</f>
        <v>[TIME] TOTAL pack:</v>
      </c>
      <c r="E70">
        <f>G70</f>
        <v>0</v>
      </c>
      <c r="F70">
        <f>J70</f>
        <v>0</v>
      </c>
      <c r="G70">
        <v>0</v>
      </c>
      <c r="H70" t="s">
        <v>62</v>
      </c>
      <c r="I70" t="s">
        <v>63</v>
      </c>
      <c r="J70">
        <v>0</v>
      </c>
      <c r="K70" t="s">
        <v>62</v>
      </c>
      <c r="L70" t="s">
        <v>61</v>
      </c>
    </row>
    <row r="71" spans="1:21" x14ac:dyDescent="0.25">
      <c r="A71" t="s">
        <v>60</v>
      </c>
      <c r="B71" t="s">
        <v>8846</v>
      </c>
      <c r="C71" t="s">
        <v>5</v>
      </c>
      <c r="D71" t="str">
        <f>C71</f>
        <v>[MEMORY] TOTAL pack:</v>
      </c>
      <c r="E71">
        <f>G71</f>
        <v>0</v>
      </c>
      <c r="F71">
        <f>L71</f>
        <v>338375</v>
      </c>
      <c r="G71">
        <v>0</v>
      </c>
      <c r="H71" t="s">
        <v>53</v>
      </c>
      <c r="I71" t="s">
        <v>65</v>
      </c>
      <c r="J71" t="s">
        <v>55</v>
      </c>
      <c r="K71" t="s">
        <v>56</v>
      </c>
      <c r="L71">
        <v>338375</v>
      </c>
      <c r="M71" t="s">
        <v>53</v>
      </c>
      <c r="N71" t="s">
        <v>853</v>
      </c>
      <c r="O71" t="s">
        <v>55</v>
      </c>
      <c r="P71" t="s">
        <v>54</v>
      </c>
      <c r="Q71">
        <v>338375</v>
      </c>
      <c r="R71" t="s">
        <v>53</v>
      </c>
      <c r="S71" t="s">
        <v>853</v>
      </c>
      <c r="T71" t="s">
        <v>51</v>
      </c>
    </row>
    <row r="72" spans="1:21" x14ac:dyDescent="0.25">
      <c r="A72" t="s">
        <v>60</v>
      </c>
      <c r="B72" t="s">
        <v>8845</v>
      </c>
      <c r="C72" t="s">
        <v>74</v>
      </c>
      <c r="D72" t="s">
        <v>6</v>
      </c>
      <c r="E72">
        <f>G72</f>
        <v>3.0000000000000001E-3</v>
      </c>
      <c r="G72">
        <v>3.0000000000000001E-3</v>
      </c>
      <c r="H72" t="s">
        <v>73</v>
      </c>
    </row>
    <row r="73" spans="1:21" x14ac:dyDescent="0.25">
      <c r="A73" t="s">
        <v>60</v>
      </c>
      <c r="B73" t="s">
        <v>8844</v>
      </c>
      <c r="C73" t="s">
        <v>7</v>
      </c>
      <c r="D73" t="str">
        <f t="shared" ref="D73:D79" si="5">C73</f>
        <v>[MEMORY] C execution:</v>
      </c>
      <c r="E73">
        <f>H73</f>
        <v>0</v>
      </c>
      <c r="G73" t="s">
        <v>58</v>
      </c>
      <c r="H73">
        <v>0</v>
      </c>
      <c r="I73" t="s">
        <v>53</v>
      </c>
      <c r="J73" t="s">
        <v>65</v>
      </c>
      <c r="K73" t="s">
        <v>55</v>
      </c>
      <c r="L73" t="s">
        <v>56</v>
      </c>
      <c r="M73">
        <v>338375</v>
      </c>
      <c r="N73" t="s">
        <v>53</v>
      </c>
      <c r="O73" t="s">
        <v>853</v>
      </c>
      <c r="P73" t="s">
        <v>55</v>
      </c>
      <c r="Q73" t="s">
        <v>54</v>
      </c>
      <c r="R73">
        <v>338375</v>
      </c>
      <c r="S73" t="s">
        <v>53</v>
      </c>
      <c r="T73" t="s">
        <v>853</v>
      </c>
      <c r="U73" t="s">
        <v>51</v>
      </c>
    </row>
    <row r="74" spans="1:21" x14ac:dyDescent="0.25">
      <c r="A74" t="s">
        <v>60</v>
      </c>
      <c r="B74" t="s">
        <v>8843</v>
      </c>
      <c r="C74" t="s">
        <v>8</v>
      </c>
      <c r="D74" t="str">
        <f t="shared" si="5"/>
        <v>[TIME] Run:</v>
      </c>
      <c r="E74">
        <f>G74</f>
        <v>0.03</v>
      </c>
      <c r="F74">
        <f>J74</f>
        <v>1.6E-2</v>
      </c>
      <c r="G74">
        <v>0.03</v>
      </c>
      <c r="H74" t="s">
        <v>62</v>
      </c>
      <c r="I74" t="s">
        <v>63</v>
      </c>
      <c r="J74">
        <v>1.6E-2</v>
      </c>
      <c r="K74" t="s">
        <v>62</v>
      </c>
      <c r="L74" t="s">
        <v>61</v>
      </c>
    </row>
    <row r="75" spans="1:21" x14ac:dyDescent="0.25">
      <c r="A75" t="s">
        <v>60</v>
      </c>
      <c r="B75" t="s">
        <v>8842</v>
      </c>
      <c r="C75" t="s">
        <v>9</v>
      </c>
      <c r="D75" t="str">
        <f t="shared" si="5"/>
        <v>[MEMORY] Run:</v>
      </c>
      <c r="E75">
        <f>H75</f>
        <v>0</v>
      </c>
      <c r="G75" t="s">
        <v>58</v>
      </c>
      <c r="H75">
        <v>0</v>
      </c>
      <c r="I75" t="s">
        <v>53</v>
      </c>
      <c r="J75" t="s">
        <v>65</v>
      </c>
      <c r="K75" t="s">
        <v>55</v>
      </c>
      <c r="L75" t="s">
        <v>56</v>
      </c>
      <c r="M75">
        <v>338375</v>
      </c>
      <c r="N75" t="s">
        <v>53</v>
      </c>
      <c r="O75" t="s">
        <v>853</v>
      </c>
      <c r="P75" t="s">
        <v>55</v>
      </c>
      <c r="Q75" t="s">
        <v>54</v>
      </c>
      <c r="R75">
        <v>338375</v>
      </c>
      <c r="S75" t="s">
        <v>53</v>
      </c>
      <c r="T75" t="s">
        <v>853</v>
      </c>
      <c r="U75" t="s">
        <v>51</v>
      </c>
    </row>
    <row r="76" spans="1:21" x14ac:dyDescent="0.25">
      <c r="A76" t="s">
        <v>60</v>
      </c>
      <c r="B76" t="s">
        <v>8841</v>
      </c>
      <c r="C76" t="s">
        <v>10</v>
      </c>
      <c r="D76" t="str">
        <f t="shared" si="5"/>
        <v>[TIME] TOTAL output:</v>
      </c>
      <c r="E76">
        <f>G76</f>
        <v>5.0000000000000001E-3</v>
      </c>
      <c r="F76">
        <f>J76</f>
        <v>0</v>
      </c>
      <c r="G76">
        <v>5.0000000000000001E-3</v>
      </c>
      <c r="H76" t="s">
        <v>62</v>
      </c>
      <c r="I76" t="s">
        <v>63</v>
      </c>
      <c r="J76">
        <v>0</v>
      </c>
      <c r="K76" t="s">
        <v>62</v>
      </c>
      <c r="L76" t="s">
        <v>61</v>
      </c>
    </row>
    <row r="77" spans="1:21" x14ac:dyDescent="0.25">
      <c r="A77" t="s">
        <v>60</v>
      </c>
      <c r="B77" t="s">
        <v>8840</v>
      </c>
      <c r="C77" t="s">
        <v>11</v>
      </c>
      <c r="D77" t="str">
        <f t="shared" si="5"/>
        <v>[MEMORY] TOTAL output:</v>
      </c>
      <c r="E77">
        <f>H77</f>
        <v>0</v>
      </c>
      <c r="G77" t="s">
        <v>58</v>
      </c>
      <c r="H77">
        <v>0</v>
      </c>
      <c r="I77" t="s">
        <v>53</v>
      </c>
      <c r="J77" t="s">
        <v>65</v>
      </c>
      <c r="K77" t="s">
        <v>55</v>
      </c>
      <c r="L77" t="s">
        <v>56</v>
      </c>
      <c r="M77">
        <v>338375</v>
      </c>
      <c r="N77" t="s">
        <v>53</v>
      </c>
      <c r="O77" t="s">
        <v>853</v>
      </c>
      <c r="P77" t="s">
        <v>55</v>
      </c>
      <c r="Q77" t="s">
        <v>54</v>
      </c>
      <c r="R77">
        <v>338375</v>
      </c>
      <c r="S77" t="s">
        <v>53</v>
      </c>
      <c r="T77" t="s">
        <v>853</v>
      </c>
      <c r="U77" t="s">
        <v>51</v>
      </c>
    </row>
    <row r="78" spans="1:21" x14ac:dyDescent="0.25">
      <c r="A78" t="s">
        <v>60</v>
      </c>
      <c r="B78" t="s">
        <v>8839</v>
      </c>
      <c r="C78" t="s">
        <v>12</v>
      </c>
      <c r="D78" t="str">
        <f t="shared" si="5"/>
        <v>[TIME] Submit:</v>
      </c>
      <c r="E78">
        <f>G78</f>
        <v>0.08</v>
      </c>
      <c r="F78">
        <f>J78</f>
        <v>7.8E-2</v>
      </c>
      <c r="G78">
        <v>0.08</v>
      </c>
      <c r="H78" t="s">
        <v>62</v>
      </c>
      <c r="I78" t="s">
        <v>63</v>
      </c>
      <c r="J78">
        <v>7.8E-2</v>
      </c>
      <c r="K78" t="s">
        <v>62</v>
      </c>
      <c r="L78" t="s">
        <v>61</v>
      </c>
    </row>
    <row r="79" spans="1:21" x14ac:dyDescent="0.25">
      <c r="A79" t="s">
        <v>60</v>
      </c>
      <c r="B79" t="s">
        <v>8838</v>
      </c>
      <c r="C79" t="s">
        <v>13</v>
      </c>
      <c r="D79" t="str">
        <f t="shared" si="5"/>
        <v>[MEMORY] Submit:</v>
      </c>
      <c r="E79">
        <f>H79</f>
        <v>0</v>
      </c>
      <c r="G79" t="s">
        <v>58</v>
      </c>
      <c r="H79">
        <v>0</v>
      </c>
      <c r="I79" t="s">
        <v>53</v>
      </c>
      <c r="J79" t="s">
        <v>65</v>
      </c>
      <c r="K79" t="s">
        <v>55</v>
      </c>
      <c r="L79" t="s">
        <v>56</v>
      </c>
      <c r="M79">
        <v>338375</v>
      </c>
      <c r="N79" t="s">
        <v>53</v>
      </c>
      <c r="O79" t="s">
        <v>853</v>
      </c>
      <c r="P79" t="s">
        <v>55</v>
      </c>
      <c r="Q79" t="s">
        <v>54</v>
      </c>
      <c r="R79">
        <v>338375</v>
      </c>
      <c r="S79" t="s">
        <v>53</v>
      </c>
      <c r="T79" t="s">
        <v>853</v>
      </c>
      <c r="U79" t="s">
        <v>51</v>
      </c>
    </row>
    <row r="80" spans="1:21" x14ac:dyDescent="0.25">
      <c r="A80" t="s">
        <v>60</v>
      </c>
      <c r="B80" t="s">
        <v>8837</v>
      </c>
      <c r="C80" t="s">
        <v>74</v>
      </c>
      <c r="D80" t="s">
        <v>0</v>
      </c>
      <c r="E80" t="str">
        <f>LEFT(H80, 4)</f>
        <v>8040</v>
      </c>
      <c r="F80">
        <f>J80</f>
        <v>12</v>
      </c>
      <c r="G80" t="s">
        <v>32</v>
      </c>
      <c r="H80" t="s">
        <v>3086</v>
      </c>
      <c r="I80" t="s">
        <v>33</v>
      </c>
      <c r="J80">
        <v>12</v>
      </c>
    </row>
    <row r="81" spans="1:21" x14ac:dyDescent="0.25">
      <c r="A81" t="s">
        <v>60</v>
      </c>
      <c r="B81" t="s">
        <v>8836</v>
      </c>
      <c r="C81" t="s">
        <v>2</v>
      </c>
      <c r="D81" t="str">
        <f>C81</f>
        <v>[TIME] TOTAL load input:</v>
      </c>
      <c r="E81">
        <f>G81</f>
        <v>5.0000000000000001E-3</v>
      </c>
      <c r="F81">
        <f>J81</f>
        <v>1.6E-2</v>
      </c>
      <c r="G81">
        <v>5.0000000000000001E-3</v>
      </c>
      <c r="H81" t="s">
        <v>62</v>
      </c>
      <c r="I81" t="s">
        <v>63</v>
      </c>
      <c r="J81">
        <v>1.6E-2</v>
      </c>
      <c r="K81" t="s">
        <v>62</v>
      </c>
      <c r="L81" t="s">
        <v>61</v>
      </c>
    </row>
    <row r="82" spans="1:21" x14ac:dyDescent="0.25">
      <c r="A82" t="s">
        <v>60</v>
      </c>
      <c r="B82" t="s">
        <v>8835</v>
      </c>
      <c r="C82" t="s">
        <v>3</v>
      </c>
      <c r="D82" t="str">
        <f>C82</f>
        <v>[MEMORY] TOTAL load input:</v>
      </c>
      <c r="E82">
        <f>G82</f>
        <v>143</v>
      </c>
      <c r="F82">
        <f>L82</f>
        <v>338375</v>
      </c>
      <c r="G82">
        <v>143</v>
      </c>
      <c r="H82" t="s">
        <v>53</v>
      </c>
      <c r="I82" t="s">
        <v>65</v>
      </c>
      <c r="J82" t="s">
        <v>55</v>
      </c>
      <c r="K82" t="s">
        <v>56</v>
      </c>
      <c r="L82">
        <v>338375</v>
      </c>
      <c r="M82" t="s">
        <v>53</v>
      </c>
      <c r="N82" t="s">
        <v>853</v>
      </c>
      <c r="O82" t="s">
        <v>55</v>
      </c>
      <c r="P82" t="s">
        <v>54</v>
      </c>
      <c r="Q82">
        <v>338518</v>
      </c>
      <c r="R82" t="s">
        <v>53</v>
      </c>
      <c r="S82" t="s">
        <v>853</v>
      </c>
      <c r="T82" t="s">
        <v>51</v>
      </c>
    </row>
    <row r="83" spans="1:21" x14ac:dyDescent="0.25">
      <c r="A83" t="s">
        <v>60</v>
      </c>
      <c r="B83" t="s">
        <v>8834</v>
      </c>
      <c r="C83" t="s">
        <v>4</v>
      </c>
      <c r="D83" t="str">
        <f>C83</f>
        <v>[TIME] TOTAL pack:</v>
      </c>
      <c r="E83">
        <f>G83</f>
        <v>5.0000000000000001E-3</v>
      </c>
      <c r="F83">
        <f>J83</f>
        <v>0</v>
      </c>
      <c r="G83">
        <v>5.0000000000000001E-3</v>
      </c>
      <c r="H83" t="s">
        <v>62</v>
      </c>
      <c r="I83" t="s">
        <v>63</v>
      </c>
      <c r="J83">
        <v>0</v>
      </c>
      <c r="K83" t="s">
        <v>62</v>
      </c>
      <c r="L83" t="s">
        <v>61</v>
      </c>
    </row>
    <row r="84" spans="1:21" x14ac:dyDescent="0.25">
      <c r="A84" t="s">
        <v>60</v>
      </c>
      <c r="B84" t="s">
        <v>8833</v>
      </c>
      <c r="C84" t="s">
        <v>5</v>
      </c>
      <c r="D84" t="str">
        <f>C84</f>
        <v>[MEMORY] TOTAL pack:</v>
      </c>
      <c r="E84">
        <f>G84</f>
        <v>0</v>
      </c>
      <c r="F84">
        <f>L84</f>
        <v>338518</v>
      </c>
      <c r="G84">
        <v>0</v>
      </c>
      <c r="H84" t="s">
        <v>53</v>
      </c>
      <c r="I84" t="s">
        <v>65</v>
      </c>
      <c r="J84" t="s">
        <v>55</v>
      </c>
      <c r="K84" t="s">
        <v>56</v>
      </c>
      <c r="L84">
        <v>338518</v>
      </c>
      <c r="M84" t="s">
        <v>53</v>
      </c>
      <c r="N84" t="s">
        <v>853</v>
      </c>
      <c r="O84" t="s">
        <v>55</v>
      </c>
      <c r="P84" t="s">
        <v>54</v>
      </c>
      <c r="Q84">
        <v>338518</v>
      </c>
      <c r="R84" t="s">
        <v>53</v>
      </c>
      <c r="S84" t="s">
        <v>853</v>
      </c>
      <c r="T84" t="s">
        <v>51</v>
      </c>
    </row>
    <row r="85" spans="1:21" x14ac:dyDescent="0.25">
      <c r="A85" t="s">
        <v>60</v>
      </c>
      <c r="B85" t="s">
        <v>8832</v>
      </c>
      <c r="C85" t="s">
        <v>74</v>
      </c>
      <c r="D85" t="s">
        <v>6</v>
      </c>
      <c r="E85">
        <f>G85</f>
        <v>2E-3</v>
      </c>
      <c r="G85">
        <v>2E-3</v>
      </c>
      <c r="H85" t="s">
        <v>73</v>
      </c>
    </row>
    <row r="86" spans="1:21" x14ac:dyDescent="0.25">
      <c r="A86" t="s">
        <v>60</v>
      </c>
      <c r="B86" t="s">
        <v>8831</v>
      </c>
      <c r="C86" t="s">
        <v>7</v>
      </c>
      <c r="D86" t="str">
        <f t="shared" ref="D86:D92" si="6">C86</f>
        <v>[MEMORY] C execution:</v>
      </c>
      <c r="E86">
        <f>H86</f>
        <v>250</v>
      </c>
      <c r="G86" t="s">
        <v>58</v>
      </c>
      <c r="H86">
        <v>250</v>
      </c>
      <c r="I86" t="s">
        <v>53</v>
      </c>
      <c r="J86" t="s">
        <v>65</v>
      </c>
      <c r="K86" t="s">
        <v>55</v>
      </c>
      <c r="L86" t="s">
        <v>56</v>
      </c>
      <c r="M86">
        <v>338518</v>
      </c>
      <c r="N86" t="s">
        <v>53</v>
      </c>
      <c r="O86" t="s">
        <v>853</v>
      </c>
      <c r="P86" t="s">
        <v>55</v>
      </c>
      <c r="Q86" t="s">
        <v>54</v>
      </c>
      <c r="R86">
        <v>338768</v>
      </c>
      <c r="S86" t="s">
        <v>53</v>
      </c>
      <c r="T86" t="s">
        <v>853</v>
      </c>
      <c r="U86" t="s">
        <v>51</v>
      </c>
    </row>
    <row r="87" spans="1:21" x14ac:dyDescent="0.25">
      <c r="A87" t="s">
        <v>60</v>
      </c>
      <c r="B87" t="s">
        <v>8830</v>
      </c>
      <c r="C87" t="s">
        <v>8</v>
      </c>
      <c r="D87" t="str">
        <f t="shared" si="6"/>
        <v>[TIME] Run:</v>
      </c>
      <c r="E87">
        <f>G87</f>
        <v>4.4999999999999998E-2</v>
      </c>
      <c r="F87">
        <f>J87</f>
        <v>4.7E-2</v>
      </c>
      <c r="G87">
        <v>4.4999999999999998E-2</v>
      </c>
      <c r="H87" t="s">
        <v>62</v>
      </c>
      <c r="I87" t="s">
        <v>63</v>
      </c>
      <c r="J87">
        <v>4.7E-2</v>
      </c>
      <c r="K87" t="s">
        <v>62</v>
      </c>
      <c r="L87" t="s">
        <v>61</v>
      </c>
    </row>
    <row r="88" spans="1:21" x14ac:dyDescent="0.25">
      <c r="A88" t="s">
        <v>60</v>
      </c>
      <c r="B88" t="s">
        <v>8829</v>
      </c>
      <c r="C88" t="s">
        <v>9</v>
      </c>
      <c r="D88" t="str">
        <f t="shared" si="6"/>
        <v>[MEMORY] Run:</v>
      </c>
      <c r="E88">
        <f>H88</f>
        <v>250</v>
      </c>
      <c r="G88" t="s">
        <v>58</v>
      </c>
      <c r="H88">
        <v>250</v>
      </c>
      <c r="I88" t="s">
        <v>53</v>
      </c>
      <c r="J88" t="s">
        <v>65</v>
      </c>
      <c r="K88" t="s">
        <v>55</v>
      </c>
      <c r="L88" t="s">
        <v>56</v>
      </c>
      <c r="M88">
        <v>338518</v>
      </c>
      <c r="N88" t="s">
        <v>53</v>
      </c>
      <c r="O88" t="s">
        <v>853</v>
      </c>
      <c r="P88" t="s">
        <v>55</v>
      </c>
      <c r="Q88" t="s">
        <v>54</v>
      </c>
      <c r="R88">
        <v>338768</v>
      </c>
      <c r="S88" t="s">
        <v>53</v>
      </c>
      <c r="T88" t="s">
        <v>853</v>
      </c>
      <c r="U88" t="s">
        <v>51</v>
      </c>
    </row>
    <row r="89" spans="1:21" x14ac:dyDescent="0.25">
      <c r="A89" t="s">
        <v>60</v>
      </c>
      <c r="B89" t="s">
        <v>8828</v>
      </c>
      <c r="C89" t="s">
        <v>10</v>
      </c>
      <c r="D89" t="str">
        <f t="shared" si="6"/>
        <v>[TIME] TOTAL output:</v>
      </c>
      <c r="E89">
        <f>G89</f>
        <v>0.01</v>
      </c>
      <c r="F89">
        <f>J89</f>
        <v>1.6E-2</v>
      </c>
      <c r="G89">
        <v>0.01</v>
      </c>
      <c r="H89" t="s">
        <v>62</v>
      </c>
      <c r="I89" t="s">
        <v>63</v>
      </c>
      <c r="J89">
        <v>1.6E-2</v>
      </c>
      <c r="K89" t="s">
        <v>62</v>
      </c>
      <c r="L89" t="s">
        <v>61</v>
      </c>
    </row>
    <row r="90" spans="1:21" x14ac:dyDescent="0.25">
      <c r="A90" t="s">
        <v>60</v>
      </c>
      <c r="B90" t="s">
        <v>8827</v>
      </c>
      <c r="C90" t="s">
        <v>11</v>
      </c>
      <c r="D90" t="str">
        <f t="shared" si="6"/>
        <v>[MEMORY] TOTAL output:</v>
      </c>
      <c r="E90">
        <f>H90</f>
        <v>0</v>
      </c>
      <c r="G90" t="s">
        <v>58</v>
      </c>
      <c r="H90">
        <v>0</v>
      </c>
      <c r="I90" t="s">
        <v>53</v>
      </c>
      <c r="J90" t="s">
        <v>65</v>
      </c>
      <c r="K90" t="s">
        <v>55</v>
      </c>
      <c r="L90" t="s">
        <v>56</v>
      </c>
      <c r="M90">
        <v>338768</v>
      </c>
      <c r="N90" t="s">
        <v>53</v>
      </c>
      <c r="O90" t="s">
        <v>853</v>
      </c>
      <c r="P90" t="s">
        <v>55</v>
      </c>
      <c r="Q90" t="s">
        <v>54</v>
      </c>
      <c r="R90">
        <v>338768</v>
      </c>
      <c r="S90" t="s">
        <v>53</v>
      </c>
      <c r="T90" t="s">
        <v>853</v>
      </c>
      <c r="U90" t="s">
        <v>51</v>
      </c>
    </row>
    <row r="91" spans="1:21" x14ac:dyDescent="0.25">
      <c r="A91" t="s">
        <v>60</v>
      </c>
      <c r="B91" t="s">
        <v>8826</v>
      </c>
      <c r="C91" t="s">
        <v>12</v>
      </c>
      <c r="D91" t="str">
        <f t="shared" si="6"/>
        <v>[TIME] Submit:</v>
      </c>
      <c r="E91">
        <f>G91</f>
        <v>0.1</v>
      </c>
      <c r="F91">
        <f>J91</f>
        <v>0.109</v>
      </c>
      <c r="G91">
        <v>0.1</v>
      </c>
      <c r="H91" t="s">
        <v>62</v>
      </c>
      <c r="I91" t="s">
        <v>63</v>
      </c>
      <c r="J91">
        <v>0.109</v>
      </c>
      <c r="K91" t="s">
        <v>62</v>
      </c>
      <c r="L91" t="s">
        <v>61</v>
      </c>
    </row>
    <row r="92" spans="1:21" x14ac:dyDescent="0.25">
      <c r="A92" t="s">
        <v>60</v>
      </c>
      <c r="B92" t="s">
        <v>8825</v>
      </c>
      <c r="C92" t="s">
        <v>13</v>
      </c>
      <c r="D92" t="str">
        <f t="shared" si="6"/>
        <v>[MEMORY] Submit:</v>
      </c>
      <c r="E92">
        <f>H92</f>
        <v>393</v>
      </c>
      <c r="G92" t="s">
        <v>58</v>
      </c>
      <c r="H92">
        <v>393</v>
      </c>
      <c r="I92" t="s">
        <v>53</v>
      </c>
      <c r="J92" t="s">
        <v>65</v>
      </c>
      <c r="K92" t="s">
        <v>55</v>
      </c>
      <c r="L92" t="s">
        <v>56</v>
      </c>
      <c r="M92">
        <v>338375</v>
      </c>
      <c r="N92" t="s">
        <v>53</v>
      </c>
      <c r="O92" t="s">
        <v>853</v>
      </c>
      <c r="P92" t="s">
        <v>55</v>
      </c>
      <c r="Q92" t="s">
        <v>54</v>
      </c>
      <c r="R92">
        <v>338768</v>
      </c>
      <c r="S92" t="s">
        <v>53</v>
      </c>
      <c r="T92" t="s">
        <v>853</v>
      </c>
      <c r="U92" t="s">
        <v>51</v>
      </c>
    </row>
    <row r="93" spans="1:21" x14ac:dyDescent="0.25">
      <c r="A93" t="s">
        <v>60</v>
      </c>
      <c r="B93" t="s">
        <v>8824</v>
      </c>
      <c r="E93" t="str">
        <f>LEFT(I93, 4)</f>
        <v>8090</v>
      </c>
      <c r="F93">
        <f>K93</f>
        <v>1</v>
      </c>
      <c r="G93" t="s">
        <v>74</v>
      </c>
      <c r="H93" t="s">
        <v>32</v>
      </c>
      <c r="I93" t="s">
        <v>2905</v>
      </c>
      <c r="J93" t="s">
        <v>33</v>
      </c>
      <c r="K93">
        <v>1</v>
      </c>
    </row>
    <row r="94" spans="1:21" x14ac:dyDescent="0.25">
      <c r="A94" t="s">
        <v>60</v>
      </c>
      <c r="B94" t="s">
        <v>8823</v>
      </c>
      <c r="C94" t="s">
        <v>2</v>
      </c>
      <c r="D94" t="str">
        <f>C94</f>
        <v>[TIME] TOTAL load input:</v>
      </c>
      <c r="E94">
        <f>G94</f>
        <v>7.0000000000000007E-2</v>
      </c>
      <c r="F94">
        <f>J94</f>
        <v>0.312</v>
      </c>
      <c r="G94">
        <v>7.0000000000000007E-2</v>
      </c>
      <c r="H94" t="s">
        <v>62</v>
      </c>
      <c r="I94" t="s">
        <v>63</v>
      </c>
      <c r="J94">
        <v>0.312</v>
      </c>
      <c r="K94" t="s">
        <v>62</v>
      </c>
      <c r="L94" t="s">
        <v>61</v>
      </c>
    </row>
    <row r="95" spans="1:21" x14ac:dyDescent="0.25">
      <c r="A95" t="s">
        <v>60</v>
      </c>
      <c r="B95" t="s">
        <v>8822</v>
      </c>
      <c r="C95" t="s">
        <v>3</v>
      </c>
      <c r="D95" t="str">
        <f>C95</f>
        <v>[MEMORY] TOTAL load input:</v>
      </c>
      <c r="E95">
        <f>G95</f>
        <v>316674</v>
      </c>
      <c r="F95">
        <f>L95</f>
        <v>338768</v>
      </c>
      <c r="G95">
        <v>316674</v>
      </c>
      <c r="H95" t="s">
        <v>53</v>
      </c>
      <c r="I95" t="s">
        <v>1939</v>
      </c>
      <c r="J95" t="s">
        <v>55</v>
      </c>
      <c r="K95" t="s">
        <v>56</v>
      </c>
      <c r="L95">
        <v>338768</v>
      </c>
      <c r="M95" t="s">
        <v>53</v>
      </c>
      <c r="N95" t="s">
        <v>853</v>
      </c>
      <c r="O95" t="s">
        <v>55</v>
      </c>
      <c r="P95" t="s">
        <v>54</v>
      </c>
      <c r="Q95">
        <v>655442</v>
      </c>
      <c r="R95" t="s">
        <v>53</v>
      </c>
      <c r="S95" t="s">
        <v>978</v>
      </c>
      <c r="T95" t="s">
        <v>51</v>
      </c>
    </row>
    <row r="96" spans="1:21" x14ac:dyDescent="0.25">
      <c r="A96" t="s">
        <v>60</v>
      </c>
      <c r="B96" t="s">
        <v>8821</v>
      </c>
      <c r="C96" t="s">
        <v>4</v>
      </c>
      <c r="D96" t="str">
        <f>C96</f>
        <v>[TIME] TOTAL pack:</v>
      </c>
      <c r="E96">
        <f>G96</f>
        <v>0</v>
      </c>
      <c r="F96">
        <f>J96</f>
        <v>0</v>
      </c>
      <c r="G96">
        <v>0</v>
      </c>
      <c r="H96" t="s">
        <v>62</v>
      </c>
      <c r="I96" t="s">
        <v>63</v>
      </c>
      <c r="J96">
        <v>0</v>
      </c>
      <c r="K96" t="s">
        <v>62</v>
      </c>
      <c r="L96" t="s">
        <v>61</v>
      </c>
    </row>
    <row r="97" spans="1:21" x14ac:dyDescent="0.25">
      <c r="A97" t="s">
        <v>60</v>
      </c>
      <c r="B97" t="s">
        <v>8820</v>
      </c>
      <c r="C97" t="s">
        <v>5</v>
      </c>
      <c r="D97" t="str">
        <f>C97</f>
        <v>[MEMORY] TOTAL pack:</v>
      </c>
      <c r="E97">
        <f>G97</f>
        <v>0</v>
      </c>
      <c r="F97">
        <f>L97</f>
        <v>655442</v>
      </c>
      <c r="G97">
        <v>0</v>
      </c>
      <c r="H97" t="s">
        <v>53</v>
      </c>
      <c r="I97" t="s">
        <v>65</v>
      </c>
      <c r="J97" t="s">
        <v>55</v>
      </c>
      <c r="K97" t="s">
        <v>56</v>
      </c>
      <c r="L97">
        <v>655442</v>
      </c>
      <c r="M97" t="s">
        <v>53</v>
      </c>
      <c r="N97" t="s">
        <v>978</v>
      </c>
      <c r="O97" t="s">
        <v>55</v>
      </c>
      <c r="P97" t="s">
        <v>54</v>
      </c>
      <c r="Q97">
        <v>655442</v>
      </c>
      <c r="R97" t="s">
        <v>53</v>
      </c>
      <c r="S97" t="s">
        <v>978</v>
      </c>
      <c r="T97" t="s">
        <v>51</v>
      </c>
    </row>
    <row r="98" spans="1:21" x14ac:dyDescent="0.25">
      <c r="A98" t="s">
        <v>60</v>
      </c>
      <c r="B98" t="s">
        <v>8819</v>
      </c>
      <c r="C98" t="s">
        <v>74</v>
      </c>
      <c r="D98" t="s">
        <v>6</v>
      </c>
      <c r="E98">
        <f>G98</f>
        <v>0.34399999999999997</v>
      </c>
      <c r="G98">
        <v>0.34399999999999997</v>
      </c>
      <c r="H98" t="s">
        <v>73</v>
      </c>
    </row>
    <row r="99" spans="1:21" x14ac:dyDescent="0.25">
      <c r="A99" t="s">
        <v>60</v>
      </c>
      <c r="B99" t="s">
        <v>8818</v>
      </c>
      <c r="C99" t="s">
        <v>7</v>
      </c>
      <c r="D99" t="str">
        <f t="shared" ref="D99:D105" si="7">C99</f>
        <v>[MEMORY] C execution:</v>
      </c>
      <c r="E99">
        <f>H99</f>
        <v>44294</v>
      </c>
      <c r="G99" t="s">
        <v>58</v>
      </c>
      <c r="H99">
        <v>44294</v>
      </c>
      <c r="I99" t="s">
        <v>53</v>
      </c>
      <c r="J99" t="s">
        <v>362</v>
      </c>
      <c r="K99" t="s">
        <v>55</v>
      </c>
      <c r="L99" t="s">
        <v>56</v>
      </c>
      <c r="M99">
        <v>655442</v>
      </c>
      <c r="N99" t="s">
        <v>53</v>
      </c>
      <c r="O99" t="s">
        <v>978</v>
      </c>
      <c r="P99" t="s">
        <v>55</v>
      </c>
      <c r="Q99" t="s">
        <v>54</v>
      </c>
      <c r="R99">
        <v>699736</v>
      </c>
      <c r="S99" t="s">
        <v>53</v>
      </c>
      <c r="T99" t="s">
        <v>8732</v>
      </c>
      <c r="U99" t="s">
        <v>51</v>
      </c>
    </row>
    <row r="100" spans="1:21" x14ac:dyDescent="0.25">
      <c r="A100" t="s">
        <v>60</v>
      </c>
      <c r="B100" t="s">
        <v>8817</v>
      </c>
      <c r="C100" t="s">
        <v>8</v>
      </c>
      <c r="D100" t="str">
        <f t="shared" si="7"/>
        <v>[TIME] Run:</v>
      </c>
      <c r="E100">
        <f>G100</f>
        <v>8.8800000000000008</v>
      </c>
      <c r="F100">
        <f>J100</f>
        <v>8.859</v>
      </c>
      <c r="G100">
        <v>8.8800000000000008</v>
      </c>
      <c r="H100" t="s">
        <v>62</v>
      </c>
      <c r="I100" t="s">
        <v>63</v>
      </c>
      <c r="J100">
        <v>8.859</v>
      </c>
      <c r="K100" t="s">
        <v>62</v>
      </c>
      <c r="L100" t="s">
        <v>61</v>
      </c>
    </row>
    <row r="101" spans="1:21" x14ac:dyDescent="0.25">
      <c r="A101" t="s">
        <v>60</v>
      </c>
      <c r="B101" t="s">
        <v>8816</v>
      </c>
      <c r="C101" t="s">
        <v>9</v>
      </c>
      <c r="D101" t="str">
        <f t="shared" si="7"/>
        <v>[MEMORY] Run:</v>
      </c>
      <c r="E101">
        <f>H101</f>
        <v>44294</v>
      </c>
      <c r="G101" t="s">
        <v>58</v>
      </c>
      <c r="H101">
        <v>44294</v>
      </c>
      <c r="I101" t="s">
        <v>53</v>
      </c>
      <c r="J101" t="s">
        <v>362</v>
      </c>
      <c r="K101" t="s">
        <v>55</v>
      </c>
      <c r="L101" t="s">
        <v>56</v>
      </c>
      <c r="M101">
        <v>655442</v>
      </c>
      <c r="N101" t="s">
        <v>53</v>
      </c>
      <c r="O101" t="s">
        <v>978</v>
      </c>
      <c r="P101" t="s">
        <v>55</v>
      </c>
      <c r="Q101" t="s">
        <v>54</v>
      </c>
      <c r="R101">
        <v>699736</v>
      </c>
      <c r="S101" t="s">
        <v>53</v>
      </c>
      <c r="T101" t="s">
        <v>8732</v>
      </c>
      <c r="U101" t="s">
        <v>51</v>
      </c>
    </row>
    <row r="102" spans="1:21" x14ac:dyDescent="0.25">
      <c r="A102" t="s">
        <v>60</v>
      </c>
      <c r="B102" t="s">
        <v>8815</v>
      </c>
      <c r="C102" t="s">
        <v>10</v>
      </c>
      <c r="D102" t="str">
        <f t="shared" si="7"/>
        <v>[TIME] TOTAL output:</v>
      </c>
      <c r="E102">
        <f>G102</f>
        <v>0.24</v>
      </c>
      <c r="F102">
        <f>J102</f>
        <v>0.26600000000000001</v>
      </c>
      <c r="G102">
        <v>0.24</v>
      </c>
      <c r="H102" t="s">
        <v>62</v>
      </c>
      <c r="I102" t="s">
        <v>63</v>
      </c>
      <c r="J102">
        <v>0.26600000000000001</v>
      </c>
      <c r="K102" t="s">
        <v>62</v>
      </c>
      <c r="L102" t="s">
        <v>61</v>
      </c>
    </row>
    <row r="103" spans="1:21" x14ac:dyDescent="0.25">
      <c r="A103" t="s">
        <v>60</v>
      </c>
      <c r="B103" t="s">
        <v>8814</v>
      </c>
      <c r="C103" t="s">
        <v>11</v>
      </c>
      <c r="D103" t="str">
        <f t="shared" si="7"/>
        <v>[MEMORY] TOTAL output:</v>
      </c>
      <c r="E103">
        <f>H103</f>
        <v>-51089</v>
      </c>
      <c r="G103" t="s">
        <v>58</v>
      </c>
      <c r="H103">
        <v>-51089</v>
      </c>
      <c r="I103" t="s">
        <v>53</v>
      </c>
      <c r="J103" t="s">
        <v>801</v>
      </c>
      <c r="K103" t="s">
        <v>55</v>
      </c>
      <c r="L103" t="s">
        <v>56</v>
      </c>
      <c r="M103">
        <v>797450</v>
      </c>
      <c r="N103" t="s">
        <v>53</v>
      </c>
      <c r="O103" t="s">
        <v>5133</v>
      </c>
      <c r="P103" t="s">
        <v>55</v>
      </c>
      <c r="Q103" t="s">
        <v>54</v>
      </c>
      <c r="R103">
        <v>746361</v>
      </c>
      <c r="S103" t="s">
        <v>53</v>
      </c>
      <c r="T103" t="s">
        <v>2561</v>
      </c>
      <c r="U103" t="s">
        <v>51</v>
      </c>
    </row>
    <row r="104" spans="1:21" x14ac:dyDescent="0.25">
      <c r="A104" t="s">
        <v>60</v>
      </c>
      <c r="B104" t="s">
        <v>8813</v>
      </c>
      <c r="C104" t="s">
        <v>12</v>
      </c>
      <c r="D104" t="str">
        <f t="shared" si="7"/>
        <v>[TIME] Submit:</v>
      </c>
      <c r="E104">
        <f>G104</f>
        <v>10.914999999999999</v>
      </c>
      <c r="F104">
        <f>J104</f>
        <v>11.172000000000001</v>
      </c>
      <c r="G104">
        <v>10.914999999999999</v>
      </c>
      <c r="H104" t="s">
        <v>62</v>
      </c>
      <c r="I104" t="s">
        <v>63</v>
      </c>
      <c r="J104">
        <v>11.172000000000001</v>
      </c>
      <c r="K104" t="s">
        <v>62</v>
      </c>
      <c r="L104" t="s">
        <v>61</v>
      </c>
    </row>
    <row r="105" spans="1:21" x14ac:dyDescent="0.25">
      <c r="A105" t="s">
        <v>60</v>
      </c>
      <c r="B105" t="s">
        <v>8812</v>
      </c>
      <c r="C105" t="s">
        <v>13</v>
      </c>
      <c r="D105" t="str">
        <f t="shared" si="7"/>
        <v>[MEMORY] Submit:</v>
      </c>
      <c r="E105">
        <f>H105</f>
        <v>407593</v>
      </c>
      <c r="G105" t="s">
        <v>58</v>
      </c>
      <c r="H105">
        <v>407593</v>
      </c>
      <c r="I105" t="s">
        <v>53</v>
      </c>
      <c r="J105" t="s">
        <v>8811</v>
      </c>
      <c r="K105" t="s">
        <v>55</v>
      </c>
      <c r="L105" t="s">
        <v>56</v>
      </c>
      <c r="M105">
        <v>338768</v>
      </c>
      <c r="N105" t="s">
        <v>53</v>
      </c>
      <c r="O105" t="s">
        <v>853</v>
      </c>
      <c r="P105" t="s">
        <v>55</v>
      </c>
      <c r="Q105" t="s">
        <v>54</v>
      </c>
      <c r="R105">
        <v>746361</v>
      </c>
      <c r="S105" t="s">
        <v>53</v>
      </c>
      <c r="T105" t="s">
        <v>2561</v>
      </c>
      <c r="U105" t="s">
        <v>51</v>
      </c>
    </row>
    <row r="106" spans="1:21" x14ac:dyDescent="0.25">
      <c r="A106" t="s">
        <v>60</v>
      </c>
      <c r="B106" t="s">
        <v>8810</v>
      </c>
      <c r="C106" t="s">
        <v>74</v>
      </c>
      <c r="D106" t="s">
        <v>0</v>
      </c>
      <c r="E106" t="str">
        <f>LEFT(H106, 4)</f>
        <v>8090</v>
      </c>
      <c r="F106">
        <f>J106</f>
        <v>2</v>
      </c>
      <c r="G106" t="s">
        <v>32</v>
      </c>
      <c r="H106" t="s">
        <v>2905</v>
      </c>
      <c r="I106" t="s">
        <v>33</v>
      </c>
      <c r="J106">
        <v>2</v>
      </c>
    </row>
    <row r="107" spans="1:21" x14ac:dyDescent="0.25">
      <c r="A107" t="s">
        <v>60</v>
      </c>
      <c r="B107" t="s">
        <v>8809</v>
      </c>
      <c r="C107" t="s">
        <v>2</v>
      </c>
      <c r="D107" t="str">
        <f>C107</f>
        <v>[TIME] TOTAL load input:</v>
      </c>
      <c r="E107">
        <f>G107</f>
        <v>0.05</v>
      </c>
      <c r="F107">
        <f>J107</f>
        <v>0.14099999999999999</v>
      </c>
      <c r="G107">
        <v>0.05</v>
      </c>
      <c r="H107" t="s">
        <v>62</v>
      </c>
      <c r="I107" t="s">
        <v>63</v>
      </c>
      <c r="J107">
        <v>0.14099999999999999</v>
      </c>
      <c r="K107" t="s">
        <v>62</v>
      </c>
      <c r="L107" t="s">
        <v>61</v>
      </c>
    </row>
    <row r="108" spans="1:21" x14ac:dyDescent="0.25">
      <c r="A108" t="s">
        <v>60</v>
      </c>
      <c r="B108" t="s">
        <v>8808</v>
      </c>
      <c r="C108" t="s">
        <v>3</v>
      </c>
      <c r="D108" t="str">
        <f>C108</f>
        <v>[MEMORY] TOTAL load input:</v>
      </c>
      <c r="E108">
        <f>G108</f>
        <v>-27054</v>
      </c>
      <c r="F108">
        <f>L108</f>
        <v>746361</v>
      </c>
      <c r="G108">
        <v>-27054</v>
      </c>
      <c r="H108" t="s">
        <v>53</v>
      </c>
      <c r="I108" t="s">
        <v>187</v>
      </c>
      <c r="J108" t="s">
        <v>55</v>
      </c>
      <c r="K108" t="s">
        <v>56</v>
      </c>
      <c r="L108">
        <v>746361</v>
      </c>
      <c r="M108" t="s">
        <v>53</v>
      </c>
      <c r="N108" t="s">
        <v>2561</v>
      </c>
      <c r="O108" t="s">
        <v>55</v>
      </c>
      <c r="P108" t="s">
        <v>54</v>
      </c>
      <c r="Q108">
        <v>719307</v>
      </c>
      <c r="R108" t="s">
        <v>53</v>
      </c>
      <c r="S108" t="s">
        <v>5564</v>
      </c>
      <c r="T108" t="s">
        <v>51</v>
      </c>
    </row>
    <row r="109" spans="1:21" x14ac:dyDescent="0.25">
      <c r="A109" t="s">
        <v>60</v>
      </c>
      <c r="B109" t="s">
        <v>8807</v>
      </c>
      <c r="C109" t="s">
        <v>4</v>
      </c>
      <c r="D109" t="str">
        <f>C109</f>
        <v>[TIME] TOTAL pack:</v>
      </c>
      <c r="E109">
        <f>G109</f>
        <v>0</v>
      </c>
      <c r="F109">
        <f>J109</f>
        <v>0</v>
      </c>
      <c r="G109">
        <v>0</v>
      </c>
      <c r="H109" t="s">
        <v>62</v>
      </c>
      <c r="I109" t="s">
        <v>63</v>
      </c>
      <c r="J109">
        <v>0</v>
      </c>
      <c r="K109" t="s">
        <v>62</v>
      </c>
      <c r="L109" t="s">
        <v>61</v>
      </c>
    </row>
    <row r="110" spans="1:21" x14ac:dyDescent="0.25">
      <c r="A110" t="s">
        <v>60</v>
      </c>
      <c r="B110" t="s">
        <v>8806</v>
      </c>
      <c r="C110" t="s">
        <v>5</v>
      </c>
      <c r="D110" t="str">
        <f>C110</f>
        <v>[MEMORY] TOTAL pack:</v>
      </c>
      <c r="E110">
        <f>G110</f>
        <v>0</v>
      </c>
      <c r="F110">
        <f>L110</f>
        <v>719307</v>
      </c>
      <c r="G110">
        <v>0</v>
      </c>
      <c r="H110" t="s">
        <v>53</v>
      </c>
      <c r="I110" t="s">
        <v>65</v>
      </c>
      <c r="J110" t="s">
        <v>55</v>
      </c>
      <c r="K110" t="s">
        <v>56</v>
      </c>
      <c r="L110">
        <v>719307</v>
      </c>
      <c r="M110" t="s">
        <v>53</v>
      </c>
      <c r="N110" t="s">
        <v>5564</v>
      </c>
      <c r="O110" t="s">
        <v>55</v>
      </c>
      <c r="P110" t="s">
        <v>54</v>
      </c>
      <c r="Q110">
        <v>719307</v>
      </c>
      <c r="R110" t="s">
        <v>53</v>
      </c>
      <c r="S110" t="s">
        <v>5564</v>
      </c>
      <c r="T110" t="s">
        <v>51</v>
      </c>
    </row>
    <row r="111" spans="1:21" x14ac:dyDescent="0.25">
      <c r="A111" t="s">
        <v>60</v>
      </c>
      <c r="B111" t="s">
        <v>8805</v>
      </c>
      <c r="C111" t="s">
        <v>74</v>
      </c>
      <c r="D111" t="s">
        <v>6</v>
      </c>
      <c r="E111">
        <f>G111</f>
        <v>1.6E-2</v>
      </c>
      <c r="G111">
        <v>1.6E-2</v>
      </c>
      <c r="H111" t="s">
        <v>73</v>
      </c>
    </row>
    <row r="112" spans="1:21" x14ac:dyDescent="0.25">
      <c r="A112" t="s">
        <v>60</v>
      </c>
      <c r="B112" t="s">
        <v>8804</v>
      </c>
      <c r="C112" t="s">
        <v>7</v>
      </c>
      <c r="D112" t="str">
        <f t="shared" ref="D112:D118" si="8">C112</f>
        <v>[MEMORY] C execution:</v>
      </c>
      <c r="E112">
        <f>H112</f>
        <v>3334</v>
      </c>
      <c r="G112" t="s">
        <v>58</v>
      </c>
      <c r="H112">
        <v>3334</v>
      </c>
      <c r="I112" t="s">
        <v>53</v>
      </c>
      <c r="J112" t="s">
        <v>65</v>
      </c>
      <c r="K112" t="s">
        <v>55</v>
      </c>
      <c r="L112" t="s">
        <v>56</v>
      </c>
      <c r="M112">
        <v>719307</v>
      </c>
      <c r="N112" t="s">
        <v>53</v>
      </c>
      <c r="O112" t="s">
        <v>5564</v>
      </c>
      <c r="P112" t="s">
        <v>55</v>
      </c>
      <c r="Q112" t="s">
        <v>54</v>
      </c>
      <c r="R112">
        <v>722641</v>
      </c>
      <c r="S112" t="s">
        <v>53</v>
      </c>
      <c r="T112" t="s">
        <v>5564</v>
      </c>
      <c r="U112" t="s">
        <v>51</v>
      </c>
    </row>
    <row r="113" spans="1:21" x14ac:dyDescent="0.25">
      <c r="A113" t="s">
        <v>60</v>
      </c>
      <c r="B113" t="s">
        <v>8803</v>
      </c>
      <c r="C113" t="s">
        <v>8</v>
      </c>
      <c r="D113" t="str">
        <f t="shared" si="8"/>
        <v>[TIME] Run:</v>
      </c>
      <c r="E113">
        <f>G113</f>
        <v>1.865</v>
      </c>
      <c r="F113">
        <f>J113</f>
        <v>1.859</v>
      </c>
      <c r="G113">
        <v>1.865</v>
      </c>
      <c r="H113" t="s">
        <v>62</v>
      </c>
      <c r="I113" t="s">
        <v>63</v>
      </c>
      <c r="J113">
        <v>1.859</v>
      </c>
      <c r="K113" t="s">
        <v>62</v>
      </c>
      <c r="L113" t="s">
        <v>61</v>
      </c>
    </row>
    <row r="114" spans="1:21" x14ac:dyDescent="0.25">
      <c r="A114" t="s">
        <v>60</v>
      </c>
      <c r="B114" t="s">
        <v>8802</v>
      </c>
      <c r="C114" t="s">
        <v>9</v>
      </c>
      <c r="D114" t="str">
        <f t="shared" si="8"/>
        <v>[MEMORY] Run:</v>
      </c>
      <c r="E114">
        <f>H114</f>
        <v>6373</v>
      </c>
      <c r="G114" t="s">
        <v>58</v>
      </c>
      <c r="H114">
        <v>6373</v>
      </c>
      <c r="I114" t="s">
        <v>53</v>
      </c>
      <c r="J114" t="s">
        <v>161</v>
      </c>
      <c r="K114" t="s">
        <v>55</v>
      </c>
      <c r="L114" t="s">
        <v>56</v>
      </c>
      <c r="M114">
        <v>719307</v>
      </c>
      <c r="N114" t="s">
        <v>53</v>
      </c>
      <c r="O114" t="s">
        <v>5564</v>
      </c>
      <c r="P114" t="s">
        <v>55</v>
      </c>
      <c r="Q114" t="s">
        <v>54</v>
      </c>
      <c r="R114">
        <v>725680</v>
      </c>
      <c r="S114" t="s">
        <v>53</v>
      </c>
      <c r="T114" t="s">
        <v>847</v>
      </c>
      <c r="U114" t="s">
        <v>51</v>
      </c>
    </row>
    <row r="115" spans="1:21" x14ac:dyDescent="0.25">
      <c r="A115" t="s">
        <v>60</v>
      </c>
      <c r="B115" t="s">
        <v>8801</v>
      </c>
      <c r="C115" t="s">
        <v>10</v>
      </c>
      <c r="D115" t="str">
        <f t="shared" si="8"/>
        <v>[TIME] TOTAL output:</v>
      </c>
      <c r="E115">
        <f>G115</f>
        <v>0.02</v>
      </c>
      <c r="F115">
        <f>J115</f>
        <v>1.6E-2</v>
      </c>
      <c r="G115">
        <v>0.02</v>
      </c>
      <c r="H115" t="s">
        <v>62</v>
      </c>
      <c r="I115" t="s">
        <v>63</v>
      </c>
      <c r="J115">
        <v>1.6E-2</v>
      </c>
      <c r="K115" t="s">
        <v>62</v>
      </c>
      <c r="L115" t="s">
        <v>61</v>
      </c>
    </row>
    <row r="116" spans="1:21" x14ac:dyDescent="0.25">
      <c r="A116" t="s">
        <v>60</v>
      </c>
      <c r="B116" t="s">
        <v>8800</v>
      </c>
      <c r="C116" t="s">
        <v>11</v>
      </c>
      <c r="D116" t="str">
        <f t="shared" si="8"/>
        <v>[MEMORY] TOTAL output:</v>
      </c>
      <c r="E116">
        <f>H116</f>
        <v>-25108</v>
      </c>
      <c r="G116" t="s">
        <v>58</v>
      </c>
      <c r="H116">
        <v>-25108</v>
      </c>
      <c r="I116" t="s">
        <v>53</v>
      </c>
      <c r="J116" t="s">
        <v>187</v>
      </c>
      <c r="K116" t="s">
        <v>55</v>
      </c>
      <c r="L116" t="s">
        <v>56</v>
      </c>
      <c r="M116">
        <v>719684</v>
      </c>
      <c r="N116" t="s">
        <v>53</v>
      </c>
      <c r="O116" t="s">
        <v>5564</v>
      </c>
      <c r="P116" t="s">
        <v>55</v>
      </c>
      <c r="Q116" t="s">
        <v>54</v>
      </c>
      <c r="R116">
        <v>694575</v>
      </c>
      <c r="S116" t="s">
        <v>53</v>
      </c>
      <c r="T116" t="s">
        <v>958</v>
      </c>
      <c r="U116" t="s">
        <v>51</v>
      </c>
    </row>
    <row r="117" spans="1:21" x14ac:dyDescent="0.25">
      <c r="A117" t="s">
        <v>60</v>
      </c>
      <c r="B117" t="s">
        <v>8799</v>
      </c>
      <c r="C117" t="s">
        <v>12</v>
      </c>
      <c r="D117" t="str">
        <f t="shared" si="8"/>
        <v>[TIME] Submit:</v>
      </c>
      <c r="E117">
        <f>G117</f>
        <v>2.0449999999999999</v>
      </c>
      <c r="F117">
        <f>J117</f>
        <v>2.125</v>
      </c>
      <c r="G117">
        <v>2.0449999999999999</v>
      </c>
      <c r="H117" t="s">
        <v>62</v>
      </c>
      <c r="I117" t="s">
        <v>63</v>
      </c>
      <c r="J117">
        <v>2.125</v>
      </c>
      <c r="K117" t="s">
        <v>62</v>
      </c>
      <c r="L117" t="s">
        <v>61</v>
      </c>
    </row>
    <row r="118" spans="1:21" x14ac:dyDescent="0.25">
      <c r="A118" t="s">
        <v>60</v>
      </c>
      <c r="B118" t="s">
        <v>8798</v>
      </c>
      <c r="C118" t="s">
        <v>13</v>
      </c>
      <c r="D118" t="str">
        <f t="shared" si="8"/>
        <v>[MEMORY] Submit:</v>
      </c>
      <c r="E118">
        <f>H118</f>
        <v>-51786</v>
      </c>
      <c r="G118" t="s">
        <v>58</v>
      </c>
      <c r="H118">
        <v>-51786</v>
      </c>
      <c r="I118" t="s">
        <v>53</v>
      </c>
      <c r="J118" t="s">
        <v>801</v>
      </c>
      <c r="K118" t="s">
        <v>55</v>
      </c>
      <c r="L118" t="s">
        <v>56</v>
      </c>
      <c r="M118">
        <v>746361</v>
      </c>
      <c r="N118" t="s">
        <v>53</v>
      </c>
      <c r="O118" t="s">
        <v>2561</v>
      </c>
      <c r="P118" t="s">
        <v>55</v>
      </c>
      <c r="Q118" t="s">
        <v>54</v>
      </c>
      <c r="R118">
        <v>694575</v>
      </c>
      <c r="S118" t="s">
        <v>53</v>
      </c>
      <c r="T118" t="s">
        <v>958</v>
      </c>
      <c r="U118" t="s">
        <v>51</v>
      </c>
    </row>
    <row r="119" spans="1:21" x14ac:dyDescent="0.25">
      <c r="A119" t="s">
        <v>60</v>
      </c>
      <c r="B119" t="s">
        <v>8797</v>
      </c>
      <c r="C119" t="s">
        <v>74</v>
      </c>
      <c r="D119" t="s">
        <v>0</v>
      </c>
      <c r="E119" t="str">
        <f>LEFT(H119, 4)</f>
        <v>8090</v>
      </c>
      <c r="F119">
        <f>J119</f>
        <v>3</v>
      </c>
      <c r="G119" t="s">
        <v>32</v>
      </c>
      <c r="H119" t="s">
        <v>2905</v>
      </c>
      <c r="I119" t="s">
        <v>33</v>
      </c>
      <c r="J119">
        <v>3</v>
      </c>
    </row>
    <row r="120" spans="1:21" x14ac:dyDescent="0.25">
      <c r="A120" t="s">
        <v>60</v>
      </c>
      <c r="B120" t="s">
        <v>8796</v>
      </c>
      <c r="C120" t="s">
        <v>2</v>
      </c>
      <c r="D120" t="str">
        <f>C120</f>
        <v>[TIME] TOTAL load input:</v>
      </c>
      <c r="E120">
        <f>G120</f>
        <v>4.4999999999999998E-2</v>
      </c>
      <c r="F120">
        <f>J120</f>
        <v>0.125</v>
      </c>
      <c r="G120">
        <v>4.4999999999999998E-2</v>
      </c>
      <c r="H120" t="s">
        <v>62</v>
      </c>
      <c r="I120" t="s">
        <v>63</v>
      </c>
      <c r="J120">
        <v>0.125</v>
      </c>
      <c r="K120" t="s">
        <v>62</v>
      </c>
      <c r="L120" t="s">
        <v>61</v>
      </c>
    </row>
    <row r="121" spans="1:21" x14ac:dyDescent="0.25">
      <c r="A121" t="s">
        <v>60</v>
      </c>
      <c r="B121" t="s">
        <v>8795</v>
      </c>
      <c r="C121" t="s">
        <v>3</v>
      </c>
      <c r="D121" t="str">
        <f>C121</f>
        <v>[MEMORY] TOTAL load input:</v>
      </c>
      <c r="E121">
        <f>G121</f>
        <v>5149</v>
      </c>
      <c r="F121">
        <f>L121</f>
        <v>694575</v>
      </c>
      <c r="G121">
        <v>5149</v>
      </c>
      <c r="H121" t="s">
        <v>53</v>
      </c>
      <c r="I121" t="s">
        <v>161</v>
      </c>
      <c r="J121" t="s">
        <v>55</v>
      </c>
      <c r="K121" t="s">
        <v>56</v>
      </c>
      <c r="L121">
        <v>694575</v>
      </c>
      <c r="M121" t="s">
        <v>53</v>
      </c>
      <c r="N121" t="s">
        <v>958</v>
      </c>
      <c r="O121" t="s">
        <v>55</v>
      </c>
      <c r="P121" t="s">
        <v>54</v>
      </c>
      <c r="Q121">
        <v>699724</v>
      </c>
      <c r="R121" t="s">
        <v>53</v>
      </c>
      <c r="S121" t="s">
        <v>8732</v>
      </c>
      <c r="T121" t="s">
        <v>51</v>
      </c>
    </row>
    <row r="122" spans="1:21" x14ac:dyDescent="0.25">
      <c r="A122" t="s">
        <v>60</v>
      </c>
      <c r="B122" t="s">
        <v>8794</v>
      </c>
      <c r="C122" t="s">
        <v>4</v>
      </c>
      <c r="D122" t="str">
        <f>C122</f>
        <v>[TIME] TOTAL pack:</v>
      </c>
      <c r="E122">
        <f>G122</f>
        <v>0</v>
      </c>
      <c r="F122">
        <f>J122</f>
        <v>0</v>
      </c>
      <c r="G122">
        <v>0</v>
      </c>
      <c r="H122" t="s">
        <v>62</v>
      </c>
      <c r="I122" t="s">
        <v>63</v>
      </c>
      <c r="J122">
        <v>0</v>
      </c>
      <c r="K122" t="s">
        <v>62</v>
      </c>
      <c r="L122" t="s">
        <v>61</v>
      </c>
    </row>
    <row r="123" spans="1:21" x14ac:dyDescent="0.25">
      <c r="A123" t="s">
        <v>60</v>
      </c>
      <c r="B123" t="s">
        <v>8793</v>
      </c>
      <c r="C123" t="s">
        <v>5</v>
      </c>
      <c r="D123" t="str">
        <f>C123</f>
        <v>[MEMORY] TOTAL pack:</v>
      </c>
      <c r="E123">
        <f>G123</f>
        <v>0</v>
      </c>
      <c r="F123">
        <f>L123</f>
        <v>699724</v>
      </c>
      <c r="G123">
        <v>0</v>
      </c>
      <c r="H123" t="s">
        <v>53</v>
      </c>
      <c r="I123" t="s">
        <v>65</v>
      </c>
      <c r="J123" t="s">
        <v>55</v>
      </c>
      <c r="K123" t="s">
        <v>56</v>
      </c>
      <c r="L123">
        <v>699724</v>
      </c>
      <c r="M123" t="s">
        <v>53</v>
      </c>
      <c r="N123" t="s">
        <v>8732</v>
      </c>
      <c r="O123" t="s">
        <v>55</v>
      </c>
      <c r="P123" t="s">
        <v>54</v>
      </c>
      <c r="Q123">
        <v>699724</v>
      </c>
      <c r="R123" t="s">
        <v>53</v>
      </c>
      <c r="S123" t="s">
        <v>8732</v>
      </c>
      <c r="T123" t="s">
        <v>51</v>
      </c>
    </row>
    <row r="124" spans="1:21" x14ac:dyDescent="0.25">
      <c r="A124" t="s">
        <v>60</v>
      </c>
      <c r="B124" t="s">
        <v>8792</v>
      </c>
      <c r="C124" t="s">
        <v>74</v>
      </c>
      <c r="D124" t="s">
        <v>6</v>
      </c>
      <c r="E124">
        <f>G124</f>
        <v>4.0000000000000001E-3</v>
      </c>
      <c r="G124">
        <v>4.0000000000000001E-3</v>
      </c>
      <c r="H124" t="s">
        <v>73</v>
      </c>
    </row>
    <row r="125" spans="1:21" x14ac:dyDescent="0.25">
      <c r="A125" t="s">
        <v>60</v>
      </c>
      <c r="B125" t="s">
        <v>8791</v>
      </c>
      <c r="C125" t="s">
        <v>7</v>
      </c>
      <c r="D125" t="str">
        <f t="shared" ref="D125:D131" si="9">C125</f>
        <v>[MEMORY] C execution:</v>
      </c>
      <c r="E125">
        <f>H125</f>
        <v>3662</v>
      </c>
      <c r="G125" t="s">
        <v>58</v>
      </c>
      <c r="H125">
        <v>3662</v>
      </c>
      <c r="I125" t="s">
        <v>53</v>
      </c>
      <c r="J125" t="s">
        <v>65</v>
      </c>
      <c r="K125" t="s">
        <v>55</v>
      </c>
      <c r="L125" t="s">
        <v>56</v>
      </c>
      <c r="M125">
        <v>699724</v>
      </c>
      <c r="N125" t="s">
        <v>53</v>
      </c>
      <c r="O125" t="s">
        <v>8732</v>
      </c>
      <c r="P125" t="s">
        <v>55</v>
      </c>
      <c r="Q125" t="s">
        <v>54</v>
      </c>
      <c r="R125">
        <v>703386</v>
      </c>
      <c r="S125" t="s">
        <v>53</v>
      </c>
      <c r="T125" t="s">
        <v>8732</v>
      </c>
      <c r="U125" t="s">
        <v>51</v>
      </c>
    </row>
    <row r="126" spans="1:21" x14ac:dyDescent="0.25">
      <c r="A126" t="s">
        <v>60</v>
      </c>
      <c r="B126" t="s">
        <v>8790</v>
      </c>
      <c r="C126" t="s">
        <v>8</v>
      </c>
      <c r="D126" t="str">
        <f t="shared" si="9"/>
        <v>[TIME] Run:</v>
      </c>
      <c r="E126">
        <f>G126</f>
        <v>0.92</v>
      </c>
      <c r="F126">
        <f>J126</f>
        <v>0.92200000000000004</v>
      </c>
      <c r="G126">
        <v>0.92</v>
      </c>
      <c r="H126" t="s">
        <v>62</v>
      </c>
      <c r="I126" t="s">
        <v>63</v>
      </c>
      <c r="J126">
        <v>0.92200000000000004</v>
      </c>
      <c r="K126" t="s">
        <v>62</v>
      </c>
      <c r="L126" t="s">
        <v>61</v>
      </c>
    </row>
    <row r="127" spans="1:21" x14ac:dyDescent="0.25">
      <c r="A127" t="s">
        <v>60</v>
      </c>
      <c r="B127" t="s">
        <v>8789</v>
      </c>
      <c r="C127" t="s">
        <v>9</v>
      </c>
      <c r="D127" t="str">
        <f t="shared" si="9"/>
        <v>[MEMORY] Run:</v>
      </c>
      <c r="E127">
        <f>H127</f>
        <v>3752</v>
      </c>
      <c r="G127" t="s">
        <v>58</v>
      </c>
      <c r="H127">
        <v>3752</v>
      </c>
      <c r="I127" t="s">
        <v>53</v>
      </c>
      <c r="J127" t="s">
        <v>65</v>
      </c>
      <c r="K127" t="s">
        <v>55</v>
      </c>
      <c r="L127" t="s">
        <v>56</v>
      </c>
      <c r="M127">
        <v>699724</v>
      </c>
      <c r="N127" t="s">
        <v>53</v>
      </c>
      <c r="O127" t="s">
        <v>8732</v>
      </c>
      <c r="P127" t="s">
        <v>55</v>
      </c>
      <c r="Q127" t="s">
        <v>54</v>
      </c>
      <c r="R127">
        <v>703476</v>
      </c>
      <c r="S127" t="s">
        <v>53</v>
      </c>
      <c r="T127" t="s">
        <v>8732</v>
      </c>
      <c r="U127" t="s">
        <v>51</v>
      </c>
    </row>
    <row r="128" spans="1:21" x14ac:dyDescent="0.25">
      <c r="A128" t="s">
        <v>60</v>
      </c>
      <c r="B128" t="s">
        <v>8788</v>
      </c>
      <c r="C128" t="s">
        <v>10</v>
      </c>
      <c r="D128" t="str">
        <f t="shared" si="9"/>
        <v>[TIME] TOTAL output:</v>
      </c>
      <c r="E128">
        <f>G128</f>
        <v>0.01</v>
      </c>
      <c r="F128">
        <f>J128</f>
        <v>0</v>
      </c>
      <c r="G128">
        <v>0.01</v>
      </c>
      <c r="H128" t="s">
        <v>62</v>
      </c>
      <c r="I128" t="s">
        <v>63</v>
      </c>
      <c r="J128">
        <v>0</v>
      </c>
      <c r="K128" t="s">
        <v>62</v>
      </c>
      <c r="L128" t="s">
        <v>61</v>
      </c>
    </row>
    <row r="129" spans="1:21" x14ac:dyDescent="0.25">
      <c r="A129" t="s">
        <v>60</v>
      </c>
      <c r="B129" t="s">
        <v>8787</v>
      </c>
      <c r="C129" t="s">
        <v>11</v>
      </c>
      <c r="D129" t="str">
        <f t="shared" si="9"/>
        <v>[MEMORY] TOTAL output:</v>
      </c>
      <c r="E129">
        <f>H129</f>
        <v>0</v>
      </c>
      <c r="G129" t="s">
        <v>58</v>
      </c>
      <c r="H129">
        <v>0</v>
      </c>
      <c r="I129" t="s">
        <v>53</v>
      </c>
      <c r="J129" t="s">
        <v>65</v>
      </c>
      <c r="K129" t="s">
        <v>55</v>
      </c>
      <c r="L129" t="s">
        <v>56</v>
      </c>
      <c r="M129">
        <v>703648</v>
      </c>
      <c r="N129" t="s">
        <v>53</v>
      </c>
      <c r="O129" t="s">
        <v>8732</v>
      </c>
      <c r="P129" t="s">
        <v>55</v>
      </c>
      <c r="Q129" t="s">
        <v>54</v>
      </c>
      <c r="R129">
        <v>703648</v>
      </c>
      <c r="S129" t="s">
        <v>53</v>
      </c>
      <c r="T129" t="s">
        <v>8732</v>
      </c>
      <c r="U129" t="s">
        <v>51</v>
      </c>
    </row>
    <row r="130" spans="1:21" x14ac:dyDescent="0.25">
      <c r="A130" t="s">
        <v>60</v>
      </c>
      <c r="B130" t="s">
        <v>8786</v>
      </c>
      <c r="C130" t="s">
        <v>12</v>
      </c>
      <c r="D130" t="str">
        <f t="shared" si="9"/>
        <v>[TIME] Submit:</v>
      </c>
      <c r="E130">
        <f>G130</f>
        <v>1.0149999999999999</v>
      </c>
      <c r="F130">
        <f>J130</f>
        <v>1.0940000000000001</v>
      </c>
      <c r="G130">
        <v>1.0149999999999999</v>
      </c>
      <c r="H130" t="s">
        <v>62</v>
      </c>
      <c r="I130" t="s">
        <v>63</v>
      </c>
      <c r="J130">
        <v>1.0940000000000001</v>
      </c>
      <c r="K130" t="s">
        <v>62</v>
      </c>
      <c r="L130" t="s">
        <v>61</v>
      </c>
    </row>
    <row r="131" spans="1:21" x14ac:dyDescent="0.25">
      <c r="A131" t="s">
        <v>60</v>
      </c>
      <c r="B131" t="s">
        <v>8785</v>
      </c>
      <c r="C131" t="s">
        <v>13</v>
      </c>
      <c r="D131" t="str">
        <f t="shared" si="9"/>
        <v>[MEMORY] Submit:</v>
      </c>
      <c r="E131">
        <f>H131</f>
        <v>9073</v>
      </c>
      <c r="G131" t="s">
        <v>58</v>
      </c>
      <c r="H131">
        <v>9073</v>
      </c>
      <c r="I131" t="s">
        <v>53</v>
      </c>
      <c r="J131" t="s">
        <v>161</v>
      </c>
      <c r="K131" t="s">
        <v>55</v>
      </c>
      <c r="L131" t="s">
        <v>56</v>
      </c>
      <c r="M131">
        <v>694575</v>
      </c>
      <c r="N131" t="s">
        <v>53</v>
      </c>
      <c r="O131" t="s">
        <v>958</v>
      </c>
      <c r="P131" t="s">
        <v>55</v>
      </c>
      <c r="Q131" t="s">
        <v>54</v>
      </c>
      <c r="R131">
        <v>703648</v>
      </c>
      <c r="S131" t="s">
        <v>53</v>
      </c>
      <c r="T131" t="s">
        <v>8732</v>
      </c>
      <c r="U131" t="s">
        <v>51</v>
      </c>
    </row>
    <row r="132" spans="1:21" x14ac:dyDescent="0.25">
      <c r="A132" t="s">
        <v>60</v>
      </c>
      <c r="B132" t="s">
        <v>8784</v>
      </c>
      <c r="C132" t="s">
        <v>74</v>
      </c>
      <c r="D132" t="s">
        <v>0</v>
      </c>
      <c r="E132" t="str">
        <f>LEFT(H132, 4)</f>
        <v>8090</v>
      </c>
      <c r="F132">
        <f>J132</f>
        <v>4</v>
      </c>
      <c r="G132" t="s">
        <v>32</v>
      </c>
      <c r="H132" t="s">
        <v>2905</v>
      </c>
      <c r="I132" t="s">
        <v>33</v>
      </c>
      <c r="J132">
        <v>4</v>
      </c>
    </row>
    <row r="133" spans="1:21" x14ac:dyDescent="0.25">
      <c r="A133" t="s">
        <v>60</v>
      </c>
      <c r="B133" t="s">
        <v>8783</v>
      </c>
      <c r="C133" t="s">
        <v>2</v>
      </c>
      <c r="D133" t="str">
        <f>C133</f>
        <v>[TIME] TOTAL load input:</v>
      </c>
      <c r="E133">
        <f>G133</f>
        <v>4.4999999999999998E-2</v>
      </c>
      <c r="F133">
        <f>J133</f>
        <v>0.14099999999999999</v>
      </c>
      <c r="G133">
        <v>4.4999999999999998E-2</v>
      </c>
      <c r="H133" t="s">
        <v>62</v>
      </c>
      <c r="I133" t="s">
        <v>63</v>
      </c>
      <c r="J133">
        <v>0.14099999999999999</v>
      </c>
      <c r="K133" t="s">
        <v>62</v>
      </c>
      <c r="L133" t="s">
        <v>61</v>
      </c>
    </row>
    <row r="134" spans="1:21" x14ac:dyDescent="0.25">
      <c r="A134" t="s">
        <v>60</v>
      </c>
      <c r="B134" t="s">
        <v>8782</v>
      </c>
      <c r="C134" t="s">
        <v>3</v>
      </c>
      <c r="D134" t="str">
        <f>C134</f>
        <v>[MEMORY] TOTAL load input:</v>
      </c>
      <c r="E134">
        <f>G134</f>
        <v>-3527</v>
      </c>
      <c r="F134">
        <f>L134</f>
        <v>703648</v>
      </c>
      <c r="G134">
        <v>-3527</v>
      </c>
      <c r="H134" t="s">
        <v>53</v>
      </c>
      <c r="I134" t="s">
        <v>57</v>
      </c>
      <c r="J134" t="s">
        <v>55</v>
      </c>
      <c r="K134" t="s">
        <v>56</v>
      </c>
      <c r="L134">
        <v>703648</v>
      </c>
      <c r="M134" t="s">
        <v>53</v>
      </c>
      <c r="N134" t="s">
        <v>8732</v>
      </c>
      <c r="O134" t="s">
        <v>55</v>
      </c>
      <c r="P134" t="s">
        <v>54</v>
      </c>
      <c r="Q134">
        <v>700121</v>
      </c>
      <c r="R134" t="s">
        <v>53</v>
      </c>
      <c r="S134" t="s">
        <v>8732</v>
      </c>
      <c r="T134" t="s">
        <v>51</v>
      </c>
    </row>
    <row r="135" spans="1:21" x14ac:dyDescent="0.25">
      <c r="A135" t="s">
        <v>60</v>
      </c>
      <c r="B135" t="s">
        <v>8781</v>
      </c>
      <c r="C135" t="s">
        <v>4</v>
      </c>
      <c r="D135" t="str">
        <f>C135</f>
        <v>[TIME] TOTAL pack:</v>
      </c>
      <c r="E135">
        <f>G135</f>
        <v>0</v>
      </c>
      <c r="F135">
        <f>J135</f>
        <v>0</v>
      </c>
      <c r="G135">
        <v>0</v>
      </c>
      <c r="H135" t="s">
        <v>62</v>
      </c>
      <c r="I135" t="s">
        <v>63</v>
      </c>
      <c r="J135">
        <v>0</v>
      </c>
      <c r="K135" t="s">
        <v>62</v>
      </c>
      <c r="L135" t="s">
        <v>61</v>
      </c>
    </row>
    <row r="136" spans="1:21" x14ac:dyDescent="0.25">
      <c r="A136" t="s">
        <v>60</v>
      </c>
      <c r="B136" t="s">
        <v>8780</v>
      </c>
      <c r="C136" t="s">
        <v>5</v>
      </c>
      <c r="D136" t="str">
        <f>C136</f>
        <v>[MEMORY] TOTAL pack:</v>
      </c>
      <c r="E136">
        <f>G136</f>
        <v>0</v>
      </c>
      <c r="F136">
        <f>L136</f>
        <v>700121</v>
      </c>
      <c r="G136">
        <v>0</v>
      </c>
      <c r="H136" t="s">
        <v>53</v>
      </c>
      <c r="I136" t="s">
        <v>65</v>
      </c>
      <c r="J136" t="s">
        <v>55</v>
      </c>
      <c r="K136" t="s">
        <v>56</v>
      </c>
      <c r="L136">
        <v>700121</v>
      </c>
      <c r="M136" t="s">
        <v>53</v>
      </c>
      <c r="N136" t="s">
        <v>8732</v>
      </c>
      <c r="O136" t="s">
        <v>55</v>
      </c>
      <c r="P136" t="s">
        <v>54</v>
      </c>
      <c r="Q136">
        <v>700121</v>
      </c>
      <c r="R136" t="s">
        <v>53</v>
      </c>
      <c r="S136" t="s">
        <v>8732</v>
      </c>
      <c r="T136" t="s">
        <v>51</v>
      </c>
    </row>
    <row r="137" spans="1:21" x14ac:dyDescent="0.25">
      <c r="A137" t="s">
        <v>60</v>
      </c>
      <c r="B137" t="s">
        <v>8779</v>
      </c>
      <c r="C137" t="s">
        <v>74</v>
      </c>
      <c r="D137" t="s">
        <v>6</v>
      </c>
      <c r="E137">
        <f>G137</f>
        <v>6.0000000000000001E-3</v>
      </c>
      <c r="G137">
        <v>6.0000000000000001E-3</v>
      </c>
      <c r="H137" t="s">
        <v>73</v>
      </c>
    </row>
    <row r="138" spans="1:21" x14ac:dyDescent="0.25">
      <c r="A138" t="s">
        <v>60</v>
      </c>
      <c r="B138" t="s">
        <v>8778</v>
      </c>
      <c r="C138" t="s">
        <v>7</v>
      </c>
      <c r="D138" t="str">
        <f t="shared" ref="D138:D144" si="10">C138</f>
        <v>[MEMORY] C execution:</v>
      </c>
      <c r="E138">
        <f>H138</f>
        <v>1163</v>
      </c>
      <c r="G138" t="s">
        <v>58</v>
      </c>
      <c r="H138">
        <v>1163</v>
      </c>
      <c r="I138" t="s">
        <v>53</v>
      </c>
      <c r="J138" t="s">
        <v>65</v>
      </c>
      <c r="K138" t="s">
        <v>55</v>
      </c>
      <c r="L138" t="s">
        <v>56</v>
      </c>
      <c r="M138">
        <v>700121</v>
      </c>
      <c r="N138" t="s">
        <v>53</v>
      </c>
      <c r="O138" t="s">
        <v>8732</v>
      </c>
      <c r="P138" t="s">
        <v>55</v>
      </c>
      <c r="Q138" t="s">
        <v>54</v>
      </c>
      <c r="R138">
        <v>701284</v>
      </c>
      <c r="S138" t="s">
        <v>53</v>
      </c>
      <c r="T138" t="s">
        <v>8732</v>
      </c>
      <c r="U138" t="s">
        <v>51</v>
      </c>
    </row>
    <row r="139" spans="1:21" x14ac:dyDescent="0.25">
      <c r="A139" t="s">
        <v>60</v>
      </c>
      <c r="B139" t="s">
        <v>8777</v>
      </c>
      <c r="C139" t="s">
        <v>8</v>
      </c>
      <c r="D139" t="str">
        <f t="shared" si="10"/>
        <v>[TIME] Run:</v>
      </c>
      <c r="E139">
        <f>G139</f>
        <v>0.97</v>
      </c>
      <c r="F139">
        <f>J139</f>
        <v>0.96899999999999997</v>
      </c>
      <c r="G139">
        <v>0.97</v>
      </c>
      <c r="H139" t="s">
        <v>62</v>
      </c>
      <c r="I139" t="s">
        <v>63</v>
      </c>
      <c r="J139">
        <v>0.96899999999999997</v>
      </c>
      <c r="K139" t="s">
        <v>62</v>
      </c>
      <c r="L139" t="s">
        <v>61</v>
      </c>
    </row>
    <row r="140" spans="1:21" x14ac:dyDescent="0.25">
      <c r="A140" t="s">
        <v>60</v>
      </c>
      <c r="B140" t="s">
        <v>8776</v>
      </c>
      <c r="C140" t="s">
        <v>9</v>
      </c>
      <c r="D140" t="str">
        <f t="shared" si="10"/>
        <v>[MEMORY] Run:</v>
      </c>
      <c r="E140">
        <f>H140</f>
        <v>1233</v>
      </c>
      <c r="G140" t="s">
        <v>58</v>
      </c>
      <c r="H140">
        <v>1233</v>
      </c>
      <c r="I140" t="s">
        <v>53</v>
      </c>
      <c r="J140" t="s">
        <v>65</v>
      </c>
      <c r="K140" t="s">
        <v>55</v>
      </c>
      <c r="L140" t="s">
        <v>56</v>
      </c>
      <c r="M140">
        <v>700121</v>
      </c>
      <c r="N140" t="s">
        <v>53</v>
      </c>
      <c r="O140" t="s">
        <v>8732</v>
      </c>
      <c r="P140" t="s">
        <v>55</v>
      </c>
      <c r="Q140" t="s">
        <v>54</v>
      </c>
      <c r="R140">
        <v>701354</v>
      </c>
      <c r="S140" t="s">
        <v>53</v>
      </c>
      <c r="T140" t="s">
        <v>8732</v>
      </c>
      <c r="U140" t="s">
        <v>51</v>
      </c>
    </row>
    <row r="141" spans="1:21" x14ac:dyDescent="0.25">
      <c r="A141" t="s">
        <v>60</v>
      </c>
      <c r="B141" t="s">
        <v>8775</v>
      </c>
      <c r="C141" t="s">
        <v>10</v>
      </c>
      <c r="D141" t="str">
        <f t="shared" si="10"/>
        <v>[TIME] TOTAL output:</v>
      </c>
      <c r="E141">
        <f>G141</f>
        <v>1.4999999999999999E-2</v>
      </c>
      <c r="F141">
        <f>J141</f>
        <v>1.6E-2</v>
      </c>
      <c r="G141">
        <v>1.4999999999999999E-2</v>
      </c>
      <c r="H141" t="s">
        <v>62</v>
      </c>
      <c r="I141" t="s">
        <v>63</v>
      </c>
      <c r="J141">
        <v>1.6E-2</v>
      </c>
      <c r="K141" t="s">
        <v>62</v>
      </c>
      <c r="L141" t="s">
        <v>61</v>
      </c>
    </row>
    <row r="142" spans="1:21" x14ac:dyDescent="0.25">
      <c r="A142" t="s">
        <v>60</v>
      </c>
      <c r="B142" t="s">
        <v>8774</v>
      </c>
      <c r="C142" t="s">
        <v>11</v>
      </c>
      <c r="D142" t="str">
        <f t="shared" si="10"/>
        <v>[MEMORY] TOTAL output:</v>
      </c>
      <c r="E142">
        <f>H142</f>
        <v>0</v>
      </c>
      <c r="G142" t="s">
        <v>58</v>
      </c>
      <c r="H142">
        <v>0</v>
      </c>
      <c r="I142" t="s">
        <v>53</v>
      </c>
      <c r="J142" t="s">
        <v>65</v>
      </c>
      <c r="K142" t="s">
        <v>55</v>
      </c>
      <c r="L142" t="s">
        <v>56</v>
      </c>
      <c r="M142">
        <v>701612</v>
      </c>
      <c r="N142" t="s">
        <v>53</v>
      </c>
      <c r="O142" t="s">
        <v>8732</v>
      </c>
      <c r="P142" t="s">
        <v>55</v>
      </c>
      <c r="Q142" t="s">
        <v>54</v>
      </c>
      <c r="R142">
        <v>701612</v>
      </c>
      <c r="S142" t="s">
        <v>53</v>
      </c>
      <c r="T142" t="s">
        <v>8732</v>
      </c>
      <c r="U142" t="s">
        <v>51</v>
      </c>
    </row>
    <row r="143" spans="1:21" x14ac:dyDescent="0.25">
      <c r="A143" t="s">
        <v>60</v>
      </c>
      <c r="B143" t="s">
        <v>8773</v>
      </c>
      <c r="C143" t="s">
        <v>12</v>
      </c>
      <c r="D143" t="str">
        <f t="shared" si="10"/>
        <v>[TIME] Submit:</v>
      </c>
      <c r="E143">
        <f>G143</f>
        <v>1.07</v>
      </c>
      <c r="F143">
        <f>J143</f>
        <v>1.1719999999999999</v>
      </c>
      <c r="G143">
        <v>1.07</v>
      </c>
      <c r="H143" t="s">
        <v>62</v>
      </c>
      <c r="I143" t="s">
        <v>63</v>
      </c>
      <c r="J143">
        <v>1.1719999999999999</v>
      </c>
      <c r="K143" t="s">
        <v>62</v>
      </c>
      <c r="L143" t="s">
        <v>61</v>
      </c>
    </row>
    <row r="144" spans="1:21" x14ac:dyDescent="0.25">
      <c r="A144" t="s">
        <v>60</v>
      </c>
      <c r="B144" t="s">
        <v>8772</v>
      </c>
      <c r="C144" t="s">
        <v>13</v>
      </c>
      <c r="D144" t="str">
        <f t="shared" si="10"/>
        <v>[MEMORY] Submit:</v>
      </c>
      <c r="E144">
        <f>H144</f>
        <v>-2036</v>
      </c>
      <c r="G144" t="s">
        <v>58</v>
      </c>
      <c r="H144">
        <v>-2036</v>
      </c>
      <c r="I144" t="s">
        <v>53</v>
      </c>
      <c r="J144" t="s">
        <v>57</v>
      </c>
      <c r="K144" t="s">
        <v>55</v>
      </c>
      <c r="L144" t="s">
        <v>56</v>
      </c>
      <c r="M144">
        <v>703648</v>
      </c>
      <c r="N144" t="s">
        <v>53</v>
      </c>
      <c r="O144" t="s">
        <v>8732</v>
      </c>
      <c r="P144" t="s">
        <v>55</v>
      </c>
      <c r="Q144" t="s">
        <v>54</v>
      </c>
      <c r="R144">
        <v>701612</v>
      </c>
      <c r="S144" t="s">
        <v>53</v>
      </c>
      <c r="T144" t="s">
        <v>8732</v>
      </c>
      <c r="U144" t="s">
        <v>51</v>
      </c>
    </row>
    <row r="145" spans="1:21" x14ac:dyDescent="0.25">
      <c r="A145" t="s">
        <v>60</v>
      </c>
      <c r="B145" t="s">
        <v>8771</v>
      </c>
      <c r="C145" t="s">
        <v>74</v>
      </c>
      <c r="D145" t="s">
        <v>0</v>
      </c>
      <c r="E145" t="str">
        <f>LEFT(H145, 4)</f>
        <v>8090</v>
      </c>
      <c r="F145">
        <f>J145</f>
        <v>5</v>
      </c>
      <c r="G145" t="s">
        <v>32</v>
      </c>
      <c r="H145" t="s">
        <v>2905</v>
      </c>
      <c r="I145" t="s">
        <v>33</v>
      </c>
      <c r="J145">
        <v>5</v>
      </c>
    </row>
    <row r="146" spans="1:21" x14ac:dyDescent="0.25">
      <c r="A146" t="s">
        <v>60</v>
      </c>
      <c r="B146" t="s">
        <v>8770</v>
      </c>
      <c r="C146" t="s">
        <v>2</v>
      </c>
      <c r="D146" t="str">
        <f>C146</f>
        <v>[TIME] TOTAL load input:</v>
      </c>
      <c r="E146">
        <f>G146</f>
        <v>4.4999999999999998E-2</v>
      </c>
      <c r="F146">
        <f>J146</f>
        <v>9.4E-2</v>
      </c>
      <c r="G146">
        <v>4.4999999999999998E-2</v>
      </c>
      <c r="H146" t="s">
        <v>62</v>
      </c>
      <c r="I146" t="s">
        <v>63</v>
      </c>
      <c r="J146">
        <v>9.4E-2</v>
      </c>
      <c r="K146" t="s">
        <v>62</v>
      </c>
      <c r="L146" t="s">
        <v>61</v>
      </c>
    </row>
    <row r="147" spans="1:21" x14ac:dyDescent="0.25">
      <c r="A147" t="s">
        <v>60</v>
      </c>
      <c r="B147" t="s">
        <v>8769</v>
      </c>
      <c r="C147" t="s">
        <v>3</v>
      </c>
      <c r="D147" t="str">
        <f>C147</f>
        <v>[MEMORY] TOTAL load input:</v>
      </c>
      <c r="E147">
        <f>G147</f>
        <v>3047</v>
      </c>
      <c r="F147">
        <f>L147</f>
        <v>701612</v>
      </c>
      <c r="G147">
        <v>3047</v>
      </c>
      <c r="H147" t="s">
        <v>53</v>
      </c>
      <c r="I147" t="s">
        <v>65</v>
      </c>
      <c r="J147" t="s">
        <v>55</v>
      </c>
      <c r="K147" t="s">
        <v>56</v>
      </c>
      <c r="L147">
        <v>701612</v>
      </c>
      <c r="M147" t="s">
        <v>53</v>
      </c>
      <c r="N147" t="s">
        <v>8732</v>
      </c>
      <c r="O147" t="s">
        <v>55</v>
      </c>
      <c r="P147" t="s">
        <v>54</v>
      </c>
      <c r="Q147">
        <v>704659</v>
      </c>
      <c r="R147" t="s">
        <v>53</v>
      </c>
      <c r="S147" t="s">
        <v>8732</v>
      </c>
      <c r="T147" t="s">
        <v>51</v>
      </c>
    </row>
    <row r="148" spans="1:21" x14ac:dyDescent="0.25">
      <c r="A148" t="s">
        <v>60</v>
      </c>
      <c r="B148" t="s">
        <v>8768</v>
      </c>
      <c r="C148" t="s">
        <v>4</v>
      </c>
      <c r="D148" t="str">
        <f>C148</f>
        <v>[TIME] TOTAL pack:</v>
      </c>
      <c r="E148">
        <f>G148</f>
        <v>0</v>
      </c>
      <c r="F148">
        <f>J148</f>
        <v>0</v>
      </c>
      <c r="G148">
        <v>0</v>
      </c>
      <c r="H148" t="s">
        <v>62</v>
      </c>
      <c r="I148" t="s">
        <v>63</v>
      </c>
      <c r="J148">
        <v>0</v>
      </c>
      <c r="K148" t="s">
        <v>62</v>
      </c>
      <c r="L148" t="s">
        <v>61</v>
      </c>
    </row>
    <row r="149" spans="1:21" x14ac:dyDescent="0.25">
      <c r="A149" t="s">
        <v>60</v>
      </c>
      <c r="B149" t="s">
        <v>8767</v>
      </c>
      <c r="C149" t="s">
        <v>5</v>
      </c>
      <c r="D149" t="str">
        <f>C149</f>
        <v>[MEMORY] TOTAL pack:</v>
      </c>
      <c r="E149">
        <f>G149</f>
        <v>0</v>
      </c>
      <c r="F149">
        <f>L149</f>
        <v>704659</v>
      </c>
      <c r="G149">
        <v>0</v>
      </c>
      <c r="H149" t="s">
        <v>53</v>
      </c>
      <c r="I149" t="s">
        <v>65</v>
      </c>
      <c r="J149" t="s">
        <v>55</v>
      </c>
      <c r="K149" t="s">
        <v>56</v>
      </c>
      <c r="L149">
        <v>704659</v>
      </c>
      <c r="M149" t="s">
        <v>53</v>
      </c>
      <c r="N149" t="s">
        <v>8732</v>
      </c>
      <c r="O149" t="s">
        <v>55</v>
      </c>
      <c r="P149" t="s">
        <v>54</v>
      </c>
      <c r="Q149">
        <v>704659</v>
      </c>
      <c r="R149" t="s">
        <v>53</v>
      </c>
      <c r="S149" t="s">
        <v>8732</v>
      </c>
      <c r="T149" t="s">
        <v>51</v>
      </c>
    </row>
    <row r="150" spans="1:21" x14ac:dyDescent="0.25">
      <c r="A150" t="s">
        <v>60</v>
      </c>
      <c r="B150" t="s">
        <v>8766</v>
      </c>
      <c r="C150" t="s">
        <v>74</v>
      </c>
      <c r="D150" t="s">
        <v>6</v>
      </c>
      <c r="E150">
        <f>G150</f>
        <v>5.0000000000000001E-3</v>
      </c>
      <c r="G150">
        <v>5.0000000000000001E-3</v>
      </c>
      <c r="H150" t="s">
        <v>73</v>
      </c>
    </row>
    <row r="151" spans="1:21" x14ac:dyDescent="0.25">
      <c r="A151" t="s">
        <v>60</v>
      </c>
      <c r="B151" t="s">
        <v>8765</v>
      </c>
      <c r="C151" t="s">
        <v>7</v>
      </c>
      <c r="D151" t="str">
        <f t="shared" ref="D151:D157" si="11">C151</f>
        <v>[MEMORY] C execution:</v>
      </c>
      <c r="E151">
        <f>H151</f>
        <v>-139</v>
      </c>
      <c r="G151" t="s">
        <v>58</v>
      </c>
      <c r="H151">
        <v>-139</v>
      </c>
      <c r="I151" t="s">
        <v>53</v>
      </c>
      <c r="J151" t="s">
        <v>57</v>
      </c>
      <c r="K151" t="s">
        <v>55</v>
      </c>
      <c r="L151" t="s">
        <v>56</v>
      </c>
      <c r="M151">
        <v>704659</v>
      </c>
      <c r="N151" t="s">
        <v>53</v>
      </c>
      <c r="O151" t="s">
        <v>8732</v>
      </c>
      <c r="P151" t="s">
        <v>55</v>
      </c>
      <c r="Q151" t="s">
        <v>54</v>
      </c>
      <c r="R151">
        <v>704520</v>
      </c>
      <c r="S151" t="s">
        <v>53</v>
      </c>
      <c r="T151" t="s">
        <v>8732</v>
      </c>
      <c r="U151" t="s">
        <v>51</v>
      </c>
    </row>
    <row r="152" spans="1:21" x14ac:dyDescent="0.25">
      <c r="A152" t="s">
        <v>60</v>
      </c>
      <c r="B152" t="s">
        <v>8764</v>
      </c>
      <c r="C152" t="s">
        <v>8</v>
      </c>
      <c r="D152" t="str">
        <f t="shared" si="11"/>
        <v>[TIME] Run:</v>
      </c>
      <c r="E152">
        <f>G152</f>
        <v>1.1850000000000001</v>
      </c>
      <c r="F152">
        <f>J152</f>
        <v>1.1879999999999999</v>
      </c>
      <c r="G152">
        <v>1.1850000000000001</v>
      </c>
      <c r="H152" t="s">
        <v>62</v>
      </c>
      <c r="I152" t="s">
        <v>63</v>
      </c>
      <c r="J152">
        <v>1.1879999999999999</v>
      </c>
      <c r="K152" t="s">
        <v>62</v>
      </c>
      <c r="L152" t="s">
        <v>61</v>
      </c>
    </row>
    <row r="153" spans="1:21" x14ac:dyDescent="0.25">
      <c r="A153" t="s">
        <v>60</v>
      </c>
      <c r="B153" t="s">
        <v>8763</v>
      </c>
      <c r="C153" t="s">
        <v>9</v>
      </c>
      <c r="D153" t="str">
        <f t="shared" si="11"/>
        <v>[MEMORY] Run:</v>
      </c>
      <c r="E153">
        <f>H153</f>
        <v>369</v>
      </c>
      <c r="G153" t="s">
        <v>58</v>
      </c>
      <c r="H153">
        <v>369</v>
      </c>
      <c r="I153" t="s">
        <v>53</v>
      </c>
      <c r="J153" t="s">
        <v>65</v>
      </c>
      <c r="K153" t="s">
        <v>55</v>
      </c>
      <c r="L153" t="s">
        <v>56</v>
      </c>
      <c r="M153">
        <v>704659</v>
      </c>
      <c r="N153" t="s">
        <v>53</v>
      </c>
      <c r="O153" t="s">
        <v>8732</v>
      </c>
      <c r="P153" t="s">
        <v>55</v>
      </c>
      <c r="Q153" t="s">
        <v>54</v>
      </c>
      <c r="R153">
        <v>705028</v>
      </c>
      <c r="S153" t="s">
        <v>53</v>
      </c>
      <c r="T153" t="s">
        <v>5582</v>
      </c>
      <c r="U153" t="s">
        <v>51</v>
      </c>
    </row>
    <row r="154" spans="1:21" x14ac:dyDescent="0.25">
      <c r="A154" t="s">
        <v>60</v>
      </c>
      <c r="B154" t="s">
        <v>8762</v>
      </c>
      <c r="C154" t="s">
        <v>10</v>
      </c>
      <c r="D154" t="str">
        <f t="shared" si="11"/>
        <v>[TIME] TOTAL output:</v>
      </c>
      <c r="E154">
        <f>G154</f>
        <v>0.01</v>
      </c>
      <c r="F154">
        <f>J154</f>
        <v>1.6E-2</v>
      </c>
      <c r="G154">
        <v>0.01</v>
      </c>
      <c r="H154" t="s">
        <v>62</v>
      </c>
      <c r="I154" t="s">
        <v>63</v>
      </c>
      <c r="J154">
        <v>1.6E-2</v>
      </c>
      <c r="K154" t="s">
        <v>62</v>
      </c>
      <c r="L154" t="s">
        <v>61</v>
      </c>
    </row>
    <row r="155" spans="1:21" x14ac:dyDescent="0.25">
      <c r="A155" t="s">
        <v>60</v>
      </c>
      <c r="B155" t="s">
        <v>8761</v>
      </c>
      <c r="C155" t="s">
        <v>11</v>
      </c>
      <c r="D155" t="str">
        <f t="shared" si="11"/>
        <v>[MEMORY] TOTAL output:</v>
      </c>
      <c r="E155">
        <f>H155</f>
        <v>0</v>
      </c>
      <c r="G155" t="s">
        <v>58</v>
      </c>
      <c r="H155">
        <v>0</v>
      </c>
      <c r="I155" t="s">
        <v>53</v>
      </c>
      <c r="J155" t="s">
        <v>65</v>
      </c>
      <c r="K155" t="s">
        <v>55</v>
      </c>
      <c r="L155" t="s">
        <v>56</v>
      </c>
      <c r="M155">
        <v>705044</v>
      </c>
      <c r="N155" t="s">
        <v>53</v>
      </c>
      <c r="O155" t="s">
        <v>5582</v>
      </c>
      <c r="P155" t="s">
        <v>55</v>
      </c>
      <c r="Q155" t="s">
        <v>54</v>
      </c>
      <c r="R155">
        <v>705044</v>
      </c>
      <c r="S155" t="s">
        <v>53</v>
      </c>
      <c r="T155" t="s">
        <v>5582</v>
      </c>
      <c r="U155" t="s">
        <v>51</v>
      </c>
    </row>
    <row r="156" spans="1:21" x14ac:dyDescent="0.25">
      <c r="A156" t="s">
        <v>60</v>
      </c>
      <c r="B156" t="s">
        <v>8760</v>
      </c>
      <c r="C156" t="s">
        <v>12</v>
      </c>
      <c r="D156" t="str">
        <f t="shared" si="11"/>
        <v>[TIME] Submit:</v>
      </c>
      <c r="E156">
        <f>G156</f>
        <v>1.28</v>
      </c>
      <c r="F156">
        <f>J156</f>
        <v>1.3280000000000001</v>
      </c>
      <c r="G156">
        <v>1.28</v>
      </c>
      <c r="H156" t="s">
        <v>62</v>
      </c>
      <c r="I156" t="s">
        <v>63</v>
      </c>
      <c r="J156">
        <v>1.3280000000000001</v>
      </c>
      <c r="K156" t="s">
        <v>62</v>
      </c>
      <c r="L156" t="s">
        <v>61</v>
      </c>
    </row>
    <row r="157" spans="1:21" x14ac:dyDescent="0.25">
      <c r="A157" t="s">
        <v>60</v>
      </c>
      <c r="B157" t="s">
        <v>8759</v>
      </c>
      <c r="C157" t="s">
        <v>13</v>
      </c>
      <c r="D157" t="str">
        <f t="shared" si="11"/>
        <v>[MEMORY] Submit:</v>
      </c>
      <c r="E157">
        <f>H157</f>
        <v>3432</v>
      </c>
      <c r="G157" t="s">
        <v>58</v>
      </c>
      <c r="H157">
        <v>3432</v>
      </c>
      <c r="I157" t="s">
        <v>53</v>
      </c>
      <c r="J157" t="s">
        <v>65</v>
      </c>
      <c r="K157" t="s">
        <v>55</v>
      </c>
      <c r="L157" t="s">
        <v>56</v>
      </c>
      <c r="M157">
        <v>701612</v>
      </c>
      <c r="N157" t="s">
        <v>53</v>
      </c>
      <c r="O157" t="s">
        <v>8732</v>
      </c>
      <c r="P157" t="s">
        <v>55</v>
      </c>
      <c r="Q157" t="s">
        <v>54</v>
      </c>
      <c r="R157">
        <v>705044</v>
      </c>
      <c r="S157" t="s">
        <v>53</v>
      </c>
      <c r="T157" t="s">
        <v>5582</v>
      </c>
      <c r="U157" t="s">
        <v>51</v>
      </c>
    </row>
    <row r="158" spans="1:21" x14ac:dyDescent="0.25">
      <c r="A158" t="s">
        <v>60</v>
      </c>
      <c r="B158" t="s">
        <v>8758</v>
      </c>
      <c r="C158" t="s">
        <v>74</v>
      </c>
      <c r="D158" t="s">
        <v>0</v>
      </c>
      <c r="E158" t="str">
        <f>LEFT(H158, 4)</f>
        <v>8090</v>
      </c>
      <c r="F158">
        <f>J158</f>
        <v>6</v>
      </c>
      <c r="G158" t="s">
        <v>32</v>
      </c>
      <c r="H158" t="s">
        <v>2905</v>
      </c>
      <c r="I158" t="s">
        <v>33</v>
      </c>
      <c r="J158">
        <v>6</v>
      </c>
    </row>
    <row r="159" spans="1:21" x14ac:dyDescent="0.25">
      <c r="A159" t="s">
        <v>60</v>
      </c>
      <c r="B159" t="s">
        <v>8757</v>
      </c>
      <c r="C159" t="s">
        <v>2</v>
      </c>
      <c r="D159" t="str">
        <f>C159</f>
        <v>[TIME] TOTAL load input:</v>
      </c>
      <c r="E159">
        <f>G159</f>
        <v>4.4999999999999998E-2</v>
      </c>
      <c r="F159">
        <f>J159</f>
        <v>0.125</v>
      </c>
      <c r="G159">
        <v>4.4999999999999998E-2</v>
      </c>
      <c r="H159" t="s">
        <v>62</v>
      </c>
      <c r="I159" t="s">
        <v>63</v>
      </c>
      <c r="J159">
        <v>0.125</v>
      </c>
      <c r="K159" t="s">
        <v>62</v>
      </c>
      <c r="L159" t="s">
        <v>61</v>
      </c>
    </row>
    <row r="160" spans="1:21" x14ac:dyDescent="0.25">
      <c r="A160" t="s">
        <v>60</v>
      </c>
      <c r="B160" t="s">
        <v>8756</v>
      </c>
      <c r="C160" t="s">
        <v>3</v>
      </c>
      <c r="D160" t="str">
        <f>C160</f>
        <v>[MEMORY] TOTAL load input:</v>
      </c>
      <c r="E160">
        <f>G160</f>
        <v>-2933</v>
      </c>
      <c r="F160">
        <f>L160</f>
        <v>705044</v>
      </c>
      <c r="G160">
        <v>-2933</v>
      </c>
      <c r="H160" t="s">
        <v>53</v>
      </c>
      <c r="I160" t="s">
        <v>57</v>
      </c>
      <c r="J160" t="s">
        <v>55</v>
      </c>
      <c r="K160" t="s">
        <v>56</v>
      </c>
      <c r="L160">
        <v>705044</v>
      </c>
      <c r="M160" t="s">
        <v>53</v>
      </c>
      <c r="N160" t="s">
        <v>5582</v>
      </c>
      <c r="O160" t="s">
        <v>55</v>
      </c>
      <c r="P160" t="s">
        <v>54</v>
      </c>
      <c r="Q160">
        <v>702112</v>
      </c>
      <c r="R160" t="s">
        <v>53</v>
      </c>
      <c r="S160" t="s">
        <v>8732</v>
      </c>
      <c r="T160" t="s">
        <v>51</v>
      </c>
    </row>
    <row r="161" spans="1:21" x14ac:dyDescent="0.25">
      <c r="A161" t="s">
        <v>60</v>
      </c>
      <c r="B161" t="s">
        <v>8755</v>
      </c>
      <c r="C161" t="s">
        <v>4</v>
      </c>
      <c r="D161" t="str">
        <f>C161</f>
        <v>[TIME] TOTAL pack:</v>
      </c>
      <c r="E161">
        <f>G161</f>
        <v>5.0000000000000001E-3</v>
      </c>
      <c r="F161">
        <f>J161</f>
        <v>0</v>
      </c>
      <c r="G161">
        <v>5.0000000000000001E-3</v>
      </c>
      <c r="H161" t="s">
        <v>62</v>
      </c>
      <c r="I161" t="s">
        <v>63</v>
      </c>
      <c r="J161">
        <v>0</v>
      </c>
      <c r="K161" t="s">
        <v>62</v>
      </c>
      <c r="L161" t="s">
        <v>61</v>
      </c>
    </row>
    <row r="162" spans="1:21" x14ac:dyDescent="0.25">
      <c r="A162" t="s">
        <v>60</v>
      </c>
      <c r="B162" t="s">
        <v>8754</v>
      </c>
      <c r="C162" t="s">
        <v>5</v>
      </c>
      <c r="D162" t="str">
        <f>C162</f>
        <v>[MEMORY] TOTAL pack:</v>
      </c>
      <c r="E162">
        <f>G162</f>
        <v>0</v>
      </c>
      <c r="F162">
        <f>L162</f>
        <v>702112</v>
      </c>
      <c r="G162">
        <v>0</v>
      </c>
      <c r="H162" t="s">
        <v>53</v>
      </c>
      <c r="I162" t="s">
        <v>65</v>
      </c>
      <c r="J162" t="s">
        <v>55</v>
      </c>
      <c r="K162" t="s">
        <v>56</v>
      </c>
      <c r="L162">
        <v>702112</v>
      </c>
      <c r="M162" t="s">
        <v>53</v>
      </c>
      <c r="N162" t="s">
        <v>8732</v>
      </c>
      <c r="O162" t="s">
        <v>55</v>
      </c>
      <c r="P162" t="s">
        <v>54</v>
      </c>
      <c r="Q162">
        <v>702112</v>
      </c>
      <c r="R162" t="s">
        <v>53</v>
      </c>
      <c r="S162" t="s">
        <v>8732</v>
      </c>
      <c r="T162" t="s">
        <v>51</v>
      </c>
    </row>
    <row r="163" spans="1:21" x14ac:dyDescent="0.25">
      <c r="A163" t="s">
        <v>60</v>
      </c>
      <c r="B163" t="s">
        <v>8753</v>
      </c>
      <c r="C163" t="s">
        <v>74</v>
      </c>
      <c r="D163" t="s">
        <v>6</v>
      </c>
      <c r="E163">
        <f>G163</f>
        <v>5.0000000000000001E-3</v>
      </c>
      <c r="G163">
        <v>5.0000000000000001E-3</v>
      </c>
      <c r="H163" t="s">
        <v>73</v>
      </c>
    </row>
    <row r="164" spans="1:21" x14ac:dyDescent="0.25">
      <c r="A164" t="s">
        <v>60</v>
      </c>
      <c r="B164" t="s">
        <v>8752</v>
      </c>
      <c r="C164" t="s">
        <v>7</v>
      </c>
      <c r="D164" t="str">
        <f t="shared" ref="D164:D170" si="12">C164</f>
        <v>[MEMORY] C execution:</v>
      </c>
      <c r="E164">
        <f>H164</f>
        <v>635</v>
      </c>
      <c r="G164" t="s">
        <v>58</v>
      </c>
      <c r="H164">
        <v>635</v>
      </c>
      <c r="I164" t="s">
        <v>53</v>
      </c>
      <c r="J164" t="s">
        <v>65</v>
      </c>
      <c r="K164" t="s">
        <v>55</v>
      </c>
      <c r="L164" t="s">
        <v>56</v>
      </c>
      <c r="M164">
        <v>702112</v>
      </c>
      <c r="N164" t="s">
        <v>53</v>
      </c>
      <c r="O164" t="s">
        <v>8732</v>
      </c>
      <c r="P164" t="s">
        <v>55</v>
      </c>
      <c r="Q164" t="s">
        <v>54</v>
      </c>
      <c r="R164">
        <v>702747</v>
      </c>
      <c r="S164" t="s">
        <v>53</v>
      </c>
      <c r="T164" t="s">
        <v>8732</v>
      </c>
      <c r="U164" t="s">
        <v>51</v>
      </c>
    </row>
    <row r="165" spans="1:21" x14ac:dyDescent="0.25">
      <c r="A165" t="s">
        <v>60</v>
      </c>
      <c r="B165" t="s">
        <v>8751</v>
      </c>
      <c r="C165" t="s">
        <v>8</v>
      </c>
      <c r="D165" t="str">
        <f t="shared" si="12"/>
        <v>[TIME] Run:</v>
      </c>
      <c r="E165">
        <f>G165</f>
        <v>1.4750000000000001</v>
      </c>
      <c r="F165">
        <f>J165</f>
        <v>1.4690000000000001</v>
      </c>
      <c r="G165">
        <v>1.4750000000000001</v>
      </c>
      <c r="H165" t="s">
        <v>62</v>
      </c>
      <c r="I165" t="s">
        <v>63</v>
      </c>
      <c r="J165">
        <v>1.4690000000000001</v>
      </c>
      <c r="K165" t="s">
        <v>62</v>
      </c>
      <c r="L165" t="s">
        <v>61</v>
      </c>
    </row>
    <row r="166" spans="1:21" x14ac:dyDescent="0.25">
      <c r="A166" t="s">
        <v>60</v>
      </c>
      <c r="B166" t="s">
        <v>8750</v>
      </c>
      <c r="C166" t="s">
        <v>9</v>
      </c>
      <c r="D166" t="str">
        <f t="shared" si="12"/>
        <v>[MEMORY] Run:</v>
      </c>
      <c r="E166">
        <f>H166</f>
        <v>635</v>
      </c>
      <c r="G166" t="s">
        <v>58</v>
      </c>
      <c r="H166">
        <v>635</v>
      </c>
      <c r="I166" t="s">
        <v>53</v>
      </c>
      <c r="J166" t="s">
        <v>65</v>
      </c>
      <c r="K166" t="s">
        <v>55</v>
      </c>
      <c r="L166" t="s">
        <v>56</v>
      </c>
      <c r="M166">
        <v>702112</v>
      </c>
      <c r="N166" t="s">
        <v>53</v>
      </c>
      <c r="O166" t="s">
        <v>8732</v>
      </c>
      <c r="P166" t="s">
        <v>55</v>
      </c>
      <c r="Q166" t="s">
        <v>54</v>
      </c>
      <c r="R166">
        <v>702747</v>
      </c>
      <c r="S166" t="s">
        <v>53</v>
      </c>
      <c r="T166" t="s">
        <v>8732</v>
      </c>
      <c r="U166" t="s">
        <v>51</v>
      </c>
    </row>
    <row r="167" spans="1:21" x14ac:dyDescent="0.25">
      <c r="A167" t="s">
        <v>60</v>
      </c>
      <c r="B167" t="s">
        <v>8749</v>
      </c>
      <c r="C167" t="s">
        <v>10</v>
      </c>
      <c r="D167" t="str">
        <f t="shared" si="12"/>
        <v>[TIME] TOTAL output:</v>
      </c>
      <c r="E167">
        <f>G167</f>
        <v>0.01</v>
      </c>
      <c r="F167">
        <f>J167</f>
        <v>1.6E-2</v>
      </c>
      <c r="G167">
        <v>0.01</v>
      </c>
      <c r="H167" t="s">
        <v>62</v>
      </c>
      <c r="I167" t="s">
        <v>63</v>
      </c>
      <c r="J167">
        <v>1.6E-2</v>
      </c>
      <c r="K167" t="s">
        <v>62</v>
      </c>
      <c r="L167" t="s">
        <v>61</v>
      </c>
    </row>
    <row r="168" spans="1:21" x14ac:dyDescent="0.25">
      <c r="A168" t="s">
        <v>60</v>
      </c>
      <c r="B168" t="s">
        <v>8748</v>
      </c>
      <c r="C168" t="s">
        <v>11</v>
      </c>
      <c r="D168" t="str">
        <f t="shared" si="12"/>
        <v>[MEMORY] TOTAL output:</v>
      </c>
      <c r="E168">
        <f>H168</f>
        <v>344</v>
      </c>
      <c r="G168" t="s">
        <v>58</v>
      </c>
      <c r="H168">
        <v>344</v>
      </c>
      <c r="I168" t="s">
        <v>53</v>
      </c>
      <c r="J168" t="s">
        <v>65</v>
      </c>
      <c r="K168" t="s">
        <v>55</v>
      </c>
      <c r="L168" t="s">
        <v>56</v>
      </c>
      <c r="M168">
        <v>702747</v>
      </c>
      <c r="N168" t="s">
        <v>53</v>
      </c>
      <c r="O168" t="s">
        <v>8732</v>
      </c>
      <c r="P168" t="s">
        <v>55</v>
      </c>
      <c r="Q168" t="s">
        <v>54</v>
      </c>
      <c r="R168">
        <v>703091</v>
      </c>
      <c r="S168" t="s">
        <v>53</v>
      </c>
      <c r="T168" t="s">
        <v>8732</v>
      </c>
      <c r="U168" t="s">
        <v>51</v>
      </c>
    </row>
    <row r="169" spans="1:21" x14ac:dyDescent="0.25">
      <c r="A169" t="s">
        <v>60</v>
      </c>
      <c r="B169" t="s">
        <v>8747</v>
      </c>
      <c r="C169" t="s">
        <v>12</v>
      </c>
      <c r="D169" t="str">
        <f t="shared" si="12"/>
        <v>[TIME] Submit:</v>
      </c>
      <c r="E169">
        <f>G169</f>
        <v>1.5649999999999999</v>
      </c>
      <c r="F169">
        <f>J169</f>
        <v>1.641</v>
      </c>
      <c r="G169">
        <v>1.5649999999999999</v>
      </c>
      <c r="H169" t="s">
        <v>62</v>
      </c>
      <c r="I169" t="s">
        <v>63</v>
      </c>
      <c r="J169">
        <v>1.641</v>
      </c>
      <c r="K169" t="s">
        <v>62</v>
      </c>
      <c r="L169" t="s">
        <v>61</v>
      </c>
    </row>
    <row r="170" spans="1:21" x14ac:dyDescent="0.25">
      <c r="A170" t="s">
        <v>60</v>
      </c>
      <c r="B170" t="s">
        <v>8746</v>
      </c>
      <c r="C170" t="s">
        <v>13</v>
      </c>
      <c r="D170" t="str">
        <f t="shared" si="12"/>
        <v>[MEMORY] Submit:</v>
      </c>
      <c r="E170">
        <f>H170</f>
        <v>-1954</v>
      </c>
      <c r="G170" t="s">
        <v>58</v>
      </c>
      <c r="H170">
        <v>-1954</v>
      </c>
      <c r="I170" t="s">
        <v>53</v>
      </c>
      <c r="J170" t="s">
        <v>57</v>
      </c>
      <c r="K170" t="s">
        <v>55</v>
      </c>
      <c r="L170" t="s">
        <v>56</v>
      </c>
      <c r="M170">
        <v>705044</v>
      </c>
      <c r="N170" t="s">
        <v>53</v>
      </c>
      <c r="O170" t="s">
        <v>5582</v>
      </c>
      <c r="P170" t="s">
        <v>55</v>
      </c>
      <c r="Q170" t="s">
        <v>54</v>
      </c>
      <c r="R170">
        <v>703091</v>
      </c>
      <c r="S170" t="s">
        <v>53</v>
      </c>
      <c r="T170" t="s">
        <v>8732</v>
      </c>
      <c r="U170" t="s">
        <v>51</v>
      </c>
    </row>
    <row r="171" spans="1:21" x14ac:dyDescent="0.25">
      <c r="A171" t="s">
        <v>60</v>
      </c>
      <c r="B171" t="s">
        <v>8745</v>
      </c>
      <c r="C171" t="s">
        <v>74</v>
      </c>
      <c r="D171" t="s">
        <v>0</v>
      </c>
      <c r="E171" t="str">
        <f>LEFT(H171, 4)</f>
        <v>8090</v>
      </c>
      <c r="F171">
        <f>J171</f>
        <v>7</v>
      </c>
      <c r="G171" t="s">
        <v>32</v>
      </c>
      <c r="H171" t="s">
        <v>2905</v>
      </c>
      <c r="I171" t="s">
        <v>33</v>
      </c>
      <c r="J171">
        <v>7</v>
      </c>
    </row>
    <row r="172" spans="1:21" x14ac:dyDescent="0.25">
      <c r="A172" t="s">
        <v>60</v>
      </c>
      <c r="B172" t="s">
        <v>8744</v>
      </c>
      <c r="C172" t="s">
        <v>2</v>
      </c>
      <c r="D172" t="str">
        <f>C172</f>
        <v>[TIME] TOTAL load input:</v>
      </c>
      <c r="E172">
        <f>G172</f>
        <v>4.4999999999999998E-2</v>
      </c>
      <c r="F172">
        <f>J172</f>
        <v>0.25</v>
      </c>
      <c r="G172">
        <v>4.4999999999999998E-2</v>
      </c>
      <c r="H172" t="s">
        <v>62</v>
      </c>
      <c r="I172" t="s">
        <v>63</v>
      </c>
      <c r="J172">
        <v>0.25</v>
      </c>
      <c r="K172" t="s">
        <v>62</v>
      </c>
      <c r="L172" t="s">
        <v>61</v>
      </c>
    </row>
    <row r="173" spans="1:21" x14ac:dyDescent="0.25">
      <c r="A173" t="s">
        <v>60</v>
      </c>
      <c r="B173" t="s">
        <v>8743</v>
      </c>
      <c r="C173" t="s">
        <v>3</v>
      </c>
      <c r="D173" t="str">
        <f>C173</f>
        <v>[MEMORY] TOTAL load input:</v>
      </c>
      <c r="E173">
        <f>G173</f>
        <v>3547</v>
      </c>
      <c r="F173">
        <f>L173</f>
        <v>703091</v>
      </c>
      <c r="G173">
        <v>3547</v>
      </c>
      <c r="H173" t="s">
        <v>53</v>
      </c>
      <c r="I173" t="s">
        <v>65</v>
      </c>
      <c r="J173" t="s">
        <v>55</v>
      </c>
      <c r="K173" t="s">
        <v>56</v>
      </c>
      <c r="L173">
        <v>703091</v>
      </c>
      <c r="M173" t="s">
        <v>53</v>
      </c>
      <c r="N173" t="s">
        <v>8732</v>
      </c>
      <c r="O173" t="s">
        <v>55</v>
      </c>
      <c r="P173" t="s">
        <v>54</v>
      </c>
      <c r="Q173">
        <v>706638</v>
      </c>
      <c r="R173" t="s">
        <v>53</v>
      </c>
      <c r="S173" t="s">
        <v>5582</v>
      </c>
      <c r="T173" t="s">
        <v>51</v>
      </c>
    </row>
    <row r="174" spans="1:21" x14ac:dyDescent="0.25">
      <c r="A174" t="s">
        <v>60</v>
      </c>
      <c r="B174" t="s">
        <v>8742</v>
      </c>
      <c r="C174" t="s">
        <v>4</v>
      </c>
      <c r="D174" t="str">
        <f>C174</f>
        <v>[TIME] TOTAL pack:</v>
      </c>
      <c r="E174">
        <f>G174</f>
        <v>0</v>
      </c>
      <c r="F174">
        <f>J174</f>
        <v>0</v>
      </c>
      <c r="G174">
        <v>0</v>
      </c>
      <c r="H174" t="s">
        <v>62</v>
      </c>
      <c r="I174" t="s">
        <v>63</v>
      </c>
      <c r="J174">
        <v>0</v>
      </c>
      <c r="K174" t="s">
        <v>62</v>
      </c>
      <c r="L174" t="s">
        <v>61</v>
      </c>
    </row>
    <row r="175" spans="1:21" x14ac:dyDescent="0.25">
      <c r="A175" t="s">
        <v>60</v>
      </c>
      <c r="B175" t="s">
        <v>8741</v>
      </c>
      <c r="C175" t="s">
        <v>5</v>
      </c>
      <c r="D175" t="str">
        <f>C175</f>
        <v>[MEMORY] TOTAL pack:</v>
      </c>
      <c r="E175">
        <f>G175</f>
        <v>0</v>
      </c>
      <c r="F175">
        <f>L175</f>
        <v>706638</v>
      </c>
      <c r="G175">
        <v>0</v>
      </c>
      <c r="H175" t="s">
        <v>53</v>
      </c>
      <c r="I175" t="s">
        <v>65</v>
      </c>
      <c r="J175" t="s">
        <v>55</v>
      </c>
      <c r="K175" t="s">
        <v>56</v>
      </c>
      <c r="L175">
        <v>706638</v>
      </c>
      <c r="M175" t="s">
        <v>53</v>
      </c>
      <c r="N175" t="s">
        <v>5582</v>
      </c>
      <c r="O175" t="s">
        <v>55</v>
      </c>
      <c r="P175" t="s">
        <v>54</v>
      </c>
      <c r="Q175">
        <v>706638</v>
      </c>
      <c r="R175" t="s">
        <v>53</v>
      </c>
      <c r="S175" t="s">
        <v>5582</v>
      </c>
      <c r="T175" t="s">
        <v>51</v>
      </c>
    </row>
    <row r="176" spans="1:21" x14ac:dyDescent="0.25">
      <c r="A176" t="s">
        <v>60</v>
      </c>
      <c r="B176" t="s">
        <v>8740</v>
      </c>
      <c r="C176" t="s">
        <v>74</v>
      </c>
      <c r="D176" t="s">
        <v>6</v>
      </c>
      <c r="E176">
        <f>G176</f>
        <v>4.0000000000000001E-3</v>
      </c>
      <c r="G176">
        <v>4.0000000000000001E-3</v>
      </c>
      <c r="H176" t="s">
        <v>73</v>
      </c>
    </row>
    <row r="177" spans="1:21" x14ac:dyDescent="0.25">
      <c r="A177" t="s">
        <v>60</v>
      </c>
      <c r="B177" t="s">
        <v>8739</v>
      </c>
      <c r="C177" t="s">
        <v>7</v>
      </c>
      <c r="D177" t="str">
        <f t="shared" ref="D177:D183" si="13">C177</f>
        <v>[MEMORY] C execution:</v>
      </c>
      <c r="E177">
        <f>H177</f>
        <v>-623</v>
      </c>
      <c r="G177" t="s">
        <v>58</v>
      </c>
      <c r="H177">
        <v>-623</v>
      </c>
      <c r="I177" t="s">
        <v>53</v>
      </c>
      <c r="J177" t="s">
        <v>57</v>
      </c>
      <c r="K177" t="s">
        <v>55</v>
      </c>
      <c r="L177" t="s">
        <v>56</v>
      </c>
      <c r="M177">
        <v>706638</v>
      </c>
      <c r="N177" t="s">
        <v>53</v>
      </c>
      <c r="O177" t="s">
        <v>5582</v>
      </c>
      <c r="P177" t="s">
        <v>55</v>
      </c>
      <c r="Q177" t="s">
        <v>54</v>
      </c>
      <c r="R177">
        <v>706015</v>
      </c>
      <c r="S177" t="s">
        <v>53</v>
      </c>
      <c r="T177" t="s">
        <v>5582</v>
      </c>
      <c r="U177" t="s">
        <v>51</v>
      </c>
    </row>
    <row r="178" spans="1:21" x14ac:dyDescent="0.25">
      <c r="A178" t="s">
        <v>60</v>
      </c>
      <c r="B178" t="s">
        <v>8738</v>
      </c>
      <c r="C178" t="s">
        <v>8</v>
      </c>
      <c r="D178" t="str">
        <f t="shared" si="13"/>
        <v>[TIME] Run:</v>
      </c>
      <c r="E178">
        <f>G178</f>
        <v>0.89</v>
      </c>
      <c r="F178">
        <f>J178</f>
        <v>0.89100000000000001</v>
      </c>
      <c r="G178">
        <v>0.89</v>
      </c>
      <c r="H178" t="s">
        <v>62</v>
      </c>
      <c r="I178" t="s">
        <v>63</v>
      </c>
      <c r="J178">
        <v>0.89100000000000001</v>
      </c>
      <c r="K178" t="s">
        <v>62</v>
      </c>
      <c r="L178" t="s">
        <v>61</v>
      </c>
    </row>
    <row r="179" spans="1:21" x14ac:dyDescent="0.25">
      <c r="A179" t="s">
        <v>60</v>
      </c>
      <c r="B179" t="s">
        <v>8737</v>
      </c>
      <c r="C179" t="s">
        <v>9</v>
      </c>
      <c r="D179" t="str">
        <f t="shared" si="13"/>
        <v>[MEMORY] Run:</v>
      </c>
      <c r="E179">
        <f>H179</f>
        <v>-623</v>
      </c>
      <c r="G179" t="s">
        <v>58</v>
      </c>
      <c r="H179">
        <v>-623</v>
      </c>
      <c r="I179" t="s">
        <v>53</v>
      </c>
      <c r="J179" t="s">
        <v>57</v>
      </c>
      <c r="K179" t="s">
        <v>55</v>
      </c>
      <c r="L179" t="s">
        <v>56</v>
      </c>
      <c r="M179">
        <v>706638</v>
      </c>
      <c r="N179" t="s">
        <v>53</v>
      </c>
      <c r="O179" t="s">
        <v>5582</v>
      </c>
      <c r="P179" t="s">
        <v>55</v>
      </c>
      <c r="Q179" t="s">
        <v>54</v>
      </c>
      <c r="R179">
        <v>706015</v>
      </c>
      <c r="S179" t="s">
        <v>53</v>
      </c>
      <c r="T179" t="s">
        <v>5582</v>
      </c>
      <c r="U179" t="s">
        <v>51</v>
      </c>
    </row>
    <row r="180" spans="1:21" x14ac:dyDescent="0.25">
      <c r="A180" t="s">
        <v>60</v>
      </c>
      <c r="B180" t="s">
        <v>8736</v>
      </c>
      <c r="C180" t="s">
        <v>10</v>
      </c>
      <c r="D180" t="str">
        <f t="shared" si="13"/>
        <v>[TIME] TOTAL output:</v>
      </c>
      <c r="E180">
        <f>G180</f>
        <v>0.01</v>
      </c>
      <c r="F180">
        <f>J180</f>
        <v>0</v>
      </c>
      <c r="G180">
        <v>0.01</v>
      </c>
      <c r="H180" t="s">
        <v>62</v>
      </c>
      <c r="I180" t="s">
        <v>63</v>
      </c>
      <c r="J180">
        <v>0</v>
      </c>
      <c r="K180" t="s">
        <v>62</v>
      </c>
      <c r="L180" t="s">
        <v>61</v>
      </c>
    </row>
    <row r="181" spans="1:21" x14ac:dyDescent="0.25">
      <c r="A181" t="s">
        <v>60</v>
      </c>
      <c r="B181" t="s">
        <v>8735</v>
      </c>
      <c r="C181" t="s">
        <v>11</v>
      </c>
      <c r="D181" t="str">
        <f t="shared" si="13"/>
        <v>[MEMORY] TOTAL output:</v>
      </c>
      <c r="E181">
        <f>H181</f>
        <v>0</v>
      </c>
      <c r="G181" t="s">
        <v>58</v>
      </c>
      <c r="H181">
        <v>0</v>
      </c>
      <c r="I181" t="s">
        <v>53</v>
      </c>
      <c r="J181" t="s">
        <v>65</v>
      </c>
      <c r="K181" t="s">
        <v>55</v>
      </c>
      <c r="L181" t="s">
        <v>56</v>
      </c>
      <c r="M181">
        <v>706015</v>
      </c>
      <c r="N181" t="s">
        <v>53</v>
      </c>
      <c r="O181" t="s">
        <v>5582</v>
      </c>
      <c r="P181" t="s">
        <v>55</v>
      </c>
      <c r="Q181" t="s">
        <v>54</v>
      </c>
      <c r="R181">
        <v>706015</v>
      </c>
      <c r="S181" t="s">
        <v>53</v>
      </c>
      <c r="T181" t="s">
        <v>5582</v>
      </c>
      <c r="U181" t="s">
        <v>51</v>
      </c>
    </row>
    <row r="182" spans="1:21" x14ac:dyDescent="0.25">
      <c r="A182" t="s">
        <v>60</v>
      </c>
      <c r="B182" t="s">
        <v>8734</v>
      </c>
      <c r="C182" t="s">
        <v>12</v>
      </c>
      <c r="D182" t="str">
        <f t="shared" si="13"/>
        <v>[TIME] Submit:</v>
      </c>
      <c r="E182">
        <f>G182</f>
        <v>0.97499999999999998</v>
      </c>
      <c r="F182">
        <f>J182</f>
        <v>1.1719999999999999</v>
      </c>
      <c r="G182">
        <v>0.97499999999999998</v>
      </c>
      <c r="H182" t="s">
        <v>62</v>
      </c>
      <c r="I182" t="s">
        <v>63</v>
      </c>
      <c r="J182">
        <v>1.1719999999999999</v>
      </c>
      <c r="K182" t="s">
        <v>62</v>
      </c>
      <c r="L182" t="s">
        <v>61</v>
      </c>
    </row>
    <row r="183" spans="1:21" x14ac:dyDescent="0.25">
      <c r="A183" t="s">
        <v>60</v>
      </c>
      <c r="B183" t="s">
        <v>8733</v>
      </c>
      <c r="C183" t="s">
        <v>13</v>
      </c>
      <c r="D183" t="str">
        <f t="shared" si="13"/>
        <v>[MEMORY] Submit:</v>
      </c>
      <c r="E183">
        <f>H183</f>
        <v>2925</v>
      </c>
      <c r="G183" t="s">
        <v>58</v>
      </c>
      <c r="H183">
        <v>2925</v>
      </c>
      <c r="I183" t="s">
        <v>53</v>
      </c>
      <c r="J183" t="s">
        <v>65</v>
      </c>
      <c r="K183" t="s">
        <v>55</v>
      </c>
      <c r="L183" t="s">
        <v>56</v>
      </c>
      <c r="M183">
        <v>703091</v>
      </c>
      <c r="N183" t="s">
        <v>53</v>
      </c>
      <c r="O183" t="s">
        <v>8732</v>
      </c>
      <c r="P183" t="s">
        <v>55</v>
      </c>
      <c r="Q183" t="s">
        <v>54</v>
      </c>
      <c r="R183">
        <v>706015</v>
      </c>
      <c r="S183" t="s">
        <v>53</v>
      </c>
      <c r="T183" t="s">
        <v>5582</v>
      </c>
      <c r="U183" t="s">
        <v>51</v>
      </c>
    </row>
    <row r="184" spans="1:21" x14ac:dyDescent="0.25">
      <c r="A184" t="s">
        <v>60</v>
      </c>
      <c r="B184" t="s">
        <v>8731</v>
      </c>
      <c r="C184" t="s">
        <v>74</v>
      </c>
      <c r="D184" t="s">
        <v>0</v>
      </c>
      <c r="E184" t="str">
        <f>LEFT(H184, 4)</f>
        <v>8090</v>
      </c>
      <c r="F184">
        <f>J184</f>
        <v>8</v>
      </c>
      <c r="G184" t="s">
        <v>32</v>
      </c>
      <c r="H184" t="s">
        <v>2905</v>
      </c>
      <c r="I184" t="s">
        <v>33</v>
      </c>
      <c r="J184">
        <v>8</v>
      </c>
    </row>
    <row r="185" spans="1:21" x14ac:dyDescent="0.25">
      <c r="A185" t="s">
        <v>60</v>
      </c>
      <c r="B185" t="s">
        <v>8730</v>
      </c>
      <c r="C185" t="s">
        <v>2</v>
      </c>
      <c r="D185" t="str">
        <f>C185</f>
        <v>[TIME] TOTAL load input:</v>
      </c>
      <c r="E185">
        <f>G185</f>
        <v>5.5E-2</v>
      </c>
      <c r="F185">
        <f>J185</f>
        <v>0.14099999999999999</v>
      </c>
      <c r="G185">
        <v>5.5E-2</v>
      </c>
      <c r="H185" t="s">
        <v>62</v>
      </c>
      <c r="I185" t="s">
        <v>63</v>
      </c>
      <c r="J185">
        <v>0.14099999999999999</v>
      </c>
      <c r="K185" t="s">
        <v>62</v>
      </c>
      <c r="L185" t="s">
        <v>61</v>
      </c>
    </row>
    <row r="186" spans="1:21" x14ac:dyDescent="0.25">
      <c r="A186" t="s">
        <v>60</v>
      </c>
      <c r="B186" t="s">
        <v>8729</v>
      </c>
      <c r="C186" t="s">
        <v>3</v>
      </c>
      <c r="D186" t="str">
        <f>C186</f>
        <v>[MEMORY] TOTAL load input:</v>
      </c>
      <c r="E186">
        <f>G186</f>
        <v>922</v>
      </c>
      <c r="F186">
        <f>L186</f>
        <v>706015</v>
      </c>
      <c r="G186">
        <v>922</v>
      </c>
      <c r="H186" t="s">
        <v>53</v>
      </c>
      <c r="I186" t="s">
        <v>65</v>
      </c>
      <c r="J186" t="s">
        <v>55</v>
      </c>
      <c r="K186" t="s">
        <v>56</v>
      </c>
      <c r="L186">
        <v>706015</v>
      </c>
      <c r="M186" t="s">
        <v>53</v>
      </c>
      <c r="N186" t="s">
        <v>5582</v>
      </c>
      <c r="O186" t="s">
        <v>55</v>
      </c>
      <c r="P186" t="s">
        <v>54</v>
      </c>
      <c r="Q186">
        <v>706937</v>
      </c>
      <c r="R186" t="s">
        <v>53</v>
      </c>
      <c r="S186" t="s">
        <v>5582</v>
      </c>
      <c r="T186" t="s">
        <v>51</v>
      </c>
    </row>
    <row r="187" spans="1:21" x14ac:dyDescent="0.25">
      <c r="A187" t="s">
        <v>60</v>
      </c>
      <c r="B187" t="s">
        <v>8728</v>
      </c>
      <c r="C187" t="s">
        <v>4</v>
      </c>
      <c r="D187" t="str">
        <f>C187</f>
        <v>[TIME] TOTAL pack:</v>
      </c>
      <c r="E187">
        <f>G187</f>
        <v>0</v>
      </c>
      <c r="F187">
        <f>J187</f>
        <v>0</v>
      </c>
      <c r="G187">
        <v>0</v>
      </c>
      <c r="H187" t="s">
        <v>62</v>
      </c>
      <c r="I187" t="s">
        <v>63</v>
      </c>
      <c r="J187">
        <v>0</v>
      </c>
      <c r="K187" t="s">
        <v>62</v>
      </c>
      <c r="L187" t="s">
        <v>61</v>
      </c>
    </row>
    <row r="188" spans="1:21" x14ac:dyDescent="0.25">
      <c r="A188" t="s">
        <v>60</v>
      </c>
      <c r="B188" t="s">
        <v>8727</v>
      </c>
      <c r="C188" t="s">
        <v>5</v>
      </c>
      <c r="D188" t="str">
        <f>C188</f>
        <v>[MEMORY] TOTAL pack:</v>
      </c>
      <c r="E188">
        <f>G188</f>
        <v>0</v>
      </c>
      <c r="F188">
        <f>L188</f>
        <v>706937</v>
      </c>
      <c r="G188">
        <v>0</v>
      </c>
      <c r="H188" t="s">
        <v>53</v>
      </c>
      <c r="I188" t="s">
        <v>65</v>
      </c>
      <c r="J188" t="s">
        <v>55</v>
      </c>
      <c r="K188" t="s">
        <v>56</v>
      </c>
      <c r="L188">
        <v>706937</v>
      </c>
      <c r="M188" t="s">
        <v>53</v>
      </c>
      <c r="N188" t="s">
        <v>5582</v>
      </c>
      <c r="O188" t="s">
        <v>55</v>
      </c>
      <c r="P188" t="s">
        <v>54</v>
      </c>
      <c r="Q188">
        <v>706937</v>
      </c>
      <c r="R188" t="s">
        <v>53</v>
      </c>
      <c r="S188" t="s">
        <v>5582</v>
      </c>
      <c r="T188" t="s">
        <v>51</v>
      </c>
    </row>
    <row r="189" spans="1:21" x14ac:dyDescent="0.25">
      <c r="A189" t="s">
        <v>60</v>
      </c>
      <c r="B189" t="s">
        <v>8726</v>
      </c>
      <c r="C189" t="s">
        <v>74</v>
      </c>
      <c r="D189" t="s">
        <v>6</v>
      </c>
      <c r="E189">
        <f>G189</f>
        <v>5.0000000000000001E-3</v>
      </c>
      <c r="G189">
        <v>5.0000000000000001E-3</v>
      </c>
      <c r="H189" t="s">
        <v>73</v>
      </c>
    </row>
    <row r="190" spans="1:21" x14ac:dyDescent="0.25">
      <c r="A190" t="s">
        <v>60</v>
      </c>
      <c r="B190" t="s">
        <v>8725</v>
      </c>
      <c r="C190" t="s">
        <v>7</v>
      </c>
      <c r="D190" t="str">
        <f t="shared" ref="D190:D196" si="14">C190</f>
        <v>[MEMORY] C execution:</v>
      </c>
      <c r="E190">
        <f>H190</f>
        <v>-33</v>
      </c>
      <c r="G190" t="s">
        <v>58</v>
      </c>
      <c r="H190">
        <v>-33</v>
      </c>
      <c r="I190" t="s">
        <v>53</v>
      </c>
      <c r="J190" t="s">
        <v>57</v>
      </c>
      <c r="K190" t="s">
        <v>55</v>
      </c>
      <c r="L190" t="s">
        <v>56</v>
      </c>
      <c r="M190">
        <v>706937</v>
      </c>
      <c r="N190" t="s">
        <v>53</v>
      </c>
      <c r="O190" t="s">
        <v>5582</v>
      </c>
      <c r="P190" t="s">
        <v>55</v>
      </c>
      <c r="Q190" t="s">
        <v>54</v>
      </c>
      <c r="R190">
        <v>706904</v>
      </c>
      <c r="S190" t="s">
        <v>53</v>
      </c>
      <c r="T190" t="s">
        <v>5582</v>
      </c>
      <c r="U190" t="s">
        <v>51</v>
      </c>
    </row>
    <row r="191" spans="1:21" x14ac:dyDescent="0.25">
      <c r="A191" t="s">
        <v>60</v>
      </c>
      <c r="B191" t="s">
        <v>8724</v>
      </c>
      <c r="C191" t="s">
        <v>8</v>
      </c>
      <c r="D191" t="str">
        <f t="shared" si="14"/>
        <v>[TIME] Run:</v>
      </c>
      <c r="E191">
        <f>G191</f>
        <v>0.88</v>
      </c>
      <c r="F191">
        <f>J191</f>
        <v>0.89100000000000001</v>
      </c>
      <c r="G191">
        <v>0.88</v>
      </c>
      <c r="H191" t="s">
        <v>62</v>
      </c>
      <c r="I191" t="s">
        <v>63</v>
      </c>
      <c r="J191">
        <v>0.89100000000000001</v>
      </c>
      <c r="K191" t="s">
        <v>62</v>
      </c>
      <c r="L191" t="s">
        <v>61</v>
      </c>
    </row>
    <row r="192" spans="1:21" x14ac:dyDescent="0.25">
      <c r="A192" t="s">
        <v>60</v>
      </c>
      <c r="B192" t="s">
        <v>8723</v>
      </c>
      <c r="C192" t="s">
        <v>9</v>
      </c>
      <c r="D192" t="str">
        <f t="shared" si="14"/>
        <v>[MEMORY] Run:</v>
      </c>
      <c r="E192">
        <f>H192</f>
        <v>-33</v>
      </c>
      <c r="G192" t="s">
        <v>58</v>
      </c>
      <c r="H192">
        <v>-33</v>
      </c>
      <c r="I192" t="s">
        <v>53</v>
      </c>
      <c r="J192" t="s">
        <v>57</v>
      </c>
      <c r="K192" t="s">
        <v>55</v>
      </c>
      <c r="L192" t="s">
        <v>56</v>
      </c>
      <c r="M192">
        <v>706937</v>
      </c>
      <c r="N192" t="s">
        <v>53</v>
      </c>
      <c r="O192" t="s">
        <v>5582</v>
      </c>
      <c r="P192" t="s">
        <v>55</v>
      </c>
      <c r="Q192" t="s">
        <v>54</v>
      </c>
      <c r="R192">
        <v>706904</v>
      </c>
      <c r="S192" t="s">
        <v>53</v>
      </c>
      <c r="T192" t="s">
        <v>5582</v>
      </c>
      <c r="U192" t="s">
        <v>51</v>
      </c>
    </row>
    <row r="193" spans="1:21" x14ac:dyDescent="0.25">
      <c r="A193" t="s">
        <v>60</v>
      </c>
      <c r="B193" t="s">
        <v>8722</v>
      </c>
      <c r="C193" t="s">
        <v>10</v>
      </c>
      <c r="D193" t="str">
        <f t="shared" si="14"/>
        <v>[TIME] TOTAL output:</v>
      </c>
      <c r="E193">
        <f>G193</f>
        <v>5.0000000000000001E-3</v>
      </c>
      <c r="F193">
        <f>J193</f>
        <v>0</v>
      </c>
      <c r="G193">
        <v>5.0000000000000001E-3</v>
      </c>
      <c r="H193" t="s">
        <v>62</v>
      </c>
      <c r="I193" t="s">
        <v>63</v>
      </c>
      <c r="J193">
        <v>0</v>
      </c>
      <c r="K193" t="s">
        <v>62</v>
      </c>
      <c r="L193" t="s">
        <v>61</v>
      </c>
    </row>
    <row r="194" spans="1:21" x14ac:dyDescent="0.25">
      <c r="A194" t="s">
        <v>60</v>
      </c>
      <c r="B194" t="s">
        <v>8721</v>
      </c>
      <c r="C194" t="s">
        <v>11</v>
      </c>
      <c r="D194" t="str">
        <f t="shared" si="14"/>
        <v>[MEMORY] TOTAL output:</v>
      </c>
      <c r="E194">
        <f>H194</f>
        <v>287</v>
      </c>
      <c r="G194" t="s">
        <v>58</v>
      </c>
      <c r="H194">
        <v>287</v>
      </c>
      <c r="I194" t="s">
        <v>53</v>
      </c>
      <c r="J194" t="s">
        <v>65</v>
      </c>
      <c r="K194" t="s">
        <v>55</v>
      </c>
      <c r="L194" t="s">
        <v>56</v>
      </c>
      <c r="M194">
        <v>706904</v>
      </c>
      <c r="N194" t="s">
        <v>53</v>
      </c>
      <c r="O194" t="s">
        <v>5582</v>
      </c>
      <c r="P194" t="s">
        <v>55</v>
      </c>
      <c r="Q194" t="s">
        <v>54</v>
      </c>
      <c r="R194">
        <v>707191</v>
      </c>
      <c r="S194" t="s">
        <v>53</v>
      </c>
      <c r="T194" t="s">
        <v>5582</v>
      </c>
      <c r="U194" t="s">
        <v>51</v>
      </c>
    </row>
    <row r="195" spans="1:21" x14ac:dyDescent="0.25">
      <c r="A195" t="s">
        <v>60</v>
      </c>
      <c r="B195" t="s">
        <v>8720</v>
      </c>
      <c r="C195" t="s">
        <v>12</v>
      </c>
      <c r="D195" t="str">
        <f t="shared" si="14"/>
        <v>[TIME] Submit:</v>
      </c>
      <c r="E195">
        <f>G195</f>
        <v>0.96499999999999997</v>
      </c>
      <c r="F195">
        <f>J195</f>
        <v>1.0469999999999999</v>
      </c>
      <c r="G195">
        <v>0.96499999999999997</v>
      </c>
      <c r="H195" t="s">
        <v>62</v>
      </c>
      <c r="I195" t="s">
        <v>63</v>
      </c>
      <c r="J195">
        <v>1.0469999999999999</v>
      </c>
      <c r="K195" t="s">
        <v>62</v>
      </c>
      <c r="L195" t="s">
        <v>61</v>
      </c>
    </row>
    <row r="196" spans="1:21" x14ac:dyDescent="0.25">
      <c r="A196" t="s">
        <v>60</v>
      </c>
      <c r="B196" t="s">
        <v>8719</v>
      </c>
      <c r="C196" t="s">
        <v>13</v>
      </c>
      <c r="D196" t="str">
        <f t="shared" si="14"/>
        <v>[MEMORY] Submit:</v>
      </c>
      <c r="E196">
        <f>H196</f>
        <v>1176</v>
      </c>
      <c r="G196" t="s">
        <v>58</v>
      </c>
      <c r="H196">
        <v>1176</v>
      </c>
      <c r="I196" t="s">
        <v>53</v>
      </c>
      <c r="J196" t="s">
        <v>65</v>
      </c>
      <c r="K196" t="s">
        <v>55</v>
      </c>
      <c r="L196" t="s">
        <v>56</v>
      </c>
      <c r="M196">
        <v>706015</v>
      </c>
      <c r="N196" t="s">
        <v>53</v>
      </c>
      <c r="O196" t="s">
        <v>5582</v>
      </c>
      <c r="P196" t="s">
        <v>55</v>
      </c>
      <c r="Q196" t="s">
        <v>54</v>
      </c>
      <c r="R196">
        <v>707191</v>
      </c>
      <c r="S196" t="s">
        <v>53</v>
      </c>
      <c r="T196" t="s">
        <v>5582</v>
      </c>
      <c r="U196" t="s">
        <v>51</v>
      </c>
    </row>
    <row r="197" spans="1:21" x14ac:dyDescent="0.25">
      <c r="A197" t="s">
        <v>60</v>
      </c>
      <c r="B197" t="s">
        <v>8718</v>
      </c>
      <c r="C197" t="s">
        <v>74</v>
      </c>
      <c r="D197" t="s">
        <v>0</v>
      </c>
      <c r="E197" t="str">
        <f>LEFT(H197, 4)</f>
        <v>8090</v>
      </c>
      <c r="F197">
        <f>J197</f>
        <v>9</v>
      </c>
      <c r="G197" t="s">
        <v>32</v>
      </c>
      <c r="H197" t="s">
        <v>2905</v>
      </c>
      <c r="I197" t="s">
        <v>33</v>
      </c>
      <c r="J197">
        <v>9</v>
      </c>
    </row>
    <row r="198" spans="1:21" x14ac:dyDescent="0.25">
      <c r="A198" t="s">
        <v>60</v>
      </c>
      <c r="B198" t="s">
        <v>8717</v>
      </c>
      <c r="C198" t="s">
        <v>2</v>
      </c>
      <c r="D198" t="str">
        <f>C198</f>
        <v>[TIME] TOTAL load input:</v>
      </c>
      <c r="E198">
        <f>G198</f>
        <v>4.4999999999999998E-2</v>
      </c>
      <c r="F198">
        <f>J198</f>
        <v>0.14099999999999999</v>
      </c>
      <c r="G198">
        <v>4.4999999999999998E-2</v>
      </c>
      <c r="H198" t="s">
        <v>62</v>
      </c>
      <c r="I198" t="s">
        <v>63</v>
      </c>
      <c r="J198">
        <v>0.14099999999999999</v>
      </c>
      <c r="K198" t="s">
        <v>62</v>
      </c>
      <c r="L198" t="s">
        <v>61</v>
      </c>
    </row>
    <row r="199" spans="1:21" x14ac:dyDescent="0.25">
      <c r="A199" t="s">
        <v>60</v>
      </c>
      <c r="B199" t="s">
        <v>8716</v>
      </c>
      <c r="C199" t="s">
        <v>3</v>
      </c>
      <c r="D199" t="str">
        <f>C199</f>
        <v>[MEMORY] TOTAL load input:</v>
      </c>
      <c r="E199">
        <f>G199</f>
        <v>-610</v>
      </c>
      <c r="F199">
        <f>L199</f>
        <v>707191</v>
      </c>
      <c r="G199">
        <v>-610</v>
      </c>
      <c r="H199" t="s">
        <v>53</v>
      </c>
      <c r="I199" t="s">
        <v>57</v>
      </c>
      <c r="J199" t="s">
        <v>55</v>
      </c>
      <c r="K199" t="s">
        <v>56</v>
      </c>
      <c r="L199">
        <v>707191</v>
      </c>
      <c r="M199" t="s">
        <v>53</v>
      </c>
      <c r="N199" t="s">
        <v>5582</v>
      </c>
      <c r="O199" t="s">
        <v>55</v>
      </c>
      <c r="P199" t="s">
        <v>54</v>
      </c>
      <c r="Q199">
        <v>706580</v>
      </c>
      <c r="R199" t="s">
        <v>53</v>
      </c>
      <c r="S199" t="s">
        <v>5582</v>
      </c>
      <c r="T199" t="s">
        <v>51</v>
      </c>
    </row>
    <row r="200" spans="1:21" x14ac:dyDescent="0.25">
      <c r="A200" t="s">
        <v>60</v>
      </c>
      <c r="B200" t="s">
        <v>8715</v>
      </c>
      <c r="C200" t="s">
        <v>4</v>
      </c>
      <c r="D200" t="str">
        <f>C200</f>
        <v>[TIME] TOTAL pack:</v>
      </c>
      <c r="E200">
        <f>G200</f>
        <v>0</v>
      </c>
      <c r="F200">
        <f>J200</f>
        <v>0</v>
      </c>
      <c r="G200">
        <v>0</v>
      </c>
      <c r="H200" t="s">
        <v>62</v>
      </c>
      <c r="I200" t="s">
        <v>63</v>
      </c>
      <c r="J200">
        <v>0</v>
      </c>
      <c r="K200" t="s">
        <v>62</v>
      </c>
      <c r="L200" t="s">
        <v>61</v>
      </c>
    </row>
    <row r="201" spans="1:21" x14ac:dyDescent="0.25">
      <c r="A201" t="s">
        <v>60</v>
      </c>
      <c r="B201" t="s">
        <v>8714</v>
      </c>
      <c r="C201" t="s">
        <v>5</v>
      </c>
      <c r="D201" t="str">
        <f>C201</f>
        <v>[MEMORY] TOTAL pack:</v>
      </c>
      <c r="E201">
        <f>G201</f>
        <v>0</v>
      </c>
      <c r="F201">
        <f>L201</f>
        <v>706580</v>
      </c>
      <c r="G201">
        <v>0</v>
      </c>
      <c r="H201" t="s">
        <v>53</v>
      </c>
      <c r="I201" t="s">
        <v>65</v>
      </c>
      <c r="J201" t="s">
        <v>55</v>
      </c>
      <c r="K201" t="s">
        <v>56</v>
      </c>
      <c r="L201">
        <v>706580</v>
      </c>
      <c r="M201" t="s">
        <v>53</v>
      </c>
      <c r="N201" t="s">
        <v>5582</v>
      </c>
      <c r="O201" t="s">
        <v>55</v>
      </c>
      <c r="P201" t="s">
        <v>54</v>
      </c>
      <c r="Q201">
        <v>706580</v>
      </c>
      <c r="R201" t="s">
        <v>53</v>
      </c>
      <c r="S201" t="s">
        <v>5582</v>
      </c>
      <c r="T201" t="s">
        <v>51</v>
      </c>
    </row>
    <row r="202" spans="1:21" x14ac:dyDescent="0.25">
      <c r="A202" t="s">
        <v>60</v>
      </c>
      <c r="B202" t="s">
        <v>8713</v>
      </c>
      <c r="C202" t="s">
        <v>74</v>
      </c>
      <c r="D202" t="s">
        <v>6</v>
      </c>
      <c r="E202">
        <f>G202</f>
        <v>4.0000000000000001E-3</v>
      </c>
      <c r="G202">
        <v>4.0000000000000001E-3</v>
      </c>
      <c r="H202" t="s">
        <v>73</v>
      </c>
    </row>
    <row r="203" spans="1:21" x14ac:dyDescent="0.25">
      <c r="A203" t="s">
        <v>60</v>
      </c>
      <c r="B203" t="s">
        <v>8712</v>
      </c>
      <c r="C203" t="s">
        <v>7</v>
      </c>
      <c r="D203" t="str">
        <f t="shared" ref="D203:D209" si="15">C203</f>
        <v>[MEMORY] C execution:</v>
      </c>
      <c r="E203">
        <f>H203</f>
        <v>-1184</v>
      </c>
      <c r="G203" t="s">
        <v>58</v>
      </c>
      <c r="H203">
        <v>-1184</v>
      </c>
      <c r="I203" t="s">
        <v>53</v>
      </c>
      <c r="J203" t="s">
        <v>57</v>
      </c>
      <c r="K203" t="s">
        <v>55</v>
      </c>
      <c r="L203" t="s">
        <v>56</v>
      </c>
      <c r="M203">
        <v>706580</v>
      </c>
      <c r="N203" t="s">
        <v>53</v>
      </c>
      <c r="O203" t="s">
        <v>5582</v>
      </c>
      <c r="P203" t="s">
        <v>55</v>
      </c>
      <c r="Q203" t="s">
        <v>54</v>
      </c>
      <c r="R203">
        <v>705397</v>
      </c>
      <c r="S203" t="s">
        <v>53</v>
      </c>
      <c r="T203" t="s">
        <v>5582</v>
      </c>
      <c r="U203" t="s">
        <v>51</v>
      </c>
    </row>
    <row r="204" spans="1:21" x14ac:dyDescent="0.25">
      <c r="A204" t="s">
        <v>60</v>
      </c>
      <c r="B204" t="s">
        <v>8711</v>
      </c>
      <c r="C204" t="s">
        <v>8</v>
      </c>
      <c r="D204" t="str">
        <f t="shared" si="15"/>
        <v>[TIME] Run:</v>
      </c>
      <c r="E204">
        <f>G204</f>
        <v>0.92500000000000004</v>
      </c>
      <c r="F204">
        <f>J204</f>
        <v>0.93799999999999994</v>
      </c>
      <c r="G204">
        <v>0.92500000000000004</v>
      </c>
      <c r="H204" t="s">
        <v>62</v>
      </c>
      <c r="I204" t="s">
        <v>63</v>
      </c>
      <c r="J204">
        <v>0.93799999999999994</v>
      </c>
      <c r="K204" t="s">
        <v>62</v>
      </c>
      <c r="L204" t="s">
        <v>61</v>
      </c>
    </row>
    <row r="205" spans="1:21" x14ac:dyDescent="0.25">
      <c r="A205" t="s">
        <v>60</v>
      </c>
      <c r="B205" t="s">
        <v>8710</v>
      </c>
      <c r="C205" t="s">
        <v>9</v>
      </c>
      <c r="D205" t="str">
        <f t="shared" si="15"/>
        <v>[MEMORY] Run:</v>
      </c>
      <c r="E205">
        <f>H205</f>
        <v>-1184</v>
      </c>
      <c r="G205" t="s">
        <v>58</v>
      </c>
      <c r="H205">
        <v>-1184</v>
      </c>
      <c r="I205" t="s">
        <v>53</v>
      </c>
      <c r="J205" t="s">
        <v>57</v>
      </c>
      <c r="K205" t="s">
        <v>55</v>
      </c>
      <c r="L205" t="s">
        <v>56</v>
      </c>
      <c r="M205">
        <v>706580</v>
      </c>
      <c r="N205" t="s">
        <v>53</v>
      </c>
      <c r="O205" t="s">
        <v>5582</v>
      </c>
      <c r="P205" t="s">
        <v>55</v>
      </c>
      <c r="Q205" t="s">
        <v>54</v>
      </c>
      <c r="R205">
        <v>705397</v>
      </c>
      <c r="S205" t="s">
        <v>53</v>
      </c>
      <c r="T205" t="s">
        <v>5582</v>
      </c>
      <c r="U205" t="s">
        <v>51</v>
      </c>
    </row>
    <row r="206" spans="1:21" x14ac:dyDescent="0.25">
      <c r="A206" t="s">
        <v>60</v>
      </c>
      <c r="B206" t="s">
        <v>8709</v>
      </c>
      <c r="C206" t="s">
        <v>10</v>
      </c>
      <c r="D206" t="str">
        <f t="shared" si="15"/>
        <v>[TIME] TOTAL output:</v>
      </c>
      <c r="E206">
        <f>G206</f>
        <v>0.01</v>
      </c>
      <c r="F206">
        <f>J206</f>
        <v>0</v>
      </c>
      <c r="G206">
        <v>0.01</v>
      </c>
      <c r="H206" t="s">
        <v>62</v>
      </c>
      <c r="I206" t="s">
        <v>63</v>
      </c>
      <c r="J206">
        <v>0</v>
      </c>
      <c r="K206" t="s">
        <v>62</v>
      </c>
      <c r="L206" t="s">
        <v>61</v>
      </c>
    </row>
    <row r="207" spans="1:21" x14ac:dyDescent="0.25">
      <c r="A207" t="s">
        <v>60</v>
      </c>
      <c r="B207" t="s">
        <v>8708</v>
      </c>
      <c r="C207" t="s">
        <v>11</v>
      </c>
      <c r="D207" t="str">
        <f t="shared" si="15"/>
        <v>[MEMORY] TOTAL output:</v>
      </c>
      <c r="E207">
        <f>H207</f>
        <v>127</v>
      </c>
      <c r="G207" t="s">
        <v>58</v>
      </c>
      <c r="H207">
        <v>127</v>
      </c>
      <c r="I207" t="s">
        <v>53</v>
      </c>
      <c r="J207" t="s">
        <v>65</v>
      </c>
      <c r="K207" t="s">
        <v>55</v>
      </c>
      <c r="L207" t="s">
        <v>56</v>
      </c>
      <c r="M207">
        <v>705397</v>
      </c>
      <c r="N207" t="s">
        <v>53</v>
      </c>
      <c r="O207" t="s">
        <v>5582</v>
      </c>
      <c r="P207" t="s">
        <v>55</v>
      </c>
      <c r="Q207" t="s">
        <v>54</v>
      </c>
      <c r="R207">
        <v>705524</v>
      </c>
      <c r="S207" t="s">
        <v>53</v>
      </c>
      <c r="T207" t="s">
        <v>5582</v>
      </c>
      <c r="U207" t="s">
        <v>51</v>
      </c>
    </row>
    <row r="208" spans="1:21" x14ac:dyDescent="0.25">
      <c r="A208" t="s">
        <v>60</v>
      </c>
      <c r="B208" t="s">
        <v>8707</v>
      </c>
      <c r="C208" t="s">
        <v>12</v>
      </c>
      <c r="D208" t="str">
        <f t="shared" si="15"/>
        <v>[TIME] Submit:</v>
      </c>
      <c r="E208">
        <f>G208</f>
        <v>1</v>
      </c>
      <c r="F208">
        <f>J208</f>
        <v>1.0940000000000001</v>
      </c>
      <c r="G208">
        <v>1</v>
      </c>
      <c r="H208" t="s">
        <v>62</v>
      </c>
      <c r="I208" t="s">
        <v>63</v>
      </c>
      <c r="J208">
        <v>1.0940000000000001</v>
      </c>
      <c r="K208" t="s">
        <v>62</v>
      </c>
      <c r="L208" t="s">
        <v>61</v>
      </c>
    </row>
    <row r="209" spans="1:21" x14ac:dyDescent="0.25">
      <c r="A209" t="s">
        <v>60</v>
      </c>
      <c r="B209" t="s">
        <v>8706</v>
      </c>
      <c r="C209" t="s">
        <v>13</v>
      </c>
      <c r="D209" t="str">
        <f t="shared" si="15"/>
        <v>[MEMORY] Submit:</v>
      </c>
      <c r="E209">
        <f>H209</f>
        <v>-1667</v>
      </c>
      <c r="G209" t="s">
        <v>58</v>
      </c>
      <c r="H209">
        <v>-1667</v>
      </c>
      <c r="I209" t="s">
        <v>53</v>
      </c>
      <c r="J209" t="s">
        <v>57</v>
      </c>
      <c r="K209" t="s">
        <v>55</v>
      </c>
      <c r="L209" t="s">
        <v>56</v>
      </c>
      <c r="M209">
        <v>707191</v>
      </c>
      <c r="N209" t="s">
        <v>53</v>
      </c>
      <c r="O209" t="s">
        <v>5582</v>
      </c>
      <c r="P209" t="s">
        <v>55</v>
      </c>
      <c r="Q209" t="s">
        <v>54</v>
      </c>
      <c r="R209">
        <v>705524</v>
      </c>
      <c r="S209" t="s">
        <v>53</v>
      </c>
      <c r="T209" t="s">
        <v>5582</v>
      </c>
      <c r="U209" t="s">
        <v>51</v>
      </c>
    </row>
    <row r="210" spans="1:21" x14ac:dyDescent="0.25">
      <c r="A210" t="s">
        <v>60</v>
      </c>
      <c r="B210" t="s">
        <v>8705</v>
      </c>
      <c r="C210" t="s">
        <v>74</v>
      </c>
      <c r="D210" t="s">
        <v>0</v>
      </c>
      <c r="E210" t="str">
        <f>LEFT(H210, 4)</f>
        <v>8090</v>
      </c>
      <c r="F210">
        <f>J210</f>
        <v>10</v>
      </c>
      <c r="G210" t="s">
        <v>32</v>
      </c>
      <c r="H210" t="s">
        <v>2905</v>
      </c>
      <c r="I210" t="s">
        <v>33</v>
      </c>
      <c r="J210">
        <v>10</v>
      </c>
    </row>
    <row r="211" spans="1:21" x14ac:dyDescent="0.25">
      <c r="A211" t="s">
        <v>60</v>
      </c>
      <c r="B211" t="s">
        <v>8704</v>
      </c>
      <c r="C211" t="s">
        <v>2</v>
      </c>
      <c r="D211" t="str">
        <f>C211</f>
        <v>[TIME] TOTAL load input:</v>
      </c>
      <c r="E211">
        <f>G211</f>
        <v>4.4999999999999998E-2</v>
      </c>
      <c r="F211">
        <f>J211</f>
        <v>0.188</v>
      </c>
      <c r="G211">
        <v>4.4999999999999998E-2</v>
      </c>
      <c r="H211" t="s">
        <v>62</v>
      </c>
      <c r="I211" t="s">
        <v>63</v>
      </c>
      <c r="J211">
        <v>0.188</v>
      </c>
      <c r="K211" t="s">
        <v>62</v>
      </c>
      <c r="L211" t="s">
        <v>61</v>
      </c>
    </row>
    <row r="212" spans="1:21" x14ac:dyDescent="0.25">
      <c r="A212" t="s">
        <v>60</v>
      </c>
      <c r="B212" t="s">
        <v>8703</v>
      </c>
      <c r="C212" t="s">
        <v>3</v>
      </c>
      <c r="D212" t="str">
        <f>C212</f>
        <v>[MEMORY] TOTAL load input:</v>
      </c>
      <c r="E212">
        <f>G212</f>
        <v>3256</v>
      </c>
      <c r="F212">
        <f>L212</f>
        <v>705524</v>
      </c>
      <c r="G212">
        <v>3256</v>
      </c>
      <c r="H212" t="s">
        <v>53</v>
      </c>
      <c r="I212" t="s">
        <v>65</v>
      </c>
      <c r="J212" t="s">
        <v>55</v>
      </c>
      <c r="K212" t="s">
        <v>56</v>
      </c>
      <c r="L212">
        <v>705524</v>
      </c>
      <c r="M212" t="s">
        <v>53</v>
      </c>
      <c r="N212" t="s">
        <v>5582</v>
      </c>
      <c r="O212" t="s">
        <v>55</v>
      </c>
      <c r="P212" t="s">
        <v>54</v>
      </c>
      <c r="Q212">
        <v>708780</v>
      </c>
      <c r="R212" t="s">
        <v>53</v>
      </c>
      <c r="S212" t="s">
        <v>5582</v>
      </c>
      <c r="T212" t="s">
        <v>51</v>
      </c>
    </row>
    <row r="213" spans="1:21" x14ac:dyDescent="0.25">
      <c r="A213" t="s">
        <v>60</v>
      </c>
      <c r="B213" t="s">
        <v>8702</v>
      </c>
      <c r="C213" t="s">
        <v>4</v>
      </c>
      <c r="D213" t="str">
        <f>C213</f>
        <v>[TIME] TOTAL pack:</v>
      </c>
      <c r="E213">
        <f>G213</f>
        <v>0</v>
      </c>
      <c r="F213">
        <f>J213</f>
        <v>0</v>
      </c>
      <c r="G213">
        <v>0</v>
      </c>
      <c r="H213" t="s">
        <v>62</v>
      </c>
      <c r="I213" t="s">
        <v>63</v>
      </c>
      <c r="J213">
        <v>0</v>
      </c>
      <c r="K213" t="s">
        <v>62</v>
      </c>
      <c r="L213" t="s">
        <v>61</v>
      </c>
    </row>
    <row r="214" spans="1:21" x14ac:dyDescent="0.25">
      <c r="A214" t="s">
        <v>60</v>
      </c>
      <c r="B214" t="s">
        <v>8701</v>
      </c>
      <c r="C214" t="s">
        <v>5</v>
      </c>
      <c r="D214" t="str">
        <f>C214</f>
        <v>[MEMORY] TOTAL pack:</v>
      </c>
      <c r="E214">
        <f>G214</f>
        <v>0</v>
      </c>
      <c r="F214">
        <f>L214</f>
        <v>708780</v>
      </c>
      <c r="G214">
        <v>0</v>
      </c>
      <c r="H214" t="s">
        <v>53</v>
      </c>
      <c r="I214" t="s">
        <v>65</v>
      </c>
      <c r="J214" t="s">
        <v>55</v>
      </c>
      <c r="K214" t="s">
        <v>56</v>
      </c>
      <c r="L214">
        <v>708780</v>
      </c>
      <c r="M214" t="s">
        <v>53</v>
      </c>
      <c r="N214" t="s">
        <v>5582</v>
      </c>
      <c r="O214" t="s">
        <v>55</v>
      </c>
      <c r="P214" t="s">
        <v>54</v>
      </c>
      <c r="Q214">
        <v>708780</v>
      </c>
      <c r="R214" t="s">
        <v>53</v>
      </c>
      <c r="S214" t="s">
        <v>5582</v>
      </c>
      <c r="T214" t="s">
        <v>51</v>
      </c>
    </row>
    <row r="215" spans="1:21" x14ac:dyDescent="0.25">
      <c r="A215" t="s">
        <v>60</v>
      </c>
      <c r="B215" t="s">
        <v>8700</v>
      </c>
      <c r="C215" t="s">
        <v>74</v>
      </c>
      <c r="D215" t="s">
        <v>6</v>
      </c>
      <c r="E215">
        <f>G215</f>
        <v>5.0000000000000001E-3</v>
      </c>
      <c r="G215">
        <v>5.0000000000000001E-3</v>
      </c>
      <c r="H215" t="s">
        <v>73</v>
      </c>
    </row>
    <row r="216" spans="1:21" x14ac:dyDescent="0.25">
      <c r="A216" t="s">
        <v>60</v>
      </c>
      <c r="B216" t="s">
        <v>8699</v>
      </c>
      <c r="C216" t="s">
        <v>7</v>
      </c>
      <c r="D216" t="str">
        <f t="shared" ref="D216:D222" si="16">C216</f>
        <v>[MEMORY] C execution:</v>
      </c>
      <c r="E216">
        <f>H216</f>
        <v>-1430</v>
      </c>
      <c r="G216" t="s">
        <v>58</v>
      </c>
      <c r="H216">
        <v>-1430</v>
      </c>
      <c r="I216" t="s">
        <v>53</v>
      </c>
      <c r="J216" t="s">
        <v>57</v>
      </c>
      <c r="K216" t="s">
        <v>55</v>
      </c>
      <c r="L216" t="s">
        <v>56</v>
      </c>
      <c r="M216">
        <v>708780</v>
      </c>
      <c r="N216" t="s">
        <v>53</v>
      </c>
      <c r="O216" t="s">
        <v>5582</v>
      </c>
      <c r="P216" t="s">
        <v>55</v>
      </c>
      <c r="Q216" t="s">
        <v>54</v>
      </c>
      <c r="R216">
        <v>707351</v>
      </c>
      <c r="S216" t="s">
        <v>53</v>
      </c>
      <c r="T216" t="s">
        <v>5582</v>
      </c>
      <c r="U216" t="s">
        <v>51</v>
      </c>
    </row>
    <row r="217" spans="1:21" x14ac:dyDescent="0.25">
      <c r="A217" t="s">
        <v>60</v>
      </c>
      <c r="B217" t="s">
        <v>8698</v>
      </c>
      <c r="C217" t="s">
        <v>8</v>
      </c>
      <c r="D217" t="str">
        <f t="shared" si="16"/>
        <v>[TIME] Run:</v>
      </c>
      <c r="E217">
        <f>G217</f>
        <v>0.995</v>
      </c>
      <c r="F217">
        <f>J217</f>
        <v>1</v>
      </c>
      <c r="G217">
        <v>0.995</v>
      </c>
      <c r="H217" t="s">
        <v>62</v>
      </c>
      <c r="I217" t="s">
        <v>63</v>
      </c>
      <c r="J217">
        <v>1</v>
      </c>
      <c r="K217" t="s">
        <v>62</v>
      </c>
      <c r="L217" t="s">
        <v>61</v>
      </c>
    </row>
    <row r="218" spans="1:21" x14ac:dyDescent="0.25">
      <c r="A218" t="s">
        <v>60</v>
      </c>
      <c r="B218" t="s">
        <v>8697</v>
      </c>
      <c r="C218" t="s">
        <v>9</v>
      </c>
      <c r="D218" t="str">
        <f t="shared" si="16"/>
        <v>[MEMORY] Run:</v>
      </c>
      <c r="E218">
        <f>H218</f>
        <v>-1430</v>
      </c>
      <c r="G218" t="s">
        <v>58</v>
      </c>
      <c r="H218">
        <v>-1430</v>
      </c>
      <c r="I218" t="s">
        <v>53</v>
      </c>
      <c r="J218" t="s">
        <v>57</v>
      </c>
      <c r="K218" t="s">
        <v>55</v>
      </c>
      <c r="L218" t="s">
        <v>56</v>
      </c>
      <c r="M218">
        <v>708780</v>
      </c>
      <c r="N218" t="s">
        <v>53</v>
      </c>
      <c r="O218" t="s">
        <v>5582</v>
      </c>
      <c r="P218" t="s">
        <v>55</v>
      </c>
      <c r="Q218" t="s">
        <v>54</v>
      </c>
      <c r="R218">
        <v>707351</v>
      </c>
      <c r="S218" t="s">
        <v>53</v>
      </c>
      <c r="T218" t="s">
        <v>5582</v>
      </c>
      <c r="U218" t="s">
        <v>51</v>
      </c>
    </row>
    <row r="219" spans="1:21" x14ac:dyDescent="0.25">
      <c r="A219" t="s">
        <v>60</v>
      </c>
      <c r="B219" t="s">
        <v>8696</v>
      </c>
      <c r="C219" t="s">
        <v>10</v>
      </c>
      <c r="D219" t="str">
        <f t="shared" si="16"/>
        <v>[TIME] TOTAL output:</v>
      </c>
      <c r="E219">
        <f>G219</f>
        <v>5.0000000000000001E-3</v>
      </c>
      <c r="F219">
        <f>J219</f>
        <v>1.6E-2</v>
      </c>
      <c r="G219">
        <v>5.0000000000000001E-3</v>
      </c>
      <c r="H219" t="s">
        <v>62</v>
      </c>
      <c r="I219" t="s">
        <v>63</v>
      </c>
      <c r="J219">
        <v>1.6E-2</v>
      </c>
      <c r="K219" t="s">
        <v>62</v>
      </c>
      <c r="L219" t="s">
        <v>61</v>
      </c>
    </row>
    <row r="220" spans="1:21" x14ac:dyDescent="0.25">
      <c r="A220" t="s">
        <v>60</v>
      </c>
      <c r="B220" t="s">
        <v>8695</v>
      </c>
      <c r="C220" t="s">
        <v>11</v>
      </c>
      <c r="D220" t="str">
        <f t="shared" si="16"/>
        <v>[MEMORY] TOTAL output:</v>
      </c>
      <c r="E220">
        <f>H220</f>
        <v>418</v>
      </c>
      <c r="G220" t="s">
        <v>58</v>
      </c>
      <c r="H220">
        <v>418</v>
      </c>
      <c r="I220" t="s">
        <v>53</v>
      </c>
      <c r="J220" t="s">
        <v>65</v>
      </c>
      <c r="K220" t="s">
        <v>55</v>
      </c>
      <c r="L220" t="s">
        <v>56</v>
      </c>
      <c r="M220">
        <v>707351</v>
      </c>
      <c r="N220" t="s">
        <v>53</v>
      </c>
      <c r="O220" t="s">
        <v>5582</v>
      </c>
      <c r="P220" t="s">
        <v>55</v>
      </c>
      <c r="Q220" t="s">
        <v>54</v>
      </c>
      <c r="R220">
        <v>707768</v>
      </c>
      <c r="S220" t="s">
        <v>53</v>
      </c>
      <c r="T220" t="s">
        <v>5582</v>
      </c>
      <c r="U220" t="s">
        <v>51</v>
      </c>
    </row>
    <row r="221" spans="1:21" x14ac:dyDescent="0.25">
      <c r="A221" t="s">
        <v>60</v>
      </c>
      <c r="B221" t="s">
        <v>8694</v>
      </c>
      <c r="C221" t="s">
        <v>12</v>
      </c>
      <c r="D221" t="str">
        <f t="shared" si="16"/>
        <v>[TIME] Submit:</v>
      </c>
      <c r="E221">
        <f>G221</f>
        <v>1.07</v>
      </c>
      <c r="F221">
        <f>J221</f>
        <v>1.2190000000000001</v>
      </c>
      <c r="G221">
        <v>1.07</v>
      </c>
      <c r="H221" t="s">
        <v>62</v>
      </c>
      <c r="I221" t="s">
        <v>63</v>
      </c>
      <c r="J221">
        <v>1.2190000000000001</v>
      </c>
      <c r="K221" t="s">
        <v>62</v>
      </c>
      <c r="L221" t="s">
        <v>61</v>
      </c>
    </row>
    <row r="222" spans="1:21" x14ac:dyDescent="0.25">
      <c r="A222" t="s">
        <v>60</v>
      </c>
      <c r="B222" t="s">
        <v>8693</v>
      </c>
      <c r="C222" t="s">
        <v>13</v>
      </c>
      <c r="D222" t="str">
        <f t="shared" si="16"/>
        <v>[MEMORY] Submit:</v>
      </c>
      <c r="E222">
        <f>H222</f>
        <v>2245</v>
      </c>
      <c r="G222" t="s">
        <v>58</v>
      </c>
      <c r="H222">
        <v>2245</v>
      </c>
      <c r="I222" t="s">
        <v>53</v>
      </c>
      <c r="J222" t="s">
        <v>65</v>
      </c>
      <c r="K222" t="s">
        <v>55</v>
      </c>
      <c r="L222" t="s">
        <v>56</v>
      </c>
      <c r="M222">
        <v>705524</v>
      </c>
      <c r="N222" t="s">
        <v>53</v>
      </c>
      <c r="O222" t="s">
        <v>5582</v>
      </c>
      <c r="P222" t="s">
        <v>55</v>
      </c>
      <c r="Q222" t="s">
        <v>54</v>
      </c>
      <c r="R222">
        <v>707768</v>
      </c>
      <c r="S222" t="s">
        <v>53</v>
      </c>
      <c r="T222" t="s">
        <v>5582</v>
      </c>
      <c r="U222" t="s">
        <v>51</v>
      </c>
    </row>
    <row r="223" spans="1:21" x14ac:dyDescent="0.25">
      <c r="A223" t="s">
        <v>60</v>
      </c>
      <c r="B223" t="s">
        <v>8692</v>
      </c>
      <c r="C223" t="s">
        <v>74</v>
      </c>
      <c r="D223" t="s">
        <v>0</v>
      </c>
      <c r="E223" t="str">
        <f>LEFT(H223, 4)</f>
        <v>8090</v>
      </c>
      <c r="F223">
        <f>J223</f>
        <v>11</v>
      </c>
      <c r="G223" t="s">
        <v>32</v>
      </c>
      <c r="H223" t="s">
        <v>2905</v>
      </c>
      <c r="I223" t="s">
        <v>33</v>
      </c>
      <c r="J223">
        <v>11</v>
      </c>
    </row>
    <row r="224" spans="1:21" x14ac:dyDescent="0.25">
      <c r="A224" t="s">
        <v>60</v>
      </c>
      <c r="B224" t="s">
        <v>8691</v>
      </c>
      <c r="C224" t="s">
        <v>2</v>
      </c>
      <c r="D224" t="str">
        <f>C224</f>
        <v>[TIME] TOTAL load input:</v>
      </c>
      <c r="E224">
        <f>G224</f>
        <v>4.4999999999999998E-2</v>
      </c>
      <c r="F224">
        <f>J224</f>
        <v>0.156</v>
      </c>
      <c r="G224">
        <v>4.4999999999999998E-2</v>
      </c>
      <c r="H224" t="s">
        <v>62</v>
      </c>
      <c r="I224" t="s">
        <v>63</v>
      </c>
      <c r="J224">
        <v>0.156</v>
      </c>
      <c r="K224" t="s">
        <v>62</v>
      </c>
      <c r="L224" t="s">
        <v>61</v>
      </c>
    </row>
    <row r="225" spans="1:21" x14ac:dyDescent="0.25">
      <c r="A225" t="s">
        <v>60</v>
      </c>
      <c r="B225" t="s">
        <v>8690</v>
      </c>
      <c r="C225" t="s">
        <v>3</v>
      </c>
      <c r="D225" t="str">
        <f>C225</f>
        <v>[MEMORY] TOTAL load input:</v>
      </c>
      <c r="E225">
        <f>G225</f>
        <v>1679</v>
      </c>
      <c r="F225">
        <f>L225</f>
        <v>707768</v>
      </c>
      <c r="G225">
        <v>1679</v>
      </c>
      <c r="H225" t="s">
        <v>53</v>
      </c>
      <c r="I225" t="s">
        <v>65</v>
      </c>
      <c r="J225" t="s">
        <v>55</v>
      </c>
      <c r="K225" t="s">
        <v>56</v>
      </c>
      <c r="L225">
        <v>707768</v>
      </c>
      <c r="M225" t="s">
        <v>53</v>
      </c>
      <c r="N225" t="s">
        <v>5582</v>
      </c>
      <c r="O225" t="s">
        <v>55</v>
      </c>
      <c r="P225" t="s">
        <v>54</v>
      </c>
      <c r="Q225">
        <v>709448</v>
      </c>
      <c r="R225" t="s">
        <v>53</v>
      </c>
      <c r="S225" t="s">
        <v>5582</v>
      </c>
      <c r="T225" t="s">
        <v>51</v>
      </c>
    </row>
    <row r="226" spans="1:21" x14ac:dyDescent="0.25">
      <c r="A226" t="s">
        <v>60</v>
      </c>
      <c r="B226" t="s">
        <v>8689</v>
      </c>
      <c r="C226" t="s">
        <v>4</v>
      </c>
      <c r="D226" t="str">
        <f>C226</f>
        <v>[TIME] TOTAL pack:</v>
      </c>
      <c r="E226">
        <f>G226</f>
        <v>5.0000000000000001E-3</v>
      </c>
      <c r="F226">
        <f>J226</f>
        <v>0</v>
      </c>
      <c r="G226">
        <v>5.0000000000000001E-3</v>
      </c>
      <c r="H226" t="s">
        <v>62</v>
      </c>
      <c r="I226" t="s">
        <v>63</v>
      </c>
      <c r="J226">
        <v>0</v>
      </c>
      <c r="K226" t="s">
        <v>62</v>
      </c>
      <c r="L226" t="s">
        <v>61</v>
      </c>
    </row>
    <row r="227" spans="1:21" x14ac:dyDescent="0.25">
      <c r="A227" t="s">
        <v>60</v>
      </c>
      <c r="B227" t="s">
        <v>8688</v>
      </c>
      <c r="C227" t="s">
        <v>5</v>
      </c>
      <c r="D227" t="str">
        <f>C227</f>
        <v>[MEMORY] TOTAL pack:</v>
      </c>
      <c r="E227">
        <f>G227</f>
        <v>0</v>
      </c>
      <c r="F227">
        <f>L227</f>
        <v>709448</v>
      </c>
      <c r="G227">
        <v>0</v>
      </c>
      <c r="H227" t="s">
        <v>53</v>
      </c>
      <c r="I227" t="s">
        <v>65</v>
      </c>
      <c r="J227" t="s">
        <v>55</v>
      </c>
      <c r="K227" t="s">
        <v>56</v>
      </c>
      <c r="L227">
        <v>709448</v>
      </c>
      <c r="M227" t="s">
        <v>53</v>
      </c>
      <c r="N227" t="s">
        <v>5582</v>
      </c>
      <c r="O227" t="s">
        <v>55</v>
      </c>
      <c r="P227" t="s">
        <v>54</v>
      </c>
      <c r="Q227">
        <v>709448</v>
      </c>
      <c r="R227" t="s">
        <v>53</v>
      </c>
      <c r="S227" t="s">
        <v>5582</v>
      </c>
      <c r="T227" t="s">
        <v>51</v>
      </c>
    </row>
    <row r="228" spans="1:21" x14ac:dyDescent="0.25">
      <c r="A228" t="s">
        <v>60</v>
      </c>
      <c r="B228" t="s">
        <v>8687</v>
      </c>
      <c r="C228" t="s">
        <v>74</v>
      </c>
      <c r="D228" t="s">
        <v>6</v>
      </c>
      <c r="E228">
        <f>G228</f>
        <v>6.0000000000000001E-3</v>
      </c>
      <c r="G228">
        <v>6.0000000000000001E-3</v>
      </c>
      <c r="H228" t="s">
        <v>73</v>
      </c>
    </row>
    <row r="229" spans="1:21" x14ac:dyDescent="0.25">
      <c r="A229" t="s">
        <v>60</v>
      </c>
      <c r="B229" t="s">
        <v>8686</v>
      </c>
      <c r="C229" t="s">
        <v>7</v>
      </c>
      <c r="D229" t="str">
        <f t="shared" ref="D229:D235" si="17">C229</f>
        <v>[MEMORY] C execution:</v>
      </c>
      <c r="E229">
        <f>H229</f>
        <v>-1683</v>
      </c>
      <c r="G229" t="s">
        <v>58</v>
      </c>
      <c r="H229">
        <v>-1683</v>
      </c>
      <c r="I229" t="s">
        <v>53</v>
      </c>
      <c r="J229" t="s">
        <v>57</v>
      </c>
      <c r="K229" t="s">
        <v>55</v>
      </c>
      <c r="L229" t="s">
        <v>56</v>
      </c>
      <c r="M229">
        <v>709448</v>
      </c>
      <c r="N229" t="s">
        <v>53</v>
      </c>
      <c r="O229" t="s">
        <v>5582</v>
      </c>
      <c r="P229" t="s">
        <v>55</v>
      </c>
      <c r="Q229" t="s">
        <v>54</v>
      </c>
      <c r="R229">
        <v>707764</v>
      </c>
      <c r="S229" t="s">
        <v>53</v>
      </c>
      <c r="T229" t="s">
        <v>5582</v>
      </c>
      <c r="U229" t="s">
        <v>51</v>
      </c>
    </row>
    <row r="230" spans="1:21" x14ac:dyDescent="0.25">
      <c r="A230" t="s">
        <v>60</v>
      </c>
      <c r="B230" t="s">
        <v>8685</v>
      </c>
      <c r="C230" t="s">
        <v>8</v>
      </c>
      <c r="D230" t="str">
        <f t="shared" si="17"/>
        <v>[TIME] Run:</v>
      </c>
      <c r="E230">
        <f>G230</f>
        <v>1.02</v>
      </c>
      <c r="F230">
        <f>J230</f>
        <v>1.016</v>
      </c>
      <c r="G230">
        <v>1.02</v>
      </c>
      <c r="H230" t="s">
        <v>62</v>
      </c>
      <c r="I230" t="s">
        <v>63</v>
      </c>
      <c r="J230">
        <v>1.016</v>
      </c>
      <c r="K230" t="s">
        <v>62</v>
      </c>
      <c r="L230" t="s">
        <v>61</v>
      </c>
    </row>
    <row r="231" spans="1:21" x14ac:dyDescent="0.25">
      <c r="A231" t="s">
        <v>60</v>
      </c>
      <c r="B231" t="s">
        <v>8684</v>
      </c>
      <c r="C231" t="s">
        <v>9</v>
      </c>
      <c r="D231" t="str">
        <f t="shared" si="17"/>
        <v>[MEMORY] Run:</v>
      </c>
      <c r="E231">
        <f>H231</f>
        <v>-1683</v>
      </c>
      <c r="G231" t="s">
        <v>58</v>
      </c>
      <c r="H231">
        <v>-1683</v>
      </c>
      <c r="I231" t="s">
        <v>53</v>
      </c>
      <c r="J231" t="s">
        <v>57</v>
      </c>
      <c r="K231" t="s">
        <v>55</v>
      </c>
      <c r="L231" t="s">
        <v>56</v>
      </c>
      <c r="M231">
        <v>709448</v>
      </c>
      <c r="N231" t="s">
        <v>53</v>
      </c>
      <c r="O231" t="s">
        <v>5582</v>
      </c>
      <c r="P231" t="s">
        <v>55</v>
      </c>
      <c r="Q231" t="s">
        <v>54</v>
      </c>
      <c r="R231">
        <v>707764</v>
      </c>
      <c r="S231" t="s">
        <v>53</v>
      </c>
      <c r="T231" t="s">
        <v>5582</v>
      </c>
      <c r="U231" t="s">
        <v>51</v>
      </c>
    </row>
    <row r="232" spans="1:21" x14ac:dyDescent="0.25">
      <c r="A232" t="s">
        <v>60</v>
      </c>
      <c r="B232" t="s">
        <v>8683</v>
      </c>
      <c r="C232" t="s">
        <v>10</v>
      </c>
      <c r="D232" t="str">
        <f t="shared" si="17"/>
        <v>[TIME] TOTAL output:</v>
      </c>
      <c r="E232">
        <f>G232</f>
        <v>5.0000000000000001E-3</v>
      </c>
      <c r="F232">
        <f>J232</f>
        <v>1.6E-2</v>
      </c>
      <c r="G232">
        <v>5.0000000000000001E-3</v>
      </c>
      <c r="H232" t="s">
        <v>62</v>
      </c>
      <c r="I232" t="s">
        <v>63</v>
      </c>
      <c r="J232">
        <v>1.6E-2</v>
      </c>
      <c r="K232" t="s">
        <v>62</v>
      </c>
      <c r="L232" t="s">
        <v>61</v>
      </c>
    </row>
    <row r="233" spans="1:21" x14ac:dyDescent="0.25">
      <c r="A233" t="s">
        <v>60</v>
      </c>
      <c r="B233" t="s">
        <v>8682</v>
      </c>
      <c r="C233" t="s">
        <v>11</v>
      </c>
      <c r="D233" t="str">
        <f t="shared" si="17"/>
        <v>[MEMORY] TOTAL output:</v>
      </c>
      <c r="E233">
        <f>H233</f>
        <v>274</v>
      </c>
      <c r="G233" t="s">
        <v>58</v>
      </c>
      <c r="H233">
        <v>274</v>
      </c>
      <c r="I233" t="s">
        <v>53</v>
      </c>
      <c r="J233" t="s">
        <v>65</v>
      </c>
      <c r="K233" t="s">
        <v>55</v>
      </c>
      <c r="L233" t="s">
        <v>56</v>
      </c>
      <c r="M233">
        <v>707764</v>
      </c>
      <c r="N233" t="s">
        <v>53</v>
      </c>
      <c r="O233" t="s">
        <v>5582</v>
      </c>
      <c r="P233" t="s">
        <v>55</v>
      </c>
      <c r="Q233" t="s">
        <v>54</v>
      </c>
      <c r="R233">
        <v>708039</v>
      </c>
      <c r="S233" t="s">
        <v>53</v>
      </c>
      <c r="T233" t="s">
        <v>5582</v>
      </c>
      <c r="U233" t="s">
        <v>51</v>
      </c>
    </row>
    <row r="234" spans="1:21" x14ac:dyDescent="0.25">
      <c r="A234" t="s">
        <v>60</v>
      </c>
      <c r="B234" t="s">
        <v>8681</v>
      </c>
      <c r="C234" t="s">
        <v>12</v>
      </c>
      <c r="D234" t="str">
        <f t="shared" si="17"/>
        <v>[TIME] Submit:</v>
      </c>
      <c r="E234">
        <f>G234</f>
        <v>1.095</v>
      </c>
      <c r="F234">
        <f>J234</f>
        <v>1.2030000000000001</v>
      </c>
      <c r="G234">
        <v>1.095</v>
      </c>
      <c r="H234" t="s">
        <v>62</v>
      </c>
      <c r="I234" t="s">
        <v>63</v>
      </c>
      <c r="J234">
        <v>1.2030000000000001</v>
      </c>
      <c r="K234" t="s">
        <v>62</v>
      </c>
      <c r="L234" t="s">
        <v>61</v>
      </c>
    </row>
    <row r="235" spans="1:21" x14ac:dyDescent="0.25">
      <c r="A235" t="s">
        <v>60</v>
      </c>
      <c r="B235" t="s">
        <v>8680</v>
      </c>
      <c r="C235" t="s">
        <v>13</v>
      </c>
      <c r="D235" t="str">
        <f t="shared" si="17"/>
        <v>[MEMORY] Submit:</v>
      </c>
      <c r="E235">
        <f>H235</f>
        <v>270</v>
      </c>
      <c r="G235" t="s">
        <v>58</v>
      </c>
      <c r="H235">
        <v>270</v>
      </c>
      <c r="I235" t="s">
        <v>53</v>
      </c>
      <c r="J235" t="s">
        <v>65</v>
      </c>
      <c r="K235" t="s">
        <v>55</v>
      </c>
      <c r="L235" t="s">
        <v>56</v>
      </c>
      <c r="M235">
        <v>707768</v>
      </c>
      <c r="N235" t="s">
        <v>53</v>
      </c>
      <c r="O235" t="s">
        <v>5582</v>
      </c>
      <c r="P235" t="s">
        <v>55</v>
      </c>
      <c r="Q235" t="s">
        <v>54</v>
      </c>
      <c r="R235">
        <v>708039</v>
      </c>
      <c r="S235" t="s">
        <v>53</v>
      </c>
      <c r="T235" t="s">
        <v>5582</v>
      </c>
      <c r="U235" t="s">
        <v>51</v>
      </c>
    </row>
    <row r="236" spans="1:21" x14ac:dyDescent="0.25">
      <c r="A236" t="s">
        <v>60</v>
      </c>
      <c r="B236" t="s">
        <v>8679</v>
      </c>
      <c r="C236" t="s">
        <v>74</v>
      </c>
      <c r="D236" t="s">
        <v>0</v>
      </c>
      <c r="E236" t="str">
        <f>LEFT(H236, 4)</f>
        <v>8090</v>
      </c>
      <c r="F236">
        <f>J236</f>
        <v>12</v>
      </c>
      <c r="G236" t="s">
        <v>32</v>
      </c>
      <c r="H236" t="s">
        <v>2905</v>
      </c>
      <c r="I236" t="s">
        <v>33</v>
      </c>
      <c r="J236">
        <v>12</v>
      </c>
    </row>
    <row r="237" spans="1:21" x14ac:dyDescent="0.25">
      <c r="A237" t="s">
        <v>60</v>
      </c>
      <c r="B237" t="s">
        <v>8678</v>
      </c>
      <c r="C237" t="s">
        <v>2</v>
      </c>
      <c r="D237" t="str">
        <f>C237</f>
        <v>[TIME] TOTAL load input:</v>
      </c>
      <c r="E237">
        <f>G237</f>
        <v>0.05</v>
      </c>
      <c r="F237">
        <f>J237</f>
        <v>0.26600000000000001</v>
      </c>
      <c r="G237">
        <v>0.05</v>
      </c>
      <c r="H237" t="s">
        <v>62</v>
      </c>
      <c r="I237" t="s">
        <v>63</v>
      </c>
      <c r="J237">
        <v>0.26600000000000001</v>
      </c>
      <c r="K237" t="s">
        <v>62</v>
      </c>
      <c r="L237" t="s">
        <v>61</v>
      </c>
    </row>
    <row r="238" spans="1:21" x14ac:dyDescent="0.25">
      <c r="A238" t="s">
        <v>60</v>
      </c>
      <c r="B238" t="s">
        <v>8677</v>
      </c>
      <c r="C238" t="s">
        <v>3</v>
      </c>
      <c r="D238" t="str">
        <f>C238</f>
        <v>[MEMORY] TOTAL load input:</v>
      </c>
      <c r="E238">
        <f>G238</f>
        <v>2351</v>
      </c>
      <c r="F238">
        <f>L238</f>
        <v>708039</v>
      </c>
      <c r="G238">
        <v>2351</v>
      </c>
      <c r="H238" t="s">
        <v>53</v>
      </c>
      <c r="I238" t="s">
        <v>65</v>
      </c>
      <c r="J238" t="s">
        <v>55</v>
      </c>
      <c r="K238" t="s">
        <v>56</v>
      </c>
      <c r="L238">
        <v>708039</v>
      </c>
      <c r="M238" t="s">
        <v>53</v>
      </c>
      <c r="N238" t="s">
        <v>5582</v>
      </c>
      <c r="O238" t="s">
        <v>55</v>
      </c>
      <c r="P238" t="s">
        <v>54</v>
      </c>
      <c r="Q238">
        <v>710390</v>
      </c>
      <c r="R238" t="s">
        <v>53</v>
      </c>
      <c r="S238" t="s">
        <v>5582</v>
      </c>
      <c r="T238" t="s">
        <v>51</v>
      </c>
    </row>
    <row r="239" spans="1:21" x14ac:dyDescent="0.25">
      <c r="A239" t="s">
        <v>60</v>
      </c>
      <c r="B239" t="s">
        <v>8676</v>
      </c>
      <c r="C239" t="s">
        <v>4</v>
      </c>
      <c r="D239" t="str">
        <f>C239</f>
        <v>[TIME] TOTAL pack:</v>
      </c>
      <c r="E239">
        <f>G239</f>
        <v>0</v>
      </c>
      <c r="F239">
        <f>J239</f>
        <v>0</v>
      </c>
      <c r="G239">
        <v>0</v>
      </c>
      <c r="H239" t="s">
        <v>62</v>
      </c>
      <c r="I239" t="s">
        <v>63</v>
      </c>
      <c r="J239">
        <v>0</v>
      </c>
      <c r="K239" t="s">
        <v>62</v>
      </c>
      <c r="L239" t="s">
        <v>61</v>
      </c>
    </row>
    <row r="240" spans="1:21" x14ac:dyDescent="0.25">
      <c r="A240" t="s">
        <v>60</v>
      </c>
      <c r="B240" t="s">
        <v>8675</v>
      </c>
      <c r="C240" t="s">
        <v>5</v>
      </c>
      <c r="D240" t="str">
        <f>C240</f>
        <v>[MEMORY] TOTAL pack:</v>
      </c>
      <c r="E240">
        <f>G240</f>
        <v>0</v>
      </c>
      <c r="F240">
        <f>L240</f>
        <v>710390</v>
      </c>
      <c r="G240">
        <v>0</v>
      </c>
      <c r="H240" t="s">
        <v>53</v>
      </c>
      <c r="I240" t="s">
        <v>65</v>
      </c>
      <c r="J240" t="s">
        <v>55</v>
      </c>
      <c r="K240" t="s">
        <v>56</v>
      </c>
      <c r="L240">
        <v>710390</v>
      </c>
      <c r="M240" t="s">
        <v>53</v>
      </c>
      <c r="N240" t="s">
        <v>5582</v>
      </c>
      <c r="O240" t="s">
        <v>55</v>
      </c>
      <c r="P240" t="s">
        <v>54</v>
      </c>
      <c r="Q240">
        <v>710390</v>
      </c>
      <c r="R240" t="s">
        <v>53</v>
      </c>
      <c r="S240" t="s">
        <v>5582</v>
      </c>
      <c r="T240" t="s">
        <v>51</v>
      </c>
    </row>
    <row r="241" spans="1:21" x14ac:dyDescent="0.25">
      <c r="A241" t="s">
        <v>60</v>
      </c>
      <c r="B241" t="s">
        <v>8674</v>
      </c>
      <c r="C241" t="s">
        <v>74</v>
      </c>
      <c r="D241" t="s">
        <v>6</v>
      </c>
      <c r="E241">
        <f>G241</f>
        <v>2.3E-2</v>
      </c>
      <c r="G241">
        <v>2.3E-2</v>
      </c>
      <c r="H241" t="s">
        <v>73</v>
      </c>
    </row>
    <row r="242" spans="1:21" x14ac:dyDescent="0.25">
      <c r="A242" t="s">
        <v>60</v>
      </c>
      <c r="B242" t="s">
        <v>8673</v>
      </c>
      <c r="C242" t="s">
        <v>7</v>
      </c>
      <c r="D242" t="str">
        <f t="shared" ref="D242:D248" si="18">C242</f>
        <v>[MEMORY] C execution:</v>
      </c>
      <c r="E242">
        <f>H242</f>
        <v>119</v>
      </c>
      <c r="G242" t="s">
        <v>58</v>
      </c>
      <c r="H242">
        <v>119</v>
      </c>
      <c r="I242" t="s">
        <v>53</v>
      </c>
      <c r="J242" t="s">
        <v>65</v>
      </c>
      <c r="K242" t="s">
        <v>55</v>
      </c>
      <c r="L242" t="s">
        <v>56</v>
      </c>
      <c r="M242">
        <v>710390</v>
      </c>
      <c r="N242" t="s">
        <v>53</v>
      </c>
      <c r="O242" t="s">
        <v>5582</v>
      </c>
      <c r="P242" t="s">
        <v>55</v>
      </c>
      <c r="Q242" t="s">
        <v>54</v>
      </c>
      <c r="R242">
        <v>710509</v>
      </c>
      <c r="S242" t="s">
        <v>53</v>
      </c>
      <c r="T242" t="s">
        <v>5582</v>
      </c>
      <c r="U242" t="s">
        <v>51</v>
      </c>
    </row>
    <row r="243" spans="1:21" x14ac:dyDescent="0.25">
      <c r="A243" t="s">
        <v>60</v>
      </c>
      <c r="B243" t="s">
        <v>8672</v>
      </c>
      <c r="C243" t="s">
        <v>8</v>
      </c>
      <c r="D243" t="str">
        <f t="shared" si="18"/>
        <v>[TIME] Run:</v>
      </c>
      <c r="E243">
        <f>G243</f>
        <v>3.79</v>
      </c>
      <c r="F243">
        <f>J243</f>
        <v>3.7970000000000002</v>
      </c>
      <c r="G243">
        <v>3.79</v>
      </c>
      <c r="H243" t="s">
        <v>62</v>
      </c>
      <c r="I243" t="s">
        <v>63</v>
      </c>
      <c r="J243">
        <v>3.7970000000000002</v>
      </c>
      <c r="K243" t="s">
        <v>62</v>
      </c>
      <c r="L243" t="s">
        <v>61</v>
      </c>
    </row>
    <row r="244" spans="1:21" x14ac:dyDescent="0.25">
      <c r="A244" t="s">
        <v>60</v>
      </c>
      <c r="B244" t="s">
        <v>8671</v>
      </c>
      <c r="C244" t="s">
        <v>9</v>
      </c>
      <c r="D244" t="str">
        <f t="shared" si="18"/>
        <v>[MEMORY] Run:</v>
      </c>
      <c r="E244">
        <f>H244</f>
        <v>4051</v>
      </c>
      <c r="G244" t="s">
        <v>58</v>
      </c>
      <c r="H244">
        <v>4051</v>
      </c>
      <c r="I244" t="s">
        <v>53</v>
      </c>
      <c r="J244" t="s">
        <v>65</v>
      </c>
      <c r="K244" t="s">
        <v>55</v>
      </c>
      <c r="L244" t="s">
        <v>56</v>
      </c>
      <c r="M244">
        <v>710390</v>
      </c>
      <c r="N244" t="s">
        <v>53</v>
      </c>
      <c r="O244" t="s">
        <v>5582</v>
      </c>
      <c r="P244" t="s">
        <v>55</v>
      </c>
      <c r="Q244" t="s">
        <v>54</v>
      </c>
      <c r="R244">
        <v>714441</v>
      </c>
      <c r="S244" t="s">
        <v>53</v>
      </c>
      <c r="T244" t="s">
        <v>5582</v>
      </c>
      <c r="U244" t="s">
        <v>51</v>
      </c>
    </row>
    <row r="245" spans="1:21" x14ac:dyDescent="0.25">
      <c r="A245" t="s">
        <v>60</v>
      </c>
      <c r="B245" t="s">
        <v>8670</v>
      </c>
      <c r="C245" t="s">
        <v>10</v>
      </c>
      <c r="D245" t="str">
        <f t="shared" si="18"/>
        <v>[TIME] TOTAL output:</v>
      </c>
      <c r="E245">
        <f>G245</f>
        <v>0.02</v>
      </c>
      <c r="F245">
        <f>J245</f>
        <v>0.14099999999999999</v>
      </c>
      <c r="G245">
        <v>0.02</v>
      </c>
      <c r="H245" t="s">
        <v>62</v>
      </c>
      <c r="I245" t="s">
        <v>63</v>
      </c>
      <c r="J245">
        <v>0.14099999999999999</v>
      </c>
      <c r="K245" t="s">
        <v>62</v>
      </c>
      <c r="L245" t="s">
        <v>61</v>
      </c>
    </row>
    <row r="246" spans="1:21" x14ac:dyDescent="0.25">
      <c r="A246" t="s">
        <v>60</v>
      </c>
      <c r="B246" t="s">
        <v>8669</v>
      </c>
      <c r="C246" t="s">
        <v>11</v>
      </c>
      <c r="D246" t="str">
        <f t="shared" si="18"/>
        <v>[MEMORY] TOTAL output:</v>
      </c>
      <c r="E246">
        <f>H246</f>
        <v>106</v>
      </c>
      <c r="G246" t="s">
        <v>58</v>
      </c>
      <c r="H246">
        <v>106</v>
      </c>
      <c r="I246" t="s">
        <v>53</v>
      </c>
      <c r="J246" t="s">
        <v>65</v>
      </c>
      <c r="K246" t="s">
        <v>55</v>
      </c>
      <c r="L246" t="s">
        <v>56</v>
      </c>
      <c r="M246">
        <v>708567</v>
      </c>
      <c r="N246" t="s">
        <v>53</v>
      </c>
      <c r="O246" t="s">
        <v>5582</v>
      </c>
      <c r="P246" t="s">
        <v>55</v>
      </c>
      <c r="Q246" t="s">
        <v>54</v>
      </c>
      <c r="R246">
        <v>708674</v>
      </c>
      <c r="S246" t="s">
        <v>53</v>
      </c>
      <c r="T246" t="s">
        <v>5582</v>
      </c>
      <c r="U246" t="s">
        <v>51</v>
      </c>
    </row>
    <row r="247" spans="1:21" x14ac:dyDescent="0.25">
      <c r="A247" t="s">
        <v>60</v>
      </c>
      <c r="B247" t="s">
        <v>8668</v>
      </c>
      <c r="C247" t="s">
        <v>12</v>
      </c>
      <c r="D247" t="str">
        <f t="shared" si="18"/>
        <v>[TIME] Submit:</v>
      </c>
      <c r="E247">
        <f>G247</f>
        <v>3.95</v>
      </c>
      <c r="F247">
        <f>J247</f>
        <v>4.2809999999999997</v>
      </c>
      <c r="G247">
        <v>3.95</v>
      </c>
      <c r="H247" t="s">
        <v>62</v>
      </c>
      <c r="I247" t="s">
        <v>63</v>
      </c>
      <c r="J247">
        <v>4.2809999999999997</v>
      </c>
      <c r="K247" t="s">
        <v>62</v>
      </c>
      <c r="L247" t="s">
        <v>61</v>
      </c>
    </row>
    <row r="248" spans="1:21" x14ac:dyDescent="0.25">
      <c r="A248" t="s">
        <v>60</v>
      </c>
      <c r="B248" t="s">
        <v>8667</v>
      </c>
      <c r="C248" t="s">
        <v>13</v>
      </c>
      <c r="D248" t="str">
        <f t="shared" si="18"/>
        <v>[MEMORY] Submit:</v>
      </c>
      <c r="E248">
        <f>H248</f>
        <v>635</v>
      </c>
      <c r="G248" t="s">
        <v>58</v>
      </c>
      <c r="H248">
        <v>635</v>
      </c>
      <c r="I248" t="s">
        <v>53</v>
      </c>
      <c r="J248" t="s">
        <v>65</v>
      </c>
      <c r="K248" t="s">
        <v>55</v>
      </c>
      <c r="L248" t="s">
        <v>56</v>
      </c>
      <c r="M248">
        <v>708039</v>
      </c>
      <c r="N248" t="s">
        <v>53</v>
      </c>
      <c r="O248" t="s">
        <v>5582</v>
      </c>
      <c r="P248" t="s">
        <v>55</v>
      </c>
      <c r="Q248" t="s">
        <v>54</v>
      </c>
      <c r="R248">
        <v>708674</v>
      </c>
      <c r="S248" t="s">
        <v>53</v>
      </c>
      <c r="T248" t="s">
        <v>5582</v>
      </c>
      <c r="U248" t="s">
        <v>51</v>
      </c>
    </row>
    <row r="249" spans="1:21" x14ac:dyDescent="0.25">
      <c r="A249" t="s">
        <v>60</v>
      </c>
      <c r="B249" t="s">
        <v>8666</v>
      </c>
      <c r="C249" t="s">
        <v>74</v>
      </c>
      <c r="D249" t="s">
        <v>0</v>
      </c>
      <c r="E249" t="str">
        <f>LEFT(H249, 4)</f>
        <v>8090</v>
      </c>
      <c r="F249">
        <f>J249</f>
        <v>13</v>
      </c>
      <c r="G249" t="s">
        <v>32</v>
      </c>
      <c r="H249" t="s">
        <v>2905</v>
      </c>
      <c r="I249" t="s">
        <v>33</v>
      </c>
      <c r="J249">
        <v>13</v>
      </c>
    </row>
    <row r="250" spans="1:21" x14ac:dyDescent="0.25">
      <c r="A250" t="s">
        <v>60</v>
      </c>
      <c r="B250" t="s">
        <v>8665</v>
      </c>
      <c r="C250" t="s">
        <v>2</v>
      </c>
      <c r="D250" t="str">
        <f>C250</f>
        <v>[TIME] TOTAL load input:</v>
      </c>
      <c r="E250">
        <f>G250</f>
        <v>4.4999999999999998E-2</v>
      </c>
      <c r="F250">
        <f>J250</f>
        <v>0.125</v>
      </c>
      <c r="G250">
        <v>4.4999999999999998E-2</v>
      </c>
      <c r="H250" t="s">
        <v>62</v>
      </c>
      <c r="I250" t="s">
        <v>63</v>
      </c>
      <c r="J250">
        <v>0.125</v>
      </c>
      <c r="K250" t="s">
        <v>62</v>
      </c>
      <c r="L250" t="s">
        <v>61</v>
      </c>
    </row>
    <row r="251" spans="1:21" x14ac:dyDescent="0.25">
      <c r="A251" t="s">
        <v>60</v>
      </c>
      <c r="B251" t="s">
        <v>8664</v>
      </c>
      <c r="C251" t="s">
        <v>3</v>
      </c>
      <c r="D251" t="str">
        <f>C251</f>
        <v>[MEMORY] TOTAL load input:</v>
      </c>
      <c r="E251">
        <f>G251</f>
        <v>2134</v>
      </c>
      <c r="F251">
        <f>L251</f>
        <v>708674</v>
      </c>
      <c r="G251">
        <v>2134</v>
      </c>
      <c r="H251" t="s">
        <v>53</v>
      </c>
      <c r="I251" t="s">
        <v>65</v>
      </c>
      <c r="J251" t="s">
        <v>55</v>
      </c>
      <c r="K251" t="s">
        <v>56</v>
      </c>
      <c r="L251">
        <v>708674</v>
      </c>
      <c r="M251" t="s">
        <v>53</v>
      </c>
      <c r="N251" t="s">
        <v>5582</v>
      </c>
      <c r="O251" t="s">
        <v>55</v>
      </c>
      <c r="P251" t="s">
        <v>54</v>
      </c>
      <c r="Q251">
        <v>710808</v>
      </c>
      <c r="R251" t="s">
        <v>53</v>
      </c>
      <c r="S251" t="s">
        <v>5582</v>
      </c>
      <c r="T251" t="s">
        <v>51</v>
      </c>
    </row>
    <row r="252" spans="1:21" x14ac:dyDescent="0.25">
      <c r="A252" t="s">
        <v>60</v>
      </c>
      <c r="B252" t="s">
        <v>8663</v>
      </c>
      <c r="C252" t="s">
        <v>4</v>
      </c>
      <c r="D252" t="str">
        <f>C252</f>
        <v>[TIME] TOTAL pack:</v>
      </c>
      <c r="E252">
        <f>G252</f>
        <v>0</v>
      </c>
      <c r="F252">
        <f>J252</f>
        <v>0</v>
      </c>
      <c r="G252">
        <v>0</v>
      </c>
      <c r="H252" t="s">
        <v>62</v>
      </c>
      <c r="I252" t="s">
        <v>63</v>
      </c>
      <c r="J252">
        <v>0</v>
      </c>
      <c r="K252" t="s">
        <v>62</v>
      </c>
      <c r="L252" t="s">
        <v>61</v>
      </c>
    </row>
    <row r="253" spans="1:21" x14ac:dyDescent="0.25">
      <c r="A253" t="s">
        <v>60</v>
      </c>
      <c r="B253" t="s">
        <v>8662</v>
      </c>
      <c r="C253" t="s">
        <v>5</v>
      </c>
      <c r="D253" t="str">
        <f>C253</f>
        <v>[MEMORY] TOTAL pack:</v>
      </c>
      <c r="E253">
        <f>G253</f>
        <v>0</v>
      </c>
      <c r="F253">
        <f>L253</f>
        <v>710808</v>
      </c>
      <c r="G253">
        <v>0</v>
      </c>
      <c r="H253" t="s">
        <v>53</v>
      </c>
      <c r="I253" t="s">
        <v>65</v>
      </c>
      <c r="J253" t="s">
        <v>55</v>
      </c>
      <c r="K253" t="s">
        <v>56</v>
      </c>
      <c r="L253">
        <v>710808</v>
      </c>
      <c r="M253" t="s">
        <v>53</v>
      </c>
      <c r="N253" t="s">
        <v>5582</v>
      </c>
      <c r="O253" t="s">
        <v>55</v>
      </c>
      <c r="P253" t="s">
        <v>54</v>
      </c>
      <c r="Q253">
        <v>710808</v>
      </c>
      <c r="R253" t="s">
        <v>53</v>
      </c>
      <c r="S253" t="s">
        <v>5582</v>
      </c>
      <c r="T253" t="s">
        <v>51</v>
      </c>
    </row>
    <row r="254" spans="1:21" x14ac:dyDescent="0.25">
      <c r="A254" t="s">
        <v>60</v>
      </c>
      <c r="B254" t="s">
        <v>8661</v>
      </c>
      <c r="C254" t="s">
        <v>74</v>
      </c>
      <c r="D254" t="s">
        <v>6</v>
      </c>
      <c r="E254">
        <f>G254</f>
        <v>6.0000000000000001E-3</v>
      </c>
      <c r="G254">
        <v>6.0000000000000001E-3</v>
      </c>
      <c r="H254" t="s">
        <v>73</v>
      </c>
    </row>
    <row r="255" spans="1:21" x14ac:dyDescent="0.25">
      <c r="A255" t="s">
        <v>60</v>
      </c>
      <c r="B255" t="s">
        <v>8660</v>
      </c>
      <c r="C255" t="s">
        <v>7</v>
      </c>
      <c r="D255" t="str">
        <f t="shared" ref="D255:D261" si="19">C255</f>
        <v>[MEMORY] C execution:</v>
      </c>
      <c r="E255">
        <f>H255</f>
        <v>66</v>
      </c>
      <c r="G255" t="s">
        <v>58</v>
      </c>
      <c r="H255">
        <v>66</v>
      </c>
      <c r="I255" t="s">
        <v>53</v>
      </c>
      <c r="J255" t="s">
        <v>65</v>
      </c>
      <c r="K255" t="s">
        <v>55</v>
      </c>
      <c r="L255" t="s">
        <v>56</v>
      </c>
      <c r="M255">
        <v>710808</v>
      </c>
      <c r="N255" t="s">
        <v>53</v>
      </c>
      <c r="O255" t="s">
        <v>5582</v>
      </c>
      <c r="P255" t="s">
        <v>55</v>
      </c>
      <c r="Q255" t="s">
        <v>54</v>
      </c>
      <c r="R255">
        <v>710873</v>
      </c>
      <c r="S255" t="s">
        <v>53</v>
      </c>
      <c r="T255" t="s">
        <v>5582</v>
      </c>
      <c r="U255" t="s">
        <v>51</v>
      </c>
    </row>
    <row r="256" spans="1:21" x14ac:dyDescent="0.25">
      <c r="A256" t="s">
        <v>60</v>
      </c>
      <c r="B256" t="s">
        <v>8659</v>
      </c>
      <c r="C256" t="s">
        <v>8</v>
      </c>
      <c r="D256" t="str">
        <f t="shared" si="19"/>
        <v>[TIME] Run:</v>
      </c>
      <c r="E256">
        <f>G256</f>
        <v>23.460999999999999</v>
      </c>
      <c r="F256">
        <f>J256</f>
        <v>23.452999999999999</v>
      </c>
      <c r="G256">
        <v>23.460999999999999</v>
      </c>
      <c r="H256" t="s">
        <v>62</v>
      </c>
      <c r="I256" t="s">
        <v>63</v>
      </c>
      <c r="J256">
        <v>23.452999999999999</v>
      </c>
      <c r="K256" t="s">
        <v>62</v>
      </c>
      <c r="L256" t="s">
        <v>61</v>
      </c>
    </row>
    <row r="257" spans="1:21" x14ac:dyDescent="0.25">
      <c r="A257" t="s">
        <v>60</v>
      </c>
      <c r="B257" t="s">
        <v>8658</v>
      </c>
      <c r="C257" t="s">
        <v>9</v>
      </c>
      <c r="D257" t="str">
        <f t="shared" si="19"/>
        <v>[MEMORY] Run:</v>
      </c>
      <c r="E257">
        <f>H257</f>
        <v>66</v>
      </c>
      <c r="G257" t="s">
        <v>58</v>
      </c>
      <c r="H257">
        <v>66</v>
      </c>
      <c r="I257" t="s">
        <v>53</v>
      </c>
      <c r="J257" t="s">
        <v>65</v>
      </c>
      <c r="K257" t="s">
        <v>55</v>
      </c>
      <c r="L257" t="s">
        <v>56</v>
      </c>
      <c r="M257">
        <v>710808</v>
      </c>
      <c r="N257" t="s">
        <v>53</v>
      </c>
      <c r="O257" t="s">
        <v>5582</v>
      </c>
      <c r="P257" t="s">
        <v>55</v>
      </c>
      <c r="Q257" t="s">
        <v>54</v>
      </c>
      <c r="R257">
        <v>710873</v>
      </c>
      <c r="S257" t="s">
        <v>53</v>
      </c>
      <c r="T257" t="s">
        <v>5582</v>
      </c>
      <c r="U257" t="s">
        <v>51</v>
      </c>
    </row>
    <row r="258" spans="1:21" x14ac:dyDescent="0.25">
      <c r="A258" t="s">
        <v>60</v>
      </c>
      <c r="B258" t="s">
        <v>8657</v>
      </c>
      <c r="C258" t="s">
        <v>10</v>
      </c>
      <c r="D258" t="str">
        <f t="shared" si="19"/>
        <v>[TIME] TOTAL output:</v>
      </c>
      <c r="E258">
        <f>G258</f>
        <v>5.0000000000000001E-3</v>
      </c>
      <c r="F258">
        <f>J258</f>
        <v>0</v>
      </c>
      <c r="G258">
        <v>5.0000000000000001E-3</v>
      </c>
      <c r="H258" t="s">
        <v>62</v>
      </c>
      <c r="I258" t="s">
        <v>63</v>
      </c>
      <c r="J258">
        <v>0</v>
      </c>
      <c r="K258" t="s">
        <v>62</v>
      </c>
      <c r="L258" t="s">
        <v>61</v>
      </c>
    </row>
    <row r="259" spans="1:21" x14ac:dyDescent="0.25">
      <c r="A259" t="s">
        <v>60</v>
      </c>
      <c r="B259" t="s">
        <v>8656</v>
      </c>
      <c r="C259" t="s">
        <v>11</v>
      </c>
      <c r="D259" t="str">
        <f t="shared" si="19"/>
        <v>[MEMORY] TOTAL output:</v>
      </c>
      <c r="E259">
        <f>H259</f>
        <v>0</v>
      </c>
      <c r="G259" t="s">
        <v>58</v>
      </c>
      <c r="H259">
        <v>0</v>
      </c>
      <c r="I259" t="s">
        <v>53</v>
      </c>
      <c r="J259" t="s">
        <v>65</v>
      </c>
      <c r="K259" t="s">
        <v>55</v>
      </c>
      <c r="L259" t="s">
        <v>56</v>
      </c>
      <c r="M259">
        <v>710873</v>
      </c>
      <c r="N259" t="s">
        <v>53</v>
      </c>
      <c r="O259" t="s">
        <v>5582</v>
      </c>
      <c r="P259" t="s">
        <v>55</v>
      </c>
      <c r="Q259" t="s">
        <v>54</v>
      </c>
      <c r="R259">
        <v>710873</v>
      </c>
      <c r="S259" t="s">
        <v>53</v>
      </c>
      <c r="T259" t="s">
        <v>5582</v>
      </c>
      <c r="U259" t="s">
        <v>51</v>
      </c>
    </row>
    <row r="260" spans="1:21" x14ac:dyDescent="0.25">
      <c r="A260" t="s">
        <v>60</v>
      </c>
      <c r="B260" t="s">
        <v>8655</v>
      </c>
      <c r="C260" t="s">
        <v>12</v>
      </c>
      <c r="D260" t="str">
        <f t="shared" si="19"/>
        <v>[TIME] Submit:</v>
      </c>
      <c r="E260">
        <f>G260</f>
        <v>23.556000000000001</v>
      </c>
      <c r="F260">
        <f>J260</f>
        <v>23.640999999999998</v>
      </c>
      <c r="G260">
        <v>23.556000000000001</v>
      </c>
      <c r="H260" t="s">
        <v>62</v>
      </c>
      <c r="I260" t="s">
        <v>63</v>
      </c>
      <c r="J260">
        <v>23.640999999999998</v>
      </c>
      <c r="K260" t="s">
        <v>62</v>
      </c>
      <c r="L260" t="s">
        <v>61</v>
      </c>
    </row>
    <row r="261" spans="1:21" x14ac:dyDescent="0.25">
      <c r="A261" t="s">
        <v>60</v>
      </c>
      <c r="B261" t="s">
        <v>8654</v>
      </c>
      <c r="C261" t="s">
        <v>13</v>
      </c>
      <c r="D261" t="str">
        <f t="shared" si="19"/>
        <v>[MEMORY] Submit:</v>
      </c>
      <c r="E261">
        <f>H261</f>
        <v>2200</v>
      </c>
      <c r="G261" t="s">
        <v>58</v>
      </c>
      <c r="H261">
        <v>2200</v>
      </c>
      <c r="I261" t="s">
        <v>53</v>
      </c>
      <c r="J261" t="s">
        <v>65</v>
      </c>
      <c r="K261" t="s">
        <v>55</v>
      </c>
      <c r="L261" t="s">
        <v>56</v>
      </c>
      <c r="M261">
        <v>708674</v>
      </c>
      <c r="N261" t="s">
        <v>53</v>
      </c>
      <c r="O261" t="s">
        <v>5582</v>
      </c>
      <c r="P261" t="s">
        <v>55</v>
      </c>
      <c r="Q261" t="s">
        <v>54</v>
      </c>
      <c r="R261">
        <v>710873</v>
      </c>
      <c r="S261" t="s">
        <v>53</v>
      </c>
      <c r="T261" t="s">
        <v>5582</v>
      </c>
      <c r="U261" t="s">
        <v>51</v>
      </c>
    </row>
    <row r="262" spans="1:21" x14ac:dyDescent="0.25">
      <c r="A262" t="s">
        <v>60</v>
      </c>
      <c r="B262" t="s">
        <v>8653</v>
      </c>
      <c r="C262" t="s">
        <v>74</v>
      </c>
      <c r="D262" t="s">
        <v>0</v>
      </c>
      <c r="E262" t="str">
        <f>LEFT(H262, 4)</f>
        <v>8160</v>
      </c>
      <c r="F262">
        <f>J262</f>
        <v>1</v>
      </c>
      <c r="G262" t="s">
        <v>32</v>
      </c>
      <c r="H262" t="s">
        <v>2748</v>
      </c>
      <c r="I262" t="s">
        <v>33</v>
      </c>
      <c r="J262">
        <v>1</v>
      </c>
    </row>
    <row r="263" spans="1:21" x14ac:dyDescent="0.25">
      <c r="A263" t="s">
        <v>60</v>
      </c>
      <c r="B263" t="s">
        <v>8652</v>
      </c>
      <c r="C263" t="s">
        <v>2</v>
      </c>
      <c r="D263" t="str">
        <f>C263</f>
        <v>[TIME] TOTAL load input:</v>
      </c>
      <c r="E263">
        <f>G263</f>
        <v>1.4999999999999999E-2</v>
      </c>
      <c r="F263">
        <f>J263</f>
        <v>0</v>
      </c>
      <c r="G263">
        <v>1.4999999999999999E-2</v>
      </c>
      <c r="H263" t="s">
        <v>62</v>
      </c>
      <c r="I263" t="s">
        <v>63</v>
      </c>
      <c r="J263">
        <v>0</v>
      </c>
      <c r="K263" t="s">
        <v>62</v>
      </c>
      <c r="L263" t="s">
        <v>61</v>
      </c>
    </row>
    <row r="264" spans="1:21" x14ac:dyDescent="0.25">
      <c r="A264" t="s">
        <v>60</v>
      </c>
      <c r="B264" t="s">
        <v>8651</v>
      </c>
      <c r="C264" t="s">
        <v>3</v>
      </c>
      <c r="D264" t="str">
        <f>C264</f>
        <v>[MEMORY] TOTAL load input:</v>
      </c>
      <c r="E264">
        <f>G264</f>
        <v>1036</v>
      </c>
      <c r="F264">
        <f>L264</f>
        <v>710873</v>
      </c>
      <c r="G264">
        <v>1036</v>
      </c>
      <c r="H264" t="s">
        <v>53</v>
      </c>
      <c r="I264" t="s">
        <v>65</v>
      </c>
      <c r="J264" t="s">
        <v>55</v>
      </c>
      <c r="K264" t="s">
        <v>56</v>
      </c>
      <c r="L264">
        <v>710873</v>
      </c>
      <c r="M264" t="s">
        <v>53</v>
      </c>
      <c r="N264" t="s">
        <v>5582</v>
      </c>
      <c r="O264" t="s">
        <v>55</v>
      </c>
      <c r="P264" t="s">
        <v>54</v>
      </c>
      <c r="Q264">
        <v>711909</v>
      </c>
      <c r="R264" t="s">
        <v>53</v>
      </c>
      <c r="S264" t="s">
        <v>5582</v>
      </c>
      <c r="T264" t="s">
        <v>51</v>
      </c>
    </row>
    <row r="265" spans="1:21" x14ac:dyDescent="0.25">
      <c r="A265" t="s">
        <v>60</v>
      </c>
      <c r="B265" t="s">
        <v>8650</v>
      </c>
      <c r="C265" t="s">
        <v>4</v>
      </c>
      <c r="D265" t="str">
        <f>C265</f>
        <v>[TIME] TOTAL pack:</v>
      </c>
      <c r="E265">
        <f>G265</f>
        <v>0</v>
      </c>
      <c r="F265">
        <f>J265</f>
        <v>0</v>
      </c>
      <c r="G265">
        <v>0</v>
      </c>
      <c r="H265" t="s">
        <v>62</v>
      </c>
      <c r="I265" t="s">
        <v>63</v>
      </c>
      <c r="J265">
        <v>0</v>
      </c>
      <c r="K265" t="s">
        <v>62</v>
      </c>
      <c r="L265" t="s">
        <v>61</v>
      </c>
    </row>
    <row r="266" spans="1:21" x14ac:dyDescent="0.25">
      <c r="A266" t="s">
        <v>60</v>
      </c>
      <c r="B266" t="s">
        <v>8649</v>
      </c>
      <c r="C266" t="s">
        <v>5</v>
      </c>
      <c r="D266" t="str">
        <f>C266</f>
        <v>[MEMORY] TOTAL pack:</v>
      </c>
      <c r="E266">
        <f>G266</f>
        <v>0</v>
      </c>
      <c r="F266">
        <f>L266</f>
        <v>711909</v>
      </c>
      <c r="G266">
        <v>0</v>
      </c>
      <c r="H266" t="s">
        <v>53</v>
      </c>
      <c r="I266" t="s">
        <v>65</v>
      </c>
      <c r="J266" t="s">
        <v>55</v>
      </c>
      <c r="K266" t="s">
        <v>56</v>
      </c>
      <c r="L266">
        <v>711909</v>
      </c>
      <c r="M266" t="s">
        <v>53</v>
      </c>
      <c r="N266" t="s">
        <v>5582</v>
      </c>
      <c r="O266" t="s">
        <v>55</v>
      </c>
      <c r="P266" t="s">
        <v>54</v>
      </c>
      <c r="Q266">
        <v>711909</v>
      </c>
      <c r="R266" t="s">
        <v>53</v>
      </c>
      <c r="S266" t="s">
        <v>5582</v>
      </c>
      <c r="T266" t="s">
        <v>51</v>
      </c>
    </row>
    <row r="267" spans="1:21" x14ac:dyDescent="0.25">
      <c r="A267" t="s">
        <v>60</v>
      </c>
      <c r="B267" t="s">
        <v>8648</v>
      </c>
      <c r="C267" t="s">
        <v>74</v>
      </c>
      <c r="D267" t="s">
        <v>6</v>
      </c>
      <c r="E267">
        <f>G267</f>
        <v>5.0000000000000001E-3</v>
      </c>
      <c r="G267">
        <v>5.0000000000000001E-3</v>
      </c>
      <c r="H267" t="s">
        <v>73</v>
      </c>
    </row>
    <row r="268" spans="1:21" x14ac:dyDescent="0.25">
      <c r="A268" t="s">
        <v>60</v>
      </c>
      <c r="B268" t="s">
        <v>8647</v>
      </c>
      <c r="C268" t="s">
        <v>7</v>
      </c>
      <c r="D268" t="str">
        <f t="shared" ref="D268:D274" si="20">C268</f>
        <v>[MEMORY] C execution:</v>
      </c>
      <c r="E268">
        <f>H268</f>
        <v>3842</v>
      </c>
      <c r="G268" t="s">
        <v>58</v>
      </c>
      <c r="H268">
        <v>3842</v>
      </c>
      <c r="I268" t="s">
        <v>53</v>
      </c>
      <c r="J268" t="s">
        <v>65</v>
      </c>
      <c r="K268" t="s">
        <v>55</v>
      </c>
      <c r="L268" t="s">
        <v>56</v>
      </c>
      <c r="M268">
        <v>711909</v>
      </c>
      <c r="N268" t="s">
        <v>53</v>
      </c>
      <c r="O268" t="s">
        <v>5582</v>
      </c>
      <c r="P268" t="s">
        <v>55</v>
      </c>
      <c r="Q268" t="s">
        <v>54</v>
      </c>
      <c r="R268">
        <v>715751</v>
      </c>
      <c r="S268" t="s">
        <v>53</v>
      </c>
      <c r="T268" t="s">
        <v>5564</v>
      </c>
      <c r="U268" t="s">
        <v>51</v>
      </c>
    </row>
    <row r="269" spans="1:21" x14ac:dyDescent="0.25">
      <c r="A269" t="s">
        <v>60</v>
      </c>
      <c r="B269" t="s">
        <v>8646</v>
      </c>
      <c r="C269" t="s">
        <v>8</v>
      </c>
      <c r="D269" t="str">
        <f t="shared" si="20"/>
        <v>[TIME] Run:</v>
      </c>
      <c r="E269">
        <f>G269</f>
        <v>8.5000000000000006E-2</v>
      </c>
      <c r="F269">
        <f>J269</f>
        <v>7.8E-2</v>
      </c>
      <c r="G269">
        <v>8.5000000000000006E-2</v>
      </c>
      <c r="H269" t="s">
        <v>62</v>
      </c>
      <c r="I269" t="s">
        <v>63</v>
      </c>
      <c r="J269">
        <v>7.8E-2</v>
      </c>
      <c r="K269" t="s">
        <v>62</v>
      </c>
      <c r="L269" t="s">
        <v>61</v>
      </c>
    </row>
    <row r="270" spans="1:21" x14ac:dyDescent="0.25">
      <c r="A270" t="s">
        <v>60</v>
      </c>
      <c r="B270" t="s">
        <v>8645</v>
      </c>
      <c r="C270" t="s">
        <v>9</v>
      </c>
      <c r="D270" t="str">
        <f t="shared" si="20"/>
        <v>[MEMORY] Run:</v>
      </c>
      <c r="E270">
        <f>H270</f>
        <v>4870</v>
      </c>
      <c r="G270" t="s">
        <v>58</v>
      </c>
      <c r="H270">
        <v>4870</v>
      </c>
      <c r="I270" t="s">
        <v>53</v>
      </c>
      <c r="J270" t="s">
        <v>65</v>
      </c>
      <c r="K270" t="s">
        <v>55</v>
      </c>
      <c r="L270" t="s">
        <v>56</v>
      </c>
      <c r="M270">
        <v>711909</v>
      </c>
      <c r="N270" t="s">
        <v>53</v>
      </c>
      <c r="O270" t="s">
        <v>5582</v>
      </c>
      <c r="P270" t="s">
        <v>55</v>
      </c>
      <c r="Q270" t="s">
        <v>54</v>
      </c>
      <c r="R270">
        <v>716780</v>
      </c>
      <c r="S270" t="s">
        <v>53</v>
      </c>
      <c r="T270" t="s">
        <v>5564</v>
      </c>
      <c r="U270" t="s">
        <v>51</v>
      </c>
    </row>
    <row r="271" spans="1:21" x14ac:dyDescent="0.25">
      <c r="A271" t="s">
        <v>60</v>
      </c>
      <c r="B271" t="s">
        <v>8644</v>
      </c>
      <c r="C271" t="s">
        <v>10</v>
      </c>
      <c r="D271" t="str">
        <f t="shared" si="20"/>
        <v>[TIME] TOTAL output:</v>
      </c>
      <c r="E271">
        <f>G271</f>
        <v>2.5000000000000001E-2</v>
      </c>
      <c r="F271">
        <f>J271</f>
        <v>3.1E-2</v>
      </c>
      <c r="G271">
        <v>2.5000000000000001E-2</v>
      </c>
      <c r="H271" t="s">
        <v>62</v>
      </c>
      <c r="I271" t="s">
        <v>63</v>
      </c>
      <c r="J271">
        <v>3.1E-2</v>
      </c>
      <c r="K271" t="s">
        <v>62</v>
      </c>
      <c r="L271" t="s">
        <v>61</v>
      </c>
    </row>
    <row r="272" spans="1:21" x14ac:dyDescent="0.25">
      <c r="A272" t="s">
        <v>60</v>
      </c>
      <c r="B272" t="s">
        <v>8643</v>
      </c>
      <c r="C272" t="s">
        <v>11</v>
      </c>
      <c r="D272" t="str">
        <f t="shared" si="20"/>
        <v>[MEMORY] TOTAL output:</v>
      </c>
      <c r="E272">
        <f>H272</f>
        <v>-65995</v>
      </c>
      <c r="G272" t="s">
        <v>58</v>
      </c>
      <c r="H272">
        <v>-65995</v>
      </c>
      <c r="I272" t="s">
        <v>53</v>
      </c>
      <c r="J272" t="s">
        <v>292</v>
      </c>
      <c r="K272" t="s">
        <v>55</v>
      </c>
      <c r="L272" t="s">
        <v>56</v>
      </c>
      <c r="M272">
        <v>718815</v>
      </c>
      <c r="N272" t="s">
        <v>53</v>
      </c>
      <c r="O272" t="s">
        <v>5564</v>
      </c>
      <c r="P272" t="s">
        <v>55</v>
      </c>
      <c r="Q272" t="s">
        <v>54</v>
      </c>
      <c r="R272">
        <v>652820</v>
      </c>
      <c r="S272" t="s">
        <v>53</v>
      </c>
      <c r="T272" t="s">
        <v>8000</v>
      </c>
      <c r="U272" t="s">
        <v>51</v>
      </c>
    </row>
    <row r="273" spans="1:21" x14ac:dyDescent="0.25">
      <c r="A273" t="s">
        <v>60</v>
      </c>
      <c r="B273" t="s">
        <v>8642</v>
      </c>
      <c r="C273" t="s">
        <v>12</v>
      </c>
      <c r="D273" t="str">
        <f t="shared" si="20"/>
        <v>[TIME] Submit:</v>
      </c>
      <c r="E273">
        <f>G273</f>
        <v>0.18</v>
      </c>
      <c r="F273">
        <f>J273</f>
        <v>0.17199999999999999</v>
      </c>
      <c r="G273">
        <v>0.18</v>
      </c>
      <c r="H273" t="s">
        <v>62</v>
      </c>
      <c r="I273" t="s">
        <v>63</v>
      </c>
      <c r="J273">
        <v>0.17199999999999999</v>
      </c>
      <c r="K273" t="s">
        <v>62</v>
      </c>
      <c r="L273" t="s">
        <v>61</v>
      </c>
    </row>
    <row r="274" spans="1:21" x14ac:dyDescent="0.25">
      <c r="A274" t="s">
        <v>60</v>
      </c>
      <c r="B274" t="s">
        <v>8641</v>
      </c>
      <c r="C274" t="s">
        <v>13</v>
      </c>
      <c r="D274" t="str">
        <f t="shared" si="20"/>
        <v>[MEMORY] Submit:</v>
      </c>
      <c r="E274">
        <f>H274</f>
        <v>-58053</v>
      </c>
      <c r="G274" t="s">
        <v>58</v>
      </c>
      <c r="H274">
        <v>-58053</v>
      </c>
      <c r="I274" t="s">
        <v>53</v>
      </c>
      <c r="J274" t="s">
        <v>790</v>
      </c>
      <c r="K274" t="s">
        <v>55</v>
      </c>
      <c r="L274" t="s">
        <v>56</v>
      </c>
      <c r="M274">
        <v>710873</v>
      </c>
      <c r="N274" t="s">
        <v>53</v>
      </c>
      <c r="O274" t="s">
        <v>5582</v>
      </c>
      <c r="P274" t="s">
        <v>55</v>
      </c>
      <c r="Q274" t="s">
        <v>54</v>
      </c>
      <c r="R274">
        <v>652820</v>
      </c>
      <c r="S274" t="s">
        <v>53</v>
      </c>
      <c r="T274" t="s">
        <v>8000</v>
      </c>
      <c r="U274" t="s">
        <v>51</v>
      </c>
    </row>
    <row r="275" spans="1:21" x14ac:dyDescent="0.25">
      <c r="A275" t="s">
        <v>60</v>
      </c>
      <c r="B275" t="s">
        <v>8640</v>
      </c>
      <c r="C275" t="s">
        <v>74</v>
      </c>
      <c r="D275" t="s">
        <v>0</v>
      </c>
      <c r="E275" t="str">
        <f>LEFT(H275, 4)</f>
        <v>8160</v>
      </c>
      <c r="F275">
        <f>J275</f>
        <v>2</v>
      </c>
      <c r="G275" t="s">
        <v>32</v>
      </c>
      <c r="H275" t="s">
        <v>2748</v>
      </c>
      <c r="I275" t="s">
        <v>33</v>
      </c>
      <c r="J275">
        <v>2</v>
      </c>
    </row>
    <row r="276" spans="1:21" x14ac:dyDescent="0.25">
      <c r="A276" t="s">
        <v>60</v>
      </c>
      <c r="B276" t="s">
        <v>8639</v>
      </c>
      <c r="C276" t="s">
        <v>2</v>
      </c>
      <c r="D276" t="str">
        <f>C276</f>
        <v>[TIME] TOTAL load input:</v>
      </c>
      <c r="E276">
        <f>G276</f>
        <v>1.4999999999999999E-2</v>
      </c>
      <c r="F276">
        <f>J276</f>
        <v>0</v>
      </c>
      <c r="G276">
        <v>1.4999999999999999E-2</v>
      </c>
      <c r="H276" t="s">
        <v>62</v>
      </c>
      <c r="I276" t="s">
        <v>63</v>
      </c>
      <c r="J276">
        <v>0</v>
      </c>
      <c r="K276" t="s">
        <v>62</v>
      </c>
      <c r="L276" t="s">
        <v>61</v>
      </c>
    </row>
    <row r="277" spans="1:21" x14ac:dyDescent="0.25">
      <c r="A277" t="s">
        <v>60</v>
      </c>
      <c r="B277" t="s">
        <v>8638</v>
      </c>
      <c r="C277" t="s">
        <v>3</v>
      </c>
      <c r="D277" t="str">
        <f>C277</f>
        <v>[MEMORY] TOTAL load input:</v>
      </c>
      <c r="E277">
        <f>G277</f>
        <v>0</v>
      </c>
      <c r="F277">
        <f>L277</f>
        <v>652820</v>
      </c>
      <c r="G277">
        <v>0</v>
      </c>
      <c r="H277" t="s">
        <v>53</v>
      </c>
      <c r="I277" t="s">
        <v>65</v>
      </c>
      <c r="J277" t="s">
        <v>55</v>
      </c>
      <c r="K277" t="s">
        <v>56</v>
      </c>
      <c r="L277">
        <v>652820</v>
      </c>
      <c r="M277" t="s">
        <v>53</v>
      </c>
      <c r="N277" t="s">
        <v>8000</v>
      </c>
      <c r="O277" t="s">
        <v>55</v>
      </c>
      <c r="P277" t="s">
        <v>54</v>
      </c>
      <c r="Q277">
        <v>652820</v>
      </c>
      <c r="R277" t="s">
        <v>53</v>
      </c>
      <c r="S277" t="s">
        <v>8000</v>
      </c>
      <c r="T277" t="s">
        <v>51</v>
      </c>
    </row>
    <row r="278" spans="1:21" x14ac:dyDescent="0.25">
      <c r="A278" t="s">
        <v>60</v>
      </c>
      <c r="B278" t="s">
        <v>8637</v>
      </c>
      <c r="C278" t="s">
        <v>4</v>
      </c>
      <c r="D278" t="str">
        <f>C278</f>
        <v>[TIME] TOTAL pack:</v>
      </c>
      <c r="E278">
        <f>G278</f>
        <v>0</v>
      </c>
      <c r="F278">
        <f>J278</f>
        <v>0</v>
      </c>
      <c r="G278">
        <v>0</v>
      </c>
      <c r="H278" t="s">
        <v>62</v>
      </c>
      <c r="I278" t="s">
        <v>63</v>
      </c>
      <c r="J278">
        <v>0</v>
      </c>
      <c r="K278" t="s">
        <v>62</v>
      </c>
      <c r="L278" t="s">
        <v>61</v>
      </c>
    </row>
    <row r="279" spans="1:21" x14ac:dyDescent="0.25">
      <c r="A279" t="s">
        <v>60</v>
      </c>
      <c r="B279" t="s">
        <v>8636</v>
      </c>
      <c r="C279" t="s">
        <v>5</v>
      </c>
      <c r="D279" t="str">
        <f>C279</f>
        <v>[MEMORY] TOTAL pack:</v>
      </c>
      <c r="E279">
        <f>G279</f>
        <v>0</v>
      </c>
      <c r="F279">
        <f>L279</f>
        <v>652820</v>
      </c>
      <c r="G279">
        <v>0</v>
      </c>
      <c r="H279" t="s">
        <v>53</v>
      </c>
      <c r="I279" t="s">
        <v>65</v>
      </c>
      <c r="J279" t="s">
        <v>55</v>
      </c>
      <c r="K279" t="s">
        <v>56</v>
      </c>
      <c r="L279">
        <v>652820</v>
      </c>
      <c r="M279" t="s">
        <v>53</v>
      </c>
      <c r="N279" t="s">
        <v>8000</v>
      </c>
      <c r="O279" t="s">
        <v>55</v>
      </c>
      <c r="P279" t="s">
        <v>54</v>
      </c>
      <c r="Q279">
        <v>652820</v>
      </c>
      <c r="R279" t="s">
        <v>53</v>
      </c>
      <c r="S279" t="s">
        <v>8000</v>
      </c>
      <c r="T279" t="s">
        <v>51</v>
      </c>
    </row>
    <row r="280" spans="1:21" x14ac:dyDescent="0.25">
      <c r="A280" t="s">
        <v>60</v>
      </c>
      <c r="B280" t="s">
        <v>8635</v>
      </c>
      <c r="C280" t="s">
        <v>74</v>
      </c>
      <c r="D280" t="s">
        <v>6</v>
      </c>
      <c r="E280">
        <f>G280</f>
        <v>3.0000000000000001E-3</v>
      </c>
      <c r="G280">
        <v>3.0000000000000001E-3</v>
      </c>
      <c r="H280" t="s">
        <v>73</v>
      </c>
    </row>
    <row r="281" spans="1:21" x14ac:dyDescent="0.25">
      <c r="A281" t="s">
        <v>60</v>
      </c>
      <c r="B281" t="s">
        <v>8634</v>
      </c>
      <c r="C281" t="s">
        <v>7</v>
      </c>
      <c r="D281" t="str">
        <f t="shared" ref="D281:D287" si="21">C281</f>
        <v>[MEMORY] C execution:</v>
      </c>
      <c r="E281">
        <f>H281</f>
        <v>0</v>
      </c>
      <c r="G281" t="s">
        <v>58</v>
      </c>
      <c r="H281">
        <v>0</v>
      </c>
      <c r="I281" t="s">
        <v>53</v>
      </c>
      <c r="J281" t="s">
        <v>65</v>
      </c>
      <c r="K281" t="s">
        <v>55</v>
      </c>
      <c r="L281" t="s">
        <v>56</v>
      </c>
      <c r="M281">
        <v>652820</v>
      </c>
      <c r="N281" t="s">
        <v>53</v>
      </c>
      <c r="O281" t="s">
        <v>8000</v>
      </c>
      <c r="P281" t="s">
        <v>55</v>
      </c>
      <c r="Q281" t="s">
        <v>54</v>
      </c>
      <c r="R281">
        <v>652820</v>
      </c>
      <c r="S281" t="s">
        <v>53</v>
      </c>
      <c r="T281" t="s">
        <v>8000</v>
      </c>
      <c r="U281" t="s">
        <v>51</v>
      </c>
    </row>
    <row r="282" spans="1:21" x14ac:dyDescent="0.25">
      <c r="A282" t="s">
        <v>60</v>
      </c>
      <c r="B282" t="s">
        <v>8633</v>
      </c>
      <c r="C282" t="s">
        <v>8</v>
      </c>
      <c r="D282" t="str">
        <f t="shared" si="21"/>
        <v>[TIME] Run:</v>
      </c>
      <c r="E282">
        <f>G282</f>
        <v>0.02</v>
      </c>
      <c r="F282">
        <f>J282</f>
        <v>1.6E-2</v>
      </c>
      <c r="G282">
        <v>0.02</v>
      </c>
      <c r="H282" t="s">
        <v>62</v>
      </c>
      <c r="I282" t="s">
        <v>63</v>
      </c>
      <c r="J282">
        <v>1.6E-2</v>
      </c>
      <c r="K282" t="s">
        <v>62</v>
      </c>
      <c r="L282" t="s">
        <v>61</v>
      </c>
    </row>
    <row r="283" spans="1:21" x14ac:dyDescent="0.25">
      <c r="A283" t="s">
        <v>60</v>
      </c>
      <c r="B283" t="s">
        <v>8632</v>
      </c>
      <c r="C283" t="s">
        <v>9</v>
      </c>
      <c r="D283" t="str">
        <f t="shared" si="21"/>
        <v>[MEMORY] Run:</v>
      </c>
      <c r="E283">
        <f>H283</f>
        <v>0</v>
      </c>
      <c r="G283" t="s">
        <v>58</v>
      </c>
      <c r="H283">
        <v>0</v>
      </c>
      <c r="I283" t="s">
        <v>53</v>
      </c>
      <c r="J283" t="s">
        <v>65</v>
      </c>
      <c r="K283" t="s">
        <v>55</v>
      </c>
      <c r="L283" t="s">
        <v>56</v>
      </c>
      <c r="M283">
        <v>652820</v>
      </c>
      <c r="N283" t="s">
        <v>53</v>
      </c>
      <c r="O283" t="s">
        <v>8000</v>
      </c>
      <c r="P283" t="s">
        <v>55</v>
      </c>
      <c r="Q283" t="s">
        <v>54</v>
      </c>
      <c r="R283">
        <v>652820</v>
      </c>
      <c r="S283" t="s">
        <v>53</v>
      </c>
      <c r="T283" t="s">
        <v>8000</v>
      </c>
      <c r="U283" t="s">
        <v>51</v>
      </c>
    </row>
    <row r="284" spans="1:21" x14ac:dyDescent="0.25">
      <c r="A284" t="s">
        <v>60</v>
      </c>
      <c r="B284" t="s">
        <v>8631</v>
      </c>
      <c r="C284" t="s">
        <v>10</v>
      </c>
      <c r="D284" t="str">
        <f t="shared" si="21"/>
        <v>[TIME] TOTAL output:</v>
      </c>
      <c r="E284">
        <f>G284</f>
        <v>0.01</v>
      </c>
      <c r="F284">
        <f>J284</f>
        <v>0</v>
      </c>
      <c r="G284">
        <v>0.01</v>
      </c>
      <c r="H284" t="s">
        <v>62</v>
      </c>
      <c r="I284" t="s">
        <v>63</v>
      </c>
      <c r="J284">
        <v>0</v>
      </c>
      <c r="K284" t="s">
        <v>62</v>
      </c>
      <c r="L284" t="s">
        <v>61</v>
      </c>
    </row>
    <row r="285" spans="1:21" x14ac:dyDescent="0.25">
      <c r="A285" t="s">
        <v>60</v>
      </c>
      <c r="B285" t="s">
        <v>8630</v>
      </c>
      <c r="C285" t="s">
        <v>11</v>
      </c>
      <c r="D285" t="str">
        <f t="shared" si="21"/>
        <v>[MEMORY] TOTAL output:</v>
      </c>
      <c r="E285">
        <f>H285</f>
        <v>0</v>
      </c>
      <c r="G285" t="s">
        <v>58</v>
      </c>
      <c r="H285">
        <v>0</v>
      </c>
      <c r="I285" t="s">
        <v>53</v>
      </c>
      <c r="J285" t="s">
        <v>65</v>
      </c>
      <c r="K285" t="s">
        <v>55</v>
      </c>
      <c r="L285" t="s">
        <v>56</v>
      </c>
      <c r="M285">
        <v>652820</v>
      </c>
      <c r="N285" t="s">
        <v>53</v>
      </c>
      <c r="O285" t="s">
        <v>8000</v>
      </c>
      <c r="P285" t="s">
        <v>55</v>
      </c>
      <c r="Q285" t="s">
        <v>54</v>
      </c>
      <c r="R285">
        <v>652820</v>
      </c>
      <c r="S285" t="s">
        <v>53</v>
      </c>
      <c r="T285" t="s">
        <v>8000</v>
      </c>
      <c r="U285" t="s">
        <v>51</v>
      </c>
    </row>
    <row r="286" spans="1:21" x14ac:dyDescent="0.25">
      <c r="A286" t="s">
        <v>60</v>
      </c>
      <c r="B286" t="s">
        <v>8629</v>
      </c>
      <c r="C286" t="s">
        <v>12</v>
      </c>
      <c r="D286" t="str">
        <f t="shared" si="21"/>
        <v>[TIME] Submit:</v>
      </c>
      <c r="E286">
        <f>G286</f>
        <v>0.09</v>
      </c>
      <c r="F286">
        <f>J286</f>
        <v>6.2E-2</v>
      </c>
      <c r="G286">
        <v>0.09</v>
      </c>
      <c r="H286" t="s">
        <v>62</v>
      </c>
      <c r="I286" t="s">
        <v>63</v>
      </c>
      <c r="J286">
        <v>6.2E-2</v>
      </c>
      <c r="K286" t="s">
        <v>62</v>
      </c>
      <c r="L286" t="s">
        <v>61</v>
      </c>
    </row>
    <row r="287" spans="1:21" x14ac:dyDescent="0.25">
      <c r="A287" t="s">
        <v>60</v>
      </c>
      <c r="B287" t="s">
        <v>8628</v>
      </c>
      <c r="C287" t="s">
        <v>13</v>
      </c>
      <c r="D287" t="str">
        <f t="shared" si="21"/>
        <v>[MEMORY] Submit:</v>
      </c>
      <c r="E287">
        <f>H287</f>
        <v>0</v>
      </c>
      <c r="G287" t="s">
        <v>58</v>
      </c>
      <c r="H287">
        <v>0</v>
      </c>
      <c r="I287" t="s">
        <v>53</v>
      </c>
      <c r="J287" t="s">
        <v>65</v>
      </c>
      <c r="K287" t="s">
        <v>55</v>
      </c>
      <c r="L287" t="s">
        <v>56</v>
      </c>
      <c r="M287">
        <v>652820</v>
      </c>
      <c r="N287" t="s">
        <v>53</v>
      </c>
      <c r="O287" t="s">
        <v>8000</v>
      </c>
      <c r="P287" t="s">
        <v>55</v>
      </c>
      <c r="Q287" t="s">
        <v>54</v>
      </c>
      <c r="R287">
        <v>652820</v>
      </c>
      <c r="S287" t="s">
        <v>53</v>
      </c>
      <c r="T287" t="s">
        <v>8000</v>
      </c>
      <c r="U287" t="s">
        <v>51</v>
      </c>
    </row>
    <row r="288" spans="1:21" x14ac:dyDescent="0.25">
      <c r="A288" t="s">
        <v>60</v>
      </c>
      <c r="B288" t="s">
        <v>8627</v>
      </c>
      <c r="C288" t="s">
        <v>74</v>
      </c>
      <c r="D288" t="s">
        <v>0</v>
      </c>
      <c r="E288" t="str">
        <f>LEFT(H288, 4)</f>
        <v>8160</v>
      </c>
      <c r="F288">
        <f>J288</f>
        <v>3</v>
      </c>
      <c r="G288" t="s">
        <v>32</v>
      </c>
      <c r="H288" t="s">
        <v>2748</v>
      </c>
      <c r="I288" t="s">
        <v>33</v>
      </c>
      <c r="J288">
        <v>3</v>
      </c>
    </row>
    <row r="289" spans="1:21" x14ac:dyDescent="0.25">
      <c r="A289" t="s">
        <v>60</v>
      </c>
      <c r="B289" t="s">
        <v>8626</v>
      </c>
      <c r="C289" t="s">
        <v>2</v>
      </c>
      <c r="D289" t="str">
        <f>C289</f>
        <v>[TIME] TOTAL load input:</v>
      </c>
      <c r="E289">
        <f>G289</f>
        <v>0.02</v>
      </c>
      <c r="F289">
        <f>J289</f>
        <v>0</v>
      </c>
      <c r="G289">
        <v>0.02</v>
      </c>
      <c r="H289" t="s">
        <v>62</v>
      </c>
      <c r="I289" t="s">
        <v>63</v>
      </c>
      <c r="J289">
        <v>0</v>
      </c>
      <c r="K289" t="s">
        <v>62</v>
      </c>
      <c r="L289" t="s">
        <v>61</v>
      </c>
    </row>
    <row r="290" spans="1:21" x14ac:dyDescent="0.25">
      <c r="A290" t="s">
        <v>60</v>
      </c>
      <c r="B290" t="s">
        <v>8625</v>
      </c>
      <c r="C290" t="s">
        <v>3</v>
      </c>
      <c r="D290" t="str">
        <f>C290</f>
        <v>[MEMORY] TOTAL load input:</v>
      </c>
      <c r="E290">
        <f>G290</f>
        <v>0</v>
      </c>
      <c r="F290">
        <f>L290</f>
        <v>652820</v>
      </c>
      <c r="G290">
        <v>0</v>
      </c>
      <c r="H290" t="s">
        <v>53</v>
      </c>
      <c r="I290" t="s">
        <v>65</v>
      </c>
      <c r="J290" t="s">
        <v>55</v>
      </c>
      <c r="K290" t="s">
        <v>56</v>
      </c>
      <c r="L290">
        <v>652820</v>
      </c>
      <c r="M290" t="s">
        <v>53</v>
      </c>
      <c r="N290" t="s">
        <v>8000</v>
      </c>
      <c r="O290" t="s">
        <v>55</v>
      </c>
      <c r="P290" t="s">
        <v>54</v>
      </c>
      <c r="Q290">
        <v>652820</v>
      </c>
      <c r="R290" t="s">
        <v>53</v>
      </c>
      <c r="S290" t="s">
        <v>8000</v>
      </c>
      <c r="T290" t="s">
        <v>51</v>
      </c>
    </row>
    <row r="291" spans="1:21" x14ac:dyDescent="0.25">
      <c r="A291" t="s">
        <v>60</v>
      </c>
      <c r="B291" t="s">
        <v>8624</v>
      </c>
      <c r="C291" t="s">
        <v>4</v>
      </c>
      <c r="D291" t="str">
        <f>C291</f>
        <v>[TIME] TOTAL pack:</v>
      </c>
      <c r="E291">
        <f>G291</f>
        <v>0</v>
      </c>
      <c r="F291">
        <f>J291</f>
        <v>0</v>
      </c>
      <c r="G291">
        <v>0</v>
      </c>
      <c r="H291" t="s">
        <v>62</v>
      </c>
      <c r="I291" t="s">
        <v>63</v>
      </c>
      <c r="J291">
        <v>0</v>
      </c>
      <c r="K291" t="s">
        <v>62</v>
      </c>
      <c r="L291" t="s">
        <v>61</v>
      </c>
    </row>
    <row r="292" spans="1:21" x14ac:dyDescent="0.25">
      <c r="A292" t="s">
        <v>60</v>
      </c>
      <c r="B292" t="s">
        <v>8623</v>
      </c>
      <c r="C292" t="s">
        <v>5</v>
      </c>
      <c r="D292" t="str">
        <f>C292</f>
        <v>[MEMORY] TOTAL pack:</v>
      </c>
      <c r="E292">
        <f>G292</f>
        <v>0</v>
      </c>
      <c r="F292">
        <f>L292</f>
        <v>652820</v>
      </c>
      <c r="G292">
        <v>0</v>
      </c>
      <c r="H292" t="s">
        <v>53</v>
      </c>
      <c r="I292" t="s">
        <v>65</v>
      </c>
      <c r="J292" t="s">
        <v>55</v>
      </c>
      <c r="K292" t="s">
        <v>56</v>
      </c>
      <c r="L292">
        <v>652820</v>
      </c>
      <c r="M292" t="s">
        <v>53</v>
      </c>
      <c r="N292" t="s">
        <v>8000</v>
      </c>
      <c r="O292" t="s">
        <v>55</v>
      </c>
      <c r="P292" t="s">
        <v>54</v>
      </c>
      <c r="Q292">
        <v>652820</v>
      </c>
      <c r="R292" t="s">
        <v>53</v>
      </c>
      <c r="S292" t="s">
        <v>8000</v>
      </c>
      <c r="T292" t="s">
        <v>51</v>
      </c>
    </row>
    <row r="293" spans="1:21" x14ac:dyDescent="0.25">
      <c r="A293" t="s">
        <v>60</v>
      </c>
      <c r="B293" t="s">
        <v>8622</v>
      </c>
      <c r="C293" t="s">
        <v>74</v>
      </c>
      <c r="D293" t="s">
        <v>6</v>
      </c>
      <c r="E293">
        <f>G293</f>
        <v>2E-3</v>
      </c>
      <c r="G293">
        <v>2E-3</v>
      </c>
      <c r="H293" t="s">
        <v>73</v>
      </c>
    </row>
    <row r="294" spans="1:21" x14ac:dyDescent="0.25">
      <c r="A294" t="s">
        <v>60</v>
      </c>
      <c r="B294" t="s">
        <v>8621</v>
      </c>
      <c r="C294" t="s">
        <v>7</v>
      </c>
      <c r="D294" t="str">
        <f t="shared" ref="D294:D300" si="22">C294</f>
        <v>[MEMORY] C execution:</v>
      </c>
      <c r="E294">
        <f>H294</f>
        <v>0</v>
      </c>
      <c r="G294" t="s">
        <v>58</v>
      </c>
      <c r="H294">
        <v>0</v>
      </c>
      <c r="I294" t="s">
        <v>53</v>
      </c>
      <c r="J294" t="s">
        <v>65</v>
      </c>
      <c r="K294" t="s">
        <v>55</v>
      </c>
      <c r="L294" t="s">
        <v>56</v>
      </c>
      <c r="M294">
        <v>652820</v>
      </c>
      <c r="N294" t="s">
        <v>53</v>
      </c>
      <c r="O294" t="s">
        <v>8000</v>
      </c>
      <c r="P294" t="s">
        <v>55</v>
      </c>
      <c r="Q294" t="s">
        <v>54</v>
      </c>
      <c r="R294">
        <v>652820</v>
      </c>
      <c r="S294" t="s">
        <v>53</v>
      </c>
      <c r="T294" t="s">
        <v>8000</v>
      </c>
      <c r="U294" t="s">
        <v>51</v>
      </c>
    </row>
    <row r="295" spans="1:21" x14ac:dyDescent="0.25">
      <c r="A295" t="s">
        <v>60</v>
      </c>
      <c r="B295" t="s">
        <v>8620</v>
      </c>
      <c r="C295" t="s">
        <v>8</v>
      </c>
      <c r="D295" t="str">
        <f t="shared" si="22"/>
        <v>[TIME] Run:</v>
      </c>
      <c r="E295">
        <f>G295</f>
        <v>0.02</v>
      </c>
      <c r="F295">
        <f>J295</f>
        <v>1.6E-2</v>
      </c>
      <c r="G295">
        <v>0.02</v>
      </c>
      <c r="H295" t="s">
        <v>62</v>
      </c>
      <c r="I295" t="s">
        <v>63</v>
      </c>
      <c r="J295">
        <v>1.6E-2</v>
      </c>
      <c r="K295" t="s">
        <v>62</v>
      </c>
      <c r="L295" t="s">
        <v>61</v>
      </c>
    </row>
    <row r="296" spans="1:21" x14ac:dyDescent="0.25">
      <c r="A296" t="s">
        <v>60</v>
      </c>
      <c r="B296" t="s">
        <v>8619</v>
      </c>
      <c r="C296" t="s">
        <v>9</v>
      </c>
      <c r="D296" t="str">
        <f t="shared" si="22"/>
        <v>[MEMORY] Run:</v>
      </c>
      <c r="E296">
        <f>H296</f>
        <v>0</v>
      </c>
      <c r="G296" t="s">
        <v>58</v>
      </c>
      <c r="H296">
        <v>0</v>
      </c>
      <c r="I296" t="s">
        <v>53</v>
      </c>
      <c r="J296" t="s">
        <v>65</v>
      </c>
      <c r="K296" t="s">
        <v>55</v>
      </c>
      <c r="L296" t="s">
        <v>56</v>
      </c>
      <c r="M296">
        <v>652820</v>
      </c>
      <c r="N296" t="s">
        <v>53</v>
      </c>
      <c r="O296" t="s">
        <v>8000</v>
      </c>
      <c r="P296" t="s">
        <v>55</v>
      </c>
      <c r="Q296" t="s">
        <v>54</v>
      </c>
      <c r="R296">
        <v>652820</v>
      </c>
      <c r="S296" t="s">
        <v>53</v>
      </c>
      <c r="T296" t="s">
        <v>8000</v>
      </c>
      <c r="U296" t="s">
        <v>51</v>
      </c>
    </row>
    <row r="297" spans="1:21" x14ac:dyDescent="0.25">
      <c r="A297" t="s">
        <v>60</v>
      </c>
      <c r="B297" t="s">
        <v>8618</v>
      </c>
      <c r="C297" t="s">
        <v>10</v>
      </c>
      <c r="D297" t="str">
        <f t="shared" si="22"/>
        <v>[TIME] TOTAL output:</v>
      </c>
      <c r="E297">
        <f>G297</f>
        <v>5.0000000000000001E-3</v>
      </c>
      <c r="F297">
        <f>J297</f>
        <v>0</v>
      </c>
      <c r="G297">
        <v>5.0000000000000001E-3</v>
      </c>
      <c r="H297" t="s">
        <v>62</v>
      </c>
      <c r="I297" t="s">
        <v>63</v>
      </c>
      <c r="J297">
        <v>0</v>
      </c>
      <c r="K297" t="s">
        <v>62</v>
      </c>
      <c r="L297" t="s">
        <v>61</v>
      </c>
    </row>
    <row r="298" spans="1:21" x14ac:dyDescent="0.25">
      <c r="A298" t="s">
        <v>60</v>
      </c>
      <c r="B298" t="s">
        <v>8617</v>
      </c>
      <c r="C298" t="s">
        <v>11</v>
      </c>
      <c r="D298" t="str">
        <f t="shared" si="22"/>
        <v>[MEMORY] TOTAL output:</v>
      </c>
      <c r="E298">
        <f>H298</f>
        <v>-1049</v>
      </c>
      <c r="G298" t="s">
        <v>58</v>
      </c>
      <c r="H298">
        <v>-1049</v>
      </c>
      <c r="I298" t="s">
        <v>53</v>
      </c>
      <c r="J298" t="s">
        <v>57</v>
      </c>
      <c r="K298" t="s">
        <v>55</v>
      </c>
      <c r="L298" t="s">
        <v>56</v>
      </c>
      <c r="M298">
        <v>652820</v>
      </c>
      <c r="N298" t="s">
        <v>53</v>
      </c>
      <c r="O298" t="s">
        <v>8000</v>
      </c>
      <c r="P298" t="s">
        <v>55</v>
      </c>
      <c r="Q298" t="s">
        <v>54</v>
      </c>
      <c r="R298">
        <v>651772</v>
      </c>
      <c r="S298" t="s">
        <v>53</v>
      </c>
      <c r="T298" t="s">
        <v>8000</v>
      </c>
      <c r="U298" t="s">
        <v>51</v>
      </c>
    </row>
    <row r="299" spans="1:21" x14ac:dyDescent="0.25">
      <c r="A299" t="s">
        <v>60</v>
      </c>
      <c r="B299" t="s">
        <v>8616</v>
      </c>
      <c r="C299" t="s">
        <v>12</v>
      </c>
      <c r="D299" t="str">
        <f t="shared" si="22"/>
        <v>[TIME] Submit:</v>
      </c>
      <c r="E299">
        <f>G299</f>
        <v>0.08</v>
      </c>
      <c r="F299">
        <f>J299</f>
        <v>4.7E-2</v>
      </c>
      <c r="G299">
        <v>0.08</v>
      </c>
      <c r="H299" t="s">
        <v>62</v>
      </c>
      <c r="I299" t="s">
        <v>63</v>
      </c>
      <c r="J299">
        <v>4.7E-2</v>
      </c>
      <c r="K299" t="s">
        <v>62</v>
      </c>
      <c r="L299" t="s">
        <v>61</v>
      </c>
    </row>
    <row r="300" spans="1:21" x14ac:dyDescent="0.25">
      <c r="A300" t="s">
        <v>60</v>
      </c>
      <c r="B300" t="s">
        <v>8615</v>
      </c>
      <c r="C300" t="s">
        <v>13</v>
      </c>
      <c r="D300" t="str">
        <f t="shared" si="22"/>
        <v>[MEMORY] Submit:</v>
      </c>
      <c r="E300">
        <f>H300</f>
        <v>-1049</v>
      </c>
      <c r="G300" t="s">
        <v>58</v>
      </c>
      <c r="H300">
        <v>-1049</v>
      </c>
      <c r="I300" t="s">
        <v>53</v>
      </c>
      <c r="J300" t="s">
        <v>57</v>
      </c>
      <c r="K300" t="s">
        <v>55</v>
      </c>
      <c r="L300" t="s">
        <v>56</v>
      </c>
      <c r="M300">
        <v>652820</v>
      </c>
      <c r="N300" t="s">
        <v>53</v>
      </c>
      <c r="O300" t="s">
        <v>8000</v>
      </c>
      <c r="P300" t="s">
        <v>55</v>
      </c>
      <c r="Q300" t="s">
        <v>54</v>
      </c>
      <c r="R300">
        <v>651772</v>
      </c>
      <c r="S300" t="s">
        <v>53</v>
      </c>
      <c r="T300" t="s">
        <v>8000</v>
      </c>
      <c r="U300" t="s">
        <v>51</v>
      </c>
    </row>
    <row r="301" spans="1:21" x14ac:dyDescent="0.25">
      <c r="A301" t="s">
        <v>60</v>
      </c>
      <c r="B301" t="s">
        <v>8614</v>
      </c>
      <c r="C301" t="s">
        <v>74</v>
      </c>
      <c r="D301" t="s">
        <v>0</v>
      </c>
      <c r="E301" t="str">
        <f>LEFT(H301, 4)</f>
        <v>8160</v>
      </c>
      <c r="F301">
        <f>J301</f>
        <v>4</v>
      </c>
      <c r="G301" t="s">
        <v>32</v>
      </c>
      <c r="H301" t="s">
        <v>2748</v>
      </c>
      <c r="I301" t="s">
        <v>33</v>
      </c>
      <c r="J301">
        <v>4</v>
      </c>
    </row>
    <row r="302" spans="1:21" x14ac:dyDescent="0.25">
      <c r="A302" t="s">
        <v>60</v>
      </c>
      <c r="B302" t="s">
        <v>8613</v>
      </c>
      <c r="C302" t="s">
        <v>2</v>
      </c>
      <c r="D302" t="str">
        <f>C302</f>
        <v>[TIME] TOTAL load input:</v>
      </c>
      <c r="E302">
        <f>G302</f>
        <v>0.02</v>
      </c>
      <c r="F302">
        <f>J302</f>
        <v>0</v>
      </c>
      <c r="G302">
        <v>0.02</v>
      </c>
      <c r="H302" t="s">
        <v>62</v>
      </c>
      <c r="I302" t="s">
        <v>63</v>
      </c>
      <c r="J302">
        <v>0</v>
      </c>
      <c r="K302" t="s">
        <v>62</v>
      </c>
      <c r="L302" t="s">
        <v>61</v>
      </c>
    </row>
    <row r="303" spans="1:21" x14ac:dyDescent="0.25">
      <c r="A303" t="s">
        <v>60</v>
      </c>
      <c r="B303" t="s">
        <v>8612</v>
      </c>
      <c r="C303" t="s">
        <v>3</v>
      </c>
      <c r="D303" t="str">
        <f>C303</f>
        <v>[MEMORY] TOTAL load input:</v>
      </c>
      <c r="E303">
        <f>G303</f>
        <v>0</v>
      </c>
      <c r="F303">
        <f>L303</f>
        <v>651772</v>
      </c>
      <c r="G303">
        <v>0</v>
      </c>
      <c r="H303" t="s">
        <v>53</v>
      </c>
      <c r="I303" t="s">
        <v>65</v>
      </c>
      <c r="J303" t="s">
        <v>55</v>
      </c>
      <c r="K303" t="s">
        <v>56</v>
      </c>
      <c r="L303">
        <v>651772</v>
      </c>
      <c r="M303" t="s">
        <v>53</v>
      </c>
      <c r="N303" t="s">
        <v>8000</v>
      </c>
      <c r="O303" t="s">
        <v>55</v>
      </c>
      <c r="P303" t="s">
        <v>54</v>
      </c>
      <c r="Q303">
        <v>651772</v>
      </c>
      <c r="R303" t="s">
        <v>53</v>
      </c>
      <c r="S303" t="s">
        <v>8000</v>
      </c>
      <c r="T303" t="s">
        <v>51</v>
      </c>
    </row>
    <row r="304" spans="1:21" x14ac:dyDescent="0.25">
      <c r="A304" t="s">
        <v>60</v>
      </c>
      <c r="B304" t="s">
        <v>8611</v>
      </c>
      <c r="C304" t="s">
        <v>4</v>
      </c>
      <c r="D304" t="str">
        <f>C304</f>
        <v>[TIME] TOTAL pack:</v>
      </c>
      <c r="E304">
        <f>G304</f>
        <v>0</v>
      </c>
      <c r="F304">
        <f>J304</f>
        <v>0</v>
      </c>
      <c r="G304">
        <v>0</v>
      </c>
      <c r="H304" t="s">
        <v>62</v>
      </c>
      <c r="I304" t="s">
        <v>63</v>
      </c>
      <c r="J304">
        <v>0</v>
      </c>
      <c r="K304" t="s">
        <v>62</v>
      </c>
      <c r="L304" t="s">
        <v>61</v>
      </c>
    </row>
    <row r="305" spans="1:21" x14ac:dyDescent="0.25">
      <c r="A305" t="s">
        <v>60</v>
      </c>
      <c r="B305" t="s">
        <v>8610</v>
      </c>
      <c r="C305" t="s">
        <v>5</v>
      </c>
      <c r="D305" t="str">
        <f>C305</f>
        <v>[MEMORY] TOTAL pack:</v>
      </c>
      <c r="E305">
        <f>G305</f>
        <v>0</v>
      </c>
      <c r="F305">
        <f>L305</f>
        <v>651772</v>
      </c>
      <c r="G305">
        <v>0</v>
      </c>
      <c r="H305" t="s">
        <v>53</v>
      </c>
      <c r="I305" t="s">
        <v>65</v>
      </c>
      <c r="J305" t="s">
        <v>55</v>
      </c>
      <c r="K305" t="s">
        <v>56</v>
      </c>
      <c r="L305">
        <v>651772</v>
      </c>
      <c r="M305" t="s">
        <v>53</v>
      </c>
      <c r="N305" t="s">
        <v>8000</v>
      </c>
      <c r="O305" t="s">
        <v>55</v>
      </c>
      <c r="P305" t="s">
        <v>54</v>
      </c>
      <c r="Q305">
        <v>651772</v>
      </c>
      <c r="R305" t="s">
        <v>53</v>
      </c>
      <c r="S305" t="s">
        <v>8000</v>
      </c>
      <c r="T305" t="s">
        <v>51</v>
      </c>
    </row>
    <row r="306" spans="1:21" x14ac:dyDescent="0.25">
      <c r="A306" t="s">
        <v>60</v>
      </c>
      <c r="B306" t="s">
        <v>8609</v>
      </c>
      <c r="C306" t="s">
        <v>74</v>
      </c>
      <c r="D306" t="s">
        <v>6</v>
      </c>
      <c r="E306">
        <f>G306</f>
        <v>2E-3</v>
      </c>
      <c r="G306">
        <v>2E-3</v>
      </c>
      <c r="H306" t="s">
        <v>73</v>
      </c>
    </row>
    <row r="307" spans="1:21" x14ac:dyDescent="0.25">
      <c r="A307" t="s">
        <v>60</v>
      </c>
      <c r="B307" t="s">
        <v>8608</v>
      </c>
      <c r="C307" t="s">
        <v>7</v>
      </c>
      <c r="D307" t="str">
        <f t="shared" ref="D307:D313" si="23">C307</f>
        <v>[MEMORY] C execution:</v>
      </c>
      <c r="E307">
        <f>H307</f>
        <v>0</v>
      </c>
      <c r="G307" t="s">
        <v>58</v>
      </c>
      <c r="H307">
        <v>0</v>
      </c>
      <c r="I307" t="s">
        <v>53</v>
      </c>
      <c r="J307" t="s">
        <v>65</v>
      </c>
      <c r="K307" t="s">
        <v>55</v>
      </c>
      <c r="L307" t="s">
        <v>56</v>
      </c>
      <c r="M307">
        <v>651772</v>
      </c>
      <c r="N307" t="s">
        <v>53</v>
      </c>
      <c r="O307" t="s">
        <v>8000</v>
      </c>
      <c r="P307" t="s">
        <v>55</v>
      </c>
      <c r="Q307" t="s">
        <v>54</v>
      </c>
      <c r="R307">
        <v>651772</v>
      </c>
      <c r="S307" t="s">
        <v>53</v>
      </c>
      <c r="T307" t="s">
        <v>8000</v>
      </c>
      <c r="U307" t="s">
        <v>51</v>
      </c>
    </row>
    <row r="308" spans="1:21" x14ac:dyDescent="0.25">
      <c r="A308" t="s">
        <v>60</v>
      </c>
      <c r="B308" t="s">
        <v>8607</v>
      </c>
      <c r="C308" t="s">
        <v>8</v>
      </c>
      <c r="D308" t="str">
        <f t="shared" si="23"/>
        <v>[TIME] Run:</v>
      </c>
      <c r="E308">
        <f>G308</f>
        <v>1.4999999999999999E-2</v>
      </c>
      <c r="F308">
        <f>J308</f>
        <v>1.6E-2</v>
      </c>
      <c r="G308">
        <v>1.4999999999999999E-2</v>
      </c>
      <c r="H308" t="s">
        <v>62</v>
      </c>
      <c r="I308" t="s">
        <v>63</v>
      </c>
      <c r="J308">
        <v>1.6E-2</v>
      </c>
      <c r="K308" t="s">
        <v>62</v>
      </c>
      <c r="L308" t="s">
        <v>61</v>
      </c>
    </row>
    <row r="309" spans="1:21" x14ac:dyDescent="0.25">
      <c r="A309" t="s">
        <v>60</v>
      </c>
      <c r="B309" t="s">
        <v>8606</v>
      </c>
      <c r="C309" t="s">
        <v>9</v>
      </c>
      <c r="D309" t="str">
        <f t="shared" si="23"/>
        <v>[MEMORY] Run:</v>
      </c>
      <c r="E309">
        <f>H309</f>
        <v>0</v>
      </c>
      <c r="G309" t="s">
        <v>58</v>
      </c>
      <c r="H309">
        <v>0</v>
      </c>
      <c r="I309" t="s">
        <v>53</v>
      </c>
      <c r="J309" t="s">
        <v>65</v>
      </c>
      <c r="K309" t="s">
        <v>55</v>
      </c>
      <c r="L309" t="s">
        <v>56</v>
      </c>
      <c r="M309">
        <v>651772</v>
      </c>
      <c r="N309" t="s">
        <v>53</v>
      </c>
      <c r="O309" t="s">
        <v>8000</v>
      </c>
      <c r="P309" t="s">
        <v>55</v>
      </c>
      <c r="Q309" t="s">
        <v>54</v>
      </c>
      <c r="R309">
        <v>651772</v>
      </c>
      <c r="S309" t="s">
        <v>53</v>
      </c>
      <c r="T309" t="s">
        <v>8000</v>
      </c>
      <c r="U309" t="s">
        <v>51</v>
      </c>
    </row>
    <row r="310" spans="1:21" x14ac:dyDescent="0.25">
      <c r="A310" t="s">
        <v>60</v>
      </c>
      <c r="B310" t="s">
        <v>8605</v>
      </c>
      <c r="C310" t="s">
        <v>10</v>
      </c>
      <c r="D310" t="str">
        <f t="shared" si="23"/>
        <v>[TIME] TOTAL output:</v>
      </c>
      <c r="E310">
        <f>G310</f>
        <v>0.01</v>
      </c>
      <c r="F310">
        <f>J310</f>
        <v>0</v>
      </c>
      <c r="G310">
        <v>0.01</v>
      </c>
      <c r="H310" t="s">
        <v>62</v>
      </c>
      <c r="I310" t="s">
        <v>63</v>
      </c>
      <c r="J310">
        <v>0</v>
      </c>
      <c r="K310" t="s">
        <v>62</v>
      </c>
      <c r="L310" t="s">
        <v>61</v>
      </c>
    </row>
    <row r="311" spans="1:21" x14ac:dyDescent="0.25">
      <c r="A311" t="s">
        <v>60</v>
      </c>
      <c r="B311" t="s">
        <v>8604</v>
      </c>
      <c r="C311" t="s">
        <v>11</v>
      </c>
      <c r="D311" t="str">
        <f t="shared" si="23"/>
        <v>[MEMORY] TOTAL output:</v>
      </c>
      <c r="E311">
        <f>H311</f>
        <v>0</v>
      </c>
      <c r="G311" t="s">
        <v>58</v>
      </c>
      <c r="H311">
        <v>0</v>
      </c>
      <c r="I311" t="s">
        <v>53</v>
      </c>
      <c r="J311" t="s">
        <v>65</v>
      </c>
      <c r="K311" t="s">
        <v>55</v>
      </c>
      <c r="L311" t="s">
        <v>56</v>
      </c>
      <c r="M311">
        <v>651772</v>
      </c>
      <c r="N311" t="s">
        <v>53</v>
      </c>
      <c r="O311" t="s">
        <v>8000</v>
      </c>
      <c r="P311" t="s">
        <v>55</v>
      </c>
      <c r="Q311" t="s">
        <v>54</v>
      </c>
      <c r="R311">
        <v>651772</v>
      </c>
      <c r="S311" t="s">
        <v>53</v>
      </c>
      <c r="T311" t="s">
        <v>8000</v>
      </c>
      <c r="U311" t="s">
        <v>51</v>
      </c>
    </row>
    <row r="312" spans="1:21" x14ac:dyDescent="0.25">
      <c r="A312" t="s">
        <v>60</v>
      </c>
      <c r="B312" t="s">
        <v>8603</v>
      </c>
      <c r="C312" t="s">
        <v>12</v>
      </c>
      <c r="D312" t="str">
        <f t="shared" si="23"/>
        <v>[TIME] Submit:</v>
      </c>
      <c r="E312">
        <f>G312</f>
        <v>7.4999999999999997E-2</v>
      </c>
      <c r="F312">
        <f>J312</f>
        <v>4.7E-2</v>
      </c>
      <c r="G312">
        <v>7.4999999999999997E-2</v>
      </c>
      <c r="H312" t="s">
        <v>62</v>
      </c>
      <c r="I312" t="s">
        <v>63</v>
      </c>
      <c r="J312">
        <v>4.7E-2</v>
      </c>
      <c r="K312" t="s">
        <v>62</v>
      </c>
      <c r="L312" t="s">
        <v>61</v>
      </c>
    </row>
    <row r="313" spans="1:21" x14ac:dyDescent="0.25">
      <c r="A313" t="s">
        <v>60</v>
      </c>
      <c r="B313" t="s">
        <v>8602</v>
      </c>
      <c r="C313" t="s">
        <v>13</v>
      </c>
      <c r="D313" t="str">
        <f t="shared" si="23"/>
        <v>[MEMORY] Submit:</v>
      </c>
      <c r="E313">
        <f>H313</f>
        <v>0</v>
      </c>
      <c r="G313" t="s">
        <v>58</v>
      </c>
      <c r="H313">
        <v>0</v>
      </c>
      <c r="I313" t="s">
        <v>53</v>
      </c>
      <c r="J313" t="s">
        <v>65</v>
      </c>
      <c r="K313" t="s">
        <v>55</v>
      </c>
      <c r="L313" t="s">
        <v>56</v>
      </c>
      <c r="M313">
        <v>651772</v>
      </c>
      <c r="N313" t="s">
        <v>53</v>
      </c>
      <c r="O313" t="s">
        <v>8000</v>
      </c>
      <c r="P313" t="s">
        <v>55</v>
      </c>
      <c r="Q313" t="s">
        <v>54</v>
      </c>
      <c r="R313">
        <v>651772</v>
      </c>
      <c r="S313" t="s">
        <v>53</v>
      </c>
      <c r="T313" t="s">
        <v>8000</v>
      </c>
      <c r="U313" t="s">
        <v>51</v>
      </c>
    </row>
    <row r="314" spans="1:21" x14ac:dyDescent="0.25">
      <c r="A314" t="s">
        <v>60</v>
      </c>
      <c r="B314" t="s">
        <v>8601</v>
      </c>
      <c r="C314" t="s">
        <v>74</v>
      </c>
      <c r="D314" t="s">
        <v>0</v>
      </c>
      <c r="E314" t="str">
        <f>LEFT(H314, 4)</f>
        <v>8160</v>
      </c>
      <c r="F314">
        <f>J314</f>
        <v>5</v>
      </c>
      <c r="G314" t="s">
        <v>32</v>
      </c>
      <c r="H314" t="s">
        <v>2748</v>
      </c>
      <c r="I314" t="s">
        <v>33</v>
      </c>
      <c r="J314">
        <v>5</v>
      </c>
    </row>
    <row r="315" spans="1:21" x14ac:dyDescent="0.25">
      <c r="A315" t="s">
        <v>60</v>
      </c>
      <c r="B315" t="s">
        <v>8600</v>
      </c>
      <c r="C315" t="s">
        <v>2</v>
      </c>
      <c r="D315" t="str">
        <f>C315</f>
        <v>[TIME] TOTAL load input:</v>
      </c>
      <c r="E315">
        <f>G315</f>
        <v>0.02</v>
      </c>
      <c r="F315">
        <f>J315</f>
        <v>0</v>
      </c>
      <c r="G315">
        <v>0.02</v>
      </c>
      <c r="H315" t="s">
        <v>62</v>
      </c>
      <c r="I315" t="s">
        <v>63</v>
      </c>
      <c r="J315">
        <v>0</v>
      </c>
      <c r="K315" t="s">
        <v>62</v>
      </c>
      <c r="L315" t="s">
        <v>61</v>
      </c>
    </row>
    <row r="316" spans="1:21" x14ac:dyDescent="0.25">
      <c r="A316" t="s">
        <v>60</v>
      </c>
      <c r="B316" t="s">
        <v>8599</v>
      </c>
      <c r="C316" t="s">
        <v>3</v>
      </c>
      <c r="D316" t="str">
        <f>C316</f>
        <v>[MEMORY] TOTAL load input:</v>
      </c>
      <c r="E316">
        <f>G316</f>
        <v>0</v>
      </c>
      <c r="F316">
        <f>L316</f>
        <v>651772</v>
      </c>
      <c r="G316">
        <v>0</v>
      </c>
      <c r="H316" t="s">
        <v>53</v>
      </c>
      <c r="I316" t="s">
        <v>65</v>
      </c>
      <c r="J316" t="s">
        <v>55</v>
      </c>
      <c r="K316" t="s">
        <v>56</v>
      </c>
      <c r="L316">
        <v>651772</v>
      </c>
      <c r="M316" t="s">
        <v>53</v>
      </c>
      <c r="N316" t="s">
        <v>8000</v>
      </c>
      <c r="O316" t="s">
        <v>55</v>
      </c>
      <c r="P316" t="s">
        <v>54</v>
      </c>
      <c r="Q316">
        <v>651772</v>
      </c>
      <c r="R316" t="s">
        <v>53</v>
      </c>
      <c r="S316" t="s">
        <v>8000</v>
      </c>
      <c r="T316" t="s">
        <v>51</v>
      </c>
    </row>
    <row r="317" spans="1:21" x14ac:dyDescent="0.25">
      <c r="A317" t="s">
        <v>60</v>
      </c>
      <c r="B317" t="s">
        <v>8598</v>
      </c>
      <c r="C317" t="s">
        <v>4</v>
      </c>
      <c r="D317" t="str">
        <f>C317</f>
        <v>[TIME] TOTAL pack:</v>
      </c>
      <c r="E317">
        <f>G317</f>
        <v>0</v>
      </c>
      <c r="F317">
        <f>J317</f>
        <v>0</v>
      </c>
      <c r="G317">
        <v>0</v>
      </c>
      <c r="H317" t="s">
        <v>62</v>
      </c>
      <c r="I317" t="s">
        <v>63</v>
      </c>
      <c r="J317">
        <v>0</v>
      </c>
      <c r="K317" t="s">
        <v>62</v>
      </c>
      <c r="L317" t="s">
        <v>61</v>
      </c>
    </row>
    <row r="318" spans="1:21" x14ac:dyDescent="0.25">
      <c r="A318" t="s">
        <v>60</v>
      </c>
      <c r="B318" t="s">
        <v>8597</v>
      </c>
      <c r="C318" t="s">
        <v>5</v>
      </c>
      <c r="D318" t="str">
        <f>C318</f>
        <v>[MEMORY] TOTAL pack:</v>
      </c>
      <c r="E318">
        <f>G318</f>
        <v>0</v>
      </c>
      <c r="F318">
        <f>L318</f>
        <v>651772</v>
      </c>
      <c r="G318">
        <v>0</v>
      </c>
      <c r="H318" t="s">
        <v>53</v>
      </c>
      <c r="I318" t="s">
        <v>65</v>
      </c>
      <c r="J318" t="s">
        <v>55</v>
      </c>
      <c r="K318" t="s">
        <v>56</v>
      </c>
      <c r="L318">
        <v>651772</v>
      </c>
      <c r="M318" t="s">
        <v>53</v>
      </c>
      <c r="N318" t="s">
        <v>8000</v>
      </c>
      <c r="O318" t="s">
        <v>55</v>
      </c>
      <c r="P318" t="s">
        <v>54</v>
      </c>
      <c r="Q318">
        <v>651772</v>
      </c>
      <c r="R318" t="s">
        <v>53</v>
      </c>
      <c r="S318" t="s">
        <v>8000</v>
      </c>
      <c r="T318" t="s">
        <v>51</v>
      </c>
    </row>
    <row r="319" spans="1:21" x14ac:dyDescent="0.25">
      <c r="A319" t="s">
        <v>60</v>
      </c>
      <c r="B319" t="s">
        <v>8596</v>
      </c>
      <c r="C319" t="s">
        <v>74</v>
      </c>
      <c r="D319" t="s">
        <v>6</v>
      </c>
      <c r="E319">
        <f>G319</f>
        <v>2E-3</v>
      </c>
      <c r="G319">
        <v>2E-3</v>
      </c>
      <c r="H319" t="s">
        <v>73</v>
      </c>
    </row>
    <row r="320" spans="1:21" x14ac:dyDescent="0.25">
      <c r="A320" t="s">
        <v>60</v>
      </c>
      <c r="B320" t="s">
        <v>8595</v>
      </c>
      <c r="C320" t="s">
        <v>7</v>
      </c>
      <c r="D320" t="str">
        <f t="shared" ref="D320:D326" si="24">C320</f>
        <v>[MEMORY] C execution:</v>
      </c>
      <c r="E320">
        <f>H320</f>
        <v>0</v>
      </c>
      <c r="G320" t="s">
        <v>58</v>
      </c>
      <c r="H320">
        <v>0</v>
      </c>
      <c r="I320" t="s">
        <v>53</v>
      </c>
      <c r="J320" t="s">
        <v>65</v>
      </c>
      <c r="K320" t="s">
        <v>55</v>
      </c>
      <c r="L320" t="s">
        <v>56</v>
      </c>
      <c r="M320">
        <v>651772</v>
      </c>
      <c r="N320" t="s">
        <v>53</v>
      </c>
      <c r="O320" t="s">
        <v>8000</v>
      </c>
      <c r="P320" t="s">
        <v>55</v>
      </c>
      <c r="Q320" t="s">
        <v>54</v>
      </c>
      <c r="R320">
        <v>651772</v>
      </c>
      <c r="S320" t="s">
        <v>53</v>
      </c>
      <c r="T320" t="s">
        <v>8000</v>
      </c>
      <c r="U320" t="s">
        <v>51</v>
      </c>
    </row>
    <row r="321" spans="1:21" x14ac:dyDescent="0.25">
      <c r="A321" t="s">
        <v>60</v>
      </c>
      <c r="B321" t="s">
        <v>8594</v>
      </c>
      <c r="C321" t="s">
        <v>8</v>
      </c>
      <c r="D321" t="str">
        <f t="shared" si="24"/>
        <v>[TIME] Run:</v>
      </c>
      <c r="E321">
        <f>G321</f>
        <v>1.4999999999999999E-2</v>
      </c>
      <c r="F321">
        <f>J321</f>
        <v>1.6E-2</v>
      </c>
      <c r="G321">
        <v>1.4999999999999999E-2</v>
      </c>
      <c r="H321" t="s">
        <v>62</v>
      </c>
      <c r="I321" t="s">
        <v>63</v>
      </c>
      <c r="J321">
        <v>1.6E-2</v>
      </c>
      <c r="K321" t="s">
        <v>62</v>
      </c>
      <c r="L321" t="s">
        <v>61</v>
      </c>
    </row>
    <row r="322" spans="1:21" x14ac:dyDescent="0.25">
      <c r="A322" t="s">
        <v>60</v>
      </c>
      <c r="B322" t="s">
        <v>8593</v>
      </c>
      <c r="C322" t="s">
        <v>9</v>
      </c>
      <c r="D322" t="str">
        <f t="shared" si="24"/>
        <v>[MEMORY] Run:</v>
      </c>
      <c r="E322">
        <f>H322</f>
        <v>0</v>
      </c>
      <c r="G322" t="s">
        <v>58</v>
      </c>
      <c r="H322">
        <v>0</v>
      </c>
      <c r="I322" t="s">
        <v>53</v>
      </c>
      <c r="J322" t="s">
        <v>65</v>
      </c>
      <c r="K322" t="s">
        <v>55</v>
      </c>
      <c r="L322" t="s">
        <v>56</v>
      </c>
      <c r="M322">
        <v>651772</v>
      </c>
      <c r="N322" t="s">
        <v>53</v>
      </c>
      <c r="O322" t="s">
        <v>8000</v>
      </c>
      <c r="P322" t="s">
        <v>55</v>
      </c>
      <c r="Q322" t="s">
        <v>54</v>
      </c>
      <c r="R322">
        <v>651772</v>
      </c>
      <c r="S322" t="s">
        <v>53</v>
      </c>
      <c r="T322" t="s">
        <v>8000</v>
      </c>
      <c r="U322" t="s">
        <v>51</v>
      </c>
    </row>
    <row r="323" spans="1:21" x14ac:dyDescent="0.25">
      <c r="A323" t="s">
        <v>60</v>
      </c>
      <c r="B323" t="s">
        <v>8592</v>
      </c>
      <c r="C323" t="s">
        <v>10</v>
      </c>
      <c r="D323" t="str">
        <f t="shared" si="24"/>
        <v>[TIME] TOTAL output:</v>
      </c>
      <c r="E323">
        <f>G323</f>
        <v>0.01</v>
      </c>
      <c r="F323">
        <f>J323</f>
        <v>1.6E-2</v>
      </c>
      <c r="G323">
        <v>0.01</v>
      </c>
      <c r="H323" t="s">
        <v>62</v>
      </c>
      <c r="I323" t="s">
        <v>63</v>
      </c>
      <c r="J323">
        <v>1.6E-2</v>
      </c>
      <c r="K323" t="s">
        <v>62</v>
      </c>
      <c r="L323" t="s">
        <v>61</v>
      </c>
    </row>
    <row r="324" spans="1:21" x14ac:dyDescent="0.25">
      <c r="A324" t="s">
        <v>60</v>
      </c>
      <c r="B324" t="s">
        <v>8591</v>
      </c>
      <c r="C324" t="s">
        <v>11</v>
      </c>
      <c r="D324" t="str">
        <f t="shared" si="24"/>
        <v>[MEMORY] TOTAL output:</v>
      </c>
      <c r="E324">
        <f>H324</f>
        <v>0</v>
      </c>
      <c r="G324" t="s">
        <v>58</v>
      </c>
      <c r="H324">
        <v>0</v>
      </c>
      <c r="I324" t="s">
        <v>53</v>
      </c>
      <c r="J324" t="s">
        <v>65</v>
      </c>
      <c r="K324" t="s">
        <v>55</v>
      </c>
      <c r="L324" t="s">
        <v>56</v>
      </c>
      <c r="M324">
        <v>651772</v>
      </c>
      <c r="N324" t="s">
        <v>53</v>
      </c>
      <c r="O324" t="s">
        <v>8000</v>
      </c>
      <c r="P324" t="s">
        <v>55</v>
      </c>
      <c r="Q324" t="s">
        <v>54</v>
      </c>
      <c r="R324">
        <v>651772</v>
      </c>
      <c r="S324" t="s">
        <v>53</v>
      </c>
      <c r="T324" t="s">
        <v>8000</v>
      </c>
      <c r="U324" t="s">
        <v>51</v>
      </c>
    </row>
    <row r="325" spans="1:21" x14ac:dyDescent="0.25">
      <c r="A325" t="s">
        <v>60</v>
      </c>
      <c r="B325" t="s">
        <v>8590</v>
      </c>
      <c r="C325" t="s">
        <v>12</v>
      </c>
      <c r="D325" t="str">
        <f t="shared" si="24"/>
        <v>[TIME] Submit:</v>
      </c>
      <c r="E325">
        <f>G325</f>
        <v>0.09</v>
      </c>
      <c r="F325">
        <f>J325</f>
        <v>6.2E-2</v>
      </c>
      <c r="G325">
        <v>0.09</v>
      </c>
      <c r="H325" t="s">
        <v>62</v>
      </c>
      <c r="I325" t="s">
        <v>63</v>
      </c>
      <c r="J325">
        <v>6.2E-2</v>
      </c>
      <c r="K325" t="s">
        <v>62</v>
      </c>
      <c r="L325" t="s">
        <v>61</v>
      </c>
    </row>
    <row r="326" spans="1:21" x14ac:dyDescent="0.25">
      <c r="A326" t="s">
        <v>60</v>
      </c>
      <c r="B326" t="s">
        <v>8589</v>
      </c>
      <c r="C326" t="s">
        <v>13</v>
      </c>
      <c r="D326" t="str">
        <f t="shared" si="24"/>
        <v>[MEMORY] Submit:</v>
      </c>
      <c r="E326">
        <f>H326</f>
        <v>0</v>
      </c>
      <c r="G326" t="s">
        <v>58</v>
      </c>
      <c r="H326">
        <v>0</v>
      </c>
      <c r="I326" t="s">
        <v>53</v>
      </c>
      <c r="J326" t="s">
        <v>65</v>
      </c>
      <c r="K326" t="s">
        <v>55</v>
      </c>
      <c r="L326" t="s">
        <v>56</v>
      </c>
      <c r="M326">
        <v>651772</v>
      </c>
      <c r="N326" t="s">
        <v>53</v>
      </c>
      <c r="O326" t="s">
        <v>8000</v>
      </c>
      <c r="P326" t="s">
        <v>55</v>
      </c>
      <c r="Q326" t="s">
        <v>54</v>
      </c>
      <c r="R326">
        <v>651772</v>
      </c>
      <c r="S326" t="s">
        <v>53</v>
      </c>
      <c r="T326" t="s">
        <v>8000</v>
      </c>
      <c r="U326" t="s">
        <v>51</v>
      </c>
    </row>
    <row r="327" spans="1:21" x14ac:dyDescent="0.25">
      <c r="A327" t="s">
        <v>60</v>
      </c>
      <c r="B327" t="s">
        <v>8588</v>
      </c>
      <c r="C327" t="s">
        <v>74</v>
      </c>
      <c r="D327" t="s">
        <v>0</v>
      </c>
      <c r="E327" t="str">
        <f>LEFT(H327, 4)</f>
        <v>8160</v>
      </c>
      <c r="F327">
        <f>J327</f>
        <v>6</v>
      </c>
      <c r="G327" t="s">
        <v>32</v>
      </c>
      <c r="H327" t="s">
        <v>2748</v>
      </c>
      <c r="I327" t="s">
        <v>33</v>
      </c>
      <c r="J327">
        <v>6</v>
      </c>
    </row>
    <row r="328" spans="1:21" x14ac:dyDescent="0.25">
      <c r="A328" t="s">
        <v>60</v>
      </c>
      <c r="B328" t="s">
        <v>8587</v>
      </c>
      <c r="C328" t="s">
        <v>2</v>
      </c>
      <c r="D328" t="str">
        <f>C328</f>
        <v>[TIME] TOTAL load input:</v>
      </c>
      <c r="E328">
        <f>G328</f>
        <v>4.4999999999999998E-2</v>
      </c>
      <c r="F328">
        <f>J328</f>
        <v>1.6E-2</v>
      </c>
      <c r="G328">
        <v>4.4999999999999998E-2</v>
      </c>
      <c r="H328" t="s">
        <v>62</v>
      </c>
      <c r="I328" t="s">
        <v>63</v>
      </c>
      <c r="J328">
        <v>1.6E-2</v>
      </c>
      <c r="K328" t="s">
        <v>62</v>
      </c>
      <c r="L328" t="s">
        <v>61</v>
      </c>
    </row>
    <row r="329" spans="1:21" x14ac:dyDescent="0.25">
      <c r="A329" t="s">
        <v>60</v>
      </c>
      <c r="B329" t="s">
        <v>8586</v>
      </c>
      <c r="C329" t="s">
        <v>3</v>
      </c>
      <c r="D329" t="str">
        <f>C329</f>
        <v>[MEMORY] TOTAL load input:</v>
      </c>
      <c r="E329">
        <f>G329</f>
        <v>-42009</v>
      </c>
      <c r="F329">
        <f>L329</f>
        <v>651772</v>
      </c>
      <c r="G329">
        <v>-42009</v>
      </c>
      <c r="H329" t="s">
        <v>53</v>
      </c>
      <c r="I329" t="s">
        <v>875</v>
      </c>
      <c r="J329" t="s">
        <v>55</v>
      </c>
      <c r="K329" t="s">
        <v>56</v>
      </c>
      <c r="L329">
        <v>651772</v>
      </c>
      <c r="M329" t="s">
        <v>53</v>
      </c>
      <c r="N329" t="s">
        <v>8000</v>
      </c>
      <c r="O329" t="s">
        <v>55</v>
      </c>
      <c r="P329" t="s">
        <v>54</v>
      </c>
      <c r="Q329">
        <v>609763</v>
      </c>
      <c r="R329" t="s">
        <v>53</v>
      </c>
      <c r="S329" t="s">
        <v>3912</v>
      </c>
      <c r="T329" t="s">
        <v>51</v>
      </c>
    </row>
    <row r="330" spans="1:21" x14ac:dyDescent="0.25">
      <c r="A330" t="s">
        <v>60</v>
      </c>
      <c r="B330" t="s">
        <v>8585</v>
      </c>
      <c r="C330" t="s">
        <v>4</v>
      </c>
      <c r="D330" t="str">
        <f>C330</f>
        <v>[TIME] TOTAL pack:</v>
      </c>
      <c r="E330">
        <f>G330</f>
        <v>0</v>
      </c>
      <c r="F330">
        <f>J330</f>
        <v>0</v>
      </c>
      <c r="G330">
        <v>0</v>
      </c>
      <c r="H330" t="s">
        <v>62</v>
      </c>
      <c r="I330" t="s">
        <v>63</v>
      </c>
      <c r="J330">
        <v>0</v>
      </c>
      <c r="K330" t="s">
        <v>62</v>
      </c>
      <c r="L330" t="s">
        <v>61</v>
      </c>
    </row>
    <row r="331" spans="1:21" x14ac:dyDescent="0.25">
      <c r="A331" t="s">
        <v>60</v>
      </c>
      <c r="B331" t="s">
        <v>8584</v>
      </c>
      <c r="C331" t="s">
        <v>5</v>
      </c>
      <c r="D331" t="str">
        <f>C331</f>
        <v>[MEMORY] TOTAL pack:</v>
      </c>
      <c r="E331">
        <f>G331</f>
        <v>0</v>
      </c>
      <c r="F331">
        <f>L331</f>
        <v>609763</v>
      </c>
      <c r="G331">
        <v>0</v>
      </c>
      <c r="H331" t="s">
        <v>53</v>
      </c>
      <c r="I331" t="s">
        <v>65</v>
      </c>
      <c r="J331" t="s">
        <v>55</v>
      </c>
      <c r="K331" t="s">
        <v>56</v>
      </c>
      <c r="L331">
        <v>609763</v>
      </c>
      <c r="M331" t="s">
        <v>53</v>
      </c>
      <c r="N331" t="s">
        <v>3912</v>
      </c>
      <c r="O331" t="s">
        <v>55</v>
      </c>
      <c r="P331" t="s">
        <v>54</v>
      </c>
      <c r="Q331">
        <v>609763</v>
      </c>
      <c r="R331" t="s">
        <v>53</v>
      </c>
      <c r="S331" t="s">
        <v>3912</v>
      </c>
      <c r="T331" t="s">
        <v>51</v>
      </c>
    </row>
    <row r="332" spans="1:21" x14ac:dyDescent="0.25">
      <c r="A332" t="s">
        <v>60</v>
      </c>
      <c r="B332" t="s">
        <v>8583</v>
      </c>
      <c r="C332" t="s">
        <v>74</v>
      </c>
      <c r="D332" t="s">
        <v>6</v>
      </c>
      <c r="E332">
        <f>G332</f>
        <v>2E-3</v>
      </c>
      <c r="G332">
        <v>2E-3</v>
      </c>
      <c r="H332" t="s">
        <v>73</v>
      </c>
    </row>
    <row r="333" spans="1:21" x14ac:dyDescent="0.25">
      <c r="A333" t="s">
        <v>60</v>
      </c>
      <c r="B333" t="s">
        <v>8582</v>
      </c>
      <c r="C333" t="s">
        <v>7</v>
      </c>
      <c r="D333" t="str">
        <f t="shared" ref="D333:D339" si="25">C333</f>
        <v>[MEMORY] C execution:</v>
      </c>
      <c r="E333">
        <f>H333</f>
        <v>0</v>
      </c>
      <c r="G333" t="s">
        <v>58</v>
      </c>
      <c r="H333">
        <v>0</v>
      </c>
      <c r="I333" t="s">
        <v>53</v>
      </c>
      <c r="J333" t="s">
        <v>65</v>
      </c>
      <c r="K333" t="s">
        <v>55</v>
      </c>
      <c r="L333" t="s">
        <v>56</v>
      </c>
      <c r="M333">
        <v>609763</v>
      </c>
      <c r="N333" t="s">
        <v>53</v>
      </c>
      <c r="O333" t="s">
        <v>3912</v>
      </c>
      <c r="P333" t="s">
        <v>55</v>
      </c>
      <c r="Q333" t="s">
        <v>54</v>
      </c>
      <c r="R333">
        <v>609763</v>
      </c>
      <c r="S333" t="s">
        <v>53</v>
      </c>
      <c r="T333" t="s">
        <v>3912</v>
      </c>
      <c r="U333" t="s">
        <v>51</v>
      </c>
    </row>
    <row r="334" spans="1:21" x14ac:dyDescent="0.25">
      <c r="A334" t="s">
        <v>60</v>
      </c>
      <c r="B334" t="s">
        <v>8581</v>
      </c>
      <c r="C334" t="s">
        <v>8</v>
      </c>
      <c r="D334" t="str">
        <f t="shared" si="25"/>
        <v>[TIME] Run:</v>
      </c>
      <c r="E334">
        <f>G334</f>
        <v>1.4999999999999999E-2</v>
      </c>
      <c r="F334">
        <f>J334</f>
        <v>1.6E-2</v>
      </c>
      <c r="G334">
        <v>1.4999999999999999E-2</v>
      </c>
      <c r="H334" t="s">
        <v>62</v>
      </c>
      <c r="I334" t="s">
        <v>63</v>
      </c>
      <c r="J334">
        <v>1.6E-2</v>
      </c>
      <c r="K334" t="s">
        <v>62</v>
      </c>
      <c r="L334" t="s">
        <v>61</v>
      </c>
    </row>
    <row r="335" spans="1:21" x14ac:dyDescent="0.25">
      <c r="A335" t="s">
        <v>60</v>
      </c>
      <c r="B335" t="s">
        <v>8580</v>
      </c>
      <c r="C335" t="s">
        <v>9</v>
      </c>
      <c r="D335" t="str">
        <f t="shared" si="25"/>
        <v>[MEMORY] Run:</v>
      </c>
      <c r="E335">
        <f>H335</f>
        <v>0</v>
      </c>
      <c r="G335" t="s">
        <v>58</v>
      </c>
      <c r="H335">
        <v>0</v>
      </c>
      <c r="I335" t="s">
        <v>53</v>
      </c>
      <c r="J335" t="s">
        <v>65</v>
      </c>
      <c r="K335" t="s">
        <v>55</v>
      </c>
      <c r="L335" t="s">
        <v>56</v>
      </c>
      <c r="M335">
        <v>609763</v>
      </c>
      <c r="N335" t="s">
        <v>53</v>
      </c>
      <c r="O335" t="s">
        <v>3912</v>
      </c>
      <c r="P335" t="s">
        <v>55</v>
      </c>
      <c r="Q335" t="s">
        <v>54</v>
      </c>
      <c r="R335">
        <v>609763</v>
      </c>
      <c r="S335" t="s">
        <v>53</v>
      </c>
      <c r="T335" t="s">
        <v>3912</v>
      </c>
      <c r="U335" t="s">
        <v>51</v>
      </c>
    </row>
    <row r="336" spans="1:21" x14ac:dyDescent="0.25">
      <c r="A336" t="s">
        <v>60</v>
      </c>
      <c r="B336" t="s">
        <v>8579</v>
      </c>
      <c r="C336" t="s">
        <v>10</v>
      </c>
      <c r="D336" t="str">
        <f t="shared" si="25"/>
        <v>[TIME] TOTAL output:</v>
      </c>
      <c r="E336">
        <f>G336</f>
        <v>1.4999999999999999E-2</v>
      </c>
      <c r="F336">
        <f>J336</f>
        <v>1.6E-2</v>
      </c>
      <c r="G336">
        <v>1.4999999999999999E-2</v>
      </c>
      <c r="H336" t="s">
        <v>62</v>
      </c>
      <c r="I336" t="s">
        <v>63</v>
      </c>
      <c r="J336">
        <v>1.6E-2</v>
      </c>
      <c r="K336" t="s">
        <v>62</v>
      </c>
      <c r="L336" t="s">
        <v>61</v>
      </c>
    </row>
    <row r="337" spans="1:21" x14ac:dyDescent="0.25">
      <c r="A337" t="s">
        <v>60</v>
      </c>
      <c r="B337" t="s">
        <v>8578</v>
      </c>
      <c r="C337" t="s">
        <v>11</v>
      </c>
      <c r="D337" t="str">
        <f t="shared" si="25"/>
        <v>[MEMORY] TOTAL output:</v>
      </c>
      <c r="E337">
        <f>H337</f>
        <v>0</v>
      </c>
      <c r="G337" t="s">
        <v>58</v>
      </c>
      <c r="H337">
        <v>0</v>
      </c>
      <c r="I337" t="s">
        <v>53</v>
      </c>
      <c r="J337" t="s">
        <v>65</v>
      </c>
      <c r="K337" t="s">
        <v>55</v>
      </c>
      <c r="L337" t="s">
        <v>56</v>
      </c>
      <c r="M337">
        <v>609763</v>
      </c>
      <c r="N337" t="s">
        <v>53</v>
      </c>
      <c r="O337" t="s">
        <v>3912</v>
      </c>
      <c r="P337" t="s">
        <v>55</v>
      </c>
      <c r="Q337" t="s">
        <v>54</v>
      </c>
      <c r="R337">
        <v>609763</v>
      </c>
      <c r="S337" t="s">
        <v>53</v>
      </c>
      <c r="T337" t="s">
        <v>3912</v>
      </c>
      <c r="U337" t="s">
        <v>51</v>
      </c>
    </row>
    <row r="338" spans="1:21" x14ac:dyDescent="0.25">
      <c r="A338" t="s">
        <v>60</v>
      </c>
      <c r="B338" t="s">
        <v>8577</v>
      </c>
      <c r="C338" t="s">
        <v>12</v>
      </c>
      <c r="D338" t="str">
        <f t="shared" si="25"/>
        <v>[TIME] Submit:</v>
      </c>
      <c r="E338">
        <f>G338</f>
        <v>0.12</v>
      </c>
      <c r="F338">
        <f>J338</f>
        <v>9.4E-2</v>
      </c>
      <c r="G338">
        <v>0.12</v>
      </c>
      <c r="H338" t="s">
        <v>62</v>
      </c>
      <c r="I338" t="s">
        <v>63</v>
      </c>
      <c r="J338">
        <v>9.4E-2</v>
      </c>
      <c r="K338" t="s">
        <v>62</v>
      </c>
      <c r="L338" t="s">
        <v>61</v>
      </c>
    </row>
    <row r="339" spans="1:21" x14ac:dyDescent="0.25">
      <c r="A339" t="s">
        <v>60</v>
      </c>
      <c r="B339" t="s">
        <v>8576</v>
      </c>
      <c r="C339" t="s">
        <v>13</v>
      </c>
      <c r="D339" t="str">
        <f t="shared" si="25"/>
        <v>[MEMORY] Submit:</v>
      </c>
      <c r="E339">
        <f>H339</f>
        <v>-42009</v>
      </c>
      <c r="G339" t="s">
        <v>58</v>
      </c>
      <c r="H339">
        <v>-42009</v>
      </c>
      <c r="I339" t="s">
        <v>53</v>
      </c>
      <c r="J339" t="s">
        <v>875</v>
      </c>
      <c r="K339" t="s">
        <v>55</v>
      </c>
      <c r="L339" t="s">
        <v>56</v>
      </c>
      <c r="M339">
        <v>651772</v>
      </c>
      <c r="N339" t="s">
        <v>53</v>
      </c>
      <c r="O339" t="s">
        <v>8000</v>
      </c>
      <c r="P339" t="s">
        <v>55</v>
      </c>
      <c r="Q339" t="s">
        <v>54</v>
      </c>
      <c r="R339">
        <v>609763</v>
      </c>
      <c r="S339" t="s">
        <v>53</v>
      </c>
      <c r="T339" t="s">
        <v>3912</v>
      </c>
      <c r="U339" t="s">
        <v>51</v>
      </c>
    </row>
    <row r="340" spans="1:21" x14ac:dyDescent="0.25">
      <c r="A340" t="s">
        <v>60</v>
      </c>
      <c r="B340" t="s">
        <v>8575</v>
      </c>
      <c r="C340" t="s">
        <v>74</v>
      </c>
      <c r="D340" t="s">
        <v>0</v>
      </c>
      <c r="E340" t="str">
        <f>LEFT(H340, 4)</f>
        <v>8160</v>
      </c>
      <c r="F340">
        <f>J340</f>
        <v>7</v>
      </c>
      <c r="G340" t="s">
        <v>32</v>
      </c>
      <c r="H340" t="s">
        <v>2748</v>
      </c>
      <c r="I340" t="s">
        <v>33</v>
      </c>
      <c r="J340">
        <v>7</v>
      </c>
    </row>
    <row r="341" spans="1:21" x14ac:dyDescent="0.25">
      <c r="A341" t="s">
        <v>60</v>
      </c>
      <c r="B341" t="s">
        <v>8574</v>
      </c>
      <c r="C341" t="s">
        <v>2</v>
      </c>
      <c r="D341" t="str">
        <f>C341</f>
        <v>[TIME] TOTAL load input:</v>
      </c>
      <c r="E341">
        <f>G341</f>
        <v>0.02</v>
      </c>
      <c r="F341">
        <f>J341</f>
        <v>0</v>
      </c>
      <c r="G341">
        <v>0.02</v>
      </c>
      <c r="H341" t="s">
        <v>62</v>
      </c>
      <c r="I341" t="s">
        <v>63</v>
      </c>
      <c r="J341">
        <v>0</v>
      </c>
      <c r="K341" t="s">
        <v>62</v>
      </c>
      <c r="L341" t="s">
        <v>61</v>
      </c>
    </row>
    <row r="342" spans="1:21" x14ac:dyDescent="0.25">
      <c r="A342" t="s">
        <v>60</v>
      </c>
      <c r="B342" t="s">
        <v>8573</v>
      </c>
      <c r="C342" t="s">
        <v>3</v>
      </c>
      <c r="D342" t="str">
        <f>C342</f>
        <v>[MEMORY] TOTAL load input:</v>
      </c>
      <c r="E342">
        <f>G342</f>
        <v>0</v>
      </c>
      <c r="F342">
        <f>L342</f>
        <v>609763</v>
      </c>
      <c r="G342">
        <v>0</v>
      </c>
      <c r="H342" t="s">
        <v>53</v>
      </c>
      <c r="I342" t="s">
        <v>65</v>
      </c>
      <c r="J342" t="s">
        <v>55</v>
      </c>
      <c r="K342" t="s">
        <v>56</v>
      </c>
      <c r="L342">
        <v>609763</v>
      </c>
      <c r="M342" t="s">
        <v>53</v>
      </c>
      <c r="N342" t="s">
        <v>3912</v>
      </c>
      <c r="O342" t="s">
        <v>55</v>
      </c>
      <c r="P342" t="s">
        <v>54</v>
      </c>
      <c r="Q342">
        <v>609763</v>
      </c>
      <c r="R342" t="s">
        <v>53</v>
      </c>
      <c r="S342" t="s">
        <v>3912</v>
      </c>
      <c r="T342" t="s">
        <v>51</v>
      </c>
    </row>
    <row r="343" spans="1:21" x14ac:dyDescent="0.25">
      <c r="A343" t="s">
        <v>60</v>
      </c>
      <c r="B343" t="s">
        <v>8572</v>
      </c>
      <c r="C343" t="s">
        <v>4</v>
      </c>
      <c r="D343" t="str">
        <f>C343</f>
        <v>[TIME] TOTAL pack:</v>
      </c>
      <c r="E343">
        <f>G343</f>
        <v>0</v>
      </c>
      <c r="F343">
        <f>J343</f>
        <v>0</v>
      </c>
      <c r="G343">
        <v>0</v>
      </c>
      <c r="H343" t="s">
        <v>62</v>
      </c>
      <c r="I343" t="s">
        <v>63</v>
      </c>
      <c r="J343">
        <v>0</v>
      </c>
      <c r="K343" t="s">
        <v>62</v>
      </c>
      <c r="L343" t="s">
        <v>61</v>
      </c>
    </row>
    <row r="344" spans="1:21" x14ac:dyDescent="0.25">
      <c r="A344" t="s">
        <v>60</v>
      </c>
      <c r="B344" t="s">
        <v>8571</v>
      </c>
      <c r="C344" t="s">
        <v>5</v>
      </c>
      <c r="D344" t="str">
        <f>C344</f>
        <v>[MEMORY] TOTAL pack:</v>
      </c>
      <c r="E344">
        <f>G344</f>
        <v>0</v>
      </c>
      <c r="F344">
        <f>L344</f>
        <v>609763</v>
      </c>
      <c r="G344">
        <v>0</v>
      </c>
      <c r="H344" t="s">
        <v>53</v>
      </c>
      <c r="I344" t="s">
        <v>65</v>
      </c>
      <c r="J344" t="s">
        <v>55</v>
      </c>
      <c r="K344" t="s">
        <v>56</v>
      </c>
      <c r="L344">
        <v>609763</v>
      </c>
      <c r="M344" t="s">
        <v>53</v>
      </c>
      <c r="N344" t="s">
        <v>3912</v>
      </c>
      <c r="O344" t="s">
        <v>55</v>
      </c>
      <c r="P344" t="s">
        <v>54</v>
      </c>
      <c r="Q344">
        <v>609763</v>
      </c>
      <c r="R344" t="s">
        <v>53</v>
      </c>
      <c r="S344" t="s">
        <v>3912</v>
      </c>
      <c r="T344" t="s">
        <v>51</v>
      </c>
    </row>
    <row r="345" spans="1:21" x14ac:dyDescent="0.25">
      <c r="A345" t="s">
        <v>60</v>
      </c>
      <c r="B345" t="s">
        <v>8570</v>
      </c>
      <c r="C345" t="s">
        <v>74</v>
      </c>
      <c r="D345" t="s">
        <v>6</v>
      </c>
      <c r="E345">
        <f>G345</f>
        <v>2E-3</v>
      </c>
      <c r="G345">
        <v>2E-3</v>
      </c>
      <c r="H345" t="s">
        <v>73</v>
      </c>
    </row>
    <row r="346" spans="1:21" x14ac:dyDescent="0.25">
      <c r="A346" t="s">
        <v>60</v>
      </c>
      <c r="B346" t="s">
        <v>8569</v>
      </c>
      <c r="C346" t="s">
        <v>7</v>
      </c>
      <c r="D346" t="str">
        <f t="shared" ref="D346:D352" si="26">C346</f>
        <v>[MEMORY] C execution:</v>
      </c>
      <c r="E346">
        <f>H346</f>
        <v>0</v>
      </c>
      <c r="G346" t="s">
        <v>58</v>
      </c>
      <c r="H346">
        <v>0</v>
      </c>
      <c r="I346" t="s">
        <v>53</v>
      </c>
      <c r="J346" t="s">
        <v>65</v>
      </c>
      <c r="K346" t="s">
        <v>55</v>
      </c>
      <c r="L346" t="s">
        <v>56</v>
      </c>
      <c r="M346">
        <v>609763</v>
      </c>
      <c r="N346" t="s">
        <v>53</v>
      </c>
      <c r="O346" t="s">
        <v>3912</v>
      </c>
      <c r="P346" t="s">
        <v>55</v>
      </c>
      <c r="Q346" t="s">
        <v>54</v>
      </c>
      <c r="R346">
        <v>609763</v>
      </c>
      <c r="S346" t="s">
        <v>53</v>
      </c>
      <c r="T346" t="s">
        <v>3912</v>
      </c>
      <c r="U346" t="s">
        <v>51</v>
      </c>
    </row>
    <row r="347" spans="1:21" x14ac:dyDescent="0.25">
      <c r="A347" t="s">
        <v>60</v>
      </c>
      <c r="B347" t="s">
        <v>8568</v>
      </c>
      <c r="C347" t="s">
        <v>8</v>
      </c>
      <c r="D347" t="str">
        <f t="shared" si="26"/>
        <v>[TIME] Run:</v>
      </c>
      <c r="E347">
        <f>G347</f>
        <v>1.4999999999999999E-2</v>
      </c>
      <c r="F347">
        <f>J347</f>
        <v>1.6E-2</v>
      </c>
      <c r="G347">
        <v>1.4999999999999999E-2</v>
      </c>
      <c r="H347" t="s">
        <v>62</v>
      </c>
      <c r="I347" t="s">
        <v>63</v>
      </c>
      <c r="J347">
        <v>1.6E-2</v>
      </c>
      <c r="K347" t="s">
        <v>62</v>
      </c>
      <c r="L347" t="s">
        <v>61</v>
      </c>
    </row>
    <row r="348" spans="1:21" x14ac:dyDescent="0.25">
      <c r="A348" t="s">
        <v>60</v>
      </c>
      <c r="B348" t="s">
        <v>8567</v>
      </c>
      <c r="C348" t="s">
        <v>9</v>
      </c>
      <c r="D348" t="str">
        <f t="shared" si="26"/>
        <v>[MEMORY] Run:</v>
      </c>
      <c r="E348">
        <f>H348</f>
        <v>0</v>
      </c>
      <c r="G348" t="s">
        <v>58</v>
      </c>
      <c r="H348">
        <v>0</v>
      </c>
      <c r="I348" t="s">
        <v>53</v>
      </c>
      <c r="J348" t="s">
        <v>65</v>
      </c>
      <c r="K348" t="s">
        <v>55</v>
      </c>
      <c r="L348" t="s">
        <v>56</v>
      </c>
      <c r="M348">
        <v>609763</v>
      </c>
      <c r="N348" t="s">
        <v>53</v>
      </c>
      <c r="O348" t="s">
        <v>3912</v>
      </c>
      <c r="P348" t="s">
        <v>55</v>
      </c>
      <c r="Q348" t="s">
        <v>54</v>
      </c>
      <c r="R348">
        <v>609763</v>
      </c>
      <c r="S348" t="s">
        <v>53</v>
      </c>
      <c r="T348" t="s">
        <v>3912</v>
      </c>
      <c r="U348" t="s">
        <v>51</v>
      </c>
    </row>
    <row r="349" spans="1:21" x14ac:dyDescent="0.25">
      <c r="A349" t="s">
        <v>60</v>
      </c>
      <c r="B349" t="s">
        <v>8566</v>
      </c>
      <c r="C349" t="s">
        <v>10</v>
      </c>
      <c r="D349" t="str">
        <f t="shared" si="26"/>
        <v>[TIME] TOTAL output:</v>
      </c>
      <c r="E349">
        <f>G349</f>
        <v>0.01</v>
      </c>
      <c r="F349">
        <f>J349</f>
        <v>1.6E-2</v>
      </c>
      <c r="G349">
        <v>0.01</v>
      </c>
      <c r="H349" t="s">
        <v>62</v>
      </c>
      <c r="I349" t="s">
        <v>63</v>
      </c>
      <c r="J349">
        <v>1.6E-2</v>
      </c>
      <c r="K349" t="s">
        <v>62</v>
      </c>
      <c r="L349" t="s">
        <v>61</v>
      </c>
    </row>
    <row r="350" spans="1:21" x14ac:dyDescent="0.25">
      <c r="A350" t="s">
        <v>60</v>
      </c>
      <c r="B350" t="s">
        <v>8565</v>
      </c>
      <c r="C350" t="s">
        <v>11</v>
      </c>
      <c r="D350" t="str">
        <f t="shared" si="26"/>
        <v>[MEMORY] TOTAL output:</v>
      </c>
      <c r="E350">
        <f>H350</f>
        <v>0</v>
      </c>
      <c r="G350" t="s">
        <v>58</v>
      </c>
      <c r="H350">
        <v>0</v>
      </c>
      <c r="I350" t="s">
        <v>53</v>
      </c>
      <c r="J350" t="s">
        <v>65</v>
      </c>
      <c r="K350" t="s">
        <v>55</v>
      </c>
      <c r="L350" t="s">
        <v>56</v>
      </c>
      <c r="M350">
        <v>609763</v>
      </c>
      <c r="N350" t="s">
        <v>53</v>
      </c>
      <c r="O350" t="s">
        <v>3912</v>
      </c>
      <c r="P350" t="s">
        <v>55</v>
      </c>
      <c r="Q350" t="s">
        <v>54</v>
      </c>
      <c r="R350">
        <v>609763</v>
      </c>
      <c r="S350" t="s">
        <v>53</v>
      </c>
      <c r="T350" t="s">
        <v>3912</v>
      </c>
      <c r="U350" t="s">
        <v>51</v>
      </c>
    </row>
    <row r="351" spans="1:21" x14ac:dyDescent="0.25">
      <c r="A351" t="s">
        <v>60</v>
      </c>
      <c r="B351" t="s">
        <v>8564</v>
      </c>
      <c r="C351" t="s">
        <v>12</v>
      </c>
      <c r="D351" t="str">
        <f t="shared" si="26"/>
        <v>[TIME] Submit:</v>
      </c>
      <c r="E351">
        <f>G351</f>
        <v>0.06</v>
      </c>
      <c r="F351">
        <f>J351</f>
        <v>4.7E-2</v>
      </c>
      <c r="G351">
        <v>0.06</v>
      </c>
      <c r="H351" t="s">
        <v>62</v>
      </c>
      <c r="I351" t="s">
        <v>63</v>
      </c>
      <c r="J351">
        <v>4.7E-2</v>
      </c>
      <c r="K351" t="s">
        <v>62</v>
      </c>
      <c r="L351" t="s">
        <v>61</v>
      </c>
    </row>
    <row r="352" spans="1:21" x14ac:dyDescent="0.25">
      <c r="A352" t="s">
        <v>60</v>
      </c>
      <c r="B352" t="s">
        <v>8563</v>
      </c>
      <c r="C352" t="s">
        <v>13</v>
      </c>
      <c r="D352" t="str">
        <f t="shared" si="26"/>
        <v>[MEMORY] Submit:</v>
      </c>
      <c r="E352">
        <f>H352</f>
        <v>0</v>
      </c>
      <c r="G352" t="s">
        <v>58</v>
      </c>
      <c r="H352">
        <v>0</v>
      </c>
      <c r="I352" t="s">
        <v>53</v>
      </c>
      <c r="J352" t="s">
        <v>65</v>
      </c>
      <c r="K352" t="s">
        <v>55</v>
      </c>
      <c r="L352" t="s">
        <v>56</v>
      </c>
      <c r="M352">
        <v>609763</v>
      </c>
      <c r="N352" t="s">
        <v>53</v>
      </c>
      <c r="O352" t="s">
        <v>3912</v>
      </c>
      <c r="P352" t="s">
        <v>55</v>
      </c>
      <c r="Q352" t="s">
        <v>54</v>
      </c>
      <c r="R352">
        <v>609763</v>
      </c>
      <c r="S352" t="s">
        <v>53</v>
      </c>
      <c r="T352" t="s">
        <v>3912</v>
      </c>
      <c r="U352" t="s">
        <v>51</v>
      </c>
    </row>
    <row r="353" spans="1:21" x14ac:dyDescent="0.25">
      <c r="A353" t="s">
        <v>60</v>
      </c>
      <c r="B353" t="s">
        <v>8562</v>
      </c>
      <c r="C353" t="s">
        <v>74</v>
      </c>
      <c r="D353" t="s">
        <v>0</v>
      </c>
      <c r="E353" t="str">
        <f>LEFT(H353, 4)</f>
        <v>8160</v>
      </c>
      <c r="F353">
        <f>J353</f>
        <v>8</v>
      </c>
      <c r="G353" t="s">
        <v>32</v>
      </c>
      <c r="H353" t="s">
        <v>2748</v>
      </c>
      <c r="I353" t="s">
        <v>33</v>
      </c>
      <c r="J353">
        <v>8</v>
      </c>
    </row>
    <row r="354" spans="1:21" x14ac:dyDescent="0.25">
      <c r="A354" t="s">
        <v>60</v>
      </c>
      <c r="B354" t="s">
        <v>8561</v>
      </c>
      <c r="C354" t="s">
        <v>2</v>
      </c>
      <c r="D354" t="str">
        <f>C354</f>
        <v>[TIME] TOTAL load input:</v>
      </c>
      <c r="E354">
        <f>G354</f>
        <v>1.4999999999999999E-2</v>
      </c>
      <c r="F354">
        <f>J354</f>
        <v>0</v>
      </c>
      <c r="G354">
        <v>1.4999999999999999E-2</v>
      </c>
      <c r="H354" t="s">
        <v>62</v>
      </c>
      <c r="I354" t="s">
        <v>63</v>
      </c>
      <c r="J354">
        <v>0</v>
      </c>
      <c r="K354" t="s">
        <v>62</v>
      </c>
      <c r="L354" t="s">
        <v>61</v>
      </c>
    </row>
    <row r="355" spans="1:21" x14ac:dyDescent="0.25">
      <c r="A355" t="s">
        <v>60</v>
      </c>
      <c r="B355" t="s">
        <v>8560</v>
      </c>
      <c r="C355" t="s">
        <v>3</v>
      </c>
      <c r="D355" t="str">
        <f>C355</f>
        <v>[MEMORY] TOTAL load input:</v>
      </c>
      <c r="E355">
        <f>G355</f>
        <v>0</v>
      </c>
      <c r="F355">
        <f>L355</f>
        <v>609763</v>
      </c>
      <c r="G355">
        <v>0</v>
      </c>
      <c r="H355" t="s">
        <v>53</v>
      </c>
      <c r="I355" t="s">
        <v>65</v>
      </c>
      <c r="J355" t="s">
        <v>55</v>
      </c>
      <c r="K355" t="s">
        <v>56</v>
      </c>
      <c r="L355">
        <v>609763</v>
      </c>
      <c r="M355" t="s">
        <v>53</v>
      </c>
      <c r="N355" t="s">
        <v>3912</v>
      </c>
      <c r="O355" t="s">
        <v>55</v>
      </c>
      <c r="P355" t="s">
        <v>54</v>
      </c>
      <c r="Q355">
        <v>609763</v>
      </c>
      <c r="R355" t="s">
        <v>53</v>
      </c>
      <c r="S355" t="s">
        <v>3912</v>
      </c>
      <c r="T355" t="s">
        <v>51</v>
      </c>
    </row>
    <row r="356" spans="1:21" x14ac:dyDescent="0.25">
      <c r="A356" t="s">
        <v>60</v>
      </c>
      <c r="B356" t="s">
        <v>8559</v>
      </c>
      <c r="C356" t="s">
        <v>4</v>
      </c>
      <c r="D356" t="str">
        <f>C356</f>
        <v>[TIME] TOTAL pack:</v>
      </c>
      <c r="E356">
        <f>G356</f>
        <v>0</v>
      </c>
      <c r="F356">
        <f>J356</f>
        <v>0</v>
      </c>
      <c r="G356">
        <v>0</v>
      </c>
      <c r="H356" t="s">
        <v>62</v>
      </c>
      <c r="I356" t="s">
        <v>63</v>
      </c>
      <c r="J356">
        <v>0</v>
      </c>
      <c r="K356" t="s">
        <v>62</v>
      </c>
      <c r="L356" t="s">
        <v>61</v>
      </c>
    </row>
    <row r="357" spans="1:21" x14ac:dyDescent="0.25">
      <c r="A357" t="s">
        <v>60</v>
      </c>
      <c r="B357" t="s">
        <v>8558</v>
      </c>
      <c r="C357" t="s">
        <v>5</v>
      </c>
      <c r="D357" t="str">
        <f>C357</f>
        <v>[MEMORY] TOTAL pack:</v>
      </c>
      <c r="E357">
        <f>G357</f>
        <v>0</v>
      </c>
      <c r="F357">
        <f>L357</f>
        <v>609763</v>
      </c>
      <c r="G357">
        <v>0</v>
      </c>
      <c r="H357" t="s">
        <v>53</v>
      </c>
      <c r="I357" t="s">
        <v>65</v>
      </c>
      <c r="J357" t="s">
        <v>55</v>
      </c>
      <c r="K357" t="s">
        <v>56</v>
      </c>
      <c r="L357">
        <v>609763</v>
      </c>
      <c r="M357" t="s">
        <v>53</v>
      </c>
      <c r="N357" t="s">
        <v>3912</v>
      </c>
      <c r="O357" t="s">
        <v>55</v>
      </c>
      <c r="P357" t="s">
        <v>54</v>
      </c>
      <c r="Q357">
        <v>609763</v>
      </c>
      <c r="R357" t="s">
        <v>53</v>
      </c>
      <c r="S357" t="s">
        <v>3912</v>
      </c>
      <c r="T357" t="s">
        <v>51</v>
      </c>
    </row>
    <row r="358" spans="1:21" x14ac:dyDescent="0.25">
      <c r="A358" t="s">
        <v>60</v>
      </c>
      <c r="B358" t="s">
        <v>8557</v>
      </c>
      <c r="C358" t="s">
        <v>74</v>
      </c>
      <c r="D358" t="s">
        <v>6</v>
      </c>
      <c r="E358">
        <f>G358</f>
        <v>2E-3</v>
      </c>
      <c r="G358">
        <v>2E-3</v>
      </c>
      <c r="H358" t="s">
        <v>73</v>
      </c>
    </row>
    <row r="359" spans="1:21" x14ac:dyDescent="0.25">
      <c r="A359" t="s">
        <v>60</v>
      </c>
      <c r="B359" t="s">
        <v>8556</v>
      </c>
      <c r="C359" t="s">
        <v>7</v>
      </c>
      <c r="D359" t="str">
        <f t="shared" ref="D359:D365" si="27">C359</f>
        <v>[MEMORY] C execution:</v>
      </c>
      <c r="E359">
        <f>H359</f>
        <v>0</v>
      </c>
      <c r="G359" t="s">
        <v>58</v>
      </c>
      <c r="H359">
        <v>0</v>
      </c>
      <c r="I359" t="s">
        <v>53</v>
      </c>
      <c r="J359" t="s">
        <v>65</v>
      </c>
      <c r="K359" t="s">
        <v>55</v>
      </c>
      <c r="L359" t="s">
        <v>56</v>
      </c>
      <c r="M359">
        <v>609763</v>
      </c>
      <c r="N359" t="s">
        <v>53</v>
      </c>
      <c r="O359" t="s">
        <v>3912</v>
      </c>
      <c r="P359" t="s">
        <v>55</v>
      </c>
      <c r="Q359" t="s">
        <v>54</v>
      </c>
      <c r="R359">
        <v>609763</v>
      </c>
      <c r="S359" t="s">
        <v>53</v>
      </c>
      <c r="T359" t="s">
        <v>3912</v>
      </c>
      <c r="U359" t="s">
        <v>51</v>
      </c>
    </row>
    <row r="360" spans="1:21" x14ac:dyDescent="0.25">
      <c r="A360" t="s">
        <v>60</v>
      </c>
      <c r="B360" t="s">
        <v>8555</v>
      </c>
      <c r="C360" t="s">
        <v>8</v>
      </c>
      <c r="D360" t="str">
        <f t="shared" si="27"/>
        <v>[TIME] Run:</v>
      </c>
      <c r="E360">
        <f>G360</f>
        <v>0.01</v>
      </c>
      <c r="F360">
        <f>J360</f>
        <v>0</v>
      </c>
      <c r="G360">
        <v>0.01</v>
      </c>
      <c r="H360" t="s">
        <v>62</v>
      </c>
      <c r="I360" t="s">
        <v>63</v>
      </c>
      <c r="J360">
        <v>0</v>
      </c>
      <c r="K360" t="s">
        <v>62</v>
      </c>
      <c r="L360" t="s">
        <v>61</v>
      </c>
    </row>
    <row r="361" spans="1:21" x14ac:dyDescent="0.25">
      <c r="A361" t="s">
        <v>60</v>
      </c>
      <c r="B361" t="s">
        <v>8554</v>
      </c>
      <c r="C361" t="s">
        <v>9</v>
      </c>
      <c r="D361" t="str">
        <f t="shared" si="27"/>
        <v>[MEMORY] Run:</v>
      </c>
      <c r="E361">
        <f>H361</f>
        <v>0</v>
      </c>
      <c r="G361" t="s">
        <v>58</v>
      </c>
      <c r="H361">
        <v>0</v>
      </c>
      <c r="I361" t="s">
        <v>53</v>
      </c>
      <c r="J361" t="s">
        <v>65</v>
      </c>
      <c r="K361" t="s">
        <v>55</v>
      </c>
      <c r="L361" t="s">
        <v>56</v>
      </c>
      <c r="M361">
        <v>609763</v>
      </c>
      <c r="N361" t="s">
        <v>53</v>
      </c>
      <c r="O361" t="s">
        <v>3912</v>
      </c>
      <c r="P361" t="s">
        <v>55</v>
      </c>
      <c r="Q361" t="s">
        <v>54</v>
      </c>
      <c r="R361">
        <v>609763</v>
      </c>
      <c r="S361" t="s">
        <v>53</v>
      </c>
      <c r="T361" t="s">
        <v>3912</v>
      </c>
      <c r="U361" t="s">
        <v>51</v>
      </c>
    </row>
    <row r="362" spans="1:21" x14ac:dyDescent="0.25">
      <c r="A362" t="s">
        <v>60</v>
      </c>
      <c r="B362" t="s">
        <v>8553</v>
      </c>
      <c r="C362" t="s">
        <v>10</v>
      </c>
      <c r="D362" t="str">
        <f t="shared" si="27"/>
        <v>[TIME] TOTAL output:</v>
      </c>
      <c r="E362">
        <f>G362</f>
        <v>5.0000000000000001E-3</v>
      </c>
      <c r="F362">
        <f>J362</f>
        <v>0</v>
      </c>
      <c r="G362">
        <v>5.0000000000000001E-3</v>
      </c>
      <c r="H362" t="s">
        <v>62</v>
      </c>
      <c r="I362" t="s">
        <v>63</v>
      </c>
      <c r="J362">
        <v>0</v>
      </c>
      <c r="K362" t="s">
        <v>62</v>
      </c>
      <c r="L362" t="s">
        <v>61</v>
      </c>
    </row>
    <row r="363" spans="1:21" x14ac:dyDescent="0.25">
      <c r="A363" t="s">
        <v>60</v>
      </c>
      <c r="B363" t="s">
        <v>8552</v>
      </c>
      <c r="C363" t="s">
        <v>11</v>
      </c>
      <c r="D363" t="str">
        <f t="shared" si="27"/>
        <v>[MEMORY] TOTAL output:</v>
      </c>
      <c r="E363">
        <f>H363</f>
        <v>0</v>
      </c>
      <c r="G363" t="s">
        <v>58</v>
      </c>
      <c r="H363">
        <v>0</v>
      </c>
      <c r="I363" t="s">
        <v>53</v>
      </c>
      <c r="J363" t="s">
        <v>65</v>
      </c>
      <c r="K363" t="s">
        <v>55</v>
      </c>
      <c r="L363" t="s">
        <v>56</v>
      </c>
      <c r="M363">
        <v>609763</v>
      </c>
      <c r="N363" t="s">
        <v>53</v>
      </c>
      <c r="O363" t="s">
        <v>3912</v>
      </c>
      <c r="P363" t="s">
        <v>55</v>
      </c>
      <c r="Q363" t="s">
        <v>54</v>
      </c>
      <c r="R363">
        <v>609763</v>
      </c>
      <c r="S363" t="s">
        <v>53</v>
      </c>
      <c r="T363" t="s">
        <v>3912</v>
      </c>
      <c r="U363" t="s">
        <v>51</v>
      </c>
    </row>
    <row r="364" spans="1:21" x14ac:dyDescent="0.25">
      <c r="A364" t="s">
        <v>60</v>
      </c>
      <c r="B364" t="s">
        <v>8551</v>
      </c>
      <c r="C364" t="s">
        <v>12</v>
      </c>
      <c r="D364" t="str">
        <f t="shared" si="27"/>
        <v>[TIME] Submit:</v>
      </c>
      <c r="E364">
        <f>G364</f>
        <v>5.5E-2</v>
      </c>
      <c r="F364">
        <f>J364</f>
        <v>3.1E-2</v>
      </c>
      <c r="G364">
        <v>5.5E-2</v>
      </c>
      <c r="H364" t="s">
        <v>62</v>
      </c>
      <c r="I364" t="s">
        <v>63</v>
      </c>
      <c r="J364">
        <v>3.1E-2</v>
      </c>
      <c r="K364" t="s">
        <v>62</v>
      </c>
      <c r="L364" t="s">
        <v>61</v>
      </c>
    </row>
    <row r="365" spans="1:21" x14ac:dyDescent="0.25">
      <c r="A365" t="s">
        <v>60</v>
      </c>
      <c r="B365" t="s">
        <v>8550</v>
      </c>
      <c r="C365" t="s">
        <v>13</v>
      </c>
      <c r="D365" t="str">
        <f t="shared" si="27"/>
        <v>[MEMORY] Submit:</v>
      </c>
      <c r="E365">
        <f>H365</f>
        <v>0</v>
      </c>
      <c r="G365" t="s">
        <v>58</v>
      </c>
      <c r="H365">
        <v>0</v>
      </c>
      <c r="I365" t="s">
        <v>53</v>
      </c>
      <c r="J365" t="s">
        <v>65</v>
      </c>
      <c r="K365" t="s">
        <v>55</v>
      </c>
      <c r="L365" t="s">
        <v>56</v>
      </c>
      <c r="M365">
        <v>609763</v>
      </c>
      <c r="N365" t="s">
        <v>53</v>
      </c>
      <c r="O365" t="s">
        <v>3912</v>
      </c>
      <c r="P365" t="s">
        <v>55</v>
      </c>
      <c r="Q365" t="s">
        <v>54</v>
      </c>
      <c r="R365">
        <v>609763</v>
      </c>
      <c r="S365" t="s">
        <v>53</v>
      </c>
      <c r="T365" t="s">
        <v>3912</v>
      </c>
      <c r="U365" t="s">
        <v>51</v>
      </c>
    </row>
    <row r="366" spans="1:21" x14ac:dyDescent="0.25">
      <c r="A366" t="s">
        <v>60</v>
      </c>
      <c r="B366" t="s">
        <v>8549</v>
      </c>
      <c r="C366" t="s">
        <v>74</v>
      </c>
      <c r="D366" t="s">
        <v>0</v>
      </c>
      <c r="E366" t="str">
        <f>LEFT(H366, 4)</f>
        <v>8160</v>
      </c>
      <c r="F366">
        <f>J366</f>
        <v>9</v>
      </c>
      <c r="G366" t="s">
        <v>32</v>
      </c>
      <c r="H366" t="s">
        <v>2748</v>
      </c>
      <c r="I366" t="s">
        <v>33</v>
      </c>
      <c r="J366">
        <v>9</v>
      </c>
    </row>
    <row r="367" spans="1:21" x14ac:dyDescent="0.25">
      <c r="A367" t="s">
        <v>60</v>
      </c>
      <c r="B367" t="s">
        <v>8548</v>
      </c>
      <c r="C367" t="s">
        <v>2</v>
      </c>
      <c r="D367" t="str">
        <f>C367</f>
        <v>[TIME] TOTAL load input:</v>
      </c>
      <c r="E367">
        <f>G367</f>
        <v>0.02</v>
      </c>
      <c r="F367">
        <f>J367</f>
        <v>0</v>
      </c>
      <c r="G367">
        <v>0.02</v>
      </c>
      <c r="H367" t="s">
        <v>62</v>
      </c>
      <c r="I367" t="s">
        <v>63</v>
      </c>
      <c r="J367">
        <v>0</v>
      </c>
      <c r="K367" t="s">
        <v>62</v>
      </c>
      <c r="L367" t="s">
        <v>61</v>
      </c>
    </row>
    <row r="368" spans="1:21" x14ac:dyDescent="0.25">
      <c r="A368" t="s">
        <v>60</v>
      </c>
      <c r="B368" t="s">
        <v>8547</v>
      </c>
      <c r="C368" t="s">
        <v>3</v>
      </c>
      <c r="D368" t="str">
        <f>C368</f>
        <v>[MEMORY] TOTAL load input:</v>
      </c>
      <c r="E368">
        <f>G368</f>
        <v>-46137</v>
      </c>
      <c r="F368">
        <f>L368</f>
        <v>609763</v>
      </c>
      <c r="G368">
        <v>-46137</v>
      </c>
      <c r="H368" t="s">
        <v>53</v>
      </c>
      <c r="I368" t="s">
        <v>801</v>
      </c>
      <c r="J368" t="s">
        <v>55</v>
      </c>
      <c r="K368" t="s">
        <v>56</v>
      </c>
      <c r="L368">
        <v>609763</v>
      </c>
      <c r="M368" t="s">
        <v>53</v>
      </c>
      <c r="N368" t="s">
        <v>3912</v>
      </c>
      <c r="O368" t="s">
        <v>55</v>
      </c>
      <c r="P368" t="s">
        <v>54</v>
      </c>
      <c r="Q368">
        <v>563626</v>
      </c>
      <c r="R368" t="s">
        <v>53</v>
      </c>
      <c r="S368" t="s">
        <v>1358</v>
      </c>
      <c r="T368" t="s">
        <v>51</v>
      </c>
    </row>
    <row r="369" spans="1:21" x14ac:dyDescent="0.25">
      <c r="A369" t="s">
        <v>60</v>
      </c>
      <c r="B369" t="s">
        <v>8546</v>
      </c>
      <c r="C369" t="s">
        <v>4</v>
      </c>
      <c r="D369" t="str">
        <f>C369</f>
        <v>[TIME] TOTAL pack:</v>
      </c>
      <c r="E369">
        <f>G369</f>
        <v>0</v>
      </c>
      <c r="F369">
        <f>J369</f>
        <v>0</v>
      </c>
      <c r="G369">
        <v>0</v>
      </c>
      <c r="H369" t="s">
        <v>62</v>
      </c>
      <c r="I369" t="s">
        <v>63</v>
      </c>
      <c r="J369">
        <v>0</v>
      </c>
      <c r="K369" t="s">
        <v>62</v>
      </c>
      <c r="L369" t="s">
        <v>61</v>
      </c>
    </row>
    <row r="370" spans="1:21" x14ac:dyDescent="0.25">
      <c r="A370" t="s">
        <v>60</v>
      </c>
      <c r="B370" t="s">
        <v>8545</v>
      </c>
      <c r="C370" t="s">
        <v>5</v>
      </c>
      <c r="D370" t="str">
        <f>C370</f>
        <v>[MEMORY] TOTAL pack:</v>
      </c>
      <c r="E370">
        <f>G370</f>
        <v>0</v>
      </c>
      <c r="F370">
        <f>L370</f>
        <v>563626</v>
      </c>
      <c r="G370">
        <v>0</v>
      </c>
      <c r="H370" t="s">
        <v>53</v>
      </c>
      <c r="I370" t="s">
        <v>65</v>
      </c>
      <c r="J370" t="s">
        <v>55</v>
      </c>
      <c r="K370" t="s">
        <v>56</v>
      </c>
      <c r="L370">
        <v>563626</v>
      </c>
      <c r="M370" t="s">
        <v>53</v>
      </c>
      <c r="N370" t="s">
        <v>1358</v>
      </c>
      <c r="O370" t="s">
        <v>55</v>
      </c>
      <c r="P370" t="s">
        <v>54</v>
      </c>
      <c r="Q370">
        <v>563626</v>
      </c>
      <c r="R370" t="s">
        <v>53</v>
      </c>
      <c r="S370" t="s">
        <v>1358</v>
      </c>
      <c r="T370" t="s">
        <v>51</v>
      </c>
    </row>
    <row r="371" spans="1:21" x14ac:dyDescent="0.25">
      <c r="A371" t="s">
        <v>60</v>
      </c>
      <c r="B371" t="s">
        <v>8544</v>
      </c>
      <c r="C371" t="s">
        <v>74</v>
      </c>
      <c r="D371" t="s">
        <v>6</v>
      </c>
      <c r="E371">
        <f>G371</f>
        <v>2E-3</v>
      </c>
      <c r="G371">
        <v>2E-3</v>
      </c>
      <c r="H371" t="s">
        <v>73</v>
      </c>
    </row>
    <row r="372" spans="1:21" x14ac:dyDescent="0.25">
      <c r="A372" t="s">
        <v>60</v>
      </c>
      <c r="B372" t="s">
        <v>8543</v>
      </c>
      <c r="C372" t="s">
        <v>7</v>
      </c>
      <c r="D372" t="str">
        <f t="shared" ref="D372:D378" si="28">C372</f>
        <v>[MEMORY] C execution:</v>
      </c>
      <c r="E372">
        <f>H372</f>
        <v>0</v>
      </c>
      <c r="G372" t="s">
        <v>58</v>
      </c>
      <c r="H372">
        <v>0</v>
      </c>
      <c r="I372" t="s">
        <v>53</v>
      </c>
      <c r="J372" t="s">
        <v>65</v>
      </c>
      <c r="K372" t="s">
        <v>55</v>
      </c>
      <c r="L372" t="s">
        <v>56</v>
      </c>
      <c r="M372">
        <v>563626</v>
      </c>
      <c r="N372" t="s">
        <v>53</v>
      </c>
      <c r="O372" t="s">
        <v>1358</v>
      </c>
      <c r="P372" t="s">
        <v>55</v>
      </c>
      <c r="Q372" t="s">
        <v>54</v>
      </c>
      <c r="R372">
        <v>563626</v>
      </c>
      <c r="S372" t="s">
        <v>53</v>
      </c>
      <c r="T372" t="s">
        <v>1358</v>
      </c>
      <c r="U372" t="s">
        <v>51</v>
      </c>
    </row>
    <row r="373" spans="1:21" x14ac:dyDescent="0.25">
      <c r="A373" t="s">
        <v>60</v>
      </c>
      <c r="B373" t="s">
        <v>8542</v>
      </c>
      <c r="C373" t="s">
        <v>8</v>
      </c>
      <c r="D373" t="str">
        <f t="shared" si="28"/>
        <v>[TIME] Run:</v>
      </c>
      <c r="E373">
        <f>G373</f>
        <v>1.4999999999999999E-2</v>
      </c>
      <c r="F373">
        <f>J373</f>
        <v>1.6E-2</v>
      </c>
      <c r="G373">
        <v>1.4999999999999999E-2</v>
      </c>
      <c r="H373" t="s">
        <v>62</v>
      </c>
      <c r="I373" t="s">
        <v>63</v>
      </c>
      <c r="J373">
        <v>1.6E-2</v>
      </c>
      <c r="K373" t="s">
        <v>62</v>
      </c>
      <c r="L373" t="s">
        <v>61</v>
      </c>
    </row>
    <row r="374" spans="1:21" x14ac:dyDescent="0.25">
      <c r="A374" t="s">
        <v>60</v>
      </c>
      <c r="B374" t="s">
        <v>8541</v>
      </c>
      <c r="C374" t="s">
        <v>9</v>
      </c>
      <c r="D374" t="str">
        <f t="shared" si="28"/>
        <v>[MEMORY] Run:</v>
      </c>
      <c r="E374">
        <f>H374</f>
        <v>0</v>
      </c>
      <c r="G374" t="s">
        <v>58</v>
      </c>
      <c r="H374">
        <v>0</v>
      </c>
      <c r="I374" t="s">
        <v>53</v>
      </c>
      <c r="J374" t="s">
        <v>65</v>
      </c>
      <c r="K374" t="s">
        <v>55</v>
      </c>
      <c r="L374" t="s">
        <v>56</v>
      </c>
      <c r="M374">
        <v>563626</v>
      </c>
      <c r="N374" t="s">
        <v>53</v>
      </c>
      <c r="O374" t="s">
        <v>1358</v>
      </c>
      <c r="P374" t="s">
        <v>55</v>
      </c>
      <c r="Q374" t="s">
        <v>54</v>
      </c>
      <c r="R374">
        <v>563626</v>
      </c>
      <c r="S374" t="s">
        <v>53</v>
      </c>
      <c r="T374" t="s">
        <v>1358</v>
      </c>
      <c r="U374" t="s">
        <v>51</v>
      </c>
    </row>
    <row r="375" spans="1:21" x14ac:dyDescent="0.25">
      <c r="A375" t="s">
        <v>60</v>
      </c>
      <c r="B375" t="s">
        <v>8540</v>
      </c>
      <c r="C375" t="s">
        <v>10</v>
      </c>
      <c r="D375" t="str">
        <f t="shared" si="28"/>
        <v>[TIME] TOTAL output:</v>
      </c>
      <c r="E375">
        <f>G375</f>
        <v>2.5000000000000001E-2</v>
      </c>
      <c r="F375">
        <f>J375</f>
        <v>0</v>
      </c>
      <c r="G375">
        <v>2.5000000000000001E-2</v>
      </c>
      <c r="H375" t="s">
        <v>62</v>
      </c>
      <c r="I375" t="s">
        <v>63</v>
      </c>
      <c r="J375">
        <v>0</v>
      </c>
      <c r="K375" t="s">
        <v>62</v>
      </c>
      <c r="L375" t="s">
        <v>61</v>
      </c>
    </row>
    <row r="376" spans="1:21" x14ac:dyDescent="0.25">
      <c r="A376" t="s">
        <v>60</v>
      </c>
      <c r="B376" t="s">
        <v>8539</v>
      </c>
      <c r="C376" t="s">
        <v>11</v>
      </c>
      <c r="D376" t="str">
        <f t="shared" si="28"/>
        <v>[MEMORY] TOTAL output:</v>
      </c>
      <c r="E376">
        <f>H376</f>
        <v>0</v>
      </c>
      <c r="G376" t="s">
        <v>58</v>
      </c>
      <c r="H376">
        <v>0</v>
      </c>
      <c r="I376" t="s">
        <v>53</v>
      </c>
      <c r="J376" t="s">
        <v>65</v>
      </c>
      <c r="K376" t="s">
        <v>55</v>
      </c>
      <c r="L376" t="s">
        <v>56</v>
      </c>
      <c r="M376">
        <v>563626</v>
      </c>
      <c r="N376" t="s">
        <v>53</v>
      </c>
      <c r="O376" t="s">
        <v>1358</v>
      </c>
      <c r="P376" t="s">
        <v>55</v>
      </c>
      <c r="Q376" t="s">
        <v>54</v>
      </c>
      <c r="R376">
        <v>563626</v>
      </c>
      <c r="S376" t="s">
        <v>53</v>
      </c>
      <c r="T376" t="s">
        <v>1358</v>
      </c>
      <c r="U376" t="s">
        <v>51</v>
      </c>
    </row>
    <row r="377" spans="1:21" x14ac:dyDescent="0.25">
      <c r="A377" t="s">
        <v>60</v>
      </c>
      <c r="B377" t="s">
        <v>8538</v>
      </c>
      <c r="C377" t="s">
        <v>12</v>
      </c>
      <c r="D377" t="str">
        <f t="shared" si="28"/>
        <v>[TIME] Submit:</v>
      </c>
      <c r="E377">
        <f>G377</f>
        <v>0.08</v>
      </c>
      <c r="F377">
        <f>J377</f>
        <v>4.7E-2</v>
      </c>
      <c r="G377">
        <v>0.08</v>
      </c>
      <c r="H377" t="s">
        <v>62</v>
      </c>
      <c r="I377" t="s">
        <v>63</v>
      </c>
      <c r="J377">
        <v>4.7E-2</v>
      </c>
      <c r="K377" t="s">
        <v>62</v>
      </c>
      <c r="L377" t="s">
        <v>61</v>
      </c>
    </row>
    <row r="378" spans="1:21" x14ac:dyDescent="0.25">
      <c r="A378" t="s">
        <v>60</v>
      </c>
      <c r="B378" t="s">
        <v>8537</v>
      </c>
      <c r="C378" t="s">
        <v>13</v>
      </c>
      <c r="D378" t="str">
        <f t="shared" si="28"/>
        <v>[MEMORY] Submit:</v>
      </c>
      <c r="E378">
        <f>H378</f>
        <v>-46137</v>
      </c>
      <c r="G378" t="s">
        <v>58</v>
      </c>
      <c r="H378">
        <v>-46137</v>
      </c>
      <c r="I378" t="s">
        <v>53</v>
      </c>
      <c r="J378" t="s">
        <v>801</v>
      </c>
      <c r="K378" t="s">
        <v>55</v>
      </c>
      <c r="L378" t="s">
        <v>56</v>
      </c>
      <c r="M378">
        <v>609763</v>
      </c>
      <c r="N378" t="s">
        <v>53</v>
      </c>
      <c r="O378" t="s">
        <v>3912</v>
      </c>
      <c r="P378" t="s">
        <v>55</v>
      </c>
      <c r="Q378" t="s">
        <v>54</v>
      </c>
      <c r="R378">
        <v>563626</v>
      </c>
      <c r="S378" t="s">
        <v>53</v>
      </c>
      <c r="T378" t="s">
        <v>1358</v>
      </c>
      <c r="U378" t="s">
        <v>51</v>
      </c>
    </row>
    <row r="379" spans="1:21" x14ac:dyDescent="0.25">
      <c r="A379" t="s">
        <v>60</v>
      </c>
      <c r="B379" t="s">
        <v>8536</v>
      </c>
      <c r="C379" t="s">
        <v>74</v>
      </c>
      <c r="D379" t="s">
        <v>0</v>
      </c>
      <c r="E379" t="str">
        <f>LEFT(H379, 4)</f>
        <v>8160</v>
      </c>
      <c r="F379">
        <f>J379</f>
        <v>10</v>
      </c>
      <c r="G379" t="s">
        <v>32</v>
      </c>
      <c r="H379" t="s">
        <v>2748</v>
      </c>
      <c r="I379" t="s">
        <v>33</v>
      </c>
      <c r="J379">
        <v>10</v>
      </c>
    </row>
    <row r="380" spans="1:21" x14ac:dyDescent="0.25">
      <c r="A380" t="s">
        <v>60</v>
      </c>
      <c r="B380" t="s">
        <v>8535</v>
      </c>
      <c r="C380" t="s">
        <v>2</v>
      </c>
      <c r="D380" t="str">
        <f>C380</f>
        <v>[TIME] TOTAL load input:</v>
      </c>
      <c r="E380">
        <f>G380</f>
        <v>0.02</v>
      </c>
      <c r="F380">
        <f>J380</f>
        <v>1.6E-2</v>
      </c>
      <c r="G380">
        <v>0.02</v>
      </c>
      <c r="H380" t="s">
        <v>62</v>
      </c>
      <c r="I380" t="s">
        <v>63</v>
      </c>
      <c r="J380">
        <v>1.6E-2</v>
      </c>
      <c r="K380" t="s">
        <v>62</v>
      </c>
      <c r="L380" t="s">
        <v>61</v>
      </c>
    </row>
    <row r="381" spans="1:21" x14ac:dyDescent="0.25">
      <c r="A381" t="s">
        <v>60</v>
      </c>
      <c r="B381" t="s">
        <v>8534</v>
      </c>
      <c r="C381" t="s">
        <v>3</v>
      </c>
      <c r="D381" t="str">
        <f>C381</f>
        <v>[MEMORY] TOTAL load input:</v>
      </c>
      <c r="E381">
        <f>G381</f>
        <v>0</v>
      </c>
      <c r="F381">
        <f>L381</f>
        <v>563626</v>
      </c>
      <c r="G381">
        <v>0</v>
      </c>
      <c r="H381" t="s">
        <v>53</v>
      </c>
      <c r="I381" t="s">
        <v>65</v>
      </c>
      <c r="J381" t="s">
        <v>55</v>
      </c>
      <c r="K381" t="s">
        <v>56</v>
      </c>
      <c r="L381">
        <v>563626</v>
      </c>
      <c r="M381" t="s">
        <v>53</v>
      </c>
      <c r="N381" t="s">
        <v>1358</v>
      </c>
      <c r="O381" t="s">
        <v>55</v>
      </c>
      <c r="P381" t="s">
        <v>54</v>
      </c>
      <c r="Q381">
        <v>563626</v>
      </c>
      <c r="R381" t="s">
        <v>53</v>
      </c>
      <c r="S381" t="s">
        <v>1358</v>
      </c>
      <c r="T381" t="s">
        <v>51</v>
      </c>
    </row>
    <row r="382" spans="1:21" x14ac:dyDescent="0.25">
      <c r="A382" t="s">
        <v>60</v>
      </c>
      <c r="B382" t="s">
        <v>8533</v>
      </c>
      <c r="C382" t="s">
        <v>4</v>
      </c>
      <c r="D382" t="str">
        <f>C382</f>
        <v>[TIME] TOTAL pack:</v>
      </c>
      <c r="E382">
        <f>G382</f>
        <v>0</v>
      </c>
      <c r="F382">
        <f>J382</f>
        <v>0</v>
      </c>
      <c r="G382">
        <v>0</v>
      </c>
      <c r="H382" t="s">
        <v>62</v>
      </c>
      <c r="I382" t="s">
        <v>63</v>
      </c>
      <c r="J382">
        <v>0</v>
      </c>
      <c r="K382" t="s">
        <v>62</v>
      </c>
      <c r="L382" t="s">
        <v>61</v>
      </c>
    </row>
    <row r="383" spans="1:21" x14ac:dyDescent="0.25">
      <c r="A383" t="s">
        <v>60</v>
      </c>
      <c r="B383" t="s">
        <v>8532</v>
      </c>
      <c r="C383" t="s">
        <v>5</v>
      </c>
      <c r="D383" t="str">
        <f>C383</f>
        <v>[MEMORY] TOTAL pack:</v>
      </c>
      <c r="E383">
        <f>G383</f>
        <v>0</v>
      </c>
      <c r="F383">
        <f>L383</f>
        <v>563626</v>
      </c>
      <c r="G383">
        <v>0</v>
      </c>
      <c r="H383" t="s">
        <v>53</v>
      </c>
      <c r="I383" t="s">
        <v>65</v>
      </c>
      <c r="J383" t="s">
        <v>55</v>
      </c>
      <c r="K383" t="s">
        <v>56</v>
      </c>
      <c r="L383">
        <v>563626</v>
      </c>
      <c r="M383" t="s">
        <v>53</v>
      </c>
      <c r="N383" t="s">
        <v>1358</v>
      </c>
      <c r="O383" t="s">
        <v>55</v>
      </c>
      <c r="P383" t="s">
        <v>54</v>
      </c>
      <c r="Q383">
        <v>563626</v>
      </c>
      <c r="R383" t="s">
        <v>53</v>
      </c>
      <c r="S383" t="s">
        <v>1358</v>
      </c>
      <c r="T383" t="s">
        <v>51</v>
      </c>
    </row>
    <row r="384" spans="1:21" x14ac:dyDescent="0.25">
      <c r="A384" t="s">
        <v>60</v>
      </c>
      <c r="B384" t="s">
        <v>8531</v>
      </c>
      <c r="C384" t="s">
        <v>74</v>
      </c>
      <c r="D384" t="s">
        <v>6</v>
      </c>
      <c r="E384">
        <f>G384</f>
        <v>2E-3</v>
      </c>
      <c r="G384">
        <v>2E-3</v>
      </c>
      <c r="H384" t="s">
        <v>73</v>
      </c>
    </row>
    <row r="385" spans="1:21" x14ac:dyDescent="0.25">
      <c r="A385" t="s">
        <v>60</v>
      </c>
      <c r="B385" t="s">
        <v>8530</v>
      </c>
      <c r="C385" t="s">
        <v>7</v>
      </c>
      <c r="D385" t="str">
        <f t="shared" ref="D385:D391" si="29">C385</f>
        <v>[MEMORY] C execution:</v>
      </c>
      <c r="E385">
        <f>H385</f>
        <v>0</v>
      </c>
      <c r="G385" t="s">
        <v>58</v>
      </c>
      <c r="H385">
        <v>0</v>
      </c>
      <c r="I385" t="s">
        <v>53</v>
      </c>
      <c r="J385" t="s">
        <v>65</v>
      </c>
      <c r="K385" t="s">
        <v>55</v>
      </c>
      <c r="L385" t="s">
        <v>56</v>
      </c>
      <c r="M385">
        <v>563626</v>
      </c>
      <c r="N385" t="s">
        <v>53</v>
      </c>
      <c r="O385" t="s">
        <v>1358</v>
      </c>
      <c r="P385" t="s">
        <v>55</v>
      </c>
      <c r="Q385" t="s">
        <v>54</v>
      </c>
      <c r="R385">
        <v>563626</v>
      </c>
      <c r="S385" t="s">
        <v>53</v>
      </c>
      <c r="T385" t="s">
        <v>1358</v>
      </c>
      <c r="U385" t="s">
        <v>51</v>
      </c>
    </row>
    <row r="386" spans="1:21" x14ac:dyDescent="0.25">
      <c r="A386" t="s">
        <v>60</v>
      </c>
      <c r="B386" t="s">
        <v>8529</v>
      </c>
      <c r="C386" t="s">
        <v>8</v>
      </c>
      <c r="D386" t="str">
        <f t="shared" si="29"/>
        <v>[TIME] Run:</v>
      </c>
      <c r="E386">
        <f>G386</f>
        <v>1.4999999999999999E-2</v>
      </c>
      <c r="F386">
        <f>J386</f>
        <v>1.6E-2</v>
      </c>
      <c r="G386">
        <v>1.4999999999999999E-2</v>
      </c>
      <c r="H386" t="s">
        <v>62</v>
      </c>
      <c r="I386" t="s">
        <v>63</v>
      </c>
      <c r="J386">
        <v>1.6E-2</v>
      </c>
      <c r="K386" t="s">
        <v>62</v>
      </c>
      <c r="L386" t="s">
        <v>61</v>
      </c>
    </row>
    <row r="387" spans="1:21" x14ac:dyDescent="0.25">
      <c r="A387" t="s">
        <v>60</v>
      </c>
      <c r="B387" t="s">
        <v>8528</v>
      </c>
      <c r="C387" t="s">
        <v>9</v>
      </c>
      <c r="D387" t="str">
        <f t="shared" si="29"/>
        <v>[MEMORY] Run:</v>
      </c>
      <c r="E387">
        <f>H387</f>
        <v>0</v>
      </c>
      <c r="G387" t="s">
        <v>58</v>
      </c>
      <c r="H387">
        <v>0</v>
      </c>
      <c r="I387" t="s">
        <v>53</v>
      </c>
      <c r="J387" t="s">
        <v>65</v>
      </c>
      <c r="K387" t="s">
        <v>55</v>
      </c>
      <c r="L387" t="s">
        <v>56</v>
      </c>
      <c r="M387">
        <v>563626</v>
      </c>
      <c r="N387" t="s">
        <v>53</v>
      </c>
      <c r="O387" t="s">
        <v>1358</v>
      </c>
      <c r="P387" t="s">
        <v>55</v>
      </c>
      <c r="Q387" t="s">
        <v>54</v>
      </c>
      <c r="R387">
        <v>563626</v>
      </c>
      <c r="S387" t="s">
        <v>53</v>
      </c>
      <c r="T387" t="s">
        <v>1358</v>
      </c>
      <c r="U387" t="s">
        <v>51</v>
      </c>
    </row>
    <row r="388" spans="1:21" x14ac:dyDescent="0.25">
      <c r="A388" t="s">
        <v>60</v>
      </c>
      <c r="B388" t="s">
        <v>8527</v>
      </c>
      <c r="C388" t="s">
        <v>10</v>
      </c>
      <c r="D388" t="str">
        <f t="shared" si="29"/>
        <v>[TIME] TOTAL output:</v>
      </c>
      <c r="E388">
        <f>G388</f>
        <v>0.01</v>
      </c>
      <c r="F388">
        <f>J388</f>
        <v>1.6E-2</v>
      </c>
      <c r="G388">
        <v>0.01</v>
      </c>
      <c r="H388" t="s">
        <v>62</v>
      </c>
      <c r="I388" t="s">
        <v>63</v>
      </c>
      <c r="J388">
        <v>1.6E-2</v>
      </c>
      <c r="K388" t="s">
        <v>62</v>
      </c>
      <c r="L388" t="s">
        <v>61</v>
      </c>
    </row>
    <row r="389" spans="1:21" x14ac:dyDescent="0.25">
      <c r="A389" t="s">
        <v>60</v>
      </c>
      <c r="B389" t="s">
        <v>8526</v>
      </c>
      <c r="C389" t="s">
        <v>11</v>
      </c>
      <c r="D389" t="str">
        <f t="shared" si="29"/>
        <v>[MEMORY] TOTAL output:</v>
      </c>
      <c r="E389">
        <f>H389</f>
        <v>0</v>
      </c>
      <c r="G389" t="s">
        <v>58</v>
      </c>
      <c r="H389">
        <v>0</v>
      </c>
      <c r="I389" t="s">
        <v>53</v>
      </c>
      <c r="J389" t="s">
        <v>65</v>
      </c>
      <c r="K389" t="s">
        <v>55</v>
      </c>
      <c r="L389" t="s">
        <v>56</v>
      </c>
      <c r="M389">
        <v>563626</v>
      </c>
      <c r="N389" t="s">
        <v>53</v>
      </c>
      <c r="O389" t="s">
        <v>1358</v>
      </c>
      <c r="P389" t="s">
        <v>55</v>
      </c>
      <c r="Q389" t="s">
        <v>54</v>
      </c>
      <c r="R389">
        <v>563626</v>
      </c>
      <c r="S389" t="s">
        <v>53</v>
      </c>
      <c r="T389" t="s">
        <v>1358</v>
      </c>
      <c r="U389" t="s">
        <v>51</v>
      </c>
    </row>
    <row r="390" spans="1:21" x14ac:dyDescent="0.25">
      <c r="A390" t="s">
        <v>60</v>
      </c>
      <c r="B390" t="s">
        <v>8525</v>
      </c>
      <c r="C390" t="s">
        <v>12</v>
      </c>
      <c r="D390" t="str">
        <f t="shared" si="29"/>
        <v>[TIME] Submit:</v>
      </c>
      <c r="E390">
        <f>G390</f>
        <v>0.06</v>
      </c>
      <c r="F390">
        <f>J390</f>
        <v>6.2E-2</v>
      </c>
      <c r="G390">
        <v>0.06</v>
      </c>
      <c r="H390" t="s">
        <v>62</v>
      </c>
      <c r="I390" t="s">
        <v>63</v>
      </c>
      <c r="J390">
        <v>6.2E-2</v>
      </c>
      <c r="K390" t="s">
        <v>62</v>
      </c>
      <c r="L390" t="s">
        <v>61</v>
      </c>
    </row>
    <row r="391" spans="1:21" x14ac:dyDescent="0.25">
      <c r="A391" t="s">
        <v>60</v>
      </c>
      <c r="B391" t="s">
        <v>8524</v>
      </c>
      <c r="C391" t="s">
        <v>13</v>
      </c>
      <c r="D391" t="str">
        <f t="shared" si="29"/>
        <v>[MEMORY] Submit:</v>
      </c>
      <c r="E391">
        <f>H391</f>
        <v>0</v>
      </c>
      <c r="G391" t="s">
        <v>58</v>
      </c>
      <c r="H391">
        <v>0</v>
      </c>
      <c r="I391" t="s">
        <v>53</v>
      </c>
      <c r="J391" t="s">
        <v>65</v>
      </c>
      <c r="K391" t="s">
        <v>55</v>
      </c>
      <c r="L391" t="s">
        <v>56</v>
      </c>
      <c r="M391">
        <v>563626</v>
      </c>
      <c r="N391" t="s">
        <v>53</v>
      </c>
      <c r="O391" t="s">
        <v>1358</v>
      </c>
      <c r="P391" t="s">
        <v>55</v>
      </c>
      <c r="Q391" t="s">
        <v>54</v>
      </c>
      <c r="R391">
        <v>563626</v>
      </c>
      <c r="S391" t="s">
        <v>53</v>
      </c>
      <c r="T391" t="s">
        <v>1358</v>
      </c>
      <c r="U391" t="s">
        <v>51</v>
      </c>
    </row>
    <row r="392" spans="1:21" x14ac:dyDescent="0.25">
      <c r="A392" t="s">
        <v>60</v>
      </c>
      <c r="B392" t="s">
        <v>8523</v>
      </c>
      <c r="C392" t="s">
        <v>74</v>
      </c>
      <c r="D392" t="s">
        <v>0</v>
      </c>
      <c r="E392" t="str">
        <f>LEFT(H392, 4)</f>
        <v>8160</v>
      </c>
      <c r="F392">
        <f>J392</f>
        <v>11</v>
      </c>
      <c r="G392" t="s">
        <v>32</v>
      </c>
      <c r="H392" t="s">
        <v>2748</v>
      </c>
      <c r="I392" t="s">
        <v>33</v>
      </c>
      <c r="J392">
        <v>11</v>
      </c>
    </row>
    <row r="393" spans="1:21" x14ac:dyDescent="0.25">
      <c r="A393" t="s">
        <v>60</v>
      </c>
      <c r="B393" t="s">
        <v>8522</v>
      </c>
      <c r="C393" t="s">
        <v>2</v>
      </c>
      <c r="D393" t="str">
        <f>C393</f>
        <v>[TIME] TOTAL load input:</v>
      </c>
      <c r="E393">
        <f>G393</f>
        <v>1.4999999999999999E-2</v>
      </c>
      <c r="F393">
        <f>J393</f>
        <v>1.6E-2</v>
      </c>
      <c r="G393">
        <v>1.4999999999999999E-2</v>
      </c>
      <c r="H393" t="s">
        <v>62</v>
      </c>
      <c r="I393" t="s">
        <v>63</v>
      </c>
      <c r="J393">
        <v>1.6E-2</v>
      </c>
      <c r="K393" t="s">
        <v>62</v>
      </c>
      <c r="L393" t="s">
        <v>61</v>
      </c>
    </row>
    <row r="394" spans="1:21" x14ac:dyDescent="0.25">
      <c r="A394" t="s">
        <v>60</v>
      </c>
      <c r="B394" t="s">
        <v>8521</v>
      </c>
      <c r="C394" t="s">
        <v>3</v>
      </c>
      <c r="D394" t="str">
        <f>C394</f>
        <v>[MEMORY] TOTAL load input:</v>
      </c>
      <c r="E394">
        <f>G394</f>
        <v>0</v>
      </c>
      <c r="F394">
        <f>L394</f>
        <v>563626</v>
      </c>
      <c r="G394">
        <v>0</v>
      </c>
      <c r="H394" t="s">
        <v>53</v>
      </c>
      <c r="I394" t="s">
        <v>65</v>
      </c>
      <c r="J394" t="s">
        <v>55</v>
      </c>
      <c r="K394" t="s">
        <v>56</v>
      </c>
      <c r="L394">
        <v>563626</v>
      </c>
      <c r="M394" t="s">
        <v>53</v>
      </c>
      <c r="N394" t="s">
        <v>1358</v>
      </c>
      <c r="O394" t="s">
        <v>55</v>
      </c>
      <c r="P394" t="s">
        <v>54</v>
      </c>
      <c r="Q394">
        <v>563626</v>
      </c>
      <c r="R394" t="s">
        <v>53</v>
      </c>
      <c r="S394" t="s">
        <v>1358</v>
      </c>
      <c r="T394" t="s">
        <v>51</v>
      </c>
    </row>
    <row r="395" spans="1:21" x14ac:dyDescent="0.25">
      <c r="A395" t="s">
        <v>60</v>
      </c>
      <c r="B395" t="s">
        <v>8520</v>
      </c>
      <c r="C395" t="s">
        <v>4</v>
      </c>
      <c r="D395" t="str">
        <f>C395</f>
        <v>[TIME] TOTAL pack:</v>
      </c>
      <c r="E395">
        <f>G395</f>
        <v>5.0000000000000001E-3</v>
      </c>
      <c r="F395">
        <f>J395</f>
        <v>0</v>
      </c>
      <c r="G395">
        <v>5.0000000000000001E-3</v>
      </c>
      <c r="H395" t="s">
        <v>62</v>
      </c>
      <c r="I395" t="s">
        <v>63</v>
      </c>
      <c r="J395">
        <v>0</v>
      </c>
      <c r="K395" t="s">
        <v>62</v>
      </c>
      <c r="L395" t="s">
        <v>61</v>
      </c>
    </row>
    <row r="396" spans="1:21" x14ac:dyDescent="0.25">
      <c r="A396" t="s">
        <v>60</v>
      </c>
      <c r="B396" t="s">
        <v>8519</v>
      </c>
      <c r="C396" t="s">
        <v>5</v>
      </c>
      <c r="D396" t="str">
        <f>C396</f>
        <v>[MEMORY] TOTAL pack:</v>
      </c>
      <c r="E396">
        <f>G396</f>
        <v>0</v>
      </c>
      <c r="F396">
        <f>L396</f>
        <v>563626</v>
      </c>
      <c r="G396">
        <v>0</v>
      </c>
      <c r="H396" t="s">
        <v>53</v>
      </c>
      <c r="I396" t="s">
        <v>65</v>
      </c>
      <c r="J396" t="s">
        <v>55</v>
      </c>
      <c r="K396" t="s">
        <v>56</v>
      </c>
      <c r="L396">
        <v>563626</v>
      </c>
      <c r="M396" t="s">
        <v>53</v>
      </c>
      <c r="N396" t="s">
        <v>1358</v>
      </c>
      <c r="O396" t="s">
        <v>55</v>
      </c>
      <c r="P396" t="s">
        <v>54</v>
      </c>
      <c r="Q396">
        <v>563626</v>
      </c>
      <c r="R396" t="s">
        <v>53</v>
      </c>
      <c r="S396" t="s">
        <v>1358</v>
      </c>
      <c r="T396" t="s">
        <v>51</v>
      </c>
    </row>
    <row r="397" spans="1:21" x14ac:dyDescent="0.25">
      <c r="A397" t="s">
        <v>60</v>
      </c>
      <c r="B397" t="s">
        <v>8518</v>
      </c>
      <c r="C397" t="s">
        <v>74</v>
      </c>
      <c r="D397" t="s">
        <v>6</v>
      </c>
      <c r="E397">
        <f>G397</f>
        <v>2E-3</v>
      </c>
      <c r="G397">
        <v>2E-3</v>
      </c>
      <c r="H397" t="s">
        <v>73</v>
      </c>
    </row>
    <row r="398" spans="1:21" x14ac:dyDescent="0.25">
      <c r="A398" t="s">
        <v>60</v>
      </c>
      <c r="B398" t="s">
        <v>8517</v>
      </c>
      <c r="C398" t="s">
        <v>7</v>
      </c>
      <c r="D398" t="str">
        <f t="shared" ref="D398:D404" si="30">C398</f>
        <v>[MEMORY] C execution:</v>
      </c>
      <c r="E398">
        <f>H398</f>
        <v>0</v>
      </c>
      <c r="G398" t="s">
        <v>58</v>
      </c>
      <c r="H398">
        <v>0</v>
      </c>
      <c r="I398" t="s">
        <v>53</v>
      </c>
      <c r="J398" t="s">
        <v>65</v>
      </c>
      <c r="K398" t="s">
        <v>55</v>
      </c>
      <c r="L398" t="s">
        <v>56</v>
      </c>
      <c r="M398">
        <v>563626</v>
      </c>
      <c r="N398" t="s">
        <v>53</v>
      </c>
      <c r="O398" t="s">
        <v>1358</v>
      </c>
      <c r="P398" t="s">
        <v>55</v>
      </c>
      <c r="Q398" t="s">
        <v>54</v>
      </c>
      <c r="R398">
        <v>563626</v>
      </c>
      <c r="S398" t="s">
        <v>53</v>
      </c>
      <c r="T398" t="s">
        <v>1358</v>
      </c>
      <c r="U398" t="s">
        <v>51</v>
      </c>
    </row>
    <row r="399" spans="1:21" x14ac:dyDescent="0.25">
      <c r="A399" t="s">
        <v>60</v>
      </c>
      <c r="B399" t="s">
        <v>8516</v>
      </c>
      <c r="C399" t="s">
        <v>8</v>
      </c>
      <c r="D399" t="str">
        <f t="shared" si="30"/>
        <v>[TIME] Run:</v>
      </c>
      <c r="E399">
        <f>G399</f>
        <v>0.01</v>
      </c>
      <c r="F399">
        <f>J399</f>
        <v>1.6E-2</v>
      </c>
      <c r="G399">
        <v>0.01</v>
      </c>
      <c r="H399" t="s">
        <v>62</v>
      </c>
      <c r="I399" t="s">
        <v>63</v>
      </c>
      <c r="J399">
        <v>1.6E-2</v>
      </c>
      <c r="K399" t="s">
        <v>62</v>
      </c>
      <c r="L399" t="s">
        <v>61</v>
      </c>
    </row>
    <row r="400" spans="1:21" x14ac:dyDescent="0.25">
      <c r="A400" t="s">
        <v>60</v>
      </c>
      <c r="B400" t="s">
        <v>8515</v>
      </c>
      <c r="C400" t="s">
        <v>9</v>
      </c>
      <c r="D400" t="str">
        <f t="shared" si="30"/>
        <v>[MEMORY] Run:</v>
      </c>
      <c r="E400">
        <f>H400</f>
        <v>0</v>
      </c>
      <c r="G400" t="s">
        <v>58</v>
      </c>
      <c r="H400">
        <v>0</v>
      </c>
      <c r="I400" t="s">
        <v>53</v>
      </c>
      <c r="J400" t="s">
        <v>65</v>
      </c>
      <c r="K400" t="s">
        <v>55</v>
      </c>
      <c r="L400" t="s">
        <v>56</v>
      </c>
      <c r="M400">
        <v>563626</v>
      </c>
      <c r="N400" t="s">
        <v>53</v>
      </c>
      <c r="O400" t="s">
        <v>1358</v>
      </c>
      <c r="P400" t="s">
        <v>55</v>
      </c>
      <c r="Q400" t="s">
        <v>54</v>
      </c>
      <c r="R400">
        <v>563626</v>
      </c>
      <c r="S400" t="s">
        <v>53</v>
      </c>
      <c r="T400" t="s">
        <v>1358</v>
      </c>
      <c r="U400" t="s">
        <v>51</v>
      </c>
    </row>
    <row r="401" spans="1:21" x14ac:dyDescent="0.25">
      <c r="A401" t="s">
        <v>60</v>
      </c>
      <c r="B401" t="s">
        <v>8514</v>
      </c>
      <c r="C401" t="s">
        <v>10</v>
      </c>
      <c r="D401" t="str">
        <f t="shared" si="30"/>
        <v>[TIME] TOTAL output:</v>
      </c>
      <c r="E401">
        <f>G401</f>
        <v>5.0000000000000001E-3</v>
      </c>
      <c r="F401">
        <f>J401</f>
        <v>1.6E-2</v>
      </c>
      <c r="G401">
        <v>5.0000000000000001E-3</v>
      </c>
      <c r="H401" t="s">
        <v>62</v>
      </c>
      <c r="I401" t="s">
        <v>63</v>
      </c>
      <c r="J401">
        <v>1.6E-2</v>
      </c>
      <c r="K401" t="s">
        <v>62</v>
      </c>
      <c r="L401" t="s">
        <v>61</v>
      </c>
    </row>
    <row r="402" spans="1:21" x14ac:dyDescent="0.25">
      <c r="A402" t="s">
        <v>60</v>
      </c>
      <c r="B402" t="s">
        <v>8513</v>
      </c>
      <c r="C402" t="s">
        <v>11</v>
      </c>
      <c r="D402" t="str">
        <f t="shared" si="30"/>
        <v>[MEMORY] TOTAL output:</v>
      </c>
      <c r="E402">
        <f>H402</f>
        <v>0</v>
      </c>
      <c r="G402" t="s">
        <v>58</v>
      </c>
      <c r="H402">
        <v>0</v>
      </c>
      <c r="I402" t="s">
        <v>53</v>
      </c>
      <c r="J402" t="s">
        <v>65</v>
      </c>
      <c r="K402" t="s">
        <v>55</v>
      </c>
      <c r="L402" t="s">
        <v>56</v>
      </c>
      <c r="M402">
        <v>563626</v>
      </c>
      <c r="N402" t="s">
        <v>53</v>
      </c>
      <c r="O402" t="s">
        <v>1358</v>
      </c>
      <c r="P402" t="s">
        <v>55</v>
      </c>
      <c r="Q402" t="s">
        <v>54</v>
      </c>
      <c r="R402">
        <v>563626</v>
      </c>
      <c r="S402" t="s">
        <v>53</v>
      </c>
      <c r="T402" t="s">
        <v>1358</v>
      </c>
      <c r="U402" t="s">
        <v>51</v>
      </c>
    </row>
    <row r="403" spans="1:21" x14ac:dyDescent="0.25">
      <c r="A403" t="s">
        <v>60</v>
      </c>
      <c r="B403" t="s">
        <v>8512</v>
      </c>
      <c r="C403" t="s">
        <v>12</v>
      </c>
      <c r="D403" t="str">
        <f t="shared" si="30"/>
        <v>[TIME] Submit:</v>
      </c>
      <c r="E403">
        <f>G403</f>
        <v>5.5E-2</v>
      </c>
      <c r="F403">
        <f>J403</f>
        <v>6.2E-2</v>
      </c>
      <c r="G403">
        <v>5.5E-2</v>
      </c>
      <c r="H403" t="s">
        <v>62</v>
      </c>
      <c r="I403" t="s">
        <v>63</v>
      </c>
      <c r="J403">
        <v>6.2E-2</v>
      </c>
      <c r="K403" t="s">
        <v>62</v>
      </c>
      <c r="L403" t="s">
        <v>61</v>
      </c>
    </row>
    <row r="404" spans="1:21" x14ac:dyDescent="0.25">
      <c r="A404" t="s">
        <v>60</v>
      </c>
      <c r="B404" t="s">
        <v>8511</v>
      </c>
      <c r="C404" t="s">
        <v>13</v>
      </c>
      <c r="D404" t="str">
        <f t="shared" si="30"/>
        <v>[MEMORY] Submit:</v>
      </c>
      <c r="E404">
        <f>H404</f>
        <v>0</v>
      </c>
      <c r="G404" t="s">
        <v>58</v>
      </c>
      <c r="H404">
        <v>0</v>
      </c>
      <c r="I404" t="s">
        <v>53</v>
      </c>
      <c r="J404" t="s">
        <v>65</v>
      </c>
      <c r="K404" t="s">
        <v>55</v>
      </c>
      <c r="L404" t="s">
        <v>56</v>
      </c>
      <c r="M404">
        <v>563626</v>
      </c>
      <c r="N404" t="s">
        <v>53</v>
      </c>
      <c r="O404" t="s">
        <v>1358</v>
      </c>
      <c r="P404" t="s">
        <v>55</v>
      </c>
      <c r="Q404" t="s">
        <v>54</v>
      </c>
      <c r="R404">
        <v>563626</v>
      </c>
      <c r="S404" t="s">
        <v>53</v>
      </c>
      <c r="T404" t="s">
        <v>1358</v>
      </c>
      <c r="U404" t="s">
        <v>51</v>
      </c>
    </row>
    <row r="405" spans="1:21" x14ac:dyDescent="0.25">
      <c r="A405" t="s">
        <v>60</v>
      </c>
      <c r="B405" t="s">
        <v>8510</v>
      </c>
      <c r="C405" t="s">
        <v>74</v>
      </c>
      <c r="D405" t="s">
        <v>0</v>
      </c>
      <c r="E405" t="str">
        <f>LEFT(H405, 4)</f>
        <v>8160</v>
      </c>
      <c r="F405">
        <f>J405</f>
        <v>12</v>
      </c>
      <c r="G405" t="s">
        <v>32</v>
      </c>
      <c r="H405" t="s">
        <v>2748</v>
      </c>
      <c r="I405" t="s">
        <v>33</v>
      </c>
      <c r="J405">
        <v>12</v>
      </c>
    </row>
    <row r="406" spans="1:21" x14ac:dyDescent="0.25">
      <c r="A406" t="s">
        <v>60</v>
      </c>
      <c r="B406" t="s">
        <v>8509</v>
      </c>
      <c r="C406" t="s">
        <v>2</v>
      </c>
      <c r="D406" t="str">
        <f>C406</f>
        <v>[TIME] TOTAL load input:</v>
      </c>
      <c r="E406">
        <f>G406</f>
        <v>0.02</v>
      </c>
      <c r="F406">
        <f>J406</f>
        <v>0</v>
      </c>
      <c r="G406">
        <v>0.02</v>
      </c>
      <c r="H406" t="s">
        <v>62</v>
      </c>
      <c r="I406" t="s">
        <v>63</v>
      </c>
      <c r="J406">
        <v>0</v>
      </c>
      <c r="K406" t="s">
        <v>62</v>
      </c>
      <c r="L406" t="s">
        <v>61</v>
      </c>
    </row>
    <row r="407" spans="1:21" x14ac:dyDescent="0.25">
      <c r="A407" t="s">
        <v>60</v>
      </c>
      <c r="B407" t="s">
        <v>8508</v>
      </c>
      <c r="C407" t="s">
        <v>3</v>
      </c>
      <c r="D407" t="str">
        <f>C407</f>
        <v>[MEMORY] TOTAL load input:</v>
      </c>
      <c r="E407">
        <f>G407</f>
        <v>0</v>
      </c>
      <c r="F407">
        <f>L407</f>
        <v>563626</v>
      </c>
      <c r="G407">
        <v>0</v>
      </c>
      <c r="H407" t="s">
        <v>53</v>
      </c>
      <c r="I407" t="s">
        <v>65</v>
      </c>
      <c r="J407" t="s">
        <v>55</v>
      </c>
      <c r="K407" t="s">
        <v>56</v>
      </c>
      <c r="L407">
        <v>563626</v>
      </c>
      <c r="M407" t="s">
        <v>53</v>
      </c>
      <c r="N407" t="s">
        <v>1358</v>
      </c>
      <c r="O407" t="s">
        <v>55</v>
      </c>
      <c r="P407" t="s">
        <v>54</v>
      </c>
      <c r="Q407">
        <v>563626</v>
      </c>
      <c r="R407" t="s">
        <v>53</v>
      </c>
      <c r="S407" t="s">
        <v>1358</v>
      </c>
      <c r="T407" t="s">
        <v>51</v>
      </c>
    </row>
    <row r="408" spans="1:21" x14ac:dyDescent="0.25">
      <c r="A408" t="s">
        <v>60</v>
      </c>
      <c r="B408" t="s">
        <v>8507</v>
      </c>
      <c r="C408" t="s">
        <v>4</v>
      </c>
      <c r="D408" t="str">
        <f>C408</f>
        <v>[TIME] TOTAL pack:</v>
      </c>
      <c r="E408">
        <f>G408</f>
        <v>0</v>
      </c>
      <c r="F408">
        <f>J408</f>
        <v>0</v>
      </c>
      <c r="G408">
        <v>0</v>
      </c>
      <c r="H408" t="s">
        <v>62</v>
      </c>
      <c r="I408" t="s">
        <v>63</v>
      </c>
      <c r="J408">
        <v>0</v>
      </c>
      <c r="K408" t="s">
        <v>62</v>
      </c>
      <c r="L408" t="s">
        <v>61</v>
      </c>
    </row>
    <row r="409" spans="1:21" x14ac:dyDescent="0.25">
      <c r="A409" t="s">
        <v>60</v>
      </c>
      <c r="B409" t="s">
        <v>8506</v>
      </c>
      <c r="C409" t="s">
        <v>5</v>
      </c>
      <c r="D409" t="str">
        <f>C409</f>
        <v>[MEMORY] TOTAL pack:</v>
      </c>
      <c r="E409">
        <f>G409</f>
        <v>0</v>
      </c>
      <c r="F409">
        <f>L409</f>
        <v>563626</v>
      </c>
      <c r="G409">
        <v>0</v>
      </c>
      <c r="H409" t="s">
        <v>53</v>
      </c>
      <c r="I409" t="s">
        <v>65</v>
      </c>
      <c r="J409" t="s">
        <v>55</v>
      </c>
      <c r="K409" t="s">
        <v>56</v>
      </c>
      <c r="L409">
        <v>563626</v>
      </c>
      <c r="M409" t="s">
        <v>53</v>
      </c>
      <c r="N409" t="s">
        <v>1358</v>
      </c>
      <c r="O409" t="s">
        <v>55</v>
      </c>
      <c r="P409" t="s">
        <v>54</v>
      </c>
      <c r="Q409">
        <v>563626</v>
      </c>
      <c r="R409" t="s">
        <v>53</v>
      </c>
      <c r="S409" t="s">
        <v>1358</v>
      </c>
      <c r="T409" t="s">
        <v>51</v>
      </c>
    </row>
    <row r="410" spans="1:21" x14ac:dyDescent="0.25">
      <c r="A410" t="s">
        <v>60</v>
      </c>
      <c r="B410" t="s">
        <v>8505</v>
      </c>
      <c r="C410" t="s">
        <v>74</v>
      </c>
      <c r="D410" t="s">
        <v>6</v>
      </c>
      <c r="E410">
        <f>G410</f>
        <v>2E-3</v>
      </c>
      <c r="G410">
        <v>2E-3</v>
      </c>
      <c r="H410" t="s">
        <v>73</v>
      </c>
    </row>
    <row r="411" spans="1:21" x14ac:dyDescent="0.25">
      <c r="A411" t="s">
        <v>60</v>
      </c>
      <c r="B411" t="s">
        <v>8504</v>
      </c>
      <c r="C411" t="s">
        <v>7</v>
      </c>
      <c r="D411" t="str">
        <f t="shared" ref="D411:D417" si="31">C411</f>
        <v>[MEMORY] C execution:</v>
      </c>
      <c r="E411">
        <f>H411</f>
        <v>0</v>
      </c>
      <c r="G411" t="s">
        <v>58</v>
      </c>
      <c r="H411">
        <v>0</v>
      </c>
      <c r="I411" t="s">
        <v>53</v>
      </c>
      <c r="J411" t="s">
        <v>65</v>
      </c>
      <c r="K411" t="s">
        <v>55</v>
      </c>
      <c r="L411" t="s">
        <v>56</v>
      </c>
      <c r="M411">
        <v>563626</v>
      </c>
      <c r="N411" t="s">
        <v>53</v>
      </c>
      <c r="O411" t="s">
        <v>1358</v>
      </c>
      <c r="P411" t="s">
        <v>55</v>
      </c>
      <c r="Q411" t="s">
        <v>54</v>
      </c>
      <c r="R411">
        <v>563626</v>
      </c>
      <c r="S411" t="s">
        <v>53</v>
      </c>
      <c r="T411" t="s">
        <v>1358</v>
      </c>
      <c r="U411" t="s">
        <v>51</v>
      </c>
    </row>
    <row r="412" spans="1:21" x14ac:dyDescent="0.25">
      <c r="A412" t="s">
        <v>60</v>
      </c>
      <c r="B412" t="s">
        <v>8503</v>
      </c>
      <c r="C412" t="s">
        <v>8</v>
      </c>
      <c r="D412" t="str">
        <f t="shared" si="31"/>
        <v>[TIME] Run:</v>
      </c>
      <c r="E412">
        <f>G412</f>
        <v>0.02</v>
      </c>
      <c r="F412">
        <f>J412</f>
        <v>1.6E-2</v>
      </c>
      <c r="G412">
        <v>0.02</v>
      </c>
      <c r="H412" t="s">
        <v>62</v>
      </c>
      <c r="I412" t="s">
        <v>63</v>
      </c>
      <c r="J412">
        <v>1.6E-2</v>
      </c>
      <c r="K412" t="s">
        <v>62</v>
      </c>
      <c r="L412" t="s">
        <v>61</v>
      </c>
    </row>
    <row r="413" spans="1:21" x14ac:dyDescent="0.25">
      <c r="A413" t="s">
        <v>60</v>
      </c>
      <c r="B413" t="s">
        <v>8502</v>
      </c>
      <c r="C413" t="s">
        <v>9</v>
      </c>
      <c r="D413" t="str">
        <f t="shared" si="31"/>
        <v>[MEMORY] Run:</v>
      </c>
      <c r="E413">
        <f>H413</f>
        <v>0</v>
      </c>
      <c r="G413" t="s">
        <v>58</v>
      </c>
      <c r="H413">
        <v>0</v>
      </c>
      <c r="I413" t="s">
        <v>53</v>
      </c>
      <c r="J413" t="s">
        <v>65</v>
      </c>
      <c r="K413" t="s">
        <v>55</v>
      </c>
      <c r="L413" t="s">
        <v>56</v>
      </c>
      <c r="M413">
        <v>563626</v>
      </c>
      <c r="N413" t="s">
        <v>53</v>
      </c>
      <c r="O413" t="s">
        <v>1358</v>
      </c>
      <c r="P413" t="s">
        <v>55</v>
      </c>
      <c r="Q413" t="s">
        <v>54</v>
      </c>
      <c r="R413">
        <v>563626</v>
      </c>
      <c r="S413" t="s">
        <v>53</v>
      </c>
      <c r="T413" t="s">
        <v>1358</v>
      </c>
      <c r="U413" t="s">
        <v>51</v>
      </c>
    </row>
    <row r="414" spans="1:21" x14ac:dyDescent="0.25">
      <c r="A414" t="s">
        <v>60</v>
      </c>
      <c r="B414" t="s">
        <v>8501</v>
      </c>
      <c r="C414" t="s">
        <v>10</v>
      </c>
      <c r="D414" t="str">
        <f t="shared" si="31"/>
        <v>[TIME] TOTAL output:</v>
      </c>
      <c r="E414">
        <f>G414</f>
        <v>0.01</v>
      </c>
      <c r="F414">
        <f>J414</f>
        <v>0</v>
      </c>
      <c r="G414">
        <v>0.01</v>
      </c>
      <c r="H414" t="s">
        <v>62</v>
      </c>
      <c r="I414" t="s">
        <v>63</v>
      </c>
      <c r="J414">
        <v>0</v>
      </c>
      <c r="K414" t="s">
        <v>62</v>
      </c>
      <c r="L414" t="s">
        <v>61</v>
      </c>
    </row>
    <row r="415" spans="1:21" x14ac:dyDescent="0.25">
      <c r="A415" t="s">
        <v>60</v>
      </c>
      <c r="B415" t="s">
        <v>8500</v>
      </c>
      <c r="C415" t="s">
        <v>11</v>
      </c>
      <c r="D415" t="str">
        <f t="shared" si="31"/>
        <v>[MEMORY] TOTAL output:</v>
      </c>
      <c r="E415">
        <f>H415</f>
        <v>0</v>
      </c>
      <c r="G415" t="s">
        <v>58</v>
      </c>
      <c r="H415">
        <v>0</v>
      </c>
      <c r="I415" t="s">
        <v>53</v>
      </c>
      <c r="J415" t="s">
        <v>65</v>
      </c>
      <c r="K415" t="s">
        <v>55</v>
      </c>
      <c r="L415" t="s">
        <v>56</v>
      </c>
      <c r="M415">
        <v>563626</v>
      </c>
      <c r="N415" t="s">
        <v>53</v>
      </c>
      <c r="O415" t="s">
        <v>1358</v>
      </c>
      <c r="P415" t="s">
        <v>55</v>
      </c>
      <c r="Q415" t="s">
        <v>54</v>
      </c>
      <c r="R415">
        <v>563626</v>
      </c>
      <c r="S415" t="s">
        <v>53</v>
      </c>
      <c r="T415" t="s">
        <v>1358</v>
      </c>
      <c r="U415" t="s">
        <v>51</v>
      </c>
    </row>
    <row r="416" spans="1:21" x14ac:dyDescent="0.25">
      <c r="A416" t="s">
        <v>60</v>
      </c>
      <c r="B416" t="s">
        <v>8499</v>
      </c>
      <c r="C416" t="s">
        <v>12</v>
      </c>
      <c r="D416" t="str">
        <f t="shared" si="31"/>
        <v>[TIME] Submit:</v>
      </c>
      <c r="E416">
        <f>G416</f>
        <v>0.09</v>
      </c>
      <c r="F416">
        <f>J416</f>
        <v>6.2E-2</v>
      </c>
      <c r="G416">
        <v>0.09</v>
      </c>
      <c r="H416" t="s">
        <v>62</v>
      </c>
      <c r="I416" t="s">
        <v>63</v>
      </c>
      <c r="J416">
        <v>6.2E-2</v>
      </c>
      <c r="K416" t="s">
        <v>62</v>
      </c>
      <c r="L416" t="s">
        <v>61</v>
      </c>
    </row>
    <row r="417" spans="1:21" x14ac:dyDescent="0.25">
      <c r="A417" t="s">
        <v>60</v>
      </c>
      <c r="B417" t="s">
        <v>8498</v>
      </c>
      <c r="C417" t="s">
        <v>13</v>
      </c>
      <c r="D417" t="str">
        <f t="shared" si="31"/>
        <v>[MEMORY] Submit:</v>
      </c>
      <c r="E417">
        <f>H417</f>
        <v>0</v>
      </c>
      <c r="G417" t="s">
        <v>58</v>
      </c>
      <c r="H417">
        <v>0</v>
      </c>
      <c r="I417" t="s">
        <v>53</v>
      </c>
      <c r="J417" t="s">
        <v>65</v>
      </c>
      <c r="K417" t="s">
        <v>55</v>
      </c>
      <c r="L417" t="s">
        <v>56</v>
      </c>
      <c r="M417">
        <v>563626</v>
      </c>
      <c r="N417" t="s">
        <v>53</v>
      </c>
      <c r="O417" t="s">
        <v>1358</v>
      </c>
      <c r="P417" t="s">
        <v>55</v>
      </c>
      <c r="Q417" t="s">
        <v>54</v>
      </c>
      <c r="R417">
        <v>563626</v>
      </c>
      <c r="S417" t="s">
        <v>53</v>
      </c>
      <c r="T417" t="s">
        <v>1358</v>
      </c>
      <c r="U417" t="s">
        <v>51</v>
      </c>
    </row>
    <row r="418" spans="1:21" x14ac:dyDescent="0.25">
      <c r="A418" t="s">
        <v>60</v>
      </c>
      <c r="B418" t="s">
        <v>8497</v>
      </c>
      <c r="C418" t="s">
        <v>74</v>
      </c>
      <c r="D418" t="s">
        <v>0</v>
      </c>
      <c r="E418" t="str">
        <f>LEFT(H418, 4)</f>
        <v>8220</v>
      </c>
      <c r="F418">
        <f>J418</f>
        <v>1</v>
      </c>
      <c r="G418" t="s">
        <v>32</v>
      </c>
      <c r="H418" t="s">
        <v>2570</v>
      </c>
      <c r="I418" t="s">
        <v>33</v>
      </c>
      <c r="J418">
        <v>1</v>
      </c>
    </row>
    <row r="419" spans="1:21" x14ac:dyDescent="0.25">
      <c r="A419" t="s">
        <v>60</v>
      </c>
      <c r="B419" t="s">
        <v>8496</v>
      </c>
      <c r="C419" t="s">
        <v>2</v>
      </c>
      <c r="D419" t="str">
        <f>C419</f>
        <v>[TIME] TOTAL load input:</v>
      </c>
      <c r="E419">
        <f>G419</f>
        <v>0.02</v>
      </c>
      <c r="F419">
        <f>J419</f>
        <v>0</v>
      </c>
      <c r="G419">
        <v>0.02</v>
      </c>
      <c r="H419" t="s">
        <v>62</v>
      </c>
      <c r="I419" t="s">
        <v>63</v>
      </c>
      <c r="J419">
        <v>0</v>
      </c>
      <c r="K419" t="s">
        <v>62</v>
      </c>
      <c r="L419" t="s">
        <v>61</v>
      </c>
    </row>
    <row r="420" spans="1:21" x14ac:dyDescent="0.25">
      <c r="A420" t="s">
        <v>60</v>
      </c>
      <c r="B420" t="s">
        <v>8495</v>
      </c>
      <c r="C420" t="s">
        <v>3</v>
      </c>
      <c r="D420" t="str">
        <f>C420</f>
        <v>[MEMORY] TOTAL load input:</v>
      </c>
      <c r="E420">
        <f>G420</f>
        <v>11129</v>
      </c>
      <c r="F420">
        <f>L420</f>
        <v>563626</v>
      </c>
      <c r="G420">
        <v>11129</v>
      </c>
      <c r="H420" t="s">
        <v>53</v>
      </c>
      <c r="I420" t="s">
        <v>161</v>
      </c>
      <c r="J420" t="s">
        <v>55</v>
      </c>
      <c r="K420" t="s">
        <v>56</v>
      </c>
      <c r="L420">
        <v>563626</v>
      </c>
      <c r="M420" t="s">
        <v>53</v>
      </c>
      <c r="N420" t="s">
        <v>1358</v>
      </c>
      <c r="O420" t="s">
        <v>55</v>
      </c>
      <c r="P420" t="s">
        <v>54</v>
      </c>
      <c r="Q420">
        <v>574755</v>
      </c>
      <c r="R420" t="s">
        <v>53</v>
      </c>
      <c r="S420" t="s">
        <v>3070</v>
      </c>
      <c r="T420" t="s">
        <v>51</v>
      </c>
    </row>
    <row r="421" spans="1:21" x14ac:dyDescent="0.25">
      <c r="A421" t="s">
        <v>60</v>
      </c>
      <c r="B421" t="s">
        <v>8494</v>
      </c>
      <c r="C421" t="s">
        <v>4</v>
      </c>
      <c r="D421" t="str">
        <f>C421</f>
        <v>[TIME] TOTAL pack:</v>
      </c>
      <c r="E421">
        <f>G421</f>
        <v>0</v>
      </c>
      <c r="F421">
        <f>J421</f>
        <v>0</v>
      </c>
      <c r="G421">
        <v>0</v>
      </c>
      <c r="H421" t="s">
        <v>62</v>
      </c>
      <c r="I421" t="s">
        <v>63</v>
      </c>
      <c r="J421">
        <v>0</v>
      </c>
      <c r="K421" t="s">
        <v>62</v>
      </c>
      <c r="L421" t="s">
        <v>61</v>
      </c>
    </row>
    <row r="422" spans="1:21" x14ac:dyDescent="0.25">
      <c r="A422" t="s">
        <v>60</v>
      </c>
      <c r="B422" t="s">
        <v>8493</v>
      </c>
      <c r="C422" t="s">
        <v>5</v>
      </c>
      <c r="D422" t="str">
        <f>C422</f>
        <v>[MEMORY] TOTAL pack:</v>
      </c>
      <c r="E422">
        <f>G422</f>
        <v>0</v>
      </c>
      <c r="F422">
        <f>L422</f>
        <v>574755</v>
      </c>
      <c r="G422">
        <v>0</v>
      </c>
      <c r="H422" t="s">
        <v>53</v>
      </c>
      <c r="I422" t="s">
        <v>65</v>
      </c>
      <c r="J422" t="s">
        <v>55</v>
      </c>
      <c r="K422" t="s">
        <v>56</v>
      </c>
      <c r="L422">
        <v>574755</v>
      </c>
      <c r="M422" t="s">
        <v>53</v>
      </c>
      <c r="N422" t="s">
        <v>3070</v>
      </c>
      <c r="O422" t="s">
        <v>55</v>
      </c>
      <c r="P422" t="s">
        <v>54</v>
      </c>
      <c r="Q422">
        <v>574755</v>
      </c>
      <c r="R422" t="s">
        <v>53</v>
      </c>
      <c r="S422" t="s">
        <v>3070</v>
      </c>
      <c r="T422" t="s">
        <v>51</v>
      </c>
    </row>
    <row r="423" spans="1:21" x14ac:dyDescent="0.25">
      <c r="A423" t="s">
        <v>60</v>
      </c>
      <c r="B423" t="s">
        <v>8492</v>
      </c>
      <c r="C423" t="s">
        <v>74</v>
      </c>
      <c r="D423" t="s">
        <v>6</v>
      </c>
      <c r="E423">
        <f>G423</f>
        <v>1.6E-2</v>
      </c>
      <c r="G423">
        <v>1.6E-2</v>
      </c>
      <c r="H423" t="s">
        <v>73</v>
      </c>
    </row>
    <row r="424" spans="1:21" x14ac:dyDescent="0.25">
      <c r="A424" t="s">
        <v>60</v>
      </c>
      <c r="B424" t="s">
        <v>8491</v>
      </c>
      <c r="C424" t="s">
        <v>7</v>
      </c>
      <c r="D424" t="str">
        <f t="shared" ref="D424:D430" si="32">C424</f>
        <v>[MEMORY] C execution:</v>
      </c>
      <c r="E424">
        <f>H424</f>
        <v>10068</v>
      </c>
      <c r="G424" t="s">
        <v>58</v>
      </c>
      <c r="H424">
        <v>10068</v>
      </c>
      <c r="I424" t="s">
        <v>53</v>
      </c>
      <c r="J424" t="s">
        <v>161</v>
      </c>
      <c r="K424" t="s">
        <v>55</v>
      </c>
      <c r="L424" t="s">
        <v>56</v>
      </c>
      <c r="M424">
        <v>574755</v>
      </c>
      <c r="N424" t="s">
        <v>53</v>
      </c>
      <c r="O424" t="s">
        <v>3070</v>
      </c>
      <c r="P424" t="s">
        <v>55</v>
      </c>
      <c r="Q424" t="s">
        <v>54</v>
      </c>
      <c r="R424">
        <v>584823</v>
      </c>
      <c r="S424" t="s">
        <v>53</v>
      </c>
      <c r="T424" t="s">
        <v>1884</v>
      </c>
      <c r="U424" t="s">
        <v>51</v>
      </c>
    </row>
    <row r="425" spans="1:21" x14ac:dyDescent="0.25">
      <c r="A425" t="s">
        <v>60</v>
      </c>
      <c r="B425" t="s">
        <v>8490</v>
      </c>
      <c r="C425" t="s">
        <v>8</v>
      </c>
      <c r="D425" t="str">
        <f t="shared" si="32"/>
        <v>[TIME] Run:</v>
      </c>
      <c r="E425">
        <f>G425</f>
        <v>0.46</v>
      </c>
      <c r="F425">
        <f>J425</f>
        <v>0.45300000000000001</v>
      </c>
      <c r="G425">
        <v>0.46</v>
      </c>
      <c r="H425" t="s">
        <v>62</v>
      </c>
      <c r="I425" t="s">
        <v>63</v>
      </c>
      <c r="J425">
        <v>0.45300000000000001</v>
      </c>
      <c r="K425" t="s">
        <v>62</v>
      </c>
      <c r="L425" t="s">
        <v>61</v>
      </c>
    </row>
    <row r="426" spans="1:21" x14ac:dyDescent="0.25">
      <c r="A426" t="s">
        <v>60</v>
      </c>
      <c r="B426" t="s">
        <v>8489</v>
      </c>
      <c r="C426" t="s">
        <v>9</v>
      </c>
      <c r="D426" t="str">
        <f t="shared" si="32"/>
        <v>[MEMORY] Run:</v>
      </c>
      <c r="E426">
        <f>H426</f>
        <v>14287</v>
      </c>
      <c r="G426" t="s">
        <v>58</v>
      </c>
      <c r="H426">
        <v>14287</v>
      </c>
      <c r="I426" t="s">
        <v>53</v>
      </c>
      <c r="J426" t="s">
        <v>161</v>
      </c>
      <c r="K426" t="s">
        <v>55</v>
      </c>
      <c r="L426" t="s">
        <v>56</v>
      </c>
      <c r="M426">
        <v>574755</v>
      </c>
      <c r="N426" t="s">
        <v>53</v>
      </c>
      <c r="O426" t="s">
        <v>3070</v>
      </c>
      <c r="P426" t="s">
        <v>55</v>
      </c>
      <c r="Q426" t="s">
        <v>54</v>
      </c>
      <c r="R426">
        <v>589042</v>
      </c>
      <c r="S426" t="s">
        <v>53</v>
      </c>
      <c r="T426" t="s">
        <v>8315</v>
      </c>
      <c r="U426" t="s">
        <v>51</v>
      </c>
    </row>
    <row r="427" spans="1:21" x14ac:dyDescent="0.25">
      <c r="A427" t="s">
        <v>60</v>
      </c>
      <c r="B427" t="s">
        <v>8488</v>
      </c>
      <c r="C427" t="s">
        <v>10</v>
      </c>
      <c r="D427" t="str">
        <f t="shared" si="32"/>
        <v>[TIME] TOTAL output:</v>
      </c>
      <c r="E427">
        <f>G427</f>
        <v>4.4999999999999998E-2</v>
      </c>
      <c r="F427">
        <f>J427</f>
        <v>4.7E-2</v>
      </c>
      <c r="G427">
        <v>4.4999999999999998E-2</v>
      </c>
      <c r="H427" t="s">
        <v>62</v>
      </c>
      <c r="I427" t="s">
        <v>63</v>
      </c>
      <c r="J427">
        <v>4.7E-2</v>
      </c>
      <c r="K427" t="s">
        <v>62</v>
      </c>
      <c r="L427" t="s">
        <v>61</v>
      </c>
    </row>
    <row r="428" spans="1:21" x14ac:dyDescent="0.25">
      <c r="A428" t="s">
        <v>60</v>
      </c>
      <c r="B428" t="s">
        <v>8487</v>
      </c>
      <c r="C428" t="s">
        <v>11</v>
      </c>
      <c r="D428" t="str">
        <f t="shared" si="32"/>
        <v>[MEMORY] TOTAL output:</v>
      </c>
      <c r="E428">
        <f>H428</f>
        <v>6291</v>
      </c>
      <c r="G428" t="s">
        <v>58</v>
      </c>
      <c r="H428">
        <v>6291</v>
      </c>
      <c r="I428" t="s">
        <v>53</v>
      </c>
      <c r="J428" t="s">
        <v>161</v>
      </c>
      <c r="K428" t="s">
        <v>55</v>
      </c>
      <c r="L428" t="s">
        <v>56</v>
      </c>
      <c r="M428">
        <v>587555</v>
      </c>
      <c r="N428" t="s">
        <v>53</v>
      </c>
      <c r="O428" t="s">
        <v>8315</v>
      </c>
      <c r="P428" t="s">
        <v>55</v>
      </c>
      <c r="Q428" t="s">
        <v>54</v>
      </c>
      <c r="R428">
        <v>593846</v>
      </c>
      <c r="S428" t="s">
        <v>53</v>
      </c>
      <c r="T428" t="s">
        <v>8315</v>
      </c>
      <c r="U428" t="s">
        <v>51</v>
      </c>
    </row>
    <row r="429" spans="1:21" x14ac:dyDescent="0.25">
      <c r="A429" t="s">
        <v>60</v>
      </c>
      <c r="B429" t="s">
        <v>8486</v>
      </c>
      <c r="C429" t="s">
        <v>12</v>
      </c>
      <c r="D429" t="str">
        <f t="shared" si="32"/>
        <v>[TIME] Submit:</v>
      </c>
      <c r="E429">
        <f>G429</f>
        <v>0.625</v>
      </c>
      <c r="F429">
        <f>J429</f>
        <v>0.59399999999999997</v>
      </c>
      <c r="G429">
        <v>0.625</v>
      </c>
      <c r="H429" t="s">
        <v>62</v>
      </c>
      <c r="I429" t="s">
        <v>63</v>
      </c>
      <c r="J429">
        <v>0.59399999999999997</v>
      </c>
      <c r="K429" t="s">
        <v>62</v>
      </c>
      <c r="L429" t="s">
        <v>61</v>
      </c>
    </row>
    <row r="430" spans="1:21" x14ac:dyDescent="0.25">
      <c r="A430" t="s">
        <v>60</v>
      </c>
      <c r="B430" t="s">
        <v>8485</v>
      </c>
      <c r="C430" t="s">
        <v>13</v>
      </c>
      <c r="D430" t="str">
        <f t="shared" si="32"/>
        <v>[MEMORY] Submit:</v>
      </c>
      <c r="E430">
        <f>H430</f>
        <v>30220</v>
      </c>
      <c r="G430" t="s">
        <v>58</v>
      </c>
      <c r="H430">
        <v>30220</v>
      </c>
      <c r="I430" t="s">
        <v>53</v>
      </c>
      <c r="J430" t="s">
        <v>79</v>
      </c>
      <c r="K430" t="s">
        <v>55</v>
      </c>
      <c r="L430" t="s">
        <v>56</v>
      </c>
      <c r="M430">
        <v>563626</v>
      </c>
      <c r="N430" t="s">
        <v>53</v>
      </c>
      <c r="O430" t="s">
        <v>1358</v>
      </c>
      <c r="P430" t="s">
        <v>55</v>
      </c>
      <c r="Q430" t="s">
        <v>54</v>
      </c>
      <c r="R430">
        <v>593846</v>
      </c>
      <c r="S430" t="s">
        <v>53</v>
      </c>
      <c r="T430" t="s">
        <v>8315</v>
      </c>
      <c r="U430" t="s">
        <v>51</v>
      </c>
    </row>
    <row r="431" spans="1:21" x14ac:dyDescent="0.25">
      <c r="A431" t="s">
        <v>60</v>
      </c>
      <c r="B431" t="s">
        <v>8484</v>
      </c>
      <c r="C431" t="s">
        <v>74</v>
      </c>
      <c r="D431" t="s">
        <v>0</v>
      </c>
      <c r="E431" t="str">
        <f>LEFT(H431, 4)</f>
        <v>8220</v>
      </c>
      <c r="F431">
        <f>J431</f>
        <v>2</v>
      </c>
      <c r="G431" t="s">
        <v>32</v>
      </c>
      <c r="H431" t="s">
        <v>2570</v>
      </c>
      <c r="I431" t="s">
        <v>33</v>
      </c>
      <c r="J431">
        <v>2</v>
      </c>
    </row>
    <row r="432" spans="1:21" x14ac:dyDescent="0.25">
      <c r="A432" t="s">
        <v>60</v>
      </c>
      <c r="B432" t="s">
        <v>8483</v>
      </c>
      <c r="C432" t="s">
        <v>2</v>
      </c>
      <c r="D432" t="str">
        <f>C432</f>
        <v>[TIME] TOTAL load input:</v>
      </c>
      <c r="E432">
        <f>G432</f>
        <v>0.02</v>
      </c>
      <c r="F432">
        <f>J432</f>
        <v>0</v>
      </c>
      <c r="G432">
        <v>0.02</v>
      </c>
      <c r="H432" t="s">
        <v>62</v>
      </c>
      <c r="I432" t="s">
        <v>63</v>
      </c>
      <c r="J432">
        <v>0</v>
      </c>
      <c r="K432" t="s">
        <v>62</v>
      </c>
      <c r="L432" t="s">
        <v>61</v>
      </c>
    </row>
    <row r="433" spans="1:21" x14ac:dyDescent="0.25">
      <c r="A433" t="s">
        <v>60</v>
      </c>
      <c r="B433" t="s">
        <v>8482</v>
      </c>
      <c r="C433" t="s">
        <v>3</v>
      </c>
      <c r="D433" t="str">
        <f>C433</f>
        <v>[MEMORY] TOTAL load input:</v>
      </c>
      <c r="E433">
        <f>G433</f>
        <v>0</v>
      </c>
      <c r="F433">
        <f>L433</f>
        <v>593846</v>
      </c>
      <c r="G433">
        <v>0</v>
      </c>
      <c r="H433" t="s">
        <v>53</v>
      </c>
      <c r="I433" t="s">
        <v>65</v>
      </c>
      <c r="J433" t="s">
        <v>55</v>
      </c>
      <c r="K433" t="s">
        <v>56</v>
      </c>
      <c r="L433">
        <v>593846</v>
      </c>
      <c r="M433" t="s">
        <v>53</v>
      </c>
      <c r="N433" t="s">
        <v>8315</v>
      </c>
      <c r="O433" t="s">
        <v>55</v>
      </c>
      <c r="P433" t="s">
        <v>54</v>
      </c>
      <c r="Q433">
        <v>593846</v>
      </c>
      <c r="R433" t="s">
        <v>53</v>
      </c>
      <c r="S433" t="s">
        <v>8315</v>
      </c>
      <c r="T433" t="s">
        <v>51</v>
      </c>
    </row>
    <row r="434" spans="1:21" x14ac:dyDescent="0.25">
      <c r="A434" t="s">
        <v>60</v>
      </c>
      <c r="B434" t="s">
        <v>8481</v>
      </c>
      <c r="C434" t="s">
        <v>4</v>
      </c>
      <c r="D434" t="str">
        <f>C434</f>
        <v>[TIME] TOTAL pack:</v>
      </c>
      <c r="E434">
        <f>G434</f>
        <v>5.0000000000000001E-3</v>
      </c>
      <c r="F434">
        <f>J434</f>
        <v>0</v>
      </c>
      <c r="G434">
        <v>5.0000000000000001E-3</v>
      </c>
      <c r="H434" t="s">
        <v>62</v>
      </c>
      <c r="I434" t="s">
        <v>63</v>
      </c>
      <c r="J434">
        <v>0</v>
      </c>
      <c r="K434" t="s">
        <v>62</v>
      </c>
      <c r="L434" t="s">
        <v>61</v>
      </c>
    </row>
    <row r="435" spans="1:21" x14ac:dyDescent="0.25">
      <c r="A435" t="s">
        <v>60</v>
      </c>
      <c r="B435" t="s">
        <v>8480</v>
      </c>
      <c r="C435" t="s">
        <v>5</v>
      </c>
      <c r="D435" t="str">
        <f>C435</f>
        <v>[MEMORY] TOTAL pack:</v>
      </c>
      <c r="E435">
        <f>G435</f>
        <v>0</v>
      </c>
      <c r="F435">
        <f>L435</f>
        <v>593846</v>
      </c>
      <c r="G435">
        <v>0</v>
      </c>
      <c r="H435" t="s">
        <v>53</v>
      </c>
      <c r="I435" t="s">
        <v>65</v>
      </c>
      <c r="J435" t="s">
        <v>55</v>
      </c>
      <c r="K435" t="s">
        <v>56</v>
      </c>
      <c r="L435">
        <v>593846</v>
      </c>
      <c r="M435" t="s">
        <v>53</v>
      </c>
      <c r="N435" t="s">
        <v>8315</v>
      </c>
      <c r="O435" t="s">
        <v>55</v>
      </c>
      <c r="P435" t="s">
        <v>54</v>
      </c>
      <c r="Q435">
        <v>593846</v>
      </c>
      <c r="R435" t="s">
        <v>53</v>
      </c>
      <c r="S435" t="s">
        <v>8315</v>
      </c>
      <c r="T435" t="s">
        <v>51</v>
      </c>
    </row>
    <row r="436" spans="1:21" x14ac:dyDescent="0.25">
      <c r="A436" t="s">
        <v>60</v>
      </c>
      <c r="B436" t="s">
        <v>8479</v>
      </c>
      <c r="C436" t="s">
        <v>74</v>
      </c>
      <c r="D436" t="s">
        <v>6</v>
      </c>
      <c r="E436">
        <f>G436</f>
        <v>4.0000000000000001E-3</v>
      </c>
      <c r="G436">
        <v>4.0000000000000001E-3</v>
      </c>
      <c r="H436" t="s">
        <v>73</v>
      </c>
    </row>
    <row r="437" spans="1:21" x14ac:dyDescent="0.25">
      <c r="A437" t="s">
        <v>60</v>
      </c>
      <c r="B437" t="s">
        <v>8478</v>
      </c>
      <c r="C437" t="s">
        <v>7</v>
      </c>
      <c r="D437" t="str">
        <f t="shared" ref="D437:D443" si="33">C437</f>
        <v>[MEMORY] C execution:</v>
      </c>
      <c r="E437">
        <f>H437</f>
        <v>508</v>
      </c>
      <c r="G437" t="s">
        <v>58</v>
      </c>
      <c r="H437">
        <v>508</v>
      </c>
      <c r="I437" t="s">
        <v>53</v>
      </c>
      <c r="J437" t="s">
        <v>65</v>
      </c>
      <c r="K437" t="s">
        <v>55</v>
      </c>
      <c r="L437" t="s">
        <v>56</v>
      </c>
      <c r="M437">
        <v>593846</v>
      </c>
      <c r="N437" t="s">
        <v>53</v>
      </c>
      <c r="O437" t="s">
        <v>8315</v>
      </c>
      <c r="P437" t="s">
        <v>55</v>
      </c>
      <c r="Q437" t="s">
        <v>54</v>
      </c>
      <c r="R437">
        <v>594354</v>
      </c>
      <c r="S437" t="s">
        <v>53</v>
      </c>
      <c r="T437" t="s">
        <v>8315</v>
      </c>
      <c r="U437" t="s">
        <v>51</v>
      </c>
    </row>
    <row r="438" spans="1:21" x14ac:dyDescent="0.25">
      <c r="A438" t="s">
        <v>60</v>
      </c>
      <c r="B438" t="s">
        <v>8477</v>
      </c>
      <c r="C438" t="s">
        <v>8</v>
      </c>
      <c r="D438" t="str">
        <f t="shared" si="33"/>
        <v>[TIME] Run:</v>
      </c>
      <c r="E438">
        <f>G438</f>
        <v>0.19</v>
      </c>
      <c r="F438">
        <f>J438</f>
        <v>0.188</v>
      </c>
      <c r="G438">
        <v>0.19</v>
      </c>
      <c r="H438" t="s">
        <v>62</v>
      </c>
      <c r="I438" t="s">
        <v>63</v>
      </c>
      <c r="J438">
        <v>0.188</v>
      </c>
      <c r="K438" t="s">
        <v>62</v>
      </c>
      <c r="L438" t="s">
        <v>61</v>
      </c>
    </row>
    <row r="439" spans="1:21" x14ac:dyDescent="0.25">
      <c r="A439" t="s">
        <v>60</v>
      </c>
      <c r="B439" t="s">
        <v>8476</v>
      </c>
      <c r="C439" t="s">
        <v>9</v>
      </c>
      <c r="D439" t="str">
        <f t="shared" si="33"/>
        <v>[MEMORY] Run:</v>
      </c>
      <c r="E439">
        <f>H439</f>
        <v>508</v>
      </c>
      <c r="G439" t="s">
        <v>58</v>
      </c>
      <c r="H439">
        <v>508</v>
      </c>
      <c r="I439" t="s">
        <v>53</v>
      </c>
      <c r="J439" t="s">
        <v>65</v>
      </c>
      <c r="K439" t="s">
        <v>55</v>
      </c>
      <c r="L439" t="s">
        <v>56</v>
      </c>
      <c r="M439">
        <v>593846</v>
      </c>
      <c r="N439" t="s">
        <v>53</v>
      </c>
      <c r="O439" t="s">
        <v>8315</v>
      </c>
      <c r="P439" t="s">
        <v>55</v>
      </c>
      <c r="Q439" t="s">
        <v>54</v>
      </c>
      <c r="R439">
        <v>594354</v>
      </c>
      <c r="S439" t="s">
        <v>53</v>
      </c>
      <c r="T439" t="s">
        <v>8315</v>
      </c>
      <c r="U439" t="s">
        <v>51</v>
      </c>
    </row>
    <row r="440" spans="1:21" x14ac:dyDescent="0.25">
      <c r="A440" t="s">
        <v>60</v>
      </c>
      <c r="B440" t="s">
        <v>8475</v>
      </c>
      <c r="C440" t="s">
        <v>10</v>
      </c>
      <c r="D440" t="str">
        <f t="shared" si="33"/>
        <v>[TIME] TOTAL output:</v>
      </c>
      <c r="E440">
        <f>G440</f>
        <v>1.4999999999999999E-2</v>
      </c>
      <c r="F440">
        <f>J440</f>
        <v>3.1E-2</v>
      </c>
      <c r="G440">
        <v>1.4999999999999999E-2</v>
      </c>
      <c r="H440" t="s">
        <v>62</v>
      </c>
      <c r="I440" t="s">
        <v>63</v>
      </c>
      <c r="J440">
        <v>3.1E-2</v>
      </c>
      <c r="K440" t="s">
        <v>62</v>
      </c>
      <c r="L440" t="s">
        <v>61</v>
      </c>
    </row>
    <row r="441" spans="1:21" x14ac:dyDescent="0.25">
      <c r="A441" t="s">
        <v>60</v>
      </c>
      <c r="B441" t="s">
        <v>8474</v>
      </c>
      <c r="C441" t="s">
        <v>11</v>
      </c>
      <c r="D441" t="str">
        <f t="shared" si="33"/>
        <v>[MEMORY] TOTAL output:</v>
      </c>
      <c r="E441">
        <f>H441</f>
        <v>0</v>
      </c>
      <c r="G441" t="s">
        <v>58</v>
      </c>
      <c r="H441">
        <v>0</v>
      </c>
      <c r="I441" t="s">
        <v>53</v>
      </c>
      <c r="J441" t="s">
        <v>65</v>
      </c>
      <c r="K441" t="s">
        <v>55</v>
      </c>
      <c r="L441" t="s">
        <v>56</v>
      </c>
      <c r="M441">
        <v>571941</v>
      </c>
      <c r="N441" t="s">
        <v>53</v>
      </c>
      <c r="O441" t="s">
        <v>3070</v>
      </c>
      <c r="P441" t="s">
        <v>55</v>
      </c>
      <c r="Q441" t="s">
        <v>54</v>
      </c>
      <c r="R441">
        <v>571941</v>
      </c>
      <c r="S441" t="s">
        <v>53</v>
      </c>
      <c r="T441" t="s">
        <v>3070</v>
      </c>
      <c r="U441" t="s">
        <v>51</v>
      </c>
    </row>
    <row r="442" spans="1:21" x14ac:dyDescent="0.25">
      <c r="A442" t="s">
        <v>60</v>
      </c>
      <c r="B442" t="s">
        <v>8473</v>
      </c>
      <c r="C442" t="s">
        <v>12</v>
      </c>
      <c r="D442" t="str">
        <f t="shared" si="33"/>
        <v>[TIME] Submit:</v>
      </c>
      <c r="E442">
        <f>G442</f>
        <v>0.28000000000000003</v>
      </c>
      <c r="F442">
        <f>J442</f>
        <v>0.26600000000000001</v>
      </c>
      <c r="G442">
        <v>0.28000000000000003</v>
      </c>
      <c r="H442" t="s">
        <v>62</v>
      </c>
      <c r="I442" t="s">
        <v>63</v>
      </c>
      <c r="J442">
        <v>0.26600000000000001</v>
      </c>
      <c r="K442" t="s">
        <v>62</v>
      </c>
      <c r="L442" t="s">
        <v>61</v>
      </c>
    </row>
    <row r="443" spans="1:21" x14ac:dyDescent="0.25">
      <c r="A443" t="s">
        <v>60</v>
      </c>
      <c r="B443" t="s">
        <v>8472</v>
      </c>
      <c r="C443" t="s">
        <v>13</v>
      </c>
      <c r="D443" t="str">
        <f t="shared" si="33"/>
        <v>[MEMORY] Submit:</v>
      </c>
      <c r="E443">
        <f>H443</f>
        <v>-21905</v>
      </c>
      <c r="G443" t="s">
        <v>58</v>
      </c>
      <c r="H443">
        <v>-21905</v>
      </c>
      <c r="I443" t="s">
        <v>53</v>
      </c>
      <c r="J443" t="s">
        <v>69</v>
      </c>
      <c r="K443" t="s">
        <v>55</v>
      </c>
      <c r="L443" t="s">
        <v>56</v>
      </c>
      <c r="M443">
        <v>593846</v>
      </c>
      <c r="N443" t="s">
        <v>53</v>
      </c>
      <c r="O443" t="s">
        <v>8315</v>
      </c>
      <c r="P443" t="s">
        <v>55</v>
      </c>
      <c r="Q443" t="s">
        <v>54</v>
      </c>
      <c r="R443">
        <v>571941</v>
      </c>
      <c r="S443" t="s">
        <v>53</v>
      </c>
      <c r="T443" t="s">
        <v>3070</v>
      </c>
      <c r="U443" t="s">
        <v>51</v>
      </c>
    </row>
    <row r="444" spans="1:21" x14ac:dyDescent="0.25">
      <c r="A444" t="s">
        <v>60</v>
      </c>
      <c r="B444" t="s">
        <v>8471</v>
      </c>
      <c r="C444" t="s">
        <v>74</v>
      </c>
      <c r="D444" t="s">
        <v>0</v>
      </c>
      <c r="E444" t="str">
        <f>LEFT(H444, 4)</f>
        <v>8220</v>
      </c>
      <c r="F444">
        <f>J444</f>
        <v>3</v>
      </c>
      <c r="G444" t="s">
        <v>32</v>
      </c>
      <c r="H444" t="s">
        <v>2570</v>
      </c>
      <c r="I444" t="s">
        <v>33</v>
      </c>
      <c r="J444">
        <v>3</v>
      </c>
    </row>
    <row r="445" spans="1:21" x14ac:dyDescent="0.25">
      <c r="A445" t="s">
        <v>60</v>
      </c>
      <c r="B445" t="s">
        <v>8470</v>
      </c>
      <c r="C445" t="s">
        <v>2</v>
      </c>
      <c r="D445" t="str">
        <f>C445</f>
        <v>[TIME] TOTAL load input:</v>
      </c>
      <c r="E445">
        <f>G445</f>
        <v>0.02</v>
      </c>
      <c r="F445">
        <f>J445</f>
        <v>0</v>
      </c>
      <c r="G445">
        <v>0.02</v>
      </c>
      <c r="H445" t="s">
        <v>62</v>
      </c>
      <c r="I445" t="s">
        <v>63</v>
      </c>
      <c r="J445">
        <v>0</v>
      </c>
      <c r="K445" t="s">
        <v>62</v>
      </c>
      <c r="L445" t="s">
        <v>61</v>
      </c>
    </row>
    <row r="446" spans="1:21" x14ac:dyDescent="0.25">
      <c r="A446" t="s">
        <v>60</v>
      </c>
      <c r="B446" t="s">
        <v>8469</v>
      </c>
      <c r="C446" t="s">
        <v>3</v>
      </c>
      <c r="D446" t="str">
        <f>C446</f>
        <v>[MEMORY] TOTAL load input:</v>
      </c>
      <c r="E446">
        <f>G446</f>
        <v>1778</v>
      </c>
      <c r="F446">
        <f>L446</f>
        <v>571941</v>
      </c>
      <c r="G446">
        <v>1778</v>
      </c>
      <c r="H446" t="s">
        <v>53</v>
      </c>
      <c r="I446" t="s">
        <v>65</v>
      </c>
      <c r="J446" t="s">
        <v>55</v>
      </c>
      <c r="K446" t="s">
        <v>56</v>
      </c>
      <c r="L446">
        <v>571941</v>
      </c>
      <c r="M446" t="s">
        <v>53</v>
      </c>
      <c r="N446" t="s">
        <v>3070</v>
      </c>
      <c r="O446" t="s">
        <v>55</v>
      </c>
      <c r="P446" t="s">
        <v>54</v>
      </c>
      <c r="Q446">
        <v>573719</v>
      </c>
      <c r="R446" t="s">
        <v>53</v>
      </c>
      <c r="S446" t="s">
        <v>3070</v>
      </c>
      <c r="T446" t="s">
        <v>51</v>
      </c>
    </row>
    <row r="447" spans="1:21" x14ac:dyDescent="0.25">
      <c r="A447" t="s">
        <v>60</v>
      </c>
      <c r="B447" t="s">
        <v>8468</v>
      </c>
      <c r="C447" t="s">
        <v>4</v>
      </c>
      <c r="D447" t="str">
        <f>C447</f>
        <v>[TIME] TOTAL pack:</v>
      </c>
      <c r="E447">
        <f>G447</f>
        <v>0</v>
      </c>
      <c r="F447">
        <f>J447</f>
        <v>0</v>
      </c>
      <c r="G447">
        <v>0</v>
      </c>
      <c r="H447" t="s">
        <v>62</v>
      </c>
      <c r="I447" t="s">
        <v>63</v>
      </c>
      <c r="J447">
        <v>0</v>
      </c>
      <c r="K447" t="s">
        <v>62</v>
      </c>
      <c r="L447" t="s">
        <v>61</v>
      </c>
    </row>
    <row r="448" spans="1:21" x14ac:dyDescent="0.25">
      <c r="A448" t="s">
        <v>60</v>
      </c>
      <c r="B448" t="s">
        <v>8467</v>
      </c>
      <c r="C448" t="s">
        <v>5</v>
      </c>
      <c r="D448" t="str">
        <f>C448</f>
        <v>[MEMORY] TOTAL pack:</v>
      </c>
      <c r="E448">
        <f>G448</f>
        <v>0</v>
      </c>
      <c r="F448">
        <f>L448</f>
        <v>573719</v>
      </c>
      <c r="G448">
        <v>0</v>
      </c>
      <c r="H448" t="s">
        <v>53</v>
      </c>
      <c r="I448" t="s">
        <v>65</v>
      </c>
      <c r="J448" t="s">
        <v>55</v>
      </c>
      <c r="K448" t="s">
        <v>56</v>
      </c>
      <c r="L448">
        <v>573719</v>
      </c>
      <c r="M448" t="s">
        <v>53</v>
      </c>
      <c r="N448" t="s">
        <v>3070</v>
      </c>
      <c r="O448" t="s">
        <v>55</v>
      </c>
      <c r="P448" t="s">
        <v>54</v>
      </c>
      <c r="Q448">
        <v>573719</v>
      </c>
      <c r="R448" t="s">
        <v>53</v>
      </c>
      <c r="S448" t="s">
        <v>3070</v>
      </c>
      <c r="T448" t="s">
        <v>51</v>
      </c>
    </row>
    <row r="449" spans="1:21" x14ac:dyDescent="0.25">
      <c r="A449" t="s">
        <v>60</v>
      </c>
      <c r="B449" t="s">
        <v>8466</v>
      </c>
      <c r="C449" t="s">
        <v>74</v>
      </c>
      <c r="D449" t="s">
        <v>6</v>
      </c>
      <c r="E449">
        <f>G449</f>
        <v>2E-3</v>
      </c>
      <c r="G449">
        <v>2E-3</v>
      </c>
      <c r="H449" t="s">
        <v>73</v>
      </c>
    </row>
    <row r="450" spans="1:21" x14ac:dyDescent="0.25">
      <c r="A450" t="s">
        <v>60</v>
      </c>
      <c r="B450" t="s">
        <v>8465</v>
      </c>
      <c r="C450" t="s">
        <v>7</v>
      </c>
      <c r="D450" t="str">
        <f t="shared" ref="D450:D456" si="34">C450</f>
        <v>[MEMORY] C execution:</v>
      </c>
      <c r="E450">
        <f>H450</f>
        <v>3072</v>
      </c>
      <c r="G450" t="s">
        <v>58</v>
      </c>
      <c r="H450">
        <v>3072</v>
      </c>
      <c r="I450" t="s">
        <v>53</v>
      </c>
      <c r="J450" t="s">
        <v>65</v>
      </c>
      <c r="K450" t="s">
        <v>55</v>
      </c>
      <c r="L450" t="s">
        <v>56</v>
      </c>
      <c r="M450">
        <v>573719</v>
      </c>
      <c r="N450" t="s">
        <v>53</v>
      </c>
      <c r="O450" t="s">
        <v>3070</v>
      </c>
      <c r="P450" t="s">
        <v>55</v>
      </c>
      <c r="Q450" t="s">
        <v>54</v>
      </c>
      <c r="R450">
        <v>576791</v>
      </c>
      <c r="S450" t="s">
        <v>53</v>
      </c>
      <c r="T450" t="s">
        <v>1884</v>
      </c>
      <c r="U450" t="s">
        <v>51</v>
      </c>
    </row>
    <row r="451" spans="1:21" x14ac:dyDescent="0.25">
      <c r="A451" t="s">
        <v>60</v>
      </c>
      <c r="B451" t="s">
        <v>8464</v>
      </c>
      <c r="C451" t="s">
        <v>8</v>
      </c>
      <c r="D451" t="str">
        <f t="shared" si="34"/>
        <v>[TIME] Run:</v>
      </c>
      <c r="E451">
        <f>G451</f>
        <v>0.1</v>
      </c>
      <c r="F451">
        <f>J451</f>
        <v>9.4E-2</v>
      </c>
      <c r="G451">
        <v>0.1</v>
      </c>
      <c r="H451" t="s">
        <v>62</v>
      </c>
      <c r="I451" t="s">
        <v>63</v>
      </c>
      <c r="J451">
        <v>9.4E-2</v>
      </c>
      <c r="K451" t="s">
        <v>62</v>
      </c>
      <c r="L451" t="s">
        <v>61</v>
      </c>
    </row>
    <row r="452" spans="1:21" x14ac:dyDescent="0.25">
      <c r="A452" t="s">
        <v>60</v>
      </c>
      <c r="B452" t="s">
        <v>8463</v>
      </c>
      <c r="C452" t="s">
        <v>9</v>
      </c>
      <c r="D452" t="str">
        <f t="shared" si="34"/>
        <v>[MEMORY] Run:</v>
      </c>
      <c r="E452">
        <f>H452</f>
        <v>3072</v>
      </c>
      <c r="G452" t="s">
        <v>58</v>
      </c>
      <c r="H452">
        <v>3072</v>
      </c>
      <c r="I452" t="s">
        <v>53</v>
      </c>
      <c r="J452" t="s">
        <v>65</v>
      </c>
      <c r="K452" t="s">
        <v>55</v>
      </c>
      <c r="L452" t="s">
        <v>56</v>
      </c>
      <c r="M452">
        <v>573719</v>
      </c>
      <c r="N452" t="s">
        <v>53</v>
      </c>
      <c r="O452" t="s">
        <v>3070</v>
      </c>
      <c r="P452" t="s">
        <v>55</v>
      </c>
      <c r="Q452" t="s">
        <v>54</v>
      </c>
      <c r="R452">
        <v>576791</v>
      </c>
      <c r="S452" t="s">
        <v>53</v>
      </c>
      <c r="T452" t="s">
        <v>1884</v>
      </c>
      <c r="U452" t="s">
        <v>51</v>
      </c>
    </row>
    <row r="453" spans="1:21" x14ac:dyDescent="0.25">
      <c r="A453" t="s">
        <v>60</v>
      </c>
      <c r="B453" t="s">
        <v>8462</v>
      </c>
      <c r="C453" t="s">
        <v>10</v>
      </c>
      <c r="D453" t="str">
        <f t="shared" si="34"/>
        <v>[TIME] TOTAL output:</v>
      </c>
      <c r="E453">
        <f>G453</f>
        <v>0.01</v>
      </c>
      <c r="F453">
        <f>J453</f>
        <v>0</v>
      </c>
      <c r="G453">
        <v>0.01</v>
      </c>
      <c r="H453" t="s">
        <v>62</v>
      </c>
      <c r="I453" t="s">
        <v>63</v>
      </c>
      <c r="J453">
        <v>0</v>
      </c>
      <c r="K453" t="s">
        <v>62</v>
      </c>
      <c r="L453" t="s">
        <v>61</v>
      </c>
    </row>
    <row r="454" spans="1:21" x14ac:dyDescent="0.25">
      <c r="A454" t="s">
        <v>60</v>
      </c>
      <c r="B454" t="s">
        <v>8461</v>
      </c>
      <c r="C454" t="s">
        <v>11</v>
      </c>
      <c r="D454" t="str">
        <f t="shared" si="34"/>
        <v>[MEMORY] TOTAL output:</v>
      </c>
      <c r="E454">
        <f>H454</f>
        <v>0</v>
      </c>
      <c r="G454" t="s">
        <v>58</v>
      </c>
      <c r="H454">
        <v>0</v>
      </c>
      <c r="I454" t="s">
        <v>53</v>
      </c>
      <c r="J454" t="s">
        <v>65</v>
      </c>
      <c r="K454" t="s">
        <v>55</v>
      </c>
      <c r="L454" t="s">
        <v>56</v>
      </c>
      <c r="M454">
        <v>576791</v>
      </c>
      <c r="N454" t="s">
        <v>53</v>
      </c>
      <c r="O454" t="s">
        <v>1884</v>
      </c>
      <c r="P454" t="s">
        <v>55</v>
      </c>
      <c r="Q454" t="s">
        <v>54</v>
      </c>
      <c r="R454">
        <v>576791</v>
      </c>
      <c r="S454" t="s">
        <v>53</v>
      </c>
      <c r="T454" t="s">
        <v>1884</v>
      </c>
      <c r="U454" t="s">
        <v>51</v>
      </c>
    </row>
    <row r="455" spans="1:21" x14ac:dyDescent="0.25">
      <c r="A455" t="s">
        <v>60</v>
      </c>
      <c r="B455" t="s">
        <v>8460</v>
      </c>
      <c r="C455" t="s">
        <v>12</v>
      </c>
      <c r="D455" t="str">
        <f t="shared" si="34"/>
        <v>[TIME] Submit:</v>
      </c>
      <c r="E455">
        <f>G455</f>
        <v>0.17499999999999999</v>
      </c>
      <c r="F455">
        <f>J455</f>
        <v>0.14099999999999999</v>
      </c>
      <c r="G455">
        <v>0.17499999999999999</v>
      </c>
      <c r="H455" t="s">
        <v>62</v>
      </c>
      <c r="I455" t="s">
        <v>63</v>
      </c>
      <c r="J455">
        <v>0.14099999999999999</v>
      </c>
      <c r="K455" t="s">
        <v>62</v>
      </c>
      <c r="L455" t="s">
        <v>61</v>
      </c>
    </row>
    <row r="456" spans="1:21" x14ac:dyDescent="0.25">
      <c r="A456" t="s">
        <v>60</v>
      </c>
      <c r="B456" t="s">
        <v>8459</v>
      </c>
      <c r="C456" t="s">
        <v>13</v>
      </c>
      <c r="D456" t="str">
        <f t="shared" si="34"/>
        <v>[MEMORY] Submit:</v>
      </c>
      <c r="E456">
        <f>H456</f>
        <v>4850</v>
      </c>
      <c r="G456" t="s">
        <v>58</v>
      </c>
      <c r="H456">
        <v>4850</v>
      </c>
      <c r="I456" t="s">
        <v>53</v>
      </c>
      <c r="J456" t="s">
        <v>65</v>
      </c>
      <c r="K456" t="s">
        <v>55</v>
      </c>
      <c r="L456" t="s">
        <v>56</v>
      </c>
      <c r="M456">
        <v>571941</v>
      </c>
      <c r="N456" t="s">
        <v>53</v>
      </c>
      <c r="O456" t="s">
        <v>3070</v>
      </c>
      <c r="P456" t="s">
        <v>55</v>
      </c>
      <c r="Q456" t="s">
        <v>54</v>
      </c>
      <c r="R456">
        <v>576791</v>
      </c>
      <c r="S456" t="s">
        <v>53</v>
      </c>
      <c r="T456" t="s">
        <v>1884</v>
      </c>
      <c r="U456" t="s">
        <v>51</v>
      </c>
    </row>
    <row r="457" spans="1:21" x14ac:dyDescent="0.25">
      <c r="A457" t="s">
        <v>60</v>
      </c>
      <c r="B457" t="s">
        <v>8458</v>
      </c>
      <c r="C457" t="s">
        <v>74</v>
      </c>
      <c r="D457" t="s">
        <v>0</v>
      </c>
      <c r="E457" t="str">
        <f>LEFT(H457, 4)</f>
        <v>8220</v>
      </c>
      <c r="F457">
        <f>J457</f>
        <v>4</v>
      </c>
      <c r="G457" t="s">
        <v>32</v>
      </c>
      <c r="H457" t="s">
        <v>2570</v>
      </c>
      <c r="I457" t="s">
        <v>33</v>
      </c>
      <c r="J457">
        <v>4</v>
      </c>
    </row>
    <row r="458" spans="1:21" x14ac:dyDescent="0.25">
      <c r="A458" t="s">
        <v>60</v>
      </c>
      <c r="B458" t="s">
        <v>8457</v>
      </c>
      <c r="C458" t="s">
        <v>2</v>
      </c>
      <c r="D458" t="str">
        <f>C458</f>
        <v>[TIME] TOTAL load input:</v>
      </c>
      <c r="E458">
        <f>G458</f>
        <v>0.02</v>
      </c>
      <c r="F458">
        <f>J458</f>
        <v>1.6E-2</v>
      </c>
      <c r="G458">
        <v>0.02</v>
      </c>
      <c r="H458" t="s">
        <v>62</v>
      </c>
      <c r="I458" t="s">
        <v>63</v>
      </c>
      <c r="J458">
        <v>1.6E-2</v>
      </c>
      <c r="K458" t="s">
        <v>62</v>
      </c>
      <c r="L458" t="s">
        <v>61</v>
      </c>
    </row>
    <row r="459" spans="1:21" x14ac:dyDescent="0.25">
      <c r="A459" t="s">
        <v>60</v>
      </c>
      <c r="B459" t="s">
        <v>8456</v>
      </c>
      <c r="C459" t="s">
        <v>3</v>
      </c>
      <c r="D459" t="str">
        <f>C459</f>
        <v>[MEMORY] TOTAL load input:</v>
      </c>
      <c r="E459">
        <f>G459</f>
        <v>213</v>
      </c>
      <c r="F459">
        <f>L459</f>
        <v>576791</v>
      </c>
      <c r="G459">
        <v>213</v>
      </c>
      <c r="H459" t="s">
        <v>53</v>
      </c>
      <c r="I459" t="s">
        <v>65</v>
      </c>
      <c r="J459" t="s">
        <v>55</v>
      </c>
      <c r="K459" t="s">
        <v>56</v>
      </c>
      <c r="L459">
        <v>576791</v>
      </c>
      <c r="M459" t="s">
        <v>53</v>
      </c>
      <c r="N459" t="s">
        <v>1884</v>
      </c>
      <c r="O459" t="s">
        <v>55</v>
      </c>
      <c r="P459" t="s">
        <v>54</v>
      </c>
      <c r="Q459">
        <v>577004</v>
      </c>
      <c r="R459" t="s">
        <v>53</v>
      </c>
      <c r="S459" t="s">
        <v>1884</v>
      </c>
      <c r="T459" t="s">
        <v>51</v>
      </c>
    </row>
    <row r="460" spans="1:21" x14ac:dyDescent="0.25">
      <c r="A460" t="s">
        <v>60</v>
      </c>
      <c r="B460" t="s">
        <v>8455</v>
      </c>
      <c r="C460" t="s">
        <v>4</v>
      </c>
      <c r="D460" t="str">
        <f>C460</f>
        <v>[TIME] TOTAL pack:</v>
      </c>
      <c r="E460">
        <f>G460</f>
        <v>0</v>
      </c>
      <c r="F460">
        <f>J460</f>
        <v>0</v>
      </c>
      <c r="G460">
        <v>0</v>
      </c>
      <c r="H460" t="s">
        <v>62</v>
      </c>
      <c r="I460" t="s">
        <v>63</v>
      </c>
      <c r="J460">
        <v>0</v>
      </c>
      <c r="K460" t="s">
        <v>62</v>
      </c>
      <c r="L460" t="s">
        <v>61</v>
      </c>
    </row>
    <row r="461" spans="1:21" x14ac:dyDescent="0.25">
      <c r="A461" t="s">
        <v>60</v>
      </c>
      <c r="B461" t="s">
        <v>8454</v>
      </c>
      <c r="C461" t="s">
        <v>5</v>
      </c>
      <c r="D461" t="str">
        <f>C461</f>
        <v>[MEMORY] TOTAL pack:</v>
      </c>
      <c r="E461">
        <f>G461</f>
        <v>0</v>
      </c>
      <c r="F461">
        <f>L461</f>
        <v>577004</v>
      </c>
      <c r="G461">
        <v>0</v>
      </c>
      <c r="H461" t="s">
        <v>53</v>
      </c>
      <c r="I461" t="s">
        <v>65</v>
      </c>
      <c r="J461" t="s">
        <v>55</v>
      </c>
      <c r="K461" t="s">
        <v>56</v>
      </c>
      <c r="L461">
        <v>577004</v>
      </c>
      <c r="M461" t="s">
        <v>53</v>
      </c>
      <c r="N461" t="s">
        <v>1884</v>
      </c>
      <c r="O461" t="s">
        <v>55</v>
      </c>
      <c r="P461" t="s">
        <v>54</v>
      </c>
      <c r="Q461">
        <v>577004</v>
      </c>
      <c r="R461" t="s">
        <v>53</v>
      </c>
      <c r="S461" t="s">
        <v>1884</v>
      </c>
      <c r="T461" t="s">
        <v>51</v>
      </c>
    </row>
    <row r="462" spans="1:21" x14ac:dyDescent="0.25">
      <c r="A462" t="s">
        <v>60</v>
      </c>
      <c r="B462" t="s">
        <v>8453</v>
      </c>
      <c r="C462" t="s">
        <v>74</v>
      </c>
      <c r="D462" t="s">
        <v>6</v>
      </c>
      <c r="E462">
        <f>G462</f>
        <v>3.0000000000000001E-3</v>
      </c>
      <c r="G462">
        <v>3.0000000000000001E-3</v>
      </c>
      <c r="H462" t="s">
        <v>73</v>
      </c>
    </row>
    <row r="463" spans="1:21" x14ac:dyDescent="0.25">
      <c r="A463" t="s">
        <v>60</v>
      </c>
      <c r="B463" t="s">
        <v>8452</v>
      </c>
      <c r="C463" t="s">
        <v>7</v>
      </c>
      <c r="D463" t="str">
        <f t="shared" ref="D463:D469" si="35">C463</f>
        <v>[MEMORY] C execution:</v>
      </c>
      <c r="E463">
        <f>H463</f>
        <v>2130</v>
      </c>
      <c r="G463" t="s">
        <v>58</v>
      </c>
      <c r="H463">
        <v>2130</v>
      </c>
      <c r="I463" t="s">
        <v>53</v>
      </c>
      <c r="J463" t="s">
        <v>65</v>
      </c>
      <c r="K463" t="s">
        <v>55</v>
      </c>
      <c r="L463" t="s">
        <v>56</v>
      </c>
      <c r="M463">
        <v>577004</v>
      </c>
      <c r="N463" t="s">
        <v>53</v>
      </c>
      <c r="O463" t="s">
        <v>1884</v>
      </c>
      <c r="P463" t="s">
        <v>55</v>
      </c>
      <c r="Q463" t="s">
        <v>54</v>
      </c>
      <c r="R463">
        <v>579133</v>
      </c>
      <c r="S463" t="s">
        <v>53</v>
      </c>
      <c r="T463" t="s">
        <v>1884</v>
      </c>
      <c r="U463" t="s">
        <v>51</v>
      </c>
    </row>
    <row r="464" spans="1:21" x14ac:dyDescent="0.25">
      <c r="A464" t="s">
        <v>60</v>
      </c>
      <c r="B464" t="s">
        <v>8451</v>
      </c>
      <c r="C464" t="s">
        <v>8</v>
      </c>
      <c r="D464" t="str">
        <f t="shared" si="35"/>
        <v>[TIME] Run:</v>
      </c>
      <c r="E464">
        <f>G464</f>
        <v>0.13500000000000001</v>
      </c>
      <c r="F464">
        <f>J464</f>
        <v>0.14099999999999999</v>
      </c>
      <c r="G464">
        <v>0.13500000000000001</v>
      </c>
      <c r="H464" t="s">
        <v>62</v>
      </c>
      <c r="I464" t="s">
        <v>63</v>
      </c>
      <c r="J464">
        <v>0.14099999999999999</v>
      </c>
      <c r="K464" t="s">
        <v>62</v>
      </c>
      <c r="L464" t="s">
        <v>61</v>
      </c>
    </row>
    <row r="465" spans="1:21" x14ac:dyDescent="0.25">
      <c r="A465" t="s">
        <v>60</v>
      </c>
      <c r="B465" t="s">
        <v>8450</v>
      </c>
      <c r="C465" t="s">
        <v>9</v>
      </c>
      <c r="D465" t="str">
        <f t="shared" si="35"/>
        <v>[MEMORY] Run:</v>
      </c>
      <c r="E465">
        <f>H465</f>
        <v>2130</v>
      </c>
      <c r="G465" t="s">
        <v>58</v>
      </c>
      <c r="H465">
        <v>2130</v>
      </c>
      <c r="I465" t="s">
        <v>53</v>
      </c>
      <c r="J465" t="s">
        <v>65</v>
      </c>
      <c r="K465" t="s">
        <v>55</v>
      </c>
      <c r="L465" t="s">
        <v>56</v>
      </c>
      <c r="M465">
        <v>577004</v>
      </c>
      <c r="N465" t="s">
        <v>53</v>
      </c>
      <c r="O465" t="s">
        <v>1884</v>
      </c>
      <c r="P465" t="s">
        <v>55</v>
      </c>
      <c r="Q465" t="s">
        <v>54</v>
      </c>
      <c r="R465">
        <v>579133</v>
      </c>
      <c r="S465" t="s">
        <v>53</v>
      </c>
      <c r="T465" t="s">
        <v>1884</v>
      </c>
      <c r="U465" t="s">
        <v>51</v>
      </c>
    </row>
    <row r="466" spans="1:21" x14ac:dyDescent="0.25">
      <c r="A466" t="s">
        <v>60</v>
      </c>
      <c r="B466" t="s">
        <v>8449</v>
      </c>
      <c r="C466" t="s">
        <v>10</v>
      </c>
      <c r="D466" t="str">
        <f t="shared" si="35"/>
        <v>[TIME] TOTAL output:</v>
      </c>
      <c r="E466">
        <f>G466</f>
        <v>1.4999999999999999E-2</v>
      </c>
      <c r="F466">
        <f>J466</f>
        <v>1.6E-2</v>
      </c>
      <c r="G466">
        <v>1.4999999999999999E-2</v>
      </c>
      <c r="H466" t="s">
        <v>62</v>
      </c>
      <c r="I466" t="s">
        <v>63</v>
      </c>
      <c r="J466">
        <v>1.6E-2</v>
      </c>
      <c r="K466" t="s">
        <v>62</v>
      </c>
      <c r="L466" t="s">
        <v>61</v>
      </c>
    </row>
    <row r="467" spans="1:21" x14ac:dyDescent="0.25">
      <c r="A467" t="s">
        <v>60</v>
      </c>
      <c r="B467" t="s">
        <v>8448</v>
      </c>
      <c r="C467" t="s">
        <v>11</v>
      </c>
      <c r="D467" t="str">
        <f t="shared" si="35"/>
        <v>[MEMORY] TOTAL output:</v>
      </c>
      <c r="E467">
        <f>H467</f>
        <v>0</v>
      </c>
      <c r="G467" t="s">
        <v>58</v>
      </c>
      <c r="H467">
        <v>0</v>
      </c>
      <c r="I467" t="s">
        <v>53</v>
      </c>
      <c r="J467" t="s">
        <v>65</v>
      </c>
      <c r="K467" t="s">
        <v>55</v>
      </c>
      <c r="L467" t="s">
        <v>56</v>
      </c>
      <c r="M467">
        <v>579133</v>
      </c>
      <c r="N467" t="s">
        <v>53</v>
      </c>
      <c r="O467" t="s">
        <v>1884</v>
      </c>
      <c r="P467" t="s">
        <v>55</v>
      </c>
      <c r="Q467" t="s">
        <v>54</v>
      </c>
      <c r="R467">
        <v>579133</v>
      </c>
      <c r="S467" t="s">
        <v>53</v>
      </c>
      <c r="T467" t="s">
        <v>1884</v>
      </c>
      <c r="U467" t="s">
        <v>51</v>
      </c>
    </row>
    <row r="468" spans="1:21" x14ac:dyDescent="0.25">
      <c r="A468" t="s">
        <v>60</v>
      </c>
      <c r="B468" t="s">
        <v>8447</v>
      </c>
      <c r="C468" t="s">
        <v>12</v>
      </c>
      <c r="D468" t="str">
        <f t="shared" si="35"/>
        <v>[TIME] Submit:</v>
      </c>
      <c r="E468">
        <f>G468</f>
        <v>0.21</v>
      </c>
      <c r="F468">
        <f>J468</f>
        <v>0.20300000000000001</v>
      </c>
      <c r="G468">
        <v>0.21</v>
      </c>
      <c r="H468" t="s">
        <v>62</v>
      </c>
      <c r="I468" t="s">
        <v>63</v>
      </c>
      <c r="J468">
        <v>0.20300000000000001</v>
      </c>
      <c r="K468" t="s">
        <v>62</v>
      </c>
      <c r="L468" t="s">
        <v>61</v>
      </c>
    </row>
    <row r="469" spans="1:21" x14ac:dyDescent="0.25">
      <c r="A469" t="s">
        <v>60</v>
      </c>
      <c r="B469" t="s">
        <v>8446</v>
      </c>
      <c r="C469" t="s">
        <v>13</v>
      </c>
      <c r="D469" t="str">
        <f t="shared" si="35"/>
        <v>[MEMORY] Submit:</v>
      </c>
      <c r="E469">
        <f>H469</f>
        <v>2343</v>
      </c>
      <c r="G469" t="s">
        <v>58</v>
      </c>
      <c r="H469">
        <v>2343</v>
      </c>
      <c r="I469" t="s">
        <v>53</v>
      </c>
      <c r="J469" t="s">
        <v>65</v>
      </c>
      <c r="K469" t="s">
        <v>55</v>
      </c>
      <c r="L469" t="s">
        <v>56</v>
      </c>
      <c r="M469">
        <v>576791</v>
      </c>
      <c r="N469" t="s">
        <v>53</v>
      </c>
      <c r="O469" t="s">
        <v>1884</v>
      </c>
      <c r="P469" t="s">
        <v>55</v>
      </c>
      <c r="Q469" t="s">
        <v>54</v>
      </c>
      <c r="R469">
        <v>579133</v>
      </c>
      <c r="S469" t="s">
        <v>53</v>
      </c>
      <c r="T469" t="s">
        <v>1884</v>
      </c>
      <c r="U469" t="s">
        <v>51</v>
      </c>
    </row>
    <row r="470" spans="1:21" x14ac:dyDescent="0.25">
      <c r="A470" t="s">
        <v>60</v>
      </c>
      <c r="B470" t="s">
        <v>8445</v>
      </c>
      <c r="C470" t="s">
        <v>74</v>
      </c>
      <c r="D470" t="s">
        <v>0</v>
      </c>
      <c r="E470" t="str">
        <f>LEFT(H470, 4)</f>
        <v>8220</v>
      </c>
      <c r="F470">
        <f>J470</f>
        <v>5</v>
      </c>
      <c r="G470" t="s">
        <v>32</v>
      </c>
      <c r="H470" t="s">
        <v>2570</v>
      </c>
      <c r="I470" t="s">
        <v>33</v>
      </c>
      <c r="J470">
        <v>5</v>
      </c>
    </row>
    <row r="471" spans="1:21" x14ac:dyDescent="0.25">
      <c r="A471" t="s">
        <v>60</v>
      </c>
      <c r="B471" t="s">
        <v>8444</v>
      </c>
      <c r="C471" t="s">
        <v>2</v>
      </c>
      <c r="D471" t="str">
        <f>C471</f>
        <v>[TIME] TOTAL load input:</v>
      </c>
      <c r="E471">
        <f>G471</f>
        <v>0.02</v>
      </c>
      <c r="F471">
        <f>J471</f>
        <v>0</v>
      </c>
      <c r="G471">
        <v>0.02</v>
      </c>
      <c r="H471" t="s">
        <v>62</v>
      </c>
      <c r="I471" t="s">
        <v>63</v>
      </c>
      <c r="J471">
        <v>0</v>
      </c>
      <c r="K471" t="s">
        <v>62</v>
      </c>
      <c r="L471" t="s">
        <v>61</v>
      </c>
    </row>
    <row r="472" spans="1:21" x14ac:dyDescent="0.25">
      <c r="A472" t="s">
        <v>60</v>
      </c>
      <c r="B472" t="s">
        <v>8443</v>
      </c>
      <c r="C472" t="s">
        <v>3</v>
      </c>
      <c r="D472" t="str">
        <f>C472</f>
        <v>[MEMORY] TOTAL load input:</v>
      </c>
      <c r="E472">
        <f>G472</f>
        <v>0</v>
      </c>
      <c r="F472">
        <f>L472</f>
        <v>579133</v>
      </c>
      <c r="G472">
        <v>0</v>
      </c>
      <c r="H472" t="s">
        <v>53</v>
      </c>
      <c r="I472" t="s">
        <v>65</v>
      </c>
      <c r="J472" t="s">
        <v>55</v>
      </c>
      <c r="K472" t="s">
        <v>56</v>
      </c>
      <c r="L472">
        <v>579133</v>
      </c>
      <c r="M472" t="s">
        <v>53</v>
      </c>
      <c r="N472" t="s">
        <v>1884</v>
      </c>
      <c r="O472" t="s">
        <v>55</v>
      </c>
      <c r="P472" t="s">
        <v>54</v>
      </c>
      <c r="Q472">
        <v>579133</v>
      </c>
      <c r="R472" t="s">
        <v>53</v>
      </c>
      <c r="S472" t="s">
        <v>1884</v>
      </c>
      <c r="T472" t="s">
        <v>51</v>
      </c>
    </row>
    <row r="473" spans="1:21" x14ac:dyDescent="0.25">
      <c r="A473" t="s">
        <v>60</v>
      </c>
      <c r="B473" t="s">
        <v>8442</v>
      </c>
      <c r="C473" t="s">
        <v>4</v>
      </c>
      <c r="D473" t="str">
        <f>C473</f>
        <v>[TIME] TOTAL pack:</v>
      </c>
      <c r="E473">
        <f>G473</f>
        <v>0</v>
      </c>
      <c r="F473">
        <f>J473</f>
        <v>0</v>
      </c>
      <c r="G473">
        <v>0</v>
      </c>
      <c r="H473" t="s">
        <v>62</v>
      </c>
      <c r="I473" t="s">
        <v>63</v>
      </c>
      <c r="J473">
        <v>0</v>
      </c>
      <c r="K473" t="s">
        <v>62</v>
      </c>
      <c r="L473" t="s">
        <v>61</v>
      </c>
    </row>
    <row r="474" spans="1:21" x14ac:dyDescent="0.25">
      <c r="A474" t="s">
        <v>60</v>
      </c>
      <c r="B474" t="s">
        <v>8441</v>
      </c>
      <c r="C474" t="s">
        <v>5</v>
      </c>
      <c r="D474" t="str">
        <f>C474</f>
        <v>[MEMORY] TOTAL pack:</v>
      </c>
      <c r="E474">
        <f>G474</f>
        <v>0</v>
      </c>
      <c r="F474">
        <f>L474</f>
        <v>579133</v>
      </c>
      <c r="G474">
        <v>0</v>
      </c>
      <c r="H474" t="s">
        <v>53</v>
      </c>
      <c r="I474" t="s">
        <v>65</v>
      </c>
      <c r="J474" t="s">
        <v>55</v>
      </c>
      <c r="K474" t="s">
        <v>56</v>
      </c>
      <c r="L474">
        <v>579133</v>
      </c>
      <c r="M474" t="s">
        <v>53</v>
      </c>
      <c r="N474" t="s">
        <v>1884</v>
      </c>
      <c r="O474" t="s">
        <v>55</v>
      </c>
      <c r="P474" t="s">
        <v>54</v>
      </c>
      <c r="Q474">
        <v>579133</v>
      </c>
      <c r="R474" t="s">
        <v>53</v>
      </c>
      <c r="S474" t="s">
        <v>1884</v>
      </c>
      <c r="T474" t="s">
        <v>51</v>
      </c>
    </row>
    <row r="475" spans="1:21" x14ac:dyDescent="0.25">
      <c r="A475" t="s">
        <v>60</v>
      </c>
      <c r="B475" t="s">
        <v>8440</v>
      </c>
      <c r="C475" t="s">
        <v>74</v>
      </c>
      <c r="D475" t="s">
        <v>6</v>
      </c>
      <c r="E475">
        <f>G475</f>
        <v>3.0000000000000001E-3</v>
      </c>
      <c r="G475">
        <v>3.0000000000000001E-3</v>
      </c>
      <c r="H475" t="s">
        <v>73</v>
      </c>
    </row>
    <row r="476" spans="1:21" x14ac:dyDescent="0.25">
      <c r="A476" t="s">
        <v>60</v>
      </c>
      <c r="B476" t="s">
        <v>8439</v>
      </c>
      <c r="C476" t="s">
        <v>7</v>
      </c>
      <c r="D476" t="str">
        <f t="shared" ref="D476:D482" si="36">C476</f>
        <v>[MEMORY] C execution:</v>
      </c>
      <c r="E476">
        <f>H476</f>
        <v>2081</v>
      </c>
      <c r="G476" t="s">
        <v>58</v>
      </c>
      <c r="H476">
        <v>2081</v>
      </c>
      <c r="I476" t="s">
        <v>53</v>
      </c>
      <c r="J476" t="s">
        <v>65</v>
      </c>
      <c r="K476" t="s">
        <v>55</v>
      </c>
      <c r="L476" t="s">
        <v>56</v>
      </c>
      <c r="M476">
        <v>579133</v>
      </c>
      <c r="N476" t="s">
        <v>53</v>
      </c>
      <c r="O476" t="s">
        <v>1884</v>
      </c>
      <c r="P476" t="s">
        <v>55</v>
      </c>
      <c r="Q476" t="s">
        <v>54</v>
      </c>
      <c r="R476">
        <v>581214</v>
      </c>
      <c r="S476" t="s">
        <v>53</v>
      </c>
      <c r="T476" t="s">
        <v>1884</v>
      </c>
      <c r="U476" t="s">
        <v>51</v>
      </c>
    </row>
    <row r="477" spans="1:21" x14ac:dyDescent="0.25">
      <c r="A477" t="s">
        <v>60</v>
      </c>
      <c r="B477" t="s">
        <v>8438</v>
      </c>
      <c r="C477" t="s">
        <v>8</v>
      </c>
      <c r="D477" t="str">
        <f t="shared" si="36"/>
        <v>[TIME] Run:</v>
      </c>
      <c r="E477">
        <f>G477</f>
        <v>9.5000000000000001E-2</v>
      </c>
      <c r="F477">
        <f>J477</f>
        <v>9.4E-2</v>
      </c>
      <c r="G477">
        <v>9.5000000000000001E-2</v>
      </c>
      <c r="H477" t="s">
        <v>62</v>
      </c>
      <c r="I477" t="s">
        <v>63</v>
      </c>
      <c r="J477">
        <v>9.4E-2</v>
      </c>
      <c r="K477" t="s">
        <v>62</v>
      </c>
      <c r="L477" t="s">
        <v>61</v>
      </c>
    </row>
    <row r="478" spans="1:21" x14ac:dyDescent="0.25">
      <c r="A478" t="s">
        <v>60</v>
      </c>
      <c r="B478" t="s">
        <v>8437</v>
      </c>
      <c r="C478" t="s">
        <v>9</v>
      </c>
      <c r="D478" t="str">
        <f t="shared" si="36"/>
        <v>[MEMORY] Run:</v>
      </c>
      <c r="E478">
        <f>H478</f>
        <v>2081</v>
      </c>
      <c r="G478" t="s">
        <v>58</v>
      </c>
      <c r="H478">
        <v>2081</v>
      </c>
      <c r="I478" t="s">
        <v>53</v>
      </c>
      <c r="J478" t="s">
        <v>65</v>
      </c>
      <c r="K478" t="s">
        <v>55</v>
      </c>
      <c r="L478" t="s">
        <v>56</v>
      </c>
      <c r="M478">
        <v>579133</v>
      </c>
      <c r="N478" t="s">
        <v>53</v>
      </c>
      <c r="O478" t="s">
        <v>1884</v>
      </c>
      <c r="P478" t="s">
        <v>55</v>
      </c>
      <c r="Q478" t="s">
        <v>54</v>
      </c>
      <c r="R478">
        <v>581214</v>
      </c>
      <c r="S478" t="s">
        <v>53</v>
      </c>
      <c r="T478" t="s">
        <v>1884</v>
      </c>
      <c r="U478" t="s">
        <v>51</v>
      </c>
    </row>
    <row r="479" spans="1:21" x14ac:dyDescent="0.25">
      <c r="A479" t="s">
        <v>60</v>
      </c>
      <c r="B479" t="s">
        <v>8436</v>
      </c>
      <c r="C479" t="s">
        <v>10</v>
      </c>
      <c r="D479" t="str">
        <f t="shared" si="36"/>
        <v>[TIME] TOTAL output:</v>
      </c>
      <c r="E479">
        <f>G479</f>
        <v>0.01</v>
      </c>
      <c r="F479">
        <f>J479</f>
        <v>1.6E-2</v>
      </c>
      <c r="G479">
        <v>0.01</v>
      </c>
      <c r="H479" t="s">
        <v>62</v>
      </c>
      <c r="I479" t="s">
        <v>63</v>
      </c>
      <c r="J479">
        <v>1.6E-2</v>
      </c>
      <c r="K479" t="s">
        <v>62</v>
      </c>
      <c r="L479" t="s">
        <v>61</v>
      </c>
    </row>
    <row r="480" spans="1:21" x14ac:dyDescent="0.25">
      <c r="A480" t="s">
        <v>60</v>
      </c>
      <c r="B480" t="s">
        <v>8435</v>
      </c>
      <c r="C480" t="s">
        <v>11</v>
      </c>
      <c r="D480" t="str">
        <f t="shared" si="36"/>
        <v>[MEMORY] TOTAL output:</v>
      </c>
      <c r="E480">
        <f>H480</f>
        <v>0</v>
      </c>
      <c r="G480" t="s">
        <v>58</v>
      </c>
      <c r="H480">
        <v>0</v>
      </c>
      <c r="I480" t="s">
        <v>53</v>
      </c>
      <c r="J480" t="s">
        <v>65</v>
      </c>
      <c r="K480" t="s">
        <v>55</v>
      </c>
      <c r="L480" t="s">
        <v>56</v>
      </c>
      <c r="M480">
        <v>581214</v>
      </c>
      <c r="N480" t="s">
        <v>53</v>
      </c>
      <c r="O480" t="s">
        <v>1884</v>
      </c>
      <c r="P480" t="s">
        <v>55</v>
      </c>
      <c r="Q480" t="s">
        <v>54</v>
      </c>
      <c r="R480">
        <v>581214</v>
      </c>
      <c r="S480" t="s">
        <v>53</v>
      </c>
      <c r="T480" t="s">
        <v>1884</v>
      </c>
      <c r="U480" t="s">
        <v>51</v>
      </c>
    </row>
    <row r="481" spans="1:21" x14ac:dyDescent="0.25">
      <c r="A481" t="s">
        <v>60</v>
      </c>
      <c r="B481" t="s">
        <v>8434</v>
      </c>
      <c r="C481" t="s">
        <v>12</v>
      </c>
      <c r="D481" t="str">
        <f t="shared" si="36"/>
        <v>[TIME] Submit:</v>
      </c>
      <c r="E481">
        <f>G481</f>
        <v>0.16</v>
      </c>
      <c r="F481">
        <f>J481</f>
        <v>0.14099999999999999</v>
      </c>
      <c r="G481">
        <v>0.16</v>
      </c>
      <c r="H481" t="s">
        <v>62</v>
      </c>
      <c r="I481" t="s">
        <v>63</v>
      </c>
      <c r="J481">
        <v>0.14099999999999999</v>
      </c>
      <c r="K481" t="s">
        <v>62</v>
      </c>
      <c r="L481" t="s">
        <v>61</v>
      </c>
    </row>
    <row r="482" spans="1:21" x14ac:dyDescent="0.25">
      <c r="A482" t="s">
        <v>60</v>
      </c>
      <c r="B482" t="s">
        <v>8433</v>
      </c>
      <c r="C482" t="s">
        <v>13</v>
      </c>
      <c r="D482" t="str">
        <f t="shared" si="36"/>
        <v>[MEMORY] Submit:</v>
      </c>
      <c r="E482">
        <f>H482</f>
        <v>2081</v>
      </c>
      <c r="G482" t="s">
        <v>58</v>
      </c>
      <c r="H482">
        <v>2081</v>
      </c>
      <c r="I482" t="s">
        <v>53</v>
      </c>
      <c r="J482" t="s">
        <v>65</v>
      </c>
      <c r="K482" t="s">
        <v>55</v>
      </c>
      <c r="L482" t="s">
        <v>56</v>
      </c>
      <c r="M482">
        <v>579133</v>
      </c>
      <c r="N482" t="s">
        <v>53</v>
      </c>
      <c r="O482" t="s">
        <v>1884</v>
      </c>
      <c r="P482" t="s">
        <v>55</v>
      </c>
      <c r="Q482" t="s">
        <v>54</v>
      </c>
      <c r="R482">
        <v>581214</v>
      </c>
      <c r="S482" t="s">
        <v>53</v>
      </c>
      <c r="T482" t="s">
        <v>1884</v>
      </c>
      <c r="U482" t="s">
        <v>51</v>
      </c>
    </row>
    <row r="483" spans="1:21" x14ac:dyDescent="0.25">
      <c r="A483" t="s">
        <v>60</v>
      </c>
      <c r="B483" t="s">
        <v>8432</v>
      </c>
      <c r="C483" t="s">
        <v>74</v>
      </c>
      <c r="D483" t="s">
        <v>0</v>
      </c>
      <c r="E483" t="str">
        <f>LEFT(H483, 4)</f>
        <v>8220</v>
      </c>
      <c r="F483">
        <f>J483</f>
        <v>6</v>
      </c>
      <c r="G483" t="s">
        <v>32</v>
      </c>
      <c r="H483" t="s">
        <v>2570</v>
      </c>
      <c r="I483" t="s">
        <v>33</v>
      </c>
      <c r="J483">
        <v>6</v>
      </c>
    </row>
    <row r="484" spans="1:21" x14ac:dyDescent="0.25">
      <c r="A484" t="s">
        <v>60</v>
      </c>
      <c r="B484" t="s">
        <v>8431</v>
      </c>
      <c r="C484" t="s">
        <v>2</v>
      </c>
      <c r="D484" t="str">
        <f>C484</f>
        <v>[TIME] TOTAL load input:</v>
      </c>
      <c r="E484">
        <f>G484</f>
        <v>2.5000000000000001E-2</v>
      </c>
      <c r="F484">
        <f>J484</f>
        <v>0</v>
      </c>
      <c r="G484">
        <v>2.5000000000000001E-2</v>
      </c>
      <c r="H484" t="s">
        <v>62</v>
      </c>
      <c r="I484" t="s">
        <v>63</v>
      </c>
      <c r="J484">
        <v>0</v>
      </c>
      <c r="K484" t="s">
        <v>62</v>
      </c>
      <c r="L484" t="s">
        <v>61</v>
      </c>
    </row>
    <row r="485" spans="1:21" x14ac:dyDescent="0.25">
      <c r="A485" t="s">
        <v>60</v>
      </c>
      <c r="B485" t="s">
        <v>8430</v>
      </c>
      <c r="C485" t="s">
        <v>3</v>
      </c>
      <c r="D485" t="str">
        <f>C485</f>
        <v>[MEMORY] TOTAL load input:</v>
      </c>
      <c r="E485">
        <f>G485</f>
        <v>0</v>
      </c>
      <c r="F485">
        <f>L485</f>
        <v>581214</v>
      </c>
      <c r="G485">
        <v>0</v>
      </c>
      <c r="H485" t="s">
        <v>53</v>
      </c>
      <c r="I485" t="s">
        <v>65</v>
      </c>
      <c r="J485" t="s">
        <v>55</v>
      </c>
      <c r="K485" t="s">
        <v>56</v>
      </c>
      <c r="L485">
        <v>581214</v>
      </c>
      <c r="M485" t="s">
        <v>53</v>
      </c>
      <c r="N485" t="s">
        <v>1884</v>
      </c>
      <c r="O485" t="s">
        <v>55</v>
      </c>
      <c r="P485" t="s">
        <v>54</v>
      </c>
      <c r="Q485">
        <v>581214</v>
      </c>
      <c r="R485" t="s">
        <v>53</v>
      </c>
      <c r="S485" t="s">
        <v>1884</v>
      </c>
      <c r="T485" t="s">
        <v>51</v>
      </c>
    </row>
    <row r="486" spans="1:21" x14ac:dyDescent="0.25">
      <c r="A486" t="s">
        <v>60</v>
      </c>
      <c r="B486" t="s">
        <v>8429</v>
      </c>
      <c r="C486" t="s">
        <v>4</v>
      </c>
      <c r="D486" t="str">
        <f>C486</f>
        <v>[TIME] TOTAL pack:</v>
      </c>
      <c r="E486">
        <f>G486</f>
        <v>0</v>
      </c>
      <c r="F486">
        <f>J486</f>
        <v>0</v>
      </c>
      <c r="G486">
        <v>0</v>
      </c>
      <c r="H486" t="s">
        <v>62</v>
      </c>
      <c r="I486" t="s">
        <v>63</v>
      </c>
      <c r="J486">
        <v>0</v>
      </c>
      <c r="K486" t="s">
        <v>62</v>
      </c>
      <c r="L486" t="s">
        <v>61</v>
      </c>
    </row>
    <row r="487" spans="1:21" x14ac:dyDescent="0.25">
      <c r="A487" t="s">
        <v>60</v>
      </c>
      <c r="B487" t="s">
        <v>8428</v>
      </c>
      <c r="C487" t="s">
        <v>5</v>
      </c>
      <c r="D487" t="str">
        <f>C487</f>
        <v>[MEMORY] TOTAL pack:</v>
      </c>
      <c r="E487">
        <f>G487</f>
        <v>0</v>
      </c>
      <c r="F487">
        <f>L487</f>
        <v>581214</v>
      </c>
      <c r="G487">
        <v>0</v>
      </c>
      <c r="H487" t="s">
        <v>53</v>
      </c>
      <c r="I487" t="s">
        <v>65</v>
      </c>
      <c r="J487" t="s">
        <v>55</v>
      </c>
      <c r="K487" t="s">
        <v>56</v>
      </c>
      <c r="L487">
        <v>581214</v>
      </c>
      <c r="M487" t="s">
        <v>53</v>
      </c>
      <c r="N487" t="s">
        <v>1884</v>
      </c>
      <c r="O487" t="s">
        <v>55</v>
      </c>
      <c r="P487" t="s">
        <v>54</v>
      </c>
      <c r="Q487">
        <v>581214</v>
      </c>
      <c r="R487" t="s">
        <v>53</v>
      </c>
      <c r="S487" t="s">
        <v>1884</v>
      </c>
      <c r="T487" t="s">
        <v>51</v>
      </c>
    </row>
    <row r="488" spans="1:21" x14ac:dyDescent="0.25">
      <c r="A488" t="s">
        <v>60</v>
      </c>
      <c r="B488" t="s">
        <v>8427</v>
      </c>
      <c r="C488" t="s">
        <v>74</v>
      </c>
      <c r="D488" t="s">
        <v>6</v>
      </c>
      <c r="E488">
        <f>G488</f>
        <v>3.0000000000000001E-3</v>
      </c>
      <c r="G488">
        <v>3.0000000000000001E-3</v>
      </c>
      <c r="H488" t="s">
        <v>73</v>
      </c>
    </row>
    <row r="489" spans="1:21" x14ac:dyDescent="0.25">
      <c r="A489" t="s">
        <v>60</v>
      </c>
      <c r="B489" t="s">
        <v>8426</v>
      </c>
      <c r="C489" t="s">
        <v>7</v>
      </c>
      <c r="D489" t="str">
        <f t="shared" ref="D489:D495" si="37">C489</f>
        <v>[MEMORY] C execution:</v>
      </c>
      <c r="E489">
        <f>H489</f>
        <v>0</v>
      </c>
      <c r="G489" t="s">
        <v>58</v>
      </c>
      <c r="H489">
        <v>0</v>
      </c>
      <c r="I489" t="s">
        <v>53</v>
      </c>
      <c r="J489" t="s">
        <v>65</v>
      </c>
      <c r="K489" t="s">
        <v>55</v>
      </c>
      <c r="L489" t="s">
        <v>56</v>
      </c>
      <c r="M489">
        <v>581214</v>
      </c>
      <c r="N489" t="s">
        <v>53</v>
      </c>
      <c r="O489" t="s">
        <v>1884</v>
      </c>
      <c r="P489" t="s">
        <v>55</v>
      </c>
      <c r="Q489" t="s">
        <v>54</v>
      </c>
      <c r="R489">
        <v>581214</v>
      </c>
      <c r="S489" t="s">
        <v>53</v>
      </c>
      <c r="T489" t="s">
        <v>1884</v>
      </c>
      <c r="U489" t="s">
        <v>51</v>
      </c>
    </row>
    <row r="490" spans="1:21" x14ac:dyDescent="0.25">
      <c r="A490" t="s">
        <v>60</v>
      </c>
      <c r="B490" t="s">
        <v>8425</v>
      </c>
      <c r="C490" t="s">
        <v>8</v>
      </c>
      <c r="D490" t="str">
        <f t="shared" si="37"/>
        <v>[TIME] Run:</v>
      </c>
      <c r="E490">
        <f>G490</f>
        <v>9.5000000000000001E-2</v>
      </c>
      <c r="F490">
        <f>J490</f>
        <v>9.4E-2</v>
      </c>
      <c r="G490">
        <v>9.5000000000000001E-2</v>
      </c>
      <c r="H490" t="s">
        <v>62</v>
      </c>
      <c r="I490" t="s">
        <v>63</v>
      </c>
      <c r="J490">
        <v>9.4E-2</v>
      </c>
      <c r="K490" t="s">
        <v>62</v>
      </c>
      <c r="L490" t="s">
        <v>61</v>
      </c>
    </row>
    <row r="491" spans="1:21" x14ac:dyDescent="0.25">
      <c r="A491" t="s">
        <v>60</v>
      </c>
      <c r="B491" t="s">
        <v>8424</v>
      </c>
      <c r="C491" t="s">
        <v>9</v>
      </c>
      <c r="D491" t="str">
        <f t="shared" si="37"/>
        <v>[MEMORY] Run:</v>
      </c>
      <c r="E491">
        <f>H491</f>
        <v>0</v>
      </c>
      <c r="G491" t="s">
        <v>58</v>
      </c>
      <c r="H491">
        <v>0</v>
      </c>
      <c r="I491" t="s">
        <v>53</v>
      </c>
      <c r="J491" t="s">
        <v>65</v>
      </c>
      <c r="K491" t="s">
        <v>55</v>
      </c>
      <c r="L491" t="s">
        <v>56</v>
      </c>
      <c r="M491">
        <v>581214</v>
      </c>
      <c r="N491" t="s">
        <v>53</v>
      </c>
      <c r="O491" t="s">
        <v>1884</v>
      </c>
      <c r="P491" t="s">
        <v>55</v>
      </c>
      <c r="Q491" t="s">
        <v>54</v>
      </c>
      <c r="R491">
        <v>581214</v>
      </c>
      <c r="S491" t="s">
        <v>53</v>
      </c>
      <c r="T491" t="s">
        <v>1884</v>
      </c>
      <c r="U491" t="s">
        <v>51</v>
      </c>
    </row>
    <row r="492" spans="1:21" x14ac:dyDescent="0.25">
      <c r="A492" t="s">
        <v>60</v>
      </c>
      <c r="B492" t="s">
        <v>8423</v>
      </c>
      <c r="C492" t="s">
        <v>10</v>
      </c>
      <c r="D492" t="str">
        <f t="shared" si="37"/>
        <v>[TIME] TOTAL output:</v>
      </c>
      <c r="E492">
        <f>G492</f>
        <v>5.0000000000000001E-3</v>
      </c>
      <c r="F492">
        <f>J492</f>
        <v>0</v>
      </c>
      <c r="G492">
        <v>5.0000000000000001E-3</v>
      </c>
      <c r="H492" t="s">
        <v>62</v>
      </c>
      <c r="I492" t="s">
        <v>63</v>
      </c>
      <c r="J492">
        <v>0</v>
      </c>
      <c r="K492" t="s">
        <v>62</v>
      </c>
      <c r="L492" t="s">
        <v>61</v>
      </c>
    </row>
    <row r="493" spans="1:21" x14ac:dyDescent="0.25">
      <c r="A493" t="s">
        <v>60</v>
      </c>
      <c r="B493" t="s">
        <v>8422</v>
      </c>
      <c r="C493" t="s">
        <v>11</v>
      </c>
      <c r="D493" t="str">
        <f t="shared" si="37"/>
        <v>[MEMORY] TOTAL output:</v>
      </c>
      <c r="E493">
        <f>H493</f>
        <v>0</v>
      </c>
      <c r="G493" t="s">
        <v>58</v>
      </c>
      <c r="H493">
        <v>0</v>
      </c>
      <c r="I493" t="s">
        <v>53</v>
      </c>
      <c r="J493" t="s">
        <v>65</v>
      </c>
      <c r="K493" t="s">
        <v>55</v>
      </c>
      <c r="L493" t="s">
        <v>56</v>
      </c>
      <c r="M493">
        <v>581214</v>
      </c>
      <c r="N493" t="s">
        <v>53</v>
      </c>
      <c r="O493" t="s">
        <v>1884</v>
      </c>
      <c r="P493" t="s">
        <v>55</v>
      </c>
      <c r="Q493" t="s">
        <v>54</v>
      </c>
      <c r="R493">
        <v>581214</v>
      </c>
      <c r="S493" t="s">
        <v>53</v>
      </c>
      <c r="T493" t="s">
        <v>1884</v>
      </c>
      <c r="U493" t="s">
        <v>51</v>
      </c>
    </row>
    <row r="494" spans="1:21" x14ac:dyDescent="0.25">
      <c r="A494" t="s">
        <v>60</v>
      </c>
      <c r="B494" t="s">
        <v>8421</v>
      </c>
      <c r="C494" t="s">
        <v>12</v>
      </c>
      <c r="D494" t="str">
        <f t="shared" si="37"/>
        <v>[TIME] Submit:</v>
      </c>
      <c r="E494">
        <f>G494</f>
        <v>0.17</v>
      </c>
      <c r="F494">
        <f>J494</f>
        <v>0.14099999999999999</v>
      </c>
      <c r="G494">
        <v>0.17</v>
      </c>
      <c r="H494" t="s">
        <v>62</v>
      </c>
      <c r="I494" t="s">
        <v>63</v>
      </c>
      <c r="J494">
        <v>0.14099999999999999</v>
      </c>
      <c r="K494" t="s">
        <v>62</v>
      </c>
      <c r="L494" t="s">
        <v>61</v>
      </c>
    </row>
    <row r="495" spans="1:21" x14ac:dyDescent="0.25">
      <c r="A495" t="s">
        <v>60</v>
      </c>
      <c r="B495" t="s">
        <v>8420</v>
      </c>
      <c r="C495" t="s">
        <v>13</v>
      </c>
      <c r="D495" t="str">
        <f t="shared" si="37"/>
        <v>[MEMORY] Submit:</v>
      </c>
      <c r="E495">
        <f>H495</f>
        <v>0</v>
      </c>
      <c r="G495" t="s">
        <v>58</v>
      </c>
      <c r="H495">
        <v>0</v>
      </c>
      <c r="I495" t="s">
        <v>53</v>
      </c>
      <c r="J495" t="s">
        <v>65</v>
      </c>
      <c r="K495" t="s">
        <v>55</v>
      </c>
      <c r="L495" t="s">
        <v>56</v>
      </c>
      <c r="M495">
        <v>581214</v>
      </c>
      <c r="N495" t="s">
        <v>53</v>
      </c>
      <c r="O495" t="s">
        <v>1884</v>
      </c>
      <c r="P495" t="s">
        <v>55</v>
      </c>
      <c r="Q495" t="s">
        <v>54</v>
      </c>
      <c r="R495">
        <v>581214</v>
      </c>
      <c r="S495" t="s">
        <v>53</v>
      </c>
      <c r="T495" t="s">
        <v>1884</v>
      </c>
      <c r="U495" t="s">
        <v>51</v>
      </c>
    </row>
    <row r="496" spans="1:21" x14ac:dyDescent="0.25">
      <c r="A496" t="s">
        <v>60</v>
      </c>
      <c r="B496" t="s">
        <v>8419</v>
      </c>
      <c r="C496" t="s">
        <v>74</v>
      </c>
      <c r="D496" t="s">
        <v>0</v>
      </c>
      <c r="E496" t="str">
        <f>LEFT(H496, 4)</f>
        <v>8220</v>
      </c>
      <c r="F496">
        <f>J496</f>
        <v>7</v>
      </c>
      <c r="G496" t="s">
        <v>32</v>
      </c>
      <c r="H496" t="s">
        <v>2570</v>
      </c>
      <c r="I496" t="s">
        <v>33</v>
      </c>
      <c r="J496">
        <v>7</v>
      </c>
    </row>
    <row r="497" spans="1:21" x14ac:dyDescent="0.25">
      <c r="A497" t="s">
        <v>60</v>
      </c>
      <c r="B497" t="s">
        <v>8418</v>
      </c>
      <c r="C497" t="s">
        <v>2</v>
      </c>
      <c r="D497" t="str">
        <f>C497</f>
        <v>[TIME] TOTAL load input:</v>
      </c>
      <c r="E497">
        <f>G497</f>
        <v>2.5000000000000001E-2</v>
      </c>
      <c r="F497">
        <f>J497</f>
        <v>0</v>
      </c>
      <c r="G497">
        <v>2.5000000000000001E-2</v>
      </c>
      <c r="H497" t="s">
        <v>62</v>
      </c>
      <c r="I497" t="s">
        <v>63</v>
      </c>
      <c r="J497">
        <v>0</v>
      </c>
      <c r="K497" t="s">
        <v>62</v>
      </c>
      <c r="L497" t="s">
        <v>61</v>
      </c>
    </row>
    <row r="498" spans="1:21" x14ac:dyDescent="0.25">
      <c r="A498" t="s">
        <v>60</v>
      </c>
      <c r="B498" t="s">
        <v>8417</v>
      </c>
      <c r="C498" t="s">
        <v>3</v>
      </c>
      <c r="D498" t="str">
        <f>C498</f>
        <v>[MEMORY] TOTAL load input:</v>
      </c>
      <c r="E498">
        <f>G498</f>
        <v>0</v>
      </c>
      <c r="F498">
        <f>L498</f>
        <v>581214</v>
      </c>
      <c r="G498">
        <v>0</v>
      </c>
      <c r="H498" t="s">
        <v>53</v>
      </c>
      <c r="I498" t="s">
        <v>65</v>
      </c>
      <c r="J498" t="s">
        <v>55</v>
      </c>
      <c r="K498" t="s">
        <v>56</v>
      </c>
      <c r="L498">
        <v>581214</v>
      </c>
      <c r="M498" t="s">
        <v>53</v>
      </c>
      <c r="N498" t="s">
        <v>1884</v>
      </c>
      <c r="O498" t="s">
        <v>55</v>
      </c>
      <c r="P498" t="s">
        <v>54</v>
      </c>
      <c r="Q498">
        <v>581214</v>
      </c>
      <c r="R498" t="s">
        <v>53</v>
      </c>
      <c r="S498" t="s">
        <v>1884</v>
      </c>
      <c r="T498" t="s">
        <v>51</v>
      </c>
    </row>
    <row r="499" spans="1:21" x14ac:dyDescent="0.25">
      <c r="A499" t="s">
        <v>60</v>
      </c>
      <c r="B499" t="s">
        <v>8416</v>
      </c>
      <c r="C499" t="s">
        <v>4</v>
      </c>
      <c r="D499" t="str">
        <f>C499</f>
        <v>[TIME] TOTAL pack:</v>
      </c>
      <c r="E499">
        <f>G499</f>
        <v>5.0000000000000001E-3</v>
      </c>
      <c r="F499">
        <f>J499</f>
        <v>0</v>
      </c>
      <c r="G499">
        <v>5.0000000000000001E-3</v>
      </c>
      <c r="H499" t="s">
        <v>62</v>
      </c>
      <c r="I499" t="s">
        <v>63</v>
      </c>
      <c r="J499">
        <v>0</v>
      </c>
      <c r="K499" t="s">
        <v>62</v>
      </c>
      <c r="L499" t="s">
        <v>61</v>
      </c>
    </row>
    <row r="500" spans="1:21" x14ac:dyDescent="0.25">
      <c r="A500" t="s">
        <v>60</v>
      </c>
      <c r="B500" t="s">
        <v>8415</v>
      </c>
      <c r="C500" t="s">
        <v>5</v>
      </c>
      <c r="D500" t="str">
        <f>C500</f>
        <v>[MEMORY] TOTAL pack:</v>
      </c>
      <c r="E500">
        <f>G500</f>
        <v>0</v>
      </c>
      <c r="F500">
        <f>L500</f>
        <v>581214</v>
      </c>
      <c r="G500">
        <v>0</v>
      </c>
      <c r="H500" t="s">
        <v>53</v>
      </c>
      <c r="I500" t="s">
        <v>65</v>
      </c>
      <c r="J500" t="s">
        <v>55</v>
      </c>
      <c r="K500" t="s">
        <v>56</v>
      </c>
      <c r="L500">
        <v>581214</v>
      </c>
      <c r="M500" t="s">
        <v>53</v>
      </c>
      <c r="N500" t="s">
        <v>1884</v>
      </c>
      <c r="O500" t="s">
        <v>55</v>
      </c>
      <c r="P500" t="s">
        <v>54</v>
      </c>
      <c r="Q500">
        <v>581214</v>
      </c>
      <c r="R500" t="s">
        <v>53</v>
      </c>
      <c r="S500" t="s">
        <v>1884</v>
      </c>
      <c r="T500" t="s">
        <v>51</v>
      </c>
    </row>
    <row r="501" spans="1:21" x14ac:dyDescent="0.25">
      <c r="A501" t="s">
        <v>60</v>
      </c>
      <c r="B501" t="s">
        <v>8414</v>
      </c>
      <c r="C501" t="s">
        <v>74</v>
      </c>
      <c r="D501" t="s">
        <v>6</v>
      </c>
      <c r="E501">
        <f>G501</f>
        <v>3.0000000000000001E-3</v>
      </c>
      <c r="G501">
        <v>3.0000000000000001E-3</v>
      </c>
      <c r="H501" t="s">
        <v>73</v>
      </c>
    </row>
    <row r="502" spans="1:21" x14ac:dyDescent="0.25">
      <c r="A502" t="s">
        <v>60</v>
      </c>
      <c r="B502" t="s">
        <v>8413</v>
      </c>
      <c r="C502" t="s">
        <v>7</v>
      </c>
      <c r="D502" t="str">
        <f t="shared" ref="D502:D508" si="38">C502</f>
        <v>[MEMORY] C execution:</v>
      </c>
      <c r="E502">
        <f>H502</f>
        <v>0</v>
      </c>
      <c r="G502" t="s">
        <v>58</v>
      </c>
      <c r="H502">
        <v>0</v>
      </c>
      <c r="I502" t="s">
        <v>53</v>
      </c>
      <c r="J502" t="s">
        <v>65</v>
      </c>
      <c r="K502" t="s">
        <v>55</v>
      </c>
      <c r="L502" t="s">
        <v>56</v>
      </c>
      <c r="M502">
        <v>581214</v>
      </c>
      <c r="N502" t="s">
        <v>53</v>
      </c>
      <c r="O502" t="s">
        <v>1884</v>
      </c>
      <c r="P502" t="s">
        <v>55</v>
      </c>
      <c r="Q502" t="s">
        <v>54</v>
      </c>
      <c r="R502">
        <v>581214</v>
      </c>
      <c r="S502" t="s">
        <v>53</v>
      </c>
      <c r="T502" t="s">
        <v>1884</v>
      </c>
      <c r="U502" t="s">
        <v>51</v>
      </c>
    </row>
    <row r="503" spans="1:21" x14ac:dyDescent="0.25">
      <c r="A503" t="s">
        <v>60</v>
      </c>
      <c r="B503" t="s">
        <v>8412</v>
      </c>
      <c r="C503" t="s">
        <v>8</v>
      </c>
      <c r="D503" t="str">
        <f t="shared" si="38"/>
        <v>[TIME] Run:</v>
      </c>
      <c r="E503">
        <f>G503</f>
        <v>8.5000000000000006E-2</v>
      </c>
      <c r="F503">
        <f>J503</f>
        <v>7.8E-2</v>
      </c>
      <c r="G503">
        <v>8.5000000000000006E-2</v>
      </c>
      <c r="H503" t="s">
        <v>62</v>
      </c>
      <c r="I503" t="s">
        <v>63</v>
      </c>
      <c r="J503">
        <v>7.8E-2</v>
      </c>
      <c r="K503" t="s">
        <v>62</v>
      </c>
      <c r="L503" t="s">
        <v>61</v>
      </c>
    </row>
    <row r="504" spans="1:21" x14ac:dyDescent="0.25">
      <c r="A504" t="s">
        <v>60</v>
      </c>
      <c r="B504" t="s">
        <v>8411</v>
      </c>
      <c r="C504" t="s">
        <v>9</v>
      </c>
      <c r="D504" t="str">
        <f t="shared" si="38"/>
        <v>[MEMORY] Run:</v>
      </c>
      <c r="E504">
        <f>H504</f>
        <v>0</v>
      </c>
      <c r="G504" t="s">
        <v>58</v>
      </c>
      <c r="H504">
        <v>0</v>
      </c>
      <c r="I504" t="s">
        <v>53</v>
      </c>
      <c r="J504" t="s">
        <v>65</v>
      </c>
      <c r="K504" t="s">
        <v>55</v>
      </c>
      <c r="L504" t="s">
        <v>56</v>
      </c>
      <c r="M504">
        <v>581214</v>
      </c>
      <c r="N504" t="s">
        <v>53</v>
      </c>
      <c r="O504" t="s">
        <v>1884</v>
      </c>
      <c r="P504" t="s">
        <v>55</v>
      </c>
      <c r="Q504" t="s">
        <v>54</v>
      </c>
      <c r="R504">
        <v>581214</v>
      </c>
      <c r="S504" t="s">
        <v>53</v>
      </c>
      <c r="T504" t="s">
        <v>1884</v>
      </c>
      <c r="U504" t="s">
        <v>51</v>
      </c>
    </row>
    <row r="505" spans="1:21" x14ac:dyDescent="0.25">
      <c r="A505" t="s">
        <v>60</v>
      </c>
      <c r="B505" t="s">
        <v>8410</v>
      </c>
      <c r="C505" t="s">
        <v>10</v>
      </c>
      <c r="D505" t="str">
        <f t="shared" si="38"/>
        <v>[TIME] TOTAL output:</v>
      </c>
      <c r="E505">
        <f>G505</f>
        <v>5.0000000000000001E-3</v>
      </c>
      <c r="F505">
        <f>J505</f>
        <v>0</v>
      </c>
      <c r="G505">
        <v>5.0000000000000001E-3</v>
      </c>
      <c r="H505" t="s">
        <v>62</v>
      </c>
      <c r="I505" t="s">
        <v>63</v>
      </c>
      <c r="J505">
        <v>0</v>
      </c>
      <c r="K505" t="s">
        <v>62</v>
      </c>
      <c r="L505" t="s">
        <v>61</v>
      </c>
    </row>
    <row r="506" spans="1:21" x14ac:dyDescent="0.25">
      <c r="A506" t="s">
        <v>60</v>
      </c>
      <c r="B506" t="s">
        <v>8409</v>
      </c>
      <c r="C506" t="s">
        <v>11</v>
      </c>
      <c r="D506" t="str">
        <f t="shared" si="38"/>
        <v>[MEMORY] TOTAL output:</v>
      </c>
      <c r="E506">
        <f>H506</f>
        <v>0</v>
      </c>
      <c r="G506" t="s">
        <v>58</v>
      </c>
      <c r="H506">
        <v>0</v>
      </c>
      <c r="I506" t="s">
        <v>53</v>
      </c>
      <c r="J506" t="s">
        <v>65</v>
      </c>
      <c r="K506" t="s">
        <v>55</v>
      </c>
      <c r="L506" t="s">
        <v>56</v>
      </c>
      <c r="M506">
        <v>581214</v>
      </c>
      <c r="N506" t="s">
        <v>53</v>
      </c>
      <c r="O506" t="s">
        <v>1884</v>
      </c>
      <c r="P506" t="s">
        <v>55</v>
      </c>
      <c r="Q506" t="s">
        <v>54</v>
      </c>
      <c r="R506">
        <v>581214</v>
      </c>
      <c r="S506" t="s">
        <v>53</v>
      </c>
      <c r="T506" t="s">
        <v>1884</v>
      </c>
      <c r="U506" t="s">
        <v>51</v>
      </c>
    </row>
    <row r="507" spans="1:21" x14ac:dyDescent="0.25">
      <c r="A507" t="s">
        <v>60</v>
      </c>
      <c r="B507" t="s">
        <v>8408</v>
      </c>
      <c r="C507" t="s">
        <v>12</v>
      </c>
      <c r="D507" t="str">
        <f t="shared" si="38"/>
        <v>[TIME] Submit:</v>
      </c>
      <c r="E507">
        <f>G507</f>
        <v>0.14000000000000001</v>
      </c>
      <c r="F507">
        <f>J507</f>
        <v>0.109</v>
      </c>
      <c r="G507">
        <v>0.14000000000000001</v>
      </c>
      <c r="H507" t="s">
        <v>62</v>
      </c>
      <c r="I507" t="s">
        <v>63</v>
      </c>
      <c r="J507">
        <v>0.109</v>
      </c>
      <c r="K507" t="s">
        <v>62</v>
      </c>
      <c r="L507" t="s">
        <v>61</v>
      </c>
    </row>
    <row r="508" spans="1:21" x14ac:dyDescent="0.25">
      <c r="A508" t="s">
        <v>60</v>
      </c>
      <c r="B508" t="s">
        <v>8407</v>
      </c>
      <c r="C508" t="s">
        <v>13</v>
      </c>
      <c r="D508" t="str">
        <f t="shared" si="38"/>
        <v>[MEMORY] Submit:</v>
      </c>
      <c r="E508">
        <f>H508</f>
        <v>0</v>
      </c>
      <c r="G508" t="s">
        <v>58</v>
      </c>
      <c r="H508">
        <v>0</v>
      </c>
      <c r="I508" t="s">
        <v>53</v>
      </c>
      <c r="J508" t="s">
        <v>65</v>
      </c>
      <c r="K508" t="s">
        <v>55</v>
      </c>
      <c r="L508" t="s">
        <v>56</v>
      </c>
      <c r="M508">
        <v>581214</v>
      </c>
      <c r="N508" t="s">
        <v>53</v>
      </c>
      <c r="O508" t="s">
        <v>1884</v>
      </c>
      <c r="P508" t="s">
        <v>55</v>
      </c>
      <c r="Q508" t="s">
        <v>54</v>
      </c>
      <c r="R508">
        <v>581214</v>
      </c>
      <c r="S508" t="s">
        <v>53</v>
      </c>
      <c r="T508" t="s">
        <v>1884</v>
      </c>
      <c r="U508" t="s">
        <v>51</v>
      </c>
    </row>
    <row r="509" spans="1:21" x14ac:dyDescent="0.25">
      <c r="A509" t="s">
        <v>60</v>
      </c>
      <c r="B509" t="s">
        <v>8406</v>
      </c>
      <c r="C509" t="s">
        <v>74</v>
      </c>
      <c r="D509" t="s">
        <v>0</v>
      </c>
      <c r="E509" t="str">
        <f>LEFT(H509, 4)</f>
        <v>8220</v>
      </c>
      <c r="F509">
        <f>J509</f>
        <v>8</v>
      </c>
      <c r="G509" t="s">
        <v>32</v>
      </c>
      <c r="H509" t="s">
        <v>2570</v>
      </c>
      <c r="I509" t="s">
        <v>33</v>
      </c>
      <c r="J509">
        <v>8</v>
      </c>
    </row>
    <row r="510" spans="1:21" x14ac:dyDescent="0.25">
      <c r="A510" t="s">
        <v>60</v>
      </c>
      <c r="B510" t="s">
        <v>8405</v>
      </c>
      <c r="C510" t="s">
        <v>2</v>
      </c>
      <c r="D510" t="str">
        <f>C510</f>
        <v>[TIME] TOTAL load input:</v>
      </c>
      <c r="E510">
        <f>G510</f>
        <v>0.02</v>
      </c>
      <c r="F510">
        <f>J510</f>
        <v>0</v>
      </c>
      <c r="G510">
        <v>0.02</v>
      </c>
      <c r="H510" t="s">
        <v>62</v>
      </c>
      <c r="I510" t="s">
        <v>63</v>
      </c>
      <c r="J510">
        <v>0</v>
      </c>
      <c r="K510" t="s">
        <v>62</v>
      </c>
      <c r="L510" t="s">
        <v>61</v>
      </c>
    </row>
    <row r="511" spans="1:21" x14ac:dyDescent="0.25">
      <c r="A511" t="s">
        <v>60</v>
      </c>
      <c r="B511" t="s">
        <v>8404</v>
      </c>
      <c r="C511" t="s">
        <v>3</v>
      </c>
      <c r="D511" t="str">
        <f>C511</f>
        <v>[MEMORY] TOTAL load input:</v>
      </c>
      <c r="E511">
        <f>G511</f>
        <v>0</v>
      </c>
      <c r="F511">
        <f>L511</f>
        <v>581214</v>
      </c>
      <c r="G511">
        <v>0</v>
      </c>
      <c r="H511" t="s">
        <v>53</v>
      </c>
      <c r="I511" t="s">
        <v>65</v>
      </c>
      <c r="J511" t="s">
        <v>55</v>
      </c>
      <c r="K511" t="s">
        <v>56</v>
      </c>
      <c r="L511">
        <v>581214</v>
      </c>
      <c r="M511" t="s">
        <v>53</v>
      </c>
      <c r="N511" t="s">
        <v>1884</v>
      </c>
      <c r="O511" t="s">
        <v>55</v>
      </c>
      <c r="P511" t="s">
        <v>54</v>
      </c>
      <c r="Q511">
        <v>581214</v>
      </c>
      <c r="R511" t="s">
        <v>53</v>
      </c>
      <c r="S511" t="s">
        <v>1884</v>
      </c>
      <c r="T511" t="s">
        <v>51</v>
      </c>
    </row>
    <row r="512" spans="1:21" x14ac:dyDescent="0.25">
      <c r="A512" t="s">
        <v>60</v>
      </c>
      <c r="B512" t="s">
        <v>8403</v>
      </c>
      <c r="C512" t="s">
        <v>4</v>
      </c>
      <c r="D512" t="str">
        <f>C512</f>
        <v>[TIME] TOTAL pack:</v>
      </c>
      <c r="E512">
        <f>G512</f>
        <v>0</v>
      </c>
      <c r="F512">
        <f>J512</f>
        <v>0</v>
      </c>
      <c r="G512">
        <v>0</v>
      </c>
      <c r="H512" t="s">
        <v>62</v>
      </c>
      <c r="I512" t="s">
        <v>63</v>
      </c>
      <c r="J512">
        <v>0</v>
      </c>
      <c r="K512" t="s">
        <v>62</v>
      </c>
      <c r="L512" t="s">
        <v>61</v>
      </c>
    </row>
    <row r="513" spans="1:21" x14ac:dyDescent="0.25">
      <c r="A513" t="s">
        <v>60</v>
      </c>
      <c r="B513" t="s">
        <v>8402</v>
      </c>
      <c r="C513" t="s">
        <v>5</v>
      </c>
      <c r="D513" t="str">
        <f>C513</f>
        <v>[MEMORY] TOTAL pack:</v>
      </c>
      <c r="E513">
        <f>G513</f>
        <v>0</v>
      </c>
      <c r="F513">
        <f>L513</f>
        <v>581214</v>
      </c>
      <c r="G513">
        <v>0</v>
      </c>
      <c r="H513" t="s">
        <v>53</v>
      </c>
      <c r="I513" t="s">
        <v>65</v>
      </c>
      <c r="J513" t="s">
        <v>55</v>
      </c>
      <c r="K513" t="s">
        <v>56</v>
      </c>
      <c r="L513">
        <v>581214</v>
      </c>
      <c r="M513" t="s">
        <v>53</v>
      </c>
      <c r="N513" t="s">
        <v>1884</v>
      </c>
      <c r="O513" t="s">
        <v>55</v>
      </c>
      <c r="P513" t="s">
        <v>54</v>
      </c>
      <c r="Q513">
        <v>581214</v>
      </c>
      <c r="R513" t="s">
        <v>53</v>
      </c>
      <c r="S513" t="s">
        <v>1884</v>
      </c>
      <c r="T513" t="s">
        <v>51</v>
      </c>
    </row>
    <row r="514" spans="1:21" x14ac:dyDescent="0.25">
      <c r="A514" t="s">
        <v>60</v>
      </c>
      <c r="B514" t="s">
        <v>8401</v>
      </c>
      <c r="C514" t="s">
        <v>74</v>
      </c>
      <c r="D514" t="s">
        <v>6</v>
      </c>
      <c r="E514">
        <f>G514</f>
        <v>2E-3</v>
      </c>
      <c r="G514">
        <v>2E-3</v>
      </c>
      <c r="H514" t="s">
        <v>73</v>
      </c>
    </row>
    <row r="515" spans="1:21" x14ac:dyDescent="0.25">
      <c r="A515" t="s">
        <v>60</v>
      </c>
      <c r="B515" t="s">
        <v>8400</v>
      </c>
      <c r="C515" t="s">
        <v>7</v>
      </c>
      <c r="D515" t="str">
        <f t="shared" ref="D515:D521" si="39">C515</f>
        <v>[MEMORY] C execution:</v>
      </c>
      <c r="E515">
        <f>H515</f>
        <v>0</v>
      </c>
      <c r="G515" t="s">
        <v>58</v>
      </c>
      <c r="H515">
        <v>0</v>
      </c>
      <c r="I515" t="s">
        <v>53</v>
      </c>
      <c r="J515" t="s">
        <v>65</v>
      </c>
      <c r="K515" t="s">
        <v>55</v>
      </c>
      <c r="L515" t="s">
        <v>56</v>
      </c>
      <c r="M515">
        <v>581214</v>
      </c>
      <c r="N515" t="s">
        <v>53</v>
      </c>
      <c r="O515" t="s">
        <v>1884</v>
      </c>
      <c r="P515" t="s">
        <v>55</v>
      </c>
      <c r="Q515" t="s">
        <v>54</v>
      </c>
      <c r="R515">
        <v>581214</v>
      </c>
      <c r="S515" t="s">
        <v>53</v>
      </c>
      <c r="T515" t="s">
        <v>1884</v>
      </c>
      <c r="U515" t="s">
        <v>51</v>
      </c>
    </row>
    <row r="516" spans="1:21" x14ac:dyDescent="0.25">
      <c r="A516" t="s">
        <v>60</v>
      </c>
      <c r="B516" t="s">
        <v>8399</v>
      </c>
      <c r="C516" t="s">
        <v>8</v>
      </c>
      <c r="D516" t="str">
        <f t="shared" si="39"/>
        <v>[TIME] Run:</v>
      </c>
      <c r="E516">
        <f>G516</f>
        <v>8.5000000000000006E-2</v>
      </c>
      <c r="F516">
        <f>J516</f>
        <v>7.8E-2</v>
      </c>
      <c r="G516">
        <v>8.5000000000000006E-2</v>
      </c>
      <c r="H516" t="s">
        <v>62</v>
      </c>
      <c r="I516" t="s">
        <v>63</v>
      </c>
      <c r="J516">
        <v>7.8E-2</v>
      </c>
      <c r="K516" t="s">
        <v>62</v>
      </c>
      <c r="L516" t="s">
        <v>61</v>
      </c>
    </row>
    <row r="517" spans="1:21" x14ac:dyDescent="0.25">
      <c r="A517" t="s">
        <v>60</v>
      </c>
      <c r="B517" t="s">
        <v>8398</v>
      </c>
      <c r="C517" t="s">
        <v>9</v>
      </c>
      <c r="D517" t="str">
        <f t="shared" si="39"/>
        <v>[MEMORY] Run:</v>
      </c>
      <c r="E517">
        <f>H517</f>
        <v>0</v>
      </c>
      <c r="G517" t="s">
        <v>58</v>
      </c>
      <c r="H517">
        <v>0</v>
      </c>
      <c r="I517" t="s">
        <v>53</v>
      </c>
      <c r="J517" t="s">
        <v>65</v>
      </c>
      <c r="K517" t="s">
        <v>55</v>
      </c>
      <c r="L517" t="s">
        <v>56</v>
      </c>
      <c r="M517">
        <v>581214</v>
      </c>
      <c r="N517" t="s">
        <v>53</v>
      </c>
      <c r="O517" t="s">
        <v>1884</v>
      </c>
      <c r="P517" t="s">
        <v>55</v>
      </c>
      <c r="Q517" t="s">
        <v>54</v>
      </c>
      <c r="R517">
        <v>581214</v>
      </c>
      <c r="S517" t="s">
        <v>53</v>
      </c>
      <c r="T517" t="s">
        <v>1884</v>
      </c>
      <c r="U517" t="s">
        <v>51</v>
      </c>
    </row>
    <row r="518" spans="1:21" x14ac:dyDescent="0.25">
      <c r="A518" t="s">
        <v>60</v>
      </c>
      <c r="B518" t="s">
        <v>8397</v>
      </c>
      <c r="C518" t="s">
        <v>10</v>
      </c>
      <c r="D518" t="str">
        <f t="shared" si="39"/>
        <v>[TIME] TOTAL output:</v>
      </c>
      <c r="E518">
        <f>G518</f>
        <v>5.0000000000000001E-3</v>
      </c>
      <c r="F518">
        <f>J518</f>
        <v>0</v>
      </c>
      <c r="G518">
        <v>5.0000000000000001E-3</v>
      </c>
      <c r="H518" t="s">
        <v>62</v>
      </c>
      <c r="I518" t="s">
        <v>63</v>
      </c>
      <c r="J518">
        <v>0</v>
      </c>
      <c r="K518" t="s">
        <v>62</v>
      </c>
      <c r="L518" t="s">
        <v>61</v>
      </c>
    </row>
    <row r="519" spans="1:21" x14ac:dyDescent="0.25">
      <c r="A519" t="s">
        <v>60</v>
      </c>
      <c r="B519" t="s">
        <v>8396</v>
      </c>
      <c r="C519" t="s">
        <v>11</v>
      </c>
      <c r="D519" t="str">
        <f t="shared" si="39"/>
        <v>[MEMORY] TOTAL output:</v>
      </c>
      <c r="E519">
        <f>H519</f>
        <v>0</v>
      </c>
      <c r="G519" t="s">
        <v>58</v>
      </c>
      <c r="H519">
        <v>0</v>
      </c>
      <c r="I519" t="s">
        <v>53</v>
      </c>
      <c r="J519" t="s">
        <v>65</v>
      </c>
      <c r="K519" t="s">
        <v>55</v>
      </c>
      <c r="L519" t="s">
        <v>56</v>
      </c>
      <c r="M519">
        <v>581214</v>
      </c>
      <c r="N519" t="s">
        <v>53</v>
      </c>
      <c r="O519" t="s">
        <v>1884</v>
      </c>
      <c r="P519" t="s">
        <v>55</v>
      </c>
      <c r="Q519" t="s">
        <v>54</v>
      </c>
      <c r="R519">
        <v>581214</v>
      </c>
      <c r="S519" t="s">
        <v>53</v>
      </c>
      <c r="T519" t="s">
        <v>1884</v>
      </c>
      <c r="U519" t="s">
        <v>51</v>
      </c>
    </row>
    <row r="520" spans="1:21" x14ac:dyDescent="0.25">
      <c r="A520" t="s">
        <v>60</v>
      </c>
      <c r="B520" t="s">
        <v>8395</v>
      </c>
      <c r="C520" t="s">
        <v>12</v>
      </c>
      <c r="D520" t="str">
        <f t="shared" si="39"/>
        <v>[TIME] Submit:</v>
      </c>
      <c r="E520">
        <f>G520</f>
        <v>0.13</v>
      </c>
      <c r="F520">
        <f>J520</f>
        <v>0.109</v>
      </c>
      <c r="G520">
        <v>0.13</v>
      </c>
      <c r="H520" t="s">
        <v>62</v>
      </c>
      <c r="I520" t="s">
        <v>63</v>
      </c>
      <c r="J520">
        <v>0.109</v>
      </c>
      <c r="K520" t="s">
        <v>62</v>
      </c>
      <c r="L520" t="s">
        <v>61</v>
      </c>
    </row>
    <row r="521" spans="1:21" x14ac:dyDescent="0.25">
      <c r="A521" t="s">
        <v>60</v>
      </c>
      <c r="B521" t="s">
        <v>8394</v>
      </c>
      <c r="C521" t="s">
        <v>13</v>
      </c>
      <c r="D521" t="str">
        <f t="shared" si="39"/>
        <v>[MEMORY] Submit:</v>
      </c>
      <c r="E521">
        <f>H521</f>
        <v>0</v>
      </c>
      <c r="G521" t="s">
        <v>58</v>
      </c>
      <c r="H521">
        <v>0</v>
      </c>
      <c r="I521" t="s">
        <v>53</v>
      </c>
      <c r="J521" t="s">
        <v>65</v>
      </c>
      <c r="K521" t="s">
        <v>55</v>
      </c>
      <c r="L521" t="s">
        <v>56</v>
      </c>
      <c r="M521">
        <v>581214</v>
      </c>
      <c r="N521" t="s">
        <v>53</v>
      </c>
      <c r="O521" t="s">
        <v>1884</v>
      </c>
      <c r="P521" t="s">
        <v>55</v>
      </c>
      <c r="Q521" t="s">
        <v>54</v>
      </c>
      <c r="R521">
        <v>581214</v>
      </c>
      <c r="S521" t="s">
        <v>53</v>
      </c>
      <c r="T521" t="s">
        <v>1884</v>
      </c>
      <c r="U521" t="s">
        <v>51</v>
      </c>
    </row>
    <row r="522" spans="1:21" x14ac:dyDescent="0.25">
      <c r="A522" t="s">
        <v>60</v>
      </c>
      <c r="B522" t="s">
        <v>8393</v>
      </c>
      <c r="C522" t="s">
        <v>74</v>
      </c>
      <c r="D522" t="s">
        <v>0</v>
      </c>
      <c r="E522" t="str">
        <f>LEFT(H522, 4)</f>
        <v>8220</v>
      </c>
      <c r="F522">
        <f>J522</f>
        <v>9</v>
      </c>
      <c r="G522" t="s">
        <v>32</v>
      </c>
      <c r="H522" t="s">
        <v>2570</v>
      </c>
      <c r="I522" t="s">
        <v>33</v>
      </c>
      <c r="J522">
        <v>9</v>
      </c>
    </row>
    <row r="523" spans="1:21" x14ac:dyDescent="0.25">
      <c r="A523" t="s">
        <v>60</v>
      </c>
      <c r="B523" t="s">
        <v>8392</v>
      </c>
      <c r="C523" t="s">
        <v>2</v>
      </c>
      <c r="D523" t="str">
        <f>C523</f>
        <v>[TIME] TOTAL load input:</v>
      </c>
      <c r="E523">
        <f>G523</f>
        <v>0.02</v>
      </c>
      <c r="F523">
        <f>J523</f>
        <v>0</v>
      </c>
      <c r="G523">
        <v>0.02</v>
      </c>
      <c r="H523" t="s">
        <v>62</v>
      </c>
      <c r="I523" t="s">
        <v>63</v>
      </c>
      <c r="J523">
        <v>0</v>
      </c>
      <c r="K523" t="s">
        <v>62</v>
      </c>
      <c r="L523" t="s">
        <v>61</v>
      </c>
    </row>
    <row r="524" spans="1:21" x14ac:dyDescent="0.25">
      <c r="A524" t="s">
        <v>60</v>
      </c>
      <c r="B524" t="s">
        <v>8391</v>
      </c>
      <c r="C524" t="s">
        <v>3</v>
      </c>
      <c r="D524" t="str">
        <f>C524</f>
        <v>[MEMORY] TOTAL load input:</v>
      </c>
      <c r="E524">
        <f>G524</f>
        <v>0</v>
      </c>
      <c r="F524">
        <f>L524</f>
        <v>581214</v>
      </c>
      <c r="G524">
        <v>0</v>
      </c>
      <c r="H524" t="s">
        <v>53</v>
      </c>
      <c r="I524" t="s">
        <v>65</v>
      </c>
      <c r="J524" t="s">
        <v>55</v>
      </c>
      <c r="K524" t="s">
        <v>56</v>
      </c>
      <c r="L524">
        <v>581214</v>
      </c>
      <c r="M524" t="s">
        <v>53</v>
      </c>
      <c r="N524" t="s">
        <v>1884</v>
      </c>
      <c r="O524" t="s">
        <v>55</v>
      </c>
      <c r="P524" t="s">
        <v>54</v>
      </c>
      <c r="Q524">
        <v>581214</v>
      </c>
      <c r="R524" t="s">
        <v>53</v>
      </c>
      <c r="S524" t="s">
        <v>1884</v>
      </c>
      <c r="T524" t="s">
        <v>51</v>
      </c>
    </row>
    <row r="525" spans="1:21" x14ac:dyDescent="0.25">
      <c r="A525" t="s">
        <v>60</v>
      </c>
      <c r="B525" t="s">
        <v>8390</v>
      </c>
      <c r="C525" t="s">
        <v>4</v>
      </c>
      <c r="D525" t="str">
        <f>C525</f>
        <v>[TIME] TOTAL pack:</v>
      </c>
      <c r="E525">
        <f>G525</f>
        <v>0</v>
      </c>
      <c r="F525">
        <f>J525</f>
        <v>0</v>
      </c>
      <c r="G525">
        <v>0</v>
      </c>
      <c r="H525" t="s">
        <v>62</v>
      </c>
      <c r="I525" t="s">
        <v>63</v>
      </c>
      <c r="J525">
        <v>0</v>
      </c>
      <c r="K525" t="s">
        <v>62</v>
      </c>
      <c r="L525" t="s">
        <v>61</v>
      </c>
    </row>
    <row r="526" spans="1:21" x14ac:dyDescent="0.25">
      <c r="A526" t="s">
        <v>60</v>
      </c>
      <c r="B526" t="s">
        <v>8389</v>
      </c>
      <c r="C526" t="s">
        <v>5</v>
      </c>
      <c r="D526" t="str">
        <f>C526</f>
        <v>[MEMORY] TOTAL pack:</v>
      </c>
      <c r="E526">
        <f>G526</f>
        <v>0</v>
      </c>
      <c r="F526">
        <f>L526</f>
        <v>581214</v>
      </c>
      <c r="G526">
        <v>0</v>
      </c>
      <c r="H526" t="s">
        <v>53</v>
      </c>
      <c r="I526" t="s">
        <v>65</v>
      </c>
      <c r="J526" t="s">
        <v>55</v>
      </c>
      <c r="K526" t="s">
        <v>56</v>
      </c>
      <c r="L526">
        <v>581214</v>
      </c>
      <c r="M526" t="s">
        <v>53</v>
      </c>
      <c r="N526" t="s">
        <v>1884</v>
      </c>
      <c r="O526" t="s">
        <v>55</v>
      </c>
      <c r="P526" t="s">
        <v>54</v>
      </c>
      <c r="Q526">
        <v>581214</v>
      </c>
      <c r="R526" t="s">
        <v>53</v>
      </c>
      <c r="S526" t="s">
        <v>1884</v>
      </c>
      <c r="T526" t="s">
        <v>51</v>
      </c>
    </row>
    <row r="527" spans="1:21" x14ac:dyDescent="0.25">
      <c r="A527" t="s">
        <v>60</v>
      </c>
      <c r="B527" t="s">
        <v>8388</v>
      </c>
      <c r="C527" t="s">
        <v>74</v>
      </c>
      <c r="D527" t="s">
        <v>6</v>
      </c>
      <c r="E527">
        <f>G527</f>
        <v>3.0000000000000001E-3</v>
      </c>
      <c r="G527">
        <v>3.0000000000000001E-3</v>
      </c>
      <c r="H527" t="s">
        <v>73</v>
      </c>
    </row>
    <row r="528" spans="1:21" x14ac:dyDescent="0.25">
      <c r="A528" t="s">
        <v>60</v>
      </c>
      <c r="B528" t="s">
        <v>8387</v>
      </c>
      <c r="C528" t="s">
        <v>7</v>
      </c>
      <c r="D528" t="str">
        <f t="shared" ref="D528:D534" si="40">C528</f>
        <v>[MEMORY] C execution:</v>
      </c>
      <c r="E528">
        <f>H528</f>
        <v>0</v>
      </c>
      <c r="G528" t="s">
        <v>58</v>
      </c>
      <c r="H528">
        <v>0</v>
      </c>
      <c r="I528" t="s">
        <v>53</v>
      </c>
      <c r="J528" t="s">
        <v>65</v>
      </c>
      <c r="K528" t="s">
        <v>55</v>
      </c>
      <c r="L528" t="s">
        <v>56</v>
      </c>
      <c r="M528">
        <v>581214</v>
      </c>
      <c r="N528" t="s">
        <v>53</v>
      </c>
      <c r="O528" t="s">
        <v>1884</v>
      </c>
      <c r="P528" t="s">
        <v>55</v>
      </c>
      <c r="Q528" t="s">
        <v>54</v>
      </c>
      <c r="R528">
        <v>581214</v>
      </c>
      <c r="S528" t="s">
        <v>53</v>
      </c>
      <c r="T528" t="s">
        <v>1884</v>
      </c>
      <c r="U528" t="s">
        <v>51</v>
      </c>
    </row>
    <row r="529" spans="1:21" x14ac:dyDescent="0.25">
      <c r="A529" t="s">
        <v>60</v>
      </c>
      <c r="B529" t="s">
        <v>8386</v>
      </c>
      <c r="C529" t="s">
        <v>8</v>
      </c>
      <c r="D529" t="str">
        <f t="shared" si="40"/>
        <v>[TIME] Run:</v>
      </c>
      <c r="E529">
        <f>G529</f>
        <v>8.5000000000000006E-2</v>
      </c>
      <c r="F529">
        <f>J529</f>
        <v>7.8E-2</v>
      </c>
      <c r="G529">
        <v>8.5000000000000006E-2</v>
      </c>
      <c r="H529" t="s">
        <v>62</v>
      </c>
      <c r="I529" t="s">
        <v>63</v>
      </c>
      <c r="J529">
        <v>7.8E-2</v>
      </c>
      <c r="K529" t="s">
        <v>62</v>
      </c>
      <c r="L529" t="s">
        <v>61</v>
      </c>
    </row>
    <row r="530" spans="1:21" x14ac:dyDescent="0.25">
      <c r="A530" t="s">
        <v>60</v>
      </c>
      <c r="B530" t="s">
        <v>8385</v>
      </c>
      <c r="C530" t="s">
        <v>9</v>
      </c>
      <c r="D530" t="str">
        <f t="shared" si="40"/>
        <v>[MEMORY] Run:</v>
      </c>
      <c r="E530">
        <f>H530</f>
        <v>0</v>
      </c>
      <c r="G530" t="s">
        <v>58</v>
      </c>
      <c r="H530">
        <v>0</v>
      </c>
      <c r="I530" t="s">
        <v>53</v>
      </c>
      <c r="J530" t="s">
        <v>65</v>
      </c>
      <c r="K530" t="s">
        <v>55</v>
      </c>
      <c r="L530" t="s">
        <v>56</v>
      </c>
      <c r="M530">
        <v>581214</v>
      </c>
      <c r="N530" t="s">
        <v>53</v>
      </c>
      <c r="O530" t="s">
        <v>1884</v>
      </c>
      <c r="P530" t="s">
        <v>55</v>
      </c>
      <c r="Q530" t="s">
        <v>54</v>
      </c>
      <c r="R530">
        <v>581214</v>
      </c>
      <c r="S530" t="s">
        <v>53</v>
      </c>
      <c r="T530" t="s">
        <v>1884</v>
      </c>
      <c r="U530" t="s">
        <v>51</v>
      </c>
    </row>
    <row r="531" spans="1:21" x14ac:dyDescent="0.25">
      <c r="A531" t="s">
        <v>60</v>
      </c>
      <c r="B531" t="s">
        <v>8384</v>
      </c>
      <c r="C531" t="s">
        <v>10</v>
      </c>
      <c r="D531" t="str">
        <f t="shared" si="40"/>
        <v>[TIME] TOTAL output:</v>
      </c>
      <c r="E531">
        <f>G531</f>
        <v>0.01</v>
      </c>
      <c r="F531">
        <f>J531</f>
        <v>1.6E-2</v>
      </c>
      <c r="G531">
        <v>0.01</v>
      </c>
      <c r="H531" t="s">
        <v>62</v>
      </c>
      <c r="I531" t="s">
        <v>63</v>
      </c>
      <c r="J531">
        <v>1.6E-2</v>
      </c>
      <c r="K531" t="s">
        <v>62</v>
      </c>
      <c r="L531" t="s">
        <v>61</v>
      </c>
    </row>
    <row r="532" spans="1:21" x14ac:dyDescent="0.25">
      <c r="A532" t="s">
        <v>60</v>
      </c>
      <c r="B532" t="s">
        <v>8383</v>
      </c>
      <c r="C532" t="s">
        <v>11</v>
      </c>
      <c r="D532" t="str">
        <f t="shared" si="40"/>
        <v>[MEMORY] TOTAL output:</v>
      </c>
      <c r="E532">
        <f>H532</f>
        <v>0</v>
      </c>
      <c r="G532" t="s">
        <v>58</v>
      </c>
      <c r="H532">
        <v>0</v>
      </c>
      <c r="I532" t="s">
        <v>53</v>
      </c>
      <c r="J532" t="s">
        <v>65</v>
      </c>
      <c r="K532" t="s">
        <v>55</v>
      </c>
      <c r="L532" t="s">
        <v>56</v>
      </c>
      <c r="M532">
        <v>581214</v>
      </c>
      <c r="N532" t="s">
        <v>53</v>
      </c>
      <c r="O532" t="s">
        <v>1884</v>
      </c>
      <c r="P532" t="s">
        <v>55</v>
      </c>
      <c r="Q532" t="s">
        <v>54</v>
      </c>
      <c r="R532">
        <v>581214</v>
      </c>
      <c r="S532" t="s">
        <v>53</v>
      </c>
      <c r="T532" t="s">
        <v>1884</v>
      </c>
      <c r="U532" t="s">
        <v>51</v>
      </c>
    </row>
    <row r="533" spans="1:21" x14ac:dyDescent="0.25">
      <c r="A533" t="s">
        <v>60</v>
      </c>
      <c r="B533" t="s">
        <v>8382</v>
      </c>
      <c r="C533" t="s">
        <v>12</v>
      </c>
      <c r="D533" t="str">
        <f t="shared" si="40"/>
        <v>[TIME] Submit:</v>
      </c>
      <c r="E533">
        <f>G533</f>
        <v>0.13</v>
      </c>
      <c r="F533">
        <f>J533</f>
        <v>0.109</v>
      </c>
      <c r="G533">
        <v>0.13</v>
      </c>
      <c r="H533" t="s">
        <v>62</v>
      </c>
      <c r="I533" t="s">
        <v>63</v>
      </c>
      <c r="J533">
        <v>0.109</v>
      </c>
      <c r="K533" t="s">
        <v>62</v>
      </c>
      <c r="L533" t="s">
        <v>61</v>
      </c>
    </row>
    <row r="534" spans="1:21" x14ac:dyDescent="0.25">
      <c r="A534" t="s">
        <v>60</v>
      </c>
      <c r="B534" t="s">
        <v>8381</v>
      </c>
      <c r="C534" t="s">
        <v>13</v>
      </c>
      <c r="D534" t="str">
        <f t="shared" si="40"/>
        <v>[MEMORY] Submit:</v>
      </c>
      <c r="E534">
        <f>H534</f>
        <v>0</v>
      </c>
      <c r="G534" t="s">
        <v>58</v>
      </c>
      <c r="H534">
        <v>0</v>
      </c>
      <c r="I534" t="s">
        <v>53</v>
      </c>
      <c r="J534" t="s">
        <v>65</v>
      </c>
      <c r="K534" t="s">
        <v>55</v>
      </c>
      <c r="L534" t="s">
        <v>56</v>
      </c>
      <c r="M534">
        <v>581214</v>
      </c>
      <c r="N534" t="s">
        <v>53</v>
      </c>
      <c r="O534" t="s">
        <v>1884</v>
      </c>
      <c r="P534" t="s">
        <v>55</v>
      </c>
      <c r="Q534" t="s">
        <v>54</v>
      </c>
      <c r="R534">
        <v>581214</v>
      </c>
      <c r="S534" t="s">
        <v>53</v>
      </c>
      <c r="T534" t="s">
        <v>1884</v>
      </c>
      <c r="U534" t="s">
        <v>51</v>
      </c>
    </row>
    <row r="535" spans="1:21" x14ac:dyDescent="0.25">
      <c r="A535" t="s">
        <v>60</v>
      </c>
      <c r="B535" t="s">
        <v>8380</v>
      </c>
      <c r="C535" t="s">
        <v>74</v>
      </c>
      <c r="D535" t="s">
        <v>0</v>
      </c>
      <c r="E535" t="str">
        <f>LEFT(H535, 4)</f>
        <v>8220</v>
      </c>
      <c r="F535">
        <f>J535</f>
        <v>10</v>
      </c>
      <c r="G535" t="s">
        <v>32</v>
      </c>
      <c r="H535" t="s">
        <v>2570</v>
      </c>
      <c r="I535" t="s">
        <v>33</v>
      </c>
      <c r="J535">
        <v>10</v>
      </c>
    </row>
    <row r="536" spans="1:21" x14ac:dyDescent="0.25">
      <c r="A536" t="s">
        <v>60</v>
      </c>
      <c r="B536" t="s">
        <v>8379</v>
      </c>
      <c r="C536" t="s">
        <v>2</v>
      </c>
      <c r="D536" t="str">
        <f>C536</f>
        <v>[TIME] TOTAL load input:</v>
      </c>
      <c r="E536">
        <f>G536</f>
        <v>0.02</v>
      </c>
      <c r="F536">
        <f>J536</f>
        <v>0</v>
      </c>
      <c r="G536">
        <v>0.02</v>
      </c>
      <c r="H536" t="s">
        <v>62</v>
      </c>
      <c r="I536" t="s">
        <v>63</v>
      </c>
      <c r="J536">
        <v>0</v>
      </c>
      <c r="K536" t="s">
        <v>62</v>
      </c>
      <c r="L536" t="s">
        <v>61</v>
      </c>
    </row>
    <row r="537" spans="1:21" x14ac:dyDescent="0.25">
      <c r="A537" t="s">
        <v>60</v>
      </c>
      <c r="B537" t="s">
        <v>8378</v>
      </c>
      <c r="C537" t="s">
        <v>3</v>
      </c>
      <c r="D537" t="str">
        <f>C537</f>
        <v>[MEMORY] TOTAL load input:</v>
      </c>
      <c r="E537">
        <f>G537</f>
        <v>0</v>
      </c>
      <c r="F537">
        <f>L537</f>
        <v>581214</v>
      </c>
      <c r="G537">
        <v>0</v>
      </c>
      <c r="H537" t="s">
        <v>53</v>
      </c>
      <c r="I537" t="s">
        <v>65</v>
      </c>
      <c r="J537" t="s">
        <v>55</v>
      </c>
      <c r="K537" t="s">
        <v>56</v>
      </c>
      <c r="L537">
        <v>581214</v>
      </c>
      <c r="M537" t="s">
        <v>53</v>
      </c>
      <c r="N537" t="s">
        <v>1884</v>
      </c>
      <c r="O537" t="s">
        <v>55</v>
      </c>
      <c r="P537" t="s">
        <v>54</v>
      </c>
      <c r="Q537">
        <v>581214</v>
      </c>
      <c r="R537" t="s">
        <v>53</v>
      </c>
      <c r="S537" t="s">
        <v>1884</v>
      </c>
      <c r="T537" t="s">
        <v>51</v>
      </c>
    </row>
    <row r="538" spans="1:21" x14ac:dyDescent="0.25">
      <c r="A538" t="s">
        <v>60</v>
      </c>
      <c r="B538" t="s">
        <v>8377</v>
      </c>
      <c r="C538" t="s">
        <v>4</v>
      </c>
      <c r="D538" t="str">
        <f>C538</f>
        <v>[TIME] TOTAL pack:</v>
      </c>
      <c r="E538">
        <f>G538</f>
        <v>5.0000000000000001E-3</v>
      </c>
      <c r="F538">
        <f>J538</f>
        <v>1.6E-2</v>
      </c>
      <c r="G538">
        <v>5.0000000000000001E-3</v>
      </c>
      <c r="H538" t="s">
        <v>62</v>
      </c>
      <c r="I538" t="s">
        <v>63</v>
      </c>
      <c r="J538">
        <v>1.6E-2</v>
      </c>
      <c r="K538" t="s">
        <v>62</v>
      </c>
      <c r="L538" t="s">
        <v>61</v>
      </c>
    </row>
    <row r="539" spans="1:21" x14ac:dyDescent="0.25">
      <c r="A539" t="s">
        <v>60</v>
      </c>
      <c r="B539" t="s">
        <v>8376</v>
      </c>
      <c r="C539" t="s">
        <v>5</v>
      </c>
      <c r="D539" t="str">
        <f>C539</f>
        <v>[MEMORY] TOTAL pack:</v>
      </c>
      <c r="E539">
        <f>G539</f>
        <v>0</v>
      </c>
      <c r="F539">
        <f>L539</f>
        <v>581214</v>
      </c>
      <c r="G539">
        <v>0</v>
      </c>
      <c r="H539" t="s">
        <v>53</v>
      </c>
      <c r="I539" t="s">
        <v>65</v>
      </c>
      <c r="J539" t="s">
        <v>55</v>
      </c>
      <c r="K539" t="s">
        <v>56</v>
      </c>
      <c r="L539">
        <v>581214</v>
      </c>
      <c r="M539" t="s">
        <v>53</v>
      </c>
      <c r="N539" t="s">
        <v>1884</v>
      </c>
      <c r="O539" t="s">
        <v>55</v>
      </c>
      <c r="P539" t="s">
        <v>54</v>
      </c>
      <c r="Q539">
        <v>581214</v>
      </c>
      <c r="R539" t="s">
        <v>53</v>
      </c>
      <c r="S539" t="s">
        <v>1884</v>
      </c>
      <c r="T539" t="s">
        <v>51</v>
      </c>
    </row>
    <row r="540" spans="1:21" x14ac:dyDescent="0.25">
      <c r="A540" t="s">
        <v>60</v>
      </c>
      <c r="B540" t="s">
        <v>8375</v>
      </c>
      <c r="C540" t="s">
        <v>74</v>
      </c>
      <c r="D540" t="s">
        <v>6</v>
      </c>
      <c r="E540">
        <f>G540</f>
        <v>3.0000000000000001E-3</v>
      </c>
      <c r="G540">
        <v>3.0000000000000001E-3</v>
      </c>
      <c r="H540" t="s">
        <v>73</v>
      </c>
    </row>
    <row r="541" spans="1:21" x14ac:dyDescent="0.25">
      <c r="A541" t="s">
        <v>60</v>
      </c>
      <c r="B541" t="s">
        <v>8374</v>
      </c>
      <c r="C541" t="s">
        <v>7</v>
      </c>
      <c r="D541" t="str">
        <f t="shared" ref="D541:D547" si="41">C541</f>
        <v>[MEMORY] C execution:</v>
      </c>
      <c r="E541">
        <f>H541</f>
        <v>0</v>
      </c>
      <c r="G541" t="s">
        <v>58</v>
      </c>
      <c r="H541">
        <v>0</v>
      </c>
      <c r="I541" t="s">
        <v>53</v>
      </c>
      <c r="J541" t="s">
        <v>65</v>
      </c>
      <c r="K541" t="s">
        <v>55</v>
      </c>
      <c r="L541" t="s">
        <v>56</v>
      </c>
      <c r="M541">
        <v>581214</v>
      </c>
      <c r="N541" t="s">
        <v>53</v>
      </c>
      <c r="O541" t="s">
        <v>1884</v>
      </c>
      <c r="P541" t="s">
        <v>55</v>
      </c>
      <c r="Q541" t="s">
        <v>54</v>
      </c>
      <c r="R541">
        <v>581214</v>
      </c>
      <c r="S541" t="s">
        <v>53</v>
      </c>
      <c r="T541" t="s">
        <v>1884</v>
      </c>
      <c r="U541" t="s">
        <v>51</v>
      </c>
    </row>
    <row r="542" spans="1:21" x14ac:dyDescent="0.25">
      <c r="A542" t="s">
        <v>60</v>
      </c>
      <c r="B542" t="s">
        <v>8373</v>
      </c>
      <c r="C542" t="s">
        <v>8</v>
      </c>
      <c r="D542" t="str">
        <f t="shared" si="41"/>
        <v>[TIME] Run:</v>
      </c>
      <c r="E542">
        <f>G542</f>
        <v>8.5000000000000006E-2</v>
      </c>
      <c r="F542">
        <f>J542</f>
        <v>7.8E-2</v>
      </c>
      <c r="G542">
        <v>8.5000000000000006E-2</v>
      </c>
      <c r="H542" t="s">
        <v>62</v>
      </c>
      <c r="I542" t="s">
        <v>63</v>
      </c>
      <c r="J542">
        <v>7.8E-2</v>
      </c>
      <c r="K542" t="s">
        <v>62</v>
      </c>
      <c r="L542" t="s">
        <v>61</v>
      </c>
    </row>
    <row r="543" spans="1:21" x14ac:dyDescent="0.25">
      <c r="A543" t="s">
        <v>60</v>
      </c>
      <c r="B543" t="s">
        <v>8372</v>
      </c>
      <c r="C543" t="s">
        <v>9</v>
      </c>
      <c r="D543" t="str">
        <f t="shared" si="41"/>
        <v>[MEMORY] Run:</v>
      </c>
      <c r="E543">
        <f>H543</f>
        <v>0</v>
      </c>
      <c r="G543" t="s">
        <v>58</v>
      </c>
      <c r="H543">
        <v>0</v>
      </c>
      <c r="I543" t="s">
        <v>53</v>
      </c>
      <c r="J543" t="s">
        <v>65</v>
      </c>
      <c r="K543" t="s">
        <v>55</v>
      </c>
      <c r="L543" t="s">
        <v>56</v>
      </c>
      <c r="M543">
        <v>581214</v>
      </c>
      <c r="N543" t="s">
        <v>53</v>
      </c>
      <c r="O543" t="s">
        <v>1884</v>
      </c>
      <c r="P543" t="s">
        <v>55</v>
      </c>
      <c r="Q543" t="s">
        <v>54</v>
      </c>
      <c r="R543">
        <v>581214</v>
      </c>
      <c r="S543" t="s">
        <v>53</v>
      </c>
      <c r="T543" t="s">
        <v>1884</v>
      </c>
      <c r="U543" t="s">
        <v>51</v>
      </c>
    </row>
    <row r="544" spans="1:21" x14ac:dyDescent="0.25">
      <c r="A544" t="s">
        <v>60</v>
      </c>
      <c r="B544" t="s">
        <v>8371</v>
      </c>
      <c r="C544" t="s">
        <v>10</v>
      </c>
      <c r="D544" t="str">
        <f t="shared" si="41"/>
        <v>[TIME] TOTAL output:</v>
      </c>
      <c r="E544">
        <f>G544</f>
        <v>5.0000000000000001E-3</v>
      </c>
      <c r="F544">
        <f>J544</f>
        <v>1.6E-2</v>
      </c>
      <c r="G544">
        <v>5.0000000000000001E-3</v>
      </c>
      <c r="H544" t="s">
        <v>62</v>
      </c>
      <c r="I544" t="s">
        <v>63</v>
      </c>
      <c r="J544">
        <v>1.6E-2</v>
      </c>
      <c r="K544" t="s">
        <v>62</v>
      </c>
      <c r="L544" t="s">
        <v>61</v>
      </c>
    </row>
    <row r="545" spans="1:21" x14ac:dyDescent="0.25">
      <c r="A545" t="s">
        <v>60</v>
      </c>
      <c r="B545" t="s">
        <v>8370</v>
      </c>
      <c r="C545" t="s">
        <v>11</v>
      </c>
      <c r="D545" t="str">
        <f t="shared" si="41"/>
        <v>[MEMORY] TOTAL output:</v>
      </c>
      <c r="E545">
        <f>H545</f>
        <v>0</v>
      </c>
      <c r="G545" t="s">
        <v>58</v>
      </c>
      <c r="H545">
        <v>0</v>
      </c>
      <c r="I545" t="s">
        <v>53</v>
      </c>
      <c r="J545" t="s">
        <v>65</v>
      </c>
      <c r="K545" t="s">
        <v>55</v>
      </c>
      <c r="L545" t="s">
        <v>56</v>
      </c>
      <c r="M545">
        <v>581214</v>
      </c>
      <c r="N545" t="s">
        <v>53</v>
      </c>
      <c r="O545" t="s">
        <v>1884</v>
      </c>
      <c r="P545" t="s">
        <v>55</v>
      </c>
      <c r="Q545" t="s">
        <v>54</v>
      </c>
      <c r="R545">
        <v>581214</v>
      </c>
      <c r="S545" t="s">
        <v>53</v>
      </c>
      <c r="T545" t="s">
        <v>1884</v>
      </c>
      <c r="U545" t="s">
        <v>51</v>
      </c>
    </row>
    <row r="546" spans="1:21" x14ac:dyDescent="0.25">
      <c r="A546" t="s">
        <v>60</v>
      </c>
      <c r="B546" t="s">
        <v>8369</v>
      </c>
      <c r="C546" t="s">
        <v>12</v>
      </c>
      <c r="D546" t="str">
        <f t="shared" si="41"/>
        <v>[TIME] Submit:</v>
      </c>
      <c r="E546">
        <f>G546</f>
        <v>0.13500000000000001</v>
      </c>
      <c r="F546">
        <f>J546</f>
        <v>0.125</v>
      </c>
      <c r="G546">
        <v>0.13500000000000001</v>
      </c>
      <c r="H546" t="s">
        <v>62</v>
      </c>
      <c r="I546" t="s">
        <v>63</v>
      </c>
      <c r="J546">
        <v>0.125</v>
      </c>
      <c r="K546" t="s">
        <v>62</v>
      </c>
      <c r="L546" t="s">
        <v>61</v>
      </c>
    </row>
    <row r="547" spans="1:21" x14ac:dyDescent="0.25">
      <c r="A547" t="s">
        <v>60</v>
      </c>
      <c r="B547" t="s">
        <v>8368</v>
      </c>
      <c r="C547" t="s">
        <v>13</v>
      </c>
      <c r="D547" t="str">
        <f t="shared" si="41"/>
        <v>[MEMORY] Submit:</v>
      </c>
      <c r="E547">
        <f>H547</f>
        <v>0</v>
      </c>
      <c r="G547" t="s">
        <v>58</v>
      </c>
      <c r="H547">
        <v>0</v>
      </c>
      <c r="I547" t="s">
        <v>53</v>
      </c>
      <c r="J547" t="s">
        <v>65</v>
      </c>
      <c r="K547" t="s">
        <v>55</v>
      </c>
      <c r="L547" t="s">
        <v>56</v>
      </c>
      <c r="M547">
        <v>581214</v>
      </c>
      <c r="N547" t="s">
        <v>53</v>
      </c>
      <c r="O547" t="s">
        <v>1884</v>
      </c>
      <c r="P547" t="s">
        <v>55</v>
      </c>
      <c r="Q547" t="s">
        <v>54</v>
      </c>
      <c r="R547">
        <v>581214</v>
      </c>
      <c r="S547" t="s">
        <v>53</v>
      </c>
      <c r="T547" t="s">
        <v>1884</v>
      </c>
      <c r="U547" t="s">
        <v>51</v>
      </c>
    </row>
    <row r="548" spans="1:21" x14ac:dyDescent="0.25">
      <c r="A548" t="s">
        <v>60</v>
      </c>
      <c r="B548" t="s">
        <v>8367</v>
      </c>
      <c r="C548" t="s">
        <v>74</v>
      </c>
      <c r="D548" t="s">
        <v>0</v>
      </c>
      <c r="E548" t="str">
        <f>LEFT(H548, 4)</f>
        <v>8220</v>
      </c>
      <c r="F548">
        <f>J548</f>
        <v>11</v>
      </c>
      <c r="G548" t="s">
        <v>32</v>
      </c>
      <c r="H548" t="s">
        <v>2570</v>
      </c>
      <c r="I548" t="s">
        <v>33</v>
      </c>
      <c r="J548">
        <v>11</v>
      </c>
    </row>
    <row r="549" spans="1:21" x14ac:dyDescent="0.25">
      <c r="A549" t="s">
        <v>60</v>
      </c>
      <c r="B549" t="s">
        <v>8366</v>
      </c>
      <c r="C549" t="s">
        <v>2</v>
      </c>
      <c r="D549" t="str">
        <f>C549</f>
        <v>[TIME] TOTAL load input:</v>
      </c>
      <c r="E549">
        <f>G549</f>
        <v>0.02</v>
      </c>
      <c r="F549">
        <f>J549</f>
        <v>1.6E-2</v>
      </c>
      <c r="G549">
        <v>0.02</v>
      </c>
      <c r="H549" t="s">
        <v>62</v>
      </c>
      <c r="I549" t="s">
        <v>63</v>
      </c>
      <c r="J549">
        <v>1.6E-2</v>
      </c>
      <c r="K549" t="s">
        <v>62</v>
      </c>
      <c r="L549" t="s">
        <v>61</v>
      </c>
    </row>
    <row r="550" spans="1:21" x14ac:dyDescent="0.25">
      <c r="A550" t="s">
        <v>60</v>
      </c>
      <c r="B550" t="s">
        <v>8365</v>
      </c>
      <c r="C550" t="s">
        <v>3</v>
      </c>
      <c r="D550" t="str">
        <f>C550</f>
        <v>[MEMORY] TOTAL load input:</v>
      </c>
      <c r="E550">
        <f>G550</f>
        <v>2097</v>
      </c>
      <c r="F550">
        <f>L550</f>
        <v>581214</v>
      </c>
      <c r="G550">
        <v>2097</v>
      </c>
      <c r="H550" t="s">
        <v>53</v>
      </c>
      <c r="I550" t="s">
        <v>65</v>
      </c>
      <c r="J550" t="s">
        <v>55</v>
      </c>
      <c r="K550" t="s">
        <v>56</v>
      </c>
      <c r="L550">
        <v>581214</v>
      </c>
      <c r="M550" t="s">
        <v>53</v>
      </c>
      <c r="N550" t="s">
        <v>1884</v>
      </c>
      <c r="O550" t="s">
        <v>55</v>
      </c>
      <c r="P550" t="s">
        <v>54</v>
      </c>
      <c r="Q550">
        <v>583311</v>
      </c>
      <c r="R550" t="s">
        <v>53</v>
      </c>
      <c r="S550" t="s">
        <v>1884</v>
      </c>
      <c r="T550" t="s">
        <v>51</v>
      </c>
    </row>
    <row r="551" spans="1:21" x14ac:dyDescent="0.25">
      <c r="A551" t="s">
        <v>60</v>
      </c>
      <c r="B551" t="s">
        <v>8364</v>
      </c>
      <c r="C551" t="s">
        <v>4</v>
      </c>
      <c r="D551" t="str">
        <f>C551</f>
        <v>[TIME] TOTAL pack:</v>
      </c>
      <c r="E551">
        <f>G551</f>
        <v>0</v>
      </c>
      <c r="F551">
        <f>J551</f>
        <v>0</v>
      </c>
      <c r="G551">
        <v>0</v>
      </c>
      <c r="H551" t="s">
        <v>62</v>
      </c>
      <c r="I551" t="s">
        <v>63</v>
      </c>
      <c r="J551">
        <v>0</v>
      </c>
      <c r="K551" t="s">
        <v>62</v>
      </c>
      <c r="L551" t="s">
        <v>61</v>
      </c>
    </row>
    <row r="552" spans="1:21" x14ac:dyDescent="0.25">
      <c r="A552" t="s">
        <v>60</v>
      </c>
      <c r="B552" t="s">
        <v>8363</v>
      </c>
      <c r="C552" t="s">
        <v>5</v>
      </c>
      <c r="D552" t="str">
        <f>C552</f>
        <v>[MEMORY] TOTAL pack:</v>
      </c>
      <c r="E552">
        <f>G552</f>
        <v>0</v>
      </c>
      <c r="F552">
        <f>L552</f>
        <v>583311</v>
      </c>
      <c r="G552">
        <v>0</v>
      </c>
      <c r="H552" t="s">
        <v>53</v>
      </c>
      <c r="I552" t="s">
        <v>65</v>
      </c>
      <c r="J552" t="s">
        <v>55</v>
      </c>
      <c r="K552" t="s">
        <v>56</v>
      </c>
      <c r="L552">
        <v>583311</v>
      </c>
      <c r="M552" t="s">
        <v>53</v>
      </c>
      <c r="N552" t="s">
        <v>1884</v>
      </c>
      <c r="O552" t="s">
        <v>55</v>
      </c>
      <c r="P552" t="s">
        <v>54</v>
      </c>
      <c r="Q552">
        <v>583311</v>
      </c>
      <c r="R552" t="s">
        <v>53</v>
      </c>
      <c r="S552" t="s">
        <v>1884</v>
      </c>
      <c r="T552" t="s">
        <v>51</v>
      </c>
    </row>
    <row r="553" spans="1:21" x14ac:dyDescent="0.25">
      <c r="A553" t="s">
        <v>60</v>
      </c>
      <c r="B553" t="s">
        <v>8362</v>
      </c>
      <c r="C553" t="s">
        <v>74</v>
      </c>
      <c r="D553" t="s">
        <v>6</v>
      </c>
      <c r="E553">
        <f>G553</f>
        <v>3.0000000000000001E-3</v>
      </c>
      <c r="G553">
        <v>3.0000000000000001E-3</v>
      </c>
      <c r="H553" t="s">
        <v>73</v>
      </c>
    </row>
    <row r="554" spans="1:21" x14ac:dyDescent="0.25">
      <c r="A554" t="s">
        <v>60</v>
      </c>
      <c r="B554" t="s">
        <v>8361</v>
      </c>
      <c r="C554" t="s">
        <v>7</v>
      </c>
      <c r="D554" t="str">
        <f t="shared" ref="D554:D560" si="42">C554</f>
        <v>[MEMORY] C execution:</v>
      </c>
      <c r="E554">
        <f>H554</f>
        <v>512</v>
      </c>
      <c r="G554" t="s">
        <v>58</v>
      </c>
      <c r="H554">
        <v>512</v>
      </c>
      <c r="I554" t="s">
        <v>53</v>
      </c>
      <c r="J554" t="s">
        <v>65</v>
      </c>
      <c r="K554" t="s">
        <v>55</v>
      </c>
      <c r="L554" t="s">
        <v>56</v>
      </c>
      <c r="M554">
        <v>583311</v>
      </c>
      <c r="N554" t="s">
        <v>53</v>
      </c>
      <c r="O554" t="s">
        <v>1884</v>
      </c>
      <c r="P554" t="s">
        <v>55</v>
      </c>
      <c r="Q554" t="s">
        <v>54</v>
      </c>
      <c r="R554">
        <v>583823</v>
      </c>
      <c r="S554" t="s">
        <v>53</v>
      </c>
      <c r="T554" t="s">
        <v>1884</v>
      </c>
      <c r="U554" t="s">
        <v>51</v>
      </c>
    </row>
    <row r="555" spans="1:21" x14ac:dyDescent="0.25">
      <c r="A555" t="s">
        <v>60</v>
      </c>
      <c r="B555" t="s">
        <v>8360</v>
      </c>
      <c r="C555" t="s">
        <v>8</v>
      </c>
      <c r="D555" t="str">
        <f t="shared" si="42"/>
        <v>[TIME] Run:</v>
      </c>
      <c r="E555">
        <f>G555</f>
        <v>0.09</v>
      </c>
      <c r="F555">
        <f>J555</f>
        <v>9.4E-2</v>
      </c>
      <c r="G555">
        <v>0.09</v>
      </c>
      <c r="H555" t="s">
        <v>62</v>
      </c>
      <c r="I555" t="s">
        <v>63</v>
      </c>
      <c r="J555">
        <v>9.4E-2</v>
      </c>
      <c r="K555" t="s">
        <v>62</v>
      </c>
      <c r="L555" t="s">
        <v>61</v>
      </c>
    </row>
    <row r="556" spans="1:21" x14ac:dyDescent="0.25">
      <c r="A556" t="s">
        <v>60</v>
      </c>
      <c r="B556" t="s">
        <v>8359</v>
      </c>
      <c r="C556" t="s">
        <v>9</v>
      </c>
      <c r="D556" t="str">
        <f t="shared" si="42"/>
        <v>[MEMORY] Run:</v>
      </c>
      <c r="E556">
        <f>H556</f>
        <v>512</v>
      </c>
      <c r="G556" t="s">
        <v>58</v>
      </c>
      <c r="H556">
        <v>512</v>
      </c>
      <c r="I556" t="s">
        <v>53</v>
      </c>
      <c r="J556" t="s">
        <v>65</v>
      </c>
      <c r="K556" t="s">
        <v>55</v>
      </c>
      <c r="L556" t="s">
        <v>56</v>
      </c>
      <c r="M556">
        <v>583311</v>
      </c>
      <c r="N556" t="s">
        <v>53</v>
      </c>
      <c r="O556" t="s">
        <v>1884</v>
      </c>
      <c r="P556" t="s">
        <v>55</v>
      </c>
      <c r="Q556" t="s">
        <v>54</v>
      </c>
      <c r="R556">
        <v>583823</v>
      </c>
      <c r="S556" t="s">
        <v>53</v>
      </c>
      <c r="T556" t="s">
        <v>1884</v>
      </c>
      <c r="U556" t="s">
        <v>51</v>
      </c>
    </row>
    <row r="557" spans="1:21" x14ac:dyDescent="0.25">
      <c r="A557" t="s">
        <v>60</v>
      </c>
      <c r="B557" t="s">
        <v>8358</v>
      </c>
      <c r="C557" t="s">
        <v>10</v>
      </c>
      <c r="D557" t="str">
        <f t="shared" si="42"/>
        <v>[TIME] TOTAL output:</v>
      </c>
      <c r="E557">
        <f>G557</f>
        <v>0.01</v>
      </c>
      <c r="F557">
        <f>J557</f>
        <v>1.6E-2</v>
      </c>
      <c r="G557">
        <v>0.01</v>
      </c>
      <c r="H557" t="s">
        <v>62</v>
      </c>
      <c r="I557" t="s">
        <v>63</v>
      </c>
      <c r="J557">
        <v>1.6E-2</v>
      </c>
      <c r="K557" t="s">
        <v>62</v>
      </c>
      <c r="L557" t="s">
        <v>61</v>
      </c>
    </row>
    <row r="558" spans="1:21" x14ac:dyDescent="0.25">
      <c r="A558" t="s">
        <v>60</v>
      </c>
      <c r="B558" t="s">
        <v>8357</v>
      </c>
      <c r="C558" t="s">
        <v>11</v>
      </c>
      <c r="D558" t="str">
        <f t="shared" si="42"/>
        <v>[MEMORY] TOTAL output:</v>
      </c>
      <c r="E558">
        <f>H558</f>
        <v>0</v>
      </c>
      <c r="G558" t="s">
        <v>58</v>
      </c>
      <c r="H558">
        <v>0</v>
      </c>
      <c r="I558" t="s">
        <v>53</v>
      </c>
      <c r="J558" t="s">
        <v>65</v>
      </c>
      <c r="K558" t="s">
        <v>55</v>
      </c>
      <c r="L558" t="s">
        <v>56</v>
      </c>
      <c r="M558">
        <v>583823</v>
      </c>
      <c r="N558" t="s">
        <v>53</v>
      </c>
      <c r="O558" t="s">
        <v>1884</v>
      </c>
      <c r="P558" t="s">
        <v>55</v>
      </c>
      <c r="Q558" t="s">
        <v>54</v>
      </c>
      <c r="R558">
        <v>583823</v>
      </c>
      <c r="S558" t="s">
        <v>53</v>
      </c>
      <c r="T558" t="s">
        <v>1884</v>
      </c>
      <c r="U558" t="s">
        <v>51</v>
      </c>
    </row>
    <row r="559" spans="1:21" x14ac:dyDescent="0.25">
      <c r="A559" t="s">
        <v>60</v>
      </c>
      <c r="B559" t="s">
        <v>8356</v>
      </c>
      <c r="C559" t="s">
        <v>12</v>
      </c>
      <c r="D559" t="str">
        <f t="shared" si="42"/>
        <v>[TIME] Submit:</v>
      </c>
      <c r="E559">
        <f>G559</f>
        <v>0.14000000000000001</v>
      </c>
      <c r="F559">
        <f>J559</f>
        <v>0.14099999999999999</v>
      </c>
      <c r="G559">
        <v>0.14000000000000001</v>
      </c>
      <c r="H559" t="s">
        <v>62</v>
      </c>
      <c r="I559" t="s">
        <v>63</v>
      </c>
      <c r="J559">
        <v>0.14099999999999999</v>
      </c>
      <c r="K559" t="s">
        <v>62</v>
      </c>
      <c r="L559" t="s">
        <v>61</v>
      </c>
    </row>
    <row r="560" spans="1:21" x14ac:dyDescent="0.25">
      <c r="A560" t="s">
        <v>60</v>
      </c>
      <c r="B560" t="s">
        <v>8355</v>
      </c>
      <c r="C560" t="s">
        <v>13</v>
      </c>
      <c r="D560" t="str">
        <f t="shared" si="42"/>
        <v>[MEMORY] Submit:</v>
      </c>
      <c r="E560">
        <f>H560</f>
        <v>2609</v>
      </c>
      <c r="G560" t="s">
        <v>58</v>
      </c>
      <c r="H560">
        <v>2609</v>
      </c>
      <c r="I560" t="s">
        <v>53</v>
      </c>
      <c r="J560" t="s">
        <v>65</v>
      </c>
      <c r="K560" t="s">
        <v>55</v>
      </c>
      <c r="L560" t="s">
        <v>56</v>
      </c>
      <c r="M560">
        <v>581214</v>
      </c>
      <c r="N560" t="s">
        <v>53</v>
      </c>
      <c r="O560" t="s">
        <v>1884</v>
      </c>
      <c r="P560" t="s">
        <v>55</v>
      </c>
      <c r="Q560" t="s">
        <v>54</v>
      </c>
      <c r="R560">
        <v>583823</v>
      </c>
      <c r="S560" t="s">
        <v>53</v>
      </c>
      <c r="T560" t="s">
        <v>1884</v>
      </c>
      <c r="U560" t="s">
        <v>51</v>
      </c>
    </row>
    <row r="561" spans="1:21" x14ac:dyDescent="0.25">
      <c r="A561" t="s">
        <v>60</v>
      </c>
      <c r="B561" t="s">
        <v>8354</v>
      </c>
      <c r="C561" t="s">
        <v>74</v>
      </c>
      <c r="D561" t="s">
        <v>0</v>
      </c>
      <c r="E561" t="str">
        <f>LEFT(H561, 4)</f>
        <v>8220</v>
      </c>
      <c r="F561">
        <f>J561</f>
        <v>12</v>
      </c>
      <c r="G561" t="s">
        <v>32</v>
      </c>
      <c r="H561" t="s">
        <v>2570</v>
      </c>
      <c r="I561" t="s">
        <v>33</v>
      </c>
      <c r="J561">
        <v>12</v>
      </c>
    </row>
    <row r="562" spans="1:21" x14ac:dyDescent="0.25">
      <c r="A562" t="s">
        <v>60</v>
      </c>
      <c r="B562" t="s">
        <v>8353</v>
      </c>
      <c r="C562" t="s">
        <v>2</v>
      </c>
      <c r="D562" t="str">
        <f>C562</f>
        <v>[TIME] TOTAL load input:</v>
      </c>
      <c r="E562">
        <f>G562</f>
        <v>0.02</v>
      </c>
      <c r="F562">
        <f>J562</f>
        <v>3.1E-2</v>
      </c>
      <c r="G562">
        <v>0.02</v>
      </c>
      <c r="H562" t="s">
        <v>62</v>
      </c>
      <c r="I562" t="s">
        <v>63</v>
      </c>
      <c r="J562">
        <v>3.1E-2</v>
      </c>
      <c r="K562" t="s">
        <v>62</v>
      </c>
      <c r="L562" t="s">
        <v>61</v>
      </c>
    </row>
    <row r="563" spans="1:21" x14ac:dyDescent="0.25">
      <c r="A563" t="s">
        <v>60</v>
      </c>
      <c r="B563" t="s">
        <v>8352</v>
      </c>
      <c r="C563" t="s">
        <v>3</v>
      </c>
      <c r="D563" t="str">
        <f>C563</f>
        <v>[MEMORY] TOTAL load input:</v>
      </c>
      <c r="E563">
        <f>G563</f>
        <v>2097</v>
      </c>
      <c r="F563">
        <f>L563</f>
        <v>583823</v>
      </c>
      <c r="G563">
        <v>2097</v>
      </c>
      <c r="H563" t="s">
        <v>53</v>
      </c>
      <c r="I563" t="s">
        <v>65</v>
      </c>
      <c r="J563" t="s">
        <v>55</v>
      </c>
      <c r="K563" t="s">
        <v>56</v>
      </c>
      <c r="L563">
        <v>583823</v>
      </c>
      <c r="M563" t="s">
        <v>53</v>
      </c>
      <c r="N563" t="s">
        <v>1884</v>
      </c>
      <c r="O563" t="s">
        <v>55</v>
      </c>
      <c r="P563" t="s">
        <v>54</v>
      </c>
      <c r="Q563">
        <v>585921</v>
      </c>
      <c r="R563" t="s">
        <v>53</v>
      </c>
      <c r="S563" t="s">
        <v>8315</v>
      </c>
      <c r="T563" t="s">
        <v>51</v>
      </c>
    </row>
    <row r="564" spans="1:21" x14ac:dyDescent="0.25">
      <c r="A564" t="s">
        <v>60</v>
      </c>
      <c r="B564" t="s">
        <v>8351</v>
      </c>
      <c r="C564" t="s">
        <v>4</v>
      </c>
      <c r="D564" t="str">
        <f>C564</f>
        <v>[TIME] TOTAL pack:</v>
      </c>
      <c r="E564">
        <f>G564</f>
        <v>0</v>
      </c>
      <c r="F564">
        <f>J564</f>
        <v>0</v>
      </c>
      <c r="G564">
        <v>0</v>
      </c>
      <c r="H564" t="s">
        <v>62</v>
      </c>
      <c r="I564" t="s">
        <v>63</v>
      </c>
      <c r="J564">
        <v>0</v>
      </c>
      <c r="K564" t="s">
        <v>62</v>
      </c>
      <c r="L564" t="s">
        <v>61</v>
      </c>
    </row>
    <row r="565" spans="1:21" x14ac:dyDescent="0.25">
      <c r="A565" t="s">
        <v>60</v>
      </c>
      <c r="B565" t="s">
        <v>8350</v>
      </c>
      <c r="C565" t="s">
        <v>5</v>
      </c>
      <c r="D565" t="str">
        <f>C565</f>
        <v>[MEMORY] TOTAL pack:</v>
      </c>
      <c r="E565">
        <f>G565</f>
        <v>0</v>
      </c>
      <c r="F565">
        <f>L565</f>
        <v>585921</v>
      </c>
      <c r="G565">
        <v>0</v>
      </c>
      <c r="H565" t="s">
        <v>53</v>
      </c>
      <c r="I565" t="s">
        <v>65</v>
      </c>
      <c r="J565" t="s">
        <v>55</v>
      </c>
      <c r="K565" t="s">
        <v>56</v>
      </c>
      <c r="L565">
        <v>585921</v>
      </c>
      <c r="M565" t="s">
        <v>53</v>
      </c>
      <c r="N565" t="s">
        <v>8315</v>
      </c>
      <c r="O565" t="s">
        <v>55</v>
      </c>
      <c r="P565" t="s">
        <v>54</v>
      </c>
      <c r="Q565">
        <v>585921</v>
      </c>
      <c r="R565" t="s">
        <v>53</v>
      </c>
      <c r="S565" t="s">
        <v>8315</v>
      </c>
      <c r="T565" t="s">
        <v>51</v>
      </c>
    </row>
    <row r="566" spans="1:21" x14ac:dyDescent="0.25">
      <c r="A566" t="s">
        <v>60</v>
      </c>
      <c r="B566" t="s">
        <v>8349</v>
      </c>
      <c r="C566" t="s">
        <v>74</v>
      </c>
      <c r="D566" t="s">
        <v>6</v>
      </c>
      <c r="E566">
        <f>G566</f>
        <v>3.0000000000000001E-3</v>
      </c>
      <c r="G566">
        <v>3.0000000000000001E-3</v>
      </c>
      <c r="H566" t="s">
        <v>73</v>
      </c>
    </row>
    <row r="567" spans="1:21" x14ac:dyDescent="0.25">
      <c r="A567" t="s">
        <v>60</v>
      </c>
      <c r="B567" t="s">
        <v>8348</v>
      </c>
      <c r="C567" t="s">
        <v>7</v>
      </c>
      <c r="D567" t="str">
        <f t="shared" ref="D567:D573" si="43">C567</f>
        <v>[MEMORY] C execution:</v>
      </c>
      <c r="E567">
        <f>H567</f>
        <v>0</v>
      </c>
      <c r="G567" t="s">
        <v>58</v>
      </c>
      <c r="H567">
        <v>0</v>
      </c>
      <c r="I567" t="s">
        <v>53</v>
      </c>
      <c r="J567" t="s">
        <v>65</v>
      </c>
      <c r="K567" t="s">
        <v>55</v>
      </c>
      <c r="L567" t="s">
        <v>56</v>
      </c>
      <c r="M567">
        <v>585921</v>
      </c>
      <c r="N567" t="s">
        <v>53</v>
      </c>
      <c r="O567" t="s">
        <v>8315</v>
      </c>
      <c r="P567" t="s">
        <v>55</v>
      </c>
      <c r="Q567" t="s">
        <v>54</v>
      </c>
      <c r="R567">
        <v>585921</v>
      </c>
      <c r="S567" t="s">
        <v>53</v>
      </c>
      <c r="T567" t="s">
        <v>8315</v>
      </c>
      <c r="U567" t="s">
        <v>51</v>
      </c>
    </row>
    <row r="568" spans="1:21" x14ac:dyDescent="0.25">
      <c r="A568" t="s">
        <v>60</v>
      </c>
      <c r="B568" t="s">
        <v>8347</v>
      </c>
      <c r="C568" t="s">
        <v>8</v>
      </c>
      <c r="D568" t="str">
        <f t="shared" si="43"/>
        <v>[TIME] Run:</v>
      </c>
      <c r="E568">
        <f>G568</f>
        <v>0.15</v>
      </c>
      <c r="F568">
        <f>J568</f>
        <v>0.14099999999999999</v>
      </c>
      <c r="G568">
        <v>0.15</v>
      </c>
      <c r="H568" t="s">
        <v>62</v>
      </c>
      <c r="I568" t="s">
        <v>63</v>
      </c>
      <c r="J568">
        <v>0.14099999999999999</v>
      </c>
      <c r="K568" t="s">
        <v>62</v>
      </c>
      <c r="L568" t="s">
        <v>61</v>
      </c>
    </row>
    <row r="569" spans="1:21" x14ac:dyDescent="0.25">
      <c r="A569" t="s">
        <v>60</v>
      </c>
      <c r="B569" t="s">
        <v>8346</v>
      </c>
      <c r="C569" t="s">
        <v>9</v>
      </c>
      <c r="D569" t="str">
        <f t="shared" si="43"/>
        <v>[MEMORY] Run:</v>
      </c>
      <c r="E569">
        <f>H569</f>
        <v>0</v>
      </c>
      <c r="G569" t="s">
        <v>58</v>
      </c>
      <c r="H569">
        <v>0</v>
      </c>
      <c r="I569" t="s">
        <v>53</v>
      </c>
      <c r="J569" t="s">
        <v>65</v>
      </c>
      <c r="K569" t="s">
        <v>55</v>
      </c>
      <c r="L569" t="s">
        <v>56</v>
      </c>
      <c r="M569">
        <v>585921</v>
      </c>
      <c r="N569" t="s">
        <v>53</v>
      </c>
      <c r="O569" t="s">
        <v>8315</v>
      </c>
      <c r="P569" t="s">
        <v>55</v>
      </c>
      <c r="Q569" t="s">
        <v>54</v>
      </c>
      <c r="R569">
        <v>585921</v>
      </c>
      <c r="S569" t="s">
        <v>53</v>
      </c>
      <c r="T569" t="s">
        <v>8315</v>
      </c>
      <c r="U569" t="s">
        <v>51</v>
      </c>
    </row>
    <row r="570" spans="1:21" x14ac:dyDescent="0.25">
      <c r="A570" t="s">
        <v>60</v>
      </c>
      <c r="B570" t="s">
        <v>8345</v>
      </c>
      <c r="C570" t="s">
        <v>10</v>
      </c>
      <c r="D570" t="str">
        <f t="shared" si="43"/>
        <v>[TIME] TOTAL output:</v>
      </c>
      <c r="E570">
        <f>G570</f>
        <v>2.5000000000000001E-2</v>
      </c>
      <c r="F570">
        <f>J570</f>
        <v>0</v>
      </c>
      <c r="G570">
        <v>2.5000000000000001E-2</v>
      </c>
      <c r="H570" t="s">
        <v>62</v>
      </c>
      <c r="I570" t="s">
        <v>63</v>
      </c>
      <c r="J570">
        <v>0</v>
      </c>
      <c r="K570" t="s">
        <v>62</v>
      </c>
      <c r="L570" t="s">
        <v>61</v>
      </c>
    </row>
    <row r="571" spans="1:21" x14ac:dyDescent="0.25">
      <c r="A571" t="s">
        <v>60</v>
      </c>
      <c r="B571" t="s">
        <v>8344</v>
      </c>
      <c r="C571" t="s">
        <v>11</v>
      </c>
      <c r="D571" t="str">
        <f t="shared" si="43"/>
        <v>[MEMORY] TOTAL output:</v>
      </c>
      <c r="E571">
        <f>H571</f>
        <v>-2097</v>
      </c>
      <c r="G571" t="s">
        <v>58</v>
      </c>
      <c r="H571">
        <v>-2097</v>
      </c>
      <c r="I571" t="s">
        <v>53</v>
      </c>
      <c r="J571" t="s">
        <v>57</v>
      </c>
      <c r="K571" t="s">
        <v>55</v>
      </c>
      <c r="L571" t="s">
        <v>56</v>
      </c>
      <c r="M571">
        <v>585921</v>
      </c>
      <c r="N571" t="s">
        <v>53</v>
      </c>
      <c r="O571" t="s">
        <v>8315</v>
      </c>
      <c r="P571" t="s">
        <v>55</v>
      </c>
      <c r="Q571" t="s">
        <v>54</v>
      </c>
      <c r="R571">
        <v>583823</v>
      </c>
      <c r="S571" t="s">
        <v>53</v>
      </c>
      <c r="T571" t="s">
        <v>1884</v>
      </c>
      <c r="U571" t="s">
        <v>51</v>
      </c>
    </row>
    <row r="572" spans="1:21" x14ac:dyDescent="0.25">
      <c r="A572" t="s">
        <v>60</v>
      </c>
      <c r="B572" t="s">
        <v>8343</v>
      </c>
      <c r="C572" t="s">
        <v>12</v>
      </c>
      <c r="D572" t="str">
        <f t="shared" si="43"/>
        <v>[TIME] Submit:</v>
      </c>
      <c r="E572">
        <f>G572</f>
        <v>0.23</v>
      </c>
      <c r="F572">
        <f>J572</f>
        <v>0.219</v>
      </c>
      <c r="G572">
        <v>0.23</v>
      </c>
      <c r="H572" t="s">
        <v>62</v>
      </c>
      <c r="I572" t="s">
        <v>63</v>
      </c>
      <c r="J572">
        <v>0.219</v>
      </c>
      <c r="K572" t="s">
        <v>62</v>
      </c>
      <c r="L572" t="s">
        <v>61</v>
      </c>
    </row>
    <row r="573" spans="1:21" x14ac:dyDescent="0.25">
      <c r="A573" t="s">
        <v>60</v>
      </c>
      <c r="B573" t="s">
        <v>8342</v>
      </c>
      <c r="C573" t="s">
        <v>13</v>
      </c>
      <c r="D573" t="str">
        <f t="shared" si="43"/>
        <v>[MEMORY] Submit:</v>
      </c>
      <c r="E573">
        <f>H573</f>
        <v>0</v>
      </c>
      <c r="G573" t="s">
        <v>58</v>
      </c>
      <c r="H573">
        <v>0</v>
      </c>
      <c r="I573" t="s">
        <v>53</v>
      </c>
      <c r="J573" t="s">
        <v>65</v>
      </c>
      <c r="K573" t="s">
        <v>55</v>
      </c>
      <c r="L573" t="s">
        <v>56</v>
      </c>
      <c r="M573">
        <v>583823</v>
      </c>
      <c r="N573" t="s">
        <v>53</v>
      </c>
      <c r="O573" t="s">
        <v>1884</v>
      </c>
      <c r="P573" t="s">
        <v>55</v>
      </c>
      <c r="Q573" t="s">
        <v>54</v>
      </c>
      <c r="R573">
        <v>583823</v>
      </c>
      <c r="S573" t="s">
        <v>53</v>
      </c>
      <c r="T573" t="s">
        <v>1884</v>
      </c>
      <c r="U573" t="s">
        <v>51</v>
      </c>
    </row>
    <row r="574" spans="1:21" x14ac:dyDescent="0.25">
      <c r="A574" t="s">
        <v>60</v>
      </c>
      <c r="B574" t="s">
        <v>8341</v>
      </c>
      <c r="C574" t="s">
        <v>74</v>
      </c>
      <c r="D574" t="s">
        <v>0</v>
      </c>
      <c r="E574" t="str">
        <f>LEFT(H574, 4)</f>
        <v>8220</v>
      </c>
      <c r="F574">
        <f>J574</f>
        <v>13</v>
      </c>
      <c r="G574" t="s">
        <v>32</v>
      </c>
      <c r="H574" t="s">
        <v>2570</v>
      </c>
      <c r="I574" t="s">
        <v>33</v>
      </c>
      <c r="J574">
        <v>13</v>
      </c>
    </row>
    <row r="575" spans="1:21" x14ac:dyDescent="0.25">
      <c r="A575" t="s">
        <v>60</v>
      </c>
      <c r="B575" t="s">
        <v>8340</v>
      </c>
      <c r="C575" t="s">
        <v>2</v>
      </c>
      <c r="D575" t="str">
        <f>C575</f>
        <v>[TIME] TOTAL load input:</v>
      </c>
      <c r="E575">
        <f>G575</f>
        <v>0.02</v>
      </c>
      <c r="F575">
        <f>J575</f>
        <v>0</v>
      </c>
      <c r="G575">
        <v>0.02</v>
      </c>
      <c r="H575" t="s">
        <v>62</v>
      </c>
      <c r="I575" t="s">
        <v>63</v>
      </c>
      <c r="J575">
        <v>0</v>
      </c>
      <c r="K575" t="s">
        <v>62</v>
      </c>
      <c r="L575" t="s">
        <v>61</v>
      </c>
    </row>
    <row r="576" spans="1:21" x14ac:dyDescent="0.25">
      <c r="A576" t="s">
        <v>60</v>
      </c>
      <c r="B576" t="s">
        <v>8339</v>
      </c>
      <c r="C576" t="s">
        <v>3</v>
      </c>
      <c r="D576" t="str">
        <f>C576</f>
        <v>[MEMORY] TOTAL load input:</v>
      </c>
      <c r="E576">
        <f>G576</f>
        <v>0</v>
      </c>
      <c r="F576">
        <f>L576</f>
        <v>583823</v>
      </c>
      <c r="G576">
        <v>0</v>
      </c>
      <c r="H576" t="s">
        <v>53</v>
      </c>
      <c r="I576" t="s">
        <v>65</v>
      </c>
      <c r="J576" t="s">
        <v>55</v>
      </c>
      <c r="K576" t="s">
        <v>56</v>
      </c>
      <c r="L576">
        <v>583823</v>
      </c>
      <c r="M576" t="s">
        <v>53</v>
      </c>
      <c r="N576" t="s">
        <v>1884</v>
      </c>
      <c r="O576" t="s">
        <v>55</v>
      </c>
      <c r="P576" t="s">
        <v>54</v>
      </c>
      <c r="Q576">
        <v>583823</v>
      </c>
      <c r="R576" t="s">
        <v>53</v>
      </c>
      <c r="S576" t="s">
        <v>1884</v>
      </c>
      <c r="T576" t="s">
        <v>51</v>
      </c>
    </row>
    <row r="577" spans="1:21" x14ac:dyDescent="0.25">
      <c r="A577" t="s">
        <v>60</v>
      </c>
      <c r="B577" t="s">
        <v>8338</v>
      </c>
      <c r="C577" t="s">
        <v>4</v>
      </c>
      <c r="D577" t="str">
        <f>C577</f>
        <v>[TIME] TOTAL pack:</v>
      </c>
      <c r="E577">
        <f>G577</f>
        <v>5.0000000000000001E-3</v>
      </c>
      <c r="F577">
        <f>J577</f>
        <v>0</v>
      </c>
      <c r="G577">
        <v>5.0000000000000001E-3</v>
      </c>
      <c r="H577" t="s">
        <v>62</v>
      </c>
      <c r="I577" t="s">
        <v>63</v>
      </c>
      <c r="J577">
        <v>0</v>
      </c>
      <c r="K577" t="s">
        <v>62</v>
      </c>
      <c r="L577" t="s">
        <v>61</v>
      </c>
    </row>
    <row r="578" spans="1:21" x14ac:dyDescent="0.25">
      <c r="A578" t="s">
        <v>60</v>
      </c>
      <c r="B578" t="s">
        <v>8337</v>
      </c>
      <c r="C578" t="s">
        <v>5</v>
      </c>
      <c r="D578" t="str">
        <f>C578</f>
        <v>[MEMORY] TOTAL pack:</v>
      </c>
      <c r="E578">
        <f>G578</f>
        <v>0</v>
      </c>
      <c r="F578">
        <f>L578</f>
        <v>583823</v>
      </c>
      <c r="G578">
        <v>0</v>
      </c>
      <c r="H578" t="s">
        <v>53</v>
      </c>
      <c r="I578" t="s">
        <v>65</v>
      </c>
      <c r="J578" t="s">
        <v>55</v>
      </c>
      <c r="K578" t="s">
        <v>56</v>
      </c>
      <c r="L578">
        <v>583823</v>
      </c>
      <c r="M578" t="s">
        <v>53</v>
      </c>
      <c r="N578" t="s">
        <v>1884</v>
      </c>
      <c r="O578" t="s">
        <v>55</v>
      </c>
      <c r="P578" t="s">
        <v>54</v>
      </c>
      <c r="Q578">
        <v>583823</v>
      </c>
      <c r="R578" t="s">
        <v>53</v>
      </c>
      <c r="S578" t="s">
        <v>1884</v>
      </c>
      <c r="T578" t="s">
        <v>51</v>
      </c>
    </row>
    <row r="579" spans="1:21" x14ac:dyDescent="0.25">
      <c r="A579" t="s">
        <v>60</v>
      </c>
      <c r="B579" t="s">
        <v>8336</v>
      </c>
      <c r="C579" t="s">
        <v>74</v>
      </c>
      <c r="D579" t="s">
        <v>6</v>
      </c>
      <c r="E579">
        <f>G579</f>
        <v>2E-3</v>
      </c>
      <c r="G579">
        <v>2E-3</v>
      </c>
      <c r="H579" t="s">
        <v>73</v>
      </c>
    </row>
    <row r="580" spans="1:21" x14ac:dyDescent="0.25">
      <c r="A580" t="s">
        <v>60</v>
      </c>
      <c r="B580" t="s">
        <v>8335</v>
      </c>
      <c r="C580" t="s">
        <v>7</v>
      </c>
      <c r="D580" t="str">
        <f t="shared" ref="D580:D586" si="44">C580</f>
        <v>[MEMORY] C execution:</v>
      </c>
      <c r="E580">
        <f>H580</f>
        <v>6341</v>
      </c>
      <c r="G580" t="s">
        <v>58</v>
      </c>
      <c r="H580">
        <v>6341</v>
      </c>
      <c r="I580" t="s">
        <v>53</v>
      </c>
      <c r="J580" t="s">
        <v>161</v>
      </c>
      <c r="K580" t="s">
        <v>55</v>
      </c>
      <c r="L580" t="s">
        <v>56</v>
      </c>
      <c r="M580">
        <v>583823</v>
      </c>
      <c r="N580" t="s">
        <v>53</v>
      </c>
      <c r="O580" t="s">
        <v>1884</v>
      </c>
      <c r="P580" t="s">
        <v>55</v>
      </c>
      <c r="Q580" t="s">
        <v>54</v>
      </c>
      <c r="R580">
        <v>590164</v>
      </c>
      <c r="S580" t="s">
        <v>53</v>
      </c>
      <c r="T580" t="s">
        <v>8315</v>
      </c>
      <c r="U580" t="s">
        <v>51</v>
      </c>
    </row>
    <row r="581" spans="1:21" x14ac:dyDescent="0.25">
      <c r="A581" t="s">
        <v>60</v>
      </c>
      <c r="B581" t="s">
        <v>8334</v>
      </c>
      <c r="C581" t="s">
        <v>8</v>
      </c>
      <c r="D581" t="str">
        <f t="shared" si="44"/>
        <v>[TIME] Run:</v>
      </c>
      <c r="E581">
        <f>G581</f>
        <v>0.19</v>
      </c>
      <c r="F581">
        <f>J581</f>
        <v>0.188</v>
      </c>
      <c r="G581">
        <v>0.19</v>
      </c>
      <c r="H581" t="s">
        <v>62</v>
      </c>
      <c r="I581" t="s">
        <v>63</v>
      </c>
      <c r="J581">
        <v>0.188</v>
      </c>
      <c r="K581" t="s">
        <v>62</v>
      </c>
      <c r="L581" t="s">
        <v>61</v>
      </c>
    </row>
    <row r="582" spans="1:21" x14ac:dyDescent="0.25">
      <c r="A582" t="s">
        <v>60</v>
      </c>
      <c r="B582" t="s">
        <v>8333</v>
      </c>
      <c r="C582" t="s">
        <v>9</v>
      </c>
      <c r="D582" t="str">
        <f t="shared" si="44"/>
        <v>[MEMORY] Run:</v>
      </c>
      <c r="E582">
        <f>H582</f>
        <v>6341</v>
      </c>
      <c r="G582" t="s">
        <v>58</v>
      </c>
      <c r="H582">
        <v>6341</v>
      </c>
      <c r="I582" t="s">
        <v>53</v>
      </c>
      <c r="J582" t="s">
        <v>161</v>
      </c>
      <c r="K582" t="s">
        <v>55</v>
      </c>
      <c r="L582" t="s">
        <v>56</v>
      </c>
      <c r="M582">
        <v>583823</v>
      </c>
      <c r="N582" t="s">
        <v>53</v>
      </c>
      <c r="O582" t="s">
        <v>1884</v>
      </c>
      <c r="P582" t="s">
        <v>55</v>
      </c>
      <c r="Q582" t="s">
        <v>54</v>
      </c>
      <c r="R582">
        <v>590164</v>
      </c>
      <c r="S582" t="s">
        <v>53</v>
      </c>
      <c r="T582" t="s">
        <v>8315</v>
      </c>
      <c r="U582" t="s">
        <v>51</v>
      </c>
    </row>
    <row r="583" spans="1:21" x14ac:dyDescent="0.25">
      <c r="A583" t="s">
        <v>60</v>
      </c>
      <c r="B583" t="s">
        <v>8332</v>
      </c>
      <c r="C583" t="s">
        <v>10</v>
      </c>
      <c r="D583" t="str">
        <f t="shared" si="44"/>
        <v>[TIME] TOTAL output:</v>
      </c>
      <c r="E583">
        <f>G583</f>
        <v>0.01</v>
      </c>
      <c r="F583">
        <f>J583</f>
        <v>1.6E-2</v>
      </c>
      <c r="G583">
        <v>0.01</v>
      </c>
      <c r="H583" t="s">
        <v>62</v>
      </c>
      <c r="I583" t="s">
        <v>63</v>
      </c>
      <c r="J583">
        <v>1.6E-2</v>
      </c>
      <c r="K583" t="s">
        <v>62</v>
      </c>
      <c r="L583" t="s">
        <v>61</v>
      </c>
    </row>
    <row r="584" spans="1:21" x14ac:dyDescent="0.25">
      <c r="A584" t="s">
        <v>60</v>
      </c>
      <c r="B584" t="s">
        <v>8331</v>
      </c>
      <c r="C584" t="s">
        <v>11</v>
      </c>
      <c r="D584" t="str">
        <f t="shared" si="44"/>
        <v>[MEMORY] TOTAL output:</v>
      </c>
      <c r="E584">
        <f>H584</f>
        <v>0</v>
      </c>
      <c r="G584" t="s">
        <v>58</v>
      </c>
      <c r="H584">
        <v>0</v>
      </c>
      <c r="I584" t="s">
        <v>53</v>
      </c>
      <c r="J584" t="s">
        <v>65</v>
      </c>
      <c r="K584" t="s">
        <v>55</v>
      </c>
      <c r="L584" t="s">
        <v>56</v>
      </c>
      <c r="M584">
        <v>590164</v>
      </c>
      <c r="N584" t="s">
        <v>53</v>
      </c>
      <c r="O584" t="s">
        <v>8315</v>
      </c>
      <c r="P584" t="s">
        <v>55</v>
      </c>
      <c r="Q584" t="s">
        <v>54</v>
      </c>
      <c r="R584">
        <v>590164</v>
      </c>
      <c r="S584" t="s">
        <v>53</v>
      </c>
      <c r="T584" t="s">
        <v>8315</v>
      </c>
      <c r="U584" t="s">
        <v>51</v>
      </c>
    </row>
    <row r="585" spans="1:21" x14ac:dyDescent="0.25">
      <c r="A585" t="s">
        <v>60</v>
      </c>
      <c r="B585" t="s">
        <v>8330</v>
      </c>
      <c r="C585" t="s">
        <v>12</v>
      </c>
      <c r="D585" t="str">
        <f t="shared" si="44"/>
        <v>[TIME] Submit:</v>
      </c>
      <c r="E585">
        <f>G585</f>
        <v>0.255</v>
      </c>
      <c r="F585">
        <f>J585</f>
        <v>0.23400000000000001</v>
      </c>
      <c r="G585">
        <v>0.255</v>
      </c>
      <c r="H585" t="s">
        <v>62</v>
      </c>
      <c r="I585" t="s">
        <v>63</v>
      </c>
      <c r="J585">
        <v>0.23400000000000001</v>
      </c>
      <c r="K585" t="s">
        <v>62</v>
      </c>
      <c r="L585" t="s">
        <v>61</v>
      </c>
    </row>
    <row r="586" spans="1:21" x14ac:dyDescent="0.25">
      <c r="A586" t="s">
        <v>60</v>
      </c>
      <c r="B586" t="s">
        <v>8329</v>
      </c>
      <c r="C586" t="s">
        <v>13</v>
      </c>
      <c r="D586" t="str">
        <f t="shared" si="44"/>
        <v>[MEMORY] Submit:</v>
      </c>
      <c r="E586">
        <f>H586</f>
        <v>6341</v>
      </c>
      <c r="G586" t="s">
        <v>58</v>
      </c>
      <c r="H586">
        <v>6341</v>
      </c>
      <c r="I586" t="s">
        <v>53</v>
      </c>
      <c r="J586" t="s">
        <v>161</v>
      </c>
      <c r="K586" t="s">
        <v>55</v>
      </c>
      <c r="L586" t="s">
        <v>56</v>
      </c>
      <c r="M586">
        <v>583823</v>
      </c>
      <c r="N586" t="s">
        <v>53</v>
      </c>
      <c r="O586" t="s">
        <v>1884</v>
      </c>
      <c r="P586" t="s">
        <v>55</v>
      </c>
      <c r="Q586" t="s">
        <v>54</v>
      </c>
      <c r="R586">
        <v>590164</v>
      </c>
      <c r="S586" t="s">
        <v>53</v>
      </c>
      <c r="T586" t="s">
        <v>8315</v>
      </c>
      <c r="U586" t="s">
        <v>51</v>
      </c>
    </row>
    <row r="587" spans="1:21" x14ac:dyDescent="0.25">
      <c r="A587" t="s">
        <v>60</v>
      </c>
      <c r="B587" t="s">
        <v>8328</v>
      </c>
      <c r="C587" t="s">
        <v>74</v>
      </c>
      <c r="D587" t="s">
        <v>0</v>
      </c>
      <c r="E587" t="str">
        <f>LEFT(H587, 4)</f>
        <v>8435</v>
      </c>
      <c r="F587">
        <f>J587</f>
        <v>1</v>
      </c>
      <c r="G587" t="s">
        <v>32</v>
      </c>
      <c r="H587" t="s">
        <v>2396</v>
      </c>
      <c r="I587" t="s">
        <v>33</v>
      </c>
      <c r="J587">
        <v>1</v>
      </c>
    </row>
    <row r="588" spans="1:21" x14ac:dyDescent="0.25">
      <c r="A588" t="s">
        <v>60</v>
      </c>
      <c r="B588" t="s">
        <v>8327</v>
      </c>
      <c r="C588" t="s">
        <v>2</v>
      </c>
      <c r="D588" t="str">
        <f>C588</f>
        <v>[TIME] TOTAL load input:</v>
      </c>
      <c r="E588">
        <f>G588</f>
        <v>1.4999999999999999E-2</v>
      </c>
      <c r="F588">
        <f>J588</f>
        <v>0</v>
      </c>
      <c r="G588">
        <v>1.4999999999999999E-2</v>
      </c>
      <c r="H588" t="s">
        <v>62</v>
      </c>
      <c r="I588" t="s">
        <v>63</v>
      </c>
      <c r="J588">
        <v>0</v>
      </c>
      <c r="K588" t="s">
        <v>62</v>
      </c>
      <c r="L588" t="s">
        <v>61</v>
      </c>
    </row>
    <row r="589" spans="1:21" x14ac:dyDescent="0.25">
      <c r="A589" t="s">
        <v>60</v>
      </c>
      <c r="B589" t="s">
        <v>8326</v>
      </c>
      <c r="C589" t="s">
        <v>3</v>
      </c>
      <c r="D589" t="str">
        <f>C589</f>
        <v>[MEMORY] TOTAL load input:</v>
      </c>
      <c r="E589">
        <f>G589</f>
        <v>0</v>
      </c>
      <c r="F589">
        <f>L589</f>
        <v>590164</v>
      </c>
      <c r="G589">
        <v>0</v>
      </c>
      <c r="H589" t="s">
        <v>53</v>
      </c>
      <c r="I589" t="s">
        <v>65</v>
      </c>
      <c r="J589" t="s">
        <v>55</v>
      </c>
      <c r="K589" t="s">
        <v>56</v>
      </c>
      <c r="L589">
        <v>590164</v>
      </c>
      <c r="M589" t="s">
        <v>53</v>
      </c>
      <c r="N589" t="s">
        <v>8315</v>
      </c>
      <c r="O589" t="s">
        <v>55</v>
      </c>
      <c r="P589" t="s">
        <v>54</v>
      </c>
      <c r="Q589">
        <v>590164</v>
      </c>
      <c r="R589" t="s">
        <v>53</v>
      </c>
      <c r="S589" t="s">
        <v>8315</v>
      </c>
      <c r="T589" t="s">
        <v>51</v>
      </c>
    </row>
    <row r="590" spans="1:21" x14ac:dyDescent="0.25">
      <c r="A590" t="s">
        <v>60</v>
      </c>
      <c r="B590" t="s">
        <v>8325</v>
      </c>
      <c r="C590" t="s">
        <v>4</v>
      </c>
      <c r="D590" t="str">
        <f>C590</f>
        <v>[TIME] TOTAL pack:</v>
      </c>
      <c r="E590">
        <f>G590</f>
        <v>0</v>
      </c>
      <c r="F590">
        <f>J590</f>
        <v>0</v>
      </c>
      <c r="G590">
        <v>0</v>
      </c>
      <c r="H590" t="s">
        <v>62</v>
      </c>
      <c r="I590" t="s">
        <v>63</v>
      </c>
      <c r="J590">
        <v>0</v>
      </c>
      <c r="K590" t="s">
        <v>62</v>
      </c>
      <c r="L590" t="s">
        <v>61</v>
      </c>
    </row>
    <row r="591" spans="1:21" x14ac:dyDescent="0.25">
      <c r="A591" t="s">
        <v>60</v>
      </c>
      <c r="B591" t="s">
        <v>8324</v>
      </c>
      <c r="C591" t="s">
        <v>5</v>
      </c>
      <c r="D591" t="str">
        <f>C591</f>
        <v>[MEMORY] TOTAL pack:</v>
      </c>
      <c r="E591">
        <f>G591</f>
        <v>0</v>
      </c>
      <c r="F591">
        <f>L591</f>
        <v>590164</v>
      </c>
      <c r="G591">
        <v>0</v>
      </c>
      <c r="H591" t="s">
        <v>53</v>
      </c>
      <c r="I591" t="s">
        <v>65</v>
      </c>
      <c r="J591" t="s">
        <v>55</v>
      </c>
      <c r="K591" t="s">
        <v>56</v>
      </c>
      <c r="L591">
        <v>590164</v>
      </c>
      <c r="M591" t="s">
        <v>53</v>
      </c>
      <c r="N591" t="s">
        <v>8315</v>
      </c>
      <c r="O591" t="s">
        <v>55</v>
      </c>
      <c r="P591" t="s">
        <v>54</v>
      </c>
      <c r="Q591">
        <v>590164</v>
      </c>
      <c r="R591" t="s">
        <v>53</v>
      </c>
      <c r="S591" t="s">
        <v>8315</v>
      </c>
      <c r="T591" t="s">
        <v>51</v>
      </c>
    </row>
    <row r="592" spans="1:21" x14ac:dyDescent="0.25">
      <c r="A592" t="s">
        <v>60</v>
      </c>
      <c r="B592" t="s">
        <v>8323</v>
      </c>
      <c r="C592" t="s">
        <v>74</v>
      </c>
      <c r="D592" t="s">
        <v>6</v>
      </c>
      <c r="E592">
        <f>G592</f>
        <v>2E-3</v>
      </c>
      <c r="G592">
        <v>2E-3</v>
      </c>
      <c r="H592" t="s">
        <v>73</v>
      </c>
    </row>
    <row r="593" spans="1:21" x14ac:dyDescent="0.25">
      <c r="A593" t="s">
        <v>60</v>
      </c>
      <c r="B593" t="s">
        <v>8322</v>
      </c>
      <c r="C593" t="s">
        <v>7</v>
      </c>
      <c r="D593" t="str">
        <f t="shared" ref="D593:D599" si="45">C593</f>
        <v>[MEMORY] C execution:</v>
      </c>
      <c r="E593">
        <f>H593</f>
        <v>0</v>
      </c>
      <c r="G593" t="s">
        <v>58</v>
      </c>
      <c r="H593">
        <v>0</v>
      </c>
      <c r="I593" t="s">
        <v>53</v>
      </c>
      <c r="J593" t="s">
        <v>65</v>
      </c>
      <c r="K593" t="s">
        <v>55</v>
      </c>
      <c r="L593" t="s">
        <v>56</v>
      </c>
      <c r="M593">
        <v>590164</v>
      </c>
      <c r="N593" t="s">
        <v>53</v>
      </c>
      <c r="O593" t="s">
        <v>8315</v>
      </c>
      <c r="P593" t="s">
        <v>55</v>
      </c>
      <c r="Q593" t="s">
        <v>54</v>
      </c>
      <c r="R593">
        <v>590164</v>
      </c>
      <c r="S593" t="s">
        <v>53</v>
      </c>
      <c r="T593" t="s">
        <v>8315</v>
      </c>
      <c r="U593" t="s">
        <v>51</v>
      </c>
    </row>
    <row r="594" spans="1:21" x14ac:dyDescent="0.25">
      <c r="A594" t="s">
        <v>60</v>
      </c>
      <c r="B594" t="s">
        <v>8321</v>
      </c>
      <c r="C594" t="s">
        <v>8</v>
      </c>
      <c r="D594" t="str">
        <f t="shared" si="45"/>
        <v>[TIME] Run:</v>
      </c>
      <c r="E594">
        <f>G594</f>
        <v>1.4999999999999999E-2</v>
      </c>
      <c r="F594">
        <f>J594</f>
        <v>1.6E-2</v>
      </c>
      <c r="G594">
        <v>1.4999999999999999E-2</v>
      </c>
      <c r="H594" t="s">
        <v>62</v>
      </c>
      <c r="I594" t="s">
        <v>63</v>
      </c>
      <c r="J594">
        <v>1.6E-2</v>
      </c>
      <c r="K594" t="s">
        <v>62</v>
      </c>
      <c r="L594" t="s">
        <v>61</v>
      </c>
    </row>
    <row r="595" spans="1:21" x14ac:dyDescent="0.25">
      <c r="A595" t="s">
        <v>60</v>
      </c>
      <c r="B595" t="s">
        <v>8320</v>
      </c>
      <c r="C595" t="s">
        <v>9</v>
      </c>
      <c r="D595" t="str">
        <f t="shared" si="45"/>
        <v>[MEMORY] Run:</v>
      </c>
      <c r="E595">
        <f>H595</f>
        <v>0</v>
      </c>
      <c r="G595" t="s">
        <v>58</v>
      </c>
      <c r="H595">
        <v>0</v>
      </c>
      <c r="I595" t="s">
        <v>53</v>
      </c>
      <c r="J595" t="s">
        <v>65</v>
      </c>
      <c r="K595" t="s">
        <v>55</v>
      </c>
      <c r="L595" t="s">
        <v>56</v>
      </c>
      <c r="M595">
        <v>590164</v>
      </c>
      <c r="N595" t="s">
        <v>53</v>
      </c>
      <c r="O595" t="s">
        <v>8315</v>
      </c>
      <c r="P595" t="s">
        <v>55</v>
      </c>
      <c r="Q595" t="s">
        <v>54</v>
      </c>
      <c r="R595">
        <v>590164</v>
      </c>
      <c r="S595" t="s">
        <v>53</v>
      </c>
      <c r="T595" t="s">
        <v>8315</v>
      </c>
      <c r="U595" t="s">
        <v>51</v>
      </c>
    </row>
    <row r="596" spans="1:21" x14ac:dyDescent="0.25">
      <c r="A596" t="s">
        <v>60</v>
      </c>
      <c r="B596" t="s">
        <v>8319</v>
      </c>
      <c r="C596" t="s">
        <v>10</v>
      </c>
      <c r="D596" t="str">
        <f t="shared" si="45"/>
        <v>[TIME] TOTAL output:</v>
      </c>
      <c r="E596">
        <f>G596</f>
        <v>1.4999999999999999E-2</v>
      </c>
      <c r="F596">
        <f>J596</f>
        <v>1.6E-2</v>
      </c>
      <c r="G596">
        <v>1.4999999999999999E-2</v>
      </c>
      <c r="H596" t="s">
        <v>62</v>
      </c>
      <c r="I596" t="s">
        <v>63</v>
      </c>
      <c r="J596">
        <v>1.6E-2</v>
      </c>
      <c r="K596" t="s">
        <v>62</v>
      </c>
      <c r="L596" t="s">
        <v>61</v>
      </c>
    </row>
    <row r="597" spans="1:21" x14ac:dyDescent="0.25">
      <c r="A597" t="s">
        <v>60</v>
      </c>
      <c r="B597" t="s">
        <v>8318</v>
      </c>
      <c r="C597" t="s">
        <v>11</v>
      </c>
      <c r="D597" t="str">
        <f t="shared" si="45"/>
        <v>[MEMORY] TOTAL output:</v>
      </c>
      <c r="E597">
        <f>H597</f>
        <v>-44040</v>
      </c>
      <c r="G597" t="s">
        <v>58</v>
      </c>
      <c r="H597">
        <v>-44040</v>
      </c>
      <c r="I597" t="s">
        <v>53</v>
      </c>
      <c r="J597" t="s">
        <v>875</v>
      </c>
      <c r="K597" t="s">
        <v>55</v>
      </c>
      <c r="L597" t="s">
        <v>56</v>
      </c>
      <c r="M597">
        <v>590164</v>
      </c>
      <c r="N597" t="s">
        <v>53</v>
      </c>
      <c r="O597" t="s">
        <v>8315</v>
      </c>
      <c r="P597" t="s">
        <v>55</v>
      </c>
      <c r="Q597" t="s">
        <v>54</v>
      </c>
      <c r="R597">
        <v>546124</v>
      </c>
      <c r="S597" t="s">
        <v>53</v>
      </c>
      <c r="T597" t="s">
        <v>8210</v>
      </c>
      <c r="U597" t="s">
        <v>51</v>
      </c>
    </row>
    <row r="598" spans="1:21" x14ac:dyDescent="0.25">
      <c r="A598" t="s">
        <v>60</v>
      </c>
      <c r="B598" t="s">
        <v>8317</v>
      </c>
      <c r="C598" t="s">
        <v>12</v>
      </c>
      <c r="D598" t="str">
        <f t="shared" si="45"/>
        <v>[TIME] Submit:</v>
      </c>
      <c r="E598">
        <f>G598</f>
        <v>8.5000000000000006E-2</v>
      </c>
      <c r="F598">
        <f>J598</f>
        <v>6.2E-2</v>
      </c>
      <c r="G598">
        <v>8.5000000000000006E-2</v>
      </c>
      <c r="H598" t="s">
        <v>62</v>
      </c>
      <c r="I598" t="s">
        <v>63</v>
      </c>
      <c r="J598">
        <v>6.2E-2</v>
      </c>
      <c r="K598" t="s">
        <v>62</v>
      </c>
      <c r="L598" t="s">
        <v>61</v>
      </c>
    </row>
    <row r="599" spans="1:21" x14ac:dyDescent="0.25">
      <c r="A599" t="s">
        <v>60</v>
      </c>
      <c r="B599" t="s">
        <v>8316</v>
      </c>
      <c r="C599" t="s">
        <v>13</v>
      </c>
      <c r="D599" t="str">
        <f t="shared" si="45"/>
        <v>[MEMORY] Submit:</v>
      </c>
      <c r="E599">
        <f>H599</f>
        <v>-44040</v>
      </c>
      <c r="G599" t="s">
        <v>58</v>
      </c>
      <c r="H599">
        <v>-44040</v>
      </c>
      <c r="I599" t="s">
        <v>53</v>
      </c>
      <c r="J599" t="s">
        <v>875</v>
      </c>
      <c r="K599" t="s">
        <v>55</v>
      </c>
      <c r="L599" t="s">
        <v>56</v>
      </c>
      <c r="M599">
        <v>590164</v>
      </c>
      <c r="N599" t="s">
        <v>53</v>
      </c>
      <c r="O599" t="s">
        <v>8315</v>
      </c>
      <c r="P599" t="s">
        <v>55</v>
      </c>
      <c r="Q599" t="s">
        <v>54</v>
      </c>
      <c r="R599">
        <v>546124</v>
      </c>
      <c r="S599" t="s">
        <v>53</v>
      </c>
      <c r="T599" t="s">
        <v>8210</v>
      </c>
      <c r="U599" t="s">
        <v>51</v>
      </c>
    </row>
    <row r="600" spans="1:21" x14ac:dyDescent="0.25">
      <c r="A600" t="s">
        <v>60</v>
      </c>
      <c r="B600" t="s">
        <v>8314</v>
      </c>
      <c r="C600" t="s">
        <v>74</v>
      </c>
      <c r="D600" t="s">
        <v>0</v>
      </c>
      <c r="E600" t="str">
        <f>LEFT(H600, 4)</f>
        <v>8435</v>
      </c>
      <c r="F600">
        <f>J600</f>
        <v>2</v>
      </c>
      <c r="G600" t="s">
        <v>32</v>
      </c>
      <c r="H600" t="s">
        <v>2396</v>
      </c>
      <c r="I600" t="s">
        <v>33</v>
      </c>
      <c r="J600">
        <v>2</v>
      </c>
    </row>
    <row r="601" spans="1:21" x14ac:dyDescent="0.25">
      <c r="A601" t="s">
        <v>60</v>
      </c>
      <c r="B601" t="s">
        <v>8313</v>
      </c>
      <c r="C601" t="s">
        <v>2</v>
      </c>
      <c r="D601" t="str">
        <f>C601</f>
        <v>[TIME] TOTAL load input:</v>
      </c>
      <c r="E601">
        <f>G601</f>
        <v>1.4999999999999999E-2</v>
      </c>
      <c r="F601">
        <f>J601</f>
        <v>0</v>
      </c>
      <c r="G601">
        <v>1.4999999999999999E-2</v>
      </c>
      <c r="H601" t="s">
        <v>62</v>
      </c>
      <c r="I601" t="s">
        <v>63</v>
      </c>
      <c r="J601">
        <v>0</v>
      </c>
      <c r="K601" t="s">
        <v>62</v>
      </c>
      <c r="L601" t="s">
        <v>61</v>
      </c>
    </row>
    <row r="602" spans="1:21" x14ac:dyDescent="0.25">
      <c r="A602" t="s">
        <v>60</v>
      </c>
      <c r="B602" t="s">
        <v>8312</v>
      </c>
      <c r="C602" t="s">
        <v>3</v>
      </c>
      <c r="D602" t="str">
        <f>C602</f>
        <v>[MEMORY] TOTAL load input:</v>
      </c>
      <c r="E602">
        <f>G602</f>
        <v>0</v>
      </c>
      <c r="F602">
        <f>L602</f>
        <v>546124</v>
      </c>
      <c r="G602">
        <v>0</v>
      </c>
      <c r="H602" t="s">
        <v>53</v>
      </c>
      <c r="I602" t="s">
        <v>65</v>
      </c>
      <c r="J602" t="s">
        <v>55</v>
      </c>
      <c r="K602" t="s">
        <v>56</v>
      </c>
      <c r="L602">
        <v>546124</v>
      </c>
      <c r="M602" t="s">
        <v>53</v>
      </c>
      <c r="N602" t="s">
        <v>8210</v>
      </c>
      <c r="O602" t="s">
        <v>55</v>
      </c>
      <c r="P602" t="s">
        <v>54</v>
      </c>
      <c r="Q602">
        <v>546124</v>
      </c>
      <c r="R602" t="s">
        <v>53</v>
      </c>
      <c r="S602" t="s">
        <v>8210</v>
      </c>
      <c r="T602" t="s">
        <v>51</v>
      </c>
    </row>
    <row r="603" spans="1:21" x14ac:dyDescent="0.25">
      <c r="A603" t="s">
        <v>60</v>
      </c>
      <c r="B603" t="s">
        <v>8311</v>
      </c>
      <c r="C603" t="s">
        <v>4</v>
      </c>
      <c r="D603" t="str">
        <f>C603</f>
        <v>[TIME] TOTAL pack:</v>
      </c>
      <c r="E603">
        <f>G603</f>
        <v>5.0000000000000001E-3</v>
      </c>
      <c r="F603">
        <f>J603</f>
        <v>0</v>
      </c>
      <c r="G603">
        <v>5.0000000000000001E-3</v>
      </c>
      <c r="H603" t="s">
        <v>62</v>
      </c>
      <c r="I603" t="s">
        <v>63</v>
      </c>
      <c r="J603">
        <v>0</v>
      </c>
      <c r="K603" t="s">
        <v>62</v>
      </c>
      <c r="L603" t="s">
        <v>61</v>
      </c>
    </row>
    <row r="604" spans="1:21" x14ac:dyDescent="0.25">
      <c r="A604" t="s">
        <v>60</v>
      </c>
      <c r="B604" t="s">
        <v>8310</v>
      </c>
      <c r="C604" t="s">
        <v>5</v>
      </c>
      <c r="D604" t="str">
        <f>C604</f>
        <v>[MEMORY] TOTAL pack:</v>
      </c>
      <c r="E604">
        <f>G604</f>
        <v>0</v>
      </c>
      <c r="F604">
        <f>L604</f>
        <v>546124</v>
      </c>
      <c r="G604">
        <v>0</v>
      </c>
      <c r="H604" t="s">
        <v>53</v>
      </c>
      <c r="I604" t="s">
        <v>65</v>
      </c>
      <c r="J604" t="s">
        <v>55</v>
      </c>
      <c r="K604" t="s">
        <v>56</v>
      </c>
      <c r="L604">
        <v>546124</v>
      </c>
      <c r="M604" t="s">
        <v>53</v>
      </c>
      <c r="N604" t="s">
        <v>8210</v>
      </c>
      <c r="O604" t="s">
        <v>55</v>
      </c>
      <c r="P604" t="s">
        <v>54</v>
      </c>
      <c r="Q604">
        <v>546124</v>
      </c>
      <c r="R604" t="s">
        <v>53</v>
      </c>
      <c r="S604" t="s">
        <v>8210</v>
      </c>
      <c r="T604" t="s">
        <v>51</v>
      </c>
    </row>
    <row r="605" spans="1:21" x14ac:dyDescent="0.25">
      <c r="A605" t="s">
        <v>60</v>
      </c>
      <c r="B605" t="s">
        <v>8309</v>
      </c>
      <c r="C605" t="s">
        <v>74</v>
      </c>
      <c r="D605" t="s">
        <v>6</v>
      </c>
      <c r="E605">
        <f>G605</f>
        <v>2E-3</v>
      </c>
      <c r="G605">
        <v>2E-3</v>
      </c>
      <c r="H605" t="s">
        <v>73</v>
      </c>
    </row>
    <row r="606" spans="1:21" x14ac:dyDescent="0.25">
      <c r="A606" t="s">
        <v>60</v>
      </c>
      <c r="B606" t="s">
        <v>8308</v>
      </c>
      <c r="C606" t="s">
        <v>7</v>
      </c>
      <c r="D606" t="str">
        <f t="shared" ref="D606:D612" si="46">C606</f>
        <v>[MEMORY] C execution:</v>
      </c>
      <c r="E606">
        <f>H606</f>
        <v>0</v>
      </c>
      <c r="G606" t="s">
        <v>58</v>
      </c>
      <c r="H606">
        <v>0</v>
      </c>
      <c r="I606" t="s">
        <v>53</v>
      </c>
      <c r="J606" t="s">
        <v>65</v>
      </c>
      <c r="K606" t="s">
        <v>55</v>
      </c>
      <c r="L606" t="s">
        <v>56</v>
      </c>
      <c r="M606">
        <v>546124</v>
      </c>
      <c r="N606" t="s">
        <v>53</v>
      </c>
      <c r="O606" t="s">
        <v>8210</v>
      </c>
      <c r="P606" t="s">
        <v>55</v>
      </c>
      <c r="Q606" t="s">
        <v>54</v>
      </c>
      <c r="R606">
        <v>546124</v>
      </c>
      <c r="S606" t="s">
        <v>53</v>
      </c>
      <c r="T606" t="s">
        <v>8210</v>
      </c>
      <c r="U606" t="s">
        <v>51</v>
      </c>
    </row>
    <row r="607" spans="1:21" x14ac:dyDescent="0.25">
      <c r="A607" t="s">
        <v>60</v>
      </c>
      <c r="B607" t="s">
        <v>8307</v>
      </c>
      <c r="C607" t="s">
        <v>8</v>
      </c>
      <c r="D607" t="str">
        <f t="shared" si="46"/>
        <v>[TIME] Run:</v>
      </c>
      <c r="E607">
        <f>G607</f>
        <v>0.01</v>
      </c>
      <c r="F607">
        <f>J607</f>
        <v>1.6E-2</v>
      </c>
      <c r="G607">
        <v>0.01</v>
      </c>
      <c r="H607" t="s">
        <v>62</v>
      </c>
      <c r="I607" t="s">
        <v>63</v>
      </c>
      <c r="J607">
        <v>1.6E-2</v>
      </c>
      <c r="K607" t="s">
        <v>62</v>
      </c>
      <c r="L607" t="s">
        <v>61</v>
      </c>
    </row>
    <row r="608" spans="1:21" x14ac:dyDescent="0.25">
      <c r="A608" t="s">
        <v>60</v>
      </c>
      <c r="B608" t="s">
        <v>8306</v>
      </c>
      <c r="C608" t="s">
        <v>9</v>
      </c>
      <c r="D608" t="str">
        <f t="shared" si="46"/>
        <v>[MEMORY] Run:</v>
      </c>
      <c r="E608">
        <f>H608</f>
        <v>0</v>
      </c>
      <c r="G608" t="s">
        <v>58</v>
      </c>
      <c r="H608">
        <v>0</v>
      </c>
      <c r="I608" t="s">
        <v>53</v>
      </c>
      <c r="J608" t="s">
        <v>65</v>
      </c>
      <c r="K608" t="s">
        <v>55</v>
      </c>
      <c r="L608" t="s">
        <v>56</v>
      </c>
      <c r="M608">
        <v>546124</v>
      </c>
      <c r="N608" t="s">
        <v>53</v>
      </c>
      <c r="O608" t="s">
        <v>8210</v>
      </c>
      <c r="P608" t="s">
        <v>55</v>
      </c>
      <c r="Q608" t="s">
        <v>54</v>
      </c>
      <c r="R608">
        <v>546124</v>
      </c>
      <c r="S608" t="s">
        <v>53</v>
      </c>
      <c r="T608" t="s">
        <v>8210</v>
      </c>
      <c r="U608" t="s">
        <v>51</v>
      </c>
    </row>
    <row r="609" spans="1:21" x14ac:dyDescent="0.25">
      <c r="A609" t="s">
        <v>60</v>
      </c>
      <c r="B609" t="s">
        <v>8305</v>
      </c>
      <c r="C609" t="s">
        <v>10</v>
      </c>
      <c r="D609" t="str">
        <f t="shared" si="46"/>
        <v>[TIME] TOTAL output:</v>
      </c>
      <c r="E609">
        <f>G609</f>
        <v>0.01</v>
      </c>
      <c r="F609">
        <f>J609</f>
        <v>1.6E-2</v>
      </c>
      <c r="G609">
        <v>0.01</v>
      </c>
      <c r="H609" t="s">
        <v>62</v>
      </c>
      <c r="I609" t="s">
        <v>63</v>
      </c>
      <c r="J609">
        <v>1.6E-2</v>
      </c>
      <c r="K609" t="s">
        <v>62</v>
      </c>
      <c r="L609" t="s">
        <v>61</v>
      </c>
    </row>
    <row r="610" spans="1:21" x14ac:dyDescent="0.25">
      <c r="A610" t="s">
        <v>60</v>
      </c>
      <c r="B610" t="s">
        <v>8304</v>
      </c>
      <c r="C610" t="s">
        <v>11</v>
      </c>
      <c r="D610" t="str">
        <f t="shared" si="46"/>
        <v>[MEMORY] TOTAL output:</v>
      </c>
      <c r="E610">
        <f>H610</f>
        <v>0</v>
      </c>
      <c r="G610" t="s">
        <v>58</v>
      </c>
      <c r="H610">
        <v>0</v>
      </c>
      <c r="I610" t="s">
        <v>53</v>
      </c>
      <c r="J610" t="s">
        <v>65</v>
      </c>
      <c r="K610" t="s">
        <v>55</v>
      </c>
      <c r="L610" t="s">
        <v>56</v>
      </c>
      <c r="M610">
        <v>546124</v>
      </c>
      <c r="N610" t="s">
        <v>53</v>
      </c>
      <c r="O610" t="s">
        <v>8210</v>
      </c>
      <c r="P610" t="s">
        <v>55</v>
      </c>
      <c r="Q610" t="s">
        <v>54</v>
      </c>
      <c r="R610">
        <v>546124</v>
      </c>
      <c r="S610" t="s">
        <v>53</v>
      </c>
      <c r="T610" t="s">
        <v>8210</v>
      </c>
      <c r="U610" t="s">
        <v>51</v>
      </c>
    </row>
    <row r="611" spans="1:21" x14ac:dyDescent="0.25">
      <c r="A611" t="s">
        <v>60</v>
      </c>
      <c r="B611" t="s">
        <v>8303</v>
      </c>
      <c r="C611" t="s">
        <v>12</v>
      </c>
      <c r="D611" t="str">
        <f t="shared" si="46"/>
        <v>[TIME] Submit:</v>
      </c>
      <c r="E611">
        <f>G611</f>
        <v>7.4999999999999997E-2</v>
      </c>
      <c r="F611">
        <f>J611</f>
        <v>6.2E-2</v>
      </c>
      <c r="G611">
        <v>7.4999999999999997E-2</v>
      </c>
      <c r="H611" t="s">
        <v>62</v>
      </c>
      <c r="I611" t="s">
        <v>63</v>
      </c>
      <c r="J611">
        <v>6.2E-2</v>
      </c>
      <c r="K611" t="s">
        <v>62</v>
      </c>
      <c r="L611" t="s">
        <v>61</v>
      </c>
    </row>
    <row r="612" spans="1:21" x14ac:dyDescent="0.25">
      <c r="A612" t="s">
        <v>60</v>
      </c>
      <c r="B612" t="s">
        <v>8302</v>
      </c>
      <c r="C612" t="s">
        <v>13</v>
      </c>
      <c r="D612" t="str">
        <f t="shared" si="46"/>
        <v>[MEMORY] Submit:</v>
      </c>
      <c r="E612">
        <f>H612</f>
        <v>0</v>
      </c>
      <c r="G612" t="s">
        <v>58</v>
      </c>
      <c r="H612">
        <v>0</v>
      </c>
      <c r="I612" t="s">
        <v>53</v>
      </c>
      <c r="J612" t="s">
        <v>65</v>
      </c>
      <c r="K612" t="s">
        <v>55</v>
      </c>
      <c r="L612" t="s">
        <v>56</v>
      </c>
      <c r="M612">
        <v>546124</v>
      </c>
      <c r="N612" t="s">
        <v>53</v>
      </c>
      <c r="O612" t="s">
        <v>8210</v>
      </c>
      <c r="P612" t="s">
        <v>55</v>
      </c>
      <c r="Q612" t="s">
        <v>54</v>
      </c>
      <c r="R612">
        <v>546124</v>
      </c>
      <c r="S612" t="s">
        <v>53</v>
      </c>
      <c r="T612" t="s">
        <v>8210</v>
      </c>
      <c r="U612" t="s">
        <v>51</v>
      </c>
    </row>
    <row r="613" spans="1:21" x14ac:dyDescent="0.25">
      <c r="A613" t="s">
        <v>60</v>
      </c>
      <c r="B613" t="s">
        <v>8301</v>
      </c>
      <c r="C613" t="s">
        <v>74</v>
      </c>
      <c r="D613" t="s">
        <v>0</v>
      </c>
      <c r="E613" t="str">
        <f>LEFT(H613, 4)</f>
        <v>8435</v>
      </c>
      <c r="F613">
        <f>J613</f>
        <v>3</v>
      </c>
      <c r="G613" t="s">
        <v>32</v>
      </c>
      <c r="H613" t="s">
        <v>2396</v>
      </c>
      <c r="I613" t="s">
        <v>33</v>
      </c>
      <c r="J613">
        <v>3</v>
      </c>
    </row>
    <row r="614" spans="1:21" x14ac:dyDescent="0.25">
      <c r="A614" t="s">
        <v>60</v>
      </c>
      <c r="B614" t="s">
        <v>8300</v>
      </c>
      <c r="C614" t="s">
        <v>2</v>
      </c>
      <c r="D614" t="str">
        <f>C614</f>
        <v>[TIME] TOTAL load input:</v>
      </c>
      <c r="E614">
        <f>G614</f>
        <v>0.02</v>
      </c>
      <c r="F614">
        <f>J614</f>
        <v>0</v>
      </c>
      <c r="G614">
        <v>0.02</v>
      </c>
      <c r="H614" t="s">
        <v>62</v>
      </c>
      <c r="I614" t="s">
        <v>63</v>
      </c>
      <c r="J614">
        <v>0</v>
      </c>
      <c r="K614" t="s">
        <v>62</v>
      </c>
      <c r="L614" t="s">
        <v>61</v>
      </c>
    </row>
    <row r="615" spans="1:21" x14ac:dyDescent="0.25">
      <c r="A615" t="s">
        <v>60</v>
      </c>
      <c r="B615" t="s">
        <v>8299</v>
      </c>
      <c r="C615" t="s">
        <v>3</v>
      </c>
      <c r="D615" t="str">
        <f>C615</f>
        <v>[MEMORY] TOTAL load input:</v>
      </c>
      <c r="E615">
        <f>G615</f>
        <v>0</v>
      </c>
      <c r="F615">
        <f>L615</f>
        <v>546124</v>
      </c>
      <c r="G615">
        <v>0</v>
      </c>
      <c r="H615" t="s">
        <v>53</v>
      </c>
      <c r="I615" t="s">
        <v>65</v>
      </c>
      <c r="J615" t="s">
        <v>55</v>
      </c>
      <c r="K615" t="s">
        <v>56</v>
      </c>
      <c r="L615">
        <v>546124</v>
      </c>
      <c r="M615" t="s">
        <v>53</v>
      </c>
      <c r="N615" t="s">
        <v>8210</v>
      </c>
      <c r="O615" t="s">
        <v>55</v>
      </c>
      <c r="P615" t="s">
        <v>54</v>
      </c>
      <c r="Q615">
        <v>546124</v>
      </c>
      <c r="R615" t="s">
        <v>53</v>
      </c>
      <c r="S615" t="s">
        <v>8210</v>
      </c>
      <c r="T615" t="s">
        <v>51</v>
      </c>
    </row>
    <row r="616" spans="1:21" x14ac:dyDescent="0.25">
      <c r="A616" t="s">
        <v>60</v>
      </c>
      <c r="B616" t="s">
        <v>8298</v>
      </c>
      <c r="C616" t="s">
        <v>4</v>
      </c>
      <c r="D616" t="str">
        <f>C616</f>
        <v>[TIME] TOTAL pack:</v>
      </c>
      <c r="E616">
        <f>G616</f>
        <v>0</v>
      </c>
      <c r="F616">
        <f>J616</f>
        <v>0</v>
      </c>
      <c r="G616">
        <v>0</v>
      </c>
      <c r="H616" t="s">
        <v>62</v>
      </c>
      <c r="I616" t="s">
        <v>63</v>
      </c>
      <c r="J616">
        <v>0</v>
      </c>
      <c r="K616" t="s">
        <v>62</v>
      </c>
      <c r="L616" t="s">
        <v>61</v>
      </c>
    </row>
    <row r="617" spans="1:21" x14ac:dyDescent="0.25">
      <c r="A617" t="s">
        <v>60</v>
      </c>
      <c r="B617" t="s">
        <v>8297</v>
      </c>
      <c r="C617" t="s">
        <v>5</v>
      </c>
      <c r="D617" t="str">
        <f>C617</f>
        <v>[MEMORY] TOTAL pack:</v>
      </c>
      <c r="E617">
        <f>G617</f>
        <v>0</v>
      </c>
      <c r="F617">
        <f>L617</f>
        <v>546124</v>
      </c>
      <c r="G617">
        <v>0</v>
      </c>
      <c r="H617" t="s">
        <v>53</v>
      </c>
      <c r="I617" t="s">
        <v>65</v>
      </c>
      <c r="J617" t="s">
        <v>55</v>
      </c>
      <c r="K617" t="s">
        <v>56</v>
      </c>
      <c r="L617">
        <v>546124</v>
      </c>
      <c r="M617" t="s">
        <v>53</v>
      </c>
      <c r="N617" t="s">
        <v>8210</v>
      </c>
      <c r="O617" t="s">
        <v>55</v>
      </c>
      <c r="P617" t="s">
        <v>54</v>
      </c>
      <c r="Q617">
        <v>546124</v>
      </c>
      <c r="R617" t="s">
        <v>53</v>
      </c>
      <c r="S617" t="s">
        <v>8210</v>
      </c>
      <c r="T617" t="s">
        <v>51</v>
      </c>
    </row>
    <row r="618" spans="1:21" x14ac:dyDescent="0.25">
      <c r="A618" t="s">
        <v>60</v>
      </c>
      <c r="B618" t="s">
        <v>8296</v>
      </c>
      <c r="C618" t="s">
        <v>74</v>
      </c>
      <c r="D618" t="s">
        <v>6</v>
      </c>
      <c r="E618">
        <f>G618</f>
        <v>3.0000000000000001E-3</v>
      </c>
      <c r="G618">
        <v>3.0000000000000001E-3</v>
      </c>
      <c r="H618" t="s">
        <v>73</v>
      </c>
    </row>
    <row r="619" spans="1:21" x14ac:dyDescent="0.25">
      <c r="A619" t="s">
        <v>60</v>
      </c>
      <c r="B619" t="s">
        <v>8295</v>
      </c>
      <c r="C619" t="s">
        <v>7</v>
      </c>
      <c r="D619" t="str">
        <f t="shared" ref="D619:D625" si="47">C619</f>
        <v>[MEMORY] C execution:</v>
      </c>
      <c r="E619">
        <f>H619</f>
        <v>0</v>
      </c>
      <c r="G619" t="s">
        <v>58</v>
      </c>
      <c r="H619">
        <v>0</v>
      </c>
      <c r="I619" t="s">
        <v>53</v>
      </c>
      <c r="J619" t="s">
        <v>65</v>
      </c>
      <c r="K619" t="s">
        <v>55</v>
      </c>
      <c r="L619" t="s">
        <v>56</v>
      </c>
      <c r="M619">
        <v>546124</v>
      </c>
      <c r="N619" t="s">
        <v>53</v>
      </c>
      <c r="O619" t="s">
        <v>8210</v>
      </c>
      <c r="P619" t="s">
        <v>55</v>
      </c>
      <c r="Q619" t="s">
        <v>54</v>
      </c>
      <c r="R619">
        <v>546124</v>
      </c>
      <c r="S619" t="s">
        <v>53</v>
      </c>
      <c r="T619" t="s">
        <v>8210</v>
      </c>
      <c r="U619" t="s">
        <v>51</v>
      </c>
    </row>
    <row r="620" spans="1:21" x14ac:dyDescent="0.25">
      <c r="A620" t="s">
        <v>60</v>
      </c>
      <c r="B620" t="s">
        <v>8294</v>
      </c>
      <c r="C620" t="s">
        <v>8</v>
      </c>
      <c r="D620" t="str">
        <f t="shared" si="47"/>
        <v>[TIME] Run:</v>
      </c>
      <c r="E620">
        <f>G620</f>
        <v>0.01</v>
      </c>
      <c r="F620">
        <f>J620</f>
        <v>1.6E-2</v>
      </c>
      <c r="G620">
        <v>0.01</v>
      </c>
      <c r="H620" t="s">
        <v>62</v>
      </c>
      <c r="I620" t="s">
        <v>63</v>
      </c>
      <c r="J620">
        <v>1.6E-2</v>
      </c>
      <c r="K620" t="s">
        <v>62</v>
      </c>
      <c r="L620" t="s">
        <v>61</v>
      </c>
    </row>
    <row r="621" spans="1:21" x14ac:dyDescent="0.25">
      <c r="A621" t="s">
        <v>60</v>
      </c>
      <c r="B621" t="s">
        <v>8293</v>
      </c>
      <c r="C621" t="s">
        <v>9</v>
      </c>
      <c r="D621" t="str">
        <f t="shared" si="47"/>
        <v>[MEMORY] Run:</v>
      </c>
      <c r="E621">
        <f>H621</f>
        <v>0</v>
      </c>
      <c r="G621" t="s">
        <v>58</v>
      </c>
      <c r="H621">
        <v>0</v>
      </c>
      <c r="I621" t="s">
        <v>53</v>
      </c>
      <c r="J621" t="s">
        <v>65</v>
      </c>
      <c r="K621" t="s">
        <v>55</v>
      </c>
      <c r="L621" t="s">
        <v>56</v>
      </c>
      <c r="M621">
        <v>546124</v>
      </c>
      <c r="N621" t="s">
        <v>53</v>
      </c>
      <c r="O621" t="s">
        <v>8210</v>
      </c>
      <c r="P621" t="s">
        <v>55</v>
      </c>
      <c r="Q621" t="s">
        <v>54</v>
      </c>
      <c r="R621">
        <v>546124</v>
      </c>
      <c r="S621" t="s">
        <v>53</v>
      </c>
      <c r="T621" t="s">
        <v>8210</v>
      </c>
      <c r="U621" t="s">
        <v>51</v>
      </c>
    </row>
    <row r="622" spans="1:21" x14ac:dyDescent="0.25">
      <c r="A622" t="s">
        <v>60</v>
      </c>
      <c r="B622" t="s">
        <v>8292</v>
      </c>
      <c r="C622" t="s">
        <v>10</v>
      </c>
      <c r="D622" t="str">
        <f t="shared" si="47"/>
        <v>[TIME] TOTAL output:</v>
      </c>
      <c r="E622">
        <f>G622</f>
        <v>0.01</v>
      </c>
      <c r="F622">
        <f>J622</f>
        <v>1.6E-2</v>
      </c>
      <c r="G622">
        <v>0.01</v>
      </c>
      <c r="H622" t="s">
        <v>62</v>
      </c>
      <c r="I622" t="s">
        <v>63</v>
      </c>
      <c r="J622">
        <v>1.6E-2</v>
      </c>
      <c r="K622" t="s">
        <v>62</v>
      </c>
      <c r="L622" t="s">
        <v>61</v>
      </c>
    </row>
    <row r="623" spans="1:21" x14ac:dyDescent="0.25">
      <c r="A623" t="s">
        <v>60</v>
      </c>
      <c r="B623" t="s">
        <v>8291</v>
      </c>
      <c r="C623" t="s">
        <v>11</v>
      </c>
      <c r="D623" t="str">
        <f t="shared" si="47"/>
        <v>[MEMORY] TOTAL output:</v>
      </c>
      <c r="E623">
        <f>H623</f>
        <v>0</v>
      </c>
      <c r="G623" t="s">
        <v>58</v>
      </c>
      <c r="H623">
        <v>0</v>
      </c>
      <c r="I623" t="s">
        <v>53</v>
      </c>
      <c r="J623" t="s">
        <v>65</v>
      </c>
      <c r="K623" t="s">
        <v>55</v>
      </c>
      <c r="L623" t="s">
        <v>56</v>
      </c>
      <c r="M623">
        <v>546124</v>
      </c>
      <c r="N623" t="s">
        <v>53</v>
      </c>
      <c r="O623" t="s">
        <v>8210</v>
      </c>
      <c r="P623" t="s">
        <v>55</v>
      </c>
      <c r="Q623" t="s">
        <v>54</v>
      </c>
      <c r="R623">
        <v>546124</v>
      </c>
      <c r="S623" t="s">
        <v>53</v>
      </c>
      <c r="T623" t="s">
        <v>8210</v>
      </c>
      <c r="U623" t="s">
        <v>51</v>
      </c>
    </row>
    <row r="624" spans="1:21" x14ac:dyDescent="0.25">
      <c r="A624" t="s">
        <v>60</v>
      </c>
      <c r="B624" t="s">
        <v>8290</v>
      </c>
      <c r="C624" t="s">
        <v>12</v>
      </c>
      <c r="D624" t="str">
        <f t="shared" si="47"/>
        <v>[TIME] Submit:</v>
      </c>
      <c r="E624">
        <f>G624</f>
        <v>0.08</v>
      </c>
      <c r="F624">
        <f>J624</f>
        <v>6.2E-2</v>
      </c>
      <c r="G624">
        <v>0.08</v>
      </c>
      <c r="H624" t="s">
        <v>62</v>
      </c>
      <c r="I624" t="s">
        <v>63</v>
      </c>
      <c r="J624">
        <v>6.2E-2</v>
      </c>
      <c r="K624" t="s">
        <v>62</v>
      </c>
      <c r="L624" t="s">
        <v>61</v>
      </c>
    </row>
    <row r="625" spans="1:21" x14ac:dyDescent="0.25">
      <c r="A625" t="s">
        <v>60</v>
      </c>
      <c r="B625" t="s">
        <v>8289</v>
      </c>
      <c r="C625" t="s">
        <v>13</v>
      </c>
      <c r="D625" t="str">
        <f t="shared" si="47"/>
        <v>[MEMORY] Submit:</v>
      </c>
      <c r="E625">
        <f>H625</f>
        <v>0</v>
      </c>
      <c r="G625" t="s">
        <v>58</v>
      </c>
      <c r="H625">
        <v>0</v>
      </c>
      <c r="I625" t="s">
        <v>53</v>
      </c>
      <c r="J625" t="s">
        <v>65</v>
      </c>
      <c r="K625" t="s">
        <v>55</v>
      </c>
      <c r="L625" t="s">
        <v>56</v>
      </c>
      <c r="M625">
        <v>546124</v>
      </c>
      <c r="N625" t="s">
        <v>53</v>
      </c>
      <c r="O625" t="s">
        <v>8210</v>
      </c>
      <c r="P625" t="s">
        <v>55</v>
      </c>
      <c r="Q625" t="s">
        <v>54</v>
      </c>
      <c r="R625">
        <v>546124</v>
      </c>
      <c r="S625" t="s">
        <v>53</v>
      </c>
      <c r="T625" t="s">
        <v>8210</v>
      </c>
      <c r="U625" t="s">
        <v>51</v>
      </c>
    </row>
    <row r="626" spans="1:21" x14ac:dyDescent="0.25">
      <c r="A626" t="s">
        <v>60</v>
      </c>
      <c r="B626" t="s">
        <v>8288</v>
      </c>
      <c r="C626" t="s">
        <v>74</v>
      </c>
      <c r="D626" t="s">
        <v>0</v>
      </c>
      <c r="E626" t="str">
        <f>LEFT(H626, 4)</f>
        <v>8435</v>
      </c>
      <c r="F626">
        <f>J626</f>
        <v>4</v>
      </c>
      <c r="G626" t="s">
        <v>32</v>
      </c>
      <c r="H626" t="s">
        <v>2396</v>
      </c>
      <c r="I626" t="s">
        <v>33</v>
      </c>
      <c r="J626">
        <v>4</v>
      </c>
    </row>
    <row r="627" spans="1:21" x14ac:dyDescent="0.25">
      <c r="A627" t="s">
        <v>60</v>
      </c>
      <c r="B627" t="s">
        <v>8287</v>
      </c>
      <c r="C627" t="s">
        <v>2</v>
      </c>
      <c r="D627" t="str">
        <f>C627</f>
        <v>[TIME] TOTAL load input:</v>
      </c>
      <c r="E627">
        <f>G627</f>
        <v>0.02</v>
      </c>
      <c r="F627">
        <f>J627</f>
        <v>0</v>
      </c>
      <c r="G627">
        <v>0.02</v>
      </c>
      <c r="H627" t="s">
        <v>62</v>
      </c>
      <c r="I627" t="s">
        <v>63</v>
      </c>
      <c r="J627">
        <v>0</v>
      </c>
      <c r="K627" t="s">
        <v>62</v>
      </c>
      <c r="L627" t="s">
        <v>61</v>
      </c>
    </row>
    <row r="628" spans="1:21" x14ac:dyDescent="0.25">
      <c r="A628" t="s">
        <v>60</v>
      </c>
      <c r="B628" t="s">
        <v>8286</v>
      </c>
      <c r="C628" t="s">
        <v>3</v>
      </c>
      <c r="D628" t="str">
        <f>C628</f>
        <v>[MEMORY] TOTAL load input:</v>
      </c>
      <c r="E628">
        <f>G628</f>
        <v>0</v>
      </c>
      <c r="F628">
        <f>L628</f>
        <v>546124</v>
      </c>
      <c r="G628">
        <v>0</v>
      </c>
      <c r="H628" t="s">
        <v>53</v>
      </c>
      <c r="I628" t="s">
        <v>65</v>
      </c>
      <c r="J628" t="s">
        <v>55</v>
      </c>
      <c r="K628" t="s">
        <v>56</v>
      </c>
      <c r="L628">
        <v>546124</v>
      </c>
      <c r="M628" t="s">
        <v>53</v>
      </c>
      <c r="N628" t="s">
        <v>8210</v>
      </c>
      <c r="O628" t="s">
        <v>55</v>
      </c>
      <c r="P628" t="s">
        <v>54</v>
      </c>
      <c r="Q628">
        <v>546124</v>
      </c>
      <c r="R628" t="s">
        <v>53</v>
      </c>
      <c r="S628" t="s">
        <v>8210</v>
      </c>
      <c r="T628" t="s">
        <v>51</v>
      </c>
    </row>
    <row r="629" spans="1:21" x14ac:dyDescent="0.25">
      <c r="A629" t="s">
        <v>60</v>
      </c>
      <c r="B629" t="s">
        <v>8285</v>
      </c>
      <c r="C629" t="s">
        <v>4</v>
      </c>
      <c r="D629" t="str">
        <f>C629</f>
        <v>[TIME] TOTAL pack:</v>
      </c>
      <c r="E629">
        <f>G629</f>
        <v>0</v>
      </c>
      <c r="F629">
        <f>J629</f>
        <v>0</v>
      </c>
      <c r="G629">
        <v>0</v>
      </c>
      <c r="H629" t="s">
        <v>62</v>
      </c>
      <c r="I629" t="s">
        <v>63</v>
      </c>
      <c r="J629">
        <v>0</v>
      </c>
      <c r="K629" t="s">
        <v>62</v>
      </c>
      <c r="L629" t="s">
        <v>61</v>
      </c>
    </row>
    <row r="630" spans="1:21" x14ac:dyDescent="0.25">
      <c r="A630" t="s">
        <v>60</v>
      </c>
      <c r="B630" t="s">
        <v>8284</v>
      </c>
      <c r="C630" t="s">
        <v>5</v>
      </c>
      <c r="D630" t="str">
        <f>C630</f>
        <v>[MEMORY] TOTAL pack:</v>
      </c>
      <c r="E630">
        <f>G630</f>
        <v>0</v>
      </c>
      <c r="F630">
        <f>L630</f>
        <v>546124</v>
      </c>
      <c r="G630">
        <v>0</v>
      </c>
      <c r="H630" t="s">
        <v>53</v>
      </c>
      <c r="I630" t="s">
        <v>65</v>
      </c>
      <c r="J630" t="s">
        <v>55</v>
      </c>
      <c r="K630" t="s">
        <v>56</v>
      </c>
      <c r="L630">
        <v>546124</v>
      </c>
      <c r="M630" t="s">
        <v>53</v>
      </c>
      <c r="N630" t="s">
        <v>8210</v>
      </c>
      <c r="O630" t="s">
        <v>55</v>
      </c>
      <c r="P630" t="s">
        <v>54</v>
      </c>
      <c r="Q630">
        <v>546124</v>
      </c>
      <c r="R630" t="s">
        <v>53</v>
      </c>
      <c r="S630" t="s">
        <v>8210</v>
      </c>
      <c r="T630" t="s">
        <v>51</v>
      </c>
    </row>
    <row r="631" spans="1:21" x14ac:dyDescent="0.25">
      <c r="A631" t="s">
        <v>60</v>
      </c>
      <c r="B631" t="s">
        <v>8283</v>
      </c>
      <c r="C631" t="s">
        <v>74</v>
      </c>
      <c r="D631" t="s">
        <v>6</v>
      </c>
      <c r="E631">
        <f>G631</f>
        <v>3.0000000000000001E-3</v>
      </c>
      <c r="G631">
        <v>3.0000000000000001E-3</v>
      </c>
      <c r="H631" t="s">
        <v>73</v>
      </c>
    </row>
    <row r="632" spans="1:21" x14ac:dyDescent="0.25">
      <c r="A632" t="s">
        <v>60</v>
      </c>
      <c r="B632" t="s">
        <v>8282</v>
      </c>
      <c r="C632" t="s">
        <v>7</v>
      </c>
      <c r="D632" t="str">
        <f t="shared" ref="D632:D638" si="48">C632</f>
        <v>[MEMORY] C execution:</v>
      </c>
      <c r="E632">
        <f>H632</f>
        <v>0</v>
      </c>
      <c r="G632" t="s">
        <v>58</v>
      </c>
      <c r="H632">
        <v>0</v>
      </c>
      <c r="I632" t="s">
        <v>53</v>
      </c>
      <c r="J632" t="s">
        <v>65</v>
      </c>
      <c r="K632" t="s">
        <v>55</v>
      </c>
      <c r="L632" t="s">
        <v>56</v>
      </c>
      <c r="M632">
        <v>546124</v>
      </c>
      <c r="N632" t="s">
        <v>53</v>
      </c>
      <c r="O632" t="s">
        <v>8210</v>
      </c>
      <c r="P632" t="s">
        <v>55</v>
      </c>
      <c r="Q632" t="s">
        <v>54</v>
      </c>
      <c r="R632">
        <v>546124</v>
      </c>
      <c r="S632" t="s">
        <v>53</v>
      </c>
      <c r="T632" t="s">
        <v>8210</v>
      </c>
      <c r="U632" t="s">
        <v>51</v>
      </c>
    </row>
    <row r="633" spans="1:21" x14ac:dyDescent="0.25">
      <c r="A633" t="s">
        <v>60</v>
      </c>
      <c r="B633" t="s">
        <v>8281</v>
      </c>
      <c r="C633" t="s">
        <v>8</v>
      </c>
      <c r="D633" t="str">
        <f t="shared" si="48"/>
        <v>[TIME] Run:</v>
      </c>
      <c r="E633">
        <f>G633</f>
        <v>1.4999999999999999E-2</v>
      </c>
      <c r="F633">
        <f>J633</f>
        <v>1.6E-2</v>
      </c>
      <c r="G633">
        <v>1.4999999999999999E-2</v>
      </c>
      <c r="H633" t="s">
        <v>62</v>
      </c>
      <c r="I633" t="s">
        <v>63</v>
      </c>
      <c r="J633">
        <v>1.6E-2</v>
      </c>
      <c r="K633" t="s">
        <v>62</v>
      </c>
      <c r="L633" t="s">
        <v>61</v>
      </c>
    </row>
    <row r="634" spans="1:21" x14ac:dyDescent="0.25">
      <c r="A634" t="s">
        <v>60</v>
      </c>
      <c r="B634" t="s">
        <v>8280</v>
      </c>
      <c r="C634" t="s">
        <v>9</v>
      </c>
      <c r="D634" t="str">
        <f t="shared" si="48"/>
        <v>[MEMORY] Run:</v>
      </c>
      <c r="E634">
        <f>H634</f>
        <v>0</v>
      </c>
      <c r="G634" t="s">
        <v>58</v>
      </c>
      <c r="H634">
        <v>0</v>
      </c>
      <c r="I634" t="s">
        <v>53</v>
      </c>
      <c r="J634" t="s">
        <v>65</v>
      </c>
      <c r="K634" t="s">
        <v>55</v>
      </c>
      <c r="L634" t="s">
        <v>56</v>
      </c>
      <c r="M634">
        <v>546124</v>
      </c>
      <c r="N634" t="s">
        <v>53</v>
      </c>
      <c r="O634" t="s">
        <v>8210</v>
      </c>
      <c r="P634" t="s">
        <v>55</v>
      </c>
      <c r="Q634" t="s">
        <v>54</v>
      </c>
      <c r="R634">
        <v>546124</v>
      </c>
      <c r="S634" t="s">
        <v>53</v>
      </c>
      <c r="T634" t="s">
        <v>8210</v>
      </c>
      <c r="U634" t="s">
        <v>51</v>
      </c>
    </row>
    <row r="635" spans="1:21" x14ac:dyDescent="0.25">
      <c r="A635" t="s">
        <v>60</v>
      </c>
      <c r="B635" t="s">
        <v>8279</v>
      </c>
      <c r="C635" t="s">
        <v>10</v>
      </c>
      <c r="D635" t="str">
        <f t="shared" si="48"/>
        <v>[TIME] TOTAL output:</v>
      </c>
      <c r="E635">
        <f>G635</f>
        <v>0.01</v>
      </c>
      <c r="F635">
        <f>J635</f>
        <v>1.6E-2</v>
      </c>
      <c r="G635">
        <v>0.01</v>
      </c>
      <c r="H635" t="s">
        <v>62</v>
      </c>
      <c r="I635" t="s">
        <v>63</v>
      </c>
      <c r="J635">
        <v>1.6E-2</v>
      </c>
      <c r="K635" t="s">
        <v>62</v>
      </c>
      <c r="L635" t="s">
        <v>61</v>
      </c>
    </row>
    <row r="636" spans="1:21" x14ac:dyDescent="0.25">
      <c r="A636" t="s">
        <v>60</v>
      </c>
      <c r="B636" t="s">
        <v>8278</v>
      </c>
      <c r="C636" t="s">
        <v>11</v>
      </c>
      <c r="D636" t="str">
        <f t="shared" si="48"/>
        <v>[MEMORY] TOTAL output:</v>
      </c>
      <c r="E636">
        <f>H636</f>
        <v>0</v>
      </c>
      <c r="G636" t="s">
        <v>58</v>
      </c>
      <c r="H636">
        <v>0</v>
      </c>
      <c r="I636" t="s">
        <v>53</v>
      </c>
      <c r="J636" t="s">
        <v>65</v>
      </c>
      <c r="K636" t="s">
        <v>55</v>
      </c>
      <c r="L636" t="s">
        <v>56</v>
      </c>
      <c r="M636">
        <v>546124</v>
      </c>
      <c r="N636" t="s">
        <v>53</v>
      </c>
      <c r="O636" t="s">
        <v>8210</v>
      </c>
      <c r="P636" t="s">
        <v>55</v>
      </c>
      <c r="Q636" t="s">
        <v>54</v>
      </c>
      <c r="R636">
        <v>546124</v>
      </c>
      <c r="S636" t="s">
        <v>53</v>
      </c>
      <c r="T636" t="s">
        <v>8210</v>
      </c>
      <c r="U636" t="s">
        <v>51</v>
      </c>
    </row>
    <row r="637" spans="1:21" x14ac:dyDescent="0.25">
      <c r="A637" t="s">
        <v>60</v>
      </c>
      <c r="B637" t="s">
        <v>8277</v>
      </c>
      <c r="C637" t="s">
        <v>12</v>
      </c>
      <c r="D637" t="str">
        <f t="shared" si="48"/>
        <v>[TIME] Submit:</v>
      </c>
      <c r="E637">
        <f>G637</f>
        <v>0.08</v>
      </c>
      <c r="F637">
        <f>J637</f>
        <v>6.2E-2</v>
      </c>
      <c r="G637">
        <v>0.08</v>
      </c>
      <c r="H637" t="s">
        <v>62</v>
      </c>
      <c r="I637" t="s">
        <v>63</v>
      </c>
      <c r="J637">
        <v>6.2E-2</v>
      </c>
      <c r="K637" t="s">
        <v>62</v>
      </c>
      <c r="L637" t="s">
        <v>61</v>
      </c>
    </row>
    <row r="638" spans="1:21" x14ac:dyDescent="0.25">
      <c r="A638" t="s">
        <v>60</v>
      </c>
      <c r="B638" t="s">
        <v>8276</v>
      </c>
      <c r="C638" t="s">
        <v>13</v>
      </c>
      <c r="D638" t="str">
        <f t="shared" si="48"/>
        <v>[MEMORY] Submit:</v>
      </c>
      <c r="E638">
        <f>H638</f>
        <v>0</v>
      </c>
      <c r="G638" t="s">
        <v>58</v>
      </c>
      <c r="H638">
        <v>0</v>
      </c>
      <c r="I638" t="s">
        <v>53</v>
      </c>
      <c r="J638" t="s">
        <v>65</v>
      </c>
      <c r="K638" t="s">
        <v>55</v>
      </c>
      <c r="L638" t="s">
        <v>56</v>
      </c>
      <c r="M638">
        <v>546124</v>
      </c>
      <c r="N638" t="s">
        <v>53</v>
      </c>
      <c r="O638" t="s">
        <v>8210</v>
      </c>
      <c r="P638" t="s">
        <v>55</v>
      </c>
      <c r="Q638" t="s">
        <v>54</v>
      </c>
      <c r="R638">
        <v>546124</v>
      </c>
      <c r="S638" t="s">
        <v>53</v>
      </c>
      <c r="T638" t="s">
        <v>8210</v>
      </c>
      <c r="U638" t="s">
        <v>51</v>
      </c>
    </row>
    <row r="639" spans="1:21" x14ac:dyDescent="0.25">
      <c r="A639" t="s">
        <v>60</v>
      </c>
      <c r="B639" t="s">
        <v>8275</v>
      </c>
      <c r="C639" t="s">
        <v>74</v>
      </c>
      <c r="D639" t="s">
        <v>0</v>
      </c>
      <c r="E639" t="str">
        <f>LEFT(H639, 4)</f>
        <v>8435</v>
      </c>
      <c r="F639">
        <f>J639</f>
        <v>5</v>
      </c>
      <c r="G639" t="s">
        <v>32</v>
      </c>
      <c r="H639" t="s">
        <v>2396</v>
      </c>
      <c r="I639" t="s">
        <v>33</v>
      </c>
      <c r="J639">
        <v>5</v>
      </c>
    </row>
    <row r="640" spans="1:21" x14ac:dyDescent="0.25">
      <c r="A640" t="s">
        <v>60</v>
      </c>
      <c r="B640" t="s">
        <v>8274</v>
      </c>
      <c r="C640" t="s">
        <v>2</v>
      </c>
      <c r="D640" t="str">
        <f>C640</f>
        <v>[TIME] TOTAL load input:</v>
      </c>
      <c r="E640">
        <f>G640</f>
        <v>0.02</v>
      </c>
      <c r="F640">
        <f>J640</f>
        <v>0</v>
      </c>
      <c r="G640">
        <v>0.02</v>
      </c>
      <c r="H640" t="s">
        <v>62</v>
      </c>
      <c r="I640" t="s">
        <v>63</v>
      </c>
      <c r="J640">
        <v>0</v>
      </c>
      <c r="K640" t="s">
        <v>62</v>
      </c>
      <c r="L640" t="s">
        <v>61</v>
      </c>
    </row>
    <row r="641" spans="1:21" x14ac:dyDescent="0.25">
      <c r="A641" t="s">
        <v>60</v>
      </c>
      <c r="B641" t="s">
        <v>8273</v>
      </c>
      <c r="C641" t="s">
        <v>3</v>
      </c>
      <c r="D641" t="str">
        <f>C641</f>
        <v>[MEMORY] TOTAL load input:</v>
      </c>
      <c r="E641">
        <f>G641</f>
        <v>0</v>
      </c>
      <c r="F641">
        <f>L641</f>
        <v>546124</v>
      </c>
      <c r="G641">
        <v>0</v>
      </c>
      <c r="H641" t="s">
        <v>53</v>
      </c>
      <c r="I641" t="s">
        <v>65</v>
      </c>
      <c r="J641" t="s">
        <v>55</v>
      </c>
      <c r="K641" t="s">
        <v>56</v>
      </c>
      <c r="L641">
        <v>546124</v>
      </c>
      <c r="M641" t="s">
        <v>53</v>
      </c>
      <c r="N641" t="s">
        <v>8210</v>
      </c>
      <c r="O641" t="s">
        <v>55</v>
      </c>
      <c r="P641" t="s">
        <v>54</v>
      </c>
      <c r="Q641">
        <v>546124</v>
      </c>
      <c r="R641" t="s">
        <v>53</v>
      </c>
      <c r="S641" t="s">
        <v>8210</v>
      </c>
      <c r="T641" t="s">
        <v>51</v>
      </c>
    </row>
    <row r="642" spans="1:21" x14ac:dyDescent="0.25">
      <c r="A642" t="s">
        <v>60</v>
      </c>
      <c r="B642" t="s">
        <v>8272</v>
      </c>
      <c r="C642" t="s">
        <v>4</v>
      </c>
      <c r="D642" t="str">
        <f>C642</f>
        <v>[TIME] TOTAL pack:</v>
      </c>
      <c r="E642">
        <f>G642</f>
        <v>0</v>
      </c>
      <c r="F642">
        <f>J642</f>
        <v>0</v>
      </c>
      <c r="G642">
        <v>0</v>
      </c>
      <c r="H642" t="s">
        <v>62</v>
      </c>
      <c r="I642" t="s">
        <v>63</v>
      </c>
      <c r="J642">
        <v>0</v>
      </c>
      <c r="K642" t="s">
        <v>62</v>
      </c>
      <c r="L642" t="s">
        <v>61</v>
      </c>
    </row>
    <row r="643" spans="1:21" x14ac:dyDescent="0.25">
      <c r="A643" t="s">
        <v>60</v>
      </c>
      <c r="B643" t="s">
        <v>8271</v>
      </c>
      <c r="C643" t="s">
        <v>5</v>
      </c>
      <c r="D643" t="str">
        <f>C643</f>
        <v>[MEMORY] TOTAL pack:</v>
      </c>
      <c r="E643">
        <f>G643</f>
        <v>0</v>
      </c>
      <c r="F643">
        <f>L643</f>
        <v>546124</v>
      </c>
      <c r="G643">
        <v>0</v>
      </c>
      <c r="H643" t="s">
        <v>53</v>
      </c>
      <c r="I643" t="s">
        <v>65</v>
      </c>
      <c r="J643" t="s">
        <v>55</v>
      </c>
      <c r="K643" t="s">
        <v>56</v>
      </c>
      <c r="L643">
        <v>546124</v>
      </c>
      <c r="M643" t="s">
        <v>53</v>
      </c>
      <c r="N643" t="s">
        <v>8210</v>
      </c>
      <c r="O643" t="s">
        <v>55</v>
      </c>
      <c r="P643" t="s">
        <v>54</v>
      </c>
      <c r="Q643">
        <v>546124</v>
      </c>
      <c r="R643" t="s">
        <v>53</v>
      </c>
      <c r="S643" t="s">
        <v>8210</v>
      </c>
      <c r="T643" t="s">
        <v>51</v>
      </c>
    </row>
    <row r="644" spans="1:21" x14ac:dyDescent="0.25">
      <c r="A644" t="s">
        <v>60</v>
      </c>
      <c r="B644" t="s">
        <v>8270</v>
      </c>
      <c r="C644" t="s">
        <v>74</v>
      </c>
      <c r="D644" t="s">
        <v>6</v>
      </c>
      <c r="E644">
        <f>G644</f>
        <v>2E-3</v>
      </c>
      <c r="G644">
        <v>2E-3</v>
      </c>
      <c r="H644" t="s">
        <v>73</v>
      </c>
    </row>
    <row r="645" spans="1:21" x14ac:dyDescent="0.25">
      <c r="A645" t="s">
        <v>60</v>
      </c>
      <c r="B645" t="s">
        <v>8269</v>
      </c>
      <c r="C645" t="s">
        <v>7</v>
      </c>
      <c r="D645" t="str">
        <f t="shared" ref="D645:D651" si="49">C645</f>
        <v>[MEMORY] C execution:</v>
      </c>
      <c r="E645">
        <f>H645</f>
        <v>0</v>
      </c>
      <c r="G645" t="s">
        <v>58</v>
      </c>
      <c r="H645">
        <v>0</v>
      </c>
      <c r="I645" t="s">
        <v>53</v>
      </c>
      <c r="J645" t="s">
        <v>65</v>
      </c>
      <c r="K645" t="s">
        <v>55</v>
      </c>
      <c r="L645" t="s">
        <v>56</v>
      </c>
      <c r="M645">
        <v>546124</v>
      </c>
      <c r="N645" t="s">
        <v>53</v>
      </c>
      <c r="O645" t="s">
        <v>8210</v>
      </c>
      <c r="P645" t="s">
        <v>55</v>
      </c>
      <c r="Q645" t="s">
        <v>54</v>
      </c>
      <c r="R645">
        <v>546124</v>
      </c>
      <c r="S645" t="s">
        <v>53</v>
      </c>
      <c r="T645" t="s">
        <v>8210</v>
      </c>
      <c r="U645" t="s">
        <v>51</v>
      </c>
    </row>
    <row r="646" spans="1:21" x14ac:dyDescent="0.25">
      <c r="A646" t="s">
        <v>60</v>
      </c>
      <c r="B646" t="s">
        <v>8268</v>
      </c>
      <c r="C646" t="s">
        <v>8</v>
      </c>
      <c r="D646" t="str">
        <f t="shared" si="49"/>
        <v>[TIME] Run:</v>
      </c>
      <c r="E646">
        <f>G646</f>
        <v>1.4999999999999999E-2</v>
      </c>
      <c r="F646">
        <f>J646</f>
        <v>1.6E-2</v>
      </c>
      <c r="G646">
        <v>1.4999999999999999E-2</v>
      </c>
      <c r="H646" t="s">
        <v>62</v>
      </c>
      <c r="I646" t="s">
        <v>63</v>
      </c>
      <c r="J646">
        <v>1.6E-2</v>
      </c>
      <c r="K646" t="s">
        <v>62</v>
      </c>
      <c r="L646" t="s">
        <v>61</v>
      </c>
    </row>
    <row r="647" spans="1:21" x14ac:dyDescent="0.25">
      <c r="A647" t="s">
        <v>60</v>
      </c>
      <c r="B647" t="s">
        <v>8267</v>
      </c>
      <c r="C647" t="s">
        <v>9</v>
      </c>
      <c r="D647" t="str">
        <f t="shared" si="49"/>
        <v>[MEMORY] Run:</v>
      </c>
      <c r="E647">
        <f>H647</f>
        <v>0</v>
      </c>
      <c r="G647" t="s">
        <v>58</v>
      </c>
      <c r="H647">
        <v>0</v>
      </c>
      <c r="I647" t="s">
        <v>53</v>
      </c>
      <c r="J647" t="s">
        <v>65</v>
      </c>
      <c r="K647" t="s">
        <v>55</v>
      </c>
      <c r="L647" t="s">
        <v>56</v>
      </c>
      <c r="M647">
        <v>546124</v>
      </c>
      <c r="N647" t="s">
        <v>53</v>
      </c>
      <c r="O647" t="s">
        <v>8210</v>
      </c>
      <c r="P647" t="s">
        <v>55</v>
      </c>
      <c r="Q647" t="s">
        <v>54</v>
      </c>
      <c r="R647">
        <v>546124</v>
      </c>
      <c r="S647" t="s">
        <v>53</v>
      </c>
      <c r="T647" t="s">
        <v>8210</v>
      </c>
      <c r="U647" t="s">
        <v>51</v>
      </c>
    </row>
    <row r="648" spans="1:21" x14ac:dyDescent="0.25">
      <c r="A648" t="s">
        <v>60</v>
      </c>
      <c r="B648" t="s">
        <v>8266</v>
      </c>
      <c r="C648" t="s">
        <v>10</v>
      </c>
      <c r="D648" t="str">
        <f t="shared" si="49"/>
        <v>[TIME] TOTAL output:</v>
      </c>
      <c r="E648">
        <f>G648</f>
        <v>5.0000000000000001E-3</v>
      </c>
      <c r="F648">
        <f>J648</f>
        <v>0</v>
      </c>
      <c r="G648">
        <v>5.0000000000000001E-3</v>
      </c>
      <c r="H648" t="s">
        <v>62</v>
      </c>
      <c r="I648" t="s">
        <v>63</v>
      </c>
      <c r="J648">
        <v>0</v>
      </c>
      <c r="K648" t="s">
        <v>62</v>
      </c>
      <c r="L648" t="s">
        <v>61</v>
      </c>
    </row>
    <row r="649" spans="1:21" x14ac:dyDescent="0.25">
      <c r="A649" t="s">
        <v>60</v>
      </c>
      <c r="B649" t="s">
        <v>8265</v>
      </c>
      <c r="C649" t="s">
        <v>11</v>
      </c>
      <c r="D649" t="str">
        <f t="shared" si="49"/>
        <v>[MEMORY] TOTAL output:</v>
      </c>
      <c r="E649">
        <f>H649</f>
        <v>0</v>
      </c>
      <c r="G649" t="s">
        <v>58</v>
      </c>
      <c r="H649">
        <v>0</v>
      </c>
      <c r="I649" t="s">
        <v>53</v>
      </c>
      <c r="J649" t="s">
        <v>65</v>
      </c>
      <c r="K649" t="s">
        <v>55</v>
      </c>
      <c r="L649" t="s">
        <v>56</v>
      </c>
      <c r="M649">
        <v>546124</v>
      </c>
      <c r="N649" t="s">
        <v>53</v>
      </c>
      <c r="O649" t="s">
        <v>8210</v>
      </c>
      <c r="P649" t="s">
        <v>55</v>
      </c>
      <c r="Q649" t="s">
        <v>54</v>
      </c>
      <c r="R649">
        <v>546124</v>
      </c>
      <c r="S649" t="s">
        <v>53</v>
      </c>
      <c r="T649" t="s">
        <v>8210</v>
      </c>
      <c r="U649" t="s">
        <v>51</v>
      </c>
    </row>
    <row r="650" spans="1:21" x14ac:dyDescent="0.25">
      <c r="A650" t="s">
        <v>60</v>
      </c>
      <c r="B650" t="s">
        <v>8264</v>
      </c>
      <c r="C650" t="s">
        <v>12</v>
      </c>
      <c r="D650" t="str">
        <f t="shared" si="49"/>
        <v>[TIME] Submit:</v>
      </c>
      <c r="E650">
        <f>G650</f>
        <v>0.08</v>
      </c>
      <c r="F650">
        <f>J650</f>
        <v>6.2E-2</v>
      </c>
      <c r="G650">
        <v>0.08</v>
      </c>
      <c r="H650" t="s">
        <v>62</v>
      </c>
      <c r="I650" t="s">
        <v>63</v>
      </c>
      <c r="J650">
        <v>6.2E-2</v>
      </c>
      <c r="K650" t="s">
        <v>62</v>
      </c>
      <c r="L650" t="s">
        <v>61</v>
      </c>
    </row>
    <row r="651" spans="1:21" x14ac:dyDescent="0.25">
      <c r="A651" t="s">
        <v>60</v>
      </c>
      <c r="B651" t="s">
        <v>8263</v>
      </c>
      <c r="C651" t="s">
        <v>13</v>
      </c>
      <c r="D651" t="str">
        <f t="shared" si="49"/>
        <v>[MEMORY] Submit:</v>
      </c>
      <c r="E651">
        <f>H651</f>
        <v>0</v>
      </c>
      <c r="G651" t="s">
        <v>58</v>
      </c>
      <c r="H651">
        <v>0</v>
      </c>
      <c r="I651" t="s">
        <v>53</v>
      </c>
      <c r="J651" t="s">
        <v>65</v>
      </c>
      <c r="K651" t="s">
        <v>55</v>
      </c>
      <c r="L651" t="s">
        <v>56</v>
      </c>
      <c r="M651">
        <v>546124</v>
      </c>
      <c r="N651" t="s">
        <v>53</v>
      </c>
      <c r="O651" t="s">
        <v>8210</v>
      </c>
      <c r="P651" t="s">
        <v>55</v>
      </c>
      <c r="Q651" t="s">
        <v>54</v>
      </c>
      <c r="R651">
        <v>546124</v>
      </c>
      <c r="S651" t="s">
        <v>53</v>
      </c>
      <c r="T651" t="s">
        <v>8210</v>
      </c>
      <c r="U651" t="s">
        <v>51</v>
      </c>
    </row>
    <row r="652" spans="1:21" x14ac:dyDescent="0.25">
      <c r="A652" t="s">
        <v>60</v>
      </c>
      <c r="B652" t="s">
        <v>8262</v>
      </c>
      <c r="C652" t="s">
        <v>74</v>
      </c>
      <c r="D652" t="s">
        <v>0</v>
      </c>
      <c r="E652" t="str">
        <f>LEFT(H652, 4)</f>
        <v>8435</v>
      </c>
      <c r="F652">
        <f>J652</f>
        <v>6</v>
      </c>
      <c r="G652" t="s">
        <v>32</v>
      </c>
      <c r="H652" t="s">
        <v>2396</v>
      </c>
      <c r="I652" t="s">
        <v>33</v>
      </c>
      <c r="J652">
        <v>6</v>
      </c>
    </row>
    <row r="653" spans="1:21" x14ac:dyDescent="0.25">
      <c r="A653" t="s">
        <v>60</v>
      </c>
      <c r="B653" t="s">
        <v>8261</v>
      </c>
      <c r="C653" t="s">
        <v>2</v>
      </c>
      <c r="D653" t="str">
        <f>C653</f>
        <v>[TIME] TOTAL load input:</v>
      </c>
      <c r="E653">
        <f>G653</f>
        <v>0.02</v>
      </c>
      <c r="F653">
        <f>J653</f>
        <v>0</v>
      </c>
      <c r="G653">
        <v>0.02</v>
      </c>
      <c r="H653" t="s">
        <v>62</v>
      </c>
      <c r="I653" t="s">
        <v>63</v>
      </c>
      <c r="J653">
        <v>0</v>
      </c>
      <c r="K653" t="s">
        <v>62</v>
      </c>
      <c r="L653" t="s">
        <v>61</v>
      </c>
    </row>
    <row r="654" spans="1:21" x14ac:dyDescent="0.25">
      <c r="A654" t="s">
        <v>60</v>
      </c>
      <c r="B654" t="s">
        <v>8260</v>
      </c>
      <c r="C654" t="s">
        <v>3</v>
      </c>
      <c r="D654" t="str">
        <f>C654</f>
        <v>[MEMORY] TOTAL load input:</v>
      </c>
      <c r="E654">
        <f>G654</f>
        <v>0</v>
      </c>
      <c r="F654">
        <f>L654</f>
        <v>546124</v>
      </c>
      <c r="G654">
        <v>0</v>
      </c>
      <c r="H654" t="s">
        <v>53</v>
      </c>
      <c r="I654" t="s">
        <v>65</v>
      </c>
      <c r="J654" t="s">
        <v>55</v>
      </c>
      <c r="K654" t="s">
        <v>56</v>
      </c>
      <c r="L654">
        <v>546124</v>
      </c>
      <c r="M654" t="s">
        <v>53</v>
      </c>
      <c r="N654" t="s">
        <v>8210</v>
      </c>
      <c r="O654" t="s">
        <v>55</v>
      </c>
      <c r="P654" t="s">
        <v>54</v>
      </c>
      <c r="Q654">
        <v>546124</v>
      </c>
      <c r="R654" t="s">
        <v>53</v>
      </c>
      <c r="S654" t="s">
        <v>8210</v>
      </c>
      <c r="T654" t="s">
        <v>51</v>
      </c>
    </row>
    <row r="655" spans="1:21" x14ac:dyDescent="0.25">
      <c r="A655" t="s">
        <v>60</v>
      </c>
      <c r="B655" t="s">
        <v>8259</v>
      </c>
      <c r="C655" t="s">
        <v>4</v>
      </c>
      <c r="D655" t="str">
        <f>C655</f>
        <v>[TIME] TOTAL pack:</v>
      </c>
      <c r="E655">
        <f>G655</f>
        <v>5.0000000000000001E-3</v>
      </c>
      <c r="F655">
        <f>J655</f>
        <v>1.6E-2</v>
      </c>
      <c r="G655">
        <v>5.0000000000000001E-3</v>
      </c>
      <c r="H655" t="s">
        <v>62</v>
      </c>
      <c r="I655" t="s">
        <v>63</v>
      </c>
      <c r="J655">
        <v>1.6E-2</v>
      </c>
      <c r="K655" t="s">
        <v>62</v>
      </c>
      <c r="L655" t="s">
        <v>61</v>
      </c>
    </row>
    <row r="656" spans="1:21" x14ac:dyDescent="0.25">
      <c r="A656" t="s">
        <v>60</v>
      </c>
      <c r="B656" t="s">
        <v>8258</v>
      </c>
      <c r="C656" t="s">
        <v>5</v>
      </c>
      <c r="D656" t="str">
        <f>C656</f>
        <v>[MEMORY] TOTAL pack:</v>
      </c>
      <c r="E656">
        <f>G656</f>
        <v>0</v>
      </c>
      <c r="F656">
        <f>L656</f>
        <v>546124</v>
      </c>
      <c r="G656">
        <v>0</v>
      </c>
      <c r="H656" t="s">
        <v>53</v>
      </c>
      <c r="I656" t="s">
        <v>65</v>
      </c>
      <c r="J656" t="s">
        <v>55</v>
      </c>
      <c r="K656" t="s">
        <v>56</v>
      </c>
      <c r="L656">
        <v>546124</v>
      </c>
      <c r="M656" t="s">
        <v>53</v>
      </c>
      <c r="N656" t="s">
        <v>8210</v>
      </c>
      <c r="O656" t="s">
        <v>55</v>
      </c>
      <c r="P656" t="s">
        <v>54</v>
      </c>
      <c r="Q656">
        <v>546124</v>
      </c>
      <c r="R656" t="s">
        <v>53</v>
      </c>
      <c r="S656" t="s">
        <v>8210</v>
      </c>
      <c r="T656" t="s">
        <v>51</v>
      </c>
    </row>
    <row r="657" spans="1:21" x14ac:dyDescent="0.25">
      <c r="A657" t="s">
        <v>60</v>
      </c>
      <c r="B657" t="s">
        <v>8257</v>
      </c>
      <c r="C657" t="s">
        <v>74</v>
      </c>
      <c r="D657" t="s">
        <v>6</v>
      </c>
      <c r="E657">
        <f>G657</f>
        <v>2E-3</v>
      </c>
      <c r="G657">
        <v>2E-3</v>
      </c>
      <c r="H657" t="s">
        <v>73</v>
      </c>
    </row>
    <row r="658" spans="1:21" x14ac:dyDescent="0.25">
      <c r="A658" t="s">
        <v>60</v>
      </c>
      <c r="B658" t="s">
        <v>8256</v>
      </c>
      <c r="C658" t="s">
        <v>7</v>
      </c>
      <c r="D658" t="str">
        <f t="shared" ref="D658:D664" si="50">C658</f>
        <v>[MEMORY] C execution:</v>
      </c>
      <c r="E658">
        <f>H658</f>
        <v>0</v>
      </c>
      <c r="G658" t="s">
        <v>58</v>
      </c>
      <c r="H658">
        <v>0</v>
      </c>
      <c r="I658" t="s">
        <v>53</v>
      </c>
      <c r="J658" t="s">
        <v>65</v>
      </c>
      <c r="K658" t="s">
        <v>55</v>
      </c>
      <c r="L658" t="s">
        <v>56</v>
      </c>
      <c r="M658">
        <v>546124</v>
      </c>
      <c r="N658" t="s">
        <v>53</v>
      </c>
      <c r="O658" t="s">
        <v>8210</v>
      </c>
      <c r="P658" t="s">
        <v>55</v>
      </c>
      <c r="Q658" t="s">
        <v>54</v>
      </c>
      <c r="R658">
        <v>546124</v>
      </c>
      <c r="S658" t="s">
        <v>53</v>
      </c>
      <c r="T658" t="s">
        <v>8210</v>
      </c>
      <c r="U658" t="s">
        <v>51</v>
      </c>
    </row>
    <row r="659" spans="1:21" x14ac:dyDescent="0.25">
      <c r="A659" t="s">
        <v>60</v>
      </c>
      <c r="B659" t="s">
        <v>8255</v>
      </c>
      <c r="C659" t="s">
        <v>8</v>
      </c>
      <c r="D659" t="str">
        <f t="shared" si="50"/>
        <v>[TIME] Run:</v>
      </c>
      <c r="E659">
        <f>G659</f>
        <v>0.01</v>
      </c>
      <c r="F659">
        <f>J659</f>
        <v>0</v>
      </c>
      <c r="G659">
        <v>0.01</v>
      </c>
      <c r="H659" t="s">
        <v>62</v>
      </c>
      <c r="I659" t="s">
        <v>63</v>
      </c>
      <c r="J659">
        <v>0</v>
      </c>
      <c r="K659" t="s">
        <v>62</v>
      </c>
      <c r="L659" t="s">
        <v>61</v>
      </c>
    </row>
    <row r="660" spans="1:21" x14ac:dyDescent="0.25">
      <c r="A660" t="s">
        <v>60</v>
      </c>
      <c r="B660" t="s">
        <v>8254</v>
      </c>
      <c r="C660" t="s">
        <v>9</v>
      </c>
      <c r="D660" t="str">
        <f t="shared" si="50"/>
        <v>[MEMORY] Run:</v>
      </c>
      <c r="E660">
        <f>H660</f>
        <v>0</v>
      </c>
      <c r="G660" t="s">
        <v>58</v>
      </c>
      <c r="H660">
        <v>0</v>
      </c>
      <c r="I660" t="s">
        <v>53</v>
      </c>
      <c r="J660" t="s">
        <v>65</v>
      </c>
      <c r="K660" t="s">
        <v>55</v>
      </c>
      <c r="L660" t="s">
        <v>56</v>
      </c>
      <c r="M660">
        <v>546124</v>
      </c>
      <c r="N660" t="s">
        <v>53</v>
      </c>
      <c r="O660" t="s">
        <v>8210</v>
      </c>
      <c r="P660" t="s">
        <v>55</v>
      </c>
      <c r="Q660" t="s">
        <v>54</v>
      </c>
      <c r="R660">
        <v>546124</v>
      </c>
      <c r="S660" t="s">
        <v>53</v>
      </c>
      <c r="T660" t="s">
        <v>8210</v>
      </c>
      <c r="U660" t="s">
        <v>51</v>
      </c>
    </row>
    <row r="661" spans="1:21" x14ac:dyDescent="0.25">
      <c r="A661" t="s">
        <v>60</v>
      </c>
      <c r="B661" t="s">
        <v>8253</v>
      </c>
      <c r="C661" t="s">
        <v>10</v>
      </c>
      <c r="D661" t="str">
        <f t="shared" si="50"/>
        <v>[TIME] TOTAL output:</v>
      </c>
      <c r="E661">
        <f>G661</f>
        <v>5.0000000000000001E-3</v>
      </c>
      <c r="F661">
        <f>J661</f>
        <v>0</v>
      </c>
      <c r="G661">
        <v>5.0000000000000001E-3</v>
      </c>
      <c r="H661" t="s">
        <v>62</v>
      </c>
      <c r="I661" t="s">
        <v>63</v>
      </c>
      <c r="J661">
        <v>0</v>
      </c>
      <c r="K661" t="s">
        <v>62</v>
      </c>
      <c r="L661" t="s">
        <v>61</v>
      </c>
    </row>
    <row r="662" spans="1:21" x14ac:dyDescent="0.25">
      <c r="A662" t="s">
        <v>60</v>
      </c>
      <c r="B662" t="s">
        <v>8252</v>
      </c>
      <c r="C662" t="s">
        <v>11</v>
      </c>
      <c r="D662" t="str">
        <f t="shared" si="50"/>
        <v>[MEMORY] TOTAL output:</v>
      </c>
      <c r="E662">
        <f>H662</f>
        <v>0</v>
      </c>
      <c r="G662" t="s">
        <v>58</v>
      </c>
      <c r="H662">
        <v>0</v>
      </c>
      <c r="I662" t="s">
        <v>53</v>
      </c>
      <c r="J662" t="s">
        <v>65</v>
      </c>
      <c r="K662" t="s">
        <v>55</v>
      </c>
      <c r="L662" t="s">
        <v>56</v>
      </c>
      <c r="M662">
        <v>546124</v>
      </c>
      <c r="N662" t="s">
        <v>53</v>
      </c>
      <c r="O662" t="s">
        <v>8210</v>
      </c>
      <c r="P662" t="s">
        <v>55</v>
      </c>
      <c r="Q662" t="s">
        <v>54</v>
      </c>
      <c r="R662">
        <v>546124</v>
      </c>
      <c r="S662" t="s">
        <v>53</v>
      </c>
      <c r="T662" t="s">
        <v>8210</v>
      </c>
      <c r="U662" t="s">
        <v>51</v>
      </c>
    </row>
    <row r="663" spans="1:21" x14ac:dyDescent="0.25">
      <c r="A663" t="s">
        <v>60</v>
      </c>
      <c r="B663" t="s">
        <v>8251</v>
      </c>
      <c r="C663" t="s">
        <v>12</v>
      </c>
      <c r="D663" t="str">
        <f t="shared" si="50"/>
        <v>[TIME] Submit:</v>
      </c>
      <c r="E663">
        <f>G663</f>
        <v>7.4999999999999997E-2</v>
      </c>
      <c r="F663">
        <f>J663</f>
        <v>6.2E-2</v>
      </c>
      <c r="G663">
        <v>7.4999999999999997E-2</v>
      </c>
      <c r="H663" t="s">
        <v>62</v>
      </c>
      <c r="I663" t="s">
        <v>63</v>
      </c>
      <c r="J663">
        <v>6.2E-2</v>
      </c>
      <c r="K663" t="s">
        <v>62</v>
      </c>
      <c r="L663" t="s">
        <v>61</v>
      </c>
    </row>
    <row r="664" spans="1:21" x14ac:dyDescent="0.25">
      <c r="A664" t="s">
        <v>60</v>
      </c>
      <c r="B664" t="s">
        <v>8250</v>
      </c>
      <c r="C664" t="s">
        <v>13</v>
      </c>
      <c r="D664" t="str">
        <f t="shared" si="50"/>
        <v>[MEMORY] Submit:</v>
      </c>
      <c r="E664">
        <f>H664</f>
        <v>0</v>
      </c>
      <c r="G664" t="s">
        <v>58</v>
      </c>
      <c r="H664">
        <v>0</v>
      </c>
      <c r="I664" t="s">
        <v>53</v>
      </c>
      <c r="J664" t="s">
        <v>65</v>
      </c>
      <c r="K664" t="s">
        <v>55</v>
      </c>
      <c r="L664" t="s">
        <v>56</v>
      </c>
      <c r="M664">
        <v>546124</v>
      </c>
      <c r="N664" t="s">
        <v>53</v>
      </c>
      <c r="O664" t="s">
        <v>8210</v>
      </c>
      <c r="P664" t="s">
        <v>55</v>
      </c>
      <c r="Q664" t="s">
        <v>54</v>
      </c>
      <c r="R664">
        <v>546124</v>
      </c>
      <c r="S664" t="s">
        <v>53</v>
      </c>
      <c r="T664" t="s">
        <v>8210</v>
      </c>
      <c r="U664" t="s">
        <v>51</v>
      </c>
    </row>
    <row r="665" spans="1:21" x14ac:dyDescent="0.25">
      <c r="A665" t="s">
        <v>60</v>
      </c>
      <c r="B665" t="s">
        <v>8249</v>
      </c>
      <c r="C665" t="s">
        <v>74</v>
      </c>
      <c r="D665" t="s">
        <v>0</v>
      </c>
      <c r="E665" t="str">
        <f>LEFT(H665, 4)</f>
        <v>8435</v>
      </c>
      <c r="F665">
        <f>J665</f>
        <v>7</v>
      </c>
      <c r="G665" t="s">
        <v>32</v>
      </c>
      <c r="H665" t="s">
        <v>2396</v>
      </c>
      <c r="I665" t="s">
        <v>33</v>
      </c>
      <c r="J665">
        <v>7</v>
      </c>
    </row>
    <row r="666" spans="1:21" x14ac:dyDescent="0.25">
      <c r="A666" t="s">
        <v>60</v>
      </c>
      <c r="B666" t="s">
        <v>8248</v>
      </c>
      <c r="C666" t="s">
        <v>2</v>
      </c>
      <c r="D666" t="str">
        <f>C666</f>
        <v>[TIME] TOTAL load input:</v>
      </c>
      <c r="E666">
        <f>G666</f>
        <v>0.02</v>
      </c>
      <c r="F666">
        <f>J666</f>
        <v>0</v>
      </c>
      <c r="G666">
        <v>0.02</v>
      </c>
      <c r="H666" t="s">
        <v>62</v>
      </c>
      <c r="I666" t="s">
        <v>63</v>
      </c>
      <c r="J666">
        <v>0</v>
      </c>
      <c r="K666" t="s">
        <v>62</v>
      </c>
      <c r="L666" t="s">
        <v>61</v>
      </c>
    </row>
    <row r="667" spans="1:21" x14ac:dyDescent="0.25">
      <c r="A667" t="s">
        <v>60</v>
      </c>
      <c r="B667" t="s">
        <v>8247</v>
      </c>
      <c r="C667" t="s">
        <v>3</v>
      </c>
      <c r="D667" t="str">
        <f>C667</f>
        <v>[MEMORY] TOTAL load input:</v>
      </c>
      <c r="E667">
        <f>G667</f>
        <v>0</v>
      </c>
      <c r="F667">
        <f>L667</f>
        <v>546124</v>
      </c>
      <c r="G667">
        <v>0</v>
      </c>
      <c r="H667" t="s">
        <v>53</v>
      </c>
      <c r="I667" t="s">
        <v>65</v>
      </c>
      <c r="J667" t="s">
        <v>55</v>
      </c>
      <c r="K667" t="s">
        <v>56</v>
      </c>
      <c r="L667">
        <v>546124</v>
      </c>
      <c r="M667" t="s">
        <v>53</v>
      </c>
      <c r="N667" t="s">
        <v>8210</v>
      </c>
      <c r="O667" t="s">
        <v>55</v>
      </c>
      <c r="P667" t="s">
        <v>54</v>
      </c>
      <c r="Q667">
        <v>546124</v>
      </c>
      <c r="R667" t="s">
        <v>53</v>
      </c>
      <c r="S667" t="s">
        <v>8210</v>
      </c>
      <c r="T667" t="s">
        <v>51</v>
      </c>
    </row>
    <row r="668" spans="1:21" x14ac:dyDescent="0.25">
      <c r="A668" t="s">
        <v>60</v>
      </c>
      <c r="B668" t="s">
        <v>8246</v>
      </c>
      <c r="C668" t="s">
        <v>4</v>
      </c>
      <c r="D668" t="str">
        <f>C668</f>
        <v>[TIME] TOTAL pack:</v>
      </c>
      <c r="E668">
        <f>G668</f>
        <v>0</v>
      </c>
      <c r="F668">
        <f>J668</f>
        <v>0</v>
      </c>
      <c r="G668">
        <v>0</v>
      </c>
      <c r="H668" t="s">
        <v>62</v>
      </c>
      <c r="I668" t="s">
        <v>63</v>
      </c>
      <c r="J668">
        <v>0</v>
      </c>
      <c r="K668" t="s">
        <v>62</v>
      </c>
      <c r="L668" t="s">
        <v>61</v>
      </c>
    </row>
    <row r="669" spans="1:21" x14ac:dyDescent="0.25">
      <c r="A669" t="s">
        <v>60</v>
      </c>
      <c r="B669" t="s">
        <v>8245</v>
      </c>
      <c r="C669" t="s">
        <v>5</v>
      </c>
      <c r="D669" t="str">
        <f>C669</f>
        <v>[MEMORY] TOTAL pack:</v>
      </c>
      <c r="E669">
        <f>G669</f>
        <v>0</v>
      </c>
      <c r="F669">
        <f>L669</f>
        <v>546124</v>
      </c>
      <c r="G669">
        <v>0</v>
      </c>
      <c r="H669" t="s">
        <v>53</v>
      </c>
      <c r="I669" t="s">
        <v>65</v>
      </c>
      <c r="J669" t="s">
        <v>55</v>
      </c>
      <c r="K669" t="s">
        <v>56</v>
      </c>
      <c r="L669">
        <v>546124</v>
      </c>
      <c r="M669" t="s">
        <v>53</v>
      </c>
      <c r="N669" t="s">
        <v>8210</v>
      </c>
      <c r="O669" t="s">
        <v>55</v>
      </c>
      <c r="P669" t="s">
        <v>54</v>
      </c>
      <c r="Q669">
        <v>546124</v>
      </c>
      <c r="R669" t="s">
        <v>53</v>
      </c>
      <c r="S669" t="s">
        <v>8210</v>
      </c>
      <c r="T669" t="s">
        <v>51</v>
      </c>
    </row>
    <row r="670" spans="1:21" x14ac:dyDescent="0.25">
      <c r="A670" t="s">
        <v>60</v>
      </c>
      <c r="B670" t="s">
        <v>8244</v>
      </c>
      <c r="C670" t="s">
        <v>74</v>
      </c>
      <c r="D670" t="s">
        <v>6</v>
      </c>
      <c r="E670">
        <f>G670</f>
        <v>2E-3</v>
      </c>
      <c r="G670">
        <v>2E-3</v>
      </c>
      <c r="H670" t="s">
        <v>73</v>
      </c>
    </row>
    <row r="671" spans="1:21" x14ac:dyDescent="0.25">
      <c r="A671" t="s">
        <v>60</v>
      </c>
      <c r="B671" t="s">
        <v>8243</v>
      </c>
      <c r="C671" t="s">
        <v>7</v>
      </c>
      <c r="D671" t="str">
        <f t="shared" ref="D671:D677" si="51">C671</f>
        <v>[MEMORY] C execution:</v>
      </c>
      <c r="E671">
        <f>H671</f>
        <v>0</v>
      </c>
      <c r="G671" t="s">
        <v>58</v>
      </c>
      <c r="H671">
        <v>0</v>
      </c>
      <c r="I671" t="s">
        <v>53</v>
      </c>
      <c r="J671" t="s">
        <v>65</v>
      </c>
      <c r="K671" t="s">
        <v>55</v>
      </c>
      <c r="L671" t="s">
        <v>56</v>
      </c>
      <c r="M671">
        <v>546124</v>
      </c>
      <c r="N671" t="s">
        <v>53</v>
      </c>
      <c r="O671" t="s">
        <v>8210</v>
      </c>
      <c r="P671" t="s">
        <v>55</v>
      </c>
      <c r="Q671" t="s">
        <v>54</v>
      </c>
      <c r="R671">
        <v>546124</v>
      </c>
      <c r="S671" t="s">
        <v>53</v>
      </c>
      <c r="T671" t="s">
        <v>8210</v>
      </c>
      <c r="U671" t="s">
        <v>51</v>
      </c>
    </row>
    <row r="672" spans="1:21" x14ac:dyDescent="0.25">
      <c r="A672" t="s">
        <v>60</v>
      </c>
      <c r="B672" t="s">
        <v>8242</v>
      </c>
      <c r="C672" t="s">
        <v>8</v>
      </c>
      <c r="D672" t="str">
        <f t="shared" si="51"/>
        <v>[TIME] Run:</v>
      </c>
      <c r="E672">
        <f>G672</f>
        <v>1.4999999999999999E-2</v>
      </c>
      <c r="F672">
        <f>J672</f>
        <v>1.6E-2</v>
      </c>
      <c r="G672">
        <v>1.4999999999999999E-2</v>
      </c>
      <c r="H672" t="s">
        <v>62</v>
      </c>
      <c r="I672" t="s">
        <v>63</v>
      </c>
      <c r="J672">
        <v>1.6E-2</v>
      </c>
      <c r="K672" t="s">
        <v>62</v>
      </c>
      <c r="L672" t="s">
        <v>61</v>
      </c>
    </row>
    <row r="673" spans="1:21" x14ac:dyDescent="0.25">
      <c r="A673" t="s">
        <v>60</v>
      </c>
      <c r="B673" t="s">
        <v>8241</v>
      </c>
      <c r="C673" t="s">
        <v>9</v>
      </c>
      <c r="D673" t="str">
        <f t="shared" si="51"/>
        <v>[MEMORY] Run:</v>
      </c>
      <c r="E673">
        <f>H673</f>
        <v>0</v>
      </c>
      <c r="G673" t="s">
        <v>58</v>
      </c>
      <c r="H673">
        <v>0</v>
      </c>
      <c r="I673" t="s">
        <v>53</v>
      </c>
      <c r="J673" t="s">
        <v>65</v>
      </c>
      <c r="K673" t="s">
        <v>55</v>
      </c>
      <c r="L673" t="s">
        <v>56</v>
      </c>
      <c r="M673">
        <v>546124</v>
      </c>
      <c r="N673" t="s">
        <v>53</v>
      </c>
      <c r="O673" t="s">
        <v>8210</v>
      </c>
      <c r="P673" t="s">
        <v>55</v>
      </c>
      <c r="Q673" t="s">
        <v>54</v>
      </c>
      <c r="R673">
        <v>546124</v>
      </c>
      <c r="S673" t="s">
        <v>53</v>
      </c>
      <c r="T673" t="s">
        <v>8210</v>
      </c>
      <c r="U673" t="s">
        <v>51</v>
      </c>
    </row>
    <row r="674" spans="1:21" x14ac:dyDescent="0.25">
      <c r="A674" t="s">
        <v>60</v>
      </c>
      <c r="B674" t="s">
        <v>8240</v>
      </c>
      <c r="C674" t="s">
        <v>10</v>
      </c>
      <c r="D674" t="str">
        <f t="shared" si="51"/>
        <v>[TIME] TOTAL output:</v>
      </c>
      <c r="E674">
        <f>G674</f>
        <v>5.0000000000000001E-3</v>
      </c>
      <c r="F674">
        <f>J674</f>
        <v>0</v>
      </c>
      <c r="G674">
        <v>5.0000000000000001E-3</v>
      </c>
      <c r="H674" t="s">
        <v>62</v>
      </c>
      <c r="I674" t="s">
        <v>63</v>
      </c>
      <c r="J674">
        <v>0</v>
      </c>
      <c r="K674" t="s">
        <v>62</v>
      </c>
      <c r="L674" t="s">
        <v>61</v>
      </c>
    </row>
    <row r="675" spans="1:21" x14ac:dyDescent="0.25">
      <c r="A675" t="s">
        <v>60</v>
      </c>
      <c r="B675" t="s">
        <v>8239</v>
      </c>
      <c r="C675" t="s">
        <v>11</v>
      </c>
      <c r="D675" t="str">
        <f t="shared" si="51"/>
        <v>[MEMORY] TOTAL output:</v>
      </c>
      <c r="E675">
        <f>H675</f>
        <v>0</v>
      </c>
      <c r="G675" t="s">
        <v>58</v>
      </c>
      <c r="H675">
        <v>0</v>
      </c>
      <c r="I675" t="s">
        <v>53</v>
      </c>
      <c r="J675" t="s">
        <v>65</v>
      </c>
      <c r="K675" t="s">
        <v>55</v>
      </c>
      <c r="L675" t="s">
        <v>56</v>
      </c>
      <c r="M675">
        <v>546124</v>
      </c>
      <c r="N675" t="s">
        <v>53</v>
      </c>
      <c r="O675" t="s">
        <v>8210</v>
      </c>
      <c r="P675" t="s">
        <v>55</v>
      </c>
      <c r="Q675" t="s">
        <v>54</v>
      </c>
      <c r="R675">
        <v>546124</v>
      </c>
      <c r="S675" t="s">
        <v>53</v>
      </c>
      <c r="T675" t="s">
        <v>8210</v>
      </c>
      <c r="U675" t="s">
        <v>51</v>
      </c>
    </row>
    <row r="676" spans="1:21" x14ac:dyDescent="0.25">
      <c r="A676" t="s">
        <v>60</v>
      </c>
      <c r="B676" t="s">
        <v>8238</v>
      </c>
      <c r="C676" t="s">
        <v>12</v>
      </c>
      <c r="D676" t="str">
        <f t="shared" si="51"/>
        <v>[TIME] Submit:</v>
      </c>
      <c r="E676">
        <f>G676</f>
        <v>5.5E-2</v>
      </c>
      <c r="F676">
        <f>J676</f>
        <v>3.1E-2</v>
      </c>
      <c r="G676">
        <v>5.5E-2</v>
      </c>
      <c r="H676" t="s">
        <v>62</v>
      </c>
      <c r="I676" t="s">
        <v>63</v>
      </c>
      <c r="J676">
        <v>3.1E-2</v>
      </c>
      <c r="K676" t="s">
        <v>62</v>
      </c>
      <c r="L676" t="s">
        <v>61</v>
      </c>
    </row>
    <row r="677" spans="1:21" x14ac:dyDescent="0.25">
      <c r="A677" t="s">
        <v>60</v>
      </c>
      <c r="B677" t="s">
        <v>8237</v>
      </c>
      <c r="C677" t="s">
        <v>13</v>
      </c>
      <c r="D677" t="str">
        <f t="shared" si="51"/>
        <v>[MEMORY] Submit:</v>
      </c>
      <c r="E677">
        <f>H677</f>
        <v>0</v>
      </c>
      <c r="G677" t="s">
        <v>58</v>
      </c>
      <c r="H677">
        <v>0</v>
      </c>
      <c r="I677" t="s">
        <v>53</v>
      </c>
      <c r="J677" t="s">
        <v>65</v>
      </c>
      <c r="K677" t="s">
        <v>55</v>
      </c>
      <c r="L677" t="s">
        <v>56</v>
      </c>
      <c r="M677">
        <v>546124</v>
      </c>
      <c r="N677" t="s">
        <v>53</v>
      </c>
      <c r="O677" t="s">
        <v>8210</v>
      </c>
      <c r="P677" t="s">
        <v>55</v>
      </c>
      <c r="Q677" t="s">
        <v>54</v>
      </c>
      <c r="R677">
        <v>546124</v>
      </c>
      <c r="S677" t="s">
        <v>53</v>
      </c>
      <c r="T677" t="s">
        <v>8210</v>
      </c>
      <c r="U677" t="s">
        <v>51</v>
      </c>
    </row>
    <row r="678" spans="1:21" x14ac:dyDescent="0.25">
      <c r="A678" t="s">
        <v>60</v>
      </c>
      <c r="B678" t="s">
        <v>8236</v>
      </c>
      <c r="C678" t="s">
        <v>74</v>
      </c>
      <c r="D678" t="s">
        <v>0</v>
      </c>
      <c r="E678" t="str">
        <f>LEFT(H678, 4)</f>
        <v>8435</v>
      </c>
      <c r="F678">
        <f>J678</f>
        <v>8</v>
      </c>
      <c r="G678" t="s">
        <v>32</v>
      </c>
      <c r="H678" t="s">
        <v>2396</v>
      </c>
      <c r="I678" t="s">
        <v>33</v>
      </c>
      <c r="J678">
        <v>8</v>
      </c>
    </row>
    <row r="679" spans="1:21" x14ac:dyDescent="0.25">
      <c r="A679" t="s">
        <v>60</v>
      </c>
      <c r="B679" t="s">
        <v>8235</v>
      </c>
      <c r="C679" t="s">
        <v>2</v>
      </c>
      <c r="D679" t="str">
        <f>C679</f>
        <v>[TIME] TOTAL load input:</v>
      </c>
      <c r="E679">
        <f>G679</f>
        <v>0.02</v>
      </c>
      <c r="F679">
        <f>J679</f>
        <v>1.6E-2</v>
      </c>
      <c r="G679">
        <v>0.02</v>
      </c>
      <c r="H679" t="s">
        <v>62</v>
      </c>
      <c r="I679" t="s">
        <v>63</v>
      </c>
      <c r="J679">
        <v>1.6E-2</v>
      </c>
      <c r="K679" t="s">
        <v>62</v>
      </c>
      <c r="L679" t="s">
        <v>61</v>
      </c>
    </row>
    <row r="680" spans="1:21" x14ac:dyDescent="0.25">
      <c r="A680" t="s">
        <v>60</v>
      </c>
      <c r="B680" t="s">
        <v>8234</v>
      </c>
      <c r="C680" t="s">
        <v>3</v>
      </c>
      <c r="D680" t="str">
        <f>C680</f>
        <v>[MEMORY] TOTAL load input:</v>
      </c>
      <c r="E680">
        <f>G680</f>
        <v>0</v>
      </c>
      <c r="F680">
        <f>L680</f>
        <v>546124</v>
      </c>
      <c r="G680">
        <v>0</v>
      </c>
      <c r="H680" t="s">
        <v>53</v>
      </c>
      <c r="I680" t="s">
        <v>65</v>
      </c>
      <c r="J680" t="s">
        <v>55</v>
      </c>
      <c r="K680" t="s">
        <v>56</v>
      </c>
      <c r="L680">
        <v>546124</v>
      </c>
      <c r="M680" t="s">
        <v>53</v>
      </c>
      <c r="N680" t="s">
        <v>8210</v>
      </c>
      <c r="O680" t="s">
        <v>55</v>
      </c>
      <c r="P680" t="s">
        <v>54</v>
      </c>
      <c r="Q680">
        <v>546124</v>
      </c>
      <c r="R680" t="s">
        <v>53</v>
      </c>
      <c r="S680" t="s">
        <v>8210</v>
      </c>
      <c r="T680" t="s">
        <v>51</v>
      </c>
    </row>
    <row r="681" spans="1:21" x14ac:dyDescent="0.25">
      <c r="A681" t="s">
        <v>60</v>
      </c>
      <c r="B681" t="s">
        <v>8233</v>
      </c>
      <c r="C681" t="s">
        <v>4</v>
      </c>
      <c r="D681" t="str">
        <f>C681</f>
        <v>[TIME] TOTAL pack:</v>
      </c>
      <c r="E681">
        <f>G681</f>
        <v>0</v>
      </c>
      <c r="F681">
        <f>J681</f>
        <v>0</v>
      </c>
      <c r="G681">
        <v>0</v>
      </c>
      <c r="H681" t="s">
        <v>62</v>
      </c>
      <c r="I681" t="s">
        <v>63</v>
      </c>
      <c r="J681">
        <v>0</v>
      </c>
      <c r="K681" t="s">
        <v>62</v>
      </c>
      <c r="L681" t="s">
        <v>61</v>
      </c>
    </row>
    <row r="682" spans="1:21" x14ac:dyDescent="0.25">
      <c r="A682" t="s">
        <v>60</v>
      </c>
      <c r="B682" t="s">
        <v>8232</v>
      </c>
      <c r="C682" t="s">
        <v>5</v>
      </c>
      <c r="D682" t="str">
        <f>C682</f>
        <v>[MEMORY] TOTAL pack:</v>
      </c>
      <c r="E682">
        <f>G682</f>
        <v>0</v>
      </c>
      <c r="F682">
        <f>L682</f>
        <v>546124</v>
      </c>
      <c r="G682">
        <v>0</v>
      </c>
      <c r="H682" t="s">
        <v>53</v>
      </c>
      <c r="I682" t="s">
        <v>65</v>
      </c>
      <c r="J682" t="s">
        <v>55</v>
      </c>
      <c r="K682" t="s">
        <v>56</v>
      </c>
      <c r="L682">
        <v>546124</v>
      </c>
      <c r="M682" t="s">
        <v>53</v>
      </c>
      <c r="N682" t="s">
        <v>8210</v>
      </c>
      <c r="O682" t="s">
        <v>55</v>
      </c>
      <c r="P682" t="s">
        <v>54</v>
      </c>
      <c r="Q682">
        <v>546124</v>
      </c>
      <c r="R682" t="s">
        <v>53</v>
      </c>
      <c r="S682" t="s">
        <v>8210</v>
      </c>
      <c r="T682" t="s">
        <v>51</v>
      </c>
    </row>
    <row r="683" spans="1:21" x14ac:dyDescent="0.25">
      <c r="A683" t="s">
        <v>60</v>
      </c>
      <c r="B683" t="s">
        <v>8231</v>
      </c>
      <c r="C683" t="s">
        <v>74</v>
      </c>
      <c r="D683" t="s">
        <v>6</v>
      </c>
      <c r="E683">
        <f>G683</f>
        <v>3.0000000000000001E-3</v>
      </c>
      <c r="G683">
        <v>3.0000000000000001E-3</v>
      </c>
      <c r="H683" t="s">
        <v>73</v>
      </c>
    </row>
    <row r="684" spans="1:21" x14ac:dyDescent="0.25">
      <c r="A684" t="s">
        <v>60</v>
      </c>
      <c r="B684" t="s">
        <v>8230</v>
      </c>
      <c r="C684" t="s">
        <v>7</v>
      </c>
      <c r="D684" t="str">
        <f t="shared" ref="D684:D690" si="52">C684</f>
        <v>[MEMORY] C execution:</v>
      </c>
      <c r="E684">
        <f>H684</f>
        <v>0</v>
      </c>
      <c r="G684" t="s">
        <v>58</v>
      </c>
      <c r="H684">
        <v>0</v>
      </c>
      <c r="I684" t="s">
        <v>53</v>
      </c>
      <c r="J684" t="s">
        <v>65</v>
      </c>
      <c r="K684" t="s">
        <v>55</v>
      </c>
      <c r="L684" t="s">
        <v>56</v>
      </c>
      <c r="M684">
        <v>546124</v>
      </c>
      <c r="N684" t="s">
        <v>53</v>
      </c>
      <c r="O684" t="s">
        <v>8210</v>
      </c>
      <c r="P684" t="s">
        <v>55</v>
      </c>
      <c r="Q684" t="s">
        <v>54</v>
      </c>
      <c r="R684">
        <v>546124</v>
      </c>
      <c r="S684" t="s">
        <v>53</v>
      </c>
      <c r="T684" t="s">
        <v>8210</v>
      </c>
      <c r="U684" t="s">
        <v>51</v>
      </c>
    </row>
    <row r="685" spans="1:21" x14ac:dyDescent="0.25">
      <c r="A685" t="s">
        <v>60</v>
      </c>
      <c r="B685" t="s">
        <v>8229</v>
      </c>
      <c r="C685" t="s">
        <v>8</v>
      </c>
      <c r="D685" t="str">
        <f t="shared" si="52"/>
        <v>[TIME] Run:</v>
      </c>
      <c r="E685">
        <f>G685</f>
        <v>1.4999999999999999E-2</v>
      </c>
      <c r="F685">
        <f>J685</f>
        <v>1.6E-2</v>
      </c>
      <c r="G685">
        <v>1.4999999999999999E-2</v>
      </c>
      <c r="H685" t="s">
        <v>62</v>
      </c>
      <c r="I685" t="s">
        <v>63</v>
      </c>
      <c r="J685">
        <v>1.6E-2</v>
      </c>
      <c r="K685" t="s">
        <v>62</v>
      </c>
      <c r="L685" t="s">
        <v>61</v>
      </c>
    </row>
    <row r="686" spans="1:21" x14ac:dyDescent="0.25">
      <c r="A686" t="s">
        <v>60</v>
      </c>
      <c r="B686" t="s">
        <v>8228</v>
      </c>
      <c r="C686" t="s">
        <v>9</v>
      </c>
      <c r="D686" t="str">
        <f t="shared" si="52"/>
        <v>[MEMORY] Run:</v>
      </c>
      <c r="E686">
        <f>H686</f>
        <v>0</v>
      </c>
      <c r="G686" t="s">
        <v>58</v>
      </c>
      <c r="H686">
        <v>0</v>
      </c>
      <c r="I686" t="s">
        <v>53</v>
      </c>
      <c r="J686" t="s">
        <v>65</v>
      </c>
      <c r="K686" t="s">
        <v>55</v>
      </c>
      <c r="L686" t="s">
        <v>56</v>
      </c>
      <c r="M686">
        <v>546124</v>
      </c>
      <c r="N686" t="s">
        <v>53</v>
      </c>
      <c r="O686" t="s">
        <v>8210</v>
      </c>
      <c r="P686" t="s">
        <v>55</v>
      </c>
      <c r="Q686" t="s">
        <v>54</v>
      </c>
      <c r="R686">
        <v>546124</v>
      </c>
      <c r="S686" t="s">
        <v>53</v>
      </c>
      <c r="T686" t="s">
        <v>8210</v>
      </c>
      <c r="U686" t="s">
        <v>51</v>
      </c>
    </row>
    <row r="687" spans="1:21" x14ac:dyDescent="0.25">
      <c r="A687" t="s">
        <v>60</v>
      </c>
      <c r="B687" t="s">
        <v>8227</v>
      </c>
      <c r="C687" t="s">
        <v>10</v>
      </c>
      <c r="D687" t="str">
        <f t="shared" si="52"/>
        <v>[TIME] TOTAL output:</v>
      </c>
      <c r="E687">
        <f>G687</f>
        <v>0.01</v>
      </c>
      <c r="F687">
        <f>J687</f>
        <v>0</v>
      </c>
      <c r="G687">
        <v>0.01</v>
      </c>
      <c r="H687" t="s">
        <v>62</v>
      </c>
      <c r="I687" t="s">
        <v>63</v>
      </c>
      <c r="J687">
        <v>0</v>
      </c>
      <c r="K687" t="s">
        <v>62</v>
      </c>
      <c r="L687" t="s">
        <v>61</v>
      </c>
    </row>
    <row r="688" spans="1:21" x14ac:dyDescent="0.25">
      <c r="A688" t="s">
        <v>60</v>
      </c>
      <c r="B688" t="s">
        <v>8226</v>
      </c>
      <c r="C688" t="s">
        <v>11</v>
      </c>
      <c r="D688" t="str">
        <f t="shared" si="52"/>
        <v>[MEMORY] TOTAL output:</v>
      </c>
      <c r="E688">
        <f>H688</f>
        <v>0</v>
      </c>
      <c r="G688" t="s">
        <v>58</v>
      </c>
      <c r="H688">
        <v>0</v>
      </c>
      <c r="I688" t="s">
        <v>53</v>
      </c>
      <c r="J688" t="s">
        <v>65</v>
      </c>
      <c r="K688" t="s">
        <v>55</v>
      </c>
      <c r="L688" t="s">
        <v>56</v>
      </c>
      <c r="M688">
        <v>546124</v>
      </c>
      <c r="N688" t="s">
        <v>53</v>
      </c>
      <c r="O688" t="s">
        <v>8210</v>
      </c>
      <c r="P688" t="s">
        <v>55</v>
      </c>
      <c r="Q688" t="s">
        <v>54</v>
      </c>
      <c r="R688">
        <v>546124</v>
      </c>
      <c r="S688" t="s">
        <v>53</v>
      </c>
      <c r="T688" t="s">
        <v>8210</v>
      </c>
      <c r="U688" t="s">
        <v>51</v>
      </c>
    </row>
    <row r="689" spans="1:21" x14ac:dyDescent="0.25">
      <c r="A689" t="s">
        <v>60</v>
      </c>
      <c r="B689" t="s">
        <v>8225</v>
      </c>
      <c r="C689" t="s">
        <v>12</v>
      </c>
      <c r="D689" t="str">
        <f t="shared" si="52"/>
        <v>[TIME] Submit:</v>
      </c>
      <c r="E689">
        <f>G689</f>
        <v>0.06</v>
      </c>
      <c r="F689">
        <f>J689</f>
        <v>4.7E-2</v>
      </c>
      <c r="G689">
        <v>0.06</v>
      </c>
      <c r="H689" t="s">
        <v>62</v>
      </c>
      <c r="I689" t="s">
        <v>63</v>
      </c>
      <c r="J689">
        <v>4.7E-2</v>
      </c>
      <c r="K689" t="s">
        <v>62</v>
      </c>
      <c r="L689" t="s">
        <v>61</v>
      </c>
    </row>
    <row r="690" spans="1:21" x14ac:dyDescent="0.25">
      <c r="A690" t="s">
        <v>60</v>
      </c>
      <c r="B690" t="s">
        <v>8224</v>
      </c>
      <c r="C690" t="s">
        <v>13</v>
      </c>
      <c r="D690" t="str">
        <f t="shared" si="52"/>
        <v>[MEMORY] Submit:</v>
      </c>
      <c r="E690">
        <f>H690</f>
        <v>0</v>
      </c>
      <c r="G690" t="s">
        <v>58</v>
      </c>
      <c r="H690">
        <v>0</v>
      </c>
      <c r="I690" t="s">
        <v>53</v>
      </c>
      <c r="J690" t="s">
        <v>65</v>
      </c>
      <c r="K690" t="s">
        <v>55</v>
      </c>
      <c r="L690" t="s">
        <v>56</v>
      </c>
      <c r="M690">
        <v>546124</v>
      </c>
      <c r="N690" t="s">
        <v>53</v>
      </c>
      <c r="O690" t="s">
        <v>8210</v>
      </c>
      <c r="P690" t="s">
        <v>55</v>
      </c>
      <c r="Q690" t="s">
        <v>54</v>
      </c>
      <c r="R690">
        <v>546124</v>
      </c>
      <c r="S690" t="s">
        <v>53</v>
      </c>
      <c r="T690" t="s">
        <v>8210</v>
      </c>
      <c r="U690" t="s">
        <v>51</v>
      </c>
    </row>
    <row r="691" spans="1:21" x14ac:dyDescent="0.25">
      <c r="A691" t="s">
        <v>60</v>
      </c>
      <c r="B691" t="s">
        <v>8223</v>
      </c>
      <c r="C691" t="s">
        <v>74</v>
      </c>
      <c r="D691" t="s">
        <v>0</v>
      </c>
      <c r="E691" t="str">
        <f>LEFT(H691, 4)</f>
        <v>8435</v>
      </c>
      <c r="F691">
        <f>J691</f>
        <v>9</v>
      </c>
      <c r="G691" t="s">
        <v>32</v>
      </c>
      <c r="H691" t="s">
        <v>2396</v>
      </c>
      <c r="I691" t="s">
        <v>33</v>
      </c>
      <c r="J691">
        <v>9</v>
      </c>
    </row>
    <row r="692" spans="1:21" x14ac:dyDescent="0.25">
      <c r="A692" t="s">
        <v>60</v>
      </c>
      <c r="B692" t="s">
        <v>8222</v>
      </c>
      <c r="C692" t="s">
        <v>2</v>
      </c>
      <c r="D692" t="str">
        <f>C692</f>
        <v>[TIME] TOTAL load input:</v>
      </c>
      <c r="E692">
        <f>G692</f>
        <v>1.4999999999999999E-2</v>
      </c>
      <c r="F692">
        <f>J692</f>
        <v>0</v>
      </c>
      <c r="G692">
        <v>1.4999999999999999E-2</v>
      </c>
      <c r="H692" t="s">
        <v>62</v>
      </c>
      <c r="I692" t="s">
        <v>63</v>
      </c>
      <c r="J692">
        <v>0</v>
      </c>
      <c r="K692" t="s">
        <v>62</v>
      </c>
      <c r="L692" t="s">
        <v>61</v>
      </c>
    </row>
    <row r="693" spans="1:21" x14ac:dyDescent="0.25">
      <c r="A693" t="s">
        <v>60</v>
      </c>
      <c r="B693" t="s">
        <v>8221</v>
      </c>
      <c r="C693" t="s">
        <v>3</v>
      </c>
      <c r="D693" t="str">
        <f>C693</f>
        <v>[MEMORY] TOTAL load input:</v>
      </c>
      <c r="E693">
        <f>G693</f>
        <v>-4194</v>
      </c>
      <c r="F693">
        <f>L693</f>
        <v>546124</v>
      </c>
      <c r="G693">
        <v>-4194</v>
      </c>
      <c r="H693" t="s">
        <v>53</v>
      </c>
      <c r="I693" t="s">
        <v>57</v>
      </c>
      <c r="J693" t="s">
        <v>55</v>
      </c>
      <c r="K693" t="s">
        <v>56</v>
      </c>
      <c r="L693">
        <v>546124</v>
      </c>
      <c r="M693" t="s">
        <v>53</v>
      </c>
      <c r="N693" t="s">
        <v>8210</v>
      </c>
      <c r="O693" t="s">
        <v>55</v>
      </c>
      <c r="P693" t="s">
        <v>54</v>
      </c>
      <c r="Q693">
        <v>541929</v>
      </c>
      <c r="R693" t="s">
        <v>53</v>
      </c>
      <c r="S693" t="s">
        <v>8144</v>
      </c>
      <c r="T693" t="s">
        <v>51</v>
      </c>
    </row>
    <row r="694" spans="1:21" x14ac:dyDescent="0.25">
      <c r="A694" t="s">
        <v>60</v>
      </c>
      <c r="B694" t="s">
        <v>8220</v>
      </c>
      <c r="C694" t="s">
        <v>4</v>
      </c>
      <c r="D694" t="str">
        <f>C694</f>
        <v>[TIME] TOTAL pack:</v>
      </c>
      <c r="E694">
        <f>G694</f>
        <v>5.0000000000000001E-3</v>
      </c>
      <c r="F694">
        <f>J694</f>
        <v>1.6E-2</v>
      </c>
      <c r="G694">
        <v>5.0000000000000001E-3</v>
      </c>
      <c r="H694" t="s">
        <v>62</v>
      </c>
      <c r="I694" t="s">
        <v>63</v>
      </c>
      <c r="J694">
        <v>1.6E-2</v>
      </c>
      <c r="K694" t="s">
        <v>62</v>
      </c>
      <c r="L694" t="s">
        <v>61</v>
      </c>
    </row>
    <row r="695" spans="1:21" x14ac:dyDescent="0.25">
      <c r="A695" t="s">
        <v>60</v>
      </c>
      <c r="B695" t="s">
        <v>8219</v>
      </c>
      <c r="C695" t="s">
        <v>5</v>
      </c>
      <c r="D695" t="str">
        <f>C695</f>
        <v>[MEMORY] TOTAL pack:</v>
      </c>
      <c r="E695">
        <f>G695</f>
        <v>0</v>
      </c>
      <c r="F695">
        <f>L695</f>
        <v>541929</v>
      </c>
      <c r="G695">
        <v>0</v>
      </c>
      <c r="H695" t="s">
        <v>53</v>
      </c>
      <c r="I695" t="s">
        <v>65</v>
      </c>
      <c r="J695" t="s">
        <v>55</v>
      </c>
      <c r="K695" t="s">
        <v>56</v>
      </c>
      <c r="L695">
        <v>541929</v>
      </c>
      <c r="M695" t="s">
        <v>53</v>
      </c>
      <c r="N695" t="s">
        <v>8144</v>
      </c>
      <c r="O695" t="s">
        <v>55</v>
      </c>
      <c r="P695" t="s">
        <v>54</v>
      </c>
      <c r="Q695">
        <v>541929</v>
      </c>
      <c r="R695" t="s">
        <v>53</v>
      </c>
      <c r="S695" t="s">
        <v>8144</v>
      </c>
      <c r="T695" t="s">
        <v>51</v>
      </c>
    </row>
    <row r="696" spans="1:21" x14ac:dyDescent="0.25">
      <c r="A696" t="s">
        <v>60</v>
      </c>
      <c r="B696" t="s">
        <v>8218</v>
      </c>
      <c r="C696" t="s">
        <v>74</v>
      </c>
      <c r="D696" t="s">
        <v>6</v>
      </c>
      <c r="E696">
        <f>G696</f>
        <v>2E-3</v>
      </c>
      <c r="G696">
        <v>2E-3</v>
      </c>
      <c r="H696" t="s">
        <v>73</v>
      </c>
    </row>
    <row r="697" spans="1:21" x14ac:dyDescent="0.25">
      <c r="A697" t="s">
        <v>60</v>
      </c>
      <c r="B697" t="s">
        <v>8217</v>
      </c>
      <c r="C697" t="s">
        <v>7</v>
      </c>
      <c r="D697" t="str">
        <f t="shared" ref="D697:D703" si="53">C697</f>
        <v>[MEMORY] C execution:</v>
      </c>
      <c r="E697">
        <f>H697</f>
        <v>0</v>
      </c>
      <c r="G697" t="s">
        <v>58</v>
      </c>
      <c r="H697">
        <v>0</v>
      </c>
      <c r="I697" t="s">
        <v>53</v>
      </c>
      <c r="J697" t="s">
        <v>65</v>
      </c>
      <c r="K697" t="s">
        <v>55</v>
      </c>
      <c r="L697" t="s">
        <v>56</v>
      </c>
      <c r="M697">
        <v>541929</v>
      </c>
      <c r="N697" t="s">
        <v>53</v>
      </c>
      <c r="O697" t="s">
        <v>8144</v>
      </c>
      <c r="P697" t="s">
        <v>55</v>
      </c>
      <c r="Q697" t="s">
        <v>54</v>
      </c>
      <c r="R697">
        <v>541929</v>
      </c>
      <c r="S697" t="s">
        <v>53</v>
      </c>
      <c r="T697" t="s">
        <v>8144</v>
      </c>
      <c r="U697" t="s">
        <v>51</v>
      </c>
    </row>
    <row r="698" spans="1:21" x14ac:dyDescent="0.25">
      <c r="A698" t="s">
        <v>60</v>
      </c>
      <c r="B698" t="s">
        <v>8216</v>
      </c>
      <c r="C698" t="s">
        <v>8</v>
      </c>
      <c r="D698" t="str">
        <f t="shared" si="53"/>
        <v>[TIME] Run:</v>
      </c>
      <c r="E698">
        <f>G698</f>
        <v>0.01</v>
      </c>
      <c r="F698">
        <f>J698</f>
        <v>0</v>
      </c>
      <c r="G698">
        <v>0.01</v>
      </c>
      <c r="H698" t="s">
        <v>62</v>
      </c>
      <c r="I698" t="s">
        <v>63</v>
      </c>
      <c r="J698">
        <v>0</v>
      </c>
      <c r="K698" t="s">
        <v>62</v>
      </c>
      <c r="L698" t="s">
        <v>61</v>
      </c>
    </row>
    <row r="699" spans="1:21" x14ac:dyDescent="0.25">
      <c r="A699" t="s">
        <v>60</v>
      </c>
      <c r="B699" t="s">
        <v>8215</v>
      </c>
      <c r="C699" t="s">
        <v>9</v>
      </c>
      <c r="D699" t="str">
        <f t="shared" si="53"/>
        <v>[MEMORY] Run:</v>
      </c>
      <c r="E699">
        <f>H699</f>
        <v>0</v>
      </c>
      <c r="G699" t="s">
        <v>58</v>
      </c>
      <c r="H699">
        <v>0</v>
      </c>
      <c r="I699" t="s">
        <v>53</v>
      </c>
      <c r="J699" t="s">
        <v>65</v>
      </c>
      <c r="K699" t="s">
        <v>55</v>
      </c>
      <c r="L699" t="s">
        <v>56</v>
      </c>
      <c r="M699">
        <v>541929</v>
      </c>
      <c r="N699" t="s">
        <v>53</v>
      </c>
      <c r="O699" t="s">
        <v>8144</v>
      </c>
      <c r="P699" t="s">
        <v>55</v>
      </c>
      <c r="Q699" t="s">
        <v>54</v>
      </c>
      <c r="R699">
        <v>541929</v>
      </c>
      <c r="S699" t="s">
        <v>53</v>
      </c>
      <c r="T699" t="s">
        <v>8144</v>
      </c>
      <c r="U699" t="s">
        <v>51</v>
      </c>
    </row>
    <row r="700" spans="1:21" x14ac:dyDescent="0.25">
      <c r="A700" t="s">
        <v>60</v>
      </c>
      <c r="B700" t="s">
        <v>8214</v>
      </c>
      <c r="C700" t="s">
        <v>10</v>
      </c>
      <c r="D700" t="str">
        <f t="shared" si="53"/>
        <v>[TIME] TOTAL output:</v>
      </c>
      <c r="E700">
        <f>G700</f>
        <v>5.0000000000000001E-3</v>
      </c>
      <c r="F700">
        <f>J700</f>
        <v>0</v>
      </c>
      <c r="G700">
        <v>5.0000000000000001E-3</v>
      </c>
      <c r="H700" t="s">
        <v>62</v>
      </c>
      <c r="I700" t="s">
        <v>63</v>
      </c>
      <c r="J700">
        <v>0</v>
      </c>
      <c r="K700" t="s">
        <v>62</v>
      </c>
      <c r="L700" t="s">
        <v>61</v>
      </c>
    </row>
    <row r="701" spans="1:21" x14ac:dyDescent="0.25">
      <c r="A701" t="s">
        <v>60</v>
      </c>
      <c r="B701" t="s">
        <v>8213</v>
      </c>
      <c r="C701" t="s">
        <v>11</v>
      </c>
      <c r="D701" t="str">
        <f t="shared" si="53"/>
        <v>[MEMORY] TOTAL output:</v>
      </c>
      <c r="E701">
        <f>H701</f>
        <v>0</v>
      </c>
      <c r="G701" t="s">
        <v>58</v>
      </c>
      <c r="H701">
        <v>0</v>
      </c>
      <c r="I701" t="s">
        <v>53</v>
      </c>
      <c r="J701" t="s">
        <v>65</v>
      </c>
      <c r="K701" t="s">
        <v>55</v>
      </c>
      <c r="L701" t="s">
        <v>56</v>
      </c>
      <c r="M701">
        <v>541929</v>
      </c>
      <c r="N701" t="s">
        <v>53</v>
      </c>
      <c r="O701" t="s">
        <v>8144</v>
      </c>
      <c r="P701" t="s">
        <v>55</v>
      </c>
      <c r="Q701" t="s">
        <v>54</v>
      </c>
      <c r="R701">
        <v>541929</v>
      </c>
      <c r="S701" t="s">
        <v>53</v>
      </c>
      <c r="T701" t="s">
        <v>8144</v>
      </c>
      <c r="U701" t="s">
        <v>51</v>
      </c>
    </row>
    <row r="702" spans="1:21" x14ac:dyDescent="0.25">
      <c r="A702" t="s">
        <v>60</v>
      </c>
      <c r="B702" t="s">
        <v>8212</v>
      </c>
      <c r="C702" t="s">
        <v>12</v>
      </c>
      <c r="D702" t="str">
        <f t="shared" si="53"/>
        <v>[TIME] Submit:</v>
      </c>
      <c r="E702">
        <f>G702</f>
        <v>5.5E-2</v>
      </c>
      <c r="F702">
        <f>J702</f>
        <v>4.7E-2</v>
      </c>
      <c r="G702">
        <v>5.5E-2</v>
      </c>
      <c r="H702" t="s">
        <v>62</v>
      </c>
      <c r="I702" t="s">
        <v>63</v>
      </c>
      <c r="J702">
        <v>4.7E-2</v>
      </c>
      <c r="K702" t="s">
        <v>62</v>
      </c>
      <c r="L702" t="s">
        <v>61</v>
      </c>
    </row>
    <row r="703" spans="1:21" x14ac:dyDescent="0.25">
      <c r="A703" t="s">
        <v>60</v>
      </c>
      <c r="B703" t="s">
        <v>8211</v>
      </c>
      <c r="C703" t="s">
        <v>13</v>
      </c>
      <c r="D703" t="str">
        <f t="shared" si="53"/>
        <v>[MEMORY] Submit:</v>
      </c>
      <c r="E703">
        <f>H703</f>
        <v>-4194</v>
      </c>
      <c r="G703" t="s">
        <v>58</v>
      </c>
      <c r="H703">
        <v>-4194</v>
      </c>
      <c r="I703" t="s">
        <v>53</v>
      </c>
      <c r="J703" t="s">
        <v>57</v>
      </c>
      <c r="K703" t="s">
        <v>55</v>
      </c>
      <c r="L703" t="s">
        <v>56</v>
      </c>
      <c r="M703">
        <v>546124</v>
      </c>
      <c r="N703" t="s">
        <v>53</v>
      </c>
      <c r="O703" t="s">
        <v>8210</v>
      </c>
      <c r="P703" t="s">
        <v>55</v>
      </c>
      <c r="Q703" t="s">
        <v>54</v>
      </c>
      <c r="R703">
        <v>541929</v>
      </c>
      <c r="S703" t="s">
        <v>53</v>
      </c>
      <c r="T703" t="s">
        <v>8144</v>
      </c>
      <c r="U703" t="s">
        <v>51</v>
      </c>
    </row>
    <row r="704" spans="1:21" x14ac:dyDescent="0.25">
      <c r="A704" t="s">
        <v>60</v>
      </c>
      <c r="B704" t="s">
        <v>8209</v>
      </c>
      <c r="C704" t="s">
        <v>74</v>
      </c>
      <c r="D704" t="s">
        <v>0</v>
      </c>
      <c r="E704" t="str">
        <f>LEFT(H704, 4)</f>
        <v>8435</v>
      </c>
      <c r="F704">
        <f>J704</f>
        <v>10</v>
      </c>
      <c r="G704" t="s">
        <v>32</v>
      </c>
      <c r="H704" t="s">
        <v>2396</v>
      </c>
      <c r="I704" t="s">
        <v>33</v>
      </c>
      <c r="J704">
        <v>10</v>
      </c>
    </row>
    <row r="705" spans="1:21" x14ac:dyDescent="0.25">
      <c r="A705" t="s">
        <v>60</v>
      </c>
      <c r="B705" t="s">
        <v>8208</v>
      </c>
      <c r="C705" t="s">
        <v>2</v>
      </c>
      <c r="D705" t="str">
        <f>C705</f>
        <v>[TIME] TOTAL load input:</v>
      </c>
      <c r="E705">
        <f>G705</f>
        <v>0.02</v>
      </c>
      <c r="F705">
        <f>J705</f>
        <v>0</v>
      </c>
      <c r="G705">
        <v>0.02</v>
      </c>
      <c r="H705" t="s">
        <v>62</v>
      </c>
      <c r="I705" t="s">
        <v>63</v>
      </c>
      <c r="J705">
        <v>0</v>
      </c>
      <c r="K705" t="s">
        <v>62</v>
      </c>
      <c r="L705" t="s">
        <v>61</v>
      </c>
    </row>
    <row r="706" spans="1:21" x14ac:dyDescent="0.25">
      <c r="A706" t="s">
        <v>60</v>
      </c>
      <c r="B706" t="s">
        <v>8207</v>
      </c>
      <c r="C706" t="s">
        <v>3</v>
      </c>
      <c r="D706" t="str">
        <f>C706</f>
        <v>[MEMORY] TOTAL load input:</v>
      </c>
      <c r="E706">
        <f>G706</f>
        <v>0</v>
      </c>
      <c r="F706">
        <f>L706</f>
        <v>541929</v>
      </c>
      <c r="G706">
        <v>0</v>
      </c>
      <c r="H706" t="s">
        <v>53</v>
      </c>
      <c r="I706" t="s">
        <v>65</v>
      </c>
      <c r="J706" t="s">
        <v>55</v>
      </c>
      <c r="K706" t="s">
        <v>56</v>
      </c>
      <c r="L706">
        <v>541929</v>
      </c>
      <c r="M706" t="s">
        <v>53</v>
      </c>
      <c r="N706" t="s">
        <v>8144</v>
      </c>
      <c r="O706" t="s">
        <v>55</v>
      </c>
      <c r="P706" t="s">
        <v>54</v>
      </c>
      <c r="Q706">
        <v>541929</v>
      </c>
      <c r="R706" t="s">
        <v>53</v>
      </c>
      <c r="S706" t="s">
        <v>8144</v>
      </c>
      <c r="T706" t="s">
        <v>51</v>
      </c>
    </row>
    <row r="707" spans="1:21" x14ac:dyDescent="0.25">
      <c r="A707" t="s">
        <v>60</v>
      </c>
      <c r="B707" t="s">
        <v>8206</v>
      </c>
      <c r="C707" t="s">
        <v>4</v>
      </c>
      <c r="D707" t="str">
        <f>C707</f>
        <v>[TIME] TOTAL pack:</v>
      </c>
      <c r="E707">
        <f>G707</f>
        <v>5.0000000000000001E-3</v>
      </c>
      <c r="F707">
        <f>J707</f>
        <v>0</v>
      </c>
      <c r="G707">
        <v>5.0000000000000001E-3</v>
      </c>
      <c r="H707" t="s">
        <v>62</v>
      </c>
      <c r="I707" t="s">
        <v>63</v>
      </c>
      <c r="J707">
        <v>0</v>
      </c>
      <c r="K707" t="s">
        <v>62</v>
      </c>
      <c r="L707" t="s">
        <v>61</v>
      </c>
    </row>
    <row r="708" spans="1:21" x14ac:dyDescent="0.25">
      <c r="A708" t="s">
        <v>60</v>
      </c>
      <c r="B708" t="s">
        <v>8205</v>
      </c>
      <c r="C708" t="s">
        <v>5</v>
      </c>
      <c r="D708" t="str">
        <f>C708</f>
        <v>[MEMORY] TOTAL pack:</v>
      </c>
      <c r="E708">
        <f>G708</f>
        <v>0</v>
      </c>
      <c r="F708">
        <f>L708</f>
        <v>541929</v>
      </c>
      <c r="G708">
        <v>0</v>
      </c>
      <c r="H708" t="s">
        <v>53</v>
      </c>
      <c r="I708" t="s">
        <v>65</v>
      </c>
      <c r="J708" t="s">
        <v>55</v>
      </c>
      <c r="K708" t="s">
        <v>56</v>
      </c>
      <c r="L708">
        <v>541929</v>
      </c>
      <c r="M708" t="s">
        <v>53</v>
      </c>
      <c r="N708" t="s">
        <v>8144</v>
      </c>
      <c r="O708" t="s">
        <v>55</v>
      </c>
      <c r="P708" t="s">
        <v>54</v>
      </c>
      <c r="Q708">
        <v>541929</v>
      </c>
      <c r="R708" t="s">
        <v>53</v>
      </c>
      <c r="S708" t="s">
        <v>8144</v>
      </c>
      <c r="T708" t="s">
        <v>51</v>
      </c>
    </row>
    <row r="709" spans="1:21" x14ac:dyDescent="0.25">
      <c r="A709" t="s">
        <v>60</v>
      </c>
      <c r="B709" t="s">
        <v>8204</v>
      </c>
      <c r="C709" t="s">
        <v>74</v>
      </c>
      <c r="D709" t="s">
        <v>6</v>
      </c>
      <c r="E709">
        <f>G709</f>
        <v>3.0000000000000001E-3</v>
      </c>
      <c r="G709">
        <v>3.0000000000000001E-3</v>
      </c>
      <c r="H709" t="s">
        <v>73</v>
      </c>
    </row>
    <row r="710" spans="1:21" x14ac:dyDescent="0.25">
      <c r="A710" t="s">
        <v>60</v>
      </c>
      <c r="B710" t="s">
        <v>8203</v>
      </c>
      <c r="C710" t="s">
        <v>7</v>
      </c>
      <c r="D710" t="str">
        <f t="shared" ref="D710:D716" si="54">C710</f>
        <v>[MEMORY] C execution:</v>
      </c>
      <c r="E710">
        <f>H710</f>
        <v>0</v>
      </c>
      <c r="G710" t="s">
        <v>58</v>
      </c>
      <c r="H710">
        <v>0</v>
      </c>
      <c r="I710" t="s">
        <v>53</v>
      </c>
      <c r="J710" t="s">
        <v>65</v>
      </c>
      <c r="K710" t="s">
        <v>55</v>
      </c>
      <c r="L710" t="s">
        <v>56</v>
      </c>
      <c r="M710">
        <v>541929</v>
      </c>
      <c r="N710" t="s">
        <v>53</v>
      </c>
      <c r="O710" t="s">
        <v>8144</v>
      </c>
      <c r="P710" t="s">
        <v>55</v>
      </c>
      <c r="Q710" t="s">
        <v>54</v>
      </c>
      <c r="R710">
        <v>541929</v>
      </c>
      <c r="S710" t="s">
        <v>53</v>
      </c>
      <c r="T710" t="s">
        <v>8144</v>
      </c>
      <c r="U710" t="s">
        <v>51</v>
      </c>
    </row>
    <row r="711" spans="1:21" x14ac:dyDescent="0.25">
      <c r="A711" t="s">
        <v>60</v>
      </c>
      <c r="B711" t="s">
        <v>8202</v>
      </c>
      <c r="C711" t="s">
        <v>8</v>
      </c>
      <c r="D711" t="str">
        <f t="shared" si="54"/>
        <v>[TIME] Run:</v>
      </c>
      <c r="E711">
        <f>G711</f>
        <v>0.01</v>
      </c>
      <c r="F711">
        <f>J711</f>
        <v>1.6E-2</v>
      </c>
      <c r="G711">
        <v>0.01</v>
      </c>
      <c r="H711" t="s">
        <v>62</v>
      </c>
      <c r="I711" t="s">
        <v>63</v>
      </c>
      <c r="J711">
        <v>1.6E-2</v>
      </c>
      <c r="K711" t="s">
        <v>62</v>
      </c>
      <c r="L711" t="s">
        <v>61</v>
      </c>
    </row>
    <row r="712" spans="1:21" x14ac:dyDescent="0.25">
      <c r="A712" t="s">
        <v>60</v>
      </c>
      <c r="B712" t="s">
        <v>8201</v>
      </c>
      <c r="C712" t="s">
        <v>9</v>
      </c>
      <c r="D712" t="str">
        <f t="shared" si="54"/>
        <v>[MEMORY] Run:</v>
      </c>
      <c r="E712">
        <f>H712</f>
        <v>0</v>
      </c>
      <c r="G712" t="s">
        <v>58</v>
      </c>
      <c r="H712">
        <v>0</v>
      </c>
      <c r="I712" t="s">
        <v>53</v>
      </c>
      <c r="J712" t="s">
        <v>65</v>
      </c>
      <c r="K712" t="s">
        <v>55</v>
      </c>
      <c r="L712" t="s">
        <v>56</v>
      </c>
      <c r="M712">
        <v>541929</v>
      </c>
      <c r="N712" t="s">
        <v>53</v>
      </c>
      <c r="O712" t="s">
        <v>8144</v>
      </c>
      <c r="P712" t="s">
        <v>55</v>
      </c>
      <c r="Q712" t="s">
        <v>54</v>
      </c>
      <c r="R712">
        <v>541929</v>
      </c>
      <c r="S712" t="s">
        <v>53</v>
      </c>
      <c r="T712" t="s">
        <v>8144</v>
      </c>
      <c r="U712" t="s">
        <v>51</v>
      </c>
    </row>
    <row r="713" spans="1:21" x14ac:dyDescent="0.25">
      <c r="A713" t="s">
        <v>60</v>
      </c>
      <c r="B713" t="s">
        <v>8200</v>
      </c>
      <c r="C713" t="s">
        <v>10</v>
      </c>
      <c r="D713" t="str">
        <f t="shared" si="54"/>
        <v>[TIME] TOTAL output:</v>
      </c>
      <c r="E713">
        <f>G713</f>
        <v>5.0000000000000001E-3</v>
      </c>
      <c r="F713">
        <f>J713</f>
        <v>1.6E-2</v>
      </c>
      <c r="G713">
        <v>5.0000000000000001E-3</v>
      </c>
      <c r="H713" t="s">
        <v>62</v>
      </c>
      <c r="I713" t="s">
        <v>63</v>
      </c>
      <c r="J713">
        <v>1.6E-2</v>
      </c>
      <c r="K713" t="s">
        <v>62</v>
      </c>
      <c r="L713" t="s">
        <v>61</v>
      </c>
    </row>
    <row r="714" spans="1:21" x14ac:dyDescent="0.25">
      <c r="A714" t="s">
        <v>60</v>
      </c>
      <c r="B714" t="s">
        <v>8199</v>
      </c>
      <c r="C714" t="s">
        <v>11</v>
      </c>
      <c r="D714" t="str">
        <f t="shared" si="54"/>
        <v>[MEMORY] TOTAL output:</v>
      </c>
      <c r="E714">
        <f>H714</f>
        <v>0</v>
      </c>
      <c r="G714" t="s">
        <v>58</v>
      </c>
      <c r="H714">
        <v>0</v>
      </c>
      <c r="I714" t="s">
        <v>53</v>
      </c>
      <c r="J714" t="s">
        <v>65</v>
      </c>
      <c r="K714" t="s">
        <v>55</v>
      </c>
      <c r="L714" t="s">
        <v>56</v>
      </c>
      <c r="M714">
        <v>541929</v>
      </c>
      <c r="N714" t="s">
        <v>53</v>
      </c>
      <c r="O714" t="s">
        <v>8144</v>
      </c>
      <c r="P714" t="s">
        <v>55</v>
      </c>
      <c r="Q714" t="s">
        <v>54</v>
      </c>
      <c r="R714">
        <v>541929</v>
      </c>
      <c r="S714" t="s">
        <v>53</v>
      </c>
      <c r="T714" t="s">
        <v>8144</v>
      </c>
      <c r="U714" t="s">
        <v>51</v>
      </c>
    </row>
    <row r="715" spans="1:21" x14ac:dyDescent="0.25">
      <c r="A715" t="s">
        <v>60</v>
      </c>
      <c r="B715" t="s">
        <v>8198</v>
      </c>
      <c r="C715" t="s">
        <v>12</v>
      </c>
      <c r="D715" t="str">
        <f t="shared" si="54"/>
        <v>[TIME] Submit:</v>
      </c>
      <c r="E715">
        <f>G715</f>
        <v>0.06</v>
      </c>
      <c r="F715">
        <f>J715</f>
        <v>4.7E-2</v>
      </c>
      <c r="G715">
        <v>0.06</v>
      </c>
      <c r="H715" t="s">
        <v>62</v>
      </c>
      <c r="I715" t="s">
        <v>63</v>
      </c>
      <c r="J715">
        <v>4.7E-2</v>
      </c>
      <c r="K715" t="s">
        <v>62</v>
      </c>
      <c r="L715" t="s">
        <v>61</v>
      </c>
    </row>
    <row r="716" spans="1:21" x14ac:dyDescent="0.25">
      <c r="A716" t="s">
        <v>60</v>
      </c>
      <c r="B716" t="s">
        <v>8197</v>
      </c>
      <c r="C716" t="s">
        <v>13</v>
      </c>
      <c r="D716" t="str">
        <f t="shared" si="54"/>
        <v>[MEMORY] Submit:</v>
      </c>
      <c r="E716">
        <f>H716</f>
        <v>0</v>
      </c>
      <c r="G716" t="s">
        <v>58</v>
      </c>
      <c r="H716">
        <v>0</v>
      </c>
      <c r="I716" t="s">
        <v>53</v>
      </c>
      <c r="J716" t="s">
        <v>65</v>
      </c>
      <c r="K716" t="s">
        <v>55</v>
      </c>
      <c r="L716" t="s">
        <v>56</v>
      </c>
      <c r="M716">
        <v>541929</v>
      </c>
      <c r="N716" t="s">
        <v>53</v>
      </c>
      <c r="O716" t="s">
        <v>8144</v>
      </c>
      <c r="P716" t="s">
        <v>55</v>
      </c>
      <c r="Q716" t="s">
        <v>54</v>
      </c>
      <c r="R716">
        <v>541929</v>
      </c>
      <c r="S716" t="s">
        <v>53</v>
      </c>
      <c r="T716" t="s">
        <v>8144</v>
      </c>
      <c r="U716" t="s">
        <v>51</v>
      </c>
    </row>
    <row r="717" spans="1:21" x14ac:dyDescent="0.25">
      <c r="A717" t="s">
        <v>60</v>
      </c>
      <c r="B717" t="s">
        <v>8196</v>
      </c>
      <c r="C717" t="s">
        <v>74</v>
      </c>
      <c r="D717" t="s">
        <v>0</v>
      </c>
      <c r="E717" t="str">
        <f>LEFT(H717, 4)</f>
        <v>8435</v>
      </c>
      <c r="F717">
        <f>J717</f>
        <v>11</v>
      </c>
      <c r="G717" t="s">
        <v>32</v>
      </c>
      <c r="H717" t="s">
        <v>2396</v>
      </c>
      <c r="I717" t="s">
        <v>33</v>
      </c>
      <c r="J717">
        <v>11</v>
      </c>
    </row>
    <row r="718" spans="1:21" x14ac:dyDescent="0.25">
      <c r="A718" t="s">
        <v>60</v>
      </c>
      <c r="B718" t="s">
        <v>8195</v>
      </c>
      <c r="C718" t="s">
        <v>2</v>
      </c>
      <c r="D718" t="str">
        <f>C718</f>
        <v>[TIME] TOTAL load input:</v>
      </c>
      <c r="E718">
        <f>G718</f>
        <v>1.4999999999999999E-2</v>
      </c>
      <c r="F718">
        <f>J718</f>
        <v>1.6E-2</v>
      </c>
      <c r="G718">
        <v>1.4999999999999999E-2</v>
      </c>
      <c r="H718" t="s">
        <v>62</v>
      </c>
      <c r="I718" t="s">
        <v>63</v>
      </c>
      <c r="J718">
        <v>1.6E-2</v>
      </c>
      <c r="K718" t="s">
        <v>62</v>
      </c>
      <c r="L718" t="s">
        <v>61</v>
      </c>
    </row>
    <row r="719" spans="1:21" x14ac:dyDescent="0.25">
      <c r="A719" t="s">
        <v>60</v>
      </c>
      <c r="B719" t="s">
        <v>8194</v>
      </c>
      <c r="C719" t="s">
        <v>3</v>
      </c>
      <c r="D719" t="str">
        <f>C719</f>
        <v>[MEMORY] TOTAL load input:</v>
      </c>
      <c r="E719">
        <f>G719</f>
        <v>0</v>
      </c>
      <c r="F719">
        <f>L719</f>
        <v>541929</v>
      </c>
      <c r="G719">
        <v>0</v>
      </c>
      <c r="H719" t="s">
        <v>53</v>
      </c>
      <c r="I719" t="s">
        <v>65</v>
      </c>
      <c r="J719" t="s">
        <v>55</v>
      </c>
      <c r="K719" t="s">
        <v>56</v>
      </c>
      <c r="L719">
        <v>541929</v>
      </c>
      <c r="M719" t="s">
        <v>53</v>
      </c>
      <c r="N719" t="s">
        <v>8144</v>
      </c>
      <c r="O719" t="s">
        <v>55</v>
      </c>
      <c r="P719" t="s">
        <v>54</v>
      </c>
      <c r="Q719">
        <v>541929</v>
      </c>
      <c r="R719" t="s">
        <v>53</v>
      </c>
      <c r="S719" t="s">
        <v>8144</v>
      </c>
      <c r="T719" t="s">
        <v>51</v>
      </c>
    </row>
    <row r="720" spans="1:21" x14ac:dyDescent="0.25">
      <c r="A720" t="s">
        <v>60</v>
      </c>
      <c r="B720" t="s">
        <v>8193</v>
      </c>
      <c r="C720" t="s">
        <v>4</v>
      </c>
      <c r="D720" t="str">
        <f>C720</f>
        <v>[TIME] TOTAL pack:</v>
      </c>
      <c r="E720">
        <f>G720</f>
        <v>5.0000000000000001E-3</v>
      </c>
      <c r="F720">
        <f>J720</f>
        <v>0</v>
      </c>
      <c r="G720">
        <v>5.0000000000000001E-3</v>
      </c>
      <c r="H720" t="s">
        <v>62</v>
      </c>
      <c r="I720" t="s">
        <v>63</v>
      </c>
      <c r="J720">
        <v>0</v>
      </c>
      <c r="K720" t="s">
        <v>62</v>
      </c>
      <c r="L720" t="s">
        <v>61</v>
      </c>
    </row>
    <row r="721" spans="1:21" x14ac:dyDescent="0.25">
      <c r="A721" t="s">
        <v>60</v>
      </c>
      <c r="B721" t="s">
        <v>8192</v>
      </c>
      <c r="C721" t="s">
        <v>5</v>
      </c>
      <c r="D721" t="str">
        <f>C721</f>
        <v>[MEMORY] TOTAL pack:</v>
      </c>
      <c r="E721">
        <f>G721</f>
        <v>0</v>
      </c>
      <c r="F721">
        <f>L721</f>
        <v>541929</v>
      </c>
      <c r="G721">
        <v>0</v>
      </c>
      <c r="H721" t="s">
        <v>53</v>
      </c>
      <c r="I721" t="s">
        <v>65</v>
      </c>
      <c r="J721" t="s">
        <v>55</v>
      </c>
      <c r="K721" t="s">
        <v>56</v>
      </c>
      <c r="L721">
        <v>541929</v>
      </c>
      <c r="M721" t="s">
        <v>53</v>
      </c>
      <c r="N721" t="s">
        <v>8144</v>
      </c>
      <c r="O721" t="s">
        <v>55</v>
      </c>
      <c r="P721" t="s">
        <v>54</v>
      </c>
      <c r="Q721">
        <v>541929</v>
      </c>
      <c r="R721" t="s">
        <v>53</v>
      </c>
      <c r="S721" t="s">
        <v>8144</v>
      </c>
      <c r="T721" t="s">
        <v>51</v>
      </c>
    </row>
    <row r="722" spans="1:21" x14ac:dyDescent="0.25">
      <c r="A722" t="s">
        <v>60</v>
      </c>
      <c r="B722" t="s">
        <v>8191</v>
      </c>
      <c r="C722" t="s">
        <v>74</v>
      </c>
      <c r="D722" t="s">
        <v>6</v>
      </c>
      <c r="E722">
        <f>G722</f>
        <v>2E-3</v>
      </c>
      <c r="G722">
        <v>2E-3</v>
      </c>
      <c r="H722" t="s">
        <v>73</v>
      </c>
    </row>
    <row r="723" spans="1:21" x14ac:dyDescent="0.25">
      <c r="A723" t="s">
        <v>60</v>
      </c>
      <c r="B723" t="s">
        <v>8190</v>
      </c>
      <c r="C723" t="s">
        <v>7</v>
      </c>
      <c r="D723" t="str">
        <f t="shared" ref="D723:D729" si="55">C723</f>
        <v>[MEMORY] C execution:</v>
      </c>
      <c r="E723">
        <f>H723</f>
        <v>0</v>
      </c>
      <c r="G723" t="s">
        <v>58</v>
      </c>
      <c r="H723">
        <v>0</v>
      </c>
      <c r="I723" t="s">
        <v>53</v>
      </c>
      <c r="J723" t="s">
        <v>65</v>
      </c>
      <c r="K723" t="s">
        <v>55</v>
      </c>
      <c r="L723" t="s">
        <v>56</v>
      </c>
      <c r="M723">
        <v>541929</v>
      </c>
      <c r="N723" t="s">
        <v>53</v>
      </c>
      <c r="O723" t="s">
        <v>8144</v>
      </c>
      <c r="P723" t="s">
        <v>55</v>
      </c>
      <c r="Q723" t="s">
        <v>54</v>
      </c>
      <c r="R723">
        <v>541929</v>
      </c>
      <c r="S723" t="s">
        <v>53</v>
      </c>
      <c r="T723" t="s">
        <v>8144</v>
      </c>
      <c r="U723" t="s">
        <v>51</v>
      </c>
    </row>
    <row r="724" spans="1:21" x14ac:dyDescent="0.25">
      <c r="A724" t="s">
        <v>60</v>
      </c>
      <c r="B724" t="s">
        <v>8189</v>
      </c>
      <c r="C724" t="s">
        <v>8</v>
      </c>
      <c r="D724" t="str">
        <f t="shared" si="55"/>
        <v>[TIME] Run:</v>
      </c>
      <c r="E724">
        <f>G724</f>
        <v>0.01</v>
      </c>
      <c r="F724">
        <f>J724</f>
        <v>1.6E-2</v>
      </c>
      <c r="G724">
        <v>0.01</v>
      </c>
      <c r="H724" t="s">
        <v>62</v>
      </c>
      <c r="I724" t="s">
        <v>63</v>
      </c>
      <c r="J724">
        <v>1.6E-2</v>
      </c>
      <c r="K724" t="s">
        <v>62</v>
      </c>
      <c r="L724" t="s">
        <v>61</v>
      </c>
    </row>
    <row r="725" spans="1:21" x14ac:dyDescent="0.25">
      <c r="A725" t="s">
        <v>60</v>
      </c>
      <c r="B725" t="s">
        <v>8188</v>
      </c>
      <c r="C725" t="s">
        <v>9</v>
      </c>
      <c r="D725" t="str">
        <f t="shared" si="55"/>
        <v>[MEMORY] Run:</v>
      </c>
      <c r="E725">
        <f>H725</f>
        <v>0</v>
      </c>
      <c r="G725" t="s">
        <v>58</v>
      </c>
      <c r="H725">
        <v>0</v>
      </c>
      <c r="I725" t="s">
        <v>53</v>
      </c>
      <c r="J725" t="s">
        <v>65</v>
      </c>
      <c r="K725" t="s">
        <v>55</v>
      </c>
      <c r="L725" t="s">
        <v>56</v>
      </c>
      <c r="M725">
        <v>541929</v>
      </c>
      <c r="N725" t="s">
        <v>53</v>
      </c>
      <c r="O725" t="s">
        <v>8144</v>
      </c>
      <c r="P725" t="s">
        <v>55</v>
      </c>
      <c r="Q725" t="s">
        <v>54</v>
      </c>
      <c r="R725">
        <v>541929</v>
      </c>
      <c r="S725" t="s">
        <v>53</v>
      </c>
      <c r="T725" t="s">
        <v>8144</v>
      </c>
      <c r="U725" t="s">
        <v>51</v>
      </c>
    </row>
    <row r="726" spans="1:21" x14ac:dyDescent="0.25">
      <c r="A726" t="s">
        <v>60</v>
      </c>
      <c r="B726" t="s">
        <v>8187</v>
      </c>
      <c r="C726" t="s">
        <v>10</v>
      </c>
      <c r="D726" t="str">
        <f t="shared" si="55"/>
        <v>[TIME] TOTAL output:</v>
      </c>
      <c r="E726">
        <f>G726</f>
        <v>0.01</v>
      </c>
      <c r="F726">
        <f>J726</f>
        <v>1.6E-2</v>
      </c>
      <c r="G726">
        <v>0.01</v>
      </c>
      <c r="H726" t="s">
        <v>62</v>
      </c>
      <c r="I726" t="s">
        <v>63</v>
      </c>
      <c r="J726">
        <v>1.6E-2</v>
      </c>
      <c r="K726" t="s">
        <v>62</v>
      </c>
      <c r="L726" t="s">
        <v>61</v>
      </c>
    </row>
    <row r="727" spans="1:21" x14ac:dyDescent="0.25">
      <c r="A727" t="s">
        <v>60</v>
      </c>
      <c r="B727" t="s">
        <v>8186</v>
      </c>
      <c r="C727" t="s">
        <v>11</v>
      </c>
      <c r="D727" t="str">
        <f t="shared" si="55"/>
        <v>[MEMORY] TOTAL output:</v>
      </c>
      <c r="E727">
        <f>H727</f>
        <v>0</v>
      </c>
      <c r="G727" t="s">
        <v>58</v>
      </c>
      <c r="H727">
        <v>0</v>
      </c>
      <c r="I727" t="s">
        <v>53</v>
      </c>
      <c r="J727" t="s">
        <v>65</v>
      </c>
      <c r="K727" t="s">
        <v>55</v>
      </c>
      <c r="L727" t="s">
        <v>56</v>
      </c>
      <c r="M727">
        <v>541929</v>
      </c>
      <c r="N727" t="s">
        <v>53</v>
      </c>
      <c r="O727" t="s">
        <v>8144</v>
      </c>
      <c r="P727" t="s">
        <v>55</v>
      </c>
      <c r="Q727" t="s">
        <v>54</v>
      </c>
      <c r="R727">
        <v>541929</v>
      </c>
      <c r="S727" t="s">
        <v>53</v>
      </c>
      <c r="T727" t="s">
        <v>8144</v>
      </c>
      <c r="U727" t="s">
        <v>51</v>
      </c>
    </row>
    <row r="728" spans="1:21" x14ac:dyDescent="0.25">
      <c r="A728" t="s">
        <v>60</v>
      </c>
      <c r="B728" t="s">
        <v>8185</v>
      </c>
      <c r="C728" t="s">
        <v>12</v>
      </c>
      <c r="D728" t="str">
        <f t="shared" si="55"/>
        <v>[TIME] Submit:</v>
      </c>
      <c r="E728">
        <f>G728</f>
        <v>6.5000000000000002E-2</v>
      </c>
      <c r="F728">
        <f>J728</f>
        <v>6.2E-2</v>
      </c>
      <c r="G728">
        <v>6.5000000000000002E-2</v>
      </c>
      <c r="H728" t="s">
        <v>62</v>
      </c>
      <c r="I728" t="s">
        <v>63</v>
      </c>
      <c r="J728">
        <v>6.2E-2</v>
      </c>
      <c r="K728" t="s">
        <v>62</v>
      </c>
      <c r="L728" t="s">
        <v>61</v>
      </c>
    </row>
    <row r="729" spans="1:21" x14ac:dyDescent="0.25">
      <c r="A729" t="s">
        <v>60</v>
      </c>
      <c r="B729" t="s">
        <v>8184</v>
      </c>
      <c r="C729" t="s">
        <v>13</v>
      </c>
      <c r="D729" t="str">
        <f t="shared" si="55"/>
        <v>[MEMORY] Submit:</v>
      </c>
      <c r="E729">
        <f>H729</f>
        <v>0</v>
      </c>
      <c r="G729" t="s">
        <v>58</v>
      </c>
      <c r="H729">
        <v>0</v>
      </c>
      <c r="I729" t="s">
        <v>53</v>
      </c>
      <c r="J729" t="s">
        <v>65</v>
      </c>
      <c r="K729" t="s">
        <v>55</v>
      </c>
      <c r="L729" t="s">
        <v>56</v>
      </c>
      <c r="M729">
        <v>541929</v>
      </c>
      <c r="N729" t="s">
        <v>53</v>
      </c>
      <c r="O729" t="s">
        <v>8144</v>
      </c>
      <c r="P729" t="s">
        <v>55</v>
      </c>
      <c r="Q729" t="s">
        <v>54</v>
      </c>
      <c r="R729">
        <v>541929</v>
      </c>
      <c r="S729" t="s">
        <v>53</v>
      </c>
      <c r="T729" t="s">
        <v>8144</v>
      </c>
      <c r="U729" t="s">
        <v>51</v>
      </c>
    </row>
    <row r="730" spans="1:21" x14ac:dyDescent="0.25">
      <c r="A730" t="s">
        <v>60</v>
      </c>
      <c r="B730" t="s">
        <v>8183</v>
      </c>
      <c r="C730" t="s">
        <v>74</v>
      </c>
      <c r="D730" t="s">
        <v>0</v>
      </c>
      <c r="E730" t="str">
        <f>LEFT(H730, 4)</f>
        <v>8435</v>
      </c>
      <c r="F730">
        <f>J730</f>
        <v>12</v>
      </c>
      <c r="G730" t="s">
        <v>32</v>
      </c>
      <c r="H730" t="s">
        <v>2396</v>
      </c>
      <c r="I730" t="s">
        <v>33</v>
      </c>
      <c r="J730">
        <v>12</v>
      </c>
    </row>
    <row r="731" spans="1:21" x14ac:dyDescent="0.25">
      <c r="A731" t="s">
        <v>60</v>
      </c>
      <c r="B731" t="s">
        <v>8182</v>
      </c>
      <c r="C731" t="s">
        <v>2</v>
      </c>
      <c r="D731" t="str">
        <f>C731</f>
        <v>[TIME] TOTAL load input:</v>
      </c>
      <c r="E731">
        <f>G731</f>
        <v>1.4999999999999999E-2</v>
      </c>
      <c r="F731">
        <f>J731</f>
        <v>0</v>
      </c>
      <c r="G731">
        <v>1.4999999999999999E-2</v>
      </c>
      <c r="H731" t="s">
        <v>62</v>
      </c>
      <c r="I731" t="s">
        <v>63</v>
      </c>
      <c r="J731">
        <v>0</v>
      </c>
      <c r="K731" t="s">
        <v>62</v>
      </c>
      <c r="L731" t="s">
        <v>61</v>
      </c>
    </row>
    <row r="732" spans="1:21" x14ac:dyDescent="0.25">
      <c r="A732" t="s">
        <v>60</v>
      </c>
      <c r="B732" t="s">
        <v>8181</v>
      </c>
      <c r="C732" t="s">
        <v>3</v>
      </c>
      <c r="D732" t="str">
        <f>C732</f>
        <v>[MEMORY] TOTAL load input:</v>
      </c>
      <c r="E732">
        <f>G732</f>
        <v>0</v>
      </c>
      <c r="F732">
        <f>L732</f>
        <v>541929</v>
      </c>
      <c r="G732">
        <v>0</v>
      </c>
      <c r="H732" t="s">
        <v>53</v>
      </c>
      <c r="I732" t="s">
        <v>65</v>
      </c>
      <c r="J732" t="s">
        <v>55</v>
      </c>
      <c r="K732" t="s">
        <v>56</v>
      </c>
      <c r="L732">
        <v>541929</v>
      </c>
      <c r="M732" t="s">
        <v>53</v>
      </c>
      <c r="N732" t="s">
        <v>8144</v>
      </c>
      <c r="O732" t="s">
        <v>55</v>
      </c>
      <c r="P732" t="s">
        <v>54</v>
      </c>
      <c r="Q732">
        <v>541929</v>
      </c>
      <c r="R732" t="s">
        <v>53</v>
      </c>
      <c r="S732" t="s">
        <v>8144</v>
      </c>
      <c r="T732" t="s">
        <v>51</v>
      </c>
    </row>
    <row r="733" spans="1:21" x14ac:dyDescent="0.25">
      <c r="A733" t="s">
        <v>60</v>
      </c>
      <c r="B733" t="s">
        <v>8180</v>
      </c>
      <c r="C733" t="s">
        <v>4</v>
      </c>
      <c r="D733" t="str">
        <f>C733</f>
        <v>[TIME] TOTAL pack:</v>
      </c>
      <c r="E733">
        <f>G733</f>
        <v>0</v>
      </c>
      <c r="F733">
        <f>J733</f>
        <v>0</v>
      </c>
      <c r="G733">
        <v>0</v>
      </c>
      <c r="H733" t="s">
        <v>62</v>
      </c>
      <c r="I733" t="s">
        <v>63</v>
      </c>
      <c r="J733">
        <v>0</v>
      </c>
      <c r="K733" t="s">
        <v>62</v>
      </c>
      <c r="L733" t="s">
        <v>61</v>
      </c>
    </row>
    <row r="734" spans="1:21" x14ac:dyDescent="0.25">
      <c r="A734" t="s">
        <v>60</v>
      </c>
      <c r="B734" t="s">
        <v>8179</v>
      </c>
      <c r="C734" t="s">
        <v>5</v>
      </c>
      <c r="D734" t="str">
        <f>C734</f>
        <v>[MEMORY] TOTAL pack:</v>
      </c>
      <c r="E734">
        <f>G734</f>
        <v>0</v>
      </c>
      <c r="F734">
        <f>L734</f>
        <v>541929</v>
      </c>
      <c r="G734">
        <v>0</v>
      </c>
      <c r="H734" t="s">
        <v>53</v>
      </c>
      <c r="I734" t="s">
        <v>65</v>
      </c>
      <c r="J734" t="s">
        <v>55</v>
      </c>
      <c r="K734" t="s">
        <v>56</v>
      </c>
      <c r="L734">
        <v>541929</v>
      </c>
      <c r="M734" t="s">
        <v>53</v>
      </c>
      <c r="N734" t="s">
        <v>8144</v>
      </c>
      <c r="O734" t="s">
        <v>55</v>
      </c>
      <c r="P734" t="s">
        <v>54</v>
      </c>
      <c r="Q734">
        <v>541929</v>
      </c>
      <c r="R734" t="s">
        <v>53</v>
      </c>
      <c r="S734" t="s">
        <v>8144</v>
      </c>
      <c r="T734" t="s">
        <v>51</v>
      </c>
    </row>
    <row r="735" spans="1:21" x14ac:dyDescent="0.25">
      <c r="A735" t="s">
        <v>60</v>
      </c>
      <c r="B735" t="s">
        <v>8178</v>
      </c>
      <c r="C735" t="s">
        <v>74</v>
      </c>
      <c r="D735" t="s">
        <v>6</v>
      </c>
      <c r="E735">
        <f>G735</f>
        <v>2E-3</v>
      </c>
      <c r="G735">
        <v>2E-3</v>
      </c>
      <c r="H735" t="s">
        <v>73</v>
      </c>
    </row>
    <row r="736" spans="1:21" x14ac:dyDescent="0.25">
      <c r="A736" t="s">
        <v>60</v>
      </c>
      <c r="B736" t="s">
        <v>8177</v>
      </c>
      <c r="C736" t="s">
        <v>7</v>
      </c>
      <c r="D736" t="str">
        <f t="shared" ref="D736:D742" si="56">C736</f>
        <v>[MEMORY] C execution:</v>
      </c>
      <c r="E736">
        <f>H736</f>
        <v>0</v>
      </c>
      <c r="G736" t="s">
        <v>58</v>
      </c>
      <c r="H736">
        <v>0</v>
      </c>
      <c r="I736" t="s">
        <v>53</v>
      </c>
      <c r="J736" t="s">
        <v>65</v>
      </c>
      <c r="K736" t="s">
        <v>55</v>
      </c>
      <c r="L736" t="s">
        <v>56</v>
      </c>
      <c r="M736">
        <v>541929</v>
      </c>
      <c r="N736" t="s">
        <v>53</v>
      </c>
      <c r="O736" t="s">
        <v>8144</v>
      </c>
      <c r="P736" t="s">
        <v>55</v>
      </c>
      <c r="Q736" t="s">
        <v>54</v>
      </c>
      <c r="R736">
        <v>541929</v>
      </c>
      <c r="S736" t="s">
        <v>53</v>
      </c>
      <c r="T736" t="s">
        <v>8144</v>
      </c>
      <c r="U736" t="s">
        <v>51</v>
      </c>
    </row>
    <row r="737" spans="1:21" x14ac:dyDescent="0.25">
      <c r="A737" t="s">
        <v>60</v>
      </c>
      <c r="B737" t="s">
        <v>8176</v>
      </c>
      <c r="C737" t="s">
        <v>8</v>
      </c>
      <c r="D737" t="str">
        <f t="shared" si="56"/>
        <v>[TIME] Run:</v>
      </c>
      <c r="E737">
        <f>G737</f>
        <v>1.4999999999999999E-2</v>
      </c>
      <c r="F737">
        <f>J737</f>
        <v>1.6E-2</v>
      </c>
      <c r="G737">
        <v>1.4999999999999999E-2</v>
      </c>
      <c r="H737" t="s">
        <v>62</v>
      </c>
      <c r="I737" t="s">
        <v>63</v>
      </c>
      <c r="J737">
        <v>1.6E-2</v>
      </c>
      <c r="K737" t="s">
        <v>62</v>
      </c>
      <c r="L737" t="s">
        <v>61</v>
      </c>
    </row>
    <row r="738" spans="1:21" x14ac:dyDescent="0.25">
      <c r="A738" t="s">
        <v>60</v>
      </c>
      <c r="B738" t="s">
        <v>8175</v>
      </c>
      <c r="C738" t="s">
        <v>9</v>
      </c>
      <c r="D738" t="str">
        <f t="shared" si="56"/>
        <v>[MEMORY] Run:</v>
      </c>
      <c r="E738">
        <f>H738</f>
        <v>0</v>
      </c>
      <c r="G738" t="s">
        <v>58</v>
      </c>
      <c r="H738">
        <v>0</v>
      </c>
      <c r="I738" t="s">
        <v>53</v>
      </c>
      <c r="J738" t="s">
        <v>65</v>
      </c>
      <c r="K738" t="s">
        <v>55</v>
      </c>
      <c r="L738" t="s">
        <v>56</v>
      </c>
      <c r="M738">
        <v>541929</v>
      </c>
      <c r="N738" t="s">
        <v>53</v>
      </c>
      <c r="O738" t="s">
        <v>8144</v>
      </c>
      <c r="P738" t="s">
        <v>55</v>
      </c>
      <c r="Q738" t="s">
        <v>54</v>
      </c>
      <c r="R738">
        <v>541929</v>
      </c>
      <c r="S738" t="s">
        <v>53</v>
      </c>
      <c r="T738" t="s">
        <v>8144</v>
      </c>
      <c r="U738" t="s">
        <v>51</v>
      </c>
    </row>
    <row r="739" spans="1:21" x14ac:dyDescent="0.25">
      <c r="A739" t="s">
        <v>60</v>
      </c>
      <c r="B739" t="s">
        <v>8174</v>
      </c>
      <c r="C739" t="s">
        <v>10</v>
      </c>
      <c r="D739" t="str">
        <f t="shared" si="56"/>
        <v>[TIME] TOTAL output:</v>
      </c>
      <c r="E739">
        <f>G739</f>
        <v>0.01</v>
      </c>
      <c r="F739">
        <f>J739</f>
        <v>1.6E-2</v>
      </c>
      <c r="G739">
        <v>0.01</v>
      </c>
      <c r="H739" t="s">
        <v>62</v>
      </c>
      <c r="I739" t="s">
        <v>63</v>
      </c>
      <c r="J739">
        <v>1.6E-2</v>
      </c>
      <c r="K739" t="s">
        <v>62</v>
      </c>
      <c r="L739" t="s">
        <v>61</v>
      </c>
    </row>
    <row r="740" spans="1:21" x14ac:dyDescent="0.25">
      <c r="A740" t="s">
        <v>60</v>
      </c>
      <c r="B740" t="s">
        <v>8173</v>
      </c>
      <c r="C740" t="s">
        <v>11</v>
      </c>
      <c r="D740" t="str">
        <f t="shared" si="56"/>
        <v>[MEMORY] TOTAL output:</v>
      </c>
      <c r="E740">
        <f>H740</f>
        <v>0</v>
      </c>
      <c r="G740" t="s">
        <v>58</v>
      </c>
      <c r="H740">
        <v>0</v>
      </c>
      <c r="I740" t="s">
        <v>53</v>
      </c>
      <c r="J740" t="s">
        <v>65</v>
      </c>
      <c r="K740" t="s">
        <v>55</v>
      </c>
      <c r="L740" t="s">
        <v>56</v>
      </c>
      <c r="M740">
        <v>541929</v>
      </c>
      <c r="N740" t="s">
        <v>53</v>
      </c>
      <c r="O740" t="s">
        <v>8144</v>
      </c>
      <c r="P740" t="s">
        <v>55</v>
      </c>
      <c r="Q740" t="s">
        <v>54</v>
      </c>
      <c r="R740">
        <v>541929</v>
      </c>
      <c r="S740" t="s">
        <v>53</v>
      </c>
      <c r="T740" t="s">
        <v>8144</v>
      </c>
      <c r="U740" t="s">
        <v>51</v>
      </c>
    </row>
    <row r="741" spans="1:21" x14ac:dyDescent="0.25">
      <c r="A741" t="s">
        <v>60</v>
      </c>
      <c r="B741" t="s">
        <v>8172</v>
      </c>
      <c r="C741" t="s">
        <v>12</v>
      </c>
      <c r="D741" t="str">
        <f t="shared" si="56"/>
        <v>[TIME] Submit:</v>
      </c>
      <c r="E741">
        <f>G741</f>
        <v>7.4999999999999997E-2</v>
      </c>
      <c r="F741">
        <f>J741</f>
        <v>6.2E-2</v>
      </c>
      <c r="G741">
        <v>7.4999999999999997E-2</v>
      </c>
      <c r="H741" t="s">
        <v>62</v>
      </c>
      <c r="I741" t="s">
        <v>63</v>
      </c>
      <c r="J741">
        <v>6.2E-2</v>
      </c>
      <c r="K741" t="s">
        <v>62</v>
      </c>
      <c r="L741" t="s">
        <v>61</v>
      </c>
    </row>
    <row r="742" spans="1:21" x14ac:dyDescent="0.25">
      <c r="A742" t="s">
        <v>60</v>
      </c>
      <c r="B742" t="s">
        <v>8171</v>
      </c>
      <c r="C742" t="s">
        <v>13</v>
      </c>
      <c r="D742" t="str">
        <f t="shared" si="56"/>
        <v>[MEMORY] Submit:</v>
      </c>
      <c r="E742">
        <f>H742</f>
        <v>0</v>
      </c>
      <c r="G742" t="s">
        <v>58</v>
      </c>
      <c r="H742">
        <v>0</v>
      </c>
      <c r="I742" t="s">
        <v>53</v>
      </c>
      <c r="J742" t="s">
        <v>65</v>
      </c>
      <c r="K742" t="s">
        <v>55</v>
      </c>
      <c r="L742" t="s">
        <v>56</v>
      </c>
      <c r="M742">
        <v>541929</v>
      </c>
      <c r="N742" t="s">
        <v>53</v>
      </c>
      <c r="O742" t="s">
        <v>8144</v>
      </c>
      <c r="P742" t="s">
        <v>55</v>
      </c>
      <c r="Q742" t="s">
        <v>54</v>
      </c>
      <c r="R742">
        <v>541929</v>
      </c>
      <c r="S742" t="s">
        <v>53</v>
      </c>
      <c r="T742" t="s">
        <v>8144</v>
      </c>
      <c r="U742" t="s">
        <v>51</v>
      </c>
    </row>
    <row r="743" spans="1:21" x14ac:dyDescent="0.25">
      <c r="A743" t="s">
        <v>60</v>
      </c>
      <c r="B743" t="s">
        <v>8170</v>
      </c>
      <c r="C743" t="s">
        <v>74</v>
      </c>
      <c r="D743" t="s">
        <v>0</v>
      </c>
      <c r="E743" t="str">
        <f>LEFT(H743, 4)</f>
        <v>8435</v>
      </c>
      <c r="F743">
        <f>J743</f>
        <v>13</v>
      </c>
      <c r="G743" t="s">
        <v>32</v>
      </c>
      <c r="H743" t="s">
        <v>2396</v>
      </c>
      <c r="I743" t="s">
        <v>33</v>
      </c>
      <c r="J743">
        <v>13</v>
      </c>
    </row>
    <row r="744" spans="1:21" x14ac:dyDescent="0.25">
      <c r="A744" t="s">
        <v>60</v>
      </c>
      <c r="B744" t="s">
        <v>8169</v>
      </c>
      <c r="C744" t="s">
        <v>2</v>
      </c>
      <c r="D744" t="str">
        <f>C744</f>
        <v>[TIME] TOTAL load input:</v>
      </c>
      <c r="E744">
        <f>G744</f>
        <v>0.02</v>
      </c>
      <c r="F744">
        <f>J744</f>
        <v>0</v>
      </c>
      <c r="G744">
        <v>0.02</v>
      </c>
      <c r="H744" t="s">
        <v>62</v>
      </c>
      <c r="I744" t="s">
        <v>63</v>
      </c>
      <c r="J744">
        <v>0</v>
      </c>
      <c r="K744" t="s">
        <v>62</v>
      </c>
      <c r="L744" t="s">
        <v>61</v>
      </c>
    </row>
    <row r="745" spans="1:21" x14ac:dyDescent="0.25">
      <c r="A745" t="s">
        <v>60</v>
      </c>
      <c r="B745" t="s">
        <v>8168</v>
      </c>
      <c r="C745" t="s">
        <v>3</v>
      </c>
      <c r="D745" t="str">
        <f>C745</f>
        <v>[MEMORY] TOTAL load input:</v>
      </c>
      <c r="E745">
        <f>G745</f>
        <v>0</v>
      </c>
      <c r="F745">
        <f>L745</f>
        <v>541929</v>
      </c>
      <c r="G745">
        <v>0</v>
      </c>
      <c r="H745" t="s">
        <v>53</v>
      </c>
      <c r="I745" t="s">
        <v>65</v>
      </c>
      <c r="J745" t="s">
        <v>55</v>
      </c>
      <c r="K745" t="s">
        <v>56</v>
      </c>
      <c r="L745">
        <v>541929</v>
      </c>
      <c r="M745" t="s">
        <v>53</v>
      </c>
      <c r="N745" t="s">
        <v>8144</v>
      </c>
      <c r="O745" t="s">
        <v>55</v>
      </c>
      <c r="P745" t="s">
        <v>54</v>
      </c>
      <c r="Q745">
        <v>541929</v>
      </c>
      <c r="R745" t="s">
        <v>53</v>
      </c>
      <c r="S745" t="s">
        <v>8144</v>
      </c>
      <c r="T745" t="s">
        <v>51</v>
      </c>
    </row>
    <row r="746" spans="1:21" x14ac:dyDescent="0.25">
      <c r="A746" t="s">
        <v>60</v>
      </c>
      <c r="B746" t="s">
        <v>8167</v>
      </c>
      <c r="C746" t="s">
        <v>4</v>
      </c>
      <c r="D746" t="str">
        <f>C746</f>
        <v>[TIME] TOTAL pack:</v>
      </c>
      <c r="E746">
        <f>G746</f>
        <v>0</v>
      </c>
      <c r="F746">
        <f>J746</f>
        <v>0</v>
      </c>
      <c r="G746">
        <v>0</v>
      </c>
      <c r="H746" t="s">
        <v>62</v>
      </c>
      <c r="I746" t="s">
        <v>63</v>
      </c>
      <c r="J746">
        <v>0</v>
      </c>
      <c r="K746" t="s">
        <v>62</v>
      </c>
      <c r="L746" t="s">
        <v>61</v>
      </c>
    </row>
    <row r="747" spans="1:21" x14ac:dyDescent="0.25">
      <c r="A747" t="s">
        <v>60</v>
      </c>
      <c r="B747" t="s">
        <v>8166</v>
      </c>
      <c r="C747" t="s">
        <v>5</v>
      </c>
      <c r="D747" t="str">
        <f>C747</f>
        <v>[MEMORY] TOTAL pack:</v>
      </c>
      <c r="E747">
        <f>G747</f>
        <v>0</v>
      </c>
      <c r="F747">
        <f>L747</f>
        <v>541929</v>
      </c>
      <c r="G747">
        <v>0</v>
      </c>
      <c r="H747" t="s">
        <v>53</v>
      </c>
      <c r="I747" t="s">
        <v>65</v>
      </c>
      <c r="J747" t="s">
        <v>55</v>
      </c>
      <c r="K747" t="s">
        <v>56</v>
      </c>
      <c r="L747">
        <v>541929</v>
      </c>
      <c r="M747" t="s">
        <v>53</v>
      </c>
      <c r="N747" t="s">
        <v>8144</v>
      </c>
      <c r="O747" t="s">
        <v>55</v>
      </c>
      <c r="P747" t="s">
        <v>54</v>
      </c>
      <c r="Q747">
        <v>541929</v>
      </c>
      <c r="R747" t="s">
        <v>53</v>
      </c>
      <c r="S747" t="s">
        <v>8144</v>
      </c>
      <c r="T747" t="s">
        <v>51</v>
      </c>
    </row>
    <row r="748" spans="1:21" x14ac:dyDescent="0.25">
      <c r="A748" t="s">
        <v>60</v>
      </c>
      <c r="B748" t="s">
        <v>8165</v>
      </c>
      <c r="C748" t="s">
        <v>74</v>
      </c>
      <c r="D748" t="s">
        <v>6</v>
      </c>
      <c r="E748">
        <f>G748</f>
        <v>3.0000000000000001E-3</v>
      </c>
      <c r="G748">
        <v>3.0000000000000001E-3</v>
      </c>
      <c r="H748" t="s">
        <v>73</v>
      </c>
    </row>
    <row r="749" spans="1:21" x14ac:dyDescent="0.25">
      <c r="A749" t="s">
        <v>60</v>
      </c>
      <c r="B749" t="s">
        <v>8164</v>
      </c>
      <c r="C749" t="s">
        <v>7</v>
      </c>
      <c r="D749" t="str">
        <f t="shared" ref="D749:D755" si="57">C749</f>
        <v>[MEMORY] C execution:</v>
      </c>
      <c r="E749">
        <f>H749</f>
        <v>0</v>
      </c>
      <c r="G749" t="s">
        <v>58</v>
      </c>
      <c r="H749">
        <v>0</v>
      </c>
      <c r="I749" t="s">
        <v>53</v>
      </c>
      <c r="J749" t="s">
        <v>65</v>
      </c>
      <c r="K749" t="s">
        <v>55</v>
      </c>
      <c r="L749" t="s">
        <v>56</v>
      </c>
      <c r="M749">
        <v>541929</v>
      </c>
      <c r="N749" t="s">
        <v>53</v>
      </c>
      <c r="O749" t="s">
        <v>8144</v>
      </c>
      <c r="P749" t="s">
        <v>55</v>
      </c>
      <c r="Q749" t="s">
        <v>54</v>
      </c>
      <c r="R749">
        <v>541929</v>
      </c>
      <c r="S749" t="s">
        <v>53</v>
      </c>
      <c r="T749" t="s">
        <v>8144</v>
      </c>
      <c r="U749" t="s">
        <v>51</v>
      </c>
    </row>
    <row r="750" spans="1:21" x14ac:dyDescent="0.25">
      <c r="A750" t="s">
        <v>60</v>
      </c>
      <c r="B750" t="s">
        <v>8163</v>
      </c>
      <c r="C750" t="s">
        <v>8</v>
      </c>
      <c r="D750" t="str">
        <f t="shared" si="57"/>
        <v>[TIME] Run:</v>
      </c>
      <c r="E750">
        <f>G750</f>
        <v>0.02</v>
      </c>
      <c r="F750">
        <f>J750</f>
        <v>1.6E-2</v>
      </c>
      <c r="G750">
        <v>0.02</v>
      </c>
      <c r="H750" t="s">
        <v>62</v>
      </c>
      <c r="I750" t="s">
        <v>63</v>
      </c>
      <c r="J750">
        <v>1.6E-2</v>
      </c>
      <c r="K750" t="s">
        <v>62</v>
      </c>
      <c r="L750" t="s">
        <v>61</v>
      </c>
    </row>
    <row r="751" spans="1:21" x14ac:dyDescent="0.25">
      <c r="A751" t="s">
        <v>60</v>
      </c>
      <c r="B751" t="s">
        <v>8162</v>
      </c>
      <c r="C751" t="s">
        <v>9</v>
      </c>
      <c r="D751" t="str">
        <f t="shared" si="57"/>
        <v>[MEMORY] Run:</v>
      </c>
      <c r="E751">
        <f>H751</f>
        <v>0</v>
      </c>
      <c r="G751" t="s">
        <v>58</v>
      </c>
      <c r="H751">
        <v>0</v>
      </c>
      <c r="I751" t="s">
        <v>53</v>
      </c>
      <c r="J751" t="s">
        <v>65</v>
      </c>
      <c r="K751" t="s">
        <v>55</v>
      </c>
      <c r="L751" t="s">
        <v>56</v>
      </c>
      <c r="M751">
        <v>541929</v>
      </c>
      <c r="N751" t="s">
        <v>53</v>
      </c>
      <c r="O751" t="s">
        <v>8144</v>
      </c>
      <c r="P751" t="s">
        <v>55</v>
      </c>
      <c r="Q751" t="s">
        <v>54</v>
      </c>
      <c r="R751">
        <v>541929</v>
      </c>
      <c r="S751" t="s">
        <v>53</v>
      </c>
      <c r="T751" t="s">
        <v>8144</v>
      </c>
      <c r="U751" t="s">
        <v>51</v>
      </c>
    </row>
    <row r="752" spans="1:21" x14ac:dyDescent="0.25">
      <c r="A752" t="s">
        <v>60</v>
      </c>
      <c r="B752" t="s">
        <v>8161</v>
      </c>
      <c r="C752" t="s">
        <v>10</v>
      </c>
      <c r="D752" t="str">
        <f t="shared" si="57"/>
        <v>[TIME] TOTAL output:</v>
      </c>
      <c r="E752">
        <f>G752</f>
        <v>5.0000000000000001E-3</v>
      </c>
      <c r="F752">
        <f>J752</f>
        <v>0</v>
      </c>
      <c r="G752">
        <v>5.0000000000000001E-3</v>
      </c>
      <c r="H752" t="s">
        <v>62</v>
      </c>
      <c r="I752" t="s">
        <v>63</v>
      </c>
      <c r="J752">
        <v>0</v>
      </c>
      <c r="K752" t="s">
        <v>62</v>
      </c>
      <c r="L752" t="s">
        <v>61</v>
      </c>
    </row>
    <row r="753" spans="1:21" x14ac:dyDescent="0.25">
      <c r="A753" t="s">
        <v>60</v>
      </c>
      <c r="B753" t="s">
        <v>8160</v>
      </c>
      <c r="C753" t="s">
        <v>11</v>
      </c>
      <c r="D753" t="str">
        <f t="shared" si="57"/>
        <v>[MEMORY] TOTAL output:</v>
      </c>
      <c r="E753">
        <f>H753</f>
        <v>0</v>
      </c>
      <c r="G753" t="s">
        <v>58</v>
      </c>
      <c r="H753">
        <v>0</v>
      </c>
      <c r="I753" t="s">
        <v>53</v>
      </c>
      <c r="J753" t="s">
        <v>65</v>
      </c>
      <c r="K753" t="s">
        <v>55</v>
      </c>
      <c r="L753" t="s">
        <v>56</v>
      </c>
      <c r="M753">
        <v>541929</v>
      </c>
      <c r="N753" t="s">
        <v>53</v>
      </c>
      <c r="O753" t="s">
        <v>8144</v>
      </c>
      <c r="P753" t="s">
        <v>55</v>
      </c>
      <c r="Q753" t="s">
        <v>54</v>
      </c>
      <c r="R753">
        <v>541929</v>
      </c>
      <c r="S753" t="s">
        <v>53</v>
      </c>
      <c r="T753" t="s">
        <v>8144</v>
      </c>
      <c r="U753" t="s">
        <v>51</v>
      </c>
    </row>
    <row r="754" spans="1:21" x14ac:dyDescent="0.25">
      <c r="A754" t="s">
        <v>60</v>
      </c>
      <c r="B754" t="s">
        <v>8159</v>
      </c>
      <c r="C754" t="s">
        <v>12</v>
      </c>
      <c r="D754" t="str">
        <f t="shared" si="57"/>
        <v>[TIME] Submit:</v>
      </c>
      <c r="E754">
        <f>G754</f>
        <v>7.4999999999999997E-2</v>
      </c>
      <c r="F754">
        <f>J754</f>
        <v>4.7E-2</v>
      </c>
      <c r="G754">
        <v>7.4999999999999997E-2</v>
      </c>
      <c r="H754" t="s">
        <v>62</v>
      </c>
      <c r="I754" t="s">
        <v>63</v>
      </c>
      <c r="J754">
        <v>4.7E-2</v>
      </c>
      <c r="K754" t="s">
        <v>62</v>
      </c>
      <c r="L754" t="s">
        <v>61</v>
      </c>
    </row>
    <row r="755" spans="1:21" x14ac:dyDescent="0.25">
      <c r="A755" t="s">
        <v>60</v>
      </c>
      <c r="B755" t="s">
        <v>8158</v>
      </c>
      <c r="C755" t="s">
        <v>13</v>
      </c>
      <c r="D755" t="str">
        <f t="shared" si="57"/>
        <v>[MEMORY] Submit:</v>
      </c>
      <c r="E755">
        <f>H755</f>
        <v>0</v>
      </c>
      <c r="G755" t="s">
        <v>58</v>
      </c>
      <c r="H755">
        <v>0</v>
      </c>
      <c r="I755" t="s">
        <v>53</v>
      </c>
      <c r="J755" t="s">
        <v>65</v>
      </c>
      <c r="K755" t="s">
        <v>55</v>
      </c>
      <c r="L755" t="s">
        <v>56</v>
      </c>
      <c r="M755">
        <v>541929</v>
      </c>
      <c r="N755" t="s">
        <v>53</v>
      </c>
      <c r="O755" t="s">
        <v>8144</v>
      </c>
      <c r="P755" t="s">
        <v>55</v>
      </c>
      <c r="Q755" t="s">
        <v>54</v>
      </c>
      <c r="R755">
        <v>541929</v>
      </c>
      <c r="S755" t="s">
        <v>53</v>
      </c>
      <c r="T755" t="s">
        <v>8144</v>
      </c>
      <c r="U755" t="s">
        <v>51</v>
      </c>
    </row>
    <row r="756" spans="1:21" x14ac:dyDescent="0.25">
      <c r="A756" t="s">
        <v>60</v>
      </c>
      <c r="B756" t="s">
        <v>8157</v>
      </c>
      <c r="C756" t="s">
        <v>74</v>
      </c>
      <c r="D756" t="s">
        <v>0</v>
      </c>
      <c r="E756" t="str">
        <f>LEFT(H756, 4)</f>
        <v>8450</v>
      </c>
      <c r="F756">
        <f>J756</f>
        <v>1</v>
      </c>
      <c r="G756" t="s">
        <v>32</v>
      </c>
      <c r="H756" t="s">
        <v>2223</v>
      </c>
      <c r="I756" t="s">
        <v>33</v>
      </c>
      <c r="J756">
        <v>1</v>
      </c>
    </row>
    <row r="757" spans="1:21" x14ac:dyDescent="0.25">
      <c r="A757" t="s">
        <v>60</v>
      </c>
      <c r="B757" t="s">
        <v>8156</v>
      </c>
      <c r="C757" t="s">
        <v>2</v>
      </c>
      <c r="D757" t="str">
        <f>C757</f>
        <v>[TIME] TOTAL load input:</v>
      </c>
      <c r="E757">
        <f>G757</f>
        <v>4.4999999999999998E-2</v>
      </c>
      <c r="F757">
        <f>J757</f>
        <v>0.125</v>
      </c>
      <c r="G757">
        <v>4.4999999999999998E-2</v>
      </c>
      <c r="H757" t="s">
        <v>62</v>
      </c>
      <c r="I757" t="s">
        <v>63</v>
      </c>
      <c r="J757">
        <v>0.125</v>
      </c>
      <c r="K757" t="s">
        <v>62</v>
      </c>
      <c r="L757" t="s">
        <v>61</v>
      </c>
    </row>
    <row r="758" spans="1:21" x14ac:dyDescent="0.25">
      <c r="A758" t="s">
        <v>60</v>
      </c>
      <c r="B758" t="s">
        <v>8155</v>
      </c>
      <c r="C758" t="s">
        <v>3</v>
      </c>
      <c r="D758" t="str">
        <f>C758</f>
        <v>[MEMORY] TOTAL load input:</v>
      </c>
      <c r="E758">
        <f>G758</f>
        <v>73400</v>
      </c>
      <c r="F758">
        <f>L758</f>
        <v>541929</v>
      </c>
      <c r="G758">
        <v>73400</v>
      </c>
      <c r="H758" t="s">
        <v>53</v>
      </c>
      <c r="I758" t="s">
        <v>157</v>
      </c>
      <c r="J758" t="s">
        <v>55</v>
      </c>
      <c r="K758" t="s">
        <v>56</v>
      </c>
      <c r="L758">
        <v>541929</v>
      </c>
      <c r="M758" t="s">
        <v>53</v>
      </c>
      <c r="N758" t="s">
        <v>8144</v>
      </c>
      <c r="O758" t="s">
        <v>55</v>
      </c>
      <c r="P758" t="s">
        <v>54</v>
      </c>
      <c r="Q758">
        <v>615330</v>
      </c>
      <c r="R758" t="s">
        <v>53</v>
      </c>
      <c r="S758" t="s">
        <v>862</v>
      </c>
      <c r="T758" t="s">
        <v>51</v>
      </c>
    </row>
    <row r="759" spans="1:21" x14ac:dyDescent="0.25">
      <c r="A759" t="s">
        <v>60</v>
      </c>
      <c r="B759" t="s">
        <v>8154</v>
      </c>
      <c r="C759" t="s">
        <v>4</v>
      </c>
      <c r="D759" t="str">
        <f>C759</f>
        <v>[TIME] TOTAL pack:</v>
      </c>
      <c r="E759">
        <f>G759</f>
        <v>0</v>
      </c>
      <c r="F759">
        <f>J759</f>
        <v>0</v>
      </c>
      <c r="G759">
        <v>0</v>
      </c>
      <c r="H759" t="s">
        <v>62</v>
      </c>
      <c r="I759" t="s">
        <v>63</v>
      </c>
      <c r="J759">
        <v>0</v>
      </c>
      <c r="K759" t="s">
        <v>62</v>
      </c>
      <c r="L759" t="s">
        <v>61</v>
      </c>
    </row>
    <row r="760" spans="1:21" x14ac:dyDescent="0.25">
      <c r="A760" t="s">
        <v>60</v>
      </c>
      <c r="B760" t="s">
        <v>8153</v>
      </c>
      <c r="C760" t="s">
        <v>5</v>
      </c>
      <c r="D760" t="str">
        <f>C760</f>
        <v>[MEMORY] TOTAL pack:</v>
      </c>
      <c r="E760">
        <f>G760</f>
        <v>0</v>
      </c>
      <c r="F760">
        <f>L760</f>
        <v>615330</v>
      </c>
      <c r="G760">
        <v>0</v>
      </c>
      <c r="H760" t="s">
        <v>53</v>
      </c>
      <c r="I760" t="s">
        <v>65</v>
      </c>
      <c r="J760" t="s">
        <v>55</v>
      </c>
      <c r="K760" t="s">
        <v>56</v>
      </c>
      <c r="L760">
        <v>615330</v>
      </c>
      <c r="M760" t="s">
        <v>53</v>
      </c>
      <c r="N760" t="s">
        <v>862</v>
      </c>
      <c r="O760" t="s">
        <v>55</v>
      </c>
      <c r="P760" t="s">
        <v>54</v>
      </c>
      <c r="Q760">
        <v>615330</v>
      </c>
      <c r="R760" t="s">
        <v>53</v>
      </c>
      <c r="S760" t="s">
        <v>862</v>
      </c>
      <c r="T760" t="s">
        <v>51</v>
      </c>
    </row>
    <row r="761" spans="1:21" x14ac:dyDescent="0.25">
      <c r="A761" t="s">
        <v>60</v>
      </c>
      <c r="B761" t="s">
        <v>8152</v>
      </c>
      <c r="C761" t="s">
        <v>74</v>
      </c>
      <c r="D761" t="s">
        <v>6</v>
      </c>
      <c r="E761">
        <f>G761</f>
        <v>0.219</v>
      </c>
      <c r="G761">
        <v>0.219</v>
      </c>
      <c r="H761" t="s">
        <v>73</v>
      </c>
    </row>
    <row r="762" spans="1:21" x14ac:dyDescent="0.25">
      <c r="A762" t="s">
        <v>60</v>
      </c>
      <c r="B762" t="s">
        <v>8151</v>
      </c>
      <c r="C762" t="s">
        <v>7</v>
      </c>
      <c r="D762" t="str">
        <f t="shared" ref="D762:D768" si="58">C762</f>
        <v>[MEMORY] C execution:</v>
      </c>
      <c r="E762">
        <f>H762</f>
        <v>11530</v>
      </c>
      <c r="G762" t="s">
        <v>58</v>
      </c>
      <c r="H762">
        <v>11530</v>
      </c>
      <c r="I762" t="s">
        <v>53</v>
      </c>
      <c r="J762" t="s">
        <v>161</v>
      </c>
      <c r="K762" t="s">
        <v>55</v>
      </c>
      <c r="L762" t="s">
        <v>56</v>
      </c>
      <c r="M762">
        <v>615330</v>
      </c>
      <c r="N762" t="s">
        <v>53</v>
      </c>
      <c r="O762" t="s">
        <v>862</v>
      </c>
      <c r="P762" t="s">
        <v>55</v>
      </c>
      <c r="Q762" t="s">
        <v>54</v>
      </c>
      <c r="R762">
        <v>626860</v>
      </c>
      <c r="S762" t="s">
        <v>53</v>
      </c>
      <c r="T762" t="s">
        <v>885</v>
      </c>
      <c r="U762" t="s">
        <v>51</v>
      </c>
    </row>
    <row r="763" spans="1:21" x14ac:dyDescent="0.25">
      <c r="A763" t="s">
        <v>60</v>
      </c>
      <c r="B763" t="s">
        <v>8150</v>
      </c>
      <c r="C763" t="s">
        <v>8</v>
      </c>
      <c r="D763" t="str">
        <f t="shared" si="58"/>
        <v>[TIME] Run:</v>
      </c>
      <c r="E763">
        <f>G763</f>
        <v>4.03</v>
      </c>
      <c r="F763">
        <f>J763</f>
        <v>4.0309999999999997</v>
      </c>
      <c r="G763">
        <v>4.03</v>
      </c>
      <c r="H763" t="s">
        <v>62</v>
      </c>
      <c r="I763" t="s">
        <v>63</v>
      </c>
      <c r="J763">
        <v>4.0309999999999997</v>
      </c>
      <c r="K763" t="s">
        <v>62</v>
      </c>
      <c r="L763" t="s">
        <v>61</v>
      </c>
    </row>
    <row r="764" spans="1:21" x14ac:dyDescent="0.25">
      <c r="A764" t="s">
        <v>60</v>
      </c>
      <c r="B764" t="s">
        <v>8149</v>
      </c>
      <c r="C764" t="s">
        <v>9</v>
      </c>
      <c r="D764" t="str">
        <f t="shared" si="58"/>
        <v>[MEMORY] Run:</v>
      </c>
      <c r="E764">
        <f>H764</f>
        <v>11526</v>
      </c>
      <c r="G764" t="s">
        <v>58</v>
      </c>
      <c r="H764">
        <v>11526</v>
      </c>
      <c r="I764" t="s">
        <v>53</v>
      </c>
      <c r="J764" t="s">
        <v>161</v>
      </c>
      <c r="K764" t="s">
        <v>55</v>
      </c>
      <c r="L764" t="s">
        <v>56</v>
      </c>
      <c r="M764">
        <v>615330</v>
      </c>
      <c r="N764" t="s">
        <v>53</v>
      </c>
      <c r="O764" t="s">
        <v>862</v>
      </c>
      <c r="P764" t="s">
        <v>55</v>
      </c>
      <c r="Q764" t="s">
        <v>54</v>
      </c>
      <c r="R764">
        <v>626856</v>
      </c>
      <c r="S764" t="s">
        <v>53</v>
      </c>
      <c r="T764" t="s">
        <v>885</v>
      </c>
      <c r="U764" t="s">
        <v>51</v>
      </c>
    </row>
    <row r="765" spans="1:21" x14ac:dyDescent="0.25">
      <c r="A765" t="s">
        <v>60</v>
      </c>
      <c r="B765" t="s">
        <v>8148</v>
      </c>
      <c r="C765" t="s">
        <v>10</v>
      </c>
      <c r="D765" t="str">
        <f t="shared" si="58"/>
        <v>[TIME] TOTAL output:</v>
      </c>
      <c r="E765">
        <f>G765</f>
        <v>0.15</v>
      </c>
      <c r="F765">
        <f>J765</f>
        <v>0.14099999999999999</v>
      </c>
      <c r="G765">
        <v>0.15</v>
      </c>
      <c r="H765" t="s">
        <v>62</v>
      </c>
      <c r="I765" t="s">
        <v>63</v>
      </c>
      <c r="J765">
        <v>0.14099999999999999</v>
      </c>
      <c r="K765" t="s">
        <v>62</v>
      </c>
      <c r="L765" t="s">
        <v>61</v>
      </c>
    </row>
    <row r="766" spans="1:21" x14ac:dyDescent="0.25">
      <c r="A766" t="s">
        <v>60</v>
      </c>
      <c r="B766" t="s">
        <v>8147</v>
      </c>
      <c r="C766" t="s">
        <v>11</v>
      </c>
      <c r="D766" t="str">
        <f t="shared" si="58"/>
        <v>[MEMORY] TOTAL output:</v>
      </c>
      <c r="E766">
        <f>H766</f>
        <v>-68346</v>
      </c>
      <c r="G766" t="s">
        <v>58</v>
      </c>
      <c r="H766">
        <v>-68346</v>
      </c>
      <c r="I766" t="s">
        <v>53</v>
      </c>
      <c r="J766" t="s">
        <v>292</v>
      </c>
      <c r="K766" t="s">
        <v>55</v>
      </c>
      <c r="L766" t="s">
        <v>56</v>
      </c>
      <c r="M766">
        <v>694911</v>
      </c>
      <c r="N766" t="s">
        <v>53</v>
      </c>
      <c r="O766" t="s">
        <v>958</v>
      </c>
      <c r="P766" t="s">
        <v>55</v>
      </c>
      <c r="Q766" t="s">
        <v>54</v>
      </c>
      <c r="R766">
        <v>626565</v>
      </c>
      <c r="S766" t="s">
        <v>53</v>
      </c>
      <c r="T766" t="s">
        <v>885</v>
      </c>
      <c r="U766" t="s">
        <v>51</v>
      </c>
    </row>
    <row r="767" spans="1:21" x14ac:dyDescent="0.25">
      <c r="A767" t="s">
        <v>60</v>
      </c>
      <c r="B767" t="s">
        <v>8146</v>
      </c>
      <c r="C767" t="s">
        <v>12</v>
      </c>
      <c r="D767" t="str">
        <f t="shared" si="58"/>
        <v>[TIME] Submit:</v>
      </c>
      <c r="E767">
        <f>G767</f>
        <v>5.2850000000000001</v>
      </c>
      <c r="F767">
        <f>J767</f>
        <v>5.359</v>
      </c>
      <c r="G767">
        <v>5.2850000000000001</v>
      </c>
      <c r="H767" t="s">
        <v>62</v>
      </c>
      <c r="I767" t="s">
        <v>63</v>
      </c>
      <c r="J767">
        <v>5.359</v>
      </c>
      <c r="K767" t="s">
        <v>62</v>
      </c>
      <c r="L767" t="s">
        <v>61</v>
      </c>
    </row>
    <row r="768" spans="1:21" x14ac:dyDescent="0.25">
      <c r="A768" t="s">
        <v>60</v>
      </c>
      <c r="B768" t="s">
        <v>8145</v>
      </c>
      <c r="C768" t="s">
        <v>13</v>
      </c>
      <c r="D768" t="str">
        <f t="shared" si="58"/>
        <v>[MEMORY] Submit:</v>
      </c>
      <c r="E768">
        <f>H768</f>
        <v>84636</v>
      </c>
      <c r="G768" t="s">
        <v>58</v>
      </c>
      <c r="H768">
        <v>84636</v>
      </c>
      <c r="I768" t="s">
        <v>53</v>
      </c>
      <c r="J768" t="s">
        <v>171</v>
      </c>
      <c r="K768" t="s">
        <v>55</v>
      </c>
      <c r="L768" t="s">
        <v>56</v>
      </c>
      <c r="M768">
        <v>541929</v>
      </c>
      <c r="N768" t="s">
        <v>53</v>
      </c>
      <c r="O768" t="s">
        <v>8144</v>
      </c>
      <c r="P768" t="s">
        <v>55</v>
      </c>
      <c r="Q768" t="s">
        <v>54</v>
      </c>
      <c r="R768">
        <v>626565</v>
      </c>
      <c r="S768" t="s">
        <v>53</v>
      </c>
      <c r="T768" t="s">
        <v>885</v>
      </c>
      <c r="U768" t="s">
        <v>51</v>
      </c>
    </row>
    <row r="769" spans="1:21" x14ac:dyDescent="0.25">
      <c r="A769" t="s">
        <v>60</v>
      </c>
      <c r="B769" t="s">
        <v>8143</v>
      </c>
      <c r="C769" t="s">
        <v>74</v>
      </c>
      <c r="D769" t="s">
        <v>0</v>
      </c>
      <c r="E769" t="str">
        <f>LEFT(H769, 4)</f>
        <v>8450</v>
      </c>
      <c r="F769">
        <f>J769</f>
        <v>2</v>
      </c>
      <c r="G769" t="s">
        <v>32</v>
      </c>
      <c r="H769" t="s">
        <v>2223</v>
      </c>
      <c r="I769" t="s">
        <v>33</v>
      </c>
      <c r="J769">
        <v>2</v>
      </c>
    </row>
    <row r="770" spans="1:21" x14ac:dyDescent="0.25">
      <c r="A770" t="s">
        <v>60</v>
      </c>
      <c r="B770" t="s">
        <v>8142</v>
      </c>
      <c r="C770" t="s">
        <v>2</v>
      </c>
      <c r="D770" t="str">
        <f>C770</f>
        <v>[TIME] TOTAL load input:</v>
      </c>
      <c r="E770">
        <f>G770</f>
        <v>2.5000000000000001E-2</v>
      </c>
      <c r="F770">
        <f>J770</f>
        <v>1.6E-2</v>
      </c>
      <c r="G770">
        <v>2.5000000000000001E-2</v>
      </c>
      <c r="H770" t="s">
        <v>62</v>
      </c>
      <c r="I770" t="s">
        <v>63</v>
      </c>
      <c r="J770">
        <v>1.6E-2</v>
      </c>
      <c r="K770" t="s">
        <v>62</v>
      </c>
      <c r="L770" t="s">
        <v>61</v>
      </c>
    </row>
    <row r="771" spans="1:21" x14ac:dyDescent="0.25">
      <c r="A771" t="s">
        <v>60</v>
      </c>
      <c r="B771" t="s">
        <v>8141</v>
      </c>
      <c r="C771" t="s">
        <v>3</v>
      </c>
      <c r="D771" t="str">
        <f>C771</f>
        <v>[MEMORY] TOTAL load input:</v>
      </c>
      <c r="E771">
        <f>G771</f>
        <v>-8544</v>
      </c>
      <c r="F771">
        <f>L771</f>
        <v>626565</v>
      </c>
      <c r="G771">
        <v>-8544</v>
      </c>
      <c r="H771" t="s">
        <v>53</v>
      </c>
      <c r="I771" t="s">
        <v>201</v>
      </c>
      <c r="J771" t="s">
        <v>55</v>
      </c>
      <c r="K771" t="s">
        <v>56</v>
      </c>
      <c r="L771">
        <v>626565</v>
      </c>
      <c r="M771" t="s">
        <v>53</v>
      </c>
      <c r="N771" t="s">
        <v>885</v>
      </c>
      <c r="O771" t="s">
        <v>55</v>
      </c>
      <c r="P771" t="s">
        <v>54</v>
      </c>
      <c r="Q771">
        <v>618021</v>
      </c>
      <c r="R771" t="s">
        <v>53</v>
      </c>
      <c r="S771" t="s">
        <v>862</v>
      </c>
      <c r="T771" t="s">
        <v>51</v>
      </c>
    </row>
    <row r="772" spans="1:21" x14ac:dyDescent="0.25">
      <c r="A772" t="s">
        <v>60</v>
      </c>
      <c r="B772" t="s">
        <v>8140</v>
      </c>
      <c r="C772" t="s">
        <v>4</v>
      </c>
      <c r="D772" t="str">
        <f>C772</f>
        <v>[TIME] TOTAL pack:</v>
      </c>
      <c r="E772">
        <f>G772</f>
        <v>0</v>
      </c>
      <c r="F772">
        <f>J772</f>
        <v>0</v>
      </c>
      <c r="G772">
        <v>0</v>
      </c>
      <c r="H772" t="s">
        <v>62</v>
      </c>
      <c r="I772" t="s">
        <v>63</v>
      </c>
      <c r="J772">
        <v>0</v>
      </c>
      <c r="K772" t="s">
        <v>62</v>
      </c>
      <c r="L772" t="s">
        <v>61</v>
      </c>
    </row>
    <row r="773" spans="1:21" x14ac:dyDescent="0.25">
      <c r="A773" t="s">
        <v>60</v>
      </c>
      <c r="B773" t="s">
        <v>8139</v>
      </c>
      <c r="C773" t="s">
        <v>5</v>
      </c>
      <c r="D773" t="str">
        <f>C773</f>
        <v>[MEMORY] TOTAL pack:</v>
      </c>
      <c r="E773">
        <f>G773</f>
        <v>0</v>
      </c>
      <c r="F773">
        <f>L773</f>
        <v>618021</v>
      </c>
      <c r="G773">
        <v>0</v>
      </c>
      <c r="H773" t="s">
        <v>53</v>
      </c>
      <c r="I773" t="s">
        <v>65</v>
      </c>
      <c r="J773" t="s">
        <v>55</v>
      </c>
      <c r="K773" t="s">
        <v>56</v>
      </c>
      <c r="L773">
        <v>618021</v>
      </c>
      <c r="M773" t="s">
        <v>53</v>
      </c>
      <c r="N773" t="s">
        <v>862</v>
      </c>
      <c r="O773" t="s">
        <v>55</v>
      </c>
      <c r="P773" t="s">
        <v>54</v>
      </c>
      <c r="Q773">
        <v>618021</v>
      </c>
      <c r="R773" t="s">
        <v>53</v>
      </c>
      <c r="S773" t="s">
        <v>862</v>
      </c>
      <c r="T773" t="s">
        <v>51</v>
      </c>
    </row>
    <row r="774" spans="1:21" x14ac:dyDescent="0.25">
      <c r="A774" t="s">
        <v>60</v>
      </c>
      <c r="B774" t="s">
        <v>8138</v>
      </c>
      <c r="C774" t="s">
        <v>74</v>
      </c>
      <c r="D774" t="s">
        <v>6</v>
      </c>
      <c r="E774">
        <f>G774</f>
        <v>0.04</v>
      </c>
      <c r="G774">
        <v>0.04</v>
      </c>
      <c r="H774" t="s">
        <v>73</v>
      </c>
    </row>
    <row r="775" spans="1:21" x14ac:dyDescent="0.25">
      <c r="A775" t="s">
        <v>60</v>
      </c>
      <c r="B775" t="s">
        <v>8137</v>
      </c>
      <c r="C775" t="s">
        <v>7</v>
      </c>
      <c r="D775" t="str">
        <f t="shared" ref="D775:D781" si="59">C775</f>
        <v>[MEMORY] C execution:</v>
      </c>
      <c r="E775">
        <f>H775</f>
        <v>31375</v>
      </c>
      <c r="G775" t="s">
        <v>58</v>
      </c>
      <c r="H775">
        <v>31375</v>
      </c>
      <c r="I775" t="s">
        <v>53</v>
      </c>
      <c r="J775" t="s">
        <v>79</v>
      </c>
      <c r="K775" t="s">
        <v>55</v>
      </c>
      <c r="L775" t="s">
        <v>56</v>
      </c>
      <c r="M775">
        <v>618021</v>
      </c>
      <c r="N775" t="s">
        <v>53</v>
      </c>
      <c r="O775" t="s">
        <v>862</v>
      </c>
      <c r="P775" t="s">
        <v>55</v>
      </c>
      <c r="Q775" t="s">
        <v>54</v>
      </c>
      <c r="R775">
        <v>649396</v>
      </c>
      <c r="S775" t="s">
        <v>53</v>
      </c>
      <c r="T775" t="s">
        <v>8000</v>
      </c>
      <c r="U775" t="s">
        <v>51</v>
      </c>
    </row>
    <row r="776" spans="1:21" x14ac:dyDescent="0.25">
      <c r="A776" t="s">
        <v>60</v>
      </c>
      <c r="B776" t="s">
        <v>8136</v>
      </c>
      <c r="C776" t="s">
        <v>8</v>
      </c>
      <c r="D776" t="str">
        <f t="shared" si="59"/>
        <v>[TIME] Run:</v>
      </c>
      <c r="E776">
        <f>G776</f>
        <v>0.94</v>
      </c>
      <c r="F776">
        <f>J776</f>
        <v>0.93799999999999994</v>
      </c>
      <c r="G776">
        <v>0.94</v>
      </c>
      <c r="H776" t="s">
        <v>62</v>
      </c>
      <c r="I776" t="s">
        <v>63</v>
      </c>
      <c r="J776">
        <v>0.93799999999999994</v>
      </c>
      <c r="K776" t="s">
        <v>62</v>
      </c>
      <c r="L776" t="s">
        <v>61</v>
      </c>
    </row>
    <row r="777" spans="1:21" x14ac:dyDescent="0.25">
      <c r="A777" t="s">
        <v>60</v>
      </c>
      <c r="B777" t="s">
        <v>8135</v>
      </c>
      <c r="C777" t="s">
        <v>9</v>
      </c>
      <c r="D777" t="str">
        <f t="shared" si="59"/>
        <v>[MEMORY] Run:</v>
      </c>
      <c r="E777">
        <f>H777</f>
        <v>31384</v>
      </c>
      <c r="G777" t="s">
        <v>58</v>
      </c>
      <c r="H777">
        <v>31384</v>
      </c>
      <c r="I777" t="s">
        <v>53</v>
      </c>
      <c r="J777" t="s">
        <v>79</v>
      </c>
      <c r="K777" t="s">
        <v>55</v>
      </c>
      <c r="L777" t="s">
        <v>56</v>
      </c>
      <c r="M777">
        <v>618021</v>
      </c>
      <c r="N777" t="s">
        <v>53</v>
      </c>
      <c r="O777" t="s">
        <v>862</v>
      </c>
      <c r="P777" t="s">
        <v>55</v>
      </c>
      <c r="Q777" t="s">
        <v>54</v>
      </c>
      <c r="R777">
        <v>649404</v>
      </c>
      <c r="S777" t="s">
        <v>53</v>
      </c>
      <c r="T777" t="s">
        <v>8000</v>
      </c>
      <c r="U777" t="s">
        <v>51</v>
      </c>
    </row>
    <row r="778" spans="1:21" x14ac:dyDescent="0.25">
      <c r="A778" t="s">
        <v>60</v>
      </c>
      <c r="B778" t="s">
        <v>8134</v>
      </c>
      <c r="C778" t="s">
        <v>10</v>
      </c>
      <c r="D778" t="str">
        <f t="shared" si="59"/>
        <v>[TIME] TOTAL output:</v>
      </c>
      <c r="E778">
        <f>G778</f>
        <v>3.5000000000000003E-2</v>
      </c>
      <c r="F778">
        <f>J778</f>
        <v>3.1E-2</v>
      </c>
      <c r="G778">
        <v>3.5000000000000003E-2</v>
      </c>
      <c r="H778" t="s">
        <v>62</v>
      </c>
      <c r="I778" t="s">
        <v>63</v>
      </c>
      <c r="J778">
        <v>3.1E-2</v>
      </c>
      <c r="K778" t="s">
        <v>62</v>
      </c>
      <c r="L778" t="s">
        <v>61</v>
      </c>
    </row>
    <row r="779" spans="1:21" x14ac:dyDescent="0.25">
      <c r="A779" t="s">
        <v>60</v>
      </c>
      <c r="B779" t="s">
        <v>8133</v>
      </c>
      <c r="C779" t="s">
        <v>11</v>
      </c>
      <c r="D779" t="str">
        <f t="shared" si="59"/>
        <v>[MEMORY] TOTAL output:</v>
      </c>
      <c r="E779">
        <f>H779</f>
        <v>-3150</v>
      </c>
      <c r="G779" t="s">
        <v>58</v>
      </c>
      <c r="H779">
        <v>-3150</v>
      </c>
      <c r="I779" t="s">
        <v>53</v>
      </c>
      <c r="J779" t="s">
        <v>57</v>
      </c>
      <c r="K779" t="s">
        <v>55</v>
      </c>
      <c r="L779" t="s">
        <v>56</v>
      </c>
      <c r="M779">
        <v>648327</v>
      </c>
      <c r="N779" t="s">
        <v>53</v>
      </c>
      <c r="O779" t="s">
        <v>8000</v>
      </c>
      <c r="P779" t="s">
        <v>55</v>
      </c>
      <c r="Q779" t="s">
        <v>54</v>
      </c>
      <c r="R779">
        <v>645177</v>
      </c>
      <c r="S779" t="s">
        <v>53</v>
      </c>
      <c r="T779" t="s">
        <v>8000</v>
      </c>
      <c r="U779" t="s">
        <v>51</v>
      </c>
    </row>
    <row r="780" spans="1:21" x14ac:dyDescent="0.25">
      <c r="A780" t="s">
        <v>60</v>
      </c>
      <c r="B780" t="s">
        <v>8132</v>
      </c>
      <c r="C780" t="s">
        <v>12</v>
      </c>
      <c r="D780" t="str">
        <f t="shared" si="59"/>
        <v>[TIME] Submit:</v>
      </c>
      <c r="E780">
        <f>G780</f>
        <v>1.2050000000000001</v>
      </c>
      <c r="F780">
        <f>J780</f>
        <v>1.1879999999999999</v>
      </c>
      <c r="G780">
        <v>1.2050000000000001</v>
      </c>
      <c r="H780" t="s">
        <v>62</v>
      </c>
      <c r="I780" t="s">
        <v>63</v>
      </c>
      <c r="J780">
        <v>1.1879999999999999</v>
      </c>
      <c r="K780" t="s">
        <v>62</v>
      </c>
      <c r="L780" t="s">
        <v>61</v>
      </c>
    </row>
    <row r="781" spans="1:21" x14ac:dyDescent="0.25">
      <c r="A781" t="s">
        <v>60</v>
      </c>
      <c r="B781" t="s">
        <v>8131</v>
      </c>
      <c r="C781" t="s">
        <v>13</v>
      </c>
      <c r="D781" t="str">
        <f t="shared" si="59"/>
        <v>[MEMORY] Submit:</v>
      </c>
      <c r="E781">
        <f>H781</f>
        <v>18612</v>
      </c>
      <c r="G781" t="s">
        <v>58</v>
      </c>
      <c r="H781">
        <v>18612</v>
      </c>
      <c r="I781" t="s">
        <v>53</v>
      </c>
      <c r="J781" t="s">
        <v>195</v>
      </c>
      <c r="K781" t="s">
        <v>55</v>
      </c>
      <c r="L781" t="s">
        <v>56</v>
      </c>
      <c r="M781">
        <v>626565</v>
      </c>
      <c r="N781" t="s">
        <v>53</v>
      </c>
      <c r="O781" t="s">
        <v>885</v>
      </c>
      <c r="P781" t="s">
        <v>55</v>
      </c>
      <c r="Q781" t="s">
        <v>54</v>
      </c>
      <c r="R781">
        <v>645177</v>
      </c>
      <c r="S781" t="s">
        <v>53</v>
      </c>
      <c r="T781" t="s">
        <v>8000</v>
      </c>
      <c r="U781" t="s">
        <v>51</v>
      </c>
    </row>
    <row r="782" spans="1:21" x14ac:dyDescent="0.25">
      <c r="A782" t="s">
        <v>60</v>
      </c>
      <c r="B782" t="s">
        <v>8130</v>
      </c>
      <c r="C782" t="s">
        <v>74</v>
      </c>
      <c r="D782" t="s">
        <v>0</v>
      </c>
      <c r="E782" t="str">
        <f>LEFT(H782, 4)</f>
        <v>8450</v>
      </c>
      <c r="F782">
        <f>J782</f>
        <v>3</v>
      </c>
      <c r="G782" t="s">
        <v>32</v>
      </c>
      <c r="H782" t="s">
        <v>2223</v>
      </c>
      <c r="I782" t="s">
        <v>33</v>
      </c>
      <c r="J782">
        <v>3</v>
      </c>
    </row>
    <row r="783" spans="1:21" x14ac:dyDescent="0.25">
      <c r="A783" t="s">
        <v>60</v>
      </c>
      <c r="B783" t="s">
        <v>8129</v>
      </c>
      <c r="C783" t="s">
        <v>2</v>
      </c>
      <c r="D783" t="str">
        <f>C783</f>
        <v>[TIME] TOTAL load input:</v>
      </c>
      <c r="E783">
        <f>G783</f>
        <v>2.5000000000000001E-2</v>
      </c>
      <c r="F783">
        <f>J783</f>
        <v>0</v>
      </c>
      <c r="G783">
        <v>2.5000000000000001E-2</v>
      </c>
      <c r="H783" t="s">
        <v>62</v>
      </c>
      <c r="I783" t="s">
        <v>63</v>
      </c>
      <c r="J783">
        <v>0</v>
      </c>
      <c r="K783" t="s">
        <v>62</v>
      </c>
      <c r="L783" t="s">
        <v>61</v>
      </c>
    </row>
    <row r="784" spans="1:21" x14ac:dyDescent="0.25">
      <c r="A784" t="s">
        <v>60</v>
      </c>
      <c r="B784" t="s">
        <v>8128</v>
      </c>
      <c r="C784" t="s">
        <v>3</v>
      </c>
      <c r="D784" t="str">
        <f>C784</f>
        <v>[MEMORY] TOTAL load input:</v>
      </c>
      <c r="E784">
        <f>G784</f>
        <v>0</v>
      </c>
      <c r="F784">
        <f>L784</f>
        <v>644125</v>
      </c>
      <c r="G784">
        <v>0</v>
      </c>
      <c r="H784" t="s">
        <v>53</v>
      </c>
      <c r="I784" t="s">
        <v>65</v>
      </c>
      <c r="J784" t="s">
        <v>55</v>
      </c>
      <c r="K784" t="s">
        <v>56</v>
      </c>
      <c r="L784">
        <v>644125</v>
      </c>
      <c r="M784" t="s">
        <v>53</v>
      </c>
      <c r="N784" t="s">
        <v>7171</v>
      </c>
      <c r="O784" t="s">
        <v>55</v>
      </c>
      <c r="P784" t="s">
        <v>54</v>
      </c>
      <c r="Q784">
        <v>644125</v>
      </c>
      <c r="R784" t="s">
        <v>53</v>
      </c>
      <c r="S784" t="s">
        <v>7171</v>
      </c>
      <c r="T784" t="s">
        <v>51</v>
      </c>
    </row>
    <row r="785" spans="1:21" x14ac:dyDescent="0.25">
      <c r="A785" t="s">
        <v>60</v>
      </c>
      <c r="B785" t="s">
        <v>8127</v>
      </c>
      <c r="C785" t="s">
        <v>4</v>
      </c>
      <c r="D785" t="str">
        <f>C785</f>
        <v>[TIME] TOTAL pack:</v>
      </c>
      <c r="E785">
        <f>G785</f>
        <v>0</v>
      </c>
      <c r="F785">
        <f>J785</f>
        <v>0</v>
      </c>
      <c r="G785">
        <v>0</v>
      </c>
      <c r="H785" t="s">
        <v>62</v>
      </c>
      <c r="I785" t="s">
        <v>63</v>
      </c>
      <c r="J785">
        <v>0</v>
      </c>
      <c r="K785" t="s">
        <v>62</v>
      </c>
      <c r="L785" t="s">
        <v>61</v>
      </c>
    </row>
    <row r="786" spans="1:21" x14ac:dyDescent="0.25">
      <c r="A786" t="s">
        <v>60</v>
      </c>
      <c r="B786" t="s">
        <v>8126</v>
      </c>
      <c r="C786" t="s">
        <v>5</v>
      </c>
      <c r="D786" t="str">
        <f>C786</f>
        <v>[MEMORY] TOTAL pack:</v>
      </c>
      <c r="E786">
        <f>G786</f>
        <v>0</v>
      </c>
      <c r="F786">
        <f>L786</f>
        <v>644125</v>
      </c>
      <c r="G786">
        <v>0</v>
      </c>
      <c r="H786" t="s">
        <v>53</v>
      </c>
      <c r="I786" t="s">
        <v>65</v>
      </c>
      <c r="J786" t="s">
        <v>55</v>
      </c>
      <c r="K786" t="s">
        <v>56</v>
      </c>
      <c r="L786">
        <v>644125</v>
      </c>
      <c r="M786" t="s">
        <v>53</v>
      </c>
      <c r="N786" t="s">
        <v>7171</v>
      </c>
      <c r="O786" t="s">
        <v>55</v>
      </c>
      <c r="P786" t="s">
        <v>54</v>
      </c>
      <c r="Q786">
        <v>644125</v>
      </c>
      <c r="R786" t="s">
        <v>53</v>
      </c>
      <c r="S786" t="s">
        <v>7171</v>
      </c>
      <c r="T786" t="s">
        <v>51</v>
      </c>
    </row>
    <row r="787" spans="1:21" x14ac:dyDescent="0.25">
      <c r="A787" t="s">
        <v>60</v>
      </c>
      <c r="B787" t="s">
        <v>8125</v>
      </c>
      <c r="C787" t="s">
        <v>74</v>
      </c>
      <c r="D787" t="s">
        <v>6</v>
      </c>
      <c r="E787">
        <f>G787</f>
        <v>4.0000000000000001E-3</v>
      </c>
      <c r="G787">
        <v>4.0000000000000001E-3</v>
      </c>
      <c r="H787" t="s">
        <v>73</v>
      </c>
    </row>
    <row r="788" spans="1:21" x14ac:dyDescent="0.25">
      <c r="A788" t="s">
        <v>60</v>
      </c>
      <c r="B788" t="s">
        <v>8124</v>
      </c>
      <c r="C788" t="s">
        <v>7</v>
      </c>
      <c r="D788" t="str">
        <f t="shared" ref="D788:D794" si="60">C788</f>
        <v>[MEMORY] C execution:</v>
      </c>
      <c r="E788">
        <f>H788</f>
        <v>0</v>
      </c>
      <c r="G788" t="s">
        <v>58</v>
      </c>
      <c r="H788">
        <v>0</v>
      </c>
      <c r="I788" t="s">
        <v>53</v>
      </c>
      <c r="J788" t="s">
        <v>65</v>
      </c>
      <c r="K788" t="s">
        <v>55</v>
      </c>
      <c r="L788" t="s">
        <v>56</v>
      </c>
      <c r="M788">
        <v>644125</v>
      </c>
      <c r="N788" t="s">
        <v>53</v>
      </c>
      <c r="O788" t="s">
        <v>7171</v>
      </c>
      <c r="P788" t="s">
        <v>55</v>
      </c>
      <c r="Q788" t="s">
        <v>54</v>
      </c>
      <c r="R788">
        <v>644125</v>
      </c>
      <c r="S788" t="s">
        <v>53</v>
      </c>
      <c r="T788" t="s">
        <v>7171</v>
      </c>
      <c r="U788" t="s">
        <v>51</v>
      </c>
    </row>
    <row r="789" spans="1:21" x14ac:dyDescent="0.25">
      <c r="A789" t="s">
        <v>60</v>
      </c>
      <c r="B789" t="s">
        <v>8123</v>
      </c>
      <c r="C789" t="s">
        <v>8</v>
      </c>
      <c r="D789" t="str">
        <f t="shared" si="60"/>
        <v>[TIME] Run:</v>
      </c>
      <c r="E789">
        <f>G789</f>
        <v>0.28999999999999998</v>
      </c>
      <c r="F789">
        <f>J789</f>
        <v>0.29699999999999999</v>
      </c>
      <c r="G789">
        <v>0.28999999999999998</v>
      </c>
      <c r="H789" t="s">
        <v>62</v>
      </c>
      <c r="I789" t="s">
        <v>63</v>
      </c>
      <c r="J789">
        <v>0.29699999999999999</v>
      </c>
      <c r="K789" t="s">
        <v>62</v>
      </c>
      <c r="L789" t="s">
        <v>61</v>
      </c>
    </row>
    <row r="790" spans="1:21" x14ac:dyDescent="0.25">
      <c r="A790" t="s">
        <v>60</v>
      </c>
      <c r="B790" t="s">
        <v>8122</v>
      </c>
      <c r="C790" t="s">
        <v>9</v>
      </c>
      <c r="D790" t="str">
        <f t="shared" si="60"/>
        <v>[MEMORY] Run:</v>
      </c>
      <c r="E790">
        <f>H790</f>
        <v>0</v>
      </c>
      <c r="G790" t="s">
        <v>58</v>
      </c>
      <c r="H790">
        <v>0</v>
      </c>
      <c r="I790" t="s">
        <v>53</v>
      </c>
      <c r="J790" t="s">
        <v>65</v>
      </c>
      <c r="K790" t="s">
        <v>55</v>
      </c>
      <c r="L790" t="s">
        <v>56</v>
      </c>
      <c r="M790">
        <v>644125</v>
      </c>
      <c r="N790" t="s">
        <v>53</v>
      </c>
      <c r="O790" t="s">
        <v>7171</v>
      </c>
      <c r="P790" t="s">
        <v>55</v>
      </c>
      <c r="Q790" t="s">
        <v>54</v>
      </c>
      <c r="R790">
        <v>644125</v>
      </c>
      <c r="S790" t="s">
        <v>53</v>
      </c>
      <c r="T790" t="s">
        <v>7171</v>
      </c>
      <c r="U790" t="s">
        <v>51</v>
      </c>
    </row>
    <row r="791" spans="1:21" x14ac:dyDescent="0.25">
      <c r="A791" t="s">
        <v>60</v>
      </c>
      <c r="B791" t="s">
        <v>8121</v>
      </c>
      <c r="C791" t="s">
        <v>10</v>
      </c>
      <c r="D791" t="str">
        <f t="shared" si="60"/>
        <v>[TIME] TOTAL output:</v>
      </c>
      <c r="E791">
        <f>G791</f>
        <v>0.01</v>
      </c>
      <c r="F791">
        <f>J791</f>
        <v>1.6E-2</v>
      </c>
      <c r="G791">
        <v>0.01</v>
      </c>
      <c r="H791" t="s">
        <v>62</v>
      </c>
      <c r="I791" t="s">
        <v>63</v>
      </c>
      <c r="J791">
        <v>1.6E-2</v>
      </c>
      <c r="K791" t="s">
        <v>62</v>
      </c>
      <c r="L791" t="s">
        <v>61</v>
      </c>
    </row>
    <row r="792" spans="1:21" x14ac:dyDescent="0.25">
      <c r="A792" t="s">
        <v>60</v>
      </c>
      <c r="B792" t="s">
        <v>8120</v>
      </c>
      <c r="C792" t="s">
        <v>11</v>
      </c>
      <c r="D792" t="str">
        <f t="shared" si="60"/>
        <v>[MEMORY] TOTAL output:</v>
      </c>
      <c r="E792">
        <f>H792</f>
        <v>0</v>
      </c>
      <c r="G792" t="s">
        <v>58</v>
      </c>
      <c r="H792">
        <v>0</v>
      </c>
      <c r="I792" t="s">
        <v>53</v>
      </c>
      <c r="J792" t="s">
        <v>65</v>
      </c>
      <c r="K792" t="s">
        <v>55</v>
      </c>
      <c r="L792" t="s">
        <v>56</v>
      </c>
      <c r="M792">
        <v>644125</v>
      </c>
      <c r="N792" t="s">
        <v>53</v>
      </c>
      <c r="O792" t="s">
        <v>7171</v>
      </c>
      <c r="P792" t="s">
        <v>55</v>
      </c>
      <c r="Q792" t="s">
        <v>54</v>
      </c>
      <c r="R792">
        <v>644125</v>
      </c>
      <c r="S792" t="s">
        <v>53</v>
      </c>
      <c r="T792" t="s">
        <v>7171</v>
      </c>
      <c r="U792" t="s">
        <v>51</v>
      </c>
    </row>
    <row r="793" spans="1:21" x14ac:dyDescent="0.25">
      <c r="A793" t="s">
        <v>60</v>
      </c>
      <c r="B793" t="s">
        <v>8119</v>
      </c>
      <c r="C793" t="s">
        <v>12</v>
      </c>
      <c r="D793" t="str">
        <f t="shared" si="60"/>
        <v>[TIME] Submit:</v>
      </c>
      <c r="E793">
        <f>G793</f>
        <v>0.375</v>
      </c>
      <c r="F793">
        <f>J793</f>
        <v>0.34399999999999997</v>
      </c>
      <c r="G793">
        <v>0.375</v>
      </c>
      <c r="H793" t="s">
        <v>62</v>
      </c>
      <c r="I793" t="s">
        <v>63</v>
      </c>
      <c r="J793">
        <v>0.34399999999999997</v>
      </c>
      <c r="K793" t="s">
        <v>62</v>
      </c>
      <c r="L793" t="s">
        <v>61</v>
      </c>
    </row>
    <row r="794" spans="1:21" x14ac:dyDescent="0.25">
      <c r="A794" t="s">
        <v>60</v>
      </c>
      <c r="B794" t="s">
        <v>8118</v>
      </c>
      <c r="C794" t="s">
        <v>13</v>
      </c>
      <c r="D794" t="str">
        <f t="shared" si="60"/>
        <v>[MEMORY] Submit:</v>
      </c>
      <c r="E794">
        <f>H794</f>
        <v>0</v>
      </c>
      <c r="G794" t="s">
        <v>58</v>
      </c>
      <c r="H794">
        <v>0</v>
      </c>
      <c r="I794" t="s">
        <v>53</v>
      </c>
      <c r="J794" t="s">
        <v>65</v>
      </c>
      <c r="K794" t="s">
        <v>55</v>
      </c>
      <c r="L794" t="s">
        <v>56</v>
      </c>
      <c r="M794">
        <v>644125</v>
      </c>
      <c r="N794" t="s">
        <v>53</v>
      </c>
      <c r="O794" t="s">
        <v>7171</v>
      </c>
      <c r="P794" t="s">
        <v>55</v>
      </c>
      <c r="Q794" t="s">
        <v>54</v>
      </c>
      <c r="R794">
        <v>644125</v>
      </c>
      <c r="S794" t="s">
        <v>53</v>
      </c>
      <c r="T794" t="s">
        <v>7171</v>
      </c>
      <c r="U794" t="s">
        <v>51</v>
      </c>
    </row>
    <row r="795" spans="1:21" x14ac:dyDescent="0.25">
      <c r="A795" t="s">
        <v>60</v>
      </c>
      <c r="B795" t="s">
        <v>8117</v>
      </c>
      <c r="C795" t="s">
        <v>74</v>
      </c>
      <c r="D795" t="s">
        <v>0</v>
      </c>
      <c r="E795" t="str">
        <f>LEFT(H795, 4)</f>
        <v>8450</v>
      </c>
      <c r="F795">
        <f>J795</f>
        <v>4</v>
      </c>
      <c r="G795" t="s">
        <v>32</v>
      </c>
      <c r="H795" t="s">
        <v>2223</v>
      </c>
      <c r="I795" t="s">
        <v>33</v>
      </c>
      <c r="J795">
        <v>4</v>
      </c>
    </row>
    <row r="796" spans="1:21" x14ac:dyDescent="0.25">
      <c r="A796" t="s">
        <v>60</v>
      </c>
      <c r="B796" t="s">
        <v>8116</v>
      </c>
      <c r="C796" t="s">
        <v>2</v>
      </c>
      <c r="D796" t="str">
        <f>C796</f>
        <v>[TIME] TOTAL load input:</v>
      </c>
      <c r="E796">
        <f>G796</f>
        <v>0.02</v>
      </c>
      <c r="F796">
        <f>J796</f>
        <v>0</v>
      </c>
      <c r="G796">
        <v>0.02</v>
      </c>
      <c r="H796" t="s">
        <v>62</v>
      </c>
      <c r="I796" t="s">
        <v>63</v>
      </c>
      <c r="J796">
        <v>0</v>
      </c>
      <c r="K796" t="s">
        <v>62</v>
      </c>
      <c r="L796" t="s">
        <v>61</v>
      </c>
    </row>
    <row r="797" spans="1:21" x14ac:dyDescent="0.25">
      <c r="A797" t="s">
        <v>60</v>
      </c>
      <c r="B797" t="s">
        <v>8115</v>
      </c>
      <c r="C797" t="s">
        <v>3</v>
      </c>
      <c r="D797" t="str">
        <f>C797</f>
        <v>[MEMORY] TOTAL load input:</v>
      </c>
      <c r="E797">
        <f>G797</f>
        <v>0</v>
      </c>
      <c r="F797">
        <f>L797</f>
        <v>644125</v>
      </c>
      <c r="G797">
        <v>0</v>
      </c>
      <c r="H797" t="s">
        <v>53</v>
      </c>
      <c r="I797" t="s">
        <v>65</v>
      </c>
      <c r="J797" t="s">
        <v>55</v>
      </c>
      <c r="K797" t="s">
        <v>56</v>
      </c>
      <c r="L797">
        <v>644125</v>
      </c>
      <c r="M797" t="s">
        <v>53</v>
      </c>
      <c r="N797" t="s">
        <v>7171</v>
      </c>
      <c r="O797" t="s">
        <v>55</v>
      </c>
      <c r="P797" t="s">
        <v>54</v>
      </c>
      <c r="Q797">
        <v>644125</v>
      </c>
      <c r="R797" t="s">
        <v>53</v>
      </c>
      <c r="S797" t="s">
        <v>7171</v>
      </c>
      <c r="T797" t="s">
        <v>51</v>
      </c>
    </row>
    <row r="798" spans="1:21" x14ac:dyDescent="0.25">
      <c r="A798" t="s">
        <v>60</v>
      </c>
      <c r="B798" t="s">
        <v>8114</v>
      </c>
      <c r="C798" t="s">
        <v>4</v>
      </c>
      <c r="D798" t="str">
        <f>C798</f>
        <v>[TIME] TOTAL pack:</v>
      </c>
      <c r="E798">
        <f>G798</f>
        <v>0</v>
      </c>
      <c r="F798">
        <f>J798</f>
        <v>0</v>
      </c>
      <c r="G798">
        <v>0</v>
      </c>
      <c r="H798" t="s">
        <v>62</v>
      </c>
      <c r="I798" t="s">
        <v>63</v>
      </c>
      <c r="J798">
        <v>0</v>
      </c>
      <c r="K798" t="s">
        <v>62</v>
      </c>
      <c r="L798" t="s">
        <v>61</v>
      </c>
    </row>
    <row r="799" spans="1:21" x14ac:dyDescent="0.25">
      <c r="A799" t="s">
        <v>60</v>
      </c>
      <c r="B799" t="s">
        <v>8113</v>
      </c>
      <c r="C799" t="s">
        <v>5</v>
      </c>
      <c r="D799" t="str">
        <f>C799</f>
        <v>[MEMORY] TOTAL pack:</v>
      </c>
      <c r="E799">
        <f>G799</f>
        <v>0</v>
      </c>
      <c r="F799">
        <f>L799</f>
        <v>644125</v>
      </c>
      <c r="G799">
        <v>0</v>
      </c>
      <c r="H799" t="s">
        <v>53</v>
      </c>
      <c r="I799" t="s">
        <v>65</v>
      </c>
      <c r="J799" t="s">
        <v>55</v>
      </c>
      <c r="K799" t="s">
        <v>56</v>
      </c>
      <c r="L799">
        <v>644125</v>
      </c>
      <c r="M799" t="s">
        <v>53</v>
      </c>
      <c r="N799" t="s">
        <v>7171</v>
      </c>
      <c r="O799" t="s">
        <v>55</v>
      </c>
      <c r="P799" t="s">
        <v>54</v>
      </c>
      <c r="Q799">
        <v>644125</v>
      </c>
      <c r="R799" t="s">
        <v>53</v>
      </c>
      <c r="S799" t="s">
        <v>7171</v>
      </c>
      <c r="T799" t="s">
        <v>51</v>
      </c>
    </row>
    <row r="800" spans="1:21" x14ac:dyDescent="0.25">
      <c r="A800" t="s">
        <v>60</v>
      </c>
      <c r="B800" t="s">
        <v>8112</v>
      </c>
      <c r="C800" t="s">
        <v>74</v>
      </c>
      <c r="D800" t="s">
        <v>6</v>
      </c>
      <c r="E800">
        <f>G800</f>
        <v>5.0000000000000001E-3</v>
      </c>
      <c r="G800">
        <v>5.0000000000000001E-3</v>
      </c>
      <c r="H800" t="s">
        <v>73</v>
      </c>
    </row>
    <row r="801" spans="1:21" x14ac:dyDescent="0.25">
      <c r="A801" t="s">
        <v>60</v>
      </c>
      <c r="B801" t="s">
        <v>8111</v>
      </c>
      <c r="C801" t="s">
        <v>7</v>
      </c>
      <c r="D801" t="str">
        <f t="shared" ref="D801:D807" si="61">C801</f>
        <v>[MEMORY] C execution:</v>
      </c>
      <c r="E801">
        <f>H801</f>
        <v>0</v>
      </c>
      <c r="G801" t="s">
        <v>58</v>
      </c>
      <c r="H801">
        <v>0</v>
      </c>
      <c r="I801" t="s">
        <v>53</v>
      </c>
      <c r="J801" t="s">
        <v>65</v>
      </c>
      <c r="K801" t="s">
        <v>55</v>
      </c>
      <c r="L801" t="s">
        <v>56</v>
      </c>
      <c r="M801">
        <v>644125</v>
      </c>
      <c r="N801" t="s">
        <v>53</v>
      </c>
      <c r="O801" t="s">
        <v>7171</v>
      </c>
      <c r="P801" t="s">
        <v>55</v>
      </c>
      <c r="Q801" t="s">
        <v>54</v>
      </c>
      <c r="R801">
        <v>644125</v>
      </c>
      <c r="S801" t="s">
        <v>53</v>
      </c>
      <c r="T801" t="s">
        <v>7171</v>
      </c>
      <c r="U801" t="s">
        <v>51</v>
      </c>
    </row>
    <row r="802" spans="1:21" x14ac:dyDescent="0.25">
      <c r="A802" t="s">
        <v>60</v>
      </c>
      <c r="B802" t="s">
        <v>8110</v>
      </c>
      <c r="C802" t="s">
        <v>8</v>
      </c>
      <c r="D802" t="str">
        <f t="shared" si="61"/>
        <v>[TIME] Run:</v>
      </c>
      <c r="E802">
        <f>G802</f>
        <v>0.33500000000000002</v>
      </c>
      <c r="F802">
        <f>J802</f>
        <v>0.32800000000000001</v>
      </c>
      <c r="G802">
        <v>0.33500000000000002</v>
      </c>
      <c r="H802" t="s">
        <v>62</v>
      </c>
      <c r="I802" t="s">
        <v>63</v>
      </c>
      <c r="J802">
        <v>0.32800000000000001</v>
      </c>
      <c r="K802" t="s">
        <v>62</v>
      </c>
      <c r="L802" t="s">
        <v>61</v>
      </c>
    </row>
    <row r="803" spans="1:21" x14ac:dyDescent="0.25">
      <c r="A803" t="s">
        <v>60</v>
      </c>
      <c r="B803" t="s">
        <v>8109</v>
      </c>
      <c r="C803" t="s">
        <v>9</v>
      </c>
      <c r="D803" t="str">
        <f t="shared" si="61"/>
        <v>[MEMORY] Run:</v>
      </c>
      <c r="E803">
        <f>H803</f>
        <v>0</v>
      </c>
      <c r="G803" t="s">
        <v>58</v>
      </c>
      <c r="H803">
        <v>0</v>
      </c>
      <c r="I803" t="s">
        <v>53</v>
      </c>
      <c r="J803" t="s">
        <v>65</v>
      </c>
      <c r="K803" t="s">
        <v>55</v>
      </c>
      <c r="L803" t="s">
        <v>56</v>
      </c>
      <c r="M803">
        <v>644125</v>
      </c>
      <c r="N803" t="s">
        <v>53</v>
      </c>
      <c r="O803" t="s">
        <v>7171</v>
      </c>
      <c r="P803" t="s">
        <v>55</v>
      </c>
      <c r="Q803" t="s">
        <v>54</v>
      </c>
      <c r="R803">
        <v>644125</v>
      </c>
      <c r="S803" t="s">
        <v>53</v>
      </c>
      <c r="T803" t="s">
        <v>7171</v>
      </c>
      <c r="U803" t="s">
        <v>51</v>
      </c>
    </row>
    <row r="804" spans="1:21" x14ac:dyDescent="0.25">
      <c r="A804" t="s">
        <v>60</v>
      </c>
      <c r="B804" t="s">
        <v>8108</v>
      </c>
      <c r="C804" t="s">
        <v>10</v>
      </c>
      <c r="D804" t="str">
        <f t="shared" si="61"/>
        <v>[TIME] TOTAL output:</v>
      </c>
      <c r="E804">
        <f>G804</f>
        <v>1.4999999999999999E-2</v>
      </c>
      <c r="F804">
        <f>J804</f>
        <v>1.6E-2</v>
      </c>
      <c r="G804">
        <v>1.4999999999999999E-2</v>
      </c>
      <c r="H804" t="s">
        <v>62</v>
      </c>
      <c r="I804" t="s">
        <v>63</v>
      </c>
      <c r="J804">
        <v>1.6E-2</v>
      </c>
      <c r="K804" t="s">
        <v>62</v>
      </c>
      <c r="L804" t="s">
        <v>61</v>
      </c>
    </row>
    <row r="805" spans="1:21" x14ac:dyDescent="0.25">
      <c r="A805" t="s">
        <v>60</v>
      </c>
      <c r="B805" t="s">
        <v>8107</v>
      </c>
      <c r="C805" t="s">
        <v>11</v>
      </c>
      <c r="D805" t="str">
        <f t="shared" si="61"/>
        <v>[MEMORY] TOTAL output:</v>
      </c>
      <c r="E805">
        <f>H805</f>
        <v>0</v>
      </c>
      <c r="G805" t="s">
        <v>58</v>
      </c>
      <c r="H805">
        <v>0</v>
      </c>
      <c r="I805" t="s">
        <v>53</v>
      </c>
      <c r="J805" t="s">
        <v>65</v>
      </c>
      <c r="K805" t="s">
        <v>55</v>
      </c>
      <c r="L805" t="s">
        <v>56</v>
      </c>
      <c r="M805">
        <v>644956</v>
      </c>
      <c r="N805" t="s">
        <v>53</v>
      </c>
      <c r="O805" t="s">
        <v>7171</v>
      </c>
      <c r="P805" t="s">
        <v>55</v>
      </c>
      <c r="Q805" t="s">
        <v>54</v>
      </c>
      <c r="R805">
        <v>644956</v>
      </c>
      <c r="S805" t="s">
        <v>53</v>
      </c>
      <c r="T805" t="s">
        <v>7171</v>
      </c>
      <c r="U805" t="s">
        <v>51</v>
      </c>
    </row>
    <row r="806" spans="1:21" x14ac:dyDescent="0.25">
      <c r="A806" t="s">
        <v>60</v>
      </c>
      <c r="B806" t="s">
        <v>8106</v>
      </c>
      <c r="C806" t="s">
        <v>12</v>
      </c>
      <c r="D806" t="str">
        <f t="shared" si="61"/>
        <v>[TIME] Submit:</v>
      </c>
      <c r="E806">
        <f>G806</f>
        <v>0.42499999999999999</v>
      </c>
      <c r="F806">
        <f>J806</f>
        <v>0.40600000000000003</v>
      </c>
      <c r="G806">
        <v>0.42499999999999999</v>
      </c>
      <c r="H806" t="s">
        <v>62</v>
      </c>
      <c r="I806" t="s">
        <v>63</v>
      </c>
      <c r="J806">
        <v>0.40600000000000003</v>
      </c>
      <c r="K806" t="s">
        <v>62</v>
      </c>
      <c r="L806" t="s">
        <v>61</v>
      </c>
    </row>
    <row r="807" spans="1:21" x14ac:dyDescent="0.25">
      <c r="A807" t="s">
        <v>60</v>
      </c>
      <c r="B807" t="s">
        <v>8105</v>
      </c>
      <c r="C807" t="s">
        <v>13</v>
      </c>
      <c r="D807" t="str">
        <f t="shared" si="61"/>
        <v>[MEMORY] Submit:</v>
      </c>
      <c r="E807">
        <f>H807</f>
        <v>831</v>
      </c>
      <c r="G807" t="s">
        <v>58</v>
      </c>
      <c r="H807">
        <v>831</v>
      </c>
      <c r="I807" t="s">
        <v>53</v>
      </c>
      <c r="J807" t="s">
        <v>65</v>
      </c>
      <c r="K807" t="s">
        <v>55</v>
      </c>
      <c r="L807" t="s">
        <v>56</v>
      </c>
      <c r="M807">
        <v>644125</v>
      </c>
      <c r="N807" t="s">
        <v>53</v>
      </c>
      <c r="O807" t="s">
        <v>7171</v>
      </c>
      <c r="P807" t="s">
        <v>55</v>
      </c>
      <c r="Q807" t="s">
        <v>54</v>
      </c>
      <c r="R807">
        <v>644956</v>
      </c>
      <c r="S807" t="s">
        <v>53</v>
      </c>
      <c r="T807" t="s">
        <v>7171</v>
      </c>
      <c r="U807" t="s">
        <v>51</v>
      </c>
    </row>
    <row r="808" spans="1:21" x14ac:dyDescent="0.25">
      <c r="A808" t="s">
        <v>60</v>
      </c>
      <c r="B808" t="s">
        <v>8104</v>
      </c>
      <c r="C808" t="s">
        <v>74</v>
      </c>
      <c r="D808" t="s">
        <v>0</v>
      </c>
      <c r="E808" t="str">
        <f>LEFT(H808, 4)</f>
        <v>8450</v>
      </c>
      <c r="F808">
        <f>J808</f>
        <v>5</v>
      </c>
      <c r="G808" t="s">
        <v>32</v>
      </c>
      <c r="H808" t="s">
        <v>2223</v>
      </c>
      <c r="I808" t="s">
        <v>33</v>
      </c>
      <c r="J808">
        <v>5</v>
      </c>
    </row>
    <row r="809" spans="1:21" x14ac:dyDescent="0.25">
      <c r="A809" t="s">
        <v>60</v>
      </c>
      <c r="B809" t="s">
        <v>8103</v>
      </c>
      <c r="C809" t="s">
        <v>2</v>
      </c>
      <c r="D809" t="str">
        <f>C809</f>
        <v>[TIME] TOTAL load input:</v>
      </c>
      <c r="E809">
        <f>G809</f>
        <v>2.5000000000000001E-2</v>
      </c>
      <c r="F809">
        <f>J809</f>
        <v>1.6E-2</v>
      </c>
      <c r="G809">
        <v>2.5000000000000001E-2</v>
      </c>
      <c r="H809" t="s">
        <v>62</v>
      </c>
      <c r="I809" t="s">
        <v>63</v>
      </c>
      <c r="J809">
        <v>1.6E-2</v>
      </c>
      <c r="K809" t="s">
        <v>62</v>
      </c>
      <c r="L809" t="s">
        <v>61</v>
      </c>
    </row>
    <row r="810" spans="1:21" x14ac:dyDescent="0.25">
      <c r="A810" t="s">
        <v>60</v>
      </c>
      <c r="B810" t="s">
        <v>8102</v>
      </c>
      <c r="C810" t="s">
        <v>3</v>
      </c>
      <c r="D810" t="str">
        <f>C810</f>
        <v>[MEMORY] TOTAL load input:</v>
      </c>
      <c r="E810">
        <f>G810</f>
        <v>2097</v>
      </c>
      <c r="F810">
        <f>L810</f>
        <v>644956</v>
      </c>
      <c r="G810">
        <v>2097</v>
      </c>
      <c r="H810" t="s">
        <v>53</v>
      </c>
      <c r="I810" t="s">
        <v>65</v>
      </c>
      <c r="J810" t="s">
        <v>55</v>
      </c>
      <c r="K810" t="s">
        <v>56</v>
      </c>
      <c r="L810">
        <v>644956</v>
      </c>
      <c r="M810" t="s">
        <v>53</v>
      </c>
      <c r="N810" t="s">
        <v>7171</v>
      </c>
      <c r="O810" t="s">
        <v>55</v>
      </c>
      <c r="P810" t="s">
        <v>54</v>
      </c>
      <c r="Q810">
        <v>647053</v>
      </c>
      <c r="R810" t="s">
        <v>53</v>
      </c>
      <c r="S810" t="s">
        <v>8000</v>
      </c>
      <c r="T810" t="s">
        <v>51</v>
      </c>
    </row>
    <row r="811" spans="1:21" x14ac:dyDescent="0.25">
      <c r="A811" t="s">
        <v>60</v>
      </c>
      <c r="B811" t="s">
        <v>8101</v>
      </c>
      <c r="C811" t="s">
        <v>4</v>
      </c>
      <c r="D811" t="str">
        <f>C811</f>
        <v>[TIME] TOTAL pack:</v>
      </c>
      <c r="E811">
        <f>G811</f>
        <v>5.0000000000000001E-3</v>
      </c>
      <c r="F811">
        <f>J811</f>
        <v>1.6E-2</v>
      </c>
      <c r="G811">
        <v>5.0000000000000001E-3</v>
      </c>
      <c r="H811" t="s">
        <v>62</v>
      </c>
      <c r="I811" t="s">
        <v>63</v>
      </c>
      <c r="J811">
        <v>1.6E-2</v>
      </c>
      <c r="K811" t="s">
        <v>62</v>
      </c>
      <c r="L811" t="s">
        <v>61</v>
      </c>
    </row>
    <row r="812" spans="1:21" x14ac:dyDescent="0.25">
      <c r="A812" t="s">
        <v>60</v>
      </c>
      <c r="B812" t="s">
        <v>8100</v>
      </c>
      <c r="C812" t="s">
        <v>5</v>
      </c>
      <c r="D812" t="str">
        <f>C812</f>
        <v>[MEMORY] TOTAL pack:</v>
      </c>
      <c r="E812">
        <f>G812</f>
        <v>0</v>
      </c>
      <c r="F812">
        <f>L812</f>
        <v>647053</v>
      </c>
      <c r="G812">
        <v>0</v>
      </c>
      <c r="H812" t="s">
        <v>53</v>
      </c>
      <c r="I812" t="s">
        <v>65</v>
      </c>
      <c r="J812" t="s">
        <v>55</v>
      </c>
      <c r="K812" t="s">
        <v>56</v>
      </c>
      <c r="L812">
        <v>647053</v>
      </c>
      <c r="M812" t="s">
        <v>53</v>
      </c>
      <c r="N812" t="s">
        <v>8000</v>
      </c>
      <c r="O812" t="s">
        <v>55</v>
      </c>
      <c r="P812" t="s">
        <v>54</v>
      </c>
      <c r="Q812">
        <v>647053</v>
      </c>
      <c r="R812" t="s">
        <v>53</v>
      </c>
      <c r="S812" t="s">
        <v>8000</v>
      </c>
      <c r="T812" t="s">
        <v>51</v>
      </c>
    </row>
    <row r="813" spans="1:21" x14ac:dyDescent="0.25">
      <c r="A813" t="s">
        <v>60</v>
      </c>
      <c r="B813" t="s">
        <v>8099</v>
      </c>
      <c r="C813" t="s">
        <v>74</v>
      </c>
      <c r="D813" t="s">
        <v>6</v>
      </c>
      <c r="E813">
        <f>G813</f>
        <v>4.0000000000000001E-3</v>
      </c>
      <c r="G813">
        <v>4.0000000000000001E-3</v>
      </c>
      <c r="H813" t="s">
        <v>73</v>
      </c>
    </row>
    <row r="814" spans="1:21" x14ac:dyDescent="0.25">
      <c r="A814" t="s">
        <v>60</v>
      </c>
      <c r="B814" t="s">
        <v>8098</v>
      </c>
      <c r="C814" t="s">
        <v>7</v>
      </c>
      <c r="D814" t="str">
        <f t="shared" ref="D814:D820" si="62">C814</f>
        <v>[MEMORY] C execution:</v>
      </c>
      <c r="E814">
        <f>H814</f>
        <v>-1552</v>
      </c>
      <c r="G814" t="s">
        <v>58</v>
      </c>
      <c r="H814">
        <v>-1552</v>
      </c>
      <c r="I814" t="s">
        <v>53</v>
      </c>
      <c r="J814" t="s">
        <v>57</v>
      </c>
      <c r="K814" t="s">
        <v>55</v>
      </c>
      <c r="L814" t="s">
        <v>56</v>
      </c>
      <c r="M814">
        <v>647053</v>
      </c>
      <c r="N814" t="s">
        <v>53</v>
      </c>
      <c r="O814" t="s">
        <v>8000</v>
      </c>
      <c r="P814" t="s">
        <v>55</v>
      </c>
      <c r="Q814" t="s">
        <v>54</v>
      </c>
      <c r="R814">
        <v>645501</v>
      </c>
      <c r="S814" t="s">
        <v>53</v>
      </c>
      <c r="T814" t="s">
        <v>8000</v>
      </c>
      <c r="U814" t="s">
        <v>51</v>
      </c>
    </row>
    <row r="815" spans="1:21" x14ac:dyDescent="0.25">
      <c r="A815" t="s">
        <v>60</v>
      </c>
      <c r="B815" t="s">
        <v>8097</v>
      </c>
      <c r="C815" t="s">
        <v>8</v>
      </c>
      <c r="D815" t="str">
        <f t="shared" si="62"/>
        <v>[TIME] Run:</v>
      </c>
      <c r="E815">
        <f>G815</f>
        <v>0.34499999999999997</v>
      </c>
      <c r="F815">
        <f>J815</f>
        <v>0.34399999999999997</v>
      </c>
      <c r="G815">
        <v>0.34499999999999997</v>
      </c>
      <c r="H815" t="s">
        <v>62</v>
      </c>
      <c r="I815" t="s">
        <v>63</v>
      </c>
      <c r="J815">
        <v>0.34399999999999997</v>
      </c>
      <c r="K815" t="s">
        <v>62</v>
      </c>
      <c r="L815" t="s">
        <v>61</v>
      </c>
    </row>
    <row r="816" spans="1:21" x14ac:dyDescent="0.25">
      <c r="A816" t="s">
        <v>60</v>
      </c>
      <c r="B816" t="s">
        <v>8096</v>
      </c>
      <c r="C816" t="s">
        <v>9</v>
      </c>
      <c r="D816" t="str">
        <f t="shared" si="62"/>
        <v>[MEMORY] Run:</v>
      </c>
      <c r="E816">
        <f>H816</f>
        <v>-1552</v>
      </c>
      <c r="G816" t="s">
        <v>58</v>
      </c>
      <c r="H816">
        <v>-1552</v>
      </c>
      <c r="I816" t="s">
        <v>53</v>
      </c>
      <c r="J816" t="s">
        <v>57</v>
      </c>
      <c r="K816" t="s">
        <v>55</v>
      </c>
      <c r="L816" t="s">
        <v>56</v>
      </c>
      <c r="M816">
        <v>647053</v>
      </c>
      <c r="N816" t="s">
        <v>53</v>
      </c>
      <c r="O816" t="s">
        <v>8000</v>
      </c>
      <c r="P816" t="s">
        <v>55</v>
      </c>
      <c r="Q816" t="s">
        <v>54</v>
      </c>
      <c r="R816">
        <v>645501</v>
      </c>
      <c r="S816" t="s">
        <v>53</v>
      </c>
      <c r="T816" t="s">
        <v>8000</v>
      </c>
      <c r="U816" t="s">
        <v>51</v>
      </c>
    </row>
    <row r="817" spans="1:21" x14ac:dyDescent="0.25">
      <c r="A817" t="s">
        <v>60</v>
      </c>
      <c r="B817" t="s">
        <v>8095</v>
      </c>
      <c r="C817" t="s">
        <v>10</v>
      </c>
      <c r="D817" t="str">
        <f t="shared" si="62"/>
        <v>[TIME] TOTAL output:</v>
      </c>
      <c r="E817">
        <f>G817</f>
        <v>1.4999999999999999E-2</v>
      </c>
      <c r="F817">
        <f>J817</f>
        <v>0</v>
      </c>
      <c r="G817">
        <v>1.4999999999999999E-2</v>
      </c>
      <c r="H817" t="s">
        <v>62</v>
      </c>
      <c r="I817" t="s">
        <v>63</v>
      </c>
      <c r="J817">
        <v>0</v>
      </c>
      <c r="K817" t="s">
        <v>62</v>
      </c>
      <c r="L817" t="s">
        <v>61</v>
      </c>
    </row>
    <row r="818" spans="1:21" x14ac:dyDescent="0.25">
      <c r="A818" t="s">
        <v>60</v>
      </c>
      <c r="B818" t="s">
        <v>8094</v>
      </c>
      <c r="C818" t="s">
        <v>11</v>
      </c>
      <c r="D818" t="str">
        <f t="shared" si="62"/>
        <v>[MEMORY] TOTAL output:</v>
      </c>
      <c r="E818">
        <f>H818</f>
        <v>0</v>
      </c>
      <c r="G818" t="s">
        <v>58</v>
      </c>
      <c r="H818">
        <v>0</v>
      </c>
      <c r="I818" t="s">
        <v>53</v>
      </c>
      <c r="J818" t="s">
        <v>65</v>
      </c>
      <c r="K818" t="s">
        <v>55</v>
      </c>
      <c r="L818" t="s">
        <v>56</v>
      </c>
      <c r="M818">
        <v>645501</v>
      </c>
      <c r="N818" t="s">
        <v>53</v>
      </c>
      <c r="O818" t="s">
        <v>8000</v>
      </c>
      <c r="P818" t="s">
        <v>55</v>
      </c>
      <c r="Q818" t="s">
        <v>54</v>
      </c>
      <c r="R818">
        <v>645501</v>
      </c>
      <c r="S818" t="s">
        <v>53</v>
      </c>
      <c r="T818" t="s">
        <v>8000</v>
      </c>
      <c r="U818" t="s">
        <v>51</v>
      </c>
    </row>
    <row r="819" spans="1:21" x14ac:dyDescent="0.25">
      <c r="A819" t="s">
        <v>60</v>
      </c>
      <c r="B819" t="s">
        <v>8093</v>
      </c>
      <c r="C819" t="s">
        <v>12</v>
      </c>
      <c r="D819" t="str">
        <f t="shared" si="62"/>
        <v>[TIME] Submit:</v>
      </c>
      <c r="E819">
        <f>G819</f>
        <v>0.435</v>
      </c>
      <c r="F819">
        <f>J819</f>
        <v>0.42199999999999999</v>
      </c>
      <c r="G819">
        <v>0.435</v>
      </c>
      <c r="H819" t="s">
        <v>62</v>
      </c>
      <c r="I819" t="s">
        <v>63</v>
      </c>
      <c r="J819">
        <v>0.42199999999999999</v>
      </c>
      <c r="K819" t="s">
        <v>62</v>
      </c>
      <c r="L819" t="s">
        <v>61</v>
      </c>
    </row>
    <row r="820" spans="1:21" x14ac:dyDescent="0.25">
      <c r="A820" t="s">
        <v>60</v>
      </c>
      <c r="B820" t="s">
        <v>8092</v>
      </c>
      <c r="C820" t="s">
        <v>13</v>
      </c>
      <c r="D820" t="str">
        <f t="shared" si="62"/>
        <v>[MEMORY] Submit:</v>
      </c>
      <c r="E820">
        <f>H820</f>
        <v>545</v>
      </c>
      <c r="G820" t="s">
        <v>58</v>
      </c>
      <c r="H820">
        <v>545</v>
      </c>
      <c r="I820" t="s">
        <v>53</v>
      </c>
      <c r="J820" t="s">
        <v>65</v>
      </c>
      <c r="K820" t="s">
        <v>55</v>
      </c>
      <c r="L820" t="s">
        <v>56</v>
      </c>
      <c r="M820">
        <v>644956</v>
      </c>
      <c r="N820" t="s">
        <v>53</v>
      </c>
      <c r="O820" t="s">
        <v>7171</v>
      </c>
      <c r="P820" t="s">
        <v>55</v>
      </c>
      <c r="Q820" t="s">
        <v>54</v>
      </c>
      <c r="R820">
        <v>645501</v>
      </c>
      <c r="S820" t="s">
        <v>53</v>
      </c>
      <c r="T820" t="s">
        <v>8000</v>
      </c>
      <c r="U820" t="s">
        <v>51</v>
      </c>
    </row>
    <row r="821" spans="1:21" x14ac:dyDescent="0.25">
      <c r="A821" t="s">
        <v>60</v>
      </c>
      <c r="B821" t="s">
        <v>8091</v>
      </c>
      <c r="C821" t="s">
        <v>74</v>
      </c>
      <c r="D821" t="s">
        <v>0</v>
      </c>
      <c r="E821" t="str">
        <f>LEFT(H821, 4)</f>
        <v>8450</v>
      </c>
      <c r="F821">
        <f>J821</f>
        <v>6</v>
      </c>
      <c r="G821" t="s">
        <v>32</v>
      </c>
      <c r="H821" t="s">
        <v>2223</v>
      </c>
      <c r="I821" t="s">
        <v>33</v>
      </c>
      <c r="J821">
        <v>6</v>
      </c>
    </row>
    <row r="822" spans="1:21" x14ac:dyDescent="0.25">
      <c r="A822" t="s">
        <v>60</v>
      </c>
      <c r="B822" t="s">
        <v>8090</v>
      </c>
      <c r="C822" t="s">
        <v>2</v>
      </c>
      <c r="D822" t="str">
        <f>C822</f>
        <v>[TIME] TOTAL load input:</v>
      </c>
      <c r="E822">
        <f>G822</f>
        <v>2.5000000000000001E-2</v>
      </c>
      <c r="F822">
        <f>J822</f>
        <v>1.6E-2</v>
      </c>
      <c r="G822">
        <v>2.5000000000000001E-2</v>
      </c>
      <c r="H822" t="s">
        <v>62</v>
      </c>
      <c r="I822" t="s">
        <v>63</v>
      </c>
      <c r="J822">
        <v>1.6E-2</v>
      </c>
      <c r="K822" t="s">
        <v>62</v>
      </c>
      <c r="L822" t="s">
        <v>61</v>
      </c>
    </row>
    <row r="823" spans="1:21" x14ac:dyDescent="0.25">
      <c r="A823" t="s">
        <v>60</v>
      </c>
      <c r="B823" t="s">
        <v>8089</v>
      </c>
      <c r="C823" t="s">
        <v>3</v>
      </c>
      <c r="D823" t="str">
        <f>C823</f>
        <v>[MEMORY] TOTAL load input:</v>
      </c>
      <c r="E823">
        <f>G823</f>
        <v>0</v>
      </c>
      <c r="F823">
        <f>L823</f>
        <v>645501</v>
      </c>
      <c r="G823">
        <v>0</v>
      </c>
      <c r="H823" t="s">
        <v>53</v>
      </c>
      <c r="I823" t="s">
        <v>65</v>
      </c>
      <c r="J823" t="s">
        <v>55</v>
      </c>
      <c r="K823" t="s">
        <v>56</v>
      </c>
      <c r="L823">
        <v>645501</v>
      </c>
      <c r="M823" t="s">
        <v>53</v>
      </c>
      <c r="N823" t="s">
        <v>8000</v>
      </c>
      <c r="O823" t="s">
        <v>55</v>
      </c>
      <c r="P823" t="s">
        <v>54</v>
      </c>
      <c r="Q823">
        <v>645501</v>
      </c>
      <c r="R823" t="s">
        <v>53</v>
      </c>
      <c r="S823" t="s">
        <v>8000</v>
      </c>
      <c r="T823" t="s">
        <v>51</v>
      </c>
    </row>
    <row r="824" spans="1:21" x14ac:dyDescent="0.25">
      <c r="A824" t="s">
        <v>60</v>
      </c>
      <c r="B824" t="s">
        <v>8088</v>
      </c>
      <c r="C824" t="s">
        <v>4</v>
      </c>
      <c r="D824" t="str">
        <f>C824</f>
        <v>[TIME] TOTAL pack:</v>
      </c>
      <c r="E824">
        <f>G824</f>
        <v>0</v>
      </c>
      <c r="F824">
        <f>J824</f>
        <v>0</v>
      </c>
      <c r="G824">
        <v>0</v>
      </c>
      <c r="H824" t="s">
        <v>62</v>
      </c>
      <c r="I824" t="s">
        <v>63</v>
      </c>
      <c r="J824">
        <v>0</v>
      </c>
      <c r="K824" t="s">
        <v>62</v>
      </c>
      <c r="L824" t="s">
        <v>61</v>
      </c>
    </row>
    <row r="825" spans="1:21" x14ac:dyDescent="0.25">
      <c r="A825" t="s">
        <v>60</v>
      </c>
      <c r="B825" t="s">
        <v>8087</v>
      </c>
      <c r="C825" t="s">
        <v>5</v>
      </c>
      <c r="D825" t="str">
        <f>C825</f>
        <v>[MEMORY] TOTAL pack:</v>
      </c>
      <c r="E825">
        <f>G825</f>
        <v>0</v>
      </c>
      <c r="F825">
        <f>L825</f>
        <v>645501</v>
      </c>
      <c r="G825">
        <v>0</v>
      </c>
      <c r="H825" t="s">
        <v>53</v>
      </c>
      <c r="I825" t="s">
        <v>65</v>
      </c>
      <c r="J825" t="s">
        <v>55</v>
      </c>
      <c r="K825" t="s">
        <v>56</v>
      </c>
      <c r="L825">
        <v>645501</v>
      </c>
      <c r="M825" t="s">
        <v>53</v>
      </c>
      <c r="N825" t="s">
        <v>8000</v>
      </c>
      <c r="O825" t="s">
        <v>55</v>
      </c>
      <c r="P825" t="s">
        <v>54</v>
      </c>
      <c r="Q825">
        <v>645501</v>
      </c>
      <c r="R825" t="s">
        <v>53</v>
      </c>
      <c r="S825" t="s">
        <v>8000</v>
      </c>
      <c r="T825" t="s">
        <v>51</v>
      </c>
    </row>
    <row r="826" spans="1:21" x14ac:dyDescent="0.25">
      <c r="A826" t="s">
        <v>60</v>
      </c>
      <c r="B826" t="s">
        <v>8086</v>
      </c>
      <c r="C826" t="s">
        <v>74</v>
      </c>
      <c r="D826" t="s">
        <v>6</v>
      </c>
      <c r="E826">
        <f>G826</f>
        <v>3.0000000000000001E-3</v>
      </c>
      <c r="G826">
        <v>3.0000000000000001E-3</v>
      </c>
      <c r="H826" t="s">
        <v>73</v>
      </c>
    </row>
    <row r="827" spans="1:21" x14ac:dyDescent="0.25">
      <c r="A827" t="s">
        <v>60</v>
      </c>
      <c r="B827" t="s">
        <v>8085</v>
      </c>
      <c r="C827" t="s">
        <v>7</v>
      </c>
      <c r="D827" t="str">
        <f t="shared" ref="D827:D833" si="63">C827</f>
        <v>[MEMORY] C execution:</v>
      </c>
      <c r="E827">
        <f>H827</f>
        <v>0</v>
      </c>
      <c r="G827" t="s">
        <v>58</v>
      </c>
      <c r="H827">
        <v>0</v>
      </c>
      <c r="I827" t="s">
        <v>53</v>
      </c>
      <c r="J827" t="s">
        <v>65</v>
      </c>
      <c r="K827" t="s">
        <v>55</v>
      </c>
      <c r="L827" t="s">
        <v>56</v>
      </c>
      <c r="M827">
        <v>645501</v>
      </c>
      <c r="N827" t="s">
        <v>53</v>
      </c>
      <c r="O827" t="s">
        <v>8000</v>
      </c>
      <c r="P827" t="s">
        <v>55</v>
      </c>
      <c r="Q827" t="s">
        <v>54</v>
      </c>
      <c r="R827">
        <v>645501</v>
      </c>
      <c r="S827" t="s">
        <v>53</v>
      </c>
      <c r="T827" t="s">
        <v>8000</v>
      </c>
      <c r="U827" t="s">
        <v>51</v>
      </c>
    </row>
    <row r="828" spans="1:21" x14ac:dyDescent="0.25">
      <c r="A828" t="s">
        <v>60</v>
      </c>
      <c r="B828" t="s">
        <v>8084</v>
      </c>
      <c r="C828" t="s">
        <v>8</v>
      </c>
      <c r="D828" t="str">
        <f t="shared" si="63"/>
        <v>[TIME] Run:</v>
      </c>
      <c r="E828">
        <f>G828</f>
        <v>0.36499999999999999</v>
      </c>
      <c r="F828">
        <f>J828</f>
        <v>0.375</v>
      </c>
      <c r="G828">
        <v>0.36499999999999999</v>
      </c>
      <c r="H828" t="s">
        <v>62</v>
      </c>
      <c r="I828" t="s">
        <v>63</v>
      </c>
      <c r="J828">
        <v>0.375</v>
      </c>
      <c r="K828" t="s">
        <v>62</v>
      </c>
      <c r="L828" t="s">
        <v>61</v>
      </c>
    </row>
    <row r="829" spans="1:21" x14ac:dyDescent="0.25">
      <c r="A829" t="s">
        <v>60</v>
      </c>
      <c r="B829" t="s">
        <v>8083</v>
      </c>
      <c r="C829" t="s">
        <v>9</v>
      </c>
      <c r="D829" t="str">
        <f t="shared" si="63"/>
        <v>[MEMORY] Run:</v>
      </c>
      <c r="E829">
        <f>H829</f>
        <v>0</v>
      </c>
      <c r="G829" t="s">
        <v>58</v>
      </c>
      <c r="H829">
        <v>0</v>
      </c>
      <c r="I829" t="s">
        <v>53</v>
      </c>
      <c r="J829" t="s">
        <v>65</v>
      </c>
      <c r="K829" t="s">
        <v>55</v>
      </c>
      <c r="L829" t="s">
        <v>56</v>
      </c>
      <c r="M829">
        <v>645501</v>
      </c>
      <c r="N829" t="s">
        <v>53</v>
      </c>
      <c r="O829" t="s">
        <v>8000</v>
      </c>
      <c r="P829" t="s">
        <v>55</v>
      </c>
      <c r="Q829" t="s">
        <v>54</v>
      </c>
      <c r="R829">
        <v>645501</v>
      </c>
      <c r="S829" t="s">
        <v>53</v>
      </c>
      <c r="T829" t="s">
        <v>8000</v>
      </c>
      <c r="U829" t="s">
        <v>51</v>
      </c>
    </row>
    <row r="830" spans="1:21" x14ac:dyDescent="0.25">
      <c r="A830" t="s">
        <v>60</v>
      </c>
      <c r="B830" t="s">
        <v>8082</v>
      </c>
      <c r="C830" t="s">
        <v>10</v>
      </c>
      <c r="D830" t="str">
        <f t="shared" si="63"/>
        <v>[TIME] TOTAL output:</v>
      </c>
      <c r="E830">
        <f>G830</f>
        <v>5.0000000000000001E-3</v>
      </c>
      <c r="F830">
        <f>J830</f>
        <v>0</v>
      </c>
      <c r="G830">
        <v>5.0000000000000001E-3</v>
      </c>
      <c r="H830" t="s">
        <v>62</v>
      </c>
      <c r="I830" t="s">
        <v>63</v>
      </c>
      <c r="J830">
        <v>0</v>
      </c>
      <c r="K830" t="s">
        <v>62</v>
      </c>
      <c r="L830" t="s">
        <v>61</v>
      </c>
    </row>
    <row r="831" spans="1:21" x14ac:dyDescent="0.25">
      <c r="A831" t="s">
        <v>60</v>
      </c>
      <c r="B831" t="s">
        <v>8081</v>
      </c>
      <c r="C831" t="s">
        <v>11</v>
      </c>
      <c r="D831" t="str">
        <f t="shared" si="63"/>
        <v>[MEMORY] TOTAL output:</v>
      </c>
      <c r="E831">
        <f>H831</f>
        <v>0</v>
      </c>
      <c r="G831" t="s">
        <v>58</v>
      </c>
      <c r="H831">
        <v>0</v>
      </c>
      <c r="I831" t="s">
        <v>53</v>
      </c>
      <c r="J831" t="s">
        <v>65</v>
      </c>
      <c r="K831" t="s">
        <v>55</v>
      </c>
      <c r="L831" t="s">
        <v>56</v>
      </c>
      <c r="M831">
        <v>645501</v>
      </c>
      <c r="N831" t="s">
        <v>53</v>
      </c>
      <c r="O831" t="s">
        <v>8000</v>
      </c>
      <c r="P831" t="s">
        <v>55</v>
      </c>
      <c r="Q831" t="s">
        <v>54</v>
      </c>
      <c r="R831">
        <v>645501</v>
      </c>
      <c r="S831" t="s">
        <v>53</v>
      </c>
      <c r="T831" t="s">
        <v>8000</v>
      </c>
      <c r="U831" t="s">
        <v>51</v>
      </c>
    </row>
    <row r="832" spans="1:21" x14ac:dyDescent="0.25">
      <c r="A832" t="s">
        <v>60</v>
      </c>
      <c r="B832" t="s">
        <v>8080</v>
      </c>
      <c r="C832" t="s">
        <v>12</v>
      </c>
      <c r="D832" t="str">
        <f t="shared" si="63"/>
        <v>[TIME] Submit:</v>
      </c>
      <c r="E832">
        <f>G832</f>
        <v>0.44</v>
      </c>
      <c r="F832">
        <f>J832</f>
        <v>0.438</v>
      </c>
      <c r="G832">
        <v>0.44</v>
      </c>
      <c r="H832" t="s">
        <v>62</v>
      </c>
      <c r="I832" t="s">
        <v>63</v>
      </c>
      <c r="J832">
        <v>0.438</v>
      </c>
      <c r="K832" t="s">
        <v>62</v>
      </c>
      <c r="L832" t="s">
        <v>61</v>
      </c>
    </row>
    <row r="833" spans="1:21" x14ac:dyDescent="0.25">
      <c r="A833" t="s">
        <v>60</v>
      </c>
      <c r="B833" t="s">
        <v>8079</v>
      </c>
      <c r="C833" t="s">
        <v>13</v>
      </c>
      <c r="D833" t="str">
        <f t="shared" si="63"/>
        <v>[MEMORY] Submit:</v>
      </c>
      <c r="E833">
        <f>H833</f>
        <v>0</v>
      </c>
      <c r="G833" t="s">
        <v>58</v>
      </c>
      <c r="H833">
        <v>0</v>
      </c>
      <c r="I833" t="s">
        <v>53</v>
      </c>
      <c r="J833" t="s">
        <v>65</v>
      </c>
      <c r="K833" t="s">
        <v>55</v>
      </c>
      <c r="L833" t="s">
        <v>56</v>
      </c>
      <c r="M833">
        <v>645501</v>
      </c>
      <c r="N833" t="s">
        <v>53</v>
      </c>
      <c r="O833" t="s">
        <v>8000</v>
      </c>
      <c r="P833" t="s">
        <v>55</v>
      </c>
      <c r="Q833" t="s">
        <v>54</v>
      </c>
      <c r="R833">
        <v>645501</v>
      </c>
      <c r="S833" t="s">
        <v>53</v>
      </c>
      <c r="T833" t="s">
        <v>8000</v>
      </c>
      <c r="U833" t="s">
        <v>51</v>
      </c>
    </row>
    <row r="834" spans="1:21" x14ac:dyDescent="0.25">
      <c r="A834" t="s">
        <v>60</v>
      </c>
      <c r="B834" t="s">
        <v>8078</v>
      </c>
      <c r="C834" t="s">
        <v>74</v>
      </c>
      <c r="D834" t="s">
        <v>0</v>
      </c>
      <c r="E834" t="str">
        <f>LEFT(H834, 4)</f>
        <v>8450</v>
      </c>
      <c r="F834">
        <f>J834</f>
        <v>7</v>
      </c>
      <c r="G834" t="s">
        <v>32</v>
      </c>
      <c r="H834" t="s">
        <v>2223</v>
      </c>
      <c r="I834" t="s">
        <v>33</v>
      </c>
      <c r="J834">
        <v>7</v>
      </c>
    </row>
    <row r="835" spans="1:21" x14ac:dyDescent="0.25">
      <c r="A835" t="s">
        <v>60</v>
      </c>
      <c r="B835" t="s">
        <v>8077</v>
      </c>
      <c r="C835" t="s">
        <v>2</v>
      </c>
      <c r="D835" t="str">
        <f>C835</f>
        <v>[TIME] TOTAL load input:</v>
      </c>
      <c r="E835">
        <f>G835</f>
        <v>0.02</v>
      </c>
      <c r="F835">
        <f>J835</f>
        <v>1.6E-2</v>
      </c>
      <c r="G835">
        <v>0.02</v>
      </c>
      <c r="H835" t="s">
        <v>62</v>
      </c>
      <c r="I835" t="s">
        <v>63</v>
      </c>
      <c r="J835">
        <v>1.6E-2</v>
      </c>
      <c r="K835" t="s">
        <v>62</v>
      </c>
      <c r="L835" t="s">
        <v>61</v>
      </c>
    </row>
    <row r="836" spans="1:21" x14ac:dyDescent="0.25">
      <c r="A836" t="s">
        <v>60</v>
      </c>
      <c r="B836" t="s">
        <v>8076</v>
      </c>
      <c r="C836" t="s">
        <v>3</v>
      </c>
      <c r="D836" t="str">
        <f>C836</f>
        <v>[MEMORY] TOTAL load input:</v>
      </c>
      <c r="E836">
        <f>G836</f>
        <v>0</v>
      </c>
      <c r="F836">
        <f>L836</f>
        <v>645501</v>
      </c>
      <c r="G836">
        <v>0</v>
      </c>
      <c r="H836" t="s">
        <v>53</v>
      </c>
      <c r="I836" t="s">
        <v>65</v>
      </c>
      <c r="J836" t="s">
        <v>55</v>
      </c>
      <c r="K836" t="s">
        <v>56</v>
      </c>
      <c r="L836">
        <v>645501</v>
      </c>
      <c r="M836" t="s">
        <v>53</v>
      </c>
      <c r="N836" t="s">
        <v>8000</v>
      </c>
      <c r="O836" t="s">
        <v>55</v>
      </c>
      <c r="P836" t="s">
        <v>54</v>
      </c>
      <c r="Q836">
        <v>645501</v>
      </c>
      <c r="R836" t="s">
        <v>53</v>
      </c>
      <c r="S836" t="s">
        <v>8000</v>
      </c>
      <c r="T836" t="s">
        <v>51</v>
      </c>
    </row>
    <row r="837" spans="1:21" x14ac:dyDescent="0.25">
      <c r="A837" t="s">
        <v>60</v>
      </c>
      <c r="B837" t="s">
        <v>8075</v>
      </c>
      <c r="C837" t="s">
        <v>4</v>
      </c>
      <c r="D837" t="str">
        <f>C837</f>
        <v>[TIME] TOTAL pack:</v>
      </c>
      <c r="E837">
        <f>G837</f>
        <v>0</v>
      </c>
      <c r="F837">
        <f>J837</f>
        <v>0</v>
      </c>
      <c r="G837">
        <v>0</v>
      </c>
      <c r="H837" t="s">
        <v>62</v>
      </c>
      <c r="I837" t="s">
        <v>63</v>
      </c>
      <c r="J837">
        <v>0</v>
      </c>
      <c r="K837" t="s">
        <v>62</v>
      </c>
      <c r="L837" t="s">
        <v>61</v>
      </c>
    </row>
    <row r="838" spans="1:21" x14ac:dyDescent="0.25">
      <c r="A838" t="s">
        <v>60</v>
      </c>
      <c r="B838" t="s">
        <v>8074</v>
      </c>
      <c r="C838" t="s">
        <v>5</v>
      </c>
      <c r="D838" t="str">
        <f>C838</f>
        <v>[MEMORY] TOTAL pack:</v>
      </c>
      <c r="E838">
        <f>G838</f>
        <v>0</v>
      </c>
      <c r="F838">
        <f>L838</f>
        <v>645501</v>
      </c>
      <c r="G838">
        <v>0</v>
      </c>
      <c r="H838" t="s">
        <v>53</v>
      </c>
      <c r="I838" t="s">
        <v>65</v>
      </c>
      <c r="J838" t="s">
        <v>55</v>
      </c>
      <c r="K838" t="s">
        <v>56</v>
      </c>
      <c r="L838">
        <v>645501</v>
      </c>
      <c r="M838" t="s">
        <v>53</v>
      </c>
      <c r="N838" t="s">
        <v>8000</v>
      </c>
      <c r="O838" t="s">
        <v>55</v>
      </c>
      <c r="P838" t="s">
        <v>54</v>
      </c>
      <c r="Q838">
        <v>645501</v>
      </c>
      <c r="R838" t="s">
        <v>53</v>
      </c>
      <c r="S838" t="s">
        <v>8000</v>
      </c>
      <c r="T838" t="s">
        <v>51</v>
      </c>
    </row>
    <row r="839" spans="1:21" x14ac:dyDescent="0.25">
      <c r="A839" t="s">
        <v>60</v>
      </c>
      <c r="B839" t="s">
        <v>8073</v>
      </c>
      <c r="C839" t="s">
        <v>74</v>
      </c>
      <c r="D839" t="s">
        <v>6</v>
      </c>
      <c r="E839">
        <f>G839</f>
        <v>3.0000000000000001E-3</v>
      </c>
      <c r="G839">
        <v>3.0000000000000001E-3</v>
      </c>
      <c r="H839" t="s">
        <v>73</v>
      </c>
    </row>
    <row r="840" spans="1:21" x14ac:dyDescent="0.25">
      <c r="A840" t="s">
        <v>60</v>
      </c>
      <c r="B840" t="s">
        <v>8072</v>
      </c>
      <c r="C840" t="s">
        <v>7</v>
      </c>
      <c r="D840" t="str">
        <f t="shared" ref="D840:D846" si="64">C840</f>
        <v>[MEMORY] C execution:</v>
      </c>
      <c r="E840">
        <f>H840</f>
        <v>0</v>
      </c>
      <c r="G840" t="s">
        <v>58</v>
      </c>
      <c r="H840">
        <v>0</v>
      </c>
      <c r="I840" t="s">
        <v>53</v>
      </c>
      <c r="J840" t="s">
        <v>65</v>
      </c>
      <c r="K840" t="s">
        <v>55</v>
      </c>
      <c r="L840" t="s">
        <v>56</v>
      </c>
      <c r="M840">
        <v>645501</v>
      </c>
      <c r="N840" t="s">
        <v>53</v>
      </c>
      <c r="O840" t="s">
        <v>8000</v>
      </c>
      <c r="P840" t="s">
        <v>55</v>
      </c>
      <c r="Q840" t="s">
        <v>54</v>
      </c>
      <c r="R840">
        <v>645501</v>
      </c>
      <c r="S840" t="s">
        <v>53</v>
      </c>
      <c r="T840" t="s">
        <v>8000</v>
      </c>
      <c r="U840" t="s">
        <v>51</v>
      </c>
    </row>
    <row r="841" spans="1:21" x14ac:dyDescent="0.25">
      <c r="A841" t="s">
        <v>60</v>
      </c>
      <c r="B841" t="s">
        <v>8071</v>
      </c>
      <c r="C841" t="s">
        <v>8</v>
      </c>
      <c r="D841" t="str">
        <f t="shared" si="64"/>
        <v>[TIME] Run:</v>
      </c>
      <c r="E841">
        <f>G841</f>
        <v>0.25</v>
      </c>
      <c r="F841">
        <f>J841</f>
        <v>0.25</v>
      </c>
      <c r="G841">
        <v>0.25</v>
      </c>
      <c r="H841" t="s">
        <v>62</v>
      </c>
      <c r="I841" t="s">
        <v>63</v>
      </c>
      <c r="J841">
        <v>0.25</v>
      </c>
      <c r="K841" t="s">
        <v>62</v>
      </c>
      <c r="L841" t="s">
        <v>61</v>
      </c>
    </row>
    <row r="842" spans="1:21" x14ac:dyDescent="0.25">
      <c r="A842" t="s">
        <v>60</v>
      </c>
      <c r="B842" t="s">
        <v>8070</v>
      </c>
      <c r="C842" t="s">
        <v>9</v>
      </c>
      <c r="D842" t="str">
        <f t="shared" si="64"/>
        <v>[MEMORY] Run:</v>
      </c>
      <c r="E842">
        <f>H842</f>
        <v>0</v>
      </c>
      <c r="G842" t="s">
        <v>58</v>
      </c>
      <c r="H842">
        <v>0</v>
      </c>
      <c r="I842" t="s">
        <v>53</v>
      </c>
      <c r="J842" t="s">
        <v>65</v>
      </c>
      <c r="K842" t="s">
        <v>55</v>
      </c>
      <c r="L842" t="s">
        <v>56</v>
      </c>
      <c r="M842">
        <v>645501</v>
      </c>
      <c r="N842" t="s">
        <v>53</v>
      </c>
      <c r="O842" t="s">
        <v>8000</v>
      </c>
      <c r="P842" t="s">
        <v>55</v>
      </c>
      <c r="Q842" t="s">
        <v>54</v>
      </c>
      <c r="R842">
        <v>645501</v>
      </c>
      <c r="S842" t="s">
        <v>53</v>
      </c>
      <c r="T842" t="s">
        <v>8000</v>
      </c>
      <c r="U842" t="s">
        <v>51</v>
      </c>
    </row>
    <row r="843" spans="1:21" x14ac:dyDescent="0.25">
      <c r="A843" t="s">
        <v>60</v>
      </c>
      <c r="B843" t="s">
        <v>8069</v>
      </c>
      <c r="C843" t="s">
        <v>10</v>
      </c>
      <c r="D843" t="str">
        <f t="shared" si="64"/>
        <v>[TIME] TOTAL output:</v>
      </c>
      <c r="E843">
        <f>G843</f>
        <v>0.01</v>
      </c>
      <c r="F843">
        <f>J843</f>
        <v>0</v>
      </c>
      <c r="G843">
        <v>0.01</v>
      </c>
      <c r="H843" t="s">
        <v>62</v>
      </c>
      <c r="I843" t="s">
        <v>63</v>
      </c>
      <c r="J843">
        <v>0</v>
      </c>
      <c r="K843" t="s">
        <v>62</v>
      </c>
      <c r="L843" t="s">
        <v>61</v>
      </c>
    </row>
    <row r="844" spans="1:21" x14ac:dyDescent="0.25">
      <c r="A844" t="s">
        <v>60</v>
      </c>
      <c r="B844" t="s">
        <v>8068</v>
      </c>
      <c r="C844" t="s">
        <v>11</v>
      </c>
      <c r="D844" t="str">
        <f t="shared" si="64"/>
        <v>[MEMORY] TOTAL output:</v>
      </c>
      <c r="E844">
        <f>H844</f>
        <v>0</v>
      </c>
      <c r="G844" t="s">
        <v>58</v>
      </c>
      <c r="H844">
        <v>0</v>
      </c>
      <c r="I844" t="s">
        <v>53</v>
      </c>
      <c r="J844" t="s">
        <v>65</v>
      </c>
      <c r="K844" t="s">
        <v>55</v>
      </c>
      <c r="L844" t="s">
        <v>56</v>
      </c>
      <c r="M844">
        <v>645501</v>
      </c>
      <c r="N844" t="s">
        <v>53</v>
      </c>
      <c r="O844" t="s">
        <v>8000</v>
      </c>
      <c r="P844" t="s">
        <v>55</v>
      </c>
      <c r="Q844" t="s">
        <v>54</v>
      </c>
      <c r="R844">
        <v>645501</v>
      </c>
      <c r="S844" t="s">
        <v>53</v>
      </c>
      <c r="T844" t="s">
        <v>8000</v>
      </c>
      <c r="U844" t="s">
        <v>51</v>
      </c>
    </row>
    <row r="845" spans="1:21" x14ac:dyDescent="0.25">
      <c r="A845" t="s">
        <v>60</v>
      </c>
      <c r="B845" t="s">
        <v>8067</v>
      </c>
      <c r="C845" t="s">
        <v>12</v>
      </c>
      <c r="D845" t="str">
        <f t="shared" si="64"/>
        <v>[TIME] Submit:</v>
      </c>
      <c r="E845">
        <f>G845</f>
        <v>0.32500000000000001</v>
      </c>
      <c r="F845">
        <f>J845</f>
        <v>0.312</v>
      </c>
      <c r="G845">
        <v>0.32500000000000001</v>
      </c>
      <c r="H845" t="s">
        <v>62</v>
      </c>
      <c r="I845" t="s">
        <v>63</v>
      </c>
      <c r="J845">
        <v>0.312</v>
      </c>
      <c r="K845" t="s">
        <v>62</v>
      </c>
      <c r="L845" t="s">
        <v>61</v>
      </c>
    </row>
    <row r="846" spans="1:21" x14ac:dyDescent="0.25">
      <c r="A846" t="s">
        <v>60</v>
      </c>
      <c r="B846" t="s">
        <v>8066</v>
      </c>
      <c r="C846" t="s">
        <v>13</v>
      </c>
      <c r="D846" t="str">
        <f t="shared" si="64"/>
        <v>[MEMORY] Submit:</v>
      </c>
      <c r="E846">
        <f>H846</f>
        <v>0</v>
      </c>
      <c r="G846" t="s">
        <v>58</v>
      </c>
      <c r="H846">
        <v>0</v>
      </c>
      <c r="I846" t="s">
        <v>53</v>
      </c>
      <c r="J846" t="s">
        <v>65</v>
      </c>
      <c r="K846" t="s">
        <v>55</v>
      </c>
      <c r="L846" t="s">
        <v>56</v>
      </c>
      <c r="M846">
        <v>645501</v>
      </c>
      <c r="N846" t="s">
        <v>53</v>
      </c>
      <c r="O846" t="s">
        <v>8000</v>
      </c>
      <c r="P846" t="s">
        <v>55</v>
      </c>
      <c r="Q846" t="s">
        <v>54</v>
      </c>
      <c r="R846">
        <v>645501</v>
      </c>
      <c r="S846" t="s">
        <v>53</v>
      </c>
      <c r="T846" t="s">
        <v>8000</v>
      </c>
      <c r="U846" t="s">
        <v>51</v>
      </c>
    </row>
    <row r="847" spans="1:21" x14ac:dyDescent="0.25">
      <c r="A847" t="s">
        <v>60</v>
      </c>
      <c r="B847" t="s">
        <v>8065</v>
      </c>
      <c r="C847" t="s">
        <v>74</v>
      </c>
      <c r="D847" t="s">
        <v>0</v>
      </c>
      <c r="E847" t="str">
        <f>LEFT(H847, 4)</f>
        <v>8450</v>
      </c>
      <c r="F847">
        <f>J847</f>
        <v>8</v>
      </c>
      <c r="G847" t="s">
        <v>32</v>
      </c>
      <c r="H847" t="s">
        <v>2223</v>
      </c>
      <c r="I847" t="s">
        <v>33</v>
      </c>
      <c r="J847">
        <v>8</v>
      </c>
    </row>
    <row r="848" spans="1:21" x14ac:dyDescent="0.25">
      <c r="A848" t="s">
        <v>60</v>
      </c>
      <c r="B848" t="s">
        <v>8064</v>
      </c>
      <c r="C848" t="s">
        <v>2</v>
      </c>
      <c r="D848" t="str">
        <f>C848</f>
        <v>[TIME] TOTAL load input:</v>
      </c>
      <c r="E848">
        <f>G848</f>
        <v>2.5000000000000001E-2</v>
      </c>
      <c r="F848">
        <f>J848</f>
        <v>0</v>
      </c>
      <c r="G848">
        <v>2.5000000000000001E-2</v>
      </c>
      <c r="H848" t="s">
        <v>62</v>
      </c>
      <c r="I848" t="s">
        <v>63</v>
      </c>
      <c r="J848">
        <v>0</v>
      </c>
      <c r="K848" t="s">
        <v>62</v>
      </c>
      <c r="L848" t="s">
        <v>61</v>
      </c>
    </row>
    <row r="849" spans="1:21" x14ac:dyDescent="0.25">
      <c r="A849" t="s">
        <v>60</v>
      </c>
      <c r="B849" t="s">
        <v>8063</v>
      </c>
      <c r="C849" t="s">
        <v>3</v>
      </c>
      <c r="D849" t="str">
        <f>C849</f>
        <v>[MEMORY] TOTAL load input:</v>
      </c>
      <c r="E849">
        <f>G849</f>
        <v>0</v>
      </c>
      <c r="F849">
        <f>L849</f>
        <v>645501</v>
      </c>
      <c r="G849">
        <v>0</v>
      </c>
      <c r="H849" t="s">
        <v>53</v>
      </c>
      <c r="I849" t="s">
        <v>65</v>
      </c>
      <c r="J849" t="s">
        <v>55</v>
      </c>
      <c r="K849" t="s">
        <v>56</v>
      </c>
      <c r="L849">
        <v>645501</v>
      </c>
      <c r="M849" t="s">
        <v>53</v>
      </c>
      <c r="N849" t="s">
        <v>8000</v>
      </c>
      <c r="O849" t="s">
        <v>55</v>
      </c>
      <c r="P849" t="s">
        <v>54</v>
      </c>
      <c r="Q849">
        <v>645501</v>
      </c>
      <c r="R849" t="s">
        <v>53</v>
      </c>
      <c r="S849" t="s">
        <v>8000</v>
      </c>
      <c r="T849" t="s">
        <v>51</v>
      </c>
    </row>
    <row r="850" spans="1:21" x14ac:dyDescent="0.25">
      <c r="A850" t="s">
        <v>60</v>
      </c>
      <c r="B850" t="s">
        <v>8062</v>
      </c>
      <c r="C850" t="s">
        <v>4</v>
      </c>
      <c r="D850" t="str">
        <f>C850</f>
        <v>[TIME] TOTAL pack:</v>
      </c>
      <c r="E850">
        <f>G850</f>
        <v>5.0000000000000001E-3</v>
      </c>
      <c r="F850">
        <f>J850</f>
        <v>0</v>
      </c>
      <c r="G850">
        <v>5.0000000000000001E-3</v>
      </c>
      <c r="H850" t="s">
        <v>62</v>
      </c>
      <c r="I850" t="s">
        <v>63</v>
      </c>
      <c r="J850">
        <v>0</v>
      </c>
      <c r="K850" t="s">
        <v>62</v>
      </c>
      <c r="L850" t="s">
        <v>61</v>
      </c>
    </row>
    <row r="851" spans="1:21" x14ac:dyDescent="0.25">
      <c r="A851" t="s">
        <v>60</v>
      </c>
      <c r="B851" t="s">
        <v>8061</v>
      </c>
      <c r="C851" t="s">
        <v>5</v>
      </c>
      <c r="D851" t="str">
        <f>C851</f>
        <v>[MEMORY] TOTAL pack:</v>
      </c>
      <c r="E851">
        <f>G851</f>
        <v>0</v>
      </c>
      <c r="F851">
        <f>L851</f>
        <v>645501</v>
      </c>
      <c r="G851">
        <v>0</v>
      </c>
      <c r="H851" t="s">
        <v>53</v>
      </c>
      <c r="I851" t="s">
        <v>65</v>
      </c>
      <c r="J851" t="s">
        <v>55</v>
      </c>
      <c r="K851" t="s">
        <v>56</v>
      </c>
      <c r="L851">
        <v>645501</v>
      </c>
      <c r="M851" t="s">
        <v>53</v>
      </c>
      <c r="N851" t="s">
        <v>8000</v>
      </c>
      <c r="O851" t="s">
        <v>55</v>
      </c>
      <c r="P851" t="s">
        <v>54</v>
      </c>
      <c r="Q851">
        <v>645501</v>
      </c>
      <c r="R851" t="s">
        <v>53</v>
      </c>
      <c r="S851" t="s">
        <v>8000</v>
      </c>
      <c r="T851" t="s">
        <v>51</v>
      </c>
    </row>
    <row r="852" spans="1:21" x14ac:dyDescent="0.25">
      <c r="A852" t="s">
        <v>60</v>
      </c>
      <c r="B852" t="s">
        <v>8060</v>
      </c>
      <c r="C852" t="s">
        <v>74</v>
      </c>
      <c r="D852" t="s">
        <v>6</v>
      </c>
      <c r="E852">
        <f>G852</f>
        <v>2E-3</v>
      </c>
      <c r="G852">
        <v>2E-3</v>
      </c>
      <c r="H852" t="s">
        <v>73</v>
      </c>
    </row>
    <row r="853" spans="1:21" x14ac:dyDescent="0.25">
      <c r="A853" t="s">
        <v>60</v>
      </c>
      <c r="B853" t="s">
        <v>8059</v>
      </c>
      <c r="C853" t="s">
        <v>7</v>
      </c>
      <c r="D853" t="str">
        <f t="shared" ref="D853:D859" si="65">C853</f>
        <v>[MEMORY] C execution:</v>
      </c>
      <c r="E853">
        <f>H853</f>
        <v>0</v>
      </c>
      <c r="G853" t="s">
        <v>58</v>
      </c>
      <c r="H853">
        <v>0</v>
      </c>
      <c r="I853" t="s">
        <v>53</v>
      </c>
      <c r="J853" t="s">
        <v>65</v>
      </c>
      <c r="K853" t="s">
        <v>55</v>
      </c>
      <c r="L853" t="s">
        <v>56</v>
      </c>
      <c r="M853">
        <v>645501</v>
      </c>
      <c r="N853" t="s">
        <v>53</v>
      </c>
      <c r="O853" t="s">
        <v>8000</v>
      </c>
      <c r="P853" t="s">
        <v>55</v>
      </c>
      <c r="Q853" t="s">
        <v>54</v>
      </c>
      <c r="R853">
        <v>645501</v>
      </c>
      <c r="S853" t="s">
        <v>53</v>
      </c>
      <c r="T853" t="s">
        <v>8000</v>
      </c>
      <c r="U853" t="s">
        <v>51</v>
      </c>
    </row>
    <row r="854" spans="1:21" x14ac:dyDescent="0.25">
      <c r="A854" t="s">
        <v>60</v>
      </c>
      <c r="B854" t="s">
        <v>8058</v>
      </c>
      <c r="C854" t="s">
        <v>8</v>
      </c>
      <c r="D854" t="str">
        <f t="shared" si="65"/>
        <v>[TIME] Run:</v>
      </c>
      <c r="E854">
        <f>G854</f>
        <v>0.185</v>
      </c>
      <c r="F854">
        <f>J854</f>
        <v>0.188</v>
      </c>
      <c r="G854">
        <v>0.185</v>
      </c>
      <c r="H854" t="s">
        <v>62</v>
      </c>
      <c r="I854" t="s">
        <v>63</v>
      </c>
      <c r="J854">
        <v>0.188</v>
      </c>
      <c r="K854" t="s">
        <v>62</v>
      </c>
      <c r="L854" t="s">
        <v>61</v>
      </c>
    </row>
    <row r="855" spans="1:21" x14ac:dyDescent="0.25">
      <c r="A855" t="s">
        <v>60</v>
      </c>
      <c r="B855" t="s">
        <v>8057</v>
      </c>
      <c r="C855" t="s">
        <v>9</v>
      </c>
      <c r="D855" t="str">
        <f t="shared" si="65"/>
        <v>[MEMORY] Run:</v>
      </c>
      <c r="E855">
        <f>H855</f>
        <v>0</v>
      </c>
      <c r="G855" t="s">
        <v>58</v>
      </c>
      <c r="H855">
        <v>0</v>
      </c>
      <c r="I855" t="s">
        <v>53</v>
      </c>
      <c r="J855" t="s">
        <v>65</v>
      </c>
      <c r="K855" t="s">
        <v>55</v>
      </c>
      <c r="L855" t="s">
        <v>56</v>
      </c>
      <c r="M855">
        <v>645501</v>
      </c>
      <c r="N855" t="s">
        <v>53</v>
      </c>
      <c r="O855" t="s">
        <v>8000</v>
      </c>
      <c r="P855" t="s">
        <v>55</v>
      </c>
      <c r="Q855" t="s">
        <v>54</v>
      </c>
      <c r="R855">
        <v>645501</v>
      </c>
      <c r="S855" t="s">
        <v>53</v>
      </c>
      <c r="T855" t="s">
        <v>8000</v>
      </c>
      <c r="U855" t="s">
        <v>51</v>
      </c>
    </row>
    <row r="856" spans="1:21" x14ac:dyDescent="0.25">
      <c r="A856" t="s">
        <v>60</v>
      </c>
      <c r="B856" t="s">
        <v>8056</v>
      </c>
      <c r="C856" t="s">
        <v>10</v>
      </c>
      <c r="D856" t="str">
        <f t="shared" si="65"/>
        <v>[TIME] TOTAL output:</v>
      </c>
      <c r="E856">
        <f>G856</f>
        <v>0.01</v>
      </c>
      <c r="F856">
        <f>J856</f>
        <v>7.8E-2</v>
      </c>
      <c r="G856">
        <v>0.01</v>
      </c>
      <c r="H856" t="s">
        <v>62</v>
      </c>
      <c r="I856" t="s">
        <v>63</v>
      </c>
      <c r="J856">
        <v>7.8E-2</v>
      </c>
      <c r="K856" t="s">
        <v>62</v>
      </c>
      <c r="L856" t="s">
        <v>61</v>
      </c>
    </row>
    <row r="857" spans="1:21" x14ac:dyDescent="0.25">
      <c r="A857" t="s">
        <v>60</v>
      </c>
      <c r="B857" t="s">
        <v>8055</v>
      </c>
      <c r="C857" t="s">
        <v>11</v>
      </c>
      <c r="D857" t="str">
        <f t="shared" si="65"/>
        <v>[MEMORY] TOTAL output:</v>
      </c>
      <c r="E857">
        <f>H857</f>
        <v>0</v>
      </c>
      <c r="G857" t="s">
        <v>58</v>
      </c>
      <c r="H857">
        <v>0</v>
      </c>
      <c r="I857" t="s">
        <v>53</v>
      </c>
      <c r="J857" t="s">
        <v>65</v>
      </c>
      <c r="K857" t="s">
        <v>55</v>
      </c>
      <c r="L857" t="s">
        <v>56</v>
      </c>
      <c r="M857">
        <v>645501</v>
      </c>
      <c r="N857" t="s">
        <v>53</v>
      </c>
      <c r="O857" t="s">
        <v>8000</v>
      </c>
      <c r="P857" t="s">
        <v>55</v>
      </c>
      <c r="Q857" t="s">
        <v>54</v>
      </c>
      <c r="R857">
        <v>645501</v>
      </c>
      <c r="S857" t="s">
        <v>53</v>
      </c>
      <c r="T857" t="s">
        <v>8000</v>
      </c>
      <c r="U857" t="s">
        <v>51</v>
      </c>
    </row>
    <row r="858" spans="1:21" x14ac:dyDescent="0.25">
      <c r="A858" t="s">
        <v>60</v>
      </c>
      <c r="B858" t="s">
        <v>8054</v>
      </c>
      <c r="C858" t="s">
        <v>12</v>
      </c>
      <c r="D858" t="str">
        <f t="shared" si="65"/>
        <v>[TIME] Submit:</v>
      </c>
      <c r="E858">
        <f>G858</f>
        <v>0.255</v>
      </c>
      <c r="F858">
        <f>J858</f>
        <v>0.29699999999999999</v>
      </c>
      <c r="G858">
        <v>0.255</v>
      </c>
      <c r="H858" t="s">
        <v>62</v>
      </c>
      <c r="I858" t="s">
        <v>63</v>
      </c>
      <c r="J858">
        <v>0.29699999999999999</v>
      </c>
      <c r="K858" t="s">
        <v>62</v>
      </c>
      <c r="L858" t="s">
        <v>61</v>
      </c>
    </row>
    <row r="859" spans="1:21" x14ac:dyDescent="0.25">
      <c r="A859" t="s">
        <v>60</v>
      </c>
      <c r="B859" t="s">
        <v>8053</v>
      </c>
      <c r="C859" t="s">
        <v>13</v>
      </c>
      <c r="D859" t="str">
        <f t="shared" si="65"/>
        <v>[MEMORY] Submit:</v>
      </c>
      <c r="E859">
        <f>H859</f>
        <v>0</v>
      </c>
      <c r="G859" t="s">
        <v>58</v>
      </c>
      <c r="H859">
        <v>0</v>
      </c>
      <c r="I859" t="s">
        <v>53</v>
      </c>
      <c r="J859" t="s">
        <v>65</v>
      </c>
      <c r="K859" t="s">
        <v>55</v>
      </c>
      <c r="L859" t="s">
        <v>56</v>
      </c>
      <c r="M859">
        <v>645501</v>
      </c>
      <c r="N859" t="s">
        <v>53</v>
      </c>
      <c r="O859" t="s">
        <v>8000</v>
      </c>
      <c r="P859" t="s">
        <v>55</v>
      </c>
      <c r="Q859" t="s">
        <v>54</v>
      </c>
      <c r="R859">
        <v>645501</v>
      </c>
      <c r="S859" t="s">
        <v>53</v>
      </c>
      <c r="T859" t="s">
        <v>8000</v>
      </c>
      <c r="U859" t="s">
        <v>51</v>
      </c>
    </row>
    <row r="860" spans="1:21" x14ac:dyDescent="0.25">
      <c r="A860" t="s">
        <v>60</v>
      </c>
      <c r="B860" t="s">
        <v>8052</v>
      </c>
      <c r="C860" t="s">
        <v>74</v>
      </c>
      <c r="D860" t="s">
        <v>0</v>
      </c>
      <c r="E860" t="str">
        <f>LEFT(H860, 4)</f>
        <v>8450</v>
      </c>
      <c r="F860">
        <f>J860</f>
        <v>9</v>
      </c>
      <c r="G860" t="s">
        <v>32</v>
      </c>
      <c r="H860" t="s">
        <v>2223</v>
      </c>
      <c r="I860" t="s">
        <v>33</v>
      </c>
      <c r="J860">
        <v>9</v>
      </c>
    </row>
    <row r="861" spans="1:21" x14ac:dyDescent="0.25">
      <c r="A861" t="s">
        <v>60</v>
      </c>
      <c r="B861" t="s">
        <v>8051</v>
      </c>
      <c r="C861" t="s">
        <v>2</v>
      </c>
      <c r="D861" t="str">
        <f>C861</f>
        <v>[TIME] TOTAL load input:</v>
      </c>
      <c r="E861">
        <f>G861</f>
        <v>2.5000000000000001E-2</v>
      </c>
      <c r="F861">
        <f>J861</f>
        <v>1.6E-2</v>
      </c>
      <c r="G861">
        <v>2.5000000000000001E-2</v>
      </c>
      <c r="H861" t="s">
        <v>62</v>
      </c>
      <c r="I861" t="s">
        <v>63</v>
      </c>
      <c r="J861">
        <v>1.6E-2</v>
      </c>
      <c r="K861" t="s">
        <v>62</v>
      </c>
      <c r="L861" t="s">
        <v>61</v>
      </c>
    </row>
    <row r="862" spans="1:21" x14ac:dyDescent="0.25">
      <c r="A862" t="s">
        <v>60</v>
      </c>
      <c r="B862" t="s">
        <v>8050</v>
      </c>
      <c r="C862" t="s">
        <v>3</v>
      </c>
      <c r="D862" t="str">
        <f>C862</f>
        <v>[MEMORY] TOTAL load input:</v>
      </c>
      <c r="E862">
        <f>G862</f>
        <v>0</v>
      </c>
      <c r="F862">
        <f>L862</f>
        <v>645501</v>
      </c>
      <c r="G862">
        <v>0</v>
      </c>
      <c r="H862" t="s">
        <v>53</v>
      </c>
      <c r="I862" t="s">
        <v>65</v>
      </c>
      <c r="J862" t="s">
        <v>55</v>
      </c>
      <c r="K862" t="s">
        <v>56</v>
      </c>
      <c r="L862">
        <v>645501</v>
      </c>
      <c r="M862" t="s">
        <v>53</v>
      </c>
      <c r="N862" t="s">
        <v>8000</v>
      </c>
      <c r="O862" t="s">
        <v>55</v>
      </c>
      <c r="P862" t="s">
        <v>54</v>
      </c>
      <c r="Q862">
        <v>645501</v>
      </c>
      <c r="R862" t="s">
        <v>53</v>
      </c>
      <c r="S862" t="s">
        <v>8000</v>
      </c>
      <c r="T862" t="s">
        <v>51</v>
      </c>
    </row>
    <row r="863" spans="1:21" x14ac:dyDescent="0.25">
      <c r="A863" t="s">
        <v>60</v>
      </c>
      <c r="B863" t="s">
        <v>8049</v>
      </c>
      <c r="C863" t="s">
        <v>4</v>
      </c>
      <c r="D863" t="str">
        <f>C863</f>
        <v>[TIME] TOTAL pack:</v>
      </c>
      <c r="E863">
        <f>G863</f>
        <v>0</v>
      </c>
      <c r="F863">
        <f>J863</f>
        <v>0</v>
      </c>
      <c r="G863">
        <v>0</v>
      </c>
      <c r="H863" t="s">
        <v>62</v>
      </c>
      <c r="I863" t="s">
        <v>63</v>
      </c>
      <c r="J863">
        <v>0</v>
      </c>
      <c r="K863" t="s">
        <v>62</v>
      </c>
      <c r="L863" t="s">
        <v>61</v>
      </c>
    </row>
    <row r="864" spans="1:21" x14ac:dyDescent="0.25">
      <c r="A864" t="s">
        <v>60</v>
      </c>
      <c r="B864" t="s">
        <v>8048</v>
      </c>
      <c r="C864" t="s">
        <v>5</v>
      </c>
      <c r="D864" t="str">
        <f>C864</f>
        <v>[MEMORY] TOTAL pack:</v>
      </c>
      <c r="E864">
        <f>G864</f>
        <v>0</v>
      </c>
      <c r="F864">
        <f>L864</f>
        <v>645501</v>
      </c>
      <c r="G864">
        <v>0</v>
      </c>
      <c r="H864" t="s">
        <v>53</v>
      </c>
      <c r="I864" t="s">
        <v>65</v>
      </c>
      <c r="J864" t="s">
        <v>55</v>
      </c>
      <c r="K864" t="s">
        <v>56</v>
      </c>
      <c r="L864">
        <v>645501</v>
      </c>
      <c r="M864" t="s">
        <v>53</v>
      </c>
      <c r="N864" t="s">
        <v>8000</v>
      </c>
      <c r="O864" t="s">
        <v>55</v>
      </c>
      <c r="P864" t="s">
        <v>54</v>
      </c>
      <c r="Q864">
        <v>645501</v>
      </c>
      <c r="R864" t="s">
        <v>53</v>
      </c>
      <c r="S864" t="s">
        <v>8000</v>
      </c>
      <c r="T864" t="s">
        <v>51</v>
      </c>
    </row>
    <row r="865" spans="1:21" x14ac:dyDescent="0.25">
      <c r="A865" t="s">
        <v>60</v>
      </c>
      <c r="B865" t="s">
        <v>8047</v>
      </c>
      <c r="C865" t="s">
        <v>74</v>
      </c>
      <c r="D865" t="s">
        <v>6</v>
      </c>
      <c r="E865">
        <f>G865</f>
        <v>3.0000000000000001E-3</v>
      </c>
      <c r="G865">
        <v>3.0000000000000001E-3</v>
      </c>
      <c r="H865" t="s">
        <v>73</v>
      </c>
    </row>
    <row r="866" spans="1:21" x14ac:dyDescent="0.25">
      <c r="A866" t="s">
        <v>60</v>
      </c>
      <c r="B866" t="s">
        <v>8046</v>
      </c>
      <c r="C866" t="s">
        <v>7</v>
      </c>
      <c r="D866" t="str">
        <f t="shared" ref="D866:D872" si="66">C866</f>
        <v>[MEMORY] C execution:</v>
      </c>
      <c r="E866">
        <f>H866</f>
        <v>0</v>
      </c>
      <c r="G866" t="s">
        <v>58</v>
      </c>
      <c r="H866">
        <v>0</v>
      </c>
      <c r="I866" t="s">
        <v>53</v>
      </c>
      <c r="J866" t="s">
        <v>65</v>
      </c>
      <c r="K866" t="s">
        <v>55</v>
      </c>
      <c r="L866" t="s">
        <v>56</v>
      </c>
      <c r="M866">
        <v>645501</v>
      </c>
      <c r="N866" t="s">
        <v>53</v>
      </c>
      <c r="O866" t="s">
        <v>8000</v>
      </c>
      <c r="P866" t="s">
        <v>55</v>
      </c>
      <c r="Q866" t="s">
        <v>54</v>
      </c>
      <c r="R866">
        <v>645501</v>
      </c>
      <c r="S866" t="s">
        <v>53</v>
      </c>
      <c r="T866" t="s">
        <v>8000</v>
      </c>
      <c r="U866" t="s">
        <v>51</v>
      </c>
    </row>
    <row r="867" spans="1:21" x14ac:dyDescent="0.25">
      <c r="A867" t="s">
        <v>60</v>
      </c>
      <c r="B867" t="s">
        <v>8045</v>
      </c>
      <c r="C867" t="s">
        <v>8</v>
      </c>
      <c r="D867" t="str">
        <f t="shared" si="66"/>
        <v>[TIME] Run:</v>
      </c>
      <c r="E867">
        <f>G867</f>
        <v>0.18</v>
      </c>
      <c r="F867">
        <f>J867</f>
        <v>0.17199999999999999</v>
      </c>
      <c r="G867">
        <v>0.18</v>
      </c>
      <c r="H867" t="s">
        <v>62</v>
      </c>
      <c r="I867" t="s">
        <v>63</v>
      </c>
      <c r="J867">
        <v>0.17199999999999999</v>
      </c>
      <c r="K867" t="s">
        <v>62</v>
      </c>
      <c r="L867" t="s">
        <v>61</v>
      </c>
    </row>
    <row r="868" spans="1:21" x14ac:dyDescent="0.25">
      <c r="A868" t="s">
        <v>60</v>
      </c>
      <c r="B868" t="s">
        <v>8044</v>
      </c>
      <c r="C868" t="s">
        <v>9</v>
      </c>
      <c r="D868" t="str">
        <f t="shared" si="66"/>
        <v>[MEMORY] Run:</v>
      </c>
      <c r="E868">
        <f>H868</f>
        <v>0</v>
      </c>
      <c r="G868" t="s">
        <v>58</v>
      </c>
      <c r="H868">
        <v>0</v>
      </c>
      <c r="I868" t="s">
        <v>53</v>
      </c>
      <c r="J868" t="s">
        <v>65</v>
      </c>
      <c r="K868" t="s">
        <v>55</v>
      </c>
      <c r="L868" t="s">
        <v>56</v>
      </c>
      <c r="M868">
        <v>645501</v>
      </c>
      <c r="N868" t="s">
        <v>53</v>
      </c>
      <c r="O868" t="s">
        <v>8000</v>
      </c>
      <c r="P868" t="s">
        <v>55</v>
      </c>
      <c r="Q868" t="s">
        <v>54</v>
      </c>
      <c r="R868">
        <v>645501</v>
      </c>
      <c r="S868" t="s">
        <v>53</v>
      </c>
      <c r="T868" t="s">
        <v>8000</v>
      </c>
      <c r="U868" t="s">
        <v>51</v>
      </c>
    </row>
    <row r="869" spans="1:21" x14ac:dyDescent="0.25">
      <c r="A869" t="s">
        <v>60</v>
      </c>
      <c r="B869" t="s">
        <v>8043</v>
      </c>
      <c r="C869" t="s">
        <v>10</v>
      </c>
      <c r="D869" t="str">
        <f t="shared" si="66"/>
        <v>[TIME] TOTAL output:</v>
      </c>
      <c r="E869">
        <f>G869</f>
        <v>0.01</v>
      </c>
      <c r="F869">
        <f>J869</f>
        <v>1.6E-2</v>
      </c>
      <c r="G869">
        <v>0.01</v>
      </c>
      <c r="H869" t="s">
        <v>62</v>
      </c>
      <c r="I869" t="s">
        <v>63</v>
      </c>
      <c r="J869">
        <v>1.6E-2</v>
      </c>
      <c r="K869" t="s">
        <v>62</v>
      </c>
      <c r="L869" t="s">
        <v>61</v>
      </c>
    </row>
    <row r="870" spans="1:21" x14ac:dyDescent="0.25">
      <c r="A870" t="s">
        <v>60</v>
      </c>
      <c r="B870" t="s">
        <v>8042</v>
      </c>
      <c r="C870" t="s">
        <v>11</v>
      </c>
      <c r="D870" t="str">
        <f t="shared" si="66"/>
        <v>[MEMORY] TOTAL output:</v>
      </c>
      <c r="E870">
        <f>H870</f>
        <v>0</v>
      </c>
      <c r="G870" t="s">
        <v>58</v>
      </c>
      <c r="H870">
        <v>0</v>
      </c>
      <c r="I870" t="s">
        <v>53</v>
      </c>
      <c r="J870" t="s">
        <v>65</v>
      </c>
      <c r="K870" t="s">
        <v>55</v>
      </c>
      <c r="L870" t="s">
        <v>56</v>
      </c>
      <c r="M870">
        <v>645501</v>
      </c>
      <c r="N870" t="s">
        <v>53</v>
      </c>
      <c r="O870" t="s">
        <v>8000</v>
      </c>
      <c r="P870" t="s">
        <v>55</v>
      </c>
      <c r="Q870" t="s">
        <v>54</v>
      </c>
      <c r="R870">
        <v>645501</v>
      </c>
      <c r="S870" t="s">
        <v>53</v>
      </c>
      <c r="T870" t="s">
        <v>8000</v>
      </c>
      <c r="U870" t="s">
        <v>51</v>
      </c>
    </row>
    <row r="871" spans="1:21" x14ac:dyDescent="0.25">
      <c r="A871" t="s">
        <v>60</v>
      </c>
      <c r="B871" t="s">
        <v>8041</v>
      </c>
      <c r="C871" t="s">
        <v>12</v>
      </c>
      <c r="D871" t="str">
        <f t="shared" si="66"/>
        <v>[TIME] Submit:</v>
      </c>
      <c r="E871">
        <f>G871</f>
        <v>0.25</v>
      </c>
      <c r="F871">
        <f>J871</f>
        <v>0.25</v>
      </c>
      <c r="G871">
        <v>0.25</v>
      </c>
      <c r="H871" t="s">
        <v>62</v>
      </c>
      <c r="I871" t="s">
        <v>63</v>
      </c>
      <c r="J871">
        <v>0.25</v>
      </c>
      <c r="K871" t="s">
        <v>62</v>
      </c>
      <c r="L871" t="s">
        <v>61</v>
      </c>
    </row>
    <row r="872" spans="1:21" x14ac:dyDescent="0.25">
      <c r="A872" t="s">
        <v>60</v>
      </c>
      <c r="B872" t="s">
        <v>8040</v>
      </c>
      <c r="C872" t="s">
        <v>13</v>
      </c>
      <c r="D872" t="str">
        <f t="shared" si="66"/>
        <v>[MEMORY] Submit:</v>
      </c>
      <c r="E872">
        <f>H872</f>
        <v>0</v>
      </c>
      <c r="G872" t="s">
        <v>58</v>
      </c>
      <c r="H872">
        <v>0</v>
      </c>
      <c r="I872" t="s">
        <v>53</v>
      </c>
      <c r="J872" t="s">
        <v>65</v>
      </c>
      <c r="K872" t="s">
        <v>55</v>
      </c>
      <c r="L872" t="s">
        <v>56</v>
      </c>
      <c r="M872">
        <v>645501</v>
      </c>
      <c r="N872" t="s">
        <v>53</v>
      </c>
      <c r="O872" t="s">
        <v>8000</v>
      </c>
      <c r="P872" t="s">
        <v>55</v>
      </c>
      <c r="Q872" t="s">
        <v>54</v>
      </c>
      <c r="R872">
        <v>645501</v>
      </c>
      <c r="S872" t="s">
        <v>53</v>
      </c>
      <c r="T872" t="s">
        <v>8000</v>
      </c>
      <c r="U872" t="s">
        <v>51</v>
      </c>
    </row>
    <row r="873" spans="1:21" x14ac:dyDescent="0.25">
      <c r="A873" t="s">
        <v>60</v>
      </c>
      <c r="B873" t="s">
        <v>8039</v>
      </c>
      <c r="C873" t="s">
        <v>74</v>
      </c>
      <c r="D873" t="s">
        <v>0</v>
      </c>
      <c r="E873" t="str">
        <f>LEFT(H873, 4)</f>
        <v>8450</v>
      </c>
      <c r="F873">
        <f>J873</f>
        <v>10</v>
      </c>
      <c r="G873" t="s">
        <v>32</v>
      </c>
      <c r="H873" t="s">
        <v>2223</v>
      </c>
      <c r="I873" t="s">
        <v>33</v>
      </c>
      <c r="J873">
        <v>10</v>
      </c>
    </row>
    <row r="874" spans="1:21" x14ac:dyDescent="0.25">
      <c r="A874" t="s">
        <v>60</v>
      </c>
      <c r="B874" t="s">
        <v>8038</v>
      </c>
      <c r="C874" t="s">
        <v>2</v>
      </c>
      <c r="D874" t="str">
        <f>C874</f>
        <v>[TIME] TOTAL load input:</v>
      </c>
      <c r="E874">
        <f>G874</f>
        <v>2.5000000000000001E-2</v>
      </c>
      <c r="F874">
        <f>J874</f>
        <v>0.125</v>
      </c>
      <c r="G874">
        <v>2.5000000000000001E-2</v>
      </c>
      <c r="H874" t="s">
        <v>62</v>
      </c>
      <c r="I874" t="s">
        <v>63</v>
      </c>
      <c r="J874">
        <v>0.125</v>
      </c>
      <c r="K874" t="s">
        <v>62</v>
      </c>
      <c r="L874" t="s">
        <v>61</v>
      </c>
    </row>
    <row r="875" spans="1:21" x14ac:dyDescent="0.25">
      <c r="A875" t="s">
        <v>60</v>
      </c>
      <c r="B875" t="s">
        <v>8037</v>
      </c>
      <c r="C875" t="s">
        <v>3</v>
      </c>
      <c r="D875" t="str">
        <f>C875</f>
        <v>[MEMORY] TOTAL load input:</v>
      </c>
      <c r="E875">
        <f>G875</f>
        <v>0</v>
      </c>
      <c r="F875">
        <f>L875</f>
        <v>645501</v>
      </c>
      <c r="G875">
        <v>0</v>
      </c>
      <c r="H875" t="s">
        <v>53</v>
      </c>
      <c r="I875" t="s">
        <v>65</v>
      </c>
      <c r="J875" t="s">
        <v>55</v>
      </c>
      <c r="K875" t="s">
        <v>56</v>
      </c>
      <c r="L875">
        <v>645501</v>
      </c>
      <c r="M875" t="s">
        <v>53</v>
      </c>
      <c r="N875" t="s">
        <v>8000</v>
      </c>
      <c r="O875" t="s">
        <v>55</v>
      </c>
      <c r="P875" t="s">
        <v>54</v>
      </c>
      <c r="Q875">
        <v>645501</v>
      </c>
      <c r="R875" t="s">
        <v>53</v>
      </c>
      <c r="S875" t="s">
        <v>8000</v>
      </c>
      <c r="T875" t="s">
        <v>51</v>
      </c>
    </row>
    <row r="876" spans="1:21" x14ac:dyDescent="0.25">
      <c r="A876" t="s">
        <v>60</v>
      </c>
      <c r="B876" t="s">
        <v>8036</v>
      </c>
      <c r="C876" t="s">
        <v>4</v>
      </c>
      <c r="D876" t="str">
        <f>C876</f>
        <v>[TIME] TOTAL pack:</v>
      </c>
      <c r="E876">
        <f>G876</f>
        <v>5.0000000000000001E-3</v>
      </c>
      <c r="F876">
        <f>J876</f>
        <v>1.6E-2</v>
      </c>
      <c r="G876">
        <v>5.0000000000000001E-3</v>
      </c>
      <c r="H876" t="s">
        <v>62</v>
      </c>
      <c r="I876" t="s">
        <v>63</v>
      </c>
      <c r="J876">
        <v>1.6E-2</v>
      </c>
      <c r="K876" t="s">
        <v>62</v>
      </c>
      <c r="L876" t="s">
        <v>61</v>
      </c>
    </row>
    <row r="877" spans="1:21" x14ac:dyDescent="0.25">
      <c r="A877" t="s">
        <v>60</v>
      </c>
      <c r="B877" t="s">
        <v>8035</v>
      </c>
      <c r="C877" t="s">
        <v>5</v>
      </c>
      <c r="D877" t="str">
        <f>C877</f>
        <v>[MEMORY] TOTAL pack:</v>
      </c>
      <c r="E877">
        <f>G877</f>
        <v>0</v>
      </c>
      <c r="F877">
        <f>L877</f>
        <v>645501</v>
      </c>
      <c r="G877">
        <v>0</v>
      </c>
      <c r="H877" t="s">
        <v>53</v>
      </c>
      <c r="I877" t="s">
        <v>65</v>
      </c>
      <c r="J877" t="s">
        <v>55</v>
      </c>
      <c r="K877" t="s">
        <v>56</v>
      </c>
      <c r="L877">
        <v>645501</v>
      </c>
      <c r="M877" t="s">
        <v>53</v>
      </c>
      <c r="N877" t="s">
        <v>8000</v>
      </c>
      <c r="O877" t="s">
        <v>55</v>
      </c>
      <c r="P877" t="s">
        <v>54</v>
      </c>
      <c r="Q877">
        <v>645501</v>
      </c>
      <c r="R877" t="s">
        <v>53</v>
      </c>
      <c r="S877" t="s">
        <v>8000</v>
      </c>
      <c r="T877" t="s">
        <v>51</v>
      </c>
    </row>
    <row r="878" spans="1:21" x14ac:dyDescent="0.25">
      <c r="A878" t="s">
        <v>60</v>
      </c>
      <c r="B878" t="s">
        <v>8034</v>
      </c>
      <c r="C878" t="s">
        <v>74</v>
      </c>
      <c r="D878" t="s">
        <v>6</v>
      </c>
      <c r="E878">
        <f>G878</f>
        <v>3.0000000000000001E-3</v>
      </c>
      <c r="G878">
        <v>3.0000000000000001E-3</v>
      </c>
      <c r="H878" t="s">
        <v>73</v>
      </c>
    </row>
    <row r="879" spans="1:21" x14ac:dyDescent="0.25">
      <c r="A879" t="s">
        <v>60</v>
      </c>
      <c r="B879" t="s">
        <v>8033</v>
      </c>
      <c r="C879" t="s">
        <v>7</v>
      </c>
      <c r="D879" t="str">
        <f t="shared" ref="D879:D885" si="67">C879</f>
        <v>[MEMORY] C execution:</v>
      </c>
      <c r="E879">
        <f>H879</f>
        <v>0</v>
      </c>
      <c r="G879" t="s">
        <v>58</v>
      </c>
      <c r="H879">
        <v>0</v>
      </c>
      <c r="I879" t="s">
        <v>53</v>
      </c>
      <c r="J879" t="s">
        <v>65</v>
      </c>
      <c r="K879" t="s">
        <v>55</v>
      </c>
      <c r="L879" t="s">
        <v>56</v>
      </c>
      <c r="M879">
        <v>645501</v>
      </c>
      <c r="N879" t="s">
        <v>53</v>
      </c>
      <c r="O879" t="s">
        <v>8000</v>
      </c>
      <c r="P879" t="s">
        <v>55</v>
      </c>
      <c r="Q879" t="s">
        <v>54</v>
      </c>
      <c r="R879">
        <v>645501</v>
      </c>
      <c r="S879" t="s">
        <v>53</v>
      </c>
      <c r="T879" t="s">
        <v>8000</v>
      </c>
      <c r="U879" t="s">
        <v>51</v>
      </c>
    </row>
    <row r="880" spans="1:21" x14ac:dyDescent="0.25">
      <c r="A880" t="s">
        <v>60</v>
      </c>
      <c r="B880" t="s">
        <v>8032</v>
      </c>
      <c r="C880" t="s">
        <v>8</v>
      </c>
      <c r="D880" t="str">
        <f t="shared" si="67"/>
        <v>[TIME] Run:</v>
      </c>
      <c r="E880">
        <f>G880</f>
        <v>0.19</v>
      </c>
      <c r="F880">
        <f>J880</f>
        <v>0.188</v>
      </c>
      <c r="G880">
        <v>0.19</v>
      </c>
      <c r="H880" t="s">
        <v>62</v>
      </c>
      <c r="I880" t="s">
        <v>63</v>
      </c>
      <c r="J880">
        <v>0.188</v>
      </c>
      <c r="K880" t="s">
        <v>62</v>
      </c>
      <c r="L880" t="s">
        <v>61</v>
      </c>
    </row>
    <row r="881" spans="1:21" x14ac:dyDescent="0.25">
      <c r="A881" t="s">
        <v>60</v>
      </c>
      <c r="B881" t="s">
        <v>8031</v>
      </c>
      <c r="C881" t="s">
        <v>9</v>
      </c>
      <c r="D881" t="str">
        <f t="shared" si="67"/>
        <v>[MEMORY] Run:</v>
      </c>
      <c r="E881">
        <f>H881</f>
        <v>0</v>
      </c>
      <c r="G881" t="s">
        <v>58</v>
      </c>
      <c r="H881">
        <v>0</v>
      </c>
      <c r="I881" t="s">
        <v>53</v>
      </c>
      <c r="J881" t="s">
        <v>65</v>
      </c>
      <c r="K881" t="s">
        <v>55</v>
      </c>
      <c r="L881" t="s">
        <v>56</v>
      </c>
      <c r="M881">
        <v>645501</v>
      </c>
      <c r="N881" t="s">
        <v>53</v>
      </c>
      <c r="O881" t="s">
        <v>8000</v>
      </c>
      <c r="P881" t="s">
        <v>55</v>
      </c>
      <c r="Q881" t="s">
        <v>54</v>
      </c>
      <c r="R881">
        <v>645501</v>
      </c>
      <c r="S881" t="s">
        <v>53</v>
      </c>
      <c r="T881" t="s">
        <v>8000</v>
      </c>
      <c r="U881" t="s">
        <v>51</v>
      </c>
    </row>
    <row r="882" spans="1:21" x14ac:dyDescent="0.25">
      <c r="A882" t="s">
        <v>60</v>
      </c>
      <c r="B882" t="s">
        <v>8030</v>
      </c>
      <c r="C882" t="s">
        <v>10</v>
      </c>
      <c r="D882" t="str">
        <f t="shared" si="67"/>
        <v>[TIME] TOTAL output:</v>
      </c>
      <c r="E882">
        <f>G882</f>
        <v>5.0000000000000001E-3</v>
      </c>
      <c r="F882">
        <f>J882</f>
        <v>0</v>
      </c>
      <c r="G882">
        <v>5.0000000000000001E-3</v>
      </c>
      <c r="H882" t="s">
        <v>62</v>
      </c>
      <c r="I882" t="s">
        <v>63</v>
      </c>
      <c r="J882">
        <v>0</v>
      </c>
      <c r="K882" t="s">
        <v>62</v>
      </c>
      <c r="L882" t="s">
        <v>61</v>
      </c>
    </row>
    <row r="883" spans="1:21" x14ac:dyDescent="0.25">
      <c r="A883" t="s">
        <v>60</v>
      </c>
      <c r="B883" t="s">
        <v>8029</v>
      </c>
      <c r="C883" t="s">
        <v>11</v>
      </c>
      <c r="D883" t="str">
        <f t="shared" si="67"/>
        <v>[MEMORY] TOTAL output:</v>
      </c>
      <c r="E883">
        <f>H883</f>
        <v>0</v>
      </c>
      <c r="G883" t="s">
        <v>58</v>
      </c>
      <c r="H883">
        <v>0</v>
      </c>
      <c r="I883" t="s">
        <v>53</v>
      </c>
      <c r="J883" t="s">
        <v>65</v>
      </c>
      <c r="K883" t="s">
        <v>55</v>
      </c>
      <c r="L883" t="s">
        <v>56</v>
      </c>
      <c r="M883">
        <v>645501</v>
      </c>
      <c r="N883" t="s">
        <v>53</v>
      </c>
      <c r="O883" t="s">
        <v>8000</v>
      </c>
      <c r="P883" t="s">
        <v>55</v>
      </c>
      <c r="Q883" t="s">
        <v>54</v>
      </c>
      <c r="R883">
        <v>645501</v>
      </c>
      <c r="S883" t="s">
        <v>53</v>
      </c>
      <c r="T883" t="s">
        <v>8000</v>
      </c>
      <c r="U883" t="s">
        <v>51</v>
      </c>
    </row>
    <row r="884" spans="1:21" x14ac:dyDescent="0.25">
      <c r="A884" t="s">
        <v>60</v>
      </c>
      <c r="B884" t="s">
        <v>8028</v>
      </c>
      <c r="C884" t="s">
        <v>12</v>
      </c>
      <c r="D884" t="str">
        <f t="shared" si="67"/>
        <v>[TIME] Submit:</v>
      </c>
      <c r="E884">
        <f>G884</f>
        <v>0.245</v>
      </c>
      <c r="F884">
        <f>J884</f>
        <v>0.34399999999999997</v>
      </c>
      <c r="G884">
        <v>0.245</v>
      </c>
      <c r="H884" t="s">
        <v>62</v>
      </c>
      <c r="I884" t="s">
        <v>63</v>
      </c>
      <c r="J884">
        <v>0.34399999999999997</v>
      </c>
      <c r="K884" t="s">
        <v>62</v>
      </c>
      <c r="L884" t="s">
        <v>61</v>
      </c>
    </row>
    <row r="885" spans="1:21" x14ac:dyDescent="0.25">
      <c r="A885" t="s">
        <v>60</v>
      </c>
      <c r="B885" t="s">
        <v>8027</v>
      </c>
      <c r="C885" t="s">
        <v>13</v>
      </c>
      <c r="D885" t="str">
        <f t="shared" si="67"/>
        <v>[MEMORY] Submit:</v>
      </c>
      <c r="E885">
        <f>H885</f>
        <v>0</v>
      </c>
      <c r="G885" t="s">
        <v>58</v>
      </c>
      <c r="H885">
        <v>0</v>
      </c>
      <c r="I885" t="s">
        <v>53</v>
      </c>
      <c r="J885" t="s">
        <v>65</v>
      </c>
      <c r="K885" t="s">
        <v>55</v>
      </c>
      <c r="L885" t="s">
        <v>56</v>
      </c>
      <c r="M885">
        <v>645501</v>
      </c>
      <c r="N885" t="s">
        <v>53</v>
      </c>
      <c r="O885" t="s">
        <v>8000</v>
      </c>
      <c r="P885" t="s">
        <v>55</v>
      </c>
      <c r="Q885" t="s">
        <v>54</v>
      </c>
      <c r="R885">
        <v>645501</v>
      </c>
      <c r="S885" t="s">
        <v>53</v>
      </c>
      <c r="T885" t="s">
        <v>8000</v>
      </c>
      <c r="U885" t="s">
        <v>51</v>
      </c>
    </row>
    <row r="886" spans="1:21" x14ac:dyDescent="0.25">
      <c r="A886" t="s">
        <v>60</v>
      </c>
      <c r="B886" t="s">
        <v>8026</v>
      </c>
      <c r="C886" t="s">
        <v>74</v>
      </c>
      <c r="D886" t="s">
        <v>0</v>
      </c>
      <c r="E886" t="str">
        <f>LEFT(H886, 4)</f>
        <v>8450</v>
      </c>
      <c r="F886">
        <f>J886</f>
        <v>11</v>
      </c>
      <c r="G886" t="s">
        <v>32</v>
      </c>
      <c r="H886" t="s">
        <v>2223</v>
      </c>
      <c r="I886" t="s">
        <v>33</v>
      </c>
      <c r="J886">
        <v>11</v>
      </c>
    </row>
    <row r="887" spans="1:21" x14ac:dyDescent="0.25">
      <c r="A887" t="s">
        <v>60</v>
      </c>
      <c r="B887" t="s">
        <v>8025</v>
      </c>
      <c r="C887" t="s">
        <v>2</v>
      </c>
      <c r="D887" t="str">
        <f>C887</f>
        <v>[TIME] TOTAL load input:</v>
      </c>
      <c r="E887">
        <f>G887</f>
        <v>2.5000000000000001E-2</v>
      </c>
      <c r="F887">
        <f>J887</f>
        <v>0</v>
      </c>
      <c r="G887">
        <v>2.5000000000000001E-2</v>
      </c>
      <c r="H887" t="s">
        <v>62</v>
      </c>
      <c r="I887" t="s">
        <v>63</v>
      </c>
      <c r="J887">
        <v>0</v>
      </c>
      <c r="K887" t="s">
        <v>62</v>
      </c>
      <c r="L887" t="s">
        <v>61</v>
      </c>
    </row>
    <row r="888" spans="1:21" x14ac:dyDescent="0.25">
      <c r="A888" t="s">
        <v>60</v>
      </c>
      <c r="B888" t="s">
        <v>8024</v>
      </c>
      <c r="C888" t="s">
        <v>3</v>
      </c>
      <c r="D888" t="str">
        <f>C888</f>
        <v>[MEMORY] TOTAL load input:</v>
      </c>
      <c r="E888">
        <f>G888</f>
        <v>0</v>
      </c>
      <c r="F888">
        <f>L888</f>
        <v>645501</v>
      </c>
      <c r="G888">
        <v>0</v>
      </c>
      <c r="H888" t="s">
        <v>53</v>
      </c>
      <c r="I888" t="s">
        <v>65</v>
      </c>
      <c r="J888" t="s">
        <v>55</v>
      </c>
      <c r="K888" t="s">
        <v>56</v>
      </c>
      <c r="L888">
        <v>645501</v>
      </c>
      <c r="M888" t="s">
        <v>53</v>
      </c>
      <c r="N888" t="s">
        <v>8000</v>
      </c>
      <c r="O888" t="s">
        <v>55</v>
      </c>
      <c r="P888" t="s">
        <v>54</v>
      </c>
      <c r="Q888">
        <v>645501</v>
      </c>
      <c r="R888" t="s">
        <v>53</v>
      </c>
      <c r="S888" t="s">
        <v>8000</v>
      </c>
      <c r="T888" t="s">
        <v>51</v>
      </c>
    </row>
    <row r="889" spans="1:21" x14ac:dyDescent="0.25">
      <c r="A889" t="s">
        <v>60</v>
      </c>
      <c r="B889" t="s">
        <v>8023</v>
      </c>
      <c r="C889" t="s">
        <v>4</v>
      </c>
      <c r="D889" t="str">
        <f>C889</f>
        <v>[TIME] TOTAL pack:</v>
      </c>
      <c r="E889">
        <f>G889</f>
        <v>5.0000000000000001E-3</v>
      </c>
      <c r="F889">
        <f>J889</f>
        <v>0</v>
      </c>
      <c r="G889">
        <v>5.0000000000000001E-3</v>
      </c>
      <c r="H889" t="s">
        <v>62</v>
      </c>
      <c r="I889" t="s">
        <v>63</v>
      </c>
      <c r="J889">
        <v>0</v>
      </c>
      <c r="K889" t="s">
        <v>62</v>
      </c>
      <c r="L889" t="s">
        <v>61</v>
      </c>
    </row>
    <row r="890" spans="1:21" x14ac:dyDescent="0.25">
      <c r="A890" t="s">
        <v>60</v>
      </c>
      <c r="B890" t="s">
        <v>8022</v>
      </c>
      <c r="C890" t="s">
        <v>5</v>
      </c>
      <c r="D890" t="str">
        <f>C890</f>
        <v>[MEMORY] TOTAL pack:</v>
      </c>
      <c r="E890">
        <f>G890</f>
        <v>0</v>
      </c>
      <c r="F890">
        <f>L890</f>
        <v>645501</v>
      </c>
      <c r="G890">
        <v>0</v>
      </c>
      <c r="H890" t="s">
        <v>53</v>
      </c>
      <c r="I890" t="s">
        <v>65</v>
      </c>
      <c r="J890" t="s">
        <v>55</v>
      </c>
      <c r="K890" t="s">
        <v>56</v>
      </c>
      <c r="L890">
        <v>645501</v>
      </c>
      <c r="M890" t="s">
        <v>53</v>
      </c>
      <c r="N890" t="s">
        <v>8000</v>
      </c>
      <c r="O890" t="s">
        <v>55</v>
      </c>
      <c r="P890" t="s">
        <v>54</v>
      </c>
      <c r="Q890">
        <v>645501</v>
      </c>
      <c r="R890" t="s">
        <v>53</v>
      </c>
      <c r="S890" t="s">
        <v>8000</v>
      </c>
      <c r="T890" t="s">
        <v>51</v>
      </c>
    </row>
    <row r="891" spans="1:21" x14ac:dyDescent="0.25">
      <c r="A891" t="s">
        <v>60</v>
      </c>
      <c r="B891" t="s">
        <v>8021</v>
      </c>
      <c r="C891" t="s">
        <v>74</v>
      </c>
      <c r="D891" t="s">
        <v>6</v>
      </c>
      <c r="E891">
        <f>G891</f>
        <v>3.0000000000000001E-3</v>
      </c>
      <c r="G891">
        <v>3.0000000000000001E-3</v>
      </c>
      <c r="H891" t="s">
        <v>73</v>
      </c>
    </row>
    <row r="892" spans="1:21" x14ac:dyDescent="0.25">
      <c r="A892" t="s">
        <v>60</v>
      </c>
      <c r="B892" t="s">
        <v>8020</v>
      </c>
      <c r="C892" t="s">
        <v>7</v>
      </c>
      <c r="D892" t="str">
        <f t="shared" ref="D892:D898" si="68">C892</f>
        <v>[MEMORY] C execution:</v>
      </c>
      <c r="E892">
        <f>H892</f>
        <v>0</v>
      </c>
      <c r="G892" t="s">
        <v>58</v>
      </c>
      <c r="H892">
        <v>0</v>
      </c>
      <c r="I892" t="s">
        <v>53</v>
      </c>
      <c r="J892" t="s">
        <v>65</v>
      </c>
      <c r="K892" t="s">
        <v>55</v>
      </c>
      <c r="L892" t="s">
        <v>56</v>
      </c>
      <c r="M892">
        <v>645501</v>
      </c>
      <c r="N892" t="s">
        <v>53</v>
      </c>
      <c r="O892" t="s">
        <v>8000</v>
      </c>
      <c r="P892" t="s">
        <v>55</v>
      </c>
      <c r="Q892" t="s">
        <v>54</v>
      </c>
      <c r="R892">
        <v>645501</v>
      </c>
      <c r="S892" t="s">
        <v>53</v>
      </c>
      <c r="T892" t="s">
        <v>8000</v>
      </c>
      <c r="U892" t="s">
        <v>51</v>
      </c>
    </row>
    <row r="893" spans="1:21" x14ac:dyDescent="0.25">
      <c r="A893" t="s">
        <v>60</v>
      </c>
      <c r="B893" t="s">
        <v>8019</v>
      </c>
      <c r="C893" t="s">
        <v>8</v>
      </c>
      <c r="D893" t="str">
        <f t="shared" si="68"/>
        <v>[TIME] Run:</v>
      </c>
      <c r="E893">
        <f>G893</f>
        <v>0.2</v>
      </c>
      <c r="F893">
        <f>J893</f>
        <v>0.20300000000000001</v>
      </c>
      <c r="G893">
        <v>0.2</v>
      </c>
      <c r="H893" t="s">
        <v>62</v>
      </c>
      <c r="I893" t="s">
        <v>63</v>
      </c>
      <c r="J893">
        <v>0.20300000000000001</v>
      </c>
      <c r="K893" t="s">
        <v>62</v>
      </c>
      <c r="L893" t="s">
        <v>61</v>
      </c>
    </row>
    <row r="894" spans="1:21" x14ac:dyDescent="0.25">
      <c r="A894" t="s">
        <v>60</v>
      </c>
      <c r="B894" t="s">
        <v>8018</v>
      </c>
      <c r="C894" t="s">
        <v>9</v>
      </c>
      <c r="D894" t="str">
        <f t="shared" si="68"/>
        <v>[MEMORY] Run:</v>
      </c>
      <c r="E894">
        <f>H894</f>
        <v>0</v>
      </c>
      <c r="G894" t="s">
        <v>58</v>
      </c>
      <c r="H894">
        <v>0</v>
      </c>
      <c r="I894" t="s">
        <v>53</v>
      </c>
      <c r="J894" t="s">
        <v>65</v>
      </c>
      <c r="K894" t="s">
        <v>55</v>
      </c>
      <c r="L894" t="s">
        <v>56</v>
      </c>
      <c r="M894">
        <v>645501</v>
      </c>
      <c r="N894" t="s">
        <v>53</v>
      </c>
      <c r="O894" t="s">
        <v>8000</v>
      </c>
      <c r="P894" t="s">
        <v>55</v>
      </c>
      <c r="Q894" t="s">
        <v>54</v>
      </c>
      <c r="R894">
        <v>645501</v>
      </c>
      <c r="S894" t="s">
        <v>53</v>
      </c>
      <c r="T894" t="s">
        <v>8000</v>
      </c>
      <c r="U894" t="s">
        <v>51</v>
      </c>
    </row>
    <row r="895" spans="1:21" x14ac:dyDescent="0.25">
      <c r="A895" t="s">
        <v>60</v>
      </c>
      <c r="B895" t="s">
        <v>8017</v>
      </c>
      <c r="C895" t="s">
        <v>10</v>
      </c>
      <c r="D895" t="str">
        <f t="shared" si="68"/>
        <v>[TIME] TOTAL output:</v>
      </c>
      <c r="E895">
        <f>G895</f>
        <v>1.4999999999999999E-2</v>
      </c>
      <c r="F895">
        <f>J895</f>
        <v>0</v>
      </c>
      <c r="G895">
        <v>1.4999999999999999E-2</v>
      </c>
      <c r="H895" t="s">
        <v>62</v>
      </c>
      <c r="I895" t="s">
        <v>63</v>
      </c>
      <c r="J895">
        <v>0</v>
      </c>
      <c r="K895" t="s">
        <v>62</v>
      </c>
      <c r="L895" t="s">
        <v>61</v>
      </c>
    </row>
    <row r="896" spans="1:21" x14ac:dyDescent="0.25">
      <c r="A896" t="s">
        <v>60</v>
      </c>
      <c r="B896" t="s">
        <v>8016</v>
      </c>
      <c r="C896" t="s">
        <v>11</v>
      </c>
      <c r="D896" t="str">
        <f t="shared" si="68"/>
        <v>[MEMORY] TOTAL output:</v>
      </c>
      <c r="E896">
        <f>H896</f>
        <v>0</v>
      </c>
      <c r="G896" t="s">
        <v>58</v>
      </c>
      <c r="H896">
        <v>0</v>
      </c>
      <c r="I896" t="s">
        <v>53</v>
      </c>
      <c r="J896" t="s">
        <v>65</v>
      </c>
      <c r="K896" t="s">
        <v>55</v>
      </c>
      <c r="L896" t="s">
        <v>56</v>
      </c>
      <c r="M896">
        <v>645501</v>
      </c>
      <c r="N896" t="s">
        <v>53</v>
      </c>
      <c r="O896" t="s">
        <v>8000</v>
      </c>
      <c r="P896" t="s">
        <v>55</v>
      </c>
      <c r="Q896" t="s">
        <v>54</v>
      </c>
      <c r="R896">
        <v>645501</v>
      </c>
      <c r="S896" t="s">
        <v>53</v>
      </c>
      <c r="T896" t="s">
        <v>8000</v>
      </c>
      <c r="U896" t="s">
        <v>51</v>
      </c>
    </row>
    <row r="897" spans="1:21" x14ac:dyDescent="0.25">
      <c r="A897" t="s">
        <v>60</v>
      </c>
      <c r="B897" t="s">
        <v>8015</v>
      </c>
      <c r="C897" t="s">
        <v>12</v>
      </c>
      <c r="D897" t="str">
        <f t="shared" si="68"/>
        <v>[TIME] Submit:</v>
      </c>
      <c r="E897">
        <f>G897</f>
        <v>0.26</v>
      </c>
      <c r="F897">
        <f>J897</f>
        <v>0.219</v>
      </c>
      <c r="G897">
        <v>0.26</v>
      </c>
      <c r="H897" t="s">
        <v>62</v>
      </c>
      <c r="I897" t="s">
        <v>63</v>
      </c>
      <c r="J897">
        <v>0.219</v>
      </c>
      <c r="K897" t="s">
        <v>62</v>
      </c>
      <c r="L897" t="s">
        <v>61</v>
      </c>
    </row>
    <row r="898" spans="1:21" x14ac:dyDescent="0.25">
      <c r="A898" t="s">
        <v>60</v>
      </c>
      <c r="B898" t="s">
        <v>8014</v>
      </c>
      <c r="C898" t="s">
        <v>13</v>
      </c>
      <c r="D898" t="str">
        <f t="shared" si="68"/>
        <v>[MEMORY] Submit:</v>
      </c>
      <c r="E898">
        <f>H898</f>
        <v>0</v>
      </c>
      <c r="G898" t="s">
        <v>58</v>
      </c>
      <c r="H898">
        <v>0</v>
      </c>
      <c r="I898" t="s">
        <v>53</v>
      </c>
      <c r="J898" t="s">
        <v>65</v>
      </c>
      <c r="K898" t="s">
        <v>55</v>
      </c>
      <c r="L898" t="s">
        <v>56</v>
      </c>
      <c r="M898">
        <v>645501</v>
      </c>
      <c r="N898" t="s">
        <v>53</v>
      </c>
      <c r="O898" t="s">
        <v>8000</v>
      </c>
      <c r="P898" t="s">
        <v>55</v>
      </c>
      <c r="Q898" t="s">
        <v>54</v>
      </c>
      <c r="R898">
        <v>645501</v>
      </c>
      <c r="S898" t="s">
        <v>53</v>
      </c>
      <c r="T898" t="s">
        <v>8000</v>
      </c>
      <c r="U898" t="s">
        <v>51</v>
      </c>
    </row>
    <row r="899" spans="1:21" x14ac:dyDescent="0.25">
      <c r="A899" t="s">
        <v>60</v>
      </c>
      <c r="B899" t="s">
        <v>8013</v>
      </c>
      <c r="C899" t="s">
        <v>74</v>
      </c>
      <c r="D899" t="s">
        <v>0</v>
      </c>
      <c r="E899" t="str">
        <f>LEFT(H899, 4)</f>
        <v>8450</v>
      </c>
      <c r="F899">
        <f>J899</f>
        <v>12</v>
      </c>
      <c r="G899" t="s">
        <v>32</v>
      </c>
      <c r="H899" t="s">
        <v>2223</v>
      </c>
      <c r="I899" t="s">
        <v>33</v>
      </c>
      <c r="J899">
        <v>12</v>
      </c>
    </row>
    <row r="900" spans="1:21" x14ac:dyDescent="0.25">
      <c r="A900" t="s">
        <v>60</v>
      </c>
      <c r="B900" t="s">
        <v>8012</v>
      </c>
      <c r="C900" t="s">
        <v>2</v>
      </c>
      <c r="D900" t="str">
        <f>C900</f>
        <v>[TIME] TOTAL load input:</v>
      </c>
      <c r="E900">
        <f>G900</f>
        <v>0.02</v>
      </c>
      <c r="F900">
        <f>J900</f>
        <v>0</v>
      </c>
      <c r="G900">
        <v>0.02</v>
      </c>
      <c r="H900" t="s">
        <v>62</v>
      </c>
      <c r="I900" t="s">
        <v>63</v>
      </c>
      <c r="J900">
        <v>0</v>
      </c>
      <c r="K900" t="s">
        <v>62</v>
      </c>
      <c r="L900" t="s">
        <v>61</v>
      </c>
    </row>
    <row r="901" spans="1:21" x14ac:dyDescent="0.25">
      <c r="A901" t="s">
        <v>60</v>
      </c>
      <c r="B901" t="s">
        <v>8011</v>
      </c>
      <c r="C901" t="s">
        <v>3</v>
      </c>
      <c r="D901" t="str">
        <f>C901</f>
        <v>[MEMORY] TOTAL load input:</v>
      </c>
      <c r="E901">
        <f>G901</f>
        <v>0</v>
      </c>
      <c r="F901">
        <f>L901</f>
        <v>645501</v>
      </c>
      <c r="G901">
        <v>0</v>
      </c>
      <c r="H901" t="s">
        <v>53</v>
      </c>
      <c r="I901" t="s">
        <v>65</v>
      </c>
      <c r="J901" t="s">
        <v>55</v>
      </c>
      <c r="K901" t="s">
        <v>56</v>
      </c>
      <c r="L901">
        <v>645501</v>
      </c>
      <c r="M901" t="s">
        <v>53</v>
      </c>
      <c r="N901" t="s">
        <v>8000</v>
      </c>
      <c r="O901" t="s">
        <v>55</v>
      </c>
      <c r="P901" t="s">
        <v>54</v>
      </c>
      <c r="Q901">
        <v>645501</v>
      </c>
      <c r="R901" t="s">
        <v>53</v>
      </c>
      <c r="S901" t="s">
        <v>8000</v>
      </c>
      <c r="T901" t="s">
        <v>51</v>
      </c>
    </row>
    <row r="902" spans="1:21" x14ac:dyDescent="0.25">
      <c r="A902" t="s">
        <v>60</v>
      </c>
      <c r="B902" t="s">
        <v>8010</v>
      </c>
      <c r="C902" t="s">
        <v>4</v>
      </c>
      <c r="D902" t="str">
        <f>C902</f>
        <v>[TIME] TOTAL pack:</v>
      </c>
      <c r="E902">
        <f>G902</f>
        <v>0</v>
      </c>
      <c r="F902">
        <f>J902</f>
        <v>0</v>
      </c>
      <c r="G902">
        <v>0</v>
      </c>
      <c r="H902" t="s">
        <v>62</v>
      </c>
      <c r="I902" t="s">
        <v>63</v>
      </c>
      <c r="J902">
        <v>0</v>
      </c>
      <c r="K902" t="s">
        <v>62</v>
      </c>
      <c r="L902" t="s">
        <v>61</v>
      </c>
    </row>
    <row r="903" spans="1:21" x14ac:dyDescent="0.25">
      <c r="A903" t="s">
        <v>60</v>
      </c>
      <c r="B903" t="s">
        <v>8009</v>
      </c>
      <c r="C903" t="s">
        <v>5</v>
      </c>
      <c r="D903" t="str">
        <f>C903</f>
        <v>[MEMORY] TOTAL pack:</v>
      </c>
      <c r="E903">
        <f>G903</f>
        <v>0</v>
      </c>
      <c r="F903">
        <f>L903</f>
        <v>645501</v>
      </c>
      <c r="G903">
        <v>0</v>
      </c>
      <c r="H903" t="s">
        <v>53</v>
      </c>
      <c r="I903" t="s">
        <v>65</v>
      </c>
      <c r="J903" t="s">
        <v>55</v>
      </c>
      <c r="K903" t="s">
        <v>56</v>
      </c>
      <c r="L903">
        <v>645501</v>
      </c>
      <c r="M903" t="s">
        <v>53</v>
      </c>
      <c r="N903" t="s">
        <v>8000</v>
      </c>
      <c r="O903" t="s">
        <v>55</v>
      </c>
      <c r="P903" t="s">
        <v>54</v>
      </c>
      <c r="Q903">
        <v>645501</v>
      </c>
      <c r="R903" t="s">
        <v>53</v>
      </c>
      <c r="S903" t="s">
        <v>8000</v>
      </c>
      <c r="T903" t="s">
        <v>51</v>
      </c>
    </row>
    <row r="904" spans="1:21" x14ac:dyDescent="0.25">
      <c r="A904" t="s">
        <v>60</v>
      </c>
      <c r="B904" t="s">
        <v>8008</v>
      </c>
      <c r="C904" t="s">
        <v>74</v>
      </c>
      <c r="D904" t="s">
        <v>6</v>
      </c>
      <c r="E904">
        <f>G904</f>
        <v>7.0000000000000001E-3</v>
      </c>
      <c r="G904">
        <v>7.0000000000000001E-3</v>
      </c>
      <c r="H904" t="s">
        <v>73</v>
      </c>
    </row>
    <row r="905" spans="1:21" x14ac:dyDescent="0.25">
      <c r="A905" t="s">
        <v>60</v>
      </c>
      <c r="B905" t="s">
        <v>8007</v>
      </c>
      <c r="C905" t="s">
        <v>7</v>
      </c>
      <c r="D905" t="str">
        <f t="shared" ref="D905:D911" si="69">C905</f>
        <v>[MEMORY] C execution:</v>
      </c>
      <c r="E905">
        <f>H905</f>
        <v>-35193</v>
      </c>
      <c r="G905" t="s">
        <v>58</v>
      </c>
      <c r="H905">
        <v>-35193</v>
      </c>
      <c r="I905" t="s">
        <v>53</v>
      </c>
      <c r="J905" t="s">
        <v>875</v>
      </c>
      <c r="K905" t="s">
        <v>55</v>
      </c>
      <c r="L905" t="s">
        <v>56</v>
      </c>
      <c r="M905">
        <v>645501</v>
      </c>
      <c r="N905" t="s">
        <v>53</v>
      </c>
      <c r="O905" t="s">
        <v>8000</v>
      </c>
      <c r="P905" t="s">
        <v>55</v>
      </c>
      <c r="Q905" t="s">
        <v>54</v>
      </c>
      <c r="R905">
        <v>610308</v>
      </c>
      <c r="S905" t="s">
        <v>53</v>
      </c>
      <c r="T905" t="s">
        <v>3912</v>
      </c>
      <c r="U905" t="s">
        <v>51</v>
      </c>
    </row>
    <row r="906" spans="1:21" x14ac:dyDescent="0.25">
      <c r="A906" t="s">
        <v>60</v>
      </c>
      <c r="B906" t="s">
        <v>8006</v>
      </c>
      <c r="C906" t="s">
        <v>8</v>
      </c>
      <c r="D906" t="str">
        <f t="shared" si="69"/>
        <v>[TIME] Run:</v>
      </c>
      <c r="E906">
        <f>G906</f>
        <v>0.57999999999999996</v>
      </c>
      <c r="F906">
        <f>J906</f>
        <v>0.57799999999999996</v>
      </c>
      <c r="G906">
        <v>0.57999999999999996</v>
      </c>
      <c r="H906" t="s">
        <v>62</v>
      </c>
      <c r="I906" t="s">
        <v>63</v>
      </c>
      <c r="J906">
        <v>0.57799999999999996</v>
      </c>
      <c r="K906" t="s">
        <v>62</v>
      </c>
      <c r="L906" t="s">
        <v>61</v>
      </c>
    </row>
    <row r="907" spans="1:21" x14ac:dyDescent="0.25">
      <c r="A907" t="s">
        <v>60</v>
      </c>
      <c r="B907" t="s">
        <v>8005</v>
      </c>
      <c r="C907" t="s">
        <v>9</v>
      </c>
      <c r="D907" t="str">
        <f t="shared" si="69"/>
        <v>[MEMORY] Run:</v>
      </c>
      <c r="E907">
        <f>H907</f>
        <v>-34349</v>
      </c>
      <c r="G907" t="s">
        <v>58</v>
      </c>
      <c r="H907">
        <v>-34349</v>
      </c>
      <c r="I907" t="s">
        <v>53</v>
      </c>
      <c r="J907" t="s">
        <v>187</v>
      </c>
      <c r="K907" t="s">
        <v>55</v>
      </c>
      <c r="L907" t="s">
        <v>56</v>
      </c>
      <c r="M907">
        <v>645501</v>
      </c>
      <c r="N907" t="s">
        <v>53</v>
      </c>
      <c r="O907" t="s">
        <v>8000</v>
      </c>
      <c r="P907" t="s">
        <v>55</v>
      </c>
      <c r="Q907" t="s">
        <v>54</v>
      </c>
      <c r="R907">
        <v>611152</v>
      </c>
      <c r="S907" t="s">
        <v>53</v>
      </c>
      <c r="T907" t="s">
        <v>3912</v>
      </c>
      <c r="U907" t="s">
        <v>51</v>
      </c>
    </row>
    <row r="908" spans="1:21" x14ac:dyDescent="0.25">
      <c r="A908" t="s">
        <v>60</v>
      </c>
      <c r="B908" t="s">
        <v>8004</v>
      </c>
      <c r="C908" t="s">
        <v>10</v>
      </c>
      <c r="D908" t="str">
        <f t="shared" si="69"/>
        <v>[TIME] TOTAL output:</v>
      </c>
      <c r="E908">
        <f>G908</f>
        <v>1.4999999999999999E-2</v>
      </c>
      <c r="F908">
        <f>J908</f>
        <v>3.1E-2</v>
      </c>
      <c r="G908">
        <v>1.4999999999999999E-2</v>
      </c>
      <c r="H908" t="s">
        <v>62</v>
      </c>
      <c r="I908" t="s">
        <v>63</v>
      </c>
      <c r="J908">
        <v>3.1E-2</v>
      </c>
      <c r="K908" t="s">
        <v>62</v>
      </c>
      <c r="L908" t="s">
        <v>61</v>
      </c>
    </row>
    <row r="909" spans="1:21" x14ac:dyDescent="0.25">
      <c r="A909" t="s">
        <v>60</v>
      </c>
      <c r="B909" t="s">
        <v>8003</v>
      </c>
      <c r="C909" t="s">
        <v>11</v>
      </c>
      <c r="D909" t="str">
        <f t="shared" si="69"/>
        <v>[MEMORY] TOTAL output:</v>
      </c>
      <c r="E909">
        <f>H909</f>
        <v>78</v>
      </c>
      <c r="G909" t="s">
        <v>58</v>
      </c>
      <c r="H909">
        <v>78</v>
      </c>
      <c r="I909" t="s">
        <v>53</v>
      </c>
      <c r="J909" t="s">
        <v>65</v>
      </c>
      <c r="K909" t="s">
        <v>55</v>
      </c>
      <c r="L909" t="s">
        <v>56</v>
      </c>
      <c r="M909">
        <v>606478</v>
      </c>
      <c r="N909" t="s">
        <v>53</v>
      </c>
      <c r="O909" t="s">
        <v>3912</v>
      </c>
      <c r="P909" t="s">
        <v>55</v>
      </c>
      <c r="Q909" t="s">
        <v>54</v>
      </c>
      <c r="R909">
        <v>606556</v>
      </c>
      <c r="S909" t="s">
        <v>53</v>
      </c>
      <c r="T909" t="s">
        <v>3912</v>
      </c>
      <c r="U909" t="s">
        <v>51</v>
      </c>
    </row>
    <row r="910" spans="1:21" x14ac:dyDescent="0.25">
      <c r="A910" t="s">
        <v>60</v>
      </c>
      <c r="B910" t="s">
        <v>8002</v>
      </c>
      <c r="C910" t="s">
        <v>12</v>
      </c>
      <c r="D910" t="str">
        <f t="shared" si="69"/>
        <v>[TIME] Submit:</v>
      </c>
      <c r="E910">
        <f>G910</f>
        <v>0.66500000000000004</v>
      </c>
      <c r="F910">
        <f>J910</f>
        <v>0.65600000000000003</v>
      </c>
      <c r="G910">
        <v>0.66500000000000004</v>
      </c>
      <c r="H910" t="s">
        <v>62</v>
      </c>
      <c r="I910" t="s">
        <v>63</v>
      </c>
      <c r="J910">
        <v>0.65600000000000003</v>
      </c>
      <c r="K910" t="s">
        <v>62</v>
      </c>
      <c r="L910" t="s">
        <v>61</v>
      </c>
    </row>
    <row r="911" spans="1:21" x14ac:dyDescent="0.25">
      <c r="A911" t="s">
        <v>60</v>
      </c>
      <c r="B911" t="s">
        <v>8001</v>
      </c>
      <c r="C911" t="s">
        <v>13</v>
      </c>
      <c r="D911" t="str">
        <f t="shared" si="69"/>
        <v>[MEMORY] Submit:</v>
      </c>
      <c r="E911">
        <f>H911</f>
        <v>-38945</v>
      </c>
      <c r="G911" t="s">
        <v>58</v>
      </c>
      <c r="H911">
        <v>-38945</v>
      </c>
      <c r="I911" t="s">
        <v>53</v>
      </c>
      <c r="J911" t="s">
        <v>875</v>
      </c>
      <c r="K911" t="s">
        <v>55</v>
      </c>
      <c r="L911" t="s">
        <v>56</v>
      </c>
      <c r="M911">
        <v>645501</v>
      </c>
      <c r="N911" t="s">
        <v>53</v>
      </c>
      <c r="O911" t="s">
        <v>8000</v>
      </c>
      <c r="P911" t="s">
        <v>55</v>
      </c>
      <c r="Q911" t="s">
        <v>54</v>
      </c>
      <c r="R911">
        <v>606556</v>
      </c>
      <c r="S911" t="s">
        <v>53</v>
      </c>
      <c r="T911" t="s">
        <v>3912</v>
      </c>
      <c r="U911" t="s">
        <v>51</v>
      </c>
    </row>
    <row r="912" spans="1:21" x14ac:dyDescent="0.25">
      <c r="A912" t="s">
        <v>60</v>
      </c>
      <c r="B912" t="s">
        <v>7999</v>
      </c>
      <c r="C912" t="s">
        <v>74</v>
      </c>
      <c r="D912" t="s">
        <v>0</v>
      </c>
      <c r="E912" t="str">
        <f>LEFT(H912, 4)</f>
        <v>8450</v>
      </c>
      <c r="F912">
        <f>J912</f>
        <v>13</v>
      </c>
      <c r="G912" t="s">
        <v>32</v>
      </c>
      <c r="H912" t="s">
        <v>2223</v>
      </c>
      <c r="I912" t="s">
        <v>33</v>
      </c>
      <c r="J912">
        <v>13</v>
      </c>
    </row>
    <row r="913" spans="1:21" x14ac:dyDescent="0.25">
      <c r="A913" t="s">
        <v>60</v>
      </c>
      <c r="B913" t="s">
        <v>7998</v>
      </c>
      <c r="C913" t="s">
        <v>2</v>
      </c>
      <c r="D913" t="str">
        <f>C913</f>
        <v>[TIME] TOTAL load input:</v>
      </c>
      <c r="E913">
        <f>G913</f>
        <v>0.02</v>
      </c>
      <c r="F913">
        <f>J913</f>
        <v>0</v>
      </c>
      <c r="G913">
        <v>0.02</v>
      </c>
      <c r="H913" t="s">
        <v>62</v>
      </c>
      <c r="I913" t="s">
        <v>63</v>
      </c>
      <c r="J913">
        <v>0</v>
      </c>
      <c r="K913" t="s">
        <v>62</v>
      </c>
      <c r="L913" t="s">
        <v>61</v>
      </c>
    </row>
    <row r="914" spans="1:21" x14ac:dyDescent="0.25">
      <c r="A914" t="s">
        <v>60</v>
      </c>
      <c r="B914" t="s">
        <v>7997</v>
      </c>
      <c r="C914" t="s">
        <v>3</v>
      </c>
      <c r="D914" t="str">
        <f>C914</f>
        <v>[MEMORY] TOTAL load input:</v>
      </c>
      <c r="E914">
        <f>G914</f>
        <v>2716</v>
      </c>
      <c r="F914">
        <f>L914</f>
        <v>606556</v>
      </c>
      <c r="G914">
        <v>2716</v>
      </c>
      <c r="H914" t="s">
        <v>53</v>
      </c>
      <c r="I914" t="s">
        <v>65</v>
      </c>
      <c r="J914" t="s">
        <v>55</v>
      </c>
      <c r="K914" t="s">
        <v>56</v>
      </c>
      <c r="L914">
        <v>606556</v>
      </c>
      <c r="M914" t="s">
        <v>53</v>
      </c>
      <c r="N914" t="s">
        <v>3912</v>
      </c>
      <c r="O914" t="s">
        <v>55</v>
      </c>
      <c r="P914" t="s">
        <v>54</v>
      </c>
      <c r="Q914">
        <v>609272</v>
      </c>
      <c r="R914" t="s">
        <v>53</v>
      </c>
      <c r="S914" t="s">
        <v>3912</v>
      </c>
      <c r="T914" t="s">
        <v>51</v>
      </c>
    </row>
    <row r="915" spans="1:21" x14ac:dyDescent="0.25">
      <c r="A915" t="s">
        <v>60</v>
      </c>
      <c r="B915" t="s">
        <v>7996</v>
      </c>
      <c r="C915" t="s">
        <v>4</v>
      </c>
      <c r="D915" t="str">
        <f>C915</f>
        <v>[TIME] TOTAL pack:</v>
      </c>
      <c r="E915">
        <f>G915</f>
        <v>0</v>
      </c>
      <c r="F915">
        <f>J915</f>
        <v>0</v>
      </c>
      <c r="G915">
        <v>0</v>
      </c>
      <c r="H915" t="s">
        <v>62</v>
      </c>
      <c r="I915" t="s">
        <v>63</v>
      </c>
      <c r="J915">
        <v>0</v>
      </c>
      <c r="K915" t="s">
        <v>62</v>
      </c>
      <c r="L915" t="s">
        <v>61</v>
      </c>
    </row>
    <row r="916" spans="1:21" x14ac:dyDescent="0.25">
      <c r="A916" t="s">
        <v>60</v>
      </c>
      <c r="B916" t="s">
        <v>7995</v>
      </c>
      <c r="C916" t="s">
        <v>5</v>
      </c>
      <c r="D916" t="str">
        <f>C916</f>
        <v>[MEMORY] TOTAL pack:</v>
      </c>
      <c r="E916">
        <f>G916</f>
        <v>0</v>
      </c>
      <c r="F916">
        <f>L916</f>
        <v>609272</v>
      </c>
      <c r="G916">
        <v>0</v>
      </c>
      <c r="H916" t="s">
        <v>53</v>
      </c>
      <c r="I916" t="s">
        <v>65</v>
      </c>
      <c r="J916" t="s">
        <v>55</v>
      </c>
      <c r="K916" t="s">
        <v>56</v>
      </c>
      <c r="L916">
        <v>609272</v>
      </c>
      <c r="M916" t="s">
        <v>53</v>
      </c>
      <c r="N916" t="s">
        <v>3912</v>
      </c>
      <c r="O916" t="s">
        <v>55</v>
      </c>
      <c r="P916" t="s">
        <v>54</v>
      </c>
      <c r="Q916">
        <v>609272</v>
      </c>
      <c r="R916" t="s">
        <v>53</v>
      </c>
      <c r="S916" t="s">
        <v>3912</v>
      </c>
      <c r="T916" t="s">
        <v>51</v>
      </c>
    </row>
    <row r="917" spans="1:21" x14ac:dyDescent="0.25">
      <c r="A917" t="s">
        <v>60</v>
      </c>
      <c r="B917" t="s">
        <v>7994</v>
      </c>
      <c r="C917" t="s">
        <v>74</v>
      </c>
      <c r="D917" t="s">
        <v>6</v>
      </c>
      <c r="E917">
        <f>G917</f>
        <v>3.0000000000000001E-3</v>
      </c>
      <c r="G917">
        <v>3.0000000000000001E-3</v>
      </c>
      <c r="H917" t="s">
        <v>73</v>
      </c>
    </row>
    <row r="918" spans="1:21" x14ac:dyDescent="0.25">
      <c r="A918" t="s">
        <v>60</v>
      </c>
      <c r="B918" t="s">
        <v>7993</v>
      </c>
      <c r="C918" t="s">
        <v>7</v>
      </c>
      <c r="D918" t="str">
        <f t="shared" ref="D918:D924" si="70">C918</f>
        <v>[MEMORY] C execution:</v>
      </c>
      <c r="E918">
        <f>H918</f>
        <v>49844</v>
      </c>
      <c r="G918" t="s">
        <v>58</v>
      </c>
      <c r="H918">
        <v>49844</v>
      </c>
      <c r="I918" t="s">
        <v>53</v>
      </c>
      <c r="J918" t="s">
        <v>142</v>
      </c>
      <c r="K918" t="s">
        <v>55</v>
      </c>
      <c r="L918" t="s">
        <v>56</v>
      </c>
      <c r="M918">
        <v>609272</v>
      </c>
      <c r="N918" t="s">
        <v>53</v>
      </c>
      <c r="O918" t="s">
        <v>3912</v>
      </c>
      <c r="P918" t="s">
        <v>55</v>
      </c>
      <c r="Q918" t="s">
        <v>54</v>
      </c>
      <c r="R918">
        <v>659116</v>
      </c>
      <c r="S918" t="s">
        <v>53</v>
      </c>
      <c r="T918" t="s">
        <v>978</v>
      </c>
      <c r="U918" t="s">
        <v>51</v>
      </c>
    </row>
    <row r="919" spans="1:21" x14ac:dyDescent="0.25">
      <c r="A919" t="s">
        <v>60</v>
      </c>
      <c r="B919" t="s">
        <v>7992</v>
      </c>
      <c r="C919" t="s">
        <v>8</v>
      </c>
      <c r="D919" t="str">
        <f t="shared" si="70"/>
        <v>[TIME] Run:</v>
      </c>
      <c r="E919">
        <f>G919</f>
        <v>0.73</v>
      </c>
      <c r="F919">
        <f>J919</f>
        <v>0.71899999999999997</v>
      </c>
      <c r="G919">
        <v>0.73</v>
      </c>
      <c r="H919" t="s">
        <v>62</v>
      </c>
      <c r="I919" t="s">
        <v>63</v>
      </c>
      <c r="J919">
        <v>0.71899999999999997</v>
      </c>
      <c r="K919" t="s">
        <v>62</v>
      </c>
      <c r="L919" t="s">
        <v>61</v>
      </c>
    </row>
    <row r="920" spans="1:21" x14ac:dyDescent="0.25">
      <c r="A920" t="s">
        <v>60</v>
      </c>
      <c r="B920" t="s">
        <v>7991</v>
      </c>
      <c r="C920" t="s">
        <v>9</v>
      </c>
      <c r="D920" t="str">
        <f t="shared" si="70"/>
        <v>[MEMORY] Run:</v>
      </c>
      <c r="E920">
        <f>H920</f>
        <v>49844</v>
      </c>
      <c r="G920" t="s">
        <v>58</v>
      </c>
      <c r="H920">
        <v>49844</v>
      </c>
      <c r="I920" t="s">
        <v>53</v>
      </c>
      <c r="J920" t="s">
        <v>142</v>
      </c>
      <c r="K920" t="s">
        <v>55</v>
      </c>
      <c r="L920" t="s">
        <v>56</v>
      </c>
      <c r="M920">
        <v>609272</v>
      </c>
      <c r="N920" t="s">
        <v>53</v>
      </c>
      <c r="O920" t="s">
        <v>3912</v>
      </c>
      <c r="P920" t="s">
        <v>55</v>
      </c>
      <c r="Q920" t="s">
        <v>54</v>
      </c>
      <c r="R920">
        <v>659116</v>
      </c>
      <c r="S920" t="s">
        <v>53</v>
      </c>
      <c r="T920" t="s">
        <v>978</v>
      </c>
      <c r="U920" t="s">
        <v>51</v>
      </c>
    </row>
    <row r="921" spans="1:21" x14ac:dyDescent="0.25">
      <c r="A921" t="s">
        <v>60</v>
      </c>
      <c r="B921" t="s">
        <v>7990</v>
      </c>
      <c r="C921" t="s">
        <v>10</v>
      </c>
      <c r="D921" t="str">
        <f t="shared" si="70"/>
        <v>[TIME] TOTAL output:</v>
      </c>
      <c r="E921">
        <f>G921</f>
        <v>0.01</v>
      </c>
      <c r="F921">
        <f>J921</f>
        <v>1.6E-2</v>
      </c>
      <c r="G921">
        <v>0.01</v>
      </c>
      <c r="H921" t="s">
        <v>62</v>
      </c>
      <c r="I921" t="s">
        <v>63</v>
      </c>
      <c r="J921">
        <v>1.6E-2</v>
      </c>
      <c r="K921" t="s">
        <v>62</v>
      </c>
      <c r="L921" t="s">
        <v>61</v>
      </c>
    </row>
    <row r="922" spans="1:21" x14ac:dyDescent="0.25">
      <c r="A922" t="s">
        <v>60</v>
      </c>
      <c r="B922" t="s">
        <v>7989</v>
      </c>
      <c r="C922" t="s">
        <v>11</v>
      </c>
      <c r="D922" t="str">
        <f t="shared" si="70"/>
        <v>[MEMORY] TOTAL output:</v>
      </c>
      <c r="E922">
        <f>H922</f>
        <v>0</v>
      </c>
      <c r="G922" t="s">
        <v>58</v>
      </c>
      <c r="H922">
        <v>0</v>
      </c>
      <c r="I922" t="s">
        <v>53</v>
      </c>
      <c r="J922" t="s">
        <v>65</v>
      </c>
      <c r="K922" t="s">
        <v>55</v>
      </c>
      <c r="L922" t="s">
        <v>56</v>
      </c>
      <c r="M922">
        <v>659116</v>
      </c>
      <c r="N922" t="s">
        <v>53</v>
      </c>
      <c r="O922" t="s">
        <v>978</v>
      </c>
      <c r="P922" t="s">
        <v>55</v>
      </c>
      <c r="Q922" t="s">
        <v>54</v>
      </c>
      <c r="R922">
        <v>659116</v>
      </c>
      <c r="S922" t="s">
        <v>53</v>
      </c>
      <c r="T922" t="s">
        <v>978</v>
      </c>
      <c r="U922" t="s">
        <v>51</v>
      </c>
    </row>
    <row r="923" spans="1:21" x14ac:dyDescent="0.25">
      <c r="A923" t="s">
        <v>60</v>
      </c>
      <c r="B923" t="s">
        <v>7988</v>
      </c>
      <c r="C923" t="s">
        <v>12</v>
      </c>
      <c r="D923" t="str">
        <f t="shared" si="70"/>
        <v>[TIME] Submit:</v>
      </c>
      <c r="E923">
        <f>G923</f>
        <v>0.79500000000000004</v>
      </c>
      <c r="F923">
        <f>J923</f>
        <v>0.78100000000000003</v>
      </c>
      <c r="G923">
        <v>0.79500000000000004</v>
      </c>
      <c r="H923" t="s">
        <v>62</v>
      </c>
      <c r="I923" t="s">
        <v>63</v>
      </c>
      <c r="J923">
        <v>0.78100000000000003</v>
      </c>
      <c r="K923" t="s">
        <v>62</v>
      </c>
      <c r="L923" t="s">
        <v>61</v>
      </c>
    </row>
    <row r="924" spans="1:21" x14ac:dyDescent="0.25">
      <c r="A924" t="s">
        <v>60</v>
      </c>
      <c r="B924" t="s">
        <v>7987</v>
      </c>
      <c r="C924" t="s">
        <v>13</v>
      </c>
      <c r="D924" t="str">
        <f t="shared" si="70"/>
        <v>[MEMORY] Submit:</v>
      </c>
      <c r="E924">
        <f>H924</f>
        <v>52560</v>
      </c>
      <c r="G924" t="s">
        <v>58</v>
      </c>
      <c r="H924">
        <v>52560</v>
      </c>
      <c r="I924" t="s">
        <v>53</v>
      </c>
      <c r="J924" t="s">
        <v>142</v>
      </c>
      <c r="K924" t="s">
        <v>55</v>
      </c>
      <c r="L924" t="s">
        <v>56</v>
      </c>
      <c r="M924">
        <v>606556</v>
      </c>
      <c r="N924" t="s">
        <v>53</v>
      </c>
      <c r="O924" t="s">
        <v>3912</v>
      </c>
      <c r="P924" t="s">
        <v>55</v>
      </c>
      <c r="Q924" t="s">
        <v>54</v>
      </c>
      <c r="R924">
        <v>659116</v>
      </c>
      <c r="S924" t="s">
        <v>53</v>
      </c>
      <c r="T924" t="s">
        <v>978</v>
      </c>
      <c r="U924" t="s">
        <v>51</v>
      </c>
    </row>
    <row r="925" spans="1:21" x14ac:dyDescent="0.25">
      <c r="A925" t="s">
        <v>60</v>
      </c>
      <c r="B925" t="s">
        <v>7986</v>
      </c>
      <c r="C925" t="s">
        <v>74</v>
      </c>
      <c r="D925" t="s">
        <v>0</v>
      </c>
      <c r="E925" t="str">
        <f>LEFT(H925, 4)</f>
        <v>8520</v>
      </c>
      <c r="F925">
        <f>J925</f>
        <v>1</v>
      </c>
      <c r="G925" t="s">
        <v>32</v>
      </c>
      <c r="H925" t="s">
        <v>2046</v>
      </c>
      <c r="I925" t="s">
        <v>33</v>
      </c>
      <c r="J925">
        <v>1</v>
      </c>
    </row>
    <row r="926" spans="1:21" x14ac:dyDescent="0.25">
      <c r="A926" t="s">
        <v>60</v>
      </c>
      <c r="B926" t="s">
        <v>7985</v>
      </c>
      <c r="C926" t="s">
        <v>2</v>
      </c>
      <c r="D926" t="str">
        <f>C926</f>
        <v>[TIME] TOTAL load input:</v>
      </c>
      <c r="E926">
        <f>G926</f>
        <v>0.125</v>
      </c>
      <c r="F926">
        <f>J926</f>
        <v>0.54700000000000004</v>
      </c>
      <c r="G926">
        <v>0.125</v>
      </c>
      <c r="H926" t="s">
        <v>62</v>
      </c>
      <c r="I926" t="s">
        <v>63</v>
      </c>
      <c r="J926">
        <v>0.54700000000000004</v>
      </c>
      <c r="K926" t="s">
        <v>62</v>
      </c>
      <c r="L926" t="s">
        <v>61</v>
      </c>
    </row>
    <row r="927" spans="1:21" x14ac:dyDescent="0.25">
      <c r="A927" t="s">
        <v>60</v>
      </c>
      <c r="B927" t="s">
        <v>7984</v>
      </c>
      <c r="C927" t="s">
        <v>3</v>
      </c>
      <c r="D927" t="str">
        <f>C927</f>
        <v>[MEMORY] TOTAL load input:</v>
      </c>
      <c r="E927">
        <f>G927</f>
        <v>323322</v>
      </c>
      <c r="F927">
        <f>L927</f>
        <v>659116</v>
      </c>
      <c r="G927">
        <v>323322</v>
      </c>
      <c r="H927" t="s">
        <v>53</v>
      </c>
      <c r="I927" t="s">
        <v>1939</v>
      </c>
      <c r="J927" t="s">
        <v>55</v>
      </c>
      <c r="K927" t="s">
        <v>56</v>
      </c>
      <c r="L927">
        <v>659116</v>
      </c>
      <c r="M927" t="s">
        <v>53</v>
      </c>
      <c r="N927" t="s">
        <v>978</v>
      </c>
      <c r="O927" t="s">
        <v>55</v>
      </c>
      <c r="P927" t="s">
        <v>54</v>
      </c>
      <c r="Q927">
        <v>982438</v>
      </c>
      <c r="R927" t="s">
        <v>53</v>
      </c>
      <c r="S927" t="s">
        <v>186</v>
      </c>
      <c r="T927" t="s">
        <v>51</v>
      </c>
    </row>
    <row r="928" spans="1:21" x14ac:dyDescent="0.25">
      <c r="A928" t="s">
        <v>60</v>
      </c>
      <c r="B928" t="s">
        <v>7983</v>
      </c>
      <c r="C928" t="s">
        <v>4</v>
      </c>
      <c r="D928" t="str">
        <f>C928</f>
        <v>[TIME] TOTAL pack:</v>
      </c>
      <c r="E928">
        <f>G928</f>
        <v>0</v>
      </c>
      <c r="F928">
        <f>J928</f>
        <v>0</v>
      </c>
      <c r="G928">
        <v>0</v>
      </c>
      <c r="H928" t="s">
        <v>62</v>
      </c>
      <c r="I928" t="s">
        <v>63</v>
      </c>
      <c r="J928">
        <v>0</v>
      </c>
      <c r="K928" t="s">
        <v>62</v>
      </c>
      <c r="L928" t="s">
        <v>61</v>
      </c>
    </row>
    <row r="929" spans="1:21" x14ac:dyDescent="0.25">
      <c r="A929" t="s">
        <v>60</v>
      </c>
      <c r="B929" t="s">
        <v>7982</v>
      </c>
      <c r="C929" t="s">
        <v>5</v>
      </c>
      <c r="D929" t="str">
        <f>C929</f>
        <v>[MEMORY] TOTAL pack:</v>
      </c>
      <c r="E929">
        <f>G929</f>
        <v>0</v>
      </c>
      <c r="F929">
        <f>L929</f>
        <v>982438</v>
      </c>
      <c r="G929">
        <v>0</v>
      </c>
      <c r="H929" t="s">
        <v>53</v>
      </c>
      <c r="I929" t="s">
        <v>65</v>
      </c>
      <c r="J929" t="s">
        <v>55</v>
      </c>
      <c r="K929" t="s">
        <v>56</v>
      </c>
      <c r="L929">
        <v>982438</v>
      </c>
      <c r="M929" t="s">
        <v>53</v>
      </c>
      <c r="N929" t="s">
        <v>186</v>
      </c>
      <c r="O929" t="s">
        <v>55</v>
      </c>
      <c r="P929" t="s">
        <v>54</v>
      </c>
      <c r="Q929">
        <v>982438</v>
      </c>
      <c r="R929" t="s">
        <v>53</v>
      </c>
      <c r="S929" t="s">
        <v>186</v>
      </c>
      <c r="T929" t="s">
        <v>51</v>
      </c>
    </row>
    <row r="930" spans="1:21" x14ac:dyDescent="0.25">
      <c r="A930" t="s">
        <v>60</v>
      </c>
      <c r="B930" t="s">
        <v>7981</v>
      </c>
      <c r="C930" t="s">
        <v>74</v>
      </c>
      <c r="D930" t="s">
        <v>6</v>
      </c>
      <c r="E930">
        <f>G930</f>
        <v>1.0369999999999999</v>
      </c>
      <c r="G930">
        <v>1.0369999999999999</v>
      </c>
      <c r="H930" t="s">
        <v>73</v>
      </c>
    </row>
    <row r="931" spans="1:21" x14ac:dyDescent="0.25">
      <c r="A931" t="s">
        <v>60</v>
      </c>
      <c r="B931" t="s">
        <v>7980</v>
      </c>
      <c r="C931" t="s">
        <v>7</v>
      </c>
      <c r="D931" t="str">
        <f t="shared" ref="D931:D937" si="71">C931</f>
        <v>[MEMORY] C execution:</v>
      </c>
      <c r="E931">
        <f>H931</f>
        <v>75235</v>
      </c>
      <c r="G931" t="s">
        <v>58</v>
      </c>
      <c r="H931">
        <v>75235</v>
      </c>
      <c r="I931" t="s">
        <v>53</v>
      </c>
      <c r="J931" t="s">
        <v>171</v>
      </c>
      <c r="K931" t="s">
        <v>55</v>
      </c>
      <c r="L931" t="s">
        <v>56</v>
      </c>
      <c r="M931">
        <v>982438</v>
      </c>
      <c r="N931" t="s">
        <v>53</v>
      </c>
      <c r="O931" t="s">
        <v>186</v>
      </c>
      <c r="P931" t="s">
        <v>55</v>
      </c>
      <c r="Q931" t="s">
        <v>54</v>
      </c>
      <c r="R931">
        <v>1057673</v>
      </c>
      <c r="S931" t="s">
        <v>53</v>
      </c>
      <c r="T931" t="s">
        <v>229</v>
      </c>
      <c r="U931" t="s">
        <v>51</v>
      </c>
    </row>
    <row r="932" spans="1:21" x14ac:dyDescent="0.25">
      <c r="A932" t="s">
        <v>60</v>
      </c>
      <c r="B932" t="s">
        <v>7979</v>
      </c>
      <c r="C932" t="s">
        <v>8</v>
      </c>
      <c r="D932" t="str">
        <f t="shared" si="71"/>
        <v>[TIME] Run:</v>
      </c>
      <c r="E932">
        <f>G932</f>
        <v>20.460999999999999</v>
      </c>
      <c r="F932">
        <f>J932</f>
        <v>20.437999999999999</v>
      </c>
      <c r="G932">
        <v>20.460999999999999</v>
      </c>
      <c r="H932" t="s">
        <v>62</v>
      </c>
      <c r="I932" t="s">
        <v>63</v>
      </c>
      <c r="J932">
        <v>20.437999999999999</v>
      </c>
      <c r="K932" t="s">
        <v>62</v>
      </c>
      <c r="L932" t="s">
        <v>61</v>
      </c>
    </row>
    <row r="933" spans="1:21" x14ac:dyDescent="0.25">
      <c r="A933" t="s">
        <v>60</v>
      </c>
      <c r="B933" t="s">
        <v>7978</v>
      </c>
      <c r="C933" t="s">
        <v>9</v>
      </c>
      <c r="D933" t="str">
        <f t="shared" si="71"/>
        <v>[MEMORY] Run:</v>
      </c>
      <c r="E933">
        <f>H933</f>
        <v>75248</v>
      </c>
      <c r="G933" t="s">
        <v>58</v>
      </c>
      <c r="H933">
        <v>75248</v>
      </c>
      <c r="I933" t="s">
        <v>53</v>
      </c>
      <c r="J933" t="s">
        <v>171</v>
      </c>
      <c r="K933" t="s">
        <v>55</v>
      </c>
      <c r="L933" t="s">
        <v>56</v>
      </c>
      <c r="M933">
        <v>982438</v>
      </c>
      <c r="N933" t="s">
        <v>53</v>
      </c>
      <c r="O933" t="s">
        <v>186</v>
      </c>
      <c r="P933" t="s">
        <v>55</v>
      </c>
      <c r="Q933" t="s">
        <v>54</v>
      </c>
      <c r="R933">
        <v>1057686</v>
      </c>
      <c r="S933" t="s">
        <v>53</v>
      </c>
      <c r="T933" t="s">
        <v>229</v>
      </c>
      <c r="U933" t="s">
        <v>51</v>
      </c>
    </row>
    <row r="934" spans="1:21" x14ac:dyDescent="0.25">
      <c r="A934" t="s">
        <v>60</v>
      </c>
      <c r="B934" t="s">
        <v>7977</v>
      </c>
      <c r="C934" t="s">
        <v>10</v>
      </c>
      <c r="D934" t="str">
        <f t="shared" si="71"/>
        <v>[TIME] TOTAL output:</v>
      </c>
      <c r="E934">
        <f>G934</f>
        <v>0.68500000000000005</v>
      </c>
      <c r="F934">
        <f>J934</f>
        <v>0.78100000000000003</v>
      </c>
      <c r="G934">
        <v>0.68500000000000005</v>
      </c>
      <c r="H934" t="s">
        <v>62</v>
      </c>
      <c r="I934" t="s">
        <v>63</v>
      </c>
      <c r="J934">
        <v>0.78100000000000003</v>
      </c>
      <c r="K934" t="s">
        <v>62</v>
      </c>
      <c r="L934" t="s">
        <v>61</v>
      </c>
    </row>
    <row r="935" spans="1:21" x14ac:dyDescent="0.25">
      <c r="A935" t="s">
        <v>60</v>
      </c>
      <c r="B935" t="s">
        <v>7976</v>
      </c>
      <c r="C935" t="s">
        <v>11</v>
      </c>
      <c r="D935" t="str">
        <f t="shared" si="71"/>
        <v>[MEMORY] TOTAL output:</v>
      </c>
      <c r="E935">
        <f>H935</f>
        <v>-242434</v>
      </c>
      <c r="G935" t="s">
        <v>58</v>
      </c>
      <c r="H935">
        <v>-242434</v>
      </c>
      <c r="I935" t="s">
        <v>53</v>
      </c>
      <c r="J935" t="s">
        <v>1921</v>
      </c>
      <c r="K935" t="s">
        <v>55</v>
      </c>
      <c r="L935" t="s">
        <v>56</v>
      </c>
      <c r="M935">
        <v>1350124</v>
      </c>
      <c r="N935" t="s">
        <v>53</v>
      </c>
      <c r="O935" t="s">
        <v>1511</v>
      </c>
      <c r="P935" t="s">
        <v>55</v>
      </c>
      <c r="Q935" t="s">
        <v>54</v>
      </c>
      <c r="R935">
        <v>1107689</v>
      </c>
      <c r="S935" t="s">
        <v>53</v>
      </c>
      <c r="T935" t="s">
        <v>68</v>
      </c>
      <c r="U935" t="s">
        <v>51</v>
      </c>
    </row>
    <row r="936" spans="1:21" x14ac:dyDescent="0.25">
      <c r="A936" t="s">
        <v>60</v>
      </c>
      <c r="B936" t="s">
        <v>7975</v>
      </c>
      <c r="C936" t="s">
        <v>12</v>
      </c>
      <c r="D936" t="str">
        <f t="shared" si="71"/>
        <v>[TIME] Submit:</v>
      </c>
      <c r="E936">
        <f>G936</f>
        <v>27.321000000000002</v>
      </c>
      <c r="F936">
        <f>J936</f>
        <v>27.797000000000001</v>
      </c>
      <c r="G936">
        <v>27.321000000000002</v>
      </c>
      <c r="H936" t="s">
        <v>62</v>
      </c>
      <c r="I936" t="s">
        <v>63</v>
      </c>
      <c r="J936">
        <v>27.797000000000001</v>
      </c>
      <c r="K936" t="s">
        <v>62</v>
      </c>
      <c r="L936" t="s">
        <v>61</v>
      </c>
    </row>
    <row r="937" spans="1:21" x14ac:dyDescent="0.25">
      <c r="A937" t="s">
        <v>60</v>
      </c>
      <c r="B937" t="s">
        <v>7974</v>
      </c>
      <c r="C937" t="s">
        <v>13</v>
      </c>
      <c r="D937" t="str">
        <f t="shared" si="71"/>
        <v>[MEMORY] Submit:</v>
      </c>
      <c r="E937">
        <f>H937</f>
        <v>448573</v>
      </c>
      <c r="G937" t="s">
        <v>58</v>
      </c>
      <c r="H937">
        <v>448573</v>
      </c>
      <c r="I937" t="s">
        <v>53</v>
      </c>
      <c r="J937" t="s">
        <v>7070</v>
      </c>
      <c r="K937" t="s">
        <v>55</v>
      </c>
      <c r="L937" t="s">
        <v>56</v>
      </c>
      <c r="M937">
        <v>659116</v>
      </c>
      <c r="N937" t="s">
        <v>53</v>
      </c>
      <c r="O937" t="s">
        <v>978</v>
      </c>
      <c r="P937" t="s">
        <v>55</v>
      </c>
      <c r="Q937" t="s">
        <v>54</v>
      </c>
      <c r="R937">
        <v>1107689</v>
      </c>
      <c r="S937" t="s">
        <v>53</v>
      </c>
      <c r="T937" t="s">
        <v>68</v>
      </c>
      <c r="U937" t="s">
        <v>51</v>
      </c>
    </row>
    <row r="938" spans="1:21" x14ac:dyDescent="0.25">
      <c r="A938" t="s">
        <v>60</v>
      </c>
      <c r="B938" t="s">
        <v>7973</v>
      </c>
      <c r="C938" t="s">
        <v>74</v>
      </c>
      <c r="D938" t="s">
        <v>0</v>
      </c>
      <c r="E938" t="str">
        <f>LEFT(H938, 4)</f>
        <v>8520</v>
      </c>
      <c r="F938">
        <f>J938</f>
        <v>2</v>
      </c>
      <c r="G938" t="s">
        <v>32</v>
      </c>
      <c r="H938" t="s">
        <v>2046</v>
      </c>
      <c r="I938" t="s">
        <v>33</v>
      </c>
      <c r="J938">
        <v>2</v>
      </c>
    </row>
    <row r="939" spans="1:21" x14ac:dyDescent="0.25">
      <c r="A939" t="s">
        <v>60</v>
      </c>
      <c r="B939" t="s">
        <v>7972</v>
      </c>
      <c r="C939" t="s">
        <v>2</v>
      </c>
      <c r="D939" t="str">
        <f>C939</f>
        <v>[TIME] TOTAL load input:</v>
      </c>
      <c r="E939">
        <f>G939</f>
        <v>0.05</v>
      </c>
      <c r="F939">
        <f>J939</f>
        <v>0.26600000000000001</v>
      </c>
      <c r="G939">
        <v>0.05</v>
      </c>
      <c r="H939" t="s">
        <v>62</v>
      </c>
      <c r="I939" t="s">
        <v>63</v>
      </c>
      <c r="J939">
        <v>0.26600000000000001</v>
      </c>
      <c r="K939" t="s">
        <v>62</v>
      </c>
      <c r="L939" t="s">
        <v>61</v>
      </c>
    </row>
    <row r="940" spans="1:21" x14ac:dyDescent="0.25">
      <c r="A940" t="s">
        <v>60</v>
      </c>
      <c r="B940" t="s">
        <v>7971</v>
      </c>
      <c r="C940" t="s">
        <v>3</v>
      </c>
      <c r="D940" t="str">
        <f>C940</f>
        <v>[MEMORY] TOTAL load input:</v>
      </c>
      <c r="E940">
        <f>G940</f>
        <v>2109</v>
      </c>
      <c r="F940">
        <f>L940</f>
        <v>1107689</v>
      </c>
      <c r="G940">
        <v>2109</v>
      </c>
      <c r="H940" t="s">
        <v>53</v>
      </c>
      <c r="I940" t="s">
        <v>65</v>
      </c>
      <c r="J940" t="s">
        <v>55</v>
      </c>
      <c r="K940" t="s">
        <v>56</v>
      </c>
      <c r="L940">
        <v>1107689</v>
      </c>
      <c r="M940" t="s">
        <v>53</v>
      </c>
      <c r="N940" t="s">
        <v>68</v>
      </c>
      <c r="O940" t="s">
        <v>55</v>
      </c>
      <c r="P940" t="s">
        <v>54</v>
      </c>
      <c r="Q940">
        <v>1109799</v>
      </c>
      <c r="R940" t="s">
        <v>53</v>
      </c>
      <c r="S940" t="s">
        <v>68</v>
      </c>
      <c r="T940" t="s">
        <v>51</v>
      </c>
    </row>
    <row r="941" spans="1:21" x14ac:dyDescent="0.25">
      <c r="A941" t="s">
        <v>60</v>
      </c>
      <c r="B941" t="s">
        <v>7970</v>
      </c>
      <c r="C941" t="s">
        <v>4</v>
      </c>
      <c r="D941" t="str">
        <f>C941</f>
        <v>[TIME] TOTAL pack:</v>
      </c>
      <c r="E941">
        <f>G941</f>
        <v>5.0000000000000001E-3</v>
      </c>
      <c r="F941">
        <f>J941</f>
        <v>0</v>
      </c>
      <c r="G941">
        <v>5.0000000000000001E-3</v>
      </c>
      <c r="H941" t="s">
        <v>62</v>
      </c>
      <c r="I941" t="s">
        <v>63</v>
      </c>
      <c r="J941">
        <v>0</v>
      </c>
      <c r="K941" t="s">
        <v>62</v>
      </c>
      <c r="L941" t="s">
        <v>61</v>
      </c>
    </row>
    <row r="942" spans="1:21" x14ac:dyDescent="0.25">
      <c r="A942" t="s">
        <v>60</v>
      </c>
      <c r="B942" t="s">
        <v>7969</v>
      </c>
      <c r="C942" t="s">
        <v>5</v>
      </c>
      <c r="D942" t="str">
        <f>C942</f>
        <v>[MEMORY] TOTAL pack:</v>
      </c>
      <c r="E942">
        <f>G942</f>
        <v>0</v>
      </c>
      <c r="F942">
        <f>L942</f>
        <v>1109799</v>
      </c>
      <c r="G942">
        <v>0</v>
      </c>
      <c r="H942" t="s">
        <v>53</v>
      </c>
      <c r="I942" t="s">
        <v>65</v>
      </c>
      <c r="J942" t="s">
        <v>55</v>
      </c>
      <c r="K942" t="s">
        <v>56</v>
      </c>
      <c r="L942">
        <v>1109799</v>
      </c>
      <c r="M942" t="s">
        <v>53</v>
      </c>
      <c r="N942" t="s">
        <v>68</v>
      </c>
      <c r="O942" t="s">
        <v>55</v>
      </c>
      <c r="P942" t="s">
        <v>54</v>
      </c>
      <c r="Q942">
        <v>1109799</v>
      </c>
      <c r="R942" t="s">
        <v>53</v>
      </c>
      <c r="S942" t="s">
        <v>68</v>
      </c>
      <c r="T942" t="s">
        <v>51</v>
      </c>
    </row>
    <row r="943" spans="1:21" x14ac:dyDescent="0.25">
      <c r="A943" t="s">
        <v>60</v>
      </c>
      <c r="B943" t="s">
        <v>7968</v>
      </c>
      <c r="C943" t="s">
        <v>74</v>
      </c>
      <c r="D943" t="s">
        <v>6</v>
      </c>
      <c r="E943">
        <f>G943</f>
        <v>6.0999999999999999E-2</v>
      </c>
      <c r="G943">
        <v>6.0999999999999999E-2</v>
      </c>
      <c r="H943" t="s">
        <v>73</v>
      </c>
    </row>
    <row r="944" spans="1:21" x14ac:dyDescent="0.25">
      <c r="A944" t="s">
        <v>60</v>
      </c>
      <c r="B944" t="s">
        <v>7967</v>
      </c>
      <c r="C944" t="s">
        <v>7</v>
      </c>
      <c r="D944" t="str">
        <f t="shared" ref="D944:D950" si="72">C944</f>
        <v>[MEMORY] C execution:</v>
      </c>
      <c r="E944">
        <f>H944</f>
        <v>56271</v>
      </c>
      <c r="G944" t="s">
        <v>58</v>
      </c>
      <c r="H944">
        <v>56271</v>
      </c>
      <c r="I944" t="s">
        <v>53</v>
      </c>
      <c r="J944" t="s">
        <v>176</v>
      </c>
      <c r="K944" t="s">
        <v>55</v>
      </c>
      <c r="L944" t="s">
        <v>56</v>
      </c>
      <c r="M944">
        <v>1109799</v>
      </c>
      <c r="N944" t="s">
        <v>53</v>
      </c>
      <c r="O944" t="s">
        <v>68</v>
      </c>
      <c r="P944" t="s">
        <v>55</v>
      </c>
      <c r="Q944" t="s">
        <v>54</v>
      </c>
      <c r="R944">
        <v>1166070</v>
      </c>
      <c r="S944" t="s">
        <v>53</v>
      </c>
      <c r="T944" t="s">
        <v>295</v>
      </c>
      <c r="U944" t="s">
        <v>51</v>
      </c>
    </row>
    <row r="945" spans="1:21" x14ac:dyDescent="0.25">
      <c r="A945" t="s">
        <v>60</v>
      </c>
      <c r="B945" t="s">
        <v>7966</v>
      </c>
      <c r="C945" t="s">
        <v>8</v>
      </c>
      <c r="D945" t="str">
        <f t="shared" si="72"/>
        <v>[TIME] Run:</v>
      </c>
      <c r="E945">
        <f>G945</f>
        <v>2.39</v>
      </c>
      <c r="F945">
        <f>J945</f>
        <v>2.391</v>
      </c>
      <c r="G945">
        <v>2.39</v>
      </c>
      <c r="H945" t="s">
        <v>62</v>
      </c>
      <c r="I945" t="s">
        <v>63</v>
      </c>
      <c r="J945">
        <v>2.391</v>
      </c>
      <c r="K945" t="s">
        <v>62</v>
      </c>
      <c r="L945" t="s">
        <v>61</v>
      </c>
    </row>
    <row r="946" spans="1:21" x14ac:dyDescent="0.25">
      <c r="A946" t="s">
        <v>60</v>
      </c>
      <c r="B946" t="s">
        <v>7965</v>
      </c>
      <c r="C946" t="s">
        <v>9</v>
      </c>
      <c r="D946" t="str">
        <f t="shared" si="72"/>
        <v>[MEMORY] Run:</v>
      </c>
      <c r="E946">
        <f>H946</f>
        <v>56267</v>
      </c>
      <c r="G946" t="s">
        <v>58</v>
      </c>
      <c r="H946">
        <v>56267</v>
      </c>
      <c r="I946" t="s">
        <v>53</v>
      </c>
      <c r="J946" t="s">
        <v>176</v>
      </c>
      <c r="K946" t="s">
        <v>55</v>
      </c>
      <c r="L946" t="s">
        <v>56</v>
      </c>
      <c r="M946">
        <v>1109799</v>
      </c>
      <c r="N946" t="s">
        <v>53</v>
      </c>
      <c r="O946" t="s">
        <v>68</v>
      </c>
      <c r="P946" t="s">
        <v>55</v>
      </c>
      <c r="Q946" t="s">
        <v>54</v>
      </c>
      <c r="R946">
        <v>1166066</v>
      </c>
      <c r="S946" t="s">
        <v>53</v>
      </c>
      <c r="T946" t="s">
        <v>295</v>
      </c>
      <c r="U946" t="s">
        <v>51</v>
      </c>
    </row>
    <row r="947" spans="1:21" x14ac:dyDescent="0.25">
      <c r="A947" t="s">
        <v>60</v>
      </c>
      <c r="B947" t="s">
        <v>7964</v>
      </c>
      <c r="C947" t="s">
        <v>10</v>
      </c>
      <c r="D947" t="str">
        <f t="shared" si="72"/>
        <v>[TIME] TOTAL output:</v>
      </c>
      <c r="E947">
        <f>G947</f>
        <v>0.05</v>
      </c>
      <c r="F947">
        <f>J947</f>
        <v>6.2E-2</v>
      </c>
      <c r="G947">
        <v>0.05</v>
      </c>
      <c r="H947" t="s">
        <v>62</v>
      </c>
      <c r="I947" t="s">
        <v>63</v>
      </c>
      <c r="J947">
        <v>6.2E-2</v>
      </c>
      <c r="K947" t="s">
        <v>62</v>
      </c>
      <c r="L947" t="s">
        <v>61</v>
      </c>
    </row>
    <row r="948" spans="1:21" x14ac:dyDescent="0.25">
      <c r="A948" t="s">
        <v>60</v>
      </c>
      <c r="B948" t="s">
        <v>7963</v>
      </c>
      <c r="C948" t="s">
        <v>11</v>
      </c>
      <c r="D948" t="str">
        <f t="shared" si="72"/>
        <v>[MEMORY] TOTAL output:</v>
      </c>
      <c r="E948">
        <f>H948</f>
        <v>-6308</v>
      </c>
      <c r="G948" t="s">
        <v>58</v>
      </c>
      <c r="H948">
        <v>-6308</v>
      </c>
      <c r="I948" t="s">
        <v>53</v>
      </c>
      <c r="J948" t="s">
        <v>201</v>
      </c>
      <c r="K948" t="s">
        <v>55</v>
      </c>
      <c r="L948" t="s">
        <v>56</v>
      </c>
      <c r="M948">
        <v>1172701</v>
      </c>
      <c r="N948" t="s">
        <v>53</v>
      </c>
      <c r="O948" t="s">
        <v>295</v>
      </c>
      <c r="P948" t="s">
        <v>55</v>
      </c>
      <c r="Q948" t="s">
        <v>54</v>
      </c>
      <c r="R948">
        <v>1166393</v>
      </c>
      <c r="S948" t="s">
        <v>53</v>
      </c>
      <c r="T948" t="s">
        <v>295</v>
      </c>
      <c r="U948" t="s">
        <v>51</v>
      </c>
    </row>
    <row r="949" spans="1:21" x14ac:dyDescent="0.25">
      <c r="A949" t="s">
        <v>60</v>
      </c>
      <c r="B949" t="s">
        <v>7962</v>
      </c>
      <c r="C949" t="s">
        <v>12</v>
      </c>
      <c r="D949" t="str">
        <f t="shared" si="72"/>
        <v>[TIME] Submit:</v>
      </c>
      <c r="E949">
        <f>G949</f>
        <v>2.77</v>
      </c>
      <c r="F949">
        <f>J949</f>
        <v>2.984</v>
      </c>
      <c r="G949">
        <v>2.77</v>
      </c>
      <c r="H949" t="s">
        <v>62</v>
      </c>
      <c r="I949" t="s">
        <v>63</v>
      </c>
      <c r="J949">
        <v>2.984</v>
      </c>
      <c r="K949" t="s">
        <v>62</v>
      </c>
      <c r="L949" t="s">
        <v>61</v>
      </c>
    </row>
    <row r="950" spans="1:21" x14ac:dyDescent="0.25">
      <c r="A950" t="s">
        <v>60</v>
      </c>
      <c r="B950" t="s">
        <v>7961</v>
      </c>
      <c r="C950" t="s">
        <v>13</v>
      </c>
      <c r="D950" t="str">
        <f t="shared" si="72"/>
        <v>[MEMORY] Submit:</v>
      </c>
      <c r="E950">
        <f>H950</f>
        <v>58704</v>
      </c>
      <c r="G950" t="s">
        <v>58</v>
      </c>
      <c r="H950">
        <v>58704</v>
      </c>
      <c r="I950" t="s">
        <v>53</v>
      </c>
      <c r="J950" t="s">
        <v>176</v>
      </c>
      <c r="K950" t="s">
        <v>55</v>
      </c>
      <c r="L950" t="s">
        <v>56</v>
      </c>
      <c r="M950">
        <v>1107689</v>
      </c>
      <c r="N950" t="s">
        <v>53</v>
      </c>
      <c r="O950" t="s">
        <v>68</v>
      </c>
      <c r="P950" t="s">
        <v>55</v>
      </c>
      <c r="Q950" t="s">
        <v>54</v>
      </c>
      <c r="R950">
        <v>1166393</v>
      </c>
      <c r="S950" t="s">
        <v>53</v>
      </c>
      <c r="T950" t="s">
        <v>295</v>
      </c>
      <c r="U950" t="s">
        <v>51</v>
      </c>
    </row>
    <row r="951" spans="1:21" x14ac:dyDescent="0.25">
      <c r="A951" t="s">
        <v>60</v>
      </c>
      <c r="B951" t="s">
        <v>7960</v>
      </c>
      <c r="C951" t="s">
        <v>74</v>
      </c>
      <c r="D951" t="s">
        <v>0</v>
      </c>
      <c r="E951" t="str">
        <f>LEFT(H951, 4)</f>
        <v>8520</v>
      </c>
      <c r="F951">
        <f>J951</f>
        <v>3</v>
      </c>
      <c r="G951" t="s">
        <v>32</v>
      </c>
      <c r="H951" t="s">
        <v>2046</v>
      </c>
      <c r="I951" t="s">
        <v>33</v>
      </c>
      <c r="J951">
        <v>3</v>
      </c>
    </row>
    <row r="952" spans="1:21" x14ac:dyDescent="0.25">
      <c r="A952" t="s">
        <v>60</v>
      </c>
      <c r="B952" t="s">
        <v>7959</v>
      </c>
      <c r="C952" t="s">
        <v>2</v>
      </c>
      <c r="D952" t="str">
        <f>C952</f>
        <v>[TIME] TOTAL load input:</v>
      </c>
      <c r="E952">
        <f>G952</f>
        <v>0.04</v>
      </c>
      <c r="F952">
        <f>J952</f>
        <v>3.1E-2</v>
      </c>
      <c r="G952">
        <v>0.04</v>
      </c>
      <c r="H952" t="s">
        <v>62</v>
      </c>
      <c r="I952" t="s">
        <v>63</v>
      </c>
      <c r="J952">
        <v>3.1E-2</v>
      </c>
      <c r="K952" t="s">
        <v>62</v>
      </c>
      <c r="L952" t="s">
        <v>61</v>
      </c>
    </row>
    <row r="953" spans="1:21" x14ac:dyDescent="0.25">
      <c r="A953" t="s">
        <v>60</v>
      </c>
      <c r="B953" t="s">
        <v>7958</v>
      </c>
      <c r="C953" t="s">
        <v>3</v>
      </c>
      <c r="D953" t="str">
        <f>C953</f>
        <v>[MEMORY] TOTAL load input:</v>
      </c>
      <c r="E953">
        <f>G953</f>
        <v>0</v>
      </c>
      <c r="F953">
        <f>L953</f>
        <v>1165337</v>
      </c>
      <c r="G953">
        <v>0</v>
      </c>
      <c r="H953" t="s">
        <v>53</v>
      </c>
      <c r="I953" t="s">
        <v>65</v>
      </c>
      <c r="J953" t="s">
        <v>55</v>
      </c>
      <c r="K953" t="s">
        <v>56</v>
      </c>
      <c r="L953">
        <v>1165337</v>
      </c>
      <c r="M953" t="s">
        <v>53</v>
      </c>
      <c r="N953" t="s">
        <v>295</v>
      </c>
      <c r="O953" t="s">
        <v>55</v>
      </c>
      <c r="P953" t="s">
        <v>54</v>
      </c>
      <c r="Q953">
        <v>1165337</v>
      </c>
      <c r="R953" t="s">
        <v>53</v>
      </c>
      <c r="S953" t="s">
        <v>295</v>
      </c>
      <c r="T953" t="s">
        <v>51</v>
      </c>
    </row>
    <row r="954" spans="1:21" x14ac:dyDescent="0.25">
      <c r="A954" t="s">
        <v>60</v>
      </c>
      <c r="B954" t="s">
        <v>7957</v>
      </c>
      <c r="C954" t="s">
        <v>4</v>
      </c>
      <c r="D954" t="str">
        <f>C954</f>
        <v>[TIME] TOTAL pack:</v>
      </c>
      <c r="E954">
        <f>G954</f>
        <v>0</v>
      </c>
      <c r="F954">
        <f>J954</f>
        <v>0</v>
      </c>
      <c r="G954">
        <v>0</v>
      </c>
      <c r="H954" t="s">
        <v>62</v>
      </c>
      <c r="I954" t="s">
        <v>63</v>
      </c>
      <c r="J954">
        <v>0</v>
      </c>
      <c r="K954" t="s">
        <v>62</v>
      </c>
      <c r="L954" t="s">
        <v>61</v>
      </c>
    </row>
    <row r="955" spans="1:21" x14ac:dyDescent="0.25">
      <c r="A955" t="s">
        <v>60</v>
      </c>
      <c r="B955" t="s">
        <v>7956</v>
      </c>
      <c r="C955" t="s">
        <v>5</v>
      </c>
      <c r="D955" t="str">
        <f>C955</f>
        <v>[MEMORY] TOTAL pack:</v>
      </c>
      <c r="E955">
        <f>G955</f>
        <v>0</v>
      </c>
      <c r="F955">
        <f>L955</f>
        <v>1165337</v>
      </c>
      <c r="G955">
        <v>0</v>
      </c>
      <c r="H955" t="s">
        <v>53</v>
      </c>
      <c r="I955" t="s">
        <v>65</v>
      </c>
      <c r="J955" t="s">
        <v>55</v>
      </c>
      <c r="K955" t="s">
        <v>56</v>
      </c>
      <c r="L955">
        <v>1165337</v>
      </c>
      <c r="M955" t="s">
        <v>53</v>
      </c>
      <c r="N955" t="s">
        <v>295</v>
      </c>
      <c r="O955" t="s">
        <v>55</v>
      </c>
      <c r="P955" t="s">
        <v>54</v>
      </c>
      <c r="Q955">
        <v>1165337</v>
      </c>
      <c r="R955" t="s">
        <v>53</v>
      </c>
      <c r="S955" t="s">
        <v>295</v>
      </c>
      <c r="T955" t="s">
        <v>51</v>
      </c>
    </row>
    <row r="956" spans="1:21" x14ac:dyDescent="0.25">
      <c r="A956" t="s">
        <v>60</v>
      </c>
      <c r="B956" t="s">
        <v>7955</v>
      </c>
      <c r="C956" t="s">
        <v>74</v>
      </c>
      <c r="D956" t="s">
        <v>6</v>
      </c>
      <c r="E956">
        <f>G956</f>
        <v>5.0000000000000001E-3</v>
      </c>
      <c r="G956">
        <v>5.0000000000000001E-3</v>
      </c>
      <c r="H956" t="s">
        <v>73</v>
      </c>
    </row>
    <row r="957" spans="1:21" x14ac:dyDescent="0.25">
      <c r="A957" t="s">
        <v>60</v>
      </c>
      <c r="B957" t="s">
        <v>7954</v>
      </c>
      <c r="C957" t="s">
        <v>7</v>
      </c>
      <c r="D957" t="str">
        <f t="shared" ref="D957:D963" si="73">C957</f>
        <v>[MEMORY] C execution:</v>
      </c>
      <c r="E957">
        <f>H957</f>
        <v>582</v>
      </c>
      <c r="G957" t="s">
        <v>58</v>
      </c>
      <c r="H957">
        <v>582</v>
      </c>
      <c r="I957" t="s">
        <v>53</v>
      </c>
      <c r="J957" t="s">
        <v>65</v>
      </c>
      <c r="K957" t="s">
        <v>55</v>
      </c>
      <c r="L957" t="s">
        <v>56</v>
      </c>
      <c r="M957">
        <v>1165337</v>
      </c>
      <c r="N957" t="s">
        <v>53</v>
      </c>
      <c r="O957" t="s">
        <v>295</v>
      </c>
      <c r="P957" t="s">
        <v>55</v>
      </c>
      <c r="Q957" t="s">
        <v>54</v>
      </c>
      <c r="R957">
        <v>1165918</v>
      </c>
      <c r="S957" t="s">
        <v>53</v>
      </c>
      <c r="T957" t="s">
        <v>295</v>
      </c>
      <c r="U957" t="s">
        <v>51</v>
      </c>
    </row>
    <row r="958" spans="1:21" x14ac:dyDescent="0.25">
      <c r="A958" t="s">
        <v>60</v>
      </c>
      <c r="B958" t="s">
        <v>7953</v>
      </c>
      <c r="C958" t="s">
        <v>8</v>
      </c>
      <c r="D958" t="str">
        <f t="shared" si="73"/>
        <v>[TIME] Run:</v>
      </c>
      <c r="E958">
        <f>G958</f>
        <v>0.80500000000000005</v>
      </c>
      <c r="F958">
        <f>J958</f>
        <v>0.79700000000000004</v>
      </c>
      <c r="G958">
        <v>0.80500000000000005</v>
      </c>
      <c r="H958" t="s">
        <v>62</v>
      </c>
      <c r="I958" t="s">
        <v>63</v>
      </c>
      <c r="J958">
        <v>0.79700000000000004</v>
      </c>
      <c r="K958" t="s">
        <v>62</v>
      </c>
      <c r="L958" t="s">
        <v>61</v>
      </c>
    </row>
    <row r="959" spans="1:21" x14ac:dyDescent="0.25">
      <c r="A959" t="s">
        <v>60</v>
      </c>
      <c r="B959" t="s">
        <v>7952</v>
      </c>
      <c r="C959" t="s">
        <v>9</v>
      </c>
      <c r="D959" t="str">
        <f t="shared" si="73"/>
        <v>[MEMORY] Run:</v>
      </c>
      <c r="E959">
        <f>H959</f>
        <v>582</v>
      </c>
      <c r="G959" t="s">
        <v>58</v>
      </c>
      <c r="H959">
        <v>582</v>
      </c>
      <c r="I959" t="s">
        <v>53</v>
      </c>
      <c r="J959" t="s">
        <v>65</v>
      </c>
      <c r="K959" t="s">
        <v>55</v>
      </c>
      <c r="L959" t="s">
        <v>56</v>
      </c>
      <c r="M959">
        <v>1165337</v>
      </c>
      <c r="N959" t="s">
        <v>53</v>
      </c>
      <c r="O959" t="s">
        <v>295</v>
      </c>
      <c r="P959" t="s">
        <v>55</v>
      </c>
      <c r="Q959" t="s">
        <v>54</v>
      </c>
      <c r="R959">
        <v>1165918</v>
      </c>
      <c r="S959" t="s">
        <v>53</v>
      </c>
      <c r="T959" t="s">
        <v>295</v>
      </c>
      <c r="U959" t="s">
        <v>51</v>
      </c>
    </row>
    <row r="960" spans="1:21" x14ac:dyDescent="0.25">
      <c r="A960" t="s">
        <v>60</v>
      </c>
      <c r="B960" t="s">
        <v>7951</v>
      </c>
      <c r="C960" t="s">
        <v>10</v>
      </c>
      <c r="D960" t="str">
        <f t="shared" si="73"/>
        <v>[TIME] TOTAL output:</v>
      </c>
      <c r="E960">
        <f>G960</f>
        <v>0.01</v>
      </c>
      <c r="F960">
        <f>J960</f>
        <v>1.6E-2</v>
      </c>
      <c r="G960">
        <v>0.01</v>
      </c>
      <c r="H960" t="s">
        <v>62</v>
      </c>
      <c r="I960" t="s">
        <v>63</v>
      </c>
      <c r="J960">
        <v>1.6E-2</v>
      </c>
      <c r="K960" t="s">
        <v>62</v>
      </c>
      <c r="L960" t="s">
        <v>61</v>
      </c>
    </row>
    <row r="961" spans="1:21" x14ac:dyDescent="0.25">
      <c r="A961" t="s">
        <v>60</v>
      </c>
      <c r="B961" t="s">
        <v>7950</v>
      </c>
      <c r="C961" t="s">
        <v>11</v>
      </c>
      <c r="D961" t="str">
        <f t="shared" si="73"/>
        <v>[MEMORY] TOTAL output:</v>
      </c>
      <c r="E961">
        <f>H961</f>
        <v>0</v>
      </c>
      <c r="G961" t="s">
        <v>58</v>
      </c>
      <c r="H961">
        <v>0</v>
      </c>
      <c r="I961" t="s">
        <v>53</v>
      </c>
      <c r="J961" t="s">
        <v>65</v>
      </c>
      <c r="K961" t="s">
        <v>55</v>
      </c>
      <c r="L961" t="s">
        <v>56</v>
      </c>
      <c r="M961">
        <v>1165918</v>
      </c>
      <c r="N961" t="s">
        <v>53</v>
      </c>
      <c r="O961" t="s">
        <v>295</v>
      </c>
      <c r="P961" t="s">
        <v>55</v>
      </c>
      <c r="Q961" t="s">
        <v>54</v>
      </c>
      <c r="R961">
        <v>1165918</v>
      </c>
      <c r="S961" t="s">
        <v>53</v>
      </c>
      <c r="T961" t="s">
        <v>295</v>
      </c>
      <c r="U961" t="s">
        <v>51</v>
      </c>
    </row>
    <row r="962" spans="1:21" x14ac:dyDescent="0.25">
      <c r="A962" t="s">
        <v>60</v>
      </c>
      <c r="B962" t="s">
        <v>7949</v>
      </c>
      <c r="C962" t="s">
        <v>12</v>
      </c>
      <c r="D962" t="str">
        <f t="shared" si="73"/>
        <v>[TIME] Submit:</v>
      </c>
      <c r="E962">
        <f>G962</f>
        <v>0.90500000000000003</v>
      </c>
      <c r="F962">
        <f>J962</f>
        <v>0.90600000000000003</v>
      </c>
      <c r="G962">
        <v>0.90500000000000003</v>
      </c>
      <c r="H962" t="s">
        <v>62</v>
      </c>
      <c r="I962" t="s">
        <v>63</v>
      </c>
      <c r="J962">
        <v>0.90600000000000003</v>
      </c>
      <c r="K962" t="s">
        <v>62</v>
      </c>
      <c r="L962" t="s">
        <v>61</v>
      </c>
    </row>
    <row r="963" spans="1:21" x14ac:dyDescent="0.25">
      <c r="A963" t="s">
        <v>60</v>
      </c>
      <c r="B963" t="s">
        <v>7948</v>
      </c>
      <c r="C963" t="s">
        <v>13</v>
      </c>
      <c r="D963" t="str">
        <f t="shared" si="73"/>
        <v>[MEMORY] Submit:</v>
      </c>
      <c r="E963">
        <f>H963</f>
        <v>582</v>
      </c>
      <c r="G963" t="s">
        <v>58</v>
      </c>
      <c r="H963">
        <v>582</v>
      </c>
      <c r="I963" t="s">
        <v>53</v>
      </c>
      <c r="J963" t="s">
        <v>65</v>
      </c>
      <c r="K963" t="s">
        <v>55</v>
      </c>
      <c r="L963" t="s">
        <v>56</v>
      </c>
      <c r="M963">
        <v>1165337</v>
      </c>
      <c r="N963" t="s">
        <v>53</v>
      </c>
      <c r="O963" t="s">
        <v>295</v>
      </c>
      <c r="P963" t="s">
        <v>55</v>
      </c>
      <c r="Q963" t="s">
        <v>54</v>
      </c>
      <c r="R963">
        <v>1165918</v>
      </c>
      <c r="S963" t="s">
        <v>53</v>
      </c>
      <c r="T963" t="s">
        <v>295</v>
      </c>
      <c r="U963" t="s">
        <v>51</v>
      </c>
    </row>
    <row r="964" spans="1:21" x14ac:dyDescent="0.25">
      <c r="A964" t="s">
        <v>60</v>
      </c>
      <c r="B964" t="s">
        <v>7947</v>
      </c>
      <c r="C964" t="s">
        <v>74</v>
      </c>
      <c r="D964" t="s">
        <v>0</v>
      </c>
      <c r="E964" t="str">
        <f>LEFT(H964, 4)</f>
        <v>8520</v>
      </c>
      <c r="F964">
        <f>J964</f>
        <v>4</v>
      </c>
      <c r="G964" t="s">
        <v>32</v>
      </c>
      <c r="H964" t="s">
        <v>2046</v>
      </c>
      <c r="I964" t="s">
        <v>33</v>
      </c>
      <c r="J964">
        <v>4</v>
      </c>
    </row>
    <row r="965" spans="1:21" x14ac:dyDescent="0.25">
      <c r="A965" t="s">
        <v>60</v>
      </c>
      <c r="B965" t="s">
        <v>7946</v>
      </c>
      <c r="C965" t="s">
        <v>2</v>
      </c>
      <c r="D965" t="str">
        <f>C965</f>
        <v>[TIME] TOTAL load input:</v>
      </c>
      <c r="E965">
        <f>G965</f>
        <v>4.4999999999999998E-2</v>
      </c>
      <c r="F965">
        <f>J965</f>
        <v>0.14099999999999999</v>
      </c>
      <c r="G965">
        <v>4.4999999999999998E-2</v>
      </c>
      <c r="H965" t="s">
        <v>62</v>
      </c>
      <c r="I965" t="s">
        <v>63</v>
      </c>
      <c r="J965">
        <v>0.14099999999999999</v>
      </c>
      <c r="K965" t="s">
        <v>62</v>
      </c>
      <c r="L965" t="s">
        <v>61</v>
      </c>
    </row>
    <row r="966" spans="1:21" x14ac:dyDescent="0.25">
      <c r="A966" t="s">
        <v>60</v>
      </c>
      <c r="B966" t="s">
        <v>7945</v>
      </c>
      <c r="C966" t="s">
        <v>3</v>
      </c>
      <c r="D966" t="str">
        <f>C966</f>
        <v>[MEMORY] TOTAL load input:</v>
      </c>
      <c r="E966">
        <f>G966</f>
        <v>0</v>
      </c>
      <c r="F966">
        <f>L966</f>
        <v>1164866</v>
      </c>
      <c r="G966">
        <v>0</v>
      </c>
      <c r="H966" t="s">
        <v>53</v>
      </c>
      <c r="I966" t="s">
        <v>65</v>
      </c>
      <c r="J966" t="s">
        <v>55</v>
      </c>
      <c r="K966" t="s">
        <v>56</v>
      </c>
      <c r="L966">
        <v>1164866</v>
      </c>
      <c r="M966" t="s">
        <v>53</v>
      </c>
      <c r="N966" t="s">
        <v>99</v>
      </c>
      <c r="O966" t="s">
        <v>55</v>
      </c>
      <c r="P966" t="s">
        <v>54</v>
      </c>
      <c r="Q966">
        <v>1164866</v>
      </c>
      <c r="R966" t="s">
        <v>53</v>
      </c>
      <c r="S966" t="s">
        <v>99</v>
      </c>
      <c r="T966" t="s">
        <v>51</v>
      </c>
    </row>
    <row r="967" spans="1:21" x14ac:dyDescent="0.25">
      <c r="A967" t="s">
        <v>60</v>
      </c>
      <c r="B967" t="s">
        <v>7944</v>
      </c>
      <c r="C967" t="s">
        <v>4</v>
      </c>
      <c r="D967" t="str">
        <f>C967</f>
        <v>[TIME] TOTAL pack:</v>
      </c>
      <c r="E967">
        <f>G967</f>
        <v>0</v>
      </c>
      <c r="F967">
        <f>J967</f>
        <v>0</v>
      </c>
      <c r="G967">
        <v>0</v>
      </c>
      <c r="H967" t="s">
        <v>62</v>
      </c>
      <c r="I967" t="s">
        <v>63</v>
      </c>
      <c r="J967">
        <v>0</v>
      </c>
      <c r="K967" t="s">
        <v>62</v>
      </c>
      <c r="L967" t="s">
        <v>61</v>
      </c>
    </row>
    <row r="968" spans="1:21" x14ac:dyDescent="0.25">
      <c r="A968" t="s">
        <v>60</v>
      </c>
      <c r="B968" t="s">
        <v>7943</v>
      </c>
      <c r="C968" t="s">
        <v>5</v>
      </c>
      <c r="D968" t="str">
        <f>C968</f>
        <v>[MEMORY] TOTAL pack:</v>
      </c>
      <c r="E968">
        <f>G968</f>
        <v>0</v>
      </c>
      <c r="F968">
        <f>L968</f>
        <v>1164866</v>
      </c>
      <c r="G968">
        <v>0</v>
      </c>
      <c r="H968" t="s">
        <v>53</v>
      </c>
      <c r="I968" t="s">
        <v>65</v>
      </c>
      <c r="J968" t="s">
        <v>55</v>
      </c>
      <c r="K968" t="s">
        <v>56</v>
      </c>
      <c r="L968">
        <v>1164866</v>
      </c>
      <c r="M968" t="s">
        <v>53</v>
      </c>
      <c r="N968" t="s">
        <v>99</v>
      </c>
      <c r="O968" t="s">
        <v>55</v>
      </c>
      <c r="P968" t="s">
        <v>54</v>
      </c>
      <c r="Q968">
        <v>1164866</v>
      </c>
      <c r="R968" t="s">
        <v>53</v>
      </c>
      <c r="S968" t="s">
        <v>99</v>
      </c>
      <c r="T968" t="s">
        <v>51</v>
      </c>
    </row>
    <row r="969" spans="1:21" x14ac:dyDescent="0.25">
      <c r="A969" t="s">
        <v>60</v>
      </c>
      <c r="B969" t="s">
        <v>7942</v>
      </c>
      <c r="C969" t="s">
        <v>74</v>
      </c>
      <c r="D969" t="s">
        <v>6</v>
      </c>
      <c r="E969">
        <f>G969</f>
        <v>0.01</v>
      </c>
      <c r="G969">
        <v>0.01</v>
      </c>
      <c r="H969" t="s">
        <v>73</v>
      </c>
    </row>
    <row r="970" spans="1:21" x14ac:dyDescent="0.25">
      <c r="A970" t="s">
        <v>60</v>
      </c>
      <c r="B970" t="s">
        <v>7941</v>
      </c>
      <c r="C970" t="s">
        <v>7</v>
      </c>
      <c r="D970" t="str">
        <f t="shared" ref="D970:D976" si="74">C970</f>
        <v>[MEMORY] C execution:</v>
      </c>
      <c r="E970">
        <f>H970</f>
        <v>-67469</v>
      </c>
      <c r="G970" t="s">
        <v>58</v>
      </c>
      <c r="H970">
        <v>-67469</v>
      </c>
      <c r="I970" t="s">
        <v>53</v>
      </c>
      <c r="J970" t="s">
        <v>292</v>
      </c>
      <c r="K970" t="s">
        <v>55</v>
      </c>
      <c r="L970" t="s">
        <v>56</v>
      </c>
      <c r="M970">
        <v>1164866</v>
      </c>
      <c r="N970" t="s">
        <v>53</v>
      </c>
      <c r="O970" t="s">
        <v>99</v>
      </c>
      <c r="P970" t="s">
        <v>55</v>
      </c>
      <c r="Q970" t="s">
        <v>54</v>
      </c>
      <c r="R970">
        <v>1097396</v>
      </c>
      <c r="S970" t="s">
        <v>53</v>
      </c>
      <c r="T970" t="s">
        <v>164</v>
      </c>
      <c r="U970" t="s">
        <v>51</v>
      </c>
    </row>
    <row r="971" spans="1:21" x14ac:dyDescent="0.25">
      <c r="A971" t="s">
        <v>60</v>
      </c>
      <c r="B971" t="s">
        <v>7940</v>
      </c>
      <c r="C971" t="s">
        <v>8</v>
      </c>
      <c r="D971" t="str">
        <f t="shared" si="74"/>
        <v>[TIME] Run:</v>
      </c>
      <c r="E971">
        <f>G971</f>
        <v>0.80500000000000005</v>
      </c>
      <c r="F971">
        <f>J971</f>
        <v>0.81200000000000006</v>
      </c>
      <c r="G971">
        <v>0.80500000000000005</v>
      </c>
      <c r="H971" t="s">
        <v>62</v>
      </c>
      <c r="I971" t="s">
        <v>63</v>
      </c>
      <c r="J971">
        <v>0.81200000000000006</v>
      </c>
      <c r="K971" t="s">
        <v>62</v>
      </c>
      <c r="L971" t="s">
        <v>61</v>
      </c>
    </row>
    <row r="972" spans="1:21" x14ac:dyDescent="0.25">
      <c r="A972" t="s">
        <v>60</v>
      </c>
      <c r="B972" t="s">
        <v>7939</v>
      </c>
      <c r="C972" t="s">
        <v>9</v>
      </c>
      <c r="D972" t="str">
        <f t="shared" si="74"/>
        <v>[MEMORY] Run:</v>
      </c>
      <c r="E972">
        <f>H972</f>
        <v>-67224</v>
      </c>
      <c r="G972" t="s">
        <v>58</v>
      </c>
      <c r="H972">
        <v>-67224</v>
      </c>
      <c r="I972" t="s">
        <v>53</v>
      </c>
      <c r="J972" t="s">
        <v>292</v>
      </c>
      <c r="K972" t="s">
        <v>55</v>
      </c>
      <c r="L972" t="s">
        <v>56</v>
      </c>
      <c r="M972">
        <v>1164866</v>
      </c>
      <c r="N972" t="s">
        <v>53</v>
      </c>
      <c r="O972" t="s">
        <v>99</v>
      </c>
      <c r="P972" t="s">
        <v>55</v>
      </c>
      <c r="Q972" t="s">
        <v>54</v>
      </c>
      <c r="R972">
        <v>1097642</v>
      </c>
      <c r="S972" t="s">
        <v>53</v>
      </c>
      <c r="T972" t="s">
        <v>164</v>
      </c>
      <c r="U972" t="s">
        <v>51</v>
      </c>
    </row>
    <row r="973" spans="1:21" x14ac:dyDescent="0.25">
      <c r="A973" t="s">
        <v>60</v>
      </c>
      <c r="B973" t="s">
        <v>7938</v>
      </c>
      <c r="C973" t="s">
        <v>10</v>
      </c>
      <c r="D973" t="str">
        <f t="shared" si="74"/>
        <v>[TIME] TOTAL output:</v>
      </c>
      <c r="E973">
        <f>G973</f>
        <v>1.4999999999999999E-2</v>
      </c>
      <c r="F973">
        <f>J973</f>
        <v>1.6E-2</v>
      </c>
      <c r="G973">
        <v>1.4999999999999999E-2</v>
      </c>
      <c r="H973" t="s">
        <v>62</v>
      </c>
      <c r="I973" t="s">
        <v>63</v>
      </c>
      <c r="J973">
        <v>1.6E-2</v>
      </c>
      <c r="K973" t="s">
        <v>62</v>
      </c>
      <c r="L973" t="s">
        <v>61</v>
      </c>
    </row>
    <row r="974" spans="1:21" x14ac:dyDescent="0.25">
      <c r="A974" t="s">
        <v>60</v>
      </c>
      <c r="B974" t="s">
        <v>7937</v>
      </c>
      <c r="C974" t="s">
        <v>11</v>
      </c>
      <c r="D974" t="str">
        <f t="shared" si="74"/>
        <v>[MEMORY] TOTAL output:</v>
      </c>
      <c r="E974">
        <f>H974</f>
        <v>0</v>
      </c>
      <c r="G974" t="s">
        <v>58</v>
      </c>
      <c r="H974">
        <v>0</v>
      </c>
      <c r="I974" t="s">
        <v>53</v>
      </c>
      <c r="J974" t="s">
        <v>65</v>
      </c>
      <c r="K974" t="s">
        <v>55</v>
      </c>
      <c r="L974" t="s">
        <v>56</v>
      </c>
      <c r="M974">
        <v>1098088</v>
      </c>
      <c r="N974" t="s">
        <v>53</v>
      </c>
      <c r="O974" t="s">
        <v>164</v>
      </c>
      <c r="P974" t="s">
        <v>55</v>
      </c>
      <c r="Q974" t="s">
        <v>54</v>
      </c>
      <c r="R974">
        <v>1098088</v>
      </c>
      <c r="S974" t="s">
        <v>53</v>
      </c>
      <c r="T974" t="s">
        <v>164</v>
      </c>
      <c r="U974" t="s">
        <v>51</v>
      </c>
    </row>
    <row r="975" spans="1:21" x14ac:dyDescent="0.25">
      <c r="A975" t="s">
        <v>60</v>
      </c>
      <c r="B975" t="s">
        <v>7936</v>
      </c>
      <c r="C975" t="s">
        <v>12</v>
      </c>
      <c r="D975" t="str">
        <f t="shared" si="74"/>
        <v>[TIME] Submit:</v>
      </c>
      <c r="E975">
        <f>G975</f>
        <v>0.91</v>
      </c>
      <c r="F975">
        <f>J975</f>
        <v>1</v>
      </c>
      <c r="G975">
        <v>0.91</v>
      </c>
      <c r="H975" t="s">
        <v>62</v>
      </c>
      <c r="I975" t="s">
        <v>63</v>
      </c>
      <c r="J975">
        <v>1</v>
      </c>
      <c r="K975" t="s">
        <v>62</v>
      </c>
      <c r="L975" t="s">
        <v>61</v>
      </c>
    </row>
    <row r="976" spans="1:21" x14ac:dyDescent="0.25">
      <c r="A976" t="s">
        <v>60</v>
      </c>
      <c r="B976" t="s">
        <v>7935</v>
      </c>
      <c r="C976" t="s">
        <v>13</v>
      </c>
      <c r="D976" t="str">
        <f t="shared" si="74"/>
        <v>[MEMORY] Submit:</v>
      </c>
      <c r="E976">
        <f>H976</f>
        <v>-66777</v>
      </c>
      <c r="G976" t="s">
        <v>58</v>
      </c>
      <c r="H976">
        <v>-66777</v>
      </c>
      <c r="I976" t="s">
        <v>53</v>
      </c>
      <c r="J976" t="s">
        <v>292</v>
      </c>
      <c r="K976" t="s">
        <v>55</v>
      </c>
      <c r="L976" t="s">
        <v>56</v>
      </c>
      <c r="M976">
        <v>1164866</v>
      </c>
      <c r="N976" t="s">
        <v>53</v>
      </c>
      <c r="O976" t="s">
        <v>99</v>
      </c>
      <c r="P976" t="s">
        <v>55</v>
      </c>
      <c r="Q976" t="s">
        <v>54</v>
      </c>
      <c r="R976">
        <v>1098088</v>
      </c>
      <c r="S976" t="s">
        <v>53</v>
      </c>
      <c r="T976" t="s">
        <v>164</v>
      </c>
      <c r="U976" t="s">
        <v>51</v>
      </c>
    </row>
    <row r="977" spans="1:21" x14ac:dyDescent="0.25">
      <c r="A977" t="s">
        <v>60</v>
      </c>
      <c r="B977" t="s">
        <v>7934</v>
      </c>
      <c r="C977" t="s">
        <v>74</v>
      </c>
      <c r="D977" t="s">
        <v>0</v>
      </c>
      <c r="E977" t="str">
        <f>LEFT(H977, 4)</f>
        <v>8520</v>
      </c>
      <c r="F977">
        <f>J977</f>
        <v>5</v>
      </c>
      <c r="G977" t="s">
        <v>32</v>
      </c>
      <c r="H977" t="s">
        <v>2046</v>
      </c>
      <c r="I977" t="s">
        <v>33</v>
      </c>
      <c r="J977">
        <v>5</v>
      </c>
    </row>
    <row r="978" spans="1:21" x14ac:dyDescent="0.25">
      <c r="A978" t="s">
        <v>60</v>
      </c>
      <c r="B978" t="s">
        <v>7933</v>
      </c>
      <c r="C978" t="s">
        <v>2</v>
      </c>
      <c r="D978" t="str">
        <f>C978</f>
        <v>[TIME] TOTAL load input:</v>
      </c>
      <c r="E978">
        <f>G978</f>
        <v>4.4999999999999998E-2</v>
      </c>
      <c r="F978">
        <f>J978</f>
        <v>0.14099999999999999</v>
      </c>
      <c r="G978">
        <v>4.4999999999999998E-2</v>
      </c>
      <c r="H978" t="s">
        <v>62</v>
      </c>
      <c r="I978" t="s">
        <v>63</v>
      </c>
      <c r="J978">
        <v>0.14099999999999999</v>
      </c>
      <c r="K978" t="s">
        <v>62</v>
      </c>
      <c r="L978" t="s">
        <v>61</v>
      </c>
    </row>
    <row r="979" spans="1:21" x14ac:dyDescent="0.25">
      <c r="A979" t="s">
        <v>60</v>
      </c>
      <c r="B979" t="s">
        <v>7932</v>
      </c>
      <c r="C979" t="s">
        <v>3</v>
      </c>
      <c r="D979" t="str">
        <f>C979</f>
        <v>[MEMORY] TOTAL load input:</v>
      </c>
      <c r="E979">
        <f>G979</f>
        <v>2687</v>
      </c>
      <c r="F979">
        <f>L979</f>
        <v>1098088</v>
      </c>
      <c r="G979">
        <v>2687</v>
      </c>
      <c r="H979" t="s">
        <v>53</v>
      </c>
      <c r="I979" t="s">
        <v>65</v>
      </c>
      <c r="J979" t="s">
        <v>55</v>
      </c>
      <c r="K979" t="s">
        <v>56</v>
      </c>
      <c r="L979">
        <v>1098088</v>
      </c>
      <c r="M979" t="s">
        <v>53</v>
      </c>
      <c r="N979" t="s">
        <v>164</v>
      </c>
      <c r="O979" t="s">
        <v>55</v>
      </c>
      <c r="P979" t="s">
        <v>54</v>
      </c>
      <c r="Q979">
        <v>1100775</v>
      </c>
      <c r="R979" t="s">
        <v>53</v>
      </c>
      <c r="S979" t="s">
        <v>164</v>
      </c>
      <c r="T979" t="s">
        <v>51</v>
      </c>
    </row>
    <row r="980" spans="1:21" x14ac:dyDescent="0.25">
      <c r="A980" t="s">
        <v>60</v>
      </c>
      <c r="B980" t="s">
        <v>7931</v>
      </c>
      <c r="C980" t="s">
        <v>4</v>
      </c>
      <c r="D980" t="str">
        <f>C980</f>
        <v>[TIME] TOTAL pack:</v>
      </c>
      <c r="E980">
        <f>G980</f>
        <v>0</v>
      </c>
      <c r="F980">
        <f>J980</f>
        <v>0</v>
      </c>
      <c r="G980">
        <v>0</v>
      </c>
      <c r="H980" t="s">
        <v>62</v>
      </c>
      <c r="I980" t="s">
        <v>63</v>
      </c>
      <c r="J980">
        <v>0</v>
      </c>
      <c r="K980" t="s">
        <v>62</v>
      </c>
      <c r="L980" t="s">
        <v>61</v>
      </c>
    </row>
    <row r="981" spans="1:21" x14ac:dyDescent="0.25">
      <c r="A981" t="s">
        <v>60</v>
      </c>
      <c r="B981" t="s">
        <v>7930</v>
      </c>
      <c r="C981" t="s">
        <v>5</v>
      </c>
      <c r="D981" t="str">
        <f>C981</f>
        <v>[MEMORY] TOTAL pack:</v>
      </c>
      <c r="E981">
        <f>G981</f>
        <v>0</v>
      </c>
      <c r="F981">
        <f>L981</f>
        <v>1100775</v>
      </c>
      <c r="G981">
        <v>0</v>
      </c>
      <c r="H981" t="s">
        <v>53</v>
      </c>
      <c r="I981" t="s">
        <v>65</v>
      </c>
      <c r="J981" t="s">
        <v>55</v>
      </c>
      <c r="K981" t="s">
        <v>56</v>
      </c>
      <c r="L981">
        <v>1100775</v>
      </c>
      <c r="M981" t="s">
        <v>53</v>
      </c>
      <c r="N981" t="s">
        <v>164</v>
      </c>
      <c r="O981" t="s">
        <v>55</v>
      </c>
      <c r="P981" t="s">
        <v>54</v>
      </c>
      <c r="Q981">
        <v>1100775</v>
      </c>
      <c r="R981" t="s">
        <v>53</v>
      </c>
      <c r="S981" t="s">
        <v>164</v>
      </c>
      <c r="T981" t="s">
        <v>51</v>
      </c>
    </row>
    <row r="982" spans="1:21" x14ac:dyDescent="0.25">
      <c r="A982" t="s">
        <v>60</v>
      </c>
      <c r="B982" t="s">
        <v>7929</v>
      </c>
      <c r="C982" t="s">
        <v>74</v>
      </c>
      <c r="D982" t="s">
        <v>6</v>
      </c>
      <c r="E982">
        <f>G982</f>
        <v>3.0000000000000001E-3</v>
      </c>
      <c r="G982">
        <v>3.0000000000000001E-3</v>
      </c>
      <c r="H982" t="s">
        <v>73</v>
      </c>
    </row>
    <row r="983" spans="1:21" x14ac:dyDescent="0.25">
      <c r="A983" t="s">
        <v>60</v>
      </c>
      <c r="B983" t="s">
        <v>7928</v>
      </c>
      <c r="C983" t="s">
        <v>7</v>
      </c>
      <c r="D983" t="str">
        <f t="shared" ref="D983:D989" si="75">C983</f>
        <v>[MEMORY] C execution:</v>
      </c>
      <c r="E983">
        <f>H983</f>
        <v>26247</v>
      </c>
      <c r="G983" t="s">
        <v>58</v>
      </c>
      <c r="H983">
        <v>26247</v>
      </c>
      <c r="I983" t="s">
        <v>53</v>
      </c>
      <c r="J983" t="s">
        <v>79</v>
      </c>
      <c r="K983" t="s">
        <v>55</v>
      </c>
      <c r="L983" t="s">
        <v>56</v>
      </c>
      <c r="M983">
        <v>1100775</v>
      </c>
      <c r="N983" t="s">
        <v>53</v>
      </c>
      <c r="O983" t="s">
        <v>164</v>
      </c>
      <c r="P983" t="s">
        <v>55</v>
      </c>
      <c r="Q983" t="s">
        <v>54</v>
      </c>
      <c r="R983">
        <v>1127023</v>
      </c>
      <c r="S983" t="s">
        <v>53</v>
      </c>
      <c r="T983" t="s">
        <v>127</v>
      </c>
      <c r="U983" t="s">
        <v>51</v>
      </c>
    </row>
    <row r="984" spans="1:21" x14ac:dyDescent="0.25">
      <c r="A984" t="s">
        <v>60</v>
      </c>
      <c r="B984" t="s">
        <v>7927</v>
      </c>
      <c r="C984" t="s">
        <v>8</v>
      </c>
      <c r="D984" t="str">
        <f t="shared" si="75"/>
        <v>[TIME] Run:</v>
      </c>
      <c r="E984">
        <f>G984</f>
        <v>0.89500000000000002</v>
      </c>
      <c r="F984">
        <f>J984</f>
        <v>0.89100000000000001</v>
      </c>
      <c r="G984">
        <v>0.89500000000000002</v>
      </c>
      <c r="H984" t="s">
        <v>62</v>
      </c>
      <c r="I984" t="s">
        <v>63</v>
      </c>
      <c r="J984">
        <v>0.89100000000000001</v>
      </c>
      <c r="K984" t="s">
        <v>62</v>
      </c>
      <c r="L984" t="s">
        <v>61</v>
      </c>
    </row>
    <row r="985" spans="1:21" x14ac:dyDescent="0.25">
      <c r="A985" t="s">
        <v>60</v>
      </c>
      <c r="B985" t="s">
        <v>7926</v>
      </c>
      <c r="C985" t="s">
        <v>9</v>
      </c>
      <c r="D985" t="str">
        <f t="shared" si="75"/>
        <v>[MEMORY] Run:</v>
      </c>
      <c r="E985">
        <f>H985</f>
        <v>26247</v>
      </c>
      <c r="G985" t="s">
        <v>58</v>
      </c>
      <c r="H985">
        <v>26247</v>
      </c>
      <c r="I985" t="s">
        <v>53</v>
      </c>
      <c r="J985" t="s">
        <v>79</v>
      </c>
      <c r="K985" t="s">
        <v>55</v>
      </c>
      <c r="L985" t="s">
        <v>56</v>
      </c>
      <c r="M985">
        <v>1100775</v>
      </c>
      <c r="N985" t="s">
        <v>53</v>
      </c>
      <c r="O985" t="s">
        <v>164</v>
      </c>
      <c r="P985" t="s">
        <v>55</v>
      </c>
      <c r="Q985" t="s">
        <v>54</v>
      </c>
      <c r="R985">
        <v>1127023</v>
      </c>
      <c r="S985" t="s">
        <v>53</v>
      </c>
      <c r="T985" t="s">
        <v>127</v>
      </c>
      <c r="U985" t="s">
        <v>51</v>
      </c>
    </row>
    <row r="986" spans="1:21" x14ac:dyDescent="0.25">
      <c r="A986" t="s">
        <v>60</v>
      </c>
      <c r="B986" t="s">
        <v>7925</v>
      </c>
      <c r="C986" t="s">
        <v>10</v>
      </c>
      <c r="D986" t="str">
        <f t="shared" si="75"/>
        <v>[TIME] TOTAL output:</v>
      </c>
      <c r="E986">
        <f>G986</f>
        <v>0.01</v>
      </c>
      <c r="F986">
        <f>J986</f>
        <v>1.6E-2</v>
      </c>
      <c r="G986">
        <v>0.01</v>
      </c>
      <c r="H986" t="s">
        <v>62</v>
      </c>
      <c r="I986" t="s">
        <v>63</v>
      </c>
      <c r="J986">
        <v>1.6E-2</v>
      </c>
      <c r="K986" t="s">
        <v>62</v>
      </c>
      <c r="L986" t="s">
        <v>61</v>
      </c>
    </row>
    <row r="987" spans="1:21" x14ac:dyDescent="0.25">
      <c r="A987" t="s">
        <v>60</v>
      </c>
      <c r="B987" t="s">
        <v>7924</v>
      </c>
      <c r="C987" t="s">
        <v>11</v>
      </c>
      <c r="D987" t="str">
        <f t="shared" si="75"/>
        <v>[MEMORY] TOTAL output:</v>
      </c>
      <c r="E987">
        <f>H987</f>
        <v>0</v>
      </c>
      <c r="G987" t="s">
        <v>58</v>
      </c>
      <c r="H987">
        <v>0</v>
      </c>
      <c r="I987" t="s">
        <v>53</v>
      </c>
      <c r="J987" t="s">
        <v>65</v>
      </c>
      <c r="K987" t="s">
        <v>55</v>
      </c>
      <c r="L987" t="s">
        <v>56</v>
      </c>
      <c r="M987">
        <v>1127023</v>
      </c>
      <c r="N987" t="s">
        <v>53</v>
      </c>
      <c r="O987" t="s">
        <v>127</v>
      </c>
      <c r="P987" t="s">
        <v>55</v>
      </c>
      <c r="Q987" t="s">
        <v>54</v>
      </c>
      <c r="R987">
        <v>1127023</v>
      </c>
      <c r="S987" t="s">
        <v>53</v>
      </c>
      <c r="T987" t="s">
        <v>127</v>
      </c>
      <c r="U987" t="s">
        <v>51</v>
      </c>
    </row>
    <row r="988" spans="1:21" x14ac:dyDescent="0.25">
      <c r="A988" t="s">
        <v>60</v>
      </c>
      <c r="B988" t="s">
        <v>7923</v>
      </c>
      <c r="C988" t="s">
        <v>12</v>
      </c>
      <c r="D988" t="str">
        <f t="shared" si="75"/>
        <v>[TIME] Submit:</v>
      </c>
      <c r="E988">
        <f>G988</f>
        <v>0.98499999999999999</v>
      </c>
      <c r="F988">
        <f>J988</f>
        <v>1.0780000000000001</v>
      </c>
      <c r="G988">
        <v>0.98499999999999999</v>
      </c>
      <c r="H988" t="s">
        <v>62</v>
      </c>
      <c r="I988" t="s">
        <v>63</v>
      </c>
      <c r="J988">
        <v>1.0780000000000001</v>
      </c>
      <c r="K988" t="s">
        <v>62</v>
      </c>
      <c r="L988" t="s">
        <v>61</v>
      </c>
    </row>
    <row r="989" spans="1:21" x14ac:dyDescent="0.25">
      <c r="A989" t="s">
        <v>60</v>
      </c>
      <c r="B989" t="s">
        <v>7922</v>
      </c>
      <c r="C989" t="s">
        <v>13</v>
      </c>
      <c r="D989" t="str">
        <f t="shared" si="75"/>
        <v>[MEMORY] Submit:</v>
      </c>
      <c r="E989">
        <f>H989</f>
        <v>28934</v>
      </c>
      <c r="G989" t="s">
        <v>58</v>
      </c>
      <c r="H989">
        <v>28934</v>
      </c>
      <c r="I989" t="s">
        <v>53</v>
      </c>
      <c r="J989" t="s">
        <v>79</v>
      </c>
      <c r="K989" t="s">
        <v>55</v>
      </c>
      <c r="L989" t="s">
        <v>56</v>
      </c>
      <c r="M989">
        <v>1098088</v>
      </c>
      <c r="N989" t="s">
        <v>53</v>
      </c>
      <c r="O989" t="s">
        <v>164</v>
      </c>
      <c r="P989" t="s">
        <v>55</v>
      </c>
      <c r="Q989" t="s">
        <v>54</v>
      </c>
      <c r="R989">
        <v>1127023</v>
      </c>
      <c r="S989" t="s">
        <v>53</v>
      </c>
      <c r="T989" t="s">
        <v>127</v>
      </c>
      <c r="U989" t="s">
        <v>51</v>
      </c>
    </row>
    <row r="990" spans="1:21" x14ac:dyDescent="0.25">
      <c r="A990" t="s">
        <v>60</v>
      </c>
      <c r="B990" t="s">
        <v>7921</v>
      </c>
      <c r="C990" t="s">
        <v>74</v>
      </c>
      <c r="D990" t="s">
        <v>0</v>
      </c>
      <c r="E990" t="str">
        <f>LEFT(H990, 4)</f>
        <v>8520</v>
      </c>
      <c r="F990">
        <f>J990</f>
        <v>6</v>
      </c>
      <c r="G990" t="s">
        <v>32</v>
      </c>
      <c r="H990" t="s">
        <v>2046</v>
      </c>
      <c r="I990" t="s">
        <v>33</v>
      </c>
      <c r="J990">
        <v>6</v>
      </c>
    </row>
    <row r="991" spans="1:21" x14ac:dyDescent="0.25">
      <c r="A991" t="s">
        <v>60</v>
      </c>
      <c r="B991" t="s">
        <v>7920</v>
      </c>
      <c r="C991" t="s">
        <v>2</v>
      </c>
      <c r="D991" t="str">
        <f>C991</f>
        <v>[TIME] TOTAL load input:</v>
      </c>
      <c r="E991">
        <f>G991</f>
        <v>0.04</v>
      </c>
      <c r="F991">
        <f>J991</f>
        <v>3.1E-2</v>
      </c>
      <c r="G991">
        <v>0.04</v>
      </c>
      <c r="H991" t="s">
        <v>62</v>
      </c>
      <c r="I991" t="s">
        <v>63</v>
      </c>
      <c r="J991">
        <v>3.1E-2</v>
      </c>
      <c r="K991" t="s">
        <v>62</v>
      </c>
      <c r="L991" t="s">
        <v>61</v>
      </c>
    </row>
    <row r="992" spans="1:21" x14ac:dyDescent="0.25">
      <c r="A992" t="s">
        <v>60</v>
      </c>
      <c r="B992" t="s">
        <v>7919</v>
      </c>
      <c r="C992" t="s">
        <v>3</v>
      </c>
      <c r="D992" t="str">
        <f>C992</f>
        <v>[MEMORY] TOTAL load input:</v>
      </c>
      <c r="E992">
        <f>G992</f>
        <v>0</v>
      </c>
      <c r="F992">
        <f>L992</f>
        <v>1127023</v>
      </c>
      <c r="G992">
        <v>0</v>
      </c>
      <c r="H992" t="s">
        <v>53</v>
      </c>
      <c r="I992" t="s">
        <v>65</v>
      </c>
      <c r="J992" t="s">
        <v>55</v>
      </c>
      <c r="K992" t="s">
        <v>56</v>
      </c>
      <c r="L992">
        <v>1127023</v>
      </c>
      <c r="M992" t="s">
        <v>53</v>
      </c>
      <c r="N992" t="s">
        <v>127</v>
      </c>
      <c r="O992" t="s">
        <v>55</v>
      </c>
      <c r="P992" t="s">
        <v>54</v>
      </c>
      <c r="Q992">
        <v>1127023</v>
      </c>
      <c r="R992" t="s">
        <v>53</v>
      </c>
      <c r="S992" t="s">
        <v>127</v>
      </c>
      <c r="T992" t="s">
        <v>51</v>
      </c>
    </row>
    <row r="993" spans="1:21" x14ac:dyDescent="0.25">
      <c r="A993" t="s">
        <v>60</v>
      </c>
      <c r="B993" t="s">
        <v>7918</v>
      </c>
      <c r="C993" t="s">
        <v>4</v>
      </c>
      <c r="D993" t="str">
        <f>C993</f>
        <v>[TIME] TOTAL pack:</v>
      </c>
      <c r="E993">
        <f>G993</f>
        <v>0</v>
      </c>
      <c r="F993">
        <f>J993</f>
        <v>0</v>
      </c>
      <c r="G993">
        <v>0</v>
      </c>
      <c r="H993" t="s">
        <v>62</v>
      </c>
      <c r="I993" t="s">
        <v>63</v>
      </c>
      <c r="J993">
        <v>0</v>
      </c>
      <c r="K993" t="s">
        <v>62</v>
      </c>
      <c r="L993" t="s">
        <v>61</v>
      </c>
    </row>
    <row r="994" spans="1:21" x14ac:dyDescent="0.25">
      <c r="A994" t="s">
        <v>60</v>
      </c>
      <c r="B994" t="s">
        <v>7917</v>
      </c>
      <c r="C994" t="s">
        <v>5</v>
      </c>
      <c r="D994" t="str">
        <f>C994</f>
        <v>[MEMORY] TOTAL pack:</v>
      </c>
      <c r="E994">
        <f>G994</f>
        <v>0</v>
      </c>
      <c r="F994">
        <f>L994</f>
        <v>1127023</v>
      </c>
      <c r="G994">
        <v>0</v>
      </c>
      <c r="H994" t="s">
        <v>53</v>
      </c>
      <c r="I994" t="s">
        <v>65</v>
      </c>
      <c r="J994" t="s">
        <v>55</v>
      </c>
      <c r="K994" t="s">
        <v>56</v>
      </c>
      <c r="L994">
        <v>1127023</v>
      </c>
      <c r="M994" t="s">
        <v>53</v>
      </c>
      <c r="N994" t="s">
        <v>127</v>
      </c>
      <c r="O994" t="s">
        <v>55</v>
      </c>
      <c r="P994" t="s">
        <v>54</v>
      </c>
      <c r="Q994">
        <v>1127023</v>
      </c>
      <c r="R994" t="s">
        <v>53</v>
      </c>
      <c r="S994" t="s">
        <v>127</v>
      </c>
      <c r="T994" t="s">
        <v>51</v>
      </c>
    </row>
    <row r="995" spans="1:21" x14ac:dyDescent="0.25">
      <c r="A995" t="s">
        <v>60</v>
      </c>
      <c r="B995" t="s">
        <v>7916</v>
      </c>
      <c r="C995" t="s">
        <v>74</v>
      </c>
      <c r="D995" t="s">
        <v>6</v>
      </c>
      <c r="E995">
        <f>G995</f>
        <v>3.0000000000000001E-3</v>
      </c>
      <c r="G995">
        <v>3.0000000000000001E-3</v>
      </c>
      <c r="H995" t="s">
        <v>73</v>
      </c>
    </row>
    <row r="996" spans="1:21" x14ac:dyDescent="0.25">
      <c r="A996" t="s">
        <v>60</v>
      </c>
      <c r="B996" t="s">
        <v>7915</v>
      </c>
      <c r="C996" t="s">
        <v>7</v>
      </c>
      <c r="D996" t="str">
        <f t="shared" ref="D996:D1002" si="76">C996</f>
        <v>[MEMORY] C execution:</v>
      </c>
      <c r="E996">
        <f>H996</f>
        <v>4</v>
      </c>
      <c r="G996" t="s">
        <v>58</v>
      </c>
      <c r="H996">
        <v>4</v>
      </c>
      <c r="I996" t="s">
        <v>53</v>
      </c>
      <c r="J996" t="s">
        <v>65</v>
      </c>
      <c r="K996" t="s">
        <v>55</v>
      </c>
      <c r="L996" t="s">
        <v>56</v>
      </c>
      <c r="M996">
        <v>1127023</v>
      </c>
      <c r="N996" t="s">
        <v>53</v>
      </c>
      <c r="O996" t="s">
        <v>127</v>
      </c>
      <c r="P996" t="s">
        <v>55</v>
      </c>
      <c r="Q996" t="s">
        <v>54</v>
      </c>
      <c r="R996">
        <v>1127027</v>
      </c>
      <c r="S996" t="s">
        <v>53</v>
      </c>
      <c r="T996" t="s">
        <v>127</v>
      </c>
      <c r="U996" t="s">
        <v>51</v>
      </c>
    </row>
    <row r="997" spans="1:21" x14ac:dyDescent="0.25">
      <c r="A997" t="s">
        <v>60</v>
      </c>
      <c r="B997" t="s">
        <v>7914</v>
      </c>
      <c r="C997" t="s">
        <v>8</v>
      </c>
      <c r="D997" t="str">
        <f t="shared" si="76"/>
        <v>[TIME] Run:</v>
      </c>
      <c r="E997">
        <f>G997</f>
        <v>0.91500000000000004</v>
      </c>
      <c r="F997">
        <f>J997</f>
        <v>0.92200000000000004</v>
      </c>
      <c r="G997">
        <v>0.91500000000000004</v>
      </c>
      <c r="H997" t="s">
        <v>62</v>
      </c>
      <c r="I997" t="s">
        <v>63</v>
      </c>
      <c r="J997">
        <v>0.92200000000000004</v>
      </c>
      <c r="K997" t="s">
        <v>62</v>
      </c>
      <c r="L997" t="s">
        <v>61</v>
      </c>
    </row>
    <row r="998" spans="1:21" x14ac:dyDescent="0.25">
      <c r="A998" t="s">
        <v>60</v>
      </c>
      <c r="B998" t="s">
        <v>7913</v>
      </c>
      <c r="C998" t="s">
        <v>9</v>
      </c>
      <c r="D998" t="str">
        <f t="shared" si="76"/>
        <v>[MEMORY] Run:</v>
      </c>
      <c r="E998">
        <f>H998</f>
        <v>4</v>
      </c>
      <c r="G998" t="s">
        <v>58</v>
      </c>
      <c r="H998">
        <v>4</v>
      </c>
      <c r="I998" t="s">
        <v>53</v>
      </c>
      <c r="J998" t="s">
        <v>65</v>
      </c>
      <c r="K998" t="s">
        <v>55</v>
      </c>
      <c r="L998" t="s">
        <v>56</v>
      </c>
      <c r="M998">
        <v>1127023</v>
      </c>
      <c r="N998" t="s">
        <v>53</v>
      </c>
      <c r="O998" t="s">
        <v>127</v>
      </c>
      <c r="P998" t="s">
        <v>55</v>
      </c>
      <c r="Q998" t="s">
        <v>54</v>
      </c>
      <c r="R998">
        <v>1127027</v>
      </c>
      <c r="S998" t="s">
        <v>53</v>
      </c>
      <c r="T998" t="s">
        <v>127</v>
      </c>
      <c r="U998" t="s">
        <v>51</v>
      </c>
    </row>
    <row r="999" spans="1:21" x14ac:dyDescent="0.25">
      <c r="A999" t="s">
        <v>60</v>
      </c>
      <c r="B999" t="s">
        <v>7912</v>
      </c>
      <c r="C999" t="s">
        <v>10</v>
      </c>
      <c r="D999" t="str">
        <f t="shared" si="76"/>
        <v>[TIME] TOTAL output:</v>
      </c>
      <c r="E999">
        <f>G999</f>
        <v>0.01</v>
      </c>
      <c r="F999">
        <f>J999</f>
        <v>1.6E-2</v>
      </c>
      <c r="G999">
        <v>0.01</v>
      </c>
      <c r="H999" t="s">
        <v>62</v>
      </c>
      <c r="I999" t="s">
        <v>63</v>
      </c>
      <c r="J999">
        <v>1.6E-2</v>
      </c>
      <c r="K999" t="s">
        <v>62</v>
      </c>
      <c r="L999" t="s">
        <v>61</v>
      </c>
    </row>
    <row r="1000" spans="1:21" x14ac:dyDescent="0.25">
      <c r="A1000" t="s">
        <v>60</v>
      </c>
      <c r="B1000" t="s">
        <v>7911</v>
      </c>
      <c r="C1000" t="s">
        <v>11</v>
      </c>
      <c r="D1000" t="str">
        <f t="shared" si="76"/>
        <v>[MEMORY] TOTAL output:</v>
      </c>
      <c r="E1000">
        <f>H1000</f>
        <v>0</v>
      </c>
      <c r="G1000" t="s">
        <v>58</v>
      </c>
      <c r="H1000">
        <v>0</v>
      </c>
      <c r="I1000" t="s">
        <v>53</v>
      </c>
      <c r="J1000" t="s">
        <v>65</v>
      </c>
      <c r="K1000" t="s">
        <v>55</v>
      </c>
      <c r="L1000" t="s">
        <v>56</v>
      </c>
      <c r="M1000">
        <v>1127027</v>
      </c>
      <c r="N1000" t="s">
        <v>53</v>
      </c>
      <c r="O1000" t="s">
        <v>127</v>
      </c>
      <c r="P1000" t="s">
        <v>55</v>
      </c>
      <c r="Q1000" t="s">
        <v>54</v>
      </c>
      <c r="R1000">
        <v>1127027</v>
      </c>
      <c r="S1000" t="s">
        <v>53</v>
      </c>
      <c r="T1000" t="s">
        <v>127</v>
      </c>
      <c r="U1000" t="s">
        <v>51</v>
      </c>
    </row>
    <row r="1001" spans="1:21" x14ac:dyDescent="0.25">
      <c r="A1001" t="s">
        <v>60</v>
      </c>
      <c r="B1001" t="s">
        <v>7910</v>
      </c>
      <c r="C1001" t="s">
        <v>12</v>
      </c>
      <c r="D1001" t="str">
        <f t="shared" si="76"/>
        <v>[TIME] Submit:</v>
      </c>
      <c r="E1001">
        <f>G1001</f>
        <v>1</v>
      </c>
      <c r="F1001">
        <f>J1001</f>
        <v>0.98399999999999999</v>
      </c>
      <c r="G1001">
        <v>1</v>
      </c>
      <c r="H1001" t="s">
        <v>62</v>
      </c>
      <c r="I1001" t="s">
        <v>63</v>
      </c>
      <c r="J1001">
        <v>0.98399999999999999</v>
      </c>
      <c r="K1001" t="s">
        <v>62</v>
      </c>
      <c r="L1001" t="s">
        <v>61</v>
      </c>
    </row>
    <row r="1002" spans="1:21" x14ac:dyDescent="0.25">
      <c r="A1002" t="s">
        <v>60</v>
      </c>
      <c r="B1002" t="s">
        <v>7909</v>
      </c>
      <c r="C1002" t="s">
        <v>13</v>
      </c>
      <c r="D1002" t="str">
        <f t="shared" si="76"/>
        <v>[MEMORY] Submit:</v>
      </c>
      <c r="E1002">
        <f>H1002</f>
        <v>4</v>
      </c>
      <c r="G1002" t="s">
        <v>58</v>
      </c>
      <c r="H1002">
        <v>4</v>
      </c>
      <c r="I1002" t="s">
        <v>53</v>
      </c>
      <c r="J1002" t="s">
        <v>65</v>
      </c>
      <c r="K1002" t="s">
        <v>55</v>
      </c>
      <c r="L1002" t="s">
        <v>56</v>
      </c>
      <c r="M1002">
        <v>1127023</v>
      </c>
      <c r="N1002" t="s">
        <v>53</v>
      </c>
      <c r="O1002" t="s">
        <v>127</v>
      </c>
      <c r="P1002" t="s">
        <v>55</v>
      </c>
      <c r="Q1002" t="s">
        <v>54</v>
      </c>
      <c r="R1002">
        <v>1127027</v>
      </c>
      <c r="S1002" t="s">
        <v>53</v>
      </c>
      <c r="T1002" t="s">
        <v>127</v>
      </c>
      <c r="U1002" t="s">
        <v>51</v>
      </c>
    </row>
    <row r="1003" spans="1:21" x14ac:dyDescent="0.25">
      <c r="A1003" t="s">
        <v>60</v>
      </c>
      <c r="B1003" t="s">
        <v>7908</v>
      </c>
      <c r="C1003" t="s">
        <v>74</v>
      </c>
      <c r="D1003" t="s">
        <v>0</v>
      </c>
      <c r="E1003" t="str">
        <f>LEFT(H1003, 4)</f>
        <v>8520</v>
      </c>
      <c r="F1003">
        <f>J1003</f>
        <v>7</v>
      </c>
      <c r="G1003" t="s">
        <v>32</v>
      </c>
      <c r="H1003" t="s">
        <v>2046</v>
      </c>
      <c r="I1003" t="s">
        <v>33</v>
      </c>
      <c r="J1003">
        <v>7</v>
      </c>
    </row>
    <row r="1004" spans="1:21" x14ac:dyDescent="0.25">
      <c r="A1004" t="s">
        <v>60</v>
      </c>
      <c r="B1004" t="s">
        <v>7907</v>
      </c>
      <c r="C1004" t="s">
        <v>2</v>
      </c>
      <c r="D1004" t="str">
        <f>C1004</f>
        <v>[TIME] TOTAL load input:</v>
      </c>
      <c r="E1004">
        <f>G1004</f>
        <v>0.04</v>
      </c>
      <c r="F1004">
        <f>J1004</f>
        <v>6.2E-2</v>
      </c>
      <c r="G1004">
        <v>0.04</v>
      </c>
      <c r="H1004" t="s">
        <v>62</v>
      </c>
      <c r="I1004" t="s">
        <v>63</v>
      </c>
      <c r="J1004">
        <v>6.2E-2</v>
      </c>
      <c r="K1004" t="s">
        <v>62</v>
      </c>
      <c r="L1004" t="s">
        <v>61</v>
      </c>
    </row>
    <row r="1005" spans="1:21" x14ac:dyDescent="0.25">
      <c r="A1005" t="s">
        <v>60</v>
      </c>
      <c r="B1005" t="s">
        <v>7906</v>
      </c>
      <c r="C1005" t="s">
        <v>3</v>
      </c>
      <c r="D1005" t="str">
        <f>C1005</f>
        <v>[MEMORY] TOTAL load input:</v>
      </c>
      <c r="E1005">
        <f>G1005</f>
        <v>0</v>
      </c>
      <c r="F1005">
        <f>L1005</f>
        <v>1127027</v>
      </c>
      <c r="G1005">
        <v>0</v>
      </c>
      <c r="H1005" t="s">
        <v>53</v>
      </c>
      <c r="I1005" t="s">
        <v>65</v>
      </c>
      <c r="J1005" t="s">
        <v>55</v>
      </c>
      <c r="K1005" t="s">
        <v>56</v>
      </c>
      <c r="L1005">
        <v>1127027</v>
      </c>
      <c r="M1005" t="s">
        <v>53</v>
      </c>
      <c r="N1005" t="s">
        <v>127</v>
      </c>
      <c r="O1005" t="s">
        <v>55</v>
      </c>
      <c r="P1005" t="s">
        <v>54</v>
      </c>
      <c r="Q1005">
        <v>1127027</v>
      </c>
      <c r="R1005" t="s">
        <v>53</v>
      </c>
      <c r="S1005" t="s">
        <v>127</v>
      </c>
      <c r="T1005" t="s">
        <v>51</v>
      </c>
    </row>
    <row r="1006" spans="1:21" x14ac:dyDescent="0.25">
      <c r="A1006" t="s">
        <v>60</v>
      </c>
      <c r="B1006" t="s">
        <v>7905</v>
      </c>
      <c r="C1006" t="s">
        <v>4</v>
      </c>
      <c r="D1006" t="str">
        <f>C1006</f>
        <v>[TIME] TOTAL pack:</v>
      </c>
      <c r="E1006">
        <f>G1006</f>
        <v>5.0000000000000001E-3</v>
      </c>
      <c r="F1006">
        <f>J1006</f>
        <v>0</v>
      </c>
      <c r="G1006">
        <v>5.0000000000000001E-3</v>
      </c>
      <c r="H1006" t="s">
        <v>62</v>
      </c>
      <c r="I1006" t="s">
        <v>63</v>
      </c>
      <c r="J1006">
        <v>0</v>
      </c>
      <c r="K1006" t="s">
        <v>62</v>
      </c>
      <c r="L1006" t="s">
        <v>61</v>
      </c>
    </row>
    <row r="1007" spans="1:21" x14ac:dyDescent="0.25">
      <c r="A1007" t="s">
        <v>60</v>
      </c>
      <c r="B1007" t="s">
        <v>7904</v>
      </c>
      <c r="C1007" t="s">
        <v>5</v>
      </c>
      <c r="D1007" t="str">
        <f>C1007</f>
        <v>[MEMORY] TOTAL pack:</v>
      </c>
      <c r="E1007">
        <f>G1007</f>
        <v>0</v>
      </c>
      <c r="F1007">
        <f>L1007</f>
        <v>1127027</v>
      </c>
      <c r="G1007">
        <v>0</v>
      </c>
      <c r="H1007" t="s">
        <v>53</v>
      </c>
      <c r="I1007" t="s">
        <v>65</v>
      </c>
      <c r="J1007" t="s">
        <v>55</v>
      </c>
      <c r="K1007" t="s">
        <v>56</v>
      </c>
      <c r="L1007">
        <v>1127027</v>
      </c>
      <c r="M1007" t="s">
        <v>53</v>
      </c>
      <c r="N1007" t="s">
        <v>127</v>
      </c>
      <c r="O1007" t="s">
        <v>55</v>
      </c>
      <c r="P1007" t="s">
        <v>54</v>
      </c>
      <c r="Q1007">
        <v>1127027</v>
      </c>
      <c r="R1007" t="s">
        <v>53</v>
      </c>
      <c r="S1007" t="s">
        <v>127</v>
      </c>
      <c r="T1007" t="s">
        <v>51</v>
      </c>
    </row>
    <row r="1008" spans="1:21" x14ac:dyDescent="0.25">
      <c r="A1008" t="s">
        <v>60</v>
      </c>
      <c r="B1008" t="s">
        <v>7903</v>
      </c>
      <c r="C1008" t="s">
        <v>74</v>
      </c>
      <c r="D1008" t="s">
        <v>6</v>
      </c>
      <c r="E1008">
        <f>G1008</f>
        <v>3.0000000000000001E-3</v>
      </c>
      <c r="G1008">
        <v>3.0000000000000001E-3</v>
      </c>
      <c r="H1008" t="s">
        <v>73</v>
      </c>
    </row>
    <row r="1009" spans="1:21" x14ac:dyDescent="0.25">
      <c r="A1009" t="s">
        <v>60</v>
      </c>
      <c r="B1009" t="s">
        <v>7902</v>
      </c>
      <c r="C1009" t="s">
        <v>7</v>
      </c>
      <c r="D1009" t="str">
        <f t="shared" ref="D1009:D1015" si="77">C1009</f>
        <v>[MEMORY] C execution:</v>
      </c>
      <c r="E1009">
        <f>H1009</f>
        <v>0</v>
      </c>
      <c r="G1009" t="s">
        <v>58</v>
      </c>
      <c r="H1009">
        <v>0</v>
      </c>
      <c r="I1009" t="s">
        <v>53</v>
      </c>
      <c r="J1009" t="s">
        <v>65</v>
      </c>
      <c r="K1009" t="s">
        <v>55</v>
      </c>
      <c r="L1009" t="s">
        <v>56</v>
      </c>
      <c r="M1009">
        <v>1127027</v>
      </c>
      <c r="N1009" t="s">
        <v>53</v>
      </c>
      <c r="O1009" t="s">
        <v>127</v>
      </c>
      <c r="P1009" t="s">
        <v>55</v>
      </c>
      <c r="Q1009" t="s">
        <v>54</v>
      </c>
      <c r="R1009">
        <v>1127027</v>
      </c>
      <c r="S1009" t="s">
        <v>53</v>
      </c>
      <c r="T1009" t="s">
        <v>127</v>
      </c>
      <c r="U1009" t="s">
        <v>51</v>
      </c>
    </row>
    <row r="1010" spans="1:21" x14ac:dyDescent="0.25">
      <c r="A1010" t="s">
        <v>60</v>
      </c>
      <c r="B1010" t="s">
        <v>7901</v>
      </c>
      <c r="C1010" t="s">
        <v>8</v>
      </c>
      <c r="D1010" t="str">
        <f t="shared" si="77"/>
        <v>[TIME] Run:</v>
      </c>
      <c r="E1010">
        <f>G1010</f>
        <v>0.77500000000000002</v>
      </c>
      <c r="F1010">
        <f>J1010</f>
        <v>0.78100000000000003</v>
      </c>
      <c r="G1010">
        <v>0.77500000000000002</v>
      </c>
      <c r="H1010" t="s">
        <v>62</v>
      </c>
      <c r="I1010" t="s">
        <v>63</v>
      </c>
      <c r="J1010">
        <v>0.78100000000000003</v>
      </c>
      <c r="K1010" t="s">
        <v>62</v>
      </c>
      <c r="L1010" t="s">
        <v>61</v>
      </c>
    </row>
    <row r="1011" spans="1:21" x14ac:dyDescent="0.25">
      <c r="A1011" t="s">
        <v>60</v>
      </c>
      <c r="B1011" t="s">
        <v>7900</v>
      </c>
      <c r="C1011" t="s">
        <v>9</v>
      </c>
      <c r="D1011" t="str">
        <f t="shared" si="77"/>
        <v>[MEMORY] Run:</v>
      </c>
      <c r="E1011">
        <f>H1011</f>
        <v>0</v>
      </c>
      <c r="G1011" t="s">
        <v>58</v>
      </c>
      <c r="H1011">
        <v>0</v>
      </c>
      <c r="I1011" t="s">
        <v>53</v>
      </c>
      <c r="J1011" t="s">
        <v>65</v>
      </c>
      <c r="K1011" t="s">
        <v>55</v>
      </c>
      <c r="L1011" t="s">
        <v>56</v>
      </c>
      <c r="M1011">
        <v>1127027</v>
      </c>
      <c r="N1011" t="s">
        <v>53</v>
      </c>
      <c r="O1011" t="s">
        <v>127</v>
      </c>
      <c r="P1011" t="s">
        <v>55</v>
      </c>
      <c r="Q1011" t="s">
        <v>54</v>
      </c>
      <c r="R1011">
        <v>1127027</v>
      </c>
      <c r="S1011" t="s">
        <v>53</v>
      </c>
      <c r="T1011" t="s">
        <v>127</v>
      </c>
      <c r="U1011" t="s">
        <v>51</v>
      </c>
    </row>
    <row r="1012" spans="1:21" x14ac:dyDescent="0.25">
      <c r="A1012" t="s">
        <v>60</v>
      </c>
      <c r="B1012" t="s">
        <v>7899</v>
      </c>
      <c r="C1012" t="s">
        <v>10</v>
      </c>
      <c r="D1012" t="str">
        <f t="shared" si="77"/>
        <v>[TIME] TOTAL output:</v>
      </c>
      <c r="E1012">
        <f>G1012</f>
        <v>0.01</v>
      </c>
      <c r="F1012">
        <f>J1012</f>
        <v>1.6E-2</v>
      </c>
      <c r="G1012">
        <v>0.01</v>
      </c>
      <c r="H1012" t="s">
        <v>62</v>
      </c>
      <c r="I1012" t="s">
        <v>63</v>
      </c>
      <c r="J1012">
        <v>1.6E-2</v>
      </c>
      <c r="K1012" t="s">
        <v>62</v>
      </c>
      <c r="L1012" t="s">
        <v>61</v>
      </c>
    </row>
    <row r="1013" spans="1:21" x14ac:dyDescent="0.25">
      <c r="A1013" t="s">
        <v>60</v>
      </c>
      <c r="B1013" t="s">
        <v>7898</v>
      </c>
      <c r="C1013" t="s">
        <v>11</v>
      </c>
      <c r="D1013" t="str">
        <f t="shared" si="77"/>
        <v>[MEMORY] TOTAL output:</v>
      </c>
      <c r="E1013">
        <f>H1013</f>
        <v>0</v>
      </c>
      <c r="G1013" t="s">
        <v>58</v>
      </c>
      <c r="H1013">
        <v>0</v>
      </c>
      <c r="I1013" t="s">
        <v>53</v>
      </c>
      <c r="J1013" t="s">
        <v>65</v>
      </c>
      <c r="K1013" t="s">
        <v>55</v>
      </c>
      <c r="L1013" t="s">
        <v>56</v>
      </c>
      <c r="M1013">
        <v>1127027</v>
      </c>
      <c r="N1013" t="s">
        <v>53</v>
      </c>
      <c r="O1013" t="s">
        <v>127</v>
      </c>
      <c r="P1013" t="s">
        <v>55</v>
      </c>
      <c r="Q1013" t="s">
        <v>54</v>
      </c>
      <c r="R1013">
        <v>1127027</v>
      </c>
      <c r="S1013" t="s">
        <v>53</v>
      </c>
      <c r="T1013" t="s">
        <v>127</v>
      </c>
      <c r="U1013" t="s">
        <v>51</v>
      </c>
    </row>
    <row r="1014" spans="1:21" x14ac:dyDescent="0.25">
      <c r="A1014" t="s">
        <v>60</v>
      </c>
      <c r="B1014" t="s">
        <v>7897</v>
      </c>
      <c r="C1014" t="s">
        <v>12</v>
      </c>
      <c r="D1014" t="str">
        <f t="shared" si="77"/>
        <v>[TIME] Submit:</v>
      </c>
      <c r="E1014">
        <f>G1014</f>
        <v>0.85</v>
      </c>
      <c r="F1014">
        <f>J1014</f>
        <v>0.875</v>
      </c>
      <c r="G1014">
        <v>0.85</v>
      </c>
      <c r="H1014" t="s">
        <v>62</v>
      </c>
      <c r="I1014" t="s">
        <v>63</v>
      </c>
      <c r="J1014">
        <v>0.875</v>
      </c>
      <c r="K1014" t="s">
        <v>62</v>
      </c>
      <c r="L1014" t="s">
        <v>61</v>
      </c>
    </row>
    <row r="1015" spans="1:21" x14ac:dyDescent="0.25">
      <c r="A1015" t="s">
        <v>60</v>
      </c>
      <c r="B1015" t="s">
        <v>7896</v>
      </c>
      <c r="C1015" t="s">
        <v>13</v>
      </c>
      <c r="D1015" t="str">
        <f t="shared" si="77"/>
        <v>[MEMORY] Submit:</v>
      </c>
      <c r="E1015">
        <f>H1015</f>
        <v>0</v>
      </c>
      <c r="G1015" t="s">
        <v>58</v>
      </c>
      <c r="H1015">
        <v>0</v>
      </c>
      <c r="I1015" t="s">
        <v>53</v>
      </c>
      <c r="J1015" t="s">
        <v>65</v>
      </c>
      <c r="K1015" t="s">
        <v>55</v>
      </c>
      <c r="L1015" t="s">
        <v>56</v>
      </c>
      <c r="M1015">
        <v>1127027</v>
      </c>
      <c r="N1015" t="s">
        <v>53</v>
      </c>
      <c r="O1015" t="s">
        <v>127</v>
      </c>
      <c r="P1015" t="s">
        <v>55</v>
      </c>
      <c r="Q1015" t="s">
        <v>54</v>
      </c>
      <c r="R1015">
        <v>1127027</v>
      </c>
      <c r="S1015" t="s">
        <v>53</v>
      </c>
      <c r="T1015" t="s">
        <v>127</v>
      </c>
      <c r="U1015" t="s">
        <v>51</v>
      </c>
    </row>
    <row r="1016" spans="1:21" x14ac:dyDescent="0.25">
      <c r="A1016" t="s">
        <v>60</v>
      </c>
      <c r="B1016" t="s">
        <v>7895</v>
      </c>
      <c r="C1016" t="s">
        <v>74</v>
      </c>
      <c r="D1016" t="s">
        <v>0</v>
      </c>
      <c r="E1016" t="str">
        <f>LEFT(H1016, 4)</f>
        <v>8520</v>
      </c>
      <c r="F1016">
        <f>J1016</f>
        <v>8</v>
      </c>
      <c r="G1016" t="s">
        <v>32</v>
      </c>
      <c r="H1016" t="s">
        <v>2046</v>
      </c>
      <c r="I1016" t="s">
        <v>33</v>
      </c>
      <c r="J1016">
        <v>8</v>
      </c>
    </row>
    <row r="1017" spans="1:21" x14ac:dyDescent="0.25">
      <c r="A1017" t="s">
        <v>60</v>
      </c>
      <c r="B1017" t="s">
        <v>7894</v>
      </c>
      <c r="C1017" t="s">
        <v>2</v>
      </c>
      <c r="D1017" t="str">
        <f>C1017</f>
        <v>[TIME] TOTAL load input:</v>
      </c>
      <c r="E1017">
        <f>G1017</f>
        <v>0.04</v>
      </c>
      <c r="F1017">
        <f>J1017</f>
        <v>0.125</v>
      </c>
      <c r="G1017">
        <v>0.04</v>
      </c>
      <c r="H1017" t="s">
        <v>62</v>
      </c>
      <c r="I1017" t="s">
        <v>63</v>
      </c>
      <c r="J1017">
        <v>0.125</v>
      </c>
      <c r="K1017" t="s">
        <v>62</v>
      </c>
      <c r="L1017" t="s">
        <v>61</v>
      </c>
    </row>
    <row r="1018" spans="1:21" x14ac:dyDescent="0.25">
      <c r="A1018" t="s">
        <v>60</v>
      </c>
      <c r="B1018" t="s">
        <v>7893</v>
      </c>
      <c r="C1018" t="s">
        <v>3</v>
      </c>
      <c r="D1018" t="str">
        <f>C1018</f>
        <v>[MEMORY] TOTAL load input:</v>
      </c>
      <c r="E1018">
        <f>G1018</f>
        <v>0</v>
      </c>
      <c r="F1018">
        <f>L1018</f>
        <v>1127027</v>
      </c>
      <c r="G1018">
        <v>0</v>
      </c>
      <c r="H1018" t="s">
        <v>53</v>
      </c>
      <c r="I1018" t="s">
        <v>65</v>
      </c>
      <c r="J1018" t="s">
        <v>55</v>
      </c>
      <c r="K1018" t="s">
        <v>56</v>
      </c>
      <c r="L1018">
        <v>1127027</v>
      </c>
      <c r="M1018" t="s">
        <v>53</v>
      </c>
      <c r="N1018" t="s">
        <v>127</v>
      </c>
      <c r="O1018" t="s">
        <v>55</v>
      </c>
      <c r="P1018" t="s">
        <v>54</v>
      </c>
      <c r="Q1018">
        <v>1127027</v>
      </c>
      <c r="R1018" t="s">
        <v>53</v>
      </c>
      <c r="S1018" t="s">
        <v>127</v>
      </c>
      <c r="T1018" t="s">
        <v>51</v>
      </c>
    </row>
    <row r="1019" spans="1:21" x14ac:dyDescent="0.25">
      <c r="A1019" t="s">
        <v>60</v>
      </c>
      <c r="B1019" t="s">
        <v>7892</v>
      </c>
      <c r="C1019" t="s">
        <v>4</v>
      </c>
      <c r="D1019" t="str">
        <f>C1019</f>
        <v>[TIME] TOTAL pack:</v>
      </c>
      <c r="E1019">
        <f>G1019</f>
        <v>5.0000000000000001E-3</v>
      </c>
      <c r="F1019">
        <f>J1019</f>
        <v>0</v>
      </c>
      <c r="G1019">
        <v>5.0000000000000001E-3</v>
      </c>
      <c r="H1019" t="s">
        <v>62</v>
      </c>
      <c r="I1019" t="s">
        <v>63</v>
      </c>
      <c r="J1019">
        <v>0</v>
      </c>
      <c r="K1019" t="s">
        <v>62</v>
      </c>
      <c r="L1019" t="s">
        <v>61</v>
      </c>
    </row>
    <row r="1020" spans="1:21" x14ac:dyDescent="0.25">
      <c r="A1020" t="s">
        <v>60</v>
      </c>
      <c r="B1020" t="s">
        <v>7891</v>
      </c>
      <c r="C1020" t="s">
        <v>5</v>
      </c>
      <c r="D1020" t="str">
        <f>C1020</f>
        <v>[MEMORY] TOTAL pack:</v>
      </c>
      <c r="E1020">
        <f>G1020</f>
        <v>0</v>
      </c>
      <c r="F1020">
        <f>L1020</f>
        <v>1127027</v>
      </c>
      <c r="G1020">
        <v>0</v>
      </c>
      <c r="H1020" t="s">
        <v>53</v>
      </c>
      <c r="I1020" t="s">
        <v>65</v>
      </c>
      <c r="J1020" t="s">
        <v>55</v>
      </c>
      <c r="K1020" t="s">
        <v>56</v>
      </c>
      <c r="L1020">
        <v>1127027</v>
      </c>
      <c r="M1020" t="s">
        <v>53</v>
      </c>
      <c r="N1020" t="s">
        <v>127</v>
      </c>
      <c r="O1020" t="s">
        <v>55</v>
      </c>
      <c r="P1020" t="s">
        <v>54</v>
      </c>
      <c r="Q1020">
        <v>1127027</v>
      </c>
      <c r="R1020" t="s">
        <v>53</v>
      </c>
      <c r="S1020" t="s">
        <v>127</v>
      </c>
      <c r="T1020" t="s">
        <v>51</v>
      </c>
    </row>
    <row r="1021" spans="1:21" x14ac:dyDescent="0.25">
      <c r="A1021" t="s">
        <v>60</v>
      </c>
      <c r="B1021" t="s">
        <v>7890</v>
      </c>
      <c r="C1021" t="s">
        <v>74</v>
      </c>
      <c r="D1021" t="s">
        <v>6</v>
      </c>
      <c r="E1021">
        <f>G1021</f>
        <v>3.0000000000000001E-3</v>
      </c>
      <c r="G1021">
        <v>3.0000000000000001E-3</v>
      </c>
      <c r="H1021" t="s">
        <v>73</v>
      </c>
    </row>
    <row r="1022" spans="1:21" x14ac:dyDescent="0.25">
      <c r="A1022" t="s">
        <v>60</v>
      </c>
      <c r="B1022" t="s">
        <v>7889</v>
      </c>
      <c r="C1022" t="s">
        <v>7</v>
      </c>
      <c r="D1022" t="str">
        <f t="shared" ref="D1022:D1028" si="78">C1022</f>
        <v>[MEMORY] C execution:</v>
      </c>
      <c r="E1022">
        <f>H1022</f>
        <v>504</v>
      </c>
      <c r="G1022" t="s">
        <v>58</v>
      </c>
      <c r="H1022">
        <v>504</v>
      </c>
      <c r="I1022" t="s">
        <v>53</v>
      </c>
      <c r="J1022" t="s">
        <v>65</v>
      </c>
      <c r="K1022" t="s">
        <v>55</v>
      </c>
      <c r="L1022" t="s">
        <v>56</v>
      </c>
      <c r="M1022">
        <v>1127027</v>
      </c>
      <c r="N1022" t="s">
        <v>53</v>
      </c>
      <c r="O1022" t="s">
        <v>127</v>
      </c>
      <c r="P1022" t="s">
        <v>55</v>
      </c>
      <c r="Q1022" t="s">
        <v>54</v>
      </c>
      <c r="R1022">
        <v>1127530</v>
      </c>
      <c r="S1022" t="s">
        <v>53</v>
      </c>
      <c r="T1022" t="s">
        <v>127</v>
      </c>
      <c r="U1022" t="s">
        <v>51</v>
      </c>
    </row>
    <row r="1023" spans="1:21" x14ac:dyDescent="0.25">
      <c r="A1023" t="s">
        <v>60</v>
      </c>
      <c r="B1023" t="s">
        <v>7888</v>
      </c>
      <c r="C1023" t="s">
        <v>8</v>
      </c>
      <c r="D1023" t="str">
        <f t="shared" si="78"/>
        <v>[TIME] Run:</v>
      </c>
      <c r="E1023">
        <f>G1023</f>
        <v>0.77</v>
      </c>
      <c r="F1023">
        <f>J1023</f>
        <v>0.78100000000000003</v>
      </c>
      <c r="G1023">
        <v>0.77</v>
      </c>
      <c r="H1023" t="s">
        <v>62</v>
      </c>
      <c r="I1023" t="s">
        <v>63</v>
      </c>
      <c r="J1023">
        <v>0.78100000000000003</v>
      </c>
      <c r="K1023" t="s">
        <v>62</v>
      </c>
      <c r="L1023" t="s">
        <v>61</v>
      </c>
    </row>
    <row r="1024" spans="1:21" x14ac:dyDescent="0.25">
      <c r="A1024" t="s">
        <v>60</v>
      </c>
      <c r="B1024" t="s">
        <v>7887</v>
      </c>
      <c r="C1024" t="s">
        <v>9</v>
      </c>
      <c r="D1024" t="str">
        <f t="shared" si="78"/>
        <v>[MEMORY] Run:</v>
      </c>
      <c r="E1024">
        <f>H1024</f>
        <v>504</v>
      </c>
      <c r="G1024" t="s">
        <v>58</v>
      </c>
      <c r="H1024">
        <v>504</v>
      </c>
      <c r="I1024" t="s">
        <v>53</v>
      </c>
      <c r="J1024" t="s">
        <v>65</v>
      </c>
      <c r="K1024" t="s">
        <v>55</v>
      </c>
      <c r="L1024" t="s">
        <v>56</v>
      </c>
      <c r="M1024">
        <v>1127027</v>
      </c>
      <c r="N1024" t="s">
        <v>53</v>
      </c>
      <c r="O1024" t="s">
        <v>127</v>
      </c>
      <c r="P1024" t="s">
        <v>55</v>
      </c>
      <c r="Q1024" t="s">
        <v>54</v>
      </c>
      <c r="R1024">
        <v>1127530</v>
      </c>
      <c r="S1024" t="s">
        <v>53</v>
      </c>
      <c r="T1024" t="s">
        <v>127</v>
      </c>
      <c r="U1024" t="s">
        <v>51</v>
      </c>
    </row>
    <row r="1025" spans="1:21" x14ac:dyDescent="0.25">
      <c r="A1025" t="s">
        <v>60</v>
      </c>
      <c r="B1025" t="s">
        <v>7886</v>
      </c>
      <c r="C1025" t="s">
        <v>10</v>
      </c>
      <c r="D1025" t="str">
        <f t="shared" si="78"/>
        <v>[TIME] TOTAL output:</v>
      </c>
      <c r="E1025">
        <f>G1025</f>
        <v>5.0000000000000001E-3</v>
      </c>
      <c r="F1025">
        <f>J1025</f>
        <v>0</v>
      </c>
      <c r="G1025">
        <v>5.0000000000000001E-3</v>
      </c>
      <c r="H1025" t="s">
        <v>62</v>
      </c>
      <c r="I1025" t="s">
        <v>63</v>
      </c>
      <c r="J1025">
        <v>0</v>
      </c>
      <c r="K1025" t="s">
        <v>62</v>
      </c>
      <c r="L1025" t="s">
        <v>61</v>
      </c>
    </row>
    <row r="1026" spans="1:21" x14ac:dyDescent="0.25">
      <c r="A1026" t="s">
        <v>60</v>
      </c>
      <c r="B1026" t="s">
        <v>7885</v>
      </c>
      <c r="C1026" t="s">
        <v>11</v>
      </c>
      <c r="D1026" t="str">
        <f t="shared" si="78"/>
        <v>[MEMORY] TOTAL output:</v>
      </c>
      <c r="E1026">
        <f>H1026</f>
        <v>0</v>
      </c>
      <c r="G1026" t="s">
        <v>58</v>
      </c>
      <c r="H1026">
        <v>0</v>
      </c>
      <c r="I1026" t="s">
        <v>53</v>
      </c>
      <c r="J1026" t="s">
        <v>65</v>
      </c>
      <c r="K1026" t="s">
        <v>55</v>
      </c>
      <c r="L1026" t="s">
        <v>56</v>
      </c>
      <c r="M1026">
        <v>1127530</v>
      </c>
      <c r="N1026" t="s">
        <v>53</v>
      </c>
      <c r="O1026" t="s">
        <v>127</v>
      </c>
      <c r="P1026" t="s">
        <v>55</v>
      </c>
      <c r="Q1026" t="s">
        <v>54</v>
      </c>
      <c r="R1026">
        <v>1127530</v>
      </c>
      <c r="S1026" t="s">
        <v>53</v>
      </c>
      <c r="T1026" t="s">
        <v>127</v>
      </c>
      <c r="U1026" t="s">
        <v>51</v>
      </c>
    </row>
    <row r="1027" spans="1:21" x14ac:dyDescent="0.25">
      <c r="A1027" t="s">
        <v>60</v>
      </c>
      <c r="B1027" t="s">
        <v>7884</v>
      </c>
      <c r="C1027" t="s">
        <v>12</v>
      </c>
      <c r="D1027" t="str">
        <f t="shared" si="78"/>
        <v>[TIME] Submit:</v>
      </c>
      <c r="E1027">
        <f>G1027</f>
        <v>0.84</v>
      </c>
      <c r="F1027">
        <f>J1027</f>
        <v>0.92200000000000004</v>
      </c>
      <c r="G1027">
        <v>0.84</v>
      </c>
      <c r="H1027" t="s">
        <v>62</v>
      </c>
      <c r="I1027" t="s">
        <v>63</v>
      </c>
      <c r="J1027">
        <v>0.92200000000000004</v>
      </c>
      <c r="K1027" t="s">
        <v>62</v>
      </c>
      <c r="L1027" t="s">
        <v>61</v>
      </c>
    </row>
    <row r="1028" spans="1:21" x14ac:dyDescent="0.25">
      <c r="A1028" t="s">
        <v>60</v>
      </c>
      <c r="B1028" t="s">
        <v>7883</v>
      </c>
      <c r="C1028" t="s">
        <v>13</v>
      </c>
      <c r="D1028" t="str">
        <f t="shared" si="78"/>
        <v>[MEMORY] Submit:</v>
      </c>
      <c r="E1028">
        <f>H1028</f>
        <v>504</v>
      </c>
      <c r="G1028" t="s">
        <v>58</v>
      </c>
      <c r="H1028">
        <v>504</v>
      </c>
      <c r="I1028" t="s">
        <v>53</v>
      </c>
      <c r="J1028" t="s">
        <v>65</v>
      </c>
      <c r="K1028" t="s">
        <v>55</v>
      </c>
      <c r="L1028" t="s">
        <v>56</v>
      </c>
      <c r="M1028">
        <v>1127027</v>
      </c>
      <c r="N1028" t="s">
        <v>53</v>
      </c>
      <c r="O1028" t="s">
        <v>127</v>
      </c>
      <c r="P1028" t="s">
        <v>55</v>
      </c>
      <c r="Q1028" t="s">
        <v>54</v>
      </c>
      <c r="R1028">
        <v>1127530</v>
      </c>
      <c r="S1028" t="s">
        <v>53</v>
      </c>
      <c r="T1028" t="s">
        <v>127</v>
      </c>
      <c r="U1028" t="s">
        <v>51</v>
      </c>
    </row>
    <row r="1029" spans="1:21" x14ac:dyDescent="0.25">
      <c r="A1029" t="s">
        <v>60</v>
      </c>
      <c r="B1029" t="s">
        <v>7882</v>
      </c>
      <c r="C1029" t="s">
        <v>74</v>
      </c>
      <c r="D1029" t="s">
        <v>0</v>
      </c>
      <c r="E1029" t="str">
        <f>LEFT(H1029, 4)</f>
        <v>8520</v>
      </c>
      <c r="F1029">
        <f>J1029</f>
        <v>9</v>
      </c>
      <c r="G1029" t="s">
        <v>32</v>
      </c>
      <c r="H1029" t="s">
        <v>2046</v>
      </c>
      <c r="I1029" t="s">
        <v>33</v>
      </c>
      <c r="J1029">
        <v>9</v>
      </c>
    </row>
    <row r="1030" spans="1:21" x14ac:dyDescent="0.25">
      <c r="A1030" t="s">
        <v>60</v>
      </c>
      <c r="B1030" t="s">
        <v>7881</v>
      </c>
      <c r="C1030" t="s">
        <v>2</v>
      </c>
      <c r="D1030" t="str">
        <f>C1030</f>
        <v>[TIME] TOTAL load input:</v>
      </c>
      <c r="E1030">
        <f>G1030</f>
        <v>4.4999999999999998E-2</v>
      </c>
      <c r="F1030">
        <f>J1030</f>
        <v>0.14099999999999999</v>
      </c>
      <c r="G1030">
        <v>4.4999999999999998E-2</v>
      </c>
      <c r="H1030" t="s">
        <v>62</v>
      </c>
      <c r="I1030" t="s">
        <v>63</v>
      </c>
      <c r="J1030">
        <v>0.14099999999999999</v>
      </c>
      <c r="K1030" t="s">
        <v>62</v>
      </c>
      <c r="L1030" t="s">
        <v>61</v>
      </c>
    </row>
    <row r="1031" spans="1:21" x14ac:dyDescent="0.25">
      <c r="A1031" t="s">
        <v>60</v>
      </c>
      <c r="B1031" t="s">
        <v>7880</v>
      </c>
      <c r="C1031" t="s">
        <v>3</v>
      </c>
      <c r="D1031" t="str">
        <f>C1031</f>
        <v>[MEMORY] TOTAL load input:</v>
      </c>
      <c r="E1031">
        <f>G1031</f>
        <v>0</v>
      </c>
      <c r="F1031">
        <f>L1031</f>
        <v>1127530</v>
      </c>
      <c r="G1031">
        <v>0</v>
      </c>
      <c r="H1031" t="s">
        <v>53</v>
      </c>
      <c r="I1031" t="s">
        <v>65</v>
      </c>
      <c r="J1031" t="s">
        <v>55</v>
      </c>
      <c r="K1031" t="s">
        <v>56</v>
      </c>
      <c r="L1031">
        <v>1127530</v>
      </c>
      <c r="M1031" t="s">
        <v>53</v>
      </c>
      <c r="N1031" t="s">
        <v>127</v>
      </c>
      <c r="O1031" t="s">
        <v>55</v>
      </c>
      <c r="P1031" t="s">
        <v>54</v>
      </c>
      <c r="Q1031">
        <v>1127530</v>
      </c>
      <c r="R1031" t="s">
        <v>53</v>
      </c>
      <c r="S1031" t="s">
        <v>127</v>
      </c>
      <c r="T1031" t="s">
        <v>51</v>
      </c>
    </row>
    <row r="1032" spans="1:21" x14ac:dyDescent="0.25">
      <c r="A1032" t="s">
        <v>60</v>
      </c>
      <c r="B1032" t="s">
        <v>7879</v>
      </c>
      <c r="C1032" t="s">
        <v>4</v>
      </c>
      <c r="D1032" t="str">
        <f>C1032</f>
        <v>[TIME] TOTAL pack:</v>
      </c>
      <c r="E1032">
        <f>G1032</f>
        <v>5.0000000000000001E-3</v>
      </c>
      <c r="F1032">
        <f>J1032</f>
        <v>0</v>
      </c>
      <c r="G1032">
        <v>5.0000000000000001E-3</v>
      </c>
      <c r="H1032" t="s">
        <v>62</v>
      </c>
      <c r="I1032" t="s">
        <v>63</v>
      </c>
      <c r="J1032">
        <v>0</v>
      </c>
      <c r="K1032" t="s">
        <v>62</v>
      </c>
      <c r="L1032" t="s">
        <v>61</v>
      </c>
    </row>
    <row r="1033" spans="1:21" x14ac:dyDescent="0.25">
      <c r="A1033" t="s">
        <v>60</v>
      </c>
      <c r="B1033" t="s">
        <v>7878</v>
      </c>
      <c r="C1033" t="s">
        <v>5</v>
      </c>
      <c r="D1033" t="str">
        <f>C1033</f>
        <v>[MEMORY] TOTAL pack:</v>
      </c>
      <c r="E1033">
        <f>G1033</f>
        <v>0</v>
      </c>
      <c r="F1033">
        <f>L1033</f>
        <v>1127530</v>
      </c>
      <c r="G1033">
        <v>0</v>
      </c>
      <c r="H1033" t="s">
        <v>53</v>
      </c>
      <c r="I1033" t="s">
        <v>65</v>
      </c>
      <c r="J1033" t="s">
        <v>55</v>
      </c>
      <c r="K1033" t="s">
        <v>56</v>
      </c>
      <c r="L1033">
        <v>1127530</v>
      </c>
      <c r="M1033" t="s">
        <v>53</v>
      </c>
      <c r="N1033" t="s">
        <v>127</v>
      </c>
      <c r="O1033" t="s">
        <v>55</v>
      </c>
      <c r="P1033" t="s">
        <v>54</v>
      </c>
      <c r="Q1033">
        <v>1127530</v>
      </c>
      <c r="R1033" t="s">
        <v>53</v>
      </c>
      <c r="S1033" t="s">
        <v>127</v>
      </c>
      <c r="T1033" t="s">
        <v>51</v>
      </c>
    </row>
    <row r="1034" spans="1:21" x14ac:dyDescent="0.25">
      <c r="A1034" t="s">
        <v>60</v>
      </c>
      <c r="B1034" t="s">
        <v>7877</v>
      </c>
      <c r="C1034" t="s">
        <v>74</v>
      </c>
      <c r="D1034" t="s">
        <v>6</v>
      </c>
      <c r="E1034">
        <f>G1034</f>
        <v>3.0000000000000001E-3</v>
      </c>
      <c r="G1034">
        <v>3.0000000000000001E-3</v>
      </c>
      <c r="H1034" t="s">
        <v>73</v>
      </c>
    </row>
    <row r="1035" spans="1:21" x14ac:dyDescent="0.25">
      <c r="A1035" t="s">
        <v>60</v>
      </c>
      <c r="B1035" t="s">
        <v>7876</v>
      </c>
      <c r="C1035" t="s">
        <v>7</v>
      </c>
      <c r="D1035" t="str">
        <f t="shared" ref="D1035:D1041" si="79">C1035</f>
        <v>[MEMORY] C execution:</v>
      </c>
      <c r="E1035">
        <f>H1035</f>
        <v>0</v>
      </c>
      <c r="G1035" t="s">
        <v>58</v>
      </c>
      <c r="H1035">
        <v>0</v>
      </c>
      <c r="I1035" t="s">
        <v>53</v>
      </c>
      <c r="J1035" t="s">
        <v>65</v>
      </c>
      <c r="K1035" t="s">
        <v>55</v>
      </c>
      <c r="L1035" t="s">
        <v>56</v>
      </c>
      <c r="M1035">
        <v>1127530</v>
      </c>
      <c r="N1035" t="s">
        <v>53</v>
      </c>
      <c r="O1035" t="s">
        <v>127</v>
      </c>
      <c r="P1035" t="s">
        <v>55</v>
      </c>
      <c r="Q1035" t="s">
        <v>54</v>
      </c>
      <c r="R1035">
        <v>1127530</v>
      </c>
      <c r="S1035" t="s">
        <v>53</v>
      </c>
      <c r="T1035" t="s">
        <v>127</v>
      </c>
      <c r="U1035" t="s">
        <v>51</v>
      </c>
    </row>
    <row r="1036" spans="1:21" x14ac:dyDescent="0.25">
      <c r="A1036" t="s">
        <v>60</v>
      </c>
      <c r="B1036" t="s">
        <v>7875</v>
      </c>
      <c r="C1036" t="s">
        <v>8</v>
      </c>
      <c r="D1036" t="str">
        <f t="shared" si="79"/>
        <v>[TIME] Run:</v>
      </c>
      <c r="E1036">
        <f>G1036</f>
        <v>0.76</v>
      </c>
      <c r="F1036">
        <f>J1036</f>
        <v>0.76600000000000001</v>
      </c>
      <c r="G1036">
        <v>0.76</v>
      </c>
      <c r="H1036" t="s">
        <v>62</v>
      </c>
      <c r="I1036" t="s">
        <v>63</v>
      </c>
      <c r="J1036">
        <v>0.76600000000000001</v>
      </c>
      <c r="K1036" t="s">
        <v>62</v>
      </c>
      <c r="L1036" t="s">
        <v>61</v>
      </c>
    </row>
    <row r="1037" spans="1:21" x14ac:dyDescent="0.25">
      <c r="A1037" t="s">
        <v>60</v>
      </c>
      <c r="B1037" t="s">
        <v>7874</v>
      </c>
      <c r="C1037" t="s">
        <v>9</v>
      </c>
      <c r="D1037" t="str">
        <f t="shared" si="79"/>
        <v>[MEMORY] Run:</v>
      </c>
      <c r="E1037">
        <f>H1037</f>
        <v>0</v>
      </c>
      <c r="G1037" t="s">
        <v>58</v>
      </c>
      <c r="H1037">
        <v>0</v>
      </c>
      <c r="I1037" t="s">
        <v>53</v>
      </c>
      <c r="J1037" t="s">
        <v>65</v>
      </c>
      <c r="K1037" t="s">
        <v>55</v>
      </c>
      <c r="L1037" t="s">
        <v>56</v>
      </c>
      <c r="M1037">
        <v>1127530</v>
      </c>
      <c r="N1037" t="s">
        <v>53</v>
      </c>
      <c r="O1037" t="s">
        <v>127</v>
      </c>
      <c r="P1037" t="s">
        <v>55</v>
      </c>
      <c r="Q1037" t="s">
        <v>54</v>
      </c>
      <c r="R1037">
        <v>1127530</v>
      </c>
      <c r="S1037" t="s">
        <v>53</v>
      </c>
      <c r="T1037" t="s">
        <v>127</v>
      </c>
      <c r="U1037" t="s">
        <v>51</v>
      </c>
    </row>
    <row r="1038" spans="1:21" x14ac:dyDescent="0.25">
      <c r="A1038" t="s">
        <v>60</v>
      </c>
      <c r="B1038" t="s">
        <v>7873</v>
      </c>
      <c r="C1038" t="s">
        <v>10</v>
      </c>
      <c r="D1038" t="str">
        <f t="shared" si="79"/>
        <v>[TIME] TOTAL output:</v>
      </c>
      <c r="E1038">
        <f>G1038</f>
        <v>5.0000000000000001E-3</v>
      </c>
      <c r="F1038">
        <f>J1038</f>
        <v>1.6E-2</v>
      </c>
      <c r="G1038">
        <v>5.0000000000000001E-3</v>
      </c>
      <c r="H1038" t="s">
        <v>62</v>
      </c>
      <c r="I1038" t="s">
        <v>63</v>
      </c>
      <c r="J1038">
        <v>1.6E-2</v>
      </c>
      <c r="K1038" t="s">
        <v>62</v>
      </c>
      <c r="L1038" t="s">
        <v>61</v>
      </c>
    </row>
    <row r="1039" spans="1:21" x14ac:dyDescent="0.25">
      <c r="A1039" t="s">
        <v>60</v>
      </c>
      <c r="B1039" t="s">
        <v>7872</v>
      </c>
      <c r="C1039" t="s">
        <v>11</v>
      </c>
      <c r="D1039" t="str">
        <f t="shared" si="79"/>
        <v>[MEMORY] TOTAL output:</v>
      </c>
      <c r="E1039">
        <f>H1039</f>
        <v>0</v>
      </c>
      <c r="G1039" t="s">
        <v>58</v>
      </c>
      <c r="H1039">
        <v>0</v>
      </c>
      <c r="I1039" t="s">
        <v>53</v>
      </c>
      <c r="J1039" t="s">
        <v>65</v>
      </c>
      <c r="K1039" t="s">
        <v>55</v>
      </c>
      <c r="L1039" t="s">
        <v>56</v>
      </c>
      <c r="M1039">
        <v>1127530</v>
      </c>
      <c r="N1039" t="s">
        <v>53</v>
      </c>
      <c r="O1039" t="s">
        <v>127</v>
      </c>
      <c r="P1039" t="s">
        <v>55</v>
      </c>
      <c r="Q1039" t="s">
        <v>54</v>
      </c>
      <c r="R1039">
        <v>1127530</v>
      </c>
      <c r="S1039" t="s">
        <v>53</v>
      </c>
      <c r="T1039" t="s">
        <v>127</v>
      </c>
      <c r="U1039" t="s">
        <v>51</v>
      </c>
    </row>
    <row r="1040" spans="1:21" x14ac:dyDescent="0.25">
      <c r="A1040" t="s">
        <v>60</v>
      </c>
      <c r="B1040" t="s">
        <v>7871</v>
      </c>
      <c r="C1040" t="s">
        <v>12</v>
      </c>
      <c r="D1040" t="str">
        <f t="shared" si="79"/>
        <v>[TIME] Submit:</v>
      </c>
      <c r="E1040">
        <f>G1040</f>
        <v>0.83499999999999996</v>
      </c>
      <c r="F1040">
        <f>J1040</f>
        <v>0.93799999999999994</v>
      </c>
      <c r="G1040">
        <v>0.83499999999999996</v>
      </c>
      <c r="H1040" t="s">
        <v>62</v>
      </c>
      <c r="I1040" t="s">
        <v>63</v>
      </c>
      <c r="J1040">
        <v>0.93799999999999994</v>
      </c>
      <c r="K1040" t="s">
        <v>62</v>
      </c>
      <c r="L1040" t="s">
        <v>61</v>
      </c>
    </row>
    <row r="1041" spans="1:21" x14ac:dyDescent="0.25">
      <c r="A1041" t="s">
        <v>60</v>
      </c>
      <c r="B1041" t="s">
        <v>7870</v>
      </c>
      <c r="C1041" t="s">
        <v>13</v>
      </c>
      <c r="D1041" t="str">
        <f t="shared" si="79"/>
        <v>[MEMORY] Submit:</v>
      </c>
      <c r="E1041">
        <f>H1041</f>
        <v>0</v>
      </c>
      <c r="G1041" t="s">
        <v>58</v>
      </c>
      <c r="H1041">
        <v>0</v>
      </c>
      <c r="I1041" t="s">
        <v>53</v>
      </c>
      <c r="J1041" t="s">
        <v>65</v>
      </c>
      <c r="K1041" t="s">
        <v>55</v>
      </c>
      <c r="L1041" t="s">
        <v>56</v>
      </c>
      <c r="M1041">
        <v>1127530</v>
      </c>
      <c r="N1041" t="s">
        <v>53</v>
      </c>
      <c r="O1041" t="s">
        <v>127</v>
      </c>
      <c r="P1041" t="s">
        <v>55</v>
      </c>
      <c r="Q1041" t="s">
        <v>54</v>
      </c>
      <c r="R1041">
        <v>1127530</v>
      </c>
      <c r="S1041" t="s">
        <v>53</v>
      </c>
      <c r="T1041" t="s">
        <v>127</v>
      </c>
      <c r="U1041" t="s">
        <v>51</v>
      </c>
    </row>
    <row r="1042" spans="1:21" x14ac:dyDescent="0.25">
      <c r="A1042" t="s">
        <v>60</v>
      </c>
      <c r="B1042" t="s">
        <v>7869</v>
      </c>
      <c r="C1042" t="s">
        <v>74</v>
      </c>
      <c r="D1042" t="s">
        <v>0</v>
      </c>
      <c r="E1042" t="str">
        <f>LEFT(H1042, 4)</f>
        <v>8520</v>
      </c>
      <c r="F1042">
        <f>J1042</f>
        <v>10</v>
      </c>
      <c r="G1042" t="s">
        <v>32</v>
      </c>
      <c r="H1042" t="s">
        <v>2046</v>
      </c>
      <c r="I1042" t="s">
        <v>33</v>
      </c>
      <c r="J1042">
        <v>10</v>
      </c>
    </row>
    <row r="1043" spans="1:21" x14ac:dyDescent="0.25">
      <c r="A1043" t="s">
        <v>60</v>
      </c>
      <c r="B1043" t="s">
        <v>7868</v>
      </c>
      <c r="C1043" t="s">
        <v>2</v>
      </c>
      <c r="D1043" t="str">
        <f>C1043</f>
        <v>[TIME] TOTAL load input:</v>
      </c>
      <c r="E1043">
        <f>G1043</f>
        <v>0.04</v>
      </c>
      <c r="F1043">
        <f>J1043</f>
        <v>4.7E-2</v>
      </c>
      <c r="G1043">
        <v>0.04</v>
      </c>
      <c r="H1043" t="s">
        <v>62</v>
      </c>
      <c r="I1043" t="s">
        <v>63</v>
      </c>
      <c r="J1043">
        <v>4.7E-2</v>
      </c>
      <c r="K1043" t="s">
        <v>62</v>
      </c>
      <c r="L1043" t="s">
        <v>61</v>
      </c>
    </row>
    <row r="1044" spans="1:21" x14ac:dyDescent="0.25">
      <c r="A1044" t="s">
        <v>60</v>
      </c>
      <c r="B1044" t="s">
        <v>7867</v>
      </c>
      <c r="C1044" t="s">
        <v>3</v>
      </c>
      <c r="D1044" t="str">
        <f>C1044</f>
        <v>[MEMORY] TOTAL load input:</v>
      </c>
      <c r="E1044">
        <f>G1044</f>
        <v>0</v>
      </c>
      <c r="F1044">
        <f>L1044</f>
        <v>1127530</v>
      </c>
      <c r="G1044">
        <v>0</v>
      </c>
      <c r="H1044" t="s">
        <v>53</v>
      </c>
      <c r="I1044" t="s">
        <v>65</v>
      </c>
      <c r="J1044" t="s">
        <v>55</v>
      </c>
      <c r="K1044" t="s">
        <v>56</v>
      </c>
      <c r="L1044">
        <v>1127530</v>
      </c>
      <c r="M1044" t="s">
        <v>53</v>
      </c>
      <c r="N1044" t="s">
        <v>127</v>
      </c>
      <c r="O1044" t="s">
        <v>55</v>
      </c>
      <c r="P1044" t="s">
        <v>54</v>
      </c>
      <c r="Q1044">
        <v>1127530</v>
      </c>
      <c r="R1044" t="s">
        <v>53</v>
      </c>
      <c r="S1044" t="s">
        <v>127</v>
      </c>
      <c r="T1044" t="s">
        <v>51</v>
      </c>
    </row>
    <row r="1045" spans="1:21" x14ac:dyDescent="0.25">
      <c r="A1045" t="s">
        <v>60</v>
      </c>
      <c r="B1045" t="s">
        <v>7866</v>
      </c>
      <c r="C1045" t="s">
        <v>4</v>
      </c>
      <c r="D1045" t="str">
        <f>C1045</f>
        <v>[TIME] TOTAL pack:</v>
      </c>
      <c r="E1045">
        <f>G1045</f>
        <v>0</v>
      </c>
      <c r="F1045">
        <f>J1045</f>
        <v>0</v>
      </c>
      <c r="G1045">
        <v>0</v>
      </c>
      <c r="H1045" t="s">
        <v>62</v>
      </c>
      <c r="I1045" t="s">
        <v>63</v>
      </c>
      <c r="J1045">
        <v>0</v>
      </c>
      <c r="K1045" t="s">
        <v>62</v>
      </c>
      <c r="L1045" t="s">
        <v>61</v>
      </c>
    </row>
    <row r="1046" spans="1:21" x14ac:dyDescent="0.25">
      <c r="A1046" t="s">
        <v>60</v>
      </c>
      <c r="B1046" t="s">
        <v>7865</v>
      </c>
      <c r="C1046" t="s">
        <v>5</v>
      </c>
      <c r="D1046" t="str">
        <f>C1046</f>
        <v>[MEMORY] TOTAL pack:</v>
      </c>
      <c r="E1046">
        <f>G1046</f>
        <v>0</v>
      </c>
      <c r="F1046">
        <f>L1046</f>
        <v>1127530</v>
      </c>
      <c r="G1046">
        <v>0</v>
      </c>
      <c r="H1046" t="s">
        <v>53</v>
      </c>
      <c r="I1046" t="s">
        <v>65</v>
      </c>
      <c r="J1046" t="s">
        <v>55</v>
      </c>
      <c r="K1046" t="s">
        <v>56</v>
      </c>
      <c r="L1046">
        <v>1127530</v>
      </c>
      <c r="M1046" t="s">
        <v>53</v>
      </c>
      <c r="N1046" t="s">
        <v>127</v>
      </c>
      <c r="O1046" t="s">
        <v>55</v>
      </c>
      <c r="P1046" t="s">
        <v>54</v>
      </c>
      <c r="Q1046">
        <v>1127530</v>
      </c>
      <c r="R1046" t="s">
        <v>53</v>
      </c>
      <c r="S1046" t="s">
        <v>127</v>
      </c>
      <c r="T1046" t="s">
        <v>51</v>
      </c>
    </row>
    <row r="1047" spans="1:21" x14ac:dyDescent="0.25">
      <c r="A1047" t="s">
        <v>60</v>
      </c>
      <c r="B1047" t="s">
        <v>7864</v>
      </c>
      <c r="C1047" t="s">
        <v>74</v>
      </c>
      <c r="D1047" t="s">
        <v>6</v>
      </c>
      <c r="E1047">
        <f>G1047</f>
        <v>3.0000000000000001E-3</v>
      </c>
      <c r="G1047">
        <v>3.0000000000000001E-3</v>
      </c>
      <c r="H1047" t="s">
        <v>73</v>
      </c>
    </row>
    <row r="1048" spans="1:21" x14ac:dyDescent="0.25">
      <c r="A1048" t="s">
        <v>60</v>
      </c>
      <c r="B1048" t="s">
        <v>7863</v>
      </c>
      <c r="C1048" t="s">
        <v>7</v>
      </c>
      <c r="D1048" t="str">
        <f t="shared" ref="D1048:D1054" si="80">C1048</f>
        <v>[MEMORY] C execution:</v>
      </c>
      <c r="E1048">
        <f>H1048</f>
        <v>0</v>
      </c>
      <c r="G1048" t="s">
        <v>58</v>
      </c>
      <c r="H1048">
        <v>0</v>
      </c>
      <c r="I1048" t="s">
        <v>53</v>
      </c>
      <c r="J1048" t="s">
        <v>65</v>
      </c>
      <c r="K1048" t="s">
        <v>55</v>
      </c>
      <c r="L1048" t="s">
        <v>56</v>
      </c>
      <c r="M1048">
        <v>1127530</v>
      </c>
      <c r="N1048" t="s">
        <v>53</v>
      </c>
      <c r="O1048" t="s">
        <v>127</v>
      </c>
      <c r="P1048" t="s">
        <v>55</v>
      </c>
      <c r="Q1048" t="s">
        <v>54</v>
      </c>
      <c r="R1048">
        <v>1127530</v>
      </c>
      <c r="S1048" t="s">
        <v>53</v>
      </c>
      <c r="T1048" t="s">
        <v>127</v>
      </c>
      <c r="U1048" t="s">
        <v>51</v>
      </c>
    </row>
    <row r="1049" spans="1:21" x14ac:dyDescent="0.25">
      <c r="A1049" t="s">
        <v>60</v>
      </c>
      <c r="B1049" t="s">
        <v>7862</v>
      </c>
      <c r="C1049" t="s">
        <v>8</v>
      </c>
      <c r="D1049" t="str">
        <f t="shared" si="80"/>
        <v>[TIME] Run:</v>
      </c>
      <c r="E1049">
        <f>G1049</f>
        <v>0.84</v>
      </c>
      <c r="F1049">
        <f>J1049</f>
        <v>0.84399999999999997</v>
      </c>
      <c r="G1049">
        <v>0.84</v>
      </c>
      <c r="H1049" t="s">
        <v>62</v>
      </c>
      <c r="I1049" t="s">
        <v>63</v>
      </c>
      <c r="J1049">
        <v>0.84399999999999997</v>
      </c>
      <c r="K1049" t="s">
        <v>62</v>
      </c>
      <c r="L1049" t="s">
        <v>61</v>
      </c>
    </row>
    <row r="1050" spans="1:21" x14ac:dyDescent="0.25">
      <c r="A1050" t="s">
        <v>60</v>
      </c>
      <c r="B1050" t="s">
        <v>7861</v>
      </c>
      <c r="C1050" t="s">
        <v>9</v>
      </c>
      <c r="D1050" t="str">
        <f t="shared" si="80"/>
        <v>[MEMORY] Run:</v>
      </c>
      <c r="E1050">
        <f>H1050</f>
        <v>0</v>
      </c>
      <c r="G1050" t="s">
        <v>58</v>
      </c>
      <c r="H1050">
        <v>0</v>
      </c>
      <c r="I1050" t="s">
        <v>53</v>
      </c>
      <c r="J1050" t="s">
        <v>65</v>
      </c>
      <c r="K1050" t="s">
        <v>55</v>
      </c>
      <c r="L1050" t="s">
        <v>56</v>
      </c>
      <c r="M1050">
        <v>1127530</v>
      </c>
      <c r="N1050" t="s">
        <v>53</v>
      </c>
      <c r="O1050" t="s">
        <v>127</v>
      </c>
      <c r="P1050" t="s">
        <v>55</v>
      </c>
      <c r="Q1050" t="s">
        <v>54</v>
      </c>
      <c r="R1050">
        <v>1127530</v>
      </c>
      <c r="S1050" t="s">
        <v>53</v>
      </c>
      <c r="T1050" t="s">
        <v>127</v>
      </c>
      <c r="U1050" t="s">
        <v>51</v>
      </c>
    </row>
    <row r="1051" spans="1:21" x14ac:dyDescent="0.25">
      <c r="A1051" t="s">
        <v>60</v>
      </c>
      <c r="B1051" t="s">
        <v>7860</v>
      </c>
      <c r="C1051" t="s">
        <v>10</v>
      </c>
      <c r="D1051" t="str">
        <f t="shared" si="80"/>
        <v>[TIME] TOTAL output:</v>
      </c>
      <c r="E1051">
        <f>G1051</f>
        <v>0.01</v>
      </c>
      <c r="F1051">
        <f>J1051</f>
        <v>1.6E-2</v>
      </c>
      <c r="G1051">
        <v>0.01</v>
      </c>
      <c r="H1051" t="s">
        <v>62</v>
      </c>
      <c r="I1051" t="s">
        <v>63</v>
      </c>
      <c r="J1051">
        <v>1.6E-2</v>
      </c>
      <c r="K1051" t="s">
        <v>62</v>
      </c>
      <c r="L1051" t="s">
        <v>61</v>
      </c>
    </row>
    <row r="1052" spans="1:21" x14ac:dyDescent="0.25">
      <c r="A1052" t="s">
        <v>60</v>
      </c>
      <c r="B1052" t="s">
        <v>7859</v>
      </c>
      <c r="C1052" t="s">
        <v>11</v>
      </c>
      <c r="D1052" t="str">
        <f t="shared" si="80"/>
        <v>[MEMORY] TOTAL output:</v>
      </c>
      <c r="E1052">
        <f>H1052</f>
        <v>0</v>
      </c>
      <c r="G1052" t="s">
        <v>58</v>
      </c>
      <c r="H1052">
        <v>0</v>
      </c>
      <c r="I1052" t="s">
        <v>53</v>
      </c>
      <c r="J1052" t="s">
        <v>65</v>
      </c>
      <c r="K1052" t="s">
        <v>55</v>
      </c>
      <c r="L1052" t="s">
        <v>56</v>
      </c>
      <c r="M1052">
        <v>1127530</v>
      </c>
      <c r="N1052" t="s">
        <v>53</v>
      </c>
      <c r="O1052" t="s">
        <v>127</v>
      </c>
      <c r="P1052" t="s">
        <v>55</v>
      </c>
      <c r="Q1052" t="s">
        <v>54</v>
      </c>
      <c r="R1052">
        <v>1127530</v>
      </c>
      <c r="S1052" t="s">
        <v>53</v>
      </c>
      <c r="T1052" t="s">
        <v>127</v>
      </c>
      <c r="U1052" t="s">
        <v>51</v>
      </c>
    </row>
    <row r="1053" spans="1:21" x14ac:dyDescent="0.25">
      <c r="A1053" t="s">
        <v>60</v>
      </c>
      <c r="B1053" t="s">
        <v>7858</v>
      </c>
      <c r="C1053" t="s">
        <v>12</v>
      </c>
      <c r="D1053" t="str">
        <f t="shared" si="80"/>
        <v>[TIME] Submit:</v>
      </c>
      <c r="E1053">
        <f>G1053</f>
        <v>0.91500000000000004</v>
      </c>
      <c r="F1053">
        <f>J1053</f>
        <v>0.92200000000000004</v>
      </c>
      <c r="G1053">
        <v>0.91500000000000004</v>
      </c>
      <c r="H1053" t="s">
        <v>62</v>
      </c>
      <c r="I1053" t="s">
        <v>63</v>
      </c>
      <c r="J1053">
        <v>0.92200000000000004</v>
      </c>
      <c r="K1053" t="s">
        <v>62</v>
      </c>
      <c r="L1053" t="s">
        <v>61</v>
      </c>
    </row>
    <row r="1054" spans="1:21" x14ac:dyDescent="0.25">
      <c r="A1054" t="s">
        <v>60</v>
      </c>
      <c r="B1054" t="s">
        <v>7857</v>
      </c>
      <c r="C1054" t="s">
        <v>13</v>
      </c>
      <c r="D1054" t="str">
        <f t="shared" si="80"/>
        <v>[MEMORY] Submit:</v>
      </c>
      <c r="E1054">
        <f>H1054</f>
        <v>0</v>
      </c>
      <c r="G1054" t="s">
        <v>58</v>
      </c>
      <c r="H1054">
        <v>0</v>
      </c>
      <c r="I1054" t="s">
        <v>53</v>
      </c>
      <c r="J1054" t="s">
        <v>65</v>
      </c>
      <c r="K1054" t="s">
        <v>55</v>
      </c>
      <c r="L1054" t="s">
        <v>56</v>
      </c>
      <c r="M1054">
        <v>1127530</v>
      </c>
      <c r="N1054" t="s">
        <v>53</v>
      </c>
      <c r="O1054" t="s">
        <v>127</v>
      </c>
      <c r="P1054" t="s">
        <v>55</v>
      </c>
      <c r="Q1054" t="s">
        <v>54</v>
      </c>
      <c r="R1054">
        <v>1127530</v>
      </c>
      <c r="S1054" t="s">
        <v>53</v>
      </c>
      <c r="T1054" t="s">
        <v>127</v>
      </c>
      <c r="U1054" t="s">
        <v>51</v>
      </c>
    </row>
    <row r="1055" spans="1:21" x14ac:dyDescent="0.25">
      <c r="A1055" t="s">
        <v>60</v>
      </c>
      <c r="B1055" t="s">
        <v>7856</v>
      </c>
      <c r="C1055" t="s">
        <v>74</v>
      </c>
      <c r="D1055" t="s">
        <v>0</v>
      </c>
      <c r="E1055" t="str">
        <f>LEFT(H1055, 4)</f>
        <v>8520</v>
      </c>
      <c r="F1055">
        <f>J1055</f>
        <v>11</v>
      </c>
      <c r="G1055" t="s">
        <v>32</v>
      </c>
      <c r="H1055" t="s">
        <v>2046</v>
      </c>
      <c r="I1055" t="s">
        <v>33</v>
      </c>
      <c r="J1055">
        <v>11</v>
      </c>
    </row>
    <row r="1056" spans="1:21" x14ac:dyDescent="0.25">
      <c r="A1056" t="s">
        <v>60</v>
      </c>
      <c r="B1056" t="s">
        <v>7855</v>
      </c>
      <c r="C1056" t="s">
        <v>2</v>
      </c>
      <c r="D1056" t="str">
        <f>C1056</f>
        <v>[TIME] TOTAL load input:</v>
      </c>
      <c r="E1056">
        <f>G1056</f>
        <v>0.04</v>
      </c>
      <c r="F1056">
        <f>J1056</f>
        <v>0.125</v>
      </c>
      <c r="G1056">
        <v>0.04</v>
      </c>
      <c r="H1056" t="s">
        <v>62</v>
      </c>
      <c r="I1056" t="s">
        <v>63</v>
      </c>
      <c r="J1056">
        <v>0.125</v>
      </c>
      <c r="K1056" t="s">
        <v>62</v>
      </c>
      <c r="L1056" t="s">
        <v>61</v>
      </c>
    </row>
    <row r="1057" spans="1:21" x14ac:dyDescent="0.25">
      <c r="A1057" t="s">
        <v>60</v>
      </c>
      <c r="B1057" t="s">
        <v>7854</v>
      </c>
      <c r="C1057" t="s">
        <v>3</v>
      </c>
      <c r="D1057" t="str">
        <f>C1057</f>
        <v>[MEMORY] TOTAL load input:</v>
      </c>
      <c r="E1057">
        <f>G1057</f>
        <v>0</v>
      </c>
      <c r="F1057">
        <f>L1057</f>
        <v>1127530</v>
      </c>
      <c r="G1057">
        <v>0</v>
      </c>
      <c r="H1057" t="s">
        <v>53</v>
      </c>
      <c r="I1057" t="s">
        <v>65</v>
      </c>
      <c r="J1057" t="s">
        <v>55</v>
      </c>
      <c r="K1057" t="s">
        <v>56</v>
      </c>
      <c r="L1057">
        <v>1127530</v>
      </c>
      <c r="M1057" t="s">
        <v>53</v>
      </c>
      <c r="N1057" t="s">
        <v>127</v>
      </c>
      <c r="O1057" t="s">
        <v>55</v>
      </c>
      <c r="P1057" t="s">
        <v>54</v>
      </c>
      <c r="Q1057">
        <v>1127530</v>
      </c>
      <c r="R1057" t="s">
        <v>53</v>
      </c>
      <c r="S1057" t="s">
        <v>127</v>
      </c>
      <c r="T1057" t="s">
        <v>51</v>
      </c>
    </row>
    <row r="1058" spans="1:21" x14ac:dyDescent="0.25">
      <c r="A1058" t="s">
        <v>60</v>
      </c>
      <c r="B1058" t="s">
        <v>7853</v>
      </c>
      <c r="C1058" t="s">
        <v>4</v>
      </c>
      <c r="D1058" t="str">
        <f>C1058</f>
        <v>[TIME] TOTAL pack:</v>
      </c>
      <c r="E1058">
        <f>G1058</f>
        <v>0</v>
      </c>
      <c r="F1058">
        <f>J1058</f>
        <v>0</v>
      </c>
      <c r="G1058">
        <v>0</v>
      </c>
      <c r="H1058" t="s">
        <v>62</v>
      </c>
      <c r="I1058" t="s">
        <v>63</v>
      </c>
      <c r="J1058">
        <v>0</v>
      </c>
      <c r="K1058" t="s">
        <v>62</v>
      </c>
      <c r="L1058" t="s">
        <v>61</v>
      </c>
    </row>
    <row r="1059" spans="1:21" x14ac:dyDescent="0.25">
      <c r="A1059" t="s">
        <v>60</v>
      </c>
      <c r="B1059" t="s">
        <v>7852</v>
      </c>
      <c r="C1059" t="s">
        <v>5</v>
      </c>
      <c r="D1059" t="str">
        <f>C1059</f>
        <v>[MEMORY] TOTAL pack:</v>
      </c>
      <c r="E1059">
        <f>G1059</f>
        <v>0</v>
      </c>
      <c r="F1059">
        <f>L1059</f>
        <v>1127530</v>
      </c>
      <c r="G1059">
        <v>0</v>
      </c>
      <c r="H1059" t="s">
        <v>53</v>
      </c>
      <c r="I1059" t="s">
        <v>65</v>
      </c>
      <c r="J1059" t="s">
        <v>55</v>
      </c>
      <c r="K1059" t="s">
        <v>56</v>
      </c>
      <c r="L1059">
        <v>1127530</v>
      </c>
      <c r="M1059" t="s">
        <v>53</v>
      </c>
      <c r="N1059" t="s">
        <v>127</v>
      </c>
      <c r="O1059" t="s">
        <v>55</v>
      </c>
      <c r="P1059" t="s">
        <v>54</v>
      </c>
      <c r="Q1059">
        <v>1127530</v>
      </c>
      <c r="R1059" t="s">
        <v>53</v>
      </c>
      <c r="S1059" t="s">
        <v>127</v>
      </c>
      <c r="T1059" t="s">
        <v>51</v>
      </c>
    </row>
    <row r="1060" spans="1:21" x14ac:dyDescent="0.25">
      <c r="A1060" t="s">
        <v>60</v>
      </c>
      <c r="B1060" t="s">
        <v>7851</v>
      </c>
      <c r="C1060" t="s">
        <v>74</v>
      </c>
      <c r="D1060" t="s">
        <v>6</v>
      </c>
      <c r="E1060">
        <f>G1060</f>
        <v>3.0000000000000001E-3</v>
      </c>
      <c r="G1060">
        <v>3.0000000000000001E-3</v>
      </c>
      <c r="H1060" t="s">
        <v>73</v>
      </c>
    </row>
    <row r="1061" spans="1:21" x14ac:dyDescent="0.25">
      <c r="A1061" t="s">
        <v>60</v>
      </c>
      <c r="B1061" t="s">
        <v>7850</v>
      </c>
      <c r="C1061" t="s">
        <v>7</v>
      </c>
      <c r="D1061" t="str">
        <f t="shared" ref="D1061:D1067" si="81">C1061</f>
        <v>[MEMORY] C execution:</v>
      </c>
      <c r="E1061">
        <f>H1061</f>
        <v>0</v>
      </c>
      <c r="G1061" t="s">
        <v>58</v>
      </c>
      <c r="H1061">
        <v>0</v>
      </c>
      <c r="I1061" t="s">
        <v>53</v>
      </c>
      <c r="J1061" t="s">
        <v>65</v>
      </c>
      <c r="K1061" t="s">
        <v>55</v>
      </c>
      <c r="L1061" t="s">
        <v>56</v>
      </c>
      <c r="M1061">
        <v>1127530</v>
      </c>
      <c r="N1061" t="s">
        <v>53</v>
      </c>
      <c r="O1061" t="s">
        <v>127</v>
      </c>
      <c r="P1061" t="s">
        <v>55</v>
      </c>
      <c r="Q1061" t="s">
        <v>54</v>
      </c>
      <c r="R1061">
        <v>1127530</v>
      </c>
      <c r="S1061" t="s">
        <v>53</v>
      </c>
      <c r="T1061" t="s">
        <v>127</v>
      </c>
      <c r="U1061" t="s">
        <v>51</v>
      </c>
    </row>
    <row r="1062" spans="1:21" x14ac:dyDescent="0.25">
      <c r="A1062" t="s">
        <v>60</v>
      </c>
      <c r="B1062" t="s">
        <v>7849</v>
      </c>
      <c r="C1062" t="s">
        <v>8</v>
      </c>
      <c r="D1062" t="str">
        <f t="shared" si="81"/>
        <v>[TIME] Run:</v>
      </c>
      <c r="E1062">
        <f>G1062</f>
        <v>0.89500000000000002</v>
      </c>
      <c r="F1062">
        <f>J1062</f>
        <v>0.90600000000000003</v>
      </c>
      <c r="G1062">
        <v>0.89500000000000002</v>
      </c>
      <c r="H1062" t="s">
        <v>62</v>
      </c>
      <c r="I1062" t="s">
        <v>63</v>
      </c>
      <c r="J1062">
        <v>0.90600000000000003</v>
      </c>
      <c r="K1062" t="s">
        <v>62</v>
      </c>
      <c r="L1062" t="s">
        <v>61</v>
      </c>
    </row>
    <row r="1063" spans="1:21" x14ac:dyDescent="0.25">
      <c r="A1063" t="s">
        <v>60</v>
      </c>
      <c r="B1063" t="s">
        <v>7848</v>
      </c>
      <c r="C1063" t="s">
        <v>9</v>
      </c>
      <c r="D1063" t="str">
        <f t="shared" si="81"/>
        <v>[MEMORY] Run:</v>
      </c>
      <c r="E1063">
        <f>H1063</f>
        <v>0</v>
      </c>
      <c r="G1063" t="s">
        <v>58</v>
      </c>
      <c r="H1063">
        <v>0</v>
      </c>
      <c r="I1063" t="s">
        <v>53</v>
      </c>
      <c r="J1063" t="s">
        <v>65</v>
      </c>
      <c r="K1063" t="s">
        <v>55</v>
      </c>
      <c r="L1063" t="s">
        <v>56</v>
      </c>
      <c r="M1063">
        <v>1127530</v>
      </c>
      <c r="N1063" t="s">
        <v>53</v>
      </c>
      <c r="O1063" t="s">
        <v>127</v>
      </c>
      <c r="P1063" t="s">
        <v>55</v>
      </c>
      <c r="Q1063" t="s">
        <v>54</v>
      </c>
      <c r="R1063">
        <v>1127530</v>
      </c>
      <c r="S1063" t="s">
        <v>53</v>
      </c>
      <c r="T1063" t="s">
        <v>127</v>
      </c>
      <c r="U1063" t="s">
        <v>51</v>
      </c>
    </row>
    <row r="1064" spans="1:21" x14ac:dyDescent="0.25">
      <c r="A1064" t="s">
        <v>60</v>
      </c>
      <c r="B1064" t="s">
        <v>7847</v>
      </c>
      <c r="C1064" t="s">
        <v>10</v>
      </c>
      <c r="D1064" t="str">
        <f t="shared" si="81"/>
        <v>[TIME] TOTAL output:</v>
      </c>
      <c r="E1064">
        <f>G1064</f>
        <v>0.01</v>
      </c>
      <c r="F1064">
        <f>J1064</f>
        <v>0</v>
      </c>
      <c r="G1064">
        <v>0.01</v>
      </c>
      <c r="H1064" t="s">
        <v>62</v>
      </c>
      <c r="I1064" t="s">
        <v>63</v>
      </c>
      <c r="J1064">
        <v>0</v>
      </c>
      <c r="K1064" t="s">
        <v>62</v>
      </c>
      <c r="L1064" t="s">
        <v>61</v>
      </c>
    </row>
    <row r="1065" spans="1:21" x14ac:dyDescent="0.25">
      <c r="A1065" t="s">
        <v>60</v>
      </c>
      <c r="B1065" t="s">
        <v>7846</v>
      </c>
      <c r="C1065" t="s">
        <v>11</v>
      </c>
      <c r="D1065" t="str">
        <f t="shared" si="81"/>
        <v>[MEMORY] TOTAL output:</v>
      </c>
      <c r="E1065">
        <f>H1065</f>
        <v>0</v>
      </c>
      <c r="G1065" t="s">
        <v>58</v>
      </c>
      <c r="H1065">
        <v>0</v>
      </c>
      <c r="I1065" t="s">
        <v>53</v>
      </c>
      <c r="J1065" t="s">
        <v>65</v>
      </c>
      <c r="K1065" t="s">
        <v>55</v>
      </c>
      <c r="L1065" t="s">
        <v>56</v>
      </c>
      <c r="M1065">
        <v>1127530</v>
      </c>
      <c r="N1065" t="s">
        <v>53</v>
      </c>
      <c r="O1065" t="s">
        <v>127</v>
      </c>
      <c r="P1065" t="s">
        <v>55</v>
      </c>
      <c r="Q1065" t="s">
        <v>54</v>
      </c>
      <c r="R1065">
        <v>1127530</v>
      </c>
      <c r="S1065" t="s">
        <v>53</v>
      </c>
      <c r="T1065" t="s">
        <v>127</v>
      </c>
      <c r="U1065" t="s">
        <v>51</v>
      </c>
    </row>
    <row r="1066" spans="1:21" x14ac:dyDescent="0.25">
      <c r="A1066" t="s">
        <v>60</v>
      </c>
      <c r="B1066" t="s">
        <v>7845</v>
      </c>
      <c r="C1066" t="s">
        <v>12</v>
      </c>
      <c r="D1066" t="str">
        <f t="shared" si="81"/>
        <v>[TIME] Submit:</v>
      </c>
      <c r="E1066">
        <f>G1066</f>
        <v>0.96499999999999997</v>
      </c>
      <c r="F1066">
        <f>J1066</f>
        <v>1.0469999999999999</v>
      </c>
      <c r="G1066">
        <v>0.96499999999999997</v>
      </c>
      <c r="H1066" t="s">
        <v>62</v>
      </c>
      <c r="I1066" t="s">
        <v>63</v>
      </c>
      <c r="J1066">
        <v>1.0469999999999999</v>
      </c>
      <c r="K1066" t="s">
        <v>62</v>
      </c>
      <c r="L1066" t="s">
        <v>61</v>
      </c>
    </row>
    <row r="1067" spans="1:21" x14ac:dyDescent="0.25">
      <c r="A1067" t="s">
        <v>60</v>
      </c>
      <c r="B1067" t="s">
        <v>7844</v>
      </c>
      <c r="C1067" t="s">
        <v>13</v>
      </c>
      <c r="D1067" t="str">
        <f t="shared" si="81"/>
        <v>[MEMORY] Submit:</v>
      </c>
      <c r="E1067">
        <f>H1067</f>
        <v>0</v>
      </c>
      <c r="G1067" t="s">
        <v>58</v>
      </c>
      <c r="H1067">
        <v>0</v>
      </c>
      <c r="I1067" t="s">
        <v>53</v>
      </c>
      <c r="J1067" t="s">
        <v>65</v>
      </c>
      <c r="K1067" t="s">
        <v>55</v>
      </c>
      <c r="L1067" t="s">
        <v>56</v>
      </c>
      <c r="M1067">
        <v>1127530</v>
      </c>
      <c r="N1067" t="s">
        <v>53</v>
      </c>
      <c r="O1067" t="s">
        <v>127</v>
      </c>
      <c r="P1067" t="s">
        <v>55</v>
      </c>
      <c r="Q1067" t="s">
        <v>54</v>
      </c>
      <c r="R1067">
        <v>1127530</v>
      </c>
      <c r="S1067" t="s">
        <v>53</v>
      </c>
      <c r="T1067" t="s">
        <v>127</v>
      </c>
      <c r="U1067" t="s">
        <v>51</v>
      </c>
    </row>
    <row r="1068" spans="1:21" x14ac:dyDescent="0.25">
      <c r="A1068" t="s">
        <v>60</v>
      </c>
      <c r="B1068" t="s">
        <v>7843</v>
      </c>
      <c r="C1068" t="s">
        <v>74</v>
      </c>
      <c r="D1068" t="s">
        <v>0</v>
      </c>
      <c r="E1068" t="str">
        <f>LEFT(H1068, 4)</f>
        <v>8520</v>
      </c>
      <c r="F1068">
        <f>J1068</f>
        <v>12</v>
      </c>
      <c r="G1068" t="s">
        <v>32</v>
      </c>
      <c r="H1068" t="s">
        <v>2046</v>
      </c>
      <c r="I1068" t="s">
        <v>33</v>
      </c>
      <c r="J1068">
        <v>12</v>
      </c>
    </row>
    <row r="1069" spans="1:21" x14ac:dyDescent="0.25">
      <c r="A1069" t="s">
        <v>60</v>
      </c>
      <c r="B1069" t="s">
        <v>7842</v>
      </c>
      <c r="C1069" t="s">
        <v>2</v>
      </c>
      <c r="D1069" t="str">
        <f>C1069</f>
        <v>[TIME] TOTAL load input:</v>
      </c>
      <c r="E1069">
        <f>G1069</f>
        <v>4.4999999999999998E-2</v>
      </c>
      <c r="F1069">
        <f>J1069</f>
        <v>0.125</v>
      </c>
      <c r="G1069">
        <v>4.4999999999999998E-2</v>
      </c>
      <c r="H1069" t="s">
        <v>62</v>
      </c>
      <c r="I1069" t="s">
        <v>63</v>
      </c>
      <c r="J1069">
        <v>0.125</v>
      </c>
      <c r="K1069" t="s">
        <v>62</v>
      </c>
      <c r="L1069" t="s">
        <v>61</v>
      </c>
    </row>
    <row r="1070" spans="1:21" x14ac:dyDescent="0.25">
      <c r="A1070" t="s">
        <v>60</v>
      </c>
      <c r="B1070" t="s">
        <v>7841</v>
      </c>
      <c r="C1070" t="s">
        <v>3</v>
      </c>
      <c r="D1070" t="str">
        <f>C1070</f>
        <v>[MEMORY] TOTAL load input:</v>
      </c>
      <c r="E1070">
        <f>G1070</f>
        <v>0</v>
      </c>
      <c r="F1070">
        <f>L1070</f>
        <v>1127530</v>
      </c>
      <c r="G1070">
        <v>0</v>
      </c>
      <c r="H1070" t="s">
        <v>53</v>
      </c>
      <c r="I1070" t="s">
        <v>65</v>
      </c>
      <c r="J1070" t="s">
        <v>55</v>
      </c>
      <c r="K1070" t="s">
        <v>56</v>
      </c>
      <c r="L1070">
        <v>1127530</v>
      </c>
      <c r="M1070" t="s">
        <v>53</v>
      </c>
      <c r="N1070" t="s">
        <v>127</v>
      </c>
      <c r="O1070" t="s">
        <v>55</v>
      </c>
      <c r="P1070" t="s">
        <v>54</v>
      </c>
      <c r="Q1070">
        <v>1127530</v>
      </c>
      <c r="R1070" t="s">
        <v>53</v>
      </c>
      <c r="S1070" t="s">
        <v>127</v>
      </c>
      <c r="T1070" t="s">
        <v>51</v>
      </c>
    </row>
    <row r="1071" spans="1:21" x14ac:dyDescent="0.25">
      <c r="A1071" t="s">
        <v>60</v>
      </c>
      <c r="B1071" t="s">
        <v>7840</v>
      </c>
      <c r="C1071" t="s">
        <v>4</v>
      </c>
      <c r="D1071" t="str">
        <f>C1071</f>
        <v>[TIME] TOTAL pack:</v>
      </c>
      <c r="E1071">
        <f>G1071</f>
        <v>5.0000000000000001E-3</v>
      </c>
      <c r="F1071">
        <f>J1071</f>
        <v>1.6E-2</v>
      </c>
      <c r="G1071">
        <v>5.0000000000000001E-3</v>
      </c>
      <c r="H1071" t="s">
        <v>62</v>
      </c>
      <c r="I1071" t="s">
        <v>63</v>
      </c>
      <c r="J1071">
        <v>1.6E-2</v>
      </c>
      <c r="K1071" t="s">
        <v>62</v>
      </c>
      <c r="L1071" t="s">
        <v>61</v>
      </c>
    </row>
    <row r="1072" spans="1:21" x14ac:dyDescent="0.25">
      <c r="A1072" t="s">
        <v>60</v>
      </c>
      <c r="B1072" t="s">
        <v>7839</v>
      </c>
      <c r="C1072" t="s">
        <v>5</v>
      </c>
      <c r="D1072" t="str">
        <f>C1072</f>
        <v>[MEMORY] TOTAL pack:</v>
      </c>
      <c r="E1072">
        <f>G1072</f>
        <v>0</v>
      </c>
      <c r="F1072">
        <f>L1072</f>
        <v>1127530</v>
      </c>
      <c r="G1072">
        <v>0</v>
      </c>
      <c r="H1072" t="s">
        <v>53</v>
      </c>
      <c r="I1072" t="s">
        <v>65</v>
      </c>
      <c r="J1072" t="s">
        <v>55</v>
      </c>
      <c r="K1072" t="s">
        <v>56</v>
      </c>
      <c r="L1072">
        <v>1127530</v>
      </c>
      <c r="M1072" t="s">
        <v>53</v>
      </c>
      <c r="N1072" t="s">
        <v>127</v>
      </c>
      <c r="O1072" t="s">
        <v>55</v>
      </c>
      <c r="P1072" t="s">
        <v>54</v>
      </c>
      <c r="Q1072">
        <v>1127530</v>
      </c>
      <c r="R1072" t="s">
        <v>53</v>
      </c>
      <c r="S1072" t="s">
        <v>127</v>
      </c>
      <c r="T1072" t="s">
        <v>51</v>
      </c>
    </row>
    <row r="1073" spans="1:21" x14ac:dyDescent="0.25">
      <c r="A1073" t="s">
        <v>60</v>
      </c>
      <c r="B1073" t="s">
        <v>7838</v>
      </c>
      <c r="C1073" t="s">
        <v>74</v>
      </c>
      <c r="D1073" t="s">
        <v>6</v>
      </c>
      <c r="E1073">
        <f>G1073</f>
        <v>3.4000000000000002E-2</v>
      </c>
      <c r="G1073">
        <v>3.4000000000000002E-2</v>
      </c>
      <c r="H1073" t="s">
        <v>73</v>
      </c>
    </row>
    <row r="1074" spans="1:21" x14ac:dyDescent="0.25">
      <c r="A1074" t="s">
        <v>60</v>
      </c>
      <c r="B1074" t="s">
        <v>7837</v>
      </c>
      <c r="C1074" t="s">
        <v>7</v>
      </c>
      <c r="D1074" t="str">
        <f t="shared" ref="D1074:D1080" si="82">C1074</f>
        <v>[MEMORY] C execution:</v>
      </c>
      <c r="E1074">
        <f>H1074</f>
        <v>-25125</v>
      </c>
      <c r="G1074" t="s">
        <v>58</v>
      </c>
      <c r="H1074">
        <v>-25125</v>
      </c>
      <c r="I1074" t="s">
        <v>53</v>
      </c>
      <c r="J1074" t="s">
        <v>187</v>
      </c>
      <c r="K1074" t="s">
        <v>55</v>
      </c>
      <c r="L1074" t="s">
        <v>56</v>
      </c>
      <c r="M1074">
        <v>1127530</v>
      </c>
      <c r="N1074" t="s">
        <v>53</v>
      </c>
      <c r="O1074" t="s">
        <v>127</v>
      </c>
      <c r="P1074" t="s">
        <v>55</v>
      </c>
      <c r="Q1074" t="s">
        <v>54</v>
      </c>
      <c r="R1074">
        <v>1102406</v>
      </c>
      <c r="S1074" t="s">
        <v>53</v>
      </c>
      <c r="T1074" t="s">
        <v>164</v>
      </c>
      <c r="U1074" t="s">
        <v>51</v>
      </c>
    </row>
    <row r="1075" spans="1:21" x14ac:dyDescent="0.25">
      <c r="A1075" t="s">
        <v>60</v>
      </c>
      <c r="B1075" t="s">
        <v>7836</v>
      </c>
      <c r="C1075" t="s">
        <v>8</v>
      </c>
      <c r="D1075" t="str">
        <f t="shared" si="82"/>
        <v>[TIME] Run:</v>
      </c>
      <c r="E1075">
        <f>G1075</f>
        <v>4.29</v>
      </c>
      <c r="F1075">
        <f>J1075</f>
        <v>4.2809999999999997</v>
      </c>
      <c r="G1075">
        <v>4.29</v>
      </c>
      <c r="H1075" t="s">
        <v>62</v>
      </c>
      <c r="I1075" t="s">
        <v>63</v>
      </c>
      <c r="J1075">
        <v>4.2809999999999997</v>
      </c>
      <c r="K1075" t="s">
        <v>62</v>
      </c>
      <c r="L1075" t="s">
        <v>61</v>
      </c>
    </row>
    <row r="1076" spans="1:21" x14ac:dyDescent="0.25">
      <c r="A1076" t="s">
        <v>60</v>
      </c>
      <c r="B1076" t="s">
        <v>7835</v>
      </c>
      <c r="C1076" t="s">
        <v>9</v>
      </c>
      <c r="D1076" t="str">
        <f t="shared" si="82"/>
        <v>[MEMORY] Run:</v>
      </c>
      <c r="E1076">
        <f>H1076</f>
        <v>-21688</v>
      </c>
      <c r="G1076" t="s">
        <v>58</v>
      </c>
      <c r="H1076">
        <v>-21688</v>
      </c>
      <c r="I1076" t="s">
        <v>53</v>
      </c>
      <c r="J1076" t="s">
        <v>69</v>
      </c>
      <c r="K1076" t="s">
        <v>55</v>
      </c>
      <c r="L1076" t="s">
        <v>56</v>
      </c>
      <c r="M1076">
        <v>1127530</v>
      </c>
      <c r="N1076" t="s">
        <v>53</v>
      </c>
      <c r="O1076" t="s">
        <v>127</v>
      </c>
      <c r="P1076" t="s">
        <v>55</v>
      </c>
      <c r="Q1076" t="s">
        <v>54</v>
      </c>
      <c r="R1076">
        <v>1105842</v>
      </c>
      <c r="S1076" t="s">
        <v>53</v>
      </c>
      <c r="T1076" t="s">
        <v>68</v>
      </c>
      <c r="U1076" t="s">
        <v>51</v>
      </c>
    </row>
    <row r="1077" spans="1:21" x14ac:dyDescent="0.25">
      <c r="A1077" t="s">
        <v>60</v>
      </c>
      <c r="B1077" t="s">
        <v>7834</v>
      </c>
      <c r="C1077" t="s">
        <v>10</v>
      </c>
      <c r="D1077" t="str">
        <f t="shared" si="82"/>
        <v>[TIME] TOTAL output:</v>
      </c>
      <c r="E1077">
        <f>G1077</f>
        <v>2.5000000000000001E-2</v>
      </c>
      <c r="F1077">
        <f>J1077</f>
        <v>1.6E-2</v>
      </c>
      <c r="G1077">
        <v>2.5000000000000001E-2</v>
      </c>
      <c r="H1077" t="s">
        <v>62</v>
      </c>
      <c r="I1077" t="s">
        <v>63</v>
      </c>
      <c r="J1077">
        <v>1.6E-2</v>
      </c>
      <c r="K1077" t="s">
        <v>62</v>
      </c>
      <c r="L1077" t="s">
        <v>61</v>
      </c>
    </row>
    <row r="1078" spans="1:21" x14ac:dyDescent="0.25">
      <c r="A1078" t="s">
        <v>60</v>
      </c>
      <c r="B1078" t="s">
        <v>7833</v>
      </c>
      <c r="C1078" t="s">
        <v>11</v>
      </c>
      <c r="D1078" t="str">
        <f t="shared" si="82"/>
        <v>[MEMORY] TOTAL output:</v>
      </c>
      <c r="E1078">
        <f>H1078</f>
        <v>-12870</v>
      </c>
      <c r="G1078" t="s">
        <v>58</v>
      </c>
      <c r="H1078">
        <v>-12870</v>
      </c>
      <c r="I1078" t="s">
        <v>53</v>
      </c>
      <c r="J1078" t="s">
        <v>201</v>
      </c>
      <c r="K1078" t="s">
        <v>55</v>
      </c>
      <c r="L1078" t="s">
        <v>56</v>
      </c>
      <c r="M1078">
        <v>1109447</v>
      </c>
      <c r="N1078" t="s">
        <v>53</v>
      </c>
      <c r="O1078" t="s">
        <v>68</v>
      </c>
      <c r="P1078" t="s">
        <v>55</v>
      </c>
      <c r="Q1078" t="s">
        <v>54</v>
      </c>
      <c r="R1078">
        <v>1096577</v>
      </c>
      <c r="S1078" t="s">
        <v>53</v>
      </c>
      <c r="T1078" t="s">
        <v>164</v>
      </c>
      <c r="U1078" t="s">
        <v>51</v>
      </c>
    </row>
    <row r="1079" spans="1:21" x14ac:dyDescent="0.25">
      <c r="A1079" t="s">
        <v>60</v>
      </c>
      <c r="B1079" t="s">
        <v>7832</v>
      </c>
      <c r="C1079" t="s">
        <v>12</v>
      </c>
      <c r="D1079" t="str">
        <f t="shared" si="82"/>
        <v>[TIME] Submit:</v>
      </c>
      <c r="E1079">
        <f>G1079</f>
        <v>4.4850000000000003</v>
      </c>
      <c r="F1079">
        <f>J1079</f>
        <v>4.5620000000000003</v>
      </c>
      <c r="G1079">
        <v>4.4850000000000003</v>
      </c>
      <c r="H1079" t="s">
        <v>62</v>
      </c>
      <c r="I1079" t="s">
        <v>63</v>
      </c>
      <c r="J1079">
        <v>4.5620000000000003</v>
      </c>
      <c r="K1079" t="s">
        <v>62</v>
      </c>
      <c r="L1079" t="s">
        <v>61</v>
      </c>
    </row>
    <row r="1080" spans="1:21" x14ac:dyDescent="0.25">
      <c r="A1080" t="s">
        <v>60</v>
      </c>
      <c r="B1080" t="s">
        <v>7831</v>
      </c>
      <c r="C1080" t="s">
        <v>13</v>
      </c>
      <c r="D1080" t="str">
        <f t="shared" si="82"/>
        <v>[MEMORY] Submit:</v>
      </c>
      <c r="E1080">
        <f>H1080</f>
        <v>-30953</v>
      </c>
      <c r="G1080" t="s">
        <v>58</v>
      </c>
      <c r="H1080">
        <v>-30953</v>
      </c>
      <c r="I1080" t="s">
        <v>53</v>
      </c>
      <c r="J1080" t="s">
        <v>187</v>
      </c>
      <c r="K1080" t="s">
        <v>55</v>
      </c>
      <c r="L1080" t="s">
        <v>56</v>
      </c>
      <c r="M1080">
        <v>1127530</v>
      </c>
      <c r="N1080" t="s">
        <v>53</v>
      </c>
      <c r="O1080" t="s">
        <v>127</v>
      </c>
      <c r="P1080" t="s">
        <v>55</v>
      </c>
      <c r="Q1080" t="s">
        <v>54</v>
      </c>
      <c r="R1080">
        <v>1096577</v>
      </c>
      <c r="S1080" t="s">
        <v>53</v>
      </c>
      <c r="T1080" t="s">
        <v>164</v>
      </c>
      <c r="U1080" t="s">
        <v>51</v>
      </c>
    </row>
    <row r="1081" spans="1:21" x14ac:dyDescent="0.25">
      <c r="A1081" t="s">
        <v>60</v>
      </c>
      <c r="B1081" t="s">
        <v>7830</v>
      </c>
      <c r="C1081" t="s">
        <v>74</v>
      </c>
      <c r="D1081" t="s">
        <v>0</v>
      </c>
      <c r="E1081" t="str">
        <f>LEFT(H1081, 4)</f>
        <v>8520</v>
      </c>
      <c r="F1081">
        <f>J1081</f>
        <v>13</v>
      </c>
      <c r="G1081" t="s">
        <v>32</v>
      </c>
      <c r="H1081" t="s">
        <v>2046</v>
      </c>
      <c r="I1081" t="s">
        <v>33</v>
      </c>
      <c r="J1081">
        <v>13</v>
      </c>
    </row>
    <row r="1082" spans="1:21" x14ac:dyDescent="0.25">
      <c r="A1082" t="s">
        <v>60</v>
      </c>
      <c r="B1082" t="s">
        <v>7829</v>
      </c>
      <c r="C1082" t="s">
        <v>2</v>
      </c>
      <c r="D1082" t="str">
        <f>C1082</f>
        <v>[TIME] TOTAL load input:</v>
      </c>
      <c r="E1082">
        <f>G1082</f>
        <v>4.4999999999999998E-2</v>
      </c>
      <c r="F1082">
        <f>J1082</f>
        <v>0.14099999999999999</v>
      </c>
      <c r="G1082">
        <v>4.4999999999999998E-2</v>
      </c>
      <c r="H1082" t="s">
        <v>62</v>
      </c>
      <c r="I1082" t="s">
        <v>63</v>
      </c>
      <c r="J1082">
        <v>0.14099999999999999</v>
      </c>
      <c r="K1082" t="s">
        <v>62</v>
      </c>
      <c r="L1082" t="s">
        <v>61</v>
      </c>
    </row>
    <row r="1083" spans="1:21" x14ac:dyDescent="0.25">
      <c r="A1083" t="s">
        <v>60</v>
      </c>
      <c r="B1083" t="s">
        <v>7828</v>
      </c>
      <c r="C1083" t="s">
        <v>3</v>
      </c>
      <c r="D1083" t="str">
        <f>C1083</f>
        <v>[MEMORY] TOTAL load input:</v>
      </c>
      <c r="E1083">
        <f>G1083</f>
        <v>2486</v>
      </c>
      <c r="F1083">
        <f>L1083</f>
        <v>1096577</v>
      </c>
      <c r="G1083">
        <v>2486</v>
      </c>
      <c r="H1083" t="s">
        <v>53</v>
      </c>
      <c r="I1083" t="s">
        <v>65</v>
      </c>
      <c r="J1083" t="s">
        <v>55</v>
      </c>
      <c r="K1083" t="s">
        <v>56</v>
      </c>
      <c r="L1083">
        <v>1096577</v>
      </c>
      <c r="M1083" t="s">
        <v>53</v>
      </c>
      <c r="N1083" t="s">
        <v>164</v>
      </c>
      <c r="O1083" t="s">
        <v>55</v>
      </c>
      <c r="P1083" t="s">
        <v>54</v>
      </c>
      <c r="Q1083">
        <v>1099063</v>
      </c>
      <c r="R1083" t="s">
        <v>53</v>
      </c>
      <c r="S1083" t="s">
        <v>164</v>
      </c>
      <c r="T1083" t="s">
        <v>51</v>
      </c>
    </row>
    <row r="1084" spans="1:21" x14ac:dyDescent="0.25">
      <c r="A1084" t="s">
        <v>60</v>
      </c>
      <c r="B1084" t="s">
        <v>7827</v>
      </c>
      <c r="C1084" t="s">
        <v>4</v>
      </c>
      <c r="D1084" t="str">
        <f>C1084</f>
        <v>[TIME] TOTAL pack:</v>
      </c>
      <c r="E1084">
        <f>G1084</f>
        <v>5.0000000000000001E-3</v>
      </c>
      <c r="F1084">
        <f>J1084</f>
        <v>1.6E-2</v>
      </c>
      <c r="G1084">
        <v>5.0000000000000001E-3</v>
      </c>
      <c r="H1084" t="s">
        <v>62</v>
      </c>
      <c r="I1084" t="s">
        <v>63</v>
      </c>
      <c r="J1084">
        <v>1.6E-2</v>
      </c>
      <c r="K1084" t="s">
        <v>62</v>
      </c>
      <c r="L1084" t="s">
        <v>61</v>
      </c>
    </row>
    <row r="1085" spans="1:21" x14ac:dyDescent="0.25">
      <c r="A1085" t="s">
        <v>60</v>
      </c>
      <c r="B1085" t="s">
        <v>7826</v>
      </c>
      <c r="C1085" t="s">
        <v>5</v>
      </c>
      <c r="D1085" t="str">
        <f>C1085</f>
        <v>[MEMORY] TOTAL pack:</v>
      </c>
      <c r="E1085">
        <f>G1085</f>
        <v>0</v>
      </c>
      <c r="F1085">
        <f>L1085</f>
        <v>1099063</v>
      </c>
      <c r="G1085">
        <v>0</v>
      </c>
      <c r="H1085" t="s">
        <v>53</v>
      </c>
      <c r="I1085" t="s">
        <v>65</v>
      </c>
      <c r="J1085" t="s">
        <v>55</v>
      </c>
      <c r="K1085" t="s">
        <v>56</v>
      </c>
      <c r="L1085">
        <v>1099063</v>
      </c>
      <c r="M1085" t="s">
        <v>53</v>
      </c>
      <c r="N1085" t="s">
        <v>164</v>
      </c>
      <c r="O1085" t="s">
        <v>55</v>
      </c>
      <c r="P1085" t="s">
        <v>54</v>
      </c>
      <c r="Q1085">
        <v>1099063</v>
      </c>
      <c r="R1085" t="s">
        <v>53</v>
      </c>
      <c r="S1085" t="s">
        <v>164</v>
      </c>
      <c r="T1085" t="s">
        <v>51</v>
      </c>
    </row>
    <row r="1086" spans="1:21" x14ac:dyDescent="0.25">
      <c r="A1086" t="s">
        <v>60</v>
      </c>
      <c r="B1086" t="s">
        <v>7825</v>
      </c>
      <c r="C1086" t="s">
        <v>74</v>
      </c>
      <c r="D1086" t="s">
        <v>6</v>
      </c>
      <c r="E1086">
        <f>G1086</f>
        <v>6.0000000000000001E-3</v>
      </c>
      <c r="G1086">
        <v>6.0000000000000001E-3</v>
      </c>
      <c r="H1086" t="s">
        <v>73</v>
      </c>
    </row>
    <row r="1087" spans="1:21" x14ac:dyDescent="0.25">
      <c r="A1087" t="s">
        <v>60</v>
      </c>
      <c r="B1087" t="s">
        <v>7824</v>
      </c>
      <c r="C1087" t="s">
        <v>7</v>
      </c>
      <c r="D1087" t="str">
        <f t="shared" ref="D1087:D1093" si="83">C1087</f>
        <v>[MEMORY] C execution:</v>
      </c>
      <c r="E1087">
        <f>H1087</f>
        <v>148255</v>
      </c>
      <c r="G1087" t="s">
        <v>58</v>
      </c>
      <c r="H1087">
        <v>148255</v>
      </c>
      <c r="I1087" t="s">
        <v>53</v>
      </c>
      <c r="J1087" t="s">
        <v>930</v>
      </c>
      <c r="K1087" t="s">
        <v>55</v>
      </c>
      <c r="L1087" t="s">
        <v>56</v>
      </c>
      <c r="M1087">
        <v>1099063</v>
      </c>
      <c r="N1087" t="s">
        <v>53</v>
      </c>
      <c r="O1087" t="s">
        <v>164</v>
      </c>
      <c r="P1087" t="s">
        <v>55</v>
      </c>
      <c r="Q1087" t="s">
        <v>54</v>
      </c>
      <c r="R1087">
        <v>1247318</v>
      </c>
      <c r="S1087" t="s">
        <v>53</v>
      </c>
      <c r="T1087" t="s">
        <v>1417</v>
      </c>
      <c r="U1087" t="s">
        <v>51</v>
      </c>
    </row>
    <row r="1088" spans="1:21" x14ac:dyDescent="0.25">
      <c r="A1088" t="s">
        <v>60</v>
      </c>
      <c r="B1088" t="s">
        <v>7823</v>
      </c>
      <c r="C1088" t="s">
        <v>8</v>
      </c>
      <c r="D1088" t="str">
        <f t="shared" si="83"/>
        <v>[TIME] Run:</v>
      </c>
      <c r="E1088">
        <f>G1088</f>
        <v>17.79</v>
      </c>
      <c r="F1088">
        <f>J1088</f>
        <v>17.780999999999999</v>
      </c>
      <c r="G1088">
        <v>17.79</v>
      </c>
      <c r="H1088" t="s">
        <v>62</v>
      </c>
      <c r="I1088" t="s">
        <v>63</v>
      </c>
      <c r="J1088">
        <v>17.780999999999999</v>
      </c>
      <c r="K1088" t="s">
        <v>62</v>
      </c>
      <c r="L1088" t="s">
        <v>61</v>
      </c>
    </row>
    <row r="1089" spans="1:21" x14ac:dyDescent="0.25">
      <c r="A1089" t="s">
        <v>60</v>
      </c>
      <c r="B1089" t="s">
        <v>7822</v>
      </c>
      <c r="C1089" t="s">
        <v>9</v>
      </c>
      <c r="D1089" t="str">
        <f t="shared" si="83"/>
        <v>[MEMORY] Run:</v>
      </c>
      <c r="E1089">
        <f>H1089</f>
        <v>148255</v>
      </c>
      <c r="G1089" t="s">
        <v>58</v>
      </c>
      <c r="H1089">
        <v>148255</v>
      </c>
      <c r="I1089" t="s">
        <v>53</v>
      </c>
      <c r="J1089" t="s">
        <v>930</v>
      </c>
      <c r="K1089" t="s">
        <v>55</v>
      </c>
      <c r="L1089" t="s">
        <v>56</v>
      </c>
      <c r="M1089">
        <v>1099063</v>
      </c>
      <c r="N1089" t="s">
        <v>53</v>
      </c>
      <c r="O1089" t="s">
        <v>164</v>
      </c>
      <c r="P1089" t="s">
        <v>55</v>
      </c>
      <c r="Q1089" t="s">
        <v>54</v>
      </c>
      <c r="R1089">
        <v>1247318</v>
      </c>
      <c r="S1089" t="s">
        <v>53</v>
      </c>
      <c r="T1089" t="s">
        <v>1417</v>
      </c>
      <c r="U1089" t="s">
        <v>51</v>
      </c>
    </row>
    <row r="1090" spans="1:21" x14ac:dyDescent="0.25">
      <c r="A1090" t="s">
        <v>60</v>
      </c>
      <c r="B1090" t="s">
        <v>7821</v>
      </c>
      <c r="C1090" t="s">
        <v>10</v>
      </c>
      <c r="D1090" t="str">
        <f t="shared" si="83"/>
        <v>[TIME] TOTAL output:</v>
      </c>
      <c r="E1090">
        <f>G1090</f>
        <v>5.0000000000000001E-3</v>
      </c>
      <c r="F1090">
        <f>J1090</f>
        <v>0</v>
      </c>
      <c r="G1090">
        <v>5.0000000000000001E-3</v>
      </c>
      <c r="H1090" t="s">
        <v>62</v>
      </c>
      <c r="I1090" t="s">
        <v>63</v>
      </c>
      <c r="J1090">
        <v>0</v>
      </c>
      <c r="K1090" t="s">
        <v>62</v>
      </c>
      <c r="L1090" t="s">
        <v>61</v>
      </c>
    </row>
    <row r="1091" spans="1:21" x14ac:dyDescent="0.25">
      <c r="A1091" t="s">
        <v>60</v>
      </c>
      <c r="B1091" t="s">
        <v>7820</v>
      </c>
      <c r="C1091" t="s">
        <v>11</v>
      </c>
      <c r="D1091" t="str">
        <f t="shared" si="83"/>
        <v>[MEMORY] TOTAL output:</v>
      </c>
      <c r="E1091">
        <f>H1091</f>
        <v>0</v>
      </c>
      <c r="G1091" t="s">
        <v>58</v>
      </c>
      <c r="H1091">
        <v>0</v>
      </c>
      <c r="I1091" t="s">
        <v>53</v>
      </c>
      <c r="J1091" t="s">
        <v>65</v>
      </c>
      <c r="K1091" t="s">
        <v>55</v>
      </c>
      <c r="L1091" t="s">
        <v>56</v>
      </c>
      <c r="M1091">
        <v>1247318</v>
      </c>
      <c r="N1091" t="s">
        <v>53</v>
      </c>
      <c r="O1091" t="s">
        <v>1417</v>
      </c>
      <c r="P1091" t="s">
        <v>55</v>
      </c>
      <c r="Q1091" t="s">
        <v>54</v>
      </c>
      <c r="R1091">
        <v>1247318</v>
      </c>
      <c r="S1091" t="s">
        <v>53</v>
      </c>
      <c r="T1091" t="s">
        <v>1417</v>
      </c>
      <c r="U1091" t="s">
        <v>51</v>
      </c>
    </row>
    <row r="1092" spans="1:21" x14ac:dyDescent="0.25">
      <c r="A1092" t="s">
        <v>60</v>
      </c>
      <c r="B1092" t="s">
        <v>7819</v>
      </c>
      <c r="C1092" t="s">
        <v>12</v>
      </c>
      <c r="D1092" t="str">
        <f t="shared" si="83"/>
        <v>[TIME] Submit:</v>
      </c>
      <c r="E1092">
        <f>G1092</f>
        <v>17.885999999999999</v>
      </c>
      <c r="F1092">
        <f>J1092</f>
        <v>17.984000000000002</v>
      </c>
      <c r="G1092">
        <v>17.885999999999999</v>
      </c>
      <c r="H1092" t="s">
        <v>62</v>
      </c>
      <c r="I1092" t="s">
        <v>63</v>
      </c>
      <c r="J1092">
        <v>17.984000000000002</v>
      </c>
      <c r="K1092" t="s">
        <v>62</v>
      </c>
      <c r="L1092" t="s">
        <v>61</v>
      </c>
    </row>
    <row r="1093" spans="1:21" x14ac:dyDescent="0.25">
      <c r="A1093" t="s">
        <v>60</v>
      </c>
      <c r="B1093" t="s">
        <v>7818</v>
      </c>
      <c r="C1093" t="s">
        <v>13</v>
      </c>
      <c r="D1093" t="str">
        <f t="shared" si="83"/>
        <v>[MEMORY] Submit:</v>
      </c>
      <c r="E1093">
        <f>H1093</f>
        <v>150741</v>
      </c>
      <c r="G1093" t="s">
        <v>58</v>
      </c>
      <c r="H1093">
        <v>150741</v>
      </c>
      <c r="I1093" t="s">
        <v>53</v>
      </c>
      <c r="J1093" t="s">
        <v>930</v>
      </c>
      <c r="K1093" t="s">
        <v>55</v>
      </c>
      <c r="L1093" t="s">
        <v>56</v>
      </c>
      <c r="M1093">
        <v>1096577</v>
      </c>
      <c r="N1093" t="s">
        <v>53</v>
      </c>
      <c r="O1093" t="s">
        <v>164</v>
      </c>
      <c r="P1093" t="s">
        <v>55</v>
      </c>
      <c r="Q1093" t="s">
        <v>54</v>
      </c>
      <c r="R1093">
        <v>1247318</v>
      </c>
      <c r="S1093" t="s">
        <v>53</v>
      </c>
      <c r="T1093" t="s">
        <v>1417</v>
      </c>
      <c r="U1093" t="s">
        <v>51</v>
      </c>
    </row>
    <row r="1094" spans="1:21" x14ac:dyDescent="0.25">
      <c r="A1094" t="s">
        <v>60</v>
      </c>
      <c r="B1094" t="s">
        <v>7817</v>
      </c>
      <c r="C1094" t="s">
        <v>74</v>
      </c>
      <c r="D1094" t="s">
        <v>0</v>
      </c>
      <c r="E1094" t="str">
        <f>LEFT(H1094, 4)</f>
        <v>8710</v>
      </c>
      <c r="F1094">
        <f>J1094</f>
        <v>1</v>
      </c>
      <c r="G1094" t="s">
        <v>32</v>
      </c>
      <c r="H1094" t="s">
        <v>1900</v>
      </c>
      <c r="I1094" t="s">
        <v>33</v>
      </c>
      <c r="J1094">
        <v>1</v>
      </c>
    </row>
    <row r="1095" spans="1:21" x14ac:dyDescent="0.25">
      <c r="A1095" t="s">
        <v>60</v>
      </c>
      <c r="B1095" t="s">
        <v>7816</v>
      </c>
      <c r="C1095" t="s">
        <v>2</v>
      </c>
      <c r="D1095" t="str">
        <f>C1095</f>
        <v>[TIME] TOTAL load input:</v>
      </c>
      <c r="E1095">
        <f>G1095</f>
        <v>0.22</v>
      </c>
      <c r="F1095">
        <f>J1095</f>
        <v>1.1719999999999999</v>
      </c>
      <c r="G1095">
        <v>0.22</v>
      </c>
      <c r="H1095" t="s">
        <v>62</v>
      </c>
      <c r="I1095" t="s">
        <v>63</v>
      </c>
      <c r="J1095">
        <v>1.1719999999999999</v>
      </c>
      <c r="K1095" t="s">
        <v>62</v>
      </c>
      <c r="L1095" t="s">
        <v>61</v>
      </c>
    </row>
    <row r="1096" spans="1:21" x14ac:dyDescent="0.25">
      <c r="A1096" t="s">
        <v>60</v>
      </c>
      <c r="B1096" t="s">
        <v>7815</v>
      </c>
      <c r="C1096" t="s">
        <v>3</v>
      </c>
      <c r="D1096" t="str">
        <f>C1096</f>
        <v>[MEMORY] TOTAL load input:</v>
      </c>
      <c r="E1096">
        <f>G1096</f>
        <v>474874</v>
      </c>
      <c r="F1096">
        <f>L1096</f>
        <v>1247318</v>
      </c>
      <c r="G1096">
        <v>474874</v>
      </c>
      <c r="H1096" t="s">
        <v>53</v>
      </c>
      <c r="I1096" t="s">
        <v>1889</v>
      </c>
      <c r="J1096" t="s">
        <v>55</v>
      </c>
      <c r="K1096" t="s">
        <v>56</v>
      </c>
      <c r="L1096">
        <v>1247318</v>
      </c>
      <c r="M1096" t="s">
        <v>53</v>
      </c>
      <c r="N1096" t="s">
        <v>1417</v>
      </c>
      <c r="O1096" t="s">
        <v>55</v>
      </c>
      <c r="P1096" t="s">
        <v>54</v>
      </c>
      <c r="Q1096">
        <v>1722192</v>
      </c>
      <c r="R1096" t="s">
        <v>53</v>
      </c>
      <c r="S1096" t="s">
        <v>1924</v>
      </c>
      <c r="T1096" t="s">
        <v>51</v>
      </c>
    </row>
    <row r="1097" spans="1:21" x14ac:dyDescent="0.25">
      <c r="A1097" t="s">
        <v>60</v>
      </c>
      <c r="B1097" t="s">
        <v>7814</v>
      </c>
      <c r="C1097" t="s">
        <v>4</v>
      </c>
      <c r="D1097" t="str">
        <f>C1097</f>
        <v>[TIME] TOTAL pack:</v>
      </c>
      <c r="E1097">
        <f>G1097</f>
        <v>5.0000000000000001E-3</v>
      </c>
      <c r="F1097">
        <f>J1097</f>
        <v>0</v>
      </c>
      <c r="G1097">
        <v>5.0000000000000001E-3</v>
      </c>
      <c r="H1097" t="s">
        <v>62</v>
      </c>
      <c r="I1097" t="s">
        <v>63</v>
      </c>
      <c r="J1097">
        <v>0</v>
      </c>
      <c r="K1097" t="s">
        <v>62</v>
      </c>
      <c r="L1097" t="s">
        <v>61</v>
      </c>
    </row>
    <row r="1098" spans="1:21" x14ac:dyDescent="0.25">
      <c r="A1098" t="s">
        <v>60</v>
      </c>
      <c r="B1098" t="s">
        <v>7813</v>
      </c>
      <c r="C1098" t="s">
        <v>5</v>
      </c>
      <c r="D1098" t="str">
        <f>C1098</f>
        <v>[MEMORY] TOTAL pack:</v>
      </c>
      <c r="E1098">
        <f>G1098</f>
        <v>0</v>
      </c>
      <c r="F1098">
        <f>L1098</f>
        <v>1722192</v>
      </c>
      <c r="G1098">
        <v>0</v>
      </c>
      <c r="H1098" t="s">
        <v>53</v>
      </c>
      <c r="I1098" t="s">
        <v>65</v>
      </c>
      <c r="J1098" t="s">
        <v>55</v>
      </c>
      <c r="K1098" t="s">
        <v>56</v>
      </c>
      <c r="L1098">
        <v>1722192</v>
      </c>
      <c r="M1098" t="s">
        <v>53</v>
      </c>
      <c r="N1098" t="s">
        <v>1924</v>
      </c>
      <c r="O1098" t="s">
        <v>55</v>
      </c>
      <c r="P1098" t="s">
        <v>54</v>
      </c>
      <c r="Q1098">
        <v>1722192</v>
      </c>
      <c r="R1098" t="s">
        <v>53</v>
      </c>
      <c r="S1098" t="s">
        <v>1924</v>
      </c>
      <c r="T1098" t="s">
        <v>51</v>
      </c>
    </row>
    <row r="1099" spans="1:21" x14ac:dyDescent="0.25">
      <c r="A1099" t="s">
        <v>60</v>
      </c>
      <c r="B1099" t="s">
        <v>7812</v>
      </c>
      <c r="C1099" t="s">
        <v>74</v>
      </c>
      <c r="D1099" t="s">
        <v>6</v>
      </c>
      <c r="E1099">
        <f>G1099</f>
        <v>2.3540000000000001</v>
      </c>
      <c r="G1099">
        <v>2.3540000000000001</v>
      </c>
      <c r="H1099" t="s">
        <v>73</v>
      </c>
    </row>
    <row r="1100" spans="1:21" x14ac:dyDescent="0.25">
      <c r="A1100" t="s">
        <v>60</v>
      </c>
      <c r="B1100" t="s">
        <v>7811</v>
      </c>
      <c r="C1100" t="s">
        <v>7</v>
      </c>
      <c r="D1100" t="str">
        <f t="shared" ref="D1100:D1106" si="84">C1100</f>
        <v>[MEMORY] C execution:</v>
      </c>
      <c r="E1100">
        <f>H1100</f>
        <v>125153</v>
      </c>
      <c r="G1100" t="s">
        <v>58</v>
      </c>
      <c r="H1100">
        <v>125153</v>
      </c>
      <c r="I1100" t="s">
        <v>53</v>
      </c>
      <c r="J1100" t="s">
        <v>1514</v>
      </c>
      <c r="K1100" t="s">
        <v>55</v>
      </c>
      <c r="L1100" t="s">
        <v>56</v>
      </c>
      <c r="M1100">
        <v>1722192</v>
      </c>
      <c r="N1100" t="s">
        <v>53</v>
      </c>
      <c r="O1100" t="s">
        <v>1924</v>
      </c>
      <c r="P1100" t="s">
        <v>55</v>
      </c>
      <c r="Q1100" t="s">
        <v>54</v>
      </c>
      <c r="R1100">
        <v>1847345</v>
      </c>
      <c r="S1100" t="s">
        <v>53</v>
      </c>
      <c r="T1100" t="s">
        <v>2974</v>
      </c>
      <c r="U1100" t="s">
        <v>51</v>
      </c>
    </row>
    <row r="1101" spans="1:21" x14ac:dyDescent="0.25">
      <c r="A1101" t="s">
        <v>60</v>
      </c>
      <c r="B1101" t="s">
        <v>7810</v>
      </c>
      <c r="C1101" t="s">
        <v>8</v>
      </c>
      <c r="D1101" t="str">
        <f t="shared" si="84"/>
        <v>[TIME] Run:</v>
      </c>
      <c r="E1101">
        <f>G1101</f>
        <v>48.125999999999998</v>
      </c>
      <c r="F1101">
        <f>J1101</f>
        <v>48.109000000000002</v>
      </c>
      <c r="G1101">
        <v>48.125999999999998</v>
      </c>
      <c r="H1101" t="s">
        <v>62</v>
      </c>
      <c r="I1101" t="s">
        <v>63</v>
      </c>
      <c r="J1101">
        <v>48.109000000000002</v>
      </c>
      <c r="K1101" t="s">
        <v>62</v>
      </c>
      <c r="L1101" t="s">
        <v>61</v>
      </c>
    </row>
    <row r="1102" spans="1:21" x14ac:dyDescent="0.25">
      <c r="A1102" t="s">
        <v>60</v>
      </c>
      <c r="B1102" t="s">
        <v>7809</v>
      </c>
      <c r="C1102" t="s">
        <v>9</v>
      </c>
      <c r="D1102" t="str">
        <f t="shared" si="84"/>
        <v>[MEMORY] Run:</v>
      </c>
      <c r="E1102">
        <f>H1102</f>
        <v>125166</v>
      </c>
      <c r="G1102" t="s">
        <v>58</v>
      </c>
      <c r="H1102">
        <v>125166</v>
      </c>
      <c r="I1102" t="s">
        <v>53</v>
      </c>
      <c r="J1102" t="s">
        <v>1514</v>
      </c>
      <c r="K1102" t="s">
        <v>55</v>
      </c>
      <c r="L1102" t="s">
        <v>56</v>
      </c>
      <c r="M1102">
        <v>1722192</v>
      </c>
      <c r="N1102" t="s">
        <v>53</v>
      </c>
      <c r="O1102" t="s">
        <v>1924</v>
      </c>
      <c r="P1102" t="s">
        <v>55</v>
      </c>
      <c r="Q1102" t="s">
        <v>54</v>
      </c>
      <c r="R1102">
        <v>1847357</v>
      </c>
      <c r="S1102" t="s">
        <v>53</v>
      </c>
      <c r="T1102" t="s">
        <v>2974</v>
      </c>
      <c r="U1102" t="s">
        <v>51</v>
      </c>
    </row>
    <row r="1103" spans="1:21" x14ac:dyDescent="0.25">
      <c r="A1103" t="s">
        <v>60</v>
      </c>
      <c r="B1103" t="s">
        <v>7808</v>
      </c>
      <c r="C1103" t="s">
        <v>10</v>
      </c>
      <c r="D1103" t="str">
        <f t="shared" si="84"/>
        <v>[TIME] TOTAL output:</v>
      </c>
      <c r="E1103">
        <f>G1103</f>
        <v>1.32</v>
      </c>
      <c r="F1103">
        <f>J1103</f>
        <v>1.609</v>
      </c>
      <c r="G1103">
        <v>1.32</v>
      </c>
      <c r="H1103" t="s">
        <v>62</v>
      </c>
      <c r="I1103" t="s">
        <v>63</v>
      </c>
      <c r="J1103">
        <v>1.609</v>
      </c>
      <c r="K1103" t="s">
        <v>62</v>
      </c>
      <c r="L1103" t="s">
        <v>61</v>
      </c>
    </row>
    <row r="1104" spans="1:21" x14ac:dyDescent="0.25">
      <c r="A1104" t="s">
        <v>60</v>
      </c>
      <c r="B1104" t="s">
        <v>7807</v>
      </c>
      <c r="C1104" t="s">
        <v>11</v>
      </c>
      <c r="D1104" t="str">
        <f t="shared" si="84"/>
        <v>[MEMORY] TOTAL output:</v>
      </c>
      <c r="E1104">
        <f>H1104</f>
        <v>-724472</v>
      </c>
      <c r="G1104" t="s">
        <v>58</v>
      </c>
      <c r="H1104">
        <v>-724472</v>
      </c>
      <c r="I1104" t="s">
        <v>53</v>
      </c>
      <c r="J1104" t="s">
        <v>7806</v>
      </c>
      <c r="K1104" t="s">
        <v>55</v>
      </c>
      <c r="L1104" t="s">
        <v>56</v>
      </c>
      <c r="M1104">
        <v>2465329</v>
      </c>
      <c r="N1104" t="s">
        <v>53</v>
      </c>
      <c r="O1104" t="s">
        <v>7805</v>
      </c>
      <c r="P1104" t="s">
        <v>55</v>
      </c>
      <c r="Q1104" t="s">
        <v>54</v>
      </c>
      <c r="R1104">
        <v>1740857</v>
      </c>
      <c r="S1104" t="s">
        <v>53</v>
      </c>
      <c r="T1104" t="s">
        <v>1281</v>
      </c>
      <c r="U1104" t="s">
        <v>51</v>
      </c>
    </row>
    <row r="1105" spans="1:21" x14ac:dyDescent="0.25">
      <c r="A1105" t="s">
        <v>60</v>
      </c>
      <c r="B1105" t="s">
        <v>7804</v>
      </c>
      <c r="C1105" t="s">
        <v>12</v>
      </c>
      <c r="D1105" t="str">
        <f t="shared" si="84"/>
        <v>[TIME] Submit:</v>
      </c>
      <c r="E1105">
        <f>G1105</f>
        <v>62.436999999999998</v>
      </c>
      <c r="F1105">
        <f>J1105</f>
        <v>63.671999999999997</v>
      </c>
      <c r="G1105">
        <v>62.436999999999998</v>
      </c>
      <c r="H1105" t="s">
        <v>62</v>
      </c>
      <c r="I1105" t="s">
        <v>63</v>
      </c>
      <c r="J1105">
        <v>63.671999999999997</v>
      </c>
      <c r="K1105" t="s">
        <v>62</v>
      </c>
      <c r="L1105" t="s">
        <v>61</v>
      </c>
    </row>
    <row r="1106" spans="1:21" x14ac:dyDescent="0.25">
      <c r="A1106" t="s">
        <v>60</v>
      </c>
      <c r="B1106" t="s">
        <v>7803</v>
      </c>
      <c r="C1106" t="s">
        <v>13</v>
      </c>
      <c r="D1106" t="str">
        <f t="shared" si="84"/>
        <v>[MEMORY] Submit:</v>
      </c>
      <c r="E1106">
        <f>H1106</f>
        <v>493539</v>
      </c>
      <c r="G1106" t="s">
        <v>58</v>
      </c>
      <c r="H1106">
        <v>493539</v>
      </c>
      <c r="I1106" t="s">
        <v>53</v>
      </c>
      <c r="J1106" t="s">
        <v>7802</v>
      </c>
      <c r="K1106" t="s">
        <v>55</v>
      </c>
      <c r="L1106" t="s">
        <v>56</v>
      </c>
      <c r="M1106">
        <v>1247318</v>
      </c>
      <c r="N1106" t="s">
        <v>53</v>
      </c>
      <c r="O1106" t="s">
        <v>1417</v>
      </c>
      <c r="P1106" t="s">
        <v>55</v>
      </c>
      <c r="Q1106" t="s">
        <v>54</v>
      </c>
      <c r="R1106">
        <v>1740857</v>
      </c>
      <c r="S1106" t="s">
        <v>53</v>
      </c>
      <c r="T1106" t="s">
        <v>1281</v>
      </c>
      <c r="U1106" t="s">
        <v>51</v>
      </c>
    </row>
    <row r="1107" spans="1:21" x14ac:dyDescent="0.25">
      <c r="A1107" t="s">
        <v>60</v>
      </c>
      <c r="B1107" t="s">
        <v>7801</v>
      </c>
      <c r="C1107" t="s">
        <v>74</v>
      </c>
      <c r="D1107" t="s">
        <v>0</v>
      </c>
      <c r="E1107" t="str">
        <f>LEFT(H1107, 4)</f>
        <v>8710</v>
      </c>
      <c r="F1107">
        <f>J1107</f>
        <v>2</v>
      </c>
      <c r="G1107" t="s">
        <v>32</v>
      </c>
      <c r="H1107" t="s">
        <v>1900</v>
      </c>
      <c r="I1107" t="s">
        <v>33</v>
      </c>
      <c r="J1107">
        <v>2</v>
      </c>
    </row>
    <row r="1108" spans="1:21" x14ac:dyDescent="0.25">
      <c r="A1108" t="s">
        <v>60</v>
      </c>
      <c r="B1108" t="s">
        <v>7800</v>
      </c>
      <c r="C1108" t="s">
        <v>2</v>
      </c>
      <c r="D1108" t="str">
        <f>C1108</f>
        <v>[TIME] TOTAL load input:</v>
      </c>
      <c r="E1108">
        <f>G1108</f>
        <v>7.0000000000000007E-2</v>
      </c>
      <c r="F1108">
        <f>J1108</f>
        <v>0.35899999999999999</v>
      </c>
      <c r="G1108">
        <v>7.0000000000000007E-2</v>
      </c>
      <c r="H1108" t="s">
        <v>62</v>
      </c>
      <c r="I1108" t="s">
        <v>63</v>
      </c>
      <c r="J1108">
        <v>0.35899999999999999</v>
      </c>
      <c r="K1108" t="s">
        <v>62</v>
      </c>
      <c r="L1108" t="s">
        <v>61</v>
      </c>
    </row>
    <row r="1109" spans="1:21" x14ac:dyDescent="0.25">
      <c r="A1109" t="s">
        <v>60</v>
      </c>
      <c r="B1109" t="s">
        <v>7799</v>
      </c>
      <c r="C1109" t="s">
        <v>3</v>
      </c>
      <c r="D1109" t="str">
        <f>C1109</f>
        <v>[MEMORY] TOTAL load input:</v>
      </c>
      <c r="E1109">
        <f>G1109</f>
        <v>10584</v>
      </c>
      <c r="F1109">
        <f>L1109</f>
        <v>1740857</v>
      </c>
      <c r="G1109">
        <v>10584</v>
      </c>
      <c r="H1109" t="s">
        <v>53</v>
      </c>
      <c r="I1109" t="s">
        <v>161</v>
      </c>
      <c r="J1109" t="s">
        <v>55</v>
      </c>
      <c r="K1109" t="s">
        <v>56</v>
      </c>
      <c r="L1109">
        <v>1740857</v>
      </c>
      <c r="M1109" t="s">
        <v>53</v>
      </c>
      <c r="N1109" t="s">
        <v>1281</v>
      </c>
      <c r="O1109" t="s">
        <v>55</v>
      </c>
      <c r="P1109" t="s">
        <v>54</v>
      </c>
      <c r="Q1109">
        <v>1751441</v>
      </c>
      <c r="R1109" t="s">
        <v>53</v>
      </c>
      <c r="S1109" t="s">
        <v>861</v>
      </c>
      <c r="T1109" t="s">
        <v>51</v>
      </c>
    </row>
    <row r="1110" spans="1:21" x14ac:dyDescent="0.25">
      <c r="A1110" t="s">
        <v>60</v>
      </c>
      <c r="B1110" t="s">
        <v>7798</v>
      </c>
      <c r="C1110" t="s">
        <v>4</v>
      </c>
      <c r="D1110" t="str">
        <f>C1110</f>
        <v>[TIME] TOTAL pack:</v>
      </c>
      <c r="E1110">
        <f>G1110</f>
        <v>0</v>
      </c>
      <c r="F1110">
        <f>J1110</f>
        <v>0</v>
      </c>
      <c r="G1110">
        <v>0</v>
      </c>
      <c r="H1110" t="s">
        <v>62</v>
      </c>
      <c r="I1110" t="s">
        <v>63</v>
      </c>
      <c r="J1110">
        <v>0</v>
      </c>
      <c r="K1110" t="s">
        <v>62</v>
      </c>
      <c r="L1110" t="s">
        <v>61</v>
      </c>
    </row>
    <row r="1111" spans="1:21" x14ac:dyDescent="0.25">
      <c r="A1111" t="s">
        <v>60</v>
      </c>
      <c r="B1111" t="s">
        <v>7797</v>
      </c>
      <c r="C1111" t="s">
        <v>5</v>
      </c>
      <c r="D1111" t="str">
        <f>C1111</f>
        <v>[MEMORY] TOTAL pack:</v>
      </c>
      <c r="E1111">
        <f>G1111</f>
        <v>0</v>
      </c>
      <c r="F1111">
        <f>L1111</f>
        <v>1751441</v>
      </c>
      <c r="G1111">
        <v>0</v>
      </c>
      <c r="H1111" t="s">
        <v>53</v>
      </c>
      <c r="I1111" t="s">
        <v>65</v>
      </c>
      <c r="J1111" t="s">
        <v>55</v>
      </c>
      <c r="K1111" t="s">
        <v>56</v>
      </c>
      <c r="L1111">
        <v>1751441</v>
      </c>
      <c r="M1111" t="s">
        <v>53</v>
      </c>
      <c r="N1111" t="s">
        <v>861</v>
      </c>
      <c r="O1111" t="s">
        <v>55</v>
      </c>
      <c r="P1111" t="s">
        <v>54</v>
      </c>
      <c r="Q1111">
        <v>1751441</v>
      </c>
      <c r="R1111" t="s">
        <v>53</v>
      </c>
      <c r="S1111" t="s">
        <v>861</v>
      </c>
      <c r="T1111" t="s">
        <v>51</v>
      </c>
    </row>
    <row r="1112" spans="1:21" x14ac:dyDescent="0.25">
      <c r="A1112" t="s">
        <v>60</v>
      </c>
      <c r="B1112" t="s">
        <v>7796</v>
      </c>
      <c r="C1112" t="s">
        <v>74</v>
      </c>
      <c r="D1112" t="s">
        <v>6</v>
      </c>
      <c r="E1112">
        <f>G1112</f>
        <v>7.9000000000000001E-2</v>
      </c>
      <c r="G1112">
        <v>7.9000000000000001E-2</v>
      </c>
      <c r="H1112" t="s">
        <v>73</v>
      </c>
    </row>
    <row r="1113" spans="1:21" x14ac:dyDescent="0.25">
      <c r="A1113" t="s">
        <v>60</v>
      </c>
      <c r="B1113" t="s">
        <v>7795</v>
      </c>
      <c r="C1113" t="s">
        <v>7</v>
      </c>
      <c r="D1113" t="str">
        <f t="shared" ref="D1113:D1119" si="85">C1113</f>
        <v>[MEMORY] C execution:</v>
      </c>
      <c r="E1113">
        <f>H1113</f>
        <v>80179</v>
      </c>
      <c r="G1113" t="s">
        <v>58</v>
      </c>
      <c r="H1113">
        <v>80179</v>
      </c>
      <c r="I1113" t="s">
        <v>53</v>
      </c>
      <c r="J1113" t="s">
        <v>171</v>
      </c>
      <c r="K1113" t="s">
        <v>55</v>
      </c>
      <c r="L1113" t="s">
        <v>56</v>
      </c>
      <c r="M1113">
        <v>1751441</v>
      </c>
      <c r="N1113" t="s">
        <v>53</v>
      </c>
      <c r="O1113" t="s">
        <v>861</v>
      </c>
      <c r="P1113" t="s">
        <v>55</v>
      </c>
      <c r="Q1113" t="s">
        <v>54</v>
      </c>
      <c r="R1113">
        <v>1831621</v>
      </c>
      <c r="S1113" t="s">
        <v>53</v>
      </c>
      <c r="T1113" t="s">
        <v>3153</v>
      </c>
      <c r="U1113" t="s">
        <v>51</v>
      </c>
    </row>
    <row r="1114" spans="1:21" x14ac:dyDescent="0.25">
      <c r="A1114" t="s">
        <v>60</v>
      </c>
      <c r="B1114" t="s">
        <v>7794</v>
      </c>
      <c r="C1114" t="s">
        <v>8</v>
      </c>
      <c r="D1114" t="str">
        <f t="shared" si="85"/>
        <v>[TIME] Run:</v>
      </c>
      <c r="E1114">
        <f>G1114</f>
        <v>4.0449999999999999</v>
      </c>
      <c r="F1114">
        <f>J1114</f>
        <v>4.0469999999999997</v>
      </c>
      <c r="G1114">
        <v>4.0449999999999999</v>
      </c>
      <c r="H1114" t="s">
        <v>62</v>
      </c>
      <c r="I1114" t="s">
        <v>63</v>
      </c>
      <c r="J1114">
        <v>4.0469999999999997</v>
      </c>
      <c r="K1114" t="s">
        <v>62</v>
      </c>
      <c r="L1114" t="s">
        <v>61</v>
      </c>
    </row>
    <row r="1115" spans="1:21" x14ac:dyDescent="0.25">
      <c r="A1115" t="s">
        <v>60</v>
      </c>
      <c r="B1115" t="s">
        <v>7793</v>
      </c>
      <c r="C1115" t="s">
        <v>9</v>
      </c>
      <c r="D1115" t="str">
        <f t="shared" si="85"/>
        <v>[MEMORY] Run:</v>
      </c>
      <c r="E1115">
        <f>H1115</f>
        <v>80183</v>
      </c>
      <c r="G1115" t="s">
        <v>58</v>
      </c>
      <c r="H1115">
        <v>80183</v>
      </c>
      <c r="I1115" t="s">
        <v>53</v>
      </c>
      <c r="J1115" t="s">
        <v>171</v>
      </c>
      <c r="K1115" t="s">
        <v>55</v>
      </c>
      <c r="L1115" t="s">
        <v>56</v>
      </c>
      <c r="M1115">
        <v>1751441</v>
      </c>
      <c r="N1115" t="s">
        <v>53</v>
      </c>
      <c r="O1115" t="s">
        <v>861</v>
      </c>
      <c r="P1115" t="s">
        <v>55</v>
      </c>
      <c r="Q1115" t="s">
        <v>54</v>
      </c>
      <c r="R1115">
        <v>1831625</v>
      </c>
      <c r="S1115" t="s">
        <v>53</v>
      </c>
      <c r="T1115" t="s">
        <v>3153</v>
      </c>
      <c r="U1115" t="s">
        <v>51</v>
      </c>
    </row>
    <row r="1116" spans="1:21" x14ac:dyDescent="0.25">
      <c r="A1116" t="s">
        <v>60</v>
      </c>
      <c r="B1116" t="s">
        <v>7792</v>
      </c>
      <c r="C1116" t="s">
        <v>10</v>
      </c>
      <c r="D1116" t="str">
        <f t="shared" si="85"/>
        <v>[TIME] TOTAL output:</v>
      </c>
      <c r="E1116">
        <f>G1116</f>
        <v>0.06</v>
      </c>
      <c r="F1116">
        <f>J1116</f>
        <v>6.2E-2</v>
      </c>
      <c r="G1116">
        <v>0.06</v>
      </c>
      <c r="H1116" t="s">
        <v>62</v>
      </c>
      <c r="I1116" t="s">
        <v>63</v>
      </c>
      <c r="J1116">
        <v>6.2E-2</v>
      </c>
      <c r="K1116" t="s">
        <v>62</v>
      </c>
      <c r="L1116" t="s">
        <v>61</v>
      </c>
    </row>
    <row r="1117" spans="1:21" x14ac:dyDescent="0.25">
      <c r="A1117" t="s">
        <v>60</v>
      </c>
      <c r="B1117" t="s">
        <v>7791</v>
      </c>
      <c r="C1117" t="s">
        <v>11</v>
      </c>
      <c r="D1117" t="str">
        <f t="shared" si="85"/>
        <v>[MEMORY] TOTAL output:</v>
      </c>
      <c r="E1117">
        <f>H1117</f>
        <v>-12849</v>
      </c>
      <c r="G1117" t="s">
        <v>58</v>
      </c>
      <c r="H1117">
        <v>-12849</v>
      </c>
      <c r="I1117" t="s">
        <v>53</v>
      </c>
      <c r="J1117" t="s">
        <v>201</v>
      </c>
      <c r="K1117" t="s">
        <v>55</v>
      </c>
      <c r="L1117" t="s">
        <v>56</v>
      </c>
      <c r="M1117">
        <v>1839620</v>
      </c>
      <c r="N1117" t="s">
        <v>53</v>
      </c>
      <c r="O1117" t="s">
        <v>1254</v>
      </c>
      <c r="P1117" t="s">
        <v>55</v>
      </c>
      <c r="Q1117" t="s">
        <v>54</v>
      </c>
      <c r="R1117">
        <v>1826771</v>
      </c>
      <c r="S1117" t="s">
        <v>53</v>
      </c>
      <c r="T1117" t="s">
        <v>3153</v>
      </c>
      <c r="U1117" t="s">
        <v>51</v>
      </c>
    </row>
    <row r="1118" spans="1:21" x14ac:dyDescent="0.25">
      <c r="A1118" t="s">
        <v>60</v>
      </c>
      <c r="B1118" t="s">
        <v>7790</v>
      </c>
      <c r="C1118" t="s">
        <v>12</v>
      </c>
      <c r="D1118" t="str">
        <f t="shared" si="85"/>
        <v>[TIME] Submit:</v>
      </c>
      <c r="E1118">
        <f>G1118</f>
        <v>4.5149999999999997</v>
      </c>
      <c r="F1118">
        <f>J1118</f>
        <v>4.7969999999999997</v>
      </c>
      <c r="G1118">
        <v>4.5149999999999997</v>
      </c>
      <c r="H1118" t="s">
        <v>62</v>
      </c>
      <c r="I1118" t="s">
        <v>63</v>
      </c>
      <c r="J1118">
        <v>4.7969999999999997</v>
      </c>
      <c r="K1118" t="s">
        <v>62</v>
      </c>
      <c r="L1118" t="s">
        <v>61</v>
      </c>
    </row>
    <row r="1119" spans="1:21" x14ac:dyDescent="0.25">
      <c r="A1119" t="s">
        <v>60</v>
      </c>
      <c r="B1119" t="s">
        <v>7789</v>
      </c>
      <c r="C1119" t="s">
        <v>13</v>
      </c>
      <c r="D1119" t="str">
        <f t="shared" si="85"/>
        <v>[MEMORY] Submit:</v>
      </c>
      <c r="E1119">
        <f>H1119</f>
        <v>85914</v>
      </c>
      <c r="G1119" t="s">
        <v>58</v>
      </c>
      <c r="H1119">
        <v>85914</v>
      </c>
      <c r="I1119" t="s">
        <v>53</v>
      </c>
      <c r="J1119" t="s">
        <v>1325</v>
      </c>
      <c r="K1119" t="s">
        <v>55</v>
      </c>
      <c r="L1119" t="s">
        <v>56</v>
      </c>
      <c r="M1119">
        <v>1740857</v>
      </c>
      <c r="N1119" t="s">
        <v>53</v>
      </c>
      <c r="O1119" t="s">
        <v>1281</v>
      </c>
      <c r="P1119" t="s">
        <v>55</v>
      </c>
      <c r="Q1119" t="s">
        <v>54</v>
      </c>
      <c r="R1119">
        <v>1826771</v>
      </c>
      <c r="S1119" t="s">
        <v>53</v>
      </c>
      <c r="T1119" t="s">
        <v>3153</v>
      </c>
      <c r="U1119" t="s">
        <v>51</v>
      </c>
    </row>
    <row r="1120" spans="1:21" x14ac:dyDescent="0.25">
      <c r="A1120" t="s">
        <v>60</v>
      </c>
      <c r="B1120" t="s">
        <v>7788</v>
      </c>
      <c r="C1120" t="s">
        <v>74</v>
      </c>
      <c r="D1120" t="s">
        <v>0</v>
      </c>
      <c r="E1120" t="str">
        <f>LEFT(H1120, 4)</f>
        <v>8710</v>
      </c>
      <c r="F1120">
        <f>J1120</f>
        <v>3</v>
      </c>
      <c r="G1120" t="s">
        <v>32</v>
      </c>
      <c r="H1120" t="s">
        <v>1900</v>
      </c>
      <c r="I1120" t="s">
        <v>33</v>
      </c>
      <c r="J1120">
        <v>3</v>
      </c>
    </row>
    <row r="1121" spans="1:21" x14ac:dyDescent="0.25">
      <c r="A1121" t="s">
        <v>60</v>
      </c>
      <c r="B1121" t="s">
        <v>7787</v>
      </c>
      <c r="C1121" t="s">
        <v>2</v>
      </c>
      <c r="D1121" t="str">
        <f>C1121</f>
        <v>[TIME] TOTAL load input:</v>
      </c>
      <c r="E1121">
        <f>G1121</f>
        <v>7.0000000000000007E-2</v>
      </c>
      <c r="F1121">
        <f>J1121</f>
        <v>0.156</v>
      </c>
      <c r="G1121">
        <v>7.0000000000000007E-2</v>
      </c>
      <c r="H1121" t="s">
        <v>62</v>
      </c>
      <c r="I1121" t="s">
        <v>63</v>
      </c>
      <c r="J1121">
        <v>0.156</v>
      </c>
      <c r="K1121" t="s">
        <v>62</v>
      </c>
      <c r="L1121" t="s">
        <v>61</v>
      </c>
    </row>
    <row r="1122" spans="1:21" x14ac:dyDescent="0.25">
      <c r="A1122" t="s">
        <v>60</v>
      </c>
      <c r="B1122" t="s">
        <v>7786</v>
      </c>
      <c r="C1122" t="s">
        <v>3</v>
      </c>
      <c r="D1122" t="str">
        <f>C1122</f>
        <v>[MEMORY] TOTAL load input:</v>
      </c>
      <c r="E1122">
        <f>G1122</f>
        <v>-58511</v>
      </c>
      <c r="F1122">
        <f>L1122</f>
        <v>1826771</v>
      </c>
      <c r="G1122">
        <v>-58511</v>
      </c>
      <c r="H1122" t="s">
        <v>53</v>
      </c>
      <c r="I1122" t="s">
        <v>790</v>
      </c>
      <c r="J1122" t="s">
        <v>55</v>
      </c>
      <c r="K1122" t="s">
        <v>56</v>
      </c>
      <c r="L1122">
        <v>1826771</v>
      </c>
      <c r="M1122" t="s">
        <v>53</v>
      </c>
      <c r="N1122" t="s">
        <v>3153</v>
      </c>
      <c r="O1122" t="s">
        <v>55</v>
      </c>
      <c r="P1122" t="s">
        <v>54</v>
      </c>
      <c r="Q1122">
        <v>1768260</v>
      </c>
      <c r="R1122" t="s">
        <v>53</v>
      </c>
      <c r="S1122" t="s">
        <v>873</v>
      </c>
      <c r="T1122" t="s">
        <v>51</v>
      </c>
    </row>
    <row r="1123" spans="1:21" x14ac:dyDescent="0.25">
      <c r="A1123" t="s">
        <v>60</v>
      </c>
      <c r="B1123" t="s">
        <v>7785</v>
      </c>
      <c r="C1123" t="s">
        <v>4</v>
      </c>
      <c r="D1123" t="str">
        <f>C1123</f>
        <v>[TIME] TOTAL pack:</v>
      </c>
      <c r="E1123">
        <f>G1123</f>
        <v>5.0000000000000001E-3</v>
      </c>
      <c r="F1123">
        <f>J1123</f>
        <v>0</v>
      </c>
      <c r="G1123">
        <v>5.0000000000000001E-3</v>
      </c>
      <c r="H1123" t="s">
        <v>62</v>
      </c>
      <c r="I1123" t="s">
        <v>63</v>
      </c>
      <c r="J1123">
        <v>0</v>
      </c>
      <c r="K1123" t="s">
        <v>62</v>
      </c>
      <c r="L1123" t="s">
        <v>61</v>
      </c>
    </row>
    <row r="1124" spans="1:21" x14ac:dyDescent="0.25">
      <c r="A1124" t="s">
        <v>60</v>
      </c>
      <c r="B1124" t="s">
        <v>7784</v>
      </c>
      <c r="C1124" t="s">
        <v>5</v>
      </c>
      <c r="D1124" t="str">
        <f>C1124</f>
        <v>[MEMORY] TOTAL pack:</v>
      </c>
      <c r="E1124">
        <f>G1124</f>
        <v>0</v>
      </c>
      <c r="F1124">
        <f>L1124</f>
        <v>1768260</v>
      </c>
      <c r="G1124">
        <v>0</v>
      </c>
      <c r="H1124" t="s">
        <v>53</v>
      </c>
      <c r="I1124" t="s">
        <v>65</v>
      </c>
      <c r="J1124" t="s">
        <v>55</v>
      </c>
      <c r="K1124" t="s">
        <v>56</v>
      </c>
      <c r="L1124">
        <v>1768260</v>
      </c>
      <c r="M1124" t="s">
        <v>53</v>
      </c>
      <c r="N1124" t="s">
        <v>873</v>
      </c>
      <c r="O1124" t="s">
        <v>55</v>
      </c>
      <c r="P1124" t="s">
        <v>54</v>
      </c>
      <c r="Q1124">
        <v>1768260</v>
      </c>
      <c r="R1124" t="s">
        <v>53</v>
      </c>
      <c r="S1124" t="s">
        <v>873</v>
      </c>
      <c r="T1124" t="s">
        <v>51</v>
      </c>
    </row>
    <row r="1125" spans="1:21" x14ac:dyDescent="0.25">
      <c r="A1125" t="s">
        <v>60</v>
      </c>
      <c r="B1125" t="s">
        <v>7783</v>
      </c>
      <c r="C1125" t="s">
        <v>74</v>
      </c>
      <c r="D1125" t="s">
        <v>6</v>
      </c>
      <c r="E1125">
        <f>G1125</f>
        <v>4.0000000000000001E-3</v>
      </c>
      <c r="G1125">
        <v>4.0000000000000001E-3</v>
      </c>
      <c r="H1125" t="s">
        <v>73</v>
      </c>
    </row>
    <row r="1126" spans="1:21" x14ac:dyDescent="0.25">
      <c r="A1126" t="s">
        <v>60</v>
      </c>
      <c r="B1126" t="s">
        <v>7782</v>
      </c>
      <c r="C1126" t="s">
        <v>7</v>
      </c>
      <c r="D1126" t="str">
        <f t="shared" ref="D1126:D1132" si="86">C1126</f>
        <v>[MEMORY] C execution:</v>
      </c>
      <c r="E1126">
        <f>H1126</f>
        <v>61</v>
      </c>
      <c r="G1126" t="s">
        <v>58</v>
      </c>
      <c r="H1126">
        <v>61</v>
      </c>
      <c r="I1126" t="s">
        <v>53</v>
      </c>
      <c r="J1126" t="s">
        <v>65</v>
      </c>
      <c r="K1126" t="s">
        <v>55</v>
      </c>
      <c r="L1126" t="s">
        <v>56</v>
      </c>
      <c r="M1126">
        <v>1768260</v>
      </c>
      <c r="N1126" t="s">
        <v>53</v>
      </c>
      <c r="O1126" t="s">
        <v>873</v>
      </c>
      <c r="P1126" t="s">
        <v>55</v>
      </c>
      <c r="Q1126" t="s">
        <v>54</v>
      </c>
      <c r="R1126">
        <v>1768321</v>
      </c>
      <c r="S1126" t="s">
        <v>53</v>
      </c>
      <c r="T1126" t="s">
        <v>873</v>
      </c>
      <c r="U1126" t="s">
        <v>51</v>
      </c>
    </row>
    <row r="1127" spans="1:21" x14ac:dyDescent="0.25">
      <c r="A1127" t="s">
        <v>60</v>
      </c>
      <c r="B1127" t="s">
        <v>7781</v>
      </c>
      <c r="C1127" t="s">
        <v>8</v>
      </c>
      <c r="D1127" t="str">
        <f t="shared" si="86"/>
        <v>[TIME] Run:</v>
      </c>
      <c r="E1127">
        <f>G1127</f>
        <v>1.4950000000000001</v>
      </c>
      <c r="F1127">
        <f>J1127</f>
        <v>1.5</v>
      </c>
      <c r="G1127">
        <v>1.4950000000000001</v>
      </c>
      <c r="H1127" t="s">
        <v>62</v>
      </c>
      <c r="I1127" t="s">
        <v>63</v>
      </c>
      <c r="J1127">
        <v>1.5</v>
      </c>
      <c r="K1127" t="s">
        <v>62</v>
      </c>
      <c r="L1127" t="s">
        <v>61</v>
      </c>
    </row>
    <row r="1128" spans="1:21" x14ac:dyDescent="0.25">
      <c r="A1128" t="s">
        <v>60</v>
      </c>
      <c r="B1128" t="s">
        <v>7780</v>
      </c>
      <c r="C1128" t="s">
        <v>9</v>
      </c>
      <c r="D1128" t="str">
        <f t="shared" si="86"/>
        <v>[MEMORY] Run:</v>
      </c>
      <c r="E1128">
        <f>H1128</f>
        <v>61</v>
      </c>
      <c r="G1128" t="s">
        <v>58</v>
      </c>
      <c r="H1128">
        <v>61</v>
      </c>
      <c r="I1128" t="s">
        <v>53</v>
      </c>
      <c r="J1128" t="s">
        <v>65</v>
      </c>
      <c r="K1128" t="s">
        <v>55</v>
      </c>
      <c r="L1128" t="s">
        <v>56</v>
      </c>
      <c r="M1128">
        <v>1768260</v>
      </c>
      <c r="N1128" t="s">
        <v>53</v>
      </c>
      <c r="O1128" t="s">
        <v>873</v>
      </c>
      <c r="P1128" t="s">
        <v>55</v>
      </c>
      <c r="Q1128" t="s">
        <v>54</v>
      </c>
      <c r="R1128">
        <v>1768321</v>
      </c>
      <c r="S1128" t="s">
        <v>53</v>
      </c>
      <c r="T1128" t="s">
        <v>873</v>
      </c>
      <c r="U1128" t="s">
        <v>51</v>
      </c>
    </row>
    <row r="1129" spans="1:21" x14ac:dyDescent="0.25">
      <c r="A1129" t="s">
        <v>60</v>
      </c>
      <c r="B1129" t="s">
        <v>7779</v>
      </c>
      <c r="C1129" t="s">
        <v>10</v>
      </c>
      <c r="D1129" t="str">
        <f t="shared" si="86"/>
        <v>[TIME] TOTAL output:</v>
      </c>
      <c r="E1129">
        <f>G1129</f>
        <v>1.4999999999999999E-2</v>
      </c>
      <c r="F1129">
        <f>J1129</f>
        <v>1.6E-2</v>
      </c>
      <c r="G1129">
        <v>1.4999999999999999E-2</v>
      </c>
      <c r="H1129" t="s">
        <v>62</v>
      </c>
      <c r="I1129" t="s">
        <v>63</v>
      </c>
      <c r="J1129">
        <v>1.6E-2</v>
      </c>
      <c r="K1129" t="s">
        <v>62</v>
      </c>
      <c r="L1129" t="s">
        <v>61</v>
      </c>
    </row>
    <row r="1130" spans="1:21" x14ac:dyDescent="0.25">
      <c r="A1130" t="s">
        <v>60</v>
      </c>
      <c r="B1130" t="s">
        <v>7778</v>
      </c>
      <c r="C1130" t="s">
        <v>11</v>
      </c>
      <c r="D1130" t="str">
        <f t="shared" si="86"/>
        <v>[MEMORY] TOTAL output:</v>
      </c>
      <c r="E1130">
        <f>H1130</f>
        <v>0</v>
      </c>
      <c r="G1130" t="s">
        <v>58</v>
      </c>
      <c r="H1130">
        <v>0</v>
      </c>
      <c r="I1130" t="s">
        <v>53</v>
      </c>
      <c r="J1130" t="s">
        <v>65</v>
      </c>
      <c r="K1130" t="s">
        <v>55</v>
      </c>
      <c r="L1130" t="s">
        <v>56</v>
      </c>
      <c r="M1130">
        <v>1767268</v>
      </c>
      <c r="N1130" t="s">
        <v>53</v>
      </c>
      <c r="O1130" t="s">
        <v>873</v>
      </c>
      <c r="P1130" t="s">
        <v>55</v>
      </c>
      <c r="Q1130" t="s">
        <v>54</v>
      </c>
      <c r="R1130">
        <v>1767268</v>
      </c>
      <c r="S1130" t="s">
        <v>53</v>
      </c>
      <c r="T1130" t="s">
        <v>873</v>
      </c>
      <c r="U1130" t="s">
        <v>51</v>
      </c>
    </row>
    <row r="1131" spans="1:21" x14ac:dyDescent="0.25">
      <c r="A1131" t="s">
        <v>60</v>
      </c>
      <c r="B1131" t="s">
        <v>7777</v>
      </c>
      <c r="C1131" t="s">
        <v>12</v>
      </c>
      <c r="D1131" t="str">
        <f t="shared" si="86"/>
        <v>[TIME] Submit:</v>
      </c>
      <c r="E1131">
        <f>G1131</f>
        <v>1.625</v>
      </c>
      <c r="F1131">
        <f>J1131</f>
        <v>1.7030000000000001</v>
      </c>
      <c r="G1131">
        <v>1.625</v>
      </c>
      <c r="H1131" t="s">
        <v>62</v>
      </c>
      <c r="I1131" t="s">
        <v>63</v>
      </c>
      <c r="J1131">
        <v>1.7030000000000001</v>
      </c>
      <c r="K1131" t="s">
        <v>62</v>
      </c>
      <c r="L1131" t="s">
        <v>61</v>
      </c>
    </row>
    <row r="1132" spans="1:21" x14ac:dyDescent="0.25">
      <c r="A1132" t="s">
        <v>60</v>
      </c>
      <c r="B1132" t="s">
        <v>7776</v>
      </c>
      <c r="C1132" t="s">
        <v>13</v>
      </c>
      <c r="D1132" t="str">
        <f t="shared" si="86"/>
        <v>[MEMORY] Submit:</v>
      </c>
      <c r="E1132">
        <f>H1132</f>
        <v>-59503</v>
      </c>
      <c r="G1132" t="s">
        <v>58</v>
      </c>
      <c r="H1132">
        <v>-59503</v>
      </c>
      <c r="I1132" t="s">
        <v>53</v>
      </c>
      <c r="J1132" t="s">
        <v>790</v>
      </c>
      <c r="K1132" t="s">
        <v>55</v>
      </c>
      <c r="L1132" t="s">
        <v>56</v>
      </c>
      <c r="M1132">
        <v>1826771</v>
      </c>
      <c r="N1132" t="s">
        <v>53</v>
      </c>
      <c r="O1132" t="s">
        <v>3153</v>
      </c>
      <c r="P1132" t="s">
        <v>55</v>
      </c>
      <c r="Q1132" t="s">
        <v>54</v>
      </c>
      <c r="R1132">
        <v>1767268</v>
      </c>
      <c r="S1132" t="s">
        <v>53</v>
      </c>
      <c r="T1132" t="s">
        <v>873</v>
      </c>
      <c r="U1132" t="s">
        <v>51</v>
      </c>
    </row>
    <row r="1133" spans="1:21" x14ac:dyDescent="0.25">
      <c r="A1133" t="s">
        <v>60</v>
      </c>
      <c r="B1133" t="s">
        <v>7775</v>
      </c>
      <c r="C1133" t="s">
        <v>74</v>
      </c>
      <c r="D1133" t="s">
        <v>0</v>
      </c>
      <c r="E1133" t="str">
        <f>LEFT(H1133, 4)</f>
        <v>8710</v>
      </c>
      <c r="F1133">
        <f>J1133</f>
        <v>4</v>
      </c>
      <c r="G1133" t="s">
        <v>32</v>
      </c>
      <c r="H1133" t="s">
        <v>1900</v>
      </c>
      <c r="I1133" t="s">
        <v>33</v>
      </c>
      <c r="J1133">
        <v>4</v>
      </c>
    </row>
    <row r="1134" spans="1:21" x14ac:dyDescent="0.25">
      <c r="A1134" t="s">
        <v>60</v>
      </c>
      <c r="B1134" t="s">
        <v>7774</v>
      </c>
      <c r="C1134" t="s">
        <v>2</v>
      </c>
      <c r="D1134" t="str">
        <f>C1134</f>
        <v>[TIME] TOTAL load input:</v>
      </c>
      <c r="E1134">
        <f>G1134</f>
        <v>6.5000000000000002E-2</v>
      </c>
      <c r="F1134">
        <f>J1134</f>
        <v>0.23400000000000001</v>
      </c>
      <c r="G1134">
        <v>6.5000000000000002E-2</v>
      </c>
      <c r="H1134" t="s">
        <v>62</v>
      </c>
      <c r="I1134" t="s">
        <v>63</v>
      </c>
      <c r="J1134">
        <v>0.23400000000000001</v>
      </c>
      <c r="K1134" t="s">
        <v>62</v>
      </c>
      <c r="L1134" t="s">
        <v>61</v>
      </c>
    </row>
    <row r="1135" spans="1:21" x14ac:dyDescent="0.25">
      <c r="A1135" t="s">
        <v>60</v>
      </c>
      <c r="B1135" t="s">
        <v>7773</v>
      </c>
      <c r="C1135" t="s">
        <v>3</v>
      </c>
      <c r="D1135" t="str">
        <f>C1135</f>
        <v>[MEMORY] TOTAL load input:</v>
      </c>
      <c r="E1135">
        <f>G1135</f>
        <v>0</v>
      </c>
      <c r="F1135">
        <f>L1135</f>
        <v>1767268</v>
      </c>
      <c r="G1135">
        <v>0</v>
      </c>
      <c r="H1135" t="s">
        <v>53</v>
      </c>
      <c r="I1135" t="s">
        <v>65</v>
      </c>
      <c r="J1135" t="s">
        <v>55</v>
      </c>
      <c r="K1135" t="s">
        <v>56</v>
      </c>
      <c r="L1135">
        <v>1767268</v>
      </c>
      <c r="M1135" t="s">
        <v>53</v>
      </c>
      <c r="N1135" t="s">
        <v>873</v>
      </c>
      <c r="O1135" t="s">
        <v>55</v>
      </c>
      <c r="P1135" t="s">
        <v>54</v>
      </c>
      <c r="Q1135">
        <v>1767268</v>
      </c>
      <c r="R1135" t="s">
        <v>53</v>
      </c>
      <c r="S1135" t="s">
        <v>873</v>
      </c>
      <c r="T1135" t="s">
        <v>51</v>
      </c>
    </row>
    <row r="1136" spans="1:21" x14ac:dyDescent="0.25">
      <c r="A1136" t="s">
        <v>60</v>
      </c>
      <c r="B1136" t="s">
        <v>7772</v>
      </c>
      <c r="C1136" t="s">
        <v>4</v>
      </c>
      <c r="D1136" t="str">
        <f>C1136</f>
        <v>[TIME] TOTAL pack:</v>
      </c>
      <c r="E1136">
        <f>G1136</f>
        <v>5.0000000000000001E-3</v>
      </c>
      <c r="F1136">
        <f>J1136</f>
        <v>1.6E-2</v>
      </c>
      <c r="G1136">
        <v>5.0000000000000001E-3</v>
      </c>
      <c r="H1136" t="s">
        <v>62</v>
      </c>
      <c r="I1136" t="s">
        <v>63</v>
      </c>
      <c r="J1136">
        <v>1.6E-2</v>
      </c>
      <c r="K1136" t="s">
        <v>62</v>
      </c>
      <c r="L1136" t="s">
        <v>61</v>
      </c>
    </row>
    <row r="1137" spans="1:21" x14ac:dyDescent="0.25">
      <c r="A1137" t="s">
        <v>60</v>
      </c>
      <c r="B1137" t="s">
        <v>7771</v>
      </c>
      <c r="C1137" t="s">
        <v>5</v>
      </c>
      <c r="D1137" t="str">
        <f>C1137</f>
        <v>[MEMORY] TOTAL pack:</v>
      </c>
      <c r="E1137">
        <f>G1137</f>
        <v>0</v>
      </c>
      <c r="F1137">
        <f>L1137</f>
        <v>1767268</v>
      </c>
      <c r="G1137">
        <v>0</v>
      </c>
      <c r="H1137" t="s">
        <v>53</v>
      </c>
      <c r="I1137" t="s">
        <v>65</v>
      </c>
      <c r="J1137" t="s">
        <v>55</v>
      </c>
      <c r="K1137" t="s">
        <v>56</v>
      </c>
      <c r="L1137">
        <v>1767268</v>
      </c>
      <c r="M1137" t="s">
        <v>53</v>
      </c>
      <c r="N1137" t="s">
        <v>873</v>
      </c>
      <c r="O1137" t="s">
        <v>55</v>
      </c>
      <c r="P1137" t="s">
        <v>54</v>
      </c>
      <c r="Q1137">
        <v>1767268</v>
      </c>
      <c r="R1137" t="s">
        <v>53</v>
      </c>
      <c r="S1137" t="s">
        <v>873</v>
      </c>
      <c r="T1137" t="s">
        <v>51</v>
      </c>
    </row>
    <row r="1138" spans="1:21" x14ac:dyDescent="0.25">
      <c r="A1138" t="s">
        <v>60</v>
      </c>
      <c r="B1138" t="s">
        <v>7770</v>
      </c>
      <c r="C1138" t="s">
        <v>74</v>
      </c>
      <c r="D1138" t="s">
        <v>6</v>
      </c>
      <c r="E1138">
        <f>G1138</f>
        <v>7.0000000000000001E-3</v>
      </c>
      <c r="G1138">
        <v>7.0000000000000001E-3</v>
      </c>
      <c r="H1138" t="s">
        <v>73</v>
      </c>
    </row>
    <row r="1139" spans="1:21" x14ac:dyDescent="0.25">
      <c r="A1139" t="s">
        <v>60</v>
      </c>
      <c r="B1139" t="s">
        <v>7769</v>
      </c>
      <c r="C1139" t="s">
        <v>7</v>
      </c>
      <c r="D1139" t="str">
        <f t="shared" ref="D1139:D1145" si="87">C1139</f>
        <v>[MEMORY] C execution:</v>
      </c>
      <c r="E1139">
        <f>H1139</f>
        <v>-84169</v>
      </c>
      <c r="G1139" t="s">
        <v>58</v>
      </c>
      <c r="H1139">
        <v>-84169</v>
      </c>
      <c r="I1139" t="s">
        <v>53</v>
      </c>
      <c r="J1139" t="s">
        <v>1115</v>
      </c>
      <c r="K1139" t="s">
        <v>55</v>
      </c>
      <c r="L1139" t="s">
        <v>56</v>
      </c>
      <c r="M1139">
        <v>1767268</v>
      </c>
      <c r="N1139" t="s">
        <v>53</v>
      </c>
      <c r="O1139" t="s">
        <v>873</v>
      </c>
      <c r="P1139" t="s">
        <v>55</v>
      </c>
      <c r="Q1139" t="s">
        <v>54</v>
      </c>
      <c r="R1139">
        <v>1683100</v>
      </c>
      <c r="S1139" t="s">
        <v>53</v>
      </c>
      <c r="T1139" t="s">
        <v>1308</v>
      </c>
      <c r="U1139" t="s">
        <v>51</v>
      </c>
    </row>
    <row r="1140" spans="1:21" x14ac:dyDescent="0.25">
      <c r="A1140" t="s">
        <v>60</v>
      </c>
      <c r="B1140" t="s">
        <v>7768</v>
      </c>
      <c r="C1140" t="s">
        <v>8</v>
      </c>
      <c r="D1140" t="str">
        <f t="shared" si="87"/>
        <v>[TIME] Run:</v>
      </c>
      <c r="E1140">
        <f>G1140</f>
        <v>1.585</v>
      </c>
      <c r="F1140">
        <f>J1140</f>
        <v>1.5780000000000001</v>
      </c>
      <c r="G1140">
        <v>1.585</v>
      </c>
      <c r="H1140" t="s">
        <v>62</v>
      </c>
      <c r="I1140" t="s">
        <v>63</v>
      </c>
      <c r="J1140">
        <v>1.5780000000000001</v>
      </c>
      <c r="K1140" t="s">
        <v>62</v>
      </c>
      <c r="L1140" t="s">
        <v>61</v>
      </c>
    </row>
    <row r="1141" spans="1:21" x14ac:dyDescent="0.25">
      <c r="A1141" t="s">
        <v>60</v>
      </c>
      <c r="B1141" t="s">
        <v>7767</v>
      </c>
      <c r="C1141" t="s">
        <v>9</v>
      </c>
      <c r="D1141" t="str">
        <f t="shared" si="87"/>
        <v>[MEMORY] Run:</v>
      </c>
      <c r="E1141">
        <f>H1141</f>
        <v>-83837</v>
      </c>
      <c r="G1141" t="s">
        <v>58</v>
      </c>
      <c r="H1141">
        <v>-83837</v>
      </c>
      <c r="I1141" t="s">
        <v>53</v>
      </c>
      <c r="J1141" t="s">
        <v>1115</v>
      </c>
      <c r="K1141" t="s">
        <v>55</v>
      </c>
      <c r="L1141" t="s">
        <v>56</v>
      </c>
      <c r="M1141">
        <v>1767268</v>
      </c>
      <c r="N1141" t="s">
        <v>53</v>
      </c>
      <c r="O1141" t="s">
        <v>873</v>
      </c>
      <c r="P1141" t="s">
        <v>55</v>
      </c>
      <c r="Q1141" t="s">
        <v>54</v>
      </c>
      <c r="R1141">
        <v>1683431</v>
      </c>
      <c r="S1141" t="s">
        <v>53</v>
      </c>
      <c r="T1141" t="s">
        <v>1308</v>
      </c>
      <c r="U1141" t="s">
        <v>51</v>
      </c>
    </row>
    <row r="1142" spans="1:21" x14ac:dyDescent="0.25">
      <c r="A1142" t="s">
        <v>60</v>
      </c>
      <c r="B1142" t="s">
        <v>7766</v>
      </c>
      <c r="C1142" t="s">
        <v>10</v>
      </c>
      <c r="D1142" t="str">
        <f t="shared" si="87"/>
        <v>[TIME] TOTAL output:</v>
      </c>
      <c r="E1142">
        <f>G1142</f>
        <v>1.4999999999999999E-2</v>
      </c>
      <c r="F1142">
        <f>J1142</f>
        <v>1.6E-2</v>
      </c>
      <c r="G1142">
        <v>1.4999999999999999E-2</v>
      </c>
      <c r="H1142" t="s">
        <v>62</v>
      </c>
      <c r="I1142" t="s">
        <v>63</v>
      </c>
      <c r="J1142">
        <v>1.6E-2</v>
      </c>
      <c r="K1142" t="s">
        <v>62</v>
      </c>
      <c r="L1142" t="s">
        <v>61</v>
      </c>
    </row>
    <row r="1143" spans="1:21" x14ac:dyDescent="0.25">
      <c r="A1143" t="s">
        <v>60</v>
      </c>
      <c r="B1143" t="s">
        <v>7765</v>
      </c>
      <c r="C1143" t="s">
        <v>11</v>
      </c>
      <c r="D1143" t="str">
        <f t="shared" si="87"/>
        <v>[MEMORY] TOTAL output:</v>
      </c>
      <c r="E1143">
        <f>H1143</f>
        <v>29</v>
      </c>
      <c r="G1143" t="s">
        <v>58</v>
      </c>
      <c r="H1143">
        <v>29</v>
      </c>
      <c r="I1143" t="s">
        <v>53</v>
      </c>
      <c r="J1143" t="s">
        <v>65</v>
      </c>
      <c r="K1143" t="s">
        <v>55</v>
      </c>
      <c r="L1143" t="s">
        <v>56</v>
      </c>
      <c r="M1143">
        <v>1684271</v>
      </c>
      <c r="N1143" t="s">
        <v>53</v>
      </c>
      <c r="O1143" t="s">
        <v>1308</v>
      </c>
      <c r="P1143" t="s">
        <v>55</v>
      </c>
      <c r="Q1143" t="s">
        <v>54</v>
      </c>
      <c r="R1143">
        <v>1684300</v>
      </c>
      <c r="S1143" t="s">
        <v>53</v>
      </c>
      <c r="T1143" t="s">
        <v>1308</v>
      </c>
      <c r="U1143" t="s">
        <v>51</v>
      </c>
    </row>
    <row r="1144" spans="1:21" x14ac:dyDescent="0.25">
      <c r="A1144" t="s">
        <v>60</v>
      </c>
      <c r="B1144" t="s">
        <v>7764</v>
      </c>
      <c r="C1144" t="s">
        <v>12</v>
      </c>
      <c r="D1144" t="str">
        <f t="shared" si="87"/>
        <v>[TIME] Submit:</v>
      </c>
      <c r="E1144">
        <f>G1144</f>
        <v>1.71</v>
      </c>
      <c r="F1144">
        <f>J1144</f>
        <v>1.891</v>
      </c>
      <c r="G1144">
        <v>1.71</v>
      </c>
      <c r="H1144" t="s">
        <v>62</v>
      </c>
      <c r="I1144" t="s">
        <v>63</v>
      </c>
      <c r="J1144">
        <v>1.891</v>
      </c>
      <c r="K1144" t="s">
        <v>62</v>
      </c>
      <c r="L1144" t="s">
        <v>61</v>
      </c>
    </row>
    <row r="1145" spans="1:21" x14ac:dyDescent="0.25">
      <c r="A1145" t="s">
        <v>60</v>
      </c>
      <c r="B1145" t="s">
        <v>7763</v>
      </c>
      <c r="C1145" t="s">
        <v>13</v>
      </c>
      <c r="D1145" t="str">
        <f t="shared" si="87"/>
        <v>[MEMORY] Submit:</v>
      </c>
      <c r="E1145">
        <f>H1145</f>
        <v>-82969</v>
      </c>
      <c r="G1145" t="s">
        <v>58</v>
      </c>
      <c r="H1145">
        <v>-82969</v>
      </c>
      <c r="I1145" t="s">
        <v>53</v>
      </c>
      <c r="J1145" t="s">
        <v>1115</v>
      </c>
      <c r="K1145" t="s">
        <v>55</v>
      </c>
      <c r="L1145" t="s">
        <v>56</v>
      </c>
      <c r="M1145">
        <v>1767268</v>
      </c>
      <c r="N1145" t="s">
        <v>53</v>
      </c>
      <c r="O1145" t="s">
        <v>873</v>
      </c>
      <c r="P1145" t="s">
        <v>55</v>
      </c>
      <c r="Q1145" t="s">
        <v>54</v>
      </c>
      <c r="R1145">
        <v>1684300</v>
      </c>
      <c r="S1145" t="s">
        <v>53</v>
      </c>
      <c r="T1145" t="s">
        <v>1308</v>
      </c>
      <c r="U1145" t="s">
        <v>51</v>
      </c>
    </row>
    <row r="1146" spans="1:21" x14ac:dyDescent="0.25">
      <c r="A1146" t="s">
        <v>60</v>
      </c>
      <c r="B1146" t="s">
        <v>7762</v>
      </c>
      <c r="C1146" t="s">
        <v>74</v>
      </c>
      <c r="D1146" t="s">
        <v>0</v>
      </c>
      <c r="E1146" t="str">
        <f>LEFT(H1146, 4)</f>
        <v>8710</v>
      </c>
      <c r="F1146">
        <f>J1146</f>
        <v>5</v>
      </c>
      <c r="G1146" t="s">
        <v>32</v>
      </c>
      <c r="H1146" t="s">
        <v>1900</v>
      </c>
      <c r="I1146" t="s">
        <v>33</v>
      </c>
      <c r="J1146">
        <v>5</v>
      </c>
    </row>
    <row r="1147" spans="1:21" x14ac:dyDescent="0.25">
      <c r="A1147" t="s">
        <v>60</v>
      </c>
      <c r="B1147" t="s">
        <v>7761</v>
      </c>
      <c r="C1147" t="s">
        <v>2</v>
      </c>
      <c r="D1147" t="str">
        <f>C1147</f>
        <v>[TIME] TOTAL load input:</v>
      </c>
      <c r="E1147">
        <f>G1147</f>
        <v>6.5000000000000002E-2</v>
      </c>
      <c r="F1147">
        <f>J1147</f>
        <v>0.23400000000000001</v>
      </c>
      <c r="G1147">
        <v>6.5000000000000002E-2</v>
      </c>
      <c r="H1147" t="s">
        <v>62</v>
      </c>
      <c r="I1147" t="s">
        <v>63</v>
      </c>
      <c r="J1147">
        <v>0.23400000000000001</v>
      </c>
      <c r="K1147" t="s">
        <v>62</v>
      </c>
      <c r="L1147" t="s">
        <v>61</v>
      </c>
    </row>
    <row r="1148" spans="1:21" x14ac:dyDescent="0.25">
      <c r="A1148" t="s">
        <v>60</v>
      </c>
      <c r="B1148" t="s">
        <v>7760</v>
      </c>
      <c r="C1148" t="s">
        <v>3</v>
      </c>
      <c r="D1148" t="str">
        <f>C1148</f>
        <v>[MEMORY] TOTAL load input:</v>
      </c>
      <c r="E1148">
        <f>G1148</f>
        <v>4325</v>
      </c>
      <c r="F1148">
        <f>L1148</f>
        <v>1684300</v>
      </c>
      <c r="G1148">
        <v>4325</v>
      </c>
      <c r="H1148" t="s">
        <v>53</v>
      </c>
      <c r="I1148" t="s">
        <v>65</v>
      </c>
      <c r="J1148" t="s">
        <v>55</v>
      </c>
      <c r="K1148" t="s">
        <v>56</v>
      </c>
      <c r="L1148">
        <v>1684300</v>
      </c>
      <c r="M1148" t="s">
        <v>53</v>
      </c>
      <c r="N1148" t="s">
        <v>1308</v>
      </c>
      <c r="O1148" t="s">
        <v>55</v>
      </c>
      <c r="P1148" t="s">
        <v>54</v>
      </c>
      <c r="Q1148">
        <v>1688625</v>
      </c>
      <c r="R1148" t="s">
        <v>53</v>
      </c>
      <c r="S1148" t="s">
        <v>1296</v>
      </c>
      <c r="T1148" t="s">
        <v>51</v>
      </c>
    </row>
    <row r="1149" spans="1:21" x14ac:dyDescent="0.25">
      <c r="A1149" t="s">
        <v>60</v>
      </c>
      <c r="B1149" t="s">
        <v>7759</v>
      </c>
      <c r="C1149" t="s">
        <v>4</v>
      </c>
      <c r="D1149" t="str">
        <f>C1149</f>
        <v>[TIME] TOTAL pack:</v>
      </c>
      <c r="E1149">
        <f>G1149</f>
        <v>0</v>
      </c>
      <c r="F1149">
        <f>J1149</f>
        <v>0</v>
      </c>
      <c r="G1149">
        <v>0</v>
      </c>
      <c r="H1149" t="s">
        <v>62</v>
      </c>
      <c r="I1149" t="s">
        <v>63</v>
      </c>
      <c r="J1149">
        <v>0</v>
      </c>
      <c r="K1149" t="s">
        <v>62</v>
      </c>
      <c r="L1149" t="s">
        <v>61</v>
      </c>
    </row>
    <row r="1150" spans="1:21" x14ac:dyDescent="0.25">
      <c r="A1150" t="s">
        <v>60</v>
      </c>
      <c r="B1150" t="s">
        <v>7758</v>
      </c>
      <c r="C1150" t="s">
        <v>5</v>
      </c>
      <c r="D1150" t="str">
        <f>C1150</f>
        <v>[MEMORY] TOTAL pack:</v>
      </c>
      <c r="E1150">
        <f>G1150</f>
        <v>0</v>
      </c>
      <c r="F1150">
        <f>L1150</f>
        <v>1688625</v>
      </c>
      <c r="G1150">
        <v>0</v>
      </c>
      <c r="H1150" t="s">
        <v>53</v>
      </c>
      <c r="I1150" t="s">
        <v>65</v>
      </c>
      <c r="J1150" t="s">
        <v>55</v>
      </c>
      <c r="K1150" t="s">
        <v>56</v>
      </c>
      <c r="L1150">
        <v>1688625</v>
      </c>
      <c r="M1150" t="s">
        <v>53</v>
      </c>
      <c r="N1150" t="s">
        <v>1296</v>
      </c>
      <c r="O1150" t="s">
        <v>55</v>
      </c>
      <c r="P1150" t="s">
        <v>54</v>
      </c>
      <c r="Q1150">
        <v>1688625</v>
      </c>
      <c r="R1150" t="s">
        <v>53</v>
      </c>
      <c r="S1150" t="s">
        <v>1296</v>
      </c>
      <c r="T1150" t="s">
        <v>51</v>
      </c>
    </row>
    <row r="1151" spans="1:21" x14ac:dyDescent="0.25">
      <c r="A1151" t="s">
        <v>60</v>
      </c>
      <c r="B1151" t="s">
        <v>7757</v>
      </c>
      <c r="C1151" t="s">
        <v>74</v>
      </c>
      <c r="D1151" t="s">
        <v>6</v>
      </c>
      <c r="E1151">
        <f>G1151</f>
        <v>4.0000000000000001E-3</v>
      </c>
      <c r="G1151">
        <v>4.0000000000000001E-3</v>
      </c>
      <c r="H1151" t="s">
        <v>73</v>
      </c>
    </row>
    <row r="1152" spans="1:21" x14ac:dyDescent="0.25">
      <c r="A1152" t="s">
        <v>60</v>
      </c>
      <c r="B1152" t="s">
        <v>7756</v>
      </c>
      <c r="C1152" t="s">
        <v>7</v>
      </c>
      <c r="D1152" t="str">
        <f t="shared" ref="D1152:D1158" si="88">C1152</f>
        <v>[MEMORY] C execution:</v>
      </c>
      <c r="E1152">
        <f>H1152</f>
        <v>125030</v>
      </c>
      <c r="G1152" t="s">
        <v>58</v>
      </c>
      <c r="H1152">
        <v>125030</v>
      </c>
      <c r="I1152" t="s">
        <v>53</v>
      </c>
      <c r="J1152" t="s">
        <v>1514</v>
      </c>
      <c r="K1152" t="s">
        <v>55</v>
      </c>
      <c r="L1152" t="s">
        <v>56</v>
      </c>
      <c r="M1152">
        <v>1688625</v>
      </c>
      <c r="N1152" t="s">
        <v>53</v>
      </c>
      <c r="O1152" t="s">
        <v>1296</v>
      </c>
      <c r="P1152" t="s">
        <v>55</v>
      </c>
      <c r="Q1152" t="s">
        <v>54</v>
      </c>
      <c r="R1152">
        <v>1813656</v>
      </c>
      <c r="S1152" t="s">
        <v>53</v>
      </c>
      <c r="T1152" t="s">
        <v>881</v>
      </c>
      <c r="U1152" t="s">
        <v>51</v>
      </c>
    </row>
    <row r="1153" spans="1:21" x14ac:dyDescent="0.25">
      <c r="A1153" t="s">
        <v>60</v>
      </c>
      <c r="B1153" t="s">
        <v>7755</v>
      </c>
      <c r="C1153" t="s">
        <v>8</v>
      </c>
      <c r="D1153" t="str">
        <f t="shared" si="88"/>
        <v>[TIME] Run:</v>
      </c>
      <c r="E1153">
        <f>G1153</f>
        <v>2.2799999999999998</v>
      </c>
      <c r="F1153">
        <f>J1153</f>
        <v>2.2810000000000001</v>
      </c>
      <c r="G1153">
        <v>2.2799999999999998</v>
      </c>
      <c r="H1153" t="s">
        <v>62</v>
      </c>
      <c r="I1153" t="s">
        <v>63</v>
      </c>
      <c r="J1153">
        <v>2.2810000000000001</v>
      </c>
      <c r="K1153" t="s">
        <v>62</v>
      </c>
      <c r="L1153" t="s">
        <v>61</v>
      </c>
    </row>
    <row r="1154" spans="1:21" x14ac:dyDescent="0.25">
      <c r="A1154" t="s">
        <v>60</v>
      </c>
      <c r="B1154" t="s">
        <v>7754</v>
      </c>
      <c r="C1154" t="s">
        <v>9</v>
      </c>
      <c r="D1154" t="str">
        <f t="shared" si="88"/>
        <v>[MEMORY] Run:</v>
      </c>
      <c r="E1154">
        <f>H1154</f>
        <v>125030</v>
      </c>
      <c r="G1154" t="s">
        <v>58</v>
      </c>
      <c r="H1154">
        <v>125030</v>
      </c>
      <c r="I1154" t="s">
        <v>53</v>
      </c>
      <c r="J1154" t="s">
        <v>1514</v>
      </c>
      <c r="K1154" t="s">
        <v>55</v>
      </c>
      <c r="L1154" t="s">
        <v>56</v>
      </c>
      <c r="M1154">
        <v>1688625</v>
      </c>
      <c r="N1154" t="s">
        <v>53</v>
      </c>
      <c r="O1154" t="s">
        <v>1296</v>
      </c>
      <c r="P1154" t="s">
        <v>55</v>
      </c>
      <c r="Q1154" t="s">
        <v>54</v>
      </c>
      <c r="R1154">
        <v>1813656</v>
      </c>
      <c r="S1154" t="s">
        <v>53</v>
      </c>
      <c r="T1154" t="s">
        <v>881</v>
      </c>
      <c r="U1154" t="s">
        <v>51</v>
      </c>
    </row>
    <row r="1155" spans="1:21" x14ac:dyDescent="0.25">
      <c r="A1155" t="s">
        <v>60</v>
      </c>
      <c r="B1155" t="s">
        <v>7753</v>
      </c>
      <c r="C1155" t="s">
        <v>10</v>
      </c>
      <c r="D1155" t="str">
        <f t="shared" si="88"/>
        <v>[TIME] TOTAL output:</v>
      </c>
      <c r="E1155">
        <f>G1155</f>
        <v>5.0000000000000001E-3</v>
      </c>
      <c r="F1155">
        <f>J1155</f>
        <v>0</v>
      </c>
      <c r="G1155">
        <v>5.0000000000000001E-3</v>
      </c>
      <c r="H1155" t="s">
        <v>62</v>
      </c>
      <c r="I1155" t="s">
        <v>63</v>
      </c>
      <c r="J1155">
        <v>0</v>
      </c>
      <c r="K1155" t="s">
        <v>62</v>
      </c>
      <c r="L1155" t="s">
        <v>61</v>
      </c>
    </row>
    <row r="1156" spans="1:21" x14ac:dyDescent="0.25">
      <c r="A1156" t="s">
        <v>60</v>
      </c>
      <c r="B1156" t="s">
        <v>7752</v>
      </c>
      <c r="C1156" t="s">
        <v>11</v>
      </c>
      <c r="D1156" t="str">
        <f t="shared" si="88"/>
        <v>[MEMORY] TOTAL output:</v>
      </c>
      <c r="E1156">
        <f>H1156</f>
        <v>0</v>
      </c>
      <c r="G1156" t="s">
        <v>58</v>
      </c>
      <c r="H1156">
        <v>0</v>
      </c>
      <c r="I1156" t="s">
        <v>53</v>
      </c>
      <c r="J1156" t="s">
        <v>65</v>
      </c>
      <c r="K1156" t="s">
        <v>55</v>
      </c>
      <c r="L1156" t="s">
        <v>56</v>
      </c>
      <c r="M1156">
        <v>1813656</v>
      </c>
      <c r="N1156" t="s">
        <v>53</v>
      </c>
      <c r="O1156" t="s">
        <v>881</v>
      </c>
      <c r="P1156" t="s">
        <v>55</v>
      </c>
      <c r="Q1156" t="s">
        <v>54</v>
      </c>
      <c r="R1156">
        <v>1813656</v>
      </c>
      <c r="S1156" t="s">
        <v>53</v>
      </c>
      <c r="T1156" t="s">
        <v>881</v>
      </c>
      <c r="U1156" t="s">
        <v>51</v>
      </c>
    </row>
    <row r="1157" spans="1:21" x14ac:dyDescent="0.25">
      <c r="A1157" t="s">
        <v>60</v>
      </c>
      <c r="B1157" t="s">
        <v>7751</v>
      </c>
      <c r="C1157" t="s">
        <v>12</v>
      </c>
      <c r="D1157" t="str">
        <f t="shared" si="88"/>
        <v>[TIME] Submit:</v>
      </c>
      <c r="E1157">
        <f>G1157</f>
        <v>2.4049999999999998</v>
      </c>
      <c r="F1157">
        <f>J1157</f>
        <v>2.5779999999999998</v>
      </c>
      <c r="G1157">
        <v>2.4049999999999998</v>
      </c>
      <c r="H1157" t="s">
        <v>62</v>
      </c>
      <c r="I1157" t="s">
        <v>63</v>
      </c>
      <c r="J1157">
        <v>2.5779999999999998</v>
      </c>
      <c r="K1157" t="s">
        <v>62</v>
      </c>
      <c r="L1157" t="s">
        <v>61</v>
      </c>
    </row>
    <row r="1158" spans="1:21" x14ac:dyDescent="0.25">
      <c r="A1158" t="s">
        <v>60</v>
      </c>
      <c r="B1158" t="s">
        <v>7750</v>
      </c>
      <c r="C1158" t="s">
        <v>13</v>
      </c>
      <c r="D1158" t="str">
        <f t="shared" si="88"/>
        <v>[MEMORY] Submit:</v>
      </c>
      <c r="E1158">
        <f>H1158</f>
        <v>129356</v>
      </c>
      <c r="G1158" t="s">
        <v>58</v>
      </c>
      <c r="H1158">
        <v>129356</v>
      </c>
      <c r="I1158" t="s">
        <v>53</v>
      </c>
      <c r="J1158" t="s">
        <v>1514</v>
      </c>
      <c r="K1158" t="s">
        <v>55</v>
      </c>
      <c r="L1158" t="s">
        <v>56</v>
      </c>
      <c r="M1158">
        <v>1684300</v>
      </c>
      <c r="N1158" t="s">
        <v>53</v>
      </c>
      <c r="O1158" t="s">
        <v>1308</v>
      </c>
      <c r="P1158" t="s">
        <v>55</v>
      </c>
      <c r="Q1158" t="s">
        <v>54</v>
      </c>
      <c r="R1158">
        <v>1813656</v>
      </c>
      <c r="S1158" t="s">
        <v>53</v>
      </c>
      <c r="T1158" t="s">
        <v>881</v>
      </c>
      <c r="U1158" t="s">
        <v>51</v>
      </c>
    </row>
    <row r="1159" spans="1:21" x14ac:dyDescent="0.25">
      <c r="A1159" t="s">
        <v>60</v>
      </c>
      <c r="B1159" t="s">
        <v>7749</v>
      </c>
      <c r="C1159" t="s">
        <v>74</v>
      </c>
      <c r="D1159" t="s">
        <v>0</v>
      </c>
      <c r="E1159" t="str">
        <f>LEFT(H1159, 4)</f>
        <v>8710</v>
      </c>
      <c r="F1159">
        <f>J1159</f>
        <v>6</v>
      </c>
      <c r="G1159" t="s">
        <v>32</v>
      </c>
      <c r="H1159" t="s">
        <v>1900</v>
      </c>
      <c r="I1159" t="s">
        <v>33</v>
      </c>
      <c r="J1159">
        <v>6</v>
      </c>
    </row>
    <row r="1160" spans="1:21" x14ac:dyDescent="0.25">
      <c r="A1160" t="s">
        <v>60</v>
      </c>
      <c r="B1160" t="s">
        <v>7748</v>
      </c>
      <c r="C1160" t="s">
        <v>2</v>
      </c>
      <c r="D1160" t="str">
        <f>C1160</f>
        <v>[TIME] TOTAL load input:</v>
      </c>
      <c r="E1160">
        <f>G1160</f>
        <v>0.06</v>
      </c>
      <c r="F1160">
        <f>J1160</f>
        <v>0.25</v>
      </c>
      <c r="G1160">
        <v>0.06</v>
      </c>
      <c r="H1160" t="s">
        <v>62</v>
      </c>
      <c r="I1160" t="s">
        <v>63</v>
      </c>
      <c r="J1160">
        <v>0.25</v>
      </c>
      <c r="K1160" t="s">
        <v>62</v>
      </c>
      <c r="L1160" t="s">
        <v>61</v>
      </c>
    </row>
    <row r="1161" spans="1:21" x14ac:dyDescent="0.25">
      <c r="A1161" t="s">
        <v>60</v>
      </c>
      <c r="B1161" t="s">
        <v>7747</v>
      </c>
      <c r="C1161" t="s">
        <v>3</v>
      </c>
      <c r="D1161" t="str">
        <f>C1161</f>
        <v>[MEMORY] TOTAL load input:</v>
      </c>
      <c r="E1161">
        <f>G1161</f>
        <v>25215</v>
      </c>
      <c r="F1161">
        <f>L1161</f>
        <v>1813656</v>
      </c>
      <c r="G1161">
        <v>25215</v>
      </c>
      <c r="H1161" t="s">
        <v>53</v>
      </c>
      <c r="I1161" t="s">
        <v>79</v>
      </c>
      <c r="J1161" t="s">
        <v>55</v>
      </c>
      <c r="K1161" t="s">
        <v>56</v>
      </c>
      <c r="L1161">
        <v>1813656</v>
      </c>
      <c r="M1161" t="s">
        <v>53</v>
      </c>
      <c r="N1161" t="s">
        <v>881</v>
      </c>
      <c r="O1161" t="s">
        <v>55</v>
      </c>
      <c r="P1161" t="s">
        <v>54</v>
      </c>
      <c r="Q1161">
        <v>1838871</v>
      </c>
      <c r="R1161" t="s">
        <v>53</v>
      </c>
      <c r="S1161" t="s">
        <v>1254</v>
      </c>
      <c r="T1161" t="s">
        <v>51</v>
      </c>
    </row>
    <row r="1162" spans="1:21" x14ac:dyDescent="0.25">
      <c r="A1162" t="s">
        <v>60</v>
      </c>
      <c r="B1162" t="s">
        <v>7746</v>
      </c>
      <c r="C1162" t="s">
        <v>4</v>
      </c>
      <c r="D1162" t="str">
        <f>C1162</f>
        <v>[TIME] TOTAL pack:</v>
      </c>
      <c r="E1162">
        <f>G1162</f>
        <v>5.0000000000000001E-3</v>
      </c>
      <c r="F1162">
        <f>J1162</f>
        <v>0</v>
      </c>
      <c r="G1162">
        <v>5.0000000000000001E-3</v>
      </c>
      <c r="H1162" t="s">
        <v>62</v>
      </c>
      <c r="I1162" t="s">
        <v>63</v>
      </c>
      <c r="J1162">
        <v>0</v>
      </c>
      <c r="K1162" t="s">
        <v>62</v>
      </c>
      <c r="L1162" t="s">
        <v>61</v>
      </c>
    </row>
    <row r="1163" spans="1:21" x14ac:dyDescent="0.25">
      <c r="A1163" t="s">
        <v>60</v>
      </c>
      <c r="B1163" t="s">
        <v>7745</v>
      </c>
      <c r="C1163" t="s">
        <v>5</v>
      </c>
      <c r="D1163" t="str">
        <f>C1163</f>
        <v>[MEMORY] TOTAL pack:</v>
      </c>
      <c r="E1163">
        <f>G1163</f>
        <v>0</v>
      </c>
      <c r="F1163">
        <f>L1163</f>
        <v>1838871</v>
      </c>
      <c r="G1163">
        <v>0</v>
      </c>
      <c r="H1163" t="s">
        <v>53</v>
      </c>
      <c r="I1163" t="s">
        <v>65</v>
      </c>
      <c r="J1163" t="s">
        <v>55</v>
      </c>
      <c r="K1163" t="s">
        <v>56</v>
      </c>
      <c r="L1163">
        <v>1838871</v>
      </c>
      <c r="M1163" t="s">
        <v>53</v>
      </c>
      <c r="N1163" t="s">
        <v>1254</v>
      </c>
      <c r="O1163" t="s">
        <v>55</v>
      </c>
      <c r="P1163" t="s">
        <v>54</v>
      </c>
      <c r="Q1163">
        <v>1838871</v>
      </c>
      <c r="R1163" t="s">
        <v>53</v>
      </c>
      <c r="S1163" t="s">
        <v>1254</v>
      </c>
      <c r="T1163" t="s">
        <v>51</v>
      </c>
    </row>
    <row r="1164" spans="1:21" x14ac:dyDescent="0.25">
      <c r="A1164" t="s">
        <v>60</v>
      </c>
      <c r="B1164" t="s">
        <v>7744</v>
      </c>
      <c r="C1164" t="s">
        <v>74</v>
      </c>
      <c r="D1164" t="s">
        <v>6</v>
      </c>
      <c r="E1164">
        <f>G1164</f>
        <v>4.0000000000000001E-3</v>
      </c>
      <c r="G1164">
        <v>4.0000000000000001E-3</v>
      </c>
      <c r="H1164" t="s">
        <v>73</v>
      </c>
    </row>
    <row r="1165" spans="1:21" x14ac:dyDescent="0.25">
      <c r="A1165" t="s">
        <v>60</v>
      </c>
      <c r="B1165" t="s">
        <v>7743</v>
      </c>
      <c r="C1165" t="s">
        <v>7</v>
      </c>
      <c r="D1165" t="str">
        <f t="shared" ref="D1165:D1171" si="89">C1165</f>
        <v>[MEMORY] C execution:</v>
      </c>
      <c r="E1165">
        <f>H1165</f>
        <v>4231</v>
      </c>
      <c r="G1165" t="s">
        <v>58</v>
      </c>
      <c r="H1165">
        <v>4231</v>
      </c>
      <c r="I1165" t="s">
        <v>53</v>
      </c>
      <c r="J1165" t="s">
        <v>65</v>
      </c>
      <c r="K1165" t="s">
        <v>55</v>
      </c>
      <c r="L1165" t="s">
        <v>56</v>
      </c>
      <c r="M1165">
        <v>1838871</v>
      </c>
      <c r="N1165" t="s">
        <v>53</v>
      </c>
      <c r="O1165" t="s">
        <v>1254</v>
      </c>
      <c r="P1165" t="s">
        <v>55</v>
      </c>
      <c r="Q1165" t="s">
        <v>54</v>
      </c>
      <c r="R1165">
        <v>1843102</v>
      </c>
      <c r="S1165" t="s">
        <v>53</v>
      </c>
      <c r="T1165" t="s">
        <v>1254</v>
      </c>
      <c r="U1165" t="s">
        <v>51</v>
      </c>
    </row>
    <row r="1166" spans="1:21" x14ac:dyDescent="0.25">
      <c r="A1166" t="s">
        <v>60</v>
      </c>
      <c r="B1166" t="s">
        <v>7742</v>
      </c>
      <c r="C1166" t="s">
        <v>8</v>
      </c>
      <c r="D1166" t="str">
        <f t="shared" si="89"/>
        <v>[TIME] Run:</v>
      </c>
      <c r="E1166">
        <f>G1166</f>
        <v>2.5099999999999998</v>
      </c>
      <c r="F1166">
        <f>J1166</f>
        <v>2.516</v>
      </c>
      <c r="G1166">
        <v>2.5099999999999998</v>
      </c>
      <c r="H1166" t="s">
        <v>62</v>
      </c>
      <c r="I1166" t="s">
        <v>63</v>
      </c>
      <c r="J1166">
        <v>2.516</v>
      </c>
      <c r="K1166" t="s">
        <v>62</v>
      </c>
      <c r="L1166" t="s">
        <v>61</v>
      </c>
    </row>
    <row r="1167" spans="1:21" x14ac:dyDescent="0.25">
      <c r="A1167" t="s">
        <v>60</v>
      </c>
      <c r="B1167" t="s">
        <v>7741</v>
      </c>
      <c r="C1167" t="s">
        <v>9</v>
      </c>
      <c r="D1167" t="str">
        <f t="shared" si="89"/>
        <v>[MEMORY] Run:</v>
      </c>
      <c r="E1167">
        <f>H1167</f>
        <v>4231</v>
      </c>
      <c r="G1167" t="s">
        <v>58</v>
      </c>
      <c r="H1167">
        <v>4231</v>
      </c>
      <c r="I1167" t="s">
        <v>53</v>
      </c>
      <c r="J1167" t="s">
        <v>65</v>
      </c>
      <c r="K1167" t="s">
        <v>55</v>
      </c>
      <c r="L1167" t="s">
        <v>56</v>
      </c>
      <c r="M1167">
        <v>1838871</v>
      </c>
      <c r="N1167" t="s">
        <v>53</v>
      </c>
      <c r="O1167" t="s">
        <v>1254</v>
      </c>
      <c r="P1167" t="s">
        <v>55</v>
      </c>
      <c r="Q1167" t="s">
        <v>54</v>
      </c>
      <c r="R1167">
        <v>1843102</v>
      </c>
      <c r="S1167" t="s">
        <v>53</v>
      </c>
      <c r="T1167" t="s">
        <v>1254</v>
      </c>
      <c r="U1167" t="s">
        <v>51</v>
      </c>
    </row>
    <row r="1168" spans="1:21" x14ac:dyDescent="0.25">
      <c r="A1168" t="s">
        <v>60</v>
      </c>
      <c r="B1168" t="s">
        <v>7740</v>
      </c>
      <c r="C1168" t="s">
        <v>10</v>
      </c>
      <c r="D1168" t="str">
        <f t="shared" si="89"/>
        <v>[TIME] TOTAL output:</v>
      </c>
      <c r="E1168">
        <f>G1168</f>
        <v>5.0000000000000001E-3</v>
      </c>
      <c r="F1168">
        <f>J1168</f>
        <v>1.6E-2</v>
      </c>
      <c r="G1168">
        <v>5.0000000000000001E-3</v>
      </c>
      <c r="H1168" t="s">
        <v>62</v>
      </c>
      <c r="I1168" t="s">
        <v>63</v>
      </c>
      <c r="J1168">
        <v>1.6E-2</v>
      </c>
      <c r="K1168" t="s">
        <v>62</v>
      </c>
      <c r="L1168" t="s">
        <v>61</v>
      </c>
    </row>
    <row r="1169" spans="1:21" x14ac:dyDescent="0.25">
      <c r="A1169" t="s">
        <v>60</v>
      </c>
      <c r="B1169" t="s">
        <v>7739</v>
      </c>
      <c r="C1169" t="s">
        <v>11</v>
      </c>
      <c r="D1169" t="str">
        <f t="shared" si="89"/>
        <v>[MEMORY] TOTAL output:</v>
      </c>
      <c r="E1169">
        <f>H1169</f>
        <v>0</v>
      </c>
      <c r="G1169" t="s">
        <v>58</v>
      </c>
      <c r="H1169">
        <v>0</v>
      </c>
      <c r="I1169" t="s">
        <v>53</v>
      </c>
      <c r="J1169" t="s">
        <v>65</v>
      </c>
      <c r="K1169" t="s">
        <v>55</v>
      </c>
      <c r="L1169" t="s">
        <v>56</v>
      </c>
      <c r="M1169">
        <v>1843102</v>
      </c>
      <c r="N1169" t="s">
        <v>53</v>
      </c>
      <c r="O1169" t="s">
        <v>1254</v>
      </c>
      <c r="P1169" t="s">
        <v>55</v>
      </c>
      <c r="Q1169" t="s">
        <v>54</v>
      </c>
      <c r="R1169">
        <v>1843102</v>
      </c>
      <c r="S1169" t="s">
        <v>53</v>
      </c>
      <c r="T1169" t="s">
        <v>1254</v>
      </c>
      <c r="U1169" t="s">
        <v>51</v>
      </c>
    </row>
    <row r="1170" spans="1:21" x14ac:dyDescent="0.25">
      <c r="A1170" t="s">
        <v>60</v>
      </c>
      <c r="B1170" t="s">
        <v>7738</v>
      </c>
      <c r="C1170" t="s">
        <v>12</v>
      </c>
      <c r="D1170" t="str">
        <f t="shared" si="89"/>
        <v>[TIME] Submit:</v>
      </c>
      <c r="E1170">
        <f>G1170</f>
        <v>2.63</v>
      </c>
      <c r="F1170">
        <f>J1170</f>
        <v>2.8279999999999998</v>
      </c>
      <c r="G1170">
        <v>2.63</v>
      </c>
      <c r="H1170" t="s">
        <v>62</v>
      </c>
      <c r="I1170" t="s">
        <v>63</v>
      </c>
      <c r="J1170">
        <v>2.8279999999999998</v>
      </c>
      <c r="K1170" t="s">
        <v>62</v>
      </c>
      <c r="L1170" t="s">
        <v>61</v>
      </c>
    </row>
    <row r="1171" spans="1:21" x14ac:dyDescent="0.25">
      <c r="A1171" t="s">
        <v>60</v>
      </c>
      <c r="B1171" t="s">
        <v>7737</v>
      </c>
      <c r="C1171" t="s">
        <v>13</v>
      </c>
      <c r="D1171" t="str">
        <f t="shared" si="89"/>
        <v>[MEMORY] Submit:</v>
      </c>
      <c r="E1171">
        <f>H1171</f>
        <v>29446</v>
      </c>
      <c r="G1171" t="s">
        <v>58</v>
      </c>
      <c r="H1171">
        <v>29446</v>
      </c>
      <c r="I1171" t="s">
        <v>53</v>
      </c>
      <c r="J1171" t="s">
        <v>79</v>
      </c>
      <c r="K1171" t="s">
        <v>55</v>
      </c>
      <c r="L1171" t="s">
        <v>56</v>
      </c>
      <c r="M1171">
        <v>1813656</v>
      </c>
      <c r="N1171" t="s">
        <v>53</v>
      </c>
      <c r="O1171" t="s">
        <v>881</v>
      </c>
      <c r="P1171" t="s">
        <v>55</v>
      </c>
      <c r="Q1171" t="s">
        <v>54</v>
      </c>
      <c r="R1171">
        <v>1843102</v>
      </c>
      <c r="S1171" t="s">
        <v>53</v>
      </c>
      <c r="T1171" t="s">
        <v>1254</v>
      </c>
      <c r="U1171" t="s">
        <v>51</v>
      </c>
    </row>
    <row r="1172" spans="1:21" x14ac:dyDescent="0.25">
      <c r="A1172" t="s">
        <v>60</v>
      </c>
      <c r="B1172" t="s">
        <v>7736</v>
      </c>
      <c r="C1172" t="s">
        <v>74</v>
      </c>
      <c r="D1172" t="s">
        <v>0</v>
      </c>
      <c r="E1172" t="str">
        <f>LEFT(H1172, 4)</f>
        <v>8710</v>
      </c>
      <c r="F1172">
        <f>J1172</f>
        <v>7</v>
      </c>
      <c r="G1172" t="s">
        <v>32</v>
      </c>
      <c r="H1172" t="s">
        <v>1900</v>
      </c>
      <c r="I1172" t="s">
        <v>33</v>
      </c>
      <c r="J1172">
        <v>7</v>
      </c>
    </row>
    <row r="1173" spans="1:21" x14ac:dyDescent="0.25">
      <c r="A1173" t="s">
        <v>60</v>
      </c>
      <c r="B1173" t="s">
        <v>7735</v>
      </c>
      <c r="C1173" t="s">
        <v>2</v>
      </c>
      <c r="D1173" t="str">
        <f>C1173</f>
        <v>[TIME] TOTAL load input:</v>
      </c>
      <c r="E1173">
        <f>G1173</f>
        <v>0.06</v>
      </c>
      <c r="F1173">
        <f>J1173</f>
        <v>0.26600000000000001</v>
      </c>
      <c r="G1173">
        <v>0.06</v>
      </c>
      <c r="H1173" t="s">
        <v>62</v>
      </c>
      <c r="I1173" t="s">
        <v>63</v>
      </c>
      <c r="J1173">
        <v>0.26600000000000001</v>
      </c>
      <c r="K1173" t="s">
        <v>62</v>
      </c>
      <c r="L1173" t="s">
        <v>61</v>
      </c>
    </row>
    <row r="1174" spans="1:21" x14ac:dyDescent="0.25">
      <c r="A1174" t="s">
        <v>60</v>
      </c>
      <c r="B1174" t="s">
        <v>7734</v>
      </c>
      <c r="C1174" t="s">
        <v>3</v>
      </c>
      <c r="D1174" t="str">
        <f>C1174</f>
        <v>[MEMORY] TOTAL load input:</v>
      </c>
      <c r="E1174">
        <f>G1174</f>
        <v>0</v>
      </c>
      <c r="F1174">
        <f>L1174</f>
        <v>1843102</v>
      </c>
      <c r="G1174">
        <v>0</v>
      </c>
      <c r="H1174" t="s">
        <v>53</v>
      </c>
      <c r="I1174" t="s">
        <v>65</v>
      </c>
      <c r="J1174" t="s">
        <v>55</v>
      </c>
      <c r="K1174" t="s">
        <v>56</v>
      </c>
      <c r="L1174">
        <v>1843102</v>
      </c>
      <c r="M1174" t="s">
        <v>53</v>
      </c>
      <c r="N1174" t="s">
        <v>1254</v>
      </c>
      <c r="O1174" t="s">
        <v>55</v>
      </c>
      <c r="P1174" t="s">
        <v>54</v>
      </c>
      <c r="Q1174">
        <v>1843102</v>
      </c>
      <c r="R1174" t="s">
        <v>53</v>
      </c>
      <c r="S1174" t="s">
        <v>1254</v>
      </c>
      <c r="T1174" t="s">
        <v>51</v>
      </c>
    </row>
    <row r="1175" spans="1:21" x14ac:dyDescent="0.25">
      <c r="A1175" t="s">
        <v>60</v>
      </c>
      <c r="B1175" t="s">
        <v>7733</v>
      </c>
      <c r="C1175" t="s">
        <v>4</v>
      </c>
      <c r="D1175" t="str">
        <f>C1175</f>
        <v>[TIME] TOTAL pack:</v>
      </c>
      <c r="E1175">
        <f>G1175</f>
        <v>5.0000000000000001E-3</v>
      </c>
      <c r="F1175">
        <f>J1175</f>
        <v>0</v>
      </c>
      <c r="G1175">
        <v>5.0000000000000001E-3</v>
      </c>
      <c r="H1175" t="s">
        <v>62</v>
      </c>
      <c r="I1175" t="s">
        <v>63</v>
      </c>
      <c r="J1175">
        <v>0</v>
      </c>
      <c r="K1175" t="s">
        <v>62</v>
      </c>
      <c r="L1175" t="s">
        <v>61</v>
      </c>
    </row>
    <row r="1176" spans="1:21" x14ac:dyDescent="0.25">
      <c r="A1176" t="s">
        <v>60</v>
      </c>
      <c r="B1176" t="s">
        <v>7732</v>
      </c>
      <c r="C1176" t="s">
        <v>5</v>
      </c>
      <c r="D1176" t="str">
        <f>C1176</f>
        <v>[MEMORY] TOTAL pack:</v>
      </c>
      <c r="E1176">
        <f>G1176</f>
        <v>0</v>
      </c>
      <c r="F1176">
        <f>L1176</f>
        <v>1843102</v>
      </c>
      <c r="G1176">
        <v>0</v>
      </c>
      <c r="H1176" t="s">
        <v>53</v>
      </c>
      <c r="I1176" t="s">
        <v>65</v>
      </c>
      <c r="J1176" t="s">
        <v>55</v>
      </c>
      <c r="K1176" t="s">
        <v>56</v>
      </c>
      <c r="L1176">
        <v>1843102</v>
      </c>
      <c r="M1176" t="s">
        <v>53</v>
      </c>
      <c r="N1176" t="s">
        <v>1254</v>
      </c>
      <c r="O1176" t="s">
        <v>55</v>
      </c>
      <c r="P1176" t="s">
        <v>54</v>
      </c>
      <c r="Q1176">
        <v>1843102</v>
      </c>
      <c r="R1176" t="s">
        <v>53</v>
      </c>
      <c r="S1176" t="s">
        <v>1254</v>
      </c>
      <c r="T1176" t="s">
        <v>51</v>
      </c>
    </row>
    <row r="1177" spans="1:21" x14ac:dyDescent="0.25">
      <c r="A1177" t="s">
        <v>60</v>
      </c>
      <c r="B1177" t="s">
        <v>7731</v>
      </c>
      <c r="C1177" t="s">
        <v>74</v>
      </c>
      <c r="D1177" t="s">
        <v>6</v>
      </c>
      <c r="E1177">
        <f>G1177</f>
        <v>4.0000000000000001E-3</v>
      </c>
      <c r="G1177">
        <v>4.0000000000000001E-3</v>
      </c>
      <c r="H1177" t="s">
        <v>73</v>
      </c>
    </row>
    <row r="1178" spans="1:21" x14ac:dyDescent="0.25">
      <c r="A1178" t="s">
        <v>60</v>
      </c>
      <c r="B1178" t="s">
        <v>7730</v>
      </c>
      <c r="C1178" t="s">
        <v>7</v>
      </c>
      <c r="D1178" t="str">
        <f t="shared" ref="D1178:D1184" si="90">C1178</f>
        <v>[MEMORY] C execution:</v>
      </c>
      <c r="E1178">
        <f>H1178</f>
        <v>0</v>
      </c>
      <c r="G1178" t="s">
        <v>58</v>
      </c>
      <c r="H1178">
        <v>0</v>
      </c>
      <c r="I1178" t="s">
        <v>53</v>
      </c>
      <c r="J1178" t="s">
        <v>65</v>
      </c>
      <c r="K1178" t="s">
        <v>55</v>
      </c>
      <c r="L1178" t="s">
        <v>56</v>
      </c>
      <c r="M1178">
        <v>1843102</v>
      </c>
      <c r="N1178" t="s">
        <v>53</v>
      </c>
      <c r="O1178" t="s">
        <v>1254</v>
      </c>
      <c r="P1178" t="s">
        <v>55</v>
      </c>
      <c r="Q1178" t="s">
        <v>54</v>
      </c>
      <c r="R1178">
        <v>1843102</v>
      </c>
      <c r="S1178" t="s">
        <v>53</v>
      </c>
      <c r="T1178" t="s">
        <v>1254</v>
      </c>
      <c r="U1178" t="s">
        <v>51</v>
      </c>
    </row>
    <row r="1179" spans="1:21" x14ac:dyDescent="0.25">
      <c r="A1179" t="s">
        <v>60</v>
      </c>
      <c r="B1179" t="s">
        <v>7729</v>
      </c>
      <c r="C1179" t="s">
        <v>8</v>
      </c>
      <c r="D1179" t="str">
        <f t="shared" si="90"/>
        <v>[TIME] Run:</v>
      </c>
      <c r="E1179">
        <f>G1179</f>
        <v>1.46</v>
      </c>
      <c r="F1179">
        <f>J1179</f>
        <v>1.4530000000000001</v>
      </c>
      <c r="G1179">
        <v>1.46</v>
      </c>
      <c r="H1179" t="s">
        <v>62</v>
      </c>
      <c r="I1179" t="s">
        <v>63</v>
      </c>
      <c r="J1179">
        <v>1.4530000000000001</v>
      </c>
      <c r="K1179" t="s">
        <v>62</v>
      </c>
      <c r="L1179" t="s">
        <v>61</v>
      </c>
    </row>
    <row r="1180" spans="1:21" x14ac:dyDescent="0.25">
      <c r="A1180" t="s">
        <v>60</v>
      </c>
      <c r="B1180" t="s">
        <v>7728</v>
      </c>
      <c r="C1180" t="s">
        <v>9</v>
      </c>
      <c r="D1180" t="str">
        <f t="shared" si="90"/>
        <v>[MEMORY] Run:</v>
      </c>
      <c r="E1180">
        <f>H1180</f>
        <v>0</v>
      </c>
      <c r="G1180" t="s">
        <v>58</v>
      </c>
      <c r="H1180">
        <v>0</v>
      </c>
      <c r="I1180" t="s">
        <v>53</v>
      </c>
      <c r="J1180" t="s">
        <v>65</v>
      </c>
      <c r="K1180" t="s">
        <v>55</v>
      </c>
      <c r="L1180" t="s">
        <v>56</v>
      </c>
      <c r="M1180">
        <v>1843102</v>
      </c>
      <c r="N1180" t="s">
        <v>53</v>
      </c>
      <c r="O1180" t="s">
        <v>1254</v>
      </c>
      <c r="P1180" t="s">
        <v>55</v>
      </c>
      <c r="Q1180" t="s">
        <v>54</v>
      </c>
      <c r="R1180">
        <v>1843102</v>
      </c>
      <c r="S1180" t="s">
        <v>53</v>
      </c>
      <c r="T1180" t="s">
        <v>1254</v>
      </c>
      <c r="U1180" t="s">
        <v>51</v>
      </c>
    </row>
    <row r="1181" spans="1:21" x14ac:dyDescent="0.25">
      <c r="A1181" t="s">
        <v>60</v>
      </c>
      <c r="B1181" t="s">
        <v>7727</v>
      </c>
      <c r="C1181" t="s">
        <v>10</v>
      </c>
      <c r="D1181" t="str">
        <f t="shared" si="90"/>
        <v>[TIME] TOTAL output:</v>
      </c>
      <c r="E1181">
        <f>G1181</f>
        <v>0.01</v>
      </c>
      <c r="F1181">
        <f>J1181</f>
        <v>1.6E-2</v>
      </c>
      <c r="G1181">
        <v>0.01</v>
      </c>
      <c r="H1181" t="s">
        <v>62</v>
      </c>
      <c r="I1181" t="s">
        <v>63</v>
      </c>
      <c r="J1181">
        <v>1.6E-2</v>
      </c>
      <c r="K1181" t="s">
        <v>62</v>
      </c>
      <c r="L1181" t="s">
        <v>61</v>
      </c>
    </row>
    <row r="1182" spans="1:21" x14ac:dyDescent="0.25">
      <c r="A1182" t="s">
        <v>60</v>
      </c>
      <c r="B1182" t="s">
        <v>7726</v>
      </c>
      <c r="C1182" t="s">
        <v>11</v>
      </c>
      <c r="D1182" t="str">
        <f t="shared" si="90"/>
        <v>[MEMORY] TOTAL output:</v>
      </c>
      <c r="E1182">
        <f>H1182</f>
        <v>0</v>
      </c>
      <c r="G1182" t="s">
        <v>58</v>
      </c>
      <c r="H1182">
        <v>0</v>
      </c>
      <c r="I1182" t="s">
        <v>53</v>
      </c>
      <c r="J1182" t="s">
        <v>65</v>
      </c>
      <c r="K1182" t="s">
        <v>55</v>
      </c>
      <c r="L1182" t="s">
        <v>56</v>
      </c>
      <c r="M1182">
        <v>1843102</v>
      </c>
      <c r="N1182" t="s">
        <v>53</v>
      </c>
      <c r="O1182" t="s">
        <v>1254</v>
      </c>
      <c r="P1182" t="s">
        <v>55</v>
      </c>
      <c r="Q1182" t="s">
        <v>54</v>
      </c>
      <c r="R1182">
        <v>1843102</v>
      </c>
      <c r="S1182" t="s">
        <v>53</v>
      </c>
      <c r="T1182" t="s">
        <v>1254</v>
      </c>
      <c r="U1182" t="s">
        <v>51</v>
      </c>
    </row>
    <row r="1183" spans="1:21" x14ac:dyDescent="0.25">
      <c r="A1183" t="s">
        <v>60</v>
      </c>
      <c r="B1183" t="s">
        <v>7725</v>
      </c>
      <c r="C1183" t="s">
        <v>12</v>
      </c>
      <c r="D1183" t="str">
        <f t="shared" si="90"/>
        <v>[TIME] Submit:</v>
      </c>
      <c r="E1183">
        <f>G1183</f>
        <v>1.5649999999999999</v>
      </c>
      <c r="F1183">
        <f>J1183</f>
        <v>1.766</v>
      </c>
      <c r="G1183">
        <v>1.5649999999999999</v>
      </c>
      <c r="H1183" t="s">
        <v>62</v>
      </c>
      <c r="I1183" t="s">
        <v>63</v>
      </c>
      <c r="J1183">
        <v>1.766</v>
      </c>
      <c r="K1183" t="s">
        <v>62</v>
      </c>
      <c r="L1183" t="s">
        <v>61</v>
      </c>
    </row>
    <row r="1184" spans="1:21" x14ac:dyDescent="0.25">
      <c r="A1184" t="s">
        <v>60</v>
      </c>
      <c r="B1184" t="s">
        <v>7724</v>
      </c>
      <c r="C1184" t="s">
        <v>13</v>
      </c>
      <c r="D1184" t="str">
        <f t="shared" si="90"/>
        <v>[MEMORY] Submit:</v>
      </c>
      <c r="E1184">
        <f>H1184</f>
        <v>0</v>
      </c>
      <c r="G1184" t="s">
        <v>58</v>
      </c>
      <c r="H1184">
        <v>0</v>
      </c>
      <c r="I1184" t="s">
        <v>53</v>
      </c>
      <c r="J1184" t="s">
        <v>65</v>
      </c>
      <c r="K1184" t="s">
        <v>55</v>
      </c>
      <c r="L1184" t="s">
        <v>56</v>
      </c>
      <c r="M1184">
        <v>1843102</v>
      </c>
      <c r="N1184" t="s">
        <v>53</v>
      </c>
      <c r="O1184" t="s">
        <v>1254</v>
      </c>
      <c r="P1184" t="s">
        <v>55</v>
      </c>
      <c r="Q1184" t="s">
        <v>54</v>
      </c>
      <c r="R1184">
        <v>1843102</v>
      </c>
      <c r="S1184" t="s">
        <v>53</v>
      </c>
      <c r="T1184" t="s">
        <v>1254</v>
      </c>
      <c r="U1184" t="s">
        <v>51</v>
      </c>
    </row>
    <row r="1185" spans="1:21" x14ac:dyDescent="0.25">
      <c r="A1185" t="s">
        <v>60</v>
      </c>
      <c r="B1185" t="s">
        <v>7723</v>
      </c>
      <c r="C1185" t="s">
        <v>74</v>
      </c>
      <c r="D1185" t="s">
        <v>0</v>
      </c>
      <c r="E1185" t="str">
        <f>LEFT(H1185, 4)</f>
        <v>8710</v>
      </c>
      <c r="F1185">
        <f>J1185</f>
        <v>12</v>
      </c>
      <c r="G1185" t="s">
        <v>32</v>
      </c>
      <c r="H1185" t="s">
        <v>1900</v>
      </c>
      <c r="I1185" t="s">
        <v>33</v>
      </c>
      <c r="J1185">
        <v>12</v>
      </c>
    </row>
    <row r="1186" spans="1:21" x14ac:dyDescent="0.25">
      <c r="A1186" t="s">
        <v>60</v>
      </c>
      <c r="B1186" t="s">
        <v>7722</v>
      </c>
      <c r="C1186" t="s">
        <v>2</v>
      </c>
      <c r="D1186" t="str">
        <f>C1186</f>
        <v>[TIME] TOTAL load input:</v>
      </c>
      <c r="E1186">
        <f>G1186</f>
        <v>7.4999999999999997E-2</v>
      </c>
      <c r="F1186">
        <f>J1186</f>
        <v>0.29699999999999999</v>
      </c>
      <c r="G1186">
        <v>7.4999999999999997E-2</v>
      </c>
      <c r="H1186" t="s">
        <v>62</v>
      </c>
      <c r="I1186" t="s">
        <v>63</v>
      </c>
      <c r="J1186">
        <v>0.29699999999999999</v>
      </c>
      <c r="K1186" t="s">
        <v>62</v>
      </c>
      <c r="L1186" t="s">
        <v>61</v>
      </c>
    </row>
    <row r="1187" spans="1:21" x14ac:dyDescent="0.25">
      <c r="A1187" t="s">
        <v>60</v>
      </c>
      <c r="B1187" t="s">
        <v>7721</v>
      </c>
      <c r="C1187" t="s">
        <v>3</v>
      </c>
      <c r="D1187" t="str">
        <f>C1187</f>
        <v>[MEMORY] TOTAL load input:</v>
      </c>
      <c r="E1187">
        <f>G1187</f>
        <v>0</v>
      </c>
      <c r="F1187">
        <f>L1187</f>
        <v>1843102</v>
      </c>
      <c r="G1187">
        <v>0</v>
      </c>
      <c r="H1187" t="s">
        <v>53</v>
      </c>
      <c r="I1187" t="s">
        <v>65</v>
      </c>
      <c r="J1187" t="s">
        <v>55</v>
      </c>
      <c r="K1187" t="s">
        <v>56</v>
      </c>
      <c r="L1187">
        <v>1843102</v>
      </c>
      <c r="M1187" t="s">
        <v>53</v>
      </c>
      <c r="N1187" t="s">
        <v>1254</v>
      </c>
      <c r="O1187" t="s">
        <v>55</v>
      </c>
      <c r="P1187" t="s">
        <v>54</v>
      </c>
      <c r="Q1187">
        <v>1843102</v>
      </c>
      <c r="R1187" t="s">
        <v>53</v>
      </c>
      <c r="S1187" t="s">
        <v>1254</v>
      </c>
      <c r="T1187" t="s">
        <v>51</v>
      </c>
    </row>
    <row r="1188" spans="1:21" x14ac:dyDescent="0.25">
      <c r="A1188" t="s">
        <v>60</v>
      </c>
      <c r="B1188" t="s">
        <v>7720</v>
      </c>
      <c r="C1188" t="s">
        <v>4</v>
      </c>
      <c r="D1188" t="str">
        <f>C1188</f>
        <v>[TIME] TOTAL pack:</v>
      </c>
      <c r="E1188">
        <f>G1188</f>
        <v>0</v>
      </c>
      <c r="F1188">
        <f>J1188</f>
        <v>0</v>
      </c>
      <c r="G1188">
        <v>0</v>
      </c>
      <c r="H1188" t="s">
        <v>62</v>
      </c>
      <c r="I1188" t="s">
        <v>63</v>
      </c>
      <c r="J1188">
        <v>0</v>
      </c>
      <c r="K1188" t="s">
        <v>62</v>
      </c>
      <c r="L1188" t="s">
        <v>61</v>
      </c>
    </row>
    <row r="1189" spans="1:21" x14ac:dyDescent="0.25">
      <c r="A1189" t="s">
        <v>60</v>
      </c>
      <c r="B1189" t="s">
        <v>7719</v>
      </c>
      <c r="C1189" t="s">
        <v>5</v>
      </c>
      <c r="D1189" t="str">
        <f>C1189</f>
        <v>[MEMORY] TOTAL pack:</v>
      </c>
      <c r="E1189">
        <f>G1189</f>
        <v>0</v>
      </c>
      <c r="F1189">
        <f>L1189</f>
        <v>1843102</v>
      </c>
      <c r="G1189">
        <v>0</v>
      </c>
      <c r="H1189" t="s">
        <v>53</v>
      </c>
      <c r="I1189" t="s">
        <v>65</v>
      </c>
      <c r="J1189" t="s">
        <v>55</v>
      </c>
      <c r="K1189" t="s">
        <v>56</v>
      </c>
      <c r="L1189">
        <v>1843102</v>
      </c>
      <c r="M1189" t="s">
        <v>53</v>
      </c>
      <c r="N1189" t="s">
        <v>1254</v>
      </c>
      <c r="O1189" t="s">
        <v>55</v>
      </c>
      <c r="P1189" t="s">
        <v>54</v>
      </c>
      <c r="Q1189">
        <v>1843102</v>
      </c>
      <c r="R1189" t="s">
        <v>53</v>
      </c>
      <c r="S1189" t="s">
        <v>1254</v>
      </c>
      <c r="T1189" t="s">
        <v>51</v>
      </c>
    </row>
    <row r="1190" spans="1:21" x14ac:dyDescent="0.25">
      <c r="A1190" t="s">
        <v>60</v>
      </c>
      <c r="B1190" t="s">
        <v>7718</v>
      </c>
      <c r="C1190" t="s">
        <v>74</v>
      </c>
      <c r="D1190" t="s">
        <v>6</v>
      </c>
      <c r="E1190">
        <f>G1190</f>
        <v>0.107</v>
      </c>
      <c r="G1190">
        <v>0.107</v>
      </c>
      <c r="H1190" t="s">
        <v>73</v>
      </c>
    </row>
    <row r="1191" spans="1:21" x14ac:dyDescent="0.25">
      <c r="A1191" t="s">
        <v>60</v>
      </c>
      <c r="B1191" t="s">
        <v>7717</v>
      </c>
      <c r="C1191" t="s">
        <v>7</v>
      </c>
      <c r="D1191" t="str">
        <f t="shared" ref="D1191:D1197" si="91">C1191</f>
        <v>[MEMORY] C execution:</v>
      </c>
      <c r="E1191">
        <f>H1191</f>
        <v>-118542</v>
      </c>
      <c r="G1191" t="s">
        <v>58</v>
      </c>
      <c r="H1191">
        <v>-118542</v>
      </c>
      <c r="I1191" t="s">
        <v>53</v>
      </c>
      <c r="J1191" t="s">
        <v>219</v>
      </c>
      <c r="K1191" t="s">
        <v>55</v>
      </c>
      <c r="L1191" t="s">
        <v>56</v>
      </c>
      <c r="M1191">
        <v>1843102</v>
      </c>
      <c r="N1191" t="s">
        <v>53</v>
      </c>
      <c r="O1191" t="s">
        <v>1254</v>
      </c>
      <c r="P1191" t="s">
        <v>55</v>
      </c>
      <c r="Q1191" t="s">
        <v>54</v>
      </c>
      <c r="R1191">
        <v>1724559</v>
      </c>
      <c r="S1191" t="s">
        <v>53</v>
      </c>
      <c r="T1191" t="s">
        <v>1924</v>
      </c>
      <c r="U1191" t="s">
        <v>51</v>
      </c>
    </row>
    <row r="1192" spans="1:21" x14ac:dyDescent="0.25">
      <c r="A1192" t="s">
        <v>60</v>
      </c>
      <c r="B1192" t="s">
        <v>7716</v>
      </c>
      <c r="C1192" t="s">
        <v>8</v>
      </c>
      <c r="D1192" t="str">
        <f t="shared" si="91"/>
        <v>[TIME] Run:</v>
      </c>
      <c r="E1192">
        <f>G1192</f>
        <v>23.486000000000001</v>
      </c>
      <c r="F1192">
        <f>J1192</f>
        <v>23.484000000000002</v>
      </c>
      <c r="G1192">
        <v>23.486000000000001</v>
      </c>
      <c r="H1192" t="s">
        <v>62</v>
      </c>
      <c r="I1192" t="s">
        <v>63</v>
      </c>
      <c r="J1192">
        <v>23.484000000000002</v>
      </c>
      <c r="K1192" t="s">
        <v>62</v>
      </c>
      <c r="L1192" t="s">
        <v>61</v>
      </c>
    </row>
    <row r="1193" spans="1:21" x14ac:dyDescent="0.25">
      <c r="A1193" t="s">
        <v>60</v>
      </c>
      <c r="B1193" t="s">
        <v>7715</v>
      </c>
      <c r="C1193" t="s">
        <v>9</v>
      </c>
      <c r="D1193" t="str">
        <f t="shared" si="91"/>
        <v>[MEMORY] Run:</v>
      </c>
      <c r="E1193">
        <f>H1193</f>
        <v>-118551</v>
      </c>
      <c r="G1193" t="s">
        <v>58</v>
      </c>
      <c r="H1193">
        <v>-118551</v>
      </c>
      <c r="I1193" t="s">
        <v>53</v>
      </c>
      <c r="J1193" t="s">
        <v>219</v>
      </c>
      <c r="K1193" t="s">
        <v>55</v>
      </c>
      <c r="L1193" t="s">
        <v>56</v>
      </c>
      <c r="M1193">
        <v>1843102</v>
      </c>
      <c r="N1193" t="s">
        <v>53</v>
      </c>
      <c r="O1193" t="s">
        <v>1254</v>
      </c>
      <c r="P1193" t="s">
        <v>55</v>
      </c>
      <c r="Q1193" t="s">
        <v>54</v>
      </c>
      <c r="R1193">
        <v>1724551</v>
      </c>
      <c r="S1193" t="s">
        <v>53</v>
      </c>
      <c r="T1193" t="s">
        <v>1924</v>
      </c>
      <c r="U1193" t="s">
        <v>51</v>
      </c>
    </row>
    <row r="1194" spans="1:21" x14ac:dyDescent="0.25">
      <c r="A1194" t="s">
        <v>60</v>
      </c>
      <c r="B1194" t="s">
        <v>7714</v>
      </c>
      <c r="C1194" t="s">
        <v>10</v>
      </c>
      <c r="D1194" t="str">
        <f t="shared" si="91"/>
        <v>[TIME] TOTAL output:</v>
      </c>
      <c r="E1194">
        <f>G1194</f>
        <v>7.0000000000000007E-2</v>
      </c>
      <c r="F1194">
        <f>J1194</f>
        <v>7.8E-2</v>
      </c>
      <c r="G1194">
        <v>7.0000000000000007E-2</v>
      </c>
      <c r="H1194" t="s">
        <v>62</v>
      </c>
      <c r="I1194" t="s">
        <v>63</v>
      </c>
      <c r="J1194">
        <v>7.8E-2</v>
      </c>
      <c r="K1194" t="s">
        <v>62</v>
      </c>
      <c r="L1194" t="s">
        <v>61</v>
      </c>
    </row>
    <row r="1195" spans="1:21" x14ac:dyDescent="0.25">
      <c r="A1195" t="s">
        <v>60</v>
      </c>
      <c r="B1195" t="s">
        <v>7713</v>
      </c>
      <c r="C1195" t="s">
        <v>11</v>
      </c>
      <c r="D1195" t="str">
        <f t="shared" si="91"/>
        <v>[MEMORY] TOTAL output:</v>
      </c>
      <c r="E1195">
        <f>H1195</f>
        <v>-10007</v>
      </c>
      <c r="G1195" t="s">
        <v>58</v>
      </c>
      <c r="H1195">
        <v>-10007</v>
      </c>
      <c r="I1195" t="s">
        <v>53</v>
      </c>
      <c r="J1195" t="s">
        <v>201</v>
      </c>
      <c r="K1195" t="s">
        <v>55</v>
      </c>
      <c r="L1195" t="s">
        <v>56</v>
      </c>
      <c r="M1195">
        <v>1741541</v>
      </c>
      <c r="N1195" t="s">
        <v>53</v>
      </c>
      <c r="O1195" t="s">
        <v>1281</v>
      </c>
      <c r="P1195" t="s">
        <v>55</v>
      </c>
      <c r="Q1195" t="s">
        <v>54</v>
      </c>
      <c r="R1195">
        <v>1731535</v>
      </c>
      <c r="S1195" t="s">
        <v>53</v>
      </c>
      <c r="T1195" t="s">
        <v>1276</v>
      </c>
      <c r="U1195" t="s">
        <v>51</v>
      </c>
    </row>
    <row r="1196" spans="1:21" x14ac:dyDescent="0.25">
      <c r="A1196" t="s">
        <v>60</v>
      </c>
      <c r="B1196" t="s">
        <v>7712</v>
      </c>
      <c r="C1196" t="s">
        <v>12</v>
      </c>
      <c r="D1196" t="str">
        <f t="shared" si="91"/>
        <v>[TIME] Submit:</v>
      </c>
      <c r="E1196">
        <f>G1196</f>
        <v>24.056000000000001</v>
      </c>
      <c r="F1196">
        <f>J1196</f>
        <v>24.280999999999999</v>
      </c>
      <c r="G1196">
        <v>24.056000000000001</v>
      </c>
      <c r="H1196" t="s">
        <v>62</v>
      </c>
      <c r="I1196" t="s">
        <v>63</v>
      </c>
      <c r="J1196">
        <v>24.280999999999999</v>
      </c>
      <c r="K1196" t="s">
        <v>62</v>
      </c>
      <c r="L1196" t="s">
        <v>61</v>
      </c>
    </row>
    <row r="1197" spans="1:21" x14ac:dyDescent="0.25">
      <c r="A1197" t="s">
        <v>60</v>
      </c>
      <c r="B1197" t="s">
        <v>7711</v>
      </c>
      <c r="C1197" t="s">
        <v>13</v>
      </c>
      <c r="D1197" t="str">
        <f t="shared" si="91"/>
        <v>[MEMORY] Submit:</v>
      </c>
      <c r="E1197">
        <f>H1197</f>
        <v>-111567</v>
      </c>
      <c r="G1197" t="s">
        <v>58</v>
      </c>
      <c r="H1197">
        <v>-111567</v>
      </c>
      <c r="I1197" t="s">
        <v>53</v>
      </c>
      <c r="J1197" t="s">
        <v>212</v>
      </c>
      <c r="K1197" t="s">
        <v>55</v>
      </c>
      <c r="L1197" t="s">
        <v>56</v>
      </c>
      <c r="M1197">
        <v>1843102</v>
      </c>
      <c r="N1197" t="s">
        <v>53</v>
      </c>
      <c r="O1197" t="s">
        <v>1254</v>
      </c>
      <c r="P1197" t="s">
        <v>55</v>
      </c>
      <c r="Q1197" t="s">
        <v>54</v>
      </c>
      <c r="R1197">
        <v>1731535</v>
      </c>
      <c r="S1197" t="s">
        <v>53</v>
      </c>
      <c r="T1197" t="s">
        <v>1276</v>
      </c>
      <c r="U1197" t="s">
        <v>51</v>
      </c>
    </row>
    <row r="1198" spans="1:21" x14ac:dyDescent="0.25">
      <c r="A1198" t="s">
        <v>60</v>
      </c>
      <c r="B1198" t="s">
        <v>7710</v>
      </c>
      <c r="C1198" t="s">
        <v>74</v>
      </c>
      <c r="D1198" t="s">
        <v>0</v>
      </c>
      <c r="E1198" t="str">
        <f>LEFT(H1198, 4)</f>
        <v>8710</v>
      </c>
      <c r="F1198">
        <f>J1198</f>
        <v>13</v>
      </c>
      <c r="G1198" t="s">
        <v>32</v>
      </c>
      <c r="H1198" t="s">
        <v>1900</v>
      </c>
      <c r="I1198" t="s">
        <v>33</v>
      </c>
      <c r="J1198">
        <v>13</v>
      </c>
    </row>
    <row r="1199" spans="1:21" x14ac:dyDescent="0.25">
      <c r="A1199" t="s">
        <v>60</v>
      </c>
      <c r="B1199" t="s">
        <v>7709</v>
      </c>
      <c r="C1199" t="s">
        <v>2</v>
      </c>
      <c r="D1199" t="str">
        <f>C1199</f>
        <v>[TIME] TOTAL load input:</v>
      </c>
      <c r="E1199">
        <f>G1199</f>
        <v>6.5000000000000002E-2</v>
      </c>
      <c r="F1199">
        <f>J1199</f>
        <v>0.26600000000000001</v>
      </c>
      <c r="G1199">
        <v>6.5000000000000002E-2</v>
      </c>
      <c r="H1199" t="s">
        <v>62</v>
      </c>
      <c r="I1199" t="s">
        <v>63</v>
      </c>
      <c r="J1199">
        <v>0.26600000000000001</v>
      </c>
      <c r="K1199" t="s">
        <v>62</v>
      </c>
      <c r="L1199" t="s">
        <v>61</v>
      </c>
    </row>
    <row r="1200" spans="1:21" x14ac:dyDescent="0.25">
      <c r="A1200" t="s">
        <v>60</v>
      </c>
      <c r="B1200" t="s">
        <v>7708</v>
      </c>
      <c r="C1200" t="s">
        <v>3</v>
      </c>
      <c r="D1200" t="str">
        <f>C1200</f>
        <v>[MEMORY] TOTAL load input:</v>
      </c>
      <c r="E1200">
        <f>G1200</f>
        <v>2056</v>
      </c>
      <c r="F1200">
        <f>L1200</f>
        <v>1731535</v>
      </c>
      <c r="G1200">
        <v>2056</v>
      </c>
      <c r="H1200" t="s">
        <v>53</v>
      </c>
      <c r="I1200" t="s">
        <v>65</v>
      </c>
      <c r="J1200" t="s">
        <v>55</v>
      </c>
      <c r="K1200" t="s">
        <v>56</v>
      </c>
      <c r="L1200">
        <v>1731535</v>
      </c>
      <c r="M1200" t="s">
        <v>53</v>
      </c>
      <c r="N1200" t="s">
        <v>1276</v>
      </c>
      <c r="O1200" t="s">
        <v>55</v>
      </c>
      <c r="P1200" t="s">
        <v>54</v>
      </c>
      <c r="Q1200">
        <v>1733591</v>
      </c>
      <c r="R1200" t="s">
        <v>53</v>
      </c>
      <c r="S1200" t="s">
        <v>1276</v>
      </c>
      <c r="T1200" t="s">
        <v>51</v>
      </c>
    </row>
    <row r="1201" spans="1:21" x14ac:dyDescent="0.25">
      <c r="A1201" t="s">
        <v>60</v>
      </c>
      <c r="B1201" t="s">
        <v>7707</v>
      </c>
      <c r="C1201" t="s">
        <v>4</v>
      </c>
      <c r="D1201" t="str">
        <f>C1201</f>
        <v>[TIME] TOTAL pack:</v>
      </c>
      <c r="E1201">
        <f>G1201</f>
        <v>0</v>
      </c>
      <c r="F1201">
        <f>J1201</f>
        <v>0</v>
      </c>
      <c r="G1201">
        <v>0</v>
      </c>
      <c r="H1201" t="s">
        <v>62</v>
      </c>
      <c r="I1201" t="s">
        <v>63</v>
      </c>
      <c r="J1201">
        <v>0</v>
      </c>
      <c r="K1201" t="s">
        <v>62</v>
      </c>
      <c r="L1201" t="s">
        <v>61</v>
      </c>
    </row>
    <row r="1202" spans="1:21" x14ac:dyDescent="0.25">
      <c r="A1202" t="s">
        <v>60</v>
      </c>
      <c r="B1202" t="s">
        <v>7706</v>
      </c>
      <c r="C1202" t="s">
        <v>5</v>
      </c>
      <c r="D1202" t="str">
        <f>C1202</f>
        <v>[MEMORY] TOTAL pack:</v>
      </c>
      <c r="E1202">
        <f>G1202</f>
        <v>0</v>
      </c>
      <c r="F1202">
        <f>L1202</f>
        <v>1733591</v>
      </c>
      <c r="G1202">
        <v>0</v>
      </c>
      <c r="H1202" t="s">
        <v>53</v>
      </c>
      <c r="I1202" t="s">
        <v>65</v>
      </c>
      <c r="J1202" t="s">
        <v>55</v>
      </c>
      <c r="K1202" t="s">
        <v>56</v>
      </c>
      <c r="L1202">
        <v>1733591</v>
      </c>
      <c r="M1202" t="s">
        <v>53</v>
      </c>
      <c r="N1202" t="s">
        <v>1276</v>
      </c>
      <c r="O1202" t="s">
        <v>55</v>
      </c>
      <c r="P1202" t="s">
        <v>54</v>
      </c>
      <c r="Q1202">
        <v>1733591</v>
      </c>
      <c r="R1202" t="s">
        <v>53</v>
      </c>
      <c r="S1202" t="s">
        <v>1276</v>
      </c>
      <c r="T1202" t="s">
        <v>51</v>
      </c>
    </row>
    <row r="1203" spans="1:21" x14ac:dyDescent="0.25">
      <c r="A1203" t="s">
        <v>60</v>
      </c>
      <c r="B1203" t="s">
        <v>7705</v>
      </c>
      <c r="C1203" t="s">
        <v>74</v>
      </c>
      <c r="D1203" t="s">
        <v>6</v>
      </c>
      <c r="E1203">
        <f>G1203</f>
        <v>8.0000000000000002E-3</v>
      </c>
      <c r="G1203">
        <v>8.0000000000000002E-3</v>
      </c>
      <c r="H1203" t="s">
        <v>73</v>
      </c>
    </row>
    <row r="1204" spans="1:21" x14ac:dyDescent="0.25">
      <c r="A1204" t="s">
        <v>60</v>
      </c>
      <c r="B1204" t="s">
        <v>7704</v>
      </c>
      <c r="C1204" t="s">
        <v>7</v>
      </c>
      <c r="D1204" t="str">
        <f t="shared" ref="D1204:D1210" si="92">C1204</f>
        <v>[MEMORY] C execution:</v>
      </c>
      <c r="E1204">
        <f>H1204</f>
        <v>279474</v>
      </c>
      <c r="G1204" t="s">
        <v>58</v>
      </c>
      <c r="H1204">
        <v>279474</v>
      </c>
      <c r="I1204" t="s">
        <v>53</v>
      </c>
      <c r="J1204" t="s">
        <v>1267</v>
      </c>
      <c r="K1204" t="s">
        <v>55</v>
      </c>
      <c r="L1204" t="s">
        <v>56</v>
      </c>
      <c r="M1204">
        <v>1733591</v>
      </c>
      <c r="N1204" t="s">
        <v>53</v>
      </c>
      <c r="O1204" t="s">
        <v>1276</v>
      </c>
      <c r="P1204" t="s">
        <v>55</v>
      </c>
      <c r="Q1204" t="s">
        <v>54</v>
      </c>
      <c r="R1204">
        <v>2013065</v>
      </c>
      <c r="S1204" t="s">
        <v>53</v>
      </c>
      <c r="T1204" t="s">
        <v>1235</v>
      </c>
      <c r="U1204" t="s">
        <v>51</v>
      </c>
    </row>
    <row r="1205" spans="1:21" x14ac:dyDescent="0.25">
      <c r="A1205" t="s">
        <v>60</v>
      </c>
      <c r="B1205" t="s">
        <v>7703</v>
      </c>
      <c r="C1205" t="s">
        <v>8</v>
      </c>
      <c r="D1205" t="str">
        <f t="shared" si="92"/>
        <v>[TIME] Run:</v>
      </c>
      <c r="E1205">
        <f>G1205</f>
        <v>61.847000000000001</v>
      </c>
      <c r="F1205">
        <f>J1205</f>
        <v>61.844000000000001</v>
      </c>
      <c r="G1205">
        <v>61.847000000000001</v>
      </c>
      <c r="H1205" t="s">
        <v>62</v>
      </c>
      <c r="I1205" t="s">
        <v>63</v>
      </c>
      <c r="J1205">
        <v>61.844000000000001</v>
      </c>
      <c r="K1205" t="s">
        <v>62</v>
      </c>
      <c r="L1205" t="s">
        <v>61</v>
      </c>
    </row>
    <row r="1206" spans="1:21" x14ac:dyDescent="0.25">
      <c r="A1206" t="s">
        <v>60</v>
      </c>
      <c r="B1206" t="s">
        <v>7702</v>
      </c>
      <c r="C1206" t="s">
        <v>9</v>
      </c>
      <c r="D1206" t="str">
        <f t="shared" si="92"/>
        <v>[MEMORY] Run:</v>
      </c>
      <c r="E1206">
        <f>H1206</f>
        <v>279474</v>
      </c>
      <c r="G1206" t="s">
        <v>58</v>
      </c>
      <c r="H1206">
        <v>279474</v>
      </c>
      <c r="I1206" t="s">
        <v>53</v>
      </c>
      <c r="J1206" t="s">
        <v>1267</v>
      </c>
      <c r="K1206" t="s">
        <v>55</v>
      </c>
      <c r="L1206" t="s">
        <v>56</v>
      </c>
      <c r="M1206">
        <v>1733591</v>
      </c>
      <c r="N1206" t="s">
        <v>53</v>
      </c>
      <c r="O1206" t="s">
        <v>1276</v>
      </c>
      <c r="P1206" t="s">
        <v>55</v>
      </c>
      <c r="Q1206" t="s">
        <v>54</v>
      </c>
      <c r="R1206">
        <v>2013065</v>
      </c>
      <c r="S1206" t="s">
        <v>53</v>
      </c>
      <c r="T1206" t="s">
        <v>1235</v>
      </c>
      <c r="U1206" t="s">
        <v>51</v>
      </c>
    </row>
    <row r="1207" spans="1:21" x14ac:dyDescent="0.25">
      <c r="A1207" t="s">
        <v>60</v>
      </c>
      <c r="B1207" t="s">
        <v>7701</v>
      </c>
      <c r="C1207" t="s">
        <v>10</v>
      </c>
      <c r="D1207" t="str">
        <f t="shared" si="92"/>
        <v>[TIME] TOTAL output:</v>
      </c>
      <c r="E1207">
        <f>G1207</f>
        <v>5.0000000000000001E-3</v>
      </c>
      <c r="F1207">
        <f>J1207</f>
        <v>1.6E-2</v>
      </c>
      <c r="G1207">
        <v>5.0000000000000001E-3</v>
      </c>
      <c r="H1207" t="s">
        <v>62</v>
      </c>
      <c r="I1207" t="s">
        <v>63</v>
      </c>
      <c r="J1207">
        <v>1.6E-2</v>
      </c>
      <c r="K1207" t="s">
        <v>62</v>
      </c>
      <c r="L1207" t="s">
        <v>61</v>
      </c>
    </row>
    <row r="1208" spans="1:21" x14ac:dyDescent="0.25">
      <c r="A1208" t="s">
        <v>60</v>
      </c>
      <c r="B1208" t="s">
        <v>7700</v>
      </c>
      <c r="C1208" t="s">
        <v>11</v>
      </c>
      <c r="D1208" t="str">
        <f t="shared" si="92"/>
        <v>[MEMORY] TOTAL output:</v>
      </c>
      <c r="E1208">
        <f>H1208</f>
        <v>0</v>
      </c>
      <c r="G1208" t="s">
        <v>58</v>
      </c>
      <c r="H1208">
        <v>0</v>
      </c>
      <c r="I1208" t="s">
        <v>53</v>
      </c>
      <c r="J1208" t="s">
        <v>65</v>
      </c>
      <c r="K1208" t="s">
        <v>55</v>
      </c>
      <c r="L1208" t="s">
        <v>56</v>
      </c>
      <c r="M1208">
        <v>1715253</v>
      </c>
      <c r="N1208" t="s">
        <v>53</v>
      </c>
      <c r="O1208" t="s">
        <v>1924</v>
      </c>
      <c r="P1208" t="s">
        <v>55</v>
      </c>
      <c r="Q1208" t="s">
        <v>54</v>
      </c>
      <c r="R1208">
        <v>1715253</v>
      </c>
      <c r="S1208" t="s">
        <v>53</v>
      </c>
      <c r="T1208" t="s">
        <v>1924</v>
      </c>
      <c r="U1208" t="s">
        <v>51</v>
      </c>
    </row>
    <row r="1209" spans="1:21" x14ac:dyDescent="0.25">
      <c r="A1209" t="s">
        <v>60</v>
      </c>
      <c r="B1209" t="s">
        <v>7699</v>
      </c>
      <c r="C1209" t="s">
        <v>12</v>
      </c>
      <c r="D1209" t="str">
        <f t="shared" si="92"/>
        <v>[TIME] Submit:</v>
      </c>
      <c r="E1209">
        <f>G1209</f>
        <v>61.991999999999997</v>
      </c>
      <c r="F1209">
        <f>J1209</f>
        <v>62.188000000000002</v>
      </c>
      <c r="G1209">
        <v>61.991999999999997</v>
      </c>
      <c r="H1209" t="s">
        <v>62</v>
      </c>
      <c r="I1209" t="s">
        <v>63</v>
      </c>
      <c r="J1209">
        <v>62.188000000000002</v>
      </c>
      <c r="K1209" t="s">
        <v>62</v>
      </c>
      <c r="L1209" t="s">
        <v>61</v>
      </c>
    </row>
    <row r="1210" spans="1:21" x14ac:dyDescent="0.25">
      <c r="A1210" t="s">
        <v>60</v>
      </c>
      <c r="B1210" t="s">
        <v>7698</v>
      </c>
      <c r="C1210" t="s">
        <v>13</v>
      </c>
      <c r="D1210" t="str">
        <f t="shared" si="92"/>
        <v>[MEMORY] Submit:</v>
      </c>
      <c r="E1210">
        <f>H1210</f>
        <v>-16282</v>
      </c>
      <c r="G1210" t="s">
        <v>58</v>
      </c>
      <c r="H1210">
        <v>-16282</v>
      </c>
      <c r="I1210" t="s">
        <v>53</v>
      </c>
      <c r="J1210" t="s">
        <v>69</v>
      </c>
      <c r="K1210" t="s">
        <v>55</v>
      </c>
      <c r="L1210" t="s">
        <v>56</v>
      </c>
      <c r="M1210">
        <v>1731535</v>
      </c>
      <c r="N1210" t="s">
        <v>53</v>
      </c>
      <c r="O1210" t="s">
        <v>1276</v>
      </c>
      <c r="P1210" t="s">
        <v>55</v>
      </c>
      <c r="Q1210" t="s">
        <v>54</v>
      </c>
      <c r="R1210">
        <v>1715253</v>
      </c>
      <c r="S1210" t="s">
        <v>53</v>
      </c>
      <c r="T1210" t="s">
        <v>1924</v>
      </c>
      <c r="U1210" t="s">
        <v>51</v>
      </c>
    </row>
    <row r="1211" spans="1:21" x14ac:dyDescent="0.25">
      <c r="A1211" t="s">
        <v>60</v>
      </c>
      <c r="B1211" t="s">
        <v>7697</v>
      </c>
      <c r="C1211" t="s">
        <v>74</v>
      </c>
      <c r="D1211" t="s">
        <v>0</v>
      </c>
      <c r="E1211" t="str">
        <f>LEFT(H1211, 4)</f>
        <v>8740</v>
      </c>
      <c r="F1211">
        <f>J1211</f>
        <v>1</v>
      </c>
      <c r="G1211" t="s">
        <v>32</v>
      </c>
      <c r="H1211" t="s">
        <v>1725</v>
      </c>
      <c r="I1211" t="s">
        <v>33</v>
      </c>
      <c r="J1211">
        <v>1</v>
      </c>
    </row>
    <row r="1212" spans="1:21" x14ac:dyDescent="0.25">
      <c r="A1212" t="s">
        <v>60</v>
      </c>
      <c r="B1212" t="s">
        <v>7696</v>
      </c>
      <c r="C1212" t="s">
        <v>2</v>
      </c>
      <c r="D1212" t="str">
        <f>C1212</f>
        <v>[TIME] TOTAL load input:</v>
      </c>
      <c r="E1212">
        <f>G1212</f>
        <v>0.02</v>
      </c>
      <c r="F1212">
        <f>J1212</f>
        <v>0</v>
      </c>
      <c r="G1212">
        <v>0.02</v>
      </c>
      <c r="H1212" t="s">
        <v>62</v>
      </c>
      <c r="I1212" t="s">
        <v>63</v>
      </c>
      <c r="J1212">
        <v>0</v>
      </c>
      <c r="K1212" t="s">
        <v>62</v>
      </c>
      <c r="L1212" t="s">
        <v>61</v>
      </c>
    </row>
    <row r="1213" spans="1:21" x14ac:dyDescent="0.25">
      <c r="A1213" t="s">
        <v>60</v>
      </c>
      <c r="B1213" t="s">
        <v>7695</v>
      </c>
      <c r="C1213" t="s">
        <v>3</v>
      </c>
      <c r="D1213" t="str">
        <f>C1213</f>
        <v>[MEMORY] TOTAL load input:</v>
      </c>
      <c r="E1213">
        <f>G1213</f>
        <v>2175</v>
      </c>
      <c r="F1213">
        <f>L1213</f>
        <v>1715253</v>
      </c>
      <c r="G1213">
        <v>2175</v>
      </c>
      <c r="H1213" t="s">
        <v>53</v>
      </c>
      <c r="I1213" t="s">
        <v>65</v>
      </c>
      <c r="J1213" t="s">
        <v>55</v>
      </c>
      <c r="K1213" t="s">
        <v>56</v>
      </c>
      <c r="L1213">
        <v>1715253</v>
      </c>
      <c r="M1213" t="s">
        <v>53</v>
      </c>
      <c r="N1213" t="s">
        <v>1924</v>
      </c>
      <c r="O1213" t="s">
        <v>55</v>
      </c>
      <c r="P1213" t="s">
        <v>54</v>
      </c>
      <c r="Q1213">
        <v>1717428</v>
      </c>
      <c r="R1213" t="s">
        <v>53</v>
      </c>
      <c r="S1213" t="s">
        <v>1924</v>
      </c>
      <c r="T1213" t="s">
        <v>51</v>
      </c>
    </row>
    <row r="1214" spans="1:21" x14ac:dyDescent="0.25">
      <c r="A1214" t="s">
        <v>60</v>
      </c>
      <c r="B1214" t="s">
        <v>7694</v>
      </c>
      <c r="C1214" t="s">
        <v>4</v>
      </c>
      <c r="D1214" t="str">
        <f>C1214</f>
        <v>[TIME] TOTAL pack:</v>
      </c>
      <c r="E1214">
        <f>G1214</f>
        <v>5.0000000000000001E-3</v>
      </c>
      <c r="F1214">
        <f>J1214</f>
        <v>0</v>
      </c>
      <c r="G1214">
        <v>5.0000000000000001E-3</v>
      </c>
      <c r="H1214" t="s">
        <v>62</v>
      </c>
      <c r="I1214" t="s">
        <v>63</v>
      </c>
      <c r="J1214">
        <v>0</v>
      </c>
      <c r="K1214" t="s">
        <v>62</v>
      </c>
      <c r="L1214" t="s">
        <v>61</v>
      </c>
    </row>
    <row r="1215" spans="1:21" x14ac:dyDescent="0.25">
      <c r="A1215" t="s">
        <v>60</v>
      </c>
      <c r="B1215" t="s">
        <v>7693</v>
      </c>
      <c r="C1215" t="s">
        <v>5</v>
      </c>
      <c r="D1215" t="str">
        <f>C1215</f>
        <v>[MEMORY] TOTAL pack:</v>
      </c>
      <c r="E1215">
        <f>G1215</f>
        <v>0</v>
      </c>
      <c r="F1215">
        <f>L1215</f>
        <v>1717428</v>
      </c>
      <c r="G1215">
        <v>0</v>
      </c>
      <c r="H1215" t="s">
        <v>53</v>
      </c>
      <c r="I1215" t="s">
        <v>65</v>
      </c>
      <c r="J1215" t="s">
        <v>55</v>
      </c>
      <c r="K1215" t="s">
        <v>56</v>
      </c>
      <c r="L1215">
        <v>1717428</v>
      </c>
      <c r="M1215" t="s">
        <v>53</v>
      </c>
      <c r="N1215" t="s">
        <v>1924</v>
      </c>
      <c r="O1215" t="s">
        <v>55</v>
      </c>
      <c r="P1215" t="s">
        <v>54</v>
      </c>
      <c r="Q1215">
        <v>1717428</v>
      </c>
      <c r="R1215" t="s">
        <v>53</v>
      </c>
      <c r="S1215" t="s">
        <v>1924</v>
      </c>
      <c r="T1215" t="s">
        <v>51</v>
      </c>
    </row>
    <row r="1216" spans="1:21" x14ac:dyDescent="0.25">
      <c r="A1216" t="s">
        <v>60</v>
      </c>
      <c r="B1216" t="s">
        <v>7692</v>
      </c>
      <c r="C1216" t="s">
        <v>74</v>
      </c>
      <c r="D1216" t="s">
        <v>6</v>
      </c>
      <c r="E1216">
        <f>G1216</f>
        <v>7.0000000000000001E-3</v>
      </c>
      <c r="G1216">
        <v>7.0000000000000001E-3</v>
      </c>
      <c r="H1216" t="s">
        <v>73</v>
      </c>
    </row>
    <row r="1217" spans="1:21" x14ac:dyDescent="0.25">
      <c r="A1217" t="s">
        <v>60</v>
      </c>
      <c r="B1217" t="s">
        <v>7691</v>
      </c>
      <c r="C1217" t="s">
        <v>7</v>
      </c>
      <c r="D1217" t="str">
        <f t="shared" ref="D1217:D1223" si="93">C1217</f>
        <v>[MEMORY] C execution:</v>
      </c>
      <c r="E1217">
        <f>H1217</f>
        <v>4665</v>
      </c>
      <c r="G1217" t="s">
        <v>58</v>
      </c>
      <c r="H1217">
        <v>4665</v>
      </c>
      <c r="I1217" t="s">
        <v>53</v>
      </c>
      <c r="J1217" t="s">
        <v>65</v>
      </c>
      <c r="K1217" t="s">
        <v>55</v>
      </c>
      <c r="L1217" t="s">
        <v>56</v>
      </c>
      <c r="M1217">
        <v>1717428</v>
      </c>
      <c r="N1217" t="s">
        <v>53</v>
      </c>
      <c r="O1217" t="s">
        <v>1924</v>
      </c>
      <c r="P1217" t="s">
        <v>55</v>
      </c>
      <c r="Q1217" t="s">
        <v>54</v>
      </c>
      <c r="R1217">
        <v>1722094</v>
      </c>
      <c r="S1217" t="s">
        <v>53</v>
      </c>
      <c r="T1217" t="s">
        <v>1924</v>
      </c>
      <c r="U1217" t="s">
        <v>51</v>
      </c>
    </row>
    <row r="1218" spans="1:21" x14ac:dyDescent="0.25">
      <c r="A1218" t="s">
        <v>60</v>
      </c>
      <c r="B1218" t="s">
        <v>7690</v>
      </c>
      <c r="C1218" t="s">
        <v>8</v>
      </c>
      <c r="D1218" t="str">
        <f t="shared" si="93"/>
        <v>[TIME] Run:</v>
      </c>
      <c r="E1218">
        <f>G1218</f>
        <v>0.22500000000000001</v>
      </c>
      <c r="F1218">
        <f>J1218</f>
        <v>0.23400000000000001</v>
      </c>
      <c r="G1218">
        <v>0.22500000000000001</v>
      </c>
      <c r="H1218" t="s">
        <v>62</v>
      </c>
      <c r="I1218" t="s">
        <v>63</v>
      </c>
      <c r="J1218">
        <v>0.23400000000000001</v>
      </c>
      <c r="K1218" t="s">
        <v>62</v>
      </c>
      <c r="L1218" t="s">
        <v>61</v>
      </c>
    </row>
    <row r="1219" spans="1:21" x14ac:dyDescent="0.25">
      <c r="A1219" t="s">
        <v>60</v>
      </c>
      <c r="B1219" t="s">
        <v>7689</v>
      </c>
      <c r="C1219" t="s">
        <v>9</v>
      </c>
      <c r="D1219" t="str">
        <f t="shared" si="93"/>
        <v>[MEMORY] Run:</v>
      </c>
      <c r="E1219">
        <f>H1219</f>
        <v>5734</v>
      </c>
      <c r="G1219" t="s">
        <v>58</v>
      </c>
      <c r="H1219">
        <v>5734</v>
      </c>
      <c r="I1219" t="s">
        <v>53</v>
      </c>
      <c r="J1219" t="s">
        <v>161</v>
      </c>
      <c r="K1219" t="s">
        <v>55</v>
      </c>
      <c r="L1219" t="s">
        <v>56</v>
      </c>
      <c r="M1219">
        <v>1717428</v>
      </c>
      <c r="N1219" t="s">
        <v>53</v>
      </c>
      <c r="O1219" t="s">
        <v>1924</v>
      </c>
      <c r="P1219" t="s">
        <v>55</v>
      </c>
      <c r="Q1219" t="s">
        <v>54</v>
      </c>
      <c r="R1219">
        <v>1723163</v>
      </c>
      <c r="S1219" t="s">
        <v>53</v>
      </c>
      <c r="T1219" t="s">
        <v>1924</v>
      </c>
      <c r="U1219" t="s">
        <v>51</v>
      </c>
    </row>
    <row r="1220" spans="1:21" x14ac:dyDescent="0.25">
      <c r="A1220" t="s">
        <v>60</v>
      </c>
      <c r="B1220" t="s">
        <v>7688</v>
      </c>
      <c r="C1220" t="s">
        <v>10</v>
      </c>
      <c r="D1220" t="str">
        <f t="shared" si="93"/>
        <v>[TIME] TOTAL output:</v>
      </c>
      <c r="E1220">
        <f>G1220</f>
        <v>0.02</v>
      </c>
      <c r="F1220">
        <f>J1220</f>
        <v>1.6E-2</v>
      </c>
      <c r="G1220">
        <v>0.02</v>
      </c>
      <c r="H1220" t="s">
        <v>62</v>
      </c>
      <c r="I1220" t="s">
        <v>63</v>
      </c>
      <c r="J1220">
        <v>1.6E-2</v>
      </c>
      <c r="K1220" t="s">
        <v>62</v>
      </c>
      <c r="L1220" t="s">
        <v>61</v>
      </c>
    </row>
    <row r="1221" spans="1:21" x14ac:dyDescent="0.25">
      <c r="A1221" t="s">
        <v>60</v>
      </c>
      <c r="B1221" t="s">
        <v>7687</v>
      </c>
      <c r="C1221" t="s">
        <v>11</v>
      </c>
      <c r="D1221" t="str">
        <f t="shared" si="93"/>
        <v>[MEMORY] TOTAL output:</v>
      </c>
      <c r="E1221">
        <f>H1221</f>
        <v>0</v>
      </c>
      <c r="G1221" t="s">
        <v>58</v>
      </c>
      <c r="H1221">
        <v>0</v>
      </c>
      <c r="I1221" t="s">
        <v>53</v>
      </c>
      <c r="J1221" t="s">
        <v>65</v>
      </c>
      <c r="K1221" t="s">
        <v>55</v>
      </c>
      <c r="L1221" t="s">
        <v>56</v>
      </c>
      <c r="M1221">
        <v>1727246</v>
      </c>
      <c r="N1221" t="s">
        <v>53</v>
      </c>
      <c r="O1221" t="s">
        <v>1276</v>
      </c>
      <c r="P1221" t="s">
        <v>55</v>
      </c>
      <c r="Q1221" t="s">
        <v>54</v>
      </c>
      <c r="R1221">
        <v>1727246</v>
      </c>
      <c r="S1221" t="s">
        <v>53</v>
      </c>
      <c r="T1221" t="s">
        <v>1276</v>
      </c>
      <c r="U1221" t="s">
        <v>51</v>
      </c>
    </row>
    <row r="1222" spans="1:21" x14ac:dyDescent="0.25">
      <c r="A1222" t="s">
        <v>60</v>
      </c>
      <c r="B1222" t="s">
        <v>7686</v>
      </c>
      <c r="C1222" t="s">
        <v>12</v>
      </c>
      <c r="D1222" t="str">
        <f t="shared" si="93"/>
        <v>[TIME] Submit:</v>
      </c>
      <c r="E1222">
        <f>G1222</f>
        <v>0.33</v>
      </c>
      <c r="F1222">
        <f>J1222</f>
        <v>0.312</v>
      </c>
      <c r="G1222">
        <v>0.33</v>
      </c>
      <c r="H1222" t="s">
        <v>62</v>
      </c>
      <c r="I1222" t="s">
        <v>63</v>
      </c>
      <c r="J1222">
        <v>0.312</v>
      </c>
      <c r="K1222" t="s">
        <v>62</v>
      </c>
      <c r="L1222" t="s">
        <v>61</v>
      </c>
    </row>
    <row r="1223" spans="1:21" x14ac:dyDescent="0.25">
      <c r="A1223" t="s">
        <v>60</v>
      </c>
      <c r="B1223" t="s">
        <v>7685</v>
      </c>
      <c r="C1223" t="s">
        <v>13</v>
      </c>
      <c r="D1223" t="str">
        <f t="shared" si="93"/>
        <v>[MEMORY] Submit:</v>
      </c>
      <c r="E1223">
        <f>H1223</f>
        <v>11993</v>
      </c>
      <c r="G1223" t="s">
        <v>58</v>
      </c>
      <c r="H1223">
        <v>11993</v>
      </c>
      <c r="I1223" t="s">
        <v>53</v>
      </c>
      <c r="J1223" t="s">
        <v>161</v>
      </c>
      <c r="K1223" t="s">
        <v>55</v>
      </c>
      <c r="L1223" t="s">
        <v>56</v>
      </c>
      <c r="M1223">
        <v>1715253</v>
      </c>
      <c r="N1223" t="s">
        <v>53</v>
      </c>
      <c r="O1223" t="s">
        <v>1924</v>
      </c>
      <c r="P1223" t="s">
        <v>55</v>
      </c>
      <c r="Q1223" t="s">
        <v>54</v>
      </c>
      <c r="R1223">
        <v>1727246</v>
      </c>
      <c r="S1223" t="s">
        <v>53</v>
      </c>
      <c r="T1223" t="s">
        <v>1276</v>
      </c>
      <c r="U1223" t="s">
        <v>51</v>
      </c>
    </row>
    <row r="1224" spans="1:21" x14ac:dyDescent="0.25">
      <c r="A1224" t="s">
        <v>60</v>
      </c>
      <c r="B1224" t="s">
        <v>7684</v>
      </c>
      <c r="C1224" t="s">
        <v>74</v>
      </c>
      <c r="D1224" t="s">
        <v>0</v>
      </c>
      <c r="E1224" t="str">
        <f>LEFT(H1224, 4)</f>
        <v>8740</v>
      </c>
      <c r="F1224">
        <f>J1224</f>
        <v>2</v>
      </c>
      <c r="G1224" t="s">
        <v>32</v>
      </c>
      <c r="H1224" t="s">
        <v>1725</v>
      </c>
      <c r="I1224" t="s">
        <v>33</v>
      </c>
      <c r="J1224">
        <v>2</v>
      </c>
    </row>
    <row r="1225" spans="1:21" x14ac:dyDescent="0.25">
      <c r="A1225" t="s">
        <v>60</v>
      </c>
      <c r="B1225" t="s">
        <v>7683</v>
      </c>
      <c r="C1225" t="s">
        <v>2</v>
      </c>
      <c r="D1225" t="str">
        <f>C1225</f>
        <v>[TIME] TOTAL load input:</v>
      </c>
      <c r="E1225">
        <f>G1225</f>
        <v>0.02</v>
      </c>
      <c r="F1225">
        <f>J1225</f>
        <v>0</v>
      </c>
      <c r="G1225">
        <v>0.02</v>
      </c>
      <c r="H1225" t="s">
        <v>62</v>
      </c>
      <c r="I1225" t="s">
        <v>63</v>
      </c>
      <c r="J1225">
        <v>0</v>
      </c>
      <c r="K1225" t="s">
        <v>62</v>
      </c>
      <c r="L1225" t="s">
        <v>61</v>
      </c>
    </row>
    <row r="1226" spans="1:21" x14ac:dyDescent="0.25">
      <c r="A1226" t="s">
        <v>60</v>
      </c>
      <c r="B1226" t="s">
        <v>7682</v>
      </c>
      <c r="C1226" t="s">
        <v>3</v>
      </c>
      <c r="D1226" t="str">
        <f>C1226</f>
        <v>[MEMORY] TOTAL load input:</v>
      </c>
      <c r="E1226">
        <f>G1226</f>
        <v>123</v>
      </c>
      <c r="F1226">
        <f>L1226</f>
        <v>1727246</v>
      </c>
      <c r="G1226">
        <v>123</v>
      </c>
      <c r="H1226" t="s">
        <v>53</v>
      </c>
      <c r="I1226" t="s">
        <v>65</v>
      </c>
      <c r="J1226" t="s">
        <v>55</v>
      </c>
      <c r="K1226" t="s">
        <v>56</v>
      </c>
      <c r="L1226">
        <v>1727246</v>
      </c>
      <c r="M1226" t="s">
        <v>53</v>
      </c>
      <c r="N1226" t="s">
        <v>1276</v>
      </c>
      <c r="O1226" t="s">
        <v>55</v>
      </c>
      <c r="P1226" t="s">
        <v>54</v>
      </c>
      <c r="Q1226">
        <v>1727369</v>
      </c>
      <c r="R1226" t="s">
        <v>53</v>
      </c>
      <c r="S1226" t="s">
        <v>1276</v>
      </c>
      <c r="T1226" t="s">
        <v>51</v>
      </c>
    </row>
    <row r="1227" spans="1:21" x14ac:dyDescent="0.25">
      <c r="A1227" t="s">
        <v>60</v>
      </c>
      <c r="B1227" t="s">
        <v>7681</v>
      </c>
      <c r="C1227" t="s">
        <v>4</v>
      </c>
      <c r="D1227" t="str">
        <f>C1227</f>
        <v>[TIME] TOTAL pack:</v>
      </c>
      <c r="E1227">
        <f>G1227</f>
        <v>0</v>
      </c>
      <c r="F1227">
        <f>J1227</f>
        <v>0</v>
      </c>
      <c r="G1227">
        <v>0</v>
      </c>
      <c r="H1227" t="s">
        <v>62</v>
      </c>
      <c r="I1227" t="s">
        <v>63</v>
      </c>
      <c r="J1227">
        <v>0</v>
      </c>
      <c r="K1227" t="s">
        <v>62</v>
      </c>
      <c r="L1227" t="s">
        <v>61</v>
      </c>
    </row>
    <row r="1228" spans="1:21" x14ac:dyDescent="0.25">
      <c r="A1228" t="s">
        <v>60</v>
      </c>
      <c r="B1228" t="s">
        <v>7680</v>
      </c>
      <c r="C1228" t="s">
        <v>5</v>
      </c>
      <c r="D1228" t="str">
        <f>C1228</f>
        <v>[MEMORY] TOTAL pack:</v>
      </c>
      <c r="E1228">
        <f>G1228</f>
        <v>0</v>
      </c>
      <c r="F1228">
        <f>L1228</f>
        <v>1727369</v>
      </c>
      <c r="G1228">
        <v>0</v>
      </c>
      <c r="H1228" t="s">
        <v>53</v>
      </c>
      <c r="I1228" t="s">
        <v>65</v>
      </c>
      <c r="J1228" t="s">
        <v>55</v>
      </c>
      <c r="K1228" t="s">
        <v>56</v>
      </c>
      <c r="L1228">
        <v>1727369</v>
      </c>
      <c r="M1228" t="s">
        <v>53</v>
      </c>
      <c r="N1228" t="s">
        <v>1276</v>
      </c>
      <c r="O1228" t="s">
        <v>55</v>
      </c>
      <c r="P1228" t="s">
        <v>54</v>
      </c>
      <c r="Q1228">
        <v>1727369</v>
      </c>
      <c r="R1228" t="s">
        <v>53</v>
      </c>
      <c r="S1228" t="s">
        <v>1276</v>
      </c>
      <c r="T1228" t="s">
        <v>51</v>
      </c>
    </row>
    <row r="1229" spans="1:21" x14ac:dyDescent="0.25">
      <c r="A1229" t="s">
        <v>60</v>
      </c>
      <c r="B1229" t="s">
        <v>7679</v>
      </c>
      <c r="C1229" t="s">
        <v>74</v>
      </c>
      <c r="D1229" t="s">
        <v>6</v>
      </c>
      <c r="E1229">
        <f>G1229</f>
        <v>0.01</v>
      </c>
      <c r="G1229">
        <v>0.01</v>
      </c>
      <c r="H1229" t="s">
        <v>73</v>
      </c>
    </row>
    <row r="1230" spans="1:21" x14ac:dyDescent="0.25">
      <c r="A1230" t="s">
        <v>60</v>
      </c>
      <c r="B1230" t="s">
        <v>7678</v>
      </c>
      <c r="C1230" t="s">
        <v>7</v>
      </c>
      <c r="D1230" t="str">
        <f t="shared" ref="D1230:D1236" si="94">C1230</f>
        <v>[MEMORY] C execution:</v>
      </c>
      <c r="E1230">
        <f>H1230</f>
        <v>5251</v>
      </c>
      <c r="G1230" t="s">
        <v>58</v>
      </c>
      <c r="H1230">
        <v>5251</v>
      </c>
      <c r="I1230" t="s">
        <v>53</v>
      </c>
      <c r="J1230" t="s">
        <v>161</v>
      </c>
      <c r="K1230" t="s">
        <v>55</v>
      </c>
      <c r="L1230" t="s">
        <v>56</v>
      </c>
      <c r="M1230">
        <v>1727369</v>
      </c>
      <c r="N1230" t="s">
        <v>53</v>
      </c>
      <c r="O1230" t="s">
        <v>1276</v>
      </c>
      <c r="P1230" t="s">
        <v>55</v>
      </c>
      <c r="Q1230" t="s">
        <v>54</v>
      </c>
      <c r="R1230">
        <v>1732620</v>
      </c>
      <c r="S1230" t="s">
        <v>53</v>
      </c>
      <c r="T1230" t="s">
        <v>1276</v>
      </c>
      <c r="U1230" t="s">
        <v>51</v>
      </c>
    </row>
    <row r="1231" spans="1:21" x14ac:dyDescent="0.25">
      <c r="A1231" t="s">
        <v>60</v>
      </c>
      <c r="B1231" t="s">
        <v>7677</v>
      </c>
      <c r="C1231" t="s">
        <v>8</v>
      </c>
      <c r="D1231" t="str">
        <f t="shared" si="94"/>
        <v>[TIME] Run:</v>
      </c>
      <c r="E1231">
        <f>G1231</f>
        <v>0.22500000000000001</v>
      </c>
      <c r="F1231">
        <f>J1231</f>
        <v>0.219</v>
      </c>
      <c r="G1231">
        <v>0.22500000000000001</v>
      </c>
      <c r="H1231" t="s">
        <v>62</v>
      </c>
      <c r="I1231" t="s">
        <v>63</v>
      </c>
      <c r="J1231">
        <v>0.219</v>
      </c>
      <c r="K1231" t="s">
        <v>62</v>
      </c>
      <c r="L1231" t="s">
        <v>61</v>
      </c>
    </row>
    <row r="1232" spans="1:21" x14ac:dyDescent="0.25">
      <c r="A1232" t="s">
        <v>60</v>
      </c>
      <c r="B1232" t="s">
        <v>7676</v>
      </c>
      <c r="C1232" t="s">
        <v>9</v>
      </c>
      <c r="D1232" t="str">
        <f t="shared" si="94"/>
        <v>[MEMORY] Run:</v>
      </c>
      <c r="E1232">
        <f>H1232</f>
        <v>7832</v>
      </c>
      <c r="G1232" t="s">
        <v>58</v>
      </c>
      <c r="H1232">
        <v>7832</v>
      </c>
      <c r="I1232" t="s">
        <v>53</v>
      </c>
      <c r="J1232" t="s">
        <v>161</v>
      </c>
      <c r="K1232" t="s">
        <v>55</v>
      </c>
      <c r="L1232" t="s">
        <v>56</v>
      </c>
      <c r="M1232">
        <v>1727369</v>
      </c>
      <c r="N1232" t="s">
        <v>53</v>
      </c>
      <c r="O1232" t="s">
        <v>1276</v>
      </c>
      <c r="P1232" t="s">
        <v>55</v>
      </c>
      <c r="Q1232" t="s">
        <v>54</v>
      </c>
      <c r="R1232">
        <v>1735201</v>
      </c>
      <c r="S1232" t="s">
        <v>53</v>
      </c>
      <c r="T1232" t="s">
        <v>1281</v>
      </c>
      <c r="U1232" t="s">
        <v>51</v>
      </c>
    </row>
    <row r="1233" spans="1:21" x14ac:dyDescent="0.25">
      <c r="A1233" t="s">
        <v>60</v>
      </c>
      <c r="B1233" t="s">
        <v>7675</v>
      </c>
      <c r="C1233" t="s">
        <v>10</v>
      </c>
      <c r="D1233" t="str">
        <f t="shared" si="94"/>
        <v>[TIME] TOTAL output:</v>
      </c>
      <c r="E1233">
        <f>G1233</f>
        <v>0.02</v>
      </c>
      <c r="F1233">
        <f>J1233</f>
        <v>3.1E-2</v>
      </c>
      <c r="G1233">
        <v>0.02</v>
      </c>
      <c r="H1233" t="s">
        <v>62</v>
      </c>
      <c r="I1233" t="s">
        <v>63</v>
      </c>
      <c r="J1233">
        <v>3.1E-2</v>
      </c>
      <c r="K1233" t="s">
        <v>62</v>
      </c>
      <c r="L1233" t="s">
        <v>61</v>
      </c>
    </row>
    <row r="1234" spans="1:21" x14ac:dyDescent="0.25">
      <c r="A1234" t="s">
        <v>60</v>
      </c>
      <c r="B1234" t="s">
        <v>7674</v>
      </c>
      <c r="C1234" t="s">
        <v>11</v>
      </c>
      <c r="D1234" t="str">
        <f t="shared" si="94"/>
        <v>[MEMORY] TOTAL output:</v>
      </c>
      <c r="E1234">
        <f>H1234</f>
        <v>-121651</v>
      </c>
      <c r="G1234" t="s">
        <v>58</v>
      </c>
      <c r="H1234">
        <v>-121651</v>
      </c>
      <c r="I1234" t="s">
        <v>53</v>
      </c>
      <c r="J1234" t="s">
        <v>219</v>
      </c>
      <c r="K1234" t="s">
        <v>55</v>
      </c>
      <c r="L1234" t="s">
        <v>56</v>
      </c>
      <c r="M1234">
        <v>1738170</v>
      </c>
      <c r="N1234" t="s">
        <v>53</v>
      </c>
      <c r="O1234" t="s">
        <v>1281</v>
      </c>
      <c r="P1234" t="s">
        <v>55</v>
      </c>
      <c r="Q1234" t="s">
        <v>54</v>
      </c>
      <c r="R1234">
        <v>1616519</v>
      </c>
      <c r="S1234" t="s">
        <v>53</v>
      </c>
      <c r="T1234" t="s">
        <v>2918</v>
      </c>
      <c r="U1234" t="s">
        <v>51</v>
      </c>
    </row>
    <row r="1235" spans="1:21" x14ac:dyDescent="0.25">
      <c r="A1235" t="s">
        <v>60</v>
      </c>
      <c r="B1235" t="s">
        <v>7673</v>
      </c>
      <c r="C1235" t="s">
        <v>12</v>
      </c>
      <c r="D1235" t="str">
        <f t="shared" si="94"/>
        <v>[TIME] Submit:</v>
      </c>
      <c r="E1235">
        <f>G1235</f>
        <v>0.39</v>
      </c>
      <c r="F1235">
        <f>J1235</f>
        <v>0.35899999999999999</v>
      </c>
      <c r="G1235">
        <v>0.39</v>
      </c>
      <c r="H1235" t="s">
        <v>62</v>
      </c>
      <c r="I1235" t="s">
        <v>63</v>
      </c>
      <c r="J1235">
        <v>0.35899999999999999</v>
      </c>
      <c r="K1235" t="s">
        <v>62</v>
      </c>
      <c r="L1235" t="s">
        <v>61</v>
      </c>
    </row>
    <row r="1236" spans="1:21" x14ac:dyDescent="0.25">
      <c r="A1236" t="s">
        <v>60</v>
      </c>
      <c r="B1236" t="s">
        <v>7672</v>
      </c>
      <c r="C1236" t="s">
        <v>13</v>
      </c>
      <c r="D1236" t="str">
        <f t="shared" si="94"/>
        <v>[MEMORY] Submit:</v>
      </c>
      <c r="E1236">
        <f>H1236</f>
        <v>-110727</v>
      </c>
      <c r="G1236" t="s">
        <v>58</v>
      </c>
      <c r="H1236">
        <v>-110727</v>
      </c>
      <c r="I1236" t="s">
        <v>53</v>
      </c>
      <c r="J1236" t="s">
        <v>212</v>
      </c>
      <c r="K1236" t="s">
        <v>55</v>
      </c>
      <c r="L1236" t="s">
        <v>56</v>
      </c>
      <c r="M1236">
        <v>1727246</v>
      </c>
      <c r="N1236" t="s">
        <v>53</v>
      </c>
      <c r="O1236" t="s">
        <v>1276</v>
      </c>
      <c r="P1236" t="s">
        <v>55</v>
      </c>
      <c r="Q1236" t="s">
        <v>54</v>
      </c>
      <c r="R1236">
        <v>1616519</v>
      </c>
      <c r="S1236" t="s">
        <v>53</v>
      </c>
      <c r="T1236" t="s">
        <v>2918</v>
      </c>
      <c r="U1236" t="s">
        <v>51</v>
      </c>
    </row>
    <row r="1237" spans="1:21" x14ac:dyDescent="0.25">
      <c r="A1237" t="s">
        <v>60</v>
      </c>
      <c r="B1237" t="s">
        <v>7671</v>
      </c>
      <c r="C1237" t="s">
        <v>74</v>
      </c>
      <c r="D1237" t="s">
        <v>0</v>
      </c>
      <c r="E1237" t="str">
        <f>LEFT(H1237, 4)</f>
        <v>8740</v>
      </c>
      <c r="F1237">
        <f>J1237</f>
        <v>3</v>
      </c>
      <c r="G1237" t="s">
        <v>32</v>
      </c>
      <c r="H1237" t="s">
        <v>1725</v>
      </c>
      <c r="I1237" t="s">
        <v>33</v>
      </c>
      <c r="J1237">
        <v>3</v>
      </c>
    </row>
    <row r="1238" spans="1:21" x14ac:dyDescent="0.25">
      <c r="A1238" t="s">
        <v>60</v>
      </c>
      <c r="B1238" t="s">
        <v>7670</v>
      </c>
      <c r="C1238" t="s">
        <v>2</v>
      </c>
      <c r="D1238" t="str">
        <f>C1238</f>
        <v>[TIME] TOTAL load input:</v>
      </c>
      <c r="E1238">
        <f>G1238</f>
        <v>0.02</v>
      </c>
      <c r="F1238">
        <f>J1238</f>
        <v>0</v>
      </c>
      <c r="G1238">
        <v>0.02</v>
      </c>
      <c r="H1238" t="s">
        <v>62</v>
      </c>
      <c r="I1238" t="s">
        <v>63</v>
      </c>
      <c r="J1238">
        <v>0</v>
      </c>
      <c r="K1238" t="s">
        <v>62</v>
      </c>
      <c r="L1238" t="s">
        <v>61</v>
      </c>
    </row>
    <row r="1239" spans="1:21" x14ac:dyDescent="0.25">
      <c r="A1239" t="s">
        <v>60</v>
      </c>
      <c r="B1239" t="s">
        <v>7669</v>
      </c>
      <c r="C1239" t="s">
        <v>3</v>
      </c>
      <c r="D1239" t="str">
        <f>C1239</f>
        <v>[MEMORY] TOTAL load input:</v>
      </c>
      <c r="E1239">
        <f>G1239</f>
        <v>0</v>
      </c>
      <c r="F1239">
        <f>L1239</f>
        <v>1616519</v>
      </c>
      <c r="G1239">
        <v>0</v>
      </c>
      <c r="H1239" t="s">
        <v>53</v>
      </c>
      <c r="I1239" t="s">
        <v>65</v>
      </c>
      <c r="J1239" t="s">
        <v>55</v>
      </c>
      <c r="K1239" t="s">
        <v>56</v>
      </c>
      <c r="L1239">
        <v>1616519</v>
      </c>
      <c r="M1239" t="s">
        <v>53</v>
      </c>
      <c r="N1239" t="s">
        <v>2918</v>
      </c>
      <c r="O1239" t="s">
        <v>55</v>
      </c>
      <c r="P1239" t="s">
        <v>54</v>
      </c>
      <c r="Q1239">
        <v>1616519</v>
      </c>
      <c r="R1239" t="s">
        <v>53</v>
      </c>
      <c r="S1239" t="s">
        <v>2918</v>
      </c>
      <c r="T1239" t="s">
        <v>51</v>
      </c>
    </row>
    <row r="1240" spans="1:21" x14ac:dyDescent="0.25">
      <c r="A1240" t="s">
        <v>60</v>
      </c>
      <c r="B1240" t="s">
        <v>7668</v>
      </c>
      <c r="C1240" t="s">
        <v>4</v>
      </c>
      <c r="D1240" t="str">
        <f>C1240</f>
        <v>[TIME] TOTAL pack:</v>
      </c>
      <c r="E1240">
        <f>G1240</f>
        <v>0</v>
      </c>
      <c r="F1240">
        <f>J1240</f>
        <v>0</v>
      </c>
      <c r="G1240">
        <v>0</v>
      </c>
      <c r="H1240" t="s">
        <v>62</v>
      </c>
      <c r="I1240" t="s">
        <v>63</v>
      </c>
      <c r="J1240">
        <v>0</v>
      </c>
      <c r="K1240" t="s">
        <v>62</v>
      </c>
      <c r="L1240" t="s">
        <v>61</v>
      </c>
    </row>
    <row r="1241" spans="1:21" x14ac:dyDescent="0.25">
      <c r="A1241" t="s">
        <v>60</v>
      </c>
      <c r="B1241" t="s">
        <v>7667</v>
      </c>
      <c r="C1241" t="s">
        <v>5</v>
      </c>
      <c r="D1241" t="str">
        <f>C1241</f>
        <v>[MEMORY] TOTAL pack:</v>
      </c>
      <c r="E1241">
        <f>G1241</f>
        <v>0</v>
      </c>
      <c r="F1241">
        <f>L1241</f>
        <v>1616519</v>
      </c>
      <c r="G1241">
        <v>0</v>
      </c>
      <c r="H1241" t="s">
        <v>53</v>
      </c>
      <c r="I1241" t="s">
        <v>65</v>
      </c>
      <c r="J1241" t="s">
        <v>55</v>
      </c>
      <c r="K1241" t="s">
        <v>56</v>
      </c>
      <c r="L1241">
        <v>1616519</v>
      </c>
      <c r="M1241" t="s">
        <v>53</v>
      </c>
      <c r="N1241" t="s">
        <v>2918</v>
      </c>
      <c r="O1241" t="s">
        <v>55</v>
      </c>
      <c r="P1241" t="s">
        <v>54</v>
      </c>
      <c r="Q1241">
        <v>1616519</v>
      </c>
      <c r="R1241" t="s">
        <v>53</v>
      </c>
      <c r="S1241" t="s">
        <v>2918</v>
      </c>
      <c r="T1241" t="s">
        <v>51</v>
      </c>
    </row>
    <row r="1242" spans="1:21" x14ac:dyDescent="0.25">
      <c r="A1242" t="s">
        <v>60</v>
      </c>
      <c r="B1242" t="s">
        <v>7666</v>
      </c>
      <c r="C1242" t="s">
        <v>74</v>
      </c>
      <c r="D1242" t="s">
        <v>6</v>
      </c>
      <c r="E1242">
        <f>G1242</f>
        <v>6.0000000000000001E-3</v>
      </c>
      <c r="G1242">
        <v>6.0000000000000001E-3</v>
      </c>
      <c r="H1242" t="s">
        <v>73</v>
      </c>
    </row>
    <row r="1243" spans="1:21" x14ac:dyDescent="0.25">
      <c r="A1243" t="s">
        <v>60</v>
      </c>
      <c r="B1243" t="s">
        <v>7665</v>
      </c>
      <c r="C1243" t="s">
        <v>7</v>
      </c>
      <c r="D1243" t="str">
        <f t="shared" ref="D1243:D1249" si="95">C1243</f>
        <v>[MEMORY] C execution:</v>
      </c>
      <c r="E1243">
        <f>H1243</f>
        <v>856</v>
      </c>
      <c r="G1243" t="s">
        <v>58</v>
      </c>
      <c r="H1243">
        <v>856</v>
      </c>
      <c r="I1243" t="s">
        <v>53</v>
      </c>
      <c r="J1243" t="s">
        <v>65</v>
      </c>
      <c r="K1243" t="s">
        <v>55</v>
      </c>
      <c r="L1243" t="s">
        <v>56</v>
      </c>
      <c r="M1243">
        <v>1616519</v>
      </c>
      <c r="N1243" t="s">
        <v>53</v>
      </c>
      <c r="O1243" t="s">
        <v>2918</v>
      </c>
      <c r="P1243" t="s">
        <v>55</v>
      </c>
      <c r="Q1243" t="s">
        <v>54</v>
      </c>
      <c r="R1243">
        <v>1617375</v>
      </c>
      <c r="S1243" t="s">
        <v>53</v>
      </c>
      <c r="T1243" t="s">
        <v>2918</v>
      </c>
      <c r="U1243" t="s">
        <v>51</v>
      </c>
    </row>
    <row r="1244" spans="1:21" x14ac:dyDescent="0.25">
      <c r="A1244" t="s">
        <v>60</v>
      </c>
      <c r="B1244" t="s">
        <v>7664</v>
      </c>
      <c r="C1244" t="s">
        <v>8</v>
      </c>
      <c r="D1244" t="str">
        <f t="shared" si="95"/>
        <v>[TIME] Run:</v>
      </c>
      <c r="E1244">
        <f>G1244</f>
        <v>0.14000000000000001</v>
      </c>
      <c r="F1244">
        <f>J1244</f>
        <v>0.14099999999999999</v>
      </c>
      <c r="G1244">
        <v>0.14000000000000001</v>
      </c>
      <c r="H1244" t="s">
        <v>62</v>
      </c>
      <c r="I1244" t="s">
        <v>63</v>
      </c>
      <c r="J1244">
        <v>0.14099999999999999</v>
      </c>
      <c r="K1244" t="s">
        <v>62</v>
      </c>
      <c r="L1244" t="s">
        <v>61</v>
      </c>
    </row>
    <row r="1245" spans="1:21" x14ac:dyDescent="0.25">
      <c r="A1245" t="s">
        <v>60</v>
      </c>
      <c r="B1245" t="s">
        <v>7663</v>
      </c>
      <c r="C1245" t="s">
        <v>9</v>
      </c>
      <c r="D1245" t="str">
        <f t="shared" si="95"/>
        <v>[MEMORY] Run:</v>
      </c>
      <c r="E1245">
        <f>H1245</f>
        <v>1769</v>
      </c>
      <c r="G1245" t="s">
        <v>58</v>
      </c>
      <c r="H1245">
        <v>1769</v>
      </c>
      <c r="I1245" t="s">
        <v>53</v>
      </c>
      <c r="J1245" t="s">
        <v>65</v>
      </c>
      <c r="K1245" t="s">
        <v>55</v>
      </c>
      <c r="L1245" t="s">
        <v>56</v>
      </c>
      <c r="M1245">
        <v>1616519</v>
      </c>
      <c r="N1245" t="s">
        <v>53</v>
      </c>
      <c r="O1245" t="s">
        <v>2918</v>
      </c>
      <c r="P1245" t="s">
        <v>55</v>
      </c>
      <c r="Q1245" t="s">
        <v>54</v>
      </c>
      <c r="R1245">
        <v>1618289</v>
      </c>
      <c r="S1245" t="s">
        <v>53</v>
      </c>
      <c r="T1245" t="s">
        <v>2918</v>
      </c>
      <c r="U1245" t="s">
        <v>51</v>
      </c>
    </row>
    <row r="1246" spans="1:21" x14ac:dyDescent="0.25">
      <c r="A1246" t="s">
        <v>60</v>
      </c>
      <c r="B1246" t="s">
        <v>7662</v>
      </c>
      <c r="C1246" t="s">
        <v>10</v>
      </c>
      <c r="D1246" t="str">
        <f t="shared" si="95"/>
        <v>[TIME] TOTAL output:</v>
      </c>
      <c r="E1246">
        <f>G1246</f>
        <v>1.4999999999999999E-2</v>
      </c>
      <c r="F1246">
        <f>J1246</f>
        <v>1.6E-2</v>
      </c>
      <c r="G1246">
        <v>1.4999999999999999E-2</v>
      </c>
      <c r="H1246" t="s">
        <v>62</v>
      </c>
      <c r="I1246" t="s">
        <v>63</v>
      </c>
      <c r="J1246">
        <v>1.6E-2</v>
      </c>
      <c r="K1246" t="s">
        <v>62</v>
      </c>
      <c r="L1246" t="s">
        <v>61</v>
      </c>
    </row>
    <row r="1247" spans="1:21" x14ac:dyDescent="0.25">
      <c r="A1247" t="s">
        <v>60</v>
      </c>
      <c r="B1247" t="s">
        <v>7661</v>
      </c>
      <c r="C1247" t="s">
        <v>11</v>
      </c>
      <c r="D1247" t="str">
        <f t="shared" si="95"/>
        <v>[MEMORY] TOTAL output:</v>
      </c>
      <c r="E1247">
        <f>H1247</f>
        <v>0</v>
      </c>
      <c r="G1247" t="s">
        <v>58</v>
      </c>
      <c r="H1247">
        <v>0</v>
      </c>
      <c r="I1247" t="s">
        <v>53</v>
      </c>
      <c r="J1247" t="s">
        <v>65</v>
      </c>
      <c r="K1247" t="s">
        <v>55</v>
      </c>
      <c r="L1247" t="s">
        <v>56</v>
      </c>
      <c r="M1247">
        <v>1621291</v>
      </c>
      <c r="N1247" t="s">
        <v>53</v>
      </c>
      <c r="O1247" t="s">
        <v>2918</v>
      </c>
      <c r="P1247" t="s">
        <v>55</v>
      </c>
      <c r="Q1247" t="s">
        <v>54</v>
      </c>
      <c r="R1247">
        <v>1621291</v>
      </c>
      <c r="S1247" t="s">
        <v>53</v>
      </c>
      <c r="T1247" t="s">
        <v>2918</v>
      </c>
      <c r="U1247" t="s">
        <v>51</v>
      </c>
    </row>
    <row r="1248" spans="1:21" x14ac:dyDescent="0.25">
      <c r="A1248" t="s">
        <v>60</v>
      </c>
      <c r="B1248" t="s">
        <v>7660</v>
      </c>
      <c r="C1248" t="s">
        <v>12</v>
      </c>
      <c r="D1248" t="str">
        <f t="shared" si="95"/>
        <v>[TIME] Submit:</v>
      </c>
      <c r="E1248">
        <f>G1248</f>
        <v>0.23</v>
      </c>
      <c r="F1248">
        <f>J1248</f>
        <v>0.219</v>
      </c>
      <c r="G1248">
        <v>0.23</v>
      </c>
      <c r="H1248" t="s">
        <v>62</v>
      </c>
      <c r="I1248" t="s">
        <v>63</v>
      </c>
      <c r="J1248">
        <v>0.219</v>
      </c>
      <c r="K1248" t="s">
        <v>62</v>
      </c>
      <c r="L1248" t="s">
        <v>61</v>
      </c>
    </row>
    <row r="1249" spans="1:21" x14ac:dyDescent="0.25">
      <c r="A1249" t="s">
        <v>60</v>
      </c>
      <c r="B1249" t="s">
        <v>7659</v>
      </c>
      <c r="C1249" t="s">
        <v>13</v>
      </c>
      <c r="D1249" t="str">
        <f t="shared" si="95"/>
        <v>[MEMORY] Submit:</v>
      </c>
      <c r="E1249">
        <f>H1249</f>
        <v>4772</v>
      </c>
      <c r="G1249" t="s">
        <v>58</v>
      </c>
      <c r="H1249">
        <v>4772</v>
      </c>
      <c r="I1249" t="s">
        <v>53</v>
      </c>
      <c r="J1249" t="s">
        <v>65</v>
      </c>
      <c r="K1249" t="s">
        <v>55</v>
      </c>
      <c r="L1249" t="s">
        <v>56</v>
      </c>
      <c r="M1249">
        <v>1616519</v>
      </c>
      <c r="N1249" t="s">
        <v>53</v>
      </c>
      <c r="O1249" t="s">
        <v>2918</v>
      </c>
      <c r="P1249" t="s">
        <v>55</v>
      </c>
      <c r="Q1249" t="s">
        <v>54</v>
      </c>
      <c r="R1249">
        <v>1621291</v>
      </c>
      <c r="S1249" t="s">
        <v>53</v>
      </c>
      <c r="T1249" t="s">
        <v>2918</v>
      </c>
      <c r="U1249" t="s">
        <v>51</v>
      </c>
    </row>
    <row r="1250" spans="1:21" x14ac:dyDescent="0.25">
      <c r="A1250" t="s">
        <v>60</v>
      </c>
      <c r="B1250" t="s">
        <v>7658</v>
      </c>
      <c r="C1250" t="s">
        <v>74</v>
      </c>
      <c r="D1250" t="s">
        <v>0</v>
      </c>
      <c r="E1250" t="str">
        <f>LEFT(H1250, 4)</f>
        <v>8740</v>
      </c>
      <c r="F1250">
        <f>J1250</f>
        <v>4</v>
      </c>
      <c r="G1250" t="s">
        <v>32</v>
      </c>
      <c r="H1250" t="s">
        <v>1725</v>
      </c>
      <c r="I1250" t="s">
        <v>33</v>
      </c>
      <c r="J1250">
        <v>4</v>
      </c>
    </row>
    <row r="1251" spans="1:21" x14ac:dyDescent="0.25">
      <c r="A1251" t="s">
        <v>60</v>
      </c>
      <c r="B1251" t="s">
        <v>7657</v>
      </c>
      <c r="C1251" t="s">
        <v>2</v>
      </c>
      <c r="D1251" t="str">
        <f>C1251</f>
        <v>[TIME] TOTAL load input:</v>
      </c>
      <c r="E1251">
        <f>G1251</f>
        <v>0.02</v>
      </c>
      <c r="F1251">
        <f>J1251</f>
        <v>1.6E-2</v>
      </c>
      <c r="G1251">
        <v>0.02</v>
      </c>
      <c r="H1251" t="s">
        <v>62</v>
      </c>
      <c r="I1251" t="s">
        <v>63</v>
      </c>
      <c r="J1251">
        <v>1.6E-2</v>
      </c>
      <c r="K1251" t="s">
        <v>62</v>
      </c>
      <c r="L1251" t="s">
        <v>61</v>
      </c>
    </row>
    <row r="1252" spans="1:21" x14ac:dyDescent="0.25">
      <c r="A1252" t="s">
        <v>60</v>
      </c>
      <c r="B1252" t="s">
        <v>7656</v>
      </c>
      <c r="C1252" t="s">
        <v>3</v>
      </c>
      <c r="D1252" t="str">
        <f>C1252</f>
        <v>[MEMORY] TOTAL load input:</v>
      </c>
      <c r="E1252">
        <f>G1252</f>
        <v>61</v>
      </c>
      <c r="F1252">
        <f>L1252</f>
        <v>1621291</v>
      </c>
      <c r="G1252">
        <v>61</v>
      </c>
      <c r="H1252" t="s">
        <v>53</v>
      </c>
      <c r="I1252" t="s">
        <v>65</v>
      </c>
      <c r="J1252" t="s">
        <v>55</v>
      </c>
      <c r="K1252" t="s">
        <v>56</v>
      </c>
      <c r="L1252">
        <v>1621291</v>
      </c>
      <c r="M1252" t="s">
        <v>53</v>
      </c>
      <c r="N1252" t="s">
        <v>2918</v>
      </c>
      <c r="O1252" t="s">
        <v>55</v>
      </c>
      <c r="P1252" t="s">
        <v>54</v>
      </c>
      <c r="Q1252">
        <v>1621352</v>
      </c>
      <c r="R1252" t="s">
        <v>53</v>
      </c>
      <c r="S1252" t="s">
        <v>2918</v>
      </c>
      <c r="T1252" t="s">
        <v>51</v>
      </c>
    </row>
    <row r="1253" spans="1:21" x14ac:dyDescent="0.25">
      <c r="A1253" t="s">
        <v>60</v>
      </c>
      <c r="B1253" t="s">
        <v>7655</v>
      </c>
      <c r="C1253" t="s">
        <v>4</v>
      </c>
      <c r="D1253" t="str">
        <f>C1253</f>
        <v>[TIME] TOTAL pack:</v>
      </c>
      <c r="E1253">
        <f>G1253</f>
        <v>0</v>
      </c>
      <c r="F1253">
        <f>J1253</f>
        <v>0</v>
      </c>
      <c r="G1253">
        <v>0</v>
      </c>
      <c r="H1253" t="s">
        <v>62</v>
      </c>
      <c r="I1253" t="s">
        <v>63</v>
      </c>
      <c r="J1253">
        <v>0</v>
      </c>
      <c r="K1253" t="s">
        <v>62</v>
      </c>
      <c r="L1253" t="s">
        <v>61</v>
      </c>
    </row>
    <row r="1254" spans="1:21" x14ac:dyDescent="0.25">
      <c r="A1254" t="s">
        <v>60</v>
      </c>
      <c r="B1254" t="s">
        <v>7654</v>
      </c>
      <c r="C1254" t="s">
        <v>5</v>
      </c>
      <c r="D1254" t="str">
        <f>C1254</f>
        <v>[MEMORY] TOTAL pack:</v>
      </c>
      <c r="E1254">
        <f>G1254</f>
        <v>0</v>
      </c>
      <c r="F1254">
        <f>L1254</f>
        <v>1621352</v>
      </c>
      <c r="G1254">
        <v>0</v>
      </c>
      <c r="H1254" t="s">
        <v>53</v>
      </c>
      <c r="I1254" t="s">
        <v>65</v>
      </c>
      <c r="J1254" t="s">
        <v>55</v>
      </c>
      <c r="K1254" t="s">
        <v>56</v>
      </c>
      <c r="L1254">
        <v>1621352</v>
      </c>
      <c r="M1254" t="s">
        <v>53</v>
      </c>
      <c r="N1254" t="s">
        <v>2918</v>
      </c>
      <c r="O1254" t="s">
        <v>55</v>
      </c>
      <c r="P1254" t="s">
        <v>54</v>
      </c>
      <c r="Q1254">
        <v>1621352</v>
      </c>
      <c r="R1254" t="s">
        <v>53</v>
      </c>
      <c r="S1254" t="s">
        <v>2918</v>
      </c>
      <c r="T1254" t="s">
        <v>51</v>
      </c>
    </row>
    <row r="1255" spans="1:21" x14ac:dyDescent="0.25">
      <c r="A1255" t="s">
        <v>60</v>
      </c>
      <c r="B1255" t="s">
        <v>7653</v>
      </c>
      <c r="C1255" t="s">
        <v>74</v>
      </c>
      <c r="D1255" t="s">
        <v>6</v>
      </c>
      <c r="E1255">
        <f>G1255</f>
        <v>8.0000000000000002E-3</v>
      </c>
      <c r="G1255">
        <v>8.0000000000000002E-3</v>
      </c>
      <c r="H1255" t="s">
        <v>73</v>
      </c>
    </row>
    <row r="1256" spans="1:21" x14ac:dyDescent="0.25">
      <c r="A1256" t="s">
        <v>60</v>
      </c>
      <c r="B1256" t="s">
        <v>7652</v>
      </c>
      <c r="C1256" t="s">
        <v>7</v>
      </c>
      <c r="D1256" t="str">
        <f t="shared" ref="D1256:D1262" si="96">C1256</f>
        <v>[MEMORY] C execution:</v>
      </c>
      <c r="E1256">
        <f>H1256</f>
        <v>434</v>
      </c>
      <c r="G1256" t="s">
        <v>58</v>
      </c>
      <c r="H1256">
        <v>434</v>
      </c>
      <c r="I1256" t="s">
        <v>53</v>
      </c>
      <c r="J1256" t="s">
        <v>65</v>
      </c>
      <c r="K1256" t="s">
        <v>55</v>
      </c>
      <c r="L1256" t="s">
        <v>56</v>
      </c>
      <c r="M1256">
        <v>1621352</v>
      </c>
      <c r="N1256" t="s">
        <v>53</v>
      </c>
      <c r="O1256" t="s">
        <v>2918</v>
      </c>
      <c r="P1256" t="s">
        <v>55</v>
      </c>
      <c r="Q1256" t="s">
        <v>54</v>
      </c>
      <c r="R1256">
        <v>1621787</v>
      </c>
      <c r="S1256" t="s">
        <v>53</v>
      </c>
      <c r="T1256" t="s">
        <v>2918</v>
      </c>
      <c r="U1256" t="s">
        <v>51</v>
      </c>
    </row>
    <row r="1257" spans="1:21" x14ac:dyDescent="0.25">
      <c r="A1257" t="s">
        <v>60</v>
      </c>
      <c r="B1257" t="s">
        <v>7651</v>
      </c>
      <c r="C1257" t="s">
        <v>8</v>
      </c>
      <c r="D1257" t="str">
        <f t="shared" si="96"/>
        <v>[TIME] Run:</v>
      </c>
      <c r="E1257">
        <f>G1257</f>
        <v>0.16500000000000001</v>
      </c>
      <c r="F1257">
        <f>J1257</f>
        <v>0.17199999999999999</v>
      </c>
      <c r="G1257">
        <v>0.16500000000000001</v>
      </c>
      <c r="H1257" t="s">
        <v>62</v>
      </c>
      <c r="I1257" t="s">
        <v>63</v>
      </c>
      <c r="J1257">
        <v>0.17199999999999999</v>
      </c>
      <c r="K1257" t="s">
        <v>62</v>
      </c>
      <c r="L1257" t="s">
        <v>61</v>
      </c>
    </row>
    <row r="1258" spans="1:21" x14ac:dyDescent="0.25">
      <c r="A1258" t="s">
        <v>60</v>
      </c>
      <c r="B1258" t="s">
        <v>7650</v>
      </c>
      <c r="C1258" t="s">
        <v>9</v>
      </c>
      <c r="D1258" t="str">
        <f t="shared" si="96"/>
        <v>[MEMORY] Run:</v>
      </c>
      <c r="E1258">
        <f>H1258</f>
        <v>1278</v>
      </c>
      <c r="G1258" t="s">
        <v>58</v>
      </c>
      <c r="H1258">
        <v>1278</v>
      </c>
      <c r="I1258" t="s">
        <v>53</v>
      </c>
      <c r="J1258" t="s">
        <v>65</v>
      </c>
      <c r="K1258" t="s">
        <v>55</v>
      </c>
      <c r="L1258" t="s">
        <v>56</v>
      </c>
      <c r="M1258">
        <v>1621352</v>
      </c>
      <c r="N1258" t="s">
        <v>53</v>
      </c>
      <c r="O1258" t="s">
        <v>2918</v>
      </c>
      <c r="P1258" t="s">
        <v>55</v>
      </c>
      <c r="Q1258" t="s">
        <v>54</v>
      </c>
      <c r="R1258">
        <v>1622630</v>
      </c>
      <c r="S1258" t="s">
        <v>53</v>
      </c>
      <c r="T1258" t="s">
        <v>2918</v>
      </c>
      <c r="U1258" t="s">
        <v>51</v>
      </c>
    </row>
    <row r="1259" spans="1:21" x14ac:dyDescent="0.25">
      <c r="A1259" t="s">
        <v>60</v>
      </c>
      <c r="B1259" t="s">
        <v>7649</v>
      </c>
      <c r="C1259" t="s">
        <v>10</v>
      </c>
      <c r="D1259" t="str">
        <f t="shared" si="96"/>
        <v>[TIME] TOTAL output:</v>
      </c>
      <c r="E1259">
        <f>G1259</f>
        <v>1.4999999999999999E-2</v>
      </c>
      <c r="F1259">
        <f>J1259</f>
        <v>0</v>
      </c>
      <c r="G1259">
        <v>1.4999999999999999E-2</v>
      </c>
      <c r="H1259" t="s">
        <v>62</v>
      </c>
      <c r="I1259" t="s">
        <v>63</v>
      </c>
      <c r="J1259">
        <v>0</v>
      </c>
      <c r="K1259" t="s">
        <v>62</v>
      </c>
      <c r="L1259" t="s">
        <v>61</v>
      </c>
    </row>
    <row r="1260" spans="1:21" x14ac:dyDescent="0.25">
      <c r="A1260" t="s">
        <v>60</v>
      </c>
      <c r="B1260" t="s">
        <v>7648</v>
      </c>
      <c r="C1260" t="s">
        <v>11</v>
      </c>
      <c r="D1260" t="str">
        <f t="shared" si="96"/>
        <v>[MEMORY] TOTAL output:</v>
      </c>
      <c r="E1260">
        <f>H1260</f>
        <v>82</v>
      </c>
      <c r="G1260" t="s">
        <v>58</v>
      </c>
      <c r="H1260">
        <v>82</v>
      </c>
      <c r="I1260" t="s">
        <v>53</v>
      </c>
      <c r="J1260" t="s">
        <v>65</v>
      </c>
      <c r="K1260" t="s">
        <v>55</v>
      </c>
      <c r="L1260" t="s">
        <v>56</v>
      </c>
      <c r="M1260">
        <v>1624584</v>
      </c>
      <c r="N1260" t="s">
        <v>53</v>
      </c>
      <c r="O1260" t="s">
        <v>2918</v>
      </c>
      <c r="P1260" t="s">
        <v>55</v>
      </c>
      <c r="Q1260" t="s">
        <v>54</v>
      </c>
      <c r="R1260">
        <v>1624666</v>
      </c>
      <c r="S1260" t="s">
        <v>53</v>
      </c>
      <c r="T1260" t="s">
        <v>2918</v>
      </c>
      <c r="U1260" t="s">
        <v>51</v>
      </c>
    </row>
    <row r="1261" spans="1:21" x14ac:dyDescent="0.25">
      <c r="A1261" t="s">
        <v>60</v>
      </c>
      <c r="B1261" t="s">
        <v>7647</v>
      </c>
      <c r="C1261" t="s">
        <v>12</v>
      </c>
      <c r="D1261" t="str">
        <f t="shared" si="96"/>
        <v>[TIME] Submit:</v>
      </c>
      <c r="E1261">
        <f>G1261</f>
        <v>0.27</v>
      </c>
      <c r="F1261">
        <f>J1261</f>
        <v>0.25</v>
      </c>
      <c r="G1261">
        <v>0.27</v>
      </c>
      <c r="H1261" t="s">
        <v>62</v>
      </c>
      <c r="I1261" t="s">
        <v>63</v>
      </c>
      <c r="J1261">
        <v>0.25</v>
      </c>
      <c r="K1261" t="s">
        <v>62</v>
      </c>
      <c r="L1261" t="s">
        <v>61</v>
      </c>
    </row>
    <row r="1262" spans="1:21" x14ac:dyDescent="0.25">
      <c r="A1262" t="s">
        <v>60</v>
      </c>
      <c r="B1262" t="s">
        <v>7646</v>
      </c>
      <c r="C1262" t="s">
        <v>13</v>
      </c>
      <c r="D1262" t="str">
        <f t="shared" si="96"/>
        <v>[MEMORY] Submit:</v>
      </c>
      <c r="E1262">
        <f>H1262</f>
        <v>3375</v>
      </c>
      <c r="G1262" t="s">
        <v>58</v>
      </c>
      <c r="H1262">
        <v>3375</v>
      </c>
      <c r="I1262" t="s">
        <v>53</v>
      </c>
      <c r="J1262" t="s">
        <v>65</v>
      </c>
      <c r="K1262" t="s">
        <v>55</v>
      </c>
      <c r="L1262" t="s">
        <v>56</v>
      </c>
      <c r="M1262">
        <v>1621291</v>
      </c>
      <c r="N1262" t="s">
        <v>53</v>
      </c>
      <c r="O1262" t="s">
        <v>2918</v>
      </c>
      <c r="P1262" t="s">
        <v>55</v>
      </c>
      <c r="Q1262" t="s">
        <v>54</v>
      </c>
      <c r="R1262">
        <v>1624666</v>
      </c>
      <c r="S1262" t="s">
        <v>53</v>
      </c>
      <c r="T1262" t="s">
        <v>2918</v>
      </c>
      <c r="U1262" t="s">
        <v>51</v>
      </c>
    </row>
    <row r="1263" spans="1:21" x14ac:dyDescent="0.25">
      <c r="A1263" t="s">
        <v>60</v>
      </c>
      <c r="B1263" t="s">
        <v>7645</v>
      </c>
      <c r="C1263" t="s">
        <v>74</v>
      </c>
      <c r="D1263" t="s">
        <v>0</v>
      </c>
      <c r="E1263" t="str">
        <f>LEFT(H1263, 4)</f>
        <v>8740</v>
      </c>
      <c r="F1263">
        <f>J1263</f>
        <v>5</v>
      </c>
      <c r="G1263" t="s">
        <v>32</v>
      </c>
      <c r="H1263" t="s">
        <v>1725</v>
      </c>
      <c r="I1263" t="s">
        <v>33</v>
      </c>
      <c r="J1263">
        <v>5</v>
      </c>
    </row>
    <row r="1264" spans="1:21" x14ac:dyDescent="0.25">
      <c r="A1264" t="s">
        <v>60</v>
      </c>
      <c r="B1264" t="s">
        <v>7644</v>
      </c>
      <c r="C1264" t="s">
        <v>2</v>
      </c>
      <c r="D1264" t="str">
        <f>C1264</f>
        <v>[TIME] TOTAL load input:</v>
      </c>
      <c r="E1264">
        <f>G1264</f>
        <v>2.5000000000000001E-2</v>
      </c>
      <c r="F1264">
        <f>J1264</f>
        <v>6.2E-2</v>
      </c>
      <c r="G1264">
        <v>2.5000000000000001E-2</v>
      </c>
      <c r="H1264" t="s">
        <v>62</v>
      </c>
      <c r="I1264" t="s">
        <v>63</v>
      </c>
      <c r="J1264">
        <v>6.2E-2</v>
      </c>
      <c r="K1264" t="s">
        <v>62</v>
      </c>
      <c r="L1264" t="s">
        <v>61</v>
      </c>
    </row>
    <row r="1265" spans="1:21" x14ac:dyDescent="0.25">
      <c r="A1265" t="s">
        <v>60</v>
      </c>
      <c r="B1265" t="s">
        <v>7643</v>
      </c>
      <c r="C1265" t="s">
        <v>3</v>
      </c>
      <c r="D1265" t="str">
        <f>C1265</f>
        <v>[MEMORY] TOTAL load input:</v>
      </c>
      <c r="E1265">
        <f>G1265</f>
        <v>-490578</v>
      </c>
      <c r="F1265">
        <f>L1265</f>
        <v>1624666</v>
      </c>
      <c r="G1265">
        <v>-490578</v>
      </c>
      <c r="H1265" t="s">
        <v>53</v>
      </c>
      <c r="I1265" t="s">
        <v>7642</v>
      </c>
      <c r="J1265" t="s">
        <v>55</v>
      </c>
      <c r="K1265" t="s">
        <v>56</v>
      </c>
      <c r="L1265">
        <v>1624666</v>
      </c>
      <c r="M1265" t="s">
        <v>53</v>
      </c>
      <c r="N1265" t="s">
        <v>2918</v>
      </c>
      <c r="O1265" t="s">
        <v>55</v>
      </c>
      <c r="P1265" t="s">
        <v>54</v>
      </c>
      <c r="Q1265">
        <v>1134088</v>
      </c>
      <c r="R1265" t="s">
        <v>53</v>
      </c>
      <c r="S1265" t="s">
        <v>127</v>
      </c>
      <c r="T1265" t="s">
        <v>51</v>
      </c>
    </row>
    <row r="1266" spans="1:21" x14ac:dyDescent="0.25">
      <c r="A1266" t="s">
        <v>60</v>
      </c>
      <c r="B1266" t="s">
        <v>7641</v>
      </c>
      <c r="C1266" t="s">
        <v>4</v>
      </c>
      <c r="D1266" t="str">
        <f>C1266</f>
        <v>[TIME] TOTAL pack:</v>
      </c>
      <c r="E1266">
        <f>G1266</f>
        <v>0</v>
      </c>
      <c r="F1266">
        <f>J1266</f>
        <v>0</v>
      </c>
      <c r="G1266">
        <v>0</v>
      </c>
      <c r="H1266" t="s">
        <v>62</v>
      </c>
      <c r="I1266" t="s">
        <v>63</v>
      </c>
      <c r="J1266">
        <v>0</v>
      </c>
      <c r="K1266" t="s">
        <v>62</v>
      </c>
      <c r="L1266" t="s">
        <v>61</v>
      </c>
    </row>
    <row r="1267" spans="1:21" x14ac:dyDescent="0.25">
      <c r="A1267" t="s">
        <v>60</v>
      </c>
      <c r="B1267" t="s">
        <v>7640</v>
      </c>
      <c r="C1267" t="s">
        <v>5</v>
      </c>
      <c r="D1267" t="str">
        <f>C1267</f>
        <v>[MEMORY] TOTAL pack:</v>
      </c>
      <c r="E1267">
        <f>G1267</f>
        <v>0</v>
      </c>
      <c r="F1267">
        <f>L1267</f>
        <v>1081618</v>
      </c>
      <c r="G1267">
        <v>0</v>
      </c>
      <c r="H1267" t="s">
        <v>53</v>
      </c>
      <c r="I1267" t="s">
        <v>65</v>
      </c>
      <c r="J1267" t="s">
        <v>55</v>
      </c>
      <c r="K1267" t="s">
        <v>56</v>
      </c>
      <c r="L1267">
        <v>1081618</v>
      </c>
      <c r="M1267" t="s">
        <v>53</v>
      </c>
      <c r="N1267" t="s">
        <v>141</v>
      </c>
      <c r="O1267" t="s">
        <v>55</v>
      </c>
      <c r="P1267" t="s">
        <v>54</v>
      </c>
      <c r="Q1267">
        <v>1081618</v>
      </c>
      <c r="R1267" t="s">
        <v>53</v>
      </c>
      <c r="S1267" t="s">
        <v>141</v>
      </c>
      <c r="T1267" t="s">
        <v>51</v>
      </c>
    </row>
    <row r="1268" spans="1:21" x14ac:dyDescent="0.25">
      <c r="A1268" t="s">
        <v>60</v>
      </c>
      <c r="B1268" t="s">
        <v>7639</v>
      </c>
      <c r="C1268" t="s">
        <v>74</v>
      </c>
      <c r="D1268" t="s">
        <v>6</v>
      </c>
      <c r="E1268">
        <f>G1268</f>
        <v>7.0000000000000001E-3</v>
      </c>
      <c r="G1268">
        <v>7.0000000000000001E-3</v>
      </c>
      <c r="H1268" t="s">
        <v>73</v>
      </c>
    </row>
    <row r="1269" spans="1:21" x14ac:dyDescent="0.25">
      <c r="A1269" t="s">
        <v>60</v>
      </c>
      <c r="B1269" t="s">
        <v>7638</v>
      </c>
      <c r="C1269" t="s">
        <v>7</v>
      </c>
      <c r="D1269" t="str">
        <f t="shared" ref="D1269:D1275" si="97">C1269</f>
        <v>[MEMORY] C execution:</v>
      </c>
      <c r="E1269">
        <f>H1269</f>
        <v>897</v>
      </c>
      <c r="G1269" t="s">
        <v>58</v>
      </c>
      <c r="H1269">
        <v>897</v>
      </c>
      <c r="I1269" t="s">
        <v>53</v>
      </c>
      <c r="J1269" t="s">
        <v>65</v>
      </c>
      <c r="K1269" t="s">
        <v>55</v>
      </c>
      <c r="L1269" t="s">
        <v>56</v>
      </c>
      <c r="M1269">
        <v>1081618</v>
      </c>
      <c r="N1269" t="s">
        <v>53</v>
      </c>
      <c r="O1269" t="s">
        <v>141</v>
      </c>
      <c r="P1269" t="s">
        <v>55</v>
      </c>
      <c r="Q1269" t="s">
        <v>54</v>
      </c>
      <c r="R1269">
        <v>1082515</v>
      </c>
      <c r="S1269" t="s">
        <v>53</v>
      </c>
      <c r="T1269" t="s">
        <v>141</v>
      </c>
      <c r="U1269" t="s">
        <v>51</v>
      </c>
    </row>
    <row r="1270" spans="1:21" x14ac:dyDescent="0.25">
      <c r="A1270" t="s">
        <v>60</v>
      </c>
      <c r="B1270" t="s">
        <v>7637</v>
      </c>
      <c r="C1270" t="s">
        <v>8</v>
      </c>
      <c r="D1270" t="str">
        <f t="shared" si="97"/>
        <v>[TIME] Run:</v>
      </c>
      <c r="E1270">
        <f>G1270</f>
        <v>0.14000000000000001</v>
      </c>
      <c r="F1270">
        <f>J1270</f>
        <v>0.14099999999999999</v>
      </c>
      <c r="G1270">
        <v>0.14000000000000001</v>
      </c>
      <c r="H1270" t="s">
        <v>62</v>
      </c>
      <c r="I1270" t="s">
        <v>63</v>
      </c>
      <c r="J1270">
        <v>0.14099999999999999</v>
      </c>
      <c r="K1270" t="s">
        <v>62</v>
      </c>
      <c r="L1270" t="s">
        <v>61</v>
      </c>
    </row>
    <row r="1271" spans="1:21" x14ac:dyDescent="0.25">
      <c r="A1271" t="s">
        <v>60</v>
      </c>
      <c r="B1271" t="s">
        <v>7636</v>
      </c>
      <c r="C1271" t="s">
        <v>9</v>
      </c>
      <c r="D1271" t="str">
        <f t="shared" si="97"/>
        <v>[MEMORY] Run:</v>
      </c>
      <c r="E1271">
        <f>H1271</f>
        <v>2134</v>
      </c>
      <c r="G1271" t="s">
        <v>58</v>
      </c>
      <c r="H1271">
        <v>2134</v>
      </c>
      <c r="I1271" t="s">
        <v>53</v>
      </c>
      <c r="J1271" t="s">
        <v>65</v>
      </c>
      <c r="K1271" t="s">
        <v>55</v>
      </c>
      <c r="L1271" t="s">
        <v>56</v>
      </c>
      <c r="M1271">
        <v>1081618</v>
      </c>
      <c r="N1271" t="s">
        <v>53</v>
      </c>
      <c r="O1271" t="s">
        <v>141</v>
      </c>
      <c r="P1271" t="s">
        <v>55</v>
      </c>
      <c r="Q1271" t="s">
        <v>54</v>
      </c>
      <c r="R1271">
        <v>1083752</v>
      </c>
      <c r="S1271" t="s">
        <v>53</v>
      </c>
      <c r="T1271" t="s">
        <v>141</v>
      </c>
      <c r="U1271" t="s">
        <v>51</v>
      </c>
    </row>
    <row r="1272" spans="1:21" x14ac:dyDescent="0.25">
      <c r="A1272" t="s">
        <v>60</v>
      </c>
      <c r="B1272" t="s">
        <v>7635</v>
      </c>
      <c r="C1272" t="s">
        <v>10</v>
      </c>
      <c r="D1272" t="str">
        <f t="shared" si="97"/>
        <v>[TIME] TOTAL output:</v>
      </c>
      <c r="E1272">
        <f>G1272</f>
        <v>1.4999999999999999E-2</v>
      </c>
      <c r="F1272">
        <f>J1272</f>
        <v>1.6E-2</v>
      </c>
      <c r="G1272">
        <v>1.4999999999999999E-2</v>
      </c>
      <c r="H1272" t="s">
        <v>62</v>
      </c>
      <c r="I1272" t="s">
        <v>63</v>
      </c>
      <c r="J1272">
        <v>1.6E-2</v>
      </c>
      <c r="K1272" t="s">
        <v>62</v>
      </c>
      <c r="L1272" t="s">
        <v>61</v>
      </c>
    </row>
    <row r="1273" spans="1:21" x14ac:dyDescent="0.25">
      <c r="A1273" t="s">
        <v>60</v>
      </c>
      <c r="B1273" t="s">
        <v>7634</v>
      </c>
      <c r="C1273" t="s">
        <v>11</v>
      </c>
      <c r="D1273" t="str">
        <f t="shared" si="97"/>
        <v>[MEMORY] TOTAL output:</v>
      </c>
      <c r="E1273">
        <f>H1273</f>
        <v>0</v>
      </c>
      <c r="G1273" t="s">
        <v>58</v>
      </c>
      <c r="H1273">
        <v>0</v>
      </c>
      <c r="I1273" t="s">
        <v>53</v>
      </c>
      <c r="J1273" t="s">
        <v>65</v>
      </c>
      <c r="K1273" t="s">
        <v>55</v>
      </c>
      <c r="L1273" t="s">
        <v>56</v>
      </c>
      <c r="M1273">
        <v>1087295</v>
      </c>
      <c r="N1273" t="s">
        <v>53</v>
      </c>
      <c r="O1273" t="s">
        <v>52</v>
      </c>
      <c r="P1273" t="s">
        <v>55</v>
      </c>
      <c r="Q1273" t="s">
        <v>54</v>
      </c>
      <c r="R1273">
        <v>1087295</v>
      </c>
      <c r="S1273" t="s">
        <v>53</v>
      </c>
      <c r="T1273" t="s">
        <v>52</v>
      </c>
      <c r="U1273" t="s">
        <v>51</v>
      </c>
    </row>
    <row r="1274" spans="1:21" x14ac:dyDescent="0.25">
      <c r="A1274" t="s">
        <v>60</v>
      </c>
      <c r="B1274" t="s">
        <v>7633</v>
      </c>
      <c r="C1274" t="s">
        <v>12</v>
      </c>
      <c r="D1274" t="str">
        <f t="shared" si="97"/>
        <v>[TIME] Submit:</v>
      </c>
      <c r="E1274">
        <f>G1274</f>
        <v>0.245</v>
      </c>
      <c r="F1274">
        <f>J1274</f>
        <v>0.28100000000000003</v>
      </c>
      <c r="G1274">
        <v>0.245</v>
      </c>
      <c r="H1274" t="s">
        <v>62</v>
      </c>
      <c r="I1274" t="s">
        <v>63</v>
      </c>
      <c r="J1274">
        <v>0.28100000000000003</v>
      </c>
      <c r="K1274" t="s">
        <v>62</v>
      </c>
      <c r="L1274" t="s">
        <v>61</v>
      </c>
    </row>
    <row r="1275" spans="1:21" x14ac:dyDescent="0.25">
      <c r="A1275" t="s">
        <v>60</v>
      </c>
      <c r="B1275" t="s">
        <v>7632</v>
      </c>
      <c r="C1275" t="s">
        <v>13</v>
      </c>
      <c r="D1275" t="str">
        <f t="shared" si="97"/>
        <v>[MEMORY] Submit:</v>
      </c>
      <c r="E1275">
        <f>H1275</f>
        <v>-537371</v>
      </c>
      <c r="G1275" t="s">
        <v>58</v>
      </c>
      <c r="H1275">
        <v>-537371</v>
      </c>
      <c r="I1275" t="s">
        <v>53</v>
      </c>
      <c r="J1275" t="s">
        <v>1903</v>
      </c>
      <c r="K1275" t="s">
        <v>55</v>
      </c>
      <c r="L1275" t="s">
        <v>56</v>
      </c>
      <c r="M1275">
        <v>1624666</v>
      </c>
      <c r="N1275" t="s">
        <v>53</v>
      </c>
      <c r="O1275" t="s">
        <v>2918</v>
      </c>
      <c r="P1275" t="s">
        <v>55</v>
      </c>
      <c r="Q1275" t="s">
        <v>54</v>
      </c>
      <c r="R1275">
        <v>1087295</v>
      </c>
      <c r="S1275" t="s">
        <v>53</v>
      </c>
      <c r="T1275" t="s">
        <v>52</v>
      </c>
      <c r="U1275" t="s">
        <v>51</v>
      </c>
    </row>
    <row r="1276" spans="1:21" x14ac:dyDescent="0.25">
      <c r="A1276" t="s">
        <v>60</v>
      </c>
      <c r="B1276" t="s">
        <v>7631</v>
      </c>
      <c r="C1276" t="s">
        <v>74</v>
      </c>
      <c r="D1276" t="s">
        <v>0</v>
      </c>
      <c r="E1276" t="str">
        <f>LEFT(H1276, 4)</f>
        <v>8740</v>
      </c>
      <c r="F1276">
        <f>J1276</f>
        <v>6</v>
      </c>
      <c r="G1276" t="s">
        <v>32</v>
      </c>
      <c r="H1276" t="s">
        <v>1725</v>
      </c>
      <c r="I1276" t="s">
        <v>33</v>
      </c>
      <c r="J1276">
        <v>6</v>
      </c>
    </row>
    <row r="1277" spans="1:21" x14ac:dyDescent="0.25">
      <c r="A1277" t="s">
        <v>60</v>
      </c>
      <c r="B1277" t="s">
        <v>7630</v>
      </c>
      <c r="C1277" t="s">
        <v>2</v>
      </c>
      <c r="D1277" t="str">
        <f>C1277</f>
        <v>[TIME] TOTAL load input:</v>
      </c>
      <c r="E1277">
        <f>G1277</f>
        <v>0.02</v>
      </c>
      <c r="F1277">
        <f>J1277</f>
        <v>0</v>
      </c>
      <c r="G1277">
        <v>0.02</v>
      </c>
      <c r="H1277" t="s">
        <v>62</v>
      </c>
      <c r="I1277" t="s">
        <v>63</v>
      </c>
      <c r="J1277">
        <v>0</v>
      </c>
      <c r="K1277" t="s">
        <v>62</v>
      </c>
      <c r="L1277" t="s">
        <v>61</v>
      </c>
    </row>
    <row r="1278" spans="1:21" x14ac:dyDescent="0.25">
      <c r="A1278" t="s">
        <v>60</v>
      </c>
      <c r="B1278" t="s">
        <v>7629</v>
      </c>
      <c r="C1278" t="s">
        <v>3</v>
      </c>
      <c r="D1278" t="str">
        <f>C1278</f>
        <v>[MEMORY] TOTAL load input:</v>
      </c>
      <c r="E1278">
        <f>G1278</f>
        <v>66</v>
      </c>
      <c r="F1278">
        <f>L1278</f>
        <v>1087295</v>
      </c>
      <c r="G1278">
        <v>66</v>
      </c>
      <c r="H1278" t="s">
        <v>53</v>
      </c>
      <c r="I1278" t="s">
        <v>65</v>
      </c>
      <c r="J1278" t="s">
        <v>55</v>
      </c>
      <c r="K1278" t="s">
        <v>56</v>
      </c>
      <c r="L1278">
        <v>1087295</v>
      </c>
      <c r="M1278" t="s">
        <v>53</v>
      </c>
      <c r="N1278" t="s">
        <v>52</v>
      </c>
      <c r="O1278" t="s">
        <v>55</v>
      </c>
      <c r="P1278" t="s">
        <v>54</v>
      </c>
      <c r="Q1278">
        <v>1087361</v>
      </c>
      <c r="R1278" t="s">
        <v>53</v>
      </c>
      <c r="S1278" t="s">
        <v>52</v>
      </c>
      <c r="T1278" t="s">
        <v>51</v>
      </c>
    </row>
    <row r="1279" spans="1:21" x14ac:dyDescent="0.25">
      <c r="A1279" t="s">
        <v>60</v>
      </c>
      <c r="B1279" t="s">
        <v>7628</v>
      </c>
      <c r="C1279" t="s">
        <v>4</v>
      </c>
      <c r="D1279" t="str">
        <f>C1279</f>
        <v>[TIME] TOTAL pack:</v>
      </c>
      <c r="E1279">
        <f>G1279</f>
        <v>5.0000000000000001E-3</v>
      </c>
      <c r="F1279">
        <f>J1279</f>
        <v>1.6E-2</v>
      </c>
      <c r="G1279">
        <v>5.0000000000000001E-3</v>
      </c>
      <c r="H1279" t="s">
        <v>62</v>
      </c>
      <c r="I1279" t="s">
        <v>63</v>
      </c>
      <c r="J1279">
        <v>1.6E-2</v>
      </c>
      <c r="K1279" t="s">
        <v>62</v>
      </c>
      <c r="L1279" t="s">
        <v>61</v>
      </c>
    </row>
    <row r="1280" spans="1:21" x14ac:dyDescent="0.25">
      <c r="A1280" t="s">
        <v>60</v>
      </c>
      <c r="B1280" t="s">
        <v>7627</v>
      </c>
      <c r="C1280" t="s">
        <v>5</v>
      </c>
      <c r="D1280" t="str">
        <f>C1280</f>
        <v>[MEMORY] TOTAL pack:</v>
      </c>
      <c r="E1280">
        <f>G1280</f>
        <v>0</v>
      </c>
      <c r="F1280">
        <f>L1280</f>
        <v>1087361</v>
      </c>
      <c r="G1280">
        <v>0</v>
      </c>
      <c r="H1280" t="s">
        <v>53</v>
      </c>
      <c r="I1280" t="s">
        <v>65</v>
      </c>
      <c r="J1280" t="s">
        <v>55</v>
      </c>
      <c r="K1280" t="s">
        <v>56</v>
      </c>
      <c r="L1280">
        <v>1087361</v>
      </c>
      <c r="M1280" t="s">
        <v>53</v>
      </c>
      <c r="N1280" t="s">
        <v>52</v>
      </c>
      <c r="O1280" t="s">
        <v>55</v>
      </c>
      <c r="P1280" t="s">
        <v>54</v>
      </c>
      <c r="Q1280">
        <v>1087361</v>
      </c>
      <c r="R1280" t="s">
        <v>53</v>
      </c>
      <c r="S1280" t="s">
        <v>52</v>
      </c>
      <c r="T1280" t="s">
        <v>51</v>
      </c>
    </row>
    <row r="1281" spans="1:21" x14ac:dyDescent="0.25">
      <c r="A1281" t="s">
        <v>60</v>
      </c>
      <c r="B1281" t="s">
        <v>7626</v>
      </c>
      <c r="C1281" t="s">
        <v>74</v>
      </c>
      <c r="D1281" t="s">
        <v>6</v>
      </c>
      <c r="E1281">
        <f>G1281</f>
        <v>8.0000000000000002E-3</v>
      </c>
      <c r="G1281">
        <v>8.0000000000000002E-3</v>
      </c>
      <c r="H1281" t="s">
        <v>73</v>
      </c>
    </row>
    <row r="1282" spans="1:21" x14ac:dyDescent="0.25">
      <c r="A1282" t="s">
        <v>60</v>
      </c>
      <c r="B1282" t="s">
        <v>7625</v>
      </c>
      <c r="C1282" t="s">
        <v>7</v>
      </c>
      <c r="D1282" t="str">
        <f t="shared" ref="D1282:D1288" si="98">C1282</f>
        <v>[MEMORY] C execution:</v>
      </c>
      <c r="E1282">
        <f>H1282</f>
        <v>1638</v>
      </c>
      <c r="G1282" t="s">
        <v>58</v>
      </c>
      <c r="H1282">
        <v>1638</v>
      </c>
      <c r="I1282" t="s">
        <v>53</v>
      </c>
      <c r="J1282" t="s">
        <v>65</v>
      </c>
      <c r="K1282" t="s">
        <v>55</v>
      </c>
      <c r="L1282" t="s">
        <v>56</v>
      </c>
      <c r="M1282">
        <v>1087361</v>
      </c>
      <c r="N1282" t="s">
        <v>53</v>
      </c>
      <c r="O1282" t="s">
        <v>52</v>
      </c>
      <c r="P1282" t="s">
        <v>55</v>
      </c>
      <c r="Q1282" t="s">
        <v>54</v>
      </c>
      <c r="R1282">
        <v>1088999</v>
      </c>
      <c r="S1282" t="s">
        <v>53</v>
      </c>
      <c r="T1282" t="s">
        <v>52</v>
      </c>
      <c r="U1282" t="s">
        <v>51</v>
      </c>
    </row>
    <row r="1283" spans="1:21" x14ac:dyDescent="0.25">
      <c r="A1283" t="s">
        <v>60</v>
      </c>
      <c r="B1283" t="s">
        <v>7624</v>
      </c>
      <c r="C1283" t="s">
        <v>8</v>
      </c>
      <c r="D1283" t="str">
        <f t="shared" si="98"/>
        <v>[TIME] Run:</v>
      </c>
      <c r="E1283">
        <f>G1283</f>
        <v>0.155</v>
      </c>
      <c r="F1283">
        <f>J1283</f>
        <v>0.14099999999999999</v>
      </c>
      <c r="G1283">
        <v>0.155</v>
      </c>
      <c r="H1283" t="s">
        <v>62</v>
      </c>
      <c r="I1283" t="s">
        <v>63</v>
      </c>
      <c r="J1283">
        <v>0.14099999999999999</v>
      </c>
      <c r="K1283" t="s">
        <v>62</v>
      </c>
      <c r="L1283" t="s">
        <v>61</v>
      </c>
    </row>
    <row r="1284" spans="1:21" x14ac:dyDescent="0.25">
      <c r="A1284" t="s">
        <v>60</v>
      </c>
      <c r="B1284" t="s">
        <v>7623</v>
      </c>
      <c r="C1284" t="s">
        <v>9</v>
      </c>
      <c r="D1284" t="str">
        <f t="shared" si="98"/>
        <v>[MEMORY] Run:</v>
      </c>
      <c r="E1284">
        <f>H1284</f>
        <v>3256</v>
      </c>
      <c r="G1284" t="s">
        <v>58</v>
      </c>
      <c r="H1284">
        <v>3256</v>
      </c>
      <c r="I1284" t="s">
        <v>53</v>
      </c>
      <c r="J1284" t="s">
        <v>65</v>
      </c>
      <c r="K1284" t="s">
        <v>55</v>
      </c>
      <c r="L1284" t="s">
        <v>56</v>
      </c>
      <c r="M1284">
        <v>1087361</v>
      </c>
      <c r="N1284" t="s">
        <v>53</v>
      </c>
      <c r="O1284" t="s">
        <v>52</v>
      </c>
      <c r="P1284" t="s">
        <v>55</v>
      </c>
      <c r="Q1284" t="s">
        <v>54</v>
      </c>
      <c r="R1284">
        <v>1090617</v>
      </c>
      <c r="S1284" t="s">
        <v>53</v>
      </c>
      <c r="T1284" t="s">
        <v>52</v>
      </c>
      <c r="U1284" t="s">
        <v>51</v>
      </c>
    </row>
    <row r="1285" spans="1:21" x14ac:dyDescent="0.25">
      <c r="A1285" t="s">
        <v>60</v>
      </c>
      <c r="B1285" t="s">
        <v>7622</v>
      </c>
      <c r="C1285" t="s">
        <v>10</v>
      </c>
      <c r="D1285" t="str">
        <f t="shared" si="98"/>
        <v>[TIME] TOTAL output:</v>
      </c>
      <c r="E1285">
        <f>G1285</f>
        <v>0.03</v>
      </c>
      <c r="F1285">
        <f>J1285</f>
        <v>3.1E-2</v>
      </c>
      <c r="G1285">
        <v>0.03</v>
      </c>
      <c r="H1285" t="s">
        <v>62</v>
      </c>
      <c r="I1285" t="s">
        <v>63</v>
      </c>
      <c r="J1285">
        <v>3.1E-2</v>
      </c>
      <c r="K1285" t="s">
        <v>62</v>
      </c>
      <c r="L1285" t="s">
        <v>61</v>
      </c>
    </row>
    <row r="1286" spans="1:21" x14ac:dyDescent="0.25">
      <c r="A1286" t="s">
        <v>60</v>
      </c>
      <c r="B1286" t="s">
        <v>7621</v>
      </c>
      <c r="C1286" t="s">
        <v>11</v>
      </c>
      <c r="D1286" t="str">
        <f t="shared" si="98"/>
        <v>[MEMORY] TOTAL output:</v>
      </c>
      <c r="E1286">
        <f>H1286</f>
        <v>-65012</v>
      </c>
      <c r="G1286" t="s">
        <v>58</v>
      </c>
      <c r="H1286">
        <v>-65012</v>
      </c>
      <c r="I1286" t="s">
        <v>53</v>
      </c>
      <c r="J1286" t="s">
        <v>292</v>
      </c>
      <c r="K1286" t="s">
        <v>55</v>
      </c>
      <c r="L1286" t="s">
        <v>56</v>
      </c>
      <c r="M1286">
        <v>1092547</v>
      </c>
      <c r="N1286" t="s">
        <v>53</v>
      </c>
      <c r="O1286" t="s">
        <v>52</v>
      </c>
      <c r="P1286" t="s">
        <v>55</v>
      </c>
      <c r="Q1286" t="s">
        <v>54</v>
      </c>
      <c r="R1286">
        <v>1027535</v>
      </c>
      <c r="S1286" t="s">
        <v>53</v>
      </c>
      <c r="T1286" t="s">
        <v>269</v>
      </c>
      <c r="U1286" t="s">
        <v>51</v>
      </c>
    </row>
    <row r="1287" spans="1:21" x14ac:dyDescent="0.25">
      <c r="A1287" t="s">
        <v>60</v>
      </c>
      <c r="B1287" t="s">
        <v>7620</v>
      </c>
      <c r="C1287" t="s">
        <v>12</v>
      </c>
      <c r="D1287" t="str">
        <f t="shared" si="98"/>
        <v>[TIME] Submit:</v>
      </c>
      <c r="E1287">
        <f>G1287</f>
        <v>0.27500000000000002</v>
      </c>
      <c r="F1287">
        <f>J1287</f>
        <v>0.26600000000000001</v>
      </c>
      <c r="G1287">
        <v>0.27500000000000002</v>
      </c>
      <c r="H1287" t="s">
        <v>62</v>
      </c>
      <c r="I1287" t="s">
        <v>63</v>
      </c>
      <c r="J1287">
        <v>0.26600000000000001</v>
      </c>
      <c r="K1287" t="s">
        <v>62</v>
      </c>
      <c r="L1287" t="s">
        <v>61</v>
      </c>
    </row>
    <row r="1288" spans="1:21" x14ac:dyDescent="0.25">
      <c r="A1288" t="s">
        <v>60</v>
      </c>
      <c r="B1288" t="s">
        <v>7619</v>
      </c>
      <c r="C1288" t="s">
        <v>13</v>
      </c>
      <c r="D1288" t="str">
        <f t="shared" si="98"/>
        <v>[MEMORY] Submit:</v>
      </c>
      <c r="E1288">
        <f>H1288</f>
        <v>-59761</v>
      </c>
      <c r="G1288" t="s">
        <v>58</v>
      </c>
      <c r="H1288">
        <v>-59761</v>
      </c>
      <c r="I1288" t="s">
        <v>53</v>
      </c>
      <c r="J1288" t="s">
        <v>790</v>
      </c>
      <c r="K1288" t="s">
        <v>55</v>
      </c>
      <c r="L1288" t="s">
        <v>56</v>
      </c>
      <c r="M1288">
        <v>1087295</v>
      </c>
      <c r="N1288" t="s">
        <v>53</v>
      </c>
      <c r="O1288" t="s">
        <v>52</v>
      </c>
      <c r="P1288" t="s">
        <v>55</v>
      </c>
      <c r="Q1288" t="s">
        <v>54</v>
      </c>
      <c r="R1288">
        <v>1027535</v>
      </c>
      <c r="S1288" t="s">
        <v>53</v>
      </c>
      <c r="T1288" t="s">
        <v>269</v>
      </c>
      <c r="U1288" t="s">
        <v>51</v>
      </c>
    </row>
    <row r="1289" spans="1:21" x14ac:dyDescent="0.25">
      <c r="A1289" t="s">
        <v>60</v>
      </c>
      <c r="B1289" t="s">
        <v>7618</v>
      </c>
      <c r="C1289" t="s">
        <v>74</v>
      </c>
      <c r="D1289" t="s">
        <v>0</v>
      </c>
      <c r="E1289" t="str">
        <f>LEFT(H1289, 4)</f>
        <v>8740</v>
      </c>
      <c r="F1289">
        <f>J1289</f>
        <v>7</v>
      </c>
      <c r="G1289" t="s">
        <v>32</v>
      </c>
      <c r="H1289" t="s">
        <v>1725</v>
      </c>
      <c r="I1289" t="s">
        <v>33</v>
      </c>
      <c r="J1289">
        <v>7</v>
      </c>
    </row>
    <row r="1290" spans="1:21" x14ac:dyDescent="0.25">
      <c r="A1290" t="s">
        <v>60</v>
      </c>
      <c r="B1290" t="s">
        <v>7617</v>
      </c>
      <c r="C1290" t="s">
        <v>2</v>
      </c>
      <c r="D1290" t="str">
        <f>C1290</f>
        <v>[TIME] TOTAL load input:</v>
      </c>
      <c r="E1290">
        <f>G1290</f>
        <v>0.02</v>
      </c>
      <c r="F1290">
        <f>J1290</f>
        <v>1.6E-2</v>
      </c>
      <c r="G1290">
        <v>0.02</v>
      </c>
      <c r="H1290" t="s">
        <v>62</v>
      </c>
      <c r="I1290" t="s">
        <v>63</v>
      </c>
      <c r="J1290">
        <v>1.6E-2</v>
      </c>
      <c r="K1290" t="s">
        <v>62</v>
      </c>
      <c r="L1290" t="s">
        <v>61</v>
      </c>
    </row>
    <row r="1291" spans="1:21" x14ac:dyDescent="0.25">
      <c r="A1291" t="s">
        <v>60</v>
      </c>
      <c r="B1291" t="s">
        <v>7616</v>
      </c>
      <c r="C1291" t="s">
        <v>3</v>
      </c>
      <c r="D1291" t="str">
        <f>C1291</f>
        <v>[MEMORY] TOTAL load input:</v>
      </c>
      <c r="E1291">
        <f>G1291</f>
        <v>0</v>
      </c>
      <c r="F1291">
        <f>L1291</f>
        <v>1027535</v>
      </c>
      <c r="G1291">
        <v>0</v>
      </c>
      <c r="H1291" t="s">
        <v>53</v>
      </c>
      <c r="I1291" t="s">
        <v>65</v>
      </c>
      <c r="J1291" t="s">
        <v>55</v>
      </c>
      <c r="K1291" t="s">
        <v>56</v>
      </c>
      <c r="L1291">
        <v>1027535</v>
      </c>
      <c r="M1291" t="s">
        <v>53</v>
      </c>
      <c r="N1291" t="s">
        <v>269</v>
      </c>
      <c r="O1291" t="s">
        <v>55</v>
      </c>
      <c r="P1291" t="s">
        <v>54</v>
      </c>
      <c r="Q1291">
        <v>1027535</v>
      </c>
      <c r="R1291" t="s">
        <v>53</v>
      </c>
      <c r="S1291" t="s">
        <v>269</v>
      </c>
      <c r="T1291" t="s">
        <v>51</v>
      </c>
    </row>
    <row r="1292" spans="1:21" x14ac:dyDescent="0.25">
      <c r="A1292" t="s">
        <v>60</v>
      </c>
      <c r="B1292" t="s">
        <v>7615</v>
      </c>
      <c r="C1292" t="s">
        <v>4</v>
      </c>
      <c r="D1292" t="str">
        <f>C1292</f>
        <v>[TIME] TOTAL pack:</v>
      </c>
      <c r="E1292">
        <f>G1292</f>
        <v>5.0000000000000001E-3</v>
      </c>
      <c r="F1292">
        <f>J1292</f>
        <v>0</v>
      </c>
      <c r="G1292">
        <v>5.0000000000000001E-3</v>
      </c>
      <c r="H1292" t="s">
        <v>62</v>
      </c>
      <c r="I1292" t="s">
        <v>63</v>
      </c>
      <c r="J1292">
        <v>0</v>
      </c>
      <c r="K1292" t="s">
        <v>62</v>
      </c>
      <c r="L1292" t="s">
        <v>61</v>
      </c>
    </row>
    <row r="1293" spans="1:21" x14ac:dyDescent="0.25">
      <c r="A1293" t="s">
        <v>60</v>
      </c>
      <c r="B1293" t="s">
        <v>7614</v>
      </c>
      <c r="C1293" t="s">
        <v>5</v>
      </c>
      <c r="D1293" t="str">
        <f>C1293</f>
        <v>[MEMORY] TOTAL pack:</v>
      </c>
      <c r="E1293">
        <f>G1293</f>
        <v>0</v>
      </c>
      <c r="F1293">
        <f>L1293</f>
        <v>1027535</v>
      </c>
      <c r="G1293">
        <v>0</v>
      </c>
      <c r="H1293" t="s">
        <v>53</v>
      </c>
      <c r="I1293" t="s">
        <v>65</v>
      </c>
      <c r="J1293" t="s">
        <v>55</v>
      </c>
      <c r="K1293" t="s">
        <v>56</v>
      </c>
      <c r="L1293">
        <v>1027535</v>
      </c>
      <c r="M1293" t="s">
        <v>53</v>
      </c>
      <c r="N1293" t="s">
        <v>269</v>
      </c>
      <c r="O1293" t="s">
        <v>55</v>
      </c>
      <c r="P1293" t="s">
        <v>54</v>
      </c>
      <c r="Q1293">
        <v>1027535</v>
      </c>
      <c r="R1293" t="s">
        <v>53</v>
      </c>
      <c r="S1293" t="s">
        <v>269</v>
      </c>
      <c r="T1293" t="s">
        <v>51</v>
      </c>
    </row>
    <row r="1294" spans="1:21" x14ac:dyDescent="0.25">
      <c r="A1294" t="s">
        <v>60</v>
      </c>
      <c r="B1294" t="s">
        <v>7613</v>
      </c>
      <c r="C1294" t="s">
        <v>74</v>
      </c>
      <c r="D1294" t="s">
        <v>6</v>
      </c>
      <c r="E1294">
        <f>G1294</f>
        <v>2E-3</v>
      </c>
      <c r="G1294">
        <v>2E-3</v>
      </c>
      <c r="H1294" t="s">
        <v>73</v>
      </c>
    </row>
    <row r="1295" spans="1:21" x14ac:dyDescent="0.25">
      <c r="A1295" t="s">
        <v>60</v>
      </c>
      <c r="B1295" t="s">
        <v>7612</v>
      </c>
      <c r="C1295" t="s">
        <v>7</v>
      </c>
      <c r="D1295" t="str">
        <f t="shared" ref="D1295:D1301" si="99">C1295</f>
        <v>[MEMORY] C execution:</v>
      </c>
      <c r="E1295">
        <f>H1295</f>
        <v>0</v>
      </c>
      <c r="G1295" t="s">
        <v>58</v>
      </c>
      <c r="H1295">
        <v>0</v>
      </c>
      <c r="I1295" t="s">
        <v>53</v>
      </c>
      <c r="J1295" t="s">
        <v>65</v>
      </c>
      <c r="K1295" t="s">
        <v>55</v>
      </c>
      <c r="L1295" t="s">
        <v>56</v>
      </c>
      <c r="M1295">
        <v>1027535</v>
      </c>
      <c r="N1295" t="s">
        <v>53</v>
      </c>
      <c r="O1295" t="s">
        <v>269</v>
      </c>
      <c r="P1295" t="s">
        <v>55</v>
      </c>
      <c r="Q1295" t="s">
        <v>54</v>
      </c>
      <c r="R1295">
        <v>1027535</v>
      </c>
      <c r="S1295" t="s">
        <v>53</v>
      </c>
      <c r="T1295" t="s">
        <v>269</v>
      </c>
      <c r="U1295" t="s">
        <v>51</v>
      </c>
    </row>
    <row r="1296" spans="1:21" x14ac:dyDescent="0.25">
      <c r="A1296" t="s">
        <v>60</v>
      </c>
      <c r="B1296" t="s">
        <v>7611</v>
      </c>
      <c r="C1296" t="s">
        <v>8</v>
      </c>
      <c r="D1296" t="str">
        <f t="shared" si="99"/>
        <v>[TIME] Run:</v>
      </c>
      <c r="E1296">
        <f>G1296</f>
        <v>0.02</v>
      </c>
      <c r="F1296">
        <f>J1296</f>
        <v>1.6E-2</v>
      </c>
      <c r="G1296">
        <v>0.02</v>
      </c>
      <c r="H1296" t="s">
        <v>62</v>
      </c>
      <c r="I1296" t="s">
        <v>63</v>
      </c>
      <c r="J1296">
        <v>1.6E-2</v>
      </c>
      <c r="K1296" t="s">
        <v>62</v>
      </c>
      <c r="L1296" t="s">
        <v>61</v>
      </c>
    </row>
    <row r="1297" spans="1:21" x14ac:dyDescent="0.25">
      <c r="A1297" t="s">
        <v>60</v>
      </c>
      <c r="B1297" t="s">
        <v>7610</v>
      </c>
      <c r="C1297" t="s">
        <v>9</v>
      </c>
      <c r="D1297" t="str">
        <f t="shared" si="99"/>
        <v>[MEMORY] Run:</v>
      </c>
      <c r="E1297">
        <f>H1297</f>
        <v>0</v>
      </c>
      <c r="G1297" t="s">
        <v>58</v>
      </c>
      <c r="H1297">
        <v>0</v>
      </c>
      <c r="I1297" t="s">
        <v>53</v>
      </c>
      <c r="J1297" t="s">
        <v>65</v>
      </c>
      <c r="K1297" t="s">
        <v>55</v>
      </c>
      <c r="L1297" t="s">
        <v>56</v>
      </c>
      <c r="M1297">
        <v>1027535</v>
      </c>
      <c r="N1297" t="s">
        <v>53</v>
      </c>
      <c r="O1297" t="s">
        <v>269</v>
      </c>
      <c r="P1297" t="s">
        <v>55</v>
      </c>
      <c r="Q1297" t="s">
        <v>54</v>
      </c>
      <c r="R1297">
        <v>1027535</v>
      </c>
      <c r="S1297" t="s">
        <v>53</v>
      </c>
      <c r="T1297" t="s">
        <v>269</v>
      </c>
      <c r="U1297" t="s">
        <v>51</v>
      </c>
    </row>
    <row r="1298" spans="1:21" x14ac:dyDescent="0.25">
      <c r="A1298" t="s">
        <v>60</v>
      </c>
      <c r="B1298" t="s">
        <v>7609</v>
      </c>
      <c r="C1298" t="s">
        <v>10</v>
      </c>
      <c r="D1298" t="str">
        <f t="shared" si="99"/>
        <v>[TIME] TOTAL output:</v>
      </c>
      <c r="E1298">
        <f>G1298</f>
        <v>0.01</v>
      </c>
      <c r="F1298">
        <f>J1298</f>
        <v>1.6E-2</v>
      </c>
      <c r="G1298">
        <v>0.01</v>
      </c>
      <c r="H1298" t="s">
        <v>62</v>
      </c>
      <c r="I1298" t="s">
        <v>63</v>
      </c>
      <c r="J1298">
        <v>1.6E-2</v>
      </c>
      <c r="K1298" t="s">
        <v>62</v>
      </c>
      <c r="L1298" t="s">
        <v>61</v>
      </c>
    </row>
    <row r="1299" spans="1:21" x14ac:dyDescent="0.25">
      <c r="A1299" t="s">
        <v>60</v>
      </c>
      <c r="B1299" t="s">
        <v>7608</v>
      </c>
      <c r="C1299" t="s">
        <v>11</v>
      </c>
      <c r="D1299" t="str">
        <f t="shared" si="99"/>
        <v>[MEMORY] TOTAL output:</v>
      </c>
      <c r="E1299">
        <f>H1299</f>
        <v>0</v>
      </c>
      <c r="G1299" t="s">
        <v>58</v>
      </c>
      <c r="H1299">
        <v>0</v>
      </c>
      <c r="I1299" t="s">
        <v>53</v>
      </c>
      <c r="J1299" t="s">
        <v>65</v>
      </c>
      <c r="K1299" t="s">
        <v>55</v>
      </c>
      <c r="L1299" t="s">
        <v>56</v>
      </c>
      <c r="M1299">
        <v>1027535</v>
      </c>
      <c r="N1299" t="s">
        <v>53</v>
      </c>
      <c r="O1299" t="s">
        <v>269</v>
      </c>
      <c r="P1299" t="s">
        <v>55</v>
      </c>
      <c r="Q1299" t="s">
        <v>54</v>
      </c>
      <c r="R1299">
        <v>1027535</v>
      </c>
      <c r="S1299" t="s">
        <v>53</v>
      </c>
      <c r="T1299" t="s">
        <v>269</v>
      </c>
      <c r="U1299" t="s">
        <v>51</v>
      </c>
    </row>
    <row r="1300" spans="1:21" x14ac:dyDescent="0.25">
      <c r="A1300" t="s">
        <v>60</v>
      </c>
      <c r="B1300" t="s">
        <v>7607</v>
      </c>
      <c r="C1300" t="s">
        <v>12</v>
      </c>
      <c r="D1300" t="str">
        <f t="shared" si="99"/>
        <v>[TIME] Submit:</v>
      </c>
      <c r="E1300">
        <f>G1300</f>
        <v>7.0000000000000007E-2</v>
      </c>
      <c r="F1300">
        <f>J1300</f>
        <v>6.2E-2</v>
      </c>
      <c r="G1300">
        <v>7.0000000000000007E-2</v>
      </c>
      <c r="H1300" t="s">
        <v>62</v>
      </c>
      <c r="I1300" t="s">
        <v>63</v>
      </c>
      <c r="J1300">
        <v>6.2E-2</v>
      </c>
      <c r="K1300" t="s">
        <v>62</v>
      </c>
      <c r="L1300" t="s">
        <v>61</v>
      </c>
    </row>
    <row r="1301" spans="1:21" x14ac:dyDescent="0.25">
      <c r="A1301" t="s">
        <v>60</v>
      </c>
      <c r="B1301" t="s">
        <v>7606</v>
      </c>
      <c r="C1301" t="s">
        <v>13</v>
      </c>
      <c r="D1301" t="str">
        <f t="shared" si="99"/>
        <v>[MEMORY] Submit:</v>
      </c>
      <c r="E1301">
        <f>H1301</f>
        <v>0</v>
      </c>
      <c r="G1301" t="s">
        <v>58</v>
      </c>
      <c r="H1301">
        <v>0</v>
      </c>
      <c r="I1301" t="s">
        <v>53</v>
      </c>
      <c r="J1301" t="s">
        <v>65</v>
      </c>
      <c r="K1301" t="s">
        <v>55</v>
      </c>
      <c r="L1301" t="s">
        <v>56</v>
      </c>
      <c r="M1301">
        <v>1027535</v>
      </c>
      <c r="N1301" t="s">
        <v>53</v>
      </c>
      <c r="O1301" t="s">
        <v>269</v>
      </c>
      <c r="P1301" t="s">
        <v>55</v>
      </c>
      <c r="Q1301" t="s">
        <v>54</v>
      </c>
      <c r="R1301">
        <v>1027535</v>
      </c>
      <c r="S1301" t="s">
        <v>53</v>
      </c>
      <c r="T1301" t="s">
        <v>269</v>
      </c>
      <c r="U1301" t="s">
        <v>51</v>
      </c>
    </row>
    <row r="1302" spans="1:21" x14ac:dyDescent="0.25">
      <c r="A1302" t="s">
        <v>60</v>
      </c>
      <c r="B1302" t="s">
        <v>7605</v>
      </c>
      <c r="C1302" t="s">
        <v>74</v>
      </c>
      <c r="D1302" t="s">
        <v>0</v>
      </c>
      <c r="E1302" t="str">
        <f>LEFT(H1302, 4)</f>
        <v>8740</v>
      </c>
      <c r="F1302">
        <f>J1302</f>
        <v>8</v>
      </c>
      <c r="G1302" t="s">
        <v>32</v>
      </c>
      <c r="H1302" t="s">
        <v>1725</v>
      </c>
      <c r="I1302" t="s">
        <v>33</v>
      </c>
      <c r="J1302">
        <v>8</v>
      </c>
    </row>
    <row r="1303" spans="1:21" x14ac:dyDescent="0.25">
      <c r="A1303" t="s">
        <v>60</v>
      </c>
      <c r="B1303" t="s">
        <v>7604</v>
      </c>
      <c r="C1303" t="s">
        <v>2</v>
      </c>
      <c r="D1303" t="str">
        <f>C1303</f>
        <v>[TIME] TOTAL load input:</v>
      </c>
      <c r="E1303">
        <f>G1303</f>
        <v>1.4999999999999999E-2</v>
      </c>
      <c r="F1303">
        <f>J1303</f>
        <v>0</v>
      </c>
      <c r="G1303">
        <v>1.4999999999999999E-2</v>
      </c>
      <c r="H1303" t="s">
        <v>62</v>
      </c>
      <c r="I1303" t="s">
        <v>63</v>
      </c>
      <c r="J1303">
        <v>0</v>
      </c>
      <c r="K1303" t="s">
        <v>62</v>
      </c>
      <c r="L1303" t="s">
        <v>61</v>
      </c>
    </row>
    <row r="1304" spans="1:21" x14ac:dyDescent="0.25">
      <c r="A1304" t="s">
        <v>60</v>
      </c>
      <c r="B1304" t="s">
        <v>7603</v>
      </c>
      <c r="C1304" t="s">
        <v>3</v>
      </c>
      <c r="D1304" t="str">
        <f>C1304</f>
        <v>[MEMORY] TOTAL load input:</v>
      </c>
      <c r="E1304">
        <f>G1304</f>
        <v>0</v>
      </c>
      <c r="F1304">
        <f>L1304</f>
        <v>1027535</v>
      </c>
      <c r="G1304">
        <v>0</v>
      </c>
      <c r="H1304" t="s">
        <v>53</v>
      </c>
      <c r="I1304" t="s">
        <v>65</v>
      </c>
      <c r="J1304" t="s">
        <v>55</v>
      </c>
      <c r="K1304" t="s">
        <v>56</v>
      </c>
      <c r="L1304">
        <v>1027535</v>
      </c>
      <c r="M1304" t="s">
        <v>53</v>
      </c>
      <c r="N1304" t="s">
        <v>269</v>
      </c>
      <c r="O1304" t="s">
        <v>55</v>
      </c>
      <c r="P1304" t="s">
        <v>54</v>
      </c>
      <c r="Q1304">
        <v>1027535</v>
      </c>
      <c r="R1304" t="s">
        <v>53</v>
      </c>
      <c r="S1304" t="s">
        <v>269</v>
      </c>
      <c r="T1304" t="s">
        <v>51</v>
      </c>
    </row>
    <row r="1305" spans="1:21" x14ac:dyDescent="0.25">
      <c r="A1305" t="s">
        <v>60</v>
      </c>
      <c r="B1305" t="s">
        <v>7602</v>
      </c>
      <c r="C1305" t="s">
        <v>4</v>
      </c>
      <c r="D1305" t="str">
        <f>C1305</f>
        <v>[TIME] TOTAL pack:</v>
      </c>
      <c r="E1305">
        <f>G1305</f>
        <v>0</v>
      </c>
      <c r="F1305">
        <f>J1305</f>
        <v>0</v>
      </c>
      <c r="G1305">
        <v>0</v>
      </c>
      <c r="H1305" t="s">
        <v>62</v>
      </c>
      <c r="I1305" t="s">
        <v>63</v>
      </c>
      <c r="J1305">
        <v>0</v>
      </c>
      <c r="K1305" t="s">
        <v>62</v>
      </c>
      <c r="L1305" t="s">
        <v>61</v>
      </c>
    </row>
    <row r="1306" spans="1:21" x14ac:dyDescent="0.25">
      <c r="A1306" t="s">
        <v>60</v>
      </c>
      <c r="B1306" t="s">
        <v>7601</v>
      </c>
      <c r="C1306" t="s">
        <v>5</v>
      </c>
      <c r="D1306" t="str">
        <f>C1306</f>
        <v>[MEMORY] TOTAL pack:</v>
      </c>
      <c r="E1306">
        <f>G1306</f>
        <v>0</v>
      </c>
      <c r="F1306">
        <f>L1306</f>
        <v>1027535</v>
      </c>
      <c r="G1306">
        <v>0</v>
      </c>
      <c r="H1306" t="s">
        <v>53</v>
      </c>
      <c r="I1306" t="s">
        <v>65</v>
      </c>
      <c r="J1306" t="s">
        <v>55</v>
      </c>
      <c r="K1306" t="s">
        <v>56</v>
      </c>
      <c r="L1306">
        <v>1027535</v>
      </c>
      <c r="M1306" t="s">
        <v>53</v>
      </c>
      <c r="N1306" t="s">
        <v>269</v>
      </c>
      <c r="O1306" t="s">
        <v>55</v>
      </c>
      <c r="P1306" t="s">
        <v>54</v>
      </c>
      <c r="Q1306">
        <v>1027535</v>
      </c>
      <c r="R1306" t="s">
        <v>53</v>
      </c>
      <c r="S1306" t="s">
        <v>269</v>
      </c>
      <c r="T1306" t="s">
        <v>51</v>
      </c>
    </row>
    <row r="1307" spans="1:21" x14ac:dyDescent="0.25">
      <c r="A1307" t="s">
        <v>60</v>
      </c>
      <c r="B1307" t="s">
        <v>7600</v>
      </c>
      <c r="C1307" t="s">
        <v>74</v>
      </c>
      <c r="D1307" t="s">
        <v>6</v>
      </c>
      <c r="E1307">
        <f>G1307</f>
        <v>2E-3</v>
      </c>
      <c r="G1307">
        <v>2E-3</v>
      </c>
      <c r="H1307" t="s">
        <v>73</v>
      </c>
    </row>
    <row r="1308" spans="1:21" x14ac:dyDescent="0.25">
      <c r="A1308" t="s">
        <v>60</v>
      </c>
      <c r="B1308" t="s">
        <v>7599</v>
      </c>
      <c r="C1308" t="s">
        <v>7</v>
      </c>
      <c r="D1308" t="str">
        <f t="shared" ref="D1308:D1314" si="100">C1308</f>
        <v>[MEMORY] C execution:</v>
      </c>
      <c r="E1308">
        <f>H1308</f>
        <v>0</v>
      </c>
      <c r="G1308" t="s">
        <v>58</v>
      </c>
      <c r="H1308">
        <v>0</v>
      </c>
      <c r="I1308" t="s">
        <v>53</v>
      </c>
      <c r="J1308" t="s">
        <v>65</v>
      </c>
      <c r="K1308" t="s">
        <v>55</v>
      </c>
      <c r="L1308" t="s">
        <v>56</v>
      </c>
      <c r="M1308">
        <v>1027535</v>
      </c>
      <c r="N1308" t="s">
        <v>53</v>
      </c>
      <c r="O1308" t="s">
        <v>269</v>
      </c>
      <c r="P1308" t="s">
        <v>55</v>
      </c>
      <c r="Q1308" t="s">
        <v>54</v>
      </c>
      <c r="R1308">
        <v>1027535</v>
      </c>
      <c r="S1308" t="s">
        <v>53</v>
      </c>
      <c r="T1308" t="s">
        <v>269</v>
      </c>
      <c r="U1308" t="s">
        <v>51</v>
      </c>
    </row>
    <row r="1309" spans="1:21" x14ac:dyDescent="0.25">
      <c r="A1309" t="s">
        <v>60</v>
      </c>
      <c r="B1309" t="s">
        <v>7598</v>
      </c>
      <c r="C1309" t="s">
        <v>8</v>
      </c>
      <c r="D1309" t="str">
        <f t="shared" si="100"/>
        <v>[TIME] Run:</v>
      </c>
      <c r="E1309">
        <f>G1309</f>
        <v>0.02</v>
      </c>
      <c r="F1309">
        <f>J1309</f>
        <v>3.1E-2</v>
      </c>
      <c r="G1309">
        <v>0.02</v>
      </c>
      <c r="H1309" t="s">
        <v>62</v>
      </c>
      <c r="I1309" t="s">
        <v>63</v>
      </c>
      <c r="J1309">
        <v>3.1E-2</v>
      </c>
      <c r="K1309" t="s">
        <v>62</v>
      </c>
      <c r="L1309" t="s">
        <v>61</v>
      </c>
    </row>
    <row r="1310" spans="1:21" x14ac:dyDescent="0.25">
      <c r="A1310" t="s">
        <v>60</v>
      </c>
      <c r="B1310" t="s">
        <v>7597</v>
      </c>
      <c r="C1310" t="s">
        <v>9</v>
      </c>
      <c r="D1310" t="str">
        <f t="shared" si="100"/>
        <v>[MEMORY] Run:</v>
      </c>
      <c r="E1310">
        <f>H1310</f>
        <v>0</v>
      </c>
      <c r="G1310" t="s">
        <v>58</v>
      </c>
      <c r="H1310">
        <v>0</v>
      </c>
      <c r="I1310" t="s">
        <v>53</v>
      </c>
      <c r="J1310" t="s">
        <v>65</v>
      </c>
      <c r="K1310" t="s">
        <v>55</v>
      </c>
      <c r="L1310" t="s">
        <v>56</v>
      </c>
      <c r="M1310">
        <v>1027535</v>
      </c>
      <c r="N1310" t="s">
        <v>53</v>
      </c>
      <c r="O1310" t="s">
        <v>269</v>
      </c>
      <c r="P1310" t="s">
        <v>55</v>
      </c>
      <c r="Q1310" t="s">
        <v>54</v>
      </c>
      <c r="R1310">
        <v>1027535</v>
      </c>
      <c r="S1310" t="s">
        <v>53</v>
      </c>
      <c r="T1310" t="s">
        <v>269</v>
      </c>
      <c r="U1310" t="s">
        <v>51</v>
      </c>
    </row>
    <row r="1311" spans="1:21" x14ac:dyDescent="0.25">
      <c r="A1311" t="s">
        <v>60</v>
      </c>
      <c r="B1311" t="s">
        <v>7596</v>
      </c>
      <c r="C1311" t="s">
        <v>10</v>
      </c>
      <c r="D1311" t="str">
        <f t="shared" si="100"/>
        <v>[TIME] TOTAL output:</v>
      </c>
      <c r="E1311">
        <f>G1311</f>
        <v>5.0000000000000001E-3</v>
      </c>
      <c r="F1311">
        <f>J1311</f>
        <v>0</v>
      </c>
      <c r="G1311">
        <v>5.0000000000000001E-3</v>
      </c>
      <c r="H1311" t="s">
        <v>62</v>
      </c>
      <c r="I1311" t="s">
        <v>63</v>
      </c>
      <c r="J1311">
        <v>0</v>
      </c>
      <c r="K1311" t="s">
        <v>62</v>
      </c>
      <c r="L1311" t="s">
        <v>61</v>
      </c>
    </row>
    <row r="1312" spans="1:21" x14ac:dyDescent="0.25">
      <c r="A1312" t="s">
        <v>60</v>
      </c>
      <c r="B1312" t="s">
        <v>7595</v>
      </c>
      <c r="C1312" t="s">
        <v>11</v>
      </c>
      <c r="D1312" t="str">
        <f t="shared" si="100"/>
        <v>[MEMORY] TOTAL output:</v>
      </c>
      <c r="E1312">
        <f>H1312</f>
        <v>0</v>
      </c>
      <c r="G1312" t="s">
        <v>58</v>
      </c>
      <c r="H1312">
        <v>0</v>
      </c>
      <c r="I1312" t="s">
        <v>53</v>
      </c>
      <c r="J1312" t="s">
        <v>65</v>
      </c>
      <c r="K1312" t="s">
        <v>55</v>
      </c>
      <c r="L1312" t="s">
        <v>56</v>
      </c>
      <c r="M1312">
        <v>1027535</v>
      </c>
      <c r="N1312" t="s">
        <v>53</v>
      </c>
      <c r="O1312" t="s">
        <v>269</v>
      </c>
      <c r="P1312" t="s">
        <v>55</v>
      </c>
      <c r="Q1312" t="s">
        <v>54</v>
      </c>
      <c r="R1312">
        <v>1027535</v>
      </c>
      <c r="S1312" t="s">
        <v>53</v>
      </c>
      <c r="T1312" t="s">
        <v>269</v>
      </c>
      <c r="U1312" t="s">
        <v>51</v>
      </c>
    </row>
    <row r="1313" spans="1:21" x14ac:dyDescent="0.25">
      <c r="A1313" t="s">
        <v>60</v>
      </c>
      <c r="B1313" t="s">
        <v>7594</v>
      </c>
      <c r="C1313" t="s">
        <v>12</v>
      </c>
      <c r="D1313" t="str">
        <f t="shared" si="100"/>
        <v>[TIME] Submit:</v>
      </c>
      <c r="E1313">
        <f>G1313</f>
        <v>6.5000000000000002E-2</v>
      </c>
      <c r="F1313">
        <f>J1313</f>
        <v>4.7E-2</v>
      </c>
      <c r="G1313">
        <v>6.5000000000000002E-2</v>
      </c>
      <c r="H1313" t="s">
        <v>62</v>
      </c>
      <c r="I1313" t="s">
        <v>63</v>
      </c>
      <c r="J1313">
        <v>4.7E-2</v>
      </c>
      <c r="K1313" t="s">
        <v>62</v>
      </c>
      <c r="L1313" t="s">
        <v>61</v>
      </c>
    </row>
    <row r="1314" spans="1:21" x14ac:dyDescent="0.25">
      <c r="A1314" t="s">
        <v>60</v>
      </c>
      <c r="B1314" t="s">
        <v>7593</v>
      </c>
      <c r="C1314" t="s">
        <v>13</v>
      </c>
      <c r="D1314" t="str">
        <f t="shared" si="100"/>
        <v>[MEMORY] Submit:</v>
      </c>
      <c r="E1314">
        <f>H1314</f>
        <v>0</v>
      </c>
      <c r="G1314" t="s">
        <v>58</v>
      </c>
      <c r="H1314">
        <v>0</v>
      </c>
      <c r="I1314" t="s">
        <v>53</v>
      </c>
      <c r="J1314" t="s">
        <v>65</v>
      </c>
      <c r="K1314" t="s">
        <v>55</v>
      </c>
      <c r="L1314" t="s">
        <v>56</v>
      </c>
      <c r="M1314">
        <v>1027535</v>
      </c>
      <c r="N1314" t="s">
        <v>53</v>
      </c>
      <c r="O1314" t="s">
        <v>269</v>
      </c>
      <c r="P1314" t="s">
        <v>55</v>
      </c>
      <c r="Q1314" t="s">
        <v>54</v>
      </c>
      <c r="R1314">
        <v>1027535</v>
      </c>
      <c r="S1314" t="s">
        <v>53</v>
      </c>
      <c r="T1314" t="s">
        <v>269</v>
      </c>
      <c r="U1314" t="s">
        <v>51</v>
      </c>
    </row>
    <row r="1315" spans="1:21" x14ac:dyDescent="0.25">
      <c r="A1315" t="s">
        <v>60</v>
      </c>
      <c r="B1315" t="s">
        <v>7592</v>
      </c>
      <c r="C1315" t="s">
        <v>74</v>
      </c>
      <c r="D1315" t="s">
        <v>0</v>
      </c>
      <c r="E1315" t="str">
        <f>LEFT(H1315, 4)</f>
        <v>8740</v>
      </c>
      <c r="F1315">
        <f>J1315</f>
        <v>9</v>
      </c>
      <c r="G1315" t="s">
        <v>32</v>
      </c>
      <c r="H1315" t="s">
        <v>1725</v>
      </c>
      <c r="I1315" t="s">
        <v>33</v>
      </c>
      <c r="J1315">
        <v>9</v>
      </c>
    </row>
    <row r="1316" spans="1:21" x14ac:dyDescent="0.25">
      <c r="A1316" t="s">
        <v>60</v>
      </c>
      <c r="B1316" t="s">
        <v>7591</v>
      </c>
      <c r="C1316" t="s">
        <v>2</v>
      </c>
      <c r="D1316" t="str">
        <f>C1316</f>
        <v>[TIME] TOTAL load input:</v>
      </c>
      <c r="E1316">
        <f>G1316</f>
        <v>0.02</v>
      </c>
      <c r="F1316">
        <f>J1316</f>
        <v>0</v>
      </c>
      <c r="G1316">
        <v>0.02</v>
      </c>
      <c r="H1316" t="s">
        <v>62</v>
      </c>
      <c r="I1316" t="s">
        <v>63</v>
      </c>
      <c r="J1316">
        <v>0</v>
      </c>
      <c r="K1316" t="s">
        <v>62</v>
      </c>
      <c r="L1316" t="s">
        <v>61</v>
      </c>
    </row>
    <row r="1317" spans="1:21" x14ac:dyDescent="0.25">
      <c r="A1317" t="s">
        <v>60</v>
      </c>
      <c r="B1317" t="s">
        <v>7590</v>
      </c>
      <c r="C1317" t="s">
        <v>3</v>
      </c>
      <c r="D1317" t="str">
        <f>C1317</f>
        <v>[MEMORY] TOTAL load input:</v>
      </c>
      <c r="E1317">
        <f>G1317</f>
        <v>0</v>
      </c>
      <c r="F1317">
        <f>L1317</f>
        <v>1027535</v>
      </c>
      <c r="G1317">
        <v>0</v>
      </c>
      <c r="H1317" t="s">
        <v>53</v>
      </c>
      <c r="I1317" t="s">
        <v>65</v>
      </c>
      <c r="J1317" t="s">
        <v>55</v>
      </c>
      <c r="K1317" t="s">
        <v>56</v>
      </c>
      <c r="L1317">
        <v>1027535</v>
      </c>
      <c r="M1317" t="s">
        <v>53</v>
      </c>
      <c r="N1317" t="s">
        <v>269</v>
      </c>
      <c r="O1317" t="s">
        <v>55</v>
      </c>
      <c r="P1317" t="s">
        <v>54</v>
      </c>
      <c r="Q1317">
        <v>1027535</v>
      </c>
      <c r="R1317" t="s">
        <v>53</v>
      </c>
      <c r="S1317" t="s">
        <v>269</v>
      </c>
      <c r="T1317" t="s">
        <v>51</v>
      </c>
    </row>
    <row r="1318" spans="1:21" x14ac:dyDescent="0.25">
      <c r="A1318" t="s">
        <v>60</v>
      </c>
      <c r="B1318" t="s">
        <v>7589</v>
      </c>
      <c r="C1318" t="s">
        <v>4</v>
      </c>
      <c r="D1318" t="str">
        <f>C1318</f>
        <v>[TIME] TOTAL pack:</v>
      </c>
      <c r="E1318">
        <f>G1318</f>
        <v>0</v>
      </c>
      <c r="F1318">
        <f>J1318</f>
        <v>0</v>
      </c>
      <c r="G1318">
        <v>0</v>
      </c>
      <c r="H1318" t="s">
        <v>62</v>
      </c>
      <c r="I1318" t="s">
        <v>63</v>
      </c>
      <c r="J1318">
        <v>0</v>
      </c>
      <c r="K1318" t="s">
        <v>62</v>
      </c>
      <c r="L1318" t="s">
        <v>61</v>
      </c>
    </row>
    <row r="1319" spans="1:21" x14ac:dyDescent="0.25">
      <c r="A1319" t="s">
        <v>60</v>
      </c>
      <c r="B1319" t="s">
        <v>7588</v>
      </c>
      <c r="C1319" t="s">
        <v>5</v>
      </c>
      <c r="D1319" t="str">
        <f>C1319</f>
        <v>[MEMORY] TOTAL pack:</v>
      </c>
      <c r="E1319">
        <f>G1319</f>
        <v>0</v>
      </c>
      <c r="F1319">
        <f>L1319</f>
        <v>1027535</v>
      </c>
      <c r="G1319">
        <v>0</v>
      </c>
      <c r="H1319" t="s">
        <v>53</v>
      </c>
      <c r="I1319" t="s">
        <v>65</v>
      </c>
      <c r="J1319" t="s">
        <v>55</v>
      </c>
      <c r="K1319" t="s">
        <v>56</v>
      </c>
      <c r="L1319">
        <v>1027535</v>
      </c>
      <c r="M1319" t="s">
        <v>53</v>
      </c>
      <c r="N1319" t="s">
        <v>269</v>
      </c>
      <c r="O1319" t="s">
        <v>55</v>
      </c>
      <c r="P1319" t="s">
        <v>54</v>
      </c>
      <c r="Q1319">
        <v>1027535</v>
      </c>
      <c r="R1319" t="s">
        <v>53</v>
      </c>
      <c r="S1319" t="s">
        <v>269</v>
      </c>
      <c r="T1319" t="s">
        <v>51</v>
      </c>
    </row>
    <row r="1320" spans="1:21" x14ac:dyDescent="0.25">
      <c r="A1320" t="s">
        <v>60</v>
      </c>
      <c r="B1320" t="s">
        <v>7587</v>
      </c>
      <c r="C1320" t="s">
        <v>74</v>
      </c>
      <c r="D1320" t="s">
        <v>6</v>
      </c>
      <c r="E1320">
        <f>G1320</f>
        <v>2E-3</v>
      </c>
      <c r="G1320">
        <v>2E-3</v>
      </c>
      <c r="H1320" t="s">
        <v>73</v>
      </c>
    </row>
    <row r="1321" spans="1:21" x14ac:dyDescent="0.25">
      <c r="A1321" t="s">
        <v>60</v>
      </c>
      <c r="B1321" t="s">
        <v>7586</v>
      </c>
      <c r="C1321" t="s">
        <v>7</v>
      </c>
      <c r="D1321" t="str">
        <f t="shared" ref="D1321:D1327" si="101">C1321</f>
        <v>[MEMORY] C execution:</v>
      </c>
      <c r="E1321">
        <f>H1321</f>
        <v>0</v>
      </c>
      <c r="G1321" t="s">
        <v>58</v>
      </c>
      <c r="H1321">
        <v>0</v>
      </c>
      <c r="I1321" t="s">
        <v>53</v>
      </c>
      <c r="J1321" t="s">
        <v>65</v>
      </c>
      <c r="K1321" t="s">
        <v>55</v>
      </c>
      <c r="L1321" t="s">
        <v>56</v>
      </c>
      <c r="M1321">
        <v>1027535</v>
      </c>
      <c r="N1321" t="s">
        <v>53</v>
      </c>
      <c r="O1321" t="s">
        <v>269</v>
      </c>
      <c r="P1321" t="s">
        <v>55</v>
      </c>
      <c r="Q1321" t="s">
        <v>54</v>
      </c>
      <c r="R1321">
        <v>1027535</v>
      </c>
      <c r="S1321" t="s">
        <v>53</v>
      </c>
      <c r="T1321" t="s">
        <v>269</v>
      </c>
      <c r="U1321" t="s">
        <v>51</v>
      </c>
    </row>
    <row r="1322" spans="1:21" x14ac:dyDescent="0.25">
      <c r="A1322" t="s">
        <v>60</v>
      </c>
      <c r="B1322" t="s">
        <v>7585</v>
      </c>
      <c r="C1322" t="s">
        <v>8</v>
      </c>
      <c r="D1322" t="str">
        <f t="shared" si="101"/>
        <v>[TIME] Run:</v>
      </c>
      <c r="E1322">
        <f>G1322</f>
        <v>0.02</v>
      </c>
      <c r="F1322">
        <f>J1322</f>
        <v>3.1E-2</v>
      </c>
      <c r="G1322">
        <v>0.02</v>
      </c>
      <c r="H1322" t="s">
        <v>62</v>
      </c>
      <c r="I1322" t="s">
        <v>63</v>
      </c>
      <c r="J1322">
        <v>3.1E-2</v>
      </c>
      <c r="K1322" t="s">
        <v>62</v>
      </c>
      <c r="L1322" t="s">
        <v>61</v>
      </c>
    </row>
    <row r="1323" spans="1:21" x14ac:dyDescent="0.25">
      <c r="A1323" t="s">
        <v>60</v>
      </c>
      <c r="B1323" t="s">
        <v>7584</v>
      </c>
      <c r="C1323" t="s">
        <v>9</v>
      </c>
      <c r="D1323" t="str">
        <f t="shared" si="101"/>
        <v>[MEMORY] Run:</v>
      </c>
      <c r="E1323">
        <f>H1323</f>
        <v>0</v>
      </c>
      <c r="G1323" t="s">
        <v>58</v>
      </c>
      <c r="H1323">
        <v>0</v>
      </c>
      <c r="I1323" t="s">
        <v>53</v>
      </c>
      <c r="J1323" t="s">
        <v>65</v>
      </c>
      <c r="K1323" t="s">
        <v>55</v>
      </c>
      <c r="L1323" t="s">
        <v>56</v>
      </c>
      <c r="M1323">
        <v>1027535</v>
      </c>
      <c r="N1323" t="s">
        <v>53</v>
      </c>
      <c r="O1323" t="s">
        <v>269</v>
      </c>
      <c r="P1323" t="s">
        <v>55</v>
      </c>
      <c r="Q1323" t="s">
        <v>54</v>
      </c>
      <c r="R1323">
        <v>1027535</v>
      </c>
      <c r="S1323" t="s">
        <v>53</v>
      </c>
      <c r="T1323" t="s">
        <v>269</v>
      </c>
      <c r="U1323" t="s">
        <v>51</v>
      </c>
    </row>
    <row r="1324" spans="1:21" x14ac:dyDescent="0.25">
      <c r="A1324" t="s">
        <v>60</v>
      </c>
      <c r="B1324" t="s">
        <v>7583</v>
      </c>
      <c r="C1324" t="s">
        <v>10</v>
      </c>
      <c r="D1324" t="str">
        <f t="shared" si="101"/>
        <v>[TIME] TOTAL output:</v>
      </c>
      <c r="E1324">
        <f>G1324</f>
        <v>0.01</v>
      </c>
      <c r="F1324">
        <f>J1324</f>
        <v>0</v>
      </c>
      <c r="G1324">
        <v>0.01</v>
      </c>
      <c r="H1324" t="s">
        <v>62</v>
      </c>
      <c r="I1324" t="s">
        <v>63</v>
      </c>
      <c r="J1324">
        <v>0</v>
      </c>
      <c r="K1324" t="s">
        <v>62</v>
      </c>
      <c r="L1324" t="s">
        <v>61</v>
      </c>
    </row>
    <row r="1325" spans="1:21" x14ac:dyDescent="0.25">
      <c r="A1325" t="s">
        <v>60</v>
      </c>
      <c r="B1325" t="s">
        <v>7582</v>
      </c>
      <c r="C1325" t="s">
        <v>11</v>
      </c>
      <c r="D1325" t="str">
        <f t="shared" si="101"/>
        <v>[MEMORY] TOTAL output:</v>
      </c>
      <c r="E1325">
        <f>H1325</f>
        <v>0</v>
      </c>
      <c r="G1325" t="s">
        <v>58</v>
      </c>
      <c r="H1325">
        <v>0</v>
      </c>
      <c r="I1325" t="s">
        <v>53</v>
      </c>
      <c r="J1325" t="s">
        <v>65</v>
      </c>
      <c r="K1325" t="s">
        <v>55</v>
      </c>
      <c r="L1325" t="s">
        <v>56</v>
      </c>
      <c r="M1325">
        <v>1027535</v>
      </c>
      <c r="N1325" t="s">
        <v>53</v>
      </c>
      <c r="O1325" t="s">
        <v>269</v>
      </c>
      <c r="P1325" t="s">
        <v>55</v>
      </c>
      <c r="Q1325" t="s">
        <v>54</v>
      </c>
      <c r="R1325">
        <v>1027535</v>
      </c>
      <c r="S1325" t="s">
        <v>53</v>
      </c>
      <c r="T1325" t="s">
        <v>269</v>
      </c>
      <c r="U1325" t="s">
        <v>51</v>
      </c>
    </row>
    <row r="1326" spans="1:21" x14ac:dyDescent="0.25">
      <c r="A1326" t="s">
        <v>60</v>
      </c>
      <c r="B1326" t="s">
        <v>7581</v>
      </c>
      <c r="C1326" t="s">
        <v>12</v>
      </c>
      <c r="D1326" t="str">
        <f t="shared" si="101"/>
        <v>[TIME] Submit:</v>
      </c>
      <c r="E1326">
        <f>G1326</f>
        <v>6.5000000000000002E-2</v>
      </c>
      <c r="F1326">
        <f>J1326</f>
        <v>4.7E-2</v>
      </c>
      <c r="G1326">
        <v>6.5000000000000002E-2</v>
      </c>
      <c r="H1326" t="s">
        <v>62</v>
      </c>
      <c r="I1326" t="s">
        <v>63</v>
      </c>
      <c r="J1326">
        <v>4.7E-2</v>
      </c>
      <c r="K1326" t="s">
        <v>62</v>
      </c>
      <c r="L1326" t="s">
        <v>61</v>
      </c>
    </row>
    <row r="1327" spans="1:21" x14ac:dyDescent="0.25">
      <c r="A1327" t="s">
        <v>60</v>
      </c>
      <c r="B1327" t="s">
        <v>7580</v>
      </c>
      <c r="C1327" t="s">
        <v>13</v>
      </c>
      <c r="D1327" t="str">
        <f t="shared" si="101"/>
        <v>[MEMORY] Submit:</v>
      </c>
      <c r="E1327">
        <f>H1327</f>
        <v>0</v>
      </c>
      <c r="G1327" t="s">
        <v>58</v>
      </c>
      <c r="H1327">
        <v>0</v>
      </c>
      <c r="I1327" t="s">
        <v>53</v>
      </c>
      <c r="J1327" t="s">
        <v>65</v>
      </c>
      <c r="K1327" t="s">
        <v>55</v>
      </c>
      <c r="L1327" t="s">
        <v>56</v>
      </c>
      <c r="M1327">
        <v>1027535</v>
      </c>
      <c r="N1327" t="s">
        <v>53</v>
      </c>
      <c r="O1327" t="s">
        <v>269</v>
      </c>
      <c r="P1327" t="s">
        <v>55</v>
      </c>
      <c r="Q1327" t="s">
        <v>54</v>
      </c>
      <c r="R1327">
        <v>1027535</v>
      </c>
      <c r="S1327" t="s">
        <v>53</v>
      </c>
      <c r="T1327" t="s">
        <v>269</v>
      </c>
      <c r="U1327" t="s">
        <v>51</v>
      </c>
    </row>
    <row r="1328" spans="1:21" x14ac:dyDescent="0.25">
      <c r="A1328" t="s">
        <v>60</v>
      </c>
      <c r="B1328" t="s">
        <v>7579</v>
      </c>
      <c r="C1328" t="s">
        <v>74</v>
      </c>
      <c r="D1328" t="s">
        <v>0</v>
      </c>
      <c r="E1328" t="str">
        <f>LEFT(H1328, 4)</f>
        <v>8740</v>
      </c>
      <c r="F1328">
        <f>J1328</f>
        <v>10</v>
      </c>
      <c r="G1328" t="s">
        <v>32</v>
      </c>
      <c r="H1328" t="s">
        <v>1725</v>
      </c>
      <c r="I1328" t="s">
        <v>33</v>
      </c>
      <c r="J1328">
        <v>10</v>
      </c>
    </row>
    <row r="1329" spans="1:21" x14ac:dyDescent="0.25">
      <c r="A1329" t="s">
        <v>60</v>
      </c>
      <c r="B1329" t="s">
        <v>7578</v>
      </c>
      <c r="C1329" t="s">
        <v>2</v>
      </c>
      <c r="D1329" t="str">
        <f>C1329</f>
        <v>[TIME] TOTAL load input:</v>
      </c>
      <c r="E1329">
        <f>G1329</f>
        <v>0.02</v>
      </c>
      <c r="F1329">
        <f>J1329</f>
        <v>0</v>
      </c>
      <c r="G1329">
        <v>0.02</v>
      </c>
      <c r="H1329" t="s">
        <v>62</v>
      </c>
      <c r="I1329" t="s">
        <v>63</v>
      </c>
      <c r="J1329">
        <v>0</v>
      </c>
      <c r="K1329" t="s">
        <v>62</v>
      </c>
      <c r="L1329" t="s">
        <v>61</v>
      </c>
    </row>
    <row r="1330" spans="1:21" x14ac:dyDescent="0.25">
      <c r="A1330" t="s">
        <v>60</v>
      </c>
      <c r="B1330" t="s">
        <v>7577</v>
      </c>
      <c r="C1330" t="s">
        <v>3</v>
      </c>
      <c r="D1330" t="str">
        <f>C1330</f>
        <v>[MEMORY] TOTAL load input:</v>
      </c>
      <c r="E1330">
        <f>G1330</f>
        <v>66</v>
      </c>
      <c r="F1330">
        <f>L1330</f>
        <v>1027535</v>
      </c>
      <c r="G1330">
        <v>66</v>
      </c>
      <c r="H1330" t="s">
        <v>53</v>
      </c>
      <c r="I1330" t="s">
        <v>65</v>
      </c>
      <c r="J1330" t="s">
        <v>55</v>
      </c>
      <c r="K1330" t="s">
        <v>56</v>
      </c>
      <c r="L1330">
        <v>1027535</v>
      </c>
      <c r="M1330" t="s">
        <v>53</v>
      </c>
      <c r="N1330" t="s">
        <v>269</v>
      </c>
      <c r="O1330" t="s">
        <v>55</v>
      </c>
      <c r="P1330" t="s">
        <v>54</v>
      </c>
      <c r="Q1330">
        <v>1027600</v>
      </c>
      <c r="R1330" t="s">
        <v>53</v>
      </c>
      <c r="S1330" t="s">
        <v>269</v>
      </c>
      <c r="T1330" t="s">
        <v>51</v>
      </c>
    </row>
    <row r="1331" spans="1:21" x14ac:dyDescent="0.25">
      <c r="A1331" t="s">
        <v>60</v>
      </c>
      <c r="B1331" t="s">
        <v>7576</v>
      </c>
      <c r="C1331" t="s">
        <v>4</v>
      </c>
      <c r="D1331" t="str">
        <f>C1331</f>
        <v>[TIME] TOTAL pack:</v>
      </c>
      <c r="E1331">
        <f>G1331</f>
        <v>0</v>
      </c>
      <c r="F1331">
        <f>J1331</f>
        <v>0</v>
      </c>
      <c r="G1331">
        <v>0</v>
      </c>
      <c r="H1331" t="s">
        <v>62</v>
      </c>
      <c r="I1331" t="s">
        <v>63</v>
      </c>
      <c r="J1331">
        <v>0</v>
      </c>
      <c r="K1331" t="s">
        <v>62</v>
      </c>
      <c r="L1331" t="s">
        <v>61</v>
      </c>
    </row>
    <row r="1332" spans="1:21" x14ac:dyDescent="0.25">
      <c r="A1332" t="s">
        <v>60</v>
      </c>
      <c r="B1332" t="s">
        <v>7575</v>
      </c>
      <c r="C1332" t="s">
        <v>5</v>
      </c>
      <c r="D1332" t="str">
        <f>C1332</f>
        <v>[MEMORY] TOTAL pack:</v>
      </c>
      <c r="E1332">
        <f>G1332</f>
        <v>0</v>
      </c>
      <c r="F1332">
        <f>L1332</f>
        <v>1027600</v>
      </c>
      <c r="G1332">
        <v>0</v>
      </c>
      <c r="H1332" t="s">
        <v>53</v>
      </c>
      <c r="I1332" t="s">
        <v>65</v>
      </c>
      <c r="J1332" t="s">
        <v>55</v>
      </c>
      <c r="K1332" t="s">
        <v>56</v>
      </c>
      <c r="L1332">
        <v>1027600</v>
      </c>
      <c r="M1332" t="s">
        <v>53</v>
      </c>
      <c r="N1332" t="s">
        <v>269</v>
      </c>
      <c r="O1332" t="s">
        <v>55</v>
      </c>
      <c r="P1332" t="s">
        <v>54</v>
      </c>
      <c r="Q1332">
        <v>1027600</v>
      </c>
      <c r="R1332" t="s">
        <v>53</v>
      </c>
      <c r="S1332" t="s">
        <v>269</v>
      </c>
      <c r="T1332" t="s">
        <v>51</v>
      </c>
    </row>
    <row r="1333" spans="1:21" x14ac:dyDescent="0.25">
      <c r="A1333" t="s">
        <v>60</v>
      </c>
      <c r="B1333" t="s">
        <v>7574</v>
      </c>
      <c r="C1333" t="s">
        <v>74</v>
      </c>
      <c r="D1333" t="s">
        <v>6</v>
      </c>
      <c r="E1333">
        <f>G1333</f>
        <v>2E-3</v>
      </c>
      <c r="G1333">
        <v>2E-3</v>
      </c>
      <c r="H1333" t="s">
        <v>73</v>
      </c>
    </row>
    <row r="1334" spans="1:21" x14ac:dyDescent="0.25">
      <c r="A1334" t="s">
        <v>60</v>
      </c>
      <c r="B1334" t="s">
        <v>7573</v>
      </c>
      <c r="C1334" t="s">
        <v>7</v>
      </c>
      <c r="D1334" t="str">
        <f t="shared" ref="D1334:D1340" si="102">C1334</f>
        <v>[MEMORY] C execution:</v>
      </c>
      <c r="E1334">
        <f>H1334</f>
        <v>0</v>
      </c>
      <c r="G1334" t="s">
        <v>58</v>
      </c>
      <c r="H1334">
        <v>0</v>
      </c>
      <c r="I1334" t="s">
        <v>53</v>
      </c>
      <c r="J1334" t="s">
        <v>65</v>
      </c>
      <c r="K1334" t="s">
        <v>55</v>
      </c>
      <c r="L1334" t="s">
        <v>56</v>
      </c>
      <c r="M1334">
        <v>1027600</v>
      </c>
      <c r="N1334" t="s">
        <v>53</v>
      </c>
      <c r="O1334" t="s">
        <v>269</v>
      </c>
      <c r="P1334" t="s">
        <v>55</v>
      </c>
      <c r="Q1334" t="s">
        <v>54</v>
      </c>
      <c r="R1334">
        <v>1027600</v>
      </c>
      <c r="S1334" t="s">
        <v>53</v>
      </c>
      <c r="T1334" t="s">
        <v>269</v>
      </c>
      <c r="U1334" t="s">
        <v>51</v>
      </c>
    </row>
    <row r="1335" spans="1:21" x14ac:dyDescent="0.25">
      <c r="A1335" t="s">
        <v>60</v>
      </c>
      <c r="B1335" t="s">
        <v>7572</v>
      </c>
      <c r="C1335" t="s">
        <v>8</v>
      </c>
      <c r="D1335" t="str">
        <f t="shared" si="102"/>
        <v>[TIME] Run:</v>
      </c>
      <c r="E1335">
        <f>G1335</f>
        <v>0.02</v>
      </c>
      <c r="F1335">
        <f>J1335</f>
        <v>1.6E-2</v>
      </c>
      <c r="G1335">
        <v>0.02</v>
      </c>
      <c r="H1335" t="s">
        <v>62</v>
      </c>
      <c r="I1335" t="s">
        <v>63</v>
      </c>
      <c r="J1335">
        <v>1.6E-2</v>
      </c>
      <c r="K1335" t="s">
        <v>62</v>
      </c>
      <c r="L1335" t="s">
        <v>61</v>
      </c>
    </row>
    <row r="1336" spans="1:21" x14ac:dyDescent="0.25">
      <c r="A1336" t="s">
        <v>60</v>
      </c>
      <c r="B1336" t="s">
        <v>7571</v>
      </c>
      <c r="C1336" t="s">
        <v>9</v>
      </c>
      <c r="D1336" t="str">
        <f t="shared" si="102"/>
        <v>[MEMORY] Run:</v>
      </c>
      <c r="E1336">
        <f>H1336</f>
        <v>0</v>
      </c>
      <c r="G1336" t="s">
        <v>58</v>
      </c>
      <c r="H1336">
        <v>0</v>
      </c>
      <c r="I1336" t="s">
        <v>53</v>
      </c>
      <c r="J1336" t="s">
        <v>65</v>
      </c>
      <c r="K1336" t="s">
        <v>55</v>
      </c>
      <c r="L1336" t="s">
        <v>56</v>
      </c>
      <c r="M1336">
        <v>1027600</v>
      </c>
      <c r="N1336" t="s">
        <v>53</v>
      </c>
      <c r="O1336" t="s">
        <v>269</v>
      </c>
      <c r="P1336" t="s">
        <v>55</v>
      </c>
      <c r="Q1336" t="s">
        <v>54</v>
      </c>
      <c r="R1336">
        <v>1027600</v>
      </c>
      <c r="S1336" t="s">
        <v>53</v>
      </c>
      <c r="T1336" t="s">
        <v>269</v>
      </c>
      <c r="U1336" t="s">
        <v>51</v>
      </c>
    </row>
    <row r="1337" spans="1:21" x14ac:dyDescent="0.25">
      <c r="A1337" t="s">
        <v>60</v>
      </c>
      <c r="B1337" t="s">
        <v>7570</v>
      </c>
      <c r="C1337" t="s">
        <v>10</v>
      </c>
      <c r="D1337" t="str">
        <f t="shared" si="102"/>
        <v>[TIME] TOTAL output:</v>
      </c>
      <c r="E1337">
        <f>G1337</f>
        <v>5.0000000000000001E-3</v>
      </c>
      <c r="F1337">
        <f>J1337</f>
        <v>0</v>
      </c>
      <c r="G1337">
        <v>5.0000000000000001E-3</v>
      </c>
      <c r="H1337" t="s">
        <v>62</v>
      </c>
      <c r="I1337" t="s">
        <v>63</v>
      </c>
      <c r="J1337">
        <v>0</v>
      </c>
      <c r="K1337" t="s">
        <v>62</v>
      </c>
      <c r="L1337" t="s">
        <v>61</v>
      </c>
    </row>
    <row r="1338" spans="1:21" x14ac:dyDescent="0.25">
      <c r="A1338" t="s">
        <v>60</v>
      </c>
      <c r="B1338" t="s">
        <v>7569</v>
      </c>
      <c r="C1338" t="s">
        <v>11</v>
      </c>
      <c r="D1338" t="str">
        <f t="shared" si="102"/>
        <v>[MEMORY] TOTAL output:</v>
      </c>
      <c r="E1338">
        <f>H1338</f>
        <v>0</v>
      </c>
      <c r="G1338" t="s">
        <v>58</v>
      </c>
      <c r="H1338">
        <v>0</v>
      </c>
      <c r="I1338" t="s">
        <v>53</v>
      </c>
      <c r="J1338" t="s">
        <v>65</v>
      </c>
      <c r="K1338" t="s">
        <v>55</v>
      </c>
      <c r="L1338" t="s">
        <v>56</v>
      </c>
      <c r="M1338">
        <v>1027600</v>
      </c>
      <c r="N1338" t="s">
        <v>53</v>
      </c>
      <c r="O1338" t="s">
        <v>269</v>
      </c>
      <c r="P1338" t="s">
        <v>55</v>
      </c>
      <c r="Q1338" t="s">
        <v>54</v>
      </c>
      <c r="R1338">
        <v>1027600</v>
      </c>
      <c r="S1338" t="s">
        <v>53</v>
      </c>
      <c r="T1338" t="s">
        <v>269</v>
      </c>
      <c r="U1338" t="s">
        <v>51</v>
      </c>
    </row>
    <row r="1339" spans="1:21" x14ac:dyDescent="0.25">
      <c r="A1339" t="s">
        <v>60</v>
      </c>
      <c r="B1339" t="s">
        <v>7568</v>
      </c>
      <c r="C1339" t="s">
        <v>12</v>
      </c>
      <c r="D1339" t="str">
        <f t="shared" si="102"/>
        <v>[TIME] Submit:</v>
      </c>
      <c r="E1339">
        <f>G1339</f>
        <v>0.06</v>
      </c>
      <c r="F1339">
        <f>J1339</f>
        <v>3.1E-2</v>
      </c>
      <c r="G1339">
        <v>0.06</v>
      </c>
      <c r="H1339" t="s">
        <v>62</v>
      </c>
      <c r="I1339" t="s">
        <v>63</v>
      </c>
      <c r="J1339">
        <v>3.1E-2</v>
      </c>
      <c r="K1339" t="s">
        <v>62</v>
      </c>
      <c r="L1339" t="s">
        <v>61</v>
      </c>
    </row>
    <row r="1340" spans="1:21" x14ac:dyDescent="0.25">
      <c r="A1340" t="s">
        <v>60</v>
      </c>
      <c r="B1340" t="s">
        <v>7567</v>
      </c>
      <c r="C1340" t="s">
        <v>13</v>
      </c>
      <c r="D1340" t="str">
        <f t="shared" si="102"/>
        <v>[MEMORY] Submit:</v>
      </c>
      <c r="E1340">
        <f>H1340</f>
        <v>66</v>
      </c>
      <c r="G1340" t="s">
        <v>58</v>
      </c>
      <c r="H1340">
        <v>66</v>
      </c>
      <c r="I1340" t="s">
        <v>53</v>
      </c>
      <c r="J1340" t="s">
        <v>65</v>
      </c>
      <c r="K1340" t="s">
        <v>55</v>
      </c>
      <c r="L1340" t="s">
        <v>56</v>
      </c>
      <c r="M1340">
        <v>1027535</v>
      </c>
      <c r="N1340" t="s">
        <v>53</v>
      </c>
      <c r="O1340" t="s">
        <v>269</v>
      </c>
      <c r="P1340" t="s">
        <v>55</v>
      </c>
      <c r="Q1340" t="s">
        <v>54</v>
      </c>
      <c r="R1340">
        <v>1027600</v>
      </c>
      <c r="S1340" t="s">
        <v>53</v>
      </c>
      <c r="T1340" t="s">
        <v>269</v>
      </c>
      <c r="U1340" t="s">
        <v>51</v>
      </c>
    </row>
    <row r="1341" spans="1:21" x14ac:dyDescent="0.25">
      <c r="A1341" t="s">
        <v>60</v>
      </c>
      <c r="B1341" t="s">
        <v>7566</v>
      </c>
      <c r="C1341" t="s">
        <v>74</v>
      </c>
      <c r="D1341" t="s">
        <v>0</v>
      </c>
      <c r="E1341" t="str">
        <f>LEFT(H1341, 4)</f>
        <v>8740</v>
      </c>
      <c r="F1341">
        <f>J1341</f>
        <v>11</v>
      </c>
      <c r="G1341" t="s">
        <v>32</v>
      </c>
      <c r="H1341" t="s">
        <v>1725</v>
      </c>
      <c r="I1341" t="s">
        <v>33</v>
      </c>
      <c r="J1341">
        <v>11</v>
      </c>
    </row>
    <row r="1342" spans="1:21" x14ac:dyDescent="0.25">
      <c r="A1342" t="s">
        <v>60</v>
      </c>
      <c r="B1342" t="s">
        <v>7565</v>
      </c>
      <c r="C1342" t="s">
        <v>2</v>
      </c>
      <c r="D1342" t="str">
        <f>C1342</f>
        <v>[TIME] TOTAL load input:</v>
      </c>
      <c r="E1342">
        <f>G1342</f>
        <v>0.04</v>
      </c>
      <c r="F1342">
        <f>J1342</f>
        <v>0</v>
      </c>
      <c r="G1342">
        <v>0.04</v>
      </c>
      <c r="H1342" t="s">
        <v>62</v>
      </c>
      <c r="I1342" t="s">
        <v>63</v>
      </c>
      <c r="J1342">
        <v>0</v>
      </c>
      <c r="K1342" t="s">
        <v>62</v>
      </c>
      <c r="L1342" t="s">
        <v>61</v>
      </c>
    </row>
    <row r="1343" spans="1:21" x14ac:dyDescent="0.25">
      <c r="A1343" t="s">
        <v>60</v>
      </c>
      <c r="B1343" t="s">
        <v>7564</v>
      </c>
      <c r="C1343" t="s">
        <v>3</v>
      </c>
      <c r="D1343" t="str">
        <f>C1343</f>
        <v>[MEMORY] TOTAL load input:</v>
      </c>
      <c r="E1343">
        <f>G1343</f>
        <v>-65012</v>
      </c>
      <c r="F1343">
        <f>L1343</f>
        <v>1027600</v>
      </c>
      <c r="G1343">
        <v>-65012</v>
      </c>
      <c r="H1343" t="s">
        <v>53</v>
      </c>
      <c r="I1343" t="s">
        <v>292</v>
      </c>
      <c r="J1343" t="s">
        <v>55</v>
      </c>
      <c r="K1343" t="s">
        <v>56</v>
      </c>
      <c r="L1343">
        <v>1027600</v>
      </c>
      <c r="M1343" t="s">
        <v>53</v>
      </c>
      <c r="N1343" t="s">
        <v>269</v>
      </c>
      <c r="O1343" t="s">
        <v>55</v>
      </c>
      <c r="P1343" t="s">
        <v>54</v>
      </c>
      <c r="Q1343">
        <v>962589</v>
      </c>
      <c r="R1343" t="s">
        <v>53</v>
      </c>
      <c r="S1343" t="s">
        <v>200</v>
      </c>
      <c r="T1343" t="s">
        <v>51</v>
      </c>
    </row>
    <row r="1344" spans="1:21" x14ac:dyDescent="0.25">
      <c r="A1344" t="s">
        <v>60</v>
      </c>
      <c r="B1344" t="s">
        <v>7563</v>
      </c>
      <c r="C1344" t="s">
        <v>4</v>
      </c>
      <c r="D1344" t="str">
        <f>C1344</f>
        <v>[TIME] TOTAL pack:</v>
      </c>
      <c r="E1344">
        <f>G1344</f>
        <v>5.0000000000000001E-3</v>
      </c>
      <c r="F1344">
        <f>J1344</f>
        <v>0</v>
      </c>
      <c r="G1344">
        <v>5.0000000000000001E-3</v>
      </c>
      <c r="H1344" t="s">
        <v>62</v>
      </c>
      <c r="I1344" t="s">
        <v>63</v>
      </c>
      <c r="J1344">
        <v>0</v>
      </c>
      <c r="K1344" t="s">
        <v>62</v>
      </c>
      <c r="L1344" t="s">
        <v>61</v>
      </c>
    </row>
    <row r="1345" spans="1:21" x14ac:dyDescent="0.25">
      <c r="A1345" t="s">
        <v>60</v>
      </c>
      <c r="B1345" t="s">
        <v>7562</v>
      </c>
      <c r="C1345" t="s">
        <v>5</v>
      </c>
      <c r="D1345" t="str">
        <f>C1345</f>
        <v>[MEMORY] TOTAL pack:</v>
      </c>
      <c r="E1345">
        <f>G1345</f>
        <v>0</v>
      </c>
      <c r="F1345">
        <f>L1345</f>
        <v>962589</v>
      </c>
      <c r="G1345">
        <v>0</v>
      </c>
      <c r="H1345" t="s">
        <v>53</v>
      </c>
      <c r="I1345" t="s">
        <v>65</v>
      </c>
      <c r="J1345" t="s">
        <v>55</v>
      </c>
      <c r="K1345" t="s">
        <v>56</v>
      </c>
      <c r="L1345">
        <v>962589</v>
      </c>
      <c r="M1345" t="s">
        <v>53</v>
      </c>
      <c r="N1345" t="s">
        <v>200</v>
      </c>
      <c r="O1345" t="s">
        <v>55</v>
      </c>
      <c r="P1345" t="s">
        <v>54</v>
      </c>
      <c r="Q1345">
        <v>962589</v>
      </c>
      <c r="R1345" t="s">
        <v>53</v>
      </c>
      <c r="S1345" t="s">
        <v>200</v>
      </c>
      <c r="T1345" t="s">
        <v>51</v>
      </c>
    </row>
    <row r="1346" spans="1:21" x14ac:dyDescent="0.25">
      <c r="A1346" t="s">
        <v>60</v>
      </c>
      <c r="B1346" t="s">
        <v>7561</v>
      </c>
      <c r="C1346" t="s">
        <v>74</v>
      </c>
      <c r="D1346" t="s">
        <v>6</v>
      </c>
      <c r="E1346">
        <f>G1346</f>
        <v>2E-3</v>
      </c>
      <c r="G1346">
        <v>2E-3</v>
      </c>
      <c r="H1346" t="s">
        <v>73</v>
      </c>
    </row>
    <row r="1347" spans="1:21" x14ac:dyDescent="0.25">
      <c r="A1347" t="s">
        <v>60</v>
      </c>
      <c r="B1347" t="s">
        <v>7560</v>
      </c>
      <c r="C1347" t="s">
        <v>7</v>
      </c>
      <c r="D1347" t="str">
        <f t="shared" ref="D1347:D1353" si="103">C1347</f>
        <v>[MEMORY] C execution:</v>
      </c>
      <c r="E1347">
        <f>H1347</f>
        <v>0</v>
      </c>
      <c r="G1347" t="s">
        <v>58</v>
      </c>
      <c r="H1347">
        <v>0</v>
      </c>
      <c r="I1347" t="s">
        <v>53</v>
      </c>
      <c r="J1347" t="s">
        <v>65</v>
      </c>
      <c r="K1347" t="s">
        <v>55</v>
      </c>
      <c r="L1347" t="s">
        <v>56</v>
      </c>
      <c r="M1347">
        <v>962589</v>
      </c>
      <c r="N1347" t="s">
        <v>53</v>
      </c>
      <c r="O1347" t="s">
        <v>200</v>
      </c>
      <c r="P1347" t="s">
        <v>55</v>
      </c>
      <c r="Q1347" t="s">
        <v>54</v>
      </c>
      <c r="R1347">
        <v>962589</v>
      </c>
      <c r="S1347" t="s">
        <v>53</v>
      </c>
      <c r="T1347" t="s">
        <v>200</v>
      </c>
      <c r="U1347" t="s">
        <v>51</v>
      </c>
    </row>
    <row r="1348" spans="1:21" x14ac:dyDescent="0.25">
      <c r="A1348" t="s">
        <v>60</v>
      </c>
      <c r="B1348" t="s">
        <v>7559</v>
      </c>
      <c r="C1348" t="s">
        <v>8</v>
      </c>
      <c r="D1348" t="str">
        <f t="shared" si="103"/>
        <v>[TIME] Run:</v>
      </c>
      <c r="E1348">
        <f>G1348</f>
        <v>1.4999999999999999E-2</v>
      </c>
      <c r="F1348">
        <f>J1348</f>
        <v>1.6E-2</v>
      </c>
      <c r="G1348">
        <v>1.4999999999999999E-2</v>
      </c>
      <c r="H1348" t="s">
        <v>62</v>
      </c>
      <c r="I1348" t="s">
        <v>63</v>
      </c>
      <c r="J1348">
        <v>1.6E-2</v>
      </c>
      <c r="K1348" t="s">
        <v>62</v>
      </c>
      <c r="L1348" t="s">
        <v>61</v>
      </c>
    </row>
    <row r="1349" spans="1:21" x14ac:dyDescent="0.25">
      <c r="A1349" t="s">
        <v>60</v>
      </c>
      <c r="B1349" t="s">
        <v>7558</v>
      </c>
      <c r="C1349" t="s">
        <v>9</v>
      </c>
      <c r="D1349" t="str">
        <f t="shared" si="103"/>
        <v>[MEMORY] Run:</v>
      </c>
      <c r="E1349">
        <f>H1349</f>
        <v>0</v>
      </c>
      <c r="G1349" t="s">
        <v>58</v>
      </c>
      <c r="H1349">
        <v>0</v>
      </c>
      <c r="I1349" t="s">
        <v>53</v>
      </c>
      <c r="J1349" t="s">
        <v>65</v>
      </c>
      <c r="K1349" t="s">
        <v>55</v>
      </c>
      <c r="L1349" t="s">
        <v>56</v>
      </c>
      <c r="M1349">
        <v>962589</v>
      </c>
      <c r="N1349" t="s">
        <v>53</v>
      </c>
      <c r="O1349" t="s">
        <v>200</v>
      </c>
      <c r="P1349" t="s">
        <v>55</v>
      </c>
      <c r="Q1349" t="s">
        <v>54</v>
      </c>
      <c r="R1349">
        <v>962589</v>
      </c>
      <c r="S1349" t="s">
        <v>53</v>
      </c>
      <c r="T1349" t="s">
        <v>200</v>
      </c>
      <c r="U1349" t="s">
        <v>51</v>
      </c>
    </row>
    <row r="1350" spans="1:21" x14ac:dyDescent="0.25">
      <c r="A1350" t="s">
        <v>60</v>
      </c>
      <c r="B1350" t="s">
        <v>7557</v>
      </c>
      <c r="C1350" t="s">
        <v>10</v>
      </c>
      <c r="D1350" t="str">
        <f t="shared" si="103"/>
        <v>[TIME] TOTAL output:</v>
      </c>
      <c r="E1350">
        <f>G1350</f>
        <v>0.01</v>
      </c>
      <c r="F1350">
        <f>J1350</f>
        <v>1.6E-2</v>
      </c>
      <c r="G1350">
        <v>0.01</v>
      </c>
      <c r="H1350" t="s">
        <v>62</v>
      </c>
      <c r="I1350" t="s">
        <v>63</v>
      </c>
      <c r="J1350">
        <v>1.6E-2</v>
      </c>
      <c r="K1350" t="s">
        <v>62</v>
      </c>
      <c r="L1350" t="s">
        <v>61</v>
      </c>
    </row>
    <row r="1351" spans="1:21" x14ac:dyDescent="0.25">
      <c r="A1351" t="s">
        <v>60</v>
      </c>
      <c r="B1351" t="s">
        <v>7556</v>
      </c>
      <c r="C1351" t="s">
        <v>11</v>
      </c>
      <c r="D1351" t="str">
        <f t="shared" si="103"/>
        <v>[MEMORY] TOTAL output:</v>
      </c>
      <c r="E1351">
        <f>H1351</f>
        <v>0</v>
      </c>
      <c r="G1351" t="s">
        <v>58</v>
      </c>
      <c r="H1351">
        <v>0</v>
      </c>
      <c r="I1351" t="s">
        <v>53</v>
      </c>
      <c r="J1351" t="s">
        <v>65</v>
      </c>
      <c r="K1351" t="s">
        <v>55</v>
      </c>
      <c r="L1351" t="s">
        <v>56</v>
      </c>
      <c r="M1351">
        <v>962589</v>
      </c>
      <c r="N1351" t="s">
        <v>53</v>
      </c>
      <c r="O1351" t="s">
        <v>200</v>
      </c>
      <c r="P1351" t="s">
        <v>55</v>
      </c>
      <c r="Q1351" t="s">
        <v>54</v>
      </c>
      <c r="R1351">
        <v>962589</v>
      </c>
      <c r="S1351" t="s">
        <v>53</v>
      </c>
      <c r="T1351" t="s">
        <v>200</v>
      </c>
      <c r="U1351" t="s">
        <v>51</v>
      </c>
    </row>
    <row r="1352" spans="1:21" x14ac:dyDescent="0.25">
      <c r="A1352" t="s">
        <v>60</v>
      </c>
      <c r="B1352" t="s">
        <v>7555</v>
      </c>
      <c r="C1352" t="s">
        <v>12</v>
      </c>
      <c r="D1352" t="str">
        <f t="shared" si="103"/>
        <v>[TIME] Submit:</v>
      </c>
      <c r="E1352">
        <f>G1352</f>
        <v>0.09</v>
      </c>
      <c r="F1352">
        <f>J1352</f>
        <v>4.7E-2</v>
      </c>
      <c r="G1352">
        <v>0.09</v>
      </c>
      <c r="H1352" t="s">
        <v>62</v>
      </c>
      <c r="I1352" t="s">
        <v>63</v>
      </c>
      <c r="J1352">
        <v>4.7E-2</v>
      </c>
      <c r="K1352" t="s">
        <v>62</v>
      </c>
      <c r="L1352" t="s">
        <v>61</v>
      </c>
    </row>
    <row r="1353" spans="1:21" x14ac:dyDescent="0.25">
      <c r="A1353" t="s">
        <v>60</v>
      </c>
      <c r="B1353" t="s">
        <v>7554</v>
      </c>
      <c r="C1353" t="s">
        <v>13</v>
      </c>
      <c r="D1353" t="str">
        <f t="shared" si="103"/>
        <v>[MEMORY] Submit:</v>
      </c>
      <c r="E1353">
        <f>H1353</f>
        <v>-65012</v>
      </c>
      <c r="G1353" t="s">
        <v>58</v>
      </c>
      <c r="H1353">
        <v>-65012</v>
      </c>
      <c r="I1353" t="s">
        <v>53</v>
      </c>
      <c r="J1353" t="s">
        <v>292</v>
      </c>
      <c r="K1353" t="s">
        <v>55</v>
      </c>
      <c r="L1353" t="s">
        <v>56</v>
      </c>
      <c r="M1353">
        <v>1027600</v>
      </c>
      <c r="N1353" t="s">
        <v>53</v>
      </c>
      <c r="O1353" t="s">
        <v>269</v>
      </c>
      <c r="P1353" t="s">
        <v>55</v>
      </c>
      <c r="Q1353" t="s">
        <v>54</v>
      </c>
      <c r="R1353">
        <v>962589</v>
      </c>
      <c r="S1353" t="s">
        <v>53</v>
      </c>
      <c r="T1353" t="s">
        <v>200</v>
      </c>
      <c r="U1353" t="s">
        <v>51</v>
      </c>
    </row>
    <row r="1354" spans="1:21" x14ac:dyDescent="0.25">
      <c r="A1354" t="s">
        <v>60</v>
      </c>
      <c r="B1354" t="s">
        <v>7553</v>
      </c>
      <c r="C1354" t="s">
        <v>74</v>
      </c>
      <c r="D1354" t="s">
        <v>0</v>
      </c>
      <c r="E1354" t="str">
        <f>LEFT(H1354, 4)</f>
        <v>8740</v>
      </c>
      <c r="F1354">
        <f>J1354</f>
        <v>12</v>
      </c>
      <c r="G1354" t="s">
        <v>32</v>
      </c>
      <c r="H1354" t="s">
        <v>1725</v>
      </c>
      <c r="I1354" t="s">
        <v>33</v>
      </c>
      <c r="J1354">
        <v>12</v>
      </c>
    </row>
    <row r="1355" spans="1:21" x14ac:dyDescent="0.25">
      <c r="A1355" t="s">
        <v>60</v>
      </c>
      <c r="B1355" t="s">
        <v>7552</v>
      </c>
      <c r="C1355" t="s">
        <v>2</v>
      </c>
      <c r="D1355" t="str">
        <f>C1355</f>
        <v>[TIME] TOTAL load input:</v>
      </c>
      <c r="E1355">
        <f>G1355</f>
        <v>0.02</v>
      </c>
      <c r="F1355">
        <f>J1355</f>
        <v>0</v>
      </c>
      <c r="G1355">
        <v>0.02</v>
      </c>
      <c r="H1355" t="s">
        <v>62</v>
      </c>
      <c r="I1355" t="s">
        <v>63</v>
      </c>
      <c r="J1355">
        <v>0</v>
      </c>
      <c r="K1355" t="s">
        <v>62</v>
      </c>
      <c r="L1355" t="s">
        <v>61</v>
      </c>
    </row>
    <row r="1356" spans="1:21" x14ac:dyDescent="0.25">
      <c r="A1356" t="s">
        <v>60</v>
      </c>
      <c r="B1356" t="s">
        <v>7551</v>
      </c>
      <c r="C1356" t="s">
        <v>3</v>
      </c>
      <c r="D1356" t="str">
        <f>C1356</f>
        <v>[MEMORY] TOTAL load input:</v>
      </c>
      <c r="E1356">
        <f>G1356</f>
        <v>4194</v>
      </c>
      <c r="F1356">
        <f>L1356</f>
        <v>962589</v>
      </c>
      <c r="G1356">
        <v>4194</v>
      </c>
      <c r="H1356" t="s">
        <v>53</v>
      </c>
      <c r="I1356" t="s">
        <v>65</v>
      </c>
      <c r="J1356" t="s">
        <v>55</v>
      </c>
      <c r="K1356" t="s">
        <v>56</v>
      </c>
      <c r="L1356">
        <v>962589</v>
      </c>
      <c r="M1356" t="s">
        <v>53</v>
      </c>
      <c r="N1356" t="s">
        <v>200</v>
      </c>
      <c r="O1356" t="s">
        <v>55</v>
      </c>
      <c r="P1356" t="s">
        <v>54</v>
      </c>
      <c r="Q1356">
        <v>966783</v>
      </c>
      <c r="R1356" t="s">
        <v>53</v>
      </c>
      <c r="S1356" t="s">
        <v>2380</v>
      </c>
      <c r="T1356" t="s">
        <v>51</v>
      </c>
    </row>
    <row r="1357" spans="1:21" x14ac:dyDescent="0.25">
      <c r="A1357" t="s">
        <v>60</v>
      </c>
      <c r="B1357" t="s">
        <v>7550</v>
      </c>
      <c r="C1357" t="s">
        <v>4</v>
      </c>
      <c r="D1357" t="str">
        <f>C1357</f>
        <v>[TIME] TOTAL pack:</v>
      </c>
      <c r="E1357">
        <f>G1357</f>
        <v>0</v>
      </c>
      <c r="F1357">
        <f>J1357</f>
        <v>0</v>
      </c>
      <c r="G1357">
        <v>0</v>
      </c>
      <c r="H1357" t="s">
        <v>62</v>
      </c>
      <c r="I1357" t="s">
        <v>63</v>
      </c>
      <c r="J1357">
        <v>0</v>
      </c>
      <c r="K1357" t="s">
        <v>62</v>
      </c>
      <c r="L1357" t="s">
        <v>61</v>
      </c>
    </row>
    <row r="1358" spans="1:21" x14ac:dyDescent="0.25">
      <c r="A1358" t="s">
        <v>60</v>
      </c>
      <c r="B1358" t="s">
        <v>7549</v>
      </c>
      <c r="C1358" t="s">
        <v>5</v>
      </c>
      <c r="D1358" t="str">
        <f>C1358</f>
        <v>[MEMORY] TOTAL pack:</v>
      </c>
      <c r="E1358">
        <f>G1358</f>
        <v>0</v>
      </c>
      <c r="F1358">
        <f>L1358</f>
        <v>966783</v>
      </c>
      <c r="G1358">
        <v>0</v>
      </c>
      <c r="H1358" t="s">
        <v>53</v>
      </c>
      <c r="I1358" t="s">
        <v>65</v>
      </c>
      <c r="J1358" t="s">
        <v>55</v>
      </c>
      <c r="K1358" t="s">
        <v>56</v>
      </c>
      <c r="L1358">
        <v>966783</v>
      </c>
      <c r="M1358" t="s">
        <v>53</v>
      </c>
      <c r="N1358" t="s">
        <v>2380</v>
      </c>
      <c r="O1358" t="s">
        <v>55</v>
      </c>
      <c r="P1358" t="s">
        <v>54</v>
      </c>
      <c r="Q1358">
        <v>966783</v>
      </c>
      <c r="R1358" t="s">
        <v>53</v>
      </c>
      <c r="S1358" t="s">
        <v>2380</v>
      </c>
      <c r="T1358" t="s">
        <v>51</v>
      </c>
    </row>
    <row r="1359" spans="1:21" x14ac:dyDescent="0.25">
      <c r="A1359" t="s">
        <v>60</v>
      </c>
      <c r="B1359" t="s">
        <v>7548</v>
      </c>
      <c r="C1359" t="s">
        <v>74</v>
      </c>
      <c r="D1359" t="s">
        <v>6</v>
      </c>
      <c r="E1359">
        <f>G1359</f>
        <v>4.0000000000000001E-3</v>
      </c>
      <c r="G1359">
        <v>4.0000000000000001E-3</v>
      </c>
      <c r="H1359" t="s">
        <v>73</v>
      </c>
    </row>
    <row r="1360" spans="1:21" x14ac:dyDescent="0.25">
      <c r="A1360" t="s">
        <v>60</v>
      </c>
      <c r="B1360" t="s">
        <v>7547</v>
      </c>
      <c r="C1360" t="s">
        <v>7</v>
      </c>
      <c r="D1360" t="str">
        <f t="shared" ref="D1360:D1366" si="104">C1360</f>
        <v>[MEMORY] C execution:</v>
      </c>
      <c r="E1360">
        <f>H1360</f>
        <v>111</v>
      </c>
      <c r="G1360" t="s">
        <v>58</v>
      </c>
      <c r="H1360">
        <v>111</v>
      </c>
      <c r="I1360" t="s">
        <v>53</v>
      </c>
      <c r="J1360" t="s">
        <v>65</v>
      </c>
      <c r="K1360" t="s">
        <v>55</v>
      </c>
      <c r="L1360" t="s">
        <v>56</v>
      </c>
      <c r="M1360">
        <v>966783</v>
      </c>
      <c r="N1360" t="s">
        <v>53</v>
      </c>
      <c r="O1360" t="s">
        <v>2380</v>
      </c>
      <c r="P1360" t="s">
        <v>55</v>
      </c>
      <c r="Q1360" t="s">
        <v>54</v>
      </c>
      <c r="R1360">
        <v>966894</v>
      </c>
      <c r="S1360" t="s">
        <v>53</v>
      </c>
      <c r="T1360" t="s">
        <v>2380</v>
      </c>
      <c r="U1360" t="s">
        <v>51</v>
      </c>
    </row>
    <row r="1361" spans="1:21" x14ac:dyDescent="0.25">
      <c r="A1361" t="s">
        <v>60</v>
      </c>
      <c r="B1361" t="s">
        <v>7546</v>
      </c>
      <c r="C1361" t="s">
        <v>8</v>
      </c>
      <c r="D1361" t="str">
        <f t="shared" si="104"/>
        <v>[TIME] Run:</v>
      </c>
      <c r="E1361">
        <f>G1361</f>
        <v>7.0000000000000007E-2</v>
      </c>
      <c r="F1361">
        <f>J1361</f>
        <v>7.8E-2</v>
      </c>
      <c r="G1361">
        <v>7.0000000000000007E-2</v>
      </c>
      <c r="H1361" t="s">
        <v>62</v>
      </c>
      <c r="I1361" t="s">
        <v>63</v>
      </c>
      <c r="J1361">
        <v>7.8E-2</v>
      </c>
      <c r="K1361" t="s">
        <v>62</v>
      </c>
      <c r="L1361" t="s">
        <v>61</v>
      </c>
    </row>
    <row r="1362" spans="1:21" x14ac:dyDescent="0.25">
      <c r="A1362" t="s">
        <v>60</v>
      </c>
      <c r="B1362" t="s">
        <v>7545</v>
      </c>
      <c r="C1362" t="s">
        <v>9</v>
      </c>
      <c r="D1362" t="str">
        <f t="shared" si="104"/>
        <v>[MEMORY] Run:</v>
      </c>
      <c r="E1362">
        <f>H1362</f>
        <v>422</v>
      </c>
      <c r="G1362" t="s">
        <v>58</v>
      </c>
      <c r="H1362">
        <v>422</v>
      </c>
      <c r="I1362" t="s">
        <v>53</v>
      </c>
      <c r="J1362" t="s">
        <v>65</v>
      </c>
      <c r="K1362" t="s">
        <v>55</v>
      </c>
      <c r="L1362" t="s">
        <v>56</v>
      </c>
      <c r="M1362">
        <v>966783</v>
      </c>
      <c r="N1362" t="s">
        <v>53</v>
      </c>
      <c r="O1362" t="s">
        <v>2380</v>
      </c>
      <c r="P1362" t="s">
        <v>55</v>
      </c>
      <c r="Q1362" t="s">
        <v>54</v>
      </c>
      <c r="R1362">
        <v>967205</v>
      </c>
      <c r="S1362" t="s">
        <v>53</v>
      </c>
      <c r="T1362" t="s">
        <v>2380</v>
      </c>
      <c r="U1362" t="s">
        <v>51</v>
      </c>
    </row>
    <row r="1363" spans="1:21" x14ac:dyDescent="0.25">
      <c r="A1363" t="s">
        <v>60</v>
      </c>
      <c r="B1363" t="s">
        <v>7544</v>
      </c>
      <c r="C1363" t="s">
        <v>10</v>
      </c>
      <c r="D1363" t="str">
        <f t="shared" si="104"/>
        <v>[TIME] TOTAL output:</v>
      </c>
      <c r="E1363">
        <f>G1363</f>
        <v>1.4999999999999999E-2</v>
      </c>
      <c r="F1363">
        <f>J1363</f>
        <v>1.6E-2</v>
      </c>
      <c r="G1363">
        <v>1.4999999999999999E-2</v>
      </c>
      <c r="H1363" t="s">
        <v>62</v>
      </c>
      <c r="I1363" t="s">
        <v>63</v>
      </c>
      <c r="J1363">
        <v>1.6E-2</v>
      </c>
      <c r="K1363" t="s">
        <v>62</v>
      </c>
      <c r="L1363" t="s">
        <v>61</v>
      </c>
    </row>
    <row r="1364" spans="1:21" x14ac:dyDescent="0.25">
      <c r="A1364" t="s">
        <v>60</v>
      </c>
      <c r="B1364" t="s">
        <v>7543</v>
      </c>
      <c r="C1364" t="s">
        <v>11</v>
      </c>
      <c r="D1364" t="str">
        <f t="shared" si="104"/>
        <v>[MEMORY] TOTAL output:</v>
      </c>
      <c r="E1364">
        <f>H1364</f>
        <v>0</v>
      </c>
      <c r="G1364" t="s">
        <v>58</v>
      </c>
      <c r="H1364">
        <v>0</v>
      </c>
      <c r="I1364" t="s">
        <v>53</v>
      </c>
      <c r="J1364" t="s">
        <v>65</v>
      </c>
      <c r="K1364" t="s">
        <v>55</v>
      </c>
      <c r="L1364" t="s">
        <v>56</v>
      </c>
      <c r="M1364">
        <v>968212</v>
      </c>
      <c r="N1364" t="s">
        <v>53</v>
      </c>
      <c r="O1364" t="s">
        <v>2380</v>
      </c>
      <c r="P1364" t="s">
        <v>55</v>
      </c>
      <c r="Q1364" t="s">
        <v>54</v>
      </c>
      <c r="R1364">
        <v>968212</v>
      </c>
      <c r="S1364" t="s">
        <v>53</v>
      </c>
      <c r="T1364" t="s">
        <v>2380</v>
      </c>
      <c r="U1364" t="s">
        <v>51</v>
      </c>
    </row>
    <row r="1365" spans="1:21" x14ac:dyDescent="0.25">
      <c r="A1365" t="s">
        <v>60</v>
      </c>
      <c r="B1365" t="s">
        <v>7542</v>
      </c>
      <c r="C1365" t="s">
        <v>12</v>
      </c>
      <c r="D1365" t="str">
        <f t="shared" si="104"/>
        <v>[TIME] Submit:</v>
      </c>
      <c r="E1365">
        <f>G1365</f>
        <v>0.15</v>
      </c>
      <c r="F1365">
        <f>J1365</f>
        <v>0.14099999999999999</v>
      </c>
      <c r="G1365">
        <v>0.15</v>
      </c>
      <c r="H1365" t="s">
        <v>62</v>
      </c>
      <c r="I1365" t="s">
        <v>63</v>
      </c>
      <c r="J1365">
        <v>0.14099999999999999</v>
      </c>
      <c r="K1365" t="s">
        <v>62</v>
      </c>
      <c r="L1365" t="s">
        <v>61</v>
      </c>
    </row>
    <row r="1366" spans="1:21" x14ac:dyDescent="0.25">
      <c r="A1366" t="s">
        <v>60</v>
      </c>
      <c r="B1366" t="s">
        <v>7541</v>
      </c>
      <c r="C1366" t="s">
        <v>13</v>
      </c>
      <c r="D1366" t="str">
        <f t="shared" si="104"/>
        <v>[MEMORY] Submit:</v>
      </c>
      <c r="E1366">
        <f>H1366</f>
        <v>5624</v>
      </c>
      <c r="G1366" t="s">
        <v>58</v>
      </c>
      <c r="H1366">
        <v>5624</v>
      </c>
      <c r="I1366" t="s">
        <v>53</v>
      </c>
      <c r="J1366" t="s">
        <v>161</v>
      </c>
      <c r="K1366" t="s">
        <v>55</v>
      </c>
      <c r="L1366" t="s">
        <v>56</v>
      </c>
      <c r="M1366">
        <v>962589</v>
      </c>
      <c r="N1366" t="s">
        <v>53</v>
      </c>
      <c r="O1366" t="s">
        <v>200</v>
      </c>
      <c r="P1366" t="s">
        <v>55</v>
      </c>
      <c r="Q1366" t="s">
        <v>54</v>
      </c>
      <c r="R1366">
        <v>968212</v>
      </c>
      <c r="S1366" t="s">
        <v>53</v>
      </c>
      <c r="T1366" t="s">
        <v>2380</v>
      </c>
      <c r="U1366" t="s">
        <v>51</v>
      </c>
    </row>
    <row r="1367" spans="1:21" x14ac:dyDescent="0.25">
      <c r="A1367" t="s">
        <v>60</v>
      </c>
      <c r="B1367" t="s">
        <v>7540</v>
      </c>
      <c r="C1367" t="s">
        <v>74</v>
      </c>
      <c r="D1367" t="s">
        <v>0</v>
      </c>
      <c r="E1367" t="str">
        <f>LEFT(H1367, 4)</f>
        <v>8740</v>
      </c>
      <c r="F1367">
        <f>J1367</f>
        <v>13</v>
      </c>
      <c r="G1367" t="s">
        <v>32</v>
      </c>
      <c r="H1367" t="s">
        <v>1725</v>
      </c>
      <c r="I1367" t="s">
        <v>33</v>
      </c>
      <c r="J1367">
        <v>13</v>
      </c>
    </row>
    <row r="1368" spans="1:21" x14ac:dyDescent="0.25">
      <c r="A1368" t="s">
        <v>60</v>
      </c>
      <c r="B1368" t="s">
        <v>7539</v>
      </c>
      <c r="C1368" t="s">
        <v>2</v>
      </c>
      <c r="D1368" t="str">
        <f>C1368</f>
        <v>[TIME] TOTAL load input:</v>
      </c>
      <c r="E1368">
        <f>G1368</f>
        <v>0.09</v>
      </c>
      <c r="F1368">
        <f>J1368</f>
        <v>0</v>
      </c>
      <c r="G1368">
        <v>0.09</v>
      </c>
      <c r="H1368" t="s">
        <v>62</v>
      </c>
      <c r="I1368" t="s">
        <v>63</v>
      </c>
      <c r="J1368">
        <v>0</v>
      </c>
      <c r="K1368" t="s">
        <v>62</v>
      </c>
      <c r="L1368" t="s">
        <v>61</v>
      </c>
    </row>
    <row r="1369" spans="1:21" x14ac:dyDescent="0.25">
      <c r="A1369" t="s">
        <v>60</v>
      </c>
      <c r="B1369" t="s">
        <v>7538</v>
      </c>
      <c r="C1369" t="s">
        <v>3</v>
      </c>
      <c r="D1369" t="str">
        <f>C1369</f>
        <v>[MEMORY] TOTAL load input:</v>
      </c>
      <c r="E1369">
        <f>G1369</f>
        <v>0</v>
      </c>
      <c r="F1369">
        <f>L1369</f>
        <v>968212</v>
      </c>
      <c r="G1369">
        <v>0</v>
      </c>
      <c r="H1369" t="s">
        <v>53</v>
      </c>
      <c r="I1369" t="s">
        <v>65</v>
      </c>
      <c r="J1369" t="s">
        <v>55</v>
      </c>
      <c r="K1369" t="s">
        <v>56</v>
      </c>
      <c r="L1369">
        <v>968212</v>
      </c>
      <c r="M1369" t="s">
        <v>53</v>
      </c>
      <c r="N1369" t="s">
        <v>2380</v>
      </c>
      <c r="O1369" t="s">
        <v>55</v>
      </c>
      <c r="P1369" t="s">
        <v>54</v>
      </c>
      <c r="Q1369">
        <v>968212</v>
      </c>
      <c r="R1369" t="s">
        <v>53</v>
      </c>
      <c r="S1369" t="s">
        <v>2380</v>
      </c>
      <c r="T1369" t="s">
        <v>51</v>
      </c>
    </row>
    <row r="1370" spans="1:21" x14ac:dyDescent="0.25">
      <c r="A1370" t="s">
        <v>60</v>
      </c>
      <c r="B1370" t="s">
        <v>7537</v>
      </c>
      <c r="C1370" t="s">
        <v>4</v>
      </c>
      <c r="D1370" t="str">
        <f>C1370</f>
        <v>[TIME] TOTAL pack:</v>
      </c>
      <c r="E1370">
        <f>G1370</f>
        <v>5.0000000000000001E-3</v>
      </c>
      <c r="F1370">
        <f>J1370</f>
        <v>1.6E-2</v>
      </c>
      <c r="G1370">
        <v>5.0000000000000001E-3</v>
      </c>
      <c r="H1370" t="s">
        <v>62</v>
      </c>
      <c r="I1370" t="s">
        <v>63</v>
      </c>
      <c r="J1370">
        <v>1.6E-2</v>
      </c>
      <c r="K1370" t="s">
        <v>62</v>
      </c>
      <c r="L1370" t="s">
        <v>61</v>
      </c>
    </row>
    <row r="1371" spans="1:21" x14ac:dyDescent="0.25">
      <c r="A1371" t="s">
        <v>60</v>
      </c>
      <c r="B1371" t="s">
        <v>7536</v>
      </c>
      <c r="C1371" t="s">
        <v>5</v>
      </c>
      <c r="D1371" t="str">
        <f>C1371</f>
        <v>[MEMORY] TOTAL pack:</v>
      </c>
      <c r="E1371">
        <f>G1371</f>
        <v>0</v>
      </c>
      <c r="F1371">
        <f>L1371</f>
        <v>968212</v>
      </c>
      <c r="G1371">
        <v>0</v>
      </c>
      <c r="H1371" t="s">
        <v>53</v>
      </c>
      <c r="I1371" t="s">
        <v>65</v>
      </c>
      <c r="J1371" t="s">
        <v>55</v>
      </c>
      <c r="K1371" t="s">
        <v>56</v>
      </c>
      <c r="L1371">
        <v>968212</v>
      </c>
      <c r="M1371" t="s">
        <v>53</v>
      </c>
      <c r="N1371" t="s">
        <v>2380</v>
      </c>
      <c r="O1371" t="s">
        <v>55</v>
      </c>
      <c r="P1371" t="s">
        <v>54</v>
      </c>
      <c r="Q1371">
        <v>968212</v>
      </c>
      <c r="R1371" t="s">
        <v>53</v>
      </c>
      <c r="S1371" t="s">
        <v>2380</v>
      </c>
      <c r="T1371" t="s">
        <v>51</v>
      </c>
    </row>
    <row r="1372" spans="1:21" x14ac:dyDescent="0.25">
      <c r="A1372" t="s">
        <v>60</v>
      </c>
      <c r="B1372" t="s">
        <v>7535</v>
      </c>
      <c r="C1372" t="s">
        <v>74</v>
      </c>
      <c r="D1372" t="s">
        <v>6</v>
      </c>
      <c r="E1372">
        <f>G1372</f>
        <v>2E-3</v>
      </c>
      <c r="G1372">
        <v>2E-3</v>
      </c>
      <c r="H1372" t="s">
        <v>73</v>
      </c>
    </row>
    <row r="1373" spans="1:21" x14ac:dyDescent="0.25">
      <c r="A1373" t="s">
        <v>60</v>
      </c>
      <c r="B1373" t="s">
        <v>7534</v>
      </c>
      <c r="C1373" t="s">
        <v>7</v>
      </c>
      <c r="D1373" t="str">
        <f t="shared" ref="D1373:D1379" si="105">C1373</f>
        <v>[MEMORY] C execution:</v>
      </c>
      <c r="E1373">
        <f>H1373</f>
        <v>0</v>
      </c>
      <c r="G1373" t="s">
        <v>58</v>
      </c>
      <c r="H1373">
        <v>0</v>
      </c>
      <c r="I1373" t="s">
        <v>53</v>
      </c>
      <c r="J1373" t="s">
        <v>65</v>
      </c>
      <c r="K1373" t="s">
        <v>55</v>
      </c>
      <c r="L1373" t="s">
        <v>56</v>
      </c>
      <c r="M1373">
        <v>968212</v>
      </c>
      <c r="N1373" t="s">
        <v>53</v>
      </c>
      <c r="O1373" t="s">
        <v>2380</v>
      </c>
      <c r="P1373" t="s">
        <v>55</v>
      </c>
      <c r="Q1373" t="s">
        <v>54</v>
      </c>
      <c r="R1373">
        <v>968212</v>
      </c>
      <c r="S1373" t="s">
        <v>53</v>
      </c>
      <c r="T1373" t="s">
        <v>2380</v>
      </c>
      <c r="U1373" t="s">
        <v>51</v>
      </c>
    </row>
    <row r="1374" spans="1:21" x14ac:dyDescent="0.25">
      <c r="A1374" t="s">
        <v>60</v>
      </c>
      <c r="B1374" t="s">
        <v>7533</v>
      </c>
      <c r="C1374" t="s">
        <v>8</v>
      </c>
      <c r="D1374" t="str">
        <f t="shared" si="105"/>
        <v>[TIME] Run:</v>
      </c>
      <c r="E1374">
        <f>G1374</f>
        <v>1.4999999999999999E-2</v>
      </c>
      <c r="F1374">
        <f>J1374</f>
        <v>1.6E-2</v>
      </c>
      <c r="G1374">
        <v>1.4999999999999999E-2</v>
      </c>
      <c r="H1374" t="s">
        <v>62</v>
      </c>
      <c r="I1374" t="s">
        <v>63</v>
      </c>
      <c r="J1374">
        <v>1.6E-2</v>
      </c>
      <c r="K1374" t="s">
        <v>62</v>
      </c>
      <c r="L1374" t="s">
        <v>61</v>
      </c>
    </row>
    <row r="1375" spans="1:21" x14ac:dyDescent="0.25">
      <c r="A1375" t="s">
        <v>60</v>
      </c>
      <c r="B1375" t="s">
        <v>7532</v>
      </c>
      <c r="C1375" t="s">
        <v>9</v>
      </c>
      <c r="D1375" t="str">
        <f t="shared" si="105"/>
        <v>[MEMORY] Run:</v>
      </c>
      <c r="E1375">
        <f>H1375</f>
        <v>0</v>
      </c>
      <c r="G1375" t="s">
        <v>58</v>
      </c>
      <c r="H1375">
        <v>0</v>
      </c>
      <c r="I1375" t="s">
        <v>53</v>
      </c>
      <c r="J1375" t="s">
        <v>65</v>
      </c>
      <c r="K1375" t="s">
        <v>55</v>
      </c>
      <c r="L1375" t="s">
        <v>56</v>
      </c>
      <c r="M1375">
        <v>968212</v>
      </c>
      <c r="N1375" t="s">
        <v>53</v>
      </c>
      <c r="O1375" t="s">
        <v>2380</v>
      </c>
      <c r="P1375" t="s">
        <v>55</v>
      </c>
      <c r="Q1375" t="s">
        <v>54</v>
      </c>
      <c r="R1375">
        <v>968212</v>
      </c>
      <c r="S1375" t="s">
        <v>53</v>
      </c>
      <c r="T1375" t="s">
        <v>2380</v>
      </c>
      <c r="U1375" t="s">
        <v>51</v>
      </c>
    </row>
    <row r="1376" spans="1:21" x14ac:dyDescent="0.25">
      <c r="A1376" t="s">
        <v>60</v>
      </c>
      <c r="B1376" t="s">
        <v>7531</v>
      </c>
      <c r="C1376" t="s">
        <v>10</v>
      </c>
      <c r="D1376" t="str">
        <f t="shared" si="105"/>
        <v>[TIME] TOTAL output:</v>
      </c>
      <c r="E1376">
        <f>G1376</f>
        <v>5.0000000000000001E-3</v>
      </c>
      <c r="F1376">
        <f>J1376</f>
        <v>1.6E-2</v>
      </c>
      <c r="G1376">
        <v>5.0000000000000001E-3</v>
      </c>
      <c r="H1376" t="s">
        <v>62</v>
      </c>
      <c r="I1376" t="s">
        <v>63</v>
      </c>
      <c r="J1376">
        <v>1.6E-2</v>
      </c>
      <c r="K1376" t="s">
        <v>62</v>
      </c>
      <c r="L1376" t="s">
        <v>61</v>
      </c>
    </row>
    <row r="1377" spans="1:21" x14ac:dyDescent="0.25">
      <c r="A1377" t="s">
        <v>60</v>
      </c>
      <c r="B1377" t="s">
        <v>7530</v>
      </c>
      <c r="C1377" t="s">
        <v>11</v>
      </c>
      <c r="D1377" t="str">
        <f t="shared" si="105"/>
        <v>[MEMORY] TOTAL output:</v>
      </c>
      <c r="E1377">
        <f>H1377</f>
        <v>0</v>
      </c>
      <c r="G1377" t="s">
        <v>58</v>
      </c>
      <c r="H1377">
        <v>0</v>
      </c>
      <c r="I1377" t="s">
        <v>53</v>
      </c>
      <c r="J1377" t="s">
        <v>65</v>
      </c>
      <c r="K1377" t="s">
        <v>55</v>
      </c>
      <c r="L1377" t="s">
        <v>56</v>
      </c>
      <c r="M1377">
        <v>968212</v>
      </c>
      <c r="N1377" t="s">
        <v>53</v>
      </c>
      <c r="O1377" t="s">
        <v>2380</v>
      </c>
      <c r="P1377" t="s">
        <v>55</v>
      </c>
      <c r="Q1377" t="s">
        <v>54</v>
      </c>
      <c r="R1377">
        <v>968212</v>
      </c>
      <c r="S1377" t="s">
        <v>53</v>
      </c>
      <c r="T1377" t="s">
        <v>2380</v>
      </c>
      <c r="U1377" t="s">
        <v>51</v>
      </c>
    </row>
    <row r="1378" spans="1:21" x14ac:dyDescent="0.25">
      <c r="A1378" t="s">
        <v>60</v>
      </c>
      <c r="B1378" t="s">
        <v>7529</v>
      </c>
      <c r="C1378" t="s">
        <v>12</v>
      </c>
      <c r="D1378" t="str">
        <f t="shared" si="105"/>
        <v>[TIME] Submit:</v>
      </c>
      <c r="E1378">
        <f>G1378</f>
        <v>0.16</v>
      </c>
      <c r="F1378">
        <f>J1378</f>
        <v>7.8E-2</v>
      </c>
      <c r="G1378">
        <v>0.16</v>
      </c>
      <c r="H1378" t="s">
        <v>62</v>
      </c>
      <c r="I1378" t="s">
        <v>63</v>
      </c>
      <c r="J1378">
        <v>7.8E-2</v>
      </c>
      <c r="K1378" t="s">
        <v>62</v>
      </c>
      <c r="L1378" t="s">
        <v>61</v>
      </c>
    </row>
    <row r="1379" spans="1:21" x14ac:dyDescent="0.25">
      <c r="A1379" t="s">
        <v>60</v>
      </c>
      <c r="B1379" t="s">
        <v>7528</v>
      </c>
      <c r="C1379" t="s">
        <v>13</v>
      </c>
      <c r="D1379" t="str">
        <f t="shared" si="105"/>
        <v>[MEMORY] Submit:</v>
      </c>
      <c r="E1379">
        <f>H1379</f>
        <v>0</v>
      </c>
      <c r="G1379" t="s">
        <v>58</v>
      </c>
      <c r="H1379">
        <v>0</v>
      </c>
      <c r="I1379" t="s">
        <v>53</v>
      </c>
      <c r="J1379" t="s">
        <v>65</v>
      </c>
      <c r="K1379" t="s">
        <v>55</v>
      </c>
      <c r="L1379" t="s">
        <v>56</v>
      </c>
      <c r="M1379">
        <v>968212</v>
      </c>
      <c r="N1379" t="s">
        <v>53</v>
      </c>
      <c r="O1379" t="s">
        <v>2380</v>
      </c>
      <c r="P1379" t="s">
        <v>55</v>
      </c>
      <c r="Q1379" t="s">
        <v>54</v>
      </c>
      <c r="R1379">
        <v>968212</v>
      </c>
      <c r="S1379" t="s">
        <v>53</v>
      </c>
      <c r="T1379" t="s">
        <v>2380</v>
      </c>
      <c r="U1379" t="s">
        <v>51</v>
      </c>
    </row>
    <row r="1380" spans="1:21" x14ac:dyDescent="0.25">
      <c r="A1380" t="s">
        <v>60</v>
      </c>
      <c r="B1380" t="s">
        <v>7527</v>
      </c>
      <c r="C1380" t="s">
        <v>74</v>
      </c>
      <c r="D1380" t="s">
        <v>0</v>
      </c>
      <c r="E1380" t="str">
        <f>LEFT(H1380, 4)</f>
        <v>8760</v>
      </c>
      <c r="F1380">
        <f>J1380</f>
        <v>1</v>
      </c>
      <c r="G1380" t="s">
        <v>32</v>
      </c>
      <c r="H1380" t="s">
        <v>1551</v>
      </c>
      <c r="I1380" t="s">
        <v>33</v>
      </c>
      <c r="J1380">
        <v>1</v>
      </c>
    </row>
    <row r="1381" spans="1:21" x14ac:dyDescent="0.25">
      <c r="A1381" t="s">
        <v>60</v>
      </c>
      <c r="B1381" t="s">
        <v>7526</v>
      </c>
      <c r="C1381" t="s">
        <v>2</v>
      </c>
      <c r="D1381" t="str">
        <f>C1381</f>
        <v>[TIME] TOTAL load input:</v>
      </c>
      <c r="E1381">
        <f>G1381</f>
        <v>0.125</v>
      </c>
      <c r="F1381">
        <f>J1381</f>
        <v>0.64100000000000001</v>
      </c>
      <c r="G1381">
        <v>0.125</v>
      </c>
      <c r="H1381" t="s">
        <v>62</v>
      </c>
      <c r="I1381" t="s">
        <v>63</v>
      </c>
      <c r="J1381">
        <v>0.64100000000000001</v>
      </c>
      <c r="K1381" t="s">
        <v>62</v>
      </c>
      <c r="L1381" t="s">
        <v>61</v>
      </c>
    </row>
    <row r="1382" spans="1:21" x14ac:dyDescent="0.25">
      <c r="A1382" t="s">
        <v>60</v>
      </c>
      <c r="B1382" t="s">
        <v>7525</v>
      </c>
      <c r="C1382" t="s">
        <v>3</v>
      </c>
      <c r="D1382" t="str">
        <f>C1382</f>
        <v>[MEMORY] TOTAL load input:</v>
      </c>
      <c r="E1382">
        <f>G1382</f>
        <v>201355</v>
      </c>
      <c r="F1382">
        <f>L1382</f>
        <v>968212</v>
      </c>
      <c r="G1382">
        <v>201355</v>
      </c>
      <c r="H1382" t="s">
        <v>53</v>
      </c>
      <c r="I1382" t="s">
        <v>1212</v>
      </c>
      <c r="J1382" t="s">
        <v>55</v>
      </c>
      <c r="K1382" t="s">
        <v>56</v>
      </c>
      <c r="L1382">
        <v>968212</v>
      </c>
      <c r="M1382" t="s">
        <v>53</v>
      </c>
      <c r="N1382" t="s">
        <v>2380</v>
      </c>
      <c r="O1382" t="s">
        <v>55</v>
      </c>
      <c r="P1382" t="s">
        <v>54</v>
      </c>
      <c r="Q1382">
        <v>1169568</v>
      </c>
      <c r="R1382" t="s">
        <v>53</v>
      </c>
      <c r="S1382" t="s">
        <v>295</v>
      </c>
      <c r="T1382" t="s">
        <v>51</v>
      </c>
    </row>
    <row r="1383" spans="1:21" x14ac:dyDescent="0.25">
      <c r="A1383" t="s">
        <v>60</v>
      </c>
      <c r="B1383" t="s">
        <v>7524</v>
      </c>
      <c r="C1383" t="s">
        <v>4</v>
      </c>
      <c r="D1383" t="str">
        <f>C1383</f>
        <v>[TIME] TOTAL pack:</v>
      </c>
      <c r="E1383">
        <f>G1383</f>
        <v>5.0000000000000001E-3</v>
      </c>
      <c r="F1383">
        <f>J1383</f>
        <v>0</v>
      </c>
      <c r="G1383">
        <v>5.0000000000000001E-3</v>
      </c>
      <c r="H1383" t="s">
        <v>62</v>
      </c>
      <c r="I1383" t="s">
        <v>63</v>
      </c>
      <c r="J1383">
        <v>0</v>
      </c>
      <c r="K1383" t="s">
        <v>62</v>
      </c>
      <c r="L1383" t="s">
        <v>61</v>
      </c>
    </row>
    <row r="1384" spans="1:21" x14ac:dyDescent="0.25">
      <c r="A1384" t="s">
        <v>60</v>
      </c>
      <c r="B1384" t="s">
        <v>7523</v>
      </c>
      <c r="C1384" t="s">
        <v>5</v>
      </c>
      <c r="D1384" t="str">
        <f>C1384</f>
        <v>[MEMORY] TOTAL pack:</v>
      </c>
      <c r="E1384">
        <f>G1384</f>
        <v>0</v>
      </c>
      <c r="F1384">
        <f>L1384</f>
        <v>1169568</v>
      </c>
      <c r="G1384">
        <v>0</v>
      </c>
      <c r="H1384" t="s">
        <v>53</v>
      </c>
      <c r="I1384" t="s">
        <v>65</v>
      </c>
      <c r="J1384" t="s">
        <v>55</v>
      </c>
      <c r="K1384" t="s">
        <v>56</v>
      </c>
      <c r="L1384">
        <v>1169568</v>
      </c>
      <c r="M1384" t="s">
        <v>53</v>
      </c>
      <c r="N1384" t="s">
        <v>295</v>
      </c>
      <c r="O1384" t="s">
        <v>55</v>
      </c>
      <c r="P1384" t="s">
        <v>54</v>
      </c>
      <c r="Q1384">
        <v>1169568</v>
      </c>
      <c r="R1384" t="s">
        <v>53</v>
      </c>
      <c r="S1384" t="s">
        <v>295</v>
      </c>
      <c r="T1384" t="s">
        <v>51</v>
      </c>
    </row>
    <row r="1385" spans="1:21" x14ac:dyDescent="0.25">
      <c r="A1385" t="s">
        <v>60</v>
      </c>
      <c r="B1385" t="s">
        <v>7522</v>
      </c>
      <c r="C1385" t="s">
        <v>74</v>
      </c>
      <c r="D1385" t="s">
        <v>6</v>
      </c>
      <c r="E1385">
        <f>G1385</f>
        <v>1.3919999999999999</v>
      </c>
      <c r="G1385">
        <v>1.3919999999999999</v>
      </c>
      <c r="H1385" t="s">
        <v>73</v>
      </c>
    </row>
    <row r="1386" spans="1:21" x14ac:dyDescent="0.25">
      <c r="A1386" t="s">
        <v>60</v>
      </c>
      <c r="B1386" t="s">
        <v>7521</v>
      </c>
      <c r="C1386" t="s">
        <v>7</v>
      </c>
      <c r="D1386" t="str">
        <f t="shared" ref="D1386:D1392" si="106">C1386</f>
        <v>[MEMORY] C execution:</v>
      </c>
      <c r="E1386">
        <f>H1386</f>
        <v>111112</v>
      </c>
      <c r="G1386" t="s">
        <v>58</v>
      </c>
      <c r="H1386">
        <v>111112</v>
      </c>
      <c r="I1386" t="s">
        <v>53</v>
      </c>
      <c r="J1386" t="s">
        <v>1194</v>
      </c>
      <c r="K1386" t="s">
        <v>55</v>
      </c>
      <c r="L1386" t="s">
        <v>56</v>
      </c>
      <c r="M1386">
        <v>1169568</v>
      </c>
      <c r="N1386" t="s">
        <v>53</v>
      </c>
      <c r="O1386" t="s">
        <v>295</v>
      </c>
      <c r="P1386" t="s">
        <v>55</v>
      </c>
      <c r="Q1386" t="s">
        <v>54</v>
      </c>
      <c r="R1386">
        <v>1280680</v>
      </c>
      <c r="S1386" t="s">
        <v>53</v>
      </c>
      <c r="T1386" t="s">
        <v>1681</v>
      </c>
      <c r="U1386" t="s">
        <v>51</v>
      </c>
    </row>
    <row r="1387" spans="1:21" x14ac:dyDescent="0.25">
      <c r="A1387" t="s">
        <v>60</v>
      </c>
      <c r="B1387" t="s">
        <v>7520</v>
      </c>
      <c r="C1387" t="s">
        <v>8</v>
      </c>
      <c r="D1387" t="str">
        <f t="shared" si="106"/>
        <v>[TIME] Run:</v>
      </c>
      <c r="E1387">
        <f>G1387</f>
        <v>25.265999999999998</v>
      </c>
      <c r="F1387">
        <f>J1387</f>
        <v>25.25</v>
      </c>
      <c r="G1387">
        <v>25.265999999999998</v>
      </c>
      <c r="H1387" t="s">
        <v>62</v>
      </c>
      <c r="I1387" t="s">
        <v>63</v>
      </c>
      <c r="J1387">
        <v>25.25</v>
      </c>
      <c r="K1387" t="s">
        <v>62</v>
      </c>
      <c r="L1387" t="s">
        <v>61</v>
      </c>
    </row>
    <row r="1388" spans="1:21" x14ac:dyDescent="0.25">
      <c r="A1388" t="s">
        <v>60</v>
      </c>
      <c r="B1388" t="s">
        <v>7519</v>
      </c>
      <c r="C1388" t="s">
        <v>9</v>
      </c>
      <c r="D1388" t="str">
        <f t="shared" si="106"/>
        <v>[MEMORY] Run:</v>
      </c>
      <c r="E1388">
        <f>H1388</f>
        <v>111120</v>
      </c>
      <c r="G1388" t="s">
        <v>58</v>
      </c>
      <c r="H1388">
        <v>111120</v>
      </c>
      <c r="I1388" t="s">
        <v>53</v>
      </c>
      <c r="J1388" t="s">
        <v>1194</v>
      </c>
      <c r="K1388" t="s">
        <v>55</v>
      </c>
      <c r="L1388" t="s">
        <v>56</v>
      </c>
      <c r="M1388">
        <v>1169568</v>
      </c>
      <c r="N1388" t="s">
        <v>53</v>
      </c>
      <c r="O1388" t="s">
        <v>295</v>
      </c>
      <c r="P1388" t="s">
        <v>55</v>
      </c>
      <c r="Q1388" t="s">
        <v>54</v>
      </c>
      <c r="R1388">
        <v>1280688</v>
      </c>
      <c r="S1388" t="s">
        <v>53</v>
      </c>
      <c r="T1388" t="s">
        <v>1681</v>
      </c>
      <c r="U1388" t="s">
        <v>51</v>
      </c>
    </row>
    <row r="1389" spans="1:21" x14ac:dyDescent="0.25">
      <c r="A1389" t="s">
        <v>60</v>
      </c>
      <c r="B1389" t="s">
        <v>7518</v>
      </c>
      <c r="C1389" t="s">
        <v>10</v>
      </c>
      <c r="D1389" t="str">
        <f t="shared" si="106"/>
        <v>[TIME] TOTAL output:</v>
      </c>
      <c r="E1389">
        <f>G1389</f>
        <v>0.78500000000000003</v>
      </c>
      <c r="F1389">
        <f>J1389</f>
        <v>0.89100000000000001</v>
      </c>
      <c r="G1389">
        <v>0.78500000000000003</v>
      </c>
      <c r="H1389" t="s">
        <v>62</v>
      </c>
      <c r="I1389" t="s">
        <v>63</v>
      </c>
      <c r="J1389">
        <v>0.89100000000000001</v>
      </c>
      <c r="K1389" t="s">
        <v>62</v>
      </c>
      <c r="L1389" t="s">
        <v>61</v>
      </c>
    </row>
    <row r="1390" spans="1:21" x14ac:dyDescent="0.25">
      <c r="A1390" t="s">
        <v>60</v>
      </c>
      <c r="B1390" t="s">
        <v>7517</v>
      </c>
      <c r="C1390" t="s">
        <v>11</v>
      </c>
      <c r="D1390" t="str">
        <f t="shared" si="106"/>
        <v>[MEMORY] TOTAL output:</v>
      </c>
      <c r="E1390">
        <f>H1390</f>
        <v>-392868</v>
      </c>
      <c r="G1390" t="s">
        <v>58</v>
      </c>
      <c r="H1390">
        <v>-392868</v>
      </c>
      <c r="I1390" t="s">
        <v>53</v>
      </c>
      <c r="J1390" t="s">
        <v>7516</v>
      </c>
      <c r="K1390" t="s">
        <v>55</v>
      </c>
      <c r="L1390" t="s">
        <v>56</v>
      </c>
      <c r="M1390">
        <v>1643422</v>
      </c>
      <c r="N1390" t="s">
        <v>53</v>
      </c>
      <c r="O1390" t="s">
        <v>923</v>
      </c>
      <c r="P1390" t="s">
        <v>55</v>
      </c>
      <c r="Q1390" t="s">
        <v>54</v>
      </c>
      <c r="R1390">
        <v>1250554</v>
      </c>
      <c r="S1390" t="s">
        <v>53</v>
      </c>
      <c r="T1390" t="s">
        <v>1417</v>
      </c>
      <c r="U1390" t="s">
        <v>51</v>
      </c>
    </row>
    <row r="1391" spans="1:21" x14ac:dyDescent="0.25">
      <c r="A1391" t="s">
        <v>60</v>
      </c>
      <c r="B1391" t="s">
        <v>7515</v>
      </c>
      <c r="C1391" t="s">
        <v>12</v>
      </c>
      <c r="D1391" t="str">
        <f t="shared" si="106"/>
        <v>[TIME] Submit:</v>
      </c>
      <c r="E1391">
        <f>G1391</f>
        <v>33.765999999999998</v>
      </c>
      <c r="F1391">
        <f>J1391</f>
        <v>34.375</v>
      </c>
      <c r="G1391">
        <v>33.765999999999998</v>
      </c>
      <c r="H1391" t="s">
        <v>62</v>
      </c>
      <c r="I1391" t="s">
        <v>63</v>
      </c>
      <c r="J1391">
        <v>34.375</v>
      </c>
      <c r="K1391" t="s">
        <v>62</v>
      </c>
      <c r="L1391" t="s">
        <v>61</v>
      </c>
    </row>
    <row r="1392" spans="1:21" x14ac:dyDescent="0.25">
      <c r="A1392" t="s">
        <v>60</v>
      </c>
      <c r="B1392" t="s">
        <v>7514</v>
      </c>
      <c r="C1392" t="s">
        <v>13</v>
      </c>
      <c r="D1392" t="str">
        <f t="shared" si="106"/>
        <v>[MEMORY] Submit:</v>
      </c>
      <c r="E1392">
        <f>H1392</f>
        <v>282341</v>
      </c>
      <c r="G1392" t="s">
        <v>58</v>
      </c>
      <c r="H1392">
        <v>282341</v>
      </c>
      <c r="I1392" t="s">
        <v>53</v>
      </c>
      <c r="J1392" t="s">
        <v>1267</v>
      </c>
      <c r="K1392" t="s">
        <v>55</v>
      </c>
      <c r="L1392" t="s">
        <v>56</v>
      </c>
      <c r="M1392">
        <v>968212</v>
      </c>
      <c r="N1392" t="s">
        <v>53</v>
      </c>
      <c r="O1392" t="s">
        <v>2380</v>
      </c>
      <c r="P1392" t="s">
        <v>55</v>
      </c>
      <c r="Q1392" t="s">
        <v>54</v>
      </c>
      <c r="R1392">
        <v>1250554</v>
      </c>
      <c r="S1392" t="s">
        <v>53</v>
      </c>
      <c r="T1392" t="s">
        <v>1417</v>
      </c>
      <c r="U1392" t="s">
        <v>51</v>
      </c>
    </row>
    <row r="1393" spans="1:21" x14ac:dyDescent="0.25">
      <c r="A1393" t="s">
        <v>60</v>
      </c>
      <c r="B1393" t="s">
        <v>7513</v>
      </c>
      <c r="C1393" t="s">
        <v>74</v>
      </c>
      <c r="D1393" t="s">
        <v>0</v>
      </c>
      <c r="E1393" t="str">
        <f>LEFT(H1393, 4)</f>
        <v>8760</v>
      </c>
      <c r="F1393">
        <f>J1393</f>
        <v>2</v>
      </c>
      <c r="G1393" t="s">
        <v>32</v>
      </c>
      <c r="H1393" t="s">
        <v>1551</v>
      </c>
      <c r="I1393" t="s">
        <v>33</v>
      </c>
      <c r="J1393">
        <v>2</v>
      </c>
    </row>
    <row r="1394" spans="1:21" x14ac:dyDescent="0.25">
      <c r="A1394" t="s">
        <v>60</v>
      </c>
      <c r="B1394" t="s">
        <v>7512</v>
      </c>
      <c r="C1394" t="s">
        <v>2</v>
      </c>
      <c r="D1394" t="str">
        <f>C1394</f>
        <v>[TIME] TOTAL load input:</v>
      </c>
      <c r="E1394">
        <f>G1394</f>
        <v>4.4999999999999998E-2</v>
      </c>
      <c r="F1394">
        <f>J1394</f>
        <v>4.7E-2</v>
      </c>
      <c r="G1394">
        <v>4.4999999999999998E-2</v>
      </c>
      <c r="H1394" t="s">
        <v>62</v>
      </c>
      <c r="I1394" t="s">
        <v>63</v>
      </c>
      <c r="J1394">
        <v>4.7E-2</v>
      </c>
      <c r="K1394" t="s">
        <v>62</v>
      </c>
      <c r="L1394" t="s">
        <v>61</v>
      </c>
    </row>
    <row r="1395" spans="1:21" x14ac:dyDescent="0.25">
      <c r="A1395" t="s">
        <v>60</v>
      </c>
      <c r="B1395" t="s">
        <v>7511</v>
      </c>
      <c r="C1395" t="s">
        <v>3</v>
      </c>
      <c r="D1395" t="str">
        <f>C1395</f>
        <v>[MEMORY] TOTAL load input:</v>
      </c>
      <c r="E1395">
        <f>G1395</f>
        <v>2036</v>
      </c>
      <c r="F1395">
        <f>L1395</f>
        <v>1250554</v>
      </c>
      <c r="G1395">
        <v>2036</v>
      </c>
      <c r="H1395" t="s">
        <v>53</v>
      </c>
      <c r="I1395" t="s">
        <v>65</v>
      </c>
      <c r="J1395" t="s">
        <v>55</v>
      </c>
      <c r="K1395" t="s">
        <v>56</v>
      </c>
      <c r="L1395">
        <v>1250554</v>
      </c>
      <c r="M1395" t="s">
        <v>53</v>
      </c>
      <c r="N1395" t="s">
        <v>1417</v>
      </c>
      <c r="O1395" t="s">
        <v>55</v>
      </c>
      <c r="P1395" t="s">
        <v>54</v>
      </c>
      <c r="Q1395">
        <v>1252590</v>
      </c>
      <c r="R1395" t="s">
        <v>53</v>
      </c>
      <c r="S1395" t="s">
        <v>1417</v>
      </c>
      <c r="T1395" t="s">
        <v>51</v>
      </c>
    </row>
    <row r="1396" spans="1:21" x14ac:dyDescent="0.25">
      <c r="A1396" t="s">
        <v>60</v>
      </c>
      <c r="B1396" t="s">
        <v>7510</v>
      </c>
      <c r="C1396" t="s">
        <v>4</v>
      </c>
      <c r="D1396" t="str">
        <f>C1396</f>
        <v>[TIME] TOTAL pack:</v>
      </c>
      <c r="E1396">
        <f>G1396</f>
        <v>5.0000000000000001E-3</v>
      </c>
      <c r="F1396">
        <f>J1396</f>
        <v>0</v>
      </c>
      <c r="G1396">
        <v>5.0000000000000001E-3</v>
      </c>
      <c r="H1396" t="s">
        <v>62</v>
      </c>
      <c r="I1396" t="s">
        <v>63</v>
      </c>
      <c r="J1396">
        <v>0</v>
      </c>
      <c r="K1396" t="s">
        <v>62</v>
      </c>
      <c r="L1396" t="s">
        <v>61</v>
      </c>
    </row>
    <row r="1397" spans="1:21" x14ac:dyDescent="0.25">
      <c r="A1397" t="s">
        <v>60</v>
      </c>
      <c r="B1397" t="s">
        <v>7509</v>
      </c>
      <c r="C1397" t="s">
        <v>5</v>
      </c>
      <c r="D1397" t="str">
        <f>C1397</f>
        <v>[MEMORY] TOTAL pack:</v>
      </c>
      <c r="E1397">
        <f>G1397</f>
        <v>0</v>
      </c>
      <c r="F1397">
        <f>L1397</f>
        <v>1252590</v>
      </c>
      <c r="G1397">
        <v>0</v>
      </c>
      <c r="H1397" t="s">
        <v>53</v>
      </c>
      <c r="I1397" t="s">
        <v>65</v>
      </c>
      <c r="J1397" t="s">
        <v>55</v>
      </c>
      <c r="K1397" t="s">
        <v>56</v>
      </c>
      <c r="L1397">
        <v>1252590</v>
      </c>
      <c r="M1397" t="s">
        <v>53</v>
      </c>
      <c r="N1397" t="s">
        <v>1417</v>
      </c>
      <c r="O1397" t="s">
        <v>55</v>
      </c>
      <c r="P1397" t="s">
        <v>54</v>
      </c>
      <c r="Q1397">
        <v>1252590</v>
      </c>
      <c r="R1397" t="s">
        <v>53</v>
      </c>
      <c r="S1397" t="s">
        <v>1417</v>
      </c>
      <c r="T1397" t="s">
        <v>51</v>
      </c>
    </row>
    <row r="1398" spans="1:21" x14ac:dyDescent="0.25">
      <c r="A1398" t="s">
        <v>60</v>
      </c>
      <c r="B1398" t="s">
        <v>7508</v>
      </c>
      <c r="C1398" t="s">
        <v>74</v>
      </c>
      <c r="D1398" t="s">
        <v>6</v>
      </c>
      <c r="E1398">
        <f>G1398</f>
        <v>9.2999999999999999E-2</v>
      </c>
      <c r="G1398">
        <v>9.2999999999999999E-2</v>
      </c>
      <c r="H1398" t="s">
        <v>73</v>
      </c>
    </row>
    <row r="1399" spans="1:21" x14ac:dyDescent="0.25">
      <c r="A1399" t="s">
        <v>60</v>
      </c>
      <c r="B1399" t="s">
        <v>7507</v>
      </c>
      <c r="C1399" t="s">
        <v>7</v>
      </c>
      <c r="D1399" t="str">
        <f t="shared" ref="D1399:D1405" si="107">C1399</f>
        <v>[MEMORY] C execution:</v>
      </c>
      <c r="E1399">
        <f>H1399</f>
        <v>-3252</v>
      </c>
      <c r="G1399" t="s">
        <v>58</v>
      </c>
      <c r="H1399">
        <v>-3252</v>
      </c>
      <c r="I1399" t="s">
        <v>53</v>
      </c>
      <c r="J1399" t="s">
        <v>57</v>
      </c>
      <c r="K1399" t="s">
        <v>55</v>
      </c>
      <c r="L1399" t="s">
        <v>56</v>
      </c>
      <c r="M1399">
        <v>1252590</v>
      </c>
      <c r="N1399" t="s">
        <v>53</v>
      </c>
      <c r="O1399" t="s">
        <v>1417</v>
      </c>
      <c r="P1399" t="s">
        <v>55</v>
      </c>
      <c r="Q1399" t="s">
        <v>54</v>
      </c>
      <c r="R1399">
        <v>1249337</v>
      </c>
      <c r="S1399" t="s">
        <v>53</v>
      </c>
      <c r="T1399" t="s">
        <v>1417</v>
      </c>
      <c r="U1399" t="s">
        <v>51</v>
      </c>
    </row>
    <row r="1400" spans="1:21" x14ac:dyDescent="0.25">
      <c r="A1400" t="s">
        <v>60</v>
      </c>
      <c r="B1400" t="s">
        <v>7506</v>
      </c>
      <c r="C1400" t="s">
        <v>8</v>
      </c>
      <c r="D1400" t="str">
        <f t="shared" si="107"/>
        <v>[TIME] Run:</v>
      </c>
      <c r="E1400">
        <f>G1400</f>
        <v>2.27</v>
      </c>
      <c r="F1400">
        <f>J1400</f>
        <v>2.266</v>
      </c>
      <c r="G1400">
        <v>2.27</v>
      </c>
      <c r="H1400" t="s">
        <v>62</v>
      </c>
      <c r="I1400" t="s">
        <v>63</v>
      </c>
      <c r="J1400">
        <v>2.266</v>
      </c>
      <c r="K1400" t="s">
        <v>62</v>
      </c>
      <c r="L1400" t="s">
        <v>61</v>
      </c>
    </row>
    <row r="1401" spans="1:21" x14ac:dyDescent="0.25">
      <c r="A1401" t="s">
        <v>60</v>
      </c>
      <c r="B1401" t="s">
        <v>7505</v>
      </c>
      <c r="C1401" t="s">
        <v>9</v>
      </c>
      <c r="D1401" t="str">
        <f t="shared" si="107"/>
        <v>[MEMORY] Run:</v>
      </c>
      <c r="E1401">
        <f>H1401</f>
        <v>-3244</v>
      </c>
      <c r="G1401" t="s">
        <v>58</v>
      </c>
      <c r="H1401">
        <v>-3244</v>
      </c>
      <c r="I1401" t="s">
        <v>53</v>
      </c>
      <c r="J1401" t="s">
        <v>57</v>
      </c>
      <c r="K1401" t="s">
        <v>55</v>
      </c>
      <c r="L1401" t="s">
        <v>56</v>
      </c>
      <c r="M1401">
        <v>1252590</v>
      </c>
      <c r="N1401" t="s">
        <v>53</v>
      </c>
      <c r="O1401" t="s">
        <v>1417</v>
      </c>
      <c r="P1401" t="s">
        <v>55</v>
      </c>
      <c r="Q1401" t="s">
        <v>54</v>
      </c>
      <c r="R1401">
        <v>1249346</v>
      </c>
      <c r="S1401" t="s">
        <v>53</v>
      </c>
      <c r="T1401" t="s">
        <v>1417</v>
      </c>
      <c r="U1401" t="s">
        <v>51</v>
      </c>
    </row>
    <row r="1402" spans="1:21" x14ac:dyDescent="0.25">
      <c r="A1402" t="s">
        <v>60</v>
      </c>
      <c r="B1402" t="s">
        <v>7504</v>
      </c>
      <c r="C1402" t="s">
        <v>10</v>
      </c>
      <c r="D1402" t="str">
        <f t="shared" si="107"/>
        <v>[TIME] TOTAL output:</v>
      </c>
      <c r="E1402">
        <f>G1402</f>
        <v>0.06</v>
      </c>
      <c r="F1402">
        <f>J1402</f>
        <v>4.7E-2</v>
      </c>
      <c r="G1402">
        <v>0.06</v>
      </c>
      <c r="H1402" t="s">
        <v>62</v>
      </c>
      <c r="I1402" t="s">
        <v>63</v>
      </c>
      <c r="J1402">
        <v>4.7E-2</v>
      </c>
      <c r="K1402" t="s">
        <v>62</v>
      </c>
      <c r="L1402" t="s">
        <v>61</v>
      </c>
    </row>
    <row r="1403" spans="1:21" x14ac:dyDescent="0.25">
      <c r="A1403" t="s">
        <v>60</v>
      </c>
      <c r="B1403" t="s">
        <v>7503</v>
      </c>
      <c r="C1403" t="s">
        <v>11</v>
      </c>
      <c r="D1403" t="str">
        <f t="shared" si="107"/>
        <v>[MEMORY] TOTAL output:</v>
      </c>
      <c r="E1403">
        <f>H1403</f>
        <v>-13758</v>
      </c>
      <c r="G1403" t="s">
        <v>58</v>
      </c>
      <c r="H1403">
        <v>-13758</v>
      </c>
      <c r="I1403" t="s">
        <v>53</v>
      </c>
      <c r="J1403" t="s">
        <v>201</v>
      </c>
      <c r="K1403" t="s">
        <v>55</v>
      </c>
      <c r="L1403" t="s">
        <v>56</v>
      </c>
      <c r="M1403">
        <v>1262453</v>
      </c>
      <c r="N1403" t="s">
        <v>53</v>
      </c>
      <c r="O1403" t="s">
        <v>1170</v>
      </c>
      <c r="P1403" t="s">
        <v>55</v>
      </c>
      <c r="Q1403" t="s">
        <v>54</v>
      </c>
      <c r="R1403">
        <v>1248694</v>
      </c>
      <c r="S1403" t="s">
        <v>53</v>
      </c>
      <c r="T1403" t="s">
        <v>1417</v>
      </c>
      <c r="U1403" t="s">
        <v>51</v>
      </c>
    </row>
    <row r="1404" spans="1:21" x14ac:dyDescent="0.25">
      <c r="A1404" t="s">
        <v>60</v>
      </c>
      <c r="B1404" t="s">
        <v>7502</v>
      </c>
      <c r="C1404" t="s">
        <v>12</v>
      </c>
      <c r="D1404" t="str">
        <f t="shared" si="107"/>
        <v>[TIME] Submit:</v>
      </c>
      <c r="E1404">
        <f>G1404</f>
        <v>2.73</v>
      </c>
      <c r="F1404">
        <f>J1404</f>
        <v>2.7189999999999999</v>
      </c>
      <c r="G1404">
        <v>2.73</v>
      </c>
      <c r="H1404" t="s">
        <v>62</v>
      </c>
      <c r="I1404" t="s">
        <v>63</v>
      </c>
      <c r="J1404">
        <v>2.7189999999999999</v>
      </c>
      <c r="K1404" t="s">
        <v>62</v>
      </c>
      <c r="L1404" t="s">
        <v>61</v>
      </c>
    </row>
    <row r="1405" spans="1:21" x14ac:dyDescent="0.25">
      <c r="A1405" t="s">
        <v>60</v>
      </c>
      <c r="B1405" t="s">
        <v>7501</v>
      </c>
      <c r="C1405" t="s">
        <v>13</v>
      </c>
      <c r="D1405" t="str">
        <f t="shared" si="107"/>
        <v>[MEMORY] Submit:</v>
      </c>
      <c r="E1405">
        <f>H1405</f>
        <v>-1860</v>
      </c>
      <c r="G1405" t="s">
        <v>58</v>
      </c>
      <c r="H1405">
        <v>-1860</v>
      </c>
      <c r="I1405" t="s">
        <v>53</v>
      </c>
      <c r="J1405" t="s">
        <v>57</v>
      </c>
      <c r="K1405" t="s">
        <v>55</v>
      </c>
      <c r="L1405" t="s">
        <v>56</v>
      </c>
      <c r="M1405">
        <v>1250554</v>
      </c>
      <c r="N1405" t="s">
        <v>53</v>
      </c>
      <c r="O1405" t="s">
        <v>1417</v>
      </c>
      <c r="P1405" t="s">
        <v>55</v>
      </c>
      <c r="Q1405" t="s">
        <v>54</v>
      </c>
      <c r="R1405">
        <v>1248694</v>
      </c>
      <c r="S1405" t="s">
        <v>53</v>
      </c>
      <c r="T1405" t="s">
        <v>1417</v>
      </c>
      <c r="U1405" t="s">
        <v>51</v>
      </c>
    </row>
    <row r="1406" spans="1:21" x14ac:dyDescent="0.25">
      <c r="A1406" t="s">
        <v>60</v>
      </c>
      <c r="B1406" t="s">
        <v>7500</v>
      </c>
      <c r="C1406" t="s">
        <v>74</v>
      </c>
      <c r="D1406" t="s">
        <v>0</v>
      </c>
      <c r="E1406" t="str">
        <f>LEFT(H1406, 4)</f>
        <v>8760</v>
      </c>
      <c r="F1406">
        <f>J1406</f>
        <v>3</v>
      </c>
      <c r="G1406" t="s">
        <v>32</v>
      </c>
      <c r="H1406" t="s">
        <v>1551</v>
      </c>
      <c r="I1406" t="s">
        <v>33</v>
      </c>
      <c r="J1406">
        <v>3</v>
      </c>
    </row>
    <row r="1407" spans="1:21" x14ac:dyDescent="0.25">
      <c r="A1407" t="s">
        <v>60</v>
      </c>
      <c r="B1407" t="s">
        <v>7499</v>
      </c>
      <c r="C1407" t="s">
        <v>2</v>
      </c>
      <c r="D1407" t="str">
        <f>C1407</f>
        <v>[TIME] TOTAL load input:</v>
      </c>
      <c r="E1407">
        <f>G1407</f>
        <v>3.5000000000000003E-2</v>
      </c>
      <c r="F1407">
        <f>J1407</f>
        <v>0.14099999999999999</v>
      </c>
      <c r="G1407">
        <v>3.5000000000000003E-2</v>
      </c>
      <c r="H1407" t="s">
        <v>62</v>
      </c>
      <c r="I1407" t="s">
        <v>63</v>
      </c>
      <c r="J1407">
        <v>0.14099999999999999</v>
      </c>
      <c r="K1407" t="s">
        <v>62</v>
      </c>
      <c r="L1407" t="s">
        <v>61</v>
      </c>
    </row>
    <row r="1408" spans="1:21" x14ac:dyDescent="0.25">
      <c r="A1408" t="s">
        <v>60</v>
      </c>
      <c r="B1408" t="s">
        <v>7498</v>
      </c>
      <c r="C1408" t="s">
        <v>3</v>
      </c>
      <c r="D1408" t="str">
        <f>C1408</f>
        <v>[MEMORY] TOTAL load input:</v>
      </c>
      <c r="E1408">
        <f>G1408</f>
        <v>6558</v>
      </c>
      <c r="F1408">
        <f>L1408</f>
        <v>1248694</v>
      </c>
      <c r="G1408">
        <v>6558</v>
      </c>
      <c r="H1408" t="s">
        <v>53</v>
      </c>
      <c r="I1408" t="s">
        <v>161</v>
      </c>
      <c r="J1408" t="s">
        <v>55</v>
      </c>
      <c r="K1408" t="s">
        <v>56</v>
      </c>
      <c r="L1408">
        <v>1248694</v>
      </c>
      <c r="M1408" t="s">
        <v>53</v>
      </c>
      <c r="N1408" t="s">
        <v>1417</v>
      </c>
      <c r="O1408" t="s">
        <v>55</v>
      </c>
      <c r="P1408" t="s">
        <v>54</v>
      </c>
      <c r="Q1408">
        <v>1255252</v>
      </c>
      <c r="R1408" t="s">
        <v>53</v>
      </c>
      <c r="S1408" t="s">
        <v>1170</v>
      </c>
      <c r="T1408" t="s">
        <v>51</v>
      </c>
    </row>
    <row r="1409" spans="1:21" x14ac:dyDescent="0.25">
      <c r="A1409" t="s">
        <v>60</v>
      </c>
      <c r="B1409" t="s">
        <v>7497</v>
      </c>
      <c r="C1409" t="s">
        <v>4</v>
      </c>
      <c r="D1409" t="str">
        <f>C1409</f>
        <v>[TIME] TOTAL pack:</v>
      </c>
      <c r="E1409">
        <f>G1409</f>
        <v>5.0000000000000001E-3</v>
      </c>
      <c r="F1409">
        <f>J1409</f>
        <v>0</v>
      </c>
      <c r="G1409">
        <v>5.0000000000000001E-3</v>
      </c>
      <c r="H1409" t="s">
        <v>62</v>
      </c>
      <c r="I1409" t="s">
        <v>63</v>
      </c>
      <c r="J1409">
        <v>0</v>
      </c>
      <c r="K1409" t="s">
        <v>62</v>
      </c>
      <c r="L1409" t="s">
        <v>61</v>
      </c>
    </row>
    <row r="1410" spans="1:21" x14ac:dyDescent="0.25">
      <c r="A1410" t="s">
        <v>60</v>
      </c>
      <c r="B1410" t="s">
        <v>7496</v>
      </c>
      <c r="C1410" t="s">
        <v>5</v>
      </c>
      <c r="D1410" t="str">
        <f>C1410</f>
        <v>[MEMORY] TOTAL pack:</v>
      </c>
      <c r="E1410">
        <f>G1410</f>
        <v>0</v>
      </c>
      <c r="F1410">
        <f>L1410</f>
        <v>1255252</v>
      </c>
      <c r="G1410">
        <v>0</v>
      </c>
      <c r="H1410" t="s">
        <v>53</v>
      </c>
      <c r="I1410" t="s">
        <v>65</v>
      </c>
      <c r="J1410" t="s">
        <v>55</v>
      </c>
      <c r="K1410" t="s">
        <v>56</v>
      </c>
      <c r="L1410">
        <v>1255252</v>
      </c>
      <c r="M1410" t="s">
        <v>53</v>
      </c>
      <c r="N1410" t="s">
        <v>1170</v>
      </c>
      <c r="O1410" t="s">
        <v>55</v>
      </c>
      <c r="P1410" t="s">
        <v>54</v>
      </c>
      <c r="Q1410">
        <v>1255252</v>
      </c>
      <c r="R1410" t="s">
        <v>53</v>
      </c>
      <c r="S1410" t="s">
        <v>1170</v>
      </c>
      <c r="T1410" t="s">
        <v>51</v>
      </c>
    </row>
    <row r="1411" spans="1:21" x14ac:dyDescent="0.25">
      <c r="A1411" t="s">
        <v>60</v>
      </c>
      <c r="B1411" t="s">
        <v>7495</v>
      </c>
      <c r="C1411" t="s">
        <v>74</v>
      </c>
      <c r="D1411" t="s">
        <v>6</v>
      </c>
      <c r="E1411">
        <f>G1411</f>
        <v>5.0000000000000001E-3</v>
      </c>
      <c r="G1411">
        <v>5.0000000000000001E-3</v>
      </c>
      <c r="H1411" t="s">
        <v>73</v>
      </c>
    </row>
    <row r="1412" spans="1:21" x14ac:dyDescent="0.25">
      <c r="A1412" t="s">
        <v>60</v>
      </c>
      <c r="B1412" t="s">
        <v>7494</v>
      </c>
      <c r="C1412" t="s">
        <v>7</v>
      </c>
      <c r="D1412" t="str">
        <f t="shared" ref="D1412:D1418" si="108">C1412</f>
        <v>[MEMORY] C execution:</v>
      </c>
      <c r="E1412">
        <f>H1412</f>
        <v>10760</v>
      </c>
      <c r="G1412" t="s">
        <v>58</v>
      </c>
      <c r="H1412">
        <v>10760</v>
      </c>
      <c r="I1412" t="s">
        <v>53</v>
      </c>
      <c r="J1412" t="s">
        <v>161</v>
      </c>
      <c r="K1412" t="s">
        <v>55</v>
      </c>
      <c r="L1412" t="s">
        <v>56</v>
      </c>
      <c r="M1412">
        <v>1255252</v>
      </c>
      <c r="N1412" t="s">
        <v>53</v>
      </c>
      <c r="O1412" t="s">
        <v>1170</v>
      </c>
      <c r="P1412" t="s">
        <v>55</v>
      </c>
      <c r="Q1412" t="s">
        <v>54</v>
      </c>
      <c r="R1412">
        <v>1266012</v>
      </c>
      <c r="S1412" t="s">
        <v>53</v>
      </c>
      <c r="T1412" t="s">
        <v>1409</v>
      </c>
      <c r="U1412" t="s">
        <v>51</v>
      </c>
    </row>
    <row r="1413" spans="1:21" x14ac:dyDescent="0.25">
      <c r="A1413" t="s">
        <v>60</v>
      </c>
      <c r="B1413" t="s">
        <v>7493</v>
      </c>
      <c r="C1413" t="s">
        <v>8</v>
      </c>
      <c r="D1413" t="str">
        <f t="shared" si="108"/>
        <v>[TIME] Run:</v>
      </c>
      <c r="E1413">
        <f>G1413</f>
        <v>0.63</v>
      </c>
      <c r="F1413">
        <f>J1413</f>
        <v>0.625</v>
      </c>
      <c r="G1413">
        <v>0.63</v>
      </c>
      <c r="H1413" t="s">
        <v>62</v>
      </c>
      <c r="I1413" t="s">
        <v>63</v>
      </c>
      <c r="J1413">
        <v>0.625</v>
      </c>
      <c r="K1413" t="s">
        <v>62</v>
      </c>
      <c r="L1413" t="s">
        <v>61</v>
      </c>
    </row>
    <row r="1414" spans="1:21" x14ac:dyDescent="0.25">
      <c r="A1414" t="s">
        <v>60</v>
      </c>
      <c r="B1414" t="s">
        <v>7492</v>
      </c>
      <c r="C1414" t="s">
        <v>9</v>
      </c>
      <c r="D1414" t="str">
        <f t="shared" si="108"/>
        <v>[MEMORY] Run:</v>
      </c>
      <c r="E1414">
        <f>H1414</f>
        <v>11055</v>
      </c>
      <c r="G1414" t="s">
        <v>58</v>
      </c>
      <c r="H1414">
        <v>11055</v>
      </c>
      <c r="I1414" t="s">
        <v>53</v>
      </c>
      <c r="J1414" t="s">
        <v>161</v>
      </c>
      <c r="K1414" t="s">
        <v>55</v>
      </c>
      <c r="L1414" t="s">
        <v>56</v>
      </c>
      <c r="M1414">
        <v>1255252</v>
      </c>
      <c r="N1414" t="s">
        <v>53</v>
      </c>
      <c r="O1414" t="s">
        <v>1170</v>
      </c>
      <c r="P1414" t="s">
        <v>55</v>
      </c>
      <c r="Q1414" t="s">
        <v>54</v>
      </c>
      <c r="R1414">
        <v>1266307</v>
      </c>
      <c r="S1414" t="s">
        <v>53</v>
      </c>
      <c r="T1414" t="s">
        <v>1409</v>
      </c>
      <c r="U1414" t="s">
        <v>51</v>
      </c>
    </row>
    <row r="1415" spans="1:21" x14ac:dyDescent="0.25">
      <c r="A1415" t="s">
        <v>60</v>
      </c>
      <c r="B1415" t="s">
        <v>7491</v>
      </c>
      <c r="C1415" t="s">
        <v>10</v>
      </c>
      <c r="D1415" t="str">
        <f t="shared" si="108"/>
        <v>[TIME] TOTAL output:</v>
      </c>
      <c r="E1415">
        <f>G1415</f>
        <v>1.4999999999999999E-2</v>
      </c>
      <c r="F1415">
        <f>J1415</f>
        <v>1.6E-2</v>
      </c>
      <c r="G1415">
        <v>1.4999999999999999E-2</v>
      </c>
      <c r="H1415" t="s">
        <v>62</v>
      </c>
      <c r="I1415" t="s">
        <v>63</v>
      </c>
      <c r="J1415">
        <v>1.6E-2</v>
      </c>
      <c r="K1415" t="s">
        <v>62</v>
      </c>
      <c r="L1415" t="s">
        <v>61</v>
      </c>
    </row>
    <row r="1416" spans="1:21" x14ac:dyDescent="0.25">
      <c r="A1416" t="s">
        <v>60</v>
      </c>
      <c r="B1416" t="s">
        <v>7490</v>
      </c>
      <c r="C1416" t="s">
        <v>11</v>
      </c>
      <c r="D1416" t="str">
        <f t="shared" si="108"/>
        <v>[MEMORY] TOTAL output:</v>
      </c>
      <c r="E1416">
        <f>H1416</f>
        <v>0</v>
      </c>
      <c r="G1416" t="s">
        <v>58</v>
      </c>
      <c r="H1416">
        <v>0</v>
      </c>
      <c r="I1416" t="s">
        <v>53</v>
      </c>
      <c r="J1416" t="s">
        <v>65</v>
      </c>
      <c r="K1416" t="s">
        <v>55</v>
      </c>
      <c r="L1416" t="s">
        <v>56</v>
      </c>
      <c r="M1416">
        <v>1268290</v>
      </c>
      <c r="N1416" t="s">
        <v>53</v>
      </c>
      <c r="O1416" t="s">
        <v>1409</v>
      </c>
      <c r="P1416" t="s">
        <v>55</v>
      </c>
      <c r="Q1416" t="s">
        <v>54</v>
      </c>
      <c r="R1416">
        <v>1268290</v>
      </c>
      <c r="S1416" t="s">
        <v>53</v>
      </c>
      <c r="T1416" t="s">
        <v>1409</v>
      </c>
      <c r="U1416" t="s">
        <v>51</v>
      </c>
    </row>
    <row r="1417" spans="1:21" x14ac:dyDescent="0.25">
      <c r="A1417" t="s">
        <v>60</v>
      </c>
      <c r="B1417" t="s">
        <v>7489</v>
      </c>
      <c r="C1417" t="s">
        <v>12</v>
      </c>
      <c r="D1417" t="str">
        <f t="shared" si="108"/>
        <v>[TIME] Submit:</v>
      </c>
      <c r="E1417">
        <f>G1417</f>
        <v>0.73</v>
      </c>
      <c r="F1417">
        <f>J1417</f>
        <v>0.82799999999999996</v>
      </c>
      <c r="G1417">
        <v>0.73</v>
      </c>
      <c r="H1417" t="s">
        <v>62</v>
      </c>
      <c r="I1417" t="s">
        <v>63</v>
      </c>
      <c r="J1417">
        <v>0.82799999999999996</v>
      </c>
      <c r="K1417" t="s">
        <v>62</v>
      </c>
      <c r="L1417" t="s">
        <v>61</v>
      </c>
    </row>
    <row r="1418" spans="1:21" x14ac:dyDescent="0.25">
      <c r="A1418" t="s">
        <v>60</v>
      </c>
      <c r="B1418" t="s">
        <v>7488</v>
      </c>
      <c r="C1418" t="s">
        <v>13</v>
      </c>
      <c r="D1418" t="str">
        <f t="shared" si="108"/>
        <v>[MEMORY] Submit:</v>
      </c>
      <c r="E1418">
        <f>H1418</f>
        <v>19595</v>
      </c>
      <c r="G1418" t="s">
        <v>58</v>
      </c>
      <c r="H1418">
        <v>19595</v>
      </c>
      <c r="I1418" t="s">
        <v>53</v>
      </c>
      <c r="J1418" t="s">
        <v>195</v>
      </c>
      <c r="K1418" t="s">
        <v>55</v>
      </c>
      <c r="L1418" t="s">
        <v>56</v>
      </c>
      <c r="M1418">
        <v>1248694</v>
      </c>
      <c r="N1418" t="s">
        <v>53</v>
      </c>
      <c r="O1418" t="s">
        <v>1417</v>
      </c>
      <c r="P1418" t="s">
        <v>55</v>
      </c>
      <c r="Q1418" t="s">
        <v>54</v>
      </c>
      <c r="R1418">
        <v>1268290</v>
      </c>
      <c r="S1418" t="s">
        <v>53</v>
      </c>
      <c r="T1418" t="s">
        <v>1409</v>
      </c>
      <c r="U1418" t="s">
        <v>51</v>
      </c>
    </row>
    <row r="1419" spans="1:21" x14ac:dyDescent="0.25">
      <c r="A1419" t="s">
        <v>60</v>
      </c>
      <c r="B1419" t="s">
        <v>7487</v>
      </c>
      <c r="C1419" t="s">
        <v>74</v>
      </c>
      <c r="D1419" t="s">
        <v>0</v>
      </c>
      <c r="E1419" t="str">
        <f>LEFT(H1419, 4)</f>
        <v>8760</v>
      </c>
      <c r="F1419">
        <f>J1419</f>
        <v>4</v>
      </c>
      <c r="G1419" t="s">
        <v>32</v>
      </c>
      <c r="H1419" t="s">
        <v>1551</v>
      </c>
      <c r="I1419" t="s">
        <v>33</v>
      </c>
      <c r="J1419">
        <v>4</v>
      </c>
    </row>
    <row r="1420" spans="1:21" x14ac:dyDescent="0.25">
      <c r="A1420" t="s">
        <v>60</v>
      </c>
      <c r="B1420" t="s">
        <v>7486</v>
      </c>
      <c r="C1420" t="s">
        <v>2</v>
      </c>
      <c r="D1420" t="str">
        <f>C1420</f>
        <v>[TIME] TOTAL load input:</v>
      </c>
      <c r="E1420">
        <f>G1420</f>
        <v>5.5E-2</v>
      </c>
      <c r="F1420">
        <f>J1420</f>
        <v>1.6E-2</v>
      </c>
      <c r="G1420">
        <v>5.5E-2</v>
      </c>
      <c r="H1420" t="s">
        <v>62</v>
      </c>
      <c r="I1420" t="s">
        <v>63</v>
      </c>
      <c r="J1420">
        <v>1.6E-2</v>
      </c>
      <c r="K1420" t="s">
        <v>62</v>
      </c>
      <c r="L1420" t="s">
        <v>61</v>
      </c>
    </row>
    <row r="1421" spans="1:21" x14ac:dyDescent="0.25">
      <c r="A1421" t="s">
        <v>60</v>
      </c>
      <c r="B1421" t="s">
        <v>7485</v>
      </c>
      <c r="C1421" t="s">
        <v>3</v>
      </c>
      <c r="D1421" t="str">
        <f>C1421</f>
        <v>[MEMORY] TOTAL load input:</v>
      </c>
      <c r="E1421">
        <f>G1421</f>
        <v>205</v>
      </c>
      <c r="F1421">
        <f>L1421</f>
        <v>1268290</v>
      </c>
      <c r="G1421">
        <v>205</v>
      </c>
      <c r="H1421" t="s">
        <v>53</v>
      </c>
      <c r="I1421" t="s">
        <v>65</v>
      </c>
      <c r="J1421" t="s">
        <v>55</v>
      </c>
      <c r="K1421" t="s">
        <v>56</v>
      </c>
      <c r="L1421">
        <v>1268290</v>
      </c>
      <c r="M1421" t="s">
        <v>53</v>
      </c>
      <c r="N1421" t="s">
        <v>1409</v>
      </c>
      <c r="O1421" t="s">
        <v>55</v>
      </c>
      <c r="P1421" t="s">
        <v>54</v>
      </c>
      <c r="Q1421">
        <v>1268494</v>
      </c>
      <c r="R1421" t="s">
        <v>53</v>
      </c>
      <c r="S1421" t="s">
        <v>1409</v>
      </c>
      <c r="T1421" t="s">
        <v>51</v>
      </c>
    </row>
    <row r="1422" spans="1:21" x14ac:dyDescent="0.25">
      <c r="A1422" t="s">
        <v>60</v>
      </c>
      <c r="B1422" t="s">
        <v>7484</v>
      </c>
      <c r="C1422" t="s">
        <v>4</v>
      </c>
      <c r="D1422" t="str">
        <f>C1422</f>
        <v>[TIME] TOTAL pack:</v>
      </c>
      <c r="E1422">
        <f>G1422</f>
        <v>0</v>
      </c>
      <c r="F1422">
        <f>J1422</f>
        <v>0</v>
      </c>
      <c r="G1422">
        <v>0</v>
      </c>
      <c r="H1422" t="s">
        <v>62</v>
      </c>
      <c r="I1422" t="s">
        <v>63</v>
      </c>
      <c r="J1422">
        <v>0</v>
      </c>
      <c r="K1422" t="s">
        <v>62</v>
      </c>
      <c r="L1422" t="s">
        <v>61</v>
      </c>
    </row>
    <row r="1423" spans="1:21" x14ac:dyDescent="0.25">
      <c r="A1423" t="s">
        <v>60</v>
      </c>
      <c r="B1423" t="s">
        <v>7483</v>
      </c>
      <c r="C1423" t="s">
        <v>5</v>
      </c>
      <c r="D1423" t="str">
        <f>C1423</f>
        <v>[MEMORY] TOTAL pack:</v>
      </c>
      <c r="E1423">
        <f>G1423</f>
        <v>0</v>
      </c>
      <c r="F1423">
        <f>L1423</f>
        <v>1268494</v>
      </c>
      <c r="G1423">
        <v>0</v>
      </c>
      <c r="H1423" t="s">
        <v>53</v>
      </c>
      <c r="I1423" t="s">
        <v>65</v>
      </c>
      <c r="J1423" t="s">
        <v>55</v>
      </c>
      <c r="K1423" t="s">
        <v>56</v>
      </c>
      <c r="L1423">
        <v>1268494</v>
      </c>
      <c r="M1423" t="s">
        <v>53</v>
      </c>
      <c r="N1423" t="s">
        <v>1409</v>
      </c>
      <c r="O1423" t="s">
        <v>55</v>
      </c>
      <c r="P1423" t="s">
        <v>54</v>
      </c>
      <c r="Q1423">
        <v>1268494</v>
      </c>
      <c r="R1423" t="s">
        <v>53</v>
      </c>
      <c r="S1423" t="s">
        <v>1409</v>
      </c>
      <c r="T1423" t="s">
        <v>51</v>
      </c>
    </row>
    <row r="1424" spans="1:21" x14ac:dyDescent="0.25">
      <c r="A1424" t="s">
        <v>60</v>
      </c>
      <c r="B1424" t="s">
        <v>7482</v>
      </c>
      <c r="C1424" t="s">
        <v>74</v>
      </c>
      <c r="D1424" t="s">
        <v>6</v>
      </c>
      <c r="E1424">
        <f>G1424</f>
        <v>4.0000000000000001E-3</v>
      </c>
      <c r="G1424">
        <v>4.0000000000000001E-3</v>
      </c>
      <c r="H1424" t="s">
        <v>73</v>
      </c>
    </row>
    <row r="1425" spans="1:21" x14ac:dyDescent="0.25">
      <c r="A1425" t="s">
        <v>60</v>
      </c>
      <c r="B1425" t="s">
        <v>7481</v>
      </c>
      <c r="C1425" t="s">
        <v>7</v>
      </c>
      <c r="D1425" t="str">
        <f t="shared" ref="D1425:D1431" si="109">C1425</f>
        <v>[MEMORY] C execution:</v>
      </c>
      <c r="E1425">
        <f>H1425</f>
        <v>1171</v>
      </c>
      <c r="G1425" t="s">
        <v>58</v>
      </c>
      <c r="H1425">
        <v>1171</v>
      </c>
      <c r="I1425" t="s">
        <v>53</v>
      </c>
      <c r="J1425" t="s">
        <v>65</v>
      </c>
      <c r="K1425" t="s">
        <v>55</v>
      </c>
      <c r="L1425" t="s">
        <v>56</v>
      </c>
      <c r="M1425">
        <v>1268494</v>
      </c>
      <c r="N1425" t="s">
        <v>53</v>
      </c>
      <c r="O1425" t="s">
        <v>1409</v>
      </c>
      <c r="P1425" t="s">
        <v>55</v>
      </c>
      <c r="Q1425" t="s">
        <v>54</v>
      </c>
      <c r="R1425">
        <v>1269666</v>
      </c>
      <c r="S1425" t="s">
        <v>53</v>
      </c>
      <c r="T1425" t="s">
        <v>1409</v>
      </c>
      <c r="U1425" t="s">
        <v>51</v>
      </c>
    </row>
    <row r="1426" spans="1:21" x14ac:dyDescent="0.25">
      <c r="A1426" t="s">
        <v>60</v>
      </c>
      <c r="B1426" t="s">
        <v>7480</v>
      </c>
      <c r="C1426" t="s">
        <v>8</v>
      </c>
      <c r="D1426" t="str">
        <f t="shared" si="109"/>
        <v>[TIME] Run:</v>
      </c>
      <c r="E1426">
        <f>G1426</f>
        <v>0.62</v>
      </c>
      <c r="F1426">
        <f>J1426</f>
        <v>0.625</v>
      </c>
      <c r="G1426">
        <v>0.62</v>
      </c>
      <c r="H1426" t="s">
        <v>62</v>
      </c>
      <c r="I1426" t="s">
        <v>63</v>
      </c>
      <c r="J1426">
        <v>0.625</v>
      </c>
      <c r="K1426" t="s">
        <v>62</v>
      </c>
      <c r="L1426" t="s">
        <v>61</v>
      </c>
    </row>
    <row r="1427" spans="1:21" x14ac:dyDescent="0.25">
      <c r="A1427" t="s">
        <v>60</v>
      </c>
      <c r="B1427" t="s">
        <v>7479</v>
      </c>
      <c r="C1427" t="s">
        <v>9</v>
      </c>
      <c r="D1427" t="str">
        <f t="shared" si="109"/>
        <v>[MEMORY] Run:</v>
      </c>
      <c r="E1427">
        <f>H1427</f>
        <v>1442</v>
      </c>
      <c r="G1427" t="s">
        <v>58</v>
      </c>
      <c r="H1427">
        <v>1442</v>
      </c>
      <c r="I1427" t="s">
        <v>53</v>
      </c>
      <c r="J1427" t="s">
        <v>65</v>
      </c>
      <c r="K1427" t="s">
        <v>55</v>
      </c>
      <c r="L1427" t="s">
        <v>56</v>
      </c>
      <c r="M1427">
        <v>1268494</v>
      </c>
      <c r="N1427" t="s">
        <v>53</v>
      </c>
      <c r="O1427" t="s">
        <v>1409</v>
      </c>
      <c r="P1427" t="s">
        <v>55</v>
      </c>
      <c r="Q1427" t="s">
        <v>54</v>
      </c>
      <c r="R1427">
        <v>1269936</v>
      </c>
      <c r="S1427" t="s">
        <v>53</v>
      </c>
      <c r="T1427" t="s">
        <v>1409</v>
      </c>
      <c r="U1427" t="s">
        <v>51</v>
      </c>
    </row>
    <row r="1428" spans="1:21" x14ac:dyDescent="0.25">
      <c r="A1428" t="s">
        <v>60</v>
      </c>
      <c r="B1428" t="s">
        <v>7478</v>
      </c>
      <c r="C1428" t="s">
        <v>10</v>
      </c>
      <c r="D1428" t="str">
        <f t="shared" si="109"/>
        <v>[TIME] TOTAL output:</v>
      </c>
      <c r="E1428">
        <f>G1428</f>
        <v>1.4999999999999999E-2</v>
      </c>
      <c r="F1428">
        <f>J1428</f>
        <v>1.6E-2</v>
      </c>
      <c r="G1428">
        <v>1.4999999999999999E-2</v>
      </c>
      <c r="H1428" t="s">
        <v>62</v>
      </c>
      <c r="I1428" t="s">
        <v>63</v>
      </c>
      <c r="J1428">
        <v>1.6E-2</v>
      </c>
      <c r="K1428" t="s">
        <v>62</v>
      </c>
      <c r="L1428" t="s">
        <v>61</v>
      </c>
    </row>
    <row r="1429" spans="1:21" x14ac:dyDescent="0.25">
      <c r="A1429" t="s">
        <v>60</v>
      </c>
      <c r="B1429" t="s">
        <v>7477</v>
      </c>
      <c r="C1429" t="s">
        <v>11</v>
      </c>
      <c r="D1429" t="str">
        <f t="shared" si="109"/>
        <v>[MEMORY] TOTAL output:</v>
      </c>
      <c r="E1429">
        <f>H1429</f>
        <v>0</v>
      </c>
      <c r="G1429" t="s">
        <v>58</v>
      </c>
      <c r="H1429">
        <v>0</v>
      </c>
      <c r="I1429" t="s">
        <v>53</v>
      </c>
      <c r="J1429" t="s">
        <v>65</v>
      </c>
      <c r="K1429" t="s">
        <v>55</v>
      </c>
      <c r="L1429" t="s">
        <v>56</v>
      </c>
      <c r="M1429">
        <v>1271669</v>
      </c>
      <c r="N1429" t="s">
        <v>53</v>
      </c>
      <c r="O1429" t="s">
        <v>1409</v>
      </c>
      <c r="P1429" t="s">
        <v>55</v>
      </c>
      <c r="Q1429" t="s">
        <v>54</v>
      </c>
      <c r="R1429">
        <v>1271669</v>
      </c>
      <c r="S1429" t="s">
        <v>53</v>
      </c>
      <c r="T1429" t="s">
        <v>1409</v>
      </c>
      <c r="U1429" t="s">
        <v>51</v>
      </c>
    </row>
    <row r="1430" spans="1:21" x14ac:dyDescent="0.25">
      <c r="A1430" t="s">
        <v>60</v>
      </c>
      <c r="B1430" t="s">
        <v>7476</v>
      </c>
      <c r="C1430" t="s">
        <v>12</v>
      </c>
      <c r="D1430" t="str">
        <f t="shared" si="109"/>
        <v>[TIME] Submit:</v>
      </c>
      <c r="E1430">
        <f>G1430</f>
        <v>0.745</v>
      </c>
      <c r="F1430">
        <f>J1430</f>
        <v>0.70299999999999996</v>
      </c>
      <c r="G1430">
        <v>0.745</v>
      </c>
      <c r="H1430" t="s">
        <v>62</v>
      </c>
      <c r="I1430" t="s">
        <v>63</v>
      </c>
      <c r="J1430">
        <v>0.70299999999999996</v>
      </c>
      <c r="K1430" t="s">
        <v>62</v>
      </c>
      <c r="L1430" t="s">
        <v>61</v>
      </c>
    </row>
    <row r="1431" spans="1:21" x14ac:dyDescent="0.25">
      <c r="A1431" t="s">
        <v>60</v>
      </c>
      <c r="B1431" t="s">
        <v>7475</v>
      </c>
      <c r="C1431" t="s">
        <v>13</v>
      </c>
      <c r="D1431" t="str">
        <f t="shared" si="109"/>
        <v>[MEMORY] Submit:</v>
      </c>
      <c r="E1431">
        <f>H1431</f>
        <v>3379</v>
      </c>
      <c r="G1431" t="s">
        <v>58</v>
      </c>
      <c r="H1431">
        <v>3379</v>
      </c>
      <c r="I1431" t="s">
        <v>53</v>
      </c>
      <c r="J1431" t="s">
        <v>65</v>
      </c>
      <c r="K1431" t="s">
        <v>55</v>
      </c>
      <c r="L1431" t="s">
        <v>56</v>
      </c>
      <c r="M1431">
        <v>1268290</v>
      </c>
      <c r="N1431" t="s">
        <v>53</v>
      </c>
      <c r="O1431" t="s">
        <v>1409</v>
      </c>
      <c r="P1431" t="s">
        <v>55</v>
      </c>
      <c r="Q1431" t="s">
        <v>54</v>
      </c>
      <c r="R1431">
        <v>1271669</v>
      </c>
      <c r="S1431" t="s">
        <v>53</v>
      </c>
      <c r="T1431" t="s">
        <v>1409</v>
      </c>
      <c r="U1431" t="s">
        <v>51</v>
      </c>
    </row>
    <row r="1432" spans="1:21" x14ac:dyDescent="0.25">
      <c r="A1432" t="s">
        <v>60</v>
      </c>
      <c r="B1432" t="s">
        <v>7474</v>
      </c>
      <c r="C1432" t="s">
        <v>74</v>
      </c>
      <c r="D1432" t="s">
        <v>0</v>
      </c>
      <c r="E1432" t="str">
        <f>LEFT(H1432, 4)</f>
        <v>8760</v>
      </c>
      <c r="F1432">
        <f>J1432</f>
        <v>5</v>
      </c>
      <c r="G1432" t="s">
        <v>32</v>
      </c>
      <c r="H1432" t="s">
        <v>1551</v>
      </c>
      <c r="I1432" t="s">
        <v>33</v>
      </c>
      <c r="J1432">
        <v>5</v>
      </c>
    </row>
    <row r="1433" spans="1:21" x14ac:dyDescent="0.25">
      <c r="A1433" t="s">
        <v>60</v>
      </c>
      <c r="B1433" t="s">
        <v>7473</v>
      </c>
      <c r="C1433" t="s">
        <v>2</v>
      </c>
      <c r="D1433" t="str">
        <f>C1433</f>
        <v>[TIME] TOTAL load input:</v>
      </c>
      <c r="E1433">
        <f>G1433</f>
        <v>3.5000000000000003E-2</v>
      </c>
      <c r="F1433">
        <f>J1433</f>
        <v>0</v>
      </c>
      <c r="G1433">
        <v>3.5000000000000003E-2</v>
      </c>
      <c r="H1433" t="s">
        <v>62</v>
      </c>
      <c r="I1433" t="s">
        <v>63</v>
      </c>
      <c r="J1433">
        <v>0</v>
      </c>
      <c r="K1433" t="s">
        <v>62</v>
      </c>
      <c r="L1433" t="s">
        <v>61</v>
      </c>
    </row>
    <row r="1434" spans="1:21" x14ac:dyDescent="0.25">
      <c r="A1434" t="s">
        <v>60</v>
      </c>
      <c r="B1434" t="s">
        <v>7472</v>
      </c>
      <c r="C1434" t="s">
        <v>3</v>
      </c>
      <c r="D1434" t="str">
        <f>C1434</f>
        <v>[MEMORY] TOTAL load input:</v>
      </c>
      <c r="E1434">
        <f>G1434</f>
        <v>0</v>
      </c>
      <c r="F1434">
        <f>L1434</f>
        <v>1271669</v>
      </c>
      <c r="G1434">
        <v>0</v>
      </c>
      <c r="H1434" t="s">
        <v>53</v>
      </c>
      <c r="I1434" t="s">
        <v>65</v>
      </c>
      <c r="J1434" t="s">
        <v>55</v>
      </c>
      <c r="K1434" t="s">
        <v>56</v>
      </c>
      <c r="L1434">
        <v>1271669</v>
      </c>
      <c r="M1434" t="s">
        <v>53</v>
      </c>
      <c r="N1434" t="s">
        <v>1409</v>
      </c>
      <c r="O1434" t="s">
        <v>55</v>
      </c>
      <c r="P1434" t="s">
        <v>54</v>
      </c>
      <c r="Q1434">
        <v>1271669</v>
      </c>
      <c r="R1434" t="s">
        <v>53</v>
      </c>
      <c r="S1434" t="s">
        <v>1409</v>
      </c>
      <c r="T1434" t="s">
        <v>51</v>
      </c>
    </row>
    <row r="1435" spans="1:21" x14ac:dyDescent="0.25">
      <c r="A1435" t="s">
        <v>60</v>
      </c>
      <c r="B1435" t="s">
        <v>7471</v>
      </c>
      <c r="C1435" t="s">
        <v>4</v>
      </c>
      <c r="D1435" t="str">
        <f>C1435</f>
        <v>[TIME] TOTAL pack:</v>
      </c>
      <c r="E1435">
        <f>G1435</f>
        <v>0</v>
      </c>
      <c r="F1435">
        <f>J1435</f>
        <v>0</v>
      </c>
      <c r="G1435">
        <v>0</v>
      </c>
      <c r="H1435" t="s">
        <v>62</v>
      </c>
      <c r="I1435" t="s">
        <v>63</v>
      </c>
      <c r="J1435">
        <v>0</v>
      </c>
      <c r="K1435" t="s">
        <v>62</v>
      </c>
      <c r="L1435" t="s">
        <v>61</v>
      </c>
    </row>
    <row r="1436" spans="1:21" x14ac:dyDescent="0.25">
      <c r="A1436" t="s">
        <v>60</v>
      </c>
      <c r="B1436" t="s">
        <v>7470</v>
      </c>
      <c r="C1436" t="s">
        <v>5</v>
      </c>
      <c r="D1436" t="str">
        <f>C1436</f>
        <v>[MEMORY] TOTAL pack:</v>
      </c>
      <c r="E1436">
        <f>G1436</f>
        <v>0</v>
      </c>
      <c r="F1436">
        <f>L1436</f>
        <v>1271669</v>
      </c>
      <c r="G1436">
        <v>0</v>
      </c>
      <c r="H1436" t="s">
        <v>53</v>
      </c>
      <c r="I1436" t="s">
        <v>65</v>
      </c>
      <c r="J1436" t="s">
        <v>55</v>
      </c>
      <c r="K1436" t="s">
        <v>56</v>
      </c>
      <c r="L1436">
        <v>1271669</v>
      </c>
      <c r="M1436" t="s">
        <v>53</v>
      </c>
      <c r="N1436" t="s">
        <v>1409</v>
      </c>
      <c r="O1436" t="s">
        <v>55</v>
      </c>
      <c r="P1436" t="s">
        <v>54</v>
      </c>
      <c r="Q1436">
        <v>1271669</v>
      </c>
      <c r="R1436" t="s">
        <v>53</v>
      </c>
      <c r="S1436" t="s">
        <v>1409</v>
      </c>
      <c r="T1436" t="s">
        <v>51</v>
      </c>
    </row>
    <row r="1437" spans="1:21" x14ac:dyDescent="0.25">
      <c r="A1437" t="s">
        <v>60</v>
      </c>
      <c r="B1437" t="s">
        <v>7469</v>
      </c>
      <c r="C1437" t="s">
        <v>74</v>
      </c>
      <c r="D1437" t="s">
        <v>6</v>
      </c>
      <c r="E1437">
        <f>G1437</f>
        <v>3.0000000000000001E-3</v>
      </c>
      <c r="G1437">
        <v>3.0000000000000001E-3</v>
      </c>
      <c r="H1437" t="s">
        <v>73</v>
      </c>
    </row>
    <row r="1438" spans="1:21" x14ac:dyDescent="0.25">
      <c r="A1438" t="s">
        <v>60</v>
      </c>
      <c r="B1438" t="s">
        <v>7468</v>
      </c>
      <c r="C1438" t="s">
        <v>7</v>
      </c>
      <c r="D1438" t="str">
        <f t="shared" ref="D1438:D1444" si="110">C1438</f>
        <v>[MEMORY] C execution:</v>
      </c>
      <c r="E1438">
        <f>H1438</f>
        <v>27402</v>
      </c>
      <c r="G1438" t="s">
        <v>58</v>
      </c>
      <c r="H1438">
        <v>27402</v>
      </c>
      <c r="I1438" t="s">
        <v>53</v>
      </c>
      <c r="J1438" t="s">
        <v>79</v>
      </c>
      <c r="K1438" t="s">
        <v>55</v>
      </c>
      <c r="L1438" t="s">
        <v>56</v>
      </c>
      <c r="M1438">
        <v>1271669</v>
      </c>
      <c r="N1438" t="s">
        <v>53</v>
      </c>
      <c r="O1438" t="s">
        <v>1409</v>
      </c>
      <c r="P1438" t="s">
        <v>55</v>
      </c>
      <c r="Q1438" t="s">
        <v>54</v>
      </c>
      <c r="R1438">
        <v>1299071</v>
      </c>
      <c r="S1438" t="s">
        <v>53</v>
      </c>
      <c r="T1438" t="s">
        <v>1319</v>
      </c>
      <c r="U1438" t="s">
        <v>51</v>
      </c>
    </row>
    <row r="1439" spans="1:21" x14ac:dyDescent="0.25">
      <c r="A1439" t="s">
        <v>60</v>
      </c>
      <c r="B1439" t="s">
        <v>7467</v>
      </c>
      <c r="C1439" t="s">
        <v>8</v>
      </c>
      <c r="D1439" t="str">
        <f t="shared" si="110"/>
        <v>[TIME] Run:</v>
      </c>
      <c r="E1439">
        <f>G1439</f>
        <v>0.68</v>
      </c>
      <c r="F1439">
        <f>J1439</f>
        <v>0.68799999999999994</v>
      </c>
      <c r="G1439">
        <v>0.68</v>
      </c>
      <c r="H1439" t="s">
        <v>62</v>
      </c>
      <c r="I1439" t="s">
        <v>63</v>
      </c>
      <c r="J1439">
        <v>0.68799999999999994</v>
      </c>
      <c r="K1439" t="s">
        <v>62</v>
      </c>
      <c r="L1439" t="s">
        <v>61</v>
      </c>
    </row>
    <row r="1440" spans="1:21" x14ac:dyDescent="0.25">
      <c r="A1440" t="s">
        <v>60</v>
      </c>
      <c r="B1440" t="s">
        <v>7466</v>
      </c>
      <c r="C1440" t="s">
        <v>9</v>
      </c>
      <c r="D1440" t="str">
        <f t="shared" si="110"/>
        <v>[MEMORY] Run:</v>
      </c>
      <c r="E1440">
        <f>H1440</f>
        <v>27402</v>
      </c>
      <c r="G1440" t="s">
        <v>58</v>
      </c>
      <c r="H1440">
        <v>27402</v>
      </c>
      <c r="I1440" t="s">
        <v>53</v>
      </c>
      <c r="J1440" t="s">
        <v>79</v>
      </c>
      <c r="K1440" t="s">
        <v>55</v>
      </c>
      <c r="L1440" t="s">
        <v>56</v>
      </c>
      <c r="M1440">
        <v>1271669</v>
      </c>
      <c r="N1440" t="s">
        <v>53</v>
      </c>
      <c r="O1440" t="s">
        <v>1409</v>
      </c>
      <c r="P1440" t="s">
        <v>55</v>
      </c>
      <c r="Q1440" t="s">
        <v>54</v>
      </c>
      <c r="R1440">
        <v>1299071</v>
      </c>
      <c r="S1440" t="s">
        <v>53</v>
      </c>
      <c r="T1440" t="s">
        <v>1319</v>
      </c>
      <c r="U1440" t="s">
        <v>51</v>
      </c>
    </row>
    <row r="1441" spans="1:21" x14ac:dyDescent="0.25">
      <c r="A1441" t="s">
        <v>60</v>
      </c>
      <c r="B1441" t="s">
        <v>7465</v>
      </c>
      <c r="C1441" t="s">
        <v>10</v>
      </c>
      <c r="D1441" t="str">
        <f t="shared" si="110"/>
        <v>[TIME] TOTAL output:</v>
      </c>
      <c r="E1441">
        <f>G1441</f>
        <v>0.01</v>
      </c>
      <c r="F1441">
        <f>J1441</f>
        <v>0</v>
      </c>
      <c r="G1441">
        <v>0.01</v>
      </c>
      <c r="H1441" t="s">
        <v>62</v>
      </c>
      <c r="I1441" t="s">
        <v>63</v>
      </c>
      <c r="J1441">
        <v>0</v>
      </c>
      <c r="K1441" t="s">
        <v>62</v>
      </c>
      <c r="L1441" t="s">
        <v>61</v>
      </c>
    </row>
    <row r="1442" spans="1:21" x14ac:dyDescent="0.25">
      <c r="A1442" t="s">
        <v>60</v>
      </c>
      <c r="B1442" t="s">
        <v>7464</v>
      </c>
      <c r="C1442" t="s">
        <v>11</v>
      </c>
      <c r="D1442" t="str">
        <f t="shared" si="110"/>
        <v>[MEMORY] TOTAL output:</v>
      </c>
      <c r="E1442">
        <f>H1442</f>
        <v>0</v>
      </c>
      <c r="G1442" t="s">
        <v>58</v>
      </c>
      <c r="H1442">
        <v>0</v>
      </c>
      <c r="I1442" t="s">
        <v>53</v>
      </c>
      <c r="J1442" t="s">
        <v>65</v>
      </c>
      <c r="K1442" t="s">
        <v>55</v>
      </c>
      <c r="L1442" t="s">
        <v>56</v>
      </c>
      <c r="M1442">
        <v>1299071</v>
      </c>
      <c r="N1442" t="s">
        <v>53</v>
      </c>
      <c r="O1442" t="s">
        <v>1319</v>
      </c>
      <c r="P1442" t="s">
        <v>55</v>
      </c>
      <c r="Q1442" t="s">
        <v>54</v>
      </c>
      <c r="R1442">
        <v>1299071</v>
      </c>
      <c r="S1442" t="s">
        <v>53</v>
      </c>
      <c r="T1442" t="s">
        <v>1319</v>
      </c>
      <c r="U1442" t="s">
        <v>51</v>
      </c>
    </row>
    <row r="1443" spans="1:21" x14ac:dyDescent="0.25">
      <c r="A1443" t="s">
        <v>60</v>
      </c>
      <c r="B1443" t="s">
        <v>7463</v>
      </c>
      <c r="C1443" t="s">
        <v>12</v>
      </c>
      <c r="D1443" t="str">
        <f t="shared" si="110"/>
        <v>[TIME] Submit:</v>
      </c>
      <c r="E1443">
        <f>G1443</f>
        <v>0.77</v>
      </c>
      <c r="F1443">
        <f>J1443</f>
        <v>0.73399999999999999</v>
      </c>
      <c r="G1443">
        <v>0.77</v>
      </c>
      <c r="H1443" t="s">
        <v>62</v>
      </c>
      <c r="I1443" t="s">
        <v>63</v>
      </c>
      <c r="J1443">
        <v>0.73399999999999999</v>
      </c>
      <c r="K1443" t="s">
        <v>62</v>
      </c>
      <c r="L1443" t="s">
        <v>61</v>
      </c>
    </row>
    <row r="1444" spans="1:21" x14ac:dyDescent="0.25">
      <c r="A1444" t="s">
        <v>60</v>
      </c>
      <c r="B1444" t="s">
        <v>7462</v>
      </c>
      <c r="C1444" t="s">
        <v>13</v>
      </c>
      <c r="D1444" t="str">
        <f t="shared" si="110"/>
        <v>[MEMORY] Submit:</v>
      </c>
      <c r="E1444">
        <f>H1444</f>
        <v>27402</v>
      </c>
      <c r="G1444" t="s">
        <v>58</v>
      </c>
      <c r="H1444">
        <v>27402</v>
      </c>
      <c r="I1444" t="s">
        <v>53</v>
      </c>
      <c r="J1444" t="s">
        <v>79</v>
      </c>
      <c r="K1444" t="s">
        <v>55</v>
      </c>
      <c r="L1444" t="s">
        <v>56</v>
      </c>
      <c r="M1444">
        <v>1271669</v>
      </c>
      <c r="N1444" t="s">
        <v>53</v>
      </c>
      <c r="O1444" t="s">
        <v>1409</v>
      </c>
      <c r="P1444" t="s">
        <v>55</v>
      </c>
      <c r="Q1444" t="s">
        <v>54</v>
      </c>
      <c r="R1444">
        <v>1299071</v>
      </c>
      <c r="S1444" t="s">
        <v>53</v>
      </c>
      <c r="T1444" t="s">
        <v>1319</v>
      </c>
      <c r="U1444" t="s">
        <v>51</v>
      </c>
    </row>
    <row r="1445" spans="1:21" x14ac:dyDescent="0.25">
      <c r="A1445" t="s">
        <v>60</v>
      </c>
      <c r="B1445" t="s">
        <v>7461</v>
      </c>
      <c r="C1445" t="s">
        <v>74</v>
      </c>
      <c r="D1445" t="s">
        <v>0</v>
      </c>
      <c r="E1445" t="str">
        <f>LEFT(H1445, 4)</f>
        <v>8760</v>
      </c>
      <c r="F1445">
        <f>J1445</f>
        <v>6</v>
      </c>
      <c r="G1445" t="s">
        <v>32</v>
      </c>
      <c r="H1445" t="s">
        <v>1551</v>
      </c>
      <c r="I1445" t="s">
        <v>33</v>
      </c>
      <c r="J1445">
        <v>6</v>
      </c>
    </row>
    <row r="1446" spans="1:21" x14ac:dyDescent="0.25">
      <c r="A1446" t="s">
        <v>60</v>
      </c>
      <c r="B1446" t="s">
        <v>7460</v>
      </c>
      <c r="C1446" t="s">
        <v>2</v>
      </c>
      <c r="D1446" t="str">
        <f>C1446</f>
        <v>[TIME] TOTAL load input:</v>
      </c>
      <c r="E1446">
        <f>G1446</f>
        <v>3.5000000000000003E-2</v>
      </c>
      <c r="F1446">
        <f>J1446</f>
        <v>1.6E-2</v>
      </c>
      <c r="G1446">
        <v>3.5000000000000003E-2</v>
      </c>
      <c r="H1446" t="s">
        <v>62</v>
      </c>
      <c r="I1446" t="s">
        <v>63</v>
      </c>
      <c r="J1446">
        <v>1.6E-2</v>
      </c>
      <c r="K1446" t="s">
        <v>62</v>
      </c>
      <c r="L1446" t="s">
        <v>61</v>
      </c>
    </row>
    <row r="1447" spans="1:21" x14ac:dyDescent="0.25">
      <c r="A1447" t="s">
        <v>60</v>
      </c>
      <c r="B1447" t="s">
        <v>7459</v>
      </c>
      <c r="C1447" t="s">
        <v>3</v>
      </c>
      <c r="D1447" t="str">
        <f>C1447</f>
        <v>[MEMORY] TOTAL load input:</v>
      </c>
      <c r="E1447">
        <f>G1447</f>
        <v>0</v>
      </c>
      <c r="F1447">
        <f>L1447</f>
        <v>1299071</v>
      </c>
      <c r="G1447">
        <v>0</v>
      </c>
      <c r="H1447" t="s">
        <v>53</v>
      </c>
      <c r="I1447" t="s">
        <v>65</v>
      </c>
      <c r="J1447" t="s">
        <v>55</v>
      </c>
      <c r="K1447" t="s">
        <v>56</v>
      </c>
      <c r="L1447">
        <v>1299071</v>
      </c>
      <c r="M1447" t="s">
        <v>53</v>
      </c>
      <c r="N1447" t="s">
        <v>1319</v>
      </c>
      <c r="O1447" t="s">
        <v>55</v>
      </c>
      <c r="P1447" t="s">
        <v>54</v>
      </c>
      <c r="Q1447">
        <v>1299071</v>
      </c>
      <c r="R1447" t="s">
        <v>53</v>
      </c>
      <c r="S1447" t="s">
        <v>1319</v>
      </c>
      <c r="T1447" t="s">
        <v>51</v>
      </c>
    </row>
    <row r="1448" spans="1:21" x14ac:dyDescent="0.25">
      <c r="A1448" t="s">
        <v>60</v>
      </c>
      <c r="B1448" t="s">
        <v>7458</v>
      </c>
      <c r="C1448" t="s">
        <v>4</v>
      </c>
      <c r="D1448" t="str">
        <f>C1448</f>
        <v>[TIME] TOTAL pack:</v>
      </c>
      <c r="E1448">
        <f>G1448</f>
        <v>0</v>
      </c>
      <c r="F1448">
        <f>J1448</f>
        <v>0</v>
      </c>
      <c r="G1448">
        <v>0</v>
      </c>
      <c r="H1448" t="s">
        <v>62</v>
      </c>
      <c r="I1448" t="s">
        <v>63</v>
      </c>
      <c r="J1448">
        <v>0</v>
      </c>
      <c r="K1448" t="s">
        <v>62</v>
      </c>
      <c r="L1448" t="s">
        <v>61</v>
      </c>
    </row>
    <row r="1449" spans="1:21" x14ac:dyDescent="0.25">
      <c r="A1449" t="s">
        <v>60</v>
      </c>
      <c r="B1449" t="s">
        <v>7457</v>
      </c>
      <c r="C1449" t="s">
        <v>5</v>
      </c>
      <c r="D1449" t="str">
        <f>C1449</f>
        <v>[MEMORY] TOTAL pack:</v>
      </c>
      <c r="E1449">
        <f>G1449</f>
        <v>0</v>
      </c>
      <c r="F1449">
        <f>L1449</f>
        <v>1299071</v>
      </c>
      <c r="G1449">
        <v>0</v>
      </c>
      <c r="H1449" t="s">
        <v>53</v>
      </c>
      <c r="I1449" t="s">
        <v>65</v>
      </c>
      <c r="J1449" t="s">
        <v>55</v>
      </c>
      <c r="K1449" t="s">
        <v>56</v>
      </c>
      <c r="L1449">
        <v>1299071</v>
      </c>
      <c r="M1449" t="s">
        <v>53</v>
      </c>
      <c r="N1449" t="s">
        <v>1319</v>
      </c>
      <c r="O1449" t="s">
        <v>55</v>
      </c>
      <c r="P1449" t="s">
        <v>54</v>
      </c>
      <c r="Q1449">
        <v>1299071</v>
      </c>
      <c r="R1449" t="s">
        <v>53</v>
      </c>
      <c r="S1449" t="s">
        <v>1319</v>
      </c>
      <c r="T1449" t="s">
        <v>51</v>
      </c>
    </row>
    <row r="1450" spans="1:21" x14ac:dyDescent="0.25">
      <c r="A1450" t="s">
        <v>60</v>
      </c>
      <c r="B1450" t="s">
        <v>7456</v>
      </c>
      <c r="C1450" t="s">
        <v>74</v>
      </c>
      <c r="D1450" t="s">
        <v>6</v>
      </c>
      <c r="E1450">
        <f>G1450</f>
        <v>3.0000000000000001E-3</v>
      </c>
      <c r="G1450">
        <v>3.0000000000000001E-3</v>
      </c>
      <c r="H1450" t="s">
        <v>73</v>
      </c>
    </row>
    <row r="1451" spans="1:21" x14ac:dyDescent="0.25">
      <c r="A1451" t="s">
        <v>60</v>
      </c>
      <c r="B1451" t="s">
        <v>7455</v>
      </c>
      <c r="C1451" t="s">
        <v>7</v>
      </c>
      <c r="D1451" t="str">
        <f t="shared" ref="D1451:D1457" si="111">C1451</f>
        <v>[MEMORY] C execution:</v>
      </c>
      <c r="E1451">
        <f>H1451</f>
        <v>0</v>
      </c>
      <c r="G1451" t="s">
        <v>58</v>
      </c>
      <c r="H1451">
        <v>0</v>
      </c>
      <c r="I1451" t="s">
        <v>53</v>
      </c>
      <c r="J1451" t="s">
        <v>65</v>
      </c>
      <c r="K1451" t="s">
        <v>55</v>
      </c>
      <c r="L1451" t="s">
        <v>56</v>
      </c>
      <c r="M1451">
        <v>1299071</v>
      </c>
      <c r="N1451" t="s">
        <v>53</v>
      </c>
      <c r="O1451" t="s">
        <v>1319</v>
      </c>
      <c r="P1451" t="s">
        <v>55</v>
      </c>
      <c r="Q1451" t="s">
        <v>54</v>
      </c>
      <c r="R1451">
        <v>1299071</v>
      </c>
      <c r="S1451" t="s">
        <v>53</v>
      </c>
      <c r="T1451" t="s">
        <v>1319</v>
      </c>
      <c r="U1451" t="s">
        <v>51</v>
      </c>
    </row>
    <row r="1452" spans="1:21" x14ac:dyDescent="0.25">
      <c r="A1452" t="s">
        <v>60</v>
      </c>
      <c r="B1452" t="s">
        <v>7454</v>
      </c>
      <c r="C1452" t="s">
        <v>8</v>
      </c>
      <c r="D1452" t="str">
        <f t="shared" si="111"/>
        <v>[TIME] Run:</v>
      </c>
      <c r="E1452">
        <f>G1452</f>
        <v>0.65500000000000003</v>
      </c>
      <c r="F1452">
        <f>J1452</f>
        <v>0.65600000000000003</v>
      </c>
      <c r="G1452">
        <v>0.65500000000000003</v>
      </c>
      <c r="H1452" t="s">
        <v>62</v>
      </c>
      <c r="I1452" t="s">
        <v>63</v>
      </c>
      <c r="J1452">
        <v>0.65600000000000003</v>
      </c>
      <c r="K1452" t="s">
        <v>62</v>
      </c>
      <c r="L1452" t="s">
        <v>61</v>
      </c>
    </row>
    <row r="1453" spans="1:21" x14ac:dyDescent="0.25">
      <c r="A1453" t="s">
        <v>60</v>
      </c>
      <c r="B1453" t="s">
        <v>7453</v>
      </c>
      <c r="C1453" t="s">
        <v>9</v>
      </c>
      <c r="D1453" t="str">
        <f t="shared" si="111"/>
        <v>[MEMORY] Run:</v>
      </c>
      <c r="E1453">
        <f>H1453</f>
        <v>0</v>
      </c>
      <c r="G1453" t="s">
        <v>58</v>
      </c>
      <c r="H1453">
        <v>0</v>
      </c>
      <c r="I1453" t="s">
        <v>53</v>
      </c>
      <c r="J1453" t="s">
        <v>65</v>
      </c>
      <c r="K1453" t="s">
        <v>55</v>
      </c>
      <c r="L1453" t="s">
        <v>56</v>
      </c>
      <c r="M1453">
        <v>1299071</v>
      </c>
      <c r="N1453" t="s">
        <v>53</v>
      </c>
      <c r="O1453" t="s">
        <v>1319</v>
      </c>
      <c r="P1453" t="s">
        <v>55</v>
      </c>
      <c r="Q1453" t="s">
        <v>54</v>
      </c>
      <c r="R1453">
        <v>1299071</v>
      </c>
      <c r="S1453" t="s">
        <v>53</v>
      </c>
      <c r="T1453" t="s">
        <v>1319</v>
      </c>
      <c r="U1453" t="s">
        <v>51</v>
      </c>
    </row>
    <row r="1454" spans="1:21" x14ac:dyDescent="0.25">
      <c r="A1454" t="s">
        <v>60</v>
      </c>
      <c r="B1454" t="s">
        <v>7452</v>
      </c>
      <c r="C1454" t="s">
        <v>10</v>
      </c>
      <c r="D1454" t="str">
        <f t="shared" si="111"/>
        <v>[TIME] TOTAL output:</v>
      </c>
      <c r="E1454">
        <f>G1454</f>
        <v>0.01</v>
      </c>
      <c r="F1454">
        <f>J1454</f>
        <v>0</v>
      </c>
      <c r="G1454">
        <v>0.01</v>
      </c>
      <c r="H1454" t="s">
        <v>62</v>
      </c>
      <c r="I1454" t="s">
        <v>63</v>
      </c>
      <c r="J1454">
        <v>0</v>
      </c>
      <c r="K1454" t="s">
        <v>62</v>
      </c>
      <c r="L1454" t="s">
        <v>61</v>
      </c>
    </row>
    <row r="1455" spans="1:21" x14ac:dyDescent="0.25">
      <c r="A1455" t="s">
        <v>60</v>
      </c>
      <c r="B1455" t="s">
        <v>7451</v>
      </c>
      <c r="C1455" t="s">
        <v>11</v>
      </c>
      <c r="D1455" t="str">
        <f t="shared" si="111"/>
        <v>[MEMORY] TOTAL output:</v>
      </c>
      <c r="E1455">
        <f>H1455</f>
        <v>0</v>
      </c>
      <c r="G1455" t="s">
        <v>58</v>
      </c>
      <c r="H1455">
        <v>0</v>
      </c>
      <c r="I1455" t="s">
        <v>53</v>
      </c>
      <c r="J1455" t="s">
        <v>65</v>
      </c>
      <c r="K1455" t="s">
        <v>55</v>
      </c>
      <c r="L1455" t="s">
        <v>56</v>
      </c>
      <c r="M1455">
        <v>1299071</v>
      </c>
      <c r="N1455" t="s">
        <v>53</v>
      </c>
      <c r="O1455" t="s">
        <v>1319</v>
      </c>
      <c r="P1455" t="s">
        <v>55</v>
      </c>
      <c r="Q1455" t="s">
        <v>54</v>
      </c>
      <c r="R1455">
        <v>1299071</v>
      </c>
      <c r="S1455" t="s">
        <v>53</v>
      </c>
      <c r="T1455" t="s">
        <v>1319</v>
      </c>
      <c r="U1455" t="s">
        <v>51</v>
      </c>
    </row>
    <row r="1456" spans="1:21" x14ac:dyDescent="0.25">
      <c r="A1456" t="s">
        <v>60</v>
      </c>
      <c r="B1456" t="s">
        <v>7450</v>
      </c>
      <c r="C1456" t="s">
        <v>12</v>
      </c>
      <c r="D1456" t="str">
        <f t="shared" si="111"/>
        <v>[TIME] Submit:</v>
      </c>
      <c r="E1456">
        <f>G1456</f>
        <v>0.72</v>
      </c>
      <c r="F1456">
        <f>J1456</f>
        <v>0.70299999999999996</v>
      </c>
      <c r="G1456">
        <v>0.72</v>
      </c>
      <c r="H1456" t="s">
        <v>62</v>
      </c>
      <c r="I1456" t="s">
        <v>63</v>
      </c>
      <c r="J1456">
        <v>0.70299999999999996</v>
      </c>
      <c r="K1456" t="s">
        <v>62</v>
      </c>
      <c r="L1456" t="s">
        <v>61</v>
      </c>
    </row>
    <row r="1457" spans="1:21" x14ac:dyDescent="0.25">
      <c r="A1457" t="s">
        <v>60</v>
      </c>
      <c r="B1457" t="s">
        <v>7449</v>
      </c>
      <c r="C1457" t="s">
        <v>13</v>
      </c>
      <c r="D1457" t="str">
        <f t="shared" si="111"/>
        <v>[MEMORY] Submit:</v>
      </c>
      <c r="E1457">
        <f>H1457</f>
        <v>0</v>
      </c>
      <c r="G1457" t="s">
        <v>58</v>
      </c>
      <c r="H1457">
        <v>0</v>
      </c>
      <c r="I1457" t="s">
        <v>53</v>
      </c>
      <c r="J1457" t="s">
        <v>65</v>
      </c>
      <c r="K1457" t="s">
        <v>55</v>
      </c>
      <c r="L1457" t="s">
        <v>56</v>
      </c>
      <c r="M1457">
        <v>1299071</v>
      </c>
      <c r="N1457" t="s">
        <v>53</v>
      </c>
      <c r="O1457" t="s">
        <v>1319</v>
      </c>
      <c r="P1457" t="s">
        <v>55</v>
      </c>
      <c r="Q1457" t="s">
        <v>54</v>
      </c>
      <c r="R1457">
        <v>1299071</v>
      </c>
      <c r="S1457" t="s">
        <v>53</v>
      </c>
      <c r="T1457" t="s">
        <v>1319</v>
      </c>
      <c r="U1457" t="s">
        <v>51</v>
      </c>
    </row>
    <row r="1458" spans="1:21" x14ac:dyDescent="0.25">
      <c r="A1458" t="s">
        <v>60</v>
      </c>
      <c r="B1458" t="s">
        <v>7448</v>
      </c>
      <c r="C1458" t="s">
        <v>74</v>
      </c>
      <c r="D1458" t="s">
        <v>0</v>
      </c>
      <c r="E1458" t="str">
        <f>LEFT(H1458, 4)</f>
        <v>8760</v>
      </c>
      <c r="F1458">
        <f>J1458</f>
        <v>7</v>
      </c>
      <c r="G1458" t="s">
        <v>32</v>
      </c>
      <c r="H1458" t="s">
        <v>1551</v>
      </c>
      <c r="I1458" t="s">
        <v>33</v>
      </c>
      <c r="J1458">
        <v>7</v>
      </c>
    </row>
    <row r="1459" spans="1:21" x14ac:dyDescent="0.25">
      <c r="A1459" t="s">
        <v>60</v>
      </c>
      <c r="B1459" t="s">
        <v>7447</v>
      </c>
      <c r="C1459" t="s">
        <v>2</v>
      </c>
      <c r="D1459" t="str">
        <f>C1459</f>
        <v>[TIME] TOTAL load input:</v>
      </c>
      <c r="E1459">
        <f>G1459</f>
        <v>3.5000000000000003E-2</v>
      </c>
      <c r="F1459">
        <f>J1459</f>
        <v>1.6E-2</v>
      </c>
      <c r="G1459">
        <v>3.5000000000000003E-2</v>
      </c>
      <c r="H1459" t="s">
        <v>62</v>
      </c>
      <c r="I1459" t="s">
        <v>63</v>
      </c>
      <c r="J1459">
        <v>1.6E-2</v>
      </c>
      <c r="K1459" t="s">
        <v>62</v>
      </c>
      <c r="L1459" t="s">
        <v>61</v>
      </c>
    </row>
    <row r="1460" spans="1:21" x14ac:dyDescent="0.25">
      <c r="A1460" t="s">
        <v>60</v>
      </c>
      <c r="B1460" t="s">
        <v>7446</v>
      </c>
      <c r="C1460" t="s">
        <v>3</v>
      </c>
      <c r="D1460" t="str">
        <f>C1460</f>
        <v>[MEMORY] TOTAL load input:</v>
      </c>
      <c r="E1460">
        <f>G1460</f>
        <v>0</v>
      </c>
      <c r="F1460">
        <f>L1460</f>
        <v>1299071</v>
      </c>
      <c r="G1460">
        <v>0</v>
      </c>
      <c r="H1460" t="s">
        <v>53</v>
      </c>
      <c r="I1460" t="s">
        <v>65</v>
      </c>
      <c r="J1460" t="s">
        <v>55</v>
      </c>
      <c r="K1460" t="s">
        <v>56</v>
      </c>
      <c r="L1460">
        <v>1299071</v>
      </c>
      <c r="M1460" t="s">
        <v>53</v>
      </c>
      <c r="N1460" t="s">
        <v>1319</v>
      </c>
      <c r="O1460" t="s">
        <v>55</v>
      </c>
      <c r="P1460" t="s">
        <v>54</v>
      </c>
      <c r="Q1460">
        <v>1299071</v>
      </c>
      <c r="R1460" t="s">
        <v>53</v>
      </c>
      <c r="S1460" t="s">
        <v>1319</v>
      </c>
      <c r="T1460" t="s">
        <v>51</v>
      </c>
    </row>
    <row r="1461" spans="1:21" x14ac:dyDescent="0.25">
      <c r="A1461" t="s">
        <v>60</v>
      </c>
      <c r="B1461" t="s">
        <v>7445</v>
      </c>
      <c r="C1461" t="s">
        <v>4</v>
      </c>
      <c r="D1461" t="str">
        <f>C1461</f>
        <v>[TIME] TOTAL pack:</v>
      </c>
      <c r="E1461">
        <f>G1461</f>
        <v>0</v>
      </c>
      <c r="F1461">
        <f>J1461</f>
        <v>0</v>
      </c>
      <c r="G1461">
        <v>0</v>
      </c>
      <c r="H1461" t="s">
        <v>62</v>
      </c>
      <c r="I1461" t="s">
        <v>63</v>
      </c>
      <c r="J1461">
        <v>0</v>
      </c>
      <c r="K1461" t="s">
        <v>62</v>
      </c>
      <c r="L1461" t="s">
        <v>61</v>
      </c>
    </row>
    <row r="1462" spans="1:21" x14ac:dyDescent="0.25">
      <c r="A1462" t="s">
        <v>60</v>
      </c>
      <c r="B1462" t="s">
        <v>7444</v>
      </c>
      <c r="C1462" t="s">
        <v>5</v>
      </c>
      <c r="D1462" t="str">
        <f>C1462</f>
        <v>[MEMORY] TOTAL pack:</v>
      </c>
      <c r="E1462">
        <f>G1462</f>
        <v>0</v>
      </c>
      <c r="F1462">
        <f>L1462</f>
        <v>1299071</v>
      </c>
      <c r="G1462">
        <v>0</v>
      </c>
      <c r="H1462" t="s">
        <v>53</v>
      </c>
      <c r="I1462" t="s">
        <v>65</v>
      </c>
      <c r="J1462" t="s">
        <v>55</v>
      </c>
      <c r="K1462" t="s">
        <v>56</v>
      </c>
      <c r="L1462">
        <v>1299071</v>
      </c>
      <c r="M1462" t="s">
        <v>53</v>
      </c>
      <c r="N1462" t="s">
        <v>1319</v>
      </c>
      <c r="O1462" t="s">
        <v>55</v>
      </c>
      <c r="P1462" t="s">
        <v>54</v>
      </c>
      <c r="Q1462">
        <v>1299071</v>
      </c>
      <c r="R1462" t="s">
        <v>53</v>
      </c>
      <c r="S1462" t="s">
        <v>1319</v>
      </c>
      <c r="T1462" t="s">
        <v>51</v>
      </c>
    </row>
    <row r="1463" spans="1:21" x14ac:dyDescent="0.25">
      <c r="A1463" t="s">
        <v>60</v>
      </c>
      <c r="B1463" t="s">
        <v>7443</v>
      </c>
      <c r="C1463" t="s">
        <v>74</v>
      </c>
      <c r="D1463" t="s">
        <v>6</v>
      </c>
      <c r="E1463">
        <f>G1463</f>
        <v>3.0000000000000001E-3</v>
      </c>
      <c r="G1463">
        <v>3.0000000000000001E-3</v>
      </c>
      <c r="H1463" t="s">
        <v>73</v>
      </c>
    </row>
    <row r="1464" spans="1:21" x14ac:dyDescent="0.25">
      <c r="A1464" t="s">
        <v>60</v>
      </c>
      <c r="B1464" t="s">
        <v>7442</v>
      </c>
      <c r="C1464" t="s">
        <v>7</v>
      </c>
      <c r="D1464" t="str">
        <f t="shared" ref="D1464:D1470" si="112">C1464</f>
        <v>[MEMORY] C execution:</v>
      </c>
      <c r="E1464">
        <f>H1464</f>
        <v>0</v>
      </c>
      <c r="G1464" t="s">
        <v>58</v>
      </c>
      <c r="H1464">
        <v>0</v>
      </c>
      <c r="I1464" t="s">
        <v>53</v>
      </c>
      <c r="J1464" t="s">
        <v>65</v>
      </c>
      <c r="K1464" t="s">
        <v>55</v>
      </c>
      <c r="L1464" t="s">
        <v>56</v>
      </c>
      <c r="M1464">
        <v>1299071</v>
      </c>
      <c r="N1464" t="s">
        <v>53</v>
      </c>
      <c r="O1464" t="s">
        <v>1319</v>
      </c>
      <c r="P1464" t="s">
        <v>55</v>
      </c>
      <c r="Q1464" t="s">
        <v>54</v>
      </c>
      <c r="R1464">
        <v>1299071</v>
      </c>
      <c r="S1464" t="s">
        <v>53</v>
      </c>
      <c r="T1464" t="s">
        <v>1319</v>
      </c>
      <c r="U1464" t="s">
        <v>51</v>
      </c>
    </row>
    <row r="1465" spans="1:21" x14ac:dyDescent="0.25">
      <c r="A1465" t="s">
        <v>60</v>
      </c>
      <c r="B1465" t="s">
        <v>7441</v>
      </c>
      <c r="C1465" t="s">
        <v>8</v>
      </c>
      <c r="D1465" t="str">
        <f t="shared" si="112"/>
        <v>[TIME] Run:</v>
      </c>
      <c r="E1465">
        <f>G1465</f>
        <v>0.57499999999999996</v>
      </c>
      <c r="F1465">
        <f>J1465</f>
        <v>0.57799999999999996</v>
      </c>
      <c r="G1465">
        <v>0.57499999999999996</v>
      </c>
      <c r="H1465" t="s">
        <v>62</v>
      </c>
      <c r="I1465" t="s">
        <v>63</v>
      </c>
      <c r="J1465">
        <v>0.57799999999999996</v>
      </c>
      <c r="K1465" t="s">
        <v>62</v>
      </c>
      <c r="L1465" t="s">
        <v>61</v>
      </c>
    </row>
    <row r="1466" spans="1:21" x14ac:dyDescent="0.25">
      <c r="A1466" t="s">
        <v>60</v>
      </c>
      <c r="B1466" t="s">
        <v>7440</v>
      </c>
      <c r="C1466" t="s">
        <v>9</v>
      </c>
      <c r="D1466" t="str">
        <f t="shared" si="112"/>
        <v>[MEMORY] Run:</v>
      </c>
      <c r="E1466">
        <f>H1466</f>
        <v>0</v>
      </c>
      <c r="G1466" t="s">
        <v>58</v>
      </c>
      <c r="H1466">
        <v>0</v>
      </c>
      <c r="I1466" t="s">
        <v>53</v>
      </c>
      <c r="J1466" t="s">
        <v>65</v>
      </c>
      <c r="K1466" t="s">
        <v>55</v>
      </c>
      <c r="L1466" t="s">
        <v>56</v>
      </c>
      <c r="M1466">
        <v>1299071</v>
      </c>
      <c r="N1466" t="s">
        <v>53</v>
      </c>
      <c r="O1466" t="s">
        <v>1319</v>
      </c>
      <c r="P1466" t="s">
        <v>55</v>
      </c>
      <c r="Q1466" t="s">
        <v>54</v>
      </c>
      <c r="R1466">
        <v>1299071</v>
      </c>
      <c r="S1466" t="s">
        <v>53</v>
      </c>
      <c r="T1466" t="s">
        <v>1319</v>
      </c>
      <c r="U1466" t="s">
        <v>51</v>
      </c>
    </row>
    <row r="1467" spans="1:21" x14ac:dyDescent="0.25">
      <c r="A1467" t="s">
        <v>60</v>
      </c>
      <c r="B1467" t="s">
        <v>7439</v>
      </c>
      <c r="C1467" t="s">
        <v>10</v>
      </c>
      <c r="D1467" t="str">
        <f t="shared" si="112"/>
        <v>[TIME] TOTAL output:</v>
      </c>
      <c r="E1467">
        <f>G1467</f>
        <v>5.0000000000000001E-3</v>
      </c>
      <c r="F1467">
        <f>J1467</f>
        <v>0</v>
      </c>
      <c r="G1467">
        <v>5.0000000000000001E-3</v>
      </c>
      <c r="H1467" t="s">
        <v>62</v>
      </c>
      <c r="I1467" t="s">
        <v>63</v>
      </c>
      <c r="J1467">
        <v>0</v>
      </c>
      <c r="K1467" t="s">
        <v>62</v>
      </c>
      <c r="L1467" t="s">
        <v>61</v>
      </c>
    </row>
    <row r="1468" spans="1:21" x14ac:dyDescent="0.25">
      <c r="A1468" t="s">
        <v>60</v>
      </c>
      <c r="B1468" t="s">
        <v>7438</v>
      </c>
      <c r="C1468" t="s">
        <v>11</v>
      </c>
      <c r="D1468" t="str">
        <f t="shared" si="112"/>
        <v>[MEMORY] TOTAL output:</v>
      </c>
      <c r="E1468">
        <f>H1468</f>
        <v>0</v>
      </c>
      <c r="G1468" t="s">
        <v>58</v>
      </c>
      <c r="H1468">
        <v>0</v>
      </c>
      <c r="I1468" t="s">
        <v>53</v>
      </c>
      <c r="J1468" t="s">
        <v>65</v>
      </c>
      <c r="K1468" t="s">
        <v>55</v>
      </c>
      <c r="L1468" t="s">
        <v>56</v>
      </c>
      <c r="M1468">
        <v>1299071</v>
      </c>
      <c r="N1468" t="s">
        <v>53</v>
      </c>
      <c r="O1468" t="s">
        <v>1319</v>
      </c>
      <c r="P1468" t="s">
        <v>55</v>
      </c>
      <c r="Q1468" t="s">
        <v>54</v>
      </c>
      <c r="R1468">
        <v>1299071</v>
      </c>
      <c r="S1468" t="s">
        <v>53</v>
      </c>
      <c r="T1468" t="s">
        <v>1319</v>
      </c>
      <c r="U1468" t="s">
        <v>51</v>
      </c>
    </row>
    <row r="1469" spans="1:21" x14ac:dyDescent="0.25">
      <c r="A1469" t="s">
        <v>60</v>
      </c>
      <c r="B1469" t="s">
        <v>7437</v>
      </c>
      <c r="C1469" t="s">
        <v>12</v>
      </c>
      <c r="D1469" t="str">
        <f t="shared" si="112"/>
        <v>[TIME] Submit:</v>
      </c>
      <c r="E1469">
        <f>G1469</f>
        <v>0.64</v>
      </c>
      <c r="F1469">
        <f>J1469</f>
        <v>0.625</v>
      </c>
      <c r="G1469">
        <v>0.64</v>
      </c>
      <c r="H1469" t="s">
        <v>62</v>
      </c>
      <c r="I1469" t="s">
        <v>63</v>
      </c>
      <c r="J1469">
        <v>0.625</v>
      </c>
      <c r="K1469" t="s">
        <v>62</v>
      </c>
      <c r="L1469" t="s">
        <v>61</v>
      </c>
    </row>
    <row r="1470" spans="1:21" x14ac:dyDescent="0.25">
      <c r="A1470" t="s">
        <v>60</v>
      </c>
      <c r="B1470" t="s">
        <v>7436</v>
      </c>
      <c r="C1470" t="s">
        <v>13</v>
      </c>
      <c r="D1470" t="str">
        <f t="shared" si="112"/>
        <v>[MEMORY] Submit:</v>
      </c>
      <c r="E1470">
        <f>H1470</f>
        <v>0</v>
      </c>
      <c r="G1470" t="s">
        <v>58</v>
      </c>
      <c r="H1470">
        <v>0</v>
      </c>
      <c r="I1470" t="s">
        <v>53</v>
      </c>
      <c r="J1470" t="s">
        <v>65</v>
      </c>
      <c r="K1470" t="s">
        <v>55</v>
      </c>
      <c r="L1470" t="s">
        <v>56</v>
      </c>
      <c r="M1470">
        <v>1299071</v>
      </c>
      <c r="N1470" t="s">
        <v>53</v>
      </c>
      <c r="O1470" t="s">
        <v>1319</v>
      </c>
      <c r="P1470" t="s">
        <v>55</v>
      </c>
      <c r="Q1470" t="s">
        <v>54</v>
      </c>
      <c r="R1470">
        <v>1299071</v>
      </c>
      <c r="S1470" t="s">
        <v>53</v>
      </c>
      <c r="T1470" t="s">
        <v>1319</v>
      </c>
      <c r="U1470" t="s">
        <v>51</v>
      </c>
    </row>
    <row r="1471" spans="1:21" x14ac:dyDescent="0.25">
      <c r="A1471" t="s">
        <v>60</v>
      </c>
      <c r="B1471" t="s">
        <v>7435</v>
      </c>
      <c r="C1471" t="s">
        <v>74</v>
      </c>
      <c r="D1471" t="s">
        <v>0</v>
      </c>
      <c r="E1471" t="str">
        <f>LEFT(H1471, 4)</f>
        <v>8760</v>
      </c>
      <c r="F1471">
        <f>J1471</f>
        <v>8</v>
      </c>
      <c r="G1471" t="s">
        <v>32</v>
      </c>
      <c r="H1471" t="s">
        <v>1551</v>
      </c>
      <c r="I1471" t="s">
        <v>33</v>
      </c>
      <c r="J1471">
        <v>8</v>
      </c>
    </row>
    <row r="1472" spans="1:21" x14ac:dyDescent="0.25">
      <c r="A1472" t="s">
        <v>60</v>
      </c>
      <c r="B1472" t="s">
        <v>7434</v>
      </c>
      <c r="C1472" t="s">
        <v>2</v>
      </c>
      <c r="D1472" t="str">
        <f>C1472</f>
        <v>[TIME] TOTAL load input:</v>
      </c>
      <c r="E1472">
        <f>G1472</f>
        <v>0.04</v>
      </c>
      <c r="F1472">
        <f>J1472</f>
        <v>7.8E-2</v>
      </c>
      <c r="G1472">
        <v>0.04</v>
      </c>
      <c r="H1472" t="s">
        <v>62</v>
      </c>
      <c r="I1472" t="s">
        <v>63</v>
      </c>
      <c r="J1472">
        <v>7.8E-2</v>
      </c>
      <c r="K1472" t="s">
        <v>62</v>
      </c>
      <c r="L1472" t="s">
        <v>61</v>
      </c>
    </row>
    <row r="1473" spans="1:21" x14ac:dyDescent="0.25">
      <c r="A1473" t="s">
        <v>60</v>
      </c>
      <c r="B1473" t="s">
        <v>7433</v>
      </c>
      <c r="C1473" t="s">
        <v>3</v>
      </c>
      <c r="D1473" t="str">
        <f>C1473</f>
        <v>[MEMORY] TOTAL load input:</v>
      </c>
      <c r="E1473">
        <f>G1473</f>
        <v>0</v>
      </c>
      <c r="F1473">
        <f>L1473</f>
        <v>1299071</v>
      </c>
      <c r="G1473">
        <v>0</v>
      </c>
      <c r="H1473" t="s">
        <v>53</v>
      </c>
      <c r="I1473" t="s">
        <v>65</v>
      </c>
      <c r="J1473" t="s">
        <v>55</v>
      </c>
      <c r="K1473" t="s">
        <v>56</v>
      </c>
      <c r="L1473">
        <v>1299071</v>
      </c>
      <c r="M1473" t="s">
        <v>53</v>
      </c>
      <c r="N1473" t="s">
        <v>1319</v>
      </c>
      <c r="O1473" t="s">
        <v>55</v>
      </c>
      <c r="P1473" t="s">
        <v>54</v>
      </c>
      <c r="Q1473">
        <v>1299071</v>
      </c>
      <c r="R1473" t="s">
        <v>53</v>
      </c>
      <c r="S1473" t="s">
        <v>1319</v>
      </c>
      <c r="T1473" t="s">
        <v>51</v>
      </c>
    </row>
    <row r="1474" spans="1:21" x14ac:dyDescent="0.25">
      <c r="A1474" t="s">
        <v>60</v>
      </c>
      <c r="B1474" t="s">
        <v>7432</v>
      </c>
      <c r="C1474" t="s">
        <v>4</v>
      </c>
      <c r="D1474" t="str">
        <f>C1474</f>
        <v>[TIME] TOTAL pack:</v>
      </c>
      <c r="E1474">
        <f>G1474</f>
        <v>5.0000000000000001E-3</v>
      </c>
      <c r="F1474">
        <f>J1474</f>
        <v>0</v>
      </c>
      <c r="G1474">
        <v>5.0000000000000001E-3</v>
      </c>
      <c r="H1474" t="s">
        <v>62</v>
      </c>
      <c r="I1474" t="s">
        <v>63</v>
      </c>
      <c r="J1474">
        <v>0</v>
      </c>
      <c r="K1474" t="s">
        <v>62</v>
      </c>
      <c r="L1474" t="s">
        <v>61</v>
      </c>
    </row>
    <row r="1475" spans="1:21" x14ac:dyDescent="0.25">
      <c r="A1475" t="s">
        <v>60</v>
      </c>
      <c r="B1475" t="s">
        <v>7431</v>
      </c>
      <c r="C1475" t="s">
        <v>5</v>
      </c>
      <c r="D1475" t="str">
        <f>C1475</f>
        <v>[MEMORY] TOTAL pack:</v>
      </c>
      <c r="E1475">
        <f>G1475</f>
        <v>0</v>
      </c>
      <c r="F1475">
        <f>L1475</f>
        <v>1299071</v>
      </c>
      <c r="G1475">
        <v>0</v>
      </c>
      <c r="H1475" t="s">
        <v>53</v>
      </c>
      <c r="I1475" t="s">
        <v>65</v>
      </c>
      <c r="J1475" t="s">
        <v>55</v>
      </c>
      <c r="K1475" t="s">
        <v>56</v>
      </c>
      <c r="L1475">
        <v>1299071</v>
      </c>
      <c r="M1475" t="s">
        <v>53</v>
      </c>
      <c r="N1475" t="s">
        <v>1319</v>
      </c>
      <c r="O1475" t="s">
        <v>55</v>
      </c>
      <c r="P1475" t="s">
        <v>54</v>
      </c>
      <c r="Q1475">
        <v>1299071</v>
      </c>
      <c r="R1475" t="s">
        <v>53</v>
      </c>
      <c r="S1475" t="s">
        <v>1319</v>
      </c>
      <c r="T1475" t="s">
        <v>51</v>
      </c>
    </row>
    <row r="1476" spans="1:21" x14ac:dyDescent="0.25">
      <c r="A1476" t="s">
        <v>60</v>
      </c>
      <c r="B1476" t="s">
        <v>7430</v>
      </c>
      <c r="C1476" t="s">
        <v>74</v>
      </c>
      <c r="D1476" t="s">
        <v>6</v>
      </c>
      <c r="E1476">
        <f>G1476</f>
        <v>3.0000000000000001E-3</v>
      </c>
      <c r="G1476">
        <v>3.0000000000000001E-3</v>
      </c>
      <c r="H1476" t="s">
        <v>73</v>
      </c>
    </row>
    <row r="1477" spans="1:21" x14ac:dyDescent="0.25">
      <c r="A1477" t="s">
        <v>60</v>
      </c>
      <c r="B1477" t="s">
        <v>7429</v>
      </c>
      <c r="C1477" t="s">
        <v>7</v>
      </c>
      <c r="D1477" t="str">
        <f t="shared" ref="D1477:D1483" si="113">C1477</f>
        <v>[MEMORY] C execution:</v>
      </c>
      <c r="E1477">
        <f>H1477</f>
        <v>0</v>
      </c>
      <c r="G1477" t="s">
        <v>58</v>
      </c>
      <c r="H1477">
        <v>0</v>
      </c>
      <c r="I1477" t="s">
        <v>53</v>
      </c>
      <c r="J1477" t="s">
        <v>65</v>
      </c>
      <c r="K1477" t="s">
        <v>55</v>
      </c>
      <c r="L1477" t="s">
        <v>56</v>
      </c>
      <c r="M1477">
        <v>1299071</v>
      </c>
      <c r="N1477" t="s">
        <v>53</v>
      </c>
      <c r="O1477" t="s">
        <v>1319</v>
      </c>
      <c r="P1477" t="s">
        <v>55</v>
      </c>
      <c r="Q1477" t="s">
        <v>54</v>
      </c>
      <c r="R1477">
        <v>1299071</v>
      </c>
      <c r="S1477" t="s">
        <v>53</v>
      </c>
      <c r="T1477" t="s">
        <v>1319</v>
      </c>
      <c r="U1477" t="s">
        <v>51</v>
      </c>
    </row>
    <row r="1478" spans="1:21" x14ac:dyDescent="0.25">
      <c r="A1478" t="s">
        <v>60</v>
      </c>
      <c r="B1478" t="s">
        <v>7428</v>
      </c>
      <c r="C1478" t="s">
        <v>8</v>
      </c>
      <c r="D1478" t="str">
        <f t="shared" si="113"/>
        <v>[TIME] Run:</v>
      </c>
      <c r="E1478">
        <f>G1478</f>
        <v>0.57499999999999996</v>
      </c>
      <c r="F1478">
        <f>J1478</f>
        <v>0.57799999999999996</v>
      </c>
      <c r="G1478">
        <v>0.57499999999999996</v>
      </c>
      <c r="H1478" t="s">
        <v>62</v>
      </c>
      <c r="I1478" t="s">
        <v>63</v>
      </c>
      <c r="J1478">
        <v>0.57799999999999996</v>
      </c>
      <c r="K1478" t="s">
        <v>62</v>
      </c>
      <c r="L1478" t="s">
        <v>61</v>
      </c>
    </row>
    <row r="1479" spans="1:21" x14ac:dyDescent="0.25">
      <c r="A1479" t="s">
        <v>60</v>
      </c>
      <c r="B1479" t="s">
        <v>7427</v>
      </c>
      <c r="C1479" t="s">
        <v>9</v>
      </c>
      <c r="D1479" t="str">
        <f t="shared" si="113"/>
        <v>[MEMORY] Run:</v>
      </c>
      <c r="E1479">
        <f>H1479</f>
        <v>0</v>
      </c>
      <c r="G1479" t="s">
        <v>58</v>
      </c>
      <c r="H1479">
        <v>0</v>
      </c>
      <c r="I1479" t="s">
        <v>53</v>
      </c>
      <c r="J1479" t="s">
        <v>65</v>
      </c>
      <c r="K1479" t="s">
        <v>55</v>
      </c>
      <c r="L1479" t="s">
        <v>56</v>
      </c>
      <c r="M1479">
        <v>1299071</v>
      </c>
      <c r="N1479" t="s">
        <v>53</v>
      </c>
      <c r="O1479" t="s">
        <v>1319</v>
      </c>
      <c r="P1479" t="s">
        <v>55</v>
      </c>
      <c r="Q1479" t="s">
        <v>54</v>
      </c>
      <c r="R1479">
        <v>1299071</v>
      </c>
      <c r="S1479" t="s">
        <v>53</v>
      </c>
      <c r="T1479" t="s">
        <v>1319</v>
      </c>
      <c r="U1479" t="s">
        <v>51</v>
      </c>
    </row>
    <row r="1480" spans="1:21" x14ac:dyDescent="0.25">
      <c r="A1480" t="s">
        <v>60</v>
      </c>
      <c r="B1480" t="s">
        <v>7426</v>
      </c>
      <c r="C1480" t="s">
        <v>10</v>
      </c>
      <c r="D1480" t="str">
        <f t="shared" si="113"/>
        <v>[TIME] TOTAL output:</v>
      </c>
      <c r="E1480">
        <f>G1480</f>
        <v>0.01</v>
      </c>
      <c r="F1480">
        <f>J1480</f>
        <v>0</v>
      </c>
      <c r="G1480">
        <v>0.01</v>
      </c>
      <c r="H1480" t="s">
        <v>62</v>
      </c>
      <c r="I1480" t="s">
        <v>63</v>
      </c>
      <c r="J1480">
        <v>0</v>
      </c>
      <c r="K1480" t="s">
        <v>62</v>
      </c>
      <c r="L1480" t="s">
        <v>61</v>
      </c>
    </row>
    <row r="1481" spans="1:21" x14ac:dyDescent="0.25">
      <c r="A1481" t="s">
        <v>60</v>
      </c>
      <c r="B1481" t="s">
        <v>7425</v>
      </c>
      <c r="C1481" t="s">
        <v>11</v>
      </c>
      <c r="D1481" t="str">
        <f t="shared" si="113"/>
        <v>[MEMORY] TOTAL output:</v>
      </c>
      <c r="E1481">
        <f>H1481</f>
        <v>0</v>
      </c>
      <c r="G1481" t="s">
        <v>58</v>
      </c>
      <c r="H1481">
        <v>0</v>
      </c>
      <c r="I1481" t="s">
        <v>53</v>
      </c>
      <c r="J1481" t="s">
        <v>65</v>
      </c>
      <c r="K1481" t="s">
        <v>55</v>
      </c>
      <c r="L1481" t="s">
        <v>56</v>
      </c>
      <c r="M1481">
        <v>1299071</v>
      </c>
      <c r="N1481" t="s">
        <v>53</v>
      </c>
      <c r="O1481" t="s">
        <v>1319</v>
      </c>
      <c r="P1481" t="s">
        <v>55</v>
      </c>
      <c r="Q1481" t="s">
        <v>54</v>
      </c>
      <c r="R1481">
        <v>1299071</v>
      </c>
      <c r="S1481" t="s">
        <v>53</v>
      </c>
      <c r="T1481" t="s">
        <v>1319</v>
      </c>
      <c r="U1481" t="s">
        <v>51</v>
      </c>
    </row>
    <row r="1482" spans="1:21" x14ac:dyDescent="0.25">
      <c r="A1482" t="s">
        <v>60</v>
      </c>
      <c r="B1482" t="s">
        <v>7424</v>
      </c>
      <c r="C1482" t="s">
        <v>12</v>
      </c>
      <c r="D1482" t="str">
        <f t="shared" si="113"/>
        <v>[TIME] Submit:</v>
      </c>
      <c r="E1482">
        <f>G1482</f>
        <v>0.64500000000000002</v>
      </c>
      <c r="F1482">
        <f>J1482</f>
        <v>0.67200000000000004</v>
      </c>
      <c r="G1482">
        <v>0.64500000000000002</v>
      </c>
      <c r="H1482" t="s">
        <v>62</v>
      </c>
      <c r="I1482" t="s">
        <v>63</v>
      </c>
      <c r="J1482">
        <v>0.67200000000000004</v>
      </c>
      <c r="K1482" t="s">
        <v>62</v>
      </c>
      <c r="L1482" t="s">
        <v>61</v>
      </c>
    </row>
    <row r="1483" spans="1:21" x14ac:dyDescent="0.25">
      <c r="A1483" t="s">
        <v>60</v>
      </c>
      <c r="B1483" t="s">
        <v>7423</v>
      </c>
      <c r="C1483" t="s">
        <v>13</v>
      </c>
      <c r="D1483" t="str">
        <f t="shared" si="113"/>
        <v>[MEMORY] Submit:</v>
      </c>
      <c r="E1483">
        <f>H1483</f>
        <v>0</v>
      </c>
      <c r="G1483" t="s">
        <v>58</v>
      </c>
      <c r="H1483">
        <v>0</v>
      </c>
      <c r="I1483" t="s">
        <v>53</v>
      </c>
      <c r="J1483" t="s">
        <v>65</v>
      </c>
      <c r="K1483" t="s">
        <v>55</v>
      </c>
      <c r="L1483" t="s">
        <v>56</v>
      </c>
      <c r="M1483">
        <v>1299071</v>
      </c>
      <c r="N1483" t="s">
        <v>53</v>
      </c>
      <c r="O1483" t="s">
        <v>1319</v>
      </c>
      <c r="P1483" t="s">
        <v>55</v>
      </c>
      <c r="Q1483" t="s">
        <v>54</v>
      </c>
      <c r="R1483">
        <v>1299071</v>
      </c>
      <c r="S1483" t="s">
        <v>53</v>
      </c>
      <c r="T1483" t="s">
        <v>1319</v>
      </c>
      <c r="U1483" t="s">
        <v>51</v>
      </c>
    </row>
    <row r="1484" spans="1:21" x14ac:dyDescent="0.25">
      <c r="A1484" t="s">
        <v>60</v>
      </c>
      <c r="B1484" t="s">
        <v>7422</v>
      </c>
      <c r="C1484" t="s">
        <v>74</v>
      </c>
      <c r="D1484" t="s">
        <v>0</v>
      </c>
      <c r="E1484" t="str">
        <f>LEFT(H1484, 4)</f>
        <v>8760</v>
      </c>
      <c r="F1484">
        <f>J1484</f>
        <v>9</v>
      </c>
      <c r="G1484" t="s">
        <v>32</v>
      </c>
      <c r="H1484" t="s">
        <v>1551</v>
      </c>
      <c r="I1484" t="s">
        <v>33</v>
      </c>
      <c r="J1484">
        <v>9</v>
      </c>
    </row>
    <row r="1485" spans="1:21" x14ac:dyDescent="0.25">
      <c r="A1485" t="s">
        <v>60</v>
      </c>
      <c r="B1485" t="s">
        <v>7421</v>
      </c>
      <c r="C1485" t="s">
        <v>2</v>
      </c>
      <c r="D1485" t="str">
        <f>C1485</f>
        <v>[TIME] TOTAL load input:</v>
      </c>
      <c r="E1485">
        <f>G1485</f>
        <v>3.5000000000000003E-2</v>
      </c>
      <c r="F1485">
        <f>J1485</f>
        <v>0.125</v>
      </c>
      <c r="G1485">
        <v>3.5000000000000003E-2</v>
      </c>
      <c r="H1485" t="s">
        <v>62</v>
      </c>
      <c r="I1485" t="s">
        <v>63</v>
      </c>
      <c r="J1485">
        <v>0.125</v>
      </c>
      <c r="K1485" t="s">
        <v>62</v>
      </c>
      <c r="L1485" t="s">
        <v>61</v>
      </c>
    </row>
    <row r="1486" spans="1:21" x14ac:dyDescent="0.25">
      <c r="A1486" t="s">
        <v>60</v>
      </c>
      <c r="B1486" t="s">
        <v>7420</v>
      </c>
      <c r="C1486" t="s">
        <v>3</v>
      </c>
      <c r="D1486" t="str">
        <f>C1486</f>
        <v>[MEMORY] TOTAL load input:</v>
      </c>
      <c r="E1486">
        <f>G1486</f>
        <v>0</v>
      </c>
      <c r="F1486">
        <f>L1486</f>
        <v>1299071</v>
      </c>
      <c r="G1486">
        <v>0</v>
      </c>
      <c r="H1486" t="s">
        <v>53</v>
      </c>
      <c r="I1486" t="s">
        <v>65</v>
      </c>
      <c r="J1486" t="s">
        <v>55</v>
      </c>
      <c r="K1486" t="s">
        <v>56</v>
      </c>
      <c r="L1486">
        <v>1299071</v>
      </c>
      <c r="M1486" t="s">
        <v>53</v>
      </c>
      <c r="N1486" t="s">
        <v>1319</v>
      </c>
      <c r="O1486" t="s">
        <v>55</v>
      </c>
      <c r="P1486" t="s">
        <v>54</v>
      </c>
      <c r="Q1486">
        <v>1299071</v>
      </c>
      <c r="R1486" t="s">
        <v>53</v>
      </c>
      <c r="S1486" t="s">
        <v>1319</v>
      </c>
      <c r="T1486" t="s">
        <v>51</v>
      </c>
    </row>
    <row r="1487" spans="1:21" x14ac:dyDescent="0.25">
      <c r="A1487" t="s">
        <v>60</v>
      </c>
      <c r="B1487" t="s">
        <v>7419</v>
      </c>
      <c r="C1487" t="s">
        <v>4</v>
      </c>
      <c r="D1487" t="str">
        <f>C1487</f>
        <v>[TIME] TOTAL pack:</v>
      </c>
      <c r="E1487">
        <f>G1487</f>
        <v>0</v>
      </c>
      <c r="F1487">
        <f>J1487</f>
        <v>0</v>
      </c>
      <c r="G1487">
        <v>0</v>
      </c>
      <c r="H1487" t="s">
        <v>62</v>
      </c>
      <c r="I1487" t="s">
        <v>63</v>
      </c>
      <c r="J1487">
        <v>0</v>
      </c>
      <c r="K1487" t="s">
        <v>62</v>
      </c>
      <c r="L1487" t="s">
        <v>61</v>
      </c>
    </row>
    <row r="1488" spans="1:21" x14ac:dyDescent="0.25">
      <c r="A1488" t="s">
        <v>60</v>
      </c>
      <c r="B1488" t="s">
        <v>7418</v>
      </c>
      <c r="C1488" t="s">
        <v>5</v>
      </c>
      <c r="D1488" t="str">
        <f>C1488</f>
        <v>[MEMORY] TOTAL pack:</v>
      </c>
      <c r="E1488">
        <f>G1488</f>
        <v>0</v>
      </c>
      <c r="F1488">
        <f>L1488</f>
        <v>1299071</v>
      </c>
      <c r="G1488">
        <v>0</v>
      </c>
      <c r="H1488" t="s">
        <v>53</v>
      </c>
      <c r="I1488" t="s">
        <v>65</v>
      </c>
      <c r="J1488" t="s">
        <v>55</v>
      </c>
      <c r="K1488" t="s">
        <v>56</v>
      </c>
      <c r="L1488">
        <v>1299071</v>
      </c>
      <c r="M1488" t="s">
        <v>53</v>
      </c>
      <c r="N1488" t="s">
        <v>1319</v>
      </c>
      <c r="O1488" t="s">
        <v>55</v>
      </c>
      <c r="P1488" t="s">
        <v>54</v>
      </c>
      <c r="Q1488">
        <v>1299071</v>
      </c>
      <c r="R1488" t="s">
        <v>53</v>
      </c>
      <c r="S1488" t="s">
        <v>1319</v>
      </c>
      <c r="T1488" t="s">
        <v>51</v>
      </c>
    </row>
    <row r="1489" spans="1:21" x14ac:dyDescent="0.25">
      <c r="A1489" t="s">
        <v>60</v>
      </c>
      <c r="B1489" t="s">
        <v>7417</v>
      </c>
      <c r="C1489" t="s">
        <v>74</v>
      </c>
      <c r="D1489" t="s">
        <v>6</v>
      </c>
      <c r="E1489">
        <f>G1489</f>
        <v>3.0000000000000001E-3</v>
      </c>
      <c r="G1489">
        <v>3.0000000000000001E-3</v>
      </c>
      <c r="H1489" t="s">
        <v>73</v>
      </c>
    </row>
    <row r="1490" spans="1:21" x14ac:dyDescent="0.25">
      <c r="A1490" t="s">
        <v>60</v>
      </c>
      <c r="B1490" t="s">
        <v>7416</v>
      </c>
      <c r="C1490" t="s">
        <v>7</v>
      </c>
      <c r="D1490" t="str">
        <f t="shared" ref="D1490:D1496" si="114">C1490</f>
        <v>[MEMORY] C execution:</v>
      </c>
      <c r="E1490">
        <f>H1490</f>
        <v>811</v>
      </c>
      <c r="G1490" t="s">
        <v>58</v>
      </c>
      <c r="H1490">
        <v>811</v>
      </c>
      <c r="I1490" t="s">
        <v>53</v>
      </c>
      <c r="J1490" t="s">
        <v>65</v>
      </c>
      <c r="K1490" t="s">
        <v>55</v>
      </c>
      <c r="L1490" t="s">
        <v>56</v>
      </c>
      <c r="M1490">
        <v>1299071</v>
      </c>
      <c r="N1490" t="s">
        <v>53</v>
      </c>
      <c r="O1490" t="s">
        <v>1319</v>
      </c>
      <c r="P1490" t="s">
        <v>55</v>
      </c>
      <c r="Q1490" t="s">
        <v>54</v>
      </c>
      <c r="R1490">
        <v>1299882</v>
      </c>
      <c r="S1490" t="s">
        <v>53</v>
      </c>
      <c r="T1490" t="s">
        <v>1319</v>
      </c>
      <c r="U1490" t="s">
        <v>51</v>
      </c>
    </row>
    <row r="1491" spans="1:21" x14ac:dyDescent="0.25">
      <c r="A1491" t="s">
        <v>60</v>
      </c>
      <c r="B1491" t="s">
        <v>7415</v>
      </c>
      <c r="C1491" t="s">
        <v>8</v>
      </c>
      <c r="D1491" t="str">
        <f t="shared" si="114"/>
        <v>[TIME] Run:</v>
      </c>
      <c r="E1491">
        <f>G1491</f>
        <v>0.57999999999999996</v>
      </c>
      <c r="F1491">
        <f>J1491</f>
        <v>0.56200000000000006</v>
      </c>
      <c r="G1491">
        <v>0.57999999999999996</v>
      </c>
      <c r="H1491" t="s">
        <v>62</v>
      </c>
      <c r="I1491" t="s">
        <v>63</v>
      </c>
      <c r="J1491">
        <v>0.56200000000000006</v>
      </c>
      <c r="K1491" t="s">
        <v>62</v>
      </c>
      <c r="L1491" t="s">
        <v>61</v>
      </c>
    </row>
    <row r="1492" spans="1:21" x14ac:dyDescent="0.25">
      <c r="A1492" t="s">
        <v>60</v>
      </c>
      <c r="B1492" t="s">
        <v>7414</v>
      </c>
      <c r="C1492" t="s">
        <v>9</v>
      </c>
      <c r="D1492" t="str">
        <f t="shared" si="114"/>
        <v>[MEMORY] Run:</v>
      </c>
      <c r="E1492">
        <f>H1492</f>
        <v>811</v>
      </c>
      <c r="G1492" t="s">
        <v>58</v>
      </c>
      <c r="H1492">
        <v>811</v>
      </c>
      <c r="I1492" t="s">
        <v>53</v>
      </c>
      <c r="J1492" t="s">
        <v>65</v>
      </c>
      <c r="K1492" t="s">
        <v>55</v>
      </c>
      <c r="L1492" t="s">
        <v>56</v>
      </c>
      <c r="M1492">
        <v>1299071</v>
      </c>
      <c r="N1492" t="s">
        <v>53</v>
      </c>
      <c r="O1492" t="s">
        <v>1319</v>
      </c>
      <c r="P1492" t="s">
        <v>55</v>
      </c>
      <c r="Q1492" t="s">
        <v>54</v>
      </c>
      <c r="R1492">
        <v>1299882</v>
      </c>
      <c r="S1492" t="s">
        <v>53</v>
      </c>
      <c r="T1492" t="s">
        <v>1319</v>
      </c>
      <c r="U1492" t="s">
        <v>51</v>
      </c>
    </row>
    <row r="1493" spans="1:21" x14ac:dyDescent="0.25">
      <c r="A1493" t="s">
        <v>60</v>
      </c>
      <c r="B1493" t="s">
        <v>7413</v>
      </c>
      <c r="C1493" t="s">
        <v>10</v>
      </c>
      <c r="D1493" t="str">
        <f t="shared" si="114"/>
        <v>[TIME] TOTAL output:</v>
      </c>
      <c r="E1493">
        <f>G1493</f>
        <v>5.0000000000000001E-3</v>
      </c>
      <c r="F1493">
        <f>J1493</f>
        <v>1.6E-2</v>
      </c>
      <c r="G1493">
        <v>5.0000000000000001E-3</v>
      </c>
      <c r="H1493" t="s">
        <v>62</v>
      </c>
      <c r="I1493" t="s">
        <v>63</v>
      </c>
      <c r="J1493">
        <v>1.6E-2</v>
      </c>
      <c r="K1493" t="s">
        <v>62</v>
      </c>
      <c r="L1493" t="s">
        <v>61</v>
      </c>
    </row>
    <row r="1494" spans="1:21" x14ac:dyDescent="0.25">
      <c r="A1494" t="s">
        <v>60</v>
      </c>
      <c r="B1494" t="s">
        <v>7412</v>
      </c>
      <c r="C1494" t="s">
        <v>11</v>
      </c>
      <c r="D1494" t="str">
        <f t="shared" si="114"/>
        <v>[MEMORY] TOTAL output:</v>
      </c>
      <c r="E1494">
        <f>H1494</f>
        <v>0</v>
      </c>
      <c r="G1494" t="s">
        <v>58</v>
      </c>
      <c r="H1494">
        <v>0</v>
      </c>
      <c r="I1494" t="s">
        <v>53</v>
      </c>
      <c r="J1494" t="s">
        <v>65</v>
      </c>
      <c r="K1494" t="s">
        <v>55</v>
      </c>
      <c r="L1494" t="s">
        <v>56</v>
      </c>
      <c r="M1494">
        <v>1299882</v>
      </c>
      <c r="N1494" t="s">
        <v>53</v>
      </c>
      <c r="O1494" t="s">
        <v>1319</v>
      </c>
      <c r="P1494" t="s">
        <v>55</v>
      </c>
      <c r="Q1494" t="s">
        <v>54</v>
      </c>
      <c r="R1494">
        <v>1299882</v>
      </c>
      <c r="S1494" t="s">
        <v>53</v>
      </c>
      <c r="T1494" t="s">
        <v>1319</v>
      </c>
      <c r="U1494" t="s">
        <v>51</v>
      </c>
    </row>
    <row r="1495" spans="1:21" x14ac:dyDescent="0.25">
      <c r="A1495" t="s">
        <v>60</v>
      </c>
      <c r="B1495" t="s">
        <v>7411</v>
      </c>
      <c r="C1495" t="s">
        <v>12</v>
      </c>
      <c r="D1495" t="str">
        <f t="shared" si="114"/>
        <v>[TIME] Submit:</v>
      </c>
      <c r="E1495">
        <f>G1495</f>
        <v>0.64500000000000002</v>
      </c>
      <c r="F1495">
        <f>J1495</f>
        <v>0.71899999999999997</v>
      </c>
      <c r="G1495">
        <v>0.64500000000000002</v>
      </c>
      <c r="H1495" t="s">
        <v>62</v>
      </c>
      <c r="I1495" t="s">
        <v>63</v>
      </c>
      <c r="J1495">
        <v>0.71899999999999997</v>
      </c>
      <c r="K1495" t="s">
        <v>62</v>
      </c>
      <c r="L1495" t="s">
        <v>61</v>
      </c>
    </row>
    <row r="1496" spans="1:21" x14ac:dyDescent="0.25">
      <c r="A1496" t="s">
        <v>60</v>
      </c>
      <c r="B1496" t="s">
        <v>7410</v>
      </c>
      <c r="C1496" t="s">
        <v>13</v>
      </c>
      <c r="D1496" t="str">
        <f t="shared" si="114"/>
        <v>[MEMORY] Submit:</v>
      </c>
      <c r="E1496">
        <f>H1496</f>
        <v>811</v>
      </c>
      <c r="G1496" t="s">
        <v>58</v>
      </c>
      <c r="H1496">
        <v>811</v>
      </c>
      <c r="I1496" t="s">
        <v>53</v>
      </c>
      <c r="J1496" t="s">
        <v>65</v>
      </c>
      <c r="K1496" t="s">
        <v>55</v>
      </c>
      <c r="L1496" t="s">
        <v>56</v>
      </c>
      <c r="M1496">
        <v>1299071</v>
      </c>
      <c r="N1496" t="s">
        <v>53</v>
      </c>
      <c r="O1496" t="s">
        <v>1319</v>
      </c>
      <c r="P1496" t="s">
        <v>55</v>
      </c>
      <c r="Q1496" t="s">
        <v>54</v>
      </c>
      <c r="R1496">
        <v>1299882</v>
      </c>
      <c r="S1496" t="s">
        <v>53</v>
      </c>
      <c r="T1496" t="s">
        <v>1319</v>
      </c>
      <c r="U1496" t="s">
        <v>51</v>
      </c>
    </row>
    <row r="1497" spans="1:21" x14ac:dyDescent="0.25">
      <c r="A1497" t="s">
        <v>60</v>
      </c>
      <c r="B1497" t="s">
        <v>7409</v>
      </c>
      <c r="C1497" t="s">
        <v>74</v>
      </c>
      <c r="D1497" t="s">
        <v>0</v>
      </c>
      <c r="E1497" t="str">
        <f>LEFT(H1497, 4)</f>
        <v>8760</v>
      </c>
      <c r="F1497">
        <f>J1497</f>
        <v>10</v>
      </c>
      <c r="G1497" t="s">
        <v>32</v>
      </c>
      <c r="H1497" t="s">
        <v>1551</v>
      </c>
      <c r="I1497" t="s">
        <v>33</v>
      </c>
      <c r="J1497">
        <v>10</v>
      </c>
    </row>
    <row r="1498" spans="1:21" x14ac:dyDescent="0.25">
      <c r="A1498" t="s">
        <v>60</v>
      </c>
      <c r="B1498" t="s">
        <v>7408</v>
      </c>
      <c r="C1498" t="s">
        <v>2</v>
      </c>
      <c r="D1498" t="str">
        <f>C1498</f>
        <v>[TIME] TOTAL load input:</v>
      </c>
      <c r="E1498">
        <f>G1498</f>
        <v>3.5000000000000003E-2</v>
      </c>
      <c r="F1498">
        <f>J1498</f>
        <v>1.6E-2</v>
      </c>
      <c r="G1498">
        <v>3.5000000000000003E-2</v>
      </c>
      <c r="H1498" t="s">
        <v>62</v>
      </c>
      <c r="I1498" t="s">
        <v>63</v>
      </c>
      <c r="J1498">
        <v>1.6E-2</v>
      </c>
      <c r="K1498" t="s">
        <v>62</v>
      </c>
      <c r="L1498" t="s">
        <v>61</v>
      </c>
    </row>
    <row r="1499" spans="1:21" x14ac:dyDescent="0.25">
      <c r="A1499" t="s">
        <v>60</v>
      </c>
      <c r="B1499" t="s">
        <v>7407</v>
      </c>
      <c r="C1499" t="s">
        <v>3</v>
      </c>
      <c r="D1499" t="str">
        <f>C1499</f>
        <v>[MEMORY] TOTAL load input:</v>
      </c>
      <c r="E1499">
        <f>G1499</f>
        <v>0</v>
      </c>
      <c r="F1499">
        <f>L1499</f>
        <v>1299882</v>
      </c>
      <c r="G1499">
        <v>0</v>
      </c>
      <c r="H1499" t="s">
        <v>53</v>
      </c>
      <c r="I1499" t="s">
        <v>65</v>
      </c>
      <c r="J1499" t="s">
        <v>55</v>
      </c>
      <c r="K1499" t="s">
        <v>56</v>
      </c>
      <c r="L1499">
        <v>1299882</v>
      </c>
      <c r="M1499" t="s">
        <v>53</v>
      </c>
      <c r="N1499" t="s">
        <v>1319</v>
      </c>
      <c r="O1499" t="s">
        <v>55</v>
      </c>
      <c r="P1499" t="s">
        <v>54</v>
      </c>
      <c r="Q1499">
        <v>1299882</v>
      </c>
      <c r="R1499" t="s">
        <v>53</v>
      </c>
      <c r="S1499" t="s">
        <v>1319</v>
      </c>
      <c r="T1499" t="s">
        <v>51</v>
      </c>
    </row>
    <row r="1500" spans="1:21" x14ac:dyDescent="0.25">
      <c r="A1500" t="s">
        <v>60</v>
      </c>
      <c r="B1500" t="s">
        <v>7406</v>
      </c>
      <c r="C1500" t="s">
        <v>4</v>
      </c>
      <c r="D1500" t="str">
        <f>C1500</f>
        <v>[TIME] TOTAL pack:</v>
      </c>
      <c r="E1500">
        <f>G1500</f>
        <v>5.0000000000000001E-3</v>
      </c>
      <c r="F1500">
        <f>J1500</f>
        <v>1.6E-2</v>
      </c>
      <c r="G1500">
        <v>5.0000000000000001E-3</v>
      </c>
      <c r="H1500" t="s">
        <v>62</v>
      </c>
      <c r="I1500" t="s">
        <v>63</v>
      </c>
      <c r="J1500">
        <v>1.6E-2</v>
      </c>
      <c r="K1500" t="s">
        <v>62</v>
      </c>
      <c r="L1500" t="s">
        <v>61</v>
      </c>
    </row>
    <row r="1501" spans="1:21" x14ac:dyDescent="0.25">
      <c r="A1501" t="s">
        <v>60</v>
      </c>
      <c r="B1501" t="s">
        <v>7405</v>
      </c>
      <c r="C1501" t="s">
        <v>5</v>
      </c>
      <c r="D1501" t="str">
        <f>C1501</f>
        <v>[MEMORY] TOTAL pack:</v>
      </c>
      <c r="E1501">
        <f>G1501</f>
        <v>0</v>
      </c>
      <c r="F1501">
        <f>L1501</f>
        <v>1299882</v>
      </c>
      <c r="G1501">
        <v>0</v>
      </c>
      <c r="H1501" t="s">
        <v>53</v>
      </c>
      <c r="I1501" t="s">
        <v>65</v>
      </c>
      <c r="J1501" t="s">
        <v>55</v>
      </c>
      <c r="K1501" t="s">
        <v>56</v>
      </c>
      <c r="L1501">
        <v>1299882</v>
      </c>
      <c r="M1501" t="s">
        <v>53</v>
      </c>
      <c r="N1501" t="s">
        <v>1319</v>
      </c>
      <c r="O1501" t="s">
        <v>55</v>
      </c>
      <c r="P1501" t="s">
        <v>54</v>
      </c>
      <c r="Q1501">
        <v>1299882</v>
      </c>
      <c r="R1501" t="s">
        <v>53</v>
      </c>
      <c r="S1501" t="s">
        <v>1319</v>
      </c>
      <c r="T1501" t="s">
        <v>51</v>
      </c>
    </row>
    <row r="1502" spans="1:21" x14ac:dyDescent="0.25">
      <c r="A1502" t="s">
        <v>60</v>
      </c>
      <c r="B1502" t="s">
        <v>7404</v>
      </c>
      <c r="C1502" t="s">
        <v>74</v>
      </c>
      <c r="D1502" t="s">
        <v>6</v>
      </c>
      <c r="E1502">
        <f>G1502</f>
        <v>4.0000000000000001E-3</v>
      </c>
      <c r="G1502">
        <v>4.0000000000000001E-3</v>
      </c>
      <c r="H1502" t="s">
        <v>73</v>
      </c>
    </row>
    <row r="1503" spans="1:21" x14ac:dyDescent="0.25">
      <c r="A1503" t="s">
        <v>60</v>
      </c>
      <c r="B1503" t="s">
        <v>7403</v>
      </c>
      <c r="C1503" t="s">
        <v>7</v>
      </c>
      <c r="D1503" t="str">
        <f t="shared" ref="D1503:D1509" si="115">C1503</f>
        <v>[MEMORY] C execution:</v>
      </c>
      <c r="E1503">
        <f>H1503</f>
        <v>500</v>
      </c>
      <c r="G1503" t="s">
        <v>58</v>
      </c>
      <c r="H1503">
        <v>500</v>
      </c>
      <c r="I1503" t="s">
        <v>53</v>
      </c>
      <c r="J1503" t="s">
        <v>65</v>
      </c>
      <c r="K1503" t="s">
        <v>55</v>
      </c>
      <c r="L1503" t="s">
        <v>56</v>
      </c>
      <c r="M1503">
        <v>1299882</v>
      </c>
      <c r="N1503" t="s">
        <v>53</v>
      </c>
      <c r="O1503" t="s">
        <v>1319</v>
      </c>
      <c r="P1503" t="s">
        <v>55</v>
      </c>
      <c r="Q1503" t="s">
        <v>54</v>
      </c>
      <c r="R1503">
        <v>1300382</v>
      </c>
      <c r="S1503" t="s">
        <v>53</v>
      </c>
      <c r="T1503" t="s">
        <v>1319</v>
      </c>
      <c r="U1503" t="s">
        <v>51</v>
      </c>
    </row>
    <row r="1504" spans="1:21" x14ac:dyDescent="0.25">
      <c r="A1504" t="s">
        <v>60</v>
      </c>
      <c r="B1504" t="s">
        <v>7402</v>
      </c>
      <c r="C1504" t="s">
        <v>8</v>
      </c>
      <c r="D1504" t="str">
        <f t="shared" si="115"/>
        <v>[TIME] Run:</v>
      </c>
      <c r="E1504">
        <f>G1504</f>
        <v>0.64</v>
      </c>
      <c r="F1504">
        <f>J1504</f>
        <v>0.64100000000000001</v>
      </c>
      <c r="G1504">
        <v>0.64</v>
      </c>
      <c r="H1504" t="s">
        <v>62</v>
      </c>
      <c r="I1504" t="s">
        <v>63</v>
      </c>
      <c r="J1504">
        <v>0.64100000000000001</v>
      </c>
      <c r="K1504" t="s">
        <v>62</v>
      </c>
      <c r="L1504" t="s">
        <v>61</v>
      </c>
    </row>
    <row r="1505" spans="1:21" x14ac:dyDescent="0.25">
      <c r="A1505" t="s">
        <v>60</v>
      </c>
      <c r="B1505" t="s">
        <v>7401</v>
      </c>
      <c r="C1505" t="s">
        <v>9</v>
      </c>
      <c r="D1505" t="str">
        <f t="shared" si="115"/>
        <v>[MEMORY] Run:</v>
      </c>
      <c r="E1505">
        <f>H1505</f>
        <v>500</v>
      </c>
      <c r="G1505" t="s">
        <v>58</v>
      </c>
      <c r="H1505">
        <v>500</v>
      </c>
      <c r="I1505" t="s">
        <v>53</v>
      </c>
      <c r="J1505" t="s">
        <v>65</v>
      </c>
      <c r="K1505" t="s">
        <v>55</v>
      </c>
      <c r="L1505" t="s">
        <v>56</v>
      </c>
      <c r="M1505">
        <v>1299882</v>
      </c>
      <c r="N1505" t="s">
        <v>53</v>
      </c>
      <c r="O1505" t="s">
        <v>1319</v>
      </c>
      <c r="P1505" t="s">
        <v>55</v>
      </c>
      <c r="Q1505" t="s">
        <v>54</v>
      </c>
      <c r="R1505">
        <v>1300382</v>
      </c>
      <c r="S1505" t="s">
        <v>53</v>
      </c>
      <c r="T1505" t="s">
        <v>1319</v>
      </c>
      <c r="U1505" t="s">
        <v>51</v>
      </c>
    </row>
    <row r="1506" spans="1:21" x14ac:dyDescent="0.25">
      <c r="A1506" t="s">
        <v>60</v>
      </c>
      <c r="B1506" t="s">
        <v>7400</v>
      </c>
      <c r="C1506" t="s">
        <v>10</v>
      </c>
      <c r="D1506" t="str">
        <f t="shared" si="115"/>
        <v>[TIME] TOTAL output:</v>
      </c>
      <c r="E1506">
        <f>G1506</f>
        <v>0.01</v>
      </c>
      <c r="F1506">
        <f>J1506</f>
        <v>1.6E-2</v>
      </c>
      <c r="G1506">
        <v>0.01</v>
      </c>
      <c r="H1506" t="s">
        <v>62</v>
      </c>
      <c r="I1506" t="s">
        <v>63</v>
      </c>
      <c r="J1506">
        <v>1.6E-2</v>
      </c>
      <c r="K1506" t="s">
        <v>62</v>
      </c>
      <c r="L1506" t="s">
        <v>61</v>
      </c>
    </row>
    <row r="1507" spans="1:21" x14ac:dyDescent="0.25">
      <c r="A1507" t="s">
        <v>60</v>
      </c>
      <c r="B1507" t="s">
        <v>7399</v>
      </c>
      <c r="C1507" t="s">
        <v>11</v>
      </c>
      <c r="D1507" t="str">
        <f t="shared" si="115"/>
        <v>[MEMORY] TOTAL output:</v>
      </c>
      <c r="E1507">
        <f>H1507</f>
        <v>0</v>
      </c>
      <c r="G1507" t="s">
        <v>58</v>
      </c>
      <c r="H1507">
        <v>0</v>
      </c>
      <c r="I1507" t="s">
        <v>53</v>
      </c>
      <c r="J1507" t="s">
        <v>65</v>
      </c>
      <c r="K1507" t="s">
        <v>55</v>
      </c>
      <c r="L1507" t="s">
        <v>56</v>
      </c>
      <c r="M1507">
        <v>1300382</v>
      </c>
      <c r="N1507" t="s">
        <v>53</v>
      </c>
      <c r="O1507" t="s">
        <v>1319</v>
      </c>
      <c r="P1507" t="s">
        <v>55</v>
      </c>
      <c r="Q1507" t="s">
        <v>54</v>
      </c>
      <c r="R1507">
        <v>1300382</v>
      </c>
      <c r="S1507" t="s">
        <v>53</v>
      </c>
      <c r="T1507" t="s">
        <v>1319</v>
      </c>
      <c r="U1507" t="s">
        <v>51</v>
      </c>
    </row>
    <row r="1508" spans="1:21" x14ac:dyDescent="0.25">
      <c r="A1508" t="s">
        <v>60</v>
      </c>
      <c r="B1508" t="s">
        <v>7398</v>
      </c>
      <c r="C1508" t="s">
        <v>12</v>
      </c>
      <c r="D1508" t="str">
        <f t="shared" si="115"/>
        <v>[TIME] Submit:</v>
      </c>
      <c r="E1508">
        <f>G1508</f>
        <v>0.71499999999999997</v>
      </c>
      <c r="F1508">
        <f>J1508</f>
        <v>0.70299999999999996</v>
      </c>
      <c r="G1508">
        <v>0.71499999999999997</v>
      </c>
      <c r="H1508" t="s">
        <v>62</v>
      </c>
      <c r="I1508" t="s">
        <v>63</v>
      </c>
      <c r="J1508">
        <v>0.70299999999999996</v>
      </c>
      <c r="K1508" t="s">
        <v>62</v>
      </c>
      <c r="L1508" t="s">
        <v>61</v>
      </c>
    </row>
    <row r="1509" spans="1:21" x14ac:dyDescent="0.25">
      <c r="A1509" t="s">
        <v>60</v>
      </c>
      <c r="B1509" t="s">
        <v>7397</v>
      </c>
      <c r="C1509" t="s">
        <v>13</v>
      </c>
      <c r="D1509" t="str">
        <f t="shared" si="115"/>
        <v>[MEMORY] Submit:</v>
      </c>
      <c r="E1509">
        <f>H1509</f>
        <v>500</v>
      </c>
      <c r="G1509" t="s">
        <v>58</v>
      </c>
      <c r="H1509">
        <v>500</v>
      </c>
      <c r="I1509" t="s">
        <v>53</v>
      </c>
      <c r="J1509" t="s">
        <v>65</v>
      </c>
      <c r="K1509" t="s">
        <v>55</v>
      </c>
      <c r="L1509" t="s">
        <v>56</v>
      </c>
      <c r="M1509">
        <v>1299882</v>
      </c>
      <c r="N1509" t="s">
        <v>53</v>
      </c>
      <c r="O1509" t="s">
        <v>1319</v>
      </c>
      <c r="P1509" t="s">
        <v>55</v>
      </c>
      <c r="Q1509" t="s">
        <v>54</v>
      </c>
      <c r="R1509">
        <v>1300382</v>
      </c>
      <c r="S1509" t="s">
        <v>53</v>
      </c>
      <c r="T1509" t="s">
        <v>1319</v>
      </c>
      <c r="U1509" t="s">
        <v>51</v>
      </c>
    </row>
    <row r="1510" spans="1:21" x14ac:dyDescent="0.25">
      <c r="A1510" t="s">
        <v>60</v>
      </c>
      <c r="B1510" t="s">
        <v>7396</v>
      </c>
      <c r="C1510" t="s">
        <v>74</v>
      </c>
      <c r="D1510" t="s">
        <v>0</v>
      </c>
      <c r="E1510" t="str">
        <f>LEFT(H1510, 4)</f>
        <v>8760</v>
      </c>
      <c r="F1510">
        <f>J1510</f>
        <v>11</v>
      </c>
      <c r="G1510" t="s">
        <v>32</v>
      </c>
      <c r="H1510" t="s">
        <v>1551</v>
      </c>
      <c r="I1510" t="s">
        <v>33</v>
      </c>
      <c r="J1510">
        <v>11</v>
      </c>
    </row>
    <row r="1511" spans="1:21" x14ac:dyDescent="0.25">
      <c r="A1511" t="s">
        <v>60</v>
      </c>
      <c r="B1511" t="s">
        <v>7395</v>
      </c>
      <c r="C1511" t="s">
        <v>2</v>
      </c>
      <c r="D1511" t="str">
        <f>C1511</f>
        <v>[TIME] TOTAL load input:</v>
      </c>
      <c r="E1511">
        <f>G1511</f>
        <v>3.5000000000000003E-2</v>
      </c>
      <c r="F1511">
        <f>J1511</f>
        <v>0.156</v>
      </c>
      <c r="G1511">
        <v>3.5000000000000003E-2</v>
      </c>
      <c r="H1511" t="s">
        <v>62</v>
      </c>
      <c r="I1511" t="s">
        <v>63</v>
      </c>
      <c r="J1511">
        <v>0.156</v>
      </c>
      <c r="K1511" t="s">
        <v>62</v>
      </c>
      <c r="L1511" t="s">
        <v>61</v>
      </c>
    </row>
    <row r="1512" spans="1:21" x14ac:dyDescent="0.25">
      <c r="A1512" t="s">
        <v>60</v>
      </c>
      <c r="B1512" t="s">
        <v>7394</v>
      </c>
      <c r="C1512" t="s">
        <v>3</v>
      </c>
      <c r="D1512" t="str">
        <f>C1512</f>
        <v>[MEMORY] TOTAL load input:</v>
      </c>
      <c r="E1512">
        <f>G1512</f>
        <v>0</v>
      </c>
      <c r="F1512">
        <f>L1512</f>
        <v>1300382</v>
      </c>
      <c r="G1512">
        <v>0</v>
      </c>
      <c r="H1512" t="s">
        <v>53</v>
      </c>
      <c r="I1512" t="s">
        <v>65</v>
      </c>
      <c r="J1512" t="s">
        <v>55</v>
      </c>
      <c r="K1512" t="s">
        <v>56</v>
      </c>
      <c r="L1512">
        <v>1300382</v>
      </c>
      <c r="M1512" t="s">
        <v>53</v>
      </c>
      <c r="N1512" t="s">
        <v>1319</v>
      </c>
      <c r="O1512" t="s">
        <v>55</v>
      </c>
      <c r="P1512" t="s">
        <v>54</v>
      </c>
      <c r="Q1512">
        <v>1300382</v>
      </c>
      <c r="R1512" t="s">
        <v>53</v>
      </c>
      <c r="S1512" t="s">
        <v>1319</v>
      </c>
      <c r="T1512" t="s">
        <v>51</v>
      </c>
    </row>
    <row r="1513" spans="1:21" x14ac:dyDescent="0.25">
      <c r="A1513" t="s">
        <v>60</v>
      </c>
      <c r="B1513" t="s">
        <v>7393</v>
      </c>
      <c r="C1513" t="s">
        <v>4</v>
      </c>
      <c r="D1513" t="str">
        <f>C1513</f>
        <v>[TIME] TOTAL pack:</v>
      </c>
      <c r="E1513">
        <f>G1513</f>
        <v>0</v>
      </c>
      <c r="F1513">
        <f>J1513</f>
        <v>0</v>
      </c>
      <c r="G1513">
        <v>0</v>
      </c>
      <c r="H1513" t="s">
        <v>62</v>
      </c>
      <c r="I1513" t="s">
        <v>63</v>
      </c>
      <c r="J1513">
        <v>0</v>
      </c>
      <c r="K1513" t="s">
        <v>62</v>
      </c>
      <c r="L1513" t="s">
        <v>61</v>
      </c>
    </row>
    <row r="1514" spans="1:21" x14ac:dyDescent="0.25">
      <c r="A1514" t="s">
        <v>60</v>
      </c>
      <c r="B1514" t="s">
        <v>7392</v>
      </c>
      <c r="C1514" t="s">
        <v>5</v>
      </c>
      <c r="D1514" t="str">
        <f>C1514</f>
        <v>[MEMORY] TOTAL pack:</v>
      </c>
      <c r="E1514">
        <f>G1514</f>
        <v>0</v>
      </c>
      <c r="F1514">
        <f>L1514</f>
        <v>1300382</v>
      </c>
      <c r="G1514">
        <v>0</v>
      </c>
      <c r="H1514" t="s">
        <v>53</v>
      </c>
      <c r="I1514" t="s">
        <v>65</v>
      </c>
      <c r="J1514" t="s">
        <v>55</v>
      </c>
      <c r="K1514" t="s">
        <v>56</v>
      </c>
      <c r="L1514">
        <v>1300382</v>
      </c>
      <c r="M1514" t="s">
        <v>53</v>
      </c>
      <c r="N1514" t="s">
        <v>1319</v>
      </c>
      <c r="O1514" t="s">
        <v>55</v>
      </c>
      <c r="P1514" t="s">
        <v>54</v>
      </c>
      <c r="Q1514">
        <v>1300382</v>
      </c>
      <c r="R1514" t="s">
        <v>53</v>
      </c>
      <c r="S1514" t="s">
        <v>1319</v>
      </c>
      <c r="T1514" t="s">
        <v>51</v>
      </c>
    </row>
    <row r="1515" spans="1:21" x14ac:dyDescent="0.25">
      <c r="A1515" t="s">
        <v>60</v>
      </c>
      <c r="B1515" t="s">
        <v>7391</v>
      </c>
      <c r="C1515" t="s">
        <v>74</v>
      </c>
      <c r="D1515" t="s">
        <v>6</v>
      </c>
      <c r="E1515">
        <f>G1515</f>
        <v>1.0999999999999999E-2</v>
      </c>
      <c r="G1515">
        <v>1.0999999999999999E-2</v>
      </c>
      <c r="H1515" t="s">
        <v>73</v>
      </c>
    </row>
    <row r="1516" spans="1:21" x14ac:dyDescent="0.25">
      <c r="A1516" t="s">
        <v>60</v>
      </c>
      <c r="B1516" t="s">
        <v>7390</v>
      </c>
      <c r="C1516" t="s">
        <v>7</v>
      </c>
      <c r="D1516" t="str">
        <f t="shared" ref="D1516:D1522" si="116">C1516</f>
        <v>[MEMORY] C execution:</v>
      </c>
      <c r="E1516">
        <f>H1516</f>
        <v>-57156</v>
      </c>
      <c r="G1516" t="s">
        <v>58</v>
      </c>
      <c r="H1516">
        <v>-57156</v>
      </c>
      <c r="I1516" t="s">
        <v>53</v>
      </c>
      <c r="J1516" t="s">
        <v>790</v>
      </c>
      <c r="K1516" t="s">
        <v>55</v>
      </c>
      <c r="L1516" t="s">
        <v>56</v>
      </c>
      <c r="M1516">
        <v>1300382</v>
      </c>
      <c r="N1516" t="s">
        <v>53</v>
      </c>
      <c r="O1516" t="s">
        <v>1319</v>
      </c>
      <c r="P1516" t="s">
        <v>55</v>
      </c>
      <c r="Q1516" t="s">
        <v>54</v>
      </c>
      <c r="R1516">
        <v>1243226</v>
      </c>
      <c r="S1516" t="s">
        <v>53</v>
      </c>
      <c r="T1516" t="s">
        <v>1120</v>
      </c>
      <c r="U1516" t="s">
        <v>51</v>
      </c>
    </row>
    <row r="1517" spans="1:21" x14ac:dyDescent="0.25">
      <c r="A1517" t="s">
        <v>60</v>
      </c>
      <c r="B1517" t="s">
        <v>7389</v>
      </c>
      <c r="C1517" t="s">
        <v>8</v>
      </c>
      <c r="D1517" t="str">
        <f t="shared" si="116"/>
        <v>[TIME] Run:</v>
      </c>
      <c r="E1517">
        <f>G1517</f>
        <v>0.65500000000000003</v>
      </c>
      <c r="F1517">
        <f>J1517</f>
        <v>0.65600000000000003</v>
      </c>
      <c r="G1517">
        <v>0.65500000000000003</v>
      </c>
      <c r="H1517" t="s">
        <v>62</v>
      </c>
      <c r="I1517" t="s">
        <v>63</v>
      </c>
      <c r="J1517">
        <v>0.65600000000000003</v>
      </c>
      <c r="K1517" t="s">
        <v>62</v>
      </c>
      <c r="L1517" t="s">
        <v>61</v>
      </c>
    </row>
    <row r="1518" spans="1:21" x14ac:dyDescent="0.25">
      <c r="A1518" t="s">
        <v>60</v>
      </c>
      <c r="B1518" t="s">
        <v>7388</v>
      </c>
      <c r="C1518" t="s">
        <v>9</v>
      </c>
      <c r="D1518" t="str">
        <f t="shared" si="116"/>
        <v>[MEMORY] Run:</v>
      </c>
      <c r="E1518">
        <f>H1518</f>
        <v>-57156</v>
      </c>
      <c r="G1518" t="s">
        <v>58</v>
      </c>
      <c r="H1518">
        <v>-57156</v>
      </c>
      <c r="I1518" t="s">
        <v>53</v>
      </c>
      <c r="J1518" t="s">
        <v>790</v>
      </c>
      <c r="K1518" t="s">
        <v>55</v>
      </c>
      <c r="L1518" t="s">
        <v>56</v>
      </c>
      <c r="M1518">
        <v>1300382</v>
      </c>
      <c r="N1518" t="s">
        <v>53</v>
      </c>
      <c r="O1518" t="s">
        <v>1319</v>
      </c>
      <c r="P1518" t="s">
        <v>55</v>
      </c>
      <c r="Q1518" t="s">
        <v>54</v>
      </c>
      <c r="R1518">
        <v>1243226</v>
      </c>
      <c r="S1518" t="s">
        <v>53</v>
      </c>
      <c r="T1518" t="s">
        <v>1120</v>
      </c>
      <c r="U1518" t="s">
        <v>51</v>
      </c>
    </row>
    <row r="1519" spans="1:21" x14ac:dyDescent="0.25">
      <c r="A1519" t="s">
        <v>60</v>
      </c>
      <c r="B1519" t="s">
        <v>7387</v>
      </c>
      <c r="C1519" t="s">
        <v>10</v>
      </c>
      <c r="D1519" t="str">
        <f t="shared" si="116"/>
        <v>[TIME] TOTAL output:</v>
      </c>
      <c r="E1519">
        <f>G1519</f>
        <v>5.0000000000000001E-3</v>
      </c>
      <c r="F1519">
        <f>J1519</f>
        <v>1.6E-2</v>
      </c>
      <c r="G1519">
        <v>5.0000000000000001E-3</v>
      </c>
      <c r="H1519" t="s">
        <v>62</v>
      </c>
      <c r="I1519" t="s">
        <v>63</v>
      </c>
      <c r="J1519">
        <v>1.6E-2</v>
      </c>
      <c r="K1519" t="s">
        <v>62</v>
      </c>
      <c r="L1519" t="s">
        <v>61</v>
      </c>
    </row>
    <row r="1520" spans="1:21" x14ac:dyDescent="0.25">
      <c r="A1520" t="s">
        <v>60</v>
      </c>
      <c r="B1520" t="s">
        <v>7386</v>
      </c>
      <c r="C1520" t="s">
        <v>11</v>
      </c>
      <c r="D1520" t="str">
        <f t="shared" si="116"/>
        <v>[MEMORY] TOTAL output:</v>
      </c>
      <c r="E1520">
        <f>H1520</f>
        <v>0</v>
      </c>
      <c r="G1520" t="s">
        <v>58</v>
      </c>
      <c r="H1520">
        <v>0</v>
      </c>
      <c r="I1520" t="s">
        <v>53</v>
      </c>
      <c r="J1520" t="s">
        <v>65</v>
      </c>
      <c r="K1520" t="s">
        <v>55</v>
      </c>
      <c r="L1520" t="s">
        <v>56</v>
      </c>
      <c r="M1520">
        <v>1243226</v>
      </c>
      <c r="N1520" t="s">
        <v>53</v>
      </c>
      <c r="O1520" t="s">
        <v>1120</v>
      </c>
      <c r="P1520" t="s">
        <v>55</v>
      </c>
      <c r="Q1520" t="s">
        <v>54</v>
      </c>
      <c r="R1520">
        <v>1243226</v>
      </c>
      <c r="S1520" t="s">
        <v>53</v>
      </c>
      <c r="T1520" t="s">
        <v>1120</v>
      </c>
      <c r="U1520" t="s">
        <v>51</v>
      </c>
    </row>
    <row r="1521" spans="1:21" x14ac:dyDescent="0.25">
      <c r="A1521" t="s">
        <v>60</v>
      </c>
      <c r="B1521" t="s">
        <v>7385</v>
      </c>
      <c r="C1521" t="s">
        <v>12</v>
      </c>
      <c r="D1521" t="str">
        <f t="shared" si="116"/>
        <v>[TIME] Submit:</v>
      </c>
      <c r="E1521">
        <f>G1521</f>
        <v>0.72</v>
      </c>
      <c r="F1521">
        <f>J1521</f>
        <v>0.84399999999999997</v>
      </c>
      <c r="G1521">
        <v>0.72</v>
      </c>
      <c r="H1521" t="s">
        <v>62</v>
      </c>
      <c r="I1521" t="s">
        <v>63</v>
      </c>
      <c r="J1521">
        <v>0.84399999999999997</v>
      </c>
      <c r="K1521" t="s">
        <v>62</v>
      </c>
      <c r="L1521" t="s">
        <v>61</v>
      </c>
    </row>
    <row r="1522" spans="1:21" x14ac:dyDescent="0.25">
      <c r="A1522" t="s">
        <v>60</v>
      </c>
      <c r="B1522" t="s">
        <v>7384</v>
      </c>
      <c r="C1522" t="s">
        <v>13</v>
      </c>
      <c r="D1522" t="str">
        <f t="shared" si="116"/>
        <v>[MEMORY] Submit:</v>
      </c>
      <c r="E1522">
        <f>H1522</f>
        <v>-57156</v>
      </c>
      <c r="G1522" t="s">
        <v>58</v>
      </c>
      <c r="H1522">
        <v>-57156</v>
      </c>
      <c r="I1522" t="s">
        <v>53</v>
      </c>
      <c r="J1522" t="s">
        <v>790</v>
      </c>
      <c r="K1522" t="s">
        <v>55</v>
      </c>
      <c r="L1522" t="s">
        <v>56</v>
      </c>
      <c r="M1522">
        <v>1300382</v>
      </c>
      <c r="N1522" t="s">
        <v>53</v>
      </c>
      <c r="O1522" t="s">
        <v>1319</v>
      </c>
      <c r="P1522" t="s">
        <v>55</v>
      </c>
      <c r="Q1522" t="s">
        <v>54</v>
      </c>
      <c r="R1522">
        <v>1243226</v>
      </c>
      <c r="S1522" t="s">
        <v>53</v>
      </c>
      <c r="T1522" t="s">
        <v>1120</v>
      </c>
      <c r="U1522" t="s">
        <v>51</v>
      </c>
    </row>
    <row r="1523" spans="1:21" x14ac:dyDescent="0.25">
      <c r="A1523" t="s">
        <v>60</v>
      </c>
      <c r="B1523" t="s">
        <v>7383</v>
      </c>
      <c r="C1523" t="s">
        <v>74</v>
      </c>
      <c r="D1523" t="s">
        <v>0</v>
      </c>
      <c r="E1523" t="str">
        <f>LEFT(H1523, 4)</f>
        <v>8760</v>
      </c>
      <c r="F1523">
        <f>J1523</f>
        <v>12</v>
      </c>
      <c r="G1523" t="s">
        <v>32</v>
      </c>
      <c r="H1523" t="s">
        <v>1551</v>
      </c>
      <c r="I1523" t="s">
        <v>33</v>
      </c>
      <c r="J1523">
        <v>12</v>
      </c>
    </row>
    <row r="1524" spans="1:21" x14ac:dyDescent="0.25">
      <c r="A1524" t="s">
        <v>60</v>
      </c>
      <c r="B1524" t="s">
        <v>7382</v>
      </c>
      <c r="C1524" t="s">
        <v>2</v>
      </c>
      <c r="D1524" t="str">
        <f>C1524</f>
        <v>[TIME] TOTAL load input:</v>
      </c>
      <c r="E1524">
        <f>G1524</f>
        <v>0.04</v>
      </c>
      <c r="F1524">
        <f>J1524</f>
        <v>4.7E-2</v>
      </c>
      <c r="G1524">
        <v>0.04</v>
      </c>
      <c r="H1524" t="s">
        <v>62</v>
      </c>
      <c r="I1524" t="s">
        <v>63</v>
      </c>
      <c r="J1524">
        <v>4.7E-2</v>
      </c>
      <c r="K1524" t="s">
        <v>62</v>
      </c>
      <c r="L1524" t="s">
        <v>61</v>
      </c>
    </row>
    <row r="1525" spans="1:21" x14ac:dyDescent="0.25">
      <c r="A1525" t="s">
        <v>60</v>
      </c>
      <c r="B1525" t="s">
        <v>7381</v>
      </c>
      <c r="C1525" t="s">
        <v>3</v>
      </c>
      <c r="D1525" t="str">
        <f>C1525</f>
        <v>[MEMORY] TOTAL load input:</v>
      </c>
      <c r="E1525">
        <f>G1525</f>
        <v>4325</v>
      </c>
      <c r="F1525">
        <f>L1525</f>
        <v>1243226</v>
      </c>
      <c r="G1525">
        <v>4325</v>
      </c>
      <c r="H1525" t="s">
        <v>53</v>
      </c>
      <c r="I1525" t="s">
        <v>65</v>
      </c>
      <c r="J1525" t="s">
        <v>55</v>
      </c>
      <c r="K1525" t="s">
        <v>56</v>
      </c>
      <c r="L1525">
        <v>1243226</v>
      </c>
      <c r="M1525" t="s">
        <v>53</v>
      </c>
      <c r="N1525" t="s">
        <v>1120</v>
      </c>
      <c r="O1525" t="s">
        <v>55</v>
      </c>
      <c r="P1525" t="s">
        <v>54</v>
      </c>
      <c r="Q1525">
        <v>1247551</v>
      </c>
      <c r="R1525" t="s">
        <v>53</v>
      </c>
      <c r="S1525" t="s">
        <v>1417</v>
      </c>
      <c r="T1525" t="s">
        <v>51</v>
      </c>
    </row>
    <row r="1526" spans="1:21" x14ac:dyDescent="0.25">
      <c r="A1526" t="s">
        <v>60</v>
      </c>
      <c r="B1526" t="s">
        <v>7380</v>
      </c>
      <c r="C1526" t="s">
        <v>4</v>
      </c>
      <c r="D1526" t="str">
        <f>C1526</f>
        <v>[TIME] TOTAL pack:</v>
      </c>
      <c r="E1526">
        <f>G1526</f>
        <v>0</v>
      </c>
      <c r="F1526">
        <f>J1526</f>
        <v>0</v>
      </c>
      <c r="G1526">
        <v>0</v>
      </c>
      <c r="H1526" t="s">
        <v>62</v>
      </c>
      <c r="I1526" t="s">
        <v>63</v>
      </c>
      <c r="J1526">
        <v>0</v>
      </c>
      <c r="K1526" t="s">
        <v>62</v>
      </c>
      <c r="L1526" t="s">
        <v>61</v>
      </c>
    </row>
    <row r="1527" spans="1:21" x14ac:dyDescent="0.25">
      <c r="A1527" t="s">
        <v>60</v>
      </c>
      <c r="B1527" t="s">
        <v>7379</v>
      </c>
      <c r="C1527" t="s">
        <v>5</v>
      </c>
      <c r="D1527" t="str">
        <f>C1527</f>
        <v>[MEMORY] TOTAL pack:</v>
      </c>
      <c r="E1527">
        <f>G1527</f>
        <v>0</v>
      </c>
      <c r="F1527">
        <f>L1527</f>
        <v>1247551</v>
      </c>
      <c r="G1527">
        <v>0</v>
      </c>
      <c r="H1527" t="s">
        <v>53</v>
      </c>
      <c r="I1527" t="s">
        <v>65</v>
      </c>
      <c r="J1527" t="s">
        <v>55</v>
      </c>
      <c r="K1527" t="s">
        <v>56</v>
      </c>
      <c r="L1527">
        <v>1247551</v>
      </c>
      <c r="M1527" t="s">
        <v>53</v>
      </c>
      <c r="N1527" t="s">
        <v>1417</v>
      </c>
      <c r="O1527" t="s">
        <v>55</v>
      </c>
      <c r="P1527" t="s">
        <v>54</v>
      </c>
      <c r="Q1527">
        <v>1247551</v>
      </c>
      <c r="R1527" t="s">
        <v>53</v>
      </c>
      <c r="S1527" t="s">
        <v>1417</v>
      </c>
      <c r="T1527" t="s">
        <v>51</v>
      </c>
    </row>
    <row r="1528" spans="1:21" x14ac:dyDescent="0.25">
      <c r="A1528" t="s">
        <v>60</v>
      </c>
      <c r="B1528" t="s">
        <v>7378</v>
      </c>
      <c r="C1528" t="s">
        <v>74</v>
      </c>
      <c r="D1528" t="s">
        <v>6</v>
      </c>
      <c r="E1528">
        <f>G1528</f>
        <v>4.8000000000000001E-2</v>
      </c>
      <c r="G1528">
        <v>4.8000000000000001E-2</v>
      </c>
      <c r="H1528" t="s">
        <v>73</v>
      </c>
    </row>
    <row r="1529" spans="1:21" x14ac:dyDescent="0.25">
      <c r="A1529" t="s">
        <v>60</v>
      </c>
      <c r="B1529" t="s">
        <v>7377</v>
      </c>
      <c r="C1529" t="s">
        <v>7</v>
      </c>
      <c r="D1529" t="str">
        <f t="shared" ref="D1529:D1535" si="117">C1529</f>
        <v>[MEMORY] C execution:</v>
      </c>
      <c r="E1529">
        <f>H1529</f>
        <v>4264</v>
      </c>
      <c r="G1529" t="s">
        <v>58</v>
      </c>
      <c r="H1529">
        <v>4264</v>
      </c>
      <c r="I1529" t="s">
        <v>53</v>
      </c>
      <c r="J1529" t="s">
        <v>65</v>
      </c>
      <c r="K1529" t="s">
        <v>55</v>
      </c>
      <c r="L1529" t="s">
        <v>56</v>
      </c>
      <c r="M1529">
        <v>1247551</v>
      </c>
      <c r="N1529" t="s">
        <v>53</v>
      </c>
      <c r="O1529" t="s">
        <v>1417</v>
      </c>
      <c r="P1529" t="s">
        <v>55</v>
      </c>
      <c r="Q1529" t="s">
        <v>54</v>
      </c>
      <c r="R1529">
        <v>1251815</v>
      </c>
      <c r="S1529" t="s">
        <v>53</v>
      </c>
      <c r="T1529" t="s">
        <v>1417</v>
      </c>
      <c r="U1529" t="s">
        <v>51</v>
      </c>
    </row>
    <row r="1530" spans="1:21" x14ac:dyDescent="0.25">
      <c r="A1530" t="s">
        <v>60</v>
      </c>
      <c r="B1530" t="s">
        <v>7376</v>
      </c>
      <c r="C1530" t="s">
        <v>8</v>
      </c>
      <c r="D1530" t="str">
        <f t="shared" si="117"/>
        <v>[TIME] Run:</v>
      </c>
      <c r="E1530">
        <f>G1530</f>
        <v>3.5449999999999999</v>
      </c>
      <c r="F1530">
        <f>J1530</f>
        <v>3.5470000000000002</v>
      </c>
      <c r="G1530">
        <v>3.5449999999999999</v>
      </c>
      <c r="H1530" t="s">
        <v>62</v>
      </c>
      <c r="I1530" t="s">
        <v>63</v>
      </c>
      <c r="J1530">
        <v>3.5470000000000002</v>
      </c>
      <c r="K1530" t="s">
        <v>62</v>
      </c>
      <c r="L1530" t="s">
        <v>61</v>
      </c>
    </row>
    <row r="1531" spans="1:21" x14ac:dyDescent="0.25">
      <c r="A1531" t="s">
        <v>60</v>
      </c>
      <c r="B1531" t="s">
        <v>7375</v>
      </c>
      <c r="C1531" t="s">
        <v>9</v>
      </c>
      <c r="D1531" t="str">
        <f t="shared" si="117"/>
        <v>[MEMORY] Run:</v>
      </c>
      <c r="E1531">
        <f>H1531</f>
        <v>4260</v>
      </c>
      <c r="G1531" t="s">
        <v>58</v>
      </c>
      <c r="H1531">
        <v>4260</v>
      </c>
      <c r="I1531" t="s">
        <v>53</v>
      </c>
      <c r="J1531" t="s">
        <v>65</v>
      </c>
      <c r="K1531" t="s">
        <v>55</v>
      </c>
      <c r="L1531" t="s">
        <v>56</v>
      </c>
      <c r="M1531">
        <v>1247551</v>
      </c>
      <c r="N1531" t="s">
        <v>53</v>
      </c>
      <c r="O1531" t="s">
        <v>1417</v>
      </c>
      <c r="P1531" t="s">
        <v>55</v>
      </c>
      <c r="Q1531" t="s">
        <v>54</v>
      </c>
      <c r="R1531">
        <v>1251811</v>
      </c>
      <c r="S1531" t="s">
        <v>53</v>
      </c>
      <c r="T1531" t="s">
        <v>1417</v>
      </c>
      <c r="U1531" t="s">
        <v>51</v>
      </c>
    </row>
    <row r="1532" spans="1:21" x14ac:dyDescent="0.25">
      <c r="A1532" t="s">
        <v>60</v>
      </c>
      <c r="B1532" t="s">
        <v>7374</v>
      </c>
      <c r="C1532" t="s">
        <v>10</v>
      </c>
      <c r="D1532" t="str">
        <f t="shared" si="117"/>
        <v>[TIME] TOTAL output:</v>
      </c>
      <c r="E1532">
        <f>G1532</f>
        <v>3.5000000000000003E-2</v>
      </c>
      <c r="F1532">
        <f>J1532</f>
        <v>6.2E-2</v>
      </c>
      <c r="G1532">
        <v>3.5000000000000003E-2</v>
      </c>
      <c r="H1532" t="s">
        <v>62</v>
      </c>
      <c r="I1532" t="s">
        <v>63</v>
      </c>
      <c r="J1532">
        <v>6.2E-2</v>
      </c>
      <c r="K1532" t="s">
        <v>62</v>
      </c>
      <c r="L1532" t="s">
        <v>61</v>
      </c>
    </row>
    <row r="1533" spans="1:21" x14ac:dyDescent="0.25">
      <c r="A1533" t="s">
        <v>60</v>
      </c>
      <c r="B1533" t="s">
        <v>7373</v>
      </c>
      <c r="C1533" t="s">
        <v>11</v>
      </c>
      <c r="D1533" t="str">
        <f t="shared" si="117"/>
        <v>[MEMORY] TOTAL output:</v>
      </c>
      <c r="E1533">
        <f>H1533</f>
        <v>-95425</v>
      </c>
      <c r="G1533" t="s">
        <v>58</v>
      </c>
      <c r="H1533">
        <v>-95425</v>
      </c>
      <c r="I1533" t="s">
        <v>53</v>
      </c>
      <c r="J1533" t="s">
        <v>85</v>
      </c>
      <c r="K1533" t="s">
        <v>55</v>
      </c>
      <c r="L1533" t="s">
        <v>56</v>
      </c>
      <c r="M1533">
        <v>1254756</v>
      </c>
      <c r="N1533" t="s">
        <v>53</v>
      </c>
      <c r="O1533" t="s">
        <v>1417</v>
      </c>
      <c r="P1533" t="s">
        <v>55</v>
      </c>
      <c r="Q1533" t="s">
        <v>54</v>
      </c>
      <c r="R1533">
        <v>1159332</v>
      </c>
      <c r="S1533" t="s">
        <v>53</v>
      </c>
      <c r="T1533" t="s">
        <v>99</v>
      </c>
      <c r="U1533" t="s">
        <v>51</v>
      </c>
    </row>
    <row r="1534" spans="1:21" x14ac:dyDescent="0.25">
      <c r="A1534" t="s">
        <v>60</v>
      </c>
      <c r="B1534" t="s">
        <v>7372</v>
      </c>
      <c r="C1534" t="s">
        <v>12</v>
      </c>
      <c r="D1534" t="str">
        <f t="shared" si="117"/>
        <v>[TIME] Submit:</v>
      </c>
      <c r="E1534">
        <f>G1534</f>
        <v>3.8149999999999999</v>
      </c>
      <c r="F1534">
        <f>J1534</f>
        <v>3.859</v>
      </c>
      <c r="G1534">
        <v>3.8149999999999999</v>
      </c>
      <c r="H1534" t="s">
        <v>62</v>
      </c>
      <c r="I1534" t="s">
        <v>63</v>
      </c>
      <c r="J1534">
        <v>3.859</v>
      </c>
      <c r="K1534" t="s">
        <v>62</v>
      </c>
      <c r="L1534" t="s">
        <v>61</v>
      </c>
    </row>
    <row r="1535" spans="1:21" x14ac:dyDescent="0.25">
      <c r="A1535" t="s">
        <v>60</v>
      </c>
      <c r="B1535" t="s">
        <v>7371</v>
      </c>
      <c r="C1535" t="s">
        <v>13</v>
      </c>
      <c r="D1535" t="str">
        <f t="shared" si="117"/>
        <v>[MEMORY] Submit:</v>
      </c>
      <c r="E1535">
        <f>H1535</f>
        <v>-83894</v>
      </c>
      <c r="G1535" t="s">
        <v>58</v>
      </c>
      <c r="H1535">
        <v>-83894</v>
      </c>
      <c r="I1535" t="s">
        <v>53</v>
      </c>
      <c r="J1535" t="s">
        <v>1115</v>
      </c>
      <c r="K1535" t="s">
        <v>55</v>
      </c>
      <c r="L1535" t="s">
        <v>56</v>
      </c>
      <c r="M1535">
        <v>1243226</v>
      </c>
      <c r="N1535" t="s">
        <v>53</v>
      </c>
      <c r="O1535" t="s">
        <v>1120</v>
      </c>
      <c r="P1535" t="s">
        <v>55</v>
      </c>
      <c r="Q1535" t="s">
        <v>54</v>
      </c>
      <c r="R1535">
        <v>1159332</v>
      </c>
      <c r="S1535" t="s">
        <v>53</v>
      </c>
      <c r="T1535" t="s">
        <v>99</v>
      </c>
      <c r="U1535" t="s">
        <v>51</v>
      </c>
    </row>
    <row r="1536" spans="1:21" x14ac:dyDescent="0.25">
      <c r="A1536" t="s">
        <v>60</v>
      </c>
      <c r="B1536" t="s">
        <v>7370</v>
      </c>
      <c r="C1536" t="s">
        <v>74</v>
      </c>
      <c r="D1536" t="s">
        <v>0</v>
      </c>
      <c r="E1536" t="str">
        <f>LEFT(H1536, 4)</f>
        <v>8760</v>
      </c>
      <c r="F1536">
        <f>J1536</f>
        <v>13</v>
      </c>
      <c r="G1536" t="s">
        <v>32</v>
      </c>
      <c r="H1536" t="s">
        <v>1551</v>
      </c>
      <c r="I1536" t="s">
        <v>33</v>
      </c>
      <c r="J1536">
        <v>13</v>
      </c>
    </row>
    <row r="1537" spans="1:21" x14ac:dyDescent="0.25">
      <c r="A1537" t="s">
        <v>60</v>
      </c>
      <c r="B1537" t="s">
        <v>7369</v>
      </c>
      <c r="C1537" t="s">
        <v>2</v>
      </c>
      <c r="D1537" t="str">
        <f>C1537</f>
        <v>[TIME] TOTAL load input:</v>
      </c>
      <c r="E1537">
        <f>G1537</f>
        <v>0.04</v>
      </c>
      <c r="F1537">
        <f>J1537</f>
        <v>1.6E-2</v>
      </c>
      <c r="G1537">
        <v>0.04</v>
      </c>
      <c r="H1537" t="s">
        <v>62</v>
      </c>
      <c r="I1537" t="s">
        <v>63</v>
      </c>
      <c r="J1537">
        <v>1.6E-2</v>
      </c>
      <c r="K1537" t="s">
        <v>62</v>
      </c>
      <c r="L1537" t="s">
        <v>61</v>
      </c>
    </row>
    <row r="1538" spans="1:21" x14ac:dyDescent="0.25">
      <c r="A1538" t="s">
        <v>60</v>
      </c>
      <c r="B1538" t="s">
        <v>7368</v>
      </c>
      <c r="C1538" t="s">
        <v>3</v>
      </c>
      <c r="D1538" t="str">
        <f>C1538</f>
        <v>[MEMORY] TOTAL load input:</v>
      </c>
      <c r="E1538">
        <f>G1538</f>
        <v>758</v>
      </c>
      <c r="F1538">
        <f>L1538</f>
        <v>1159332</v>
      </c>
      <c r="G1538">
        <v>758</v>
      </c>
      <c r="H1538" t="s">
        <v>53</v>
      </c>
      <c r="I1538" t="s">
        <v>65</v>
      </c>
      <c r="J1538" t="s">
        <v>55</v>
      </c>
      <c r="K1538" t="s">
        <v>56</v>
      </c>
      <c r="L1538">
        <v>1159332</v>
      </c>
      <c r="M1538" t="s">
        <v>53</v>
      </c>
      <c r="N1538" t="s">
        <v>99</v>
      </c>
      <c r="O1538" t="s">
        <v>55</v>
      </c>
      <c r="P1538" t="s">
        <v>54</v>
      </c>
      <c r="Q1538">
        <v>1160090</v>
      </c>
      <c r="R1538" t="s">
        <v>53</v>
      </c>
      <c r="S1538" t="s">
        <v>99</v>
      </c>
      <c r="T1538" t="s">
        <v>51</v>
      </c>
    </row>
    <row r="1539" spans="1:21" x14ac:dyDescent="0.25">
      <c r="A1539" t="s">
        <v>60</v>
      </c>
      <c r="B1539" t="s">
        <v>7367</v>
      </c>
      <c r="C1539" t="s">
        <v>4</v>
      </c>
      <c r="D1539" t="str">
        <f>C1539</f>
        <v>[TIME] TOTAL pack:</v>
      </c>
      <c r="E1539">
        <f>G1539</f>
        <v>5.0000000000000001E-3</v>
      </c>
      <c r="F1539">
        <f>J1539</f>
        <v>1.6E-2</v>
      </c>
      <c r="G1539">
        <v>5.0000000000000001E-3</v>
      </c>
      <c r="H1539" t="s">
        <v>62</v>
      </c>
      <c r="I1539" t="s">
        <v>63</v>
      </c>
      <c r="J1539">
        <v>1.6E-2</v>
      </c>
      <c r="K1539" t="s">
        <v>62</v>
      </c>
      <c r="L1539" t="s">
        <v>61</v>
      </c>
    </row>
    <row r="1540" spans="1:21" x14ac:dyDescent="0.25">
      <c r="A1540" t="s">
        <v>60</v>
      </c>
      <c r="B1540" t="s">
        <v>7366</v>
      </c>
      <c r="C1540" t="s">
        <v>5</v>
      </c>
      <c r="D1540" t="str">
        <f>C1540</f>
        <v>[MEMORY] TOTAL pack:</v>
      </c>
      <c r="E1540">
        <f>G1540</f>
        <v>0</v>
      </c>
      <c r="F1540">
        <f>L1540</f>
        <v>1160090</v>
      </c>
      <c r="G1540">
        <v>0</v>
      </c>
      <c r="H1540" t="s">
        <v>53</v>
      </c>
      <c r="I1540" t="s">
        <v>65</v>
      </c>
      <c r="J1540" t="s">
        <v>55</v>
      </c>
      <c r="K1540" t="s">
        <v>56</v>
      </c>
      <c r="L1540">
        <v>1160090</v>
      </c>
      <c r="M1540" t="s">
        <v>53</v>
      </c>
      <c r="N1540" t="s">
        <v>99</v>
      </c>
      <c r="O1540" t="s">
        <v>55</v>
      </c>
      <c r="P1540" t="s">
        <v>54</v>
      </c>
      <c r="Q1540">
        <v>1160090</v>
      </c>
      <c r="R1540" t="s">
        <v>53</v>
      </c>
      <c r="S1540" t="s">
        <v>99</v>
      </c>
      <c r="T1540" t="s">
        <v>51</v>
      </c>
    </row>
    <row r="1541" spans="1:21" x14ac:dyDescent="0.25">
      <c r="A1541" t="s">
        <v>60</v>
      </c>
      <c r="B1541" t="s">
        <v>7365</v>
      </c>
      <c r="C1541" t="s">
        <v>74</v>
      </c>
      <c r="D1541" t="s">
        <v>6</v>
      </c>
      <c r="E1541">
        <f>G1541</f>
        <v>5.0000000000000001E-3</v>
      </c>
      <c r="G1541">
        <v>5.0000000000000001E-3</v>
      </c>
      <c r="H1541" t="s">
        <v>73</v>
      </c>
    </row>
    <row r="1542" spans="1:21" x14ac:dyDescent="0.25">
      <c r="A1542" t="s">
        <v>60</v>
      </c>
      <c r="B1542" t="s">
        <v>7364</v>
      </c>
      <c r="C1542" t="s">
        <v>7</v>
      </c>
      <c r="D1542" t="str">
        <f t="shared" ref="D1542:D1548" si="118">C1542</f>
        <v>[MEMORY] C execution:</v>
      </c>
      <c r="E1542">
        <f>H1542</f>
        <v>-11166</v>
      </c>
      <c r="G1542" t="s">
        <v>58</v>
      </c>
      <c r="H1542">
        <v>-11166</v>
      </c>
      <c r="I1542" t="s">
        <v>53</v>
      </c>
      <c r="J1542" t="s">
        <v>201</v>
      </c>
      <c r="K1542" t="s">
        <v>55</v>
      </c>
      <c r="L1542" t="s">
        <v>56</v>
      </c>
      <c r="M1542">
        <v>1160090</v>
      </c>
      <c r="N1542" t="s">
        <v>53</v>
      </c>
      <c r="O1542" t="s">
        <v>99</v>
      </c>
      <c r="P1542" t="s">
        <v>55</v>
      </c>
      <c r="Q1542" t="s">
        <v>54</v>
      </c>
      <c r="R1542">
        <v>1148924</v>
      </c>
      <c r="S1542" t="s">
        <v>53</v>
      </c>
      <c r="T1542" t="s">
        <v>355</v>
      </c>
      <c r="U1542" t="s">
        <v>51</v>
      </c>
    </row>
    <row r="1543" spans="1:21" x14ac:dyDescent="0.25">
      <c r="A1543" t="s">
        <v>60</v>
      </c>
      <c r="B1543" t="s">
        <v>7363</v>
      </c>
      <c r="C1543" t="s">
        <v>8</v>
      </c>
      <c r="D1543" t="str">
        <f t="shared" si="118"/>
        <v>[TIME] Run:</v>
      </c>
      <c r="E1543">
        <f>G1543</f>
        <v>9.0649999999999995</v>
      </c>
      <c r="F1543">
        <f>J1543</f>
        <v>9.0619999999999994</v>
      </c>
      <c r="G1543">
        <v>9.0649999999999995</v>
      </c>
      <c r="H1543" t="s">
        <v>62</v>
      </c>
      <c r="I1543" t="s">
        <v>63</v>
      </c>
      <c r="J1543">
        <v>9.0619999999999994</v>
      </c>
      <c r="K1543" t="s">
        <v>62</v>
      </c>
      <c r="L1543" t="s">
        <v>61</v>
      </c>
    </row>
    <row r="1544" spans="1:21" x14ac:dyDescent="0.25">
      <c r="A1544" t="s">
        <v>60</v>
      </c>
      <c r="B1544" t="s">
        <v>7362</v>
      </c>
      <c r="C1544" t="s">
        <v>9</v>
      </c>
      <c r="D1544" t="str">
        <f t="shared" si="118"/>
        <v>[MEMORY] Run:</v>
      </c>
      <c r="E1544">
        <f>H1544</f>
        <v>-10473</v>
      </c>
      <c r="G1544" t="s">
        <v>58</v>
      </c>
      <c r="H1544">
        <v>-10473</v>
      </c>
      <c r="I1544" t="s">
        <v>53</v>
      </c>
      <c r="J1544" t="s">
        <v>201</v>
      </c>
      <c r="K1544" t="s">
        <v>55</v>
      </c>
      <c r="L1544" t="s">
        <v>56</v>
      </c>
      <c r="M1544">
        <v>1160090</v>
      </c>
      <c r="N1544" t="s">
        <v>53</v>
      </c>
      <c r="O1544" t="s">
        <v>99</v>
      </c>
      <c r="P1544" t="s">
        <v>55</v>
      </c>
      <c r="Q1544" t="s">
        <v>54</v>
      </c>
      <c r="R1544">
        <v>1149616</v>
      </c>
      <c r="S1544" t="s">
        <v>53</v>
      </c>
      <c r="T1544" t="s">
        <v>355</v>
      </c>
      <c r="U1544" t="s">
        <v>51</v>
      </c>
    </row>
    <row r="1545" spans="1:21" x14ac:dyDescent="0.25">
      <c r="A1545" t="s">
        <v>60</v>
      </c>
      <c r="B1545" t="s">
        <v>7361</v>
      </c>
      <c r="C1545" t="s">
        <v>10</v>
      </c>
      <c r="D1545" t="str">
        <f t="shared" si="118"/>
        <v>[TIME] TOTAL output:</v>
      </c>
      <c r="E1545">
        <f>G1545</f>
        <v>0.01</v>
      </c>
      <c r="F1545">
        <f>J1545</f>
        <v>0</v>
      </c>
      <c r="G1545">
        <v>0.01</v>
      </c>
      <c r="H1545" t="s">
        <v>62</v>
      </c>
      <c r="I1545" t="s">
        <v>63</v>
      </c>
      <c r="J1545">
        <v>0</v>
      </c>
      <c r="K1545" t="s">
        <v>62</v>
      </c>
      <c r="L1545" t="s">
        <v>61</v>
      </c>
    </row>
    <row r="1546" spans="1:21" x14ac:dyDescent="0.25">
      <c r="A1546" t="s">
        <v>60</v>
      </c>
      <c r="B1546" t="s">
        <v>7360</v>
      </c>
      <c r="C1546" t="s">
        <v>11</v>
      </c>
      <c r="D1546" t="str">
        <f t="shared" si="118"/>
        <v>[MEMORY] TOTAL output:</v>
      </c>
      <c r="E1546">
        <f>H1546</f>
        <v>0</v>
      </c>
      <c r="G1546" t="s">
        <v>58</v>
      </c>
      <c r="H1546">
        <v>0</v>
      </c>
      <c r="I1546" t="s">
        <v>53</v>
      </c>
      <c r="J1546" t="s">
        <v>65</v>
      </c>
      <c r="K1546" t="s">
        <v>55</v>
      </c>
      <c r="L1546" t="s">
        <v>56</v>
      </c>
      <c r="M1546">
        <v>1149882</v>
      </c>
      <c r="N1546" t="s">
        <v>53</v>
      </c>
      <c r="O1546" t="s">
        <v>355</v>
      </c>
      <c r="P1546" t="s">
        <v>55</v>
      </c>
      <c r="Q1546" t="s">
        <v>54</v>
      </c>
      <c r="R1546">
        <v>1149882</v>
      </c>
      <c r="S1546" t="s">
        <v>53</v>
      </c>
      <c r="T1546" t="s">
        <v>355</v>
      </c>
      <c r="U1546" t="s">
        <v>51</v>
      </c>
    </row>
    <row r="1547" spans="1:21" x14ac:dyDescent="0.25">
      <c r="A1547" t="s">
        <v>60</v>
      </c>
      <c r="B1547" t="s">
        <v>7359</v>
      </c>
      <c r="C1547" t="s">
        <v>12</v>
      </c>
      <c r="D1547" t="str">
        <f t="shared" si="118"/>
        <v>[TIME] Submit:</v>
      </c>
      <c r="E1547">
        <f>G1547</f>
        <v>9.15</v>
      </c>
      <c r="F1547">
        <f>J1547</f>
        <v>9.125</v>
      </c>
      <c r="G1547">
        <v>9.15</v>
      </c>
      <c r="H1547" t="s">
        <v>62</v>
      </c>
      <c r="I1547" t="s">
        <v>63</v>
      </c>
      <c r="J1547">
        <v>9.125</v>
      </c>
      <c r="K1547" t="s">
        <v>62</v>
      </c>
      <c r="L1547" t="s">
        <v>61</v>
      </c>
    </row>
    <row r="1548" spans="1:21" x14ac:dyDescent="0.25">
      <c r="A1548" t="s">
        <v>60</v>
      </c>
      <c r="B1548" t="s">
        <v>7358</v>
      </c>
      <c r="C1548" t="s">
        <v>13</v>
      </c>
      <c r="D1548" t="str">
        <f t="shared" si="118"/>
        <v>[MEMORY] Submit:</v>
      </c>
      <c r="E1548">
        <f>H1548</f>
        <v>-9449</v>
      </c>
      <c r="G1548" t="s">
        <v>58</v>
      </c>
      <c r="H1548">
        <v>-9449</v>
      </c>
      <c r="I1548" t="s">
        <v>53</v>
      </c>
      <c r="J1548" t="s">
        <v>201</v>
      </c>
      <c r="K1548" t="s">
        <v>55</v>
      </c>
      <c r="L1548" t="s">
        <v>56</v>
      </c>
      <c r="M1548">
        <v>1159332</v>
      </c>
      <c r="N1548" t="s">
        <v>53</v>
      </c>
      <c r="O1548" t="s">
        <v>99</v>
      </c>
      <c r="P1548" t="s">
        <v>55</v>
      </c>
      <c r="Q1548" t="s">
        <v>54</v>
      </c>
      <c r="R1548">
        <v>1149882</v>
      </c>
      <c r="S1548" t="s">
        <v>53</v>
      </c>
      <c r="T1548" t="s">
        <v>355</v>
      </c>
      <c r="U1548" t="s">
        <v>51</v>
      </c>
    </row>
    <row r="1549" spans="1:21" x14ac:dyDescent="0.25">
      <c r="A1549" t="s">
        <v>60</v>
      </c>
      <c r="B1549" t="s">
        <v>7357</v>
      </c>
      <c r="C1549" t="s">
        <v>74</v>
      </c>
      <c r="D1549" t="s">
        <v>0</v>
      </c>
      <c r="E1549" t="str">
        <f>LEFT(H1549, 4)</f>
        <v>8810</v>
      </c>
      <c r="F1549">
        <f>J1549</f>
        <v>1</v>
      </c>
      <c r="G1549" t="s">
        <v>32</v>
      </c>
      <c r="H1549" t="s">
        <v>1367</v>
      </c>
      <c r="I1549" t="s">
        <v>33</v>
      </c>
      <c r="J1549">
        <v>1</v>
      </c>
    </row>
    <row r="1550" spans="1:21" x14ac:dyDescent="0.25">
      <c r="A1550" t="s">
        <v>60</v>
      </c>
      <c r="B1550" t="s">
        <v>7356</v>
      </c>
      <c r="C1550" t="s">
        <v>2</v>
      </c>
      <c r="D1550" t="str">
        <f>C1550</f>
        <v>[TIME] TOTAL load input:</v>
      </c>
      <c r="E1550">
        <f>G1550</f>
        <v>0.17</v>
      </c>
      <c r="F1550">
        <f>J1550</f>
        <v>0.42199999999999999</v>
      </c>
      <c r="G1550">
        <v>0.17</v>
      </c>
      <c r="H1550" t="s">
        <v>62</v>
      </c>
      <c r="I1550" t="s">
        <v>63</v>
      </c>
      <c r="J1550">
        <v>0.42199999999999999</v>
      </c>
      <c r="K1550" t="s">
        <v>62</v>
      </c>
      <c r="L1550" t="s">
        <v>61</v>
      </c>
    </row>
    <row r="1551" spans="1:21" x14ac:dyDescent="0.25">
      <c r="A1551" t="s">
        <v>60</v>
      </c>
      <c r="B1551" t="s">
        <v>7355</v>
      </c>
      <c r="C1551" t="s">
        <v>3</v>
      </c>
      <c r="D1551" t="str">
        <f>C1551</f>
        <v>[MEMORY] TOTAL load input:</v>
      </c>
      <c r="E1551">
        <f>G1551</f>
        <v>277209</v>
      </c>
      <c r="F1551">
        <f>L1551</f>
        <v>1149882</v>
      </c>
      <c r="G1551">
        <v>277209</v>
      </c>
      <c r="H1551" t="s">
        <v>53</v>
      </c>
      <c r="I1551" t="s">
        <v>1267</v>
      </c>
      <c r="J1551" t="s">
        <v>55</v>
      </c>
      <c r="K1551" t="s">
        <v>56</v>
      </c>
      <c r="L1551">
        <v>1149882</v>
      </c>
      <c r="M1551" t="s">
        <v>53</v>
      </c>
      <c r="N1551" t="s">
        <v>355</v>
      </c>
      <c r="O1551" t="s">
        <v>55</v>
      </c>
      <c r="P1551" t="s">
        <v>54</v>
      </c>
      <c r="Q1551">
        <v>1427091</v>
      </c>
      <c r="R1551" t="s">
        <v>53</v>
      </c>
      <c r="S1551" t="s">
        <v>984</v>
      </c>
      <c r="T1551" t="s">
        <v>51</v>
      </c>
    </row>
    <row r="1552" spans="1:21" x14ac:dyDescent="0.25">
      <c r="A1552" t="s">
        <v>60</v>
      </c>
      <c r="B1552" t="s">
        <v>7354</v>
      </c>
      <c r="C1552" t="s">
        <v>4</v>
      </c>
      <c r="D1552" t="str">
        <f>C1552</f>
        <v>[TIME] TOTAL pack:</v>
      </c>
      <c r="E1552">
        <f>G1552</f>
        <v>0</v>
      </c>
      <c r="F1552">
        <f>J1552</f>
        <v>0</v>
      </c>
      <c r="G1552">
        <v>0</v>
      </c>
      <c r="H1552" t="s">
        <v>62</v>
      </c>
      <c r="I1552" t="s">
        <v>63</v>
      </c>
      <c r="J1552">
        <v>0</v>
      </c>
      <c r="K1552" t="s">
        <v>62</v>
      </c>
      <c r="L1552" t="s">
        <v>61</v>
      </c>
    </row>
    <row r="1553" spans="1:21" x14ac:dyDescent="0.25">
      <c r="A1553" t="s">
        <v>60</v>
      </c>
      <c r="B1553" t="s">
        <v>7353</v>
      </c>
      <c r="C1553" t="s">
        <v>5</v>
      </c>
      <c r="D1553" t="str">
        <f>C1553</f>
        <v>[MEMORY] TOTAL pack:</v>
      </c>
      <c r="E1553">
        <f>G1553</f>
        <v>0</v>
      </c>
      <c r="F1553">
        <f>L1553</f>
        <v>1427104</v>
      </c>
      <c r="G1553">
        <v>0</v>
      </c>
      <c r="H1553" t="s">
        <v>53</v>
      </c>
      <c r="I1553" t="s">
        <v>65</v>
      </c>
      <c r="J1553" t="s">
        <v>55</v>
      </c>
      <c r="K1553" t="s">
        <v>56</v>
      </c>
      <c r="L1553">
        <v>1427104</v>
      </c>
      <c r="M1553" t="s">
        <v>53</v>
      </c>
      <c r="N1553" t="s">
        <v>984</v>
      </c>
      <c r="O1553" t="s">
        <v>55</v>
      </c>
      <c r="P1553" t="s">
        <v>54</v>
      </c>
      <c r="Q1553">
        <v>1427104</v>
      </c>
      <c r="R1553" t="s">
        <v>53</v>
      </c>
      <c r="S1553" t="s">
        <v>984</v>
      </c>
      <c r="T1553" t="s">
        <v>51</v>
      </c>
    </row>
    <row r="1554" spans="1:21" x14ac:dyDescent="0.25">
      <c r="A1554" t="s">
        <v>60</v>
      </c>
      <c r="B1554" t="s">
        <v>7352</v>
      </c>
      <c r="C1554" t="s">
        <v>74</v>
      </c>
      <c r="D1554" t="s">
        <v>6</v>
      </c>
      <c r="E1554">
        <f>G1554</f>
        <v>2.0539999999999998</v>
      </c>
      <c r="G1554">
        <v>2.0539999999999998</v>
      </c>
      <c r="H1554" t="s">
        <v>73</v>
      </c>
    </row>
    <row r="1555" spans="1:21" x14ac:dyDescent="0.25">
      <c r="A1555" t="s">
        <v>60</v>
      </c>
      <c r="B1555" t="s">
        <v>7351</v>
      </c>
      <c r="C1555" t="s">
        <v>7</v>
      </c>
      <c r="D1555" t="str">
        <f t="shared" ref="D1555:D1561" si="119">C1555</f>
        <v>[MEMORY] C execution:</v>
      </c>
      <c r="E1555">
        <f>H1555</f>
        <v>238100</v>
      </c>
      <c r="G1555" t="s">
        <v>58</v>
      </c>
      <c r="H1555">
        <v>238100</v>
      </c>
      <c r="I1555" t="s">
        <v>53</v>
      </c>
      <c r="J1555" t="s">
        <v>1332</v>
      </c>
      <c r="K1555" t="s">
        <v>55</v>
      </c>
      <c r="L1555" t="s">
        <v>56</v>
      </c>
      <c r="M1555">
        <v>1427104</v>
      </c>
      <c r="N1555" t="s">
        <v>53</v>
      </c>
      <c r="O1555" t="s">
        <v>984</v>
      </c>
      <c r="P1555" t="s">
        <v>55</v>
      </c>
      <c r="Q1555" t="s">
        <v>54</v>
      </c>
      <c r="R1555">
        <v>1665204</v>
      </c>
      <c r="S1555" t="s">
        <v>53</v>
      </c>
      <c r="T1555" t="s">
        <v>1271</v>
      </c>
      <c r="U1555" t="s">
        <v>51</v>
      </c>
    </row>
    <row r="1556" spans="1:21" x14ac:dyDescent="0.25">
      <c r="A1556" t="s">
        <v>60</v>
      </c>
      <c r="B1556" t="s">
        <v>7350</v>
      </c>
      <c r="C1556" t="s">
        <v>8</v>
      </c>
      <c r="D1556" t="str">
        <f t="shared" si="119"/>
        <v>[TIME] Run:</v>
      </c>
      <c r="E1556">
        <f>G1556</f>
        <v>38.125999999999998</v>
      </c>
      <c r="F1556">
        <f>J1556</f>
        <v>38.109000000000002</v>
      </c>
      <c r="G1556">
        <v>38.125999999999998</v>
      </c>
      <c r="H1556" t="s">
        <v>62</v>
      </c>
      <c r="I1556" t="s">
        <v>63</v>
      </c>
      <c r="J1556">
        <v>38.109000000000002</v>
      </c>
      <c r="K1556" t="s">
        <v>62</v>
      </c>
      <c r="L1556" t="s">
        <v>61</v>
      </c>
    </row>
    <row r="1557" spans="1:21" x14ac:dyDescent="0.25">
      <c r="A1557" t="s">
        <v>60</v>
      </c>
      <c r="B1557" t="s">
        <v>7349</v>
      </c>
      <c r="C1557" t="s">
        <v>9</v>
      </c>
      <c r="D1557" t="str">
        <f t="shared" si="119"/>
        <v>[MEMORY] Run:</v>
      </c>
      <c r="E1557">
        <f>H1557</f>
        <v>238100</v>
      </c>
      <c r="G1557" t="s">
        <v>58</v>
      </c>
      <c r="H1557">
        <v>238100</v>
      </c>
      <c r="I1557" t="s">
        <v>53</v>
      </c>
      <c r="J1557" t="s">
        <v>1332</v>
      </c>
      <c r="K1557" t="s">
        <v>55</v>
      </c>
      <c r="L1557" t="s">
        <v>56</v>
      </c>
      <c r="M1557">
        <v>1427104</v>
      </c>
      <c r="N1557" t="s">
        <v>53</v>
      </c>
      <c r="O1557" t="s">
        <v>984</v>
      </c>
      <c r="P1557" t="s">
        <v>55</v>
      </c>
      <c r="Q1557" t="s">
        <v>54</v>
      </c>
      <c r="R1557">
        <v>1665204</v>
      </c>
      <c r="S1557" t="s">
        <v>53</v>
      </c>
      <c r="T1557" t="s">
        <v>1271</v>
      </c>
      <c r="U1557" t="s">
        <v>51</v>
      </c>
    </row>
    <row r="1558" spans="1:21" x14ac:dyDescent="0.25">
      <c r="A1558" t="s">
        <v>60</v>
      </c>
      <c r="B1558" t="s">
        <v>7348</v>
      </c>
      <c r="C1558" t="s">
        <v>10</v>
      </c>
      <c r="D1558" t="str">
        <f t="shared" si="119"/>
        <v>[TIME] TOTAL output:</v>
      </c>
      <c r="E1558">
        <f>G1558</f>
        <v>1.23</v>
      </c>
      <c r="F1558">
        <f>J1558</f>
        <v>1.5</v>
      </c>
      <c r="G1558">
        <v>1.23</v>
      </c>
      <c r="H1558" t="s">
        <v>62</v>
      </c>
      <c r="I1558" t="s">
        <v>63</v>
      </c>
      <c r="J1558">
        <v>1.5</v>
      </c>
      <c r="K1558" t="s">
        <v>62</v>
      </c>
      <c r="L1558" t="s">
        <v>61</v>
      </c>
    </row>
    <row r="1559" spans="1:21" x14ac:dyDescent="0.25">
      <c r="A1559" t="s">
        <v>60</v>
      </c>
      <c r="B1559" t="s">
        <v>7347</v>
      </c>
      <c r="C1559" t="s">
        <v>11</v>
      </c>
      <c r="D1559" t="str">
        <f t="shared" si="119"/>
        <v>[MEMORY] TOTAL output:</v>
      </c>
      <c r="E1559">
        <f>H1559</f>
        <v>-774734</v>
      </c>
      <c r="G1559" t="s">
        <v>58</v>
      </c>
      <c r="H1559">
        <v>-774734</v>
      </c>
      <c r="I1559" t="s">
        <v>53</v>
      </c>
      <c r="J1559" t="s">
        <v>7346</v>
      </c>
      <c r="K1559" t="s">
        <v>55</v>
      </c>
      <c r="L1559" t="s">
        <v>56</v>
      </c>
      <c r="M1559">
        <v>2206364</v>
      </c>
      <c r="N1559" t="s">
        <v>53</v>
      </c>
      <c r="O1559" t="s">
        <v>911</v>
      </c>
      <c r="P1559" t="s">
        <v>55</v>
      </c>
      <c r="Q1559" t="s">
        <v>54</v>
      </c>
      <c r="R1559">
        <v>1431630</v>
      </c>
      <c r="S1559" t="s">
        <v>53</v>
      </c>
      <c r="T1559" t="s">
        <v>984</v>
      </c>
      <c r="U1559" t="s">
        <v>51</v>
      </c>
    </row>
    <row r="1560" spans="1:21" x14ac:dyDescent="0.25">
      <c r="A1560" t="s">
        <v>60</v>
      </c>
      <c r="B1560" t="s">
        <v>7345</v>
      </c>
      <c r="C1560" t="s">
        <v>12</v>
      </c>
      <c r="D1560" t="str">
        <f t="shared" si="119"/>
        <v>[TIME] Submit:</v>
      </c>
      <c r="E1560">
        <f>G1560</f>
        <v>50.856000000000002</v>
      </c>
      <c r="F1560">
        <f>J1560</f>
        <v>51.359000000000002</v>
      </c>
      <c r="G1560">
        <v>50.856000000000002</v>
      </c>
      <c r="H1560" t="s">
        <v>62</v>
      </c>
      <c r="I1560" t="s">
        <v>63</v>
      </c>
      <c r="J1560">
        <v>51.359000000000002</v>
      </c>
      <c r="K1560" t="s">
        <v>62</v>
      </c>
      <c r="L1560" t="s">
        <v>61</v>
      </c>
    </row>
    <row r="1561" spans="1:21" x14ac:dyDescent="0.25">
      <c r="A1561" t="s">
        <v>60</v>
      </c>
      <c r="B1561" t="s">
        <v>7344</v>
      </c>
      <c r="C1561" t="s">
        <v>13</v>
      </c>
      <c r="D1561" t="str">
        <f t="shared" si="119"/>
        <v>[MEMORY] Submit:</v>
      </c>
      <c r="E1561">
        <f>H1561</f>
        <v>281747</v>
      </c>
      <c r="G1561" t="s">
        <v>58</v>
      </c>
      <c r="H1561">
        <v>281747</v>
      </c>
      <c r="I1561" t="s">
        <v>53</v>
      </c>
      <c r="J1561" t="s">
        <v>1267</v>
      </c>
      <c r="K1561" t="s">
        <v>55</v>
      </c>
      <c r="L1561" t="s">
        <v>56</v>
      </c>
      <c r="M1561">
        <v>1149882</v>
      </c>
      <c r="N1561" t="s">
        <v>53</v>
      </c>
      <c r="O1561" t="s">
        <v>355</v>
      </c>
      <c r="P1561" t="s">
        <v>55</v>
      </c>
      <c r="Q1561" t="s">
        <v>54</v>
      </c>
      <c r="R1561">
        <v>1431630</v>
      </c>
      <c r="S1561" t="s">
        <v>53</v>
      </c>
      <c r="T1561" t="s">
        <v>984</v>
      </c>
      <c r="U1561" t="s">
        <v>51</v>
      </c>
    </row>
    <row r="1562" spans="1:21" x14ac:dyDescent="0.25">
      <c r="A1562" t="s">
        <v>60</v>
      </c>
      <c r="B1562" t="s">
        <v>7343</v>
      </c>
      <c r="C1562" t="s">
        <v>74</v>
      </c>
      <c r="D1562" t="s">
        <v>0</v>
      </c>
      <c r="E1562" t="str">
        <f>LEFT(H1562, 4)</f>
        <v>8810</v>
      </c>
      <c r="F1562">
        <f>J1562</f>
        <v>2</v>
      </c>
      <c r="G1562" t="s">
        <v>32</v>
      </c>
      <c r="H1562" t="s">
        <v>1367</v>
      </c>
      <c r="I1562" t="s">
        <v>33</v>
      </c>
      <c r="J1562">
        <v>2</v>
      </c>
    </row>
    <row r="1563" spans="1:21" x14ac:dyDescent="0.25">
      <c r="A1563" t="s">
        <v>60</v>
      </c>
      <c r="B1563" t="s">
        <v>7342</v>
      </c>
      <c r="C1563" t="s">
        <v>2</v>
      </c>
      <c r="D1563" t="str">
        <f>C1563</f>
        <v>[TIME] TOTAL load input:</v>
      </c>
      <c r="E1563">
        <f>G1563</f>
        <v>0.05</v>
      </c>
      <c r="F1563">
        <f>J1563</f>
        <v>6.2E-2</v>
      </c>
      <c r="G1563">
        <v>0.05</v>
      </c>
      <c r="H1563" t="s">
        <v>62</v>
      </c>
      <c r="I1563" t="s">
        <v>63</v>
      </c>
      <c r="J1563">
        <v>6.2E-2</v>
      </c>
      <c r="K1563" t="s">
        <v>62</v>
      </c>
      <c r="L1563" t="s">
        <v>61</v>
      </c>
    </row>
    <row r="1564" spans="1:21" x14ac:dyDescent="0.25">
      <c r="A1564" t="s">
        <v>60</v>
      </c>
      <c r="B1564" t="s">
        <v>7341</v>
      </c>
      <c r="C1564" t="s">
        <v>3</v>
      </c>
      <c r="D1564" t="str">
        <f>C1564</f>
        <v>[MEMORY] TOTAL load input:</v>
      </c>
      <c r="E1564">
        <f>G1564</f>
        <v>14668</v>
      </c>
      <c r="F1564">
        <f>L1564</f>
        <v>1431630</v>
      </c>
      <c r="G1564">
        <v>14668</v>
      </c>
      <c r="H1564" t="s">
        <v>53</v>
      </c>
      <c r="I1564" t="s">
        <v>161</v>
      </c>
      <c r="J1564" t="s">
        <v>55</v>
      </c>
      <c r="K1564" t="s">
        <v>56</v>
      </c>
      <c r="L1564">
        <v>1431630</v>
      </c>
      <c r="M1564" t="s">
        <v>53</v>
      </c>
      <c r="N1564" t="s">
        <v>984</v>
      </c>
      <c r="O1564" t="s">
        <v>55</v>
      </c>
      <c r="P1564" t="s">
        <v>54</v>
      </c>
      <c r="Q1564">
        <v>1446298</v>
      </c>
      <c r="R1564" t="s">
        <v>53</v>
      </c>
      <c r="S1564" t="s">
        <v>1438</v>
      </c>
      <c r="T1564" t="s">
        <v>51</v>
      </c>
    </row>
    <row r="1565" spans="1:21" x14ac:dyDescent="0.25">
      <c r="A1565" t="s">
        <v>60</v>
      </c>
      <c r="B1565" t="s">
        <v>7340</v>
      </c>
      <c r="C1565" t="s">
        <v>4</v>
      </c>
      <c r="D1565" t="str">
        <f>C1565</f>
        <v>[TIME] TOTAL pack:</v>
      </c>
      <c r="E1565">
        <f>G1565</f>
        <v>0</v>
      </c>
      <c r="F1565">
        <f>J1565</f>
        <v>0</v>
      </c>
      <c r="G1565">
        <v>0</v>
      </c>
      <c r="H1565" t="s">
        <v>62</v>
      </c>
      <c r="I1565" t="s">
        <v>63</v>
      </c>
      <c r="J1565">
        <v>0</v>
      </c>
      <c r="K1565" t="s">
        <v>62</v>
      </c>
      <c r="L1565" t="s">
        <v>61</v>
      </c>
    </row>
    <row r="1566" spans="1:21" x14ac:dyDescent="0.25">
      <c r="A1566" t="s">
        <v>60</v>
      </c>
      <c r="B1566" t="s">
        <v>7339</v>
      </c>
      <c r="C1566" t="s">
        <v>5</v>
      </c>
      <c r="D1566" t="str">
        <f>C1566</f>
        <v>[MEMORY] TOTAL pack:</v>
      </c>
      <c r="E1566">
        <f>G1566</f>
        <v>0</v>
      </c>
      <c r="F1566">
        <f>L1566</f>
        <v>1444200</v>
      </c>
      <c r="G1566">
        <v>0</v>
      </c>
      <c r="H1566" t="s">
        <v>53</v>
      </c>
      <c r="I1566" t="s">
        <v>65</v>
      </c>
      <c r="J1566" t="s">
        <v>55</v>
      </c>
      <c r="K1566" t="s">
        <v>56</v>
      </c>
      <c r="L1566">
        <v>1444200</v>
      </c>
      <c r="M1566" t="s">
        <v>53</v>
      </c>
      <c r="N1566" t="s">
        <v>1375</v>
      </c>
      <c r="O1566" t="s">
        <v>55</v>
      </c>
      <c r="P1566" t="s">
        <v>54</v>
      </c>
      <c r="Q1566">
        <v>1444200</v>
      </c>
      <c r="R1566" t="s">
        <v>53</v>
      </c>
      <c r="S1566" t="s">
        <v>1375</v>
      </c>
      <c r="T1566" t="s">
        <v>51</v>
      </c>
    </row>
    <row r="1567" spans="1:21" x14ac:dyDescent="0.25">
      <c r="A1567" t="s">
        <v>60</v>
      </c>
      <c r="B1567" t="s">
        <v>7338</v>
      </c>
      <c r="C1567" t="s">
        <v>74</v>
      </c>
      <c r="D1567" t="s">
        <v>6</v>
      </c>
      <c r="E1567">
        <f>G1567</f>
        <v>0.14099999999999999</v>
      </c>
      <c r="G1567">
        <v>0.14099999999999999</v>
      </c>
      <c r="H1567" t="s">
        <v>73</v>
      </c>
    </row>
    <row r="1568" spans="1:21" x14ac:dyDescent="0.25">
      <c r="A1568" t="s">
        <v>60</v>
      </c>
      <c r="B1568" t="s">
        <v>7337</v>
      </c>
      <c r="C1568" t="s">
        <v>7</v>
      </c>
      <c r="D1568" t="str">
        <f t="shared" ref="D1568:D1574" si="120">C1568</f>
        <v>[MEMORY] C execution:</v>
      </c>
      <c r="E1568">
        <f>H1568</f>
        <v>127533</v>
      </c>
      <c r="G1568" t="s">
        <v>58</v>
      </c>
      <c r="H1568">
        <v>127533</v>
      </c>
      <c r="I1568" t="s">
        <v>53</v>
      </c>
      <c r="J1568" t="s">
        <v>1514</v>
      </c>
      <c r="K1568" t="s">
        <v>55</v>
      </c>
      <c r="L1568" t="s">
        <v>56</v>
      </c>
      <c r="M1568">
        <v>1444200</v>
      </c>
      <c r="N1568" t="s">
        <v>53</v>
      </c>
      <c r="O1568" t="s">
        <v>1375</v>
      </c>
      <c r="P1568" t="s">
        <v>55</v>
      </c>
      <c r="Q1568" t="s">
        <v>54</v>
      </c>
      <c r="R1568">
        <v>1571734</v>
      </c>
      <c r="S1568" t="s">
        <v>53</v>
      </c>
      <c r="T1568" t="s">
        <v>894</v>
      </c>
      <c r="U1568" t="s">
        <v>51</v>
      </c>
    </row>
    <row r="1569" spans="1:21" x14ac:dyDescent="0.25">
      <c r="A1569" t="s">
        <v>60</v>
      </c>
      <c r="B1569" t="s">
        <v>7336</v>
      </c>
      <c r="C1569" t="s">
        <v>8</v>
      </c>
      <c r="D1569" t="str">
        <f t="shared" si="120"/>
        <v>[TIME] Run:</v>
      </c>
      <c r="E1569">
        <f>G1569</f>
        <v>3.5350000000000001</v>
      </c>
      <c r="F1569">
        <f>J1569</f>
        <v>3.5310000000000001</v>
      </c>
      <c r="G1569">
        <v>3.5350000000000001</v>
      </c>
      <c r="H1569" t="s">
        <v>62</v>
      </c>
      <c r="I1569" t="s">
        <v>63</v>
      </c>
      <c r="J1569">
        <v>3.5310000000000001</v>
      </c>
      <c r="K1569" t="s">
        <v>62</v>
      </c>
      <c r="L1569" t="s">
        <v>61</v>
      </c>
    </row>
    <row r="1570" spans="1:21" x14ac:dyDescent="0.25">
      <c r="A1570" t="s">
        <v>60</v>
      </c>
      <c r="B1570" t="s">
        <v>7335</v>
      </c>
      <c r="C1570" t="s">
        <v>9</v>
      </c>
      <c r="D1570" t="str">
        <f t="shared" si="120"/>
        <v>[MEMORY] Run:</v>
      </c>
      <c r="E1570">
        <f>H1570</f>
        <v>127537</v>
      </c>
      <c r="G1570" t="s">
        <v>58</v>
      </c>
      <c r="H1570">
        <v>127537</v>
      </c>
      <c r="I1570" t="s">
        <v>53</v>
      </c>
      <c r="J1570" t="s">
        <v>1514</v>
      </c>
      <c r="K1570" t="s">
        <v>55</v>
      </c>
      <c r="L1570" t="s">
        <v>56</v>
      </c>
      <c r="M1570">
        <v>1444200</v>
      </c>
      <c r="N1570" t="s">
        <v>53</v>
      </c>
      <c r="O1570" t="s">
        <v>1375</v>
      </c>
      <c r="P1570" t="s">
        <v>55</v>
      </c>
      <c r="Q1570" t="s">
        <v>54</v>
      </c>
      <c r="R1570">
        <v>1571738</v>
      </c>
      <c r="S1570" t="s">
        <v>53</v>
      </c>
      <c r="T1570" t="s">
        <v>894</v>
      </c>
      <c r="U1570" t="s">
        <v>51</v>
      </c>
    </row>
    <row r="1571" spans="1:21" x14ac:dyDescent="0.25">
      <c r="A1571" t="s">
        <v>60</v>
      </c>
      <c r="B1571" t="s">
        <v>7334</v>
      </c>
      <c r="C1571" t="s">
        <v>10</v>
      </c>
      <c r="D1571" t="str">
        <f t="shared" si="120"/>
        <v>[TIME] TOTAL output:</v>
      </c>
      <c r="E1571">
        <f>G1571</f>
        <v>0.21</v>
      </c>
      <c r="F1571">
        <f>J1571</f>
        <v>0.109</v>
      </c>
      <c r="G1571">
        <v>0.21</v>
      </c>
      <c r="H1571" t="s">
        <v>62</v>
      </c>
      <c r="I1571" t="s">
        <v>63</v>
      </c>
      <c r="J1571">
        <v>0.109</v>
      </c>
      <c r="K1571" t="s">
        <v>62</v>
      </c>
      <c r="L1571" t="s">
        <v>61</v>
      </c>
    </row>
    <row r="1572" spans="1:21" x14ac:dyDescent="0.25">
      <c r="A1572" t="s">
        <v>60</v>
      </c>
      <c r="B1572" t="s">
        <v>7333</v>
      </c>
      <c r="C1572" t="s">
        <v>11</v>
      </c>
      <c r="D1572" t="str">
        <f t="shared" si="120"/>
        <v>[MEMORY] TOTAL output:</v>
      </c>
      <c r="E1572">
        <f>H1572</f>
        <v>-52175</v>
      </c>
      <c r="G1572" t="s">
        <v>58</v>
      </c>
      <c r="H1572">
        <v>-52175</v>
      </c>
      <c r="I1572" t="s">
        <v>53</v>
      </c>
      <c r="J1572" t="s">
        <v>801</v>
      </c>
      <c r="K1572" t="s">
        <v>55</v>
      </c>
      <c r="L1572" t="s">
        <v>56</v>
      </c>
      <c r="M1572">
        <v>1484767</v>
      </c>
      <c r="N1572" t="s">
        <v>53</v>
      </c>
      <c r="O1572" t="s">
        <v>1180</v>
      </c>
      <c r="P1572" t="s">
        <v>55</v>
      </c>
      <c r="Q1572" t="s">
        <v>54</v>
      </c>
      <c r="R1572">
        <v>1432592</v>
      </c>
      <c r="S1572" t="s">
        <v>53</v>
      </c>
      <c r="T1572" t="s">
        <v>984</v>
      </c>
      <c r="U1572" t="s">
        <v>51</v>
      </c>
    </row>
    <row r="1573" spans="1:21" x14ac:dyDescent="0.25">
      <c r="A1573" t="s">
        <v>60</v>
      </c>
      <c r="B1573" t="s">
        <v>7332</v>
      </c>
      <c r="C1573" t="s">
        <v>12</v>
      </c>
      <c r="D1573" t="str">
        <f t="shared" si="120"/>
        <v>[TIME] Submit:</v>
      </c>
      <c r="E1573">
        <f>G1573</f>
        <v>4.46</v>
      </c>
      <c r="F1573">
        <f>J1573</f>
        <v>4.375</v>
      </c>
      <c r="G1573">
        <v>4.46</v>
      </c>
      <c r="H1573" t="s">
        <v>62</v>
      </c>
      <c r="I1573" t="s">
        <v>63</v>
      </c>
      <c r="J1573">
        <v>4.375</v>
      </c>
      <c r="K1573" t="s">
        <v>62</v>
      </c>
      <c r="L1573" t="s">
        <v>61</v>
      </c>
    </row>
    <row r="1574" spans="1:21" x14ac:dyDescent="0.25">
      <c r="A1574" t="s">
        <v>60</v>
      </c>
      <c r="B1574" t="s">
        <v>7331</v>
      </c>
      <c r="C1574" t="s">
        <v>13</v>
      </c>
      <c r="D1574" t="str">
        <f t="shared" si="120"/>
        <v>[MEMORY] Submit:</v>
      </c>
      <c r="E1574">
        <f>H1574</f>
        <v>963</v>
      </c>
      <c r="G1574" t="s">
        <v>58</v>
      </c>
      <c r="H1574">
        <v>963</v>
      </c>
      <c r="I1574" t="s">
        <v>53</v>
      </c>
      <c r="J1574" t="s">
        <v>65</v>
      </c>
      <c r="K1574" t="s">
        <v>55</v>
      </c>
      <c r="L1574" t="s">
        <v>56</v>
      </c>
      <c r="M1574">
        <v>1431630</v>
      </c>
      <c r="N1574" t="s">
        <v>53</v>
      </c>
      <c r="O1574" t="s">
        <v>984</v>
      </c>
      <c r="P1574" t="s">
        <v>55</v>
      </c>
      <c r="Q1574" t="s">
        <v>54</v>
      </c>
      <c r="R1574">
        <v>1432592</v>
      </c>
      <c r="S1574" t="s">
        <v>53</v>
      </c>
      <c r="T1574" t="s">
        <v>984</v>
      </c>
      <c r="U1574" t="s">
        <v>51</v>
      </c>
    </row>
    <row r="1575" spans="1:21" x14ac:dyDescent="0.25">
      <c r="A1575" t="s">
        <v>60</v>
      </c>
      <c r="B1575" t="s">
        <v>7330</v>
      </c>
      <c r="C1575" t="s">
        <v>74</v>
      </c>
      <c r="D1575" t="s">
        <v>0</v>
      </c>
      <c r="E1575" t="str">
        <f>LEFT(H1575, 4)</f>
        <v>8810</v>
      </c>
      <c r="F1575">
        <f>J1575</f>
        <v>3</v>
      </c>
      <c r="G1575" t="s">
        <v>32</v>
      </c>
      <c r="H1575" t="s">
        <v>1367</v>
      </c>
      <c r="I1575" t="s">
        <v>33</v>
      </c>
      <c r="J1575">
        <v>3</v>
      </c>
    </row>
    <row r="1576" spans="1:21" x14ac:dyDescent="0.25">
      <c r="A1576" t="s">
        <v>60</v>
      </c>
      <c r="B1576" t="s">
        <v>7329</v>
      </c>
      <c r="C1576" t="s">
        <v>2</v>
      </c>
      <c r="D1576" t="str">
        <f>C1576</f>
        <v>[TIME] TOTAL load input:</v>
      </c>
      <c r="E1576">
        <f>G1576</f>
        <v>0.04</v>
      </c>
      <c r="F1576">
        <f>J1576</f>
        <v>0.188</v>
      </c>
      <c r="G1576">
        <v>0.04</v>
      </c>
      <c r="H1576" t="s">
        <v>62</v>
      </c>
      <c r="I1576" t="s">
        <v>63</v>
      </c>
      <c r="J1576">
        <v>0.188</v>
      </c>
      <c r="K1576" t="s">
        <v>62</v>
      </c>
      <c r="L1576" t="s">
        <v>61</v>
      </c>
    </row>
    <row r="1577" spans="1:21" x14ac:dyDescent="0.25">
      <c r="A1577" t="s">
        <v>60</v>
      </c>
      <c r="B1577" t="s">
        <v>7328</v>
      </c>
      <c r="C1577" t="s">
        <v>3</v>
      </c>
      <c r="D1577" t="str">
        <f>C1577</f>
        <v>[MEMORY] TOTAL load input:</v>
      </c>
      <c r="E1577">
        <f>G1577</f>
        <v>14684</v>
      </c>
      <c r="F1577">
        <f>L1577</f>
        <v>1432592</v>
      </c>
      <c r="G1577">
        <v>14684</v>
      </c>
      <c r="H1577" t="s">
        <v>53</v>
      </c>
      <c r="I1577" t="s">
        <v>161</v>
      </c>
      <c r="J1577" t="s">
        <v>55</v>
      </c>
      <c r="K1577" t="s">
        <v>56</v>
      </c>
      <c r="L1577">
        <v>1432592</v>
      </c>
      <c r="M1577" t="s">
        <v>53</v>
      </c>
      <c r="N1577" t="s">
        <v>984</v>
      </c>
      <c r="O1577" t="s">
        <v>55</v>
      </c>
      <c r="P1577" t="s">
        <v>54</v>
      </c>
      <c r="Q1577">
        <v>1447277</v>
      </c>
      <c r="R1577" t="s">
        <v>53</v>
      </c>
      <c r="S1577" t="s">
        <v>1438</v>
      </c>
      <c r="T1577" t="s">
        <v>51</v>
      </c>
    </row>
    <row r="1578" spans="1:21" x14ac:dyDescent="0.25">
      <c r="A1578" t="s">
        <v>60</v>
      </c>
      <c r="B1578" t="s">
        <v>7327</v>
      </c>
      <c r="C1578" t="s">
        <v>4</v>
      </c>
      <c r="D1578" t="str">
        <f>C1578</f>
        <v>[TIME] TOTAL pack:</v>
      </c>
      <c r="E1578">
        <f>G1578</f>
        <v>0</v>
      </c>
      <c r="F1578">
        <f>J1578</f>
        <v>0</v>
      </c>
      <c r="G1578">
        <v>0</v>
      </c>
      <c r="H1578" t="s">
        <v>62</v>
      </c>
      <c r="I1578" t="s">
        <v>63</v>
      </c>
      <c r="J1578">
        <v>0</v>
      </c>
      <c r="K1578" t="s">
        <v>62</v>
      </c>
      <c r="L1578" t="s">
        <v>61</v>
      </c>
    </row>
    <row r="1579" spans="1:21" x14ac:dyDescent="0.25">
      <c r="A1579" t="s">
        <v>60</v>
      </c>
      <c r="B1579" t="s">
        <v>7326</v>
      </c>
      <c r="C1579" t="s">
        <v>5</v>
      </c>
      <c r="D1579" t="str">
        <f>C1579</f>
        <v>[MEMORY] TOTAL pack:</v>
      </c>
      <c r="E1579">
        <f>G1579</f>
        <v>0</v>
      </c>
      <c r="F1579">
        <f>L1579</f>
        <v>1447277</v>
      </c>
      <c r="G1579">
        <v>0</v>
      </c>
      <c r="H1579" t="s">
        <v>53</v>
      </c>
      <c r="I1579" t="s">
        <v>65</v>
      </c>
      <c r="J1579" t="s">
        <v>55</v>
      </c>
      <c r="K1579" t="s">
        <v>56</v>
      </c>
      <c r="L1579">
        <v>1447277</v>
      </c>
      <c r="M1579" t="s">
        <v>53</v>
      </c>
      <c r="N1579" t="s">
        <v>1438</v>
      </c>
      <c r="O1579" t="s">
        <v>55</v>
      </c>
      <c r="P1579" t="s">
        <v>54</v>
      </c>
      <c r="Q1579">
        <v>1447277</v>
      </c>
      <c r="R1579" t="s">
        <v>53</v>
      </c>
      <c r="S1579" t="s">
        <v>1438</v>
      </c>
      <c r="T1579" t="s">
        <v>51</v>
      </c>
    </row>
    <row r="1580" spans="1:21" x14ac:dyDescent="0.25">
      <c r="A1580" t="s">
        <v>60</v>
      </c>
      <c r="B1580" t="s">
        <v>7325</v>
      </c>
      <c r="C1580" t="s">
        <v>74</v>
      </c>
      <c r="D1580" t="s">
        <v>6</v>
      </c>
      <c r="E1580">
        <f>G1580</f>
        <v>6.0000000000000001E-3</v>
      </c>
      <c r="G1580">
        <v>6.0000000000000001E-3</v>
      </c>
      <c r="H1580" t="s">
        <v>73</v>
      </c>
    </row>
    <row r="1581" spans="1:21" x14ac:dyDescent="0.25">
      <c r="A1581" t="s">
        <v>60</v>
      </c>
      <c r="B1581" t="s">
        <v>7324</v>
      </c>
      <c r="C1581" t="s">
        <v>7</v>
      </c>
      <c r="D1581" t="str">
        <f t="shared" ref="D1581:D1587" si="121">C1581</f>
        <v>[MEMORY] C execution:</v>
      </c>
      <c r="E1581">
        <f>H1581</f>
        <v>10281</v>
      </c>
      <c r="G1581" t="s">
        <v>58</v>
      </c>
      <c r="H1581">
        <v>10281</v>
      </c>
      <c r="I1581" t="s">
        <v>53</v>
      </c>
      <c r="J1581" t="s">
        <v>161</v>
      </c>
      <c r="K1581" t="s">
        <v>55</v>
      </c>
      <c r="L1581" t="s">
        <v>56</v>
      </c>
      <c r="M1581">
        <v>1447277</v>
      </c>
      <c r="N1581" t="s">
        <v>53</v>
      </c>
      <c r="O1581" t="s">
        <v>1438</v>
      </c>
      <c r="P1581" t="s">
        <v>55</v>
      </c>
      <c r="Q1581" t="s">
        <v>54</v>
      </c>
      <c r="R1581">
        <v>1457558</v>
      </c>
      <c r="S1581" t="s">
        <v>53</v>
      </c>
      <c r="T1581" t="s">
        <v>889</v>
      </c>
      <c r="U1581" t="s">
        <v>51</v>
      </c>
    </row>
    <row r="1582" spans="1:21" x14ac:dyDescent="0.25">
      <c r="A1582" t="s">
        <v>60</v>
      </c>
      <c r="B1582" t="s">
        <v>7323</v>
      </c>
      <c r="C1582" t="s">
        <v>8</v>
      </c>
      <c r="D1582" t="str">
        <f t="shared" si="121"/>
        <v>[TIME] Run:</v>
      </c>
      <c r="E1582">
        <f>G1582</f>
        <v>0.67500000000000004</v>
      </c>
      <c r="F1582">
        <f>J1582</f>
        <v>0.67200000000000004</v>
      </c>
      <c r="G1582">
        <v>0.67500000000000004</v>
      </c>
      <c r="H1582" t="s">
        <v>62</v>
      </c>
      <c r="I1582" t="s">
        <v>63</v>
      </c>
      <c r="J1582">
        <v>0.67200000000000004</v>
      </c>
      <c r="K1582" t="s">
        <v>62</v>
      </c>
      <c r="L1582" t="s">
        <v>61</v>
      </c>
    </row>
    <row r="1583" spans="1:21" x14ac:dyDescent="0.25">
      <c r="A1583" t="s">
        <v>60</v>
      </c>
      <c r="B1583" t="s">
        <v>7322</v>
      </c>
      <c r="C1583" t="s">
        <v>9</v>
      </c>
      <c r="D1583" t="str">
        <f t="shared" si="121"/>
        <v>[MEMORY] Run:</v>
      </c>
      <c r="E1583">
        <f>H1583</f>
        <v>10686</v>
      </c>
      <c r="G1583" t="s">
        <v>58</v>
      </c>
      <c r="H1583">
        <v>10686</v>
      </c>
      <c r="I1583" t="s">
        <v>53</v>
      </c>
      <c r="J1583" t="s">
        <v>161</v>
      </c>
      <c r="K1583" t="s">
        <v>55</v>
      </c>
      <c r="L1583" t="s">
        <v>56</v>
      </c>
      <c r="M1583">
        <v>1447277</v>
      </c>
      <c r="N1583" t="s">
        <v>53</v>
      </c>
      <c r="O1583" t="s">
        <v>1438</v>
      </c>
      <c r="P1583" t="s">
        <v>55</v>
      </c>
      <c r="Q1583" t="s">
        <v>54</v>
      </c>
      <c r="R1583">
        <v>1457963</v>
      </c>
      <c r="S1583" t="s">
        <v>53</v>
      </c>
      <c r="T1583" t="s">
        <v>889</v>
      </c>
      <c r="U1583" t="s">
        <v>51</v>
      </c>
    </row>
    <row r="1584" spans="1:21" x14ac:dyDescent="0.25">
      <c r="A1584" t="s">
        <v>60</v>
      </c>
      <c r="B1584" t="s">
        <v>7321</v>
      </c>
      <c r="C1584" t="s">
        <v>10</v>
      </c>
      <c r="D1584" t="str">
        <f t="shared" si="121"/>
        <v>[TIME] TOTAL output:</v>
      </c>
      <c r="E1584">
        <f>G1584</f>
        <v>1.4999999999999999E-2</v>
      </c>
      <c r="F1584">
        <f>J1584</f>
        <v>1.6E-2</v>
      </c>
      <c r="G1584">
        <v>1.4999999999999999E-2</v>
      </c>
      <c r="H1584" t="s">
        <v>62</v>
      </c>
      <c r="I1584" t="s">
        <v>63</v>
      </c>
      <c r="J1584">
        <v>1.6E-2</v>
      </c>
      <c r="K1584" t="s">
        <v>62</v>
      </c>
      <c r="L1584" t="s">
        <v>61</v>
      </c>
    </row>
    <row r="1585" spans="1:21" x14ac:dyDescent="0.25">
      <c r="A1585" t="s">
        <v>60</v>
      </c>
      <c r="B1585" t="s">
        <v>7320</v>
      </c>
      <c r="C1585" t="s">
        <v>11</v>
      </c>
      <c r="D1585" t="str">
        <f t="shared" si="121"/>
        <v>[MEMORY] TOTAL output:</v>
      </c>
      <c r="E1585">
        <f>H1585</f>
        <v>0</v>
      </c>
      <c r="G1585" t="s">
        <v>58</v>
      </c>
      <c r="H1585">
        <v>0</v>
      </c>
      <c r="I1585" t="s">
        <v>53</v>
      </c>
      <c r="J1585" t="s">
        <v>65</v>
      </c>
      <c r="K1585" t="s">
        <v>55</v>
      </c>
      <c r="L1585" t="s">
        <v>56</v>
      </c>
      <c r="M1585">
        <v>1460195</v>
      </c>
      <c r="N1585" t="s">
        <v>53</v>
      </c>
      <c r="O1585" t="s">
        <v>889</v>
      </c>
      <c r="P1585" t="s">
        <v>55</v>
      </c>
      <c r="Q1585" t="s">
        <v>54</v>
      </c>
      <c r="R1585">
        <v>1460195</v>
      </c>
      <c r="S1585" t="s">
        <v>53</v>
      </c>
      <c r="T1585" t="s">
        <v>889</v>
      </c>
      <c r="U1585" t="s">
        <v>51</v>
      </c>
    </row>
    <row r="1586" spans="1:21" x14ac:dyDescent="0.25">
      <c r="A1586" t="s">
        <v>60</v>
      </c>
      <c r="B1586" t="s">
        <v>7319</v>
      </c>
      <c r="C1586" t="s">
        <v>12</v>
      </c>
      <c r="D1586" t="str">
        <f t="shared" si="121"/>
        <v>[TIME] Submit:</v>
      </c>
      <c r="E1586">
        <f>G1586</f>
        <v>0.78</v>
      </c>
      <c r="F1586">
        <f>J1586</f>
        <v>0.92200000000000004</v>
      </c>
      <c r="G1586">
        <v>0.78</v>
      </c>
      <c r="H1586" t="s">
        <v>62</v>
      </c>
      <c r="I1586" t="s">
        <v>63</v>
      </c>
      <c r="J1586">
        <v>0.92200000000000004</v>
      </c>
      <c r="K1586" t="s">
        <v>62</v>
      </c>
      <c r="L1586" t="s">
        <v>61</v>
      </c>
    </row>
    <row r="1587" spans="1:21" x14ac:dyDescent="0.25">
      <c r="A1587" t="s">
        <v>60</v>
      </c>
      <c r="B1587" t="s">
        <v>7318</v>
      </c>
      <c r="C1587" t="s">
        <v>13</v>
      </c>
      <c r="D1587" t="str">
        <f t="shared" si="121"/>
        <v>[MEMORY] Submit:</v>
      </c>
      <c r="E1587">
        <f>H1587</f>
        <v>27603</v>
      </c>
      <c r="G1587" t="s">
        <v>58</v>
      </c>
      <c r="H1587">
        <v>27603</v>
      </c>
      <c r="I1587" t="s">
        <v>53</v>
      </c>
      <c r="J1587" t="s">
        <v>79</v>
      </c>
      <c r="K1587" t="s">
        <v>55</v>
      </c>
      <c r="L1587" t="s">
        <v>56</v>
      </c>
      <c r="M1587">
        <v>1432592</v>
      </c>
      <c r="N1587" t="s">
        <v>53</v>
      </c>
      <c r="O1587" t="s">
        <v>984</v>
      </c>
      <c r="P1587" t="s">
        <v>55</v>
      </c>
      <c r="Q1587" t="s">
        <v>54</v>
      </c>
      <c r="R1587">
        <v>1460195</v>
      </c>
      <c r="S1587" t="s">
        <v>53</v>
      </c>
      <c r="T1587" t="s">
        <v>889</v>
      </c>
      <c r="U1587" t="s">
        <v>51</v>
      </c>
    </row>
    <row r="1588" spans="1:21" x14ac:dyDescent="0.25">
      <c r="A1588" t="s">
        <v>60</v>
      </c>
      <c r="B1588" t="s">
        <v>7317</v>
      </c>
      <c r="C1588" t="s">
        <v>74</v>
      </c>
      <c r="D1588" t="s">
        <v>0</v>
      </c>
      <c r="E1588" t="str">
        <f>LEFT(H1588, 4)</f>
        <v>8810</v>
      </c>
      <c r="F1588">
        <f>J1588</f>
        <v>4</v>
      </c>
      <c r="G1588" t="s">
        <v>32</v>
      </c>
      <c r="H1588" t="s">
        <v>1367</v>
      </c>
      <c r="I1588" t="s">
        <v>33</v>
      </c>
      <c r="J1588">
        <v>4</v>
      </c>
    </row>
    <row r="1589" spans="1:21" x14ac:dyDescent="0.25">
      <c r="A1589" t="s">
        <v>60</v>
      </c>
      <c r="B1589" t="s">
        <v>7316</v>
      </c>
      <c r="C1589" t="s">
        <v>2</v>
      </c>
      <c r="D1589" t="str">
        <f>C1589</f>
        <v>[TIME] TOTAL load input:</v>
      </c>
      <c r="E1589">
        <f>G1589</f>
        <v>3.5000000000000003E-2</v>
      </c>
      <c r="F1589">
        <f>J1589</f>
        <v>0.17199999999999999</v>
      </c>
      <c r="G1589">
        <v>3.5000000000000003E-2</v>
      </c>
      <c r="H1589" t="s">
        <v>62</v>
      </c>
      <c r="I1589" t="s">
        <v>63</v>
      </c>
      <c r="J1589">
        <v>0.17199999999999999</v>
      </c>
      <c r="K1589" t="s">
        <v>62</v>
      </c>
      <c r="L1589" t="s">
        <v>61</v>
      </c>
    </row>
    <row r="1590" spans="1:21" x14ac:dyDescent="0.25">
      <c r="A1590" t="s">
        <v>60</v>
      </c>
      <c r="B1590" t="s">
        <v>7315</v>
      </c>
      <c r="C1590" t="s">
        <v>3</v>
      </c>
      <c r="D1590" t="str">
        <f>C1590</f>
        <v>[MEMORY] TOTAL load input:</v>
      </c>
      <c r="E1590">
        <f>G1590</f>
        <v>2097</v>
      </c>
      <c r="F1590">
        <f>L1590</f>
        <v>1460195</v>
      </c>
      <c r="G1590">
        <v>2097</v>
      </c>
      <c r="H1590" t="s">
        <v>53</v>
      </c>
      <c r="I1590" t="s">
        <v>65</v>
      </c>
      <c r="J1590" t="s">
        <v>55</v>
      </c>
      <c r="K1590" t="s">
        <v>56</v>
      </c>
      <c r="L1590">
        <v>1460195</v>
      </c>
      <c r="M1590" t="s">
        <v>53</v>
      </c>
      <c r="N1590" t="s">
        <v>889</v>
      </c>
      <c r="O1590" t="s">
        <v>55</v>
      </c>
      <c r="P1590" t="s">
        <v>54</v>
      </c>
      <c r="Q1590">
        <v>1462292</v>
      </c>
      <c r="R1590" t="s">
        <v>53</v>
      </c>
      <c r="S1590" t="s">
        <v>889</v>
      </c>
      <c r="T1590" t="s">
        <v>51</v>
      </c>
    </row>
    <row r="1591" spans="1:21" x14ac:dyDescent="0.25">
      <c r="A1591" t="s">
        <v>60</v>
      </c>
      <c r="B1591" t="s">
        <v>7314</v>
      </c>
      <c r="C1591" t="s">
        <v>4</v>
      </c>
      <c r="D1591" t="str">
        <f>C1591</f>
        <v>[TIME] TOTAL pack:</v>
      </c>
      <c r="E1591">
        <f>G1591</f>
        <v>0</v>
      </c>
      <c r="F1591">
        <f>J1591</f>
        <v>0</v>
      </c>
      <c r="G1591">
        <v>0</v>
      </c>
      <c r="H1591" t="s">
        <v>62</v>
      </c>
      <c r="I1591" t="s">
        <v>63</v>
      </c>
      <c r="J1591">
        <v>0</v>
      </c>
      <c r="K1591" t="s">
        <v>62</v>
      </c>
      <c r="L1591" t="s">
        <v>61</v>
      </c>
    </row>
    <row r="1592" spans="1:21" x14ac:dyDescent="0.25">
      <c r="A1592" t="s">
        <v>60</v>
      </c>
      <c r="B1592" t="s">
        <v>7313</v>
      </c>
      <c r="C1592" t="s">
        <v>5</v>
      </c>
      <c r="D1592" t="str">
        <f>C1592</f>
        <v>[MEMORY] TOTAL pack:</v>
      </c>
      <c r="E1592">
        <f>G1592</f>
        <v>0</v>
      </c>
      <c r="F1592">
        <f>L1592</f>
        <v>1462292</v>
      </c>
      <c r="G1592">
        <v>0</v>
      </c>
      <c r="H1592" t="s">
        <v>53</v>
      </c>
      <c r="I1592" t="s">
        <v>65</v>
      </c>
      <c r="J1592" t="s">
        <v>55</v>
      </c>
      <c r="K1592" t="s">
        <v>56</v>
      </c>
      <c r="L1592">
        <v>1462292</v>
      </c>
      <c r="M1592" t="s">
        <v>53</v>
      </c>
      <c r="N1592" t="s">
        <v>889</v>
      </c>
      <c r="O1592" t="s">
        <v>55</v>
      </c>
      <c r="P1592" t="s">
        <v>54</v>
      </c>
      <c r="Q1592">
        <v>1462292</v>
      </c>
      <c r="R1592" t="s">
        <v>53</v>
      </c>
      <c r="S1592" t="s">
        <v>889</v>
      </c>
      <c r="T1592" t="s">
        <v>51</v>
      </c>
    </row>
    <row r="1593" spans="1:21" x14ac:dyDescent="0.25">
      <c r="A1593" t="s">
        <v>60</v>
      </c>
      <c r="B1593" t="s">
        <v>7312</v>
      </c>
      <c r="C1593" t="s">
        <v>74</v>
      </c>
      <c r="D1593" t="s">
        <v>6</v>
      </c>
      <c r="E1593">
        <f>G1593</f>
        <v>5.0000000000000001E-3</v>
      </c>
      <c r="G1593">
        <v>5.0000000000000001E-3</v>
      </c>
      <c r="H1593" t="s">
        <v>73</v>
      </c>
    </row>
    <row r="1594" spans="1:21" x14ac:dyDescent="0.25">
      <c r="A1594" t="s">
        <v>60</v>
      </c>
      <c r="B1594" t="s">
        <v>7311</v>
      </c>
      <c r="C1594" t="s">
        <v>7</v>
      </c>
      <c r="D1594" t="str">
        <f t="shared" ref="D1594:D1600" si="122">C1594</f>
        <v>[MEMORY] C execution:</v>
      </c>
      <c r="E1594">
        <f>H1594</f>
        <v>1536</v>
      </c>
      <c r="G1594" t="s">
        <v>58</v>
      </c>
      <c r="H1594">
        <v>1536</v>
      </c>
      <c r="I1594" t="s">
        <v>53</v>
      </c>
      <c r="J1594" t="s">
        <v>65</v>
      </c>
      <c r="K1594" t="s">
        <v>55</v>
      </c>
      <c r="L1594" t="s">
        <v>56</v>
      </c>
      <c r="M1594">
        <v>1462292</v>
      </c>
      <c r="N1594" t="s">
        <v>53</v>
      </c>
      <c r="O1594" t="s">
        <v>889</v>
      </c>
      <c r="P1594" t="s">
        <v>55</v>
      </c>
      <c r="Q1594" t="s">
        <v>54</v>
      </c>
      <c r="R1594">
        <v>1463828</v>
      </c>
      <c r="S1594" t="s">
        <v>53</v>
      </c>
      <c r="T1594" t="s">
        <v>889</v>
      </c>
      <c r="U1594" t="s">
        <v>51</v>
      </c>
    </row>
    <row r="1595" spans="1:21" x14ac:dyDescent="0.25">
      <c r="A1595" t="s">
        <v>60</v>
      </c>
      <c r="B1595" t="s">
        <v>7310</v>
      </c>
      <c r="C1595" t="s">
        <v>8</v>
      </c>
      <c r="D1595" t="str">
        <f t="shared" si="122"/>
        <v>[TIME] Run:</v>
      </c>
      <c r="E1595">
        <f>G1595</f>
        <v>0.69499999999999995</v>
      </c>
      <c r="F1595">
        <f>J1595</f>
        <v>0.68799999999999994</v>
      </c>
      <c r="G1595">
        <v>0.69499999999999995</v>
      </c>
      <c r="H1595" t="s">
        <v>62</v>
      </c>
      <c r="I1595" t="s">
        <v>63</v>
      </c>
      <c r="J1595">
        <v>0.68799999999999994</v>
      </c>
      <c r="K1595" t="s">
        <v>62</v>
      </c>
      <c r="L1595" t="s">
        <v>61</v>
      </c>
    </row>
    <row r="1596" spans="1:21" x14ac:dyDescent="0.25">
      <c r="A1596" t="s">
        <v>60</v>
      </c>
      <c r="B1596" t="s">
        <v>7309</v>
      </c>
      <c r="C1596" t="s">
        <v>9</v>
      </c>
      <c r="D1596" t="str">
        <f t="shared" si="122"/>
        <v>[MEMORY] Run:</v>
      </c>
      <c r="E1596">
        <f>H1596</f>
        <v>1933</v>
      </c>
      <c r="G1596" t="s">
        <v>58</v>
      </c>
      <c r="H1596">
        <v>1933</v>
      </c>
      <c r="I1596" t="s">
        <v>53</v>
      </c>
      <c r="J1596" t="s">
        <v>65</v>
      </c>
      <c r="K1596" t="s">
        <v>55</v>
      </c>
      <c r="L1596" t="s">
        <v>56</v>
      </c>
      <c r="M1596">
        <v>1462292</v>
      </c>
      <c r="N1596" t="s">
        <v>53</v>
      </c>
      <c r="O1596" t="s">
        <v>889</v>
      </c>
      <c r="P1596" t="s">
        <v>55</v>
      </c>
      <c r="Q1596" t="s">
        <v>54</v>
      </c>
      <c r="R1596">
        <v>1464226</v>
      </c>
      <c r="S1596" t="s">
        <v>53</v>
      </c>
      <c r="T1596" t="s">
        <v>889</v>
      </c>
      <c r="U1596" t="s">
        <v>51</v>
      </c>
    </row>
    <row r="1597" spans="1:21" x14ac:dyDescent="0.25">
      <c r="A1597" t="s">
        <v>60</v>
      </c>
      <c r="B1597" t="s">
        <v>7308</v>
      </c>
      <c r="C1597" t="s">
        <v>10</v>
      </c>
      <c r="D1597" t="str">
        <f t="shared" si="122"/>
        <v>[TIME] TOTAL output:</v>
      </c>
      <c r="E1597">
        <f>G1597</f>
        <v>1.4999999999999999E-2</v>
      </c>
      <c r="F1597">
        <f>J1597</f>
        <v>1.6E-2</v>
      </c>
      <c r="G1597">
        <v>1.4999999999999999E-2</v>
      </c>
      <c r="H1597" t="s">
        <v>62</v>
      </c>
      <c r="I1597" t="s">
        <v>63</v>
      </c>
      <c r="J1597">
        <v>1.6E-2</v>
      </c>
      <c r="K1597" t="s">
        <v>62</v>
      </c>
      <c r="L1597" t="s">
        <v>61</v>
      </c>
    </row>
    <row r="1598" spans="1:21" x14ac:dyDescent="0.25">
      <c r="A1598" t="s">
        <v>60</v>
      </c>
      <c r="B1598" t="s">
        <v>7307</v>
      </c>
      <c r="C1598" t="s">
        <v>11</v>
      </c>
      <c r="D1598" t="str">
        <f t="shared" si="122"/>
        <v>[MEMORY] TOTAL output:</v>
      </c>
      <c r="E1598">
        <f>H1598</f>
        <v>0</v>
      </c>
      <c r="G1598" t="s">
        <v>58</v>
      </c>
      <c r="H1598">
        <v>0</v>
      </c>
      <c r="I1598" t="s">
        <v>53</v>
      </c>
      <c r="J1598" t="s">
        <v>65</v>
      </c>
      <c r="K1598" t="s">
        <v>55</v>
      </c>
      <c r="L1598" t="s">
        <v>56</v>
      </c>
      <c r="M1598">
        <v>1466610</v>
      </c>
      <c r="N1598" t="s">
        <v>53</v>
      </c>
      <c r="O1598" t="s">
        <v>2726</v>
      </c>
      <c r="P1598" t="s">
        <v>55</v>
      </c>
      <c r="Q1598" t="s">
        <v>54</v>
      </c>
      <c r="R1598">
        <v>1466610</v>
      </c>
      <c r="S1598" t="s">
        <v>53</v>
      </c>
      <c r="T1598" t="s">
        <v>2726</v>
      </c>
      <c r="U1598" t="s">
        <v>51</v>
      </c>
    </row>
    <row r="1599" spans="1:21" x14ac:dyDescent="0.25">
      <c r="A1599" t="s">
        <v>60</v>
      </c>
      <c r="B1599" t="s">
        <v>7306</v>
      </c>
      <c r="C1599" t="s">
        <v>12</v>
      </c>
      <c r="D1599" t="str">
        <f t="shared" si="122"/>
        <v>[TIME] Submit:</v>
      </c>
      <c r="E1599">
        <f>G1599</f>
        <v>0.8</v>
      </c>
      <c r="F1599">
        <f>J1599</f>
        <v>0.93799999999999994</v>
      </c>
      <c r="G1599">
        <v>0.8</v>
      </c>
      <c r="H1599" t="s">
        <v>62</v>
      </c>
      <c r="I1599" t="s">
        <v>63</v>
      </c>
      <c r="J1599">
        <v>0.93799999999999994</v>
      </c>
      <c r="K1599" t="s">
        <v>62</v>
      </c>
      <c r="L1599" t="s">
        <v>61</v>
      </c>
    </row>
    <row r="1600" spans="1:21" x14ac:dyDescent="0.25">
      <c r="A1600" t="s">
        <v>60</v>
      </c>
      <c r="B1600" t="s">
        <v>7305</v>
      </c>
      <c r="C1600" t="s">
        <v>13</v>
      </c>
      <c r="D1600" t="str">
        <f t="shared" si="122"/>
        <v>[MEMORY] Submit:</v>
      </c>
      <c r="E1600">
        <f>H1600</f>
        <v>6414</v>
      </c>
      <c r="G1600" t="s">
        <v>58</v>
      </c>
      <c r="H1600">
        <v>6414</v>
      </c>
      <c r="I1600" t="s">
        <v>53</v>
      </c>
      <c r="J1600" t="s">
        <v>161</v>
      </c>
      <c r="K1600" t="s">
        <v>55</v>
      </c>
      <c r="L1600" t="s">
        <v>56</v>
      </c>
      <c r="M1600">
        <v>1460195</v>
      </c>
      <c r="N1600" t="s">
        <v>53</v>
      </c>
      <c r="O1600" t="s">
        <v>889</v>
      </c>
      <c r="P1600" t="s">
        <v>55</v>
      </c>
      <c r="Q1600" t="s">
        <v>54</v>
      </c>
      <c r="R1600">
        <v>1466610</v>
      </c>
      <c r="S1600" t="s">
        <v>53</v>
      </c>
      <c r="T1600" t="s">
        <v>2726</v>
      </c>
      <c r="U1600" t="s">
        <v>51</v>
      </c>
    </row>
    <row r="1601" spans="1:21" x14ac:dyDescent="0.25">
      <c r="A1601" t="s">
        <v>60</v>
      </c>
      <c r="B1601" t="s">
        <v>7304</v>
      </c>
      <c r="C1601" t="s">
        <v>74</v>
      </c>
      <c r="D1601" t="s">
        <v>0</v>
      </c>
      <c r="E1601" t="str">
        <f>LEFT(H1601, 4)</f>
        <v>8810</v>
      </c>
      <c r="F1601">
        <f>J1601</f>
        <v>5</v>
      </c>
      <c r="G1601" t="s">
        <v>32</v>
      </c>
      <c r="H1601" t="s">
        <v>1367</v>
      </c>
      <c r="I1601" t="s">
        <v>33</v>
      </c>
      <c r="J1601">
        <v>5</v>
      </c>
    </row>
    <row r="1602" spans="1:21" x14ac:dyDescent="0.25">
      <c r="A1602" t="s">
        <v>60</v>
      </c>
      <c r="B1602" t="s">
        <v>7303</v>
      </c>
      <c r="C1602" t="s">
        <v>2</v>
      </c>
      <c r="D1602" t="str">
        <f>C1602</f>
        <v>[TIME] TOTAL load input:</v>
      </c>
      <c r="E1602">
        <f>G1602</f>
        <v>3.5000000000000003E-2</v>
      </c>
      <c r="F1602">
        <f>J1602</f>
        <v>1.6E-2</v>
      </c>
      <c r="G1602">
        <v>3.5000000000000003E-2</v>
      </c>
      <c r="H1602" t="s">
        <v>62</v>
      </c>
      <c r="I1602" t="s">
        <v>63</v>
      </c>
      <c r="J1602">
        <v>1.6E-2</v>
      </c>
      <c r="K1602" t="s">
        <v>62</v>
      </c>
      <c r="L1602" t="s">
        <v>61</v>
      </c>
    </row>
    <row r="1603" spans="1:21" x14ac:dyDescent="0.25">
      <c r="A1603" t="s">
        <v>60</v>
      </c>
      <c r="B1603" t="s">
        <v>7302</v>
      </c>
      <c r="C1603" t="s">
        <v>3</v>
      </c>
      <c r="D1603" t="str">
        <f>C1603</f>
        <v>[MEMORY] TOTAL load input:</v>
      </c>
      <c r="E1603">
        <f>G1603</f>
        <v>0</v>
      </c>
      <c r="F1603">
        <f>L1603</f>
        <v>1466610</v>
      </c>
      <c r="G1603">
        <v>0</v>
      </c>
      <c r="H1603" t="s">
        <v>53</v>
      </c>
      <c r="I1603" t="s">
        <v>65</v>
      </c>
      <c r="J1603" t="s">
        <v>55</v>
      </c>
      <c r="K1603" t="s">
        <v>56</v>
      </c>
      <c r="L1603">
        <v>1466610</v>
      </c>
      <c r="M1603" t="s">
        <v>53</v>
      </c>
      <c r="N1603" t="s">
        <v>2726</v>
      </c>
      <c r="O1603" t="s">
        <v>55</v>
      </c>
      <c r="P1603" t="s">
        <v>54</v>
      </c>
      <c r="Q1603">
        <v>1466610</v>
      </c>
      <c r="R1603" t="s">
        <v>53</v>
      </c>
      <c r="S1603" t="s">
        <v>2726</v>
      </c>
      <c r="T1603" t="s">
        <v>51</v>
      </c>
    </row>
    <row r="1604" spans="1:21" x14ac:dyDescent="0.25">
      <c r="A1604" t="s">
        <v>60</v>
      </c>
      <c r="B1604" t="s">
        <v>7301</v>
      </c>
      <c r="C1604" t="s">
        <v>4</v>
      </c>
      <c r="D1604" t="str">
        <f>C1604</f>
        <v>[TIME] TOTAL pack:</v>
      </c>
      <c r="E1604">
        <f>G1604</f>
        <v>0</v>
      </c>
      <c r="F1604">
        <f>J1604</f>
        <v>0</v>
      </c>
      <c r="G1604">
        <v>0</v>
      </c>
      <c r="H1604" t="s">
        <v>62</v>
      </c>
      <c r="I1604" t="s">
        <v>63</v>
      </c>
      <c r="J1604">
        <v>0</v>
      </c>
      <c r="K1604" t="s">
        <v>62</v>
      </c>
      <c r="L1604" t="s">
        <v>61</v>
      </c>
    </row>
    <row r="1605" spans="1:21" x14ac:dyDescent="0.25">
      <c r="A1605" t="s">
        <v>60</v>
      </c>
      <c r="B1605" t="s">
        <v>7300</v>
      </c>
      <c r="C1605" t="s">
        <v>5</v>
      </c>
      <c r="D1605" t="str">
        <f>C1605</f>
        <v>[MEMORY] TOTAL pack:</v>
      </c>
      <c r="E1605">
        <f>G1605</f>
        <v>0</v>
      </c>
      <c r="F1605">
        <f>L1605</f>
        <v>1466610</v>
      </c>
      <c r="G1605">
        <v>0</v>
      </c>
      <c r="H1605" t="s">
        <v>53</v>
      </c>
      <c r="I1605" t="s">
        <v>65</v>
      </c>
      <c r="J1605" t="s">
        <v>55</v>
      </c>
      <c r="K1605" t="s">
        <v>56</v>
      </c>
      <c r="L1605">
        <v>1466610</v>
      </c>
      <c r="M1605" t="s">
        <v>53</v>
      </c>
      <c r="N1605" t="s">
        <v>2726</v>
      </c>
      <c r="O1605" t="s">
        <v>55</v>
      </c>
      <c r="P1605" t="s">
        <v>54</v>
      </c>
      <c r="Q1605">
        <v>1466610</v>
      </c>
      <c r="R1605" t="s">
        <v>53</v>
      </c>
      <c r="S1605" t="s">
        <v>2726</v>
      </c>
      <c r="T1605" t="s">
        <v>51</v>
      </c>
    </row>
    <row r="1606" spans="1:21" x14ac:dyDescent="0.25">
      <c r="A1606" t="s">
        <v>60</v>
      </c>
      <c r="B1606" t="s">
        <v>7299</v>
      </c>
      <c r="C1606" t="s">
        <v>74</v>
      </c>
      <c r="D1606" t="s">
        <v>6</v>
      </c>
      <c r="E1606">
        <f>G1606</f>
        <v>4.0000000000000001E-3</v>
      </c>
      <c r="G1606">
        <v>4.0000000000000001E-3</v>
      </c>
      <c r="H1606" t="s">
        <v>73</v>
      </c>
    </row>
    <row r="1607" spans="1:21" x14ac:dyDescent="0.25">
      <c r="A1607" t="s">
        <v>60</v>
      </c>
      <c r="B1607" t="s">
        <v>7298</v>
      </c>
      <c r="C1607" t="s">
        <v>7</v>
      </c>
      <c r="D1607" t="str">
        <f t="shared" ref="D1607:D1613" si="123">C1607</f>
        <v>[MEMORY] C execution:</v>
      </c>
      <c r="E1607">
        <f>H1607</f>
        <v>36487</v>
      </c>
      <c r="G1607" t="s">
        <v>58</v>
      </c>
      <c r="H1607">
        <v>36487</v>
      </c>
      <c r="I1607" t="s">
        <v>53</v>
      </c>
      <c r="J1607" t="s">
        <v>362</v>
      </c>
      <c r="K1607" t="s">
        <v>55</v>
      </c>
      <c r="L1607" t="s">
        <v>56</v>
      </c>
      <c r="M1607">
        <v>1466610</v>
      </c>
      <c r="N1607" t="s">
        <v>53</v>
      </c>
      <c r="O1607" t="s">
        <v>2726</v>
      </c>
      <c r="P1607" t="s">
        <v>55</v>
      </c>
      <c r="Q1607" t="s">
        <v>54</v>
      </c>
      <c r="R1607">
        <v>1503097</v>
      </c>
      <c r="S1607" t="s">
        <v>53</v>
      </c>
      <c r="T1607" t="s">
        <v>2054</v>
      </c>
      <c r="U1607" t="s">
        <v>51</v>
      </c>
    </row>
    <row r="1608" spans="1:21" x14ac:dyDescent="0.25">
      <c r="A1608" t="s">
        <v>60</v>
      </c>
      <c r="B1608" t="s">
        <v>7297</v>
      </c>
      <c r="C1608" t="s">
        <v>8</v>
      </c>
      <c r="D1608" t="str">
        <f t="shared" si="123"/>
        <v>[TIME] Run:</v>
      </c>
      <c r="E1608">
        <f>G1608</f>
        <v>0.745</v>
      </c>
      <c r="F1608">
        <f>J1608</f>
        <v>0.75</v>
      </c>
      <c r="G1608">
        <v>0.745</v>
      </c>
      <c r="H1608" t="s">
        <v>62</v>
      </c>
      <c r="I1608" t="s">
        <v>63</v>
      </c>
      <c r="J1608">
        <v>0.75</v>
      </c>
      <c r="K1608" t="s">
        <v>62</v>
      </c>
      <c r="L1608" t="s">
        <v>61</v>
      </c>
    </row>
    <row r="1609" spans="1:21" x14ac:dyDescent="0.25">
      <c r="A1609" t="s">
        <v>60</v>
      </c>
      <c r="B1609" t="s">
        <v>7296</v>
      </c>
      <c r="C1609" t="s">
        <v>9</v>
      </c>
      <c r="D1609" t="str">
        <f t="shared" si="123"/>
        <v>[MEMORY] Run:</v>
      </c>
      <c r="E1609">
        <f>H1609</f>
        <v>36487</v>
      </c>
      <c r="G1609" t="s">
        <v>58</v>
      </c>
      <c r="H1609">
        <v>36487</v>
      </c>
      <c r="I1609" t="s">
        <v>53</v>
      </c>
      <c r="J1609" t="s">
        <v>362</v>
      </c>
      <c r="K1609" t="s">
        <v>55</v>
      </c>
      <c r="L1609" t="s">
        <v>56</v>
      </c>
      <c r="M1609">
        <v>1466610</v>
      </c>
      <c r="N1609" t="s">
        <v>53</v>
      </c>
      <c r="O1609" t="s">
        <v>2726</v>
      </c>
      <c r="P1609" t="s">
        <v>55</v>
      </c>
      <c r="Q1609" t="s">
        <v>54</v>
      </c>
      <c r="R1609">
        <v>1503097</v>
      </c>
      <c r="S1609" t="s">
        <v>53</v>
      </c>
      <c r="T1609" t="s">
        <v>2054</v>
      </c>
      <c r="U1609" t="s">
        <v>51</v>
      </c>
    </row>
    <row r="1610" spans="1:21" x14ac:dyDescent="0.25">
      <c r="A1610" t="s">
        <v>60</v>
      </c>
      <c r="B1610" t="s">
        <v>7295</v>
      </c>
      <c r="C1610" t="s">
        <v>10</v>
      </c>
      <c r="D1610" t="str">
        <f t="shared" si="123"/>
        <v>[TIME] TOTAL output:</v>
      </c>
      <c r="E1610">
        <f>G1610</f>
        <v>1.4999999999999999E-2</v>
      </c>
      <c r="F1610">
        <f>J1610</f>
        <v>1.6E-2</v>
      </c>
      <c r="G1610">
        <v>1.4999999999999999E-2</v>
      </c>
      <c r="H1610" t="s">
        <v>62</v>
      </c>
      <c r="I1610" t="s">
        <v>63</v>
      </c>
      <c r="J1610">
        <v>1.6E-2</v>
      </c>
      <c r="K1610" t="s">
        <v>62</v>
      </c>
      <c r="L1610" t="s">
        <v>61</v>
      </c>
    </row>
    <row r="1611" spans="1:21" x14ac:dyDescent="0.25">
      <c r="A1611" t="s">
        <v>60</v>
      </c>
      <c r="B1611" t="s">
        <v>7294</v>
      </c>
      <c r="C1611" t="s">
        <v>11</v>
      </c>
      <c r="D1611" t="str">
        <f t="shared" si="123"/>
        <v>[MEMORY] TOTAL output:</v>
      </c>
      <c r="E1611">
        <f>H1611</f>
        <v>0</v>
      </c>
      <c r="G1611" t="s">
        <v>58</v>
      </c>
      <c r="H1611">
        <v>0</v>
      </c>
      <c r="I1611" t="s">
        <v>53</v>
      </c>
      <c r="J1611" t="s">
        <v>65</v>
      </c>
      <c r="K1611" t="s">
        <v>55</v>
      </c>
      <c r="L1611" t="s">
        <v>56</v>
      </c>
      <c r="M1611">
        <v>1503392</v>
      </c>
      <c r="N1611" t="s">
        <v>53</v>
      </c>
      <c r="O1611" t="s">
        <v>2054</v>
      </c>
      <c r="P1611" t="s">
        <v>55</v>
      </c>
      <c r="Q1611" t="s">
        <v>54</v>
      </c>
      <c r="R1611">
        <v>1503392</v>
      </c>
      <c r="S1611" t="s">
        <v>53</v>
      </c>
      <c r="T1611" t="s">
        <v>2054</v>
      </c>
      <c r="U1611" t="s">
        <v>51</v>
      </c>
    </row>
    <row r="1612" spans="1:21" x14ac:dyDescent="0.25">
      <c r="A1612" t="s">
        <v>60</v>
      </c>
      <c r="B1612" t="s">
        <v>7293</v>
      </c>
      <c r="C1612" t="s">
        <v>12</v>
      </c>
      <c r="D1612" t="str">
        <f t="shared" si="123"/>
        <v>[TIME] Submit:</v>
      </c>
      <c r="E1612">
        <f>G1612</f>
        <v>0.84</v>
      </c>
      <c r="F1612">
        <f>J1612</f>
        <v>0.81200000000000006</v>
      </c>
      <c r="G1612">
        <v>0.84</v>
      </c>
      <c r="H1612" t="s">
        <v>62</v>
      </c>
      <c r="I1612" t="s">
        <v>63</v>
      </c>
      <c r="J1612">
        <v>0.81200000000000006</v>
      </c>
      <c r="K1612" t="s">
        <v>62</v>
      </c>
      <c r="L1612" t="s">
        <v>61</v>
      </c>
    </row>
    <row r="1613" spans="1:21" x14ac:dyDescent="0.25">
      <c r="A1613" t="s">
        <v>60</v>
      </c>
      <c r="B1613" t="s">
        <v>7292</v>
      </c>
      <c r="C1613" t="s">
        <v>13</v>
      </c>
      <c r="D1613" t="str">
        <f t="shared" si="123"/>
        <v>[MEMORY] Submit:</v>
      </c>
      <c r="E1613">
        <f>H1613</f>
        <v>36782</v>
      </c>
      <c r="G1613" t="s">
        <v>58</v>
      </c>
      <c r="H1613">
        <v>36782</v>
      </c>
      <c r="I1613" t="s">
        <v>53</v>
      </c>
      <c r="J1613" t="s">
        <v>362</v>
      </c>
      <c r="K1613" t="s">
        <v>55</v>
      </c>
      <c r="L1613" t="s">
        <v>56</v>
      </c>
      <c r="M1613">
        <v>1466610</v>
      </c>
      <c r="N1613" t="s">
        <v>53</v>
      </c>
      <c r="O1613" t="s">
        <v>2726</v>
      </c>
      <c r="P1613" t="s">
        <v>55</v>
      </c>
      <c r="Q1613" t="s">
        <v>54</v>
      </c>
      <c r="R1613">
        <v>1503392</v>
      </c>
      <c r="S1613" t="s">
        <v>53</v>
      </c>
      <c r="T1613" t="s">
        <v>2054</v>
      </c>
      <c r="U1613" t="s">
        <v>51</v>
      </c>
    </row>
    <row r="1614" spans="1:21" x14ac:dyDescent="0.25">
      <c r="A1614" t="s">
        <v>60</v>
      </c>
      <c r="B1614" t="s">
        <v>7291</v>
      </c>
      <c r="C1614" t="s">
        <v>74</v>
      </c>
      <c r="D1614" t="s">
        <v>0</v>
      </c>
      <c r="E1614" t="str">
        <f>LEFT(H1614, 4)</f>
        <v>8810</v>
      </c>
      <c r="F1614">
        <f>J1614</f>
        <v>6</v>
      </c>
      <c r="G1614" t="s">
        <v>32</v>
      </c>
      <c r="H1614" t="s">
        <v>1367</v>
      </c>
      <c r="I1614" t="s">
        <v>33</v>
      </c>
      <c r="J1614">
        <v>6</v>
      </c>
    </row>
    <row r="1615" spans="1:21" x14ac:dyDescent="0.25">
      <c r="A1615" t="s">
        <v>60</v>
      </c>
      <c r="B1615" t="s">
        <v>7290</v>
      </c>
      <c r="C1615" t="s">
        <v>2</v>
      </c>
      <c r="D1615" t="str">
        <f>C1615</f>
        <v>[TIME] TOTAL load input:</v>
      </c>
      <c r="E1615">
        <f>G1615</f>
        <v>0.04</v>
      </c>
      <c r="F1615">
        <f>J1615</f>
        <v>0.125</v>
      </c>
      <c r="G1615">
        <v>0.04</v>
      </c>
      <c r="H1615" t="s">
        <v>62</v>
      </c>
      <c r="I1615" t="s">
        <v>63</v>
      </c>
      <c r="J1615">
        <v>0.125</v>
      </c>
      <c r="K1615" t="s">
        <v>62</v>
      </c>
      <c r="L1615" t="s">
        <v>61</v>
      </c>
    </row>
    <row r="1616" spans="1:21" x14ac:dyDescent="0.25">
      <c r="A1616" t="s">
        <v>60</v>
      </c>
      <c r="B1616" t="s">
        <v>7289</v>
      </c>
      <c r="C1616" t="s">
        <v>3</v>
      </c>
      <c r="D1616" t="str">
        <f>C1616</f>
        <v>[MEMORY] TOTAL load input:</v>
      </c>
      <c r="E1616">
        <f>G1616</f>
        <v>0</v>
      </c>
      <c r="F1616">
        <f>L1616</f>
        <v>1503392</v>
      </c>
      <c r="G1616">
        <v>0</v>
      </c>
      <c r="H1616" t="s">
        <v>53</v>
      </c>
      <c r="I1616" t="s">
        <v>65</v>
      </c>
      <c r="J1616" t="s">
        <v>55</v>
      </c>
      <c r="K1616" t="s">
        <v>56</v>
      </c>
      <c r="L1616">
        <v>1503392</v>
      </c>
      <c r="M1616" t="s">
        <v>53</v>
      </c>
      <c r="N1616" t="s">
        <v>2054</v>
      </c>
      <c r="O1616" t="s">
        <v>55</v>
      </c>
      <c r="P1616" t="s">
        <v>54</v>
      </c>
      <c r="Q1616">
        <v>1503392</v>
      </c>
      <c r="R1616" t="s">
        <v>53</v>
      </c>
      <c r="S1616" t="s">
        <v>2054</v>
      </c>
      <c r="T1616" t="s">
        <v>51</v>
      </c>
    </row>
    <row r="1617" spans="1:21" x14ac:dyDescent="0.25">
      <c r="A1617" t="s">
        <v>60</v>
      </c>
      <c r="B1617" t="s">
        <v>7288</v>
      </c>
      <c r="C1617" t="s">
        <v>4</v>
      </c>
      <c r="D1617" t="str">
        <f>C1617</f>
        <v>[TIME] TOTAL pack:</v>
      </c>
      <c r="E1617">
        <f>G1617</f>
        <v>5.0000000000000001E-3</v>
      </c>
      <c r="F1617">
        <f>J1617</f>
        <v>0</v>
      </c>
      <c r="G1617">
        <v>5.0000000000000001E-3</v>
      </c>
      <c r="H1617" t="s">
        <v>62</v>
      </c>
      <c r="I1617" t="s">
        <v>63</v>
      </c>
      <c r="J1617">
        <v>0</v>
      </c>
      <c r="K1617" t="s">
        <v>62</v>
      </c>
      <c r="L1617" t="s">
        <v>61</v>
      </c>
    </row>
    <row r="1618" spans="1:21" x14ac:dyDescent="0.25">
      <c r="A1618" t="s">
        <v>60</v>
      </c>
      <c r="B1618" t="s">
        <v>7287</v>
      </c>
      <c r="C1618" t="s">
        <v>5</v>
      </c>
      <c r="D1618" t="str">
        <f>C1618</f>
        <v>[MEMORY] TOTAL pack:</v>
      </c>
      <c r="E1618">
        <f>G1618</f>
        <v>0</v>
      </c>
      <c r="F1618">
        <f>L1618</f>
        <v>1503392</v>
      </c>
      <c r="G1618">
        <v>0</v>
      </c>
      <c r="H1618" t="s">
        <v>53</v>
      </c>
      <c r="I1618" t="s">
        <v>65</v>
      </c>
      <c r="J1618" t="s">
        <v>55</v>
      </c>
      <c r="K1618" t="s">
        <v>56</v>
      </c>
      <c r="L1618">
        <v>1503392</v>
      </c>
      <c r="M1618" t="s">
        <v>53</v>
      </c>
      <c r="N1618" t="s">
        <v>2054</v>
      </c>
      <c r="O1618" t="s">
        <v>55</v>
      </c>
      <c r="P1618" t="s">
        <v>54</v>
      </c>
      <c r="Q1618">
        <v>1503392</v>
      </c>
      <c r="R1618" t="s">
        <v>53</v>
      </c>
      <c r="S1618" t="s">
        <v>2054</v>
      </c>
      <c r="T1618" t="s">
        <v>51</v>
      </c>
    </row>
    <row r="1619" spans="1:21" x14ac:dyDescent="0.25">
      <c r="A1619" t="s">
        <v>60</v>
      </c>
      <c r="B1619" t="s">
        <v>7286</v>
      </c>
      <c r="C1619" t="s">
        <v>74</v>
      </c>
      <c r="D1619" t="s">
        <v>6</v>
      </c>
      <c r="E1619">
        <f>G1619</f>
        <v>3.0000000000000001E-3</v>
      </c>
      <c r="G1619">
        <v>3.0000000000000001E-3</v>
      </c>
      <c r="H1619" t="s">
        <v>73</v>
      </c>
    </row>
    <row r="1620" spans="1:21" x14ac:dyDescent="0.25">
      <c r="A1620" t="s">
        <v>60</v>
      </c>
      <c r="B1620" t="s">
        <v>7285</v>
      </c>
      <c r="C1620" t="s">
        <v>7</v>
      </c>
      <c r="D1620" t="str">
        <f t="shared" ref="D1620:D1626" si="124">C1620</f>
        <v>[MEMORY] C execution:</v>
      </c>
      <c r="E1620">
        <f>H1620</f>
        <v>0</v>
      </c>
      <c r="G1620" t="s">
        <v>58</v>
      </c>
      <c r="H1620">
        <v>0</v>
      </c>
      <c r="I1620" t="s">
        <v>53</v>
      </c>
      <c r="J1620" t="s">
        <v>65</v>
      </c>
      <c r="K1620" t="s">
        <v>55</v>
      </c>
      <c r="L1620" t="s">
        <v>56</v>
      </c>
      <c r="M1620">
        <v>1503392</v>
      </c>
      <c r="N1620" t="s">
        <v>53</v>
      </c>
      <c r="O1620" t="s">
        <v>2054</v>
      </c>
      <c r="P1620" t="s">
        <v>55</v>
      </c>
      <c r="Q1620" t="s">
        <v>54</v>
      </c>
      <c r="R1620">
        <v>1503392</v>
      </c>
      <c r="S1620" t="s">
        <v>53</v>
      </c>
      <c r="T1620" t="s">
        <v>2054</v>
      </c>
      <c r="U1620" t="s">
        <v>51</v>
      </c>
    </row>
    <row r="1621" spans="1:21" x14ac:dyDescent="0.25">
      <c r="A1621" t="s">
        <v>60</v>
      </c>
      <c r="B1621" t="s">
        <v>7284</v>
      </c>
      <c r="C1621" t="s">
        <v>8</v>
      </c>
      <c r="D1621" t="str">
        <f t="shared" si="124"/>
        <v>[TIME] Run:</v>
      </c>
      <c r="E1621">
        <f>G1621</f>
        <v>0.73</v>
      </c>
      <c r="F1621">
        <f>J1621</f>
        <v>0.73399999999999999</v>
      </c>
      <c r="G1621">
        <v>0.73</v>
      </c>
      <c r="H1621" t="s">
        <v>62</v>
      </c>
      <c r="I1621" t="s">
        <v>63</v>
      </c>
      <c r="J1621">
        <v>0.73399999999999999</v>
      </c>
      <c r="K1621" t="s">
        <v>62</v>
      </c>
      <c r="L1621" t="s">
        <v>61</v>
      </c>
    </row>
    <row r="1622" spans="1:21" x14ac:dyDescent="0.25">
      <c r="A1622" t="s">
        <v>60</v>
      </c>
      <c r="B1622" t="s">
        <v>7283</v>
      </c>
      <c r="C1622" t="s">
        <v>9</v>
      </c>
      <c r="D1622" t="str">
        <f t="shared" si="124"/>
        <v>[MEMORY] Run:</v>
      </c>
      <c r="E1622">
        <f>H1622</f>
        <v>0</v>
      </c>
      <c r="G1622" t="s">
        <v>58</v>
      </c>
      <c r="H1622">
        <v>0</v>
      </c>
      <c r="I1622" t="s">
        <v>53</v>
      </c>
      <c r="J1622" t="s">
        <v>65</v>
      </c>
      <c r="K1622" t="s">
        <v>55</v>
      </c>
      <c r="L1622" t="s">
        <v>56</v>
      </c>
      <c r="M1622">
        <v>1503392</v>
      </c>
      <c r="N1622" t="s">
        <v>53</v>
      </c>
      <c r="O1622" t="s">
        <v>2054</v>
      </c>
      <c r="P1622" t="s">
        <v>55</v>
      </c>
      <c r="Q1622" t="s">
        <v>54</v>
      </c>
      <c r="R1622">
        <v>1503392</v>
      </c>
      <c r="S1622" t="s">
        <v>53</v>
      </c>
      <c r="T1622" t="s">
        <v>2054</v>
      </c>
      <c r="U1622" t="s">
        <v>51</v>
      </c>
    </row>
    <row r="1623" spans="1:21" x14ac:dyDescent="0.25">
      <c r="A1623" t="s">
        <v>60</v>
      </c>
      <c r="B1623" t="s">
        <v>7282</v>
      </c>
      <c r="C1623" t="s">
        <v>10</v>
      </c>
      <c r="D1623" t="str">
        <f t="shared" si="124"/>
        <v>[TIME] TOTAL output:</v>
      </c>
      <c r="E1623">
        <f>G1623</f>
        <v>0.01</v>
      </c>
      <c r="F1623">
        <f>J1623</f>
        <v>1.6E-2</v>
      </c>
      <c r="G1623">
        <v>0.01</v>
      </c>
      <c r="H1623" t="s">
        <v>62</v>
      </c>
      <c r="I1623" t="s">
        <v>63</v>
      </c>
      <c r="J1623">
        <v>1.6E-2</v>
      </c>
      <c r="K1623" t="s">
        <v>62</v>
      </c>
      <c r="L1623" t="s">
        <v>61</v>
      </c>
    </row>
    <row r="1624" spans="1:21" x14ac:dyDescent="0.25">
      <c r="A1624" t="s">
        <v>60</v>
      </c>
      <c r="B1624" t="s">
        <v>7281</v>
      </c>
      <c r="C1624" t="s">
        <v>11</v>
      </c>
      <c r="D1624" t="str">
        <f t="shared" si="124"/>
        <v>[MEMORY] TOTAL output:</v>
      </c>
      <c r="E1624">
        <f>H1624</f>
        <v>0</v>
      </c>
      <c r="G1624" t="s">
        <v>58</v>
      </c>
      <c r="H1624">
        <v>0</v>
      </c>
      <c r="I1624" t="s">
        <v>53</v>
      </c>
      <c r="J1624" t="s">
        <v>65</v>
      </c>
      <c r="K1624" t="s">
        <v>55</v>
      </c>
      <c r="L1624" t="s">
        <v>56</v>
      </c>
      <c r="M1624">
        <v>1503392</v>
      </c>
      <c r="N1624" t="s">
        <v>53</v>
      </c>
      <c r="O1624" t="s">
        <v>2054</v>
      </c>
      <c r="P1624" t="s">
        <v>55</v>
      </c>
      <c r="Q1624" t="s">
        <v>54</v>
      </c>
      <c r="R1624">
        <v>1503392</v>
      </c>
      <c r="S1624" t="s">
        <v>53</v>
      </c>
      <c r="T1624" t="s">
        <v>2054</v>
      </c>
      <c r="U1624" t="s">
        <v>51</v>
      </c>
    </row>
    <row r="1625" spans="1:21" x14ac:dyDescent="0.25">
      <c r="A1625" t="s">
        <v>60</v>
      </c>
      <c r="B1625" t="s">
        <v>7280</v>
      </c>
      <c r="C1625" t="s">
        <v>12</v>
      </c>
      <c r="D1625" t="str">
        <f t="shared" si="124"/>
        <v>[TIME] Submit:</v>
      </c>
      <c r="E1625">
        <f>G1625</f>
        <v>0.81499999999999995</v>
      </c>
      <c r="F1625">
        <f>J1625</f>
        <v>0.90600000000000003</v>
      </c>
      <c r="G1625">
        <v>0.81499999999999995</v>
      </c>
      <c r="H1625" t="s">
        <v>62</v>
      </c>
      <c r="I1625" t="s">
        <v>63</v>
      </c>
      <c r="J1625">
        <v>0.90600000000000003</v>
      </c>
      <c r="K1625" t="s">
        <v>62</v>
      </c>
      <c r="L1625" t="s">
        <v>61</v>
      </c>
    </row>
    <row r="1626" spans="1:21" x14ac:dyDescent="0.25">
      <c r="A1626" t="s">
        <v>60</v>
      </c>
      <c r="B1626" t="s">
        <v>7279</v>
      </c>
      <c r="C1626" t="s">
        <v>13</v>
      </c>
      <c r="D1626" t="str">
        <f t="shared" si="124"/>
        <v>[MEMORY] Submit:</v>
      </c>
      <c r="E1626">
        <f>H1626</f>
        <v>0</v>
      </c>
      <c r="G1626" t="s">
        <v>58</v>
      </c>
      <c r="H1626">
        <v>0</v>
      </c>
      <c r="I1626" t="s">
        <v>53</v>
      </c>
      <c r="J1626" t="s">
        <v>65</v>
      </c>
      <c r="K1626" t="s">
        <v>55</v>
      </c>
      <c r="L1626" t="s">
        <v>56</v>
      </c>
      <c r="M1626">
        <v>1503392</v>
      </c>
      <c r="N1626" t="s">
        <v>53</v>
      </c>
      <c r="O1626" t="s">
        <v>2054</v>
      </c>
      <c r="P1626" t="s">
        <v>55</v>
      </c>
      <c r="Q1626" t="s">
        <v>54</v>
      </c>
      <c r="R1626">
        <v>1503392</v>
      </c>
      <c r="S1626" t="s">
        <v>53</v>
      </c>
      <c r="T1626" t="s">
        <v>2054</v>
      </c>
      <c r="U1626" t="s">
        <v>51</v>
      </c>
    </row>
    <row r="1627" spans="1:21" x14ac:dyDescent="0.25">
      <c r="A1627" t="s">
        <v>60</v>
      </c>
      <c r="B1627" t="s">
        <v>7278</v>
      </c>
      <c r="C1627" t="s">
        <v>74</v>
      </c>
      <c r="D1627" t="s">
        <v>0</v>
      </c>
      <c r="E1627" t="str">
        <f>LEFT(H1627, 4)</f>
        <v>8810</v>
      </c>
      <c r="F1627">
        <f>J1627</f>
        <v>7</v>
      </c>
      <c r="G1627" t="s">
        <v>32</v>
      </c>
      <c r="H1627" t="s">
        <v>1367</v>
      </c>
      <c r="I1627" t="s">
        <v>33</v>
      </c>
      <c r="J1627">
        <v>7</v>
      </c>
    </row>
    <row r="1628" spans="1:21" x14ac:dyDescent="0.25">
      <c r="A1628" t="s">
        <v>60</v>
      </c>
      <c r="B1628" t="s">
        <v>7277</v>
      </c>
      <c r="C1628" t="s">
        <v>2</v>
      </c>
      <c r="D1628" t="str">
        <f>C1628</f>
        <v>[TIME] TOTAL load input:</v>
      </c>
      <c r="E1628">
        <f>G1628</f>
        <v>0.04</v>
      </c>
      <c r="F1628">
        <f>J1628</f>
        <v>0.125</v>
      </c>
      <c r="G1628">
        <v>0.04</v>
      </c>
      <c r="H1628" t="s">
        <v>62</v>
      </c>
      <c r="I1628" t="s">
        <v>63</v>
      </c>
      <c r="J1628">
        <v>0.125</v>
      </c>
      <c r="K1628" t="s">
        <v>62</v>
      </c>
      <c r="L1628" t="s">
        <v>61</v>
      </c>
    </row>
    <row r="1629" spans="1:21" x14ac:dyDescent="0.25">
      <c r="A1629" t="s">
        <v>60</v>
      </c>
      <c r="B1629" t="s">
        <v>7276</v>
      </c>
      <c r="C1629" t="s">
        <v>3</v>
      </c>
      <c r="D1629" t="str">
        <f>C1629</f>
        <v>[MEMORY] TOTAL load input:</v>
      </c>
      <c r="E1629">
        <f>G1629</f>
        <v>0</v>
      </c>
      <c r="F1629">
        <f>L1629</f>
        <v>1503392</v>
      </c>
      <c r="G1629">
        <v>0</v>
      </c>
      <c r="H1629" t="s">
        <v>53</v>
      </c>
      <c r="I1629" t="s">
        <v>65</v>
      </c>
      <c r="J1629" t="s">
        <v>55</v>
      </c>
      <c r="K1629" t="s">
        <v>56</v>
      </c>
      <c r="L1629">
        <v>1503392</v>
      </c>
      <c r="M1629" t="s">
        <v>53</v>
      </c>
      <c r="N1629" t="s">
        <v>2054</v>
      </c>
      <c r="O1629" t="s">
        <v>55</v>
      </c>
      <c r="P1629" t="s">
        <v>54</v>
      </c>
      <c r="Q1629">
        <v>1503392</v>
      </c>
      <c r="R1629" t="s">
        <v>53</v>
      </c>
      <c r="S1629" t="s">
        <v>2054</v>
      </c>
      <c r="T1629" t="s">
        <v>51</v>
      </c>
    </row>
    <row r="1630" spans="1:21" x14ac:dyDescent="0.25">
      <c r="A1630" t="s">
        <v>60</v>
      </c>
      <c r="B1630" t="s">
        <v>7275</v>
      </c>
      <c r="C1630" t="s">
        <v>4</v>
      </c>
      <c r="D1630" t="str">
        <f>C1630</f>
        <v>[TIME] TOTAL pack:</v>
      </c>
      <c r="E1630">
        <f>G1630</f>
        <v>5.0000000000000001E-3</v>
      </c>
      <c r="F1630">
        <f>J1630</f>
        <v>0</v>
      </c>
      <c r="G1630">
        <v>5.0000000000000001E-3</v>
      </c>
      <c r="H1630" t="s">
        <v>62</v>
      </c>
      <c r="I1630" t="s">
        <v>63</v>
      </c>
      <c r="J1630">
        <v>0</v>
      </c>
      <c r="K1630" t="s">
        <v>62</v>
      </c>
      <c r="L1630" t="s">
        <v>61</v>
      </c>
    </row>
    <row r="1631" spans="1:21" x14ac:dyDescent="0.25">
      <c r="A1631" t="s">
        <v>60</v>
      </c>
      <c r="B1631" t="s">
        <v>7274</v>
      </c>
      <c r="C1631" t="s">
        <v>5</v>
      </c>
      <c r="D1631" t="str">
        <f>C1631</f>
        <v>[MEMORY] TOTAL pack:</v>
      </c>
      <c r="E1631">
        <f>G1631</f>
        <v>0</v>
      </c>
      <c r="F1631">
        <f>L1631</f>
        <v>1503392</v>
      </c>
      <c r="G1631">
        <v>0</v>
      </c>
      <c r="H1631" t="s">
        <v>53</v>
      </c>
      <c r="I1631" t="s">
        <v>65</v>
      </c>
      <c r="J1631" t="s">
        <v>55</v>
      </c>
      <c r="K1631" t="s">
        <v>56</v>
      </c>
      <c r="L1631">
        <v>1503392</v>
      </c>
      <c r="M1631" t="s">
        <v>53</v>
      </c>
      <c r="N1631" t="s">
        <v>2054</v>
      </c>
      <c r="O1631" t="s">
        <v>55</v>
      </c>
      <c r="P1631" t="s">
        <v>54</v>
      </c>
      <c r="Q1631">
        <v>1503392</v>
      </c>
      <c r="R1631" t="s">
        <v>53</v>
      </c>
      <c r="S1631" t="s">
        <v>2054</v>
      </c>
      <c r="T1631" t="s">
        <v>51</v>
      </c>
    </row>
    <row r="1632" spans="1:21" x14ac:dyDescent="0.25">
      <c r="A1632" t="s">
        <v>60</v>
      </c>
      <c r="B1632" t="s">
        <v>7273</v>
      </c>
      <c r="C1632" t="s">
        <v>74</v>
      </c>
      <c r="D1632" t="s">
        <v>6</v>
      </c>
      <c r="E1632">
        <f>G1632</f>
        <v>3.0000000000000001E-3</v>
      </c>
      <c r="G1632">
        <v>3.0000000000000001E-3</v>
      </c>
      <c r="H1632" t="s">
        <v>73</v>
      </c>
    </row>
    <row r="1633" spans="1:21" x14ac:dyDescent="0.25">
      <c r="A1633" t="s">
        <v>60</v>
      </c>
      <c r="B1633" t="s">
        <v>7272</v>
      </c>
      <c r="C1633" t="s">
        <v>7</v>
      </c>
      <c r="D1633" t="str">
        <f t="shared" ref="D1633:D1639" si="125">C1633</f>
        <v>[MEMORY] C execution:</v>
      </c>
      <c r="E1633">
        <f>H1633</f>
        <v>2576</v>
      </c>
      <c r="G1633" t="s">
        <v>58</v>
      </c>
      <c r="H1633">
        <v>2576</v>
      </c>
      <c r="I1633" t="s">
        <v>53</v>
      </c>
      <c r="J1633" t="s">
        <v>65</v>
      </c>
      <c r="K1633" t="s">
        <v>55</v>
      </c>
      <c r="L1633" t="s">
        <v>56</v>
      </c>
      <c r="M1633">
        <v>1503392</v>
      </c>
      <c r="N1633" t="s">
        <v>53</v>
      </c>
      <c r="O1633" t="s">
        <v>2054</v>
      </c>
      <c r="P1633" t="s">
        <v>55</v>
      </c>
      <c r="Q1633" t="s">
        <v>54</v>
      </c>
      <c r="R1633">
        <v>1505968</v>
      </c>
      <c r="S1633" t="s">
        <v>53</v>
      </c>
      <c r="T1633" t="s">
        <v>1287</v>
      </c>
      <c r="U1633" t="s">
        <v>51</v>
      </c>
    </row>
    <row r="1634" spans="1:21" x14ac:dyDescent="0.25">
      <c r="A1634" t="s">
        <v>60</v>
      </c>
      <c r="B1634" t="s">
        <v>7271</v>
      </c>
      <c r="C1634" t="s">
        <v>8</v>
      </c>
      <c r="D1634" t="str">
        <f t="shared" si="125"/>
        <v>[TIME] Run:</v>
      </c>
      <c r="E1634">
        <f>G1634</f>
        <v>0.61499999999999999</v>
      </c>
      <c r="F1634">
        <f>J1634</f>
        <v>0.625</v>
      </c>
      <c r="G1634">
        <v>0.61499999999999999</v>
      </c>
      <c r="H1634" t="s">
        <v>62</v>
      </c>
      <c r="I1634" t="s">
        <v>63</v>
      </c>
      <c r="J1634">
        <v>0.625</v>
      </c>
      <c r="K1634" t="s">
        <v>62</v>
      </c>
      <c r="L1634" t="s">
        <v>61</v>
      </c>
    </row>
    <row r="1635" spans="1:21" x14ac:dyDescent="0.25">
      <c r="A1635" t="s">
        <v>60</v>
      </c>
      <c r="B1635" t="s">
        <v>7270</v>
      </c>
      <c r="C1635" t="s">
        <v>9</v>
      </c>
      <c r="D1635" t="str">
        <f t="shared" si="125"/>
        <v>[MEMORY] Run:</v>
      </c>
      <c r="E1635">
        <f>H1635</f>
        <v>2576</v>
      </c>
      <c r="G1635" t="s">
        <v>58</v>
      </c>
      <c r="H1635">
        <v>2576</v>
      </c>
      <c r="I1635" t="s">
        <v>53</v>
      </c>
      <c r="J1635" t="s">
        <v>65</v>
      </c>
      <c r="K1635" t="s">
        <v>55</v>
      </c>
      <c r="L1635" t="s">
        <v>56</v>
      </c>
      <c r="M1635">
        <v>1503392</v>
      </c>
      <c r="N1635" t="s">
        <v>53</v>
      </c>
      <c r="O1635" t="s">
        <v>2054</v>
      </c>
      <c r="P1635" t="s">
        <v>55</v>
      </c>
      <c r="Q1635" t="s">
        <v>54</v>
      </c>
      <c r="R1635">
        <v>1505968</v>
      </c>
      <c r="S1635" t="s">
        <v>53</v>
      </c>
      <c r="T1635" t="s">
        <v>1287</v>
      </c>
      <c r="U1635" t="s">
        <v>51</v>
      </c>
    </row>
    <row r="1636" spans="1:21" x14ac:dyDescent="0.25">
      <c r="A1636" t="s">
        <v>60</v>
      </c>
      <c r="B1636" t="s">
        <v>7269</v>
      </c>
      <c r="C1636" t="s">
        <v>10</v>
      </c>
      <c r="D1636" t="str">
        <f t="shared" si="125"/>
        <v>[TIME] TOTAL output:</v>
      </c>
      <c r="E1636">
        <f>G1636</f>
        <v>5.0000000000000001E-3</v>
      </c>
      <c r="F1636">
        <f>J1636</f>
        <v>0</v>
      </c>
      <c r="G1636">
        <v>5.0000000000000001E-3</v>
      </c>
      <c r="H1636" t="s">
        <v>62</v>
      </c>
      <c r="I1636" t="s">
        <v>63</v>
      </c>
      <c r="J1636">
        <v>0</v>
      </c>
      <c r="K1636" t="s">
        <v>62</v>
      </c>
      <c r="L1636" t="s">
        <v>61</v>
      </c>
    </row>
    <row r="1637" spans="1:21" x14ac:dyDescent="0.25">
      <c r="A1637" t="s">
        <v>60</v>
      </c>
      <c r="B1637" t="s">
        <v>7268</v>
      </c>
      <c r="C1637" t="s">
        <v>11</v>
      </c>
      <c r="D1637" t="str">
        <f t="shared" si="125"/>
        <v>[MEMORY] TOTAL output:</v>
      </c>
      <c r="E1637">
        <f>H1637</f>
        <v>0</v>
      </c>
      <c r="G1637" t="s">
        <v>58</v>
      </c>
      <c r="H1637">
        <v>0</v>
      </c>
      <c r="I1637" t="s">
        <v>53</v>
      </c>
      <c r="J1637" t="s">
        <v>65</v>
      </c>
      <c r="K1637" t="s">
        <v>55</v>
      </c>
      <c r="L1637" t="s">
        <v>56</v>
      </c>
      <c r="M1637">
        <v>1505968</v>
      </c>
      <c r="N1637" t="s">
        <v>53</v>
      </c>
      <c r="O1637" t="s">
        <v>1287</v>
      </c>
      <c r="P1637" t="s">
        <v>55</v>
      </c>
      <c r="Q1637" t="s">
        <v>54</v>
      </c>
      <c r="R1637">
        <v>1505968</v>
      </c>
      <c r="S1637" t="s">
        <v>53</v>
      </c>
      <c r="T1637" t="s">
        <v>1287</v>
      </c>
      <c r="U1637" t="s">
        <v>51</v>
      </c>
    </row>
    <row r="1638" spans="1:21" x14ac:dyDescent="0.25">
      <c r="A1638" t="s">
        <v>60</v>
      </c>
      <c r="B1638" t="s">
        <v>7267</v>
      </c>
      <c r="C1638" t="s">
        <v>12</v>
      </c>
      <c r="D1638" t="str">
        <f t="shared" si="125"/>
        <v>[TIME] Submit:</v>
      </c>
      <c r="E1638">
        <f>G1638</f>
        <v>0.68500000000000005</v>
      </c>
      <c r="F1638">
        <f>J1638</f>
        <v>0.76600000000000001</v>
      </c>
      <c r="G1638">
        <v>0.68500000000000005</v>
      </c>
      <c r="H1638" t="s">
        <v>62</v>
      </c>
      <c r="I1638" t="s">
        <v>63</v>
      </c>
      <c r="J1638">
        <v>0.76600000000000001</v>
      </c>
      <c r="K1638" t="s">
        <v>62</v>
      </c>
      <c r="L1638" t="s">
        <v>61</v>
      </c>
    </row>
    <row r="1639" spans="1:21" x14ac:dyDescent="0.25">
      <c r="A1639" t="s">
        <v>60</v>
      </c>
      <c r="B1639" t="s">
        <v>7266</v>
      </c>
      <c r="C1639" t="s">
        <v>13</v>
      </c>
      <c r="D1639" t="str">
        <f t="shared" si="125"/>
        <v>[MEMORY] Submit:</v>
      </c>
      <c r="E1639">
        <f>H1639</f>
        <v>2576</v>
      </c>
      <c r="G1639" t="s">
        <v>58</v>
      </c>
      <c r="H1639">
        <v>2576</v>
      </c>
      <c r="I1639" t="s">
        <v>53</v>
      </c>
      <c r="J1639" t="s">
        <v>65</v>
      </c>
      <c r="K1639" t="s">
        <v>55</v>
      </c>
      <c r="L1639" t="s">
        <v>56</v>
      </c>
      <c r="M1639">
        <v>1503392</v>
      </c>
      <c r="N1639" t="s">
        <v>53</v>
      </c>
      <c r="O1639" t="s">
        <v>2054</v>
      </c>
      <c r="P1639" t="s">
        <v>55</v>
      </c>
      <c r="Q1639" t="s">
        <v>54</v>
      </c>
      <c r="R1639">
        <v>1505968</v>
      </c>
      <c r="S1639" t="s">
        <v>53</v>
      </c>
      <c r="T1639" t="s">
        <v>1287</v>
      </c>
      <c r="U1639" t="s">
        <v>51</v>
      </c>
    </row>
    <row r="1640" spans="1:21" x14ac:dyDescent="0.25">
      <c r="A1640" t="s">
        <v>60</v>
      </c>
      <c r="B1640" t="s">
        <v>7265</v>
      </c>
      <c r="C1640" t="s">
        <v>74</v>
      </c>
      <c r="D1640" t="s">
        <v>0</v>
      </c>
      <c r="E1640" t="str">
        <f>LEFT(H1640, 4)</f>
        <v>8810</v>
      </c>
      <c r="F1640">
        <f>J1640</f>
        <v>8</v>
      </c>
      <c r="G1640" t="s">
        <v>32</v>
      </c>
      <c r="H1640" t="s">
        <v>1367</v>
      </c>
      <c r="I1640" t="s">
        <v>33</v>
      </c>
      <c r="J1640">
        <v>8</v>
      </c>
    </row>
    <row r="1641" spans="1:21" x14ac:dyDescent="0.25">
      <c r="A1641" t="s">
        <v>60</v>
      </c>
      <c r="B1641" t="s">
        <v>7264</v>
      </c>
      <c r="C1641" t="s">
        <v>2</v>
      </c>
      <c r="D1641" t="str">
        <f>C1641</f>
        <v>[TIME] TOTAL load input:</v>
      </c>
      <c r="E1641">
        <f>G1641</f>
        <v>0.04</v>
      </c>
      <c r="F1641">
        <f>J1641</f>
        <v>0.109</v>
      </c>
      <c r="G1641">
        <v>0.04</v>
      </c>
      <c r="H1641" t="s">
        <v>62</v>
      </c>
      <c r="I1641" t="s">
        <v>63</v>
      </c>
      <c r="J1641">
        <v>0.109</v>
      </c>
      <c r="K1641" t="s">
        <v>62</v>
      </c>
      <c r="L1641" t="s">
        <v>61</v>
      </c>
    </row>
    <row r="1642" spans="1:21" x14ac:dyDescent="0.25">
      <c r="A1642" t="s">
        <v>60</v>
      </c>
      <c r="B1642" t="s">
        <v>7263</v>
      </c>
      <c r="C1642" t="s">
        <v>3</v>
      </c>
      <c r="D1642" t="str">
        <f>C1642</f>
        <v>[MEMORY] TOTAL load input:</v>
      </c>
      <c r="E1642">
        <f>G1642</f>
        <v>0</v>
      </c>
      <c r="F1642">
        <f>L1642</f>
        <v>1505968</v>
      </c>
      <c r="G1642">
        <v>0</v>
      </c>
      <c r="H1642" t="s">
        <v>53</v>
      </c>
      <c r="I1642" t="s">
        <v>65</v>
      </c>
      <c r="J1642" t="s">
        <v>55</v>
      </c>
      <c r="K1642" t="s">
        <v>56</v>
      </c>
      <c r="L1642">
        <v>1505968</v>
      </c>
      <c r="M1642" t="s">
        <v>53</v>
      </c>
      <c r="N1642" t="s">
        <v>1287</v>
      </c>
      <c r="O1642" t="s">
        <v>55</v>
      </c>
      <c r="P1642" t="s">
        <v>54</v>
      </c>
      <c r="Q1642">
        <v>1505968</v>
      </c>
      <c r="R1642" t="s">
        <v>53</v>
      </c>
      <c r="S1642" t="s">
        <v>1287</v>
      </c>
      <c r="T1642" t="s">
        <v>51</v>
      </c>
    </row>
    <row r="1643" spans="1:21" x14ac:dyDescent="0.25">
      <c r="A1643" t="s">
        <v>60</v>
      </c>
      <c r="B1643" t="s">
        <v>7262</v>
      </c>
      <c r="C1643" t="s">
        <v>4</v>
      </c>
      <c r="D1643" t="str">
        <f>C1643</f>
        <v>[TIME] TOTAL pack:</v>
      </c>
      <c r="E1643">
        <f>G1643</f>
        <v>0</v>
      </c>
      <c r="F1643">
        <f>J1643</f>
        <v>0</v>
      </c>
      <c r="G1643">
        <v>0</v>
      </c>
      <c r="H1643" t="s">
        <v>62</v>
      </c>
      <c r="I1643" t="s">
        <v>63</v>
      </c>
      <c r="J1643">
        <v>0</v>
      </c>
      <c r="K1643" t="s">
        <v>62</v>
      </c>
      <c r="L1643" t="s">
        <v>61</v>
      </c>
    </row>
    <row r="1644" spans="1:21" x14ac:dyDescent="0.25">
      <c r="A1644" t="s">
        <v>60</v>
      </c>
      <c r="B1644" t="s">
        <v>7261</v>
      </c>
      <c r="C1644" t="s">
        <v>5</v>
      </c>
      <c r="D1644" t="str">
        <f>C1644</f>
        <v>[MEMORY] TOTAL pack:</v>
      </c>
      <c r="E1644">
        <f>G1644</f>
        <v>0</v>
      </c>
      <c r="F1644">
        <f>L1644</f>
        <v>1505968</v>
      </c>
      <c r="G1644">
        <v>0</v>
      </c>
      <c r="H1644" t="s">
        <v>53</v>
      </c>
      <c r="I1644" t="s">
        <v>65</v>
      </c>
      <c r="J1644" t="s">
        <v>55</v>
      </c>
      <c r="K1644" t="s">
        <v>56</v>
      </c>
      <c r="L1644">
        <v>1505968</v>
      </c>
      <c r="M1644" t="s">
        <v>53</v>
      </c>
      <c r="N1644" t="s">
        <v>1287</v>
      </c>
      <c r="O1644" t="s">
        <v>55</v>
      </c>
      <c r="P1644" t="s">
        <v>54</v>
      </c>
      <c r="Q1644">
        <v>1505968</v>
      </c>
      <c r="R1644" t="s">
        <v>53</v>
      </c>
      <c r="S1644" t="s">
        <v>1287</v>
      </c>
      <c r="T1644" t="s">
        <v>51</v>
      </c>
    </row>
    <row r="1645" spans="1:21" x14ac:dyDescent="0.25">
      <c r="A1645" t="s">
        <v>60</v>
      </c>
      <c r="B1645" t="s">
        <v>7260</v>
      </c>
      <c r="C1645" t="s">
        <v>74</v>
      </c>
      <c r="D1645" t="s">
        <v>6</v>
      </c>
      <c r="E1645">
        <f>G1645</f>
        <v>3.0000000000000001E-3</v>
      </c>
      <c r="G1645">
        <v>3.0000000000000001E-3</v>
      </c>
      <c r="H1645" t="s">
        <v>73</v>
      </c>
    </row>
    <row r="1646" spans="1:21" x14ac:dyDescent="0.25">
      <c r="A1646" t="s">
        <v>60</v>
      </c>
      <c r="B1646" t="s">
        <v>7259</v>
      </c>
      <c r="C1646" t="s">
        <v>7</v>
      </c>
      <c r="D1646" t="str">
        <f t="shared" ref="D1646:D1652" si="126">C1646</f>
        <v>[MEMORY] C execution:</v>
      </c>
      <c r="E1646">
        <f>H1646</f>
        <v>0</v>
      </c>
      <c r="G1646" t="s">
        <v>58</v>
      </c>
      <c r="H1646">
        <v>0</v>
      </c>
      <c r="I1646" t="s">
        <v>53</v>
      </c>
      <c r="J1646" t="s">
        <v>65</v>
      </c>
      <c r="K1646" t="s">
        <v>55</v>
      </c>
      <c r="L1646" t="s">
        <v>56</v>
      </c>
      <c r="M1646">
        <v>1505968</v>
      </c>
      <c r="N1646" t="s">
        <v>53</v>
      </c>
      <c r="O1646" t="s">
        <v>1287</v>
      </c>
      <c r="P1646" t="s">
        <v>55</v>
      </c>
      <c r="Q1646" t="s">
        <v>54</v>
      </c>
      <c r="R1646">
        <v>1505968</v>
      </c>
      <c r="S1646" t="s">
        <v>53</v>
      </c>
      <c r="T1646" t="s">
        <v>1287</v>
      </c>
      <c r="U1646" t="s">
        <v>51</v>
      </c>
    </row>
    <row r="1647" spans="1:21" x14ac:dyDescent="0.25">
      <c r="A1647" t="s">
        <v>60</v>
      </c>
      <c r="B1647" t="s">
        <v>7258</v>
      </c>
      <c r="C1647" t="s">
        <v>8</v>
      </c>
      <c r="D1647" t="str">
        <f t="shared" si="126"/>
        <v>[TIME] Run:</v>
      </c>
      <c r="E1647">
        <f>G1647</f>
        <v>0.62</v>
      </c>
      <c r="F1647">
        <f>J1647</f>
        <v>0.625</v>
      </c>
      <c r="G1647">
        <v>0.62</v>
      </c>
      <c r="H1647" t="s">
        <v>62</v>
      </c>
      <c r="I1647" t="s">
        <v>63</v>
      </c>
      <c r="J1647">
        <v>0.625</v>
      </c>
      <c r="K1647" t="s">
        <v>62</v>
      </c>
      <c r="L1647" t="s">
        <v>61</v>
      </c>
    </row>
    <row r="1648" spans="1:21" x14ac:dyDescent="0.25">
      <c r="A1648" t="s">
        <v>60</v>
      </c>
      <c r="B1648" t="s">
        <v>7257</v>
      </c>
      <c r="C1648" t="s">
        <v>9</v>
      </c>
      <c r="D1648" t="str">
        <f t="shared" si="126"/>
        <v>[MEMORY] Run:</v>
      </c>
      <c r="E1648">
        <f>H1648</f>
        <v>0</v>
      </c>
      <c r="G1648" t="s">
        <v>58</v>
      </c>
      <c r="H1648">
        <v>0</v>
      </c>
      <c r="I1648" t="s">
        <v>53</v>
      </c>
      <c r="J1648" t="s">
        <v>65</v>
      </c>
      <c r="K1648" t="s">
        <v>55</v>
      </c>
      <c r="L1648" t="s">
        <v>56</v>
      </c>
      <c r="M1648">
        <v>1505968</v>
      </c>
      <c r="N1648" t="s">
        <v>53</v>
      </c>
      <c r="O1648" t="s">
        <v>1287</v>
      </c>
      <c r="P1648" t="s">
        <v>55</v>
      </c>
      <c r="Q1648" t="s">
        <v>54</v>
      </c>
      <c r="R1648">
        <v>1505968</v>
      </c>
      <c r="S1648" t="s">
        <v>53</v>
      </c>
      <c r="T1648" t="s">
        <v>1287</v>
      </c>
      <c r="U1648" t="s">
        <v>51</v>
      </c>
    </row>
    <row r="1649" spans="1:21" x14ac:dyDescent="0.25">
      <c r="A1649" t="s">
        <v>60</v>
      </c>
      <c r="B1649" t="s">
        <v>7256</v>
      </c>
      <c r="C1649" t="s">
        <v>10</v>
      </c>
      <c r="D1649" t="str">
        <f t="shared" si="126"/>
        <v>[TIME] TOTAL output:</v>
      </c>
      <c r="E1649">
        <f>G1649</f>
        <v>0.01</v>
      </c>
      <c r="F1649">
        <f>J1649</f>
        <v>0</v>
      </c>
      <c r="G1649">
        <v>0.01</v>
      </c>
      <c r="H1649" t="s">
        <v>62</v>
      </c>
      <c r="I1649" t="s">
        <v>63</v>
      </c>
      <c r="J1649">
        <v>0</v>
      </c>
      <c r="K1649" t="s">
        <v>62</v>
      </c>
      <c r="L1649" t="s">
        <v>61</v>
      </c>
    </row>
    <row r="1650" spans="1:21" x14ac:dyDescent="0.25">
      <c r="A1650" t="s">
        <v>60</v>
      </c>
      <c r="B1650" t="s">
        <v>7255</v>
      </c>
      <c r="C1650" t="s">
        <v>11</v>
      </c>
      <c r="D1650" t="str">
        <f t="shared" si="126"/>
        <v>[MEMORY] TOTAL output:</v>
      </c>
      <c r="E1650">
        <f>H1650</f>
        <v>0</v>
      </c>
      <c r="G1650" t="s">
        <v>58</v>
      </c>
      <c r="H1650">
        <v>0</v>
      </c>
      <c r="I1650" t="s">
        <v>53</v>
      </c>
      <c r="J1650" t="s">
        <v>65</v>
      </c>
      <c r="K1650" t="s">
        <v>55</v>
      </c>
      <c r="L1650" t="s">
        <v>56</v>
      </c>
      <c r="M1650">
        <v>1505968</v>
      </c>
      <c r="N1650" t="s">
        <v>53</v>
      </c>
      <c r="O1650" t="s">
        <v>1287</v>
      </c>
      <c r="P1650" t="s">
        <v>55</v>
      </c>
      <c r="Q1650" t="s">
        <v>54</v>
      </c>
      <c r="R1650">
        <v>1505968</v>
      </c>
      <c r="S1650" t="s">
        <v>53</v>
      </c>
      <c r="T1650" t="s">
        <v>1287</v>
      </c>
      <c r="U1650" t="s">
        <v>51</v>
      </c>
    </row>
    <row r="1651" spans="1:21" x14ac:dyDescent="0.25">
      <c r="A1651" t="s">
        <v>60</v>
      </c>
      <c r="B1651" t="s">
        <v>7254</v>
      </c>
      <c r="C1651" t="s">
        <v>12</v>
      </c>
      <c r="D1651" t="str">
        <f t="shared" si="126"/>
        <v>[TIME] Submit:</v>
      </c>
      <c r="E1651">
        <f>G1651</f>
        <v>0.68500000000000005</v>
      </c>
      <c r="F1651">
        <f>J1651</f>
        <v>0.75</v>
      </c>
      <c r="G1651">
        <v>0.68500000000000005</v>
      </c>
      <c r="H1651" t="s">
        <v>62</v>
      </c>
      <c r="I1651" t="s">
        <v>63</v>
      </c>
      <c r="J1651">
        <v>0.75</v>
      </c>
      <c r="K1651" t="s">
        <v>62</v>
      </c>
      <c r="L1651" t="s">
        <v>61</v>
      </c>
    </row>
    <row r="1652" spans="1:21" x14ac:dyDescent="0.25">
      <c r="A1652" t="s">
        <v>60</v>
      </c>
      <c r="B1652" t="s">
        <v>7253</v>
      </c>
      <c r="C1652" t="s">
        <v>13</v>
      </c>
      <c r="D1652" t="str">
        <f t="shared" si="126"/>
        <v>[MEMORY] Submit:</v>
      </c>
      <c r="E1652">
        <f>H1652</f>
        <v>0</v>
      </c>
      <c r="G1652" t="s">
        <v>58</v>
      </c>
      <c r="H1652">
        <v>0</v>
      </c>
      <c r="I1652" t="s">
        <v>53</v>
      </c>
      <c r="J1652" t="s">
        <v>65</v>
      </c>
      <c r="K1652" t="s">
        <v>55</v>
      </c>
      <c r="L1652" t="s">
        <v>56</v>
      </c>
      <c r="M1652">
        <v>1505968</v>
      </c>
      <c r="N1652" t="s">
        <v>53</v>
      </c>
      <c r="O1652" t="s">
        <v>1287</v>
      </c>
      <c r="P1652" t="s">
        <v>55</v>
      </c>
      <c r="Q1652" t="s">
        <v>54</v>
      </c>
      <c r="R1652">
        <v>1505968</v>
      </c>
      <c r="S1652" t="s">
        <v>53</v>
      </c>
      <c r="T1652" t="s">
        <v>1287</v>
      </c>
      <c r="U1652" t="s">
        <v>51</v>
      </c>
    </row>
    <row r="1653" spans="1:21" x14ac:dyDescent="0.25">
      <c r="A1653" t="s">
        <v>60</v>
      </c>
      <c r="B1653" t="s">
        <v>7252</v>
      </c>
      <c r="C1653" t="s">
        <v>74</v>
      </c>
      <c r="D1653" t="s">
        <v>0</v>
      </c>
      <c r="E1653" t="str">
        <f>LEFT(H1653, 4)</f>
        <v>8810</v>
      </c>
      <c r="F1653">
        <f>J1653</f>
        <v>9</v>
      </c>
      <c r="G1653" t="s">
        <v>32</v>
      </c>
      <c r="H1653" t="s">
        <v>1367</v>
      </c>
      <c r="I1653" t="s">
        <v>33</v>
      </c>
      <c r="J1653">
        <v>9</v>
      </c>
    </row>
    <row r="1654" spans="1:21" x14ac:dyDescent="0.25">
      <c r="A1654" t="s">
        <v>60</v>
      </c>
      <c r="B1654" t="s">
        <v>7251</v>
      </c>
      <c r="C1654" t="s">
        <v>2</v>
      </c>
      <c r="D1654" t="str">
        <f>C1654</f>
        <v>[TIME] TOTAL load input:</v>
      </c>
      <c r="E1654">
        <f>G1654</f>
        <v>0.04</v>
      </c>
      <c r="F1654">
        <f>J1654</f>
        <v>0.14099999999999999</v>
      </c>
      <c r="G1654">
        <v>0.04</v>
      </c>
      <c r="H1654" t="s">
        <v>62</v>
      </c>
      <c r="I1654" t="s">
        <v>63</v>
      </c>
      <c r="J1654">
        <v>0.14099999999999999</v>
      </c>
      <c r="K1654" t="s">
        <v>62</v>
      </c>
      <c r="L1654" t="s">
        <v>61</v>
      </c>
    </row>
    <row r="1655" spans="1:21" x14ac:dyDescent="0.25">
      <c r="A1655" t="s">
        <v>60</v>
      </c>
      <c r="B1655" t="s">
        <v>7250</v>
      </c>
      <c r="C1655" t="s">
        <v>3</v>
      </c>
      <c r="D1655" t="str">
        <f>C1655</f>
        <v>[MEMORY] TOTAL load input:</v>
      </c>
      <c r="E1655">
        <f>G1655</f>
        <v>0</v>
      </c>
      <c r="F1655">
        <f>L1655</f>
        <v>1505968</v>
      </c>
      <c r="G1655">
        <v>0</v>
      </c>
      <c r="H1655" t="s">
        <v>53</v>
      </c>
      <c r="I1655" t="s">
        <v>65</v>
      </c>
      <c r="J1655" t="s">
        <v>55</v>
      </c>
      <c r="K1655" t="s">
        <v>56</v>
      </c>
      <c r="L1655">
        <v>1505968</v>
      </c>
      <c r="M1655" t="s">
        <v>53</v>
      </c>
      <c r="N1655" t="s">
        <v>1287</v>
      </c>
      <c r="O1655" t="s">
        <v>55</v>
      </c>
      <c r="P1655" t="s">
        <v>54</v>
      </c>
      <c r="Q1655">
        <v>1505968</v>
      </c>
      <c r="R1655" t="s">
        <v>53</v>
      </c>
      <c r="S1655" t="s">
        <v>1287</v>
      </c>
      <c r="T1655" t="s">
        <v>51</v>
      </c>
    </row>
    <row r="1656" spans="1:21" x14ac:dyDescent="0.25">
      <c r="A1656" t="s">
        <v>60</v>
      </c>
      <c r="B1656" t="s">
        <v>7249</v>
      </c>
      <c r="C1656" t="s">
        <v>4</v>
      </c>
      <c r="D1656" t="str">
        <f>C1656</f>
        <v>[TIME] TOTAL pack:</v>
      </c>
      <c r="E1656">
        <f>G1656</f>
        <v>0</v>
      </c>
      <c r="F1656">
        <f>J1656</f>
        <v>0</v>
      </c>
      <c r="G1656">
        <v>0</v>
      </c>
      <c r="H1656" t="s">
        <v>62</v>
      </c>
      <c r="I1656" t="s">
        <v>63</v>
      </c>
      <c r="J1656">
        <v>0</v>
      </c>
      <c r="K1656" t="s">
        <v>62</v>
      </c>
      <c r="L1656" t="s">
        <v>61</v>
      </c>
    </row>
    <row r="1657" spans="1:21" x14ac:dyDescent="0.25">
      <c r="A1657" t="s">
        <v>60</v>
      </c>
      <c r="B1657" t="s">
        <v>7248</v>
      </c>
      <c r="C1657" t="s">
        <v>5</v>
      </c>
      <c r="D1657" t="str">
        <f>C1657</f>
        <v>[MEMORY] TOTAL pack:</v>
      </c>
      <c r="E1657">
        <f>G1657</f>
        <v>0</v>
      </c>
      <c r="F1657">
        <f>L1657</f>
        <v>1505968</v>
      </c>
      <c r="G1657">
        <v>0</v>
      </c>
      <c r="H1657" t="s">
        <v>53</v>
      </c>
      <c r="I1657" t="s">
        <v>65</v>
      </c>
      <c r="J1657" t="s">
        <v>55</v>
      </c>
      <c r="K1657" t="s">
        <v>56</v>
      </c>
      <c r="L1657">
        <v>1505968</v>
      </c>
      <c r="M1657" t="s">
        <v>53</v>
      </c>
      <c r="N1657" t="s">
        <v>1287</v>
      </c>
      <c r="O1657" t="s">
        <v>55</v>
      </c>
      <c r="P1657" t="s">
        <v>54</v>
      </c>
      <c r="Q1657">
        <v>1505968</v>
      </c>
      <c r="R1657" t="s">
        <v>53</v>
      </c>
      <c r="S1657" t="s">
        <v>1287</v>
      </c>
      <c r="T1657" t="s">
        <v>51</v>
      </c>
    </row>
    <row r="1658" spans="1:21" x14ac:dyDescent="0.25">
      <c r="A1658" t="s">
        <v>60</v>
      </c>
      <c r="B1658" t="s">
        <v>7247</v>
      </c>
      <c r="C1658" t="s">
        <v>74</v>
      </c>
      <c r="D1658" t="s">
        <v>6</v>
      </c>
      <c r="E1658">
        <f>G1658</f>
        <v>3.0000000000000001E-3</v>
      </c>
      <c r="G1658">
        <v>3.0000000000000001E-3</v>
      </c>
      <c r="H1658" t="s">
        <v>73</v>
      </c>
    </row>
    <row r="1659" spans="1:21" x14ac:dyDescent="0.25">
      <c r="A1659" t="s">
        <v>60</v>
      </c>
      <c r="B1659" t="s">
        <v>7246</v>
      </c>
      <c r="C1659" t="s">
        <v>7</v>
      </c>
      <c r="D1659" t="str">
        <f t="shared" ref="D1659:D1665" si="127">C1659</f>
        <v>[MEMORY] C execution:</v>
      </c>
      <c r="E1659">
        <f>H1659</f>
        <v>0</v>
      </c>
      <c r="G1659" t="s">
        <v>58</v>
      </c>
      <c r="H1659">
        <v>0</v>
      </c>
      <c r="I1659" t="s">
        <v>53</v>
      </c>
      <c r="J1659" t="s">
        <v>65</v>
      </c>
      <c r="K1659" t="s">
        <v>55</v>
      </c>
      <c r="L1659" t="s">
        <v>56</v>
      </c>
      <c r="M1659">
        <v>1505968</v>
      </c>
      <c r="N1659" t="s">
        <v>53</v>
      </c>
      <c r="O1659" t="s">
        <v>1287</v>
      </c>
      <c r="P1659" t="s">
        <v>55</v>
      </c>
      <c r="Q1659" t="s">
        <v>54</v>
      </c>
      <c r="R1659">
        <v>1505968</v>
      </c>
      <c r="S1659" t="s">
        <v>53</v>
      </c>
      <c r="T1659" t="s">
        <v>1287</v>
      </c>
      <c r="U1659" t="s">
        <v>51</v>
      </c>
    </row>
    <row r="1660" spans="1:21" x14ac:dyDescent="0.25">
      <c r="A1660" t="s">
        <v>60</v>
      </c>
      <c r="B1660" t="s">
        <v>7245</v>
      </c>
      <c r="C1660" t="s">
        <v>8</v>
      </c>
      <c r="D1660" t="str">
        <f t="shared" si="127"/>
        <v>[TIME] Run:</v>
      </c>
      <c r="E1660">
        <f>G1660</f>
        <v>0.61</v>
      </c>
      <c r="F1660">
        <f>J1660</f>
        <v>0.60899999999999999</v>
      </c>
      <c r="G1660">
        <v>0.61</v>
      </c>
      <c r="H1660" t="s">
        <v>62</v>
      </c>
      <c r="I1660" t="s">
        <v>63</v>
      </c>
      <c r="J1660">
        <v>0.60899999999999999</v>
      </c>
      <c r="K1660" t="s">
        <v>62</v>
      </c>
      <c r="L1660" t="s">
        <v>61</v>
      </c>
    </row>
    <row r="1661" spans="1:21" x14ac:dyDescent="0.25">
      <c r="A1661" t="s">
        <v>60</v>
      </c>
      <c r="B1661" t="s">
        <v>7244</v>
      </c>
      <c r="C1661" t="s">
        <v>9</v>
      </c>
      <c r="D1661" t="str">
        <f t="shared" si="127"/>
        <v>[MEMORY] Run:</v>
      </c>
      <c r="E1661">
        <f>H1661</f>
        <v>0</v>
      </c>
      <c r="G1661" t="s">
        <v>58</v>
      </c>
      <c r="H1661">
        <v>0</v>
      </c>
      <c r="I1661" t="s">
        <v>53</v>
      </c>
      <c r="J1661" t="s">
        <v>65</v>
      </c>
      <c r="K1661" t="s">
        <v>55</v>
      </c>
      <c r="L1661" t="s">
        <v>56</v>
      </c>
      <c r="M1661">
        <v>1505968</v>
      </c>
      <c r="N1661" t="s">
        <v>53</v>
      </c>
      <c r="O1661" t="s">
        <v>1287</v>
      </c>
      <c r="P1661" t="s">
        <v>55</v>
      </c>
      <c r="Q1661" t="s">
        <v>54</v>
      </c>
      <c r="R1661">
        <v>1505968</v>
      </c>
      <c r="S1661" t="s">
        <v>53</v>
      </c>
      <c r="T1661" t="s">
        <v>1287</v>
      </c>
      <c r="U1661" t="s">
        <v>51</v>
      </c>
    </row>
    <row r="1662" spans="1:21" x14ac:dyDescent="0.25">
      <c r="A1662" t="s">
        <v>60</v>
      </c>
      <c r="B1662" t="s">
        <v>7243</v>
      </c>
      <c r="C1662" t="s">
        <v>10</v>
      </c>
      <c r="D1662" t="str">
        <f t="shared" si="127"/>
        <v>[TIME] TOTAL output:</v>
      </c>
      <c r="E1662">
        <f>G1662</f>
        <v>5.0000000000000001E-3</v>
      </c>
      <c r="F1662">
        <f>J1662</f>
        <v>0</v>
      </c>
      <c r="G1662">
        <v>5.0000000000000001E-3</v>
      </c>
      <c r="H1662" t="s">
        <v>62</v>
      </c>
      <c r="I1662" t="s">
        <v>63</v>
      </c>
      <c r="J1662">
        <v>0</v>
      </c>
      <c r="K1662" t="s">
        <v>62</v>
      </c>
      <c r="L1662" t="s">
        <v>61</v>
      </c>
    </row>
    <row r="1663" spans="1:21" x14ac:dyDescent="0.25">
      <c r="A1663" t="s">
        <v>60</v>
      </c>
      <c r="B1663" t="s">
        <v>7242</v>
      </c>
      <c r="C1663" t="s">
        <v>11</v>
      </c>
      <c r="D1663" t="str">
        <f t="shared" si="127"/>
        <v>[MEMORY] TOTAL output:</v>
      </c>
      <c r="E1663">
        <f>H1663</f>
        <v>0</v>
      </c>
      <c r="G1663" t="s">
        <v>58</v>
      </c>
      <c r="H1663">
        <v>0</v>
      </c>
      <c r="I1663" t="s">
        <v>53</v>
      </c>
      <c r="J1663" t="s">
        <v>65</v>
      </c>
      <c r="K1663" t="s">
        <v>55</v>
      </c>
      <c r="L1663" t="s">
        <v>56</v>
      </c>
      <c r="M1663">
        <v>1505968</v>
      </c>
      <c r="N1663" t="s">
        <v>53</v>
      </c>
      <c r="O1663" t="s">
        <v>1287</v>
      </c>
      <c r="P1663" t="s">
        <v>55</v>
      </c>
      <c r="Q1663" t="s">
        <v>54</v>
      </c>
      <c r="R1663">
        <v>1505968</v>
      </c>
      <c r="S1663" t="s">
        <v>53</v>
      </c>
      <c r="T1663" t="s">
        <v>1287</v>
      </c>
      <c r="U1663" t="s">
        <v>51</v>
      </c>
    </row>
    <row r="1664" spans="1:21" x14ac:dyDescent="0.25">
      <c r="A1664" t="s">
        <v>60</v>
      </c>
      <c r="B1664" t="s">
        <v>7241</v>
      </c>
      <c r="C1664" t="s">
        <v>12</v>
      </c>
      <c r="D1664" t="str">
        <f t="shared" si="127"/>
        <v>[TIME] Submit:</v>
      </c>
      <c r="E1664">
        <f>G1664</f>
        <v>0.67500000000000004</v>
      </c>
      <c r="F1664">
        <f>J1664</f>
        <v>0.76600000000000001</v>
      </c>
      <c r="G1664">
        <v>0.67500000000000004</v>
      </c>
      <c r="H1664" t="s">
        <v>62</v>
      </c>
      <c r="I1664" t="s">
        <v>63</v>
      </c>
      <c r="J1664">
        <v>0.76600000000000001</v>
      </c>
      <c r="K1664" t="s">
        <v>62</v>
      </c>
      <c r="L1664" t="s">
        <v>61</v>
      </c>
    </row>
    <row r="1665" spans="1:21" x14ac:dyDescent="0.25">
      <c r="A1665" t="s">
        <v>60</v>
      </c>
      <c r="B1665" t="s">
        <v>7240</v>
      </c>
      <c r="C1665" t="s">
        <v>13</v>
      </c>
      <c r="D1665" t="str">
        <f t="shared" si="127"/>
        <v>[MEMORY] Submit:</v>
      </c>
      <c r="E1665">
        <f>H1665</f>
        <v>0</v>
      </c>
      <c r="G1665" t="s">
        <v>58</v>
      </c>
      <c r="H1665">
        <v>0</v>
      </c>
      <c r="I1665" t="s">
        <v>53</v>
      </c>
      <c r="J1665" t="s">
        <v>65</v>
      </c>
      <c r="K1665" t="s">
        <v>55</v>
      </c>
      <c r="L1665" t="s">
        <v>56</v>
      </c>
      <c r="M1665">
        <v>1505968</v>
      </c>
      <c r="N1665" t="s">
        <v>53</v>
      </c>
      <c r="O1665" t="s">
        <v>1287</v>
      </c>
      <c r="P1665" t="s">
        <v>55</v>
      </c>
      <c r="Q1665" t="s">
        <v>54</v>
      </c>
      <c r="R1665">
        <v>1505968</v>
      </c>
      <c r="S1665" t="s">
        <v>53</v>
      </c>
      <c r="T1665" t="s">
        <v>1287</v>
      </c>
      <c r="U1665" t="s">
        <v>51</v>
      </c>
    </row>
    <row r="1666" spans="1:21" x14ac:dyDescent="0.25">
      <c r="A1666" t="s">
        <v>60</v>
      </c>
      <c r="B1666" t="s">
        <v>7239</v>
      </c>
      <c r="C1666" t="s">
        <v>74</v>
      </c>
      <c r="D1666" t="s">
        <v>0</v>
      </c>
      <c r="E1666" t="str">
        <f>LEFT(H1666, 4)</f>
        <v>8810</v>
      </c>
      <c r="F1666">
        <f>J1666</f>
        <v>10</v>
      </c>
      <c r="G1666" t="s">
        <v>32</v>
      </c>
      <c r="H1666" t="s">
        <v>1367</v>
      </c>
      <c r="I1666" t="s">
        <v>33</v>
      </c>
      <c r="J1666">
        <v>10</v>
      </c>
    </row>
    <row r="1667" spans="1:21" x14ac:dyDescent="0.25">
      <c r="A1667" t="s">
        <v>60</v>
      </c>
      <c r="B1667" t="s">
        <v>7238</v>
      </c>
      <c r="C1667" t="s">
        <v>2</v>
      </c>
      <c r="D1667" t="str">
        <f>C1667</f>
        <v>[TIME] TOTAL load input:</v>
      </c>
      <c r="E1667">
        <f>G1667</f>
        <v>0.04</v>
      </c>
      <c r="F1667">
        <f>J1667</f>
        <v>6.2E-2</v>
      </c>
      <c r="G1667">
        <v>0.04</v>
      </c>
      <c r="H1667" t="s">
        <v>62</v>
      </c>
      <c r="I1667" t="s">
        <v>63</v>
      </c>
      <c r="J1667">
        <v>6.2E-2</v>
      </c>
      <c r="K1667" t="s">
        <v>62</v>
      </c>
      <c r="L1667" t="s">
        <v>61</v>
      </c>
    </row>
    <row r="1668" spans="1:21" x14ac:dyDescent="0.25">
      <c r="A1668" t="s">
        <v>60</v>
      </c>
      <c r="B1668" t="s">
        <v>7237</v>
      </c>
      <c r="C1668" t="s">
        <v>3</v>
      </c>
      <c r="D1668" t="str">
        <f>C1668</f>
        <v>[MEMORY] TOTAL load input:</v>
      </c>
      <c r="E1668">
        <f>G1668</f>
        <v>2097</v>
      </c>
      <c r="F1668">
        <f>L1668</f>
        <v>1505968</v>
      </c>
      <c r="G1668">
        <v>2097</v>
      </c>
      <c r="H1668" t="s">
        <v>53</v>
      </c>
      <c r="I1668" t="s">
        <v>65</v>
      </c>
      <c r="J1668" t="s">
        <v>55</v>
      </c>
      <c r="K1668" t="s">
        <v>56</v>
      </c>
      <c r="L1668">
        <v>1505968</v>
      </c>
      <c r="M1668" t="s">
        <v>53</v>
      </c>
      <c r="N1668" t="s">
        <v>1287</v>
      </c>
      <c r="O1668" t="s">
        <v>55</v>
      </c>
      <c r="P1668" t="s">
        <v>54</v>
      </c>
      <c r="Q1668">
        <v>1508065</v>
      </c>
      <c r="R1668" t="s">
        <v>53</v>
      </c>
      <c r="S1668" t="s">
        <v>1287</v>
      </c>
      <c r="T1668" t="s">
        <v>51</v>
      </c>
    </row>
    <row r="1669" spans="1:21" x14ac:dyDescent="0.25">
      <c r="A1669" t="s">
        <v>60</v>
      </c>
      <c r="B1669" t="s">
        <v>7236</v>
      </c>
      <c r="C1669" t="s">
        <v>4</v>
      </c>
      <c r="D1669" t="str">
        <f>C1669</f>
        <v>[TIME] TOTAL pack:</v>
      </c>
      <c r="E1669">
        <f>G1669</f>
        <v>5.0000000000000001E-3</v>
      </c>
      <c r="F1669">
        <f>J1669</f>
        <v>0</v>
      </c>
      <c r="G1669">
        <v>5.0000000000000001E-3</v>
      </c>
      <c r="H1669" t="s">
        <v>62</v>
      </c>
      <c r="I1669" t="s">
        <v>63</v>
      </c>
      <c r="J1669">
        <v>0</v>
      </c>
      <c r="K1669" t="s">
        <v>62</v>
      </c>
      <c r="L1669" t="s">
        <v>61</v>
      </c>
    </row>
    <row r="1670" spans="1:21" x14ac:dyDescent="0.25">
      <c r="A1670" t="s">
        <v>60</v>
      </c>
      <c r="B1670" t="s">
        <v>7235</v>
      </c>
      <c r="C1670" t="s">
        <v>5</v>
      </c>
      <c r="D1670" t="str">
        <f>C1670</f>
        <v>[MEMORY] TOTAL pack:</v>
      </c>
      <c r="E1670">
        <f>G1670</f>
        <v>0</v>
      </c>
      <c r="F1670">
        <f>L1670</f>
        <v>1508065</v>
      </c>
      <c r="G1670">
        <v>0</v>
      </c>
      <c r="H1670" t="s">
        <v>53</v>
      </c>
      <c r="I1670" t="s">
        <v>65</v>
      </c>
      <c r="J1670" t="s">
        <v>55</v>
      </c>
      <c r="K1670" t="s">
        <v>56</v>
      </c>
      <c r="L1670">
        <v>1508065</v>
      </c>
      <c r="M1670" t="s">
        <v>53</v>
      </c>
      <c r="N1670" t="s">
        <v>1287</v>
      </c>
      <c r="O1670" t="s">
        <v>55</v>
      </c>
      <c r="P1670" t="s">
        <v>54</v>
      </c>
      <c r="Q1670">
        <v>1508065</v>
      </c>
      <c r="R1670" t="s">
        <v>53</v>
      </c>
      <c r="S1670" t="s">
        <v>1287</v>
      </c>
      <c r="T1670" t="s">
        <v>51</v>
      </c>
    </row>
    <row r="1671" spans="1:21" x14ac:dyDescent="0.25">
      <c r="A1671" t="s">
        <v>60</v>
      </c>
      <c r="B1671" t="s">
        <v>7234</v>
      </c>
      <c r="C1671" t="s">
        <v>74</v>
      </c>
      <c r="D1671" t="s">
        <v>6</v>
      </c>
      <c r="E1671">
        <f>G1671</f>
        <v>4.0000000000000001E-3</v>
      </c>
      <c r="G1671">
        <v>4.0000000000000001E-3</v>
      </c>
      <c r="H1671" t="s">
        <v>73</v>
      </c>
    </row>
    <row r="1672" spans="1:21" x14ac:dyDescent="0.25">
      <c r="A1672" t="s">
        <v>60</v>
      </c>
      <c r="B1672" t="s">
        <v>7233</v>
      </c>
      <c r="C1672" t="s">
        <v>7</v>
      </c>
      <c r="D1672" t="str">
        <f t="shared" ref="D1672:D1678" si="128">C1672</f>
        <v>[MEMORY] C execution:</v>
      </c>
      <c r="E1672">
        <f>H1672</f>
        <v>0</v>
      </c>
      <c r="G1672" t="s">
        <v>58</v>
      </c>
      <c r="H1672">
        <v>0</v>
      </c>
      <c r="I1672" t="s">
        <v>53</v>
      </c>
      <c r="J1672" t="s">
        <v>65</v>
      </c>
      <c r="K1672" t="s">
        <v>55</v>
      </c>
      <c r="L1672" t="s">
        <v>56</v>
      </c>
      <c r="M1672">
        <v>1508065</v>
      </c>
      <c r="N1672" t="s">
        <v>53</v>
      </c>
      <c r="O1672" t="s">
        <v>1287</v>
      </c>
      <c r="P1672" t="s">
        <v>55</v>
      </c>
      <c r="Q1672" t="s">
        <v>54</v>
      </c>
      <c r="R1672">
        <v>1508065</v>
      </c>
      <c r="S1672" t="s">
        <v>53</v>
      </c>
      <c r="T1672" t="s">
        <v>1287</v>
      </c>
      <c r="U1672" t="s">
        <v>51</v>
      </c>
    </row>
    <row r="1673" spans="1:21" x14ac:dyDescent="0.25">
      <c r="A1673" t="s">
        <v>60</v>
      </c>
      <c r="B1673" t="s">
        <v>7232</v>
      </c>
      <c r="C1673" t="s">
        <v>8</v>
      </c>
      <c r="D1673" t="str">
        <f t="shared" si="128"/>
        <v>[TIME] Run:</v>
      </c>
      <c r="E1673">
        <f>G1673</f>
        <v>0.68500000000000005</v>
      </c>
      <c r="F1673">
        <f>J1673</f>
        <v>0.68799999999999994</v>
      </c>
      <c r="G1673">
        <v>0.68500000000000005</v>
      </c>
      <c r="H1673" t="s">
        <v>62</v>
      </c>
      <c r="I1673" t="s">
        <v>63</v>
      </c>
      <c r="J1673">
        <v>0.68799999999999994</v>
      </c>
      <c r="K1673" t="s">
        <v>62</v>
      </c>
      <c r="L1673" t="s">
        <v>61</v>
      </c>
    </row>
    <row r="1674" spans="1:21" x14ac:dyDescent="0.25">
      <c r="A1674" t="s">
        <v>60</v>
      </c>
      <c r="B1674" t="s">
        <v>7231</v>
      </c>
      <c r="C1674" t="s">
        <v>9</v>
      </c>
      <c r="D1674" t="str">
        <f t="shared" si="128"/>
        <v>[MEMORY] Run:</v>
      </c>
      <c r="E1674">
        <f>H1674</f>
        <v>0</v>
      </c>
      <c r="G1674" t="s">
        <v>58</v>
      </c>
      <c r="H1674">
        <v>0</v>
      </c>
      <c r="I1674" t="s">
        <v>53</v>
      </c>
      <c r="J1674" t="s">
        <v>65</v>
      </c>
      <c r="K1674" t="s">
        <v>55</v>
      </c>
      <c r="L1674" t="s">
        <v>56</v>
      </c>
      <c r="M1674">
        <v>1508065</v>
      </c>
      <c r="N1674" t="s">
        <v>53</v>
      </c>
      <c r="O1674" t="s">
        <v>1287</v>
      </c>
      <c r="P1674" t="s">
        <v>55</v>
      </c>
      <c r="Q1674" t="s">
        <v>54</v>
      </c>
      <c r="R1674">
        <v>1508065</v>
      </c>
      <c r="S1674" t="s">
        <v>53</v>
      </c>
      <c r="T1674" t="s">
        <v>1287</v>
      </c>
      <c r="U1674" t="s">
        <v>51</v>
      </c>
    </row>
    <row r="1675" spans="1:21" x14ac:dyDescent="0.25">
      <c r="A1675" t="s">
        <v>60</v>
      </c>
      <c r="B1675" t="s">
        <v>7230</v>
      </c>
      <c r="C1675" t="s">
        <v>10</v>
      </c>
      <c r="D1675" t="str">
        <f t="shared" si="128"/>
        <v>[TIME] TOTAL output:</v>
      </c>
      <c r="E1675">
        <f>G1675</f>
        <v>0.01</v>
      </c>
      <c r="F1675">
        <f>J1675</f>
        <v>1.6E-2</v>
      </c>
      <c r="G1675">
        <v>0.01</v>
      </c>
      <c r="H1675" t="s">
        <v>62</v>
      </c>
      <c r="I1675" t="s">
        <v>63</v>
      </c>
      <c r="J1675">
        <v>1.6E-2</v>
      </c>
      <c r="K1675" t="s">
        <v>62</v>
      </c>
      <c r="L1675" t="s">
        <v>61</v>
      </c>
    </row>
    <row r="1676" spans="1:21" x14ac:dyDescent="0.25">
      <c r="A1676" t="s">
        <v>60</v>
      </c>
      <c r="B1676" t="s">
        <v>7229</v>
      </c>
      <c r="C1676" t="s">
        <v>11</v>
      </c>
      <c r="D1676" t="str">
        <f t="shared" si="128"/>
        <v>[MEMORY] TOTAL output:</v>
      </c>
      <c r="E1676">
        <f>H1676</f>
        <v>0</v>
      </c>
      <c r="G1676" t="s">
        <v>58</v>
      </c>
      <c r="H1676">
        <v>0</v>
      </c>
      <c r="I1676" t="s">
        <v>53</v>
      </c>
      <c r="J1676" t="s">
        <v>65</v>
      </c>
      <c r="K1676" t="s">
        <v>55</v>
      </c>
      <c r="L1676" t="s">
        <v>56</v>
      </c>
      <c r="M1676">
        <v>1508065</v>
      </c>
      <c r="N1676" t="s">
        <v>53</v>
      </c>
      <c r="O1676" t="s">
        <v>1287</v>
      </c>
      <c r="P1676" t="s">
        <v>55</v>
      </c>
      <c r="Q1676" t="s">
        <v>54</v>
      </c>
      <c r="R1676">
        <v>1508065</v>
      </c>
      <c r="S1676" t="s">
        <v>53</v>
      </c>
      <c r="T1676" t="s">
        <v>1287</v>
      </c>
      <c r="U1676" t="s">
        <v>51</v>
      </c>
    </row>
    <row r="1677" spans="1:21" x14ac:dyDescent="0.25">
      <c r="A1677" t="s">
        <v>60</v>
      </c>
      <c r="B1677" t="s">
        <v>7228</v>
      </c>
      <c r="C1677" t="s">
        <v>12</v>
      </c>
      <c r="D1677" t="str">
        <f t="shared" si="128"/>
        <v>[TIME] Submit:</v>
      </c>
      <c r="E1677">
        <f>G1677</f>
        <v>0.76</v>
      </c>
      <c r="F1677">
        <f>J1677</f>
        <v>0.78100000000000003</v>
      </c>
      <c r="G1677">
        <v>0.76</v>
      </c>
      <c r="H1677" t="s">
        <v>62</v>
      </c>
      <c r="I1677" t="s">
        <v>63</v>
      </c>
      <c r="J1677">
        <v>0.78100000000000003</v>
      </c>
      <c r="K1677" t="s">
        <v>62</v>
      </c>
      <c r="L1677" t="s">
        <v>61</v>
      </c>
    </row>
    <row r="1678" spans="1:21" x14ac:dyDescent="0.25">
      <c r="A1678" t="s">
        <v>60</v>
      </c>
      <c r="B1678" t="s">
        <v>7227</v>
      </c>
      <c r="C1678" t="s">
        <v>13</v>
      </c>
      <c r="D1678" t="str">
        <f t="shared" si="128"/>
        <v>[MEMORY] Submit:</v>
      </c>
      <c r="E1678">
        <f>H1678</f>
        <v>2097</v>
      </c>
      <c r="G1678" t="s">
        <v>58</v>
      </c>
      <c r="H1678">
        <v>2097</v>
      </c>
      <c r="I1678" t="s">
        <v>53</v>
      </c>
      <c r="J1678" t="s">
        <v>65</v>
      </c>
      <c r="K1678" t="s">
        <v>55</v>
      </c>
      <c r="L1678" t="s">
        <v>56</v>
      </c>
      <c r="M1678">
        <v>1505968</v>
      </c>
      <c r="N1678" t="s">
        <v>53</v>
      </c>
      <c r="O1678" t="s">
        <v>1287</v>
      </c>
      <c r="P1678" t="s">
        <v>55</v>
      </c>
      <c r="Q1678" t="s">
        <v>54</v>
      </c>
      <c r="R1678">
        <v>1508065</v>
      </c>
      <c r="S1678" t="s">
        <v>53</v>
      </c>
      <c r="T1678" t="s">
        <v>1287</v>
      </c>
      <c r="U1678" t="s">
        <v>51</v>
      </c>
    </row>
    <row r="1679" spans="1:21" x14ac:dyDescent="0.25">
      <c r="A1679" t="s">
        <v>60</v>
      </c>
      <c r="B1679" t="s">
        <v>7226</v>
      </c>
      <c r="C1679" t="s">
        <v>74</v>
      </c>
      <c r="D1679" t="s">
        <v>0</v>
      </c>
      <c r="E1679" t="str">
        <f>LEFT(H1679, 4)</f>
        <v>8810</v>
      </c>
      <c r="F1679">
        <f>J1679</f>
        <v>11</v>
      </c>
      <c r="G1679" t="s">
        <v>32</v>
      </c>
      <c r="H1679" t="s">
        <v>1367</v>
      </c>
      <c r="I1679" t="s">
        <v>33</v>
      </c>
      <c r="J1679">
        <v>11</v>
      </c>
    </row>
    <row r="1680" spans="1:21" x14ac:dyDescent="0.25">
      <c r="A1680" t="s">
        <v>60</v>
      </c>
      <c r="B1680" t="s">
        <v>7225</v>
      </c>
      <c r="C1680" t="s">
        <v>2</v>
      </c>
      <c r="D1680" t="str">
        <f>C1680</f>
        <v>[TIME] TOTAL load input:</v>
      </c>
      <c r="E1680">
        <f>G1680</f>
        <v>4.4999999999999998E-2</v>
      </c>
      <c r="F1680">
        <f>J1680</f>
        <v>3.1E-2</v>
      </c>
      <c r="G1680">
        <v>4.4999999999999998E-2</v>
      </c>
      <c r="H1680" t="s">
        <v>62</v>
      </c>
      <c r="I1680" t="s">
        <v>63</v>
      </c>
      <c r="J1680">
        <v>3.1E-2</v>
      </c>
      <c r="K1680" t="s">
        <v>62</v>
      </c>
      <c r="L1680" t="s">
        <v>61</v>
      </c>
    </row>
    <row r="1681" spans="1:21" x14ac:dyDescent="0.25">
      <c r="A1681" t="s">
        <v>60</v>
      </c>
      <c r="B1681" t="s">
        <v>7224</v>
      </c>
      <c r="C1681" t="s">
        <v>3</v>
      </c>
      <c r="D1681" t="str">
        <f>C1681</f>
        <v>[MEMORY] TOTAL load input:</v>
      </c>
      <c r="E1681">
        <f>G1681</f>
        <v>0</v>
      </c>
      <c r="F1681">
        <f>L1681</f>
        <v>1508065</v>
      </c>
      <c r="G1681">
        <v>0</v>
      </c>
      <c r="H1681" t="s">
        <v>53</v>
      </c>
      <c r="I1681" t="s">
        <v>65</v>
      </c>
      <c r="J1681" t="s">
        <v>55</v>
      </c>
      <c r="K1681" t="s">
        <v>56</v>
      </c>
      <c r="L1681">
        <v>1508065</v>
      </c>
      <c r="M1681" t="s">
        <v>53</v>
      </c>
      <c r="N1681" t="s">
        <v>1287</v>
      </c>
      <c r="O1681" t="s">
        <v>55</v>
      </c>
      <c r="P1681" t="s">
        <v>54</v>
      </c>
      <c r="Q1681">
        <v>1508065</v>
      </c>
      <c r="R1681" t="s">
        <v>53</v>
      </c>
      <c r="S1681" t="s">
        <v>1287</v>
      </c>
      <c r="T1681" t="s">
        <v>51</v>
      </c>
    </row>
    <row r="1682" spans="1:21" x14ac:dyDescent="0.25">
      <c r="A1682" t="s">
        <v>60</v>
      </c>
      <c r="B1682" t="s">
        <v>7223</v>
      </c>
      <c r="C1682" t="s">
        <v>4</v>
      </c>
      <c r="D1682" t="str">
        <f>C1682</f>
        <v>[TIME] TOTAL pack:</v>
      </c>
      <c r="E1682">
        <f>G1682</f>
        <v>0</v>
      </c>
      <c r="F1682">
        <f>J1682</f>
        <v>0</v>
      </c>
      <c r="G1682">
        <v>0</v>
      </c>
      <c r="H1682" t="s">
        <v>62</v>
      </c>
      <c r="I1682" t="s">
        <v>63</v>
      </c>
      <c r="J1682">
        <v>0</v>
      </c>
      <c r="K1682" t="s">
        <v>62</v>
      </c>
      <c r="L1682" t="s">
        <v>61</v>
      </c>
    </row>
    <row r="1683" spans="1:21" x14ac:dyDescent="0.25">
      <c r="A1683" t="s">
        <v>60</v>
      </c>
      <c r="B1683" t="s">
        <v>7222</v>
      </c>
      <c r="C1683" t="s">
        <v>5</v>
      </c>
      <c r="D1683" t="str">
        <f>C1683</f>
        <v>[MEMORY] TOTAL pack:</v>
      </c>
      <c r="E1683">
        <f>G1683</f>
        <v>0</v>
      </c>
      <c r="F1683">
        <f>L1683</f>
        <v>1508065</v>
      </c>
      <c r="G1683">
        <v>0</v>
      </c>
      <c r="H1683" t="s">
        <v>53</v>
      </c>
      <c r="I1683" t="s">
        <v>65</v>
      </c>
      <c r="J1683" t="s">
        <v>55</v>
      </c>
      <c r="K1683" t="s">
        <v>56</v>
      </c>
      <c r="L1683">
        <v>1508065</v>
      </c>
      <c r="M1683" t="s">
        <v>53</v>
      </c>
      <c r="N1683" t="s">
        <v>1287</v>
      </c>
      <c r="O1683" t="s">
        <v>55</v>
      </c>
      <c r="P1683" t="s">
        <v>54</v>
      </c>
      <c r="Q1683">
        <v>1508065</v>
      </c>
      <c r="R1683" t="s">
        <v>53</v>
      </c>
      <c r="S1683" t="s">
        <v>1287</v>
      </c>
      <c r="T1683" t="s">
        <v>51</v>
      </c>
    </row>
    <row r="1684" spans="1:21" x14ac:dyDescent="0.25">
      <c r="A1684" t="s">
        <v>60</v>
      </c>
      <c r="B1684" t="s">
        <v>7221</v>
      </c>
      <c r="C1684" t="s">
        <v>74</v>
      </c>
      <c r="D1684" t="s">
        <v>6</v>
      </c>
      <c r="E1684">
        <f>G1684</f>
        <v>4.0000000000000001E-3</v>
      </c>
      <c r="G1684">
        <v>4.0000000000000001E-3</v>
      </c>
      <c r="H1684" t="s">
        <v>73</v>
      </c>
    </row>
    <row r="1685" spans="1:21" x14ac:dyDescent="0.25">
      <c r="A1685" t="s">
        <v>60</v>
      </c>
      <c r="B1685" t="s">
        <v>7220</v>
      </c>
      <c r="C1685" t="s">
        <v>7</v>
      </c>
      <c r="D1685" t="str">
        <f t="shared" ref="D1685:D1691" si="129">C1685</f>
        <v>[MEMORY] C execution:</v>
      </c>
      <c r="E1685">
        <f>H1685</f>
        <v>0</v>
      </c>
      <c r="G1685" t="s">
        <v>58</v>
      </c>
      <c r="H1685">
        <v>0</v>
      </c>
      <c r="I1685" t="s">
        <v>53</v>
      </c>
      <c r="J1685" t="s">
        <v>65</v>
      </c>
      <c r="K1685" t="s">
        <v>55</v>
      </c>
      <c r="L1685" t="s">
        <v>56</v>
      </c>
      <c r="M1685">
        <v>1508065</v>
      </c>
      <c r="N1685" t="s">
        <v>53</v>
      </c>
      <c r="O1685" t="s">
        <v>1287</v>
      </c>
      <c r="P1685" t="s">
        <v>55</v>
      </c>
      <c r="Q1685" t="s">
        <v>54</v>
      </c>
      <c r="R1685">
        <v>1508065</v>
      </c>
      <c r="S1685" t="s">
        <v>53</v>
      </c>
      <c r="T1685" t="s">
        <v>1287</v>
      </c>
      <c r="U1685" t="s">
        <v>51</v>
      </c>
    </row>
    <row r="1686" spans="1:21" x14ac:dyDescent="0.25">
      <c r="A1686" t="s">
        <v>60</v>
      </c>
      <c r="B1686" t="s">
        <v>7219</v>
      </c>
      <c r="C1686" t="s">
        <v>8</v>
      </c>
      <c r="D1686" t="str">
        <f t="shared" si="129"/>
        <v>[TIME] Run:</v>
      </c>
      <c r="E1686">
        <f>G1686</f>
        <v>0.71499999999999997</v>
      </c>
      <c r="F1686">
        <f>J1686</f>
        <v>0.71899999999999997</v>
      </c>
      <c r="G1686">
        <v>0.71499999999999997</v>
      </c>
      <c r="H1686" t="s">
        <v>62</v>
      </c>
      <c r="I1686" t="s">
        <v>63</v>
      </c>
      <c r="J1686">
        <v>0.71899999999999997</v>
      </c>
      <c r="K1686" t="s">
        <v>62</v>
      </c>
      <c r="L1686" t="s">
        <v>61</v>
      </c>
    </row>
    <row r="1687" spans="1:21" x14ac:dyDescent="0.25">
      <c r="A1687" t="s">
        <v>60</v>
      </c>
      <c r="B1687" t="s">
        <v>7218</v>
      </c>
      <c r="C1687" t="s">
        <v>9</v>
      </c>
      <c r="D1687" t="str">
        <f t="shared" si="129"/>
        <v>[MEMORY] Run:</v>
      </c>
      <c r="E1687">
        <f>H1687</f>
        <v>0</v>
      </c>
      <c r="G1687" t="s">
        <v>58</v>
      </c>
      <c r="H1687">
        <v>0</v>
      </c>
      <c r="I1687" t="s">
        <v>53</v>
      </c>
      <c r="J1687" t="s">
        <v>65</v>
      </c>
      <c r="K1687" t="s">
        <v>55</v>
      </c>
      <c r="L1687" t="s">
        <v>56</v>
      </c>
      <c r="M1687">
        <v>1508065</v>
      </c>
      <c r="N1687" t="s">
        <v>53</v>
      </c>
      <c r="O1687" t="s">
        <v>1287</v>
      </c>
      <c r="P1687" t="s">
        <v>55</v>
      </c>
      <c r="Q1687" t="s">
        <v>54</v>
      </c>
      <c r="R1687">
        <v>1508065</v>
      </c>
      <c r="S1687" t="s">
        <v>53</v>
      </c>
      <c r="T1687" t="s">
        <v>1287</v>
      </c>
      <c r="U1687" t="s">
        <v>51</v>
      </c>
    </row>
    <row r="1688" spans="1:21" x14ac:dyDescent="0.25">
      <c r="A1688" t="s">
        <v>60</v>
      </c>
      <c r="B1688" t="s">
        <v>7217</v>
      </c>
      <c r="C1688" t="s">
        <v>10</v>
      </c>
      <c r="D1688" t="str">
        <f t="shared" si="129"/>
        <v>[TIME] TOTAL output:</v>
      </c>
      <c r="E1688">
        <f>G1688</f>
        <v>0.01</v>
      </c>
      <c r="F1688">
        <f>J1688</f>
        <v>1.6E-2</v>
      </c>
      <c r="G1688">
        <v>0.01</v>
      </c>
      <c r="H1688" t="s">
        <v>62</v>
      </c>
      <c r="I1688" t="s">
        <v>63</v>
      </c>
      <c r="J1688">
        <v>1.6E-2</v>
      </c>
      <c r="K1688" t="s">
        <v>62</v>
      </c>
      <c r="L1688" t="s">
        <v>61</v>
      </c>
    </row>
    <row r="1689" spans="1:21" x14ac:dyDescent="0.25">
      <c r="A1689" t="s">
        <v>60</v>
      </c>
      <c r="B1689" t="s">
        <v>7216</v>
      </c>
      <c r="C1689" t="s">
        <v>11</v>
      </c>
      <c r="D1689" t="str">
        <f t="shared" si="129"/>
        <v>[MEMORY] TOTAL output:</v>
      </c>
      <c r="E1689">
        <f>H1689</f>
        <v>0</v>
      </c>
      <c r="G1689" t="s">
        <v>58</v>
      </c>
      <c r="H1689">
        <v>0</v>
      </c>
      <c r="I1689" t="s">
        <v>53</v>
      </c>
      <c r="J1689" t="s">
        <v>65</v>
      </c>
      <c r="K1689" t="s">
        <v>55</v>
      </c>
      <c r="L1689" t="s">
        <v>56</v>
      </c>
      <c r="M1689">
        <v>1508065</v>
      </c>
      <c r="N1689" t="s">
        <v>53</v>
      </c>
      <c r="O1689" t="s">
        <v>1287</v>
      </c>
      <c r="P1689" t="s">
        <v>55</v>
      </c>
      <c r="Q1689" t="s">
        <v>54</v>
      </c>
      <c r="R1689">
        <v>1508065</v>
      </c>
      <c r="S1689" t="s">
        <v>53</v>
      </c>
      <c r="T1689" t="s">
        <v>1287</v>
      </c>
      <c r="U1689" t="s">
        <v>51</v>
      </c>
    </row>
    <row r="1690" spans="1:21" x14ac:dyDescent="0.25">
      <c r="A1690" t="s">
        <v>60</v>
      </c>
      <c r="B1690" t="s">
        <v>7215</v>
      </c>
      <c r="C1690" t="s">
        <v>12</v>
      </c>
      <c r="D1690" t="str">
        <f t="shared" si="129"/>
        <v>[TIME] Submit:</v>
      </c>
      <c r="E1690">
        <f>G1690</f>
        <v>0.79500000000000004</v>
      </c>
      <c r="F1690">
        <f>J1690</f>
        <v>0.78100000000000003</v>
      </c>
      <c r="G1690">
        <v>0.79500000000000004</v>
      </c>
      <c r="H1690" t="s">
        <v>62</v>
      </c>
      <c r="I1690" t="s">
        <v>63</v>
      </c>
      <c r="J1690">
        <v>0.78100000000000003</v>
      </c>
      <c r="K1690" t="s">
        <v>62</v>
      </c>
      <c r="L1690" t="s">
        <v>61</v>
      </c>
    </row>
    <row r="1691" spans="1:21" x14ac:dyDescent="0.25">
      <c r="A1691" t="s">
        <v>60</v>
      </c>
      <c r="B1691" t="s">
        <v>7214</v>
      </c>
      <c r="C1691" t="s">
        <v>13</v>
      </c>
      <c r="D1691" t="str">
        <f t="shared" si="129"/>
        <v>[MEMORY] Submit:</v>
      </c>
      <c r="E1691">
        <f>H1691</f>
        <v>0</v>
      </c>
      <c r="G1691" t="s">
        <v>58</v>
      </c>
      <c r="H1691">
        <v>0</v>
      </c>
      <c r="I1691" t="s">
        <v>53</v>
      </c>
      <c r="J1691" t="s">
        <v>65</v>
      </c>
      <c r="K1691" t="s">
        <v>55</v>
      </c>
      <c r="L1691" t="s">
        <v>56</v>
      </c>
      <c r="M1691">
        <v>1508065</v>
      </c>
      <c r="N1691" t="s">
        <v>53</v>
      </c>
      <c r="O1691" t="s">
        <v>1287</v>
      </c>
      <c r="P1691" t="s">
        <v>55</v>
      </c>
      <c r="Q1691" t="s">
        <v>54</v>
      </c>
      <c r="R1691">
        <v>1508065</v>
      </c>
      <c r="S1691" t="s">
        <v>53</v>
      </c>
      <c r="T1691" t="s">
        <v>1287</v>
      </c>
      <c r="U1691" t="s">
        <v>51</v>
      </c>
    </row>
    <row r="1692" spans="1:21" x14ac:dyDescent="0.25">
      <c r="A1692" t="s">
        <v>60</v>
      </c>
      <c r="B1692" t="s">
        <v>7213</v>
      </c>
      <c r="C1692" t="s">
        <v>74</v>
      </c>
      <c r="D1692" t="s">
        <v>0</v>
      </c>
      <c r="E1692" t="str">
        <f>LEFT(H1692, 4)</f>
        <v>8810</v>
      </c>
      <c r="F1692">
        <f>J1692</f>
        <v>12</v>
      </c>
      <c r="G1692" t="s">
        <v>32</v>
      </c>
      <c r="H1692" t="s">
        <v>1367</v>
      </c>
      <c r="I1692" t="s">
        <v>33</v>
      </c>
      <c r="J1692">
        <v>12</v>
      </c>
    </row>
    <row r="1693" spans="1:21" x14ac:dyDescent="0.25">
      <c r="A1693" t="s">
        <v>60</v>
      </c>
      <c r="B1693" t="s">
        <v>7212</v>
      </c>
      <c r="C1693" t="s">
        <v>2</v>
      </c>
      <c r="D1693" t="str">
        <f>C1693</f>
        <v>[TIME] TOTAL load input:</v>
      </c>
      <c r="E1693">
        <f>G1693</f>
        <v>4.4999999999999998E-2</v>
      </c>
      <c r="F1693">
        <f>J1693</f>
        <v>0.219</v>
      </c>
      <c r="G1693">
        <v>4.4999999999999998E-2</v>
      </c>
      <c r="H1693" t="s">
        <v>62</v>
      </c>
      <c r="I1693" t="s">
        <v>63</v>
      </c>
      <c r="J1693">
        <v>0.219</v>
      </c>
      <c r="K1693" t="s">
        <v>62</v>
      </c>
      <c r="L1693" t="s">
        <v>61</v>
      </c>
    </row>
    <row r="1694" spans="1:21" x14ac:dyDescent="0.25">
      <c r="A1694" t="s">
        <v>60</v>
      </c>
      <c r="B1694" t="s">
        <v>7211</v>
      </c>
      <c r="C1694" t="s">
        <v>3</v>
      </c>
      <c r="D1694" t="str">
        <f>C1694</f>
        <v>[MEMORY] TOTAL load input:</v>
      </c>
      <c r="E1694">
        <f>G1694</f>
        <v>4194</v>
      </c>
      <c r="F1694">
        <f>L1694</f>
        <v>1508065</v>
      </c>
      <c r="G1694">
        <v>4194</v>
      </c>
      <c r="H1694" t="s">
        <v>53</v>
      </c>
      <c r="I1694" t="s">
        <v>65</v>
      </c>
      <c r="J1694" t="s">
        <v>55</v>
      </c>
      <c r="K1694" t="s">
        <v>56</v>
      </c>
      <c r="L1694">
        <v>1508065</v>
      </c>
      <c r="M1694" t="s">
        <v>53</v>
      </c>
      <c r="N1694" t="s">
        <v>1287</v>
      </c>
      <c r="O1694" t="s">
        <v>55</v>
      </c>
      <c r="P1694" t="s">
        <v>54</v>
      </c>
      <c r="Q1694">
        <v>1512260</v>
      </c>
      <c r="R1694" t="s">
        <v>53</v>
      </c>
      <c r="S1694" t="s">
        <v>1287</v>
      </c>
      <c r="T1694" t="s">
        <v>51</v>
      </c>
    </row>
    <row r="1695" spans="1:21" x14ac:dyDescent="0.25">
      <c r="A1695" t="s">
        <v>60</v>
      </c>
      <c r="B1695" t="s">
        <v>7210</v>
      </c>
      <c r="C1695" t="s">
        <v>4</v>
      </c>
      <c r="D1695" t="str">
        <f>C1695</f>
        <v>[TIME] TOTAL pack:</v>
      </c>
      <c r="E1695">
        <f>G1695</f>
        <v>5.0000000000000001E-3</v>
      </c>
      <c r="F1695">
        <f>J1695</f>
        <v>0</v>
      </c>
      <c r="G1695">
        <v>5.0000000000000001E-3</v>
      </c>
      <c r="H1695" t="s">
        <v>62</v>
      </c>
      <c r="I1695" t="s">
        <v>63</v>
      </c>
      <c r="J1695">
        <v>0</v>
      </c>
      <c r="K1695" t="s">
        <v>62</v>
      </c>
      <c r="L1695" t="s">
        <v>61</v>
      </c>
    </row>
    <row r="1696" spans="1:21" x14ac:dyDescent="0.25">
      <c r="A1696" t="s">
        <v>60</v>
      </c>
      <c r="B1696" t="s">
        <v>7209</v>
      </c>
      <c r="C1696" t="s">
        <v>5</v>
      </c>
      <c r="D1696" t="str">
        <f>C1696</f>
        <v>[MEMORY] TOTAL pack:</v>
      </c>
      <c r="E1696">
        <f>G1696</f>
        <v>0</v>
      </c>
      <c r="F1696">
        <f>L1696</f>
        <v>1512260</v>
      </c>
      <c r="G1696">
        <v>0</v>
      </c>
      <c r="H1696" t="s">
        <v>53</v>
      </c>
      <c r="I1696" t="s">
        <v>65</v>
      </c>
      <c r="J1696" t="s">
        <v>55</v>
      </c>
      <c r="K1696" t="s">
        <v>56</v>
      </c>
      <c r="L1696">
        <v>1512260</v>
      </c>
      <c r="M1696" t="s">
        <v>53</v>
      </c>
      <c r="N1696" t="s">
        <v>1287</v>
      </c>
      <c r="O1696" t="s">
        <v>55</v>
      </c>
      <c r="P1696" t="s">
        <v>54</v>
      </c>
      <c r="Q1696">
        <v>1512260</v>
      </c>
      <c r="R1696" t="s">
        <v>53</v>
      </c>
      <c r="S1696" t="s">
        <v>1287</v>
      </c>
      <c r="T1696" t="s">
        <v>51</v>
      </c>
    </row>
    <row r="1697" spans="1:21" x14ac:dyDescent="0.25">
      <c r="A1697" t="s">
        <v>60</v>
      </c>
      <c r="B1697" t="s">
        <v>7208</v>
      </c>
      <c r="C1697" t="s">
        <v>74</v>
      </c>
      <c r="D1697" t="s">
        <v>6</v>
      </c>
      <c r="E1697">
        <f>G1697</f>
        <v>8.6999999999999994E-2</v>
      </c>
      <c r="G1697">
        <v>8.6999999999999994E-2</v>
      </c>
      <c r="H1697" t="s">
        <v>73</v>
      </c>
    </row>
    <row r="1698" spans="1:21" x14ac:dyDescent="0.25">
      <c r="A1698" t="s">
        <v>60</v>
      </c>
      <c r="B1698" t="s">
        <v>7207</v>
      </c>
      <c r="C1698" t="s">
        <v>7</v>
      </c>
      <c r="D1698" t="str">
        <f t="shared" ref="D1698:D1704" si="130">C1698</f>
        <v>[MEMORY] C execution:</v>
      </c>
      <c r="E1698">
        <f>H1698</f>
        <v>-64201</v>
      </c>
      <c r="G1698" t="s">
        <v>58</v>
      </c>
      <c r="H1698">
        <v>-64201</v>
      </c>
      <c r="I1698" t="s">
        <v>53</v>
      </c>
      <c r="J1698" t="s">
        <v>790</v>
      </c>
      <c r="K1698" t="s">
        <v>55</v>
      </c>
      <c r="L1698" t="s">
        <v>56</v>
      </c>
      <c r="M1698">
        <v>1512260</v>
      </c>
      <c r="N1698" t="s">
        <v>53</v>
      </c>
      <c r="O1698" t="s">
        <v>1287</v>
      </c>
      <c r="P1698" t="s">
        <v>55</v>
      </c>
      <c r="Q1698" t="s">
        <v>54</v>
      </c>
      <c r="R1698">
        <v>1448059</v>
      </c>
      <c r="S1698" t="s">
        <v>53</v>
      </c>
      <c r="T1698" t="s">
        <v>1438</v>
      </c>
      <c r="U1698" t="s">
        <v>51</v>
      </c>
    </row>
    <row r="1699" spans="1:21" x14ac:dyDescent="0.25">
      <c r="A1699" t="s">
        <v>60</v>
      </c>
      <c r="B1699" t="s">
        <v>7206</v>
      </c>
      <c r="C1699" t="s">
        <v>8</v>
      </c>
      <c r="D1699" t="str">
        <f t="shared" si="130"/>
        <v>[TIME] Run:</v>
      </c>
      <c r="E1699">
        <f>G1699</f>
        <v>5.83</v>
      </c>
      <c r="F1699">
        <f>J1699</f>
        <v>5.8280000000000003</v>
      </c>
      <c r="G1699">
        <v>5.83</v>
      </c>
      <c r="H1699" t="s">
        <v>62</v>
      </c>
      <c r="I1699" t="s">
        <v>63</v>
      </c>
      <c r="J1699">
        <v>5.8280000000000003</v>
      </c>
      <c r="K1699" t="s">
        <v>62</v>
      </c>
      <c r="L1699" t="s">
        <v>61</v>
      </c>
    </row>
    <row r="1700" spans="1:21" x14ac:dyDescent="0.25">
      <c r="A1700" t="s">
        <v>60</v>
      </c>
      <c r="B1700" t="s">
        <v>7205</v>
      </c>
      <c r="C1700" t="s">
        <v>9</v>
      </c>
      <c r="D1700" t="str">
        <f t="shared" si="130"/>
        <v>[MEMORY] Run:</v>
      </c>
      <c r="E1700">
        <f>H1700</f>
        <v>-64201</v>
      </c>
      <c r="G1700" t="s">
        <v>58</v>
      </c>
      <c r="H1700">
        <v>-64201</v>
      </c>
      <c r="I1700" t="s">
        <v>53</v>
      </c>
      <c r="J1700" t="s">
        <v>790</v>
      </c>
      <c r="K1700" t="s">
        <v>55</v>
      </c>
      <c r="L1700" t="s">
        <v>56</v>
      </c>
      <c r="M1700">
        <v>1512260</v>
      </c>
      <c r="N1700" t="s">
        <v>53</v>
      </c>
      <c r="O1700" t="s">
        <v>1287</v>
      </c>
      <c r="P1700" t="s">
        <v>55</v>
      </c>
      <c r="Q1700" t="s">
        <v>54</v>
      </c>
      <c r="R1700">
        <v>1448059</v>
      </c>
      <c r="S1700" t="s">
        <v>53</v>
      </c>
      <c r="T1700" t="s">
        <v>1438</v>
      </c>
      <c r="U1700" t="s">
        <v>51</v>
      </c>
    </row>
    <row r="1701" spans="1:21" x14ac:dyDescent="0.25">
      <c r="A1701" t="s">
        <v>60</v>
      </c>
      <c r="B1701" t="s">
        <v>7204</v>
      </c>
      <c r="C1701" t="s">
        <v>10</v>
      </c>
      <c r="D1701" t="str">
        <f t="shared" si="130"/>
        <v>[TIME] TOTAL output:</v>
      </c>
      <c r="E1701">
        <f>G1701</f>
        <v>0.05</v>
      </c>
      <c r="F1701">
        <f>J1701</f>
        <v>7.8E-2</v>
      </c>
      <c r="G1701">
        <v>0.05</v>
      </c>
      <c r="H1701" t="s">
        <v>62</v>
      </c>
      <c r="I1701" t="s">
        <v>63</v>
      </c>
      <c r="J1701">
        <v>7.8E-2</v>
      </c>
      <c r="K1701" t="s">
        <v>62</v>
      </c>
      <c r="L1701" t="s">
        <v>61</v>
      </c>
    </row>
    <row r="1702" spans="1:21" x14ac:dyDescent="0.25">
      <c r="A1702" t="s">
        <v>60</v>
      </c>
      <c r="B1702" t="s">
        <v>7203</v>
      </c>
      <c r="C1702" t="s">
        <v>11</v>
      </c>
      <c r="D1702" t="str">
        <f t="shared" si="130"/>
        <v>[MEMORY] TOTAL output:</v>
      </c>
      <c r="E1702">
        <f>H1702</f>
        <v>-5255</v>
      </c>
      <c r="G1702" t="s">
        <v>58</v>
      </c>
      <c r="H1702">
        <v>-5255</v>
      </c>
      <c r="I1702" t="s">
        <v>53</v>
      </c>
      <c r="J1702" t="s">
        <v>201</v>
      </c>
      <c r="K1702" t="s">
        <v>55</v>
      </c>
      <c r="L1702" t="s">
        <v>56</v>
      </c>
      <c r="M1702">
        <v>1454531</v>
      </c>
      <c r="N1702" t="s">
        <v>53</v>
      </c>
      <c r="O1702" t="s">
        <v>1438</v>
      </c>
      <c r="P1702" t="s">
        <v>55</v>
      </c>
      <c r="Q1702" t="s">
        <v>54</v>
      </c>
      <c r="R1702">
        <v>1449275</v>
      </c>
      <c r="S1702" t="s">
        <v>53</v>
      </c>
      <c r="T1702" t="s">
        <v>1438</v>
      </c>
      <c r="U1702" t="s">
        <v>51</v>
      </c>
    </row>
    <row r="1703" spans="1:21" x14ac:dyDescent="0.25">
      <c r="A1703" t="s">
        <v>60</v>
      </c>
      <c r="B1703" t="s">
        <v>7202</v>
      </c>
      <c r="C1703" t="s">
        <v>12</v>
      </c>
      <c r="D1703" t="str">
        <f t="shared" si="130"/>
        <v>[TIME] Submit:</v>
      </c>
      <c r="E1703">
        <f>G1703</f>
        <v>6.2350000000000003</v>
      </c>
      <c r="F1703">
        <f>J1703</f>
        <v>6.4379999999999997</v>
      </c>
      <c r="G1703">
        <v>6.2350000000000003</v>
      </c>
      <c r="H1703" t="s">
        <v>62</v>
      </c>
      <c r="I1703" t="s">
        <v>63</v>
      </c>
      <c r="J1703">
        <v>6.4379999999999997</v>
      </c>
      <c r="K1703" t="s">
        <v>62</v>
      </c>
      <c r="L1703" t="s">
        <v>61</v>
      </c>
    </row>
    <row r="1704" spans="1:21" x14ac:dyDescent="0.25">
      <c r="A1704" t="s">
        <v>60</v>
      </c>
      <c r="B1704" t="s">
        <v>7201</v>
      </c>
      <c r="C1704" t="s">
        <v>13</v>
      </c>
      <c r="D1704" t="str">
        <f t="shared" si="130"/>
        <v>[MEMORY] Submit:</v>
      </c>
      <c r="E1704">
        <f>H1704</f>
        <v>-58790</v>
      </c>
      <c r="G1704" t="s">
        <v>58</v>
      </c>
      <c r="H1704">
        <v>-58790</v>
      </c>
      <c r="I1704" t="s">
        <v>53</v>
      </c>
      <c r="J1704" t="s">
        <v>790</v>
      </c>
      <c r="K1704" t="s">
        <v>55</v>
      </c>
      <c r="L1704" t="s">
        <v>56</v>
      </c>
      <c r="M1704">
        <v>1508065</v>
      </c>
      <c r="N1704" t="s">
        <v>53</v>
      </c>
      <c r="O1704" t="s">
        <v>1287</v>
      </c>
      <c r="P1704" t="s">
        <v>55</v>
      </c>
      <c r="Q1704" t="s">
        <v>54</v>
      </c>
      <c r="R1704">
        <v>1449275</v>
      </c>
      <c r="S1704" t="s">
        <v>53</v>
      </c>
      <c r="T1704" t="s">
        <v>1438</v>
      </c>
      <c r="U1704" t="s">
        <v>51</v>
      </c>
    </row>
    <row r="1705" spans="1:21" x14ac:dyDescent="0.25">
      <c r="A1705" t="s">
        <v>60</v>
      </c>
      <c r="B1705" t="s">
        <v>7200</v>
      </c>
      <c r="C1705" t="s">
        <v>74</v>
      </c>
      <c r="D1705" t="s">
        <v>0</v>
      </c>
      <c r="E1705" t="str">
        <f>LEFT(H1705, 4)</f>
        <v>8810</v>
      </c>
      <c r="F1705">
        <f>J1705</f>
        <v>13</v>
      </c>
      <c r="G1705" t="s">
        <v>32</v>
      </c>
      <c r="H1705" t="s">
        <v>1367</v>
      </c>
      <c r="I1705" t="s">
        <v>33</v>
      </c>
      <c r="J1705">
        <v>13</v>
      </c>
    </row>
    <row r="1706" spans="1:21" x14ac:dyDescent="0.25">
      <c r="A1706" t="s">
        <v>60</v>
      </c>
      <c r="B1706" t="s">
        <v>7199</v>
      </c>
      <c r="C1706" t="s">
        <v>2</v>
      </c>
      <c r="D1706" t="str">
        <f>C1706</f>
        <v>[TIME] TOTAL load input:</v>
      </c>
      <c r="E1706">
        <f>G1706</f>
        <v>0.04</v>
      </c>
      <c r="F1706">
        <f>J1706</f>
        <v>0.109</v>
      </c>
      <c r="G1706">
        <v>0.04</v>
      </c>
      <c r="H1706" t="s">
        <v>62</v>
      </c>
      <c r="I1706" t="s">
        <v>63</v>
      </c>
      <c r="J1706">
        <v>0.109</v>
      </c>
      <c r="K1706" t="s">
        <v>62</v>
      </c>
      <c r="L1706" t="s">
        <v>61</v>
      </c>
    </row>
    <row r="1707" spans="1:21" x14ac:dyDescent="0.25">
      <c r="A1707" t="s">
        <v>60</v>
      </c>
      <c r="B1707" t="s">
        <v>7198</v>
      </c>
      <c r="C1707" t="s">
        <v>3</v>
      </c>
      <c r="D1707" t="str">
        <f>C1707</f>
        <v>[MEMORY] TOTAL load input:</v>
      </c>
      <c r="E1707">
        <f>G1707</f>
        <v>2105</v>
      </c>
      <c r="F1707">
        <f>L1707</f>
        <v>1449275</v>
      </c>
      <c r="G1707">
        <v>2105</v>
      </c>
      <c r="H1707" t="s">
        <v>53</v>
      </c>
      <c r="I1707" t="s">
        <v>65</v>
      </c>
      <c r="J1707" t="s">
        <v>55</v>
      </c>
      <c r="K1707" t="s">
        <v>56</v>
      </c>
      <c r="L1707">
        <v>1449275</v>
      </c>
      <c r="M1707" t="s">
        <v>53</v>
      </c>
      <c r="N1707" t="s">
        <v>1438</v>
      </c>
      <c r="O1707" t="s">
        <v>55</v>
      </c>
      <c r="P1707" t="s">
        <v>54</v>
      </c>
      <c r="Q1707">
        <v>1451381</v>
      </c>
      <c r="R1707" t="s">
        <v>53</v>
      </c>
      <c r="S1707" t="s">
        <v>1438</v>
      </c>
      <c r="T1707" t="s">
        <v>51</v>
      </c>
    </row>
    <row r="1708" spans="1:21" x14ac:dyDescent="0.25">
      <c r="A1708" t="s">
        <v>60</v>
      </c>
      <c r="B1708" t="s">
        <v>7197</v>
      </c>
      <c r="C1708" t="s">
        <v>4</v>
      </c>
      <c r="D1708" t="str">
        <f>C1708</f>
        <v>[TIME] TOTAL pack:</v>
      </c>
      <c r="E1708">
        <f>G1708</f>
        <v>5.0000000000000001E-3</v>
      </c>
      <c r="F1708">
        <f>J1708</f>
        <v>0</v>
      </c>
      <c r="G1708">
        <v>5.0000000000000001E-3</v>
      </c>
      <c r="H1708" t="s">
        <v>62</v>
      </c>
      <c r="I1708" t="s">
        <v>63</v>
      </c>
      <c r="J1708">
        <v>0</v>
      </c>
      <c r="K1708" t="s">
        <v>62</v>
      </c>
      <c r="L1708" t="s">
        <v>61</v>
      </c>
    </row>
    <row r="1709" spans="1:21" x14ac:dyDescent="0.25">
      <c r="A1709" t="s">
        <v>60</v>
      </c>
      <c r="B1709" t="s">
        <v>7196</v>
      </c>
      <c r="C1709" t="s">
        <v>5</v>
      </c>
      <c r="D1709" t="str">
        <f>C1709</f>
        <v>[MEMORY] TOTAL pack:</v>
      </c>
      <c r="E1709">
        <f>G1709</f>
        <v>0</v>
      </c>
      <c r="F1709">
        <f>L1709</f>
        <v>1451381</v>
      </c>
      <c r="G1709">
        <v>0</v>
      </c>
      <c r="H1709" t="s">
        <v>53</v>
      </c>
      <c r="I1709" t="s">
        <v>65</v>
      </c>
      <c r="J1709" t="s">
        <v>55</v>
      </c>
      <c r="K1709" t="s">
        <v>56</v>
      </c>
      <c r="L1709">
        <v>1451381</v>
      </c>
      <c r="M1709" t="s">
        <v>53</v>
      </c>
      <c r="N1709" t="s">
        <v>1438</v>
      </c>
      <c r="O1709" t="s">
        <v>55</v>
      </c>
      <c r="P1709" t="s">
        <v>54</v>
      </c>
      <c r="Q1709">
        <v>1451381</v>
      </c>
      <c r="R1709" t="s">
        <v>53</v>
      </c>
      <c r="S1709" t="s">
        <v>1438</v>
      </c>
      <c r="T1709" t="s">
        <v>51</v>
      </c>
    </row>
    <row r="1710" spans="1:21" x14ac:dyDescent="0.25">
      <c r="A1710" t="s">
        <v>60</v>
      </c>
      <c r="B1710" t="s">
        <v>7195</v>
      </c>
      <c r="C1710" t="s">
        <v>74</v>
      </c>
      <c r="D1710" t="s">
        <v>6</v>
      </c>
      <c r="E1710">
        <f>G1710</f>
        <v>5.0000000000000001E-3</v>
      </c>
      <c r="G1710">
        <v>5.0000000000000001E-3</v>
      </c>
      <c r="H1710" t="s">
        <v>73</v>
      </c>
    </row>
    <row r="1711" spans="1:21" x14ac:dyDescent="0.25">
      <c r="A1711" t="s">
        <v>60</v>
      </c>
      <c r="B1711" t="s">
        <v>7194</v>
      </c>
      <c r="C1711" t="s">
        <v>7</v>
      </c>
      <c r="D1711" t="str">
        <f t="shared" ref="D1711:D1717" si="131">C1711</f>
        <v>[MEMORY] C execution:</v>
      </c>
      <c r="E1711">
        <f>H1711</f>
        <v>-12861</v>
      </c>
      <c r="G1711" t="s">
        <v>58</v>
      </c>
      <c r="H1711">
        <v>-12861</v>
      </c>
      <c r="I1711" t="s">
        <v>53</v>
      </c>
      <c r="J1711" t="s">
        <v>201</v>
      </c>
      <c r="K1711" t="s">
        <v>55</v>
      </c>
      <c r="L1711" t="s">
        <v>56</v>
      </c>
      <c r="M1711">
        <v>1451381</v>
      </c>
      <c r="N1711" t="s">
        <v>53</v>
      </c>
      <c r="O1711" t="s">
        <v>1438</v>
      </c>
      <c r="P1711" t="s">
        <v>55</v>
      </c>
      <c r="Q1711" t="s">
        <v>54</v>
      </c>
      <c r="R1711">
        <v>1438519</v>
      </c>
      <c r="S1711" t="s">
        <v>53</v>
      </c>
      <c r="T1711" t="s">
        <v>1375</v>
      </c>
      <c r="U1711" t="s">
        <v>51</v>
      </c>
    </row>
    <row r="1712" spans="1:21" x14ac:dyDescent="0.25">
      <c r="A1712" t="s">
        <v>60</v>
      </c>
      <c r="B1712" t="s">
        <v>7193</v>
      </c>
      <c r="C1712" t="s">
        <v>8</v>
      </c>
      <c r="D1712" t="str">
        <f t="shared" si="131"/>
        <v>[TIME] Run:</v>
      </c>
      <c r="E1712">
        <f>G1712</f>
        <v>11.154999999999999</v>
      </c>
      <c r="F1712">
        <f>J1712</f>
        <v>11.156000000000001</v>
      </c>
      <c r="G1712">
        <v>11.154999999999999</v>
      </c>
      <c r="H1712" t="s">
        <v>62</v>
      </c>
      <c r="I1712" t="s">
        <v>63</v>
      </c>
      <c r="J1712">
        <v>11.156000000000001</v>
      </c>
      <c r="K1712" t="s">
        <v>62</v>
      </c>
      <c r="L1712" t="s">
        <v>61</v>
      </c>
    </row>
    <row r="1713" spans="1:21" x14ac:dyDescent="0.25">
      <c r="A1713" t="s">
        <v>60</v>
      </c>
      <c r="B1713" t="s">
        <v>7192</v>
      </c>
      <c r="C1713" t="s">
        <v>9</v>
      </c>
      <c r="D1713" t="str">
        <f t="shared" si="131"/>
        <v>[MEMORY] Run:</v>
      </c>
      <c r="E1713">
        <f>H1713</f>
        <v>-12849</v>
      </c>
      <c r="G1713" t="s">
        <v>58</v>
      </c>
      <c r="H1713">
        <v>-12849</v>
      </c>
      <c r="I1713" t="s">
        <v>53</v>
      </c>
      <c r="J1713" t="s">
        <v>201</v>
      </c>
      <c r="K1713" t="s">
        <v>55</v>
      </c>
      <c r="L1713" t="s">
        <v>56</v>
      </c>
      <c r="M1713">
        <v>1451381</v>
      </c>
      <c r="N1713" t="s">
        <v>53</v>
      </c>
      <c r="O1713" t="s">
        <v>1438</v>
      </c>
      <c r="P1713" t="s">
        <v>55</v>
      </c>
      <c r="Q1713" t="s">
        <v>54</v>
      </c>
      <c r="R1713">
        <v>1438532</v>
      </c>
      <c r="S1713" t="s">
        <v>53</v>
      </c>
      <c r="T1713" t="s">
        <v>1375</v>
      </c>
      <c r="U1713" t="s">
        <v>51</v>
      </c>
    </row>
    <row r="1714" spans="1:21" x14ac:dyDescent="0.25">
      <c r="A1714" t="s">
        <v>60</v>
      </c>
      <c r="B1714" t="s">
        <v>7191</v>
      </c>
      <c r="C1714" t="s">
        <v>10</v>
      </c>
      <c r="D1714" t="str">
        <f t="shared" si="131"/>
        <v>[TIME] TOTAL output:</v>
      </c>
      <c r="E1714">
        <f>G1714</f>
        <v>0.01</v>
      </c>
      <c r="F1714">
        <f>J1714</f>
        <v>0</v>
      </c>
      <c r="G1714">
        <v>0.01</v>
      </c>
      <c r="H1714" t="s">
        <v>62</v>
      </c>
      <c r="I1714" t="s">
        <v>63</v>
      </c>
      <c r="J1714">
        <v>0</v>
      </c>
      <c r="K1714" t="s">
        <v>62</v>
      </c>
      <c r="L1714" t="s">
        <v>61</v>
      </c>
    </row>
    <row r="1715" spans="1:21" x14ac:dyDescent="0.25">
      <c r="A1715" t="s">
        <v>60</v>
      </c>
      <c r="B1715" t="s">
        <v>7190</v>
      </c>
      <c r="C1715" t="s">
        <v>11</v>
      </c>
      <c r="D1715" t="str">
        <f t="shared" si="131"/>
        <v>[MEMORY] TOTAL output:</v>
      </c>
      <c r="E1715">
        <f>H1715</f>
        <v>0</v>
      </c>
      <c r="G1715" t="s">
        <v>58</v>
      </c>
      <c r="H1715">
        <v>0</v>
      </c>
      <c r="I1715" t="s">
        <v>53</v>
      </c>
      <c r="J1715" t="s">
        <v>65</v>
      </c>
      <c r="K1715" t="s">
        <v>55</v>
      </c>
      <c r="L1715" t="s">
        <v>56</v>
      </c>
      <c r="M1715">
        <v>1438614</v>
      </c>
      <c r="N1715" t="s">
        <v>53</v>
      </c>
      <c r="O1715" t="s">
        <v>1375</v>
      </c>
      <c r="P1715" t="s">
        <v>55</v>
      </c>
      <c r="Q1715" t="s">
        <v>54</v>
      </c>
      <c r="R1715">
        <v>1438614</v>
      </c>
      <c r="S1715" t="s">
        <v>53</v>
      </c>
      <c r="T1715" t="s">
        <v>1375</v>
      </c>
      <c r="U1715" t="s">
        <v>51</v>
      </c>
    </row>
    <row r="1716" spans="1:21" x14ac:dyDescent="0.25">
      <c r="A1716" t="s">
        <v>60</v>
      </c>
      <c r="B1716" t="s">
        <v>7189</v>
      </c>
      <c r="C1716" t="s">
        <v>12</v>
      </c>
      <c r="D1716" t="str">
        <f t="shared" si="131"/>
        <v>[TIME] Submit:</v>
      </c>
      <c r="E1716">
        <f>G1716</f>
        <v>11.24</v>
      </c>
      <c r="F1716">
        <f>J1716</f>
        <v>11.297000000000001</v>
      </c>
      <c r="G1716">
        <v>11.24</v>
      </c>
      <c r="H1716" t="s">
        <v>62</v>
      </c>
      <c r="I1716" t="s">
        <v>63</v>
      </c>
      <c r="J1716">
        <v>11.297000000000001</v>
      </c>
      <c r="K1716" t="s">
        <v>62</v>
      </c>
      <c r="L1716" t="s">
        <v>61</v>
      </c>
    </row>
    <row r="1717" spans="1:21" x14ac:dyDescent="0.25">
      <c r="A1717" t="s">
        <v>60</v>
      </c>
      <c r="B1717" t="s">
        <v>7188</v>
      </c>
      <c r="C1717" t="s">
        <v>13</v>
      </c>
      <c r="D1717" t="str">
        <f t="shared" si="131"/>
        <v>[MEMORY] Submit:</v>
      </c>
      <c r="E1717">
        <f>H1717</f>
        <v>-10662</v>
      </c>
      <c r="G1717" t="s">
        <v>58</v>
      </c>
      <c r="H1717">
        <v>-10662</v>
      </c>
      <c r="I1717" t="s">
        <v>53</v>
      </c>
      <c r="J1717" t="s">
        <v>201</v>
      </c>
      <c r="K1717" t="s">
        <v>55</v>
      </c>
      <c r="L1717" t="s">
        <v>56</v>
      </c>
      <c r="M1717">
        <v>1449275</v>
      </c>
      <c r="N1717" t="s">
        <v>53</v>
      </c>
      <c r="O1717" t="s">
        <v>1438</v>
      </c>
      <c r="P1717" t="s">
        <v>55</v>
      </c>
      <c r="Q1717" t="s">
        <v>54</v>
      </c>
      <c r="R1717">
        <v>1438614</v>
      </c>
      <c r="S1717" t="s">
        <v>53</v>
      </c>
      <c r="T1717" t="s">
        <v>1375</v>
      </c>
      <c r="U1717" t="s">
        <v>51</v>
      </c>
    </row>
    <row r="1718" spans="1:21" x14ac:dyDescent="0.25">
      <c r="A1718" t="s">
        <v>60</v>
      </c>
      <c r="B1718" t="s">
        <v>7187</v>
      </c>
      <c r="C1718" t="s">
        <v>74</v>
      </c>
      <c r="D1718" t="s">
        <v>0</v>
      </c>
      <c r="E1718" t="str">
        <f>LEFT(H1718, 4)</f>
        <v>8860</v>
      </c>
      <c r="F1718">
        <f>J1718</f>
        <v>1</v>
      </c>
      <c r="G1718" t="s">
        <v>32</v>
      </c>
      <c r="H1718" t="s">
        <v>1215</v>
      </c>
      <c r="I1718" t="s">
        <v>33</v>
      </c>
      <c r="J1718">
        <v>1</v>
      </c>
    </row>
    <row r="1719" spans="1:21" x14ac:dyDescent="0.25">
      <c r="A1719" t="s">
        <v>60</v>
      </c>
      <c r="B1719" t="s">
        <v>7186</v>
      </c>
      <c r="C1719" t="s">
        <v>2</v>
      </c>
      <c r="D1719" t="str">
        <f>C1719</f>
        <v>[TIME] TOTAL load input:</v>
      </c>
      <c r="E1719">
        <f>G1719</f>
        <v>0.24</v>
      </c>
      <c r="F1719">
        <f>J1719</f>
        <v>1.1719999999999999</v>
      </c>
      <c r="G1719">
        <v>0.24</v>
      </c>
      <c r="H1719" t="s">
        <v>62</v>
      </c>
      <c r="I1719" t="s">
        <v>63</v>
      </c>
      <c r="J1719">
        <v>1.1719999999999999</v>
      </c>
      <c r="K1719" t="s">
        <v>62</v>
      </c>
      <c r="L1719" t="s">
        <v>61</v>
      </c>
    </row>
    <row r="1720" spans="1:21" x14ac:dyDescent="0.25">
      <c r="A1720" t="s">
        <v>60</v>
      </c>
      <c r="B1720" t="s">
        <v>7185</v>
      </c>
      <c r="C1720" t="s">
        <v>3</v>
      </c>
      <c r="D1720" t="str">
        <f>C1720</f>
        <v>[MEMORY] TOTAL load input:</v>
      </c>
      <c r="E1720">
        <f>G1720</f>
        <v>533180</v>
      </c>
      <c r="F1720">
        <f>L1720</f>
        <v>1438614</v>
      </c>
      <c r="G1720">
        <v>533180</v>
      </c>
      <c r="H1720" t="s">
        <v>53</v>
      </c>
      <c r="I1720" t="s">
        <v>3918</v>
      </c>
      <c r="J1720" t="s">
        <v>55</v>
      </c>
      <c r="K1720" t="s">
        <v>56</v>
      </c>
      <c r="L1720">
        <v>1438614</v>
      </c>
      <c r="M1720" t="s">
        <v>53</v>
      </c>
      <c r="N1720" t="s">
        <v>1375</v>
      </c>
      <c r="O1720" t="s">
        <v>55</v>
      </c>
      <c r="P1720" t="s">
        <v>54</v>
      </c>
      <c r="Q1720">
        <v>1971794</v>
      </c>
      <c r="R1720" t="s">
        <v>53</v>
      </c>
      <c r="S1720" t="s">
        <v>884</v>
      </c>
      <c r="T1720" t="s">
        <v>51</v>
      </c>
    </row>
    <row r="1721" spans="1:21" x14ac:dyDescent="0.25">
      <c r="A1721" t="s">
        <v>60</v>
      </c>
      <c r="B1721" t="s">
        <v>7184</v>
      </c>
      <c r="C1721" t="s">
        <v>4</v>
      </c>
      <c r="D1721" t="str">
        <f>C1721</f>
        <v>[TIME] TOTAL pack:</v>
      </c>
      <c r="E1721">
        <f>G1721</f>
        <v>5.0000000000000001E-3</v>
      </c>
      <c r="F1721">
        <f>J1721</f>
        <v>1.6E-2</v>
      </c>
      <c r="G1721">
        <v>5.0000000000000001E-3</v>
      </c>
      <c r="H1721" t="s">
        <v>62</v>
      </c>
      <c r="I1721" t="s">
        <v>63</v>
      </c>
      <c r="J1721">
        <v>1.6E-2</v>
      </c>
      <c r="K1721" t="s">
        <v>62</v>
      </c>
      <c r="L1721" t="s">
        <v>61</v>
      </c>
    </row>
    <row r="1722" spans="1:21" x14ac:dyDescent="0.25">
      <c r="A1722" t="s">
        <v>60</v>
      </c>
      <c r="B1722" t="s">
        <v>7183</v>
      </c>
      <c r="C1722" t="s">
        <v>5</v>
      </c>
      <c r="D1722" t="str">
        <f>C1722</f>
        <v>[MEMORY] TOTAL pack:</v>
      </c>
      <c r="E1722">
        <f>G1722</f>
        <v>0</v>
      </c>
      <c r="F1722">
        <f>L1722</f>
        <v>1971794</v>
      </c>
      <c r="G1722">
        <v>0</v>
      </c>
      <c r="H1722" t="s">
        <v>53</v>
      </c>
      <c r="I1722" t="s">
        <v>65</v>
      </c>
      <c r="J1722" t="s">
        <v>55</v>
      </c>
      <c r="K1722" t="s">
        <v>56</v>
      </c>
      <c r="L1722">
        <v>1971794</v>
      </c>
      <c r="M1722" t="s">
        <v>53</v>
      </c>
      <c r="N1722" t="s">
        <v>884</v>
      </c>
      <c r="O1722" t="s">
        <v>55</v>
      </c>
      <c r="P1722" t="s">
        <v>54</v>
      </c>
      <c r="Q1722">
        <v>1971794</v>
      </c>
      <c r="R1722" t="s">
        <v>53</v>
      </c>
      <c r="S1722" t="s">
        <v>884</v>
      </c>
      <c r="T1722" t="s">
        <v>51</v>
      </c>
    </row>
    <row r="1723" spans="1:21" x14ac:dyDescent="0.25">
      <c r="A1723" t="s">
        <v>60</v>
      </c>
      <c r="B1723" t="s">
        <v>7182</v>
      </c>
      <c r="C1723" t="s">
        <v>74</v>
      </c>
      <c r="D1723" t="s">
        <v>6</v>
      </c>
      <c r="E1723">
        <f>G1723</f>
        <v>2.5379999999999998</v>
      </c>
      <c r="G1723">
        <v>2.5379999999999998</v>
      </c>
      <c r="H1723" t="s">
        <v>73</v>
      </c>
    </row>
    <row r="1724" spans="1:21" x14ac:dyDescent="0.25">
      <c r="A1724" t="s">
        <v>60</v>
      </c>
      <c r="B1724" t="s">
        <v>7181</v>
      </c>
      <c r="C1724" t="s">
        <v>7</v>
      </c>
      <c r="D1724" t="str">
        <f t="shared" ref="D1724:D1730" si="132">C1724</f>
        <v>[MEMORY] C execution:</v>
      </c>
      <c r="E1724">
        <f>H1724</f>
        <v>284557</v>
      </c>
      <c r="G1724" t="s">
        <v>58</v>
      </c>
      <c r="H1724">
        <v>284557</v>
      </c>
      <c r="I1724" t="s">
        <v>53</v>
      </c>
      <c r="J1724" t="s">
        <v>1267</v>
      </c>
      <c r="K1724" t="s">
        <v>55</v>
      </c>
      <c r="L1724" t="s">
        <v>56</v>
      </c>
      <c r="M1724">
        <v>1971794</v>
      </c>
      <c r="N1724" t="s">
        <v>53</v>
      </c>
      <c r="O1724" t="s">
        <v>884</v>
      </c>
      <c r="P1724" t="s">
        <v>55</v>
      </c>
      <c r="Q1724" t="s">
        <v>54</v>
      </c>
      <c r="R1724">
        <v>2256351</v>
      </c>
      <c r="S1724" t="s">
        <v>53</v>
      </c>
      <c r="T1724" t="s">
        <v>7178</v>
      </c>
      <c r="U1724" t="s">
        <v>51</v>
      </c>
    </row>
    <row r="1725" spans="1:21" x14ac:dyDescent="0.25">
      <c r="A1725" t="s">
        <v>60</v>
      </c>
      <c r="B1725" t="s">
        <v>7180</v>
      </c>
      <c r="C1725" t="s">
        <v>8</v>
      </c>
      <c r="D1725" t="str">
        <f t="shared" si="132"/>
        <v>[TIME] Run:</v>
      </c>
      <c r="E1725">
        <f>G1725</f>
        <v>50.155999999999999</v>
      </c>
      <c r="F1725">
        <f>J1725</f>
        <v>50.140999999999998</v>
      </c>
      <c r="G1725">
        <v>50.155999999999999</v>
      </c>
      <c r="H1725" t="s">
        <v>62</v>
      </c>
      <c r="I1725" t="s">
        <v>63</v>
      </c>
      <c r="J1725">
        <v>50.140999999999998</v>
      </c>
      <c r="K1725" t="s">
        <v>62</v>
      </c>
      <c r="L1725" t="s">
        <v>61</v>
      </c>
    </row>
    <row r="1726" spans="1:21" x14ac:dyDescent="0.25">
      <c r="A1726" t="s">
        <v>60</v>
      </c>
      <c r="B1726" t="s">
        <v>7179</v>
      </c>
      <c r="C1726" t="s">
        <v>9</v>
      </c>
      <c r="D1726" t="str">
        <f t="shared" si="132"/>
        <v>[MEMORY] Run:</v>
      </c>
      <c r="E1726">
        <f>H1726</f>
        <v>284557</v>
      </c>
      <c r="G1726" t="s">
        <v>58</v>
      </c>
      <c r="H1726">
        <v>284557</v>
      </c>
      <c r="I1726" t="s">
        <v>53</v>
      </c>
      <c r="J1726" t="s">
        <v>1267</v>
      </c>
      <c r="K1726" t="s">
        <v>55</v>
      </c>
      <c r="L1726" t="s">
        <v>56</v>
      </c>
      <c r="M1726">
        <v>1971794</v>
      </c>
      <c r="N1726" t="s">
        <v>53</v>
      </c>
      <c r="O1726" t="s">
        <v>884</v>
      </c>
      <c r="P1726" t="s">
        <v>55</v>
      </c>
      <c r="Q1726" t="s">
        <v>54</v>
      </c>
      <c r="R1726">
        <v>2256351</v>
      </c>
      <c r="S1726" t="s">
        <v>53</v>
      </c>
      <c r="T1726" t="s">
        <v>7178</v>
      </c>
      <c r="U1726" t="s">
        <v>51</v>
      </c>
    </row>
    <row r="1727" spans="1:21" x14ac:dyDescent="0.25">
      <c r="A1727" t="s">
        <v>60</v>
      </c>
      <c r="B1727" t="s">
        <v>7177</v>
      </c>
      <c r="C1727" t="s">
        <v>10</v>
      </c>
      <c r="D1727" t="str">
        <f t="shared" si="132"/>
        <v>[TIME] TOTAL output:</v>
      </c>
      <c r="E1727">
        <f>G1727</f>
        <v>1.395</v>
      </c>
      <c r="F1727">
        <f>J1727</f>
        <v>1.7190000000000001</v>
      </c>
      <c r="G1727">
        <v>1.395</v>
      </c>
      <c r="H1727" t="s">
        <v>62</v>
      </c>
      <c r="I1727" t="s">
        <v>63</v>
      </c>
      <c r="J1727">
        <v>1.7190000000000001</v>
      </c>
      <c r="K1727" t="s">
        <v>62</v>
      </c>
      <c r="L1727" t="s">
        <v>61</v>
      </c>
    </row>
    <row r="1728" spans="1:21" x14ac:dyDescent="0.25">
      <c r="A1728" t="s">
        <v>60</v>
      </c>
      <c r="B1728" t="s">
        <v>7176</v>
      </c>
      <c r="C1728" t="s">
        <v>11</v>
      </c>
      <c r="D1728" t="str">
        <f t="shared" si="132"/>
        <v>[MEMORY] TOTAL output:</v>
      </c>
      <c r="E1728">
        <f>H1728</f>
        <v>-824201</v>
      </c>
      <c r="G1728" t="s">
        <v>58</v>
      </c>
      <c r="H1728">
        <v>-824201</v>
      </c>
      <c r="I1728" t="s">
        <v>53</v>
      </c>
      <c r="J1728" t="s">
        <v>7175</v>
      </c>
      <c r="K1728" t="s">
        <v>55</v>
      </c>
      <c r="L1728" t="s">
        <v>56</v>
      </c>
      <c r="M1728">
        <v>2898674</v>
      </c>
      <c r="N1728" t="s">
        <v>53</v>
      </c>
      <c r="O1728" t="s">
        <v>7174</v>
      </c>
      <c r="P1728" t="s">
        <v>55</v>
      </c>
      <c r="Q1728" t="s">
        <v>54</v>
      </c>
      <c r="R1728">
        <v>2074472</v>
      </c>
      <c r="S1728" t="s">
        <v>53</v>
      </c>
      <c r="T1728" t="s">
        <v>3975</v>
      </c>
      <c r="U1728" t="s">
        <v>51</v>
      </c>
    </row>
    <row r="1729" spans="1:21" x14ac:dyDescent="0.25">
      <c r="A1729" t="s">
        <v>60</v>
      </c>
      <c r="B1729" t="s">
        <v>7173</v>
      </c>
      <c r="C1729" t="s">
        <v>12</v>
      </c>
      <c r="D1729" t="str">
        <f t="shared" si="132"/>
        <v>[TIME] Submit:</v>
      </c>
      <c r="E1729">
        <f>G1729</f>
        <v>65.762</v>
      </c>
      <c r="F1729">
        <f>J1729</f>
        <v>67</v>
      </c>
      <c r="G1729">
        <v>65.762</v>
      </c>
      <c r="H1729" t="s">
        <v>62</v>
      </c>
      <c r="I1729" t="s">
        <v>63</v>
      </c>
      <c r="J1729">
        <v>67</v>
      </c>
      <c r="K1729" t="s">
        <v>62</v>
      </c>
      <c r="L1729" t="s">
        <v>61</v>
      </c>
    </row>
    <row r="1730" spans="1:21" x14ac:dyDescent="0.25">
      <c r="A1730" t="s">
        <v>60</v>
      </c>
      <c r="B1730" t="s">
        <v>7172</v>
      </c>
      <c r="C1730" t="s">
        <v>13</v>
      </c>
      <c r="D1730" t="str">
        <f t="shared" si="132"/>
        <v>[MEMORY] Submit:</v>
      </c>
      <c r="E1730">
        <f>H1730</f>
        <v>635859</v>
      </c>
      <c r="G1730" t="s">
        <v>58</v>
      </c>
      <c r="H1730">
        <v>635859</v>
      </c>
      <c r="I1730" t="s">
        <v>53</v>
      </c>
      <c r="J1730" t="s">
        <v>7171</v>
      </c>
      <c r="K1730" t="s">
        <v>55</v>
      </c>
      <c r="L1730" t="s">
        <v>56</v>
      </c>
      <c r="M1730">
        <v>1438614</v>
      </c>
      <c r="N1730" t="s">
        <v>53</v>
      </c>
      <c r="O1730" t="s">
        <v>1375</v>
      </c>
      <c r="P1730" t="s">
        <v>55</v>
      </c>
      <c r="Q1730" t="s">
        <v>54</v>
      </c>
      <c r="R1730">
        <v>2074472</v>
      </c>
      <c r="S1730" t="s">
        <v>53</v>
      </c>
      <c r="T1730" t="s">
        <v>3975</v>
      </c>
      <c r="U1730" t="s">
        <v>51</v>
      </c>
    </row>
    <row r="1731" spans="1:21" x14ac:dyDescent="0.25">
      <c r="A1731" t="s">
        <v>60</v>
      </c>
      <c r="B1731" t="s">
        <v>7170</v>
      </c>
      <c r="C1731" t="s">
        <v>74</v>
      </c>
      <c r="D1731" t="s">
        <v>0</v>
      </c>
      <c r="E1731" t="str">
        <f>LEFT(H1731, 4)</f>
        <v>8860</v>
      </c>
      <c r="F1731">
        <f>J1731</f>
        <v>2</v>
      </c>
      <c r="G1731" t="s">
        <v>32</v>
      </c>
      <c r="H1731" t="s">
        <v>1215</v>
      </c>
      <c r="I1731" t="s">
        <v>33</v>
      </c>
      <c r="J1731">
        <v>2</v>
      </c>
    </row>
    <row r="1732" spans="1:21" x14ac:dyDescent="0.25">
      <c r="A1732" t="s">
        <v>60</v>
      </c>
      <c r="B1732" t="s">
        <v>7169</v>
      </c>
      <c r="C1732" t="s">
        <v>2</v>
      </c>
      <c r="D1732" t="str">
        <f>C1732</f>
        <v>[TIME] TOTAL load input:</v>
      </c>
      <c r="E1732">
        <f>G1732</f>
        <v>7.4999999999999997E-2</v>
      </c>
      <c r="F1732">
        <f>J1732</f>
        <v>0.26600000000000001</v>
      </c>
      <c r="G1732">
        <v>7.4999999999999997E-2</v>
      </c>
      <c r="H1732" t="s">
        <v>62</v>
      </c>
      <c r="I1732" t="s">
        <v>63</v>
      </c>
      <c r="J1732">
        <v>0.26600000000000001</v>
      </c>
      <c r="K1732" t="s">
        <v>62</v>
      </c>
      <c r="L1732" t="s">
        <v>61</v>
      </c>
    </row>
    <row r="1733" spans="1:21" x14ac:dyDescent="0.25">
      <c r="A1733" t="s">
        <v>60</v>
      </c>
      <c r="B1733" t="s">
        <v>7168</v>
      </c>
      <c r="C1733" t="s">
        <v>3</v>
      </c>
      <c r="D1733" t="str">
        <f>C1733</f>
        <v>[MEMORY] TOTAL load input:</v>
      </c>
      <c r="E1733">
        <f>G1733</f>
        <v>2089</v>
      </c>
      <c r="F1733">
        <f>L1733</f>
        <v>2074472</v>
      </c>
      <c r="G1733">
        <v>2089</v>
      </c>
      <c r="H1733" t="s">
        <v>53</v>
      </c>
      <c r="I1733" t="s">
        <v>65</v>
      </c>
      <c r="J1733" t="s">
        <v>55</v>
      </c>
      <c r="K1733" t="s">
        <v>56</v>
      </c>
      <c r="L1733">
        <v>2074472</v>
      </c>
      <c r="M1733" t="s">
        <v>53</v>
      </c>
      <c r="N1733" t="s">
        <v>3975</v>
      </c>
      <c r="O1733" t="s">
        <v>55</v>
      </c>
      <c r="P1733" t="s">
        <v>54</v>
      </c>
      <c r="Q1733">
        <v>2076561</v>
      </c>
      <c r="R1733" t="s">
        <v>53</v>
      </c>
      <c r="S1733" t="s">
        <v>1006</v>
      </c>
      <c r="T1733" t="s">
        <v>51</v>
      </c>
    </row>
    <row r="1734" spans="1:21" x14ac:dyDescent="0.25">
      <c r="A1734" t="s">
        <v>60</v>
      </c>
      <c r="B1734" t="s">
        <v>7167</v>
      </c>
      <c r="C1734" t="s">
        <v>4</v>
      </c>
      <c r="D1734" t="str">
        <f>C1734</f>
        <v>[TIME] TOTAL pack:</v>
      </c>
      <c r="E1734">
        <f>G1734</f>
        <v>0</v>
      </c>
      <c r="F1734">
        <f>J1734</f>
        <v>0</v>
      </c>
      <c r="G1734">
        <v>0</v>
      </c>
      <c r="H1734" t="s">
        <v>62</v>
      </c>
      <c r="I1734" t="s">
        <v>63</v>
      </c>
      <c r="J1734">
        <v>0</v>
      </c>
      <c r="K1734" t="s">
        <v>62</v>
      </c>
      <c r="L1734" t="s">
        <v>61</v>
      </c>
    </row>
    <row r="1735" spans="1:21" x14ac:dyDescent="0.25">
      <c r="A1735" t="s">
        <v>60</v>
      </c>
      <c r="B1735" t="s">
        <v>7166</v>
      </c>
      <c r="C1735" t="s">
        <v>5</v>
      </c>
      <c r="D1735" t="str">
        <f>C1735</f>
        <v>[MEMORY] TOTAL pack:</v>
      </c>
      <c r="E1735">
        <f>G1735</f>
        <v>0</v>
      </c>
      <c r="F1735">
        <f>L1735</f>
        <v>2076561</v>
      </c>
      <c r="G1735">
        <v>0</v>
      </c>
      <c r="H1735" t="s">
        <v>53</v>
      </c>
      <c r="I1735" t="s">
        <v>65</v>
      </c>
      <c r="J1735" t="s">
        <v>55</v>
      </c>
      <c r="K1735" t="s">
        <v>56</v>
      </c>
      <c r="L1735">
        <v>2076561</v>
      </c>
      <c r="M1735" t="s">
        <v>53</v>
      </c>
      <c r="N1735" t="s">
        <v>1006</v>
      </c>
      <c r="O1735" t="s">
        <v>55</v>
      </c>
      <c r="P1735" t="s">
        <v>54</v>
      </c>
      <c r="Q1735">
        <v>2076561</v>
      </c>
      <c r="R1735" t="s">
        <v>53</v>
      </c>
      <c r="S1735" t="s">
        <v>1006</v>
      </c>
      <c r="T1735" t="s">
        <v>51</v>
      </c>
    </row>
    <row r="1736" spans="1:21" x14ac:dyDescent="0.25">
      <c r="A1736" t="s">
        <v>60</v>
      </c>
      <c r="B1736" t="s">
        <v>7165</v>
      </c>
      <c r="C1736" t="s">
        <v>74</v>
      </c>
      <c r="D1736" t="s">
        <v>6</v>
      </c>
      <c r="E1736">
        <f>G1736</f>
        <v>9.8000000000000004E-2</v>
      </c>
      <c r="G1736">
        <v>9.8000000000000004E-2</v>
      </c>
      <c r="H1736" t="s">
        <v>73</v>
      </c>
    </row>
    <row r="1737" spans="1:21" x14ac:dyDescent="0.25">
      <c r="A1737" t="s">
        <v>60</v>
      </c>
      <c r="B1737" t="s">
        <v>7164</v>
      </c>
      <c r="C1737" t="s">
        <v>7</v>
      </c>
      <c r="D1737" t="str">
        <f t="shared" ref="D1737:D1743" si="133">C1737</f>
        <v>[MEMORY] C execution:</v>
      </c>
      <c r="E1737">
        <f>H1737</f>
        <v>-2515</v>
      </c>
      <c r="G1737" t="s">
        <v>58</v>
      </c>
      <c r="H1737">
        <v>-2515</v>
      </c>
      <c r="I1737" t="s">
        <v>53</v>
      </c>
      <c r="J1737" t="s">
        <v>57</v>
      </c>
      <c r="K1737" t="s">
        <v>55</v>
      </c>
      <c r="L1737" t="s">
        <v>56</v>
      </c>
      <c r="M1737">
        <v>2076561</v>
      </c>
      <c r="N1737" t="s">
        <v>53</v>
      </c>
      <c r="O1737" t="s">
        <v>1006</v>
      </c>
      <c r="P1737" t="s">
        <v>55</v>
      </c>
      <c r="Q1737" t="s">
        <v>54</v>
      </c>
      <c r="R1737">
        <v>2074046</v>
      </c>
      <c r="S1737" t="s">
        <v>53</v>
      </c>
      <c r="T1737" t="s">
        <v>3975</v>
      </c>
      <c r="U1737" t="s">
        <v>51</v>
      </c>
    </row>
    <row r="1738" spans="1:21" x14ac:dyDescent="0.25">
      <c r="A1738" t="s">
        <v>60</v>
      </c>
      <c r="B1738" t="s">
        <v>7163</v>
      </c>
      <c r="C1738" t="s">
        <v>8</v>
      </c>
      <c r="D1738" t="str">
        <f t="shared" si="133"/>
        <v>[TIME] Run:</v>
      </c>
      <c r="E1738">
        <f>G1738</f>
        <v>3.76</v>
      </c>
      <c r="F1738">
        <f>J1738</f>
        <v>3.766</v>
      </c>
      <c r="G1738">
        <v>3.76</v>
      </c>
      <c r="H1738" t="s">
        <v>62</v>
      </c>
      <c r="I1738" t="s">
        <v>63</v>
      </c>
      <c r="J1738">
        <v>3.766</v>
      </c>
      <c r="K1738" t="s">
        <v>62</v>
      </c>
      <c r="L1738" t="s">
        <v>61</v>
      </c>
    </row>
    <row r="1739" spans="1:21" x14ac:dyDescent="0.25">
      <c r="A1739" t="s">
        <v>60</v>
      </c>
      <c r="B1739" t="s">
        <v>7162</v>
      </c>
      <c r="C1739" t="s">
        <v>9</v>
      </c>
      <c r="D1739" t="str">
        <f t="shared" si="133"/>
        <v>[MEMORY] Run:</v>
      </c>
      <c r="E1739">
        <f>H1739</f>
        <v>-2519</v>
      </c>
      <c r="G1739" t="s">
        <v>58</v>
      </c>
      <c r="H1739">
        <v>-2519</v>
      </c>
      <c r="I1739" t="s">
        <v>53</v>
      </c>
      <c r="J1739" t="s">
        <v>57</v>
      </c>
      <c r="K1739" t="s">
        <v>55</v>
      </c>
      <c r="L1739" t="s">
        <v>56</v>
      </c>
      <c r="M1739">
        <v>2076561</v>
      </c>
      <c r="N1739" t="s">
        <v>53</v>
      </c>
      <c r="O1739" t="s">
        <v>1006</v>
      </c>
      <c r="P1739" t="s">
        <v>55</v>
      </c>
      <c r="Q1739" t="s">
        <v>54</v>
      </c>
      <c r="R1739">
        <v>2074042</v>
      </c>
      <c r="S1739" t="s">
        <v>53</v>
      </c>
      <c r="T1739" t="s">
        <v>3975</v>
      </c>
      <c r="U1739" t="s">
        <v>51</v>
      </c>
    </row>
    <row r="1740" spans="1:21" x14ac:dyDescent="0.25">
      <c r="A1740" t="s">
        <v>60</v>
      </c>
      <c r="B1740" t="s">
        <v>7161</v>
      </c>
      <c r="C1740" t="s">
        <v>10</v>
      </c>
      <c r="D1740" t="str">
        <f t="shared" si="133"/>
        <v>[TIME] TOTAL output:</v>
      </c>
      <c r="E1740">
        <f>G1740</f>
        <v>6.5000000000000002E-2</v>
      </c>
      <c r="F1740">
        <f>J1740</f>
        <v>6.2E-2</v>
      </c>
      <c r="G1740">
        <v>6.5000000000000002E-2</v>
      </c>
      <c r="H1740" t="s">
        <v>62</v>
      </c>
      <c r="I1740" t="s">
        <v>63</v>
      </c>
      <c r="J1740">
        <v>6.2E-2</v>
      </c>
      <c r="K1740" t="s">
        <v>62</v>
      </c>
      <c r="L1740" t="s">
        <v>61</v>
      </c>
    </row>
    <row r="1741" spans="1:21" x14ac:dyDescent="0.25">
      <c r="A1741" t="s">
        <v>60</v>
      </c>
      <c r="B1741" t="s">
        <v>7160</v>
      </c>
      <c r="C1741" t="s">
        <v>11</v>
      </c>
      <c r="D1741" t="str">
        <f t="shared" si="133"/>
        <v>[MEMORY] TOTAL output:</v>
      </c>
      <c r="E1741">
        <f>H1741</f>
        <v>-12014</v>
      </c>
      <c r="G1741" t="s">
        <v>58</v>
      </c>
      <c r="H1741">
        <v>-12014</v>
      </c>
      <c r="I1741" t="s">
        <v>53</v>
      </c>
      <c r="J1741" t="s">
        <v>201</v>
      </c>
      <c r="K1741" t="s">
        <v>55</v>
      </c>
      <c r="L1741" t="s">
        <v>56</v>
      </c>
      <c r="M1741">
        <v>2087129</v>
      </c>
      <c r="N1741" t="s">
        <v>53</v>
      </c>
      <c r="O1741" t="s">
        <v>4308</v>
      </c>
      <c r="P1741" t="s">
        <v>55</v>
      </c>
      <c r="Q1741" t="s">
        <v>54</v>
      </c>
      <c r="R1741">
        <v>2075116</v>
      </c>
      <c r="S1741" t="s">
        <v>53</v>
      </c>
      <c r="T1741" t="s">
        <v>1006</v>
      </c>
      <c r="U1741" t="s">
        <v>51</v>
      </c>
    </row>
    <row r="1742" spans="1:21" x14ac:dyDescent="0.25">
      <c r="A1742" t="s">
        <v>60</v>
      </c>
      <c r="B1742" t="s">
        <v>7159</v>
      </c>
      <c r="C1742" t="s">
        <v>12</v>
      </c>
      <c r="D1742" t="str">
        <f t="shared" si="133"/>
        <v>[TIME] Submit:</v>
      </c>
      <c r="E1742">
        <f>G1742</f>
        <v>4.2699999999999996</v>
      </c>
      <c r="F1742">
        <f>J1742</f>
        <v>4.4530000000000003</v>
      </c>
      <c r="G1742">
        <v>4.2699999999999996</v>
      </c>
      <c r="H1742" t="s">
        <v>62</v>
      </c>
      <c r="I1742" t="s">
        <v>63</v>
      </c>
      <c r="J1742">
        <v>4.4530000000000003</v>
      </c>
      <c r="K1742" t="s">
        <v>62</v>
      </c>
      <c r="L1742" t="s">
        <v>61</v>
      </c>
    </row>
    <row r="1743" spans="1:21" x14ac:dyDescent="0.25">
      <c r="A1743" t="s">
        <v>60</v>
      </c>
      <c r="B1743" t="s">
        <v>7158</v>
      </c>
      <c r="C1743" t="s">
        <v>13</v>
      </c>
      <c r="D1743" t="str">
        <f t="shared" si="133"/>
        <v>[MEMORY] Submit:</v>
      </c>
      <c r="E1743">
        <f>H1743</f>
        <v>643</v>
      </c>
      <c r="G1743" t="s">
        <v>58</v>
      </c>
      <c r="H1743">
        <v>643</v>
      </c>
      <c r="I1743" t="s">
        <v>53</v>
      </c>
      <c r="J1743" t="s">
        <v>65</v>
      </c>
      <c r="K1743" t="s">
        <v>55</v>
      </c>
      <c r="L1743" t="s">
        <v>56</v>
      </c>
      <c r="M1743">
        <v>2074472</v>
      </c>
      <c r="N1743" t="s">
        <v>53</v>
      </c>
      <c r="O1743" t="s">
        <v>3975</v>
      </c>
      <c r="P1743" t="s">
        <v>55</v>
      </c>
      <c r="Q1743" t="s">
        <v>54</v>
      </c>
      <c r="R1743">
        <v>2075116</v>
      </c>
      <c r="S1743" t="s">
        <v>53</v>
      </c>
      <c r="T1743" t="s">
        <v>1006</v>
      </c>
      <c r="U1743" t="s">
        <v>51</v>
      </c>
    </row>
    <row r="1744" spans="1:21" x14ac:dyDescent="0.25">
      <c r="A1744" t="s">
        <v>60</v>
      </c>
      <c r="B1744" t="s">
        <v>7157</v>
      </c>
      <c r="C1744" t="s">
        <v>74</v>
      </c>
      <c r="D1744" t="s">
        <v>0</v>
      </c>
      <c r="E1744" t="str">
        <f>LEFT(H1744, 4)</f>
        <v>8860</v>
      </c>
      <c r="F1744">
        <f>J1744</f>
        <v>3</v>
      </c>
      <c r="G1744" t="s">
        <v>32</v>
      </c>
      <c r="H1744" t="s">
        <v>1215</v>
      </c>
      <c r="I1744" t="s">
        <v>33</v>
      </c>
      <c r="J1744">
        <v>3</v>
      </c>
    </row>
    <row r="1745" spans="1:21" x14ac:dyDescent="0.25">
      <c r="A1745" t="s">
        <v>60</v>
      </c>
      <c r="B1745" t="s">
        <v>7156</v>
      </c>
      <c r="C1745" t="s">
        <v>2</v>
      </c>
      <c r="D1745" t="str">
        <f>C1745</f>
        <v>[TIME] TOTAL load input:</v>
      </c>
      <c r="E1745">
        <f>G1745</f>
        <v>7.4999999999999997E-2</v>
      </c>
      <c r="F1745">
        <f>J1745</f>
        <v>0.26600000000000001</v>
      </c>
      <c r="G1745">
        <v>7.4999999999999997E-2</v>
      </c>
      <c r="H1745" t="s">
        <v>62</v>
      </c>
      <c r="I1745" t="s">
        <v>63</v>
      </c>
      <c r="J1745">
        <v>0.26600000000000001</v>
      </c>
      <c r="K1745" t="s">
        <v>62</v>
      </c>
      <c r="L1745" t="s">
        <v>61</v>
      </c>
    </row>
    <row r="1746" spans="1:21" x14ac:dyDescent="0.25">
      <c r="A1746" t="s">
        <v>60</v>
      </c>
      <c r="B1746" t="s">
        <v>7155</v>
      </c>
      <c r="C1746" t="s">
        <v>3</v>
      </c>
      <c r="D1746" t="str">
        <f>C1746</f>
        <v>[MEMORY] TOTAL load input:</v>
      </c>
      <c r="E1746">
        <f>G1746</f>
        <v>2089</v>
      </c>
      <c r="F1746">
        <f>L1746</f>
        <v>2075116</v>
      </c>
      <c r="G1746">
        <v>2089</v>
      </c>
      <c r="H1746" t="s">
        <v>53</v>
      </c>
      <c r="I1746" t="s">
        <v>65</v>
      </c>
      <c r="J1746" t="s">
        <v>55</v>
      </c>
      <c r="K1746" t="s">
        <v>56</v>
      </c>
      <c r="L1746">
        <v>2075116</v>
      </c>
      <c r="M1746" t="s">
        <v>53</v>
      </c>
      <c r="N1746" t="s">
        <v>1006</v>
      </c>
      <c r="O1746" t="s">
        <v>55</v>
      </c>
      <c r="P1746" t="s">
        <v>54</v>
      </c>
      <c r="Q1746">
        <v>2077204</v>
      </c>
      <c r="R1746" t="s">
        <v>53</v>
      </c>
      <c r="S1746" t="s">
        <v>1006</v>
      </c>
      <c r="T1746" t="s">
        <v>51</v>
      </c>
    </row>
    <row r="1747" spans="1:21" x14ac:dyDescent="0.25">
      <c r="A1747" t="s">
        <v>60</v>
      </c>
      <c r="B1747" t="s">
        <v>7154</v>
      </c>
      <c r="C1747" t="s">
        <v>4</v>
      </c>
      <c r="D1747" t="str">
        <f>C1747</f>
        <v>[TIME] TOTAL pack:</v>
      </c>
      <c r="E1747">
        <f>G1747</f>
        <v>5.0000000000000001E-3</v>
      </c>
      <c r="F1747">
        <f>J1747</f>
        <v>1.6E-2</v>
      </c>
      <c r="G1747">
        <v>5.0000000000000001E-3</v>
      </c>
      <c r="H1747" t="s">
        <v>62</v>
      </c>
      <c r="I1747" t="s">
        <v>63</v>
      </c>
      <c r="J1747">
        <v>1.6E-2</v>
      </c>
      <c r="K1747" t="s">
        <v>62</v>
      </c>
      <c r="L1747" t="s">
        <v>61</v>
      </c>
    </row>
    <row r="1748" spans="1:21" x14ac:dyDescent="0.25">
      <c r="A1748" t="s">
        <v>60</v>
      </c>
      <c r="B1748" t="s">
        <v>7153</v>
      </c>
      <c r="C1748" t="s">
        <v>5</v>
      </c>
      <c r="D1748" t="str">
        <f>C1748</f>
        <v>[MEMORY] TOTAL pack:</v>
      </c>
      <c r="E1748">
        <f>G1748</f>
        <v>0</v>
      </c>
      <c r="F1748">
        <f>L1748</f>
        <v>2077204</v>
      </c>
      <c r="G1748">
        <v>0</v>
      </c>
      <c r="H1748" t="s">
        <v>53</v>
      </c>
      <c r="I1748" t="s">
        <v>65</v>
      </c>
      <c r="J1748" t="s">
        <v>55</v>
      </c>
      <c r="K1748" t="s">
        <v>56</v>
      </c>
      <c r="L1748">
        <v>2077204</v>
      </c>
      <c r="M1748" t="s">
        <v>53</v>
      </c>
      <c r="N1748" t="s">
        <v>1006</v>
      </c>
      <c r="O1748" t="s">
        <v>55</v>
      </c>
      <c r="P1748" t="s">
        <v>54</v>
      </c>
      <c r="Q1748">
        <v>2077204</v>
      </c>
      <c r="R1748" t="s">
        <v>53</v>
      </c>
      <c r="S1748" t="s">
        <v>1006</v>
      </c>
      <c r="T1748" t="s">
        <v>51</v>
      </c>
    </row>
    <row r="1749" spans="1:21" x14ac:dyDescent="0.25">
      <c r="A1749" t="s">
        <v>60</v>
      </c>
      <c r="B1749" t="s">
        <v>7152</v>
      </c>
      <c r="C1749" t="s">
        <v>74</v>
      </c>
      <c r="D1749" t="s">
        <v>6</v>
      </c>
      <c r="E1749">
        <f>G1749</f>
        <v>1.2E-2</v>
      </c>
      <c r="G1749">
        <v>1.2E-2</v>
      </c>
      <c r="H1749" t="s">
        <v>73</v>
      </c>
    </row>
    <row r="1750" spans="1:21" x14ac:dyDescent="0.25">
      <c r="A1750" t="s">
        <v>60</v>
      </c>
      <c r="B1750" t="s">
        <v>7151</v>
      </c>
      <c r="C1750" t="s">
        <v>7</v>
      </c>
      <c r="D1750" t="str">
        <f t="shared" ref="D1750:D1756" si="134">C1750</f>
        <v>[MEMORY] C execution:</v>
      </c>
      <c r="E1750">
        <f>H1750</f>
        <v>-16703</v>
      </c>
      <c r="G1750" t="s">
        <v>58</v>
      </c>
      <c r="H1750">
        <v>-16703</v>
      </c>
      <c r="I1750" t="s">
        <v>53</v>
      </c>
      <c r="J1750" t="s">
        <v>69</v>
      </c>
      <c r="K1750" t="s">
        <v>55</v>
      </c>
      <c r="L1750" t="s">
        <v>56</v>
      </c>
      <c r="M1750">
        <v>2077204</v>
      </c>
      <c r="N1750" t="s">
        <v>53</v>
      </c>
      <c r="O1750" t="s">
        <v>1006</v>
      </c>
      <c r="P1750" t="s">
        <v>55</v>
      </c>
      <c r="Q1750" t="s">
        <v>54</v>
      </c>
      <c r="R1750">
        <v>2060501</v>
      </c>
      <c r="S1750" t="s">
        <v>53</v>
      </c>
      <c r="T1750" t="s">
        <v>1908</v>
      </c>
      <c r="U1750" t="s">
        <v>51</v>
      </c>
    </row>
    <row r="1751" spans="1:21" x14ac:dyDescent="0.25">
      <c r="A1751" t="s">
        <v>60</v>
      </c>
      <c r="B1751" t="s">
        <v>7150</v>
      </c>
      <c r="C1751" t="s">
        <v>8</v>
      </c>
      <c r="D1751" t="str">
        <f t="shared" si="134"/>
        <v>[TIME] Run:</v>
      </c>
      <c r="E1751">
        <f>G1751</f>
        <v>1.355</v>
      </c>
      <c r="F1751">
        <f>J1751</f>
        <v>1.3440000000000001</v>
      </c>
      <c r="G1751">
        <v>1.355</v>
      </c>
      <c r="H1751" t="s">
        <v>62</v>
      </c>
      <c r="I1751" t="s">
        <v>63</v>
      </c>
      <c r="J1751">
        <v>1.3440000000000001</v>
      </c>
      <c r="K1751" t="s">
        <v>62</v>
      </c>
      <c r="L1751" t="s">
        <v>61</v>
      </c>
    </row>
    <row r="1752" spans="1:21" x14ac:dyDescent="0.25">
      <c r="A1752" t="s">
        <v>60</v>
      </c>
      <c r="B1752" t="s">
        <v>7149</v>
      </c>
      <c r="C1752" t="s">
        <v>9</v>
      </c>
      <c r="D1752" t="str">
        <f t="shared" si="134"/>
        <v>[MEMORY] Run:</v>
      </c>
      <c r="E1752">
        <f>H1752</f>
        <v>-16048</v>
      </c>
      <c r="G1752" t="s">
        <v>58</v>
      </c>
      <c r="H1752">
        <v>-16048</v>
      </c>
      <c r="I1752" t="s">
        <v>53</v>
      </c>
      <c r="J1752" t="s">
        <v>69</v>
      </c>
      <c r="K1752" t="s">
        <v>55</v>
      </c>
      <c r="L1752" t="s">
        <v>56</v>
      </c>
      <c r="M1752">
        <v>2077204</v>
      </c>
      <c r="N1752" t="s">
        <v>53</v>
      </c>
      <c r="O1752" t="s">
        <v>1006</v>
      </c>
      <c r="P1752" t="s">
        <v>55</v>
      </c>
      <c r="Q1752" t="s">
        <v>54</v>
      </c>
      <c r="R1752">
        <v>2061156</v>
      </c>
      <c r="S1752" t="s">
        <v>53</v>
      </c>
      <c r="T1752" t="s">
        <v>1908</v>
      </c>
      <c r="U1752" t="s">
        <v>51</v>
      </c>
    </row>
    <row r="1753" spans="1:21" x14ac:dyDescent="0.25">
      <c r="A1753" t="s">
        <v>60</v>
      </c>
      <c r="B1753" t="s">
        <v>7148</v>
      </c>
      <c r="C1753" t="s">
        <v>10</v>
      </c>
      <c r="D1753" t="str">
        <f t="shared" si="134"/>
        <v>[TIME] TOTAL output:</v>
      </c>
      <c r="E1753">
        <f>G1753</f>
        <v>1.4999999999999999E-2</v>
      </c>
      <c r="F1753">
        <f>J1753</f>
        <v>1.6E-2</v>
      </c>
      <c r="G1753">
        <v>1.4999999999999999E-2</v>
      </c>
      <c r="H1753" t="s">
        <v>62</v>
      </c>
      <c r="I1753" t="s">
        <v>63</v>
      </c>
      <c r="J1753">
        <v>1.6E-2</v>
      </c>
      <c r="K1753" t="s">
        <v>62</v>
      </c>
      <c r="L1753" t="s">
        <v>61</v>
      </c>
    </row>
    <row r="1754" spans="1:21" x14ac:dyDescent="0.25">
      <c r="A1754" t="s">
        <v>60</v>
      </c>
      <c r="B1754" t="s">
        <v>7147</v>
      </c>
      <c r="C1754" t="s">
        <v>11</v>
      </c>
      <c r="D1754" t="str">
        <f t="shared" si="134"/>
        <v>[MEMORY] TOTAL output:</v>
      </c>
      <c r="E1754">
        <f>H1754</f>
        <v>70</v>
      </c>
      <c r="G1754" t="s">
        <v>58</v>
      </c>
      <c r="H1754">
        <v>70</v>
      </c>
      <c r="I1754" t="s">
        <v>53</v>
      </c>
      <c r="J1754" t="s">
        <v>65</v>
      </c>
      <c r="K1754" t="s">
        <v>55</v>
      </c>
      <c r="L1754" t="s">
        <v>56</v>
      </c>
      <c r="M1754">
        <v>2063585</v>
      </c>
      <c r="N1754" t="s">
        <v>53</v>
      </c>
      <c r="O1754" t="s">
        <v>1908</v>
      </c>
      <c r="P1754" t="s">
        <v>55</v>
      </c>
      <c r="Q1754" t="s">
        <v>54</v>
      </c>
      <c r="R1754">
        <v>2063655</v>
      </c>
      <c r="S1754" t="s">
        <v>53</v>
      </c>
      <c r="T1754" t="s">
        <v>1908</v>
      </c>
      <c r="U1754" t="s">
        <v>51</v>
      </c>
    </row>
    <row r="1755" spans="1:21" x14ac:dyDescent="0.25">
      <c r="A1755" t="s">
        <v>60</v>
      </c>
      <c r="B1755" t="s">
        <v>7146</v>
      </c>
      <c r="C1755" t="s">
        <v>12</v>
      </c>
      <c r="D1755" t="str">
        <f t="shared" si="134"/>
        <v>[TIME] Submit:</v>
      </c>
      <c r="E1755">
        <f>G1755</f>
        <v>1.5</v>
      </c>
      <c r="F1755">
        <f>J1755</f>
        <v>1.6879999999999999</v>
      </c>
      <c r="G1755">
        <v>1.5</v>
      </c>
      <c r="H1755" t="s">
        <v>62</v>
      </c>
      <c r="I1755" t="s">
        <v>63</v>
      </c>
      <c r="J1755">
        <v>1.6879999999999999</v>
      </c>
      <c r="K1755" t="s">
        <v>62</v>
      </c>
      <c r="L1755" t="s">
        <v>61</v>
      </c>
    </row>
    <row r="1756" spans="1:21" x14ac:dyDescent="0.25">
      <c r="A1756" t="s">
        <v>60</v>
      </c>
      <c r="B1756" t="s">
        <v>7145</v>
      </c>
      <c r="C1756" t="s">
        <v>13</v>
      </c>
      <c r="D1756" t="str">
        <f t="shared" si="134"/>
        <v>[MEMORY] Submit:</v>
      </c>
      <c r="E1756">
        <f>H1756</f>
        <v>-11461</v>
      </c>
      <c r="G1756" t="s">
        <v>58</v>
      </c>
      <c r="H1756">
        <v>-11461</v>
      </c>
      <c r="I1756" t="s">
        <v>53</v>
      </c>
      <c r="J1756" t="s">
        <v>201</v>
      </c>
      <c r="K1756" t="s">
        <v>55</v>
      </c>
      <c r="L1756" t="s">
        <v>56</v>
      </c>
      <c r="M1756">
        <v>2075116</v>
      </c>
      <c r="N1756" t="s">
        <v>53</v>
      </c>
      <c r="O1756" t="s">
        <v>1006</v>
      </c>
      <c r="P1756" t="s">
        <v>55</v>
      </c>
      <c r="Q1756" t="s">
        <v>54</v>
      </c>
      <c r="R1756">
        <v>2063655</v>
      </c>
      <c r="S1756" t="s">
        <v>53</v>
      </c>
      <c r="T1756" t="s">
        <v>1908</v>
      </c>
      <c r="U1756" t="s">
        <v>51</v>
      </c>
    </row>
    <row r="1757" spans="1:21" x14ac:dyDescent="0.25">
      <c r="A1757" t="s">
        <v>60</v>
      </c>
      <c r="B1757" t="s">
        <v>7144</v>
      </c>
      <c r="C1757" t="s">
        <v>74</v>
      </c>
      <c r="D1757" t="s">
        <v>0</v>
      </c>
      <c r="E1757" t="str">
        <f>LEFT(H1757, 4)</f>
        <v>8860</v>
      </c>
      <c r="F1757">
        <f>J1757</f>
        <v>4</v>
      </c>
      <c r="G1757" t="s">
        <v>32</v>
      </c>
      <c r="H1757" t="s">
        <v>1215</v>
      </c>
      <c r="I1757" t="s">
        <v>33</v>
      </c>
      <c r="J1757">
        <v>4</v>
      </c>
    </row>
    <row r="1758" spans="1:21" x14ac:dyDescent="0.25">
      <c r="A1758" t="s">
        <v>60</v>
      </c>
      <c r="B1758" t="s">
        <v>7143</v>
      </c>
      <c r="C1758" t="s">
        <v>2</v>
      </c>
      <c r="D1758" t="str">
        <f>C1758</f>
        <v>[TIME] TOTAL load input:</v>
      </c>
      <c r="E1758">
        <f>G1758</f>
        <v>6.5000000000000002E-2</v>
      </c>
      <c r="F1758">
        <f>J1758</f>
        <v>0.14099999999999999</v>
      </c>
      <c r="G1758">
        <v>6.5000000000000002E-2</v>
      </c>
      <c r="H1758" t="s">
        <v>62</v>
      </c>
      <c r="I1758" t="s">
        <v>63</v>
      </c>
      <c r="J1758">
        <v>0.14099999999999999</v>
      </c>
      <c r="K1758" t="s">
        <v>62</v>
      </c>
      <c r="L1758" t="s">
        <v>61</v>
      </c>
    </row>
    <row r="1759" spans="1:21" x14ac:dyDescent="0.25">
      <c r="A1759" t="s">
        <v>60</v>
      </c>
      <c r="B1759" t="s">
        <v>7142</v>
      </c>
      <c r="C1759" t="s">
        <v>3</v>
      </c>
      <c r="D1759" t="str">
        <f>C1759</f>
        <v>[MEMORY] TOTAL load input:</v>
      </c>
      <c r="E1759">
        <f>G1759</f>
        <v>2208</v>
      </c>
      <c r="F1759">
        <f>L1759</f>
        <v>2063655</v>
      </c>
      <c r="G1759">
        <v>2208</v>
      </c>
      <c r="H1759" t="s">
        <v>53</v>
      </c>
      <c r="I1759" t="s">
        <v>65</v>
      </c>
      <c r="J1759" t="s">
        <v>55</v>
      </c>
      <c r="K1759" t="s">
        <v>56</v>
      </c>
      <c r="L1759">
        <v>2063655</v>
      </c>
      <c r="M1759" t="s">
        <v>53</v>
      </c>
      <c r="N1759" t="s">
        <v>1908</v>
      </c>
      <c r="O1759" t="s">
        <v>55</v>
      </c>
      <c r="P1759" t="s">
        <v>54</v>
      </c>
      <c r="Q1759">
        <v>2065863</v>
      </c>
      <c r="R1759" t="s">
        <v>53</v>
      </c>
      <c r="S1759" t="s">
        <v>3975</v>
      </c>
      <c r="T1759" t="s">
        <v>51</v>
      </c>
    </row>
    <row r="1760" spans="1:21" x14ac:dyDescent="0.25">
      <c r="A1760" t="s">
        <v>60</v>
      </c>
      <c r="B1760" t="s">
        <v>7141</v>
      </c>
      <c r="C1760" t="s">
        <v>4</v>
      </c>
      <c r="D1760" t="str">
        <f>C1760</f>
        <v>[TIME] TOTAL pack:</v>
      </c>
      <c r="E1760">
        <f>G1760</f>
        <v>0</v>
      </c>
      <c r="F1760">
        <f>J1760</f>
        <v>0</v>
      </c>
      <c r="G1760">
        <v>0</v>
      </c>
      <c r="H1760" t="s">
        <v>62</v>
      </c>
      <c r="I1760" t="s">
        <v>63</v>
      </c>
      <c r="J1760">
        <v>0</v>
      </c>
      <c r="K1760" t="s">
        <v>62</v>
      </c>
      <c r="L1760" t="s">
        <v>61</v>
      </c>
    </row>
    <row r="1761" spans="1:21" x14ac:dyDescent="0.25">
      <c r="A1761" t="s">
        <v>60</v>
      </c>
      <c r="B1761" t="s">
        <v>7140</v>
      </c>
      <c r="C1761" t="s">
        <v>5</v>
      </c>
      <c r="D1761" t="str">
        <f>C1761</f>
        <v>[MEMORY] TOTAL pack:</v>
      </c>
      <c r="E1761">
        <f>G1761</f>
        <v>0</v>
      </c>
      <c r="F1761">
        <f>L1761</f>
        <v>2065863</v>
      </c>
      <c r="G1761">
        <v>0</v>
      </c>
      <c r="H1761" t="s">
        <v>53</v>
      </c>
      <c r="I1761" t="s">
        <v>65</v>
      </c>
      <c r="J1761" t="s">
        <v>55</v>
      </c>
      <c r="K1761" t="s">
        <v>56</v>
      </c>
      <c r="L1761">
        <v>2065863</v>
      </c>
      <c r="M1761" t="s">
        <v>53</v>
      </c>
      <c r="N1761" t="s">
        <v>3975</v>
      </c>
      <c r="O1761" t="s">
        <v>55</v>
      </c>
      <c r="P1761" t="s">
        <v>54</v>
      </c>
      <c r="Q1761">
        <v>2065863</v>
      </c>
      <c r="R1761" t="s">
        <v>53</v>
      </c>
      <c r="S1761" t="s">
        <v>3975</v>
      </c>
      <c r="T1761" t="s">
        <v>51</v>
      </c>
    </row>
    <row r="1762" spans="1:21" x14ac:dyDescent="0.25">
      <c r="A1762" t="s">
        <v>60</v>
      </c>
      <c r="B1762" t="s">
        <v>7139</v>
      </c>
      <c r="C1762" t="s">
        <v>74</v>
      </c>
      <c r="D1762" t="s">
        <v>6</v>
      </c>
      <c r="E1762">
        <f>G1762</f>
        <v>5.0000000000000001E-3</v>
      </c>
      <c r="G1762">
        <v>5.0000000000000001E-3</v>
      </c>
      <c r="H1762" t="s">
        <v>73</v>
      </c>
    </row>
    <row r="1763" spans="1:21" x14ac:dyDescent="0.25">
      <c r="A1763" t="s">
        <v>60</v>
      </c>
      <c r="B1763" t="s">
        <v>7138</v>
      </c>
      <c r="C1763" t="s">
        <v>7</v>
      </c>
      <c r="D1763" t="str">
        <f t="shared" ref="D1763:D1769" si="135">C1763</f>
        <v>[MEMORY] C execution:</v>
      </c>
      <c r="E1763">
        <f>H1763</f>
        <v>42177</v>
      </c>
      <c r="G1763" t="s">
        <v>58</v>
      </c>
      <c r="H1763">
        <v>42177</v>
      </c>
      <c r="I1763" t="s">
        <v>53</v>
      </c>
      <c r="J1763" t="s">
        <v>362</v>
      </c>
      <c r="K1763" t="s">
        <v>55</v>
      </c>
      <c r="L1763" t="s">
        <v>56</v>
      </c>
      <c r="M1763">
        <v>2065863</v>
      </c>
      <c r="N1763" t="s">
        <v>53</v>
      </c>
      <c r="O1763" t="s">
        <v>3975</v>
      </c>
      <c r="P1763" t="s">
        <v>55</v>
      </c>
      <c r="Q1763" t="s">
        <v>54</v>
      </c>
      <c r="R1763">
        <v>2108039</v>
      </c>
      <c r="S1763" t="s">
        <v>53</v>
      </c>
      <c r="T1763" t="s">
        <v>1266</v>
      </c>
      <c r="U1763" t="s">
        <v>51</v>
      </c>
    </row>
    <row r="1764" spans="1:21" x14ac:dyDescent="0.25">
      <c r="A1764" t="s">
        <v>60</v>
      </c>
      <c r="B1764" t="s">
        <v>7137</v>
      </c>
      <c r="C1764" t="s">
        <v>8</v>
      </c>
      <c r="D1764" t="str">
        <f t="shared" si="135"/>
        <v>[TIME] Run:</v>
      </c>
      <c r="E1764">
        <f>G1764</f>
        <v>1.44</v>
      </c>
      <c r="F1764">
        <f>J1764</f>
        <v>1.4379999999999999</v>
      </c>
      <c r="G1764">
        <v>1.44</v>
      </c>
      <c r="H1764" t="s">
        <v>62</v>
      </c>
      <c r="I1764" t="s">
        <v>63</v>
      </c>
      <c r="J1764">
        <v>1.4379999999999999</v>
      </c>
      <c r="K1764" t="s">
        <v>62</v>
      </c>
      <c r="L1764" t="s">
        <v>61</v>
      </c>
    </row>
    <row r="1765" spans="1:21" x14ac:dyDescent="0.25">
      <c r="A1765" t="s">
        <v>60</v>
      </c>
      <c r="B1765" t="s">
        <v>7136</v>
      </c>
      <c r="C1765" t="s">
        <v>9</v>
      </c>
      <c r="D1765" t="str">
        <f t="shared" si="135"/>
        <v>[MEMORY] Run:</v>
      </c>
      <c r="E1765">
        <f>H1765</f>
        <v>42177</v>
      </c>
      <c r="G1765" t="s">
        <v>58</v>
      </c>
      <c r="H1765">
        <v>42177</v>
      </c>
      <c r="I1765" t="s">
        <v>53</v>
      </c>
      <c r="J1765" t="s">
        <v>362</v>
      </c>
      <c r="K1765" t="s">
        <v>55</v>
      </c>
      <c r="L1765" t="s">
        <v>56</v>
      </c>
      <c r="M1765">
        <v>2065863</v>
      </c>
      <c r="N1765" t="s">
        <v>53</v>
      </c>
      <c r="O1765" t="s">
        <v>3975</v>
      </c>
      <c r="P1765" t="s">
        <v>55</v>
      </c>
      <c r="Q1765" t="s">
        <v>54</v>
      </c>
      <c r="R1765">
        <v>2108039</v>
      </c>
      <c r="S1765" t="s">
        <v>53</v>
      </c>
      <c r="T1765" t="s">
        <v>1266</v>
      </c>
      <c r="U1765" t="s">
        <v>51</v>
      </c>
    </row>
    <row r="1766" spans="1:21" x14ac:dyDescent="0.25">
      <c r="A1766" t="s">
        <v>60</v>
      </c>
      <c r="B1766" t="s">
        <v>7135</v>
      </c>
      <c r="C1766" t="s">
        <v>10</v>
      </c>
      <c r="D1766" t="str">
        <f t="shared" si="135"/>
        <v>[TIME] TOTAL output:</v>
      </c>
      <c r="E1766">
        <f>G1766</f>
        <v>0.04</v>
      </c>
      <c r="F1766">
        <f>J1766</f>
        <v>3.1E-2</v>
      </c>
      <c r="G1766">
        <v>0.04</v>
      </c>
      <c r="H1766" t="s">
        <v>62</v>
      </c>
      <c r="I1766" t="s">
        <v>63</v>
      </c>
      <c r="J1766">
        <v>3.1E-2</v>
      </c>
      <c r="K1766" t="s">
        <v>62</v>
      </c>
      <c r="L1766" t="s">
        <v>61</v>
      </c>
    </row>
    <row r="1767" spans="1:21" x14ac:dyDescent="0.25">
      <c r="A1767" t="s">
        <v>60</v>
      </c>
      <c r="B1767" t="s">
        <v>7134</v>
      </c>
      <c r="C1767" t="s">
        <v>11</v>
      </c>
      <c r="D1767" t="str">
        <f t="shared" si="135"/>
        <v>[MEMORY] TOTAL output:</v>
      </c>
      <c r="E1767">
        <f>H1767</f>
        <v>-319820</v>
      </c>
      <c r="G1767" t="s">
        <v>58</v>
      </c>
      <c r="H1767">
        <v>-319820</v>
      </c>
      <c r="I1767" t="s">
        <v>53</v>
      </c>
      <c r="J1767" t="s">
        <v>5802</v>
      </c>
      <c r="K1767" t="s">
        <v>55</v>
      </c>
      <c r="L1767" t="s">
        <v>56</v>
      </c>
      <c r="M1767">
        <v>2109411</v>
      </c>
      <c r="N1767" t="s">
        <v>53</v>
      </c>
      <c r="O1767" t="s">
        <v>1266</v>
      </c>
      <c r="P1767" t="s">
        <v>55</v>
      </c>
      <c r="Q1767" t="s">
        <v>54</v>
      </c>
      <c r="R1767">
        <v>1789592</v>
      </c>
      <c r="S1767" t="s">
        <v>53</v>
      </c>
      <c r="T1767" t="s">
        <v>988</v>
      </c>
      <c r="U1767" t="s">
        <v>51</v>
      </c>
    </row>
    <row r="1768" spans="1:21" x14ac:dyDescent="0.25">
      <c r="A1768" t="s">
        <v>60</v>
      </c>
      <c r="B1768" t="s">
        <v>7133</v>
      </c>
      <c r="C1768" t="s">
        <v>12</v>
      </c>
      <c r="D1768" t="str">
        <f t="shared" si="135"/>
        <v>[TIME] Submit:</v>
      </c>
      <c r="E1768">
        <f>G1768</f>
        <v>1.595</v>
      </c>
      <c r="F1768">
        <f>J1768</f>
        <v>1.6719999999999999</v>
      </c>
      <c r="G1768">
        <v>1.595</v>
      </c>
      <c r="H1768" t="s">
        <v>62</v>
      </c>
      <c r="I1768" t="s">
        <v>63</v>
      </c>
      <c r="J1768">
        <v>1.6719999999999999</v>
      </c>
      <c r="K1768" t="s">
        <v>62</v>
      </c>
      <c r="L1768" t="s">
        <v>61</v>
      </c>
    </row>
    <row r="1769" spans="1:21" x14ac:dyDescent="0.25">
      <c r="A1769" t="s">
        <v>60</v>
      </c>
      <c r="B1769" t="s">
        <v>7132</v>
      </c>
      <c r="C1769" t="s">
        <v>13</v>
      </c>
      <c r="D1769" t="str">
        <f t="shared" si="135"/>
        <v>[MEMORY] Submit:</v>
      </c>
      <c r="E1769">
        <f>H1769</f>
        <v>-274063</v>
      </c>
      <c r="G1769" t="s">
        <v>58</v>
      </c>
      <c r="H1769">
        <v>-274063</v>
      </c>
      <c r="I1769" t="s">
        <v>53</v>
      </c>
      <c r="J1769" t="s">
        <v>950</v>
      </c>
      <c r="K1769" t="s">
        <v>55</v>
      </c>
      <c r="L1769" t="s">
        <v>56</v>
      </c>
      <c r="M1769">
        <v>2063655</v>
      </c>
      <c r="N1769" t="s">
        <v>53</v>
      </c>
      <c r="O1769" t="s">
        <v>1908</v>
      </c>
      <c r="P1769" t="s">
        <v>55</v>
      </c>
      <c r="Q1769" t="s">
        <v>54</v>
      </c>
      <c r="R1769">
        <v>1789592</v>
      </c>
      <c r="S1769" t="s">
        <v>53</v>
      </c>
      <c r="T1769" t="s">
        <v>988</v>
      </c>
      <c r="U1769" t="s">
        <v>51</v>
      </c>
    </row>
    <row r="1770" spans="1:21" x14ac:dyDescent="0.25">
      <c r="A1770" t="s">
        <v>60</v>
      </c>
      <c r="B1770" t="s">
        <v>7131</v>
      </c>
      <c r="C1770" t="s">
        <v>74</v>
      </c>
      <c r="D1770" t="s">
        <v>0</v>
      </c>
      <c r="E1770" t="str">
        <f>LEFT(H1770, 4)</f>
        <v>8860</v>
      </c>
      <c r="F1770">
        <f>J1770</f>
        <v>5</v>
      </c>
      <c r="G1770" t="s">
        <v>32</v>
      </c>
      <c r="H1770" t="s">
        <v>1215</v>
      </c>
      <c r="I1770" t="s">
        <v>33</v>
      </c>
      <c r="J1770">
        <v>5</v>
      </c>
    </row>
    <row r="1771" spans="1:21" x14ac:dyDescent="0.25">
      <c r="A1771" t="s">
        <v>60</v>
      </c>
      <c r="B1771" t="s">
        <v>7130</v>
      </c>
      <c r="C1771" t="s">
        <v>2</v>
      </c>
      <c r="D1771" t="str">
        <f>C1771</f>
        <v>[TIME] TOTAL load input:</v>
      </c>
      <c r="E1771">
        <f>G1771</f>
        <v>6.5000000000000002E-2</v>
      </c>
      <c r="F1771">
        <f>J1771</f>
        <v>0.14099999999999999</v>
      </c>
      <c r="G1771">
        <v>6.5000000000000002E-2</v>
      </c>
      <c r="H1771" t="s">
        <v>62</v>
      </c>
      <c r="I1771" t="s">
        <v>63</v>
      </c>
      <c r="J1771">
        <v>0.14099999999999999</v>
      </c>
      <c r="K1771" t="s">
        <v>62</v>
      </c>
      <c r="L1771" t="s">
        <v>61</v>
      </c>
    </row>
    <row r="1772" spans="1:21" x14ac:dyDescent="0.25">
      <c r="A1772" t="s">
        <v>60</v>
      </c>
      <c r="B1772" t="s">
        <v>7129</v>
      </c>
      <c r="C1772" t="s">
        <v>3</v>
      </c>
      <c r="D1772" t="str">
        <f>C1772</f>
        <v>[MEMORY] TOTAL load input:</v>
      </c>
      <c r="E1772">
        <f>G1772</f>
        <v>0</v>
      </c>
      <c r="F1772">
        <f>L1772</f>
        <v>1789592</v>
      </c>
      <c r="G1772">
        <v>0</v>
      </c>
      <c r="H1772" t="s">
        <v>53</v>
      </c>
      <c r="I1772" t="s">
        <v>65</v>
      </c>
      <c r="J1772" t="s">
        <v>55</v>
      </c>
      <c r="K1772" t="s">
        <v>56</v>
      </c>
      <c r="L1772">
        <v>1789592</v>
      </c>
      <c r="M1772" t="s">
        <v>53</v>
      </c>
      <c r="N1772" t="s">
        <v>988</v>
      </c>
      <c r="O1772" t="s">
        <v>55</v>
      </c>
      <c r="P1772" t="s">
        <v>54</v>
      </c>
      <c r="Q1772">
        <v>1789592</v>
      </c>
      <c r="R1772" t="s">
        <v>53</v>
      </c>
      <c r="S1772" t="s">
        <v>988</v>
      </c>
      <c r="T1772" t="s">
        <v>51</v>
      </c>
    </row>
    <row r="1773" spans="1:21" x14ac:dyDescent="0.25">
      <c r="A1773" t="s">
        <v>60</v>
      </c>
      <c r="B1773" t="s">
        <v>7128</v>
      </c>
      <c r="C1773" t="s">
        <v>4</v>
      </c>
      <c r="D1773" t="str">
        <f>C1773</f>
        <v>[TIME] TOTAL pack:</v>
      </c>
      <c r="E1773">
        <f>G1773</f>
        <v>0</v>
      </c>
      <c r="F1773">
        <f>J1773</f>
        <v>0</v>
      </c>
      <c r="G1773">
        <v>0</v>
      </c>
      <c r="H1773" t="s">
        <v>62</v>
      </c>
      <c r="I1773" t="s">
        <v>63</v>
      </c>
      <c r="J1773">
        <v>0</v>
      </c>
      <c r="K1773" t="s">
        <v>62</v>
      </c>
      <c r="L1773" t="s">
        <v>61</v>
      </c>
    </row>
    <row r="1774" spans="1:21" x14ac:dyDescent="0.25">
      <c r="A1774" t="s">
        <v>60</v>
      </c>
      <c r="B1774" t="s">
        <v>7127</v>
      </c>
      <c r="C1774" t="s">
        <v>5</v>
      </c>
      <c r="D1774" t="str">
        <f>C1774</f>
        <v>[MEMORY] TOTAL pack:</v>
      </c>
      <c r="E1774">
        <f>G1774</f>
        <v>0</v>
      </c>
      <c r="F1774">
        <f>L1774</f>
        <v>1789592</v>
      </c>
      <c r="G1774">
        <v>0</v>
      </c>
      <c r="H1774" t="s">
        <v>53</v>
      </c>
      <c r="I1774" t="s">
        <v>65</v>
      </c>
      <c r="J1774" t="s">
        <v>55</v>
      </c>
      <c r="K1774" t="s">
        <v>56</v>
      </c>
      <c r="L1774">
        <v>1789592</v>
      </c>
      <c r="M1774" t="s">
        <v>53</v>
      </c>
      <c r="N1774" t="s">
        <v>988</v>
      </c>
      <c r="O1774" t="s">
        <v>55</v>
      </c>
      <c r="P1774" t="s">
        <v>54</v>
      </c>
      <c r="Q1774">
        <v>1789592</v>
      </c>
      <c r="R1774" t="s">
        <v>53</v>
      </c>
      <c r="S1774" t="s">
        <v>988</v>
      </c>
      <c r="T1774" t="s">
        <v>51</v>
      </c>
    </row>
    <row r="1775" spans="1:21" x14ac:dyDescent="0.25">
      <c r="A1775" t="s">
        <v>60</v>
      </c>
      <c r="B1775" t="s">
        <v>7126</v>
      </c>
      <c r="C1775" t="s">
        <v>74</v>
      </c>
      <c r="D1775" t="s">
        <v>6</v>
      </c>
      <c r="E1775">
        <f>G1775</f>
        <v>4.0000000000000001E-3</v>
      </c>
      <c r="G1775">
        <v>4.0000000000000001E-3</v>
      </c>
      <c r="H1775" t="s">
        <v>73</v>
      </c>
    </row>
    <row r="1776" spans="1:21" x14ac:dyDescent="0.25">
      <c r="A1776" t="s">
        <v>60</v>
      </c>
      <c r="B1776" t="s">
        <v>7125</v>
      </c>
      <c r="C1776" t="s">
        <v>7</v>
      </c>
      <c r="D1776" t="str">
        <f t="shared" ref="D1776:D1782" si="136">C1776</f>
        <v>[MEMORY] C execution:</v>
      </c>
      <c r="E1776">
        <f>H1776</f>
        <v>140653</v>
      </c>
      <c r="G1776" t="s">
        <v>58</v>
      </c>
      <c r="H1776">
        <v>140653</v>
      </c>
      <c r="I1776" t="s">
        <v>53</v>
      </c>
      <c r="J1776" t="s">
        <v>1439</v>
      </c>
      <c r="K1776" t="s">
        <v>55</v>
      </c>
      <c r="L1776" t="s">
        <v>56</v>
      </c>
      <c r="M1776">
        <v>1789592</v>
      </c>
      <c r="N1776" t="s">
        <v>53</v>
      </c>
      <c r="O1776" t="s">
        <v>988</v>
      </c>
      <c r="P1776" t="s">
        <v>55</v>
      </c>
      <c r="Q1776" t="s">
        <v>54</v>
      </c>
      <c r="R1776">
        <v>1930244</v>
      </c>
      <c r="S1776" t="s">
        <v>53</v>
      </c>
      <c r="T1776" t="s">
        <v>1974</v>
      </c>
      <c r="U1776" t="s">
        <v>51</v>
      </c>
    </row>
    <row r="1777" spans="1:21" x14ac:dyDescent="0.25">
      <c r="A1777" t="s">
        <v>60</v>
      </c>
      <c r="B1777" t="s">
        <v>7124</v>
      </c>
      <c r="C1777" t="s">
        <v>8</v>
      </c>
      <c r="D1777" t="str">
        <f t="shared" si="136"/>
        <v>[TIME] Run:</v>
      </c>
      <c r="E1777">
        <f>G1777</f>
        <v>1.9950000000000001</v>
      </c>
      <c r="F1777">
        <f>J1777</f>
        <v>2</v>
      </c>
      <c r="G1777">
        <v>1.9950000000000001</v>
      </c>
      <c r="H1777" t="s">
        <v>62</v>
      </c>
      <c r="I1777" t="s">
        <v>63</v>
      </c>
      <c r="J1777">
        <v>2</v>
      </c>
      <c r="K1777" t="s">
        <v>62</v>
      </c>
      <c r="L1777" t="s">
        <v>61</v>
      </c>
    </row>
    <row r="1778" spans="1:21" x14ac:dyDescent="0.25">
      <c r="A1778" t="s">
        <v>60</v>
      </c>
      <c r="B1778" t="s">
        <v>7123</v>
      </c>
      <c r="C1778" t="s">
        <v>9</v>
      </c>
      <c r="D1778" t="str">
        <f t="shared" si="136"/>
        <v>[MEMORY] Run:</v>
      </c>
      <c r="E1778">
        <f>H1778</f>
        <v>140653</v>
      </c>
      <c r="G1778" t="s">
        <v>58</v>
      </c>
      <c r="H1778">
        <v>140653</v>
      </c>
      <c r="I1778" t="s">
        <v>53</v>
      </c>
      <c r="J1778" t="s">
        <v>1439</v>
      </c>
      <c r="K1778" t="s">
        <v>55</v>
      </c>
      <c r="L1778" t="s">
        <v>56</v>
      </c>
      <c r="M1778">
        <v>1789592</v>
      </c>
      <c r="N1778" t="s">
        <v>53</v>
      </c>
      <c r="O1778" t="s">
        <v>988</v>
      </c>
      <c r="P1778" t="s">
        <v>55</v>
      </c>
      <c r="Q1778" t="s">
        <v>54</v>
      </c>
      <c r="R1778">
        <v>1930244</v>
      </c>
      <c r="S1778" t="s">
        <v>53</v>
      </c>
      <c r="T1778" t="s">
        <v>1974</v>
      </c>
      <c r="U1778" t="s">
        <v>51</v>
      </c>
    </row>
    <row r="1779" spans="1:21" x14ac:dyDescent="0.25">
      <c r="A1779" t="s">
        <v>60</v>
      </c>
      <c r="B1779" t="s">
        <v>7122</v>
      </c>
      <c r="C1779" t="s">
        <v>10</v>
      </c>
      <c r="D1779" t="str">
        <f t="shared" si="136"/>
        <v>[TIME] TOTAL output:</v>
      </c>
      <c r="E1779">
        <f>G1779</f>
        <v>0.01</v>
      </c>
      <c r="F1779">
        <f>J1779</f>
        <v>0</v>
      </c>
      <c r="G1779">
        <v>0.01</v>
      </c>
      <c r="H1779" t="s">
        <v>62</v>
      </c>
      <c r="I1779" t="s">
        <v>63</v>
      </c>
      <c r="J1779">
        <v>0</v>
      </c>
      <c r="K1779" t="s">
        <v>62</v>
      </c>
      <c r="L1779" t="s">
        <v>61</v>
      </c>
    </row>
    <row r="1780" spans="1:21" x14ac:dyDescent="0.25">
      <c r="A1780" t="s">
        <v>60</v>
      </c>
      <c r="B1780" t="s">
        <v>7121</v>
      </c>
      <c r="C1780" t="s">
        <v>11</v>
      </c>
      <c r="D1780" t="str">
        <f t="shared" si="136"/>
        <v>[MEMORY] TOTAL output:</v>
      </c>
      <c r="E1780">
        <f>H1780</f>
        <v>0</v>
      </c>
      <c r="G1780" t="s">
        <v>58</v>
      </c>
      <c r="H1780">
        <v>0</v>
      </c>
      <c r="I1780" t="s">
        <v>53</v>
      </c>
      <c r="J1780" t="s">
        <v>65</v>
      </c>
      <c r="K1780" t="s">
        <v>55</v>
      </c>
      <c r="L1780" t="s">
        <v>56</v>
      </c>
      <c r="M1780">
        <v>1929187</v>
      </c>
      <c r="N1780" t="s">
        <v>53</v>
      </c>
      <c r="O1780" t="s">
        <v>1974</v>
      </c>
      <c r="P1780" t="s">
        <v>55</v>
      </c>
      <c r="Q1780" t="s">
        <v>54</v>
      </c>
      <c r="R1780">
        <v>1929187</v>
      </c>
      <c r="S1780" t="s">
        <v>53</v>
      </c>
      <c r="T1780" t="s">
        <v>1974</v>
      </c>
      <c r="U1780" t="s">
        <v>51</v>
      </c>
    </row>
    <row r="1781" spans="1:21" x14ac:dyDescent="0.25">
      <c r="A1781" t="s">
        <v>60</v>
      </c>
      <c r="B1781" t="s">
        <v>7120</v>
      </c>
      <c r="C1781" t="s">
        <v>12</v>
      </c>
      <c r="D1781" t="str">
        <f t="shared" si="136"/>
        <v>[TIME] Submit:</v>
      </c>
      <c r="E1781">
        <f>G1781</f>
        <v>2.11</v>
      </c>
      <c r="F1781">
        <f>J1781</f>
        <v>2.1720000000000002</v>
      </c>
      <c r="G1781">
        <v>2.11</v>
      </c>
      <c r="H1781" t="s">
        <v>62</v>
      </c>
      <c r="I1781" t="s">
        <v>63</v>
      </c>
      <c r="J1781">
        <v>2.1720000000000002</v>
      </c>
      <c r="K1781" t="s">
        <v>62</v>
      </c>
      <c r="L1781" t="s">
        <v>61</v>
      </c>
    </row>
    <row r="1782" spans="1:21" x14ac:dyDescent="0.25">
      <c r="A1782" t="s">
        <v>60</v>
      </c>
      <c r="B1782" t="s">
        <v>7119</v>
      </c>
      <c r="C1782" t="s">
        <v>13</v>
      </c>
      <c r="D1782" t="str">
        <f t="shared" si="136"/>
        <v>[MEMORY] Submit:</v>
      </c>
      <c r="E1782">
        <f>H1782</f>
        <v>139596</v>
      </c>
      <c r="G1782" t="s">
        <v>58</v>
      </c>
      <c r="H1782">
        <v>139596</v>
      </c>
      <c r="I1782" t="s">
        <v>53</v>
      </c>
      <c r="J1782" t="s">
        <v>1439</v>
      </c>
      <c r="K1782" t="s">
        <v>55</v>
      </c>
      <c r="L1782" t="s">
        <v>56</v>
      </c>
      <c r="M1782">
        <v>1789592</v>
      </c>
      <c r="N1782" t="s">
        <v>53</v>
      </c>
      <c r="O1782" t="s">
        <v>988</v>
      </c>
      <c r="P1782" t="s">
        <v>55</v>
      </c>
      <c r="Q1782" t="s">
        <v>54</v>
      </c>
      <c r="R1782">
        <v>1929187</v>
      </c>
      <c r="S1782" t="s">
        <v>53</v>
      </c>
      <c r="T1782" t="s">
        <v>1974</v>
      </c>
      <c r="U1782" t="s">
        <v>51</v>
      </c>
    </row>
    <row r="1783" spans="1:21" x14ac:dyDescent="0.25">
      <c r="A1783" t="s">
        <v>60</v>
      </c>
      <c r="B1783" t="s">
        <v>7118</v>
      </c>
      <c r="C1783" t="s">
        <v>74</v>
      </c>
      <c r="D1783" t="s">
        <v>0</v>
      </c>
      <c r="E1783" t="str">
        <f>LEFT(H1783, 4)</f>
        <v>8860</v>
      </c>
      <c r="F1783">
        <f>J1783</f>
        <v>6</v>
      </c>
      <c r="G1783" t="s">
        <v>32</v>
      </c>
      <c r="H1783" t="s">
        <v>1215</v>
      </c>
      <c r="I1783" t="s">
        <v>33</v>
      </c>
      <c r="J1783">
        <v>6</v>
      </c>
    </row>
    <row r="1784" spans="1:21" x14ac:dyDescent="0.25">
      <c r="A1784" t="s">
        <v>60</v>
      </c>
      <c r="B1784" t="s">
        <v>7117</v>
      </c>
      <c r="C1784" t="s">
        <v>2</v>
      </c>
      <c r="D1784" t="str">
        <f>C1784</f>
        <v>[TIME] TOTAL load input:</v>
      </c>
      <c r="E1784">
        <f>G1784</f>
        <v>6.5000000000000002E-2</v>
      </c>
      <c r="F1784">
        <f>J1784</f>
        <v>0.219</v>
      </c>
      <c r="G1784">
        <v>6.5000000000000002E-2</v>
      </c>
      <c r="H1784" t="s">
        <v>62</v>
      </c>
      <c r="I1784" t="s">
        <v>63</v>
      </c>
      <c r="J1784">
        <v>0.219</v>
      </c>
      <c r="K1784" t="s">
        <v>62</v>
      </c>
      <c r="L1784" t="s">
        <v>61</v>
      </c>
    </row>
    <row r="1785" spans="1:21" x14ac:dyDescent="0.25">
      <c r="A1785" t="s">
        <v>60</v>
      </c>
      <c r="B1785" t="s">
        <v>7116</v>
      </c>
      <c r="C1785" t="s">
        <v>3</v>
      </c>
      <c r="D1785" t="str">
        <f>C1785</f>
        <v>[MEMORY] TOTAL load input:</v>
      </c>
      <c r="E1785">
        <f>G1785</f>
        <v>0</v>
      </c>
      <c r="F1785">
        <f>L1785</f>
        <v>1929187</v>
      </c>
      <c r="G1785">
        <v>0</v>
      </c>
      <c r="H1785" t="s">
        <v>53</v>
      </c>
      <c r="I1785" t="s">
        <v>65</v>
      </c>
      <c r="J1785" t="s">
        <v>55</v>
      </c>
      <c r="K1785" t="s">
        <v>56</v>
      </c>
      <c r="L1785">
        <v>1929187</v>
      </c>
      <c r="M1785" t="s">
        <v>53</v>
      </c>
      <c r="N1785" t="s">
        <v>1974</v>
      </c>
      <c r="O1785" t="s">
        <v>55</v>
      </c>
      <c r="P1785" t="s">
        <v>54</v>
      </c>
      <c r="Q1785">
        <v>1929187</v>
      </c>
      <c r="R1785" t="s">
        <v>53</v>
      </c>
      <c r="S1785" t="s">
        <v>1974</v>
      </c>
      <c r="T1785" t="s">
        <v>51</v>
      </c>
    </row>
    <row r="1786" spans="1:21" x14ac:dyDescent="0.25">
      <c r="A1786" t="s">
        <v>60</v>
      </c>
      <c r="B1786" t="s">
        <v>7115</v>
      </c>
      <c r="C1786" t="s">
        <v>4</v>
      </c>
      <c r="D1786" t="str">
        <f>C1786</f>
        <v>[TIME] TOTAL pack:</v>
      </c>
      <c r="E1786">
        <f>G1786</f>
        <v>0</v>
      </c>
      <c r="F1786">
        <f>J1786</f>
        <v>0</v>
      </c>
      <c r="G1786">
        <v>0</v>
      </c>
      <c r="H1786" t="s">
        <v>62</v>
      </c>
      <c r="I1786" t="s">
        <v>63</v>
      </c>
      <c r="J1786">
        <v>0</v>
      </c>
      <c r="K1786" t="s">
        <v>62</v>
      </c>
      <c r="L1786" t="s">
        <v>61</v>
      </c>
    </row>
    <row r="1787" spans="1:21" x14ac:dyDescent="0.25">
      <c r="A1787" t="s">
        <v>60</v>
      </c>
      <c r="B1787" t="s">
        <v>7114</v>
      </c>
      <c r="C1787" t="s">
        <v>5</v>
      </c>
      <c r="D1787" t="str">
        <f>C1787</f>
        <v>[MEMORY] TOTAL pack:</v>
      </c>
      <c r="E1787">
        <f>G1787</f>
        <v>0</v>
      </c>
      <c r="F1787">
        <f>L1787</f>
        <v>1929187</v>
      </c>
      <c r="G1787">
        <v>0</v>
      </c>
      <c r="H1787" t="s">
        <v>53</v>
      </c>
      <c r="I1787" t="s">
        <v>65</v>
      </c>
      <c r="J1787" t="s">
        <v>55</v>
      </c>
      <c r="K1787" t="s">
        <v>56</v>
      </c>
      <c r="L1787">
        <v>1929187</v>
      </c>
      <c r="M1787" t="s">
        <v>53</v>
      </c>
      <c r="N1787" t="s">
        <v>1974</v>
      </c>
      <c r="O1787" t="s">
        <v>55</v>
      </c>
      <c r="P1787" t="s">
        <v>54</v>
      </c>
      <c r="Q1787">
        <v>1929187</v>
      </c>
      <c r="R1787" t="s">
        <v>53</v>
      </c>
      <c r="S1787" t="s">
        <v>1974</v>
      </c>
      <c r="T1787" t="s">
        <v>51</v>
      </c>
    </row>
    <row r="1788" spans="1:21" x14ac:dyDescent="0.25">
      <c r="A1788" t="s">
        <v>60</v>
      </c>
      <c r="B1788" t="s">
        <v>7113</v>
      </c>
      <c r="C1788" t="s">
        <v>74</v>
      </c>
      <c r="D1788" t="s">
        <v>6</v>
      </c>
      <c r="E1788">
        <f>G1788</f>
        <v>4.0000000000000001E-3</v>
      </c>
      <c r="G1788">
        <v>4.0000000000000001E-3</v>
      </c>
      <c r="H1788" t="s">
        <v>73</v>
      </c>
    </row>
    <row r="1789" spans="1:21" x14ac:dyDescent="0.25">
      <c r="A1789" t="s">
        <v>60</v>
      </c>
      <c r="B1789" t="s">
        <v>7112</v>
      </c>
      <c r="C1789" t="s">
        <v>7</v>
      </c>
      <c r="D1789" t="str">
        <f t="shared" ref="D1789:D1795" si="137">C1789</f>
        <v>[MEMORY] C execution:</v>
      </c>
      <c r="E1789">
        <f>H1789</f>
        <v>-90366</v>
      </c>
      <c r="G1789" t="s">
        <v>58</v>
      </c>
      <c r="H1789">
        <v>-90366</v>
      </c>
      <c r="I1789" t="s">
        <v>53</v>
      </c>
      <c r="J1789" t="s">
        <v>1045</v>
      </c>
      <c r="K1789" t="s">
        <v>55</v>
      </c>
      <c r="L1789" t="s">
        <v>56</v>
      </c>
      <c r="M1789">
        <v>1929187</v>
      </c>
      <c r="N1789" t="s">
        <v>53</v>
      </c>
      <c r="O1789" t="s">
        <v>1974</v>
      </c>
      <c r="P1789" t="s">
        <v>55</v>
      </c>
      <c r="Q1789" t="s">
        <v>54</v>
      </c>
      <c r="R1789">
        <v>1838821</v>
      </c>
      <c r="S1789" t="s">
        <v>53</v>
      </c>
      <c r="T1789" t="s">
        <v>1254</v>
      </c>
      <c r="U1789" t="s">
        <v>51</v>
      </c>
    </row>
    <row r="1790" spans="1:21" x14ac:dyDescent="0.25">
      <c r="A1790" t="s">
        <v>60</v>
      </c>
      <c r="B1790" t="s">
        <v>7111</v>
      </c>
      <c r="C1790" t="s">
        <v>8</v>
      </c>
      <c r="D1790" t="str">
        <f t="shared" si="137"/>
        <v>[TIME] Run:</v>
      </c>
      <c r="E1790">
        <f>G1790</f>
        <v>2.2949999999999999</v>
      </c>
      <c r="F1790">
        <f>J1790</f>
        <v>2.2970000000000002</v>
      </c>
      <c r="G1790">
        <v>2.2949999999999999</v>
      </c>
      <c r="H1790" t="s">
        <v>62</v>
      </c>
      <c r="I1790" t="s">
        <v>63</v>
      </c>
      <c r="J1790">
        <v>2.2970000000000002</v>
      </c>
      <c r="K1790" t="s">
        <v>62</v>
      </c>
      <c r="L1790" t="s">
        <v>61</v>
      </c>
    </row>
    <row r="1791" spans="1:21" x14ac:dyDescent="0.25">
      <c r="A1791" t="s">
        <v>60</v>
      </c>
      <c r="B1791" t="s">
        <v>7110</v>
      </c>
      <c r="C1791" t="s">
        <v>9</v>
      </c>
      <c r="D1791" t="str">
        <f t="shared" si="137"/>
        <v>[MEMORY] Run:</v>
      </c>
      <c r="E1791">
        <f>H1791</f>
        <v>-90366</v>
      </c>
      <c r="G1791" t="s">
        <v>58</v>
      </c>
      <c r="H1791">
        <v>-90366</v>
      </c>
      <c r="I1791" t="s">
        <v>53</v>
      </c>
      <c r="J1791" t="s">
        <v>1045</v>
      </c>
      <c r="K1791" t="s">
        <v>55</v>
      </c>
      <c r="L1791" t="s">
        <v>56</v>
      </c>
      <c r="M1791">
        <v>1929187</v>
      </c>
      <c r="N1791" t="s">
        <v>53</v>
      </c>
      <c r="O1791" t="s">
        <v>1974</v>
      </c>
      <c r="P1791" t="s">
        <v>55</v>
      </c>
      <c r="Q1791" t="s">
        <v>54</v>
      </c>
      <c r="R1791">
        <v>1838821</v>
      </c>
      <c r="S1791" t="s">
        <v>53</v>
      </c>
      <c r="T1791" t="s">
        <v>1254</v>
      </c>
      <c r="U1791" t="s">
        <v>51</v>
      </c>
    </row>
    <row r="1792" spans="1:21" x14ac:dyDescent="0.25">
      <c r="A1792" t="s">
        <v>60</v>
      </c>
      <c r="B1792" t="s">
        <v>7109</v>
      </c>
      <c r="C1792" t="s">
        <v>10</v>
      </c>
      <c r="D1792" t="str">
        <f t="shared" si="137"/>
        <v>[TIME] TOTAL output:</v>
      </c>
      <c r="E1792">
        <f>G1792</f>
        <v>0.01</v>
      </c>
      <c r="F1792">
        <f>J1792</f>
        <v>1.6E-2</v>
      </c>
      <c r="G1792">
        <v>0.01</v>
      </c>
      <c r="H1792" t="s">
        <v>62</v>
      </c>
      <c r="I1792" t="s">
        <v>63</v>
      </c>
      <c r="J1792">
        <v>1.6E-2</v>
      </c>
      <c r="K1792" t="s">
        <v>62</v>
      </c>
      <c r="L1792" t="s">
        <v>61</v>
      </c>
    </row>
    <row r="1793" spans="1:21" x14ac:dyDescent="0.25">
      <c r="A1793" t="s">
        <v>60</v>
      </c>
      <c r="B1793" t="s">
        <v>7108</v>
      </c>
      <c r="C1793" t="s">
        <v>11</v>
      </c>
      <c r="D1793" t="str">
        <f t="shared" si="137"/>
        <v>[MEMORY] TOTAL output:</v>
      </c>
      <c r="E1793">
        <f>H1793</f>
        <v>0</v>
      </c>
      <c r="G1793" t="s">
        <v>58</v>
      </c>
      <c r="H1793">
        <v>0</v>
      </c>
      <c r="I1793" t="s">
        <v>53</v>
      </c>
      <c r="J1793" t="s">
        <v>65</v>
      </c>
      <c r="K1793" t="s">
        <v>55</v>
      </c>
      <c r="L1793" t="s">
        <v>56</v>
      </c>
      <c r="M1793">
        <v>1838834</v>
      </c>
      <c r="N1793" t="s">
        <v>53</v>
      </c>
      <c r="O1793" t="s">
        <v>1254</v>
      </c>
      <c r="P1793" t="s">
        <v>55</v>
      </c>
      <c r="Q1793" t="s">
        <v>54</v>
      </c>
      <c r="R1793">
        <v>1838834</v>
      </c>
      <c r="S1793" t="s">
        <v>53</v>
      </c>
      <c r="T1793" t="s">
        <v>1254</v>
      </c>
      <c r="U1793" t="s">
        <v>51</v>
      </c>
    </row>
    <row r="1794" spans="1:21" x14ac:dyDescent="0.25">
      <c r="A1794" t="s">
        <v>60</v>
      </c>
      <c r="B1794" t="s">
        <v>7107</v>
      </c>
      <c r="C1794" t="s">
        <v>12</v>
      </c>
      <c r="D1794" t="str">
        <f t="shared" si="137"/>
        <v>[TIME] Submit:</v>
      </c>
      <c r="E1794">
        <f>G1794</f>
        <v>2.415</v>
      </c>
      <c r="F1794">
        <f>J1794</f>
        <v>2.5619999999999998</v>
      </c>
      <c r="G1794">
        <v>2.415</v>
      </c>
      <c r="H1794" t="s">
        <v>62</v>
      </c>
      <c r="I1794" t="s">
        <v>63</v>
      </c>
      <c r="J1794">
        <v>2.5619999999999998</v>
      </c>
      <c r="K1794" t="s">
        <v>62</v>
      </c>
      <c r="L1794" t="s">
        <v>61</v>
      </c>
    </row>
    <row r="1795" spans="1:21" x14ac:dyDescent="0.25">
      <c r="A1795" t="s">
        <v>60</v>
      </c>
      <c r="B1795" t="s">
        <v>7106</v>
      </c>
      <c r="C1795" t="s">
        <v>13</v>
      </c>
      <c r="D1795" t="str">
        <f t="shared" si="137"/>
        <v>[MEMORY] Submit:</v>
      </c>
      <c r="E1795">
        <f>H1795</f>
        <v>-90354</v>
      </c>
      <c r="G1795" t="s">
        <v>58</v>
      </c>
      <c r="H1795">
        <v>-90354</v>
      </c>
      <c r="I1795" t="s">
        <v>53</v>
      </c>
      <c r="J1795" t="s">
        <v>1045</v>
      </c>
      <c r="K1795" t="s">
        <v>55</v>
      </c>
      <c r="L1795" t="s">
        <v>56</v>
      </c>
      <c r="M1795">
        <v>1929187</v>
      </c>
      <c r="N1795" t="s">
        <v>53</v>
      </c>
      <c r="O1795" t="s">
        <v>1974</v>
      </c>
      <c r="P1795" t="s">
        <v>55</v>
      </c>
      <c r="Q1795" t="s">
        <v>54</v>
      </c>
      <c r="R1795">
        <v>1838834</v>
      </c>
      <c r="S1795" t="s">
        <v>53</v>
      </c>
      <c r="T1795" t="s">
        <v>1254</v>
      </c>
      <c r="U1795" t="s">
        <v>51</v>
      </c>
    </row>
    <row r="1796" spans="1:21" x14ac:dyDescent="0.25">
      <c r="A1796" t="s">
        <v>60</v>
      </c>
      <c r="B1796" t="s">
        <v>7105</v>
      </c>
      <c r="C1796" t="s">
        <v>74</v>
      </c>
      <c r="D1796" t="s">
        <v>0</v>
      </c>
      <c r="E1796" t="str">
        <f>LEFT(H1796, 4)</f>
        <v>8860</v>
      </c>
      <c r="F1796">
        <f>J1796</f>
        <v>7</v>
      </c>
      <c r="G1796" t="s">
        <v>32</v>
      </c>
      <c r="H1796" t="s">
        <v>1215</v>
      </c>
      <c r="I1796" t="s">
        <v>33</v>
      </c>
      <c r="J1796">
        <v>7</v>
      </c>
    </row>
    <row r="1797" spans="1:21" x14ac:dyDescent="0.25">
      <c r="A1797" t="s">
        <v>60</v>
      </c>
      <c r="B1797" t="s">
        <v>7104</v>
      </c>
      <c r="C1797" t="s">
        <v>2</v>
      </c>
      <c r="D1797" t="str">
        <f>C1797</f>
        <v>[TIME] TOTAL load input:</v>
      </c>
      <c r="E1797">
        <f>G1797</f>
        <v>0.06</v>
      </c>
      <c r="F1797">
        <f>J1797</f>
        <v>0.26600000000000001</v>
      </c>
      <c r="G1797">
        <v>0.06</v>
      </c>
      <c r="H1797" t="s">
        <v>62</v>
      </c>
      <c r="I1797" t="s">
        <v>63</v>
      </c>
      <c r="J1797">
        <v>0.26600000000000001</v>
      </c>
      <c r="K1797" t="s">
        <v>62</v>
      </c>
      <c r="L1797" t="s">
        <v>61</v>
      </c>
    </row>
    <row r="1798" spans="1:21" x14ac:dyDescent="0.25">
      <c r="A1798" t="s">
        <v>60</v>
      </c>
      <c r="B1798" t="s">
        <v>7103</v>
      </c>
      <c r="C1798" t="s">
        <v>3</v>
      </c>
      <c r="D1798" t="str">
        <f>C1798</f>
        <v>[MEMORY] TOTAL load input:</v>
      </c>
      <c r="E1798">
        <f>G1798</f>
        <v>1004</v>
      </c>
      <c r="F1798">
        <f>L1798</f>
        <v>1838834</v>
      </c>
      <c r="G1798">
        <v>1004</v>
      </c>
      <c r="H1798" t="s">
        <v>53</v>
      </c>
      <c r="I1798" t="s">
        <v>65</v>
      </c>
      <c r="J1798" t="s">
        <v>55</v>
      </c>
      <c r="K1798" t="s">
        <v>56</v>
      </c>
      <c r="L1798">
        <v>1838834</v>
      </c>
      <c r="M1798" t="s">
        <v>53</v>
      </c>
      <c r="N1798" t="s">
        <v>1254</v>
      </c>
      <c r="O1798" t="s">
        <v>55</v>
      </c>
      <c r="P1798" t="s">
        <v>54</v>
      </c>
      <c r="Q1798">
        <v>1839837</v>
      </c>
      <c r="R1798" t="s">
        <v>53</v>
      </c>
      <c r="S1798" t="s">
        <v>1254</v>
      </c>
      <c r="T1798" t="s">
        <v>51</v>
      </c>
    </row>
    <row r="1799" spans="1:21" x14ac:dyDescent="0.25">
      <c r="A1799" t="s">
        <v>60</v>
      </c>
      <c r="B1799" t="s">
        <v>7102</v>
      </c>
      <c r="C1799" t="s">
        <v>4</v>
      </c>
      <c r="D1799" t="str">
        <f>C1799</f>
        <v>[TIME] TOTAL pack:</v>
      </c>
      <c r="E1799">
        <f>G1799</f>
        <v>5.0000000000000001E-3</v>
      </c>
      <c r="F1799">
        <f>J1799</f>
        <v>0</v>
      </c>
      <c r="G1799">
        <v>5.0000000000000001E-3</v>
      </c>
      <c r="H1799" t="s">
        <v>62</v>
      </c>
      <c r="I1799" t="s">
        <v>63</v>
      </c>
      <c r="J1799">
        <v>0</v>
      </c>
      <c r="K1799" t="s">
        <v>62</v>
      </c>
      <c r="L1799" t="s">
        <v>61</v>
      </c>
    </row>
    <row r="1800" spans="1:21" x14ac:dyDescent="0.25">
      <c r="A1800" t="s">
        <v>60</v>
      </c>
      <c r="B1800" t="s">
        <v>7101</v>
      </c>
      <c r="C1800" t="s">
        <v>5</v>
      </c>
      <c r="D1800" t="str">
        <f>C1800</f>
        <v>[MEMORY] TOTAL pack:</v>
      </c>
      <c r="E1800">
        <f>G1800</f>
        <v>0</v>
      </c>
      <c r="F1800">
        <f>L1800</f>
        <v>1839837</v>
      </c>
      <c r="G1800">
        <v>0</v>
      </c>
      <c r="H1800" t="s">
        <v>53</v>
      </c>
      <c r="I1800" t="s">
        <v>65</v>
      </c>
      <c r="J1800" t="s">
        <v>55</v>
      </c>
      <c r="K1800" t="s">
        <v>56</v>
      </c>
      <c r="L1800">
        <v>1839837</v>
      </c>
      <c r="M1800" t="s">
        <v>53</v>
      </c>
      <c r="N1800" t="s">
        <v>1254</v>
      </c>
      <c r="O1800" t="s">
        <v>55</v>
      </c>
      <c r="P1800" t="s">
        <v>54</v>
      </c>
      <c r="Q1800">
        <v>1839837</v>
      </c>
      <c r="R1800" t="s">
        <v>53</v>
      </c>
      <c r="S1800" t="s">
        <v>1254</v>
      </c>
      <c r="T1800" t="s">
        <v>51</v>
      </c>
    </row>
    <row r="1801" spans="1:21" x14ac:dyDescent="0.25">
      <c r="A1801" t="s">
        <v>60</v>
      </c>
      <c r="B1801" t="s">
        <v>7100</v>
      </c>
      <c r="C1801" t="s">
        <v>74</v>
      </c>
      <c r="D1801" t="s">
        <v>6</v>
      </c>
      <c r="E1801">
        <f>G1801</f>
        <v>4.0000000000000001E-3</v>
      </c>
      <c r="G1801">
        <v>4.0000000000000001E-3</v>
      </c>
      <c r="H1801" t="s">
        <v>73</v>
      </c>
    </row>
    <row r="1802" spans="1:21" x14ac:dyDescent="0.25">
      <c r="A1802" t="s">
        <v>60</v>
      </c>
      <c r="B1802" t="s">
        <v>7099</v>
      </c>
      <c r="C1802" t="s">
        <v>7</v>
      </c>
      <c r="D1802" t="str">
        <f t="shared" ref="D1802:D1808" si="138">C1802</f>
        <v>[MEMORY] C execution:</v>
      </c>
      <c r="E1802">
        <f>H1802</f>
        <v>11858</v>
      </c>
      <c r="G1802" t="s">
        <v>58</v>
      </c>
      <c r="H1802">
        <v>11858</v>
      </c>
      <c r="I1802" t="s">
        <v>53</v>
      </c>
      <c r="J1802" t="s">
        <v>161</v>
      </c>
      <c r="K1802" t="s">
        <v>55</v>
      </c>
      <c r="L1802" t="s">
        <v>56</v>
      </c>
      <c r="M1802">
        <v>1839837</v>
      </c>
      <c r="N1802" t="s">
        <v>53</v>
      </c>
      <c r="O1802" t="s">
        <v>1254</v>
      </c>
      <c r="P1802" t="s">
        <v>55</v>
      </c>
      <c r="Q1802" t="s">
        <v>54</v>
      </c>
      <c r="R1802">
        <v>1851695</v>
      </c>
      <c r="S1802" t="s">
        <v>53</v>
      </c>
      <c r="T1802" t="s">
        <v>2974</v>
      </c>
      <c r="U1802" t="s">
        <v>51</v>
      </c>
    </row>
    <row r="1803" spans="1:21" x14ac:dyDescent="0.25">
      <c r="A1803" t="s">
        <v>60</v>
      </c>
      <c r="B1803" t="s">
        <v>7098</v>
      </c>
      <c r="C1803" t="s">
        <v>8</v>
      </c>
      <c r="D1803" t="str">
        <f t="shared" si="138"/>
        <v>[TIME] Run:</v>
      </c>
      <c r="E1803">
        <f>G1803</f>
        <v>1.2849999999999999</v>
      </c>
      <c r="F1803">
        <f>J1803</f>
        <v>1.2969999999999999</v>
      </c>
      <c r="G1803">
        <v>1.2849999999999999</v>
      </c>
      <c r="H1803" t="s">
        <v>62</v>
      </c>
      <c r="I1803" t="s">
        <v>63</v>
      </c>
      <c r="J1803">
        <v>1.2969999999999999</v>
      </c>
      <c r="K1803" t="s">
        <v>62</v>
      </c>
      <c r="L1803" t="s">
        <v>61</v>
      </c>
    </row>
    <row r="1804" spans="1:21" x14ac:dyDescent="0.25">
      <c r="A1804" t="s">
        <v>60</v>
      </c>
      <c r="B1804" t="s">
        <v>7097</v>
      </c>
      <c r="C1804" t="s">
        <v>9</v>
      </c>
      <c r="D1804" t="str">
        <f t="shared" si="138"/>
        <v>[MEMORY] Run:</v>
      </c>
      <c r="E1804">
        <f>H1804</f>
        <v>11858</v>
      </c>
      <c r="G1804" t="s">
        <v>58</v>
      </c>
      <c r="H1804">
        <v>11858</v>
      </c>
      <c r="I1804" t="s">
        <v>53</v>
      </c>
      <c r="J1804" t="s">
        <v>161</v>
      </c>
      <c r="K1804" t="s">
        <v>55</v>
      </c>
      <c r="L1804" t="s">
        <v>56</v>
      </c>
      <c r="M1804">
        <v>1839837</v>
      </c>
      <c r="N1804" t="s">
        <v>53</v>
      </c>
      <c r="O1804" t="s">
        <v>1254</v>
      </c>
      <c r="P1804" t="s">
        <v>55</v>
      </c>
      <c r="Q1804" t="s">
        <v>54</v>
      </c>
      <c r="R1804">
        <v>1851695</v>
      </c>
      <c r="S1804" t="s">
        <v>53</v>
      </c>
      <c r="T1804" t="s">
        <v>2974</v>
      </c>
      <c r="U1804" t="s">
        <v>51</v>
      </c>
    </row>
    <row r="1805" spans="1:21" x14ac:dyDescent="0.25">
      <c r="A1805" t="s">
        <v>60</v>
      </c>
      <c r="B1805" t="s">
        <v>7096</v>
      </c>
      <c r="C1805" t="s">
        <v>10</v>
      </c>
      <c r="D1805" t="str">
        <f t="shared" si="138"/>
        <v>[TIME] TOTAL output:</v>
      </c>
      <c r="E1805">
        <f>G1805</f>
        <v>0.01</v>
      </c>
      <c r="F1805">
        <f>J1805</f>
        <v>0</v>
      </c>
      <c r="G1805">
        <v>0.01</v>
      </c>
      <c r="H1805" t="s">
        <v>62</v>
      </c>
      <c r="I1805" t="s">
        <v>63</v>
      </c>
      <c r="J1805">
        <v>0</v>
      </c>
      <c r="K1805" t="s">
        <v>62</v>
      </c>
      <c r="L1805" t="s">
        <v>61</v>
      </c>
    </row>
    <row r="1806" spans="1:21" x14ac:dyDescent="0.25">
      <c r="A1806" t="s">
        <v>60</v>
      </c>
      <c r="B1806" t="s">
        <v>7095</v>
      </c>
      <c r="C1806" t="s">
        <v>11</v>
      </c>
      <c r="D1806" t="str">
        <f t="shared" si="138"/>
        <v>[MEMORY] TOTAL output:</v>
      </c>
      <c r="E1806">
        <f>H1806</f>
        <v>0</v>
      </c>
      <c r="G1806" t="s">
        <v>58</v>
      </c>
      <c r="H1806">
        <v>0</v>
      </c>
      <c r="I1806" t="s">
        <v>53</v>
      </c>
      <c r="J1806" t="s">
        <v>65</v>
      </c>
      <c r="K1806" t="s">
        <v>55</v>
      </c>
      <c r="L1806" t="s">
        <v>56</v>
      </c>
      <c r="M1806">
        <v>1851695</v>
      </c>
      <c r="N1806" t="s">
        <v>53</v>
      </c>
      <c r="O1806" t="s">
        <v>2974</v>
      </c>
      <c r="P1806" t="s">
        <v>55</v>
      </c>
      <c r="Q1806" t="s">
        <v>54</v>
      </c>
      <c r="R1806">
        <v>1851695</v>
      </c>
      <c r="S1806" t="s">
        <v>53</v>
      </c>
      <c r="T1806" t="s">
        <v>2974</v>
      </c>
      <c r="U1806" t="s">
        <v>51</v>
      </c>
    </row>
    <row r="1807" spans="1:21" x14ac:dyDescent="0.25">
      <c r="A1807" t="s">
        <v>60</v>
      </c>
      <c r="B1807" t="s">
        <v>7094</v>
      </c>
      <c r="C1807" t="s">
        <v>12</v>
      </c>
      <c r="D1807" t="str">
        <f t="shared" si="138"/>
        <v>[TIME] Submit:</v>
      </c>
      <c r="E1807">
        <f>G1807</f>
        <v>1.395</v>
      </c>
      <c r="F1807">
        <f>J1807</f>
        <v>1.5940000000000001</v>
      </c>
      <c r="G1807">
        <v>1.395</v>
      </c>
      <c r="H1807" t="s">
        <v>62</v>
      </c>
      <c r="I1807" t="s">
        <v>63</v>
      </c>
      <c r="J1807">
        <v>1.5940000000000001</v>
      </c>
      <c r="K1807" t="s">
        <v>62</v>
      </c>
      <c r="L1807" t="s">
        <v>61</v>
      </c>
    </row>
    <row r="1808" spans="1:21" x14ac:dyDescent="0.25">
      <c r="A1808" t="s">
        <v>60</v>
      </c>
      <c r="B1808" t="s">
        <v>7093</v>
      </c>
      <c r="C1808" t="s">
        <v>13</v>
      </c>
      <c r="D1808" t="str">
        <f t="shared" si="138"/>
        <v>[MEMORY] Submit:</v>
      </c>
      <c r="E1808">
        <f>H1808</f>
        <v>12861</v>
      </c>
      <c r="G1808" t="s">
        <v>58</v>
      </c>
      <c r="H1808">
        <v>12861</v>
      </c>
      <c r="I1808" t="s">
        <v>53</v>
      </c>
      <c r="J1808" t="s">
        <v>161</v>
      </c>
      <c r="K1808" t="s">
        <v>55</v>
      </c>
      <c r="L1808" t="s">
        <v>56</v>
      </c>
      <c r="M1808">
        <v>1838834</v>
      </c>
      <c r="N1808" t="s">
        <v>53</v>
      </c>
      <c r="O1808" t="s">
        <v>1254</v>
      </c>
      <c r="P1808" t="s">
        <v>55</v>
      </c>
      <c r="Q1808" t="s">
        <v>54</v>
      </c>
      <c r="R1808">
        <v>1851695</v>
      </c>
      <c r="S1808" t="s">
        <v>53</v>
      </c>
      <c r="T1808" t="s">
        <v>2974</v>
      </c>
      <c r="U1808" t="s">
        <v>51</v>
      </c>
    </row>
    <row r="1809" spans="1:21" x14ac:dyDescent="0.25">
      <c r="A1809" t="s">
        <v>60</v>
      </c>
      <c r="B1809" t="s">
        <v>7092</v>
      </c>
      <c r="C1809" t="s">
        <v>74</v>
      </c>
      <c r="D1809" t="s">
        <v>0</v>
      </c>
      <c r="E1809" t="str">
        <f>LEFT(H1809, 4)</f>
        <v>8860</v>
      </c>
      <c r="F1809">
        <f>J1809</f>
        <v>12</v>
      </c>
      <c r="G1809" t="s">
        <v>32</v>
      </c>
      <c r="H1809" t="s">
        <v>1215</v>
      </c>
      <c r="I1809" t="s">
        <v>33</v>
      </c>
      <c r="J1809">
        <v>12</v>
      </c>
    </row>
    <row r="1810" spans="1:21" x14ac:dyDescent="0.25">
      <c r="A1810" t="s">
        <v>60</v>
      </c>
      <c r="B1810" t="s">
        <v>7091</v>
      </c>
      <c r="C1810" t="s">
        <v>2</v>
      </c>
      <c r="D1810" t="str">
        <f>C1810</f>
        <v>[TIME] TOTAL load input:</v>
      </c>
      <c r="E1810">
        <f>G1810</f>
        <v>0.08</v>
      </c>
      <c r="F1810">
        <f>J1810</f>
        <v>0.34399999999999997</v>
      </c>
      <c r="G1810">
        <v>0.08</v>
      </c>
      <c r="H1810" t="s">
        <v>62</v>
      </c>
      <c r="I1810" t="s">
        <v>63</v>
      </c>
      <c r="J1810">
        <v>0.34399999999999997</v>
      </c>
      <c r="K1810" t="s">
        <v>62</v>
      </c>
      <c r="L1810" t="s">
        <v>61</v>
      </c>
    </row>
    <row r="1811" spans="1:21" x14ac:dyDescent="0.25">
      <c r="A1811" t="s">
        <v>60</v>
      </c>
      <c r="B1811" t="s">
        <v>7090</v>
      </c>
      <c r="C1811" t="s">
        <v>3</v>
      </c>
      <c r="D1811" t="str">
        <f>C1811</f>
        <v>[MEMORY] TOTAL load input:</v>
      </c>
      <c r="E1811">
        <f>G1811</f>
        <v>61</v>
      </c>
      <c r="F1811">
        <f>L1811</f>
        <v>1851695</v>
      </c>
      <c r="G1811">
        <v>61</v>
      </c>
      <c r="H1811" t="s">
        <v>53</v>
      </c>
      <c r="I1811" t="s">
        <v>65</v>
      </c>
      <c r="J1811" t="s">
        <v>55</v>
      </c>
      <c r="K1811" t="s">
        <v>56</v>
      </c>
      <c r="L1811">
        <v>1851695</v>
      </c>
      <c r="M1811" t="s">
        <v>53</v>
      </c>
      <c r="N1811" t="s">
        <v>2974</v>
      </c>
      <c r="O1811" t="s">
        <v>55</v>
      </c>
      <c r="P1811" t="s">
        <v>54</v>
      </c>
      <c r="Q1811">
        <v>1851757</v>
      </c>
      <c r="R1811" t="s">
        <v>53</v>
      </c>
      <c r="S1811" t="s">
        <v>2974</v>
      </c>
      <c r="T1811" t="s">
        <v>51</v>
      </c>
    </row>
    <row r="1812" spans="1:21" x14ac:dyDescent="0.25">
      <c r="A1812" t="s">
        <v>60</v>
      </c>
      <c r="B1812" t="s">
        <v>7089</v>
      </c>
      <c r="C1812" t="s">
        <v>4</v>
      </c>
      <c r="D1812" t="str">
        <f>C1812</f>
        <v>[TIME] TOTAL pack:</v>
      </c>
      <c r="E1812">
        <f>G1812</f>
        <v>5.0000000000000001E-3</v>
      </c>
      <c r="F1812">
        <f>J1812</f>
        <v>1.6E-2</v>
      </c>
      <c r="G1812">
        <v>5.0000000000000001E-3</v>
      </c>
      <c r="H1812" t="s">
        <v>62</v>
      </c>
      <c r="I1812" t="s">
        <v>63</v>
      </c>
      <c r="J1812">
        <v>1.6E-2</v>
      </c>
      <c r="K1812" t="s">
        <v>62</v>
      </c>
      <c r="L1812" t="s">
        <v>61</v>
      </c>
    </row>
    <row r="1813" spans="1:21" x14ac:dyDescent="0.25">
      <c r="A1813" t="s">
        <v>60</v>
      </c>
      <c r="B1813" t="s">
        <v>7088</v>
      </c>
      <c r="C1813" t="s">
        <v>5</v>
      </c>
      <c r="D1813" t="str">
        <f>C1813</f>
        <v>[MEMORY] TOTAL pack:</v>
      </c>
      <c r="E1813">
        <f>G1813</f>
        <v>0</v>
      </c>
      <c r="F1813">
        <f>L1813</f>
        <v>1851757</v>
      </c>
      <c r="G1813">
        <v>0</v>
      </c>
      <c r="H1813" t="s">
        <v>53</v>
      </c>
      <c r="I1813" t="s">
        <v>65</v>
      </c>
      <c r="J1813" t="s">
        <v>55</v>
      </c>
      <c r="K1813" t="s">
        <v>56</v>
      </c>
      <c r="L1813">
        <v>1851757</v>
      </c>
      <c r="M1813" t="s">
        <v>53</v>
      </c>
      <c r="N1813" t="s">
        <v>2974</v>
      </c>
      <c r="O1813" t="s">
        <v>55</v>
      </c>
      <c r="P1813" t="s">
        <v>54</v>
      </c>
      <c r="Q1813">
        <v>1851757</v>
      </c>
      <c r="R1813" t="s">
        <v>53</v>
      </c>
      <c r="S1813" t="s">
        <v>2974</v>
      </c>
      <c r="T1813" t="s">
        <v>51</v>
      </c>
    </row>
    <row r="1814" spans="1:21" x14ac:dyDescent="0.25">
      <c r="A1814" t="s">
        <v>60</v>
      </c>
      <c r="B1814" t="s">
        <v>7087</v>
      </c>
      <c r="C1814" t="s">
        <v>74</v>
      </c>
      <c r="D1814" t="s">
        <v>6</v>
      </c>
      <c r="E1814">
        <f>G1814</f>
        <v>0.127</v>
      </c>
      <c r="G1814">
        <v>0.127</v>
      </c>
      <c r="H1814" t="s">
        <v>73</v>
      </c>
    </row>
    <row r="1815" spans="1:21" x14ac:dyDescent="0.25">
      <c r="A1815" t="s">
        <v>60</v>
      </c>
      <c r="B1815" t="s">
        <v>7086</v>
      </c>
      <c r="C1815" t="s">
        <v>7</v>
      </c>
      <c r="D1815" t="str">
        <f t="shared" ref="D1815:D1821" si="139">C1815</f>
        <v>[MEMORY] C execution:</v>
      </c>
      <c r="E1815">
        <f>H1815</f>
        <v>-98910</v>
      </c>
      <c r="G1815" t="s">
        <v>58</v>
      </c>
      <c r="H1815">
        <v>-98910</v>
      </c>
      <c r="I1815" t="s">
        <v>53</v>
      </c>
      <c r="J1815" t="s">
        <v>85</v>
      </c>
      <c r="K1815" t="s">
        <v>55</v>
      </c>
      <c r="L1815" t="s">
        <v>56</v>
      </c>
      <c r="M1815">
        <v>1851757</v>
      </c>
      <c r="N1815" t="s">
        <v>53</v>
      </c>
      <c r="O1815" t="s">
        <v>2974</v>
      </c>
      <c r="P1815" t="s">
        <v>55</v>
      </c>
      <c r="Q1815" t="s">
        <v>54</v>
      </c>
      <c r="R1815">
        <v>1752846</v>
      </c>
      <c r="S1815" t="s">
        <v>53</v>
      </c>
      <c r="T1815" t="s">
        <v>861</v>
      </c>
      <c r="U1815" t="s">
        <v>51</v>
      </c>
    </row>
    <row r="1816" spans="1:21" x14ac:dyDescent="0.25">
      <c r="A1816" t="s">
        <v>60</v>
      </c>
      <c r="B1816" t="s">
        <v>7085</v>
      </c>
      <c r="C1816" t="s">
        <v>8</v>
      </c>
      <c r="D1816" t="str">
        <f t="shared" si="139"/>
        <v>[TIME] Run:</v>
      </c>
      <c r="E1816">
        <f>G1816</f>
        <v>22.326000000000001</v>
      </c>
      <c r="F1816">
        <f>J1816</f>
        <v>22.297000000000001</v>
      </c>
      <c r="G1816">
        <v>22.326000000000001</v>
      </c>
      <c r="H1816" t="s">
        <v>62</v>
      </c>
      <c r="I1816" t="s">
        <v>63</v>
      </c>
      <c r="J1816">
        <v>22.297000000000001</v>
      </c>
      <c r="K1816" t="s">
        <v>62</v>
      </c>
      <c r="L1816" t="s">
        <v>61</v>
      </c>
    </row>
    <row r="1817" spans="1:21" x14ac:dyDescent="0.25">
      <c r="A1817" t="s">
        <v>60</v>
      </c>
      <c r="B1817" t="s">
        <v>7084</v>
      </c>
      <c r="C1817" t="s">
        <v>9</v>
      </c>
      <c r="D1817" t="str">
        <f t="shared" si="139"/>
        <v>[MEMORY] Run:</v>
      </c>
      <c r="E1817">
        <f>H1817</f>
        <v>-98910</v>
      </c>
      <c r="G1817" t="s">
        <v>58</v>
      </c>
      <c r="H1817">
        <v>-98910</v>
      </c>
      <c r="I1817" t="s">
        <v>53</v>
      </c>
      <c r="J1817" t="s">
        <v>85</v>
      </c>
      <c r="K1817" t="s">
        <v>55</v>
      </c>
      <c r="L1817" t="s">
        <v>56</v>
      </c>
      <c r="M1817">
        <v>1851757</v>
      </c>
      <c r="N1817" t="s">
        <v>53</v>
      </c>
      <c r="O1817" t="s">
        <v>2974</v>
      </c>
      <c r="P1817" t="s">
        <v>55</v>
      </c>
      <c r="Q1817" t="s">
        <v>54</v>
      </c>
      <c r="R1817">
        <v>1752846</v>
      </c>
      <c r="S1817" t="s">
        <v>53</v>
      </c>
      <c r="T1817" t="s">
        <v>861</v>
      </c>
      <c r="U1817" t="s">
        <v>51</v>
      </c>
    </row>
    <row r="1818" spans="1:21" x14ac:dyDescent="0.25">
      <c r="A1818" t="s">
        <v>60</v>
      </c>
      <c r="B1818" t="s">
        <v>7083</v>
      </c>
      <c r="C1818" t="s">
        <v>10</v>
      </c>
      <c r="D1818" t="str">
        <f t="shared" si="139"/>
        <v>[TIME] TOTAL output:</v>
      </c>
      <c r="E1818">
        <f>G1818</f>
        <v>7.0000000000000007E-2</v>
      </c>
      <c r="F1818">
        <f>J1818</f>
        <v>6.2E-2</v>
      </c>
      <c r="G1818">
        <v>7.0000000000000007E-2</v>
      </c>
      <c r="H1818" t="s">
        <v>62</v>
      </c>
      <c r="I1818" t="s">
        <v>63</v>
      </c>
      <c r="J1818">
        <v>6.2E-2</v>
      </c>
      <c r="K1818" t="s">
        <v>62</v>
      </c>
      <c r="L1818" t="s">
        <v>61</v>
      </c>
    </row>
    <row r="1819" spans="1:21" x14ac:dyDescent="0.25">
      <c r="A1819" t="s">
        <v>60</v>
      </c>
      <c r="B1819" t="s">
        <v>7082</v>
      </c>
      <c r="C1819" t="s">
        <v>11</v>
      </c>
      <c r="D1819" t="str">
        <f t="shared" si="139"/>
        <v>[MEMORY] TOTAL output:</v>
      </c>
      <c r="E1819">
        <f>H1819</f>
        <v>-17293</v>
      </c>
      <c r="G1819" t="s">
        <v>58</v>
      </c>
      <c r="H1819">
        <v>-17293</v>
      </c>
      <c r="I1819" t="s">
        <v>53</v>
      </c>
      <c r="J1819" t="s">
        <v>69</v>
      </c>
      <c r="K1819" t="s">
        <v>55</v>
      </c>
      <c r="L1819" t="s">
        <v>56</v>
      </c>
      <c r="M1819">
        <v>1774662</v>
      </c>
      <c r="N1819" t="s">
        <v>53</v>
      </c>
      <c r="O1819" t="s">
        <v>873</v>
      </c>
      <c r="P1819" t="s">
        <v>55</v>
      </c>
      <c r="Q1819" t="s">
        <v>54</v>
      </c>
      <c r="R1819">
        <v>1757368</v>
      </c>
      <c r="S1819" t="s">
        <v>53</v>
      </c>
      <c r="T1819" t="s">
        <v>878</v>
      </c>
      <c r="U1819" t="s">
        <v>51</v>
      </c>
    </row>
    <row r="1820" spans="1:21" x14ac:dyDescent="0.25">
      <c r="A1820" t="s">
        <v>60</v>
      </c>
      <c r="B1820" t="s">
        <v>7081</v>
      </c>
      <c r="C1820" t="s">
        <v>12</v>
      </c>
      <c r="D1820" t="str">
        <f t="shared" si="139"/>
        <v>[TIME] Submit:</v>
      </c>
      <c r="E1820">
        <f>G1820</f>
        <v>22.905999999999999</v>
      </c>
      <c r="F1820">
        <f>J1820</f>
        <v>23.155999999999999</v>
      </c>
      <c r="G1820">
        <v>22.905999999999999</v>
      </c>
      <c r="H1820" t="s">
        <v>62</v>
      </c>
      <c r="I1820" t="s">
        <v>63</v>
      </c>
      <c r="J1820">
        <v>23.155999999999999</v>
      </c>
      <c r="K1820" t="s">
        <v>62</v>
      </c>
      <c r="L1820" t="s">
        <v>61</v>
      </c>
    </row>
    <row r="1821" spans="1:21" x14ac:dyDescent="0.25">
      <c r="A1821" t="s">
        <v>60</v>
      </c>
      <c r="B1821" t="s">
        <v>7080</v>
      </c>
      <c r="C1821" t="s">
        <v>13</v>
      </c>
      <c r="D1821" t="str">
        <f t="shared" si="139"/>
        <v>[MEMORY] Submit:</v>
      </c>
      <c r="E1821">
        <f>H1821</f>
        <v>-94327</v>
      </c>
      <c r="G1821" t="s">
        <v>58</v>
      </c>
      <c r="H1821">
        <v>-94327</v>
      </c>
      <c r="I1821" t="s">
        <v>53</v>
      </c>
      <c r="J1821" t="s">
        <v>1045</v>
      </c>
      <c r="K1821" t="s">
        <v>55</v>
      </c>
      <c r="L1821" t="s">
        <v>56</v>
      </c>
      <c r="M1821">
        <v>1851695</v>
      </c>
      <c r="N1821" t="s">
        <v>53</v>
      </c>
      <c r="O1821" t="s">
        <v>2974</v>
      </c>
      <c r="P1821" t="s">
        <v>55</v>
      </c>
      <c r="Q1821" t="s">
        <v>54</v>
      </c>
      <c r="R1821">
        <v>1757368</v>
      </c>
      <c r="S1821" t="s">
        <v>53</v>
      </c>
      <c r="T1821" t="s">
        <v>878</v>
      </c>
      <c r="U1821" t="s">
        <v>51</v>
      </c>
    </row>
    <row r="1822" spans="1:21" x14ac:dyDescent="0.25">
      <c r="A1822" t="s">
        <v>60</v>
      </c>
      <c r="B1822" t="s">
        <v>7079</v>
      </c>
      <c r="C1822" t="s">
        <v>74</v>
      </c>
      <c r="D1822" t="s">
        <v>0</v>
      </c>
      <c r="E1822" t="str">
        <f>LEFT(H1822, 4)</f>
        <v>8860</v>
      </c>
      <c r="F1822">
        <f>J1822</f>
        <v>13</v>
      </c>
      <c r="G1822" t="s">
        <v>32</v>
      </c>
      <c r="H1822" t="s">
        <v>1215</v>
      </c>
      <c r="I1822" t="s">
        <v>33</v>
      </c>
      <c r="J1822">
        <v>13</v>
      </c>
    </row>
    <row r="1823" spans="1:21" x14ac:dyDescent="0.25">
      <c r="A1823" t="s">
        <v>60</v>
      </c>
      <c r="B1823" t="s">
        <v>7078</v>
      </c>
      <c r="C1823" t="s">
        <v>2</v>
      </c>
      <c r="D1823" t="str">
        <f>C1823</f>
        <v>[TIME] TOTAL load input:</v>
      </c>
      <c r="E1823">
        <f>G1823</f>
        <v>0.06</v>
      </c>
      <c r="F1823">
        <f>J1823</f>
        <v>0.25</v>
      </c>
      <c r="G1823">
        <v>0.06</v>
      </c>
      <c r="H1823" t="s">
        <v>62</v>
      </c>
      <c r="I1823" t="s">
        <v>63</v>
      </c>
      <c r="J1823">
        <v>0.25</v>
      </c>
      <c r="K1823" t="s">
        <v>62</v>
      </c>
      <c r="L1823" t="s">
        <v>61</v>
      </c>
    </row>
    <row r="1824" spans="1:21" x14ac:dyDescent="0.25">
      <c r="A1824" t="s">
        <v>60</v>
      </c>
      <c r="B1824" t="s">
        <v>7077</v>
      </c>
      <c r="C1824" t="s">
        <v>3</v>
      </c>
      <c r="D1824" t="str">
        <f>C1824</f>
        <v>[MEMORY] TOTAL load input:</v>
      </c>
      <c r="E1824">
        <f>G1824</f>
        <v>1700</v>
      </c>
      <c r="F1824">
        <f>L1824</f>
        <v>1757368</v>
      </c>
      <c r="G1824">
        <v>1700</v>
      </c>
      <c r="H1824" t="s">
        <v>53</v>
      </c>
      <c r="I1824" t="s">
        <v>65</v>
      </c>
      <c r="J1824" t="s">
        <v>55</v>
      </c>
      <c r="K1824" t="s">
        <v>56</v>
      </c>
      <c r="L1824">
        <v>1757368</v>
      </c>
      <c r="M1824" t="s">
        <v>53</v>
      </c>
      <c r="N1824" t="s">
        <v>878</v>
      </c>
      <c r="O1824" t="s">
        <v>55</v>
      </c>
      <c r="P1824" t="s">
        <v>54</v>
      </c>
      <c r="Q1824">
        <v>1759068</v>
      </c>
      <c r="R1824" t="s">
        <v>53</v>
      </c>
      <c r="S1824" t="s">
        <v>878</v>
      </c>
      <c r="T1824" t="s">
        <v>51</v>
      </c>
    </row>
    <row r="1825" spans="1:21" x14ac:dyDescent="0.25">
      <c r="A1825" t="s">
        <v>60</v>
      </c>
      <c r="B1825" t="s">
        <v>7076</v>
      </c>
      <c r="C1825" t="s">
        <v>4</v>
      </c>
      <c r="D1825" t="str">
        <f>C1825</f>
        <v>[TIME] TOTAL pack:</v>
      </c>
      <c r="E1825">
        <f>G1825</f>
        <v>5.0000000000000001E-3</v>
      </c>
      <c r="F1825">
        <f>J1825</f>
        <v>0</v>
      </c>
      <c r="G1825">
        <v>5.0000000000000001E-3</v>
      </c>
      <c r="H1825" t="s">
        <v>62</v>
      </c>
      <c r="I1825" t="s">
        <v>63</v>
      </c>
      <c r="J1825">
        <v>0</v>
      </c>
      <c r="K1825" t="s">
        <v>62</v>
      </c>
      <c r="L1825" t="s">
        <v>61</v>
      </c>
    </row>
    <row r="1826" spans="1:21" x14ac:dyDescent="0.25">
      <c r="A1826" t="s">
        <v>60</v>
      </c>
      <c r="B1826" t="s">
        <v>7075</v>
      </c>
      <c r="C1826" t="s">
        <v>5</v>
      </c>
      <c r="D1826" t="str">
        <f>C1826</f>
        <v>[MEMORY] TOTAL pack:</v>
      </c>
      <c r="E1826">
        <f>G1826</f>
        <v>0</v>
      </c>
      <c r="F1826">
        <f>L1826</f>
        <v>1759068</v>
      </c>
      <c r="G1826">
        <v>0</v>
      </c>
      <c r="H1826" t="s">
        <v>53</v>
      </c>
      <c r="I1826" t="s">
        <v>65</v>
      </c>
      <c r="J1826" t="s">
        <v>55</v>
      </c>
      <c r="K1826" t="s">
        <v>56</v>
      </c>
      <c r="L1826">
        <v>1759068</v>
      </c>
      <c r="M1826" t="s">
        <v>53</v>
      </c>
      <c r="N1826" t="s">
        <v>878</v>
      </c>
      <c r="O1826" t="s">
        <v>55</v>
      </c>
      <c r="P1826" t="s">
        <v>54</v>
      </c>
      <c r="Q1826">
        <v>1759068</v>
      </c>
      <c r="R1826" t="s">
        <v>53</v>
      </c>
      <c r="S1826" t="s">
        <v>878</v>
      </c>
      <c r="T1826" t="s">
        <v>51</v>
      </c>
    </row>
    <row r="1827" spans="1:21" x14ac:dyDescent="0.25">
      <c r="A1827" t="s">
        <v>60</v>
      </c>
      <c r="B1827" t="s">
        <v>7074</v>
      </c>
      <c r="C1827" t="s">
        <v>74</v>
      </c>
      <c r="D1827" t="s">
        <v>6</v>
      </c>
      <c r="E1827">
        <f>G1827</f>
        <v>8.0000000000000002E-3</v>
      </c>
      <c r="G1827">
        <v>8.0000000000000002E-3</v>
      </c>
      <c r="H1827" t="s">
        <v>73</v>
      </c>
    </row>
    <row r="1828" spans="1:21" x14ac:dyDescent="0.25">
      <c r="A1828" t="s">
        <v>60</v>
      </c>
      <c r="B1828" t="s">
        <v>7073</v>
      </c>
      <c r="C1828" t="s">
        <v>7</v>
      </c>
      <c r="D1828" t="str">
        <f t="shared" ref="D1828:D1834" si="140">C1828</f>
        <v>[MEMORY] C execution:</v>
      </c>
      <c r="E1828">
        <f>H1828</f>
        <v>453509</v>
      </c>
      <c r="G1828" t="s">
        <v>58</v>
      </c>
      <c r="H1828">
        <v>453509</v>
      </c>
      <c r="I1828" t="s">
        <v>53</v>
      </c>
      <c r="J1828" t="s">
        <v>7070</v>
      </c>
      <c r="K1828" t="s">
        <v>55</v>
      </c>
      <c r="L1828" t="s">
        <v>56</v>
      </c>
      <c r="M1828">
        <v>1759068</v>
      </c>
      <c r="N1828" t="s">
        <v>53</v>
      </c>
      <c r="O1828" t="s">
        <v>878</v>
      </c>
      <c r="P1828" t="s">
        <v>55</v>
      </c>
      <c r="Q1828" t="s">
        <v>54</v>
      </c>
      <c r="R1828">
        <v>2212577</v>
      </c>
      <c r="S1828" t="s">
        <v>53</v>
      </c>
      <c r="T1828" t="s">
        <v>911</v>
      </c>
      <c r="U1828" t="s">
        <v>51</v>
      </c>
    </row>
    <row r="1829" spans="1:21" x14ac:dyDescent="0.25">
      <c r="A1829" t="s">
        <v>60</v>
      </c>
      <c r="B1829" t="s">
        <v>7072</v>
      </c>
      <c r="C1829" t="s">
        <v>8</v>
      </c>
      <c r="D1829" t="str">
        <f t="shared" si="140"/>
        <v>[TIME] Run:</v>
      </c>
      <c r="E1829">
        <f>G1829</f>
        <v>46.951000000000001</v>
      </c>
      <c r="F1829">
        <f>J1829</f>
        <v>46.953000000000003</v>
      </c>
      <c r="G1829">
        <v>46.951000000000001</v>
      </c>
      <c r="H1829" t="s">
        <v>62</v>
      </c>
      <c r="I1829" t="s">
        <v>63</v>
      </c>
      <c r="J1829">
        <v>46.953000000000003</v>
      </c>
      <c r="K1829" t="s">
        <v>62</v>
      </c>
      <c r="L1829" t="s">
        <v>61</v>
      </c>
    </row>
    <row r="1830" spans="1:21" x14ac:dyDescent="0.25">
      <c r="A1830" t="s">
        <v>60</v>
      </c>
      <c r="B1830" t="s">
        <v>7071</v>
      </c>
      <c r="C1830" t="s">
        <v>9</v>
      </c>
      <c r="D1830" t="str">
        <f t="shared" si="140"/>
        <v>[MEMORY] Run:</v>
      </c>
      <c r="E1830">
        <f>H1830</f>
        <v>453509</v>
      </c>
      <c r="G1830" t="s">
        <v>58</v>
      </c>
      <c r="H1830">
        <v>453509</v>
      </c>
      <c r="I1830" t="s">
        <v>53</v>
      </c>
      <c r="J1830" t="s">
        <v>7070</v>
      </c>
      <c r="K1830" t="s">
        <v>55</v>
      </c>
      <c r="L1830" t="s">
        <v>56</v>
      </c>
      <c r="M1830">
        <v>1759068</v>
      </c>
      <c r="N1830" t="s">
        <v>53</v>
      </c>
      <c r="O1830" t="s">
        <v>878</v>
      </c>
      <c r="P1830" t="s">
        <v>55</v>
      </c>
      <c r="Q1830" t="s">
        <v>54</v>
      </c>
      <c r="R1830">
        <v>2212577</v>
      </c>
      <c r="S1830" t="s">
        <v>53</v>
      </c>
      <c r="T1830" t="s">
        <v>911</v>
      </c>
      <c r="U1830" t="s">
        <v>51</v>
      </c>
    </row>
    <row r="1831" spans="1:21" x14ac:dyDescent="0.25">
      <c r="A1831" t="s">
        <v>60</v>
      </c>
      <c r="B1831" t="s">
        <v>7069</v>
      </c>
      <c r="C1831" t="s">
        <v>10</v>
      </c>
      <c r="D1831" t="str">
        <f t="shared" si="140"/>
        <v>[TIME] TOTAL output:</v>
      </c>
      <c r="E1831">
        <f>G1831</f>
        <v>5.0000000000000001E-3</v>
      </c>
      <c r="F1831">
        <f>J1831</f>
        <v>0</v>
      </c>
      <c r="G1831">
        <v>5.0000000000000001E-3</v>
      </c>
      <c r="H1831" t="s">
        <v>62</v>
      </c>
      <c r="I1831" t="s">
        <v>63</v>
      </c>
      <c r="J1831">
        <v>0</v>
      </c>
      <c r="K1831" t="s">
        <v>62</v>
      </c>
      <c r="L1831" t="s">
        <v>61</v>
      </c>
    </row>
    <row r="1832" spans="1:21" x14ac:dyDescent="0.25">
      <c r="A1832" t="s">
        <v>60</v>
      </c>
      <c r="B1832" t="s">
        <v>7068</v>
      </c>
      <c r="C1832" t="s">
        <v>11</v>
      </c>
      <c r="D1832" t="str">
        <f t="shared" si="140"/>
        <v>[MEMORY] TOTAL output:</v>
      </c>
      <c r="E1832">
        <f>H1832</f>
        <v>0</v>
      </c>
      <c r="G1832" t="s">
        <v>58</v>
      </c>
      <c r="H1832">
        <v>0</v>
      </c>
      <c r="I1832" t="s">
        <v>53</v>
      </c>
      <c r="J1832" t="s">
        <v>65</v>
      </c>
      <c r="K1832" t="s">
        <v>55</v>
      </c>
      <c r="L1832" t="s">
        <v>56</v>
      </c>
      <c r="M1832">
        <v>2212577</v>
      </c>
      <c r="N1832" t="s">
        <v>53</v>
      </c>
      <c r="O1832" t="s">
        <v>911</v>
      </c>
      <c r="P1832" t="s">
        <v>55</v>
      </c>
      <c r="Q1832" t="s">
        <v>54</v>
      </c>
      <c r="R1832">
        <v>2212577</v>
      </c>
      <c r="S1832" t="s">
        <v>53</v>
      </c>
      <c r="T1832" t="s">
        <v>911</v>
      </c>
      <c r="U1832" t="s">
        <v>51</v>
      </c>
    </row>
    <row r="1833" spans="1:21" x14ac:dyDescent="0.25">
      <c r="A1833" t="s">
        <v>60</v>
      </c>
      <c r="B1833" t="s">
        <v>7067</v>
      </c>
      <c r="C1833" t="s">
        <v>12</v>
      </c>
      <c r="D1833" t="str">
        <f t="shared" si="140"/>
        <v>[TIME] Submit:</v>
      </c>
      <c r="E1833">
        <f>G1833</f>
        <v>47.070999999999998</v>
      </c>
      <c r="F1833">
        <f>J1833</f>
        <v>47.265999999999998</v>
      </c>
      <c r="G1833">
        <v>47.070999999999998</v>
      </c>
      <c r="H1833" t="s">
        <v>62</v>
      </c>
      <c r="I1833" t="s">
        <v>63</v>
      </c>
      <c r="J1833">
        <v>47.265999999999998</v>
      </c>
      <c r="K1833" t="s">
        <v>62</v>
      </c>
      <c r="L1833" t="s">
        <v>61</v>
      </c>
    </row>
    <row r="1834" spans="1:21" x14ac:dyDescent="0.25">
      <c r="A1834" t="s">
        <v>60</v>
      </c>
      <c r="B1834" t="s">
        <v>7066</v>
      </c>
      <c r="C1834" t="s">
        <v>13</v>
      </c>
      <c r="D1834" t="str">
        <f t="shared" si="140"/>
        <v>[MEMORY] Submit:</v>
      </c>
      <c r="E1834">
        <f>H1834</f>
        <v>455209</v>
      </c>
      <c r="G1834" t="s">
        <v>58</v>
      </c>
      <c r="H1834">
        <v>455209</v>
      </c>
      <c r="I1834" t="s">
        <v>53</v>
      </c>
      <c r="J1834" t="s">
        <v>7065</v>
      </c>
      <c r="K1834" t="s">
        <v>55</v>
      </c>
      <c r="L1834" t="s">
        <v>56</v>
      </c>
      <c r="M1834">
        <v>1757368</v>
      </c>
      <c r="N1834" t="s">
        <v>53</v>
      </c>
      <c r="O1834" t="s">
        <v>878</v>
      </c>
      <c r="P1834" t="s">
        <v>55</v>
      </c>
      <c r="Q1834" t="s">
        <v>54</v>
      </c>
      <c r="R1834">
        <v>2212577</v>
      </c>
      <c r="S1834" t="s">
        <v>53</v>
      </c>
      <c r="T1834" t="s">
        <v>911</v>
      </c>
      <c r="U1834" t="s">
        <v>51</v>
      </c>
    </row>
    <row r="1835" spans="1:21" x14ac:dyDescent="0.25">
      <c r="A1835" t="s">
        <v>60</v>
      </c>
      <c r="B1835" t="s">
        <v>7064</v>
      </c>
      <c r="C1835" t="s">
        <v>74</v>
      </c>
      <c r="D1835" t="s">
        <v>0</v>
      </c>
      <c r="E1835" t="str">
        <f>LEFT(H1835, 4)</f>
        <v>9150</v>
      </c>
      <c r="F1835">
        <f>J1835</f>
        <v>1</v>
      </c>
      <c r="G1835" t="s">
        <v>32</v>
      </c>
      <c r="H1835" t="s">
        <v>1030</v>
      </c>
      <c r="I1835" t="s">
        <v>33</v>
      </c>
      <c r="J1835">
        <v>1</v>
      </c>
    </row>
    <row r="1836" spans="1:21" x14ac:dyDescent="0.25">
      <c r="A1836" t="s">
        <v>60</v>
      </c>
      <c r="B1836" t="s">
        <v>7063</v>
      </c>
      <c r="C1836" t="s">
        <v>2</v>
      </c>
      <c r="D1836" t="str">
        <f>C1836</f>
        <v>[TIME] TOTAL load input:</v>
      </c>
      <c r="E1836">
        <f>G1836</f>
        <v>0.04</v>
      </c>
      <c r="F1836">
        <f>J1836</f>
        <v>1.6E-2</v>
      </c>
      <c r="G1836">
        <v>0.04</v>
      </c>
      <c r="H1836" t="s">
        <v>62</v>
      </c>
      <c r="I1836" t="s">
        <v>63</v>
      </c>
      <c r="J1836">
        <v>1.6E-2</v>
      </c>
      <c r="K1836" t="s">
        <v>62</v>
      </c>
      <c r="L1836" t="s">
        <v>61</v>
      </c>
    </row>
    <row r="1837" spans="1:21" x14ac:dyDescent="0.25">
      <c r="A1837" t="s">
        <v>60</v>
      </c>
      <c r="B1837" t="s">
        <v>7062</v>
      </c>
      <c r="C1837" t="s">
        <v>3</v>
      </c>
      <c r="D1837" t="str">
        <f>C1837</f>
        <v>[MEMORY] TOTAL load input:</v>
      </c>
      <c r="E1837">
        <f>G1837</f>
        <v>180</v>
      </c>
      <c r="F1837">
        <f>L1837</f>
        <v>2212577</v>
      </c>
      <c r="G1837">
        <v>180</v>
      </c>
      <c r="H1837" t="s">
        <v>53</v>
      </c>
      <c r="I1837" t="s">
        <v>65</v>
      </c>
      <c r="J1837" t="s">
        <v>55</v>
      </c>
      <c r="K1837" t="s">
        <v>56</v>
      </c>
      <c r="L1837">
        <v>2212577</v>
      </c>
      <c r="M1837" t="s">
        <v>53</v>
      </c>
      <c r="N1837" t="s">
        <v>911</v>
      </c>
      <c r="O1837" t="s">
        <v>55</v>
      </c>
      <c r="P1837" t="s">
        <v>54</v>
      </c>
      <c r="Q1837">
        <v>2212758</v>
      </c>
      <c r="R1837" t="s">
        <v>53</v>
      </c>
      <c r="S1837" t="s">
        <v>911</v>
      </c>
      <c r="T1837" t="s">
        <v>51</v>
      </c>
    </row>
    <row r="1838" spans="1:21" x14ac:dyDescent="0.25">
      <c r="A1838" t="s">
        <v>60</v>
      </c>
      <c r="B1838" t="s">
        <v>7061</v>
      </c>
      <c r="C1838" t="s">
        <v>4</v>
      </c>
      <c r="D1838" t="str">
        <f>C1838</f>
        <v>[TIME] TOTAL pack:</v>
      </c>
      <c r="E1838">
        <f>G1838</f>
        <v>0</v>
      </c>
      <c r="F1838">
        <f>J1838</f>
        <v>0</v>
      </c>
      <c r="G1838">
        <v>0</v>
      </c>
      <c r="H1838" t="s">
        <v>62</v>
      </c>
      <c r="I1838" t="s">
        <v>63</v>
      </c>
      <c r="J1838">
        <v>0</v>
      </c>
      <c r="K1838" t="s">
        <v>62</v>
      </c>
      <c r="L1838" t="s">
        <v>61</v>
      </c>
    </row>
    <row r="1839" spans="1:21" x14ac:dyDescent="0.25">
      <c r="A1839" t="s">
        <v>60</v>
      </c>
      <c r="B1839" t="s">
        <v>7060</v>
      </c>
      <c r="C1839" t="s">
        <v>5</v>
      </c>
      <c r="D1839" t="str">
        <f>C1839</f>
        <v>[MEMORY] TOTAL pack:</v>
      </c>
      <c r="E1839">
        <f>G1839</f>
        <v>0</v>
      </c>
      <c r="F1839">
        <f>L1839</f>
        <v>2212758</v>
      </c>
      <c r="G1839">
        <v>0</v>
      </c>
      <c r="H1839" t="s">
        <v>53</v>
      </c>
      <c r="I1839" t="s">
        <v>65</v>
      </c>
      <c r="J1839" t="s">
        <v>55</v>
      </c>
      <c r="K1839" t="s">
        <v>56</v>
      </c>
      <c r="L1839">
        <v>2212758</v>
      </c>
      <c r="M1839" t="s">
        <v>53</v>
      </c>
      <c r="N1839" t="s">
        <v>911</v>
      </c>
      <c r="O1839" t="s">
        <v>55</v>
      </c>
      <c r="P1839" t="s">
        <v>54</v>
      </c>
      <c r="Q1839">
        <v>2212758</v>
      </c>
      <c r="R1839" t="s">
        <v>53</v>
      </c>
      <c r="S1839" t="s">
        <v>911</v>
      </c>
      <c r="T1839" t="s">
        <v>51</v>
      </c>
    </row>
    <row r="1840" spans="1:21" x14ac:dyDescent="0.25">
      <c r="A1840" t="s">
        <v>60</v>
      </c>
      <c r="B1840" t="s">
        <v>7059</v>
      </c>
      <c r="C1840" t="s">
        <v>74</v>
      </c>
      <c r="D1840" t="s">
        <v>6</v>
      </c>
      <c r="E1840">
        <f>G1840</f>
        <v>0.27700000000000002</v>
      </c>
      <c r="G1840">
        <v>0.27700000000000002</v>
      </c>
      <c r="H1840" t="s">
        <v>73</v>
      </c>
    </row>
    <row r="1841" spans="1:21" x14ac:dyDescent="0.25">
      <c r="A1841" t="s">
        <v>60</v>
      </c>
      <c r="B1841" t="s">
        <v>7058</v>
      </c>
      <c r="C1841" t="s">
        <v>7</v>
      </c>
      <c r="D1841" t="str">
        <f t="shared" ref="D1841:D1847" si="141">C1841</f>
        <v>[MEMORY] C execution:</v>
      </c>
      <c r="E1841">
        <f>H1841</f>
        <v>-440005</v>
      </c>
      <c r="G1841" t="s">
        <v>58</v>
      </c>
      <c r="H1841">
        <v>-440005</v>
      </c>
      <c r="I1841" t="s">
        <v>53</v>
      </c>
      <c r="J1841" t="s">
        <v>2907</v>
      </c>
      <c r="K1841" t="s">
        <v>55</v>
      </c>
      <c r="L1841" t="s">
        <v>56</v>
      </c>
      <c r="M1841">
        <v>2212758</v>
      </c>
      <c r="N1841" t="s">
        <v>53</v>
      </c>
      <c r="O1841" t="s">
        <v>911</v>
      </c>
      <c r="P1841" t="s">
        <v>55</v>
      </c>
      <c r="Q1841" t="s">
        <v>54</v>
      </c>
      <c r="R1841">
        <v>1772753</v>
      </c>
      <c r="S1841" t="s">
        <v>53</v>
      </c>
      <c r="T1841" t="s">
        <v>873</v>
      </c>
      <c r="U1841" t="s">
        <v>51</v>
      </c>
    </row>
    <row r="1842" spans="1:21" x14ac:dyDescent="0.25">
      <c r="A1842" t="s">
        <v>60</v>
      </c>
      <c r="B1842" t="s">
        <v>7057</v>
      </c>
      <c r="C1842" t="s">
        <v>8</v>
      </c>
      <c r="D1842" t="str">
        <f t="shared" si="141"/>
        <v>[TIME] Run:</v>
      </c>
      <c r="E1842">
        <f>G1842</f>
        <v>4.4550000000000001</v>
      </c>
      <c r="F1842">
        <f>J1842</f>
        <v>4.4530000000000003</v>
      </c>
      <c r="G1842">
        <v>4.4550000000000001</v>
      </c>
      <c r="H1842" t="s">
        <v>62</v>
      </c>
      <c r="I1842" t="s">
        <v>63</v>
      </c>
      <c r="J1842">
        <v>4.4530000000000003</v>
      </c>
      <c r="K1842" t="s">
        <v>62</v>
      </c>
      <c r="L1842" t="s">
        <v>61</v>
      </c>
    </row>
    <row r="1843" spans="1:21" x14ac:dyDescent="0.25">
      <c r="A1843" t="s">
        <v>60</v>
      </c>
      <c r="B1843" t="s">
        <v>7056</v>
      </c>
      <c r="C1843" t="s">
        <v>9</v>
      </c>
      <c r="D1843" t="str">
        <f t="shared" si="141"/>
        <v>[MEMORY] Run:</v>
      </c>
      <c r="E1843">
        <f>H1843</f>
        <v>-440009</v>
      </c>
      <c r="G1843" t="s">
        <v>58</v>
      </c>
      <c r="H1843">
        <v>-440009</v>
      </c>
      <c r="I1843" t="s">
        <v>53</v>
      </c>
      <c r="J1843" t="s">
        <v>2907</v>
      </c>
      <c r="K1843" t="s">
        <v>55</v>
      </c>
      <c r="L1843" t="s">
        <v>56</v>
      </c>
      <c r="M1843">
        <v>2212758</v>
      </c>
      <c r="N1843" t="s">
        <v>53</v>
      </c>
      <c r="O1843" t="s">
        <v>911</v>
      </c>
      <c r="P1843" t="s">
        <v>55</v>
      </c>
      <c r="Q1843" t="s">
        <v>54</v>
      </c>
      <c r="R1843">
        <v>1772749</v>
      </c>
      <c r="S1843" t="s">
        <v>53</v>
      </c>
      <c r="T1843" t="s">
        <v>873</v>
      </c>
      <c r="U1843" t="s">
        <v>51</v>
      </c>
    </row>
    <row r="1844" spans="1:21" x14ac:dyDescent="0.25">
      <c r="A1844" t="s">
        <v>60</v>
      </c>
      <c r="B1844" t="s">
        <v>7055</v>
      </c>
      <c r="C1844" t="s">
        <v>10</v>
      </c>
      <c r="D1844" t="str">
        <f t="shared" si="141"/>
        <v>[TIME] TOTAL output:</v>
      </c>
      <c r="E1844">
        <f>G1844</f>
        <v>0.17</v>
      </c>
      <c r="F1844">
        <f>J1844</f>
        <v>0.23400000000000001</v>
      </c>
      <c r="G1844">
        <v>0.17</v>
      </c>
      <c r="H1844" t="s">
        <v>62</v>
      </c>
      <c r="I1844" t="s">
        <v>63</v>
      </c>
      <c r="J1844">
        <v>0.23400000000000001</v>
      </c>
      <c r="K1844" t="s">
        <v>62</v>
      </c>
      <c r="L1844" t="s">
        <v>61</v>
      </c>
    </row>
    <row r="1845" spans="1:21" x14ac:dyDescent="0.25">
      <c r="A1845" t="s">
        <v>60</v>
      </c>
      <c r="B1845" t="s">
        <v>7054</v>
      </c>
      <c r="C1845" t="s">
        <v>11</v>
      </c>
      <c r="D1845" t="str">
        <f t="shared" si="141"/>
        <v>[MEMORY] TOTAL output:</v>
      </c>
      <c r="E1845">
        <f>H1845</f>
        <v>-575009</v>
      </c>
      <c r="G1845" t="s">
        <v>58</v>
      </c>
      <c r="H1845">
        <v>-575009</v>
      </c>
      <c r="I1845" t="s">
        <v>53</v>
      </c>
      <c r="J1845" t="s">
        <v>4187</v>
      </c>
      <c r="K1845" t="s">
        <v>55</v>
      </c>
      <c r="L1845" t="s">
        <v>56</v>
      </c>
      <c r="M1845">
        <v>1826660</v>
      </c>
      <c r="N1845" t="s">
        <v>53</v>
      </c>
      <c r="O1845" t="s">
        <v>3153</v>
      </c>
      <c r="P1845" t="s">
        <v>55</v>
      </c>
      <c r="Q1845" t="s">
        <v>54</v>
      </c>
      <c r="R1845">
        <v>1251652</v>
      </c>
      <c r="S1845" t="s">
        <v>53</v>
      </c>
      <c r="T1845" t="s">
        <v>1417</v>
      </c>
      <c r="U1845" t="s">
        <v>51</v>
      </c>
    </row>
    <row r="1846" spans="1:21" x14ac:dyDescent="0.25">
      <c r="A1846" t="s">
        <v>60</v>
      </c>
      <c r="B1846" t="s">
        <v>7053</v>
      </c>
      <c r="C1846" t="s">
        <v>12</v>
      </c>
      <c r="D1846" t="str">
        <f t="shared" si="141"/>
        <v>[TIME] Submit:</v>
      </c>
      <c r="E1846">
        <f>G1846</f>
        <v>5.7649999999999997</v>
      </c>
      <c r="F1846">
        <f>J1846</f>
        <v>5.8120000000000003</v>
      </c>
      <c r="G1846">
        <v>5.7649999999999997</v>
      </c>
      <c r="H1846" t="s">
        <v>62</v>
      </c>
      <c r="I1846" t="s">
        <v>63</v>
      </c>
      <c r="J1846">
        <v>5.8120000000000003</v>
      </c>
      <c r="K1846" t="s">
        <v>62</v>
      </c>
      <c r="L1846" t="s">
        <v>61</v>
      </c>
    </row>
    <row r="1847" spans="1:21" x14ac:dyDescent="0.25">
      <c r="A1847" t="s">
        <v>60</v>
      </c>
      <c r="B1847" t="s">
        <v>7052</v>
      </c>
      <c r="C1847" t="s">
        <v>13</v>
      </c>
      <c r="D1847" t="str">
        <f t="shared" si="141"/>
        <v>[MEMORY] Submit:</v>
      </c>
      <c r="E1847">
        <f>H1847</f>
        <v>-960926</v>
      </c>
      <c r="G1847" t="s">
        <v>58</v>
      </c>
      <c r="H1847">
        <v>-960926</v>
      </c>
      <c r="I1847" t="s">
        <v>53</v>
      </c>
      <c r="J1847" t="s">
        <v>7051</v>
      </c>
      <c r="K1847" t="s">
        <v>55</v>
      </c>
      <c r="L1847" t="s">
        <v>56</v>
      </c>
      <c r="M1847">
        <v>2212577</v>
      </c>
      <c r="N1847" t="s">
        <v>53</v>
      </c>
      <c r="O1847" t="s">
        <v>911</v>
      </c>
      <c r="P1847" t="s">
        <v>55</v>
      </c>
      <c r="Q1847" t="s">
        <v>54</v>
      </c>
      <c r="R1847">
        <v>1251652</v>
      </c>
      <c r="S1847" t="s">
        <v>53</v>
      </c>
      <c r="T1847" t="s">
        <v>1417</v>
      </c>
      <c r="U1847" t="s">
        <v>51</v>
      </c>
    </row>
    <row r="1848" spans="1:21" x14ac:dyDescent="0.25">
      <c r="A1848" t="s">
        <v>60</v>
      </c>
      <c r="B1848" t="s">
        <v>7050</v>
      </c>
      <c r="C1848" t="s">
        <v>74</v>
      </c>
      <c r="D1848" t="s">
        <v>0</v>
      </c>
      <c r="E1848" t="str">
        <f>LEFT(H1848, 4)</f>
        <v>9150</v>
      </c>
      <c r="F1848">
        <f>J1848</f>
        <v>2</v>
      </c>
      <c r="G1848" t="s">
        <v>32</v>
      </c>
      <c r="H1848" t="s">
        <v>1030</v>
      </c>
      <c r="I1848" t="s">
        <v>33</v>
      </c>
      <c r="J1848">
        <v>2</v>
      </c>
    </row>
    <row r="1849" spans="1:21" x14ac:dyDescent="0.25">
      <c r="A1849" t="s">
        <v>60</v>
      </c>
      <c r="B1849" t="s">
        <v>7049</v>
      </c>
      <c r="C1849" t="s">
        <v>2</v>
      </c>
      <c r="D1849" t="str">
        <f>C1849</f>
        <v>[TIME] TOTAL load input:</v>
      </c>
      <c r="E1849">
        <f>G1849</f>
        <v>0.03</v>
      </c>
      <c r="F1849">
        <f>J1849</f>
        <v>0.125</v>
      </c>
      <c r="G1849">
        <v>0.03</v>
      </c>
      <c r="H1849" t="s">
        <v>62</v>
      </c>
      <c r="I1849" t="s">
        <v>63</v>
      </c>
      <c r="J1849">
        <v>0.125</v>
      </c>
      <c r="K1849" t="s">
        <v>62</v>
      </c>
      <c r="L1849" t="s">
        <v>61</v>
      </c>
    </row>
    <row r="1850" spans="1:21" x14ac:dyDescent="0.25">
      <c r="A1850" t="s">
        <v>60</v>
      </c>
      <c r="B1850" t="s">
        <v>7048</v>
      </c>
      <c r="C1850" t="s">
        <v>3</v>
      </c>
      <c r="D1850" t="str">
        <f>C1850</f>
        <v>[MEMORY] TOTAL load input:</v>
      </c>
      <c r="E1850">
        <f>G1850</f>
        <v>2261</v>
      </c>
      <c r="F1850">
        <f>L1850</f>
        <v>1251652</v>
      </c>
      <c r="G1850">
        <v>2261</v>
      </c>
      <c r="H1850" t="s">
        <v>53</v>
      </c>
      <c r="I1850" t="s">
        <v>65</v>
      </c>
      <c r="J1850" t="s">
        <v>55</v>
      </c>
      <c r="K1850" t="s">
        <v>56</v>
      </c>
      <c r="L1850">
        <v>1251652</v>
      </c>
      <c r="M1850" t="s">
        <v>53</v>
      </c>
      <c r="N1850" t="s">
        <v>1417</v>
      </c>
      <c r="O1850" t="s">
        <v>55</v>
      </c>
      <c r="P1850" t="s">
        <v>54</v>
      </c>
      <c r="Q1850">
        <v>1253913</v>
      </c>
      <c r="R1850" t="s">
        <v>53</v>
      </c>
      <c r="S1850" t="s">
        <v>1417</v>
      </c>
      <c r="T1850" t="s">
        <v>51</v>
      </c>
    </row>
    <row r="1851" spans="1:21" x14ac:dyDescent="0.25">
      <c r="A1851" t="s">
        <v>60</v>
      </c>
      <c r="B1851" t="s">
        <v>7047</v>
      </c>
      <c r="C1851" t="s">
        <v>4</v>
      </c>
      <c r="D1851" t="str">
        <f>C1851</f>
        <v>[TIME] TOTAL pack:</v>
      </c>
      <c r="E1851">
        <f>G1851</f>
        <v>0</v>
      </c>
      <c r="F1851">
        <f>J1851</f>
        <v>0</v>
      </c>
      <c r="G1851">
        <v>0</v>
      </c>
      <c r="H1851" t="s">
        <v>62</v>
      </c>
      <c r="I1851" t="s">
        <v>63</v>
      </c>
      <c r="J1851">
        <v>0</v>
      </c>
      <c r="K1851" t="s">
        <v>62</v>
      </c>
      <c r="L1851" t="s">
        <v>61</v>
      </c>
    </row>
    <row r="1852" spans="1:21" x14ac:dyDescent="0.25">
      <c r="A1852" t="s">
        <v>60</v>
      </c>
      <c r="B1852" t="s">
        <v>7046</v>
      </c>
      <c r="C1852" t="s">
        <v>5</v>
      </c>
      <c r="D1852" t="str">
        <f>C1852</f>
        <v>[MEMORY] TOTAL pack:</v>
      </c>
      <c r="E1852">
        <f>G1852</f>
        <v>0</v>
      </c>
      <c r="F1852">
        <f>L1852</f>
        <v>1253913</v>
      </c>
      <c r="G1852">
        <v>0</v>
      </c>
      <c r="H1852" t="s">
        <v>53</v>
      </c>
      <c r="I1852" t="s">
        <v>65</v>
      </c>
      <c r="J1852" t="s">
        <v>55</v>
      </c>
      <c r="K1852" t="s">
        <v>56</v>
      </c>
      <c r="L1852">
        <v>1253913</v>
      </c>
      <c r="M1852" t="s">
        <v>53</v>
      </c>
      <c r="N1852" t="s">
        <v>1417</v>
      </c>
      <c r="O1852" t="s">
        <v>55</v>
      </c>
      <c r="P1852" t="s">
        <v>54</v>
      </c>
      <c r="Q1852">
        <v>1253913</v>
      </c>
      <c r="R1852" t="s">
        <v>53</v>
      </c>
      <c r="S1852" t="s">
        <v>1417</v>
      </c>
      <c r="T1852" t="s">
        <v>51</v>
      </c>
    </row>
    <row r="1853" spans="1:21" x14ac:dyDescent="0.25">
      <c r="A1853" t="s">
        <v>60</v>
      </c>
      <c r="B1853" t="s">
        <v>7045</v>
      </c>
      <c r="C1853" t="s">
        <v>74</v>
      </c>
      <c r="D1853" t="s">
        <v>6</v>
      </c>
      <c r="E1853">
        <f>G1853</f>
        <v>3.5000000000000003E-2</v>
      </c>
      <c r="G1853">
        <v>3.5000000000000003E-2</v>
      </c>
      <c r="H1853" t="s">
        <v>73</v>
      </c>
    </row>
    <row r="1854" spans="1:21" x14ac:dyDescent="0.25">
      <c r="A1854" t="s">
        <v>60</v>
      </c>
      <c r="B1854" t="s">
        <v>7044</v>
      </c>
      <c r="C1854" t="s">
        <v>7</v>
      </c>
      <c r="D1854" t="str">
        <f t="shared" ref="D1854:D1860" si="142">C1854</f>
        <v>[MEMORY] C execution:</v>
      </c>
      <c r="E1854">
        <f>H1854</f>
        <v>34251</v>
      </c>
      <c r="G1854" t="s">
        <v>58</v>
      </c>
      <c r="H1854">
        <v>34251</v>
      </c>
      <c r="I1854" t="s">
        <v>53</v>
      </c>
      <c r="J1854" t="s">
        <v>79</v>
      </c>
      <c r="K1854" t="s">
        <v>55</v>
      </c>
      <c r="L1854" t="s">
        <v>56</v>
      </c>
      <c r="M1854">
        <v>1253913</v>
      </c>
      <c r="N1854" t="s">
        <v>53</v>
      </c>
      <c r="O1854" t="s">
        <v>1417</v>
      </c>
      <c r="P1854" t="s">
        <v>55</v>
      </c>
      <c r="Q1854" t="s">
        <v>54</v>
      </c>
      <c r="R1854">
        <v>1288163</v>
      </c>
      <c r="S1854" t="s">
        <v>53</v>
      </c>
      <c r="T1854" t="s">
        <v>1169</v>
      </c>
      <c r="U1854" t="s">
        <v>51</v>
      </c>
    </row>
    <row r="1855" spans="1:21" x14ac:dyDescent="0.25">
      <c r="A1855" t="s">
        <v>60</v>
      </c>
      <c r="B1855" t="s">
        <v>7043</v>
      </c>
      <c r="C1855" t="s">
        <v>8</v>
      </c>
      <c r="D1855" t="str">
        <f t="shared" si="142"/>
        <v>[TIME] Run:</v>
      </c>
      <c r="E1855">
        <f>G1855</f>
        <v>0.81499999999999995</v>
      </c>
      <c r="F1855">
        <f>J1855</f>
        <v>0.81200000000000006</v>
      </c>
      <c r="G1855">
        <v>0.81499999999999995</v>
      </c>
      <c r="H1855" t="s">
        <v>62</v>
      </c>
      <c r="I1855" t="s">
        <v>63</v>
      </c>
      <c r="J1855">
        <v>0.81200000000000006</v>
      </c>
      <c r="K1855" t="s">
        <v>62</v>
      </c>
      <c r="L1855" t="s">
        <v>61</v>
      </c>
    </row>
    <row r="1856" spans="1:21" x14ac:dyDescent="0.25">
      <c r="A1856" t="s">
        <v>60</v>
      </c>
      <c r="B1856" t="s">
        <v>7042</v>
      </c>
      <c r="C1856" t="s">
        <v>9</v>
      </c>
      <c r="D1856" t="str">
        <f t="shared" si="142"/>
        <v>[MEMORY] Run:</v>
      </c>
      <c r="E1856">
        <f>H1856</f>
        <v>34255</v>
      </c>
      <c r="G1856" t="s">
        <v>58</v>
      </c>
      <c r="H1856">
        <v>34255</v>
      </c>
      <c r="I1856" t="s">
        <v>53</v>
      </c>
      <c r="J1856" t="s">
        <v>79</v>
      </c>
      <c r="K1856" t="s">
        <v>55</v>
      </c>
      <c r="L1856" t="s">
        <v>56</v>
      </c>
      <c r="M1856">
        <v>1253913</v>
      </c>
      <c r="N1856" t="s">
        <v>53</v>
      </c>
      <c r="O1856" t="s">
        <v>1417</v>
      </c>
      <c r="P1856" t="s">
        <v>55</v>
      </c>
      <c r="Q1856" t="s">
        <v>54</v>
      </c>
      <c r="R1856">
        <v>1288167</v>
      </c>
      <c r="S1856" t="s">
        <v>53</v>
      </c>
      <c r="T1856" t="s">
        <v>1169</v>
      </c>
      <c r="U1856" t="s">
        <v>51</v>
      </c>
    </row>
    <row r="1857" spans="1:21" x14ac:dyDescent="0.25">
      <c r="A1857" t="s">
        <v>60</v>
      </c>
      <c r="B1857" t="s">
        <v>7041</v>
      </c>
      <c r="C1857" t="s">
        <v>10</v>
      </c>
      <c r="D1857" t="str">
        <f t="shared" si="142"/>
        <v>[TIME] TOTAL output:</v>
      </c>
      <c r="E1857">
        <f>G1857</f>
        <v>3.5000000000000003E-2</v>
      </c>
      <c r="F1857">
        <f>J1857</f>
        <v>3.1E-2</v>
      </c>
      <c r="G1857">
        <v>3.5000000000000003E-2</v>
      </c>
      <c r="H1857" t="s">
        <v>62</v>
      </c>
      <c r="I1857" t="s">
        <v>63</v>
      </c>
      <c r="J1857">
        <v>3.1E-2</v>
      </c>
      <c r="K1857" t="s">
        <v>62</v>
      </c>
      <c r="L1857" t="s">
        <v>61</v>
      </c>
    </row>
    <row r="1858" spans="1:21" x14ac:dyDescent="0.25">
      <c r="A1858" t="s">
        <v>60</v>
      </c>
      <c r="B1858" t="s">
        <v>7040</v>
      </c>
      <c r="C1858" t="s">
        <v>11</v>
      </c>
      <c r="D1858" t="str">
        <f t="shared" si="142"/>
        <v>[MEMORY] TOTAL output:</v>
      </c>
      <c r="E1858">
        <f>H1858</f>
        <v>0</v>
      </c>
      <c r="G1858" t="s">
        <v>58</v>
      </c>
      <c r="H1858">
        <v>0</v>
      </c>
      <c r="I1858" t="s">
        <v>53</v>
      </c>
      <c r="J1858" t="s">
        <v>65</v>
      </c>
      <c r="K1858" t="s">
        <v>55</v>
      </c>
      <c r="L1858" t="s">
        <v>56</v>
      </c>
      <c r="M1858">
        <v>1287762</v>
      </c>
      <c r="N1858" t="s">
        <v>53</v>
      </c>
      <c r="O1858" t="s">
        <v>1169</v>
      </c>
      <c r="P1858" t="s">
        <v>55</v>
      </c>
      <c r="Q1858" t="s">
        <v>54</v>
      </c>
      <c r="R1858">
        <v>1287762</v>
      </c>
      <c r="S1858" t="s">
        <v>53</v>
      </c>
      <c r="T1858" t="s">
        <v>1169</v>
      </c>
      <c r="U1858" t="s">
        <v>51</v>
      </c>
    </row>
    <row r="1859" spans="1:21" x14ac:dyDescent="0.25">
      <c r="A1859" t="s">
        <v>60</v>
      </c>
      <c r="B1859" t="s">
        <v>7039</v>
      </c>
      <c r="C1859" t="s">
        <v>12</v>
      </c>
      <c r="D1859" t="str">
        <f t="shared" si="142"/>
        <v>[TIME] Submit:</v>
      </c>
      <c r="E1859">
        <f>G1859</f>
        <v>1.07</v>
      </c>
      <c r="F1859">
        <f>J1859</f>
        <v>1.1559999999999999</v>
      </c>
      <c r="G1859">
        <v>1.07</v>
      </c>
      <c r="H1859" t="s">
        <v>62</v>
      </c>
      <c r="I1859" t="s">
        <v>63</v>
      </c>
      <c r="J1859">
        <v>1.1559999999999999</v>
      </c>
      <c r="K1859" t="s">
        <v>62</v>
      </c>
      <c r="L1859" t="s">
        <v>61</v>
      </c>
    </row>
    <row r="1860" spans="1:21" x14ac:dyDescent="0.25">
      <c r="A1860" t="s">
        <v>60</v>
      </c>
      <c r="B1860" t="s">
        <v>7038</v>
      </c>
      <c r="C1860" t="s">
        <v>13</v>
      </c>
      <c r="D1860" t="str">
        <f t="shared" si="142"/>
        <v>[MEMORY] Submit:</v>
      </c>
      <c r="E1860">
        <f>H1860</f>
        <v>36110</v>
      </c>
      <c r="G1860" t="s">
        <v>58</v>
      </c>
      <c r="H1860">
        <v>36110</v>
      </c>
      <c r="I1860" t="s">
        <v>53</v>
      </c>
      <c r="J1860" t="s">
        <v>362</v>
      </c>
      <c r="K1860" t="s">
        <v>55</v>
      </c>
      <c r="L1860" t="s">
        <v>56</v>
      </c>
      <c r="M1860">
        <v>1251652</v>
      </c>
      <c r="N1860" t="s">
        <v>53</v>
      </c>
      <c r="O1860" t="s">
        <v>1417</v>
      </c>
      <c r="P1860" t="s">
        <v>55</v>
      </c>
      <c r="Q1860" t="s">
        <v>54</v>
      </c>
      <c r="R1860">
        <v>1287762</v>
      </c>
      <c r="S1860" t="s">
        <v>53</v>
      </c>
      <c r="T1860" t="s">
        <v>1169</v>
      </c>
      <c r="U1860" t="s">
        <v>51</v>
      </c>
    </row>
    <row r="1861" spans="1:21" x14ac:dyDescent="0.25">
      <c r="A1861" t="s">
        <v>60</v>
      </c>
      <c r="B1861" t="s">
        <v>7037</v>
      </c>
      <c r="C1861" t="s">
        <v>74</v>
      </c>
      <c r="D1861" t="s">
        <v>0</v>
      </c>
      <c r="E1861" t="str">
        <f>LEFT(H1861, 4)</f>
        <v>9150</v>
      </c>
      <c r="F1861">
        <f>J1861</f>
        <v>3</v>
      </c>
      <c r="G1861" t="s">
        <v>32</v>
      </c>
      <c r="H1861" t="s">
        <v>1030</v>
      </c>
      <c r="I1861" t="s">
        <v>33</v>
      </c>
      <c r="J1861">
        <v>3</v>
      </c>
    </row>
    <row r="1862" spans="1:21" x14ac:dyDescent="0.25">
      <c r="A1862" t="s">
        <v>60</v>
      </c>
      <c r="B1862" t="s">
        <v>7036</v>
      </c>
      <c r="C1862" t="s">
        <v>2</v>
      </c>
      <c r="D1862" t="str">
        <f>C1862</f>
        <v>[TIME] TOTAL load input:</v>
      </c>
      <c r="E1862">
        <f>G1862</f>
        <v>2.5000000000000001E-2</v>
      </c>
      <c r="F1862">
        <f>J1862</f>
        <v>1.6E-2</v>
      </c>
      <c r="G1862">
        <v>2.5000000000000001E-2</v>
      </c>
      <c r="H1862" t="s">
        <v>62</v>
      </c>
      <c r="I1862" t="s">
        <v>63</v>
      </c>
      <c r="J1862">
        <v>1.6E-2</v>
      </c>
      <c r="K1862" t="s">
        <v>62</v>
      </c>
      <c r="L1862" t="s">
        <v>61</v>
      </c>
    </row>
    <row r="1863" spans="1:21" x14ac:dyDescent="0.25">
      <c r="A1863" t="s">
        <v>60</v>
      </c>
      <c r="B1863" t="s">
        <v>7035</v>
      </c>
      <c r="C1863" t="s">
        <v>3</v>
      </c>
      <c r="D1863" t="str">
        <f>C1863</f>
        <v>[MEMORY] TOTAL load input:</v>
      </c>
      <c r="E1863">
        <f>G1863</f>
        <v>0</v>
      </c>
      <c r="F1863">
        <f>L1863</f>
        <v>1286709</v>
      </c>
      <c r="G1863">
        <v>0</v>
      </c>
      <c r="H1863" t="s">
        <v>53</v>
      </c>
      <c r="I1863" t="s">
        <v>65</v>
      </c>
      <c r="J1863" t="s">
        <v>55</v>
      </c>
      <c r="K1863" t="s">
        <v>56</v>
      </c>
      <c r="L1863">
        <v>1286709</v>
      </c>
      <c r="M1863" t="s">
        <v>53</v>
      </c>
      <c r="N1863" t="s">
        <v>1169</v>
      </c>
      <c r="O1863" t="s">
        <v>55</v>
      </c>
      <c r="P1863" t="s">
        <v>54</v>
      </c>
      <c r="Q1863">
        <v>1286709</v>
      </c>
      <c r="R1863" t="s">
        <v>53</v>
      </c>
      <c r="S1863" t="s">
        <v>1169</v>
      </c>
      <c r="T1863" t="s">
        <v>51</v>
      </c>
    </row>
    <row r="1864" spans="1:21" x14ac:dyDescent="0.25">
      <c r="A1864" t="s">
        <v>60</v>
      </c>
      <c r="B1864" t="s">
        <v>7034</v>
      </c>
      <c r="C1864" t="s">
        <v>4</v>
      </c>
      <c r="D1864" t="str">
        <f>C1864</f>
        <v>[TIME] TOTAL pack:</v>
      </c>
      <c r="E1864">
        <f>G1864</f>
        <v>0</v>
      </c>
      <c r="F1864">
        <f>J1864</f>
        <v>0</v>
      </c>
      <c r="G1864">
        <v>0</v>
      </c>
      <c r="H1864" t="s">
        <v>62</v>
      </c>
      <c r="I1864" t="s">
        <v>63</v>
      </c>
      <c r="J1864">
        <v>0</v>
      </c>
      <c r="K1864" t="s">
        <v>62</v>
      </c>
      <c r="L1864" t="s">
        <v>61</v>
      </c>
    </row>
    <row r="1865" spans="1:21" x14ac:dyDescent="0.25">
      <c r="A1865" t="s">
        <v>60</v>
      </c>
      <c r="B1865" t="s">
        <v>7033</v>
      </c>
      <c r="C1865" t="s">
        <v>5</v>
      </c>
      <c r="D1865" t="str">
        <f>C1865</f>
        <v>[MEMORY] TOTAL pack:</v>
      </c>
      <c r="E1865">
        <f>G1865</f>
        <v>0</v>
      </c>
      <c r="F1865">
        <f>L1865</f>
        <v>1286709</v>
      </c>
      <c r="G1865">
        <v>0</v>
      </c>
      <c r="H1865" t="s">
        <v>53</v>
      </c>
      <c r="I1865" t="s">
        <v>65</v>
      </c>
      <c r="J1865" t="s">
        <v>55</v>
      </c>
      <c r="K1865" t="s">
        <v>56</v>
      </c>
      <c r="L1865">
        <v>1286709</v>
      </c>
      <c r="M1865" t="s">
        <v>53</v>
      </c>
      <c r="N1865" t="s">
        <v>1169</v>
      </c>
      <c r="O1865" t="s">
        <v>55</v>
      </c>
      <c r="P1865" t="s">
        <v>54</v>
      </c>
      <c r="Q1865">
        <v>1286709</v>
      </c>
      <c r="R1865" t="s">
        <v>53</v>
      </c>
      <c r="S1865" t="s">
        <v>1169</v>
      </c>
      <c r="T1865" t="s">
        <v>51</v>
      </c>
    </row>
    <row r="1866" spans="1:21" x14ac:dyDescent="0.25">
      <c r="A1866" t="s">
        <v>60</v>
      </c>
      <c r="B1866" t="s">
        <v>7032</v>
      </c>
      <c r="C1866" t="s">
        <v>74</v>
      </c>
      <c r="D1866" t="s">
        <v>6</v>
      </c>
      <c r="E1866">
        <f>G1866</f>
        <v>4.0000000000000001E-3</v>
      </c>
      <c r="G1866">
        <v>4.0000000000000001E-3</v>
      </c>
      <c r="H1866" t="s">
        <v>73</v>
      </c>
    </row>
    <row r="1867" spans="1:21" x14ac:dyDescent="0.25">
      <c r="A1867" t="s">
        <v>60</v>
      </c>
      <c r="B1867" t="s">
        <v>7031</v>
      </c>
      <c r="C1867" t="s">
        <v>7</v>
      </c>
      <c r="D1867" t="str">
        <f t="shared" ref="D1867:D1873" si="143">C1867</f>
        <v>[MEMORY] C execution:</v>
      </c>
      <c r="E1867">
        <f>H1867</f>
        <v>78</v>
      </c>
      <c r="G1867" t="s">
        <v>58</v>
      </c>
      <c r="H1867">
        <v>78</v>
      </c>
      <c r="I1867" t="s">
        <v>53</v>
      </c>
      <c r="J1867" t="s">
        <v>65</v>
      </c>
      <c r="K1867" t="s">
        <v>55</v>
      </c>
      <c r="L1867" t="s">
        <v>56</v>
      </c>
      <c r="M1867">
        <v>1286709</v>
      </c>
      <c r="N1867" t="s">
        <v>53</v>
      </c>
      <c r="O1867" t="s">
        <v>1169</v>
      </c>
      <c r="P1867" t="s">
        <v>55</v>
      </c>
      <c r="Q1867" t="s">
        <v>54</v>
      </c>
      <c r="R1867">
        <v>1286787</v>
      </c>
      <c r="S1867" t="s">
        <v>53</v>
      </c>
      <c r="T1867" t="s">
        <v>1169</v>
      </c>
      <c r="U1867" t="s">
        <v>51</v>
      </c>
    </row>
    <row r="1868" spans="1:21" x14ac:dyDescent="0.25">
      <c r="A1868" t="s">
        <v>60</v>
      </c>
      <c r="B1868" t="s">
        <v>7030</v>
      </c>
      <c r="C1868" t="s">
        <v>8</v>
      </c>
      <c r="D1868" t="str">
        <f t="shared" si="143"/>
        <v>[TIME] Run:</v>
      </c>
      <c r="E1868">
        <f>G1868</f>
        <v>0.19500000000000001</v>
      </c>
      <c r="F1868">
        <f>J1868</f>
        <v>0.188</v>
      </c>
      <c r="G1868">
        <v>0.19500000000000001</v>
      </c>
      <c r="H1868" t="s">
        <v>62</v>
      </c>
      <c r="I1868" t="s">
        <v>63</v>
      </c>
      <c r="J1868">
        <v>0.188</v>
      </c>
      <c r="K1868" t="s">
        <v>62</v>
      </c>
      <c r="L1868" t="s">
        <v>61</v>
      </c>
    </row>
    <row r="1869" spans="1:21" x14ac:dyDescent="0.25">
      <c r="A1869" t="s">
        <v>60</v>
      </c>
      <c r="B1869" t="s">
        <v>7029</v>
      </c>
      <c r="C1869" t="s">
        <v>9</v>
      </c>
      <c r="D1869" t="str">
        <f t="shared" si="143"/>
        <v>[MEMORY] Run:</v>
      </c>
      <c r="E1869">
        <f>H1869</f>
        <v>139</v>
      </c>
      <c r="G1869" t="s">
        <v>58</v>
      </c>
      <c r="H1869">
        <v>139</v>
      </c>
      <c r="I1869" t="s">
        <v>53</v>
      </c>
      <c r="J1869" t="s">
        <v>65</v>
      </c>
      <c r="K1869" t="s">
        <v>55</v>
      </c>
      <c r="L1869" t="s">
        <v>56</v>
      </c>
      <c r="M1869">
        <v>1286709</v>
      </c>
      <c r="N1869" t="s">
        <v>53</v>
      </c>
      <c r="O1869" t="s">
        <v>1169</v>
      </c>
      <c r="P1869" t="s">
        <v>55</v>
      </c>
      <c r="Q1869" t="s">
        <v>54</v>
      </c>
      <c r="R1869">
        <v>1286849</v>
      </c>
      <c r="S1869" t="s">
        <v>53</v>
      </c>
      <c r="T1869" t="s">
        <v>1169</v>
      </c>
      <c r="U1869" t="s">
        <v>51</v>
      </c>
    </row>
    <row r="1870" spans="1:21" x14ac:dyDescent="0.25">
      <c r="A1870" t="s">
        <v>60</v>
      </c>
      <c r="B1870" t="s">
        <v>7028</v>
      </c>
      <c r="C1870" t="s">
        <v>10</v>
      </c>
      <c r="D1870" t="str">
        <f t="shared" si="143"/>
        <v>[TIME] TOTAL output:</v>
      </c>
      <c r="E1870">
        <f>G1870</f>
        <v>1.4999999999999999E-2</v>
      </c>
      <c r="F1870">
        <f>J1870</f>
        <v>1.6E-2</v>
      </c>
      <c r="G1870">
        <v>1.4999999999999999E-2</v>
      </c>
      <c r="H1870" t="s">
        <v>62</v>
      </c>
      <c r="I1870" t="s">
        <v>63</v>
      </c>
      <c r="J1870">
        <v>1.6E-2</v>
      </c>
      <c r="K1870" t="s">
        <v>62</v>
      </c>
      <c r="L1870" t="s">
        <v>61</v>
      </c>
    </row>
    <row r="1871" spans="1:21" x14ac:dyDescent="0.25">
      <c r="A1871" t="s">
        <v>60</v>
      </c>
      <c r="B1871" t="s">
        <v>7027</v>
      </c>
      <c r="C1871" t="s">
        <v>11</v>
      </c>
      <c r="D1871" t="str">
        <f t="shared" si="143"/>
        <v>[MEMORY] TOTAL output:</v>
      </c>
      <c r="E1871">
        <f>H1871</f>
        <v>2097</v>
      </c>
      <c r="G1871" t="s">
        <v>58</v>
      </c>
      <c r="H1871">
        <v>2097</v>
      </c>
      <c r="I1871" t="s">
        <v>53</v>
      </c>
      <c r="J1871" t="s">
        <v>65</v>
      </c>
      <c r="K1871" t="s">
        <v>55</v>
      </c>
      <c r="L1871" t="s">
        <v>56</v>
      </c>
      <c r="M1871">
        <v>1287549</v>
      </c>
      <c r="N1871" t="s">
        <v>53</v>
      </c>
      <c r="O1871" t="s">
        <v>1169</v>
      </c>
      <c r="P1871" t="s">
        <v>55</v>
      </c>
      <c r="Q1871" t="s">
        <v>54</v>
      </c>
      <c r="R1871">
        <v>1289646</v>
      </c>
      <c r="S1871" t="s">
        <v>53</v>
      </c>
      <c r="T1871" t="s">
        <v>1169</v>
      </c>
      <c r="U1871" t="s">
        <v>51</v>
      </c>
    </row>
    <row r="1872" spans="1:21" x14ac:dyDescent="0.25">
      <c r="A1872" t="s">
        <v>60</v>
      </c>
      <c r="B1872" t="s">
        <v>7026</v>
      </c>
      <c r="C1872" t="s">
        <v>12</v>
      </c>
      <c r="D1872" t="str">
        <f t="shared" si="143"/>
        <v>[TIME] Submit:</v>
      </c>
      <c r="E1872">
        <f>G1872</f>
        <v>0.27500000000000002</v>
      </c>
      <c r="F1872">
        <f>J1872</f>
        <v>0.26600000000000001</v>
      </c>
      <c r="G1872">
        <v>0.27500000000000002</v>
      </c>
      <c r="H1872" t="s">
        <v>62</v>
      </c>
      <c r="I1872" t="s">
        <v>63</v>
      </c>
      <c r="J1872">
        <v>0.26600000000000001</v>
      </c>
      <c r="K1872" t="s">
        <v>62</v>
      </c>
      <c r="L1872" t="s">
        <v>61</v>
      </c>
    </row>
    <row r="1873" spans="1:21" x14ac:dyDescent="0.25">
      <c r="A1873" t="s">
        <v>60</v>
      </c>
      <c r="B1873" t="s">
        <v>7025</v>
      </c>
      <c r="C1873" t="s">
        <v>13</v>
      </c>
      <c r="D1873" t="str">
        <f t="shared" si="143"/>
        <v>[MEMORY] Submit:</v>
      </c>
      <c r="E1873">
        <f>H1873</f>
        <v>2937</v>
      </c>
      <c r="G1873" t="s">
        <v>58</v>
      </c>
      <c r="H1873">
        <v>2937</v>
      </c>
      <c r="I1873" t="s">
        <v>53</v>
      </c>
      <c r="J1873" t="s">
        <v>65</v>
      </c>
      <c r="K1873" t="s">
        <v>55</v>
      </c>
      <c r="L1873" t="s">
        <v>56</v>
      </c>
      <c r="M1873">
        <v>1286709</v>
      </c>
      <c r="N1873" t="s">
        <v>53</v>
      </c>
      <c r="O1873" t="s">
        <v>1169</v>
      </c>
      <c r="P1873" t="s">
        <v>55</v>
      </c>
      <c r="Q1873" t="s">
        <v>54</v>
      </c>
      <c r="R1873">
        <v>1289646</v>
      </c>
      <c r="S1873" t="s">
        <v>53</v>
      </c>
      <c r="T1873" t="s">
        <v>1169</v>
      </c>
      <c r="U1873" t="s">
        <v>51</v>
      </c>
    </row>
    <row r="1874" spans="1:21" x14ac:dyDescent="0.25">
      <c r="A1874" t="s">
        <v>60</v>
      </c>
      <c r="B1874" t="s">
        <v>7024</v>
      </c>
      <c r="C1874" t="s">
        <v>74</v>
      </c>
      <c r="D1874" t="s">
        <v>0</v>
      </c>
      <c r="E1874" t="str">
        <f>LEFT(H1874, 4)</f>
        <v>9150</v>
      </c>
      <c r="F1874">
        <f>J1874</f>
        <v>4</v>
      </c>
      <c r="G1874" t="s">
        <v>32</v>
      </c>
      <c r="H1874" t="s">
        <v>1030</v>
      </c>
      <c r="I1874" t="s">
        <v>33</v>
      </c>
      <c r="J1874">
        <v>4</v>
      </c>
    </row>
    <row r="1875" spans="1:21" x14ac:dyDescent="0.25">
      <c r="A1875" t="s">
        <v>60</v>
      </c>
      <c r="B1875" t="s">
        <v>7023</v>
      </c>
      <c r="C1875" t="s">
        <v>2</v>
      </c>
      <c r="D1875" t="str">
        <f>C1875</f>
        <v>[TIME] TOTAL load input:</v>
      </c>
      <c r="E1875">
        <f>G1875</f>
        <v>0.02</v>
      </c>
      <c r="F1875">
        <f>J1875</f>
        <v>1.6E-2</v>
      </c>
      <c r="G1875">
        <v>0.02</v>
      </c>
      <c r="H1875" t="s">
        <v>62</v>
      </c>
      <c r="I1875" t="s">
        <v>63</v>
      </c>
      <c r="J1875">
        <v>1.6E-2</v>
      </c>
      <c r="K1875" t="s">
        <v>62</v>
      </c>
      <c r="L1875" t="s">
        <v>61</v>
      </c>
    </row>
    <row r="1876" spans="1:21" x14ac:dyDescent="0.25">
      <c r="A1876" t="s">
        <v>60</v>
      </c>
      <c r="B1876" t="s">
        <v>7022</v>
      </c>
      <c r="C1876" t="s">
        <v>3</v>
      </c>
      <c r="D1876" t="str">
        <f>C1876</f>
        <v>[MEMORY] TOTAL load input:</v>
      </c>
      <c r="E1876">
        <f>G1876</f>
        <v>0</v>
      </c>
      <c r="F1876">
        <f>L1876</f>
        <v>1289646</v>
      </c>
      <c r="G1876">
        <v>0</v>
      </c>
      <c r="H1876" t="s">
        <v>53</v>
      </c>
      <c r="I1876" t="s">
        <v>65</v>
      </c>
      <c r="J1876" t="s">
        <v>55</v>
      </c>
      <c r="K1876" t="s">
        <v>56</v>
      </c>
      <c r="L1876">
        <v>1289646</v>
      </c>
      <c r="M1876" t="s">
        <v>53</v>
      </c>
      <c r="N1876" t="s">
        <v>1169</v>
      </c>
      <c r="O1876" t="s">
        <v>55</v>
      </c>
      <c r="P1876" t="s">
        <v>54</v>
      </c>
      <c r="Q1876">
        <v>1289646</v>
      </c>
      <c r="R1876" t="s">
        <v>53</v>
      </c>
      <c r="S1876" t="s">
        <v>1169</v>
      </c>
      <c r="T1876" t="s">
        <v>51</v>
      </c>
    </row>
    <row r="1877" spans="1:21" x14ac:dyDescent="0.25">
      <c r="A1877" t="s">
        <v>60</v>
      </c>
      <c r="B1877" t="s">
        <v>7021</v>
      </c>
      <c r="C1877" t="s">
        <v>4</v>
      </c>
      <c r="D1877" t="str">
        <f>C1877</f>
        <v>[TIME] TOTAL pack:</v>
      </c>
      <c r="E1877">
        <f>G1877</f>
        <v>5.0000000000000001E-3</v>
      </c>
      <c r="F1877">
        <f>J1877</f>
        <v>1.6E-2</v>
      </c>
      <c r="G1877">
        <v>5.0000000000000001E-3</v>
      </c>
      <c r="H1877" t="s">
        <v>62</v>
      </c>
      <c r="I1877" t="s">
        <v>63</v>
      </c>
      <c r="J1877">
        <v>1.6E-2</v>
      </c>
      <c r="K1877" t="s">
        <v>62</v>
      </c>
      <c r="L1877" t="s">
        <v>61</v>
      </c>
    </row>
    <row r="1878" spans="1:21" x14ac:dyDescent="0.25">
      <c r="A1878" t="s">
        <v>60</v>
      </c>
      <c r="B1878" t="s">
        <v>7020</v>
      </c>
      <c r="C1878" t="s">
        <v>5</v>
      </c>
      <c r="D1878" t="str">
        <f>C1878</f>
        <v>[MEMORY] TOTAL pack:</v>
      </c>
      <c r="E1878">
        <f>G1878</f>
        <v>0</v>
      </c>
      <c r="F1878">
        <f>L1878</f>
        <v>1289646</v>
      </c>
      <c r="G1878">
        <v>0</v>
      </c>
      <c r="H1878" t="s">
        <v>53</v>
      </c>
      <c r="I1878" t="s">
        <v>65</v>
      </c>
      <c r="J1878" t="s">
        <v>55</v>
      </c>
      <c r="K1878" t="s">
        <v>56</v>
      </c>
      <c r="L1878">
        <v>1289646</v>
      </c>
      <c r="M1878" t="s">
        <v>53</v>
      </c>
      <c r="N1878" t="s">
        <v>1169</v>
      </c>
      <c r="O1878" t="s">
        <v>55</v>
      </c>
      <c r="P1878" t="s">
        <v>54</v>
      </c>
      <c r="Q1878">
        <v>1289646</v>
      </c>
      <c r="R1878" t="s">
        <v>53</v>
      </c>
      <c r="S1878" t="s">
        <v>1169</v>
      </c>
      <c r="T1878" t="s">
        <v>51</v>
      </c>
    </row>
    <row r="1879" spans="1:21" x14ac:dyDescent="0.25">
      <c r="A1879" t="s">
        <v>60</v>
      </c>
      <c r="B1879" t="s">
        <v>7019</v>
      </c>
      <c r="C1879" t="s">
        <v>74</v>
      </c>
      <c r="D1879" t="s">
        <v>6</v>
      </c>
      <c r="E1879">
        <f>G1879</f>
        <v>5.0000000000000001E-3</v>
      </c>
      <c r="G1879">
        <v>5.0000000000000001E-3</v>
      </c>
      <c r="H1879" t="s">
        <v>73</v>
      </c>
    </row>
    <row r="1880" spans="1:21" x14ac:dyDescent="0.25">
      <c r="A1880" t="s">
        <v>60</v>
      </c>
      <c r="B1880" t="s">
        <v>7018</v>
      </c>
      <c r="C1880" t="s">
        <v>7</v>
      </c>
      <c r="D1880" t="str">
        <f t="shared" ref="D1880:D1886" si="144">C1880</f>
        <v>[MEMORY] C execution:</v>
      </c>
      <c r="E1880">
        <f>H1880</f>
        <v>8</v>
      </c>
      <c r="G1880" t="s">
        <v>58</v>
      </c>
      <c r="H1880">
        <v>8</v>
      </c>
      <c r="I1880" t="s">
        <v>53</v>
      </c>
      <c r="J1880" t="s">
        <v>65</v>
      </c>
      <c r="K1880" t="s">
        <v>55</v>
      </c>
      <c r="L1880" t="s">
        <v>56</v>
      </c>
      <c r="M1880">
        <v>1289646</v>
      </c>
      <c r="N1880" t="s">
        <v>53</v>
      </c>
      <c r="O1880" t="s">
        <v>1169</v>
      </c>
      <c r="P1880" t="s">
        <v>55</v>
      </c>
      <c r="Q1880" t="s">
        <v>54</v>
      </c>
      <c r="R1880">
        <v>1289654</v>
      </c>
      <c r="S1880" t="s">
        <v>53</v>
      </c>
      <c r="T1880" t="s">
        <v>1169</v>
      </c>
      <c r="U1880" t="s">
        <v>51</v>
      </c>
    </row>
    <row r="1881" spans="1:21" x14ac:dyDescent="0.25">
      <c r="A1881" t="s">
        <v>60</v>
      </c>
      <c r="B1881" t="s">
        <v>7017</v>
      </c>
      <c r="C1881" t="s">
        <v>8</v>
      </c>
      <c r="D1881" t="str">
        <f t="shared" si="144"/>
        <v>[TIME] Run:</v>
      </c>
      <c r="E1881">
        <f>G1881</f>
        <v>0.24</v>
      </c>
      <c r="F1881">
        <f>J1881</f>
        <v>0.219</v>
      </c>
      <c r="G1881">
        <v>0.24</v>
      </c>
      <c r="H1881" t="s">
        <v>62</v>
      </c>
      <c r="I1881" t="s">
        <v>63</v>
      </c>
      <c r="J1881">
        <v>0.219</v>
      </c>
      <c r="K1881" t="s">
        <v>62</v>
      </c>
      <c r="L1881" t="s">
        <v>61</v>
      </c>
    </row>
    <row r="1882" spans="1:21" x14ac:dyDescent="0.25">
      <c r="A1882" t="s">
        <v>60</v>
      </c>
      <c r="B1882" t="s">
        <v>7016</v>
      </c>
      <c r="C1882" t="s">
        <v>9</v>
      </c>
      <c r="D1882" t="str">
        <f t="shared" si="144"/>
        <v>[MEMORY] Run:</v>
      </c>
      <c r="E1882">
        <f>H1882</f>
        <v>8</v>
      </c>
      <c r="G1882" t="s">
        <v>58</v>
      </c>
      <c r="H1882">
        <v>8</v>
      </c>
      <c r="I1882" t="s">
        <v>53</v>
      </c>
      <c r="J1882" t="s">
        <v>65</v>
      </c>
      <c r="K1882" t="s">
        <v>55</v>
      </c>
      <c r="L1882" t="s">
        <v>56</v>
      </c>
      <c r="M1882">
        <v>1289646</v>
      </c>
      <c r="N1882" t="s">
        <v>53</v>
      </c>
      <c r="O1882" t="s">
        <v>1169</v>
      </c>
      <c r="P1882" t="s">
        <v>55</v>
      </c>
      <c r="Q1882" t="s">
        <v>54</v>
      </c>
      <c r="R1882">
        <v>1289654</v>
      </c>
      <c r="S1882" t="s">
        <v>53</v>
      </c>
      <c r="T1882" t="s">
        <v>1169</v>
      </c>
      <c r="U1882" t="s">
        <v>51</v>
      </c>
    </row>
    <row r="1883" spans="1:21" x14ac:dyDescent="0.25">
      <c r="A1883" t="s">
        <v>60</v>
      </c>
      <c r="B1883" t="s">
        <v>7015</v>
      </c>
      <c r="C1883" t="s">
        <v>10</v>
      </c>
      <c r="D1883" t="str">
        <f t="shared" si="144"/>
        <v>[TIME] TOTAL output:</v>
      </c>
      <c r="E1883">
        <f>G1883</f>
        <v>0.02</v>
      </c>
      <c r="F1883">
        <f>J1883</f>
        <v>1.6E-2</v>
      </c>
      <c r="G1883">
        <v>0.02</v>
      </c>
      <c r="H1883" t="s">
        <v>62</v>
      </c>
      <c r="I1883" t="s">
        <v>63</v>
      </c>
      <c r="J1883">
        <v>1.6E-2</v>
      </c>
      <c r="K1883" t="s">
        <v>62</v>
      </c>
      <c r="L1883" t="s">
        <v>61</v>
      </c>
    </row>
    <row r="1884" spans="1:21" x14ac:dyDescent="0.25">
      <c r="A1884" t="s">
        <v>60</v>
      </c>
      <c r="B1884" t="s">
        <v>7014</v>
      </c>
      <c r="C1884" t="s">
        <v>11</v>
      </c>
      <c r="D1884" t="str">
        <f t="shared" si="144"/>
        <v>[MEMORY] TOTAL output:</v>
      </c>
      <c r="E1884">
        <f>H1884</f>
        <v>0</v>
      </c>
      <c r="G1884" t="s">
        <v>58</v>
      </c>
      <c r="H1884">
        <v>0</v>
      </c>
      <c r="I1884" t="s">
        <v>53</v>
      </c>
      <c r="J1884" t="s">
        <v>65</v>
      </c>
      <c r="K1884" t="s">
        <v>55</v>
      </c>
      <c r="L1884" t="s">
        <v>56</v>
      </c>
      <c r="M1884">
        <v>1291620</v>
      </c>
      <c r="N1884" t="s">
        <v>53</v>
      </c>
      <c r="O1884" t="s">
        <v>1169</v>
      </c>
      <c r="P1884" t="s">
        <v>55</v>
      </c>
      <c r="Q1884" t="s">
        <v>54</v>
      </c>
      <c r="R1884">
        <v>1291620</v>
      </c>
      <c r="S1884" t="s">
        <v>53</v>
      </c>
      <c r="T1884" t="s">
        <v>1169</v>
      </c>
      <c r="U1884" t="s">
        <v>51</v>
      </c>
    </row>
    <row r="1885" spans="1:21" x14ac:dyDescent="0.25">
      <c r="A1885" t="s">
        <v>60</v>
      </c>
      <c r="B1885" t="s">
        <v>7013</v>
      </c>
      <c r="C1885" t="s">
        <v>12</v>
      </c>
      <c r="D1885" t="str">
        <f t="shared" si="144"/>
        <v>[TIME] Submit:</v>
      </c>
      <c r="E1885">
        <f>G1885</f>
        <v>0.33</v>
      </c>
      <c r="F1885">
        <f>J1885</f>
        <v>0.312</v>
      </c>
      <c r="G1885">
        <v>0.33</v>
      </c>
      <c r="H1885" t="s">
        <v>62</v>
      </c>
      <c r="I1885" t="s">
        <v>63</v>
      </c>
      <c r="J1885">
        <v>0.312</v>
      </c>
      <c r="K1885" t="s">
        <v>62</v>
      </c>
      <c r="L1885" t="s">
        <v>61</v>
      </c>
    </row>
    <row r="1886" spans="1:21" x14ac:dyDescent="0.25">
      <c r="A1886" t="s">
        <v>60</v>
      </c>
      <c r="B1886" t="s">
        <v>7012</v>
      </c>
      <c r="C1886" t="s">
        <v>13</v>
      </c>
      <c r="D1886" t="str">
        <f t="shared" si="144"/>
        <v>[MEMORY] Submit:</v>
      </c>
      <c r="E1886">
        <f>H1886</f>
        <v>1974</v>
      </c>
      <c r="G1886" t="s">
        <v>58</v>
      </c>
      <c r="H1886">
        <v>1974</v>
      </c>
      <c r="I1886" t="s">
        <v>53</v>
      </c>
      <c r="J1886" t="s">
        <v>65</v>
      </c>
      <c r="K1886" t="s">
        <v>55</v>
      </c>
      <c r="L1886" t="s">
        <v>56</v>
      </c>
      <c r="M1886">
        <v>1289646</v>
      </c>
      <c r="N1886" t="s">
        <v>53</v>
      </c>
      <c r="O1886" t="s">
        <v>1169</v>
      </c>
      <c r="P1886" t="s">
        <v>55</v>
      </c>
      <c r="Q1886" t="s">
        <v>54</v>
      </c>
      <c r="R1886">
        <v>1291620</v>
      </c>
      <c r="S1886" t="s">
        <v>53</v>
      </c>
      <c r="T1886" t="s">
        <v>1169</v>
      </c>
      <c r="U1886" t="s">
        <v>51</v>
      </c>
    </row>
    <row r="1887" spans="1:21" x14ac:dyDescent="0.25">
      <c r="A1887" t="s">
        <v>60</v>
      </c>
      <c r="B1887" t="s">
        <v>7011</v>
      </c>
      <c r="C1887" t="s">
        <v>74</v>
      </c>
      <c r="D1887" t="s">
        <v>0</v>
      </c>
      <c r="E1887" t="str">
        <f>LEFT(H1887, 4)</f>
        <v>9150</v>
      </c>
      <c r="F1887">
        <f>J1887</f>
        <v>5</v>
      </c>
      <c r="G1887" t="s">
        <v>32</v>
      </c>
      <c r="H1887" t="s">
        <v>1030</v>
      </c>
      <c r="I1887" t="s">
        <v>33</v>
      </c>
      <c r="J1887">
        <v>5</v>
      </c>
    </row>
    <row r="1888" spans="1:21" x14ac:dyDescent="0.25">
      <c r="A1888" t="s">
        <v>60</v>
      </c>
      <c r="B1888" t="s">
        <v>7010</v>
      </c>
      <c r="C1888" t="s">
        <v>2</v>
      </c>
      <c r="D1888" t="str">
        <f>C1888</f>
        <v>[TIME] TOTAL load input:</v>
      </c>
      <c r="E1888">
        <f>G1888</f>
        <v>0.02</v>
      </c>
      <c r="F1888">
        <f>J1888</f>
        <v>0</v>
      </c>
      <c r="G1888">
        <v>0.02</v>
      </c>
      <c r="H1888" t="s">
        <v>62</v>
      </c>
      <c r="I1888" t="s">
        <v>63</v>
      </c>
      <c r="J1888">
        <v>0</v>
      </c>
      <c r="K1888" t="s">
        <v>62</v>
      </c>
      <c r="L1888" t="s">
        <v>61</v>
      </c>
    </row>
    <row r="1889" spans="1:21" x14ac:dyDescent="0.25">
      <c r="A1889" t="s">
        <v>60</v>
      </c>
      <c r="B1889" t="s">
        <v>7009</v>
      </c>
      <c r="C1889" t="s">
        <v>3</v>
      </c>
      <c r="D1889" t="str">
        <f>C1889</f>
        <v>[MEMORY] TOTAL load input:</v>
      </c>
      <c r="E1889">
        <f>G1889</f>
        <v>0</v>
      </c>
      <c r="F1889">
        <f>L1889</f>
        <v>1291620</v>
      </c>
      <c r="G1889">
        <v>0</v>
      </c>
      <c r="H1889" t="s">
        <v>53</v>
      </c>
      <c r="I1889" t="s">
        <v>65</v>
      </c>
      <c r="J1889" t="s">
        <v>55</v>
      </c>
      <c r="K1889" t="s">
        <v>56</v>
      </c>
      <c r="L1889">
        <v>1291620</v>
      </c>
      <c r="M1889" t="s">
        <v>53</v>
      </c>
      <c r="N1889" t="s">
        <v>1169</v>
      </c>
      <c r="O1889" t="s">
        <v>55</v>
      </c>
      <c r="P1889" t="s">
        <v>54</v>
      </c>
      <c r="Q1889">
        <v>1291620</v>
      </c>
      <c r="R1889" t="s">
        <v>53</v>
      </c>
      <c r="S1889" t="s">
        <v>1169</v>
      </c>
      <c r="T1889" t="s">
        <v>51</v>
      </c>
    </row>
    <row r="1890" spans="1:21" x14ac:dyDescent="0.25">
      <c r="A1890" t="s">
        <v>60</v>
      </c>
      <c r="B1890" t="s">
        <v>7008</v>
      </c>
      <c r="C1890" t="s">
        <v>4</v>
      </c>
      <c r="D1890" t="str">
        <f>C1890</f>
        <v>[TIME] TOTAL pack:</v>
      </c>
      <c r="E1890">
        <f>G1890</f>
        <v>5.0000000000000001E-3</v>
      </c>
      <c r="F1890">
        <f>J1890</f>
        <v>1.6E-2</v>
      </c>
      <c r="G1890">
        <v>5.0000000000000001E-3</v>
      </c>
      <c r="H1890" t="s">
        <v>62</v>
      </c>
      <c r="I1890" t="s">
        <v>63</v>
      </c>
      <c r="J1890">
        <v>1.6E-2</v>
      </c>
      <c r="K1890" t="s">
        <v>62</v>
      </c>
      <c r="L1890" t="s">
        <v>61</v>
      </c>
    </row>
    <row r="1891" spans="1:21" x14ac:dyDescent="0.25">
      <c r="A1891" t="s">
        <v>60</v>
      </c>
      <c r="B1891" t="s">
        <v>7007</v>
      </c>
      <c r="C1891" t="s">
        <v>5</v>
      </c>
      <c r="D1891" t="str">
        <f>C1891</f>
        <v>[MEMORY] TOTAL pack:</v>
      </c>
      <c r="E1891">
        <f>G1891</f>
        <v>0</v>
      </c>
      <c r="F1891">
        <f>L1891</f>
        <v>1291620</v>
      </c>
      <c r="G1891">
        <v>0</v>
      </c>
      <c r="H1891" t="s">
        <v>53</v>
      </c>
      <c r="I1891" t="s">
        <v>65</v>
      </c>
      <c r="J1891" t="s">
        <v>55</v>
      </c>
      <c r="K1891" t="s">
        <v>56</v>
      </c>
      <c r="L1891">
        <v>1291620</v>
      </c>
      <c r="M1891" t="s">
        <v>53</v>
      </c>
      <c r="N1891" t="s">
        <v>1169</v>
      </c>
      <c r="O1891" t="s">
        <v>55</v>
      </c>
      <c r="P1891" t="s">
        <v>54</v>
      </c>
      <c r="Q1891">
        <v>1291620</v>
      </c>
      <c r="R1891" t="s">
        <v>53</v>
      </c>
      <c r="S1891" t="s">
        <v>1169</v>
      </c>
      <c r="T1891" t="s">
        <v>51</v>
      </c>
    </row>
    <row r="1892" spans="1:21" x14ac:dyDescent="0.25">
      <c r="A1892" t="s">
        <v>60</v>
      </c>
      <c r="B1892" t="s">
        <v>7006</v>
      </c>
      <c r="C1892" t="s">
        <v>74</v>
      </c>
      <c r="D1892" t="s">
        <v>6</v>
      </c>
      <c r="E1892">
        <f>G1892</f>
        <v>4.0000000000000001E-3</v>
      </c>
      <c r="G1892">
        <v>4.0000000000000001E-3</v>
      </c>
      <c r="H1892" t="s">
        <v>73</v>
      </c>
    </row>
    <row r="1893" spans="1:21" x14ac:dyDescent="0.25">
      <c r="A1893" t="s">
        <v>60</v>
      </c>
      <c r="B1893" t="s">
        <v>7005</v>
      </c>
      <c r="C1893" t="s">
        <v>7</v>
      </c>
      <c r="D1893" t="str">
        <f t="shared" ref="D1893:D1899" si="145">C1893</f>
        <v>[MEMORY] C execution:</v>
      </c>
      <c r="E1893">
        <f>H1893</f>
        <v>1634</v>
      </c>
      <c r="G1893" t="s">
        <v>58</v>
      </c>
      <c r="H1893">
        <v>1634</v>
      </c>
      <c r="I1893" t="s">
        <v>53</v>
      </c>
      <c r="J1893" t="s">
        <v>65</v>
      </c>
      <c r="K1893" t="s">
        <v>55</v>
      </c>
      <c r="L1893" t="s">
        <v>56</v>
      </c>
      <c r="M1893">
        <v>1291620</v>
      </c>
      <c r="N1893" t="s">
        <v>53</v>
      </c>
      <c r="O1893" t="s">
        <v>1169</v>
      </c>
      <c r="P1893" t="s">
        <v>55</v>
      </c>
      <c r="Q1893" t="s">
        <v>54</v>
      </c>
      <c r="R1893">
        <v>1293255</v>
      </c>
      <c r="S1893" t="s">
        <v>53</v>
      </c>
      <c r="T1893" t="s">
        <v>1169</v>
      </c>
      <c r="U1893" t="s">
        <v>51</v>
      </c>
    </row>
    <row r="1894" spans="1:21" x14ac:dyDescent="0.25">
      <c r="A1894" t="s">
        <v>60</v>
      </c>
      <c r="B1894" t="s">
        <v>7004</v>
      </c>
      <c r="C1894" t="s">
        <v>8</v>
      </c>
      <c r="D1894" t="str">
        <f t="shared" si="145"/>
        <v>[TIME] Run:</v>
      </c>
      <c r="E1894">
        <f>G1894</f>
        <v>0.20499999999999999</v>
      </c>
      <c r="F1894">
        <f>J1894</f>
        <v>0.20300000000000001</v>
      </c>
      <c r="G1894">
        <v>0.20499999999999999</v>
      </c>
      <c r="H1894" t="s">
        <v>62</v>
      </c>
      <c r="I1894" t="s">
        <v>63</v>
      </c>
      <c r="J1894">
        <v>0.20300000000000001</v>
      </c>
      <c r="K1894" t="s">
        <v>62</v>
      </c>
      <c r="L1894" t="s">
        <v>61</v>
      </c>
    </row>
    <row r="1895" spans="1:21" x14ac:dyDescent="0.25">
      <c r="A1895" t="s">
        <v>60</v>
      </c>
      <c r="B1895" t="s">
        <v>7003</v>
      </c>
      <c r="C1895" t="s">
        <v>9</v>
      </c>
      <c r="D1895" t="str">
        <f t="shared" si="145"/>
        <v>[MEMORY] Run:</v>
      </c>
      <c r="E1895">
        <f>H1895</f>
        <v>1634</v>
      </c>
      <c r="G1895" t="s">
        <v>58</v>
      </c>
      <c r="H1895">
        <v>1634</v>
      </c>
      <c r="I1895" t="s">
        <v>53</v>
      </c>
      <c r="J1895" t="s">
        <v>65</v>
      </c>
      <c r="K1895" t="s">
        <v>55</v>
      </c>
      <c r="L1895" t="s">
        <v>56</v>
      </c>
      <c r="M1895">
        <v>1291620</v>
      </c>
      <c r="N1895" t="s">
        <v>53</v>
      </c>
      <c r="O1895" t="s">
        <v>1169</v>
      </c>
      <c r="P1895" t="s">
        <v>55</v>
      </c>
      <c r="Q1895" t="s">
        <v>54</v>
      </c>
      <c r="R1895">
        <v>1293255</v>
      </c>
      <c r="S1895" t="s">
        <v>53</v>
      </c>
      <c r="T1895" t="s">
        <v>1169</v>
      </c>
      <c r="U1895" t="s">
        <v>51</v>
      </c>
    </row>
    <row r="1896" spans="1:21" x14ac:dyDescent="0.25">
      <c r="A1896" t="s">
        <v>60</v>
      </c>
      <c r="B1896" t="s">
        <v>7002</v>
      </c>
      <c r="C1896" t="s">
        <v>10</v>
      </c>
      <c r="D1896" t="str">
        <f t="shared" si="145"/>
        <v>[TIME] TOTAL output:</v>
      </c>
      <c r="E1896">
        <f>G1896</f>
        <v>0.01</v>
      </c>
      <c r="F1896">
        <f>J1896</f>
        <v>0</v>
      </c>
      <c r="G1896">
        <v>0.01</v>
      </c>
      <c r="H1896" t="s">
        <v>62</v>
      </c>
      <c r="I1896" t="s">
        <v>63</v>
      </c>
      <c r="J1896">
        <v>0</v>
      </c>
      <c r="K1896" t="s">
        <v>62</v>
      </c>
      <c r="L1896" t="s">
        <v>61</v>
      </c>
    </row>
    <row r="1897" spans="1:21" x14ac:dyDescent="0.25">
      <c r="A1897" t="s">
        <v>60</v>
      </c>
      <c r="B1897" t="s">
        <v>7001</v>
      </c>
      <c r="C1897" t="s">
        <v>11</v>
      </c>
      <c r="D1897" t="str">
        <f t="shared" si="145"/>
        <v>[MEMORY] TOTAL output:</v>
      </c>
      <c r="E1897">
        <f>H1897</f>
        <v>0</v>
      </c>
      <c r="G1897" t="s">
        <v>58</v>
      </c>
      <c r="H1897">
        <v>0</v>
      </c>
      <c r="I1897" t="s">
        <v>53</v>
      </c>
      <c r="J1897" t="s">
        <v>65</v>
      </c>
      <c r="K1897" t="s">
        <v>55</v>
      </c>
      <c r="L1897" t="s">
        <v>56</v>
      </c>
      <c r="M1897">
        <v>1294426</v>
      </c>
      <c r="N1897" t="s">
        <v>53</v>
      </c>
      <c r="O1897" t="s">
        <v>1169</v>
      </c>
      <c r="P1897" t="s">
        <v>55</v>
      </c>
      <c r="Q1897" t="s">
        <v>54</v>
      </c>
      <c r="R1897">
        <v>1294426</v>
      </c>
      <c r="S1897" t="s">
        <v>53</v>
      </c>
      <c r="T1897" t="s">
        <v>1169</v>
      </c>
      <c r="U1897" t="s">
        <v>51</v>
      </c>
    </row>
    <row r="1898" spans="1:21" x14ac:dyDescent="0.25">
      <c r="A1898" t="s">
        <v>60</v>
      </c>
      <c r="B1898" t="s">
        <v>7000</v>
      </c>
      <c r="C1898" t="s">
        <v>12</v>
      </c>
      <c r="D1898" t="str">
        <f t="shared" si="145"/>
        <v>[TIME] Submit:</v>
      </c>
      <c r="E1898">
        <f>G1898</f>
        <v>0.28499999999999998</v>
      </c>
      <c r="F1898">
        <f>J1898</f>
        <v>0.26600000000000001</v>
      </c>
      <c r="G1898">
        <v>0.28499999999999998</v>
      </c>
      <c r="H1898" t="s">
        <v>62</v>
      </c>
      <c r="I1898" t="s">
        <v>63</v>
      </c>
      <c r="J1898">
        <v>0.26600000000000001</v>
      </c>
      <c r="K1898" t="s">
        <v>62</v>
      </c>
      <c r="L1898" t="s">
        <v>61</v>
      </c>
    </row>
    <row r="1899" spans="1:21" x14ac:dyDescent="0.25">
      <c r="A1899" t="s">
        <v>60</v>
      </c>
      <c r="B1899" t="s">
        <v>6999</v>
      </c>
      <c r="C1899" t="s">
        <v>13</v>
      </c>
      <c r="D1899" t="str">
        <f t="shared" si="145"/>
        <v>[MEMORY] Submit:</v>
      </c>
      <c r="E1899">
        <f>H1899</f>
        <v>2806</v>
      </c>
      <c r="G1899" t="s">
        <v>58</v>
      </c>
      <c r="H1899">
        <v>2806</v>
      </c>
      <c r="I1899" t="s">
        <v>53</v>
      </c>
      <c r="J1899" t="s">
        <v>65</v>
      </c>
      <c r="K1899" t="s">
        <v>55</v>
      </c>
      <c r="L1899" t="s">
        <v>56</v>
      </c>
      <c r="M1899">
        <v>1291620</v>
      </c>
      <c r="N1899" t="s">
        <v>53</v>
      </c>
      <c r="O1899" t="s">
        <v>1169</v>
      </c>
      <c r="P1899" t="s">
        <v>55</v>
      </c>
      <c r="Q1899" t="s">
        <v>54</v>
      </c>
      <c r="R1899">
        <v>1294426</v>
      </c>
      <c r="S1899" t="s">
        <v>53</v>
      </c>
      <c r="T1899" t="s">
        <v>1169</v>
      </c>
      <c r="U1899" t="s">
        <v>51</v>
      </c>
    </row>
    <row r="1900" spans="1:21" x14ac:dyDescent="0.25">
      <c r="A1900" t="s">
        <v>60</v>
      </c>
      <c r="B1900" t="s">
        <v>6998</v>
      </c>
      <c r="C1900" t="s">
        <v>74</v>
      </c>
      <c r="D1900" t="s">
        <v>0</v>
      </c>
      <c r="E1900" t="str">
        <f>LEFT(H1900, 4)</f>
        <v>9150</v>
      </c>
      <c r="F1900">
        <f>J1900</f>
        <v>6</v>
      </c>
      <c r="G1900" t="s">
        <v>32</v>
      </c>
      <c r="H1900" t="s">
        <v>1030</v>
      </c>
      <c r="I1900" t="s">
        <v>33</v>
      </c>
      <c r="J1900">
        <v>6</v>
      </c>
    </row>
    <row r="1901" spans="1:21" x14ac:dyDescent="0.25">
      <c r="A1901" t="s">
        <v>60</v>
      </c>
      <c r="B1901" t="s">
        <v>6997</v>
      </c>
      <c r="C1901" t="s">
        <v>2</v>
      </c>
      <c r="D1901" t="str">
        <f>C1901</f>
        <v>[TIME] TOTAL load input:</v>
      </c>
      <c r="E1901">
        <f>G1901</f>
        <v>2.5000000000000001E-2</v>
      </c>
      <c r="F1901">
        <f>J1901</f>
        <v>1.6E-2</v>
      </c>
      <c r="G1901">
        <v>2.5000000000000001E-2</v>
      </c>
      <c r="H1901" t="s">
        <v>62</v>
      </c>
      <c r="I1901" t="s">
        <v>63</v>
      </c>
      <c r="J1901">
        <v>1.6E-2</v>
      </c>
      <c r="K1901" t="s">
        <v>62</v>
      </c>
      <c r="L1901" t="s">
        <v>61</v>
      </c>
    </row>
    <row r="1902" spans="1:21" x14ac:dyDescent="0.25">
      <c r="A1902" t="s">
        <v>60</v>
      </c>
      <c r="B1902" t="s">
        <v>6996</v>
      </c>
      <c r="C1902" t="s">
        <v>3</v>
      </c>
      <c r="D1902" t="str">
        <f>C1902</f>
        <v>[MEMORY] TOTAL load input:</v>
      </c>
      <c r="E1902">
        <f>G1902</f>
        <v>0</v>
      </c>
      <c r="F1902">
        <f>L1902</f>
        <v>1294426</v>
      </c>
      <c r="G1902">
        <v>0</v>
      </c>
      <c r="H1902" t="s">
        <v>53</v>
      </c>
      <c r="I1902" t="s">
        <v>65</v>
      </c>
      <c r="J1902" t="s">
        <v>55</v>
      </c>
      <c r="K1902" t="s">
        <v>56</v>
      </c>
      <c r="L1902">
        <v>1294426</v>
      </c>
      <c r="M1902" t="s">
        <v>53</v>
      </c>
      <c r="N1902" t="s">
        <v>1169</v>
      </c>
      <c r="O1902" t="s">
        <v>55</v>
      </c>
      <c r="P1902" t="s">
        <v>54</v>
      </c>
      <c r="Q1902">
        <v>1294426</v>
      </c>
      <c r="R1902" t="s">
        <v>53</v>
      </c>
      <c r="S1902" t="s">
        <v>1169</v>
      </c>
      <c r="T1902" t="s">
        <v>51</v>
      </c>
    </row>
    <row r="1903" spans="1:21" x14ac:dyDescent="0.25">
      <c r="A1903" t="s">
        <v>60</v>
      </c>
      <c r="B1903" t="s">
        <v>6995</v>
      </c>
      <c r="C1903" t="s">
        <v>4</v>
      </c>
      <c r="D1903" t="str">
        <f>C1903</f>
        <v>[TIME] TOTAL pack:</v>
      </c>
      <c r="E1903">
        <f>G1903</f>
        <v>0</v>
      </c>
      <c r="F1903">
        <f>J1903</f>
        <v>0</v>
      </c>
      <c r="G1903">
        <v>0</v>
      </c>
      <c r="H1903" t="s">
        <v>62</v>
      </c>
      <c r="I1903" t="s">
        <v>63</v>
      </c>
      <c r="J1903">
        <v>0</v>
      </c>
      <c r="K1903" t="s">
        <v>62</v>
      </c>
      <c r="L1903" t="s">
        <v>61</v>
      </c>
    </row>
    <row r="1904" spans="1:21" x14ac:dyDescent="0.25">
      <c r="A1904" t="s">
        <v>60</v>
      </c>
      <c r="B1904" t="s">
        <v>6994</v>
      </c>
      <c r="C1904" t="s">
        <v>5</v>
      </c>
      <c r="D1904" t="str">
        <f>C1904</f>
        <v>[MEMORY] TOTAL pack:</v>
      </c>
      <c r="E1904">
        <f>G1904</f>
        <v>0</v>
      </c>
      <c r="F1904">
        <f>L1904</f>
        <v>1294426</v>
      </c>
      <c r="G1904">
        <v>0</v>
      </c>
      <c r="H1904" t="s">
        <v>53</v>
      </c>
      <c r="I1904" t="s">
        <v>65</v>
      </c>
      <c r="J1904" t="s">
        <v>55</v>
      </c>
      <c r="K1904" t="s">
        <v>56</v>
      </c>
      <c r="L1904">
        <v>1294426</v>
      </c>
      <c r="M1904" t="s">
        <v>53</v>
      </c>
      <c r="N1904" t="s">
        <v>1169</v>
      </c>
      <c r="O1904" t="s">
        <v>55</v>
      </c>
      <c r="P1904" t="s">
        <v>54</v>
      </c>
      <c r="Q1904">
        <v>1294426</v>
      </c>
      <c r="R1904" t="s">
        <v>53</v>
      </c>
      <c r="S1904" t="s">
        <v>1169</v>
      </c>
      <c r="T1904" t="s">
        <v>51</v>
      </c>
    </row>
    <row r="1905" spans="1:21" x14ac:dyDescent="0.25">
      <c r="A1905" t="s">
        <v>60</v>
      </c>
      <c r="B1905" t="s">
        <v>6993</v>
      </c>
      <c r="C1905" t="s">
        <v>74</v>
      </c>
      <c r="D1905" t="s">
        <v>6</v>
      </c>
      <c r="E1905">
        <f>G1905</f>
        <v>4.0000000000000001E-3</v>
      </c>
      <c r="G1905">
        <v>4.0000000000000001E-3</v>
      </c>
      <c r="H1905" t="s">
        <v>73</v>
      </c>
    </row>
    <row r="1906" spans="1:21" x14ac:dyDescent="0.25">
      <c r="A1906" t="s">
        <v>60</v>
      </c>
      <c r="B1906" t="s">
        <v>6992</v>
      </c>
      <c r="C1906" t="s">
        <v>7</v>
      </c>
      <c r="D1906" t="str">
        <f t="shared" ref="D1906:D1912" si="146">C1906</f>
        <v>[MEMORY] C execution:</v>
      </c>
      <c r="E1906">
        <f>H1906</f>
        <v>8</v>
      </c>
      <c r="G1906" t="s">
        <v>58</v>
      </c>
      <c r="H1906">
        <v>8</v>
      </c>
      <c r="I1906" t="s">
        <v>53</v>
      </c>
      <c r="J1906" t="s">
        <v>65</v>
      </c>
      <c r="K1906" t="s">
        <v>55</v>
      </c>
      <c r="L1906" t="s">
        <v>56</v>
      </c>
      <c r="M1906">
        <v>1294426</v>
      </c>
      <c r="N1906" t="s">
        <v>53</v>
      </c>
      <c r="O1906" t="s">
        <v>1169</v>
      </c>
      <c r="P1906" t="s">
        <v>55</v>
      </c>
      <c r="Q1906" t="s">
        <v>54</v>
      </c>
      <c r="R1906">
        <v>1294434</v>
      </c>
      <c r="S1906" t="s">
        <v>53</v>
      </c>
      <c r="T1906" t="s">
        <v>1169</v>
      </c>
      <c r="U1906" t="s">
        <v>51</v>
      </c>
    </row>
    <row r="1907" spans="1:21" x14ac:dyDescent="0.25">
      <c r="A1907" t="s">
        <v>60</v>
      </c>
      <c r="B1907" t="s">
        <v>6991</v>
      </c>
      <c r="C1907" t="s">
        <v>8</v>
      </c>
      <c r="D1907" t="str">
        <f t="shared" si="146"/>
        <v>[TIME] Run:</v>
      </c>
      <c r="E1907">
        <f>G1907</f>
        <v>0.2</v>
      </c>
      <c r="F1907">
        <f>J1907</f>
        <v>0.20300000000000001</v>
      </c>
      <c r="G1907">
        <v>0.2</v>
      </c>
      <c r="H1907" t="s">
        <v>62</v>
      </c>
      <c r="I1907" t="s">
        <v>63</v>
      </c>
      <c r="J1907">
        <v>0.20300000000000001</v>
      </c>
      <c r="K1907" t="s">
        <v>62</v>
      </c>
      <c r="L1907" t="s">
        <v>61</v>
      </c>
    </row>
    <row r="1908" spans="1:21" x14ac:dyDescent="0.25">
      <c r="A1908" t="s">
        <v>60</v>
      </c>
      <c r="B1908" t="s">
        <v>6990</v>
      </c>
      <c r="C1908" t="s">
        <v>9</v>
      </c>
      <c r="D1908" t="str">
        <f t="shared" si="146"/>
        <v>[MEMORY] Run:</v>
      </c>
      <c r="E1908">
        <f>H1908</f>
        <v>8</v>
      </c>
      <c r="G1908" t="s">
        <v>58</v>
      </c>
      <c r="H1908">
        <v>8</v>
      </c>
      <c r="I1908" t="s">
        <v>53</v>
      </c>
      <c r="J1908" t="s">
        <v>65</v>
      </c>
      <c r="K1908" t="s">
        <v>55</v>
      </c>
      <c r="L1908" t="s">
        <v>56</v>
      </c>
      <c r="M1908">
        <v>1294426</v>
      </c>
      <c r="N1908" t="s">
        <v>53</v>
      </c>
      <c r="O1908" t="s">
        <v>1169</v>
      </c>
      <c r="P1908" t="s">
        <v>55</v>
      </c>
      <c r="Q1908" t="s">
        <v>54</v>
      </c>
      <c r="R1908">
        <v>1294434</v>
      </c>
      <c r="S1908" t="s">
        <v>53</v>
      </c>
      <c r="T1908" t="s">
        <v>1169</v>
      </c>
      <c r="U1908" t="s">
        <v>51</v>
      </c>
    </row>
    <row r="1909" spans="1:21" x14ac:dyDescent="0.25">
      <c r="A1909" t="s">
        <v>60</v>
      </c>
      <c r="B1909" t="s">
        <v>6989</v>
      </c>
      <c r="C1909" t="s">
        <v>10</v>
      </c>
      <c r="D1909" t="str">
        <f t="shared" si="146"/>
        <v>[TIME] TOTAL output:</v>
      </c>
      <c r="E1909">
        <f>G1909</f>
        <v>0.01</v>
      </c>
      <c r="F1909">
        <f>J1909</f>
        <v>1.6E-2</v>
      </c>
      <c r="G1909">
        <v>0.01</v>
      </c>
      <c r="H1909" t="s">
        <v>62</v>
      </c>
      <c r="I1909" t="s">
        <v>63</v>
      </c>
      <c r="J1909">
        <v>1.6E-2</v>
      </c>
      <c r="K1909" t="s">
        <v>62</v>
      </c>
      <c r="L1909" t="s">
        <v>61</v>
      </c>
    </row>
    <row r="1910" spans="1:21" x14ac:dyDescent="0.25">
      <c r="A1910" t="s">
        <v>60</v>
      </c>
      <c r="B1910" t="s">
        <v>6988</v>
      </c>
      <c r="C1910" t="s">
        <v>11</v>
      </c>
      <c r="D1910" t="str">
        <f t="shared" si="146"/>
        <v>[MEMORY] TOTAL output:</v>
      </c>
      <c r="E1910">
        <f>H1910</f>
        <v>0</v>
      </c>
      <c r="G1910" t="s">
        <v>58</v>
      </c>
      <c r="H1910">
        <v>0</v>
      </c>
      <c r="I1910" t="s">
        <v>53</v>
      </c>
      <c r="J1910" t="s">
        <v>65</v>
      </c>
      <c r="K1910" t="s">
        <v>55</v>
      </c>
      <c r="L1910" t="s">
        <v>56</v>
      </c>
      <c r="M1910">
        <v>1294434</v>
      </c>
      <c r="N1910" t="s">
        <v>53</v>
      </c>
      <c r="O1910" t="s">
        <v>1169</v>
      </c>
      <c r="P1910" t="s">
        <v>55</v>
      </c>
      <c r="Q1910" t="s">
        <v>54</v>
      </c>
      <c r="R1910">
        <v>1294434</v>
      </c>
      <c r="S1910" t="s">
        <v>53</v>
      </c>
      <c r="T1910" t="s">
        <v>1169</v>
      </c>
      <c r="U1910" t="s">
        <v>51</v>
      </c>
    </row>
    <row r="1911" spans="1:21" x14ac:dyDescent="0.25">
      <c r="A1911" t="s">
        <v>60</v>
      </c>
      <c r="B1911" t="s">
        <v>6987</v>
      </c>
      <c r="C1911" t="s">
        <v>12</v>
      </c>
      <c r="D1911" t="str">
        <f t="shared" si="146"/>
        <v>[TIME] Submit:</v>
      </c>
      <c r="E1911">
        <f>G1911</f>
        <v>0.27</v>
      </c>
      <c r="F1911">
        <f>J1911</f>
        <v>0.26600000000000001</v>
      </c>
      <c r="G1911">
        <v>0.27</v>
      </c>
      <c r="H1911" t="s">
        <v>62</v>
      </c>
      <c r="I1911" t="s">
        <v>63</v>
      </c>
      <c r="J1911">
        <v>0.26600000000000001</v>
      </c>
      <c r="K1911" t="s">
        <v>62</v>
      </c>
      <c r="L1911" t="s">
        <v>61</v>
      </c>
    </row>
    <row r="1912" spans="1:21" x14ac:dyDescent="0.25">
      <c r="A1912" t="s">
        <v>60</v>
      </c>
      <c r="B1912" t="s">
        <v>6986</v>
      </c>
      <c r="C1912" t="s">
        <v>13</v>
      </c>
      <c r="D1912" t="str">
        <f t="shared" si="146"/>
        <v>[MEMORY] Submit:</v>
      </c>
      <c r="E1912">
        <f>H1912</f>
        <v>8</v>
      </c>
      <c r="G1912" t="s">
        <v>58</v>
      </c>
      <c r="H1912">
        <v>8</v>
      </c>
      <c r="I1912" t="s">
        <v>53</v>
      </c>
      <c r="J1912" t="s">
        <v>65</v>
      </c>
      <c r="K1912" t="s">
        <v>55</v>
      </c>
      <c r="L1912" t="s">
        <v>56</v>
      </c>
      <c r="M1912">
        <v>1294426</v>
      </c>
      <c r="N1912" t="s">
        <v>53</v>
      </c>
      <c r="O1912" t="s">
        <v>1169</v>
      </c>
      <c r="P1912" t="s">
        <v>55</v>
      </c>
      <c r="Q1912" t="s">
        <v>54</v>
      </c>
      <c r="R1912">
        <v>1294434</v>
      </c>
      <c r="S1912" t="s">
        <v>53</v>
      </c>
      <c r="T1912" t="s">
        <v>1169</v>
      </c>
      <c r="U1912" t="s">
        <v>51</v>
      </c>
    </row>
    <row r="1913" spans="1:21" x14ac:dyDescent="0.25">
      <c r="A1913" t="s">
        <v>60</v>
      </c>
      <c r="B1913" t="s">
        <v>6985</v>
      </c>
      <c r="C1913" t="s">
        <v>74</v>
      </c>
      <c r="D1913" t="s">
        <v>0</v>
      </c>
      <c r="E1913" t="str">
        <f>LEFT(H1913, 4)</f>
        <v>9150</v>
      </c>
      <c r="F1913">
        <f>J1913</f>
        <v>7</v>
      </c>
      <c r="G1913" t="s">
        <v>32</v>
      </c>
      <c r="H1913" t="s">
        <v>1030</v>
      </c>
      <c r="I1913" t="s">
        <v>33</v>
      </c>
      <c r="J1913">
        <v>7</v>
      </c>
    </row>
    <row r="1914" spans="1:21" x14ac:dyDescent="0.25">
      <c r="A1914" t="s">
        <v>60</v>
      </c>
      <c r="B1914" t="s">
        <v>6984</v>
      </c>
      <c r="C1914" t="s">
        <v>2</v>
      </c>
      <c r="D1914" t="str">
        <f>C1914</f>
        <v>[TIME] TOTAL load input:</v>
      </c>
      <c r="E1914">
        <f>G1914</f>
        <v>2.5000000000000001E-2</v>
      </c>
      <c r="F1914">
        <f>J1914</f>
        <v>1.6E-2</v>
      </c>
      <c r="G1914">
        <v>2.5000000000000001E-2</v>
      </c>
      <c r="H1914" t="s">
        <v>62</v>
      </c>
      <c r="I1914" t="s">
        <v>63</v>
      </c>
      <c r="J1914">
        <v>1.6E-2</v>
      </c>
      <c r="K1914" t="s">
        <v>62</v>
      </c>
      <c r="L1914" t="s">
        <v>61</v>
      </c>
    </row>
    <row r="1915" spans="1:21" x14ac:dyDescent="0.25">
      <c r="A1915" t="s">
        <v>60</v>
      </c>
      <c r="B1915" t="s">
        <v>6983</v>
      </c>
      <c r="C1915" t="s">
        <v>3</v>
      </c>
      <c r="D1915" t="str">
        <f>C1915</f>
        <v>[MEMORY] TOTAL load input:</v>
      </c>
      <c r="E1915">
        <f>G1915</f>
        <v>0</v>
      </c>
      <c r="F1915">
        <f>L1915</f>
        <v>1294434</v>
      </c>
      <c r="G1915">
        <v>0</v>
      </c>
      <c r="H1915" t="s">
        <v>53</v>
      </c>
      <c r="I1915" t="s">
        <v>65</v>
      </c>
      <c r="J1915" t="s">
        <v>55</v>
      </c>
      <c r="K1915" t="s">
        <v>56</v>
      </c>
      <c r="L1915">
        <v>1294434</v>
      </c>
      <c r="M1915" t="s">
        <v>53</v>
      </c>
      <c r="N1915" t="s">
        <v>1169</v>
      </c>
      <c r="O1915" t="s">
        <v>55</v>
      </c>
      <c r="P1915" t="s">
        <v>54</v>
      </c>
      <c r="Q1915">
        <v>1294434</v>
      </c>
      <c r="R1915" t="s">
        <v>53</v>
      </c>
      <c r="S1915" t="s">
        <v>1169</v>
      </c>
      <c r="T1915" t="s">
        <v>51</v>
      </c>
    </row>
    <row r="1916" spans="1:21" x14ac:dyDescent="0.25">
      <c r="A1916" t="s">
        <v>60</v>
      </c>
      <c r="B1916" t="s">
        <v>6982</v>
      </c>
      <c r="C1916" t="s">
        <v>4</v>
      </c>
      <c r="D1916" t="str">
        <f>C1916</f>
        <v>[TIME] TOTAL pack:</v>
      </c>
      <c r="E1916">
        <f>G1916</f>
        <v>0</v>
      </c>
      <c r="F1916">
        <f>J1916</f>
        <v>0</v>
      </c>
      <c r="G1916">
        <v>0</v>
      </c>
      <c r="H1916" t="s">
        <v>62</v>
      </c>
      <c r="I1916" t="s">
        <v>63</v>
      </c>
      <c r="J1916">
        <v>0</v>
      </c>
      <c r="K1916" t="s">
        <v>62</v>
      </c>
      <c r="L1916" t="s">
        <v>61</v>
      </c>
    </row>
    <row r="1917" spans="1:21" x14ac:dyDescent="0.25">
      <c r="A1917" t="s">
        <v>60</v>
      </c>
      <c r="B1917" t="s">
        <v>6981</v>
      </c>
      <c r="C1917" t="s">
        <v>5</v>
      </c>
      <c r="D1917" t="str">
        <f>C1917</f>
        <v>[MEMORY] TOTAL pack:</v>
      </c>
      <c r="E1917">
        <f>G1917</f>
        <v>0</v>
      </c>
      <c r="F1917">
        <f>L1917</f>
        <v>1294434</v>
      </c>
      <c r="G1917">
        <v>0</v>
      </c>
      <c r="H1917" t="s">
        <v>53</v>
      </c>
      <c r="I1917" t="s">
        <v>65</v>
      </c>
      <c r="J1917" t="s">
        <v>55</v>
      </c>
      <c r="K1917" t="s">
        <v>56</v>
      </c>
      <c r="L1917">
        <v>1294434</v>
      </c>
      <c r="M1917" t="s">
        <v>53</v>
      </c>
      <c r="N1917" t="s">
        <v>1169</v>
      </c>
      <c r="O1917" t="s">
        <v>55</v>
      </c>
      <c r="P1917" t="s">
        <v>54</v>
      </c>
      <c r="Q1917">
        <v>1294434</v>
      </c>
      <c r="R1917" t="s">
        <v>53</v>
      </c>
      <c r="S1917" t="s">
        <v>1169</v>
      </c>
      <c r="T1917" t="s">
        <v>51</v>
      </c>
    </row>
    <row r="1918" spans="1:21" x14ac:dyDescent="0.25">
      <c r="A1918" t="s">
        <v>60</v>
      </c>
      <c r="B1918" t="s">
        <v>6980</v>
      </c>
      <c r="C1918" t="s">
        <v>74</v>
      </c>
      <c r="D1918" t="s">
        <v>6</v>
      </c>
      <c r="E1918">
        <f>G1918</f>
        <v>2E-3</v>
      </c>
      <c r="G1918">
        <v>2E-3</v>
      </c>
      <c r="H1918" t="s">
        <v>73</v>
      </c>
    </row>
    <row r="1919" spans="1:21" x14ac:dyDescent="0.25">
      <c r="A1919" t="s">
        <v>60</v>
      </c>
      <c r="B1919" t="s">
        <v>6979</v>
      </c>
      <c r="C1919" t="s">
        <v>7</v>
      </c>
      <c r="D1919" t="str">
        <f t="shared" ref="D1919:D1925" si="147">C1919</f>
        <v>[MEMORY] C execution:</v>
      </c>
      <c r="E1919">
        <f>H1919</f>
        <v>0</v>
      </c>
      <c r="G1919" t="s">
        <v>58</v>
      </c>
      <c r="H1919">
        <v>0</v>
      </c>
      <c r="I1919" t="s">
        <v>53</v>
      </c>
      <c r="J1919" t="s">
        <v>65</v>
      </c>
      <c r="K1919" t="s">
        <v>55</v>
      </c>
      <c r="L1919" t="s">
        <v>56</v>
      </c>
      <c r="M1919">
        <v>1294434</v>
      </c>
      <c r="N1919" t="s">
        <v>53</v>
      </c>
      <c r="O1919" t="s">
        <v>1169</v>
      </c>
      <c r="P1919" t="s">
        <v>55</v>
      </c>
      <c r="Q1919" t="s">
        <v>54</v>
      </c>
      <c r="R1919">
        <v>1294434</v>
      </c>
      <c r="S1919" t="s">
        <v>53</v>
      </c>
      <c r="T1919" t="s">
        <v>1169</v>
      </c>
      <c r="U1919" t="s">
        <v>51</v>
      </c>
    </row>
    <row r="1920" spans="1:21" x14ac:dyDescent="0.25">
      <c r="A1920" t="s">
        <v>60</v>
      </c>
      <c r="B1920" t="s">
        <v>6978</v>
      </c>
      <c r="C1920" t="s">
        <v>8</v>
      </c>
      <c r="D1920" t="str">
        <f t="shared" si="147"/>
        <v>[TIME] Run:</v>
      </c>
      <c r="E1920">
        <f>G1920</f>
        <v>0.155</v>
      </c>
      <c r="F1920">
        <f>J1920</f>
        <v>0.156</v>
      </c>
      <c r="G1920">
        <v>0.155</v>
      </c>
      <c r="H1920" t="s">
        <v>62</v>
      </c>
      <c r="I1920" t="s">
        <v>63</v>
      </c>
      <c r="J1920">
        <v>0.156</v>
      </c>
      <c r="K1920" t="s">
        <v>62</v>
      </c>
      <c r="L1920" t="s">
        <v>61</v>
      </c>
    </row>
    <row r="1921" spans="1:21" x14ac:dyDescent="0.25">
      <c r="A1921" t="s">
        <v>60</v>
      </c>
      <c r="B1921" t="s">
        <v>6977</v>
      </c>
      <c r="C1921" t="s">
        <v>9</v>
      </c>
      <c r="D1921" t="str">
        <f t="shared" si="147"/>
        <v>[MEMORY] Run:</v>
      </c>
      <c r="E1921">
        <f>H1921</f>
        <v>0</v>
      </c>
      <c r="G1921" t="s">
        <v>58</v>
      </c>
      <c r="H1921">
        <v>0</v>
      </c>
      <c r="I1921" t="s">
        <v>53</v>
      </c>
      <c r="J1921" t="s">
        <v>65</v>
      </c>
      <c r="K1921" t="s">
        <v>55</v>
      </c>
      <c r="L1921" t="s">
        <v>56</v>
      </c>
      <c r="M1921">
        <v>1294434</v>
      </c>
      <c r="N1921" t="s">
        <v>53</v>
      </c>
      <c r="O1921" t="s">
        <v>1169</v>
      </c>
      <c r="P1921" t="s">
        <v>55</v>
      </c>
      <c r="Q1921" t="s">
        <v>54</v>
      </c>
      <c r="R1921">
        <v>1294434</v>
      </c>
      <c r="S1921" t="s">
        <v>53</v>
      </c>
      <c r="T1921" t="s">
        <v>1169</v>
      </c>
      <c r="U1921" t="s">
        <v>51</v>
      </c>
    </row>
    <row r="1922" spans="1:21" x14ac:dyDescent="0.25">
      <c r="A1922" t="s">
        <v>60</v>
      </c>
      <c r="B1922" t="s">
        <v>6976</v>
      </c>
      <c r="C1922" t="s">
        <v>10</v>
      </c>
      <c r="D1922" t="str">
        <f t="shared" si="147"/>
        <v>[TIME] TOTAL output:</v>
      </c>
      <c r="E1922">
        <f>G1922</f>
        <v>5.0000000000000001E-3</v>
      </c>
      <c r="F1922">
        <f>J1922</f>
        <v>1.6E-2</v>
      </c>
      <c r="G1922">
        <v>5.0000000000000001E-3</v>
      </c>
      <c r="H1922" t="s">
        <v>62</v>
      </c>
      <c r="I1922" t="s">
        <v>63</v>
      </c>
      <c r="J1922">
        <v>1.6E-2</v>
      </c>
      <c r="K1922" t="s">
        <v>62</v>
      </c>
      <c r="L1922" t="s">
        <v>61</v>
      </c>
    </row>
    <row r="1923" spans="1:21" x14ac:dyDescent="0.25">
      <c r="A1923" t="s">
        <v>60</v>
      </c>
      <c r="B1923" t="s">
        <v>6975</v>
      </c>
      <c r="C1923" t="s">
        <v>11</v>
      </c>
      <c r="D1923" t="str">
        <f t="shared" si="147"/>
        <v>[MEMORY] TOTAL output:</v>
      </c>
      <c r="E1923">
        <f>H1923</f>
        <v>0</v>
      </c>
      <c r="G1923" t="s">
        <v>58</v>
      </c>
      <c r="H1923">
        <v>0</v>
      </c>
      <c r="I1923" t="s">
        <v>53</v>
      </c>
      <c r="J1923" t="s">
        <v>65</v>
      </c>
      <c r="K1923" t="s">
        <v>55</v>
      </c>
      <c r="L1923" t="s">
        <v>56</v>
      </c>
      <c r="M1923">
        <v>1294434</v>
      </c>
      <c r="N1923" t="s">
        <v>53</v>
      </c>
      <c r="O1923" t="s">
        <v>1169</v>
      </c>
      <c r="P1923" t="s">
        <v>55</v>
      </c>
      <c r="Q1923" t="s">
        <v>54</v>
      </c>
      <c r="R1923">
        <v>1294434</v>
      </c>
      <c r="S1923" t="s">
        <v>53</v>
      </c>
      <c r="T1923" t="s">
        <v>1169</v>
      </c>
      <c r="U1923" t="s">
        <v>51</v>
      </c>
    </row>
    <row r="1924" spans="1:21" x14ac:dyDescent="0.25">
      <c r="A1924" t="s">
        <v>60</v>
      </c>
      <c r="B1924" t="s">
        <v>6974</v>
      </c>
      <c r="C1924" t="s">
        <v>12</v>
      </c>
      <c r="D1924" t="str">
        <f t="shared" si="147"/>
        <v>[TIME] Submit:</v>
      </c>
      <c r="E1924">
        <f>G1924</f>
        <v>0.20499999999999999</v>
      </c>
      <c r="F1924">
        <f>J1924</f>
        <v>0.20300000000000001</v>
      </c>
      <c r="G1924">
        <v>0.20499999999999999</v>
      </c>
      <c r="H1924" t="s">
        <v>62</v>
      </c>
      <c r="I1924" t="s">
        <v>63</v>
      </c>
      <c r="J1924">
        <v>0.20300000000000001</v>
      </c>
      <c r="K1924" t="s">
        <v>62</v>
      </c>
      <c r="L1924" t="s">
        <v>61</v>
      </c>
    </row>
    <row r="1925" spans="1:21" x14ac:dyDescent="0.25">
      <c r="A1925" t="s">
        <v>60</v>
      </c>
      <c r="B1925" t="s">
        <v>6973</v>
      </c>
      <c r="C1925" t="s">
        <v>13</v>
      </c>
      <c r="D1925" t="str">
        <f t="shared" si="147"/>
        <v>[MEMORY] Submit:</v>
      </c>
      <c r="E1925">
        <f>H1925</f>
        <v>0</v>
      </c>
      <c r="G1925" t="s">
        <v>58</v>
      </c>
      <c r="H1925">
        <v>0</v>
      </c>
      <c r="I1925" t="s">
        <v>53</v>
      </c>
      <c r="J1925" t="s">
        <v>65</v>
      </c>
      <c r="K1925" t="s">
        <v>55</v>
      </c>
      <c r="L1925" t="s">
        <v>56</v>
      </c>
      <c r="M1925">
        <v>1294434</v>
      </c>
      <c r="N1925" t="s">
        <v>53</v>
      </c>
      <c r="O1925" t="s">
        <v>1169</v>
      </c>
      <c r="P1925" t="s">
        <v>55</v>
      </c>
      <c r="Q1925" t="s">
        <v>54</v>
      </c>
      <c r="R1925">
        <v>1294434</v>
      </c>
      <c r="S1925" t="s">
        <v>53</v>
      </c>
      <c r="T1925" t="s">
        <v>1169</v>
      </c>
      <c r="U1925" t="s">
        <v>51</v>
      </c>
    </row>
    <row r="1926" spans="1:21" x14ac:dyDescent="0.25">
      <c r="A1926" t="s">
        <v>60</v>
      </c>
      <c r="B1926" t="s">
        <v>6972</v>
      </c>
      <c r="C1926" t="s">
        <v>74</v>
      </c>
      <c r="D1926" t="s">
        <v>0</v>
      </c>
      <c r="E1926" t="str">
        <f>LEFT(H1926, 4)</f>
        <v>9150</v>
      </c>
      <c r="F1926">
        <f>J1926</f>
        <v>8</v>
      </c>
      <c r="G1926" t="s">
        <v>32</v>
      </c>
      <c r="H1926" t="s">
        <v>1030</v>
      </c>
      <c r="I1926" t="s">
        <v>33</v>
      </c>
      <c r="J1926">
        <v>8</v>
      </c>
    </row>
    <row r="1927" spans="1:21" x14ac:dyDescent="0.25">
      <c r="A1927" t="s">
        <v>60</v>
      </c>
      <c r="B1927" t="s">
        <v>6971</v>
      </c>
      <c r="C1927" t="s">
        <v>2</v>
      </c>
      <c r="D1927" t="str">
        <f>C1927</f>
        <v>[TIME] TOTAL load input:</v>
      </c>
      <c r="E1927">
        <f>G1927</f>
        <v>0.02</v>
      </c>
      <c r="F1927">
        <f>J1927</f>
        <v>1.6E-2</v>
      </c>
      <c r="G1927">
        <v>0.02</v>
      </c>
      <c r="H1927" t="s">
        <v>62</v>
      </c>
      <c r="I1927" t="s">
        <v>63</v>
      </c>
      <c r="J1927">
        <v>1.6E-2</v>
      </c>
      <c r="K1927" t="s">
        <v>62</v>
      </c>
      <c r="L1927" t="s">
        <v>61</v>
      </c>
    </row>
    <row r="1928" spans="1:21" x14ac:dyDescent="0.25">
      <c r="A1928" t="s">
        <v>60</v>
      </c>
      <c r="B1928" t="s">
        <v>6970</v>
      </c>
      <c r="C1928" t="s">
        <v>3</v>
      </c>
      <c r="D1928" t="str">
        <f>C1928</f>
        <v>[MEMORY] TOTAL load input:</v>
      </c>
      <c r="E1928">
        <f>G1928</f>
        <v>0</v>
      </c>
      <c r="F1928">
        <f>L1928</f>
        <v>1294434</v>
      </c>
      <c r="G1928">
        <v>0</v>
      </c>
      <c r="H1928" t="s">
        <v>53</v>
      </c>
      <c r="I1928" t="s">
        <v>65</v>
      </c>
      <c r="J1928" t="s">
        <v>55</v>
      </c>
      <c r="K1928" t="s">
        <v>56</v>
      </c>
      <c r="L1928">
        <v>1294434</v>
      </c>
      <c r="M1928" t="s">
        <v>53</v>
      </c>
      <c r="N1928" t="s">
        <v>1169</v>
      </c>
      <c r="O1928" t="s">
        <v>55</v>
      </c>
      <c r="P1928" t="s">
        <v>54</v>
      </c>
      <c r="Q1928">
        <v>1294434</v>
      </c>
      <c r="R1928" t="s">
        <v>53</v>
      </c>
      <c r="S1928" t="s">
        <v>1169</v>
      </c>
      <c r="T1928" t="s">
        <v>51</v>
      </c>
    </row>
    <row r="1929" spans="1:21" x14ac:dyDescent="0.25">
      <c r="A1929" t="s">
        <v>60</v>
      </c>
      <c r="B1929" t="s">
        <v>6969</v>
      </c>
      <c r="C1929" t="s">
        <v>4</v>
      </c>
      <c r="D1929" t="str">
        <f>C1929</f>
        <v>[TIME] TOTAL pack:</v>
      </c>
      <c r="E1929">
        <f>G1929</f>
        <v>5.0000000000000001E-3</v>
      </c>
      <c r="F1929">
        <f>J1929</f>
        <v>1.6E-2</v>
      </c>
      <c r="G1929">
        <v>5.0000000000000001E-3</v>
      </c>
      <c r="H1929" t="s">
        <v>62</v>
      </c>
      <c r="I1929" t="s">
        <v>63</v>
      </c>
      <c r="J1929">
        <v>1.6E-2</v>
      </c>
      <c r="K1929" t="s">
        <v>62</v>
      </c>
      <c r="L1929" t="s">
        <v>61</v>
      </c>
    </row>
    <row r="1930" spans="1:21" x14ac:dyDescent="0.25">
      <c r="A1930" t="s">
        <v>60</v>
      </c>
      <c r="B1930" t="s">
        <v>6968</v>
      </c>
      <c r="C1930" t="s">
        <v>5</v>
      </c>
      <c r="D1930" t="str">
        <f>C1930</f>
        <v>[MEMORY] TOTAL pack:</v>
      </c>
      <c r="E1930">
        <f>G1930</f>
        <v>0</v>
      </c>
      <c r="F1930">
        <f>L1930</f>
        <v>1294434</v>
      </c>
      <c r="G1930">
        <v>0</v>
      </c>
      <c r="H1930" t="s">
        <v>53</v>
      </c>
      <c r="I1930" t="s">
        <v>65</v>
      </c>
      <c r="J1930" t="s">
        <v>55</v>
      </c>
      <c r="K1930" t="s">
        <v>56</v>
      </c>
      <c r="L1930">
        <v>1294434</v>
      </c>
      <c r="M1930" t="s">
        <v>53</v>
      </c>
      <c r="N1930" t="s">
        <v>1169</v>
      </c>
      <c r="O1930" t="s">
        <v>55</v>
      </c>
      <c r="P1930" t="s">
        <v>54</v>
      </c>
      <c r="Q1930">
        <v>1294434</v>
      </c>
      <c r="R1930" t="s">
        <v>53</v>
      </c>
      <c r="S1930" t="s">
        <v>1169</v>
      </c>
      <c r="T1930" t="s">
        <v>51</v>
      </c>
    </row>
    <row r="1931" spans="1:21" x14ac:dyDescent="0.25">
      <c r="A1931" t="s">
        <v>60</v>
      </c>
      <c r="B1931" t="s">
        <v>6967</v>
      </c>
      <c r="C1931" t="s">
        <v>74</v>
      </c>
      <c r="D1931" t="s">
        <v>6</v>
      </c>
      <c r="E1931">
        <f>G1931</f>
        <v>2E-3</v>
      </c>
      <c r="G1931">
        <v>2E-3</v>
      </c>
      <c r="H1931" t="s">
        <v>73</v>
      </c>
    </row>
    <row r="1932" spans="1:21" x14ac:dyDescent="0.25">
      <c r="A1932" t="s">
        <v>60</v>
      </c>
      <c r="B1932" t="s">
        <v>6966</v>
      </c>
      <c r="C1932" t="s">
        <v>7</v>
      </c>
      <c r="D1932" t="str">
        <f t="shared" ref="D1932:D1938" si="148">C1932</f>
        <v>[MEMORY] C execution:</v>
      </c>
      <c r="E1932">
        <f>H1932</f>
        <v>0</v>
      </c>
      <c r="G1932" t="s">
        <v>58</v>
      </c>
      <c r="H1932">
        <v>0</v>
      </c>
      <c r="I1932" t="s">
        <v>53</v>
      </c>
      <c r="J1932" t="s">
        <v>65</v>
      </c>
      <c r="K1932" t="s">
        <v>55</v>
      </c>
      <c r="L1932" t="s">
        <v>56</v>
      </c>
      <c r="M1932">
        <v>1294434</v>
      </c>
      <c r="N1932" t="s">
        <v>53</v>
      </c>
      <c r="O1932" t="s">
        <v>1169</v>
      </c>
      <c r="P1932" t="s">
        <v>55</v>
      </c>
      <c r="Q1932" t="s">
        <v>54</v>
      </c>
      <c r="R1932">
        <v>1294434</v>
      </c>
      <c r="S1932" t="s">
        <v>53</v>
      </c>
      <c r="T1932" t="s">
        <v>1169</v>
      </c>
      <c r="U1932" t="s">
        <v>51</v>
      </c>
    </row>
    <row r="1933" spans="1:21" x14ac:dyDescent="0.25">
      <c r="A1933" t="s">
        <v>60</v>
      </c>
      <c r="B1933" t="s">
        <v>6965</v>
      </c>
      <c r="C1933" t="s">
        <v>8</v>
      </c>
      <c r="D1933" t="str">
        <f t="shared" si="148"/>
        <v>[TIME] Run:</v>
      </c>
      <c r="E1933">
        <f>G1933</f>
        <v>0.15</v>
      </c>
      <c r="F1933">
        <f>J1933</f>
        <v>0.14099999999999999</v>
      </c>
      <c r="G1933">
        <v>0.15</v>
      </c>
      <c r="H1933" t="s">
        <v>62</v>
      </c>
      <c r="I1933" t="s">
        <v>63</v>
      </c>
      <c r="J1933">
        <v>0.14099999999999999</v>
      </c>
      <c r="K1933" t="s">
        <v>62</v>
      </c>
      <c r="L1933" t="s">
        <v>61</v>
      </c>
    </row>
    <row r="1934" spans="1:21" x14ac:dyDescent="0.25">
      <c r="A1934" t="s">
        <v>60</v>
      </c>
      <c r="B1934" t="s">
        <v>6964</v>
      </c>
      <c r="C1934" t="s">
        <v>9</v>
      </c>
      <c r="D1934" t="str">
        <f t="shared" si="148"/>
        <v>[MEMORY] Run:</v>
      </c>
      <c r="E1934">
        <f>H1934</f>
        <v>0</v>
      </c>
      <c r="G1934" t="s">
        <v>58</v>
      </c>
      <c r="H1934">
        <v>0</v>
      </c>
      <c r="I1934" t="s">
        <v>53</v>
      </c>
      <c r="J1934" t="s">
        <v>65</v>
      </c>
      <c r="K1934" t="s">
        <v>55</v>
      </c>
      <c r="L1934" t="s">
        <v>56</v>
      </c>
      <c r="M1934">
        <v>1294434</v>
      </c>
      <c r="N1934" t="s">
        <v>53</v>
      </c>
      <c r="O1934" t="s">
        <v>1169</v>
      </c>
      <c r="P1934" t="s">
        <v>55</v>
      </c>
      <c r="Q1934" t="s">
        <v>54</v>
      </c>
      <c r="R1934">
        <v>1294434</v>
      </c>
      <c r="S1934" t="s">
        <v>53</v>
      </c>
      <c r="T1934" t="s">
        <v>1169</v>
      </c>
      <c r="U1934" t="s">
        <v>51</v>
      </c>
    </row>
    <row r="1935" spans="1:21" x14ac:dyDescent="0.25">
      <c r="A1935" t="s">
        <v>60</v>
      </c>
      <c r="B1935" t="s">
        <v>6963</v>
      </c>
      <c r="C1935" t="s">
        <v>10</v>
      </c>
      <c r="D1935" t="str">
        <f t="shared" si="148"/>
        <v>[TIME] TOTAL output:</v>
      </c>
      <c r="E1935">
        <f>G1935</f>
        <v>5.0000000000000001E-3</v>
      </c>
      <c r="F1935">
        <f>J1935</f>
        <v>0</v>
      </c>
      <c r="G1935">
        <v>5.0000000000000001E-3</v>
      </c>
      <c r="H1935" t="s">
        <v>62</v>
      </c>
      <c r="I1935" t="s">
        <v>63</v>
      </c>
      <c r="J1935">
        <v>0</v>
      </c>
      <c r="K1935" t="s">
        <v>62</v>
      </c>
      <c r="L1935" t="s">
        <v>61</v>
      </c>
    </row>
    <row r="1936" spans="1:21" x14ac:dyDescent="0.25">
      <c r="A1936" t="s">
        <v>60</v>
      </c>
      <c r="B1936" t="s">
        <v>6962</v>
      </c>
      <c r="C1936" t="s">
        <v>11</v>
      </c>
      <c r="D1936" t="str">
        <f t="shared" si="148"/>
        <v>[MEMORY] TOTAL output:</v>
      </c>
      <c r="E1936">
        <f>H1936</f>
        <v>0</v>
      </c>
      <c r="G1936" t="s">
        <v>58</v>
      </c>
      <c r="H1936">
        <v>0</v>
      </c>
      <c r="I1936" t="s">
        <v>53</v>
      </c>
      <c r="J1936" t="s">
        <v>65</v>
      </c>
      <c r="K1936" t="s">
        <v>55</v>
      </c>
      <c r="L1936" t="s">
        <v>56</v>
      </c>
      <c r="M1936">
        <v>1294434</v>
      </c>
      <c r="N1936" t="s">
        <v>53</v>
      </c>
      <c r="O1936" t="s">
        <v>1169</v>
      </c>
      <c r="P1936" t="s">
        <v>55</v>
      </c>
      <c r="Q1936" t="s">
        <v>54</v>
      </c>
      <c r="R1936">
        <v>1294434</v>
      </c>
      <c r="S1936" t="s">
        <v>53</v>
      </c>
      <c r="T1936" t="s">
        <v>1169</v>
      </c>
      <c r="U1936" t="s">
        <v>51</v>
      </c>
    </row>
    <row r="1937" spans="1:21" x14ac:dyDescent="0.25">
      <c r="A1937" t="s">
        <v>60</v>
      </c>
      <c r="B1937" t="s">
        <v>6961</v>
      </c>
      <c r="C1937" t="s">
        <v>12</v>
      </c>
      <c r="D1937" t="str">
        <f t="shared" si="148"/>
        <v>[TIME] Submit:</v>
      </c>
      <c r="E1937">
        <f>G1937</f>
        <v>0.2</v>
      </c>
      <c r="F1937">
        <f>J1937</f>
        <v>0.20300000000000001</v>
      </c>
      <c r="G1937">
        <v>0.2</v>
      </c>
      <c r="H1937" t="s">
        <v>62</v>
      </c>
      <c r="I1937" t="s">
        <v>63</v>
      </c>
      <c r="J1937">
        <v>0.20300000000000001</v>
      </c>
      <c r="K1937" t="s">
        <v>62</v>
      </c>
      <c r="L1937" t="s">
        <v>61</v>
      </c>
    </row>
    <row r="1938" spans="1:21" x14ac:dyDescent="0.25">
      <c r="A1938" t="s">
        <v>60</v>
      </c>
      <c r="B1938" t="s">
        <v>6960</v>
      </c>
      <c r="C1938" t="s">
        <v>13</v>
      </c>
      <c r="D1938" t="str">
        <f t="shared" si="148"/>
        <v>[MEMORY] Submit:</v>
      </c>
      <c r="E1938">
        <f>H1938</f>
        <v>0</v>
      </c>
      <c r="G1938" t="s">
        <v>58</v>
      </c>
      <c r="H1938">
        <v>0</v>
      </c>
      <c r="I1938" t="s">
        <v>53</v>
      </c>
      <c r="J1938" t="s">
        <v>65</v>
      </c>
      <c r="K1938" t="s">
        <v>55</v>
      </c>
      <c r="L1938" t="s">
        <v>56</v>
      </c>
      <c r="M1938">
        <v>1294434</v>
      </c>
      <c r="N1938" t="s">
        <v>53</v>
      </c>
      <c r="O1938" t="s">
        <v>1169</v>
      </c>
      <c r="P1938" t="s">
        <v>55</v>
      </c>
      <c r="Q1938" t="s">
        <v>54</v>
      </c>
      <c r="R1938">
        <v>1294434</v>
      </c>
      <c r="S1938" t="s">
        <v>53</v>
      </c>
      <c r="T1938" t="s">
        <v>1169</v>
      </c>
      <c r="U1938" t="s">
        <v>51</v>
      </c>
    </row>
    <row r="1939" spans="1:21" x14ac:dyDescent="0.25">
      <c r="A1939" t="s">
        <v>60</v>
      </c>
      <c r="B1939" t="s">
        <v>6959</v>
      </c>
      <c r="C1939" t="s">
        <v>74</v>
      </c>
      <c r="D1939" t="s">
        <v>0</v>
      </c>
      <c r="E1939" t="str">
        <f>LEFT(H1939, 4)</f>
        <v>9150</v>
      </c>
      <c r="F1939">
        <f>J1939</f>
        <v>9</v>
      </c>
      <c r="G1939" t="s">
        <v>32</v>
      </c>
      <c r="H1939" t="s">
        <v>1030</v>
      </c>
      <c r="I1939" t="s">
        <v>33</v>
      </c>
      <c r="J1939">
        <v>9</v>
      </c>
    </row>
    <row r="1940" spans="1:21" x14ac:dyDescent="0.25">
      <c r="A1940" t="s">
        <v>60</v>
      </c>
      <c r="B1940" t="s">
        <v>6958</v>
      </c>
      <c r="C1940" t="s">
        <v>2</v>
      </c>
      <c r="D1940" t="str">
        <f>C1940</f>
        <v>[TIME] TOTAL load input:</v>
      </c>
      <c r="E1940">
        <f>G1940</f>
        <v>0.02</v>
      </c>
      <c r="F1940">
        <f>J1940</f>
        <v>0</v>
      </c>
      <c r="G1940">
        <v>0.02</v>
      </c>
      <c r="H1940" t="s">
        <v>62</v>
      </c>
      <c r="I1940" t="s">
        <v>63</v>
      </c>
      <c r="J1940">
        <v>0</v>
      </c>
      <c r="K1940" t="s">
        <v>62</v>
      </c>
      <c r="L1940" t="s">
        <v>61</v>
      </c>
    </row>
    <row r="1941" spans="1:21" x14ac:dyDescent="0.25">
      <c r="A1941" t="s">
        <v>60</v>
      </c>
      <c r="B1941" t="s">
        <v>6957</v>
      </c>
      <c r="C1941" t="s">
        <v>3</v>
      </c>
      <c r="D1941" t="str">
        <f>C1941</f>
        <v>[MEMORY] TOTAL load input:</v>
      </c>
      <c r="E1941">
        <f>G1941</f>
        <v>0</v>
      </c>
      <c r="F1941">
        <f>L1941</f>
        <v>1294434</v>
      </c>
      <c r="G1941">
        <v>0</v>
      </c>
      <c r="H1941" t="s">
        <v>53</v>
      </c>
      <c r="I1941" t="s">
        <v>65</v>
      </c>
      <c r="J1941" t="s">
        <v>55</v>
      </c>
      <c r="K1941" t="s">
        <v>56</v>
      </c>
      <c r="L1941">
        <v>1294434</v>
      </c>
      <c r="M1941" t="s">
        <v>53</v>
      </c>
      <c r="N1941" t="s">
        <v>1169</v>
      </c>
      <c r="O1941" t="s">
        <v>55</v>
      </c>
      <c r="P1941" t="s">
        <v>54</v>
      </c>
      <c r="Q1941">
        <v>1294434</v>
      </c>
      <c r="R1941" t="s">
        <v>53</v>
      </c>
      <c r="S1941" t="s">
        <v>1169</v>
      </c>
      <c r="T1941" t="s">
        <v>51</v>
      </c>
    </row>
    <row r="1942" spans="1:21" x14ac:dyDescent="0.25">
      <c r="A1942" t="s">
        <v>60</v>
      </c>
      <c r="B1942" t="s">
        <v>6956</v>
      </c>
      <c r="C1942" t="s">
        <v>4</v>
      </c>
      <c r="D1942" t="str">
        <f>C1942</f>
        <v>[TIME] TOTAL pack:</v>
      </c>
      <c r="E1942">
        <f>G1942</f>
        <v>5.0000000000000001E-3</v>
      </c>
      <c r="F1942">
        <f>J1942</f>
        <v>1.6E-2</v>
      </c>
      <c r="G1942">
        <v>5.0000000000000001E-3</v>
      </c>
      <c r="H1942" t="s">
        <v>62</v>
      </c>
      <c r="I1942" t="s">
        <v>63</v>
      </c>
      <c r="J1942">
        <v>1.6E-2</v>
      </c>
      <c r="K1942" t="s">
        <v>62</v>
      </c>
      <c r="L1942" t="s">
        <v>61</v>
      </c>
    </row>
    <row r="1943" spans="1:21" x14ac:dyDescent="0.25">
      <c r="A1943" t="s">
        <v>60</v>
      </c>
      <c r="B1943" t="s">
        <v>6955</v>
      </c>
      <c r="C1943" t="s">
        <v>5</v>
      </c>
      <c r="D1943" t="str">
        <f>C1943</f>
        <v>[MEMORY] TOTAL pack:</v>
      </c>
      <c r="E1943">
        <f>G1943</f>
        <v>0</v>
      </c>
      <c r="F1943">
        <f>L1943</f>
        <v>1294434</v>
      </c>
      <c r="G1943">
        <v>0</v>
      </c>
      <c r="H1943" t="s">
        <v>53</v>
      </c>
      <c r="I1943" t="s">
        <v>65</v>
      </c>
      <c r="J1943" t="s">
        <v>55</v>
      </c>
      <c r="K1943" t="s">
        <v>56</v>
      </c>
      <c r="L1943">
        <v>1294434</v>
      </c>
      <c r="M1943" t="s">
        <v>53</v>
      </c>
      <c r="N1943" t="s">
        <v>1169</v>
      </c>
      <c r="O1943" t="s">
        <v>55</v>
      </c>
      <c r="P1943" t="s">
        <v>54</v>
      </c>
      <c r="Q1943">
        <v>1294434</v>
      </c>
      <c r="R1943" t="s">
        <v>53</v>
      </c>
      <c r="S1943" t="s">
        <v>1169</v>
      </c>
      <c r="T1943" t="s">
        <v>51</v>
      </c>
    </row>
    <row r="1944" spans="1:21" x14ac:dyDescent="0.25">
      <c r="A1944" t="s">
        <v>60</v>
      </c>
      <c r="B1944" t="s">
        <v>6954</v>
      </c>
      <c r="C1944" t="s">
        <v>74</v>
      </c>
      <c r="D1944" t="s">
        <v>6</v>
      </c>
      <c r="E1944">
        <f>G1944</f>
        <v>3.0000000000000001E-3</v>
      </c>
      <c r="G1944">
        <v>3.0000000000000001E-3</v>
      </c>
      <c r="H1944" t="s">
        <v>73</v>
      </c>
    </row>
    <row r="1945" spans="1:21" x14ac:dyDescent="0.25">
      <c r="A1945" t="s">
        <v>60</v>
      </c>
      <c r="B1945" t="s">
        <v>6953</v>
      </c>
      <c r="C1945" t="s">
        <v>7</v>
      </c>
      <c r="D1945" t="str">
        <f t="shared" ref="D1945:D1951" si="149">C1945</f>
        <v>[MEMORY] C execution:</v>
      </c>
      <c r="E1945">
        <f>H1945</f>
        <v>0</v>
      </c>
      <c r="G1945" t="s">
        <v>58</v>
      </c>
      <c r="H1945">
        <v>0</v>
      </c>
      <c r="I1945" t="s">
        <v>53</v>
      </c>
      <c r="J1945" t="s">
        <v>65</v>
      </c>
      <c r="K1945" t="s">
        <v>55</v>
      </c>
      <c r="L1945" t="s">
        <v>56</v>
      </c>
      <c r="M1945">
        <v>1294434</v>
      </c>
      <c r="N1945" t="s">
        <v>53</v>
      </c>
      <c r="O1945" t="s">
        <v>1169</v>
      </c>
      <c r="P1945" t="s">
        <v>55</v>
      </c>
      <c r="Q1945" t="s">
        <v>54</v>
      </c>
      <c r="R1945">
        <v>1294434</v>
      </c>
      <c r="S1945" t="s">
        <v>53</v>
      </c>
      <c r="T1945" t="s">
        <v>1169</v>
      </c>
      <c r="U1945" t="s">
        <v>51</v>
      </c>
    </row>
    <row r="1946" spans="1:21" x14ac:dyDescent="0.25">
      <c r="A1946" t="s">
        <v>60</v>
      </c>
      <c r="B1946" t="s">
        <v>6952</v>
      </c>
      <c r="C1946" t="s">
        <v>8</v>
      </c>
      <c r="D1946" t="str">
        <f t="shared" si="149"/>
        <v>[TIME] Run:</v>
      </c>
      <c r="E1946">
        <f>G1946</f>
        <v>0.14499999999999999</v>
      </c>
      <c r="F1946">
        <f>J1946</f>
        <v>0.14099999999999999</v>
      </c>
      <c r="G1946">
        <v>0.14499999999999999</v>
      </c>
      <c r="H1946" t="s">
        <v>62</v>
      </c>
      <c r="I1946" t="s">
        <v>63</v>
      </c>
      <c r="J1946">
        <v>0.14099999999999999</v>
      </c>
      <c r="K1946" t="s">
        <v>62</v>
      </c>
      <c r="L1946" t="s">
        <v>61</v>
      </c>
    </row>
    <row r="1947" spans="1:21" x14ac:dyDescent="0.25">
      <c r="A1947" t="s">
        <v>60</v>
      </c>
      <c r="B1947" t="s">
        <v>6951</v>
      </c>
      <c r="C1947" t="s">
        <v>9</v>
      </c>
      <c r="D1947" t="str">
        <f t="shared" si="149"/>
        <v>[MEMORY] Run:</v>
      </c>
      <c r="E1947">
        <f>H1947</f>
        <v>0</v>
      </c>
      <c r="G1947" t="s">
        <v>58</v>
      </c>
      <c r="H1947">
        <v>0</v>
      </c>
      <c r="I1947" t="s">
        <v>53</v>
      </c>
      <c r="J1947" t="s">
        <v>65</v>
      </c>
      <c r="K1947" t="s">
        <v>55</v>
      </c>
      <c r="L1947" t="s">
        <v>56</v>
      </c>
      <c r="M1947">
        <v>1294434</v>
      </c>
      <c r="N1947" t="s">
        <v>53</v>
      </c>
      <c r="O1947" t="s">
        <v>1169</v>
      </c>
      <c r="P1947" t="s">
        <v>55</v>
      </c>
      <c r="Q1947" t="s">
        <v>54</v>
      </c>
      <c r="R1947">
        <v>1294434</v>
      </c>
      <c r="S1947" t="s">
        <v>53</v>
      </c>
      <c r="T1947" t="s">
        <v>1169</v>
      </c>
      <c r="U1947" t="s">
        <v>51</v>
      </c>
    </row>
    <row r="1948" spans="1:21" x14ac:dyDescent="0.25">
      <c r="A1948" t="s">
        <v>60</v>
      </c>
      <c r="B1948" t="s">
        <v>6950</v>
      </c>
      <c r="C1948" t="s">
        <v>10</v>
      </c>
      <c r="D1948" t="str">
        <f t="shared" si="149"/>
        <v>[TIME] TOTAL output:</v>
      </c>
      <c r="E1948">
        <f>G1948</f>
        <v>5.0000000000000001E-3</v>
      </c>
      <c r="F1948">
        <f>J1948</f>
        <v>1.6E-2</v>
      </c>
      <c r="G1948">
        <v>5.0000000000000001E-3</v>
      </c>
      <c r="H1948" t="s">
        <v>62</v>
      </c>
      <c r="I1948" t="s">
        <v>63</v>
      </c>
      <c r="J1948">
        <v>1.6E-2</v>
      </c>
      <c r="K1948" t="s">
        <v>62</v>
      </c>
      <c r="L1948" t="s">
        <v>61</v>
      </c>
    </row>
    <row r="1949" spans="1:21" x14ac:dyDescent="0.25">
      <c r="A1949" t="s">
        <v>60</v>
      </c>
      <c r="B1949" t="s">
        <v>6949</v>
      </c>
      <c r="C1949" t="s">
        <v>11</v>
      </c>
      <c r="D1949" t="str">
        <f t="shared" si="149"/>
        <v>[MEMORY] TOTAL output:</v>
      </c>
      <c r="E1949">
        <f>H1949</f>
        <v>0</v>
      </c>
      <c r="G1949" t="s">
        <v>58</v>
      </c>
      <c r="H1949">
        <v>0</v>
      </c>
      <c r="I1949" t="s">
        <v>53</v>
      </c>
      <c r="J1949" t="s">
        <v>65</v>
      </c>
      <c r="K1949" t="s">
        <v>55</v>
      </c>
      <c r="L1949" t="s">
        <v>56</v>
      </c>
      <c r="M1949">
        <v>1294434</v>
      </c>
      <c r="N1949" t="s">
        <v>53</v>
      </c>
      <c r="O1949" t="s">
        <v>1169</v>
      </c>
      <c r="P1949" t="s">
        <v>55</v>
      </c>
      <c r="Q1949" t="s">
        <v>54</v>
      </c>
      <c r="R1949">
        <v>1294434</v>
      </c>
      <c r="S1949" t="s">
        <v>53</v>
      </c>
      <c r="T1949" t="s">
        <v>1169</v>
      </c>
      <c r="U1949" t="s">
        <v>51</v>
      </c>
    </row>
    <row r="1950" spans="1:21" x14ac:dyDescent="0.25">
      <c r="A1950" t="s">
        <v>60</v>
      </c>
      <c r="B1950" t="s">
        <v>6948</v>
      </c>
      <c r="C1950" t="s">
        <v>12</v>
      </c>
      <c r="D1950" t="str">
        <f t="shared" si="149"/>
        <v>[TIME] Submit:</v>
      </c>
      <c r="E1950">
        <f>G1950</f>
        <v>0.2</v>
      </c>
      <c r="F1950">
        <f>J1950</f>
        <v>0.188</v>
      </c>
      <c r="G1950">
        <v>0.2</v>
      </c>
      <c r="H1950" t="s">
        <v>62</v>
      </c>
      <c r="I1950" t="s">
        <v>63</v>
      </c>
      <c r="J1950">
        <v>0.188</v>
      </c>
      <c r="K1950" t="s">
        <v>62</v>
      </c>
      <c r="L1950" t="s">
        <v>61</v>
      </c>
    </row>
    <row r="1951" spans="1:21" x14ac:dyDescent="0.25">
      <c r="A1951" t="s">
        <v>60</v>
      </c>
      <c r="B1951" t="s">
        <v>6947</v>
      </c>
      <c r="C1951" t="s">
        <v>13</v>
      </c>
      <c r="D1951" t="str">
        <f t="shared" si="149"/>
        <v>[MEMORY] Submit:</v>
      </c>
      <c r="E1951">
        <f>H1951</f>
        <v>0</v>
      </c>
      <c r="G1951" t="s">
        <v>58</v>
      </c>
      <c r="H1951">
        <v>0</v>
      </c>
      <c r="I1951" t="s">
        <v>53</v>
      </c>
      <c r="J1951" t="s">
        <v>65</v>
      </c>
      <c r="K1951" t="s">
        <v>55</v>
      </c>
      <c r="L1951" t="s">
        <v>56</v>
      </c>
      <c r="M1951">
        <v>1294434</v>
      </c>
      <c r="N1951" t="s">
        <v>53</v>
      </c>
      <c r="O1951" t="s">
        <v>1169</v>
      </c>
      <c r="P1951" t="s">
        <v>55</v>
      </c>
      <c r="Q1951" t="s">
        <v>54</v>
      </c>
      <c r="R1951">
        <v>1294434</v>
      </c>
      <c r="S1951" t="s">
        <v>53</v>
      </c>
      <c r="T1951" t="s">
        <v>1169</v>
      </c>
      <c r="U1951" t="s">
        <v>51</v>
      </c>
    </row>
    <row r="1952" spans="1:21" x14ac:dyDescent="0.25">
      <c r="A1952" t="s">
        <v>60</v>
      </c>
      <c r="B1952" t="s">
        <v>6946</v>
      </c>
      <c r="C1952" t="s">
        <v>74</v>
      </c>
      <c r="D1952" t="s">
        <v>0</v>
      </c>
      <c r="E1952" t="str">
        <f>LEFT(H1952, 4)</f>
        <v>9150</v>
      </c>
      <c r="F1952">
        <f>J1952</f>
        <v>10</v>
      </c>
      <c r="G1952" t="s">
        <v>32</v>
      </c>
      <c r="H1952" t="s">
        <v>1030</v>
      </c>
      <c r="I1952" t="s">
        <v>33</v>
      </c>
      <c r="J1952">
        <v>10</v>
      </c>
    </row>
    <row r="1953" spans="1:21" x14ac:dyDescent="0.25">
      <c r="A1953" t="s">
        <v>60</v>
      </c>
      <c r="B1953" t="s">
        <v>6945</v>
      </c>
      <c r="C1953" t="s">
        <v>2</v>
      </c>
      <c r="D1953" t="str">
        <f>C1953</f>
        <v>[TIME] TOTAL load input:</v>
      </c>
      <c r="E1953">
        <f>G1953</f>
        <v>2.5000000000000001E-2</v>
      </c>
      <c r="F1953">
        <f>J1953</f>
        <v>0.109</v>
      </c>
      <c r="G1953">
        <v>2.5000000000000001E-2</v>
      </c>
      <c r="H1953" t="s">
        <v>62</v>
      </c>
      <c r="I1953" t="s">
        <v>63</v>
      </c>
      <c r="J1953">
        <v>0.109</v>
      </c>
      <c r="K1953" t="s">
        <v>62</v>
      </c>
      <c r="L1953" t="s">
        <v>61</v>
      </c>
    </row>
    <row r="1954" spans="1:21" x14ac:dyDescent="0.25">
      <c r="A1954" t="s">
        <v>60</v>
      </c>
      <c r="B1954" t="s">
        <v>6944</v>
      </c>
      <c r="C1954" t="s">
        <v>3</v>
      </c>
      <c r="D1954" t="str">
        <f>C1954</f>
        <v>[MEMORY] TOTAL load input:</v>
      </c>
      <c r="E1954">
        <f>G1954</f>
        <v>0</v>
      </c>
      <c r="F1954">
        <f>L1954</f>
        <v>1294434</v>
      </c>
      <c r="G1954">
        <v>0</v>
      </c>
      <c r="H1954" t="s">
        <v>53</v>
      </c>
      <c r="I1954" t="s">
        <v>65</v>
      </c>
      <c r="J1954" t="s">
        <v>55</v>
      </c>
      <c r="K1954" t="s">
        <v>56</v>
      </c>
      <c r="L1954">
        <v>1294434</v>
      </c>
      <c r="M1954" t="s">
        <v>53</v>
      </c>
      <c r="N1954" t="s">
        <v>1169</v>
      </c>
      <c r="O1954" t="s">
        <v>55</v>
      </c>
      <c r="P1954" t="s">
        <v>54</v>
      </c>
      <c r="Q1954">
        <v>1294434</v>
      </c>
      <c r="R1954" t="s">
        <v>53</v>
      </c>
      <c r="S1954" t="s">
        <v>1169</v>
      </c>
      <c r="T1954" t="s">
        <v>51</v>
      </c>
    </row>
    <row r="1955" spans="1:21" x14ac:dyDescent="0.25">
      <c r="A1955" t="s">
        <v>60</v>
      </c>
      <c r="B1955" t="s">
        <v>6943</v>
      </c>
      <c r="C1955" t="s">
        <v>4</v>
      </c>
      <c r="D1955" t="str">
        <f>C1955</f>
        <v>[TIME] TOTAL pack:</v>
      </c>
      <c r="E1955">
        <f>G1955</f>
        <v>0</v>
      </c>
      <c r="F1955">
        <f>J1955</f>
        <v>0</v>
      </c>
      <c r="G1955">
        <v>0</v>
      </c>
      <c r="H1955" t="s">
        <v>62</v>
      </c>
      <c r="I1955" t="s">
        <v>63</v>
      </c>
      <c r="J1955">
        <v>0</v>
      </c>
      <c r="K1955" t="s">
        <v>62</v>
      </c>
      <c r="L1955" t="s">
        <v>61</v>
      </c>
    </row>
    <row r="1956" spans="1:21" x14ac:dyDescent="0.25">
      <c r="A1956" t="s">
        <v>60</v>
      </c>
      <c r="B1956" t="s">
        <v>6942</v>
      </c>
      <c r="C1956" t="s">
        <v>5</v>
      </c>
      <c r="D1956" t="str">
        <f>C1956</f>
        <v>[MEMORY] TOTAL pack:</v>
      </c>
      <c r="E1956">
        <f>G1956</f>
        <v>0</v>
      </c>
      <c r="F1956">
        <f>L1956</f>
        <v>1294434</v>
      </c>
      <c r="G1956">
        <v>0</v>
      </c>
      <c r="H1956" t="s">
        <v>53</v>
      </c>
      <c r="I1956" t="s">
        <v>65</v>
      </c>
      <c r="J1956" t="s">
        <v>55</v>
      </c>
      <c r="K1956" t="s">
        <v>56</v>
      </c>
      <c r="L1956">
        <v>1294434</v>
      </c>
      <c r="M1956" t="s">
        <v>53</v>
      </c>
      <c r="N1956" t="s">
        <v>1169</v>
      </c>
      <c r="O1956" t="s">
        <v>55</v>
      </c>
      <c r="P1956" t="s">
        <v>54</v>
      </c>
      <c r="Q1956">
        <v>1294434</v>
      </c>
      <c r="R1956" t="s">
        <v>53</v>
      </c>
      <c r="S1956" t="s">
        <v>1169</v>
      </c>
      <c r="T1956" t="s">
        <v>51</v>
      </c>
    </row>
    <row r="1957" spans="1:21" x14ac:dyDescent="0.25">
      <c r="A1957" t="s">
        <v>60</v>
      </c>
      <c r="B1957" t="s">
        <v>6941</v>
      </c>
      <c r="C1957" t="s">
        <v>74</v>
      </c>
      <c r="D1957" t="s">
        <v>6</v>
      </c>
      <c r="E1957">
        <f>G1957</f>
        <v>3.0000000000000001E-3</v>
      </c>
      <c r="G1957">
        <v>3.0000000000000001E-3</v>
      </c>
      <c r="H1957" t="s">
        <v>73</v>
      </c>
    </row>
    <row r="1958" spans="1:21" x14ac:dyDescent="0.25">
      <c r="A1958" t="s">
        <v>60</v>
      </c>
      <c r="B1958" t="s">
        <v>6940</v>
      </c>
      <c r="C1958" t="s">
        <v>7</v>
      </c>
      <c r="D1958" t="str">
        <f t="shared" ref="D1958:D1964" si="150">C1958</f>
        <v>[MEMORY] C execution:</v>
      </c>
      <c r="E1958">
        <f>H1958</f>
        <v>0</v>
      </c>
      <c r="G1958" t="s">
        <v>58</v>
      </c>
      <c r="H1958">
        <v>0</v>
      </c>
      <c r="I1958" t="s">
        <v>53</v>
      </c>
      <c r="J1958" t="s">
        <v>65</v>
      </c>
      <c r="K1958" t="s">
        <v>55</v>
      </c>
      <c r="L1958" t="s">
        <v>56</v>
      </c>
      <c r="M1958">
        <v>1294434</v>
      </c>
      <c r="N1958" t="s">
        <v>53</v>
      </c>
      <c r="O1958" t="s">
        <v>1169</v>
      </c>
      <c r="P1958" t="s">
        <v>55</v>
      </c>
      <c r="Q1958" t="s">
        <v>54</v>
      </c>
      <c r="R1958">
        <v>1294434</v>
      </c>
      <c r="S1958" t="s">
        <v>53</v>
      </c>
      <c r="T1958" t="s">
        <v>1169</v>
      </c>
      <c r="U1958" t="s">
        <v>51</v>
      </c>
    </row>
    <row r="1959" spans="1:21" x14ac:dyDescent="0.25">
      <c r="A1959" t="s">
        <v>60</v>
      </c>
      <c r="B1959" t="s">
        <v>6939</v>
      </c>
      <c r="C1959" t="s">
        <v>8</v>
      </c>
      <c r="D1959" t="str">
        <f t="shared" si="150"/>
        <v>[TIME] Run:</v>
      </c>
      <c r="E1959">
        <f>G1959</f>
        <v>0.16</v>
      </c>
      <c r="F1959">
        <f>J1959</f>
        <v>0.156</v>
      </c>
      <c r="G1959">
        <v>0.16</v>
      </c>
      <c r="H1959" t="s">
        <v>62</v>
      </c>
      <c r="I1959" t="s">
        <v>63</v>
      </c>
      <c r="J1959">
        <v>0.156</v>
      </c>
      <c r="K1959" t="s">
        <v>62</v>
      </c>
      <c r="L1959" t="s">
        <v>61</v>
      </c>
    </row>
    <row r="1960" spans="1:21" x14ac:dyDescent="0.25">
      <c r="A1960" t="s">
        <v>60</v>
      </c>
      <c r="B1960" t="s">
        <v>6938</v>
      </c>
      <c r="C1960" t="s">
        <v>9</v>
      </c>
      <c r="D1960" t="str">
        <f t="shared" si="150"/>
        <v>[MEMORY] Run:</v>
      </c>
      <c r="E1960">
        <f>H1960</f>
        <v>0</v>
      </c>
      <c r="G1960" t="s">
        <v>58</v>
      </c>
      <c r="H1960">
        <v>0</v>
      </c>
      <c r="I1960" t="s">
        <v>53</v>
      </c>
      <c r="J1960" t="s">
        <v>65</v>
      </c>
      <c r="K1960" t="s">
        <v>55</v>
      </c>
      <c r="L1960" t="s">
        <v>56</v>
      </c>
      <c r="M1960">
        <v>1294434</v>
      </c>
      <c r="N1960" t="s">
        <v>53</v>
      </c>
      <c r="O1960" t="s">
        <v>1169</v>
      </c>
      <c r="P1960" t="s">
        <v>55</v>
      </c>
      <c r="Q1960" t="s">
        <v>54</v>
      </c>
      <c r="R1960">
        <v>1294434</v>
      </c>
      <c r="S1960" t="s">
        <v>53</v>
      </c>
      <c r="T1960" t="s">
        <v>1169</v>
      </c>
      <c r="U1960" t="s">
        <v>51</v>
      </c>
    </row>
    <row r="1961" spans="1:21" x14ac:dyDescent="0.25">
      <c r="A1961" t="s">
        <v>60</v>
      </c>
      <c r="B1961" t="s">
        <v>6937</v>
      </c>
      <c r="C1961" t="s">
        <v>10</v>
      </c>
      <c r="D1961" t="str">
        <f t="shared" si="150"/>
        <v>[TIME] TOTAL output:</v>
      </c>
      <c r="E1961">
        <f>G1961</f>
        <v>5.0000000000000001E-3</v>
      </c>
      <c r="F1961">
        <f>J1961</f>
        <v>0</v>
      </c>
      <c r="G1961">
        <v>5.0000000000000001E-3</v>
      </c>
      <c r="H1961" t="s">
        <v>62</v>
      </c>
      <c r="I1961" t="s">
        <v>63</v>
      </c>
      <c r="J1961">
        <v>0</v>
      </c>
      <c r="K1961" t="s">
        <v>62</v>
      </c>
      <c r="L1961" t="s">
        <v>61</v>
      </c>
    </row>
    <row r="1962" spans="1:21" x14ac:dyDescent="0.25">
      <c r="A1962" t="s">
        <v>60</v>
      </c>
      <c r="B1962" t="s">
        <v>6936</v>
      </c>
      <c r="C1962" t="s">
        <v>11</v>
      </c>
      <c r="D1962" t="str">
        <f t="shared" si="150"/>
        <v>[MEMORY] TOTAL output:</v>
      </c>
      <c r="E1962">
        <f>H1962</f>
        <v>0</v>
      </c>
      <c r="G1962" t="s">
        <v>58</v>
      </c>
      <c r="H1962">
        <v>0</v>
      </c>
      <c r="I1962" t="s">
        <v>53</v>
      </c>
      <c r="J1962" t="s">
        <v>65</v>
      </c>
      <c r="K1962" t="s">
        <v>55</v>
      </c>
      <c r="L1962" t="s">
        <v>56</v>
      </c>
      <c r="M1962">
        <v>1294434</v>
      </c>
      <c r="N1962" t="s">
        <v>53</v>
      </c>
      <c r="O1962" t="s">
        <v>1169</v>
      </c>
      <c r="P1962" t="s">
        <v>55</v>
      </c>
      <c r="Q1962" t="s">
        <v>54</v>
      </c>
      <c r="R1962">
        <v>1294434</v>
      </c>
      <c r="S1962" t="s">
        <v>53</v>
      </c>
      <c r="T1962" t="s">
        <v>1169</v>
      </c>
      <c r="U1962" t="s">
        <v>51</v>
      </c>
    </row>
    <row r="1963" spans="1:21" x14ac:dyDescent="0.25">
      <c r="A1963" t="s">
        <v>60</v>
      </c>
      <c r="B1963" t="s">
        <v>6935</v>
      </c>
      <c r="C1963" t="s">
        <v>12</v>
      </c>
      <c r="D1963" t="str">
        <f t="shared" si="150"/>
        <v>[TIME] Submit:</v>
      </c>
      <c r="E1963">
        <f>G1963</f>
        <v>0.215</v>
      </c>
      <c r="F1963">
        <f>J1963</f>
        <v>0.29699999999999999</v>
      </c>
      <c r="G1963">
        <v>0.215</v>
      </c>
      <c r="H1963" t="s">
        <v>62</v>
      </c>
      <c r="I1963" t="s">
        <v>63</v>
      </c>
      <c r="J1963">
        <v>0.29699999999999999</v>
      </c>
      <c r="K1963" t="s">
        <v>62</v>
      </c>
      <c r="L1963" t="s">
        <v>61</v>
      </c>
    </row>
    <row r="1964" spans="1:21" x14ac:dyDescent="0.25">
      <c r="A1964" t="s">
        <v>60</v>
      </c>
      <c r="B1964" t="s">
        <v>6934</v>
      </c>
      <c r="C1964" t="s">
        <v>13</v>
      </c>
      <c r="D1964" t="str">
        <f t="shared" si="150"/>
        <v>[MEMORY] Submit:</v>
      </c>
      <c r="E1964">
        <f>H1964</f>
        <v>0</v>
      </c>
      <c r="G1964" t="s">
        <v>58</v>
      </c>
      <c r="H1964">
        <v>0</v>
      </c>
      <c r="I1964" t="s">
        <v>53</v>
      </c>
      <c r="J1964" t="s">
        <v>65</v>
      </c>
      <c r="K1964" t="s">
        <v>55</v>
      </c>
      <c r="L1964" t="s">
        <v>56</v>
      </c>
      <c r="M1964">
        <v>1294434</v>
      </c>
      <c r="N1964" t="s">
        <v>53</v>
      </c>
      <c r="O1964" t="s">
        <v>1169</v>
      </c>
      <c r="P1964" t="s">
        <v>55</v>
      </c>
      <c r="Q1964" t="s">
        <v>54</v>
      </c>
      <c r="R1964">
        <v>1294434</v>
      </c>
      <c r="S1964" t="s">
        <v>53</v>
      </c>
      <c r="T1964" t="s">
        <v>1169</v>
      </c>
      <c r="U1964" t="s">
        <v>51</v>
      </c>
    </row>
    <row r="1965" spans="1:21" x14ac:dyDescent="0.25">
      <c r="A1965" t="s">
        <v>60</v>
      </c>
      <c r="B1965" t="s">
        <v>6933</v>
      </c>
      <c r="C1965" t="s">
        <v>74</v>
      </c>
      <c r="D1965" t="s">
        <v>0</v>
      </c>
      <c r="E1965" t="str">
        <f>LEFT(H1965, 4)</f>
        <v>9150</v>
      </c>
      <c r="F1965">
        <f>J1965</f>
        <v>11</v>
      </c>
      <c r="G1965" t="s">
        <v>32</v>
      </c>
      <c r="H1965" t="s">
        <v>1030</v>
      </c>
      <c r="I1965" t="s">
        <v>33</v>
      </c>
      <c r="J1965">
        <v>11</v>
      </c>
    </row>
    <row r="1966" spans="1:21" x14ac:dyDescent="0.25">
      <c r="A1966" t="s">
        <v>60</v>
      </c>
      <c r="B1966" t="s">
        <v>6932</v>
      </c>
      <c r="C1966" t="s">
        <v>2</v>
      </c>
      <c r="D1966" t="str">
        <f>C1966</f>
        <v>[TIME] TOTAL load input:</v>
      </c>
      <c r="E1966">
        <f>G1966</f>
        <v>2.5000000000000001E-2</v>
      </c>
      <c r="F1966">
        <f>J1966</f>
        <v>0</v>
      </c>
      <c r="G1966">
        <v>2.5000000000000001E-2</v>
      </c>
      <c r="H1966" t="s">
        <v>62</v>
      </c>
      <c r="I1966" t="s">
        <v>63</v>
      </c>
      <c r="J1966">
        <v>0</v>
      </c>
      <c r="K1966" t="s">
        <v>62</v>
      </c>
      <c r="L1966" t="s">
        <v>61</v>
      </c>
    </row>
    <row r="1967" spans="1:21" x14ac:dyDescent="0.25">
      <c r="A1967" t="s">
        <v>60</v>
      </c>
      <c r="B1967" t="s">
        <v>6931</v>
      </c>
      <c r="C1967" t="s">
        <v>3</v>
      </c>
      <c r="D1967" t="str">
        <f>C1967</f>
        <v>[MEMORY] TOTAL load input:</v>
      </c>
      <c r="E1967">
        <f>G1967</f>
        <v>0</v>
      </c>
      <c r="F1967">
        <f>L1967</f>
        <v>1294434</v>
      </c>
      <c r="G1967">
        <v>0</v>
      </c>
      <c r="H1967" t="s">
        <v>53</v>
      </c>
      <c r="I1967" t="s">
        <v>65</v>
      </c>
      <c r="J1967" t="s">
        <v>55</v>
      </c>
      <c r="K1967" t="s">
        <v>56</v>
      </c>
      <c r="L1967">
        <v>1294434</v>
      </c>
      <c r="M1967" t="s">
        <v>53</v>
      </c>
      <c r="N1967" t="s">
        <v>1169</v>
      </c>
      <c r="O1967" t="s">
        <v>55</v>
      </c>
      <c r="P1967" t="s">
        <v>54</v>
      </c>
      <c r="Q1967">
        <v>1294434</v>
      </c>
      <c r="R1967" t="s">
        <v>53</v>
      </c>
      <c r="S1967" t="s">
        <v>1169</v>
      </c>
      <c r="T1967" t="s">
        <v>51</v>
      </c>
    </row>
    <row r="1968" spans="1:21" x14ac:dyDescent="0.25">
      <c r="A1968" t="s">
        <v>60</v>
      </c>
      <c r="B1968" t="s">
        <v>6930</v>
      </c>
      <c r="C1968" t="s">
        <v>4</v>
      </c>
      <c r="D1968" t="str">
        <f>C1968</f>
        <v>[TIME] TOTAL pack:</v>
      </c>
      <c r="E1968">
        <f>G1968</f>
        <v>0</v>
      </c>
      <c r="F1968">
        <f>J1968</f>
        <v>0</v>
      </c>
      <c r="G1968">
        <v>0</v>
      </c>
      <c r="H1968" t="s">
        <v>62</v>
      </c>
      <c r="I1968" t="s">
        <v>63</v>
      </c>
      <c r="J1968">
        <v>0</v>
      </c>
      <c r="K1968" t="s">
        <v>62</v>
      </c>
      <c r="L1968" t="s">
        <v>61</v>
      </c>
    </row>
    <row r="1969" spans="1:21" x14ac:dyDescent="0.25">
      <c r="A1969" t="s">
        <v>60</v>
      </c>
      <c r="B1969" t="s">
        <v>6929</v>
      </c>
      <c r="C1969" t="s">
        <v>5</v>
      </c>
      <c r="D1969" t="str">
        <f>C1969</f>
        <v>[MEMORY] TOTAL pack:</v>
      </c>
      <c r="E1969">
        <f>G1969</f>
        <v>0</v>
      </c>
      <c r="F1969">
        <f>L1969</f>
        <v>1294434</v>
      </c>
      <c r="G1969">
        <v>0</v>
      </c>
      <c r="H1969" t="s">
        <v>53</v>
      </c>
      <c r="I1969" t="s">
        <v>65</v>
      </c>
      <c r="J1969" t="s">
        <v>55</v>
      </c>
      <c r="K1969" t="s">
        <v>56</v>
      </c>
      <c r="L1969">
        <v>1294434</v>
      </c>
      <c r="M1969" t="s">
        <v>53</v>
      </c>
      <c r="N1969" t="s">
        <v>1169</v>
      </c>
      <c r="O1969" t="s">
        <v>55</v>
      </c>
      <c r="P1969" t="s">
        <v>54</v>
      </c>
      <c r="Q1969">
        <v>1294434</v>
      </c>
      <c r="R1969" t="s">
        <v>53</v>
      </c>
      <c r="S1969" t="s">
        <v>1169</v>
      </c>
      <c r="T1969" t="s">
        <v>51</v>
      </c>
    </row>
    <row r="1970" spans="1:21" x14ac:dyDescent="0.25">
      <c r="A1970" t="s">
        <v>60</v>
      </c>
      <c r="B1970" t="s">
        <v>6928</v>
      </c>
      <c r="C1970" t="s">
        <v>74</v>
      </c>
      <c r="D1970" t="s">
        <v>6</v>
      </c>
      <c r="E1970">
        <f>G1970</f>
        <v>2E-3</v>
      </c>
      <c r="G1970">
        <v>2E-3</v>
      </c>
      <c r="H1970" t="s">
        <v>73</v>
      </c>
    </row>
    <row r="1971" spans="1:21" x14ac:dyDescent="0.25">
      <c r="A1971" t="s">
        <v>60</v>
      </c>
      <c r="B1971" t="s">
        <v>6927</v>
      </c>
      <c r="C1971" t="s">
        <v>7</v>
      </c>
      <c r="D1971" t="str">
        <f t="shared" ref="D1971:D1977" si="151">C1971</f>
        <v>[MEMORY] C execution:</v>
      </c>
      <c r="E1971">
        <f>H1971</f>
        <v>0</v>
      </c>
      <c r="G1971" t="s">
        <v>58</v>
      </c>
      <c r="H1971">
        <v>0</v>
      </c>
      <c r="I1971" t="s">
        <v>53</v>
      </c>
      <c r="J1971" t="s">
        <v>65</v>
      </c>
      <c r="K1971" t="s">
        <v>55</v>
      </c>
      <c r="L1971" t="s">
        <v>56</v>
      </c>
      <c r="M1971">
        <v>1294434</v>
      </c>
      <c r="N1971" t="s">
        <v>53</v>
      </c>
      <c r="O1971" t="s">
        <v>1169</v>
      </c>
      <c r="P1971" t="s">
        <v>55</v>
      </c>
      <c r="Q1971" t="s">
        <v>54</v>
      </c>
      <c r="R1971">
        <v>1294434</v>
      </c>
      <c r="S1971" t="s">
        <v>53</v>
      </c>
      <c r="T1971" t="s">
        <v>1169</v>
      </c>
      <c r="U1971" t="s">
        <v>51</v>
      </c>
    </row>
    <row r="1972" spans="1:21" x14ac:dyDescent="0.25">
      <c r="A1972" t="s">
        <v>60</v>
      </c>
      <c r="B1972" t="s">
        <v>6926</v>
      </c>
      <c r="C1972" t="s">
        <v>8</v>
      </c>
      <c r="D1972" t="str">
        <f t="shared" si="151"/>
        <v>[TIME] Run:</v>
      </c>
      <c r="E1972">
        <f>G1972</f>
        <v>0.16</v>
      </c>
      <c r="F1972">
        <f>J1972</f>
        <v>0.156</v>
      </c>
      <c r="G1972">
        <v>0.16</v>
      </c>
      <c r="H1972" t="s">
        <v>62</v>
      </c>
      <c r="I1972" t="s">
        <v>63</v>
      </c>
      <c r="J1972">
        <v>0.156</v>
      </c>
      <c r="K1972" t="s">
        <v>62</v>
      </c>
      <c r="L1972" t="s">
        <v>61</v>
      </c>
    </row>
    <row r="1973" spans="1:21" x14ac:dyDescent="0.25">
      <c r="A1973" t="s">
        <v>60</v>
      </c>
      <c r="B1973" t="s">
        <v>6925</v>
      </c>
      <c r="C1973" t="s">
        <v>9</v>
      </c>
      <c r="D1973" t="str">
        <f t="shared" si="151"/>
        <v>[MEMORY] Run:</v>
      </c>
      <c r="E1973">
        <f>H1973</f>
        <v>0</v>
      </c>
      <c r="G1973" t="s">
        <v>58</v>
      </c>
      <c r="H1973">
        <v>0</v>
      </c>
      <c r="I1973" t="s">
        <v>53</v>
      </c>
      <c r="J1973" t="s">
        <v>65</v>
      </c>
      <c r="K1973" t="s">
        <v>55</v>
      </c>
      <c r="L1973" t="s">
        <v>56</v>
      </c>
      <c r="M1973">
        <v>1294434</v>
      </c>
      <c r="N1973" t="s">
        <v>53</v>
      </c>
      <c r="O1973" t="s">
        <v>1169</v>
      </c>
      <c r="P1973" t="s">
        <v>55</v>
      </c>
      <c r="Q1973" t="s">
        <v>54</v>
      </c>
      <c r="R1973">
        <v>1294434</v>
      </c>
      <c r="S1973" t="s">
        <v>53</v>
      </c>
      <c r="T1973" t="s">
        <v>1169</v>
      </c>
      <c r="U1973" t="s">
        <v>51</v>
      </c>
    </row>
    <row r="1974" spans="1:21" x14ac:dyDescent="0.25">
      <c r="A1974" t="s">
        <v>60</v>
      </c>
      <c r="B1974" t="s">
        <v>6924</v>
      </c>
      <c r="C1974" t="s">
        <v>10</v>
      </c>
      <c r="D1974" t="str">
        <f t="shared" si="151"/>
        <v>[TIME] TOTAL output:</v>
      </c>
      <c r="E1974">
        <f>G1974</f>
        <v>0.01</v>
      </c>
      <c r="F1974">
        <f>J1974</f>
        <v>1.6E-2</v>
      </c>
      <c r="G1974">
        <v>0.01</v>
      </c>
      <c r="H1974" t="s">
        <v>62</v>
      </c>
      <c r="I1974" t="s">
        <v>63</v>
      </c>
      <c r="J1974">
        <v>1.6E-2</v>
      </c>
      <c r="K1974" t="s">
        <v>62</v>
      </c>
      <c r="L1974" t="s">
        <v>61</v>
      </c>
    </row>
    <row r="1975" spans="1:21" x14ac:dyDescent="0.25">
      <c r="A1975" t="s">
        <v>60</v>
      </c>
      <c r="B1975" t="s">
        <v>6923</v>
      </c>
      <c r="C1975" t="s">
        <v>11</v>
      </c>
      <c r="D1975" t="str">
        <f t="shared" si="151"/>
        <v>[MEMORY] TOTAL output:</v>
      </c>
      <c r="E1975">
        <f>H1975</f>
        <v>0</v>
      </c>
      <c r="G1975" t="s">
        <v>58</v>
      </c>
      <c r="H1975">
        <v>0</v>
      </c>
      <c r="I1975" t="s">
        <v>53</v>
      </c>
      <c r="J1975" t="s">
        <v>65</v>
      </c>
      <c r="K1975" t="s">
        <v>55</v>
      </c>
      <c r="L1975" t="s">
        <v>56</v>
      </c>
      <c r="M1975">
        <v>1294434</v>
      </c>
      <c r="N1975" t="s">
        <v>53</v>
      </c>
      <c r="O1975" t="s">
        <v>1169</v>
      </c>
      <c r="P1975" t="s">
        <v>55</v>
      </c>
      <c r="Q1975" t="s">
        <v>54</v>
      </c>
      <c r="R1975">
        <v>1294434</v>
      </c>
      <c r="S1975" t="s">
        <v>53</v>
      </c>
      <c r="T1975" t="s">
        <v>1169</v>
      </c>
      <c r="U1975" t="s">
        <v>51</v>
      </c>
    </row>
    <row r="1976" spans="1:21" x14ac:dyDescent="0.25">
      <c r="A1976" t="s">
        <v>60</v>
      </c>
      <c r="B1976" t="s">
        <v>6922</v>
      </c>
      <c r="C1976" t="s">
        <v>12</v>
      </c>
      <c r="D1976" t="str">
        <f t="shared" si="151"/>
        <v>[TIME] Submit:</v>
      </c>
      <c r="E1976">
        <f>G1976</f>
        <v>0.21</v>
      </c>
      <c r="F1976">
        <f>J1976</f>
        <v>0.188</v>
      </c>
      <c r="G1976">
        <v>0.21</v>
      </c>
      <c r="H1976" t="s">
        <v>62</v>
      </c>
      <c r="I1976" t="s">
        <v>63</v>
      </c>
      <c r="J1976">
        <v>0.188</v>
      </c>
      <c r="K1976" t="s">
        <v>62</v>
      </c>
      <c r="L1976" t="s">
        <v>61</v>
      </c>
    </row>
    <row r="1977" spans="1:21" x14ac:dyDescent="0.25">
      <c r="A1977" t="s">
        <v>60</v>
      </c>
      <c r="B1977" t="s">
        <v>6921</v>
      </c>
      <c r="C1977" t="s">
        <v>13</v>
      </c>
      <c r="D1977" t="str">
        <f t="shared" si="151"/>
        <v>[MEMORY] Submit:</v>
      </c>
      <c r="E1977">
        <f>H1977</f>
        <v>0</v>
      </c>
      <c r="G1977" t="s">
        <v>58</v>
      </c>
      <c r="H1977">
        <v>0</v>
      </c>
      <c r="I1977" t="s">
        <v>53</v>
      </c>
      <c r="J1977" t="s">
        <v>65</v>
      </c>
      <c r="K1977" t="s">
        <v>55</v>
      </c>
      <c r="L1977" t="s">
        <v>56</v>
      </c>
      <c r="M1977">
        <v>1294434</v>
      </c>
      <c r="N1977" t="s">
        <v>53</v>
      </c>
      <c r="O1977" t="s">
        <v>1169</v>
      </c>
      <c r="P1977" t="s">
        <v>55</v>
      </c>
      <c r="Q1977" t="s">
        <v>54</v>
      </c>
      <c r="R1977">
        <v>1294434</v>
      </c>
      <c r="S1977" t="s">
        <v>53</v>
      </c>
      <c r="T1977" t="s">
        <v>1169</v>
      </c>
      <c r="U1977" t="s">
        <v>51</v>
      </c>
    </row>
    <row r="1978" spans="1:21" x14ac:dyDescent="0.25">
      <c r="A1978" t="s">
        <v>60</v>
      </c>
      <c r="B1978" t="s">
        <v>6920</v>
      </c>
      <c r="C1978" t="s">
        <v>74</v>
      </c>
      <c r="D1978" t="s">
        <v>0</v>
      </c>
      <c r="E1978" t="str">
        <f>LEFT(H1978, 4)</f>
        <v>9150</v>
      </c>
      <c r="F1978">
        <f>J1978</f>
        <v>12</v>
      </c>
      <c r="G1978" t="s">
        <v>32</v>
      </c>
      <c r="H1978" t="s">
        <v>1030</v>
      </c>
      <c r="I1978" t="s">
        <v>33</v>
      </c>
      <c r="J1978">
        <v>12</v>
      </c>
    </row>
    <row r="1979" spans="1:21" x14ac:dyDescent="0.25">
      <c r="A1979" t="s">
        <v>60</v>
      </c>
      <c r="B1979" t="s">
        <v>6919</v>
      </c>
      <c r="C1979" t="s">
        <v>2</v>
      </c>
      <c r="D1979" t="str">
        <f>C1979</f>
        <v>[TIME] TOTAL load input:</v>
      </c>
      <c r="E1979">
        <f>G1979</f>
        <v>2.5000000000000001E-2</v>
      </c>
      <c r="F1979">
        <f>J1979</f>
        <v>0</v>
      </c>
      <c r="G1979">
        <v>2.5000000000000001E-2</v>
      </c>
      <c r="H1979" t="s">
        <v>62</v>
      </c>
      <c r="I1979" t="s">
        <v>63</v>
      </c>
      <c r="J1979">
        <v>0</v>
      </c>
      <c r="K1979" t="s">
        <v>62</v>
      </c>
      <c r="L1979" t="s">
        <v>61</v>
      </c>
    </row>
    <row r="1980" spans="1:21" x14ac:dyDescent="0.25">
      <c r="A1980" t="s">
        <v>60</v>
      </c>
      <c r="B1980" t="s">
        <v>6918</v>
      </c>
      <c r="C1980" t="s">
        <v>3</v>
      </c>
      <c r="D1980" t="str">
        <f>C1980</f>
        <v>[MEMORY] TOTAL load input:</v>
      </c>
      <c r="E1980">
        <f>G1980</f>
        <v>0</v>
      </c>
      <c r="F1980">
        <f>L1980</f>
        <v>1294434</v>
      </c>
      <c r="G1980">
        <v>0</v>
      </c>
      <c r="H1980" t="s">
        <v>53</v>
      </c>
      <c r="I1980" t="s">
        <v>65</v>
      </c>
      <c r="J1980" t="s">
        <v>55</v>
      </c>
      <c r="K1980" t="s">
        <v>56</v>
      </c>
      <c r="L1980">
        <v>1294434</v>
      </c>
      <c r="M1980" t="s">
        <v>53</v>
      </c>
      <c r="N1980" t="s">
        <v>1169</v>
      </c>
      <c r="O1980" t="s">
        <v>55</v>
      </c>
      <c r="P1980" t="s">
        <v>54</v>
      </c>
      <c r="Q1980">
        <v>1294434</v>
      </c>
      <c r="R1980" t="s">
        <v>53</v>
      </c>
      <c r="S1980" t="s">
        <v>1169</v>
      </c>
      <c r="T1980" t="s">
        <v>51</v>
      </c>
    </row>
    <row r="1981" spans="1:21" x14ac:dyDescent="0.25">
      <c r="A1981" t="s">
        <v>60</v>
      </c>
      <c r="B1981" t="s">
        <v>6917</v>
      </c>
      <c r="C1981" t="s">
        <v>4</v>
      </c>
      <c r="D1981" t="str">
        <f>C1981</f>
        <v>[TIME] TOTAL pack:</v>
      </c>
      <c r="E1981">
        <f>G1981</f>
        <v>0</v>
      </c>
      <c r="F1981">
        <f>J1981</f>
        <v>0</v>
      </c>
      <c r="G1981">
        <v>0</v>
      </c>
      <c r="H1981" t="s">
        <v>62</v>
      </c>
      <c r="I1981" t="s">
        <v>63</v>
      </c>
      <c r="J1981">
        <v>0</v>
      </c>
      <c r="K1981" t="s">
        <v>62</v>
      </c>
      <c r="L1981" t="s">
        <v>61</v>
      </c>
    </row>
    <row r="1982" spans="1:21" x14ac:dyDescent="0.25">
      <c r="A1982" t="s">
        <v>60</v>
      </c>
      <c r="B1982" t="s">
        <v>6916</v>
      </c>
      <c r="C1982" t="s">
        <v>5</v>
      </c>
      <c r="D1982" t="str">
        <f>C1982</f>
        <v>[MEMORY] TOTAL pack:</v>
      </c>
      <c r="E1982">
        <f>G1982</f>
        <v>0</v>
      </c>
      <c r="F1982">
        <f>L1982</f>
        <v>1294434</v>
      </c>
      <c r="G1982">
        <v>0</v>
      </c>
      <c r="H1982" t="s">
        <v>53</v>
      </c>
      <c r="I1982" t="s">
        <v>65</v>
      </c>
      <c r="J1982" t="s">
        <v>55</v>
      </c>
      <c r="K1982" t="s">
        <v>56</v>
      </c>
      <c r="L1982">
        <v>1294434</v>
      </c>
      <c r="M1982" t="s">
        <v>53</v>
      </c>
      <c r="N1982" t="s">
        <v>1169</v>
      </c>
      <c r="O1982" t="s">
        <v>55</v>
      </c>
      <c r="P1982" t="s">
        <v>54</v>
      </c>
      <c r="Q1982">
        <v>1294434</v>
      </c>
      <c r="R1982" t="s">
        <v>53</v>
      </c>
      <c r="S1982" t="s">
        <v>1169</v>
      </c>
      <c r="T1982" t="s">
        <v>51</v>
      </c>
    </row>
    <row r="1983" spans="1:21" x14ac:dyDescent="0.25">
      <c r="A1983" t="s">
        <v>60</v>
      </c>
      <c r="B1983" t="s">
        <v>6915</v>
      </c>
      <c r="C1983" t="s">
        <v>74</v>
      </c>
      <c r="D1983" t="s">
        <v>6</v>
      </c>
      <c r="E1983">
        <f>G1983</f>
        <v>8.9999999999999993E-3</v>
      </c>
      <c r="G1983">
        <v>8.9999999999999993E-3</v>
      </c>
      <c r="H1983" t="s">
        <v>73</v>
      </c>
    </row>
    <row r="1984" spans="1:21" x14ac:dyDescent="0.25">
      <c r="A1984" t="s">
        <v>60</v>
      </c>
      <c r="B1984" t="s">
        <v>6914</v>
      </c>
      <c r="C1984" t="s">
        <v>7</v>
      </c>
      <c r="D1984" t="str">
        <f t="shared" ref="D1984:D1990" si="152">C1984</f>
        <v>[MEMORY] C execution:</v>
      </c>
      <c r="E1984">
        <f>H1984</f>
        <v>25199</v>
      </c>
      <c r="G1984" t="s">
        <v>58</v>
      </c>
      <c r="H1984">
        <v>25199</v>
      </c>
      <c r="I1984" t="s">
        <v>53</v>
      </c>
      <c r="J1984" t="s">
        <v>79</v>
      </c>
      <c r="K1984" t="s">
        <v>55</v>
      </c>
      <c r="L1984" t="s">
        <v>56</v>
      </c>
      <c r="M1984">
        <v>1294434</v>
      </c>
      <c r="N1984" t="s">
        <v>53</v>
      </c>
      <c r="O1984" t="s">
        <v>1169</v>
      </c>
      <c r="P1984" t="s">
        <v>55</v>
      </c>
      <c r="Q1984" t="s">
        <v>54</v>
      </c>
      <c r="R1984">
        <v>1319633</v>
      </c>
      <c r="S1984" t="s">
        <v>53</v>
      </c>
      <c r="T1984" t="s">
        <v>1198</v>
      </c>
      <c r="U1984" t="s">
        <v>51</v>
      </c>
    </row>
    <row r="1985" spans="1:21" x14ac:dyDescent="0.25">
      <c r="A1985" t="s">
        <v>60</v>
      </c>
      <c r="B1985" t="s">
        <v>6913</v>
      </c>
      <c r="C1985" t="s">
        <v>8</v>
      </c>
      <c r="D1985" t="str">
        <f t="shared" si="152"/>
        <v>[TIME] Run:</v>
      </c>
      <c r="E1985">
        <f>G1985</f>
        <v>0.69</v>
      </c>
      <c r="F1985">
        <f>J1985</f>
        <v>0.70299999999999996</v>
      </c>
      <c r="G1985">
        <v>0.69</v>
      </c>
      <c r="H1985" t="s">
        <v>62</v>
      </c>
      <c r="I1985" t="s">
        <v>63</v>
      </c>
      <c r="J1985">
        <v>0.70299999999999996</v>
      </c>
      <c r="K1985" t="s">
        <v>62</v>
      </c>
      <c r="L1985" t="s">
        <v>61</v>
      </c>
    </row>
    <row r="1986" spans="1:21" x14ac:dyDescent="0.25">
      <c r="A1986" t="s">
        <v>60</v>
      </c>
      <c r="B1986" t="s">
        <v>6912</v>
      </c>
      <c r="C1986" t="s">
        <v>9</v>
      </c>
      <c r="D1986" t="str">
        <f t="shared" si="152"/>
        <v>[MEMORY] Run:</v>
      </c>
      <c r="E1986">
        <f>H1986</f>
        <v>26722</v>
      </c>
      <c r="G1986" t="s">
        <v>58</v>
      </c>
      <c r="H1986">
        <v>26722</v>
      </c>
      <c r="I1986" t="s">
        <v>53</v>
      </c>
      <c r="J1986" t="s">
        <v>79</v>
      </c>
      <c r="K1986" t="s">
        <v>55</v>
      </c>
      <c r="L1986" t="s">
        <v>56</v>
      </c>
      <c r="M1986">
        <v>1294434</v>
      </c>
      <c r="N1986" t="s">
        <v>53</v>
      </c>
      <c r="O1986" t="s">
        <v>1169</v>
      </c>
      <c r="P1986" t="s">
        <v>55</v>
      </c>
      <c r="Q1986" t="s">
        <v>54</v>
      </c>
      <c r="R1986">
        <v>1321157</v>
      </c>
      <c r="S1986" t="s">
        <v>53</v>
      </c>
      <c r="T1986" t="s">
        <v>1198</v>
      </c>
      <c r="U1986" t="s">
        <v>51</v>
      </c>
    </row>
    <row r="1987" spans="1:21" x14ac:dyDescent="0.25">
      <c r="A1987" t="s">
        <v>60</v>
      </c>
      <c r="B1987" t="s">
        <v>6911</v>
      </c>
      <c r="C1987" t="s">
        <v>10</v>
      </c>
      <c r="D1987" t="str">
        <f t="shared" si="152"/>
        <v>[TIME] TOTAL output:</v>
      </c>
      <c r="E1987">
        <f>G1987</f>
        <v>0.02</v>
      </c>
      <c r="F1987">
        <f>J1987</f>
        <v>4.7E-2</v>
      </c>
      <c r="G1987">
        <v>0.02</v>
      </c>
      <c r="H1987" t="s">
        <v>62</v>
      </c>
      <c r="I1987" t="s">
        <v>63</v>
      </c>
      <c r="J1987">
        <v>4.7E-2</v>
      </c>
      <c r="K1987" t="s">
        <v>62</v>
      </c>
      <c r="L1987" t="s">
        <v>61</v>
      </c>
    </row>
    <row r="1988" spans="1:21" x14ac:dyDescent="0.25">
      <c r="A1988" t="s">
        <v>60</v>
      </c>
      <c r="B1988" t="s">
        <v>6910</v>
      </c>
      <c r="C1988" t="s">
        <v>11</v>
      </c>
      <c r="D1988" t="str">
        <f t="shared" si="152"/>
        <v>[MEMORY] TOTAL output:</v>
      </c>
      <c r="E1988">
        <f>H1988</f>
        <v>0</v>
      </c>
      <c r="G1988" t="s">
        <v>58</v>
      </c>
      <c r="H1988">
        <v>0</v>
      </c>
      <c r="I1988" t="s">
        <v>53</v>
      </c>
      <c r="J1988" t="s">
        <v>65</v>
      </c>
      <c r="K1988" t="s">
        <v>55</v>
      </c>
      <c r="L1988" t="s">
        <v>56</v>
      </c>
      <c r="M1988">
        <v>1323913</v>
      </c>
      <c r="N1988" t="s">
        <v>53</v>
      </c>
      <c r="O1988" t="s">
        <v>1198</v>
      </c>
      <c r="P1988" t="s">
        <v>55</v>
      </c>
      <c r="Q1988" t="s">
        <v>54</v>
      </c>
      <c r="R1988">
        <v>1323913</v>
      </c>
      <c r="S1988" t="s">
        <v>53</v>
      </c>
      <c r="T1988" t="s">
        <v>1198</v>
      </c>
      <c r="U1988" t="s">
        <v>51</v>
      </c>
    </row>
    <row r="1989" spans="1:21" x14ac:dyDescent="0.25">
      <c r="A1989" t="s">
        <v>60</v>
      </c>
      <c r="B1989" t="s">
        <v>6909</v>
      </c>
      <c r="C1989" t="s">
        <v>12</v>
      </c>
      <c r="D1989" t="str">
        <f t="shared" si="152"/>
        <v>[TIME] Submit:</v>
      </c>
      <c r="E1989">
        <f>G1989</f>
        <v>0.79500000000000004</v>
      </c>
      <c r="F1989">
        <f>J1989</f>
        <v>0.79700000000000004</v>
      </c>
      <c r="G1989">
        <v>0.79500000000000004</v>
      </c>
      <c r="H1989" t="s">
        <v>62</v>
      </c>
      <c r="I1989" t="s">
        <v>63</v>
      </c>
      <c r="J1989">
        <v>0.79700000000000004</v>
      </c>
      <c r="K1989" t="s">
        <v>62</v>
      </c>
      <c r="L1989" t="s">
        <v>61</v>
      </c>
    </row>
    <row r="1990" spans="1:21" x14ac:dyDescent="0.25">
      <c r="A1990" t="s">
        <v>60</v>
      </c>
      <c r="B1990" t="s">
        <v>6908</v>
      </c>
      <c r="C1990" t="s">
        <v>13</v>
      </c>
      <c r="D1990" t="str">
        <f t="shared" si="152"/>
        <v>[MEMORY] Submit:</v>
      </c>
      <c r="E1990">
        <f>H1990</f>
        <v>29479</v>
      </c>
      <c r="G1990" t="s">
        <v>58</v>
      </c>
      <c r="H1990">
        <v>29479</v>
      </c>
      <c r="I1990" t="s">
        <v>53</v>
      </c>
      <c r="J1990" t="s">
        <v>79</v>
      </c>
      <c r="K1990" t="s">
        <v>55</v>
      </c>
      <c r="L1990" t="s">
        <v>56</v>
      </c>
      <c r="M1990">
        <v>1294434</v>
      </c>
      <c r="N1990" t="s">
        <v>53</v>
      </c>
      <c r="O1990" t="s">
        <v>1169</v>
      </c>
      <c r="P1990" t="s">
        <v>55</v>
      </c>
      <c r="Q1990" t="s">
        <v>54</v>
      </c>
      <c r="R1990">
        <v>1323913</v>
      </c>
      <c r="S1990" t="s">
        <v>53</v>
      </c>
      <c r="T1990" t="s">
        <v>1198</v>
      </c>
      <c r="U1990" t="s">
        <v>51</v>
      </c>
    </row>
    <row r="1991" spans="1:21" x14ac:dyDescent="0.25">
      <c r="A1991" t="s">
        <v>60</v>
      </c>
      <c r="B1991" t="s">
        <v>6907</v>
      </c>
      <c r="C1991" t="s">
        <v>74</v>
      </c>
      <c r="D1991" t="s">
        <v>0</v>
      </c>
      <c r="E1991" t="str">
        <f>LEFT(H1991, 4)</f>
        <v>9150</v>
      </c>
      <c r="F1991">
        <f>J1991</f>
        <v>13</v>
      </c>
      <c r="G1991" t="s">
        <v>32</v>
      </c>
      <c r="H1991" t="s">
        <v>1030</v>
      </c>
      <c r="I1991" t="s">
        <v>33</v>
      </c>
      <c r="J1991">
        <v>13</v>
      </c>
    </row>
    <row r="1992" spans="1:21" x14ac:dyDescent="0.25">
      <c r="A1992" t="s">
        <v>60</v>
      </c>
      <c r="B1992" t="s">
        <v>6906</v>
      </c>
      <c r="C1992" t="s">
        <v>2</v>
      </c>
      <c r="D1992" t="str">
        <f>C1992</f>
        <v>[TIME] TOTAL load input:</v>
      </c>
      <c r="E1992">
        <f>G1992</f>
        <v>0.02</v>
      </c>
      <c r="F1992">
        <f>J1992</f>
        <v>1.6E-2</v>
      </c>
      <c r="G1992">
        <v>0.02</v>
      </c>
      <c r="H1992" t="s">
        <v>62</v>
      </c>
      <c r="I1992" t="s">
        <v>63</v>
      </c>
      <c r="J1992">
        <v>1.6E-2</v>
      </c>
      <c r="K1992" t="s">
        <v>62</v>
      </c>
      <c r="L1992" t="s">
        <v>61</v>
      </c>
    </row>
    <row r="1993" spans="1:21" x14ac:dyDescent="0.25">
      <c r="A1993" t="s">
        <v>60</v>
      </c>
      <c r="B1993" t="s">
        <v>6905</v>
      </c>
      <c r="C1993" t="s">
        <v>3</v>
      </c>
      <c r="D1993" t="str">
        <f>C1993</f>
        <v>[MEMORY] TOTAL load input:</v>
      </c>
      <c r="E1993">
        <f>G1993</f>
        <v>0</v>
      </c>
      <c r="F1993">
        <f>L1993</f>
        <v>1323913</v>
      </c>
      <c r="G1993">
        <v>0</v>
      </c>
      <c r="H1993" t="s">
        <v>53</v>
      </c>
      <c r="I1993" t="s">
        <v>65</v>
      </c>
      <c r="J1993" t="s">
        <v>55</v>
      </c>
      <c r="K1993" t="s">
        <v>56</v>
      </c>
      <c r="L1993">
        <v>1323913</v>
      </c>
      <c r="M1993" t="s">
        <v>53</v>
      </c>
      <c r="N1993" t="s">
        <v>1198</v>
      </c>
      <c r="O1993" t="s">
        <v>55</v>
      </c>
      <c r="P1993" t="s">
        <v>54</v>
      </c>
      <c r="Q1993">
        <v>1323913</v>
      </c>
      <c r="R1993" t="s">
        <v>53</v>
      </c>
      <c r="S1993" t="s">
        <v>1198</v>
      </c>
      <c r="T1993" t="s">
        <v>51</v>
      </c>
    </row>
    <row r="1994" spans="1:21" x14ac:dyDescent="0.25">
      <c r="A1994" t="s">
        <v>60</v>
      </c>
      <c r="B1994" t="s">
        <v>6904</v>
      </c>
      <c r="C1994" t="s">
        <v>4</v>
      </c>
      <c r="D1994" t="str">
        <f>C1994</f>
        <v>[TIME] TOTAL pack:</v>
      </c>
      <c r="E1994">
        <f>G1994</f>
        <v>0</v>
      </c>
      <c r="F1994">
        <f>J1994</f>
        <v>0</v>
      </c>
      <c r="G1994">
        <v>0</v>
      </c>
      <c r="H1994" t="s">
        <v>62</v>
      </c>
      <c r="I1994" t="s">
        <v>63</v>
      </c>
      <c r="J1994">
        <v>0</v>
      </c>
      <c r="K1994" t="s">
        <v>62</v>
      </c>
      <c r="L1994" t="s">
        <v>61</v>
      </c>
    </row>
    <row r="1995" spans="1:21" x14ac:dyDescent="0.25">
      <c r="A1995" t="s">
        <v>60</v>
      </c>
      <c r="B1995" t="s">
        <v>6903</v>
      </c>
      <c r="C1995" t="s">
        <v>5</v>
      </c>
      <c r="D1995" t="str">
        <f>C1995</f>
        <v>[MEMORY] TOTAL pack:</v>
      </c>
      <c r="E1995">
        <f>G1995</f>
        <v>0</v>
      </c>
      <c r="F1995">
        <f>L1995</f>
        <v>1323913</v>
      </c>
      <c r="G1995">
        <v>0</v>
      </c>
      <c r="H1995" t="s">
        <v>53</v>
      </c>
      <c r="I1995" t="s">
        <v>65</v>
      </c>
      <c r="J1995" t="s">
        <v>55</v>
      </c>
      <c r="K1995" t="s">
        <v>56</v>
      </c>
      <c r="L1995">
        <v>1323913</v>
      </c>
      <c r="M1995" t="s">
        <v>53</v>
      </c>
      <c r="N1995" t="s">
        <v>1198</v>
      </c>
      <c r="O1995" t="s">
        <v>55</v>
      </c>
      <c r="P1995" t="s">
        <v>54</v>
      </c>
      <c r="Q1995">
        <v>1323913</v>
      </c>
      <c r="R1995" t="s">
        <v>53</v>
      </c>
      <c r="S1995" t="s">
        <v>1198</v>
      </c>
      <c r="T1995" t="s">
        <v>51</v>
      </c>
    </row>
    <row r="1996" spans="1:21" x14ac:dyDescent="0.25">
      <c r="A1996" t="s">
        <v>60</v>
      </c>
      <c r="B1996" t="s">
        <v>6902</v>
      </c>
      <c r="C1996" t="s">
        <v>74</v>
      </c>
      <c r="D1996" t="s">
        <v>6</v>
      </c>
      <c r="E1996">
        <f>G1996</f>
        <v>3.0000000000000001E-3</v>
      </c>
      <c r="G1996">
        <v>3.0000000000000001E-3</v>
      </c>
      <c r="H1996" t="s">
        <v>73</v>
      </c>
    </row>
    <row r="1997" spans="1:21" x14ac:dyDescent="0.25">
      <c r="A1997" t="s">
        <v>60</v>
      </c>
      <c r="B1997" t="s">
        <v>6901</v>
      </c>
      <c r="C1997" t="s">
        <v>7</v>
      </c>
      <c r="D1997" t="str">
        <f t="shared" ref="D1997:D2003" si="153">C1997</f>
        <v>[MEMORY] C execution:</v>
      </c>
      <c r="E1997">
        <f>H1997</f>
        <v>43602</v>
      </c>
      <c r="G1997" t="s">
        <v>58</v>
      </c>
      <c r="H1997">
        <v>43602</v>
      </c>
      <c r="I1997" t="s">
        <v>53</v>
      </c>
      <c r="J1997" t="s">
        <v>362</v>
      </c>
      <c r="K1997" t="s">
        <v>55</v>
      </c>
      <c r="L1997" t="s">
        <v>56</v>
      </c>
      <c r="M1997">
        <v>1323913</v>
      </c>
      <c r="N1997" t="s">
        <v>53</v>
      </c>
      <c r="O1997" t="s">
        <v>1198</v>
      </c>
      <c r="P1997" t="s">
        <v>55</v>
      </c>
      <c r="Q1997" t="s">
        <v>54</v>
      </c>
      <c r="R1997">
        <v>1367515</v>
      </c>
      <c r="S1997" t="s">
        <v>53</v>
      </c>
      <c r="T1997" t="s">
        <v>1190</v>
      </c>
      <c r="U1997" t="s">
        <v>51</v>
      </c>
    </row>
    <row r="1998" spans="1:21" x14ac:dyDescent="0.25">
      <c r="A1998" t="s">
        <v>60</v>
      </c>
      <c r="B1998" t="s">
        <v>6900</v>
      </c>
      <c r="C1998" t="s">
        <v>8</v>
      </c>
      <c r="D1998" t="str">
        <f t="shared" si="153"/>
        <v>[TIME] Run:</v>
      </c>
      <c r="E1998">
        <f>G1998</f>
        <v>0.56000000000000005</v>
      </c>
      <c r="F1998">
        <f>J1998</f>
        <v>0.56200000000000006</v>
      </c>
      <c r="G1998">
        <v>0.56000000000000005</v>
      </c>
      <c r="H1998" t="s">
        <v>62</v>
      </c>
      <c r="I1998" t="s">
        <v>63</v>
      </c>
      <c r="J1998">
        <v>0.56200000000000006</v>
      </c>
      <c r="K1998" t="s">
        <v>62</v>
      </c>
      <c r="L1998" t="s">
        <v>61</v>
      </c>
    </row>
    <row r="1999" spans="1:21" x14ac:dyDescent="0.25">
      <c r="A1999" t="s">
        <v>60</v>
      </c>
      <c r="B1999" t="s">
        <v>6899</v>
      </c>
      <c r="C1999" t="s">
        <v>9</v>
      </c>
      <c r="D1999" t="str">
        <f t="shared" si="153"/>
        <v>[MEMORY] Run:</v>
      </c>
      <c r="E1999">
        <f>H1999</f>
        <v>43602</v>
      </c>
      <c r="G1999" t="s">
        <v>58</v>
      </c>
      <c r="H1999">
        <v>43602</v>
      </c>
      <c r="I1999" t="s">
        <v>53</v>
      </c>
      <c r="J1999" t="s">
        <v>362</v>
      </c>
      <c r="K1999" t="s">
        <v>55</v>
      </c>
      <c r="L1999" t="s">
        <v>56</v>
      </c>
      <c r="M1999">
        <v>1323913</v>
      </c>
      <c r="N1999" t="s">
        <v>53</v>
      </c>
      <c r="O1999" t="s">
        <v>1198</v>
      </c>
      <c r="P1999" t="s">
        <v>55</v>
      </c>
      <c r="Q1999" t="s">
        <v>54</v>
      </c>
      <c r="R1999">
        <v>1367515</v>
      </c>
      <c r="S1999" t="s">
        <v>53</v>
      </c>
      <c r="T1999" t="s">
        <v>1190</v>
      </c>
      <c r="U1999" t="s">
        <v>51</v>
      </c>
    </row>
    <row r="2000" spans="1:21" x14ac:dyDescent="0.25">
      <c r="A2000" t="s">
        <v>60</v>
      </c>
      <c r="B2000" t="s">
        <v>6898</v>
      </c>
      <c r="C2000" t="s">
        <v>10</v>
      </c>
      <c r="D2000" t="str">
        <f t="shared" si="153"/>
        <v>[TIME] TOTAL output:</v>
      </c>
      <c r="E2000">
        <f>G2000</f>
        <v>1.4999999999999999E-2</v>
      </c>
      <c r="F2000">
        <f>J2000</f>
        <v>1.6E-2</v>
      </c>
      <c r="G2000">
        <v>1.4999999999999999E-2</v>
      </c>
      <c r="H2000" t="s">
        <v>62</v>
      </c>
      <c r="I2000" t="s">
        <v>63</v>
      </c>
      <c r="J2000">
        <v>1.6E-2</v>
      </c>
      <c r="K2000" t="s">
        <v>62</v>
      </c>
      <c r="L2000" t="s">
        <v>61</v>
      </c>
    </row>
    <row r="2001" spans="1:21" x14ac:dyDescent="0.25">
      <c r="A2001" t="s">
        <v>60</v>
      </c>
      <c r="B2001" t="s">
        <v>6897</v>
      </c>
      <c r="C2001" t="s">
        <v>11</v>
      </c>
      <c r="D2001" t="str">
        <f t="shared" si="153"/>
        <v>[MEMORY] TOTAL output:</v>
      </c>
      <c r="E2001">
        <f>H2001</f>
        <v>0</v>
      </c>
      <c r="G2001" t="s">
        <v>58</v>
      </c>
      <c r="H2001">
        <v>0</v>
      </c>
      <c r="I2001" t="s">
        <v>53</v>
      </c>
      <c r="J2001" t="s">
        <v>65</v>
      </c>
      <c r="K2001" t="s">
        <v>55</v>
      </c>
      <c r="L2001" t="s">
        <v>56</v>
      </c>
      <c r="M2001">
        <v>1366462</v>
      </c>
      <c r="N2001" t="s">
        <v>53</v>
      </c>
      <c r="O2001" t="s">
        <v>1190</v>
      </c>
      <c r="P2001" t="s">
        <v>55</v>
      </c>
      <c r="Q2001" t="s">
        <v>54</v>
      </c>
      <c r="R2001">
        <v>1366462</v>
      </c>
      <c r="S2001" t="s">
        <v>53</v>
      </c>
      <c r="T2001" t="s">
        <v>1190</v>
      </c>
      <c r="U2001" t="s">
        <v>51</v>
      </c>
    </row>
    <row r="2002" spans="1:21" x14ac:dyDescent="0.25">
      <c r="A2002" t="s">
        <v>60</v>
      </c>
      <c r="B2002" t="s">
        <v>6896</v>
      </c>
      <c r="C2002" t="s">
        <v>12</v>
      </c>
      <c r="D2002" t="str">
        <f t="shared" si="153"/>
        <v>[TIME] Submit:</v>
      </c>
      <c r="E2002">
        <f>G2002</f>
        <v>0.63500000000000001</v>
      </c>
      <c r="F2002">
        <f>J2002</f>
        <v>0.625</v>
      </c>
      <c r="G2002">
        <v>0.63500000000000001</v>
      </c>
      <c r="H2002" t="s">
        <v>62</v>
      </c>
      <c r="I2002" t="s">
        <v>63</v>
      </c>
      <c r="J2002">
        <v>0.625</v>
      </c>
      <c r="K2002" t="s">
        <v>62</v>
      </c>
      <c r="L2002" t="s">
        <v>61</v>
      </c>
    </row>
    <row r="2003" spans="1:21" x14ac:dyDescent="0.25">
      <c r="A2003" t="s">
        <v>60</v>
      </c>
      <c r="B2003" t="s">
        <v>6895</v>
      </c>
      <c r="C2003" t="s">
        <v>13</v>
      </c>
      <c r="D2003" t="str">
        <f t="shared" si="153"/>
        <v>[MEMORY] Submit:</v>
      </c>
      <c r="E2003">
        <f>H2003</f>
        <v>42549</v>
      </c>
      <c r="G2003" t="s">
        <v>58</v>
      </c>
      <c r="H2003">
        <v>42549</v>
      </c>
      <c r="I2003" t="s">
        <v>53</v>
      </c>
      <c r="J2003" t="s">
        <v>362</v>
      </c>
      <c r="K2003" t="s">
        <v>55</v>
      </c>
      <c r="L2003" t="s">
        <v>56</v>
      </c>
      <c r="M2003">
        <v>1323913</v>
      </c>
      <c r="N2003" t="s">
        <v>53</v>
      </c>
      <c r="O2003" t="s">
        <v>1198</v>
      </c>
      <c r="P2003" t="s">
        <v>55</v>
      </c>
      <c r="Q2003" t="s">
        <v>54</v>
      </c>
      <c r="R2003">
        <v>1366462</v>
      </c>
      <c r="S2003" t="s">
        <v>53</v>
      </c>
      <c r="T2003" t="s">
        <v>1190</v>
      </c>
      <c r="U2003" t="s">
        <v>51</v>
      </c>
    </row>
    <row r="2004" spans="1:21" x14ac:dyDescent="0.25">
      <c r="A2004" t="s">
        <v>60</v>
      </c>
      <c r="B2004" t="s">
        <v>6894</v>
      </c>
      <c r="C2004" t="s">
        <v>74</v>
      </c>
      <c r="D2004" t="s">
        <v>0</v>
      </c>
      <c r="E2004" t="str">
        <f>LEFT(H2004, 4)</f>
        <v>9270</v>
      </c>
      <c r="F2004">
        <f>J2004</f>
        <v>1</v>
      </c>
      <c r="G2004" t="s">
        <v>32</v>
      </c>
      <c r="H2004" t="s">
        <v>865</v>
      </c>
      <c r="I2004" t="s">
        <v>33</v>
      </c>
      <c r="J2004">
        <v>1</v>
      </c>
    </row>
    <row r="2005" spans="1:21" x14ac:dyDescent="0.25">
      <c r="A2005" t="s">
        <v>60</v>
      </c>
      <c r="B2005" t="s">
        <v>6893</v>
      </c>
      <c r="C2005" t="s">
        <v>2</v>
      </c>
      <c r="D2005" t="str">
        <f>C2005</f>
        <v>[TIME] TOTAL load input:</v>
      </c>
      <c r="E2005">
        <f>G2005</f>
        <v>0.155</v>
      </c>
      <c r="F2005">
        <f>J2005</f>
        <v>0.68799999999999994</v>
      </c>
      <c r="G2005">
        <v>0.155</v>
      </c>
      <c r="H2005" t="s">
        <v>62</v>
      </c>
      <c r="I2005" t="s">
        <v>63</v>
      </c>
      <c r="J2005">
        <v>0.68799999999999994</v>
      </c>
      <c r="K2005" t="s">
        <v>62</v>
      </c>
      <c r="L2005" t="s">
        <v>61</v>
      </c>
    </row>
    <row r="2006" spans="1:21" x14ac:dyDescent="0.25">
      <c r="A2006" t="s">
        <v>60</v>
      </c>
      <c r="B2006" t="s">
        <v>6892</v>
      </c>
      <c r="C2006" t="s">
        <v>3</v>
      </c>
      <c r="D2006" t="str">
        <f>C2006</f>
        <v>[MEMORY] TOTAL load input:</v>
      </c>
      <c r="E2006">
        <f>G2006</f>
        <v>236978</v>
      </c>
      <c r="F2006">
        <f>L2006</f>
        <v>1366462</v>
      </c>
      <c r="G2006">
        <v>236978</v>
      </c>
      <c r="H2006" t="s">
        <v>53</v>
      </c>
      <c r="I2006" t="s">
        <v>1332</v>
      </c>
      <c r="J2006" t="s">
        <v>55</v>
      </c>
      <c r="K2006" t="s">
        <v>56</v>
      </c>
      <c r="L2006">
        <v>1366462</v>
      </c>
      <c r="M2006" t="s">
        <v>53</v>
      </c>
      <c r="N2006" t="s">
        <v>1190</v>
      </c>
      <c r="O2006" t="s">
        <v>55</v>
      </c>
      <c r="P2006" t="s">
        <v>54</v>
      </c>
      <c r="Q2006">
        <v>1603441</v>
      </c>
      <c r="R2006" t="s">
        <v>53</v>
      </c>
      <c r="S2006" t="s">
        <v>935</v>
      </c>
      <c r="T2006" t="s">
        <v>51</v>
      </c>
    </row>
    <row r="2007" spans="1:21" x14ac:dyDescent="0.25">
      <c r="A2007" t="s">
        <v>60</v>
      </c>
      <c r="B2007" t="s">
        <v>6891</v>
      </c>
      <c r="C2007" t="s">
        <v>4</v>
      </c>
      <c r="D2007" t="str">
        <f>C2007</f>
        <v>[TIME] TOTAL pack:</v>
      </c>
      <c r="E2007">
        <f>G2007</f>
        <v>5.0000000000000001E-3</v>
      </c>
      <c r="F2007">
        <f>J2007</f>
        <v>0</v>
      </c>
      <c r="G2007">
        <v>5.0000000000000001E-3</v>
      </c>
      <c r="H2007" t="s">
        <v>62</v>
      </c>
      <c r="I2007" t="s">
        <v>63</v>
      </c>
      <c r="J2007">
        <v>0</v>
      </c>
      <c r="K2007" t="s">
        <v>62</v>
      </c>
      <c r="L2007" t="s">
        <v>61</v>
      </c>
    </row>
    <row r="2008" spans="1:21" x14ac:dyDescent="0.25">
      <c r="A2008" t="s">
        <v>60</v>
      </c>
      <c r="B2008" t="s">
        <v>6890</v>
      </c>
      <c r="C2008" t="s">
        <v>5</v>
      </c>
      <c r="D2008" t="str">
        <f>C2008</f>
        <v>[MEMORY] TOTAL pack:</v>
      </c>
      <c r="E2008">
        <f>G2008</f>
        <v>0</v>
      </c>
      <c r="F2008">
        <f>L2008</f>
        <v>1603441</v>
      </c>
      <c r="G2008">
        <v>0</v>
      </c>
      <c r="H2008" t="s">
        <v>53</v>
      </c>
      <c r="I2008" t="s">
        <v>65</v>
      </c>
      <c r="J2008" t="s">
        <v>55</v>
      </c>
      <c r="K2008" t="s">
        <v>56</v>
      </c>
      <c r="L2008">
        <v>1603441</v>
      </c>
      <c r="M2008" t="s">
        <v>53</v>
      </c>
      <c r="N2008" t="s">
        <v>935</v>
      </c>
      <c r="O2008" t="s">
        <v>55</v>
      </c>
      <c r="P2008" t="s">
        <v>54</v>
      </c>
      <c r="Q2008">
        <v>1603441</v>
      </c>
      <c r="R2008" t="s">
        <v>53</v>
      </c>
      <c r="S2008" t="s">
        <v>935</v>
      </c>
      <c r="T2008" t="s">
        <v>51</v>
      </c>
    </row>
    <row r="2009" spans="1:21" x14ac:dyDescent="0.25">
      <c r="A2009" t="s">
        <v>60</v>
      </c>
      <c r="B2009" t="s">
        <v>6889</v>
      </c>
      <c r="C2009" t="s">
        <v>74</v>
      </c>
      <c r="D2009" t="s">
        <v>6</v>
      </c>
      <c r="E2009">
        <f>G2009</f>
        <v>0.65700000000000003</v>
      </c>
      <c r="G2009">
        <v>0.65700000000000003</v>
      </c>
      <c r="H2009" t="s">
        <v>73</v>
      </c>
    </row>
    <row r="2010" spans="1:21" x14ac:dyDescent="0.25">
      <c r="A2010" t="s">
        <v>60</v>
      </c>
      <c r="B2010" t="s">
        <v>6888</v>
      </c>
      <c r="C2010" t="s">
        <v>7</v>
      </c>
      <c r="D2010" t="str">
        <f t="shared" ref="D2010:D2016" si="154">C2010</f>
        <v>[MEMORY] C execution:</v>
      </c>
      <c r="E2010">
        <f>H2010</f>
        <v>-53629</v>
      </c>
      <c r="G2010" t="s">
        <v>58</v>
      </c>
      <c r="H2010">
        <v>-53629</v>
      </c>
      <c r="I2010" t="s">
        <v>53</v>
      </c>
      <c r="J2010" t="s">
        <v>801</v>
      </c>
      <c r="K2010" t="s">
        <v>55</v>
      </c>
      <c r="L2010" t="s">
        <v>56</v>
      </c>
      <c r="M2010">
        <v>1603441</v>
      </c>
      <c r="N2010" t="s">
        <v>53</v>
      </c>
      <c r="O2010" t="s">
        <v>935</v>
      </c>
      <c r="P2010" t="s">
        <v>55</v>
      </c>
      <c r="Q2010" t="s">
        <v>54</v>
      </c>
      <c r="R2010">
        <v>1549812</v>
      </c>
      <c r="S2010" t="s">
        <v>53</v>
      </c>
      <c r="T2010" t="s">
        <v>1209</v>
      </c>
      <c r="U2010" t="s">
        <v>51</v>
      </c>
    </row>
    <row r="2011" spans="1:21" x14ac:dyDescent="0.25">
      <c r="A2011" t="s">
        <v>60</v>
      </c>
      <c r="B2011" t="s">
        <v>6887</v>
      </c>
      <c r="C2011" t="s">
        <v>8</v>
      </c>
      <c r="D2011" t="str">
        <f t="shared" si="154"/>
        <v>[TIME] Run:</v>
      </c>
      <c r="E2011">
        <f>G2011</f>
        <v>16.96</v>
      </c>
      <c r="F2011">
        <f>J2011</f>
        <v>16.922000000000001</v>
      </c>
      <c r="G2011">
        <v>16.96</v>
      </c>
      <c r="H2011" t="s">
        <v>62</v>
      </c>
      <c r="I2011" t="s">
        <v>63</v>
      </c>
      <c r="J2011">
        <v>16.922000000000001</v>
      </c>
      <c r="K2011" t="s">
        <v>62</v>
      </c>
      <c r="L2011" t="s">
        <v>61</v>
      </c>
    </row>
    <row r="2012" spans="1:21" x14ac:dyDescent="0.25">
      <c r="A2012" t="s">
        <v>60</v>
      </c>
      <c r="B2012" t="s">
        <v>6886</v>
      </c>
      <c r="C2012" t="s">
        <v>9</v>
      </c>
      <c r="D2012" t="str">
        <f t="shared" si="154"/>
        <v>[MEMORY] Run:</v>
      </c>
      <c r="E2012">
        <f>H2012</f>
        <v>-53273</v>
      </c>
      <c r="G2012" t="s">
        <v>58</v>
      </c>
      <c r="H2012">
        <v>-53273</v>
      </c>
      <c r="I2012" t="s">
        <v>53</v>
      </c>
      <c r="J2012" t="s">
        <v>801</v>
      </c>
      <c r="K2012" t="s">
        <v>55</v>
      </c>
      <c r="L2012" t="s">
        <v>56</v>
      </c>
      <c r="M2012">
        <v>1603441</v>
      </c>
      <c r="N2012" t="s">
        <v>53</v>
      </c>
      <c r="O2012" t="s">
        <v>935</v>
      </c>
      <c r="P2012" t="s">
        <v>55</v>
      </c>
      <c r="Q2012" t="s">
        <v>54</v>
      </c>
      <c r="R2012">
        <v>1550168</v>
      </c>
      <c r="S2012" t="s">
        <v>53</v>
      </c>
      <c r="T2012" t="s">
        <v>1209</v>
      </c>
      <c r="U2012" t="s">
        <v>51</v>
      </c>
    </row>
    <row r="2013" spans="1:21" x14ac:dyDescent="0.25">
      <c r="A2013" t="s">
        <v>60</v>
      </c>
      <c r="B2013" t="s">
        <v>6885</v>
      </c>
      <c r="C2013" t="s">
        <v>10</v>
      </c>
      <c r="D2013" t="str">
        <f t="shared" si="154"/>
        <v>[TIME] TOTAL output:</v>
      </c>
      <c r="E2013">
        <f>G2013</f>
        <v>0.39</v>
      </c>
      <c r="F2013">
        <f>J2013</f>
        <v>0.45300000000000001</v>
      </c>
      <c r="G2013">
        <v>0.39</v>
      </c>
      <c r="H2013" t="s">
        <v>62</v>
      </c>
      <c r="I2013" t="s">
        <v>63</v>
      </c>
      <c r="J2013">
        <v>0.45300000000000001</v>
      </c>
      <c r="K2013" t="s">
        <v>62</v>
      </c>
      <c r="L2013" t="s">
        <v>61</v>
      </c>
    </row>
    <row r="2014" spans="1:21" x14ac:dyDescent="0.25">
      <c r="A2014" t="s">
        <v>60</v>
      </c>
      <c r="B2014" t="s">
        <v>6884</v>
      </c>
      <c r="C2014" t="s">
        <v>11</v>
      </c>
      <c r="D2014" t="str">
        <f t="shared" si="154"/>
        <v>[MEMORY] TOTAL output:</v>
      </c>
      <c r="E2014">
        <f>H2014</f>
        <v>-255922</v>
      </c>
      <c r="G2014" t="s">
        <v>58</v>
      </c>
      <c r="H2014">
        <v>-255922</v>
      </c>
      <c r="I2014" t="s">
        <v>53</v>
      </c>
      <c r="J2014" t="s">
        <v>1370</v>
      </c>
      <c r="K2014" t="s">
        <v>55</v>
      </c>
      <c r="L2014" t="s">
        <v>56</v>
      </c>
      <c r="M2014">
        <v>1709838</v>
      </c>
      <c r="N2014" t="s">
        <v>53</v>
      </c>
      <c r="O2014" t="s">
        <v>1902</v>
      </c>
      <c r="P2014" t="s">
        <v>55</v>
      </c>
      <c r="Q2014" t="s">
        <v>54</v>
      </c>
      <c r="R2014">
        <v>1453916</v>
      </c>
      <c r="S2014" t="s">
        <v>53</v>
      </c>
      <c r="T2014" t="s">
        <v>1438</v>
      </c>
      <c r="U2014" t="s">
        <v>51</v>
      </c>
    </row>
    <row r="2015" spans="1:21" x14ac:dyDescent="0.25">
      <c r="A2015" t="s">
        <v>60</v>
      </c>
      <c r="B2015" t="s">
        <v>6883</v>
      </c>
      <c r="C2015" t="s">
        <v>12</v>
      </c>
      <c r="D2015" t="str">
        <f t="shared" si="154"/>
        <v>[TIME] Submit:</v>
      </c>
      <c r="E2015">
        <f>G2015</f>
        <v>20.721</v>
      </c>
      <c r="F2015">
        <f>J2015</f>
        <v>21.297000000000001</v>
      </c>
      <c r="G2015">
        <v>20.721</v>
      </c>
      <c r="H2015" t="s">
        <v>62</v>
      </c>
      <c r="I2015" t="s">
        <v>63</v>
      </c>
      <c r="J2015">
        <v>21.297000000000001</v>
      </c>
      <c r="K2015" t="s">
        <v>62</v>
      </c>
      <c r="L2015" t="s">
        <v>61</v>
      </c>
    </row>
    <row r="2016" spans="1:21" x14ac:dyDescent="0.25">
      <c r="A2016" t="s">
        <v>60</v>
      </c>
      <c r="B2016" t="s">
        <v>6882</v>
      </c>
      <c r="C2016" t="s">
        <v>13</v>
      </c>
      <c r="D2016" t="str">
        <f t="shared" si="154"/>
        <v>[MEMORY] Submit:</v>
      </c>
      <c r="E2016">
        <f>H2016</f>
        <v>87454</v>
      </c>
      <c r="G2016" t="s">
        <v>58</v>
      </c>
      <c r="H2016">
        <v>87454</v>
      </c>
      <c r="I2016" t="s">
        <v>53</v>
      </c>
      <c r="J2016" t="s">
        <v>1325</v>
      </c>
      <c r="K2016" t="s">
        <v>55</v>
      </c>
      <c r="L2016" t="s">
        <v>56</v>
      </c>
      <c r="M2016">
        <v>1366462</v>
      </c>
      <c r="N2016" t="s">
        <v>53</v>
      </c>
      <c r="O2016" t="s">
        <v>1190</v>
      </c>
      <c r="P2016" t="s">
        <v>55</v>
      </c>
      <c r="Q2016" t="s">
        <v>54</v>
      </c>
      <c r="R2016">
        <v>1453916</v>
      </c>
      <c r="S2016" t="s">
        <v>53</v>
      </c>
      <c r="T2016" t="s">
        <v>1438</v>
      </c>
      <c r="U2016" t="s">
        <v>51</v>
      </c>
    </row>
    <row r="2017" spans="1:21" x14ac:dyDescent="0.25">
      <c r="A2017" t="s">
        <v>60</v>
      </c>
      <c r="B2017" t="s">
        <v>6881</v>
      </c>
      <c r="C2017" t="s">
        <v>74</v>
      </c>
      <c r="D2017" t="s">
        <v>0</v>
      </c>
      <c r="E2017" t="str">
        <f>LEFT(H2017, 4)</f>
        <v>9270</v>
      </c>
      <c r="F2017">
        <f>J2017</f>
        <v>2</v>
      </c>
      <c r="G2017" t="s">
        <v>32</v>
      </c>
      <c r="H2017" t="s">
        <v>865</v>
      </c>
      <c r="I2017" t="s">
        <v>33</v>
      </c>
      <c r="J2017">
        <v>2</v>
      </c>
    </row>
    <row r="2018" spans="1:21" x14ac:dyDescent="0.25">
      <c r="A2018" t="s">
        <v>60</v>
      </c>
      <c r="B2018" t="s">
        <v>6880</v>
      </c>
      <c r="C2018" t="s">
        <v>2</v>
      </c>
      <c r="D2018" t="str">
        <f>C2018</f>
        <v>[TIME] TOTAL load input:</v>
      </c>
      <c r="E2018">
        <f>G2018</f>
        <v>0.105</v>
      </c>
      <c r="F2018">
        <f>J2018</f>
        <v>0.45300000000000001</v>
      </c>
      <c r="G2018">
        <v>0.105</v>
      </c>
      <c r="H2018" t="s">
        <v>62</v>
      </c>
      <c r="I2018" t="s">
        <v>63</v>
      </c>
      <c r="J2018">
        <v>0.45300000000000001</v>
      </c>
      <c r="K2018" t="s">
        <v>62</v>
      </c>
      <c r="L2018" t="s">
        <v>61</v>
      </c>
    </row>
    <row r="2019" spans="1:21" x14ac:dyDescent="0.25">
      <c r="A2019" t="s">
        <v>60</v>
      </c>
      <c r="B2019" t="s">
        <v>6879</v>
      </c>
      <c r="C2019" t="s">
        <v>3</v>
      </c>
      <c r="D2019" t="str">
        <f>C2019</f>
        <v>[MEMORY] TOTAL load input:</v>
      </c>
      <c r="E2019">
        <f>G2019</f>
        <v>2089</v>
      </c>
      <c r="F2019">
        <f>L2019</f>
        <v>1453916</v>
      </c>
      <c r="G2019">
        <v>2089</v>
      </c>
      <c r="H2019" t="s">
        <v>53</v>
      </c>
      <c r="I2019" t="s">
        <v>65</v>
      </c>
      <c r="J2019" t="s">
        <v>55</v>
      </c>
      <c r="K2019" t="s">
        <v>56</v>
      </c>
      <c r="L2019">
        <v>1453916</v>
      </c>
      <c r="M2019" t="s">
        <v>53</v>
      </c>
      <c r="N2019" t="s">
        <v>1438</v>
      </c>
      <c r="O2019" t="s">
        <v>55</v>
      </c>
      <c r="P2019" t="s">
        <v>54</v>
      </c>
      <c r="Q2019">
        <v>1456005</v>
      </c>
      <c r="R2019" t="s">
        <v>53</v>
      </c>
      <c r="S2019" t="s">
        <v>889</v>
      </c>
      <c r="T2019" t="s">
        <v>51</v>
      </c>
    </row>
    <row r="2020" spans="1:21" x14ac:dyDescent="0.25">
      <c r="A2020" t="s">
        <v>60</v>
      </c>
      <c r="B2020" t="s">
        <v>6878</v>
      </c>
      <c r="C2020" t="s">
        <v>4</v>
      </c>
      <c r="D2020" t="str">
        <f>C2020</f>
        <v>[TIME] TOTAL pack:</v>
      </c>
      <c r="E2020">
        <f>G2020</f>
        <v>0</v>
      </c>
      <c r="F2020">
        <f>J2020</f>
        <v>0</v>
      </c>
      <c r="G2020">
        <v>0</v>
      </c>
      <c r="H2020" t="s">
        <v>62</v>
      </c>
      <c r="I2020" t="s">
        <v>63</v>
      </c>
      <c r="J2020">
        <v>0</v>
      </c>
      <c r="K2020" t="s">
        <v>62</v>
      </c>
      <c r="L2020" t="s">
        <v>61</v>
      </c>
    </row>
    <row r="2021" spans="1:21" x14ac:dyDescent="0.25">
      <c r="A2021" t="s">
        <v>60</v>
      </c>
      <c r="B2021" t="s">
        <v>6877</v>
      </c>
      <c r="C2021" t="s">
        <v>5</v>
      </c>
      <c r="D2021" t="str">
        <f>C2021</f>
        <v>[MEMORY] TOTAL pack:</v>
      </c>
      <c r="E2021">
        <f>G2021</f>
        <v>0</v>
      </c>
      <c r="F2021">
        <f>L2021</f>
        <v>1456005</v>
      </c>
      <c r="G2021">
        <v>0</v>
      </c>
      <c r="H2021" t="s">
        <v>53</v>
      </c>
      <c r="I2021" t="s">
        <v>65</v>
      </c>
      <c r="J2021" t="s">
        <v>55</v>
      </c>
      <c r="K2021" t="s">
        <v>56</v>
      </c>
      <c r="L2021">
        <v>1456005</v>
      </c>
      <c r="M2021" t="s">
        <v>53</v>
      </c>
      <c r="N2021" t="s">
        <v>889</v>
      </c>
      <c r="O2021" t="s">
        <v>55</v>
      </c>
      <c r="P2021" t="s">
        <v>54</v>
      </c>
      <c r="Q2021">
        <v>1456005</v>
      </c>
      <c r="R2021" t="s">
        <v>53</v>
      </c>
      <c r="S2021" t="s">
        <v>889</v>
      </c>
      <c r="T2021" t="s">
        <v>51</v>
      </c>
    </row>
    <row r="2022" spans="1:21" x14ac:dyDescent="0.25">
      <c r="A2022" t="s">
        <v>60</v>
      </c>
      <c r="B2022" t="s">
        <v>6876</v>
      </c>
      <c r="C2022" t="s">
        <v>74</v>
      </c>
      <c r="D2022" t="s">
        <v>6</v>
      </c>
      <c r="E2022">
        <f>G2022</f>
        <v>2.4E-2</v>
      </c>
      <c r="G2022">
        <v>2.4E-2</v>
      </c>
      <c r="H2022" t="s">
        <v>73</v>
      </c>
    </row>
    <row r="2023" spans="1:21" x14ac:dyDescent="0.25">
      <c r="A2023" t="s">
        <v>60</v>
      </c>
      <c r="B2023" t="s">
        <v>6875</v>
      </c>
      <c r="C2023" t="s">
        <v>7</v>
      </c>
      <c r="D2023" t="str">
        <f t="shared" ref="D2023:D2029" si="155">C2023</f>
        <v>[MEMORY] C execution:</v>
      </c>
      <c r="E2023">
        <f>H2023</f>
        <v>89690</v>
      </c>
      <c r="G2023" t="s">
        <v>58</v>
      </c>
      <c r="H2023">
        <v>89690</v>
      </c>
      <c r="I2023" t="s">
        <v>53</v>
      </c>
      <c r="J2023" t="s">
        <v>1325</v>
      </c>
      <c r="K2023" t="s">
        <v>55</v>
      </c>
      <c r="L2023" t="s">
        <v>56</v>
      </c>
      <c r="M2023">
        <v>1456005</v>
      </c>
      <c r="N2023" t="s">
        <v>53</v>
      </c>
      <c r="O2023" t="s">
        <v>889</v>
      </c>
      <c r="P2023" t="s">
        <v>55</v>
      </c>
      <c r="Q2023" t="s">
        <v>54</v>
      </c>
      <c r="R2023">
        <v>1545695</v>
      </c>
      <c r="S2023" t="s">
        <v>53</v>
      </c>
      <c r="T2023" t="s">
        <v>1209</v>
      </c>
      <c r="U2023" t="s">
        <v>51</v>
      </c>
    </row>
    <row r="2024" spans="1:21" x14ac:dyDescent="0.25">
      <c r="A2024" t="s">
        <v>60</v>
      </c>
      <c r="B2024" t="s">
        <v>6874</v>
      </c>
      <c r="C2024" t="s">
        <v>8</v>
      </c>
      <c r="D2024" t="str">
        <f t="shared" si="155"/>
        <v>[TIME] Run:</v>
      </c>
      <c r="E2024">
        <f>G2024</f>
        <v>4.8550000000000004</v>
      </c>
      <c r="F2024">
        <f>J2024</f>
        <v>4.8440000000000003</v>
      </c>
      <c r="G2024">
        <v>4.8550000000000004</v>
      </c>
      <c r="H2024" t="s">
        <v>62</v>
      </c>
      <c r="I2024" t="s">
        <v>63</v>
      </c>
      <c r="J2024">
        <v>4.8440000000000003</v>
      </c>
      <c r="K2024" t="s">
        <v>62</v>
      </c>
      <c r="L2024" t="s">
        <v>61</v>
      </c>
    </row>
    <row r="2025" spans="1:21" x14ac:dyDescent="0.25">
      <c r="A2025" t="s">
        <v>60</v>
      </c>
      <c r="B2025" t="s">
        <v>6873</v>
      </c>
      <c r="C2025" t="s">
        <v>9</v>
      </c>
      <c r="D2025" t="str">
        <f t="shared" si="155"/>
        <v>[MEMORY] Run:</v>
      </c>
      <c r="E2025">
        <f>H2025</f>
        <v>94364</v>
      </c>
      <c r="G2025" t="s">
        <v>58</v>
      </c>
      <c r="H2025">
        <v>94364</v>
      </c>
      <c r="I2025" t="s">
        <v>53</v>
      </c>
      <c r="J2025" t="s">
        <v>1325</v>
      </c>
      <c r="K2025" t="s">
        <v>55</v>
      </c>
      <c r="L2025" t="s">
        <v>56</v>
      </c>
      <c r="M2025">
        <v>1456005</v>
      </c>
      <c r="N2025" t="s">
        <v>53</v>
      </c>
      <c r="O2025" t="s">
        <v>889</v>
      </c>
      <c r="P2025" t="s">
        <v>55</v>
      </c>
      <c r="Q2025" t="s">
        <v>54</v>
      </c>
      <c r="R2025">
        <v>1550369</v>
      </c>
      <c r="S2025" t="s">
        <v>53</v>
      </c>
      <c r="T2025" t="s">
        <v>1209</v>
      </c>
      <c r="U2025" t="s">
        <v>51</v>
      </c>
    </row>
    <row r="2026" spans="1:21" x14ac:dyDescent="0.25">
      <c r="A2026" t="s">
        <v>60</v>
      </c>
      <c r="B2026" t="s">
        <v>6872</v>
      </c>
      <c r="C2026" t="s">
        <v>10</v>
      </c>
      <c r="D2026" t="str">
        <f t="shared" si="155"/>
        <v>[TIME] TOTAL output:</v>
      </c>
      <c r="E2026">
        <f>G2026</f>
        <v>2.5000000000000001E-2</v>
      </c>
      <c r="F2026">
        <f>J2026</f>
        <v>1.6E-2</v>
      </c>
      <c r="G2026">
        <v>2.5000000000000001E-2</v>
      </c>
      <c r="H2026" t="s">
        <v>62</v>
      </c>
      <c r="I2026" t="s">
        <v>63</v>
      </c>
      <c r="J2026">
        <v>1.6E-2</v>
      </c>
      <c r="K2026" t="s">
        <v>62</v>
      </c>
      <c r="L2026" t="s">
        <v>61</v>
      </c>
    </row>
    <row r="2027" spans="1:21" x14ac:dyDescent="0.25">
      <c r="A2027" t="s">
        <v>60</v>
      </c>
      <c r="B2027" t="s">
        <v>6871</v>
      </c>
      <c r="C2027" t="s">
        <v>11</v>
      </c>
      <c r="D2027" t="str">
        <f t="shared" si="155"/>
        <v>[MEMORY] TOTAL output:</v>
      </c>
      <c r="E2027">
        <f>H2027</f>
        <v>0</v>
      </c>
      <c r="G2027" t="s">
        <v>58</v>
      </c>
      <c r="H2027">
        <v>0</v>
      </c>
      <c r="I2027" t="s">
        <v>53</v>
      </c>
      <c r="J2027" t="s">
        <v>65</v>
      </c>
      <c r="K2027" t="s">
        <v>55</v>
      </c>
      <c r="L2027" t="s">
        <v>56</v>
      </c>
      <c r="M2027">
        <v>1550733</v>
      </c>
      <c r="N2027" t="s">
        <v>53</v>
      </c>
      <c r="O2027" t="s">
        <v>1209</v>
      </c>
      <c r="P2027" t="s">
        <v>55</v>
      </c>
      <c r="Q2027" t="s">
        <v>54</v>
      </c>
      <c r="R2027">
        <v>1550733</v>
      </c>
      <c r="S2027" t="s">
        <v>53</v>
      </c>
      <c r="T2027" t="s">
        <v>1209</v>
      </c>
      <c r="U2027" t="s">
        <v>51</v>
      </c>
    </row>
    <row r="2028" spans="1:21" x14ac:dyDescent="0.25">
      <c r="A2028" t="s">
        <v>60</v>
      </c>
      <c r="B2028" t="s">
        <v>6870</v>
      </c>
      <c r="C2028" t="s">
        <v>12</v>
      </c>
      <c r="D2028" t="str">
        <f t="shared" si="155"/>
        <v>[TIME] Submit:</v>
      </c>
      <c r="E2028">
        <f>G2028</f>
        <v>5.09</v>
      </c>
      <c r="F2028">
        <f>J2028</f>
        <v>5.4379999999999997</v>
      </c>
      <c r="G2028">
        <v>5.09</v>
      </c>
      <c r="H2028" t="s">
        <v>62</v>
      </c>
      <c r="I2028" t="s">
        <v>63</v>
      </c>
      <c r="J2028">
        <v>5.4379999999999997</v>
      </c>
      <c r="K2028" t="s">
        <v>62</v>
      </c>
      <c r="L2028" t="s">
        <v>61</v>
      </c>
    </row>
    <row r="2029" spans="1:21" x14ac:dyDescent="0.25">
      <c r="A2029" t="s">
        <v>60</v>
      </c>
      <c r="B2029" t="s">
        <v>6869</v>
      </c>
      <c r="C2029" t="s">
        <v>13</v>
      </c>
      <c r="D2029" t="str">
        <f t="shared" si="155"/>
        <v>[MEMORY] Submit:</v>
      </c>
      <c r="E2029">
        <f>H2029</f>
        <v>96817</v>
      </c>
      <c r="G2029" t="s">
        <v>58</v>
      </c>
      <c r="H2029">
        <v>96817</v>
      </c>
      <c r="I2029" t="s">
        <v>53</v>
      </c>
      <c r="J2029" t="s">
        <v>1002</v>
      </c>
      <c r="K2029" t="s">
        <v>55</v>
      </c>
      <c r="L2029" t="s">
        <v>56</v>
      </c>
      <c r="M2029">
        <v>1453916</v>
      </c>
      <c r="N2029" t="s">
        <v>53</v>
      </c>
      <c r="O2029" t="s">
        <v>1438</v>
      </c>
      <c r="P2029" t="s">
        <v>55</v>
      </c>
      <c r="Q2029" t="s">
        <v>54</v>
      </c>
      <c r="R2029">
        <v>1550733</v>
      </c>
      <c r="S2029" t="s">
        <v>53</v>
      </c>
      <c r="T2029" t="s">
        <v>1209</v>
      </c>
      <c r="U2029" t="s">
        <v>51</v>
      </c>
    </row>
    <row r="2030" spans="1:21" x14ac:dyDescent="0.25">
      <c r="A2030" t="s">
        <v>60</v>
      </c>
      <c r="B2030" t="s">
        <v>6868</v>
      </c>
      <c r="C2030" t="s">
        <v>74</v>
      </c>
      <c r="D2030" t="s">
        <v>0</v>
      </c>
      <c r="E2030" t="str">
        <f>LEFT(H2030, 4)</f>
        <v>9270</v>
      </c>
      <c r="F2030">
        <f>J2030</f>
        <v>3</v>
      </c>
      <c r="G2030" t="s">
        <v>32</v>
      </c>
      <c r="H2030" t="s">
        <v>865</v>
      </c>
      <c r="I2030" t="s">
        <v>33</v>
      </c>
      <c r="J2030">
        <v>3</v>
      </c>
    </row>
    <row r="2031" spans="1:21" x14ac:dyDescent="0.25">
      <c r="A2031" t="s">
        <v>60</v>
      </c>
      <c r="B2031" t="s">
        <v>6867</v>
      </c>
      <c r="C2031" t="s">
        <v>2</v>
      </c>
      <c r="D2031" t="str">
        <f>C2031</f>
        <v>[TIME] TOTAL load input:</v>
      </c>
      <c r="E2031">
        <f>G2031</f>
        <v>9.5000000000000001E-2</v>
      </c>
      <c r="F2031">
        <f>J2031</f>
        <v>0.375</v>
      </c>
      <c r="G2031">
        <v>9.5000000000000001E-2</v>
      </c>
      <c r="H2031" t="s">
        <v>62</v>
      </c>
      <c r="I2031" t="s">
        <v>63</v>
      </c>
      <c r="J2031">
        <v>0.375</v>
      </c>
      <c r="K2031" t="s">
        <v>62</v>
      </c>
      <c r="L2031" t="s">
        <v>61</v>
      </c>
    </row>
    <row r="2032" spans="1:21" x14ac:dyDescent="0.25">
      <c r="A2032" t="s">
        <v>60</v>
      </c>
      <c r="B2032" t="s">
        <v>6866</v>
      </c>
      <c r="C2032" t="s">
        <v>3</v>
      </c>
      <c r="D2032" t="str">
        <f>C2032</f>
        <v>[MEMORY] TOTAL load input:</v>
      </c>
      <c r="E2032">
        <f>G2032</f>
        <v>119</v>
      </c>
      <c r="F2032">
        <f>L2032</f>
        <v>1550733</v>
      </c>
      <c r="G2032">
        <v>119</v>
      </c>
      <c r="H2032" t="s">
        <v>53</v>
      </c>
      <c r="I2032" t="s">
        <v>65</v>
      </c>
      <c r="J2032" t="s">
        <v>55</v>
      </c>
      <c r="K2032" t="s">
        <v>56</v>
      </c>
      <c r="L2032">
        <v>1550733</v>
      </c>
      <c r="M2032" t="s">
        <v>53</v>
      </c>
      <c r="N2032" t="s">
        <v>1209</v>
      </c>
      <c r="O2032" t="s">
        <v>55</v>
      </c>
      <c r="P2032" t="s">
        <v>54</v>
      </c>
      <c r="Q2032">
        <v>1550852</v>
      </c>
      <c r="R2032" t="s">
        <v>53</v>
      </c>
      <c r="S2032" t="s">
        <v>1209</v>
      </c>
      <c r="T2032" t="s">
        <v>51</v>
      </c>
    </row>
    <row r="2033" spans="1:21" x14ac:dyDescent="0.25">
      <c r="A2033" t="s">
        <v>60</v>
      </c>
      <c r="B2033" t="s">
        <v>6865</v>
      </c>
      <c r="C2033" t="s">
        <v>4</v>
      </c>
      <c r="D2033" t="str">
        <f>C2033</f>
        <v>[TIME] TOTAL pack:</v>
      </c>
      <c r="E2033">
        <f>G2033</f>
        <v>0</v>
      </c>
      <c r="F2033">
        <f>J2033</f>
        <v>0</v>
      </c>
      <c r="G2033">
        <v>0</v>
      </c>
      <c r="H2033" t="s">
        <v>62</v>
      </c>
      <c r="I2033" t="s">
        <v>63</v>
      </c>
      <c r="J2033">
        <v>0</v>
      </c>
      <c r="K2033" t="s">
        <v>62</v>
      </c>
      <c r="L2033" t="s">
        <v>61</v>
      </c>
    </row>
    <row r="2034" spans="1:21" x14ac:dyDescent="0.25">
      <c r="A2034" t="s">
        <v>60</v>
      </c>
      <c r="B2034" t="s">
        <v>6864</v>
      </c>
      <c r="C2034" t="s">
        <v>5</v>
      </c>
      <c r="D2034" t="str">
        <f>C2034</f>
        <v>[MEMORY] TOTAL pack:</v>
      </c>
      <c r="E2034">
        <f>G2034</f>
        <v>0</v>
      </c>
      <c r="F2034">
        <f>L2034</f>
        <v>1550852</v>
      </c>
      <c r="G2034">
        <v>0</v>
      </c>
      <c r="H2034" t="s">
        <v>53</v>
      </c>
      <c r="I2034" t="s">
        <v>65</v>
      </c>
      <c r="J2034" t="s">
        <v>55</v>
      </c>
      <c r="K2034" t="s">
        <v>56</v>
      </c>
      <c r="L2034">
        <v>1550852</v>
      </c>
      <c r="M2034" t="s">
        <v>53</v>
      </c>
      <c r="N2034" t="s">
        <v>1209</v>
      </c>
      <c r="O2034" t="s">
        <v>55</v>
      </c>
      <c r="P2034" t="s">
        <v>54</v>
      </c>
      <c r="Q2034">
        <v>1550852</v>
      </c>
      <c r="R2034" t="s">
        <v>53</v>
      </c>
      <c r="S2034" t="s">
        <v>1209</v>
      </c>
      <c r="T2034" t="s">
        <v>51</v>
      </c>
    </row>
    <row r="2035" spans="1:21" x14ac:dyDescent="0.25">
      <c r="A2035" t="s">
        <v>60</v>
      </c>
      <c r="B2035" t="s">
        <v>6863</v>
      </c>
      <c r="C2035" t="s">
        <v>74</v>
      </c>
      <c r="D2035" t="s">
        <v>6</v>
      </c>
      <c r="E2035">
        <f>G2035</f>
        <v>1.9E-2</v>
      </c>
      <c r="G2035">
        <v>1.9E-2</v>
      </c>
      <c r="H2035" t="s">
        <v>73</v>
      </c>
    </row>
    <row r="2036" spans="1:21" x14ac:dyDescent="0.25">
      <c r="A2036" t="s">
        <v>60</v>
      </c>
      <c r="B2036" t="s">
        <v>6862</v>
      </c>
      <c r="C2036" t="s">
        <v>7</v>
      </c>
      <c r="D2036" t="str">
        <f t="shared" ref="D2036:D2042" si="156">C2036</f>
        <v>[MEMORY] C execution:</v>
      </c>
      <c r="E2036">
        <f>H2036</f>
        <v>-118243</v>
      </c>
      <c r="G2036" t="s">
        <v>58</v>
      </c>
      <c r="H2036">
        <v>-118243</v>
      </c>
      <c r="I2036" t="s">
        <v>53</v>
      </c>
      <c r="J2036" t="s">
        <v>219</v>
      </c>
      <c r="K2036" t="s">
        <v>55</v>
      </c>
      <c r="L2036" t="s">
        <v>56</v>
      </c>
      <c r="M2036">
        <v>1550852</v>
      </c>
      <c r="N2036" t="s">
        <v>53</v>
      </c>
      <c r="O2036" t="s">
        <v>1209</v>
      </c>
      <c r="P2036" t="s">
        <v>55</v>
      </c>
      <c r="Q2036" t="s">
        <v>54</v>
      </c>
      <c r="R2036">
        <v>1432609</v>
      </c>
      <c r="S2036" t="s">
        <v>53</v>
      </c>
      <c r="T2036" t="s">
        <v>984</v>
      </c>
      <c r="U2036" t="s">
        <v>51</v>
      </c>
    </row>
    <row r="2037" spans="1:21" x14ac:dyDescent="0.25">
      <c r="A2037" t="s">
        <v>60</v>
      </c>
      <c r="B2037" t="s">
        <v>6861</v>
      </c>
      <c r="C2037" t="s">
        <v>8</v>
      </c>
      <c r="D2037" t="str">
        <f t="shared" si="156"/>
        <v>[TIME] Run:</v>
      </c>
      <c r="E2037">
        <f>G2037</f>
        <v>2.4900000000000002</v>
      </c>
      <c r="F2037">
        <f>J2037</f>
        <v>2.484</v>
      </c>
      <c r="G2037">
        <v>2.4900000000000002</v>
      </c>
      <c r="H2037" t="s">
        <v>62</v>
      </c>
      <c r="I2037" t="s">
        <v>63</v>
      </c>
      <c r="J2037">
        <v>2.484</v>
      </c>
      <c r="K2037" t="s">
        <v>62</v>
      </c>
      <c r="L2037" t="s">
        <v>61</v>
      </c>
    </row>
    <row r="2038" spans="1:21" x14ac:dyDescent="0.25">
      <c r="A2038" t="s">
        <v>60</v>
      </c>
      <c r="B2038" t="s">
        <v>6860</v>
      </c>
      <c r="C2038" t="s">
        <v>9</v>
      </c>
      <c r="D2038" t="str">
        <f t="shared" si="156"/>
        <v>[MEMORY] Run:</v>
      </c>
      <c r="E2038">
        <f>H2038</f>
        <v>-118141</v>
      </c>
      <c r="G2038" t="s">
        <v>58</v>
      </c>
      <c r="H2038">
        <v>-118141</v>
      </c>
      <c r="I2038" t="s">
        <v>53</v>
      </c>
      <c r="J2038" t="s">
        <v>219</v>
      </c>
      <c r="K2038" t="s">
        <v>55</v>
      </c>
      <c r="L2038" t="s">
        <v>56</v>
      </c>
      <c r="M2038">
        <v>1550852</v>
      </c>
      <c r="N2038" t="s">
        <v>53</v>
      </c>
      <c r="O2038" t="s">
        <v>1209</v>
      </c>
      <c r="P2038" t="s">
        <v>55</v>
      </c>
      <c r="Q2038" t="s">
        <v>54</v>
      </c>
      <c r="R2038">
        <v>1432711</v>
      </c>
      <c r="S2038" t="s">
        <v>53</v>
      </c>
      <c r="T2038" t="s">
        <v>984</v>
      </c>
      <c r="U2038" t="s">
        <v>51</v>
      </c>
    </row>
    <row r="2039" spans="1:21" x14ac:dyDescent="0.25">
      <c r="A2039" t="s">
        <v>60</v>
      </c>
      <c r="B2039" t="s">
        <v>6859</v>
      </c>
      <c r="C2039" t="s">
        <v>10</v>
      </c>
      <c r="D2039" t="str">
        <f t="shared" si="156"/>
        <v>[TIME] TOTAL output:</v>
      </c>
      <c r="E2039">
        <f>G2039</f>
        <v>0.01</v>
      </c>
      <c r="F2039">
        <f>J2039</f>
        <v>9.4E-2</v>
      </c>
      <c r="G2039">
        <v>0.01</v>
      </c>
      <c r="H2039" t="s">
        <v>62</v>
      </c>
      <c r="I2039" t="s">
        <v>63</v>
      </c>
      <c r="J2039">
        <v>9.4E-2</v>
      </c>
      <c r="K2039" t="s">
        <v>62</v>
      </c>
      <c r="L2039" t="s">
        <v>61</v>
      </c>
    </row>
    <row r="2040" spans="1:21" x14ac:dyDescent="0.25">
      <c r="A2040" t="s">
        <v>60</v>
      </c>
      <c r="B2040" t="s">
        <v>6858</v>
      </c>
      <c r="C2040" t="s">
        <v>11</v>
      </c>
      <c r="D2040" t="str">
        <f t="shared" si="156"/>
        <v>[MEMORY] TOTAL output:</v>
      </c>
      <c r="E2040">
        <f>H2040</f>
        <v>0</v>
      </c>
      <c r="G2040" t="s">
        <v>58</v>
      </c>
      <c r="H2040">
        <v>0</v>
      </c>
      <c r="I2040" t="s">
        <v>53</v>
      </c>
      <c r="J2040" t="s">
        <v>65</v>
      </c>
      <c r="K2040" t="s">
        <v>55</v>
      </c>
      <c r="L2040" t="s">
        <v>56</v>
      </c>
      <c r="M2040">
        <v>1432961</v>
      </c>
      <c r="N2040" t="s">
        <v>53</v>
      </c>
      <c r="O2040" t="s">
        <v>984</v>
      </c>
      <c r="P2040" t="s">
        <v>55</v>
      </c>
      <c r="Q2040" t="s">
        <v>54</v>
      </c>
      <c r="R2040">
        <v>1432961</v>
      </c>
      <c r="S2040" t="s">
        <v>53</v>
      </c>
      <c r="T2040" t="s">
        <v>984</v>
      </c>
      <c r="U2040" t="s">
        <v>51</v>
      </c>
    </row>
    <row r="2041" spans="1:21" x14ac:dyDescent="0.25">
      <c r="A2041" t="s">
        <v>60</v>
      </c>
      <c r="B2041" t="s">
        <v>6857</v>
      </c>
      <c r="C2041" t="s">
        <v>12</v>
      </c>
      <c r="D2041" t="str">
        <f t="shared" si="156"/>
        <v>[TIME] Submit:</v>
      </c>
      <c r="E2041">
        <f>G2041</f>
        <v>2.645</v>
      </c>
      <c r="F2041">
        <f>J2041</f>
        <v>3.016</v>
      </c>
      <c r="G2041">
        <v>2.645</v>
      </c>
      <c r="H2041" t="s">
        <v>62</v>
      </c>
      <c r="I2041" t="s">
        <v>63</v>
      </c>
      <c r="J2041">
        <v>3.016</v>
      </c>
      <c r="K2041" t="s">
        <v>62</v>
      </c>
      <c r="L2041" t="s">
        <v>61</v>
      </c>
    </row>
    <row r="2042" spans="1:21" x14ac:dyDescent="0.25">
      <c r="A2042" t="s">
        <v>60</v>
      </c>
      <c r="B2042" t="s">
        <v>6856</v>
      </c>
      <c r="C2042" t="s">
        <v>13</v>
      </c>
      <c r="D2042" t="str">
        <f t="shared" si="156"/>
        <v>[MEMORY] Submit:</v>
      </c>
      <c r="E2042">
        <f>H2042</f>
        <v>-117772</v>
      </c>
      <c r="G2042" t="s">
        <v>58</v>
      </c>
      <c r="H2042">
        <v>-117772</v>
      </c>
      <c r="I2042" t="s">
        <v>53</v>
      </c>
      <c r="J2042" t="s">
        <v>219</v>
      </c>
      <c r="K2042" t="s">
        <v>55</v>
      </c>
      <c r="L2042" t="s">
        <v>56</v>
      </c>
      <c r="M2042">
        <v>1550733</v>
      </c>
      <c r="N2042" t="s">
        <v>53</v>
      </c>
      <c r="O2042" t="s">
        <v>1209</v>
      </c>
      <c r="P2042" t="s">
        <v>55</v>
      </c>
      <c r="Q2042" t="s">
        <v>54</v>
      </c>
      <c r="R2042">
        <v>1432961</v>
      </c>
      <c r="S2042" t="s">
        <v>53</v>
      </c>
      <c r="T2042" t="s">
        <v>984</v>
      </c>
      <c r="U2042" t="s">
        <v>51</v>
      </c>
    </row>
    <row r="2043" spans="1:21" x14ac:dyDescent="0.25">
      <c r="A2043" t="s">
        <v>60</v>
      </c>
      <c r="B2043" t="s">
        <v>6855</v>
      </c>
      <c r="C2043" t="s">
        <v>74</v>
      </c>
      <c r="D2043" t="s">
        <v>0</v>
      </c>
      <c r="E2043" t="str">
        <f>LEFT(H2043, 4)</f>
        <v>9270</v>
      </c>
      <c r="F2043">
        <f>J2043</f>
        <v>4</v>
      </c>
      <c r="G2043" t="s">
        <v>32</v>
      </c>
      <c r="H2043" t="s">
        <v>865</v>
      </c>
      <c r="I2043" t="s">
        <v>33</v>
      </c>
      <c r="J2043">
        <v>4</v>
      </c>
    </row>
    <row r="2044" spans="1:21" x14ac:dyDescent="0.25">
      <c r="A2044" t="s">
        <v>60</v>
      </c>
      <c r="B2044" t="s">
        <v>6854</v>
      </c>
      <c r="C2044" t="s">
        <v>2</v>
      </c>
      <c r="D2044" t="str">
        <f>C2044</f>
        <v>[TIME] TOTAL load input:</v>
      </c>
      <c r="E2044">
        <f>G2044</f>
        <v>0.105</v>
      </c>
      <c r="F2044">
        <f>J2044</f>
        <v>0.28100000000000003</v>
      </c>
      <c r="G2044">
        <v>0.105</v>
      </c>
      <c r="H2044" t="s">
        <v>62</v>
      </c>
      <c r="I2044" t="s">
        <v>63</v>
      </c>
      <c r="J2044">
        <v>0.28100000000000003</v>
      </c>
      <c r="K2044" t="s">
        <v>62</v>
      </c>
      <c r="L2044" t="s">
        <v>61</v>
      </c>
    </row>
    <row r="2045" spans="1:21" x14ac:dyDescent="0.25">
      <c r="A2045" t="s">
        <v>60</v>
      </c>
      <c r="B2045" t="s">
        <v>6853</v>
      </c>
      <c r="C2045" t="s">
        <v>3</v>
      </c>
      <c r="D2045" t="str">
        <f>C2045</f>
        <v>[MEMORY] TOTAL load input:</v>
      </c>
      <c r="E2045">
        <f>G2045</f>
        <v>-43164</v>
      </c>
      <c r="F2045">
        <f>L2045</f>
        <v>1432961</v>
      </c>
      <c r="G2045">
        <v>-43164</v>
      </c>
      <c r="H2045" t="s">
        <v>53</v>
      </c>
      <c r="I2045" t="s">
        <v>875</v>
      </c>
      <c r="J2045" t="s">
        <v>55</v>
      </c>
      <c r="K2045" t="s">
        <v>56</v>
      </c>
      <c r="L2045">
        <v>1432961</v>
      </c>
      <c r="M2045" t="s">
        <v>53</v>
      </c>
      <c r="N2045" t="s">
        <v>984</v>
      </c>
      <c r="O2045" t="s">
        <v>55</v>
      </c>
      <c r="P2045" t="s">
        <v>54</v>
      </c>
      <c r="Q2045">
        <v>1389797</v>
      </c>
      <c r="R2045" t="s">
        <v>53</v>
      </c>
      <c r="S2045" t="s">
        <v>1499</v>
      </c>
      <c r="T2045" t="s">
        <v>51</v>
      </c>
    </row>
    <row r="2046" spans="1:21" x14ac:dyDescent="0.25">
      <c r="A2046" t="s">
        <v>60</v>
      </c>
      <c r="B2046" t="s">
        <v>6852</v>
      </c>
      <c r="C2046" t="s">
        <v>4</v>
      </c>
      <c r="D2046" t="str">
        <f>C2046</f>
        <v>[TIME] TOTAL pack:</v>
      </c>
      <c r="E2046">
        <f>G2046</f>
        <v>0</v>
      </c>
      <c r="F2046">
        <f>J2046</f>
        <v>0</v>
      </c>
      <c r="G2046">
        <v>0</v>
      </c>
      <c r="H2046" t="s">
        <v>62</v>
      </c>
      <c r="I2046" t="s">
        <v>63</v>
      </c>
      <c r="J2046">
        <v>0</v>
      </c>
      <c r="K2046" t="s">
        <v>62</v>
      </c>
      <c r="L2046" t="s">
        <v>61</v>
      </c>
    </row>
    <row r="2047" spans="1:21" x14ac:dyDescent="0.25">
      <c r="A2047" t="s">
        <v>60</v>
      </c>
      <c r="B2047" t="s">
        <v>6851</v>
      </c>
      <c r="C2047" t="s">
        <v>5</v>
      </c>
      <c r="D2047" t="str">
        <f>C2047</f>
        <v>[MEMORY] TOTAL pack:</v>
      </c>
      <c r="E2047">
        <f>G2047</f>
        <v>0</v>
      </c>
      <c r="F2047">
        <f>L2047</f>
        <v>1389797</v>
      </c>
      <c r="G2047">
        <v>0</v>
      </c>
      <c r="H2047" t="s">
        <v>53</v>
      </c>
      <c r="I2047" t="s">
        <v>65</v>
      </c>
      <c r="J2047" t="s">
        <v>55</v>
      </c>
      <c r="K2047" t="s">
        <v>56</v>
      </c>
      <c r="L2047">
        <v>1389797</v>
      </c>
      <c r="M2047" t="s">
        <v>53</v>
      </c>
      <c r="N2047" t="s">
        <v>1499</v>
      </c>
      <c r="O2047" t="s">
        <v>55</v>
      </c>
      <c r="P2047" t="s">
        <v>54</v>
      </c>
      <c r="Q2047">
        <v>1389797</v>
      </c>
      <c r="R2047" t="s">
        <v>53</v>
      </c>
      <c r="S2047" t="s">
        <v>1499</v>
      </c>
      <c r="T2047" t="s">
        <v>51</v>
      </c>
    </row>
    <row r="2048" spans="1:21" x14ac:dyDescent="0.25">
      <c r="A2048" t="s">
        <v>60</v>
      </c>
      <c r="B2048" t="s">
        <v>6850</v>
      </c>
      <c r="C2048" t="s">
        <v>74</v>
      </c>
      <c r="D2048" t="s">
        <v>6</v>
      </c>
      <c r="E2048">
        <f>G2048</f>
        <v>5.0000000000000001E-3</v>
      </c>
      <c r="G2048">
        <v>5.0000000000000001E-3</v>
      </c>
      <c r="H2048" t="s">
        <v>73</v>
      </c>
    </row>
    <row r="2049" spans="1:21" x14ac:dyDescent="0.25">
      <c r="A2049" t="s">
        <v>60</v>
      </c>
      <c r="B2049" t="s">
        <v>6849</v>
      </c>
      <c r="C2049" t="s">
        <v>7</v>
      </c>
      <c r="D2049" t="str">
        <f t="shared" ref="D2049:D2055" si="157">C2049</f>
        <v>[MEMORY] C execution:</v>
      </c>
      <c r="E2049">
        <f>H2049</f>
        <v>102343</v>
      </c>
      <c r="G2049" t="s">
        <v>58</v>
      </c>
      <c r="H2049">
        <v>102343</v>
      </c>
      <c r="I2049" t="s">
        <v>53</v>
      </c>
      <c r="J2049" t="s">
        <v>1002</v>
      </c>
      <c r="K2049" t="s">
        <v>55</v>
      </c>
      <c r="L2049" t="s">
        <v>56</v>
      </c>
      <c r="M2049">
        <v>1389797</v>
      </c>
      <c r="N2049" t="s">
        <v>53</v>
      </c>
      <c r="O2049" t="s">
        <v>1499</v>
      </c>
      <c r="P2049" t="s">
        <v>55</v>
      </c>
      <c r="Q2049" t="s">
        <v>54</v>
      </c>
      <c r="R2049">
        <v>1492140</v>
      </c>
      <c r="S2049" t="s">
        <v>53</v>
      </c>
      <c r="T2049" t="s">
        <v>1382</v>
      </c>
      <c r="U2049" t="s">
        <v>51</v>
      </c>
    </row>
    <row r="2050" spans="1:21" x14ac:dyDescent="0.25">
      <c r="A2050" t="s">
        <v>60</v>
      </c>
      <c r="B2050" t="s">
        <v>6848</v>
      </c>
      <c r="C2050" t="s">
        <v>8</v>
      </c>
      <c r="D2050" t="str">
        <f t="shared" si="157"/>
        <v>[TIME] Run:</v>
      </c>
      <c r="E2050">
        <f>G2050</f>
        <v>2.68</v>
      </c>
      <c r="F2050">
        <f>J2050</f>
        <v>2.6720000000000002</v>
      </c>
      <c r="G2050">
        <v>2.68</v>
      </c>
      <c r="H2050" t="s">
        <v>62</v>
      </c>
      <c r="I2050" t="s">
        <v>63</v>
      </c>
      <c r="J2050">
        <v>2.6720000000000002</v>
      </c>
      <c r="K2050" t="s">
        <v>62</v>
      </c>
      <c r="L2050" t="s">
        <v>61</v>
      </c>
    </row>
    <row r="2051" spans="1:21" x14ac:dyDescent="0.25">
      <c r="A2051" t="s">
        <v>60</v>
      </c>
      <c r="B2051" t="s">
        <v>6847</v>
      </c>
      <c r="C2051" t="s">
        <v>9</v>
      </c>
      <c r="D2051" t="str">
        <f t="shared" si="157"/>
        <v>[MEMORY] Run:</v>
      </c>
      <c r="E2051">
        <f>H2051</f>
        <v>102343</v>
      </c>
      <c r="G2051" t="s">
        <v>58</v>
      </c>
      <c r="H2051">
        <v>102343</v>
      </c>
      <c r="I2051" t="s">
        <v>53</v>
      </c>
      <c r="J2051" t="s">
        <v>1002</v>
      </c>
      <c r="K2051" t="s">
        <v>55</v>
      </c>
      <c r="L2051" t="s">
        <v>56</v>
      </c>
      <c r="M2051">
        <v>1389797</v>
      </c>
      <c r="N2051" t="s">
        <v>53</v>
      </c>
      <c r="O2051" t="s">
        <v>1499</v>
      </c>
      <c r="P2051" t="s">
        <v>55</v>
      </c>
      <c r="Q2051" t="s">
        <v>54</v>
      </c>
      <c r="R2051">
        <v>1492140</v>
      </c>
      <c r="S2051" t="s">
        <v>53</v>
      </c>
      <c r="T2051" t="s">
        <v>1382</v>
      </c>
      <c r="U2051" t="s">
        <v>51</v>
      </c>
    </row>
    <row r="2052" spans="1:21" x14ac:dyDescent="0.25">
      <c r="A2052" t="s">
        <v>60</v>
      </c>
      <c r="B2052" t="s">
        <v>6846</v>
      </c>
      <c r="C2052" t="s">
        <v>10</v>
      </c>
      <c r="D2052" t="str">
        <f t="shared" si="157"/>
        <v>[TIME] TOTAL output:</v>
      </c>
      <c r="E2052">
        <f>G2052</f>
        <v>5.0000000000000001E-3</v>
      </c>
      <c r="F2052">
        <f>J2052</f>
        <v>1.6E-2</v>
      </c>
      <c r="G2052">
        <v>5.0000000000000001E-3</v>
      </c>
      <c r="H2052" t="s">
        <v>62</v>
      </c>
      <c r="I2052" t="s">
        <v>63</v>
      </c>
      <c r="J2052">
        <v>1.6E-2</v>
      </c>
      <c r="K2052" t="s">
        <v>62</v>
      </c>
      <c r="L2052" t="s">
        <v>61</v>
      </c>
    </row>
    <row r="2053" spans="1:21" x14ac:dyDescent="0.25">
      <c r="A2053" t="s">
        <v>60</v>
      </c>
      <c r="B2053" t="s">
        <v>6845</v>
      </c>
      <c r="C2053" t="s">
        <v>11</v>
      </c>
      <c r="D2053" t="str">
        <f t="shared" si="157"/>
        <v>[MEMORY] TOTAL output:</v>
      </c>
      <c r="E2053">
        <f>H2053</f>
        <v>0</v>
      </c>
      <c r="G2053" t="s">
        <v>58</v>
      </c>
      <c r="H2053">
        <v>0</v>
      </c>
      <c r="I2053" t="s">
        <v>53</v>
      </c>
      <c r="J2053" t="s">
        <v>65</v>
      </c>
      <c r="K2053" t="s">
        <v>55</v>
      </c>
      <c r="L2053" t="s">
        <v>56</v>
      </c>
      <c r="M2053">
        <v>1492140</v>
      </c>
      <c r="N2053" t="s">
        <v>53</v>
      </c>
      <c r="O2053" t="s">
        <v>1382</v>
      </c>
      <c r="P2053" t="s">
        <v>55</v>
      </c>
      <c r="Q2053" t="s">
        <v>54</v>
      </c>
      <c r="R2053">
        <v>1492140</v>
      </c>
      <c r="S2053" t="s">
        <v>53</v>
      </c>
      <c r="T2053" t="s">
        <v>1382</v>
      </c>
      <c r="U2053" t="s">
        <v>51</v>
      </c>
    </row>
    <row r="2054" spans="1:21" x14ac:dyDescent="0.25">
      <c r="A2054" t="s">
        <v>60</v>
      </c>
      <c r="B2054" t="s">
        <v>6844</v>
      </c>
      <c r="C2054" t="s">
        <v>12</v>
      </c>
      <c r="D2054" t="str">
        <f t="shared" si="157"/>
        <v>[TIME] Submit:</v>
      </c>
      <c r="E2054">
        <f>G2054</f>
        <v>2.835</v>
      </c>
      <c r="F2054">
        <f>J2054</f>
        <v>3.016</v>
      </c>
      <c r="G2054">
        <v>2.835</v>
      </c>
      <c r="H2054" t="s">
        <v>62</v>
      </c>
      <c r="I2054" t="s">
        <v>63</v>
      </c>
      <c r="J2054">
        <v>3.016</v>
      </c>
      <c r="K2054" t="s">
        <v>62</v>
      </c>
      <c r="L2054" t="s">
        <v>61</v>
      </c>
    </row>
    <row r="2055" spans="1:21" x14ac:dyDescent="0.25">
      <c r="A2055" t="s">
        <v>60</v>
      </c>
      <c r="B2055" t="s">
        <v>6843</v>
      </c>
      <c r="C2055" t="s">
        <v>13</v>
      </c>
      <c r="D2055" t="str">
        <f t="shared" si="157"/>
        <v>[MEMORY] Submit:</v>
      </c>
      <c r="E2055">
        <f>H2055</f>
        <v>59179</v>
      </c>
      <c r="G2055" t="s">
        <v>58</v>
      </c>
      <c r="H2055">
        <v>59179</v>
      </c>
      <c r="I2055" t="s">
        <v>53</v>
      </c>
      <c r="J2055" t="s">
        <v>176</v>
      </c>
      <c r="K2055" t="s">
        <v>55</v>
      </c>
      <c r="L2055" t="s">
        <v>56</v>
      </c>
      <c r="M2055">
        <v>1432961</v>
      </c>
      <c r="N2055" t="s">
        <v>53</v>
      </c>
      <c r="O2055" t="s">
        <v>984</v>
      </c>
      <c r="P2055" t="s">
        <v>55</v>
      </c>
      <c r="Q2055" t="s">
        <v>54</v>
      </c>
      <c r="R2055">
        <v>1492140</v>
      </c>
      <c r="S2055" t="s">
        <v>53</v>
      </c>
      <c r="T2055" t="s">
        <v>1382</v>
      </c>
      <c r="U2055" t="s">
        <v>51</v>
      </c>
    </row>
    <row r="2056" spans="1:21" x14ac:dyDescent="0.25">
      <c r="A2056" t="s">
        <v>60</v>
      </c>
      <c r="B2056" t="s">
        <v>6842</v>
      </c>
      <c r="C2056" t="s">
        <v>74</v>
      </c>
      <c r="D2056" t="s">
        <v>0</v>
      </c>
      <c r="E2056" t="str">
        <f>LEFT(H2056, 4)</f>
        <v>9270</v>
      </c>
      <c r="F2056">
        <f>J2056</f>
        <v>5</v>
      </c>
      <c r="G2056" t="s">
        <v>32</v>
      </c>
      <c r="H2056" t="s">
        <v>865</v>
      </c>
      <c r="I2056" t="s">
        <v>33</v>
      </c>
      <c r="J2056">
        <v>5</v>
      </c>
    </row>
    <row r="2057" spans="1:21" x14ac:dyDescent="0.25">
      <c r="A2057" t="s">
        <v>60</v>
      </c>
      <c r="B2057" t="s">
        <v>6841</v>
      </c>
      <c r="C2057" t="s">
        <v>2</v>
      </c>
      <c r="D2057" t="str">
        <f>C2057</f>
        <v>[TIME] TOTAL load input:</v>
      </c>
      <c r="E2057">
        <f>G2057</f>
        <v>9.5000000000000001E-2</v>
      </c>
      <c r="F2057">
        <f>J2057</f>
        <v>0.39100000000000001</v>
      </c>
      <c r="G2057">
        <v>9.5000000000000001E-2</v>
      </c>
      <c r="H2057" t="s">
        <v>62</v>
      </c>
      <c r="I2057" t="s">
        <v>63</v>
      </c>
      <c r="J2057">
        <v>0.39100000000000001</v>
      </c>
      <c r="K2057" t="s">
        <v>62</v>
      </c>
      <c r="L2057" t="s">
        <v>61</v>
      </c>
    </row>
    <row r="2058" spans="1:21" x14ac:dyDescent="0.25">
      <c r="A2058" t="s">
        <v>60</v>
      </c>
      <c r="B2058" t="s">
        <v>6840</v>
      </c>
      <c r="C2058" t="s">
        <v>3</v>
      </c>
      <c r="D2058" t="str">
        <f>C2058</f>
        <v>[MEMORY] TOTAL load input:</v>
      </c>
      <c r="E2058">
        <f>G2058</f>
        <v>46199</v>
      </c>
      <c r="F2058">
        <f>L2058</f>
        <v>1492140</v>
      </c>
      <c r="G2058">
        <v>46199</v>
      </c>
      <c r="H2058" t="s">
        <v>53</v>
      </c>
      <c r="I2058" t="s">
        <v>142</v>
      </c>
      <c r="J2058" t="s">
        <v>55</v>
      </c>
      <c r="K2058" t="s">
        <v>56</v>
      </c>
      <c r="L2058">
        <v>1492140</v>
      </c>
      <c r="M2058" t="s">
        <v>53</v>
      </c>
      <c r="N2058" t="s">
        <v>1382</v>
      </c>
      <c r="O2058" t="s">
        <v>55</v>
      </c>
      <c r="P2058" t="s">
        <v>54</v>
      </c>
      <c r="Q2058">
        <v>1538339</v>
      </c>
      <c r="R2058" t="s">
        <v>53</v>
      </c>
      <c r="S2058" t="s">
        <v>1204</v>
      </c>
      <c r="T2058" t="s">
        <v>51</v>
      </c>
    </row>
    <row r="2059" spans="1:21" x14ac:dyDescent="0.25">
      <c r="A2059" t="s">
        <v>60</v>
      </c>
      <c r="B2059" t="s">
        <v>6839</v>
      </c>
      <c r="C2059" t="s">
        <v>4</v>
      </c>
      <c r="D2059" t="str">
        <f>C2059</f>
        <v>[TIME] TOTAL pack:</v>
      </c>
      <c r="E2059">
        <f>G2059</f>
        <v>5.0000000000000001E-3</v>
      </c>
      <c r="F2059">
        <f>J2059</f>
        <v>1.6E-2</v>
      </c>
      <c r="G2059">
        <v>5.0000000000000001E-3</v>
      </c>
      <c r="H2059" t="s">
        <v>62</v>
      </c>
      <c r="I2059" t="s">
        <v>63</v>
      </c>
      <c r="J2059">
        <v>1.6E-2</v>
      </c>
      <c r="K2059" t="s">
        <v>62</v>
      </c>
      <c r="L2059" t="s">
        <v>61</v>
      </c>
    </row>
    <row r="2060" spans="1:21" x14ac:dyDescent="0.25">
      <c r="A2060" t="s">
        <v>60</v>
      </c>
      <c r="B2060" t="s">
        <v>6838</v>
      </c>
      <c r="C2060" t="s">
        <v>5</v>
      </c>
      <c r="D2060" t="str">
        <f>C2060</f>
        <v>[MEMORY] TOTAL pack:</v>
      </c>
      <c r="E2060">
        <f>G2060</f>
        <v>0</v>
      </c>
      <c r="F2060">
        <f>L2060</f>
        <v>1538339</v>
      </c>
      <c r="G2060">
        <v>0</v>
      </c>
      <c r="H2060" t="s">
        <v>53</v>
      </c>
      <c r="I2060" t="s">
        <v>65</v>
      </c>
      <c r="J2060" t="s">
        <v>55</v>
      </c>
      <c r="K2060" t="s">
        <v>56</v>
      </c>
      <c r="L2060">
        <v>1538339</v>
      </c>
      <c r="M2060" t="s">
        <v>53</v>
      </c>
      <c r="N2060" t="s">
        <v>1204</v>
      </c>
      <c r="O2060" t="s">
        <v>55</v>
      </c>
      <c r="P2060" t="s">
        <v>54</v>
      </c>
      <c r="Q2060">
        <v>1538339</v>
      </c>
      <c r="R2060" t="s">
        <v>53</v>
      </c>
      <c r="S2060" t="s">
        <v>1204</v>
      </c>
      <c r="T2060" t="s">
        <v>51</v>
      </c>
    </row>
    <row r="2061" spans="1:21" x14ac:dyDescent="0.25">
      <c r="A2061" t="s">
        <v>60</v>
      </c>
      <c r="B2061" t="s">
        <v>6837</v>
      </c>
      <c r="C2061" t="s">
        <v>74</v>
      </c>
      <c r="D2061" t="s">
        <v>6</v>
      </c>
      <c r="E2061">
        <f>G2061</f>
        <v>6.0000000000000001E-3</v>
      </c>
      <c r="G2061">
        <v>6.0000000000000001E-3</v>
      </c>
      <c r="H2061" t="s">
        <v>73</v>
      </c>
    </row>
    <row r="2062" spans="1:21" x14ac:dyDescent="0.25">
      <c r="A2062" t="s">
        <v>60</v>
      </c>
      <c r="B2062" t="s">
        <v>6836</v>
      </c>
      <c r="C2062" t="s">
        <v>7</v>
      </c>
      <c r="D2062" t="str">
        <f t="shared" ref="D2062:D2068" si="158">C2062</f>
        <v>[MEMORY] C execution:</v>
      </c>
      <c r="E2062">
        <f>H2062</f>
        <v>345989</v>
      </c>
      <c r="G2062" t="s">
        <v>58</v>
      </c>
      <c r="H2062">
        <v>345989</v>
      </c>
      <c r="I2062" t="s">
        <v>53</v>
      </c>
      <c r="J2062" t="s">
        <v>1231</v>
      </c>
      <c r="K2062" t="s">
        <v>55</v>
      </c>
      <c r="L2062" t="s">
        <v>56</v>
      </c>
      <c r="M2062">
        <v>1538339</v>
      </c>
      <c r="N2062" t="s">
        <v>53</v>
      </c>
      <c r="O2062" t="s">
        <v>1204</v>
      </c>
      <c r="P2062" t="s">
        <v>55</v>
      </c>
      <c r="Q2062" t="s">
        <v>54</v>
      </c>
      <c r="R2062">
        <v>1884328</v>
      </c>
      <c r="S2062" t="s">
        <v>53</v>
      </c>
      <c r="T2062" t="s">
        <v>1239</v>
      </c>
      <c r="U2062" t="s">
        <v>51</v>
      </c>
    </row>
    <row r="2063" spans="1:21" x14ac:dyDescent="0.25">
      <c r="A2063" t="s">
        <v>60</v>
      </c>
      <c r="B2063" t="s">
        <v>6835</v>
      </c>
      <c r="C2063" t="s">
        <v>8</v>
      </c>
      <c r="D2063" t="str">
        <f t="shared" si="158"/>
        <v>[TIME] Run:</v>
      </c>
      <c r="E2063">
        <f>G2063</f>
        <v>5.21</v>
      </c>
      <c r="F2063">
        <f>J2063</f>
        <v>5.2030000000000003</v>
      </c>
      <c r="G2063">
        <v>5.21</v>
      </c>
      <c r="H2063" t="s">
        <v>62</v>
      </c>
      <c r="I2063" t="s">
        <v>63</v>
      </c>
      <c r="J2063">
        <v>5.2030000000000003</v>
      </c>
      <c r="K2063" t="s">
        <v>62</v>
      </c>
      <c r="L2063" t="s">
        <v>61</v>
      </c>
    </row>
    <row r="2064" spans="1:21" x14ac:dyDescent="0.25">
      <c r="A2064" t="s">
        <v>60</v>
      </c>
      <c r="B2064" t="s">
        <v>6834</v>
      </c>
      <c r="C2064" t="s">
        <v>9</v>
      </c>
      <c r="D2064" t="str">
        <f t="shared" si="158"/>
        <v>[MEMORY] Run:</v>
      </c>
      <c r="E2064">
        <f>H2064</f>
        <v>345989</v>
      </c>
      <c r="G2064" t="s">
        <v>58</v>
      </c>
      <c r="H2064">
        <v>345989</v>
      </c>
      <c r="I2064" t="s">
        <v>53</v>
      </c>
      <c r="J2064" t="s">
        <v>1231</v>
      </c>
      <c r="K2064" t="s">
        <v>55</v>
      </c>
      <c r="L2064" t="s">
        <v>56</v>
      </c>
      <c r="M2064">
        <v>1538339</v>
      </c>
      <c r="N2064" t="s">
        <v>53</v>
      </c>
      <c r="O2064" t="s">
        <v>1204</v>
      </c>
      <c r="P2064" t="s">
        <v>55</v>
      </c>
      <c r="Q2064" t="s">
        <v>54</v>
      </c>
      <c r="R2064">
        <v>1884328</v>
      </c>
      <c r="S2064" t="s">
        <v>53</v>
      </c>
      <c r="T2064" t="s">
        <v>1239</v>
      </c>
      <c r="U2064" t="s">
        <v>51</v>
      </c>
    </row>
    <row r="2065" spans="1:21" x14ac:dyDescent="0.25">
      <c r="A2065" t="s">
        <v>60</v>
      </c>
      <c r="B2065" t="s">
        <v>6833</v>
      </c>
      <c r="C2065" t="s">
        <v>10</v>
      </c>
      <c r="D2065" t="str">
        <f t="shared" si="158"/>
        <v>[TIME] TOTAL output:</v>
      </c>
      <c r="E2065">
        <f>G2065</f>
        <v>0.01</v>
      </c>
      <c r="F2065">
        <f>J2065</f>
        <v>1.6E-2</v>
      </c>
      <c r="G2065">
        <v>0.01</v>
      </c>
      <c r="H2065" t="s">
        <v>62</v>
      </c>
      <c r="I2065" t="s">
        <v>63</v>
      </c>
      <c r="J2065">
        <v>1.6E-2</v>
      </c>
      <c r="K2065" t="s">
        <v>62</v>
      </c>
      <c r="L2065" t="s">
        <v>61</v>
      </c>
    </row>
    <row r="2066" spans="1:21" x14ac:dyDescent="0.25">
      <c r="A2066" t="s">
        <v>60</v>
      </c>
      <c r="B2066" t="s">
        <v>6832</v>
      </c>
      <c r="C2066" t="s">
        <v>11</v>
      </c>
      <c r="D2066" t="str">
        <f t="shared" si="158"/>
        <v>[MEMORY] TOTAL output:</v>
      </c>
      <c r="E2066">
        <f>H2066</f>
        <v>0</v>
      </c>
      <c r="G2066" t="s">
        <v>58</v>
      </c>
      <c r="H2066">
        <v>0</v>
      </c>
      <c r="I2066" t="s">
        <v>53</v>
      </c>
      <c r="J2066" t="s">
        <v>65</v>
      </c>
      <c r="K2066" t="s">
        <v>55</v>
      </c>
      <c r="L2066" t="s">
        <v>56</v>
      </c>
      <c r="M2066">
        <v>1884328</v>
      </c>
      <c r="N2066" t="s">
        <v>53</v>
      </c>
      <c r="O2066" t="s">
        <v>1239</v>
      </c>
      <c r="P2066" t="s">
        <v>55</v>
      </c>
      <c r="Q2066" t="s">
        <v>54</v>
      </c>
      <c r="R2066">
        <v>1884328</v>
      </c>
      <c r="S2066" t="s">
        <v>53</v>
      </c>
      <c r="T2066" t="s">
        <v>1239</v>
      </c>
      <c r="U2066" t="s">
        <v>51</v>
      </c>
    </row>
    <row r="2067" spans="1:21" x14ac:dyDescent="0.25">
      <c r="A2067" t="s">
        <v>60</v>
      </c>
      <c r="B2067" t="s">
        <v>6831</v>
      </c>
      <c r="C2067" t="s">
        <v>12</v>
      </c>
      <c r="D2067" t="str">
        <f t="shared" si="158"/>
        <v>[TIME] Submit:</v>
      </c>
      <c r="E2067">
        <f>G2067</f>
        <v>5.36</v>
      </c>
      <c r="F2067">
        <f>J2067</f>
        <v>5.6559999999999997</v>
      </c>
      <c r="G2067">
        <v>5.36</v>
      </c>
      <c r="H2067" t="s">
        <v>62</v>
      </c>
      <c r="I2067" t="s">
        <v>63</v>
      </c>
      <c r="J2067">
        <v>5.6559999999999997</v>
      </c>
      <c r="K2067" t="s">
        <v>62</v>
      </c>
      <c r="L2067" t="s">
        <v>61</v>
      </c>
    </row>
    <row r="2068" spans="1:21" x14ac:dyDescent="0.25">
      <c r="A2068" t="s">
        <v>60</v>
      </c>
      <c r="B2068" t="s">
        <v>6830</v>
      </c>
      <c r="C2068" t="s">
        <v>13</v>
      </c>
      <c r="D2068" t="str">
        <f t="shared" si="158"/>
        <v>[MEMORY] Submit:</v>
      </c>
      <c r="E2068">
        <f>H2068</f>
        <v>392188</v>
      </c>
      <c r="G2068" t="s">
        <v>58</v>
      </c>
      <c r="H2068">
        <v>392188</v>
      </c>
      <c r="I2068" t="s">
        <v>53</v>
      </c>
      <c r="J2068" t="s">
        <v>5115</v>
      </c>
      <c r="K2068" t="s">
        <v>55</v>
      </c>
      <c r="L2068" t="s">
        <v>56</v>
      </c>
      <c r="M2068">
        <v>1492140</v>
      </c>
      <c r="N2068" t="s">
        <v>53</v>
      </c>
      <c r="O2068" t="s">
        <v>1382</v>
      </c>
      <c r="P2068" t="s">
        <v>55</v>
      </c>
      <c r="Q2068" t="s">
        <v>54</v>
      </c>
      <c r="R2068">
        <v>1884328</v>
      </c>
      <c r="S2068" t="s">
        <v>53</v>
      </c>
      <c r="T2068" t="s">
        <v>1239</v>
      </c>
      <c r="U2068" t="s">
        <v>51</v>
      </c>
    </row>
    <row r="2069" spans="1:21" x14ac:dyDescent="0.25">
      <c r="A2069" t="s">
        <v>60</v>
      </c>
      <c r="B2069" t="s">
        <v>6829</v>
      </c>
      <c r="C2069" t="s">
        <v>74</v>
      </c>
      <c r="D2069" t="s">
        <v>0</v>
      </c>
      <c r="E2069" t="str">
        <f>LEFT(H2069, 4)</f>
        <v>9270</v>
      </c>
      <c r="F2069">
        <f>J2069</f>
        <v>6</v>
      </c>
      <c r="G2069" t="s">
        <v>32</v>
      </c>
      <c r="H2069" t="s">
        <v>865</v>
      </c>
      <c r="I2069" t="s">
        <v>33</v>
      </c>
      <c r="J2069">
        <v>6</v>
      </c>
    </row>
    <row r="2070" spans="1:21" x14ac:dyDescent="0.25">
      <c r="A2070" t="s">
        <v>60</v>
      </c>
      <c r="B2070" t="s">
        <v>6828</v>
      </c>
      <c r="C2070" t="s">
        <v>2</v>
      </c>
      <c r="D2070" t="str">
        <f>C2070</f>
        <v>[TIME] TOTAL load input:</v>
      </c>
      <c r="E2070">
        <f>G2070</f>
        <v>0.1</v>
      </c>
      <c r="F2070">
        <f>J2070</f>
        <v>0.28100000000000003</v>
      </c>
      <c r="G2070">
        <v>0.1</v>
      </c>
      <c r="H2070" t="s">
        <v>62</v>
      </c>
      <c r="I2070" t="s">
        <v>63</v>
      </c>
      <c r="J2070">
        <v>0.28100000000000003</v>
      </c>
      <c r="K2070" t="s">
        <v>62</v>
      </c>
      <c r="L2070" t="s">
        <v>61</v>
      </c>
    </row>
    <row r="2071" spans="1:21" x14ac:dyDescent="0.25">
      <c r="A2071" t="s">
        <v>60</v>
      </c>
      <c r="B2071" t="s">
        <v>6827</v>
      </c>
      <c r="C2071" t="s">
        <v>3</v>
      </c>
      <c r="D2071" t="str">
        <f>C2071</f>
        <v>[MEMORY] TOTAL load input:</v>
      </c>
      <c r="E2071">
        <f>G2071</f>
        <v>1569</v>
      </c>
      <c r="F2071">
        <f>L2071</f>
        <v>1884328</v>
      </c>
      <c r="G2071">
        <v>1569</v>
      </c>
      <c r="H2071" t="s">
        <v>53</v>
      </c>
      <c r="I2071" t="s">
        <v>65</v>
      </c>
      <c r="J2071" t="s">
        <v>55</v>
      </c>
      <c r="K2071" t="s">
        <v>56</v>
      </c>
      <c r="L2071">
        <v>1884328</v>
      </c>
      <c r="M2071" t="s">
        <v>53</v>
      </c>
      <c r="N2071" t="s">
        <v>1239</v>
      </c>
      <c r="O2071" t="s">
        <v>55</v>
      </c>
      <c r="P2071" t="s">
        <v>54</v>
      </c>
      <c r="Q2071">
        <v>1885897</v>
      </c>
      <c r="R2071" t="s">
        <v>53</v>
      </c>
      <c r="S2071" t="s">
        <v>977</v>
      </c>
      <c r="T2071" t="s">
        <v>51</v>
      </c>
    </row>
    <row r="2072" spans="1:21" x14ac:dyDescent="0.25">
      <c r="A2072" t="s">
        <v>60</v>
      </c>
      <c r="B2072" t="s">
        <v>6826</v>
      </c>
      <c r="C2072" t="s">
        <v>4</v>
      </c>
      <c r="D2072" t="str">
        <f>C2072</f>
        <v>[TIME] TOTAL pack:</v>
      </c>
      <c r="E2072">
        <f>G2072</f>
        <v>0</v>
      </c>
      <c r="F2072">
        <f>J2072</f>
        <v>0</v>
      </c>
      <c r="G2072">
        <v>0</v>
      </c>
      <c r="H2072" t="s">
        <v>62</v>
      </c>
      <c r="I2072" t="s">
        <v>63</v>
      </c>
      <c r="J2072">
        <v>0</v>
      </c>
      <c r="K2072" t="s">
        <v>62</v>
      </c>
      <c r="L2072" t="s">
        <v>61</v>
      </c>
    </row>
    <row r="2073" spans="1:21" x14ac:dyDescent="0.25">
      <c r="A2073" t="s">
        <v>60</v>
      </c>
      <c r="B2073" t="s">
        <v>6825</v>
      </c>
      <c r="C2073" t="s">
        <v>5</v>
      </c>
      <c r="D2073" t="str">
        <f>C2073</f>
        <v>[MEMORY] TOTAL pack:</v>
      </c>
      <c r="E2073">
        <f>G2073</f>
        <v>0</v>
      </c>
      <c r="F2073">
        <f>L2073</f>
        <v>1885897</v>
      </c>
      <c r="G2073">
        <v>0</v>
      </c>
      <c r="H2073" t="s">
        <v>53</v>
      </c>
      <c r="I2073" t="s">
        <v>65</v>
      </c>
      <c r="J2073" t="s">
        <v>55</v>
      </c>
      <c r="K2073" t="s">
        <v>56</v>
      </c>
      <c r="L2073">
        <v>1885897</v>
      </c>
      <c r="M2073" t="s">
        <v>53</v>
      </c>
      <c r="N2073" t="s">
        <v>977</v>
      </c>
      <c r="O2073" t="s">
        <v>55</v>
      </c>
      <c r="P2073" t="s">
        <v>54</v>
      </c>
      <c r="Q2073">
        <v>1885897</v>
      </c>
      <c r="R2073" t="s">
        <v>53</v>
      </c>
      <c r="S2073" t="s">
        <v>977</v>
      </c>
      <c r="T2073" t="s">
        <v>51</v>
      </c>
    </row>
    <row r="2074" spans="1:21" x14ac:dyDescent="0.25">
      <c r="A2074" t="s">
        <v>60</v>
      </c>
      <c r="B2074" t="s">
        <v>6824</v>
      </c>
      <c r="C2074" t="s">
        <v>74</v>
      </c>
      <c r="D2074" t="s">
        <v>6</v>
      </c>
      <c r="E2074">
        <f>G2074</f>
        <v>6.0000000000000001E-3</v>
      </c>
      <c r="G2074">
        <v>6.0000000000000001E-3</v>
      </c>
      <c r="H2074" t="s">
        <v>73</v>
      </c>
    </row>
    <row r="2075" spans="1:21" x14ac:dyDescent="0.25">
      <c r="A2075" t="s">
        <v>60</v>
      </c>
      <c r="B2075" t="s">
        <v>6823</v>
      </c>
      <c r="C2075" t="s">
        <v>7</v>
      </c>
      <c r="D2075" t="str">
        <f t="shared" ref="D2075:D2081" si="159">C2075</f>
        <v>[MEMORY] C execution:</v>
      </c>
      <c r="E2075">
        <f>H2075</f>
        <v>0</v>
      </c>
      <c r="G2075" t="s">
        <v>58</v>
      </c>
      <c r="H2075">
        <v>0</v>
      </c>
      <c r="I2075" t="s">
        <v>53</v>
      </c>
      <c r="J2075" t="s">
        <v>65</v>
      </c>
      <c r="K2075" t="s">
        <v>55</v>
      </c>
      <c r="L2075" t="s">
        <v>56</v>
      </c>
      <c r="M2075">
        <v>1885897</v>
      </c>
      <c r="N2075" t="s">
        <v>53</v>
      </c>
      <c r="O2075" t="s">
        <v>977</v>
      </c>
      <c r="P2075" t="s">
        <v>55</v>
      </c>
      <c r="Q2075" t="s">
        <v>54</v>
      </c>
      <c r="R2075">
        <v>1885897</v>
      </c>
      <c r="S2075" t="s">
        <v>53</v>
      </c>
      <c r="T2075" t="s">
        <v>977</v>
      </c>
      <c r="U2075" t="s">
        <v>51</v>
      </c>
    </row>
    <row r="2076" spans="1:21" x14ac:dyDescent="0.25">
      <c r="A2076" t="s">
        <v>60</v>
      </c>
      <c r="B2076" t="s">
        <v>6822</v>
      </c>
      <c r="C2076" t="s">
        <v>8</v>
      </c>
      <c r="D2076" t="str">
        <f t="shared" si="159"/>
        <v>[TIME] Run:</v>
      </c>
      <c r="E2076">
        <f>G2076</f>
        <v>5.2549999999999999</v>
      </c>
      <c r="F2076">
        <f>J2076</f>
        <v>5.25</v>
      </c>
      <c r="G2076">
        <v>5.2549999999999999</v>
      </c>
      <c r="H2076" t="s">
        <v>62</v>
      </c>
      <c r="I2076" t="s">
        <v>63</v>
      </c>
      <c r="J2076">
        <v>5.25</v>
      </c>
      <c r="K2076" t="s">
        <v>62</v>
      </c>
      <c r="L2076" t="s">
        <v>61</v>
      </c>
    </row>
    <row r="2077" spans="1:21" x14ac:dyDescent="0.25">
      <c r="A2077" t="s">
        <v>60</v>
      </c>
      <c r="B2077" t="s">
        <v>6821</v>
      </c>
      <c r="C2077" t="s">
        <v>9</v>
      </c>
      <c r="D2077" t="str">
        <f t="shared" si="159"/>
        <v>[MEMORY] Run:</v>
      </c>
      <c r="E2077">
        <f>H2077</f>
        <v>0</v>
      </c>
      <c r="G2077" t="s">
        <v>58</v>
      </c>
      <c r="H2077">
        <v>0</v>
      </c>
      <c r="I2077" t="s">
        <v>53</v>
      </c>
      <c r="J2077" t="s">
        <v>65</v>
      </c>
      <c r="K2077" t="s">
        <v>55</v>
      </c>
      <c r="L2077" t="s">
        <v>56</v>
      </c>
      <c r="M2077">
        <v>1885897</v>
      </c>
      <c r="N2077" t="s">
        <v>53</v>
      </c>
      <c r="O2077" t="s">
        <v>977</v>
      </c>
      <c r="P2077" t="s">
        <v>55</v>
      </c>
      <c r="Q2077" t="s">
        <v>54</v>
      </c>
      <c r="R2077">
        <v>1885897</v>
      </c>
      <c r="S2077" t="s">
        <v>53</v>
      </c>
      <c r="T2077" t="s">
        <v>977</v>
      </c>
      <c r="U2077" t="s">
        <v>51</v>
      </c>
    </row>
    <row r="2078" spans="1:21" x14ac:dyDescent="0.25">
      <c r="A2078" t="s">
        <v>60</v>
      </c>
      <c r="B2078" t="s">
        <v>6820</v>
      </c>
      <c r="C2078" t="s">
        <v>10</v>
      </c>
      <c r="D2078" t="str">
        <f t="shared" si="159"/>
        <v>[TIME] TOTAL output:</v>
      </c>
      <c r="E2078">
        <f>G2078</f>
        <v>0.01</v>
      </c>
      <c r="F2078">
        <f>J2078</f>
        <v>0</v>
      </c>
      <c r="G2078">
        <v>0.01</v>
      </c>
      <c r="H2078" t="s">
        <v>62</v>
      </c>
      <c r="I2078" t="s">
        <v>63</v>
      </c>
      <c r="J2078">
        <v>0</v>
      </c>
      <c r="K2078" t="s">
        <v>62</v>
      </c>
      <c r="L2078" t="s">
        <v>61</v>
      </c>
    </row>
    <row r="2079" spans="1:21" x14ac:dyDescent="0.25">
      <c r="A2079" t="s">
        <v>60</v>
      </c>
      <c r="B2079" t="s">
        <v>6819</v>
      </c>
      <c r="C2079" t="s">
        <v>11</v>
      </c>
      <c r="D2079" t="str">
        <f t="shared" si="159"/>
        <v>[MEMORY] TOTAL output:</v>
      </c>
      <c r="E2079">
        <f>H2079</f>
        <v>0</v>
      </c>
      <c r="G2079" t="s">
        <v>58</v>
      </c>
      <c r="H2079">
        <v>0</v>
      </c>
      <c r="I2079" t="s">
        <v>53</v>
      </c>
      <c r="J2079" t="s">
        <v>65</v>
      </c>
      <c r="K2079" t="s">
        <v>55</v>
      </c>
      <c r="L2079" t="s">
        <v>56</v>
      </c>
      <c r="M2079">
        <v>1885897</v>
      </c>
      <c r="N2079" t="s">
        <v>53</v>
      </c>
      <c r="O2079" t="s">
        <v>977</v>
      </c>
      <c r="P2079" t="s">
        <v>55</v>
      </c>
      <c r="Q2079" t="s">
        <v>54</v>
      </c>
      <c r="R2079">
        <v>1885897</v>
      </c>
      <c r="S2079" t="s">
        <v>53</v>
      </c>
      <c r="T2079" t="s">
        <v>977</v>
      </c>
      <c r="U2079" t="s">
        <v>51</v>
      </c>
    </row>
    <row r="2080" spans="1:21" x14ac:dyDescent="0.25">
      <c r="A2080" t="s">
        <v>60</v>
      </c>
      <c r="B2080" t="s">
        <v>6818</v>
      </c>
      <c r="C2080" t="s">
        <v>12</v>
      </c>
      <c r="D2080" t="str">
        <f t="shared" si="159"/>
        <v>[TIME] Submit:</v>
      </c>
      <c r="E2080">
        <f>G2080</f>
        <v>5.41</v>
      </c>
      <c r="F2080">
        <f>J2080</f>
        <v>5.5940000000000003</v>
      </c>
      <c r="G2080">
        <v>5.41</v>
      </c>
      <c r="H2080" t="s">
        <v>62</v>
      </c>
      <c r="I2080" t="s">
        <v>63</v>
      </c>
      <c r="J2080">
        <v>5.5940000000000003</v>
      </c>
      <c r="K2080" t="s">
        <v>62</v>
      </c>
      <c r="L2080" t="s">
        <v>61</v>
      </c>
    </row>
    <row r="2081" spans="1:21" x14ac:dyDescent="0.25">
      <c r="A2081" t="s">
        <v>60</v>
      </c>
      <c r="B2081" t="s">
        <v>6817</v>
      </c>
      <c r="C2081" t="s">
        <v>13</v>
      </c>
      <c r="D2081" t="str">
        <f t="shared" si="159"/>
        <v>[MEMORY] Submit:</v>
      </c>
      <c r="E2081">
        <f>H2081</f>
        <v>1569</v>
      </c>
      <c r="G2081" t="s">
        <v>58</v>
      </c>
      <c r="H2081">
        <v>1569</v>
      </c>
      <c r="I2081" t="s">
        <v>53</v>
      </c>
      <c r="J2081" t="s">
        <v>65</v>
      </c>
      <c r="K2081" t="s">
        <v>55</v>
      </c>
      <c r="L2081" t="s">
        <v>56</v>
      </c>
      <c r="M2081">
        <v>1884328</v>
      </c>
      <c r="N2081" t="s">
        <v>53</v>
      </c>
      <c r="O2081" t="s">
        <v>1239</v>
      </c>
      <c r="P2081" t="s">
        <v>55</v>
      </c>
      <c r="Q2081" t="s">
        <v>54</v>
      </c>
      <c r="R2081">
        <v>1885897</v>
      </c>
      <c r="S2081" t="s">
        <v>53</v>
      </c>
      <c r="T2081" t="s">
        <v>977</v>
      </c>
      <c r="U2081" t="s">
        <v>51</v>
      </c>
    </row>
    <row r="2082" spans="1:21" x14ac:dyDescent="0.25">
      <c r="A2082" t="s">
        <v>60</v>
      </c>
      <c r="B2082" t="s">
        <v>6816</v>
      </c>
      <c r="C2082" t="s">
        <v>74</v>
      </c>
      <c r="D2082" t="s">
        <v>0</v>
      </c>
      <c r="E2082" t="str">
        <f>LEFT(H2082, 4)</f>
        <v>9270</v>
      </c>
      <c r="F2082">
        <f>J2082</f>
        <v>7</v>
      </c>
      <c r="G2082" t="s">
        <v>32</v>
      </c>
      <c r="H2082" t="s">
        <v>865</v>
      </c>
      <c r="I2082" t="s">
        <v>33</v>
      </c>
      <c r="J2082">
        <v>7</v>
      </c>
    </row>
    <row r="2083" spans="1:21" x14ac:dyDescent="0.25">
      <c r="A2083" t="s">
        <v>60</v>
      </c>
      <c r="B2083" t="s">
        <v>6815</v>
      </c>
      <c r="C2083" t="s">
        <v>2</v>
      </c>
      <c r="D2083" t="str">
        <f>C2083</f>
        <v>[TIME] TOTAL load input:</v>
      </c>
      <c r="E2083">
        <f>G2083</f>
        <v>9.5000000000000001E-2</v>
      </c>
      <c r="F2083">
        <f>J2083</f>
        <v>0.219</v>
      </c>
      <c r="G2083">
        <v>9.5000000000000001E-2</v>
      </c>
      <c r="H2083" t="s">
        <v>62</v>
      </c>
      <c r="I2083" t="s">
        <v>63</v>
      </c>
      <c r="J2083">
        <v>0.219</v>
      </c>
      <c r="K2083" t="s">
        <v>62</v>
      </c>
      <c r="L2083" t="s">
        <v>61</v>
      </c>
    </row>
    <row r="2084" spans="1:21" x14ac:dyDescent="0.25">
      <c r="A2084" t="s">
        <v>60</v>
      </c>
      <c r="B2084" t="s">
        <v>6814</v>
      </c>
      <c r="C2084" t="s">
        <v>3</v>
      </c>
      <c r="D2084" t="str">
        <f>C2084</f>
        <v>[MEMORY] TOTAL load input:</v>
      </c>
      <c r="E2084">
        <f>G2084</f>
        <v>0</v>
      </c>
      <c r="F2084">
        <f>L2084</f>
        <v>1885897</v>
      </c>
      <c r="G2084">
        <v>0</v>
      </c>
      <c r="H2084" t="s">
        <v>53</v>
      </c>
      <c r="I2084" t="s">
        <v>65</v>
      </c>
      <c r="J2084" t="s">
        <v>55</v>
      </c>
      <c r="K2084" t="s">
        <v>56</v>
      </c>
      <c r="L2084">
        <v>1885897</v>
      </c>
      <c r="M2084" t="s">
        <v>53</v>
      </c>
      <c r="N2084" t="s">
        <v>977</v>
      </c>
      <c r="O2084" t="s">
        <v>55</v>
      </c>
      <c r="P2084" t="s">
        <v>54</v>
      </c>
      <c r="Q2084">
        <v>1885897</v>
      </c>
      <c r="R2084" t="s">
        <v>53</v>
      </c>
      <c r="S2084" t="s">
        <v>977</v>
      </c>
      <c r="T2084" t="s">
        <v>51</v>
      </c>
    </row>
    <row r="2085" spans="1:21" x14ac:dyDescent="0.25">
      <c r="A2085" t="s">
        <v>60</v>
      </c>
      <c r="B2085" t="s">
        <v>6813</v>
      </c>
      <c r="C2085" t="s">
        <v>4</v>
      </c>
      <c r="D2085" t="str">
        <f>C2085</f>
        <v>[TIME] TOTAL pack:</v>
      </c>
      <c r="E2085">
        <f>G2085</f>
        <v>5.0000000000000001E-3</v>
      </c>
      <c r="F2085">
        <f>J2085</f>
        <v>0</v>
      </c>
      <c r="G2085">
        <v>5.0000000000000001E-3</v>
      </c>
      <c r="H2085" t="s">
        <v>62</v>
      </c>
      <c r="I2085" t="s">
        <v>63</v>
      </c>
      <c r="J2085">
        <v>0</v>
      </c>
      <c r="K2085" t="s">
        <v>62</v>
      </c>
      <c r="L2085" t="s">
        <v>61</v>
      </c>
    </row>
    <row r="2086" spans="1:21" x14ac:dyDescent="0.25">
      <c r="A2086" t="s">
        <v>60</v>
      </c>
      <c r="B2086" t="s">
        <v>6812</v>
      </c>
      <c r="C2086" t="s">
        <v>5</v>
      </c>
      <c r="D2086" t="str">
        <f>C2086</f>
        <v>[MEMORY] TOTAL pack:</v>
      </c>
      <c r="E2086">
        <f>G2086</f>
        <v>0</v>
      </c>
      <c r="F2086">
        <f>L2086</f>
        <v>1885897</v>
      </c>
      <c r="G2086">
        <v>0</v>
      </c>
      <c r="H2086" t="s">
        <v>53</v>
      </c>
      <c r="I2086" t="s">
        <v>65</v>
      </c>
      <c r="J2086" t="s">
        <v>55</v>
      </c>
      <c r="K2086" t="s">
        <v>56</v>
      </c>
      <c r="L2086">
        <v>1885897</v>
      </c>
      <c r="M2086" t="s">
        <v>53</v>
      </c>
      <c r="N2086" t="s">
        <v>977</v>
      </c>
      <c r="O2086" t="s">
        <v>55</v>
      </c>
      <c r="P2086" t="s">
        <v>54</v>
      </c>
      <c r="Q2086">
        <v>1885897</v>
      </c>
      <c r="R2086" t="s">
        <v>53</v>
      </c>
      <c r="S2086" t="s">
        <v>977</v>
      </c>
      <c r="T2086" t="s">
        <v>51</v>
      </c>
    </row>
    <row r="2087" spans="1:21" x14ac:dyDescent="0.25">
      <c r="A2087" t="s">
        <v>60</v>
      </c>
      <c r="B2087" t="s">
        <v>6811</v>
      </c>
      <c r="C2087" t="s">
        <v>74</v>
      </c>
      <c r="D2087" t="s">
        <v>6</v>
      </c>
      <c r="E2087">
        <f>G2087</f>
        <v>6.6000000000000003E-2</v>
      </c>
      <c r="G2087">
        <v>6.6000000000000003E-2</v>
      </c>
      <c r="H2087" t="s">
        <v>73</v>
      </c>
    </row>
    <row r="2088" spans="1:21" x14ac:dyDescent="0.25">
      <c r="A2088" t="s">
        <v>60</v>
      </c>
      <c r="B2088" t="s">
        <v>6810</v>
      </c>
      <c r="C2088" t="s">
        <v>7</v>
      </c>
      <c r="D2088" t="str">
        <f t="shared" ref="D2088:D2094" si="160">C2088</f>
        <v>[MEMORY] C execution:</v>
      </c>
      <c r="E2088">
        <f>H2088</f>
        <v>-451478</v>
      </c>
      <c r="G2088" t="s">
        <v>58</v>
      </c>
      <c r="H2088">
        <v>-451478</v>
      </c>
      <c r="I2088" t="s">
        <v>53</v>
      </c>
      <c r="J2088" t="s">
        <v>1553</v>
      </c>
      <c r="K2088" t="s">
        <v>55</v>
      </c>
      <c r="L2088" t="s">
        <v>56</v>
      </c>
      <c r="M2088">
        <v>1885897</v>
      </c>
      <c r="N2088" t="s">
        <v>53</v>
      </c>
      <c r="O2088" t="s">
        <v>977</v>
      </c>
      <c r="P2088" t="s">
        <v>55</v>
      </c>
      <c r="Q2088" t="s">
        <v>54</v>
      </c>
      <c r="R2088">
        <v>1434419</v>
      </c>
      <c r="S2088" t="s">
        <v>53</v>
      </c>
      <c r="T2088" t="s">
        <v>984</v>
      </c>
      <c r="U2088" t="s">
        <v>51</v>
      </c>
    </row>
    <row r="2089" spans="1:21" x14ac:dyDescent="0.25">
      <c r="A2089" t="s">
        <v>60</v>
      </c>
      <c r="B2089" t="s">
        <v>6809</v>
      </c>
      <c r="C2089" t="s">
        <v>8</v>
      </c>
      <c r="D2089" t="str">
        <f t="shared" si="160"/>
        <v>[TIME] Run:</v>
      </c>
      <c r="E2089">
        <f>G2089</f>
        <v>2.5350000000000001</v>
      </c>
      <c r="F2089">
        <f>J2089</f>
        <v>2.5310000000000001</v>
      </c>
      <c r="G2089">
        <v>2.5350000000000001</v>
      </c>
      <c r="H2089" t="s">
        <v>62</v>
      </c>
      <c r="I2089" t="s">
        <v>63</v>
      </c>
      <c r="J2089">
        <v>2.5310000000000001</v>
      </c>
      <c r="K2089" t="s">
        <v>62</v>
      </c>
      <c r="L2089" t="s">
        <v>61</v>
      </c>
    </row>
    <row r="2090" spans="1:21" x14ac:dyDescent="0.25">
      <c r="A2090" t="s">
        <v>60</v>
      </c>
      <c r="B2090" t="s">
        <v>6808</v>
      </c>
      <c r="C2090" t="s">
        <v>9</v>
      </c>
      <c r="D2090" t="str">
        <f t="shared" si="160"/>
        <v>[MEMORY] Run:</v>
      </c>
      <c r="E2090">
        <f>H2090</f>
        <v>-451478</v>
      </c>
      <c r="G2090" t="s">
        <v>58</v>
      </c>
      <c r="H2090">
        <v>-451478</v>
      </c>
      <c r="I2090" t="s">
        <v>53</v>
      </c>
      <c r="J2090" t="s">
        <v>1553</v>
      </c>
      <c r="K2090" t="s">
        <v>55</v>
      </c>
      <c r="L2090" t="s">
        <v>56</v>
      </c>
      <c r="M2090">
        <v>1885897</v>
      </c>
      <c r="N2090" t="s">
        <v>53</v>
      </c>
      <c r="O2090" t="s">
        <v>977</v>
      </c>
      <c r="P2090" t="s">
        <v>55</v>
      </c>
      <c r="Q2090" t="s">
        <v>54</v>
      </c>
      <c r="R2090">
        <v>1434419</v>
      </c>
      <c r="S2090" t="s">
        <v>53</v>
      </c>
      <c r="T2090" t="s">
        <v>984</v>
      </c>
      <c r="U2090" t="s">
        <v>51</v>
      </c>
    </row>
    <row r="2091" spans="1:21" x14ac:dyDescent="0.25">
      <c r="A2091" t="s">
        <v>60</v>
      </c>
      <c r="B2091" t="s">
        <v>6807</v>
      </c>
      <c r="C2091" t="s">
        <v>10</v>
      </c>
      <c r="D2091" t="str">
        <f t="shared" si="160"/>
        <v>[TIME] TOTAL output:</v>
      </c>
      <c r="E2091">
        <f>G2091</f>
        <v>0.01</v>
      </c>
      <c r="F2091">
        <f>J2091</f>
        <v>1.6E-2</v>
      </c>
      <c r="G2091">
        <v>0.01</v>
      </c>
      <c r="H2091" t="s">
        <v>62</v>
      </c>
      <c r="I2091" t="s">
        <v>63</v>
      </c>
      <c r="J2091">
        <v>1.6E-2</v>
      </c>
      <c r="K2091" t="s">
        <v>62</v>
      </c>
      <c r="L2091" t="s">
        <v>61</v>
      </c>
    </row>
    <row r="2092" spans="1:21" x14ac:dyDescent="0.25">
      <c r="A2092" t="s">
        <v>60</v>
      </c>
      <c r="B2092" t="s">
        <v>6806</v>
      </c>
      <c r="C2092" t="s">
        <v>11</v>
      </c>
      <c r="D2092" t="str">
        <f t="shared" si="160"/>
        <v>[MEMORY] TOTAL output:</v>
      </c>
      <c r="E2092">
        <f>H2092</f>
        <v>0</v>
      </c>
      <c r="G2092" t="s">
        <v>58</v>
      </c>
      <c r="H2092">
        <v>0</v>
      </c>
      <c r="I2092" t="s">
        <v>53</v>
      </c>
      <c r="J2092" t="s">
        <v>65</v>
      </c>
      <c r="K2092" t="s">
        <v>55</v>
      </c>
      <c r="L2092" t="s">
        <v>56</v>
      </c>
      <c r="M2092">
        <v>1434419</v>
      </c>
      <c r="N2092" t="s">
        <v>53</v>
      </c>
      <c r="O2092" t="s">
        <v>984</v>
      </c>
      <c r="P2092" t="s">
        <v>55</v>
      </c>
      <c r="Q2092" t="s">
        <v>54</v>
      </c>
      <c r="R2092">
        <v>1434419</v>
      </c>
      <c r="S2092" t="s">
        <v>53</v>
      </c>
      <c r="T2092" t="s">
        <v>984</v>
      </c>
      <c r="U2092" t="s">
        <v>51</v>
      </c>
    </row>
    <row r="2093" spans="1:21" x14ac:dyDescent="0.25">
      <c r="A2093" t="s">
        <v>60</v>
      </c>
      <c r="B2093" t="s">
        <v>6805</v>
      </c>
      <c r="C2093" t="s">
        <v>12</v>
      </c>
      <c r="D2093" t="str">
        <f t="shared" si="160"/>
        <v>[TIME] Submit:</v>
      </c>
      <c r="E2093">
        <f>G2093</f>
        <v>2.68</v>
      </c>
      <c r="F2093">
        <f>J2093</f>
        <v>2.8119999999999998</v>
      </c>
      <c r="G2093">
        <v>2.68</v>
      </c>
      <c r="H2093" t="s">
        <v>62</v>
      </c>
      <c r="I2093" t="s">
        <v>63</v>
      </c>
      <c r="J2093">
        <v>2.8119999999999998</v>
      </c>
      <c r="K2093" t="s">
        <v>62</v>
      </c>
      <c r="L2093" t="s">
        <v>61</v>
      </c>
    </row>
    <row r="2094" spans="1:21" x14ac:dyDescent="0.25">
      <c r="A2094" t="s">
        <v>60</v>
      </c>
      <c r="B2094" t="s">
        <v>6804</v>
      </c>
      <c r="C2094" t="s">
        <v>13</v>
      </c>
      <c r="D2094" t="str">
        <f t="shared" si="160"/>
        <v>[MEMORY] Submit:</v>
      </c>
      <c r="E2094">
        <f>H2094</f>
        <v>-451478</v>
      </c>
      <c r="G2094" t="s">
        <v>58</v>
      </c>
      <c r="H2094">
        <v>-451478</v>
      </c>
      <c r="I2094" t="s">
        <v>53</v>
      </c>
      <c r="J2094" t="s">
        <v>1553</v>
      </c>
      <c r="K2094" t="s">
        <v>55</v>
      </c>
      <c r="L2094" t="s">
        <v>56</v>
      </c>
      <c r="M2094">
        <v>1885897</v>
      </c>
      <c r="N2094" t="s">
        <v>53</v>
      </c>
      <c r="O2094" t="s">
        <v>977</v>
      </c>
      <c r="P2094" t="s">
        <v>55</v>
      </c>
      <c r="Q2094" t="s">
        <v>54</v>
      </c>
      <c r="R2094">
        <v>1434419</v>
      </c>
      <c r="S2094" t="s">
        <v>53</v>
      </c>
      <c r="T2094" t="s">
        <v>984</v>
      </c>
      <c r="U2094" t="s">
        <v>51</v>
      </c>
    </row>
    <row r="2095" spans="1:21" x14ac:dyDescent="0.25">
      <c r="A2095" t="s">
        <v>60</v>
      </c>
      <c r="B2095" t="s">
        <v>6803</v>
      </c>
      <c r="C2095" t="s">
        <v>74</v>
      </c>
      <c r="D2095" t="s">
        <v>0</v>
      </c>
      <c r="E2095" t="str">
        <f>LEFT(H2095, 4)</f>
        <v>9270</v>
      </c>
      <c r="F2095">
        <f>J2095</f>
        <v>12</v>
      </c>
      <c r="G2095" t="s">
        <v>32</v>
      </c>
      <c r="H2095" t="s">
        <v>865</v>
      </c>
      <c r="I2095" t="s">
        <v>33</v>
      </c>
      <c r="J2095">
        <v>12</v>
      </c>
    </row>
    <row r="2096" spans="1:21" x14ac:dyDescent="0.25">
      <c r="A2096" t="s">
        <v>60</v>
      </c>
      <c r="B2096" t="s">
        <v>6802</v>
      </c>
      <c r="C2096" t="s">
        <v>2</v>
      </c>
      <c r="D2096" t="str">
        <f>C2096</f>
        <v>[TIME] TOTAL load input:</v>
      </c>
      <c r="E2096">
        <f>G2096</f>
        <v>0.105</v>
      </c>
      <c r="F2096">
        <f>J2096</f>
        <v>0.35899999999999999</v>
      </c>
      <c r="G2096">
        <v>0.105</v>
      </c>
      <c r="H2096" t="s">
        <v>62</v>
      </c>
      <c r="I2096" t="s">
        <v>63</v>
      </c>
      <c r="J2096">
        <v>0.35899999999999999</v>
      </c>
      <c r="K2096" t="s">
        <v>62</v>
      </c>
      <c r="L2096" t="s">
        <v>61</v>
      </c>
    </row>
    <row r="2097" spans="1:21" x14ac:dyDescent="0.25">
      <c r="A2097" t="s">
        <v>60</v>
      </c>
      <c r="B2097" t="s">
        <v>6801</v>
      </c>
      <c r="C2097" t="s">
        <v>3</v>
      </c>
      <c r="D2097" t="str">
        <f>C2097</f>
        <v>[MEMORY] TOTAL load input:</v>
      </c>
      <c r="E2097">
        <f>G2097</f>
        <v>4297</v>
      </c>
      <c r="F2097">
        <f>L2097</f>
        <v>1434419</v>
      </c>
      <c r="G2097">
        <v>4297</v>
      </c>
      <c r="H2097" t="s">
        <v>53</v>
      </c>
      <c r="I2097" t="s">
        <v>65</v>
      </c>
      <c r="J2097" t="s">
        <v>55</v>
      </c>
      <c r="K2097" t="s">
        <v>56</v>
      </c>
      <c r="L2097">
        <v>1434419</v>
      </c>
      <c r="M2097" t="s">
        <v>53</v>
      </c>
      <c r="N2097" t="s">
        <v>984</v>
      </c>
      <c r="O2097" t="s">
        <v>55</v>
      </c>
      <c r="P2097" t="s">
        <v>54</v>
      </c>
      <c r="Q2097">
        <v>1438716</v>
      </c>
      <c r="R2097" t="s">
        <v>53</v>
      </c>
      <c r="S2097" t="s">
        <v>1375</v>
      </c>
      <c r="T2097" t="s">
        <v>51</v>
      </c>
    </row>
    <row r="2098" spans="1:21" x14ac:dyDescent="0.25">
      <c r="A2098" t="s">
        <v>60</v>
      </c>
      <c r="B2098" t="s">
        <v>6800</v>
      </c>
      <c r="C2098" t="s">
        <v>4</v>
      </c>
      <c r="D2098" t="str">
        <f>C2098</f>
        <v>[TIME] TOTAL pack:</v>
      </c>
      <c r="E2098">
        <f>G2098</f>
        <v>0</v>
      </c>
      <c r="F2098">
        <f>J2098</f>
        <v>0</v>
      </c>
      <c r="G2098">
        <v>0</v>
      </c>
      <c r="H2098" t="s">
        <v>62</v>
      </c>
      <c r="I2098" t="s">
        <v>63</v>
      </c>
      <c r="J2098">
        <v>0</v>
      </c>
      <c r="K2098" t="s">
        <v>62</v>
      </c>
      <c r="L2098" t="s">
        <v>61</v>
      </c>
    </row>
    <row r="2099" spans="1:21" x14ac:dyDescent="0.25">
      <c r="A2099" t="s">
        <v>60</v>
      </c>
      <c r="B2099" t="s">
        <v>6799</v>
      </c>
      <c r="C2099" t="s">
        <v>5</v>
      </c>
      <c r="D2099" t="str">
        <f>C2099</f>
        <v>[MEMORY] TOTAL pack:</v>
      </c>
      <c r="E2099">
        <f>G2099</f>
        <v>0</v>
      </c>
      <c r="F2099">
        <f>L2099</f>
        <v>1438716</v>
      </c>
      <c r="G2099">
        <v>0</v>
      </c>
      <c r="H2099" t="s">
        <v>53</v>
      </c>
      <c r="I2099" t="s">
        <v>65</v>
      </c>
      <c r="J2099" t="s">
        <v>55</v>
      </c>
      <c r="K2099" t="s">
        <v>56</v>
      </c>
      <c r="L2099">
        <v>1438716</v>
      </c>
      <c r="M2099" t="s">
        <v>53</v>
      </c>
      <c r="N2099" t="s">
        <v>1375</v>
      </c>
      <c r="O2099" t="s">
        <v>55</v>
      </c>
      <c r="P2099" t="s">
        <v>54</v>
      </c>
      <c r="Q2099">
        <v>1438716</v>
      </c>
      <c r="R2099" t="s">
        <v>53</v>
      </c>
      <c r="S2099" t="s">
        <v>1375</v>
      </c>
      <c r="T2099" t="s">
        <v>51</v>
      </c>
    </row>
    <row r="2100" spans="1:21" x14ac:dyDescent="0.25">
      <c r="A2100" t="s">
        <v>60</v>
      </c>
      <c r="B2100" t="s">
        <v>6798</v>
      </c>
      <c r="C2100" t="s">
        <v>74</v>
      </c>
      <c r="D2100" t="s">
        <v>6</v>
      </c>
      <c r="E2100">
        <f>G2100</f>
        <v>0.02</v>
      </c>
      <c r="G2100">
        <v>0.02</v>
      </c>
      <c r="H2100" t="s">
        <v>73</v>
      </c>
    </row>
    <row r="2101" spans="1:21" x14ac:dyDescent="0.25">
      <c r="A2101" t="s">
        <v>60</v>
      </c>
      <c r="B2101" t="s">
        <v>6797</v>
      </c>
      <c r="C2101" t="s">
        <v>7</v>
      </c>
      <c r="D2101" t="str">
        <f t="shared" ref="D2101:D2107" si="161">C2101</f>
        <v>[MEMORY] C execution:</v>
      </c>
      <c r="E2101">
        <f>H2101</f>
        <v>465297</v>
      </c>
      <c r="G2101" t="s">
        <v>58</v>
      </c>
      <c r="H2101">
        <v>465297</v>
      </c>
      <c r="I2101" t="s">
        <v>53</v>
      </c>
      <c r="J2101" t="s">
        <v>1889</v>
      </c>
      <c r="K2101" t="s">
        <v>55</v>
      </c>
      <c r="L2101" t="s">
        <v>56</v>
      </c>
      <c r="M2101">
        <v>1438716</v>
      </c>
      <c r="N2101" t="s">
        <v>53</v>
      </c>
      <c r="O2101" t="s">
        <v>1375</v>
      </c>
      <c r="P2101" t="s">
        <v>55</v>
      </c>
      <c r="Q2101" t="s">
        <v>54</v>
      </c>
      <c r="R2101">
        <v>1904013</v>
      </c>
      <c r="S2101" t="s">
        <v>53</v>
      </c>
      <c r="T2101" t="s">
        <v>995</v>
      </c>
      <c r="U2101" t="s">
        <v>51</v>
      </c>
    </row>
    <row r="2102" spans="1:21" x14ac:dyDescent="0.25">
      <c r="A2102" t="s">
        <v>60</v>
      </c>
      <c r="B2102" t="s">
        <v>6796</v>
      </c>
      <c r="C2102" t="s">
        <v>8</v>
      </c>
      <c r="D2102" t="str">
        <f t="shared" si="161"/>
        <v>[TIME] Run:</v>
      </c>
      <c r="E2102">
        <f>G2102</f>
        <v>41.206000000000003</v>
      </c>
      <c r="F2102">
        <f>J2102</f>
        <v>41.203000000000003</v>
      </c>
      <c r="G2102">
        <v>41.206000000000003</v>
      </c>
      <c r="H2102" t="s">
        <v>62</v>
      </c>
      <c r="I2102" t="s">
        <v>63</v>
      </c>
      <c r="J2102">
        <v>41.203000000000003</v>
      </c>
      <c r="K2102" t="s">
        <v>62</v>
      </c>
      <c r="L2102" t="s">
        <v>61</v>
      </c>
    </row>
    <row r="2103" spans="1:21" x14ac:dyDescent="0.25">
      <c r="A2103" t="s">
        <v>60</v>
      </c>
      <c r="B2103" t="s">
        <v>6795</v>
      </c>
      <c r="C2103" t="s">
        <v>9</v>
      </c>
      <c r="D2103" t="str">
        <f t="shared" si="161"/>
        <v>[MEMORY] Run:</v>
      </c>
      <c r="E2103">
        <f>H2103</f>
        <v>465297</v>
      </c>
      <c r="G2103" t="s">
        <v>58</v>
      </c>
      <c r="H2103">
        <v>465297</v>
      </c>
      <c r="I2103" t="s">
        <v>53</v>
      </c>
      <c r="J2103" t="s">
        <v>1889</v>
      </c>
      <c r="K2103" t="s">
        <v>55</v>
      </c>
      <c r="L2103" t="s">
        <v>56</v>
      </c>
      <c r="M2103">
        <v>1438716</v>
      </c>
      <c r="N2103" t="s">
        <v>53</v>
      </c>
      <c r="O2103" t="s">
        <v>1375</v>
      </c>
      <c r="P2103" t="s">
        <v>55</v>
      </c>
      <c r="Q2103" t="s">
        <v>54</v>
      </c>
      <c r="R2103">
        <v>1904013</v>
      </c>
      <c r="S2103" t="s">
        <v>53</v>
      </c>
      <c r="T2103" t="s">
        <v>995</v>
      </c>
      <c r="U2103" t="s">
        <v>51</v>
      </c>
    </row>
    <row r="2104" spans="1:21" x14ac:dyDescent="0.25">
      <c r="A2104" t="s">
        <v>60</v>
      </c>
      <c r="B2104" t="s">
        <v>6794</v>
      </c>
      <c r="C2104" t="s">
        <v>10</v>
      </c>
      <c r="D2104" t="str">
        <f t="shared" si="161"/>
        <v>[TIME] TOTAL output:</v>
      </c>
      <c r="E2104">
        <f>G2104</f>
        <v>0.02</v>
      </c>
      <c r="F2104">
        <f>J2104</f>
        <v>1.6E-2</v>
      </c>
      <c r="G2104">
        <v>0.02</v>
      </c>
      <c r="H2104" t="s">
        <v>62</v>
      </c>
      <c r="I2104" t="s">
        <v>63</v>
      </c>
      <c r="J2104">
        <v>1.6E-2</v>
      </c>
      <c r="K2104" t="s">
        <v>62</v>
      </c>
      <c r="L2104" t="s">
        <v>61</v>
      </c>
    </row>
    <row r="2105" spans="1:21" x14ac:dyDescent="0.25">
      <c r="A2105" t="s">
        <v>60</v>
      </c>
      <c r="B2105" t="s">
        <v>6793</v>
      </c>
      <c r="C2105" t="s">
        <v>11</v>
      </c>
      <c r="D2105" t="str">
        <f t="shared" si="161"/>
        <v>[MEMORY] TOTAL output:</v>
      </c>
      <c r="E2105">
        <f>H2105</f>
        <v>0</v>
      </c>
      <c r="G2105" t="s">
        <v>58</v>
      </c>
      <c r="H2105">
        <v>0</v>
      </c>
      <c r="I2105" t="s">
        <v>53</v>
      </c>
      <c r="J2105" t="s">
        <v>65</v>
      </c>
      <c r="K2105" t="s">
        <v>55</v>
      </c>
      <c r="L2105" t="s">
        <v>56</v>
      </c>
      <c r="M2105">
        <v>1904091</v>
      </c>
      <c r="N2105" t="s">
        <v>53</v>
      </c>
      <c r="O2105" t="s">
        <v>995</v>
      </c>
      <c r="P2105" t="s">
        <v>55</v>
      </c>
      <c r="Q2105" t="s">
        <v>54</v>
      </c>
      <c r="R2105">
        <v>1904091</v>
      </c>
      <c r="S2105" t="s">
        <v>53</v>
      </c>
      <c r="T2105" t="s">
        <v>995</v>
      </c>
      <c r="U2105" t="s">
        <v>51</v>
      </c>
    </row>
    <row r="2106" spans="1:21" x14ac:dyDescent="0.25">
      <c r="A2106" t="s">
        <v>60</v>
      </c>
      <c r="B2106" t="s">
        <v>6792</v>
      </c>
      <c r="C2106" t="s">
        <v>12</v>
      </c>
      <c r="D2106" t="str">
        <f t="shared" si="161"/>
        <v>[TIME] Submit:</v>
      </c>
      <c r="E2106">
        <f>G2106</f>
        <v>41.426000000000002</v>
      </c>
      <c r="F2106">
        <f>J2106</f>
        <v>41.688000000000002</v>
      </c>
      <c r="G2106">
        <v>41.426000000000002</v>
      </c>
      <c r="H2106" t="s">
        <v>62</v>
      </c>
      <c r="I2106" t="s">
        <v>63</v>
      </c>
      <c r="J2106">
        <v>41.688000000000002</v>
      </c>
      <c r="K2106" t="s">
        <v>62</v>
      </c>
      <c r="L2106" t="s">
        <v>61</v>
      </c>
    </row>
    <row r="2107" spans="1:21" x14ac:dyDescent="0.25">
      <c r="A2107" t="s">
        <v>60</v>
      </c>
      <c r="B2107" t="s">
        <v>6791</v>
      </c>
      <c r="C2107" t="s">
        <v>13</v>
      </c>
      <c r="D2107" t="str">
        <f t="shared" si="161"/>
        <v>[MEMORY] Submit:</v>
      </c>
      <c r="E2107">
        <f>H2107</f>
        <v>469672</v>
      </c>
      <c r="G2107" t="s">
        <v>58</v>
      </c>
      <c r="H2107">
        <v>469672</v>
      </c>
      <c r="I2107" t="s">
        <v>53</v>
      </c>
      <c r="J2107" t="s">
        <v>1889</v>
      </c>
      <c r="K2107" t="s">
        <v>55</v>
      </c>
      <c r="L2107" t="s">
        <v>56</v>
      </c>
      <c r="M2107">
        <v>1434419</v>
      </c>
      <c r="N2107" t="s">
        <v>53</v>
      </c>
      <c r="O2107" t="s">
        <v>984</v>
      </c>
      <c r="P2107" t="s">
        <v>55</v>
      </c>
      <c r="Q2107" t="s">
        <v>54</v>
      </c>
      <c r="R2107">
        <v>1904091</v>
      </c>
      <c r="S2107" t="s">
        <v>53</v>
      </c>
      <c r="T2107" t="s">
        <v>995</v>
      </c>
      <c r="U2107" t="s">
        <v>51</v>
      </c>
    </row>
    <row r="2108" spans="1:21" x14ac:dyDescent="0.25">
      <c r="A2108" t="s">
        <v>60</v>
      </c>
      <c r="B2108" t="s">
        <v>6790</v>
      </c>
      <c r="C2108" t="s">
        <v>74</v>
      </c>
      <c r="D2108" t="s">
        <v>0</v>
      </c>
      <c r="E2108" t="str">
        <f>LEFT(H2108, 4)</f>
        <v>9270</v>
      </c>
      <c r="F2108">
        <f>J2108</f>
        <v>13</v>
      </c>
      <c r="G2108" t="s">
        <v>32</v>
      </c>
      <c r="H2108" t="s">
        <v>865</v>
      </c>
      <c r="I2108" t="s">
        <v>33</v>
      </c>
      <c r="J2108">
        <v>13</v>
      </c>
    </row>
    <row r="2109" spans="1:21" x14ac:dyDescent="0.25">
      <c r="A2109" t="s">
        <v>60</v>
      </c>
      <c r="B2109" t="s">
        <v>6789</v>
      </c>
      <c r="C2109" t="s">
        <v>2</v>
      </c>
      <c r="D2109" t="str">
        <f>C2109</f>
        <v>[TIME] TOTAL load input:</v>
      </c>
      <c r="E2109">
        <f>G2109</f>
        <v>0.11</v>
      </c>
      <c r="F2109">
        <f>J2109</f>
        <v>0.188</v>
      </c>
      <c r="G2109">
        <v>0.11</v>
      </c>
      <c r="H2109" t="s">
        <v>62</v>
      </c>
      <c r="I2109" t="s">
        <v>63</v>
      </c>
      <c r="J2109">
        <v>0.188</v>
      </c>
      <c r="K2109" t="s">
        <v>62</v>
      </c>
      <c r="L2109" t="s">
        <v>61</v>
      </c>
    </row>
    <row r="2110" spans="1:21" x14ac:dyDescent="0.25">
      <c r="A2110" t="s">
        <v>60</v>
      </c>
      <c r="B2110" t="s">
        <v>6788</v>
      </c>
      <c r="C2110" t="s">
        <v>3</v>
      </c>
      <c r="D2110" t="str">
        <f>C2110</f>
        <v>[MEMORY] TOTAL load input:</v>
      </c>
      <c r="E2110">
        <f>G2110</f>
        <v>61</v>
      </c>
      <c r="F2110">
        <f>L2110</f>
        <v>1904091</v>
      </c>
      <c r="G2110">
        <v>61</v>
      </c>
      <c r="H2110" t="s">
        <v>53</v>
      </c>
      <c r="I2110" t="s">
        <v>65</v>
      </c>
      <c r="J2110" t="s">
        <v>55</v>
      </c>
      <c r="K2110" t="s">
        <v>56</v>
      </c>
      <c r="L2110">
        <v>1904091</v>
      </c>
      <c r="M2110" t="s">
        <v>53</v>
      </c>
      <c r="N2110" t="s">
        <v>995</v>
      </c>
      <c r="O2110" t="s">
        <v>55</v>
      </c>
      <c r="P2110" t="s">
        <v>54</v>
      </c>
      <c r="Q2110">
        <v>1904153</v>
      </c>
      <c r="R2110" t="s">
        <v>53</v>
      </c>
      <c r="S2110" t="s">
        <v>995</v>
      </c>
      <c r="T2110" t="s">
        <v>51</v>
      </c>
    </row>
    <row r="2111" spans="1:21" x14ac:dyDescent="0.25">
      <c r="A2111" t="s">
        <v>60</v>
      </c>
      <c r="B2111" t="s">
        <v>6787</v>
      </c>
      <c r="C2111" t="s">
        <v>4</v>
      </c>
      <c r="D2111" t="str">
        <f>C2111</f>
        <v>[TIME] TOTAL pack:</v>
      </c>
      <c r="E2111">
        <f>G2111</f>
        <v>0</v>
      </c>
      <c r="F2111">
        <f>J2111</f>
        <v>0</v>
      </c>
      <c r="G2111">
        <v>0</v>
      </c>
      <c r="H2111" t="s">
        <v>62</v>
      </c>
      <c r="I2111" t="s">
        <v>63</v>
      </c>
      <c r="J2111">
        <v>0</v>
      </c>
      <c r="K2111" t="s">
        <v>62</v>
      </c>
      <c r="L2111" t="s">
        <v>61</v>
      </c>
    </row>
    <row r="2112" spans="1:21" x14ac:dyDescent="0.25">
      <c r="A2112" t="s">
        <v>60</v>
      </c>
      <c r="B2112" t="s">
        <v>6786</v>
      </c>
      <c r="C2112" t="s">
        <v>5</v>
      </c>
      <c r="D2112" t="str">
        <f>C2112</f>
        <v>[MEMORY] TOTAL pack:</v>
      </c>
      <c r="E2112">
        <f>G2112</f>
        <v>0</v>
      </c>
      <c r="F2112">
        <f>L2112</f>
        <v>1904153</v>
      </c>
      <c r="G2112">
        <v>0</v>
      </c>
      <c r="H2112" t="s">
        <v>53</v>
      </c>
      <c r="I2112" t="s">
        <v>65</v>
      </c>
      <c r="J2112" t="s">
        <v>55</v>
      </c>
      <c r="K2112" t="s">
        <v>56</v>
      </c>
      <c r="L2112">
        <v>1904153</v>
      </c>
      <c r="M2112" t="s">
        <v>53</v>
      </c>
      <c r="N2112" t="s">
        <v>995</v>
      </c>
      <c r="O2112" t="s">
        <v>55</v>
      </c>
      <c r="P2112" t="s">
        <v>54</v>
      </c>
      <c r="Q2112">
        <v>1904153</v>
      </c>
      <c r="R2112" t="s">
        <v>53</v>
      </c>
      <c r="S2112" t="s">
        <v>995</v>
      </c>
      <c r="T2112" t="s">
        <v>51</v>
      </c>
    </row>
    <row r="2113" spans="1:21" x14ac:dyDescent="0.25">
      <c r="A2113" t="s">
        <v>60</v>
      </c>
      <c r="B2113" t="s">
        <v>6785</v>
      </c>
      <c r="C2113" t="s">
        <v>74</v>
      </c>
      <c r="D2113" t="s">
        <v>6</v>
      </c>
      <c r="E2113">
        <f>G2113</f>
        <v>0.01</v>
      </c>
      <c r="G2113">
        <v>0.01</v>
      </c>
      <c r="H2113" t="s">
        <v>73</v>
      </c>
    </row>
    <row r="2114" spans="1:21" x14ac:dyDescent="0.25">
      <c r="A2114" t="s">
        <v>60</v>
      </c>
      <c r="B2114" t="s">
        <v>6784</v>
      </c>
      <c r="C2114" t="s">
        <v>7</v>
      </c>
      <c r="D2114" t="str">
        <f t="shared" ref="D2114:D2120" si="162">C2114</f>
        <v>[MEMORY] C execution:</v>
      </c>
      <c r="E2114">
        <f>H2114</f>
        <v>20124</v>
      </c>
      <c r="G2114" t="s">
        <v>58</v>
      </c>
      <c r="H2114">
        <v>20124</v>
      </c>
      <c r="I2114" t="s">
        <v>53</v>
      </c>
      <c r="J2114" t="s">
        <v>195</v>
      </c>
      <c r="K2114" t="s">
        <v>55</v>
      </c>
      <c r="L2114" t="s">
        <v>56</v>
      </c>
      <c r="M2114">
        <v>1904153</v>
      </c>
      <c r="N2114" t="s">
        <v>53</v>
      </c>
      <c r="O2114" t="s">
        <v>995</v>
      </c>
      <c r="P2114" t="s">
        <v>55</v>
      </c>
      <c r="Q2114" t="s">
        <v>54</v>
      </c>
      <c r="R2114">
        <v>1924276</v>
      </c>
      <c r="S2114" t="s">
        <v>53</v>
      </c>
      <c r="T2114" t="s">
        <v>949</v>
      </c>
      <c r="U2114" t="s">
        <v>51</v>
      </c>
    </row>
    <row r="2115" spans="1:21" x14ac:dyDescent="0.25">
      <c r="A2115" t="s">
        <v>60</v>
      </c>
      <c r="B2115" t="s">
        <v>6783</v>
      </c>
      <c r="C2115" t="s">
        <v>8</v>
      </c>
      <c r="D2115" t="str">
        <f t="shared" si="162"/>
        <v>[TIME] Run:</v>
      </c>
      <c r="E2115">
        <f>G2115</f>
        <v>158.57400000000001</v>
      </c>
      <c r="F2115">
        <f>J2115</f>
        <v>158.578</v>
      </c>
      <c r="G2115">
        <v>158.57400000000001</v>
      </c>
      <c r="H2115" t="s">
        <v>62</v>
      </c>
      <c r="I2115" t="s">
        <v>63</v>
      </c>
      <c r="J2115">
        <v>158.578</v>
      </c>
      <c r="K2115" t="s">
        <v>62</v>
      </c>
      <c r="L2115" t="s">
        <v>61</v>
      </c>
    </row>
    <row r="2116" spans="1:21" x14ac:dyDescent="0.25">
      <c r="A2116" t="s">
        <v>60</v>
      </c>
      <c r="B2116" t="s">
        <v>6782</v>
      </c>
      <c r="C2116" t="s">
        <v>9</v>
      </c>
      <c r="D2116" t="str">
        <f t="shared" si="162"/>
        <v>[MEMORY] Run:</v>
      </c>
      <c r="E2116">
        <f>H2116</f>
        <v>20124</v>
      </c>
      <c r="G2116" t="s">
        <v>58</v>
      </c>
      <c r="H2116">
        <v>20124</v>
      </c>
      <c r="I2116" t="s">
        <v>53</v>
      </c>
      <c r="J2116" t="s">
        <v>195</v>
      </c>
      <c r="K2116" t="s">
        <v>55</v>
      </c>
      <c r="L2116" t="s">
        <v>56</v>
      </c>
      <c r="M2116">
        <v>1904153</v>
      </c>
      <c r="N2116" t="s">
        <v>53</v>
      </c>
      <c r="O2116" t="s">
        <v>995</v>
      </c>
      <c r="P2116" t="s">
        <v>55</v>
      </c>
      <c r="Q2116" t="s">
        <v>54</v>
      </c>
      <c r="R2116">
        <v>1924276</v>
      </c>
      <c r="S2116" t="s">
        <v>53</v>
      </c>
      <c r="T2116" t="s">
        <v>949</v>
      </c>
      <c r="U2116" t="s">
        <v>51</v>
      </c>
    </row>
    <row r="2117" spans="1:21" x14ac:dyDescent="0.25">
      <c r="A2117" t="s">
        <v>60</v>
      </c>
      <c r="B2117" t="s">
        <v>6781</v>
      </c>
      <c r="C2117" t="s">
        <v>10</v>
      </c>
      <c r="D2117" t="str">
        <f t="shared" si="162"/>
        <v>[TIME] TOTAL output:</v>
      </c>
      <c r="E2117">
        <f>G2117</f>
        <v>0.01</v>
      </c>
      <c r="F2117">
        <f>J2117</f>
        <v>1.6E-2</v>
      </c>
      <c r="G2117">
        <v>0.01</v>
      </c>
      <c r="H2117" t="s">
        <v>62</v>
      </c>
      <c r="I2117" t="s">
        <v>63</v>
      </c>
      <c r="J2117">
        <v>1.6E-2</v>
      </c>
      <c r="K2117" t="s">
        <v>62</v>
      </c>
      <c r="L2117" t="s">
        <v>61</v>
      </c>
    </row>
    <row r="2118" spans="1:21" x14ac:dyDescent="0.25">
      <c r="A2118" t="s">
        <v>60</v>
      </c>
      <c r="B2118" t="s">
        <v>6780</v>
      </c>
      <c r="C2118" t="s">
        <v>11</v>
      </c>
      <c r="D2118" t="str">
        <f t="shared" si="162"/>
        <v>[MEMORY] TOTAL output:</v>
      </c>
      <c r="E2118">
        <f>H2118</f>
        <v>0</v>
      </c>
      <c r="G2118" t="s">
        <v>58</v>
      </c>
      <c r="H2118">
        <v>0</v>
      </c>
      <c r="I2118" t="s">
        <v>53</v>
      </c>
      <c r="J2118" t="s">
        <v>65</v>
      </c>
      <c r="K2118" t="s">
        <v>55</v>
      </c>
      <c r="L2118" t="s">
        <v>56</v>
      </c>
      <c r="M2118">
        <v>1924276</v>
      </c>
      <c r="N2118" t="s">
        <v>53</v>
      </c>
      <c r="O2118" t="s">
        <v>949</v>
      </c>
      <c r="P2118" t="s">
        <v>55</v>
      </c>
      <c r="Q2118" t="s">
        <v>54</v>
      </c>
      <c r="R2118">
        <v>1924276</v>
      </c>
      <c r="S2118" t="s">
        <v>53</v>
      </c>
      <c r="T2118" t="s">
        <v>949</v>
      </c>
      <c r="U2118" t="s">
        <v>51</v>
      </c>
    </row>
    <row r="2119" spans="1:21" x14ac:dyDescent="0.25">
      <c r="A2119" t="s">
        <v>60</v>
      </c>
      <c r="B2119" t="s">
        <v>6779</v>
      </c>
      <c r="C2119" t="s">
        <v>12</v>
      </c>
      <c r="D2119" t="str">
        <f t="shared" si="162"/>
        <v>[TIME] Submit:</v>
      </c>
      <c r="E2119">
        <f>G2119</f>
        <v>158.73400000000001</v>
      </c>
      <c r="F2119">
        <f>J2119</f>
        <v>158.81200000000001</v>
      </c>
      <c r="G2119">
        <v>158.73400000000001</v>
      </c>
      <c r="H2119" t="s">
        <v>62</v>
      </c>
      <c r="I2119" t="s">
        <v>63</v>
      </c>
      <c r="J2119">
        <v>158.81200000000001</v>
      </c>
      <c r="K2119" t="s">
        <v>62</v>
      </c>
      <c r="L2119" t="s">
        <v>61</v>
      </c>
    </row>
    <row r="2120" spans="1:21" x14ac:dyDescent="0.25">
      <c r="A2120" t="s">
        <v>60</v>
      </c>
      <c r="B2120" t="s">
        <v>6778</v>
      </c>
      <c r="C2120" t="s">
        <v>13</v>
      </c>
      <c r="D2120" t="str">
        <f t="shared" si="162"/>
        <v>[MEMORY] Submit:</v>
      </c>
      <c r="E2120">
        <f>H2120</f>
        <v>20185</v>
      </c>
      <c r="G2120" t="s">
        <v>58</v>
      </c>
      <c r="H2120">
        <v>20185</v>
      </c>
      <c r="I2120" t="s">
        <v>53</v>
      </c>
      <c r="J2120" t="s">
        <v>195</v>
      </c>
      <c r="K2120" t="s">
        <v>55</v>
      </c>
      <c r="L2120" t="s">
        <v>56</v>
      </c>
      <c r="M2120">
        <v>1904091</v>
      </c>
      <c r="N2120" t="s">
        <v>53</v>
      </c>
      <c r="O2120" t="s">
        <v>995</v>
      </c>
      <c r="P2120" t="s">
        <v>55</v>
      </c>
      <c r="Q2120" t="s">
        <v>54</v>
      </c>
      <c r="R2120">
        <v>1924276</v>
      </c>
      <c r="S2120" t="s">
        <v>53</v>
      </c>
      <c r="T2120" t="s">
        <v>949</v>
      </c>
      <c r="U2120" t="s">
        <v>51</v>
      </c>
    </row>
    <row r="2121" spans="1:21" x14ac:dyDescent="0.25">
      <c r="A2121" t="s">
        <v>60</v>
      </c>
      <c r="B2121" t="s">
        <v>6777</v>
      </c>
      <c r="C2121" t="s">
        <v>74</v>
      </c>
      <c r="D2121" t="s">
        <v>0</v>
      </c>
      <c r="E2121" t="str">
        <f>LEFT(H2121, 4)</f>
        <v>9370</v>
      </c>
      <c r="F2121">
        <f>J2121</f>
        <v>1</v>
      </c>
      <c r="G2121" t="s">
        <v>32</v>
      </c>
      <c r="H2121" t="s">
        <v>697</v>
      </c>
      <c r="I2121" t="s">
        <v>33</v>
      </c>
      <c r="J2121">
        <v>1</v>
      </c>
    </row>
    <row r="2122" spans="1:21" x14ac:dyDescent="0.25">
      <c r="A2122" t="s">
        <v>60</v>
      </c>
      <c r="B2122" t="s">
        <v>6776</v>
      </c>
      <c r="C2122" t="s">
        <v>2</v>
      </c>
      <c r="D2122" t="str">
        <f>C2122</f>
        <v>[TIME] TOTAL load input:</v>
      </c>
      <c r="E2122">
        <f>G2122</f>
        <v>2.5000000000000001E-2</v>
      </c>
      <c r="F2122">
        <f>J2122</f>
        <v>7.8E-2</v>
      </c>
      <c r="G2122">
        <v>2.5000000000000001E-2</v>
      </c>
      <c r="H2122" t="s">
        <v>62</v>
      </c>
      <c r="I2122" t="s">
        <v>63</v>
      </c>
      <c r="J2122">
        <v>7.8E-2</v>
      </c>
      <c r="K2122" t="s">
        <v>62</v>
      </c>
      <c r="L2122" t="s">
        <v>61</v>
      </c>
    </row>
    <row r="2123" spans="1:21" x14ac:dyDescent="0.25">
      <c r="A2123" t="s">
        <v>60</v>
      </c>
      <c r="B2123" t="s">
        <v>6775</v>
      </c>
      <c r="C2123" t="s">
        <v>3</v>
      </c>
      <c r="D2123" t="str">
        <f>C2123</f>
        <v>[MEMORY] TOTAL load input:</v>
      </c>
      <c r="E2123">
        <f>G2123</f>
        <v>0</v>
      </c>
      <c r="F2123">
        <f>L2123</f>
        <v>1924276</v>
      </c>
      <c r="G2123">
        <v>0</v>
      </c>
      <c r="H2123" t="s">
        <v>53</v>
      </c>
      <c r="I2123" t="s">
        <v>65</v>
      </c>
      <c r="J2123" t="s">
        <v>55</v>
      </c>
      <c r="K2123" t="s">
        <v>56</v>
      </c>
      <c r="L2123">
        <v>1924276</v>
      </c>
      <c r="M2123" t="s">
        <v>53</v>
      </c>
      <c r="N2123" t="s">
        <v>949</v>
      </c>
      <c r="O2123" t="s">
        <v>55</v>
      </c>
      <c r="P2123" t="s">
        <v>54</v>
      </c>
      <c r="Q2123">
        <v>1924276</v>
      </c>
      <c r="R2123" t="s">
        <v>53</v>
      </c>
      <c r="S2123" t="s">
        <v>949</v>
      </c>
      <c r="T2123" t="s">
        <v>51</v>
      </c>
    </row>
    <row r="2124" spans="1:21" x14ac:dyDescent="0.25">
      <c r="A2124" t="s">
        <v>60</v>
      </c>
      <c r="B2124" t="s">
        <v>6774</v>
      </c>
      <c r="C2124" t="s">
        <v>4</v>
      </c>
      <c r="D2124" t="str">
        <f>C2124</f>
        <v>[TIME] TOTAL pack:</v>
      </c>
      <c r="E2124">
        <f>G2124</f>
        <v>0</v>
      </c>
      <c r="F2124">
        <f>J2124</f>
        <v>0</v>
      </c>
      <c r="G2124">
        <v>0</v>
      </c>
      <c r="H2124" t="s">
        <v>62</v>
      </c>
      <c r="I2124" t="s">
        <v>63</v>
      </c>
      <c r="J2124">
        <v>0</v>
      </c>
      <c r="K2124" t="s">
        <v>62</v>
      </c>
      <c r="L2124" t="s">
        <v>61</v>
      </c>
    </row>
    <row r="2125" spans="1:21" x14ac:dyDescent="0.25">
      <c r="A2125" t="s">
        <v>60</v>
      </c>
      <c r="B2125" t="s">
        <v>6773</v>
      </c>
      <c r="C2125" t="s">
        <v>5</v>
      </c>
      <c r="D2125" t="str">
        <f>C2125</f>
        <v>[MEMORY] TOTAL pack:</v>
      </c>
      <c r="E2125">
        <f>G2125</f>
        <v>0</v>
      </c>
      <c r="F2125">
        <f>L2125</f>
        <v>1924276</v>
      </c>
      <c r="G2125">
        <v>0</v>
      </c>
      <c r="H2125" t="s">
        <v>53</v>
      </c>
      <c r="I2125" t="s">
        <v>65</v>
      </c>
      <c r="J2125" t="s">
        <v>55</v>
      </c>
      <c r="K2125" t="s">
        <v>56</v>
      </c>
      <c r="L2125">
        <v>1924276</v>
      </c>
      <c r="M2125" t="s">
        <v>53</v>
      </c>
      <c r="N2125" t="s">
        <v>949</v>
      </c>
      <c r="O2125" t="s">
        <v>55</v>
      </c>
      <c r="P2125" t="s">
        <v>54</v>
      </c>
      <c r="Q2125">
        <v>1924276</v>
      </c>
      <c r="R2125" t="s">
        <v>53</v>
      </c>
      <c r="S2125" t="s">
        <v>949</v>
      </c>
      <c r="T2125" t="s">
        <v>51</v>
      </c>
    </row>
    <row r="2126" spans="1:21" x14ac:dyDescent="0.25">
      <c r="A2126" t="s">
        <v>60</v>
      </c>
      <c r="B2126" t="s">
        <v>6772</v>
      </c>
      <c r="C2126" t="s">
        <v>74</v>
      </c>
      <c r="D2126" t="s">
        <v>6</v>
      </c>
      <c r="E2126">
        <f>G2126</f>
        <v>1.4E-2</v>
      </c>
      <c r="G2126">
        <v>1.4E-2</v>
      </c>
      <c r="H2126" t="s">
        <v>73</v>
      </c>
    </row>
    <row r="2127" spans="1:21" x14ac:dyDescent="0.25">
      <c r="A2127" t="s">
        <v>60</v>
      </c>
      <c r="B2127" t="s">
        <v>6771</v>
      </c>
      <c r="C2127" t="s">
        <v>7</v>
      </c>
      <c r="D2127" t="str">
        <f t="shared" ref="D2127:D2133" si="163">C2127</f>
        <v>[MEMORY] C execution:</v>
      </c>
      <c r="E2127">
        <f>H2127</f>
        <v>156</v>
      </c>
      <c r="G2127" t="s">
        <v>58</v>
      </c>
      <c r="H2127">
        <v>156</v>
      </c>
      <c r="I2127" t="s">
        <v>53</v>
      </c>
      <c r="J2127" t="s">
        <v>65</v>
      </c>
      <c r="K2127" t="s">
        <v>55</v>
      </c>
      <c r="L2127" t="s">
        <v>56</v>
      </c>
      <c r="M2127">
        <v>1924276</v>
      </c>
      <c r="N2127" t="s">
        <v>53</v>
      </c>
      <c r="O2127" t="s">
        <v>949</v>
      </c>
      <c r="P2127" t="s">
        <v>55</v>
      </c>
      <c r="Q2127" t="s">
        <v>54</v>
      </c>
      <c r="R2127">
        <v>1924432</v>
      </c>
      <c r="S2127" t="s">
        <v>53</v>
      </c>
      <c r="T2127" t="s">
        <v>949</v>
      </c>
      <c r="U2127" t="s">
        <v>51</v>
      </c>
    </row>
    <row r="2128" spans="1:21" x14ac:dyDescent="0.25">
      <c r="A2128" t="s">
        <v>60</v>
      </c>
      <c r="B2128" t="s">
        <v>6770</v>
      </c>
      <c r="C2128" t="s">
        <v>8</v>
      </c>
      <c r="D2128" t="str">
        <f t="shared" si="163"/>
        <v>[TIME] Run:</v>
      </c>
      <c r="E2128">
        <f>G2128</f>
        <v>0.42499999999999999</v>
      </c>
      <c r="F2128">
        <f>J2128</f>
        <v>0.42199999999999999</v>
      </c>
      <c r="G2128">
        <v>0.42499999999999999</v>
      </c>
      <c r="H2128" t="s">
        <v>62</v>
      </c>
      <c r="I2128" t="s">
        <v>63</v>
      </c>
      <c r="J2128">
        <v>0.42199999999999999</v>
      </c>
      <c r="K2128" t="s">
        <v>62</v>
      </c>
      <c r="L2128" t="s">
        <v>61</v>
      </c>
    </row>
    <row r="2129" spans="1:21" x14ac:dyDescent="0.25">
      <c r="A2129" t="s">
        <v>60</v>
      </c>
      <c r="B2129" t="s">
        <v>6769</v>
      </c>
      <c r="C2129" t="s">
        <v>9</v>
      </c>
      <c r="D2129" t="str">
        <f t="shared" si="163"/>
        <v>[MEMORY] Run:</v>
      </c>
      <c r="E2129">
        <f>H2129</f>
        <v>156</v>
      </c>
      <c r="G2129" t="s">
        <v>58</v>
      </c>
      <c r="H2129">
        <v>156</v>
      </c>
      <c r="I2129" t="s">
        <v>53</v>
      </c>
      <c r="J2129" t="s">
        <v>65</v>
      </c>
      <c r="K2129" t="s">
        <v>55</v>
      </c>
      <c r="L2129" t="s">
        <v>56</v>
      </c>
      <c r="M2129">
        <v>1924276</v>
      </c>
      <c r="N2129" t="s">
        <v>53</v>
      </c>
      <c r="O2129" t="s">
        <v>949</v>
      </c>
      <c r="P2129" t="s">
        <v>55</v>
      </c>
      <c r="Q2129" t="s">
        <v>54</v>
      </c>
      <c r="R2129">
        <v>1924432</v>
      </c>
      <c r="S2129" t="s">
        <v>53</v>
      </c>
      <c r="T2129" t="s">
        <v>949</v>
      </c>
      <c r="U2129" t="s">
        <v>51</v>
      </c>
    </row>
    <row r="2130" spans="1:21" x14ac:dyDescent="0.25">
      <c r="A2130" t="s">
        <v>60</v>
      </c>
      <c r="B2130" t="s">
        <v>6768</v>
      </c>
      <c r="C2130" t="s">
        <v>10</v>
      </c>
      <c r="D2130" t="str">
        <f t="shared" si="163"/>
        <v>[TIME] TOTAL output:</v>
      </c>
      <c r="E2130">
        <f>G2130</f>
        <v>0.04</v>
      </c>
      <c r="F2130">
        <f>J2130</f>
        <v>4.7E-2</v>
      </c>
      <c r="G2130">
        <v>0.04</v>
      </c>
      <c r="H2130" t="s">
        <v>62</v>
      </c>
      <c r="I2130" t="s">
        <v>63</v>
      </c>
      <c r="J2130">
        <v>4.7E-2</v>
      </c>
      <c r="K2130" t="s">
        <v>62</v>
      </c>
      <c r="L2130" t="s">
        <v>61</v>
      </c>
    </row>
    <row r="2131" spans="1:21" x14ac:dyDescent="0.25">
      <c r="A2131" t="s">
        <v>60</v>
      </c>
      <c r="B2131" t="s">
        <v>6767</v>
      </c>
      <c r="C2131" t="s">
        <v>11</v>
      </c>
      <c r="D2131" t="str">
        <f t="shared" si="163"/>
        <v>[MEMORY] TOTAL output:</v>
      </c>
      <c r="E2131">
        <f>H2131</f>
        <v>-188744</v>
      </c>
      <c r="G2131" t="s">
        <v>58</v>
      </c>
      <c r="H2131">
        <v>-188744</v>
      </c>
      <c r="I2131" t="s">
        <v>53</v>
      </c>
      <c r="J2131" t="s">
        <v>6764</v>
      </c>
      <c r="K2131" t="s">
        <v>55</v>
      </c>
      <c r="L2131" t="s">
        <v>56</v>
      </c>
      <c r="M2131">
        <v>1924432</v>
      </c>
      <c r="N2131" t="s">
        <v>53</v>
      </c>
      <c r="O2131" t="s">
        <v>949</v>
      </c>
      <c r="P2131" t="s">
        <v>55</v>
      </c>
      <c r="Q2131" t="s">
        <v>54</v>
      </c>
      <c r="R2131">
        <v>1735688</v>
      </c>
      <c r="S2131" t="s">
        <v>53</v>
      </c>
      <c r="T2131" t="s">
        <v>1281</v>
      </c>
      <c r="U2131" t="s">
        <v>51</v>
      </c>
    </row>
    <row r="2132" spans="1:21" x14ac:dyDescent="0.25">
      <c r="A2132" t="s">
        <v>60</v>
      </c>
      <c r="B2132" t="s">
        <v>6766</v>
      </c>
      <c r="C2132" t="s">
        <v>12</v>
      </c>
      <c r="D2132" t="str">
        <f t="shared" si="163"/>
        <v>[TIME] Submit:</v>
      </c>
      <c r="E2132">
        <f>G2132</f>
        <v>0.57999999999999996</v>
      </c>
      <c r="F2132">
        <f>J2132</f>
        <v>0.64100000000000001</v>
      </c>
      <c r="G2132">
        <v>0.57999999999999996</v>
      </c>
      <c r="H2132" t="s">
        <v>62</v>
      </c>
      <c r="I2132" t="s">
        <v>63</v>
      </c>
      <c r="J2132">
        <v>0.64100000000000001</v>
      </c>
      <c r="K2132" t="s">
        <v>62</v>
      </c>
      <c r="L2132" t="s">
        <v>61</v>
      </c>
    </row>
    <row r="2133" spans="1:21" x14ac:dyDescent="0.25">
      <c r="A2133" t="s">
        <v>60</v>
      </c>
      <c r="B2133" t="s">
        <v>6765</v>
      </c>
      <c r="C2133" t="s">
        <v>13</v>
      </c>
      <c r="D2133" t="str">
        <f t="shared" si="163"/>
        <v>[MEMORY] Submit:</v>
      </c>
      <c r="E2133">
        <f>H2133</f>
        <v>-188588</v>
      </c>
      <c r="G2133" t="s">
        <v>58</v>
      </c>
      <c r="H2133">
        <v>-188588</v>
      </c>
      <c r="I2133" t="s">
        <v>53</v>
      </c>
      <c r="J2133" t="s">
        <v>6764</v>
      </c>
      <c r="K2133" t="s">
        <v>55</v>
      </c>
      <c r="L2133" t="s">
        <v>56</v>
      </c>
      <c r="M2133">
        <v>1924276</v>
      </c>
      <c r="N2133" t="s">
        <v>53</v>
      </c>
      <c r="O2133" t="s">
        <v>949</v>
      </c>
      <c r="P2133" t="s">
        <v>55</v>
      </c>
      <c r="Q2133" t="s">
        <v>54</v>
      </c>
      <c r="R2133">
        <v>1735688</v>
      </c>
      <c r="S2133" t="s">
        <v>53</v>
      </c>
      <c r="T2133" t="s">
        <v>1281</v>
      </c>
      <c r="U2133" t="s">
        <v>51</v>
      </c>
    </row>
    <row r="2134" spans="1:21" x14ac:dyDescent="0.25">
      <c r="A2134" t="s">
        <v>60</v>
      </c>
      <c r="B2134" t="s">
        <v>6763</v>
      </c>
      <c r="C2134" t="s">
        <v>74</v>
      </c>
      <c r="D2134" t="s">
        <v>0</v>
      </c>
      <c r="E2134" t="str">
        <f>LEFT(H2134, 4)</f>
        <v>9370</v>
      </c>
      <c r="F2134">
        <f>J2134</f>
        <v>2</v>
      </c>
      <c r="G2134" t="s">
        <v>32</v>
      </c>
      <c r="H2134" t="s">
        <v>697</v>
      </c>
      <c r="I2134" t="s">
        <v>33</v>
      </c>
      <c r="J2134">
        <v>2</v>
      </c>
    </row>
    <row r="2135" spans="1:21" x14ac:dyDescent="0.25">
      <c r="A2135" t="s">
        <v>60</v>
      </c>
      <c r="B2135" t="s">
        <v>6762</v>
      </c>
      <c r="C2135" t="s">
        <v>2</v>
      </c>
      <c r="D2135" t="str">
        <f>C2135</f>
        <v>[TIME] TOTAL load input:</v>
      </c>
      <c r="E2135">
        <f>G2135</f>
        <v>2.5000000000000001E-2</v>
      </c>
      <c r="F2135">
        <f>J2135</f>
        <v>0.125</v>
      </c>
      <c r="G2135">
        <v>2.5000000000000001E-2</v>
      </c>
      <c r="H2135" t="s">
        <v>62</v>
      </c>
      <c r="I2135" t="s">
        <v>63</v>
      </c>
      <c r="J2135">
        <v>0.125</v>
      </c>
      <c r="K2135" t="s">
        <v>62</v>
      </c>
      <c r="L2135" t="s">
        <v>61</v>
      </c>
    </row>
    <row r="2136" spans="1:21" x14ac:dyDescent="0.25">
      <c r="A2136" t="s">
        <v>60</v>
      </c>
      <c r="B2136" t="s">
        <v>6761</v>
      </c>
      <c r="C2136" t="s">
        <v>3</v>
      </c>
      <c r="D2136" t="str">
        <f>C2136</f>
        <v>[MEMORY] TOTAL load input:</v>
      </c>
      <c r="E2136">
        <f>G2136</f>
        <v>0</v>
      </c>
      <c r="F2136">
        <f>L2136</f>
        <v>1735688</v>
      </c>
      <c r="G2136">
        <v>0</v>
      </c>
      <c r="H2136" t="s">
        <v>53</v>
      </c>
      <c r="I2136" t="s">
        <v>65</v>
      </c>
      <c r="J2136" t="s">
        <v>55</v>
      </c>
      <c r="K2136" t="s">
        <v>56</v>
      </c>
      <c r="L2136">
        <v>1735688</v>
      </c>
      <c r="M2136" t="s">
        <v>53</v>
      </c>
      <c r="N2136" t="s">
        <v>1281</v>
      </c>
      <c r="O2136" t="s">
        <v>55</v>
      </c>
      <c r="P2136" t="s">
        <v>54</v>
      </c>
      <c r="Q2136">
        <v>1735688</v>
      </c>
      <c r="R2136" t="s">
        <v>53</v>
      </c>
      <c r="S2136" t="s">
        <v>1281</v>
      </c>
      <c r="T2136" t="s">
        <v>51</v>
      </c>
    </row>
    <row r="2137" spans="1:21" x14ac:dyDescent="0.25">
      <c r="A2137" t="s">
        <v>60</v>
      </c>
      <c r="B2137" t="s">
        <v>6760</v>
      </c>
      <c r="C2137" t="s">
        <v>4</v>
      </c>
      <c r="D2137" t="str">
        <f>C2137</f>
        <v>[TIME] TOTAL pack:</v>
      </c>
      <c r="E2137">
        <f>G2137</f>
        <v>0</v>
      </c>
      <c r="F2137">
        <f>J2137</f>
        <v>0</v>
      </c>
      <c r="G2137">
        <v>0</v>
      </c>
      <c r="H2137" t="s">
        <v>62</v>
      </c>
      <c r="I2137" t="s">
        <v>63</v>
      </c>
      <c r="J2137">
        <v>0</v>
      </c>
      <c r="K2137" t="s">
        <v>62</v>
      </c>
      <c r="L2137" t="s">
        <v>61</v>
      </c>
    </row>
    <row r="2138" spans="1:21" x14ac:dyDescent="0.25">
      <c r="A2138" t="s">
        <v>60</v>
      </c>
      <c r="B2138" t="s">
        <v>6759</v>
      </c>
      <c r="C2138" t="s">
        <v>5</v>
      </c>
      <c r="D2138" t="str">
        <f>C2138</f>
        <v>[MEMORY] TOTAL pack:</v>
      </c>
      <c r="E2138">
        <f>G2138</f>
        <v>0</v>
      </c>
      <c r="F2138">
        <f>L2138</f>
        <v>1735688</v>
      </c>
      <c r="G2138">
        <v>0</v>
      </c>
      <c r="H2138" t="s">
        <v>53</v>
      </c>
      <c r="I2138" t="s">
        <v>65</v>
      </c>
      <c r="J2138" t="s">
        <v>55</v>
      </c>
      <c r="K2138" t="s">
        <v>56</v>
      </c>
      <c r="L2138">
        <v>1735688</v>
      </c>
      <c r="M2138" t="s">
        <v>53</v>
      </c>
      <c r="N2138" t="s">
        <v>1281</v>
      </c>
      <c r="O2138" t="s">
        <v>55</v>
      </c>
      <c r="P2138" t="s">
        <v>54</v>
      </c>
      <c r="Q2138">
        <v>1735688</v>
      </c>
      <c r="R2138" t="s">
        <v>53</v>
      </c>
      <c r="S2138" t="s">
        <v>1281</v>
      </c>
      <c r="T2138" t="s">
        <v>51</v>
      </c>
    </row>
    <row r="2139" spans="1:21" x14ac:dyDescent="0.25">
      <c r="A2139" t="s">
        <v>60</v>
      </c>
      <c r="B2139" t="s">
        <v>6758</v>
      </c>
      <c r="C2139" t="s">
        <v>74</v>
      </c>
      <c r="D2139" t="s">
        <v>6</v>
      </c>
      <c r="E2139">
        <f>G2139</f>
        <v>3.0000000000000001E-3</v>
      </c>
      <c r="G2139">
        <v>3.0000000000000001E-3</v>
      </c>
      <c r="H2139" t="s">
        <v>73</v>
      </c>
    </row>
    <row r="2140" spans="1:21" x14ac:dyDescent="0.25">
      <c r="A2140" t="s">
        <v>60</v>
      </c>
      <c r="B2140" t="s">
        <v>6757</v>
      </c>
      <c r="C2140" t="s">
        <v>7</v>
      </c>
      <c r="D2140" t="str">
        <f t="shared" ref="D2140:D2146" si="164">C2140</f>
        <v>[MEMORY] C execution:</v>
      </c>
      <c r="E2140">
        <f>H2140</f>
        <v>0</v>
      </c>
      <c r="G2140" t="s">
        <v>58</v>
      </c>
      <c r="H2140">
        <v>0</v>
      </c>
      <c r="I2140" t="s">
        <v>53</v>
      </c>
      <c r="J2140" t="s">
        <v>65</v>
      </c>
      <c r="K2140" t="s">
        <v>55</v>
      </c>
      <c r="L2140" t="s">
        <v>56</v>
      </c>
      <c r="M2140">
        <v>1735688</v>
      </c>
      <c r="N2140" t="s">
        <v>53</v>
      </c>
      <c r="O2140" t="s">
        <v>1281</v>
      </c>
      <c r="P2140" t="s">
        <v>55</v>
      </c>
      <c r="Q2140" t="s">
        <v>54</v>
      </c>
      <c r="R2140">
        <v>1735688</v>
      </c>
      <c r="S2140" t="s">
        <v>53</v>
      </c>
      <c r="T2140" t="s">
        <v>1281</v>
      </c>
      <c r="U2140" t="s">
        <v>51</v>
      </c>
    </row>
    <row r="2141" spans="1:21" x14ac:dyDescent="0.25">
      <c r="A2141" t="s">
        <v>60</v>
      </c>
      <c r="B2141" t="s">
        <v>6756</v>
      </c>
      <c r="C2141" t="s">
        <v>8</v>
      </c>
      <c r="D2141" t="str">
        <f t="shared" si="164"/>
        <v>[TIME] Run:</v>
      </c>
      <c r="E2141">
        <f>G2141</f>
        <v>0.13500000000000001</v>
      </c>
      <c r="F2141">
        <f>J2141</f>
        <v>0.14099999999999999</v>
      </c>
      <c r="G2141">
        <v>0.13500000000000001</v>
      </c>
      <c r="H2141" t="s">
        <v>62</v>
      </c>
      <c r="I2141" t="s">
        <v>63</v>
      </c>
      <c r="J2141">
        <v>0.14099999999999999</v>
      </c>
      <c r="K2141" t="s">
        <v>62</v>
      </c>
      <c r="L2141" t="s">
        <v>61</v>
      </c>
    </row>
    <row r="2142" spans="1:21" x14ac:dyDescent="0.25">
      <c r="A2142" t="s">
        <v>60</v>
      </c>
      <c r="B2142" t="s">
        <v>6755</v>
      </c>
      <c r="C2142" t="s">
        <v>9</v>
      </c>
      <c r="D2142" t="str">
        <f t="shared" si="164"/>
        <v>[MEMORY] Run:</v>
      </c>
      <c r="E2142">
        <f>H2142</f>
        <v>0</v>
      </c>
      <c r="G2142" t="s">
        <v>58</v>
      </c>
      <c r="H2142">
        <v>0</v>
      </c>
      <c r="I2142" t="s">
        <v>53</v>
      </c>
      <c r="J2142" t="s">
        <v>65</v>
      </c>
      <c r="K2142" t="s">
        <v>55</v>
      </c>
      <c r="L2142" t="s">
        <v>56</v>
      </c>
      <c r="M2142">
        <v>1735688</v>
      </c>
      <c r="N2142" t="s">
        <v>53</v>
      </c>
      <c r="O2142" t="s">
        <v>1281</v>
      </c>
      <c r="P2142" t="s">
        <v>55</v>
      </c>
      <c r="Q2142" t="s">
        <v>54</v>
      </c>
      <c r="R2142">
        <v>1735688</v>
      </c>
      <c r="S2142" t="s">
        <v>53</v>
      </c>
      <c r="T2142" t="s">
        <v>1281</v>
      </c>
      <c r="U2142" t="s">
        <v>51</v>
      </c>
    </row>
    <row r="2143" spans="1:21" x14ac:dyDescent="0.25">
      <c r="A2143" t="s">
        <v>60</v>
      </c>
      <c r="B2143" t="s">
        <v>6754</v>
      </c>
      <c r="C2143" t="s">
        <v>10</v>
      </c>
      <c r="D2143" t="str">
        <f t="shared" si="164"/>
        <v>[TIME] TOTAL output:</v>
      </c>
      <c r="E2143">
        <f>G2143</f>
        <v>0.01</v>
      </c>
      <c r="F2143">
        <f>J2143</f>
        <v>0</v>
      </c>
      <c r="G2143">
        <v>0.01</v>
      </c>
      <c r="H2143" t="s">
        <v>62</v>
      </c>
      <c r="I2143" t="s">
        <v>63</v>
      </c>
      <c r="J2143">
        <v>0</v>
      </c>
      <c r="K2143" t="s">
        <v>62</v>
      </c>
      <c r="L2143" t="s">
        <v>61</v>
      </c>
    </row>
    <row r="2144" spans="1:21" x14ac:dyDescent="0.25">
      <c r="A2144" t="s">
        <v>60</v>
      </c>
      <c r="B2144" t="s">
        <v>6753</v>
      </c>
      <c r="C2144" t="s">
        <v>11</v>
      </c>
      <c r="D2144" t="str">
        <f t="shared" si="164"/>
        <v>[MEMORY] TOTAL output:</v>
      </c>
      <c r="E2144">
        <f>H2144</f>
        <v>-55579</v>
      </c>
      <c r="G2144" t="s">
        <v>58</v>
      </c>
      <c r="H2144">
        <v>-55579</v>
      </c>
      <c r="I2144" t="s">
        <v>53</v>
      </c>
      <c r="J2144" t="s">
        <v>790</v>
      </c>
      <c r="K2144" t="s">
        <v>55</v>
      </c>
      <c r="L2144" t="s">
        <v>56</v>
      </c>
      <c r="M2144">
        <v>1248162</v>
      </c>
      <c r="N2144" t="s">
        <v>53</v>
      </c>
      <c r="O2144" t="s">
        <v>1417</v>
      </c>
      <c r="P2144" t="s">
        <v>55</v>
      </c>
      <c r="Q2144" t="s">
        <v>54</v>
      </c>
      <c r="R2144">
        <v>1192583</v>
      </c>
      <c r="S2144" t="s">
        <v>53</v>
      </c>
      <c r="T2144" t="s">
        <v>84</v>
      </c>
      <c r="U2144" t="s">
        <v>51</v>
      </c>
    </row>
    <row r="2145" spans="1:21" x14ac:dyDescent="0.25">
      <c r="A2145" t="s">
        <v>60</v>
      </c>
      <c r="B2145" t="s">
        <v>6752</v>
      </c>
      <c r="C2145" t="s">
        <v>12</v>
      </c>
      <c r="D2145" t="str">
        <f t="shared" si="164"/>
        <v>[TIME] Submit:</v>
      </c>
      <c r="E2145">
        <f>G2145</f>
        <v>0.26</v>
      </c>
      <c r="F2145">
        <f>J2145</f>
        <v>0.35899999999999999</v>
      </c>
      <c r="G2145">
        <v>0.26</v>
      </c>
      <c r="H2145" t="s">
        <v>62</v>
      </c>
      <c r="I2145" t="s">
        <v>63</v>
      </c>
      <c r="J2145">
        <v>0.35899999999999999</v>
      </c>
      <c r="K2145" t="s">
        <v>62</v>
      </c>
      <c r="L2145" t="s">
        <v>61</v>
      </c>
    </row>
    <row r="2146" spans="1:21" x14ac:dyDescent="0.25">
      <c r="A2146" t="s">
        <v>60</v>
      </c>
      <c r="B2146" t="s">
        <v>6751</v>
      </c>
      <c r="C2146" t="s">
        <v>13</v>
      </c>
      <c r="D2146" t="str">
        <f t="shared" si="164"/>
        <v>[MEMORY] Submit:</v>
      </c>
      <c r="E2146">
        <f>H2146</f>
        <v>-543105</v>
      </c>
      <c r="G2146" t="s">
        <v>58</v>
      </c>
      <c r="H2146">
        <v>-543105</v>
      </c>
      <c r="I2146" t="s">
        <v>53</v>
      </c>
      <c r="J2146" t="s">
        <v>1903</v>
      </c>
      <c r="K2146" t="s">
        <v>55</v>
      </c>
      <c r="L2146" t="s">
        <v>56</v>
      </c>
      <c r="M2146">
        <v>1735688</v>
      </c>
      <c r="N2146" t="s">
        <v>53</v>
      </c>
      <c r="O2146" t="s">
        <v>1281</v>
      </c>
      <c r="P2146" t="s">
        <v>55</v>
      </c>
      <c r="Q2146" t="s">
        <v>54</v>
      </c>
      <c r="R2146">
        <v>1192583</v>
      </c>
      <c r="S2146" t="s">
        <v>53</v>
      </c>
      <c r="T2146" t="s">
        <v>84</v>
      </c>
      <c r="U2146" t="s">
        <v>51</v>
      </c>
    </row>
    <row r="2147" spans="1:21" x14ac:dyDescent="0.25">
      <c r="A2147" t="s">
        <v>60</v>
      </c>
      <c r="B2147" t="s">
        <v>6750</v>
      </c>
      <c r="C2147" t="s">
        <v>74</v>
      </c>
      <c r="D2147" t="s">
        <v>0</v>
      </c>
      <c r="E2147" t="str">
        <f>LEFT(H2147, 4)</f>
        <v>9370</v>
      </c>
      <c r="F2147">
        <f>J2147</f>
        <v>3</v>
      </c>
      <c r="G2147" t="s">
        <v>32</v>
      </c>
      <c r="H2147" t="s">
        <v>697</v>
      </c>
      <c r="I2147" t="s">
        <v>33</v>
      </c>
      <c r="J2147">
        <v>3</v>
      </c>
    </row>
    <row r="2148" spans="1:21" x14ac:dyDescent="0.25">
      <c r="A2148" t="s">
        <v>60</v>
      </c>
      <c r="B2148" t="s">
        <v>6749</v>
      </c>
      <c r="C2148" t="s">
        <v>2</v>
      </c>
      <c r="D2148" t="str">
        <f>C2148</f>
        <v>[TIME] TOTAL load input:</v>
      </c>
      <c r="E2148">
        <f>G2148</f>
        <v>0.02</v>
      </c>
      <c r="F2148">
        <f>J2148</f>
        <v>0</v>
      </c>
      <c r="G2148">
        <v>0.02</v>
      </c>
      <c r="H2148" t="s">
        <v>62</v>
      </c>
      <c r="I2148" t="s">
        <v>63</v>
      </c>
      <c r="J2148">
        <v>0</v>
      </c>
      <c r="K2148" t="s">
        <v>62</v>
      </c>
      <c r="L2148" t="s">
        <v>61</v>
      </c>
    </row>
    <row r="2149" spans="1:21" x14ac:dyDescent="0.25">
      <c r="A2149" t="s">
        <v>60</v>
      </c>
      <c r="B2149" t="s">
        <v>6748</v>
      </c>
      <c r="C2149" t="s">
        <v>3</v>
      </c>
      <c r="D2149" t="str">
        <f>C2149</f>
        <v>[MEMORY] TOTAL load input:</v>
      </c>
      <c r="E2149">
        <f>G2149</f>
        <v>1933</v>
      </c>
      <c r="F2149">
        <f>L2149</f>
        <v>1192583</v>
      </c>
      <c r="G2149">
        <v>1933</v>
      </c>
      <c r="H2149" t="s">
        <v>53</v>
      </c>
      <c r="I2149" t="s">
        <v>65</v>
      </c>
      <c r="J2149" t="s">
        <v>55</v>
      </c>
      <c r="K2149" t="s">
        <v>56</v>
      </c>
      <c r="L2149">
        <v>1192583</v>
      </c>
      <c r="M2149" t="s">
        <v>53</v>
      </c>
      <c r="N2149" t="s">
        <v>84</v>
      </c>
      <c r="O2149" t="s">
        <v>55</v>
      </c>
      <c r="P2149" t="s">
        <v>54</v>
      </c>
      <c r="Q2149">
        <v>1194516</v>
      </c>
      <c r="R2149" t="s">
        <v>53</v>
      </c>
      <c r="S2149" t="s">
        <v>84</v>
      </c>
      <c r="T2149" t="s">
        <v>51</v>
      </c>
    </row>
    <row r="2150" spans="1:21" x14ac:dyDescent="0.25">
      <c r="A2150" t="s">
        <v>60</v>
      </c>
      <c r="B2150" t="s">
        <v>6747</v>
      </c>
      <c r="C2150" t="s">
        <v>4</v>
      </c>
      <c r="D2150" t="str">
        <f>C2150</f>
        <v>[TIME] TOTAL pack:</v>
      </c>
      <c r="E2150">
        <f>G2150</f>
        <v>5.0000000000000001E-3</v>
      </c>
      <c r="F2150">
        <f>J2150</f>
        <v>0</v>
      </c>
      <c r="G2150">
        <v>5.0000000000000001E-3</v>
      </c>
      <c r="H2150" t="s">
        <v>62</v>
      </c>
      <c r="I2150" t="s">
        <v>63</v>
      </c>
      <c r="J2150">
        <v>0</v>
      </c>
      <c r="K2150" t="s">
        <v>62</v>
      </c>
      <c r="L2150" t="s">
        <v>61</v>
      </c>
    </row>
    <row r="2151" spans="1:21" x14ac:dyDescent="0.25">
      <c r="A2151" t="s">
        <v>60</v>
      </c>
      <c r="B2151" t="s">
        <v>6746</v>
      </c>
      <c r="C2151" t="s">
        <v>5</v>
      </c>
      <c r="D2151" t="str">
        <f>C2151</f>
        <v>[MEMORY] TOTAL pack:</v>
      </c>
      <c r="E2151">
        <f>G2151</f>
        <v>0</v>
      </c>
      <c r="F2151">
        <f>L2151</f>
        <v>1194516</v>
      </c>
      <c r="G2151">
        <v>0</v>
      </c>
      <c r="H2151" t="s">
        <v>53</v>
      </c>
      <c r="I2151" t="s">
        <v>65</v>
      </c>
      <c r="J2151" t="s">
        <v>55</v>
      </c>
      <c r="K2151" t="s">
        <v>56</v>
      </c>
      <c r="L2151">
        <v>1194516</v>
      </c>
      <c r="M2151" t="s">
        <v>53</v>
      </c>
      <c r="N2151" t="s">
        <v>84</v>
      </c>
      <c r="O2151" t="s">
        <v>55</v>
      </c>
      <c r="P2151" t="s">
        <v>54</v>
      </c>
      <c r="Q2151">
        <v>1194516</v>
      </c>
      <c r="R2151" t="s">
        <v>53</v>
      </c>
      <c r="S2151" t="s">
        <v>84</v>
      </c>
      <c r="T2151" t="s">
        <v>51</v>
      </c>
    </row>
    <row r="2152" spans="1:21" x14ac:dyDescent="0.25">
      <c r="A2152" t="s">
        <v>60</v>
      </c>
      <c r="B2152" t="s">
        <v>6745</v>
      </c>
      <c r="C2152" t="s">
        <v>74</v>
      </c>
      <c r="D2152" t="s">
        <v>6</v>
      </c>
      <c r="E2152">
        <f>G2152</f>
        <v>2E-3</v>
      </c>
      <c r="G2152">
        <v>2E-3</v>
      </c>
      <c r="H2152" t="s">
        <v>73</v>
      </c>
    </row>
    <row r="2153" spans="1:21" x14ac:dyDescent="0.25">
      <c r="A2153" t="s">
        <v>60</v>
      </c>
      <c r="B2153" t="s">
        <v>6744</v>
      </c>
      <c r="C2153" t="s">
        <v>7</v>
      </c>
      <c r="D2153" t="str">
        <f t="shared" ref="D2153:D2159" si="165">C2153</f>
        <v>[MEMORY] C execution:</v>
      </c>
      <c r="E2153">
        <f>H2153</f>
        <v>1954</v>
      </c>
      <c r="G2153" t="s">
        <v>58</v>
      </c>
      <c r="H2153">
        <v>1954</v>
      </c>
      <c r="I2153" t="s">
        <v>53</v>
      </c>
      <c r="J2153" t="s">
        <v>65</v>
      </c>
      <c r="K2153" t="s">
        <v>55</v>
      </c>
      <c r="L2153" t="s">
        <v>56</v>
      </c>
      <c r="M2153">
        <v>1194516</v>
      </c>
      <c r="N2153" t="s">
        <v>53</v>
      </c>
      <c r="O2153" t="s">
        <v>84</v>
      </c>
      <c r="P2153" t="s">
        <v>55</v>
      </c>
      <c r="Q2153" t="s">
        <v>54</v>
      </c>
      <c r="R2153">
        <v>1196470</v>
      </c>
      <c r="S2153" t="s">
        <v>53</v>
      </c>
      <c r="T2153" t="s">
        <v>393</v>
      </c>
      <c r="U2153" t="s">
        <v>51</v>
      </c>
    </row>
    <row r="2154" spans="1:21" x14ac:dyDescent="0.25">
      <c r="A2154" t="s">
        <v>60</v>
      </c>
      <c r="B2154" t="s">
        <v>6743</v>
      </c>
      <c r="C2154" t="s">
        <v>8</v>
      </c>
      <c r="D2154" t="str">
        <f t="shared" si="165"/>
        <v>[TIME] Run:</v>
      </c>
      <c r="E2154">
        <f>G2154</f>
        <v>7.4999999999999997E-2</v>
      </c>
      <c r="F2154">
        <f>J2154</f>
        <v>7.8E-2</v>
      </c>
      <c r="G2154">
        <v>7.4999999999999997E-2</v>
      </c>
      <c r="H2154" t="s">
        <v>62</v>
      </c>
      <c r="I2154" t="s">
        <v>63</v>
      </c>
      <c r="J2154">
        <v>7.8E-2</v>
      </c>
      <c r="K2154" t="s">
        <v>62</v>
      </c>
      <c r="L2154" t="s">
        <v>61</v>
      </c>
    </row>
    <row r="2155" spans="1:21" x14ac:dyDescent="0.25">
      <c r="A2155" t="s">
        <v>60</v>
      </c>
      <c r="B2155" t="s">
        <v>6742</v>
      </c>
      <c r="C2155" t="s">
        <v>9</v>
      </c>
      <c r="D2155" t="str">
        <f t="shared" si="165"/>
        <v>[MEMORY] Run:</v>
      </c>
      <c r="E2155">
        <f>H2155</f>
        <v>1954</v>
      </c>
      <c r="G2155" t="s">
        <v>58</v>
      </c>
      <c r="H2155">
        <v>1954</v>
      </c>
      <c r="I2155" t="s">
        <v>53</v>
      </c>
      <c r="J2155" t="s">
        <v>65</v>
      </c>
      <c r="K2155" t="s">
        <v>55</v>
      </c>
      <c r="L2155" t="s">
        <v>56</v>
      </c>
      <c r="M2155">
        <v>1194516</v>
      </c>
      <c r="N2155" t="s">
        <v>53</v>
      </c>
      <c r="O2155" t="s">
        <v>84</v>
      </c>
      <c r="P2155" t="s">
        <v>55</v>
      </c>
      <c r="Q2155" t="s">
        <v>54</v>
      </c>
      <c r="R2155">
        <v>1196470</v>
      </c>
      <c r="S2155" t="s">
        <v>53</v>
      </c>
      <c r="T2155" t="s">
        <v>393</v>
      </c>
      <c r="U2155" t="s">
        <v>51</v>
      </c>
    </row>
    <row r="2156" spans="1:21" x14ac:dyDescent="0.25">
      <c r="A2156" t="s">
        <v>60</v>
      </c>
      <c r="B2156" t="s">
        <v>6741</v>
      </c>
      <c r="C2156" t="s">
        <v>10</v>
      </c>
      <c r="D2156" t="str">
        <f t="shared" si="165"/>
        <v>[TIME] TOTAL output:</v>
      </c>
      <c r="E2156">
        <f>G2156</f>
        <v>1.4999999999999999E-2</v>
      </c>
      <c r="F2156">
        <f>J2156</f>
        <v>0</v>
      </c>
      <c r="G2156">
        <v>1.4999999999999999E-2</v>
      </c>
      <c r="H2156" t="s">
        <v>62</v>
      </c>
      <c r="I2156" t="s">
        <v>63</v>
      </c>
      <c r="J2156">
        <v>0</v>
      </c>
      <c r="K2156" t="s">
        <v>62</v>
      </c>
      <c r="L2156" t="s">
        <v>61</v>
      </c>
    </row>
    <row r="2157" spans="1:21" x14ac:dyDescent="0.25">
      <c r="A2157" t="s">
        <v>60</v>
      </c>
      <c r="B2157" t="s">
        <v>6740</v>
      </c>
      <c r="C2157" t="s">
        <v>11</v>
      </c>
      <c r="D2157" t="str">
        <f t="shared" si="165"/>
        <v>[MEMORY] TOTAL output:</v>
      </c>
      <c r="E2157">
        <f>H2157</f>
        <v>0</v>
      </c>
      <c r="G2157" t="s">
        <v>58</v>
      </c>
      <c r="H2157">
        <v>0</v>
      </c>
      <c r="I2157" t="s">
        <v>53</v>
      </c>
      <c r="J2157" t="s">
        <v>65</v>
      </c>
      <c r="K2157" t="s">
        <v>55</v>
      </c>
      <c r="L2157" t="s">
        <v>56</v>
      </c>
      <c r="M2157">
        <v>1196470</v>
      </c>
      <c r="N2157" t="s">
        <v>53</v>
      </c>
      <c r="O2157" t="s">
        <v>393</v>
      </c>
      <c r="P2157" t="s">
        <v>55</v>
      </c>
      <c r="Q2157" t="s">
        <v>54</v>
      </c>
      <c r="R2157">
        <v>1196470</v>
      </c>
      <c r="S2157" t="s">
        <v>53</v>
      </c>
      <c r="T2157" t="s">
        <v>393</v>
      </c>
      <c r="U2157" t="s">
        <v>51</v>
      </c>
    </row>
    <row r="2158" spans="1:21" x14ac:dyDescent="0.25">
      <c r="A2158" t="s">
        <v>60</v>
      </c>
      <c r="B2158" t="s">
        <v>6739</v>
      </c>
      <c r="C2158" t="s">
        <v>12</v>
      </c>
      <c r="D2158" t="str">
        <f t="shared" si="165"/>
        <v>[TIME] Submit:</v>
      </c>
      <c r="E2158">
        <f>G2158</f>
        <v>0.16</v>
      </c>
      <c r="F2158">
        <f>J2158</f>
        <v>0.125</v>
      </c>
      <c r="G2158">
        <v>0.16</v>
      </c>
      <c r="H2158" t="s">
        <v>62</v>
      </c>
      <c r="I2158" t="s">
        <v>63</v>
      </c>
      <c r="J2158">
        <v>0.125</v>
      </c>
      <c r="K2158" t="s">
        <v>62</v>
      </c>
      <c r="L2158" t="s">
        <v>61</v>
      </c>
    </row>
    <row r="2159" spans="1:21" x14ac:dyDescent="0.25">
      <c r="A2159" t="s">
        <v>60</v>
      </c>
      <c r="B2159" t="s">
        <v>6738</v>
      </c>
      <c r="C2159" t="s">
        <v>13</v>
      </c>
      <c r="D2159" t="str">
        <f t="shared" si="165"/>
        <v>[MEMORY] Submit:</v>
      </c>
      <c r="E2159">
        <f>H2159</f>
        <v>3887</v>
      </c>
      <c r="G2159" t="s">
        <v>58</v>
      </c>
      <c r="H2159">
        <v>3887</v>
      </c>
      <c r="I2159" t="s">
        <v>53</v>
      </c>
      <c r="J2159" t="s">
        <v>65</v>
      </c>
      <c r="K2159" t="s">
        <v>55</v>
      </c>
      <c r="L2159" t="s">
        <v>56</v>
      </c>
      <c r="M2159">
        <v>1192583</v>
      </c>
      <c r="N2159" t="s">
        <v>53</v>
      </c>
      <c r="O2159" t="s">
        <v>84</v>
      </c>
      <c r="P2159" t="s">
        <v>55</v>
      </c>
      <c r="Q2159" t="s">
        <v>54</v>
      </c>
      <c r="R2159">
        <v>1196470</v>
      </c>
      <c r="S2159" t="s">
        <v>53</v>
      </c>
      <c r="T2159" t="s">
        <v>393</v>
      </c>
      <c r="U2159" t="s">
        <v>51</v>
      </c>
    </row>
    <row r="2160" spans="1:21" x14ac:dyDescent="0.25">
      <c r="A2160" t="s">
        <v>60</v>
      </c>
      <c r="B2160" t="s">
        <v>6737</v>
      </c>
      <c r="C2160" t="s">
        <v>74</v>
      </c>
      <c r="D2160" t="s">
        <v>0</v>
      </c>
      <c r="E2160" t="str">
        <f>LEFT(H2160, 4)</f>
        <v>9370</v>
      </c>
      <c r="F2160">
        <f>J2160</f>
        <v>4</v>
      </c>
      <c r="G2160" t="s">
        <v>32</v>
      </c>
      <c r="H2160" t="s">
        <v>697</v>
      </c>
      <c r="I2160" t="s">
        <v>33</v>
      </c>
      <c r="J2160">
        <v>4</v>
      </c>
    </row>
    <row r="2161" spans="1:21" x14ac:dyDescent="0.25">
      <c r="A2161" t="s">
        <v>60</v>
      </c>
      <c r="B2161" t="s">
        <v>6736</v>
      </c>
      <c r="C2161" t="s">
        <v>2</v>
      </c>
      <c r="D2161" t="str">
        <f>C2161</f>
        <v>[TIME] TOTAL load input:</v>
      </c>
      <c r="E2161">
        <f>G2161</f>
        <v>2.5000000000000001E-2</v>
      </c>
      <c r="F2161">
        <f>J2161</f>
        <v>0</v>
      </c>
      <c r="G2161">
        <v>2.5000000000000001E-2</v>
      </c>
      <c r="H2161" t="s">
        <v>62</v>
      </c>
      <c r="I2161" t="s">
        <v>63</v>
      </c>
      <c r="J2161">
        <v>0</v>
      </c>
      <c r="K2161" t="s">
        <v>62</v>
      </c>
      <c r="L2161" t="s">
        <v>61</v>
      </c>
    </row>
    <row r="2162" spans="1:21" x14ac:dyDescent="0.25">
      <c r="A2162" t="s">
        <v>60</v>
      </c>
      <c r="B2162" t="s">
        <v>6735</v>
      </c>
      <c r="C2162" t="s">
        <v>3</v>
      </c>
      <c r="D2162" t="str">
        <f>C2162</f>
        <v>[MEMORY] TOTAL load input:</v>
      </c>
      <c r="E2162">
        <f>G2162</f>
        <v>201</v>
      </c>
      <c r="F2162">
        <f>L2162</f>
        <v>1196470</v>
      </c>
      <c r="G2162">
        <v>201</v>
      </c>
      <c r="H2162" t="s">
        <v>53</v>
      </c>
      <c r="I2162" t="s">
        <v>65</v>
      </c>
      <c r="J2162" t="s">
        <v>55</v>
      </c>
      <c r="K2162" t="s">
        <v>56</v>
      </c>
      <c r="L2162">
        <v>1196470</v>
      </c>
      <c r="M2162" t="s">
        <v>53</v>
      </c>
      <c r="N2162" t="s">
        <v>393</v>
      </c>
      <c r="O2162" t="s">
        <v>55</v>
      </c>
      <c r="P2162" t="s">
        <v>54</v>
      </c>
      <c r="Q2162">
        <v>1196671</v>
      </c>
      <c r="R2162" t="s">
        <v>53</v>
      </c>
      <c r="S2162" t="s">
        <v>393</v>
      </c>
      <c r="T2162" t="s">
        <v>51</v>
      </c>
    </row>
    <row r="2163" spans="1:21" x14ac:dyDescent="0.25">
      <c r="A2163" t="s">
        <v>60</v>
      </c>
      <c r="B2163" t="s">
        <v>6734</v>
      </c>
      <c r="C2163" t="s">
        <v>4</v>
      </c>
      <c r="D2163" t="str">
        <f>C2163</f>
        <v>[TIME] TOTAL pack:</v>
      </c>
      <c r="E2163">
        <f>G2163</f>
        <v>5.0000000000000001E-3</v>
      </c>
      <c r="F2163">
        <f>J2163</f>
        <v>0</v>
      </c>
      <c r="G2163">
        <v>5.0000000000000001E-3</v>
      </c>
      <c r="H2163" t="s">
        <v>62</v>
      </c>
      <c r="I2163" t="s">
        <v>63</v>
      </c>
      <c r="J2163">
        <v>0</v>
      </c>
      <c r="K2163" t="s">
        <v>62</v>
      </c>
      <c r="L2163" t="s">
        <v>61</v>
      </c>
    </row>
    <row r="2164" spans="1:21" x14ac:dyDescent="0.25">
      <c r="A2164" t="s">
        <v>60</v>
      </c>
      <c r="B2164" t="s">
        <v>6733</v>
      </c>
      <c r="C2164" t="s">
        <v>5</v>
      </c>
      <c r="D2164" t="str">
        <f>C2164</f>
        <v>[MEMORY] TOTAL pack:</v>
      </c>
      <c r="E2164">
        <f>G2164</f>
        <v>0</v>
      </c>
      <c r="F2164">
        <f>L2164</f>
        <v>1196671</v>
      </c>
      <c r="G2164">
        <v>0</v>
      </c>
      <c r="H2164" t="s">
        <v>53</v>
      </c>
      <c r="I2164" t="s">
        <v>65</v>
      </c>
      <c r="J2164" t="s">
        <v>55</v>
      </c>
      <c r="K2164" t="s">
        <v>56</v>
      </c>
      <c r="L2164">
        <v>1196671</v>
      </c>
      <c r="M2164" t="s">
        <v>53</v>
      </c>
      <c r="N2164" t="s">
        <v>393</v>
      </c>
      <c r="O2164" t="s">
        <v>55</v>
      </c>
      <c r="P2164" t="s">
        <v>54</v>
      </c>
      <c r="Q2164">
        <v>1196671</v>
      </c>
      <c r="R2164" t="s">
        <v>53</v>
      </c>
      <c r="S2164" t="s">
        <v>393</v>
      </c>
      <c r="T2164" t="s">
        <v>51</v>
      </c>
    </row>
    <row r="2165" spans="1:21" x14ac:dyDescent="0.25">
      <c r="A2165" t="s">
        <v>60</v>
      </c>
      <c r="B2165" t="s">
        <v>6732</v>
      </c>
      <c r="C2165" t="s">
        <v>74</v>
      </c>
      <c r="D2165" t="s">
        <v>6</v>
      </c>
      <c r="E2165">
        <f>G2165</f>
        <v>3.0000000000000001E-3</v>
      </c>
      <c r="G2165">
        <v>3.0000000000000001E-3</v>
      </c>
      <c r="H2165" t="s">
        <v>73</v>
      </c>
    </row>
    <row r="2166" spans="1:21" x14ac:dyDescent="0.25">
      <c r="A2166" t="s">
        <v>60</v>
      </c>
      <c r="B2166" t="s">
        <v>6731</v>
      </c>
      <c r="C2166" t="s">
        <v>7</v>
      </c>
      <c r="D2166" t="str">
        <f t="shared" ref="D2166:D2172" si="166">C2166</f>
        <v>[MEMORY] C execution:</v>
      </c>
      <c r="E2166">
        <f>H2166</f>
        <v>8237</v>
      </c>
      <c r="G2166" t="s">
        <v>58</v>
      </c>
      <c r="H2166">
        <v>8237</v>
      </c>
      <c r="I2166" t="s">
        <v>53</v>
      </c>
      <c r="J2166" t="s">
        <v>161</v>
      </c>
      <c r="K2166" t="s">
        <v>55</v>
      </c>
      <c r="L2166" t="s">
        <v>56</v>
      </c>
      <c r="M2166">
        <v>1196671</v>
      </c>
      <c r="N2166" t="s">
        <v>53</v>
      </c>
      <c r="O2166" t="s">
        <v>393</v>
      </c>
      <c r="P2166" t="s">
        <v>55</v>
      </c>
      <c r="Q2166" t="s">
        <v>54</v>
      </c>
      <c r="R2166">
        <v>1204908</v>
      </c>
      <c r="S2166" t="s">
        <v>53</v>
      </c>
      <c r="T2166" t="s">
        <v>393</v>
      </c>
      <c r="U2166" t="s">
        <v>51</v>
      </c>
    </row>
    <row r="2167" spans="1:21" x14ac:dyDescent="0.25">
      <c r="A2167" t="s">
        <v>60</v>
      </c>
      <c r="B2167" t="s">
        <v>6730</v>
      </c>
      <c r="C2167" t="s">
        <v>8</v>
      </c>
      <c r="D2167" t="str">
        <f t="shared" si="166"/>
        <v>[TIME] Run:</v>
      </c>
      <c r="E2167">
        <f>G2167</f>
        <v>0.13500000000000001</v>
      </c>
      <c r="F2167">
        <f>J2167</f>
        <v>0.14099999999999999</v>
      </c>
      <c r="G2167">
        <v>0.13500000000000001</v>
      </c>
      <c r="H2167" t="s">
        <v>62</v>
      </c>
      <c r="I2167" t="s">
        <v>63</v>
      </c>
      <c r="J2167">
        <v>0.14099999999999999</v>
      </c>
      <c r="K2167" t="s">
        <v>62</v>
      </c>
      <c r="L2167" t="s">
        <v>61</v>
      </c>
    </row>
    <row r="2168" spans="1:21" x14ac:dyDescent="0.25">
      <c r="A2168" t="s">
        <v>60</v>
      </c>
      <c r="B2168" t="s">
        <v>6729</v>
      </c>
      <c r="C2168" t="s">
        <v>9</v>
      </c>
      <c r="D2168" t="str">
        <f t="shared" si="166"/>
        <v>[MEMORY] Run:</v>
      </c>
      <c r="E2168">
        <f>H2168</f>
        <v>8237</v>
      </c>
      <c r="G2168" t="s">
        <v>58</v>
      </c>
      <c r="H2168">
        <v>8237</v>
      </c>
      <c r="I2168" t="s">
        <v>53</v>
      </c>
      <c r="J2168" t="s">
        <v>161</v>
      </c>
      <c r="K2168" t="s">
        <v>55</v>
      </c>
      <c r="L2168" t="s">
        <v>56</v>
      </c>
      <c r="M2168">
        <v>1196671</v>
      </c>
      <c r="N2168" t="s">
        <v>53</v>
      </c>
      <c r="O2168" t="s">
        <v>393</v>
      </c>
      <c r="P2168" t="s">
        <v>55</v>
      </c>
      <c r="Q2168" t="s">
        <v>54</v>
      </c>
      <c r="R2168">
        <v>1204908</v>
      </c>
      <c r="S2168" t="s">
        <v>53</v>
      </c>
      <c r="T2168" t="s">
        <v>393</v>
      </c>
      <c r="U2168" t="s">
        <v>51</v>
      </c>
    </row>
    <row r="2169" spans="1:21" x14ac:dyDescent="0.25">
      <c r="A2169" t="s">
        <v>60</v>
      </c>
      <c r="B2169" t="s">
        <v>6728</v>
      </c>
      <c r="C2169" t="s">
        <v>10</v>
      </c>
      <c r="D2169" t="str">
        <f t="shared" si="166"/>
        <v>[TIME] TOTAL output:</v>
      </c>
      <c r="E2169">
        <f>G2169</f>
        <v>0.02</v>
      </c>
      <c r="F2169">
        <f>J2169</f>
        <v>0</v>
      </c>
      <c r="G2169">
        <v>0.02</v>
      </c>
      <c r="H2169" t="s">
        <v>62</v>
      </c>
      <c r="I2169" t="s">
        <v>63</v>
      </c>
      <c r="J2169">
        <v>0</v>
      </c>
      <c r="K2169" t="s">
        <v>62</v>
      </c>
      <c r="L2169" t="s">
        <v>61</v>
      </c>
    </row>
    <row r="2170" spans="1:21" x14ac:dyDescent="0.25">
      <c r="A2170" t="s">
        <v>60</v>
      </c>
      <c r="B2170" t="s">
        <v>6727</v>
      </c>
      <c r="C2170" t="s">
        <v>11</v>
      </c>
      <c r="D2170" t="str">
        <f t="shared" si="166"/>
        <v>[MEMORY] TOTAL output:</v>
      </c>
      <c r="E2170">
        <f>H2170</f>
        <v>0</v>
      </c>
      <c r="G2170" t="s">
        <v>58</v>
      </c>
      <c r="H2170">
        <v>0</v>
      </c>
      <c r="I2170" t="s">
        <v>53</v>
      </c>
      <c r="J2170" t="s">
        <v>65</v>
      </c>
      <c r="K2170" t="s">
        <v>55</v>
      </c>
      <c r="L2170" t="s">
        <v>56</v>
      </c>
      <c r="M2170">
        <v>1204908</v>
      </c>
      <c r="N2170" t="s">
        <v>53</v>
      </c>
      <c r="O2170" t="s">
        <v>393</v>
      </c>
      <c r="P2170" t="s">
        <v>55</v>
      </c>
      <c r="Q2170" t="s">
        <v>54</v>
      </c>
      <c r="R2170">
        <v>1204908</v>
      </c>
      <c r="S2170" t="s">
        <v>53</v>
      </c>
      <c r="T2170" t="s">
        <v>393</v>
      </c>
      <c r="U2170" t="s">
        <v>51</v>
      </c>
    </row>
    <row r="2171" spans="1:21" x14ac:dyDescent="0.25">
      <c r="A2171" t="s">
        <v>60</v>
      </c>
      <c r="B2171" t="s">
        <v>6726</v>
      </c>
      <c r="C2171" t="s">
        <v>12</v>
      </c>
      <c r="D2171" t="str">
        <f t="shared" si="166"/>
        <v>[TIME] Submit:</v>
      </c>
      <c r="E2171">
        <f>G2171</f>
        <v>0.24</v>
      </c>
      <c r="F2171">
        <f>J2171</f>
        <v>0.17199999999999999</v>
      </c>
      <c r="G2171">
        <v>0.24</v>
      </c>
      <c r="H2171" t="s">
        <v>62</v>
      </c>
      <c r="I2171" t="s">
        <v>63</v>
      </c>
      <c r="J2171">
        <v>0.17199999999999999</v>
      </c>
      <c r="K2171" t="s">
        <v>62</v>
      </c>
      <c r="L2171" t="s">
        <v>61</v>
      </c>
    </row>
    <row r="2172" spans="1:21" x14ac:dyDescent="0.25">
      <c r="A2172" t="s">
        <v>60</v>
      </c>
      <c r="B2172" t="s">
        <v>6725</v>
      </c>
      <c r="C2172" t="s">
        <v>13</v>
      </c>
      <c r="D2172" t="str">
        <f t="shared" si="166"/>
        <v>[MEMORY] Submit:</v>
      </c>
      <c r="E2172">
        <f>H2172</f>
        <v>8438</v>
      </c>
      <c r="G2172" t="s">
        <v>58</v>
      </c>
      <c r="H2172">
        <v>8438</v>
      </c>
      <c r="I2172" t="s">
        <v>53</v>
      </c>
      <c r="J2172" t="s">
        <v>161</v>
      </c>
      <c r="K2172" t="s">
        <v>55</v>
      </c>
      <c r="L2172" t="s">
        <v>56</v>
      </c>
      <c r="M2172">
        <v>1196470</v>
      </c>
      <c r="N2172" t="s">
        <v>53</v>
      </c>
      <c r="O2172" t="s">
        <v>393</v>
      </c>
      <c r="P2172" t="s">
        <v>55</v>
      </c>
      <c r="Q2172" t="s">
        <v>54</v>
      </c>
      <c r="R2172">
        <v>1204908</v>
      </c>
      <c r="S2172" t="s">
        <v>53</v>
      </c>
      <c r="T2172" t="s">
        <v>393</v>
      </c>
      <c r="U2172" t="s">
        <v>51</v>
      </c>
    </row>
    <row r="2173" spans="1:21" x14ac:dyDescent="0.25">
      <c r="A2173" t="s">
        <v>60</v>
      </c>
      <c r="B2173" t="s">
        <v>6724</v>
      </c>
      <c r="C2173" t="s">
        <v>74</v>
      </c>
      <c r="D2173" t="s">
        <v>0</v>
      </c>
      <c r="E2173" t="str">
        <f>LEFT(H2173, 4)</f>
        <v>9370</v>
      </c>
      <c r="F2173">
        <f>J2173</f>
        <v>5</v>
      </c>
      <c r="G2173" t="s">
        <v>32</v>
      </c>
      <c r="H2173" t="s">
        <v>697</v>
      </c>
      <c r="I2173" t="s">
        <v>33</v>
      </c>
      <c r="J2173">
        <v>5</v>
      </c>
    </row>
    <row r="2174" spans="1:21" x14ac:dyDescent="0.25">
      <c r="A2174" t="s">
        <v>60</v>
      </c>
      <c r="B2174" t="s">
        <v>6723</v>
      </c>
      <c r="C2174" t="s">
        <v>2</v>
      </c>
      <c r="D2174" t="str">
        <f>C2174</f>
        <v>[TIME] TOTAL load input:</v>
      </c>
      <c r="E2174">
        <f>G2174</f>
        <v>2.5000000000000001E-2</v>
      </c>
      <c r="F2174">
        <f>J2174</f>
        <v>1.6E-2</v>
      </c>
      <c r="G2174">
        <v>2.5000000000000001E-2</v>
      </c>
      <c r="H2174" t="s">
        <v>62</v>
      </c>
      <c r="I2174" t="s">
        <v>63</v>
      </c>
      <c r="J2174">
        <v>1.6E-2</v>
      </c>
      <c r="K2174" t="s">
        <v>62</v>
      </c>
      <c r="L2174" t="s">
        <v>61</v>
      </c>
    </row>
    <row r="2175" spans="1:21" x14ac:dyDescent="0.25">
      <c r="A2175" t="s">
        <v>60</v>
      </c>
      <c r="B2175" t="s">
        <v>6722</v>
      </c>
      <c r="C2175" t="s">
        <v>3</v>
      </c>
      <c r="D2175" t="str">
        <f>C2175</f>
        <v>[MEMORY] TOTAL load input:</v>
      </c>
      <c r="E2175">
        <f>G2175</f>
        <v>0</v>
      </c>
      <c r="F2175">
        <f>L2175</f>
        <v>1204908</v>
      </c>
      <c r="G2175">
        <v>0</v>
      </c>
      <c r="H2175" t="s">
        <v>53</v>
      </c>
      <c r="I2175" t="s">
        <v>65</v>
      </c>
      <c r="J2175" t="s">
        <v>55</v>
      </c>
      <c r="K2175" t="s">
        <v>56</v>
      </c>
      <c r="L2175">
        <v>1204908</v>
      </c>
      <c r="M2175" t="s">
        <v>53</v>
      </c>
      <c r="N2175" t="s">
        <v>393</v>
      </c>
      <c r="O2175" t="s">
        <v>55</v>
      </c>
      <c r="P2175" t="s">
        <v>54</v>
      </c>
      <c r="Q2175">
        <v>1204908</v>
      </c>
      <c r="R2175" t="s">
        <v>53</v>
      </c>
      <c r="S2175" t="s">
        <v>393</v>
      </c>
      <c r="T2175" t="s">
        <v>51</v>
      </c>
    </row>
    <row r="2176" spans="1:21" x14ac:dyDescent="0.25">
      <c r="A2176" t="s">
        <v>60</v>
      </c>
      <c r="B2176" t="s">
        <v>6721</v>
      </c>
      <c r="C2176" t="s">
        <v>4</v>
      </c>
      <c r="D2176" t="str">
        <f>C2176</f>
        <v>[TIME] TOTAL pack:</v>
      </c>
      <c r="E2176">
        <f>G2176</f>
        <v>0</v>
      </c>
      <c r="F2176">
        <f>J2176</f>
        <v>0</v>
      </c>
      <c r="G2176">
        <v>0</v>
      </c>
      <c r="H2176" t="s">
        <v>62</v>
      </c>
      <c r="I2176" t="s">
        <v>63</v>
      </c>
      <c r="J2176">
        <v>0</v>
      </c>
      <c r="K2176" t="s">
        <v>62</v>
      </c>
      <c r="L2176" t="s">
        <v>61</v>
      </c>
    </row>
    <row r="2177" spans="1:21" x14ac:dyDescent="0.25">
      <c r="A2177" t="s">
        <v>60</v>
      </c>
      <c r="B2177" t="s">
        <v>6720</v>
      </c>
      <c r="C2177" t="s">
        <v>5</v>
      </c>
      <c r="D2177" t="str">
        <f>C2177</f>
        <v>[MEMORY] TOTAL pack:</v>
      </c>
      <c r="E2177">
        <f>G2177</f>
        <v>0</v>
      </c>
      <c r="F2177">
        <f>L2177</f>
        <v>1204908</v>
      </c>
      <c r="G2177">
        <v>0</v>
      </c>
      <c r="H2177" t="s">
        <v>53</v>
      </c>
      <c r="I2177" t="s">
        <v>65</v>
      </c>
      <c r="J2177" t="s">
        <v>55</v>
      </c>
      <c r="K2177" t="s">
        <v>56</v>
      </c>
      <c r="L2177">
        <v>1204908</v>
      </c>
      <c r="M2177" t="s">
        <v>53</v>
      </c>
      <c r="N2177" t="s">
        <v>393</v>
      </c>
      <c r="O2177" t="s">
        <v>55</v>
      </c>
      <c r="P2177" t="s">
        <v>54</v>
      </c>
      <c r="Q2177">
        <v>1204908</v>
      </c>
      <c r="R2177" t="s">
        <v>53</v>
      </c>
      <c r="S2177" t="s">
        <v>393</v>
      </c>
      <c r="T2177" t="s">
        <v>51</v>
      </c>
    </row>
    <row r="2178" spans="1:21" x14ac:dyDescent="0.25">
      <c r="A2178" t="s">
        <v>60</v>
      </c>
      <c r="B2178" t="s">
        <v>6719</v>
      </c>
      <c r="C2178" t="s">
        <v>74</v>
      </c>
      <c r="D2178" t="s">
        <v>6</v>
      </c>
      <c r="E2178">
        <f>G2178</f>
        <v>3.0000000000000001E-3</v>
      </c>
      <c r="G2178">
        <v>3.0000000000000001E-3</v>
      </c>
      <c r="H2178" t="s">
        <v>73</v>
      </c>
    </row>
    <row r="2179" spans="1:21" x14ac:dyDescent="0.25">
      <c r="A2179" t="s">
        <v>60</v>
      </c>
      <c r="B2179" t="s">
        <v>6718</v>
      </c>
      <c r="C2179" t="s">
        <v>7</v>
      </c>
      <c r="D2179" t="str">
        <f t="shared" ref="D2179:D2185" si="167">C2179</f>
        <v>[MEMORY] C execution:</v>
      </c>
      <c r="E2179">
        <f>H2179</f>
        <v>569</v>
      </c>
      <c r="G2179" t="s">
        <v>58</v>
      </c>
      <c r="H2179">
        <v>569</v>
      </c>
      <c r="I2179" t="s">
        <v>53</v>
      </c>
      <c r="J2179" t="s">
        <v>65</v>
      </c>
      <c r="K2179" t="s">
        <v>55</v>
      </c>
      <c r="L2179" t="s">
        <v>56</v>
      </c>
      <c r="M2179">
        <v>1204908</v>
      </c>
      <c r="N2179" t="s">
        <v>53</v>
      </c>
      <c r="O2179" t="s">
        <v>393</v>
      </c>
      <c r="P2179" t="s">
        <v>55</v>
      </c>
      <c r="Q2179" t="s">
        <v>54</v>
      </c>
      <c r="R2179">
        <v>1205477</v>
      </c>
      <c r="S2179" t="s">
        <v>53</v>
      </c>
      <c r="T2179" t="s">
        <v>398</v>
      </c>
      <c r="U2179" t="s">
        <v>51</v>
      </c>
    </row>
    <row r="2180" spans="1:21" x14ac:dyDescent="0.25">
      <c r="A2180" t="s">
        <v>60</v>
      </c>
      <c r="B2180" t="s">
        <v>6717</v>
      </c>
      <c r="C2180" t="s">
        <v>8</v>
      </c>
      <c r="D2180" t="str">
        <f t="shared" si="167"/>
        <v>[TIME] Run:</v>
      </c>
      <c r="E2180">
        <f>G2180</f>
        <v>9.5000000000000001E-2</v>
      </c>
      <c r="F2180">
        <f>J2180</f>
        <v>9.4E-2</v>
      </c>
      <c r="G2180">
        <v>9.5000000000000001E-2</v>
      </c>
      <c r="H2180" t="s">
        <v>62</v>
      </c>
      <c r="I2180" t="s">
        <v>63</v>
      </c>
      <c r="J2180">
        <v>9.4E-2</v>
      </c>
      <c r="K2180" t="s">
        <v>62</v>
      </c>
      <c r="L2180" t="s">
        <v>61</v>
      </c>
    </row>
    <row r="2181" spans="1:21" x14ac:dyDescent="0.25">
      <c r="A2181" t="s">
        <v>60</v>
      </c>
      <c r="B2181" t="s">
        <v>6716</v>
      </c>
      <c r="C2181" t="s">
        <v>9</v>
      </c>
      <c r="D2181" t="str">
        <f t="shared" si="167"/>
        <v>[MEMORY] Run:</v>
      </c>
      <c r="E2181">
        <f>H2181</f>
        <v>569</v>
      </c>
      <c r="G2181" t="s">
        <v>58</v>
      </c>
      <c r="H2181">
        <v>569</v>
      </c>
      <c r="I2181" t="s">
        <v>53</v>
      </c>
      <c r="J2181" t="s">
        <v>65</v>
      </c>
      <c r="K2181" t="s">
        <v>55</v>
      </c>
      <c r="L2181" t="s">
        <v>56</v>
      </c>
      <c r="M2181">
        <v>1204908</v>
      </c>
      <c r="N2181" t="s">
        <v>53</v>
      </c>
      <c r="O2181" t="s">
        <v>393</v>
      </c>
      <c r="P2181" t="s">
        <v>55</v>
      </c>
      <c r="Q2181" t="s">
        <v>54</v>
      </c>
      <c r="R2181">
        <v>1205477</v>
      </c>
      <c r="S2181" t="s">
        <v>53</v>
      </c>
      <c r="T2181" t="s">
        <v>398</v>
      </c>
      <c r="U2181" t="s">
        <v>51</v>
      </c>
    </row>
    <row r="2182" spans="1:21" x14ac:dyDescent="0.25">
      <c r="A2182" t="s">
        <v>60</v>
      </c>
      <c r="B2182" t="s">
        <v>6715</v>
      </c>
      <c r="C2182" t="s">
        <v>10</v>
      </c>
      <c r="D2182" t="str">
        <f t="shared" si="167"/>
        <v>[TIME] TOTAL output:</v>
      </c>
      <c r="E2182">
        <f>G2182</f>
        <v>0.01</v>
      </c>
      <c r="F2182">
        <f>J2182</f>
        <v>1.6E-2</v>
      </c>
      <c r="G2182">
        <v>0.01</v>
      </c>
      <c r="H2182" t="s">
        <v>62</v>
      </c>
      <c r="I2182" t="s">
        <v>63</v>
      </c>
      <c r="J2182">
        <v>1.6E-2</v>
      </c>
      <c r="K2182" t="s">
        <v>62</v>
      </c>
      <c r="L2182" t="s">
        <v>61</v>
      </c>
    </row>
    <row r="2183" spans="1:21" x14ac:dyDescent="0.25">
      <c r="A2183" t="s">
        <v>60</v>
      </c>
      <c r="B2183" t="s">
        <v>6714</v>
      </c>
      <c r="C2183" t="s">
        <v>11</v>
      </c>
      <c r="D2183" t="str">
        <f t="shared" si="167"/>
        <v>[MEMORY] TOTAL output:</v>
      </c>
      <c r="E2183">
        <f>H2183</f>
        <v>0</v>
      </c>
      <c r="G2183" t="s">
        <v>58</v>
      </c>
      <c r="H2183">
        <v>0</v>
      </c>
      <c r="I2183" t="s">
        <v>53</v>
      </c>
      <c r="J2183" t="s">
        <v>65</v>
      </c>
      <c r="K2183" t="s">
        <v>55</v>
      </c>
      <c r="L2183" t="s">
        <v>56</v>
      </c>
      <c r="M2183">
        <v>1205477</v>
      </c>
      <c r="N2183" t="s">
        <v>53</v>
      </c>
      <c r="O2183" t="s">
        <v>398</v>
      </c>
      <c r="P2183" t="s">
        <v>55</v>
      </c>
      <c r="Q2183" t="s">
        <v>54</v>
      </c>
      <c r="R2183">
        <v>1205477</v>
      </c>
      <c r="S2183" t="s">
        <v>53</v>
      </c>
      <c r="T2183" t="s">
        <v>398</v>
      </c>
      <c r="U2183" t="s">
        <v>51</v>
      </c>
    </row>
    <row r="2184" spans="1:21" x14ac:dyDescent="0.25">
      <c r="A2184" t="s">
        <v>60</v>
      </c>
      <c r="B2184" t="s">
        <v>6713</v>
      </c>
      <c r="C2184" t="s">
        <v>12</v>
      </c>
      <c r="D2184" t="str">
        <f t="shared" si="167"/>
        <v>[TIME] Submit:</v>
      </c>
      <c r="E2184">
        <f>G2184</f>
        <v>0.17499999999999999</v>
      </c>
      <c r="F2184">
        <f>J2184</f>
        <v>0.17199999999999999</v>
      </c>
      <c r="G2184">
        <v>0.17499999999999999</v>
      </c>
      <c r="H2184" t="s">
        <v>62</v>
      </c>
      <c r="I2184" t="s">
        <v>63</v>
      </c>
      <c r="J2184">
        <v>0.17199999999999999</v>
      </c>
      <c r="K2184" t="s">
        <v>62</v>
      </c>
      <c r="L2184" t="s">
        <v>61</v>
      </c>
    </row>
    <row r="2185" spans="1:21" x14ac:dyDescent="0.25">
      <c r="A2185" t="s">
        <v>60</v>
      </c>
      <c r="B2185" t="s">
        <v>6712</v>
      </c>
      <c r="C2185" t="s">
        <v>13</v>
      </c>
      <c r="D2185" t="str">
        <f t="shared" si="167"/>
        <v>[MEMORY] Submit:</v>
      </c>
      <c r="E2185">
        <f>H2185</f>
        <v>569</v>
      </c>
      <c r="G2185" t="s">
        <v>58</v>
      </c>
      <c r="H2185">
        <v>569</v>
      </c>
      <c r="I2185" t="s">
        <v>53</v>
      </c>
      <c r="J2185" t="s">
        <v>65</v>
      </c>
      <c r="K2185" t="s">
        <v>55</v>
      </c>
      <c r="L2185" t="s">
        <v>56</v>
      </c>
      <c r="M2185">
        <v>1204908</v>
      </c>
      <c r="N2185" t="s">
        <v>53</v>
      </c>
      <c r="O2185" t="s">
        <v>393</v>
      </c>
      <c r="P2185" t="s">
        <v>55</v>
      </c>
      <c r="Q2185" t="s">
        <v>54</v>
      </c>
      <c r="R2185">
        <v>1205477</v>
      </c>
      <c r="S2185" t="s">
        <v>53</v>
      </c>
      <c r="T2185" t="s">
        <v>398</v>
      </c>
      <c r="U2185" t="s">
        <v>51</v>
      </c>
    </row>
    <row r="2186" spans="1:21" x14ac:dyDescent="0.25">
      <c r="A2186" t="s">
        <v>60</v>
      </c>
      <c r="B2186" t="s">
        <v>6711</v>
      </c>
      <c r="C2186" t="s">
        <v>74</v>
      </c>
      <c r="D2186" t="s">
        <v>0</v>
      </c>
      <c r="E2186" t="str">
        <f>LEFT(H2186, 4)</f>
        <v>9370</v>
      </c>
      <c r="F2186">
        <f>J2186</f>
        <v>6</v>
      </c>
      <c r="G2186" t="s">
        <v>32</v>
      </c>
      <c r="H2186" t="s">
        <v>697</v>
      </c>
      <c r="I2186" t="s">
        <v>33</v>
      </c>
      <c r="J2186">
        <v>6</v>
      </c>
    </row>
    <row r="2187" spans="1:21" x14ac:dyDescent="0.25">
      <c r="A2187" t="s">
        <v>60</v>
      </c>
      <c r="B2187" t="s">
        <v>6710</v>
      </c>
      <c r="C2187" t="s">
        <v>2</v>
      </c>
      <c r="D2187" t="str">
        <f>C2187</f>
        <v>[TIME] TOTAL load input:</v>
      </c>
      <c r="E2187">
        <f>G2187</f>
        <v>0.02</v>
      </c>
      <c r="F2187">
        <f>J2187</f>
        <v>0</v>
      </c>
      <c r="G2187">
        <v>0.02</v>
      </c>
      <c r="H2187" t="s">
        <v>62</v>
      </c>
      <c r="I2187" t="s">
        <v>63</v>
      </c>
      <c r="J2187">
        <v>0</v>
      </c>
      <c r="K2187" t="s">
        <v>62</v>
      </c>
      <c r="L2187" t="s">
        <v>61</v>
      </c>
    </row>
    <row r="2188" spans="1:21" x14ac:dyDescent="0.25">
      <c r="A2188" t="s">
        <v>60</v>
      </c>
      <c r="B2188" t="s">
        <v>6709</v>
      </c>
      <c r="C2188" t="s">
        <v>3</v>
      </c>
      <c r="D2188" t="str">
        <f>C2188</f>
        <v>[MEMORY] TOTAL load input:</v>
      </c>
      <c r="E2188">
        <f>G2188</f>
        <v>57</v>
      </c>
      <c r="F2188">
        <f>L2188</f>
        <v>1205477</v>
      </c>
      <c r="G2188">
        <v>57</v>
      </c>
      <c r="H2188" t="s">
        <v>53</v>
      </c>
      <c r="I2188" t="s">
        <v>65</v>
      </c>
      <c r="J2188" t="s">
        <v>55</v>
      </c>
      <c r="K2188" t="s">
        <v>56</v>
      </c>
      <c r="L2188">
        <v>1205477</v>
      </c>
      <c r="M2188" t="s">
        <v>53</v>
      </c>
      <c r="N2188" t="s">
        <v>398</v>
      </c>
      <c r="O2188" t="s">
        <v>55</v>
      </c>
      <c r="P2188" t="s">
        <v>54</v>
      </c>
      <c r="Q2188">
        <v>1205535</v>
      </c>
      <c r="R2188" t="s">
        <v>53</v>
      </c>
      <c r="S2188" t="s">
        <v>398</v>
      </c>
      <c r="T2188" t="s">
        <v>51</v>
      </c>
    </row>
    <row r="2189" spans="1:21" x14ac:dyDescent="0.25">
      <c r="A2189" t="s">
        <v>60</v>
      </c>
      <c r="B2189" t="s">
        <v>6708</v>
      </c>
      <c r="C2189" t="s">
        <v>4</v>
      </c>
      <c r="D2189" t="str">
        <f>C2189</f>
        <v>[TIME] TOTAL pack:</v>
      </c>
      <c r="E2189">
        <f>G2189</f>
        <v>0</v>
      </c>
      <c r="F2189">
        <f>J2189</f>
        <v>0</v>
      </c>
      <c r="G2189">
        <v>0</v>
      </c>
      <c r="H2189" t="s">
        <v>62</v>
      </c>
      <c r="I2189" t="s">
        <v>63</v>
      </c>
      <c r="J2189">
        <v>0</v>
      </c>
      <c r="K2189" t="s">
        <v>62</v>
      </c>
      <c r="L2189" t="s">
        <v>61</v>
      </c>
    </row>
    <row r="2190" spans="1:21" x14ac:dyDescent="0.25">
      <c r="A2190" t="s">
        <v>60</v>
      </c>
      <c r="B2190" t="s">
        <v>6707</v>
      </c>
      <c r="C2190" t="s">
        <v>5</v>
      </c>
      <c r="D2190" t="str">
        <f>C2190</f>
        <v>[MEMORY] TOTAL pack:</v>
      </c>
      <c r="E2190">
        <f>G2190</f>
        <v>0</v>
      </c>
      <c r="F2190">
        <f>L2190</f>
        <v>1205535</v>
      </c>
      <c r="G2190">
        <v>0</v>
      </c>
      <c r="H2190" t="s">
        <v>53</v>
      </c>
      <c r="I2190" t="s">
        <v>65</v>
      </c>
      <c r="J2190" t="s">
        <v>55</v>
      </c>
      <c r="K2190" t="s">
        <v>56</v>
      </c>
      <c r="L2190">
        <v>1205535</v>
      </c>
      <c r="M2190" t="s">
        <v>53</v>
      </c>
      <c r="N2190" t="s">
        <v>398</v>
      </c>
      <c r="O2190" t="s">
        <v>55</v>
      </c>
      <c r="P2190" t="s">
        <v>54</v>
      </c>
      <c r="Q2190">
        <v>1205535</v>
      </c>
      <c r="R2190" t="s">
        <v>53</v>
      </c>
      <c r="S2190" t="s">
        <v>398</v>
      </c>
      <c r="T2190" t="s">
        <v>51</v>
      </c>
    </row>
    <row r="2191" spans="1:21" x14ac:dyDescent="0.25">
      <c r="A2191" t="s">
        <v>60</v>
      </c>
      <c r="B2191" t="s">
        <v>6706</v>
      </c>
      <c r="C2191" t="s">
        <v>74</v>
      </c>
      <c r="D2191" t="s">
        <v>6</v>
      </c>
      <c r="E2191">
        <f>G2191</f>
        <v>3.0000000000000001E-3</v>
      </c>
      <c r="G2191">
        <v>3.0000000000000001E-3</v>
      </c>
      <c r="H2191" t="s">
        <v>73</v>
      </c>
    </row>
    <row r="2192" spans="1:21" x14ac:dyDescent="0.25">
      <c r="A2192" t="s">
        <v>60</v>
      </c>
      <c r="B2192" t="s">
        <v>6705</v>
      </c>
      <c r="C2192" t="s">
        <v>7</v>
      </c>
      <c r="D2192" t="str">
        <f t="shared" ref="D2192:D2198" si="168">C2192</f>
        <v>[MEMORY] C execution:</v>
      </c>
      <c r="E2192">
        <f>H2192</f>
        <v>11764</v>
      </c>
      <c r="G2192" t="s">
        <v>58</v>
      </c>
      <c r="H2192">
        <v>11764</v>
      </c>
      <c r="I2192" t="s">
        <v>53</v>
      </c>
      <c r="J2192" t="s">
        <v>161</v>
      </c>
      <c r="K2192" t="s">
        <v>55</v>
      </c>
      <c r="L2192" t="s">
        <v>56</v>
      </c>
      <c r="M2192">
        <v>1205535</v>
      </c>
      <c r="N2192" t="s">
        <v>53</v>
      </c>
      <c r="O2192" t="s">
        <v>398</v>
      </c>
      <c r="P2192" t="s">
        <v>55</v>
      </c>
      <c r="Q2192" t="s">
        <v>54</v>
      </c>
      <c r="R2192">
        <v>1217298</v>
      </c>
      <c r="S2192" t="s">
        <v>53</v>
      </c>
      <c r="T2192" t="s">
        <v>406</v>
      </c>
      <c r="U2192" t="s">
        <v>51</v>
      </c>
    </row>
    <row r="2193" spans="1:21" x14ac:dyDescent="0.25">
      <c r="A2193" t="s">
        <v>60</v>
      </c>
      <c r="B2193" t="s">
        <v>6704</v>
      </c>
      <c r="C2193" t="s">
        <v>8</v>
      </c>
      <c r="D2193" t="str">
        <f t="shared" si="168"/>
        <v>[TIME] Run:</v>
      </c>
      <c r="E2193">
        <f>G2193</f>
        <v>0.1</v>
      </c>
      <c r="F2193">
        <f>J2193</f>
        <v>0.109</v>
      </c>
      <c r="G2193">
        <v>0.1</v>
      </c>
      <c r="H2193" t="s">
        <v>62</v>
      </c>
      <c r="I2193" t="s">
        <v>63</v>
      </c>
      <c r="J2193">
        <v>0.109</v>
      </c>
      <c r="K2193" t="s">
        <v>62</v>
      </c>
      <c r="L2193" t="s">
        <v>61</v>
      </c>
    </row>
    <row r="2194" spans="1:21" x14ac:dyDescent="0.25">
      <c r="A2194" t="s">
        <v>60</v>
      </c>
      <c r="B2194" t="s">
        <v>6703</v>
      </c>
      <c r="C2194" t="s">
        <v>9</v>
      </c>
      <c r="D2194" t="str">
        <f t="shared" si="168"/>
        <v>[MEMORY] Run:</v>
      </c>
      <c r="E2194">
        <f>H2194</f>
        <v>11764</v>
      </c>
      <c r="G2194" t="s">
        <v>58</v>
      </c>
      <c r="H2194">
        <v>11764</v>
      </c>
      <c r="I2194" t="s">
        <v>53</v>
      </c>
      <c r="J2194" t="s">
        <v>161</v>
      </c>
      <c r="K2194" t="s">
        <v>55</v>
      </c>
      <c r="L2194" t="s">
        <v>56</v>
      </c>
      <c r="M2194">
        <v>1205535</v>
      </c>
      <c r="N2194" t="s">
        <v>53</v>
      </c>
      <c r="O2194" t="s">
        <v>398</v>
      </c>
      <c r="P2194" t="s">
        <v>55</v>
      </c>
      <c r="Q2194" t="s">
        <v>54</v>
      </c>
      <c r="R2194">
        <v>1217298</v>
      </c>
      <c r="S2194" t="s">
        <v>53</v>
      </c>
      <c r="T2194" t="s">
        <v>406</v>
      </c>
      <c r="U2194" t="s">
        <v>51</v>
      </c>
    </row>
    <row r="2195" spans="1:21" x14ac:dyDescent="0.25">
      <c r="A2195" t="s">
        <v>60</v>
      </c>
      <c r="B2195" t="s">
        <v>6702</v>
      </c>
      <c r="C2195" t="s">
        <v>10</v>
      </c>
      <c r="D2195" t="str">
        <f t="shared" si="168"/>
        <v>[TIME] TOTAL output:</v>
      </c>
      <c r="E2195">
        <f>G2195</f>
        <v>5.0000000000000001E-3</v>
      </c>
      <c r="F2195">
        <f>J2195</f>
        <v>0</v>
      </c>
      <c r="G2195">
        <v>5.0000000000000001E-3</v>
      </c>
      <c r="H2195" t="s">
        <v>62</v>
      </c>
      <c r="I2195" t="s">
        <v>63</v>
      </c>
      <c r="J2195">
        <v>0</v>
      </c>
      <c r="K2195" t="s">
        <v>62</v>
      </c>
      <c r="L2195" t="s">
        <v>61</v>
      </c>
    </row>
    <row r="2196" spans="1:21" x14ac:dyDescent="0.25">
      <c r="A2196" t="s">
        <v>60</v>
      </c>
      <c r="B2196" t="s">
        <v>6701</v>
      </c>
      <c r="C2196" t="s">
        <v>11</v>
      </c>
      <c r="D2196" t="str">
        <f t="shared" si="168"/>
        <v>[MEMORY] TOTAL output:</v>
      </c>
      <c r="E2196">
        <f>H2196</f>
        <v>-2097</v>
      </c>
      <c r="G2196" t="s">
        <v>58</v>
      </c>
      <c r="H2196">
        <v>-2097</v>
      </c>
      <c r="I2196" t="s">
        <v>53</v>
      </c>
      <c r="J2196" t="s">
        <v>57</v>
      </c>
      <c r="K2196" t="s">
        <v>55</v>
      </c>
      <c r="L2196" t="s">
        <v>56</v>
      </c>
      <c r="M2196">
        <v>1217298</v>
      </c>
      <c r="N2196" t="s">
        <v>53</v>
      </c>
      <c r="O2196" t="s">
        <v>406</v>
      </c>
      <c r="P2196" t="s">
        <v>55</v>
      </c>
      <c r="Q2196" t="s">
        <v>54</v>
      </c>
      <c r="R2196">
        <v>1215201</v>
      </c>
      <c r="S2196" t="s">
        <v>53</v>
      </c>
      <c r="T2196" t="s">
        <v>406</v>
      </c>
      <c r="U2196" t="s">
        <v>51</v>
      </c>
    </row>
    <row r="2197" spans="1:21" x14ac:dyDescent="0.25">
      <c r="A2197" t="s">
        <v>60</v>
      </c>
      <c r="B2197" t="s">
        <v>6700</v>
      </c>
      <c r="C2197" t="s">
        <v>12</v>
      </c>
      <c r="D2197" t="str">
        <f t="shared" si="168"/>
        <v>[TIME] Submit:</v>
      </c>
      <c r="E2197">
        <f>G2197</f>
        <v>0.16500000000000001</v>
      </c>
      <c r="F2197">
        <f>J2197</f>
        <v>0.14099999999999999</v>
      </c>
      <c r="G2197">
        <v>0.16500000000000001</v>
      </c>
      <c r="H2197" t="s">
        <v>62</v>
      </c>
      <c r="I2197" t="s">
        <v>63</v>
      </c>
      <c r="J2197">
        <v>0.14099999999999999</v>
      </c>
      <c r="K2197" t="s">
        <v>62</v>
      </c>
      <c r="L2197" t="s">
        <v>61</v>
      </c>
    </row>
    <row r="2198" spans="1:21" x14ac:dyDescent="0.25">
      <c r="A2198" t="s">
        <v>60</v>
      </c>
      <c r="B2198" t="s">
        <v>6699</v>
      </c>
      <c r="C2198" t="s">
        <v>13</v>
      </c>
      <c r="D2198" t="str">
        <f t="shared" si="168"/>
        <v>[MEMORY] Submit:</v>
      </c>
      <c r="E2198">
        <f>H2198</f>
        <v>9724</v>
      </c>
      <c r="G2198" t="s">
        <v>58</v>
      </c>
      <c r="H2198">
        <v>9724</v>
      </c>
      <c r="I2198" t="s">
        <v>53</v>
      </c>
      <c r="J2198" t="s">
        <v>161</v>
      </c>
      <c r="K2198" t="s">
        <v>55</v>
      </c>
      <c r="L2198" t="s">
        <v>56</v>
      </c>
      <c r="M2198">
        <v>1205477</v>
      </c>
      <c r="N2198" t="s">
        <v>53</v>
      </c>
      <c r="O2198" t="s">
        <v>398</v>
      </c>
      <c r="P2198" t="s">
        <v>55</v>
      </c>
      <c r="Q2198" t="s">
        <v>54</v>
      </c>
      <c r="R2198">
        <v>1215201</v>
      </c>
      <c r="S2198" t="s">
        <v>53</v>
      </c>
      <c r="T2198" t="s">
        <v>406</v>
      </c>
      <c r="U2198" t="s">
        <v>51</v>
      </c>
    </row>
    <row r="2199" spans="1:21" x14ac:dyDescent="0.25">
      <c r="A2199" t="s">
        <v>60</v>
      </c>
      <c r="B2199" t="s">
        <v>6698</v>
      </c>
      <c r="C2199" t="s">
        <v>74</v>
      </c>
      <c r="D2199" t="s">
        <v>0</v>
      </c>
      <c r="E2199" t="str">
        <f>LEFT(H2199, 4)</f>
        <v>9370</v>
      </c>
      <c r="F2199">
        <f>J2199</f>
        <v>7</v>
      </c>
      <c r="G2199" t="s">
        <v>32</v>
      </c>
      <c r="H2199" t="s">
        <v>697</v>
      </c>
      <c r="I2199" t="s">
        <v>33</v>
      </c>
      <c r="J2199">
        <v>7</v>
      </c>
    </row>
    <row r="2200" spans="1:21" x14ac:dyDescent="0.25">
      <c r="A2200" t="s">
        <v>60</v>
      </c>
      <c r="B2200" t="s">
        <v>6697</v>
      </c>
      <c r="C2200" t="s">
        <v>2</v>
      </c>
      <c r="D2200" t="str">
        <f>C2200</f>
        <v>[TIME] TOTAL load input:</v>
      </c>
      <c r="E2200">
        <f>G2200</f>
        <v>0.02</v>
      </c>
      <c r="F2200">
        <f>J2200</f>
        <v>0</v>
      </c>
      <c r="G2200">
        <v>0.02</v>
      </c>
      <c r="H2200" t="s">
        <v>62</v>
      </c>
      <c r="I2200" t="s">
        <v>63</v>
      </c>
      <c r="J2200">
        <v>0</v>
      </c>
      <c r="K2200" t="s">
        <v>62</v>
      </c>
      <c r="L2200" t="s">
        <v>61</v>
      </c>
    </row>
    <row r="2201" spans="1:21" x14ac:dyDescent="0.25">
      <c r="A2201" t="s">
        <v>60</v>
      </c>
      <c r="B2201" t="s">
        <v>6696</v>
      </c>
      <c r="C2201" t="s">
        <v>3</v>
      </c>
      <c r="D2201" t="str">
        <f>C2201</f>
        <v>[MEMORY] TOTAL load input:</v>
      </c>
      <c r="E2201">
        <f>G2201</f>
        <v>0</v>
      </c>
      <c r="F2201">
        <f>L2201</f>
        <v>1215201</v>
      </c>
      <c r="G2201">
        <v>0</v>
      </c>
      <c r="H2201" t="s">
        <v>53</v>
      </c>
      <c r="I2201" t="s">
        <v>65</v>
      </c>
      <c r="J2201" t="s">
        <v>55</v>
      </c>
      <c r="K2201" t="s">
        <v>56</v>
      </c>
      <c r="L2201">
        <v>1215201</v>
      </c>
      <c r="M2201" t="s">
        <v>53</v>
      </c>
      <c r="N2201" t="s">
        <v>406</v>
      </c>
      <c r="O2201" t="s">
        <v>55</v>
      </c>
      <c r="P2201" t="s">
        <v>54</v>
      </c>
      <c r="Q2201">
        <v>1215201</v>
      </c>
      <c r="R2201" t="s">
        <v>53</v>
      </c>
      <c r="S2201" t="s">
        <v>406</v>
      </c>
      <c r="T2201" t="s">
        <v>51</v>
      </c>
    </row>
    <row r="2202" spans="1:21" x14ac:dyDescent="0.25">
      <c r="A2202" t="s">
        <v>60</v>
      </c>
      <c r="B2202" t="s">
        <v>6695</v>
      </c>
      <c r="C2202" t="s">
        <v>4</v>
      </c>
      <c r="D2202" t="str">
        <f>C2202</f>
        <v>[TIME] TOTAL pack:</v>
      </c>
      <c r="E2202">
        <f>G2202</f>
        <v>0</v>
      </c>
      <c r="F2202">
        <f>J2202</f>
        <v>0</v>
      </c>
      <c r="G2202">
        <v>0</v>
      </c>
      <c r="H2202" t="s">
        <v>62</v>
      </c>
      <c r="I2202" t="s">
        <v>63</v>
      </c>
      <c r="J2202">
        <v>0</v>
      </c>
      <c r="K2202" t="s">
        <v>62</v>
      </c>
      <c r="L2202" t="s">
        <v>61</v>
      </c>
    </row>
    <row r="2203" spans="1:21" x14ac:dyDescent="0.25">
      <c r="A2203" t="s">
        <v>60</v>
      </c>
      <c r="B2203" t="s">
        <v>6694</v>
      </c>
      <c r="C2203" t="s">
        <v>5</v>
      </c>
      <c r="D2203" t="str">
        <f>C2203</f>
        <v>[MEMORY] TOTAL pack:</v>
      </c>
      <c r="E2203">
        <f>G2203</f>
        <v>0</v>
      </c>
      <c r="F2203">
        <f>L2203</f>
        <v>1215201</v>
      </c>
      <c r="G2203">
        <v>0</v>
      </c>
      <c r="H2203" t="s">
        <v>53</v>
      </c>
      <c r="I2203" t="s">
        <v>65</v>
      </c>
      <c r="J2203" t="s">
        <v>55</v>
      </c>
      <c r="K2203" t="s">
        <v>56</v>
      </c>
      <c r="L2203">
        <v>1215201</v>
      </c>
      <c r="M2203" t="s">
        <v>53</v>
      </c>
      <c r="N2203" t="s">
        <v>406</v>
      </c>
      <c r="O2203" t="s">
        <v>55</v>
      </c>
      <c r="P2203" t="s">
        <v>54</v>
      </c>
      <c r="Q2203">
        <v>1215201</v>
      </c>
      <c r="R2203" t="s">
        <v>53</v>
      </c>
      <c r="S2203" t="s">
        <v>406</v>
      </c>
      <c r="T2203" t="s">
        <v>51</v>
      </c>
    </row>
    <row r="2204" spans="1:21" x14ac:dyDescent="0.25">
      <c r="A2204" t="s">
        <v>60</v>
      </c>
      <c r="B2204" t="s">
        <v>6693</v>
      </c>
      <c r="C2204" t="s">
        <v>74</v>
      </c>
      <c r="D2204" t="s">
        <v>6</v>
      </c>
      <c r="E2204">
        <f>G2204</f>
        <v>2E-3</v>
      </c>
      <c r="G2204">
        <v>2E-3</v>
      </c>
      <c r="H2204" t="s">
        <v>73</v>
      </c>
    </row>
    <row r="2205" spans="1:21" x14ac:dyDescent="0.25">
      <c r="A2205" t="s">
        <v>60</v>
      </c>
      <c r="B2205" t="s">
        <v>6692</v>
      </c>
      <c r="C2205" t="s">
        <v>7</v>
      </c>
      <c r="D2205" t="str">
        <f t="shared" ref="D2205:D2211" si="169">C2205</f>
        <v>[MEMORY] C execution:</v>
      </c>
      <c r="E2205">
        <f>H2205</f>
        <v>0</v>
      </c>
      <c r="G2205" t="s">
        <v>58</v>
      </c>
      <c r="H2205">
        <v>0</v>
      </c>
      <c r="I2205" t="s">
        <v>53</v>
      </c>
      <c r="J2205" t="s">
        <v>65</v>
      </c>
      <c r="K2205" t="s">
        <v>55</v>
      </c>
      <c r="L2205" t="s">
        <v>56</v>
      </c>
      <c r="M2205">
        <v>1215201</v>
      </c>
      <c r="N2205" t="s">
        <v>53</v>
      </c>
      <c r="O2205" t="s">
        <v>406</v>
      </c>
      <c r="P2205" t="s">
        <v>55</v>
      </c>
      <c r="Q2205" t="s">
        <v>54</v>
      </c>
      <c r="R2205">
        <v>1215201</v>
      </c>
      <c r="S2205" t="s">
        <v>53</v>
      </c>
      <c r="T2205" t="s">
        <v>406</v>
      </c>
      <c r="U2205" t="s">
        <v>51</v>
      </c>
    </row>
    <row r="2206" spans="1:21" x14ac:dyDescent="0.25">
      <c r="A2206" t="s">
        <v>60</v>
      </c>
      <c r="B2206" t="s">
        <v>6691</v>
      </c>
      <c r="C2206" t="s">
        <v>8</v>
      </c>
      <c r="D2206" t="str">
        <f t="shared" si="169"/>
        <v>[TIME] Run:</v>
      </c>
      <c r="E2206">
        <f>G2206</f>
        <v>7.0000000000000007E-2</v>
      </c>
      <c r="F2206">
        <f>J2206</f>
        <v>7.8E-2</v>
      </c>
      <c r="G2206">
        <v>7.0000000000000007E-2</v>
      </c>
      <c r="H2206" t="s">
        <v>62</v>
      </c>
      <c r="I2206" t="s">
        <v>63</v>
      </c>
      <c r="J2206">
        <v>7.8E-2</v>
      </c>
      <c r="K2206" t="s">
        <v>62</v>
      </c>
      <c r="L2206" t="s">
        <v>61</v>
      </c>
    </row>
    <row r="2207" spans="1:21" x14ac:dyDescent="0.25">
      <c r="A2207" t="s">
        <v>60</v>
      </c>
      <c r="B2207" t="s">
        <v>6690</v>
      </c>
      <c r="C2207" t="s">
        <v>9</v>
      </c>
      <c r="D2207" t="str">
        <f t="shared" si="169"/>
        <v>[MEMORY] Run:</v>
      </c>
      <c r="E2207">
        <f>H2207</f>
        <v>0</v>
      </c>
      <c r="G2207" t="s">
        <v>58</v>
      </c>
      <c r="H2207">
        <v>0</v>
      </c>
      <c r="I2207" t="s">
        <v>53</v>
      </c>
      <c r="J2207" t="s">
        <v>65</v>
      </c>
      <c r="K2207" t="s">
        <v>55</v>
      </c>
      <c r="L2207" t="s">
        <v>56</v>
      </c>
      <c r="M2207">
        <v>1215201</v>
      </c>
      <c r="N2207" t="s">
        <v>53</v>
      </c>
      <c r="O2207" t="s">
        <v>406</v>
      </c>
      <c r="P2207" t="s">
        <v>55</v>
      </c>
      <c r="Q2207" t="s">
        <v>54</v>
      </c>
      <c r="R2207">
        <v>1215201</v>
      </c>
      <c r="S2207" t="s">
        <v>53</v>
      </c>
      <c r="T2207" t="s">
        <v>406</v>
      </c>
      <c r="U2207" t="s">
        <v>51</v>
      </c>
    </row>
    <row r="2208" spans="1:21" x14ac:dyDescent="0.25">
      <c r="A2208" t="s">
        <v>60</v>
      </c>
      <c r="B2208" t="s">
        <v>6689</v>
      </c>
      <c r="C2208" t="s">
        <v>10</v>
      </c>
      <c r="D2208" t="str">
        <f t="shared" si="169"/>
        <v>[TIME] TOTAL output:</v>
      </c>
      <c r="E2208">
        <f>G2208</f>
        <v>5.0000000000000001E-3</v>
      </c>
      <c r="F2208">
        <f>J2208</f>
        <v>0</v>
      </c>
      <c r="G2208">
        <v>5.0000000000000001E-3</v>
      </c>
      <c r="H2208" t="s">
        <v>62</v>
      </c>
      <c r="I2208" t="s">
        <v>63</v>
      </c>
      <c r="J2208">
        <v>0</v>
      </c>
      <c r="K2208" t="s">
        <v>62</v>
      </c>
      <c r="L2208" t="s">
        <v>61</v>
      </c>
    </row>
    <row r="2209" spans="1:21" x14ac:dyDescent="0.25">
      <c r="A2209" t="s">
        <v>60</v>
      </c>
      <c r="B2209" t="s">
        <v>6688</v>
      </c>
      <c r="C2209" t="s">
        <v>11</v>
      </c>
      <c r="D2209" t="str">
        <f t="shared" si="169"/>
        <v>[MEMORY] TOTAL output:</v>
      </c>
      <c r="E2209">
        <f>H2209</f>
        <v>0</v>
      </c>
      <c r="G2209" t="s">
        <v>58</v>
      </c>
      <c r="H2209">
        <v>0</v>
      </c>
      <c r="I2209" t="s">
        <v>53</v>
      </c>
      <c r="J2209" t="s">
        <v>65</v>
      </c>
      <c r="K2209" t="s">
        <v>55</v>
      </c>
      <c r="L2209" t="s">
        <v>56</v>
      </c>
      <c r="M2209">
        <v>1215201</v>
      </c>
      <c r="N2209" t="s">
        <v>53</v>
      </c>
      <c r="O2209" t="s">
        <v>406</v>
      </c>
      <c r="P2209" t="s">
        <v>55</v>
      </c>
      <c r="Q2209" t="s">
        <v>54</v>
      </c>
      <c r="R2209">
        <v>1215201</v>
      </c>
      <c r="S2209" t="s">
        <v>53</v>
      </c>
      <c r="T2209" t="s">
        <v>406</v>
      </c>
      <c r="U2209" t="s">
        <v>51</v>
      </c>
    </row>
    <row r="2210" spans="1:21" x14ac:dyDescent="0.25">
      <c r="A2210" t="s">
        <v>60</v>
      </c>
      <c r="B2210" t="s">
        <v>6687</v>
      </c>
      <c r="C2210" t="s">
        <v>12</v>
      </c>
      <c r="D2210" t="str">
        <f t="shared" si="169"/>
        <v>[TIME] Submit:</v>
      </c>
      <c r="E2210">
        <f>G2210</f>
        <v>0.125</v>
      </c>
      <c r="F2210">
        <f>J2210</f>
        <v>9.4E-2</v>
      </c>
      <c r="G2210">
        <v>0.125</v>
      </c>
      <c r="H2210" t="s">
        <v>62</v>
      </c>
      <c r="I2210" t="s">
        <v>63</v>
      </c>
      <c r="J2210">
        <v>9.4E-2</v>
      </c>
      <c r="K2210" t="s">
        <v>62</v>
      </c>
      <c r="L2210" t="s">
        <v>61</v>
      </c>
    </row>
    <row r="2211" spans="1:21" x14ac:dyDescent="0.25">
      <c r="A2211" t="s">
        <v>60</v>
      </c>
      <c r="B2211" t="s">
        <v>6686</v>
      </c>
      <c r="C2211" t="s">
        <v>13</v>
      </c>
      <c r="D2211" t="str">
        <f t="shared" si="169"/>
        <v>[MEMORY] Submit:</v>
      </c>
      <c r="E2211">
        <f>H2211</f>
        <v>0</v>
      </c>
      <c r="G2211" t="s">
        <v>58</v>
      </c>
      <c r="H2211">
        <v>0</v>
      </c>
      <c r="I2211" t="s">
        <v>53</v>
      </c>
      <c r="J2211" t="s">
        <v>65</v>
      </c>
      <c r="K2211" t="s">
        <v>55</v>
      </c>
      <c r="L2211" t="s">
        <v>56</v>
      </c>
      <c r="M2211">
        <v>1215201</v>
      </c>
      <c r="N2211" t="s">
        <v>53</v>
      </c>
      <c r="O2211" t="s">
        <v>406</v>
      </c>
      <c r="P2211" t="s">
        <v>55</v>
      </c>
      <c r="Q2211" t="s">
        <v>54</v>
      </c>
      <c r="R2211">
        <v>1215201</v>
      </c>
      <c r="S2211" t="s">
        <v>53</v>
      </c>
      <c r="T2211" t="s">
        <v>406</v>
      </c>
      <c r="U2211" t="s">
        <v>51</v>
      </c>
    </row>
    <row r="2212" spans="1:21" x14ac:dyDescent="0.25">
      <c r="A2212" t="s">
        <v>60</v>
      </c>
      <c r="B2212" t="s">
        <v>6685</v>
      </c>
      <c r="C2212" t="s">
        <v>74</v>
      </c>
      <c r="D2212" t="s">
        <v>0</v>
      </c>
      <c r="E2212" t="str">
        <f>LEFT(H2212, 4)</f>
        <v>9370</v>
      </c>
      <c r="F2212">
        <f>J2212</f>
        <v>8</v>
      </c>
      <c r="G2212" t="s">
        <v>32</v>
      </c>
      <c r="H2212" t="s">
        <v>697</v>
      </c>
      <c r="I2212" t="s">
        <v>33</v>
      </c>
      <c r="J2212">
        <v>8</v>
      </c>
    </row>
    <row r="2213" spans="1:21" x14ac:dyDescent="0.25">
      <c r="A2213" t="s">
        <v>60</v>
      </c>
      <c r="B2213" t="s">
        <v>6684</v>
      </c>
      <c r="C2213" t="s">
        <v>2</v>
      </c>
      <c r="D2213" t="str">
        <f>C2213</f>
        <v>[TIME] TOTAL load input:</v>
      </c>
      <c r="E2213">
        <f>G2213</f>
        <v>0.02</v>
      </c>
      <c r="F2213">
        <f>J2213</f>
        <v>0</v>
      </c>
      <c r="G2213">
        <v>0.02</v>
      </c>
      <c r="H2213" t="s">
        <v>62</v>
      </c>
      <c r="I2213" t="s">
        <v>63</v>
      </c>
      <c r="J2213">
        <v>0</v>
      </c>
      <c r="K2213" t="s">
        <v>62</v>
      </c>
      <c r="L2213" t="s">
        <v>61</v>
      </c>
    </row>
    <row r="2214" spans="1:21" x14ac:dyDescent="0.25">
      <c r="A2214" t="s">
        <v>60</v>
      </c>
      <c r="B2214" t="s">
        <v>6683</v>
      </c>
      <c r="C2214" t="s">
        <v>3</v>
      </c>
      <c r="D2214" t="str">
        <f>C2214</f>
        <v>[MEMORY] TOTAL load input:</v>
      </c>
      <c r="E2214">
        <f>G2214</f>
        <v>0</v>
      </c>
      <c r="F2214">
        <f>L2214</f>
        <v>1215201</v>
      </c>
      <c r="G2214">
        <v>0</v>
      </c>
      <c r="H2214" t="s">
        <v>53</v>
      </c>
      <c r="I2214" t="s">
        <v>65</v>
      </c>
      <c r="J2214" t="s">
        <v>55</v>
      </c>
      <c r="K2214" t="s">
        <v>56</v>
      </c>
      <c r="L2214">
        <v>1215201</v>
      </c>
      <c r="M2214" t="s">
        <v>53</v>
      </c>
      <c r="N2214" t="s">
        <v>406</v>
      </c>
      <c r="O2214" t="s">
        <v>55</v>
      </c>
      <c r="P2214" t="s">
        <v>54</v>
      </c>
      <c r="Q2214">
        <v>1215201</v>
      </c>
      <c r="R2214" t="s">
        <v>53</v>
      </c>
      <c r="S2214" t="s">
        <v>406</v>
      </c>
      <c r="T2214" t="s">
        <v>51</v>
      </c>
    </row>
    <row r="2215" spans="1:21" x14ac:dyDescent="0.25">
      <c r="A2215" t="s">
        <v>60</v>
      </c>
      <c r="B2215" t="s">
        <v>6682</v>
      </c>
      <c r="C2215" t="s">
        <v>4</v>
      </c>
      <c r="D2215" t="str">
        <f>C2215</f>
        <v>[TIME] TOTAL pack:</v>
      </c>
      <c r="E2215">
        <f>G2215</f>
        <v>5.0000000000000001E-3</v>
      </c>
      <c r="F2215">
        <f>J2215</f>
        <v>0</v>
      </c>
      <c r="G2215">
        <v>5.0000000000000001E-3</v>
      </c>
      <c r="H2215" t="s">
        <v>62</v>
      </c>
      <c r="I2215" t="s">
        <v>63</v>
      </c>
      <c r="J2215">
        <v>0</v>
      </c>
      <c r="K2215" t="s">
        <v>62</v>
      </c>
      <c r="L2215" t="s">
        <v>61</v>
      </c>
    </row>
    <row r="2216" spans="1:21" x14ac:dyDescent="0.25">
      <c r="A2216" t="s">
        <v>60</v>
      </c>
      <c r="B2216" t="s">
        <v>6681</v>
      </c>
      <c r="C2216" t="s">
        <v>5</v>
      </c>
      <c r="D2216" t="str">
        <f>C2216</f>
        <v>[MEMORY] TOTAL pack:</v>
      </c>
      <c r="E2216">
        <f>G2216</f>
        <v>0</v>
      </c>
      <c r="F2216">
        <f>L2216</f>
        <v>1215201</v>
      </c>
      <c r="G2216">
        <v>0</v>
      </c>
      <c r="H2216" t="s">
        <v>53</v>
      </c>
      <c r="I2216" t="s">
        <v>65</v>
      </c>
      <c r="J2216" t="s">
        <v>55</v>
      </c>
      <c r="K2216" t="s">
        <v>56</v>
      </c>
      <c r="L2216">
        <v>1215201</v>
      </c>
      <c r="M2216" t="s">
        <v>53</v>
      </c>
      <c r="N2216" t="s">
        <v>406</v>
      </c>
      <c r="O2216" t="s">
        <v>55</v>
      </c>
      <c r="P2216" t="s">
        <v>54</v>
      </c>
      <c r="Q2216">
        <v>1215201</v>
      </c>
      <c r="R2216" t="s">
        <v>53</v>
      </c>
      <c r="S2216" t="s">
        <v>406</v>
      </c>
      <c r="T2216" t="s">
        <v>51</v>
      </c>
    </row>
    <row r="2217" spans="1:21" x14ac:dyDescent="0.25">
      <c r="A2217" t="s">
        <v>60</v>
      </c>
      <c r="B2217" t="s">
        <v>6680</v>
      </c>
      <c r="C2217" t="s">
        <v>74</v>
      </c>
      <c r="D2217" t="s">
        <v>6</v>
      </c>
      <c r="E2217">
        <f>G2217</f>
        <v>2E-3</v>
      </c>
      <c r="G2217">
        <v>2E-3</v>
      </c>
      <c r="H2217" t="s">
        <v>73</v>
      </c>
    </row>
    <row r="2218" spans="1:21" x14ac:dyDescent="0.25">
      <c r="A2218" t="s">
        <v>60</v>
      </c>
      <c r="B2218" t="s">
        <v>6679</v>
      </c>
      <c r="C2218" t="s">
        <v>7</v>
      </c>
      <c r="D2218" t="str">
        <f t="shared" ref="D2218:D2224" si="170">C2218</f>
        <v>[MEMORY] C execution:</v>
      </c>
      <c r="E2218">
        <f>H2218</f>
        <v>0</v>
      </c>
      <c r="G2218" t="s">
        <v>58</v>
      </c>
      <c r="H2218">
        <v>0</v>
      </c>
      <c r="I2218" t="s">
        <v>53</v>
      </c>
      <c r="J2218" t="s">
        <v>65</v>
      </c>
      <c r="K2218" t="s">
        <v>55</v>
      </c>
      <c r="L2218" t="s">
        <v>56</v>
      </c>
      <c r="M2218">
        <v>1215201</v>
      </c>
      <c r="N2218" t="s">
        <v>53</v>
      </c>
      <c r="O2218" t="s">
        <v>406</v>
      </c>
      <c r="P2218" t="s">
        <v>55</v>
      </c>
      <c r="Q2218" t="s">
        <v>54</v>
      </c>
      <c r="R2218">
        <v>1215201</v>
      </c>
      <c r="S2218" t="s">
        <v>53</v>
      </c>
      <c r="T2218" t="s">
        <v>406</v>
      </c>
      <c r="U2218" t="s">
        <v>51</v>
      </c>
    </row>
    <row r="2219" spans="1:21" x14ac:dyDescent="0.25">
      <c r="A2219" t="s">
        <v>60</v>
      </c>
      <c r="B2219" t="s">
        <v>6678</v>
      </c>
      <c r="C2219" t="s">
        <v>8</v>
      </c>
      <c r="D2219" t="str">
        <f t="shared" si="170"/>
        <v>[TIME] Run:</v>
      </c>
      <c r="E2219">
        <f>G2219</f>
        <v>7.0000000000000007E-2</v>
      </c>
      <c r="F2219">
        <f>J2219</f>
        <v>7.8E-2</v>
      </c>
      <c r="G2219">
        <v>7.0000000000000007E-2</v>
      </c>
      <c r="H2219" t="s">
        <v>62</v>
      </c>
      <c r="I2219" t="s">
        <v>63</v>
      </c>
      <c r="J2219">
        <v>7.8E-2</v>
      </c>
      <c r="K2219" t="s">
        <v>62</v>
      </c>
      <c r="L2219" t="s">
        <v>61</v>
      </c>
    </row>
    <row r="2220" spans="1:21" x14ac:dyDescent="0.25">
      <c r="A2220" t="s">
        <v>60</v>
      </c>
      <c r="B2220" t="s">
        <v>6677</v>
      </c>
      <c r="C2220" t="s">
        <v>9</v>
      </c>
      <c r="D2220" t="str">
        <f t="shared" si="170"/>
        <v>[MEMORY] Run:</v>
      </c>
      <c r="E2220">
        <f>H2220</f>
        <v>0</v>
      </c>
      <c r="G2220" t="s">
        <v>58</v>
      </c>
      <c r="H2220">
        <v>0</v>
      </c>
      <c r="I2220" t="s">
        <v>53</v>
      </c>
      <c r="J2220" t="s">
        <v>65</v>
      </c>
      <c r="K2220" t="s">
        <v>55</v>
      </c>
      <c r="L2220" t="s">
        <v>56</v>
      </c>
      <c r="M2220">
        <v>1215201</v>
      </c>
      <c r="N2220" t="s">
        <v>53</v>
      </c>
      <c r="O2220" t="s">
        <v>406</v>
      </c>
      <c r="P2220" t="s">
        <v>55</v>
      </c>
      <c r="Q2220" t="s">
        <v>54</v>
      </c>
      <c r="R2220">
        <v>1215201</v>
      </c>
      <c r="S2220" t="s">
        <v>53</v>
      </c>
      <c r="T2220" t="s">
        <v>406</v>
      </c>
      <c r="U2220" t="s">
        <v>51</v>
      </c>
    </row>
    <row r="2221" spans="1:21" x14ac:dyDescent="0.25">
      <c r="A2221" t="s">
        <v>60</v>
      </c>
      <c r="B2221" t="s">
        <v>6676</v>
      </c>
      <c r="C2221" t="s">
        <v>10</v>
      </c>
      <c r="D2221" t="str">
        <f t="shared" si="170"/>
        <v>[TIME] TOTAL output:</v>
      </c>
      <c r="E2221">
        <f>G2221</f>
        <v>5.0000000000000001E-3</v>
      </c>
      <c r="F2221">
        <f>J2221</f>
        <v>0</v>
      </c>
      <c r="G2221">
        <v>5.0000000000000001E-3</v>
      </c>
      <c r="H2221" t="s">
        <v>62</v>
      </c>
      <c r="I2221" t="s">
        <v>63</v>
      </c>
      <c r="J2221">
        <v>0</v>
      </c>
      <c r="K2221" t="s">
        <v>62</v>
      </c>
      <c r="L2221" t="s">
        <v>61</v>
      </c>
    </row>
    <row r="2222" spans="1:21" x14ac:dyDescent="0.25">
      <c r="A2222" t="s">
        <v>60</v>
      </c>
      <c r="B2222" t="s">
        <v>6675</v>
      </c>
      <c r="C2222" t="s">
        <v>11</v>
      </c>
      <c r="D2222" t="str">
        <f t="shared" si="170"/>
        <v>[MEMORY] TOTAL output:</v>
      </c>
      <c r="E2222">
        <f>H2222</f>
        <v>0</v>
      </c>
      <c r="G2222" t="s">
        <v>58</v>
      </c>
      <c r="H2222">
        <v>0</v>
      </c>
      <c r="I2222" t="s">
        <v>53</v>
      </c>
      <c r="J2222" t="s">
        <v>65</v>
      </c>
      <c r="K2222" t="s">
        <v>55</v>
      </c>
      <c r="L2222" t="s">
        <v>56</v>
      </c>
      <c r="M2222">
        <v>1215201</v>
      </c>
      <c r="N2222" t="s">
        <v>53</v>
      </c>
      <c r="O2222" t="s">
        <v>406</v>
      </c>
      <c r="P2222" t="s">
        <v>55</v>
      </c>
      <c r="Q2222" t="s">
        <v>54</v>
      </c>
      <c r="R2222">
        <v>1215201</v>
      </c>
      <c r="S2222" t="s">
        <v>53</v>
      </c>
      <c r="T2222" t="s">
        <v>406</v>
      </c>
      <c r="U2222" t="s">
        <v>51</v>
      </c>
    </row>
    <row r="2223" spans="1:21" x14ac:dyDescent="0.25">
      <c r="A2223" t="s">
        <v>60</v>
      </c>
      <c r="B2223" t="s">
        <v>6674</v>
      </c>
      <c r="C2223" t="s">
        <v>12</v>
      </c>
      <c r="D2223" t="str">
        <f t="shared" si="170"/>
        <v>[TIME] Submit:</v>
      </c>
      <c r="E2223">
        <f>G2223</f>
        <v>0.12</v>
      </c>
      <c r="F2223">
        <f>J2223</f>
        <v>9.4E-2</v>
      </c>
      <c r="G2223">
        <v>0.12</v>
      </c>
      <c r="H2223" t="s">
        <v>62</v>
      </c>
      <c r="I2223" t="s">
        <v>63</v>
      </c>
      <c r="J2223">
        <v>9.4E-2</v>
      </c>
      <c r="K2223" t="s">
        <v>62</v>
      </c>
      <c r="L2223" t="s">
        <v>61</v>
      </c>
    </row>
    <row r="2224" spans="1:21" x14ac:dyDescent="0.25">
      <c r="A2224" t="s">
        <v>60</v>
      </c>
      <c r="B2224" t="s">
        <v>6673</v>
      </c>
      <c r="C2224" t="s">
        <v>13</v>
      </c>
      <c r="D2224" t="str">
        <f t="shared" si="170"/>
        <v>[MEMORY] Submit:</v>
      </c>
      <c r="E2224">
        <f>H2224</f>
        <v>0</v>
      </c>
      <c r="G2224" t="s">
        <v>58</v>
      </c>
      <c r="H2224">
        <v>0</v>
      </c>
      <c r="I2224" t="s">
        <v>53</v>
      </c>
      <c r="J2224" t="s">
        <v>65</v>
      </c>
      <c r="K2224" t="s">
        <v>55</v>
      </c>
      <c r="L2224" t="s">
        <v>56</v>
      </c>
      <c r="M2224">
        <v>1215201</v>
      </c>
      <c r="N2224" t="s">
        <v>53</v>
      </c>
      <c r="O2224" t="s">
        <v>406</v>
      </c>
      <c r="P2224" t="s">
        <v>55</v>
      </c>
      <c r="Q2224" t="s">
        <v>54</v>
      </c>
      <c r="R2224">
        <v>1215201</v>
      </c>
      <c r="S2224" t="s">
        <v>53</v>
      </c>
      <c r="T2224" t="s">
        <v>406</v>
      </c>
      <c r="U2224" t="s">
        <v>51</v>
      </c>
    </row>
    <row r="2225" spans="1:21" x14ac:dyDescent="0.25">
      <c r="A2225" t="s">
        <v>60</v>
      </c>
      <c r="B2225" t="s">
        <v>6672</v>
      </c>
      <c r="C2225" t="s">
        <v>74</v>
      </c>
      <c r="D2225" t="s">
        <v>0</v>
      </c>
      <c r="E2225" t="str">
        <f>LEFT(H2225, 4)</f>
        <v>9370</v>
      </c>
      <c r="F2225">
        <f>J2225</f>
        <v>9</v>
      </c>
      <c r="G2225" t="s">
        <v>32</v>
      </c>
      <c r="H2225" t="s">
        <v>697</v>
      </c>
      <c r="I2225" t="s">
        <v>33</v>
      </c>
      <c r="J2225">
        <v>9</v>
      </c>
    </row>
    <row r="2226" spans="1:21" x14ac:dyDescent="0.25">
      <c r="A2226" t="s">
        <v>60</v>
      </c>
      <c r="B2226" t="s">
        <v>6671</v>
      </c>
      <c r="C2226" t="s">
        <v>2</v>
      </c>
      <c r="D2226" t="str">
        <f>C2226</f>
        <v>[TIME] TOTAL load input:</v>
      </c>
      <c r="E2226">
        <f>G2226</f>
        <v>0.02</v>
      </c>
      <c r="F2226">
        <f>J2226</f>
        <v>0</v>
      </c>
      <c r="G2226">
        <v>0.02</v>
      </c>
      <c r="H2226" t="s">
        <v>62</v>
      </c>
      <c r="I2226" t="s">
        <v>63</v>
      </c>
      <c r="J2226">
        <v>0</v>
      </c>
      <c r="K2226" t="s">
        <v>62</v>
      </c>
      <c r="L2226" t="s">
        <v>61</v>
      </c>
    </row>
    <row r="2227" spans="1:21" x14ac:dyDescent="0.25">
      <c r="A2227" t="s">
        <v>60</v>
      </c>
      <c r="B2227" t="s">
        <v>6670</v>
      </c>
      <c r="C2227" t="s">
        <v>3</v>
      </c>
      <c r="D2227" t="str">
        <f>C2227</f>
        <v>[MEMORY] TOTAL load input:</v>
      </c>
      <c r="E2227">
        <f>G2227</f>
        <v>0</v>
      </c>
      <c r="F2227">
        <f>L2227</f>
        <v>1215201</v>
      </c>
      <c r="G2227">
        <v>0</v>
      </c>
      <c r="H2227" t="s">
        <v>53</v>
      </c>
      <c r="I2227" t="s">
        <v>65</v>
      </c>
      <c r="J2227" t="s">
        <v>55</v>
      </c>
      <c r="K2227" t="s">
        <v>56</v>
      </c>
      <c r="L2227">
        <v>1215201</v>
      </c>
      <c r="M2227" t="s">
        <v>53</v>
      </c>
      <c r="N2227" t="s">
        <v>406</v>
      </c>
      <c r="O2227" t="s">
        <v>55</v>
      </c>
      <c r="P2227" t="s">
        <v>54</v>
      </c>
      <c r="Q2227">
        <v>1215201</v>
      </c>
      <c r="R2227" t="s">
        <v>53</v>
      </c>
      <c r="S2227" t="s">
        <v>406</v>
      </c>
      <c r="T2227" t="s">
        <v>51</v>
      </c>
    </row>
    <row r="2228" spans="1:21" x14ac:dyDescent="0.25">
      <c r="A2228" t="s">
        <v>60</v>
      </c>
      <c r="B2228" t="s">
        <v>6669</v>
      </c>
      <c r="C2228" t="s">
        <v>4</v>
      </c>
      <c r="D2228" t="str">
        <f>C2228</f>
        <v>[TIME] TOTAL pack:</v>
      </c>
      <c r="E2228">
        <f>G2228</f>
        <v>0</v>
      </c>
      <c r="F2228">
        <f>J2228</f>
        <v>1.6E-2</v>
      </c>
      <c r="G2228">
        <v>0</v>
      </c>
      <c r="H2228" t="s">
        <v>62</v>
      </c>
      <c r="I2228" t="s">
        <v>63</v>
      </c>
      <c r="J2228">
        <v>1.6E-2</v>
      </c>
      <c r="K2228" t="s">
        <v>62</v>
      </c>
      <c r="L2228" t="s">
        <v>61</v>
      </c>
    </row>
    <row r="2229" spans="1:21" x14ac:dyDescent="0.25">
      <c r="A2229" t="s">
        <v>60</v>
      </c>
      <c r="B2229" t="s">
        <v>6668</v>
      </c>
      <c r="C2229" t="s">
        <v>5</v>
      </c>
      <c r="D2229" t="str">
        <f>C2229</f>
        <v>[MEMORY] TOTAL pack:</v>
      </c>
      <c r="E2229">
        <f>G2229</f>
        <v>0</v>
      </c>
      <c r="F2229">
        <f>L2229</f>
        <v>1215201</v>
      </c>
      <c r="G2229">
        <v>0</v>
      </c>
      <c r="H2229" t="s">
        <v>53</v>
      </c>
      <c r="I2229" t="s">
        <v>65</v>
      </c>
      <c r="J2229" t="s">
        <v>55</v>
      </c>
      <c r="K2229" t="s">
        <v>56</v>
      </c>
      <c r="L2229">
        <v>1215201</v>
      </c>
      <c r="M2229" t="s">
        <v>53</v>
      </c>
      <c r="N2229" t="s">
        <v>406</v>
      </c>
      <c r="O2229" t="s">
        <v>55</v>
      </c>
      <c r="P2229" t="s">
        <v>54</v>
      </c>
      <c r="Q2229">
        <v>1215201</v>
      </c>
      <c r="R2229" t="s">
        <v>53</v>
      </c>
      <c r="S2229" t="s">
        <v>406</v>
      </c>
      <c r="T2229" t="s">
        <v>51</v>
      </c>
    </row>
    <row r="2230" spans="1:21" x14ac:dyDescent="0.25">
      <c r="A2230" t="s">
        <v>60</v>
      </c>
      <c r="B2230" t="s">
        <v>6667</v>
      </c>
      <c r="C2230" t="s">
        <v>74</v>
      </c>
      <c r="D2230" t="s">
        <v>6</v>
      </c>
      <c r="E2230">
        <f>G2230</f>
        <v>2E-3</v>
      </c>
      <c r="G2230">
        <v>2E-3</v>
      </c>
      <c r="H2230" t="s">
        <v>73</v>
      </c>
    </row>
    <row r="2231" spans="1:21" x14ac:dyDescent="0.25">
      <c r="A2231" t="s">
        <v>60</v>
      </c>
      <c r="B2231" t="s">
        <v>6666</v>
      </c>
      <c r="C2231" t="s">
        <v>7</v>
      </c>
      <c r="D2231" t="str">
        <f t="shared" ref="D2231:D2237" si="171">C2231</f>
        <v>[MEMORY] C execution:</v>
      </c>
      <c r="E2231">
        <f>H2231</f>
        <v>0</v>
      </c>
      <c r="G2231" t="s">
        <v>58</v>
      </c>
      <c r="H2231">
        <v>0</v>
      </c>
      <c r="I2231" t="s">
        <v>53</v>
      </c>
      <c r="J2231" t="s">
        <v>65</v>
      </c>
      <c r="K2231" t="s">
        <v>55</v>
      </c>
      <c r="L2231" t="s">
        <v>56</v>
      </c>
      <c r="M2231">
        <v>1215201</v>
      </c>
      <c r="N2231" t="s">
        <v>53</v>
      </c>
      <c r="O2231" t="s">
        <v>406</v>
      </c>
      <c r="P2231" t="s">
        <v>55</v>
      </c>
      <c r="Q2231" t="s">
        <v>54</v>
      </c>
      <c r="R2231">
        <v>1215201</v>
      </c>
      <c r="S2231" t="s">
        <v>53</v>
      </c>
      <c r="T2231" t="s">
        <v>406</v>
      </c>
      <c r="U2231" t="s">
        <v>51</v>
      </c>
    </row>
    <row r="2232" spans="1:21" x14ac:dyDescent="0.25">
      <c r="A2232" t="s">
        <v>60</v>
      </c>
      <c r="B2232" t="s">
        <v>6665</v>
      </c>
      <c r="C2232" t="s">
        <v>8</v>
      </c>
      <c r="D2232" t="str">
        <f t="shared" si="171"/>
        <v>[TIME] Run:</v>
      </c>
      <c r="E2232">
        <f>G2232</f>
        <v>0.09</v>
      </c>
      <c r="F2232">
        <f>J2232</f>
        <v>7.8E-2</v>
      </c>
      <c r="G2232">
        <v>0.09</v>
      </c>
      <c r="H2232" t="s">
        <v>62</v>
      </c>
      <c r="I2232" t="s">
        <v>63</v>
      </c>
      <c r="J2232">
        <v>7.8E-2</v>
      </c>
      <c r="K2232" t="s">
        <v>62</v>
      </c>
      <c r="L2232" t="s">
        <v>61</v>
      </c>
    </row>
    <row r="2233" spans="1:21" x14ac:dyDescent="0.25">
      <c r="A2233" t="s">
        <v>60</v>
      </c>
      <c r="B2233" t="s">
        <v>6664</v>
      </c>
      <c r="C2233" t="s">
        <v>9</v>
      </c>
      <c r="D2233" t="str">
        <f t="shared" si="171"/>
        <v>[MEMORY] Run:</v>
      </c>
      <c r="E2233">
        <f>H2233</f>
        <v>0</v>
      </c>
      <c r="G2233" t="s">
        <v>58</v>
      </c>
      <c r="H2233">
        <v>0</v>
      </c>
      <c r="I2233" t="s">
        <v>53</v>
      </c>
      <c r="J2233" t="s">
        <v>65</v>
      </c>
      <c r="K2233" t="s">
        <v>55</v>
      </c>
      <c r="L2233" t="s">
        <v>56</v>
      </c>
      <c r="M2233">
        <v>1215201</v>
      </c>
      <c r="N2233" t="s">
        <v>53</v>
      </c>
      <c r="O2233" t="s">
        <v>406</v>
      </c>
      <c r="P2233" t="s">
        <v>55</v>
      </c>
      <c r="Q2233" t="s">
        <v>54</v>
      </c>
      <c r="R2233">
        <v>1215201</v>
      </c>
      <c r="S2233" t="s">
        <v>53</v>
      </c>
      <c r="T2233" t="s">
        <v>406</v>
      </c>
      <c r="U2233" t="s">
        <v>51</v>
      </c>
    </row>
    <row r="2234" spans="1:21" x14ac:dyDescent="0.25">
      <c r="A2234" t="s">
        <v>60</v>
      </c>
      <c r="B2234" t="s">
        <v>6663</v>
      </c>
      <c r="C2234" t="s">
        <v>10</v>
      </c>
      <c r="D2234" t="str">
        <f t="shared" si="171"/>
        <v>[TIME] TOTAL output:</v>
      </c>
      <c r="E2234">
        <f>G2234</f>
        <v>5.0000000000000001E-3</v>
      </c>
      <c r="F2234">
        <f>J2234</f>
        <v>1.6E-2</v>
      </c>
      <c r="G2234">
        <v>5.0000000000000001E-3</v>
      </c>
      <c r="H2234" t="s">
        <v>62</v>
      </c>
      <c r="I2234" t="s">
        <v>63</v>
      </c>
      <c r="J2234">
        <v>1.6E-2</v>
      </c>
      <c r="K2234" t="s">
        <v>62</v>
      </c>
      <c r="L2234" t="s">
        <v>61</v>
      </c>
    </row>
    <row r="2235" spans="1:21" x14ac:dyDescent="0.25">
      <c r="A2235" t="s">
        <v>60</v>
      </c>
      <c r="B2235" t="s">
        <v>6662</v>
      </c>
      <c r="C2235" t="s">
        <v>11</v>
      </c>
      <c r="D2235" t="str">
        <f t="shared" si="171"/>
        <v>[MEMORY] TOTAL output:</v>
      </c>
      <c r="E2235">
        <f>H2235</f>
        <v>0</v>
      </c>
      <c r="G2235" t="s">
        <v>58</v>
      </c>
      <c r="H2235">
        <v>0</v>
      </c>
      <c r="I2235" t="s">
        <v>53</v>
      </c>
      <c r="J2235" t="s">
        <v>65</v>
      </c>
      <c r="K2235" t="s">
        <v>55</v>
      </c>
      <c r="L2235" t="s">
        <v>56</v>
      </c>
      <c r="M2235">
        <v>1215201</v>
      </c>
      <c r="N2235" t="s">
        <v>53</v>
      </c>
      <c r="O2235" t="s">
        <v>406</v>
      </c>
      <c r="P2235" t="s">
        <v>55</v>
      </c>
      <c r="Q2235" t="s">
        <v>54</v>
      </c>
      <c r="R2235">
        <v>1215201</v>
      </c>
      <c r="S2235" t="s">
        <v>53</v>
      </c>
      <c r="T2235" t="s">
        <v>406</v>
      </c>
      <c r="U2235" t="s">
        <v>51</v>
      </c>
    </row>
    <row r="2236" spans="1:21" x14ac:dyDescent="0.25">
      <c r="A2236" t="s">
        <v>60</v>
      </c>
      <c r="B2236" t="s">
        <v>6661</v>
      </c>
      <c r="C2236" t="s">
        <v>12</v>
      </c>
      <c r="D2236" t="str">
        <f t="shared" si="171"/>
        <v>[TIME] Submit:</v>
      </c>
      <c r="E2236">
        <f>G2236</f>
        <v>0.14000000000000001</v>
      </c>
      <c r="F2236">
        <f>J2236</f>
        <v>0.125</v>
      </c>
      <c r="G2236">
        <v>0.14000000000000001</v>
      </c>
      <c r="H2236" t="s">
        <v>62</v>
      </c>
      <c r="I2236" t="s">
        <v>63</v>
      </c>
      <c r="J2236">
        <v>0.125</v>
      </c>
      <c r="K2236" t="s">
        <v>62</v>
      </c>
      <c r="L2236" t="s">
        <v>61</v>
      </c>
    </row>
    <row r="2237" spans="1:21" x14ac:dyDescent="0.25">
      <c r="A2237" t="s">
        <v>60</v>
      </c>
      <c r="B2237" t="s">
        <v>6660</v>
      </c>
      <c r="C2237" t="s">
        <v>13</v>
      </c>
      <c r="D2237" t="str">
        <f t="shared" si="171"/>
        <v>[MEMORY] Submit:</v>
      </c>
      <c r="E2237">
        <f>H2237</f>
        <v>0</v>
      </c>
      <c r="G2237" t="s">
        <v>58</v>
      </c>
      <c r="H2237">
        <v>0</v>
      </c>
      <c r="I2237" t="s">
        <v>53</v>
      </c>
      <c r="J2237" t="s">
        <v>65</v>
      </c>
      <c r="K2237" t="s">
        <v>55</v>
      </c>
      <c r="L2237" t="s">
        <v>56</v>
      </c>
      <c r="M2237">
        <v>1215201</v>
      </c>
      <c r="N2237" t="s">
        <v>53</v>
      </c>
      <c r="O2237" t="s">
        <v>406</v>
      </c>
      <c r="P2237" t="s">
        <v>55</v>
      </c>
      <c r="Q2237" t="s">
        <v>54</v>
      </c>
      <c r="R2237">
        <v>1215201</v>
      </c>
      <c r="S2237" t="s">
        <v>53</v>
      </c>
      <c r="T2237" t="s">
        <v>406</v>
      </c>
      <c r="U2237" t="s">
        <v>51</v>
      </c>
    </row>
    <row r="2238" spans="1:21" x14ac:dyDescent="0.25">
      <c r="A2238" t="s">
        <v>60</v>
      </c>
      <c r="B2238" t="s">
        <v>6659</v>
      </c>
      <c r="C2238" t="s">
        <v>74</v>
      </c>
      <c r="D2238" t="s">
        <v>0</v>
      </c>
      <c r="E2238" t="str">
        <f>LEFT(H2238, 4)</f>
        <v>9370</v>
      </c>
      <c r="F2238">
        <f>J2238</f>
        <v>10</v>
      </c>
      <c r="G2238" t="s">
        <v>32</v>
      </c>
      <c r="H2238" t="s">
        <v>697</v>
      </c>
      <c r="I2238" t="s">
        <v>33</v>
      </c>
      <c r="J2238">
        <v>10</v>
      </c>
    </row>
    <row r="2239" spans="1:21" x14ac:dyDescent="0.25">
      <c r="A2239" t="s">
        <v>60</v>
      </c>
      <c r="B2239" t="s">
        <v>6658</v>
      </c>
      <c r="C2239" t="s">
        <v>2</v>
      </c>
      <c r="D2239" t="str">
        <f>C2239</f>
        <v>[TIME] TOTAL load input:</v>
      </c>
      <c r="E2239">
        <f>G2239</f>
        <v>0.02</v>
      </c>
      <c r="F2239">
        <f>J2239</f>
        <v>1.6E-2</v>
      </c>
      <c r="G2239">
        <v>0.02</v>
      </c>
      <c r="H2239" t="s">
        <v>62</v>
      </c>
      <c r="I2239" t="s">
        <v>63</v>
      </c>
      <c r="J2239">
        <v>1.6E-2</v>
      </c>
      <c r="K2239" t="s">
        <v>62</v>
      </c>
      <c r="L2239" t="s">
        <v>61</v>
      </c>
    </row>
    <row r="2240" spans="1:21" x14ac:dyDescent="0.25">
      <c r="A2240" t="s">
        <v>60</v>
      </c>
      <c r="B2240" t="s">
        <v>6657</v>
      </c>
      <c r="C2240" t="s">
        <v>3</v>
      </c>
      <c r="D2240" t="str">
        <f>C2240</f>
        <v>[MEMORY] TOTAL load input:</v>
      </c>
      <c r="E2240">
        <f>G2240</f>
        <v>0</v>
      </c>
      <c r="F2240">
        <f>L2240</f>
        <v>1215201</v>
      </c>
      <c r="G2240">
        <v>0</v>
      </c>
      <c r="H2240" t="s">
        <v>53</v>
      </c>
      <c r="I2240" t="s">
        <v>65</v>
      </c>
      <c r="J2240" t="s">
        <v>55</v>
      </c>
      <c r="K2240" t="s">
        <v>56</v>
      </c>
      <c r="L2240">
        <v>1215201</v>
      </c>
      <c r="M2240" t="s">
        <v>53</v>
      </c>
      <c r="N2240" t="s">
        <v>406</v>
      </c>
      <c r="O2240" t="s">
        <v>55</v>
      </c>
      <c r="P2240" t="s">
        <v>54</v>
      </c>
      <c r="Q2240">
        <v>1215201</v>
      </c>
      <c r="R2240" t="s">
        <v>53</v>
      </c>
      <c r="S2240" t="s">
        <v>406</v>
      </c>
      <c r="T2240" t="s">
        <v>51</v>
      </c>
    </row>
    <row r="2241" spans="1:21" x14ac:dyDescent="0.25">
      <c r="A2241" t="s">
        <v>60</v>
      </c>
      <c r="B2241" t="s">
        <v>6656</v>
      </c>
      <c r="C2241" t="s">
        <v>4</v>
      </c>
      <c r="D2241" t="str">
        <f>C2241</f>
        <v>[TIME] TOTAL pack:</v>
      </c>
      <c r="E2241">
        <f>G2241</f>
        <v>0</v>
      </c>
      <c r="F2241">
        <f>J2241</f>
        <v>0</v>
      </c>
      <c r="G2241">
        <v>0</v>
      </c>
      <c r="H2241" t="s">
        <v>62</v>
      </c>
      <c r="I2241" t="s">
        <v>63</v>
      </c>
      <c r="J2241">
        <v>0</v>
      </c>
      <c r="K2241" t="s">
        <v>62</v>
      </c>
      <c r="L2241" t="s">
        <v>61</v>
      </c>
    </row>
    <row r="2242" spans="1:21" x14ac:dyDescent="0.25">
      <c r="A2242" t="s">
        <v>60</v>
      </c>
      <c r="B2242" t="s">
        <v>6655</v>
      </c>
      <c r="C2242" t="s">
        <v>5</v>
      </c>
      <c r="D2242" t="str">
        <f>C2242</f>
        <v>[MEMORY] TOTAL pack:</v>
      </c>
      <c r="E2242">
        <f>G2242</f>
        <v>0</v>
      </c>
      <c r="F2242">
        <f>L2242</f>
        <v>1215201</v>
      </c>
      <c r="G2242">
        <v>0</v>
      </c>
      <c r="H2242" t="s">
        <v>53</v>
      </c>
      <c r="I2242" t="s">
        <v>65</v>
      </c>
      <c r="J2242" t="s">
        <v>55</v>
      </c>
      <c r="K2242" t="s">
        <v>56</v>
      </c>
      <c r="L2242">
        <v>1215201</v>
      </c>
      <c r="M2242" t="s">
        <v>53</v>
      </c>
      <c r="N2242" t="s">
        <v>406</v>
      </c>
      <c r="O2242" t="s">
        <v>55</v>
      </c>
      <c r="P2242" t="s">
        <v>54</v>
      </c>
      <c r="Q2242">
        <v>1215201</v>
      </c>
      <c r="R2242" t="s">
        <v>53</v>
      </c>
      <c r="S2242" t="s">
        <v>406</v>
      </c>
      <c r="T2242" t="s">
        <v>51</v>
      </c>
    </row>
    <row r="2243" spans="1:21" x14ac:dyDescent="0.25">
      <c r="A2243" t="s">
        <v>60</v>
      </c>
      <c r="B2243" t="s">
        <v>6654</v>
      </c>
      <c r="C2243" t="s">
        <v>74</v>
      </c>
      <c r="D2243" t="s">
        <v>6</v>
      </c>
      <c r="E2243">
        <f>G2243</f>
        <v>3.0000000000000001E-3</v>
      </c>
      <c r="G2243">
        <v>3.0000000000000001E-3</v>
      </c>
      <c r="H2243" t="s">
        <v>73</v>
      </c>
    </row>
    <row r="2244" spans="1:21" x14ac:dyDescent="0.25">
      <c r="A2244" t="s">
        <v>60</v>
      </c>
      <c r="B2244" t="s">
        <v>6653</v>
      </c>
      <c r="C2244" t="s">
        <v>7</v>
      </c>
      <c r="D2244" t="str">
        <f t="shared" ref="D2244:D2250" si="172">C2244</f>
        <v>[MEMORY] C execution:</v>
      </c>
      <c r="E2244">
        <f>H2244</f>
        <v>0</v>
      </c>
      <c r="G2244" t="s">
        <v>58</v>
      </c>
      <c r="H2244">
        <v>0</v>
      </c>
      <c r="I2244" t="s">
        <v>53</v>
      </c>
      <c r="J2244" t="s">
        <v>65</v>
      </c>
      <c r="K2244" t="s">
        <v>55</v>
      </c>
      <c r="L2244" t="s">
        <v>56</v>
      </c>
      <c r="M2244">
        <v>1215201</v>
      </c>
      <c r="N2244" t="s">
        <v>53</v>
      </c>
      <c r="O2244" t="s">
        <v>406</v>
      </c>
      <c r="P2244" t="s">
        <v>55</v>
      </c>
      <c r="Q2244" t="s">
        <v>54</v>
      </c>
      <c r="R2244">
        <v>1215201</v>
      </c>
      <c r="S2244" t="s">
        <v>53</v>
      </c>
      <c r="T2244" t="s">
        <v>406</v>
      </c>
      <c r="U2244" t="s">
        <v>51</v>
      </c>
    </row>
    <row r="2245" spans="1:21" x14ac:dyDescent="0.25">
      <c r="A2245" t="s">
        <v>60</v>
      </c>
      <c r="B2245" t="s">
        <v>6652</v>
      </c>
      <c r="C2245" t="s">
        <v>8</v>
      </c>
      <c r="D2245" t="str">
        <f t="shared" si="172"/>
        <v>[TIME] Run:</v>
      </c>
      <c r="E2245">
        <f>G2245</f>
        <v>0.09</v>
      </c>
      <c r="F2245">
        <f>J2245</f>
        <v>9.4E-2</v>
      </c>
      <c r="G2245">
        <v>0.09</v>
      </c>
      <c r="H2245" t="s">
        <v>62</v>
      </c>
      <c r="I2245" t="s">
        <v>63</v>
      </c>
      <c r="J2245">
        <v>9.4E-2</v>
      </c>
      <c r="K2245" t="s">
        <v>62</v>
      </c>
      <c r="L2245" t="s">
        <v>61</v>
      </c>
    </row>
    <row r="2246" spans="1:21" x14ac:dyDescent="0.25">
      <c r="A2246" t="s">
        <v>60</v>
      </c>
      <c r="B2246" t="s">
        <v>6651</v>
      </c>
      <c r="C2246" t="s">
        <v>9</v>
      </c>
      <c r="D2246" t="str">
        <f t="shared" si="172"/>
        <v>[MEMORY] Run:</v>
      </c>
      <c r="E2246">
        <f>H2246</f>
        <v>0</v>
      </c>
      <c r="G2246" t="s">
        <v>58</v>
      </c>
      <c r="H2246">
        <v>0</v>
      </c>
      <c r="I2246" t="s">
        <v>53</v>
      </c>
      <c r="J2246" t="s">
        <v>65</v>
      </c>
      <c r="K2246" t="s">
        <v>55</v>
      </c>
      <c r="L2246" t="s">
        <v>56</v>
      </c>
      <c r="M2246">
        <v>1215201</v>
      </c>
      <c r="N2246" t="s">
        <v>53</v>
      </c>
      <c r="O2246" t="s">
        <v>406</v>
      </c>
      <c r="P2246" t="s">
        <v>55</v>
      </c>
      <c r="Q2246" t="s">
        <v>54</v>
      </c>
      <c r="R2246">
        <v>1215201</v>
      </c>
      <c r="S2246" t="s">
        <v>53</v>
      </c>
      <c r="T2246" t="s">
        <v>406</v>
      </c>
      <c r="U2246" t="s">
        <v>51</v>
      </c>
    </row>
    <row r="2247" spans="1:21" x14ac:dyDescent="0.25">
      <c r="A2247" t="s">
        <v>60</v>
      </c>
      <c r="B2247" t="s">
        <v>6650</v>
      </c>
      <c r="C2247" t="s">
        <v>10</v>
      </c>
      <c r="D2247" t="str">
        <f t="shared" si="172"/>
        <v>[TIME] TOTAL output:</v>
      </c>
      <c r="E2247">
        <f>G2247</f>
        <v>5.0000000000000001E-3</v>
      </c>
      <c r="F2247">
        <f>J2247</f>
        <v>1.6E-2</v>
      </c>
      <c r="G2247">
        <v>5.0000000000000001E-3</v>
      </c>
      <c r="H2247" t="s">
        <v>62</v>
      </c>
      <c r="I2247" t="s">
        <v>63</v>
      </c>
      <c r="J2247">
        <v>1.6E-2</v>
      </c>
      <c r="K2247" t="s">
        <v>62</v>
      </c>
      <c r="L2247" t="s">
        <v>61</v>
      </c>
    </row>
    <row r="2248" spans="1:21" x14ac:dyDescent="0.25">
      <c r="A2248" t="s">
        <v>60</v>
      </c>
      <c r="B2248" t="s">
        <v>6649</v>
      </c>
      <c r="C2248" t="s">
        <v>11</v>
      </c>
      <c r="D2248" t="str">
        <f t="shared" si="172"/>
        <v>[MEMORY] TOTAL output:</v>
      </c>
      <c r="E2248">
        <f>H2248</f>
        <v>0</v>
      </c>
      <c r="G2248" t="s">
        <v>58</v>
      </c>
      <c r="H2248">
        <v>0</v>
      </c>
      <c r="I2248" t="s">
        <v>53</v>
      </c>
      <c r="J2248" t="s">
        <v>65</v>
      </c>
      <c r="K2248" t="s">
        <v>55</v>
      </c>
      <c r="L2248" t="s">
        <v>56</v>
      </c>
      <c r="M2248">
        <v>1215201</v>
      </c>
      <c r="N2248" t="s">
        <v>53</v>
      </c>
      <c r="O2248" t="s">
        <v>406</v>
      </c>
      <c r="P2248" t="s">
        <v>55</v>
      </c>
      <c r="Q2248" t="s">
        <v>54</v>
      </c>
      <c r="R2248">
        <v>1215201</v>
      </c>
      <c r="S2248" t="s">
        <v>53</v>
      </c>
      <c r="T2248" t="s">
        <v>406</v>
      </c>
      <c r="U2248" t="s">
        <v>51</v>
      </c>
    </row>
    <row r="2249" spans="1:21" x14ac:dyDescent="0.25">
      <c r="A2249" t="s">
        <v>60</v>
      </c>
      <c r="B2249" t="s">
        <v>6648</v>
      </c>
      <c r="C2249" t="s">
        <v>12</v>
      </c>
      <c r="D2249" t="str">
        <f t="shared" si="172"/>
        <v>[TIME] Submit:</v>
      </c>
      <c r="E2249">
        <f>G2249</f>
        <v>0.13500000000000001</v>
      </c>
      <c r="F2249">
        <f>J2249</f>
        <v>0.14099999999999999</v>
      </c>
      <c r="G2249">
        <v>0.13500000000000001</v>
      </c>
      <c r="H2249" t="s">
        <v>62</v>
      </c>
      <c r="I2249" t="s">
        <v>63</v>
      </c>
      <c r="J2249">
        <v>0.14099999999999999</v>
      </c>
      <c r="K2249" t="s">
        <v>62</v>
      </c>
      <c r="L2249" t="s">
        <v>61</v>
      </c>
    </row>
    <row r="2250" spans="1:21" x14ac:dyDescent="0.25">
      <c r="A2250" t="s">
        <v>60</v>
      </c>
      <c r="B2250" t="s">
        <v>6647</v>
      </c>
      <c r="C2250" t="s">
        <v>13</v>
      </c>
      <c r="D2250" t="str">
        <f t="shared" si="172"/>
        <v>[MEMORY] Submit:</v>
      </c>
      <c r="E2250">
        <f>H2250</f>
        <v>0</v>
      </c>
      <c r="G2250" t="s">
        <v>58</v>
      </c>
      <c r="H2250">
        <v>0</v>
      </c>
      <c r="I2250" t="s">
        <v>53</v>
      </c>
      <c r="J2250" t="s">
        <v>65</v>
      </c>
      <c r="K2250" t="s">
        <v>55</v>
      </c>
      <c r="L2250" t="s">
        <v>56</v>
      </c>
      <c r="M2250">
        <v>1215201</v>
      </c>
      <c r="N2250" t="s">
        <v>53</v>
      </c>
      <c r="O2250" t="s">
        <v>406</v>
      </c>
      <c r="P2250" t="s">
        <v>55</v>
      </c>
      <c r="Q2250" t="s">
        <v>54</v>
      </c>
      <c r="R2250">
        <v>1215201</v>
      </c>
      <c r="S2250" t="s">
        <v>53</v>
      </c>
      <c r="T2250" t="s">
        <v>406</v>
      </c>
      <c r="U2250" t="s">
        <v>51</v>
      </c>
    </row>
    <row r="2251" spans="1:21" x14ac:dyDescent="0.25">
      <c r="A2251" t="s">
        <v>60</v>
      </c>
      <c r="B2251" t="s">
        <v>6646</v>
      </c>
      <c r="C2251" t="s">
        <v>74</v>
      </c>
      <c r="D2251" t="s">
        <v>0</v>
      </c>
      <c r="E2251" t="str">
        <f>LEFT(H2251, 4)</f>
        <v>9370</v>
      </c>
      <c r="F2251">
        <f>J2251</f>
        <v>11</v>
      </c>
      <c r="G2251" t="s">
        <v>32</v>
      </c>
      <c r="H2251" t="s">
        <v>697</v>
      </c>
      <c r="I2251" t="s">
        <v>33</v>
      </c>
      <c r="J2251">
        <v>11</v>
      </c>
    </row>
    <row r="2252" spans="1:21" x14ac:dyDescent="0.25">
      <c r="A2252" t="s">
        <v>60</v>
      </c>
      <c r="B2252" t="s">
        <v>6645</v>
      </c>
      <c r="C2252" t="s">
        <v>2</v>
      </c>
      <c r="D2252" t="str">
        <f>C2252</f>
        <v>[TIME] TOTAL load input:</v>
      </c>
      <c r="E2252">
        <f>G2252</f>
        <v>0.02</v>
      </c>
      <c r="F2252">
        <f>J2252</f>
        <v>9.4E-2</v>
      </c>
      <c r="G2252">
        <v>0.02</v>
      </c>
      <c r="H2252" t="s">
        <v>62</v>
      </c>
      <c r="I2252" t="s">
        <v>63</v>
      </c>
      <c r="J2252">
        <v>9.4E-2</v>
      </c>
      <c r="K2252" t="s">
        <v>62</v>
      </c>
      <c r="L2252" t="s">
        <v>61</v>
      </c>
    </row>
    <row r="2253" spans="1:21" x14ac:dyDescent="0.25">
      <c r="A2253" t="s">
        <v>60</v>
      </c>
      <c r="B2253" t="s">
        <v>6644</v>
      </c>
      <c r="C2253" t="s">
        <v>3</v>
      </c>
      <c r="D2253" t="str">
        <f>C2253</f>
        <v>[MEMORY] TOTAL load input:</v>
      </c>
      <c r="E2253">
        <f>G2253</f>
        <v>0</v>
      </c>
      <c r="F2253">
        <f>L2253</f>
        <v>1215201</v>
      </c>
      <c r="G2253">
        <v>0</v>
      </c>
      <c r="H2253" t="s">
        <v>53</v>
      </c>
      <c r="I2253" t="s">
        <v>65</v>
      </c>
      <c r="J2253" t="s">
        <v>55</v>
      </c>
      <c r="K2253" t="s">
        <v>56</v>
      </c>
      <c r="L2253">
        <v>1215201</v>
      </c>
      <c r="M2253" t="s">
        <v>53</v>
      </c>
      <c r="N2253" t="s">
        <v>406</v>
      </c>
      <c r="O2253" t="s">
        <v>55</v>
      </c>
      <c r="P2253" t="s">
        <v>54</v>
      </c>
      <c r="Q2253">
        <v>1215201</v>
      </c>
      <c r="R2253" t="s">
        <v>53</v>
      </c>
      <c r="S2253" t="s">
        <v>406</v>
      </c>
      <c r="T2253" t="s">
        <v>51</v>
      </c>
    </row>
    <row r="2254" spans="1:21" x14ac:dyDescent="0.25">
      <c r="A2254" t="s">
        <v>60</v>
      </c>
      <c r="B2254" t="s">
        <v>6643</v>
      </c>
      <c r="C2254" t="s">
        <v>4</v>
      </c>
      <c r="D2254" t="str">
        <f>C2254</f>
        <v>[TIME] TOTAL pack:</v>
      </c>
      <c r="E2254">
        <f>G2254</f>
        <v>0</v>
      </c>
      <c r="F2254">
        <f>J2254</f>
        <v>0</v>
      </c>
      <c r="G2254">
        <v>0</v>
      </c>
      <c r="H2254" t="s">
        <v>62</v>
      </c>
      <c r="I2254" t="s">
        <v>63</v>
      </c>
      <c r="J2254">
        <v>0</v>
      </c>
      <c r="K2254" t="s">
        <v>62</v>
      </c>
      <c r="L2254" t="s">
        <v>61</v>
      </c>
    </row>
    <row r="2255" spans="1:21" x14ac:dyDescent="0.25">
      <c r="A2255" t="s">
        <v>60</v>
      </c>
      <c r="B2255" t="s">
        <v>6642</v>
      </c>
      <c r="C2255" t="s">
        <v>5</v>
      </c>
      <c r="D2255" t="str">
        <f>C2255</f>
        <v>[MEMORY] TOTAL pack:</v>
      </c>
      <c r="E2255">
        <f>G2255</f>
        <v>0</v>
      </c>
      <c r="F2255">
        <f>L2255</f>
        <v>1215201</v>
      </c>
      <c r="G2255">
        <v>0</v>
      </c>
      <c r="H2255" t="s">
        <v>53</v>
      </c>
      <c r="I2255" t="s">
        <v>65</v>
      </c>
      <c r="J2255" t="s">
        <v>55</v>
      </c>
      <c r="K2255" t="s">
        <v>56</v>
      </c>
      <c r="L2255">
        <v>1215201</v>
      </c>
      <c r="M2255" t="s">
        <v>53</v>
      </c>
      <c r="N2255" t="s">
        <v>406</v>
      </c>
      <c r="O2255" t="s">
        <v>55</v>
      </c>
      <c r="P2255" t="s">
        <v>54</v>
      </c>
      <c r="Q2255">
        <v>1215201</v>
      </c>
      <c r="R2255" t="s">
        <v>53</v>
      </c>
      <c r="S2255" t="s">
        <v>406</v>
      </c>
      <c r="T2255" t="s">
        <v>51</v>
      </c>
    </row>
    <row r="2256" spans="1:21" x14ac:dyDescent="0.25">
      <c r="A2256" t="s">
        <v>60</v>
      </c>
      <c r="B2256" t="s">
        <v>6641</v>
      </c>
      <c r="C2256" t="s">
        <v>74</v>
      </c>
      <c r="D2256" t="s">
        <v>6</v>
      </c>
      <c r="E2256">
        <f>G2256</f>
        <v>3.0000000000000001E-3</v>
      </c>
      <c r="G2256">
        <v>3.0000000000000001E-3</v>
      </c>
      <c r="H2256" t="s">
        <v>73</v>
      </c>
    </row>
    <row r="2257" spans="1:21" x14ac:dyDescent="0.25">
      <c r="A2257" t="s">
        <v>60</v>
      </c>
      <c r="B2257" t="s">
        <v>6640</v>
      </c>
      <c r="C2257" t="s">
        <v>7</v>
      </c>
      <c r="D2257" t="str">
        <f t="shared" ref="D2257:D2263" si="173">C2257</f>
        <v>[MEMORY] C execution:</v>
      </c>
      <c r="E2257">
        <f>H2257</f>
        <v>287</v>
      </c>
      <c r="G2257" t="s">
        <v>58</v>
      </c>
      <c r="H2257">
        <v>287</v>
      </c>
      <c r="I2257" t="s">
        <v>53</v>
      </c>
      <c r="J2257" t="s">
        <v>65</v>
      </c>
      <c r="K2257" t="s">
        <v>55</v>
      </c>
      <c r="L2257" t="s">
        <v>56</v>
      </c>
      <c r="M2257">
        <v>1215201</v>
      </c>
      <c r="N2257" t="s">
        <v>53</v>
      </c>
      <c r="O2257" t="s">
        <v>406</v>
      </c>
      <c r="P2257" t="s">
        <v>55</v>
      </c>
      <c r="Q2257" t="s">
        <v>54</v>
      </c>
      <c r="R2257">
        <v>1215488</v>
      </c>
      <c r="S2257" t="s">
        <v>53</v>
      </c>
      <c r="T2257" t="s">
        <v>406</v>
      </c>
      <c r="U2257" t="s">
        <v>51</v>
      </c>
    </row>
    <row r="2258" spans="1:21" x14ac:dyDescent="0.25">
      <c r="A2258" t="s">
        <v>60</v>
      </c>
      <c r="B2258" t="s">
        <v>6639</v>
      </c>
      <c r="C2258" t="s">
        <v>8</v>
      </c>
      <c r="D2258" t="str">
        <f t="shared" si="173"/>
        <v>[TIME] Run:</v>
      </c>
      <c r="E2258">
        <f>G2258</f>
        <v>9.5000000000000001E-2</v>
      </c>
      <c r="F2258">
        <f>J2258</f>
        <v>9.4E-2</v>
      </c>
      <c r="G2258">
        <v>9.5000000000000001E-2</v>
      </c>
      <c r="H2258" t="s">
        <v>62</v>
      </c>
      <c r="I2258" t="s">
        <v>63</v>
      </c>
      <c r="J2258">
        <v>9.4E-2</v>
      </c>
      <c r="K2258" t="s">
        <v>62</v>
      </c>
      <c r="L2258" t="s">
        <v>61</v>
      </c>
    </row>
    <row r="2259" spans="1:21" x14ac:dyDescent="0.25">
      <c r="A2259" t="s">
        <v>60</v>
      </c>
      <c r="B2259" t="s">
        <v>6638</v>
      </c>
      <c r="C2259" t="s">
        <v>9</v>
      </c>
      <c r="D2259" t="str">
        <f t="shared" si="173"/>
        <v>[MEMORY] Run:</v>
      </c>
      <c r="E2259">
        <f>H2259</f>
        <v>287</v>
      </c>
      <c r="G2259" t="s">
        <v>58</v>
      </c>
      <c r="H2259">
        <v>287</v>
      </c>
      <c r="I2259" t="s">
        <v>53</v>
      </c>
      <c r="J2259" t="s">
        <v>65</v>
      </c>
      <c r="K2259" t="s">
        <v>55</v>
      </c>
      <c r="L2259" t="s">
        <v>56</v>
      </c>
      <c r="M2259">
        <v>1215201</v>
      </c>
      <c r="N2259" t="s">
        <v>53</v>
      </c>
      <c r="O2259" t="s">
        <v>406</v>
      </c>
      <c r="P2259" t="s">
        <v>55</v>
      </c>
      <c r="Q2259" t="s">
        <v>54</v>
      </c>
      <c r="R2259">
        <v>1215488</v>
      </c>
      <c r="S2259" t="s">
        <v>53</v>
      </c>
      <c r="T2259" t="s">
        <v>406</v>
      </c>
      <c r="U2259" t="s">
        <v>51</v>
      </c>
    </row>
    <row r="2260" spans="1:21" x14ac:dyDescent="0.25">
      <c r="A2260" t="s">
        <v>60</v>
      </c>
      <c r="B2260" t="s">
        <v>6637</v>
      </c>
      <c r="C2260" t="s">
        <v>10</v>
      </c>
      <c r="D2260" t="str">
        <f t="shared" si="173"/>
        <v>[TIME] TOTAL output:</v>
      </c>
      <c r="E2260">
        <f>G2260</f>
        <v>5.0000000000000001E-3</v>
      </c>
      <c r="F2260">
        <f>J2260</f>
        <v>0</v>
      </c>
      <c r="G2260">
        <v>5.0000000000000001E-3</v>
      </c>
      <c r="H2260" t="s">
        <v>62</v>
      </c>
      <c r="I2260" t="s">
        <v>63</v>
      </c>
      <c r="J2260">
        <v>0</v>
      </c>
      <c r="K2260" t="s">
        <v>62</v>
      </c>
      <c r="L2260" t="s">
        <v>61</v>
      </c>
    </row>
    <row r="2261" spans="1:21" x14ac:dyDescent="0.25">
      <c r="A2261" t="s">
        <v>60</v>
      </c>
      <c r="B2261" t="s">
        <v>6636</v>
      </c>
      <c r="C2261" t="s">
        <v>11</v>
      </c>
      <c r="D2261" t="str">
        <f t="shared" si="173"/>
        <v>[MEMORY] TOTAL output:</v>
      </c>
      <c r="E2261">
        <f>H2261</f>
        <v>0</v>
      </c>
      <c r="G2261" t="s">
        <v>58</v>
      </c>
      <c r="H2261">
        <v>0</v>
      </c>
      <c r="I2261" t="s">
        <v>53</v>
      </c>
      <c r="J2261" t="s">
        <v>65</v>
      </c>
      <c r="K2261" t="s">
        <v>55</v>
      </c>
      <c r="L2261" t="s">
        <v>56</v>
      </c>
      <c r="M2261">
        <v>1215840</v>
      </c>
      <c r="N2261" t="s">
        <v>53</v>
      </c>
      <c r="O2261" t="s">
        <v>406</v>
      </c>
      <c r="P2261" t="s">
        <v>55</v>
      </c>
      <c r="Q2261" t="s">
        <v>54</v>
      </c>
      <c r="R2261">
        <v>1215840</v>
      </c>
      <c r="S2261" t="s">
        <v>53</v>
      </c>
      <c r="T2261" t="s">
        <v>406</v>
      </c>
      <c r="U2261" t="s">
        <v>51</v>
      </c>
    </row>
    <row r="2262" spans="1:21" x14ac:dyDescent="0.25">
      <c r="A2262" t="s">
        <v>60</v>
      </c>
      <c r="B2262" t="s">
        <v>6635</v>
      </c>
      <c r="C2262" t="s">
        <v>12</v>
      </c>
      <c r="D2262" t="str">
        <f t="shared" si="173"/>
        <v>[TIME] Submit:</v>
      </c>
      <c r="E2262">
        <f>G2262</f>
        <v>0.14499999999999999</v>
      </c>
      <c r="F2262">
        <f>J2262</f>
        <v>0.219</v>
      </c>
      <c r="G2262">
        <v>0.14499999999999999</v>
      </c>
      <c r="H2262" t="s">
        <v>62</v>
      </c>
      <c r="I2262" t="s">
        <v>63</v>
      </c>
      <c r="J2262">
        <v>0.219</v>
      </c>
      <c r="K2262" t="s">
        <v>62</v>
      </c>
      <c r="L2262" t="s">
        <v>61</v>
      </c>
    </row>
    <row r="2263" spans="1:21" x14ac:dyDescent="0.25">
      <c r="A2263" t="s">
        <v>60</v>
      </c>
      <c r="B2263" t="s">
        <v>6634</v>
      </c>
      <c r="C2263" t="s">
        <v>13</v>
      </c>
      <c r="D2263" t="str">
        <f t="shared" si="173"/>
        <v>[MEMORY] Submit:</v>
      </c>
      <c r="E2263">
        <f>H2263</f>
        <v>639</v>
      </c>
      <c r="G2263" t="s">
        <v>58</v>
      </c>
      <c r="H2263">
        <v>639</v>
      </c>
      <c r="I2263" t="s">
        <v>53</v>
      </c>
      <c r="J2263" t="s">
        <v>65</v>
      </c>
      <c r="K2263" t="s">
        <v>55</v>
      </c>
      <c r="L2263" t="s">
        <v>56</v>
      </c>
      <c r="M2263">
        <v>1215201</v>
      </c>
      <c r="N2263" t="s">
        <v>53</v>
      </c>
      <c r="O2263" t="s">
        <v>406</v>
      </c>
      <c r="P2263" t="s">
        <v>55</v>
      </c>
      <c r="Q2263" t="s">
        <v>54</v>
      </c>
      <c r="R2263">
        <v>1215840</v>
      </c>
      <c r="S2263" t="s">
        <v>53</v>
      </c>
      <c r="T2263" t="s">
        <v>406</v>
      </c>
      <c r="U2263" t="s">
        <v>51</v>
      </c>
    </row>
    <row r="2264" spans="1:21" x14ac:dyDescent="0.25">
      <c r="A2264" t="s">
        <v>60</v>
      </c>
      <c r="B2264" t="s">
        <v>6633</v>
      </c>
      <c r="C2264" t="s">
        <v>74</v>
      </c>
      <c r="D2264" t="s">
        <v>0</v>
      </c>
      <c r="E2264" t="str">
        <f>LEFT(H2264, 4)</f>
        <v>9370</v>
      </c>
      <c r="F2264">
        <f>J2264</f>
        <v>12</v>
      </c>
      <c r="G2264" t="s">
        <v>32</v>
      </c>
      <c r="H2264" t="s">
        <v>697</v>
      </c>
      <c r="I2264" t="s">
        <v>33</v>
      </c>
      <c r="J2264">
        <v>12</v>
      </c>
    </row>
    <row r="2265" spans="1:21" x14ac:dyDescent="0.25">
      <c r="A2265" t="s">
        <v>60</v>
      </c>
      <c r="B2265" t="s">
        <v>6632</v>
      </c>
      <c r="C2265" t="s">
        <v>2</v>
      </c>
      <c r="D2265" t="str">
        <f>C2265</f>
        <v>[TIME] TOTAL load input:</v>
      </c>
      <c r="E2265">
        <f>G2265</f>
        <v>4.4999999999999998E-2</v>
      </c>
      <c r="F2265">
        <f>J2265</f>
        <v>1.6E-2</v>
      </c>
      <c r="G2265">
        <v>4.4999999999999998E-2</v>
      </c>
      <c r="H2265" t="s">
        <v>62</v>
      </c>
      <c r="I2265" t="s">
        <v>63</v>
      </c>
      <c r="J2265">
        <v>1.6E-2</v>
      </c>
      <c r="K2265" t="s">
        <v>62</v>
      </c>
      <c r="L2265" t="s">
        <v>61</v>
      </c>
    </row>
    <row r="2266" spans="1:21" x14ac:dyDescent="0.25">
      <c r="A2266" t="s">
        <v>60</v>
      </c>
      <c r="B2266" t="s">
        <v>6631</v>
      </c>
      <c r="C2266" t="s">
        <v>3</v>
      </c>
      <c r="D2266" t="str">
        <f>C2266</f>
        <v>[MEMORY] TOTAL load input:</v>
      </c>
      <c r="E2266">
        <f>G2266</f>
        <v>0</v>
      </c>
      <c r="F2266">
        <f>L2266</f>
        <v>1215840</v>
      </c>
      <c r="G2266">
        <v>0</v>
      </c>
      <c r="H2266" t="s">
        <v>53</v>
      </c>
      <c r="I2266" t="s">
        <v>65</v>
      </c>
      <c r="J2266" t="s">
        <v>55</v>
      </c>
      <c r="K2266" t="s">
        <v>56</v>
      </c>
      <c r="L2266">
        <v>1215840</v>
      </c>
      <c r="M2266" t="s">
        <v>53</v>
      </c>
      <c r="N2266" t="s">
        <v>406</v>
      </c>
      <c r="O2266" t="s">
        <v>55</v>
      </c>
      <c r="P2266" t="s">
        <v>54</v>
      </c>
      <c r="Q2266">
        <v>1215840</v>
      </c>
      <c r="R2266" t="s">
        <v>53</v>
      </c>
      <c r="S2266" t="s">
        <v>406</v>
      </c>
      <c r="T2266" t="s">
        <v>51</v>
      </c>
    </row>
    <row r="2267" spans="1:21" x14ac:dyDescent="0.25">
      <c r="A2267" t="s">
        <v>60</v>
      </c>
      <c r="B2267" t="s">
        <v>6630</v>
      </c>
      <c r="C2267" t="s">
        <v>4</v>
      </c>
      <c r="D2267" t="str">
        <f>C2267</f>
        <v>[TIME] TOTAL pack:</v>
      </c>
      <c r="E2267">
        <f>G2267</f>
        <v>5.0000000000000001E-3</v>
      </c>
      <c r="F2267">
        <f>J2267</f>
        <v>0</v>
      </c>
      <c r="G2267">
        <v>5.0000000000000001E-3</v>
      </c>
      <c r="H2267" t="s">
        <v>62</v>
      </c>
      <c r="I2267" t="s">
        <v>63</v>
      </c>
      <c r="J2267">
        <v>0</v>
      </c>
      <c r="K2267" t="s">
        <v>62</v>
      </c>
      <c r="L2267" t="s">
        <v>61</v>
      </c>
    </row>
    <row r="2268" spans="1:21" x14ac:dyDescent="0.25">
      <c r="A2268" t="s">
        <v>60</v>
      </c>
      <c r="B2268" t="s">
        <v>6629</v>
      </c>
      <c r="C2268" t="s">
        <v>5</v>
      </c>
      <c r="D2268" t="str">
        <f>C2268</f>
        <v>[MEMORY] TOTAL pack:</v>
      </c>
      <c r="E2268">
        <f>G2268</f>
        <v>0</v>
      </c>
      <c r="F2268">
        <f>L2268</f>
        <v>1215840</v>
      </c>
      <c r="G2268">
        <v>0</v>
      </c>
      <c r="H2268" t="s">
        <v>53</v>
      </c>
      <c r="I2268" t="s">
        <v>65</v>
      </c>
      <c r="J2268" t="s">
        <v>55</v>
      </c>
      <c r="K2268" t="s">
        <v>56</v>
      </c>
      <c r="L2268">
        <v>1215840</v>
      </c>
      <c r="M2268" t="s">
        <v>53</v>
      </c>
      <c r="N2268" t="s">
        <v>406</v>
      </c>
      <c r="O2268" t="s">
        <v>55</v>
      </c>
      <c r="P2268" t="s">
        <v>54</v>
      </c>
      <c r="Q2268">
        <v>1215840</v>
      </c>
      <c r="R2268" t="s">
        <v>53</v>
      </c>
      <c r="S2268" t="s">
        <v>406</v>
      </c>
      <c r="T2268" t="s">
        <v>51</v>
      </c>
    </row>
    <row r="2269" spans="1:21" x14ac:dyDescent="0.25">
      <c r="A2269" t="s">
        <v>60</v>
      </c>
      <c r="B2269" t="s">
        <v>6628</v>
      </c>
      <c r="C2269" t="s">
        <v>74</v>
      </c>
      <c r="D2269" t="s">
        <v>6</v>
      </c>
      <c r="E2269">
        <f>G2269</f>
        <v>3.0000000000000001E-3</v>
      </c>
      <c r="G2269">
        <v>3.0000000000000001E-3</v>
      </c>
      <c r="H2269" t="s">
        <v>73</v>
      </c>
    </row>
    <row r="2270" spans="1:21" x14ac:dyDescent="0.25">
      <c r="A2270" t="s">
        <v>60</v>
      </c>
      <c r="B2270" t="s">
        <v>6627</v>
      </c>
      <c r="C2270" t="s">
        <v>7</v>
      </c>
      <c r="D2270" t="str">
        <f t="shared" ref="D2270:D2276" si="174">C2270</f>
        <v>[MEMORY] C execution:</v>
      </c>
      <c r="E2270">
        <f>H2270</f>
        <v>307</v>
      </c>
      <c r="G2270" t="s">
        <v>58</v>
      </c>
      <c r="H2270">
        <v>307</v>
      </c>
      <c r="I2270" t="s">
        <v>53</v>
      </c>
      <c r="J2270" t="s">
        <v>65</v>
      </c>
      <c r="K2270" t="s">
        <v>55</v>
      </c>
      <c r="L2270" t="s">
        <v>56</v>
      </c>
      <c r="M2270">
        <v>1215840</v>
      </c>
      <c r="N2270" t="s">
        <v>53</v>
      </c>
      <c r="O2270" t="s">
        <v>406</v>
      </c>
      <c r="P2270" t="s">
        <v>55</v>
      </c>
      <c r="Q2270" t="s">
        <v>54</v>
      </c>
      <c r="R2270">
        <v>1216147</v>
      </c>
      <c r="S2270" t="s">
        <v>53</v>
      </c>
      <c r="T2270" t="s">
        <v>406</v>
      </c>
      <c r="U2270" t="s">
        <v>51</v>
      </c>
    </row>
    <row r="2271" spans="1:21" x14ac:dyDescent="0.25">
      <c r="A2271" t="s">
        <v>60</v>
      </c>
      <c r="B2271" t="s">
        <v>6626</v>
      </c>
      <c r="C2271" t="s">
        <v>8</v>
      </c>
      <c r="D2271" t="str">
        <f t="shared" si="174"/>
        <v>[TIME] Run:</v>
      </c>
      <c r="E2271">
        <f>G2271</f>
        <v>0.12</v>
      </c>
      <c r="F2271">
        <f>J2271</f>
        <v>0.125</v>
      </c>
      <c r="G2271">
        <v>0.12</v>
      </c>
      <c r="H2271" t="s">
        <v>62</v>
      </c>
      <c r="I2271" t="s">
        <v>63</v>
      </c>
      <c r="J2271">
        <v>0.125</v>
      </c>
      <c r="K2271" t="s">
        <v>62</v>
      </c>
      <c r="L2271" t="s">
        <v>61</v>
      </c>
    </row>
    <row r="2272" spans="1:21" x14ac:dyDescent="0.25">
      <c r="A2272" t="s">
        <v>60</v>
      </c>
      <c r="B2272" t="s">
        <v>6625</v>
      </c>
      <c r="C2272" t="s">
        <v>9</v>
      </c>
      <c r="D2272" t="str">
        <f t="shared" si="174"/>
        <v>[MEMORY] Run:</v>
      </c>
      <c r="E2272">
        <f>H2272</f>
        <v>307</v>
      </c>
      <c r="G2272" t="s">
        <v>58</v>
      </c>
      <c r="H2272">
        <v>307</v>
      </c>
      <c r="I2272" t="s">
        <v>53</v>
      </c>
      <c r="J2272" t="s">
        <v>65</v>
      </c>
      <c r="K2272" t="s">
        <v>55</v>
      </c>
      <c r="L2272" t="s">
        <v>56</v>
      </c>
      <c r="M2272">
        <v>1215840</v>
      </c>
      <c r="N2272" t="s">
        <v>53</v>
      </c>
      <c r="O2272" t="s">
        <v>406</v>
      </c>
      <c r="P2272" t="s">
        <v>55</v>
      </c>
      <c r="Q2272" t="s">
        <v>54</v>
      </c>
      <c r="R2272">
        <v>1216147</v>
      </c>
      <c r="S2272" t="s">
        <v>53</v>
      </c>
      <c r="T2272" t="s">
        <v>406</v>
      </c>
      <c r="U2272" t="s">
        <v>51</v>
      </c>
    </row>
    <row r="2273" spans="1:21" x14ac:dyDescent="0.25">
      <c r="A2273" t="s">
        <v>60</v>
      </c>
      <c r="B2273" t="s">
        <v>6624</v>
      </c>
      <c r="C2273" t="s">
        <v>10</v>
      </c>
      <c r="D2273" t="str">
        <f t="shared" si="174"/>
        <v>[TIME] TOTAL output:</v>
      </c>
      <c r="E2273">
        <f>G2273</f>
        <v>5.0000000000000001E-3</v>
      </c>
      <c r="F2273">
        <f>J2273</f>
        <v>1.6E-2</v>
      </c>
      <c r="G2273">
        <v>5.0000000000000001E-3</v>
      </c>
      <c r="H2273" t="s">
        <v>62</v>
      </c>
      <c r="I2273" t="s">
        <v>63</v>
      </c>
      <c r="J2273">
        <v>1.6E-2</v>
      </c>
      <c r="K2273" t="s">
        <v>62</v>
      </c>
      <c r="L2273" t="s">
        <v>61</v>
      </c>
    </row>
    <row r="2274" spans="1:21" x14ac:dyDescent="0.25">
      <c r="A2274" t="s">
        <v>60</v>
      </c>
      <c r="B2274" t="s">
        <v>6623</v>
      </c>
      <c r="C2274" t="s">
        <v>11</v>
      </c>
      <c r="D2274" t="str">
        <f t="shared" si="174"/>
        <v>[MEMORY] TOTAL output:</v>
      </c>
      <c r="E2274">
        <f>H2274</f>
        <v>0</v>
      </c>
      <c r="G2274" t="s">
        <v>58</v>
      </c>
      <c r="H2274">
        <v>0</v>
      </c>
      <c r="I2274" t="s">
        <v>53</v>
      </c>
      <c r="J2274" t="s">
        <v>65</v>
      </c>
      <c r="K2274" t="s">
        <v>55</v>
      </c>
      <c r="L2274" t="s">
        <v>56</v>
      </c>
      <c r="M2274">
        <v>1216147</v>
      </c>
      <c r="N2274" t="s">
        <v>53</v>
      </c>
      <c r="O2274" t="s">
        <v>406</v>
      </c>
      <c r="P2274" t="s">
        <v>55</v>
      </c>
      <c r="Q2274" t="s">
        <v>54</v>
      </c>
      <c r="R2274">
        <v>1216147</v>
      </c>
      <c r="S2274" t="s">
        <v>53</v>
      </c>
      <c r="T2274" t="s">
        <v>406</v>
      </c>
      <c r="U2274" t="s">
        <v>51</v>
      </c>
    </row>
    <row r="2275" spans="1:21" x14ac:dyDescent="0.25">
      <c r="A2275" t="s">
        <v>60</v>
      </c>
      <c r="B2275" t="s">
        <v>6622</v>
      </c>
      <c r="C2275" t="s">
        <v>12</v>
      </c>
      <c r="D2275" t="str">
        <f t="shared" si="174"/>
        <v>[TIME] Submit:</v>
      </c>
      <c r="E2275">
        <f>G2275</f>
        <v>0.215</v>
      </c>
      <c r="F2275">
        <f>J2275</f>
        <v>0.188</v>
      </c>
      <c r="G2275">
        <v>0.215</v>
      </c>
      <c r="H2275" t="s">
        <v>62</v>
      </c>
      <c r="I2275" t="s">
        <v>63</v>
      </c>
      <c r="J2275">
        <v>0.188</v>
      </c>
      <c r="K2275" t="s">
        <v>62</v>
      </c>
      <c r="L2275" t="s">
        <v>61</v>
      </c>
    </row>
    <row r="2276" spans="1:21" x14ac:dyDescent="0.25">
      <c r="A2276" t="s">
        <v>60</v>
      </c>
      <c r="B2276" t="s">
        <v>6621</v>
      </c>
      <c r="C2276" t="s">
        <v>13</v>
      </c>
      <c r="D2276" t="str">
        <f t="shared" si="174"/>
        <v>[MEMORY] Submit:</v>
      </c>
      <c r="E2276">
        <f>H2276</f>
        <v>307</v>
      </c>
      <c r="G2276" t="s">
        <v>58</v>
      </c>
      <c r="H2276">
        <v>307</v>
      </c>
      <c r="I2276" t="s">
        <v>53</v>
      </c>
      <c r="J2276" t="s">
        <v>65</v>
      </c>
      <c r="K2276" t="s">
        <v>55</v>
      </c>
      <c r="L2276" t="s">
        <v>56</v>
      </c>
      <c r="M2276">
        <v>1215840</v>
      </c>
      <c r="N2276" t="s">
        <v>53</v>
      </c>
      <c r="O2276" t="s">
        <v>406</v>
      </c>
      <c r="P2276" t="s">
        <v>55</v>
      </c>
      <c r="Q2276" t="s">
        <v>54</v>
      </c>
      <c r="R2276">
        <v>1216147</v>
      </c>
      <c r="S2276" t="s">
        <v>53</v>
      </c>
      <c r="T2276" t="s">
        <v>406</v>
      </c>
      <c r="U2276" t="s">
        <v>51</v>
      </c>
    </row>
    <row r="2277" spans="1:21" x14ac:dyDescent="0.25">
      <c r="A2277" t="s">
        <v>60</v>
      </c>
      <c r="B2277" t="s">
        <v>6620</v>
      </c>
      <c r="C2277" t="s">
        <v>74</v>
      </c>
      <c r="D2277" t="s">
        <v>0</v>
      </c>
      <c r="E2277" t="str">
        <f>LEFT(H2277, 4)</f>
        <v>9600</v>
      </c>
      <c r="F2277">
        <f>J2277</f>
        <v>1</v>
      </c>
      <c r="G2277" t="s">
        <v>32</v>
      </c>
      <c r="H2277" t="s">
        <v>540</v>
      </c>
      <c r="I2277" t="s">
        <v>33</v>
      </c>
      <c r="J2277">
        <v>1</v>
      </c>
    </row>
    <row r="2278" spans="1:21" x14ac:dyDescent="0.25">
      <c r="A2278" t="s">
        <v>60</v>
      </c>
      <c r="B2278" t="s">
        <v>6619</v>
      </c>
      <c r="C2278" t="s">
        <v>2</v>
      </c>
      <c r="D2278" t="str">
        <f>C2278</f>
        <v>[TIME] TOTAL load input:</v>
      </c>
      <c r="E2278">
        <f>G2278</f>
        <v>0.02</v>
      </c>
      <c r="F2278">
        <f>J2278</f>
        <v>6.2E-2</v>
      </c>
      <c r="G2278">
        <v>0.02</v>
      </c>
      <c r="H2278" t="s">
        <v>62</v>
      </c>
      <c r="I2278" t="s">
        <v>63</v>
      </c>
      <c r="J2278">
        <v>6.2E-2</v>
      </c>
      <c r="K2278" t="s">
        <v>62</v>
      </c>
      <c r="L2278" t="s">
        <v>61</v>
      </c>
    </row>
    <row r="2279" spans="1:21" x14ac:dyDescent="0.25">
      <c r="A2279" t="s">
        <v>60</v>
      </c>
      <c r="B2279" t="s">
        <v>6618</v>
      </c>
      <c r="C2279" t="s">
        <v>3</v>
      </c>
      <c r="D2279" t="str">
        <f>C2279</f>
        <v>[MEMORY] TOTAL load input:</v>
      </c>
      <c r="E2279">
        <f>G2279</f>
        <v>61</v>
      </c>
      <c r="F2279">
        <f>L2279</f>
        <v>1216147</v>
      </c>
      <c r="G2279">
        <v>61</v>
      </c>
      <c r="H2279" t="s">
        <v>53</v>
      </c>
      <c r="I2279" t="s">
        <v>65</v>
      </c>
      <c r="J2279" t="s">
        <v>55</v>
      </c>
      <c r="K2279" t="s">
        <v>56</v>
      </c>
      <c r="L2279">
        <v>1216147</v>
      </c>
      <c r="M2279" t="s">
        <v>53</v>
      </c>
      <c r="N2279" t="s">
        <v>406</v>
      </c>
      <c r="O2279" t="s">
        <v>55</v>
      </c>
      <c r="P2279" t="s">
        <v>54</v>
      </c>
      <c r="Q2279">
        <v>1216209</v>
      </c>
      <c r="R2279" t="s">
        <v>53</v>
      </c>
      <c r="S2279" t="s">
        <v>406</v>
      </c>
      <c r="T2279" t="s">
        <v>51</v>
      </c>
    </row>
    <row r="2280" spans="1:21" x14ac:dyDescent="0.25">
      <c r="A2280" t="s">
        <v>60</v>
      </c>
      <c r="B2280" t="s">
        <v>6617</v>
      </c>
      <c r="C2280" t="s">
        <v>4</v>
      </c>
      <c r="D2280" t="str">
        <f>C2280</f>
        <v>[TIME] TOTAL pack:</v>
      </c>
      <c r="E2280">
        <f>G2280</f>
        <v>0</v>
      </c>
      <c r="F2280">
        <f>J2280</f>
        <v>0</v>
      </c>
      <c r="G2280">
        <v>0</v>
      </c>
      <c r="H2280" t="s">
        <v>62</v>
      </c>
      <c r="I2280" t="s">
        <v>63</v>
      </c>
      <c r="J2280">
        <v>0</v>
      </c>
      <c r="K2280" t="s">
        <v>62</v>
      </c>
      <c r="L2280" t="s">
        <v>61</v>
      </c>
    </row>
    <row r="2281" spans="1:21" x14ac:dyDescent="0.25">
      <c r="A2281" t="s">
        <v>60</v>
      </c>
      <c r="B2281" t="s">
        <v>6616</v>
      </c>
      <c r="C2281" t="s">
        <v>5</v>
      </c>
      <c r="D2281" t="str">
        <f>C2281</f>
        <v>[MEMORY] TOTAL pack:</v>
      </c>
      <c r="E2281">
        <f>G2281</f>
        <v>0</v>
      </c>
      <c r="F2281">
        <f>L2281</f>
        <v>1216209</v>
      </c>
      <c r="G2281">
        <v>0</v>
      </c>
      <c r="H2281" t="s">
        <v>53</v>
      </c>
      <c r="I2281" t="s">
        <v>65</v>
      </c>
      <c r="J2281" t="s">
        <v>55</v>
      </c>
      <c r="K2281" t="s">
        <v>56</v>
      </c>
      <c r="L2281">
        <v>1216209</v>
      </c>
      <c r="M2281" t="s">
        <v>53</v>
      </c>
      <c r="N2281" t="s">
        <v>406</v>
      </c>
      <c r="O2281" t="s">
        <v>55</v>
      </c>
      <c r="P2281" t="s">
        <v>54</v>
      </c>
      <c r="Q2281">
        <v>1216209</v>
      </c>
      <c r="R2281" t="s">
        <v>53</v>
      </c>
      <c r="S2281" t="s">
        <v>406</v>
      </c>
      <c r="T2281" t="s">
        <v>51</v>
      </c>
    </row>
    <row r="2282" spans="1:21" x14ac:dyDescent="0.25">
      <c r="A2282" t="s">
        <v>60</v>
      </c>
      <c r="B2282" t="s">
        <v>6615</v>
      </c>
      <c r="C2282" t="s">
        <v>74</v>
      </c>
      <c r="D2282" t="s">
        <v>6</v>
      </c>
      <c r="E2282">
        <f>G2282</f>
        <v>3.5000000000000003E-2</v>
      </c>
      <c r="G2282">
        <v>3.5000000000000003E-2</v>
      </c>
      <c r="H2282" t="s">
        <v>73</v>
      </c>
    </row>
    <row r="2283" spans="1:21" x14ac:dyDescent="0.25">
      <c r="A2283" t="s">
        <v>60</v>
      </c>
      <c r="B2283" t="s">
        <v>6614</v>
      </c>
      <c r="C2283" t="s">
        <v>7</v>
      </c>
      <c r="D2283" t="str">
        <f t="shared" ref="D2283:D2289" si="175">C2283</f>
        <v>[MEMORY] C execution:</v>
      </c>
      <c r="E2283">
        <f>H2283</f>
        <v>17514</v>
      </c>
      <c r="G2283" t="s">
        <v>58</v>
      </c>
      <c r="H2283">
        <v>17514</v>
      </c>
      <c r="I2283" t="s">
        <v>53</v>
      </c>
      <c r="J2283" t="s">
        <v>195</v>
      </c>
      <c r="K2283" t="s">
        <v>55</v>
      </c>
      <c r="L2283" t="s">
        <v>56</v>
      </c>
      <c r="M2283">
        <v>1216209</v>
      </c>
      <c r="N2283" t="s">
        <v>53</v>
      </c>
      <c r="O2283" t="s">
        <v>406</v>
      </c>
      <c r="P2283" t="s">
        <v>55</v>
      </c>
      <c r="Q2283" t="s">
        <v>54</v>
      </c>
      <c r="R2283">
        <v>1233723</v>
      </c>
      <c r="S2283" t="s">
        <v>53</v>
      </c>
      <c r="T2283" t="s">
        <v>962</v>
      </c>
      <c r="U2283" t="s">
        <v>51</v>
      </c>
    </row>
    <row r="2284" spans="1:21" x14ac:dyDescent="0.25">
      <c r="A2284" t="s">
        <v>60</v>
      </c>
      <c r="B2284" t="s">
        <v>6613</v>
      </c>
      <c r="C2284" t="s">
        <v>8</v>
      </c>
      <c r="D2284" t="str">
        <f t="shared" si="175"/>
        <v>[TIME] Run:</v>
      </c>
      <c r="E2284">
        <f>G2284</f>
        <v>0.8</v>
      </c>
      <c r="F2284">
        <f>J2284</f>
        <v>0.79700000000000004</v>
      </c>
      <c r="G2284">
        <v>0.8</v>
      </c>
      <c r="H2284" t="s">
        <v>62</v>
      </c>
      <c r="I2284" t="s">
        <v>63</v>
      </c>
      <c r="J2284">
        <v>0.79700000000000004</v>
      </c>
      <c r="K2284" t="s">
        <v>62</v>
      </c>
      <c r="L2284" t="s">
        <v>61</v>
      </c>
    </row>
    <row r="2285" spans="1:21" x14ac:dyDescent="0.25">
      <c r="A2285" t="s">
        <v>60</v>
      </c>
      <c r="B2285" t="s">
        <v>6612</v>
      </c>
      <c r="C2285" t="s">
        <v>9</v>
      </c>
      <c r="D2285" t="str">
        <f t="shared" si="175"/>
        <v>[MEMORY] Run:</v>
      </c>
      <c r="E2285">
        <f>H2285</f>
        <v>17519</v>
      </c>
      <c r="G2285" t="s">
        <v>58</v>
      </c>
      <c r="H2285">
        <v>17519</v>
      </c>
      <c r="I2285" t="s">
        <v>53</v>
      </c>
      <c r="J2285" t="s">
        <v>195</v>
      </c>
      <c r="K2285" t="s">
        <v>55</v>
      </c>
      <c r="L2285" t="s">
        <v>56</v>
      </c>
      <c r="M2285">
        <v>1216209</v>
      </c>
      <c r="N2285" t="s">
        <v>53</v>
      </c>
      <c r="O2285" t="s">
        <v>406</v>
      </c>
      <c r="P2285" t="s">
        <v>55</v>
      </c>
      <c r="Q2285" t="s">
        <v>54</v>
      </c>
      <c r="R2285">
        <v>1233727</v>
      </c>
      <c r="S2285" t="s">
        <v>53</v>
      </c>
      <c r="T2285" t="s">
        <v>962</v>
      </c>
      <c r="U2285" t="s">
        <v>51</v>
      </c>
    </row>
    <row r="2286" spans="1:21" x14ac:dyDescent="0.25">
      <c r="A2286" t="s">
        <v>60</v>
      </c>
      <c r="B2286" t="s">
        <v>6611</v>
      </c>
      <c r="C2286" t="s">
        <v>10</v>
      </c>
      <c r="D2286" t="str">
        <f t="shared" si="175"/>
        <v>[TIME] TOTAL output:</v>
      </c>
      <c r="E2286">
        <f>G2286</f>
        <v>0.03</v>
      </c>
      <c r="F2286">
        <f>J2286</f>
        <v>3.1E-2</v>
      </c>
      <c r="G2286">
        <v>0.03</v>
      </c>
      <c r="H2286" t="s">
        <v>62</v>
      </c>
      <c r="I2286" t="s">
        <v>63</v>
      </c>
      <c r="J2286">
        <v>3.1E-2</v>
      </c>
      <c r="K2286" t="s">
        <v>62</v>
      </c>
      <c r="L2286" t="s">
        <v>61</v>
      </c>
    </row>
    <row r="2287" spans="1:21" x14ac:dyDescent="0.25">
      <c r="A2287" t="s">
        <v>60</v>
      </c>
      <c r="B2287" t="s">
        <v>6610</v>
      </c>
      <c r="C2287" t="s">
        <v>11</v>
      </c>
      <c r="D2287" t="str">
        <f t="shared" si="175"/>
        <v>[MEMORY] TOTAL output:</v>
      </c>
      <c r="E2287">
        <f>H2287</f>
        <v>-1053</v>
      </c>
      <c r="G2287" t="s">
        <v>58</v>
      </c>
      <c r="H2287">
        <v>-1053</v>
      </c>
      <c r="I2287" t="s">
        <v>53</v>
      </c>
      <c r="J2287" t="s">
        <v>57</v>
      </c>
      <c r="K2287" t="s">
        <v>55</v>
      </c>
      <c r="L2287" t="s">
        <v>56</v>
      </c>
      <c r="M2287">
        <v>1233551</v>
      </c>
      <c r="N2287" t="s">
        <v>53</v>
      </c>
      <c r="O2287" t="s">
        <v>962</v>
      </c>
      <c r="P2287" t="s">
        <v>55</v>
      </c>
      <c r="Q2287" t="s">
        <v>54</v>
      </c>
      <c r="R2287">
        <v>1232499</v>
      </c>
      <c r="S2287" t="s">
        <v>53</v>
      </c>
      <c r="T2287" t="s">
        <v>962</v>
      </c>
      <c r="U2287" t="s">
        <v>51</v>
      </c>
    </row>
    <row r="2288" spans="1:21" x14ac:dyDescent="0.25">
      <c r="A2288" t="s">
        <v>60</v>
      </c>
      <c r="B2288" t="s">
        <v>6609</v>
      </c>
      <c r="C2288" t="s">
        <v>12</v>
      </c>
      <c r="D2288" t="str">
        <f t="shared" si="175"/>
        <v>[TIME] Submit:</v>
      </c>
      <c r="E2288">
        <f>G2288</f>
        <v>1.0349999999999999</v>
      </c>
      <c r="F2288">
        <f>J2288</f>
        <v>1.0780000000000001</v>
      </c>
      <c r="G2288">
        <v>1.0349999999999999</v>
      </c>
      <c r="H2288" t="s">
        <v>62</v>
      </c>
      <c r="I2288" t="s">
        <v>63</v>
      </c>
      <c r="J2288">
        <v>1.0780000000000001</v>
      </c>
      <c r="K2288" t="s">
        <v>62</v>
      </c>
      <c r="L2288" t="s">
        <v>61</v>
      </c>
    </row>
    <row r="2289" spans="1:21" x14ac:dyDescent="0.25">
      <c r="A2289" t="s">
        <v>60</v>
      </c>
      <c r="B2289" t="s">
        <v>6608</v>
      </c>
      <c r="C2289" t="s">
        <v>13</v>
      </c>
      <c r="D2289" t="str">
        <f t="shared" si="175"/>
        <v>[MEMORY] Submit:</v>
      </c>
      <c r="E2289">
        <f>H2289</f>
        <v>16351</v>
      </c>
      <c r="G2289" t="s">
        <v>58</v>
      </c>
      <c r="H2289">
        <v>16351</v>
      </c>
      <c r="I2289" t="s">
        <v>53</v>
      </c>
      <c r="J2289" t="s">
        <v>195</v>
      </c>
      <c r="K2289" t="s">
        <v>55</v>
      </c>
      <c r="L2289" t="s">
        <v>56</v>
      </c>
      <c r="M2289">
        <v>1216147</v>
      </c>
      <c r="N2289" t="s">
        <v>53</v>
      </c>
      <c r="O2289" t="s">
        <v>406</v>
      </c>
      <c r="P2289" t="s">
        <v>55</v>
      </c>
      <c r="Q2289" t="s">
        <v>54</v>
      </c>
      <c r="R2289">
        <v>1232499</v>
      </c>
      <c r="S2289" t="s">
        <v>53</v>
      </c>
      <c r="T2289" t="s">
        <v>962</v>
      </c>
      <c r="U2289" t="s">
        <v>51</v>
      </c>
    </row>
    <row r="2290" spans="1:21" x14ac:dyDescent="0.25">
      <c r="A2290" t="s">
        <v>60</v>
      </c>
      <c r="B2290" t="s">
        <v>6607</v>
      </c>
      <c r="C2290" t="s">
        <v>74</v>
      </c>
      <c r="D2290" t="s">
        <v>0</v>
      </c>
      <c r="E2290" t="str">
        <f>LEFT(H2290, 4)</f>
        <v>9600</v>
      </c>
      <c r="F2290">
        <f>J2290</f>
        <v>2</v>
      </c>
      <c r="G2290" t="s">
        <v>32</v>
      </c>
      <c r="H2290" t="s">
        <v>540</v>
      </c>
      <c r="I2290" t="s">
        <v>33</v>
      </c>
      <c r="J2290">
        <v>2</v>
      </c>
    </row>
    <row r="2291" spans="1:21" x14ac:dyDescent="0.25">
      <c r="A2291" t="s">
        <v>60</v>
      </c>
      <c r="B2291" t="s">
        <v>6606</v>
      </c>
      <c r="C2291" t="s">
        <v>2</v>
      </c>
      <c r="D2291" t="str">
        <f>C2291</f>
        <v>[TIME] TOTAL load input:</v>
      </c>
      <c r="E2291">
        <f>G2291</f>
        <v>2.5000000000000001E-2</v>
      </c>
      <c r="F2291">
        <f>J2291</f>
        <v>0</v>
      </c>
      <c r="G2291">
        <v>2.5000000000000001E-2</v>
      </c>
      <c r="H2291" t="s">
        <v>62</v>
      </c>
      <c r="I2291" t="s">
        <v>63</v>
      </c>
      <c r="J2291">
        <v>0</v>
      </c>
      <c r="K2291" t="s">
        <v>62</v>
      </c>
      <c r="L2291" t="s">
        <v>61</v>
      </c>
    </row>
    <row r="2292" spans="1:21" x14ac:dyDescent="0.25">
      <c r="A2292" t="s">
        <v>60</v>
      </c>
      <c r="B2292" t="s">
        <v>6605</v>
      </c>
      <c r="C2292" t="s">
        <v>3</v>
      </c>
      <c r="D2292" t="str">
        <f>C2292</f>
        <v>[MEMORY] TOTAL load input:</v>
      </c>
      <c r="E2292">
        <f>G2292</f>
        <v>205</v>
      </c>
      <c r="F2292">
        <f>L2292</f>
        <v>1232499</v>
      </c>
      <c r="G2292">
        <v>205</v>
      </c>
      <c r="H2292" t="s">
        <v>53</v>
      </c>
      <c r="I2292" t="s">
        <v>65</v>
      </c>
      <c r="J2292" t="s">
        <v>55</v>
      </c>
      <c r="K2292" t="s">
        <v>56</v>
      </c>
      <c r="L2292">
        <v>1232499</v>
      </c>
      <c r="M2292" t="s">
        <v>53</v>
      </c>
      <c r="N2292" t="s">
        <v>962</v>
      </c>
      <c r="O2292" t="s">
        <v>55</v>
      </c>
      <c r="P2292" t="s">
        <v>54</v>
      </c>
      <c r="Q2292">
        <v>1232703</v>
      </c>
      <c r="R2292" t="s">
        <v>53</v>
      </c>
      <c r="S2292" t="s">
        <v>962</v>
      </c>
      <c r="T2292" t="s">
        <v>51</v>
      </c>
    </row>
    <row r="2293" spans="1:21" x14ac:dyDescent="0.25">
      <c r="A2293" t="s">
        <v>60</v>
      </c>
      <c r="B2293" t="s">
        <v>6604</v>
      </c>
      <c r="C2293" t="s">
        <v>4</v>
      </c>
      <c r="D2293" t="str">
        <f>C2293</f>
        <v>[TIME] TOTAL pack:</v>
      </c>
      <c r="E2293">
        <f>G2293</f>
        <v>0</v>
      </c>
      <c r="F2293">
        <f>J2293</f>
        <v>0</v>
      </c>
      <c r="G2293">
        <v>0</v>
      </c>
      <c r="H2293" t="s">
        <v>62</v>
      </c>
      <c r="I2293" t="s">
        <v>63</v>
      </c>
      <c r="J2293">
        <v>0</v>
      </c>
      <c r="K2293" t="s">
        <v>62</v>
      </c>
      <c r="L2293" t="s">
        <v>61</v>
      </c>
    </row>
    <row r="2294" spans="1:21" x14ac:dyDescent="0.25">
      <c r="A2294" t="s">
        <v>60</v>
      </c>
      <c r="B2294" t="s">
        <v>6603</v>
      </c>
      <c r="C2294" t="s">
        <v>5</v>
      </c>
      <c r="D2294" t="str">
        <f>C2294</f>
        <v>[MEMORY] TOTAL pack:</v>
      </c>
      <c r="E2294">
        <f>G2294</f>
        <v>0</v>
      </c>
      <c r="F2294">
        <f>L2294</f>
        <v>1232703</v>
      </c>
      <c r="G2294">
        <v>0</v>
      </c>
      <c r="H2294" t="s">
        <v>53</v>
      </c>
      <c r="I2294" t="s">
        <v>65</v>
      </c>
      <c r="J2294" t="s">
        <v>55</v>
      </c>
      <c r="K2294" t="s">
        <v>56</v>
      </c>
      <c r="L2294">
        <v>1232703</v>
      </c>
      <c r="M2294" t="s">
        <v>53</v>
      </c>
      <c r="N2294" t="s">
        <v>962</v>
      </c>
      <c r="O2294" t="s">
        <v>55</v>
      </c>
      <c r="P2294" t="s">
        <v>54</v>
      </c>
      <c r="Q2294">
        <v>1232703</v>
      </c>
      <c r="R2294" t="s">
        <v>53</v>
      </c>
      <c r="S2294" t="s">
        <v>962</v>
      </c>
      <c r="T2294" t="s">
        <v>51</v>
      </c>
    </row>
    <row r="2295" spans="1:21" x14ac:dyDescent="0.25">
      <c r="A2295" t="s">
        <v>60</v>
      </c>
      <c r="B2295" t="s">
        <v>6602</v>
      </c>
      <c r="C2295" t="s">
        <v>74</v>
      </c>
      <c r="D2295" t="s">
        <v>6</v>
      </c>
      <c r="E2295">
        <f>G2295</f>
        <v>4.0000000000000001E-3</v>
      </c>
      <c r="G2295">
        <v>4.0000000000000001E-3</v>
      </c>
      <c r="H2295" t="s">
        <v>73</v>
      </c>
    </row>
    <row r="2296" spans="1:21" x14ac:dyDescent="0.25">
      <c r="A2296" t="s">
        <v>60</v>
      </c>
      <c r="B2296" t="s">
        <v>6601</v>
      </c>
      <c r="C2296" t="s">
        <v>7</v>
      </c>
      <c r="D2296" t="str">
        <f t="shared" ref="D2296:D2302" si="176">C2296</f>
        <v>[MEMORY] C execution:</v>
      </c>
      <c r="E2296">
        <f>H2296</f>
        <v>49</v>
      </c>
      <c r="G2296" t="s">
        <v>58</v>
      </c>
      <c r="H2296">
        <v>49</v>
      </c>
      <c r="I2296" t="s">
        <v>53</v>
      </c>
      <c r="J2296" t="s">
        <v>65</v>
      </c>
      <c r="K2296" t="s">
        <v>55</v>
      </c>
      <c r="L2296" t="s">
        <v>56</v>
      </c>
      <c r="M2296">
        <v>1232703</v>
      </c>
      <c r="N2296" t="s">
        <v>53</v>
      </c>
      <c r="O2296" t="s">
        <v>962</v>
      </c>
      <c r="P2296" t="s">
        <v>55</v>
      </c>
      <c r="Q2296" t="s">
        <v>54</v>
      </c>
      <c r="R2296">
        <v>1232753</v>
      </c>
      <c r="S2296" t="s">
        <v>53</v>
      </c>
      <c r="T2296" t="s">
        <v>962</v>
      </c>
      <c r="U2296" t="s">
        <v>51</v>
      </c>
    </row>
    <row r="2297" spans="1:21" x14ac:dyDescent="0.25">
      <c r="A2297" t="s">
        <v>60</v>
      </c>
      <c r="B2297" t="s">
        <v>6600</v>
      </c>
      <c r="C2297" t="s">
        <v>8</v>
      </c>
      <c r="D2297" t="str">
        <f t="shared" si="176"/>
        <v>[TIME] Run:</v>
      </c>
      <c r="E2297">
        <f>G2297</f>
        <v>0.185</v>
      </c>
      <c r="F2297">
        <f>J2297</f>
        <v>0.188</v>
      </c>
      <c r="G2297">
        <v>0.185</v>
      </c>
      <c r="H2297" t="s">
        <v>62</v>
      </c>
      <c r="I2297" t="s">
        <v>63</v>
      </c>
      <c r="J2297">
        <v>0.188</v>
      </c>
      <c r="K2297" t="s">
        <v>62</v>
      </c>
      <c r="L2297" t="s">
        <v>61</v>
      </c>
    </row>
    <row r="2298" spans="1:21" x14ac:dyDescent="0.25">
      <c r="A2298" t="s">
        <v>60</v>
      </c>
      <c r="B2298" t="s">
        <v>6599</v>
      </c>
      <c r="C2298" t="s">
        <v>9</v>
      </c>
      <c r="D2298" t="str">
        <f t="shared" si="176"/>
        <v>[MEMORY] Run:</v>
      </c>
      <c r="E2298">
        <f>H2298</f>
        <v>49</v>
      </c>
      <c r="G2298" t="s">
        <v>58</v>
      </c>
      <c r="H2298">
        <v>49</v>
      </c>
      <c r="I2298" t="s">
        <v>53</v>
      </c>
      <c r="J2298" t="s">
        <v>65</v>
      </c>
      <c r="K2298" t="s">
        <v>55</v>
      </c>
      <c r="L2298" t="s">
        <v>56</v>
      </c>
      <c r="M2298">
        <v>1232703</v>
      </c>
      <c r="N2298" t="s">
        <v>53</v>
      </c>
      <c r="O2298" t="s">
        <v>962</v>
      </c>
      <c r="P2298" t="s">
        <v>55</v>
      </c>
      <c r="Q2298" t="s">
        <v>54</v>
      </c>
      <c r="R2298">
        <v>1232753</v>
      </c>
      <c r="S2298" t="s">
        <v>53</v>
      </c>
      <c r="T2298" t="s">
        <v>962</v>
      </c>
      <c r="U2298" t="s">
        <v>51</v>
      </c>
    </row>
    <row r="2299" spans="1:21" x14ac:dyDescent="0.25">
      <c r="A2299" t="s">
        <v>60</v>
      </c>
      <c r="B2299" t="s">
        <v>6598</v>
      </c>
      <c r="C2299" t="s">
        <v>10</v>
      </c>
      <c r="D2299" t="str">
        <f t="shared" si="176"/>
        <v>[TIME] TOTAL output:</v>
      </c>
      <c r="E2299">
        <f>G2299</f>
        <v>1.4999999999999999E-2</v>
      </c>
      <c r="F2299">
        <f>J2299</f>
        <v>1.6E-2</v>
      </c>
      <c r="G2299">
        <v>1.4999999999999999E-2</v>
      </c>
      <c r="H2299" t="s">
        <v>62</v>
      </c>
      <c r="I2299" t="s">
        <v>63</v>
      </c>
      <c r="J2299">
        <v>1.6E-2</v>
      </c>
      <c r="K2299" t="s">
        <v>62</v>
      </c>
      <c r="L2299" t="s">
        <v>61</v>
      </c>
    </row>
    <row r="2300" spans="1:21" x14ac:dyDescent="0.25">
      <c r="A2300" t="s">
        <v>60</v>
      </c>
      <c r="B2300" t="s">
        <v>6597</v>
      </c>
      <c r="C2300" t="s">
        <v>11</v>
      </c>
      <c r="D2300" t="str">
        <f t="shared" si="176"/>
        <v>[MEMORY] TOTAL output:</v>
      </c>
      <c r="E2300">
        <f>H2300</f>
        <v>-46137</v>
      </c>
      <c r="G2300" t="s">
        <v>58</v>
      </c>
      <c r="H2300">
        <v>-46137</v>
      </c>
      <c r="I2300" t="s">
        <v>53</v>
      </c>
      <c r="J2300" t="s">
        <v>801</v>
      </c>
      <c r="K2300" t="s">
        <v>55</v>
      </c>
      <c r="L2300" t="s">
        <v>56</v>
      </c>
      <c r="M2300">
        <v>1233588</v>
      </c>
      <c r="N2300" t="s">
        <v>53</v>
      </c>
      <c r="O2300" t="s">
        <v>962</v>
      </c>
      <c r="P2300" t="s">
        <v>55</v>
      </c>
      <c r="Q2300" t="s">
        <v>54</v>
      </c>
      <c r="R2300">
        <v>1187451</v>
      </c>
      <c r="S2300" t="s">
        <v>53</v>
      </c>
      <c r="T2300" t="s">
        <v>84</v>
      </c>
      <c r="U2300" t="s">
        <v>51</v>
      </c>
    </row>
    <row r="2301" spans="1:21" x14ac:dyDescent="0.25">
      <c r="A2301" t="s">
        <v>60</v>
      </c>
      <c r="B2301" t="s">
        <v>6596</v>
      </c>
      <c r="C2301" t="s">
        <v>12</v>
      </c>
      <c r="D2301" t="str">
        <f t="shared" si="176"/>
        <v>[TIME] Submit:</v>
      </c>
      <c r="E2301">
        <f>G2301</f>
        <v>0.26500000000000001</v>
      </c>
      <c r="F2301">
        <f>J2301</f>
        <v>0.23400000000000001</v>
      </c>
      <c r="G2301">
        <v>0.26500000000000001</v>
      </c>
      <c r="H2301" t="s">
        <v>62</v>
      </c>
      <c r="I2301" t="s">
        <v>63</v>
      </c>
      <c r="J2301">
        <v>0.23400000000000001</v>
      </c>
      <c r="K2301" t="s">
        <v>62</v>
      </c>
      <c r="L2301" t="s">
        <v>61</v>
      </c>
    </row>
    <row r="2302" spans="1:21" x14ac:dyDescent="0.25">
      <c r="A2302" t="s">
        <v>60</v>
      </c>
      <c r="B2302" t="s">
        <v>6595</v>
      </c>
      <c r="C2302" t="s">
        <v>13</v>
      </c>
      <c r="D2302" t="str">
        <f t="shared" si="176"/>
        <v>[MEMORY] Submit:</v>
      </c>
      <c r="E2302">
        <f>H2302</f>
        <v>-45048</v>
      </c>
      <c r="G2302" t="s">
        <v>58</v>
      </c>
      <c r="H2302">
        <v>-45048</v>
      </c>
      <c r="I2302" t="s">
        <v>53</v>
      </c>
      <c r="J2302" t="s">
        <v>801</v>
      </c>
      <c r="K2302" t="s">
        <v>55</v>
      </c>
      <c r="L2302" t="s">
        <v>56</v>
      </c>
      <c r="M2302">
        <v>1232499</v>
      </c>
      <c r="N2302" t="s">
        <v>53</v>
      </c>
      <c r="O2302" t="s">
        <v>962</v>
      </c>
      <c r="P2302" t="s">
        <v>55</v>
      </c>
      <c r="Q2302" t="s">
        <v>54</v>
      </c>
      <c r="R2302">
        <v>1187451</v>
      </c>
      <c r="S2302" t="s">
        <v>53</v>
      </c>
      <c r="T2302" t="s">
        <v>84</v>
      </c>
      <c r="U2302" t="s">
        <v>51</v>
      </c>
    </row>
    <row r="2303" spans="1:21" x14ac:dyDescent="0.25">
      <c r="A2303" t="s">
        <v>60</v>
      </c>
      <c r="B2303" t="s">
        <v>6594</v>
      </c>
      <c r="C2303" t="s">
        <v>74</v>
      </c>
      <c r="D2303" t="s">
        <v>0</v>
      </c>
      <c r="E2303" t="str">
        <f>LEFT(H2303, 4)</f>
        <v>9600</v>
      </c>
      <c r="F2303">
        <f>J2303</f>
        <v>3</v>
      </c>
      <c r="G2303" t="s">
        <v>32</v>
      </c>
      <c r="H2303" t="s">
        <v>540</v>
      </c>
      <c r="I2303" t="s">
        <v>33</v>
      </c>
      <c r="J2303">
        <v>3</v>
      </c>
    </row>
    <row r="2304" spans="1:21" x14ac:dyDescent="0.25">
      <c r="A2304" t="s">
        <v>60</v>
      </c>
      <c r="B2304" t="s">
        <v>6593</v>
      </c>
      <c r="C2304" t="s">
        <v>2</v>
      </c>
      <c r="D2304" t="str">
        <f>C2304</f>
        <v>[TIME] TOTAL load input:</v>
      </c>
      <c r="E2304">
        <f>G2304</f>
        <v>2.5000000000000001E-2</v>
      </c>
      <c r="F2304">
        <f>J2304</f>
        <v>1.6E-2</v>
      </c>
      <c r="G2304">
        <v>2.5000000000000001E-2</v>
      </c>
      <c r="H2304" t="s">
        <v>62</v>
      </c>
      <c r="I2304" t="s">
        <v>63</v>
      </c>
      <c r="J2304">
        <v>1.6E-2</v>
      </c>
      <c r="K2304" t="s">
        <v>62</v>
      </c>
      <c r="L2304" t="s">
        <v>61</v>
      </c>
    </row>
    <row r="2305" spans="1:21" x14ac:dyDescent="0.25">
      <c r="A2305" t="s">
        <v>60</v>
      </c>
      <c r="B2305" t="s">
        <v>6592</v>
      </c>
      <c r="C2305" t="s">
        <v>3</v>
      </c>
      <c r="D2305" t="str">
        <f>C2305</f>
        <v>[MEMORY] TOTAL load input:</v>
      </c>
      <c r="E2305">
        <f>G2305</f>
        <v>0</v>
      </c>
      <c r="F2305">
        <f>L2305</f>
        <v>1187451</v>
      </c>
      <c r="G2305">
        <v>0</v>
      </c>
      <c r="H2305" t="s">
        <v>53</v>
      </c>
      <c r="I2305" t="s">
        <v>65</v>
      </c>
      <c r="J2305" t="s">
        <v>55</v>
      </c>
      <c r="K2305" t="s">
        <v>56</v>
      </c>
      <c r="L2305">
        <v>1187451</v>
      </c>
      <c r="M2305" t="s">
        <v>53</v>
      </c>
      <c r="N2305" t="s">
        <v>84</v>
      </c>
      <c r="O2305" t="s">
        <v>55</v>
      </c>
      <c r="P2305" t="s">
        <v>54</v>
      </c>
      <c r="Q2305">
        <v>1187451</v>
      </c>
      <c r="R2305" t="s">
        <v>53</v>
      </c>
      <c r="S2305" t="s">
        <v>84</v>
      </c>
      <c r="T2305" t="s">
        <v>51</v>
      </c>
    </row>
    <row r="2306" spans="1:21" x14ac:dyDescent="0.25">
      <c r="A2306" t="s">
        <v>60</v>
      </c>
      <c r="B2306" t="s">
        <v>6591</v>
      </c>
      <c r="C2306" t="s">
        <v>4</v>
      </c>
      <c r="D2306" t="str">
        <f>C2306</f>
        <v>[TIME] TOTAL pack:</v>
      </c>
      <c r="E2306">
        <f>G2306</f>
        <v>5.0000000000000001E-3</v>
      </c>
      <c r="F2306">
        <f>J2306</f>
        <v>0</v>
      </c>
      <c r="G2306">
        <v>5.0000000000000001E-3</v>
      </c>
      <c r="H2306" t="s">
        <v>62</v>
      </c>
      <c r="I2306" t="s">
        <v>63</v>
      </c>
      <c r="J2306">
        <v>0</v>
      </c>
      <c r="K2306" t="s">
        <v>62</v>
      </c>
      <c r="L2306" t="s">
        <v>61</v>
      </c>
    </row>
    <row r="2307" spans="1:21" x14ac:dyDescent="0.25">
      <c r="A2307" t="s">
        <v>60</v>
      </c>
      <c r="B2307" t="s">
        <v>6590</v>
      </c>
      <c r="C2307" t="s">
        <v>5</v>
      </c>
      <c r="D2307" t="str">
        <f>C2307</f>
        <v>[MEMORY] TOTAL pack:</v>
      </c>
      <c r="E2307">
        <f>G2307</f>
        <v>0</v>
      </c>
      <c r="F2307">
        <f>L2307</f>
        <v>1187451</v>
      </c>
      <c r="G2307">
        <v>0</v>
      </c>
      <c r="H2307" t="s">
        <v>53</v>
      </c>
      <c r="I2307" t="s">
        <v>65</v>
      </c>
      <c r="J2307" t="s">
        <v>55</v>
      </c>
      <c r="K2307" t="s">
        <v>56</v>
      </c>
      <c r="L2307">
        <v>1187451</v>
      </c>
      <c r="M2307" t="s">
        <v>53</v>
      </c>
      <c r="N2307" t="s">
        <v>84</v>
      </c>
      <c r="O2307" t="s">
        <v>55</v>
      </c>
      <c r="P2307" t="s">
        <v>54</v>
      </c>
      <c r="Q2307">
        <v>1187451</v>
      </c>
      <c r="R2307" t="s">
        <v>53</v>
      </c>
      <c r="S2307" t="s">
        <v>84</v>
      </c>
      <c r="T2307" t="s">
        <v>51</v>
      </c>
    </row>
    <row r="2308" spans="1:21" x14ac:dyDescent="0.25">
      <c r="A2308" t="s">
        <v>60</v>
      </c>
      <c r="B2308" t="s">
        <v>6589</v>
      </c>
      <c r="C2308" t="s">
        <v>74</v>
      </c>
      <c r="D2308" t="s">
        <v>6</v>
      </c>
      <c r="E2308">
        <f>G2308</f>
        <v>2E-3</v>
      </c>
      <c r="G2308">
        <v>2E-3</v>
      </c>
      <c r="H2308" t="s">
        <v>73</v>
      </c>
    </row>
    <row r="2309" spans="1:21" x14ac:dyDescent="0.25">
      <c r="A2309" t="s">
        <v>60</v>
      </c>
      <c r="B2309" t="s">
        <v>6588</v>
      </c>
      <c r="C2309" t="s">
        <v>7</v>
      </c>
      <c r="D2309" t="str">
        <f t="shared" ref="D2309:D2315" si="177">C2309</f>
        <v>[MEMORY] C execution:</v>
      </c>
      <c r="E2309">
        <f>H2309</f>
        <v>0</v>
      </c>
      <c r="G2309" t="s">
        <v>58</v>
      </c>
      <c r="H2309">
        <v>0</v>
      </c>
      <c r="I2309" t="s">
        <v>53</v>
      </c>
      <c r="J2309" t="s">
        <v>65</v>
      </c>
      <c r="K2309" t="s">
        <v>55</v>
      </c>
      <c r="L2309" t="s">
        <v>56</v>
      </c>
      <c r="M2309">
        <v>1187451</v>
      </c>
      <c r="N2309" t="s">
        <v>53</v>
      </c>
      <c r="O2309" t="s">
        <v>84</v>
      </c>
      <c r="P2309" t="s">
        <v>55</v>
      </c>
      <c r="Q2309" t="s">
        <v>54</v>
      </c>
      <c r="R2309">
        <v>1187451</v>
      </c>
      <c r="S2309" t="s">
        <v>53</v>
      </c>
      <c r="T2309" t="s">
        <v>84</v>
      </c>
      <c r="U2309" t="s">
        <v>51</v>
      </c>
    </row>
    <row r="2310" spans="1:21" x14ac:dyDescent="0.25">
      <c r="A2310" t="s">
        <v>60</v>
      </c>
      <c r="B2310" t="s">
        <v>6587</v>
      </c>
      <c r="C2310" t="s">
        <v>8</v>
      </c>
      <c r="D2310" t="str">
        <f t="shared" si="177"/>
        <v>[TIME] Run:</v>
      </c>
      <c r="E2310">
        <f>G2310</f>
        <v>0.12</v>
      </c>
      <c r="F2310">
        <f>J2310</f>
        <v>0.125</v>
      </c>
      <c r="G2310">
        <v>0.12</v>
      </c>
      <c r="H2310" t="s">
        <v>62</v>
      </c>
      <c r="I2310" t="s">
        <v>63</v>
      </c>
      <c r="J2310">
        <v>0.125</v>
      </c>
      <c r="K2310" t="s">
        <v>62</v>
      </c>
      <c r="L2310" t="s">
        <v>61</v>
      </c>
    </row>
    <row r="2311" spans="1:21" x14ac:dyDescent="0.25">
      <c r="A2311" t="s">
        <v>60</v>
      </c>
      <c r="B2311" t="s">
        <v>6586</v>
      </c>
      <c r="C2311" t="s">
        <v>9</v>
      </c>
      <c r="D2311" t="str">
        <f t="shared" si="177"/>
        <v>[MEMORY] Run:</v>
      </c>
      <c r="E2311">
        <f>H2311</f>
        <v>0</v>
      </c>
      <c r="G2311" t="s">
        <v>58</v>
      </c>
      <c r="H2311">
        <v>0</v>
      </c>
      <c r="I2311" t="s">
        <v>53</v>
      </c>
      <c r="J2311" t="s">
        <v>65</v>
      </c>
      <c r="K2311" t="s">
        <v>55</v>
      </c>
      <c r="L2311" t="s">
        <v>56</v>
      </c>
      <c r="M2311">
        <v>1187451</v>
      </c>
      <c r="N2311" t="s">
        <v>53</v>
      </c>
      <c r="O2311" t="s">
        <v>84</v>
      </c>
      <c r="P2311" t="s">
        <v>55</v>
      </c>
      <c r="Q2311" t="s">
        <v>54</v>
      </c>
      <c r="R2311">
        <v>1187451</v>
      </c>
      <c r="S2311" t="s">
        <v>53</v>
      </c>
      <c r="T2311" t="s">
        <v>84</v>
      </c>
      <c r="U2311" t="s">
        <v>51</v>
      </c>
    </row>
    <row r="2312" spans="1:21" x14ac:dyDescent="0.25">
      <c r="A2312" t="s">
        <v>60</v>
      </c>
      <c r="B2312" t="s">
        <v>6585</v>
      </c>
      <c r="C2312" t="s">
        <v>10</v>
      </c>
      <c r="D2312" t="str">
        <f t="shared" si="177"/>
        <v>[TIME] TOTAL output:</v>
      </c>
      <c r="E2312">
        <f>G2312</f>
        <v>0.01</v>
      </c>
      <c r="F2312">
        <f>J2312</f>
        <v>1.6E-2</v>
      </c>
      <c r="G2312">
        <v>0.01</v>
      </c>
      <c r="H2312" t="s">
        <v>62</v>
      </c>
      <c r="I2312" t="s">
        <v>63</v>
      </c>
      <c r="J2312">
        <v>1.6E-2</v>
      </c>
      <c r="K2312" t="s">
        <v>62</v>
      </c>
      <c r="L2312" t="s">
        <v>61</v>
      </c>
    </row>
    <row r="2313" spans="1:21" x14ac:dyDescent="0.25">
      <c r="A2313" t="s">
        <v>60</v>
      </c>
      <c r="B2313" t="s">
        <v>6584</v>
      </c>
      <c r="C2313" t="s">
        <v>11</v>
      </c>
      <c r="D2313" t="str">
        <f t="shared" si="177"/>
        <v>[MEMORY] TOTAL output:</v>
      </c>
      <c r="E2313">
        <f>H2313</f>
        <v>0</v>
      </c>
      <c r="G2313" t="s">
        <v>58</v>
      </c>
      <c r="H2313">
        <v>0</v>
      </c>
      <c r="I2313" t="s">
        <v>53</v>
      </c>
      <c r="J2313" t="s">
        <v>65</v>
      </c>
      <c r="K2313" t="s">
        <v>55</v>
      </c>
      <c r="L2313" t="s">
        <v>56</v>
      </c>
      <c r="M2313">
        <v>1187451</v>
      </c>
      <c r="N2313" t="s">
        <v>53</v>
      </c>
      <c r="O2313" t="s">
        <v>84</v>
      </c>
      <c r="P2313" t="s">
        <v>55</v>
      </c>
      <c r="Q2313" t="s">
        <v>54</v>
      </c>
      <c r="R2313">
        <v>1187451</v>
      </c>
      <c r="S2313" t="s">
        <v>53</v>
      </c>
      <c r="T2313" t="s">
        <v>84</v>
      </c>
      <c r="U2313" t="s">
        <v>51</v>
      </c>
    </row>
    <row r="2314" spans="1:21" x14ac:dyDescent="0.25">
      <c r="A2314" t="s">
        <v>60</v>
      </c>
      <c r="B2314" t="s">
        <v>6583</v>
      </c>
      <c r="C2314" t="s">
        <v>12</v>
      </c>
      <c r="D2314" t="str">
        <f t="shared" si="177"/>
        <v>[TIME] Submit:</v>
      </c>
      <c r="E2314">
        <f>G2314</f>
        <v>0.2</v>
      </c>
      <c r="F2314">
        <f>J2314</f>
        <v>0.188</v>
      </c>
      <c r="G2314">
        <v>0.2</v>
      </c>
      <c r="H2314" t="s">
        <v>62</v>
      </c>
      <c r="I2314" t="s">
        <v>63</v>
      </c>
      <c r="J2314">
        <v>0.188</v>
      </c>
      <c r="K2314" t="s">
        <v>62</v>
      </c>
      <c r="L2314" t="s">
        <v>61</v>
      </c>
    </row>
    <row r="2315" spans="1:21" x14ac:dyDescent="0.25">
      <c r="A2315" t="s">
        <v>60</v>
      </c>
      <c r="B2315" t="s">
        <v>6582</v>
      </c>
      <c r="C2315" t="s">
        <v>13</v>
      </c>
      <c r="D2315" t="str">
        <f t="shared" si="177"/>
        <v>[MEMORY] Submit:</v>
      </c>
      <c r="E2315">
        <f>H2315</f>
        <v>0</v>
      </c>
      <c r="G2315" t="s">
        <v>58</v>
      </c>
      <c r="H2315">
        <v>0</v>
      </c>
      <c r="I2315" t="s">
        <v>53</v>
      </c>
      <c r="J2315" t="s">
        <v>65</v>
      </c>
      <c r="K2315" t="s">
        <v>55</v>
      </c>
      <c r="L2315" t="s">
        <v>56</v>
      </c>
      <c r="M2315">
        <v>1187451</v>
      </c>
      <c r="N2315" t="s">
        <v>53</v>
      </c>
      <c r="O2315" t="s">
        <v>84</v>
      </c>
      <c r="P2315" t="s">
        <v>55</v>
      </c>
      <c r="Q2315" t="s">
        <v>54</v>
      </c>
      <c r="R2315">
        <v>1187451</v>
      </c>
      <c r="S2315" t="s">
        <v>53</v>
      </c>
      <c r="T2315" t="s">
        <v>84</v>
      </c>
      <c r="U2315" t="s">
        <v>51</v>
      </c>
    </row>
    <row r="2316" spans="1:21" x14ac:dyDescent="0.25">
      <c r="A2316" t="s">
        <v>60</v>
      </c>
      <c r="B2316" t="s">
        <v>6581</v>
      </c>
      <c r="C2316" t="s">
        <v>74</v>
      </c>
      <c r="D2316" t="s">
        <v>0</v>
      </c>
      <c r="E2316" t="str">
        <f>LEFT(H2316, 4)</f>
        <v>9600</v>
      </c>
      <c r="F2316">
        <f>J2316</f>
        <v>4</v>
      </c>
      <c r="G2316" t="s">
        <v>32</v>
      </c>
      <c r="H2316" t="s">
        <v>540</v>
      </c>
      <c r="I2316" t="s">
        <v>33</v>
      </c>
      <c r="J2316">
        <v>4</v>
      </c>
    </row>
    <row r="2317" spans="1:21" x14ac:dyDescent="0.25">
      <c r="A2317" t="s">
        <v>60</v>
      </c>
      <c r="B2317" t="s">
        <v>6580</v>
      </c>
      <c r="C2317" t="s">
        <v>2</v>
      </c>
      <c r="D2317" t="str">
        <f>C2317</f>
        <v>[TIME] TOTAL load input:</v>
      </c>
      <c r="E2317">
        <f>G2317</f>
        <v>2.5000000000000001E-2</v>
      </c>
      <c r="F2317">
        <f>J2317</f>
        <v>0</v>
      </c>
      <c r="G2317">
        <v>2.5000000000000001E-2</v>
      </c>
      <c r="H2317" t="s">
        <v>62</v>
      </c>
      <c r="I2317" t="s">
        <v>63</v>
      </c>
      <c r="J2317">
        <v>0</v>
      </c>
      <c r="K2317" t="s">
        <v>62</v>
      </c>
      <c r="L2317" t="s">
        <v>61</v>
      </c>
    </row>
    <row r="2318" spans="1:21" x14ac:dyDescent="0.25">
      <c r="A2318" t="s">
        <v>60</v>
      </c>
      <c r="B2318" t="s">
        <v>6579</v>
      </c>
      <c r="C2318" t="s">
        <v>3</v>
      </c>
      <c r="D2318" t="str">
        <f>C2318</f>
        <v>[MEMORY] TOTAL load input:</v>
      </c>
      <c r="E2318">
        <f>G2318</f>
        <v>0</v>
      </c>
      <c r="F2318">
        <f>L2318</f>
        <v>1187451</v>
      </c>
      <c r="G2318">
        <v>0</v>
      </c>
      <c r="H2318" t="s">
        <v>53</v>
      </c>
      <c r="I2318" t="s">
        <v>65</v>
      </c>
      <c r="J2318" t="s">
        <v>55</v>
      </c>
      <c r="K2318" t="s">
        <v>56</v>
      </c>
      <c r="L2318">
        <v>1187451</v>
      </c>
      <c r="M2318" t="s">
        <v>53</v>
      </c>
      <c r="N2318" t="s">
        <v>84</v>
      </c>
      <c r="O2318" t="s">
        <v>55</v>
      </c>
      <c r="P2318" t="s">
        <v>54</v>
      </c>
      <c r="Q2318">
        <v>1187451</v>
      </c>
      <c r="R2318" t="s">
        <v>53</v>
      </c>
      <c r="S2318" t="s">
        <v>84</v>
      </c>
      <c r="T2318" t="s">
        <v>51</v>
      </c>
    </row>
    <row r="2319" spans="1:21" x14ac:dyDescent="0.25">
      <c r="A2319" t="s">
        <v>60</v>
      </c>
      <c r="B2319" t="s">
        <v>6578</v>
      </c>
      <c r="C2319" t="s">
        <v>4</v>
      </c>
      <c r="D2319" t="str">
        <f>C2319</f>
        <v>[TIME] TOTAL pack:</v>
      </c>
      <c r="E2319">
        <f>G2319</f>
        <v>5.0000000000000001E-3</v>
      </c>
      <c r="F2319">
        <f>J2319</f>
        <v>0</v>
      </c>
      <c r="G2319">
        <v>5.0000000000000001E-3</v>
      </c>
      <c r="H2319" t="s">
        <v>62</v>
      </c>
      <c r="I2319" t="s">
        <v>63</v>
      </c>
      <c r="J2319">
        <v>0</v>
      </c>
      <c r="K2319" t="s">
        <v>62</v>
      </c>
      <c r="L2319" t="s">
        <v>61</v>
      </c>
    </row>
    <row r="2320" spans="1:21" x14ac:dyDescent="0.25">
      <c r="A2320" t="s">
        <v>60</v>
      </c>
      <c r="B2320" t="s">
        <v>6577</v>
      </c>
      <c r="C2320" t="s">
        <v>5</v>
      </c>
      <c r="D2320" t="str">
        <f>C2320</f>
        <v>[MEMORY] TOTAL pack:</v>
      </c>
      <c r="E2320">
        <f>G2320</f>
        <v>0</v>
      </c>
      <c r="F2320">
        <f>L2320</f>
        <v>1187451</v>
      </c>
      <c r="G2320">
        <v>0</v>
      </c>
      <c r="H2320" t="s">
        <v>53</v>
      </c>
      <c r="I2320" t="s">
        <v>65</v>
      </c>
      <c r="J2320" t="s">
        <v>55</v>
      </c>
      <c r="K2320" t="s">
        <v>56</v>
      </c>
      <c r="L2320">
        <v>1187451</v>
      </c>
      <c r="M2320" t="s">
        <v>53</v>
      </c>
      <c r="N2320" t="s">
        <v>84</v>
      </c>
      <c r="O2320" t="s">
        <v>55</v>
      </c>
      <c r="P2320" t="s">
        <v>54</v>
      </c>
      <c r="Q2320">
        <v>1187451</v>
      </c>
      <c r="R2320" t="s">
        <v>53</v>
      </c>
      <c r="S2320" t="s">
        <v>84</v>
      </c>
      <c r="T2320" t="s">
        <v>51</v>
      </c>
    </row>
    <row r="2321" spans="1:21" x14ac:dyDescent="0.25">
      <c r="A2321" t="s">
        <v>60</v>
      </c>
      <c r="B2321" t="s">
        <v>6576</v>
      </c>
      <c r="C2321" t="s">
        <v>74</v>
      </c>
      <c r="D2321" t="s">
        <v>6</v>
      </c>
      <c r="E2321">
        <f>G2321</f>
        <v>3.0000000000000001E-3</v>
      </c>
      <c r="G2321">
        <v>3.0000000000000001E-3</v>
      </c>
      <c r="H2321" t="s">
        <v>73</v>
      </c>
    </row>
    <row r="2322" spans="1:21" x14ac:dyDescent="0.25">
      <c r="A2322" t="s">
        <v>60</v>
      </c>
      <c r="B2322" t="s">
        <v>6575</v>
      </c>
      <c r="C2322" t="s">
        <v>7</v>
      </c>
      <c r="D2322" t="str">
        <f t="shared" ref="D2322:D2328" si="178">C2322</f>
        <v>[MEMORY] C execution:</v>
      </c>
      <c r="E2322">
        <f>H2322</f>
        <v>180</v>
      </c>
      <c r="G2322" t="s">
        <v>58</v>
      </c>
      <c r="H2322">
        <v>180</v>
      </c>
      <c r="I2322" t="s">
        <v>53</v>
      </c>
      <c r="J2322" t="s">
        <v>65</v>
      </c>
      <c r="K2322" t="s">
        <v>55</v>
      </c>
      <c r="L2322" t="s">
        <v>56</v>
      </c>
      <c r="M2322">
        <v>1187451</v>
      </c>
      <c r="N2322" t="s">
        <v>53</v>
      </c>
      <c r="O2322" t="s">
        <v>84</v>
      </c>
      <c r="P2322" t="s">
        <v>55</v>
      </c>
      <c r="Q2322" t="s">
        <v>54</v>
      </c>
      <c r="R2322">
        <v>1187631</v>
      </c>
      <c r="S2322" t="s">
        <v>53</v>
      </c>
      <c r="T2322" t="s">
        <v>84</v>
      </c>
      <c r="U2322" t="s">
        <v>51</v>
      </c>
    </row>
    <row r="2323" spans="1:21" x14ac:dyDescent="0.25">
      <c r="A2323" t="s">
        <v>60</v>
      </c>
      <c r="B2323" t="s">
        <v>6574</v>
      </c>
      <c r="C2323" t="s">
        <v>8</v>
      </c>
      <c r="D2323" t="str">
        <f t="shared" si="178"/>
        <v>[TIME] Run:</v>
      </c>
      <c r="E2323">
        <f>G2323</f>
        <v>0.17499999999999999</v>
      </c>
      <c r="F2323">
        <f>J2323</f>
        <v>0.17199999999999999</v>
      </c>
      <c r="G2323">
        <v>0.17499999999999999</v>
      </c>
      <c r="H2323" t="s">
        <v>62</v>
      </c>
      <c r="I2323" t="s">
        <v>63</v>
      </c>
      <c r="J2323">
        <v>0.17199999999999999</v>
      </c>
      <c r="K2323" t="s">
        <v>62</v>
      </c>
      <c r="L2323" t="s">
        <v>61</v>
      </c>
    </row>
    <row r="2324" spans="1:21" x14ac:dyDescent="0.25">
      <c r="A2324" t="s">
        <v>60</v>
      </c>
      <c r="B2324" t="s">
        <v>6573</v>
      </c>
      <c r="C2324" t="s">
        <v>9</v>
      </c>
      <c r="D2324" t="str">
        <f t="shared" si="178"/>
        <v>[MEMORY] Run:</v>
      </c>
      <c r="E2324">
        <f>H2324</f>
        <v>180</v>
      </c>
      <c r="G2324" t="s">
        <v>58</v>
      </c>
      <c r="H2324">
        <v>180</v>
      </c>
      <c r="I2324" t="s">
        <v>53</v>
      </c>
      <c r="J2324" t="s">
        <v>65</v>
      </c>
      <c r="K2324" t="s">
        <v>55</v>
      </c>
      <c r="L2324" t="s">
        <v>56</v>
      </c>
      <c r="M2324">
        <v>1187451</v>
      </c>
      <c r="N2324" t="s">
        <v>53</v>
      </c>
      <c r="O2324" t="s">
        <v>84</v>
      </c>
      <c r="P2324" t="s">
        <v>55</v>
      </c>
      <c r="Q2324" t="s">
        <v>54</v>
      </c>
      <c r="R2324">
        <v>1187631</v>
      </c>
      <c r="S2324" t="s">
        <v>53</v>
      </c>
      <c r="T2324" t="s">
        <v>84</v>
      </c>
      <c r="U2324" t="s">
        <v>51</v>
      </c>
    </row>
    <row r="2325" spans="1:21" x14ac:dyDescent="0.25">
      <c r="A2325" t="s">
        <v>60</v>
      </c>
      <c r="B2325" t="s">
        <v>6572</v>
      </c>
      <c r="C2325" t="s">
        <v>10</v>
      </c>
      <c r="D2325" t="str">
        <f t="shared" si="178"/>
        <v>[TIME] TOTAL output:</v>
      </c>
      <c r="E2325">
        <f>G2325</f>
        <v>0.01</v>
      </c>
      <c r="F2325">
        <f>J2325</f>
        <v>1.6E-2</v>
      </c>
      <c r="G2325">
        <v>0.01</v>
      </c>
      <c r="H2325" t="s">
        <v>62</v>
      </c>
      <c r="I2325" t="s">
        <v>63</v>
      </c>
      <c r="J2325">
        <v>1.6E-2</v>
      </c>
      <c r="K2325" t="s">
        <v>62</v>
      </c>
      <c r="L2325" t="s">
        <v>61</v>
      </c>
    </row>
    <row r="2326" spans="1:21" x14ac:dyDescent="0.25">
      <c r="A2326" t="s">
        <v>60</v>
      </c>
      <c r="B2326" t="s">
        <v>6571</v>
      </c>
      <c r="C2326" t="s">
        <v>11</v>
      </c>
      <c r="D2326" t="str">
        <f t="shared" si="178"/>
        <v>[MEMORY] TOTAL output:</v>
      </c>
      <c r="E2326">
        <f>H2326</f>
        <v>0</v>
      </c>
      <c r="G2326" t="s">
        <v>58</v>
      </c>
      <c r="H2326">
        <v>0</v>
      </c>
      <c r="I2326" t="s">
        <v>53</v>
      </c>
      <c r="J2326" t="s">
        <v>65</v>
      </c>
      <c r="K2326" t="s">
        <v>55</v>
      </c>
      <c r="L2326" t="s">
        <v>56</v>
      </c>
      <c r="M2326">
        <v>1187631</v>
      </c>
      <c r="N2326" t="s">
        <v>53</v>
      </c>
      <c r="O2326" t="s">
        <v>84</v>
      </c>
      <c r="P2326" t="s">
        <v>55</v>
      </c>
      <c r="Q2326" t="s">
        <v>54</v>
      </c>
      <c r="R2326">
        <v>1187631</v>
      </c>
      <c r="S2326" t="s">
        <v>53</v>
      </c>
      <c r="T2326" t="s">
        <v>84</v>
      </c>
      <c r="U2326" t="s">
        <v>51</v>
      </c>
    </row>
    <row r="2327" spans="1:21" x14ac:dyDescent="0.25">
      <c r="A2327" t="s">
        <v>60</v>
      </c>
      <c r="B2327" t="s">
        <v>6570</v>
      </c>
      <c r="C2327" t="s">
        <v>12</v>
      </c>
      <c r="D2327" t="str">
        <f t="shared" si="178"/>
        <v>[TIME] Submit:</v>
      </c>
      <c r="E2327">
        <f>G2327</f>
        <v>0.25</v>
      </c>
      <c r="F2327">
        <f>J2327</f>
        <v>0.219</v>
      </c>
      <c r="G2327">
        <v>0.25</v>
      </c>
      <c r="H2327" t="s">
        <v>62</v>
      </c>
      <c r="I2327" t="s">
        <v>63</v>
      </c>
      <c r="J2327">
        <v>0.219</v>
      </c>
      <c r="K2327" t="s">
        <v>62</v>
      </c>
      <c r="L2327" t="s">
        <v>61</v>
      </c>
    </row>
    <row r="2328" spans="1:21" x14ac:dyDescent="0.25">
      <c r="A2328" t="s">
        <v>60</v>
      </c>
      <c r="B2328" t="s">
        <v>6569</v>
      </c>
      <c r="C2328" t="s">
        <v>13</v>
      </c>
      <c r="D2328" t="str">
        <f t="shared" si="178"/>
        <v>[MEMORY] Submit:</v>
      </c>
      <c r="E2328">
        <f>H2328</f>
        <v>180</v>
      </c>
      <c r="G2328" t="s">
        <v>58</v>
      </c>
      <c r="H2328">
        <v>180</v>
      </c>
      <c r="I2328" t="s">
        <v>53</v>
      </c>
      <c r="J2328" t="s">
        <v>65</v>
      </c>
      <c r="K2328" t="s">
        <v>55</v>
      </c>
      <c r="L2328" t="s">
        <v>56</v>
      </c>
      <c r="M2328">
        <v>1187451</v>
      </c>
      <c r="N2328" t="s">
        <v>53</v>
      </c>
      <c r="O2328" t="s">
        <v>84</v>
      </c>
      <c r="P2328" t="s">
        <v>55</v>
      </c>
      <c r="Q2328" t="s">
        <v>54</v>
      </c>
      <c r="R2328">
        <v>1187631</v>
      </c>
      <c r="S2328" t="s">
        <v>53</v>
      </c>
      <c r="T2328" t="s">
        <v>84</v>
      </c>
      <c r="U2328" t="s">
        <v>51</v>
      </c>
    </row>
    <row r="2329" spans="1:21" x14ac:dyDescent="0.25">
      <c r="A2329" t="s">
        <v>60</v>
      </c>
      <c r="B2329" t="s">
        <v>6568</v>
      </c>
      <c r="C2329" t="s">
        <v>74</v>
      </c>
      <c r="D2329" t="s">
        <v>0</v>
      </c>
      <c r="E2329" t="str">
        <f>LEFT(H2329, 4)</f>
        <v>9600</v>
      </c>
      <c r="F2329">
        <f>J2329</f>
        <v>5</v>
      </c>
      <c r="G2329" t="s">
        <v>32</v>
      </c>
      <c r="H2329" t="s">
        <v>540</v>
      </c>
      <c r="I2329" t="s">
        <v>33</v>
      </c>
      <c r="J2329">
        <v>5</v>
      </c>
    </row>
    <row r="2330" spans="1:21" x14ac:dyDescent="0.25">
      <c r="A2330" t="s">
        <v>60</v>
      </c>
      <c r="B2330" t="s">
        <v>6567</v>
      </c>
      <c r="C2330" t="s">
        <v>2</v>
      </c>
      <c r="D2330" t="str">
        <f>C2330</f>
        <v>[TIME] TOTAL load input:</v>
      </c>
      <c r="E2330">
        <f>G2330</f>
        <v>2.5000000000000001E-2</v>
      </c>
      <c r="F2330">
        <f>J2330</f>
        <v>1.6E-2</v>
      </c>
      <c r="G2330">
        <v>2.5000000000000001E-2</v>
      </c>
      <c r="H2330" t="s">
        <v>62</v>
      </c>
      <c r="I2330" t="s">
        <v>63</v>
      </c>
      <c r="J2330">
        <v>1.6E-2</v>
      </c>
      <c r="K2330" t="s">
        <v>62</v>
      </c>
      <c r="L2330" t="s">
        <v>61</v>
      </c>
    </row>
    <row r="2331" spans="1:21" x14ac:dyDescent="0.25">
      <c r="A2331" t="s">
        <v>60</v>
      </c>
      <c r="B2331" t="s">
        <v>6566</v>
      </c>
      <c r="C2331" t="s">
        <v>3</v>
      </c>
      <c r="D2331" t="str">
        <f>C2331</f>
        <v>[MEMORY] TOTAL load input:</v>
      </c>
      <c r="E2331">
        <f>G2331</f>
        <v>0</v>
      </c>
      <c r="F2331">
        <f>L2331</f>
        <v>1187631</v>
      </c>
      <c r="G2331">
        <v>0</v>
      </c>
      <c r="H2331" t="s">
        <v>53</v>
      </c>
      <c r="I2331" t="s">
        <v>65</v>
      </c>
      <c r="J2331" t="s">
        <v>55</v>
      </c>
      <c r="K2331" t="s">
        <v>56</v>
      </c>
      <c r="L2331">
        <v>1187631</v>
      </c>
      <c r="M2331" t="s">
        <v>53</v>
      </c>
      <c r="N2331" t="s">
        <v>84</v>
      </c>
      <c r="O2331" t="s">
        <v>55</v>
      </c>
      <c r="P2331" t="s">
        <v>54</v>
      </c>
      <c r="Q2331">
        <v>1187631</v>
      </c>
      <c r="R2331" t="s">
        <v>53</v>
      </c>
      <c r="S2331" t="s">
        <v>84</v>
      </c>
      <c r="T2331" t="s">
        <v>51</v>
      </c>
    </row>
    <row r="2332" spans="1:21" x14ac:dyDescent="0.25">
      <c r="A2332" t="s">
        <v>60</v>
      </c>
      <c r="B2332" t="s">
        <v>6565</v>
      </c>
      <c r="C2332" t="s">
        <v>4</v>
      </c>
      <c r="D2332" t="str">
        <f>C2332</f>
        <v>[TIME] TOTAL pack:</v>
      </c>
      <c r="E2332">
        <f>G2332</f>
        <v>0</v>
      </c>
      <c r="F2332">
        <f>J2332</f>
        <v>0</v>
      </c>
      <c r="G2332">
        <v>0</v>
      </c>
      <c r="H2332" t="s">
        <v>62</v>
      </c>
      <c r="I2332" t="s">
        <v>63</v>
      </c>
      <c r="J2332">
        <v>0</v>
      </c>
      <c r="K2332" t="s">
        <v>62</v>
      </c>
      <c r="L2332" t="s">
        <v>61</v>
      </c>
    </row>
    <row r="2333" spans="1:21" x14ac:dyDescent="0.25">
      <c r="A2333" t="s">
        <v>60</v>
      </c>
      <c r="B2333" t="s">
        <v>6564</v>
      </c>
      <c r="C2333" t="s">
        <v>5</v>
      </c>
      <c r="D2333" t="str">
        <f>C2333</f>
        <v>[MEMORY] TOTAL pack:</v>
      </c>
      <c r="E2333">
        <f>G2333</f>
        <v>0</v>
      </c>
      <c r="F2333">
        <f>L2333</f>
        <v>1187631</v>
      </c>
      <c r="G2333">
        <v>0</v>
      </c>
      <c r="H2333" t="s">
        <v>53</v>
      </c>
      <c r="I2333" t="s">
        <v>65</v>
      </c>
      <c r="J2333" t="s">
        <v>55</v>
      </c>
      <c r="K2333" t="s">
        <v>56</v>
      </c>
      <c r="L2333">
        <v>1187631</v>
      </c>
      <c r="M2333" t="s">
        <v>53</v>
      </c>
      <c r="N2333" t="s">
        <v>84</v>
      </c>
      <c r="O2333" t="s">
        <v>55</v>
      </c>
      <c r="P2333" t="s">
        <v>54</v>
      </c>
      <c r="Q2333">
        <v>1187631</v>
      </c>
      <c r="R2333" t="s">
        <v>53</v>
      </c>
      <c r="S2333" t="s">
        <v>84</v>
      </c>
      <c r="T2333" t="s">
        <v>51</v>
      </c>
    </row>
    <row r="2334" spans="1:21" x14ac:dyDescent="0.25">
      <c r="A2334" t="s">
        <v>60</v>
      </c>
      <c r="B2334" t="s">
        <v>6563</v>
      </c>
      <c r="C2334" t="s">
        <v>74</v>
      </c>
      <c r="D2334" t="s">
        <v>6</v>
      </c>
      <c r="E2334">
        <f>G2334</f>
        <v>3.0000000000000001E-3</v>
      </c>
      <c r="G2334">
        <v>3.0000000000000001E-3</v>
      </c>
      <c r="H2334" t="s">
        <v>73</v>
      </c>
    </row>
    <row r="2335" spans="1:21" x14ac:dyDescent="0.25">
      <c r="A2335" t="s">
        <v>60</v>
      </c>
      <c r="B2335" t="s">
        <v>6562</v>
      </c>
      <c r="C2335" t="s">
        <v>7</v>
      </c>
      <c r="D2335" t="str">
        <f t="shared" ref="D2335:D2341" si="179">C2335</f>
        <v>[MEMORY] C execution:</v>
      </c>
      <c r="E2335">
        <f>H2335</f>
        <v>557</v>
      </c>
      <c r="G2335" t="s">
        <v>58</v>
      </c>
      <c r="H2335">
        <v>557</v>
      </c>
      <c r="I2335" t="s">
        <v>53</v>
      </c>
      <c r="J2335" t="s">
        <v>65</v>
      </c>
      <c r="K2335" t="s">
        <v>55</v>
      </c>
      <c r="L2335" t="s">
        <v>56</v>
      </c>
      <c r="M2335">
        <v>1187631</v>
      </c>
      <c r="N2335" t="s">
        <v>53</v>
      </c>
      <c r="O2335" t="s">
        <v>84</v>
      </c>
      <c r="P2335" t="s">
        <v>55</v>
      </c>
      <c r="Q2335" t="s">
        <v>54</v>
      </c>
      <c r="R2335">
        <v>1188188</v>
      </c>
      <c r="S2335" t="s">
        <v>53</v>
      </c>
      <c r="T2335" t="s">
        <v>84</v>
      </c>
      <c r="U2335" t="s">
        <v>51</v>
      </c>
    </row>
    <row r="2336" spans="1:21" x14ac:dyDescent="0.25">
      <c r="A2336" t="s">
        <v>60</v>
      </c>
      <c r="B2336" t="s">
        <v>6561</v>
      </c>
      <c r="C2336" t="s">
        <v>8</v>
      </c>
      <c r="D2336" t="str">
        <f t="shared" si="179"/>
        <v>[TIME] Run:</v>
      </c>
      <c r="E2336">
        <f>G2336</f>
        <v>0.19</v>
      </c>
      <c r="F2336">
        <f>J2336</f>
        <v>0.188</v>
      </c>
      <c r="G2336">
        <v>0.19</v>
      </c>
      <c r="H2336" t="s">
        <v>62</v>
      </c>
      <c r="I2336" t="s">
        <v>63</v>
      </c>
      <c r="J2336">
        <v>0.188</v>
      </c>
      <c r="K2336" t="s">
        <v>62</v>
      </c>
      <c r="L2336" t="s">
        <v>61</v>
      </c>
    </row>
    <row r="2337" spans="1:21" x14ac:dyDescent="0.25">
      <c r="A2337" t="s">
        <v>60</v>
      </c>
      <c r="B2337" t="s">
        <v>6560</v>
      </c>
      <c r="C2337" t="s">
        <v>9</v>
      </c>
      <c r="D2337" t="str">
        <f t="shared" si="179"/>
        <v>[MEMORY] Run:</v>
      </c>
      <c r="E2337">
        <f>H2337</f>
        <v>557</v>
      </c>
      <c r="G2337" t="s">
        <v>58</v>
      </c>
      <c r="H2337">
        <v>557</v>
      </c>
      <c r="I2337" t="s">
        <v>53</v>
      </c>
      <c r="J2337" t="s">
        <v>65</v>
      </c>
      <c r="K2337" t="s">
        <v>55</v>
      </c>
      <c r="L2337" t="s">
        <v>56</v>
      </c>
      <c r="M2337">
        <v>1187631</v>
      </c>
      <c r="N2337" t="s">
        <v>53</v>
      </c>
      <c r="O2337" t="s">
        <v>84</v>
      </c>
      <c r="P2337" t="s">
        <v>55</v>
      </c>
      <c r="Q2337" t="s">
        <v>54</v>
      </c>
      <c r="R2337">
        <v>1188188</v>
      </c>
      <c r="S2337" t="s">
        <v>53</v>
      </c>
      <c r="T2337" t="s">
        <v>84</v>
      </c>
      <c r="U2337" t="s">
        <v>51</v>
      </c>
    </row>
    <row r="2338" spans="1:21" x14ac:dyDescent="0.25">
      <c r="A2338" t="s">
        <v>60</v>
      </c>
      <c r="B2338" t="s">
        <v>6559</v>
      </c>
      <c r="C2338" t="s">
        <v>10</v>
      </c>
      <c r="D2338" t="str">
        <f t="shared" si="179"/>
        <v>[TIME] TOTAL output:</v>
      </c>
      <c r="E2338">
        <f>G2338</f>
        <v>0.01</v>
      </c>
      <c r="F2338">
        <f>J2338</f>
        <v>1.6E-2</v>
      </c>
      <c r="G2338">
        <v>0.01</v>
      </c>
      <c r="H2338" t="s">
        <v>62</v>
      </c>
      <c r="I2338" t="s">
        <v>63</v>
      </c>
      <c r="J2338">
        <v>1.6E-2</v>
      </c>
      <c r="K2338" t="s">
        <v>62</v>
      </c>
      <c r="L2338" t="s">
        <v>61</v>
      </c>
    </row>
    <row r="2339" spans="1:21" x14ac:dyDescent="0.25">
      <c r="A2339" t="s">
        <v>60</v>
      </c>
      <c r="B2339" t="s">
        <v>6558</v>
      </c>
      <c r="C2339" t="s">
        <v>11</v>
      </c>
      <c r="D2339" t="str">
        <f t="shared" si="179"/>
        <v>[MEMORY] TOTAL output:</v>
      </c>
      <c r="E2339">
        <f>H2339</f>
        <v>0</v>
      </c>
      <c r="G2339" t="s">
        <v>58</v>
      </c>
      <c r="H2339">
        <v>0</v>
      </c>
      <c r="I2339" t="s">
        <v>53</v>
      </c>
      <c r="J2339" t="s">
        <v>65</v>
      </c>
      <c r="K2339" t="s">
        <v>55</v>
      </c>
      <c r="L2339" t="s">
        <v>56</v>
      </c>
      <c r="M2339">
        <v>1188188</v>
      </c>
      <c r="N2339" t="s">
        <v>53</v>
      </c>
      <c r="O2339" t="s">
        <v>84</v>
      </c>
      <c r="P2339" t="s">
        <v>55</v>
      </c>
      <c r="Q2339" t="s">
        <v>54</v>
      </c>
      <c r="R2339">
        <v>1188188</v>
      </c>
      <c r="S2339" t="s">
        <v>53</v>
      </c>
      <c r="T2339" t="s">
        <v>84</v>
      </c>
      <c r="U2339" t="s">
        <v>51</v>
      </c>
    </row>
    <row r="2340" spans="1:21" x14ac:dyDescent="0.25">
      <c r="A2340" t="s">
        <v>60</v>
      </c>
      <c r="B2340" t="s">
        <v>6557</v>
      </c>
      <c r="C2340" t="s">
        <v>12</v>
      </c>
      <c r="D2340" t="str">
        <f t="shared" si="179"/>
        <v>[TIME] Submit:</v>
      </c>
      <c r="E2340">
        <f>G2340</f>
        <v>0.26</v>
      </c>
      <c r="F2340">
        <f>J2340</f>
        <v>0.25</v>
      </c>
      <c r="G2340">
        <v>0.26</v>
      </c>
      <c r="H2340" t="s">
        <v>62</v>
      </c>
      <c r="I2340" t="s">
        <v>63</v>
      </c>
      <c r="J2340">
        <v>0.25</v>
      </c>
      <c r="K2340" t="s">
        <v>62</v>
      </c>
      <c r="L2340" t="s">
        <v>61</v>
      </c>
    </row>
    <row r="2341" spans="1:21" x14ac:dyDescent="0.25">
      <c r="A2341" t="s">
        <v>60</v>
      </c>
      <c r="B2341" t="s">
        <v>6556</v>
      </c>
      <c r="C2341" t="s">
        <v>13</v>
      </c>
      <c r="D2341" t="str">
        <f t="shared" si="179"/>
        <v>[MEMORY] Submit:</v>
      </c>
      <c r="E2341">
        <f>H2341</f>
        <v>557</v>
      </c>
      <c r="G2341" t="s">
        <v>58</v>
      </c>
      <c r="H2341">
        <v>557</v>
      </c>
      <c r="I2341" t="s">
        <v>53</v>
      </c>
      <c r="J2341" t="s">
        <v>65</v>
      </c>
      <c r="K2341" t="s">
        <v>55</v>
      </c>
      <c r="L2341" t="s">
        <v>56</v>
      </c>
      <c r="M2341">
        <v>1187631</v>
      </c>
      <c r="N2341" t="s">
        <v>53</v>
      </c>
      <c r="O2341" t="s">
        <v>84</v>
      </c>
      <c r="P2341" t="s">
        <v>55</v>
      </c>
      <c r="Q2341" t="s">
        <v>54</v>
      </c>
      <c r="R2341">
        <v>1188188</v>
      </c>
      <c r="S2341" t="s">
        <v>53</v>
      </c>
      <c r="T2341" t="s">
        <v>84</v>
      </c>
      <c r="U2341" t="s">
        <v>51</v>
      </c>
    </row>
    <row r="2342" spans="1:21" x14ac:dyDescent="0.25">
      <c r="A2342" t="s">
        <v>60</v>
      </c>
      <c r="B2342" t="s">
        <v>6555</v>
      </c>
      <c r="C2342" t="s">
        <v>74</v>
      </c>
      <c r="D2342" t="s">
        <v>0</v>
      </c>
      <c r="E2342" t="str">
        <f>LEFT(H2342, 4)</f>
        <v>9600</v>
      </c>
      <c r="F2342">
        <f>J2342</f>
        <v>6</v>
      </c>
      <c r="G2342" t="s">
        <v>32</v>
      </c>
      <c r="H2342" t="s">
        <v>540</v>
      </c>
      <c r="I2342" t="s">
        <v>33</v>
      </c>
      <c r="J2342">
        <v>6</v>
      </c>
    </row>
    <row r="2343" spans="1:21" x14ac:dyDescent="0.25">
      <c r="A2343" t="s">
        <v>60</v>
      </c>
      <c r="B2343" t="s">
        <v>6554</v>
      </c>
      <c r="C2343" t="s">
        <v>2</v>
      </c>
      <c r="D2343" t="str">
        <f>C2343</f>
        <v>[TIME] TOTAL load input:</v>
      </c>
      <c r="E2343">
        <f>G2343</f>
        <v>2.5000000000000001E-2</v>
      </c>
      <c r="F2343">
        <f>J2343</f>
        <v>0.109</v>
      </c>
      <c r="G2343">
        <v>2.5000000000000001E-2</v>
      </c>
      <c r="H2343" t="s">
        <v>62</v>
      </c>
      <c r="I2343" t="s">
        <v>63</v>
      </c>
      <c r="J2343">
        <v>0.109</v>
      </c>
      <c r="K2343" t="s">
        <v>62</v>
      </c>
      <c r="L2343" t="s">
        <v>61</v>
      </c>
    </row>
    <row r="2344" spans="1:21" x14ac:dyDescent="0.25">
      <c r="A2344" t="s">
        <v>60</v>
      </c>
      <c r="B2344" t="s">
        <v>6553</v>
      </c>
      <c r="C2344" t="s">
        <v>3</v>
      </c>
      <c r="D2344" t="str">
        <f>C2344</f>
        <v>[MEMORY] TOTAL load input:</v>
      </c>
      <c r="E2344">
        <f>G2344</f>
        <v>0</v>
      </c>
      <c r="F2344">
        <f>L2344</f>
        <v>1188188</v>
      </c>
      <c r="G2344">
        <v>0</v>
      </c>
      <c r="H2344" t="s">
        <v>53</v>
      </c>
      <c r="I2344" t="s">
        <v>65</v>
      </c>
      <c r="J2344" t="s">
        <v>55</v>
      </c>
      <c r="K2344" t="s">
        <v>56</v>
      </c>
      <c r="L2344">
        <v>1188188</v>
      </c>
      <c r="M2344" t="s">
        <v>53</v>
      </c>
      <c r="N2344" t="s">
        <v>84</v>
      </c>
      <c r="O2344" t="s">
        <v>55</v>
      </c>
      <c r="P2344" t="s">
        <v>54</v>
      </c>
      <c r="Q2344">
        <v>1188188</v>
      </c>
      <c r="R2344" t="s">
        <v>53</v>
      </c>
      <c r="S2344" t="s">
        <v>84</v>
      </c>
      <c r="T2344" t="s">
        <v>51</v>
      </c>
    </row>
    <row r="2345" spans="1:21" x14ac:dyDescent="0.25">
      <c r="A2345" t="s">
        <v>60</v>
      </c>
      <c r="B2345" t="s">
        <v>6552</v>
      </c>
      <c r="C2345" t="s">
        <v>4</v>
      </c>
      <c r="D2345" t="str">
        <f>C2345</f>
        <v>[TIME] TOTAL pack:</v>
      </c>
      <c r="E2345">
        <f>G2345</f>
        <v>0</v>
      </c>
      <c r="F2345">
        <f>J2345</f>
        <v>0</v>
      </c>
      <c r="G2345">
        <v>0</v>
      </c>
      <c r="H2345" t="s">
        <v>62</v>
      </c>
      <c r="I2345" t="s">
        <v>63</v>
      </c>
      <c r="J2345">
        <v>0</v>
      </c>
      <c r="K2345" t="s">
        <v>62</v>
      </c>
      <c r="L2345" t="s">
        <v>61</v>
      </c>
    </row>
    <row r="2346" spans="1:21" x14ac:dyDescent="0.25">
      <c r="A2346" t="s">
        <v>60</v>
      </c>
      <c r="B2346" t="s">
        <v>6551</v>
      </c>
      <c r="C2346" t="s">
        <v>5</v>
      </c>
      <c r="D2346" t="str">
        <f>C2346</f>
        <v>[MEMORY] TOTAL pack:</v>
      </c>
      <c r="E2346">
        <f>G2346</f>
        <v>0</v>
      </c>
      <c r="F2346">
        <f>L2346</f>
        <v>1188188</v>
      </c>
      <c r="G2346">
        <v>0</v>
      </c>
      <c r="H2346" t="s">
        <v>53</v>
      </c>
      <c r="I2346" t="s">
        <v>65</v>
      </c>
      <c r="J2346" t="s">
        <v>55</v>
      </c>
      <c r="K2346" t="s">
        <v>56</v>
      </c>
      <c r="L2346">
        <v>1188188</v>
      </c>
      <c r="M2346" t="s">
        <v>53</v>
      </c>
      <c r="N2346" t="s">
        <v>84</v>
      </c>
      <c r="O2346" t="s">
        <v>55</v>
      </c>
      <c r="P2346" t="s">
        <v>54</v>
      </c>
      <c r="Q2346">
        <v>1188188</v>
      </c>
      <c r="R2346" t="s">
        <v>53</v>
      </c>
      <c r="S2346" t="s">
        <v>84</v>
      </c>
      <c r="T2346" t="s">
        <v>51</v>
      </c>
    </row>
    <row r="2347" spans="1:21" x14ac:dyDescent="0.25">
      <c r="A2347" t="s">
        <v>60</v>
      </c>
      <c r="B2347" t="s">
        <v>6550</v>
      </c>
      <c r="C2347" t="s">
        <v>74</v>
      </c>
      <c r="D2347" t="s">
        <v>6</v>
      </c>
      <c r="E2347">
        <f>G2347</f>
        <v>3.0000000000000001E-3</v>
      </c>
      <c r="G2347">
        <v>3.0000000000000001E-3</v>
      </c>
      <c r="H2347" t="s">
        <v>73</v>
      </c>
    </row>
    <row r="2348" spans="1:21" x14ac:dyDescent="0.25">
      <c r="A2348" t="s">
        <v>60</v>
      </c>
      <c r="B2348" t="s">
        <v>6549</v>
      </c>
      <c r="C2348" t="s">
        <v>7</v>
      </c>
      <c r="D2348" t="str">
        <f t="shared" ref="D2348:D2354" si="180">C2348</f>
        <v>[MEMORY] C execution:</v>
      </c>
      <c r="E2348">
        <f>H2348</f>
        <v>5464</v>
      </c>
      <c r="G2348" t="s">
        <v>58</v>
      </c>
      <c r="H2348">
        <v>5464</v>
      </c>
      <c r="I2348" t="s">
        <v>53</v>
      </c>
      <c r="J2348" t="s">
        <v>161</v>
      </c>
      <c r="K2348" t="s">
        <v>55</v>
      </c>
      <c r="L2348" t="s">
        <v>56</v>
      </c>
      <c r="M2348">
        <v>1188188</v>
      </c>
      <c r="N2348" t="s">
        <v>53</v>
      </c>
      <c r="O2348" t="s">
        <v>84</v>
      </c>
      <c r="P2348" t="s">
        <v>55</v>
      </c>
      <c r="Q2348" t="s">
        <v>54</v>
      </c>
      <c r="R2348">
        <v>1193652</v>
      </c>
      <c r="S2348" t="s">
        <v>53</v>
      </c>
      <c r="T2348" t="s">
        <v>84</v>
      </c>
      <c r="U2348" t="s">
        <v>51</v>
      </c>
    </row>
    <row r="2349" spans="1:21" x14ac:dyDescent="0.25">
      <c r="A2349" t="s">
        <v>60</v>
      </c>
      <c r="B2349" t="s">
        <v>6548</v>
      </c>
      <c r="C2349" t="s">
        <v>8</v>
      </c>
      <c r="D2349" t="str">
        <f t="shared" si="180"/>
        <v>[TIME] Run:</v>
      </c>
      <c r="E2349">
        <f>G2349</f>
        <v>0.23</v>
      </c>
      <c r="F2349">
        <f>J2349</f>
        <v>0.23400000000000001</v>
      </c>
      <c r="G2349">
        <v>0.23</v>
      </c>
      <c r="H2349" t="s">
        <v>62</v>
      </c>
      <c r="I2349" t="s">
        <v>63</v>
      </c>
      <c r="J2349">
        <v>0.23400000000000001</v>
      </c>
      <c r="K2349" t="s">
        <v>62</v>
      </c>
      <c r="L2349" t="s">
        <v>61</v>
      </c>
    </row>
    <row r="2350" spans="1:21" x14ac:dyDescent="0.25">
      <c r="A2350" t="s">
        <v>60</v>
      </c>
      <c r="B2350" t="s">
        <v>6547</v>
      </c>
      <c r="C2350" t="s">
        <v>9</v>
      </c>
      <c r="D2350" t="str">
        <f t="shared" si="180"/>
        <v>[MEMORY] Run:</v>
      </c>
      <c r="E2350">
        <f>H2350</f>
        <v>5464</v>
      </c>
      <c r="G2350" t="s">
        <v>58</v>
      </c>
      <c r="H2350">
        <v>5464</v>
      </c>
      <c r="I2350" t="s">
        <v>53</v>
      </c>
      <c r="J2350" t="s">
        <v>161</v>
      </c>
      <c r="K2350" t="s">
        <v>55</v>
      </c>
      <c r="L2350" t="s">
        <v>56</v>
      </c>
      <c r="M2350">
        <v>1188188</v>
      </c>
      <c r="N2350" t="s">
        <v>53</v>
      </c>
      <c r="O2350" t="s">
        <v>84</v>
      </c>
      <c r="P2350" t="s">
        <v>55</v>
      </c>
      <c r="Q2350" t="s">
        <v>54</v>
      </c>
      <c r="R2350">
        <v>1193652</v>
      </c>
      <c r="S2350" t="s">
        <v>53</v>
      </c>
      <c r="T2350" t="s">
        <v>84</v>
      </c>
      <c r="U2350" t="s">
        <v>51</v>
      </c>
    </row>
    <row r="2351" spans="1:21" x14ac:dyDescent="0.25">
      <c r="A2351" t="s">
        <v>60</v>
      </c>
      <c r="B2351" t="s">
        <v>6546</v>
      </c>
      <c r="C2351" t="s">
        <v>10</v>
      </c>
      <c r="D2351" t="str">
        <f t="shared" si="180"/>
        <v>[TIME] TOTAL output:</v>
      </c>
      <c r="E2351">
        <f>G2351</f>
        <v>5.0000000000000001E-3</v>
      </c>
      <c r="F2351">
        <f>J2351</f>
        <v>0</v>
      </c>
      <c r="G2351">
        <v>5.0000000000000001E-3</v>
      </c>
      <c r="H2351" t="s">
        <v>62</v>
      </c>
      <c r="I2351" t="s">
        <v>63</v>
      </c>
      <c r="J2351">
        <v>0</v>
      </c>
      <c r="K2351" t="s">
        <v>62</v>
      </c>
      <c r="L2351" t="s">
        <v>61</v>
      </c>
    </row>
    <row r="2352" spans="1:21" x14ac:dyDescent="0.25">
      <c r="A2352" t="s">
        <v>60</v>
      </c>
      <c r="B2352" t="s">
        <v>6545</v>
      </c>
      <c r="C2352" t="s">
        <v>11</v>
      </c>
      <c r="D2352" t="str">
        <f t="shared" si="180"/>
        <v>[MEMORY] TOTAL output:</v>
      </c>
      <c r="E2352">
        <f>H2352</f>
        <v>0</v>
      </c>
      <c r="G2352" t="s">
        <v>58</v>
      </c>
      <c r="H2352">
        <v>0</v>
      </c>
      <c r="I2352" t="s">
        <v>53</v>
      </c>
      <c r="J2352" t="s">
        <v>65</v>
      </c>
      <c r="K2352" t="s">
        <v>55</v>
      </c>
      <c r="L2352" t="s">
        <v>56</v>
      </c>
      <c r="M2352">
        <v>1193652</v>
      </c>
      <c r="N2352" t="s">
        <v>53</v>
      </c>
      <c r="O2352" t="s">
        <v>84</v>
      </c>
      <c r="P2352" t="s">
        <v>55</v>
      </c>
      <c r="Q2352" t="s">
        <v>54</v>
      </c>
      <c r="R2352">
        <v>1193652</v>
      </c>
      <c r="S2352" t="s">
        <v>53</v>
      </c>
      <c r="T2352" t="s">
        <v>84</v>
      </c>
      <c r="U2352" t="s">
        <v>51</v>
      </c>
    </row>
    <row r="2353" spans="1:21" x14ac:dyDescent="0.25">
      <c r="A2353" t="s">
        <v>60</v>
      </c>
      <c r="B2353" t="s">
        <v>6544</v>
      </c>
      <c r="C2353" t="s">
        <v>12</v>
      </c>
      <c r="D2353" t="str">
        <f t="shared" si="180"/>
        <v>[TIME] Submit:</v>
      </c>
      <c r="E2353">
        <f>G2353</f>
        <v>0.3</v>
      </c>
      <c r="F2353">
        <f>J2353</f>
        <v>0.39100000000000001</v>
      </c>
      <c r="G2353">
        <v>0.3</v>
      </c>
      <c r="H2353" t="s">
        <v>62</v>
      </c>
      <c r="I2353" t="s">
        <v>63</v>
      </c>
      <c r="J2353">
        <v>0.39100000000000001</v>
      </c>
      <c r="K2353" t="s">
        <v>62</v>
      </c>
      <c r="L2353" t="s">
        <v>61</v>
      </c>
    </row>
    <row r="2354" spans="1:21" x14ac:dyDescent="0.25">
      <c r="A2354" t="s">
        <v>60</v>
      </c>
      <c r="B2354" t="s">
        <v>6543</v>
      </c>
      <c r="C2354" t="s">
        <v>13</v>
      </c>
      <c r="D2354" t="str">
        <f t="shared" si="180"/>
        <v>[MEMORY] Submit:</v>
      </c>
      <c r="E2354">
        <f>H2354</f>
        <v>5464</v>
      </c>
      <c r="G2354" t="s">
        <v>58</v>
      </c>
      <c r="H2354">
        <v>5464</v>
      </c>
      <c r="I2354" t="s">
        <v>53</v>
      </c>
      <c r="J2354" t="s">
        <v>161</v>
      </c>
      <c r="K2354" t="s">
        <v>55</v>
      </c>
      <c r="L2354" t="s">
        <v>56</v>
      </c>
      <c r="M2354">
        <v>1188188</v>
      </c>
      <c r="N2354" t="s">
        <v>53</v>
      </c>
      <c r="O2354" t="s">
        <v>84</v>
      </c>
      <c r="P2354" t="s">
        <v>55</v>
      </c>
      <c r="Q2354" t="s">
        <v>54</v>
      </c>
      <c r="R2354">
        <v>1193652</v>
      </c>
      <c r="S2354" t="s">
        <v>53</v>
      </c>
      <c r="T2354" t="s">
        <v>84</v>
      </c>
      <c r="U2354" t="s">
        <v>51</v>
      </c>
    </row>
    <row r="2355" spans="1:21" x14ac:dyDescent="0.25">
      <c r="A2355" t="s">
        <v>60</v>
      </c>
      <c r="B2355" t="s">
        <v>6542</v>
      </c>
      <c r="C2355" t="s">
        <v>74</v>
      </c>
      <c r="D2355" t="s">
        <v>0</v>
      </c>
      <c r="E2355" t="str">
        <f>LEFT(H2355, 4)</f>
        <v>9600</v>
      </c>
      <c r="F2355">
        <f>J2355</f>
        <v>7</v>
      </c>
      <c r="G2355" t="s">
        <v>32</v>
      </c>
      <c r="H2355" t="s">
        <v>540</v>
      </c>
      <c r="I2355" t="s">
        <v>33</v>
      </c>
      <c r="J2355">
        <v>7</v>
      </c>
    </row>
    <row r="2356" spans="1:21" x14ac:dyDescent="0.25">
      <c r="A2356" t="s">
        <v>60</v>
      </c>
      <c r="B2356" t="s">
        <v>6541</v>
      </c>
      <c r="C2356" t="s">
        <v>2</v>
      </c>
      <c r="D2356" t="str">
        <f>C2356</f>
        <v>[TIME] TOTAL load input:</v>
      </c>
      <c r="E2356">
        <f>G2356</f>
        <v>0.02</v>
      </c>
      <c r="F2356">
        <f>J2356</f>
        <v>0</v>
      </c>
      <c r="G2356">
        <v>0.02</v>
      </c>
      <c r="H2356" t="s">
        <v>62</v>
      </c>
      <c r="I2356" t="s">
        <v>63</v>
      </c>
      <c r="J2356">
        <v>0</v>
      </c>
      <c r="K2356" t="s">
        <v>62</v>
      </c>
      <c r="L2356" t="s">
        <v>61</v>
      </c>
    </row>
    <row r="2357" spans="1:21" x14ac:dyDescent="0.25">
      <c r="A2357" t="s">
        <v>60</v>
      </c>
      <c r="B2357" t="s">
        <v>6540</v>
      </c>
      <c r="C2357" t="s">
        <v>3</v>
      </c>
      <c r="D2357" t="str">
        <f>C2357</f>
        <v>[MEMORY] TOTAL load input:</v>
      </c>
      <c r="E2357">
        <f>G2357</f>
        <v>0</v>
      </c>
      <c r="F2357">
        <f>L2357</f>
        <v>1193652</v>
      </c>
      <c r="G2357">
        <v>0</v>
      </c>
      <c r="H2357" t="s">
        <v>53</v>
      </c>
      <c r="I2357" t="s">
        <v>65</v>
      </c>
      <c r="J2357" t="s">
        <v>55</v>
      </c>
      <c r="K2357" t="s">
        <v>56</v>
      </c>
      <c r="L2357">
        <v>1193652</v>
      </c>
      <c r="M2357" t="s">
        <v>53</v>
      </c>
      <c r="N2357" t="s">
        <v>84</v>
      </c>
      <c r="O2357" t="s">
        <v>55</v>
      </c>
      <c r="P2357" t="s">
        <v>54</v>
      </c>
      <c r="Q2357">
        <v>1193652</v>
      </c>
      <c r="R2357" t="s">
        <v>53</v>
      </c>
      <c r="S2357" t="s">
        <v>84</v>
      </c>
      <c r="T2357" t="s">
        <v>51</v>
      </c>
    </row>
    <row r="2358" spans="1:21" x14ac:dyDescent="0.25">
      <c r="A2358" t="s">
        <v>60</v>
      </c>
      <c r="B2358" t="s">
        <v>6539</v>
      </c>
      <c r="C2358" t="s">
        <v>4</v>
      </c>
      <c r="D2358" t="str">
        <f>C2358</f>
        <v>[TIME] TOTAL pack:</v>
      </c>
      <c r="E2358">
        <f>G2358</f>
        <v>5.0000000000000001E-3</v>
      </c>
      <c r="F2358">
        <f>J2358</f>
        <v>0</v>
      </c>
      <c r="G2358">
        <v>5.0000000000000001E-3</v>
      </c>
      <c r="H2358" t="s">
        <v>62</v>
      </c>
      <c r="I2358" t="s">
        <v>63</v>
      </c>
      <c r="J2358">
        <v>0</v>
      </c>
      <c r="K2358" t="s">
        <v>62</v>
      </c>
      <c r="L2358" t="s">
        <v>61</v>
      </c>
    </row>
    <row r="2359" spans="1:21" x14ac:dyDescent="0.25">
      <c r="A2359" t="s">
        <v>60</v>
      </c>
      <c r="B2359" t="s">
        <v>6538</v>
      </c>
      <c r="C2359" t="s">
        <v>5</v>
      </c>
      <c r="D2359" t="str">
        <f>C2359</f>
        <v>[MEMORY] TOTAL pack:</v>
      </c>
      <c r="E2359">
        <f>G2359</f>
        <v>0</v>
      </c>
      <c r="F2359">
        <f>L2359</f>
        <v>1193652</v>
      </c>
      <c r="G2359">
        <v>0</v>
      </c>
      <c r="H2359" t="s">
        <v>53</v>
      </c>
      <c r="I2359" t="s">
        <v>65</v>
      </c>
      <c r="J2359" t="s">
        <v>55</v>
      </c>
      <c r="K2359" t="s">
        <v>56</v>
      </c>
      <c r="L2359">
        <v>1193652</v>
      </c>
      <c r="M2359" t="s">
        <v>53</v>
      </c>
      <c r="N2359" t="s">
        <v>84</v>
      </c>
      <c r="O2359" t="s">
        <v>55</v>
      </c>
      <c r="P2359" t="s">
        <v>54</v>
      </c>
      <c r="Q2359">
        <v>1193652</v>
      </c>
      <c r="R2359" t="s">
        <v>53</v>
      </c>
      <c r="S2359" t="s">
        <v>84</v>
      </c>
      <c r="T2359" t="s">
        <v>51</v>
      </c>
    </row>
    <row r="2360" spans="1:21" x14ac:dyDescent="0.25">
      <c r="A2360" t="s">
        <v>60</v>
      </c>
      <c r="B2360" t="s">
        <v>6537</v>
      </c>
      <c r="C2360" t="s">
        <v>74</v>
      </c>
      <c r="D2360" t="s">
        <v>6</v>
      </c>
      <c r="E2360">
        <f>G2360</f>
        <v>2E-3</v>
      </c>
      <c r="G2360">
        <v>2E-3</v>
      </c>
      <c r="H2360" t="s">
        <v>73</v>
      </c>
    </row>
    <row r="2361" spans="1:21" x14ac:dyDescent="0.25">
      <c r="A2361" t="s">
        <v>60</v>
      </c>
      <c r="B2361" t="s">
        <v>6536</v>
      </c>
      <c r="C2361" t="s">
        <v>7</v>
      </c>
      <c r="D2361" t="str">
        <f t="shared" ref="D2361:D2367" si="181">C2361</f>
        <v>[MEMORY] C execution:</v>
      </c>
      <c r="E2361">
        <f>H2361</f>
        <v>0</v>
      </c>
      <c r="G2361" t="s">
        <v>58</v>
      </c>
      <c r="H2361">
        <v>0</v>
      </c>
      <c r="I2361" t="s">
        <v>53</v>
      </c>
      <c r="J2361" t="s">
        <v>65</v>
      </c>
      <c r="K2361" t="s">
        <v>55</v>
      </c>
      <c r="L2361" t="s">
        <v>56</v>
      </c>
      <c r="M2361">
        <v>1193652</v>
      </c>
      <c r="N2361" t="s">
        <v>53</v>
      </c>
      <c r="O2361" t="s">
        <v>84</v>
      </c>
      <c r="P2361" t="s">
        <v>55</v>
      </c>
      <c r="Q2361" t="s">
        <v>54</v>
      </c>
      <c r="R2361">
        <v>1193652</v>
      </c>
      <c r="S2361" t="s">
        <v>53</v>
      </c>
      <c r="T2361" t="s">
        <v>84</v>
      </c>
      <c r="U2361" t="s">
        <v>51</v>
      </c>
    </row>
    <row r="2362" spans="1:21" x14ac:dyDescent="0.25">
      <c r="A2362" t="s">
        <v>60</v>
      </c>
      <c r="B2362" t="s">
        <v>6535</v>
      </c>
      <c r="C2362" t="s">
        <v>8</v>
      </c>
      <c r="D2362" t="str">
        <f t="shared" si="181"/>
        <v>[TIME] Run:</v>
      </c>
      <c r="E2362">
        <f>G2362</f>
        <v>0.11</v>
      </c>
      <c r="F2362">
        <f>J2362</f>
        <v>0.109</v>
      </c>
      <c r="G2362">
        <v>0.11</v>
      </c>
      <c r="H2362" t="s">
        <v>62</v>
      </c>
      <c r="I2362" t="s">
        <v>63</v>
      </c>
      <c r="J2362">
        <v>0.109</v>
      </c>
      <c r="K2362" t="s">
        <v>62</v>
      </c>
      <c r="L2362" t="s">
        <v>61</v>
      </c>
    </row>
    <row r="2363" spans="1:21" x14ac:dyDescent="0.25">
      <c r="A2363" t="s">
        <v>60</v>
      </c>
      <c r="B2363" t="s">
        <v>6534</v>
      </c>
      <c r="C2363" t="s">
        <v>9</v>
      </c>
      <c r="D2363" t="str">
        <f t="shared" si="181"/>
        <v>[MEMORY] Run:</v>
      </c>
      <c r="E2363">
        <f>H2363</f>
        <v>0</v>
      </c>
      <c r="G2363" t="s">
        <v>58</v>
      </c>
      <c r="H2363">
        <v>0</v>
      </c>
      <c r="I2363" t="s">
        <v>53</v>
      </c>
      <c r="J2363" t="s">
        <v>65</v>
      </c>
      <c r="K2363" t="s">
        <v>55</v>
      </c>
      <c r="L2363" t="s">
        <v>56</v>
      </c>
      <c r="M2363">
        <v>1193652</v>
      </c>
      <c r="N2363" t="s">
        <v>53</v>
      </c>
      <c r="O2363" t="s">
        <v>84</v>
      </c>
      <c r="P2363" t="s">
        <v>55</v>
      </c>
      <c r="Q2363" t="s">
        <v>54</v>
      </c>
      <c r="R2363">
        <v>1193652</v>
      </c>
      <c r="S2363" t="s">
        <v>53</v>
      </c>
      <c r="T2363" t="s">
        <v>84</v>
      </c>
      <c r="U2363" t="s">
        <v>51</v>
      </c>
    </row>
    <row r="2364" spans="1:21" x14ac:dyDescent="0.25">
      <c r="A2364" t="s">
        <v>60</v>
      </c>
      <c r="B2364" t="s">
        <v>6533</v>
      </c>
      <c r="C2364" t="s">
        <v>10</v>
      </c>
      <c r="D2364" t="str">
        <f t="shared" si="181"/>
        <v>[TIME] TOTAL output:</v>
      </c>
      <c r="E2364">
        <f>G2364</f>
        <v>0.01</v>
      </c>
      <c r="F2364">
        <f>J2364</f>
        <v>0</v>
      </c>
      <c r="G2364">
        <v>0.01</v>
      </c>
      <c r="H2364" t="s">
        <v>62</v>
      </c>
      <c r="I2364" t="s">
        <v>63</v>
      </c>
      <c r="J2364">
        <v>0</v>
      </c>
      <c r="K2364" t="s">
        <v>62</v>
      </c>
      <c r="L2364" t="s">
        <v>61</v>
      </c>
    </row>
    <row r="2365" spans="1:21" x14ac:dyDescent="0.25">
      <c r="A2365" t="s">
        <v>60</v>
      </c>
      <c r="B2365" t="s">
        <v>6532</v>
      </c>
      <c r="C2365" t="s">
        <v>11</v>
      </c>
      <c r="D2365" t="str">
        <f t="shared" si="181"/>
        <v>[MEMORY] TOTAL output:</v>
      </c>
      <c r="E2365">
        <f>H2365</f>
        <v>0</v>
      </c>
      <c r="G2365" t="s">
        <v>58</v>
      </c>
      <c r="H2365">
        <v>0</v>
      </c>
      <c r="I2365" t="s">
        <v>53</v>
      </c>
      <c r="J2365" t="s">
        <v>65</v>
      </c>
      <c r="K2365" t="s">
        <v>55</v>
      </c>
      <c r="L2365" t="s">
        <v>56</v>
      </c>
      <c r="M2365">
        <v>1193652</v>
      </c>
      <c r="N2365" t="s">
        <v>53</v>
      </c>
      <c r="O2365" t="s">
        <v>84</v>
      </c>
      <c r="P2365" t="s">
        <v>55</v>
      </c>
      <c r="Q2365" t="s">
        <v>54</v>
      </c>
      <c r="R2365">
        <v>1193652</v>
      </c>
      <c r="S2365" t="s">
        <v>53</v>
      </c>
      <c r="T2365" t="s">
        <v>84</v>
      </c>
      <c r="U2365" t="s">
        <v>51</v>
      </c>
    </row>
    <row r="2366" spans="1:21" x14ac:dyDescent="0.25">
      <c r="A2366" t="s">
        <v>60</v>
      </c>
      <c r="B2366" t="s">
        <v>6531</v>
      </c>
      <c r="C2366" t="s">
        <v>12</v>
      </c>
      <c r="D2366" t="str">
        <f t="shared" si="181"/>
        <v>[TIME] Submit:</v>
      </c>
      <c r="E2366">
        <f>G2366</f>
        <v>0.17499999999999999</v>
      </c>
      <c r="F2366">
        <f>J2366</f>
        <v>0.14099999999999999</v>
      </c>
      <c r="G2366">
        <v>0.17499999999999999</v>
      </c>
      <c r="H2366" t="s">
        <v>62</v>
      </c>
      <c r="I2366" t="s">
        <v>63</v>
      </c>
      <c r="J2366">
        <v>0.14099999999999999</v>
      </c>
      <c r="K2366" t="s">
        <v>62</v>
      </c>
      <c r="L2366" t="s">
        <v>61</v>
      </c>
    </row>
    <row r="2367" spans="1:21" x14ac:dyDescent="0.25">
      <c r="A2367" t="s">
        <v>60</v>
      </c>
      <c r="B2367" t="s">
        <v>6530</v>
      </c>
      <c r="C2367" t="s">
        <v>13</v>
      </c>
      <c r="D2367" t="str">
        <f t="shared" si="181"/>
        <v>[MEMORY] Submit:</v>
      </c>
      <c r="E2367">
        <f>H2367</f>
        <v>0</v>
      </c>
      <c r="G2367" t="s">
        <v>58</v>
      </c>
      <c r="H2367">
        <v>0</v>
      </c>
      <c r="I2367" t="s">
        <v>53</v>
      </c>
      <c r="J2367" t="s">
        <v>65</v>
      </c>
      <c r="K2367" t="s">
        <v>55</v>
      </c>
      <c r="L2367" t="s">
        <v>56</v>
      </c>
      <c r="M2367">
        <v>1193652</v>
      </c>
      <c r="N2367" t="s">
        <v>53</v>
      </c>
      <c r="O2367" t="s">
        <v>84</v>
      </c>
      <c r="P2367" t="s">
        <v>55</v>
      </c>
      <c r="Q2367" t="s">
        <v>54</v>
      </c>
      <c r="R2367">
        <v>1193652</v>
      </c>
      <c r="S2367" t="s">
        <v>53</v>
      </c>
      <c r="T2367" t="s">
        <v>84</v>
      </c>
      <c r="U2367" t="s">
        <v>51</v>
      </c>
    </row>
    <row r="2368" spans="1:21" x14ac:dyDescent="0.25">
      <c r="A2368" t="s">
        <v>60</v>
      </c>
      <c r="B2368" t="s">
        <v>6529</v>
      </c>
      <c r="C2368" t="s">
        <v>74</v>
      </c>
      <c r="D2368" t="s">
        <v>0</v>
      </c>
      <c r="E2368" t="str">
        <f>LEFT(H2368, 4)</f>
        <v>9600</v>
      </c>
      <c r="F2368">
        <f>J2368</f>
        <v>8</v>
      </c>
      <c r="G2368" t="s">
        <v>32</v>
      </c>
      <c r="H2368" t="s">
        <v>540</v>
      </c>
      <c r="I2368" t="s">
        <v>33</v>
      </c>
      <c r="J2368">
        <v>8</v>
      </c>
    </row>
    <row r="2369" spans="1:21" x14ac:dyDescent="0.25">
      <c r="A2369" t="s">
        <v>60</v>
      </c>
      <c r="B2369" t="s">
        <v>6528</v>
      </c>
      <c r="C2369" t="s">
        <v>2</v>
      </c>
      <c r="D2369" t="str">
        <f>C2369</f>
        <v>[TIME] TOTAL load input:</v>
      </c>
      <c r="E2369">
        <f>G2369</f>
        <v>2.5000000000000001E-2</v>
      </c>
      <c r="F2369">
        <f>J2369</f>
        <v>1.6E-2</v>
      </c>
      <c r="G2369">
        <v>2.5000000000000001E-2</v>
      </c>
      <c r="H2369" t="s">
        <v>62</v>
      </c>
      <c r="I2369" t="s">
        <v>63</v>
      </c>
      <c r="J2369">
        <v>1.6E-2</v>
      </c>
      <c r="K2369" t="s">
        <v>62</v>
      </c>
      <c r="L2369" t="s">
        <v>61</v>
      </c>
    </row>
    <row r="2370" spans="1:21" x14ac:dyDescent="0.25">
      <c r="A2370" t="s">
        <v>60</v>
      </c>
      <c r="B2370" t="s">
        <v>6527</v>
      </c>
      <c r="C2370" t="s">
        <v>3</v>
      </c>
      <c r="D2370" t="str">
        <f>C2370</f>
        <v>[MEMORY] TOTAL load input:</v>
      </c>
      <c r="E2370">
        <f>G2370</f>
        <v>0</v>
      </c>
      <c r="F2370">
        <f>L2370</f>
        <v>1193652</v>
      </c>
      <c r="G2370">
        <v>0</v>
      </c>
      <c r="H2370" t="s">
        <v>53</v>
      </c>
      <c r="I2370" t="s">
        <v>65</v>
      </c>
      <c r="J2370" t="s">
        <v>55</v>
      </c>
      <c r="K2370" t="s">
        <v>56</v>
      </c>
      <c r="L2370">
        <v>1193652</v>
      </c>
      <c r="M2370" t="s">
        <v>53</v>
      </c>
      <c r="N2370" t="s">
        <v>84</v>
      </c>
      <c r="O2370" t="s">
        <v>55</v>
      </c>
      <c r="P2370" t="s">
        <v>54</v>
      </c>
      <c r="Q2370">
        <v>1193652</v>
      </c>
      <c r="R2370" t="s">
        <v>53</v>
      </c>
      <c r="S2370" t="s">
        <v>84</v>
      </c>
      <c r="T2370" t="s">
        <v>51</v>
      </c>
    </row>
    <row r="2371" spans="1:21" x14ac:dyDescent="0.25">
      <c r="A2371" t="s">
        <v>60</v>
      </c>
      <c r="B2371" t="s">
        <v>6526</v>
      </c>
      <c r="C2371" t="s">
        <v>4</v>
      </c>
      <c r="D2371" t="str">
        <f>C2371</f>
        <v>[TIME] TOTAL pack:</v>
      </c>
      <c r="E2371">
        <f>G2371</f>
        <v>5.0000000000000001E-3</v>
      </c>
      <c r="F2371">
        <f>J2371</f>
        <v>0</v>
      </c>
      <c r="G2371">
        <v>5.0000000000000001E-3</v>
      </c>
      <c r="H2371" t="s">
        <v>62</v>
      </c>
      <c r="I2371" t="s">
        <v>63</v>
      </c>
      <c r="J2371">
        <v>0</v>
      </c>
      <c r="K2371" t="s">
        <v>62</v>
      </c>
      <c r="L2371" t="s">
        <v>61</v>
      </c>
    </row>
    <row r="2372" spans="1:21" x14ac:dyDescent="0.25">
      <c r="A2372" t="s">
        <v>60</v>
      </c>
      <c r="B2372" t="s">
        <v>6525</v>
      </c>
      <c r="C2372" t="s">
        <v>5</v>
      </c>
      <c r="D2372" t="str">
        <f>C2372</f>
        <v>[MEMORY] TOTAL pack:</v>
      </c>
      <c r="E2372">
        <f>G2372</f>
        <v>0</v>
      </c>
      <c r="F2372">
        <f>L2372</f>
        <v>1193652</v>
      </c>
      <c r="G2372">
        <v>0</v>
      </c>
      <c r="H2372" t="s">
        <v>53</v>
      </c>
      <c r="I2372" t="s">
        <v>65</v>
      </c>
      <c r="J2372" t="s">
        <v>55</v>
      </c>
      <c r="K2372" t="s">
        <v>56</v>
      </c>
      <c r="L2372">
        <v>1193652</v>
      </c>
      <c r="M2372" t="s">
        <v>53</v>
      </c>
      <c r="N2372" t="s">
        <v>84</v>
      </c>
      <c r="O2372" t="s">
        <v>55</v>
      </c>
      <c r="P2372" t="s">
        <v>54</v>
      </c>
      <c r="Q2372">
        <v>1193652</v>
      </c>
      <c r="R2372" t="s">
        <v>53</v>
      </c>
      <c r="S2372" t="s">
        <v>84</v>
      </c>
      <c r="T2372" t="s">
        <v>51</v>
      </c>
    </row>
    <row r="2373" spans="1:21" x14ac:dyDescent="0.25">
      <c r="A2373" t="s">
        <v>60</v>
      </c>
      <c r="B2373" t="s">
        <v>6524</v>
      </c>
      <c r="C2373" t="s">
        <v>74</v>
      </c>
      <c r="D2373" t="s">
        <v>6</v>
      </c>
      <c r="E2373">
        <f>G2373</f>
        <v>2E-3</v>
      </c>
      <c r="G2373">
        <v>2E-3</v>
      </c>
      <c r="H2373" t="s">
        <v>73</v>
      </c>
    </row>
    <row r="2374" spans="1:21" x14ac:dyDescent="0.25">
      <c r="A2374" t="s">
        <v>60</v>
      </c>
      <c r="B2374" t="s">
        <v>6523</v>
      </c>
      <c r="C2374" t="s">
        <v>7</v>
      </c>
      <c r="D2374" t="str">
        <f t="shared" ref="D2374:D2380" si="182">C2374</f>
        <v>[MEMORY] C execution:</v>
      </c>
      <c r="E2374">
        <f>H2374</f>
        <v>0</v>
      </c>
      <c r="G2374" t="s">
        <v>58</v>
      </c>
      <c r="H2374">
        <v>0</v>
      </c>
      <c r="I2374" t="s">
        <v>53</v>
      </c>
      <c r="J2374" t="s">
        <v>65</v>
      </c>
      <c r="K2374" t="s">
        <v>55</v>
      </c>
      <c r="L2374" t="s">
        <v>56</v>
      </c>
      <c r="M2374">
        <v>1193652</v>
      </c>
      <c r="N2374" t="s">
        <v>53</v>
      </c>
      <c r="O2374" t="s">
        <v>84</v>
      </c>
      <c r="P2374" t="s">
        <v>55</v>
      </c>
      <c r="Q2374" t="s">
        <v>54</v>
      </c>
      <c r="R2374">
        <v>1193652</v>
      </c>
      <c r="S2374" t="s">
        <v>53</v>
      </c>
      <c r="T2374" t="s">
        <v>84</v>
      </c>
      <c r="U2374" t="s">
        <v>51</v>
      </c>
    </row>
    <row r="2375" spans="1:21" x14ac:dyDescent="0.25">
      <c r="A2375" t="s">
        <v>60</v>
      </c>
      <c r="B2375" t="s">
        <v>6522</v>
      </c>
      <c r="C2375" t="s">
        <v>8</v>
      </c>
      <c r="D2375" t="str">
        <f t="shared" si="182"/>
        <v>[TIME] Run:</v>
      </c>
      <c r="E2375">
        <f>G2375</f>
        <v>9.5000000000000001E-2</v>
      </c>
      <c r="F2375">
        <f>J2375</f>
        <v>9.4E-2</v>
      </c>
      <c r="G2375">
        <v>9.5000000000000001E-2</v>
      </c>
      <c r="H2375" t="s">
        <v>62</v>
      </c>
      <c r="I2375" t="s">
        <v>63</v>
      </c>
      <c r="J2375">
        <v>9.4E-2</v>
      </c>
      <c r="K2375" t="s">
        <v>62</v>
      </c>
      <c r="L2375" t="s">
        <v>61</v>
      </c>
    </row>
    <row r="2376" spans="1:21" x14ac:dyDescent="0.25">
      <c r="A2376" t="s">
        <v>60</v>
      </c>
      <c r="B2376" t="s">
        <v>6521</v>
      </c>
      <c r="C2376" t="s">
        <v>9</v>
      </c>
      <c r="D2376" t="str">
        <f t="shared" si="182"/>
        <v>[MEMORY] Run:</v>
      </c>
      <c r="E2376">
        <f>H2376</f>
        <v>0</v>
      </c>
      <c r="G2376" t="s">
        <v>58</v>
      </c>
      <c r="H2376">
        <v>0</v>
      </c>
      <c r="I2376" t="s">
        <v>53</v>
      </c>
      <c r="J2376" t="s">
        <v>65</v>
      </c>
      <c r="K2376" t="s">
        <v>55</v>
      </c>
      <c r="L2376" t="s">
        <v>56</v>
      </c>
      <c r="M2376">
        <v>1193652</v>
      </c>
      <c r="N2376" t="s">
        <v>53</v>
      </c>
      <c r="O2376" t="s">
        <v>84</v>
      </c>
      <c r="P2376" t="s">
        <v>55</v>
      </c>
      <c r="Q2376" t="s">
        <v>54</v>
      </c>
      <c r="R2376">
        <v>1193652</v>
      </c>
      <c r="S2376" t="s">
        <v>53</v>
      </c>
      <c r="T2376" t="s">
        <v>84</v>
      </c>
      <c r="U2376" t="s">
        <v>51</v>
      </c>
    </row>
    <row r="2377" spans="1:21" x14ac:dyDescent="0.25">
      <c r="A2377" t="s">
        <v>60</v>
      </c>
      <c r="B2377" t="s">
        <v>6520</v>
      </c>
      <c r="C2377" t="s">
        <v>10</v>
      </c>
      <c r="D2377" t="str">
        <f t="shared" si="182"/>
        <v>[TIME] TOTAL output:</v>
      </c>
      <c r="E2377">
        <f>G2377</f>
        <v>5.0000000000000001E-3</v>
      </c>
      <c r="F2377">
        <f>J2377</f>
        <v>0</v>
      </c>
      <c r="G2377">
        <v>5.0000000000000001E-3</v>
      </c>
      <c r="H2377" t="s">
        <v>62</v>
      </c>
      <c r="I2377" t="s">
        <v>63</v>
      </c>
      <c r="J2377">
        <v>0</v>
      </c>
      <c r="K2377" t="s">
        <v>62</v>
      </c>
      <c r="L2377" t="s">
        <v>61</v>
      </c>
    </row>
    <row r="2378" spans="1:21" x14ac:dyDescent="0.25">
      <c r="A2378" t="s">
        <v>60</v>
      </c>
      <c r="B2378" t="s">
        <v>6519</v>
      </c>
      <c r="C2378" t="s">
        <v>11</v>
      </c>
      <c r="D2378" t="str">
        <f t="shared" si="182"/>
        <v>[MEMORY] TOTAL output:</v>
      </c>
      <c r="E2378">
        <f>H2378</f>
        <v>0</v>
      </c>
      <c r="G2378" t="s">
        <v>58</v>
      </c>
      <c r="H2378">
        <v>0</v>
      </c>
      <c r="I2378" t="s">
        <v>53</v>
      </c>
      <c r="J2378" t="s">
        <v>65</v>
      </c>
      <c r="K2378" t="s">
        <v>55</v>
      </c>
      <c r="L2378" t="s">
        <v>56</v>
      </c>
      <c r="M2378">
        <v>1193652</v>
      </c>
      <c r="N2378" t="s">
        <v>53</v>
      </c>
      <c r="O2378" t="s">
        <v>84</v>
      </c>
      <c r="P2378" t="s">
        <v>55</v>
      </c>
      <c r="Q2378" t="s">
        <v>54</v>
      </c>
      <c r="R2378">
        <v>1193652</v>
      </c>
      <c r="S2378" t="s">
        <v>53</v>
      </c>
      <c r="T2378" t="s">
        <v>84</v>
      </c>
      <c r="U2378" t="s">
        <v>51</v>
      </c>
    </row>
    <row r="2379" spans="1:21" x14ac:dyDescent="0.25">
      <c r="A2379" t="s">
        <v>60</v>
      </c>
      <c r="B2379" t="s">
        <v>6518</v>
      </c>
      <c r="C2379" t="s">
        <v>12</v>
      </c>
      <c r="D2379" t="str">
        <f t="shared" si="182"/>
        <v>[TIME] Submit:</v>
      </c>
      <c r="E2379">
        <f>G2379</f>
        <v>0.15</v>
      </c>
      <c r="F2379">
        <f>J2379</f>
        <v>0.14099999999999999</v>
      </c>
      <c r="G2379">
        <v>0.15</v>
      </c>
      <c r="H2379" t="s">
        <v>62</v>
      </c>
      <c r="I2379" t="s">
        <v>63</v>
      </c>
      <c r="J2379">
        <v>0.14099999999999999</v>
      </c>
      <c r="K2379" t="s">
        <v>62</v>
      </c>
      <c r="L2379" t="s">
        <v>61</v>
      </c>
    </row>
    <row r="2380" spans="1:21" x14ac:dyDescent="0.25">
      <c r="A2380" t="s">
        <v>60</v>
      </c>
      <c r="B2380" t="s">
        <v>6517</v>
      </c>
      <c r="C2380" t="s">
        <v>13</v>
      </c>
      <c r="D2380" t="str">
        <f t="shared" si="182"/>
        <v>[MEMORY] Submit:</v>
      </c>
      <c r="E2380">
        <f>H2380</f>
        <v>0</v>
      </c>
      <c r="G2380" t="s">
        <v>58</v>
      </c>
      <c r="H2380">
        <v>0</v>
      </c>
      <c r="I2380" t="s">
        <v>53</v>
      </c>
      <c r="J2380" t="s">
        <v>65</v>
      </c>
      <c r="K2380" t="s">
        <v>55</v>
      </c>
      <c r="L2380" t="s">
        <v>56</v>
      </c>
      <c r="M2380">
        <v>1193652</v>
      </c>
      <c r="N2380" t="s">
        <v>53</v>
      </c>
      <c r="O2380" t="s">
        <v>84</v>
      </c>
      <c r="P2380" t="s">
        <v>55</v>
      </c>
      <c r="Q2380" t="s">
        <v>54</v>
      </c>
      <c r="R2380">
        <v>1193652</v>
      </c>
      <c r="S2380" t="s">
        <v>53</v>
      </c>
      <c r="T2380" t="s">
        <v>84</v>
      </c>
      <c r="U2380" t="s">
        <v>51</v>
      </c>
    </row>
    <row r="2381" spans="1:21" x14ac:dyDescent="0.25">
      <c r="A2381" t="s">
        <v>60</v>
      </c>
      <c r="B2381" t="s">
        <v>6516</v>
      </c>
      <c r="C2381" t="s">
        <v>74</v>
      </c>
      <c r="D2381" t="s">
        <v>0</v>
      </c>
      <c r="E2381" t="str">
        <f>LEFT(H2381, 4)</f>
        <v>9600</v>
      </c>
      <c r="F2381">
        <f>J2381</f>
        <v>9</v>
      </c>
      <c r="G2381" t="s">
        <v>32</v>
      </c>
      <c r="H2381" t="s">
        <v>540</v>
      </c>
      <c r="I2381" t="s">
        <v>33</v>
      </c>
      <c r="J2381">
        <v>9</v>
      </c>
    </row>
    <row r="2382" spans="1:21" x14ac:dyDescent="0.25">
      <c r="A2382" t="s">
        <v>60</v>
      </c>
      <c r="B2382" t="s">
        <v>6515</v>
      </c>
      <c r="C2382" t="s">
        <v>2</v>
      </c>
      <c r="D2382" t="str">
        <f>C2382</f>
        <v>[TIME] TOTAL load input:</v>
      </c>
      <c r="E2382">
        <f>G2382</f>
        <v>2.5000000000000001E-2</v>
      </c>
      <c r="F2382">
        <f>J2382</f>
        <v>0</v>
      </c>
      <c r="G2382">
        <v>2.5000000000000001E-2</v>
      </c>
      <c r="H2382" t="s">
        <v>62</v>
      </c>
      <c r="I2382" t="s">
        <v>63</v>
      </c>
      <c r="J2382">
        <v>0</v>
      </c>
      <c r="K2382" t="s">
        <v>62</v>
      </c>
      <c r="L2382" t="s">
        <v>61</v>
      </c>
    </row>
    <row r="2383" spans="1:21" x14ac:dyDescent="0.25">
      <c r="A2383" t="s">
        <v>60</v>
      </c>
      <c r="B2383" t="s">
        <v>6514</v>
      </c>
      <c r="C2383" t="s">
        <v>3</v>
      </c>
      <c r="D2383" t="str">
        <f>C2383</f>
        <v>[MEMORY] TOTAL load input:</v>
      </c>
      <c r="E2383">
        <f>G2383</f>
        <v>0</v>
      </c>
      <c r="F2383">
        <f>L2383</f>
        <v>1193652</v>
      </c>
      <c r="G2383">
        <v>0</v>
      </c>
      <c r="H2383" t="s">
        <v>53</v>
      </c>
      <c r="I2383" t="s">
        <v>65</v>
      </c>
      <c r="J2383" t="s">
        <v>55</v>
      </c>
      <c r="K2383" t="s">
        <v>56</v>
      </c>
      <c r="L2383">
        <v>1193652</v>
      </c>
      <c r="M2383" t="s">
        <v>53</v>
      </c>
      <c r="N2383" t="s">
        <v>84</v>
      </c>
      <c r="O2383" t="s">
        <v>55</v>
      </c>
      <c r="P2383" t="s">
        <v>54</v>
      </c>
      <c r="Q2383">
        <v>1193652</v>
      </c>
      <c r="R2383" t="s">
        <v>53</v>
      </c>
      <c r="S2383" t="s">
        <v>84</v>
      </c>
      <c r="T2383" t="s">
        <v>51</v>
      </c>
    </row>
    <row r="2384" spans="1:21" x14ac:dyDescent="0.25">
      <c r="A2384" t="s">
        <v>60</v>
      </c>
      <c r="B2384" t="s">
        <v>6513</v>
      </c>
      <c r="C2384" t="s">
        <v>4</v>
      </c>
      <c r="D2384" t="str">
        <f>C2384</f>
        <v>[TIME] TOTAL pack:</v>
      </c>
      <c r="E2384">
        <f>G2384</f>
        <v>0</v>
      </c>
      <c r="F2384">
        <f>J2384</f>
        <v>0</v>
      </c>
      <c r="G2384">
        <v>0</v>
      </c>
      <c r="H2384" t="s">
        <v>62</v>
      </c>
      <c r="I2384" t="s">
        <v>63</v>
      </c>
      <c r="J2384">
        <v>0</v>
      </c>
      <c r="K2384" t="s">
        <v>62</v>
      </c>
      <c r="L2384" t="s">
        <v>61</v>
      </c>
    </row>
    <row r="2385" spans="1:21" x14ac:dyDescent="0.25">
      <c r="A2385" t="s">
        <v>60</v>
      </c>
      <c r="B2385" t="s">
        <v>6512</v>
      </c>
      <c r="C2385" t="s">
        <v>5</v>
      </c>
      <c r="D2385" t="str">
        <f>C2385</f>
        <v>[MEMORY] TOTAL pack:</v>
      </c>
      <c r="E2385">
        <f>G2385</f>
        <v>0</v>
      </c>
      <c r="F2385">
        <f>L2385</f>
        <v>1193652</v>
      </c>
      <c r="G2385">
        <v>0</v>
      </c>
      <c r="H2385" t="s">
        <v>53</v>
      </c>
      <c r="I2385" t="s">
        <v>65</v>
      </c>
      <c r="J2385" t="s">
        <v>55</v>
      </c>
      <c r="K2385" t="s">
        <v>56</v>
      </c>
      <c r="L2385">
        <v>1193652</v>
      </c>
      <c r="M2385" t="s">
        <v>53</v>
      </c>
      <c r="N2385" t="s">
        <v>84</v>
      </c>
      <c r="O2385" t="s">
        <v>55</v>
      </c>
      <c r="P2385" t="s">
        <v>54</v>
      </c>
      <c r="Q2385">
        <v>1193652</v>
      </c>
      <c r="R2385" t="s">
        <v>53</v>
      </c>
      <c r="S2385" t="s">
        <v>84</v>
      </c>
      <c r="T2385" t="s">
        <v>51</v>
      </c>
    </row>
    <row r="2386" spans="1:21" x14ac:dyDescent="0.25">
      <c r="A2386" t="s">
        <v>60</v>
      </c>
      <c r="B2386" t="s">
        <v>6511</v>
      </c>
      <c r="C2386" t="s">
        <v>74</v>
      </c>
      <c r="D2386" t="s">
        <v>6</v>
      </c>
      <c r="E2386">
        <f>G2386</f>
        <v>3.0000000000000001E-3</v>
      </c>
      <c r="G2386">
        <v>3.0000000000000001E-3</v>
      </c>
      <c r="H2386" t="s">
        <v>73</v>
      </c>
    </row>
    <row r="2387" spans="1:21" x14ac:dyDescent="0.25">
      <c r="A2387" t="s">
        <v>60</v>
      </c>
      <c r="B2387" t="s">
        <v>6510</v>
      </c>
      <c r="C2387" t="s">
        <v>7</v>
      </c>
      <c r="D2387" t="str">
        <f t="shared" ref="D2387:D2393" si="183">C2387</f>
        <v>[MEMORY] C execution:</v>
      </c>
      <c r="E2387">
        <f>H2387</f>
        <v>0</v>
      </c>
      <c r="G2387" t="s">
        <v>58</v>
      </c>
      <c r="H2387">
        <v>0</v>
      </c>
      <c r="I2387" t="s">
        <v>53</v>
      </c>
      <c r="J2387" t="s">
        <v>65</v>
      </c>
      <c r="K2387" t="s">
        <v>55</v>
      </c>
      <c r="L2387" t="s">
        <v>56</v>
      </c>
      <c r="M2387">
        <v>1193652</v>
      </c>
      <c r="N2387" t="s">
        <v>53</v>
      </c>
      <c r="O2387" t="s">
        <v>84</v>
      </c>
      <c r="P2387" t="s">
        <v>55</v>
      </c>
      <c r="Q2387" t="s">
        <v>54</v>
      </c>
      <c r="R2387">
        <v>1193652</v>
      </c>
      <c r="S2387" t="s">
        <v>53</v>
      </c>
      <c r="T2387" t="s">
        <v>84</v>
      </c>
      <c r="U2387" t="s">
        <v>51</v>
      </c>
    </row>
    <row r="2388" spans="1:21" x14ac:dyDescent="0.25">
      <c r="A2388" t="s">
        <v>60</v>
      </c>
      <c r="B2388" t="s">
        <v>6509</v>
      </c>
      <c r="C2388" t="s">
        <v>8</v>
      </c>
      <c r="D2388" t="str">
        <f t="shared" si="183"/>
        <v>[TIME] Run:</v>
      </c>
      <c r="E2388">
        <f>G2388</f>
        <v>0.12</v>
      </c>
      <c r="F2388">
        <f>J2388</f>
        <v>0.125</v>
      </c>
      <c r="G2388">
        <v>0.12</v>
      </c>
      <c r="H2388" t="s">
        <v>62</v>
      </c>
      <c r="I2388" t="s">
        <v>63</v>
      </c>
      <c r="J2388">
        <v>0.125</v>
      </c>
      <c r="K2388" t="s">
        <v>62</v>
      </c>
      <c r="L2388" t="s">
        <v>61</v>
      </c>
    </row>
    <row r="2389" spans="1:21" x14ac:dyDescent="0.25">
      <c r="A2389" t="s">
        <v>60</v>
      </c>
      <c r="B2389" t="s">
        <v>6508</v>
      </c>
      <c r="C2389" t="s">
        <v>9</v>
      </c>
      <c r="D2389" t="str">
        <f t="shared" si="183"/>
        <v>[MEMORY] Run:</v>
      </c>
      <c r="E2389">
        <f>H2389</f>
        <v>0</v>
      </c>
      <c r="G2389" t="s">
        <v>58</v>
      </c>
      <c r="H2389">
        <v>0</v>
      </c>
      <c r="I2389" t="s">
        <v>53</v>
      </c>
      <c r="J2389" t="s">
        <v>65</v>
      </c>
      <c r="K2389" t="s">
        <v>55</v>
      </c>
      <c r="L2389" t="s">
        <v>56</v>
      </c>
      <c r="M2389">
        <v>1193652</v>
      </c>
      <c r="N2389" t="s">
        <v>53</v>
      </c>
      <c r="O2389" t="s">
        <v>84</v>
      </c>
      <c r="P2389" t="s">
        <v>55</v>
      </c>
      <c r="Q2389" t="s">
        <v>54</v>
      </c>
      <c r="R2389">
        <v>1193652</v>
      </c>
      <c r="S2389" t="s">
        <v>53</v>
      </c>
      <c r="T2389" t="s">
        <v>84</v>
      </c>
      <c r="U2389" t="s">
        <v>51</v>
      </c>
    </row>
    <row r="2390" spans="1:21" x14ac:dyDescent="0.25">
      <c r="A2390" t="s">
        <v>60</v>
      </c>
      <c r="B2390" t="s">
        <v>6507</v>
      </c>
      <c r="C2390" t="s">
        <v>10</v>
      </c>
      <c r="D2390" t="str">
        <f t="shared" si="183"/>
        <v>[TIME] TOTAL output:</v>
      </c>
      <c r="E2390">
        <f>G2390</f>
        <v>0.01</v>
      </c>
      <c r="F2390">
        <f>J2390</f>
        <v>0</v>
      </c>
      <c r="G2390">
        <v>0.01</v>
      </c>
      <c r="H2390" t="s">
        <v>62</v>
      </c>
      <c r="I2390" t="s">
        <v>63</v>
      </c>
      <c r="J2390">
        <v>0</v>
      </c>
      <c r="K2390" t="s">
        <v>62</v>
      </c>
      <c r="L2390" t="s">
        <v>61</v>
      </c>
    </row>
    <row r="2391" spans="1:21" x14ac:dyDescent="0.25">
      <c r="A2391" t="s">
        <v>60</v>
      </c>
      <c r="B2391" t="s">
        <v>6506</v>
      </c>
      <c r="C2391" t="s">
        <v>11</v>
      </c>
      <c r="D2391" t="str">
        <f t="shared" si="183"/>
        <v>[MEMORY] TOTAL output:</v>
      </c>
      <c r="E2391">
        <f>H2391</f>
        <v>0</v>
      </c>
      <c r="G2391" t="s">
        <v>58</v>
      </c>
      <c r="H2391">
        <v>0</v>
      </c>
      <c r="I2391" t="s">
        <v>53</v>
      </c>
      <c r="J2391" t="s">
        <v>65</v>
      </c>
      <c r="K2391" t="s">
        <v>55</v>
      </c>
      <c r="L2391" t="s">
        <v>56</v>
      </c>
      <c r="M2391">
        <v>1193652</v>
      </c>
      <c r="N2391" t="s">
        <v>53</v>
      </c>
      <c r="O2391" t="s">
        <v>84</v>
      </c>
      <c r="P2391" t="s">
        <v>55</v>
      </c>
      <c r="Q2391" t="s">
        <v>54</v>
      </c>
      <c r="R2391">
        <v>1193652</v>
      </c>
      <c r="S2391" t="s">
        <v>53</v>
      </c>
      <c r="T2391" t="s">
        <v>84</v>
      </c>
      <c r="U2391" t="s">
        <v>51</v>
      </c>
    </row>
    <row r="2392" spans="1:21" x14ac:dyDescent="0.25">
      <c r="A2392" t="s">
        <v>60</v>
      </c>
      <c r="B2392" t="s">
        <v>6505</v>
      </c>
      <c r="C2392" t="s">
        <v>12</v>
      </c>
      <c r="D2392" t="str">
        <f t="shared" si="183"/>
        <v>[TIME] Submit:</v>
      </c>
      <c r="E2392">
        <f>G2392</f>
        <v>0.17499999999999999</v>
      </c>
      <c r="F2392">
        <f>J2392</f>
        <v>0.14099999999999999</v>
      </c>
      <c r="G2392">
        <v>0.17499999999999999</v>
      </c>
      <c r="H2392" t="s">
        <v>62</v>
      </c>
      <c r="I2392" t="s">
        <v>63</v>
      </c>
      <c r="J2392">
        <v>0.14099999999999999</v>
      </c>
      <c r="K2392" t="s">
        <v>62</v>
      </c>
      <c r="L2392" t="s">
        <v>61</v>
      </c>
    </row>
    <row r="2393" spans="1:21" x14ac:dyDescent="0.25">
      <c r="A2393" t="s">
        <v>60</v>
      </c>
      <c r="B2393" t="s">
        <v>6504</v>
      </c>
      <c r="C2393" t="s">
        <v>13</v>
      </c>
      <c r="D2393" t="str">
        <f t="shared" si="183"/>
        <v>[MEMORY] Submit:</v>
      </c>
      <c r="E2393">
        <f>H2393</f>
        <v>0</v>
      </c>
      <c r="G2393" t="s">
        <v>58</v>
      </c>
      <c r="H2393">
        <v>0</v>
      </c>
      <c r="I2393" t="s">
        <v>53</v>
      </c>
      <c r="J2393" t="s">
        <v>65</v>
      </c>
      <c r="K2393" t="s">
        <v>55</v>
      </c>
      <c r="L2393" t="s">
        <v>56</v>
      </c>
      <c r="M2393">
        <v>1193652</v>
      </c>
      <c r="N2393" t="s">
        <v>53</v>
      </c>
      <c r="O2393" t="s">
        <v>84</v>
      </c>
      <c r="P2393" t="s">
        <v>55</v>
      </c>
      <c r="Q2393" t="s">
        <v>54</v>
      </c>
      <c r="R2393">
        <v>1193652</v>
      </c>
      <c r="S2393" t="s">
        <v>53</v>
      </c>
      <c r="T2393" t="s">
        <v>84</v>
      </c>
      <c r="U2393" t="s">
        <v>51</v>
      </c>
    </row>
    <row r="2394" spans="1:21" x14ac:dyDescent="0.25">
      <c r="A2394" t="s">
        <v>60</v>
      </c>
      <c r="B2394" t="s">
        <v>6503</v>
      </c>
      <c r="C2394" t="s">
        <v>74</v>
      </c>
      <c r="D2394" t="s">
        <v>0</v>
      </c>
      <c r="E2394" t="str">
        <f>LEFT(H2394, 4)</f>
        <v>9600</v>
      </c>
      <c r="F2394">
        <f>J2394</f>
        <v>10</v>
      </c>
      <c r="G2394" t="s">
        <v>32</v>
      </c>
      <c r="H2394" t="s">
        <v>540</v>
      </c>
      <c r="I2394" t="s">
        <v>33</v>
      </c>
      <c r="J2394">
        <v>10</v>
      </c>
    </row>
    <row r="2395" spans="1:21" x14ac:dyDescent="0.25">
      <c r="A2395" t="s">
        <v>60</v>
      </c>
      <c r="B2395" t="s">
        <v>6502</v>
      </c>
      <c r="C2395" t="s">
        <v>2</v>
      </c>
      <c r="D2395" t="str">
        <f>C2395</f>
        <v>[TIME] TOTAL load input:</v>
      </c>
      <c r="E2395">
        <f>G2395</f>
        <v>2.5000000000000001E-2</v>
      </c>
      <c r="F2395">
        <f>J2395</f>
        <v>0</v>
      </c>
      <c r="G2395">
        <v>2.5000000000000001E-2</v>
      </c>
      <c r="H2395" t="s">
        <v>62</v>
      </c>
      <c r="I2395" t="s">
        <v>63</v>
      </c>
      <c r="J2395">
        <v>0</v>
      </c>
      <c r="K2395" t="s">
        <v>62</v>
      </c>
      <c r="L2395" t="s">
        <v>61</v>
      </c>
    </row>
    <row r="2396" spans="1:21" x14ac:dyDescent="0.25">
      <c r="A2396" t="s">
        <v>60</v>
      </c>
      <c r="B2396" t="s">
        <v>6501</v>
      </c>
      <c r="C2396" t="s">
        <v>3</v>
      </c>
      <c r="D2396" t="str">
        <f>C2396</f>
        <v>[MEMORY] TOTAL load input:</v>
      </c>
      <c r="E2396">
        <f>G2396</f>
        <v>0</v>
      </c>
      <c r="F2396">
        <f>L2396</f>
        <v>1193652</v>
      </c>
      <c r="G2396">
        <v>0</v>
      </c>
      <c r="H2396" t="s">
        <v>53</v>
      </c>
      <c r="I2396" t="s">
        <v>65</v>
      </c>
      <c r="J2396" t="s">
        <v>55</v>
      </c>
      <c r="K2396" t="s">
        <v>56</v>
      </c>
      <c r="L2396">
        <v>1193652</v>
      </c>
      <c r="M2396" t="s">
        <v>53</v>
      </c>
      <c r="N2396" t="s">
        <v>84</v>
      </c>
      <c r="O2396" t="s">
        <v>55</v>
      </c>
      <c r="P2396" t="s">
        <v>54</v>
      </c>
      <c r="Q2396">
        <v>1193652</v>
      </c>
      <c r="R2396" t="s">
        <v>53</v>
      </c>
      <c r="S2396" t="s">
        <v>84</v>
      </c>
      <c r="T2396" t="s">
        <v>51</v>
      </c>
    </row>
    <row r="2397" spans="1:21" x14ac:dyDescent="0.25">
      <c r="A2397" t="s">
        <v>60</v>
      </c>
      <c r="B2397" t="s">
        <v>6500</v>
      </c>
      <c r="C2397" t="s">
        <v>4</v>
      </c>
      <c r="D2397" t="str">
        <f>C2397</f>
        <v>[TIME] TOTAL pack:</v>
      </c>
      <c r="E2397">
        <f>G2397</f>
        <v>0</v>
      </c>
      <c r="F2397">
        <f>J2397</f>
        <v>0</v>
      </c>
      <c r="G2397">
        <v>0</v>
      </c>
      <c r="H2397" t="s">
        <v>62</v>
      </c>
      <c r="I2397" t="s">
        <v>63</v>
      </c>
      <c r="J2397">
        <v>0</v>
      </c>
      <c r="K2397" t="s">
        <v>62</v>
      </c>
      <c r="L2397" t="s">
        <v>61</v>
      </c>
    </row>
    <row r="2398" spans="1:21" x14ac:dyDescent="0.25">
      <c r="A2398" t="s">
        <v>60</v>
      </c>
      <c r="B2398" t="s">
        <v>6499</v>
      </c>
      <c r="C2398" t="s">
        <v>5</v>
      </c>
      <c r="D2398" t="str">
        <f>C2398</f>
        <v>[MEMORY] TOTAL pack:</v>
      </c>
      <c r="E2398">
        <f>G2398</f>
        <v>0</v>
      </c>
      <c r="F2398">
        <f>L2398</f>
        <v>1193652</v>
      </c>
      <c r="G2398">
        <v>0</v>
      </c>
      <c r="H2398" t="s">
        <v>53</v>
      </c>
      <c r="I2398" t="s">
        <v>65</v>
      </c>
      <c r="J2398" t="s">
        <v>55</v>
      </c>
      <c r="K2398" t="s">
        <v>56</v>
      </c>
      <c r="L2398">
        <v>1193652</v>
      </c>
      <c r="M2398" t="s">
        <v>53</v>
      </c>
      <c r="N2398" t="s">
        <v>84</v>
      </c>
      <c r="O2398" t="s">
        <v>55</v>
      </c>
      <c r="P2398" t="s">
        <v>54</v>
      </c>
      <c r="Q2398">
        <v>1193652</v>
      </c>
      <c r="R2398" t="s">
        <v>53</v>
      </c>
      <c r="S2398" t="s">
        <v>84</v>
      </c>
      <c r="T2398" t="s">
        <v>51</v>
      </c>
    </row>
    <row r="2399" spans="1:21" x14ac:dyDescent="0.25">
      <c r="A2399" t="s">
        <v>60</v>
      </c>
      <c r="B2399" t="s">
        <v>6498</v>
      </c>
      <c r="C2399" t="s">
        <v>74</v>
      </c>
      <c r="D2399" t="s">
        <v>6</v>
      </c>
      <c r="E2399">
        <f>G2399</f>
        <v>3.0000000000000001E-3</v>
      </c>
      <c r="G2399">
        <v>3.0000000000000001E-3</v>
      </c>
      <c r="H2399" t="s">
        <v>73</v>
      </c>
    </row>
    <row r="2400" spans="1:21" x14ac:dyDescent="0.25">
      <c r="A2400" t="s">
        <v>60</v>
      </c>
      <c r="B2400" t="s">
        <v>6497</v>
      </c>
      <c r="C2400" t="s">
        <v>7</v>
      </c>
      <c r="D2400" t="str">
        <f t="shared" ref="D2400:D2406" si="184">C2400</f>
        <v>[MEMORY] C execution:</v>
      </c>
      <c r="E2400">
        <f>H2400</f>
        <v>0</v>
      </c>
      <c r="G2400" t="s">
        <v>58</v>
      </c>
      <c r="H2400">
        <v>0</v>
      </c>
      <c r="I2400" t="s">
        <v>53</v>
      </c>
      <c r="J2400" t="s">
        <v>65</v>
      </c>
      <c r="K2400" t="s">
        <v>55</v>
      </c>
      <c r="L2400" t="s">
        <v>56</v>
      </c>
      <c r="M2400">
        <v>1193652</v>
      </c>
      <c r="N2400" t="s">
        <v>53</v>
      </c>
      <c r="O2400" t="s">
        <v>84</v>
      </c>
      <c r="P2400" t="s">
        <v>55</v>
      </c>
      <c r="Q2400" t="s">
        <v>54</v>
      </c>
      <c r="R2400">
        <v>1193652</v>
      </c>
      <c r="S2400" t="s">
        <v>53</v>
      </c>
      <c r="T2400" t="s">
        <v>84</v>
      </c>
      <c r="U2400" t="s">
        <v>51</v>
      </c>
    </row>
    <row r="2401" spans="1:21" x14ac:dyDescent="0.25">
      <c r="A2401" t="s">
        <v>60</v>
      </c>
      <c r="B2401" t="s">
        <v>6496</v>
      </c>
      <c r="C2401" t="s">
        <v>8</v>
      </c>
      <c r="D2401" t="str">
        <f t="shared" si="184"/>
        <v>[TIME] Run:</v>
      </c>
      <c r="E2401">
        <f>G2401</f>
        <v>0.12</v>
      </c>
      <c r="F2401">
        <f>J2401</f>
        <v>0.109</v>
      </c>
      <c r="G2401">
        <v>0.12</v>
      </c>
      <c r="H2401" t="s">
        <v>62</v>
      </c>
      <c r="I2401" t="s">
        <v>63</v>
      </c>
      <c r="J2401">
        <v>0.109</v>
      </c>
      <c r="K2401" t="s">
        <v>62</v>
      </c>
      <c r="L2401" t="s">
        <v>61</v>
      </c>
    </row>
    <row r="2402" spans="1:21" x14ac:dyDescent="0.25">
      <c r="A2402" t="s">
        <v>60</v>
      </c>
      <c r="B2402" t="s">
        <v>6495</v>
      </c>
      <c r="C2402" t="s">
        <v>9</v>
      </c>
      <c r="D2402" t="str">
        <f t="shared" si="184"/>
        <v>[MEMORY] Run:</v>
      </c>
      <c r="E2402">
        <f>H2402</f>
        <v>0</v>
      </c>
      <c r="G2402" t="s">
        <v>58</v>
      </c>
      <c r="H2402">
        <v>0</v>
      </c>
      <c r="I2402" t="s">
        <v>53</v>
      </c>
      <c r="J2402" t="s">
        <v>65</v>
      </c>
      <c r="K2402" t="s">
        <v>55</v>
      </c>
      <c r="L2402" t="s">
        <v>56</v>
      </c>
      <c r="M2402">
        <v>1193652</v>
      </c>
      <c r="N2402" t="s">
        <v>53</v>
      </c>
      <c r="O2402" t="s">
        <v>84</v>
      </c>
      <c r="P2402" t="s">
        <v>55</v>
      </c>
      <c r="Q2402" t="s">
        <v>54</v>
      </c>
      <c r="R2402">
        <v>1193652</v>
      </c>
      <c r="S2402" t="s">
        <v>53</v>
      </c>
      <c r="T2402" t="s">
        <v>84</v>
      </c>
      <c r="U2402" t="s">
        <v>51</v>
      </c>
    </row>
    <row r="2403" spans="1:21" x14ac:dyDescent="0.25">
      <c r="A2403" t="s">
        <v>60</v>
      </c>
      <c r="B2403" t="s">
        <v>6494</v>
      </c>
      <c r="C2403" t="s">
        <v>10</v>
      </c>
      <c r="D2403" t="str">
        <f t="shared" si="184"/>
        <v>[TIME] TOTAL output:</v>
      </c>
      <c r="E2403">
        <f>G2403</f>
        <v>5.0000000000000001E-3</v>
      </c>
      <c r="F2403">
        <f>J2403</f>
        <v>0</v>
      </c>
      <c r="G2403">
        <v>5.0000000000000001E-3</v>
      </c>
      <c r="H2403" t="s">
        <v>62</v>
      </c>
      <c r="I2403" t="s">
        <v>63</v>
      </c>
      <c r="J2403">
        <v>0</v>
      </c>
      <c r="K2403" t="s">
        <v>62</v>
      </c>
      <c r="L2403" t="s">
        <v>61</v>
      </c>
    </row>
    <row r="2404" spans="1:21" x14ac:dyDescent="0.25">
      <c r="A2404" t="s">
        <v>60</v>
      </c>
      <c r="B2404" t="s">
        <v>6493</v>
      </c>
      <c r="C2404" t="s">
        <v>11</v>
      </c>
      <c r="D2404" t="str">
        <f t="shared" si="184"/>
        <v>[MEMORY] TOTAL output:</v>
      </c>
      <c r="E2404">
        <f>H2404</f>
        <v>0</v>
      </c>
      <c r="G2404" t="s">
        <v>58</v>
      </c>
      <c r="H2404">
        <v>0</v>
      </c>
      <c r="I2404" t="s">
        <v>53</v>
      </c>
      <c r="J2404" t="s">
        <v>65</v>
      </c>
      <c r="K2404" t="s">
        <v>55</v>
      </c>
      <c r="L2404" t="s">
        <v>56</v>
      </c>
      <c r="M2404">
        <v>1193652</v>
      </c>
      <c r="N2404" t="s">
        <v>53</v>
      </c>
      <c r="O2404" t="s">
        <v>84</v>
      </c>
      <c r="P2404" t="s">
        <v>55</v>
      </c>
      <c r="Q2404" t="s">
        <v>54</v>
      </c>
      <c r="R2404">
        <v>1193652</v>
      </c>
      <c r="S2404" t="s">
        <v>53</v>
      </c>
      <c r="T2404" t="s">
        <v>84</v>
      </c>
      <c r="U2404" t="s">
        <v>51</v>
      </c>
    </row>
    <row r="2405" spans="1:21" x14ac:dyDescent="0.25">
      <c r="A2405" t="s">
        <v>60</v>
      </c>
      <c r="B2405" t="s">
        <v>6492</v>
      </c>
      <c r="C2405" t="s">
        <v>12</v>
      </c>
      <c r="D2405" t="str">
        <f t="shared" si="184"/>
        <v>[TIME] Submit:</v>
      </c>
      <c r="E2405">
        <f>G2405</f>
        <v>0.17</v>
      </c>
      <c r="F2405">
        <f>J2405</f>
        <v>0.125</v>
      </c>
      <c r="G2405">
        <v>0.17</v>
      </c>
      <c r="H2405" t="s">
        <v>62</v>
      </c>
      <c r="I2405" t="s">
        <v>63</v>
      </c>
      <c r="J2405">
        <v>0.125</v>
      </c>
      <c r="K2405" t="s">
        <v>62</v>
      </c>
      <c r="L2405" t="s">
        <v>61</v>
      </c>
    </row>
    <row r="2406" spans="1:21" x14ac:dyDescent="0.25">
      <c r="A2406" t="s">
        <v>60</v>
      </c>
      <c r="B2406" t="s">
        <v>6491</v>
      </c>
      <c r="C2406" t="s">
        <v>13</v>
      </c>
      <c r="D2406" t="str">
        <f t="shared" si="184"/>
        <v>[MEMORY] Submit:</v>
      </c>
      <c r="E2406">
        <f>H2406</f>
        <v>0</v>
      </c>
      <c r="G2406" t="s">
        <v>58</v>
      </c>
      <c r="H2406">
        <v>0</v>
      </c>
      <c r="I2406" t="s">
        <v>53</v>
      </c>
      <c r="J2406" t="s">
        <v>65</v>
      </c>
      <c r="K2406" t="s">
        <v>55</v>
      </c>
      <c r="L2406" t="s">
        <v>56</v>
      </c>
      <c r="M2406">
        <v>1193652</v>
      </c>
      <c r="N2406" t="s">
        <v>53</v>
      </c>
      <c r="O2406" t="s">
        <v>84</v>
      </c>
      <c r="P2406" t="s">
        <v>55</v>
      </c>
      <c r="Q2406" t="s">
        <v>54</v>
      </c>
      <c r="R2406">
        <v>1193652</v>
      </c>
      <c r="S2406" t="s">
        <v>53</v>
      </c>
      <c r="T2406" t="s">
        <v>84</v>
      </c>
      <c r="U2406" t="s">
        <v>51</v>
      </c>
    </row>
    <row r="2407" spans="1:21" x14ac:dyDescent="0.25">
      <c r="A2407" t="s">
        <v>60</v>
      </c>
      <c r="B2407" t="s">
        <v>6490</v>
      </c>
      <c r="C2407" t="s">
        <v>74</v>
      </c>
      <c r="D2407" t="s">
        <v>0</v>
      </c>
      <c r="E2407" t="str">
        <f>LEFT(H2407, 4)</f>
        <v>9600</v>
      </c>
      <c r="F2407">
        <f>J2407</f>
        <v>11</v>
      </c>
      <c r="G2407" t="s">
        <v>32</v>
      </c>
      <c r="H2407" t="s">
        <v>540</v>
      </c>
      <c r="I2407" t="s">
        <v>33</v>
      </c>
      <c r="J2407">
        <v>11</v>
      </c>
    </row>
    <row r="2408" spans="1:21" x14ac:dyDescent="0.25">
      <c r="A2408" t="s">
        <v>60</v>
      </c>
      <c r="B2408" t="s">
        <v>6489</v>
      </c>
      <c r="C2408" t="s">
        <v>2</v>
      </c>
      <c r="D2408" t="str">
        <f>C2408</f>
        <v>[TIME] TOTAL load input:</v>
      </c>
      <c r="E2408">
        <f>G2408</f>
        <v>0.02</v>
      </c>
      <c r="F2408">
        <f>J2408</f>
        <v>0</v>
      </c>
      <c r="G2408">
        <v>0.02</v>
      </c>
      <c r="H2408" t="s">
        <v>62</v>
      </c>
      <c r="I2408" t="s">
        <v>63</v>
      </c>
      <c r="J2408">
        <v>0</v>
      </c>
      <c r="K2408" t="s">
        <v>62</v>
      </c>
      <c r="L2408" t="s">
        <v>61</v>
      </c>
    </row>
    <row r="2409" spans="1:21" x14ac:dyDescent="0.25">
      <c r="A2409" t="s">
        <v>60</v>
      </c>
      <c r="B2409" t="s">
        <v>6488</v>
      </c>
      <c r="C2409" t="s">
        <v>3</v>
      </c>
      <c r="D2409" t="str">
        <f>C2409</f>
        <v>[MEMORY] TOTAL load input:</v>
      </c>
      <c r="E2409">
        <f>G2409</f>
        <v>0</v>
      </c>
      <c r="F2409">
        <f>L2409</f>
        <v>1193652</v>
      </c>
      <c r="G2409">
        <v>0</v>
      </c>
      <c r="H2409" t="s">
        <v>53</v>
      </c>
      <c r="I2409" t="s">
        <v>65</v>
      </c>
      <c r="J2409" t="s">
        <v>55</v>
      </c>
      <c r="K2409" t="s">
        <v>56</v>
      </c>
      <c r="L2409">
        <v>1193652</v>
      </c>
      <c r="M2409" t="s">
        <v>53</v>
      </c>
      <c r="N2409" t="s">
        <v>84</v>
      </c>
      <c r="O2409" t="s">
        <v>55</v>
      </c>
      <c r="P2409" t="s">
        <v>54</v>
      </c>
      <c r="Q2409">
        <v>1193652</v>
      </c>
      <c r="R2409" t="s">
        <v>53</v>
      </c>
      <c r="S2409" t="s">
        <v>84</v>
      </c>
      <c r="T2409" t="s">
        <v>51</v>
      </c>
    </row>
    <row r="2410" spans="1:21" x14ac:dyDescent="0.25">
      <c r="A2410" t="s">
        <v>60</v>
      </c>
      <c r="B2410" t="s">
        <v>6487</v>
      </c>
      <c r="C2410" t="s">
        <v>4</v>
      </c>
      <c r="D2410" t="str">
        <f>C2410</f>
        <v>[TIME] TOTAL pack:</v>
      </c>
      <c r="E2410">
        <f>G2410</f>
        <v>5.0000000000000001E-3</v>
      </c>
      <c r="F2410">
        <f>J2410</f>
        <v>0</v>
      </c>
      <c r="G2410">
        <v>5.0000000000000001E-3</v>
      </c>
      <c r="H2410" t="s">
        <v>62</v>
      </c>
      <c r="I2410" t="s">
        <v>63</v>
      </c>
      <c r="J2410">
        <v>0</v>
      </c>
      <c r="K2410" t="s">
        <v>62</v>
      </c>
      <c r="L2410" t="s">
        <v>61</v>
      </c>
    </row>
    <row r="2411" spans="1:21" x14ac:dyDescent="0.25">
      <c r="A2411" t="s">
        <v>60</v>
      </c>
      <c r="B2411" t="s">
        <v>6486</v>
      </c>
      <c r="C2411" t="s">
        <v>5</v>
      </c>
      <c r="D2411" t="str">
        <f>C2411</f>
        <v>[MEMORY] TOTAL pack:</v>
      </c>
      <c r="E2411">
        <f>G2411</f>
        <v>0</v>
      </c>
      <c r="F2411">
        <f>L2411</f>
        <v>1193652</v>
      </c>
      <c r="G2411">
        <v>0</v>
      </c>
      <c r="H2411" t="s">
        <v>53</v>
      </c>
      <c r="I2411" t="s">
        <v>65</v>
      </c>
      <c r="J2411" t="s">
        <v>55</v>
      </c>
      <c r="K2411" t="s">
        <v>56</v>
      </c>
      <c r="L2411">
        <v>1193652</v>
      </c>
      <c r="M2411" t="s">
        <v>53</v>
      </c>
      <c r="N2411" t="s">
        <v>84</v>
      </c>
      <c r="O2411" t="s">
        <v>55</v>
      </c>
      <c r="P2411" t="s">
        <v>54</v>
      </c>
      <c r="Q2411">
        <v>1193652</v>
      </c>
      <c r="R2411" t="s">
        <v>53</v>
      </c>
      <c r="S2411" t="s">
        <v>84</v>
      </c>
      <c r="T2411" t="s">
        <v>51</v>
      </c>
    </row>
    <row r="2412" spans="1:21" x14ac:dyDescent="0.25">
      <c r="A2412" t="s">
        <v>60</v>
      </c>
      <c r="B2412" t="s">
        <v>6485</v>
      </c>
      <c r="C2412" t="s">
        <v>74</v>
      </c>
      <c r="D2412" t="s">
        <v>6</v>
      </c>
      <c r="E2412">
        <f>G2412</f>
        <v>3.0000000000000001E-3</v>
      </c>
      <c r="G2412">
        <v>3.0000000000000001E-3</v>
      </c>
      <c r="H2412" t="s">
        <v>73</v>
      </c>
    </row>
    <row r="2413" spans="1:21" x14ac:dyDescent="0.25">
      <c r="A2413" t="s">
        <v>60</v>
      </c>
      <c r="B2413" t="s">
        <v>6484</v>
      </c>
      <c r="C2413" t="s">
        <v>7</v>
      </c>
      <c r="D2413" t="str">
        <f t="shared" ref="D2413:D2419" si="185">C2413</f>
        <v>[MEMORY] C execution:</v>
      </c>
      <c r="E2413">
        <f>H2413</f>
        <v>0</v>
      </c>
      <c r="G2413" t="s">
        <v>58</v>
      </c>
      <c r="H2413">
        <v>0</v>
      </c>
      <c r="I2413" t="s">
        <v>53</v>
      </c>
      <c r="J2413" t="s">
        <v>65</v>
      </c>
      <c r="K2413" t="s">
        <v>55</v>
      </c>
      <c r="L2413" t="s">
        <v>56</v>
      </c>
      <c r="M2413">
        <v>1193652</v>
      </c>
      <c r="N2413" t="s">
        <v>53</v>
      </c>
      <c r="O2413" t="s">
        <v>84</v>
      </c>
      <c r="P2413" t="s">
        <v>55</v>
      </c>
      <c r="Q2413" t="s">
        <v>54</v>
      </c>
      <c r="R2413">
        <v>1193652</v>
      </c>
      <c r="S2413" t="s">
        <v>53</v>
      </c>
      <c r="T2413" t="s">
        <v>84</v>
      </c>
      <c r="U2413" t="s">
        <v>51</v>
      </c>
    </row>
    <row r="2414" spans="1:21" x14ac:dyDescent="0.25">
      <c r="A2414" t="s">
        <v>60</v>
      </c>
      <c r="B2414" t="s">
        <v>6483</v>
      </c>
      <c r="C2414" t="s">
        <v>8</v>
      </c>
      <c r="D2414" t="str">
        <f t="shared" si="185"/>
        <v>[TIME] Run:</v>
      </c>
      <c r="E2414">
        <f>G2414</f>
        <v>0.13</v>
      </c>
      <c r="F2414">
        <f>J2414</f>
        <v>0.125</v>
      </c>
      <c r="G2414">
        <v>0.13</v>
      </c>
      <c r="H2414" t="s">
        <v>62</v>
      </c>
      <c r="I2414" t="s">
        <v>63</v>
      </c>
      <c r="J2414">
        <v>0.125</v>
      </c>
      <c r="K2414" t="s">
        <v>62</v>
      </c>
      <c r="L2414" t="s">
        <v>61</v>
      </c>
    </row>
    <row r="2415" spans="1:21" x14ac:dyDescent="0.25">
      <c r="A2415" t="s">
        <v>60</v>
      </c>
      <c r="B2415" t="s">
        <v>6482</v>
      </c>
      <c r="C2415" t="s">
        <v>9</v>
      </c>
      <c r="D2415" t="str">
        <f t="shared" si="185"/>
        <v>[MEMORY] Run:</v>
      </c>
      <c r="E2415">
        <f>H2415</f>
        <v>0</v>
      </c>
      <c r="G2415" t="s">
        <v>58</v>
      </c>
      <c r="H2415">
        <v>0</v>
      </c>
      <c r="I2415" t="s">
        <v>53</v>
      </c>
      <c r="J2415" t="s">
        <v>65</v>
      </c>
      <c r="K2415" t="s">
        <v>55</v>
      </c>
      <c r="L2415" t="s">
        <v>56</v>
      </c>
      <c r="M2415">
        <v>1193652</v>
      </c>
      <c r="N2415" t="s">
        <v>53</v>
      </c>
      <c r="O2415" t="s">
        <v>84</v>
      </c>
      <c r="P2415" t="s">
        <v>55</v>
      </c>
      <c r="Q2415" t="s">
        <v>54</v>
      </c>
      <c r="R2415">
        <v>1193652</v>
      </c>
      <c r="S2415" t="s">
        <v>53</v>
      </c>
      <c r="T2415" t="s">
        <v>84</v>
      </c>
      <c r="U2415" t="s">
        <v>51</v>
      </c>
    </row>
    <row r="2416" spans="1:21" x14ac:dyDescent="0.25">
      <c r="A2416" t="s">
        <v>60</v>
      </c>
      <c r="B2416" t="s">
        <v>6481</v>
      </c>
      <c r="C2416" t="s">
        <v>10</v>
      </c>
      <c r="D2416" t="str">
        <f t="shared" si="185"/>
        <v>[TIME] TOTAL output:</v>
      </c>
      <c r="E2416">
        <f>G2416</f>
        <v>0.01</v>
      </c>
      <c r="F2416">
        <f>J2416</f>
        <v>0</v>
      </c>
      <c r="G2416">
        <v>0.01</v>
      </c>
      <c r="H2416" t="s">
        <v>62</v>
      </c>
      <c r="I2416" t="s">
        <v>63</v>
      </c>
      <c r="J2416">
        <v>0</v>
      </c>
      <c r="K2416" t="s">
        <v>62</v>
      </c>
      <c r="L2416" t="s">
        <v>61</v>
      </c>
    </row>
    <row r="2417" spans="1:21" x14ac:dyDescent="0.25">
      <c r="A2417" t="s">
        <v>60</v>
      </c>
      <c r="B2417" t="s">
        <v>6480</v>
      </c>
      <c r="C2417" t="s">
        <v>11</v>
      </c>
      <c r="D2417" t="str">
        <f t="shared" si="185"/>
        <v>[MEMORY] TOTAL output:</v>
      </c>
      <c r="E2417">
        <f>H2417</f>
        <v>0</v>
      </c>
      <c r="G2417" t="s">
        <v>58</v>
      </c>
      <c r="H2417">
        <v>0</v>
      </c>
      <c r="I2417" t="s">
        <v>53</v>
      </c>
      <c r="J2417" t="s">
        <v>65</v>
      </c>
      <c r="K2417" t="s">
        <v>55</v>
      </c>
      <c r="L2417" t="s">
        <v>56</v>
      </c>
      <c r="M2417">
        <v>1193652</v>
      </c>
      <c r="N2417" t="s">
        <v>53</v>
      </c>
      <c r="O2417" t="s">
        <v>84</v>
      </c>
      <c r="P2417" t="s">
        <v>55</v>
      </c>
      <c r="Q2417" t="s">
        <v>54</v>
      </c>
      <c r="R2417">
        <v>1193652</v>
      </c>
      <c r="S2417" t="s">
        <v>53</v>
      </c>
      <c r="T2417" t="s">
        <v>84</v>
      </c>
      <c r="U2417" t="s">
        <v>51</v>
      </c>
    </row>
    <row r="2418" spans="1:21" x14ac:dyDescent="0.25">
      <c r="A2418" t="s">
        <v>60</v>
      </c>
      <c r="B2418" t="s">
        <v>6479</v>
      </c>
      <c r="C2418" t="s">
        <v>12</v>
      </c>
      <c r="D2418" t="str">
        <f t="shared" si="185"/>
        <v>[TIME] Submit:</v>
      </c>
      <c r="E2418">
        <f>G2418</f>
        <v>0.19</v>
      </c>
      <c r="F2418">
        <f>J2418</f>
        <v>0.17199999999999999</v>
      </c>
      <c r="G2418">
        <v>0.19</v>
      </c>
      <c r="H2418" t="s">
        <v>62</v>
      </c>
      <c r="I2418" t="s">
        <v>63</v>
      </c>
      <c r="J2418">
        <v>0.17199999999999999</v>
      </c>
      <c r="K2418" t="s">
        <v>62</v>
      </c>
      <c r="L2418" t="s">
        <v>61</v>
      </c>
    </row>
    <row r="2419" spans="1:21" x14ac:dyDescent="0.25">
      <c r="A2419" t="s">
        <v>60</v>
      </c>
      <c r="B2419" t="s">
        <v>6478</v>
      </c>
      <c r="C2419" t="s">
        <v>13</v>
      </c>
      <c r="D2419" t="str">
        <f t="shared" si="185"/>
        <v>[MEMORY] Submit:</v>
      </c>
      <c r="E2419">
        <f>H2419</f>
        <v>0</v>
      </c>
      <c r="G2419" t="s">
        <v>58</v>
      </c>
      <c r="H2419">
        <v>0</v>
      </c>
      <c r="I2419" t="s">
        <v>53</v>
      </c>
      <c r="J2419" t="s">
        <v>65</v>
      </c>
      <c r="K2419" t="s">
        <v>55</v>
      </c>
      <c r="L2419" t="s">
        <v>56</v>
      </c>
      <c r="M2419">
        <v>1193652</v>
      </c>
      <c r="N2419" t="s">
        <v>53</v>
      </c>
      <c r="O2419" t="s">
        <v>84</v>
      </c>
      <c r="P2419" t="s">
        <v>55</v>
      </c>
      <c r="Q2419" t="s">
        <v>54</v>
      </c>
      <c r="R2419">
        <v>1193652</v>
      </c>
      <c r="S2419" t="s">
        <v>53</v>
      </c>
      <c r="T2419" t="s">
        <v>84</v>
      </c>
      <c r="U2419" t="s">
        <v>51</v>
      </c>
    </row>
    <row r="2420" spans="1:21" x14ac:dyDescent="0.25">
      <c r="A2420" t="s">
        <v>60</v>
      </c>
      <c r="B2420" t="s">
        <v>6477</v>
      </c>
      <c r="C2420" t="s">
        <v>74</v>
      </c>
      <c r="D2420" t="s">
        <v>0</v>
      </c>
      <c r="E2420" t="str">
        <f>LEFT(H2420, 4)</f>
        <v>9600</v>
      </c>
      <c r="F2420">
        <f>J2420</f>
        <v>12</v>
      </c>
      <c r="G2420" t="s">
        <v>32</v>
      </c>
      <c r="H2420" t="s">
        <v>540</v>
      </c>
      <c r="I2420" t="s">
        <v>33</v>
      </c>
      <c r="J2420">
        <v>12</v>
      </c>
    </row>
    <row r="2421" spans="1:21" x14ac:dyDescent="0.25">
      <c r="A2421" t="s">
        <v>60</v>
      </c>
      <c r="B2421" t="s">
        <v>6476</v>
      </c>
      <c r="C2421" t="s">
        <v>2</v>
      </c>
      <c r="D2421" t="str">
        <f>C2421</f>
        <v>[TIME] TOTAL load input:</v>
      </c>
      <c r="E2421">
        <f>G2421</f>
        <v>0.02</v>
      </c>
      <c r="F2421">
        <f>J2421</f>
        <v>0</v>
      </c>
      <c r="G2421">
        <v>0.02</v>
      </c>
      <c r="H2421" t="s">
        <v>62</v>
      </c>
      <c r="I2421" t="s">
        <v>63</v>
      </c>
      <c r="J2421">
        <v>0</v>
      </c>
      <c r="K2421" t="s">
        <v>62</v>
      </c>
      <c r="L2421" t="s">
        <v>61</v>
      </c>
    </row>
    <row r="2422" spans="1:21" x14ac:dyDescent="0.25">
      <c r="A2422" t="s">
        <v>60</v>
      </c>
      <c r="B2422" t="s">
        <v>6475</v>
      </c>
      <c r="C2422" t="s">
        <v>3</v>
      </c>
      <c r="D2422" t="str">
        <f>C2422</f>
        <v>[MEMORY] TOTAL load input:</v>
      </c>
      <c r="E2422">
        <f>G2422</f>
        <v>0</v>
      </c>
      <c r="F2422">
        <f>L2422</f>
        <v>1193652</v>
      </c>
      <c r="G2422">
        <v>0</v>
      </c>
      <c r="H2422" t="s">
        <v>53</v>
      </c>
      <c r="I2422" t="s">
        <v>65</v>
      </c>
      <c r="J2422" t="s">
        <v>55</v>
      </c>
      <c r="K2422" t="s">
        <v>56</v>
      </c>
      <c r="L2422">
        <v>1193652</v>
      </c>
      <c r="M2422" t="s">
        <v>53</v>
      </c>
      <c r="N2422" t="s">
        <v>84</v>
      </c>
      <c r="O2422" t="s">
        <v>55</v>
      </c>
      <c r="P2422" t="s">
        <v>54</v>
      </c>
      <c r="Q2422">
        <v>1193652</v>
      </c>
      <c r="R2422" t="s">
        <v>53</v>
      </c>
      <c r="S2422" t="s">
        <v>84</v>
      </c>
      <c r="T2422" t="s">
        <v>51</v>
      </c>
    </row>
    <row r="2423" spans="1:21" x14ac:dyDescent="0.25">
      <c r="A2423" t="s">
        <v>60</v>
      </c>
      <c r="B2423" t="s">
        <v>6474</v>
      </c>
      <c r="C2423" t="s">
        <v>4</v>
      </c>
      <c r="D2423" t="str">
        <f>C2423</f>
        <v>[TIME] TOTAL pack:</v>
      </c>
      <c r="E2423">
        <f>G2423</f>
        <v>0</v>
      </c>
      <c r="F2423">
        <f>J2423</f>
        <v>0</v>
      </c>
      <c r="G2423">
        <v>0</v>
      </c>
      <c r="H2423" t="s">
        <v>62</v>
      </c>
      <c r="I2423" t="s">
        <v>63</v>
      </c>
      <c r="J2423">
        <v>0</v>
      </c>
      <c r="K2423" t="s">
        <v>62</v>
      </c>
      <c r="L2423" t="s">
        <v>61</v>
      </c>
    </row>
    <row r="2424" spans="1:21" x14ac:dyDescent="0.25">
      <c r="A2424" t="s">
        <v>60</v>
      </c>
      <c r="B2424" t="s">
        <v>6473</v>
      </c>
      <c r="C2424" t="s">
        <v>5</v>
      </c>
      <c r="D2424" t="str">
        <f>C2424</f>
        <v>[MEMORY] TOTAL pack:</v>
      </c>
      <c r="E2424">
        <f>G2424</f>
        <v>0</v>
      </c>
      <c r="F2424">
        <f>L2424</f>
        <v>1193652</v>
      </c>
      <c r="G2424">
        <v>0</v>
      </c>
      <c r="H2424" t="s">
        <v>53</v>
      </c>
      <c r="I2424" t="s">
        <v>65</v>
      </c>
      <c r="J2424" t="s">
        <v>55</v>
      </c>
      <c r="K2424" t="s">
        <v>56</v>
      </c>
      <c r="L2424">
        <v>1193652</v>
      </c>
      <c r="M2424" t="s">
        <v>53</v>
      </c>
      <c r="N2424" t="s">
        <v>84</v>
      </c>
      <c r="O2424" t="s">
        <v>55</v>
      </c>
      <c r="P2424" t="s">
        <v>54</v>
      </c>
      <c r="Q2424">
        <v>1193652</v>
      </c>
      <c r="R2424" t="s">
        <v>53</v>
      </c>
      <c r="S2424" t="s">
        <v>84</v>
      </c>
      <c r="T2424" t="s">
        <v>51</v>
      </c>
    </row>
    <row r="2425" spans="1:21" x14ac:dyDescent="0.25">
      <c r="A2425" t="s">
        <v>60</v>
      </c>
      <c r="B2425" t="s">
        <v>6472</v>
      </c>
      <c r="C2425" t="s">
        <v>74</v>
      </c>
      <c r="D2425" t="s">
        <v>6</v>
      </c>
      <c r="E2425">
        <f>G2425</f>
        <v>3.0000000000000001E-3</v>
      </c>
      <c r="G2425">
        <v>3.0000000000000001E-3</v>
      </c>
      <c r="H2425" t="s">
        <v>73</v>
      </c>
    </row>
    <row r="2426" spans="1:21" x14ac:dyDescent="0.25">
      <c r="A2426" t="s">
        <v>60</v>
      </c>
      <c r="B2426" t="s">
        <v>6471</v>
      </c>
      <c r="C2426" t="s">
        <v>7</v>
      </c>
      <c r="D2426" t="str">
        <f t="shared" ref="D2426:D2432" si="186">C2426</f>
        <v>[MEMORY] C execution:</v>
      </c>
      <c r="E2426">
        <f>H2426</f>
        <v>0</v>
      </c>
      <c r="G2426" t="s">
        <v>58</v>
      </c>
      <c r="H2426">
        <v>0</v>
      </c>
      <c r="I2426" t="s">
        <v>53</v>
      </c>
      <c r="J2426" t="s">
        <v>65</v>
      </c>
      <c r="K2426" t="s">
        <v>55</v>
      </c>
      <c r="L2426" t="s">
        <v>56</v>
      </c>
      <c r="M2426">
        <v>1193652</v>
      </c>
      <c r="N2426" t="s">
        <v>53</v>
      </c>
      <c r="O2426" t="s">
        <v>84</v>
      </c>
      <c r="P2426" t="s">
        <v>55</v>
      </c>
      <c r="Q2426" t="s">
        <v>54</v>
      </c>
      <c r="R2426">
        <v>1193652</v>
      </c>
      <c r="S2426" t="s">
        <v>53</v>
      </c>
      <c r="T2426" t="s">
        <v>84</v>
      </c>
      <c r="U2426" t="s">
        <v>51</v>
      </c>
    </row>
    <row r="2427" spans="1:21" x14ac:dyDescent="0.25">
      <c r="A2427" t="s">
        <v>60</v>
      </c>
      <c r="B2427" t="s">
        <v>6470</v>
      </c>
      <c r="C2427" t="s">
        <v>8</v>
      </c>
      <c r="D2427" t="str">
        <f t="shared" si="186"/>
        <v>[TIME] Run:</v>
      </c>
      <c r="E2427">
        <f>G2427</f>
        <v>0.17</v>
      </c>
      <c r="F2427">
        <f>J2427</f>
        <v>0.17199999999999999</v>
      </c>
      <c r="G2427">
        <v>0.17</v>
      </c>
      <c r="H2427" t="s">
        <v>62</v>
      </c>
      <c r="I2427" t="s">
        <v>63</v>
      </c>
      <c r="J2427">
        <v>0.17199999999999999</v>
      </c>
      <c r="K2427" t="s">
        <v>62</v>
      </c>
      <c r="L2427" t="s">
        <v>61</v>
      </c>
    </row>
    <row r="2428" spans="1:21" x14ac:dyDescent="0.25">
      <c r="A2428" t="s">
        <v>60</v>
      </c>
      <c r="B2428" t="s">
        <v>6469</v>
      </c>
      <c r="C2428" t="s">
        <v>9</v>
      </c>
      <c r="D2428" t="str">
        <f t="shared" si="186"/>
        <v>[MEMORY] Run:</v>
      </c>
      <c r="E2428">
        <f>H2428</f>
        <v>0</v>
      </c>
      <c r="G2428" t="s">
        <v>58</v>
      </c>
      <c r="H2428">
        <v>0</v>
      </c>
      <c r="I2428" t="s">
        <v>53</v>
      </c>
      <c r="J2428" t="s">
        <v>65</v>
      </c>
      <c r="K2428" t="s">
        <v>55</v>
      </c>
      <c r="L2428" t="s">
        <v>56</v>
      </c>
      <c r="M2428">
        <v>1193652</v>
      </c>
      <c r="N2428" t="s">
        <v>53</v>
      </c>
      <c r="O2428" t="s">
        <v>84</v>
      </c>
      <c r="P2428" t="s">
        <v>55</v>
      </c>
      <c r="Q2428" t="s">
        <v>54</v>
      </c>
      <c r="R2428">
        <v>1193652</v>
      </c>
      <c r="S2428" t="s">
        <v>53</v>
      </c>
      <c r="T2428" t="s">
        <v>84</v>
      </c>
      <c r="U2428" t="s">
        <v>51</v>
      </c>
    </row>
    <row r="2429" spans="1:21" x14ac:dyDescent="0.25">
      <c r="A2429" t="s">
        <v>60</v>
      </c>
      <c r="B2429" t="s">
        <v>6468</v>
      </c>
      <c r="C2429" t="s">
        <v>10</v>
      </c>
      <c r="D2429" t="str">
        <f t="shared" si="186"/>
        <v>[TIME] TOTAL output:</v>
      </c>
      <c r="E2429">
        <f>G2429</f>
        <v>5.0000000000000001E-3</v>
      </c>
      <c r="F2429">
        <f>J2429</f>
        <v>0</v>
      </c>
      <c r="G2429">
        <v>5.0000000000000001E-3</v>
      </c>
      <c r="H2429" t="s">
        <v>62</v>
      </c>
      <c r="I2429" t="s">
        <v>63</v>
      </c>
      <c r="J2429">
        <v>0</v>
      </c>
      <c r="K2429" t="s">
        <v>62</v>
      </c>
      <c r="L2429" t="s">
        <v>61</v>
      </c>
    </row>
    <row r="2430" spans="1:21" x14ac:dyDescent="0.25">
      <c r="A2430" t="s">
        <v>60</v>
      </c>
      <c r="B2430" t="s">
        <v>6467</v>
      </c>
      <c r="C2430" t="s">
        <v>11</v>
      </c>
      <c r="D2430" t="str">
        <f t="shared" si="186"/>
        <v>[MEMORY] TOTAL output:</v>
      </c>
      <c r="E2430">
        <f>H2430</f>
        <v>0</v>
      </c>
      <c r="G2430" t="s">
        <v>58</v>
      </c>
      <c r="H2430">
        <v>0</v>
      </c>
      <c r="I2430" t="s">
        <v>53</v>
      </c>
      <c r="J2430" t="s">
        <v>65</v>
      </c>
      <c r="K2430" t="s">
        <v>55</v>
      </c>
      <c r="L2430" t="s">
        <v>56</v>
      </c>
      <c r="M2430">
        <v>1193652</v>
      </c>
      <c r="N2430" t="s">
        <v>53</v>
      </c>
      <c r="O2430" t="s">
        <v>84</v>
      </c>
      <c r="P2430" t="s">
        <v>55</v>
      </c>
      <c r="Q2430" t="s">
        <v>54</v>
      </c>
      <c r="R2430">
        <v>1193652</v>
      </c>
      <c r="S2430" t="s">
        <v>53</v>
      </c>
      <c r="T2430" t="s">
        <v>84</v>
      </c>
      <c r="U2430" t="s">
        <v>51</v>
      </c>
    </row>
    <row r="2431" spans="1:21" x14ac:dyDescent="0.25">
      <c r="A2431" t="s">
        <v>60</v>
      </c>
      <c r="B2431" t="s">
        <v>6466</v>
      </c>
      <c r="C2431" t="s">
        <v>12</v>
      </c>
      <c r="D2431" t="str">
        <f t="shared" si="186"/>
        <v>[TIME] Submit:</v>
      </c>
      <c r="E2431">
        <f>G2431</f>
        <v>0.245</v>
      </c>
      <c r="F2431">
        <f>J2431</f>
        <v>0.219</v>
      </c>
      <c r="G2431">
        <v>0.245</v>
      </c>
      <c r="H2431" t="s">
        <v>62</v>
      </c>
      <c r="I2431" t="s">
        <v>63</v>
      </c>
      <c r="J2431">
        <v>0.219</v>
      </c>
      <c r="K2431" t="s">
        <v>62</v>
      </c>
      <c r="L2431" t="s">
        <v>61</v>
      </c>
    </row>
    <row r="2432" spans="1:21" x14ac:dyDescent="0.25">
      <c r="A2432" t="s">
        <v>60</v>
      </c>
      <c r="B2432" t="s">
        <v>6465</v>
      </c>
      <c r="C2432" t="s">
        <v>13</v>
      </c>
      <c r="D2432" t="str">
        <f t="shared" si="186"/>
        <v>[MEMORY] Submit:</v>
      </c>
      <c r="E2432">
        <f>H2432</f>
        <v>0</v>
      </c>
      <c r="G2432" t="s">
        <v>58</v>
      </c>
      <c r="H2432">
        <v>0</v>
      </c>
      <c r="I2432" t="s">
        <v>53</v>
      </c>
      <c r="J2432" t="s">
        <v>65</v>
      </c>
      <c r="K2432" t="s">
        <v>55</v>
      </c>
      <c r="L2432" t="s">
        <v>56</v>
      </c>
      <c r="M2432">
        <v>1193652</v>
      </c>
      <c r="N2432" t="s">
        <v>53</v>
      </c>
      <c r="O2432" t="s">
        <v>84</v>
      </c>
      <c r="P2432" t="s">
        <v>55</v>
      </c>
      <c r="Q2432" t="s">
        <v>54</v>
      </c>
      <c r="R2432">
        <v>1193652</v>
      </c>
      <c r="S2432" t="s">
        <v>53</v>
      </c>
      <c r="T2432" t="s">
        <v>84</v>
      </c>
      <c r="U2432" t="s">
        <v>51</v>
      </c>
    </row>
    <row r="2433" spans="1:21" x14ac:dyDescent="0.25">
      <c r="A2433" t="s">
        <v>60</v>
      </c>
      <c r="B2433" t="s">
        <v>6464</v>
      </c>
      <c r="C2433" t="s">
        <v>74</v>
      </c>
      <c r="D2433" t="s">
        <v>0</v>
      </c>
      <c r="E2433" t="str">
        <f>LEFT(H2433, 4)</f>
        <v>9660</v>
      </c>
      <c r="F2433">
        <f>J2433</f>
        <v>1</v>
      </c>
      <c r="G2433" t="s">
        <v>32</v>
      </c>
      <c r="H2433" t="s">
        <v>378</v>
      </c>
      <c r="I2433" t="s">
        <v>33</v>
      </c>
      <c r="J2433">
        <v>1</v>
      </c>
    </row>
    <row r="2434" spans="1:21" x14ac:dyDescent="0.25">
      <c r="A2434" t="s">
        <v>60</v>
      </c>
      <c r="B2434" t="s">
        <v>6463</v>
      </c>
      <c r="C2434" t="s">
        <v>2</v>
      </c>
      <c r="D2434" t="str">
        <f>C2434</f>
        <v>[TIME] TOTAL load input:</v>
      </c>
      <c r="E2434">
        <f>G2434</f>
        <v>2.5000000000000001E-2</v>
      </c>
      <c r="F2434">
        <f>J2434</f>
        <v>0</v>
      </c>
      <c r="G2434">
        <v>2.5000000000000001E-2</v>
      </c>
      <c r="H2434" t="s">
        <v>62</v>
      </c>
      <c r="I2434" t="s">
        <v>63</v>
      </c>
      <c r="J2434">
        <v>0</v>
      </c>
      <c r="K2434" t="s">
        <v>62</v>
      </c>
      <c r="L2434" t="s">
        <v>61</v>
      </c>
    </row>
    <row r="2435" spans="1:21" x14ac:dyDescent="0.25">
      <c r="A2435" t="s">
        <v>60</v>
      </c>
      <c r="B2435" t="s">
        <v>6462</v>
      </c>
      <c r="C2435" t="s">
        <v>3</v>
      </c>
      <c r="D2435" t="str">
        <f>C2435</f>
        <v>[MEMORY] TOTAL load input:</v>
      </c>
      <c r="E2435">
        <f>G2435</f>
        <v>0</v>
      </c>
      <c r="F2435">
        <f>L2435</f>
        <v>1193652</v>
      </c>
      <c r="G2435">
        <v>0</v>
      </c>
      <c r="H2435" t="s">
        <v>53</v>
      </c>
      <c r="I2435" t="s">
        <v>65</v>
      </c>
      <c r="J2435" t="s">
        <v>55</v>
      </c>
      <c r="K2435" t="s">
        <v>56</v>
      </c>
      <c r="L2435">
        <v>1193652</v>
      </c>
      <c r="M2435" t="s">
        <v>53</v>
      </c>
      <c r="N2435" t="s">
        <v>84</v>
      </c>
      <c r="O2435" t="s">
        <v>55</v>
      </c>
      <c r="P2435" t="s">
        <v>54</v>
      </c>
      <c r="Q2435">
        <v>1193652</v>
      </c>
      <c r="R2435" t="s">
        <v>53</v>
      </c>
      <c r="S2435" t="s">
        <v>84</v>
      </c>
      <c r="T2435" t="s">
        <v>51</v>
      </c>
    </row>
    <row r="2436" spans="1:21" x14ac:dyDescent="0.25">
      <c r="A2436" t="s">
        <v>60</v>
      </c>
      <c r="B2436" t="s">
        <v>6461</v>
      </c>
      <c r="C2436" t="s">
        <v>4</v>
      </c>
      <c r="D2436" t="str">
        <f>C2436</f>
        <v>[TIME] TOTAL pack:</v>
      </c>
      <c r="E2436">
        <f>G2436</f>
        <v>5.0000000000000001E-3</v>
      </c>
      <c r="F2436">
        <f>J2436</f>
        <v>0</v>
      </c>
      <c r="G2436">
        <v>5.0000000000000001E-3</v>
      </c>
      <c r="H2436" t="s">
        <v>62</v>
      </c>
      <c r="I2436" t="s">
        <v>63</v>
      </c>
      <c r="J2436">
        <v>0</v>
      </c>
      <c r="K2436" t="s">
        <v>62</v>
      </c>
      <c r="L2436" t="s">
        <v>61</v>
      </c>
    </row>
    <row r="2437" spans="1:21" x14ac:dyDescent="0.25">
      <c r="A2437" t="s">
        <v>60</v>
      </c>
      <c r="B2437" t="s">
        <v>6460</v>
      </c>
      <c r="C2437" t="s">
        <v>5</v>
      </c>
      <c r="D2437" t="str">
        <f>C2437</f>
        <v>[MEMORY] TOTAL pack:</v>
      </c>
      <c r="E2437">
        <f>G2437</f>
        <v>0</v>
      </c>
      <c r="F2437">
        <f>L2437</f>
        <v>1193652</v>
      </c>
      <c r="G2437">
        <v>0</v>
      </c>
      <c r="H2437" t="s">
        <v>53</v>
      </c>
      <c r="I2437" t="s">
        <v>65</v>
      </c>
      <c r="J2437" t="s">
        <v>55</v>
      </c>
      <c r="K2437" t="s">
        <v>56</v>
      </c>
      <c r="L2437">
        <v>1193652</v>
      </c>
      <c r="M2437" t="s">
        <v>53</v>
      </c>
      <c r="N2437" t="s">
        <v>84</v>
      </c>
      <c r="O2437" t="s">
        <v>55</v>
      </c>
      <c r="P2437" t="s">
        <v>54</v>
      </c>
      <c r="Q2437">
        <v>1193652</v>
      </c>
      <c r="R2437" t="s">
        <v>53</v>
      </c>
      <c r="S2437" t="s">
        <v>84</v>
      </c>
      <c r="T2437" t="s">
        <v>51</v>
      </c>
    </row>
    <row r="2438" spans="1:21" x14ac:dyDescent="0.25">
      <c r="A2438" t="s">
        <v>60</v>
      </c>
      <c r="B2438" t="s">
        <v>6459</v>
      </c>
      <c r="C2438" t="s">
        <v>74</v>
      </c>
      <c r="D2438" t="s">
        <v>6</v>
      </c>
      <c r="E2438">
        <f>G2438</f>
        <v>0.01</v>
      </c>
      <c r="G2438">
        <v>0.01</v>
      </c>
      <c r="H2438" t="s">
        <v>73</v>
      </c>
    </row>
    <row r="2439" spans="1:21" x14ac:dyDescent="0.25">
      <c r="A2439" t="s">
        <v>60</v>
      </c>
      <c r="B2439" t="s">
        <v>6458</v>
      </c>
      <c r="C2439" t="s">
        <v>7</v>
      </c>
      <c r="D2439" t="str">
        <f t="shared" ref="D2439:D2445" si="187">C2439</f>
        <v>[MEMORY] C execution:</v>
      </c>
      <c r="E2439">
        <f>H2439</f>
        <v>1192</v>
      </c>
      <c r="G2439" t="s">
        <v>58</v>
      </c>
      <c r="H2439">
        <v>1192</v>
      </c>
      <c r="I2439" t="s">
        <v>53</v>
      </c>
      <c r="J2439" t="s">
        <v>65</v>
      </c>
      <c r="K2439" t="s">
        <v>55</v>
      </c>
      <c r="L2439" t="s">
        <v>56</v>
      </c>
      <c r="M2439">
        <v>1193652</v>
      </c>
      <c r="N2439" t="s">
        <v>53</v>
      </c>
      <c r="O2439" t="s">
        <v>84</v>
      </c>
      <c r="P2439" t="s">
        <v>55</v>
      </c>
      <c r="Q2439" t="s">
        <v>54</v>
      </c>
      <c r="R2439">
        <v>1194844</v>
      </c>
      <c r="S2439" t="s">
        <v>53</v>
      </c>
      <c r="T2439" t="s">
        <v>84</v>
      </c>
      <c r="U2439" t="s">
        <v>51</v>
      </c>
    </row>
    <row r="2440" spans="1:21" x14ac:dyDescent="0.25">
      <c r="A2440" t="s">
        <v>60</v>
      </c>
      <c r="B2440" t="s">
        <v>6457</v>
      </c>
      <c r="C2440" t="s">
        <v>8</v>
      </c>
      <c r="D2440" t="str">
        <f t="shared" si="187"/>
        <v>[TIME] Run:</v>
      </c>
      <c r="E2440">
        <f>G2440</f>
        <v>0.32</v>
      </c>
      <c r="F2440">
        <f>J2440</f>
        <v>0.312</v>
      </c>
      <c r="G2440">
        <v>0.32</v>
      </c>
      <c r="H2440" t="s">
        <v>62</v>
      </c>
      <c r="I2440" t="s">
        <v>63</v>
      </c>
      <c r="J2440">
        <v>0.312</v>
      </c>
      <c r="K2440" t="s">
        <v>62</v>
      </c>
      <c r="L2440" t="s">
        <v>61</v>
      </c>
    </row>
    <row r="2441" spans="1:21" x14ac:dyDescent="0.25">
      <c r="A2441" t="s">
        <v>60</v>
      </c>
      <c r="B2441" t="s">
        <v>6456</v>
      </c>
      <c r="C2441" t="s">
        <v>9</v>
      </c>
      <c r="D2441" t="str">
        <f t="shared" si="187"/>
        <v>[MEMORY] Run:</v>
      </c>
      <c r="E2441">
        <f>H2441</f>
        <v>3584</v>
      </c>
      <c r="G2441" t="s">
        <v>58</v>
      </c>
      <c r="H2441">
        <v>3584</v>
      </c>
      <c r="I2441" t="s">
        <v>53</v>
      </c>
      <c r="J2441" t="s">
        <v>65</v>
      </c>
      <c r="K2441" t="s">
        <v>55</v>
      </c>
      <c r="L2441" t="s">
        <v>56</v>
      </c>
      <c r="M2441">
        <v>1193652</v>
      </c>
      <c r="N2441" t="s">
        <v>53</v>
      </c>
      <c r="O2441" t="s">
        <v>84</v>
      </c>
      <c r="P2441" t="s">
        <v>55</v>
      </c>
      <c r="Q2441" t="s">
        <v>54</v>
      </c>
      <c r="R2441">
        <v>1197236</v>
      </c>
      <c r="S2441" t="s">
        <v>53</v>
      </c>
      <c r="T2441" t="s">
        <v>393</v>
      </c>
      <c r="U2441" t="s">
        <v>51</v>
      </c>
    </row>
    <row r="2442" spans="1:21" x14ac:dyDescent="0.25">
      <c r="A2442" t="s">
        <v>60</v>
      </c>
      <c r="B2442" t="s">
        <v>6455</v>
      </c>
      <c r="C2442" t="s">
        <v>10</v>
      </c>
      <c r="D2442" t="str">
        <f t="shared" si="187"/>
        <v>[TIME] TOTAL output:</v>
      </c>
      <c r="E2442">
        <f>G2442</f>
        <v>1.4999999999999999E-2</v>
      </c>
      <c r="F2442">
        <f>J2442</f>
        <v>1.6E-2</v>
      </c>
      <c r="G2442">
        <v>1.4999999999999999E-2</v>
      </c>
      <c r="H2442" t="s">
        <v>62</v>
      </c>
      <c r="I2442" t="s">
        <v>63</v>
      </c>
      <c r="J2442">
        <v>1.6E-2</v>
      </c>
      <c r="K2442" t="s">
        <v>62</v>
      </c>
      <c r="L2442" t="s">
        <v>61</v>
      </c>
    </row>
    <row r="2443" spans="1:21" x14ac:dyDescent="0.25">
      <c r="A2443" t="s">
        <v>60</v>
      </c>
      <c r="B2443" t="s">
        <v>6454</v>
      </c>
      <c r="C2443" t="s">
        <v>11</v>
      </c>
      <c r="D2443" t="str">
        <f t="shared" si="187"/>
        <v>[MEMORY] TOTAL output:</v>
      </c>
      <c r="E2443">
        <f>H2443</f>
        <v>0</v>
      </c>
      <c r="G2443" t="s">
        <v>58</v>
      </c>
      <c r="H2443">
        <v>0</v>
      </c>
      <c r="I2443" t="s">
        <v>53</v>
      </c>
      <c r="J2443" t="s">
        <v>65</v>
      </c>
      <c r="K2443" t="s">
        <v>55</v>
      </c>
      <c r="L2443" t="s">
        <v>56</v>
      </c>
      <c r="M2443">
        <v>1199632</v>
      </c>
      <c r="N2443" t="s">
        <v>53</v>
      </c>
      <c r="O2443" t="s">
        <v>393</v>
      </c>
      <c r="P2443" t="s">
        <v>55</v>
      </c>
      <c r="Q2443" t="s">
        <v>54</v>
      </c>
      <c r="R2443">
        <v>1199632</v>
      </c>
      <c r="S2443" t="s">
        <v>53</v>
      </c>
      <c r="T2443" t="s">
        <v>393</v>
      </c>
      <c r="U2443" t="s">
        <v>51</v>
      </c>
    </row>
    <row r="2444" spans="1:21" x14ac:dyDescent="0.25">
      <c r="A2444" t="s">
        <v>60</v>
      </c>
      <c r="B2444" t="s">
        <v>6453</v>
      </c>
      <c r="C2444" t="s">
        <v>12</v>
      </c>
      <c r="D2444" t="str">
        <f t="shared" si="187"/>
        <v>[TIME] Submit:</v>
      </c>
      <c r="E2444">
        <f>G2444</f>
        <v>0.435</v>
      </c>
      <c r="F2444">
        <f>J2444</f>
        <v>0.40600000000000003</v>
      </c>
      <c r="G2444">
        <v>0.435</v>
      </c>
      <c r="H2444" t="s">
        <v>62</v>
      </c>
      <c r="I2444" t="s">
        <v>63</v>
      </c>
      <c r="J2444">
        <v>0.40600000000000003</v>
      </c>
      <c r="K2444" t="s">
        <v>62</v>
      </c>
      <c r="L2444" t="s">
        <v>61</v>
      </c>
    </row>
    <row r="2445" spans="1:21" x14ac:dyDescent="0.25">
      <c r="A2445" t="s">
        <v>60</v>
      </c>
      <c r="B2445" t="s">
        <v>6452</v>
      </c>
      <c r="C2445" t="s">
        <v>13</v>
      </c>
      <c r="D2445" t="str">
        <f t="shared" si="187"/>
        <v>[MEMORY] Submit:</v>
      </c>
      <c r="E2445">
        <f>H2445</f>
        <v>5980</v>
      </c>
      <c r="G2445" t="s">
        <v>58</v>
      </c>
      <c r="H2445">
        <v>5980</v>
      </c>
      <c r="I2445" t="s">
        <v>53</v>
      </c>
      <c r="J2445" t="s">
        <v>161</v>
      </c>
      <c r="K2445" t="s">
        <v>55</v>
      </c>
      <c r="L2445" t="s">
        <v>56</v>
      </c>
      <c r="M2445">
        <v>1193652</v>
      </c>
      <c r="N2445" t="s">
        <v>53</v>
      </c>
      <c r="O2445" t="s">
        <v>84</v>
      </c>
      <c r="P2445" t="s">
        <v>55</v>
      </c>
      <c r="Q2445" t="s">
        <v>54</v>
      </c>
      <c r="R2445">
        <v>1199632</v>
      </c>
      <c r="S2445" t="s">
        <v>53</v>
      </c>
      <c r="T2445" t="s">
        <v>393</v>
      </c>
      <c r="U2445" t="s">
        <v>51</v>
      </c>
    </row>
    <row r="2446" spans="1:21" x14ac:dyDescent="0.25">
      <c r="A2446" t="s">
        <v>60</v>
      </c>
      <c r="B2446" t="s">
        <v>6451</v>
      </c>
      <c r="C2446" t="s">
        <v>74</v>
      </c>
      <c r="D2446" t="s">
        <v>0</v>
      </c>
      <c r="E2446" t="str">
        <f>LEFT(H2446, 4)</f>
        <v>9660</v>
      </c>
      <c r="F2446">
        <f>J2446</f>
        <v>2</v>
      </c>
      <c r="G2446" t="s">
        <v>32</v>
      </c>
      <c r="H2446" t="s">
        <v>378</v>
      </c>
      <c r="I2446" t="s">
        <v>33</v>
      </c>
      <c r="J2446">
        <v>2</v>
      </c>
    </row>
    <row r="2447" spans="1:21" x14ac:dyDescent="0.25">
      <c r="A2447" t="s">
        <v>60</v>
      </c>
      <c r="B2447" t="s">
        <v>6450</v>
      </c>
      <c r="C2447" t="s">
        <v>2</v>
      </c>
      <c r="D2447" t="str">
        <f>C2447</f>
        <v>[TIME] TOTAL load input:</v>
      </c>
      <c r="E2447">
        <f>G2447</f>
        <v>0.02</v>
      </c>
      <c r="F2447">
        <f>J2447</f>
        <v>4.7E-2</v>
      </c>
      <c r="G2447">
        <v>0.02</v>
      </c>
      <c r="H2447" t="s">
        <v>62</v>
      </c>
      <c r="I2447" t="s">
        <v>63</v>
      </c>
      <c r="J2447">
        <v>4.7E-2</v>
      </c>
      <c r="K2447" t="s">
        <v>62</v>
      </c>
      <c r="L2447" t="s">
        <v>61</v>
      </c>
    </row>
    <row r="2448" spans="1:21" x14ac:dyDescent="0.25">
      <c r="A2448" t="s">
        <v>60</v>
      </c>
      <c r="B2448" t="s">
        <v>6449</v>
      </c>
      <c r="C2448" t="s">
        <v>3</v>
      </c>
      <c r="D2448" t="str">
        <f>C2448</f>
        <v>[MEMORY] TOTAL load input:</v>
      </c>
      <c r="E2448">
        <f>G2448</f>
        <v>0</v>
      </c>
      <c r="F2448">
        <f>L2448</f>
        <v>1199632</v>
      </c>
      <c r="G2448">
        <v>0</v>
      </c>
      <c r="H2448" t="s">
        <v>53</v>
      </c>
      <c r="I2448" t="s">
        <v>65</v>
      </c>
      <c r="J2448" t="s">
        <v>55</v>
      </c>
      <c r="K2448" t="s">
        <v>56</v>
      </c>
      <c r="L2448">
        <v>1199632</v>
      </c>
      <c r="M2448" t="s">
        <v>53</v>
      </c>
      <c r="N2448" t="s">
        <v>393</v>
      </c>
      <c r="O2448" t="s">
        <v>55</v>
      </c>
      <c r="P2448" t="s">
        <v>54</v>
      </c>
      <c r="Q2448">
        <v>1199632</v>
      </c>
      <c r="R2448" t="s">
        <v>53</v>
      </c>
      <c r="S2448" t="s">
        <v>393</v>
      </c>
      <c r="T2448" t="s">
        <v>51</v>
      </c>
    </row>
    <row r="2449" spans="1:21" x14ac:dyDescent="0.25">
      <c r="A2449" t="s">
        <v>60</v>
      </c>
      <c r="B2449" t="s">
        <v>6448</v>
      </c>
      <c r="C2449" t="s">
        <v>4</v>
      </c>
      <c r="D2449" t="str">
        <f>C2449</f>
        <v>[TIME] TOTAL pack:</v>
      </c>
      <c r="E2449">
        <f>G2449</f>
        <v>0</v>
      </c>
      <c r="F2449">
        <f>J2449</f>
        <v>0</v>
      </c>
      <c r="G2449">
        <v>0</v>
      </c>
      <c r="H2449" t="s">
        <v>62</v>
      </c>
      <c r="I2449" t="s">
        <v>63</v>
      </c>
      <c r="J2449">
        <v>0</v>
      </c>
      <c r="K2449" t="s">
        <v>62</v>
      </c>
      <c r="L2449" t="s">
        <v>61</v>
      </c>
    </row>
    <row r="2450" spans="1:21" x14ac:dyDescent="0.25">
      <c r="A2450" t="s">
        <v>60</v>
      </c>
      <c r="B2450" t="s">
        <v>6447</v>
      </c>
      <c r="C2450" t="s">
        <v>5</v>
      </c>
      <c r="D2450" t="str">
        <f>C2450</f>
        <v>[MEMORY] TOTAL pack:</v>
      </c>
      <c r="E2450">
        <f>G2450</f>
        <v>0</v>
      </c>
      <c r="F2450">
        <f>L2450</f>
        <v>1199632</v>
      </c>
      <c r="G2450">
        <v>0</v>
      </c>
      <c r="H2450" t="s">
        <v>53</v>
      </c>
      <c r="I2450" t="s">
        <v>65</v>
      </c>
      <c r="J2450" t="s">
        <v>55</v>
      </c>
      <c r="K2450" t="s">
        <v>56</v>
      </c>
      <c r="L2450">
        <v>1199632</v>
      </c>
      <c r="M2450" t="s">
        <v>53</v>
      </c>
      <c r="N2450" t="s">
        <v>393</v>
      </c>
      <c r="O2450" t="s">
        <v>55</v>
      </c>
      <c r="P2450" t="s">
        <v>54</v>
      </c>
      <c r="Q2450">
        <v>1199632</v>
      </c>
      <c r="R2450" t="s">
        <v>53</v>
      </c>
      <c r="S2450" t="s">
        <v>393</v>
      </c>
      <c r="T2450" t="s">
        <v>51</v>
      </c>
    </row>
    <row r="2451" spans="1:21" x14ac:dyDescent="0.25">
      <c r="A2451" t="s">
        <v>60</v>
      </c>
      <c r="B2451" t="s">
        <v>6446</v>
      </c>
      <c r="C2451" t="s">
        <v>74</v>
      </c>
      <c r="D2451" t="s">
        <v>6</v>
      </c>
      <c r="E2451">
        <f>G2451</f>
        <v>3.0000000000000001E-3</v>
      </c>
      <c r="G2451">
        <v>3.0000000000000001E-3</v>
      </c>
      <c r="H2451" t="s">
        <v>73</v>
      </c>
    </row>
    <row r="2452" spans="1:21" x14ac:dyDescent="0.25">
      <c r="A2452" t="s">
        <v>60</v>
      </c>
      <c r="B2452" t="s">
        <v>6445</v>
      </c>
      <c r="C2452" t="s">
        <v>7</v>
      </c>
      <c r="D2452" t="str">
        <f t="shared" ref="D2452:D2458" si="188">C2452</f>
        <v>[MEMORY] C execution:</v>
      </c>
      <c r="E2452">
        <f>H2452</f>
        <v>668</v>
      </c>
      <c r="G2452" t="s">
        <v>58</v>
      </c>
      <c r="H2452">
        <v>668</v>
      </c>
      <c r="I2452" t="s">
        <v>53</v>
      </c>
      <c r="J2452" t="s">
        <v>65</v>
      </c>
      <c r="K2452" t="s">
        <v>55</v>
      </c>
      <c r="L2452" t="s">
        <v>56</v>
      </c>
      <c r="M2452">
        <v>1199632</v>
      </c>
      <c r="N2452" t="s">
        <v>53</v>
      </c>
      <c r="O2452" t="s">
        <v>393</v>
      </c>
      <c r="P2452" t="s">
        <v>55</v>
      </c>
      <c r="Q2452" t="s">
        <v>54</v>
      </c>
      <c r="R2452">
        <v>1200300</v>
      </c>
      <c r="S2452" t="s">
        <v>53</v>
      </c>
      <c r="T2452" t="s">
        <v>393</v>
      </c>
      <c r="U2452" t="s">
        <v>51</v>
      </c>
    </row>
    <row r="2453" spans="1:21" x14ac:dyDescent="0.25">
      <c r="A2453" t="s">
        <v>60</v>
      </c>
      <c r="B2453" t="s">
        <v>6444</v>
      </c>
      <c r="C2453" t="s">
        <v>8</v>
      </c>
      <c r="D2453" t="str">
        <f t="shared" si="188"/>
        <v>[TIME] Run:</v>
      </c>
      <c r="E2453">
        <f>G2453</f>
        <v>0.17499999999999999</v>
      </c>
      <c r="F2453">
        <f>J2453</f>
        <v>0.188</v>
      </c>
      <c r="G2453">
        <v>0.17499999999999999</v>
      </c>
      <c r="H2453" t="s">
        <v>62</v>
      </c>
      <c r="I2453" t="s">
        <v>63</v>
      </c>
      <c r="J2453">
        <v>0.188</v>
      </c>
      <c r="K2453" t="s">
        <v>62</v>
      </c>
      <c r="L2453" t="s">
        <v>61</v>
      </c>
    </row>
    <row r="2454" spans="1:21" x14ac:dyDescent="0.25">
      <c r="A2454" t="s">
        <v>60</v>
      </c>
      <c r="B2454" t="s">
        <v>6443</v>
      </c>
      <c r="C2454" t="s">
        <v>9</v>
      </c>
      <c r="D2454" t="str">
        <f t="shared" si="188"/>
        <v>[MEMORY] Run:</v>
      </c>
      <c r="E2454">
        <f>H2454</f>
        <v>668</v>
      </c>
      <c r="G2454" t="s">
        <v>58</v>
      </c>
      <c r="H2454">
        <v>668</v>
      </c>
      <c r="I2454" t="s">
        <v>53</v>
      </c>
      <c r="J2454" t="s">
        <v>65</v>
      </c>
      <c r="K2454" t="s">
        <v>55</v>
      </c>
      <c r="L2454" t="s">
        <v>56</v>
      </c>
      <c r="M2454">
        <v>1199632</v>
      </c>
      <c r="N2454" t="s">
        <v>53</v>
      </c>
      <c r="O2454" t="s">
        <v>393</v>
      </c>
      <c r="P2454" t="s">
        <v>55</v>
      </c>
      <c r="Q2454" t="s">
        <v>54</v>
      </c>
      <c r="R2454">
        <v>1200300</v>
      </c>
      <c r="S2454" t="s">
        <v>53</v>
      </c>
      <c r="T2454" t="s">
        <v>393</v>
      </c>
      <c r="U2454" t="s">
        <v>51</v>
      </c>
    </row>
    <row r="2455" spans="1:21" x14ac:dyDescent="0.25">
      <c r="A2455" t="s">
        <v>60</v>
      </c>
      <c r="B2455" t="s">
        <v>6442</v>
      </c>
      <c r="C2455" t="s">
        <v>10</v>
      </c>
      <c r="D2455" t="str">
        <f t="shared" si="188"/>
        <v>[TIME] TOTAL output:</v>
      </c>
      <c r="E2455">
        <f>G2455</f>
        <v>0.03</v>
      </c>
      <c r="F2455">
        <f>J2455</f>
        <v>3.1E-2</v>
      </c>
      <c r="G2455">
        <v>0.03</v>
      </c>
      <c r="H2455" t="s">
        <v>62</v>
      </c>
      <c r="I2455" t="s">
        <v>63</v>
      </c>
      <c r="J2455">
        <v>3.1E-2</v>
      </c>
      <c r="K2455" t="s">
        <v>62</v>
      </c>
      <c r="L2455" t="s">
        <v>61</v>
      </c>
    </row>
    <row r="2456" spans="1:21" x14ac:dyDescent="0.25">
      <c r="A2456" t="s">
        <v>60</v>
      </c>
      <c r="B2456" t="s">
        <v>6441</v>
      </c>
      <c r="C2456" t="s">
        <v>11</v>
      </c>
      <c r="D2456" t="str">
        <f t="shared" si="188"/>
        <v>[MEMORY] TOTAL output:</v>
      </c>
      <c r="E2456">
        <f>H2456</f>
        <v>-150995</v>
      </c>
      <c r="G2456" t="s">
        <v>58</v>
      </c>
      <c r="H2456">
        <v>-150995</v>
      </c>
      <c r="I2456" t="s">
        <v>53</v>
      </c>
      <c r="J2456" t="s">
        <v>283</v>
      </c>
      <c r="K2456" t="s">
        <v>55</v>
      </c>
      <c r="L2456" t="s">
        <v>56</v>
      </c>
      <c r="M2456">
        <v>1200300</v>
      </c>
      <c r="N2456" t="s">
        <v>53</v>
      </c>
      <c r="O2456" t="s">
        <v>393</v>
      </c>
      <c r="P2456" t="s">
        <v>55</v>
      </c>
      <c r="Q2456" t="s">
        <v>54</v>
      </c>
      <c r="R2456">
        <v>1049305</v>
      </c>
      <c r="S2456" t="s">
        <v>53</v>
      </c>
      <c r="T2456" t="s">
        <v>218</v>
      </c>
      <c r="U2456" t="s">
        <v>51</v>
      </c>
    </row>
    <row r="2457" spans="1:21" x14ac:dyDescent="0.25">
      <c r="A2457" t="s">
        <v>60</v>
      </c>
      <c r="B2457" t="s">
        <v>6440</v>
      </c>
      <c r="C2457" t="s">
        <v>12</v>
      </c>
      <c r="D2457" t="str">
        <f t="shared" si="188"/>
        <v>[TIME] Submit:</v>
      </c>
      <c r="E2457">
        <f>G2457</f>
        <v>0.26</v>
      </c>
      <c r="F2457">
        <f>J2457</f>
        <v>0.29699999999999999</v>
      </c>
      <c r="G2457">
        <v>0.26</v>
      </c>
      <c r="H2457" t="s">
        <v>62</v>
      </c>
      <c r="I2457" t="s">
        <v>63</v>
      </c>
      <c r="J2457">
        <v>0.29699999999999999</v>
      </c>
      <c r="K2457" t="s">
        <v>62</v>
      </c>
      <c r="L2457" t="s">
        <v>61</v>
      </c>
    </row>
    <row r="2458" spans="1:21" x14ac:dyDescent="0.25">
      <c r="A2458" t="s">
        <v>60</v>
      </c>
      <c r="B2458" t="s">
        <v>6439</v>
      </c>
      <c r="C2458" t="s">
        <v>13</v>
      </c>
      <c r="D2458" t="str">
        <f t="shared" si="188"/>
        <v>[MEMORY] Submit:</v>
      </c>
      <c r="E2458">
        <f>H2458</f>
        <v>-150327</v>
      </c>
      <c r="G2458" t="s">
        <v>58</v>
      </c>
      <c r="H2458">
        <v>-150327</v>
      </c>
      <c r="I2458" t="s">
        <v>53</v>
      </c>
      <c r="J2458" t="s">
        <v>283</v>
      </c>
      <c r="K2458" t="s">
        <v>55</v>
      </c>
      <c r="L2458" t="s">
        <v>56</v>
      </c>
      <c r="M2458">
        <v>1199632</v>
      </c>
      <c r="N2458" t="s">
        <v>53</v>
      </c>
      <c r="O2458" t="s">
        <v>393</v>
      </c>
      <c r="P2458" t="s">
        <v>55</v>
      </c>
      <c r="Q2458" t="s">
        <v>54</v>
      </c>
      <c r="R2458">
        <v>1049305</v>
      </c>
      <c r="S2458" t="s">
        <v>53</v>
      </c>
      <c r="T2458" t="s">
        <v>218</v>
      </c>
      <c r="U2458" t="s">
        <v>51</v>
      </c>
    </row>
    <row r="2459" spans="1:21" x14ac:dyDescent="0.25">
      <c r="A2459" t="s">
        <v>60</v>
      </c>
      <c r="B2459" t="s">
        <v>6438</v>
      </c>
      <c r="C2459" t="s">
        <v>74</v>
      </c>
      <c r="D2459" t="s">
        <v>0</v>
      </c>
      <c r="E2459" t="str">
        <f>LEFT(H2459, 4)</f>
        <v>9660</v>
      </c>
      <c r="F2459">
        <f>J2459</f>
        <v>3</v>
      </c>
      <c r="G2459" t="s">
        <v>32</v>
      </c>
      <c r="H2459" t="s">
        <v>378</v>
      </c>
      <c r="I2459" t="s">
        <v>33</v>
      </c>
      <c r="J2459">
        <v>3</v>
      </c>
    </row>
    <row r="2460" spans="1:21" x14ac:dyDescent="0.25">
      <c r="A2460" t="s">
        <v>60</v>
      </c>
      <c r="B2460" t="s">
        <v>6437</v>
      </c>
      <c r="C2460" t="s">
        <v>2</v>
      </c>
      <c r="D2460" t="str">
        <f>C2460</f>
        <v>[TIME] TOTAL load input:</v>
      </c>
      <c r="E2460">
        <f>G2460</f>
        <v>0.02</v>
      </c>
      <c r="F2460">
        <f>J2460</f>
        <v>1.6E-2</v>
      </c>
      <c r="G2460">
        <v>0.02</v>
      </c>
      <c r="H2460" t="s">
        <v>62</v>
      </c>
      <c r="I2460" t="s">
        <v>63</v>
      </c>
      <c r="J2460">
        <v>1.6E-2</v>
      </c>
      <c r="K2460" t="s">
        <v>62</v>
      </c>
      <c r="L2460" t="s">
        <v>61</v>
      </c>
    </row>
    <row r="2461" spans="1:21" x14ac:dyDescent="0.25">
      <c r="A2461" t="s">
        <v>60</v>
      </c>
      <c r="B2461" t="s">
        <v>6436</v>
      </c>
      <c r="C2461" t="s">
        <v>3</v>
      </c>
      <c r="D2461" t="str">
        <f>C2461</f>
        <v>[MEMORY] TOTAL load input:</v>
      </c>
      <c r="E2461">
        <f>G2461</f>
        <v>0</v>
      </c>
      <c r="F2461">
        <f>L2461</f>
        <v>1049305</v>
      </c>
      <c r="G2461">
        <v>0</v>
      </c>
      <c r="H2461" t="s">
        <v>53</v>
      </c>
      <c r="I2461" t="s">
        <v>65</v>
      </c>
      <c r="J2461" t="s">
        <v>55</v>
      </c>
      <c r="K2461" t="s">
        <v>56</v>
      </c>
      <c r="L2461">
        <v>1049305</v>
      </c>
      <c r="M2461" t="s">
        <v>53</v>
      </c>
      <c r="N2461" t="s">
        <v>218</v>
      </c>
      <c r="O2461" t="s">
        <v>55</v>
      </c>
      <c r="P2461" t="s">
        <v>54</v>
      </c>
      <c r="Q2461">
        <v>1049305</v>
      </c>
      <c r="R2461" t="s">
        <v>53</v>
      </c>
      <c r="S2461" t="s">
        <v>218</v>
      </c>
      <c r="T2461" t="s">
        <v>51</v>
      </c>
    </row>
    <row r="2462" spans="1:21" x14ac:dyDescent="0.25">
      <c r="A2462" t="s">
        <v>60</v>
      </c>
      <c r="B2462" t="s">
        <v>6435</v>
      </c>
      <c r="C2462" t="s">
        <v>4</v>
      </c>
      <c r="D2462" t="str">
        <f>C2462</f>
        <v>[TIME] TOTAL pack:</v>
      </c>
      <c r="E2462">
        <f>G2462</f>
        <v>0</v>
      </c>
      <c r="F2462">
        <f>J2462</f>
        <v>0</v>
      </c>
      <c r="G2462">
        <v>0</v>
      </c>
      <c r="H2462" t="s">
        <v>62</v>
      </c>
      <c r="I2462" t="s">
        <v>63</v>
      </c>
      <c r="J2462">
        <v>0</v>
      </c>
      <c r="K2462" t="s">
        <v>62</v>
      </c>
      <c r="L2462" t="s">
        <v>61</v>
      </c>
    </row>
    <row r="2463" spans="1:21" x14ac:dyDescent="0.25">
      <c r="A2463" t="s">
        <v>60</v>
      </c>
      <c r="B2463" t="s">
        <v>6434</v>
      </c>
      <c r="C2463" t="s">
        <v>5</v>
      </c>
      <c r="D2463" t="str">
        <f>C2463</f>
        <v>[MEMORY] TOTAL pack:</v>
      </c>
      <c r="E2463">
        <f>G2463</f>
        <v>0</v>
      </c>
      <c r="F2463">
        <f>L2463</f>
        <v>1049305</v>
      </c>
      <c r="G2463">
        <v>0</v>
      </c>
      <c r="H2463" t="s">
        <v>53</v>
      </c>
      <c r="I2463" t="s">
        <v>65</v>
      </c>
      <c r="J2463" t="s">
        <v>55</v>
      </c>
      <c r="K2463" t="s">
        <v>56</v>
      </c>
      <c r="L2463">
        <v>1049305</v>
      </c>
      <c r="M2463" t="s">
        <v>53</v>
      </c>
      <c r="N2463" t="s">
        <v>218</v>
      </c>
      <c r="O2463" t="s">
        <v>55</v>
      </c>
      <c r="P2463" t="s">
        <v>54</v>
      </c>
      <c r="Q2463">
        <v>1049305</v>
      </c>
      <c r="R2463" t="s">
        <v>53</v>
      </c>
      <c r="S2463" t="s">
        <v>218</v>
      </c>
      <c r="T2463" t="s">
        <v>51</v>
      </c>
    </row>
    <row r="2464" spans="1:21" x14ac:dyDescent="0.25">
      <c r="A2464" t="s">
        <v>60</v>
      </c>
      <c r="B2464" t="s">
        <v>6433</v>
      </c>
      <c r="C2464" t="s">
        <v>74</v>
      </c>
      <c r="D2464" t="s">
        <v>6</v>
      </c>
      <c r="E2464">
        <f>G2464</f>
        <v>3.0000000000000001E-3</v>
      </c>
      <c r="G2464">
        <v>3.0000000000000001E-3</v>
      </c>
      <c r="H2464" t="s">
        <v>73</v>
      </c>
    </row>
    <row r="2465" spans="1:21" x14ac:dyDescent="0.25">
      <c r="A2465" t="s">
        <v>60</v>
      </c>
      <c r="B2465" t="s">
        <v>6432</v>
      </c>
      <c r="C2465" t="s">
        <v>7</v>
      </c>
      <c r="D2465" t="str">
        <f t="shared" ref="D2465:D2471" si="189">C2465</f>
        <v>[MEMORY] C execution:</v>
      </c>
      <c r="E2465">
        <f>H2465</f>
        <v>0</v>
      </c>
      <c r="G2465" t="s">
        <v>58</v>
      </c>
      <c r="H2465">
        <v>0</v>
      </c>
      <c r="I2465" t="s">
        <v>53</v>
      </c>
      <c r="J2465" t="s">
        <v>65</v>
      </c>
      <c r="K2465" t="s">
        <v>55</v>
      </c>
      <c r="L2465" t="s">
        <v>56</v>
      </c>
      <c r="M2465">
        <v>1049305</v>
      </c>
      <c r="N2465" t="s">
        <v>53</v>
      </c>
      <c r="O2465" t="s">
        <v>218</v>
      </c>
      <c r="P2465" t="s">
        <v>55</v>
      </c>
      <c r="Q2465" t="s">
        <v>54</v>
      </c>
      <c r="R2465">
        <v>1049305</v>
      </c>
      <c r="S2465" t="s">
        <v>53</v>
      </c>
      <c r="T2465" t="s">
        <v>218</v>
      </c>
      <c r="U2465" t="s">
        <v>51</v>
      </c>
    </row>
    <row r="2466" spans="1:21" x14ac:dyDescent="0.25">
      <c r="A2466" t="s">
        <v>60</v>
      </c>
      <c r="B2466" t="s">
        <v>6431</v>
      </c>
      <c r="C2466" t="s">
        <v>8</v>
      </c>
      <c r="D2466" t="str">
        <f t="shared" si="189"/>
        <v>[TIME] Run:</v>
      </c>
      <c r="E2466">
        <f>G2466</f>
        <v>0.12</v>
      </c>
      <c r="F2466">
        <f>J2466</f>
        <v>0.125</v>
      </c>
      <c r="G2466">
        <v>0.12</v>
      </c>
      <c r="H2466" t="s">
        <v>62</v>
      </c>
      <c r="I2466" t="s">
        <v>63</v>
      </c>
      <c r="J2466">
        <v>0.125</v>
      </c>
      <c r="K2466" t="s">
        <v>62</v>
      </c>
      <c r="L2466" t="s">
        <v>61</v>
      </c>
    </row>
    <row r="2467" spans="1:21" x14ac:dyDescent="0.25">
      <c r="A2467" t="s">
        <v>60</v>
      </c>
      <c r="B2467" t="s">
        <v>6430</v>
      </c>
      <c r="C2467" t="s">
        <v>9</v>
      </c>
      <c r="D2467" t="str">
        <f t="shared" si="189"/>
        <v>[MEMORY] Run:</v>
      </c>
      <c r="E2467">
        <f>H2467</f>
        <v>0</v>
      </c>
      <c r="G2467" t="s">
        <v>58</v>
      </c>
      <c r="H2467">
        <v>0</v>
      </c>
      <c r="I2467" t="s">
        <v>53</v>
      </c>
      <c r="J2467" t="s">
        <v>65</v>
      </c>
      <c r="K2467" t="s">
        <v>55</v>
      </c>
      <c r="L2467" t="s">
        <v>56</v>
      </c>
      <c r="M2467">
        <v>1049305</v>
      </c>
      <c r="N2467" t="s">
        <v>53</v>
      </c>
      <c r="O2467" t="s">
        <v>218</v>
      </c>
      <c r="P2467" t="s">
        <v>55</v>
      </c>
      <c r="Q2467" t="s">
        <v>54</v>
      </c>
      <c r="R2467">
        <v>1049305</v>
      </c>
      <c r="S2467" t="s">
        <v>53</v>
      </c>
      <c r="T2467" t="s">
        <v>218</v>
      </c>
      <c r="U2467" t="s">
        <v>51</v>
      </c>
    </row>
    <row r="2468" spans="1:21" x14ac:dyDescent="0.25">
      <c r="A2468" t="s">
        <v>60</v>
      </c>
      <c r="B2468" t="s">
        <v>6429</v>
      </c>
      <c r="C2468" t="s">
        <v>10</v>
      </c>
      <c r="D2468" t="str">
        <f t="shared" si="189"/>
        <v>[TIME] TOTAL output:</v>
      </c>
      <c r="E2468">
        <f>G2468</f>
        <v>0.01</v>
      </c>
      <c r="F2468">
        <f>J2468</f>
        <v>1.6E-2</v>
      </c>
      <c r="G2468">
        <v>0.01</v>
      </c>
      <c r="H2468" t="s">
        <v>62</v>
      </c>
      <c r="I2468" t="s">
        <v>63</v>
      </c>
      <c r="J2468">
        <v>1.6E-2</v>
      </c>
      <c r="K2468" t="s">
        <v>62</v>
      </c>
      <c r="L2468" t="s">
        <v>61</v>
      </c>
    </row>
    <row r="2469" spans="1:21" x14ac:dyDescent="0.25">
      <c r="A2469" t="s">
        <v>60</v>
      </c>
      <c r="B2469" t="s">
        <v>6428</v>
      </c>
      <c r="C2469" t="s">
        <v>11</v>
      </c>
      <c r="D2469" t="str">
        <f t="shared" si="189"/>
        <v>[MEMORY] TOTAL output:</v>
      </c>
      <c r="E2469">
        <f>H2469</f>
        <v>0</v>
      </c>
      <c r="G2469" t="s">
        <v>58</v>
      </c>
      <c r="H2469">
        <v>0</v>
      </c>
      <c r="I2469" t="s">
        <v>53</v>
      </c>
      <c r="J2469" t="s">
        <v>65</v>
      </c>
      <c r="K2469" t="s">
        <v>55</v>
      </c>
      <c r="L2469" t="s">
        <v>56</v>
      </c>
      <c r="M2469">
        <v>1049305</v>
      </c>
      <c r="N2469" t="s">
        <v>53</v>
      </c>
      <c r="O2469" t="s">
        <v>218</v>
      </c>
      <c r="P2469" t="s">
        <v>55</v>
      </c>
      <c r="Q2469" t="s">
        <v>54</v>
      </c>
      <c r="R2469">
        <v>1049305</v>
      </c>
      <c r="S2469" t="s">
        <v>53</v>
      </c>
      <c r="T2469" t="s">
        <v>218</v>
      </c>
      <c r="U2469" t="s">
        <v>51</v>
      </c>
    </row>
    <row r="2470" spans="1:21" x14ac:dyDescent="0.25">
      <c r="A2470" t="s">
        <v>60</v>
      </c>
      <c r="B2470" t="s">
        <v>6427</v>
      </c>
      <c r="C2470" t="s">
        <v>12</v>
      </c>
      <c r="D2470" t="str">
        <f t="shared" si="189"/>
        <v>[TIME] Submit:</v>
      </c>
      <c r="E2470">
        <f>G2470</f>
        <v>0.19</v>
      </c>
      <c r="F2470">
        <f>J2470</f>
        <v>0.188</v>
      </c>
      <c r="G2470">
        <v>0.19</v>
      </c>
      <c r="H2470" t="s">
        <v>62</v>
      </c>
      <c r="I2470" t="s">
        <v>63</v>
      </c>
      <c r="J2470">
        <v>0.188</v>
      </c>
      <c r="K2470" t="s">
        <v>62</v>
      </c>
      <c r="L2470" t="s">
        <v>61</v>
      </c>
    </row>
    <row r="2471" spans="1:21" x14ac:dyDescent="0.25">
      <c r="A2471" t="s">
        <v>60</v>
      </c>
      <c r="B2471" t="s">
        <v>6426</v>
      </c>
      <c r="C2471" t="s">
        <v>13</v>
      </c>
      <c r="D2471" t="str">
        <f t="shared" si="189"/>
        <v>[MEMORY] Submit:</v>
      </c>
      <c r="E2471">
        <f>H2471</f>
        <v>0</v>
      </c>
      <c r="G2471" t="s">
        <v>58</v>
      </c>
      <c r="H2471">
        <v>0</v>
      </c>
      <c r="I2471" t="s">
        <v>53</v>
      </c>
      <c r="J2471" t="s">
        <v>65</v>
      </c>
      <c r="K2471" t="s">
        <v>55</v>
      </c>
      <c r="L2471" t="s">
        <v>56</v>
      </c>
      <c r="M2471">
        <v>1049305</v>
      </c>
      <c r="N2471" t="s">
        <v>53</v>
      </c>
      <c r="O2471" t="s">
        <v>218</v>
      </c>
      <c r="P2471" t="s">
        <v>55</v>
      </c>
      <c r="Q2471" t="s">
        <v>54</v>
      </c>
      <c r="R2471">
        <v>1049305</v>
      </c>
      <c r="S2471" t="s">
        <v>53</v>
      </c>
      <c r="T2471" t="s">
        <v>218</v>
      </c>
      <c r="U2471" t="s">
        <v>51</v>
      </c>
    </row>
    <row r="2472" spans="1:21" x14ac:dyDescent="0.25">
      <c r="A2472" t="s">
        <v>60</v>
      </c>
      <c r="B2472" t="s">
        <v>6425</v>
      </c>
      <c r="C2472" t="s">
        <v>74</v>
      </c>
      <c r="D2472" t="s">
        <v>0</v>
      </c>
      <c r="E2472" t="str">
        <f>LEFT(H2472, 4)</f>
        <v>9660</v>
      </c>
      <c r="F2472">
        <f>J2472</f>
        <v>4</v>
      </c>
      <c r="G2472" t="s">
        <v>32</v>
      </c>
      <c r="H2472" t="s">
        <v>378</v>
      </c>
      <c r="I2472" t="s">
        <v>33</v>
      </c>
      <c r="J2472">
        <v>4</v>
      </c>
    </row>
    <row r="2473" spans="1:21" x14ac:dyDescent="0.25">
      <c r="A2473" t="s">
        <v>60</v>
      </c>
      <c r="B2473" t="s">
        <v>6424</v>
      </c>
      <c r="C2473" t="s">
        <v>2</v>
      </c>
      <c r="D2473" t="str">
        <f>C2473</f>
        <v>[TIME] TOTAL load input:</v>
      </c>
      <c r="E2473">
        <f>G2473</f>
        <v>0.02</v>
      </c>
      <c r="F2473">
        <f>J2473</f>
        <v>0</v>
      </c>
      <c r="G2473">
        <v>0.02</v>
      </c>
      <c r="H2473" t="s">
        <v>62</v>
      </c>
      <c r="I2473" t="s">
        <v>63</v>
      </c>
      <c r="J2473">
        <v>0</v>
      </c>
      <c r="K2473" t="s">
        <v>62</v>
      </c>
      <c r="L2473" t="s">
        <v>61</v>
      </c>
    </row>
    <row r="2474" spans="1:21" x14ac:dyDescent="0.25">
      <c r="A2474" t="s">
        <v>60</v>
      </c>
      <c r="B2474" t="s">
        <v>6423</v>
      </c>
      <c r="C2474" t="s">
        <v>3</v>
      </c>
      <c r="D2474" t="str">
        <f>C2474</f>
        <v>[MEMORY] TOTAL load input:</v>
      </c>
      <c r="E2474">
        <f>G2474</f>
        <v>0</v>
      </c>
      <c r="F2474">
        <f>L2474</f>
        <v>1049305</v>
      </c>
      <c r="G2474">
        <v>0</v>
      </c>
      <c r="H2474" t="s">
        <v>53</v>
      </c>
      <c r="I2474" t="s">
        <v>65</v>
      </c>
      <c r="J2474" t="s">
        <v>55</v>
      </c>
      <c r="K2474" t="s">
        <v>56</v>
      </c>
      <c r="L2474">
        <v>1049305</v>
      </c>
      <c r="M2474" t="s">
        <v>53</v>
      </c>
      <c r="N2474" t="s">
        <v>218</v>
      </c>
      <c r="O2474" t="s">
        <v>55</v>
      </c>
      <c r="P2474" t="s">
        <v>54</v>
      </c>
      <c r="Q2474">
        <v>1049305</v>
      </c>
      <c r="R2474" t="s">
        <v>53</v>
      </c>
      <c r="S2474" t="s">
        <v>218</v>
      </c>
      <c r="T2474" t="s">
        <v>51</v>
      </c>
    </row>
    <row r="2475" spans="1:21" x14ac:dyDescent="0.25">
      <c r="A2475" t="s">
        <v>60</v>
      </c>
      <c r="B2475" t="s">
        <v>6422</v>
      </c>
      <c r="C2475" t="s">
        <v>4</v>
      </c>
      <c r="D2475" t="str">
        <f>C2475</f>
        <v>[TIME] TOTAL pack:</v>
      </c>
      <c r="E2475">
        <f>G2475</f>
        <v>0</v>
      </c>
      <c r="F2475">
        <f>J2475</f>
        <v>0</v>
      </c>
      <c r="G2475">
        <v>0</v>
      </c>
      <c r="H2475" t="s">
        <v>62</v>
      </c>
      <c r="I2475" t="s">
        <v>63</v>
      </c>
      <c r="J2475">
        <v>0</v>
      </c>
      <c r="K2475" t="s">
        <v>62</v>
      </c>
      <c r="L2475" t="s">
        <v>61</v>
      </c>
    </row>
    <row r="2476" spans="1:21" x14ac:dyDescent="0.25">
      <c r="A2476" t="s">
        <v>60</v>
      </c>
      <c r="B2476" t="s">
        <v>6421</v>
      </c>
      <c r="C2476" t="s">
        <v>5</v>
      </c>
      <c r="D2476" t="str">
        <f>C2476</f>
        <v>[MEMORY] TOTAL pack:</v>
      </c>
      <c r="E2476">
        <f>G2476</f>
        <v>0</v>
      </c>
      <c r="F2476">
        <f>L2476</f>
        <v>1049305</v>
      </c>
      <c r="G2476">
        <v>0</v>
      </c>
      <c r="H2476" t="s">
        <v>53</v>
      </c>
      <c r="I2476" t="s">
        <v>65</v>
      </c>
      <c r="J2476" t="s">
        <v>55</v>
      </c>
      <c r="K2476" t="s">
        <v>56</v>
      </c>
      <c r="L2476">
        <v>1049305</v>
      </c>
      <c r="M2476" t="s">
        <v>53</v>
      </c>
      <c r="N2476" t="s">
        <v>218</v>
      </c>
      <c r="O2476" t="s">
        <v>55</v>
      </c>
      <c r="P2476" t="s">
        <v>54</v>
      </c>
      <c r="Q2476">
        <v>1049305</v>
      </c>
      <c r="R2476" t="s">
        <v>53</v>
      </c>
      <c r="S2476" t="s">
        <v>218</v>
      </c>
      <c r="T2476" t="s">
        <v>51</v>
      </c>
    </row>
    <row r="2477" spans="1:21" x14ac:dyDescent="0.25">
      <c r="A2477" t="s">
        <v>60</v>
      </c>
      <c r="B2477" t="s">
        <v>6420</v>
      </c>
      <c r="C2477" t="s">
        <v>74</v>
      </c>
      <c r="D2477" t="s">
        <v>6</v>
      </c>
      <c r="E2477">
        <f>G2477</f>
        <v>2E-3</v>
      </c>
      <c r="G2477">
        <v>2E-3</v>
      </c>
      <c r="H2477" t="s">
        <v>73</v>
      </c>
    </row>
    <row r="2478" spans="1:21" x14ac:dyDescent="0.25">
      <c r="A2478" t="s">
        <v>60</v>
      </c>
      <c r="B2478" t="s">
        <v>6419</v>
      </c>
      <c r="C2478" t="s">
        <v>7</v>
      </c>
      <c r="D2478" t="str">
        <f t="shared" ref="D2478:D2484" si="190">C2478</f>
        <v>[MEMORY] C execution:</v>
      </c>
      <c r="E2478">
        <f>H2478</f>
        <v>238</v>
      </c>
      <c r="G2478" t="s">
        <v>58</v>
      </c>
      <c r="H2478">
        <v>238</v>
      </c>
      <c r="I2478" t="s">
        <v>53</v>
      </c>
      <c r="J2478" t="s">
        <v>65</v>
      </c>
      <c r="K2478" t="s">
        <v>55</v>
      </c>
      <c r="L2478" t="s">
        <v>56</v>
      </c>
      <c r="M2478">
        <v>1049305</v>
      </c>
      <c r="N2478" t="s">
        <v>53</v>
      </c>
      <c r="O2478" t="s">
        <v>218</v>
      </c>
      <c r="P2478" t="s">
        <v>55</v>
      </c>
      <c r="Q2478" t="s">
        <v>54</v>
      </c>
      <c r="R2478">
        <v>1049543</v>
      </c>
      <c r="S2478" t="s">
        <v>53</v>
      </c>
      <c r="T2478" t="s">
        <v>218</v>
      </c>
      <c r="U2478" t="s">
        <v>51</v>
      </c>
    </row>
    <row r="2479" spans="1:21" x14ac:dyDescent="0.25">
      <c r="A2479" t="s">
        <v>60</v>
      </c>
      <c r="B2479" t="s">
        <v>6418</v>
      </c>
      <c r="C2479" t="s">
        <v>8</v>
      </c>
      <c r="D2479" t="str">
        <f t="shared" si="190"/>
        <v>[TIME] Run:</v>
      </c>
      <c r="E2479">
        <f>G2479</f>
        <v>0.18</v>
      </c>
      <c r="F2479">
        <f>J2479</f>
        <v>0.17199999999999999</v>
      </c>
      <c r="G2479">
        <v>0.18</v>
      </c>
      <c r="H2479" t="s">
        <v>62</v>
      </c>
      <c r="I2479" t="s">
        <v>63</v>
      </c>
      <c r="J2479">
        <v>0.17199999999999999</v>
      </c>
      <c r="K2479" t="s">
        <v>62</v>
      </c>
      <c r="L2479" t="s">
        <v>61</v>
      </c>
    </row>
    <row r="2480" spans="1:21" x14ac:dyDescent="0.25">
      <c r="A2480" t="s">
        <v>60</v>
      </c>
      <c r="B2480" t="s">
        <v>6417</v>
      </c>
      <c r="C2480" t="s">
        <v>9</v>
      </c>
      <c r="D2480" t="str">
        <f t="shared" si="190"/>
        <v>[MEMORY] Run:</v>
      </c>
      <c r="E2480">
        <f>H2480</f>
        <v>238</v>
      </c>
      <c r="G2480" t="s">
        <v>58</v>
      </c>
      <c r="H2480">
        <v>238</v>
      </c>
      <c r="I2480" t="s">
        <v>53</v>
      </c>
      <c r="J2480" t="s">
        <v>65</v>
      </c>
      <c r="K2480" t="s">
        <v>55</v>
      </c>
      <c r="L2480" t="s">
        <v>56</v>
      </c>
      <c r="M2480">
        <v>1049305</v>
      </c>
      <c r="N2480" t="s">
        <v>53</v>
      </c>
      <c r="O2480" t="s">
        <v>218</v>
      </c>
      <c r="P2480" t="s">
        <v>55</v>
      </c>
      <c r="Q2480" t="s">
        <v>54</v>
      </c>
      <c r="R2480">
        <v>1049543</v>
      </c>
      <c r="S2480" t="s">
        <v>53</v>
      </c>
      <c r="T2480" t="s">
        <v>218</v>
      </c>
      <c r="U2480" t="s">
        <v>51</v>
      </c>
    </row>
    <row r="2481" spans="1:21" x14ac:dyDescent="0.25">
      <c r="A2481" t="s">
        <v>60</v>
      </c>
      <c r="B2481" t="s">
        <v>6416</v>
      </c>
      <c r="C2481" t="s">
        <v>10</v>
      </c>
      <c r="D2481" t="str">
        <f t="shared" si="190"/>
        <v>[TIME] TOTAL output:</v>
      </c>
      <c r="E2481">
        <f>G2481</f>
        <v>0.01</v>
      </c>
      <c r="F2481">
        <f>J2481</f>
        <v>1.6E-2</v>
      </c>
      <c r="G2481">
        <v>0.01</v>
      </c>
      <c r="H2481" t="s">
        <v>62</v>
      </c>
      <c r="I2481" t="s">
        <v>63</v>
      </c>
      <c r="J2481">
        <v>1.6E-2</v>
      </c>
      <c r="K2481" t="s">
        <v>62</v>
      </c>
      <c r="L2481" t="s">
        <v>61</v>
      </c>
    </row>
    <row r="2482" spans="1:21" x14ac:dyDescent="0.25">
      <c r="A2482" t="s">
        <v>60</v>
      </c>
      <c r="B2482" t="s">
        <v>6415</v>
      </c>
      <c r="C2482" t="s">
        <v>11</v>
      </c>
      <c r="D2482" t="str">
        <f t="shared" si="190"/>
        <v>[MEMORY] TOTAL output:</v>
      </c>
      <c r="E2482">
        <f>H2482</f>
        <v>0</v>
      </c>
      <c r="G2482" t="s">
        <v>58</v>
      </c>
      <c r="H2482">
        <v>0</v>
      </c>
      <c r="I2482" t="s">
        <v>53</v>
      </c>
      <c r="J2482" t="s">
        <v>65</v>
      </c>
      <c r="K2482" t="s">
        <v>55</v>
      </c>
      <c r="L2482" t="s">
        <v>56</v>
      </c>
      <c r="M2482">
        <v>1049543</v>
      </c>
      <c r="N2482" t="s">
        <v>53</v>
      </c>
      <c r="O2482" t="s">
        <v>218</v>
      </c>
      <c r="P2482" t="s">
        <v>55</v>
      </c>
      <c r="Q2482" t="s">
        <v>54</v>
      </c>
      <c r="R2482">
        <v>1049543</v>
      </c>
      <c r="S2482" t="s">
        <v>53</v>
      </c>
      <c r="T2482" t="s">
        <v>218</v>
      </c>
      <c r="U2482" t="s">
        <v>51</v>
      </c>
    </row>
    <row r="2483" spans="1:21" x14ac:dyDescent="0.25">
      <c r="A2483" t="s">
        <v>60</v>
      </c>
      <c r="B2483" t="s">
        <v>6414</v>
      </c>
      <c r="C2483" t="s">
        <v>12</v>
      </c>
      <c r="D2483" t="str">
        <f t="shared" si="190"/>
        <v>[TIME] Submit:</v>
      </c>
      <c r="E2483">
        <f>G2483</f>
        <v>0.25</v>
      </c>
      <c r="F2483">
        <f>J2483</f>
        <v>0.23400000000000001</v>
      </c>
      <c r="G2483">
        <v>0.25</v>
      </c>
      <c r="H2483" t="s">
        <v>62</v>
      </c>
      <c r="I2483" t="s">
        <v>63</v>
      </c>
      <c r="J2483">
        <v>0.23400000000000001</v>
      </c>
      <c r="K2483" t="s">
        <v>62</v>
      </c>
      <c r="L2483" t="s">
        <v>61</v>
      </c>
    </row>
    <row r="2484" spans="1:21" x14ac:dyDescent="0.25">
      <c r="A2484" t="s">
        <v>60</v>
      </c>
      <c r="B2484" t="s">
        <v>6413</v>
      </c>
      <c r="C2484" t="s">
        <v>13</v>
      </c>
      <c r="D2484" t="str">
        <f t="shared" si="190"/>
        <v>[MEMORY] Submit:</v>
      </c>
      <c r="E2484">
        <f>H2484</f>
        <v>238</v>
      </c>
      <c r="G2484" t="s">
        <v>58</v>
      </c>
      <c r="H2484">
        <v>238</v>
      </c>
      <c r="I2484" t="s">
        <v>53</v>
      </c>
      <c r="J2484" t="s">
        <v>65</v>
      </c>
      <c r="K2484" t="s">
        <v>55</v>
      </c>
      <c r="L2484" t="s">
        <v>56</v>
      </c>
      <c r="M2484">
        <v>1049305</v>
      </c>
      <c r="N2484" t="s">
        <v>53</v>
      </c>
      <c r="O2484" t="s">
        <v>218</v>
      </c>
      <c r="P2484" t="s">
        <v>55</v>
      </c>
      <c r="Q2484" t="s">
        <v>54</v>
      </c>
      <c r="R2484">
        <v>1049543</v>
      </c>
      <c r="S2484" t="s">
        <v>53</v>
      </c>
      <c r="T2484" t="s">
        <v>218</v>
      </c>
      <c r="U2484" t="s">
        <v>51</v>
      </c>
    </row>
    <row r="2485" spans="1:21" x14ac:dyDescent="0.25">
      <c r="A2485" t="s">
        <v>60</v>
      </c>
      <c r="B2485" t="s">
        <v>6412</v>
      </c>
      <c r="C2485" t="s">
        <v>74</v>
      </c>
      <c r="D2485" t="s">
        <v>0</v>
      </c>
      <c r="E2485" t="str">
        <f>LEFT(H2485, 4)</f>
        <v>9660</v>
      </c>
      <c r="F2485">
        <f>J2485</f>
        <v>5</v>
      </c>
      <c r="G2485" t="s">
        <v>32</v>
      </c>
      <c r="H2485" t="s">
        <v>378</v>
      </c>
      <c r="I2485" t="s">
        <v>33</v>
      </c>
      <c r="J2485">
        <v>5</v>
      </c>
    </row>
    <row r="2486" spans="1:21" x14ac:dyDescent="0.25">
      <c r="A2486" t="s">
        <v>60</v>
      </c>
      <c r="B2486" t="s">
        <v>6411</v>
      </c>
      <c r="C2486" t="s">
        <v>2</v>
      </c>
      <c r="D2486" t="str">
        <f>C2486</f>
        <v>[TIME] TOTAL load input:</v>
      </c>
      <c r="E2486">
        <f>G2486</f>
        <v>2.5000000000000001E-2</v>
      </c>
      <c r="F2486">
        <f>J2486</f>
        <v>6.2E-2</v>
      </c>
      <c r="G2486">
        <v>2.5000000000000001E-2</v>
      </c>
      <c r="H2486" t="s">
        <v>62</v>
      </c>
      <c r="I2486" t="s">
        <v>63</v>
      </c>
      <c r="J2486">
        <v>6.2E-2</v>
      </c>
      <c r="K2486" t="s">
        <v>62</v>
      </c>
      <c r="L2486" t="s">
        <v>61</v>
      </c>
    </row>
    <row r="2487" spans="1:21" x14ac:dyDescent="0.25">
      <c r="A2487" t="s">
        <v>60</v>
      </c>
      <c r="B2487" t="s">
        <v>6410</v>
      </c>
      <c r="C2487" t="s">
        <v>3</v>
      </c>
      <c r="D2487" t="str">
        <f>C2487</f>
        <v>[MEMORY] TOTAL load input:</v>
      </c>
      <c r="E2487">
        <f>G2487</f>
        <v>0</v>
      </c>
      <c r="F2487">
        <f>L2487</f>
        <v>1049543</v>
      </c>
      <c r="G2487">
        <v>0</v>
      </c>
      <c r="H2487" t="s">
        <v>53</v>
      </c>
      <c r="I2487" t="s">
        <v>65</v>
      </c>
      <c r="J2487" t="s">
        <v>55</v>
      </c>
      <c r="K2487" t="s">
        <v>56</v>
      </c>
      <c r="L2487">
        <v>1049543</v>
      </c>
      <c r="M2487" t="s">
        <v>53</v>
      </c>
      <c r="N2487" t="s">
        <v>218</v>
      </c>
      <c r="O2487" t="s">
        <v>55</v>
      </c>
      <c r="P2487" t="s">
        <v>54</v>
      </c>
      <c r="Q2487">
        <v>1049543</v>
      </c>
      <c r="R2487" t="s">
        <v>53</v>
      </c>
      <c r="S2487" t="s">
        <v>218</v>
      </c>
      <c r="T2487" t="s">
        <v>51</v>
      </c>
    </row>
    <row r="2488" spans="1:21" x14ac:dyDescent="0.25">
      <c r="A2488" t="s">
        <v>60</v>
      </c>
      <c r="B2488" t="s">
        <v>6409</v>
      </c>
      <c r="C2488" t="s">
        <v>4</v>
      </c>
      <c r="D2488" t="str">
        <f>C2488</f>
        <v>[TIME] TOTAL pack:</v>
      </c>
      <c r="E2488">
        <f>G2488</f>
        <v>0</v>
      </c>
      <c r="F2488">
        <f>J2488</f>
        <v>0</v>
      </c>
      <c r="G2488">
        <v>0</v>
      </c>
      <c r="H2488" t="s">
        <v>62</v>
      </c>
      <c r="I2488" t="s">
        <v>63</v>
      </c>
      <c r="J2488">
        <v>0</v>
      </c>
      <c r="K2488" t="s">
        <v>62</v>
      </c>
      <c r="L2488" t="s">
        <v>61</v>
      </c>
    </row>
    <row r="2489" spans="1:21" x14ac:dyDescent="0.25">
      <c r="A2489" t="s">
        <v>60</v>
      </c>
      <c r="B2489" t="s">
        <v>6408</v>
      </c>
      <c r="C2489" t="s">
        <v>5</v>
      </c>
      <c r="D2489" t="str">
        <f>C2489</f>
        <v>[MEMORY] TOTAL pack:</v>
      </c>
      <c r="E2489">
        <f>G2489</f>
        <v>0</v>
      </c>
      <c r="F2489">
        <f>L2489</f>
        <v>1049543</v>
      </c>
      <c r="G2489">
        <v>0</v>
      </c>
      <c r="H2489" t="s">
        <v>53</v>
      </c>
      <c r="I2489" t="s">
        <v>65</v>
      </c>
      <c r="J2489" t="s">
        <v>55</v>
      </c>
      <c r="K2489" t="s">
        <v>56</v>
      </c>
      <c r="L2489">
        <v>1049543</v>
      </c>
      <c r="M2489" t="s">
        <v>53</v>
      </c>
      <c r="N2489" t="s">
        <v>218</v>
      </c>
      <c r="O2489" t="s">
        <v>55</v>
      </c>
      <c r="P2489" t="s">
        <v>54</v>
      </c>
      <c r="Q2489">
        <v>1049543</v>
      </c>
      <c r="R2489" t="s">
        <v>53</v>
      </c>
      <c r="S2489" t="s">
        <v>218</v>
      </c>
      <c r="T2489" t="s">
        <v>51</v>
      </c>
    </row>
    <row r="2490" spans="1:21" x14ac:dyDescent="0.25">
      <c r="A2490" t="s">
        <v>60</v>
      </c>
      <c r="B2490" t="s">
        <v>6407</v>
      </c>
      <c r="C2490" t="s">
        <v>74</v>
      </c>
      <c r="D2490" t="s">
        <v>6</v>
      </c>
      <c r="E2490">
        <f>G2490</f>
        <v>3.0000000000000001E-3</v>
      </c>
      <c r="G2490">
        <v>3.0000000000000001E-3</v>
      </c>
      <c r="H2490" t="s">
        <v>73</v>
      </c>
    </row>
    <row r="2491" spans="1:21" x14ac:dyDescent="0.25">
      <c r="A2491" t="s">
        <v>60</v>
      </c>
      <c r="B2491" t="s">
        <v>6406</v>
      </c>
      <c r="C2491" t="s">
        <v>7</v>
      </c>
      <c r="D2491" t="str">
        <f t="shared" ref="D2491:D2497" si="191">C2491</f>
        <v>[MEMORY] C execution:</v>
      </c>
      <c r="E2491">
        <f>H2491</f>
        <v>0</v>
      </c>
      <c r="G2491" t="s">
        <v>58</v>
      </c>
      <c r="H2491">
        <v>0</v>
      </c>
      <c r="I2491" t="s">
        <v>53</v>
      </c>
      <c r="J2491" t="s">
        <v>65</v>
      </c>
      <c r="K2491" t="s">
        <v>55</v>
      </c>
      <c r="L2491" t="s">
        <v>56</v>
      </c>
      <c r="M2491">
        <v>1049543</v>
      </c>
      <c r="N2491" t="s">
        <v>53</v>
      </c>
      <c r="O2491" t="s">
        <v>218</v>
      </c>
      <c r="P2491" t="s">
        <v>55</v>
      </c>
      <c r="Q2491" t="s">
        <v>54</v>
      </c>
      <c r="R2491">
        <v>1049543</v>
      </c>
      <c r="S2491" t="s">
        <v>53</v>
      </c>
      <c r="T2491" t="s">
        <v>218</v>
      </c>
      <c r="U2491" t="s">
        <v>51</v>
      </c>
    </row>
    <row r="2492" spans="1:21" x14ac:dyDescent="0.25">
      <c r="A2492" t="s">
        <v>60</v>
      </c>
      <c r="B2492" t="s">
        <v>6405</v>
      </c>
      <c r="C2492" t="s">
        <v>8</v>
      </c>
      <c r="D2492" t="str">
        <f t="shared" si="191"/>
        <v>[TIME] Run:</v>
      </c>
      <c r="E2492">
        <f>G2492</f>
        <v>0.14499999999999999</v>
      </c>
      <c r="F2492">
        <f>J2492</f>
        <v>0.14099999999999999</v>
      </c>
      <c r="G2492">
        <v>0.14499999999999999</v>
      </c>
      <c r="H2492" t="s">
        <v>62</v>
      </c>
      <c r="I2492" t="s">
        <v>63</v>
      </c>
      <c r="J2492">
        <v>0.14099999999999999</v>
      </c>
      <c r="K2492" t="s">
        <v>62</v>
      </c>
      <c r="L2492" t="s">
        <v>61</v>
      </c>
    </row>
    <row r="2493" spans="1:21" x14ac:dyDescent="0.25">
      <c r="A2493" t="s">
        <v>60</v>
      </c>
      <c r="B2493" t="s">
        <v>6404</v>
      </c>
      <c r="C2493" t="s">
        <v>9</v>
      </c>
      <c r="D2493" t="str">
        <f t="shared" si="191"/>
        <v>[MEMORY] Run:</v>
      </c>
      <c r="E2493">
        <f>H2493</f>
        <v>0</v>
      </c>
      <c r="G2493" t="s">
        <v>58</v>
      </c>
      <c r="H2493">
        <v>0</v>
      </c>
      <c r="I2493" t="s">
        <v>53</v>
      </c>
      <c r="J2493" t="s">
        <v>65</v>
      </c>
      <c r="K2493" t="s">
        <v>55</v>
      </c>
      <c r="L2493" t="s">
        <v>56</v>
      </c>
      <c r="M2493">
        <v>1049543</v>
      </c>
      <c r="N2493" t="s">
        <v>53</v>
      </c>
      <c r="O2493" t="s">
        <v>218</v>
      </c>
      <c r="P2493" t="s">
        <v>55</v>
      </c>
      <c r="Q2493" t="s">
        <v>54</v>
      </c>
      <c r="R2493">
        <v>1049543</v>
      </c>
      <c r="S2493" t="s">
        <v>53</v>
      </c>
      <c r="T2493" t="s">
        <v>218</v>
      </c>
      <c r="U2493" t="s">
        <v>51</v>
      </c>
    </row>
    <row r="2494" spans="1:21" x14ac:dyDescent="0.25">
      <c r="A2494" t="s">
        <v>60</v>
      </c>
      <c r="B2494" t="s">
        <v>6403</v>
      </c>
      <c r="C2494" t="s">
        <v>10</v>
      </c>
      <c r="D2494" t="str">
        <f t="shared" si="191"/>
        <v>[TIME] TOTAL output:</v>
      </c>
      <c r="E2494">
        <f>G2494</f>
        <v>0.01</v>
      </c>
      <c r="F2494">
        <f>J2494</f>
        <v>1.6E-2</v>
      </c>
      <c r="G2494">
        <v>0.01</v>
      </c>
      <c r="H2494" t="s">
        <v>62</v>
      </c>
      <c r="I2494" t="s">
        <v>63</v>
      </c>
      <c r="J2494">
        <v>1.6E-2</v>
      </c>
      <c r="K2494" t="s">
        <v>62</v>
      </c>
      <c r="L2494" t="s">
        <v>61</v>
      </c>
    </row>
    <row r="2495" spans="1:21" x14ac:dyDescent="0.25">
      <c r="A2495" t="s">
        <v>60</v>
      </c>
      <c r="B2495" t="s">
        <v>6402</v>
      </c>
      <c r="C2495" t="s">
        <v>11</v>
      </c>
      <c r="D2495" t="str">
        <f t="shared" si="191"/>
        <v>[MEMORY] TOTAL output:</v>
      </c>
      <c r="E2495">
        <f>H2495</f>
        <v>0</v>
      </c>
      <c r="G2495" t="s">
        <v>58</v>
      </c>
      <c r="H2495">
        <v>0</v>
      </c>
      <c r="I2495" t="s">
        <v>53</v>
      </c>
      <c r="J2495" t="s">
        <v>65</v>
      </c>
      <c r="K2495" t="s">
        <v>55</v>
      </c>
      <c r="L2495" t="s">
        <v>56</v>
      </c>
      <c r="M2495">
        <v>1049543</v>
      </c>
      <c r="N2495" t="s">
        <v>53</v>
      </c>
      <c r="O2495" t="s">
        <v>218</v>
      </c>
      <c r="P2495" t="s">
        <v>55</v>
      </c>
      <c r="Q2495" t="s">
        <v>54</v>
      </c>
      <c r="R2495">
        <v>1049543</v>
      </c>
      <c r="S2495" t="s">
        <v>53</v>
      </c>
      <c r="T2495" t="s">
        <v>218</v>
      </c>
      <c r="U2495" t="s">
        <v>51</v>
      </c>
    </row>
    <row r="2496" spans="1:21" x14ac:dyDescent="0.25">
      <c r="A2496" t="s">
        <v>60</v>
      </c>
      <c r="B2496" t="s">
        <v>6401</v>
      </c>
      <c r="C2496" t="s">
        <v>12</v>
      </c>
      <c r="D2496" t="str">
        <f t="shared" si="191"/>
        <v>[TIME] Submit:</v>
      </c>
      <c r="E2496">
        <f>G2496</f>
        <v>0.215</v>
      </c>
      <c r="F2496">
        <f>J2496</f>
        <v>0.25</v>
      </c>
      <c r="G2496">
        <v>0.215</v>
      </c>
      <c r="H2496" t="s">
        <v>62</v>
      </c>
      <c r="I2496" t="s">
        <v>63</v>
      </c>
      <c r="J2496">
        <v>0.25</v>
      </c>
      <c r="K2496" t="s">
        <v>62</v>
      </c>
      <c r="L2496" t="s">
        <v>61</v>
      </c>
    </row>
    <row r="2497" spans="1:21" x14ac:dyDescent="0.25">
      <c r="A2497" t="s">
        <v>60</v>
      </c>
      <c r="B2497" t="s">
        <v>6400</v>
      </c>
      <c r="C2497" t="s">
        <v>13</v>
      </c>
      <c r="D2497" t="str">
        <f t="shared" si="191"/>
        <v>[MEMORY] Submit:</v>
      </c>
      <c r="E2497">
        <f>H2497</f>
        <v>0</v>
      </c>
      <c r="G2497" t="s">
        <v>58</v>
      </c>
      <c r="H2497">
        <v>0</v>
      </c>
      <c r="I2497" t="s">
        <v>53</v>
      </c>
      <c r="J2497" t="s">
        <v>65</v>
      </c>
      <c r="K2497" t="s">
        <v>55</v>
      </c>
      <c r="L2497" t="s">
        <v>56</v>
      </c>
      <c r="M2497">
        <v>1049543</v>
      </c>
      <c r="N2497" t="s">
        <v>53</v>
      </c>
      <c r="O2497" t="s">
        <v>218</v>
      </c>
      <c r="P2497" t="s">
        <v>55</v>
      </c>
      <c r="Q2497" t="s">
        <v>54</v>
      </c>
      <c r="R2497">
        <v>1049543</v>
      </c>
      <c r="S2497" t="s">
        <v>53</v>
      </c>
      <c r="T2497" t="s">
        <v>218</v>
      </c>
      <c r="U2497" t="s">
        <v>51</v>
      </c>
    </row>
    <row r="2498" spans="1:21" x14ac:dyDescent="0.25">
      <c r="A2498" t="s">
        <v>60</v>
      </c>
      <c r="B2498" t="s">
        <v>6399</v>
      </c>
      <c r="C2498" t="s">
        <v>74</v>
      </c>
      <c r="D2498" t="s">
        <v>0</v>
      </c>
      <c r="E2498" t="str">
        <f>LEFT(H2498, 4)</f>
        <v>9660</v>
      </c>
      <c r="F2498">
        <f>J2498</f>
        <v>6</v>
      </c>
      <c r="G2498" t="s">
        <v>32</v>
      </c>
      <c r="H2498" t="s">
        <v>378</v>
      </c>
      <c r="I2498" t="s">
        <v>33</v>
      </c>
      <c r="J2498">
        <v>6</v>
      </c>
    </row>
    <row r="2499" spans="1:21" x14ac:dyDescent="0.25">
      <c r="A2499" t="s">
        <v>60</v>
      </c>
      <c r="B2499" t="s">
        <v>6398</v>
      </c>
      <c r="C2499" t="s">
        <v>2</v>
      </c>
      <c r="D2499" t="str">
        <f>C2499</f>
        <v>[TIME] TOTAL load input:</v>
      </c>
      <c r="E2499">
        <f>G2499</f>
        <v>2.5000000000000001E-2</v>
      </c>
      <c r="F2499">
        <f>J2499</f>
        <v>0.125</v>
      </c>
      <c r="G2499">
        <v>2.5000000000000001E-2</v>
      </c>
      <c r="H2499" t="s">
        <v>62</v>
      </c>
      <c r="I2499" t="s">
        <v>63</v>
      </c>
      <c r="J2499">
        <v>0.125</v>
      </c>
      <c r="K2499" t="s">
        <v>62</v>
      </c>
      <c r="L2499" t="s">
        <v>61</v>
      </c>
    </row>
    <row r="2500" spans="1:21" x14ac:dyDescent="0.25">
      <c r="A2500" t="s">
        <v>60</v>
      </c>
      <c r="B2500" t="s">
        <v>6397</v>
      </c>
      <c r="C2500" t="s">
        <v>3</v>
      </c>
      <c r="D2500" t="str">
        <f>C2500</f>
        <v>[MEMORY] TOTAL load input:</v>
      </c>
      <c r="E2500">
        <f>G2500</f>
        <v>0</v>
      </c>
      <c r="F2500">
        <f>L2500</f>
        <v>1049543</v>
      </c>
      <c r="G2500">
        <v>0</v>
      </c>
      <c r="H2500" t="s">
        <v>53</v>
      </c>
      <c r="I2500" t="s">
        <v>65</v>
      </c>
      <c r="J2500" t="s">
        <v>55</v>
      </c>
      <c r="K2500" t="s">
        <v>56</v>
      </c>
      <c r="L2500">
        <v>1049543</v>
      </c>
      <c r="M2500" t="s">
        <v>53</v>
      </c>
      <c r="N2500" t="s">
        <v>218</v>
      </c>
      <c r="O2500" t="s">
        <v>55</v>
      </c>
      <c r="P2500" t="s">
        <v>54</v>
      </c>
      <c r="Q2500">
        <v>1049543</v>
      </c>
      <c r="R2500" t="s">
        <v>53</v>
      </c>
      <c r="S2500" t="s">
        <v>218</v>
      </c>
      <c r="T2500" t="s">
        <v>51</v>
      </c>
    </row>
    <row r="2501" spans="1:21" x14ac:dyDescent="0.25">
      <c r="A2501" t="s">
        <v>60</v>
      </c>
      <c r="B2501" t="s">
        <v>6396</v>
      </c>
      <c r="C2501" t="s">
        <v>4</v>
      </c>
      <c r="D2501" t="str">
        <f>C2501</f>
        <v>[TIME] TOTAL pack:</v>
      </c>
      <c r="E2501">
        <f>G2501</f>
        <v>0</v>
      </c>
      <c r="F2501">
        <f>J2501</f>
        <v>0</v>
      </c>
      <c r="G2501">
        <v>0</v>
      </c>
      <c r="H2501" t="s">
        <v>62</v>
      </c>
      <c r="I2501" t="s">
        <v>63</v>
      </c>
      <c r="J2501">
        <v>0</v>
      </c>
      <c r="K2501" t="s">
        <v>62</v>
      </c>
      <c r="L2501" t="s">
        <v>61</v>
      </c>
    </row>
    <row r="2502" spans="1:21" x14ac:dyDescent="0.25">
      <c r="A2502" t="s">
        <v>60</v>
      </c>
      <c r="B2502" t="s">
        <v>6395</v>
      </c>
      <c r="C2502" t="s">
        <v>5</v>
      </c>
      <c r="D2502" t="str">
        <f>C2502</f>
        <v>[MEMORY] TOTAL pack:</v>
      </c>
      <c r="E2502">
        <f>G2502</f>
        <v>0</v>
      </c>
      <c r="F2502">
        <f>L2502</f>
        <v>1049543</v>
      </c>
      <c r="G2502">
        <v>0</v>
      </c>
      <c r="H2502" t="s">
        <v>53</v>
      </c>
      <c r="I2502" t="s">
        <v>65</v>
      </c>
      <c r="J2502" t="s">
        <v>55</v>
      </c>
      <c r="K2502" t="s">
        <v>56</v>
      </c>
      <c r="L2502">
        <v>1049543</v>
      </c>
      <c r="M2502" t="s">
        <v>53</v>
      </c>
      <c r="N2502" t="s">
        <v>218</v>
      </c>
      <c r="O2502" t="s">
        <v>55</v>
      </c>
      <c r="P2502" t="s">
        <v>54</v>
      </c>
      <c r="Q2502">
        <v>1049543</v>
      </c>
      <c r="R2502" t="s">
        <v>53</v>
      </c>
      <c r="S2502" t="s">
        <v>218</v>
      </c>
      <c r="T2502" t="s">
        <v>51</v>
      </c>
    </row>
    <row r="2503" spans="1:21" x14ac:dyDescent="0.25">
      <c r="A2503" t="s">
        <v>60</v>
      </c>
      <c r="B2503" t="s">
        <v>6394</v>
      </c>
      <c r="C2503" t="s">
        <v>74</v>
      </c>
      <c r="D2503" t="s">
        <v>6</v>
      </c>
      <c r="E2503">
        <f>G2503</f>
        <v>3.0000000000000001E-3</v>
      </c>
      <c r="G2503">
        <v>3.0000000000000001E-3</v>
      </c>
      <c r="H2503" t="s">
        <v>73</v>
      </c>
    </row>
    <row r="2504" spans="1:21" x14ac:dyDescent="0.25">
      <c r="A2504" t="s">
        <v>60</v>
      </c>
      <c r="B2504" t="s">
        <v>6393</v>
      </c>
      <c r="C2504" t="s">
        <v>7</v>
      </c>
      <c r="D2504" t="str">
        <f t="shared" ref="D2504:D2510" si="192">C2504</f>
        <v>[MEMORY] C execution:</v>
      </c>
      <c r="E2504">
        <f>H2504</f>
        <v>15069</v>
      </c>
      <c r="G2504" t="s">
        <v>58</v>
      </c>
      <c r="H2504">
        <v>15069</v>
      </c>
      <c r="I2504" t="s">
        <v>53</v>
      </c>
      <c r="J2504" t="s">
        <v>195</v>
      </c>
      <c r="K2504" t="s">
        <v>55</v>
      </c>
      <c r="L2504" t="s">
        <v>56</v>
      </c>
      <c r="M2504">
        <v>1049543</v>
      </c>
      <c r="N2504" t="s">
        <v>53</v>
      </c>
      <c r="O2504" t="s">
        <v>218</v>
      </c>
      <c r="P2504" t="s">
        <v>55</v>
      </c>
      <c r="Q2504" t="s">
        <v>54</v>
      </c>
      <c r="R2504">
        <v>1064612</v>
      </c>
      <c r="S2504" t="s">
        <v>53</v>
      </c>
      <c r="T2504" t="s">
        <v>229</v>
      </c>
      <c r="U2504" t="s">
        <v>51</v>
      </c>
    </row>
    <row r="2505" spans="1:21" x14ac:dyDescent="0.25">
      <c r="A2505" t="s">
        <v>60</v>
      </c>
      <c r="B2505" t="s">
        <v>6392</v>
      </c>
      <c r="C2505" t="s">
        <v>8</v>
      </c>
      <c r="D2505" t="str">
        <f t="shared" si="192"/>
        <v>[TIME] Run:</v>
      </c>
      <c r="E2505">
        <f>G2505</f>
        <v>0.28000000000000003</v>
      </c>
      <c r="F2505">
        <f>J2505</f>
        <v>0.28100000000000003</v>
      </c>
      <c r="G2505">
        <v>0.28000000000000003</v>
      </c>
      <c r="H2505" t="s">
        <v>62</v>
      </c>
      <c r="I2505" t="s">
        <v>63</v>
      </c>
      <c r="J2505">
        <v>0.28100000000000003</v>
      </c>
      <c r="K2505" t="s">
        <v>62</v>
      </c>
      <c r="L2505" t="s">
        <v>61</v>
      </c>
    </row>
    <row r="2506" spans="1:21" x14ac:dyDescent="0.25">
      <c r="A2506" t="s">
        <v>60</v>
      </c>
      <c r="B2506" t="s">
        <v>6391</v>
      </c>
      <c r="C2506" t="s">
        <v>9</v>
      </c>
      <c r="D2506" t="str">
        <f t="shared" si="192"/>
        <v>[MEMORY] Run:</v>
      </c>
      <c r="E2506">
        <f>H2506</f>
        <v>15069</v>
      </c>
      <c r="G2506" t="s">
        <v>58</v>
      </c>
      <c r="H2506">
        <v>15069</v>
      </c>
      <c r="I2506" t="s">
        <v>53</v>
      </c>
      <c r="J2506" t="s">
        <v>195</v>
      </c>
      <c r="K2506" t="s">
        <v>55</v>
      </c>
      <c r="L2506" t="s">
        <v>56</v>
      </c>
      <c r="M2506">
        <v>1049543</v>
      </c>
      <c r="N2506" t="s">
        <v>53</v>
      </c>
      <c r="O2506" t="s">
        <v>218</v>
      </c>
      <c r="P2506" t="s">
        <v>55</v>
      </c>
      <c r="Q2506" t="s">
        <v>54</v>
      </c>
      <c r="R2506">
        <v>1064612</v>
      </c>
      <c r="S2506" t="s">
        <v>53</v>
      </c>
      <c r="T2506" t="s">
        <v>229</v>
      </c>
      <c r="U2506" t="s">
        <v>51</v>
      </c>
    </row>
    <row r="2507" spans="1:21" x14ac:dyDescent="0.25">
      <c r="A2507" t="s">
        <v>60</v>
      </c>
      <c r="B2507" t="s">
        <v>6390</v>
      </c>
      <c r="C2507" t="s">
        <v>10</v>
      </c>
      <c r="D2507" t="str">
        <f t="shared" si="192"/>
        <v>[TIME] TOTAL output:</v>
      </c>
      <c r="E2507">
        <f>G2507</f>
        <v>0.01</v>
      </c>
      <c r="F2507">
        <f>J2507</f>
        <v>1.6E-2</v>
      </c>
      <c r="G2507">
        <v>0.01</v>
      </c>
      <c r="H2507" t="s">
        <v>62</v>
      </c>
      <c r="I2507" t="s">
        <v>63</v>
      </c>
      <c r="J2507">
        <v>1.6E-2</v>
      </c>
      <c r="K2507" t="s">
        <v>62</v>
      </c>
      <c r="L2507" t="s">
        <v>61</v>
      </c>
    </row>
    <row r="2508" spans="1:21" x14ac:dyDescent="0.25">
      <c r="A2508" t="s">
        <v>60</v>
      </c>
      <c r="B2508" t="s">
        <v>6389</v>
      </c>
      <c r="C2508" t="s">
        <v>11</v>
      </c>
      <c r="D2508" t="str">
        <f t="shared" si="192"/>
        <v>[MEMORY] TOTAL output:</v>
      </c>
      <c r="E2508">
        <f>H2508</f>
        <v>0</v>
      </c>
      <c r="G2508" t="s">
        <v>58</v>
      </c>
      <c r="H2508">
        <v>0</v>
      </c>
      <c r="I2508" t="s">
        <v>53</v>
      </c>
      <c r="J2508" t="s">
        <v>65</v>
      </c>
      <c r="K2508" t="s">
        <v>55</v>
      </c>
      <c r="L2508" t="s">
        <v>56</v>
      </c>
      <c r="M2508">
        <v>1064612</v>
      </c>
      <c r="N2508" t="s">
        <v>53</v>
      </c>
      <c r="O2508" t="s">
        <v>229</v>
      </c>
      <c r="P2508" t="s">
        <v>55</v>
      </c>
      <c r="Q2508" t="s">
        <v>54</v>
      </c>
      <c r="R2508">
        <v>1064612</v>
      </c>
      <c r="S2508" t="s">
        <v>53</v>
      </c>
      <c r="T2508" t="s">
        <v>229</v>
      </c>
      <c r="U2508" t="s">
        <v>51</v>
      </c>
    </row>
    <row r="2509" spans="1:21" x14ac:dyDescent="0.25">
      <c r="A2509" t="s">
        <v>60</v>
      </c>
      <c r="B2509" t="s">
        <v>6388</v>
      </c>
      <c r="C2509" t="s">
        <v>12</v>
      </c>
      <c r="D2509" t="str">
        <f t="shared" si="192"/>
        <v>[TIME] Submit:</v>
      </c>
      <c r="E2509">
        <f>G2509</f>
        <v>0.36</v>
      </c>
      <c r="F2509">
        <f>J2509</f>
        <v>0.46899999999999997</v>
      </c>
      <c r="G2509">
        <v>0.36</v>
      </c>
      <c r="H2509" t="s">
        <v>62</v>
      </c>
      <c r="I2509" t="s">
        <v>63</v>
      </c>
      <c r="J2509">
        <v>0.46899999999999997</v>
      </c>
      <c r="K2509" t="s">
        <v>62</v>
      </c>
      <c r="L2509" t="s">
        <v>61</v>
      </c>
    </row>
    <row r="2510" spans="1:21" x14ac:dyDescent="0.25">
      <c r="A2510" t="s">
        <v>60</v>
      </c>
      <c r="B2510" t="s">
        <v>6387</v>
      </c>
      <c r="C2510" t="s">
        <v>13</v>
      </c>
      <c r="D2510" t="str">
        <f t="shared" si="192"/>
        <v>[MEMORY] Submit:</v>
      </c>
      <c r="E2510">
        <f>H2510</f>
        <v>15069</v>
      </c>
      <c r="G2510" t="s">
        <v>58</v>
      </c>
      <c r="H2510">
        <v>15069</v>
      </c>
      <c r="I2510" t="s">
        <v>53</v>
      </c>
      <c r="J2510" t="s">
        <v>195</v>
      </c>
      <c r="K2510" t="s">
        <v>55</v>
      </c>
      <c r="L2510" t="s">
        <v>56</v>
      </c>
      <c r="M2510">
        <v>1049543</v>
      </c>
      <c r="N2510" t="s">
        <v>53</v>
      </c>
      <c r="O2510" t="s">
        <v>218</v>
      </c>
      <c r="P2510" t="s">
        <v>55</v>
      </c>
      <c r="Q2510" t="s">
        <v>54</v>
      </c>
      <c r="R2510">
        <v>1064612</v>
      </c>
      <c r="S2510" t="s">
        <v>53</v>
      </c>
      <c r="T2510" t="s">
        <v>229</v>
      </c>
      <c r="U2510" t="s">
        <v>51</v>
      </c>
    </row>
    <row r="2511" spans="1:21" x14ac:dyDescent="0.25">
      <c r="A2511" t="s">
        <v>60</v>
      </c>
      <c r="B2511" t="s">
        <v>6386</v>
      </c>
      <c r="C2511" t="s">
        <v>74</v>
      </c>
      <c r="D2511" t="s">
        <v>0</v>
      </c>
      <c r="E2511" t="str">
        <f>LEFT(H2511, 4)</f>
        <v>9660</v>
      </c>
      <c r="F2511">
        <f>J2511</f>
        <v>7</v>
      </c>
      <c r="G2511" t="s">
        <v>32</v>
      </c>
      <c r="H2511" t="s">
        <v>378</v>
      </c>
      <c r="I2511" t="s">
        <v>33</v>
      </c>
      <c r="J2511">
        <v>7</v>
      </c>
    </row>
    <row r="2512" spans="1:21" x14ac:dyDescent="0.25">
      <c r="A2512" t="s">
        <v>60</v>
      </c>
      <c r="B2512" t="s">
        <v>6385</v>
      </c>
      <c r="C2512" t="s">
        <v>2</v>
      </c>
      <c r="D2512" t="str">
        <f>C2512</f>
        <v>[TIME] TOTAL load input:</v>
      </c>
      <c r="E2512">
        <f>G2512</f>
        <v>0.02</v>
      </c>
      <c r="F2512">
        <f>J2512</f>
        <v>1.6E-2</v>
      </c>
      <c r="G2512">
        <v>0.02</v>
      </c>
      <c r="H2512" t="s">
        <v>62</v>
      </c>
      <c r="I2512" t="s">
        <v>63</v>
      </c>
      <c r="J2512">
        <v>1.6E-2</v>
      </c>
      <c r="K2512" t="s">
        <v>62</v>
      </c>
      <c r="L2512" t="s">
        <v>61</v>
      </c>
    </row>
    <row r="2513" spans="1:21" x14ac:dyDescent="0.25">
      <c r="A2513" t="s">
        <v>60</v>
      </c>
      <c r="B2513" t="s">
        <v>6384</v>
      </c>
      <c r="C2513" t="s">
        <v>3</v>
      </c>
      <c r="D2513" t="str">
        <f>C2513</f>
        <v>[MEMORY] TOTAL load input:</v>
      </c>
      <c r="E2513">
        <f>G2513</f>
        <v>0</v>
      </c>
      <c r="F2513">
        <f>L2513</f>
        <v>1064612</v>
      </c>
      <c r="G2513">
        <v>0</v>
      </c>
      <c r="H2513" t="s">
        <v>53</v>
      </c>
      <c r="I2513" t="s">
        <v>65</v>
      </c>
      <c r="J2513" t="s">
        <v>55</v>
      </c>
      <c r="K2513" t="s">
        <v>56</v>
      </c>
      <c r="L2513">
        <v>1064612</v>
      </c>
      <c r="M2513" t="s">
        <v>53</v>
      </c>
      <c r="N2513" t="s">
        <v>229</v>
      </c>
      <c r="O2513" t="s">
        <v>55</v>
      </c>
      <c r="P2513" t="s">
        <v>54</v>
      </c>
      <c r="Q2513">
        <v>1064612</v>
      </c>
      <c r="R2513" t="s">
        <v>53</v>
      </c>
      <c r="S2513" t="s">
        <v>229</v>
      </c>
      <c r="T2513" t="s">
        <v>51</v>
      </c>
    </row>
    <row r="2514" spans="1:21" x14ac:dyDescent="0.25">
      <c r="A2514" t="s">
        <v>60</v>
      </c>
      <c r="B2514" t="s">
        <v>6383</v>
      </c>
      <c r="C2514" t="s">
        <v>4</v>
      </c>
      <c r="D2514" t="str">
        <f>C2514</f>
        <v>[TIME] TOTAL pack:</v>
      </c>
      <c r="E2514">
        <f>G2514</f>
        <v>0</v>
      </c>
      <c r="F2514">
        <f>J2514</f>
        <v>0</v>
      </c>
      <c r="G2514">
        <v>0</v>
      </c>
      <c r="H2514" t="s">
        <v>62</v>
      </c>
      <c r="I2514" t="s">
        <v>63</v>
      </c>
      <c r="J2514">
        <v>0</v>
      </c>
      <c r="K2514" t="s">
        <v>62</v>
      </c>
      <c r="L2514" t="s">
        <v>61</v>
      </c>
    </row>
    <row r="2515" spans="1:21" x14ac:dyDescent="0.25">
      <c r="A2515" t="s">
        <v>60</v>
      </c>
      <c r="B2515" t="s">
        <v>6382</v>
      </c>
      <c r="C2515" t="s">
        <v>5</v>
      </c>
      <c r="D2515" t="str">
        <f>C2515</f>
        <v>[MEMORY] TOTAL pack:</v>
      </c>
      <c r="E2515">
        <f>G2515</f>
        <v>0</v>
      </c>
      <c r="F2515">
        <f>L2515</f>
        <v>1064612</v>
      </c>
      <c r="G2515">
        <v>0</v>
      </c>
      <c r="H2515" t="s">
        <v>53</v>
      </c>
      <c r="I2515" t="s">
        <v>65</v>
      </c>
      <c r="J2515" t="s">
        <v>55</v>
      </c>
      <c r="K2515" t="s">
        <v>56</v>
      </c>
      <c r="L2515">
        <v>1064612</v>
      </c>
      <c r="M2515" t="s">
        <v>53</v>
      </c>
      <c r="N2515" t="s">
        <v>229</v>
      </c>
      <c r="O2515" t="s">
        <v>55</v>
      </c>
      <c r="P2515" t="s">
        <v>54</v>
      </c>
      <c r="Q2515">
        <v>1064612</v>
      </c>
      <c r="R2515" t="s">
        <v>53</v>
      </c>
      <c r="S2515" t="s">
        <v>229</v>
      </c>
      <c r="T2515" t="s">
        <v>51</v>
      </c>
    </row>
    <row r="2516" spans="1:21" x14ac:dyDescent="0.25">
      <c r="A2516" t="s">
        <v>60</v>
      </c>
      <c r="B2516" t="s">
        <v>6381</v>
      </c>
      <c r="C2516" t="s">
        <v>74</v>
      </c>
      <c r="D2516" t="s">
        <v>6</v>
      </c>
      <c r="E2516">
        <f>G2516</f>
        <v>2E-3</v>
      </c>
      <c r="G2516">
        <v>2E-3</v>
      </c>
      <c r="H2516" t="s">
        <v>73</v>
      </c>
    </row>
    <row r="2517" spans="1:21" x14ac:dyDescent="0.25">
      <c r="A2517" t="s">
        <v>60</v>
      </c>
      <c r="B2517" t="s">
        <v>6380</v>
      </c>
      <c r="C2517" t="s">
        <v>7</v>
      </c>
      <c r="D2517" t="str">
        <f t="shared" ref="D2517:D2523" si="193">C2517</f>
        <v>[MEMORY] C execution:</v>
      </c>
      <c r="E2517">
        <f>H2517</f>
        <v>0</v>
      </c>
      <c r="G2517" t="s">
        <v>58</v>
      </c>
      <c r="H2517">
        <v>0</v>
      </c>
      <c r="I2517" t="s">
        <v>53</v>
      </c>
      <c r="J2517" t="s">
        <v>65</v>
      </c>
      <c r="K2517" t="s">
        <v>55</v>
      </c>
      <c r="L2517" t="s">
        <v>56</v>
      </c>
      <c r="M2517">
        <v>1064612</v>
      </c>
      <c r="N2517" t="s">
        <v>53</v>
      </c>
      <c r="O2517" t="s">
        <v>229</v>
      </c>
      <c r="P2517" t="s">
        <v>55</v>
      </c>
      <c r="Q2517" t="s">
        <v>54</v>
      </c>
      <c r="R2517">
        <v>1064612</v>
      </c>
      <c r="S2517" t="s">
        <v>53</v>
      </c>
      <c r="T2517" t="s">
        <v>229</v>
      </c>
      <c r="U2517" t="s">
        <v>51</v>
      </c>
    </row>
    <row r="2518" spans="1:21" x14ac:dyDescent="0.25">
      <c r="A2518" t="s">
        <v>60</v>
      </c>
      <c r="B2518" t="s">
        <v>6379</v>
      </c>
      <c r="C2518" t="s">
        <v>8</v>
      </c>
      <c r="D2518" t="str">
        <f t="shared" si="193"/>
        <v>[TIME] Run:</v>
      </c>
      <c r="E2518">
        <f>G2518</f>
        <v>0.11</v>
      </c>
      <c r="F2518">
        <f>J2518</f>
        <v>0.109</v>
      </c>
      <c r="G2518">
        <v>0.11</v>
      </c>
      <c r="H2518" t="s">
        <v>62</v>
      </c>
      <c r="I2518" t="s">
        <v>63</v>
      </c>
      <c r="J2518">
        <v>0.109</v>
      </c>
      <c r="K2518" t="s">
        <v>62</v>
      </c>
      <c r="L2518" t="s">
        <v>61</v>
      </c>
    </row>
    <row r="2519" spans="1:21" x14ac:dyDescent="0.25">
      <c r="A2519" t="s">
        <v>60</v>
      </c>
      <c r="B2519" t="s">
        <v>6378</v>
      </c>
      <c r="C2519" t="s">
        <v>9</v>
      </c>
      <c r="D2519" t="str">
        <f t="shared" si="193"/>
        <v>[MEMORY] Run:</v>
      </c>
      <c r="E2519">
        <f>H2519</f>
        <v>0</v>
      </c>
      <c r="G2519" t="s">
        <v>58</v>
      </c>
      <c r="H2519">
        <v>0</v>
      </c>
      <c r="I2519" t="s">
        <v>53</v>
      </c>
      <c r="J2519" t="s">
        <v>65</v>
      </c>
      <c r="K2519" t="s">
        <v>55</v>
      </c>
      <c r="L2519" t="s">
        <v>56</v>
      </c>
      <c r="M2519">
        <v>1064612</v>
      </c>
      <c r="N2519" t="s">
        <v>53</v>
      </c>
      <c r="O2519" t="s">
        <v>229</v>
      </c>
      <c r="P2519" t="s">
        <v>55</v>
      </c>
      <c r="Q2519" t="s">
        <v>54</v>
      </c>
      <c r="R2519">
        <v>1064612</v>
      </c>
      <c r="S2519" t="s">
        <v>53</v>
      </c>
      <c r="T2519" t="s">
        <v>229</v>
      </c>
      <c r="U2519" t="s">
        <v>51</v>
      </c>
    </row>
    <row r="2520" spans="1:21" x14ac:dyDescent="0.25">
      <c r="A2520" t="s">
        <v>60</v>
      </c>
      <c r="B2520" t="s">
        <v>6377</v>
      </c>
      <c r="C2520" t="s">
        <v>10</v>
      </c>
      <c r="D2520" t="str">
        <f t="shared" si="193"/>
        <v>[TIME] TOTAL output:</v>
      </c>
      <c r="E2520">
        <f>G2520</f>
        <v>0.01</v>
      </c>
      <c r="F2520">
        <f>J2520</f>
        <v>0</v>
      </c>
      <c r="G2520">
        <v>0.01</v>
      </c>
      <c r="H2520" t="s">
        <v>62</v>
      </c>
      <c r="I2520" t="s">
        <v>63</v>
      </c>
      <c r="J2520">
        <v>0</v>
      </c>
      <c r="K2520" t="s">
        <v>62</v>
      </c>
      <c r="L2520" t="s">
        <v>61</v>
      </c>
    </row>
    <row r="2521" spans="1:21" x14ac:dyDescent="0.25">
      <c r="A2521" t="s">
        <v>60</v>
      </c>
      <c r="B2521" t="s">
        <v>6376</v>
      </c>
      <c r="C2521" t="s">
        <v>11</v>
      </c>
      <c r="D2521" t="str">
        <f t="shared" si="193"/>
        <v>[MEMORY] TOTAL output:</v>
      </c>
      <c r="E2521">
        <f>H2521</f>
        <v>0</v>
      </c>
      <c r="G2521" t="s">
        <v>58</v>
      </c>
      <c r="H2521">
        <v>0</v>
      </c>
      <c r="I2521" t="s">
        <v>53</v>
      </c>
      <c r="J2521" t="s">
        <v>65</v>
      </c>
      <c r="K2521" t="s">
        <v>55</v>
      </c>
      <c r="L2521" t="s">
        <v>56</v>
      </c>
      <c r="M2521">
        <v>1064612</v>
      </c>
      <c r="N2521" t="s">
        <v>53</v>
      </c>
      <c r="O2521" t="s">
        <v>229</v>
      </c>
      <c r="P2521" t="s">
        <v>55</v>
      </c>
      <c r="Q2521" t="s">
        <v>54</v>
      </c>
      <c r="R2521">
        <v>1064612</v>
      </c>
      <c r="S2521" t="s">
        <v>53</v>
      </c>
      <c r="T2521" t="s">
        <v>229</v>
      </c>
      <c r="U2521" t="s">
        <v>51</v>
      </c>
    </row>
    <row r="2522" spans="1:21" x14ac:dyDescent="0.25">
      <c r="A2522" t="s">
        <v>60</v>
      </c>
      <c r="B2522" t="s">
        <v>6375</v>
      </c>
      <c r="C2522" t="s">
        <v>12</v>
      </c>
      <c r="D2522" t="str">
        <f t="shared" si="193"/>
        <v>[TIME] Submit:</v>
      </c>
      <c r="E2522">
        <f>G2522</f>
        <v>0.16500000000000001</v>
      </c>
      <c r="F2522">
        <f>J2522</f>
        <v>0.156</v>
      </c>
      <c r="G2522">
        <v>0.16500000000000001</v>
      </c>
      <c r="H2522" t="s">
        <v>62</v>
      </c>
      <c r="I2522" t="s">
        <v>63</v>
      </c>
      <c r="J2522">
        <v>0.156</v>
      </c>
      <c r="K2522" t="s">
        <v>62</v>
      </c>
      <c r="L2522" t="s">
        <v>61</v>
      </c>
    </row>
    <row r="2523" spans="1:21" x14ac:dyDescent="0.25">
      <c r="A2523" t="s">
        <v>60</v>
      </c>
      <c r="B2523" t="s">
        <v>6374</v>
      </c>
      <c r="C2523" t="s">
        <v>13</v>
      </c>
      <c r="D2523" t="str">
        <f t="shared" si="193"/>
        <v>[MEMORY] Submit:</v>
      </c>
      <c r="E2523">
        <f>H2523</f>
        <v>0</v>
      </c>
      <c r="G2523" t="s">
        <v>58</v>
      </c>
      <c r="H2523">
        <v>0</v>
      </c>
      <c r="I2523" t="s">
        <v>53</v>
      </c>
      <c r="J2523" t="s">
        <v>65</v>
      </c>
      <c r="K2523" t="s">
        <v>55</v>
      </c>
      <c r="L2523" t="s">
        <v>56</v>
      </c>
      <c r="M2523">
        <v>1064612</v>
      </c>
      <c r="N2523" t="s">
        <v>53</v>
      </c>
      <c r="O2523" t="s">
        <v>229</v>
      </c>
      <c r="P2523" t="s">
        <v>55</v>
      </c>
      <c r="Q2523" t="s">
        <v>54</v>
      </c>
      <c r="R2523">
        <v>1064612</v>
      </c>
      <c r="S2523" t="s">
        <v>53</v>
      </c>
      <c r="T2523" t="s">
        <v>229</v>
      </c>
      <c r="U2523" t="s">
        <v>51</v>
      </c>
    </row>
    <row r="2524" spans="1:21" x14ac:dyDescent="0.25">
      <c r="A2524" t="s">
        <v>60</v>
      </c>
      <c r="B2524" t="s">
        <v>6373</v>
      </c>
      <c r="C2524" t="s">
        <v>74</v>
      </c>
      <c r="D2524" t="s">
        <v>0</v>
      </c>
      <c r="E2524" t="str">
        <f>LEFT(H2524, 4)</f>
        <v>9660</v>
      </c>
      <c r="F2524">
        <f>J2524</f>
        <v>8</v>
      </c>
      <c r="G2524" t="s">
        <v>32</v>
      </c>
      <c r="H2524" t="s">
        <v>378</v>
      </c>
      <c r="I2524" t="s">
        <v>33</v>
      </c>
      <c r="J2524">
        <v>8</v>
      </c>
    </row>
    <row r="2525" spans="1:21" x14ac:dyDescent="0.25">
      <c r="A2525" t="s">
        <v>60</v>
      </c>
      <c r="B2525" t="s">
        <v>6372</v>
      </c>
      <c r="C2525" t="s">
        <v>2</v>
      </c>
      <c r="D2525" t="str">
        <f>C2525</f>
        <v>[TIME] TOTAL load input:</v>
      </c>
      <c r="E2525">
        <f>G2525</f>
        <v>0.02</v>
      </c>
      <c r="F2525">
        <f>J2525</f>
        <v>0</v>
      </c>
      <c r="G2525">
        <v>0.02</v>
      </c>
      <c r="H2525" t="s">
        <v>62</v>
      </c>
      <c r="I2525" t="s">
        <v>63</v>
      </c>
      <c r="J2525">
        <v>0</v>
      </c>
      <c r="K2525" t="s">
        <v>62</v>
      </c>
      <c r="L2525" t="s">
        <v>61</v>
      </c>
    </row>
    <row r="2526" spans="1:21" x14ac:dyDescent="0.25">
      <c r="A2526" t="s">
        <v>60</v>
      </c>
      <c r="B2526" t="s">
        <v>6371</v>
      </c>
      <c r="C2526" t="s">
        <v>3</v>
      </c>
      <c r="D2526" t="str">
        <f>C2526</f>
        <v>[MEMORY] TOTAL load input:</v>
      </c>
      <c r="E2526">
        <f>G2526</f>
        <v>0</v>
      </c>
      <c r="F2526">
        <f>L2526</f>
        <v>1064612</v>
      </c>
      <c r="G2526">
        <v>0</v>
      </c>
      <c r="H2526" t="s">
        <v>53</v>
      </c>
      <c r="I2526" t="s">
        <v>65</v>
      </c>
      <c r="J2526" t="s">
        <v>55</v>
      </c>
      <c r="K2526" t="s">
        <v>56</v>
      </c>
      <c r="L2526">
        <v>1064612</v>
      </c>
      <c r="M2526" t="s">
        <v>53</v>
      </c>
      <c r="N2526" t="s">
        <v>229</v>
      </c>
      <c r="O2526" t="s">
        <v>55</v>
      </c>
      <c r="P2526" t="s">
        <v>54</v>
      </c>
      <c r="Q2526">
        <v>1064612</v>
      </c>
      <c r="R2526" t="s">
        <v>53</v>
      </c>
      <c r="S2526" t="s">
        <v>229</v>
      </c>
      <c r="T2526" t="s">
        <v>51</v>
      </c>
    </row>
    <row r="2527" spans="1:21" x14ac:dyDescent="0.25">
      <c r="A2527" t="s">
        <v>60</v>
      </c>
      <c r="B2527" t="s">
        <v>6370</v>
      </c>
      <c r="C2527" t="s">
        <v>4</v>
      </c>
      <c r="D2527" t="str">
        <f>C2527</f>
        <v>[TIME] TOTAL pack:</v>
      </c>
      <c r="E2527">
        <f>G2527</f>
        <v>0</v>
      </c>
      <c r="F2527">
        <f>J2527</f>
        <v>0</v>
      </c>
      <c r="G2527">
        <v>0</v>
      </c>
      <c r="H2527" t="s">
        <v>62</v>
      </c>
      <c r="I2527" t="s">
        <v>63</v>
      </c>
      <c r="J2527">
        <v>0</v>
      </c>
      <c r="K2527" t="s">
        <v>62</v>
      </c>
      <c r="L2527" t="s">
        <v>61</v>
      </c>
    </row>
    <row r="2528" spans="1:21" x14ac:dyDescent="0.25">
      <c r="A2528" t="s">
        <v>60</v>
      </c>
      <c r="B2528" t="s">
        <v>6369</v>
      </c>
      <c r="C2528" t="s">
        <v>5</v>
      </c>
      <c r="D2528" t="str">
        <f>C2528</f>
        <v>[MEMORY] TOTAL pack:</v>
      </c>
      <c r="E2528">
        <f>G2528</f>
        <v>0</v>
      </c>
      <c r="F2528">
        <f>L2528</f>
        <v>1064612</v>
      </c>
      <c r="G2528">
        <v>0</v>
      </c>
      <c r="H2528" t="s">
        <v>53</v>
      </c>
      <c r="I2528" t="s">
        <v>65</v>
      </c>
      <c r="J2528" t="s">
        <v>55</v>
      </c>
      <c r="K2528" t="s">
        <v>56</v>
      </c>
      <c r="L2528">
        <v>1064612</v>
      </c>
      <c r="M2528" t="s">
        <v>53</v>
      </c>
      <c r="N2528" t="s">
        <v>229</v>
      </c>
      <c r="O2528" t="s">
        <v>55</v>
      </c>
      <c r="P2528" t="s">
        <v>54</v>
      </c>
      <c r="Q2528">
        <v>1064612</v>
      </c>
      <c r="R2528" t="s">
        <v>53</v>
      </c>
      <c r="S2528" t="s">
        <v>229</v>
      </c>
      <c r="T2528" t="s">
        <v>51</v>
      </c>
    </row>
    <row r="2529" spans="1:21" x14ac:dyDescent="0.25">
      <c r="A2529" t="s">
        <v>60</v>
      </c>
      <c r="B2529" t="s">
        <v>6368</v>
      </c>
      <c r="C2529" t="s">
        <v>74</v>
      </c>
      <c r="D2529" t="s">
        <v>6</v>
      </c>
      <c r="E2529">
        <f>G2529</f>
        <v>3.0000000000000001E-3</v>
      </c>
      <c r="G2529">
        <v>3.0000000000000001E-3</v>
      </c>
      <c r="H2529" t="s">
        <v>73</v>
      </c>
    </row>
    <row r="2530" spans="1:21" x14ac:dyDescent="0.25">
      <c r="A2530" t="s">
        <v>60</v>
      </c>
      <c r="B2530" t="s">
        <v>6367</v>
      </c>
      <c r="C2530" t="s">
        <v>7</v>
      </c>
      <c r="D2530" t="str">
        <f t="shared" ref="D2530:D2536" si="194">C2530</f>
        <v>[MEMORY] C execution:</v>
      </c>
      <c r="E2530">
        <f>H2530</f>
        <v>0</v>
      </c>
      <c r="G2530" t="s">
        <v>58</v>
      </c>
      <c r="H2530">
        <v>0</v>
      </c>
      <c r="I2530" t="s">
        <v>53</v>
      </c>
      <c r="J2530" t="s">
        <v>65</v>
      </c>
      <c r="K2530" t="s">
        <v>55</v>
      </c>
      <c r="L2530" t="s">
        <v>56</v>
      </c>
      <c r="M2530">
        <v>1064612</v>
      </c>
      <c r="N2530" t="s">
        <v>53</v>
      </c>
      <c r="O2530" t="s">
        <v>229</v>
      </c>
      <c r="P2530" t="s">
        <v>55</v>
      </c>
      <c r="Q2530" t="s">
        <v>54</v>
      </c>
      <c r="R2530">
        <v>1064612</v>
      </c>
      <c r="S2530" t="s">
        <v>53</v>
      </c>
      <c r="T2530" t="s">
        <v>229</v>
      </c>
      <c r="U2530" t="s">
        <v>51</v>
      </c>
    </row>
    <row r="2531" spans="1:21" x14ac:dyDescent="0.25">
      <c r="A2531" t="s">
        <v>60</v>
      </c>
      <c r="B2531" t="s">
        <v>6366</v>
      </c>
      <c r="C2531" t="s">
        <v>8</v>
      </c>
      <c r="D2531" t="str">
        <f t="shared" si="194"/>
        <v>[TIME] Run:</v>
      </c>
      <c r="E2531">
        <f>G2531</f>
        <v>0.115</v>
      </c>
      <c r="F2531">
        <f>J2531</f>
        <v>0.109</v>
      </c>
      <c r="G2531">
        <v>0.115</v>
      </c>
      <c r="H2531" t="s">
        <v>62</v>
      </c>
      <c r="I2531" t="s">
        <v>63</v>
      </c>
      <c r="J2531">
        <v>0.109</v>
      </c>
      <c r="K2531" t="s">
        <v>62</v>
      </c>
      <c r="L2531" t="s">
        <v>61</v>
      </c>
    </row>
    <row r="2532" spans="1:21" x14ac:dyDescent="0.25">
      <c r="A2532" t="s">
        <v>60</v>
      </c>
      <c r="B2532" t="s">
        <v>6365</v>
      </c>
      <c r="C2532" t="s">
        <v>9</v>
      </c>
      <c r="D2532" t="str">
        <f t="shared" si="194"/>
        <v>[MEMORY] Run:</v>
      </c>
      <c r="E2532">
        <f>H2532</f>
        <v>0</v>
      </c>
      <c r="G2532" t="s">
        <v>58</v>
      </c>
      <c r="H2532">
        <v>0</v>
      </c>
      <c r="I2532" t="s">
        <v>53</v>
      </c>
      <c r="J2532" t="s">
        <v>65</v>
      </c>
      <c r="K2532" t="s">
        <v>55</v>
      </c>
      <c r="L2532" t="s">
        <v>56</v>
      </c>
      <c r="M2532">
        <v>1064612</v>
      </c>
      <c r="N2532" t="s">
        <v>53</v>
      </c>
      <c r="O2532" t="s">
        <v>229</v>
      </c>
      <c r="P2532" t="s">
        <v>55</v>
      </c>
      <c r="Q2532" t="s">
        <v>54</v>
      </c>
      <c r="R2532">
        <v>1064612</v>
      </c>
      <c r="S2532" t="s">
        <v>53</v>
      </c>
      <c r="T2532" t="s">
        <v>229</v>
      </c>
      <c r="U2532" t="s">
        <v>51</v>
      </c>
    </row>
    <row r="2533" spans="1:21" x14ac:dyDescent="0.25">
      <c r="A2533" t="s">
        <v>60</v>
      </c>
      <c r="B2533" t="s">
        <v>6364</v>
      </c>
      <c r="C2533" t="s">
        <v>10</v>
      </c>
      <c r="D2533" t="str">
        <f t="shared" si="194"/>
        <v>[TIME] TOTAL output:</v>
      </c>
      <c r="E2533">
        <f>G2533</f>
        <v>0.01</v>
      </c>
      <c r="F2533">
        <f>J2533</f>
        <v>1.6E-2</v>
      </c>
      <c r="G2533">
        <v>0.01</v>
      </c>
      <c r="H2533" t="s">
        <v>62</v>
      </c>
      <c r="I2533" t="s">
        <v>63</v>
      </c>
      <c r="J2533">
        <v>1.6E-2</v>
      </c>
      <c r="K2533" t="s">
        <v>62</v>
      </c>
      <c r="L2533" t="s">
        <v>61</v>
      </c>
    </row>
    <row r="2534" spans="1:21" x14ac:dyDescent="0.25">
      <c r="A2534" t="s">
        <v>60</v>
      </c>
      <c r="B2534" t="s">
        <v>6363</v>
      </c>
      <c r="C2534" t="s">
        <v>11</v>
      </c>
      <c r="D2534" t="str">
        <f t="shared" si="194"/>
        <v>[MEMORY] TOTAL output:</v>
      </c>
      <c r="E2534">
        <f>H2534</f>
        <v>0</v>
      </c>
      <c r="G2534" t="s">
        <v>58</v>
      </c>
      <c r="H2534">
        <v>0</v>
      </c>
      <c r="I2534" t="s">
        <v>53</v>
      </c>
      <c r="J2534" t="s">
        <v>65</v>
      </c>
      <c r="K2534" t="s">
        <v>55</v>
      </c>
      <c r="L2534" t="s">
        <v>56</v>
      </c>
      <c r="M2534">
        <v>1064612</v>
      </c>
      <c r="N2534" t="s">
        <v>53</v>
      </c>
      <c r="O2534" t="s">
        <v>229</v>
      </c>
      <c r="P2534" t="s">
        <v>55</v>
      </c>
      <c r="Q2534" t="s">
        <v>54</v>
      </c>
      <c r="R2534">
        <v>1064612</v>
      </c>
      <c r="S2534" t="s">
        <v>53</v>
      </c>
      <c r="T2534" t="s">
        <v>229</v>
      </c>
      <c r="U2534" t="s">
        <v>51</v>
      </c>
    </row>
    <row r="2535" spans="1:21" x14ac:dyDescent="0.25">
      <c r="A2535" t="s">
        <v>60</v>
      </c>
      <c r="B2535" t="s">
        <v>6362</v>
      </c>
      <c r="C2535" t="s">
        <v>12</v>
      </c>
      <c r="D2535" t="str">
        <f t="shared" si="194"/>
        <v>[TIME] Submit:</v>
      </c>
      <c r="E2535">
        <f>G2535</f>
        <v>0.16500000000000001</v>
      </c>
      <c r="F2535">
        <f>J2535</f>
        <v>0.14099999999999999</v>
      </c>
      <c r="G2535">
        <v>0.16500000000000001</v>
      </c>
      <c r="H2535" t="s">
        <v>62</v>
      </c>
      <c r="I2535" t="s">
        <v>63</v>
      </c>
      <c r="J2535">
        <v>0.14099999999999999</v>
      </c>
      <c r="K2535" t="s">
        <v>62</v>
      </c>
      <c r="L2535" t="s">
        <v>61</v>
      </c>
    </row>
    <row r="2536" spans="1:21" x14ac:dyDescent="0.25">
      <c r="A2536" t="s">
        <v>60</v>
      </c>
      <c r="B2536" t="s">
        <v>6361</v>
      </c>
      <c r="C2536" t="s">
        <v>13</v>
      </c>
      <c r="D2536" t="str">
        <f t="shared" si="194"/>
        <v>[MEMORY] Submit:</v>
      </c>
      <c r="E2536">
        <f>H2536</f>
        <v>0</v>
      </c>
      <c r="G2536" t="s">
        <v>58</v>
      </c>
      <c r="H2536">
        <v>0</v>
      </c>
      <c r="I2536" t="s">
        <v>53</v>
      </c>
      <c r="J2536" t="s">
        <v>65</v>
      </c>
      <c r="K2536" t="s">
        <v>55</v>
      </c>
      <c r="L2536" t="s">
        <v>56</v>
      </c>
      <c r="M2536">
        <v>1064612</v>
      </c>
      <c r="N2536" t="s">
        <v>53</v>
      </c>
      <c r="O2536" t="s">
        <v>229</v>
      </c>
      <c r="P2536" t="s">
        <v>55</v>
      </c>
      <c r="Q2536" t="s">
        <v>54</v>
      </c>
      <c r="R2536">
        <v>1064612</v>
      </c>
      <c r="S2536" t="s">
        <v>53</v>
      </c>
      <c r="T2536" t="s">
        <v>229</v>
      </c>
      <c r="U2536" t="s">
        <v>51</v>
      </c>
    </row>
    <row r="2537" spans="1:21" x14ac:dyDescent="0.25">
      <c r="A2537" t="s">
        <v>60</v>
      </c>
      <c r="B2537" t="s">
        <v>6360</v>
      </c>
      <c r="C2537" t="s">
        <v>74</v>
      </c>
      <c r="D2537" t="s">
        <v>0</v>
      </c>
      <c r="E2537" t="str">
        <f>LEFT(H2537, 4)</f>
        <v>9660</v>
      </c>
      <c r="F2537">
        <f>J2537</f>
        <v>9</v>
      </c>
      <c r="G2537" t="s">
        <v>32</v>
      </c>
      <c r="H2537" t="s">
        <v>378</v>
      </c>
      <c r="I2537" t="s">
        <v>33</v>
      </c>
      <c r="J2537">
        <v>9</v>
      </c>
    </row>
    <row r="2538" spans="1:21" x14ac:dyDescent="0.25">
      <c r="A2538" t="s">
        <v>60</v>
      </c>
      <c r="B2538" t="s">
        <v>6359</v>
      </c>
      <c r="C2538" t="s">
        <v>2</v>
      </c>
      <c r="D2538" t="str">
        <f>C2538</f>
        <v>[TIME] TOTAL load input:</v>
      </c>
      <c r="E2538">
        <f>G2538</f>
        <v>2.5000000000000001E-2</v>
      </c>
      <c r="F2538">
        <f>J2538</f>
        <v>4.7E-2</v>
      </c>
      <c r="G2538">
        <v>2.5000000000000001E-2</v>
      </c>
      <c r="H2538" t="s">
        <v>62</v>
      </c>
      <c r="I2538" t="s">
        <v>63</v>
      </c>
      <c r="J2538">
        <v>4.7E-2</v>
      </c>
      <c r="K2538" t="s">
        <v>62</v>
      </c>
      <c r="L2538" t="s">
        <v>61</v>
      </c>
    </row>
    <row r="2539" spans="1:21" x14ac:dyDescent="0.25">
      <c r="A2539" t="s">
        <v>60</v>
      </c>
      <c r="B2539" t="s">
        <v>6358</v>
      </c>
      <c r="C2539" t="s">
        <v>3</v>
      </c>
      <c r="D2539" t="str">
        <f>C2539</f>
        <v>[MEMORY] TOTAL load input:</v>
      </c>
      <c r="E2539">
        <f>G2539</f>
        <v>0</v>
      </c>
      <c r="F2539">
        <f>L2539</f>
        <v>1064612</v>
      </c>
      <c r="G2539">
        <v>0</v>
      </c>
      <c r="H2539" t="s">
        <v>53</v>
      </c>
      <c r="I2539" t="s">
        <v>65</v>
      </c>
      <c r="J2539" t="s">
        <v>55</v>
      </c>
      <c r="K2539" t="s">
        <v>56</v>
      </c>
      <c r="L2539">
        <v>1064612</v>
      </c>
      <c r="M2539" t="s">
        <v>53</v>
      </c>
      <c r="N2539" t="s">
        <v>229</v>
      </c>
      <c r="O2539" t="s">
        <v>55</v>
      </c>
      <c r="P2539" t="s">
        <v>54</v>
      </c>
      <c r="Q2539">
        <v>1064612</v>
      </c>
      <c r="R2539" t="s">
        <v>53</v>
      </c>
      <c r="S2539" t="s">
        <v>229</v>
      </c>
      <c r="T2539" t="s">
        <v>51</v>
      </c>
    </row>
    <row r="2540" spans="1:21" x14ac:dyDescent="0.25">
      <c r="A2540" t="s">
        <v>60</v>
      </c>
      <c r="B2540" t="s">
        <v>6357</v>
      </c>
      <c r="C2540" t="s">
        <v>4</v>
      </c>
      <c r="D2540" t="str">
        <f>C2540</f>
        <v>[TIME] TOTAL pack:</v>
      </c>
      <c r="E2540">
        <f>G2540</f>
        <v>0</v>
      </c>
      <c r="F2540">
        <f>J2540</f>
        <v>0</v>
      </c>
      <c r="G2540">
        <v>0</v>
      </c>
      <c r="H2540" t="s">
        <v>62</v>
      </c>
      <c r="I2540" t="s">
        <v>63</v>
      </c>
      <c r="J2540">
        <v>0</v>
      </c>
      <c r="K2540" t="s">
        <v>62</v>
      </c>
      <c r="L2540" t="s">
        <v>61</v>
      </c>
    </row>
    <row r="2541" spans="1:21" x14ac:dyDescent="0.25">
      <c r="A2541" t="s">
        <v>60</v>
      </c>
      <c r="B2541" t="s">
        <v>6356</v>
      </c>
      <c r="C2541" t="s">
        <v>5</v>
      </c>
      <c r="D2541" t="str">
        <f>C2541</f>
        <v>[MEMORY] TOTAL pack:</v>
      </c>
      <c r="E2541">
        <f>G2541</f>
        <v>0</v>
      </c>
      <c r="F2541">
        <f>L2541</f>
        <v>1064612</v>
      </c>
      <c r="G2541">
        <v>0</v>
      </c>
      <c r="H2541" t="s">
        <v>53</v>
      </c>
      <c r="I2541" t="s">
        <v>65</v>
      </c>
      <c r="J2541" t="s">
        <v>55</v>
      </c>
      <c r="K2541" t="s">
        <v>56</v>
      </c>
      <c r="L2541">
        <v>1064612</v>
      </c>
      <c r="M2541" t="s">
        <v>53</v>
      </c>
      <c r="N2541" t="s">
        <v>229</v>
      </c>
      <c r="O2541" t="s">
        <v>55</v>
      </c>
      <c r="P2541" t="s">
        <v>54</v>
      </c>
      <c r="Q2541">
        <v>1064612</v>
      </c>
      <c r="R2541" t="s">
        <v>53</v>
      </c>
      <c r="S2541" t="s">
        <v>229</v>
      </c>
      <c r="T2541" t="s">
        <v>51</v>
      </c>
    </row>
    <row r="2542" spans="1:21" x14ac:dyDescent="0.25">
      <c r="A2542" t="s">
        <v>60</v>
      </c>
      <c r="B2542" t="s">
        <v>6355</v>
      </c>
      <c r="C2542" t="s">
        <v>74</v>
      </c>
      <c r="D2542" t="s">
        <v>6</v>
      </c>
      <c r="E2542">
        <f>G2542</f>
        <v>3.0000000000000001E-3</v>
      </c>
      <c r="G2542">
        <v>3.0000000000000001E-3</v>
      </c>
      <c r="H2542" t="s">
        <v>73</v>
      </c>
    </row>
    <row r="2543" spans="1:21" x14ac:dyDescent="0.25">
      <c r="A2543" t="s">
        <v>60</v>
      </c>
      <c r="B2543" t="s">
        <v>6354</v>
      </c>
      <c r="C2543" t="s">
        <v>7</v>
      </c>
      <c r="D2543" t="str">
        <f t="shared" ref="D2543:D2549" si="195">C2543</f>
        <v>[MEMORY] C execution:</v>
      </c>
      <c r="E2543">
        <f>H2543</f>
        <v>0</v>
      </c>
      <c r="G2543" t="s">
        <v>58</v>
      </c>
      <c r="H2543">
        <v>0</v>
      </c>
      <c r="I2543" t="s">
        <v>53</v>
      </c>
      <c r="J2543" t="s">
        <v>65</v>
      </c>
      <c r="K2543" t="s">
        <v>55</v>
      </c>
      <c r="L2543" t="s">
        <v>56</v>
      </c>
      <c r="M2543">
        <v>1064612</v>
      </c>
      <c r="N2543" t="s">
        <v>53</v>
      </c>
      <c r="O2543" t="s">
        <v>229</v>
      </c>
      <c r="P2543" t="s">
        <v>55</v>
      </c>
      <c r="Q2543" t="s">
        <v>54</v>
      </c>
      <c r="R2543">
        <v>1064612</v>
      </c>
      <c r="S2543" t="s">
        <v>53</v>
      </c>
      <c r="T2543" t="s">
        <v>229</v>
      </c>
      <c r="U2543" t="s">
        <v>51</v>
      </c>
    </row>
    <row r="2544" spans="1:21" x14ac:dyDescent="0.25">
      <c r="A2544" t="s">
        <v>60</v>
      </c>
      <c r="B2544" t="s">
        <v>6353</v>
      </c>
      <c r="C2544" t="s">
        <v>8</v>
      </c>
      <c r="D2544" t="str">
        <f t="shared" si="195"/>
        <v>[TIME] Run:</v>
      </c>
      <c r="E2544">
        <f>G2544</f>
        <v>0.13500000000000001</v>
      </c>
      <c r="F2544">
        <f>J2544</f>
        <v>0.14099999999999999</v>
      </c>
      <c r="G2544">
        <v>0.13500000000000001</v>
      </c>
      <c r="H2544" t="s">
        <v>62</v>
      </c>
      <c r="I2544" t="s">
        <v>63</v>
      </c>
      <c r="J2544">
        <v>0.14099999999999999</v>
      </c>
      <c r="K2544" t="s">
        <v>62</v>
      </c>
      <c r="L2544" t="s">
        <v>61</v>
      </c>
    </row>
    <row r="2545" spans="1:21" x14ac:dyDescent="0.25">
      <c r="A2545" t="s">
        <v>60</v>
      </c>
      <c r="B2545" t="s">
        <v>6352</v>
      </c>
      <c r="C2545" t="s">
        <v>9</v>
      </c>
      <c r="D2545" t="str">
        <f t="shared" si="195"/>
        <v>[MEMORY] Run:</v>
      </c>
      <c r="E2545">
        <f>H2545</f>
        <v>0</v>
      </c>
      <c r="G2545" t="s">
        <v>58</v>
      </c>
      <c r="H2545">
        <v>0</v>
      </c>
      <c r="I2545" t="s">
        <v>53</v>
      </c>
      <c r="J2545" t="s">
        <v>65</v>
      </c>
      <c r="K2545" t="s">
        <v>55</v>
      </c>
      <c r="L2545" t="s">
        <v>56</v>
      </c>
      <c r="M2545">
        <v>1064612</v>
      </c>
      <c r="N2545" t="s">
        <v>53</v>
      </c>
      <c r="O2545" t="s">
        <v>229</v>
      </c>
      <c r="P2545" t="s">
        <v>55</v>
      </c>
      <c r="Q2545" t="s">
        <v>54</v>
      </c>
      <c r="R2545">
        <v>1064612</v>
      </c>
      <c r="S2545" t="s">
        <v>53</v>
      </c>
      <c r="T2545" t="s">
        <v>229</v>
      </c>
      <c r="U2545" t="s">
        <v>51</v>
      </c>
    </row>
    <row r="2546" spans="1:21" x14ac:dyDescent="0.25">
      <c r="A2546" t="s">
        <v>60</v>
      </c>
      <c r="B2546" t="s">
        <v>6351</v>
      </c>
      <c r="C2546" t="s">
        <v>10</v>
      </c>
      <c r="D2546" t="str">
        <f t="shared" si="195"/>
        <v>[TIME] TOTAL output:</v>
      </c>
      <c r="E2546">
        <f>G2546</f>
        <v>0.01</v>
      </c>
      <c r="F2546">
        <f>J2546</f>
        <v>1.6E-2</v>
      </c>
      <c r="G2546">
        <v>0.01</v>
      </c>
      <c r="H2546" t="s">
        <v>62</v>
      </c>
      <c r="I2546" t="s">
        <v>63</v>
      </c>
      <c r="J2546">
        <v>1.6E-2</v>
      </c>
      <c r="K2546" t="s">
        <v>62</v>
      </c>
      <c r="L2546" t="s">
        <v>61</v>
      </c>
    </row>
    <row r="2547" spans="1:21" x14ac:dyDescent="0.25">
      <c r="A2547" t="s">
        <v>60</v>
      </c>
      <c r="B2547" t="s">
        <v>6350</v>
      </c>
      <c r="C2547" t="s">
        <v>11</v>
      </c>
      <c r="D2547" t="str">
        <f t="shared" si="195"/>
        <v>[MEMORY] TOTAL output:</v>
      </c>
      <c r="E2547">
        <f>H2547</f>
        <v>0</v>
      </c>
      <c r="G2547" t="s">
        <v>58</v>
      </c>
      <c r="H2547">
        <v>0</v>
      </c>
      <c r="I2547" t="s">
        <v>53</v>
      </c>
      <c r="J2547" t="s">
        <v>65</v>
      </c>
      <c r="K2547" t="s">
        <v>55</v>
      </c>
      <c r="L2547" t="s">
        <v>56</v>
      </c>
      <c r="M2547">
        <v>1064612</v>
      </c>
      <c r="N2547" t="s">
        <v>53</v>
      </c>
      <c r="O2547" t="s">
        <v>229</v>
      </c>
      <c r="P2547" t="s">
        <v>55</v>
      </c>
      <c r="Q2547" t="s">
        <v>54</v>
      </c>
      <c r="R2547">
        <v>1064612</v>
      </c>
      <c r="S2547" t="s">
        <v>53</v>
      </c>
      <c r="T2547" t="s">
        <v>229</v>
      </c>
      <c r="U2547" t="s">
        <v>51</v>
      </c>
    </row>
    <row r="2548" spans="1:21" x14ac:dyDescent="0.25">
      <c r="A2548" t="s">
        <v>60</v>
      </c>
      <c r="B2548" t="s">
        <v>6349</v>
      </c>
      <c r="C2548" t="s">
        <v>12</v>
      </c>
      <c r="D2548" t="str">
        <f t="shared" si="195"/>
        <v>[TIME] Submit:</v>
      </c>
      <c r="E2548">
        <f>G2548</f>
        <v>0.19</v>
      </c>
      <c r="F2548">
        <f>J2548</f>
        <v>0.219</v>
      </c>
      <c r="G2548">
        <v>0.19</v>
      </c>
      <c r="H2548" t="s">
        <v>62</v>
      </c>
      <c r="I2548" t="s">
        <v>63</v>
      </c>
      <c r="J2548">
        <v>0.219</v>
      </c>
      <c r="K2548" t="s">
        <v>62</v>
      </c>
      <c r="L2548" t="s">
        <v>61</v>
      </c>
    </row>
    <row r="2549" spans="1:21" x14ac:dyDescent="0.25">
      <c r="A2549" t="s">
        <v>60</v>
      </c>
      <c r="B2549" t="s">
        <v>6348</v>
      </c>
      <c r="C2549" t="s">
        <v>13</v>
      </c>
      <c r="D2549" t="str">
        <f t="shared" si="195"/>
        <v>[MEMORY] Submit:</v>
      </c>
      <c r="E2549">
        <f>H2549</f>
        <v>0</v>
      </c>
      <c r="G2549" t="s">
        <v>58</v>
      </c>
      <c r="H2549">
        <v>0</v>
      </c>
      <c r="I2549" t="s">
        <v>53</v>
      </c>
      <c r="J2549" t="s">
        <v>65</v>
      </c>
      <c r="K2549" t="s">
        <v>55</v>
      </c>
      <c r="L2549" t="s">
        <v>56</v>
      </c>
      <c r="M2549">
        <v>1064612</v>
      </c>
      <c r="N2549" t="s">
        <v>53</v>
      </c>
      <c r="O2549" t="s">
        <v>229</v>
      </c>
      <c r="P2549" t="s">
        <v>55</v>
      </c>
      <c r="Q2549" t="s">
        <v>54</v>
      </c>
      <c r="R2549">
        <v>1064612</v>
      </c>
      <c r="S2549" t="s">
        <v>53</v>
      </c>
      <c r="T2549" t="s">
        <v>229</v>
      </c>
      <c r="U2549" t="s">
        <v>51</v>
      </c>
    </row>
    <row r="2550" spans="1:21" x14ac:dyDescent="0.25">
      <c r="A2550" t="s">
        <v>60</v>
      </c>
      <c r="B2550" t="s">
        <v>6347</v>
      </c>
      <c r="C2550" t="s">
        <v>74</v>
      </c>
      <c r="D2550" t="s">
        <v>0</v>
      </c>
      <c r="E2550" t="str">
        <f>LEFT(H2550, 4)</f>
        <v>9660</v>
      </c>
      <c r="F2550">
        <f>J2550</f>
        <v>10</v>
      </c>
      <c r="G2550" t="s">
        <v>32</v>
      </c>
      <c r="H2550" t="s">
        <v>378</v>
      </c>
      <c r="I2550" t="s">
        <v>33</v>
      </c>
      <c r="J2550">
        <v>10</v>
      </c>
    </row>
    <row r="2551" spans="1:21" x14ac:dyDescent="0.25">
      <c r="A2551" t="s">
        <v>60</v>
      </c>
      <c r="B2551" t="s">
        <v>6346</v>
      </c>
      <c r="C2551" t="s">
        <v>2</v>
      </c>
      <c r="D2551" t="str">
        <f>C2551</f>
        <v>[TIME] TOTAL load input:</v>
      </c>
      <c r="E2551">
        <f>G2551</f>
        <v>0.03</v>
      </c>
      <c r="F2551">
        <f>J2551</f>
        <v>0</v>
      </c>
      <c r="G2551">
        <v>0.03</v>
      </c>
      <c r="H2551" t="s">
        <v>62</v>
      </c>
      <c r="I2551" t="s">
        <v>63</v>
      </c>
      <c r="J2551">
        <v>0</v>
      </c>
      <c r="K2551" t="s">
        <v>62</v>
      </c>
      <c r="L2551" t="s">
        <v>61</v>
      </c>
    </row>
    <row r="2552" spans="1:21" x14ac:dyDescent="0.25">
      <c r="A2552" t="s">
        <v>60</v>
      </c>
      <c r="B2552" t="s">
        <v>6345</v>
      </c>
      <c r="C2552" t="s">
        <v>3</v>
      </c>
      <c r="D2552" t="str">
        <f>C2552</f>
        <v>[MEMORY] TOTAL load input:</v>
      </c>
      <c r="E2552">
        <f>G2552</f>
        <v>0</v>
      </c>
      <c r="F2552">
        <f>L2552</f>
        <v>1064612</v>
      </c>
      <c r="G2552">
        <v>0</v>
      </c>
      <c r="H2552" t="s">
        <v>53</v>
      </c>
      <c r="I2552" t="s">
        <v>65</v>
      </c>
      <c r="J2552" t="s">
        <v>55</v>
      </c>
      <c r="K2552" t="s">
        <v>56</v>
      </c>
      <c r="L2552">
        <v>1064612</v>
      </c>
      <c r="M2552" t="s">
        <v>53</v>
      </c>
      <c r="N2552" t="s">
        <v>229</v>
      </c>
      <c r="O2552" t="s">
        <v>55</v>
      </c>
      <c r="P2552" t="s">
        <v>54</v>
      </c>
      <c r="Q2552">
        <v>1064612</v>
      </c>
      <c r="R2552" t="s">
        <v>53</v>
      </c>
      <c r="S2552" t="s">
        <v>229</v>
      </c>
      <c r="T2552" t="s">
        <v>51</v>
      </c>
    </row>
    <row r="2553" spans="1:21" x14ac:dyDescent="0.25">
      <c r="A2553" t="s">
        <v>60</v>
      </c>
      <c r="B2553" t="s">
        <v>6344</v>
      </c>
      <c r="C2553" t="s">
        <v>4</v>
      </c>
      <c r="D2553" t="str">
        <f>C2553</f>
        <v>[TIME] TOTAL pack:</v>
      </c>
      <c r="E2553">
        <f>G2553</f>
        <v>5.0000000000000001E-3</v>
      </c>
      <c r="F2553">
        <f>J2553</f>
        <v>0</v>
      </c>
      <c r="G2553">
        <v>5.0000000000000001E-3</v>
      </c>
      <c r="H2553" t="s">
        <v>62</v>
      </c>
      <c r="I2553" t="s">
        <v>63</v>
      </c>
      <c r="J2553">
        <v>0</v>
      </c>
      <c r="K2553" t="s">
        <v>62</v>
      </c>
      <c r="L2553" t="s">
        <v>61</v>
      </c>
    </row>
    <row r="2554" spans="1:21" x14ac:dyDescent="0.25">
      <c r="A2554" t="s">
        <v>60</v>
      </c>
      <c r="B2554" t="s">
        <v>6343</v>
      </c>
      <c r="C2554" t="s">
        <v>5</v>
      </c>
      <c r="D2554" t="str">
        <f>C2554</f>
        <v>[MEMORY] TOTAL pack:</v>
      </c>
      <c r="E2554">
        <f>G2554</f>
        <v>0</v>
      </c>
      <c r="F2554">
        <f>L2554</f>
        <v>1064612</v>
      </c>
      <c r="G2554">
        <v>0</v>
      </c>
      <c r="H2554" t="s">
        <v>53</v>
      </c>
      <c r="I2554" t="s">
        <v>65</v>
      </c>
      <c r="J2554" t="s">
        <v>55</v>
      </c>
      <c r="K2554" t="s">
        <v>56</v>
      </c>
      <c r="L2554">
        <v>1064612</v>
      </c>
      <c r="M2554" t="s">
        <v>53</v>
      </c>
      <c r="N2554" t="s">
        <v>229</v>
      </c>
      <c r="O2554" t="s">
        <v>55</v>
      </c>
      <c r="P2554" t="s">
        <v>54</v>
      </c>
      <c r="Q2554">
        <v>1064612</v>
      </c>
      <c r="R2554" t="s">
        <v>53</v>
      </c>
      <c r="S2554" t="s">
        <v>229</v>
      </c>
      <c r="T2554" t="s">
        <v>51</v>
      </c>
    </row>
    <row r="2555" spans="1:21" x14ac:dyDescent="0.25">
      <c r="A2555" t="s">
        <v>60</v>
      </c>
      <c r="B2555" t="s">
        <v>6342</v>
      </c>
      <c r="C2555" t="s">
        <v>74</v>
      </c>
      <c r="D2555" t="s">
        <v>6</v>
      </c>
      <c r="E2555">
        <f>G2555</f>
        <v>3.0000000000000001E-3</v>
      </c>
      <c r="G2555">
        <v>3.0000000000000001E-3</v>
      </c>
      <c r="H2555" t="s">
        <v>73</v>
      </c>
    </row>
    <row r="2556" spans="1:21" x14ac:dyDescent="0.25">
      <c r="A2556" t="s">
        <v>60</v>
      </c>
      <c r="B2556" t="s">
        <v>6341</v>
      </c>
      <c r="C2556" t="s">
        <v>7</v>
      </c>
      <c r="D2556" t="str">
        <f t="shared" ref="D2556:D2562" si="196">C2556</f>
        <v>[MEMORY] C execution:</v>
      </c>
      <c r="E2556">
        <f>H2556</f>
        <v>0</v>
      </c>
      <c r="G2556" t="s">
        <v>58</v>
      </c>
      <c r="H2556">
        <v>0</v>
      </c>
      <c r="I2556" t="s">
        <v>53</v>
      </c>
      <c r="J2556" t="s">
        <v>65</v>
      </c>
      <c r="K2556" t="s">
        <v>55</v>
      </c>
      <c r="L2556" t="s">
        <v>56</v>
      </c>
      <c r="M2556">
        <v>1064612</v>
      </c>
      <c r="N2556" t="s">
        <v>53</v>
      </c>
      <c r="O2556" t="s">
        <v>229</v>
      </c>
      <c r="P2556" t="s">
        <v>55</v>
      </c>
      <c r="Q2556" t="s">
        <v>54</v>
      </c>
      <c r="R2556">
        <v>1064612</v>
      </c>
      <c r="S2556" t="s">
        <v>53</v>
      </c>
      <c r="T2556" t="s">
        <v>229</v>
      </c>
      <c r="U2556" t="s">
        <v>51</v>
      </c>
    </row>
    <row r="2557" spans="1:21" x14ac:dyDescent="0.25">
      <c r="A2557" t="s">
        <v>60</v>
      </c>
      <c r="B2557" t="s">
        <v>6340</v>
      </c>
      <c r="C2557" t="s">
        <v>8</v>
      </c>
      <c r="D2557" t="str">
        <f t="shared" si="196"/>
        <v>[TIME] Run:</v>
      </c>
      <c r="E2557">
        <f>G2557</f>
        <v>0.14000000000000001</v>
      </c>
      <c r="F2557">
        <f>J2557</f>
        <v>0.14099999999999999</v>
      </c>
      <c r="G2557">
        <v>0.14000000000000001</v>
      </c>
      <c r="H2557" t="s">
        <v>62</v>
      </c>
      <c r="I2557" t="s">
        <v>63</v>
      </c>
      <c r="J2557">
        <v>0.14099999999999999</v>
      </c>
      <c r="K2557" t="s">
        <v>62</v>
      </c>
      <c r="L2557" t="s">
        <v>61</v>
      </c>
    </row>
    <row r="2558" spans="1:21" x14ac:dyDescent="0.25">
      <c r="A2558" t="s">
        <v>60</v>
      </c>
      <c r="B2558" t="s">
        <v>6339</v>
      </c>
      <c r="C2558" t="s">
        <v>9</v>
      </c>
      <c r="D2558" t="str">
        <f t="shared" si="196"/>
        <v>[MEMORY] Run:</v>
      </c>
      <c r="E2558">
        <f>H2558</f>
        <v>0</v>
      </c>
      <c r="G2558" t="s">
        <v>58</v>
      </c>
      <c r="H2558">
        <v>0</v>
      </c>
      <c r="I2558" t="s">
        <v>53</v>
      </c>
      <c r="J2558" t="s">
        <v>65</v>
      </c>
      <c r="K2558" t="s">
        <v>55</v>
      </c>
      <c r="L2558" t="s">
        <v>56</v>
      </c>
      <c r="M2558">
        <v>1064612</v>
      </c>
      <c r="N2558" t="s">
        <v>53</v>
      </c>
      <c r="O2558" t="s">
        <v>229</v>
      </c>
      <c r="P2558" t="s">
        <v>55</v>
      </c>
      <c r="Q2558" t="s">
        <v>54</v>
      </c>
      <c r="R2558">
        <v>1064612</v>
      </c>
      <c r="S2558" t="s">
        <v>53</v>
      </c>
      <c r="T2558" t="s">
        <v>229</v>
      </c>
      <c r="U2558" t="s">
        <v>51</v>
      </c>
    </row>
    <row r="2559" spans="1:21" x14ac:dyDescent="0.25">
      <c r="A2559" t="s">
        <v>60</v>
      </c>
      <c r="B2559" t="s">
        <v>6338</v>
      </c>
      <c r="C2559" t="s">
        <v>10</v>
      </c>
      <c r="D2559" t="str">
        <f t="shared" si="196"/>
        <v>[TIME] TOTAL output:</v>
      </c>
      <c r="E2559">
        <f>G2559</f>
        <v>0.01</v>
      </c>
      <c r="F2559">
        <f>J2559</f>
        <v>1.6E-2</v>
      </c>
      <c r="G2559">
        <v>0.01</v>
      </c>
      <c r="H2559" t="s">
        <v>62</v>
      </c>
      <c r="I2559" t="s">
        <v>63</v>
      </c>
      <c r="J2559">
        <v>1.6E-2</v>
      </c>
      <c r="K2559" t="s">
        <v>62</v>
      </c>
      <c r="L2559" t="s">
        <v>61</v>
      </c>
    </row>
    <row r="2560" spans="1:21" x14ac:dyDescent="0.25">
      <c r="A2560" t="s">
        <v>60</v>
      </c>
      <c r="B2560" t="s">
        <v>6337</v>
      </c>
      <c r="C2560" t="s">
        <v>11</v>
      </c>
      <c r="D2560" t="str">
        <f t="shared" si="196"/>
        <v>[MEMORY] TOTAL output:</v>
      </c>
      <c r="E2560">
        <f>H2560</f>
        <v>0</v>
      </c>
      <c r="G2560" t="s">
        <v>58</v>
      </c>
      <c r="H2560">
        <v>0</v>
      </c>
      <c r="I2560" t="s">
        <v>53</v>
      </c>
      <c r="J2560" t="s">
        <v>65</v>
      </c>
      <c r="K2560" t="s">
        <v>55</v>
      </c>
      <c r="L2560" t="s">
        <v>56</v>
      </c>
      <c r="M2560">
        <v>1064612</v>
      </c>
      <c r="N2560" t="s">
        <v>53</v>
      </c>
      <c r="O2560" t="s">
        <v>229</v>
      </c>
      <c r="P2560" t="s">
        <v>55</v>
      </c>
      <c r="Q2560" t="s">
        <v>54</v>
      </c>
      <c r="R2560">
        <v>1064612</v>
      </c>
      <c r="S2560" t="s">
        <v>53</v>
      </c>
      <c r="T2560" t="s">
        <v>229</v>
      </c>
      <c r="U2560" t="s">
        <v>51</v>
      </c>
    </row>
    <row r="2561" spans="1:21" x14ac:dyDescent="0.25">
      <c r="A2561" t="s">
        <v>60</v>
      </c>
      <c r="B2561" t="s">
        <v>6336</v>
      </c>
      <c r="C2561" t="s">
        <v>12</v>
      </c>
      <c r="D2561" t="str">
        <f t="shared" si="196"/>
        <v>[TIME] Submit:</v>
      </c>
      <c r="E2561">
        <f>G2561</f>
        <v>0.2</v>
      </c>
      <c r="F2561">
        <f>J2561</f>
        <v>0.17199999999999999</v>
      </c>
      <c r="G2561">
        <v>0.2</v>
      </c>
      <c r="H2561" t="s">
        <v>62</v>
      </c>
      <c r="I2561" t="s">
        <v>63</v>
      </c>
      <c r="J2561">
        <v>0.17199999999999999</v>
      </c>
      <c r="K2561" t="s">
        <v>62</v>
      </c>
      <c r="L2561" t="s">
        <v>61</v>
      </c>
    </row>
    <row r="2562" spans="1:21" x14ac:dyDescent="0.25">
      <c r="A2562" t="s">
        <v>60</v>
      </c>
      <c r="B2562" t="s">
        <v>6335</v>
      </c>
      <c r="C2562" t="s">
        <v>13</v>
      </c>
      <c r="D2562" t="str">
        <f t="shared" si="196"/>
        <v>[MEMORY] Submit:</v>
      </c>
      <c r="E2562">
        <f>H2562</f>
        <v>0</v>
      </c>
      <c r="G2562" t="s">
        <v>58</v>
      </c>
      <c r="H2562">
        <v>0</v>
      </c>
      <c r="I2562" t="s">
        <v>53</v>
      </c>
      <c r="J2562" t="s">
        <v>65</v>
      </c>
      <c r="K2562" t="s">
        <v>55</v>
      </c>
      <c r="L2562" t="s">
        <v>56</v>
      </c>
      <c r="M2562">
        <v>1064612</v>
      </c>
      <c r="N2562" t="s">
        <v>53</v>
      </c>
      <c r="O2562" t="s">
        <v>229</v>
      </c>
      <c r="P2562" t="s">
        <v>55</v>
      </c>
      <c r="Q2562" t="s">
        <v>54</v>
      </c>
      <c r="R2562">
        <v>1064612</v>
      </c>
      <c r="S2562" t="s">
        <v>53</v>
      </c>
      <c r="T2562" t="s">
        <v>229</v>
      </c>
      <c r="U2562" t="s">
        <v>51</v>
      </c>
    </row>
    <row r="2563" spans="1:21" x14ac:dyDescent="0.25">
      <c r="A2563" t="s">
        <v>60</v>
      </c>
      <c r="B2563" t="s">
        <v>6334</v>
      </c>
      <c r="C2563" t="s">
        <v>74</v>
      </c>
      <c r="D2563" t="s">
        <v>0</v>
      </c>
      <c r="E2563" t="str">
        <f>LEFT(H2563, 4)</f>
        <v>9660</v>
      </c>
      <c r="F2563">
        <f>J2563</f>
        <v>11</v>
      </c>
      <c r="G2563" t="s">
        <v>32</v>
      </c>
      <c r="H2563" t="s">
        <v>378</v>
      </c>
      <c r="I2563" t="s">
        <v>33</v>
      </c>
      <c r="J2563">
        <v>11</v>
      </c>
    </row>
    <row r="2564" spans="1:21" x14ac:dyDescent="0.25">
      <c r="A2564" t="s">
        <v>60</v>
      </c>
      <c r="B2564" t="s">
        <v>6333</v>
      </c>
      <c r="C2564" t="s">
        <v>2</v>
      </c>
      <c r="D2564" t="str">
        <f>C2564</f>
        <v>[TIME] TOTAL load input:</v>
      </c>
      <c r="E2564">
        <f>G2564</f>
        <v>0.02</v>
      </c>
      <c r="F2564">
        <f>J2564</f>
        <v>1.6E-2</v>
      </c>
      <c r="G2564">
        <v>0.02</v>
      </c>
      <c r="H2564" t="s">
        <v>62</v>
      </c>
      <c r="I2564" t="s">
        <v>63</v>
      </c>
      <c r="J2564">
        <v>1.6E-2</v>
      </c>
      <c r="K2564" t="s">
        <v>62</v>
      </c>
      <c r="L2564" t="s">
        <v>61</v>
      </c>
    </row>
    <row r="2565" spans="1:21" x14ac:dyDescent="0.25">
      <c r="A2565" t="s">
        <v>60</v>
      </c>
      <c r="B2565" t="s">
        <v>6332</v>
      </c>
      <c r="C2565" t="s">
        <v>3</v>
      </c>
      <c r="D2565" t="str">
        <f>C2565</f>
        <v>[MEMORY] TOTAL load input:</v>
      </c>
      <c r="E2565">
        <f>G2565</f>
        <v>0</v>
      </c>
      <c r="F2565">
        <f>L2565</f>
        <v>1064612</v>
      </c>
      <c r="G2565">
        <v>0</v>
      </c>
      <c r="H2565" t="s">
        <v>53</v>
      </c>
      <c r="I2565" t="s">
        <v>65</v>
      </c>
      <c r="J2565" t="s">
        <v>55</v>
      </c>
      <c r="K2565" t="s">
        <v>56</v>
      </c>
      <c r="L2565">
        <v>1064612</v>
      </c>
      <c r="M2565" t="s">
        <v>53</v>
      </c>
      <c r="N2565" t="s">
        <v>229</v>
      </c>
      <c r="O2565" t="s">
        <v>55</v>
      </c>
      <c r="P2565" t="s">
        <v>54</v>
      </c>
      <c r="Q2565">
        <v>1064612</v>
      </c>
      <c r="R2565" t="s">
        <v>53</v>
      </c>
      <c r="S2565" t="s">
        <v>229</v>
      </c>
      <c r="T2565" t="s">
        <v>51</v>
      </c>
    </row>
    <row r="2566" spans="1:21" x14ac:dyDescent="0.25">
      <c r="A2566" t="s">
        <v>60</v>
      </c>
      <c r="B2566" t="s">
        <v>6331</v>
      </c>
      <c r="C2566" t="s">
        <v>4</v>
      </c>
      <c r="D2566" t="str">
        <f>C2566</f>
        <v>[TIME] TOTAL pack:</v>
      </c>
      <c r="E2566">
        <f>G2566</f>
        <v>5.0000000000000001E-3</v>
      </c>
      <c r="F2566">
        <f>J2566</f>
        <v>0</v>
      </c>
      <c r="G2566">
        <v>5.0000000000000001E-3</v>
      </c>
      <c r="H2566" t="s">
        <v>62</v>
      </c>
      <c r="I2566" t="s">
        <v>63</v>
      </c>
      <c r="J2566">
        <v>0</v>
      </c>
      <c r="K2566" t="s">
        <v>62</v>
      </c>
      <c r="L2566" t="s">
        <v>61</v>
      </c>
    </row>
    <row r="2567" spans="1:21" x14ac:dyDescent="0.25">
      <c r="A2567" t="s">
        <v>60</v>
      </c>
      <c r="B2567" t="s">
        <v>6330</v>
      </c>
      <c r="C2567" t="s">
        <v>5</v>
      </c>
      <c r="D2567" t="str">
        <f>C2567</f>
        <v>[MEMORY] TOTAL pack:</v>
      </c>
      <c r="E2567">
        <f>G2567</f>
        <v>0</v>
      </c>
      <c r="F2567">
        <f>L2567</f>
        <v>1064612</v>
      </c>
      <c r="G2567">
        <v>0</v>
      </c>
      <c r="H2567" t="s">
        <v>53</v>
      </c>
      <c r="I2567" t="s">
        <v>65</v>
      </c>
      <c r="J2567" t="s">
        <v>55</v>
      </c>
      <c r="K2567" t="s">
        <v>56</v>
      </c>
      <c r="L2567">
        <v>1064612</v>
      </c>
      <c r="M2567" t="s">
        <v>53</v>
      </c>
      <c r="N2567" t="s">
        <v>229</v>
      </c>
      <c r="O2567" t="s">
        <v>55</v>
      </c>
      <c r="P2567" t="s">
        <v>54</v>
      </c>
      <c r="Q2567">
        <v>1064612</v>
      </c>
      <c r="R2567" t="s">
        <v>53</v>
      </c>
      <c r="S2567" t="s">
        <v>229</v>
      </c>
      <c r="T2567" t="s">
        <v>51</v>
      </c>
    </row>
    <row r="2568" spans="1:21" x14ac:dyDescent="0.25">
      <c r="A2568" t="s">
        <v>60</v>
      </c>
      <c r="B2568" t="s">
        <v>6329</v>
      </c>
      <c r="C2568" t="s">
        <v>74</v>
      </c>
      <c r="D2568" t="s">
        <v>6</v>
      </c>
      <c r="E2568">
        <f>G2568</f>
        <v>3.0000000000000001E-3</v>
      </c>
      <c r="G2568">
        <v>3.0000000000000001E-3</v>
      </c>
      <c r="H2568" t="s">
        <v>73</v>
      </c>
    </row>
    <row r="2569" spans="1:21" x14ac:dyDescent="0.25">
      <c r="A2569" t="s">
        <v>60</v>
      </c>
      <c r="B2569" t="s">
        <v>6328</v>
      </c>
      <c r="C2569" t="s">
        <v>7</v>
      </c>
      <c r="D2569" t="str">
        <f t="shared" ref="D2569:D2575" si="197">C2569</f>
        <v>[MEMORY] C execution:</v>
      </c>
      <c r="E2569">
        <f>H2569</f>
        <v>0</v>
      </c>
      <c r="G2569" t="s">
        <v>58</v>
      </c>
      <c r="H2569">
        <v>0</v>
      </c>
      <c r="I2569" t="s">
        <v>53</v>
      </c>
      <c r="J2569" t="s">
        <v>65</v>
      </c>
      <c r="K2569" t="s">
        <v>55</v>
      </c>
      <c r="L2569" t="s">
        <v>56</v>
      </c>
      <c r="M2569">
        <v>1064612</v>
      </c>
      <c r="N2569" t="s">
        <v>53</v>
      </c>
      <c r="O2569" t="s">
        <v>229</v>
      </c>
      <c r="P2569" t="s">
        <v>55</v>
      </c>
      <c r="Q2569" t="s">
        <v>54</v>
      </c>
      <c r="R2569">
        <v>1064612</v>
      </c>
      <c r="S2569" t="s">
        <v>53</v>
      </c>
      <c r="T2569" t="s">
        <v>229</v>
      </c>
      <c r="U2569" t="s">
        <v>51</v>
      </c>
    </row>
    <row r="2570" spans="1:21" x14ac:dyDescent="0.25">
      <c r="A2570" t="s">
        <v>60</v>
      </c>
      <c r="B2570" t="s">
        <v>6327</v>
      </c>
      <c r="C2570" t="s">
        <v>8</v>
      </c>
      <c r="D2570" t="str">
        <f t="shared" si="197"/>
        <v>[TIME] Run:</v>
      </c>
      <c r="E2570">
        <f>G2570</f>
        <v>0.17</v>
      </c>
      <c r="F2570">
        <f>J2570</f>
        <v>0.17199999999999999</v>
      </c>
      <c r="G2570">
        <v>0.17</v>
      </c>
      <c r="H2570" t="s">
        <v>62</v>
      </c>
      <c r="I2570" t="s">
        <v>63</v>
      </c>
      <c r="J2570">
        <v>0.17199999999999999</v>
      </c>
      <c r="K2570" t="s">
        <v>62</v>
      </c>
      <c r="L2570" t="s">
        <v>61</v>
      </c>
    </row>
    <row r="2571" spans="1:21" x14ac:dyDescent="0.25">
      <c r="A2571" t="s">
        <v>60</v>
      </c>
      <c r="B2571" t="s">
        <v>6326</v>
      </c>
      <c r="C2571" t="s">
        <v>9</v>
      </c>
      <c r="D2571" t="str">
        <f t="shared" si="197"/>
        <v>[MEMORY] Run:</v>
      </c>
      <c r="E2571">
        <f>H2571</f>
        <v>0</v>
      </c>
      <c r="G2571" t="s">
        <v>58</v>
      </c>
      <c r="H2571">
        <v>0</v>
      </c>
      <c r="I2571" t="s">
        <v>53</v>
      </c>
      <c r="J2571" t="s">
        <v>65</v>
      </c>
      <c r="K2571" t="s">
        <v>55</v>
      </c>
      <c r="L2571" t="s">
        <v>56</v>
      </c>
      <c r="M2571">
        <v>1064612</v>
      </c>
      <c r="N2571" t="s">
        <v>53</v>
      </c>
      <c r="O2571" t="s">
        <v>229</v>
      </c>
      <c r="P2571" t="s">
        <v>55</v>
      </c>
      <c r="Q2571" t="s">
        <v>54</v>
      </c>
      <c r="R2571">
        <v>1064612</v>
      </c>
      <c r="S2571" t="s">
        <v>53</v>
      </c>
      <c r="T2571" t="s">
        <v>229</v>
      </c>
      <c r="U2571" t="s">
        <v>51</v>
      </c>
    </row>
    <row r="2572" spans="1:21" x14ac:dyDescent="0.25">
      <c r="A2572" t="s">
        <v>60</v>
      </c>
      <c r="B2572" t="s">
        <v>6325</v>
      </c>
      <c r="C2572" t="s">
        <v>10</v>
      </c>
      <c r="D2572" t="str">
        <f t="shared" si="197"/>
        <v>[TIME] TOTAL output:</v>
      </c>
      <c r="E2572">
        <f>G2572</f>
        <v>0.01</v>
      </c>
      <c r="F2572">
        <f>J2572</f>
        <v>1.6E-2</v>
      </c>
      <c r="G2572">
        <v>0.01</v>
      </c>
      <c r="H2572" t="s">
        <v>62</v>
      </c>
      <c r="I2572" t="s">
        <v>63</v>
      </c>
      <c r="J2572">
        <v>1.6E-2</v>
      </c>
      <c r="K2572" t="s">
        <v>62</v>
      </c>
      <c r="L2572" t="s">
        <v>61</v>
      </c>
    </row>
    <row r="2573" spans="1:21" x14ac:dyDescent="0.25">
      <c r="A2573" t="s">
        <v>60</v>
      </c>
      <c r="B2573" t="s">
        <v>6324</v>
      </c>
      <c r="C2573" t="s">
        <v>11</v>
      </c>
      <c r="D2573" t="str">
        <f t="shared" si="197"/>
        <v>[MEMORY] TOTAL output:</v>
      </c>
      <c r="E2573">
        <f>H2573</f>
        <v>0</v>
      </c>
      <c r="G2573" t="s">
        <v>58</v>
      </c>
      <c r="H2573">
        <v>0</v>
      </c>
      <c r="I2573" t="s">
        <v>53</v>
      </c>
      <c r="J2573" t="s">
        <v>65</v>
      </c>
      <c r="K2573" t="s">
        <v>55</v>
      </c>
      <c r="L2573" t="s">
        <v>56</v>
      </c>
      <c r="M2573">
        <v>1064612</v>
      </c>
      <c r="N2573" t="s">
        <v>53</v>
      </c>
      <c r="O2573" t="s">
        <v>229</v>
      </c>
      <c r="P2573" t="s">
        <v>55</v>
      </c>
      <c r="Q2573" t="s">
        <v>54</v>
      </c>
      <c r="R2573">
        <v>1064612</v>
      </c>
      <c r="S2573" t="s">
        <v>53</v>
      </c>
      <c r="T2573" t="s">
        <v>229</v>
      </c>
      <c r="U2573" t="s">
        <v>51</v>
      </c>
    </row>
    <row r="2574" spans="1:21" x14ac:dyDescent="0.25">
      <c r="A2574" t="s">
        <v>60</v>
      </c>
      <c r="B2574" t="s">
        <v>6323</v>
      </c>
      <c r="C2574" t="s">
        <v>12</v>
      </c>
      <c r="D2574" t="str">
        <f t="shared" si="197"/>
        <v>[TIME] Submit:</v>
      </c>
      <c r="E2574">
        <f>G2574</f>
        <v>0.22</v>
      </c>
      <c r="F2574">
        <f>J2574</f>
        <v>0.219</v>
      </c>
      <c r="G2574">
        <v>0.22</v>
      </c>
      <c r="H2574" t="s">
        <v>62</v>
      </c>
      <c r="I2574" t="s">
        <v>63</v>
      </c>
      <c r="J2574">
        <v>0.219</v>
      </c>
      <c r="K2574" t="s">
        <v>62</v>
      </c>
      <c r="L2574" t="s">
        <v>61</v>
      </c>
    </row>
    <row r="2575" spans="1:21" x14ac:dyDescent="0.25">
      <c r="A2575" t="s">
        <v>60</v>
      </c>
      <c r="B2575" t="s">
        <v>6322</v>
      </c>
      <c r="C2575" t="s">
        <v>13</v>
      </c>
      <c r="D2575" t="str">
        <f t="shared" si="197"/>
        <v>[MEMORY] Submit:</v>
      </c>
      <c r="E2575">
        <f>H2575</f>
        <v>0</v>
      </c>
      <c r="G2575" t="s">
        <v>58</v>
      </c>
      <c r="H2575">
        <v>0</v>
      </c>
      <c r="I2575" t="s">
        <v>53</v>
      </c>
      <c r="J2575" t="s">
        <v>65</v>
      </c>
      <c r="K2575" t="s">
        <v>55</v>
      </c>
      <c r="L2575" t="s">
        <v>56</v>
      </c>
      <c r="M2575">
        <v>1064612</v>
      </c>
      <c r="N2575" t="s">
        <v>53</v>
      </c>
      <c r="O2575" t="s">
        <v>229</v>
      </c>
      <c r="P2575" t="s">
        <v>55</v>
      </c>
      <c r="Q2575" t="s">
        <v>54</v>
      </c>
      <c r="R2575">
        <v>1064612</v>
      </c>
      <c r="S2575" t="s">
        <v>53</v>
      </c>
      <c r="T2575" t="s">
        <v>229</v>
      </c>
      <c r="U2575" t="s">
        <v>51</v>
      </c>
    </row>
    <row r="2576" spans="1:21" x14ac:dyDescent="0.25">
      <c r="A2576" t="s">
        <v>60</v>
      </c>
      <c r="B2576" t="s">
        <v>6321</v>
      </c>
      <c r="C2576" t="s">
        <v>74</v>
      </c>
      <c r="D2576" t="s">
        <v>0</v>
      </c>
      <c r="E2576" t="str">
        <f>LEFT(H2576, 4)</f>
        <v>9660</v>
      </c>
      <c r="F2576">
        <f>J2576</f>
        <v>12</v>
      </c>
      <c r="G2576" t="s">
        <v>32</v>
      </c>
      <c r="H2576" t="s">
        <v>378</v>
      </c>
      <c r="I2576" t="s">
        <v>33</v>
      </c>
      <c r="J2576">
        <v>12</v>
      </c>
    </row>
    <row r="2577" spans="1:21" x14ac:dyDescent="0.25">
      <c r="A2577" t="s">
        <v>60</v>
      </c>
      <c r="B2577" t="s">
        <v>6320</v>
      </c>
      <c r="C2577" t="s">
        <v>2</v>
      </c>
      <c r="D2577" t="str">
        <f>C2577</f>
        <v>[TIME] TOTAL load input:</v>
      </c>
      <c r="E2577">
        <f>G2577</f>
        <v>2.5000000000000001E-2</v>
      </c>
      <c r="F2577">
        <f>J2577</f>
        <v>0</v>
      </c>
      <c r="G2577">
        <v>2.5000000000000001E-2</v>
      </c>
      <c r="H2577" t="s">
        <v>62</v>
      </c>
      <c r="I2577" t="s">
        <v>63</v>
      </c>
      <c r="J2577">
        <v>0</v>
      </c>
      <c r="K2577" t="s">
        <v>62</v>
      </c>
      <c r="L2577" t="s">
        <v>61</v>
      </c>
    </row>
    <row r="2578" spans="1:21" x14ac:dyDescent="0.25">
      <c r="A2578" t="s">
        <v>60</v>
      </c>
      <c r="B2578" t="s">
        <v>6319</v>
      </c>
      <c r="C2578" t="s">
        <v>3</v>
      </c>
      <c r="D2578" t="str">
        <f>C2578</f>
        <v>[MEMORY] TOTAL load input:</v>
      </c>
      <c r="E2578">
        <f>G2578</f>
        <v>0</v>
      </c>
      <c r="F2578">
        <f>L2578</f>
        <v>1064612</v>
      </c>
      <c r="G2578">
        <v>0</v>
      </c>
      <c r="H2578" t="s">
        <v>53</v>
      </c>
      <c r="I2578" t="s">
        <v>65</v>
      </c>
      <c r="J2578" t="s">
        <v>55</v>
      </c>
      <c r="K2578" t="s">
        <v>56</v>
      </c>
      <c r="L2578">
        <v>1064612</v>
      </c>
      <c r="M2578" t="s">
        <v>53</v>
      </c>
      <c r="N2578" t="s">
        <v>229</v>
      </c>
      <c r="O2578" t="s">
        <v>55</v>
      </c>
      <c r="P2578" t="s">
        <v>54</v>
      </c>
      <c r="Q2578">
        <v>1064612</v>
      </c>
      <c r="R2578" t="s">
        <v>53</v>
      </c>
      <c r="S2578" t="s">
        <v>229</v>
      </c>
      <c r="T2578" t="s">
        <v>51</v>
      </c>
    </row>
    <row r="2579" spans="1:21" x14ac:dyDescent="0.25">
      <c r="A2579" t="s">
        <v>60</v>
      </c>
      <c r="B2579" t="s">
        <v>6318</v>
      </c>
      <c r="C2579" t="s">
        <v>4</v>
      </c>
      <c r="D2579" t="str">
        <f>C2579</f>
        <v>[TIME] TOTAL pack:</v>
      </c>
      <c r="E2579">
        <f>G2579</f>
        <v>0</v>
      </c>
      <c r="F2579">
        <f>J2579</f>
        <v>0</v>
      </c>
      <c r="G2579">
        <v>0</v>
      </c>
      <c r="H2579" t="s">
        <v>62</v>
      </c>
      <c r="I2579" t="s">
        <v>63</v>
      </c>
      <c r="J2579">
        <v>0</v>
      </c>
      <c r="K2579" t="s">
        <v>62</v>
      </c>
      <c r="L2579" t="s">
        <v>61</v>
      </c>
    </row>
    <row r="2580" spans="1:21" x14ac:dyDescent="0.25">
      <c r="A2580" t="s">
        <v>60</v>
      </c>
      <c r="B2580" t="s">
        <v>6317</v>
      </c>
      <c r="C2580" t="s">
        <v>5</v>
      </c>
      <c r="D2580" t="str">
        <f>C2580</f>
        <v>[MEMORY] TOTAL pack:</v>
      </c>
      <c r="E2580">
        <f>G2580</f>
        <v>0</v>
      </c>
      <c r="F2580">
        <f>L2580</f>
        <v>1064612</v>
      </c>
      <c r="G2580">
        <v>0</v>
      </c>
      <c r="H2580" t="s">
        <v>53</v>
      </c>
      <c r="I2580" t="s">
        <v>65</v>
      </c>
      <c r="J2580" t="s">
        <v>55</v>
      </c>
      <c r="K2580" t="s">
        <v>56</v>
      </c>
      <c r="L2580">
        <v>1064612</v>
      </c>
      <c r="M2580" t="s">
        <v>53</v>
      </c>
      <c r="N2580" t="s">
        <v>229</v>
      </c>
      <c r="O2580" t="s">
        <v>55</v>
      </c>
      <c r="P2580" t="s">
        <v>54</v>
      </c>
      <c r="Q2580">
        <v>1064612</v>
      </c>
      <c r="R2580" t="s">
        <v>53</v>
      </c>
      <c r="S2580" t="s">
        <v>229</v>
      </c>
      <c r="T2580" t="s">
        <v>51</v>
      </c>
    </row>
    <row r="2581" spans="1:21" x14ac:dyDescent="0.25">
      <c r="A2581" t="s">
        <v>60</v>
      </c>
      <c r="B2581" t="s">
        <v>6316</v>
      </c>
      <c r="C2581" t="s">
        <v>74</v>
      </c>
      <c r="D2581" t="s">
        <v>6</v>
      </c>
      <c r="E2581">
        <f>G2581</f>
        <v>3.0000000000000001E-3</v>
      </c>
      <c r="G2581">
        <v>3.0000000000000001E-3</v>
      </c>
      <c r="H2581" t="s">
        <v>73</v>
      </c>
    </row>
    <row r="2582" spans="1:21" x14ac:dyDescent="0.25">
      <c r="A2582" t="s">
        <v>60</v>
      </c>
      <c r="B2582" t="s">
        <v>6315</v>
      </c>
      <c r="C2582" t="s">
        <v>7</v>
      </c>
      <c r="D2582" t="str">
        <f t="shared" ref="D2582:D2588" si="198">C2582</f>
        <v>[MEMORY] C execution:</v>
      </c>
      <c r="E2582">
        <f>H2582</f>
        <v>0</v>
      </c>
      <c r="G2582" t="s">
        <v>58</v>
      </c>
      <c r="H2582">
        <v>0</v>
      </c>
      <c r="I2582" t="s">
        <v>53</v>
      </c>
      <c r="J2582" t="s">
        <v>65</v>
      </c>
      <c r="K2582" t="s">
        <v>55</v>
      </c>
      <c r="L2582" t="s">
        <v>56</v>
      </c>
      <c r="M2582">
        <v>1064612</v>
      </c>
      <c r="N2582" t="s">
        <v>53</v>
      </c>
      <c r="O2582" t="s">
        <v>229</v>
      </c>
      <c r="P2582" t="s">
        <v>55</v>
      </c>
      <c r="Q2582" t="s">
        <v>54</v>
      </c>
      <c r="R2582">
        <v>1064612</v>
      </c>
      <c r="S2582" t="s">
        <v>53</v>
      </c>
      <c r="T2582" t="s">
        <v>229</v>
      </c>
      <c r="U2582" t="s">
        <v>51</v>
      </c>
    </row>
    <row r="2583" spans="1:21" x14ac:dyDescent="0.25">
      <c r="A2583" t="s">
        <v>60</v>
      </c>
      <c r="B2583" t="s">
        <v>6314</v>
      </c>
      <c r="C2583" t="s">
        <v>8</v>
      </c>
      <c r="D2583" t="str">
        <f t="shared" si="198"/>
        <v>[TIME] Run:</v>
      </c>
      <c r="E2583">
        <f>G2583</f>
        <v>0.18</v>
      </c>
      <c r="F2583">
        <f>J2583</f>
        <v>0.17199999999999999</v>
      </c>
      <c r="G2583">
        <v>0.18</v>
      </c>
      <c r="H2583" t="s">
        <v>62</v>
      </c>
      <c r="I2583" t="s">
        <v>63</v>
      </c>
      <c r="J2583">
        <v>0.17199999999999999</v>
      </c>
      <c r="K2583" t="s">
        <v>62</v>
      </c>
      <c r="L2583" t="s">
        <v>61</v>
      </c>
    </row>
    <row r="2584" spans="1:21" x14ac:dyDescent="0.25">
      <c r="A2584" t="s">
        <v>60</v>
      </c>
      <c r="B2584" t="s">
        <v>6313</v>
      </c>
      <c r="C2584" t="s">
        <v>9</v>
      </c>
      <c r="D2584" t="str">
        <f t="shared" si="198"/>
        <v>[MEMORY] Run:</v>
      </c>
      <c r="E2584">
        <f>H2584</f>
        <v>0</v>
      </c>
      <c r="G2584" t="s">
        <v>58</v>
      </c>
      <c r="H2584">
        <v>0</v>
      </c>
      <c r="I2584" t="s">
        <v>53</v>
      </c>
      <c r="J2584" t="s">
        <v>65</v>
      </c>
      <c r="K2584" t="s">
        <v>55</v>
      </c>
      <c r="L2584" t="s">
        <v>56</v>
      </c>
      <c r="M2584">
        <v>1064612</v>
      </c>
      <c r="N2584" t="s">
        <v>53</v>
      </c>
      <c r="O2584" t="s">
        <v>229</v>
      </c>
      <c r="P2584" t="s">
        <v>55</v>
      </c>
      <c r="Q2584" t="s">
        <v>54</v>
      </c>
      <c r="R2584">
        <v>1064612</v>
      </c>
      <c r="S2584" t="s">
        <v>53</v>
      </c>
      <c r="T2584" t="s">
        <v>229</v>
      </c>
      <c r="U2584" t="s">
        <v>51</v>
      </c>
    </row>
    <row r="2585" spans="1:21" x14ac:dyDescent="0.25">
      <c r="A2585" t="s">
        <v>60</v>
      </c>
      <c r="B2585" t="s">
        <v>6312</v>
      </c>
      <c r="C2585" t="s">
        <v>10</v>
      </c>
      <c r="D2585" t="str">
        <f t="shared" si="198"/>
        <v>[TIME] TOTAL output:</v>
      </c>
      <c r="E2585">
        <f>G2585</f>
        <v>5.0000000000000001E-3</v>
      </c>
      <c r="F2585">
        <f>J2585</f>
        <v>0</v>
      </c>
      <c r="G2585">
        <v>5.0000000000000001E-3</v>
      </c>
      <c r="H2585" t="s">
        <v>62</v>
      </c>
      <c r="I2585" t="s">
        <v>63</v>
      </c>
      <c r="J2585">
        <v>0</v>
      </c>
      <c r="K2585" t="s">
        <v>62</v>
      </c>
      <c r="L2585" t="s">
        <v>61</v>
      </c>
    </row>
    <row r="2586" spans="1:21" x14ac:dyDescent="0.25">
      <c r="A2586" t="s">
        <v>60</v>
      </c>
      <c r="B2586" t="s">
        <v>6311</v>
      </c>
      <c r="C2586" t="s">
        <v>11</v>
      </c>
      <c r="D2586" t="str">
        <f t="shared" si="198"/>
        <v>[MEMORY] TOTAL output:</v>
      </c>
      <c r="E2586">
        <f>H2586</f>
        <v>0</v>
      </c>
      <c r="G2586" t="s">
        <v>58</v>
      </c>
      <c r="H2586">
        <v>0</v>
      </c>
      <c r="I2586" t="s">
        <v>53</v>
      </c>
      <c r="J2586" t="s">
        <v>65</v>
      </c>
      <c r="K2586" t="s">
        <v>55</v>
      </c>
      <c r="L2586" t="s">
        <v>56</v>
      </c>
      <c r="M2586">
        <v>1064612</v>
      </c>
      <c r="N2586" t="s">
        <v>53</v>
      </c>
      <c r="O2586" t="s">
        <v>229</v>
      </c>
      <c r="P2586" t="s">
        <v>55</v>
      </c>
      <c r="Q2586" t="s">
        <v>54</v>
      </c>
      <c r="R2586">
        <v>1064612</v>
      </c>
      <c r="S2586" t="s">
        <v>53</v>
      </c>
      <c r="T2586" t="s">
        <v>229</v>
      </c>
      <c r="U2586" t="s">
        <v>51</v>
      </c>
    </row>
    <row r="2587" spans="1:21" x14ac:dyDescent="0.25">
      <c r="A2587" t="s">
        <v>60</v>
      </c>
      <c r="B2587" t="s">
        <v>6310</v>
      </c>
      <c r="C2587" t="s">
        <v>12</v>
      </c>
      <c r="D2587" t="str">
        <f t="shared" si="198"/>
        <v>[TIME] Submit:</v>
      </c>
      <c r="E2587">
        <f>G2587</f>
        <v>0.25</v>
      </c>
      <c r="F2587">
        <f>J2587</f>
        <v>0.23400000000000001</v>
      </c>
      <c r="G2587">
        <v>0.25</v>
      </c>
      <c r="H2587" t="s">
        <v>62</v>
      </c>
      <c r="I2587" t="s">
        <v>63</v>
      </c>
      <c r="J2587">
        <v>0.23400000000000001</v>
      </c>
      <c r="K2587" t="s">
        <v>62</v>
      </c>
      <c r="L2587" t="s">
        <v>61</v>
      </c>
    </row>
    <row r="2588" spans="1:21" x14ac:dyDescent="0.25">
      <c r="A2588" t="s">
        <v>60</v>
      </c>
      <c r="B2588" t="s">
        <v>6309</v>
      </c>
      <c r="C2588" t="s">
        <v>13</v>
      </c>
      <c r="D2588" t="str">
        <f t="shared" si="198"/>
        <v>[MEMORY] Submit:</v>
      </c>
      <c r="E2588">
        <f>H2588</f>
        <v>0</v>
      </c>
      <c r="G2588" t="s">
        <v>58</v>
      </c>
      <c r="H2588">
        <v>0</v>
      </c>
      <c r="I2588" t="s">
        <v>53</v>
      </c>
      <c r="J2588" t="s">
        <v>65</v>
      </c>
      <c r="K2588" t="s">
        <v>55</v>
      </c>
      <c r="L2588" t="s">
        <v>56</v>
      </c>
      <c r="M2588">
        <v>1064612</v>
      </c>
      <c r="N2588" t="s">
        <v>53</v>
      </c>
      <c r="O2588" t="s">
        <v>229</v>
      </c>
      <c r="P2588" t="s">
        <v>55</v>
      </c>
      <c r="Q2588" t="s">
        <v>54</v>
      </c>
      <c r="R2588">
        <v>1064612</v>
      </c>
      <c r="S2588" t="s">
        <v>53</v>
      </c>
      <c r="T2588" t="s">
        <v>229</v>
      </c>
      <c r="U2588" t="s">
        <v>51</v>
      </c>
    </row>
    <row r="2589" spans="1:21" x14ac:dyDescent="0.25">
      <c r="A2589" t="s">
        <v>60</v>
      </c>
      <c r="B2589" t="s">
        <v>6308</v>
      </c>
      <c r="C2589" t="s">
        <v>74</v>
      </c>
      <c r="D2589" t="s">
        <v>0</v>
      </c>
      <c r="E2589" t="str">
        <f>LEFT(H2589, 4)</f>
        <v>9760</v>
      </c>
      <c r="F2589">
        <f>J2589</f>
        <v>1</v>
      </c>
      <c r="G2589" t="s">
        <v>32</v>
      </c>
      <c r="H2589" t="s">
        <v>192</v>
      </c>
      <c r="I2589" t="s">
        <v>33</v>
      </c>
      <c r="J2589">
        <v>1</v>
      </c>
    </row>
    <row r="2590" spans="1:21" x14ac:dyDescent="0.25">
      <c r="A2590" t="s">
        <v>60</v>
      </c>
      <c r="B2590" t="s">
        <v>6307</v>
      </c>
      <c r="C2590" t="s">
        <v>2</v>
      </c>
      <c r="D2590" t="str">
        <f>C2590</f>
        <v>[TIME] TOTAL load input:</v>
      </c>
      <c r="E2590">
        <f>G2590</f>
        <v>2.5000000000000001E-2</v>
      </c>
      <c r="F2590">
        <f>J2590</f>
        <v>0</v>
      </c>
      <c r="G2590">
        <v>2.5000000000000001E-2</v>
      </c>
      <c r="H2590" t="s">
        <v>62</v>
      </c>
      <c r="I2590" t="s">
        <v>63</v>
      </c>
      <c r="J2590">
        <v>0</v>
      </c>
      <c r="K2590" t="s">
        <v>62</v>
      </c>
      <c r="L2590" t="s">
        <v>61</v>
      </c>
    </row>
    <row r="2591" spans="1:21" x14ac:dyDescent="0.25">
      <c r="A2591" t="s">
        <v>60</v>
      </c>
      <c r="B2591" t="s">
        <v>6306</v>
      </c>
      <c r="C2591" t="s">
        <v>3</v>
      </c>
      <c r="D2591" t="str">
        <f>C2591</f>
        <v>[MEMORY] TOTAL load input:</v>
      </c>
      <c r="E2591">
        <f>G2591</f>
        <v>0</v>
      </c>
      <c r="F2591">
        <f>L2591</f>
        <v>1064612</v>
      </c>
      <c r="G2591">
        <v>0</v>
      </c>
      <c r="H2591" t="s">
        <v>53</v>
      </c>
      <c r="I2591" t="s">
        <v>65</v>
      </c>
      <c r="J2591" t="s">
        <v>55</v>
      </c>
      <c r="K2591" t="s">
        <v>56</v>
      </c>
      <c r="L2591">
        <v>1064612</v>
      </c>
      <c r="M2591" t="s">
        <v>53</v>
      </c>
      <c r="N2591" t="s">
        <v>229</v>
      </c>
      <c r="O2591" t="s">
        <v>55</v>
      </c>
      <c r="P2591" t="s">
        <v>54</v>
      </c>
      <c r="Q2591">
        <v>1064612</v>
      </c>
      <c r="R2591" t="s">
        <v>53</v>
      </c>
      <c r="S2591" t="s">
        <v>229</v>
      </c>
      <c r="T2591" t="s">
        <v>51</v>
      </c>
    </row>
    <row r="2592" spans="1:21" x14ac:dyDescent="0.25">
      <c r="A2592" t="s">
        <v>60</v>
      </c>
      <c r="B2592" t="s">
        <v>6305</v>
      </c>
      <c r="C2592" t="s">
        <v>4</v>
      </c>
      <c r="D2592" t="str">
        <f>C2592</f>
        <v>[TIME] TOTAL pack:</v>
      </c>
      <c r="E2592">
        <f>G2592</f>
        <v>0</v>
      </c>
      <c r="F2592">
        <f>J2592</f>
        <v>0</v>
      </c>
      <c r="G2592">
        <v>0</v>
      </c>
      <c r="H2592" t="s">
        <v>62</v>
      </c>
      <c r="I2592" t="s">
        <v>63</v>
      </c>
      <c r="J2592">
        <v>0</v>
      </c>
      <c r="K2592" t="s">
        <v>62</v>
      </c>
      <c r="L2592" t="s">
        <v>61</v>
      </c>
    </row>
    <row r="2593" spans="1:21" x14ac:dyDescent="0.25">
      <c r="A2593" t="s">
        <v>60</v>
      </c>
      <c r="B2593" t="s">
        <v>6304</v>
      </c>
      <c r="C2593" t="s">
        <v>5</v>
      </c>
      <c r="D2593" t="str">
        <f>C2593</f>
        <v>[MEMORY] TOTAL pack:</v>
      </c>
      <c r="E2593">
        <f>G2593</f>
        <v>0</v>
      </c>
      <c r="F2593">
        <f>L2593</f>
        <v>1064612</v>
      </c>
      <c r="G2593">
        <v>0</v>
      </c>
      <c r="H2593" t="s">
        <v>53</v>
      </c>
      <c r="I2593" t="s">
        <v>65</v>
      </c>
      <c r="J2593" t="s">
        <v>55</v>
      </c>
      <c r="K2593" t="s">
        <v>56</v>
      </c>
      <c r="L2593">
        <v>1064612</v>
      </c>
      <c r="M2593" t="s">
        <v>53</v>
      </c>
      <c r="N2593" t="s">
        <v>229</v>
      </c>
      <c r="O2593" t="s">
        <v>55</v>
      </c>
      <c r="P2593" t="s">
        <v>54</v>
      </c>
      <c r="Q2593">
        <v>1064612</v>
      </c>
      <c r="R2593" t="s">
        <v>53</v>
      </c>
      <c r="S2593" t="s">
        <v>229</v>
      </c>
      <c r="T2593" t="s">
        <v>51</v>
      </c>
    </row>
    <row r="2594" spans="1:21" x14ac:dyDescent="0.25">
      <c r="A2594" t="s">
        <v>60</v>
      </c>
      <c r="B2594" t="s">
        <v>6303</v>
      </c>
      <c r="C2594" t="s">
        <v>74</v>
      </c>
      <c r="D2594" t="s">
        <v>6</v>
      </c>
      <c r="E2594">
        <f>G2594</f>
        <v>1.4E-2</v>
      </c>
      <c r="G2594">
        <v>1.4E-2</v>
      </c>
      <c r="H2594" t="s">
        <v>73</v>
      </c>
    </row>
    <row r="2595" spans="1:21" x14ac:dyDescent="0.25">
      <c r="A2595" t="s">
        <v>60</v>
      </c>
      <c r="B2595" t="s">
        <v>6302</v>
      </c>
      <c r="C2595" t="s">
        <v>7</v>
      </c>
      <c r="D2595" t="str">
        <f t="shared" ref="D2595:D2601" si="199">C2595</f>
        <v>[MEMORY] C execution:</v>
      </c>
      <c r="E2595">
        <f>H2595</f>
        <v>1823</v>
      </c>
      <c r="G2595" t="s">
        <v>58</v>
      </c>
      <c r="H2595">
        <v>1823</v>
      </c>
      <c r="I2595" t="s">
        <v>53</v>
      </c>
      <c r="J2595" t="s">
        <v>65</v>
      </c>
      <c r="K2595" t="s">
        <v>55</v>
      </c>
      <c r="L2595" t="s">
        <v>56</v>
      </c>
      <c r="M2595">
        <v>1064612</v>
      </c>
      <c r="N2595" t="s">
        <v>53</v>
      </c>
      <c r="O2595" t="s">
        <v>229</v>
      </c>
      <c r="P2595" t="s">
        <v>55</v>
      </c>
      <c r="Q2595" t="s">
        <v>54</v>
      </c>
      <c r="R2595">
        <v>1066435</v>
      </c>
      <c r="S2595" t="s">
        <v>53</v>
      </c>
      <c r="T2595" t="s">
        <v>160</v>
      </c>
      <c r="U2595" t="s">
        <v>51</v>
      </c>
    </row>
    <row r="2596" spans="1:21" x14ac:dyDescent="0.25">
      <c r="A2596" t="s">
        <v>60</v>
      </c>
      <c r="B2596" t="s">
        <v>6301</v>
      </c>
      <c r="C2596" t="s">
        <v>8</v>
      </c>
      <c r="D2596" t="str">
        <f t="shared" si="199"/>
        <v>[TIME] Run:</v>
      </c>
      <c r="E2596">
        <f>G2596</f>
        <v>0.46500000000000002</v>
      </c>
      <c r="F2596">
        <f>J2596</f>
        <v>0.46899999999999997</v>
      </c>
      <c r="G2596">
        <v>0.46500000000000002</v>
      </c>
      <c r="H2596" t="s">
        <v>62</v>
      </c>
      <c r="I2596" t="s">
        <v>63</v>
      </c>
      <c r="J2596">
        <v>0.46899999999999997</v>
      </c>
      <c r="K2596" t="s">
        <v>62</v>
      </c>
      <c r="L2596" t="s">
        <v>61</v>
      </c>
    </row>
    <row r="2597" spans="1:21" x14ac:dyDescent="0.25">
      <c r="A2597" t="s">
        <v>60</v>
      </c>
      <c r="B2597" t="s">
        <v>6300</v>
      </c>
      <c r="C2597" t="s">
        <v>9</v>
      </c>
      <c r="D2597" t="str">
        <f t="shared" si="199"/>
        <v>[MEMORY] Run:</v>
      </c>
      <c r="E2597">
        <f>H2597</f>
        <v>4067</v>
      </c>
      <c r="G2597" t="s">
        <v>58</v>
      </c>
      <c r="H2597">
        <v>4067</v>
      </c>
      <c r="I2597" t="s">
        <v>53</v>
      </c>
      <c r="J2597" t="s">
        <v>65</v>
      </c>
      <c r="K2597" t="s">
        <v>55</v>
      </c>
      <c r="L2597" t="s">
        <v>56</v>
      </c>
      <c r="M2597">
        <v>1064612</v>
      </c>
      <c r="N2597" t="s">
        <v>53</v>
      </c>
      <c r="O2597" t="s">
        <v>229</v>
      </c>
      <c r="P2597" t="s">
        <v>55</v>
      </c>
      <c r="Q2597" t="s">
        <v>54</v>
      </c>
      <c r="R2597">
        <v>1068679</v>
      </c>
      <c r="S2597" t="s">
        <v>53</v>
      </c>
      <c r="T2597" t="s">
        <v>160</v>
      </c>
      <c r="U2597" t="s">
        <v>51</v>
      </c>
    </row>
    <row r="2598" spans="1:21" x14ac:dyDescent="0.25">
      <c r="A2598" t="s">
        <v>60</v>
      </c>
      <c r="B2598" t="s">
        <v>6299</v>
      </c>
      <c r="C2598" t="s">
        <v>10</v>
      </c>
      <c r="D2598" t="str">
        <f t="shared" si="199"/>
        <v>[TIME] TOTAL output:</v>
      </c>
      <c r="E2598">
        <f>G2598</f>
        <v>2.5000000000000001E-2</v>
      </c>
      <c r="F2598">
        <f>J2598</f>
        <v>3.1E-2</v>
      </c>
      <c r="G2598">
        <v>2.5000000000000001E-2</v>
      </c>
      <c r="H2598" t="s">
        <v>62</v>
      </c>
      <c r="I2598" t="s">
        <v>63</v>
      </c>
      <c r="J2598">
        <v>3.1E-2</v>
      </c>
      <c r="K2598" t="s">
        <v>62</v>
      </c>
      <c r="L2598" t="s">
        <v>61</v>
      </c>
    </row>
    <row r="2599" spans="1:21" x14ac:dyDescent="0.25">
      <c r="A2599" t="s">
        <v>60</v>
      </c>
      <c r="B2599" t="s">
        <v>6298</v>
      </c>
      <c r="C2599" t="s">
        <v>11</v>
      </c>
      <c r="D2599" t="str">
        <f t="shared" si="199"/>
        <v>[MEMORY] TOTAL output:</v>
      </c>
      <c r="E2599">
        <f>H2599</f>
        <v>0</v>
      </c>
      <c r="G2599" t="s">
        <v>58</v>
      </c>
      <c r="H2599">
        <v>0</v>
      </c>
      <c r="I2599" t="s">
        <v>53</v>
      </c>
      <c r="J2599" t="s">
        <v>65</v>
      </c>
      <c r="K2599" t="s">
        <v>55</v>
      </c>
      <c r="L2599" t="s">
        <v>56</v>
      </c>
      <c r="M2599">
        <v>1070567</v>
      </c>
      <c r="N2599" t="s">
        <v>53</v>
      </c>
      <c r="O2599" t="s">
        <v>160</v>
      </c>
      <c r="P2599" t="s">
        <v>55</v>
      </c>
      <c r="Q2599" t="s">
        <v>54</v>
      </c>
      <c r="R2599">
        <v>1070567</v>
      </c>
      <c r="S2599" t="s">
        <v>53</v>
      </c>
      <c r="T2599" t="s">
        <v>160</v>
      </c>
      <c r="U2599" t="s">
        <v>51</v>
      </c>
    </row>
    <row r="2600" spans="1:21" x14ac:dyDescent="0.25">
      <c r="A2600" t="s">
        <v>60</v>
      </c>
      <c r="B2600" t="s">
        <v>6297</v>
      </c>
      <c r="C2600" t="s">
        <v>12</v>
      </c>
      <c r="D2600" t="str">
        <f t="shared" si="199"/>
        <v>[TIME] Submit:</v>
      </c>
      <c r="E2600">
        <f>G2600</f>
        <v>0.625</v>
      </c>
      <c r="F2600">
        <f>J2600</f>
        <v>0.60899999999999999</v>
      </c>
      <c r="G2600">
        <v>0.625</v>
      </c>
      <c r="H2600" t="s">
        <v>62</v>
      </c>
      <c r="I2600" t="s">
        <v>63</v>
      </c>
      <c r="J2600">
        <v>0.60899999999999999</v>
      </c>
      <c r="K2600" t="s">
        <v>62</v>
      </c>
      <c r="L2600" t="s">
        <v>61</v>
      </c>
    </row>
    <row r="2601" spans="1:21" x14ac:dyDescent="0.25">
      <c r="A2601" t="s">
        <v>60</v>
      </c>
      <c r="B2601" t="s">
        <v>6296</v>
      </c>
      <c r="C2601" t="s">
        <v>13</v>
      </c>
      <c r="D2601" t="str">
        <f t="shared" si="199"/>
        <v>[MEMORY] Submit:</v>
      </c>
      <c r="E2601">
        <f>H2601</f>
        <v>5956</v>
      </c>
      <c r="G2601" t="s">
        <v>58</v>
      </c>
      <c r="H2601">
        <v>5956</v>
      </c>
      <c r="I2601" t="s">
        <v>53</v>
      </c>
      <c r="J2601" t="s">
        <v>161</v>
      </c>
      <c r="K2601" t="s">
        <v>55</v>
      </c>
      <c r="L2601" t="s">
        <v>56</v>
      </c>
      <c r="M2601">
        <v>1064612</v>
      </c>
      <c r="N2601" t="s">
        <v>53</v>
      </c>
      <c r="O2601" t="s">
        <v>229</v>
      </c>
      <c r="P2601" t="s">
        <v>55</v>
      </c>
      <c r="Q2601" t="s">
        <v>54</v>
      </c>
      <c r="R2601">
        <v>1070567</v>
      </c>
      <c r="S2601" t="s">
        <v>53</v>
      </c>
      <c r="T2601" t="s">
        <v>160</v>
      </c>
      <c r="U2601" t="s">
        <v>51</v>
      </c>
    </row>
    <row r="2602" spans="1:21" x14ac:dyDescent="0.25">
      <c r="A2602" t="s">
        <v>60</v>
      </c>
      <c r="B2602" t="s">
        <v>6295</v>
      </c>
      <c r="C2602" t="s">
        <v>74</v>
      </c>
      <c r="D2602" t="s">
        <v>0</v>
      </c>
      <c r="E2602" t="str">
        <f>LEFT(H2602, 4)</f>
        <v>9760</v>
      </c>
      <c r="F2602">
        <f>J2602</f>
        <v>2</v>
      </c>
      <c r="G2602" t="s">
        <v>32</v>
      </c>
      <c r="H2602" t="s">
        <v>192</v>
      </c>
      <c r="I2602" t="s">
        <v>33</v>
      </c>
      <c r="J2602">
        <v>2</v>
      </c>
    </row>
    <row r="2603" spans="1:21" x14ac:dyDescent="0.25">
      <c r="A2603" t="s">
        <v>60</v>
      </c>
      <c r="B2603" t="s">
        <v>6294</v>
      </c>
      <c r="C2603" t="s">
        <v>2</v>
      </c>
      <c r="D2603" t="str">
        <f>C2603</f>
        <v>[TIME] TOTAL load input:</v>
      </c>
      <c r="E2603">
        <f>G2603</f>
        <v>2.5000000000000001E-2</v>
      </c>
      <c r="F2603">
        <f>J2603</f>
        <v>0</v>
      </c>
      <c r="G2603">
        <v>2.5000000000000001E-2</v>
      </c>
      <c r="H2603" t="s">
        <v>62</v>
      </c>
      <c r="I2603" t="s">
        <v>63</v>
      </c>
      <c r="J2603">
        <v>0</v>
      </c>
      <c r="K2603" t="s">
        <v>62</v>
      </c>
      <c r="L2603" t="s">
        <v>61</v>
      </c>
    </row>
    <row r="2604" spans="1:21" x14ac:dyDescent="0.25">
      <c r="A2604" t="s">
        <v>60</v>
      </c>
      <c r="B2604" t="s">
        <v>6293</v>
      </c>
      <c r="C2604" t="s">
        <v>3</v>
      </c>
      <c r="D2604" t="str">
        <f>C2604</f>
        <v>[MEMORY] TOTAL load input:</v>
      </c>
      <c r="E2604">
        <f>G2604</f>
        <v>0</v>
      </c>
      <c r="F2604">
        <f>L2604</f>
        <v>1070567</v>
      </c>
      <c r="G2604">
        <v>0</v>
      </c>
      <c r="H2604" t="s">
        <v>53</v>
      </c>
      <c r="I2604" t="s">
        <v>65</v>
      </c>
      <c r="J2604" t="s">
        <v>55</v>
      </c>
      <c r="K2604" t="s">
        <v>56</v>
      </c>
      <c r="L2604">
        <v>1070567</v>
      </c>
      <c r="M2604" t="s">
        <v>53</v>
      </c>
      <c r="N2604" t="s">
        <v>160</v>
      </c>
      <c r="O2604" t="s">
        <v>55</v>
      </c>
      <c r="P2604" t="s">
        <v>54</v>
      </c>
      <c r="Q2604">
        <v>1070567</v>
      </c>
      <c r="R2604" t="s">
        <v>53</v>
      </c>
      <c r="S2604" t="s">
        <v>160</v>
      </c>
      <c r="T2604" t="s">
        <v>51</v>
      </c>
    </row>
    <row r="2605" spans="1:21" x14ac:dyDescent="0.25">
      <c r="A2605" t="s">
        <v>60</v>
      </c>
      <c r="B2605" t="s">
        <v>6292</v>
      </c>
      <c r="C2605" t="s">
        <v>4</v>
      </c>
      <c r="D2605" t="str">
        <f>C2605</f>
        <v>[TIME] TOTAL pack:</v>
      </c>
      <c r="E2605">
        <f>G2605</f>
        <v>0</v>
      </c>
      <c r="F2605">
        <f>J2605</f>
        <v>0</v>
      </c>
      <c r="G2605">
        <v>0</v>
      </c>
      <c r="H2605" t="s">
        <v>62</v>
      </c>
      <c r="I2605" t="s">
        <v>63</v>
      </c>
      <c r="J2605">
        <v>0</v>
      </c>
      <c r="K2605" t="s">
        <v>62</v>
      </c>
      <c r="L2605" t="s">
        <v>61</v>
      </c>
    </row>
    <row r="2606" spans="1:21" x14ac:dyDescent="0.25">
      <c r="A2606" t="s">
        <v>60</v>
      </c>
      <c r="B2606" t="s">
        <v>6291</v>
      </c>
      <c r="C2606" t="s">
        <v>5</v>
      </c>
      <c r="D2606" t="str">
        <f>C2606</f>
        <v>[MEMORY] TOTAL pack:</v>
      </c>
      <c r="E2606">
        <f>G2606</f>
        <v>0</v>
      </c>
      <c r="F2606">
        <f>L2606</f>
        <v>1070567</v>
      </c>
      <c r="G2606">
        <v>0</v>
      </c>
      <c r="H2606" t="s">
        <v>53</v>
      </c>
      <c r="I2606" t="s">
        <v>65</v>
      </c>
      <c r="J2606" t="s">
        <v>55</v>
      </c>
      <c r="K2606" t="s">
        <v>56</v>
      </c>
      <c r="L2606">
        <v>1070567</v>
      </c>
      <c r="M2606" t="s">
        <v>53</v>
      </c>
      <c r="N2606" t="s">
        <v>160</v>
      </c>
      <c r="O2606" t="s">
        <v>55</v>
      </c>
      <c r="P2606" t="s">
        <v>54</v>
      </c>
      <c r="Q2606">
        <v>1070567</v>
      </c>
      <c r="R2606" t="s">
        <v>53</v>
      </c>
      <c r="S2606" t="s">
        <v>160</v>
      </c>
      <c r="T2606" t="s">
        <v>51</v>
      </c>
    </row>
    <row r="2607" spans="1:21" x14ac:dyDescent="0.25">
      <c r="A2607" t="s">
        <v>60</v>
      </c>
      <c r="B2607" t="s">
        <v>6290</v>
      </c>
      <c r="C2607" t="s">
        <v>74</v>
      </c>
      <c r="D2607" t="s">
        <v>6</v>
      </c>
      <c r="E2607">
        <f>G2607</f>
        <v>4.0000000000000001E-3</v>
      </c>
      <c r="G2607">
        <v>4.0000000000000001E-3</v>
      </c>
      <c r="H2607" t="s">
        <v>73</v>
      </c>
    </row>
    <row r="2608" spans="1:21" x14ac:dyDescent="0.25">
      <c r="A2608" t="s">
        <v>60</v>
      </c>
      <c r="B2608" t="s">
        <v>6289</v>
      </c>
      <c r="C2608" t="s">
        <v>7</v>
      </c>
      <c r="D2608" t="str">
        <f t="shared" ref="D2608:D2614" si="200">C2608</f>
        <v>[MEMORY] C execution:</v>
      </c>
      <c r="E2608">
        <f>H2608</f>
        <v>0</v>
      </c>
      <c r="G2608" t="s">
        <v>58</v>
      </c>
      <c r="H2608">
        <v>0</v>
      </c>
      <c r="I2608" t="s">
        <v>53</v>
      </c>
      <c r="J2608" t="s">
        <v>65</v>
      </c>
      <c r="K2608" t="s">
        <v>55</v>
      </c>
      <c r="L2608" t="s">
        <v>56</v>
      </c>
      <c r="M2608">
        <v>1070567</v>
      </c>
      <c r="N2608" t="s">
        <v>53</v>
      </c>
      <c r="O2608" t="s">
        <v>160</v>
      </c>
      <c r="P2608" t="s">
        <v>55</v>
      </c>
      <c r="Q2608" t="s">
        <v>54</v>
      </c>
      <c r="R2608">
        <v>1070567</v>
      </c>
      <c r="S2608" t="s">
        <v>53</v>
      </c>
      <c r="T2608" t="s">
        <v>160</v>
      </c>
      <c r="U2608" t="s">
        <v>51</v>
      </c>
    </row>
    <row r="2609" spans="1:21" x14ac:dyDescent="0.25">
      <c r="A2609" t="s">
        <v>60</v>
      </c>
      <c r="B2609" t="s">
        <v>6288</v>
      </c>
      <c r="C2609" t="s">
        <v>8</v>
      </c>
      <c r="D2609" t="str">
        <f t="shared" si="200"/>
        <v>[TIME] Run:</v>
      </c>
      <c r="E2609">
        <f>G2609</f>
        <v>0.215</v>
      </c>
      <c r="F2609">
        <f>J2609</f>
        <v>0.219</v>
      </c>
      <c r="G2609">
        <v>0.215</v>
      </c>
      <c r="H2609" t="s">
        <v>62</v>
      </c>
      <c r="I2609" t="s">
        <v>63</v>
      </c>
      <c r="J2609">
        <v>0.219</v>
      </c>
      <c r="K2609" t="s">
        <v>62</v>
      </c>
      <c r="L2609" t="s">
        <v>61</v>
      </c>
    </row>
    <row r="2610" spans="1:21" x14ac:dyDescent="0.25">
      <c r="A2610" t="s">
        <v>60</v>
      </c>
      <c r="B2610" t="s">
        <v>6287</v>
      </c>
      <c r="C2610" t="s">
        <v>9</v>
      </c>
      <c r="D2610" t="str">
        <f t="shared" si="200"/>
        <v>[MEMORY] Run:</v>
      </c>
      <c r="E2610">
        <f>H2610</f>
        <v>0</v>
      </c>
      <c r="G2610" t="s">
        <v>58</v>
      </c>
      <c r="H2610">
        <v>0</v>
      </c>
      <c r="I2610" t="s">
        <v>53</v>
      </c>
      <c r="J2610" t="s">
        <v>65</v>
      </c>
      <c r="K2610" t="s">
        <v>55</v>
      </c>
      <c r="L2610" t="s">
        <v>56</v>
      </c>
      <c r="M2610">
        <v>1070567</v>
      </c>
      <c r="N2610" t="s">
        <v>53</v>
      </c>
      <c r="O2610" t="s">
        <v>160</v>
      </c>
      <c r="P2610" t="s">
        <v>55</v>
      </c>
      <c r="Q2610" t="s">
        <v>54</v>
      </c>
      <c r="R2610">
        <v>1070567</v>
      </c>
      <c r="S2610" t="s">
        <v>53</v>
      </c>
      <c r="T2610" t="s">
        <v>160</v>
      </c>
      <c r="U2610" t="s">
        <v>51</v>
      </c>
    </row>
    <row r="2611" spans="1:21" x14ac:dyDescent="0.25">
      <c r="A2611" t="s">
        <v>60</v>
      </c>
      <c r="B2611" t="s">
        <v>6286</v>
      </c>
      <c r="C2611" t="s">
        <v>10</v>
      </c>
      <c r="D2611" t="str">
        <f t="shared" si="200"/>
        <v>[TIME] TOTAL output:</v>
      </c>
      <c r="E2611">
        <f>G2611</f>
        <v>1.4999999999999999E-2</v>
      </c>
      <c r="F2611">
        <f>J2611</f>
        <v>1.6E-2</v>
      </c>
      <c r="G2611">
        <v>1.4999999999999999E-2</v>
      </c>
      <c r="H2611" t="s">
        <v>62</v>
      </c>
      <c r="I2611" t="s">
        <v>63</v>
      </c>
      <c r="J2611">
        <v>1.6E-2</v>
      </c>
      <c r="K2611" t="s">
        <v>62</v>
      </c>
      <c r="L2611" t="s">
        <v>61</v>
      </c>
    </row>
    <row r="2612" spans="1:21" x14ac:dyDescent="0.25">
      <c r="A2612" t="s">
        <v>60</v>
      </c>
      <c r="B2612" t="s">
        <v>6285</v>
      </c>
      <c r="C2612" t="s">
        <v>11</v>
      </c>
      <c r="D2612" t="str">
        <f t="shared" si="200"/>
        <v>[MEMORY] TOTAL output:</v>
      </c>
      <c r="E2612">
        <f>H2612</f>
        <v>0</v>
      </c>
      <c r="G2612" t="s">
        <v>58</v>
      </c>
      <c r="H2612">
        <v>0</v>
      </c>
      <c r="I2612" t="s">
        <v>53</v>
      </c>
      <c r="J2612" t="s">
        <v>65</v>
      </c>
      <c r="K2612" t="s">
        <v>55</v>
      </c>
      <c r="L2612" t="s">
        <v>56</v>
      </c>
      <c r="M2612">
        <v>1070567</v>
      </c>
      <c r="N2612" t="s">
        <v>53</v>
      </c>
      <c r="O2612" t="s">
        <v>160</v>
      </c>
      <c r="P2612" t="s">
        <v>55</v>
      </c>
      <c r="Q2612" t="s">
        <v>54</v>
      </c>
      <c r="R2612">
        <v>1070567</v>
      </c>
      <c r="S2612" t="s">
        <v>53</v>
      </c>
      <c r="T2612" t="s">
        <v>160</v>
      </c>
      <c r="U2612" t="s">
        <v>51</v>
      </c>
    </row>
    <row r="2613" spans="1:21" x14ac:dyDescent="0.25">
      <c r="A2613" t="s">
        <v>60</v>
      </c>
      <c r="B2613" t="s">
        <v>6284</v>
      </c>
      <c r="C2613" t="s">
        <v>12</v>
      </c>
      <c r="D2613" t="str">
        <f t="shared" si="200"/>
        <v>[TIME] Submit:</v>
      </c>
      <c r="E2613">
        <f>G2613</f>
        <v>0.28999999999999998</v>
      </c>
      <c r="F2613">
        <f>J2613</f>
        <v>0.26600000000000001</v>
      </c>
      <c r="G2613">
        <v>0.28999999999999998</v>
      </c>
      <c r="H2613" t="s">
        <v>62</v>
      </c>
      <c r="I2613" t="s">
        <v>63</v>
      </c>
      <c r="J2613">
        <v>0.26600000000000001</v>
      </c>
      <c r="K2613" t="s">
        <v>62</v>
      </c>
      <c r="L2613" t="s">
        <v>61</v>
      </c>
    </row>
    <row r="2614" spans="1:21" x14ac:dyDescent="0.25">
      <c r="A2614" t="s">
        <v>60</v>
      </c>
      <c r="B2614" t="s">
        <v>6283</v>
      </c>
      <c r="C2614" t="s">
        <v>13</v>
      </c>
      <c r="D2614" t="str">
        <f t="shared" si="200"/>
        <v>[MEMORY] Submit:</v>
      </c>
      <c r="E2614">
        <f>H2614</f>
        <v>0</v>
      </c>
      <c r="G2614" t="s">
        <v>58</v>
      </c>
      <c r="H2614">
        <v>0</v>
      </c>
      <c r="I2614" t="s">
        <v>53</v>
      </c>
      <c r="J2614" t="s">
        <v>65</v>
      </c>
      <c r="K2614" t="s">
        <v>55</v>
      </c>
      <c r="L2614" t="s">
        <v>56</v>
      </c>
      <c r="M2614">
        <v>1070567</v>
      </c>
      <c r="N2614" t="s">
        <v>53</v>
      </c>
      <c r="O2614" t="s">
        <v>160</v>
      </c>
      <c r="P2614" t="s">
        <v>55</v>
      </c>
      <c r="Q2614" t="s">
        <v>54</v>
      </c>
      <c r="R2614">
        <v>1070567</v>
      </c>
      <c r="S2614" t="s">
        <v>53</v>
      </c>
      <c r="T2614" t="s">
        <v>160</v>
      </c>
      <c r="U2614" t="s">
        <v>51</v>
      </c>
    </row>
    <row r="2615" spans="1:21" x14ac:dyDescent="0.25">
      <c r="A2615" t="s">
        <v>60</v>
      </c>
      <c r="B2615" t="s">
        <v>6282</v>
      </c>
      <c r="C2615" t="s">
        <v>74</v>
      </c>
      <c r="D2615" t="s">
        <v>0</v>
      </c>
      <c r="E2615" t="str">
        <f>LEFT(H2615, 4)</f>
        <v>9760</v>
      </c>
      <c r="F2615">
        <f>J2615</f>
        <v>3</v>
      </c>
      <c r="G2615" t="s">
        <v>32</v>
      </c>
      <c r="H2615" t="s">
        <v>192</v>
      </c>
      <c r="I2615" t="s">
        <v>33</v>
      </c>
      <c r="J2615">
        <v>3</v>
      </c>
    </row>
    <row r="2616" spans="1:21" x14ac:dyDescent="0.25">
      <c r="A2616" t="s">
        <v>60</v>
      </c>
      <c r="B2616" t="s">
        <v>6281</v>
      </c>
      <c r="C2616" t="s">
        <v>2</v>
      </c>
      <c r="D2616" t="str">
        <f>C2616</f>
        <v>[TIME] TOTAL load input:</v>
      </c>
      <c r="E2616">
        <f>G2616</f>
        <v>2.5000000000000001E-2</v>
      </c>
      <c r="F2616">
        <f>J2616</f>
        <v>0</v>
      </c>
      <c r="G2616">
        <v>2.5000000000000001E-2</v>
      </c>
      <c r="H2616" t="s">
        <v>62</v>
      </c>
      <c r="I2616" t="s">
        <v>63</v>
      </c>
      <c r="J2616">
        <v>0</v>
      </c>
      <c r="K2616" t="s">
        <v>62</v>
      </c>
      <c r="L2616" t="s">
        <v>61</v>
      </c>
    </row>
    <row r="2617" spans="1:21" x14ac:dyDescent="0.25">
      <c r="A2617" t="s">
        <v>60</v>
      </c>
      <c r="B2617" t="s">
        <v>6280</v>
      </c>
      <c r="C2617" t="s">
        <v>3</v>
      </c>
      <c r="D2617" t="str">
        <f>C2617</f>
        <v>[MEMORY] TOTAL load input:</v>
      </c>
      <c r="E2617">
        <f>G2617</f>
        <v>0</v>
      </c>
      <c r="F2617">
        <f>L2617</f>
        <v>1070567</v>
      </c>
      <c r="G2617">
        <v>0</v>
      </c>
      <c r="H2617" t="s">
        <v>53</v>
      </c>
      <c r="I2617" t="s">
        <v>65</v>
      </c>
      <c r="J2617" t="s">
        <v>55</v>
      </c>
      <c r="K2617" t="s">
        <v>56</v>
      </c>
      <c r="L2617">
        <v>1070567</v>
      </c>
      <c r="M2617" t="s">
        <v>53</v>
      </c>
      <c r="N2617" t="s">
        <v>160</v>
      </c>
      <c r="O2617" t="s">
        <v>55</v>
      </c>
      <c r="P2617" t="s">
        <v>54</v>
      </c>
      <c r="Q2617">
        <v>1070567</v>
      </c>
      <c r="R2617" t="s">
        <v>53</v>
      </c>
      <c r="S2617" t="s">
        <v>160</v>
      </c>
      <c r="T2617" t="s">
        <v>51</v>
      </c>
    </row>
    <row r="2618" spans="1:21" x14ac:dyDescent="0.25">
      <c r="A2618" t="s">
        <v>60</v>
      </c>
      <c r="B2618" t="s">
        <v>6279</v>
      </c>
      <c r="C2618" t="s">
        <v>4</v>
      </c>
      <c r="D2618" t="str">
        <f>C2618</f>
        <v>[TIME] TOTAL pack:</v>
      </c>
      <c r="E2618">
        <f>G2618</f>
        <v>0</v>
      </c>
      <c r="F2618">
        <f>J2618</f>
        <v>0</v>
      </c>
      <c r="G2618">
        <v>0</v>
      </c>
      <c r="H2618" t="s">
        <v>62</v>
      </c>
      <c r="I2618" t="s">
        <v>63</v>
      </c>
      <c r="J2618">
        <v>0</v>
      </c>
      <c r="K2618" t="s">
        <v>62</v>
      </c>
      <c r="L2618" t="s">
        <v>61</v>
      </c>
    </row>
    <row r="2619" spans="1:21" x14ac:dyDescent="0.25">
      <c r="A2619" t="s">
        <v>60</v>
      </c>
      <c r="B2619" t="s">
        <v>6278</v>
      </c>
      <c r="C2619" t="s">
        <v>5</v>
      </c>
      <c r="D2619" t="str">
        <f>C2619</f>
        <v>[MEMORY] TOTAL pack:</v>
      </c>
      <c r="E2619">
        <f>G2619</f>
        <v>0</v>
      </c>
      <c r="F2619">
        <f>L2619</f>
        <v>1070567</v>
      </c>
      <c r="G2619">
        <v>0</v>
      </c>
      <c r="H2619" t="s">
        <v>53</v>
      </c>
      <c r="I2619" t="s">
        <v>65</v>
      </c>
      <c r="J2619" t="s">
        <v>55</v>
      </c>
      <c r="K2619" t="s">
        <v>56</v>
      </c>
      <c r="L2619">
        <v>1070567</v>
      </c>
      <c r="M2619" t="s">
        <v>53</v>
      </c>
      <c r="N2619" t="s">
        <v>160</v>
      </c>
      <c r="O2619" t="s">
        <v>55</v>
      </c>
      <c r="P2619" t="s">
        <v>54</v>
      </c>
      <c r="Q2619">
        <v>1070567</v>
      </c>
      <c r="R2619" t="s">
        <v>53</v>
      </c>
      <c r="S2619" t="s">
        <v>160</v>
      </c>
      <c r="T2619" t="s">
        <v>51</v>
      </c>
    </row>
    <row r="2620" spans="1:21" x14ac:dyDescent="0.25">
      <c r="A2620" t="s">
        <v>60</v>
      </c>
      <c r="B2620" t="s">
        <v>6277</v>
      </c>
      <c r="C2620" t="s">
        <v>74</v>
      </c>
      <c r="D2620" t="s">
        <v>6</v>
      </c>
      <c r="E2620">
        <f>G2620</f>
        <v>2E-3</v>
      </c>
      <c r="G2620">
        <v>2E-3</v>
      </c>
      <c r="H2620" t="s">
        <v>73</v>
      </c>
    </row>
    <row r="2621" spans="1:21" x14ac:dyDescent="0.25">
      <c r="A2621" t="s">
        <v>60</v>
      </c>
      <c r="B2621" t="s">
        <v>6276</v>
      </c>
      <c r="C2621" t="s">
        <v>7</v>
      </c>
      <c r="D2621" t="str">
        <f t="shared" ref="D2621:D2627" si="201">C2621</f>
        <v>[MEMORY] C execution:</v>
      </c>
      <c r="E2621">
        <f>H2621</f>
        <v>0</v>
      </c>
      <c r="G2621" t="s">
        <v>58</v>
      </c>
      <c r="H2621">
        <v>0</v>
      </c>
      <c r="I2621" t="s">
        <v>53</v>
      </c>
      <c r="J2621" t="s">
        <v>65</v>
      </c>
      <c r="K2621" t="s">
        <v>55</v>
      </c>
      <c r="L2621" t="s">
        <v>56</v>
      </c>
      <c r="M2621">
        <v>1070567</v>
      </c>
      <c r="N2621" t="s">
        <v>53</v>
      </c>
      <c r="O2621" t="s">
        <v>160</v>
      </c>
      <c r="P2621" t="s">
        <v>55</v>
      </c>
      <c r="Q2621" t="s">
        <v>54</v>
      </c>
      <c r="R2621">
        <v>1070567</v>
      </c>
      <c r="S2621" t="s">
        <v>53</v>
      </c>
      <c r="T2621" t="s">
        <v>160</v>
      </c>
      <c r="U2621" t="s">
        <v>51</v>
      </c>
    </row>
    <row r="2622" spans="1:21" x14ac:dyDescent="0.25">
      <c r="A2622" t="s">
        <v>60</v>
      </c>
      <c r="B2622" t="s">
        <v>6275</v>
      </c>
      <c r="C2622" t="s">
        <v>8</v>
      </c>
      <c r="D2622" t="str">
        <f t="shared" si="201"/>
        <v>[TIME] Run:</v>
      </c>
      <c r="E2622">
        <f>G2622</f>
        <v>0.13</v>
      </c>
      <c r="F2622">
        <f>J2622</f>
        <v>0.125</v>
      </c>
      <c r="G2622">
        <v>0.13</v>
      </c>
      <c r="H2622" t="s">
        <v>62</v>
      </c>
      <c r="I2622" t="s">
        <v>63</v>
      </c>
      <c r="J2622">
        <v>0.125</v>
      </c>
      <c r="K2622" t="s">
        <v>62</v>
      </c>
      <c r="L2622" t="s">
        <v>61</v>
      </c>
    </row>
    <row r="2623" spans="1:21" x14ac:dyDescent="0.25">
      <c r="A2623" t="s">
        <v>60</v>
      </c>
      <c r="B2623" t="s">
        <v>6274</v>
      </c>
      <c r="C2623" t="s">
        <v>9</v>
      </c>
      <c r="D2623" t="str">
        <f t="shared" si="201"/>
        <v>[MEMORY] Run:</v>
      </c>
      <c r="E2623">
        <f>H2623</f>
        <v>0</v>
      </c>
      <c r="G2623" t="s">
        <v>58</v>
      </c>
      <c r="H2623">
        <v>0</v>
      </c>
      <c r="I2623" t="s">
        <v>53</v>
      </c>
      <c r="J2623" t="s">
        <v>65</v>
      </c>
      <c r="K2623" t="s">
        <v>55</v>
      </c>
      <c r="L2623" t="s">
        <v>56</v>
      </c>
      <c r="M2623">
        <v>1070567</v>
      </c>
      <c r="N2623" t="s">
        <v>53</v>
      </c>
      <c r="O2623" t="s">
        <v>160</v>
      </c>
      <c r="P2623" t="s">
        <v>55</v>
      </c>
      <c r="Q2623" t="s">
        <v>54</v>
      </c>
      <c r="R2623">
        <v>1070567</v>
      </c>
      <c r="S2623" t="s">
        <v>53</v>
      </c>
      <c r="T2623" t="s">
        <v>160</v>
      </c>
      <c r="U2623" t="s">
        <v>51</v>
      </c>
    </row>
    <row r="2624" spans="1:21" x14ac:dyDescent="0.25">
      <c r="A2624" t="s">
        <v>60</v>
      </c>
      <c r="B2624" t="s">
        <v>6273</v>
      </c>
      <c r="C2624" t="s">
        <v>10</v>
      </c>
      <c r="D2624" t="str">
        <f t="shared" si="201"/>
        <v>[TIME] TOTAL output:</v>
      </c>
      <c r="E2624">
        <f>G2624</f>
        <v>0.01</v>
      </c>
      <c r="F2624">
        <f>J2624</f>
        <v>1.6E-2</v>
      </c>
      <c r="G2624">
        <v>0.01</v>
      </c>
      <c r="H2624" t="s">
        <v>62</v>
      </c>
      <c r="I2624" t="s">
        <v>63</v>
      </c>
      <c r="J2624">
        <v>1.6E-2</v>
      </c>
      <c r="K2624" t="s">
        <v>62</v>
      </c>
      <c r="L2624" t="s">
        <v>61</v>
      </c>
    </row>
    <row r="2625" spans="1:21" x14ac:dyDescent="0.25">
      <c r="A2625" t="s">
        <v>60</v>
      </c>
      <c r="B2625" t="s">
        <v>6272</v>
      </c>
      <c r="C2625" t="s">
        <v>11</v>
      </c>
      <c r="D2625" t="str">
        <f t="shared" si="201"/>
        <v>[MEMORY] TOTAL output:</v>
      </c>
      <c r="E2625">
        <f>H2625</f>
        <v>0</v>
      </c>
      <c r="G2625" t="s">
        <v>58</v>
      </c>
      <c r="H2625">
        <v>0</v>
      </c>
      <c r="I2625" t="s">
        <v>53</v>
      </c>
      <c r="J2625" t="s">
        <v>65</v>
      </c>
      <c r="K2625" t="s">
        <v>55</v>
      </c>
      <c r="L2625" t="s">
        <v>56</v>
      </c>
      <c r="M2625">
        <v>1070567</v>
      </c>
      <c r="N2625" t="s">
        <v>53</v>
      </c>
      <c r="O2625" t="s">
        <v>160</v>
      </c>
      <c r="P2625" t="s">
        <v>55</v>
      </c>
      <c r="Q2625" t="s">
        <v>54</v>
      </c>
      <c r="R2625">
        <v>1070567</v>
      </c>
      <c r="S2625" t="s">
        <v>53</v>
      </c>
      <c r="T2625" t="s">
        <v>160</v>
      </c>
      <c r="U2625" t="s">
        <v>51</v>
      </c>
    </row>
    <row r="2626" spans="1:21" x14ac:dyDescent="0.25">
      <c r="A2626" t="s">
        <v>60</v>
      </c>
      <c r="B2626" t="s">
        <v>6271</v>
      </c>
      <c r="C2626" t="s">
        <v>12</v>
      </c>
      <c r="D2626" t="str">
        <f t="shared" si="201"/>
        <v>[TIME] Submit:</v>
      </c>
      <c r="E2626">
        <f>G2626</f>
        <v>0.20499999999999999</v>
      </c>
      <c r="F2626">
        <f>J2626</f>
        <v>0.188</v>
      </c>
      <c r="G2626">
        <v>0.20499999999999999</v>
      </c>
      <c r="H2626" t="s">
        <v>62</v>
      </c>
      <c r="I2626" t="s">
        <v>63</v>
      </c>
      <c r="J2626">
        <v>0.188</v>
      </c>
      <c r="K2626" t="s">
        <v>62</v>
      </c>
      <c r="L2626" t="s">
        <v>61</v>
      </c>
    </row>
    <row r="2627" spans="1:21" x14ac:dyDescent="0.25">
      <c r="A2627" t="s">
        <v>60</v>
      </c>
      <c r="B2627" t="s">
        <v>6270</v>
      </c>
      <c r="C2627" t="s">
        <v>13</v>
      </c>
      <c r="D2627" t="str">
        <f t="shared" si="201"/>
        <v>[MEMORY] Submit:</v>
      </c>
      <c r="E2627">
        <f>H2627</f>
        <v>0</v>
      </c>
      <c r="G2627" t="s">
        <v>58</v>
      </c>
      <c r="H2627">
        <v>0</v>
      </c>
      <c r="I2627" t="s">
        <v>53</v>
      </c>
      <c r="J2627" t="s">
        <v>65</v>
      </c>
      <c r="K2627" t="s">
        <v>55</v>
      </c>
      <c r="L2627" t="s">
        <v>56</v>
      </c>
      <c r="M2627">
        <v>1070567</v>
      </c>
      <c r="N2627" t="s">
        <v>53</v>
      </c>
      <c r="O2627" t="s">
        <v>160</v>
      </c>
      <c r="P2627" t="s">
        <v>55</v>
      </c>
      <c r="Q2627" t="s">
        <v>54</v>
      </c>
      <c r="R2627">
        <v>1070567</v>
      </c>
      <c r="S2627" t="s">
        <v>53</v>
      </c>
      <c r="T2627" t="s">
        <v>160</v>
      </c>
      <c r="U2627" t="s">
        <v>51</v>
      </c>
    </row>
    <row r="2628" spans="1:21" x14ac:dyDescent="0.25">
      <c r="A2628" t="s">
        <v>60</v>
      </c>
      <c r="B2628" t="s">
        <v>6269</v>
      </c>
      <c r="C2628" t="s">
        <v>74</v>
      </c>
      <c r="D2628" t="s">
        <v>0</v>
      </c>
      <c r="E2628" t="str">
        <f>LEFT(H2628, 4)</f>
        <v>9760</v>
      </c>
      <c r="F2628">
        <f>J2628</f>
        <v>4</v>
      </c>
      <c r="G2628" t="s">
        <v>32</v>
      </c>
      <c r="H2628" t="s">
        <v>192</v>
      </c>
      <c r="I2628" t="s">
        <v>33</v>
      </c>
      <c r="J2628">
        <v>4</v>
      </c>
    </row>
    <row r="2629" spans="1:21" x14ac:dyDescent="0.25">
      <c r="A2629" t="s">
        <v>60</v>
      </c>
      <c r="B2629" t="s">
        <v>6268</v>
      </c>
      <c r="C2629" t="s">
        <v>2</v>
      </c>
      <c r="D2629" t="str">
        <f>C2629</f>
        <v>[TIME] TOTAL load input:</v>
      </c>
      <c r="E2629">
        <f>G2629</f>
        <v>0.02</v>
      </c>
      <c r="F2629">
        <f>J2629</f>
        <v>1.6E-2</v>
      </c>
      <c r="G2629">
        <v>0.02</v>
      </c>
      <c r="H2629" t="s">
        <v>62</v>
      </c>
      <c r="I2629" t="s">
        <v>63</v>
      </c>
      <c r="J2629">
        <v>1.6E-2</v>
      </c>
      <c r="K2629" t="s">
        <v>62</v>
      </c>
      <c r="L2629" t="s">
        <v>61</v>
      </c>
    </row>
    <row r="2630" spans="1:21" x14ac:dyDescent="0.25">
      <c r="A2630" t="s">
        <v>60</v>
      </c>
      <c r="B2630" t="s">
        <v>6267</v>
      </c>
      <c r="C2630" t="s">
        <v>3</v>
      </c>
      <c r="D2630" t="str">
        <f>C2630</f>
        <v>[MEMORY] TOTAL load input:</v>
      </c>
      <c r="E2630">
        <f>G2630</f>
        <v>0</v>
      </c>
      <c r="F2630">
        <f>L2630</f>
        <v>1070567</v>
      </c>
      <c r="G2630">
        <v>0</v>
      </c>
      <c r="H2630" t="s">
        <v>53</v>
      </c>
      <c r="I2630" t="s">
        <v>65</v>
      </c>
      <c r="J2630" t="s">
        <v>55</v>
      </c>
      <c r="K2630" t="s">
        <v>56</v>
      </c>
      <c r="L2630">
        <v>1070567</v>
      </c>
      <c r="M2630" t="s">
        <v>53</v>
      </c>
      <c r="N2630" t="s">
        <v>160</v>
      </c>
      <c r="O2630" t="s">
        <v>55</v>
      </c>
      <c r="P2630" t="s">
        <v>54</v>
      </c>
      <c r="Q2630">
        <v>1070567</v>
      </c>
      <c r="R2630" t="s">
        <v>53</v>
      </c>
      <c r="S2630" t="s">
        <v>160</v>
      </c>
      <c r="T2630" t="s">
        <v>51</v>
      </c>
    </row>
    <row r="2631" spans="1:21" x14ac:dyDescent="0.25">
      <c r="A2631" t="s">
        <v>60</v>
      </c>
      <c r="B2631" t="s">
        <v>6266</v>
      </c>
      <c r="C2631" t="s">
        <v>4</v>
      </c>
      <c r="D2631" t="str">
        <f>C2631</f>
        <v>[TIME] TOTAL pack:</v>
      </c>
      <c r="E2631">
        <f>G2631</f>
        <v>0</v>
      </c>
      <c r="F2631">
        <f>J2631</f>
        <v>0</v>
      </c>
      <c r="G2631">
        <v>0</v>
      </c>
      <c r="H2631" t="s">
        <v>62</v>
      </c>
      <c r="I2631" t="s">
        <v>63</v>
      </c>
      <c r="J2631">
        <v>0</v>
      </c>
      <c r="K2631" t="s">
        <v>62</v>
      </c>
      <c r="L2631" t="s">
        <v>61</v>
      </c>
    </row>
    <row r="2632" spans="1:21" x14ac:dyDescent="0.25">
      <c r="A2632" t="s">
        <v>60</v>
      </c>
      <c r="B2632" t="s">
        <v>6265</v>
      </c>
      <c r="C2632" t="s">
        <v>5</v>
      </c>
      <c r="D2632" t="str">
        <f>C2632</f>
        <v>[MEMORY] TOTAL pack:</v>
      </c>
      <c r="E2632">
        <f>G2632</f>
        <v>0</v>
      </c>
      <c r="F2632">
        <f>L2632</f>
        <v>1070567</v>
      </c>
      <c r="G2632">
        <v>0</v>
      </c>
      <c r="H2632" t="s">
        <v>53</v>
      </c>
      <c r="I2632" t="s">
        <v>65</v>
      </c>
      <c r="J2632" t="s">
        <v>55</v>
      </c>
      <c r="K2632" t="s">
        <v>56</v>
      </c>
      <c r="L2632">
        <v>1070567</v>
      </c>
      <c r="M2632" t="s">
        <v>53</v>
      </c>
      <c r="N2632" t="s">
        <v>160</v>
      </c>
      <c r="O2632" t="s">
        <v>55</v>
      </c>
      <c r="P2632" t="s">
        <v>54</v>
      </c>
      <c r="Q2632">
        <v>1070567</v>
      </c>
      <c r="R2632" t="s">
        <v>53</v>
      </c>
      <c r="S2632" t="s">
        <v>160</v>
      </c>
      <c r="T2632" t="s">
        <v>51</v>
      </c>
    </row>
    <row r="2633" spans="1:21" x14ac:dyDescent="0.25">
      <c r="A2633" t="s">
        <v>60</v>
      </c>
      <c r="B2633" t="s">
        <v>6264</v>
      </c>
      <c r="C2633" t="s">
        <v>74</v>
      </c>
      <c r="D2633" t="s">
        <v>6</v>
      </c>
      <c r="E2633">
        <f>G2633</f>
        <v>3.0000000000000001E-3</v>
      </c>
      <c r="G2633">
        <v>3.0000000000000001E-3</v>
      </c>
      <c r="H2633" t="s">
        <v>73</v>
      </c>
    </row>
    <row r="2634" spans="1:21" x14ac:dyDescent="0.25">
      <c r="A2634" t="s">
        <v>60</v>
      </c>
      <c r="B2634" t="s">
        <v>6263</v>
      </c>
      <c r="C2634" t="s">
        <v>7</v>
      </c>
      <c r="D2634" t="str">
        <f t="shared" ref="D2634:D2640" si="202">C2634</f>
        <v>[MEMORY] C execution:</v>
      </c>
      <c r="E2634">
        <f>H2634</f>
        <v>0</v>
      </c>
      <c r="G2634" t="s">
        <v>58</v>
      </c>
      <c r="H2634">
        <v>0</v>
      </c>
      <c r="I2634" t="s">
        <v>53</v>
      </c>
      <c r="J2634" t="s">
        <v>65</v>
      </c>
      <c r="K2634" t="s">
        <v>55</v>
      </c>
      <c r="L2634" t="s">
        <v>56</v>
      </c>
      <c r="M2634">
        <v>1070567</v>
      </c>
      <c r="N2634" t="s">
        <v>53</v>
      </c>
      <c r="O2634" t="s">
        <v>160</v>
      </c>
      <c r="P2634" t="s">
        <v>55</v>
      </c>
      <c r="Q2634" t="s">
        <v>54</v>
      </c>
      <c r="R2634">
        <v>1070567</v>
      </c>
      <c r="S2634" t="s">
        <v>53</v>
      </c>
      <c r="T2634" t="s">
        <v>160</v>
      </c>
      <c r="U2634" t="s">
        <v>51</v>
      </c>
    </row>
    <row r="2635" spans="1:21" x14ac:dyDescent="0.25">
      <c r="A2635" t="s">
        <v>60</v>
      </c>
      <c r="B2635" t="s">
        <v>6262</v>
      </c>
      <c r="C2635" t="s">
        <v>8</v>
      </c>
      <c r="D2635" t="str">
        <f t="shared" si="202"/>
        <v>[TIME] Run:</v>
      </c>
      <c r="E2635">
        <f>G2635</f>
        <v>0.2</v>
      </c>
      <c r="F2635">
        <f>J2635</f>
        <v>0.20300000000000001</v>
      </c>
      <c r="G2635">
        <v>0.2</v>
      </c>
      <c r="H2635" t="s">
        <v>62</v>
      </c>
      <c r="I2635" t="s">
        <v>63</v>
      </c>
      <c r="J2635">
        <v>0.20300000000000001</v>
      </c>
      <c r="K2635" t="s">
        <v>62</v>
      </c>
      <c r="L2635" t="s">
        <v>61</v>
      </c>
    </row>
    <row r="2636" spans="1:21" x14ac:dyDescent="0.25">
      <c r="A2636" t="s">
        <v>60</v>
      </c>
      <c r="B2636" t="s">
        <v>6261</v>
      </c>
      <c r="C2636" t="s">
        <v>9</v>
      </c>
      <c r="D2636" t="str">
        <f t="shared" si="202"/>
        <v>[MEMORY] Run:</v>
      </c>
      <c r="E2636">
        <f>H2636</f>
        <v>0</v>
      </c>
      <c r="G2636" t="s">
        <v>58</v>
      </c>
      <c r="H2636">
        <v>0</v>
      </c>
      <c r="I2636" t="s">
        <v>53</v>
      </c>
      <c r="J2636" t="s">
        <v>65</v>
      </c>
      <c r="K2636" t="s">
        <v>55</v>
      </c>
      <c r="L2636" t="s">
        <v>56</v>
      </c>
      <c r="M2636">
        <v>1070567</v>
      </c>
      <c r="N2636" t="s">
        <v>53</v>
      </c>
      <c r="O2636" t="s">
        <v>160</v>
      </c>
      <c r="P2636" t="s">
        <v>55</v>
      </c>
      <c r="Q2636" t="s">
        <v>54</v>
      </c>
      <c r="R2636">
        <v>1070567</v>
      </c>
      <c r="S2636" t="s">
        <v>53</v>
      </c>
      <c r="T2636" t="s">
        <v>160</v>
      </c>
      <c r="U2636" t="s">
        <v>51</v>
      </c>
    </row>
    <row r="2637" spans="1:21" x14ac:dyDescent="0.25">
      <c r="A2637" t="s">
        <v>60</v>
      </c>
      <c r="B2637" t="s">
        <v>6260</v>
      </c>
      <c r="C2637" t="s">
        <v>10</v>
      </c>
      <c r="D2637" t="str">
        <f t="shared" si="202"/>
        <v>[TIME] TOTAL output:</v>
      </c>
      <c r="E2637">
        <f>G2637</f>
        <v>0.01</v>
      </c>
      <c r="F2637">
        <f>J2637</f>
        <v>0</v>
      </c>
      <c r="G2637">
        <v>0.01</v>
      </c>
      <c r="H2637" t="s">
        <v>62</v>
      </c>
      <c r="I2637" t="s">
        <v>63</v>
      </c>
      <c r="J2637">
        <v>0</v>
      </c>
      <c r="K2637" t="s">
        <v>62</v>
      </c>
      <c r="L2637" t="s">
        <v>61</v>
      </c>
    </row>
    <row r="2638" spans="1:21" x14ac:dyDescent="0.25">
      <c r="A2638" t="s">
        <v>60</v>
      </c>
      <c r="B2638" t="s">
        <v>6259</v>
      </c>
      <c r="C2638" t="s">
        <v>11</v>
      </c>
      <c r="D2638" t="str">
        <f t="shared" si="202"/>
        <v>[MEMORY] TOTAL output:</v>
      </c>
      <c r="E2638">
        <f>H2638</f>
        <v>0</v>
      </c>
      <c r="G2638" t="s">
        <v>58</v>
      </c>
      <c r="H2638">
        <v>0</v>
      </c>
      <c r="I2638" t="s">
        <v>53</v>
      </c>
      <c r="J2638" t="s">
        <v>65</v>
      </c>
      <c r="K2638" t="s">
        <v>55</v>
      </c>
      <c r="L2638" t="s">
        <v>56</v>
      </c>
      <c r="M2638">
        <v>1070567</v>
      </c>
      <c r="N2638" t="s">
        <v>53</v>
      </c>
      <c r="O2638" t="s">
        <v>160</v>
      </c>
      <c r="P2638" t="s">
        <v>55</v>
      </c>
      <c r="Q2638" t="s">
        <v>54</v>
      </c>
      <c r="R2638">
        <v>1070567</v>
      </c>
      <c r="S2638" t="s">
        <v>53</v>
      </c>
      <c r="T2638" t="s">
        <v>160</v>
      </c>
      <c r="U2638" t="s">
        <v>51</v>
      </c>
    </row>
    <row r="2639" spans="1:21" x14ac:dyDescent="0.25">
      <c r="A2639" t="s">
        <v>60</v>
      </c>
      <c r="B2639" t="s">
        <v>6258</v>
      </c>
      <c r="C2639" t="s">
        <v>12</v>
      </c>
      <c r="D2639" t="str">
        <f t="shared" si="202"/>
        <v>[TIME] Submit:</v>
      </c>
      <c r="E2639">
        <f>G2639</f>
        <v>0.28000000000000003</v>
      </c>
      <c r="F2639">
        <f>J2639</f>
        <v>0.26600000000000001</v>
      </c>
      <c r="G2639">
        <v>0.28000000000000003</v>
      </c>
      <c r="H2639" t="s">
        <v>62</v>
      </c>
      <c r="I2639" t="s">
        <v>63</v>
      </c>
      <c r="J2639">
        <v>0.26600000000000001</v>
      </c>
      <c r="K2639" t="s">
        <v>62</v>
      </c>
      <c r="L2639" t="s">
        <v>61</v>
      </c>
    </row>
    <row r="2640" spans="1:21" x14ac:dyDescent="0.25">
      <c r="A2640" t="s">
        <v>60</v>
      </c>
      <c r="B2640" t="s">
        <v>6257</v>
      </c>
      <c r="C2640" t="s">
        <v>13</v>
      </c>
      <c r="D2640" t="str">
        <f t="shared" si="202"/>
        <v>[MEMORY] Submit:</v>
      </c>
      <c r="E2640">
        <f>H2640</f>
        <v>0</v>
      </c>
      <c r="G2640" t="s">
        <v>58</v>
      </c>
      <c r="H2640">
        <v>0</v>
      </c>
      <c r="I2640" t="s">
        <v>53</v>
      </c>
      <c r="J2640" t="s">
        <v>65</v>
      </c>
      <c r="K2640" t="s">
        <v>55</v>
      </c>
      <c r="L2640" t="s">
        <v>56</v>
      </c>
      <c r="M2640">
        <v>1070567</v>
      </c>
      <c r="N2640" t="s">
        <v>53</v>
      </c>
      <c r="O2640" t="s">
        <v>160</v>
      </c>
      <c r="P2640" t="s">
        <v>55</v>
      </c>
      <c r="Q2640" t="s">
        <v>54</v>
      </c>
      <c r="R2640">
        <v>1070567</v>
      </c>
      <c r="S2640" t="s">
        <v>53</v>
      </c>
      <c r="T2640" t="s">
        <v>160</v>
      </c>
      <c r="U2640" t="s">
        <v>51</v>
      </c>
    </row>
    <row r="2641" spans="1:21" x14ac:dyDescent="0.25">
      <c r="A2641" t="s">
        <v>60</v>
      </c>
      <c r="B2641" t="s">
        <v>6256</v>
      </c>
      <c r="C2641" t="s">
        <v>74</v>
      </c>
      <c r="D2641" t="s">
        <v>0</v>
      </c>
      <c r="E2641" t="str">
        <f>LEFT(H2641, 4)</f>
        <v>9760</v>
      </c>
      <c r="F2641">
        <f>J2641</f>
        <v>5</v>
      </c>
      <c r="G2641" t="s">
        <v>32</v>
      </c>
      <c r="H2641" t="s">
        <v>192</v>
      </c>
      <c r="I2641" t="s">
        <v>33</v>
      </c>
      <c r="J2641">
        <v>5</v>
      </c>
    </row>
    <row r="2642" spans="1:21" x14ac:dyDescent="0.25">
      <c r="A2642" t="s">
        <v>60</v>
      </c>
      <c r="B2642" t="s">
        <v>6255</v>
      </c>
      <c r="C2642" t="s">
        <v>2</v>
      </c>
      <c r="D2642" t="str">
        <f>C2642</f>
        <v>[TIME] TOTAL load input:</v>
      </c>
      <c r="E2642">
        <f>G2642</f>
        <v>2.5000000000000001E-2</v>
      </c>
      <c r="F2642">
        <f>J2642</f>
        <v>1.6E-2</v>
      </c>
      <c r="G2642">
        <v>2.5000000000000001E-2</v>
      </c>
      <c r="H2642" t="s">
        <v>62</v>
      </c>
      <c r="I2642" t="s">
        <v>63</v>
      </c>
      <c r="J2642">
        <v>1.6E-2</v>
      </c>
      <c r="K2642" t="s">
        <v>62</v>
      </c>
      <c r="L2642" t="s">
        <v>61</v>
      </c>
    </row>
    <row r="2643" spans="1:21" x14ac:dyDescent="0.25">
      <c r="A2643" t="s">
        <v>60</v>
      </c>
      <c r="B2643" t="s">
        <v>6254</v>
      </c>
      <c r="C2643" t="s">
        <v>3</v>
      </c>
      <c r="D2643" t="str">
        <f>C2643</f>
        <v>[MEMORY] TOTAL load input:</v>
      </c>
      <c r="E2643">
        <f>G2643</f>
        <v>0</v>
      </c>
      <c r="F2643">
        <f>L2643</f>
        <v>1070567</v>
      </c>
      <c r="G2643">
        <v>0</v>
      </c>
      <c r="H2643" t="s">
        <v>53</v>
      </c>
      <c r="I2643" t="s">
        <v>65</v>
      </c>
      <c r="J2643" t="s">
        <v>55</v>
      </c>
      <c r="K2643" t="s">
        <v>56</v>
      </c>
      <c r="L2643">
        <v>1070567</v>
      </c>
      <c r="M2643" t="s">
        <v>53</v>
      </c>
      <c r="N2643" t="s">
        <v>160</v>
      </c>
      <c r="O2643" t="s">
        <v>55</v>
      </c>
      <c r="P2643" t="s">
        <v>54</v>
      </c>
      <c r="Q2643">
        <v>1070567</v>
      </c>
      <c r="R2643" t="s">
        <v>53</v>
      </c>
      <c r="S2643" t="s">
        <v>160</v>
      </c>
      <c r="T2643" t="s">
        <v>51</v>
      </c>
    </row>
    <row r="2644" spans="1:21" x14ac:dyDescent="0.25">
      <c r="A2644" t="s">
        <v>60</v>
      </c>
      <c r="B2644" t="s">
        <v>6253</v>
      </c>
      <c r="C2644" t="s">
        <v>4</v>
      </c>
      <c r="D2644" t="str">
        <f>C2644</f>
        <v>[TIME] TOTAL pack:</v>
      </c>
      <c r="E2644">
        <f>G2644</f>
        <v>5.0000000000000001E-3</v>
      </c>
      <c r="F2644">
        <f>J2644</f>
        <v>0</v>
      </c>
      <c r="G2644">
        <v>5.0000000000000001E-3</v>
      </c>
      <c r="H2644" t="s">
        <v>62</v>
      </c>
      <c r="I2644" t="s">
        <v>63</v>
      </c>
      <c r="J2644">
        <v>0</v>
      </c>
      <c r="K2644" t="s">
        <v>62</v>
      </c>
      <c r="L2644" t="s">
        <v>61</v>
      </c>
    </row>
    <row r="2645" spans="1:21" x14ac:dyDescent="0.25">
      <c r="A2645" t="s">
        <v>60</v>
      </c>
      <c r="B2645" t="s">
        <v>6252</v>
      </c>
      <c r="C2645" t="s">
        <v>5</v>
      </c>
      <c r="D2645" t="str">
        <f>C2645</f>
        <v>[MEMORY] TOTAL pack:</v>
      </c>
      <c r="E2645">
        <f>G2645</f>
        <v>0</v>
      </c>
      <c r="F2645">
        <f>L2645</f>
        <v>1070567</v>
      </c>
      <c r="G2645">
        <v>0</v>
      </c>
      <c r="H2645" t="s">
        <v>53</v>
      </c>
      <c r="I2645" t="s">
        <v>65</v>
      </c>
      <c r="J2645" t="s">
        <v>55</v>
      </c>
      <c r="K2645" t="s">
        <v>56</v>
      </c>
      <c r="L2645">
        <v>1070567</v>
      </c>
      <c r="M2645" t="s">
        <v>53</v>
      </c>
      <c r="N2645" t="s">
        <v>160</v>
      </c>
      <c r="O2645" t="s">
        <v>55</v>
      </c>
      <c r="P2645" t="s">
        <v>54</v>
      </c>
      <c r="Q2645">
        <v>1070567</v>
      </c>
      <c r="R2645" t="s">
        <v>53</v>
      </c>
      <c r="S2645" t="s">
        <v>160</v>
      </c>
      <c r="T2645" t="s">
        <v>51</v>
      </c>
    </row>
    <row r="2646" spans="1:21" x14ac:dyDescent="0.25">
      <c r="A2646" t="s">
        <v>60</v>
      </c>
      <c r="B2646" t="s">
        <v>6251</v>
      </c>
      <c r="C2646" t="s">
        <v>74</v>
      </c>
      <c r="D2646" t="s">
        <v>6</v>
      </c>
      <c r="E2646">
        <f>G2646</f>
        <v>3.0000000000000001E-3</v>
      </c>
      <c r="G2646">
        <v>3.0000000000000001E-3</v>
      </c>
      <c r="H2646" t="s">
        <v>73</v>
      </c>
    </row>
    <row r="2647" spans="1:21" x14ac:dyDescent="0.25">
      <c r="A2647" t="s">
        <v>60</v>
      </c>
      <c r="B2647" t="s">
        <v>6250</v>
      </c>
      <c r="C2647" t="s">
        <v>7</v>
      </c>
      <c r="D2647" t="str">
        <f t="shared" ref="D2647:D2653" si="203">C2647</f>
        <v>[MEMORY] C execution:</v>
      </c>
      <c r="E2647">
        <f>H2647</f>
        <v>0</v>
      </c>
      <c r="G2647" t="s">
        <v>58</v>
      </c>
      <c r="H2647">
        <v>0</v>
      </c>
      <c r="I2647" t="s">
        <v>53</v>
      </c>
      <c r="J2647" t="s">
        <v>65</v>
      </c>
      <c r="K2647" t="s">
        <v>55</v>
      </c>
      <c r="L2647" t="s">
        <v>56</v>
      </c>
      <c r="M2647">
        <v>1070567</v>
      </c>
      <c r="N2647" t="s">
        <v>53</v>
      </c>
      <c r="O2647" t="s">
        <v>160</v>
      </c>
      <c r="P2647" t="s">
        <v>55</v>
      </c>
      <c r="Q2647" t="s">
        <v>54</v>
      </c>
      <c r="R2647">
        <v>1070567</v>
      </c>
      <c r="S2647" t="s">
        <v>53</v>
      </c>
      <c r="T2647" t="s">
        <v>160</v>
      </c>
      <c r="U2647" t="s">
        <v>51</v>
      </c>
    </row>
    <row r="2648" spans="1:21" x14ac:dyDescent="0.25">
      <c r="A2648" t="s">
        <v>60</v>
      </c>
      <c r="B2648" t="s">
        <v>6249</v>
      </c>
      <c r="C2648" t="s">
        <v>8</v>
      </c>
      <c r="D2648" t="str">
        <f t="shared" si="203"/>
        <v>[TIME] Run:</v>
      </c>
      <c r="E2648">
        <f>G2648</f>
        <v>0.16</v>
      </c>
      <c r="F2648">
        <f>J2648</f>
        <v>0.17199999999999999</v>
      </c>
      <c r="G2648">
        <v>0.16</v>
      </c>
      <c r="H2648" t="s">
        <v>62</v>
      </c>
      <c r="I2648" t="s">
        <v>63</v>
      </c>
      <c r="J2648">
        <v>0.17199999999999999</v>
      </c>
      <c r="K2648" t="s">
        <v>62</v>
      </c>
      <c r="L2648" t="s">
        <v>61</v>
      </c>
    </row>
    <row r="2649" spans="1:21" x14ac:dyDescent="0.25">
      <c r="A2649" t="s">
        <v>60</v>
      </c>
      <c r="B2649" t="s">
        <v>6248</v>
      </c>
      <c r="C2649" t="s">
        <v>9</v>
      </c>
      <c r="D2649" t="str">
        <f t="shared" si="203"/>
        <v>[MEMORY] Run:</v>
      </c>
      <c r="E2649">
        <f>H2649</f>
        <v>0</v>
      </c>
      <c r="G2649" t="s">
        <v>58</v>
      </c>
      <c r="H2649">
        <v>0</v>
      </c>
      <c r="I2649" t="s">
        <v>53</v>
      </c>
      <c r="J2649" t="s">
        <v>65</v>
      </c>
      <c r="K2649" t="s">
        <v>55</v>
      </c>
      <c r="L2649" t="s">
        <v>56</v>
      </c>
      <c r="M2649">
        <v>1070567</v>
      </c>
      <c r="N2649" t="s">
        <v>53</v>
      </c>
      <c r="O2649" t="s">
        <v>160</v>
      </c>
      <c r="P2649" t="s">
        <v>55</v>
      </c>
      <c r="Q2649" t="s">
        <v>54</v>
      </c>
      <c r="R2649">
        <v>1070567</v>
      </c>
      <c r="S2649" t="s">
        <v>53</v>
      </c>
      <c r="T2649" t="s">
        <v>160</v>
      </c>
      <c r="U2649" t="s">
        <v>51</v>
      </c>
    </row>
    <row r="2650" spans="1:21" x14ac:dyDescent="0.25">
      <c r="A2650" t="s">
        <v>60</v>
      </c>
      <c r="B2650" t="s">
        <v>6247</v>
      </c>
      <c r="C2650" t="s">
        <v>10</v>
      </c>
      <c r="D2650" t="str">
        <f t="shared" si="203"/>
        <v>[TIME] TOTAL output:</v>
      </c>
      <c r="E2650">
        <f>G2650</f>
        <v>0.01</v>
      </c>
      <c r="F2650">
        <f>J2650</f>
        <v>0</v>
      </c>
      <c r="G2650">
        <v>0.01</v>
      </c>
      <c r="H2650" t="s">
        <v>62</v>
      </c>
      <c r="I2650" t="s">
        <v>63</v>
      </c>
      <c r="J2650">
        <v>0</v>
      </c>
      <c r="K2650" t="s">
        <v>62</v>
      </c>
      <c r="L2650" t="s">
        <v>61</v>
      </c>
    </row>
    <row r="2651" spans="1:21" x14ac:dyDescent="0.25">
      <c r="A2651" t="s">
        <v>60</v>
      </c>
      <c r="B2651" t="s">
        <v>6246</v>
      </c>
      <c r="C2651" t="s">
        <v>11</v>
      </c>
      <c r="D2651" t="str">
        <f t="shared" si="203"/>
        <v>[MEMORY] TOTAL output:</v>
      </c>
      <c r="E2651">
        <f>H2651</f>
        <v>0</v>
      </c>
      <c r="G2651" t="s">
        <v>58</v>
      </c>
      <c r="H2651">
        <v>0</v>
      </c>
      <c r="I2651" t="s">
        <v>53</v>
      </c>
      <c r="J2651" t="s">
        <v>65</v>
      </c>
      <c r="K2651" t="s">
        <v>55</v>
      </c>
      <c r="L2651" t="s">
        <v>56</v>
      </c>
      <c r="M2651">
        <v>1070567</v>
      </c>
      <c r="N2651" t="s">
        <v>53</v>
      </c>
      <c r="O2651" t="s">
        <v>160</v>
      </c>
      <c r="P2651" t="s">
        <v>55</v>
      </c>
      <c r="Q2651" t="s">
        <v>54</v>
      </c>
      <c r="R2651">
        <v>1070567</v>
      </c>
      <c r="S2651" t="s">
        <v>53</v>
      </c>
      <c r="T2651" t="s">
        <v>160</v>
      </c>
      <c r="U2651" t="s">
        <v>51</v>
      </c>
    </row>
    <row r="2652" spans="1:21" x14ac:dyDescent="0.25">
      <c r="A2652" t="s">
        <v>60</v>
      </c>
      <c r="B2652" t="s">
        <v>6245</v>
      </c>
      <c r="C2652" t="s">
        <v>12</v>
      </c>
      <c r="D2652" t="str">
        <f t="shared" si="203"/>
        <v>[TIME] Submit:</v>
      </c>
      <c r="E2652">
        <f>G2652</f>
        <v>0.245</v>
      </c>
      <c r="F2652">
        <f>J2652</f>
        <v>0.23400000000000001</v>
      </c>
      <c r="G2652">
        <v>0.245</v>
      </c>
      <c r="H2652" t="s">
        <v>62</v>
      </c>
      <c r="I2652" t="s">
        <v>63</v>
      </c>
      <c r="J2652">
        <v>0.23400000000000001</v>
      </c>
      <c r="K2652" t="s">
        <v>62</v>
      </c>
      <c r="L2652" t="s">
        <v>61</v>
      </c>
    </row>
    <row r="2653" spans="1:21" x14ac:dyDescent="0.25">
      <c r="A2653" t="s">
        <v>60</v>
      </c>
      <c r="B2653" t="s">
        <v>6244</v>
      </c>
      <c r="C2653" t="s">
        <v>13</v>
      </c>
      <c r="D2653" t="str">
        <f t="shared" si="203"/>
        <v>[MEMORY] Submit:</v>
      </c>
      <c r="E2653">
        <f>H2653</f>
        <v>0</v>
      </c>
      <c r="G2653" t="s">
        <v>58</v>
      </c>
      <c r="H2653">
        <v>0</v>
      </c>
      <c r="I2653" t="s">
        <v>53</v>
      </c>
      <c r="J2653" t="s">
        <v>65</v>
      </c>
      <c r="K2653" t="s">
        <v>55</v>
      </c>
      <c r="L2653" t="s">
        <v>56</v>
      </c>
      <c r="M2653">
        <v>1070567</v>
      </c>
      <c r="N2653" t="s">
        <v>53</v>
      </c>
      <c r="O2653" t="s">
        <v>160</v>
      </c>
      <c r="P2653" t="s">
        <v>55</v>
      </c>
      <c r="Q2653" t="s">
        <v>54</v>
      </c>
      <c r="R2653">
        <v>1070567</v>
      </c>
      <c r="S2653" t="s">
        <v>53</v>
      </c>
      <c r="T2653" t="s">
        <v>160</v>
      </c>
      <c r="U2653" t="s">
        <v>51</v>
      </c>
    </row>
    <row r="2654" spans="1:21" x14ac:dyDescent="0.25">
      <c r="A2654" t="s">
        <v>60</v>
      </c>
      <c r="B2654" t="s">
        <v>6243</v>
      </c>
      <c r="C2654" t="s">
        <v>74</v>
      </c>
      <c r="D2654" t="s">
        <v>0</v>
      </c>
      <c r="E2654" t="str">
        <f>LEFT(H2654, 4)</f>
        <v>9760</v>
      </c>
      <c r="F2654">
        <f>J2654</f>
        <v>6</v>
      </c>
      <c r="G2654" t="s">
        <v>32</v>
      </c>
      <c r="H2654" t="s">
        <v>192</v>
      </c>
      <c r="I2654" t="s">
        <v>33</v>
      </c>
      <c r="J2654">
        <v>6</v>
      </c>
    </row>
    <row r="2655" spans="1:21" x14ac:dyDescent="0.25">
      <c r="A2655" t="s">
        <v>60</v>
      </c>
      <c r="B2655" t="s">
        <v>6242</v>
      </c>
      <c r="C2655" t="s">
        <v>2</v>
      </c>
      <c r="D2655" t="str">
        <f>C2655</f>
        <v>[TIME] TOTAL load input:</v>
      </c>
      <c r="E2655">
        <f>G2655</f>
        <v>2.5000000000000001E-2</v>
      </c>
      <c r="F2655">
        <f>J2655</f>
        <v>1.6E-2</v>
      </c>
      <c r="G2655">
        <v>2.5000000000000001E-2</v>
      </c>
      <c r="H2655" t="s">
        <v>62</v>
      </c>
      <c r="I2655" t="s">
        <v>63</v>
      </c>
      <c r="J2655">
        <v>1.6E-2</v>
      </c>
      <c r="K2655" t="s">
        <v>62</v>
      </c>
      <c r="L2655" t="s">
        <v>61</v>
      </c>
    </row>
    <row r="2656" spans="1:21" x14ac:dyDescent="0.25">
      <c r="A2656" t="s">
        <v>60</v>
      </c>
      <c r="B2656" t="s">
        <v>6241</v>
      </c>
      <c r="C2656" t="s">
        <v>3</v>
      </c>
      <c r="D2656" t="str">
        <f>C2656</f>
        <v>[MEMORY] TOTAL load input:</v>
      </c>
      <c r="E2656">
        <f>G2656</f>
        <v>0</v>
      </c>
      <c r="F2656">
        <f>L2656</f>
        <v>1070567</v>
      </c>
      <c r="G2656">
        <v>0</v>
      </c>
      <c r="H2656" t="s">
        <v>53</v>
      </c>
      <c r="I2656" t="s">
        <v>65</v>
      </c>
      <c r="J2656" t="s">
        <v>55</v>
      </c>
      <c r="K2656" t="s">
        <v>56</v>
      </c>
      <c r="L2656">
        <v>1070567</v>
      </c>
      <c r="M2656" t="s">
        <v>53</v>
      </c>
      <c r="N2656" t="s">
        <v>160</v>
      </c>
      <c r="O2656" t="s">
        <v>55</v>
      </c>
      <c r="P2656" t="s">
        <v>54</v>
      </c>
      <c r="Q2656">
        <v>1070567</v>
      </c>
      <c r="R2656" t="s">
        <v>53</v>
      </c>
      <c r="S2656" t="s">
        <v>160</v>
      </c>
      <c r="T2656" t="s">
        <v>51</v>
      </c>
    </row>
    <row r="2657" spans="1:21" x14ac:dyDescent="0.25">
      <c r="A2657" t="s">
        <v>60</v>
      </c>
      <c r="B2657" t="s">
        <v>6240</v>
      </c>
      <c r="C2657" t="s">
        <v>4</v>
      </c>
      <c r="D2657" t="str">
        <f>C2657</f>
        <v>[TIME] TOTAL pack:</v>
      </c>
      <c r="E2657">
        <f>G2657</f>
        <v>0</v>
      </c>
      <c r="F2657">
        <f>J2657</f>
        <v>0</v>
      </c>
      <c r="G2657">
        <v>0</v>
      </c>
      <c r="H2657" t="s">
        <v>62</v>
      </c>
      <c r="I2657" t="s">
        <v>63</v>
      </c>
      <c r="J2657">
        <v>0</v>
      </c>
      <c r="K2657" t="s">
        <v>62</v>
      </c>
      <c r="L2657" t="s">
        <v>61</v>
      </c>
    </row>
    <row r="2658" spans="1:21" x14ac:dyDescent="0.25">
      <c r="A2658" t="s">
        <v>60</v>
      </c>
      <c r="B2658" t="s">
        <v>6239</v>
      </c>
      <c r="C2658" t="s">
        <v>5</v>
      </c>
      <c r="D2658" t="str">
        <f>C2658</f>
        <v>[MEMORY] TOTAL pack:</v>
      </c>
      <c r="E2658">
        <f>G2658</f>
        <v>0</v>
      </c>
      <c r="F2658">
        <f>L2658</f>
        <v>1070567</v>
      </c>
      <c r="G2658">
        <v>0</v>
      </c>
      <c r="H2658" t="s">
        <v>53</v>
      </c>
      <c r="I2658" t="s">
        <v>65</v>
      </c>
      <c r="J2658" t="s">
        <v>55</v>
      </c>
      <c r="K2658" t="s">
        <v>56</v>
      </c>
      <c r="L2658">
        <v>1070567</v>
      </c>
      <c r="M2658" t="s">
        <v>53</v>
      </c>
      <c r="N2658" t="s">
        <v>160</v>
      </c>
      <c r="O2658" t="s">
        <v>55</v>
      </c>
      <c r="P2658" t="s">
        <v>54</v>
      </c>
      <c r="Q2658">
        <v>1070567</v>
      </c>
      <c r="R2658" t="s">
        <v>53</v>
      </c>
      <c r="S2658" t="s">
        <v>160</v>
      </c>
      <c r="T2658" t="s">
        <v>51</v>
      </c>
    </row>
    <row r="2659" spans="1:21" x14ac:dyDescent="0.25">
      <c r="A2659" t="s">
        <v>60</v>
      </c>
      <c r="B2659" t="s">
        <v>6238</v>
      </c>
      <c r="C2659" t="s">
        <v>74</v>
      </c>
      <c r="D2659" t="s">
        <v>6</v>
      </c>
      <c r="E2659">
        <f>G2659</f>
        <v>4.0000000000000001E-3</v>
      </c>
      <c r="G2659">
        <v>4.0000000000000001E-3</v>
      </c>
      <c r="H2659" t="s">
        <v>73</v>
      </c>
    </row>
    <row r="2660" spans="1:21" x14ac:dyDescent="0.25">
      <c r="A2660" t="s">
        <v>60</v>
      </c>
      <c r="B2660" t="s">
        <v>6237</v>
      </c>
      <c r="C2660" t="s">
        <v>7</v>
      </c>
      <c r="D2660" t="str">
        <f t="shared" ref="D2660:D2666" si="204">C2660</f>
        <v>[MEMORY] C execution:</v>
      </c>
      <c r="E2660">
        <f>H2660</f>
        <v>1548</v>
      </c>
      <c r="G2660" t="s">
        <v>58</v>
      </c>
      <c r="H2660">
        <v>1548</v>
      </c>
      <c r="I2660" t="s">
        <v>53</v>
      </c>
      <c r="J2660" t="s">
        <v>65</v>
      </c>
      <c r="K2660" t="s">
        <v>55</v>
      </c>
      <c r="L2660" t="s">
        <v>56</v>
      </c>
      <c r="M2660">
        <v>1070567</v>
      </c>
      <c r="N2660" t="s">
        <v>53</v>
      </c>
      <c r="O2660" t="s">
        <v>160</v>
      </c>
      <c r="P2660" t="s">
        <v>55</v>
      </c>
      <c r="Q2660" t="s">
        <v>54</v>
      </c>
      <c r="R2660">
        <v>1072116</v>
      </c>
      <c r="S2660" t="s">
        <v>53</v>
      </c>
      <c r="T2660" t="s">
        <v>160</v>
      </c>
      <c r="U2660" t="s">
        <v>51</v>
      </c>
    </row>
    <row r="2661" spans="1:21" x14ac:dyDescent="0.25">
      <c r="A2661" t="s">
        <v>60</v>
      </c>
      <c r="B2661" t="s">
        <v>6236</v>
      </c>
      <c r="C2661" t="s">
        <v>8</v>
      </c>
      <c r="D2661" t="str">
        <f t="shared" si="204"/>
        <v>[TIME] Run:</v>
      </c>
      <c r="E2661">
        <f>G2661</f>
        <v>0.21</v>
      </c>
      <c r="F2661">
        <f>J2661</f>
        <v>0.219</v>
      </c>
      <c r="G2661">
        <v>0.21</v>
      </c>
      <c r="H2661" t="s">
        <v>62</v>
      </c>
      <c r="I2661" t="s">
        <v>63</v>
      </c>
      <c r="J2661">
        <v>0.219</v>
      </c>
      <c r="K2661" t="s">
        <v>62</v>
      </c>
      <c r="L2661" t="s">
        <v>61</v>
      </c>
    </row>
    <row r="2662" spans="1:21" x14ac:dyDescent="0.25">
      <c r="A2662" t="s">
        <v>60</v>
      </c>
      <c r="B2662" t="s">
        <v>6235</v>
      </c>
      <c r="C2662" t="s">
        <v>9</v>
      </c>
      <c r="D2662" t="str">
        <f t="shared" si="204"/>
        <v>[MEMORY] Run:</v>
      </c>
      <c r="E2662">
        <f>H2662</f>
        <v>1548</v>
      </c>
      <c r="G2662" t="s">
        <v>58</v>
      </c>
      <c r="H2662">
        <v>1548</v>
      </c>
      <c r="I2662" t="s">
        <v>53</v>
      </c>
      <c r="J2662" t="s">
        <v>65</v>
      </c>
      <c r="K2662" t="s">
        <v>55</v>
      </c>
      <c r="L2662" t="s">
        <v>56</v>
      </c>
      <c r="M2662">
        <v>1070567</v>
      </c>
      <c r="N2662" t="s">
        <v>53</v>
      </c>
      <c r="O2662" t="s">
        <v>160</v>
      </c>
      <c r="P2662" t="s">
        <v>55</v>
      </c>
      <c r="Q2662" t="s">
        <v>54</v>
      </c>
      <c r="R2662">
        <v>1072116</v>
      </c>
      <c r="S2662" t="s">
        <v>53</v>
      </c>
      <c r="T2662" t="s">
        <v>160</v>
      </c>
      <c r="U2662" t="s">
        <v>51</v>
      </c>
    </row>
    <row r="2663" spans="1:21" x14ac:dyDescent="0.25">
      <c r="A2663" t="s">
        <v>60</v>
      </c>
      <c r="B2663" t="s">
        <v>6234</v>
      </c>
      <c r="C2663" t="s">
        <v>10</v>
      </c>
      <c r="D2663" t="str">
        <f t="shared" si="204"/>
        <v>[TIME] TOTAL output:</v>
      </c>
      <c r="E2663">
        <f>G2663</f>
        <v>5.0000000000000001E-3</v>
      </c>
      <c r="F2663">
        <f>J2663</f>
        <v>0</v>
      </c>
      <c r="G2663">
        <v>5.0000000000000001E-3</v>
      </c>
      <c r="H2663" t="s">
        <v>62</v>
      </c>
      <c r="I2663" t="s">
        <v>63</v>
      </c>
      <c r="J2663">
        <v>0</v>
      </c>
      <c r="K2663" t="s">
        <v>62</v>
      </c>
      <c r="L2663" t="s">
        <v>61</v>
      </c>
    </row>
    <row r="2664" spans="1:21" x14ac:dyDescent="0.25">
      <c r="A2664" t="s">
        <v>60</v>
      </c>
      <c r="B2664" t="s">
        <v>6233</v>
      </c>
      <c r="C2664" t="s">
        <v>11</v>
      </c>
      <c r="D2664" t="str">
        <f t="shared" si="204"/>
        <v>[MEMORY] TOTAL output:</v>
      </c>
      <c r="E2664">
        <f>H2664</f>
        <v>0</v>
      </c>
      <c r="G2664" t="s">
        <v>58</v>
      </c>
      <c r="H2664">
        <v>0</v>
      </c>
      <c r="I2664" t="s">
        <v>53</v>
      </c>
      <c r="J2664" t="s">
        <v>65</v>
      </c>
      <c r="K2664" t="s">
        <v>55</v>
      </c>
      <c r="L2664" t="s">
        <v>56</v>
      </c>
      <c r="M2664">
        <v>1072116</v>
      </c>
      <c r="N2664" t="s">
        <v>53</v>
      </c>
      <c r="O2664" t="s">
        <v>160</v>
      </c>
      <c r="P2664" t="s">
        <v>55</v>
      </c>
      <c r="Q2664" t="s">
        <v>54</v>
      </c>
      <c r="R2664">
        <v>1072116</v>
      </c>
      <c r="S2664" t="s">
        <v>53</v>
      </c>
      <c r="T2664" t="s">
        <v>160</v>
      </c>
      <c r="U2664" t="s">
        <v>51</v>
      </c>
    </row>
    <row r="2665" spans="1:21" x14ac:dyDescent="0.25">
      <c r="A2665" t="s">
        <v>60</v>
      </c>
      <c r="B2665" t="s">
        <v>6232</v>
      </c>
      <c r="C2665" t="s">
        <v>12</v>
      </c>
      <c r="D2665" t="str">
        <f t="shared" si="204"/>
        <v>[TIME] Submit:</v>
      </c>
      <c r="E2665">
        <f>G2665</f>
        <v>0.28499999999999998</v>
      </c>
      <c r="F2665">
        <f>J2665</f>
        <v>0.26600000000000001</v>
      </c>
      <c r="G2665">
        <v>0.28499999999999998</v>
      </c>
      <c r="H2665" t="s">
        <v>62</v>
      </c>
      <c r="I2665" t="s">
        <v>63</v>
      </c>
      <c r="J2665">
        <v>0.26600000000000001</v>
      </c>
      <c r="K2665" t="s">
        <v>62</v>
      </c>
      <c r="L2665" t="s">
        <v>61</v>
      </c>
    </row>
    <row r="2666" spans="1:21" x14ac:dyDescent="0.25">
      <c r="A2666" t="s">
        <v>60</v>
      </c>
      <c r="B2666" t="s">
        <v>6231</v>
      </c>
      <c r="C2666" t="s">
        <v>13</v>
      </c>
      <c r="D2666" t="str">
        <f t="shared" si="204"/>
        <v>[MEMORY] Submit:</v>
      </c>
      <c r="E2666">
        <f>H2666</f>
        <v>1548</v>
      </c>
      <c r="G2666" t="s">
        <v>58</v>
      </c>
      <c r="H2666">
        <v>1548</v>
      </c>
      <c r="I2666" t="s">
        <v>53</v>
      </c>
      <c r="J2666" t="s">
        <v>65</v>
      </c>
      <c r="K2666" t="s">
        <v>55</v>
      </c>
      <c r="L2666" t="s">
        <v>56</v>
      </c>
      <c r="M2666">
        <v>1070567</v>
      </c>
      <c r="N2666" t="s">
        <v>53</v>
      </c>
      <c r="O2666" t="s">
        <v>160</v>
      </c>
      <c r="P2666" t="s">
        <v>55</v>
      </c>
      <c r="Q2666" t="s">
        <v>54</v>
      </c>
      <c r="R2666">
        <v>1072116</v>
      </c>
      <c r="S2666" t="s">
        <v>53</v>
      </c>
      <c r="T2666" t="s">
        <v>160</v>
      </c>
      <c r="U2666" t="s">
        <v>51</v>
      </c>
    </row>
    <row r="2667" spans="1:21" x14ac:dyDescent="0.25">
      <c r="A2667" t="s">
        <v>60</v>
      </c>
      <c r="B2667" t="s">
        <v>6230</v>
      </c>
      <c r="C2667" t="s">
        <v>74</v>
      </c>
      <c r="D2667" t="s">
        <v>0</v>
      </c>
      <c r="E2667" t="str">
        <f>LEFT(H2667, 4)</f>
        <v>9760</v>
      </c>
      <c r="F2667">
        <f>J2667</f>
        <v>7</v>
      </c>
      <c r="G2667" t="s">
        <v>32</v>
      </c>
      <c r="H2667" t="s">
        <v>192</v>
      </c>
      <c r="I2667" t="s">
        <v>33</v>
      </c>
      <c r="J2667">
        <v>7</v>
      </c>
    </row>
    <row r="2668" spans="1:21" x14ac:dyDescent="0.25">
      <c r="A2668" t="s">
        <v>60</v>
      </c>
      <c r="B2668" t="s">
        <v>6229</v>
      </c>
      <c r="C2668" t="s">
        <v>2</v>
      </c>
      <c r="D2668" t="str">
        <f>C2668</f>
        <v>[TIME] TOTAL load input:</v>
      </c>
      <c r="E2668">
        <f>G2668</f>
        <v>7.0000000000000007E-2</v>
      </c>
      <c r="F2668">
        <f>J2668</f>
        <v>1.6E-2</v>
      </c>
      <c r="G2668">
        <v>7.0000000000000007E-2</v>
      </c>
      <c r="H2668" t="s">
        <v>62</v>
      </c>
      <c r="I2668" t="s">
        <v>63</v>
      </c>
      <c r="J2668">
        <v>1.6E-2</v>
      </c>
      <c r="K2668" t="s">
        <v>62</v>
      </c>
      <c r="L2668" t="s">
        <v>61</v>
      </c>
    </row>
    <row r="2669" spans="1:21" x14ac:dyDescent="0.25">
      <c r="A2669" t="s">
        <v>60</v>
      </c>
      <c r="B2669" t="s">
        <v>6228</v>
      </c>
      <c r="C2669" t="s">
        <v>3</v>
      </c>
      <c r="D2669" t="str">
        <f>C2669</f>
        <v>[MEMORY] TOTAL load input:</v>
      </c>
      <c r="E2669">
        <f>G2669</f>
        <v>0</v>
      </c>
      <c r="F2669">
        <f>L2669</f>
        <v>1072116</v>
      </c>
      <c r="G2669">
        <v>0</v>
      </c>
      <c r="H2669" t="s">
        <v>53</v>
      </c>
      <c r="I2669" t="s">
        <v>65</v>
      </c>
      <c r="J2669" t="s">
        <v>55</v>
      </c>
      <c r="K2669" t="s">
        <v>56</v>
      </c>
      <c r="L2669">
        <v>1072116</v>
      </c>
      <c r="M2669" t="s">
        <v>53</v>
      </c>
      <c r="N2669" t="s">
        <v>160</v>
      </c>
      <c r="O2669" t="s">
        <v>55</v>
      </c>
      <c r="P2669" t="s">
        <v>54</v>
      </c>
      <c r="Q2669">
        <v>1072116</v>
      </c>
      <c r="R2669" t="s">
        <v>53</v>
      </c>
      <c r="S2669" t="s">
        <v>160</v>
      </c>
      <c r="T2669" t="s">
        <v>51</v>
      </c>
    </row>
    <row r="2670" spans="1:21" x14ac:dyDescent="0.25">
      <c r="A2670" t="s">
        <v>60</v>
      </c>
      <c r="B2670" t="s">
        <v>6227</v>
      </c>
      <c r="C2670" t="s">
        <v>4</v>
      </c>
      <c r="D2670" t="str">
        <f>C2670</f>
        <v>[TIME] TOTAL pack:</v>
      </c>
      <c r="E2670">
        <f>G2670</f>
        <v>0</v>
      </c>
      <c r="F2670">
        <f>J2670</f>
        <v>0</v>
      </c>
      <c r="G2670">
        <v>0</v>
      </c>
      <c r="H2670" t="s">
        <v>62</v>
      </c>
      <c r="I2670" t="s">
        <v>63</v>
      </c>
      <c r="J2670">
        <v>0</v>
      </c>
      <c r="K2670" t="s">
        <v>62</v>
      </c>
      <c r="L2670" t="s">
        <v>61</v>
      </c>
    </row>
    <row r="2671" spans="1:21" x14ac:dyDescent="0.25">
      <c r="A2671" t="s">
        <v>60</v>
      </c>
      <c r="B2671" t="s">
        <v>6226</v>
      </c>
      <c r="C2671" t="s">
        <v>5</v>
      </c>
      <c r="D2671" t="str">
        <f>C2671</f>
        <v>[MEMORY] TOTAL pack:</v>
      </c>
      <c r="E2671">
        <f>G2671</f>
        <v>0</v>
      </c>
      <c r="F2671">
        <f>L2671</f>
        <v>1072116</v>
      </c>
      <c r="G2671">
        <v>0</v>
      </c>
      <c r="H2671" t="s">
        <v>53</v>
      </c>
      <c r="I2671" t="s">
        <v>65</v>
      </c>
      <c r="J2671" t="s">
        <v>55</v>
      </c>
      <c r="K2671" t="s">
        <v>56</v>
      </c>
      <c r="L2671">
        <v>1072116</v>
      </c>
      <c r="M2671" t="s">
        <v>53</v>
      </c>
      <c r="N2671" t="s">
        <v>160</v>
      </c>
      <c r="O2671" t="s">
        <v>55</v>
      </c>
      <c r="P2671" t="s">
        <v>54</v>
      </c>
      <c r="Q2671">
        <v>1072116</v>
      </c>
      <c r="R2671" t="s">
        <v>53</v>
      </c>
      <c r="S2671" t="s">
        <v>160</v>
      </c>
      <c r="T2671" t="s">
        <v>51</v>
      </c>
    </row>
    <row r="2672" spans="1:21" x14ac:dyDescent="0.25">
      <c r="A2672" t="s">
        <v>60</v>
      </c>
      <c r="B2672" t="s">
        <v>6225</v>
      </c>
      <c r="C2672" t="s">
        <v>74</v>
      </c>
      <c r="D2672" t="s">
        <v>6</v>
      </c>
      <c r="E2672">
        <f>G2672</f>
        <v>3.0000000000000001E-3</v>
      </c>
      <c r="G2672">
        <v>3.0000000000000001E-3</v>
      </c>
      <c r="H2672" t="s">
        <v>73</v>
      </c>
    </row>
    <row r="2673" spans="1:21" x14ac:dyDescent="0.25">
      <c r="A2673" t="s">
        <v>60</v>
      </c>
      <c r="B2673" t="s">
        <v>6224</v>
      </c>
      <c r="C2673" t="s">
        <v>7</v>
      </c>
      <c r="D2673" t="str">
        <f t="shared" ref="D2673:D2679" si="205">C2673</f>
        <v>[MEMORY] C execution:</v>
      </c>
      <c r="E2673">
        <f>H2673</f>
        <v>0</v>
      </c>
      <c r="G2673" t="s">
        <v>58</v>
      </c>
      <c r="H2673">
        <v>0</v>
      </c>
      <c r="I2673" t="s">
        <v>53</v>
      </c>
      <c r="J2673" t="s">
        <v>65</v>
      </c>
      <c r="K2673" t="s">
        <v>55</v>
      </c>
      <c r="L2673" t="s">
        <v>56</v>
      </c>
      <c r="M2673">
        <v>1072116</v>
      </c>
      <c r="N2673" t="s">
        <v>53</v>
      </c>
      <c r="O2673" t="s">
        <v>160</v>
      </c>
      <c r="P2673" t="s">
        <v>55</v>
      </c>
      <c r="Q2673" t="s">
        <v>54</v>
      </c>
      <c r="R2673">
        <v>1072116</v>
      </c>
      <c r="S2673" t="s">
        <v>53</v>
      </c>
      <c r="T2673" t="s">
        <v>160</v>
      </c>
      <c r="U2673" t="s">
        <v>51</v>
      </c>
    </row>
    <row r="2674" spans="1:21" x14ac:dyDescent="0.25">
      <c r="A2674" t="s">
        <v>60</v>
      </c>
      <c r="B2674" t="s">
        <v>6223</v>
      </c>
      <c r="C2674" t="s">
        <v>8</v>
      </c>
      <c r="D2674" t="str">
        <f t="shared" si="205"/>
        <v>[TIME] Run:</v>
      </c>
      <c r="E2674">
        <f>G2674</f>
        <v>0.12</v>
      </c>
      <c r="F2674">
        <f>J2674</f>
        <v>0.125</v>
      </c>
      <c r="G2674">
        <v>0.12</v>
      </c>
      <c r="H2674" t="s">
        <v>62</v>
      </c>
      <c r="I2674" t="s">
        <v>63</v>
      </c>
      <c r="J2674">
        <v>0.125</v>
      </c>
      <c r="K2674" t="s">
        <v>62</v>
      </c>
      <c r="L2674" t="s">
        <v>61</v>
      </c>
    </row>
    <row r="2675" spans="1:21" x14ac:dyDescent="0.25">
      <c r="A2675" t="s">
        <v>60</v>
      </c>
      <c r="B2675" t="s">
        <v>6222</v>
      </c>
      <c r="C2675" t="s">
        <v>9</v>
      </c>
      <c r="D2675" t="str">
        <f t="shared" si="205"/>
        <v>[MEMORY] Run:</v>
      </c>
      <c r="E2675">
        <f>H2675</f>
        <v>0</v>
      </c>
      <c r="G2675" t="s">
        <v>58</v>
      </c>
      <c r="H2675">
        <v>0</v>
      </c>
      <c r="I2675" t="s">
        <v>53</v>
      </c>
      <c r="J2675" t="s">
        <v>65</v>
      </c>
      <c r="K2675" t="s">
        <v>55</v>
      </c>
      <c r="L2675" t="s">
        <v>56</v>
      </c>
      <c r="M2675">
        <v>1072116</v>
      </c>
      <c r="N2675" t="s">
        <v>53</v>
      </c>
      <c r="O2675" t="s">
        <v>160</v>
      </c>
      <c r="P2675" t="s">
        <v>55</v>
      </c>
      <c r="Q2675" t="s">
        <v>54</v>
      </c>
      <c r="R2675">
        <v>1072116</v>
      </c>
      <c r="S2675" t="s">
        <v>53</v>
      </c>
      <c r="T2675" t="s">
        <v>160</v>
      </c>
      <c r="U2675" t="s">
        <v>51</v>
      </c>
    </row>
    <row r="2676" spans="1:21" x14ac:dyDescent="0.25">
      <c r="A2676" t="s">
        <v>60</v>
      </c>
      <c r="B2676" t="s">
        <v>6221</v>
      </c>
      <c r="C2676" t="s">
        <v>10</v>
      </c>
      <c r="D2676" t="str">
        <f t="shared" si="205"/>
        <v>[TIME] TOTAL output:</v>
      </c>
      <c r="E2676">
        <f>G2676</f>
        <v>0.01</v>
      </c>
      <c r="F2676">
        <f>J2676</f>
        <v>1.6E-2</v>
      </c>
      <c r="G2676">
        <v>0.01</v>
      </c>
      <c r="H2676" t="s">
        <v>62</v>
      </c>
      <c r="I2676" t="s">
        <v>63</v>
      </c>
      <c r="J2676">
        <v>1.6E-2</v>
      </c>
      <c r="K2676" t="s">
        <v>62</v>
      </c>
      <c r="L2676" t="s">
        <v>61</v>
      </c>
    </row>
    <row r="2677" spans="1:21" x14ac:dyDescent="0.25">
      <c r="A2677" t="s">
        <v>60</v>
      </c>
      <c r="B2677" t="s">
        <v>6220</v>
      </c>
      <c r="C2677" t="s">
        <v>11</v>
      </c>
      <c r="D2677" t="str">
        <f t="shared" si="205"/>
        <v>[MEMORY] TOTAL output:</v>
      </c>
      <c r="E2677">
        <f>H2677</f>
        <v>0</v>
      </c>
      <c r="G2677" t="s">
        <v>58</v>
      </c>
      <c r="H2677">
        <v>0</v>
      </c>
      <c r="I2677" t="s">
        <v>53</v>
      </c>
      <c r="J2677" t="s">
        <v>65</v>
      </c>
      <c r="K2677" t="s">
        <v>55</v>
      </c>
      <c r="L2677" t="s">
        <v>56</v>
      </c>
      <c r="M2677">
        <v>1072116</v>
      </c>
      <c r="N2677" t="s">
        <v>53</v>
      </c>
      <c r="O2677" t="s">
        <v>160</v>
      </c>
      <c r="P2677" t="s">
        <v>55</v>
      </c>
      <c r="Q2677" t="s">
        <v>54</v>
      </c>
      <c r="R2677">
        <v>1072116</v>
      </c>
      <c r="S2677" t="s">
        <v>53</v>
      </c>
      <c r="T2677" t="s">
        <v>160</v>
      </c>
      <c r="U2677" t="s">
        <v>51</v>
      </c>
    </row>
    <row r="2678" spans="1:21" x14ac:dyDescent="0.25">
      <c r="A2678" t="s">
        <v>60</v>
      </c>
      <c r="B2678" t="s">
        <v>6219</v>
      </c>
      <c r="C2678" t="s">
        <v>12</v>
      </c>
      <c r="D2678" t="str">
        <f t="shared" si="205"/>
        <v>[TIME] Submit:</v>
      </c>
      <c r="E2678">
        <f>G2678</f>
        <v>0.22500000000000001</v>
      </c>
      <c r="F2678">
        <f>J2678</f>
        <v>0.17199999999999999</v>
      </c>
      <c r="G2678">
        <v>0.22500000000000001</v>
      </c>
      <c r="H2678" t="s">
        <v>62</v>
      </c>
      <c r="I2678" t="s">
        <v>63</v>
      </c>
      <c r="J2678">
        <v>0.17199999999999999</v>
      </c>
      <c r="K2678" t="s">
        <v>62</v>
      </c>
      <c r="L2678" t="s">
        <v>61</v>
      </c>
    </row>
    <row r="2679" spans="1:21" x14ac:dyDescent="0.25">
      <c r="A2679" t="s">
        <v>60</v>
      </c>
      <c r="B2679" t="s">
        <v>6218</v>
      </c>
      <c r="C2679" t="s">
        <v>13</v>
      </c>
      <c r="D2679" t="str">
        <f t="shared" si="205"/>
        <v>[MEMORY] Submit:</v>
      </c>
      <c r="E2679">
        <f>H2679</f>
        <v>0</v>
      </c>
      <c r="G2679" t="s">
        <v>58</v>
      </c>
      <c r="H2679">
        <v>0</v>
      </c>
      <c r="I2679" t="s">
        <v>53</v>
      </c>
      <c r="J2679" t="s">
        <v>65</v>
      </c>
      <c r="K2679" t="s">
        <v>55</v>
      </c>
      <c r="L2679" t="s">
        <v>56</v>
      </c>
      <c r="M2679">
        <v>1072116</v>
      </c>
      <c r="N2679" t="s">
        <v>53</v>
      </c>
      <c r="O2679" t="s">
        <v>160</v>
      </c>
      <c r="P2679" t="s">
        <v>55</v>
      </c>
      <c r="Q2679" t="s">
        <v>54</v>
      </c>
      <c r="R2679">
        <v>1072116</v>
      </c>
      <c r="S2679" t="s">
        <v>53</v>
      </c>
      <c r="T2679" t="s">
        <v>160</v>
      </c>
      <c r="U2679" t="s">
        <v>51</v>
      </c>
    </row>
    <row r="2680" spans="1:21" x14ac:dyDescent="0.25">
      <c r="A2680" t="s">
        <v>60</v>
      </c>
      <c r="B2680" t="s">
        <v>6217</v>
      </c>
      <c r="C2680" t="s">
        <v>74</v>
      </c>
      <c r="D2680" t="s">
        <v>0</v>
      </c>
      <c r="E2680" t="str">
        <f>LEFT(H2680, 4)</f>
        <v>9760</v>
      </c>
      <c r="F2680">
        <f>J2680</f>
        <v>8</v>
      </c>
      <c r="G2680" t="s">
        <v>32</v>
      </c>
      <c r="H2680" t="s">
        <v>192</v>
      </c>
      <c r="I2680" t="s">
        <v>33</v>
      </c>
      <c r="J2680">
        <v>8</v>
      </c>
    </row>
    <row r="2681" spans="1:21" x14ac:dyDescent="0.25">
      <c r="A2681" t="s">
        <v>60</v>
      </c>
      <c r="B2681" t="s">
        <v>6216</v>
      </c>
      <c r="C2681" t="s">
        <v>2</v>
      </c>
      <c r="D2681" t="str">
        <f>C2681</f>
        <v>[TIME] TOTAL load input:</v>
      </c>
      <c r="E2681">
        <f>G2681</f>
        <v>2.5000000000000001E-2</v>
      </c>
      <c r="F2681">
        <f>J2681</f>
        <v>3.1E-2</v>
      </c>
      <c r="G2681">
        <v>2.5000000000000001E-2</v>
      </c>
      <c r="H2681" t="s">
        <v>62</v>
      </c>
      <c r="I2681" t="s">
        <v>63</v>
      </c>
      <c r="J2681">
        <v>3.1E-2</v>
      </c>
      <c r="K2681" t="s">
        <v>62</v>
      </c>
      <c r="L2681" t="s">
        <v>61</v>
      </c>
    </row>
    <row r="2682" spans="1:21" x14ac:dyDescent="0.25">
      <c r="A2682" t="s">
        <v>60</v>
      </c>
      <c r="B2682" t="s">
        <v>6215</v>
      </c>
      <c r="C2682" t="s">
        <v>3</v>
      </c>
      <c r="D2682" t="str">
        <f>C2682</f>
        <v>[MEMORY] TOTAL load input:</v>
      </c>
      <c r="E2682">
        <f>G2682</f>
        <v>0</v>
      </c>
      <c r="F2682">
        <f>L2682</f>
        <v>1072116</v>
      </c>
      <c r="G2682">
        <v>0</v>
      </c>
      <c r="H2682" t="s">
        <v>53</v>
      </c>
      <c r="I2682" t="s">
        <v>65</v>
      </c>
      <c r="J2682" t="s">
        <v>55</v>
      </c>
      <c r="K2682" t="s">
        <v>56</v>
      </c>
      <c r="L2682">
        <v>1072116</v>
      </c>
      <c r="M2682" t="s">
        <v>53</v>
      </c>
      <c r="N2682" t="s">
        <v>160</v>
      </c>
      <c r="O2682" t="s">
        <v>55</v>
      </c>
      <c r="P2682" t="s">
        <v>54</v>
      </c>
      <c r="Q2682">
        <v>1072116</v>
      </c>
      <c r="R2682" t="s">
        <v>53</v>
      </c>
      <c r="S2682" t="s">
        <v>160</v>
      </c>
      <c r="T2682" t="s">
        <v>51</v>
      </c>
    </row>
    <row r="2683" spans="1:21" x14ac:dyDescent="0.25">
      <c r="A2683" t="s">
        <v>60</v>
      </c>
      <c r="B2683" t="s">
        <v>6214</v>
      </c>
      <c r="C2683" t="s">
        <v>4</v>
      </c>
      <c r="D2683" t="str">
        <f>C2683</f>
        <v>[TIME] TOTAL pack:</v>
      </c>
      <c r="E2683">
        <f>G2683</f>
        <v>0</v>
      </c>
      <c r="F2683">
        <f>J2683</f>
        <v>0</v>
      </c>
      <c r="G2683">
        <v>0</v>
      </c>
      <c r="H2683" t="s">
        <v>62</v>
      </c>
      <c r="I2683" t="s">
        <v>63</v>
      </c>
      <c r="J2683">
        <v>0</v>
      </c>
      <c r="K2683" t="s">
        <v>62</v>
      </c>
      <c r="L2683" t="s">
        <v>61</v>
      </c>
    </row>
    <row r="2684" spans="1:21" x14ac:dyDescent="0.25">
      <c r="A2684" t="s">
        <v>60</v>
      </c>
      <c r="B2684" t="s">
        <v>6213</v>
      </c>
      <c r="C2684" t="s">
        <v>5</v>
      </c>
      <c r="D2684" t="str">
        <f>C2684</f>
        <v>[MEMORY] TOTAL pack:</v>
      </c>
      <c r="E2684">
        <f>G2684</f>
        <v>0</v>
      </c>
      <c r="F2684">
        <f>L2684</f>
        <v>1072116</v>
      </c>
      <c r="G2684">
        <v>0</v>
      </c>
      <c r="H2684" t="s">
        <v>53</v>
      </c>
      <c r="I2684" t="s">
        <v>65</v>
      </c>
      <c r="J2684" t="s">
        <v>55</v>
      </c>
      <c r="K2684" t="s">
        <v>56</v>
      </c>
      <c r="L2684">
        <v>1072116</v>
      </c>
      <c r="M2684" t="s">
        <v>53</v>
      </c>
      <c r="N2684" t="s">
        <v>160</v>
      </c>
      <c r="O2684" t="s">
        <v>55</v>
      </c>
      <c r="P2684" t="s">
        <v>54</v>
      </c>
      <c r="Q2684">
        <v>1072116</v>
      </c>
      <c r="R2684" t="s">
        <v>53</v>
      </c>
      <c r="S2684" t="s">
        <v>160</v>
      </c>
      <c r="T2684" t="s">
        <v>51</v>
      </c>
    </row>
    <row r="2685" spans="1:21" x14ac:dyDescent="0.25">
      <c r="A2685" t="s">
        <v>60</v>
      </c>
      <c r="B2685" t="s">
        <v>6212</v>
      </c>
      <c r="C2685" t="s">
        <v>74</v>
      </c>
      <c r="D2685" t="s">
        <v>6</v>
      </c>
      <c r="E2685">
        <f>G2685</f>
        <v>2E-3</v>
      </c>
      <c r="G2685">
        <v>2E-3</v>
      </c>
      <c r="H2685" t="s">
        <v>73</v>
      </c>
    </row>
    <row r="2686" spans="1:21" x14ac:dyDescent="0.25">
      <c r="A2686" t="s">
        <v>60</v>
      </c>
      <c r="B2686" t="s">
        <v>6211</v>
      </c>
      <c r="C2686" t="s">
        <v>7</v>
      </c>
      <c r="D2686" t="str">
        <f t="shared" ref="D2686:D2692" si="206">C2686</f>
        <v>[MEMORY] C execution:</v>
      </c>
      <c r="E2686">
        <f>H2686</f>
        <v>0</v>
      </c>
      <c r="G2686" t="s">
        <v>58</v>
      </c>
      <c r="H2686">
        <v>0</v>
      </c>
      <c r="I2686" t="s">
        <v>53</v>
      </c>
      <c r="J2686" t="s">
        <v>65</v>
      </c>
      <c r="K2686" t="s">
        <v>55</v>
      </c>
      <c r="L2686" t="s">
        <v>56</v>
      </c>
      <c r="M2686">
        <v>1072116</v>
      </c>
      <c r="N2686" t="s">
        <v>53</v>
      </c>
      <c r="O2686" t="s">
        <v>160</v>
      </c>
      <c r="P2686" t="s">
        <v>55</v>
      </c>
      <c r="Q2686" t="s">
        <v>54</v>
      </c>
      <c r="R2686">
        <v>1072116</v>
      </c>
      <c r="S2686" t="s">
        <v>53</v>
      </c>
      <c r="T2686" t="s">
        <v>160</v>
      </c>
      <c r="U2686" t="s">
        <v>51</v>
      </c>
    </row>
    <row r="2687" spans="1:21" x14ac:dyDescent="0.25">
      <c r="A2687" t="s">
        <v>60</v>
      </c>
      <c r="B2687" t="s">
        <v>6210</v>
      </c>
      <c r="C2687" t="s">
        <v>8</v>
      </c>
      <c r="D2687" t="str">
        <f t="shared" si="206"/>
        <v>[TIME] Run:</v>
      </c>
      <c r="E2687">
        <f>G2687</f>
        <v>0.13500000000000001</v>
      </c>
      <c r="F2687">
        <f>J2687</f>
        <v>0.14099999999999999</v>
      </c>
      <c r="G2687">
        <v>0.13500000000000001</v>
      </c>
      <c r="H2687" t="s">
        <v>62</v>
      </c>
      <c r="I2687" t="s">
        <v>63</v>
      </c>
      <c r="J2687">
        <v>0.14099999999999999</v>
      </c>
      <c r="K2687" t="s">
        <v>62</v>
      </c>
      <c r="L2687" t="s">
        <v>61</v>
      </c>
    </row>
    <row r="2688" spans="1:21" x14ac:dyDescent="0.25">
      <c r="A2688" t="s">
        <v>60</v>
      </c>
      <c r="B2688" t="s">
        <v>6209</v>
      </c>
      <c r="C2688" t="s">
        <v>9</v>
      </c>
      <c r="D2688" t="str">
        <f t="shared" si="206"/>
        <v>[MEMORY] Run:</v>
      </c>
      <c r="E2688">
        <f>H2688</f>
        <v>0</v>
      </c>
      <c r="G2688" t="s">
        <v>58</v>
      </c>
      <c r="H2688">
        <v>0</v>
      </c>
      <c r="I2688" t="s">
        <v>53</v>
      </c>
      <c r="J2688" t="s">
        <v>65</v>
      </c>
      <c r="K2688" t="s">
        <v>55</v>
      </c>
      <c r="L2688" t="s">
        <v>56</v>
      </c>
      <c r="M2688">
        <v>1072116</v>
      </c>
      <c r="N2688" t="s">
        <v>53</v>
      </c>
      <c r="O2688" t="s">
        <v>160</v>
      </c>
      <c r="P2688" t="s">
        <v>55</v>
      </c>
      <c r="Q2688" t="s">
        <v>54</v>
      </c>
      <c r="R2688">
        <v>1072116</v>
      </c>
      <c r="S2688" t="s">
        <v>53</v>
      </c>
      <c r="T2688" t="s">
        <v>160</v>
      </c>
      <c r="U2688" t="s">
        <v>51</v>
      </c>
    </row>
    <row r="2689" spans="1:21" x14ac:dyDescent="0.25">
      <c r="A2689" t="s">
        <v>60</v>
      </c>
      <c r="B2689" t="s">
        <v>6208</v>
      </c>
      <c r="C2689" t="s">
        <v>10</v>
      </c>
      <c r="D2689" t="str">
        <f t="shared" si="206"/>
        <v>[TIME] TOTAL output:</v>
      </c>
      <c r="E2689">
        <f>G2689</f>
        <v>0.01</v>
      </c>
      <c r="F2689">
        <f>J2689</f>
        <v>1.6E-2</v>
      </c>
      <c r="G2689">
        <v>0.01</v>
      </c>
      <c r="H2689" t="s">
        <v>62</v>
      </c>
      <c r="I2689" t="s">
        <v>63</v>
      </c>
      <c r="J2689">
        <v>1.6E-2</v>
      </c>
      <c r="K2689" t="s">
        <v>62</v>
      </c>
      <c r="L2689" t="s">
        <v>61</v>
      </c>
    </row>
    <row r="2690" spans="1:21" x14ac:dyDescent="0.25">
      <c r="A2690" t="s">
        <v>60</v>
      </c>
      <c r="B2690" t="s">
        <v>6207</v>
      </c>
      <c r="C2690" t="s">
        <v>11</v>
      </c>
      <c r="D2690" t="str">
        <f t="shared" si="206"/>
        <v>[MEMORY] TOTAL output:</v>
      </c>
      <c r="E2690">
        <f>H2690</f>
        <v>0</v>
      </c>
      <c r="G2690" t="s">
        <v>58</v>
      </c>
      <c r="H2690">
        <v>0</v>
      </c>
      <c r="I2690" t="s">
        <v>53</v>
      </c>
      <c r="J2690" t="s">
        <v>65</v>
      </c>
      <c r="K2690" t="s">
        <v>55</v>
      </c>
      <c r="L2690" t="s">
        <v>56</v>
      </c>
      <c r="M2690">
        <v>1072116</v>
      </c>
      <c r="N2690" t="s">
        <v>53</v>
      </c>
      <c r="O2690" t="s">
        <v>160</v>
      </c>
      <c r="P2690" t="s">
        <v>55</v>
      </c>
      <c r="Q2690" t="s">
        <v>54</v>
      </c>
      <c r="R2690">
        <v>1072116</v>
      </c>
      <c r="S2690" t="s">
        <v>53</v>
      </c>
      <c r="T2690" t="s">
        <v>160</v>
      </c>
      <c r="U2690" t="s">
        <v>51</v>
      </c>
    </row>
    <row r="2691" spans="1:21" x14ac:dyDescent="0.25">
      <c r="A2691" t="s">
        <v>60</v>
      </c>
      <c r="B2691" t="s">
        <v>6206</v>
      </c>
      <c r="C2691" t="s">
        <v>12</v>
      </c>
      <c r="D2691" t="str">
        <f t="shared" si="206"/>
        <v>[TIME] Submit:</v>
      </c>
      <c r="E2691">
        <f>G2691</f>
        <v>0.19</v>
      </c>
      <c r="F2691">
        <f>J2691</f>
        <v>0.20300000000000001</v>
      </c>
      <c r="G2691">
        <v>0.19</v>
      </c>
      <c r="H2691" t="s">
        <v>62</v>
      </c>
      <c r="I2691" t="s">
        <v>63</v>
      </c>
      <c r="J2691">
        <v>0.20300000000000001</v>
      </c>
      <c r="K2691" t="s">
        <v>62</v>
      </c>
      <c r="L2691" t="s">
        <v>61</v>
      </c>
    </row>
    <row r="2692" spans="1:21" x14ac:dyDescent="0.25">
      <c r="A2692" t="s">
        <v>60</v>
      </c>
      <c r="B2692" t="s">
        <v>6205</v>
      </c>
      <c r="C2692" t="s">
        <v>13</v>
      </c>
      <c r="D2692" t="str">
        <f t="shared" si="206"/>
        <v>[MEMORY] Submit:</v>
      </c>
      <c r="E2692">
        <f>H2692</f>
        <v>0</v>
      </c>
      <c r="G2692" t="s">
        <v>58</v>
      </c>
      <c r="H2692">
        <v>0</v>
      </c>
      <c r="I2692" t="s">
        <v>53</v>
      </c>
      <c r="J2692" t="s">
        <v>65</v>
      </c>
      <c r="K2692" t="s">
        <v>55</v>
      </c>
      <c r="L2692" t="s">
        <v>56</v>
      </c>
      <c r="M2692">
        <v>1072116</v>
      </c>
      <c r="N2692" t="s">
        <v>53</v>
      </c>
      <c r="O2692" t="s">
        <v>160</v>
      </c>
      <c r="P2692" t="s">
        <v>55</v>
      </c>
      <c r="Q2692" t="s">
        <v>54</v>
      </c>
      <c r="R2692">
        <v>1072116</v>
      </c>
      <c r="S2692" t="s">
        <v>53</v>
      </c>
      <c r="T2692" t="s">
        <v>160</v>
      </c>
      <c r="U2692" t="s">
        <v>51</v>
      </c>
    </row>
    <row r="2693" spans="1:21" x14ac:dyDescent="0.25">
      <c r="A2693" t="s">
        <v>60</v>
      </c>
      <c r="B2693" t="s">
        <v>6204</v>
      </c>
      <c r="C2693" t="s">
        <v>74</v>
      </c>
      <c r="D2693" t="s">
        <v>0</v>
      </c>
      <c r="E2693" t="str">
        <f>LEFT(H2693, 4)</f>
        <v>9760</v>
      </c>
      <c r="F2693">
        <f>J2693</f>
        <v>9</v>
      </c>
      <c r="G2693" t="s">
        <v>32</v>
      </c>
      <c r="H2693" t="s">
        <v>192</v>
      </c>
      <c r="I2693" t="s">
        <v>33</v>
      </c>
      <c r="J2693">
        <v>9</v>
      </c>
    </row>
    <row r="2694" spans="1:21" x14ac:dyDescent="0.25">
      <c r="A2694" t="s">
        <v>60</v>
      </c>
      <c r="B2694" t="s">
        <v>6203</v>
      </c>
      <c r="C2694" t="s">
        <v>2</v>
      </c>
      <c r="D2694" t="str">
        <f>C2694</f>
        <v>[TIME] TOTAL load input:</v>
      </c>
      <c r="E2694">
        <f>G2694</f>
        <v>0.02</v>
      </c>
      <c r="F2694">
        <f>J2694</f>
        <v>0</v>
      </c>
      <c r="G2694">
        <v>0.02</v>
      </c>
      <c r="H2694" t="s">
        <v>62</v>
      </c>
      <c r="I2694" t="s">
        <v>63</v>
      </c>
      <c r="J2694">
        <v>0</v>
      </c>
      <c r="K2694" t="s">
        <v>62</v>
      </c>
      <c r="L2694" t="s">
        <v>61</v>
      </c>
    </row>
    <row r="2695" spans="1:21" x14ac:dyDescent="0.25">
      <c r="A2695" t="s">
        <v>60</v>
      </c>
      <c r="B2695" t="s">
        <v>6202</v>
      </c>
      <c r="C2695" t="s">
        <v>3</v>
      </c>
      <c r="D2695" t="str">
        <f>C2695</f>
        <v>[MEMORY] TOTAL load input:</v>
      </c>
      <c r="E2695">
        <f>G2695</f>
        <v>0</v>
      </c>
      <c r="F2695">
        <f>L2695</f>
        <v>1072116</v>
      </c>
      <c r="G2695">
        <v>0</v>
      </c>
      <c r="H2695" t="s">
        <v>53</v>
      </c>
      <c r="I2695" t="s">
        <v>65</v>
      </c>
      <c r="J2695" t="s">
        <v>55</v>
      </c>
      <c r="K2695" t="s">
        <v>56</v>
      </c>
      <c r="L2695">
        <v>1072116</v>
      </c>
      <c r="M2695" t="s">
        <v>53</v>
      </c>
      <c r="N2695" t="s">
        <v>160</v>
      </c>
      <c r="O2695" t="s">
        <v>55</v>
      </c>
      <c r="P2695" t="s">
        <v>54</v>
      </c>
      <c r="Q2695">
        <v>1072116</v>
      </c>
      <c r="R2695" t="s">
        <v>53</v>
      </c>
      <c r="S2695" t="s">
        <v>160</v>
      </c>
      <c r="T2695" t="s">
        <v>51</v>
      </c>
    </row>
    <row r="2696" spans="1:21" x14ac:dyDescent="0.25">
      <c r="A2696" t="s">
        <v>60</v>
      </c>
      <c r="B2696" t="s">
        <v>6201</v>
      </c>
      <c r="C2696" t="s">
        <v>4</v>
      </c>
      <c r="D2696" t="str">
        <f>C2696</f>
        <v>[TIME] TOTAL pack:</v>
      </c>
      <c r="E2696">
        <f>G2696</f>
        <v>0</v>
      </c>
      <c r="F2696">
        <f>J2696</f>
        <v>0</v>
      </c>
      <c r="G2696">
        <v>0</v>
      </c>
      <c r="H2696" t="s">
        <v>62</v>
      </c>
      <c r="I2696" t="s">
        <v>63</v>
      </c>
      <c r="J2696">
        <v>0</v>
      </c>
      <c r="K2696" t="s">
        <v>62</v>
      </c>
      <c r="L2696" t="s">
        <v>61</v>
      </c>
    </row>
    <row r="2697" spans="1:21" x14ac:dyDescent="0.25">
      <c r="A2697" t="s">
        <v>60</v>
      </c>
      <c r="B2697" t="s">
        <v>6200</v>
      </c>
      <c r="C2697" t="s">
        <v>5</v>
      </c>
      <c r="D2697" t="str">
        <f>C2697</f>
        <v>[MEMORY] TOTAL pack:</v>
      </c>
      <c r="E2697">
        <f>G2697</f>
        <v>0</v>
      </c>
      <c r="F2697">
        <f>L2697</f>
        <v>1072116</v>
      </c>
      <c r="G2697">
        <v>0</v>
      </c>
      <c r="H2697" t="s">
        <v>53</v>
      </c>
      <c r="I2697" t="s">
        <v>65</v>
      </c>
      <c r="J2697" t="s">
        <v>55</v>
      </c>
      <c r="K2697" t="s">
        <v>56</v>
      </c>
      <c r="L2697">
        <v>1072116</v>
      </c>
      <c r="M2697" t="s">
        <v>53</v>
      </c>
      <c r="N2697" t="s">
        <v>160</v>
      </c>
      <c r="O2697" t="s">
        <v>55</v>
      </c>
      <c r="P2697" t="s">
        <v>54</v>
      </c>
      <c r="Q2697">
        <v>1072116</v>
      </c>
      <c r="R2697" t="s">
        <v>53</v>
      </c>
      <c r="S2697" t="s">
        <v>160</v>
      </c>
      <c r="T2697" t="s">
        <v>51</v>
      </c>
    </row>
    <row r="2698" spans="1:21" x14ac:dyDescent="0.25">
      <c r="A2698" t="s">
        <v>60</v>
      </c>
      <c r="B2698" t="s">
        <v>6199</v>
      </c>
      <c r="C2698" t="s">
        <v>74</v>
      </c>
      <c r="D2698" t="s">
        <v>6</v>
      </c>
      <c r="E2698">
        <f>G2698</f>
        <v>3.0000000000000001E-3</v>
      </c>
      <c r="G2698">
        <v>3.0000000000000001E-3</v>
      </c>
      <c r="H2698" t="s">
        <v>73</v>
      </c>
    </row>
    <row r="2699" spans="1:21" x14ac:dyDescent="0.25">
      <c r="A2699" t="s">
        <v>60</v>
      </c>
      <c r="B2699" t="s">
        <v>6198</v>
      </c>
      <c r="C2699" t="s">
        <v>7</v>
      </c>
      <c r="D2699" t="str">
        <f t="shared" ref="D2699:D2705" si="207">C2699</f>
        <v>[MEMORY] C execution:</v>
      </c>
      <c r="E2699">
        <f>H2699</f>
        <v>0</v>
      </c>
      <c r="G2699" t="s">
        <v>58</v>
      </c>
      <c r="H2699">
        <v>0</v>
      </c>
      <c r="I2699" t="s">
        <v>53</v>
      </c>
      <c r="J2699" t="s">
        <v>65</v>
      </c>
      <c r="K2699" t="s">
        <v>55</v>
      </c>
      <c r="L2699" t="s">
        <v>56</v>
      </c>
      <c r="M2699">
        <v>1072116</v>
      </c>
      <c r="N2699" t="s">
        <v>53</v>
      </c>
      <c r="O2699" t="s">
        <v>160</v>
      </c>
      <c r="P2699" t="s">
        <v>55</v>
      </c>
      <c r="Q2699" t="s">
        <v>54</v>
      </c>
      <c r="R2699">
        <v>1072116</v>
      </c>
      <c r="S2699" t="s">
        <v>53</v>
      </c>
      <c r="T2699" t="s">
        <v>160</v>
      </c>
      <c r="U2699" t="s">
        <v>51</v>
      </c>
    </row>
    <row r="2700" spans="1:21" x14ac:dyDescent="0.25">
      <c r="A2700" t="s">
        <v>60</v>
      </c>
      <c r="B2700" t="s">
        <v>6197</v>
      </c>
      <c r="C2700" t="s">
        <v>8</v>
      </c>
      <c r="D2700" t="str">
        <f t="shared" si="207"/>
        <v>[TIME] Run:</v>
      </c>
      <c r="E2700">
        <f>G2700</f>
        <v>0.14499999999999999</v>
      </c>
      <c r="F2700">
        <f>J2700</f>
        <v>0.14099999999999999</v>
      </c>
      <c r="G2700">
        <v>0.14499999999999999</v>
      </c>
      <c r="H2700" t="s">
        <v>62</v>
      </c>
      <c r="I2700" t="s">
        <v>63</v>
      </c>
      <c r="J2700">
        <v>0.14099999999999999</v>
      </c>
      <c r="K2700" t="s">
        <v>62</v>
      </c>
      <c r="L2700" t="s">
        <v>61</v>
      </c>
    </row>
    <row r="2701" spans="1:21" x14ac:dyDescent="0.25">
      <c r="A2701" t="s">
        <v>60</v>
      </c>
      <c r="B2701" t="s">
        <v>6196</v>
      </c>
      <c r="C2701" t="s">
        <v>9</v>
      </c>
      <c r="D2701" t="str">
        <f t="shared" si="207"/>
        <v>[MEMORY] Run:</v>
      </c>
      <c r="E2701">
        <f>H2701</f>
        <v>0</v>
      </c>
      <c r="G2701" t="s">
        <v>58</v>
      </c>
      <c r="H2701">
        <v>0</v>
      </c>
      <c r="I2701" t="s">
        <v>53</v>
      </c>
      <c r="J2701" t="s">
        <v>65</v>
      </c>
      <c r="K2701" t="s">
        <v>55</v>
      </c>
      <c r="L2701" t="s">
        <v>56</v>
      </c>
      <c r="M2701">
        <v>1072116</v>
      </c>
      <c r="N2701" t="s">
        <v>53</v>
      </c>
      <c r="O2701" t="s">
        <v>160</v>
      </c>
      <c r="P2701" t="s">
        <v>55</v>
      </c>
      <c r="Q2701" t="s">
        <v>54</v>
      </c>
      <c r="R2701">
        <v>1072116</v>
      </c>
      <c r="S2701" t="s">
        <v>53</v>
      </c>
      <c r="T2701" t="s">
        <v>160</v>
      </c>
      <c r="U2701" t="s">
        <v>51</v>
      </c>
    </row>
    <row r="2702" spans="1:21" x14ac:dyDescent="0.25">
      <c r="A2702" t="s">
        <v>60</v>
      </c>
      <c r="B2702" t="s">
        <v>6195</v>
      </c>
      <c r="C2702" t="s">
        <v>10</v>
      </c>
      <c r="D2702" t="str">
        <f t="shared" si="207"/>
        <v>[TIME] TOTAL output:</v>
      </c>
      <c r="E2702">
        <f>G2702</f>
        <v>5.0000000000000001E-3</v>
      </c>
      <c r="F2702">
        <f>J2702</f>
        <v>0</v>
      </c>
      <c r="G2702">
        <v>5.0000000000000001E-3</v>
      </c>
      <c r="H2702" t="s">
        <v>62</v>
      </c>
      <c r="I2702" t="s">
        <v>63</v>
      </c>
      <c r="J2702">
        <v>0</v>
      </c>
      <c r="K2702" t="s">
        <v>62</v>
      </c>
      <c r="L2702" t="s">
        <v>61</v>
      </c>
    </row>
    <row r="2703" spans="1:21" x14ac:dyDescent="0.25">
      <c r="A2703" t="s">
        <v>60</v>
      </c>
      <c r="B2703" t="s">
        <v>6194</v>
      </c>
      <c r="C2703" t="s">
        <v>11</v>
      </c>
      <c r="D2703" t="str">
        <f t="shared" si="207"/>
        <v>[MEMORY] TOTAL output:</v>
      </c>
      <c r="E2703">
        <f>H2703</f>
        <v>0</v>
      </c>
      <c r="G2703" t="s">
        <v>58</v>
      </c>
      <c r="H2703">
        <v>0</v>
      </c>
      <c r="I2703" t="s">
        <v>53</v>
      </c>
      <c r="J2703" t="s">
        <v>65</v>
      </c>
      <c r="K2703" t="s">
        <v>55</v>
      </c>
      <c r="L2703" t="s">
        <v>56</v>
      </c>
      <c r="M2703">
        <v>1072116</v>
      </c>
      <c r="N2703" t="s">
        <v>53</v>
      </c>
      <c r="O2703" t="s">
        <v>160</v>
      </c>
      <c r="P2703" t="s">
        <v>55</v>
      </c>
      <c r="Q2703" t="s">
        <v>54</v>
      </c>
      <c r="R2703">
        <v>1072116</v>
      </c>
      <c r="S2703" t="s">
        <v>53</v>
      </c>
      <c r="T2703" t="s">
        <v>160</v>
      </c>
      <c r="U2703" t="s">
        <v>51</v>
      </c>
    </row>
    <row r="2704" spans="1:21" x14ac:dyDescent="0.25">
      <c r="A2704" t="s">
        <v>60</v>
      </c>
      <c r="B2704" t="s">
        <v>6193</v>
      </c>
      <c r="C2704" t="s">
        <v>12</v>
      </c>
      <c r="D2704" t="str">
        <f t="shared" si="207"/>
        <v>[TIME] Submit:</v>
      </c>
      <c r="E2704">
        <f>G2704</f>
        <v>0.19500000000000001</v>
      </c>
      <c r="F2704">
        <f>J2704</f>
        <v>0.17199999999999999</v>
      </c>
      <c r="G2704">
        <v>0.19500000000000001</v>
      </c>
      <c r="H2704" t="s">
        <v>62</v>
      </c>
      <c r="I2704" t="s">
        <v>63</v>
      </c>
      <c r="J2704">
        <v>0.17199999999999999</v>
      </c>
      <c r="K2704" t="s">
        <v>62</v>
      </c>
      <c r="L2704" t="s">
        <v>61</v>
      </c>
    </row>
    <row r="2705" spans="1:21" x14ac:dyDescent="0.25">
      <c r="A2705" t="s">
        <v>60</v>
      </c>
      <c r="B2705" t="s">
        <v>6192</v>
      </c>
      <c r="C2705" t="s">
        <v>13</v>
      </c>
      <c r="D2705" t="str">
        <f t="shared" si="207"/>
        <v>[MEMORY] Submit:</v>
      </c>
      <c r="E2705">
        <f>H2705</f>
        <v>0</v>
      </c>
      <c r="G2705" t="s">
        <v>58</v>
      </c>
      <c r="H2705">
        <v>0</v>
      </c>
      <c r="I2705" t="s">
        <v>53</v>
      </c>
      <c r="J2705" t="s">
        <v>65</v>
      </c>
      <c r="K2705" t="s">
        <v>55</v>
      </c>
      <c r="L2705" t="s">
        <v>56</v>
      </c>
      <c r="M2705">
        <v>1072116</v>
      </c>
      <c r="N2705" t="s">
        <v>53</v>
      </c>
      <c r="O2705" t="s">
        <v>160</v>
      </c>
      <c r="P2705" t="s">
        <v>55</v>
      </c>
      <c r="Q2705" t="s">
        <v>54</v>
      </c>
      <c r="R2705">
        <v>1072116</v>
      </c>
      <c r="S2705" t="s">
        <v>53</v>
      </c>
      <c r="T2705" t="s">
        <v>160</v>
      </c>
      <c r="U2705" t="s">
        <v>51</v>
      </c>
    </row>
    <row r="2706" spans="1:21" x14ac:dyDescent="0.25">
      <c r="A2706" t="s">
        <v>60</v>
      </c>
      <c r="B2706" t="s">
        <v>6191</v>
      </c>
      <c r="C2706" t="s">
        <v>74</v>
      </c>
      <c r="D2706" t="s">
        <v>0</v>
      </c>
      <c r="E2706" t="str">
        <f>LEFT(H2706, 4)</f>
        <v>9760</v>
      </c>
      <c r="F2706">
        <f>J2706</f>
        <v>10</v>
      </c>
      <c r="G2706" t="s">
        <v>32</v>
      </c>
      <c r="H2706" t="s">
        <v>192</v>
      </c>
      <c r="I2706" t="s">
        <v>33</v>
      </c>
      <c r="J2706">
        <v>10</v>
      </c>
    </row>
    <row r="2707" spans="1:21" x14ac:dyDescent="0.25">
      <c r="A2707" t="s">
        <v>60</v>
      </c>
      <c r="B2707" t="s">
        <v>6190</v>
      </c>
      <c r="C2707" t="s">
        <v>2</v>
      </c>
      <c r="D2707" t="str">
        <f>C2707</f>
        <v>[TIME] TOTAL load input:</v>
      </c>
      <c r="E2707">
        <f>G2707</f>
        <v>2.5000000000000001E-2</v>
      </c>
      <c r="F2707">
        <f>J2707</f>
        <v>1.6E-2</v>
      </c>
      <c r="G2707">
        <v>2.5000000000000001E-2</v>
      </c>
      <c r="H2707" t="s">
        <v>62</v>
      </c>
      <c r="I2707" t="s">
        <v>63</v>
      </c>
      <c r="J2707">
        <v>1.6E-2</v>
      </c>
      <c r="K2707" t="s">
        <v>62</v>
      </c>
      <c r="L2707" t="s">
        <v>61</v>
      </c>
    </row>
    <row r="2708" spans="1:21" x14ac:dyDescent="0.25">
      <c r="A2708" t="s">
        <v>60</v>
      </c>
      <c r="B2708" t="s">
        <v>6189</v>
      </c>
      <c r="C2708" t="s">
        <v>3</v>
      </c>
      <c r="D2708" t="str">
        <f>C2708</f>
        <v>[MEMORY] TOTAL load input:</v>
      </c>
      <c r="E2708">
        <f>G2708</f>
        <v>0</v>
      </c>
      <c r="F2708">
        <f>L2708</f>
        <v>1072116</v>
      </c>
      <c r="G2708">
        <v>0</v>
      </c>
      <c r="H2708" t="s">
        <v>53</v>
      </c>
      <c r="I2708" t="s">
        <v>65</v>
      </c>
      <c r="J2708" t="s">
        <v>55</v>
      </c>
      <c r="K2708" t="s">
        <v>56</v>
      </c>
      <c r="L2708">
        <v>1072116</v>
      </c>
      <c r="M2708" t="s">
        <v>53</v>
      </c>
      <c r="N2708" t="s">
        <v>160</v>
      </c>
      <c r="O2708" t="s">
        <v>55</v>
      </c>
      <c r="P2708" t="s">
        <v>54</v>
      </c>
      <c r="Q2708">
        <v>1072116</v>
      </c>
      <c r="R2708" t="s">
        <v>53</v>
      </c>
      <c r="S2708" t="s">
        <v>160</v>
      </c>
      <c r="T2708" t="s">
        <v>51</v>
      </c>
    </row>
    <row r="2709" spans="1:21" x14ac:dyDescent="0.25">
      <c r="A2709" t="s">
        <v>60</v>
      </c>
      <c r="B2709" t="s">
        <v>6188</v>
      </c>
      <c r="C2709" t="s">
        <v>4</v>
      </c>
      <c r="D2709" t="str">
        <f>C2709</f>
        <v>[TIME] TOTAL pack:</v>
      </c>
      <c r="E2709">
        <f>G2709</f>
        <v>0</v>
      </c>
      <c r="F2709">
        <f>J2709</f>
        <v>0</v>
      </c>
      <c r="G2709">
        <v>0</v>
      </c>
      <c r="H2709" t="s">
        <v>62</v>
      </c>
      <c r="I2709" t="s">
        <v>63</v>
      </c>
      <c r="J2709">
        <v>0</v>
      </c>
      <c r="K2709" t="s">
        <v>62</v>
      </c>
      <c r="L2709" t="s">
        <v>61</v>
      </c>
    </row>
    <row r="2710" spans="1:21" x14ac:dyDescent="0.25">
      <c r="A2710" t="s">
        <v>60</v>
      </c>
      <c r="B2710" t="s">
        <v>6187</v>
      </c>
      <c r="C2710" t="s">
        <v>5</v>
      </c>
      <c r="D2710" t="str">
        <f>C2710</f>
        <v>[MEMORY] TOTAL pack:</v>
      </c>
      <c r="E2710">
        <f>G2710</f>
        <v>0</v>
      </c>
      <c r="F2710">
        <f>L2710</f>
        <v>1072116</v>
      </c>
      <c r="G2710">
        <v>0</v>
      </c>
      <c r="H2710" t="s">
        <v>53</v>
      </c>
      <c r="I2710" t="s">
        <v>65</v>
      </c>
      <c r="J2710" t="s">
        <v>55</v>
      </c>
      <c r="K2710" t="s">
        <v>56</v>
      </c>
      <c r="L2710">
        <v>1072116</v>
      </c>
      <c r="M2710" t="s">
        <v>53</v>
      </c>
      <c r="N2710" t="s">
        <v>160</v>
      </c>
      <c r="O2710" t="s">
        <v>55</v>
      </c>
      <c r="P2710" t="s">
        <v>54</v>
      </c>
      <c r="Q2710">
        <v>1072116</v>
      </c>
      <c r="R2710" t="s">
        <v>53</v>
      </c>
      <c r="S2710" t="s">
        <v>160</v>
      </c>
      <c r="T2710" t="s">
        <v>51</v>
      </c>
    </row>
    <row r="2711" spans="1:21" x14ac:dyDescent="0.25">
      <c r="A2711" t="s">
        <v>60</v>
      </c>
      <c r="B2711" t="s">
        <v>6186</v>
      </c>
      <c r="C2711" t="s">
        <v>74</v>
      </c>
      <c r="D2711" t="s">
        <v>6</v>
      </c>
      <c r="E2711">
        <f>G2711</f>
        <v>3.0000000000000001E-3</v>
      </c>
      <c r="G2711">
        <v>3.0000000000000001E-3</v>
      </c>
      <c r="H2711" t="s">
        <v>73</v>
      </c>
    </row>
    <row r="2712" spans="1:21" x14ac:dyDescent="0.25">
      <c r="A2712" t="s">
        <v>60</v>
      </c>
      <c r="B2712" t="s">
        <v>6185</v>
      </c>
      <c r="C2712" t="s">
        <v>7</v>
      </c>
      <c r="D2712" t="str">
        <f t="shared" ref="D2712:D2718" si="208">C2712</f>
        <v>[MEMORY] C execution:</v>
      </c>
      <c r="E2712">
        <f>H2712</f>
        <v>0</v>
      </c>
      <c r="G2712" t="s">
        <v>58</v>
      </c>
      <c r="H2712">
        <v>0</v>
      </c>
      <c r="I2712" t="s">
        <v>53</v>
      </c>
      <c r="J2712" t="s">
        <v>65</v>
      </c>
      <c r="K2712" t="s">
        <v>55</v>
      </c>
      <c r="L2712" t="s">
        <v>56</v>
      </c>
      <c r="M2712">
        <v>1072116</v>
      </c>
      <c r="N2712" t="s">
        <v>53</v>
      </c>
      <c r="O2712" t="s">
        <v>160</v>
      </c>
      <c r="P2712" t="s">
        <v>55</v>
      </c>
      <c r="Q2712" t="s">
        <v>54</v>
      </c>
      <c r="R2712">
        <v>1072116</v>
      </c>
      <c r="S2712" t="s">
        <v>53</v>
      </c>
      <c r="T2712" t="s">
        <v>160</v>
      </c>
      <c r="U2712" t="s">
        <v>51</v>
      </c>
    </row>
    <row r="2713" spans="1:21" x14ac:dyDescent="0.25">
      <c r="A2713" t="s">
        <v>60</v>
      </c>
      <c r="B2713" t="s">
        <v>6184</v>
      </c>
      <c r="C2713" t="s">
        <v>8</v>
      </c>
      <c r="D2713" t="str">
        <f t="shared" si="208"/>
        <v>[TIME] Run:</v>
      </c>
      <c r="E2713">
        <f>G2713</f>
        <v>0.15</v>
      </c>
      <c r="F2713">
        <f>J2713</f>
        <v>0.156</v>
      </c>
      <c r="G2713">
        <v>0.15</v>
      </c>
      <c r="H2713" t="s">
        <v>62</v>
      </c>
      <c r="I2713" t="s">
        <v>63</v>
      </c>
      <c r="J2713">
        <v>0.156</v>
      </c>
      <c r="K2713" t="s">
        <v>62</v>
      </c>
      <c r="L2713" t="s">
        <v>61</v>
      </c>
    </row>
    <row r="2714" spans="1:21" x14ac:dyDescent="0.25">
      <c r="A2714" t="s">
        <v>60</v>
      </c>
      <c r="B2714" t="s">
        <v>6183</v>
      </c>
      <c r="C2714" t="s">
        <v>9</v>
      </c>
      <c r="D2714" t="str">
        <f t="shared" si="208"/>
        <v>[MEMORY] Run:</v>
      </c>
      <c r="E2714">
        <f>H2714</f>
        <v>0</v>
      </c>
      <c r="G2714" t="s">
        <v>58</v>
      </c>
      <c r="H2714">
        <v>0</v>
      </c>
      <c r="I2714" t="s">
        <v>53</v>
      </c>
      <c r="J2714" t="s">
        <v>65</v>
      </c>
      <c r="K2714" t="s">
        <v>55</v>
      </c>
      <c r="L2714" t="s">
        <v>56</v>
      </c>
      <c r="M2714">
        <v>1072116</v>
      </c>
      <c r="N2714" t="s">
        <v>53</v>
      </c>
      <c r="O2714" t="s">
        <v>160</v>
      </c>
      <c r="P2714" t="s">
        <v>55</v>
      </c>
      <c r="Q2714" t="s">
        <v>54</v>
      </c>
      <c r="R2714">
        <v>1072116</v>
      </c>
      <c r="S2714" t="s">
        <v>53</v>
      </c>
      <c r="T2714" t="s">
        <v>160</v>
      </c>
      <c r="U2714" t="s">
        <v>51</v>
      </c>
    </row>
    <row r="2715" spans="1:21" x14ac:dyDescent="0.25">
      <c r="A2715" t="s">
        <v>60</v>
      </c>
      <c r="B2715" t="s">
        <v>6182</v>
      </c>
      <c r="C2715" t="s">
        <v>10</v>
      </c>
      <c r="D2715" t="str">
        <f t="shared" si="208"/>
        <v>[TIME] TOTAL output:</v>
      </c>
      <c r="E2715">
        <f>G2715</f>
        <v>5.0000000000000001E-3</v>
      </c>
      <c r="F2715">
        <f>J2715</f>
        <v>1.6E-2</v>
      </c>
      <c r="G2715">
        <v>5.0000000000000001E-3</v>
      </c>
      <c r="H2715" t="s">
        <v>62</v>
      </c>
      <c r="I2715" t="s">
        <v>63</v>
      </c>
      <c r="J2715">
        <v>1.6E-2</v>
      </c>
      <c r="K2715" t="s">
        <v>62</v>
      </c>
      <c r="L2715" t="s">
        <v>61</v>
      </c>
    </row>
    <row r="2716" spans="1:21" x14ac:dyDescent="0.25">
      <c r="A2716" t="s">
        <v>60</v>
      </c>
      <c r="B2716" t="s">
        <v>6181</v>
      </c>
      <c r="C2716" t="s">
        <v>11</v>
      </c>
      <c r="D2716" t="str">
        <f t="shared" si="208"/>
        <v>[MEMORY] TOTAL output:</v>
      </c>
      <c r="E2716">
        <f>H2716</f>
        <v>0</v>
      </c>
      <c r="G2716" t="s">
        <v>58</v>
      </c>
      <c r="H2716">
        <v>0</v>
      </c>
      <c r="I2716" t="s">
        <v>53</v>
      </c>
      <c r="J2716" t="s">
        <v>65</v>
      </c>
      <c r="K2716" t="s">
        <v>55</v>
      </c>
      <c r="L2716" t="s">
        <v>56</v>
      </c>
      <c r="M2716">
        <v>1072116</v>
      </c>
      <c r="N2716" t="s">
        <v>53</v>
      </c>
      <c r="O2716" t="s">
        <v>160</v>
      </c>
      <c r="P2716" t="s">
        <v>55</v>
      </c>
      <c r="Q2716" t="s">
        <v>54</v>
      </c>
      <c r="R2716">
        <v>1072116</v>
      </c>
      <c r="S2716" t="s">
        <v>53</v>
      </c>
      <c r="T2716" t="s">
        <v>160</v>
      </c>
      <c r="U2716" t="s">
        <v>51</v>
      </c>
    </row>
    <row r="2717" spans="1:21" x14ac:dyDescent="0.25">
      <c r="A2717" t="s">
        <v>60</v>
      </c>
      <c r="B2717" t="s">
        <v>6180</v>
      </c>
      <c r="C2717" t="s">
        <v>12</v>
      </c>
      <c r="D2717" t="str">
        <f t="shared" si="208"/>
        <v>[TIME] Submit:</v>
      </c>
      <c r="E2717">
        <f>G2717</f>
        <v>0.20499999999999999</v>
      </c>
      <c r="F2717">
        <f>J2717</f>
        <v>0.20300000000000001</v>
      </c>
      <c r="G2717">
        <v>0.20499999999999999</v>
      </c>
      <c r="H2717" t="s">
        <v>62</v>
      </c>
      <c r="I2717" t="s">
        <v>63</v>
      </c>
      <c r="J2717">
        <v>0.20300000000000001</v>
      </c>
      <c r="K2717" t="s">
        <v>62</v>
      </c>
      <c r="L2717" t="s">
        <v>61</v>
      </c>
    </row>
    <row r="2718" spans="1:21" x14ac:dyDescent="0.25">
      <c r="A2718" t="s">
        <v>60</v>
      </c>
      <c r="B2718" t="s">
        <v>6179</v>
      </c>
      <c r="C2718" t="s">
        <v>13</v>
      </c>
      <c r="D2718" t="str">
        <f t="shared" si="208"/>
        <v>[MEMORY] Submit:</v>
      </c>
      <c r="E2718">
        <f>H2718</f>
        <v>0</v>
      </c>
      <c r="G2718" t="s">
        <v>58</v>
      </c>
      <c r="H2718">
        <v>0</v>
      </c>
      <c r="I2718" t="s">
        <v>53</v>
      </c>
      <c r="J2718" t="s">
        <v>65</v>
      </c>
      <c r="K2718" t="s">
        <v>55</v>
      </c>
      <c r="L2718" t="s">
        <v>56</v>
      </c>
      <c r="M2718">
        <v>1072116</v>
      </c>
      <c r="N2718" t="s">
        <v>53</v>
      </c>
      <c r="O2718" t="s">
        <v>160</v>
      </c>
      <c r="P2718" t="s">
        <v>55</v>
      </c>
      <c r="Q2718" t="s">
        <v>54</v>
      </c>
      <c r="R2718">
        <v>1072116</v>
      </c>
      <c r="S2718" t="s">
        <v>53</v>
      </c>
      <c r="T2718" t="s">
        <v>160</v>
      </c>
      <c r="U2718" t="s">
        <v>51</v>
      </c>
    </row>
    <row r="2719" spans="1:21" x14ac:dyDescent="0.25">
      <c r="A2719" t="s">
        <v>60</v>
      </c>
      <c r="B2719" t="s">
        <v>6178</v>
      </c>
      <c r="C2719" t="s">
        <v>74</v>
      </c>
      <c r="D2719" t="s">
        <v>0</v>
      </c>
      <c r="E2719" t="str">
        <f>LEFT(H2719, 4)</f>
        <v>9760</v>
      </c>
      <c r="F2719">
        <f>J2719</f>
        <v>11</v>
      </c>
      <c r="G2719" t="s">
        <v>32</v>
      </c>
      <c r="H2719" t="s">
        <v>192</v>
      </c>
      <c r="I2719" t="s">
        <v>33</v>
      </c>
      <c r="J2719">
        <v>11</v>
      </c>
    </row>
    <row r="2720" spans="1:21" x14ac:dyDescent="0.25">
      <c r="A2720" t="s">
        <v>60</v>
      </c>
      <c r="B2720" t="s">
        <v>6177</v>
      </c>
      <c r="C2720" t="s">
        <v>2</v>
      </c>
      <c r="D2720" t="str">
        <f>C2720</f>
        <v>[TIME] TOTAL load input:</v>
      </c>
      <c r="E2720">
        <f>G2720</f>
        <v>2.5000000000000001E-2</v>
      </c>
      <c r="F2720">
        <f>J2720</f>
        <v>0.125</v>
      </c>
      <c r="G2720">
        <v>2.5000000000000001E-2</v>
      </c>
      <c r="H2720" t="s">
        <v>62</v>
      </c>
      <c r="I2720" t="s">
        <v>63</v>
      </c>
      <c r="J2720">
        <v>0.125</v>
      </c>
      <c r="K2720" t="s">
        <v>62</v>
      </c>
      <c r="L2720" t="s">
        <v>61</v>
      </c>
    </row>
    <row r="2721" spans="1:21" x14ac:dyDescent="0.25">
      <c r="A2721" t="s">
        <v>60</v>
      </c>
      <c r="B2721" t="s">
        <v>6176</v>
      </c>
      <c r="C2721" t="s">
        <v>3</v>
      </c>
      <c r="D2721" t="str">
        <f>C2721</f>
        <v>[MEMORY] TOTAL load input:</v>
      </c>
      <c r="E2721">
        <f>G2721</f>
        <v>0</v>
      </c>
      <c r="F2721">
        <f>L2721</f>
        <v>1072116</v>
      </c>
      <c r="G2721">
        <v>0</v>
      </c>
      <c r="H2721" t="s">
        <v>53</v>
      </c>
      <c r="I2721" t="s">
        <v>65</v>
      </c>
      <c r="J2721" t="s">
        <v>55</v>
      </c>
      <c r="K2721" t="s">
        <v>56</v>
      </c>
      <c r="L2721">
        <v>1072116</v>
      </c>
      <c r="M2721" t="s">
        <v>53</v>
      </c>
      <c r="N2721" t="s">
        <v>160</v>
      </c>
      <c r="O2721" t="s">
        <v>55</v>
      </c>
      <c r="P2721" t="s">
        <v>54</v>
      </c>
      <c r="Q2721">
        <v>1072116</v>
      </c>
      <c r="R2721" t="s">
        <v>53</v>
      </c>
      <c r="S2721" t="s">
        <v>160</v>
      </c>
      <c r="T2721" t="s">
        <v>51</v>
      </c>
    </row>
    <row r="2722" spans="1:21" x14ac:dyDescent="0.25">
      <c r="A2722" t="s">
        <v>60</v>
      </c>
      <c r="B2722" t="s">
        <v>6175</v>
      </c>
      <c r="C2722" t="s">
        <v>4</v>
      </c>
      <c r="D2722" t="str">
        <f>C2722</f>
        <v>[TIME] TOTAL pack:</v>
      </c>
      <c r="E2722">
        <f>G2722</f>
        <v>0</v>
      </c>
      <c r="F2722">
        <f>J2722</f>
        <v>0</v>
      </c>
      <c r="G2722">
        <v>0</v>
      </c>
      <c r="H2722" t="s">
        <v>62</v>
      </c>
      <c r="I2722" t="s">
        <v>63</v>
      </c>
      <c r="J2722">
        <v>0</v>
      </c>
      <c r="K2722" t="s">
        <v>62</v>
      </c>
      <c r="L2722" t="s">
        <v>61</v>
      </c>
    </row>
    <row r="2723" spans="1:21" x14ac:dyDescent="0.25">
      <c r="A2723" t="s">
        <v>60</v>
      </c>
      <c r="B2723" t="s">
        <v>6174</v>
      </c>
      <c r="C2723" t="s">
        <v>5</v>
      </c>
      <c r="D2723" t="str">
        <f>C2723</f>
        <v>[MEMORY] TOTAL pack:</v>
      </c>
      <c r="E2723">
        <f>G2723</f>
        <v>0</v>
      </c>
      <c r="F2723">
        <f>L2723</f>
        <v>1072116</v>
      </c>
      <c r="G2723">
        <v>0</v>
      </c>
      <c r="H2723" t="s">
        <v>53</v>
      </c>
      <c r="I2723" t="s">
        <v>65</v>
      </c>
      <c r="J2723" t="s">
        <v>55</v>
      </c>
      <c r="K2723" t="s">
        <v>56</v>
      </c>
      <c r="L2723">
        <v>1072116</v>
      </c>
      <c r="M2723" t="s">
        <v>53</v>
      </c>
      <c r="N2723" t="s">
        <v>160</v>
      </c>
      <c r="O2723" t="s">
        <v>55</v>
      </c>
      <c r="P2723" t="s">
        <v>54</v>
      </c>
      <c r="Q2723">
        <v>1072116</v>
      </c>
      <c r="R2723" t="s">
        <v>53</v>
      </c>
      <c r="S2723" t="s">
        <v>160</v>
      </c>
      <c r="T2723" t="s">
        <v>51</v>
      </c>
    </row>
    <row r="2724" spans="1:21" x14ac:dyDescent="0.25">
      <c r="A2724" t="s">
        <v>60</v>
      </c>
      <c r="B2724" t="s">
        <v>6173</v>
      </c>
      <c r="C2724" t="s">
        <v>74</v>
      </c>
      <c r="D2724" t="s">
        <v>6</v>
      </c>
      <c r="E2724">
        <f>G2724</f>
        <v>3.0000000000000001E-3</v>
      </c>
      <c r="G2724">
        <v>3.0000000000000001E-3</v>
      </c>
      <c r="H2724" t="s">
        <v>73</v>
      </c>
    </row>
    <row r="2725" spans="1:21" x14ac:dyDescent="0.25">
      <c r="A2725" t="s">
        <v>60</v>
      </c>
      <c r="B2725" t="s">
        <v>6172</v>
      </c>
      <c r="C2725" t="s">
        <v>7</v>
      </c>
      <c r="D2725" t="str">
        <f t="shared" ref="D2725:D2731" si="209">C2725</f>
        <v>[MEMORY] C execution:</v>
      </c>
      <c r="E2725">
        <f>H2725</f>
        <v>0</v>
      </c>
      <c r="G2725" t="s">
        <v>58</v>
      </c>
      <c r="H2725">
        <v>0</v>
      </c>
      <c r="I2725" t="s">
        <v>53</v>
      </c>
      <c r="J2725" t="s">
        <v>65</v>
      </c>
      <c r="K2725" t="s">
        <v>55</v>
      </c>
      <c r="L2725" t="s">
        <v>56</v>
      </c>
      <c r="M2725">
        <v>1072116</v>
      </c>
      <c r="N2725" t="s">
        <v>53</v>
      </c>
      <c r="O2725" t="s">
        <v>160</v>
      </c>
      <c r="P2725" t="s">
        <v>55</v>
      </c>
      <c r="Q2725" t="s">
        <v>54</v>
      </c>
      <c r="R2725">
        <v>1072116</v>
      </c>
      <c r="S2725" t="s">
        <v>53</v>
      </c>
      <c r="T2725" t="s">
        <v>160</v>
      </c>
      <c r="U2725" t="s">
        <v>51</v>
      </c>
    </row>
    <row r="2726" spans="1:21" x14ac:dyDescent="0.25">
      <c r="A2726" t="s">
        <v>60</v>
      </c>
      <c r="B2726" t="s">
        <v>6171</v>
      </c>
      <c r="C2726" t="s">
        <v>8</v>
      </c>
      <c r="D2726" t="str">
        <f t="shared" si="209"/>
        <v>[TIME] Run:</v>
      </c>
      <c r="E2726">
        <f>G2726</f>
        <v>0.19500000000000001</v>
      </c>
      <c r="F2726">
        <f>J2726</f>
        <v>0.20300000000000001</v>
      </c>
      <c r="G2726">
        <v>0.19500000000000001</v>
      </c>
      <c r="H2726" t="s">
        <v>62</v>
      </c>
      <c r="I2726" t="s">
        <v>63</v>
      </c>
      <c r="J2726">
        <v>0.20300000000000001</v>
      </c>
      <c r="K2726" t="s">
        <v>62</v>
      </c>
      <c r="L2726" t="s">
        <v>61</v>
      </c>
    </row>
    <row r="2727" spans="1:21" x14ac:dyDescent="0.25">
      <c r="A2727" t="s">
        <v>60</v>
      </c>
      <c r="B2727" t="s">
        <v>6170</v>
      </c>
      <c r="C2727" t="s">
        <v>9</v>
      </c>
      <c r="D2727" t="str">
        <f t="shared" si="209"/>
        <v>[MEMORY] Run:</v>
      </c>
      <c r="E2727">
        <f>H2727</f>
        <v>0</v>
      </c>
      <c r="G2727" t="s">
        <v>58</v>
      </c>
      <c r="H2727">
        <v>0</v>
      </c>
      <c r="I2727" t="s">
        <v>53</v>
      </c>
      <c r="J2727" t="s">
        <v>65</v>
      </c>
      <c r="K2727" t="s">
        <v>55</v>
      </c>
      <c r="L2727" t="s">
        <v>56</v>
      </c>
      <c r="M2727">
        <v>1072116</v>
      </c>
      <c r="N2727" t="s">
        <v>53</v>
      </c>
      <c r="O2727" t="s">
        <v>160</v>
      </c>
      <c r="P2727" t="s">
        <v>55</v>
      </c>
      <c r="Q2727" t="s">
        <v>54</v>
      </c>
      <c r="R2727">
        <v>1072116</v>
      </c>
      <c r="S2727" t="s">
        <v>53</v>
      </c>
      <c r="T2727" t="s">
        <v>160</v>
      </c>
      <c r="U2727" t="s">
        <v>51</v>
      </c>
    </row>
    <row r="2728" spans="1:21" x14ac:dyDescent="0.25">
      <c r="A2728" t="s">
        <v>60</v>
      </c>
      <c r="B2728" t="s">
        <v>6169</v>
      </c>
      <c r="C2728" t="s">
        <v>10</v>
      </c>
      <c r="D2728" t="str">
        <f t="shared" si="209"/>
        <v>[TIME] TOTAL output:</v>
      </c>
      <c r="E2728">
        <f>G2728</f>
        <v>5.0000000000000001E-3</v>
      </c>
      <c r="F2728">
        <f>J2728</f>
        <v>0</v>
      </c>
      <c r="G2728">
        <v>5.0000000000000001E-3</v>
      </c>
      <c r="H2728" t="s">
        <v>62</v>
      </c>
      <c r="I2728" t="s">
        <v>63</v>
      </c>
      <c r="J2728">
        <v>0</v>
      </c>
      <c r="K2728" t="s">
        <v>62</v>
      </c>
      <c r="L2728" t="s">
        <v>61</v>
      </c>
    </row>
    <row r="2729" spans="1:21" x14ac:dyDescent="0.25">
      <c r="A2729" t="s">
        <v>60</v>
      </c>
      <c r="B2729" t="s">
        <v>6168</v>
      </c>
      <c r="C2729" t="s">
        <v>11</v>
      </c>
      <c r="D2729" t="str">
        <f t="shared" si="209"/>
        <v>[MEMORY] TOTAL output:</v>
      </c>
      <c r="E2729">
        <f>H2729</f>
        <v>0</v>
      </c>
      <c r="G2729" t="s">
        <v>58</v>
      </c>
      <c r="H2729">
        <v>0</v>
      </c>
      <c r="I2729" t="s">
        <v>53</v>
      </c>
      <c r="J2729" t="s">
        <v>65</v>
      </c>
      <c r="K2729" t="s">
        <v>55</v>
      </c>
      <c r="L2729" t="s">
        <v>56</v>
      </c>
      <c r="M2729">
        <v>1072116</v>
      </c>
      <c r="N2729" t="s">
        <v>53</v>
      </c>
      <c r="O2729" t="s">
        <v>160</v>
      </c>
      <c r="P2729" t="s">
        <v>55</v>
      </c>
      <c r="Q2729" t="s">
        <v>54</v>
      </c>
      <c r="R2729">
        <v>1072116</v>
      </c>
      <c r="S2729" t="s">
        <v>53</v>
      </c>
      <c r="T2729" t="s">
        <v>160</v>
      </c>
      <c r="U2729" t="s">
        <v>51</v>
      </c>
    </row>
    <row r="2730" spans="1:21" x14ac:dyDescent="0.25">
      <c r="A2730" t="s">
        <v>60</v>
      </c>
      <c r="B2730" t="s">
        <v>6167</v>
      </c>
      <c r="C2730" t="s">
        <v>12</v>
      </c>
      <c r="D2730" t="str">
        <f t="shared" si="209"/>
        <v>[TIME] Submit:</v>
      </c>
      <c r="E2730">
        <f>G2730</f>
        <v>0.245</v>
      </c>
      <c r="F2730">
        <f>J2730</f>
        <v>0.34399999999999997</v>
      </c>
      <c r="G2730">
        <v>0.245</v>
      </c>
      <c r="H2730" t="s">
        <v>62</v>
      </c>
      <c r="I2730" t="s">
        <v>63</v>
      </c>
      <c r="J2730">
        <v>0.34399999999999997</v>
      </c>
      <c r="K2730" t="s">
        <v>62</v>
      </c>
      <c r="L2730" t="s">
        <v>61</v>
      </c>
    </row>
    <row r="2731" spans="1:21" x14ac:dyDescent="0.25">
      <c r="A2731" t="s">
        <v>60</v>
      </c>
      <c r="B2731" t="s">
        <v>6166</v>
      </c>
      <c r="C2731" t="s">
        <v>13</v>
      </c>
      <c r="D2731" t="str">
        <f t="shared" si="209"/>
        <v>[MEMORY] Submit:</v>
      </c>
      <c r="E2731">
        <f>H2731</f>
        <v>0</v>
      </c>
      <c r="G2731" t="s">
        <v>58</v>
      </c>
      <c r="H2731">
        <v>0</v>
      </c>
      <c r="I2731" t="s">
        <v>53</v>
      </c>
      <c r="J2731" t="s">
        <v>65</v>
      </c>
      <c r="K2731" t="s">
        <v>55</v>
      </c>
      <c r="L2731" t="s">
        <v>56</v>
      </c>
      <c r="M2731">
        <v>1072116</v>
      </c>
      <c r="N2731" t="s">
        <v>53</v>
      </c>
      <c r="O2731" t="s">
        <v>160</v>
      </c>
      <c r="P2731" t="s">
        <v>55</v>
      </c>
      <c r="Q2731" t="s">
        <v>54</v>
      </c>
      <c r="R2731">
        <v>1072116</v>
      </c>
      <c r="S2731" t="s">
        <v>53</v>
      </c>
      <c r="T2731" t="s">
        <v>160</v>
      </c>
      <c r="U2731" t="s">
        <v>51</v>
      </c>
    </row>
    <row r="2732" spans="1:21" x14ac:dyDescent="0.25">
      <c r="A2732" t="s">
        <v>60</v>
      </c>
      <c r="B2732" t="s">
        <v>6165</v>
      </c>
      <c r="C2732" t="s">
        <v>74</v>
      </c>
      <c r="D2732" t="s">
        <v>0</v>
      </c>
      <c r="E2732" t="str">
        <f>LEFT(H2732, 4)</f>
        <v>9760</v>
      </c>
      <c r="F2732">
        <f>J2732</f>
        <v>12</v>
      </c>
      <c r="G2732" t="s">
        <v>32</v>
      </c>
      <c r="H2732" t="s">
        <v>192</v>
      </c>
      <c r="I2732" t="s">
        <v>33</v>
      </c>
      <c r="J2732">
        <v>12</v>
      </c>
    </row>
    <row r="2733" spans="1:21" x14ac:dyDescent="0.25">
      <c r="A2733" t="s">
        <v>60</v>
      </c>
      <c r="B2733" t="s">
        <v>6164</v>
      </c>
      <c r="C2733" t="s">
        <v>2</v>
      </c>
      <c r="D2733" t="str">
        <f>C2733</f>
        <v>[TIME] TOTAL load input:</v>
      </c>
      <c r="E2733">
        <f>G2733</f>
        <v>2.5000000000000001E-2</v>
      </c>
      <c r="F2733">
        <f>J2733</f>
        <v>0</v>
      </c>
      <c r="G2733">
        <v>2.5000000000000001E-2</v>
      </c>
      <c r="H2733" t="s">
        <v>62</v>
      </c>
      <c r="I2733" t="s">
        <v>63</v>
      </c>
      <c r="J2733">
        <v>0</v>
      </c>
      <c r="K2733" t="s">
        <v>62</v>
      </c>
      <c r="L2733" t="s">
        <v>61</v>
      </c>
    </row>
    <row r="2734" spans="1:21" x14ac:dyDescent="0.25">
      <c r="A2734" t="s">
        <v>60</v>
      </c>
      <c r="B2734" t="s">
        <v>6163</v>
      </c>
      <c r="C2734" t="s">
        <v>3</v>
      </c>
      <c r="D2734" t="str">
        <f>C2734</f>
        <v>[MEMORY] TOTAL load input:</v>
      </c>
      <c r="E2734">
        <f>G2734</f>
        <v>0</v>
      </c>
      <c r="F2734">
        <f>L2734</f>
        <v>1072116</v>
      </c>
      <c r="G2734">
        <v>0</v>
      </c>
      <c r="H2734" t="s">
        <v>53</v>
      </c>
      <c r="I2734" t="s">
        <v>65</v>
      </c>
      <c r="J2734" t="s">
        <v>55</v>
      </c>
      <c r="K2734" t="s">
        <v>56</v>
      </c>
      <c r="L2734">
        <v>1072116</v>
      </c>
      <c r="M2734" t="s">
        <v>53</v>
      </c>
      <c r="N2734" t="s">
        <v>160</v>
      </c>
      <c r="O2734" t="s">
        <v>55</v>
      </c>
      <c r="P2734" t="s">
        <v>54</v>
      </c>
      <c r="Q2734">
        <v>1072116</v>
      </c>
      <c r="R2734" t="s">
        <v>53</v>
      </c>
      <c r="S2734" t="s">
        <v>160</v>
      </c>
      <c r="T2734" t="s">
        <v>51</v>
      </c>
    </row>
    <row r="2735" spans="1:21" x14ac:dyDescent="0.25">
      <c r="A2735" t="s">
        <v>60</v>
      </c>
      <c r="B2735" t="s">
        <v>6162</v>
      </c>
      <c r="C2735" t="s">
        <v>4</v>
      </c>
      <c r="D2735" t="str">
        <f>C2735</f>
        <v>[TIME] TOTAL pack:</v>
      </c>
      <c r="E2735">
        <f>G2735</f>
        <v>5.0000000000000001E-3</v>
      </c>
      <c r="F2735">
        <f>J2735</f>
        <v>0</v>
      </c>
      <c r="G2735">
        <v>5.0000000000000001E-3</v>
      </c>
      <c r="H2735" t="s">
        <v>62</v>
      </c>
      <c r="I2735" t="s">
        <v>63</v>
      </c>
      <c r="J2735">
        <v>0</v>
      </c>
      <c r="K2735" t="s">
        <v>62</v>
      </c>
      <c r="L2735" t="s">
        <v>61</v>
      </c>
    </row>
    <row r="2736" spans="1:21" x14ac:dyDescent="0.25">
      <c r="A2736" t="s">
        <v>60</v>
      </c>
      <c r="B2736" t="s">
        <v>6161</v>
      </c>
      <c r="C2736" t="s">
        <v>5</v>
      </c>
      <c r="D2736" t="str">
        <f>C2736</f>
        <v>[MEMORY] TOTAL pack:</v>
      </c>
      <c r="E2736">
        <f>G2736</f>
        <v>0</v>
      </c>
      <c r="F2736">
        <f>L2736</f>
        <v>1072116</v>
      </c>
      <c r="G2736">
        <v>0</v>
      </c>
      <c r="H2736" t="s">
        <v>53</v>
      </c>
      <c r="I2736" t="s">
        <v>65</v>
      </c>
      <c r="J2736" t="s">
        <v>55</v>
      </c>
      <c r="K2736" t="s">
        <v>56</v>
      </c>
      <c r="L2736">
        <v>1072116</v>
      </c>
      <c r="M2736" t="s">
        <v>53</v>
      </c>
      <c r="N2736" t="s">
        <v>160</v>
      </c>
      <c r="O2736" t="s">
        <v>55</v>
      </c>
      <c r="P2736" t="s">
        <v>54</v>
      </c>
      <c r="Q2736">
        <v>1072116</v>
      </c>
      <c r="R2736" t="s">
        <v>53</v>
      </c>
      <c r="S2736" t="s">
        <v>160</v>
      </c>
      <c r="T2736" t="s">
        <v>51</v>
      </c>
    </row>
    <row r="2737" spans="1:21" x14ac:dyDescent="0.25">
      <c r="A2737" t="s">
        <v>60</v>
      </c>
      <c r="B2737" t="s">
        <v>6160</v>
      </c>
      <c r="C2737" t="s">
        <v>74</v>
      </c>
      <c r="D2737" t="s">
        <v>6</v>
      </c>
      <c r="E2737">
        <f>G2737</f>
        <v>2E-3</v>
      </c>
      <c r="G2737">
        <v>2E-3</v>
      </c>
      <c r="H2737" t="s">
        <v>73</v>
      </c>
    </row>
    <row r="2738" spans="1:21" x14ac:dyDescent="0.25">
      <c r="A2738" t="s">
        <v>60</v>
      </c>
      <c r="B2738" t="s">
        <v>6159</v>
      </c>
      <c r="C2738" t="s">
        <v>7</v>
      </c>
      <c r="D2738" t="str">
        <f t="shared" ref="D2738:D2744" si="210">C2738</f>
        <v>[MEMORY] C execution:</v>
      </c>
      <c r="E2738">
        <f>H2738</f>
        <v>0</v>
      </c>
      <c r="G2738" t="s">
        <v>58</v>
      </c>
      <c r="H2738">
        <v>0</v>
      </c>
      <c r="I2738" t="s">
        <v>53</v>
      </c>
      <c r="J2738" t="s">
        <v>65</v>
      </c>
      <c r="K2738" t="s">
        <v>55</v>
      </c>
      <c r="L2738" t="s">
        <v>56</v>
      </c>
      <c r="M2738">
        <v>1072116</v>
      </c>
      <c r="N2738" t="s">
        <v>53</v>
      </c>
      <c r="O2738" t="s">
        <v>160</v>
      </c>
      <c r="P2738" t="s">
        <v>55</v>
      </c>
      <c r="Q2738" t="s">
        <v>54</v>
      </c>
      <c r="R2738">
        <v>1072116</v>
      </c>
      <c r="S2738" t="s">
        <v>53</v>
      </c>
      <c r="T2738" t="s">
        <v>160</v>
      </c>
      <c r="U2738" t="s">
        <v>51</v>
      </c>
    </row>
    <row r="2739" spans="1:21" x14ac:dyDescent="0.25">
      <c r="A2739" t="s">
        <v>60</v>
      </c>
      <c r="B2739" t="s">
        <v>6158</v>
      </c>
      <c r="C2739" t="s">
        <v>8</v>
      </c>
      <c r="D2739" t="str">
        <f t="shared" si="210"/>
        <v>[TIME] Run:</v>
      </c>
      <c r="E2739">
        <f>G2739</f>
        <v>0.22500000000000001</v>
      </c>
      <c r="F2739">
        <f>J2739</f>
        <v>0.23400000000000001</v>
      </c>
      <c r="G2739">
        <v>0.22500000000000001</v>
      </c>
      <c r="H2739" t="s">
        <v>62</v>
      </c>
      <c r="I2739" t="s">
        <v>63</v>
      </c>
      <c r="J2739">
        <v>0.23400000000000001</v>
      </c>
      <c r="K2739" t="s">
        <v>62</v>
      </c>
      <c r="L2739" t="s">
        <v>61</v>
      </c>
    </row>
    <row r="2740" spans="1:21" x14ac:dyDescent="0.25">
      <c r="A2740" t="s">
        <v>60</v>
      </c>
      <c r="B2740" t="s">
        <v>6157</v>
      </c>
      <c r="C2740" t="s">
        <v>9</v>
      </c>
      <c r="D2740" t="str">
        <f t="shared" si="210"/>
        <v>[MEMORY] Run:</v>
      </c>
      <c r="E2740">
        <f>H2740</f>
        <v>0</v>
      </c>
      <c r="G2740" t="s">
        <v>58</v>
      </c>
      <c r="H2740">
        <v>0</v>
      </c>
      <c r="I2740" t="s">
        <v>53</v>
      </c>
      <c r="J2740" t="s">
        <v>65</v>
      </c>
      <c r="K2740" t="s">
        <v>55</v>
      </c>
      <c r="L2740" t="s">
        <v>56</v>
      </c>
      <c r="M2740">
        <v>1072116</v>
      </c>
      <c r="N2740" t="s">
        <v>53</v>
      </c>
      <c r="O2740" t="s">
        <v>160</v>
      </c>
      <c r="P2740" t="s">
        <v>55</v>
      </c>
      <c r="Q2740" t="s">
        <v>54</v>
      </c>
      <c r="R2740">
        <v>1072116</v>
      </c>
      <c r="S2740" t="s">
        <v>53</v>
      </c>
      <c r="T2740" t="s">
        <v>160</v>
      </c>
      <c r="U2740" t="s">
        <v>51</v>
      </c>
    </row>
    <row r="2741" spans="1:21" x14ac:dyDescent="0.25">
      <c r="A2741" t="s">
        <v>60</v>
      </c>
      <c r="B2741" t="s">
        <v>6156</v>
      </c>
      <c r="C2741" t="s">
        <v>10</v>
      </c>
      <c r="D2741" t="str">
        <f t="shared" si="210"/>
        <v>[TIME] TOTAL output:</v>
      </c>
      <c r="E2741">
        <f>G2741</f>
        <v>0.01</v>
      </c>
      <c r="F2741">
        <f>J2741</f>
        <v>0</v>
      </c>
      <c r="G2741">
        <v>0.01</v>
      </c>
      <c r="H2741" t="s">
        <v>62</v>
      </c>
      <c r="I2741" t="s">
        <v>63</v>
      </c>
      <c r="J2741">
        <v>0</v>
      </c>
      <c r="K2741" t="s">
        <v>62</v>
      </c>
      <c r="L2741" t="s">
        <v>61</v>
      </c>
    </row>
    <row r="2742" spans="1:21" x14ac:dyDescent="0.25">
      <c r="A2742" t="s">
        <v>60</v>
      </c>
      <c r="B2742" t="s">
        <v>6155</v>
      </c>
      <c r="C2742" t="s">
        <v>11</v>
      </c>
      <c r="D2742" t="str">
        <f t="shared" si="210"/>
        <v>[MEMORY] TOTAL output:</v>
      </c>
      <c r="E2742">
        <f>H2742</f>
        <v>0</v>
      </c>
      <c r="G2742" t="s">
        <v>58</v>
      </c>
      <c r="H2742">
        <v>0</v>
      </c>
      <c r="I2742" t="s">
        <v>53</v>
      </c>
      <c r="J2742" t="s">
        <v>65</v>
      </c>
      <c r="K2742" t="s">
        <v>55</v>
      </c>
      <c r="L2742" t="s">
        <v>56</v>
      </c>
      <c r="M2742">
        <v>1072116</v>
      </c>
      <c r="N2742" t="s">
        <v>53</v>
      </c>
      <c r="O2742" t="s">
        <v>160</v>
      </c>
      <c r="P2742" t="s">
        <v>55</v>
      </c>
      <c r="Q2742" t="s">
        <v>54</v>
      </c>
      <c r="R2742">
        <v>1072116</v>
      </c>
      <c r="S2742" t="s">
        <v>53</v>
      </c>
      <c r="T2742" t="s">
        <v>160</v>
      </c>
      <c r="U2742" t="s">
        <v>51</v>
      </c>
    </row>
    <row r="2743" spans="1:21" x14ac:dyDescent="0.25">
      <c r="A2743" t="s">
        <v>60</v>
      </c>
      <c r="B2743" t="s">
        <v>6154</v>
      </c>
      <c r="C2743" t="s">
        <v>12</v>
      </c>
      <c r="D2743" t="str">
        <f t="shared" si="210"/>
        <v>[TIME] Submit:</v>
      </c>
      <c r="E2743">
        <f>G2743</f>
        <v>0.3</v>
      </c>
      <c r="F2743">
        <f>J2743</f>
        <v>0.26600000000000001</v>
      </c>
      <c r="G2743">
        <v>0.3</v>
      </c>
      <c r="H2743" t="s">
        <v>62</v>
      </c>
      <c r="I2743" t="s">
        <v>63</v>
      </c>
      <c r="J2743">
        <v>0.26600000000000001</v>
      </c>
      <c r="K2743" t="s">
        <v>62</v>
      </c>
      <c r="L2743" t="s">
        <v>61</v>
      </c>
    </row>
    <row r="2744" spans="1:21" x14ac:dyDescent="0.25">
      <c r="A2744" t="s">
        <v>60</v>
      </c>
      <c r="B2744" t="s">
        <v>6153</v>
      </c>
      <c r="C2744" t="s">
        <v>13</v>
      </c>
      <c r="D2744" t="str">
        <f t="shared" si="210"/>
        <v>[MEMORY] Submit:</v>
      </c>
      <c r="E2744">
        <f>H2744</f>
        <v>0</v>
      </c>
      <c r="G2744" t="s">
        <v>58</v>
      </c>
      <c r="H2744">
        <v>0</v>
      </c>
      <c r="I2744" t="s">
        <v>53</v>
      </c>
      <c r="J2744" t="s">
        <v>65</v>
      </c>
      <c r="K2744" t="s">
        <v>55</v>
      </c>
      <c r="L2744" t="s">
        <v>56</v>
      </c>
      <c r="M2744">
        <v>1072116</v>
      </c>
      <c r="N2744" t="s">
        <v>53</v>
      </c>
      <c r="O2744" t="s">
        <v>160</v>
      </c>
      <c r="P2744" t="s">
        <v>55</v>
      </c>
      <c r="Q2744" t="s">
        <v>54</v>
      </c>
      <c r="R2744">
        <v>1072116</v>
      </c>
      <c r="S2744" t="s">
        <v>53</v>
      </c>
      <c r="T2744" t="s">
        <v>160</v>
      </c>
      <c r="U2744" t="s">
        <v>51</v>
      </c>
    </row>
    <row r="2745" spans="1:21" x14ac:dyDescent="0.25">
      <c r="A2745" t="s">
        <v>60</v>
      </c>
      <c r="B2745" t="s">
        <v>6152</v>
      </c>
      <c r="C2745" t="s">
        <v>74</v>
      </c>
      <c r="D2745" t="s">
        <v>0</v>
      </c>
      <c r="E2745" t="str">
        <f>LEFT(H2745, 4)</f>
        <v>9760</v>
      </c>
      <c r="F2745">
        <f>J2745</f>
        <v>13</v>
      </c>
      <c r="G2745" t="s">
        <v>32</v>
      </c>
      <c r="H2745" t="s">
        <v>192</v>
      </c>
      <c r="I2745" t="s">
        <v>33</v>
      </c>
      <c r="J2745">
        <v>13</v>
      </c>
    </row>
    <row r="2746" spans="1:21" x14ac:dyDescent="0.25">
      <c r="A2746" t="s">
        <v>60</v>
      </c>
      <c r="B2746" t="s">
        <v>6151</v>
      </c>
      <c r="C2746" t="s">
        <v>2</v>
      </c>
      <c r="D2746" t="str">
        <f>C2746</f>
        <v>[TIME] TOTAL load input:</v>
      </c>
      <c r="E2746">
        <f>G2746</f>
        <v>2.5000000000000001E-2</v>
      </c>
      <c r="F2746">
        <f>J2746</f>
        <v>0</v>
      </c>
      <c r="G2746">
        <v>2.5000000000000001E-2</v>
      </c>
      <c r="H2746" t="s">
        <v>62</v>
      </c>
      <c r="I2746" t="s">
        <v>63</v>
      </c>
      <c r="J2746">
        <v>0</v>
      </c>
      <c r="K2746" t="s">
        <v>62</v>
      </c>
      <c r="L2746" t="s">
        <v>61</v>
      </c>
    </row>
    <row r="2747" spans="1:21" x14ac:dyDescent="0.25">
      <c r="A2747" t="s">
        <v>60</v>
      </c>
      <c r="B2747" t="s">
        <v>6150</v>
      </c>
      <c r="C2747" t="s">
        <v>3</v>
      </c>
      <c r="D2747" t="str">
        <f>C2747</f>
        <v>[MEMORY] TOTAL load input:</v>
      </c>
      <c r="E2747">
        <f>G2747</f>
        <v>0</v>
      </c>
      <c r="F2747">
        <f>L2747</f>
        <v>1072116</v>
      </c>
      <c r="G2747">
        <v>0</v>
      </c>
      <c r="H2747" t="s">
        <v>53</v>
      </c>
      <c r="I2747" t="s">
        <v>65</v>
      </c>
      <c r="J2747" t="s">
        <v>55</v>
      </c>
      <c r="K2747" t="s">
        <v>56</v>
      </c>
      <c r="L2747">
        <v>1072116</v>
      </c>
      <c r="M2747" t="s">
        <v>53</v>
      </c>
      <c r="N2747" t="s">
        <v>160</v>
      </c>
      <c r="O2747" t="s">
        <v>55</v>
      </c>
      <c r="P2747" t="s">
        <v>54</v>
      </c>
      <c r="Q2747">
        <v>1072116</v>
      </c>
      <c r="R2747" t="s">
        <v>53</v>
      </c>
      <c r="S2747" t="s">
        <v>160</v>
      </c>
      <c r="T2747" t="s">
        <v>51</v>
      </c>
    </row>
    <row r="2748" spans="1:21" x14ac:dyDescent="0.25">
      <c r="A2748" t="s">
        <v>60</v>
      </c>
      <c r="B2748" t="s">
        <v>6149</v>
      </c>
      <c r="C2748" t="s">
        <v>4</v>
      </c>
      <c r="D2748" t="str">
        <f>C2748</f>
        <v>[TIME] TOTAL pack:</v>
      </c>
      <c r="E2748">
        <f>G2748</f>
        <v>5.0000000000000001E-3</v>
      </c>
      <c r="F2748">
        <f>J2748</f>
        <v>0</v>
      </c>
      <c r="G2748">
        <v>5.0000000000000001E-3</v>
      </c>
      <c r="H2748" t="s">
        <v>62</v>
      </c>
      <c r="I2748" t="s">
        <v>63</v>
      </c>
      <c r="J2748">
        <v>0</v>
      </c>
      <c r="K2748" t="s">
        <v>62</v>
      </c>
      <c r="L2748" t="s">
        <v>61</v>
      </c>
    </row>
    <row r="2749" spans="1:21" x14ac:dyDescent="0.25">
      <c r="A2749" t="s">
        <v>60</v>
      </c>
      <c r="B2749" t="s">
        <v>6148</v>
      </c>
      <c r="C2749" t="s">
        <v>5</v>
      </c>
      <c r="D2749" t="str">
        <f>C2749</f>
        <v>[MEMORY] TOTAL pack:</v>
      </c>
      <c r="E2749">
        <f>G2749</f>
        <v>0</v>
      </c>
      <c r="F2749">
        <f>L2749</f>
        <v>1072116</v>
      </c>
      <c r="G2749">
        <v>0</v>
      </c>
      <c r="H2749" t="s">
        <v>53</v>
      </c>
      <c r="I2749" t="s">
        <v>65</v>
      </c>
      <c r="J2749" t="s">
        <v>55</v>
      </c>
      <c r="K2749" t="s">
        <v>56</v>
      </c>
      <c r="L2749">
        <v>1072116</v>
      </c>
      <c r="M2749" t="s">
        <v>53</v>
      </c>
      <c r="N2749" t="s">
        <v>160</v>
      </c>
      <c r="O2749" t="s">
        <v>55</v>
      </c>
      <c r="P2749" t="s">
        <v>54</v>
      </c>
      <c r="Q2749">
        <v>1072116</v>
      </c>
      <c r="R2749" t="s">
        <v>53</v>
      </c>
      <c r="S2749" t="s">
        <v>160</v>
      </c>
      <c r="T2749" t="s">
        <v>51</v>
      </c>
    </row>
    <row r="2750" spans="1:21" x14ac:dyDescent="0.25">
      <c r="A2750" t="s">
        <v>60</v>
      </c>
      <c r="B2750" t="s">
        <v>6147</v>
      </c>
      <c r="C2750" t="s">
        <v>74</v>
      </c>
      <c r="D2750" t="s">
        <v>6</v>
      </c>
      <c r="E2750">
        <f>G2750</f>
        <v>4.0000000000000001E-3</v>
      </c>
      <c r="G2750">
        <v>4.0000000000000001E-3</v>
      </c>
      <c r="H2750" t="s">
        <v>73</v>
      </c>
    </row>
    <row r="2751" spans="1:21" x14ac:dyDescent="0.25">
      <c r="A2751" t="s">
        <v>60</v>
      </c>
      <c r="B2751" t="s">
        <v>6146</v>
      </c>
      <c r="C2751" t="s">
        <v>7</v>
      </c>
      <c r="D2751" t="str">
        <f t="shared" ref="D2751:D2757" si="211">C2751</f>
        <v>[MEMORY] C execution:</v>
      </c>
      <c r="E2751">
        <f>H2751</f>
        <v>16146</v>
      </c>
      <c r="G2751" t="s">
        <v>58</v>
      </c>
      <c r="H2751">
        <v>16146</v>
      </c>
      <c r="I2751" t="s">
        <v>53</v>
      </c>
      <c r="J2751" t="s">
        <v>195</v>
      </c>
      <c r="K2751" t="s">
        <v>55</v>
      </c>
      <c r="L2751" t="s">
        <v>56</v>
      </c>
      <c r="M2751">
        <v>1072116</v>
      </c>
      <c r="N2751" t="s">
        <v>53</v>
      </c>
      <c r="O2751" t="s">
        <v>160</v>
      </c>
      <c r="P2751" t="s">
        <v>55</v>
      </c>
      <c r="Q2751" t="s">
        <v>54</v>
      </c>
      <c r="R2751">
        <v>1088262</v>
      </c>
      <c r="S2751" t="s">
        <v>53</v>
      </c>
      <c r="T2751" t="s">
        <v>52</v>
      </c>
      <c r="U2751" t="s">
        <v>51</v>
      </c>
    </row>
    <row r="2752" spans="1:21" x14ac:dyDescent="0.25">
      <c r="A2752" t="s">
        <v>60</v>
      </c>
      <c r="B2752" t="s">
        <v>6145</v>
      </c>
      <c r="C2752" t="s">
        <v>8</v>
      </c>
      <c r="D2752" t="str">
        <f t="shared" si="211"/>
        <v>[TIME] Run:</v>
      </c>
      <c r="E2752">
        <f>G2752</f>
        <v>0.38500000000000001</v>
      </c>
      <c r="F2752">
        <f>J2752</f>
        <v>0.39100000000000001</v>
      </c>
      <c r="G2752">
        <v>0.38500000000000001</v>
      </c>
      <c r="H2752" t="s">
        <v>62</v>
      </c>
      <c r="I2752" t="s">
        <v>63</v>
      </c>
      <c r="J2752">
        <v>0.39100000000000001</v>
      </c>
      <c r="K2752" t="s">
        <v>62</v>
      </c>
      <c r="L2752" t="s">
        <v>61</v>
      </c>
    </row>
    <row r="2753" spans="1:21" x14ac:dyDescent="0.25">
      <c r="A2753" t="s">
        <v>60</v>
      </c>
      <c r="B2753" t="s">
        <v>6144</v>
      </c>
      <c r="C2753" t="s">
        <v>9</v>
      </c>
      <c r="D2753" t="str">
        <f t="shared" si="211"/>
        <v>[MEMORY] Run:</v>
      </c>
      <c r="E2753">
        <f>H2753</f>
        <v>16146</v>
      </c>
      <c r="G2753" t="s">
        <v>58</v>
      </c>
      <c r="H2753">
        <v>16146</v>
      </c>
      <c r="I2753" t="s">
        <v>53</v>
      </c>
      <c r="J2753" t="s">
        <v>195</v>
      </c>
      <c r="K2753" t="s">
        <v>55</v>
      </c>
      <c r="L2753" t="s">
        <v>56</v>
      </c>
      <c r="M2753">
        <v>1072116</v>
      </c>
      <c r="N2753" t="s">
        <v>53</v>
      </c>
      <c r="O2753" t="s">
        <v>160</v>
      </c>
      <c r="P2753" t="s">
        <v>55</v>
      </c>
      <c r="Q2753" t="s">
        <v>54</v>
      </c>
      <c r="R2753">
        <v>1088262</v>
      </c>
      <c r="S2753" t="s">
        <v>53</v>
      </c>
      <c r="T2753" t="s">
        <v>52</v>
      </c>
      <c r="U2753" t="s">
        <v>51</v>
      </c>
    </row>
    <row r="2754" spans="1:21" x14ac:dyDescent="0.25">
      <c r="A2754" t="s">
        <v>60</v>
      </c>
      <c r="B2754" t="s">
        <v>6143</v>
      </c>
      <c r="C2754" t="s">
        <v>10</v>
      </c>
      <c r="D2754" t="str">
        <f t="shared" si="211"/>
        <v>[TIME] TOTAL output:</v>
      </c>
      <c r="E2754">
        <f>G2754</f>
        <v>5.0000000000000001E-3</v>
      </c>
      <c r="F2754">
        <f>J2754</f>
        <v>0</v>
      </c>
      <c r="G2754">
        <v>5.0000000000000001E-3</v>
      </c>
      <c r="H2754" t="s">
        <v>62</v>
      </c>
      <c r="I2754" t="s">
        <v>63</v>
      </c>
      <c r="J2754">
        <v>0</v>
      </c>
      <c r="K2754" t="s">
        <v>62</v>
      </c>
      <c r="L2754" t="s">
        <v>61</v>
      </c>
    </row>
    <row r="2755" spans="1:21" x14ac:dyDescent="0.25">
      <c r="A2755" t="s">
        <v>60</v>
      </c>
      <c r="B2755" t="s">
        <v>6142</v>
      </c>
      <c r="C2755" t="s">
        <v>11</v>
      </c>
      <c r="D2755" t="str">
        <f t="shared" si="211"/>
        <v>[MEMORY] TOTAL output:</v>
      </c>
      <c r="E2755">
        <f>H2755</f>
        <v>0</v>
      </c>
      <c r="G2755" t="s">
        <v>58</v>
      </c>
      <c r="H2755">
        <v>0</v>
      </c>
      <c r="I2755" t="s">
        <v>53</v>
      </c>
      <c r="J2755" t="s">
        <v>65</v>
      </c>
      <c r="K2755" t="s">
        <v>55</v>
      </c>
      <c r="L2755" t="s">
        <v>56</v>
      </c>
      <c r="M2755">
        <v>1088262</v>
      </c>
      <c r="N2755" t="s">
        <v>53</v>
      </c>
      <c r="O2755" t="s">
        <v>52</v>
      </c>
      <c r="P2755" t="s">
        <v>55</v>
      </c>
      <c r="Q2755" t="s">
        <v>54</v>
      </c>
      <c r="R2755">
        <v>1088262</v>
      </c>
      <c r="S2755" t="s">
        <v>53</v>
      </c>
      <c r="T2755" t="s">
        <v>52</v>
      </c>
      <c r="U2755" t="s">
        <v>51</v>
      </c>
    </row>
    <row r="2756" spans="1:21" x14ac:dyDescent="0.25">
      <c r="A2756" t="s">
        <v>60</v>
      </c>
      <c r="B2756" t="s">
        <v>6141</v>
      </c>
      <c r="C2756" t="s">
        <v>12</v>
      </c>
      <c r="D2756" t="str">
        <f t="shared" si="211"/>
        <v>[TIME] Submit:</v>
      </c>
      <c r="E2756">
        <f>G2756</f>
        <v>0.45</v>
      </c>
      <c r="F2756">
        <f>J2756</f>
        <v>0.42199999999999999</v>
      </c>
      <c r="G2756">
        <v>0.45</v>
      </c>
      <c r="H2756" t="s">
        <v>62</v>
      </c>
      <c r="I2756" t="s">
        <v>63</v>
      </c>
      <c r="J2756">
        <v>0.42199999999999999</v>
      </c>
      <c r="K2756" t="s">
        <v>62</v>
      </c>
      <c r="L2756" t="s">
        <v>61</v>
      </c>
    </row>
    <row r="2757" spans="1:21" x14ac:dyDescent="0.25">
      <c r="A2757" t="s">
        <v>60</v>
      </c>
      <c r="B2757" t="s">
        <v>6140</v>
      </c>
      <c r="C2757" t="s">
        <v>13</v>
      </c>
      <c r="D2757" t="str">
        <f t="shared" si="211"/>
        <v>[MEMORY] Submit:</v>
      </c>
      <c r="E2757">
        <f>H2757</f>
        <v>16146</v>
      </c>
      <c r="G2757" t="s">
        <v>58</v>
      </c>
      <c r="H2757">
        <v>16146</v>
      </c>
      <c r="I2757" t="s">
        <v>53</v>
      </c>
      <c r="J2757" t="s">
        <v>195</v>
      </c>
      <c r="K2757" t="s">
        <v>55</v>
      </c>
      <c r="L2757" t="s">
        <v>56</v>
      </c>
      <c r="M2757">
        <v>1072116</v>
      </c>
      <c r="N2757" t="s">
        <v>53</v>
      </c>
      <c r="O2757" t="s">
        <v>160</v>
      </c>
      <c r="P2757" t="s">
        <v>55</v>
      </c>
      <c r="Q2757" t="s">
        <v>54</v>
      </c>
      <c r="R2757">
        <v>1088262</v>
      </c>
      <c r="S2757" t="s">
        <v>53</v>
      </c>
      <c r="T2757" t="s">
        <v>52</v>
      </c>
      <c r="U2757" t="s">
        <v>51</v>
      </c>
    </row>
    <row r="2758" spans="1:21" x14ac:dyDescent="0.25">
      <c r="A2758" t="s">
        <v>60</v>
      </c>
      <c r="B2758" t="s">
        <v>6139</v>
      </c>
      <c r="C2758" t="s">
        <v>74</v>
      </c>
      <c r="D2758" t="s">
        <v>0</v>
      </c>
      <c r="E2758" t="str">
        <f>LEFT(H2758, 4)</f>
        <v>9790</v>
      </c>
      <c r="F2758">
        <f>J2758</f>
        <v>1</v>
      </c>
      <c r="G2758" t="s">
        <v>32</v>
      </c>
      <c r="H2758" t="s">
        <v>82</v>
      </c>
      <c r="I2758" t="s">
        <v>33</v>
      </c>
      <c r="J2758">
        <v>1</v>
      </c>
    </row>
    <row r="2759" spans="1:21" x14ac:dyDescent="0.25">
      <c r="A2759" t="s">
        <v>60</v>
      </c>
      <c r="B2759" t="s">
        <v>6138</v>
      </c>
      <c r="C2759" t="s">
        <v>2</v>
      </c>
      <c r="D2759" t="str">
        <f>C2759</f>
        <v>[TIME] TOTAL load input:</v>
      </c>
      <c r="E2759">
        <f>G2759</f>
        <v>0.03</v>
      </c>
      <c r="F2759">
        <f>J2759</f>
        <v>0.125</v>
      </c>
      <c r="G2759">
        <v>0.03</v>
      </c>
      <c r="H2759" t="s">
        <v>62</v>
      </c>
      <c r="I2759" t="s">
        <v>63</v>
      </c>
      <c r="J2759">
        <v>0.125</v>
      </c>
      <c r="K2759" t="s">
        <v>62</v>
      </c>
      <c r="L2759" t="s">
        <v>61</v>
      </c>
    </row>
    <row r="2760" spans="1:21" x14ac:dyDescent="0.25">
      <c r="A2760" t="s">
        <v>60</v>
      </c>
      <c r="B2760" t="s">
        <v>6137</v>
      </c>
      <c r="C2760" t="s">
        <v>3</v>
      </c>
      <c r="D2760" t="str">
        <f>C2760</f>
        <v>[MEMORY] TOTAL load input:</v>
      </c>
      <c r="E2760">
        <f>G2760</f>
        <v>0</v>
      </c>
      <c r="F2760">
        <f>L2760</f>
        <v>1088262</v>
      </c>
      <c r="G2760">
        <v>0</v>
      </c>
      <c r="H2760" t="s">
        <v>53</v>
      </c>
      <c r="I2760" t="s">
        <v>65</v>
      </c>
      <c r="J2760" t="s">
        <v>55</v>
      </c>
      <c r="K2760" t="s">
        <v>56</v>
      </c>
      <c r="L2760">
        <v>1088262</v>
      </c>
      <c r="M2760" t="s">
        <v>53</v>
      </c>
      <c r="N2760" t="s">
        <v>52</v>
      </c>
      <c r="O2760" t="s">
        <v>55</v>
      </c>
      <c r="P2760" t="s">
        <v>54</v>
      </c>
      <c r="Q2760">
        <v>1088262</v>
      </c>
      <c r="R2760" t="s">
        <v>53</v>
      </c>
      <c r="S2760" t="s">
        <v>52</v>
      </c>
      <c r="T2760" t="s">
        <v>51</v>
      </c>
    </row>
    <row r="2761" spans="1:21" x14ac:dyDescent="0.25">
      <c r="A2761" t="s">
        <v>60</v>
      </c>
      <c r="B2761" t="s">
        <v>6136</v>
      </c>
      <c r="C2761" t="s">
        <v>4</v>
      </c>
      <c r="D2761" t="str">
        <f>C2761</f>
        <v>[TIME] TOTAL pack:</v>
      </c>
      <c r="E2761">
        <f>G2761</f>
        <v>5.0000000000000001E-3</v>
      </c>
      <c r="F2761">
        <f>J2761</f>
        <v>0</v>
      </c>
      <c r="G2761">
        <v>5.0000000000000001E-3</v>
      </c>
      <c r="H2761" t="s">
        <v>62</v>
      </c>
      <c r="I2761" t="s">
        <v>63</v>
      </c>
      <c r="J2761">
        <v>0</v>
      </c>
      <c r="K2761" t="s">
        <v>62</v>
      </c>
      <c r="L2761" t="s">
        <v>61</v>
      </c>
    </row>
    <row r="2762" spans="1:21" x14ac:dyDescent="0.25">
      <c r="A2762" t="s">
        <v>60</v>
      </c>
      <c r="B2762" t="s">
        <v>6135</v>
      </c>
      <c r="C2762" t="s">
        <v>5</v>
      </c>
      <c r="D2762" t="str">
        <f>C2762</f>
        <v>[MEMORY] TOTAL pack:</v>
      </c>
      <c r="E2762">
        <f>G2762</f>
        <v>0</v>
      </c>
      <c r="F2762">
        <f>L2762</f>
        <v>1088262</v>
      </c>
      <c r="G2762">
        <v>0</v>
      </c>
      <c r="H2762" t="s">
        <v>53</v>
      </c>
      <c r="I2762" t="s">
        <v>65</v>
      </c>
      <c r="J2762" t="s">
        <v>55</v>
      </c>
      <c r="K2762" t="s">
        <v>56</v>
      </c>
      <c r="L2762">
        <v>1088262</v>
      </c>
      <c r="M2762" t="s">
        <v>53</v>
      </c>
      <c r="N2762" t="s">
        <v>52</v>
      </c>
      <c r="O2762" t="s">
        <v>55</v>
      </c>
      <c r="P2762" t="s">
        <v>54</v>
      </c>
      <c r="Q2762">
        <v>1088262</v>
      </c>
      <c r="R2762" t="s">
        <v>53</v>
      </c>
      <c r="S2762" t="s">
        <v>52</v>
      </c>
      <c r="T2762" t="s">
        <v>51</v>
      </c>
    </row>
    <row r="2763" spans="1:21" x14ac:dyDescent="0.25">
      <c r="A2763" t="s">
        <v>60</v>
      </c>
      <c r="B2763" t="s">
        <v>6134</v>
      </c>
      <c r="C2763" t="s">
        <v>74</v>
      </c>
      <c r="D2763" t="s">
        <v>6</v>
      </c>
      <c r="E2763">
        <f>G2763</f>
        <v>2.3E-2</v>
      </c>
      <c r="G2763">
        <v>2.3E-2</v>
      </c>
      <c r="H2763" t="s">
        <v>73</v>
      </c>
    </row>
    <row r="2764" spans="1:21" x14ac:dyDescent="0.25">
      <c r="A2764" t="s">
        <v>60</v>
      </c>
      <c r="B2764" t="s">
        <v>6133</v>
      </c>
      <c r="C2764" t="s">
        <v>7</v>
      </c>
      <c r="D2764" t="str">
        <f t="shared" ref="D2764:D2770" si="212">C2764</f>
        <v>[MEMORY] C execution:</v>
      </c>
      <c r="E2764">
        <f>H2764</f>
        <v>3523</v>
      </c>
      <c r="G2764" t="s">
        <v>58</v>
      </c>
      <c r="H2764">
        <v>3523</v>
      </c>
      <c r="I2764" t="s">
        <v>53</v>
      </c>
      <c r="J2764" t="s">
        <v>65</v>
      </c>
      <c r="K2764" t="s">
        <v>55</v>
      </c>
      <c r="L2764" t="s">
        <v>56</v>
      </c>
      <c r="M2764">
        <v>1088262</v>
      </c>
      <c r="N2764" t="s">
        <v>53</v>
      </c>
      <c r="O2764" t="s">
        <v>52</v>
      </c>
      <c r="P2764" t="s">
        <v>55</v>
      </c>
      <c r="Q2764" t="s">
        <v>54</v>
      </c>
      <c r="R2764">
        <v>1091785</v>
      </c>
      <c r="S2764" t="s">
        <v>53</v>
      </c>
      <c r="T2764" t="s">
        <v>52</v>
      </c>
      <c r="U2764" t="s">
        <v>51</v>
      </c>
    </row>
    <row r="2765" spans="1:21" x14ac:dyDescent="0.25">
      <c r="A2765" t="s">
        <v>60</v>
      </c>
      <c r="B2765" t="s">
        <v>6132</v>
      </c>
      <c r="C2765" t="s">
        <v>8</v>
      </c>
      <c r="D2765" t="str">
        <f t="shared" si="212"/>
        <v>[TIME] Run:</v>
      </c>
      <c r="E2765">
        <f>G2765</f>
        <v>0.72499999999999998</v>
      </c>
      <c r="F2765">
        <f>J2765</f>
        <v>0.73399999999999999</v>
      </c>
      <c r="G2765">
        <v>0.72499999999999998</v>
      </c>
      <c r="H2765" t="s">
        <v>62</v>
      </c>
      <c r="I2765" t="s">
        <v>63</v>
      </c>
      <c r="J2765">
        <v>0.73399999999999999</v>
      </c>
      <c r="K2765" t="s">
        <v>62</v>
      </c>
      <c r="L2765" t="s">
        <v>61</v>
      </c>
    </row>
    <row r="2766" spans="1:21" x14ac:dyDescent="0.25">
      <c r="A2766" t="s">
        <v>60</v>
      </c>
      <c r="B2766" t="s">
        <v>6131</v>
      </c>
      <c r="C2766" t="s">
        <v>9</v>
      </c>
      <c r="D2766" t="str">
        <f t="shared" si="212"/>
        <v>[MEMORY] Run:</v>
      </c>
      <c r="E2766">
        <f>H2766</f>
        <v>6332</v>
      </c>
      <c r="G2766" t="s">
        <v>58</v>
      </c>
      <c r="H2766">
        <v>6332</v>
      </c>
      <c r="I2766" t="s">
        <v>53</v>
      </c>
      <c r="J2766" t="s">
        <v>161</v>
      </c>
      <c r="K2766" t="s">
        <v>55</v>
      </c>
      <c r="L2766" t="s">
        <v>56</v>
      </c>
      <c r="M2766">
        <v>1088262</v>
      </c>
      <c r="N2766" t="s">
        <v>53</v>
      </c>
      <c r="O2766" t="s">
        <v>52</v>
      </c>
      <c r="P2766" t="s">
        <v>55</v>
      </c>
      <c r="Q2766" t="s">
        <v>54</v>
      </c>
      <c r="R2766">
        <v>1094595</v>
      </c>
      <c r="S2766" t="s">
        <v>53</v>
      </c>
      <c r="T2766" t="s">
        <v>52</v>
      </c>
      <c r="U2766" t="s">
        <v>51</v>
      </c>
    </row>
    <row r="2767" spans="1:21" x14ac:dyDescent="0.25">
      <c r="A2767" t="s">
        <v>60</v>
      </c>
      <c r="B2767" t="s">
        <v>6130</v>
      </c>
      <c r="C2767" t="s">
        <v>10</v>
      </c>
      <c r="D2767" t="str">
        <f t="shared" si="212"/>
        <v>[TIME] TOTAL output:</v>
      </c>
      <c r="E2767">
        <f>G2767</f>
        <v>2.5000000000000001E-2</v>
      </c>
      <c r="F2767">
        <f>J2767</f>
        <v>1.6E-2</v>
      </c>
      <c r="G2767">
        <v>2.5000000000000001E-2</v>
      </c>
      <c r="H2767" t="s">
        <v>62</v>
      </c>
      <c r="I2767" t="s">
        <v>63</v>
      </c>
      <c r="J2767">
        <v>1.6E-2</v>
      </c>
      <c r="K2767" t="s">
        <v>62</v>
      </c>
      <c r="L2767" t="s">
        <v>61</v>
      </c>
    </row>
    <row r="2768" spans="1:21" x14ac:dyDescent="0.25">
      <c r="A2768" t="s">
        <v>60</v>
      </c>
      <c r="B2768" t="s">
        <v>6129</v>
      </c>
      <c r="C2768" t="s">
        <v>11</v>
      </c>
      <c r="D2768" t="str">
        <f t="shared" si="212"/>
        <v>[MEMORY] TOTAL output:</v>
      </c>
      <c r="E2768">
        <f>H2768</f>
        <v>0</v>
      </c>
      <c r="G2768" t="s">
        <v>58</v>
      </c>
      <c r="H2768">
        <v>0</v>
      </c>
      <c r="I2768" t="s">
        <v>53</v>
      </c>
      <c r="J2768" t="s">
        <v>65</v>
      </c>
      <c r="K2768" t="s">
        <v>55</v>
      </c>
      <c r="L2768" t="s">
        <v>56</v>
      </c>
      <c r="M2768">
        <v>1095246</v>
      </c>
      <c r="N2768" t="s">
        <v>53</v>
      </c>
      <c r="O2768" t="s">
        <v>164</v>
      </c>
      <c r="P2768" t="s">
        <v>55</v>
      </c>
      <c r="Q2768" t="s">
        <v>54</v>
      </c>
      <c r="R2768">
        <v>1095246</v>
      </c>
      <c r="S2768" t="s">
        <v>53</v>
      </c>
      <c r="T2768" t="s">
        <v>164</v>
      </c>
      <c r="U2768" t="s">
        <v>51</v>
      </c>
    </row>
    <row r="2769" spans="1:21" x14ac:dyDescent="0.25">
      <c r="A2769" t="s">
        <v>60</v>
      </c>
      <c r="B2769" t="s">
        <v>6128</v>
      </c>
      <c r="C2769" t="s">
        <v>12</v>
      </c>
      <c r="D2769" t="str">
        <f t="shared" si="212"/>
        <v>[TIME] Submit:</v>
      </c>
      <c r="E2769">
        <f>G2769</f>
        <v>0.91</v>
      </c>
      <c r="F2769">
        <f>J2769</f>
        <v>1</v>
      </c>
      <c r="G2769">
        <v>0.91</v>
      </c>
      <c r="H2769" t="s">
        <v>62</v>
      </c>
      <c r="I2769" t="s">
        <v>63</v>
      </c>
      <c r="J2769">
        <v>1</v>
      </c>
      <c r="K2769" t="s">
        <v>62</v>
      </c>
      <c r="L2769" t="s">
        <v>61</v>
      </c>
    </row>
    <row r="2770" spans="1:21" x14ac:dyDescent="0.25">
      <c r="A2770" t="s">
        <v>60</v>
      </c>
      <c r="B2770" t="s">
        <v>6127</v>
      </c>
      <c r="C2770" t="s">
        <v>13</v>
      </c>
      <c r="D2770" t="str">
        <f t="shared" si="212"/>
        <v>[MEMORY] Submit:</v>
      </c>
      <c r="E2770">
        <f>H2770</f>
        <v>6984</v>
      </c>
      <c r="G2770" t="s">
        <v>58</v>
      </c>
      <c r="H2770">
        <v>6984</v>
      </c>
      <c r="I2770" t="s">
        <v>53</v>
      </c>
      <c r="J2770" t="s">
        <v>161</v>
      </c>
      <c r="K2770" t="s">
        <v>55</v>
      </c>
      <c r="L2770" t="s">
        <v>56</v>
      </c>
      <c r="M2770">
        <v>1088262</v>
      </c>
      <c r="N2770" t="s">
        <v>53</v>
      </c>
      <c r="O2770" t="s">
        <v>52</v>
      </c>
      <c r="P2770" t="s">
        <v>55</v>
      </c>
      <c r="Q2770" t="s">
        <v>54</v>
      </c>
      <c r="R2770">
        <v>1095246</v>
      </c>
      <c r="S2770" t="s">
        <v>53</v>
      </c>
      <c r="T2770" t="s">
        <v>164</v>
      </c>
      <c r="U2770" t="s">
        <v>51</v>
      </c>
    </row>
    <row r="2771" spans="1:21" x14ac:dyDescent="0.25">
      <c r="A2771" t="s">
        <v>60</v>
      </c>
      <c r="B2771" t="s">
        <v>6126</v>
      </c>
      <c r="C2771" t="s">
        <v>74</v>
      </c>
      <c r="D2771" t="s">
        <v>0</v>
      </c>
      <c r="E2771" t="str">
        <f>LEFT(H2771, 4)</f>
        <v>9790</v>
      </c>
      <c r="F2771">
        <f>J2771</f>
        <v>2</v>
      </c>
      <c r="G2771" t="s">
        <v>32</v>
      </c>
      <c r="H2771" t="s">
        <v>82</v>
      </c>
      <c r="I2771" t="s">
        <v>33</v>
      </c>
      <c r="J2771">
        <v>2</v>
      </c>
    </row>
    <row r="2772" spans="1:21" x14ac:dyDescent="0.25">
      <c r="A2772" t="s">
        <v>60</v>
      </c>
      <c r="B2772" t="s">
        <v>6125</v>
      </c>
      <c r="C2772" t="s">
        <v>2</v>
      </c>
      <c r="D2772" t="str">
        <f>C2772</f>
        <v>[TIME] TOTAL load input:</v>
      </c>
      <c r="E2772">
        <f>G2772</f>
        <v>2.5000000000000001E-2</v>
      </c>
      <c r="F2772">
        <f>J2772</f>
        <v>1.6E-2</v>
      </c>
      <c r="G2772">
        <v>2.5000000000000001E-2</v>
      </c>
      <c r="H2772" t="s">
        <v>62</v>
      </c>
      <c r="I2772" t="s">
        <v>63</v>
      </c>
      <c r="J2772">
        <v>1.6E-2</v>
      </c>
      <c r="K2772" t="s">
        <v>62</v>
      </c>
      <c r="L2772" t="s">
        <v>61</v>
      </c>
    </row>
    <row r="2773" spans="1:21" x14ac:dyDescent="0.25">
      <c r="A2773" t="s">
        <v>60</v>
      </c>
      <c r="B2773" t="s">
        <v>6124</v>
      </c>
      <c r="C2773" t="s">
        <v>3</v>
      </c>
      <c r="D2773" t="str">
        <f>C2773</f>
        <v>[MEMORY] TOTAL load input:</v>
      </c>
      <c r="E2773">
        <f>G2773</f>
        <v>0</v>
      </c>
      <c r="F2773">
        <f>L2773</f>
        <v>1095246</v>
      </c>
      <c r="G2773">
        <v>0</v>
      </c>
      <c r="H2773" t="s">
        <v>53</v>
      </c>
      <c r="I2773" t="s">
        <v>65</v>
      </c>
      <c r="J2773" t="s">
        <v>55</v>
      </c>
      <c r="K2773" t="s">
        <v>56</v>
      </c>
      <c r="L2773">
        <v>1095246</v>
      </c>
      <c r="M2773" t="s">
        <v>53</v>
      </c>
      <c r="N2773" t="s">
        <v>164</v>
      </c>
      <c r="O2773" t="s">
        <v>55</v>
      </c>
      <c r="P2773" t="s">
        <v>54</v>
      </c>
      <c r="Q2773">
        <v>1095246</v>
      </c>
      <c r="R2773" t="s">
        <v>53</v>
      </c>
      <c r="S2773" t="s">
        <v>164</v>
      </c>
      <c r="T2773" t="s">
        <v>51</v>
      </c>
    </row>
    <row r="2774" spans="1:21" x14ac:dyDescent="0.25">
      <c r="A2774" t="s">
        <v>60</v>
      </c>
      <c r="B2774" t="s">
        <v>6123</v>
      </c>
      <c r="C2774" t="s">
        <v>4</v>
      </c>
      <c r="D2774" t="str">
        <f>C2774</f>
        <v>[TIME] TOTAL pack:</v>
      </c>
      <c r="E2774">
        <f>G2774</f>
        <v>0</v>
      </c>
      <c r="F2774">
        <f>J2774</f>
        <v>0</v>
      </c>
      <c r="G2774">
        <v>0</v>
      </c>
      <c r="H2774" t="s">
        <v>62</v>
      </c>
      <c r="I2774" t="s">
        <v>63</v>
      </c>
      <c r="J2774">
        <v>0</v>
      </c>
      <c r="K2774" t="s">
        <v>62</v>
      </c>
      <c r="L2774" t="s">
        <v>61</v>
      </c>
    </row>
    <row r="2775" spans="1:21" x14ac:dyDescent="0.25">
      <c r="A2775" t="s">
        <v>60</v>
      </c>
      <c r="B2775" t="s">
        <v>6122</v>
      </c>
      <c r="C2775" t="s">
        <v>5</v>
      </c>
      <c r="D2775" t="str">
        <f>C2775</f>
        <v>[MEMORY] TOTAL pack:</v>
      </c>
      <c r="E2775">
        <f>G2775</f>
        <v>0</v>
      </c>
      <c r="F2775">
        <f>L2775</f>
        <v>1095246</v>
      </c>
      <c r="G2775">
        <v>0</v>
      </c>
      <c r="H2775" t="s">
        <v>53</v>
      </c>
      <c r="I2775" t="s">
        <v>65</v>
      </c>
      <c r="J2775" t="s">
        <v>55</v>
      </c>
      <c r="K2775" t="s">
        <v>56</v>
      </c>
      <c r="L2775">
        <v>1095246</v>
      </c>
      <c r="M2775" t="s">
        <v>53</v>
      </c>
      <c r="N2775" t="s">
        <v>164</v>
      </c>
      <c r="O2775" t="s">
        <v>55</v>
      </c>
      <c r="P2775" t="s">
        <v>54</v>
      </c>
      <c r="Q2775">
        <v>1095246</v>
      </c>
      <c r="R2775" t="s">
        <v>53</v>
      </c>
      <c r="S2775" t="s">
        <v>164</v>
      </c>
      <c r="T2775" t="s">
        <v>51</v>
      </c>
    </row>
    <row r="2776" spans="1:21" x14ac:dyDescent="0.25">
      <c r="A2776" t="s">
        <v>60</v>
      </c>
      <c r="B2776" t="s">
        <v>6121</v>
      </c>
      <c r="C2776" t="s">
        <v>74</v>
      </c>
      <c r="D2776" t="s">
        <v>6</v>
      </c>
      <c r="E2776">
        <f>G2776</f>
        <v>3.0000000000000001E-3</v>
      </c>
      <c r="G2776">
        <v>3.0000000000000001E-3</v>
      </c>
      <c r="H2776" t="s">
        <v>73</v>
      </c>
    </row>
    <row r="2777" spans="1:21" x14ac:dyDescent="0.25">
      <c r="A2777" t="s">
        <v>60</v>
      </c>
      <c r="B2777" t="s">
        <v>6120</v>
      </c>
      <c r="C2777" t="s">
        <v>7</v>
      </c>
      <c r="D2777" t="str">
        <f t="shared" ref="D2777:D2783" si="213">C2777</f>
        <v>[MEMORY] C execution:</v>
      </c>
      <c r="E2777">
        <f>H2777</f>
        <v>0</v>
      </c>
      <c r="G2777" t="s">
        <v>58</v>
      </c>
      <c r="H2777">
        <v>0</v>
      </c>
      <c r="I2777" t="s">
        <v>53</v>
      </c>
      <c r="J2777" t="s">
        <v>65</v>
      </c>
      <c r="K2777" t="s">
        <v>55</v>
      </c>
      <c r="L2777" t="s">
        <v>56</v>
      </c>
      <c r="M2777">
        <v>1095246</v>
      </c>
      <c r="N2777" t="s">
        <v>53</v>
      </c>
      <c r="O2777" t="s">
        <v>164</v>
      </c>
      <c r="P2777" t="s">
        <v>55</v>
      </c>
      <c r="Q2777" t="s">
        <v>54</v>
      </c>
      <c r="R2777">
        <v>1095246</v>
      </c>
      <c r="S2777" t="s">
        <v>53</v>
      </c>
      <c r="T2777" t="s">
        <v>164</v>
      </c>
      <c r="U2777" t="s">
        <v>51</v>
      </c>
    </row>
    <row r="2778" spans="1:21" x14ac:dyDescent="0.25">
      <c r="A2778" t="s">
        <v>60</v>
      </c>
      <c r="B2778" t="s">
        <v>6119</v>
      </c>
      <c r="C2778" t="s">
        <v>8</v>
      </c>
      <c r="D2778" t="str">
        <f t="shared" si="213"/>
        <v>[TIME] Run:</v>
      </c>
      <c r="E2778">
        <f>G2778</f>
        <v>0.24</v>
      </c>
      <c r="F2778">
        <f>J2778</f>
        <v>0.25</v>
      </c>
      <c r="G2778">
        <v>0.24</v>
      </c>
      <c r="H2778" t="s">
        <v>62</v>
      </c>
      <c r="I2778" t="s">
        <v>63</v>
      </c>
      <c r="J2778">
        <v>0.25</v>
      </c>
      <c r="K2778" t="s">
        <v>62</v>
      </c>
      <c r="L2778" t="s">
        <v>61</v>
      </c>
    </row>
    <row r="2779" spans="1:21" x14ac:dyDescent="0.25">
      <c r="A2779" t="s">
        <v>60</v>
      </c>
      <c r="B2779" t="s">
        <v>6118</v>
      </c>
      <c r="C2779" t="s">
        <v>9</v>
      </c>
      <c r="D2779" t="str">
        <f t="shared" si="213"/>
        <v>[MEMORY] Run:</v>
      </c>
      <c r="E2779">
        <f>H2779</f>
        <v>0</v>
      </c>
      <c r="G2779" t="s">
        <v>58</v>
      </c>
      <c r="H2779">
        <v>0</v>
      </c>
      <c r="I2779" t="s">
        <v>53</v>
      </c>
      <c r="J2779" t="s">
        <v>65</v>
      </c>
      <c r="K2779" t="s">
        <v>55</v>
      </c>
      <c r="L2779" t="s">
        <v>56</v>
      </c>
      <c r="M2779">
        <v>1095246</v>
      </c>
      <c r="N2779" t="s">
        <v>53</v>
      </c>
      <c r="O2779" t="s">
        <v>164</v>
      </c>
      <c r="P2779" t="s">
        <v>55</v>
      </c>
      <c r="Q2779" t="s">
        <v>54</v>
      </c>
      <c r="R2779">
        <v>1095246</v>
      </c>
      <c r="S2779" t="s">
        <v>53</v>
      </c>
      <c r="T2779" t="s">
        <v>164</v>
      </c>
      <c r="U2779" t="s">
        <v>51</v>
      </c>
    </row>
    <row r="2780" spans="1:21" x14ac:dyDescent="0.25">
      <c r="A2780" t="s">
        <v>60</v>
      </c>
      <c r="B2780" t="s">
        <v>6117</v>
      </c>
      <c r="C2780" t="s">
        <v>10</v>
      </c>
      <c r="D2780" t="str">
        <f t="shared" si="213"/>
        <v>[TIME] TOTAL output:</v>
      </c>
      <c r="E2780">
        <f>G2780</f>
        <v>1.4999999999999999E-2</v>
      </c>
      <c r="F2780">
        <f>J2780</f>
        <v>0</v>
      </c>
      <c r="G2780">
        <v>1.4999999999999999E-2</v>
      </c>
      <c r="H2780" t="s">
        <v>62</v>
      </c>
      <c r="I2780" t="s">
        <v>63</v>
      </c>
      <c r="J2780">
        <v>0</v>
      </c>
      <c r="K2780" t="s">
        <v>62</v>
      </c>
      <c r="L2780" t="s">
        <v>61</v>
      </c>
    </row>
    <row r="2781" spans="1:21" x14ac:dyDescent="0.25">
      <c r="A2781" t="s">
        <v>60</v>
      </c>
      <c r="B2781" t="s">
        <v>6116</v>
      </c>
      <c r="C2781" t="s">
        <v>11</v>
      </c>
      <c r="D2781" t="str">
        <f t="shared" si="213"/>
        <v>[MEMORY] TOTAL output:</v>
      </c>
      <c r="E2781">
        <f>H2781</f>
        <v>0</v>
      </c>
      <c r="G2781" t="s">
        <v>58</v>
      </c>
      <c r="H2781">
        <v>0</v>
      </c>
      <c r="I2781" t="s">
        <v>53</v>
      </c>
      <c r="J2781" t="s">
        <v>65</v>
      </c>
      <c r="K2781" t="s">
        <v>55</v>
      </c>
      <c r="L2781" t="s">
        <v>56</v>
      </c>
      <c r="M2781">
        <v>1095250</v>
      </c>
      <c r="N2781" t="s">
        <v>53</v>
      </c>
      <c r="O2781" t="s">
        <v>164</v>
      </c>
      <c r="P2781" t="s">
        <v>55</v>
      </c>
      <c r="Q2781" t="s">
        <v>54</v>
      </c>
      <c r="R2781">
        <v>1095250</v>
      </c>
      <c r="S2781" t="s">
        <v>53</v>
      </c>
      <c r="T2781" t="s">
        <v>164</v>
      </c>
      <c r="U2781" t="s">
        <v>51</v>
      </c>
    </row>
    <row r="2782" spans="1:21" x14ac:dyDescent="0.25">
      <c r="A2782" t="s">
        <v>60</v>
      </c>
      <c r="B2782" t="s">
        <v>6115</v>
      </c>
      <c r="C2782" t="s">
        <v>12</v>
      </c>
      <c r="D2782" t="str">
        <f t="shared" si="213"/>
        <v>[TIME] Submit:</v>
      </c>
      <c r="E2782">
        <f>G2782</f>
        <v>0.32500000000000001</v>
      </c>
      <c r="F2782">
        <f>J2782</f>
        <v>0.29699999999999999</v>
      </c>
      <c r="G2782">
        <v>0.32500000000000001</v>
      </c>
      <c r="H2782" t="s">
        <v>62</v>
      </c>
      <c r="I2782" t="s">
        <v>63</v>
      </c>
      <c r="J2782">
        <v>0.29699999999999999</v>
      </c>
      <c r="K2782" t="s">
        <v>62</v>
      </c>
      <c r="L2782" t="s">
        <v>61</v>
      </c>
    </row>
    <row r="2783" spans="1:21" x14ac:dyDescent="0.25">
      <c r="A2783" t="s">
        <v>60</v>
      </c>
      <c r="B2783" t="s">
        <v>6114</v>
      </c>
      <c r="C2783" t="s">
        <v>13</v>
      </c>
      <c r="D2783" t="str">
        <f t="shared" si="213"/>
        <v>[MEMORY] Submit:</v>
      </c>
      <c r="E2783">
        <f>H2783</f>
        <v>4</v>
      </c>
      <c r="G2783" t="s">
        <v>58</v>
      </c>
      <c r="H2783">
        <v>4</v>
      </c>
      <c r="I2783" t="s">
        <v>53</v>
      </c>
      <c r="J2783" t="s">
        <v>65</v>
      </c>
      <c r="K2783" t="s">
        <v>55</v>
      </c>
      <c r="L2783" t="s">
        <v>56</v>
      </c>
      <c r="M2783">
        <v>1095246</v>
      </c>
      <c r="N2783" t="s">
        <v>53</v>
      </c>
      <c r="O2783" t="s">
        <v>164</v>
      </c>
      <c r="P2783" t="s">
        <v>55</v>
      </c>
      <c r="Q2783" t="s">
        <v>54</v>
      </c>
      <c r="R2783">
        <v>1095250</v>
      </c>
      <c r="S2783" t="s">
        <v>53</v>
      </c>
      <c r="T2783" t="s">
        <v>164</v>
      </c>
      <c r="U2783" t="s">
        <v>51</v>
      </c>
    </row>
    <row r="2784" spans="1:21" x14ac:dyDescent="0.25">
      <c r="A2784" t="s">
        <v>60</v>
      </c>
      <c r="B2784" t="s">
        <v>6113</v>
      </c>
      <c r="C2784" t="s">
        <v>74</v>
      </c>
      <c r="D2784" t="s">
        <v>0</v>
      </c>
      <c r="E2784" t="str">
        <f>LEFT(H2784, 4)</f>
        <v>9790</v>
      </c>
      <c r="F2784">
        <f>J2784</f>
        <v>3</v>
      </c>
      <c r="G2784" t="s">
        <v>32</v>
      </c>
      <c r="H2784" t="s">
        <v>82</v>
      </c>
      <c r="I2784" t="s">
        <v>33</v>
      </c>
      <c r="J2784">
        <v>3</v>
      </c>
    </row>
    <row r="2785" spans="1:21" x14ac:dyDescent="0.25">
      <c r="A2785" t="s">
        <v>60</v>
      </c>
      <c r="B2785" t="s">
        <v>6112</v>
      </c>
      <c r="C2785" t="s">
        <v>2</v>
      </c>
      <c r="D2785" t="str">
        <f>C2785</f>
        <v>[TIME] TOTAL load input:</v>
      </c>
      <c r="E2785">
        <f>G2785</f>
        <v>2.5000000000000001E-2</v>
      </c>
      <c r="F2785">
        <f>J2785</f>
        <v>0.125</v>
      </c>
      <c r="G2785">
        <v>2.5000000000000001E-2</v>
      </c>
      <c r="H2785" t="s">
        <v>62</v>
      </c>
      <c r="I2785" t="s">
        <v>63</v>
      </c>
      <c r="J2785">
        <v>0.125</v>
      </c>
      <c r="K2785" t="s">
        <v>62</v>
      </c>
      <c r="L2785" t="s">
        <v>61</v>
      </c>
    </row>
    <row r="2786" spans="1:21" x14ac:dyDescent="0.25">
      <c r="A2786" t="s">
        <v>60</v>
      </c>
      <c r="B2786" t="s">
        <v>6111</v>
      </c>
      <c r="C2786" t="s">
        <v>3</v>
      </c>
      <c r="D2786" t="str">
        <f>C2786</f>
        <v>[MEMORY] TOTAL load input:</v>
      </c>
      <c r="E2786">
        <f>G2786</f>
        <v>0</v>
      </c>
      <c r="F2786">
        <f>L2786</f>
        <v>1095250</v>
      </c>
      <c r="G2786">
        <v>0</v>
      </c>
      <c r="H2786" t="s">
        <v>53</v>
      </c>
      <c r="I2786" t="s">
        <v>65</v>
      </c>
      <c r="J2786" t="s">
        <v>55</v>
      </c>
      <c r="K2786" t="s">
        <v>56</v>
      </c>
      <c r="L2786">
        <v>1095250</v>
      </c>
      <c r="M2786" t="s">
        <v>53</v>
      </c>
      <c r="N2786" t="s">
        <v>164</v>
      </c>
      <c r="O2786" t="s">
        <v>55</v>
      </c>
      <c r="P2786" t="s">
        <v>54</v>
      </c>
      <c r="Q2786">
        <v>1095250</v>
      </c>
      <c r="R2786" t="s">
        <v>53</v>
      </c>
      <c r="S2786" t="s">
        <v>164</v>
      </c>
      <c r="T2786" t="s">
        <v>51</v>
      </c>
    </row>
    <row r="2787" spans="1:21" x14ac:dyDescent="0.25">
      <c r="A2787" t="s">
        <v>60</v>
      </c>
      <c r="B2787" t="s">
        <v>6110</v>
      </c>
      <c r="C2787" t="s">
        <v>4</v>
      </c>
      <c r="D2787" t="str">
        <f>C2787</f>
        <v>[TIME] TOTAL pack:</v>
      </c>
      <c r="E2787">
        <f>G2787</f>
        <v>5.0000000000000001E-3</v>
      </c>
      <c r="F2787">
        <f>J2787</f>
        <v>1.6E-2</v>
      </c>
      <c r="G2787">
        <v>5.0000000000000001E-3</v>
      </c>
      <c r="H2787" t="s">
        <v>62</v>
      </c>
      <c r="I2787" t="s">
        <v>63</v>
      </c>
      <c r="J2787">
        <v>1.6E-2</v>
      </c>
      <c r="K2787" t="s">
        <v>62</v>
      </c>
      <c r="L2787" t="s">
        <v>61</v>
      </c>
    </row>
    <row r="2788" spans="1:21" x14ac:dyDescent="0.25">
      <c r="A2788" t="s">
        <v>60</v>
      </c>
      <c r="B2788" t="s">
        <v>6109</v>
      </c>
      <c r="C2788" t="s">
        <v>5</v>
      </c>
      <c r="D2788" t="str">
        <f>C2788</f>
        <v>[MEMORY] TOTAL pack:</v>
      </c>
      <c r="E2788">
        <f>G2788</f>
        <v>0</v>
      </c>
      <c r="F2788">
        <f>L2788</f>
        <v>1095250</v>
      </c>
      <c r="G2788">
        <v>0</v>
      </c>
      <c r="H2788" t="s">
        <v>53</v>
      </c>
      <c r="I2788" t="s">
        <v>65</v>
      </c>
      <c r="J2788" t="s">
        <v>55</v>
      </c>
      <c r="K2788" t="s">
        <v>56</v>
      </c>
      <c r="L2788">
        <v>1095250</v>
      </c>
      <c r="M2788" t="s">
        <v>53</v>
      </c>
      <c r="N2788" t="s">
        <v>164</v>
      </c>
      <c r="O2788" t="s">
        <v>55</v>
      </c>
      <c r="P2788" t="s">
        <v>54</v>
      </c>
      <c r="Q2788">
        <v>1095250</v>
      </c>
      <c r="R2788" t="s">
        <v>53</v>
      </c>
      <c r="S2788" t="s">
        <v>164</v>
      </c>
      <c r="T2788" t="s">
        <v>51</v>
      </c>
    </row>
    <row r="2789" spans="1:21" x14ac:dyDescent="0.25">
      <c r="A2789" t="s">
        <v>60</v>
      </c>
      <c r="B2789" t="s">
        <v>6108</v>
      </c>
      <c r="C2789" t="s">
        <v>74</v>
      </c>
      <c r="D2789" t="s">
        <v>6</v>
      </c>
      <c r="E2789">
        <f>G2789</f>
        <v>2E-3</v>
      </c>
      <c r="G2789">
        <v>2E-3</v>
      </c>
      <c r="H2789" t="s">
        <v>73</v>
      </c>
    </row>
    <row r="2790" spans="1:21" x14ac:dyDescent="0.25">
      <c r="A2790" t="s">
        <v>60</v>
      </c>
      <c r="B2790" t="s">
        <v>6107</v>
      </c>
      <c r="C2790" t="s">
        <v>7</v>
      </c>
      <c r="D2790" t="str">
        <f t="shared" ref="D2790:D2796" si="214">C2790</f>
        <v>[MEMORY] C execution:</v>
      </c>
      <c r="E2790">
        <f>H2790</f>
        <v>0</v>
      </c>
      <c r="G2790" t="s">
        <v>58</v>
      </c>
      <c r="H2790">
        <v>0</v>
      </c>
      <c r="I2790" t="s">
        <v>53</v>
      </c>
      <c r="J2790" t="s">
        <v>65</v>
      </c>
      <c r="K2790" t="s">
        <v>55</v>
      </c>
      <c r="L2790" t="s">
        <v>56</v>
      </c>
      <c r="M2790">
        <v>1095250</v>
      </c>
      <c r="N2790" t="s">
        <v>53</v>
      </c>
      <c r="O2790" t="s">
        <v>164</v>
      </c>
      <c r="P2790" t="s">
        <v>55</v>
      </c>
      <c r="Q2790" t="s">
        <v>54</v>
      </c>
      <c r="R2790">
        <v>1095250</v>
      </c>
      <c r="S2790" t="s">
        <v>53</v>
      </c>
      <c r="T2790" t="s">
        <v>164</v>
      </c>
      <c r="U2790" t="s">
        <v>51</v>
      </c>
    </row>
    <row r="2791" spans="1:21" x14ac:dyDescent="0.25">
      <c r="A2791" t="s">
        <v>60</v>
      </c>
      <c r="B2791" t="s">
        <v>6106</v>
      </c>
      <c r="C2791" t="s">
        <v>8</v>
      </c>
      <c r="D2791" t="str">
        <f t="shared" si="214"/>
        <v>[TIME] Run:</v>
      </c>
      <c r="E2791">
        <f>G2791</f>
        <v>0.14000000000000001</v>
      </c>
      <c r="F2791">
        <f>J2791</f>
        <v>0.125</v>
      </c>
      <c r="G2791">
        <v>0.14000000000000001</v>
      </c>
      <c r="H2791" t="s">
        <v>62</v>
      </c>
      <c r="I2791" t="s">
        <v>63</v>
      </c>
      <c r="J2791">
        <v>0.125</v>
      </c>
      <c r="K2791" t="s">
        <v>62</v>
      </c>
      <c r="L2791" t="s">
        <v>61</v>
      </c>
    </row>
    <row r="2792" spans="1:21" x14ac:dyDescent="0.25">
      <c r="A2792" t="s">
        <v>60</v>
      </c>
      <c r="B2792" t="s">
        <v>6105</v>
      </c>
      <c r="C2792" t="s">
        <v>9</v>
      </c>
      <c r="D2792" t="str">
        <f t="shared" si="214"/>
        <v>[MEMORY] Run:</v>
      </c>
      <c r="E2792">
        <f>H2792</f>
        <v>0</v>
      </c>
      <c r="G2792" t="s">
        <v>58</v>
      </c>
      <c r="H2792">
        <v>0</v>
      </c>
      <c r="I2792" t="s">
        <v>53</v>
      </c>
      <c r="J2792" t="s">
        <v>65</v>
      </c>
      <c r="K2792" t="s">
        <v>55</v>
      </c>
      <c r="L2792" t="s">
        <v>56</v>
      </c>
      <c r="M2792">
        <v>1095250</v>
      </c>
      <c r="N2792" t="s">
        <v>53</v>
      </c>
      <c r="O2792" t="s">
        <v>164</v>
      </c>
      <c r="P2792" t="s">
        <v>55</v>
      </c>
      <c r="Q2792" t="s">
        <v>54</v>
      </c>
      <c r="R2792">
        <v>1095250</v>
      </c>
      <c r="S2792" t="s">
        <v>53</v>
      </c>
      <c r="T2792" t="s">
        <v>164</v>
      </c>
      <c r="U2792" t="s">
        <v>51</v>
      </c>
    </row>
    <row r="2793" spans="1:21" x14ac:dyDescent="0.25">
      <c r="A2793" t="s">
        <v>60</v>
      </c>
      <c r="B2793" t="s">
        <v>6104</v>
      </c>
      <c r="C2793" t="s">
        <v>10</v>
      </c>
      <c r="D2793" t="str">
        <f t="shared" si="214"/>
        <v>[TIME] TOTAL output:</v>
      </c>
      <c r="E2793">
        <f>G2793</f>
        <v>0.01</v>
      </c>
      <c r="F2793">
        <f>J2793</f>
        <v>1.6E-2</v>
      </c>
      <c r="G2793">
        <v>0.01</v>
      </c>
      <c r="H2793" t="s">
        <v>62</v>
      </c>
      <c r="I2793" t="s">
        <v>63</v>
      </c>
      <c r="J2793">
        <v>1.6E-2</v>
      </c>
      <c r="K2793" t="s">
        <v>62</v>
      </c>
      <c r="L2793" t="s">
        <v>61</v>
      </c>
    </row>
    <row r="2794" spans="1:21" x14ac:dyDescent="0.25">
      <c r="A2794" t="s">
        <v>60</v>
      </c>
      <c r="B2794" t="s">
        <v>6103</v>
      </c>
      <c r="C2794" t="s">
        <v>11</v>
      </c>
      <c r="D2794" t="str">
        <f t="shared" si="214"/>
        <v>[MEMORY] TOTAL output:</v>
      </c>
      <c r="E2794">
        <f>H2794</f>
        <v>0</v>
      </c>
      <c r="G2794" t="s">
        <v>58</v>
      </c>
      <c r="H2794">
        <v>0</v>
      </c>
      <c r="I2794" t="s">
        <v>53</v>
      </c>
      <c r="J2794" t="s">
        <v>65</v>
      </c>
      <c r="K2794" t="s">
        <v>55</v>
      </c>
      <c r="L2794" t="s">
        <v>56</v>
      </c>
      <c r="M2794">
        <v>1095250</v>
      </c>
      <c r="N2794" t="s">
        <v>53</v>
      </c>
      <c r="O2794" t="s">
        <v>164</v>
      </c>
      <c r="P2794" t="s">
        <v>55</v>
      </c>
      <c r="Q2794" t="s">
        <v>54</v>
      </c>
      <c r="R2794">
        <v>1095250</v>
      </c>
      <c r="S2794" t="s">
        <v>53</v>
      </c>
      <c r="T2794" t="s">
        <v>164</v>
      </c>
      <c r="U2794" t="s">
        <v>51</v>
      </c>
    </row>
    <row r="2795" spans="1:21" x14ac:dyDescent="0.25">
      <c r="A2795" t="s">
        <v>60</v>
      </c>
      <c r="B2795" t="s">
        <v>6102</v>
      </c>
      <c r="C2795" t="s">
        <v>12</v>
      </c>
      <c r="D2795" t="str">
        <f t="shared" si="214"/>
        <v>[TIME] Submit:</v>
      </c>
      <c r="E2795">
        <f>G2795</f>
        <v>0.22</v>
      </c>
      <c r="F2795">
        <f>J2795</f>
        <v>0.32800000000000001</v>
      </c>
      <c r="G2795">
        <v>0.22</v>
      </c>
      <c r="H2795" t="s">
        <v>62</v>
      </c>
      <c r="I2795" t="s">
        <v>63</v>
      </c>
      <c r="J2795">
        <v>0.32800000000000001</v>
      </c>
      <c r="K2795" t="s">
        <v>62</v>
      </c>
      <c r="L2795" t="s">
        <v>61</v>
      </c>
    </row>
    <row r="2796" spans="1:21" x14ac:dyDescent="0.25">
      <c r="A2796" t="s">
        <v>60</v>
      </c>
      <c r="B2796" t="s">
        <v>6101</v>
      </c>
      <c r="C2796" t="s">
        <v>13</v>
      </c>
      <c r="D2796" t="str">
        <f t="shared" si="214"/>
        <v>[MEMORY] Submit:</v>
      </c>
      <c r="E2796">
        <f>H2796</f>
        <v>0</v>
      </c>
      <c r="G2796" t="s">
        <v>58</v>
      </c>
      <c r="H2796">
        <v>0</v>
      </c>
      <c r="I2796" t="s">
        <v>53</v>
      </c>
      <c r="J2796" t="s">
        <v>65</v>
      </c>
      <c r="K2796" t="s">
        <v>55</v>
      </c>
      <c r="L2796" t="s">
        <v>56</v>
      </c>
      <c r="M2796">
        <v>1095250</v>
      </c>
      <c r="N2796" t="s">
        <v>53</v>
      </c>
      <c r="O2796" t="s">
        <v>164</v>
      </c>
      <c r="P2796" t="s">
        <v>55</v>
      </c>
      <c r="Q2796" t="s">
        <v>54</v>
      </c>
      <c r="R2796">
        <v>1095250</v>
      </c>
      <c r="S2796" t="s">
        <v>53</v>
      </c>
      <c r="T2796" t="s">
        <v>164</v>
      </c>
      <c r="U2796" t="s">
        <v>51</v>
      </c>
    </row>
    <row r="2797" spans="1:21" x14ac:dyDescent="0.25">
      <c r="A2797" t="s">
        <v>60</v>
      </c>
      <c r="B2797" t="s">
        <v>6100</v>
      </c>
      <c r="C2797" t="s">
        <v>74</v>
      </c>
      <c r="D2797" t="s">
        <v>0</v>
      </c>
      <c r="E2797" t="str">
        <f>LEFT(H2797, 4)</f>
        <v>9790</v>
      </c>
      <c r="F2797">
        <f>J2797</f>
        <v>4</v>
      </c>
      <c r="G2797" t="s">
        <v>32</v>
      </c>
      <c r="H2797" t="s">
        <v>82</v>
      </c>
      <c r="I2797" t="s">
        <v>33</v>
      </c>
      <c r="J2797">
        <v>4</v>
      </c>
    </row>
    <row r="2798" spans="1:21" x14ac:dyDescent="0.25">
      <c r="A2798" t="s">
        <v>60</v>
      </c>
      <c r="B2798" t="s">
        <v>6099</v>
      </c>
      <c r="C2798" t="s">
        <v>2</v>
      </c>
      <c r="D2798" t="str">
        <f>C2798</f>
        <v>[TIME] TOTAL load input:</v>
      </c>
      <c r="E2798">
        <f>G2798</f>
        <v>2.5000000000000001E-2</v>
      </c>
      <c r="F2798">
        <f>J2798</f>
        <v>0.109</v>
      </c>
      <c r="G2798">
        <v>2.5000000000000001E-2</v>
      </c>
      <c r="H2798" t="s">
        <v>62</v>
      </c>
      <c r="I2798" t="s">
        <v>63</v>
      </c>
      <c r="J2798">
        <v>0.109</v>
      </c>
      <c r="K2798" t="s">
        <v>62</v>
      </c>
      <c r="L2798" t="s">
        <v>61</v>
      </c>
    </row>
    <row r="2799" spans="1:21" x14ac:dyDescent="0.25">
      <c r="A2799" t="s">
        <v>60</v>
      </c>
      <c r="B2799" t="s">
        <v>6098</v>
      </c>
      <c r="C2799" t="s">
        <v>3</v>
      </c>
      <c r="D2799" t="str">
        <f>C2799</f>
        <v>[MEMORY] TOTAL load input:</v>
      </c>
      <c r="E2799">
        <f>G2799</f>
        <v>0</v>
      </c>
      <c r="F2799">
        <f>L2799</f>
        <v>1095250</v>
      </c>
      <c r="G2799">
        <v>0</v>
      </c>
      <c r="H2799" t="s">
        <v>53</v>
      </c>
      <c r="I2799" t="s">
        <v>65</v>
      </c>
      <c r="J2799" t="s">
        <v>55</v>
      </c>
      <c r="K2799" t="s">
        <v>56</v>
      </c>
      <c r="L2799">
        <v>1095250</v>
      </c>
      <c r="M2799" t="s">
        <v>53</v>
      </c>
      <c r="N2799" t="s">
        <v>164</v>
      </c>
      <c r="O2799" t="s">
        <v>55</v>
      </c>
      <c r="P2799" t="s">
        <v>54</v>
      </c>
      <c r="Q2799">
        <v>1095250</v>
      </c>
      <c r="R2799" t="s">
        <v>53</v>
      </c>
      <c r="S2799" t="s">
        <v>164</v>
      </c>
      <c r="T2799" t="s">
        <v>51</v>
      </c>
    </row>
    <row r="2800" spans="1:21" x14ac:dyDescent="0.25">
      <c r="A2800" t="s">
        <v>60</v>
      </c>
      <c r="B2800" t="s">
        <v>6097</v>
      </c>
      <c r="C2800" t="s">
        <v>4</v>
      </c>
      <c r="D2800" t="str">
        <f>C2800</f>
        <v>[TIME] TOTAL pack:</v>
      </c>
      <c r="E2800">
        <f>G2800</f>
        <v>0</v>
      </c>
      <c r="F2800">
        <f>J2800</f>
        <v>0</v>
      </c>
      <c r="G2800">
        <v>0</v>
      </c>
      <c r="H2800" t="s">
        <v>62</v>
      </c>
      <c r="I2800" t="s">
        <v>63</v>
      </c>
      <c r="J2800">
        <v>0</v>
      </c>
      <c r="K2800" t="s">
        <v>62</v>
      </c>
      <c r="L2800" t="s">
        <v>61</v>
      </c>
    </row>
    <row r="2801" spans="1:21" x14ac:dyDescent="0.25">
      <c r="A2801" t="s">
        <v>60</v>
      </c>
      <c r="B2801" t="s">
        <v>6096</v>
      </c>
      <c r="C2801" t="s">
        <v>5</v>
      </c>
      <c r="D2801" t="str">
        <f>C2801</f>
        <v>[MEMORY] TOTAL pack:</v>
      </c>
      <c r="E2801">
        <f>G2801</f>
        <v>0</v>
      </c>
      <c r="F2801">
        <f>L2801</f>
        <v>1095250</v>
      </c>
      <c r="G2801">
        <v>0</v>
      </c>
      <c r="H2801" t="s">
        <v>53</v>
      </c>
      <c r="I2801" t="s">
        <v>65</v>
      </c>
      <c r="J2801" t="s">
        <v>55</v>
      </c>
      <c r="K2801" t="s">
        <v>56</v>
      </c>
      <c r="L2801">
        <v>1095250</v>
      </c>
      <c r="M2801" t="s">
        <v>53</v>
      </c>
      <c r="N2801" t="s">
        <v>164</v>
      </c>
      <c r="O2801" t="s">
        <v>55</v>
      </c>
      <c r="P2801" t="s">
        <v>54</v>
      </c>
      <c r="Q2801">
        <v>1095250</v>
      </c>
      <c r="R2801" t="s">
        <v>53</v>
      </c>
      <c r="S2801" t="s">
        <v>164</v>
      </c>
      <c r="T2801" t="s">
        <v>51</v>
      </c>
    </row>
    <row r="2802" spans="1:21" x14ac:dyDescent="0.25">
      <c r="A2802" t="s">
        <v>60</v>
      </c>
      <c r="B2802" t="s">
        <v>6095</v>
      </c>
      <c r="C2802" t="s">
        <v>74</v>
      </c>
      <c r="D2802" t="s">
        <v>6</v>
      </c>
      <c r="E2802">
        <f>G2802</f>
        <v>3.0000000000000001E-3</v>
      </c>
      <c r="G2802">
        <v>3.0000000000000001E-3</v>
      </c>
      <c r="H2802" t="s">
        <v>73</v>
      </c>
    </row>
    <row r="2803" spans="1:21" x14ac:dyDescent="0.25">
      <c r="A2803" t="s">
        <v>60</v>
      </c>
      <c r="B2803" t="s">
        <v>6094</v>
      </c>
      <c r="C2803" t="s">
        <v>7</v>
      </c>
      <c r="D2803" t="str">
        <f t="shared" ref="D2803:D2809" si="215">C2803</f>
        <v>[MEMORY] C execution:</v>
      </c>
      <c r="E2803">
        <f>H2803</f>
        <v>0</v>
      </c>
      <c r="G2803" t="s">
        <v>58</v>
      </c>
      <c r="H2803">
        <v>0</v>
      </c>
      <c r="I2803" t="s">
        <v>53</v>
      </c>
      <c r="J2803" t="s">
        <v>65</v>
      </c>
      <c r="K2803" t="s">
        <v>55</v>
      </c>
      <c r="L2803" t="s">
        <v>56</v>
      </c>
      <c r="M2803">
        <v>1095250</v>
      </c>
      <c r="N2803" t="s">
        <v>53</v>
      </c>
      <c r="O2803" t="s">
        <v>164</v>
      </c>
      <c r="P2803" t="s">
        <v>55</v>
      </c>
      <c r="Q2803" t="s">
        <v>54</v>
      </c>
      <c r="R2803">
        <v>1095250</v>
      </c>
      <c r="S2803" t="s">
        <v>53</v>
      </c>
      <c r="T2803" t="s">
        <v>164</v>
      </c>
      <c r="U2803" t="s">
        <v>51</v>
      </c>
    </row>
    <row r="2804" spans="1:21" x14ac:dyDescent="0.25">
      <c r="A2804" t="s">
        <v>60</v>
      </c>
      <c r="B2804" t="s">
        <v>6093</v>
      </c>
      <c r="C2804" t="s">
        <v>8</v>
      </c>
      <c r="D2804" t="str">
        <f t="shared" si="215"/>
        <v>[TIME] Run:</v>
      </c>
      <c r="E2804">
        <f>G2804</f>
        <v>0.17499999999999999</v>
      </c>
      <c r="F2804">
        <f>J2804</f>
        <v>0.17199999999999999</v>
      </c>
      <c r="G2804">
        <v>0.17499999999999999</v>
      </c>
      <c r="H2804" t="s">
        <v>62</v>
      </c>
      <c r="I2804" t="s">
        <v>63</v>
      </c>
      <c r="J2804">
        <v>0.17199999999999999</v>
      </c>
      <c r="K2804" t="s">
        <v>62</v>
      </c>
      <c r="L2804" t="s">
        <v>61</v>
      </c>
    </row>
    <row r="2805" spans="1:21" x14ac:dyDescent="0.25">
      <c r="A2805" t="s">
        <v>60</v>
      </c>
      <c r="B2805" t="s">
        <v>6092</v>
      </c>
      <c r="C2805" t="s">
        <v>9</v>
      </c>
      <c r="D2805" t="str">
        <f t="shared" si="215"/>
        <v>[MEMORY] Run:</v>
      </c>
      <c r="E2805">
        <f>H2805</f>
        <v>0</v>
      </c>
      <c r="G2805" t="s">
        <v>58</v>
      </c>
      <c r="H2805">
        <v>0</v>
      </c>
      <c r="I2805" t="s">
        <v>53</v>
      </c>
      <c r="J2805" t="s">
        <v>65</v>
      </c>
      <c r="K2805" t="s">
        <v>55</v>
      </c>
      <c r="L2805" t="s">
        <v>56</v>
      </c>
      <c r="M2805">
        <v>1095250</v>
      </c>
      <c r="N2805" t="s">
        <v>53</v>
      </c>
      <c r="O2805" t="s">
        <v>164</v>
      </c>
      <c r="P2805" t="s">
        <v>55</v>
      </c>
      <c r="Q2805" t="s">
        <v>54</v>
      </c>
      <c r="R2805">
        <v>1095250</v>
      </c>
      <c r="S2805" t="s">
        <v>53</v>
      </c>
      <c r="T2805" t="s">
        <v>164</v>
      </c>
      <c r="U2805" t="s">
        <v>51</v>
      </c>
    </row>
    <row r="2806" spans="1:21" x14ac:dyDescent="0.25">
      <c r="A2806" t="s">
        <v>60</v>
      </c>
      <c r="B2806" t="s">
        <v>6091</v>
      </c>
      <c r="C2806" t="s">
        <v>10</v>
      </c>
      <c r="D2806" t="str">
        <f t="shared" si="215"/>
        <v>[TIME] TOTAL output:</v>
      </c>
      <c r="E2806">
        <f>G2806</f>
        <v>0.01</v>
      </c>
      <c r="F2806">
        <f>J2806</f>
        <v>1.6E-2</v>
      </c>
      <c r="G2806">
        <v>0.01</v>
      </c>
      <c r="H2806" t="s">
        <v>62</v>
      </c>
      <c r="I2806" t="s">
        <v>63</v>
      </c>
      <c r="J2806">
        <v>1.6E-2</v>
      </c>
      <c r="K2806" t="s">
        <v>62</v>
      </c>
      <c r="L2806" t="s">
        <v>61</v>
      </c>
    </row>
    <row r="2807" spans="1:21" x14ac:dyDescent="0.25">
      <c r="A2807" t="s">
        <v>60</v>
      </c>
      <c r="B2807" t="s">
        <v>6090</v>
      </c>
      <c r="C2807" t="s">
        <v>11</v>
      </c>
      <c r="D2807" t="str">
        <f t="shared" si="215"/>
        <v>[MEMORY] TOTAL output:</v>
      </c>
      <c r="E2807">
        <f>H2807</f>
        <v>0</v>
      </c>
      <c r="G2807" t="s">
        <v>58</v>
      </c>
      <c r="H2807">
        <v>0</v>
      </c>
      <c r="I2807" t="s">
        <v>53</v>
      </c>
      <c r="J2807" t="s">
        <v>65</v>
      </c>
      <c r="K2807" t="s">
        <v>55</v>
      </c>
      <c r="L2807" t="s">
        <v>56</v>
      </c>
      <c r="M2807">
        <v>1095250</v>
      </c>
      <c r="N2807" t="s">
        <v>53</v>
      </c>
      <c r="O2807" t="s">
        <v>164</v>
      </c>
      <c r="P2807" t="s">
        <v>55</v>
      </c>
      <c r="Q2807" t="s">
        <v>54</v>
      </c>
      <c r="R2807">
        <v>1095250</v>
      </c>
      <c r="S2807" t="s">
        <v>53</v>
      </c>
      <c r="T2807" t="s">
        <v>164</v>
      </c>
      <c r="U2807" t="s">
        <v>51</v>
      </c>
    </row>
    <row r="2808" spans="1:21" x14ac:dyDescent="0.25">
      <c r="A2808" t="s">
        <v>60</v>
      </c>
      <c r="B2808" t="s">
        <v>6089</v>
      </c>
      <c r="C2808" t="s">
        <v>12</v>
      </c>
      <c r="D2808" t="str">
        <f t="shared" si="215"/>
        <v>[TIME] Submit:</v>
      </c>
      <c r="E2808">
        <f>G2808</f>
        <v>0.25</v>
      </c>
      <c r="F2808">
        <f>J2808</f>
        <v>0.34399999999999997</v>
      </c>
      <c r="G2808">
        <v>0.25</v>
      </c>
      <c r="H2808" t="s">
        <v>62</v>
      </c>
      <c r="I2808" t="s">
        <v>63</v>
      </c>
      <c r="J2808">
        <v>0.34399999999999997</v>
      </c>
      <c r="K2808" t="s">
        <v>62</v>
      </c>
      <c r="L2808" t="s">
        <v>61</v>
      </c>
    </row>
    <row r="2809" spans="1:21" x14ac:dyDescent="0.25">
      <c r="A2809" t="s">
        <v>60</v>
      </c>
      <c r="B2809" t="s">
        <v>6088</v>
      </c>
      <c r="C2809" t="s">
        <v>13</v>
      </c>
      <c r="D2809" t="str">
        <f t="shared" si="215"/>
        <v>[MEMORY] Submit:</v>
      </c>
      <c r="E2809">
        <f>H2809</f>
        <v>0</v>
      </c>
      <c r="G2809" t="s">
        <v>58</v>
      </c>
      <c r="H2809">
        <v>0</v>
      </c>
      <c r="I2809" t="s">
        <v>53</v>
      </c>
      <c r="J2809" t="s">
        <v>65</v>
      </c>
      <c r="K2809" t="s">
        <v>55</v>
      </c>
      <c r="L2809" t="s">
        <v>56</v>
      </c>
      <c r="M2809">
        <v>1095250</v>
      </c>
      <c r="N2809" t="s">
        <v>53</v>
      </c>
      <c r="O2809" t="s">
        <v>164</v>
      </c>
      <c r="P2809" t="s">
        <v>55</v>
      </c>
      <c r="Q2809" t="s">
        <v>54</v>
      </c>
      <c r="R2809">
        <v>1095250</v>
      </c>
      <c r="S2809" t="s">
        <v>53</v>
      </c>
      <c r="T2809" t="s">
        <v>164</v>
      </c>
      <c r="U2809" t="s">
        <v>51</v>
      </c>
    </row>
    <row r="2810" spans="1:21" x14ac:dyDescent="0.25">
      <c r="A2810" t="s">
        <v>60</v>
      </c>
      <c r="B2810" t="s">
        <v>6087</v>
      </c>
      <c r="C2810" t="s">
        <v>74</v>
      </c>
      <c r="D2810" t="s">
        <v>0</v>
      </c>
      <c r="E2810" t="str">
        <f>LEFT(H2810, 4)</f>
        <v>9790</v>
      </c>
      <c r="F2810">
        <f>J2810</f>
        <v>5</v>
      </c>
      <c r="G2810" t="s">
        <v>32</v>
      </c>
      <c r="H2810" t="s">
        <v>82</v>
      </c>
      <c r="I2810" t="s">
        <v>33</v>
      </c>
      <c r="J2810">
        <v>5</v>
      </c>
    </row>
    <row r="2811" spans="1:21" x14ac:dyDescent="0.25">
      <c r="A2811" t="s">
        <v>60</v>
      </c>
      <c r="B2811" t="s">
        <v>6086</v>
      </c>
      <c r="C2811" t="s">
        <v>2</v>
      </c>
      <c r="D2811" t="str">
        <f>C2811</f>
        <v>[TIME] TOTAL load input:</v>
      </c>
      <c r="E2811">
        <f>G2811</f>
        <v>2.5000000000000001E-2</v>
      </c>
      <c r="F2811">
        <f>J2811</f>
        <v>0.125</v>
      </c>
      <c r="G2811">
        <v>2.5000000000000001E-2</v>
      </c>
      <c r="H2811" t="s">
        <v>62</v>
      </c>
      <c r="I2811" t="s">
        <v>63</v>
      </c>
      <c r="J2811">
        <v>0.125</v>
      </c>
      <c r="K2811" t="s">
        <v>62</v>
      </c>
      <c r="L2811" t="s">
        <v>61</v>
      </c>
    </row>
    <row r="2812" spans="1:21" x14ac:dyDescent="0.25">
      <c r="A2812" t="s">
        <v>60</v>
      </c>
      <c r="B2812" t="s">
        <v>6085</v>
      </c>
      <c r="C2812" t="s">
        <v>3</v>
      </c>
      <c r="D2812" t="str">
        <f>C2812</f>
        <v>[MEMORY] TOTAL load input:</v>
      </c>
      <c r="E2812">
        <f>G2812</f>
        <v>0</v>
      </c>
      <c r="F2812">
        <f>L2812</f>
        <v>1095250</v>
      </c>
      <c r="G2812">
        <v>0</v>
      </c>
      <c r="H2812" t="s">
        <v>53</v>
      </c>
      <c r="I2812" t="s">
        <v>65</v>
      </c>
      <c r="J2812" t="s">
        <v>55</v>
      </c>
      <c r="K2812" t="s">
        <v>56</v>
      </c>
      <c r="L2812">
        <v>1095250</v>
      </c>
      <c r="M2812" t="s">
        <v>53</v>
      </c>
      <c r="N2812" t="s">
        <v>164</v>
      </c>
      <c r="O2812" t="s">
        <v>55</v>
      </c>
      <c r="P2812" t="s">
        <v>54</v>
      </c>
      <c r="Q2812">
        <v>1095250</v>
      </c>
      <c r="R2812" t="s">
        <v>53</v>
      </c>
      <c r="S2812" t="s">
        <v>164</v>
      </c>
      <c r="T2812" t="s">
        <v>51</v>
      </c>
    </row>
    <row r="2813" spans="1:21" x14ac:dyDescent="0.25">
      <c r="A2813" t="s">
        <v>60</v>
      </c>
      <c r="B2813" t="s">
        <v>6084</v>
      </c>
      <c r="C2813" t="s">
        <v>4</v>
      </c>
      <c r="D2813" t="str">
        <f>C2813</f>
        <v>[TIME] TOTAL pack:</v>
      </c>
      <c r="E2813">
        <f>G2813</f>
        <v>0</v>
      </c>
      <c r="F2813">
        <f>J2813</f>
        <v>0</v>
      </c>
      <c r="G2813">
        <v>0</v>
      </c>
      <c r="H2813" t="s">
        <v>62</v>
      </c>
      <c r="I2813" t="s">
        <v>63</v>
      </c>
      <c r="J2813">
        <v>0</v>
      </c>
      <c r="K2813" t="s">
        <v>62</v>
      </c>
      <c r="L2813" t="s">
        <v>61</v>
      </c>
    </row>
    <row r="2814" spans="1:21" x14ac:dyDescent="0.25">
      <c r="A2814" t="s">
        <v>60</v>
      </c>
      <c r="B2814" t="s">
        <v>6083</v>
      </c>
      <c r="C2814" t="s">
        <v>5</v>
      </c>
      <c r="D2814" t="str">
        <f>C2814</f>
        <v>[MEMORY] TOTAL pack:</v>
      </c>
      <c r="E2814">
        <f>G2814</f>
        <v>0</v>
      </c>
      <c r="F2814">
        <f>L2814</f>
        <v>1095250</v>
      </c>
      <c r="G2814">
        <v>0</v>
      </c>
      <c r="H2814" t="s">
        <v>53</v>
      </c>
      <c r="I2814" t="s">
        <v>65</v>
      </c>
      <c r="J2814" t="s">
        <v>55</v>
      </c>
      <c r="K2814" t="s">
        <v>56</v>
      </c>
      <c r="L2814">
        <v>1095250</v>
      </c>
      <c r="M2814" t="s">
        <v>53</v>
      </c>
      <c r="N2814" t="s">
        <v>164</v>
      </c>
      <c r="O2814" t="s">
        <v>55</v>
      </c>
      <c r="P2814" t="s">
        <v>54</v>
      </c>
      <c r="Q2814">
        <v>1095250</v>
      </c>
      <c r="R2814" t="s">
        <v>53</v>
      </c>
      <c r="S2814" t="s">
        <v>164</v>
      </c>
      <c r="T2814" t="s">
        <v>51</v>
      </c>
    </row>
    <row r="2815" spans="1:21" x14ac:dyDescent="0.25">
      <c r="A2815" t="s">
        <v>60</v>
      </c>
      <c r="B2815" t="s">
        <v>6082</v>
      </c>
      <c r="C2815" t="s">
        <v>74</v>
      </c>
      <c r="D2815" t="s">
        <v>6</v>
      </c>
      <c r="E2815">
        <f>G2815</f>
        <v>3.0000000000000001E-3</v>
      </c>
      <c r="G2815">
        <v>3.0000000000000001E-3</v>
      </c>
      <c r="H2815" t="s">
        <v>73</v>
      </c>
    </row>
    <row r="2816" spans="1:21" x14ac:dyDescent="0.25">
      <c r="A2816" t="s">
        <v>60</v>
      </c>
      <c r="B2816" t="s">
        <v>6081</v>
      </c>
      <c r="C2816" t="s">
        <v>7</v>
      </c>
      <c r="D2816" t="str">
        <f t="shared" ref="D2816:D2822" si="216">C2816</f>
        <v>[MEMORY] C execution:</v>
      </c>
      <c r="E2816">
        <f>H2816</f>
        <v>0</v>
      </c>
      <c r="G2816" t="s">
        <v>58</v>
      </c>
      <c r="H2816">
        <v>0</v>
      </c>
      <c r="I2816" t="s">
        <v>53</v>
      </c>
      <c r="J2816" t="s">
        <v>65</v>
      </c>
      <c r="K2816" t="s">
        <v>55</v>
      </c>
      <c r="L2816" t="s">
        <v>56</v>
      </c>
      <c r="M2816">
        <v>1095250</v>
      </c>
      <c r="N2816" t="s">
        <v>53</v>
      </c>
      <c r="O2816" t="s">
        <v>164</v>
      </c>
      <c r="P2816" t="s">
        <v>55</v>
      </c>
      <c r="Q2816" t="s">
        <v>54</v>
      </c>
      <c r="R2816">
        <v>1095250</v>
      </c>
      <c r="S2816" t="s">
        <v>53</v>
      </c>
      <c r="T2816" t="s">
        <v>164</v>
      </c>
      <c r="U2816" t="s">
        <v>51</v>
      </c>
    </row>
    <row r="2817" spans="1:21" x14ac:dyDescent="0.25">
      <c r="A2817" t="s">
        <v>60</v>
      </c>
      <c r="B2817" t="s">
        <v>6080</v>
      </c>
      <c r="C2817" t="s">
        <v>8</v>
      </c>
      <c r="D2817" t="str">
        <f t="shared" si="216"/>
        <v>[TIME] Run:</v>
      </c>
      <c r="E2817">
        <f>G2817</f>
        <v>0.17499999999999999</v>
      </c>
      <c r="F2817">
        <f>J2817</f>
        <v>0.17199999999999999</v>
      </c>
      <c r="G2817">
        <v>0.17499999999999999</v>
      </c>
      <c r="H2817" t="s">
        <v>62</v>
      </c>
      <c r="I2817" t="s">
        <v>63</v>
      </c>
      <c r="J2817">
        <v>0.17199999999999999</v>
      </c>
      <c r="K2817" t="s">
        <v>62</v>
      </c>
      <c r="L2817" t="s">
        <v>61</v>
      </c>
    </row>
    <row r="2818" spans="1:21" x14ac:dyDescent="0.25">
      <c r="A2818" t="s">
        <v>60</v>
      </c>
      <c r="B2818" t="s">
        <v>6079</v>
      </c>
      <c r="C2818" t="s">
        <v>9</v>
      </c>
      <c r="D2818" t="str">
        <f t="shared" si="216"/>
        <v>[MEMORY] Run:</v>
      </c>
      <c r="E2818">
        <f>H2818</f>
        <v>0</v>
      </c>
      <c r="G2818" t="s">
        <v>58</v>
      </c>
      <c r="H2818">
        <v>0</v>
      </c>
      <c r="I2818" t="s">
        <v>53</v>
      </c>
      <c r="J2818" t="s">
        <v>65</v>
      </c>
      <c r="K2818" t="s">
        <v>55</v>
      </c>
      <c r="L2818" t="s">
        <v>56</v>
      </c>
      <c r="M2818">
        <v>1095250</v>
      </c>
      <c r="N2818" t="s">
        <v>53</v>
      </c>
      <c r="O2818" t="s">
        <v>164</v>
      </c>
      <c r="P2818" t="s">
        <v>55</v>
      </c>
      <c r="Q2818" t="s">
        <v>54</v>
      </c>
      <c r="R2818">
        <v>1095250</v>
      </c>
      <c r="S2818" t="s">
        <v>53</v>
      </c>
      <c r="T2818" t="s">
        <v>164</v>
      </c>
      <c r="U2818" t="s">
        <v>51</v>
      </c>
    </row>
    <row r="2819" spans="1:21" x14ac:dyDescent="0.25">
      <c r="A2819" t="s">
        <v>60</v>
      </c>
      <c r="B2819" t="s">
        <v>6078</v>
      </c>
      <c r="C2819" t="s">
        <v>10</v>
      </c>
      <c r="D2819" t="str">
        <f t="shared" si="216"/>
        <v>[TIME] TOTAL output:</v>
      </c>
      <c r="E2819">
        <f>G2819</f>
        <v>0.01</v>
      </c>
      <c r="F2819">
        <f>J2819</f>
        <v>1.6E-2</v>
      </c>
      <c r="G2819">
        <v>0.01</v>
      </c>
      <c r="H2819" t="s">
        <v>62</v>
      </c>
      <c r="I2819" t="s">
        <v>63</v>
      </c>
      <c r="J2819">
        <v>1.6E-2</v>
      </c>
      <c r="K2819" t="s">
        <v>62</v>
      </c>
      <c r="L2819" t="s">
        <v>61</v>
      </c>
    </row>
    <row r="2820" spans="1:21" x14ac:dyDescent="0.25">
      <c r="A2820" t="s">
        <v>60</v>
      </c>
      <c r="B2820" t="s">
        <v>6077</v>
      </c>
      <c r="C2820" t="s">
        <v>11</v>
      </c>
      <c r="D2820" t="str">
        <f t="shared" si="216"/>
        <v>[MEMORY] TOTAL output:</v>
      </c>
      <c r="E2820">
        <f>H2820</f>
        <v>0</v>
      </c>
      <c r="G2820" t="s">
        <v>58</v>
      </c>
      <c r="H2820">
        <v>0</v>
      </c>
      <c r="I2820" t="s">
        <v>53</v>
      </c>
      <c r="J2820" t="s">
        <v>65</v>
      </c>
      <c r="K2820" t="s">
        <v>55</v>
      </c>
      <c r="L2820" t="s">
        <v>56</v>
      </c>
      <c r="M2820">
        <v>1095250</v>
      </c>
      <c r="N2820" t="s">
        <v>53</v>
      </c>
      <c r="O2820" t="s">
        <v>164</v>
      </c>
      <c r="P2820" t="s">
        <v>55</v>
      </c>
      <c r="Q2820" t="s">
        <v>54</v>
      </c>
      <c r="R2820">
        <v>1095250</v>
      </c>
      <c r="S2820" t="s">
        <v>53</v>
      </c>
      <c r="T2820" t="s">
        <v>164</v>
      </c>
      <c r="U2820" t="s">
        <v>51</v>
      </c>
    </row>
    <row r="2821" spans="1:21" x14ac:dyDescent="0.25">
      <c r="A2821" t="s">
        <v>60</v>
      </c>
      <c r="B2821" t="s">
        <v>6076</v>
      </c>
      <c r="C2821" t="s">
        <v>12</v>
      </c>
      <c r="D2821" t="str">
        <f t="shared" si="216"/>
        <v>[TIME] Submit:</v>
      </c>
      <c r="E2821">
        <f>G2821</f>
        <v>0.25</v>
      </c>
      <c r="F2821">
        <f>J2821</f>
        <v>0.35899999999999999</v>
      </c>
      <c r="G2821">
        <v>0.25</v>
      </c>
      <c r="H2821" t="s">
        <v>62</v>
      </c>
      <c r="I2821" t="s">
        <v>63</v>
      </c>
      <c r="J2821">
        <v>0.35899999999999999</v>
      </c>
      <c r="K2821" t="s">
        <v>62</v>
      </c>
      <c r="L2821" t="s">
        <v>61</v>
      </c>
    </row>
    <row r="2822" spans="1:21" x14ac:dyDescent="0.25">
      <c r="A2822" t="s">
        <v>60</v>
      </c>
      <c r="B2822" t="s">
        <v>6075</v>
      </c>
      <c r="C2822" t="s">
        <v>13</v>
      </c>
      <c r="D2822" t="str">
        <f t="shared" si="216"/>
        <v>[MEMORY] Submit:</v>
      </c>
      <c r="E2822">
        <f>H2822</f>
        <v>0</v>
      </c>
      <c r="G2822" t="s">
        <v>58</v>
      </c>
      <c r="H2822">
        <v>0</v>
      </c>
      <c r="I2822" t="s">
        <v>53</v>
      </c>
      <c r="J2822" t="s">
        <v>65</v>
      </c>
      <c r="K2822" t="s">
        <v>55</v>
      </c>
      <c r="L2822" t="s">
        <v>56</v>
      </c>
      <c r="M2822">
        <v>1095250</v>
      </c>
      <c r="N2822" t="s">
        <v>53</v>
      </c>
      <c r="O2822" t="s">
        <v>164</v>
      </c>
      <c r="P2822" t="s">
        <v>55</v>
      </c>
      <c r="Q2822" t="s">
        <v>54</v>
      </c>
      <c r="R2822">
        <v>1095250</v>
      </c>
      <c r="S2822" t="s">
        <v>53</v>
      </c>
      <c r="T2822" t="s">
        <v>164</v>
      </c>
      <c r="U2822" t="s">
        <v>51</v>
      </c>
    </row>
    <row r="2823" spans="1:21" x14ac:dyDescent="0.25">
      <c r="A2823" t="s">
        <v>60</v>
      </c>
      <c r="B2823" t="s">
        <v>6074</v>
      </c>
      <c r="C2823" t="s">
        <v>74</v>
      </c>
      <c r="D2823" t="s">
        <v>0</v>
      </c>
      <c r="E2823" t="str">
        <f>LEFT(H2823, 4)</f>
        <v>9790</v>
      </c>
      <c r="F2823">
        <f>J2823</f>
        <v>6</v>
      </c>
      <c r="G2823" t="s">
        <v>32</v>
      </c>
      <c r="H2823" t="s">
        <v>82</v>
      </c>
      <c r="I2823" t="s">
        <v>33</v>
      </c>
      <c r="J2823">
        <v>6</v>
      </c>
    </row>
    <row r="2824" spans="1:21" x14ac:dyDescent="0.25">
      <c r="A2824" t="s">
        <v>60</v>
      </c>
      <c r="B2824" t="s">
        <v>6073</v>
      </c>
      <c r="C2824" t="s">
        <v>2</v>
      </c>
      <c r="D2824" t="str">
        <f>C2824</f>
        <v>[TIME] TOTAL load input:</v>
      </c>
      <c r="E2824">
        <f>G2824</f>
        <v>2.5000000000000001E-2</v>
      </c>
      <c r="F2824">
        <f>J2824</f>
        <v>0.109</v>
      </c>
      <c r="G2824">
        <v>2.5000000000000001E-2</v>
      </c>
      <c r="H2824" t="s">
        <v>62</v>
      </c>
      <c r="I2824" t="s">
        <v>63</v>
      </c>
      <c r="J2824">
        <v>0.109</v>
      </c>
      <c r="K2824" t="s">
        <v>62</v>
      </c>
      <c r="L2824" t="s">
        <v>61</v>
      </c>
    </row>
    <row r="2825" spans="1:21" x14ac:dyDescent="0.25">
      <c r="A2825" t="s">
        <v>60</v>
      </c>
      <c r="B2825" t="s">
        <v>6072</v>
      </c>
      <c r="C2825" t="s">
        <v>3</v>
      </c>
      <c r="D2825" t="str">
        <f>C2825</f>
        <v>[MEMORY] TOTAL load input:</v>
      </c>
      <c r="E2825">
        <f>G2825</f>
        <v>0</v>
      </c>
      <c r="F2825">
        <f>L2825</f>
        <v>1095250</v>
      </c>
      <c r="G2825">
        <v>0</v>
      </c>
      <c r="H2825" t="s">
        <v>53</v>
      </c>
      <c r="I2825" t="s">
        <v>65</v>
      </c>
      <c r="J2825" t="s">
        <v>55</v>
      </c>
      <c r="K2825" t="s">
        <v>56</v>
      </c>
      <c r="L2825">
        <v>1095250</v>
      </c>
      <c r="M2825" t="s">
        <v>53</v>
      </c>
      <c r="N2825" t="s">
        <v>164</v>
      </c>
      <c r="O2825" t="s">
        <v>55</v>
      </c>
      <c r="P2825" t="s">
        <v>54</v>
      </c>
      <c r="Q2825">
        <v>1095250</v>
      </c>
      <c r="R2825" t="s">
        <v>53</v>
      </c>
      <c r="S2825" t="s">
        <v>164</v>
      </c>
      <c r="T2825" t="s">
        <v>51</v>
      </c>
    </row>
    <row r="2826" spans="1:21" x14ac:dyDescent="0.25">
      <c r="A2826" t="s">
        <v>60</v>
      </c>
      <c r="B2826" t="s">
        <v>6071</v>
      </c>
      <c r="C2826" t="s">
        <v>4</v>
      </c>
      <c r="D2826" t="str">
        <f>C2826</f>
        <v>[TIME] TOTAL pack:</v>
      </c>
      <c r="E2826">
        <f>G2826</f>
        <v>5.0000000000000001E-3</v>
      </c>
      <c r="F2826">
        <f>J2826</f>
        <v>1.6E-2</v>
      </c>
      <c r="G2826">
        <v>5.0000000000000001E-3</v>
      </c>
      <c r="H2826" t="s">
        <v>62</v>
      </c>
      <c r="I2826" t="s">
        <v>63</v>
      </c>
      <c r="J2826">
        <v>1.6E-2</v>
      </c>
      <c r="K2826" t="s">
        <v>62</v>
      </c>
      <c r="L2826" t="s">
        <v>61</v>
      </c>
    </row>
    <row r="2827" spans="1:21" x14ac:dyDescent="0.25">
      <c r="A2827" t="s">
        <v>60</v>
      </c>
      <c r="B2827" t="s">
        <v>6070</v>
      </c>
      <c r="C2827" t="s">
        <v>5</v>
      </c>
      <c r="D2827" t="str">
        <f>C2827</f>
        <v>[MEMORY] TOTAL pack:</v>
      </c>
      <c r="E2827">
        <f>G2827</f>
        <v>0</v>
      </c>
      <c r="F2827">
        <f>L2827</f>
        <v>1095250</v>
      </c>
      <c r="G2827">
        <v>0</v>
      </c>
      <c r="H2827" t="s">
        <v>53</v>
      </c>
      <c r="I2827" t="s">
        <v>65</v>
      </c>
      <c r="J2827" t="s">
        <v>55</v>
      </c>
      <c r="K2827" t="s">
        <v>56</v>
      </c>
      <c r="L2827">
        <v>1095250</v>
      </c>
      <c r="M2827" t="s">
        <v>53</v>
      </c>
      <c r="N2827" t="s">
        <v>164</v>
      </c>
      <c r="O2827" t="s">
        <v>55</v>
      </c>
      <c r="P2827" t="s">
        <v>54</v>
      </c>
      <c r="Q2827">
        <v>1095250</v>
      </c>
      <c r="R2827" t="s">
        <v>53</v>
      </c>
      <c r="S2827" t="s">
        <v>164</v>
      </c>
      <c r="T2827" t="s">
        <v>51</v>
      </c>
    </row>
    <row r="2828" spans="1:21" x14ac:dyDescent="0.25">
      <c r="A2828" t="s">
        <v>60</v>
      </c>
      <c r="B2828" t="s">
        <v>6069</v>
      </c>
      <c r="C2828" t="s">
        <v>74</v>
      </c>
      <c r="D2828" t="s">
        <v>6</v>
      </c>
      <c r="E2828">
        <f>G2828</f>
        <v>3.0000000000000001E-3</v>
      </c>
      <c r="G2828">
        <v>3.0000000000000001E-3</v>
      </c>
      <c r="H2828" t="s">
        <v>73</v>
      </c>
    </row>
    <row r="2829" spans="1:21" x14ac:dyDescent="0.25">
      <c r="A2829" t="s">
        <v>60</v>
      </c>
      <c r="B2829" t="s">
        <v>6068</v>
      </c>
      <c r="C2829" t="s">
        <v>7</v>
      </c>
      <c r="D2829" t="str">
        <f t="shared" ref="D2829:D2835" si="217">C2829</f>
        <v>[MEMORY] C execution:</v>
      </c>
      <c r="E2829">
        <f>H2829</f>
        <v>-103862</v>
      </c>
      <c r="G2829" t="s">
        <v>58</v>
      </c>
      <c r="H2829">
        <v>-103862</v>
      </c>
      <c r="I2829" t="s">
        <v>53</v>
      </c>
      <c r="J2829" t="s">
        <v>85</v>
      </c>
      <c r="K2829" t="s">
        <v>55</v>
      </c>
      <c r="L2829" t="s">
        <v>56</v>
      </c>
      <c r="M2829">
        <v>1095250</v>
      </c>
      <c r="N2829" t="s">
        <v>53</v>
      </c>
      <c r="O2829" t="s">
        <v>164</v>
      </c>
      <c r="P2829" t="s">
        <v>55</v>
      </c>
      <c r="Q2829" t="s">
        <v>54</v>
      </c>
      <c r="R2829">
        <v>991388</v>
      </c>
      <c r="S2829" t="s">
        <v>53</v>
      </c>
      <c r="T2829" t="s">
        <v>2371</v>
      </c>
      <c r="U2829" t="s">
        <v>51</v>
      </c>
    </row>
    <row r="2830" spans="1:21" x14ac:dyDescent="0.25">
      <c r="A2830" t="s">
        <v>60</v>
      </c>
      <c r="B2830" t="s">
        <v>6067</v>
      </c>
      <c r="C2830" t="s">
        <v>8</v>
      </c>
      <c r="D2830" t="str">
        <f t="shared" si="217"/>
        <v>[TIME] Run:</v>
      </c>
      <c r="E2830">
        <f>G2830</f>
        <v>0.22500000000000001</v>
      </c>
      <c r="F2830">
        <f>J2830</f>
        <v>0.219</v>
      </c>
      <c r="G2830">
        <v>0.22500000000000001</v>
      </c>
      <c r="H2830" t="s">
        <v>62</v>
      </c>
      <c r="I2830" t="s">
        <v>63</v>
      </c>
      <c r="J2830">
        <v>0.219</v>
      </c>
      <c r="K2830" t="s">
        <v>62</v>
      </c>
      <c r="L2830" t="s">
        <v>61</v>
      </c>
    </row>
    <row r="2831" spans="1:21" x14ac:dyDescent="0.25">
      <c r="A2831" t="s">
        <v>60</v>
      </c>
      <c r="B2831" t="s">
        <v>6066</v>
      </c>
      <c r="C2831" t="s">
        <v>9</v>
      </c>
      <c r="D2831" t="str">
        <f t="shared" si="217"/>
        <v>[MEMORY] Run:</v>
      </c>
      <c r="E2831">
        <f>H2831</f>
        <v>-103862</v>
      </c>
      <c r="G2831" t="s">
        <v>58</v>
      </c>
      <c r="H2831">
        <v>-103862</v>
      </c>
      <c r="I2831" t="s">
        <v>53</v>
      </c>
      <c r="J2831" t="s">
        <v>85</v>
      </c>
      <c r="K2831" t="s">
        <v>55</v>
      </c>
      <c r="L2831" t="s">
        <v>56</v>
      </c>
      <c r="M2831">
        <v>1095250</v>
      </c>
      <c r="N2831" t="s">
        <v>53</v>
      </c>
      <c r="O2831" t="s">
        <v>164</v>
      </c>
      <c r="P2831" t="s">
        <v>55</v>
      </c>
      <c r="Q2831" t="s">
        <v>54</v>
      </c>
      <c r="R2831">
        <v>991388</v>
      </c>
      <c r="S2831" t="s">
        <v>53</v>
      </c>
      <c r="T2831" t="s">
        <v>2371</v>
      </c>
      <c r="U2831" t="s">
        <v>51</v>
      </c>
    </row>
    <row r="2832" spans="1:21" x14ac:dyDescent="0.25">
      <c r="A2832" t="s">
        <v>60</v>
      </c>
      <c r="B2832" t="s">
        <v>6065</v>
      </c>
      <c r="C2832" t="s">
        <v>10</v>
      </c>
      <c r="D2832" t="str">
        <f t="shared" si="217"/>
        <v>[TIME] TOTAL output:</v>
      </c>
      <c r="E2832">
        <f>G2832</f>
        <v>0.01</v>
      </c>
      <c r="F2832">
        <f>J2832</f>
        <v>1.6E-2</v>
      </c>
      <c r="G2832">
        <v>0.01</v>
      </c>
      <c r="H2832" t="s">
        <v>62</v>
      </c>
      <c r="I2832" t="s">
        <v>63</v>
      </c>
      <c r="J2832">
        <v>1.6E-2</v>
      </c>
      <c r="K2832" t="s">
        <v>62</v>
      </c>
      <c r="L2832" t="s">
        <v>61</v>
      </c>
    </row>
    <row r="2833" spans="1:21" x14ac:dyDescent="0.25">
      <c r="A2833" t="s">
        <v>60</v>
      </c>
      <c r="B2833" t="s">
        <v>6064</v>
      </c>
      <c r="C2833" t="s">
        <v>11</v>
      </c>
      <c r="D2833" t="str">
        <f t="shared" si="217"/>
        <v>[MEMORY] TOTAL output:</v>
      </c>
      <c r="E2833">
        <f>H2833</f>
        <v>0</v>
      </c>
      <c r="G2833" t="s">
        <v>58</v>
      </c>
      <c r="H2833">
        <v>0</v>
      </c>
      <c r="I2833" t="s">
        <v>53</v>
      </c>
      <c r="J2833" t="s">
        <v>65</v>
      </c>
      <c r="K2833" t="s">
        <v>55</v>
      </c>
      <c r="L2833" t="s">
        <v>56</v>
      </c>
      <c r="M2833">
        <v>991453</v>
      </c>
      <c r="N2833" t="s">
        <v>53</v>
      </c>
      <c r="O2833" t="s">
        <v>2371</v>
      </c>
      <c r="P2833" t="s">
        <v>55</v>
      </c>
      <c r="Q2833" t="s">
        <v>54</v>
      </c>
      <c r="R2833">
        <v>991453</v>
      </c>
      <c r="S2833" t="s">
        <v>53</v>
      </c>
      <c r="T2833" t="s">
        <v>2371</v>
      </c>
      <c r="U2833" t="s">
        <v>51</v>
      </c>
    </row>
    <row r="2834" spans="1:21" x14ac:dyDescent="0.25">
      <c r="A2834" t="s">
        <v>60</v>
      </c>
      <c r="B2834" t="s">
        <v>6063</v>
      </c>
      <c r="C2834" t="s">
        <v>12</v>
      </c>
      <c r="D2834" t="str">
        <f t="shared" si="217"/>
        <v>[TIME] Submit:</v>
      </c>
      <c r="E2834">
        <f>G2834</f>
        <v>0.3</v>
      </c>
      <c r="F2834">
        <f>J2834</f>
        <v>0.39100000000000001</v>
      </c>
      <c r="G2834">
        <v>0.3</v>
      </c>
      <c r="H2834" t="s">
        <v>62</v>
      </c>
      <c r="I2834" t="s">
        <v>63</v>
      </c>
      <c r="J2834">
        <v>0.39100000000000001</v>
      </c>
      <c r="K2834" t="s">
        <v>62</v>
      </c>
      <c r="L2834" t="s">
        <v>61</v>
      </c>
    </row>
    <row r="2835" spans="1:21" x14ac:dyDescent="0.25">
      <c r="A2835" t="s">
        <v>60</v>
      </c>
      <c r="B2835" t="s">
        <v>6062</v>
      </c>
      <c r="C2835" t="s">
        <v>13</v>
      </c>
      <c r="D2835" t="str">
        <f t="shared" si="217"/>
        <v>[MEMORY] Submit:</v>
      </c>
      <c r="E2835">
        <f>H2835</f>
        <v>-103797</v>
      </c>
      <c r="G2835" t="s">
        <v>58</v>
      </c>
      <c r="H2835">
        <v>-103797</v>
      </c>
      <c r="I2835" t="s">
        <v>53</v>
      </c>
      <c r="J2835" t="s">
        <v>85</v>
      </c>
      <c r="K2835" t="s">
        <v>55</v>
      </c>
      <c r="L2835" t="s">
        <v>56</v>
      </c>
      <c r="M2835">
        <v>1095250</v>
      </c>
      <c r="N2835" t="s">
        <v>53</v>
      </c>
      <c r="O2835" t="s">
        <v>164</v>
      </c>
      <c r="P2835" t="s">
        <v>55</v>
      </c>
      <c r="Q2835" t="s">
        <v>54</v>
      </c>
      <c r="R2835">
        <v>991453</v>
      </c>
      <c r="S2835" t="s">
        <v>53</v>
      </c>
      <c r="T2835" t="s">
        <v>2371</v>
      </c>
      <c r="U2835" t="s">
        <v>51</v>
      </c>
    </row>
    <row r="2836" spans="1:21" x14ac:dyDescent="0.25">
      <c r="A2836" t="s">
        <v>60</v>
      </c>
      <c r="B2836" t="s">
        <v>6061</v>
      </c>
      <c r="C2836" t="s">
        <v>74</v>
      </c>
      <c r="D2836" t="s">
        <v>0</v>
      </c>
      <c r="E2836" t="str">
        <f>LEFT(H2836, 4)</f>
        <v>9790</v>
      </c>
      <c r="F2836">
        <f>J2836</f>
        <v>12</v>
      </c>
      <c r="G2836" t="s">
        <v>32</v>
      </c>
      <c r="H2836" t="s">
        <v>82</v>
      </c>
      <c r="I2836" t="s">
        <v>33</v>
      </c>
      <c r="J2836">
        <v>12</v>
      </c>
    </row>
    <row r="2837" spans="1:21" x14ac:dyDescent="0.25">
      <c r="A2837" t="s">
        <v>60</v>
      </c>
      <c r="B2837" t="s">
        <v>6060</v>
      </c>
      <c r="C2837" t="s">
        <v>2</v>
      </c>
      <c r="D2837" t="str">
        <f>C2837</f>
        <v>[TIME] TOTAL load input:</v>
      </c>
      <c r="E2837">
        <f>G2837</f>
        <v>2.5000000000000001E-2</v>
      </c>
      <c r="F2837">
        <f>J2837</f>
        <v>0</v>
      </c>
      <c r="G2837">
        <v>2.5000000000000001E-2</v>
      </c>
      <c r="H2837" t="s">
        <v>62</v>
      </c>
      <c r="I2837" t="s">
        <v>63</v>
      </c>
      <c r="J2837">
        <v>0</v>
      </c>
      <c r="K2837" t="s">
        <v>62</v>
      </c>
      <c r="L2837" t="s">
        <v>61</v>
      </c>
    </row>
    <row r="2838" spans="1:21" x14ac:dyDescent="0.25">
      <c r="A2838" t="s">
        <v>60</v>
      </c>
      <c r="B2838" t="s">
        <v>6059</v>
      </c>
      <c r="C2838" t="s">
        <v>3</v>
      </c>
      <c r="D2838" t="str">
        <f>C2838</f>
        <v>[MEMORY] TOTAL load input:</v>
      </c>
      <c r="E2838">
        <f>G2838</f>
        <v>2208</v>
      </c>
      <c r="F2838">
        <f>L2838</f>
        <v>991453</v>
      </c>
      <c r="G2838">
        <v>2208</v>
      </c>
      <c r="H2838" t="s">
        <v>53</v>
      </c>
      <c r="I2838" t="s">
        <v>65</v>
      </c>
      <c r="J2838" t="s">
        <v>55</v>
      </c>
      <c r="K2838" t="s">
        <v>56</v>
      </c>
      <c r="L2838">
        <v>991453</v>
      </c>
      <c r="M2838" t="s">
        <v>53</v>
      </c>
      <c r="N2838" t="s">
        <v>2371</v>
      </c>
      <c r="O2838" t="s">
        <v>55</v>
      </c>
      <c r="P2838" t="s">
        <v>54</v>
      </c>
      <c r="Q2838">
        <v>993661</v>
      </c>
      <c r="R2838" t="s">
        <v>53</v>
      </c>
      <c r="S2838" t="s">
        <v>2371</v>
      </c>
      <c r="T2838" t="s">
        <v>51</v>
      </c>
    </row>
    <row r="2839" spans="1:21" x14ac:dyDescent="0.25">
      <c r="A2839" t="s">
        <v>60</v>
      </c>
      <c r="B2839" t="s">
        <v>6058</v>
      </c>
      <c r="C2839" t="s">
        <v>4</v>
      </c>
      <c r="D2839" t="str">
        <f>C2839</f>
        <v>[TIME] TOTAL pack:</v>
      </c>
      <c r="E2839">
        <f>G2839</f>
        <v>0</v>
      </c>
      <c r="F2839">
        <f>J2839</f>
        <v>0</v>
      </c>
      <c r="G2839">
        <v>0</v>
      </c>
      <c r="H2839" t="s">
        <v>62</v>
      </c>
      <c r="I2839" t="s">
        <v>63</v>
      </c>
      <c r="J2839">
        <v>0</v>
      </c>
      <c r="K2839" t="s">
        <v>62</v>
      </c>
      <c r="L2839" t="s">
        <v>61</v>
      </c>
    </row>
    <row r="2840" spans="1:21" x14ac:dyDescent="0.25">
      <c r="A2840" t="s">
        <v>60</v>
      </c>
      <c r="B2840" t="s">
        <v>6057</v>
      </c>
      <c r="C2840" t="s">
        <v>5</v>
      </c>
      <c r="D2840" t="str">
        <f>C2840</f>
        <v>[MEMORY] TOTAL pack:</v>
      </c>
      <c r="E2840">
        <f>G2840</f>
        <v>0</v>
      </c>
      <c r="F2840">
        <f>L2840</f>
        <v>993661</v>
      </c>
      <c r="G2840">
        <v>0</v>
      </c>
      <c r="H2840" t="s">
        <v>53</v>
      </c>
      <c r="I2840" t="s">
        <v>65</v>
      </c>
      <c r="J2840" t="s">
        <v>55</v>
      </c>
      <c r="K2840" t="s">
        <v>56</v>
      </c>
      <c r="L2840">
        <v>993661</v>
      </c>
      <c r="M2840" t="s">
        <v>53</v>
      </c>
      <c r="N2840" t="s">
        <v>2371</v>
      </c>
      <c r="O2840" t="s">
        <v>55</v>
      </c>
      <c r="P2840" t="s">
        <v>54</v>
      </c>
      <c r="Q2840">
        <v>993661</v>
      </c>
      <c r="R2840" t="s">
        <v>53</v>
      </c>
      <c r="S2840" t="s">
        <v>2371</v>
      </c>
      <c r="T2840" t="s">
        <v>51</v>
      </c>
    </row>
    <row r="2841" spans="1:21" x14ac:dyDescent="0.25">
      <c r="A2841" t="s">
        <v>60</v>
      </c>
      <c r="B2841" t="s">
        <v>6056</v>
      </c>
      <c r="C2841" t="s">
        <v>74</v>
      </c>
      <c r="D2841" t="s">
        <v>6</v>
      </c>
      <c r="E2841">
        <f>G2841</f>
        <v>3.0000000000000001E-3</v>
      </c>
      <c r="G2841">
        <v>3.0000000000000001E-3</v>
      </c>
      <c r="H2841" t="s">
        <v>73</v>
      </c>
    </row>
    <row r="2842" spans="1:21" x14ac:dyDescent="0.25">
      <c r="A2842" t="s">
        <v>60</v>
      </c>
      <c r="B2842" t="s">
        <v>6055</v>
      </c>
      <c r="C2842" t="s">
        <v>7</v>
      </c>
      <c r="D2842" t="str">
        <f t="shared" ref="D2842:D2848" si="218">C2842</f>
        <v>[MEMORY] C execution:</v>
      </c>
      <c r="E2842">
        <f>H2842</f>
        <v>7762</v>
      </c>
      <c r="G2842" t="s">
        <v>58</v>
      </c>
      <c r="H2842">
        <v>7762</v>
      </c>
      <c r="I2842" t="s">
        <v>53</v>
      </c>
      <c r="J2842" t="s">
        <v>161</v>
      </c>
      <c r="K2842" t="s">
        <v>55</v>
      </c>
      <c r="L2842" t="s">
        <v>56</v>
      </c>
      <c r="M2842">
        <v>993661</v>
      </c>
      <c r="N2842" t="s">
        <v>53</v>
      </c>
      <c r="O2842" t="s">
        <v>2371</v>
      </c>
      <c r="P2842" t="s">
        <v>55</v>
      </c>
      <c r="Q2842" t="s">
        <v>54</v>
      </c>
      <c r="R2842">
        <v>1001423</v>
      </c>
      <c r="S2842" t="s">
        <v>53</v>
      </c>
      <c r="T2842" t="s">
        <v>5931</v>
      </c>
      <c r="U2842" t="s">
        <v>51</v>
      </c>
    </row>
    <row r="2843" spans="1:21" x14ac:dyDescent="0.25">
      <c r="A2843" t="s">
        <v>60</v>
      </c>
      <c r="B2843" t="s">
        <v>6054</v>
      </c>
      <c r="C2843" t="s">
        <v>8</v>
      </c>
      <c r="D2843" t="str">
        <f t="shared" si="218"/>
        <v>[TIME] Run:</v>
      </c>
      <c r="E2843">
        <f>G2843</f>
        <v>0.27500000000000002</v>
      </c>
      <c r="F2843">
        <f>J2843</f>
        <v>0.26600000000000001</v>
      </c>
      <c r="G2843">
        <v>0.27500000000000002</v>
      </c>
      <c r="H2843" t="s">
        <v>62</v>
      </c>
      <c r="I2843" t="s">
        <v>63</v>
      </c>
      <c r="J2843">
        <v>0.26600000000000001</v>
      </c>
      <c r="K2843" t="s">
        <v>62</v>
      </c>
      <c r="L2843" t="s">
        <v>61</v>
      </c>
    </row>
    <row r="2844" spans="1:21" x14ac:dyDescent="0.25">
      <c r="A2844" t="s">
        <v>60</v>
      </c>
      <c r="B2844" t="s">
        <v>6053</v>
      </c>
      <c r="C2844" t="s">
        <v>9</v>
      </c>
      <c r="D2844" t="str">
        <f t="shared" si="218"/>
        <v>[MEMORY] Run:</v>
      </c>
      <c r="E2844">
        <f>H2844</f>
        <v>7762</v>
      </c>
      <c r="G2844" t="s">
        <v>58</v>
      </c>
      <c r="H2844">
        <v>7762</v>
      </c>
      <c r="I2844" t="s">
        <v>53</v>
      </c>
      <c r="J2844" t="s">
        <v>161</v>
      </c>
      <c r="K2844" t="s">
        <v>55</v>
      </c>
      <c r="L2844" t="s">
        <v>56</v>
      </c>
      <c r="M2844">
        <v>993661</v>
      </c>
      <c r="N2844" t="s">
        <v>53</v>
      </c>
      <c r="O2844" t="s">
        <v>2371</v>
      </c>
      <c r="P2844" t="s">
        <v>55</v>
      </c>
      <c r="Q2844" t="s">
        <v>54</v>
      </c>
      <c r="R2844">
        <v>1001423</v>
      </c>
      <c r="S2844" t="s">
        <v>53</v>
      </c>
      <c r="T2844" t="s">
        <v>5931</v>
      </c>
      <c r="U2844" t="s">
        <v>51</v>
      </c>
    </row>
    <row r="2845" spans="1:21" x14ac:dyDescent="0.25">
      <c r="A2845" t="s">
        <v>60</v>
      </c>
      <c r="B2845" t="s">
        <v>6052</v>
      </c>
      <c r="C2845" t="s">
        <v>10</v>
      </c>
      <c r="D2845" t="str">
        <f t="shared" si="218"/>
        <v>[TIME] TOTAL output:</v>
      </c>
      <c r="E2845">
        <f>G2845</f>
        <v>0.01</v>
      </c>
      <c r="F2845">
        <f>J2845</f>
        <v>0</v>
      </c>
      <c r="G2845">
        <v>0.01</v>
      </c>
      <c r="H2845" t="s">
        <v>62</v>
      </c>
      <c r="I2845" t="s">
        <v>63</v>
      </c>
      <c r="J2845">
        <v>0</v>
      </c>
      <c r="K2845" t="s">
        <v>62</v>
      </c>
      <c r="L2845" t="s">
        <v>61</v>
      </c>
    </row>
    <row r="2846" spans="1:21" x14ac:dyDescent="0.25">
      <c r="A2846" t="s">
        <v>60</v>
      </c>
      <c r="B2846" t="s">
        <v>6051</v>
      </c>
      <c r="C2846" t="s">
        <v>11</v>
      </c>
      <c r="D2846" t="str">
        <f t="shared" si="218"/>
        <v>[MEMORY] TOTAL output:</v>
      </c>
      <c r="E2846">
        <f>H2846</f>
        <v>0</v>
      </c>
      <c r="G2846" t="s">
        <v>58</v>
      </c>
      <c r="H2846">
        <v>0</v>
      </c>
      <c r="I2846" t="s">
        <v>53</v>
      </c>
      <c r="J2846" t="s">
        <v>65</v>
      </c>
      <c r="K2846" t="s">
        <v>55</v>
      </c>
      <c r="L2846" t="s">
        <v>56</v>
      </c>
      <c r="M2846">
        <v>1001423</v>
      </c>
      <c r="N2846" t="s">
        <v>53</v>
      </c>
      <c r="O2846" t="s">
        <v>5931</v>
      </c>
      <c r="P2846" t="s">
        <v>55</v>
      </c>
      <c r="Q2846" t="s">
        <v>54</v>
      </c>
      <c r="R2846">
        <v>1001423</v>
      </c>
      <c r="S2846" t="s">
        <v>53</v>
      </c>
      <c r="T2846" t="s">
        <v>5931</v>
      </c>
      <c r="U2846" t="s">
        <v>51</v>
      </c>
    </row>
    <row r="2847" spans="1:21" x14ac:dyDescent="0.25">
      <c r="A2847" t="s">
        <v>60</v>
      </c>
      <c r="B2847" t="s">
        <v>6050</v>
      </c>
      <c r="C2847" t="s">
        <v>12</v>
      </c>
      <c r="D2847" t="str">
        <f t="shared" si="218"/>
        <v>[TIME] Submit:</v>
      </c>
      <c r="E2847">
        <f>G2847</f>
        <v>0.36499999999999999</v>
      </c>
      <c r="F2847">
        <f>J2847</f>
        <v>0.32800000000000001</v>
      </c>
      <c r="G2847">
        <v>0.36499999999999999</v>
      </c>
      <c r="H2847" t="s">
        <v>62</v>
      </c>
      <c r="I2847" t="s">
        <v>63</v>
      </c>
      <c r="J2847">
        <v>0.32800000000000001</v>
      </c>
      <c r="K2847" t="s">
        <v>62</v>
      </c>
      <c r="L2847" t="s">
        <v>61</v>
      </c>
    </row>
    <row r="2848" spans="1:21" x14ac:dyDescent="0.25">
      <c r="A2848" t="s">
        <v>60</v>
      </c>
      <c r="B2848" t="s">
        <v>6049</v>
      </c>
      <c r="C2848" t="s">
        <v>13</v>
      </c>
      <c r="D2848" t="str">
        <f t="shared" si="218"/>
        <v>[MEMORY] Submit:</v>
      </c>
      <c r="E2848">
        <f>H2848</f>
        <v>9970</v>
      </c>
      <c r="G2848" t="s">
        <v>58</v>
      </c>
      <c r="H2848">
        <v>9970</v>
      </c>
      <c r="I2848" t="s">
        <v>53</v>
      </c>
      <c r="J2848" t="s">
        <v>161</v>
      </c>
      <c r="K2848" t="s">
        <v>55</v>
      </c>
      <c r="L2848" t="s">
        <v>56</v>
      </c>
      <c r="M2848">
        <v>991453</v>
      </c>
      <c r="N2848" t="s">
        <v>53</v>
      </c>
      <c r="O2848" t="s">
        <v>2371</v>
      </c>
      <c r="P2848" t="s">
        <v>55</v>
      </c>
      <c r="Q2848" t="s">
        <v>54</v>
      </c>
      <c r="R2848">
        <v>1001423</v>
      </c>
      <c r="S2848" t="s">
        <v>53</v>
      </c>
      <c r="T2848" t="s">
        <v>5931</v>
      </c>
      <c r="U2848" t="s">
        <v>51</v>
      </c>
    </row>
    <row r="2849" spans="1:21" x14ac:dyDescent="0.25">
      <c r="A2849" t="s">
        <v>60</v>
      </c>
      <c r="B2849" t="s">
        <v>6048</v>
      </c>
      <c r="C2849" t="s">
        <v>74</v>
      </c>
      <c r="D2849" t="s">
        <v>0</v>
      </c>
      <c r="E2849" t="str">
        <f>LEFT(H2849, 4)</f>
        <v>8040</v>
      </c>
      <c r="F2849">
        <f>J2849</f>
        <v>1</v>
      </c>
      <c r="G2849" t="s">
        <v>32</v>
      </c>
      <c r="H2849" t="s">
        <v>3086</v>
      </c>
      <c r="I2849" t="s">
        <v>33</v>
      </c>
      <c r="J2849">
        <v>1</v>
      </c>
    </row>
    <row r="2850" spans="1:21" x14ac:dyDescent="0.25">
      <c r="A2850" t="s">
        <v>60</v>
      </c>
      <c r="B2850" t="s">
        <v>6047</v>
      </c>
      <c r="C2850" t="s">
        <v>2</v>
      </c>
      <c r="D2850" t="str">
        <f>C2850</f>
        <v>[TIME] TOTAL load input:</v>
      </c>
      <c r="E2850">
        <f>G2850</f>
        <v>1.452</v>
      </c>
      <c r="F2850">
        <f>J2850</f>
        <v>4.7E-2</v>
      </c>
      <c r="G2850">
        <v>1.452</v>
      </c>
      <c r="H2850" t="s">
        <v>62</v>
      </c>
      <c r="I2850" t="s">
        <v>63</v>
      </c>
      <c r="J2850">
        <v>4.7E-2</v>
      </c>
      <c r="K2850" t="s">
        <v>62</v>
      </c>
      <c r="L2850" t="s">
        <v>61</v>
      </c>
    </row>
    <row r="2851" spans="1:21" x14ac:dyDescent="0.25">
      <c r="A2851" t="s">
        <v>60</v>
      </c>
      <c r="B2851" t="s">
        <v>6046</v>
      </c>
      <c r="C2851" t="s">
        <v>3</v>
      </c>
      <c r="D2851" t="str">
        <f>C2851</f>
        <v>[MEMORY] TOTAL load input:</v>
      </c>
      <c r="E2851">
        <f>G2851</f>
        <v>586</v>
      </c>
      <c r="F2851">
        <f>L2851</f>
        <v>1001423</v>
      </c>
      <c r="G2851">
        <v>586</v>
      </c>
      <c r="H2851" t="s">
        <v>53</v>
      </c>
      <c r="I2851" t="s">
        <v>65</v>
      </c>
      <c r="J2851" t="s">
        <v>55</v>
      </c>
      <c r="K2851" t="s">
        <v>56</v>
      </c>
      <c r="L2851">
        <v>1001423</v>
      </c>
      <c r="M2851" t="s">
        <v>53</v>
      </c>
      <c r="N2851" t="s">
        <v>5931</v>
      </c>
      <c r="O2851" t="s">
        <v>55</v>
      </c>
      <c r="P2851" t="s">
        <v>54</v>
      </c>
      <c r="Q2851">
        <v>1002009</v>
      </c>
      <c r="R2851" t="s">
        <v>53</v>
      </c>
      <c r="S2851" t="s">
        <v>5931</v>
      </c>
      <c r="T2851" t="s">
        <v>51</v>
      </c>
    </row>
    <row r="2852" spans="1:21" x14ac:dyDescent="0.25">
      <c r="A2852" t="s">
        <v>60</v>
      </c>
      <c r="B2852" t="s">
        <v>6045</v>
      </c>
      <c r="C2852" t="s">
        <v>4</v>
      </c>
      <c r="D2852" t="str">
        <f>C2852</f>
        <v>[TIME] TOTAL pack:</v>
      </c>
      <c r="E2852">
        <f>G2852</f>
        <v>0</v>
      </c>
      <c r="F2852">
        <f>J2852</f>
        <v>0</v>
      </c>
      <c r="G2852">
        <v>0</v>
      </c>
      <c r="H2852" t="s">
        <v>62</v>
      </c>
      <c r="I2852" t="s">
        <v>63</v>
      </c>
      <c r="J2852">
        <v>0</v>
      </c>
      <c r="K2852" t="s">
        <v>62</v>
      </c>
      <c r="L2852" t="s">
        <v>61</v>
      </c>
    </row>
    <row r="2853" spans="1:21" x14ac:dyDescent="0.25">
      <c r="A2853" t="s">
        <v>60</v>
      </c>
      <c r="B2853" t="s">
        <v>6044</v>
      </c>
      <c r="C2853" t="s">
        <v>5</v>
      </c>
      <c r="D2853" t="str">
        <f>C2853</f>
        <v>[MEMORY] TOTAL pack:</v>
      </c>
      <c r="E2853">
        <f>G2853</f>
        <v>0</v>
      </c>
      <c r="F2853">
        <f>L2853</f>
        <v>1002009</v>
      </c>
      <c r="G2853">
        <v>0</v>
      </c>
      <c r="H2853" t="s">
        <v>53</v>
      </c>
      <c r="I2853" t="s">
        <v>65</v>
      </c>
      <c r="J2853" t="s">
        <v>55</v>
      </c>
      <c r="K2853" t="s">
        <v>56</v>
      </c>
      <c r="L2853">
        <v>1002009</v>
      </c>
      <c r="M2853" t="s">
        <v>53</v>
      </c>
      <c r="N2853" t="s">
        <v>5931</v>
      </c>
      <c r="O2853" t="s">
        <v>55</v>
      </c>
      <c r="P2853" t="s">
        <v>54</v>
      </c>
      <c r="Q2853">
        <v>1002009</v>
      </c>
      <c r="R2853" t="s">
        <v>53</v>
      </c>
      <c r="S2853" t="s">
        <v>5931</v>
      </c>
      <c r="T2853" t="s">
        <v>51</v>
      </c>
    </row>
    <row r="2854" spans="1:21" x14ac:dyDescent="0.25">
      <c r="A2854" t="s">
        <v>60</v>
      </c>
      <c r="B2854" t="s">
        <v>6043</v>
      </c>
      <c r="C2854" t="s">
        <v>74</v>
      </c>
      <c r="D2854" t="s">
        <v>6</v>
      </c>
      <c r="E2854">
        <f>G2854</f>
        <v>4.0000000000000001E-3</v>
      </c>
      <c r="G2854">
        <v>4.0000000000000001E-3</v>
      </c>
      <c r="H2854" t="s">
        <v>73</v>
      </c>
    </row>
    <row r="2855" spans="1:21" x14ac:dyDescent="0.25">
      <c r="A2855" t="s">
        <v>60</v>
      </c>
      <c r="B2855" t="s">
        <v>6042</v>
      </c>
      <c r="C2855" t="s">
        <v>7</v>
      </c>
      <c r="D2855" t="str">
        <f t="shared" ref="D2855:D2861" si="219">C2855</f>
        <v>[MEMORY] C execution:</v>
      </c>
      <c r="E2855">
        <f>H2855</f>
        <v>262</v>
      </c>
      <c r="G2855" t="s">
        <v>58</v>
      </c>
      <c r="H2855">
        <v>262</v>
      </c>
      <c r="I2855" t="s">
        <v>53</v>
      </c>
      <c r="J2855" t="s">
        <v>65</v>
      </c>
      <c r="K2855" t="s">
        <v>55</v>
      </c>
      <c r="L2855" t="s">
        <v>56</v>
      </c>
      <c r="M2855">
        <v>1002009</v>
      </c>
      <c r="N2855" t="s">
        <v>53</v>
      </c>
      <c r="O2855" t="s">
        <v>5931</v>
      </c>
      <c r="P2855" t="s">
        <v>55</v>
      </c>
      <c r="Q2855" t="s">
        <v>54</v>
      </c>
      <c r="R2855">
        <v>1002271</v>
      </c>
      <c r="S2855" t="s">
        <v>53</v>
      </c>
      <c r="T2855" t="s">
        <v>5931</v>
      </c>
      <c r="U2855" t="s">
        <v>51</v>
      </c>
    </row>
    <row r="2856" spans="1:21" x14ac:dyDescent="0.25">
      <c r="A2856" t="s">
        <v>60</v>
      </c>
      <c r="B2856" t="s">
        <v>6041</v>
      </c>
      <c r="C2856" t="s">
        <v>8</v>
      </c>
      <c r="D2856" t="str">
        <f t="shared" si="219"/>
        <v>[TIME] Run:</v>
      </c>
      <c r="E2856">
        <f>G2856</f>
        <v>0.08</v>
      </c>
      <c r="F2856">
        <f>J2856</f>
        <v>7.8E-2</v>
      </c>
      <c r="G2856">
        <v>0.08</v>
      </c>
      <c r="H2856" t="s">
        <v>62</v>
      </c>
      <c r="I2856" t="s">
        <v>63</v>
      </c>
      <c r="J2856">
        <v>7.8E-2</v>
      </c>
      <c r="K2856" t="s">
        <v>62</v>
      </c>
      <c r="L2856" t="s">
        <v>61</v>
      </c>
    </row>
    <row r="2857" spans="1:21" x14ac:dyDescent="0.25">
      <c r="A2857" t="s">
        <v>60</v>
      </c>
      <c r="B2857" t="s">
        <v>6040</v>
      </c>
      <c r="C2857" t="s">
        <v>9</v>
      </c>
      <c r="D2857" t="str">
        <f t="shared" si="219"/>
        <v>[MEMORY] Run:</v>
      </c>
      <c r="E2857">
        <f>H2857</f>
        <v>262</v>
      </c>
      <c r="G2857" t="s">
        <v>58</v>
      </c>
      <c r="H2857">
        <v>262</v>
      </c>
      <c r="I2857" t="s">
        <v>53</v>
      </c>
      <c r="J2857" t="s">
        <v>65</v>
      </c>
      <c r="K2857" t="s">
        <v>55</v>
      </c>
      <c r="L2857" t="s">
        <v>56</v>
      </c>
      <c r="M2857">
        <v>1002009</v>
      </c>
      <c r="N2857" t="s">
        <v>53</v>
      </c>
      <c r="O2857" t="s">
        <v>5931</v>
      </c>
      <c r="P2857" t="s">
        <v>55</v>
      </c>
      <c r="Q2857" t="s">
        <v>54</v>
      </c>
      <c r="R2857">
        <v>1002271</v>
      </c>
      <c r="S2857" t="s">
        <v>53</v>
      </c>
      <c r="T2857" t="s">
        <v>5931</v>
      </c>
      <c r="U2857" t="s">
        <v>51</v>
      </c>
    </row>
    <row r="2858" spans="1:21" x14ac:dyDescent="0.25">
      <c r="A2858" t="s">
        <v>60</v>
      </c>
      <c r="B2858" t="s">
        <v>6039</v>
      </c>
      <c r="C2858" t="s">
        <v>10</v>
      </c>
      <c r="D2858" t="str">
        <f t="shared" si="219"/>
        <v>[TIME] TOTAL output:</v>
      </c>
      <c r="E2858">
        <f>G2858</f>
        <v>0.02</v>
      </c>
      <c r="F2858">
        <f>J2858</f>
        <v>3.1E-2</v>
      </c>
      <c r="G2858">
        <v>0.02</v>
      </c>
      <c r="H2858" t="s">
        <v>62</v>
      </c>
      <c r="I2858" t="s">
        <v>63</v>
      </c>
      <c r="J2858">
        <v>3.1E-2</v>
      </c>
      <c r="K2858" t="s">
        <v>62</v>
      </c>
      <c r="L2858" t="s">
        <v>61</v>
      </c>
    </row>
    <row r="2859" spans="1:21" x14ac:dyDescent="0.25">
      <c r="A2859" t="s">
        <v>60</v>
      </c>
      <c r="B2859" t="s">
        <v>6038</v>
      </c>
      <c r="C2859" t="s">
        <v>11</v>
      </c>
      <c r="D2859" t="str">
        <f t="shared" si="219"/>
        <v>[MEMORY] TOTAL output:</v>
      </c>
      <c r="E2859">
        <f>H2859</f>
        <v>-61809</v>
      </c>
      <c r="G2859" t="s">
        <v>58</v>
      </c>
      <c r="H2859">
        <v>-61809</v>
      </c>
      <c r="I2859" t="s">
        <v>53</v>
      </c>
      <c r="J2859" t="s">
        <v>790</v>
      </c>
      <c r="K2859" t="s">
        <v>55</v>
      </c>
      <c r="L2859" t="s">
        <v>56</v>
      </c>
      <c r="M2859">
        <v>1002422</v>
      </c>
      <c r="N2859" t="s">
        <v>53</v>
      </c>
      <c r="O2859" t="s">
        <v>5931</v>
      </c>
      <c r="P2859" t="s">
        <v>55</v>
      </c>
      <c r="Q2859" t="s">
        <v>54</v>
      </c>
      <c r="R2859">
        <v>940614</v>
      </c>
      <c r="S2859" t="s">
        <v>53</v>
      </c>
      <c r="T2859" t="s">
        <v>215</v>
      </c>
      <c r="U2859" t="s">
        <v>51</v>
      </c>
    </row>
    <row r="2860" spans="1:21" x14ac:dyDescent="0.25">
      <c r="A2860" t="s">
        <v>60</v>
      </c>
      <c r="B2860" t="s">
        <v>6037</v>
      </c>
      <c r="C2860" t="s">
        <v>12</v>
      </c>
      <c r="D2860" t="str">
        <f t="shared" si="219"/>
        <v>[TIME] Submit:</v>
      </c>
      <c r="E2860">
        <f>G2860</f>
        <v>1.5920000000000001</v>
      </c>
      <c r="F2860">
        <f>J2860</f>
        <v>0.20300000000000001</v>
      </c>
      <c r="G2860">
        <v>1.5920000000000001</v>
      </c>
      <c r="H2860" t="s">
        <v>62</v>
      </c>
      <c r="I2860" t="s">
        <v>63</v>
      </c>
      <c r="J2860">
        <v>0.20300000000000001</v>
      </c>
      <c r="K2860" t="s">
        <v>62</v>
      </c>
      <c r="L2860" t="s">
        <v>61</v>
      </c>
    </row>
    <row r="2861" spans="1:21" x14ac:dyDescent="0.25">
      <c r="A2861" t="s">
        <v>60</v>
      </c>
      <c r="B2861" t="s">
        <v>6036</v>
      </c>
      <c r="C2861" t="s">
        <v>13</v>
      </c>
      <c r="D2861" t="str">
        <f t="shared" si="219"/>
        <v>[MEMORY] Submit:</v>
      </c>
      <c r="E2861">
        <f>H2861</f>
        <v>-60809</v>
      </c>
      <c r="G2861" t="s">
        <v>58</v>
      </c>
      <c r="H2861">
        <v>-60809</v>
      </c>
      <c r="I2861" t="s">
        <v>53</v>
      </c>
      <c r="J2861" t="s">
        <v>790</v>
      </c>
      <c r="K2861" t="s">
        <v>55</v>
      </c>
      <c r="L2861" t="s">
        <v>56</v>
      </c>
      <c r="M2861">
        <v>1001423</v>
      </c>
      <c r="N2861" t="s">
        <v>53</v>
      </c>
      <c r="O2861" t="s">
        <v>5931</v>
      </c>
      <c r="P2861" t="s">
        <v>55</v>
      </c>
      <c r="Q2861" t="s">
        <v>54</v>
      </c>
      <c r="R2861">
        <v>940614</v>
      </c>
      <c r="S2861" t="s">
        <v>53</v>
      </c>
      <c r="T2861" t="s">
        <v>215</v>
      </c>
      <c r="U2861" t="s">
        <v>51</v>
      </c>
    </row>
    <row r="2862" spans="1:21" x14ac:dyDescent="0.25">
      <c r="A2862" t="s">
        <v>60</v>
      </c>
      <c r="B2862" t="s">
        <v>6035</v>
      </c>
      <c r="C2862" t="s">
        <v>74</v>
      </c>
      <c r="D2862" t="s">
        <v>0</v>
      </c>
      <c r="E2862" t="str">
        <f>LEFT(H2862, 4)</f>
        <v>8040</v>
      </c>
      <c r="F2862">
        <f>J2862</f>
        <v>2</v>
      </c>
      <c r="G2862" t="s">
        <v>32</v>
      </c>
      <c r="H2862" t="s">
        <v>3086</v>
      </c>
      <c r="I2862" t="s">
        <v>33</v>
      </c>
      <c r="J2862">
        <v>2</v>
      </c>
    </row>
    <row r="2863" spans="1:21" x14ac:dyDescent="0.25">
      <c r="A2863" t="s">
        <v>60</v>
      </c>
      <c r="B2863" t="s">
        <v>6034</v>
      </c>
      <c r="C2863" t="s">
        <v>2</v>
      </c>
      <c r="D2863" t="str">
        <f>C2863</f>
        <v>[TIME] TOTAL load input:</v>
      </c>
      <c r="E2863">
        <f>G2863</f>
        <v>0.05</v>
      </c>
      <c r="F2863">
        <f>J2863</f>
        <v>0</v>
      </c>
      <c r="G2863">
        <v>0.05</v>
      </c>
      <c r="H2863" t="s">
        <v>62</v>
      </c>
      <c r="I2863" t="s">
        <v>63</v>
      </c>
      <c r="J2863">
        <v>0</v>
      </c>
      <c r="K2863" t="s">
        <v>62</v>
      </c>
      <c r="L2863" t="s">
        <v>61</v>
      </c>
    </row>
    <row r="2864" spans="1:21" x14ac:dyDescent="0.25">
      <c r="A2864" t="s">
        <v>60</v>
      </c>
      <c r="B2864" t="s">
        <v>6033</v>
      </c>
      <c r="C2864" t="s">
        <v>3</v>
      </c>
      <c r="D2864" t="str">
        <f>C2864</f>
        <v>[MEMORY] TOTAL load input:</v>
      </c>
      <c r="E2864">
        <f>G2864</f>
        <v>2171</v>
      </c>
      <c r="F2864">
        <f>L2864</f>
        <v>940614</v>
      </c>
      <c r="G2864">
        <v>2171</v>
      </c>
      <c r="H2864" t="s">
        <v>53</v>
      </c>
      <c r="I2864" t="s">
        <v>65</v>
      </c>
      <c r="J2864" t="s">
        <v>55</v>
      </c>
      <c r="K2864" t="s">
        <v>56</v>
      </c>
      <c r="L2864">
        <v>940614</v>
      </c>
      <c r="M2864" t="s">
        <v>53</v>
      </c>
      <c r="N2864" t="s">
        <v>215</v>
      </c>
      <c r="O2864" t="s">
        <v>55</v>
      </c>
      <c r="P2864" t="s">
        <v>54</v>
      </c>
      <c r="Q2864">
        <v>942785</v>
      </c>
      <c r="R2864" t="s">
        <v>53</v>
      </c>
      <c r="S2864" t="s">
        <v>215</v>
      </c>
      <c r="T2864" t="s">
        <v>51</v>
      </c>
    </row>
    <row r="2865" spans="1:21" x14ac:dyDescent="0.25">
      <c r="A2865" t="s">
        <v>60</v>
      </c>
      <c r="B2865" t="s">
        <v>6032</v>
      </c>
      <c r="C2865" t="s">
        <v>4</v>
      </c>
      <c r="D2865" t="str">
        <f>C2865</f>
        <v>[TIME] TOTAL pack:</v>
      </c>
      <c r="E2865">
        <f>G2865</f>
        <v>0</v>
      </c>
      <c r="F2865">
        <f>J2865</f>
        <v>0</v>
      </c>
      <c r="G2865">
        <v>0</v>
      </c>
      <c r="H2865" t="s">
        <v>62</v>
      </c>
      <c r="I2865" t="s">
        <v>63</v>
      </c>
      <c r="J2865">
        <v>0</v>
      </c>
      <c r="K2865" t="s">
        <v>62</v>
      </c>
      <c r="L2865" t="s">
        <v>61</v>
      </c>
    </row>
    <row r="2866" spans="1:21" x14ac:dyDescent="0.25">
      <c r="A2866" t="s">
        <v>60</v>
      </c>
      <c r="B2866" t="s">
        <v>6031</v>
      </c>
      <c r="C2866" t="s">
        <v>5</v>
      </c>
      <c r="D2866" t="str">
        <f>C2866</f>
        <v>[MEMORY] TOTAL pack:</v>
      </c>
      <c r="E2866">
        <f>G2866</f>
        <v>0</v>
      </c>
      <c r="F2866">
        <f>L2866</f>
        <v>942785</v>
      </c>
      <c r="G2866">
        <v>0</v>
      </c>
      <c r="H2866" t="s">
        <v>53</v>
      </c>
      <c r="I2866" t="s">
        <v>65</v>
      </c>
      <c r="J2866" t="s">
        <v>55</v>
      </c>
      <c r="K2866" t="s">
        <v>56</v>
      </c>
      <c r="L2866">
        <v>942785</v>
      </c>
      <c r="M2866" t="s">
        <v>53</v>
      </c>
      <c r="N2866" t="s">
        <v>215</v>
      </c>
      <c r="O2866" t="s">
        <v>55</v>
      </c>
      <c r="P2866" t="s">
        <v>54</v>
      </c>
      <c r="Q2866">
        <v>942785</v>
      </c>
      <c r="R2866" t="s">
        <v>53</v>
      </c>
      <c r="S2866" t="s">
        <v>215</v>
      </c>
      <c r="T2866" t="s">
        <v>51</v>
      </c>
    </row>
    <row r="2867" spans="1:21" x14ac:dyDescent="0.25">
      <c r="A2867" t="s">
        <v>60</v>
      </c>
      <c r="B2867" t="s">
        <v>6030</v>
      </c>
      <c r="C2867" t="s">
        <v>74</v>
      </c>
      <c r="D2867" t="s">
        <v>6</v>
      </c>
      <c r="E2867">
        <f>G2867</f>
        <v>3.0000000000000001E-3</v>
      </c>
      <c r="G2867">
        <v>3.0000000000000001E-3</v>
      </c>
      <c r="H2867" t="s">
        <v>73</v>
      </c>
    </row>
    <row r="2868" spans="1:21" x14ac:dyDescent="0.25">
      <c r="A2868" t="s">
        <v>60</v>
      </c>
      <c r="B2868" t="s">
        <v>6029</v>
      </c>
      <c r="C2868" t="s">
        <v>7</v>
      </c>
      <c r="D2868" t="str">
        <f t="shared" ref="D2868:D2874" si="220">C2868</f>
        <v>[MEMORY] C execution:</v>
      </c>
      <c r="E2868">
        <f>H2868</f>
        <v>0</v>
      </c>
      <c r="G2868" t="s">
        <v>58</v>
      </c>
      <c r="H2868">
        <v>0</v>
      </c>
      <c r="I2868" t="s">
        <v>53</v>
      </c>
      <c r="J2868" t="s">
        <v>65</v>
      </c>
      <c r="K2868" t="s">
        <v>55</v>
      </c>
      <c r="L2868" t="s">
        <v>56</v>
      </c>
      <c r="M2868">
        <v>942785</v>
      </c>
      <c r="N2868" t="s">
        <v>53</v>
      </c>
      <c r="O2868" t="s">
        <v>215</v>
      </c>
      <c r="P2868" t="s">
        <v>55</v>
      </c>
      <c r="Q2868" t="s">
        <v>54</v>
      </c>
      <c r="R2868">
        <v>942785</v>
      </c>
      <c r="S2868" t="s">
        <v>53</v>
      </c>
      <c r="T2868" t="s">
        <v>215</v>
      </c>
      <c r="U2868" t="s">
        <v>51</v>
      </c>
    </row>
    <row r="2869" spans="1:21" x14ac:dyDescent="0.25">
      <c r="A2869" t="s">
        <v>60</v>
      </c>
      <c r="B2869" t="s">
        <v>6028</v>
      </c>
      <c r="C2869" t="s">
        <v>8</v>
      </c>
      <c r="D2869" t="str">
        <f t="shared" si="220"/>
        <v>[TIME] Run:</v>
      </c>
      <c r="E2869">
        <f>G2869</f>
        <v>5.5E-2</v>
      </c>
      <c r="F2869">
        <f>J2869</f>
        <v>6.2E-2</v>
      </c>
      <c r="G2869">
        <v>5.5E-2</v>
      </c>
      <c r="H2869" t="s">
        <v>62</v>
      </c>
      <c r="I2869" t="s">
        <v>63</v>
      </c>
      <c r="J2869">
        <v>6.2E-2</v>
      </c>
      <c r="K2869" t="s">
        <v>62</v>
      </c>
      <c r="L2869" t="s">
        <v>61</v>
      </c>
    </row>
    <row r="2870" spans="1:21" x14ac:dyDescent="0.25">
      <c r="A2870" t="s">
        <v>60</v>
      </c>
      <c r="B2870" t="s">
        <v>6027</v>
      </c>
      <c r="C2870" t="s">
        <v>9</v>
      </c>
      <c r="D2870" t="str">
        <f t="shared" si="220"/>
        <v>[MEMORY] Run:</v>
      </c>
      <c r="E2870">
        <f>H2870</f>
        <v>0</v>
      </c>
      <c r="G2870" t="s">
        <v>58</v>
      </c>
      <c r="H2870">
        <v>0</v>
      </c>
      <c r="I2870" t="s">
        <v>53</v>
      </c>
      <c r="J2870" t="s">
        <v>65</v>
      </c>
      <c r="K2870" t="s">
        <v>55</v>
      </c>
      <c r="L2870" t="s">
        <v>56</v>
      </c>
      <c r="M2870">
        <v>942785</v>
      </c>
      <c r="N2870" t="s">
        <v>53</v>
      </c>
      <c r="O2870" t="s">
        <v>215</v>
      </c>
      <c r="P2870" t="s">
        <v>55</v>
      </c>
      <c r="Q2870" t="s">
        <v>54</v>
      </c>
      <c r="R2870">
        <v>942785</v>
      </c>
      <c r="S2870" t="s">
        <v>53</v>
      </c>
      <c r="T2870" t="s">
        <v>215</v>
      </c>
      <c r="U2870" t="s">
        <v>51</v>
      </c>
    </row>
    <row r="2871" spans="1:21" x14ac:dyDescent="0.25">
      <c r="A2871" t="s">
        <v>60</v>
      </c>
      <c r="B2871" t="s">
        <v>6026</v>
      </c>
      <c r="C2871" t="s">
        <v>10</v>
      </c>
      <c r="D2871" t="str">
        <f t="shared" si="220"/>
        <v>[TIME] TOTAL output:</v>
      </c>
      <c r="E2871">
        <f>G2871</f>
        <v>0.01</v>
      </c>
      <c r="F2871">
        <f>J2871</f>
        <v>1.6E-2</v>
      </c>
      <c r="G2871">
        <v>0.01</v>
      </c>
      <c r="H2871" t="s">
        <v>62</v>
      </c>
      <c r="I2871" t="s">
        <v>63</v>
      </c>
      <c r="J2871">
        <v>1.6E-2</v>
      </c>
      <c r="K2871" t="s">
        <v>62</v>
      </c>
      <c r="L2871" t="s">
        <v>61</v>
      </c>
    </row>
    <row r="2872" spans="1:21" x14ac:dyDescent="0.25">
      <c r="A2872" t="s">
        <v>60</v>
      </c>
      <c r="B2872" t="s">
        <v>6025</v>
      </c>
      <c r="C2872" t="s">
        <v>11</v>
      </c>
      <c r="D2872" t="str">
        <f t="shared" si="220"/>
        <v>[MEMORY] TOTAL output:</v>
      </c>
      <c r="E2872">
        <f>H2872</f>
        <v>2097</v>
      </c>
      <c r="G2872" t="s">
        <v>58</v>
      </c>
      <c r="H2872">
        <v>2097</v>
      </c>
      <c r="I2872" t="s">
        <v>53</v>
      </c>
      <c r="J2872" t="s">
        <v>65</v>
      </c>
      <c r="K2872" t="s">
        <v>55</v>
      </c>
      <c r="L2872" t="s">
        <v>56</v>
      </c>
      <c r="M2872">
        <v>943079</v>
      </c>
      <c r="N2872" t="s">
        <v>53</v>
      </c>
      <c r="O2872" t="s">
        <v>215</v>
      </c>
      <c r="P2872" t="s">
        <v>55</v>
      </c>
      <c r="Q2872" t="s">
        <v>54</v>
      </c>
      <c r="R2872">
        <v>945177</v>
      </c>
      <c r="S2872" t="s">
        <v>53</v>
      </c>
      <c r="T2872" t="s">
        <v>175</v>
      </c>
      <c r="U2872" t="s">
        <v>51</v>
      </c>
    </row>
    <row r="2873" spans="1:21" x14ac:dyDescent="0.25">
      <c r="A2873" t="s">
        <v>60</v>
      </c>
      <c r="B2873" t="s">
        <v>6024</v>
      </c>
      <c r="C2873" t="s">
        <v>12</v>
      </c>
      <c r="D2873" t="str">
        <f t="shared" si="220"/>
        <v>[TIME] Submit:</v>
      </c>
      <c r="E2873">
        <f>G2873</f>
        <v>0.155</v>
      </c>
      <c r="F2873">
        <f>J2873</f>
        <v>0.109</v>
      </c>
      <c r="G2873">
        <v>0.155</v>
      </c>
      <c r="H2873" t="s">
        <v>62</v>
      </c>
      <c r="I2873" t="s">
        <v>63</v>
      </c>
      <c r="J2873">
        <v>0.109</v>
      </c>
      <c r="K2873" t="s">
        <v>62</v>
      </c>
      <c r="L2873" t="s">
        <v>61</v>
      </c>
    </row>
    <row r="2874" spans="1:21" x14ac:dyDescent="0.25">
      <c r="A2874" t="s">
        <v>60</v>
      </c>
      <c r="B2874" t="s">
        <v>6023</v>
      </c>
      <c r="C2874" t="s">
        <v>13</v>
      </c>
      <c r="D2874" t="str">
        <f t="shared" si="220"/>
        <v>[MEMORY] Submit:</v>
      </c>
      <c r="E2874">
        <f>H2874</f>
        <v>4563</v>
      </c>
      <c r="G2874" t="s">
        <v>58</v>
      </c>
      <c r="H2874">
        <v>4563</v>
      </c>
      <c r="I2874" t="s">
        <v>53</v>
      </c>
      <c r="J2874" t="s">
        <v>65</v>
      </c>
      <c r="K2874" t="s">
        <v>55</v>
      </c>
      <c r="L2874" t="s">
        <v>56</v>
      </c>
      <c r="M2874">
        <v>940614</v>
      </c>
      <c r="N2874" t="s">
        <v>53</v>
      </c>
      <c r="O2874" t="s">
        <v>215</v>
      </c>
      <c r="P2874" t="s">
        <v>55</v>
      </c>
      <c r="Q2874" t="s">
        <v>54</v>
      </c>
      <c r="R2874">
        <v>945177</v>
      </c>
      <c r="S2874" t="s">
        <v>53</v>
      </c>
      <c r="T2874" t="s">
        <v>175</v>
      </c>
      <c r="U2874" t="s">
        <v>51</v>
      </c>
    </row>
    <row r="2875" spans="1:21" x14ac:dyDescent="0.25">
      <c r="A2875" t="s">
        <v>60</v>
      </c>
      <c r="B2875" t="s">
        <v>6022</v>
      </c>
      <c r="C2875" t="s">
        <v>74</v>
      </c>
      <c r="D2875" t="s">
        <v>0</v>
      </c>
      <c r="E2875" t="str">
        <f>LEFT(H2875, 4)</f>
        <v>8040</v>
      </c>
      <c r="F2875">
        <f>J2875</f>
        <v>3</v>
      </c>
      <c r="G2875" t="s">
        <v>32</v>
      </c>
      <c r="H2875" t="s">
        <v>3086</v>
      </c>
      <c r="I2875" t="s">
        <v>33</v>
      </c>
      <c r="J2875">
        <v>3</v>
      </c>
    </row>
    <row r="2876" spans="1:21" x14ac:dyDescent="0.25">
      <c r="A2876" t="s">
        <v>60</v>
      </c>
      <c r="B2876" t="s">
        <v>6021</v>
      </c>
      <c r="C2876" t="s">
        <v>2</v>
      </c>
      <c r="D2876" t="str">
        <f>C2876</f>
        <v>[TIME] TOTAL load input:</v>
      </c>
      <c r="E2876">
        <f>G2876</f>
        <v>2.5000000000000001E-2</v>
      </c>
      <c r="F2876">
        <f>J2876</f>
        <v>0</v>
      </c>
      <c r="G2876">
        <v>2.5000000000000001E-2</v>
      </c>
      <c r="H2876" t="s">
        <v>62</v>
      </c>
      <c r="I2876" t="s">
        <v>63</v>
      </c>
      <c r="J2876">
        <v>0</v>
      </c>
      <c r="K2876" t="s">
        <v>62</v>
      </c>
      <c r="L2876" t="s">
        <v>61</v>
      </c>
    </row>
    <row r="2877" spans="1:21" x14ac:dyDescent="0.25">
      <c r="A2877" t="s">
        <v>60</v>
      </c>
      <c r="B2877" t="s">
        <v>6020</v>
      </c>
      <c r="C2877" t="s">
        <v>3</v>
      </c>
      <c r="D2877" t="str">
        <f>C2877</f>
        <v>[MEMORY] TOTAL load input:</v>
      </c>
      <c r="E2877">
        <f>G2877</f>
        <v>8</v>
      </c>
      <c r="F2877">
        <f>L2877</f>
        <v>945177</v>
      </c>
      <c r="G2877">
        <v>8</v>
      </c>
      <c r="H2877" t="s">
        <v>53</v>
      </c>
      <c r="I2877" t="s">
        <v>65</v>
      </c>
      <c r="J2877" t="s">
        <v>55</v>
      </c>
      <c r="K2877" t="s">
        <v>56</v>
      </c>
      <c r="L2877">
        <v>945177</v>
      </c>
      <c r="M2877" t="s">
        <v>53</v>
      </c>
      <c r="N2877" t="s">
        <v>175</v>
      </c>
      <c r="O2877" t="s">
        <v>55</v>
      </c>
      <c r="P2877" t="s">
        <v>54</v>
      </c>
      <c r="Q2877">
        <v>945185</v>
      </c>
      <c r="R2877" t="s">
        <v>53</v>
      </c>
      <c r="S2877" t="s">
        <v>175</v>
      </c>
      <c r="T2877" t="s">
        <v>51</v>
      </c>
    </row>
    <row r="2878" spans="1:21" x14ac:dyDescent="0.25">
      <c r="A2878" t="s">
        <v>60</v>
      </c>
      <c r="B2878" t="s">
        <v>6019</v>
      </c>
      <c r="C2878" t="s">
        <v>4</v>
      </c>
      <c r="D2878" t="str">
        <f>C2878</f>
        <v>[TIME] TOTAL pack:</v>
      </c>
      <c r="E2878">
        <f>G2878</f>
        <v>0</v>
      </c>
      <c r="F2878">
        <f>J2878</f>
        <v>0</v>
      </c>
      <c r="G2878">
        <v>0</v>
      </c>
      <c r="H2878" t="s">
        <v>62</v>
      </c>
      <c r="I2878" t="s">
        <v>63</v>
      </c>
      <c r="J2878">
        <v>0</v>
      </c>
      <c r="K2878" t="s">
        <v>62</v>
      </c>
      <c r="L2878" t="s">
        <v>61</v>
      </c>
    </row>
    <row r="2879" spans="1:21" x14ac:dyDescent="0.25">
      <c r="A2879" t="s">
        <v>60</v>
      </c>
      <c r="B2879" t="s">
        <v>6018</v>
      </c>
      <c r="C2879" t="s">
        <v>5</v>
      </c>
      <c r="D2879" t="str">
        <f>C2879</f>
        <v>[MEMORY] TOTAL pack:</v>
      </c>
      <c r="E2879">
        <f>G2879</f>
        <v>0</v>
      </c>
      <c r="F2879">
        <f>L2879</f>
        <v>945185</v>
      </c>
      <c r="G2879">
        <v>0</v>
      </c>
      <c r="H2879" t="s">
        <v>53</v>
      </c>
      <c r="I2879" t="s">
        <v>65</v>
      </c>
      <c r="J2879" t="s">
        <v>55</v>
      </c>
      <c r="K2879" t="s">
        <v>56</v>
      </c>
      <c r="L2879">
        <v>945185</v>
      </c>
      <c r="M2879" t="s">
        <v>53</v>
      </c>
      <c r="N2879" t="s">
        <v>175</v>
      </c>
      <c r="O2879" t="s">
        <v>55</v>
      </c>
      <c r="P2879" t="s">
        <v>54</v>
      </c>
      <c r="Q2879">
        <v>945185</v>
      </c>
      <c r="R2879" t="s">
        <v>53</v>
      </c>
      <c r="S2879" t="s">
        <v>175</v>
      </c>
      <c r="T2879" t="s">
        <v>51</v>
      </c>
    </row>
    <row r="2880" spans="1:21" x14ac:dyDescent="0.25">
      <c r="A2880" t="s">
        <v>60</v>
      </c>
      <c r="B2880" t="s">
        <v>6017</v>
      </c>
      <c r="C2880" t="s">
        <v>74</v>
      </c>
      <c r="D2880" t="s">
        <v>6</v>
      </c>
      <c r="E2880">
        <f>G2880</f>
        <v>3.0000000000000001E-3</v>
      </c>
      <c r="G2880">
        <v>3.0000000000000001E-3</v>
      </c>
      <c r="H2880" t="s">
        <v>73</v>
      </c>
    </row>
    <row r="2881" spans="1:21" x14ac:dyDescent="0.25">
      <c r="A2881" t="s">
        <v>60</v>
      </c>
      <c r="B2881" t="s">
        <v>6016</v>
      </c>
      <c r="C2881" t="s">
        <v>7</v>
      </c>
      <c r="D2881" t="str">
        <f t="shared" ref="D2881:D2887" si="221">C2881</f>
        <v>[MEMORY] C execution:</v>
      </c>
      <c r="E2881">
        <f>H2881</f>
        <v>0</v>
      </c>
      <c r="G2881" t="s">
        <v>58</v>
      </c>
      <c r="H2881">
        <v>0</v>
      </c>
      <c r="I2881" t="s">
        <v>53</v>
      </c>
      <c r="J2881" t="s">
        <v>65</v>
      </c>
      <c r="K2881" t="s">
        <v>55</v>
      </c>
      <c r="L2881" t="s">
        <v>56</v>
      </c>
      <c r="M2881">
        <v>945185</v>
      </c>
      <c r="N2881" t="s">
        <v>53</v>
      </c>
      <c r="O2881" t="s">
        <v>175</v>
      </c>
      <c r="P2881" t="s">
        <v>55</v>
      </c>
      <c r="Q2881" t="s">
        <v>54</v>
      </c>
      <c r="R2881">
        <v>945185</v>
      </c>
      <c r="S2881" t="s">
        <v>53</v>
      </c>
      <c r="T2881" t="s">
        <v>175</v>
      </c>
      <c r="U2881" t="s">
        <v>51</v>
      </c>
    </row>
    <row r="2882" spans="1:21" x14ac:dyDescent="0.25">
      <c r="A2882" t="s">
        <v>60</v>
      </c>
      <c r="B2882" t="s">
        <v>6015</v>
      </c>
      <c r="C2882" t="s">
        <v>8</v>
      </c>
      <c r="D2882" t="str">
        <f t="shared" si="221"/>
        <v>[TIME] Run:</v>
      </c>
      <c r="E2882">
        <f>G2882</f>
        <v>3.5000000000000003E-2</v>
      </c>
      <c r="F2882">
        <f>J2882</f>
        <v>3.1E-2</v>
      </c>
      <c r="G2882">
        <v>3.5000000000000003E-2</v>
      </c>
      <c r="H2882" t="s">
        <v>62</v>
      </c>
      <c r="I2882" t="s">
        <v>63</v>
      </c>
      <c r="J2882">
        <v>3.1E-2</v>
      </c>
      <c r="K2882" t="s">
        <v>62</v>
      </c>
      <c r="L2882" t="s">
        <v>61</v>
      </c>
    </row>
    <row r="2883" spans="1:21" x14ac:dyDescent="0.25">
      <c r="A2883" t="s">
        <v>60</v>
      </c>
      <c r="B2883" t="s">
        <v>6014</v>
      </c>
      <c r="C2883" t="s">
        <v>9</v>
      </c>
      <c r="D2883" t="str">
        <f t="shared" si="221"/>
        <v>[MEMORY] Run:</v>
      </c>
      <c r="E2883">
        <f>H2883</f>
        <v>0</v>
      </c>
      <c r="G2883" t="s">
        <v>58</v>
      </c>
      <c r="H2883">
        <v>0</v>
      </c>
      <c r="I2883" t="s">
        <v>53</v>
      </c>
      <c r="J2883" t="s">
        <v>65</v>
      </c>
      <c r="K2883" t="s">
        <v>55</v>
      </c>
      <c r="L2883" t="s">
        <v>56</v>
      </c>
      <c r="M2883">
        <v>945185</v>
      </c>
      <c r="N2883" t="s">
        <v>53</v>
      </c>
      <c r="O2883" t="s">
        <v>175</v>
      </c>
      <c r="P2883" t="s">
        <v>55</v>
      </c>
      <c r="Q2883" t="s">
        <v>54</v>
      </c>
      <c r="R2883">
        <v>945185</v>
      </c>
      <c r="S2883" t="s">
        <v>53</v>
      </c>
      <c r="T2883" t="s">
        <v>175</v>
      </c>
      <c r="U2883" t="s">
        <v>51</v>
      </c>
    </row>
    <row r="2884" spans="1:21" x14ac:dyDescent="0.25">
      <c r="A2884" t="s">
        <v>60</v>
      </c>
      <c r="B2884" t="s">
        <v>6013</v>
      </c>
      <c r="C2884" t="s">
        <v>10</v>
      </c>
      <c r="D2884" t="str">
        <f t="shared" si="221"/>
        <v>[TIME] TOTAL output:</v>
      </c>
      <c r="E2884">
        <f>G2884</f>
        <v>5.0000000000000001E-3</v>
      </c>
      <c r="F2884">
        <f>J2884</f>
        <v>0</v>
      </c>
      <c r="G2884">
        <v>5.0000000000000001E-3</v>
      </c>
      <c r="H2884" t="s">
        <v>62</v>
      </c>
      <c r="I2884" t="s">
        <v>63</v>
      </c>
      <c r="J2884">
        <v>0</v>
      </c>
      <c r="K2884" t="s">
        <v>62</v>
      </c>
      <c r="L2884" t="s">
        <v>61</v>
      </c>
    </row>
    <row r="2885" spans="1:21" x14ac:dyDescent="0.25">
      <c r="A2885" t="s">
        <v>60</v>
      </c>
      <c r="B2885" t="s">
        <v>6012</v>
      </c>
      <c r="C2885" t="s">
        <v>11</v>
      </c>
      <c r="D2885" t="str">
        <f t="shared" si="221"/>
        <v>[MEMORY] TOTAL output:</v>
      </c>
      <c r="E2885">
        <f>H2885</f>
        <v>0</v>
      </c>
      <c r="G2885" t="s">
        <v>58</v>
      </c>
      <c r="H2885">
        <v>0</v>
      </c>
      <c r="I2885" t="s">
        <v>53</v>
      </c>
      <c r="J2885" t="s">
        <v>65</v>
      </c>
      <c r="K2885" t="s">
        <v>55</v>
      </c>
      <c r="L2885" t="s">
        <v>56</v>
      </c>
      <c r="M2885">
        <v>945185</v>
      </c>
      <c r="N2885" t="s">
        <v>53</v>
      </c>
      <c r="O2885" t="s">
        <v>175</v>
      </c>
      <c r="P2885" t="s">
        <v>55</v>
      </c>
      <c r="Q2885" t="s">
        <v>54</v>
      </c>
      <c r="R2885">
        <v>945185</v>
      </c>
      <c r="S2885" t="s">
        <v>53</v>
      </c>
      <c r="T2885" t="s">
        <v>175</v>
      </c>
      <c r="U2885" t="s">
        <v>51</v>
      </c>
    </row>
    <row r="2886" spans="1:21" x14ac:dyDescent="0.25">
      <c r="A2886" t="s">
        <v>60</v>
      </c>
      <c r="B2886" t="s">
        <v>6011</v>
      </c>
      <c r="C2886" t="s">
        <v>12</v>
      </c>
      <c r="D2886" t="str">
        <f t="shared" si="221"/>
        <v>[TIME] Submit:</v>
      </c>
      <c r="E2886">
        <f>G2886</f>
        <v>0.115</v>
      </c>
      <c r="F2886">
        <f>J2886</f>
        <v>7.8E-2</v>
      </c>
      <c r="G2886">
        <v>0.115</v>
      </c>
      <c r="H2886" t="s">
        <v>62</v>
      </c>
      <c r="I2886" t="s">
        <v>63</v>
      </c>
      <c r="J2886">
        <v>7.8E-2</v>
      </c>
      <c r="K2886" t="s">
        <v>62</v>
      </c>
      <c r="L2886" t="s">
        <v>61</v>
      </c>
    </row>
    <row r="2887" spans="1:21" x14ac:dyDescent="0.25">
      <c r="A2887" t="s">
        <v>60</v>
      </c>
      <c r="B2887" t="s">
        <v>6010</v>
      </c>
      <c r="C2887" t="s">
        <v>13</v>
      </c>
      <c r="D2887" t="str">
        <f t="shared" si="221"/>
        <v>[MEMORY] Submit:</v>
      </c>
      <c r="E2887">
        <f>H2887</f>
        <v>8</v>
      </c>
      <c r="G2887" t="s">
        <v>58</v>
      </c>
      <c r="H2887">
        <v>8</v>
      </c>
      <c r="I2887" t="s">
        <v>53</v>
      </c>
      <c r="J2887" t="s">
        <v>65</v>
      </c>
      <c r="K2887" t="s">
        <v>55</v>
      </c>
      <c r="L2887" t="s">
        <v>56</v>
      </c>
      <c r="M2887">
        <v>945177</v>
      </c>
      <c r="N2887" t="s">
        <v>53</v>
      </c>
      <c r="O2887" t="s">
        <v>175</v>
      </c>
      <c r="P2887" t="s">
        <v>55</v>
      </c>
      <c r="Q2887" t="s">
        <v>54</v>
      </c>
      <c r="R2887">
        <v>945185</v>
      </c>
      <c r="S2887" t="s">
        <v>53</v>
      </c>
      <c r="T2887" t="s">
        <v>175</v>
      </c>
      <c r="U2887" t="s">
        <v>51</v>
      </c>
    </row>
    <row r="2888" spans="1:21" x14ac:dyDescent="0.25">
      <c r="A2888" t="s">
        <v>60</v>
      </c>
      <c r="B2888" t="s">
        <v>6009</v>
      </c>
      <c r="C2888" t="s">
        <v>74</v>
      </c>
      <c r="D2888" t="s">
        <v>0</v>
      </c>
      <c r="E2888" t="str">
        <f>LEFT(H2888, 4)</f>
        <v>8040</v>
      </c>
      <c r="F2888">
        <f>J2888</f>
        <v>4</v>
      </c>
      <c r="G2888" t="s">
        <v>32</v>
      </c>
      <c r="H2888" t="s">
        <v>3086</v>
      </c>
      <c r="I2888" t="s">
        <v>33</v>
      </c>
      <c r="J2888">
        <v>4</v>
      </c>
    </row>
    <row r="2889" spans="1:21" x14ac:dyDescent="0.25">
      <c r="A2889" t="s">
        <v>60</v>
      </c>
      <c r="B2889" t="s">
        <v>6008</v>
      </c>
      <c r="C2889" t="s">
        <v>2</v>
      </c>
      <c r="D2889" t="str">
        <f>C2889</f>
        <v>[TIME] TOTAL load input:</v>
      </c>
      <c r="E2889">
        <f>G2889</f>
        <v>0.03</v>
      </c>
      <c r="F2889">
        <f>J2889</f>
        <v>6.2E-2</v>
      </c>
      <c r="G2889">
        <v>0.03</v>
      </c>
      <c r="H2889" t="s">
        <v>62</v>
      </c>
      <c r="I2889" t="s">
        <v>63</v>
      </c>
      <c r="J2889">
        <v>6.2E-2</v>
      </c>
      <c r="K2889" t="s">
        <v>62</v>
      </c>
      <c r="L2889" t="s">
        <v>61</v>
      </c>
    </row>
    <row r="2890" spans="1:21" x14ac:dyDescent="0.25">
      <c r="A2890" t="s">
        <v>60</v>
      </c>
      <c r="B2890" t="s">
        <v>6007</v>
      </c>
      <c r="C2890" t="s">
        <v>3</v>
      </c>
      <c r="D2890" t="str">
        <f>C2890</f>
        <v>[MEMORY] TOTAL load input:</v>
      </c>
      <c r="E2890">
        <f>G2890</f>
        <v>4</v>
      </c>
      <c r="F2890">
        <f>L2890</f>
        <v>945185</v>
      </c>
      <c r="G2890">
        <v>4</v>
      </c>
      <c r="H2890" t="s">
        <v>53</v>
      </c>
      <c r="I2890" t="s">
        <v>65</v>
      </c>
      <c r="J2890" t="s">
        <v>55</v>
      </c>
      <c r="K2890" t="s">
        <v>56</v>
      </c>
      <c r="L2890">
        <v>945185</v>
      </c>
      <c r="M2890" t="s">
        <v>53</v>
      </c>
      <c r="N2890" t="s">
        <v>175</v>
      </c>
      <c r="O2890" t="s">
        <v>55</v>
      </c>
      <c r="P2890" t="s">
        <v>54</v>
      </c>
      <c r="Q2890">
        <v>945189</v>
      </c>
      <c r="R2890" t="s">
        <v>53</v>
      </c>
      <c r="S2890" t="s">
        <v>175</v>
      </c>
      <c r="T2890" t="s">
        <v>51</v>
      </c>
    </row>
    <row r="2891" spans="1:21" x14ac:dyDescent="0.25">
      <c r="A2891" t="s">
        <v>60</v>
      </c>
      <c r="B2891" t="s">
        <v>6006</v>
      </c>
      <c r="C2891" t="s">
        <v>4</v>
      </c>
      <c r="D2891" t="str">
        <f>C2891</f>
        <v>[TIME] TOTAL pack:</v>
      </c>
      <c r="E2891">
        <f>G2891</f>
        <v>0</v>
      </c>
      <c r="F2891">
        <f>J2891</f>
        <v>0</v>
      </c>
      <c r="G2891">
        <v>0</v>
      </c>
      <c r="H2891" t="s">
        <v>62</v>
      </c>
      <c r="I2891" t="s">
        <v>63</v>
      </c>
      <c r="J2891">
        <v>0</v>
      </c>
      <c r="K2891" t="s">
        <v>62</v>
      </c>
      <c r="L2891" t="s">
        <v>61</v>
      </c>
    </row>
    <row r="2892" spans="1:21" x14ac:dyDescent="0.25">
      <c r="A2892" t="s">
        <v>60</v>
      </c>
      <c r="B2892" t="s">
        <v>6005</v>
      </c>
      <c r="C2892" t="s">
        <v>5</v>
      </c>
      <c r="D2892" t="str">
        <f>C2892</f>
        <v>[MEMORY] TOTAL pack:</v>
      </c>
      <c r="E2892">
        <f>G2892</f>
        <v>0</v>
      </c>
      <c r="F2892">
        <f>L2892</f>
        <v>945189</v>
      </c>
      <c r="G2892">
        <v>0</v>
      </c>
      <c r="H2892" t="s">
        <v>53</v>
      </c>
      <c r="I2892" t="s">
        <v>65</v>
      </c>
      <c r="J2892" t="s">
        <v>55</v>
      </c>
      <c r="K2892" t="s">
        <v>56</v>
      </c>
      <c r="L2892">
        <v>945189</v>
      </c>
      <c r="M2892" t="s">
        <v>53</v>
      </c>
      <c r="N2892" t="s">
        <v>175</v>
      </c>
      <c r="O2892" t="s">
        <v>55</v>
      </c>
      <c r="P2892" t="s">
        <v>54</v>
      </c>
      <c r="Q2892">
        <v>945189</v>
      </c>
      <c r="R2892" t="s">
        <v>53</v>
      </c>
      <c r="S2892" t="s">
        <v>175</v>
      </c>
      <c r="T2892" t="s">
        <v>51</v>
      </c>
    </row>
    <row r="2893" spans="1:21" x14ac:dyDescent="0.25">
      <c r="A2893" t="s">
        <v>60</v>
      </c>
      <c r="B2893" t="s">
        <v>6004</v>
      </c>
      <c r="C2893" t="s">
        <v>74</v>
      </c>
      <c r="D2893" t="s">
        <v>6</v>
      </c>
      <c r="E2893">
        <f>G2893</f>
        <v>3.0000000000000001E-3</v>
      </c>
      <c r="G2893">
        <v>3.0000000000000001E-3</v>
      </c>
      <c r="H2893" t="s">
        <v>73</v>
      </c>
    </row>
    <row r="2894" spans="1:21" x14ac:dyDescent="0.25">
      <c r="A2894" t="s">
        <v>60</v>
      </c>
      <c r="B2894" t="s">
        <v>6003</v>
      </c>
      <c r="C2894" t="s">
        <v>7</v>
      </c>
      <c r="D2894" t="str">
        <f t="shared" ref="D2894:D2900" si="222">C2894</f>
        <v>[MEMORY] C execution:</v>
      </c>
      <c r="E2894">
        <f>H2894</f>
        <v>0</v>
      </c>
      <c r="G2894" t="s">
        <v>58</v>
      </c>
      <c r="H2894">
        <v>0</v>
      </c>
      <c r="I2894" t="s">
        <v>53</v>
      </c>
      <c r="J2894" t="s">
        <v>65</v>
      </c>
      <c r="K2894" t="s">
        <v>55</v>
      </c>
      <c r="L2894" t="s">
        <v>56</v>
      </c>
      <c r="M2894">
        <v>945189</v>
      </c>
      <c r="N2894" t="s">
        <v>53</v>
      </c>
      <c r="O2894" t="s">
        <v>175</v>
      </c>
      <c r="P2894" t="s">
        <v>55</v>
      </c>
      <c r="Q2894" t="s">
        <v>54</v>
      </c>
      <c r="R2894">
        <v>945189</v>
      </c>
      <c r="S2894" t="s">
        <v>53</v>
      </c>
      <c r="T2894" t="s">
        <v>175</v>
      </c>
      <c r="U2894" t="s">
        <v>51</v>
      </c>
    </row>
    <row r="2895" spans="1:21" x14ac:dyDescent="0.25">
      <c r="A2895" t="s">
        <v>60</v>
      </c>
      <c r="B2895" t="s">
        <v>6002</v>
      </c>
      <c r="C2895" t="s">
        <v>8</v>
      </c>
      <c r="D2895" t="str">
        <f t="shared" si="222"/>
        <v>[TIME] Run:</v>
      </c>
      <c r="E2895">
        <f>G2895</f>
        <v>0.04</v>
      </c>
      <c r="F2895">
        <f>J2895</f>
        <v>4.7E-2</v>
      </c>
      <c r="G2895">
        <v>0.04</v>
      </c>
      <c r="H2895" t="s">
        <v>62</v>
      </c>
      <c r="I2895" t="s">
        <v>63</v>
      </c>
      <c r="J2895">
        <v>4.7E-2</v>
      </c>
      <c r="K2895" t="s">
        <v>62</v>
      </c>
      <c r="L2895" t="s">
        <v>61</v>
      </c>
    </row>
    <row r="2896" spans="1:21" x14ac:dyDescent="0.25">
      <c r="A2896" t="s">
        <v>60</v>
      </c>
      <c r="B2896" t="s">
        <v>6001</v>
      </c>
      <c r="C2896" t="s">
        <v>9</v>
      </c>
      <c r="D2896" t="str">
        <f t="shared" si="222"/>
        <v>[MEMORY] Run:</v>
      </c>
      <c r="E2896">
        <f>H2896</f>
        <v>0</v>
      </c>
      <c r="G2896" t="s">
        <v>58</v>
      </c>
      <c r="H2896">
        <v>0</v>
      </c>
      <c r="I2896" t="s">
        <v>53</v>
      </c>
      <c r="J2896" t="s">
        <v>65</v>
      </c>
      <c r="K2896" t="s">
        <v>55</v>
      </c>
      <c r="L2896" t="s">
        <v>56</v>
      </c>
      <c r="M2896">
        <v>945189</v>
      </c>
      <c r="N2896" t="s">
        <v>53</v>
      </c>
      <c r="O2896" t="s">
        <v>175</v>
      </c>
      <c r="P2896" t="s">
        <v>55</v>
      </c>
      <c r="Q2896" t="s">
        <v>54</v>
      </c>
      <c r="R2896">
        <v>945189</v>
      </c>
      <c r="S2896" t="s">
        <v>53</v>
      </c>
      <c r="T2896" t="s">
        <v>175</v>
      </c>
      <c r="U2896" t="s">
        <v>51</v>
      </c>
    </row>
    <row r="2897" spans="1:21" x14ac:dyDescent="0.25">
      <c r="A2897" t="s">
        <v>60</v>
      </c>
      <c r="B2897" t="s">
        <v>6000</v>
      </c>
      <c r="C2897" t="s">
        <v>10</v>
      </c>
      <c r="D2897" t="str">
        <f t="shared" si="222"/>
        <v>[TIME] TOTAL output:</v>
      </c>
      <c r="E2897">
        <f>G2897</f>
        <v>0.01</v>
      </c>
      <c r="F2897">
        <f>J2897</f>
        <v>1.6E-2</v>
      </c>
      <c r="G2897">
        <v>0.01</v>
      </c>
      <c r="H2897" t="s">
        <v>62</v>
      </c>
      <c r="I2897" t="s">
        <v>63</v>
      </c>
      <c r="J2897">
        <v>1.6E-2</v>
      </c>
      <c r="K2897" t="s">
        <v>62</v>
      </c>
      <c r="L2897" t="s">
        <v>61</v>
      </c>
    </row>
    <row r="2898" spans="1:21" x14ac:dyDescent="0.25">
      <c r="A2898" t="s">
        <v>60</v>
      </c>
      <c r="B2898" t="s">
        <v>5999</v>
      </c>
      <c r="C2898" t="s">
        <v>11</v>
      </c>
      <c r="D2898" t="str">
        <f t="shared" si="222"/>
        <v>[MEMORY] TOTAL output:</v>
      </c>
      <c r="E2898">
        <f>H2898</f>
        <v>0</v>
      </c>
      <c r="G2898" t="s">
        <v>58</v>
      </c>
      <c r="H2898">
        <v>0</v>
      </c>
      <c r="I2898" t="s">
        <v>53</v>
      </c>
      <c r="J2898" t="s">
        <v>65</v>
      </c>
      <c r="K2898" t="s">
        <v>55</v>
      </c>
      <c r="L2898" t="s">
        <v>56</v>
      </c>
      <c r="M2898">
        <v>945189</v>
      </c>
      <c r="N2898" t="s">
        <v>53</v>
      </c>
      <c r="O2898" t="s">
        <v>175</v>
      </c>
      <c r="P2898" t="s">
        <v>55</v>
      </c>
      <c r="Q2898" t="s">
        <v>54</v>
      </c>
      <c r="R2898">
        <v>945189</v>
      </c>
      <c r="S2898" t="s">
        <v>53</v>
      </c>
      <c r="T2898" t="s">
        <v>175</v>
      </c>
      <c r="U2898" t="s">
        <v>51</v>
      </c>
    </row>
    <row r="2899" spans="1:21" x14ac:dyDescent="0.25">
      <c r="A2899" t="s">
        <v>60</v>
      </c>
      <c r="B2899" t="s">
        <v>5998</v>
      </c>
      <c r="C2899" t="s">
        <v>12</v>
      </c>
      <c r="D2899" t="str">
        <f t="shared" si="222"/>
        <v>[TIME] Submit:</v>
      </c>
      <c r="E2899">
        <f>G2899</f>
        <v>0.115</v>
      </c>
      <c r="F2899">
        <f>J2899</f>
        <v>0.156</v>
      </c>
      <c r="G2899">
        <v>0.115</v>
      </c>
      <c r="H2899" t="s">
        <v>62</v>
      </c>
      <c r="I2899" t="s">
        <v>63</v>
      </c>
      <c r="J2899">
        <v>0.156</v>
      </c>
      <c r="K2899" t="s">
        <v>62</v>
      </c>
      <c r="L2899" t="s">
        <v>61</v>
      </c>
    </row>
    <row r="2900" spans="1:21" x14ac:dyDescent="0.25">
      <c r="A2900" t="s">
        <v>60</v>
      </c>
      <c r="B2900" t="s">
        <v>5997</v>
      </c>
      <c r="C2900" t="s">
        <v>13</v>
      </c>
      <c r="D2900" t="str">
        <f t="shared" si="222"/>
        <v>[MEMORY] Submit:</v>
      </c>
      <c r="E2900">
        <f>H2900</f>
        <v>4</v>
      </c>
      <c r="G2900" t="s">
        <v>58</v>
      </c>
      <c r="H2900">
        <v>4</v>
      </c>
      <c r="I2900" t="s">
        <v>53</v>
      </c>
      <c r="J2900" t="s">
        <v>65</v>
      </c>
      <c r="K2900" t="s">
        <v>55</v>
      </c>
      <c r="L2900" t="s">
        <v>56</v>
      </c>
      <c r="M2900">
        <v>945185</v>
      </c>
      <c r="N2900" t="s">
        <v>53</v>
      </c>
      <c r="O2900" t="s">
        <v>175</v>
      </c>
      <c r="P2900" t="s">
        <v>55</v>
      </c>
      <c r="Q2900" t="s">
        <v>54</v>
      </c>
      <c r="R2900">
        <v>945189</v>
      </c>
      <c r="S2900" t="s">
        <v>53</v>
      </c>
      <c r="T2900" t="s">
        <v>175</v>
      </c>
      <c r="U2900" t="s">
        <v>51</v>
      </c>
    </row>
    <row r="2901" spans="1:21" x14ac:dyDescent="0.25">
      <c r="A2901" t="s">
        <v>60</v>
      </c>
      <c r="B2901" t="s">
        <v>5996</v>
      </c>
      <c r="C2901" t="s">
        <v>74</v>
      </c>
      <c r="D2901" t="s">
        <v>0</v>
      </c>
      <c r="E2901" t="str">
        <f>LEFT(H2901, 4)</f>
        <v>8040</v>
      </c>
      <c r="F2901">
        <f>J2901</f>
        <v>5</v>
      </c>
      <c r="G2901" t="s">
        <v>32</v>
      </c>
      <c r="H2901" t="s">
        <v>3086</v>
      </c>
      <c r="I2901" t="s">
        <v>33</v>
      </c>
      <c r="J2901">
        <v>5</v>
      </c>
    </row>
    <row r="2902" spans="1:21" x14ac:dyDescent="0.25">
      <c r="A2902" t="s">
        <v>60</v>
      </c>
      <c r="B2902" t="s">
        <v>5995</v>
      </c>
      <c r="C2902" t="s">
        <v>2</v>
      </c>
      <c r="D2902" t="str">
        <f>C2902</f>
        <v>[TIME] TOTAL load input:</v>
      </c>
      <c r="E2902">
        <f>G2902</f>
        <v>0.03</v>
      </c>
      <c r="F2902">
        <f>J2902</f>
        <v>7.8E-2</v>
      </c>
      <c r="G2902">
        <v>0.03</v>
      </c>
      <c r="H2902" t="s">
        <v>62</v>
      </c>
      <c r="I2902" t="s">
        <v>63</v>
      </c>
      <c r="J2902">
        <v>7.8E-2</v>
      </c>
      <c r="K2902" t="s">
        <v>62</v>
      </c>
      <c r="L2902" t="s">
        <v>61</v>
      </c>
    </row>
    <row r="2903" spans="1:21" x14ac:dyDescent="0.25">
      <c r="A2903" t="s">
        <v>60</v>
      </c>
      <c r="B2903" t="s">
        <v>5994</v>
      </c>
      <c r="C2903" t="s">
        <v>3</v>
      </c>
      <c r="D2903" t="str">
        <f>C2903</f>
        <v>[MEMORY] TOTAL load input:</v>
      </c>
      <c r="E2903">
        <f>G2903</f>
        <v>0</v>
      </c>
      <c r="F2903">
        <f>L2903</f>
        <v>945189</v>
      </c>
      <c r="G2903">
        <v>0</v>
      </c>
      <c r="H2903" t="s">
        <v>53</v>
      </c>
      <c r="I2903" t="s">
        <v>65</v>
      </c>
      <c r="J2903" t="s">
        <v>55</v>
      </c>
      <c r="K2903" t="s">
        <v>56</v>
      </c>
      <c r="L2903">
        <v>945189</v>
      </c>
      <c r="M2903" t="s">
        <v>53</v>
      </c>
      <c r="N2903" t="s">
        <v>175</v>
      </c>
      <c r="O2903" t="s">
        <v>55</v>
      </c>
      <c r="P2903" t="s">
        <v>54</v>
      </c>
      <c r="Q2903">
        <v>945189</v>
      </c>
      <c r="R2903" t="s">
        <v>53</v>
      </c>
      <c r="S2903" t="s">
        <v>175</v>
      </c>
      <c r="T2903" t="s">
        <v>51</v>
      </c>
    </row>
    <row r="2904" spans="1:21" x14ac:dyDescent="0.25">
      <c r="A2904" t="s">
        <v>60</v>
      </c>
      <c r="B2904" t="s">
        <v>5993</v>
      </c>
      <c r="C2904" t="s">
        <v>4</v>
      </c>
      <c r="D2904" t="str">
        <f>C2904</f>
        <v>[TIME] TOTAL pack:</v>
      </c>
      <c r="E2904">
        <f>G2904</f>
        <v>0</v>
      </c>
      <c r="F2904">
        <f>J2904</f>
        <v>0</v>
      </c>
      <c r="G2904">
        <v>0</v>
      </c>
      <c r="H2904" t="s">
        <v>62</v>
      </c>
      <c r="I2904" t="s">
        <v>63</v>
      </c>
      <c r="J2904">
        <v>0</v>
      </c>
      <c r="K2904" t="s">
        <v>62</v>
      </c>
      <c r="L2904" t="s">
        <v>61</v>
      </c>
    </row>
    <row r="2905" spans="1:21" x14ac:dyDescent="0.25">
      <c r="A2905" t="s">
        <v>60</v>
      </c>
      <c r="B2905" t="s">
        <v>5992</v>
      </c>
      <c r="C2905" t="s">
        <v>5</v>
      </c>
      <c r="D2905" t="str">
        <f>C2905</f>
        <v>[MEMORY] TOTAL pack:</v>
      </c>
      <c r="E2905">
        <f>G2905</f>
        <v>0</v>
      </c>
      <c r="F2905">
        <f>L2905</f>
        <v>945189</v>
      </c>
      <c r="G2905">
        <v>0</v>
      </c>
      <c r="H2905" t="s">
        <v>53</v>
      </c>
      <c r="I2905" t="s">
        <v>65</v>
      </c>
      <c r="J2905" t="s">
        <v>55</v>
      </c>
      <c r="K2905" t="s">
        <v>56</v>
      </c>
      <c r="L2905">
        <v>945189</v>
      </c>
      <c r="M2905" t="s">
        <v>53</v>
      </c>
      <c r="N2905" t="s">
        <v>175</v>
      </c>
      <c r="O2905" t="s">
        <v>55</v>
      </c>
      <c r="P2905" t="s">
        <v>54</v>
      </c>
      <c r="Q2905">
        <v>945189</v>
      </c>
      <c r="R2905" t="s">
        <v>53</v>
      </c>
      <c r="S2905" t="s">
        <v>175</v>
      </c>
      <c r="T2905" t="s">
        <v>51</v>
      </c>
    </row>
    <row r="2906" spans="1:21" x14ac:dyDescent="0.25">
      <c r="A2906" t="s">
        <v>60</v>
      </c>
      <c r="B2906" t="s">
        <v>5991</v>
      </c>
      <c r="C2906" t="s">
        <v>74</v>
      </c>
      <c r="D2906" t="s">
        <v>6</v>
      </c>
      <c r="E2906">
        <f>G2906</f>
        <v>3.0000000000000001E-3</v>
      </c>
      <c r="G2906">
        <v>3.0000000000000001E-3</v>
      </c>
      <c r="H2906" t="s">
        <v>73</v>
      </c>
    </row>
    <row r="2907" spans="1:21" x14ac:dyDescent="0.25">
      <c r="A2907" t="s">
        <v>60</v>
      </c>
      <c r="B2907" t="s">
        <v>5990</v>
      </c>
      <c r="C2907" t="s">
        <v>7</v>
      </c>
      <c r="D2907" t="str">
        <f t="shared" ref="D2907:D2913" si="223">C2907</f>
        <v>[MEMORY] C execution:</v>
      </c>
      <c r="E2907">
        <f>H2907</f>
        <v>0</v>
      </c>
      <c r="G2907" t="s">
        <v>58</v>
      </c>
      <c r="H2907">
        <v>0</v>
      </c>
      <c r="I2907" t="s">
        <v>53</v>
      </c>
      <c r="J2907" t="s">
        <v>65</v>
      </c>
      <c r="K2907" t="s">
        <v>55</v>
      </c>
      <c r="L2907" t="s">
        <v>56</v>
      </c>
      <c r="M2907">
        <v>945189</v>
      </c>
      <c r="N2907" t="s">
        <v>53</v>
      </c>
      <c r="O2907" t="s">
        <v>175</v>
      </c>
      <c r="P2907" t="s">
        <v>55</v>
      </c>
      <c r="Q2907" t="s">
        <v>54</v>
      </c>
      <c r="R2907">
        <v>945189</v>
      </c>
      <c r="S2907" t="s">
        <v>53</v>
      </c>
      <c r="T2907" t="s">
        <v>175</v>
      </c>
      <c r="U2907" t="s">
        <v>51</v>
      </c>
    </row>
    <row r="2908" spans="1:21" x14ac:dyDescent="0.25">
      <c r="A2908" t="s">
        <v>60</v>
      </c>
      <c r="B2908" t="s">
        <v>5989</v>
      </c>
      <c r="C2908" t="s">
        <v>8</v>
      </c>
      <c r="D2908" t="str">
        <f t="shared" si="223"/>
        <v>[TIME] Run:</v>
      </c>
      <c r="E2908">
        <f>G2908</f>
        <v>0.04</v>
      </c>
      <c r="F2908">
        <f>J2908</f>
        <v>3.1E-2</v>
      </c>
      <c r="G2908">
        <v>0.04</v>
      </c>
      <c r="H2908" t="s">
        <v>62</v>
      </c>
      <c r="I2908" t="s">
        <v>63</v>
      </c>
      <c r="J2908">
        <v>3.1E-2</v>
      </c>
      <c r="K2908" t="s">
        <v>62</v>
      </c>
      <c r="L2908" t="s">
        <v>61</v>
      </c>
    </row>
    <row r="2909" spans="1:21" x14ac:dyDescent="0.25">
      <c r="A2909" t="s">
        <v>60</v>
      </c>
      <c r="B2909" t="s">
        <v>5988</v>
      </c>
      <c r="C2909" t="s">
        <v>9</v>
      </c>
      <c r="D2909" t="str">
        <f t="shared" si="223"/>
        <v>[MEMORY] Run:</v>
      </c>
      <c r="E2909">
        <f>H2909</f>
        <v>0</v>
      </c>
      <c r="G2909" t="s">
        <v>58</v>
      </c>
      <c r="H2909">
        <v>0</v>
      </c>
      <c r="I2909" t="s">
        <v>53</v>
      </c>
      <c r="J2909" t="s">
        <v>65</v>
      </c>
      <c r="K2909" t="s">
        <v>55</v>
      </c>
      <c r="L2909" t="s">
        <v>56</v>
      </c>
      <c r="M2909">
        <v>945189</v>
      </c>
      <c r="N2909" t="s">
        <v>53</v>
      </c>
      <c r="O2909" t="s">
        <v>175</v>
      </c>
      <c r="P2909" t="s">
        <v>55</v>
      </c>
      <c r="Q2909" t="s">
        <v>54</v>
      </c>
      <c r="R2909">
        <v>945189</v>
      </c>
      <c r="S2909" t="s">
        <v>53</v>
      </c>
      <c r="T2909" t="s">
        <v>175</v>
      </c>
      <c r="U2909" t="s">
        <v>51</v>
      </c>
    </row>
    <row r="2910" spans="1:21" x14ac:dyDescent="0.25">
      <c r="A2910" t="s">
        <v>60</v>
      </c>
      <c r="B2910" t="s">
        <v>5987</v>
      </c>
      <c r="C2910" t="s">
        <v>10</v>
      </c>
      <c r="D2910" t="str">
        <f t="shared" si="223"/>
        <v>[TIME] TOTAL output:</v>
      </c>
      <c r="E2910">
        <f>G2910</f>
        <v>0.01</v>
      </c>
      <c r="F2910">
        <f>J2910</f>
        <v>1.6E-2</v>
      </c>
      <c r="G2910">
        <v>0.01</v>
      </c>
      <c r="H2910" t="s">
        <v>62</v>
      </c>
      <c r="I2910" t="s">
        <v>63</v>
      </c>
      <c r="J2910">
        <v>1.6E-2</v>
      </c>
      <c r="K2910" t="s">
        <v>62</v>
      </c>
      <c r="L2910" t="s">
        <v>61</v>
      </c>
    </row>
    <row r="2911" spans="1:21" x14ac:dyDescent="0.25">
      <c r="A2911" t="s">
        <v>60</v>
      </c>
      <c r="B2911" t="s">
        <v>5986</v>
      </c>
      <c r="C2911" t="s">
        <v>11</v>
      </c>
      <c r="D2911" t="str">
        <f t="shared" si="223"/>
        <v>[MEMORY] TOTAL output:</v>
      </c>
      <c r="E2911">
        <f>H2911</f>
        <v>0</v>
      </c>
      <c r="G2911" t="s">
        <v>58</v>
      </c>
      <c r="H2911">
        <v>0</v>
      </c>
      <c r="I2911" t="s">
        <v>53</v>
      </c>
      <c r="J2911" t="s">
        <v>65</v>
      </c>
      <c r="K2911" t="s">
        <v>55</v>
      </c>
      <c r="L2911" t="s">
        <v>56</v>
      </c>
      <c r="M2911">
        <v>945189</v>
      </c>
      <c r="N2911" t="s">
        <v>53</v>
      </c>
      <c r="O2911" t="s">
        <v>175</v>
      </c>
      <c r="P2911" t="s">
        <v>55</v>
      </c>
      <c r="Q2911" t="s">
        <v>54</v>
      </c>
      <c r="R2911">
        <v>945189</v>
      </c>
      <c r="S2911" t="s">
        <v>53</v>
      </c>
      <c r="T2911" t="s">
        <v>175</v>
      </c>
      <c r="U2911" t="s">
        <v>51</v>
      </c>
    </row>
    <row r="2912" spans="1:21" x14ac:dyDescent="0.25">
      <c r="A2912" t="s">
        <v>60</v>
      </c>
      <c r="B2912" t="s">
        <v>5985</v>
      </c>
      <c r="C2912" t="s">
        <v>12</v>
      </c>
      <c r="D2912" t="str">
        <f t="shared" si="223"/>
        <v>[TIME] Submit:</v>
      </c>
      <c r="E2912">
        <f>G2912</f>
        <v>0.115</v>
      </c>
      <c r="F2912">
        <f>J2912</f>
        <v>0.156</v>
      </c>
      <c r="G2912">
        <v>0.115</v>
      </c>
      <c r="H2912" t="s">
        <v>62</v>
      </c>
      <c r="I2912" t="s">
        <v>63</v>
      </c>
      <c r="J2912">
        <v>0.156</v>
      </c>
      <c r="K2912" t="s">
        <v>62</v>
      </c>
      <c r="L2912" t="s">
        <v>61</v>
      </c>
    </row>
    <row r="2913" spans="1:21" x14ac:dyDescent="0.25">
      <c r="A2913" t="s">
        <v>60</v>
      </c>
      <c r="B2913" t="s">
        <v>5984</v>
      </c>
      <c r="C2913" t="s">
        <v>13</v>
      </c>
      <c r="D2913" t="str">
        <f t="shared" si="223"/>
        <v>[MEMORY] Submit:</v>
      </c>
      <c r="E2913">
        <f>H2913</f>
        <v>0</v>
      </c>
      <c r="G2913" t="s">
        <v>58</v>
      </c>
      <c r="H2913">
        <v>0</v>
      </c>
      <c r="I2913" t="s">
        <v>53</v>
      </c>
      <c r="J2913" t="s">
        <v>65</v>
      </c>
      <c r="K2913" t="s">
        <v>55</v>
      </c>
      <c r="L2913" t="s">
        <v>56</v>
      </c>
      <c r="M2913">
        <v>945189</v>
      </c>
      <c r="N2913" t="s">
        <v>53</v>
      </c>
      <c r="O2913" t="s">
        <v>175</v>
      </c>
      <c r="P2913" t="s">
        <v>55</v>
      </c>
      <c r="Q2913" t="s">
        <v>54</v>
      </c>
      <c r="R2913">
        <v>945189</v>
      </c>
      <c r="S2913" t="s">
        <v>53</v>
      </c>
      <c r="T2913" t="s">
        <v>175</v>
      </c>
      <c r="U2913" t="s">
        <v>51</v>
      </c>
    </row>
    <row r="2914" spans="1:21" x14ac:dyDescent="0.25">
      <c r="A2914" t="s">
        <v>60</v>
      </c>
      <c r="B2914" t="s">
        <v>5983</v>
      </c>
      <c r="C2914" t="s">
        <v>74</v>
      </c>
      <c r="D2914" t="s">
        <v>0</v>
      </c>
      <c r="E2914" t="str">
        <f>LEFT(H2914, 4)</f>
        <v>8040</v>
      </c>
      <c r="F2914">
        <f>J2914</f>
        <v>6</v>
      </c>
      <c r="G2914" t="s">
        <v>32</v>
      </c>
      <c r="H2914" t="s">
        <v>3086</v>
      </c>
      <c r="I2914" t="s">
        <v>33</v>
      </c>
      <c r="J2914">
        <v>6</v>
      </c>
    </row>
    <row r="2915" spans="1:21" x14ac:dyDescent="0.25">
      <c r="A2915" t="s">
        <v>60</v>
      </c>
      <c r="B2915" t="s">
        <v>5982</v>
      </c>
      <c r="C2915" t="s">
        <v>2</v>
      </c>
      <c r="D2915" t="str">
        <f>C2915</f>
        <v>[TIME] TOTAL load input:</v>
      </c>
      <c r="E2915">
        <f>G2915</f>
        <v>0.03</v>
      </c>
      <c r="F2915">
        <f>J2915</f>
        <v>0</v>
      </c>
      <c r="G2915">
        <v>0.03</v>
      </c>
      <c r="H2915" t="s">
        <v>62</v>
      </c>
      <c r="I2915" t="s">
        <v>63</v>
      </c>
      <c r="J2915">
        <v>0</v>
      </c>
      <c r="K2915" t="s">
        <v>62</v>
      </c>
      <c r="L2915" t="s">
        <v>61</v>
      </c>
    </row>
    <row r="2916" spans="1:21" x14ac:dyDescent="0.25">
      <c r="A2916" t="s">
        <v>60</v>
      </c>
      <c r="B2916" t="s">
        <v>5981</v>
      </c>
      <c r="C2916" t="s">
        <v>3</v>
      </c>
      <c r="D2916" t="str">
        <f>C2916</f>
        <v>[MEMORY] TOTAL load input:</v>
      </c>
      <c r="E2916">
        <f>G2916</f>
        <v>4</v>
      </c>
      <c r="F2916">
        <f>L2916</f>
        <v>945189</v>
      </c>
      <c r="G2916">
        <v>4</v>
      </c>
      <c r="H2916" t="s">
        <v>53</v>
      </c>
      <c r="I2916" t="s">
        <v>65</v>
      </c>
      <c r="J2916" t="s">
        <v>55</v>
      </c>
      <c r="K2916" t="s">
        <v>56</v>
      </c>
      <c r="L2916">
        <v>945189</v>
      </c>
      <c r="M2916" t="s">
        <v>53</v>
      </c>
      <c r="N2916" t="s">
        <v>175</v>
      </c>
      <c r="O2916" t="s">
        <v>55</v>
      </c>
      <c r="P2916" t="s">
        <v>54</v>
      </c>
      <c r="Q2916">
        <v>945193</v>
      </c>
      <c r="R2916" t="s">
        <v>53</v>
      </c>
      <c r="S2916" t="s">
        <v>175</v>
      </c>
      <c r="T2916" t="s">
        <v>51</v>
      </c>
    </row>
    <row r="2917" spans="1:21" x14ac:dyDescent="0.25">
      <c r="A2917" t="s">
        <v>60</v>
      </c>
      <c r="B2917" t="s">
        <v>5980</v>
      </c>
      <c r="C2917" t="s">
        <v>4</v>
      </c>
      <c r="D2917" t="str">
        <f>C2917</f>
        <v>[TIME] TOTAL pack:</v>
      </c>
      <c r="E2917">
        <f>G2917</f>
        <v>0</v>
      </c>
      <c r="F2917">
        <f>J2917</f>
        <v>0</v>
      </c>
      <c r="G2917">
        <v>0</v>
      </c>
      <c r="H2917" t="s">
        <v>62</v>
      </c>
      <c r="I2917" t="s">
        <v>63</v>
      </c>
      <c r="J2917">
        <v>0</v>
      </c>
      <c r="K2917" t="s">
        <v>62</v>
      </c>
      <c r="L2917" t="s">
        <v>61</v>
      </c>
    </row>
    <row r="2918" spans="1:21" x14ac:dyDescent="0.25">
      <c r="A2918" t="s">
        <v>60</v>
      </c>
      <c r="B2918" t="s">
        <v>5979</v>
      </c>
      <c r="C2918" t="s">
        <v>5</v>
      </c>
      <c r="D2918" t="str">
        <f>C2918</f>
        <v>[MEMORY] TOTAL pack:</v>
      </c>
      <c r="E2918">
        <f>G2918</f>
        <v>0</v>
      </c>
      <c r="F2918">
        <f>L2918</f>
        <v>945193</v>
      </c>
      <c r="G2918">
        <v>0</v>
      </c>
      <c r="H2918" t="s">
        <v>53</v>
      </c>
      <c r="I2918" t="s">
        <v>65</v>
      </c>
      <c r="J2918" t="s">
        <v>55</v>
      </c>
      <c r="K2918" t="s">
        <v>56</v>
      </c>
      <c r="L2918">
        <v>945193</v>
      </c>
      <c r="M2918" t="s">
        <v>53</v>
      </c>
      <c r="N2918" t="s">
        <v>175</v>
      </c>
      <c r="O2918" t="s">
        <v>55</v>
      </c>
      <c r="P2918" t="s">
        <v>54</v>
      </c>
      <c r="Q2918">
        <v>945193</v>
      </c>
      <c r="R2918" t="s">
        <v>53</v>
      </c>
      <c r="S2918" t="s">
        <v>175</v>
      </c>
      <c r="T2918" t="s">
        <v>51</v>
      </c>
    </row>
    <row r="2919" spans="1:21" x14ac:dyDescent="0.25">
      <c r="A2919" t="s">
        <v>60</v>
      </c>
      <c r="B2919" t="s">
        <v>5978</v>
      </c>
      <c r="C2919" t="s">
        <v>74</v>
      </c>
      <c r="D2919" t="s">
        <v>6</v>
      </c>
      <c r="E2919">
        <f>G2919</f>
        <v>3.0000000000000001E-3</v>
      </c>
      <c r="G2919">
        <v>3.0000000000000001E-3</v>
      </c>
      <c r="H2919" t="s">
        <v>73</v>
      </c>
    </row>
    <row r="2920" spans="1:21" x14ac:dyDescent="0.25">
      <c r="A2920" t="s">
        <v>60</v>
      </c>
      <c r="B2920" t="s">
        <v>5977</v>
      </c>
      <c r="C2920" t="s">
        <v>7</v>
      </c>
      <c r="D2920" t="str">
        <f t="shared" ref="D2920:D2926" si="224">C2920</f>
        <v>[MEMORY] C execution:</v>
      </c>
      <c r="E2920">
        <f>H2920</f>
        <v>8</v>
      </c>
      <c r="G2920" t="s">
        <v>58</v>
      </c>
      <c r="H2920">
        <v>8</v>
      </c>
      <c r="I2920" t="s">
        <v>53</v>
      </c>
      <c r="J2920" t="s">
        <v>65</v>
      </c>
      <c r="K2920" t="s">
        <v>55</v>
      </c>
      <c r="L2920" t="s">
        <v>56</v>
      </c>
      <c r="M2920">
        <v>945193</v>
      </c>
      <c r="N2920" t="s">
        <v>53</v>
      </c>
      <c r="O2920" t="s">
        <v>175</v>
      </c>
      <c r="P2920" t="s">
        <v>55</v>
      </c>
      <c r="Q2920" t="s">
        <v>54</v>
      </c>
      <c r="R2920">
        <v>945201</v>
      </c>
      <c r="S2920" t="s">
        <v>53</v>
      </c>
      <c r="T2920" t="s">
        <v>175</v>
      </c>
      <c r="U2920" t="s">
        <v>51</v>
      </c>
    </row>
    <row r="2921" spans="1:21" x14ac:dyDescent="0.25">
      <c r="A2921" t="s">
        <v>60</v>
      </c>
      <c r="B2921" t="s">
        <v>5976</v>
      </c>
      <c r="C2921" t="s">
        <v>8</v>
      </c>
      <c r="D2921" t="str">
        <f t="shared" si="224"/>
        <v>[TIME] Run:</v>
      </c>
      <c r="E2921">
        <f>G2921</f>
        <v>3.5000000000000003E-2</v>
      </c>
      <c r="F2921">
        <f>J2921</f>
        <v>3.1E-2</v>
      </c>
      <c r="G2921">
        <v>3.5000000000000003E-2</v>
      </c>
      <c r="H2921" t="s">
        <v>62</v>
      </c>
      <c r="I2921" t="s">
        <v>63</v>
      </c>
      <c r="J2921">
        <v>3.1E-2</v>
      </c>
      <c r="K2921" t="s">
        <v>62</v>
      </c>
      <c r="L2921" t="s">
        <v>61</v>
      </c>
    </row>
    <row r="2922" spans="1:21" x14ac:dyDescent="0.25">
      <c r="A2922" t="s">
        <v>60</v>
      </c>
      <c r="B2922" t="s">
        <v>5975</v>
      </c>
      <c r="C2922" t="s">
        <v>9</v>
      </c>
      <c r="D2922" t="str">
        <f t="shared" si="224"/>
        <v>[MEMORY] Run:</v>
      </c>
      <c r="E2922">
        <f>H2922</f>
        <v>8</v>
      </c>
      <c r="G2922" t="s">
        <v>58</v>
      </c>
      <c r="H2922">
        <v>8</v>
      </c>
      <c r="I2922" t="s">
        <v>53</v>
      </c>
      <c r="J2922" t="s">
        <v>65</v>
      </c>
      <c r="K2922" t="s">
        <v>55</v>
      </c>
      <c r="L2922" t="s">
        <v>56</v>
      </c>
      <c r="M2922">
        <v>945193</v>
      </c>
      <c r="N2922" t="s">
        <v>53</v>
      </c>
      <c r="O2922" t="s">
        <v>175</v>
      </c>
      <c r="P2922" t="s">
        <v>55</v>
      </c>
      <c r="Q2922" t="s">
        <v>54</v>
      </c>
      <c r="R2922">
        <v>945201</v>
      </c>
      <c r="S2922" t="s">
        <v>53</v>
      </c>
      <c r="T2922" t="s">
        <v>175</v>
      </c>
      <c r="U2922" t="s">
        <v>51</v>
      </c>
    </row>
    <row r="2923" spans="1:21" x14ac:dyDescent="0.25">
      <c r="A2923" t="s">
        <v>60</v>
      </c>
      <c r="B2923" t="s">
        <v>5974</v>
      </c>
      <c r="C2923" t="s">
        <v>10</v>
      </c>
      <c r="D2923" t="str">
        <f t="shared" si="224"/>
        <v>[TIME] TOTAL output:</v>
      </c>
      <c r="E2923">
        <f>G2923</f>
        <v>0.01</v>
      </c>
      <c r="F2923">
        <f>J2923</f>
        <v>0</v>
      </c>
      <c r="G2923">
        <v>0.01</v>
      </c>
      <c r="H2923" t="s">
        <v>62</v>
      </c>
      <c r="I2923" t="s">
        <v>63</v>
      </c>
      <c r="J2923">
        <v>0</v>
      </c>
      <c r="K2923" t="s">
        <v>62</v>
      </c>
      <c r="L2923" t="s">
        <v>61</v>
      </c>
    </row>
    <row r="2924" spans="1:21" x14ac:dyDescent="0.25">
      <c r="A2924" t="s">
        <v>60</v>
      </c>
      <c r="B2924" t="s">
        <v>5973</v>
      </c>
      <c r="C2924" t="s">
        <v>11</v>
      </c>
      <c r="D2924" t="str">
        <f t="shared" si="224"/>
        <v>[MEMORY] TOTAL output:</v>
      </c>
      <c r="E2924">
        <f>H2924</f>
        <v>0</v>
      </c>
      <c r="G2924" t="s">
        <v>58</v>
      </c>
      <c r="H2924">
        <v>0</v>
      </c>
      <c r="I2924" t="s">
        <v>53</v>
      </c>
      <c r="J2924" t="s">
        <v>65</v>
      </c>
      <c r="K2924" t="s">
        <v>55</v>
      </c>
      <c r="L2924" t="s">
        <v>56</v>
      </c>
      <c r="M2924">
        <v>945201</v>
      </c>
      <c r="N2924" t="s">
        <v>53</v>
      </c>
      <c r="O2924" t="s">
        <v>175</v>
      </c>
      <c r="P2924" t="s">
        <v>55</v>
      </c>
      <c r="Q2924" t="s">
        <v>54</v>
      </c>
      <c r="R2924">
        <v>945201</v>
      </c>
      <c r="S2924" t="s">
        <v>53</v>
      </c>
      <c r="T2924" t="s">
        <v>175</v>
      </c>
      <c r="U2924" t="s">
        <v>51</v>
      </c>
    </row>
    <row r="2925" spans="1:21" x14ac:dyDescent="0.25">
      <c r="A2925" t="s">
        <v>60</v>
      </c>
      <c r="B2925" t="s">
        <v>5972</v>
      </c>
      <c r="C2925" t="s">
        <v>12</v>
      </c>
      <c r="D2925" t="str">
        <f t="shared" si="224"/>
        <v>[TIME] Submit:</v>
      </c>
      <c r="E2925">
        <f>G2925</f>
        <v>0.11</v>
      </c>
      <c r="F2925">
        <f>J2925</f>
        <v>7.8E-2</v>
      </c>
      <c r="G2925">
        <v>0.11</v>
      </c>
      <c r="H2925" t="s">
        <v>62</v>
      </c>
      <c r="I2925" t="s">
        <v>63</v>
      </c>
      <c r="J2925">
        <v>7.8E-2</v>
      </c>
      <c r="K2925" t="s">
        <v>62</v>
      </c>
      <c r="L2925" t="s">
        <v>61</v>
      </c>
    </row>
    <row r="2926" spans="1:21" x14ac:dyDescent="0.25">
      <c r="A2926" t="s">
        <v>60</v>
      </c>
      <c r="B2926" t="s">
        <v>5971</v>
      </c>
      <c r="C2926" t="s">
        <v>13</v>
      </c>
      <c r="D2926" t="str">
        <f t="shared" si="224"/>
        <v>[MEMORY] Submit:</v>
      </c>
      <c r="E2926">
        <f>H2926</f>
        <v>12</v>
      </c>
      <c r="G2926" t="s">
        <v>58</v>
      </c>
      <c r="H2926">
        <v>12</v>
      </c>
      <c r="I2926" t="s">
        <v>53</v>
      </c>
      <c r="J2926" t="s">
        <v>65</v>
      </c>
      <c r="K2926" t="s">
        <v>55</v>
      </c>
      <c r="L2926" t="s">
        <v>56</v>
      </c>
      <c r="M2926">
        <v>945189</v>
      </c>
      <c r="N2926" t="s">
        <v>53</v>
      </c>
      <c r="O2926" t="s">
        <v>175</v>
      </c>
      <c r="P2926" t="s">
        <v>55</v>
      </c>
      <c r="Q2926" t="s">
        <v>54</v>
      </c>
      <c r="R2926">
        <v>945201</v>
      </c>
      <c r="S2926" t="s">
        <v>53</v>
      </c>
      <c r="T2926" t="s">
        <v>175</v>
      </c>
      <c r="U2926" t="s">
        <v>51</v>
      </c>
    </row>
    <row r="2927" spans="1:21" x14ac:dyDescent="0.25">
      <c r="A2927" t="s">
        <v>60</v>
      </c>
      <c r="B2927" t="s">
        <v>5970</v>
      </c>
      <c r="C2927" t="s">
        <v>74</v>
      </c>
      <c r="D2927" t="s">
        <v>0</v>
      </c>
      <c r="E2927" t="str">
        <f>LEFT(H2927, 4)</f>
        <v>8040</v>
      </c>
      <c r="F2927">
        <f>J2927</f>
        <v>12</v>
      </c>
      <c r="G2927" t="s">
        <v>32</v>
      </c>
      <c r="H2927" t="s">
        <v>3086</v>
      </c>
      <c r="I2927" t="s">
        <v>33</v>
      </c>
      <c r="J2927">
        <v>12</v>
      </c>
    </row>
    <row r="2928" spans="1:21" x14ac:dyDescent="0.25">
      <c r="A2928" t="s">
        <v>60</v>
      </c>
      <c r="B2928" t="s">
        <v>5969</v>
      </c>
      <c r="C2928" t="s">
        <v>2</v>
      </c>
      <c r="D2928" t="str">
        <f>C2928</f>
        <v>[TIME] TOTAL load input:</v>
      </c>
      <c r="E2928">
        <f>G2928</f>
        <v>0.04</v>
      </c>
      <c r="F2928">
        <f>J2928</f>
        <v>4.7E-2</v>
      </c>
      <c r="G2928">
        <v>0.04</v>
      </c>
      <c r="H2928" t="s">
        <v>62</v>
      </c>
      <c r="I2928" t="s">
        <v>63</v>
      </c>
      <c r="J2928">
        <v>4.7E-2</v>
      </c>
      <c r="K2928" t="s">
        <v>62</v>
      </c>
      <c r="L2928" t="s">
        <v>61</v>
      </c>
    </row>
    <row r="2929" spans="1:21" x14ac:dyDescent="0.25">
      <c r="A2929" t="s">
        <v>60</v>
      </c>
      <c r="B2929" t="s">
        <v>5968</v>
      </c>
      <c r="C2929" t="s">
        <v>3</v>
      </c>
      <c r="D2929" t="str">
        <f>C2929</f>
        <v>[MEMORY] TOTAL load input:</v>
      </c>
      <c r="E2929">
        <f>G2929</f>
        <v>-60686</v>
      </c>
      <c r="F2929">
        <f>L2929</f>
        <v>945201</v>
      </c>
      <c r="G2929">
        <v>-60686</v>
      </c>
      <c r="H2929" t="s">
        <v>53</v>
      </c>
      <c r="I2929" t="s">
        <v>790</v>
      </c>
      <c r="J2929" t="s">
        <v>55</v>
      </c>
      <c r="K2929" t="s">
        <v>56</v>
      </c>
      <c r="L2929">
        <v>945201</v>
      </c>
      <c r="M2929" t="s">
        <v>53</v>
      </c>
      <c r="N2929" t="s">
        <v>175</v>
      </c>
      <c r="O2929" t="s">
        <v>55</v>
      </c>
      <c r="P2929" t="s">
        <v>54</v>
      </c>
      <c r="Q2929">
        <v>884515</v>
      </c>
      <c r="R2929" t="s">
        <v>53</v>
      </c>
      <c r="S2929" t="s">
        <v>939</v>
      </c>
      <c r="T2929" t="s">
        <v>51</v>
      </c>
    </row>
    <row r="2930" spans="1:21" x14ac:dyDescent="0.25">
      <c r="A2930" t="s">
        <v>60</v>
      </c>
      <c r="B2930" t="s">
        <v>5967</v>
      </c>
      <c r="C2930" t="s">
        <v>4</v>
      </c>
      <c r="D2930" t="str">
        <f>C2930</f>
        <v>[TIME] TOTAL pack:</v>
      </c>
      <c r="E2930">
        <f>G2930</f>
        <v>5.0000000000000001E-3</v>
      </c>
      <c r="F2930">
        <f>J2930</f>
        <v>0</v>
      </c>
      <c r="G2930">
        <v>5.0000000000000001E-3</v>
      </c>
      <c r="H2930" t="s">
        <v>62</v>
      </c>
      <c r="I2930" t="s">
        <v>63</v>
      </c>
      <c r="J2930">
        <v>0</v>
      </c>
      <c r="K2930" t="s">
        <v>62</v>
      </c>
      <c r="L2930" t="s">
        <v>61</v>
      </c>
    </row>
    <row r="2931" spans="1:21" x14ac:dyDescent="0.25">
      <c r="A2931" t="s">
        <v>60</v>
      </c>
      <c r="B2931" t="s">
        <v>5966</v>
      </c>
      <c r="C2931" t="s">
        <v>5</v>
      </c>
      <c r="D2931" t="str">
        <f>C2931</f>
        <v>[MEMORY] TOTAL pack:</v>
      </c>
      <c r="E2931">
        <f>G2931</f>
        <v>0</v>
      </c>
      <c r="F2931">
        <f>L2931</f>
        <v>884515</v>
      </c>
      <c r="G2931">
        <v>0</v>
      </c>
      <c r="H2931" t="s">
        <v>53</v>
      </c>
      <c r="I2931" t="s">
        <v>65</v>
      </c>
      <c r="J2931" t="s">
        <v>55</v>
      </c>
      <c r="K2931" t="s">
        <v>56</v>
      </c>
      <c r="L2931">
        <v>884515</v>
      </c>
      <c r="M2931" t="s">
        <v>53</v>
      </c>
      <c r="N2931" t="s">
        <v>939</v>
      </c>
      <c r="O2931" t="s">
        <v>55</v>
      </c>
      <c r="P2931" t="s">
        <v>54</v>
      </c>
      <c r="Q2931">
        <v>884515</v>
      </c>
      <c r="R2931" t="s">
        <v>53</v>
      </c>
      <c r="S2931" t="s">
        <v>939</v>
      </c>
      <c r="T2931" t="s">
        <v>51</v>
      </c>
    </row>
    <row r="2932" spans="1:21" x14ac:dyDescent="0.25">
      <c r="A2932" t="s">
        <v>60</v>
      </c>
      <c r="B2932" t="s">
        <v>5965</v>
      </c>
      <c r="C2932" t="s">
        <v>74</v>
      </c>
      <c r="D2932" t="s">
        <v>6</v>
      </c>
      <c r="E2932">
        <f>G2932</f>
        <v>2E-3</v>
      </c>
      <c r="G2932">
        <v>2E-3</v>
      </c>
      <c r="H2932" t="s">
        <v>73</v>
      </c>
    </row>
    <row r="2933" spans="1:21" x14ac:dyDescent="0.25">
      <c r="A2933" t="s">
        <v>60</v>
      </c>
      <c r="B2933" t="s">
        <v>5964</v>
      </c>
      <c r="C2933" t="s">
        <v>7</v>
      </c>
      <c r="D2933" t="str">
        <f t="shared" ref="D2933:D2939" si="225">C2933</f>
        <v>[MEMORY] C execution:</v>
      </c>
      <c r="E2933">
        <f>H2933</f>
        <v>49</v>
      </c>
      <c r="G2933" t="s">
        <v>58</v>
      </c>
      <c r="H2933">
        <v>49</v>
      </c>
      <c r="I2933" t="s">
        <v>53</v>
      </c>
      <c r="J2933" t="s">
        <v>65</v>
      </c>
      <c r="K2933" t="s">
        <v>55</v>
      </c>
      <c r="L2933" t="s">
        <v>56</v>
      </c>
      <c r="M2933">
        <v>884515</v>
      </c>
      <c r="N2933" t="s">
        <v>53</v>
      </c>
      <c r="O2933" t="s">
        <v>939</v>
      </c>
      <c r="P2933" t="s">
        <v>55</v>
      </c>
      <c r="Q2933" t="s">
        <v>54</v>
      </c>
      <c r="R2933">
        <v>884564</v>
      </c>
      <c r="S2933" t="s">
        <v>53</v>
      </c>
      <c r="T2933" t="s">
        <v>939</v>
      </c>
      <c r="U2933" t="s">
        <v>51</v>
      </c>
    </row>
    <row r="2934" spans="1:21" x14ac:dyDescent="0.25">
      <c r="A2934" t="s">
        <v>60</v>
      </c>
      <c r="B2934" t="s">
        <v>5963</v>
      </c>
      <c r="C2934" t="s">
        <v>8</v>
      </c>
      <c r="D2934" t="str">
        <f t="shared" si="225"/>
        <v>[TIME] Run:</v>
      </c>
      <c r="E2934">
        <f>G2934</f>
        <v>4.4999999999999998E-2</v>
      </c>
      <c r="F2934">
        <f>J2934</f>
        <v>4.7E-2</v>
      </c>
      <c r="G2934">
        <v>4.4999999999999998E-2</v>
      </c>
      <c r="H2934" t="s">
        <v>62</v>
      </c>
      <c r="I2934" t="s">
        <v>63</v>
      </c>
      <c r="J2934">
        <v>4.7E-2</v>
      </c>
      <c r="K2934" t="s">
        <v>62</v>
      </c>
      <c r="L2934" t="s">
        <v>61</v>
      </c>
    </row>
    <row r="2935" spans="1:21" x14ac:dyDescent="0.25">
      <c r="A2935" t="s">
        <v>60</v>
      </c>
      <c r="B2935" t="s">
        <v>5962</v>
      </c>
      <c r="C2935" t="s">
        <v>9</v>
      </c>
      <c r="D2935" t="str">
        <f t="shared" si="225"/>
        <v>[MEMORY] Run:</v>
      </c>
      <c r="E2935">
        <f>H2935</f>
        <v>49</v>
      </c>
      <c r="G2935" t="s">
        <v>58</v>
      </c>
      <c r="H2935">
        <v>49</v>
      </c>
      <c r="I2935" t="s">
        <v>53</v>
      </c>
      <c r="J2935" t="s">
        <v>65</v>
      </c>
      <c r="K2935" t="s">
        <v>55</v>
      </c>
      <c r="L2935" t="s">
        <v>56</v>
      </c>
      <c r="M2935">
        <v>884515</v>
      </c>
      <c r="N2935" t="s">
        <v>53</v>
      </c>
      <c r="O2935" t="s">
        <v>939</v>
      </c>
      <c r="P2935" t="s">
        <v>55</v>
      </c>
      <c r="Q2935" t="s">
        <v>54</v>
      </c>
      <c r="R2935">
        <v>884564</v>
      </c>
      <c r="S2935" t="s">
        <v>53</v>
      </c>
      <c r="T2935" t="s">
        <v>939</v>
      </c>
      <c r="U2935" t="s">
        <v>51</v>
      </c>
    </row>
    <row r="2936" spans="1:21" x14ac:dyDescent="0.25">
      <c r="A2936" t="s">
        <v>60</v>
      </c>
      <c r="B2936" t="s">
        <v>5961</v>
      </c>
      <c r="C2936" t="s">
        <v>10</v>
      </c>
      <c r="D2936" t="str">
        <f t="shared" si="225"/>
        <v>[TIME] TOTAL output:</v>
      </c>
      <c r="E2936">
        <f>G2936</f>
        <v>5.0000000000000001E-3</v>
      </c>
      <c r="F2936">
        <f>J2936</f>
        <v>0</v>
      </c>
      <c r="G2936">
        <v>5.0000000000000001E-3</v>
      </c>
      <c r="H2936" t="s">
        <v>62</v>
      </c>
      <c r="I2936" t="s">
        <v>63</v>
      </c>
      <c r="J2936">
        <v>0</v>
      </c>
      <c r="K2936" t="s">
        <v>62</v>
      </c>
      <c r="L2936" t="s">
        <v>61</v>
      </c>
    </row>
    <row r="2937" spans="1:21" x14ac:dyDescent="0.25">
      <c r="A2937" t="s">
        <v>60</v>
      </c>
      <c r="B2937" t="s">
        <v>5960</v>
      </c>
      <c r="C2937" t="s">
        <v>11</v>
      </c>
      <c r="D2937" t="str">
        <f t="shared" si="225"/>
        <v>[MEMORY] TOTAL output:</v>
      </c>
      <c r="E2937">
        <f>H2937</f>
        <v>0</v>
      </c>
      <c r="G2937" t="s">
        <v>58</v>
      </c>
      <c r="H2937">
        <v>0</v>
      </c>
      <c r="I2937" t="s">
        <v>53</v>
      </c>
      <c r="J2937" t="s">
        <v>65</v>
      </c>
      <c r="K2937" t="s">
        <v>55</v>
      </c>
      <c r="L2937" t="s">
        <v>56</v>
      </c>
      <c r="M2937">
        <v>884564</v>
      </c>
      <c r="N2937" t="s">
        <v>53</v>
      </c>
      <c r="O2937" t="s">
        <v>939</v>
      </c>
      <c r="P2937" t="s">
        <v>55</v>
      </c>
      <c r="Q2937" t="s">
        <v>54</v>
      </c>
      <c r="R2937">
        <v>884564</v>
      </c>
      <c r="S2937" t="s">
        <v>53</v>
      </c>
      <c r="T2937" t="s">
        <v>939</v>
      </c>
      <c r="U2937" t="s">
        <v>51</v>
      </c>
    </row>
    <row r="2938" spans="1:21" x14ac:dyDescent="0.25">
      <c r="A2938" t="s">
        <v>60</v>
      </c>
      <c r="B2938" t="s">
        <v>5959</v>
      </c>
      <c r="C2938" t="s">
        <v>12</v>
      </c>
      <c r="D2938" t="str">
        <f t="shared" si="225"/>
        <v>[TIME] Submit:</v>
      </c>
      <c r="E2938">
        <f>G2938</f>
        <v>0.13</v>
      </c>
      <c r="F2938">
        <f>J2938</f>
        <v>0.125</v>
      </c>
      <c r="G2938">
        <v>0.13</v>
      </c>
      <c r="H2938" t="s">
        <v>62</v>
      </c>
      <c r="I2938" t="s">
        <v>63</v>
      </c>
      <c r="J2938">
        <v>0.125</v>
      </c>
      <c r="K2938" t="s">
        <v>62</v>
      </c>
      <c r="L2938" t="s">
        <v>61</v>
      </c>
    </row>
    <row r="2939" spans="1:21" x14ac:dyDescent="0.25">
      <c r="A2939" t="s">
        <v>60</v>
      </c>
      <c r="B2939" t="s">
        <v>5958</v>
      </c>
      <c r="C2939" t="s">
        <v>13</v>
      </c>
      <c r="D2939" t="str">
        <f t="shared" si="225"/>
        <v>[MEMORY] Submit:</v>
      </c>
      <c r="E2939">
        <f>H2939</f>
        <v>-60637</v>
      </c>
      <c r="G2939" t="s">
        <v>58</v>
      </c>
      <c r="H2939">
        <v>-60637</v>
      </c>
      <c r="I2939" t="s">
        <v>53</v>
      </c>
      <c r="J2939" t="s">
        <v>790</v>
      </c>
      <c r="K2939" t="s">
        <v>55</v>
      </c>
      <c r="L2939" t="s">
        <v>56</v>
      </c>
      <c r="M2939">
        <v>945201</v>
      </c>
      <c r="N2939" t="s">
        <v>53</v>
      </c>
      <c r="O2939" t="s">
        <v>175</v>
      </c>
      <c r="P2939" t="s">
        <v>55</v>
      </c>
      <c r="Q2939" t="s">
        <v>54</v>
      </c>
      <c r="R2939">
        <v>884564</v>
      </c>
      <c r="S2939" t="s">
        <v>53</v>
      </c>
      <c r="T2939" t="s">
        <v>939</v>
      </c>
      <c r="U2939" t="s">
        <v>51</v>
      </c>
    </row>
    <row r="2940" spans="1:21" x14ac:dyDescent="0.25">
      <c r="A2940" t="s">
        <v>60</v>
      </c>
      <c r="B2940" t="s">
        <v>5957</v>
      </c>
      <c r="C2940" t="s">
        <v>74</v>
      </c>
      <c r="D2940" t="s">
        <v>0</v>
      </c>
      <c r="E2940" t="str">
        <f>LEFT(H2940, 4)</f>
        <v>8090</v>
      </c>
      <c r="F2940">
        <f>J2940</f>
        <v>1</v>
      </c>
      <c r="G2940" t="s">
        <v>32</v>
      </c>
      <c r="H2940" t="s">
        <v>2905</v>
      </c>
      <c r="I2940" t="s">
        <v>33</v>
      </c>
      <c r="J2940">
        <v>1</v>
      </c>
    </row>
    <row r="2941" spans="1:21" x14ac:dyDescent="0.25">
      <c r="A2941" t="s">
        <v>60</v>
      </c>
      <c r="B2941" t="s">
        <v>5956</v>
      </c>
      <c r="C2941" t="s">
        <v>2</v>
      </c>
      <c r="D2941" t="str">
        <f>C2941</f>
        <v>[TIME] TOTAL load input:</v>
      </c>
      <c r="E2941">
        <f>G2941</f>
        <v>0.21</v>
      </c>
      <c r="F2941">
        <f>J2941</f>
        <v>1.016</v>
      </c>
      <c r="G2941">
        <v>0.21</v>
      </c>
      <c r="H2941" t="s">
        <v>62</v>
      </c>
      <c r="I2941" t="s">
        <v>63</v>
      </c>
      <c r="J2941">
        <v>1.016</v>
      </c>
      <c r="K2941" t="s">
        <v>62</v>
      </c>
      <c r="L2941" t="s">
        <v>61</v>
      </c>
    </row>
    <row r="2942" spans="1:21" x14ac:dyDescent="0.25">
      <c r="A2942" t="s">
        <v>60</v>
      </c>
      <c r="B2942" t="s">
        <v>5955</v>
      </c>
      <c r="C2942" t="s">
        <v>3</v>
      </c>
      <c r="D2942" t="str">
        <f>C2942</f>
        <v>[MEMORY] TOTAL load input:</v>
      </c>
      <c r="E2942">
        <f>G2942</f>
        <v>108823</v>
      </c>
      <c r="F2942">
        <f>L2942</f>
        <v>884564</v>
      </c>
      <c r="G2942">
        <v>108823</v>
      </c>
      <c r="H2942" t="s">
        <v>53</v>
      </c>
      <c r="I2942" t="s">
        <v>1194</v>
      </c>
      <c r="J2942" t="s">
        <v>55</v>
      </c>
      <c r="K2942" t="s">
        <v>56</v>
      </c>
      <c r="L2942">
        <v>884564</v>
      </c>
      <c r="M2942" t="s">
        <v>53</v>
      </c>
      <c r="N2942" t="s">
        <v>939</v>
      </c>
      <c r="O2942" t="s">
        <v>55</v>
      </c>
      <c r="P2942" t="s">
        <v>54</v>
      </c>
      <c r="Q2942">
        <v>993386</v>
      </c>
      <c r="R2942" t="s">
        <v>53</v>
      </c>
      <c r="S2942" t="s">
        <v>2371</v>
      </c>
      <c r="T2942" t="s">
        <v>51</v>
      </c>
    </row>
    <row r="2943" spans="1:21" x14ac:dyDescent="0.25">
      <c r="A2943" t="s">
        <v>60</v>
      </c>
      <c r="B2943" t="s">
        <v>5954</v>
      </c>
      <c r="C2943" t="s">
        <v>4</v>
      </c>
      <c r="D2943" t="str">
        <f>C2943</f>
        <v>[TIME] TOTAL pack:</v>
      </c>
      <c r="E2943">
        <f>G2943</f>
        <v>0</v>
      </c>
      <c r="F2943">
        <f>J2943</f>
        <v>0</v>
      </c>
      <c r="G2943">
        <v>0</v>
      </c>
      <c r="H2943" t="s">
        <v>62</v>
      </c>
      <c r="I2943" t="s">
        <v>63</v>
      </c>
      <c r="J2943">
        <v>0</v>
      </c>
      <c r="K2943" t="s">
        <v>62</v>
      </c>
      <c r="L2943" t="s">
        <v>61</v>
      </c>
    </row>
    <row r="2944" spans="1:21" x14ac:dyDescent="0.25">
      <c r="A2944" t="s">
        <v>60</v>
      </c>
      <c r="B2944" t="s">
        <v>5953</v>
      </c>
      <c r="C2944" t="s">
        <v>5</v>
      </c>
      <c r="D2944" t="str">
        <f>C2944</f>
        <v>[MEMORY] TOTAL pack:</v>
      </c>
      <c r="E2944">
        <f>G2944</f>
        <v>0</v>
      </c>
      <c r="F2944">
        <f>L2944</f>
        <v>993386</v>
      </c>
      <c r="G2944">
        <v>0</v>
      </c>
      <c r="H2944" t="s">
        <v>53</v>
      </c>
      <c r="I2944" t="s">
        <v>65</v>
      </c>
      <c r="J2944" t="s">
        <v>55</v>
      </c>
      <c r="K2944" t="s">
        <v>56</v>
      </c>
      <c r="L2944">
        <v>993386</v>
      </c>
      <c r="M2944" t="s">
        <v>53</v>
      </c>
      <c r="N2944" t="s">
        <v>2371</v>
      </c>
      <c r="O2944" t="s">
        <v>55</v>
      </c>
      <c r="P2944" t="s">
        <v>54</v>
      </c>
      <c r="Q2944">
        <v>993386</v>
      </c>
      <c r="R2944" t="s">
        <v>53</v>
      </c>
      <c r="S2944" t="s">
        <v>2371</v>
      </c>
      <c r="T2944" t="s">
        <v>51</v>
      </c>
    </row>
    <row r="2945" spans="1:21" x14ac:dyDescent="0.25">
      <c r="A2945" t="s">
        <v>60</v>
      </c>
      <c r="B2945" t="s">
        <v>5952</v>
      </c>
      <c r="C2945" t="s">
        <v>74</v>
      </c>
      <c r="D2945" t="s">
        <v>6</v>
      </c>
      <c r="E2945">
        <f>G2945</f>
        <v>0.38600000000000001</v>
      </c>
      <c r="G2945">
        <v>0.38600000000000001</v>
      </c>
      <c r="H2945" t="s">
        <v>73</v>
      </c>
    </row>
    <row r="2946" spans="1:21" x14ac:dyDescent="0.25">
      <c r="A2946" t="s">
        <v>60</v>
      </c>
      <c r="B2946" t="s">
        <v>5951</v>
      </c>
      <c r="C2946" t="s">
        <v>7</v>
      </c>
      <c r="D2946" t="str">
        <f t="shared" ref="D2946:D2952" si="226">C2946</f>
        <v>[MEMORY] C execution:</v>
      </c>
      <c r="E2946">
        <f>H2946</f>
        <v>37339</v>
      </c>
      <c r="G2946" t="s">
        <v>58</v>
      </c>
      <c r="H2946">
        <v>37339</v>
      </c>
      <c r="I2946" t="s">
        <v>53</v>
      </c>
      <c r="J2946" t="s">
        <v>362</v>
      </c>
      <c r="K2946" t="s">
        <v>55</v>
      </c>
      <c r="L2946" t="s">
        <v>56</v>
      </c>
      <c r="M2946">
        <v>993386</v>
      </c>
      <c r="N2946" t="s">
        <v>53</v>
      </c>
      <c r="O2946" t="s">
        <v>2371</v>
      </c>
      <c r="P2946" t="s">
        <v>55</v>
      </c>
      <c r="Q2946" t="s">
        <v>54</v>
      </c>
      <c r="R2946">
        <v>1030726</v>
      </c>
      <c r="S2946" t="s">
        <v>53</v>
      </c>
      <c r="T2946" t="s">
        <v>269</v>
      </c>
      <c r="U2946" t="s">
        <v>51</v>
      </c>
    </row>
    <row r="2947" spans="1:21" x14ac:dyDescent="0.25">
      <c r="A2947" t="s">
        <v>60</v>
      </c>
      <c r="B2947" t="s">
        <v>5950</v>
      </c>
      <c r="C2947" t="s">
        <v>8</v>
      </c>
      <c r="D2947" t="str">
        <f t="shared" si="226"/>
        <v>[TIME] Run:</v>
      </c>
      <c r="E2947">
        <f>G2947</f>
        <v>9.49</v>
      </c>
      <c r="F2947">
        <f>J2947</f>
        <v>9.4529999999999994</v>
      </c>
      <c r="G2947">
        <v>9.49</v>
      </c>
      <c r="H2947" t="s">
        <v>62</v>
      </c>
      <c r="I2947" t="s">
        <v>63</v>
      </c>
      <c r="J2947">
        <v>9.4529999999999994</v>
      </c>
      <c r="K2947" t="s">
        <v>62</v>
      </c>
      <c r="L2947" t="s">
        <v>61</v>
      </c>
    </row>
    <row r="2948" spans="1:21" x14ac:dyDescent="0.25">
      <c r="A2948" t="s">
        <v>60</v>
      </c>
      <c r="B2948" t="s">
        <v>5949</v>
      </c>
      <c r="C2948" t="s">
        <v>9</v>
      </c>
      <c r="D2948" t="str">
        <f t="shared" si="226"/>
        <v>[MEMORY] Run:</v>
      </c>
      <c r="E2948">
        <f>H2948</f>
        <v>37339</v>
      </c>
      <c r="G2948" t="s">
        <v>58</v>
      </c>
      <c r="H2948">
        <v>37339</v>
      </c>
      <c r="I2948" t="s">
        <v>53</v>
      </c>
      <c r="J2948" t="s">
        <v>362</v>
      </c>
      <c r="K2948" t="s">
        <v>55</v>
      </c>
      <c r="L2948" t="s">
        <v>56</v>
      </c>
      <c r="M2948">
        <v>993386</v>
      </c>
      <c r="N2948" t="s">
        <v>53</v>
      </c>
      <c r="O2948" t="s">
        <v>2371</v>
      </c>
      <c r="P2948" t="s">
        <v>55</v>
      </c>
      <c r="Q2948" t="s">
        <v>54</v>
      </c>
      <c r="R2948">
        <v>1030726</v>
      </c>
      <c r="S2948" t="s">
        <v>53</v>
      </c>
      <c r="T2948" t="s">
        <v>269</v>
      </c>
      <c r="U2948" t="s">
        <v>51</v>
      </c>
    </row>
    <row r="2949" spans="1:21" x14ac:dyDescent="0.25">
      <c r="A2949" t="s">
        <v>60</v>
      </c>
      <c r="B2949" t="s">
        <v>5948</v>
      </c>
      <c r="C2949" t="s">
        <v>10</v>
      </c>
      <c r="D2949" t="str">
        <f t="shared" si="226"/>
        <v>[TIME] TOTAL output:</v>
      </c>
      <c r="E2949">
        <f>G2949</f>
        <v>0.23499999999999999</v>
      </c>
      <c r="F2949">
        <f>J2949</f>
        <v>0.25</v>
      </c>
      <c r="G2949">
        <v>0.23499999999999999</v>
      </c>
      <c r="H2949" t="s">
        <v>62</v>
      </c>
      <c r="I2949" t="s">
        <v>63</v>
      </c>
      <c r="J2949">
        <v>0.25</v>
      </c>
      <c r="K2949" t="s">
        <v>62</v>
      </c>
      <c r="L2949" t="s">
        <v>61</v>
      </c>
    </row>
    <row r="2950" spans="1:21" x14ac:dyDescent="0.25">
      <c r="A2950" t="s">
        <v>60</v>
      </c>
      <c r="B2950" t="s">
        <v>5947</v>
      </c>
      <c r="C2950" t="s">
        <v>11</v>
      </c>
      <c r="D2950" t="str">
        <f t="shared" si="226"/>
        <v>[MEMORY] TOTAL output:</v>
      </c>
      <c r="E2950">
        <f>H2950</f>
        <v>-122573</v>
      </c>
      <c r="G2950" t="s">
        <v>58</v>
      </c>
      <c r="H2950">
        <v>-122573</v>
      </c>
      <c r="I2950" t="s">
        <v>53</v>
      </c>
      <c r="J2950" t="s">
        <v>219</v>
      </c>
      <c r="K2950" t="s">
        <v>55</v>
      </c>
      <c r="L2950" t="s">
        <v>56</v>
      </c>
      <c r="M2950">
        <v>1127481</v>
      </c>
      <c r="N2950" t="s">
        <v>53</v>
      </c>
      <c r="O2950" t="s">
        <v>127</v>
      </c>
      <c r="P2950" t="s">
        <v>55</v>
      </c>
      <c r="Q2950" t="s">
        <v>54</v>
      </c>
      <c r="R2950">
        <v>1004909</v>
      </c>
      <c r="S2950" t="s">
        <v>53</v>
      </c>
      <c r="T2950" t="s">
        <v>5931</v>
      </c>
      <c r="U2950" t="s">
        <v>51</v>
      </c>
    </row>
    <row r="2951" spans="1:21" x14ac:dyDescent="0.25">
      <c r="A2951" t="s">
        <v>60</v>
      </c>
      <c r="B2951" t="s">
        <v>5946</v>
      </c>
      <c r="C2951" t="s">
        <v>12</v>
      </c>
      <c r="D2951" t="str">
        <f t="shared" si="226"/>
        <v>[TIME] Submit:</v>
      </c>
      <c r="E2951">
        <f>G2951</f>
        <v>11.785</v>
      </c>
      <c r="F2951">
        <f>J2951</f>
        <v>12.577999999999999</v>
      </c>
      <c r="G2951">
        <v>11.785</v>
      </c>
      <c r="H2951" t="s">
        <v>62</v>
      </c>
      <c r="I2951" t="s">
        <v>63</v>
      </c>
      <c r="J2951">
        <v>12.577999999999999</v>
      </c>
      <c r="K2951" t="s">
        <v>62</v>
      </c>
      <c r="L2951" t="s">
        <v>61</v>
      </c>
    </row>
    <row r="2952" spans="1:21" x14ac:dyDescent="0.25">
      <c r="A2952" t="s">
        <v>60</v>
      </c>
      <c r="B2952" t="s">
        <v>5945</v>
      </c>
      <c r="C2952" t="s">
        <v>13</v>
      </c>
      <c r="D2952" t="str">
        <f t="shared" si="226"/>
        <v>[MEMORY] Submit:</v>
      </c>
      <c r="E2952">
        <f>H2952</f>
        <v>120345</v>
      </c>
      <c r="G2952" t="s">
        <v>58</v>
      </c>
      <c r="H2952">
        <v>120345</v>
      </c>
      <c r="I2952" t="s">
        <v>53</v>
      </c>
      <c r="J2952" t="s">
        <v>924</v>
      </c>
      <c r="K2952" t="s">
        <v>55</v>
      </c>
      <c r="L2952" t="s">
        <v>56</v>
      </c>
      <c r="M2952">
        <v>884564</v>
      </c>
      <c r="N2952" t="s">
        <v>53</v>
      </c>
      <c r="O2952" t="s">
        <v>939</v>
      </c>
      <c r="P2952" t="s">
        <v>55</v>
      </c>
      <c r="Q2952" t="s">
        <v>54</v>
      </c>
      <c r="R2952">
        <v>1004909</v>
      </c>
      <c r="S2952" t="s">
        <v>53</v>
      </c>
      <c r="T2952" t="s">
        <v>5931</v>
      </c>
      <c r="U2952" t="s">
        <v>51</v>
      </c>
    </row>
    <row r="2953" spans="1:21" x14ac:dyDescent="0.25">
      <c r="A2953" t="s">
        <v>60</v>
      </c>
      <c r="B2953" t="s">
        <v>5944</v>
      </c>
      <c r="C2953" t="s">
        <v>74</v>
      </c>
      <c r="D2953" t="s">
        <v>0</v>
      </c>
      <c r="E2953" t="str">
        <f>LEFT(H2953, 4)</f>
        <v>8090</v>
      </c>
      <c r="F2953">
        <f>J2953</f>
        <v>2</v>
      </c>
      <c r="G2953" t="s">
        <v>32</v>
      </c>
      <c r="H2953" t="s">
        <v>2905</v>
      </c>
      <c r="I2953" t="s">
        <v>33</v>
      </c>
      <c r="J2953">
        <v>2</v>
      </c>
    </row>
    <row r="2954" spans="1:21" x14ac:dyDescent="0.25">
      <c r="A2954" t="s">
        <v>60</v>
      </c>
      <c r="B2954" t="s">
        <v>5943</v>
      </c>
      <c r="C2954" t="s">
        <v>2</v>
      </c>
      <c r="D2954" t="str">
        <f>C2954</f>
        <v>[TIME] TOTAL load input:</v>
      </c>
      <c r="E2954">
        <f>G2954</f>
        <v>0.14000000000000001</v>
      </c>
      <c r="F2954">
        <f>J2954</f>
        <v>0.51600000000000001</v>
      </c>
      <c r="G2954">
        <v>0.14000000000000001</v>
      </c>
      <c r="H2954" t="s">
        <v>62</v>
      </c>
      <c r="I2954" t="s">
        <v>63</v>
      </c>
      <c r="J2954">
        <v>0.51600000000000001</v>
      </c>
      <c r="K2954" t="s">
        <v>62</v>
      </c>
      <c r="L2954" t="s">
        <v>61</v>
      </c>
    </row>
    <row r="2955" spans="1:21" x14ac:dyDescent="0.25">
      <c r="A2955" t="s">
        <v>60</v>
      </c>
      <c r="B2955" t="s">
        <v>5942</v>
      </c>
      <c r="C2955" t="s">
        <v>3</v>
      </c>
      <c r="D2955" t="str">
        <f>C2955</f>
        <v>[MEMORY] TOTAL load input:</v>
      </c>
      <c r="E2955">
        <f>G2955</f>
        <v>31482</v>
      </c>
      <c r="F2955">
        <f>L2955</f>
        <v>1004909</v>
      </c>
      <c r="G2955">
        <v>31482</v>
      </c>
      <c r="H2955" t="s">
        <v>53</v>
      </c>
      <c r="I2955" t="s">
        <v>79</v>
      </c>
      <c r="J2955" t="s">
        <v>55</v>
      </c>
      <c r="K2955" t="s">
        <v>56</v>
      </c>
      <c r="L2955">
        <v>1004909</v>
      </c>
      <c r="M2955" t="s">
        <v>53</v>
      </c>
      <c r="N2955" t="s">
        <v>5931</v>
      </c>
      <c r="O2955" t="s">
        <v>55</v>
      </c>
      <c r="P2955" t="s">
        <v>54</v>
      </c>
      <c r="Q2955">
        <v>1036390</v>
      </c>
      <c r="R2955" t="s">
        <v>53</v>
      </c>
      <c r="S2955" t="s">
        <v>211</v>
      </c>
      <c r="T2955" t="s">
        <v>51</v>
      </c>
    </row>
    <row r="2956" spans="1:21" x14ac:dyDescent="0.25">
      <c r="A2956" t="s">
        <v>60</v>
      </c>
      <c r="B2956" t="s">
        <v>5941</v>
      </c>
      <c r="C2956" t="s">
        <v>4</v>
      </c>
      <c r="D2956" t="str">
        <f>C2956</f>
        <v>[TIME] TOTAL pack:</v>
      </c>
      <c r="E2956">
        <f>G2956</f>
        <v>0</v>
      </c>
      <c r="F2956">
        <f>J2956</f>
        <v>0</v>
      </c>
      <c r="G2956">
        <v>0</v>
      </c>
      <c r="H2956" t="s">
        <v>62</v>
      </c>
      <c r="I2956" t="s">
        <v>63</v>
      </c>
      <c r="J2956">
        <v>0</v>
      </c>
      <c r="K2956" t="s">
        <v>62</v>
      </c>
      <c r="L2956" t="s">
        <v>61</v>
      </c>
    </row>
    <row r="2957" spans="1:21" x14ac:dyDescent="0.25">
      <c r="A2957" t="s">
        <v>60</v>
      </c>
      <c r="B2957" t="s">
        <v>5940</v>
      </c>
      <c r="C2957" t="s">
        <v>5</v>
      </c>
      <c r="D2957" t="str">
        <f>C2957</f>
        <v>[MEMORY] TOTAL pack:</v>
      </c>
      <c r="E2957">
        <f>G2957</f>
        <v>0</v>
      </c>
      <c r="F2957">
        <f>L2957</f>
        <v>1036390</v>
      </c>
      <c r="G2957">
        <v>0</v>
      </c>
      <c r="H2957" t="s">
        <v>53</v>
      </c>
      <c r="I2957" t="s">
        <v>65</v>
      </c>
      <c r="J2957" t="s">
        <v>55</v>
      </c>
      <c r="K2957" t="s">
        <v>56</v>
      </c>
      <c r="L2957">
        <v>1036390</v>
      </c>
      <c r="M2957" t="s">
        <v>53</v>
      </c>
      <c r="N2957" t="s">
        <v>211</v>
      </c>
      <c r="O2957" t="s">
        <v>55</v>
      </c>
      <c r="P2957" t="s">
        <v>54</v>
      </c>
      <c r="Q2957">
        <v>1036390</v>
      </c>
      <c r="R2957" t="s">
        <v>53</v>
      </c>
      <c r="S2957" t="s">
        <v>211</v>
      </c>
      <c r="T2957" t="s">
        <v>51</v>
      </c>
    </row>
    <row r="2958" spans="1:21" x14ac:dyDescent="0.25">
      <c r="A2958" t="s">
        <v>60</v>
      </c>
      <c r="B2958" t="s">
        <v>5939</v>
      </c>
      <c r="C2958" t="s">
        <v>74</v>
      </c>
      <c r="D2958" t="s">
        <v>6</v>
      </c>
      <c r="E2958">
        <f>G2958</f>
        <v>1.4E-2</v>
      </c>
      <c r="G2958">
        <v>1.4E-2</v>
      </c>
      <c r="H2958" t="s">
        <v>73</v>
      </c>
    </row>
    <row r="2959" spans="1:21" x14ac:dyDescent="0.25">
      <c r="A2959" t="s">
        <v>60</v>
      </c>
      <c r="B2959" t="s">
        <v>5938</v>
      </c>
      <c r="C2959" t="s">
        <v>7</v>
      </c>
      <c r="D2959" t="str">
        <f t="shared" ref="D2959:D2965" si="227">C2959</f>
        <v>[MEMORY] C execution:</v>
      </c>
      <c r="E2959">
        <f>H2959</f>
        <v>79254</v>
      </c>
      <c r="G2959" t="s">
        <v>58</v>
      </c>
      <c r="H2959">
        <v>79254</v>
      </c>
      <c r="I2959" t="s">
        <v>53</v>
      </c>
      <c r="J2959" t="s">
        <v>171</v>
      </c>
      <c r="K2959" t="s">
        <v>55</v>
      </c>
      <c r="L2959" t="s">
        <v>56</v>
      </c>
      <c r="M2959">
        <v>1036390</v>
      </c>
      <c r="N2959" t="s">
        <v>53</v>
      </c>
      <c r="O2959" t="s">
        <v>211</v>
      </c>
      <c r="P2959" t="s">
        <v>55</v>
      </c>
      <c r="Q2959" t="s">
        <v>54</v>
      </c>
      <c r="R2959">
        <v>1115644</v>
      </c>
      <c r="S2959" t="s">
        <v>53</v>
      </c>
      <c r="T2959" t="s">
        <v>78</v>
      </c>
      <c r="U2959" t="s">
        <v>51</v>
      </c>
    </row>
    <row r="2960" spans="1:21" x14ac:dyDescent="0.25">
      <c r="A2960" t="s">
        <v>60</v>
      </c>
      <c r="B2960" t="s">
        <v>5937</v>
      </c>
      <c r="C2960" t="s">
        <v>8</v>
      </c>
      <c r="D2960" t="str">
        <f t="shared" si="227"/>
        <v>[TIME] Run:</v>
      </c>
      <c r="E2960">
        <f>G2960</f>
        <v>1.9450000000000001</v>
      </c>
      <c r="F2960">
        <f>J2960</f>
        <v>1.9530000000000001</v>
      </c>
      <c r="G2960">
        <v>1.9450000000000001</v>
      </c>
      <c r="H2960" t="s">
        <v>62</v>
      </c>
      <c r="I2960" t="s">
        <v>63</v>
      </c>
      <c r="J2960">
        <v>1.9530000000000001</v>
      </c>
      <c r="K2960" t="s">
        <v>62</v>
      </c>
      <c r="L2960" t="s">
        <v>61</v>
      </c>
    </row>
    <row r="2961" spans="1:21" x14ac:dyDescent="0.25">
      <c r="A2961" t="s">
        <v>60</v>
      </c>
      <c r="B2961" t="s">
        <v>5936</v>
      </c>
      <c r="C2961" t="s">
        <v>9</v>
      </c>
      <c r="D2961" t="str">
        <f t="shared" si="227"/>
        <v>[MEMORY] Run:</v>
      </c>
      <c r="E2961">
        <f>H2961</f>
        <v>82518</v>
      </c>
      <c r="G2961" t="s">
        <v>58</v>
      </c>
      <c r="H2961">
        <v>82518</v>
      </c>
      <c r="I2961" t="s">
        <v>53</v>
      </c>
      <c r="J2961" t="s">
        <v>171</v>
      </c>
      <c r="K2961" t="s">
        <v>55</v>
      </c>
      <c r="L2961" t="s">
        <v>56</v>
      </c>
      <c r="M2961">
        <v>1036390</v>
      </c>
      <c r="N2961" t="s">
        <v>53</v>
      </c>
      <c r="O2961" t="s">
        <v>211</v>
      </c>
      <c r="P2961" t="s">
        <v>55</v>
      </c>
      <c r="Q2961" t="s">
        <v>54</v>
      </c>
      <c r="R2961">
        <v>1118908</v>
      </c>
      <c r="S2961" t="s">
        <v>53</v>
      </c>
      <c r="T2961" t="s">
        <v>78</v>
      </c>
      <c r="U2961" t="s">
        <v>51</v>
      </c>
    </row>
    <row r="2962" spans="1:21" x14ac:dyDescent="0.25">
      <c r="A2962" t="s">
        <v>60</v>
      </c>
      <c r="B2962" t="s">
        <v>5935</v>
      </c>
      <c r="C2962" t="s">
        <v>10</v>
      </c>
      <c r="D2962" t="str">
        <f t="shared" si="227"/>
        <v>[TIME] TOTAL output:</v>
      </c>
      <c r="E2962">
        <f>G2962</f>
        <v>0.02</v>
      </c>
      <c r="F2962">
        <f>J2962</f>
        <v>3.1E-2</v>
      </c>
      <c r="G2962">
        <v>0.02</v>
      </c>
      <c r="H2962" t="s">
        <v>62</v>
      </c>
      <c r="I2962" t="s">
        <v>63</v>
      </c>
      <c r="J2962">
        <v>3.1E-2</v>
      </c>
      <c r="K2962" t="s">
        <v>62</v>
      </c>
      <c r="L2962" t="s">
        <v>61</v>
      </c>
    </row>
    <row r="2963" spans="1:21" x14ac:dyDescent="0.25">
      <c r="A2963" t="s">
        <v>60</v>
      </c>
      <c r="B2963" t="s">
        <v>5934</v>
      </c>
      <c r="C2963" t="s">
        <v>11</v>
      </c>
      <c r="D2963" t="str">
        <f t="shared" si="227"/>
        <v>[MEMORY] TOTAL output:</v>
      </c>
      <c r="E2963">
        <f>H2963</f>
        <v>-1049</v>
      </c>
      <c r="G2963" t="s">
        <v>58</v>
      </c>
      <c r="H2963">
        <v>-1049</v>
      </c>
      <c r="I2963" t="s">
        <v>53</v>
      </c>
      <c r="J2963" t="s">
        <v>57</v>
      </c>
      <c r="K2963" t="s">
        <v>55</v>
      </c>
      <c r="L2963" t="s">
        <v>56</v>
      </c>
      <c r="M2963">
        <v>1120809</v>
      </c>
      <c r="N2963" t="s">
        <v>53</v>
      </c>
      <c r="O2963" t="s">
        <v>78</v>
      </c>
      <c r="P2963" t="s">
        <v>55</v>
      </c>
      <c r="Q2963" t="s">
        <v>54</v>
      </c>
      <c r="R2963">
        <v>1119760</v>
      </c>
      <c r="S2963" t="s">
        <v>53</v>
      </c>
      <c r="T2963" t="s">
        <v>78</v>
      </c>
      <c r="U2963" t="s">
        <v>51</v>
      </c>
    </row>
    <row r="2964" spans="1:21" x14ac:dyDescent="0.25">
      <c r="A2964" t="s">
        <v>60</v>
      </c>
      <c r="B2964" t="s">
        <v>5933</v>
      </c>
      <c r="C2964" t="s">
        <v>12</v>
      </c>
      <c r="D2964" t="str">
        <f t="shared" si="227"/>
        <v>[TIME] Submit:</v>
      </c>
      <c r="E2964">
        <f>G2964</f>
        <v>2.1949999999999998</v>
      </c>
      <c r="F2964">
        <f>J2964</f>
        <v>2.5779999999999998</v>
      </c>
      <c r="G2964">
        <v>2.1949999999999998</v>
      </c>
      <c r="H2964" t="s">
        <v>62</v>
      </c>
      <c r="I2964" t="s">
        <v>63</v>
      </c>
      <c r="J2964">
        <v>2.5779999999999998</v>
      </c>
      <c r="K2964" t="s">
        <v>62</v>
      </c>
      <c r="L2964" t="s">
        <v>61</v>
      </c>
    </row>
    <row r="2965" spans="1:21" x14ac:dyDescent="0.25">
      <c r="A2965" t="s">
        <v>60</v>
      </c>
      <c r="B2965" t="s">
        <v>5932</v>
      </c>
      <c r="C2965" t="s">
        <v>13</v>
      </c>
      <c r="D2965" t="str">
        <f t="shared" si="227"/>
        <v>[MEMORY] Submit:</v>
      </c>
      <c r="E2965">
        <f>H2965</f>
        <v>114852</v>
      </c>
      <c r="G2965" t="s">
        <v>58</v>
      </c>
      <c r="H2965">
        <v>114852</v>
      </c>
      <c r="I2965" t="s">
        <v>53</v>
      </c>
      <c r="J2965" t="s">
        <v>1194</v>
      </c>
      <c r="K2965" t="s">
        <v>55</v>
      </c>
      <c r="L2965" t="s">
        <v>56</v>
      </c>
      <c r="M2965">
        <v>1004909</v>
      </c>
      <c r="N2965" t="s">
        <v>53</v>
      </c>
      <c r="O2965" t="s">
        <v>5931</v>
      </c>
      <c r="P2965" t="s">
        <v>55</v>
      </c>
      <c r="Q2965" t="s">
        <v>54</v>
      </c>
      <c r="R2965">
        <v>1119760</v>
      </c>
      <c r="S2965" t="s">
        <v>53</v>
      </c>
      <c r="T2965" t="s">
        <v>78</v>
      </c>
      <c r="U2965" t="s">
        <v>51</v>
      </c>
    </row>
    <row r="2966" spans="1:21" x14ac:dyDescent="0.25">
      <c r="A2966" t="s">
        <v>60</v>
      </c>
      <c r="B2966" t="s">
        <v>5930</v>
      </c>
      <c r="C2966" t="s">
        <v>74</v>
      </c>
      <c r="D2966" t="s">
        <v>0</v>
      </c>
      <c r="E2966" t="str">
        <f>LEFT(H2966, 4)</f>
        <v>8090</v>
      </c>
      <c r="F2966">
        <f>J2966</f>
        <v>3</v>
      </c>
      <c r="G2966" t="s">
        <v>32</v>
      </c>
      <c r="H2966" t="s">
        <v>2905</v>
      </c>
      <c r="I2966" t="s">
        <v>33</v>
      </c>
      <c r="J2966">
        <v>3</v>
      </c>
    </row>
    <row r="2967" spans="1:21" x14ac:dyDescent="0.25">
      <c r="A2967" t="s">
        <v>60</v>
      </c>
      <c r="B2967" t="s">
        <v>5929</v>
      </c>
      <c r="C2967" t="s">
        <v>2</v>
      </c>
      <c r="D2967" t="str">
        <f>C2967</f>
        <v>[TIME] TOTAL load input:</v>
      </c>
      <c r="E2967">
        <f>G2967</f>
        <v>0.13500000000000001</v>
      </c>
      <c r="F2967">
        <f>J2967</f>
        <v>0.51600000000000001</v>
      </c>
      <c r="G2967">
        <v>0.13500000000000001</v>
      </c>
      <c r="H2967" t="s">
        <v>62</v>
      </c>
      <c r="I2967" t="s">
        <v>63</v>
      </c>
      <c r="J2967">
        <v>0.51600000000000001</v>
      </c>
      <c r="K2967" t="s">
        <v>62</v>
      </c>
      <c r="L2967" t="s">
        <v>61</v>
      </c>
    </row>
    <row r="2968" spans="1:21" x14ac:dyDescent="0.25">
      <c r="A2968" t="s">
        <v>60</v>
      </c>
      <c r="B2968" t="s">
        <v>5928</v>
      </c>
      <c r="C2968" t="s">
        <v>3</v>
      </c>
      <c r="D2968" t="str">
        <f>C2968</f>
        <v>[MEMORY] TOTAL load input:</v>
      </c>
      <c r="E2968">
        <f>G2968</f>
        <v>0</v>
      </c>
      <c r="F2968">
        <f>L2968</f>
        <v>1119760</v>
      </c>
      <c r="G2968">
        <v>0</v>
      </c>
      <c r="H2968" t="s">
        <v>53</v>
      </c>
      <c r="I2968" t="s">
        <v>65</v>
      </c>
      <c r="J2968" t="s">
        <v>55</v>
      </c>
      <c r="K2968" t="s">
        <v>56</v>
      </c>
      <c r="L2968">
        <v>1119760</v>
      </c>
      <c r="M2968" t="s">
        <v>53</v>
      </c>
      <c r="N2968" t="s">
        <v>78</v>
      </c>
      <c r="O2968" t="s">
        <v>55</v>
      </c>
      <c r="P2968" t="s">
        <v>54</v>
      </c>
      <c r="Q2968">
        <v>1119760</v>
      </c>
      <c r="R2968" t="s">
        <v>53</v>
      </c>
      <c r="S2968" t="s">
        <v>78</v>
      </c>
      <c r="T2968" t="s">
        <v>51</v>
      </c>
    </row>
    <row r="2969" spans="1:21" x14ac:dyDescent="0.25">
      <c r="A2969" t="s">
        <v>60</v>
      </c>
      <c r="B2969" t="s">
        <v>5927</v>
      </c>
      <c r="C2969" t="s">
        <v>4</v>
      </c>
      <c r="D2969" t="str">
        <f>C2969</f>
        <v>[TIME] TOTAL pack:</v>
      </c>
      <c r="E2969">
        <f>G2969</f>
        <v>5.0000000000000001E-3</v>
      </c>
      <c r="F2969">
        <f>J2969</f>
        <v>0</v>
      </c>
      <c r="G2969">
        <v>5.0000000000000001E-3</v>
      </c>
      <c r="H2969" t="s">
        <v>62</v>
      </c>
      <c r="I2969" t="s">
        <v>63</v>
      </c>
      <c r="J2969">
        <v>0</v>
      </c>
      <c r="K2969" t="s">
        <v>62</v>
      </c>
      <c r="L2969" t="s">
        <v>61</v>
      </c>
    </row>
    <row r="2970" spans="1:21" x14ac:dyDescent="0.25">
      <c r="A2970" t="s">
        <v>60</v>
      </c>
      <c r="B2970" t="s">
        <v>5926</v>
      </c>
      <c r="C2970" t="s">
        <v>5</v>
      </c>
      <c r="D2970" t="str">
        <f>C2970</f>
        <v>[MEMORY] TOTAL pack:</v>
      </c>
      <c r="E2970">
        <f>G2970</f>
        <v>0</v>
      </c>
      <c r="F2970">
        <f>L2970</f>
        <v>1119760</v>
      </c>
      <c r="G2970">
        <v>0</v>
      </c>
      <c r="H2970" t="s">
        <v>53</v>
      </c>
      <c r="I2970" t="s">
        <v>65</v>
      </c>
      <c r="J2970" t="s">
        <v>55</v>
      </c>
      <c r="K2970" t="s">
        <v>56</v>
      </c>
      <c r="L2970">
        <v>1119760</v>
      </c>
      <c r="M2970" t="s">
        <v>53</v>
      </c>
      <c r="N2970" t="s">
        <v>78</v>
      </c>
      <c r="O2970" t="s">
        <v>55</v>
      </c>
      <c r="P2970" t="s">
        <v>54</v>
      </c>
      <c r="Q2970">
        <v>1119760</v>
      </c>
      <c r="R2970" t="s">
        <v>53</v>
      </c>
      <c r="S2970" t="s">
        <v>78</v>
      </c>
      <c r="T2970" t="s">
        <v>51</v>
      </c>
    </row>
    <row r="2971" spans="1:21" x14ac:dyDescent="0.25">
      <c r="A2971" t="s">
        <v>60</v>
      </c>
      <c r="B2971" t="s">
        <v>5925</v>
      </c>
      <c r="C2971" t="s">
        <v>74</v>
      </c>
      <c r="D2971" t="s">
        <v>6</v>
      </c>
      <c r="E2971">
        <f>G2971</f>
        <v>4.0000000000000001E-3</v>
      </c>
      <c r="G2971">
        <v>4.0000000000000001E-3</v>
      </c>
      <c r="H2971" t="s">
        <v>73</v>
      </c>
    </row>
    <row r="2972" spans="1:21" x14ac:dyDescent="0.25">
      <c r="A2972" t="s">
        <v>60</v>
      </c>
      <c r="B2972" t="s">
        <v>5924</v>
      </c>
      <c r="C2972" t="s">
        <v>7</v>
      </c>
      <c r="D2972" t="str">
        <f t="shared" ref="D2972:D2978" si="228">C2972</f>
        <v>[MEMORY] C execution:</v>
      </c>
      <c r="E2972">
        <f>H2972</f>
        <v>344</v>
      </c>
      <c r="G2972" t="s">
        <v>58</v>
      </c>
      <c r="H2972">
        <v>344</v>
      </c>
      <c r="I2972" t="s">
        <v>53</v>
      </c>
      <c r="J2972" t="s">
        <v>65</v>
      </c>
      <c r="K2972" t="s">
        <v>55</v>
      </c>
      <c r="L2972" t="s">
        <v>56</v>
      </c>
      <c r="M2972">
        <v>1119760</v>
      </c>
      <c r="N2972" t="s">
        <v>53</v>
      </c>
      <c r="O2972" t="s">
        <v>78</v>
      </c>
      <c r="P2972" t="s">
        <v>55</v>
      </c>
      <c r="Q2972" t="s">
        <v>54</v>
      </c>
      <c r="R2972">
        <v>1120104</v>
      </c>
      <c r="S2972" t="s">
        <v>53</v>
      </c>
      <c r="T2972" t="s">
        <v>78</v>
      </c>
      <c r="U2972" t="s">
        <v>51</v>
      </c>
    </row>
    <row r="2973" spans="1:21" x14ac:dyDescent="0.25">
      <c r="A2973" t="s">
        <v>60</v>
      </c>
      <c r="B2973" t="s">
        <v>5923</v>
      </c>
      <c r="C2973" t="s">
        <v>8</v>
      </c>
      <c r="D2973" t="str">
        <f t="shared" si="228"/>
        <v>[TIME] Run:</v>
      </c>
      <c r="E2973">
        <f>G2973</f>
        <v>0.92500000000000004</v>
      </c>
      <c r="F2973">
        <f>J2973</f>
        <v>0.93799999999999994</v>
      </c>
      <c r="G2973">
        <v>0.92500000000000004</v>
      </c>
      <c r="H2973" t="s">
        <v>62</v>
      </c>
      <c r="I2973" t="s">
        <v>63</v>
      </c>
      <c r="J2973">
        <v>0.93799999999999994</v>
      </c>
      <c r="K2973" t="s">
        <v>62</v>
      </c>
      <c r="L2973" t="s">
        <v>61</v>
      </c>
    </row>
    <row r="2974" spans="1:21" x14ac:dyDescent="0.25">
      <c r="A2974" t="s">
        <v>60</v>
      </c>
      <c r="B2974" t="s">
        <v>5922</v>
      </c>
      <c r="C2974" t="s">
        <v>9</v>
      </c>
      <c r="D2974" t="str">
        <f t="shared" si="228"/>
        <v>[MEMORY] Run:</v>
      </c>
      <c r="E2974">
        <f>H2974</f>
        <v>344</v>
      </c>
      <c r="G2974" t="s">
        <v>58</v>
      </c>
      <c r="H2974">
        <v>344</v>
      </c>
      <c r="I2974" t="s">
        <v>53</v>
      </c>
      <c r="J2974" t="s">
        <v>65</v>
      </c>
      <c r="K2974" t="s">
        <v>55</v>
      </c>
      <c r="L2974" t="s">
        <v>56</v>
      </c>
      <c r="M2974">
        <v>1119760</v>
      </c>
      <c r="N2974" t="s">
        <v>53</v>
      </c>
      <c r="O2974" t="s">
        <v>78</v>
      </c>
      <c r="P2974" t="s">
        <v>55</v>
      </c>
      <c r="Q2974" t="s">
        <v>54</v>
      </c>
      <c r="R2974">
        <v>1120104</v>
      </c>
      <c r="S2974" t="s">
        <v>53</v>
      </c>
      <c r="T2974" t="s">
        <v>78</v>
      </c>
      <c r="U2974" t="s">
        <v>51</v>
      </c>
    </row>
    <row r="2975" spans="1:21" x14ac:dyDescent="0.25">
      <c r="A2975" t="s">
        <v>60</v>
      </c>
      <c r="B2975" t="s">
        <v>5921</v>
      </c>
      <c r="C2975" t="s">
        <v>10</v>
      </c>
      <c r="D2975" t="str">
        <f t="shared" si="228"/>
        <v>[TIME] TOTAL output:</v>
      </c>
      <c r="E2975">
        <f>G2975</f>
        <v>0.01</v>
      </c>
      <c r="F2975">
        <f>J2975</f>
        <v>3.1E-2</v>
      </c>
      <c r="G2975">
        <v>0.01</v>
      </c>
      <c r="H2975" t="s">
        <v>62</v>
      </c>
      <c r="I2975" t="s">
        <v>63</v>
      </c>
      <c r="J2975">
        <v>3.1E-2</v>
      </c>
      <c r="K2975" t="s">
        <v>62</v>
      </c>
      <c r="L2975" t="s">
        <v>61</v>
      </c>
    </row>
    <row r="2976" spans="1:21" x14ac:dyDescent="0.25">
      <c r="A2976" t="s">
        <v>60</v>
      </c>
      <c r="B2976" t="s">
        <v>5920</v>
      </c>
      <c r="C2976" t="s">
        <v>11</v>
      </c>
      <c r="D2976" t="str">
        <f t="shared" si="228"/>
        <v>[MEMORY] TOTAL output:</v>
      </c>
      <c r="E2976">
        <f>H2976</f>
        <v>0</v>
      </c>
      <c r="G2976" t="s">
        <v>58</v>
      </c>
      <c r="H2976">
        <v>0</v>
      </c>
      <c r="I2976" t="s">
        <v>53</v>
      </c>
      <c r="J2976" t="s">
        <v>65</v>
      </c>
      <c r="K2976" t="s">
        <v>55</v>
      </c>
      <c r="L2976" t="s">
        <v>56</v>
      </c>
      <c r="M2976">
        <v>1120104</v>
      </c>
      <c r="N2976" t="s">
        <v>53</v>
      </c>
      <c r="O2976" t="s">
        <v>78</v>
      </c>
      <c r="P2976" t="s">
        <v>55</v>
      </c>
      <c r="Q2976" t="s">
        <v>54</v>
      </c>
      <c r="R2976">
        <v>1120104</v>
      </c>
      <c r="S2976" t="s">
        <v>53</v>
      </c>
      <c r="T2976" t="s">
        <v>78</v>
      </c>
      <c r="U2976" t="s">
        <v>51</v>
      </c>
    </row>
    <row r="2977" spans="1:21" x14ac:dyDescent="0.25">
      <c r="A2977" t="s">
        <v>60</v>
      </c>
      <c r="B2977" t="s">
        <v>5919</v>
      </c>
      <c r="C2977" t="s">
        <v>12</v>
      </c>
      <c r="D2977" t="str">
        <f t="shared" si="228"/>
        <v>[TIME] Submit:</v>
      </c>
      <c r="E2977">
        <f>G2977</f>
        <v>1.1100000000000001</v>
      </c>
      <c r="F2977">
        <f>J2977</f>
        <v>1.516</v>
      </c>
      <c r="G2977">
        <v>1.1100000000000001</v>
      </c>
      <c r="H2977" t="s">
        <v>62</v>
      </c>
      <c r="I2977" t="s">
        <v>63</v>
      </c>
      <c r="J2977">
        <v>1.516</v>
      </c>
      <c r="K2977" t="s">
        <v>62</v>
      </c>
      <c r="L2977" t="s">
        <v>61</v>
      </c>
    </row>
    <row r="2978" spans="1:21" x14ac:dyDescent="0.25">
      <c r="A2978" t="s">
        <v>60</v>
      </c>
      <c r="B2978" t="s">
        <v>5918</v>
      </c>
      <c r="C2978" t="s">
        <v>13</v>
      </c>
      <c r="D2978" t="str">
        <f t="shared" si="228"/>
        <v>[MEMORY] Submit:</v>
      </c>
      <c r="E2978">
        <f>H2978</f>
        <v>344</v>
      </c>
      <c r="G2978" t="s">
        <v>58</v>
      </c>
      <c r="H2978">
        <v>344</v>
      </c>
      <c r="I2978" t="s">
        <v>53</v>
      </c>
      <c r="J2978" t="s">
        <v>65</v>
      </c>
      <c r="K2978" t="s">
        <v>55</v>
      </c>
      <c r="L2978" t="s">
        <v>56</v>
      </c>
      <c r="M2978">
        <v>1119760</v>
      </c>
      <c r="N2978" t="s">
        <v>53</v>
      </c>
      <c r="O2978" t="s">
        <v>78</v>
      </c>
      <c r="P2978" t="s">
        <v>55</v>
      </c>
      <c r="Q2978" t="s">
        <v>54</v>
      </c>
      <c r="R2978">
        <v>1120104</v>
      </c>
      <c r="S2978" t="s">
        <v>53</v>
      </c>
      <c r="T2978" t="s">
        <v>78</v>
      </c>
      <c r="U2978" t="s">
        <v>51</v>
      </c>
    </row>
    <row r="2979" spans="1:21" x14ac:dyDescent="0.25">
      <c r="A2979" t="s">
        <v>60</v>
      </c>
      <c r="B2979" t="s">
        <v>5917</v>
      </c>
      <c r="C2979" t="s">
        <v>74</v>
      </c>
      <c r="D2979" t="s">
        <v>0</v>
      </c>
      <c r="E2979" t="str">
        <f>LEFT(H2979, 4)</f>
        <v>8090</v>
      </c>
      <c r="F2979">
        <f>J2979</f>
        <v>4</v>
      </c>
      <c r="G2979" t="s">
        <v>32</v>
      </c>
      <c r="H2979" t="s">
        <v>2905</v>
      </c>
      <c r="I2979" t="s">
        <v>33</v>
      </c>
      <c r="J2979">
        <v>4</v>
      </c>
    </row>
    <row r="2980" spans="1:21" x14ac:dyDescent="0.25">
      <c r="A2980" t="s">
        <v>60</v>
      </c>
      <c r="B2980" t="s">
        <v>5916</v>
      </c>
      <c r="C2980" t="s">
        <v>2</v>
      </c>
      <c r="D2980" t="str">
        <f>C2980</f>
        <v>[TIME] TOTAL load input:</v>
      </c>
      <c r="E2980">
        <f>G2980</f>
        <v>0.12</v>
      </c>
      <c r="F2980">
        <f>J2980</f>
        <v>0.51600000000000001</v>
      </c>
      <c r="G2980">
        <v>0.12</v>
      </c>
      <c r="H2980" t="s">
        <v>62</v>
      </c>
      <c r="I2980" t="s">
        <v>63</v>
      </c>
      <c r="J2980">
        <v>0.51600000000000001</v>
      </c>
      <c r="K2980" t="s">
        <v>62</v>
      </c>
      <c r="L2980" t="s">
        <v>61</v>
      </c>
    </row>
    <row r="2981" spans="1:21" x14ac:dyDescent="0.25">
      <c r="A2981" t="s">
        <v>60</v>
      </c>
      <c r="B2981" t="s">
        <v>5915</v>
      </c>
      <c r="C2981" t="s">
        <v>3</v>
      </c>
      <c r="D2981" t="str">
        <f>C2981</f>
        <v>[MEMORY] TOTAL load input:</v>
      </c>
      <c r="E2981">
        <f>G2981</f>
        <v>4</v>
      </c>
      <c r="F2981">
        <f>L2981</f>
        <v>1120104</v>
      </c>
      <c r="G2981">
        <v>4</v>
      </c>
      <c r="H2981" t="s">
        <v>53</v>
      </c>
      <c r="I2981" t="s">
        <v>65</v>
      </c>
      <c r="J2981" t="s">
        <v>55</v>
      </c>
      <c r="K2981" t="s">
        <v>56</v>
      </c>
      <c r="L2981">
        <v>1120104</v>
      </c>
      <c r="M2981" t="s">
        <v>53</v>
      </c>
      <c r="N2981" t="s">
        <v>78</v>
      </c>
      <c r="O2981" t="s">
        <v>55</v>
      </c>
      <c r="P2981" t="s">
        <v>54</v>
      </c>
      <c r="Q2981">
        <v>1120109</v>
      </c>
      <c r="R2981" t="s">
        <v>53</v>
      </c>
      <c r="S2981" t="s">
        <v>78</v>
      </c>
      <c r="T2981" t="s">
        <v>51</v>
      </c>
    </row>
    <row r="2982" spans="1:21" x14ac:dyDescent="0.25">
      <c r="A2982" t="s">
        <v>60</v>
      </c>
      <c r="B2982" t="s">
        <v>5914</v>
      </c>
      <c r="C2982" t="s">
        <v>4</v>
      </c>
      <c r="D2982" t="str">
        <f>C2982</f>
        <v>[TIME] TOTAL pack:</v>
      </c>
      <c r="E2982">
        <f>G2982</f>
        <v>0</v>
      </c>
      <c r="F2982">
        <f>J2982</f>
        <v>0</v>
      </c>
      <c r="G2982">
        <v>0</v>
      </c>
      <c r="H2982" t="s">
        <v>62</v>
      </c>
      <c r="I2982" t="s">
        <v>63</v>
      </c>
      <c r="J2982">
        <v>0</v>
      </c>
      <c r="K2982" t="s">
        <v>62</v>
      </c>
      <c r="L2982" t="s">
        <v>61</v>
      </c>
    </row>
    <row r="2983" spans="1:21" x14ac:dyDescent="0.25">
      <c r="A2983" t="s">
        <v>60</v>
      </c>
      <c r="B2983" t="s">
        <v>5913</v>
      </c>
      <c r="C2983" t="s">
        <v>5</v>
      </c>
      <c r="D2983" t="str">
        <f>C2983</f>
        <v>[MEMORY] TOTAL pack:</v>
      </c>
      <c r="E2983">
        <f>G2983</f>
        <v>0</v>
      </c>
      <c r="F2983">
        <f>L2983</f>
        <v>1120109</v>
      </c>
      <c r="G2983">
        <v>0</v>
      </c>
      <c r="H2983" t="s">
        <v>53</v>
      </c>
      <c r="I2983" t="s">
        <v>65</v>
      </c>
      <c r="J2983" t="s">
        <v>55</v>
      </c>
      <c r="K2983" t="s">
        <v>56</v>
      </c>
      <c r="L2983">
        <v>1120109</v>
      </c>
      <c r="M2983" t="s">
        <v>53</v>
      </c>
      <c r="N2983" t="s">
        <v>78</v>
      </c>
      <c r="O2983" t="s">
        <v>55</v>
      </c>
      <c r="P2983" t="s">
        <v>54</v>
      </c>
      <c r="Q2983">
        <v>1120109</v>
      </c>
      <c r="R2983" t="s">
        <v>53</v>
      </c>
      <c r="S2983" t="s">
        <v>78</v>
      </c>
      <c r="T2983" t="s">
        <v>51</v>
      </c>
    </row>
    <row r="2984" spans="1:21" x14ac:dyDescent="0.25">
      <c r="A2984" t="s">
        <v>60</v>
      </c>
      <c r="B2984" t="s">
        <v>5912</v>
      </c>
      <c r="C2984" t="s">
        <v>74</v>
      </c>
      <c r="D2984" t="s">
        <v>6</v>
      </c>
      <c r="E2984">
        <f>G2984</f>
        <v>4.0000000000000001E-3</v>
      </c>
      <c r="G2984">
        <v>4.0000000000000001E-3</v>
      </c>
      <c r="H2984" t="s">
        <v>73</v>
      </c>
    </row>
    <row r="2985" spans="1:21" x14ac:dyDescent="0.25">
      <c r="A2985" t="s">
        <v>60</v>
      </c>
      <c r="B2985" t="s">
        <v>5911</v>
      </c>
      <c r="C2985" t="s">
        <v>7</v>
      </c>
      <c r="D2985" t="str">
        <f t="shared" ref="D2985:D2991" si="229">C2985</f>
        <v>[MEMORY] C execution:</v>
      </c>
      <c r="E2985">
        <f>H2985</f>
        <v>26259</v>
      </c>
      <c r="G2985" t="s">
        <v>58</v>
      </c>
      <c r="H2985">
        <v>26259</v>
      </c>
      <c r="I2985" t="s">
        <v>53</v>
      </c>
      <c r="J2985" t="s">
        <v>79</v>
      </c>
      <c r="K2985" t="s">
        <v>55</v>
      </c>
      <c r="L2985" t="s">
        <v>56</v>
      </c>
      <c r="M2985">
        <v>1120109</v>
      </c>
      <c r="N2985" t="s">
        <v>53</v>
      </c>
      <c r="O2985" t="s">
        <v>78</v>
      </c>
      <c r="P2985" t="s">
        <v>55</v>
      </c>
      <c r="Q2985" t="s">
        <v>54</v>
      </c>
      <c r="R2985">
        <v>1146368</v>
      </c>
      <c r="S2985" t="s">
        <v>53</v>
      </c>
      <c r="T2985" t="s">
        <v>355</v>
      </c>
      <c r="U2985" t="s">
        <v>51</v>
      </c>
    </row>
    <row r="2986" spans="1:21" x14ac:dyDescent="0.25">
      <c r="A2986" t="s">
        <v>60</v>
      </c>
      <c r="B2986" t="s">
        <v>5910</v>
      </c>
      <c r="C2986" t="s">
        <v>8</v>
      </c>
      <c r="D2986" t="str">
        <f t="shared" si="229"/>
        <v>[TIME] Run:</v>
      </c>
      <c r="E2986">
        <f>G2986</f>
        <v>1.0449999999999999</v>
      </c>
      <c r="F2986">
        <f>J2986</f>
        <v>1.0469999999999999</v>
      </c>
      <c r="G2986">
        <v>1.0449999999999999</v>
      </c>
      <c r="H2986" t="s">
        <v>62</v>
      </c>
      <c r="I2986" t="s">
        <v>63</v>
      </c>
      <c r="J2986">
        <v>1.0469999999999999</v>
      </c>
      <c r="K2986" t="s">
        <v>62</v>
      </c>
      <c r="L2986" t="s">
        <v>61</v>
      </c>
    </row>
    <row r="2987" spans="1:21" x14ac:dyDescent="0.25">
      <c r="A2987" t="s">
        <v>60</v>
      </c>
      <c r="B2987" t="s">
        <v>5909</v>
      </c>
      <c r="C2987" t="s">
        <v>9</v>
      </c>
      <c r="D2987" t="str">
        <f t="shared" si="229"/>
        <v>[MEMORY] Run:</v>
      </c>
      <c r="E2987">
        <f>H2987</f>
        <v>26259</v>
      </c>
      <c r="G2987" t="s">
        <v>58</v>
      </c>
      <c r="H2987">
        <v>26259</v>
      </c>
      <c r="I2987" t="s">
        <v>53</v>
      </c>
      <c r="J2987" t="s">
        <v>79</v>
      </c>
      <c r="K2987" t="s">
        <v>55</v>
      </c>
      <c r="L2987" t="s">
        <v>56</v>
      </c>
      <c r="M2987">
        <v>1120109</v>
      </c>
      <c r="N2987" t="s">
        <v>53</v>
      </c>
      <c r="O2987" t="s">
        <v>78</v>
      </c>
      <c r="P2987" t="s">
        <v>55</v>
      </c>
      <c r="Q2987" t="s">
        <v>54</v>
      </c>
      <c r="R2987">
        <v>1146368</v>
      </c>
      <c r="S2987" t="s">
        <v>53</v>
      </c>
      <c r="T2987" t="s">
        <v>355</v>
      </c>
      <c r="U2987" t="s">
        <v>51</v>
      </c>
    </row>
    <row r="2988" spans="1:21" x14ac:dyDescent="0.25">
      <c r="A2988" t="s">
        <v>60</v>
      </c>
      <c r="B2988" t="s">
        <v>5908</v>
      </c>
      <c r="C2988" t="s">
        <v>10</v>
      </c>
      <c r="D2988" t="str">
        <f t="shared" si="229"/>
        <v>[TIME] TOTAL output:</v>
      </c>
      <c r="E2988">
        <f>G2988</f>
        <v>1.4999999999999999E-2</v>
      </c>
      <c r="F2988">
        <f>J2988</f>
        <v>1.6E-2</v>
      </c>
      <c r="G2988">
        <v>1.4999999999999999E-2</v>
      </c>
      <c r="H2988" t="s">
        <v>62</v>
      </c>
      <c r="I2988" t="s">
        <v>63</v>
      </c>
      <c r="J2988">
        <v>1.6E-2</v>
      </c>
      <c r="K2988" t="s">
        <v>62</v>
      </c>
      <c r="L2988" t="s">
        <v>61</v>
      </c>
    </row>
    <row r="2989" spans="1:21" x14ac:dyDescent="0.25">
      <c r="A2989" t="s">
        <v>60</v>
      </c>
      <c r="B2989" t="s">
        <v>5907</v>
      </c>
      <c r="C2989" t="s">
        <v>11</v>
      </c>
      <c r="D2989" t="str">
        <f t="shared" si="229"/>
        <v>[MEMORY] TOTAL output:</v>
      </c>
      <c r="E2989">
        <f>H2989</f>
        <v>0</v>
      </c>
      <c r="G2989" t="s">
        <v>58</v>
      </c>
      <c r="H2989">
        <v>0</v>
      </c>
      <c r="I2989" t="s">
        <v>53</v>
      </c>
      <c r="J2989" t="s">
        <v>65</v>
      </c>
      <c r="K2989" t="s">
        <v>55</v>
      </c>
      <c r="L2989" t="s">
        <v>56</v>
      </c>
      <c r="M2989">
        <v>1146368</v>
      </c>
      <c r="N2989" t="s">
        <v>53</v>
      </c>
      <c r="O2989" t="s">
        <v>355</v>
      </c>
      <c r="P2989" t="s">
        <v>55</v>
      </c>
      <c r="Q2989" t="s">
        <v>54</v>
      </c>
      <c r="R2989">
        <v>1146368</v>
      </c>
      <c r="S2989" t="s">
        <v>53</v>
      </c>
      <c r="T2989" t="s">
        <v>355</v>
      </c>
      <c r="U2989" t="s">
        <v>51</v>
      </c>
    </row>
    <row r="2990" spans="1:21" x14ac:dyDescent="0.25">
      <c r="A2990" t="s">
        <v>60</v>
      </c>
      <c r="B2990" t="s">
        <v>5906</v>
      </c>
      <c r="C2990" t="s">
        <v>12</v>
      </c>
      <c r="D2990" t="str">
        <f t="shared" si="229"/>
        <v>[TIME] Submit:</v>
      </c>
      <c r="E2990">
        <f>G2990</f>
        <v>1.2250000000000001</v>
      </c>
      <c r="F2990">
        <f>J2990</f>
        <v>1.609</v>
      </c>
      <c r="G2990">
        <v>1.2250000000000001</v>
      </c>
      <c r="H2990" t="s">
        <v>62</v>
      </c>
      <c r="I2990" t="s">
        <v>63</v>
      </c>
      <c r="J2990">
        <v>1.609</v>
      </c>
      <c r="K2990" t="s">
        <v>62</v>
      </c>
      <c r="L2990" t="s">
        <v>61</v>
      </c>
    </row>
    <row r="2991" spans="1:21" x14ac:dyDescent="0.25">
      <c r="A2991" t="s">
        <v>60</v>
      </c>
      <c r="B2991" t="s">
        <v>5905</v>
      </c>
      <c r="C2991" t="s">
        <v>13</v>
      </c>
      <c r="D2991" t="str">
        <f t="shared" si="229"/>
        <v>[MEMORY] Submit:</v>
      </c>
      <c r="E2991">
        <f>H2991</f>
        <v>26264</v>
      </c>
      <c r="G2991" t="s">
        <v>58</v>
      </c>
      <c r="H2991">
        <v>26264</v>
      </c>
      <c r="I2991" t="s">
        <v>53</v>
      </c>
      <c r="J2991" t="s">
        <v>79</v>
      </c>
      <c r="K2991" t="s">
        <v>55</v>
      </c>
      <c r="L2991" t="s">
        <v>56</v>
      </c>
      <c r="M2991">
        <v>1120104</v>
      </c>
      <c r="N2991" t="s">
        <v>53</v>
      </c>
      <c r="O2991" t="s">
        <v>78</v>
      </c>
      <c r="P2991" t="s">
        <v>55</v>
      </c>
      <c r="Q2991" t="s">
        <v>54</v>
      </c>
      <c r="R2991">
        <v>1146368</v>
      </c>
      <c r="S2991" t="s">
        <v>53</v>
      </c>
      <c r="T2991" t="s">
        <v>355</v>
      </c>
      <c r="U2991" t="s">
        <v>51</v>
      </c>
    </row>
    <row r="2992" spans="1:21" x14ac:dyDescent="0.25">
      <c r="A2992" t="s">
        <v>60</v>
      </c>
      <c r="B2992" t="s">
        <v>5904</v>
      </c>
      <c r="C2992" t="s">
        <v>74</v>
      </c>
      <c r="D2992" t="s">
        <v>0</v>
      </c>
      <c r="E2992" t="str">
        <f>LEFT(H2992, 4)</f>
        <v>8090</v>
      </c>
      <c r="F2992">
        <f>J2992</f>
        <v>5</v>
      </c>
      <c r="G2992" t="s">
        <v>32</v>
      </c>
      <c r="H2992" t="s">
        <v>2905</v>
      </c>
      <c r="I2992" t="s">
        <v>33</v>
      </c>
      <c r="J2992">
        <v>5</v>
      </c>
    </row>
    <row r="2993" spans="1:21" x14ac:dyDescent="0.25">
      <c r="A2993" t="s">
        <v>60</v>
      </c>
      <c r="B2993" t="s">
        <v>5903</v>
      </c>
      <c r="C2993" t="s">
        <v>2</v>
      </c>
      <c r="D2993" t="str">
        <f>C2993</f>
        <v>[TIME] TOTAL load input:</v>
      </c>
      <c r="E2993">
        <f>G2993</f>
        <v>0.12</v>
      </c>
      <c r="F2993">
        <f>J2993</f>
        <v>0.46899999999999997</v>
      </c>
      <c r="G2993">
        <v>0.12</v>
      </c>
      <c r="H2993" t="s">
        <v>62</v>
      </c>
      <c r="I2993" t="s">
        <v>63</v>
      </c>
      <c r="J2993">
        <v>0.46899999999999997</v>
      </c>
      <c r="K2993" t="s">
        <v>62</v>
      </c>
      <c r="L2993" t="s">
        <v>61</v>
      </c>
    </row>
    <row r="2994" spans="1:21" x14ac:dyDescent="0.25">
      <c r="A2994" t="s">
        <v>60</v>
      </c>
      <c r="B2994" t="s">
        <v>5902</v>
      </c>
      <c r="C2994" t="s">
        <v>3</v>
      </c>
      <c r="D2994" t="str">
        <f>C2994</f>
        <v>[MEMORY] TOTAL load input:</v>
      </c>
      <c r="E2994">
        <f>G2994</f>
        <v>0</v>
      </c>
      <c r="F2994">
        <f>L2994</f>
        <v>1146368</v>
      </c>
      <c r="G2994">
        <v>0</v>
      </c>
      <c r="H2994" t="s">
        <v>53</v>
      </c>
      <c r="I2994" t="s">
        <v>65</v>
      </c>
      <c r="J2994" t="s">
        <v>55</v>
      </c>
      <c r="K2994" t="s">
        <v>56</v>
      </c>
      <c r="L2994">
        <v>1146368</v>
      </c>
      <c r="M2994" t="s">
        <v>53</v>
      </c>
      <c r="N2994" t="s">
        <v>355</v>
      </c>
      <c r="O2994" t="s">
        <v>55</v>
      </c>
      <c r="P2994" t="s">
        <v>54</v>
      </c>
      <c r="Q2994">
        <v>1146368</v>
      </c>
      <c r="R2994" t="s">
        <v>53</v>
      </c>
      <c r="S2994" t="s">
        <v>355</v>
      </c>
      <c r="T2994" t="s">
        <v>51</v>
      </c>
    </row>
    <row r="2995" spans="1:21" x14ac:dyDescent="0.25">
      <c r="A2995" t="s">
        <v>60</v>
      </c>
      <c r="B2995" t="s">
        <v>5901</v>
      </c>
      <c r="C2995" t="s">
        <v>4</v>
      </c>
      <c r="D2995" t="str">
        <f>C2995</f>
        <v>[TIME] TOTAL pack:</v>
      </c>
      <c r="E2995">
        <f>G2995</f>
        <v>0</v>
      </c>
      <c r="F2995">
        <f>J2995</f>
        <v>0</v>
      </c>
      <c r="G2995">
        <v>0</v>
      </c>
      <c r="H2995" t="s">
        <v>62</v>
      </c>
      <c r="I2995" t="s">
        <v>63</v>
      </c>
      <c r="J2995">
        <v>0</v>
      </c>
      <c r="K2995" t="s">
        <v>62</v>
      </c>
      <c r="L2995" t="s">
        <v>61</v>
      </c>
    </row>
    <row r="2996" spans="1:21" x14ac:dyDescent="0.25">
      <c r="A2996" t="s">
        <v>60</v>
      </c>
      <c r="B2996" t="s">
        <v>5900</v>
      </c>
      <c r="C2996" t="s">
        <v>5</v>
      </c>
      <c r="D2996" t="str">
        <f>C2996</f>
        <v>[MEMORY] TOTAL pack:</v>
      </c>
      <c r="E2996">
        <f>G2996</f>
        <v>0</v>
      </c>
      <c r="F2996">
        <f>L2996</f>
        <v>1146368</v>
      </c>
      <c r="G2996">
        <v>0</v>
      </c>
      <c r="H2996" t="s">
        <v>53</v>
      </c>
      <c r="I2996" t="s">
        <v>65</v>
      </c>
      <c r="J2996" t="s">
        <v>55</v>
      </c>
      <c r="K2996" t="s">
        <v>56</v>
      </c>
      <c r="L2996">
        <v>1146368</v>
      </c>
      <c r="M2996" t="s">
        <v>53</v>
      </c>
      <c r="N2996" t="s">
        <v>355</v>
      </c>
      <c r="O2996" t="s">
        <v>55</v>
      </c>
      <c r="P2996" t="s">
        <v>54</v>
      </c>
      <c r="Q2996">
        <v>1146368</v>
      </c>
      <c r="R2996" t="s">
        <v>53</v>
      </c>
      <c r="S2996" t="s">
        <v>355</v>
      </c>
      <c r="T2996" t="s">
        <v>51</v>
      </c>
    </row>
    <row r="2997" spans="1:21" x14ac:dyDescent="0.25">
      <c r="A2997" t="s">
        <v>60</v>
      </c>
      <c r="B2997" t="s">
        <v>5899</v>
      </c>
      <c r="C2997" t="s">
        <v>74</v>
      </c>
      <c r="D2997" t="s">
        <v>6</v>
      </c>
      <c r="E2997">
        <f>G2997</f>
        <v>4.0000000000000001E-3</v>
      </c>
      <c r="G2997">
        <v>4.0000000000000001E-3</v>
      </c>
      <c r="H2997" t="s">
        <v>73</v>
      </c>
    </row>
    <row r="2998" spans="1:21" x14ac:dyDescent="0.25">
      <c r="A2998" t="s">
        <v>60</v>
      </c>
      <c r="B2998" t="s">
        <v>5898</v>
      </c>
      <c r="C2998" t="s">
        <v>7</v>
      </c>
      <c r="D2998" t="str">
        <f t="shared" ref="D2998:D3004" si="230">C2998</f>
        <v>[MEMORY] C execution:</v>
      </c>
      <c r="E2998">
        <f>H2998</f>
        <v>7193</v>
      </c>
      <c r="G2998" t="s">
        <v>58</v>
      </c>
      <c r="H2998">
        <v>7193</v>
      </c>
      <c r="I2998" t="s">
        <v>53</v>
      </c>
      <c r="J2998" t="s">
        <v>161</v>
      </c>
      <c r="K2998" t="s">
        <v>55</v>
      </c>
      <c r="L2998" t="s">
        <v>56</v>
      </c>
      <c r="M2998">
        <v>1146368</v>
      </c>
      <c r="N2998" t="s">
        <v>53</v>
      </c>
      <c r="O2998" t="s">
        <v>355</v>
      </c>
      <c r="P2998" t="s">
        <v>55</v>
      </c>
      <c r="Q2998" t="s">
        <v>54</v>
      </c>
      <c r="R2998">
        <v>1153561</v>
      </c>
      <c r="S2998" t="s">
        <v>53</v>
      </c>
      <c r="T2998" t="s">
        <v>355</v>
      </c>
      <c r="U2998" t="s">
        <v>51</v>
      </c>
    </row>
    <row r="2999" spans="1:21" x14ac:dyDescent="0.25">
      <c r="A2999" t="s">
        <v>60</v>
      </c>
      <c r="B2999" t="s">
        <v>5897</v>
      </c>
      <c r="C2999" t="s">
        <v>8</v>
      </c>
      <c r="D2999" t="str">
        <f t="shared" si="230"/>
        <v>[TIME] Run:</v>
      </c>
      <c r="E2999">
        <f>G2999</f>
        <v>1.2250000000000001</v>
      </c>
      <c r="F2999">
        <f>J2999</f>
        <v>1.2190000000000001</v>
      </c>
      <c r="G2999">
        <v>1.2250000000000001</v>
      </c>
      <c r="H2999" t="s">
        <v>62</v>
      </c>
      <c r="I2999" t="s">
        <v>63</v>
      </c>
      <c r="J2999">
        <v>1.2190000000000001</v>
      </c>
      <c r="K2999" t="s">
        <v>62</v>
      </c>
      <c r="L2999" t="s">
        <v>61</v>
      </c>
    </row>
    <row r="3000" spans="1:21" x14ac:dyDescent="0.25">
      <c r="A3000" t="s">
        <v>60</v>
      </c>
      <c r="B3000" t="s">
        <v>5896</v>
      </c>
      <c r="C3000" t="s">
        <v>9</v>
      </c>
      <c r="D3000" t="str">
        <f t="shared" si="230"/>
        <v>[MEMORY] Run:</v>
      </c>
      <c r="E3000">
        <f>H3000</f>
        <v>7193</v>
      </c>
      <c r="G3000" t="s">
        <v>58</v>
      </c>
      <c r="H3000">
        <v>7193</v>
      </c>
      <c r="I3000" t="s">
        <v>53</v>
      </c>
      <c r="J3000" t="s">
        <v>161</v>
      </c>
      <c r="K3000" t="s">
        <v>55</v>
      </c>
      <c r="L3000" t="s">
        <v>56</v>
      </c>
      <c r="M3000">
        <v>1146368</v>
      </c>
      <c r="N3000" t="s">
        <v>53</v>
      </c>
      <c r="O3000" t="s">
        <v>355</v>
      </c>
      <c r="P3000" t="s">
        <v>55</v>
      </c>
      <c r="Q3000" t="s">
        <v>54</v>
      </c>
      <c r="R3000">
        <v>1153561</v>
      </c>
      <c r="S3000" t="s">
        <v>53</v>
      </c>
      <c r="T3000" t="s">
        <v>355</v>
      </c>
      <c r="U3000" t="s">
        <v>51</v>
      </c>
    </row>
    <row r="3001" spans="1:21" x14ac:dyDescent="0.25">
      <c r="A3001" t="s">
        <v>60</v>
      </c>
      <c r="B3001" t="s">
        <v>5895</v>
      </c>
      <c r="C3001" t="s">
        <v>10</v>
      </c>
      <c r="D3001" t="str">
        <f t="shared" si="230"/>
        <v>[TIME] TOTAL output:</v>
      </c>
      <c r="E3001">
        <f>G3001</f>
        <v>5.0000000000000001E-3</v>
      </c>
      <c r="F3001">
        <f>J3001</f>
        <v>0</v>
      </c>
      <c r="G3001">
        <v>5.0000000000000001E-3</v>
      </c>
      <c r="H3001" t="s">
        <v>62</v>
      </c>
      <c r="I3001" t="s">
        <v>63</v>
      </c>
      <c r="J3001">
        <v>0</v>
      </c>
      <c r="K3001" t="s">
        <v>62</v>
      </c>
      <c r="L3001" t="s">
        <v>61</v>
      </c>
    </row>
    <row r="3002" spans="1:21" x14ac:dyDescent="0.25">
      <c r="A3002" t="s">
        <v>60</v>
      </c>
      <c r="B3002" t="s">
        <v>5894</v>
      </c>
      <c r="C3002" t="s">
        <v>11</v>
      </c>
      <c r="D3002" t="str">
        <f t="shared" si="230"/>
        <v>[MEMORY] TOTAL output:</v>
      </c>
      <c r="E3002">
        <f>H3002</f>
        <v>0</v>
      </c>
      <c r="G3002" t="s">
        <v>58</v>
      </c>
      <c r="H3002">
        <v>0</v>
      </c>
      <c r="I3002" t="s">
        <v>53</v>
      </c>
      <c r="J3002" t="s">
        <v>65</v>
      </c>
      <c r="K3002" t="s">
        <v>55</v>
      </c>
      <c r="L3002" t="s">
        <v>56</v>
      </c>
      <c r="M3002">
        <v>1153561</v>
      </c>
      <c r="N3002" t="s">
        <v>53</v>
      </c>
      <c r="O3002" t="s">
        <v>355</v>
      </c>
      <c r="P3002" t="s">
        <v>55</v>
      </c>
      <c r="Q3002" t="s">
        <v>54</v>
      </c>
      <c r="R3002">
        <v>1153561</v>
      </c>
      <c r="S3002" t="s">
        <v>53</v>
      </c>
      <c r="T3002" t="s">
        <v>355</v>
      </c>
      <c r="U3002" t="s">
        <v>51</v>
      </c>
    </row>
    <row r="3003" spans="1:21" x14ac:dyDescent="0.25">
      <c r="A3003" t="s">
        <v>60</v>
      </c>
      <c r="B3003" t="s">
        <v>5893</v>
      </c>
      <c r="C3003" t="s">
        <v>12</v>
      </c>
      <c r="D3003" t="str">
        <f t="shared" si="230"/>
        <v>[TIME] Submit:</v>
      </c>
      <c r="E3003">
        <f>G3003</f>
        <v>1.385</v>
      </c>
      <c r="F3003">
        <f>J3003</f>
        <v>1.734</v>
      </c>
      <c r="G3003">
        <v>1.385</v>
      </c>
      <c r="H3003" t="s">
        <v>62</v>
      </c>
      <c r="I3003" t="s">
        <v>63</v>
      </c>
      <c r="J3003">
        <v>1.734</v>
      </c>
      <c r="K3003" t="s">
        <v>62</v>
      </c>
      <c r="L3003" t="s">
        <v>61</v>
      </c>
    </row>
    <row r="3004" spans="1:21" x14ac:dyDescent="0.25">
      <c r="A3004" t="s">
        <v>60</v>
      </c>
      <c r="B3004" t="s">
        <v>5892</v>
      </c>
      <c r="C3004" t="s">
        <v>13</v>
      </c>
      <c r="D3004" t="str">
        <f t="shared" si="230"/>
        <v>[MEMORY] Submit:</v>
      </c>
      <c r="E3004">
        <f>H3004</f>
        <v>7193</v>
      </c>
      <c r="G3004" t="s">
        <v>58</v>
      </c>
      <c r="H3004">
        <v>7193</v>
      </c>
      <c r="I3004" t="s">
        <v>53</v>
      </c>
      <c r="J3004" t="s">
        <v>161</v>
      </c>
      <c r="K3004" t="s">
        <v>55</v>
      </c>
      <c r="L3004" t="s">
        <v>56</v>
      </c>
      <c r="M3004">
        <v>1146368</v>
      </c>
      <c r="N3004" t="s">
        <v>53</v>
      </c>
      <c r="O3004" t="s">
        <v>355</v>
      </c>
      <c r="P3004" t="s">
        <v>55</v>
      </c>
      <c r="Q3004" t="s">
        <v>54</v>
      </c>
      <c r="R3004">
        <v>1153561</v>
      </c>
      <c r="S3004" t="s">
        <v>53</v>
      </c>
      <c r="T3004" t="s">
        <v>355</v>
      </c>
      <c r="U3004" t="s">
        <v>51</v>
      </c>
    </row>
    <row r="3005" spans="1:21" x14ac:dyDescent="0.25">
      <c r="A3005" t="s">
        <v>60</v>
      </c>
      <c r="B3005" t="s">
        <v>5891</v>
      </c>
      <c r="C3005" t="s">
        <v>74</v>
      </c>
      <c r="D3005" t="s">
        <v>0</v>
      </c>
      <c r="E3005" t="str">
        <f>LEFT(H3005, 4)</f>
        <v>8090</v>
      </c>
      <c r="F3005">
        <f>J3005</f>
        <v>6</v>
      </c>
      <c r="G3005" t="s">
        <v>32</v>
      </c>
      <c r="H3005" t="s">
        <v>2905</v>
      </c>
      <c r="I3005" t="s">
        <v>33</v>
      </c>
      <c r="J3005">
        <v>6</v>
      </c>
    </row>
    <row r="3006" spans="1:21" x14ac:dyDescent="0.25">
      <c r="A3006" t="s">
        <v>60</v>
      </c>
      <c r="B3006" t="s">
        <v>5890</v>
      </c>
      <c r="C3006" t="s">
        <v>2</v>
      </c>
      <c r="D3006" t="str">
        <f>C3006</f>
        <v>[TIME] TOTAL load input:</v>
      </c>
      <c r="E3006">
        <f>G3006</f>
        <v>0.125</v>
      </c>
      <c r="F3006">
        <f>J3006</f>
        <v>0.45300000000000001</v>
      </c>
      <c r="G3006">
        <v>0.125</v>
      </c>
      <c r="H3006" t="s">
        <v>62</v>
      </c>
      <c r="I3006" t="s">
        <v>63</v>
      </c>
      <c r="J3006">
        <v>0.45300000000000001</v>
      </c>
      <c r="K3006" t="s">
        <v>62</v>
      </c>
      <c r="L3006" t="s">
        <v>61</v>
      </c>
    </row>
    <row r="3007" spans="1:21" x14ac:dyDescent="0.25">
      <c r="A3007" t="s">
        <v>60</v>
      </c>
      <c r="B3007" t="s">
        <v>5889</v>
      </c>
      <c r="C3007" t="s">
        <v>3</v>
      </c>
      <c r="D3007" t="str">
        <f>C3007</f>
        <v>[MEMORY] TOTAL load input:</v>
      </c>
      <c r="E3007">
        <f>G3007</f>
        <v>14680</v>
      </c>
      <c r="F3007">
        <f>L3007</f>
        <v>1153561</v>
      </c>
      <c r="G3007">
        <v>14680</v>
      </c>
      <c r="H3007" t="s">
        <v>53</v>
      </c>
      <c r="I3007" t="s">
        <v>161</v>
      </c>
      <c r="J3007" t="s">
        <v>55</v>
      </c>
      <c r="K3007" t="s">
        <v>56</v>
      </c>
      <c r="L3007">
        <v>1153561</v>
      </c>
      <c r="M3007" t="s">
        <v>53</v>
      </c>
      <c r="N3007" t="s">
        <v>355</v>
      </c>
      <c r="O3007" t="s">
        <v>55</v>
      </c>
      <c r="P3007" t="s">
        <v>54</v>
      </c>
      <c r="Q3007">
        <v>1168241</v>
      </c>
      <c r="R3007" t="s">
        <v>53</v>
      </c>
      <c r="S3007" t="s">
        <v>295</v>
      </c>
      <c r="T3007" t="s">
        <v>51</v>
      </c>
    </row>
    <row r="3008" spans="1:21" x14ac:dyDescent="0.25">
      <c r="A3008" t="s">
        <v>60</v>
      </c>
      <c r="B3008" t="s">
        <v>5888</v>
      </c>
      <c r="C3008" t="s">
        <v>4</v>
      </c>
      <c r="D3008" t="str">
        <f>C3008</f>
        <v>[TIME] TOTAL pack:</v>
      </c>
      <c r="E3008">
        <f>G3008</f>
        <v>0</v>
      </c>
      <c r="F3008">
        <f>J3008</f>
        <v>0</v>
      </c>
      <c r="G3008">
        <v>0</v>
      </c>
      <c r="H3008" t="s">
        <v>62</v>
      </c>
      <c r="I3008" t="s">
        <v>63</v>
      </c>
      <c r="J3008">
        <v>0</v>
      </c>
      <c r="K3008" t="s">
        <v>62</v>
      </c>
      <c r="L3008" t="s">
        <v>61</v>
      </c>
    </row>
    <row r="3009" spans="1:21" x14ac:dyDescent="0.25">
      <c r="A3009" t="s">
        <v>60</v>
      </c>
      <c r="B3009" t="s">
        <v>5887</v>
      </c>
      <c r="C3009" t="s">
        <v>5</v>
      </c>
      <c r="D3009" t="str">
        <f>C3009</f>
        <v>[MEMORY] TOTAL pack:</v>
      </c>
      <c r="E3009">
        <f>G3009</f>
        <v>0</v>
      </c>
      <c r="F3009">
        <f>L3009</f>
        <v>1168241</v>
      </c>
      <c r="G3009">
        <v>0</v>
      </c>
      <c r="H3009" t="s">
        <v>53</v>
      </c>
      <c r="I3009" t="s">
        <v>65</v>
      </c>
      <c r="J3009" t="s">
        <v>55</v>
      </c>
      <c r="K3009" t="s">
        <v>56</v>
      </c>
      <c r="L3009">
        <v>1168241</v>
      </c>
      <c r="M3009" t="s">
        <v>53</v>
      </c>
      <c r="N3009" t="s">
        <v>295</v>
      </c>
      <c r="O3009" t="s">
        <v>55</v>
      </c>
      <c r="P3009" t="s">
        <v>54</v>
      </c>
      <c r="Q3009">
        <v>1168241</v>
      </c>
      <c r="R3009" t="s">
        <v>53</v>
      </c>
      <c r="S3009" t="s">
        <v>295</v>
      </c>
      <c r="T3009" t="s">
        <v>51</v>
      </c>
    </row>
    <row r="3010" spans="1:21" x14ac:dyDescent="0.25">
      <c r="A3010" t="s">
        <v>60</v>
      </c>
      <c r="B3010" t="s">
        <v>5886</v>
      </c>
      <c r="C3010" t="s">
        <v>74</v>
      </c>
      <c r="D3010" t="s">
        <v>6</v>
      </c>
      <c r="E3010">
        <f>G3010</f>
        <v>4.0000000000000001E-3</v>
      </c>
      <c r="G3010">
        <v>4.0000000000000001E-3</v>
      </c>
      <c r="H3010" t="s">
        <v>73</v>
      </c>
    </row>
    <row r="3011" spans="1:21" x14ac:dyDescent="0.25">
      <c r="A3011" t="s">
        <v>60</v>
      </c>
      <c r="B3011" t="s">
        <v>5885</v>
      </c>
      <c r="C3011" t="s">
        <v>7</v>
      </c>
      <c r="D3011" t="str">
        <f t="shared" ref="D3011:D3017" si="231">C3011</f>
        <v>[MEMORY] C execution:</v>
      </c>
      <c r="E3011">
        <f>H3011</f>
        <v>-135848</v>
      </c>
      <c r="G3011" t="s">
        <v>58</v>
      </c>
      <c r="H3011">
        <v>-135848</v>
      </c>
      <c r="I3011" t="s">
        <v>53</v>
      </c>
      <c r="J3011" t="s">
        <v>1236</v>
      </c>
      <c r="K3011" t="s">
        <v>55</v>
      </c>
      <c r="L3011" t="s">
        <v>56</v>
      </c>
      <c r="M3011">
        <v>1168241</v>
      </c>
      <c r="N3011" t="s">
        <v>53</v>
      </c>
      <c r="O3011" t="s">
        <v>295</v>
      </c>
      <c r="P3011" t="s">
        <v>55</v>
      </c>
      <c r="Q3011" t="s">
        <v>54</v>
      </c>
      <c r="R3011">
        <v>1032393</v>
      </c>
      <c r="S3011" t="s">
        <v>53</v>
      </c>
      <c r="T3011" t="s">
        <v>269</v>
      </c>
      <c r="U3011" t="s">
        <v>51</v>
      </c>
    </row>
    <row r="3012" spans="1:21" x14ac:dyDescent="0.25">
      <c r="A3012" t="s">
        <v>60</v>
      </c>
      <c r="B3012" t="s">
        <v>5884</v>
      </c>
      <c r="C3012" t="s">
        <v>8</v>
      </c>
      <c r="D3012" t="str">
        <f t="shared" si="231"/>
        <v>[TIME] Run:</v>
      </c>
      <c r="E3012">
        <f>G3012</f>
        <v>1.6</v>
      </c>
      <c r="F3012">
        <f>J3012</f>
        <v>1.5940000000000001</v>
      </c>
      <c r="G3012">
        <v>1.6</v>
      </c>
      <c r="H3012" t="s">
        <v>62</v>
      </c>
      <c r="I3012" t="s">
        <v>63</v>
      </c>
      <c r="J3012">
        <v>1.5940000000000001</v>
      </c>
      <c r="K3012" t="s">
        <v>62</v>
      </c>
      <c r="L3012" t="s">
        <v>61</v>
      </c>
    </row>
    <row r="3013" spans="1:21" x14ac:dyDescent="0.25">
      <c r="A3013" t="s">
        <v>60</v>
      </c>
      <c r="B3013" t="s">
        <v>5883</v>
      </c>
      <c r="C3013" t="s">
        <v>9</v>
      </c>
      <c r="D3013" t="str">
        <f t="shared" si="231"/>
        <v>[MEMORY] Run:</v>
      </c>
      <c r="E3013">
        <f>H3013</f>
        <v>-135848</v>
      </c>
      <c r="G3013" t="s">
        <v>58</v>
      </c>
      <c r="H3013">
        <v>-135848</v>
      </c>
      <c r="I3013" t="s">
        <v>53</v>
      </c>
      <c r="J3013" t="s">
        <v>1236</v>
      </c>
      <c r="K3013" t="s">
        <v>55</v>
      </c>
      <c r="L3013" t="s">
        <v>56</v>
      </c>
      <c r="M3013">
        <v>1168241</v>
      </c>
      <c r="N3013" t="s">
        <v>53</v>
      </c>
      <c r="O3013" t="s">
        <v>295</v>
      </c>
      <c r="P3013" t="s">
        <v>55</v>
      </c>
      <c r="Q3013" t="s">
        <v>54</v>
      </c>
      <c r="R3013">
        <v>1032393</v>
      </c>
      <c r="S3013" t="s">
        <v>53</v>
      </c>
      <c r="T3013" t="s">
        <v>269</v>
      </c>
      <c r="U3013" t="s">
        <v>51</v>
      </c>
    </row>
    <row r="3014" spans="1:21" x14ac:dyDescent="0.25">
      <c r="A3014" t="s">
        <v>60</v>
      </c>
      <c r="B3014" t="s">
        <v>5882</v>
      </c>
      <c r="C3014" t="s">
        <v>10</v>
      </c>
      <c r="D3014" t="str">
        <f t="shared" si="231"/>
        <v>[TIME] TOTAL output:</v>
      </c>
      <c r="E3014">
        <f>G3014</f>
        <v>5.0000000000000001E-3</v>
      </c>
      <c r="F3014">
        <f>J3014</f>
        <v>1.6E-2</v>
      </c>
      <c r="G3014">
        <v>5.0000000000000001E-3</v>
      </c>
      <c r="H3014" t="s">
        <v>62</v>
      </c>
      <c r="I3014" t="s">
        <v>63</v>
      </c>
      <c r="J3014">
        <v>1.6E-2</v>
      </c>
      <c r="K3014" t="s">
        <v>62</v>
      </c>
      <c r="L3014" t="s">
        <v>61</v>
      </c>
    </row>
    <row r="3015" spans="1:21" x14ac:dyDescent="0.25">
      <c r="A3015" t="s">
        <v>60</v>
      </c>
      <c r="B3015" t="s">
        <v>5881</v>
      </c>
      <c r="C3015" t="s">
        <v>11</v>
      </c>
      <c r="D3015" t="str">
        <f t="shared" si="231"/>
        <v>[MEMORY] TOTAL output:</v>
      </c>
      <c r="E3015">
        <f>H3015</f>
        <v>0</v>
      </c>
      <c r="G3015" t="s">
        <v>58</v>
      </c>
      <c r="H3015">
        <v>0</v>
      </c>
      <c r="I3015" t="s">
        <v>53</v>
      </c>
      <c r="J3015" t="s">
        <v>65</v>
      </c>
      <c r="K3015" t="s">
        <v>55</v>
      </c>
      <c r="L3015" t="s">
        <v>56</v>
      </c>
      <c r="M3015">
        <v>1032393</v>
      </c>
      <c r="N3015" t="s">
        <v>53</v>
      </c>
      <c r="O3015" t="s">
        <v>269</v>
      </c>
      <c r="P3015" t="s">
        <v>55</v>
      </c>
      <c r="Q3015" t="s">
        <v>54</v>
      </c>
      <c r="R3015">
        <v>1032393</v>
      </c>
      <c r="S3015" t="s">
        <v>53</v>
      </c>
      <c r="T3015" t="s">
        <v>269</v>
      </c>
      <c r="U3015" t="s">
        <v>51</v>
      </c>
    </row>
    <row r="3016" spans="1:21" x14ac:dyDescent="0.25">
      <c r="A3016" t="s">
        <v>60</v>
      </c>
      <c r="B3016" t="s">
        <v>5880</v>
      </c>
      <c r="C3016" t="s">
        <v>12</v>
      </c>
      <c r="D3016" t="str">
        <f t="shared" si="231"/>
        <v>[TIME] Submit:</v>
      </c>
      <c r="E3016">
        <f>G3016</f>
        <v>1.7749999999999999</v>
      </c>
      <c r="F3016">
        <f>J3016</f>
        <v>2.109</v>
      </c>
      <c r="G3016">
        <v>1.7749999999999999</v>
      </c>
      <c r="H3016" t="s">
        <v>62</v>
      </c>
      <c r="I3016" t="s">
        <v>63</v>
      </c>
      <c r="J3016">
        <v>2.109</v>
      </c>
      <c r="K3016" t="s">
        <v>62</v>
      </c>
      <c r="L3016" t="s">
        <v>61</v>
      </c>
    </row>
    <row r="3017" spans="1:21" x14ac:dyDescent="0.25">
      <c r="A3017" t="s">
        <v>60</v>
      </c>
      <c r="B3017" t="s">
        <v>5879</v>
      </c>
      <c r="C3017" t="s">
        <v>13</v>
      </c>
      <c r="D3017" t="str">
        <f t="shared" si="231"/>
        <v>[MEMORY] Submit:</v>
      </c>
      <c r="E3017">
        <f>H3017</f>
        <v>-121168</v>
      </c>
      <c r="G3017" t="s">
        <v>58</v>
      </c>
      <c r="H3017">
        <v>-121168</v>
      </c>
      <c r="I3017" t="s">
        <v>53</v>
      </c>
      <c r="J3017" t="s">
        <v>219</v>
      </c>
      <c r="K3017" t="s">
        <v>55</v>
      </c>
      <c r="L3017" t="s">
        <v>56</v>
      </c>
      <c r="M3017">
        <v>1153561</v>
      </c>
      <c r="N3017" t="s">
        <v>53</v>
      </c>
      <c r="O3017" t="s">
        <v>355</v>
      </c>
      <c r="P3017" t="s">
        <v>55</v>
      </c>
      <c r="Q3017" t="s">
        <v>54</v>
      </c>
      <c r="R3017">
        <v>1032393</v>
      </c>
      <c r="S3017" t="s">
        <v>53</v>
      </c>
      <c r="T3017" t="s">
        <v>269</v>
      </c>
      <c r="U3017" t="s">
        <v>51</v>
      </c>
    </row>
    <row r="3018" spans="1:21" x14ac:dyDescent="0.25">
      <c r="A3018" t="s">
        <v>60</v>
      </c>
      <c r="B3018" t="s">
        <v>5878</v>
      </c>
      <c r="C3018" t="s">
        <v>74</v>
      </c>
      <c r="D3018" t="s">
        <v>0</v>
      </c>
      <c r="E3018" t="str">
        <f>LEFT(H3018, 4)</f>
        <v>8090</v>
      </c>
      <c r="F3018">
        <f>J3018</f>
        <v>7</v>
      </c>
      <c r="G3018" t="s">
        <v>32</v>
      </c>
      <c r="H3018" t="s">
        <v>2905</v>
      </c>
      <c r="I3018" t="s">
        <v>33</v>
      </c>
      <c r="J3018">
        <v>7</v>
      </c>
    </row>
    <row r="3019" spans="1:21" x14ac:dyDescent="0.25">
      <c r="A3019" t="s">
        <v>60</v>
      </c>
      <c r="B3019" t="s">
        <v>5877</v>
      </c>
      <c r="C3019" t="s">
        <v>2</v>
      </c>
      <c r="D3019" t="str">
        <f>C3019</f>
        <v>[TIME] TOTAL load input:</v>
      </c>
      <c r="E3019">
        <f>G3019</f>
        <v>0.125</v>
      </c>
      <c r="F3019">
        <f>J3019</f>
        <v>0.5</v>
      </c>
      <c r="G3019">
        <v>0.125</v>
      </c>
      <c r="H3019" t="s">
        <v>62</v>
      </c>
      <c r="I3019" t="s">
        <v>63</v>
      </c>
      <c r="J3019">
        <v>0.5</v>
      </c>
      <c r="K3019" t="s">
        <v>62</v>
      </c>
      <c r="L3019" t="s">
        <v>61</v>
      </c>
    </row>
    <row r="3020" spans="1:21" x14ac:dyDescent="0.25">
      <c r="A3020" t="s">
        <v>60</v>
      </c>
      <c r="B3020" t="s">
        <v>5876</v>
      </c>
      <c r="C3020" t="s">
        <v>3</v>
      </c>
      <c r="D3020" t="str">
        <f>C3020</f>
        <v>[MEMORY] TOTAL load input:</v>
      </c>
      <c r="E3020">
        <f>G3020</f>
        <v>10564</v>
      </c>
      <c r="F3020">
        <f>L3020</f>
        <v>1032393</v>
      </c>
      <c r="G3020">
        <v>10564</v>
      </c>
      <c r="H3020" t="s">
        <v>53</v>
      </c>
      <c r="I3020" t="s">
        <v>161</v>
      </c>
      <c r="J3020" t="s">
        <v>55</v>
      </c>
      <c r="K3020" t="s">
        <v>56</v>
      </c>
      <c r="L3020">
        <v>1032393</v>
      </c>
      <c r="M3020" t="s">
        <v>53</v>
      </c>
      <c r="N3020" t="s">
        <v>269</v>
      </c>
      <c r="O3020" t="s">
        <v>55</v>
      </c>
      <c r="P3020" t="s">
        <v>54</v>
      </c>
      <c r="Q3020">
        <v>1042956</v>
      </c>
      <c r="R3020" t="s">
        <v>53</v>
      </c>
      <c r="S3020" t="s">
        <v>211</v>
      </c>
      <c r="T3020" t="s">
        <v>51</v>
      </c>
    </row>
    <row r="3021" spans="1:21" x14ac:dyDescent="0.25">
      <c r="A3021" t="s">
        <v>60</v>
      </c>
      <c r="B3021" t="s">
        <v>5875</v>
      </c>
      <c r="C3021" t="s">
        <v>4</v>
      </c>
      <c r="D3021" t="str">
        <f>C3021</f>
        <v>[TIME] TOTAL pack:</v>
      </c>
      <c r="E3021">
        <f>G3021</f>
        <v>5.0000000000000001E-3</v>
      </c>
      <c r="F3021">
        <f>J3021</f>
        <v>0</v>
      </c>
      <c r="G3021">
        <v>5.0000000000000001E-3</v>
      </c>
      <c r="H3021" t="s">
        <v>62</v>
      </c>
      <c r="I3021" t="s">
        <v>63</v>
      </c>
      <c r="J3021">
        <v>0</v>
      </c>
      <c r="K3021" t="s">
        <v>62</v>
      </c>
      <c r="L3021" t="s">
        <v>61</v>
      </c>
    </row>
    <row r="3022" spans="1:21" x14ac:dyDescent="0.25">
      <c r="A3022" t="s">
        <v>60</v>
      </c>
      <c r="B3022" t="s">
        <v>5874</v>
      </c>
      <c r="C3022" t="s">
        <v>5</v>
      </c>
      <c r="D3022" t="str">
        <f>C3022</f>
        <v>[MEMORY] TOTAL pack:</v>
      </c>
      <c r="E3022">
        <f>G3022</f>
        <v>0</v>
      </c>
      <c r="F3022">
        <f>L3022</f>
        <v>1042956</v>
      </c>
      <c r="G3022">
        <v>0</v>
      </c>
      <c r="H3022" t="s">
        <v>53</v>
      </c>
      <c r="I3022" t="s">
        <v>65</v>
      </c>
      <c r="J3022" t="s">
        <v>55</v>
      </c>
      <c r="K3022" t="s">
        <v>56</v>
      </c>
      <c r="L3022">
        <v>1042956</v>
      </c>
      <c r="M3022" t="s">
        <v>53</v>
      </c>
      <c r="N3022" t="s">
        <v>211</v>
      </c>
      <c r="O3022" t="s">
        <v>55</v>
      </c>
      <c r="P3022" t="s">
        <v>54</v>
      </c>
      <c r="Q3022">
        <v>1042956</v>
      </c>
      <c r="R3022" t="s">
        <v>53</v>
      </c>
      <c r="S3022" t="s">
        <v>211</v>
      </c>
      <c r="T3022" t="s">
        <v>51</v>
      </c>
    </row>
    <row r="3023" spans="1:21" x14ac:dyDescent="0.25">
      <c r="A3023" t="s">
        <v>60</v>
      </c>
      <c r="B3023" t="s">
        <v>5873</v>
      </c>
      <c r="C3023" t="s">
        <v>74</v>
      </c>
      <c r="D3023" t="s">
        <v>6</v>
      </c>
      <c r="E3023">
        <f>G3023</f>
        <v>3.0000000000000001E-3</v>
      </c>
      <c r="G3023">
        <v>3.0000000000000001E-3</v>
      </c>
      <c r="H3023" t="s">
        <v>73</v>
      </c>
    </row>
    <row r="3024" spans="1:21" x14ac:dyDescent="0.25">
      <c r="A3024" t="s">
        <v>60</v>
      </c>
      <c r="B3024" t="s">
        <v>5872</v>
      </c>
      <c r="C3024" t="s">
        <v>7</v>
      </c>
      <c r="D3024" t="str">
        <f t="shared" ref="D3024:D3030" si="232">C3024</f>
        <v>[MEMORY] C execution:</v>
      </c>
      <c r="E3024">
        <f>H3024</f>
        <v>66798</v>
      </c>
      <c r="G3024" t="s">
        <v>58</v>
      </c>
      <c r="H3024">
        <v>66798</v>
      </c>
      <c r="I3024" t="s">
        <v>53</v>
      </c>
      <c r="J3024" t="s">
        <v>157</v>
      </c>
      <c r="K3024" t="s">
        <v>55</v>
      </c>
      <c r="L3024" t="s">
        <v>56</v>
      </c>
      <c r="M3024">
        <v>1042956</v>
      </c>
      <c r="N3024" t="s">
        <v>53</v>
      </c>
      <c r="O3024" t="s">
        <v>211</v>
      </c>
      <c r="P3024" t="s">
        <v>55</v>
      </c>
      <c r="Q3024" t="s">
        <v>54</v>
      </c>
      <c r="R3024">
        <v>1109754</v>
      </c>
      <c r="S3024" t="s">
        <v>53</v>
      </c>
      <c r="T3024" t="s">
        <v>68</v>
      </c>
      <c r="U3024" t="s">
        <v>51</v>
      </c>
    </row>
    <row r="3025" spans="1:21" x14ac:dyDescent="0.25">
      <c r="A3025" t="s">
        <v>60</v>
      </c>
      <c r="B3025" t="s">
        <v>5871</v>
      </c>
      <c r="C3025" t="s">
        <v>8</v>
      </c>
      <c r="D3025" t="str">
        <f t="shared" si="232"/>
        <v>[TIME] Run:</v>
      </c>
      <c r="E3025">
        <f>G3025</f>
        <v>0.95</v>
      </c>
      <c r="F3025">
        <f>J3025</f>
        <v>0.95299999999999996</v>
      </c>
      <c r="G3025">
        <v>0.95</v>
      </c>
      <c r="H3025" t="s">
        <v>62</v>
      </c>
      <c r="I3025" t="s">
        <v>63</v>
      </c>
      <c r="J3025">
        <v>0.95299999999999996</v>
      </c>
      <c r="K3025" t="s">
        <v>62</v>
      </c>
      <c r="L3025" t="s">
        <v>61</v>
      </c>
    </row>
    <row r="3026" spans="1:21" x14ac:dyDescent="0.25">
      <c r="A3026" t="s">
        <v>60</v>
      </c>
      <c r="B3026" t="s">
        <v>5870</v>
      </c>
      <c r="C3026" t="s">
        <v>9</v>
      </c>
      <c r="D3026" t="str">
        <f t="shared" si="232"/>
        <v>[MEMORY] Run:</v>
      </c>
      <c r="E3026">
        <f>H3026</f>
        <v>66798</v>
      </c>
      <c r="G3026" t="s">
        <v>58</v>
      </c>
      <c r="H3026">
        <v>66798</v>
      </c>
      <c r="I3026" t="s">
        <v>53</v>
      </c>
      <c r="J3026" t="s">
        <v>157</v>
      </c>
      <c r="K3026" t="s">
        <v>55</v>
      </c>
      <c r="L3026" t="s">
        <v>56</v>
      </c>
      <c r="M3026">
        <v>1042956</v>
      </c>
      <c r="N3026" t="s">
        <v>53</v>
      </c>
      <c r="O3026" t="s">
        <v>211</v>
      </c>
      <c r="P3026" t="s">
        <v>55</v>
      </c>
      <c r="Q3026" t="s">
        <v>54</v>
      </c>
      <c r="R3026">
        <v>1109754</v>
      </c>
      <c r="S3026" t="s">
        <v>53</v>
      </c>
      <c r="T3026" t="s">
        <v>68</v>
      </c>
      <c r="U3026" t="s">
        <v>51</v>
      </c>
    </row>
    <row r="3027" spans="1:21" x14ac:dyDescent="0.25">
      <c r="A3027" t="s">
        <v>60</v>
      </c>
      <c r="B3027" t="s">
        <v>5869</v>
      </c>
      <c r="C3027" t="s">
        <v>10</v>
      </c>
      <c r="D3027" t="str">
        <f t="shared" si="232"/>
        <v>[TIME] TOTAL output:</v>
      </c>
      <c r="E3027">
        <f>G3027</f>
        <v>5.0000000000000001E-3</v>
      </c>
      <c r="F3027">
        <f>J3027</f>
        <v>0</v>
      </c>
      <c r="G3027">
        <v>5.0000000000000001E-3</v>
      </c>
      <c r="H3027" t="s">
        <v>62</v>
      </c>
      <c r="I3027" t="s">
        <v>63</v>
      </c>
      <c r="J3027">
        <v>0</v>
      </c>
      <c r="K3027" t="s">
        <v>62</v>
      </c>
      <c r="L3027" t="s">
        <v>61</v>
      </c>
    </row>
    <row r="3028" spans="1:21" x14ac:dyDescent="0.25">
      <c r="A3028" t="s">
        <v>60</v>
      </c>
      <c r="B3028" t="s">
        <v>5868</v>
      </c>
      <c r="C3028" t="s">
        <v>11</v>
      </c>
      <c r="D3028" t="str">
        <f t="shared" si="232"/>
        <v>[MEMORY] TOTAL output:</v>
      </c>
      <c r="E3028">
        <f>H3028</f>
        <v>0</v>
      </c>
      <c r="G3028" t="s">
        <v>58</v>
      </c>
      <c r="H3028">
        <v>0</v>
      </c>
      <c r="I3028" t="s">
        <v>53</v>
      </c>
      <c r="J3028" t="s">
        <v>65</v>
      </c>
      <c r="K3028" t="s">
        <v>55</v>
      </c>
      <c r="L3028" t="s">
        <v>56</v>
      </c>
      <c r="M3028">
        <v>1109754</v>
      </c>
      <c r="N3028" t="s">
        <v>53</v>
      </c>
      <c r="O3028" t="s">
        <v>68</v>
      </c>
      <c r="P3028" t="s">
        <v>55</v>
      </c>
      <c r="Q3028" t="s">
        <v>54</v>
      </c>
      <c r="R3028">
        <v>1109754</v>
      </c>
      <c r="S3028" t="s">
        <v>53</v>
      </c>
      <c r="T3028" t="s">
        <v>68</v>
      </c>
      <c r="U3028" t="s">
        <v>51</v>
      </c>
    </row>
    <row r="3029" spans="1:21" x14ac:dyDescent="0.25">
      <c r="A3029" t="s">
        <v>60</v>
      </c>
      <c r="B3029" t="s">
        <v>5867</v>
      </c>
      <c r="C3029" t="s">
        <v>12</v>
      </c>
      <c r="D3029" t="str">
        <f t="shared" si="232"/>
        <v>[TIME] Submit:</v>
      </c>
      <c r="E3029">
        <f>G3029</f>
        <v>1.115</v>
      </c>
      <c r="F3029">
        <f>J3029</f>
        <v>1.484</v>
      </c>
      <c r="G3029">
        <v>1.115</v>
      </c>
      <c r="H3029" t="s">
        <v>62</v>
      </c>
      <c r="I3029" t="s">
        <v>63</v>
      </c>
      <c r="J3029">
        <v>1.484</v>
      </c>
      <c r="K3029" t="s">
        <v>62</v>
      </c>
      <c r="L3029" t="s">
        <v>61</v>
      </c>
    </row>
    <row r="3030" spans="1:21" x14ac:dyDescent="0.25">
      <c r="A3030" t="s">
        <v>60</v>
      </c>
      <c r="B3030" t="s">
        <v>5866</v>
      </c>
      <c r="C3030" t="s">
        <v>13</v>
      </c>
      <c r="D3030" t="str">
        <f t="shared" si="232"/>
        <v>[MEMORY] Submit:</v>
      </c>
      <c r="E3030">
        <f>H3030</f>
        <v>77361</v>
      </c>
      <c r="G3030" t="s">
        <v>58</v>
      </c>
      <c r="H3030">
        <v>77361</v>
      </c>
      <c r="I3030" t="s">
        <v>53</v>
      </c>
      <c r="J3030" t="s">
        <v>171</v>
      </c>
      <c r="K3030" t="s">
        <v>55</v>
      </c>
      <c r="L3030" t="s">
        <v>56</v>
      </c>
      <c r="M3030">
        <v>1032393</v>
      </c>
      <c r="N3030" t="s">
        <v>53</v>
      </c>
      <c r="O3030" t="s">
        <v>269</v>
      </c>
      <c r="P3030" t="s">
        <v>55</v>
      </c>
      <c r="Q3030" t="s">
        <v>54</v>
      </c>
      <c r="R3030">
        <v>1109754</v>
      </c>
      <c r="S3030" t="s">
        <v>53</v>
      </c>
      <c r="T3030" t="s">
        <v>68</v>
      </c>
      <c r="U3030" t="s">
        <v>51</v>
      </c>
    </row>
    <row r="3031" spans="1:21" x14ac:dyDescent="0.25">
      <c r="A3031" t="s">
        <v>60</v>
      </c>
      <c r="B3031" t="s">
        <v>5865</v>
      </c>
      <c r="C3031" t="s">
        <v>74</v>
      </c>
      <c r="D3031" t="s">
        <v>0</v>
      </c>
      <c r="E3031" t="str">
        <f>LEFT(H3031, 4)</f>
        <v>8090</v>
      </c>
      <c r="F3031">
        <f>J3031</f>
        <v>8</v>
      </c>
      <c r="G3031" t="s">
        <v>32</v>
      </c>
      <c r="H3031" t="s">
        <v>2905</v>
      </c>
      <c r="I3031" t="s">
        <v>33</v>
      </c>
      <c r="J3031">
        <v>8</v>
      </c>
    </row>
    <row r="3032" spans="1:21" x14ac:dyDescent="0.25">
      <c r="A3032" t="s">
        <v>60</v>
      </c>
      <c r="B3032" t="s">
        <v>5864</v>
      </c>
      <c r="C3032" t="s">
        <v>2</v>
      </c>
      <c r="D3032" t="str">
        <f>C3032</f>
        <v>[TIME] TOTAL load input:</v>
      </c>
      <c r="E3032">
        <f>G3032</f>
        <v>0.12</v>
      </c>
      <c r="F3032">
        <f>J3032</f>
        <v>0.56200000000000006</v>
      </c>
      <c r="G3032">
        <v>0.12</v>
      </c>
      <c r="H3032" t="s">
        <v>62</v>
      </c>
      <c r="I3032" t="s">
        <v>63</v>
      </c>
      <c r="J3032">
        <v>0.56200000000000006</v>
      </c>
      <c r="K3032" t="s">
        <v>62</v>
      </c>
      <c r="L3032" t="s">
        <v>61</v>
      </c>
    </row>
    <row r="3033" spans="1:21" x14ac:dyDescent="0.25">
      <c r="A3033" t="s">
        <v>60</v>
      </c>
      <c r="B3033" t="s">
        <v>5863</v>
      </c>
      <c r="C3033" t="s">
        <v>3</v>
      </c>
      <c r="D3033" t="str">
        <f>C3033</f>
        <v>[MEMORY] TOTAL load input:</v>
      </c>
      <c r="E3033">
        <f>G3033</f>
        <v>0</v>
      </c>
      <c r="F3033">
        <f>L3033</f>
        <v>1109754</v>
      </c>
      <c r="G3033">
        <v>0</v>
      </c>
      <c r="H3033" t="s">
        <v>53</v>
      </c>
      <c r="I3033" t="s">
        <v>65</v>
      </c>
      <c r="J3033" t="s">
        <v>55</v>
      </c>
      <c r="K3033" t="s">
        <v>56</v>
      </c>
      <c r="L3033">
        <v>1109754</v>
      </c>
      <c r="M3033" t="s">
        <v>53</v>
      </c>
      <c r="N3033" t="s">
        <v>68</v>
      </c>
      <c r="O3033" t="s">
        <v>55</v>
      </c>
      <c r="P3033" t="s">
        <v>54</v>
      </c>
      <c r="Q3033">
        <v>1109754</v>
      </c>
      <c r="R3033" t="s">
        <v>53</v>
      </c>
      <c r="S3033" t="s">
        <v>68</v>
      </c>
      <c r="T3033" t="s">
        <v>51</v>
      </c>
    </row>
    <row r="3034" spans="1:21" x14ac:dyDescent="0.25">
      <c r="A3034" t="s">
        <v>60</v>
      </c>
      <c r="B3034" t="s">
        <v>5862</v>
      </c>
      <c r="C3034" t="s">
        <v>4</v>
      </c>
      <c r="D3034" t="str">
        <f>C3034</f>
        <v>[TIME] TOTAL pack:</v>
      </c>
      <c r="E3034">
        <f>G3034</f>
        <v>5.0000000000000001E-3</v>
      </c>
      <c r="F3034">
        <f>J3034</f>
        <v>0</v>
      </c>
      <c r="G3034">
        <v>5.0000000000000001E-3</v>
      </c>
      <c r="H3034" t="s">
        <v>62</v>
      </c>
      <c r="I3034" t="s">
        <v>63</v>
      </c>
      <c r="J3034">
        <v>0</v>
      </c>
      <c r="K3034" t="s">
        <v>62</v>
      </c>
      <c r="L3034" t="s">
        <v>61</v>
      </c>
    </row>
    <row r="3035" spans="1:21" x14ac:dyDescent="0.25">
      <c r="A3035" t="s">
        <v>60</v>
      </c>
      <c r="B3035" t="s">
        <v>5861</v>
      </c>
      <c r="C3035" t="s">
        <v>5</v>
      </c>
      <c r="D3035" t="str">
        <f>C3035</f>
        <v>[MEMORY] TOTAL pack:</v>
      </c>
      <c r="E3035">
        <f>G3035</f>
        <v>0</v>
      </c>
      <c r="F3035">
        <f>L3035</f>
        <v>1109754</v>
      </c>
      <c r="G3035">
        <v>0</v>
      </c>
      <c r="H3035" t="s">
        <v>53</v>
      </c>
      <c r="I3035" t="s">
        <v>65</v>
      </c>
      <c r="J3035" t="s">
        <v>55</v>
      </c>
      <c r="K3035" t="s">
        <v>56</v>
      </c>
      <c r="L3035">
        <v>1109754</v>
      </c>
      <c r="M3035" t="s">
        <v>53</v>
      </c>
      <c r="N3035" t="s">
        <v>68</v>
      </c>
      <c r="O3035" t="s">
        <v>55</v>
      </c>
      <c r="P3035" t="s">
        <v>54</v>
      </c>
      <c r="Q3035">
        <v>1109754</v>
      </c>
      <c r="R3035" t="s">
        <v>53</v>
      </c>
      <c r="S3035" t="s">
        <v>68</v>
      </c>
      <c r="T3035" t="s">
        <v>51</v>
      </c>
    </row>
    <row r="3036" spans="1:21" x14ac:dyDescent="0.25">
      <c r="A3036" t="s">
        <v>60</v>
      </c>
      <c r="B3036" t="s">
        <v>5860</v>
      </c>
      <c r="C3036" t="s">
        <v>74</v>
      </c>
      <c r="D3036" t="s">
        <v>6</v>
      </c>
      <c r="E3036">
        <f>G3036</f>
        <v>3.0000000000000001E-3</v>
      </c>
      <c r="G3036">
        <v>3.0000000000000001E-3</v>
      </c>
      <c r="H3036" t="s">
        <v>73</v>
      </c>
    </row>
    <row r="3037" spans="1:21" x14ac:dyDescent="0.25">
      <c r="A3037" t="s">
        <v>60</v>
      </c>
      <c r="B3037" t="s">
        <v>5859</v>
      </c>
      <c r="C3037" t="s">
        <v>7</v>
      </c>
      <c r="D3037" t="str">
        <f t="shared" ref="D3037:D3043" si="233">C3037</f>
        <v>[MEMORY] C execution:</v>
      </c>
      <c r="E3037">
        <f>H3037</f>
        <v>1126</v>
      </c>
      <c r="G3037" t="s">
        <v>58</v>
      </c>
      <c r="H3037">
        <v>1126</v>
      </c>
      <c r="I3037" t="s">
        <v>53</v>
      </c>
      <c r="J3037" t="s">
        <v>65</v>
      </c>
      <c r="K3037" t="s">
        <v>55</v>
      </c>
      <c r="L3037" t="s">
        <v>56</v>
      </c>
      <c r="M3037">
        <v>1109754</v>
      </c>
      <c r="N3037" t="s">
        <v>53</v>
      </c>
      <c r="O3037" t="s">
        <v>68</v>
      </c>
      <c r="P3037" t="s">
        <v>55</v>
      </c>
      <c r="Q3037" t="s">
        <v>54</v>
      </c>
      <c r="R3037">
        <v>1110880</v>
      </c>
      <c r="S3037" t="s">
        <v>53</v>
      </c>
      <c r="T3037" t="s">
        <v>68</v>
      </c>
      <c r="U3037" t="s">
        <v>51</v>
      </c>
    </row>
    <row r="3038" spans="1:21" x14ac:dyDescent="0.25">
      <c r="A3038" t="s">
        <v>60</v>
      </c>
      <c r="B3038" t="s">
        <v>5858</v>
      </c>
      <c r="C3038" t="s">
        <v>8</v>
      </c>
      <c r="D3038" t="str">
        <f t="shared" si="233"/>
        <v>[TIME] Run:</v>
      </c>
      <c r="E3038">
        <f>G3038</f>
        <v>0.90500000000000003</v>
      </c>
      <c r="F3038">
        <f>J3038</f>
        <v>0.90600000000000003</v>
      </c>
      <c r="G3038">
        <v>0.90500000000000003</v>
      </c>
      <c r="H3038" t="s">
        <v>62</v>
      </c>
      <c r="I3038" t="s">
        <v>63</v>
      </c>
      <c r="J3038">
        <v>0.90600000000000003</v>
      </c>
      <c r="K3038" t="s">
        <v>62</v>
      </c>
      <c r="L3038" t="s">
        <v>61</v>
      </c>
    </row>
    <row r="3039" spans="1:21" x14ac:dyDescent="0.25">
      <c r="A3039" t="s">
        <v>60</v>
      </c>
      <c r="B3039" t="s">
        <v>5857</v>
      </c>
      <c r="C3039" t="s">
        <v>9</v>
      </c>
      <c r="D3039" t="str">
        <f t="shared" si="233"/>
        <v>[MEMORY] Run:</v>
      </c>
      <c r="E3039">
        <f>H3039</f>
        <v>1126</v>
      </c>
      <c r="G3039" t="s">
        <v>58</v>
      </c>
      <c r="H3039">
        <v>1126</v>
      </c>
      <c r="I3039" t="s">
        <v>53</v>
      </c>
      <c r="J3039" t="s">
        <v>65</v>
      </c>
      <c r="K3039" t="s">
        <v>55</v>
      </c>
      <c r="L3039" t="s">
        <v>56</v>
      </c>
      <c r="M3039">
        <v>1109754</v>
      </c>
      <c r="N3039" t="s">
        <v>53</v>
      </c>
      <c r="O3039" t="s">
        <v>68</v>
      </c>
      <c r="P3039" t="s">
        <v>55</v>
      </c>
      <c r="Q3039" t="s">
        <v>54</v>
      </c>
      <c r="R3039">
        <v>1110880</v>
      </c>
      <c r="S3039" t="s">
        <v>53</v>
      </c>
      <c r="T3039" t="s">
        <v>68</v>
      </c>
      <c r="U3039" t="s">
        <v>51</v>
      </c>
    </row>
    <row r="3040" spans="1:21" x14ac:dyDescent="0.25">
      <c r="A3040" t="s">
        <v>60</v>
      </c>
      <c r="B3040" t="s">
        <v>5856</v>
      </c>
      <c r="C3040" t="s">
        <v>10</v>
      </c>
      <c r="D3040" t="str">
        <f t="shared" si="233"/>
        <v>[TIME] TOTAL output:</v>
      </c>
      <c r="E3040">
        <f>G3040</f>
        <v>0.01</v>
      </c>
      <c r="F3040">
        <f>J3040</f>
        <v>1.6E-2</v>
      </c>
      <c r="G3040">
        <v>0.01</v>
      </c>
      <c r="H3040" t="s">
        <v>62</v>
      </c>
      <c r="I3040" t="s">
        <v>63</v>
      </c>
      <c r="J3040">
        <v>1.6E-2</v>
      </c>
      <c r="K3040" t="s">
        <v>62</v>
      </c>
      <c r="L3040" t="s">
        <v>61</v>
      </c>
    </row>
    <row r="3041" spans="1:21" x14ac:dyDescent="0.25">
      <c r="A3041" t="s">
        <v>60</v>
      </c>
      <c r="B3041" t="s">
        <v>5855</v>
      </c>
      <c r="C3041" t="s">
        <v>11</v>
      </c>
      <c r="D3041" t="str">
        <f t="shared" si="233"/>
        <v>[MEMORY] TOTAL output:</v>
      </c>
      <c r="E3041">
        <f>H3041</f>
        <v>0</v>
      </c>
      <c r="G3041" t="s">
        <v>58</v>
      </c>
      <c r="H3041">
        <v>0</v>
      </c>
      <c r="I3041" t="s">
        <v>53</v>
      </c>
      <c r="J3041" t="s">
        <v>65</v>
      </c>
      <c r="K3041" t="s">
        <v>55</v>
      </c>
      <c r="L3041" t="s">
        <v>56</v>
      </c>
      <c r="M3041">
        <v>1110880</v>
      </c>
      <c r="N3041" t="s">
        <v>53</v>
      </c>
      <c r="O3041" t="s">
        <v>68</v>
      </c>
      <c r="P3041" t="s">
        <v>55</v>
      </c>
      <c r="Q3041" t="s">
        <v>54</v>
      </c>
      <c r="R3041">
        <v>1110880</v>
      </c>
      <c r="S3041" t="s">
        <v>53</v>
      </c>
      <c r="T3041" t="s">
        <v>68</v>
      </c>
      <c r="U3041" t="s">
        <v>51</v>
      </c>
    </row>
    <row r="3042" spans="1:21" x14ac:dyDescent="0.25">
      <c r="A3042" t="s">
        <v>60</v>
      </c>
      <c r="B3042" t="s">
        <v>5854</v>
      </c>
      <c r="C3042" t="s">
        <v>12</v>
      </c>
      <c r="D3042" t="str">
        <f t="shared" si="233"/>
        <v>[TIME] Submit:</v>
      </c>
      <c r="E3042">
        <f>G3042</f>
        <v>1.06</v>
      </c>
      <c r="F3042">
        <f>J3042</f>
        <v>1.5</v>
      </c>
      <c r="G3042">
        <v>1.06</v>
      </c>
      <c r="H3042" t="s">
        <v>62</v>
      </c>
      <c r="I3042" t="s">
        <v>63</v>
      </c>
      <c r="J3042">
        <v>1.5</v>
      </c>
      <c r="K3042" t="s">
        <v>62</v>
      </c>
      <c r="L3042" t="s">
        <v>61</v>
      </c>
    </row>
    <row r="3043" spans="1:21" x14ac:dyDescent="0.25">
      <c r="A3043" t="s">
        <v>60</v>
      </c>
      <c r="B3043" t="s">
        <v>5853</v>
      </c>
      <c r="C3043" t="s">
        <v>13</v>
      </c>
      <c r="D3043" t="str">
        <f t="shared" si="233"/>
        <v>[MEMORY] Submit:</v>
      </c>
      <c r="E3043">
        <f>H3043</f>
        <v>1126</v>
      </c>
      <c r="G3043" t="s">
        <v>58</v>
      </c>
      <c r="H3043">
        <v>1126</v>
      </c>
      <c r="I3043" t="s">
        <v>53</v>
      </c>
      <c r="J3043" t="s">
        <v>65</v>
      </c>
      <c r="K3043" t="s">
        <v>55</v>
      </c>
      <c r="L3043" t="s">
        <v>56</v>
      </c>
      <c r="M3043">
        <v>1109754</v>
      </c>
      <c r="N3043" t="s">
        <v>53</v>
      </c>
      <c r="O3043" t="s">
        <v>68</v>
      </c>
      <c r="P3043" t="s">
        <v>55</v>
      </c>
      <c r="Q3043" t="s">
        <v>54</v>
      </c>
      <c r="R3043">
        <v>1110880</v>
      </c>
      <c r="S3043" t="s">
        <v>53</v>
      </c>
      <c r="T3043" t="s">
        <v>68</v>
      </c>
      <c r="U3043" t="s">
        <v>51</v>
      </c>
    </row>
    <row r="3044" spans="1:21" x14ac:dyDescent="0.25">
      <c r="A3044" t="s">
        <v>60</v>
      </c>
      <c r="B3044" t="s">
        <v>5852</v>
      </c>
      <c r="C3044" t="s">
        <v>74</v>
      </c>
      <c r="D3044" t="s">
        <v>0</v>
      </c>
      <c r="E3044" t="str">
        <f>LEFT(H3044, 4)</f>
        <v>8090</v>
      </c>
      <c r="F3044">
        <f>J3044</f>
        <v>9</v>
      </c>
      <c r="G3044" t="s">
        <v>32</v>
      </c>
      <c r="H3044" t="s">
        <v>2905</v>
      </c>
      <c r="I3044" t="s">
        <v>33</v>
      </c>
      <c r="J3044">
        <v>9</v>
      </c>
    </row>
    <row r="3045" spans="1:21" x14ac:dyDescent="0.25">
      <c r="A3045" t="s">
        <v>60</v>
      </c>
      <c r="B3045" t="s">
        <v>5851</v>
      </c>
      <c r="C3045" t="s">
        <v>2</v>
      </c>
      <c r="D3045" t="str">
        <f>C3045</f>
        <v>[TIME] TOTAL load input:</v>
      </c>
      <c r="E3045">
        <f>G3045</f>
        <v>0.115</v>
      </c>
      <c r="F3045">
        <f>J3045</f>
        <v>0.59399999999999997</v>
      </c>
      <c r="G3045">
        <v>0.115</v>
      </c>
      <c r="H3045" t="s">
        <v>62</v>
      </c>
      <c r="I3045" t="s">
        <v>63</v>
      </c>
      <c r="J3045">
        <v>0.59399999999999997</v>
      </c>
      <c r="K3045" t="s">
        <v>62</v>
      </c>
      <c r="L3045" t="s">
        <v>61</v>
      </c>
    </row>
    <row r="3046" spans="1:21" x14ac:dyDescent="0.25">
      <c r="A3046" t="s">
        <v>60</v>
      </c>
      <c r="B3046" t="s">
        <v>5850</v>
      </c>
      <c r="C3046" t="s">
        <v>3</v>
      </c>
      <c r="D3046" t="str">
        <f>C3046</f>
        <v>[MEMORY] TOTAL load input:</v>
      </c>
      <c r="E3046">
        <f>G3046</f>
        <v>0</v>
      </c>
      <c r="F3046">
        <f>L3046</f>
        <v>1110880</v>
      </c>
      <c r="G3046">
        <v>0</v>
      </c>
      <c r="H3046" t="s">
        <v>53</v>
      </c>
      <c r="I3046" t="s">
        <v>65</v>
      </c>
      <c r="J3046" t="s">
        <v>55</v>
      </c>
      <c r="K3046" t="s">
        <v>56</v>
      </c>
      <c r="L3046">
        <v>1110880</v>
      </c>
      <c r="M3046" t="s">
        <v>53</v>
      </c>
      <c r="N3046" t="s">
        <v>68</v>
      </c>
      <c r="O3046" t="s">
        <v>55</v>
      </c>
      <c r="P3046" t="s">
        <v>54</v>
      </c>
      <c r="Q3046">
        <v>1110880</v>
      </c>
      <c r="R3046" t="s">
        <v>53</v>
      </c>
      <c r="S3046" t="s">
        <v>68</v>
      </c>
      <c r="T3046" t="s">
        <v>51</v>
      </c>
    </row>
    <row r="3047" spans="1:21" x14ac:dyDescent="0.25">
      <c r="A3047" t="s">
        <v>60</v>
      </c>
      <c r="B3047" t="s">
        <v>5849</v>
      </c>
      <c r="C3047" t="s">
        <v>4</v>
      </c>
      <c r="D3047" t="str">
        <f>C3047</f>
        <v>[TIME] TOTAL pack:</v>
      </c>
      <c r="E3047">
        <f>G3047</f>
        <v>5.0000000000000001E-3</v>
      </c>
      <c r="F3047">
        <f>J3047</f>
        <v>0</v>
      </c>
      <c r="G3047">
        <v>5.0000000000000001E-3</v>
      </c>
      <c r="H3047" t="s">
        <v>62</v>
      </c>
      <c r="I3047" t="s">
        <v>63</v>
      </c>
      <c r="J3047">
        <v>0</v>
      </c>
      <c r="K3047" t="s">
        <v>62</v>
      </c>
      <c r="L3047" t="s">
        <v>61</v>
      </c>
    </row>
    <row r="3048" spans="1:21" x14ac:dyDescent="0.25">
      <c r="A3048" t="s">
        <v>60</v>
      </c>
      <c r="B3048" t="s">
        <v>5848</v>
      </c>
      <c r="C3048" t="s">
        <v>5</v>
      </c>
      <c r="D3048" t="str">
        <f>C3048</f>
        <v>[MEMORY] TOTAL pack:</v>
      </c>
      <c r="E3048">
        <f>G3048</f>
        <v>0</v>
      </c>
      <c r="F3048">
        <f>L3048</f>
        <v>1110880</v>
      </c>
      <c r="G3048">
        <v>0</v>
      </c>
      <c r="H3048" t="s">
        <v>53</v>
      </c>
      <c r="I3048" t="s">
        <v>65</v>
      </c>
      <c r="J3048" t="s">
        <v>55</v>
      </c>
      <c r="K3048" t="s">
        <v>56</v>
      </c>
      <c r="L3048">
        <v>1110880</v>
      </c>
      <c r="M3048" t="s">
        <v>53</v>
      </c>
      <c r="N3048" t="s">
        <v>68</v>
      </c>
      <c r="O3048" t="s">
        <v>55</v>
      </c>
      <c r="P3048" t="s">
        <v>54</v>
      </c>
      <c r="Q3048">
        <v>1110880</v>
      </c>
      <c r="R3048" t="s">
        <v>53</v>
      </c>
      <c r="S3048" t="s">
        <v>68</v>
      </c>
      <c r="T3048" t="s">
        <v>51</v>
      </c>
    </row>
    <row r="3049" spans="1:21" x14ac:dyDescent="0.25">
      <c r="A3049" t="s">
        <v>60</v>
      </c>
      <c r="B3049" t="s">
        <v>5847</v>
      </c>
      <c r="C3049" t="s">
        <v>74</v>
      </c>
      <c r="D3049" t="s">
        <v>6</v>
      </c>
      <c r="E3049">
        <f>G3049</f>
        <v>4.0000000000000001E-3</v>
      </c>
      <c r="G3049">
        <v>4.0000000000000001E-3</v>
      </c>
      <c r="H3049" t="s">
        <v>73</v>
      </c>
    </row>
    <row r="3050" spans="1:21" x14ac:dyDescent="0.25">
      <c r="A3050" t="s">
        <v>60</v>
      </c>
      <c r="B3050" t="s">
        <v>5846</v>
      </c>
      <c r="C3050" t="s">
        <v>7</v>
      </c>
      <c r="D3050" t="str">
        <f t="shared" ref="D3050:D3056" si="234">C3050</f>
        <v>[MEMORY] C execution:</v>
      </c>
      <c r="E3050">
        <f>H3050</f>
        <v>34873</v>
      </c>
      <c r="G3050" t="s">
        <v>58</v>
      </c>
      <c r="H3050">
        <v>34873</v>
      </c>
      <c r="I3050" t="s">
        <v>53</v>
      </c>
      <c r="J3050" t="s">
        <v>79</v>
      </c>
      <c r="K3050" t="s">
        <v>55</v>
      </c>
      <c r="L3050" t="s">
        <v>56</v>
      </c>
      <c r="M3050">
        <v>1110880</v>
      </c>
      <c r="N3050" t="s">
        <v>53</v>
      </c>
      <c r="O3050" t="s">
        <v>68</v>
      </c>
      <c r="P3050" t="s">
        <v>55</v>
      </c>
      <c r="Q3050" t="s">
        <v>54</v>
      </c>
      <c r="R3050">
        <v>1145754</v>
      </c>
      <c r="S3050" t="s">
        <v>53</v>
      </c>
      <c r="T3050" t="s">
        <v>355</v>
      </c>
      <c r="U3050" t="s">
        <v>51</v>
      </c>
    </row>
    <row r="3051" spans="1:21" x14ac:dyDescent="0.25">
      <c r="A3051" t="s">
        <v>60</v>
      </c>
      <c r="B3051" t="s">
        <v>5845</v>
      </c>
      <c r="C3051" t="s">
        <v>8</v>
      </c>
      <c r="D3051" t="str">
        <f t="shared" si="234"/>
        <v>[TIME] Run:</v>
      </c>
      <c r="E3051">
        <f>G3051</f>
        <v>1.0249999999999999</v>
      </c>
      <c r="F3051">
        <f>J3051</f>
        <v>1.0309999999999999</v>
      </c>
      <c r="G3051">
        <v>1.0249999999999999</v>
      </c>
      <c r="H3051" t="s">
        <v>62</v>
      </c>
      <c r="I3051" t="s">
        <v>63</v>
      </c>
      <c r="J3051">
        <v>1.0309999999999999</v>
      </c>
      <c r="K3051" t="s">
        <v>62</v>
      </c>
      <c r="L3051" t="s">
        <v>61</v>
      </c>
    </row>
    <row r="3052" spans="1:21" x14ac:dyDescent="0.25">
      <c r="A3052" t="s">
        <v>60</v>
      </c>
      <c r="B3052" t="s">
        <v>5844</v>
      </c>
      <c r="C3052" t="s">
        <v>9</v>
      </c>
      <c r="D3052" t="str">
        <f t="shared" si="234"/>
        <v>[MEMORY] Run:</v>
      </c>
      <c r="E3052">
        <f>H3052</f>
        <v>34873</v>
      </c>
      <c r="G3052" t="s">
        <v>58</v>
      </c>
      <c r="H3052">
        <v>34873</v>
      </c>
      <c r="I3052" t="s">
        <v>53</v>
      </c>
      <c r="J3052" t="s">
        <v>79</v>
      </c>
      <c r="K3052" t="s">
        <v>55</v>
      </c>
      <c r="L3052" t="s">
        <v>56</v>
      </c>
      <c r="M3052">
        <v>1110880</v>
      </c>
      <c r="N3052" t="s">
        <v>53</v>
      </c>
      <c r="O3052" t="s">
        <v>68</v>
      </c>
      <c r="P3052" t="s">
        <v>55</v>
      </c>
      <c r="Q3052" t="s">
        <v>54</v>
      </c>
      <c r="R3052">
        <v>1145754</v>
      </c>
      <c r="S3052" t="s">
        <v>53</v>
      </c>
      <c r="T3052" t="s">
        <v>355</v>
      </c>
      <c r="U3052" t="s">
        <v>51</v>
      </c>
    </row>
    <row r="3053" spans="1:21" x14ac:dyDescent="0.25">
      <c r="A3053" t="s">
        <v>60</v>
      </c>
      <c r="B3053" t="s">
        <v>5843</v>
      </c>
      <c r="C3053" t="s">
        <v>10</v>
      </c>
      <c r="D3053" t="str">
        <f t="shared" si="234"/>
        <v>[TIME] TOTAL output:</v>
      </c>
      <c r="E3053">
        <f>G3053</f>
        <v>5.0000000000000001E-3</v>
      </c>
      <c r="F3053">
        <f>J3053</f>
        <v>1.6E-2</v>
      </c>
      <c r="G3053">
        <v>5.0000000000000001E-3</v>
      </c>
      <c r="H3053" t="s">
        <v>62</v>
      </c>
      <c r="I3053" t="s">
        <v>63</v>
      </c>
      <c r="J3053">
        <v>1.6E-2</v>
      </c>
      <c r="K3053" t="s">
        <v>62</v>
      </c>
      <c r="L3053" t="s">
        <v>61</v>
      </c>
    </row>
    <row r="3054" spans="1:21" x14ac:dyDescent="0.25">
      <c r="A3054" t="s">
        <v>60</v>
      </c>
      <c r="B3054" t="s">
        <v>5842</v>
      </c>
      <c r="C3054" t="s">
        <v>11</v>
      </c>
      <c r="D3054" t="str">
        <f t="shared" si="234"/>
        <v>[MEMORY] TOTAL output:</v>
      </c>
      <c r="E3054">
        <f>H3054</f>
        <v>0</v>
      </c>
      <c r="G3054" t="s">
        <v>58</v>
      </c>
      <c r="H3054">
        <v>0</v>
      </c>
      <c r="I3054" t="s">
        <v>53</v>
      </c>
      <c r="J3054" t="s">
        <v>65</v>
      </c>
      <c r="K3054" t="s">
        <v>55</v>
      </c>
      <c r="L3054" t="s">
        <v>56</v>
      </c>
      <c r="M3054">
        <v>1145754</v>
      </c>
      <c r="N3054" t="s">
        <v>53</v>
      </c>
      <c r="O3054" t="s">
        <v>355</v>
      </c>
      <c r="P3054" t="s">
        <v>55</v>
      </c>
      <c r="Q3054" t="s">
        <v>54</v>
      </c>
      <c r="R3054">
        <v>1145754</v>
      </c>
      <c r="S3054" t="s">
        <v>53</v>
      </c>
      <c r="T3054" t="s">
        <v>355</v>
      </c>
      <c r="U3054" t="s">
        <v>51</v>
      </c>
    </row>
    <row r="3055" spans="1:21" x14ac:dyDescent="0.25">
      <c r="A3055" t="s">
        <v>60</v>
      </c>
      <c r="B3055" t="s">
        <v>5841</v>
      </c>
      <c r="C3055" t="s">
        <v>12</v>
      </c>
      <c r="D3055" t="str">
        <f t="shared" si="234"/>
        <v>[TIME] Submit:</v>
      </c>
      <c r="E3055">
        <f>G3055</f>
        <v>1.17</v>
      </c>
      <c r="F3055">
        <f>J3055</f>
        <v>1.6559999999999999</v>
      </c>
      <c r="G3055">
        <v>1.17</v>
      </c>
      <c r="H3055" t="s">
        <v>62</v>
      </c>
      <c r="I3055" t="s">
        <v>63</v>
      </c>
      <c r="J3055">
        <v>1.6559999999999999</v>
      </c>
      <c r="K3055" t="s">
        <v>62</v>
      </c>
      <c r="L3055" t="s">
        <v>61</v>
      </c>
    </row>
    <row r="3056" spans="1:21" x14ac:dyDescent="0.25">
      <c r="A3056" t="s">
        <v>60</v>
      </c>
      <c r="B3056" t="s">
        <v>5840</v>
      </c>
      <c r="C3056" t="s">
        <v>13</v>
      </c>
      <c r="D3056" t="str">
        <f t="shared" si="234"/>
        <v>[MEMORY] Submit:</v>
      </c>
      <c r="E3056">
        <f>H3056</f>
        <v>34873</v>
      </c>
      <c r="G3056" t="s">
        <v>58</v>
      </c>
      <c r="H3056">
        <v>34873</v>
      </c>
      <c r="I3056" t="s">
        <v>53</v>
      </c>
      <c r="J3056" t="s">
        <v>79</v>
      </c>
      <c r="K3056" t="s">
        <v>55</v>
      </c>
      <c r="L3056" t="s">
        <v>56</v>
      </c>
      <c r="M3056">
        <v>1110880</v>
      </c>
      <c r="N3056" t="s">
        <v>53</v>
      </c>
      <c r="O3056" t="s">
        <v>68</v>
      </c>
      <c r="P3056" t="s">
        <v>55</v>
      </c>
      <c r="Q3056" t="s">
        <v>54</v>
      </c>
      <c r="R3056">
        <v>1145754</v>
      </c>
      <c r="S3056" t="s">
        <v>53</v>
      </c>
      <c r="T3056" t="s">
        <v>355</v>
      </c>
      <c r="U3056" t="s">
        <v>51</v>
      </c>
    </row>
    <row r="3057" spans="1:21" x14ac:dyDescent="0.25">
      <c r="A3057" t="s">
        <v>60</v>
      </c>
      <c r="B3057" t="s">
        <v>5839</v>
      </c>
      <c r="C3057" t="s">
        <v>74</v>
      </c>
      <c r="D3057" t="s">
        <v>0</v>
      </c>
      <c r="E3057" t="str">
        <f>LEFT(H3057, 4)</f>
        <v>8090</v>
      </c>
      <c r="F3057">
        <f>J3057</f>
        <v>10</v>
      </c>
      <c r="G3057" t="s">
        <v>32</v>
      </c>
      <c r="H3057" t="s">
        <v>2905</v>
      </c>
      <c r="I3057" t="s">
        <v>33</v>
      </c>
      <c r="J3057">
        <v>10</v>
      </c>
    </row>
    <row r="3058" spans="1:21" x14ac:dyDescent="0.25">
      <c r="A3058" t="s">
        <v>60</v>
      </c>
      <c r="B3058" t="s">
        <v>5838</v>
      </c>
      <c r="C3058" t="s">
        <v>2</v>
      </c>
      <c r="D3058" t="str">
        <f>C3058</f>
        <v>[TIME] TOTAL load input:</v>
      </c>
      <c r="E3058">
        <f>G3058</f>
        <v>0.13</v>
      </c>
      <c r="F3058">
        <f>J3058</f>
        <v>0.48399999999999999</v>
      </c>
      <c r="G3058">
        <v>0.13</v>
      </c>
      <c r="H3058" t="s">
        <v>62</v>
      </c>
      <c r="I3058" t="s">
        <v>63</v>
      </c>
      <c r="J3058">
        <v>0.48399999999999999</v>
      </c>
      <c r="K3058" t="s">
        <v>62</v>
      </c>
      <c r="L3058" t="s">
        <v>61</v>
      </c>
    </row>
    <row r="3059" spans="1:21" x14ac:dyDescent="0.25">
      <c r="A3059" t="s">
        <v>60</v>
      </c>
      <c r="B3059" t="s">
        <v>5837</v>
      </c>
      <c r="C3059" t="s">
        <v>3</v>
      </c>
      <c r="D3059" t="str">
        <f>C3059</f>
        <v>[MEMORY] TOTAL load input:</v>
      </c>
      <c r="E3059">
        <f>G3059</f>
        <v>10486</v>
      </c>
      <c r="F3059">
        <f>L3059</f>
        <v>1145754</v>
      </c>
      <c r="G3059">
        <v>10486</v>
      </c>
      <c r="H3059" t="s">
        <v>53</v>
      </c>
      <c r="I3059" t="s">
        <v>161</v>
      </c>
      <c r="J3059" t="s">
        <v>55</v>
      </c>
      <c r="K3059" t="s">
        <v>56</v>
      </c>
      <c r="L3059">
        <v>1145754</v>
      </c>
      <c r="M3059" t="s">
        <v>53</v>
      </c>
      <c r="N3059" t="s">
        <v>355</v>
      </c>
      <c r="O3059" t="s">
        <v>55</v>
      </c>
      <c r="P3059" t="s">
        <v>54</v>
      </c>
      <c r="Q3059">
        <v>1156239</v>
      </c>
      <c r="R3059" t="s">
        <v>53</v>
      </c>
      <c r="S3059" t="s">
        <v>99</v>
      </c>
      <c r="T3059" t="s">
        <v>51</v>
      </c>
    </row>
    <row r="3060" spans="1:21" x14ac:dyDescent="0.25">
      <c r="A3060" t="s">
        <v>60</v>
      </c>
      <c r="B3060" t="s">
        <v>5836</v>
      </c>
      <c r="C3060" t="s">
        <v>4</v>
      </c>
      <c r="D3060" t="str">
        <f>C3060</f>
        <v>[TIME] TOTAL pack:</v>
      </c>
      <c r="E3060">
        <f>G3060</f>
        <v>5.0000000000000001E-3</v>
      </c>
      <c r="F3060">
        <f>J3060</f>
        <v>1.6E-2</v>
      </c>
      <c r="G3060">
        <v>5.0000000000000001E-3</v>
      </c>
      <c r="H3060" t="s">
        <v>62</v>
      </c>
      <c r="I3060" t="s">
        <v>63</v>
      </c>
      <c r="J3060">
        <v>1.6E-2</v>
      </c>
      <c r="K3060" t="s">
        <v>62</v>
      </c>
      <c r="L3060" t="s">
        <v>61</v>
      </c>
    </row>
    <row r="3061" spans="1:21" x14ac:dyDescent="0.25">
      <c r="A3061" t="s">
        <v>60</v>
      </c>
      <c r="B3061" t="s">
        <v>5835</v>
      </c>
      <c r="C3061" t="s">
        <v>5</v>
      </c>
      <c r="D3061" t="str">
        <f>C3061</f>
        <v>[MEMORY] TOTAL pack:</v>
      </c>
      <c r="E3061">
        <f>G3061</f>
        <v>0</v>
      </c>
      <c r="F3061">
        <f>L3061</f>
        <v>1156239</v>
      </c>
      <c r="G3061">
        <v>0</v>
      </c>
      <c r="H3061" t="s">
        <v>53</v>
      </c>
      <c r="I3061" t="s">
        <v>65</v>
      </c>
      <c r="J3061" t="s">
        <v>55</v>
      </c>
      <c r="K3061" t="s">
        <v>56</v>
      </c>
      <c r="L3061">
        <v>1156239</v>
      </c>
      <c r="M3061" t="s">
        <v>53</v>
      </c>
      <c r="N3061" t="s">
        <v>99</v>
      </c>
      <c r="O3061" t="s">
        <v>55</v>
      </c>
      <c r="P3061" t="s">
        <v>54</v>
      </c>
      <c r="Q3061">
        <v>1156239</v>
      </c>
      <c r="R3061" t="s">
        <v>53</v>
      </c>
      <c r="S3061" t="s">
        <v>99</v>
      </c>
      <c r="T3061" t="s">
        <v>51</v>
      </c>
    </row>
    <row r="3062" spans="1:21" x14ac:dyDescent="0.25">
      <c r="A3062" t="s">
        <v>60</v>
      </c>
      <c r="B3062" t="s">
        <v>5834</v>
      </c>
      <c r="C3062" t="s">
        <v>74</v>
      </c>
      <c r="D3062" t="s">
        <v>6</v>
      </c>
      <c r="E3062">
        <f>G3062</f>
        <v>3.0000000000000001E-3</v>
      </c>
      <c r="G3062">
        <v>3.0000000000000001E-3</v>
      </c>
      <c r="H3062" t="s">
        <v>73</v>
      </c>
    </row>
    <row r="3063" spans="1:21" x14ac:dyDescent="0.25">
      <c r="A3063" t="s">
        <v>60</v>
      </c>
      <c r="B3063" t="s">
        <v>5833</v>
      </c>
      <c r="C3063" t="s">
        <v>7</v>
      </c>
      <c r="D3063" t="str">
        <f t="shared" ref="D3063:D3069" si="235">C3063</f>
        <v>[MEMORY] C execution:</v>
      </c>
      <c r="E3063">
        <f>H3063</f>
        <v>6869</v>
      </c>
      <c r="G3063" t="s">
        <v>58</v>
      </c>
      <c r="H3063">
        <v>6869</v>
      </c>
      <c r="I3063" t="s">
        <v>53</v>
      </c>
      <c r="J3063" t="s">
        <v>161</v>
      </c>
      <c r="K3063" t="s">
        <v>55</v>
      </c>
      <c r="L3063" t="s">
        <v>56</v>
      </c>
      <c r="M3063">
        <v>1156239</v>
      </c>
      <c r="N3063" t="s">
        <v>53</v>
      </c>
      <c r="O3063" t="s">
        <v>99</v>
      </c>
      <c r="P3063" t="s">
        <v>55</v>
      </c>
      <c r="Q3063" t="s">
        <v>54</v>
      </c>
      <c r="R3063">
        <v>1163108</v>
      </c>
      <c r="S3063" t="s">
        <v>53</v>
      </c>
      <c r="T3063" t="s">
        <v>99</v>
      </c>
      <c r="U3063" t="s">
        <v>51</v>
      </c>
    </row>
    <row r="3064" spans="1:21" x14ac:dyDescent="0.25">
      <c r="A3064" t="s">
        <v>60</v>
      </c>
      <c r="B3064" t="s">
        <v>5832</v>
      </c>
      <c r="C3064" t="s">
        <v>8</v>
      </c>
      <c r="D3064" t="str">
        <f t="shared" si="235"/>
        <v>[TIME] Run:</v>
      </c>
      <c r="E3064">
        <f>G3064</f>
        <v>1.06</v>
      </c>
      <c r="F3064">
        <f>J3064</f>
        <v>1.0469999999999999</v>
      </c>
      <c r="G3064">
        <v>1.06</v>
      </c>
      <c r="H3064" t="s">
        <v>62</v>
      </c>
      <c r="I3064" t="s">
        <v>63</v>
      </c>
      <c r="J3064">
        <v>1.0469999999999999</v>
      </c>
      <c r="K3064" t="s">
        <v>62</v>
      </c>
      <c r="L3064" t="s">
        <v>61</v>
      </c>
    </row>
    <row r="3065" spans="1:21" x14ac:dyDescent="0.25">
      <c r="A3065" t="s">
        <v>60</v>
      </c>
      <c r="B3065" t="s">
        <v>5831</v>
      </c>
      <c r="C3065" t="s">
        <v>9</v>
      </c>
      <c r="D3065" t="str">
        <f t="shared" si="235"/>
        <v>[MEMORY] Run:</v>
      </c>
      <c r="E3065">
        <f>H3065</f>
        <v>6869</v>
      </c>
      <c r="G3065" t="s">
        <v>58</v>
      </c>
      <c r="H3065">
        <v>6869</v>
      </c>
      <c r="I3065" t="s">
        <v>53</v>
      </c>
      <c r="J3065" t="s">
        <v>161</v>
      </c>
      <c r="K3065" t="s">
        <v>55</v>
      </c>
      <c r="L3065" t="s">
        <v>56</v>
      </c>
      <c r="M3065">
        <v>1156239</v>
      </c>
      <c r="N3065" t="s">
        <v>53</v>
      </c>
      <c r="O3065" t="s">
        <v>99</v>
      </c>
      <c r="P3065" t="s">
        <v>55</v>
      </c>
      <c r="Q3065" t="s">
        <v>54</v>
      </c>
      <c r="R3065">
        <v>1163108</v>
      </c>
      <c r="S3065" t="s">
        <v>53</v>
      </c>
      <c r="T3065" t="s">
        <v>99</v>
      </c>
      <c r="U3065" t="s">
        <v>51</v>
      </c>
    </row>
    <row r="3066" spans="1:21" x14ac:dyDescent="0.25">
      <c r="A3066" t="s">
        <v>60</v>
      </c>
      <c r="B3066" t="s">
        <v>5830</v>
      </c>
      <c r="C3066" t="s">
        <v>10</v>
      </c>
      <c r="D3066" t="str">
        <f t="shared" si="235"/>
        <v>[TIME] TOTAL output:</v>
      </c>
      <c r="E3066">
        <f>G3066</f>
        <v>0.01</v>
      </c>
      <c r="F3066">
        <f>J3066</f>
        <v>1.6E-2</v>
      </c>
      <c r="G3066">
        <v>0.01</v>
      </c>
      <c r="H3066" t="s">
        <v>62</v>
      </c>
      <c r="I3066" t="s">
        <v>63</v>
      </c>
      <c r="J3066">
        <v>1.6E-2</v>
      </c>
      <c r="K3066" t="s">
        <v>62</v>
      </c>
      <c r="L3066" t="s">
        <v>61</v>
      </c>
    </row>
    <row r="3067" spans="1:21" x14ac:dyDescent="0.25">
      <c r="A3067" t="s">
        <v>60</v>
      </c>
      <c r="B3067" t="s">
        <v>5829</v>
      </c>
      <c r="C3067" t="s">
        <v>11</v>
      </c>
      <c r="D3067" t="str">
        <f t="shared" si="235"/>
        <v>[MEMORY] TOTAL output:</v>
      </c>
      <c r="E3067">
        <f>H3067</f>
        <v>0</v>
      </c>
      <c r="G3067" t="s">
        <v>58</v>
      </c>
      <c r="H3067">
        <v>0</v>
      </c>
      <c r="I3067" t="s">
        <v>53</v>
      </c>
      <c r="J3067" t="s">
        <v>65</v>
      </c>
      <c r="K3067" t="s">
        <v>55</v>
      </c>
      <c r="L3067" t="s">
        <v>56</v>
      </c>
      <c r="M3067">
        <v>1163108</v>
      </c>
      <c r="N3067" t="s">
        <v>53</v>
      </c>
      <c r="O3067" t="s">
        <v>99</v>
      </c>
      <c r="P3067" t="s">
        <v>55</v>
      </c>
      <c r="Q3067" t="s">
        <v>54</v>
      </c>
      <c r="R3067">
        <v>1163108</v>
      </c>
      <c r="S3067" t="s">
        <v>53</v>
      </c>
      <c r="T3067" t="s">
        <v>99</v>
      </c>
      <c r="U3067" t="s">
        <v>51</v>
      </c>
    </row>
    <row r="3068" spans="1:21" x14ac:dyDescent="0.25">
      <c r="A3068" t="s">
        <v>60</v>
      </c>
      <c r="B3068" t="s">
        <v>5828</v>
      </c>
      <c r="C3068" t="s">
        <v>12</v>
      </c>
      <c r="D3068" t="str">
        <f t="shared" si="235"/>
        <v>[TIME] Submit:</v>
      </c>
      <c r="E3068">
        <f>G3068</f>
        <v>1.2250000000000001</v>
      </c>
      <c r="F3068">
        <f>J3068</f>
        <v>1.5780000000000001</v>
      </c>
      <c r="G3068">
        <v>1.2250000000000001</v>
      </c>
      <c r="H3068" t="s">
        <v>62</v>
      </c>
      <c r="I3068" t="s">
        <v>63</v>
      </c>
      <c r="J3068">
        <v>1.5780000000000001</v>
      </c>
      <c r="K3068" t="s">
        <v>62</v>
      </c>
      <c r="L3068" t="s">
        <v>61</v>
      </c>
    </row>
    <row r="3069" spans="1:21" x14ac:dyDescent="0.25">
      <c r="A3069" t="s">
        <v>60</v>
      </c>
      <c r="B3069" t="s">
        <v>5827</v>
      </c>
      <c r="C3069" t="s">
        <v>13</v>
      </c>
      <c r="D3069" t="str">
        <f t="shared" si="235"/>
        <v>[MEMORY] Submit:</v>
      </c>
      <c r="E3069">
        <f>H3069</f>
        <v>17355</v>
      </c>
      <c r="G3069" t="s">
        <v>58</v>
      </c>
      <c r="H3069">
        <v>17355</v>
      </c>
      <c r="I3069" t="s">
        <v>53</v>
      </c>
      <c r="J3069" t="s">
        <v>195</v>
      </c>
      <c r="K3069" t="s">
        <v>55</v>
      </c>
      <c r="L3069" t="s">
        <v>56</v>
      </c>
      <c r="M3069">
        <v>1145754</v>
      </c>
      <c r="N3069" t="s">
        <v>53</v>
      </c>
      <c r="O3069" t="s">
        <v>355</v>
      </c>
      <c r="P3069" t="s">
        <v>55</v>
      </c>
      <c r="Q3069" t="s">
        <v>54</v>
      </c>
      <c r="R3069">
        <v>1163108</v>
      </c>
      <c r="S3069" t="s">
        <v>53</v>
      </c>
      <c r="T3069" t="s">
        <v>99</v>
      </c>
      <c r="U3069" t="s">
        <v>51</v>
      </c>
    </row>
    <row r="3070" spans="1:21" x14ac:dyDescent="0.25">
      <c r="A3070" t="s">
        <v>60</v>
      </c>
      <c r="B3070" t="s">
        <v>5826</v>
      </c>
      <c r="C3070" t="s">
        <v>74</v>
      </c>
      <c r="D3070" t="s">
        <v>0</v>
      </c>
      <c r="E3070" t="str">
        <f>LEFT(H3070, 4)</f>
        <v>8090</v>
      </c>
      <c r="F3070">
        <f>J3070</f>
        <v>11</v>
      </c>
      <c r="G3070" t="s">
        <v>32</v>
      </c>
      <c r="H3070" t="s">
        <v>2905</v>
      </c>
      <c r="I3070" t="s">
        <v>33</v>
      </c>
      <c r="J3070">
        <v>11</v>
      </c>
    </row>
    <row r="3071" spans="1:21" x14ac:dyDescent="0.25">
      <c r="A3071" t="s">
        <v>60</v>
      </c>
      <c r="B3071" t="s">
        <v>5825</v>
      </c>
      <c r="C3071" t="s">
        <v>2</v>
      </c>
      <c r="D3071" t="str">
        <f>C3071</f>
        <v>[TIME] TOTAL load input:</v>
      </c>
      <c r="E3071">
        <f>G3071</f>
        <v>0.125</v>
      </c>
      <c r="F3071">
        <f>J3071</f>
        <v>0.438</v>
      </c>
      <c r="G3071">
        <v>0.125</v>
      </c>
      <c r="H3071" t="s">
        <v>62</v>
      </c>
      <c r="I3071" t="s">
        <v>63</v>
      </c>
      <c r="J3071">
        <v>0.438</v>
      </c>
      <c r="K3071" t="s">
        <v>62</v>
      </c>
      <c r="L3071" t="s">
        <v>61</v>
      </c>
    </row>
    <row r="3072" spans="1:21" x14ac:dyDescent="0.25">
      <c r="A3072" t="s">
        <v>60</v>
      </c>
      <c r="B3072" t="s">
        <v>5824</v>
      </c>
      <c r="C3072" t="s">
        <v>3</v>
      </c>
      <c r="D3072" t="str">
        <f>C3072</f>
        <v>[MEMORY] TOTAL load input:</v>
      </c>
      <c r="E3072">
        <f>G3072</f>
        <v>0</v>
      </c>
      <c r="F3072">
        <f>L3072</f>
        <v>1163108</v>
      </c>
      <c r="G3072">
        <v>0</v>
      </c>
      <c r="H3072" t="s">
        <v>53</v>
      </c>
      <c r="I3072" t="s">
        <v>65</v>
      </c>
      <c r="J3072" t="s">
        <v>55</v>
      </c>
      <c r="K3072" t="s">
        <v>56</v>
      </c>
      <c r="L3072">
        <v>1163108</v>
      </c>
      <c r="M3072" t="s">
        <v>53</v>
      </c>
      <c r="N3072" t="s">
        <v>99</v>
      </c>
      <c r="O3072" t="s">
        <v>55</v>
      </c>
      <c r="P3072" t="s">
        <v>54</v>
      </c>
      <c r="Q3072">
        <v>1163108</v>
      </c>
      <c r="R3072" t="s">
        <v>53</v>
      </c>
      <c r="S3072" t="s">
        <v>99</v>
      </c>
      <c r="T3072" t="s">
        <v>51</v>
      </c>
    </row>
    <row r="3073" spans="1:21" x14ac:dyDescent="0.25">
      <c r="A3073" t="s">
        <v>60</v>
      </c>
      <c r="B3073" t="s">
        <v>5823</v>
      </c>
      <c r="C3073" t="s">
        <v>4</v>
      </c>
      <c r="D3073" t="str">
        <f>C3073</f>
        <v>[TIME] TOTAL pack:</v>
      </c>
      <c r="E3073">
        <f>G3073</f>
        <v>5.0000000000000001E-3</v>
      </c>
      <c r="F3073">
        <f>J3073</f>
        <v>0</v>
      </c>
      <c r="G3073">
        <v>5.0000000000000001E-3</v>
      </c>
      <c r="H3073" t="s">
        <v>62</v>
      </c>
      <c r="I3073" t="s">
        <v>63</v>
      </c>
      <c r="J3073">
        <v>0</v>
      </c>
      <c r="K3073" t="s">
        <v>62</v>
      </c>
      <c r="L3073" t="s">
        <v>61</v>
      </c>
    </row>
    <row r="3074" spans="1:21" x14ac:dyDescent="0.25">
      <c r="A3074" t="s">
        <v>60</v>
      </c>
      <c r="B3074" t="s">
        <v>5822</v>
      </c>
      <c r="C3074" t="s">
        <v>5</v>
      </c>
      <c r="D3074" t="str">
        <f>C3074</f>
        <v>[MEMORY] TOTAL pack:</v>
      </c>
      <c r="E3074">
        <f>G3074</f>
        <v>0</v>
      </c>
      <c r="F3074">
        <f>L3074</f>
        <v>1163108</v>
      </c>
      <c r="G3074">
        <v>0</v>
      </c>
      <c r="H3074" t="s">
        <v>53</v>
      </c>
      <c r="I3074" t="s">
        <v>65</v>
      </c>
      <c r="J3074" t="s">
        <v>55</v>
      </c>
      <c r="K3074" t="s">
        <v>56</v>
      </c>
      <c r="L3074">
        <v>1163108</v>
      </c>
      <c r="M3074" t="s">
        <v>53</v>
      </c>
      <c r="N3074" t="s">
        <v>99</v>
      </c>
      <c r="O3074" t="s">
        <v>55</v>
      </c>
      <c r="P3074" t="s">
        <v>54</v>
      </c>
      <c r="Q3074">
        <v>1163108</v>
      </c>
      <c r="R3074" t="s">
        <v>53</v>
      </c>
      <c r="S3074" t="s">
        <v>99</v>
      </c>
      <c r="T3074" t="s">
        <v>51</v>
      </c>
    </row>
    <row r="3075" spans="1:21" x14ac:dyDescent="0.25">
      <c r="A3075" t="s">
        <v>60</v>
      </c>
      <c r="B3075" t="s">
        <v>5821</v>
      </c>
      <c r="C3075" t="s">
        <v>74</v>
      </c>
      <c r="D3075" t="s">
        <v>6</v>
      </c>
      <c r="E3075">
        <f>G3075</f>
        <v>3.0000000000000001E-3</v>
      </c>
      <c r="G3075">
        <v>3.0000000000000001E-3</v>
      </c>
      <c r="H3075" t="s">
        <v>73</v>
      </c>
    </row>
    <row r="3076" spans="1:21" x14ac:dyDescent="0.25">
      <c r="A3076" t="s">
        <v>60</v>
      </c>
      <c r="B3076" t="s">
        <v>5820</v>
      </c>
      <c r="C3076" t="s">
        <v>7</v>
      </c>
      <c r="D3076" t="str">
        <f t="shared" ref="D3076:D3082" si="236">C3076</f>
        <v>[MEMORY] C execution:</v>
      </c>
      <c r="E3076">
        <f>H3076</f>
        <v>13292</v>
      </c>
      <c r="G3076" t="s">
        <v>58</v>
      </c>
      <c r="H3076">
        <v>13292</v>
      </c>
      <c r="I3076" t="s">
        <v>53</v>
      </c>
      <c r="J3076" t="s">
        <v>161</v>
      </c>
      <c r="K3076" t="s">
        <v>55</v>
      </c>
      <c r="L3076" t="s">
        <v>56</v>
      </c>
      <c r="M3076">
        <v>1163108</v>
      </c>
      <c r="N3076" t="s">
        <v>53</v>
      </c>
      <c r="O3076" t="s">
        <v>99</v>
      </c>
      <c r="P3076" t="s">
        <v>55</v>
      </c>
      <c r="Q3076" t="s">
        <v>54</v>
      </c>
      <c r="R3076">
        <v>1176400</v>
      </c>
      <c r="S3076" t="s">
        <v>53</v>
      </c>
      <c r="T3076" t="s">
        <v>117</v>
      </c>
      <c r="U3076" t="s">
        <v>51</v>
      </c>
    </row>
    <row r="3077" spans="1:21" x14ac:dyDescent="0.25">
      <c r="A3077" t="s">
        <v>60</v>
      </c>
      <c r="B3077" t="s">
        <v>5819</v>
      </c>
      <c r="C3077" t="s">
        <v>8</v>
      </c>
      <c r="D3077" t="str">
        <f t="shared" si="236"/>
        <v>[TIME] Run:</v>
      </c>
      <c r="E3077">
        <f>G3077</f>
        <v>1.135</v>
      </c>
      <c r="F3077">
        <f>J3077</f>
        <v>1.141</v>
      </c>
      <c r="G3077">
        <v>1.135</v>
      </c>
      <c r="H3077" t="s">
        <v>62</v>
      </c>
      <c r="I3077" t="s">
        <v>63</v>
      </c>
      <c r="J3077">
        <v>1.141</v>
      </c>
      <c r="K3077" t="s">
        <v>62</v>
      </c>
      <c r="L3077" t="s">
        <v>61</v>
      </c>
    </row>
    <row r="3078" spans="1:21" x14ac:dyDescent="0.25">
      <c r="A3078" t="s">
        <v>60</v>
      </c>
      <c r="B3078" t="s">
        <v>5818</v>
      </c>
      <c r="C3078" t="s">
        <v>9</v>
      </c>
      <c r="D3078" t="str">
        <f t="shared" si="236"/>
        <v>[MEMORY] Run:</v>
      </c>
      <c r="E3078">
        <f>H3078</f>
        <v>13292</v>
      </c>
      <c r="G3078" t="s">
        <v>58</v>
      </c>
      <c r="H3078">
        <v>13292</v>
      </c>
      <c r="I3078" t="s">
        <v>53</v>
      </c>
      <c r="J3078" t="s">
        <v>161</v>
      </c>
      <c r="K3078" t="s">
        <v>55</v>
      </c>
      <c r="L3078" t="s">
        <v>56</v>
      </c>
      <c r="M3078">
        <v>1163108</v>
      </c>
      <c r="N3078" t="s">
        <v>53</v>
      </c>
      <c r="O3078" t="s">
        <v>99</v>
      </c>
      <c r="P3078" t="s">
        <v>55</v>
      </c>
      <c r="Q3078" t="s">
        <v>54</v>
      </c>
      <c r="R3078">
        <v>1176400</v>
      </c>
      <c r="S3078" t="s">
        <v>53</v>
      </c>
      <c r="T3078" t="s">
        <v>117</v>
      </c>
      <c r="U3078" t="s">
        <v>51</v>
      </c>
    </row>
    <row r="3079" spans="1:21" x14ac:dyDescent="0.25">
      <c r="A3079" t="s">
        <v>60</v>
      </c>
      <c r="B3079" t="s">
        <v>5817</v>
      </c>
      <c r="C3079" t="s">
        <v>10</v>
      </c>
      <c r="D3079" t="str">
        <f t="shared" si="236"/>
        <v>[TIME] TOTAL output:</v>
      </c>
      <c r="E3079">
        <f>G3079</f>
        <v>5.0000000000000001E-3</v>
      </c>
      <c r="F3079">
        <f>J3079</f>
        <v>1.6E-2</v>
      </c>
      <c r="G3079">
        <v>5.0000000000000001E-3</v>
      </c>
      <c r="H3079" t="s">
        <v>62</v>
      </c>
      <c r="I3079" t="s">
        <v>63</v>
      </c>
      <c r="J3079">
        <v>1.6E-2</v>
      </c>
      <c r="K3079" t="s">
        <v>62</v>
      </c>
      <c r="L3079" t="s">
        <v>61</v>
      </c>
    </row>
    <row r="3080" spans="1:21" x14ac:dyDescent="0.25">
      <c r="A3080" t="s">
        <v>60</v>
      </c>
      <c r="B3080" t="s">
        <v>5816</v>
      </c>
      <c r="C3080" t="s">
        <v>11</v>
      </c>
      <c r="D3080" t="str">
        <f t="shared" si="236"/>
        <v>[MEMORY] TOTAL output:</v>
      </c>
      <c r="E3080">
        <f>H3080</f>
        <v>0</v>
      </c>
      <c r="G3080" t="s">
        <v>58</v>
      </c>
      <c r="H3080">
        <v>0</v>
      </c>
      <c r="I3080" t="s">
        <v>53</v>
      </c>
      <c r="J3080" t="s">
        <v>65</v>
      </c>
      <c r="K3080" t="s">
        <v>55</v>
      </c>
      <c r="L3080" t="s">
        <v>56</v>
      </c>
      <c r="M3080">
        <v>1176400</v>
      </c>
      <c r="N3080" t="s">
        <v>53</v>
      </c>
      <c r="O3080" t="s">
        <v>117</v>
      </c>
      <c r="P3080" t="s">
        <v>55</v>
      </c>
      <c r="Q3080" t="s">
        <v>54</v>
      </c>
      <c r="R3080">
        <v>1176400</v>
      </c>
      <c r="S3080" t="s">
        <v>53</v>
      </c>
      <c r="T3080" t="s">
        <v>117</v>
      </c>
      <c r="U3080" t="s">
        <v>51</v>
      </c>
    </row>
    <row r="3081" spans="1:21" x14ac:dyDescent="0.25">
      <c r="A3081" t="s">
        <v>60</v>
      </c>
      <c r="B3081" t="s">
        <v>5815</v>
      </c>
      <c r="C3081" t="s">
        <v>12</v>
      </c>
      <c r="D3081" t="str">
        <f t="shared" si="236"/>
        <v>[TIME] Submit:</v>
      </c>
      <c r="E3081">
        <f>G3081</f>
        <v>1.29</v>
      </c>
      <c r="F3081">
        <f>J3081</f>
        <v>1.609</v>
      </c>
      <c r="G3081">
        <v>1.29</v>
      </c>
      <c r="H3081" t="s">
        <v>62</v>
      </c>
      <c r="I3081" t="s">
        <v>63</v>
      </c>
      <c r="J3081">
        <v>1.609</v>
      </c>
      <c r="K3081" t="s">
        <v>62</v>
      </c>
      <c r="L3081" t="s">
        <v>61</v>
      </c>
    </row>
    <row r="3082" spans="1:21" x14ac:dyDescent="0.25">
      <c r="A3082" t="s">
        <v>60</v>
      </c>
      <c r="B3082" t="s">
        <v>5814</v>
      </c>
      <c r="C3082" t="s">
        <v>13</v>
      </c>
      <c r="D3082" t="str">
        <f t="shared" si="236"/>
        <v>[MEMORY] Submit:</v>
      </c>
      <c r="E3082">
        <f>H3082</f>
        <v>13292</v>
      </c>
      <c r="G3082" t="s">
        <v>58</v>
      </c>
      <c r="H3082">
        <v>13292</v>
      </c>
      <c r="I3082" t="s">
        <v>53</v>
      </c>
      <c r="J3082" t="s">
        <v>161</v>
      </c>
      <c r="K3082" t="s">
        <v>55</v>
      </c>
      <c r="L3082" t="s">
        <v>56</v>
      </c>
      <c r="M3082">
        <v>1163108</v>
      </c>
      <c r="N3082" t="s">
        <v>53</v>
      </c>
      <c r="O3082" t="s">
        <v>99</v>
      </c>
      <c r="P3082" t="s">
        <v>55</v>
      </c>
      <c r="Q3082" t="s">
        <v>54</v>
      </c>
      <c r="R3082">
        <v>1176400</v>
      </c>
      <c r="S3082" t="s">
        <v>53</v>
      </c>
      <c r="T3082" t="s">
        <v>117</v>
      </c>
      <c r="U3082" t="s">
        <v>51</v>
      </c>
    </row>
    <row r="3083" spans="1:21" x14ac:dyDescent="0.25">
      <c r="A3083" t="s">
        <v>60</v>
      </c>
      <c r="B3083" t="s">
        <v>5813</v>
      </c>
      <c r="C3083" t="s">
        <v>74</v>
      </c>
      <c r="D3083" t="s">
        <v>0</v>
      </c>
      <c r="E3083" t="str">
        <f>LEFT(H3083, 4)</f>
        <v>8090</v>
      </c>
      <c r="F3083">
        <f>J3083</f>
        <v>12</v>
      </c>
      <c r="G3083" t="s">
        <v>32</v>
      </c>
      <c r="H3083" t="s">
        <v>2905</v>
      </c>
      <c r="I3083" t="s">
        <v>33</v>
      </c>
      <c r="J3083">
        <v>12</v>
      </c>
    </row>
    <row r="3084" spans="1:21" x14ac:dyDescent="0.25">
      <c r="A3084" t="s">
        <v>60</v>
      </c>
      <c r="B3084" t="s">
        <v>5812</v>
      </c>
      <c r="C3084" t="s">
        <v>2</v>
      </c>
      <c r="D3084" t="str">
        <f>C3084</f>
        <v>[TIME] TOTAL load input:</v>
      </c>
      <c r="E3084">
        <f>G3084</f>
        <v>0.13500000000000001</v>
      </c>
      <c r="F3084">
        <f>J3084</f>
        <v>0.625</v>
      </c>
      <c r="G3084">
        <v>0.13500000000000001</v>
      </c>
      <c r="H3084" t="s">
        <v>62</v>
      </c>
      <c r="I3084" t="s">
        <v>63</v>
      </c>
      <c r="J3084">
        <v>0.625</v>
      </c>
      <c r="K3084" t="s">
        <v>62</v>
      </c>
      <c r="L3084" t="s">
        <v>61</v>
      </c>
    </row>
    <row r="3085" spans="1:21" x14ac:dyDescent="0.25">
      <c r="A3085" t="s">
        <v>60</v>
      </c>
      <c r="B3085" t="s">
        <v>5811</v>
      </c>
      <c r="C3085" t="s">
        <v>3</v>
      </c>
      <c r="D3085" t="str">
        <f>C3085</f>
        <v>[MEMORY] TOTAL load input:</v>
      </c>
      <c r="E3085">
        <f>G3085</f>
        <v>27263</v>
      </c>
      <c r="F3085">
        <f>L3085</f>
        <v>1176400</v>
      </c>
      <c r="G3085">
        <v>27263</v>
      </c>
      <c r="H3085" t="s">
        <v>53</v>
      </c>
      <c r="I3085" t="s">
        <v>79</v>
      </c>
      <c r="J3085" t="s">
        <v>55</v>
      </c>
      <c r="K3085" t="s">
        <v>56</v>
      </c>
      <c r="L3085">
        <v>1176400</v>
      </c>
      <c r="M3085" t="s">
        <v>53</v>
      </c>
      <c r="N3085" t="s">
        <v>117</v>
      </c>
      <c r="O3085" t="s">
        <v>55</v>
      </c>
      <c r="P3085" t="s">
        <v>54</v>
      </c>
      <c r="Q3085">
        <v>1203663</v>
      </c>
      <c r="R3085" t="s">
        <v>53</v>
      </c>
      <c r="S3085" t="s">
        <v>393</v>
      </c>
      <c r="T3085" t="s">
        <v>51</v>
      </c>
    </row>
    <row r="3086" spans="1:21" x14ac:dyDescent="0.25">
      <c r="A3086" t="s">
        <v>60</v>
      </c>
      <c r="B3086" t="s">
        <v>5810</v>
      </c>
      <c r="C3086" t="s">
        <v>4</v>
      </c>
      <c r="D3086" t="str">
        <f>C3086</f>
        <v>[TIME] TOTAL pack:</v>
      </c>
      <c r="E3086">
        <f>G3086</f>
        <v>0</v>
      </c>
      <c r="F3086">
        <f>J3086</f>
        <v>0</v>
      </c>
      <c r="G3086">
        <v>0</v>
      </c>
      <c r="H3086" t="s">
        <v>62</v>
      </c>
      <c r="I3086" t="s">
        <v>63</v>
      </c>
      <c r="J3086">
        <v>0</v>
      </c>
      <c r="K3086" t="s">
        <v>62</v>
      </c>
      <c r="L3086" t="s">
        <v>61</v>
      </c>
    </row>
    <row r="3087" spans="1:21" x14ac:dyDescent="0.25">
      <c r="A3087" t="s">
        <v>60</v>
      </c>
      <c r="B3087" t="s">
        <v>5809</v>
      </c>
      <c r="C3087" t="s">
        <v>5</v>
      </c>
      <c r="D3087" t="str">
        <f>C3087</f>
        <v>[MEMORY] TOTAL pack:</v>
      </c>
      <c r="E3087">
        <f>G3087</f>
        <v>0</v>
      </c>
      <c r="F3087">
        <f>L3087</f>
        <v>1203663</v>
      </c>
      <c r="G3087">
        <v>0</v>
      </c>
      <c r="H3087" t="s">
        <v>53</v>
      </c>
      <c r="I3087" t="s">
        <v>65</v>
      </c>
      <c r="J3087" t="s">
        <v>55</v>
      </c>
      <c r="K3087" t="s">
        <v>56</v>
      </c>
      <c r="L3087">
        <v>1203663</v>
      </c>
      <c r="M3087" t="s">
        <v>53</v>
      </c>
      <c r="N3087" t="s">
        <v>393</v>
      </c>
      <c r="O3087" t="s">
        <v>55</v>
      </c>
      <c r="P3087" t="s">
        <v>54</v>
      </c>
      <c r="Q3087">
        <v>1203663</v>
      </c>
      <c r="R3087" t="s">
        <v>53</v>
      </c>
      <c r="S3087" t="s">
        <v>393</v>
      </c>
      <c r="T3087" t="s">
        <v>51</v>
      </c>
    </row>
    <row r="3088" spans="1:21" x14ac:dyDescent="0.25">
      <c r="A3088" t="s">
        <v>60</v>
      </c>
      <c r="B3088" t="s">
        <v>5808</v>
      </c>
      <c r="C3088" t="s">
        <v>74</v>
      </c>
      <c r="D3088" t="s">
        <v>6</v>
      </c>
      <c r="E3088">
        <f>G3088</f>
        <v>1.7999999999999999E-2</v>
      </c>
      <c r="G3088">
        <v>1.7999999999999999E-2</v>
      </c>
      <c r="H3088" t="s">
        <v>73</v>
      </c>
    </row>
    <row r="3089" spans="1:21" x14ac:dyDescent="0.25">
      <c r="A3089" t="s">
        <v>60</v>
      </c>
      <c r="B3089" t="s">
        <v>5807</v>
      </c>
      <c r="C3089" t="s">
        <v>7</v>
      </c>
      <c r="D3089" t="str">
        <f t="shared" ref="D3089:D3095" si="237">C3089</f>
        <v>[MEMORY] C execution:</v>
      </c>
      <c r="E3089">
        <f>H3089</f>
        <v>137941</v>
      </c>
      <c r="G3089" t="s">
        <v>58</v>
      </c>
      <c r="H3089">
        <v>137941</v>
      </c>
      <c r="I3089" t="s">
        <v>53</v>
      </c>
      <c r="J3089" t="s">
        <v>1439</v>
      </c>
      <c r="K3089" t="s">
        <v>55</v>
      </c>
      <c r="L3089" t="s">
        <v>56</v>
      </c>
      <c r="M3089">
        <v>1203663</v>
      </c>
      <c r="N3089" t="s">
        <v>53</v>
      </c>
      <c r="O3089" t="s">
        <v>393</v>
      </c>
      <c r="P3089" t="s">
        <v>55</v>
      </c>
      <c r="Q3089" t="s">
        <v>54</v>
      </c>
      <c r="R3089">
        <v>1341604</v>
      </c>
      <c r="S3089" t="s">
        <v>53</v>
      </c>
      <c r="T3089" t="s">
        <v>867</v>
      </c>
      <c r="U3089" t="s">
        <v>51</v>
      </c>
    </row>
    <row r="3090" spans="1:21" x14ac:dyDescent="0.25">
      <c r="A3090" t="s">
        <v>60</v>
      </c>
      <c r="B3090" t="s">
        <v>5806</v>
      </c>
      <c r="C3090" t="s">
        <v>8</v>
      </c>
      <c r="D3090" t="str">
        <f t="shared" si="237"/>
        <v>[TIME] Run:</v>
      </c>
      <c r="E3090">
        <f>G3090</f>
        <v>4.83</v>
      </c>
      <c r="F3090">
        <f>J3090</f>
        <v>4.8280000000000003</v>
      </c>
      <c r="G3090">
        <v>4.83</v>
      </c>
      <c r="H3090" t="s">
        <v>62</v>
      </c>
      <c r="I3090" t="s">
        <v>63</v>
      </c>
      <c r="J3090">
        <v>4.8280000000000003</v>
      </c>
      <c r="K3090" t="s">
        <v>62</v>
      </c>
      <c r="L3090" t="s">
        <v>61</v>
      </c>
    </row>
    <row r="3091" spans="1:21" x14ac:dyDescent="0.25">
      <c r="A3091" t="s">
        <v>60</v>
      </c>
      <c r="B3091" t="s">
        <v>5805</v>
      </c>
      <c r="C3091" t="s">
        <v>9</v>
      </c>
      <c r="D3091" t="str">
        <f t="shared" si="237"/>
        <v>[MEMORY] Run:</v>
      </c>
      <c r="E3091">
        <f>H3091</f>
        <v>137941</v>
      </c>
      <c r="G3091" t="s">
        <v>58</v>
      </c>
      <c r="H3091">
        <v>137941</v>
      </c>
      <c r="I3091" t="s">
        <v>53</v>
      </c>
      <c r="J3091" t="s">
        <v>1439</v>
      </c>
      <c r="K3091" t="s">
        <v>55</v>
      </c>
      <c r="L3091" t="s">
        <v>56</v>
      </c>
      <c r="M3091">
        <v>1203663</v>
      </c>
      <c r="N3091" t="s">
        <v>53</v>
      </c>
      <c r="O3091" t="s">
        <v>393</v>
      </c>
      <c r="P3091" t="s">
        <v>55</v>
      </c>
      <c r="Q3091" t="s">
        <v>54</v>
      </c>
      <c r="R3091">
        <v>1341604</v>
      </c>
      <c r="S3091" t="s">
        <v>53</v>
      </c>
      <c r="T3091" t="s">
        <v>867</v>
      </c>
      <c r="U3091" t="s">
        <v>51</v>
      </c>
    </row>
    <row r="3092" spans="1:21" x14ac:dyDescent="0.25">
      <c r="A3092" t="s">
        <v>60</v>
      </c>
      <c r="B3092" t="s">
        <v>5804</v>
      </c>
      <c r="C3092" t="s">
        <v>10</v>
      </c>
      <c r="D3092" t="str">
        <f t="shared" si="237"/>
        <v>[TIME] TOTAL output:</v>
      </c>
      <c r="E3092">
        <f>G3092</f>
        <v>0.05</v>
      </c>
      <c r="F3092">
        <f>J3092</f>
        <v>4.7E-2</v>
      </c>
      <c r="G3092">
        <v>0.05</v>
      </c>
      <c r="H3092" t="s">
        <v>62</v>
      </c>
      <c r="I3092" t="s">
        <v>63</v>
      </c>
      <c r="J3092">
        <v>4.7E-2</v>
      </c>
      <c r="K3092" t="s">
        <v>62</v>
      </c>
      <c r="L3092" t="s">
        <v>61</v>
      </c>
    </row>
    <row r="3093" spans="1:21" x14ac:dyDescent="0.25">
      <c r="A3093" t="s">
        <v>60</v>
      </c>
      <c r="B3093" t="s">
        <v>5803</v>
      </c>
      <c r="C3093" t="s">
        <v>11</v>
      </c>
      <c r="D3093" t="str">
        <f t="shared" si="237"/>
        <v>[MEMORY] TOTAL output:</v>
      </c>
      <c r="E3093">
        <f>H3093</f>
        <v>-318628</v>
      </c>
      <c r="G3093" t="s">
        <v>58</v>
      </c>
      <c r="H3093">
        <v>-318628</v>
      </c>
      <c r="I3093" t="s">
        <v>53</v>
      </c>
      <c r="J3093" t="s">
        <v>5802</v>
      </c>
      <c r="K3093" t="s">
        <v>55</v>
      </c>
      <c r="L3093" t="s">
        <v>56</v>
      </c>
      <c r="M3093">
        <v>1342964</v>
      </c>
      <c r="N3093" t="s">
        <v>53</v>
      </c>
      <c r="O3093" t="s">
        <v>867</v>
      </c>
      <c r="P3093" t="s">
        <v>55</v>
      </c>
      <c r="Q3093" t="s">
        <v>54</v>
      </c>
      <c r="R3093">
        <v>1024336</v>
      </c>
      <c r="S3093" t="s">
        <v>53</v>
      </c>
      <c r="T3093" t="s">
        <v>181</v>
      </c>
      <c r="U3093" t="s">
        <v>51</v>
      </c>
    </row>
    <row r="3094" spans="1:21" x14ac:dyDescent="0.25">
      <c r="A3094" t="s">
        <v>60</v>
      </c>
      <c r="B3094" t="s">
        <v>5801</v>
      </c>
      <c r="C3094" t="s">
        <v>12</v>
      </c>
      <c r="D3094" t="str">
        <f t="shared" si="237"/>
        <v>[TIME] Submit:</v>
      </c>
      <c r="E3094">
        <f>G3094</f>
        <v>5.1100000000000003</v>
      </c>
      <c r="F3094">
        <f>J3094</f>
        <v>5.5940000000000003</v>
      </c>
      <c r="G3094">
        <v>5.1100000000000003</v>
      </c>
      <c r="H3094" t="s">
        <v>62</v>
      </c>
      <c r="I3094" t="s">
        <v>63</v>
      </c>
      <c r="J3094">
        <v>5.5940000000000003</v>
      </c>
      <c r="K3094" t="s">
        <v>62</v>
      </c>
      <c r="L3094" t="s">
        <v>61</v>
      </c>
    </row>
    <row r="3095" spans="1:21" x14ac:dyDescent="0.25">
      <c r="A3095" t="s">
        <v>60</v>
      </c>
      <c r="B3095" t="s">
        <v>5800</v>
      </c>
      <c r="C3095" t="s">
        <v>13</v>
      </c>
      <c r="D3095" t="str">
        <f t="shared" si="237"/>
        <v>[MEMORY] Submit:</v>
      </c>
      <c r="E3095">
        <f>H3095</f>
        <v>-152064</v>
      </c>
      <c r="G3095" t="s">
        <v>58</v>
      </c>
      <c r="H3095">
        <v>-152064</v>
      </c>
      <c r="I3095" t="s">
        <v>53</v>
      </c>
      <c r="J3095" t="s">
        <v>283</v>
      </c>
      <c r="K3095" t="s">
        <v>55</v>
      </c>
      <c r="L3095" t="s">
        <v>56</v>
      </c>
      <c r="M3095">
        <v>1176400</v>
      </c>
      <c r="N3095" t="s">
        <v>53</v>
      </c>
      <c r="O3095" t="s">
        <v>117</v>
      </c>
      <c r="P3095" t="s">
        <v>55</v>
      </c>
      <c r="Q3095" t="s">
        <v>54</v>
      </c>
      <c r="R3095">
        <v>1024336</v>
      </c>
      <c r="S3095" t="s">
        <v>53</v>
      </c>
      <c r="T3095" t="s">
        <v>181</v>
      </c>
      <c r="U3095" t="s">
        <v>51</v>
      </c>
    </row>
    <row r="3096" spans="1:21" x14ac:dyDescent="0.25">
      <c r="A3096" t="s">
        <v>60</v>
      </c>
      <c r="B3096" t="s">
        <v>5799</v>
      </c>
      <c r="C3096" t="s">
        <v>74</v>
      </c>
      <c r="D3096" t="s">
        <v>0</v>
      </c>
      <c r="E3096" t="str">
        <f>LEFT(H3096, 4)</f>
        <v>8090</v>
      </c>
      <c r="F3096">
        <f>J3096</f>
        <v>13</v>
      </c>
      <c r="G3096" t="s">
        <v>32</v>
      </c>
      <c r="H3096" t="s">
        <v>2905</v>
      </c>
      <c r="I3096" t="s">
        <v>33</v>
      </c>
      <c r="J3096">
        <v>13</v>
      </c>
    </row>
    <row r="3097" spans="1:21" x14ac:dyDescent="0.25">
      <c r="A3097" t="s">
        <v>60</v>
      </c>
      <c r="B3097" t="s">
        <v>5798</v>
      </c>
      <c r="C3097" t="s">
        <v>2</v>
      </c>
      <c r="D3097" t="str">
        <f>C3097</f>
        <v>[TIME] TOTAL load input:</v>
      </c>
      <c r="E3097">
        <f>G3097</f>
        <v>0.15</v>
      </c>
      <c r="F3097">
        <f>J3097</f>
        <v>0.57799999999999996</v>
      </c>
      <c r="G3097">
        <v>0.15</v>
      </c>
      <c r="H3097" t="s">
        <v>62</v>
      </c>
      <c r="I3097" t="s">
        <v>63</v>
      </c>
      <c r="J3097">
        <v>0.57799999999999996</v>
      </c>
      <c r="K3097" t="s">
        <v>62</v>
      </c>
      <c r="L3097" t="s">
        <v>61</v>
      </c>
    </row>
    <row r="3098" spans="1:21" x14ac:dyDescent="0.25">
      <c r="A3098" t="s">
        <v>60</v>
      </c>
      <c r="B3098" t="s">
        <v>5797</v>
      </c>
      <c r="C3098" t="s">
        <v>3</v>
      </c>
      <c r="D3098" t="str">
        <f>C3098</f>
        <v>[MEMORY] TOTAL load input:</v>
      </c>
      <c r="E3098">
        <f>G3098</f>
        <v>35729</v>
      </c>
      <c r="F3098">
        <f>L3098</f>
        <v>1024336</v>
      </c>
      <c r="G3098">
        <v>35729</v>
      </c>
      <c r="H3098" t="s">
        <v>53</v>
      </c>
      <c r="I3098" t="s">
        <v>362</v>
      </c>
      <c r="J3098" t="s">
        <v>55</v>
      </c>
      <c r="K3098" t="s">
        <v>56</v>
      </c>
      <c r="L3098">
        <v>1024336</v>
      </c>
      <c r="M3098" t="s">
        <v>53</v>
      </c>
      <c r="N3098" t="s">
        <v>181</v>
      </c>
      <c r="O3098" t="s">
        <v>55</v>
      </c>
      <c r="P3098" t="s">
        <v>54</v>
      </c>
      <c r="Q3098">
        <v>1060065</v>
      </c>
      <c r="R3098" t="s">
        <v>53</v>
      </c>
      <c r="S3098" t="s">
        <v>229</v>
      </c>
      <c r="T3098" t="s">
        <v>51</v>
      </c>
    </row>
    <row r="3099" spans="1:21" x14ac:dyDescent="0.25">
      <c r="A3099" t="s">
        <v>60</v>
      </c>
      <c r="B3099" t="s">
        <v>5796</v>
      </c>
      <c r="C3099" t="s">
        <v>4</v>
      </c>
      <c r="D3099" t="str">
        <f>C3099</f>
        <v>[TIME] TOTAL pack:</v>
      </c>
      <c r="E3099">
        <f>G3099</f>
        <v>5.0000000000000001E-3</v>
      </c>
      <c r="F3099">
        <f>J3099</f>
        <v>0</v>
      </c>
      <c r="G3099">
        <v>5.0000000000000001E-3</v>
      </c>
      <c r="H3099" t="s">
        <v>62</v>
      </c>
      <c r="I3099" t="s">
        <v>63</v>
      </c>
      <c r="J3099">
        <v>0</v>
      </c>
      <c r="K3099" t="s">
        <v>62</v>
      </c>
      <c r="L3099" t="s">
        <v>61</v>
      </c>
    </row>
    <row r="3100" spans="1:21" x14ac:dyDescent="0.25">
      <c r="A3100" t="s">
        <v>60</v>
      </c>
      <c r="B3100" t="s">
        <v>5795</v>
      </c>
      <c r="C3100" t="s">
        <v>5</v>
      </c>
      <c r="D3100" t="str">
        <f>C3100</f>
        <v>[MEMORY] TOTAL pack:</v>
      </c>
      <c r="E3100">
        <f>G3100</f>
        <v>0</v>
      </c>
      <c r="F3100">
        <f>L3100</f>
        <v>1060065</v>
      </c>
      <c r="G3100">
        <v>0</v>
      </c>
      <c r="H3100" t="s">
        <v>53</v>
      </c>
      <c r="I3100" t="s">
        <v>65</v>
      </c>
      <c r="J3100" t="s">
        <v>55</v>
      </c>
      <c r="K3100" t="s">
        <v>56</v>
      </c>
      <c r="L3100">
        <v>1060065</v>
      </c>
      <c r="M3100" t="s">
        <v>53</v>
      </c>
      <c r="N3100" t="s">
        <v>229</v>
      </c>
      <c r="O3100" t="s">
        <v>55</v>
      </c>
      <c r="P3100" t="s">
        <v>54</v>
      </c>
      <c r="Q3100">
        <v>1060065</v>
      </c>
      <c r="R3100" t="s">
        <v>53</v>
      </c>
      <c r="S3100" t="s">
        <v>229</v>
      </c>
      <c r="T3100" t="s">
        <v>51</v>
      </c>
    </row>
    <row r="3101" spans="1:21" x14ac:dyDescent="0.25">
      <c r="A3101" t="s">
        <v>60</v>
      </c>
      <c r="B3101" t="s">
        <v>5794</v>
      </c>
      <c r="C3101" t="s">
        <v>74</v>
      </c>
      <c r="D3101" t="s">
        <v>6</v>
      </c>
      <c r="E3101">
        <f>G3101</f>
        <v>7.0000000000000001E-3</v>
      </c>
      <c r="G3101">
        <v>7.0000000000000001E-3</v>
      </c>
      <c r="H3101" t="s">
        <v>73</v>
      </c>
    </row>
    <row r="3102" spans="1:21" x14ac:dyDescent="0.25">
      <c r="A3102" t="s">
        <v>60</v>
      </c>
      <c r="B3102" t="s">
        <v>5793</v>
      </c>
      <c r="C3102" t="s">
        <v>7</v>
      </c>
      <c r="D3102" t="str">
        <f t="shared" ref="D3102:D3108" si="238">C3102</f>
        <v>[MEMORY] C execution:</v>
      </c>
      <c r="E3102">
        <f>H3102</f>
        <v>-463</v>
      </c>
      <c r="G3102" t="s">
        <v>58</v>
      </c>
      <c r="H3102">
        <v>-463</v>
      </c>
      <c r="I3102" t="s">
        <v>53</v>
      </c>
      <c r="J3102" t="s">
        <v>57</v>
      </c>
      <c r="K3102" t="s">
        <v>55</v>
      </c>
      <c r="L3102" t="s">
        <v>56</v>
      </c>
      <c r="M3102">
        <v>1060065</v>
      </c>
      <c r="N3102" t="s">
        <v>53</v>
      </c>
      <c r="O3102" t="s">
        <v>229</v>
      </c>
      <c r="P3102" t="s">
        <v>55</v>
      </c>
      <c r="Q3102" t="s">
        <v>54</v>
      </c>
      <c r="R3102">
        <v>1059602</v>
      </c>
      <c r="S3102" t="s">
        <v>53</v>
      </c>
      <c r="T3102" t="s">
        <v>229</v>
      </c>
      <c r="U3102" t="s">
        <v>51</v>
      </c>
    </row>
    <row r="3103" spans="1:21" x14ac:dyDescent="0.25">
      <c r="A3103" t="s">
        <v>60</v>
      </c>
      <c r="B3103" t="s">
        <v>5792</v>
      </c>
      <c r="C3103" t="s">
        <v>8</v>
      </c>
      <c r="D3103" t="str">
        <f t="shared" si="238"/>
        <v>[TIME] Run:</v>
      </c>
      <c r="E3103">
        <f>G3103</f>
        <v>22.975999999999999</v>
      </c>
      <c r="F3103">
        <f>J3103</f>
        <v>22.984000000000002</v>
      </c>
      <c r="G3103">
        <v>22.975999999999999</v>
      </c>
      <c r="H3103" t="s">
        <v>62</v>
      </c>
      <c r="I3103" t="s">
        <v>63</v>
      </c>
      <c r="J3103">
        <v>22.984000000000002</v>
      </c>
      <c r="K3103" t="s">
        <v>62</v>
      </c>
      <c r="L3103" t="s">
        <v>61</v>
      </c>
    </row>
    <row r="3104" spans="1:21" x14ac:dyDescent="0.25">
      <c r="A3104" t="s">
        <v>60</v>
      </c>
      <c r="B3104" t="s">
        <v>5791</v>
      </c>
      <c r="C3104" t="s">
        <v>9</v>
      </c>
      <c r="D3104" t="str">
        <f t="shared" si="238"/>
        <v>[MEMORY] Run:</v>
      </c>
      <c r="E3104">
        <f>H3104</f>
        <v>-463</v>
      </c>
      <c r="G3104" t="s">
        <v>58</v>
      </c>
      <c r="H3104">
        <v>-463</v>
      </c>
      <c r="I3104" t="s">
        <v>53</v>
      </c>
      <c r="J3104" t="s">
        <v>57</v>
      </c>
      <c r="K3104" t="s">
        <v>55</v>
      </c>
      <c r="L3104" t="s">
        <v>56</v>
      </c>
      <c r="M3104">
        <v>1060065</v>
      </c>
      <c r="N3104" t="s">
        <v>53</v>
      </c>
      <c r="O3104" t="s">
        <v>229</v>
      </c>
      <c r="P3104" t="s">
        <v>55</v>
      </c>
      <c r="Q3104" t="s">
        <v>54</v>
      </c>
      <c r="R3104">
        <v>1059602</v>
      </c>
      <c r="S3104" t="s">
        <v>53</v>
      </c>
      <c r="T3104" t="s">
        <v>229</v>
      </c>
      <c r="U3104" t="s">
        <v>51</v>
      </c>
    </row>
    <row r="3105" spans="1:21" x14ac:dyDescent="0.25">
      <c r="A3105" t="s">
        <v>60</v>
      </c>
      <c r="B3105" t="s">
        <v>5790</v>
      </c>
      <c r="C3105" t="s">
        <v>10</v>
      </c>
      <c r="D3105" t="str">
        <f t="shared" si="238"/>
        <v>[TIME] TOTAL output:</v>
      </c>
      <c r="E3105">
        <f>G3105</f>
        <v>1.4999999999999999E-2</v>
      </c>
      <c r="F3105">
        <f>J3105</f>
        <v>0</v>
      </c>
      <c r="G3105">
        <v>1.4999999999999999E-2</v>
      </c>
      <c r="H3105" t="s">
        <v>62</v>
      </c>
      <c r="I3105" t="s">
        <v>63</v>
      </c>
      <c r="J3105">
        <v>0</v>
      </c>
      <c r="K3105" t="s">
        <v>62</v>
      </c>
      <c r="L3105" t="s">
        <v>61</v>
      </c>
    </row>
    <row r="3106" spans="1:21" x14ac:dyDescent="0.25">
      <c r="A3106" t="s">
        <v>60</v>
      </c>
      <c r="B3106" t="s">
        <v>5789</v>
      </c>
      <c r="C3106" t="s">
        <v>11</v>
      </c>
      <c r="D3106" t="str">
        <f t="shared" si="238"/>
        <v>[MEMORY] TOTAL output:</v>
      </c>
      <c r="E3106">
        <f>H3106</f>
        <v>0</v>
      </c>
      <c r="G3106" t="s">
        <v>58</v>
      </c>
      <c r="H3106">
        <v>0</v>
      </c>
      <c r="I3106" t="s">
        <v>53</v>
      </c>
      <c r="J3106" t="s">
        <v>65</v>
      </c>
      <c r="K3106" t="s">
        <v>55</v>
      </c>
      <c r="L3106" t="s">
        <v>56</v>
      </c>
      <c r="M3106">
        <v>1059602</v>
      </c>
      <c r="N3106" t="s">
        <v>53</v>
      </c>
      <c r="O3106" t="s">
        <v>229</v>
      </c>
      <c r="P3106" t="s">
        <v>55</v>
      </c>
      <c r="Q3106" t="s">
        <v>54</v>
      </c>
      <c r="R3106">
        <v>1059602</v>
      </c>
      <c r="S3106" t="s">
        <v>53</v>
      </c>
      <c r="T3106" t="s">
        <v>229</v>
      </c>
      <c r="U3106" t="s">
        <v>51</v>
      </c>
    </row>
    <row r="3107" spans="1:21" x14ac:dyDescent="0.25">
      <c r="A3107" t="s">
        <v>60</v>
      </c>
      <c r="B3107" t="s">
        <v>5788</v>
      </c>
      <c r="C3107" t="s">
        <v>12</v>
      </c>
      <c r="D3107" t="str">
        <f t="shared" si="238"/>
        <v>[TIME] Submit:</v>
      </c>
      <c r="E3107">
        <f>G3107</f>
        <v>23.190999999999999</v>
      </c>
      <c r="F3107">
        <f>J3107</f>
        <v>23.594000000000001</v>
      </c>
      <c r="G3107">
        <v>23.190999999999999</v>
      </c>
      <c r="H3107" t="s">
        <v>62</v>
      </c>
      <c r="I3107" t="s">
        <v>63</v>
      </c>
      <c r="J3107">
        <v>23.594000000000001</v>
      </c>
      <c r="K3107" t="s">
        <v>62</v>
      </c>
      <c r="L3107" t="s">
        <v>61</v>
      </c>
    </row>
    <row r="3108" spans="1:21" x14ac:dyDescent="0.25">
      <c r="A3108" t="s">
        <v>60</v>
      </c>
      <c r="B3108" t="s">
        <v>5787</v>
      </c>
      <c r="C3108" t="s">
        <v>13</v>
      </c>
      <c r="D3108" t="str">
        <f t="shared" si="238"/>
        <v>[MEMORY] Submit:</v>
      </c>
      <c r="E3108">
        <f>H3108</f>
        <v>35267</v>
      </c>
      <c r="G3108" t="s">
        <v>58</v>
      </c>
      <c r="H3108">
        <v>35267</v>
      </c>
      <c r="I3108" t="s">
        <v>53</v>
      </c>
      <c r="J3108" t="s">
        <v>362</v>
      </c>
      <c r="K3108" t="s">
        <v>55</v>
      </c>
      <c r="L3108" t="s">
        <v>56</v>
      </c>
      <c r="M3108">
        <v>1024336</v>
      </c>
      <c r="N3108" t="s">
        <v>53</v>
      </c>
      <c r="O3108" t="s">
        <v>181</v>
      </c>
      <c r="P3108" t="s">
        <v>55</v>
      </c>
      <c r="Q3108" t="s">
        <v>54</v>
      </c>
      <c r="R3108">
        <v>1059602</v>
      </c>
      <c r="S3108" t="s">
        <v>53</v>
      </c>
      <c r="T3108" t="s">
        <v>229</v>
      </c>
      <c r="U3108" t="s">
        <v>51</v>
      </c>
    </row>
    <row r="3109" spans="1:21" x14ac:dyDescent="0.25">
      <c r="A3109" t="s">
        <v>60</v>
      </c>
      <c r="B3109" t="s">
        <v>5786</v>
      </c>
      <c r="C3109" t="s">
        <v>74</v>
      </c>
      <c r="D3109" t="s">
        <v>0</v>
      </c>
      <c r="E3109" t="str">
        <f>LEFT(H3109, 4)</f>
        <v>8160</v>
      </c>
      <c r="F3109">
        <f>J3109</f>
        <v>1</v>
      </c>
      <c r="G3109" t="s">
        <v>32</v>
      </c>
      <c r="H3109" t="s">
        <v>2748</v>
      </c>
      <c r="I3109" t="s">
        <v>33</v>
      </c>
      <c r="J3109">
        <v>1</v>
      </c>
    </row>
    <row r="3110" spans="1:21" x14ac:dyDescent="0.25">
      <c r="A3110" t="s">
        <v>60</v>
      </c>
      <c r="B3110" t="s">
        <v>5785</v>
      </c>
      <c r="C3110" t="s">
        <v>2</v>
      </c>
      <c r="D3110" t="str">
        <f>C3110</f>
        <v>[TIME] TOTAL load input:</v>
      </c>
      <c r="E3110">
        <f>G3110</f>
        <v>5.5E-2</v>
      </c>
      <c r="F3110">
        <f>J3110</f>
        <v>3.1E-2</v>
      </c>
      <c r="G3110">
        <v>5.5E-2</v>
      </c>
      <c r="H3110" t="s">
        <v>62</v>
      </c>
      <c r="I3110" t="s">
        <v>63</v>
      </c>
      <c r="J3110">
        <v>3.1E-2</v>
      </c>
      <c r="K3110" t="s">
        <v>62</v>
      </c>
      <c r="L3110" t="s">
        <v>61</v>
      </c>
    </row>
    <row r="3111" spans="1:21" x14ac:dyDescent="0.25">
      <c r="A3111" t="s">
        <v>60</v>
      </c>
      <c r="B3111" t="s">
        <v>5784</v>
      </c>
      <c r="C3111" t="s">
        <v>3</v>
      </c>
      <c r="D3111" t="str">
        <f>C3111</f>
        <v>[MEMORY] TOTAL load input:</v>
      </c>
      <c r="E3111">
        <f>G3111</f>
        <v>-106430</v>
      </c>
      <c r="F3111">
        <f>L3111</f>
        <v>1059602</v>
      </c>
      <c r="G3111">
        <v>-106430</v>
      </c>
      <c r="H3111" t="s">
        <v>53</v>
      </c>
      <c r="I3111" t="s">
        <v>212</v>
      </c>
      <c r="J3111" t="s">
        <v>55</v>
      </c>
      <c r="K3111" t="s">
        <v>56</v>
      </c>
      <c r="L3111">
        <v>1059602</v>
      </c>
      <c r="M3111" t="s">
        <v>53</v>
      </c>
      <c r="N3111" t="s">
        <v>229</v>
      </c>
      <c r="O3111" t="s">
        <v>55</v>
      </c>
      <c r="P3111" t="s">
        <v>54</v>
      </c>
      <c r="Q3111">
        <v>953172</v>
      </c>
      <c r="R3111" t="s">
        <v>53</v>
      </c>
      <c r="S3111" t="s">
        <v>175</v>
      </c>
      <c r="T3111" t="s">
        <v>51</v>
      </c>
    </row>
    <row r="3112" spans="1:21" x14ac:dyDescent="0.25">
      <c r="A3112" t="s">
        <v>60</v>
      </c>
      <c r="B3112" t="s">
        <v>5783</v>
      </c>
      <c r="C3112" t="s">
        <v>4</v>
      </c>
      <c r="D3112" t="str">
        <f>C3112</f>
        <v>[TIME] TOTAL pack:</v>
      </c>
      <c r="E3112">
        <f>G3112</f>
        <v>0</v>
      </c>
      <c r="F3112">
        <f>J3112</f>
        <v>0</v>
      </c>
      <c r="G3112">
        <v>0</v>
      </c>
      <c r="H3112" t="s">
        <v>62</v>
      </c>
      <c r="I3112" t="s">
        <v>63</v>
      </c>
      <c r="J3112">
        <v>0</v>
      </c>
      <c r="K3112" t="s">
        <v>62</v>
      </c>
      <c r="L3112" t="s">
        <v>61</v>
      </c>
    </row>
    <row r="3113" spans="1:21" x14ac:dyDescent="0.25">
      <c r="A3113" t="s">
        <v>60</v>
      </c>
      <c r="B3113" t="s">
        <v>5782</v>
      </c>
      <c r="C3113" t="s">
        <v>5</v>
      </c>
      <c r="D3113" t="str">
        <f>C3113</f>
        <v>[MEMORY] TOTAL pack:</v>
      </c>
      <c r="E3113">
        <f>G3113</f>
        <v>0</v>
      </c>
      <c r="F3113">
        <f>L3113</f>
        <v>953172</v>
      </c>
      <c r="G3113">
        <v>0</v>
      </c>
      <c r="H3113" t="s">
        <v>53</v>
      </c>
      <c r="I3113" t="s">
        <v>65</v>
      </c>
      <c r="J3113" t="s">
        <v>55</v>
      </c>
      <c r="K3113" t="s">
        <v>56</v>
      </c>
      <c r="L3113">
        <v>953172</v>
      </c>
      <c r="M3113" t="s">
        <v>53</v>
      </c>
      <c r="N3113" t="s">
        <v>175</v>
      </c>
      <c r="O3113" t="s">
        <v>55</v>
      </c>
      <c r="P3113" t="s">
        <v>54</v>
      </c>
      <c r="Q3113">
        <v>953172</v>
      </c>
      <c r="R3113" t="s">
        <v>53</v>
      </c>
      <c r="S3113" t="s">
        <v>175</v>
      </c>
      <c r="T3113" t="s">
        <v>51</v>
      </c>
    </row>
    <row r="3114" spans="1:21" x14ac:dyDescent="0.25">
      <c r="A3114" t="s">
        <v>60</v>
      </c>
      <c r="B3114" t="s">
        <v>5781</v>
      </c>
      <c r="C3114" t="s">
        <v>74</v>
      </c>
      <c r="D3114" t="s">
        <v>6</v>
      </c>
      <c r="E3114">
        <f>G3114</f>
        <v>5.0000000000000001E-3</v>
      </c>
      <c r="G3114">
        <v>5.0000000000000001E-3</v>
      </c>
      <c r="H3114" t="s">
        <v>73</v>
      </c>
    </row>
    <row r="3115" spans="1:21" x14ac:dyDescent="0.25">
      <c r="A3115" t="s">
        <v>60</v>
      </c>
      <c r="B3115" t="s">
        <v>5780</v>
      </c>
      <c r="C3115" t="s">
        <v>7</v>
      </c>
      <c r="D3115" t="str">
        <f t="shared" ref="D3115:D3121" si="239">C3115</f>
        <v>[MEMORY] C execution:</v>
      </c>
      <c r="E3115">
        <f>H3115</f>
        <v>3072</v>
      </c>
      <c r="G3115" t="s">
        <v>58</v>
      </c>
      <c r="H3115">
        <v>3072</v>
      </c>
      <c r="I3115" t="s">
        <v>53</v>
      </c>
      <c r="J3115" t="s">
        <v>65</v>
      </c>
      <c r="K3115" t="s">
        <v>55</v>
      </c>
      <c r="L3115" t="s">
        <v>56</v>
      </c>
      <c r="M3115">
        <v>953172</v>
      </c>
      <c r="N3115" t="s">
        <v>53</v>
      </c>
      <c r="O3115" t="s">
        <v>175</v>
      </c>
      <c r="P3115" t="s">
        <v>55</v>
      </c>
      <c r="Q3115" t="s">
        <v>54</v>
      </c>
      <c r="R3115">
        <v>956244</v>
      </c>
      <c r="S3115" t="s">
        <v>53</v>
      </c>
      <c r="T3115" t="s">
        <v>200</v>
      </c>
      <c r="U3115" t="s">
        <v>51</v>
      </c>
    </row>
    <row r="3116" spans="1:21" x14ac:dyDescent="0.25">
      <c r="A3116" t="s">
        <v>60</v>
      </c>
      <c r="B3116" t="s">
        <v>5779</v>
      </c>
      <c r="C3116" t="s">
        <v>8</v>
      </c>
      <c r="D3116" t="str">
        <f t="shared" si="239"/>
        <v>[TIME] Run:</v>
      </c>
      <c r="E3116">
        <f>G3116</f>
        <v>0.09</v>
      </c>
      <c r="F3116">
        <f>J3116</f>
        <v>7.8E-2</v>
      </c>
      <c r="G3116">
        <v>0.09</v>
      </c>
      <c r="H3116" t="s">
        <v>62</v>
      </c>
      <c r="I3116" t="s">
        <v>63</v>
      </c>
      <c r="J3116">
        <v>7.8E-2</v>
      </c>
      <c r="K3116" t="s">
        <v>62</v>
      </c>
      <c r="L3116" t="s">
        <v>61</v>
      </c>
    </row>
    <row r="3117" spans="1:21" x14ac:dyDescent="0.25">
      <c r="A3117" t="s">
        <v>60</v>
      </c>
      <c r="B3117" t="s">
        <v>5778</v>
      </c>
      <c r="C3117" t="s">
        <v>9</v>
      </c>
      <c r="D3117" t="str">
        <f t="shared" si="239"/>
        <v>[MEMORY] Run:</v>
      </c>
      <c r="E3117">
        <f>H3117</f>
        <v>4076</v>
      </c>
      <c r="G3117" t="s">
        <v>58</v>
      </c>
      <c r="H3117">
        <v>4076</v>
      </c>
      <c r="I3117" t="s">
        <v>53</v>
      </c>
      <c r="J3117" t="s">
        <v>65</v>
      </c>
      <c r="K3117" t="s">
        <v>55</v>
      </c>
      <c r="L3117" t="s">
        <v>56</v>
      </c>
      <c r="M3117">
        <v>953172</v>
      </c>
      <c r="N3117" t="s">
        <v>53</v>
      </c>
      <c r="O3117" t="s">
        <v>175</v>
      </c>
      <c r="P3117" t="s">
        <v>55</v>
      </c>
      <c r="Q3117" t="s">
        <v>54</v>
      </c>
      <c r="R3117">
        <v>957247</v>
      </c>
      <c r="S3117" t="s">
        <v>53</v>
      </c>
      <c r="T3117" t="s">
        <v>200</v>
      </c>
      <c r="U3117" t="s">
        <v>51</v>
      </c>
    </row>
    <row r="3118" spans="1:21" x14ac:dyDescent="0.25">
      <c r="A3118" t="s">
        <v>60</v>
      </c>
      <c r="B3118" t="s">
        <v>5777</v>
      </c>
      <c r="C3118" t="s">
        <v>10</v>
      </c>
      <c r="D3118" t="str">
        <f t="shared" si="239"/>
        <v>[TIME] TOTAL output:</v>
      </c>
      <c r="E3118">
        <f>G3118</f>
        <v>1.4999999999999999E-2</v>
      </c>
      <c r="F3118">
        <f>J3118</f>
        <v>4.7E-2</v>
      </c>
      <c r="G3118">
        <v>1.4999999999999999E-2</v>
      </c>
      <c r="H3118" t="s">
        <v>62</v>
      </c>
      <c r="I3118" t="s">
        <v>63</v>
      </c>
      <c r="J3118">
        <v>4.7E-2</v>
      </c>
      <c r="K3118" t="s">
        <v>62</v>
      </c>
      <c r="L3118" t="s">
        <v>61</v>
      </c>
    </row>
    <row r="3119" spans="1:21" x14ac:dyDescent="0.25">
      <c r="A3119" t="s">
        <v>60</v>
      </c>
      <c r="B3119" t="s">
        <v>5776</v>
      </c>
      <c r="C3119" t="s">
        <v>11</v>
      </c>
      <c r="D3119" t="str">
        <f t="shared" si="239"/>
        <v>[MEMORY] TOTAL output:</v>
      </c>
      <c r="E3119">
        <f>H3119</f>
        <v>6160</v>
      </c>
      <c r="G3119" t="s">
        <v>58</v>
      </c>
      <c r="H3119">
        <v>6160</v>
      </c>
      <c r="I3119" t="s">
        <v>53</v>
      </c>
      <c r="J3119" t="s">
        <v>161</v>
      </c>
      <c r="K3119" t="s">
        <v>55</v>
      </c>
      <c r="L3119" t="s">
        <v>56</v>
      </c>
      <c r="M3119">
        <v>960713</v>
      </c>
      <c r="N3119" t="s">
        <v>53</v>
      </c>
      <c r="O3119" t="s">
        <v>200</v>
      </c>
      <c r="P3119" t="s">
        <v>55</v>
      </c>
      <c r="Q3119" t="s">
        <v>54</v>
      </c>
      <c r="R3119">
        <v>966873</v>
      </c>
      <c r="S3119" t="s">
        <v>53</v>
      </c>
      <c r="T3119" t="s">
        <v>2380</v>
      </c>
      <c r="U3119" t="s">
        <v>51</v>
      </c>
    </row>
    <row r="3120" spans="1:21" x14ac:dyDescent="0.25">
      <c r="A3120" t="s">
        <v>60</v>
      </c>
      <c r="B3120" t="s">
        <v>5775</v>
      </c>
      <c r="C3120" t="s">
        <v>12</v>
      </c>
      <c r="D3120" t="str">
        <f t="shared" si="239"/>
        <v>[TIME] Submit:</v>
      </c>
      <c r="E3120">
        <f>G3120</f>
        <v>0.21</v>
      </c>
      <c r="F3120">
        <f>J3120</f>
        <v>0.219</v>
      </c>
      <c r="G3120">
        <v>0.21</v>
      </c>
      <c r="H3120" t="s">
        <v>62</v>
      </c>
      <c r="I3120" t="s">
        <v>63</v>
      </c>
      <c r="J3120">
        <v>0.219</v>
      </c>
      <c r="K3120" t="s">
        <v>62</v>
      </c>
      <c r="L3120" t="s">
        <v>61</v>
      </c>
    </row>
    <row r="3121" spans="1:21" x14ac:dyDescent="0.25">
      <c r="A3121" t="s">
        <v>60</v>
      </c>
      <c r="B3121" t="s">
        <v>5774</v>
      </c>
      <c r="C3121" t="s">
        <v>13</v>
      </c>
      <c r="D3121" t="str">
        <f t="shared" si="239"/>
        <v>[MEMORY] Submit:</v>
      </c>
      <c r="E3121">
        <f>H3121</f>
        <v>-92729</v>
      </c>
      <c r="G3121" t="s">
        <v>58</v>
      </c>
      <c r="H3121">
        <v>-92729</v>
      </c>
      <c r="I3121" t="s">
        <v>53</v>
      </c>
      <c r="J3121" t="s">
        <v>1045</v>
      </c>
      <c r="K3121" t="s">
        <v>55</v>
      </c>
      <c r="L3121" t="s">
        <v>56</v>
      </c>
      <c r="M3121">
        <v>1059602</v>
      </c>
      <c r="N3121" t="s">
        <v>53</v>
      </c>
      <c r="O3121" t="s">
        <v>229</v>
      </c>
      <c r="P3121" t="s">
        <v>55</v>
      </c>
      <c r="Q3121" t="s">
        <v>54</v>
      </c>
      <c r="R3121">
        <v>966873</v>
      </c>
      <c r="S3121" t="s">
        <v>53</v>
      </c>
      <c r="T3121" t="s">
        <v>2380</v>
      </c>
      <c r="U3121" t="s">
        <v>51</v>
      </c>
    </row>
    <row r="3122" spans="1:21" x14ac:dyDescent="0.25">
      <c r="A3122" t="s">
        <v>60</v>
      </c>
      <c r="B3122" t="s">
        <v>5773</v>
      </c>
      <c r="C3122" t="s">
        <v>74</v>
      </c>
      <c r="D3122" t="s">
        <v>0</v>
      </c>
      <c r="E3122" t="str">
        <f>LEFT(H3122, 4)</f>
        <v>8160</v>
      </c>
      <c r="F3122">
        <f>J3122</f>
        <v>2</v>
      </c>
      <c r="G3122" t="s">
        <v>32</v>
      </c>
      <c r="H3122" t="s">
        <v>2748</v>
      </c>
      <c r="I3122" t="s">
        <v>33</v>
      </c>
      <c r="J3122">
        <v>2</v>
      </c>
    </row>
    <row r="3123" spans="1:21" x14ac:dyDescent="0.25">
      <c r="A3123" t="s">
        <v>60</v>
      </c>
      <c r="B3123" t="s">
        <v>5772</v>
      </c>
      <c r="C3123" t="s">
        <v>2</v>
      </c>
      <c r="D3123" t="str">
        <f>C3123</f>
        <v>[TIME] TOTAL load input:</v>
      </c>
      <c r="E3123">
        <f>G3123</f>
        <v>0.03</v>
      </c>
      <c r="F3123">
        <f>J3123</f>
        <v>1.6E-2</v>
      </c>
      <c r="G3123">
        <v>0.03</v>
      </c>
      <c r="H3123" t="s">
        <v>62</v>
      </c>
      <c r="I3123" t="s">
        <v>63</v>
      </c>
      <c r="J3123">
        <v>1.6E-2</v>
      </c>
      <c r="K3123" t="s">
        <v>62</v>
      </c>
      <c r="L3123" t="s">
        <v>61</v>
      </c>
    </row>
    <row r="3124" spans="1:21" x14ac:dyDescent="0.25">
      <c r="A3124" t="s">
        <v>60</v>
      </c>
      <c r="B3124" t="s">
        <v>5771</v>
      </c>
      <c r="C3124" t="s">
        <v>3</v>
      </c>
      <c r="D3124" t="str">
        <f>C3124</f>
        <v>[MEMORY] TOTAL load input:</v>
      </c>
      <c r="E3124">
        <f>G3124</f>
        <v>-62063</v>
      </c>
      <c r="F3124">
        <f>L3124</f>
        <v>966873</v>
      </c>
      <c r="G3124">
        <v>-62063</v>
      </c>
      <c r="H3124" t="s">
        <v>53</v>
      </c>
      <c r="I3124" t="s">
        <v>790</v>
      </c>
      <c r="J3124" t="s">
        <v>55</v>
      </c>
      <c r="K3124" t="s">
        <v>56</v>
      </c>
      <c r="L3124">
        <v>966873</v>
      </c>
      <c r="M3124" t="s">
        <v>53</v>
      </c>
      <c r="N3124" t="s">
        <v>2380</v>
      </c>
      <c r="O3124" t="s">
        <v>55</v>
      </c>
      <c r="P3124" t="s">
        <v>54</v>
      </c>
      <c r="Q3124">
        <v>904810</v>
      </c>
      <c r="R3124" t="s">
        <v>53</v>
      </c>
      <c r="S3124" t="s">
        <v>4315</v>
      </c>
      <c r="T3124" t="s">
        <v>51</v>
      </c>
    </row>
    <row r="3125" spans="1:21" x14ac:dyDescent="0.25">
      <c r="A3125" t="s">
        <v>60</v>
      </c>
      <c r="B3125" t="s">
        <v>5770</v>
      </c>
      <c r="C3125" t="s">
        <v>4</v>
      </c>
      <c r="D3125" t="str">
        <f>C3125</f>
        <v>[TIME] TOTAL pack:</v>
      </c>
      <c r="E3125">
        <f>G3125</f>
        <v>0</v>
      </c>
      <c r="F3125">
        <f>J3125</f>
        <v>0</v>
      </c>
      <c r="G3125">
        <v>0</v>
      </c>
      <c r="H3125" t="s">
        <v>62</v>
      </c>
      <c r="I3125" t="s">
        <v>63</v>
      </c>
      <c r="J3125">
        <v>0</v>
      </c>
      <c r="K3125" t="s">
        <v>62</v>
      </c>
      <c r="L3125" t="s">
        <v>61</v>
      </c>
    </row>
    <row r="3126" spans="1:21" x14ac:dyDescent="0.25">
      <c r="A3126" t="s">
        <v>60</v>
      </c>
      <c r="B3126" t="s">
        <v>5769</v>
      </c>
      <c r="C3126" t="s">
        <v>5</v>
      </c>
      <c r="D3126" t="str">
        <f>C3126</f>
        <v>[MEMORY] TOTAL pack:</v>
      </c>
      <c r="E3126">
        <f>G3126</f>
        <v>0</v>
      </c>
      <c r="F3126">
        <f>L3126</f>
        <v>904810</v>
      </c>
      <c r="G3126">
        <v>0</v>
      </c>
      <c r="H3126" t="s">
        <v>53</v>
      </c>
      <c r="I3126" t="s">
        <v>65</v>
      </c>
      <c r="J3126" t="s">
        <v>55</v>
      </c>
      <c r="K3126" t="s">
        <v>56</v>
      </c>
      <c r="L3126">
        <v>904810</v>
      </c>
      <c r="M3126" t="s">
        <v>53</v>
      </c>
      <c r="N3126" t="s">
        <v>4315</v>
      </c>
      <c r="O3126" t="s">
        <v>55</v>
      </c>
      <c r="P3126" t="s">
        <v>54</v>
      </c>
      <c r="Q3126">
        <v>904810</v>
      </c>
      <c r="R3126" t="s">
        <v>53</v>
      </c>
      <c r="S3126" t="s">
        <v>4315</v>
      </c>
      <c r="T3126" t="s">
        <v>51</v>
      </c>
    </row>
    <row r="3127" spans="1:21" x14ac:dyDescent="0.25">
      <c r="A3127" t="s">
        <v>60</v>
      </c>
      <c r="B3127" t="s">
        <v>5768</v>
      </c>
      <c r="C3127" t="s">
        <v>74</v>
      </c>
      <c r="D3127" t="s">
        <v>6</v>
      </c>
      <c r="E3127">
        <f>G3127</f>
        <v>3.0000000000000001E-3</v>
      </c>
      <c r="G3127">
        <v>3.0000000000000001E-3</v>
      </c>
      <c r="H3127" t="s">
        <v>73</v>
      </c>
    </row>
    <row r="3128" spans="1:21" x14ac:dyDescent="0.25">
      <c r="A3128" t="s">
        <v>60</v>
      </c>
      <c r="B3128" t="s">
        <v>5767</v>
      </c>
      <c r="C3128" t="s">
        <v>7</v>
      </c>
      <c r="D3128" t="str">
        <f t="shared" ref="D3128:D3134" si="240">C3128</f>
        <v>[MEMORY] C execution:</v>
      </c>
      <c r="E3128">
        <f>H3128</f>
        <v>0</v>
      </c>
      <c r="G3128" t="s">
        <v>58</v>
      </c>
      <c r="H3128">
        <v>0</v>
      </c>
      <c r="I3128" t="s">
        <v>53</v>
      </c>
      <c r="J3128" t="s">
        <v>65</v>
      </c>
      <c r="K3128" t="s">
        <v>55</v>
      </c>
      <c r="L3128" t="s">
        <v>56</v>
      </c>
      <c r="M3128">
        <v>904810</v>
      </c>
      <c r="N3128" t="s">
        <v>53</v>
      </c>
      <c r="O3128" t="s">
        <v>4315</v>
      </c>
      <c r="P3128" t="s">
        <v>55</v>
      </c>
      <c r="Q3128" t="s">
        <v>54</v>
      </c>
      <c r="R3128">
        <v>904810</v>
      </c>
      <c r="S3128" t="s">
        <v>53</v>
      </c>
      <c r="T3128" t="s">
        <v>4315</v>
      </c>
      <c r="U3128" t="s">
        <v>51</v>
      </c>
    </row>
    <row r="3129" spans="1:21" x14ac:dyDescent="0.25">
      <c r="A3129" t="s">
        <v>60</v>
      </c>
      <c r="B3129" t="s">
        <v>5766</v>
      </c>
      <c r="C3129" t="s">
        <v>8</v>
      </c>
      <c r="D3129" t="str">
        <f t="shared" si="240"/>
        <v>[TIME] Run:</v>
      </c>
      <c r="E3129">
        <f>G3129</f>
        <v>0.02</v>
      </c>
      <c r="F3129">
        <f>J3129</f>
        <v>1.6E-2</v>
      </c>
      <c r="G3129">
        <v>0.02</v>
      </c>
      <c r="H3129" t="s">
        <v>62</v>
      </c>
      <c r="I3129" t="s">
        <v>63</v>
      </c>
      <c r="J3129">
        <v>1.6E-2</v>
      </c>
      <c r="K3129" t="s">
        <v>62</v>
      </c>
      <c r="L3129" t="s">
        <v>61</v>
      </c>
    </row>
    <row r="3130" spans="1:21" x14ac:dyDescent="0.25">
      <c r="A3130" t="s">
        <v>60</v>
      </c>
      <c r="B3130" t="s">
        <v>5765</v>
      </c>
      <c r="C3130" t="s">
        <v>9</v>
      </c>
      <c r="D3130" t="str">
        <f t="shared" si="240"/>
        <v>[MEMORY] Run:</v>
      </c>
      <c r="E3130">
        <f>H3130</f>
        <v>0</v>
      </c>
      <c r="G3130" t="s">
        <v>58</v>
      </c>
      <c r="H3130">
        <v>0</v>
      </c>
      <c r="I3130" t="s">
        <v>53</v>
      </c>
      <c r="J3130" t="s">
        <v>65</v>
      </c>
      <c r="K3130" t="s">
        <v>55</v>
      </c>
      <c r="L3130" t="s">
        <v>56</v>
      </c>
      <c r="M3130">
        <v>904810</v>
      </c>
      <c r="N3130" t="s">
        <v>53</v>
      </c>
      <c r="O3130" t="s">
        <v>4315</v>
      </c>
      <c r="P3130" t="s">
        <v>55</v>
      </c>
      <c r="Q3130" t="s">
        <v>54</v>
      </c>
      <c r="R3130">
        <v>904810</v>
      </c>
      <c r="S3130" t="s">
        <v>53</v>
      </c>
      <c r="T3130" t="s">
        <v>4315</v>
      </c>
      <c r="U3130" t="s">
        <v>51</v>
      </c>
    </row>
    <row r="3131" spans="1:21" x14ac:dyDescent="0.25">
      <c r="A3131" t="s">
        <v>60</v>
      </c>
      <c r="B3131" t="s">
        <v>5764</v>
      </c>
      <c r="C3131" t="s">
        <v>10</v>
      </c>
      <c r="D3131" t="str">
        <f t="shared" si="240"/>
        <v>[TIME] TOTAL output:</v>
      </c>
      <c r="E3131">
        <f>G3131</f>
        <v>5.0000000000000001E-3</v>
      </c>
      <c r="F3131">
        <f>J3131</f>
        <v>0</v>
      </c>
      <c r="G3131">
        <v>5.0000000000000001E-3</v>
      </c>
      <c r="H3131" t="s">
        <v>62</v>
      </c>
      <c r="I3131" t="s">
        <v>63</v>
      </c>
      <c r="J3131">
        <v>0</v>
      </c>
      <c r="K3131" t="s">
        <v>62</v>
      </c>
      <c r="L3131" t="s">
        <v>61</v>
      </c>
    </row>
    <row r="3132" spans="1:21" x14ac:dyDescent="0.25">
      <c r="A3132" t="s">
        <v>60</v>
      </c>
      <c r="B3132" t="s">
        <v>5763</v>
      </c>
      <c r="C3132" t="s">
        <v>11</v>
      </c>
      <c r="D3132" t="str">
        <f t="shared" si="240"/>
        <v>[MEMORY] TOTAL output:</v>
      </c>
      <c r="E3132">
        <f>H3132</f>
        <v>0</v>
      </c>
      <c r="G3132" t="s">
        <v>58</v>
      </c>
      <c r="H3132">
        <v>0</v>
      </c>
      <c r="I3132" t="s">
        <v>53</v>
      </c>
      <c r="J3132" t="s">
        <v>65</v>
      </c>
      <c r="K3132" t="s">
        <v>55</v>
      </c>
      <c r="L3132" t="s">
        <v>56</v>
      </c>
      <c r="M3132">
        <v>904810</v>
      </c>
      <c r="N3132" t="s">
        <v>53</v>
      </c>
      <c r="O3132" t="s">
        <v>4315</v>
      </c>
      <c r="P3132" t="s">
        <v>55</v>
      </c>
      <c r="Q3132" t="s">
        <v>54</v>
      </c>
      <c r="R3132">
        <v>904810</v>
      </c>
      <c r="S3132" t="s">
        <v>53</v>
      </c>
      <c r="T3132" t="s">
        <v>4315</v>
      </c>
      <c r="U3132" t="s">
        <v>51</v>
      </c>
    </row>
    <row r="3133" spans="1:21" x14ac:dyDescent="0.25">
      <c r="A3133" t="s">
        <v>60</v>
      </c>
      <c r="B3133" t="s">
        <v>5762</v>
      </c>
      <c r="C3133" t="s">
        <v>12</v>
      </c>
      <c r="D3133" t="str">
        <f t="shared" si="240"/>
        <v>[TIME] Submit:</v>
      </c>
      <c r="E3133">
        <f>G3133</f>
        <v>0.105</v>
      </c>
      <c r="F3133">
        <f>J3133</f>
        <v>9.4E-2</v>
      </c>
      <c r="G3133">
        <v>0.105</v>
      </c>
      <c r="H3133" t="s">
        <v>62</v>
      </c>
      <c r="I3133" t="s">
        <v>63</v>
      </c>
      <c r="J3133">
        <v>9.4E-2</v>
      </c>
      <c r="K3133" t="s">
        <v>62</v>
      </c>
      <c r="L3133" t="s">
        <v>61</v>
      </c>
    </row>
    <row r="3134" spans="1:21" x14ac:dyDescent="0.25">
      <c r="A3134" t="s">
        <v>60</v>
      </c>
      <c r="B3134" t="s">
        <v>5761</v>
      </c>
      <c r="C3134" t="s">
        <v>13</v>
      </c>
      <c r="D3134" t="str">
        <f t="shared" si="240"/>
        <v>[MEMORY] Submit:</v>
      </c>
      <c r="E3134">
        <f>H3134</f>
        <v>-62063</v>
      </c>
      <c r="G3134" t="s">
        <v>58</v>
      </c>
      <c r="H3134">
        <v>-62063</v>
      </c>
      <c r="I3134" t="s">
        <v>53</v>
      </c>
      <c r="J3134" t="s">
        <v>790</v>
      </c>
      <c r="K3134" t="s">
        <v>55</v>
      </c>
      <c r="L3134" t="s">
        <v>56</v>
      </c>
      <c r="M3134">
        <v>966873</v>
      </c>
      <c r="N3134" t="s">
        <v>53</v>
      </c>
      <c r="O3134" t="s">
        <v>2380</v>
      </c>
      <c r="P3134" t="s">
        <v>55</v>
      </c>
      <c r="Q3134" t="s">
        <v>54</v>
      </c>
      <c r="R3134">
        <v>904810</v>
      </c>
      <c r="S3134" t="s">
        <v>53</v>
      </c>
      <c r="T3134" t="s">
        <v>4315</v>
      </c>
      <c r="U3134" t="s">
        <v>51</v>
      </c>
    </row>
    <row r="3135" spans="1:21" x14ac:dyDescent="0.25">
      <c r="A3135" t="s">
        <v>60</v>
      </c>
      <c r="B3135" t="s">
        <v>5760</v>
      </c>
      <c r="C3135" t="s">
        <v>74</v>
      </c>
      <c r="D3135" t="s">
        <v>0</v>
      </c>
      <c r="E3135" t="str">
        <f>LEFT(H3135, 4)</f>
        <v>8160</v>
      </c>
      <c r="F3135">
        <f>J3135</f>
        <v>3</v>
      </c>
      <c r="G3135" t="s">
        <v>32</v>
      </c>
      <c r="H3135" t="s">
        <v>2748</v>
      </c>
      <c r="I3135" t="s">
        <v>33</v>
      </c>
      <c r="J3135">
        <v>3</v>
      </c>
    </row>
    <row r="3136" spans="1:21" x14ac:dyDescent="0.25">
      <c r="A3136" t="s">
        <v>60</v>
      </c>
      <c r="B3136" t="s">
        <v>5759</v>
      </c>
      <c r="C3136" t="s">
        <v>2</v>
      </c>
      <c r="D3136" t="str">
        <f>C3136</f>
        <v>[TIME] TOTAL load input:</v>
      </c>
      <c r="E3136">
        <f>G3136</f>
        <v>0.02</v>
      </c>
      <c r="F3136">
        <f>J3136</f>
        <v>1.6E-2</v>
      </c>
      <c r="G3136">
        <v>0.02</v>
      </c>
      <c r="H3136" t="s">
        <v>62</v>
      </c>
      <c r="I3136" t="s">
        <v>63</v>
      </c>
      <c r="J3136">
        <v>1.6E-2</v>
      </c>
      <c r="K3136" t="s">
        <v>62</v>
      </c>
      <c r="L3136" t="s">
        <v>61</v>
      </c>
    </row>
    <row r="3137" spans="1:21" x14ac:dyDescent="0.25">
      <c r="A3137" t="s">
        <v>60</v>
      </c>
      <c r="B3137" t="s">
        <v>5758</v>
      </c>
      <c r="C3137" t="s">
        <v>3</v>
      </c>
      <c r="D3137" t="str">
        <f>C3137</f>
        <v>[MEMORY] TOTAL load input:</v>
      </c>
      <c r="E3137">
        <f>G3137</f>
        <v>0</v>
      </c>
      <c r="F3137">
        <f>L3137</f>
        <v>904810</v>
      </c>
      <c r="G3137">
        <v>0</v>
      </c>
      <c r="H3137" t="s">
        <v>53</v>
      </c>
      <c r="I3137" t="s">
        <v>65</v>
      </c>
      <c r="J3137" t="s">
        <v>55</v>
      </c>
      <c r="K3137" t="s">
        <v>56</v>
      </c>
      <c r="L3137">
        <v>904810</v>
      </c>
      <c r="M3137" t="s">
        <v>53</v>
      </c>
      <c r="N3137" t="s">
        <v>4315</v>
      </c>
      <c r="O3137" t="s">
        <v>55</v>
      </c>
      <c r="P3137" t="s">
        <v>54</v>
      </c>
      <c r="Q3137">
        <v>904810</v>
      </c>
      <c r="R3137" t="s">
        <v>53</v>
      </c>
      <c r="S3137" t="s">
        <v>4315</v>
      </c>
      <c r="T3137" t="s">
        <v>51</v>
      </c>
    </row>
    <row r="3138" spans="1:21" x14ac:dyDescent="0.25">
      <c r="A3138" t="s">
        <v>60</v>
      </c>
      <c r="B3138" t="s">
        <v>5757</v>
      </c>
      <c r="C3138" t="s">
        <v>4</v>
      </c>
      <c r="D3138" t="str">
        <f>C3138</f>
        <v>[TIME] TOTAL pack:</v>
      </c>
      <c r="E3138">
        <f>G3138</f>
        <v>0</v>
      </c>
      <c r="F3138">
        <f>J3138</f>
        <v>0</v>
      </c>
      <c r="G3138">
        <v>0</v>
      </c>
      <c r="H3138" t="s">
        <v>62</v>
      </c>
      <c r="I3138" t="s">
        <v>63</v>
      </c>
      <c r="J3138">
        <v>0</v>
      </c>
      <c r="K3138" t="s">
        <v>62</v>
      </c>
      <c r="L3138" t="s">
        <v>61</v>
      </c>
    </row>
    <row r="3139" spans="1:21" x14ac:dyDescent="0.25">
      <c r="A3139" t="s">
        <v>60</v>
      </c>
      <c r="B3139" t="s">
        <v>5756</v>
      </c>
      <c r="C3139" t="s">
        <v>5</v>
      </c>
      <c r="D3139" t="str">
        <f>C3139</f>
        <v>[MEMORY] TOTAL pack:</v>
      </c>
      <c r="E3139">
        <f>G3139</f>
        <v>0</v>
      </c>
      <c r="F3139">
        <f>L3139</f>
        <v>904810</v>
      </c>
      <c r="G3139">
        <v>0</v>
      </c>
      <c r="H3139" t="s">
        <v>53</v>
      </c>
      <c r="I3139" t="s">
        <v>65</v>
      </c>
      <c r="J3139" t="s">
        <v>55</v>
      </c>
      <c r="K3139" t="s">
        <v>56</v>
      </c>
      <c r="L3139">
        <v>904810</v>
      </c>
      <c r="M3139" t="s">
        <v>53</v>
      </c>
      <c r="N3139" t="s">
        <v>4315</v>
      </c>
      <c r="O3139" t="s">
        <v>55</v>
      </c>
      <c r="P3139" t="s">
        <v>54</v>
      </c>
      <c r="Q3139">
        <v>904810</v>
      </c>
      <c r="R3139" t="s">
        <v>53</v>
      </c>
      <c r="S3139" t="s">
        <v>4315</v>
      </c>
      <c r="T3139" t="s">
        <v>51</v>
      </c>
    </row>
    <row r="3140" spans="1:21" x14ac:dyDescent="0.25">
      <c r="A3140" t="s">
        <v>60</v>
      </c>
      <c r="B3140" t="s">
        <v>5755</v>
      </c>
      <c r="C3140" t="s">
        <v>74</v>
      </c>
      <c r="D3140" t="s">
        <v>6</v>
      </c>
      <c r="E3140">
        <f>G3140</f>
        <v>2E-3</v>
      </c>
      <c r="G3140">
        <v>2E-3</v>
      </c>
      <c r="H3140" t="s">
        <v>73</v>
      </c>
    </row>
    <row r="3141" spans="1:21" x14ac:dyDescent="0.25">
      <c r="A3141" t="s">
        <v>60</v>
      </c>
      <c r="B3141" t="s">
        <v>5754</v>
      </c>
      <c r="C3141" t="s">
        <v>7</v>
      </c>
      <c r="D3141" t="str">
        <f t="shared" ref="D3141:D3147" si="241">C3141</f>
        <v>[MEMORY] C execution:</v>
      </c>
      <c r="E3141">
        <f>H3141</f>
        <v>0</v>
      </c>
      <c r="G3141" t="s">
        <v>58</v>
      </c>
      <c r="H3141">
        <v>0</v>
      </c>
      <c r="I3141" t="s">
        <v>53</v>
      </c>
      <c r="J3141" t="s">
        <v>65</v>
      </c>
      <c r="K3141" t="s">
        <v>55</v>
      </c>
      <c r="L3141" t="s">
        <v>56</v>
      </c>
      <c r="M3141">
        <v>904810</v>
      </c>
      <c r="N3141" t="s">
        <v>53</v>
      </c>
      <c r="O3141" t="s">
        <v>4315</v>
      </c>
      <c r="P3141" t="s">
        <v>55</v>
      </c>
      <c r="Q3141" t="s">
        <v>54</v>
      </c>
      <c r="R3141">
        <v>904810</v>
      </c>
      <c r="S3141" t="s">
        <v>53</v>
      </c>
      <c r="T3141" t="s">
        <v>4315</v>
      </c>
      <c r="U3141" t="s">
        <v>51</v>
      </c>
    </row>
    <row r="3142" spans="1:21" x14ac:dyDescent="0.25">
      <c r="A3142" t="s">
        <v>60</v>
      </c>
      <c r="B3142" t="s">
        <v>5753</v>
      </c>
      <c r="C3142" t="s">
        <v>8</v>
      </c>
      <c r="D3142" t="str">
        <f t="shared" si="241"/>
        <v>[TIME] Run:</v>
      </c>
      <c r="E3142">
        <f>G3142</f>
        <v>0.02</v>
      </c>
      <c r="F3142">
        <f>J3142</f>
        <v>1.6E-2</v>
      </c>
      <c r="G3142">
        <v>0.02</v>
      </c>
      <c r="H3142" t="s">
        <v>62</v>
      </c>
      <c r="I3142" t="s">
        <v>63</v>
      </c>
      <c r="J3142">
        <v>1.6E-2</v>
      </c>
      <c r="K3142" t="s">
        <v>62</v>
      </c>
      <c r="L3142" t="s">
        <v>61</v>
      </c>
    </row>
    <row r="3143" spans="1:21" x14ac:dyDescent="0.25">
      <c r="A3143" t="s">
        <v>60</v>
      </c>
      <c r="B3143" t="s">
        <v>5752</v>
      </c>
      <c r="C3143" t="s">
        <v>9</v>
      </c>
      <c r="D3143" t="str">
        <f t="shared" si="241"/>
        <v>[MEMORY] Run:</v>
      </c>
      <c r="E3143">
        <f>H3143</f>
        <v>0</v>
      </c>
      <c r="G3143" t="s">
        <v>58</v>
      </c>
      <c r="H3143">
        <v>0</v>
      </c>
      <c r="I3143" t="s">
        <v>53</v>
      </c>
      <c r="J3143" t="s">
        <v>65</v>
      </c>
      <c r="K3143" t="s">
        <v>55</v>
      </c>
      <c r="L3143" t="s">
        <v>56</v>
      </c>
      <c r="M3143">
        <v>904810</v>
      </c>
      <c r="N3143" t="s">
        <v>53</v>
      </c>
      <c r="O3143" t="s">
        <v>4315</v>
      </c>
      <c r="P3143" t="s">
        <v>55</v>
      </c>
      <c r="Q3143" t="s">
        <v>54</v>
      </c>
      <c r="R3143">
        <v>904810</v>
      </c>
      <c r="S3143" t="s">
        <v>53</v>
      </c>
      <c r="T3143" t="s">
        <v>4315</v>
      </c>
      <c r="U3143" t="s">
        <v>51</v>
      </c>
    </row>
    <row r="3144" spans="1:21" x14ac:dyDescent="0.25">
      <c r="A3144" t="s">
        <v>60</v>
      </c>
      <c r="B3144" t="s">
        <v>5751</v>
      </c>
      <c r="C3144" t="s">
        <v>10</v>
      </c>
      <c r="D3144" t="str">
        <f t="shared" si="241"/>
        <v>[TIME] TOTAL output:</v>
      </c>
      <c r="E3144">
        <f>G3144</f>
        <v>1.4999999999999999E-2</v>
      </c>
      <c r="F3144">
        <f>J3144</f>
        <v>1.6E-2</v>
      </c>
      <c r="G3144">
        <v>1.4999999999999999E-2</v>
      </c>
      <c r="H3144" t="s">
        <v>62</v>
      </c>
      <c r="I3144" t="s">
        <v>63</v>
      </c>
      <c r="J3144">
        <v>1.6E-2</v>
      </c>
      <c r="K3144" t="s">
        <v>62</v>
      </c>
      <c r="L3144" t="s">
        <v>61</v>
      </c>
    </row>
    <row r="3145" spans="1:21" x14ac:dyDescent="0.25">
      <c r="A3145" t="s">
        <v>60</v>
      </c>
      <c r="B3145" t="s">
        <v>5750</v>
      </c>
      <c r="C3145" t="s">
        <v>11</v>
      </c>
      <c r="D3145" t="str">
        <f t="shared" si="241"/>
        <v>[MEMORY] TOTAL output:</v>
      </c>
      <c r="E3145">
        <f>H3145</f>
        <v>0</v>
      </c>
      <c r="G3145" t="s">
        <v>58</v>
      </c>
      <c r="H3145">
        <v>0</v>
      </c>
      <c r="I3145" t="s">
        <v>53</v>
      </c>
      <c r="J3145" t="s">
        <v>65</v>
      </c>
      <c r="K3145" t="s">
        <v>55</v>
      </c>
      <c r="L3145" t="s">
        <v>56</v>
      </c>
      <c r="M3145">
        <v>905253</v>
      </c>
      <c r="N3145" t="s">
        <v>53</v>
      </c>
      <c r="O3145" t="s">
        <v>2633</v>
      </c>
      <c r="P3145" t="s">
        <v>55</v>
      </c>
      <c r="Q3145" t="s">
        <v>54</v>
      </c>
      <c r="R3145">
        <v>905253</v>
      </c>
      <c r="S3145" t="s">
        <v>53</v>
      </c>
      <c r="T3145" t="s">
        <v>2633</v>
      </c>
      <c r="U3145" t="s">
        <v>51</v>
      </c>
    </row>
    <row r="3146" spans="1:21" x14ac:dyDescent="0.25">
      <c r="A3146" t="s">
        <v>60</v>
      </c>
      <c r="B3146" t="s">
        <v>5749</v>
      </c>
      <c r="C3146" t="s">
        <v>12</v>
      </c>
      <c r="D3146" t="str">
        <f t="shared" si="241"/>
        <v>[TIME] Submit:</v>
      </c>
      <c r="E3146">
        <f>G3146</f>
        <v>9.5000000000000001E-2</v>
      </c>
      <c r="F3146">
        <f>J3146</f>
        <v>9.4E-2</v>
      </c>
      <c r="G3146">
        <v>9.5000000000000001E-2</v>
      </c>
      <c r="H3146" t="s">
        <v>62</v>
      </c>
      <c r="I3146" t="s">
        <v>63</v>
      </c>
      <c r="J3146">
        <v>9.4E-2</v>
      </c>
      <c r="K3146" t="s">
        <v>62</v>
      </c>
      <c r="L3146" t="s">
        <v>61</v>
      </c>
    </row>
    <row r="3147" spans="1:21" x14ac:dyDescent="0.25">
      <c r="A3147" t="s">
        <v>60</v>
      </c>
      <c r="B3147" t="s">
        <v>5748</v>
      </c>
      <c r="C3147" t="s">
        <v>13</v>
      </c>
      <c r="D3147" t="str">
        <f t="shared" si="241"/>
        <v>[MEMORY] Submit:</v>
      </c>
      <c r="E3147">
        <f>H3147</f>
        <v>442</v>
      </c>
      <c r="G3147" t="s">
        <v>58</v>
      </c>
      <c r="H3147">
        <v>442</v>
      </c>
      <c r="I3147" t="s">
        <v>53</v>
      </c>
      <c r="J3147" t="s">
        <v>65</v>
      </c>
      <c r="K3147" t="s">
        <v>55</v>
      </c>
      <c r="L3147" t="s">
        <v>56</v>
      </c>
      <c r="M3147">
        <v>904810</v>
      </c>
      <c r="N3147" t="s">
        <v>53</v>
      </c>
      <c r="O3147" t="s">
        <v>4315</v>
      </c>
      <c r="P3147" t="s">
        <v>55</v>
      </c>
      <c r="Q3147" t="s">
        <v>54</v>
      </c>
      <c r="R3147">
        <v>905253</v>
      </c>
      <c r="S3147" t="s">
        <v>53</v>
      </c>
      <c r="T3147" t="s">
        <v>2633</v>
      </c>
      <c r="U3147" t="s">
        <v>51</v>
      </c>
    </row>
    <row r="3148" spans="1:21" x14ac:dyDescent="0.25">
      <c r="A3148" t="s">
        <v>60</v>
      </c>
      <c r="B3148" t="s">
        <v>5747</v>
      </c>
      <c r="C3148" t="s">
        <v>74</v>
      </c>
      <c r="D3148" t="s">
        <v>0</v>
      </c>
      <c r="E3148" t="str">
        <f>LEFT(H3148, 4)</f>
        <v>8160</v>
      </c>
      <c r="F3148">
        <f>J3148</f>
        <v>4</v>
      </c>
      <c r="G3148" t="s">
        <v>32</v>
      </c>
      <c r="H3148" t="s">
        <v>2748</v>
      </c>
      <c r="I3148" t="s">
        <v>33</v>
      </c>
      <c r="J3148">
        <v>4</v>
      </c>
    </row>
    <row r="3149" spans="1:21" x14ac:dyDescent="0.25">
      <c r="A3149" t="s">
        <v>60</v>
      </c>
      <c r="B3149" t="s">
        <v>5746</v>
      </c>
      <c r="C3149" t="s">
        <v>2</v>
      </c>
      <c r="D3149" t="str">
        <f>C3149</f>
        <v>[TIME] TOTAL load input:</v>
      </c>
      <c r="E3149">
        <f>G3149</f>
        <v>2.5000000000000001E-2</v>
      </c>
      <c r="F3149">
        <f>J3149</f>
        <v>0</v>
      </c>
      <c r="G3149">
        <v>2.5000000000000001E-2</v>
      </c>
      <c r="H3149" t="s">
        <v>62</v>
      </c>
      <c r="I3149" t="s">
        <v>63</v>
      </c>
      <c r="J3149">
        <v>0</v>
      </c>
      <c r="K3149" t="s">
        <v>62</v>
      </c>
      <c r="L3149" t="s">
        <v>61</v>
      </c>
    </row>
    <row r="3150" spans="1:21" x14ac:dyDescent="0.25">
      <c r="A3150" t="s">
        <v>60</v>
      </c>
      <c r="B3150" t="s">
        <v>5745</v>
      </c>
      <c r="C3150" t="s">
        <v>3</v>
      </c>
      <c r="D3150" t="str">
        <f>C3150</f>
        <v>[MEMORY] TOTAL load input:</v>
      </c>
      <c r="E3150">
        <f>G3150</f>
        <v>0</v>
      </c>
      <c r="F3150">
        <f>L3150</f>
        <v>905253</v>
      </c>
      <c r="G3150">
        <v>0</v>
      </c>
      <c r="H3150" t="s">
        <v>53</v>
      </c>
      <c r="I3150" t="s">
        <v>65</v>
      </c>
      <c r="J3150" t="s">
        <v>55</v>
      </c>
      <c r="K3150" t="s">
        <v>56</v>
      </c>
      <c r="L3150">
        <v>905253</v>
      </c>
      <c r="M3150" t="s">
        <v>53</v>
      </c>
      <c r="N3150" t="s">
        <v>2633</v>
      </c>
      <c r="O3150" t="s">
        <v>55</v>
      </c>
      <c r="P3150" t="s">
        <v>54</v>
      </c>
      <c r="Q3150">
        <v>905253</v>
      </c>
      <c r="R3150" t="s">
        <v>53</v>
      </c>
      <c r="S3150" t="s">
        <v>2633</v>
      </c>
      <c r="T3150" t="s">
        <v>51</v>
      </c>
    </row>
    <row r="3151" spans="1:21" x14ac:dyDescent="0.25">
      <c r="A3151" t="s">
        <v>60</v>
      </c>
      <c r="B3151" t="s">
        <v>5744</v>
      </c>
      <c r="C3151" t="s">
        <v>4</v>
      </c>
      <c r="D3151" t="str">
        <f>C3151</f>
        <v>[TIME] TOTAL pack:</v>
      </c>
      <c r="E3151">
        <f>G3151</f>
        <v>0</v>
      </c>
      <c r="F3151">
        <f>J3151</f>
        <v>0</v>
      </c>
      <c r="G3151">
        <v>0</v>
      </c>
      <c r="H3151" t="s">
        <v>62</v>
      </c>
      <c r="I3151" t="s">
        <v>63</v>
      </c>
      <c r="J3151">
        <v>0</v>
      </c>
      <c r="K3151" t="s">
        <v>62</v>
      </c>
      <c r="L3151" t="s">
        <v>61</v>
      </c>
    </row>
    <row r="3152" spans="1:21" x14ac:dyDescent="0.25">
      <c r="A3152" t="s">
        <v>60</v>
      </c>
      <c r="B3152" t="s">
        <v>5743</v>
      </c>
      <c r="C3152" t="s">
        <v>5</v>
      </c>
      <c r="D3152" t="str">
        <f>C3152</f>
        <v>[MEMORY] TOTAL pack:</v>
      </c>
      <c r="E3152">
        <f>G3152</f>
        <v>0</v>
      </c>
      <c r="F3152">
        <f>L3152</f>
        <v>905253</v>
      </c>
      <c r="G3152">
        <v>0</v>
      </c>
      <c r="H3152" t="s">
        <v>53</v>
      </c>
      <c r="I3152" t="s">
        <v>65</v>
      </c>
      <c r="J3152" t="s">
        <v>55</v>
      </c>
      <c r="K3152" t="s">
        <v>56</v>
      </c>
      <c r="L3152">
        <v>905253</v>
      </c>
      <c r="M3152" t="s">
        <v>53</v>
      </c>
      <c r="N3152" t="s">
        <v>2633</v>
      </c>
      <c r="O3152" t="s">
        <v>55</v>
      </c>
      <c r="P3152" t="s">
        <v>54</v>
      </c>
      <c r="Q3152">
        <v>905253</v>
      </c>
      <c r="R3152" t="s">
        <v>53</v>
      </c>
      <c r="S3152" t="s">
        <v>2633</v>
      </c>
      <c r="T3152" t="s">
        <v>51</v>
      </c>
    </row>
    <row r="3153" spans="1:21" x14ac:dyDescent="0.25">
      <c r="A3153" t="s">
        <v>60</v>
      </c>
      <c r="B3153" t="s">
        <v>5742</v>
      </c>
      <c r="C3153" t="s">
        <v>74</v>
      </c>
      <c r="D3153" t="s">
        <v>6</v>
      </c>
      <c r="E3153">
        <f>G3153</f>
        <v>3.0000000000000001E-3</v>
      </c>
      <c r="G3153">
        <v>3.0000000000000001E-3</v>
      </c>
      <c r="H3153" t="s">
        <v>73</v>
      </c>
    </row>
    <row r="3154" spans="1:21" x14ac:dyDescent="0.25">
      <c r="A3154" t="s">
        <v>60</v>
      </c>
      <c r="B3154" t="s">
        <v>5741</v>
      </c>
      <c r="C3154" t="s">
        <v>7</v>
      </c>
      <c r="D3154" t="str">
        <f t="shared" ref="D3154:D3160" si="242">C3154</f>
        <v>[MEMORY] C execution:</v>
      </c>
      <c r="E3154">
        <f>H3154</f>
        <v>0</v>
      </c>
      <c r="G3154" t="s">
        <v>58</v>
      </c>
      <c r="H3154">
        <v>0</v>
      </c>
      <c r="I3154" t="s">
        <v>53</v>
      </c>
      <c r="J3154" t="s">
        <v>65</v>
      </c>
      <c r="K3154" t="s">
        <v>55</v>
      </c>
      <c r="L3154" t="s">
        <v>56</v>
      </c>
      <c r="M3154">
        <v>905253</v>
      </c>
      <c r="N3154" t="s">
        <v>53</v>
      </c>
      <c r="O3154" t="s">
        <v>2633</v>
      </c>
      <c r="P3154" t="s">
        <v>55</v>
      </c>
      <c r="Q3154" t="s">
        <v>54</v>
      </c>
      <c r="R3154">
        <v>905253</v>
      </c>
      <c r="S3154" t="s">
        <v>53</v>
      </c>
      <c r="T3154" t="s">
        <v>2633</v>
      </c>
      <c r="U3154" t="s">
        <v>51</v>
      </c>
    </row>
    <row r="3155" spans="1:21" x14ac:dyDescent="0.25">
      <c r="A3155" t="s">
        <v>60</v>
      </c>
      <c r="B3155" t="s">
        <v>5740</v>
      </c>
      <c r="C3155" t="s">
        <v>8</v>
      </c>
      <c r="D3155" t="str">
        <f t="shared" si="242"/>
        <v>[TIME] Run:</v>
      </c>
      <c r="E3155">
        <f>G3155</f>
        <v>1.4999999999999999E-2</v>
      </c>
      <c r="F3155">
        <f>J3155</f>
        <v>1.6E-2</v>
      </c>
      <c r="G3155">
        <v>1.4999999999999999E-2</v>
      </c>
      <c r="H3155" t="s">
        <v>62</v>
      </c>
      <c r="I3155" t="s">
        <v>63</v>
      </c>
      <c r="J3155">
        <v>1.6E-2</v>
      </c>
      <c r="K3155" t="s">
        <v>62</v>
      </c>
      <c r="L3155" t="s">
        <v>61</v>
      </c>
    </row>
    <row r="3156" spans="1:21" x14ac:dyDescent="0.25">
      <c r="A3156" t="s">
        <v>60</v>
      </c>
      <c r="B3156" t="s">
        <v>5739</v>
      </c>
      <c r="C3156" t="s">
        <v>9</v>
      </c>
      <c r="D3156" t="str">
        <f t="shared" si="242"/>
        <v>[MEMORY] Run:</v>
      </c>
      <c r="E3156">
        <f>H3156</f>
        <v>0</v>
      </c>
      <c r="G3156" t="s">
        <v>58</v>
      </c>
      <c r="H3156">
        <v>0</v>
      </c>
      <c r="I3156" t="s">
        <v>53</v>
      </c>
      <c r="J3156" t="s">
        <v>65</v>
      </c>
      <c r="K3156" t="s">
        <v>55</v>
      </c>
      <c r="L3156" t="s">
        <v>56</v>
      </c>
      <c r="M3156">
        <v>905253</v>
      </c>
      <c r="N3156" t="s">
        <v>53</v>
      </c>
      <c r="O3156" t="s">
        <v>2633</v>
      </c>
      <c r="P3156" t="s">
        <v>55</v>
      </c>
      <c r="Q3156" t="s">
        <v>54</v>
      </c>
      <c r="R3156">
        <v>905253</v>
      </c>
      <c r="S3156" t="s">
        <v>53</v>
      </c>
      <c r="T3156" t="s">
        <v>2633</v>
      </c>
      <c r="U3156" t="s">
        <v>51</v>
      </c>
    </row>
    <row r="3157" spans="1:21" x14ac:dyDescent="0.25">
      <c r="A3157" t="s">
        <v>60</v>
      </c>
      <c r="B3157" t="s">
        <v>5738</v>
      </c>
      <c r="C3157" t="s">
        <v>10</v>
      </c>
      <c r="D3157" t="str">
        <f t="shared" si="242"/>
        <v>[TIME] TOTAL output:</v>
      </c>
      <c r="E3157">
        <f>G3157</f>
        <v>0.01</v>
      </c>
      <c r="F3157">
        <f>J3157</f>
        <v>0</v>
      </c>
      <c r="G3157">
        <v>0.01</v>
      </c>
      <c r="H3157" t="s">
        <v>62</v>
      </c>
      <c r="I3157" t="s">
        <v>63</v>
      </c>
      <c r="J3157">
        <v>0</v>
      </c>
      <c r="K3157" t="s">
        <v>62</v>
      </c>
      <c r="L3157" t="s">
        <v>61</v>
      </c>
    </row>
    <row r="3158" spans="1:21" x14ac:dyDescent="0.25">
      <c r="A3158" t="s">
        <v>60</v>
      </c>
      <c r="B3158" t="s">
        <v>5737</v>
      </c>
      <c r="C3158" t="s">
        <v>11</v>
      </c>
      <c r="D3158" t="str">
        <f t="shared" si="242"/>
        <v>[MEMORY] TOTAL output:</v>
      </c>
      <c r="E3158">
        <f>H3158</f>
        <v>0</v>
      </c>
      <c r="G3158" t="s">
        <v>58</v>
      </c>
      <c r="H3158">
        <v>0</v>
      </c>
      <c r="I3158" t="s">
        <v>53</v>
      </c>
      <c r="J3158" t="s">
        <v>65</v>
      </c>
      <c r="K3158" t="s">
        <v>55</v>
      </c>
      <c r="L3158" t="s">
        <v>56</v>
      </c>
      <c r="M3158">
        <v>905253</v>
      </c>
      <c r="N3158" t="s">
        <v>53</v>
      </c>
      <c r="O3158" t="s">
        <v>2633</v>
      </c>
      <c r="P3158" t="s">
        <v>55</v>
      </c>
      <c r="Q3158" t="s">
        <v>54</v>
      </c>
      <c r="R3158">
        <v>905253</v>
      </c>
      <c r="S3158" t="s">
        <v>53</v>
      </c>
      <c r="T3158" t="s">
        <v>2633</v>
      </c>
      <c r="U3158" t="s">
        <v>51</v>
      </c>
    </row>
    <row r="3159" spans="1:21" x14ac:dyDescent="0.25">
      <c r="A3159" t="s">
        <v>60</v>
      </c>
      <c r="B3159" t="s">
        <v>5736</v>
      </c>
      <c r="C3159" t="s">
        <v>12</v>
      </c>
      <c r="D3159" t="str">
        <f t="shared" si="242"/>
        <v>[TIME] Submit:</v>
      </c>
      <c r="E3159">
        <f>G3159</f>
        <v>0.08</v>
      </c>
      <c r="F3159">
        <f>J3159</f>
        <v>4.7E-2</v>
      </c>
      <c r="G3159">
        <v>0.08</v>
      </c>
      <c r="H3159" t="s">
        <v>62</v>
      </c>
      <c r="I3159" t="s">
        <v>63</v>
      </c>
      <c r="J3159">
        <v>4.7E-2</v>
      </c>
      <c r="K3159" t="s">
        <v>62</v>
      </c>
      <c r="L3159" t="s">
        <v>61</v>
      </c>
    </row>
    <row r="3160" spans="1:21" x14ac:dyDescent="0.25">
      <c r="A3160" t="s">
        <v>60</v>
      </c>
      <c r="B3160" t="s">
        <v>5735</v>
      </c>
      <c r="C3160" t="s">
        <v>13</v>
      </c>
      <c r="D3160" t="str">
        <f t="shared" si="242"/>
        <v>[MEMORY] Submit:</v>
      </c>
      <c r="E3160">
        <f>H3160</f>
        <v>0</v>
      </c>
      <c r="G3160" t="s">
        <v>58</v>
      </c>
      <c r="H3160">
        <v>0</v>
      </c>
      <c r="I3160" t="s">
        <v>53</v>
      </c>
      <c r="J3160" t="s">
        <v>65</v>
      </c>
      <c r="K3160" t="s">
        <v>55</v>
      </c>
      <c r="L3160" t="s">
        <v>56</v>
      </c>
      <c r="M3160">
        <v>905253</v>
      </c>
      <c r="N3160" t="s">
        <v>53</v>
      </c>
      <c r="O3160" t="s">
        <v>2633</v>
      </c>
      <c r="P3160" t="s">
        <v>55</v>
      </c>
      <c r="Q3160" t="s">
        <v>54</v>
      </c>
      <c r="R3160">
        <v>905253</v>
      </c>
      <c r="S3160" t="s">
        <v>53</v>
      </c>
      <c r="T3160" t="s">
        <v>2633</v>
      </c>
      <c r="U3160" t="s">
        <v>51</v>
      </c>
    </row>
    <row r="3161" spans="1:21" x14ac:dyDescent="0.25">
      <c r="A3161" t="s">
        <v>60</v>
      </c>
      <c r="B3161" t="s">
        <v>5734</v>
      </c>
      <c r="C3161" t="s">
        <v>74</v>
      </c>
      <c r="D3161" t="s">
        <v>0</v>
      </c>
      <c r="E3161" t="str">
        <f>LEFT(H3161, 4)</f>
        <v>8160</v>
      </c>
      <c r="F3161">
        <f>J3161</f>
        <v>5</v>
      </c>
      <c r="G3161" t="s">
        <v>32</v>
      </c>
      <c r="H3161" t="s">
        <v>2748</v>
      </c>
      <c r="I3161" t="s">
        <v>33</v>
      </c>
      <c r="J3161">
        <v>5</v>
      </c>
    </row>
    <row r="3162" spans="1:21" x14ac:dyDescent="0.25">
      <c r="A3162" t="s">
        <v>60</v>
      </c>
      <c r="B3162" t="s">
        <v>5733</v>
      </c>
      <c r="C3162" t="s">
        <v>2</v>
      </c>
      <c r="D3162" t="str">
        <f>C3162</f>
        <v>[TIME] TOTAL load input:</v>
      </c>
      <c r="E3162">
        <f>G3162</f>
        <v>3.5000000000000003E-2</v>
      </c>
      <c r="F3162">
        <f>J3162</f>
        <v>3.1E-2</v>
      </c>
      <c r="G3162">
        <v>3.5000000000000003E-2</v>
      </c>
      <c r="H3162" t="s">
        <v>62</v>
      </c>
      <c r="I3162" t="s">
        <v>63</v>
      </c>
      <c r="J3162">
        <v>3.1E-2</v>
      </c>
      <c r="K3162" t="s">
        <v>62</v>
      </c>
      <c r="L3162" t="s">
        <v>61</v>
      </c>
    </row>
    <row r="3163" spans="1:21" x14ac:dyDescent="0.25">
      <c r="A3163" t="s">
        <v>60</v>
      </c>
      <c r="B3163" t="s">
        <v>5732</v>
      </c>
      <c r="C3163" t="s">
        <v>3</v>
      </c>
      <c r="D3163" t="str">
        <f>C3163</f>
        <v>[MEMORY] TOTAL load input:</v>
      </c>
      <c r="E3163">
        <f>G3163</f>
        <v>-63767</v>
      </c>
      <c r="F3163">
        <f>L3163</f>
        <v>905253</v>
      </c>
      <c r="G3163">
        <v>-63767</v>
      </c>
      <c r="H3163" t="s">
        <v>53</v>
      </c>
      <c r="I3163" t="s">
        <v>790</v>
      </c>
      <c r="J3163" t="s">
        <v>55</v>
      </c>
      <c r="K3163" t="s">
        <v>56</v>
      </c>
      <c r="L3163">
        <v>905253</v>
      </c>
      <c r="M3163" t="s">
        <v>53</v>
      </c>
      <c r="N3163" t="s">
        <v>2633</v>
      </c>
      <c r="O3163" t="s">
        <v>55</v>
      </c>
      <c r="P3163" t="s">
        <v>54</v>
      </c>
      <c r="Q3163">
        <v>841486</v>
      </c>
      <c r="R3163" t="s">
        <v>53</v>
      </c>
      <c r="S3163" t="s">
        <v>2572</v>
      </c>
      <c r="T3163" t="s">
        <v>51</v>
      </c>
    </row>
    <row r="3164" spans="1:21" x14ac:dyDescent="0.25">
      <c r="A3164" t="s">
        <v>60</v>
      </c>
      <c r="B3164" t="s">
        <v>5731</v>
      </c>
      <c r="C3164" t="s">
        <v>4</v>
      </c>
      <c r="D3164" t="str">
        <f>C3164</f>
        <v>[TIME] TOTAL pack:</v>
      </c>
      <c r="E3164">
        <f>G3164</f>
        <v>0</v>
      </c>
      <c r="F3164">
        <f>J3164</f>
        <v>0</v>
      </c>
      <c r="G3164">
        <v>0</v>
      </c>
      <c r="H3164" t="s">
        <v>62</v>
      </c>
      <c r="I3164" t="s">
        <v>63</v>
      </c>
      <c r="J3164">
        <v>0</v>
      </c>
      <c r="K3164" t="s">
        <v>62</v>
      </c>
      <c r="L3164" t="s">
        <v>61</v>
      </c>
    </row>
    <row r="3165" spans="1:21" x14ac:dyDescent="0.25">
      <c r="A3165" t="s">
        <v>60</v>
      </c>
      <c r="B3165" t="s">
        <v>5730</v>
      </c>
      <c r="C3165" t="s">
        <v>5</v>
      </c>
      <c r="D3165" t="str">
        <f>C3165</f>
        <v>[MEMORY] TOTAL pack:</v>
      </c>
      <c r="E3165">
        <f>G3165</f>
        <v>0</v>
      </c>
      <c r="F3165">
        <f>L3165</f>
        <v>841486</v>
      </c>
      <c r="G3165">
        <v>0</v>
      </c>
      <c r="H3165" t="s">
        <v>53</v>
      </c>
      <c r="I3165" t="s">
        <v>65</v>
      </c>
      <c r="J3165" t="s">
        <v>55</v>
      </c>
      <c r="K3165" t="s">
        <v>56</v>
      </c>
      <c r="L3165">
        <v>841486</v>
      </c>
      <c r="M3165" t="s">
        <v>53</v>
      </c>
      <c r="N3165" t="s">
        <v>2572</v>
      </c>
      <c r="O3165" t="s">
        <v>55</v>
      </c>
      <c r="P3165" t="s">
        <v>54</v>
      </c>
      <c r="Q3165">
        <v>841486</v>
      </c>
      <c r="R3165" t="s">
        <v>53</v>
      </c>
      <c r="S3165" t="s">
        <v>2572</v>
      </c>
      <c r="T3165" t="s">
        <v>51</v>
      </c>
    </row>
    <row r="3166" spans="1:21" x14ac:dyDescent="0.25">
      <c r="A3166" t="s">
        <v>60</v>
      </c>
      <c r="B3166" t="s">
        <v>5729</v>
      </c>
      <c r="C3166" t="s">
        <v>74</v>
      </c>
      <c r="D3166" t="s">
        <v>6</v>
      </c>
      <c r="E3166">
        <f>G3166</f>
        <v>2E-3</v>
      </c>
      <c r="G3166">
        <v>2E-3</v>
      </c>
      <c r="H3166" t="s">
        <v>73</v>
      </c>
    </row>
    <row r="3167" spans="1:21" x14ac:dyDescent="0.25">
      <c r="A3167" t="s">
        <v>60</v>
      </c>
      <c r="B3167" t="s">
        <v>5728</v>
      </c>
      <c r="C3167" t="s">
        <v>7</v>
      </c>
      <c r="D3167" t="str">
        <f t="shared" ref="D3167:D3173" si="243">C3167</f>
        <v>[MEMORY] C execution:</v>
      </c>
      <c r="E3167">
        <f>H3167</f>
        <v>0</v>
      </c>
      <c r="G3167" t="s">
        <v>58</v>
      </c>
      <c r="H3167">
        <v>0</v>
      </c>
      <c r="I3167" t="s">
        <v>53</v>
      </c>
      <c r="J3167" t="s">
        <v>65</v>
      </c>
      <c r="K3167" t="s">
        <v>55</v>
      </c>
      <c r="L3167" t="s">
        <v>56</v>
      </c>
      <c r="M3167">
        <v>841486</v>
      </c>
      <c r="N3167" t="s">
        <v>53</v>
      </c>
      <c r="O3167" t="s">
        <v>2572</v>
      </c>
      <c r="P3167" t="s">
        <v>55</v>
      </c>
      <c r="Q3167" t="s">
        <v>54</v>
      </c>
      <c r="R3167">
        <v>841486</v>
      </c>
      <c r="S3167" t="s">
        <v>53</v>
      </c>
      <c r="T3167" t="s">
        <v>2572</v>
      </c>
      <c r="U3167" t="s">
        <v>51</v>
      </c>
    </row>
    <row r="3168" spans="1:21" x14ac:dyDescent="0.25">
      <c r="A3168" t="s">
        <v>60</v>
      </c>
      <c r="B3168" t="s">
        <v>5727</v>
      </c>
      <c r="C3168" t="s">
        <v>8</v>
      </c>
      <c r="D3168" t="str">
        <f t="shared" si="243"/>
        <v>[TIME] Run:</v>
      </c>
      <c r="E3168">
        <f>G3168</f>
        <v>0.02</v>
      </c>
      <c r="F3168">
        <f>J3168</f>
        <v>1.6E-2</v>
      </c>
      <c r="G3168">
        <v>0.02</v>
      </c>
      <c r="H3168" t="s">
        <v>62</v>
      </c>
      <c r="I3168" t="s">
        <v>63</v>
      </c>
      <c r="J3168">
        <v>1.6E-2</v>
      </c>
      <c r="K3168" t="s">
        <v>62</v>
      </c>
      <c r="L3168" t="s">
        <v>61</v>
      </c>
    </row>
    <row r="3169" spans="1:21" x14ac:dyDescent="0.25">
      <c r="A3169" t="s">
        <v>60</v>
      </c>
      <c r="B3169" t="s">
        <v>5726</v>
      </c>
      <c r="C3169" t="s">
        <v>9</v>
      </c>
      <c r="D3169" t="str">
        <f t="shared" si="243"/>
        <v>[MEMORY] Run:</v>
      </c>
      <c r="E3169">
        <f>H3169</f>
        <v>0</v>
      </c>
      <c r="G3169" t="s">
        <v>58</v>
      </c>
      <c r="H3169">
        <v>0</v>
      </c>
      <c r="I3169" t="s">
        <v>53</v>
      </c>
      <c r="J3169" t="s">
        <v>65</v>
      </c>
      <c r="K3169" t="s">
        <v>55</v>
      </c>
      <c r="L3169" t="s">
        <v>56</v>
      </c>
      <c r="M3169">
        <v>841486</v>
      </c>
      <c r="N3169" t="s">
        <v>53</v>
      </c>
      <c r="O3169" t="s">
        <v>2572</v>
      </c>
      <c r="P3169" t="s">
        <v>55</v>
      </c>
      <c r="Q3169" t="s">
        <v>54</v>
      </c>
      <c r="R3169">
        <v>841486</v>
      </c>
      <c r="S3169" t="s">
        <v>53</v>
      </c>
      <c r="T3169" t="s">
        <v>2572</v>
      </c>
      <c r="U3169" t="s">
        <v>51</v>
      </c>
    </row>
    <row r="3170" spans="1:21" x14ac:dyDescent="0.25">
      <c r="A3170" t="s">
        <v>60</v>
      </c>
      <c r="B3170" t="s">
        <v>5725</v>
      </c>
      <c r="C3170" t="s">
        <v>10</v>
      </c>
      <c r="D3170" t="str">
        <f t="shared" si="243"/>
        <v>[TIME] TOTAL output:</v>
      </c>
      <c r="E3170">
        <f>G3170</f>
        <v>0.01</v>
      </c>
      <c r="F3170">
        <f>J3170</f>
        <v>0</v>
      </c>
      <c r="G3170">
        <v>0.01</v>
      </c>
      <c r="H3170" t="s">
        <v>62</v>
      </c>
      <c r="I3170" t="s">
        <v>63</v>
      </c>
      <c r="J3170">
        <v>0</v>
      </c>
      <c r="K3170" t="s">
        <v>62</v>
      </c>
      <c r="L3170" t="s">
        <v>61</v>
      </c>
    </row>
    <row r="3171" spans="1:21" x14ac:dyDescent="0.25">
      <c r="A3171" t="s">
        <v>60</v>
      </c>
      <c r="B3171" t="s">
        <v>5724</v>
      </c>
      <c r="C3171" t="s">
        <v>11</v>
      </c>
      <c r="D3171" t="str">
        <f t="shared" si="243"/>
        <v>[MEMORY] TOTAL output:</v>
      </c>
      <c r="E3171">
        <f>H3171</f>
        <v>0</v>
      </c>
      <c r="G3171" t="s">
        <v>58</v>
      </c>
      <c r="H3171">
        <v>0</v>
      </c>
      <c r="I3171" t="s">
        <v>53</v>
      </c>
      <c r="J3171" t="s">
        <v>65</v>
      </c>
      <c r="K3171" t="s">
        <v>55</v>
      </c>
      <c r="L3171" t="s">
        <v>56</v>
      </c>
      <c r="M3171">
        <v>841486</v>
      </c>
      <c r="N3171" t="s">
        <v>53</v>
      </c>
      <c r="O3171" t="s">
        <v>2572</v>
      </c>
      <c r="P3171" t="s">
        <v>55</v>
      </c>
      <c r="Q3171" t="s">
        <v>54</v>
      </c>
      <c r="R3171">
        <v>841486</v>
      </c>
      <c r="S3171" t="s">
        <v>53</v>
      </c>
      <c r="T3171" t="s">
        <v>2572</v>
      </c>
      <c r="U3171" t="s">
        <v>51</v>
      </c>
    </row>
    <row r="3172" spans="1:21" x14ac:dyDescent="0.25">
      <c r="A3172" t="s">
        <v>60</v>
      </c>
      <c r="B3172" t="s">
        <v>5723</v>
      </c>
      <c r="C3172" t="s">
        <v>12</v>
      </c>
      <c r="D3172" t="str">
        <f t="shared" si="243"/>
        <v>[TIME] Submit:</v>
      </c>
      <c r="E3172">
        <f>G3172</f>
        <v>0.11</v>
      </c>
      <c r="F3172">
        <f>J3172</f>
        <v>9.4E-2</v>
      </c>
      <c r="G3172">
        <v>0.11</v>
      </c>
      <c r="H3172" t="s">
        <v>62</v>
      </c>
      <c r="I3172" t="s">
        <v>63</v>
      </c>
      <c r="J3172">
        <v>9.4E-2</v>
      </c>
      <c r="K3172" t="s">
        <v>62</v>
      </c>
      <c r="L3172" t="s">
        <v>61</v>
      </c>
    </row>
    <row r="3173" spans="1:21" x14ac:dyDescent="0.25">
      <c r="A3173" t="s">
        <v>60</v>
      </c>
      <c r="B3173" t="s">
        <v>5722</v>
      </c>
      <c r="C3173" t="s">
        <v>13</v>
      </c>
      <c r="D3173" t="str">
        <f t="shared" si="243"/>
        <v>[MEMORY] Submit:</v>
      </c>
      <c r="E3173">
        <f>H3173</f>
        <v>-63767</v>
      </c>
      <c r="G3173" t="s">
        <v>58</v>
      </c>
      <c r="H3173">
        <v>-63767</v>
      </c>
      <c r="I3173" t="s">
        <v>53</v>
      </c>
      <c r="J3173" t="s">
        <v>790</v>
      </c>
      <c r="K3173" t="s">
        <v>55</v>
      </c>
      <c r="L3173" t="s">
        <v>56</v>
      </c>
      <c r="M3173">
        <v>905253</v>
      </c>
      <c r="N3173" t="s">
        <v>53</v>
      </c>
      <c r="O3173" t="s">
        <v>2633</v>
      </c>
      <c r="P3173" t="s">
        <v>55</v>
      </c>
      <c r="Q3173" t="s">
        <v>54</v>
      </c>
      <c r="R3173">
        <v>841486</v>
      </c>
      <c r="S3173" t="s">
        <v>53</v>
      </c>
      <c r="T3173" t="s">
        <v>2572</v>
      </c>
      <c r="U3173" t="s">
        <v>51</v>
      </c>
    </row>
    <row r="3174" spans="1:21" x14ac:dyDescent="0.25">
      <c r="A3174" t="s">
        <v>60</v>
      </c>
      <c r="B3174" t="s">
        <v>5721</v>
      </c>
      <c r="C3174" t="s">
        <v>74</v>
      </c>
      <c r="D3174" t="s">
        <v>0</v>
      </c>
      <c r="E3174" t="str">
        <f>LEFT(H3174, 4)</f>
        <v>8160</v>
      </c>
      <c r="F3174">
        <f>J3174</f>
        <v>6</v>
      </c>
      <c r="G3174" t="s">
        <v>32</v>
      </c>
      <c r="H3174" t="s">
        <v>2748</v>
      </c>
      <c r="I3174" t="s">
        <v>33</v>
      </c>
      <c r="J3174">
        <v>6</v>
      </c>
    </row>
    <row r="3175" spans="1:21" x14ac:dyDescent="0.25">
      <c r="A3175" t="s">
        <v>60</v>
      </c>
      <c r="B3175" t="s">
        <v>5720</v>
      </c>
      <c r="C3175" t="s">
        <v>2</v>
      </c>
      <c r="D3175" t="str">
        <f>C3175</f>
        <v>[TIME] TOTAL load input:</v>
      </c>
      <c r="E3175">
        <f>G3175</f>
        <v>0.03</v>
      </c>
      <c r="F3175">
        <f>J3175</f>
        <v>1.6E-2</v>
      </c>
      <c r="G3175">
        <v>0.03</v>
      </c>
      <c r="H3175" t="s">
        <v>62</v>
      </c>
      <c r="I3175" t="s">
        <v>63</v>
      </c>
      <c r="J3175">
        <v>1.6E-2</v>
      </c>
      <c r="K3175" t="s">
        <v>62</v>
      </c>
      <c r="L3175" t="s">
        <v>61</v>
      </c>
    </row>
    <row r="3176" spans="1:21" x14ac:dyDescent="0.25">
      <c r="A3176" t="s">
        <v>60</v>
      </c>
      <c r="B3176" t="s">
        <v>5719</v>
      </c>
      <c r="C3176" t="s">
        <v>3</v>
      </c>
      <c r="D3176" t="str">
        <f>C3176</f>
        <v>[MEMORY] TOTAL load input:</v>
      </c>
      <c r="E3176">
        <f>G3176</f>
        <v>-62849</v>
      </c>
      <c r="F3176">
        <f>L3176</f>
        <v>841486</v>
      </c>
      <c r="G3176">
        <v>-62849</v>
      </c>
      <c r="H3176" t="s">
        <v>53</v>
      </c>
      <c r="I3176" t="s">
        <v>790</v>
      </c>
      <c r="J3176" t="s">
        <v>55</v>
      </c>
      <c r="K3176" t="s">
        <v>56</v>
      </c>
      <c r="L3176">
        <v>841486</v>
      </c>
      <c r="M3176" t="s">
        <v>53</v>
      </c>
      <c r="N3176" t="s">
        <v>2572</v>
      </c>
      <c r="O3176" t="s">
        <v>55</v>
      </c>
      <c r="P3176" t="s">
        <v>54</v>
      </c>
      <c r="Q3176">
        <v>778637</v>
      </c>
      <c r="R3176" t="s">
        <v>53</v>
      </c>
      <c r="S3176" t="s">
        <v>2528</v>
      </c>
      <c r="T3176" t="s">
        <v>51</v>
      </c>
    </row>
    <row r="3177" spans="1:21" x14ac:dyDescent="0.25">
      <c r="A3177" t="s">
        <v>60</v>
      </c>
      <c r="B3177" t="s">
        <v>5718</v>
      </c>
      <c r="C3177" t="s">
        <v>4</v>
      </c>
      <c r="D3177" t="str">
        <f>C3177</f>
        <v>[TIME] TOTAL pack:</v>
      </c>
      <c r="E3177">
        <f>G3177</f>
        <v>0</v>
      </c>
      <c r="F3177">
        <f>J3177</f>
        <v>0</v>
      </c>
      <c r="G3177">
        <v>0</v>
      </c>
      <c r="H3177" t="s">
        <v>62</v>
      </c>
      <c r="I3177" t="s">
        <v>63</v>
      </c>
      <c r="J3177">
        <v>0</v>
      </c>
      <c r="K3177" t="s">
        <v>62</v>
      </c>
      <c r="L3177" t="s">
        <v>61</v>
      </c>
    </row>
    <row r="3178" spans="1:21" x14ac:dyDescent="0.25">
      <c r="A3178" t="s">
        <v>60</v>
      </c>
      <c r="B3178" t="s">
        <v>5717</v>
      </c>
      <c r="C3178" t="s">
        <v>5</v>
      </c>
      <c r="D3178" t="str">
        <f>C3178</f>
        <v>[MEMORY] TOTAL pack:</v>
      </c>
      <c r="E3178">
        <f>G3178</f>
        <v>0</v>
      </c>
      <c r="F3178">
        <f>L3178</f>
        <v>778637</v>
      </c>
      <c r="G3178">
        <v>0</v>
      </c>
      <c r="H3178" t="s">
        <v>53</v>
      </c>
      <c r="I3178" t="s">
        <v>65</v>
      </c>
      <c r="J3178" t="s">
        <v>55</v>
      </c>
      <c r="K3178" t="s">
        <v>56</v>
      </c>
      <c r="L3178">
        <v>778637</v>
      </c>
      <c r="M3178" t="s">
        <v>53</v>
      </c>
      <c r="N3178" t="s">
        <v>2528</v>
      </c>
      <c r="O3178" t="s">
        <v>55</v>
      </c>
      <c r="P3178" t="s">
        <v>54</v>
      </c>
      <c r="Q3178">
        <v>778637</v>
      </c>
      <c r="R3178" t="s">
        <v>53</v>
      </c>
      <c r="S3178" t="s">
        <v>2528</v>
      </c>
      <c r="T3178" t="s">
        <v>51</v>
      </c>
    </row>
    <row r="3179" spans="1:21" x14ac:dyDescent="0.25">
      <c r="A3179" t="s">
        <v>60</v>
      </c>
      <c r="B3179" t="s">
        <v>5716</v>
      </c>
      <c r="C3179" t="s">
        <v>74</v>
      </c>
      <c r="D3179" t="s">
        <v>6</v>
      </c>
      <c r="E3179">
        <f>G3179</f>
        <v>3.0000000000000001E-3</v>
      </c>
      <c r="G3179">
        <v>3.0000000000000001E-3</v>
      </c>
      <c r="H3179" t="s">
        <v>73</v>
      </c>
    </row>
    <row r="3180" spans="1:21" x14ac:dyDescent="0.25">
      <c r="A3180" t="s">
        <v>60</v>
      </c>
      <c r="B3180" t="s">
        <v>5715</v>
      </c>
      <c r="C3180" t="s">
        <v>7</v>
      </c>
      <c r="D3180" t="str">
        <f t="shared" ref="D3180:D3186" si="244">C3180</f>
        <v>[MEMORY] C execution:</v>
      </c>
      <c r="E3180">
        <f>H3180</f>
        <v>66</v>
      </c>
      <c r="G3180" t="s">
        <v>58</v>
      </c>
      <c r="H3180">
        <v>66</v>
      </c>
      <c r="I3180" t="s">
        <v>53</v>
      </c>
      <c r="J3180" t="s">
        <v>65</v>
      </c>
      <c r="K3180" t="s">
        <v>55</v>
      </c>
      <c r="L3180" t="s">
        <v>56</v>
      </c>
      <c r="M3180">
        <v>778637</v>
      </c>
      <c r="N3180" t="s">
        <v>53</v>
      </c>
      <c r="O3180" t="s">
        <v>2528</v>
      </c>
      <c r="P3180" t="s">
        <v>55</v>
      </c>
      <c r="Q3180" t="s">
        <v>54</v>
      </c>
      <c r="R3180">
        <v>778703</v>
      </c>
      <c r="S3180" t="s">
        <v>53</v>
      </c>
      <c r="T3180" t="s">
        <v>2528</v>
      </c>
      <c r="U3180" t="s">
        <v>51</v>
      </c>
    </row>
    <row r="3181" spans="1:21" x14ac:dyDescent="0.25">
      <c r="A3181" t="s">
        <v>60</v>
      </c>
      <c r="B3181" t="s">
        <v>5714</v>
      </c>
      <c r="C3181" t="s">
        <v>8</v>
      </c>
      <c r="D3181" t="str">
        <f t="shared" si="244"/>
        <v>[TIME] Run:</v>
      </c>
      <c r="E3181">
        <f>G3181</f>
        <v>1.4999999999999999E-2</v>
      </c>
      <c r="F3181">
        <f>J3181</f>
        <v>1.6E-2</v>
      </c>
      <c r="G3181">
        <v>1.4999999999999999E-2</v>
      </c>
      <c r="H3181" t="s">
        <v>62</v>
      </c>
      <c r="I3181" t="s">
        <v>63</v>
      </c>
      <c r="J3181">
        <v>1.6E-2</v>
      </c>
      <c r="K3181" t="s">
        <v>62</v>
      </c>
      <c r="L3181" t="s">
        <v>61</v>
      </c>
    </row>
    <row r="3182" spans="1:21" x14ac:dyDescent="0.25">
      <c r="A3182" t="s">
        <v>60</v>
      </c>
      <c r="B3182" t="s">
        <v>5713</v>
      </c>
      <c r="C3182" t="s">
        <v>9</v>
      </c>
      <c r="D3182" t="str">
        <f t="shared" si="244"/>
        <v>[MEMORY] Run:</v>
      </c>
      <c r="E3182">
        <f>H3182</f>
        <v>66</v>
      </c>
      <c r="G3182" t="s">
        <v>58</v>
      </c>
      <c r="H3182">
        <v>66</v>
      </c>
      <c r="I3182" t="s">
        <v>53</v>
      </c>
      <c r="J3182" t="s">
        <v>65</v>
      </c>
      <c r="K3182" t="s">
        <v>55</v>
      </c>
      <c r="L3182" t="s">
        <v>56</v>
      </c>
      <c r="M3182">
        <v>778637</v>
      </c>
      <c r="N3182" t="s">
        <v>53</v>
      </c>
      <c r="O3182" t="s">
        <v>2528</v>
      </c>
      <c r="P3182" t="s">
        <v>55</v>
      </c>
      <c r="Q3182" t="s">
        <v>54</v>
      </c>
      <c r="R3182">
        <v>778703</v>
      </c>
      <c r="S3182" t="s">
        <v>53</v>
      </c>
      <c r="T3182" t="s">
        <v>2528</v>
      </c>
      <c r="U3182" t="s">
        <v>51</v>
      </c>
    </row>
    <row r="3183" spans="1:21" x14ac:dyDescent="0.25">
      <c r="A3183" t="s">
        <v>60</v>
      </c>
      <c r="B3183" t="s">
        <v>5712</v>
      </c>
      <c r="C3183" t="s">
        <v>10</v>
      </c>
      <c r="D3183" t="str">
        <f t="shared" si="244"/>
        <v>[TIME] TOTAL output:</v>
      </c>
      <c r="E3183">
        <f>G3183</f>
        <v>5.0000000000000001E-3</v>
      </c>
      <c r="F3183">
        <f>J3183</f>
        <v>0</v>
      </c>
      <c r="G3183">
        <v>5.0000000000000001E-3</v>
      </c>
      <c r="H3183" t="s">
        <v>62</v>
      </c>
      <c r="I3183" t="s">
        <v>63</v>
      </c>
      <c r="J3183">
        <v>0</v>
      </c>
      <c r="K3183" t="s">
        <v>62</v>
      </c>
      <c r="L3183" t="s">
        <v>61</v>
      </c>
    </row>
    <row r="3184" spans="1:21" x14ac:dyDescent="0.25">
      <c r="A3184" t="s">
        <v>60</v>
      </c>
      <c r="B3184" t="s">
        <v>5711</v>
      </c>
      <c r="C3184" t="s">
        <v>11</v>
      </c>
      <c r="D3184" t="str">
        <f t="shared" si="244"/>
        <v>[MEMORY] TOTAL output:</v>
      </c>
      <c r="E3184">
        <f>H3184</f>
        <v>0</v>
      </c>
      <c r="G3184" t="s">
        <v>58</v>
      </c>
      <c r="H3184">
        <v>0</v>
      </c>
      <c r="I3184" t="s">
        <v>53</v>
      </c>
      <c r="J3184" t="s">
        <v>65</v>
      </c>
      <c r="K3184" t="s">
        <v>55</v>
      </c>
      <c r="L3184" t="s">
        <v>56</v>
      </c>
      <c r="M3184">
        <v>778703</v>
      </c>
      <c r="N3184" t="s">
        <v>53</v>
      </c>
      <c r="O3184" t="s">
        <v>2528</v>
      </c>
      <c r="P3184" t="s">
        <v>55</v>
      </c>
      <c r="Q3184" t="s">
        <v>54</v>
      </c>
      <c r="R3184">
        <v>778703</v>
      </c>
      <c r="S3184" t="s">
        <v>53</v>
      </c>
      <c r="T3184" t="s">
        <v>2528</v>
      </c>
      <c r="U3184" t="s">
        <v>51</v>
      </c>
    </row>
    <row r="3185" spans="1:21" x14ac:dyDescent="0.25">
      <c r="A3185" t="s">
        <v>60</v>
      </c>
      <c r="B3185" t="s">
        <v>5710</v>
      </c>
      <c r="C3185" t="s">
        <v>12</v>
      </c>
      <c r="D3185" t="str">
        <f t="shared" si="244"/>
        <v>[TIME] Submit:</v>
      </c>
      <c r="E3185">
        <f>G3185</f>
        <v>0.1</v>
      </c>
      <c r="F3185">
        <f>J3185</f>
        <v>9.4E-2</v>
      </c>
      <c r="G3185">
        <v>0.1</v>
      </c>
      <c r="H3185" t="s">
        <v>62</v>
      </c>
      <c r="I3185" t="s">
        <v>63</v>
      </c>
      <c r="J3185">
        <v>9.4E-2</v>
      </c>
      <c r="K3185" t="s">
        <v>62</v>
      </c>
      <c r="L3185" t="s">
        <v>61</v>
      </c>
    </row>
    <row r="3186" spans="1:21" x14ac:dyDescent="0.25">
      <c r="A3186" t="s">
        <v>60</v>
      </c>
      <c r="B3186" t="s">
        <v>5709</v>
      </c>
      <c r="C3186" t="s">
        <v>13</v>
      </c>
      <c r="D3186" t="str">
        <f t="shared" si="244"/>
        <v>[MEMORY] Submit:</v>
      </c>
      <c r="E3186">
        <f>H3186</f>
        <v>-62783</v>
      </c>
      <c r="G3186" t="s">
        <v>58</v>
      </c>
      <c r="H3186">
        <v>-62783</v>
      </c>
      <c r="I3186" t="s">
        <v>53</v>
      </c>
      <c r="J3186" t="s">
        <v>790</v>
      </c>
      <c r="K3186" t="s">
        <v>55</v>
      </c>
      <c r="L3186" t="s">
        <v>56</v>
      </c>
      <c r="M3186">
        <v>841486</v>
      </c>
      <c r="N3186" t="s">
        <v>53</v>
      </c>
      <c r="O3186" t="s">
        <v>2572</v>
      </c>
      <c r="P3186" t="s">
        <v>55</v>
      </c>
      <c r="Q3186" t="s">
        <v>54</v>
      </c>
      <c r="R3186">
        <v>778703</v>
      </c>
      <c r="S3186" t="s">
        <v>53</v>
      </c>
      <c r="T3186" t="s">
        <v>2528</v>
      </c>
      <c r="U3186" t="s">
        <v>51</v>
      </c>
    </row>
    <row r="3187" spans="1:21" x14ac:dyDescent="0.25">
      <c r="A3187" t="s">
        <v>60</v>
      </c>
      <c r="B3187" t="s">
        <v>5708</v>
      </c>
      <c r="C3187" t="s">
        <v>74</v>
      </c>
      <c r="D3187" t="s">
        <v>0</v>
      </c>
      <c r="E3187" t="str">
        <f>LEFT(H3187, 4)</f>
        <v>8160</v>
      </c>
      <c r="F3187">
        <f>J3187</f>
        <v>7</v>
      </c>
      <c r="G3187" t="s">
        <v>32</v>
      </c>
      <c r="H3187" t="s">
        <v>2748</v>
      </c>
      <c r="I3187" t="s">
        <v>33</v>
      </c>
      <c r="J3187">
        <v>7</v>
      </c>
    </row>
    <row r="3188" spans="1:21" x14ac:dyDescent="0.25">
      <c r="A3188" t="s">
        <v>60</v>
      </c>
      <c r="B3188" t="s">
        <v>5707</v>
      </c>
      <c r="C3188" t="s">
        <v>2</v>
      </c>
      <c r="D3188" t="str">
        <f>C3188</f>
        <v>[TIME] TOTAL load input:</v>
      </c>
      <c r="E3188">
        <f>G3188</f>
        <v>2.5000000000000001E-2</v>
      </c>
      <c r="F3188">
        <f>J3188</f>
        <v>0</v>
      </c>
      <c r="G3188">
        <v>2.5000000000000001E-2</v>
      </c>
      <c r="H3188" t="s">
        <v>62</v>
      </c>
      <c r="I3188" t="s">
        <v>63</v>
      </c>
      <c r="J3188">
        <v>0</v>
      </c>
      <c r="K3188" t="s">
        <v>62</v>
      </c>
      <c r="L3188" t="s">
        <v>61</v>
      </c>
    </row>
    <row r="3189" spans="1:21" x14ac:dyDescent="0.25">
      <c r="A3189" t="s">
        <v>60</v>
      </c>
      <c r="B3189" t="s">
        <v>5706</v>
      </c>
      <c r="C3189" t="s">
        <v>3</v>
      </c>
      <c r="D3189" t="str">
        <f>C3189</f>
        <v>[MEMORY] TOTAL load input:</v>
      </c>
      <c r="E3189">
        <f>G3189</f>
        <v>1114</v>
      </c>
      <c r="F3189">
        <f>L3189</f>
        <v>778703</v>
      </c>
      <c r="G3189">
        <v>1114</v>
      </c>
      <c r="H3189" t="s">
        <v>53</v>
      </c>
      <c r="I3189" t="s">
        <v>65</v>
      </c>
      <c r="J3189" t="s">
        <v>55</v>
      </c>
      <c r="K3189" t="s">
        <v>56</v>
      </c>
      <c r="L3189">
        <v>778703</v>
      </c>
      <c r="M3189" t="s">
        <v>53</v>
      </c>
      <c r="N3189" t="s">
        <v>2528</v>
      </c>
      <c r="O3189" t="s">
        <v>55</v>
      </c>
      <c r="P3189" t="s">
        <v>54</v>
      </c>
      <c r="Q3189">
        <v>779817</v>
      </c>
      <c r="R3189" t="s">
        <v>53</v>
      </c>
      <c r="S3189" t="s">
        <v>2528</v>
      </c>
      <c r="T3189" t="s">
        <v>51</v>
      </c>
    </row>
    <row r="3190" spans="1:21" x14ac:dyDescent="0.25">
      <c r="A3190" t="s">
        <v>60</v>
      </c>
      <c r="B3190" t="s">
        <v>5705</v>
      </c>
      <c r="C3190" t="s">
        <v>4</v>
      </c>
      <c r="D3190" t="str">
        <f>C3190</f>
        <v>[TIME] TOTAL pack:</v>
      </c>
      <c r="E3190">
        <f>G3190</f>
        <v>5.0000000000000001E-3</v>
      </c>
      <c r="F3190">
        <f>J3190</f>
        <v>1.6E-2</v>
      </c>
      <c r="G3190">
        <v>5.0000000000000001E-3</v>
      </c>
      <c r="H3190" t="s">
        <v>62</v>
      </c>
      <c r="I3190" t="s">
        <v>63</v>
      </c>
      <c r="J3190">
        <v>1.6E-2</v>
      </c>
      <c r="K3190" t="s">
        <v>62</v>
      </c>
      <c r="L3190" t="s">
        <v>61</v>
      </c>
    </row>
    <row r="3191" spans="1:21" x14ac:dyDescent="0.25">
      <c r="A3191" t="s">
        <v>60</v>
      </c>
      <c r="B3191" t="s">
        <v>5704</v>
      </c>
      <c r="C3191" t="s">
        <v>5</v>
      </c>
      <c r="D3191" t="str">
        <f>C3191</f>
        <v>[MEMORY] TOTAL pack:</v>
      </c>
      <c r="E3191">
        <f>G3191</f>
        <v>0</v>
      </c>
      <c r="F3191">
        <f>L3191</f>
        <v>779817</v>
      </c>
      <c r="G3191">
        <v>0</v>
      </c>
      <c r="H3191" t="s">
        <v>53</v>
      </c>
      <c r="I3191" t="s">
        <v>65</v>
      </c>
      <c r="J3191" t="s">
        <v>55</v>
      </c>
      <c r="K3191" t="s">
        <v>56</v>
      </c>
      <c r="L3191">
        <v>779817</v>
      </c>
      <c r="M3191" t="s">
        <v>53</v>
      </c>
      <c r="N3191" t="s">
        <v>2528</v>
      </c>
      <c r="O3191" t="s">
        <v>55</v>
      </c>
      <c r="P3191" t="s">
        <v>54</v>
      </c>
      <c r="Q3191">
        <v>779817</v>
      </c>
      <c r="R3191" t="s">
        <v>53</v>
      </c>
      <c r="S3191" t="s">
        <v>2528</v>
      </c>
      <c r="T3191" t="s">
        <v>51</v>
      </c>
    </row>
    <row r="3192" spans="1:21" x14ac:dyDescent="0.25">
      <c r="A3192" t="s">
        <v>60</v>
      </c>
      <c r="B3192" t="s">
        <v>5703</v>
      </c>
      <c r="C3192" t="s">
        <v>74</v>
      </c>
      <c r="D3192" t="s">
        <v>6</v>
      </c>
      <c r="E3192">
        <f>G3192</f>
        <v>2E-3</v>
      </c>
      <c r="G3192">
        <v>2E-3</v>
      </c>
      <c r="H3192" t="s">
        <v>73</v>
      </c>
    </row>
    <row r="3193" spans="1:21" x14ac:dyDescent="0.25">
      <c r="A3193" t="s">
        <v>60</v>
      </c>
      <c r="B3193" t="s">
        <v>5702</v>
      </c>
      <c r="C3193" t="s">
        <v>7</v>
      </c>
      <c r="D3193" t="str">
        <f t="shared" ref="D3193:D3199" si="245">C3193</f>
        <v>[MEMORY] C execution:</v>
      </c>
      <c r="E3193">
        <f>H3193</f>
        <v>0</v>
      </c>
      <c r="G3193" t="s">
        <v>58</v>
      </c>
      <c r="H3193">
        <v>0</v>
      </c>
      <c r="I3193" t="s">
        <v>53</v>
      </c>
      <c r="J3193" t="s">
        <v>65</v>
      </c>
      <c r="K3193" t="s">
        <v>55</v>
      </c>
      <c r="L3193" t="s">
        <v>56</v>
      </c>
      <c r="M3193">
        <v>779817</v>
      </c>
      <c r="N3193" t="s">
        <v>53</v>
      </c>
      <c r="O3193" t="s">
        <v>2528</v>
      </c>
      <c r="P3193" t="s">
        <v>55</v>
      </c>
      <c r="Q3193" t="s">
        <v>54</v>
      </c>
      <c r="R3193">
        <v>779817</v>
      </c>
      <c r="S3193" t="s">
        <v>53</v>
      </c>
      <c r="T3193" t="s">
        <v>2528</v>
      </c>
      <c r="U3193" t="s">
        <v>51</v>
      </c>
    </row>
    <row r="3194" spans="1:21" x14ac:dyDescent="0.25">
      <c r="A3194" t="s">
        <v>60</v>
      </c>
      <c r="B3194" t="s">
        <v>5701</v>
      </c>
      <c r="C3194" t="s">
        <v>8</v>
      </c>
      <c r="D3194" t="str">
        <f t="shared" si="245"/>
        <v>[TIME] Run:</v>
      </c>
      <c r="E3194">
        <f>G3194</f>
        <v>1.4999999999999999E-2</v>
      </c>
      <c r="F3194">
        <f>J3194</f>
        <v>1.6E-2</v>
      </c>
      <c r="G3194">
        <v>1.4999999999999999E-2</v>
      </c>
      <c r="H3194" t="s">
        <v>62</v>
      </c>
      <c r="I3194" t="s">
        <v>63</v>
      </c>
      <c r="J3194">
        <v>1.6E-2</v>
      </c>
      <c r="K3194" t="s">
        <v>62</v>
      </c>
      <c r="L3194" t="s">
        <v>61</v>
      </c>
    </row>
    <row r="3195" spans="1:21" x14ac:dyDescent="0.25">
      <c r="A3195" t="s">
        <v>60</v>
      </c>
      <c r="B3195" t="s">
        <v>5700</v>
      </c>
      <c r="C3195" t="s">
        <v>9</v>
      </c>
      <c r="D3195" t="str">
        <f t="shared" si="245"/>
        <v>[MEMORY] Run:</v>
      </c>
      <c r="E3195">
        <f>H3195</f>
        <v>0</v>
      </c>
      <c r="G3195" t="s">
        <v>58</v>
      </c>
      <c r="H3195">
        <v>0</v>
      </c>
      <c r="I3195" t="s">
        <v>53</v>
      </c>
      <c r="J3195" t="s">
        <v>65</v>
      </c>
      <c r="K3195" t="s">
        <v>55</v>
      </c>
      <c r="L3195" t="s">
        <v>56</v>
      </c>
      <c r="M3195">
        <v>779817</v>
      </c>
      <c r="N3195" t="s">
        <v>53</v>
      </c>
      <c r="O3195" t="s">
        <v>2528</v>
      </c>
      <c r="P3195" t="s">
        <v>55</v>
      </c>
      <c r="Q3195" t="s">
        <v>54</v>
      </c>
      <c r="R3195">
        <v>779817</v>
      </c>
      <c r="S3195" t="s">
        <v>53</v>
      </c>
      <c r="T3195" t="s">
        <v>2528</v>
      </c>
      <c r="U3195" t="s">
        <v>51</v>
      </c>
    </row>
    <row r="3196" spans="1:21" x14ac:dyDescent="0.25">
      <c r="A3196" t="s">
        <v>60</v>
      </c>
      <c r="B3196" t="s">
        <v>5699</v>
      </c>
      <c r="C3196" t="s">
        <v>10</v>
      </c>
      <c r="D3196" t="str">
        <f t="shared" si="245"/>
        <v>[TIME] TOTAL output:</v>
      </c>
      <c r="E3196">
        <f>G3196</f>
        <v>5.0000000000000001E-3</v>
      </c>
      <c r="F3196">
        <f>J3196</f>
        <v>0</v>
      </c>
      <c r="G3196">
        <v>5.0000000000000001E-3</v>
      </c>
      <c r="H3196" t="s">
        <v>62</v>
      </c>
      <c r="I3196" t="s">
        <v>63</v>
      </c>
      <c r="J3196">
        <v>0</v>
      </c>
      <c r="K3196" t="s">
        <v>62</v>
      </c>
      <c r="L3196" t="s">
        <v>61</v>
      </c>
    </row>
    <row r="3197" spans="1:21" x14ac:dyDescent="0.25">
      <c r="A3197" t="s">
        <v>60</v>
      </c>
      <c r="B3197" t="s">
        <v>5698</v>
      </c>
      <c r="C3197" t="s">
        <v>11</v>
      </c>
      <c r="D3197" t="str">
        <f t="shared" si="245"/>
        <v>[MEMORY] TOTAL output:</v>
      </c>
      <c r="E3197">
        <f>H3197</f>
        <v>0</v>
      </c>
      <c r="G3197" t="s">
        <v>58</v>
      </c>
      <c r="H3197">
        <v>0</v>
      </c>
      <c r="I3197" t="s">
        <v>53</v>
      </c>
      <c r="J3197" t="s">
        <v>65</v>
      </c>
      <c r="K3197" t="s">
        <v>55</v>
      </c>
      <c r="L3197" t="s">
        <v>56</v>
      </c>
      <c r="M3197">
        <v>779817</v>
      </c>
      <c r="N3197" t="s">
        <v>53</v>
      </c>
      <c r="O3197" t="s">
        <v>2528</v>
      </c>
      <c r="P3197" t="s">
        <v>55</v>
      </c>
      <c r="Q3197" t="s">
        <v>54</v>
      </c>
      <c r="R3197">
        <v>779817</v>
      </c>
      <c r="S3197" t="s">
        <v>53</v>
      </c>
      <c r="T3197" t="s">
        <v>2528</v>
      </c>
      <c r="U3197" t="s">
        <v>51</v>
      </c>
    </row>
    <row r="3198" spans="1:21" x14ac:dyDescent="0.25">
      <c r="A3198" t="s">
        <v>60</v>
      </c>
      <c r="B3198" t="s">
        <v>5697</v>
      </c>
      <c r="C3198" t="s">
        <v>12</v>
      </c>
      <c r="D3198" t="str">
        <f t="shared" si="245"/>
        <v>[TIME] Submit:</v>
      </c>
      <c r="E3198">
        <f>G3198</f>
        <v>6.5000000000000002E-2</v>
      </c>
      <c r="F3198">
        <f>J3198</f>
        <v>4.7E-2</v>
      </c>
      <c r="G3198">
        <v>6.5000000000000002E-2</v>
      </c>
      <c r="H3198" t="s">
        <v>62</v>
      </c>
      <c r="I3198" t="s">
        <v>63</v>
      </c>
      <c r="J3198">
        <v>4.7E-2</v>
      </c>
      <c r="K3198" t="s">
        <v>62</v>
      </c>
      <c r="L3198" t="s">
        <v>61</v>
      </c>
    </row>
    <row r="3199" spans="1:21" x14ac:dyDescent="0.25">
      <c r="A3199" t="s">
        <v>60</v>
      </c>
      <c r="B3199" t="s">
        <v>5696</v>
      </c>
      <c r="C3199" t="s">
        <v>13</v>
      </c>
      <c r="D3199" t="str">
        <f t="shared" si="245"/>
        <v>[MEMORY] Submit:</v>
      </c>
      <c r="E3199">
        <f>H3199</f>
        <v>1114</v>
      </c>
      <c r="G3199" t="s">
        <v>58</v>
      </c>
      <c r="H3199">
        <v>1114</v>
      </c>
      <c r="I3199" t="s">
        <v>53</v>
      </c>
      <c r="J3199" t="s">
        <v>65</v>
      </c>
      <c r="K3199" t="s">
        <v>55</v>
      </c>
      <c r="L3199" t="s">
        <v>56</v>
      </c>
      <c r="M3199">
        <v>778703</v>
      </c>
      <c r="N3199" t="s">
        <v>53</v>
      </c>
      <c r="O3199" t="s">
        <v>2528</v>
      </c>
      <c r="P3199" t="s">
        <v>55</v>
      </c>
      <c r="Q3199" t="s">
        <v>54</v>
      </c>
      <c r="R3199">
        <v>779817</v>
      </c>
      <c r="S3199" t="s">
        <v>53</v>
      </c>
      <c r="T3199" t="s">
        <v>2528</v>
      </c>
      <c r="U3199" t="s">
        <v>51</v>
      </c>
    </row>
    <row r="3200" spans="1:21" x14ac:dyDescent="0.25">
      <c r="A3200" t="s">
        <v>60</v>
      </c>
      <c r="B3200" t="s">
        <v>5695</v>
      </c>
      <c r="C3200" t="s">
        <v>74</v>
      </c>
      <c r="D3200" t="s">
        <v>0</v>
      </c>
      <c r="E3200" t="str">
        <f>LEFT(H3200, 4)</f>
        <v>8160</v>
      </c>
      <c r="F3200">
        <f>J3200</f>
        <v>8</v>
      </c>
      <c r="G3200" t="s">
        <v>32</v>
      </c>
      <c r="H3200" t="s">
        <v>2748</v>
      </c>
      <c r="I3200" t="s">
        <v>33</v>
      </c>
      <c r="J3200">
        <v>8</v>
      </c>
    </row>
    <row r="3201" spans="1:21" x14ac:dyDescent="0.25">
      <c r="A3201" t="s">
        <v>60</v>
      </c>
      <c r="B3201" t="s">
        <v>5694</v>
      </c>
      <c r="C3201" t="s">
        <v>2</v>
      </c>
      <c r="D3201" t="str">
        <f>C3201</f>
        <v>[TIME] TOTAL load input:</v>
      </c>
      <c r="E3201">
        <f>G3201</f>
        <v>2.5000000000000001E-2</v>
      </c>
      <c r="F3201">
        <f>J3201</f>
        <v>0</v>
      </c>
      <c r="G3201">
        <v>2.5000000000000001E-2</v>
      </c>
      <c r="H3201" t="s">
        <v>62</v>
      </c>
      <c r="I3201" t="s">
        <v>63</v>
      </c>
      <c r="J3201">
        <v>0</v>
      </c>
      <c r="K3201" t="s">
        <v>62</v>
      </c>
      <c r="L3201" t="s">
        <v>61</v>
      </c>
    </row>
    <row r="3202" spans="1:21" x14ac:dyDescent="0.25">
      <c r="A3202" t="s">
        <v>60</v>
      </c>
      <c r="B3202" t="s">
        <v>5693</v>
      </c>
      <c r="C3202" t="s">
        <v>3</v>
      </c>
      <c r="D3202" t="str">
        <f>C3202</f>
        <v>[MEMORY] TOTAL load input:</v>
      </c>
      <c r="E3202">
        <f>G3202</f>
        <v>0</v>
      </c>
      <c r="F3202">
        <f>L3202</f>
        <v>779817</v>
      </c>
      <c r="G3202">
        <v>0</v>
      </c>
      <c r="H3202" t="s">
        <v>53</v>
      </c>
      <c r="I3202" t="s">
        <v>65</v>
      </c>
      <c r="J3202" t="s">
        <v>55</v>
      </c>
      <c r="K3202" t="s">
        <v>56</v>
      </c>
      <c r="L3202">
        <v>779817</v>
      </c>
      <c r="M3202" t="s">
        <v>53</v>
      </c>
      <c r="N3202" t="s">
        <v>2528</v>
      </c>
      <c r="O3202" t="s">
        <v>55</v>
      </c>
      <c r="P3202" t="s">
        <v>54</v>
      </c>
      <c r="Q3202">
        <v>779817</v>
      </c>
      <c r="R3202" t="s">
        <v>53</v>
      </c>
      <c r="S3202" t="s">
        <v>2528</v>
      </c>
      <c r="T3202" t="s">
        <v>51</v>
      </c>
    </row>
    <row r="3203" spans="1:21" x14ac:dyDescent="0.25">
      <c r="A3203" t="s">
        <v>60</v>
      </c>
      <c r="B3203" t="s">
        <v>5692</v>
      </c>
      <c r="C3203" t="s">
        <v>4</v>
      </c>
      <c r="D3203" t="str">
        <f>C3203</f>
        <v>[TIME] TOTAL pack:</v>
      </c>
      <c r="E3203">
        <f>G3203</f>
        <v>5.0000000000000001E-3</v>
      </c>
      <c r="F3203">
        <f>J3203</f>
        <v>0</v>
      </c>
      <c r="G3203">
        <v>5.0000000000000001E-3</v>
      </c>
      <c r="H3203" t="s">
        <v>62</v>
      </c>
      <c r="I3203" t="s">
        <v>63</v>
      </c>
      <c r="J3203">
        <v>0</v>
      </c>
      <c r="K3203" t="s">
        <v>62</v>
      </c>
      <c r="L3203" t="s">
        <v>61</v>
      </c>
    </row>
    <row r="3204" spans="1:21" x14ac:dyDescent="0.25">
      <c r="A3204" t="s">
        <v>60</v>
      </c>
      <c r="B3204" t="s">
        <v>5691</v>
      </c>
      <c r="C3204" t="s">
        <v>5</v>
      </c>
      <c r="D3204" t="str">
        <f>C3204</f>
        <v>[MEMORY] TOTAL pack:</v>
      </c>
      <c r="E3204">
        <f>G3204</f>
        <v>0</v>
      </c>
      <c r="F3204">
        <f>L3204</f>
        <v>779817</v>
      </c>
      <c r="G3204">
        <v>0</v>
      </c>
      <c r="H3204" t="s">
        <v>53</v>
      </c>
      <c r="I3204" t="s">
        <v>65</v>
      </c>
      <c r="J3204" t="s">
        <v>55</v>
      </c>
      <c r="K3204" t="s">
        <v>56</v>
      </c>
      <c r="L3204">
        <v>779817</v>
      </c>
      <c r="M3204" t="s">
        <v>53</v>
      </c>
      <c r="N3204" t="s">
        <v>2528</v>
      </c>
      <c r="O3204" t="s">
        <v>55</v>
      </c>
      <c r="P3204" t="s">
        <v>54</v>
      </c>
      <c r="Q3204">
        <v>779817</v>
      </c>
      <c r="R3204" t="s">
        <v>53</v>
      </c>
      <c r="S3204" t="s">
        <v>2528</v>
      </c>
      <c r="T3204" t="s">
        <v>51</v>
      </c>
    </row>
    <row r="3205" spans="1:21" x14ac:dyDescent="0.25">
      <c r="A3205" t="s">
        <v>60</v>
      </c>
      <c r="B3205" t="s">
        <v>5690</v>
      </c>
      <c r="C3205" t="s">
        <v>74</v>
      </c>
      <c r="D3205" t="s">
        <v>6</v>
      </c>
      <c r="E3205">
        <f>G3205</f>
        <v>2E-3</v>
      </c>
      <c r="G3205">
        <v>2E-3</v>
      </c>
      <c r="H3205" t="s">
        <v>73</v>
      </c>
    </row>
    <row r="3206" spans="1:21" x14ac:dyDescent="0.25">
      <c r="A3206" t="s">
        <v>60</v>
      </c>
      <c r="B3206" t="s">
        <v>5689</v>
      </c>
      <c r="C3206" t="s">
        <v>7</v>
      </c>
      <c r="D3206" t="str">
        <f t="shared" ref="D3206:D3212" si="246">C3206</f>
        <v>[MEMORY] C execution:</v>
      </c>
      <c r="E3206">
        <f>H3206</f>
        <v>0</v>
      </c>
      <c r="G3206" t="s">
        <v>58</v>
      </c>
      <c r="H3206">
        <v>0</v>
      </c>
      <c r="I3206" t="s">
        <v>53</v>
      </c>
      <c r="J3206" t="s">
        <v>65</v>
      </c>
      <c r="K3206" t="s">
        <v>55</v>
      </c>
      <c r="L3206" t="s">
        <v>56</v>
      </c>
      <c r="M3206">
        <v>779817</v>
      </c>
      <c r="N3206" t="s">
        <v>53</v>
      </c>
      <c r="O3206" t="s">
        <v>2528</v>
      </c>
      <c r="P3206" t="s">
        <v>55</v>
      </c>
      <c r="Q3206" t="s">
        <v>54</v>
      </c>
      <c r="R3206">
        <v>779817</v>
      </c>
      <c r="S3206" t="s">
        <v>53</v>
      </c>
      <c r="T3206" t="s">
        <v>2528</v>
      </c>
      <c r="U3206" t="s">
        <v>51</v>
      </c>
    </row>
    <row r="3207" spans="1:21" x14ac:dyDescent="0.25">
      <c r="A3207" t="s">
        <v>60</v>
      </c>
      <c r="B3207" t="s">
        <v>5688</v>
      </c>
      <c r="C3207" t="s">
        <v>8</v>
      </c>
      <c r="D3207" t="str">
        <f t="shared" si="246"/>
        <v>[TIME] Run:</v>
      </c>
      <c r="E3207">
        <f>G3207</f>
        <v>1.4999999999999999E-2</v>
      </c>
      <c r="F3207">
        <f>J3207</f>
        <v>1.6E-2</v>
      </c>
      <c r="G3207">
        <v>1.4999999999999999E-2</v>
      </c>
      <c r="H3207" t="s">
        <v>62</v>
      </c>
      <c r="I3207" t="s">
        <v>63</v>
      </c>
      <c r="J3207">
        <v>1.6E-2</v>
      </c>
      <c r="K3207" t="s">
        <v>62</v>
      </c>
      <c r="L3207" t="s">
        <v>61</v>
      </c>
    </row>
    <row r="3208" spans="1:21" x14ac:dyDescent="0.25">
      <c r="A3208" t="s">
        <v>60</v>
      </c>
      <c r="B3208" t="s">
        <v>5687</v>
      </c>
      <c r="C3208" t="s">
        <v>9</v>
      </c>
      <c r="D3208" t="str">
        <f t="shared" si="246"/>
        <v>[MEMORY] Run:</v>
      </c>
      <c r="E3208">
        <f>H3208</f>
        <v>0</v>
      </c>
      <c r="G3208" t="s">
        <v>58</v>
      </c>
      <c r="H3208">
        <v>0</v>
      </c>
      <c r="I3208" t="s">
        <v>53</v>
      </c>
      <c r="J3208" t="s">
        <v>65</v>
      </c>
      <c r="K3208" t="s">
        <v>55</v>
      </c>
      <c r="L3208" t="s">
        <v>56</v>
      </c>
      <c r="M3208">
        <v>779817</v>
      </c>
      <c r="N3208" t="s">
        <v>53</v>
      </c>
      <c r="O3208" t="s">
        <v>2528</v>
      </c>
      <c r="P3208" t="s">
        <v>55</v>
      </c>
      <c r="Q3208" t="s">
        <v>54</v>
      </c>
      <c r="R3208">
        <v>779817</v>
      </c>
      <c r="S3208" t="s">
        <v>53</v>
      </c>
      <c r="T3208" t="s">
        <v>2528</v>
      </c>
      <c r="U3208" t="s">
        <v>51</v>
      </c>
    </row>
    <row r="3209" spans="1:21" x14ac:dyDescent="0.25">
      <c r="A3209" t="s">
        <v>60</v>
      </c>
      <c r="B3209" t="s">
        <v>5686</v>
      </c>
      <c r="C3209" t="s">
        <v>10</v>
      </c>
      <c r="D3209" t="str">
        <f t="shared" si="246"/>
        <v>[TIME] TOTAL output:</v>
      </c>
      <c r="E3209">
        <f>G3209</f>
        <v>5.0000000000000001E-3</v>
      </c>
      <c r="F3209">
        <f>J3209</f>
        <v>0</v>
      </c>
      <c r="G3209">
        <v>5.0000000000000001E-3</v>
      </c>
      <c r="H3209" t="s">
        <v>62</v>
      </c>
      <c r="I3209" t="s">
        <v>63</v>
      </c>
      <c r="J3209">
        <v>0</v>
      </c>
      <c r="K3209" t="s">
        <v>62</v>
      </c>
      <c r="L3209" t="s">
        <v>61</v>
      </c>
    </row>
    <row r="3210" spans="1:21" x14ac:dyDescent="0.25">
      <c r="A3210" t="s">
        <v>60</v>
      </c>
      <c r="B3210" t="s">
        <v>5685</v>
      </c>
      <c r="C3210" t="s">
        <v>11</v>
      </c>
      <c r="D3210" t="str">
        <f t="shared" si="246"/>
        <v>[MEMORY] TOTAL output:</v>
      </c>
      <c r="E3210">
        <f>H3210</f>
        <v>0</v>
      </c>
      <c r="G3210" t="s">
        <v>58</v>
      </c>
      <c r="H3210">
        <v>0</v>
      </c>
      <c r="I3210" t="s">
        <v>53</v>
      </c>
      <c r="J3210" t="s">
        <v>65</v>
      </c>
      <c r="K3210" t="s">
        <v>55</v>
      </c>
      <c r="L3210" t="s">
        <v>56</v>
      </c>
      <c r="M3210">
        <v>779817</v>
      </c>
      <c r="N3210" t="s">
        <v>53</v>
      </c>
      <c r="O3210" t="s">
        <v>2528</v>
      </c>
      <c r="P3210" t="s">
        <v>55</v>
      </c>
      <c r="Q3210" t="s">
        <v>54</v>
      </c>
      <c r="R3210">
        <v>779817</v>
      </c>
      <c r="S3210" t="s">
        <v>53</v>
      </c>
      <c r="T3210" t="s">
        <v>2528</v>
      </c>
      <c r="U3210" t="s">
        <v>51</v>
      </c>
    </row>
    <row r="3211" spans="1:21" x14ac:dyDescent="0.25">
      <c r="A3211" t="s">
        <v>60</v>
      </c>
      <c r="B3211" t="s">
        <v>5684</v>
      </c>
      <c r="C3211" t="s">
        <v>12</v>
      </c>
      <c r="D3211" t="str">
        <f t="shared" si="246"/>
        <v>[TIME] Submit:</v>
      </c>
      <c r="E3211">
        <f>G3211</f>
        <v>6.5000000000000002E-2</v>
      </c>
      <c r="F3211">
        <f>J3211</f>
        <v>3.1E-2</v>
      </c>
      <c r="G3211">
        <v>6.5000000000000002E-2</v>
      </c>
      <c r="H3211" t="s">
        <v>62</v>
      </c>
      <c r="I3211" t="s">
        <v>63</v>
      </c>
      <c r="J3211">
        <v>3.1E-2</v>
      </c>
      <c r="K3211" t="s">
        <v>62</v>
      </c>
      <c r="L3211" t="s">
        <v>61</v>
      </c>
    </row>
    <row r="3212" spans="1:21" x14ac:dyDescent="0.25">
      <c r="A3212" t="s">
        <v>60</v>
      </c>
      <c r="B3212" t="s">
        <v>5683</v>
      </c>
      <c r="C3212" t="s">
        <v>13</v>
      </c>
      <c r="D3212" t="str">
        <f t="shared" si="246"/>
        <v>[MEMORY] Submit:</v>
      </c>
      <c r="E3212">
        <f>H3212</f>
        <v>0</v>
      </c>
      <c r="G3212" t="s">
        <v>58</v>
      </c>
      <c r="H3212">
        <v>0</v>
      </c>
      <c r="I3212" t="s">
        <v>53</v>
      </c>
      <c r="J3212" t="s">
        <v>65</v>
      </c>
      <c r="K3212" t="s">
        <v>55</v>
      </c>
      <c r="L3212" t="s">
        <v>56</v>
      </c>
      <c r="M3212">
        <v>779817</v>
      </c>
      <c r="N3212" t="s">
        <v>53</v>
      </c>
      <c r="O3212" t="s">
        <v>2528</v>
      </c>
      <c r="P3212" t="s">
        <v>55</v>
      </c>
      <c r="Q3212" t="s">
        <v>54</v>
      </c>
      <c r="R3212">
        <v>779817</v>
      </c>
      <c r="S3212" t="s">
        <v>53</v>
      </c>
      <c r="T3212" t="s">
        <v>2528</v>
      </c>
      <c r="U3212" t="s">
        <v>51</v>
      </c>
    </row>
    <row r="3213" spans="1:21" x14ac:dyDescent="0.25">
      <c r="A3213" t="s">
        <v>60</v>
      </c>
      <c r="B3213" t="s">
        <v>5682</v>
      </c>
      <c r="C3213" t="s">
        <v>74</v>
      </c>
      <c r="D3213" t="s">
        <v>0</v>
      </c>
      <c r="E3213" t="str">
        <f>LEFT(H3213, 4)</f>
        <v>8160</v>
      </c>
      <c r="F3213">
        <f>J3213</f>
        <v>9</v>
      </c>
      <c r="G3213" t="s">
        <v>32</v>
      </c>
      <c r="H3213" t="s">
        <v>2748</v>
      </c>
      <c r="I3213" t="s">
        <v>33</v>
      </c>
      <c r="J3213">
        <v>9</v>
      </c>
    </row>
    <row r="3214" spans="1:21" x14ac:dyDescent="0.25">
      <c r="A3214" t="s">
        <v>60</v>
      </c>
      <c r="B3214" t="s">
        <v>5681</v>
      </c>
      <c r="C3214" t="s">
        <v>2</v>
      </c>
      <c r="D3214" t="str">
        <f>C3214</f>
        <v>[TIME] TOTAL load input:</v>
      </c>
      <c r="E3214">
        <f>G3214</f>
        <v>2.5000000000000001E-2</v>
      </c>
      <c r="F3214">
        <f>J3214</f>
        <v>3.1E-2</v>
      </c>
      <c r="G3214">
        <v>2.5000000000000001E-2</v>
      </c>
      <c r="H3214" t="s">
        <v>62</v>
      </c>
      <c r="I3214" t="s">
        <v>63</v>
      </c>
      <c r="J3214">
        <v>3.1E-2</v>
      </c>
      <c r="K3214" t="s">
        <v>62</v>
      </c>
      <c r="L3214" t="s">
        <v>61</v>
      </c>
    </row>
    <row r="3215" spans="1:21" x14ac:dyDescent="0.25">
      <c r="A3215" t="s">
        <v>60</v>
      </c>
      <c r="B3215" t="s">
        <v>5680</v>
      </c>
      <c r="C3215" t="s">
        <v>3</v>
      </c>
      <c r="D3215" t="str">
        <f>C3215</f>
        <v>[MEMORY] TOTAL load input:</v>
      </c>
      <c r="E3215">
        <f>G3215</f>
        <v>0</v>
      </c>
      <c r="F3215">
        <f>L3215</f>
        <v>779817</v>
      </c>
      <c r="G3215">
        <v>0</v>
      </c>
      <c r="H3215" t="s">
        <v>53</v>
      </c>
      <c r="I3215" t="s">
        <v>65</v>
      </c>
      <c r="J3215" t="s">
        <v>55</v>
      </c>
      <c r="K3215" t="s">
        <v>56</v>
      </c>
      <c r="L3215">
        <v>779817</v>
      </c>
      <c r="M3215" t="s">
        <v>53</v>
      </c>
      <c r="N3215" t="s">
        <v>2528</v>
      </c>
      <c r="O3215" t="s">
        <v>55</v>
      </c>
      <c r="P3215" t="s">
        <v>54</v>
      </c>
      <c r="Q3215">
        <v>779817</v>
      </c>
      <c r="R3215" t="s">
        <v>53</v>
      </c>
      <c r="S3215" t="s">
        <v>2528</v>
      </c>
      <c r="T3215" t="s">
        <v>51</v>
      </c>
    </row>
    <row r="3216" spans="1:21" x14ac:dyDescent="0.25">
      <c r="A3216" t="s">
        <v>60</v>
      </c>
      <c r="B3216" t="s">
        <v>5679</v>
      </c>
      <c r="C3216" t="s">
        <v>4</v>
      </c>
      <c r="D3216" t="str">
        <f>C3216</f>
        <v>[TIME] TOTAL pack:</v>
      </c>
      <c r="E3216">
        <f>G3216</f>
        <v>5.0000000000000001E-3</v>
      </c>
      <c r="F3216">
        <f>J3216</f>
        <v>0</v>
      </c>
      <c r="G3216">
        <v>5.0000000000000001E-3</v>
      </c>
      <c r="H3216" t="s">
        <v>62</v>
      </c>
      <c r="I3216" t="s">
        <v>63</v>
      </c>
      <c r="J3216">
        <v>0</v>
      </c>
      <c r="K3216" t="s">
        <v>62</v>
      </c>
      <c r="L3216" t="s">
        <v>61</v>
      </c>
    </row>
    <row r="3217" spans="1:21" x14ac:dyDescent="0.25">
      <c r="A3217" t="s">
        <v>60</v>
      </c>
      <c r="B3217" t="s">
        <v>5678</v>
      </c>
      <c r="C3217" t="s">
        <v>5</v>
      </c>
      <c r="D3217" t="str">
        <f>C3217</f>
        <v>[MEMORY] TOTAL pack:</v>
      </c>
      <c r="E3217">
        <f>G3217</f>
        <v>0</v>
      </c>
      <c r="F3217">
        <f>L3217</f>
        <v>779817</v>
      </c>
      <c r="G3217">
        <v>0</v>
      </c>
      <c r="H3217" t="s">
        <v>53</v>
      </c>
      <c r="I3217" t="s">
        <v>65</v>
      </c>
      <c r="J3217" t="s">
        <v>55</v>
      </c>
      <c r="K3217" t="s">
        <v>56</v>
      </c>
      <c r="L3217">
        <v>779817</v>
      </c>
      <c r="M3217" t="s">
        <v>53</v>
      </c>
      <c r="N3217" t="s">
        <v>2528</v>
      </c>
      <c r="O3217" t="s">
        <v>55</v>
      </c>
      <c r="P3217" t="s">
        <v>54</v>
      </c>
      <c r="Q3217">
        <v>779817</v>
      </c>
      <c r="R3217" t="s">
        <v>53</v>
      </c>
      <c r="S3217" t="s">
        <v>2528</v>
      </c>
      <c r="T3217" t="s">
        <v>51</v>
      </c>
    </row>
    <row r="3218" spans="1:21" x14ac:dyDescent="0.25">
      <c r="A3218" t="s">
        <v>60</v>
      </c>
      <c r="B3218" t="s">
        <v>5677</v>
      </c>
      <c r="C3218" t="s">
        <v>74</v>
      </c>
      <c r="D3218" t="s">
        <v>6</v>
      </c>
      <c r="E3218">
        <f>G3218</f>
        <v>3.0000000000000001E-3</v>
      </c>
      <c r="G3218">
        <v>3.0000000000000001E-3</v>
      </c>
      <c r="H3218" t="s">
        <v>73</v>
      </c>
    </row>
    <row r="3219" spans="1:21" x14ac:dyDescent="0.25">
      <c r="A3219" t="s">
        <v>60</v>
      </c>
      <c r="B3219" t="s">
        <v>5676</v>
      </c>
      <c r="C3219" t="s">
        <v>7</v>
      </c>
      <c r="D3219" t="str">
        <f t="shared" ref="D3219:D3225" si="247">C3219</f>
        <v>[MEMORY] C execution:</v>
      </c>
      <c r="E3219">
        <f>H3219</f>
        <v>0</v>
      </c>
      <c r="G3219" t="s">
        <v>58</v>
      </c>
      <c r="H3219">
        <v>0</v>
      </c>
      <c r="I3219" t="s">
        <v>53</v>
      </c>
      <c r="J3219" t="s">
        <v>65</v>
      </c>
      <c r="K3219" t="s">
        <v>55</v>
      </c>
      <c r="L3219" t="s">
        <v>56</v>
      </c>
      <c r="M3219">
        <v>779817</v>
      </c>
      <c r="N3219" t="s">
        <v>53</v>
      </c>
      <c r="O3219" t="s">
        <v>2528</v>
      </c>
      <c r="P3219" t="s">
        <v>55</v>
      </c>
      <c r="Q3219" t="s">
        <v>54</v>
      </c>
      <c r="R3219">
        <v>779817</v>
      </c>
      <c r="S3219" t="s">
        <v>53</v>
      </c>
      <c r="T3219" t="s">
        <v>2528</v>
      </c>
      <c r="U3219" t="s">
        <v>51</v>
      </c>
    </row>
    <row r="3220" spans="1:21" x14ac:dyDescent="0.25">
      <c r="A3220" t="s">
        <v>60</v>
      </c>
      <c r="B3220" t="s">
        <v>5675</v>
      </c>
      <c r="C3220" t="s">
        <v>8</v>
      </c>
      <c r="D3220" t="str">
        <f t="shared" si="247"/>
        <v>[TIME] Run:</v>
      </c>
      <c r="E3220">
        <f>G3220</f>
        <v>0.01</v>
      </c>
      <c r="F3220">
        <f>J3220</f>
        <v>1.6E-2</v>
      </c>
      <c r="G3220">
        <v>0.01</v>
      </c>
      <c r="H3220" t="s">
        <v>62</v>
      </c>
      <c r="I3220" t="s">
        <v>63</v>
      </c>
      <c r="J3220">
        <v>1.6E-2</v>
      </c>
      <c r="K3220" t="s">
        <v>62</v>
      </c>
      <c r="L3220" t="s">
        <v>61</v>
      </c>
    </row>
    <row r="3221" spans="1:21" x14ac:dyDescent="0.25">
      <c r="A3221" t="s">
        <v>60</v>
      </c>
      <c r="B3221" t="s">
        <v>5674</v>
      </c>
      <c r="C3221" t="s">
        <v>9</v>
      </c>
      <c r="D3221" t="str">
        <f t="shared" si="247"/>
        <v>[MEMORY] Run:</v>
      </c>
      <c r="E3221">
        <f>H3221</f>
        <v>0</v>
      </c>
      <c r="G3221" t="s">
        <v>58</v>
      </c>
      <c r="H3221">
        <v>0</v>
      </c>
      <c r="I3221" t="s">
        <v>53</v>
      </c>
      <c r="J3221" t="s">
        <v>65</v>
      </c>
      <c r="K3221" t="s">
        <v>55</v>
      </c>
      <c r="L3221" t="s">
        <v>56</v>
      </c>
      <c r="M3221">
        <v>779817</v>
      </c>
      <c r="N3221" t="s">
        <v>53</v>
      </c>
      <c r="O3221" t="s">
        <v>2528</v>
      </c>
      <c r="P3221" t="s">
        <v>55</v>
      </c>
      <c r="Q3221" t="s">
        <v>54</v>
      </c>
      <c r="R3221">
        <v>779817</v>
      </c>
      <c r="S3221" t="s">
        <v>53</v>
      </c>
      <c r="T3221" t="s">
        <v>2528</v>
      </c>
      <c r="U3221" t="s">
        <v>51</v>
      </c>
    </row>
    <row r="3222" spans="1:21" x14ac:dyDescent="0.25">
      <c r="A3222" t="s">
        <v>60</v>
      </c>
      <c r="B3222" t="s">
        <v>5673</v>
      </c>
      <c r="C3222" t="s">
        <v>10</v>
      </c>
      <c r="D3222" t="str">
        <f t="shared" si="247"/>
        <v>[TIME] TOTAL output:</v>
      </c>
      <c r="E3222">
        <f>G3222</f>
        <v>5.0000000000000001E-3</v>
      </c>
      <c r="F3222">
        <f>J3222</f>
        <v>0</v>
      </c>
      <c r="G3222">
        <v>5.0000000000000001E-3</v>
      </c>
      <c r="H3222" t="s">
        <v>62</v>
      </c>
      <c r="I3222" t="s">
        <v>63</v>
      </c>
      <c r="J3222">
        <v>0</v>
      </c>
      <c r="K3222" t="s">
        <v>62</v>
      </c>
      <c r="L3222" t="s">
        <v>61</v>
      </c>
    </row>
    <row r="3223" spans="1:21" x14ac:dyDescent="0.25">
      <c r="A3223" t="s">
        <v>60</v>
      </c>
      <c r="B3223" t="s">
        <v>5672</v>
      </c>
      <c r="C3223" t="s">
        <v>11</v>
      </c>
      <c r="D3223" t="str">
        <f t="shared" si="247"/>
        <v>[MEMORY] TOTAL output:</v>
      </c>
      <c r="E3223">
        <f>H3223</f>
        <v>0</v>
      </c>
      <c r="G3223" t="s">
        <v>58</v>
      </c>
      <c r="H3223">
        <v>0</v>
      </c>
      <c r="I3223" t="s">
        <v>53</v>
      </c>
      <c r="J3223" t="s">
        <v>65</v>
      </c>
      <c r="K3223" t="s">
        <v>55</v>
      </c>
      <c r="L3223" t="s">
        <v>56</v>
      </c>
      <c r="M3223">
        <v>779817</v>
      </c>
      <c r="N3223" t="s">
        <v>53</v>
      </c>
      <c r="O3223" t="s">
        <v>2528</v>
      </c>
      <c r="P3223" t="s">
        <v>55</v>
      </c>
      <c r="Q3223" t="s">
        <v>54</v>
      </c>
      <c r="R3223">
        <v>779817</v>
      </c>
      <c r="S3223" t="s">
        <v>53</v>
      </c>
      <c r="T3223" t="s">
        <v>2528</v>
      </c>
      <c r="U3223" t="s">
        <v>51</v>
      </c>
    </row>
    <row r="3224" spans="1:21" x14ac:dyDescent="0.25">
      <c r="A3224" t="s">
        <v>60</v>
      </c>
      <c r="B3224" t="s">
        <v>5671</v>
      </c>
      <c r="C3224" t="s">
        <v>12</v>
      </c>
      <c r="D3224" t="str">
        <f t="shared" si="247"/>
        <v>[TIME] Submit:</v>
      </c>
      <c r="E3224">
        <f>G3224</f>
        <v>6.5000000000000002E-2</v>
      </c>
      <c r="F3224">
        <f>J3224</f>
        <v>6.2E-2</v>
      </c>
      <c r="G3224">
        <v>6.5000000000000002E-2</v>
      </c>
      <c r="H3224" t="s">
        <v>62</v>
      </c>
      <c r="I3224" t="s">
        <v>63</v>
      </c>
      <c r="J3224">
        <v>6.2E-2</v>
      </c>
      <c r="K3224" t="s">
        <v>62</v>
      </c>
      <c r="L3224" t="s">
        <v>61</v>
      </c>
    </row>
    <row r="3225" spans="1:21" x14ac:dyDescent="0.25">
      <c r="A3225" t="s">
        <v>60</v>
      </c>
      <c r="B3225" t="s">
        <v>5670</v>
      </c>
      <c r="C3225" t="s">
        <v>13</v>
      </c>
      <c r="D3225" t="str">
        <f t="shared" si="247"/>
        <v>[MEMORY] Submit:</v>
      </c>
      <c r="E3225">
        <f>H3225</f>
        <v>0</v>
      </c>
      <c r="G3225" t="s">
        <v>58</v>
      </c>
      <c r="H3225">
        <v>0</v>
      </c>
      <c r="I3225" t="s">
        <v>53</v>
      </c>
      <c r="J3225" t="s">
        <v>65</v>
      </c>
      <c r="K3225" t="s">
        <v>55</v>
      </c>
      <c r="L3225" t="s">
        <v>56</v>
      </c>
      <c r="M3225">
        <v>779817</v>
      </c>
      <c r="N3225" t="s">
        <v>53</v>
      </c>
      <c r="O3225" t="s">
        <v>2528</v>
      </c>
      <c r="P3225" t="s">
        <v>55</v>
      </c>
      <c r="Q3225" t="s">
        <v>54</v>
      </c>
      <c r="R3225">
        <v>779817</v>
      </c>
      <c r="S3225" t="s">
        <v>53</v>
      </c>
      <c r="T3225" t="s">
        <v>2528</v>
      </c>
      <c r="U3225" t="s">
        <v>51</v>
      </c>
    </row>
    <row r="3226" spans="1:21" x14ac:dyDescent="0.25">
      <c r="A3226" t="s">
        <v>60</v>
      </c>
      <c r="B3226" t="s">
        <v>5669</v>
      </c>
      <c r="C3226" t="s">
        <v>74</v>
      </c>
      <c r="D3226" t="s">
        <v>0</v>
      </c>
      <c r="E3226" t="str">
        <f>LEFT(H3226, 4)</f>
        <v>8160</v>
      </c>
      <c r="F3226">
        <f>J3226</f>
        <v>10</v>
      </c>
      <c r="G3226" t="s">
        <v>32</v>
      </c>
      <c r="H3226" t="s">
        <v>2748</v>
      </c>
      <c r="I3226" t="s">
        <v>33</v>
      </c>
      <c r="J3226">
        <v>10</v>
      </c>
    </row>
    <row r="3227" spans="1:21" x14ac:dyDescent="0.25">
      <c r="A3227" t="s">
        <v>60</v>
      </c>
      <c r="B3227" t="s">
        <v>5668</v>
      </c>
      <c r="C3227" t="s">
        <v>2</v>
      </c>
      <c r="D3227" t="str">
        <f>C3227</f>
        <v>[TIME] TOTAL load input:</v>
      </c>
      <c r="E3227">
        <f>G3227</f>
        <v>2.5000000000000001E-2</v>
      </c>
      <c r="F3227">
        <f>J3227</f>
        <v>0</v>
      </c>
      <c r="G3227">
        <v>2.5000000000000001E-2</v>
      </c>
      <c r="H3227" t="s">
        <v>62</v>
      </c>
      <c r="I3227" t="s">
        <v>63</v>
      </c>
      <c r="J3227">
        <v>0</v>
      </c>
      <c r="K3227" t="s">
        <v>62</v>
      </c>
      <c r="L3227" t="s">
        <v>61</v>
      </c>
    </row>
    <row r="3228" spans="1:21" x14ac:dyDescent="0.25">
      <c r="A3228" t="s">
        <v>60</v>
      </c>
      <c r="B3228" t="s">
        <v>5667</v>
      </c>
      <c r="C3228" t="s">
        <v>3</v>
      </c>
      <c r="D3228" t="str">
        <f>C3228</f>
        <v>[MEMORY] TOTAL load input:</v>
      </c>
      <c r="E3228">
        <f>G3228</f>
        <v>0</v>
      </c>
      <c r="F3228">
        <f>L3228</f>
        <v>779817</v>
      </c>
      <c r="G3228">
        <v>0</v>
      </c>
      <c r="H3228" t="s">
        <v>53</v>
      </c>
      <c r="I3228" t="s">
        <v>65</v>
      </c>
      <c r="J3228" t="s">
        <v>55</v>
      </c>
      <c r="K3228" t="s">
        <v>56</v>
      </c>
      <c r="L3228">
        <v>779817</v>
      </c>
      <c r="M3228" t="s">
        <v>53</v>
      </c>
      <c r="N3228" t="s">
        <v>2528</v>
      </c>
      <c r="O3228" t="s">
        <v>55</v>
      </c>
      <c r="P3228" t="s">
        <v>54</v>
      </c>
      <c r="Q3228">
        <v>779817</v>
      </c>
      <c r="R3228" t="s">
        <v>53</v>
      </c>
      <c r="S3228" t="s">
        <v>2528</v>
      </c>
      <c r="T3228" t="s">
        <v>51</v>
      </c>
    </row>
    <row r="3229" spans="1:21" x14ac:dyDescent="0.25">
      <c r="A3229" t="s">
        <v>60</v>
      </c>
      <c r="B3229" t="s">
        <v>5666</v>
      </c>
      <c r="C3229" t="s">
        <v>4</v>
      </c>
      <c r="D3229" t="str">
        <f>C3229</f>
        <v>[TIME] TOTAL pack:</v>
      </c>
      <c r="E3229">
        <f>G3229</f>
        <v>0</v>
      </c>
      <c r="F3229">
        <f>J3229</f>
        <v>0</v>
      </c>
      <c r="G3229">
        <v>0</v>
      </c>
      <c r="H3229" t="s">
        <v>62</v>
      </c>
      <c r="I3229" t="s">
        <v>63</v>
      </c>
      <c r="J3229">
        <v>0</v>
      </c>
      <c r="K3229" t="s">
        <v>62</v>
      </c>
      <c r="L3229" t="s">
        <v>61</v>
      </c>
    </row>
    <row r="3230" spans="1:21" x14ac:dyDescent="0.25">
      <c r="A3230" t="s">
        <v>60</v>
      </c>
      <c r="B3230" t="s">
        <v>5665</v>
      </c>
      <c r="C3230" t="s">
        <v>5</v>
      </c>
      <c r="D3230" t="str">
        <f>C3230</f>
        <v>[MEMORY] TOTAL pack:</v>
      </c>
      <c r="E3230">
        <f>G3230</f>
        <v>0</v>
      </c>
      <c r="F3230">
        <f>L3230</f>
        <v>779817</v>
      </c>
      <c r="G3230">
        <v>0</v>
      </c>
      <c r="H3230" t="s">
        <v>53</v>
      </c>
      <c r="I3230" t="s">
        <v>65</v>
      </c>
      <c r="J3230" t="s">
        <v>55</v>
      </c>
      <c r="K3230" t="s">
        <v>56</v>
      </c>
      <c r="L3230">
        <v>779817</v>
      </c>
      <c r="M3230" t="s">
        <v>53</v>
      </c>
      <c r="N3230" t="s">
        <v>2528</v>
      </c>
      <c r="O3230" t="s">
        <v>55</v>
      </c>
      <c r="P3230" t="s">
        <v>54</v>
      </c>
      <c r="Q3230">
        <v>779817</v>
      </c>
      <c r="R3230" t="s">
        <v>53</v>
      </c>
      <c r="S3230" t="s">
        <v>2528</v>
      </c>
      <c r="T3230" t="s">
        <v>51</v>
      </c>
    </row>
    <row r="3231" spans="1:21" x14ac:dyDescent="0.25">
      <c r="A3231" t="s">
        <v>60</v>
      </c>
      <c r="B3231" t="s">
        <v>5664</v>
      </c>
      <c r="C3231" t="s">
        <v>74</v>
      </c>
      <c r="D3231" t="s">
        <v>6</v>
      </c>
      <c r="E3231">
        <f>G3231</f>
        <v>2E-3</v>
      </c>
      <c r="G3231">
        <v>2E-3</v>
      </c>
      <c r="H3231" t="s">
        <v>73</v>
      </c>
    </row>
    <row r="3232" spans="1:21" x14ac:dyDescent="0.25">
      <c r="A3232" t="s">
        <v>60</v>
      </c>
      <c r="B3232" t="s">
        <v>5663</v>
      </c>
      <c r="C3232" t="s">
        <v>7</v>
      </c>
      <c r="D3232" t="str">
        <f t="shared" ref="D3232:D3238" si="248">C3232</f>
        <v>[MEMORY] C execution:</v>
      </c>
      <c r="E3232">
        <f>H3232</f>
        <v>0</v>
      </c>
      <c r="G3232" t="s">
        <v>58</v>
      </c>
      <c r="H3232">
        <v>0</v>
      </c>
      <c r="I3232" t="s">
        <v>53</v>
      </c>
      <c r="J3232" t="s">
        <v>65</v>
      </c>
      <c r="K3232" t="s">
        <v>55</v>
      </c>
      <c r="L3232" t="s">
        <v>56</v>
      </c>
      <c r="M3232">
        <v>779817</v>
      </c>
      <c r="N3232" t="s">
        <v>53</v>
      </c>
      <c r="O3232" t="s">
        <v>2528</v>
      </c>
      <c r="P3232" t="s">
        <v>55</v>
      </c>
      <c r="Q3232" t="s">
        <v>54</v>
      </c>
      <c r="R3232">
        <v>779817</v>
      </c>
      <c r="S3232" t="s">
        <v>53</v>
      </c>
      <c r="T3232" t="s">
        <v>2528</v>
      </c>
      <c r="U3232" t="s">
        <v>51</v>
      </c>
    </row>
    <row r="3233" spans="1:21" x14ac:dyDescent="0.25">
      <c r="A3233" t="s">
        <v>60</v>
      </c>
      <c r="B3233" t="s">
        <v>5662</v>
      </c>
      <c r="C3233" t="s">
        <v>8</v>
      </c>
      <c r="D3233" t="str">
        <f t="shared" si="248"/>
        <v>[TIME] Run:</v>
      </c>
      <c r="E3233">
        <f>G3233</f>
        <v>0.01</v>
      </c>
      <c r="F3233">
        <f>J3233</f>
        <v>1.6E-2</v>
      </c>
      <c r="G3233">
        <v>0.01</v>
      </c>
      <c r="H3233" t="s">
        <v>62</v>
      </c>
      <c r="I3233" t="s">
        <v>63</v>
      </c>
      <c r="J3233">
        <v>1.6E-2</v>
      </c>
      <c r="K3233" t="s">
        <v>62</v>
      </c>
      <c r="L3233" t="s">
        <v>61</v>
      </c>
    </row>
    <row r="3234" spans="1:21" x14ac:dyDescent="0.25">
      <c r="A3234" t="s">
        <v>60</v>
      </c>
      <c r="B3234" t="s">
        <v>5661</v>
      </c>
      <c r="C3234" t="s">
        <v>9</v>
      </c>
      <c r="D3234" t="str">
        <f t="shared" si="248"/>
        <v>[MEMORY] Run:</v>
      </c>
      <c r="E3234">
        <f>H3234</f>
        <v>0</v>
      </c>
      <c r="G3234" t="s">
        <v>58</v>
      </c>
      <c r="H3234">
        <v>0</v>
      </c>
      <c r="I3234" t="s">
        <v>53</v>
      </c>
      <c r="J3234" t="s">
        <v>65</v>
      </c>
      <c r="K3234" t="s">
        <v>55</v>
      </c>
      <c r="L3234" t="s">
        <v>56</v>
      </c>
      <c r="M3234">
        <v>779817</v>
      </c>
      <c r="N3234" t="s">
        <v>53</v>
      </c>
      <c r="O3234" t="s">
        <v>2528</v>
      </c>
      <c r="P3234" t="s">
        <v>55</v>
      </c>
      <c r="Q3234" t="s">
        <v>54</v>
      </c>
      <c r="R3234">
        <v>779817</v>
      </c>
      <c r="S3234" t="s">
        <v>53</v>
      </c>
      <c r="T3234" t="s">
        <v>2528</v>
      </c>
      <c r="U3234" t="s">
        <v>51</v>
      </c>
    </row>
    <row r="3235" spans="1:21" x14ac:dyDescent="0.25">
      <c r="A3235" t="s">
        <v>60</v>
      </c>
      <c r="B3235" t="s">
        <v>5660</v>
      </c>
      <c r="C3235" t="s">
        <v>10</v>
      </c>
      <c r="D3235" t="str">
        <f t="shared" si="248"/>
        <v>[TIME] TOTAL output:</v>
      </c>
      <c r="E3235">
        <f>G3235</f>
        <v>5.0000000000000001E-3</v>
      </c>
      <c r="F3235">
        <f>J3235</f>
        <v>1.6E-2</v>
      </c>
      <c r="G3235">
        <v>5.0000000000000001E-3</v>
      </c>
      <c r="H3235" t="s">
        <v>62</v>
      </c>
      <c r="I3235" t="s">
        <v>63</v>
      </c>
      <c r="J3235">
        <v>1.6E-2</v>
      </c>
      <c r="K3235" t="s">
        <v>62</v>
      </c>
      <c r="L3235" t="s">
        <v>61</v>
      </c>
    </row>
    <row r="3236" spans="1:21" x14ac:dyDescent="0.25">
      <c r="A3236" t="s">
        <v>60</v>
      </c>
      <c r="B3236" t="s">
        <v>5659</v>
      </c>
      <c r="C3236" t="s">
        <v>11</v>
      </c>
      <c r="D3236" t="str">
        <f t="shared" si="248"/>
        <v>[MEMORY] TOTAL output:</v>
      </c>
      <c r="E3236">
        <f>H3236</f>
        <v>0</v>
      </c>
      <c r="G3236" t="s">
        <v>58</v>
      </c>
      <c r="H3236">
        <v>0</v>
      </c>
      <c r="I3236" t="s">
        <v>53</v>
      </c>
      <c r="J3236" t="s">
        <v>65</v>
      </c>
      <c r="K3236" t="s">
        <v>55</v>
      </c>
      <c r="L3236" t="s">
        <v>56</v>
      </c>
      <c r="M3236">
        <v>779817</v>
      </c>
      <c r="N3236" t="s">
        <v>53</v>
      </c>
      <c r="O3236" t="s">
        <v>2528</v>
      </c>
      <c r="P3236" t="s">
        <v>55</v>
      </c>
      <c r="Q3236" t="s">
        <v>54</v>
      </c>
      <c r="R3236">
        <v>779817</v>
      </c>
      <c r="S3236" t="s">
        <v>53</v>
      </c>
      <c r="T3236" t="s">
        <v>2528</v>
      </c>
      <c r="U3236" t="s">
        <v>51</v>
      </c>
    </row>
    <row r="3237" spans="1:21" x14ac:dyDescent="0.25">
      <c r="A3237" t="s">
        <v>60</v>
      </c>
      <c r="B3237" t="s">
        <v>5658</v>
      </c>
      <c r="C3237" t="s">
        <v>12</v>
      </c>
      <c r="D3237" t="str">
        <f t="shared" si="248"/>
        <v>[TIME] Submit:</v>
      </c>
      <c r="E3237">
        <f>G3237</f>
        <v>6.5000000000000002E-2</v>
      </c>
      <c r="F3237">
        <f>J3237</f>
        <v>4.7E-2</v>
      </c>
      <c r="G3237">
        <v>6.5000000000000002E-2</v>
      </c>
      <c r="H3237" t="s">
        <v>62</v>
      </c>
      <c r="I3237" t="s">
        <v>63</v>
      </c>
      <c r="J3237">
        <v>4.7E-2</v>
      </c>
      <c r="K3237" t="s">
        <v>62</v>
      </c>
      <c r="L3237" t="s">
        <v>61</v>
      </c>
    </row>
    <row r="3238" spans="1:21" x14ac:dyDescent="0.25">
      <c r="A3238" t="s">
        <v>60</v>
      </c>
      <c r="B3238" t="s">
        <v>5657</v>
      </c>
      <c r="C3238" t="s">
        <v>13</v>
      </c>
      <c r="D3238" t="str">
        <f t="shared" si="248"/>
        <v>[MEMORY] Submit:</v>
      </c>
      <c r="E3238">
        <f>H3238</f>
        <v>0</v>
      </c>
      <c r="G3238" t="s">
        <v>58</v>
      </c>
      <c r="H3238">
        <v>0</v>
      </c>
      <c r="I3238" t="s">
        <v>53</v>
      </c>
      <c r="J3238" t="s">
        <v>65</v>
      </c>
      <c r="K3238" t="s">
        <v>55</v>
      </c>
      <c r="L3238" t="s">
        <v>56</v>
      </c>
      <c r="M3238">
        <v>779817</v>
      </c>
      <c r="N3238" t="s">
        <v>53</v>
      </c>
      <c r="O3238" t="s">
        <v>2528</v>
      </c>
      <c r="P3238" t="s">
        <v>55</v>
      </c>
      <c r="Q3238" t="s">
        <v>54</v>
      </c>
      <c r="R3238">
        <v>779817</v>
      </c>
      <c r="S3238" t="s">
        <v>53</v>
      </c>
      <c r="T3238" t="s">
        <v>2528</v>
      </c>
      <c r="U3238" t="s">
        <v>51</v>
      </c>
    </row>
    <row r="3239" spans="1:21" x14ac:dyDescent="0.25">
      <c r="A3239" t="s">
        <v>60</v>
      </c>
      <c r="B3239" t="s">
        <v>5656</v>
      </c>
      <c r="C3239" t="s">
        <v>74</v>
      </c>
      <c r="D3239" t="s">
        <v>0</v>
      </c>
      <c r="E3239" t="str">
        <f>LEFT(H3239, 4)</f>
        <v>8160</v>
      </c>
      <c r="F3239">
        <f>J3239</f>
        <v>11</v>
      </c>
      <c r="G3239" t="s">
        <v>32</v>
      </c>
      <c r="H3239" t="s">
        <v>2748</v>
      </c>
      <c r="I3239" t="s">
        <v>33</v>
      </c>
      <c r="J3239">
        <v>11</v>
      </c>
    </row>
    <row r="3240" spans="1:21" x14ac:dyDescent="0.25">
      <c r="A3240" t="s">
        <v>60</v>
      </c>
      <c r="B3240" t="s">
        <v>5655</v>
      </c>
      <c r="C3240" t="s">
        <v>2</v>
      </c>
      <c r="D3240" t="str">
        <f>C3240</f>
        <v>[TIME] TOTAL load input:</v>
      </c>
      <c r="E3240">
        <f>G3240</f>
        <v>2.5000000000000001E-2</v>
      </c>
      <c r="F3240">
        <f>J3240</f>
        <v>1.6E-2</v>
      </c>
      <c r="G3240">
        <v>2.5000000000000001E-2</v>
      </c>
      <c r="H3240" t="s">
        <v>62</v>
      </c>
      <c r="I3240" t="s">
        <v>63</v>
      </c>
      <c r="J3240">
        <v>1.6E-2</v>
      </c>
      <c r="K3240" t="s">
        <v>62</v>
      </c>
      <c r="L3240" t="s">
        <v>61</v>
      </c>
    </row>
    <row r="3241" spans="1:21" x14ac:dyDescent="0.25">
      <c r="A3241" t="s">
        <v>60</v>
      </c>
      <c r="B3241" t="s">
        <v>5654</v>
      </c>
      <c r="C3241" t="s">
        <v>3</v>
      </c>
      <c r="D3241" t="str">
        <f>C3241</f>
        <v>[MEMORY] TOTAL load input:</v>
      </c>
      <c r="E3241">
        <f>G3241</f>
        <v>0</v>
      </c>
      <c r="F3241">
        <f>L3241</f>
        <v>779817</v>
      </c>
      <c r="G3241">
        <v>0</v>
      </c>
      <c r="H3241" t="s">
        <v>53</v>
      </c>
      <c r="I3241" t="s">
        <v>65</v>
      </c>
      <c r="J3241" t="s">
        <v>55</v>
      </c>
      <c r="K3241" t="s">
        <v>56</v>
      </c>
      <c r="L3241">
        <v>779817</v>
      </c>
      <c r="M3241" t="s">
        <v>53</v>
      </c>
      <c r="N3241" t="s">
        <v>2528</v>
      </c>
      <c r="O3241" t="s">
        <v>55</v>
      </c>
      <c r="P3241" t="s">
        <v>54</v>
      </c>
      <c r="Q3241">
        <v>779817</v>
      </c>
      <c r="R3241" t="s">
        <v>53</v>
      </c>
      <c r="S3241" t="s">
        <v>2528</v>
      </c>
      <c r="T3241" t="s">
        <v>51</v>
      </c>
    </row>
    <row r="3242" spans="1:21" x14ac:dyDescent="0.25">
      <c r="A3242" t="s">
        <v>60</v>
      </c>
      <c r="B3242" t="s">
        <v>5653</v>
      </c>
      <c r="C3242" t="s">
        <v>4</v>
      </c>
      <c r="D3242" t="str">
        <f>C3242</f>
        <v>[TIME] TOTAL pack:</v>
      </c>
      <c r="E3242">
        <f>G3242</f>
        <v>0</v>
      </c>
      <c r="F3242">
        <f>J3242</f>
        <v>0</v>
      </c>
      <c r="G3242">
        <v>0</v>
      </c>
      <c r="H3242" t="s">
        <v>62</v>
      </c>
      <c r="I3242" t="s">
        <v>63</v>
      </c>
      <c r="J3242">
        <v>0</v>
      </c>
      <c r="K3242" t="s">
        <v>62</v>
      </c>
      <c r="L3242" t="s">
        <v>61</v>
      </c>
    </row>
    <row r="3243" spans="1:21" x14ac:dyDescent="0.25">
      <c r="A3243" t="s">
        <v>60</v>
      </c>
      <c r="B3243" t="s">
        <v>5652</v>
      </c>
      <c r="C3243" t="s">
        <v>5</v>
      </c>
      <c r="D3243" t="str">
        <f>C3243</f>
        <v>[MEMORY] TOTAL pack:</v>
      </c>
      <c r="E3243">
        <f>G3243</f>
        <v>0</v>
      </c>
      <c r="F3243">
        <f>L3243</f>
        <v>779817</v>
      </c>
      <c r="G3243">
        <v>0</v>
      </c>
      <c r="H3243" t="s">
        <v>53</v>
      </c>
      <c r="I3243" t="s">
        <v>65</v>
      </c>
      <c r="J3243" t="s">
        <v>55</v>
      </c>
      <c r="K3243" t="s">
        <v>56</v>
      </c>
      <c r="L3243">
        <v>779817</v>
      </c>
      <c r="M3243" t="s">
        <v>53</v>
      </c>
      <c r="N3243" t="s">
        <v>2528</v>
      </c>
      <c r="O3243" t="s">
        <v>55</v>
      </c>
      <c r="P3243" t="s">
        <v>54</v>
      </c>
      <c r="Q3243">
        <v>779817</v>
      </c>
      <c r="R3243" t="s">
        <v>53</v>
      </c>
      <c r="S3243" t="s">
        <v>2528</v>
      </c>
      <c r="T3243" t="s">
        <v>51</v>
      </c>
    </row>
    <row r="3244" spans="1:21" x14ac:dyDescent="0.25">
      <c r="A3244" t="s">
        <v>60</v>
      </c>
      <c r="B3244" t="s">
        <v>5651</v>
      </c>
      <c r="C3244" t="s">
        <v>74</v>
      </c>
      <c r="D3244" t="s">
        <v>6</v>
      </c>
      <c r="E3244">
        <f>G3244</f>
        <v>3.0000000000000001E-3</v>
      </c>
      <c r="G3244">
        <v>3.0000000000000001E-3</v>
      </c>
      <c r="H3244" t="s">
        <v>73</v>
      </c>
    </row>
    <row r="3245" spans="1:21" x14ac:dyDescent="0.25">
      <c r="A3245" t="s">
        <v>60</v>
      </c>
      <c r="B3245" t="s">
        <v>5650</v>
      </c>
      <c r="C3245" t="s">
        <v>7</v>
      </c>
      <c r="D3245" t="str">
        <f t="shared" ref="D3245:D3251" si="249">C3245</f>
        <v>[MEMORY] C execution:</v>
      </c>
      <c r="E3245">
        <f>H3245</f>
        <v>0</v>
      </c>
      <c r="G3245" t="s">
        <v>58</v>
      </c>
      <c r="H3245">
        <v>0</v>
      </c>
      <c r="I3245" t="s">
        <v>53</v>
      </c>
      <c r="J3245" t="s">
        <v>65</v>
      </c>
      <c r="K3245" t="s">
        <v>55</v>
      </c>
      <c r="L3245" t="s">
        <v>56</v>
      </c>
      <c r="M3245">
        <v>779817</v>
      </c>
      <c r="N3245" t="s">
        <v>53</v>
      </c>
      <c r="O3245" t="s">
        <v>2528</v>
      </c>
      <c r="P3245" t="s">
        <v>55</v>
      </c>
      <c r="Q3245" t="s">
        <v>54</v>
      </c>
      <c r="R3245">
        <v>779817</v>
      </c>
      <c r="S3245" t="s">
        <v>53</v>
      </c>
      <c r="T3245" t="s">
        <v>2528</v>
      </c>
      <c r="U3245" t="s">
        <v>51</v>
      </c>
    </row>
    <row r="3246" spans="1:21" x14ac:dyDescent="0.25">
      <c r="A3246" t="s">
        <v>60</v>
      </c>
      <c r="B3246" t="s">
        <v>5649</v>
      </c>
      <c r="C3246" t="s">
        <v>8</v>
      </c>
      <c r="D3246" t="str">
        <f t="shared" si="249"/>
        <v>[TIME] Run:</v>
      </c>
      <c r="E3246">
        <f>G3246</f>
        <v>1.4999999999999999E-2</v>
      </c>
      <c r="F3246">
        <f>J3246</f>
        <v>1.6E-2</v>
      </c>
      <c r="G3246">
        <v>1.4999999999999999E-2</v>
      </c>
      <c r="H3246" t="s">
        <v>62</v>
      </c>
      <c r="I3246" t="s">
        <v>63</v>
      </c>
      <c r="J3246">
        <v>1.6E-2</v>
      </c>
      <c r="K3246" t="s">
        <v>62</v>
      </c>
      <c r="L3246" t="s">
        <v>61</v>
      </c>
    </row>
    <row r="3247" spans="1:21" x14ac:dyDescent="0.25">
      <c r="A3247" t="s">
        <v>60</v>
      </c>
      <c r="B3247" t="s">
        <v>5648</v>
      </c>
      <c r="C3247" t="s">
        <v>9</v>
      </c>
      <c r="D3247" t="str">
        <f t="shared" si="249"/>
        <v>[MEMORY] Run:</v>
      </c>
      <c r="E3247">
        <f>H3247</f>
        <v>0</v>
      </c>
      <c r="G3247" t="s">
        <v>58</v>
      </c>
      <c r="H3247">
        <v>0</v>
      </c>
      <c r="I3247" t="s">
        <v>53</v>
      </c>
      <c r="J3247" t="s">
        <v>65</v>
      </c>
      <c r="K3247" t="s">
        <v>55</v>
      </c>
      <c r="L3247" t="s">
        <v>56</v>
      </c>
      <c r="M3247">
        <v>779817</v>
      </c>
      <c r="N3247" t="s">
        <v>53</v>
      </c>
      <c r="O3247" t="s">
        <v>2528</v>
      </c>
      <c r="P3247" t="s">
        <v>55</v>
      </c>
      <c r="Q3247" t="s">
        <v>54</v>
      </c>
      <c r="R3247">
        <v>779817</v>
      </c>
      <c r="S3247" t="s">
        <v>53</v>
      </c>
      <c r="T3247" t="s">
        <v>2528</v>
      </c>
      <c r="U3247" t="s">
        <v>51</v>
      </c>
    </row>
    <row r="3248" spans="1:21" x14ac:dyDescent="0.25">
      <c r="A3248" t="s">
        <v>60</v>
      </c>
      <c r="B3248" t="s">
        <v>5647</v>
      </c>
      <c r="C3248" t="s">
        <v>10</v>
      </c>
      <c r="D3248" t="str">
        <f t="shared" si="249"/>
        <v>[TIME] TOTAL output:</v>
      </c>
      <c r="E3248">
        <f>G3248</f>
        <v>0.01</v>
      </c>
      <c r="F3248">
        <f>J3248</f>
        <v>1.6E-2</v>
      </c>
      <c r="G3248">
        <v>0.01</v>
      </c>
      <c r="H3248" t="s">
        <v>62</v>
      </c>
      <c r="I3248" t="s">
        <v>63</v>
      </c>
      <c r="J3248">
        <v>1.6E-2</v>
      </c>
      <c r="K3248" t="s">
        <v>62</v>
      </c>
      <c r="L3248" t="s">
        <v>61</v>
      </c>
    </row>
    <row r="3249" spans="1:21" x14ac:dyDescent="0.25">
      <c r="A3249" t="s">
        <v>60</v>
      </c>
      <c r="B3249" t="s">
        <v>5646</v>
      </c>
      <c r="C3249" t="s">
        <v>11</v>
      </c>
      <c r="D3249" t="str">
        <f t="shared" si="249"/>
        <v>[MEMORY] TOTAL output:</v>
      </c>
      <c r="E3249">
        <f>H3249</f>
        <v>0</v>
      </c>
      <c r="G3249" t="s">
        <v>58</v>
      </c>
      <c r="H3249">
        <v>0</v>
      </c>
      <c r="I3249" t="s">
        <v>53</v>
      </c>
      <c r="J3249" t="s">
        <v>65</v>
      </c>
      <c r="K3249" t="s">
        <v>55</v>
      </c>
      <c r="L3249" t="s">
        <v>56</v>
      </c>
      <c r="M3249">
        <v>779817</v>
      </c>
      <c r="N3249" t="s">
        <v>53</v>
      </c>
      <c r="O3249" t="s">
        <v>2528</v>
      </c>
      <c r="P3249" t="s">
        <v>55</v>
      </c>
      <c r="Q3249" t="s">
        <v>54</v>
      </c>
      <c r="R3249">
        <v>779817</v>
      </c>
      <c r="S3249" t="s">
        <v>53</v>
      </c>
      <c r="T3249" t="s">
        <v>2528</v>
      </c>
      <c r="U3249" t="s">
        <v>51</v>
      </c>
    </row>
    <row r="3250" spans="1:21" x14ac:dyDescent="0.25">
      <c r="A3250" t="s">
        <v>60</v>
      </c>
      <c r="B3250" t="s">
        <v>5645</v>
      </c>
      <c r="C3250" t="s">
        <v>12</v>
      </c>
      <c r="D3250" t="str">
        <f t="shared" si="249"/>
        <v>[TIME] Submit:</v>
      </c>
      <c r="E3250">
        <f>G3250</f>
        <v>7.0000000000000007E-2</v>
      </c>
      <c r="F3250">
        <f>J3250</f>
        <v>6.2E-2</v>
      </c>
      <c r="G3250">
        <v>7.0000000000000007E-2</v>
      </c>
      <c r="H3250" t="s">
        <v>62</v>
      </c>
      <c r="I3250" t="s">
        <v>63</v>
      </c>
      <c r="J3250">
        <v>6.2E-2</v>
      </c>
      <c r="K3250" t="s">
        <v>62</v>
      </c>
      <c r="L3250" t="s">
        <v>61</v>
      </c>
    </row>
    <row r="3251" spans="1:21" x14ac:dyDescent="0.25">
      <c r="A3251" t="s">
        <v>60</v>
      </c>
      <c r="B3251" t="s">
        <v>5644</v>
      </c>
      <c r="C3251" t="s">
        <v>13</v>
      </c>
      <c r="D3251" t="str">
        <f t="shared" si="249"/>
        <v>[MEMORY] Submit:</v>
      </c>
      <c r="E3251">
        <f>H3251</f>
        <v>0</v>
      </c>
      <c r="G3251" t="s">
        <v>58</v>
      </c>
      <c r="H3251">
        <v>0</v>
      </c>
      <c r="I3251" t="s">
        <v>53</v>
      </c>
      <c r="J3251" t="s">
        <v>65</v>
      </c>
      <c r="K3251" t="s">
        <v>55</v>
      </c>
      <c r="L3251" t="s">
        <v>56</v>
      </c>
      <c r="M3251">
        <v>779817</v>
      </c>
      <c r="N3251" t="s">
        <v>53</v>
      </c>
      <c r="O3251" t="s">
        <v>2528</v>
      </c>
      <c r="P3251" t="s">
        <v>55</v>
      </c>
      <c r="Q3251" t="s">
        <v>54</v>
      </c>
      <c r="R3251">
        <v>779817</v>
      </c>
      <c r="S3251" t="s">
        <v>53</v>
      </c>
      <c r="T3251" t="s">
        <v>2528</v>
      </c>
      <c r="U3251" t="s">
        <v>51</v>
      </c>
    </row>
    <row r="3252" spans="1:21" x14ac:dyDescent="0.25">
      <c r="A3252" t="s">
        <v>60</v>
      </c>
      <c r="B3252" t="s">
        <v>5643</v>
      </c>
      <c r="C3252" t="s">
        <v>74</v>
      </c>
      <c r="D3252" t="s">
        <v>0</v>
      </c>
      <c r="E3252" t="str">
        <f>LEFT(H3252, 4)</f>
        <v>8160</v>
      </c>
      <c r="F3252">
        <f>J3252</f>
        <v>12</v>
      </c>
      <c r="G3252" t="s">
        <v>32</v>
      </c>
      <c r="H3252" t="s">
        <v>2748</v>
      </c>
      <c r="I3252" t="s">
        <v>33</v>
      </c>
      <c r="J3252">
        <v>12</v>
      </c>
    </row>
    <row r="3253" spans="1:21" x14ac:dyDescent="0.25">
      <c r="A3253" t="s">
        <v>60</v>
      </c>
      <c r="B3253" t="s">
        <v>5642</v>
      </c>
      <c r="C3253" t="s">
        <v>2</v>
      </c>
      <c r="D3253" t="str">
        <f>C3253</f>
        <v>[TIME] TOTAL load input:</v>
      </c>
      <c r="E3253">
        <f>G3253</f>
        <v>0.03</v>
      </c>
      <c r="F3253">
        <f>J3253</f>
        <v>1.6E-2</v>
      </c>
      <c r="G3253">
        <v>0.03</v>
      </c>
      <c r="H3253" t="s">
        <v>62</v>
      </c>
      <c r="I3253" t="s">
        <v>63</v>
      </c>
      <c r="J3253">
        <v>1.6E-2</v>
      </c>
      <c r="K3253" t="s">
        <v>62</v>
      </c>
      <c r="L3253" t="s">
        <v>61</v>
      </c>
    </row>
    <row r="3254" spans="1:21" x14ac:dyDescent="0.25">
      <c r="A3254" t="s">
        <v>60</v>
      </c>
      <c r="B3254" t="s">
        <v>5641</v>
      </c>
      <c r="C3254" t="s">
        <v>3</v>
      </c>
      <c r="D3254" t="str">
        <f>C3254</f>
        <v>[MEMORY] TOTAL load input:</v>
      </c>
      <c r="E3254">
        <f>G3254</f>
        <v>-60686</v>
      </c>
      <c r="F3254">
        <f>L3254</f>
        <v>779817</v>
      </c>
      <c r="G3254">
        <v>-60686</v>
      </c>
      <c r="H3254" t="s">
        <v>53</v>
      </c>
      <c r="I3254" t="s">
        <v>790</v>
      </c>
      <c r="J3254" t="s">
        <v>55</v>
      </c>
      <c r="K3254" t="s">
        <v>56</v>
      </c>
      <c r="L3254">
        <v>779817</v>
      </c>
      <c r="M3254" t="s">
        <v>53</v>
      </c>
      <c r="N3254" t="s">
        <v>2528</v>
      </c>
      <c r="O3254" t="s">
        <v>55</v>
      </c>
      <c r="P3254" t="s">
        <v>54</v>
      </c>
      <c r="Q3254">
        <v>719131</v>
      </c>
      <c r="R3254" t="s">
        <v>53</v>
      </c>
      <c r="S3254" t="s">
        <v>5564</v>
      </c>
      <c r="T3254" t="s">
        <v>51</v>
      </c>
    </row>
    <row r="3255" spans="1:21" x14ac:dyDescent="0.25">
      <c r="A3255" t="s">
        <v>60</v>
      </c>
      <c r="B3255" t="s">
        <v>5640</v>
      </c>
      <c r="C3255" t="s">
        <v>4</v>
      </c>
      <c r="D3255" t="str">
        <f>C3255</f>
        <v>[TIME] TOTAL pack:</v>
      </c>
      <c r="E3255">
        <f>G3255</f>
        <v>0</v>
      </c>
      <c r="F3255">
        <f>J3255</f>
        <v>0</v>
      </c>
      <c r="G3255">
        <v>0</v>
      </c>
      <c r="H3255" t="s">
        <v>62</v>
      </c>
      <c r="I3255" t="s">
        <v>63</v>
      </c>
      <c r="J3255">
        <v>0</v>
      </c>
      <c r="K3255" t="s">
        <v>62</v>
      </c>
      <c r="L3255" t="s">
        <v>61</v>
      </c>
    </row>
    <row r="3256" spans="1:21" x14ac:dyDescent="0.25">
      <c r="A3256" t="s">
        <v>60</v>
      </c>
      <c r="B3256" t="s">
        <v>5639</v>
      </c>
      <c r="C3256" t="s">
        <v>5</v>
      </c>
      <c r="D3256" t="str">
        <f>C3256</f>
        <v>[MEMORY] TOTAL pack:</v>
      </c>
      <c r="E3256">
        <f>G3256</f>
        <v>0</v>
      </c>
      <c r="F3256">
        <f>L3256</f>
        <v>719131</v>
      </c>
      <c r="G3256">
        <v>0</v>
      </c>
      <c r="H3256" t="s">
        <v>53</v>
      </c>
      <c r="I3256" t="s">
        <v>65</v>
      </c>
      <c r="J3256" t="s">
        <v>55</v>
      </c>
      <c r="K3256" t="s">
        <v>56</v>
      </c>
      <c r="L3256">
        <v>719131</v>
      </c>
      <c r="M3256" t="s">
        <v>53</v>
      </c>
      <c r="N3256" t="s">
        <v>5564</v>
      </c>
      <c r="O3256" t="s">
        <v>55</v>
      </c>
      <c r="P3256" t="s">
        <v>54</v>
      </c>
      <c r="Q3256">
        <v>719131</v>
      </c>
      <c r="R3256" t="s">
        <v>53</v>
      </c>
      <c r="S3256" t="s">
        <v>5564</v>
      </c>
      <c r="T3256" t="s">
        <v>51</v>
      </c>
    </row>
    <row r="3257" spans="1:21" x14ac:dyDescent="0.25">
      <c r="A3257" t="s">
        <v>60</v>
      </c>
      <c r="B3257" t="s">
        <v>5638</v>
      </c>
      <c r="C3257" t="s">
        <v>74</v>
      </c>
      <c r="D3257" t="s">
        <v>6</v>
      </c>
      <c r="E3257">
        <f>G3257</f>
        <v>2E-3</v>
      </c>
      <c r="G3257">
        <v>2E-3</v>
      </c>
      <c r="H3257" t="s">
        <v>73</v>
      </c>
    </row>
    <row r="3258" spans="1:21" x14ac:dyDescent="0.25">
      <c r="A3258" t="s">
        <v>60</v>
      </c>
      <c r="B3258" t="s">
        <v>5637</v>
      </c>
      <c r="C3258" t="s">
        <v>7</v>
      </c>
      <c r="D3258" t="str">
        <f t="shared" ref="D3258:D3264" si="250">C3258</f>
        <v>[MEMORY] C execution:</v>
      </c>
      <c r="E3258">
        <f>H3258</f>
        <v>0</v>
      </c>
      <c r="G3258" t="s">
        <v>58</v>
      </c>
      <c r="H3258">
        <v>0</v>
      </c>
      <c r="I3258" t="s">
        <v>53</v>
      </c>
      <c r="J3258" t="s">
        <v>65</v>
      </c>
      <c r="K3258" t="s">
        <v>55</v>
      </c>
      <c r="L3258" t="s">
        <v>56</v>
      </c>
      <c r="M3258">
        <v>719131</v>
      </c>
      <c r="N3258" t="s">
        <v>53</v>
      </c>
      <c r="O3258" t="s">
        <v>5564</v>
      </c>
      <c r="P3258" t="s">
        <v>55</v>
      </c>
      <c r="Q3258" t="s">
        <v>54</v>
      </c>
      <c r="R3258">
        <v>719131</v>
      </c>
      <c r="S3258" t="s">
        <v>53</v>
      </c>
      <c r="T3258" t="s">
        <v>5564</v>
      </c>
      <c r="U3258" t="s">
        <v>51</v>
      </c>
    </row>
    <row r="3259" spans="1:21" x14ac:dyDescent="0.25">
      <c r="A3259" t="s">
        <v>60</v>
      </c>
      <c r="B3259" t="s">
        <v>5636</v>
      </c>
      <c r="C3259" t="s">
        <v>8</v>
      </c>
      <c r="D3259" t="str">
        <f t="shared" si="250"/>
        <v>[TIME] Run:</v>
      </c>
      <c r="E3259">
        <f>G3259</f>
        <v>1.4999999999999999E-2</v>
      </c>
      <c r="F3259">
        <f>J3259</f>
        <v>1.6E-2</v>
      </c>
      <c r="G3259">
        <v>1.4999999999999999E-2</v>
      </c>
      <c r="H3259" t="s">
        <v>62</v>
      </c>
      <c r="I3259" t="s">
        <v>63</v>
      </c>
      <c r="J3259">
        <v>1.6E-2</v>
      </c>
      <c r="K3259" t="s">
        <v>62</v>
      </c>
      <c r="L3259" t="s">
        <v>61</v>
      </c>
    </row>
    <row r="3260" spans="1:21" x14ac:dyDescent="0.25">
      <c r="A3260" t="s">
        <v>60</v>
      </c>
      <c r="B3260" t="s">
        <v>5635</v>
      </c>
      <c r="C3260" t="s">
        <v>9</v>
      </c>
      <c r="D3260" t="str">
        <f t="shared" si="250"/>
        <v>[MEMORY] Run:</v>
      </c>
      <c r="E3260">
        <f>H3260</f>
        <v>0</v>
      </c>
      <c r="G3260" t="s">
        <v>58</v>
      </c>
      <c r="H3260">
        <v>0</v>
      </c>
      <c r="I3260" t="s">
        <v>53</v>
      </c>
      <c r="J3260" t="s">
        <v>65</v>
      </c>
      <c r="K3260" t="s">
        <v>55</v>
      </c>
      <c r="L3260" t="s">
        <v>56</v>
      </c>
      <c r="M3260">
        <v>719131</v>
      </c>
      <c r="N3260" t="s">
        <v>53</v>
      </c>
      <c r="O3260" t="s">
        <v>5564</v>
      </c>
      <c r="P3260" t="s">
        <v>55</v>
      </c>
      <c r="Q3260" t="s">
        <v>54</v>
      </c>
      <c r="R3260">
        <v>719131</v>
      </c>
      <c r="S3260" t="s">
        <v>53</v>
      </c>
      <c r="T3260" t="s">
        <v>5564</v>
      </c>
      <c r="U3260" t="s">
        <v>51</v>
      </c>
    </row>
    <row r="3261" spans="1:21" x14ac:dyDescent="0.25">
      <c r="A3261" t="s">
        <v>60</v>
      </c>
      <c r="B3261" t="s">
        <v>5634</v>
      </c>
      <c r="C3261" t="s">
        <v>10</v>
      </c>
      <c r="D3261" t="str">
        <f t="shared" si="250"/>
        <v>[TIME] TOTAL output:</v>
      </c>
      <c r="E3261">
        <f>G3261</f>
        <v>0.01</v>
      </c>
      <c r="F3261">
        <f>J3261</f>
        <v>0</v>
      </c>
      <c r="G3261">
        <v>0.01</v>
      </c>
      <c r="H3261" t="s">
        <v>62</v>
      </c>
      <c r="I3261" t="s">
        <v>63</v>
      </c>
      <c r="J3261">
        <v>0</v>
      </c>
      <c r="K3261" t="s">
        <v>62</v>
      </c>
      <c r="L3261" t="s">
        <v>61</v>
      </c>
    </row>
    <row r="3262" spans="1:21" x14ac:dyDescent="0.25">
      <c r="A3262" t="s">
        <v>60</v>
      </c>
      <c r="B3262" t="s">
        <v>5633</v>
      </c>
      <c r="C3262" t="s">
        <v>11</v>
      </c>
      <c r="D3262" t="str">
        <f t="shared" si="250"/>
        <v>[MEMORY] TOTAL output:</v>
      </c>
      <c r="E3262">
        <f>H3262</f>
        <v>0</v>
      </c>
      <c r="G3262" t="s">
        <v>58</v>
      </c>
      <c r="H3262">
        <v>0</v>
      </c>
      <c r="I3262" t="s">
        <v>53</v>
      </c>
      <c r="J3262" t="s">
        <v>65</v>
      </c>
      <c r="K3262" t="s">
        <v>55</v>
      </c>
      <c r="L3262" t="s">
        <v>56</v>
      </c>
      <c r="M3262">
        <v>719131</v>
      </c>
      <c r="N3262" t="s">
        <v>53</v>
      </c>
      <c r="O3262" t="s">
        <v>5564</v>
      </c>
      <c r="P3262" t="s">
        <v>55</v>
      </c>
      <c r="Q3262" t="s">
        <v>54</v>
      </c>
      <c r="R3262">
        <v>719131</v>
      </c>
      <c r="S3262" t="s">
        <v>53</v>
      </c>
      <c r="T3262" t="s">
        <v>5564</v>
      </c>
      <c r="U3262" t="s">
        <v>51</v>
      </c>
    </row>
    <row r="3263" spans="1:21" x14ac:dyDescent="0.25">
      <c r="A3263" t="s">
        <v>60</v>
      </c>
      <c r="B3263" t="s">
        <v>5632</v>
      </c>
      <c r="C3263" t="s">
        <v>12</v>
      </c>
      <c r="D3263" t="str">
        <f t="shared" si="250"/>
        <v>[TIME] Submit:</v>
      </c>
      <c r="E3263">
        <f>G3263</f>
        <v>0.1</v>
      </c>
      <c r="F3263">
        <f>J3263</f>
        <v>7.8E-2</v>
      </c>
      <c r="G3263">
        <v>0.1</v>
      </c>
      <c r="H3263" t="s">
        <v>62</v>
      </c>
      <c r="I3263" t="s">
        <v>63</v>
      </c>
      <c r="J3263">
        <v>7.8E-2</v>
      </c>
      <c r="K3263" t="s">
        <v>62</v>
      </c>
      <c r="L3263" t="s">
        <v>61</v>
      </c>
    </row>
    <row r="3264" spans="1:21" x14ac:dyDescent="0.25">
      <c r="A3264" t="s">
        <v>60</v>
      </c>
      <c r="B3264" t="s">
        <v>5631</v>
      </c>
      <c r="C3264" t="s">
        <v>13</v>
      </c>
      <c r="D3264" t="str">
        <f t="shared" si="250"/>
        <v>[MEMORY] Submit:</v>
      </c>
      <c r="E3264">
        <f>H3264</f>
        <v>-60686</v>
      </c>
      <c r="G3264" t="s">
        <v>58</v>
      </c>
      <c r="H3264">
        <v>-60686</v>
      </c>
      <c r="I3264" t="s">
        <v>53</v>
      </c>
      <c r="J3264" t="s">
        <v>790</v>
      </c>
      <c r="K3264" t="s">
        <v>55</v>
      </c>
      <c r="L3264" t="s">
        <v>56</v>
      </c>
      <c r="M3264">
        <v>779817</v>
      </c>
      <c r="N3264" t="s">
        <v>53</v>
      </c>
      <c r="O3264" t="s">
        <v>2528</v>
      </c>
      <c r="P3264" t="s">
        <v>55</v>
      </c>
      <c r="Q3264" t="s">
        <v>54</v>
      </c>
      <c r="R3264">
        <v>719131</v>
      </c>
      <c r="S3264" t="s">
        <v>53</v>
      </c>
      <c r="T3264" t="s">
        <v>5564</v>
      </c>
      <c r="U3264" t="s">
        <v>51</v>
      </c>
    </row>
    <row r="3265" spans="1:21" x14ac:dyDescent="0.25">
      <c r="A3265" t="s">
        <v>60</v>
      </c>
      <c r="B3265" t="s">
        <v>5630</v>
      </c>
      <c r="C3265" t="s">
        <v>74</v>
      </c>
      <c r="D3265" t="s">
        <v>0</v>
      </c>
      <c r="E3265" t="str">
        <f>LEFT(H3265, 4)</f>
        <v>8220</v>
      </c>
      <c r="F3265">
        <f>J3265</f>
        <v>1</v>
      </c>
      <c r="G3265" t="s">
        <v>32</v>
      </c>
      <c r="H3265" t="s">
        <v>2570</v>
      </c>
      <c r="I3265" t="s">
        <v>33</v>
      </c>
      <c r="J3265">
        <v>1</v>
      </c>
    </row>
    <row r="3266" spans="1:21" x14ac:dyDescent="0.25">
      <c r="A3266" t="s">
        <v>60</v>
      </c>
      <c r="B3266" t="s">
        <v>5629</v>
      </c>
      <c r="C3266" t="s">
        <v>2</v>
      </c>
      <c r="D3266" t="str">
        <f>C3266</f>
        <v>[TIME] TOTAL load input:</v>
      </c>
      <c r="E3266">
        <f>G3266</f>
        <v>4.4999999999999998E-2</v>
      </c>
      <c r="F3266">
        <f>J3266</f>
        <v>0.125</v>
      </c>
      <c r="G3266">
        <v>4.4999999999999998E-2</v>
      </c>
      <c r="H3266" t="s">
        <v>62</v>
      </c>
      <c r="I3266" t="s">
        <v>63</v>
      </c>
      <c r="J3266">
        <v>0.125</v>
      </c>
      <c r="K3266" t="s">
        <v>62</v>
      </c>
      <c r="L3266" t="s">
        <v>61</v>
      </c>
    </row>
    <row r="3267" spans="1:21" x14ac:dyDescent="0.25">
      <c r="A3267" t="s">
        <v>60</v>
      </c>
      <c r="B3267" t="s">
        <v>5628</v>
      </c>
      <c r="C3267" t="s">
        <v>3</v>
      </c>
      <c r="D3267" t="str">
        <f>C3267</f>
        <v>[MEMORY] TOTAL load input:</v>
      </c>
      <c r="E3267">
        <f>G3267</f>
        <v>26112</v>
      </c>
      <c r="F3267">
        <f>L3267</f>
        <v>719131</v>
      </c>
      <c r="G3267">
        <v>26112</v>
      </c>
      <c r="H3267" t="s">
        <v>53</v>
      </c>
      <c r="I3267" t="s">
        <v>79</v>
      </c>
      <c r="J3267" t="s">
        <v>55</v>
      </c>
      <c r="K3267" t="s">
        <v>56</v>
      </c>
      <c r="L3267">
        <v>719131</v>
      </c>
      <c r="M3267" t="s">
        <v>53</v>
      </c>
      <c r="N3267" t="s">
        <v>5564</v>
      </c>
      <c r="O3267" t="s">
        <v>55</v>
      </c>
      <c r="P3267" t="s">
        <v>54</v>
      </c>
      <c r="Q3267">
        <v>745243</v>
      </c>
      <c r="R3267" t="s">
        <v>53</v>
      </c>
      <c r="S3267" t="s">
        <v>2561</v>
      </c>
      <c r="T3267" t="s">
        <v>51</v>
      </c>
    </row>
    <row r="3268" spans="1:21" x14ac:dyDescent="0.25">
      <c r="A3268" t="s">
        <v>60</v>
      </c>
      <c r="B3268" t="s">
        <v>5627</v>
      </c>
      <c r="C3268" t="s">
        <v>4</v>
      </c>
      <c r="D3268" t="str">
        <f>C3268</f>
        <v>[TIME] TOTAL pack:</v>
      </c>
      <c r="E3268">
        <f>G3268</f>
        <v>0</v>
      </c>
      <c r="F3268">
        <f>J3268</f>
        <v>0</v>
      </c>
      <c r="G3268">
        <v>0</v>
      </c>
      <c r="H3268" t="s">
        <v>62</v>
      </c>
      <c r="I3268" t="s">
        <v>63</v>
      </c>
      <c r="J3268">
        <v>0</v>
      </c>
      <c r="K3268" t="s">
        <v>62</v>
      </c>
      <c r="L3268" t="s">
        <v>61</v>
      </c>
    </row>
    <row r="3269" spans="1:21" x14ac:dyDescent="0.25">
      <c r="A3269" t="s">
        <v>60</v>
      </c>
      <c r="B3269" t="s">
        <v>5626</v>
      </c>
      <c r="C3269" t="s">
        <v>5</v>
      </c>
      <c r="D3269" t="str">
        <f>C3269</f>
        <v>[MEMORY] TOTAL pack:</v>
      </c>
      <c r="E3269">
        <f>G3269</f>
        <v>0</v>
      </c>
      <c r="F3269">
        <f>L3269</f>
        <v>745243</v>
      </c>
      <c r="G3269">
        <v>0</v>
      </c>
      <c r="H3269" t="s">
        <v>53</v>
      </c>
      <c r="I3269" t="s">
        <v>65</v>
      </c>
      <c r="J3269" t="s">
        <v>55</v>
      </c>
      <c r="K3269" t="s">
        <v>56</v>
      </c>
      <c r="L3269">
        <v>745243</v>
      </c>
      <c r="M3269" t="s">
        <v>53</v>
      </c>
      <c r="N3269" t="s">
        <v>2561</v>
      </c>
      <c r="O3269" t="s">
        <v>55</v>
      </c>
      <c r="P3269" t="s">
        <v>54</v>
      </c>
      <c r="Q3269">
        <v>745243</v>
      </c>
      <c r="R3269" t="s">
        <v>53</v>
      </c>
      <c r="S3269" t="s">
        <v>2561</v>
      </c>
      <c r="T3269" t="s">
        <v>51</v>
      </c>
    </row>
    <row r="3270" spans="1:21" x14ac:dyDescent="0.25">
      <c r="A3270" t="s">
        <v>60</v>
      </c>
      <c r="B3270" t="s">
        <v>5625</v>
      </c>
      <c r="C3270" t="s">
        <v>74</v>
      </c>
      <c r="D3270" t="s">
        <v>6</v>
      </c>
      <c r="E3270">
        <f>G3270</f>
        <v>1.7000000000000001E-2</v>
      </c>
      <c r="G3270">
        <v>1.7000000000000001E-2</v>
      </c>
      <c r="H3270" t="s">
        <v>73</v>
      </c>
    </row>
    <row r="3271" spans="1:21" x14ac:dyDescent="0.25">
      <c r="A3271" t="s">
        <v>60</v>
      </c>
      <c r="B3271" t="s">
        <v>5624</v>
      </c>
      <c r="C3271" t="s">
        <v>7</v>
      </c>
      <c r="D3271" t="str">
        <f t="shared" ref="D3271:D3277" si="251">C3271</f>
        <v>[MEMORY] C execution:</v>
      </c>
      <c r="E3271">
        <f>H3271</f>
        <v>15127</v>
      </c>
      <c r="G3271" t="s">
        <v>58</v>
      </c>
      <c r="H3271">
        <v>15127</v>
      </c>
      <c r="I3271" t="s">
        <v>53</v>
      </c>
      <c r="J3271" t="s">
        <v>195</v>
      </c>
      <c r="K3271" t="s">
        <v>55</v>
      </c>
      <c r="L3271" t="s">
        <v>56</v>
      </c>
      <c r="M3271">
        <v>745243</v>
      </c>
      <c r="N3271" t="s">
        <v>53</v>
      </c>
      <c r="O3271" t="s">
        <v>2561</v>
      </c>
      <c r="P3271" t="s">
        <v>55</v>
      </c>
      <c r="Q3271" t="s">
        <v>54</v>
      </c>
      <c r="R3271">
        <v>760369</v>
      </c>
      <c r="S3271" t="s">
        <v>53</v>
      </c>
      <c r="T3271" t="s">
        <v>2368</v>
      </c>
      <c r="U3271" t="s">
        <v>51</v>
      </c>
    </row>
    <row r="3272" spans="1:21" x14ac:dyDescent="0.25">
      <c r="A3272" t="s">
        <v>60</v>
      </c>
      <c r="B3272" t="s">
        <v>5623</v>
      </c>
      <c r="C3272" t="s">
        <v>8</v>
      </c>
      <c r="D3272" t="str">
        <f t="shared" si="251"/>
        <v>[TIME] Run:</v>
      </c>
      <c r="E3272">
        <f>G3272</f>
        <v>0.5</v>
      </c>
      <c r="F3272">
        <f>J3272</f>
        <v>0.48399999999999999</v>
      </c>
      <c r="G3272">
        <v>0.5</v>
      </c>
      <c r="H3272" t="s">
        <v>62</v>
      </c>
      <c r="I3272" t="s">
        <v>63</v>
      </c>
      <c r="J3272">
        <v>0.48399999999999999</v>
      </c>
      <c r="K3272" t="s">
        <v>62</v>
      </c>
      <c r="L3272" t="s">
        <v>61</v>
      </c>
    </row>
    <row r="3273" spans="1:21" x14ac:dyDescent="0.25">
      <c r="A3273" t="s">
        <v>60</v>
      </c>
      <c r="B3273" t="s">
        <v>5622</v>
      </c>
      <c r="C3273" t="s">
        <v>9</v>
      </c>
      <c r="D3273" t="str">
        <f t="shared" si="251"/>
        <v>[MEMORY] Run:</v>
      </c>
      <c r="E3273">
        <f>H3273</f>
        <v>19292</v>
      </c>
      <c r="G3273" t="s">
        <v>58</v>
      </c>
      <c r="H3273">
        <v>19292</v>
      </c>
      <c r="I3273" t="s">
        <v>53</v>
      </c>
      <c r="J3273" t="s">
        <v>195</v>
      </c>
      <c r="K3273" t="s">
        <v>55</v>
      </c>
      <c r="L3273" t="s">
        <v>56</v>
      </c>
      <c r="M3273">
        <v>745243</v>
      </c>
      <c r="N3273" t="s">
        <v>53</v>
      </c>
      <c r="O3273" t="s">
        <v>2561</v>
      </c>
      <c r="P3273" t="s">
        <v>55</v>
      </c>
      <c r="Q3273" t="s">
        <v>54</v>
      </c>
      <c r="R3273">
        <v>764535</v>
      </c>
      <c r="S3273" t="s">
        <v>53</v>
      </c>
      <c r="T3273" t="s">
        <v>2368</v>
      </c>
      <c r="U3273" t="s">
        <v>51</v>
      </c>
    </row>
    <row r="3274" spans="1:21" x14ac:dyDescent="0.25">
      <c r="A3274" t="s">
        <v>60</v>
      </c>
      <c r="B3274" t="s">
        <v>5621</v>
      </c>
      <c r="C3274" t="s">
        <v>10</v>
      </c>
      <c r="D3274" t="str">
        <f t="shared" si="251"/>
        <v>[TIME] TOTAL output:</v>
      </c>
      <c r="E3274">
        <f>G3274</f>
        <v>0.02</v>
      </c>
      <c r="F3274">
        <f>J3274</f>
        <v>1.6E-2</v>
      </c>
      <c r="G3274">
        <v>0.02</v>
      </c>
      <c r="H3274" t="s">
        <v>62</v>
      </c>
      <c r="I3274" t="s">
        <v>63</v>
      </c>
      <c r="J3274">
        <v>1.6E-2</v>
      </c>
      <c r="K3274" t="s">
        <v>62</v>
      </c>
      <c r="L3274" t="s">
        <v>61</v>
      </c>
    </row>
    <row r="3275" spans="1:21" x14ac:dyDescent="0.25">
      <c r="A3275" t="s">
        <v>60</v>
      </c>
      <c r="B3275" t="s">
        <v>5620</v>
      </c>
      <c r="C3275" t="s">
        <v>11</v>
      </c>
      <c r="D3275" t="str">
        <f t="shared" si="251"/>
        <v>[MEMORY] TOTAL output:</v>
      </c>
      <c r="E3275">
        <f>H3275</f>
        <v>-12</v>
      </c>
      <c r="G3275" t="s">
        <v>58</v>
      </c>
      <c r="H3275">
        <v>-12</v>
      </c>
      <c r="I3275" t="s">
        <v>53</v>
      </c>
      <c r="J3275" t="s">
        <v>57</v>
      </c>
      <c r="K3275" t="s">
        <v>55</v>
      </c>
      <c r="L3275" t="s">
        <v>56</v>
      </c>
      <c r="M3275">
        <v>765813</v>
      </c>
      <c r="N3275" t="s">
        <v>53</v>
      </c>
      <c r="O3275" t="s">
        <v>2531</v>
      </c>
      <c r="P3275" t="s">
        <v>55</v>
      </c>
      <c r="Q3275" t="s">
        <v>54</v>
      </c>
      <c r="R3275">
        <v>765800</v>
      </c>
      <c r="S3275" t="s">
        <v>53</v>
      </c>
      <c r="T3275" t="s">
        <v>2531</v>
      </c>
      <c r="U3275" t="s">
        <v>51</v>
      </c>
    </row>
    <row r="3276" spans="1:21" x14ac:dyDescent="0.25">
      <c r="A3276" t="s">
        <v>60</v>
      </c>
      <c r="B3276" t="s">
        <v>5619</v>
      </c>
      <c r="C3276" t="s">
        <v>12</v>
      </c>
      <c r="D3276" t="str">
        <f t="shared" si="251"/>
        <v>[TIME] Submit:</v>
      </c>
      <c r="E3276">
        <f>G3276</f>
        <v>0.68500000000000005</v>
      </c>
      <c r="F3276">
        <f>J3276</f>
        <v>0.75</v>
      </c>
      <c r="G3276">
        <v>0.68500000000000005</v>
      </c>
      <c r="H3276" t="s">
        <v>62</v>
      </c>
      <c r="I3276" t="s">
        <v>63</v>
      </c>
      <c r="J3276">
        <v>0.75</v>
      </c>
      <c r="K3276" t="s">
        <v>62</v>
      </c>
      <c r="L3276" t="s">
        <v>61</v>
      </c>
    </row>
    <row r="3277" spans="1:21" x14ac:dyDescent="0.25">
      <c r="A3277" t="s">
        <v>60</v>
      </c>
      <c r="B3277" t="s">
        <v>5618</v>
      </c>
      <c r="C3277" t="s">
        <v>13</v>
      </c>
      <c r="D3277" t="str">
        <f t="shared" si="251"/>
        <v>[MEMORY] Submit:</v>
      </c>
      <c r="E3277">
        <f>H3277</f>
        <v>46670</v>
      </c>
      <c r="G3277" t="s">
        <v>58</v>
      </c>
      <c r="H3277">
        <v>46670</v>
      </c>
      <c r="I3277" t="s">
        <v>53</v>
      </c>
      <c r="J3277" t="s">
        <v>142</v>
      </c>
      <c r="K3277" t="s">
        <v>55</v>
      </c>
      <c r="L3277" t="s">
        <v>56</v>
      </c>
      <c r="M3277">
        <v>719131</v>
      </c>
      <c r="N3277" t="s">
        <v>53</v>
      </c>
      <c r="O3277" t="s">
        <v>5564</v>
      </c>
      <c r="P3277" t="s">
        <v>55</v>
      </c>
      <c r="Q3277" t="s">
        <v>54</v>
      </c>
      <c r="R3277">
        <v>765800</v>
      </c>
      <c r="S3277" t="s">
        <v>53</v>
      </c>
      <c r="T3277" t="s">
        <v>2531</v>
      </c>
      <c r="U3277" t="s">
        <v>51</v>
      </c>
    </row>
    <row r="3278" spans="1:21" x14ac:dyDescent="0.25">
      <c r="A3278" t="s">
        <v>60</v>
      </c>
      <c r="B3278" t="s">
        <v>5617</v>
      </c>
      <c r="C3278" t="s">
        <v>74</v>
      </c>
      <c r="D3278" t="s">
        <v>0</v>
      </c>
      <c r="E3278" t="str">
        <f>LEFT(H3278, 4)</f>
        <v>8220</v>
      </c>
      <c r="F3278">
        <f>J3278</f>
        <v>2</v>
      </c>
      <c r="G3278" t="s">
        <v>32</v>
      </c>
      <c r="H3278" t="s">
        <v>2570</v>
      </c>
      <c r="I3278" t="s">
        <v>33</v>
      </c>
      <c r="J3278">
        <v>2</v>
      </c>
    </row>
    <row r="3279" spans="1:21" x14ac:dyDescent="0.25">
      <c r="A3279" t="s">
        <v>60</v>
      </c>
      <c r="B3279" t="s">
        <v>5616</v>
      </c>
      <c r="C3279" t="s">
        <v>2</v>
      </c>
      <c r="D3279" t="str">
        <f>C3279</f>
        <v>[TIME] TOTAL load input:</v>
      </c>
      <c r="E3279">
        <f>G3279</f>
        <v>3.5000000000000003E-2</v>
      </c>
      <c r="F3279">
        <f>J3279</f>
        <v>0.14099999999999999</v>
      </c>
      <c r="G3279">
        <v>3.5000000000000003E-2</v>
      </c>
      <c r="H3279" t="s">
        <v>62</v>
      </c>
      <c r="I3279" t="s">
        <v>63</v>
      </c>
      <c r="J3279">
        <v>0.14099999999999999</v>
      </c>
      <c r="K3279" t="s">
        <v>62</v>
      </c>
      <c r="L3279" t="s">
        <v>61</v>
      </c>
    </row>
    <row r="3280" spans="1:21" x14ac:dyDescent="0.25">
      <c r="A3280" t="s">
        <v>60</v>
      </c>
      <c r="B3280" t="s">
        <v>5615</v>
      </c>
      <c r="C3280" t="s">
        <v>3</v>
      </c>
      <c r="D3280" t="str">
        <f>C3280</f>
        <v>[MEMORY] TOTAL load input:</v>
      </c>
      <c r="E3280">
        <f>G3280</f>
        <v>0</v>
      </c>
      <c r="F3280">
        <f>L3280</f>
        <v>765800</v>
      </c>
      <c r="G3280">
        <v>0</v>
      </c>
      <c r="H3280" t="s">
        <v>53</v>
      </c>
      <c r="I3280" t="s">
        <v>65</v>
      </c>
      <c r="J3280" t="s">
        <v>55</v>
      </c>
      <c r="K3280" t="s">
        <v>56</v>
      </c>
      <c r="L3280">
        <v>765800</v>
      </c>
      <c r="M3280" t="s">
        <v>53</v>
      </c>
      <c r="N3280" t="s">
        <v>2531</v>
      </c>
      <c r="O3280" t="s">
        <v>55</v>
      </c>
      <c r="P3280" t="s">
        <v>54</v>
      </c>
      <c r="Q3280">
        <v>765800</v>
      </c>
      <c r="R3280" t="s">
        <v>53</v>
      </c>
      <c r="S3280" t="s">
        <v>2531</v>
      </c>
      <c r="T3280" t="s">
        <v>51</v>
      </c>
    </row>
    <row r="3281" spans="1:21" x14ac:dyDescent="0.25">
      <c r="A3281" t="s">
        <v>60</v>
      </c>
      <c r="B3281" t="s">
        <v>5614</v>
      </c>
      <c r="C3281" t="s">
        <v>4</v>
      </c>
      <c r="D3281" t="str">
        <f>C3281</f>
        <v>[TIME] TOTAL pack:</v>
      </c>
      <c r="E3281">
        <f>G3281</f>
        <v>5.0000000000000001E-3</v>
      </c>
      <c r="F3281">
        <f>J3281</f>
        <v>1.6E-2</v>
      </c>
      <c r="G3281">
        <v>5.0000000000000001E-3</v>
      </c>
      <c r="H3281" t="s">
        <v>62</v>
      </c>
      <c r="I3281" t="s">
        <v>63</v>
      </c>
      <c r="J3281">
        <v>1.6E-2</v>
      </c>
      <c r="K3281" t="s">
        <v>62</v>
      </c>
      <c r="L3281" t="s">
        <v>61</v>
      </c>
    </row>
    <row r="3282" spans="1:21" x14ac:dyDescent="0.25">
      <c r="A3282" t="s">
        <v>60</v>
      </c>
      <c r="B3282" t="s">
        <v>5613</v>
      </c>
      <c r="C3282" t="s">
        <v>5</v>
      </c>
      <c r="D3282" t="str">
        <f>C3282</f>
        <v>[MEMORY] TOTAL pack:</v>
      </c>
      <c r="E3282">
        <f>G3282</f>
        <v>0</v>
      </c>
      <c r="F3282">
        <f>L3282</f>
        <v>765800</v>
      </c>
      <c r="G3282">
        <v>0</v>
      </c>
      <c r="H3282" t="s">
        <v>53</v>
      </c>
      <c r="I3282" t="s">
        <v>65</v>
      </c>
      <c r="J3282" t="s">
        <v>55</v>
      </c>
      <c r="K3282" t="s">
        <v>56</v>
      </c>
      <c r="L3282">
        <v>765800</v>
      </c>
      <c r="M3282" t="s">
        <v>53</v>
      </c>
      <c r="N3282" t="s">
        <v>2531</v>
      </c>
      <c r="O3282" t="s">
        <v>55</v>
      </c>
      <c r="P3282" t="s">
        <v>54</v>
      </c>
      <c r="Q3282">
        <v>765800</v>
      </c>
      <c r="R3282" t="s">
        <v>53</v>
      </c>
      <c r="S3282" t="s">
        <v>2531</v>
      </c>
      <c r="T3282" t="s">
        <v>51</v>
      </c>
    </row>
    <row r="3283" spans="1:21" x14ac:dyDescent="0.25">
      <c r="A3283" t="s">
        <v>60</v>
      </c>
      <c r="B3283" t="s">
        <v>5612</v>
      </c>
      <c r="C3283" t="s">
        <v>74</v>
      </c>
      <c r="D3283" t="s">
        <v>6</v>
      </c>
      <c r="E3283">
        <f>G3283</f>
        <v>5.0000000000000001E-3</v>
      </c>
      <c r="G3283">
        <v>5.0000000000000001E-3</v>
      </c>
      <c r="H3283" t="s">
        <v>73</v>
      </c>
    </row>
    <row r="3284" spans="1:21" x14ac:dyDescent="0.25">
      <c r="A3284" t="s">
        <v>60</v>
      </c>
      <c r="B3284" t="s">
        <v>5611</v>
      </c>
      <c r="C3284" t="s">
        <v>7</v>
      </c>
      <c r="D3284" t="str">
        <f t="shared" ref="D3284:D3290" si="252">C3284</f>
        <v>[MEMORY] C execution:</v>
      </c>
      <c r="E3284">
        <f>H3284</f>
        <v>2695</v>
      </c>
      <c r="G3284" t="s">
        <v>58</v>
      </c>
      <c r="H3284">
        <v>2695</v>
      </c>
      <c r="I3284" t="s">
        <v>53</v>
      </c>
      <c r="J3284" t="s">
        <v>65</v>
      </c>
      <c r="K3284" t="s">
        <v>55</v>
      </c>
      <c r="L3284" t="s">
        <v>56</v>
      </c>
      <c r="M3284">
        <v>765800</v>
      </c>
      <c r="N3284" t="s">
        <v>53</v>
      </c>
      <c r="O3284" t="s">
        <v>2531</v>
      </c>
      <c r="P3284" t="s">
        <v>55</v>
      </c>
      <c r="Q3284" t="s">
        <v>54</v>
      </c>
      <c r="R3284">
        <v>768496</v>
      </c>
      <c r="S3284" t="s">
        <v>53</v>
      </c>
      <c r="T3284" t="s">
        <v>2531</v>
      </c>
      <c r="U3284" t="s">
        <v>51</v>
      </c>
    </row>
    <row r="3285" spans="1:21" x14ac:dyDescent="0.25">
      <c r="A3285" t="s">
        <v>60</v>
      </c>
      <c r="B3285" t="s">
        <v>5610</v>
      </c>
      <c r="C3285" t="s">
        <v>8</v>
      </c>
      <c r="D3285" t="str">
        <f t="shared" si="252"/>
        <v>[TIME] Run:</v>
      </c>
      <c r="E3285">
        <f>G3285</f>
        <v>0.185</v>
      </c>
      <c r="F3285">
        <f>J3285</f>
        <v>0.188</v>
      </c>
      <c r="G3285">
        <v>0.185</v>
      </c>
      <c r="H3285" t="s">
        <v>62</v>
      </c>
      <c r="I3285" t="s">
        <v>63</v>
      </c>
      <c r="J3285">
        <v>0.188</v>
      </c>
      <c r="K3285" t="s">
        <v>62</v>
      </c>
      <c r="L3285" t="s">
        <v>61</v>
      </c>
    </row>
    <row r="3286" spans="1:21" x14ac:dyDescent="0.25">
      <c r="A3286" t="s">
        <v>60</v>
      </c>
      <c r="B3286" t="s">
        <v>5609</v>
      </c>
      <c r="C3286" t="s">
        <v>9</v>
      </c>
      <c r="D3286" t="str">
        <f t="shared" si="252"/>
        <v>[MEMORY] Run:</v>
      </c>
      <c r="E3286">
        <f>H3286</f>
        <v>2957</v>
      </c>
      <c r="G3286" t="s">
        <v>58</v>
      </c>
      <c r="H3286">
        <v>2957</v>
      </c>
      <c r="I3286" t="s">
        <v>53</v>
      </c>
      <c r="J3286" t="s">
        <v>65</v>
      </c>
      <c r="K3286" t="s">
        <v>55</v>
      </c>
      <c r="L3286" t="s">
        <v>56</v>
      </c>
      <c r="M3286">
        <v>765800</v>
      </c>
      <c r="N3286" t="s">
        <v>53</v>
      </c>
      <c r="O3286" t="s">
        <v>2531</v>
      </c>
      <c r="P3286" t="s">
        <v>55</v>
      </c>
      <c r="Q3286" t="s">
        <v>54</v>
      </c>
      <c r="R3286">
        <v>768758</v>
      </c>
      <c r="S3286" t="s">
        <v>53</v>
      </c>
      <c r="T3286" t="s">
        <v>2531</v>
      </c>
      <c r="U3286" t="s">
        <v>51</v>
      </c>
    </row>
    <row r="3287" spans="1:21" x14ac:dyDescent="0.25">
      <c r="A3287" t="s">
        <v>60</v>
      </c>
      <c r="B3287" t="s">
        <v>5608</v>
      </c>
      <c r="C3287" t="s">
        <v>10</v>
      </c>
      <c r="D3287" t="str">
        <f t="shared" si="252"/>
        <v>[TIME] TOTAL output:</v>
      </c>
      <c r="E3287">
        <f>G3287</f>
        <v>1.4999999999999999E-2</v>
      </c>
      <c r="F3287">
        <f>J3287</f>
        <v>0</v>
      </c>
      <c r="G3287">
        <v>1.4999999999999999E-2</v>
      </c>
      <c r="H3287" t="s">
        <v>62</v>
      </c>
      <c r="I3287" t="s">
        <v>63</v>
      </c>
      <c r="J3287">
        <v>0</v>
      </c>
      <c r="K3287" t="s">
        <v>62</v>
      </c>
      <c r="L3287" t="s">
        <v>61</v>
      </c>
    </row>
    <row r="3288" spans="1:21" x14ac:dyDescent="0.25">
      <c r="A3288" t="s">
        <v>60</v>
      </c>
      <c r="B3288" t="s">
        <v>5607</v>
      </c>
      <c r="C3288" t="s">
        <v>11</v>
      </c>
      <c r="D3288" t="str">
        <f t="shared" si="252"/>
        <v>[MEMORY] TOTAL output:</v>
      </c>
      <c r="E3288">
        <f>H3288</f>
        <v>0</v>
      </c>
      <c r="G3288" t="s">
        <v>58</v>
      </c>
      <c r="H3288">
        <v>0</v>
      </c>
      <c r="I3288" t="s">
        <v>53</v>
      </c>
      <c r="J3288" t="s">
        <v>65</v>
      </c>
      <c r="K3288" t="s">
        <v>55</v>
      </c>
      <c r="L3288" t="s">
        <v>56</v>
      </c>
      <c r="M3288">
        <v>770707</v>
      </c>
      <c r="N3288" t="s">
        <v>53</v>
      </c>
      <c r="O3288" t="s">
        <v>2531</v>
      </c>
      <c r="P3288" t="s">
        <v>55</v>
      </c>
      <c r="Q3288" t="s">
        <v>54</v>
      </c>
      <c r="R3288">
        <v>770707</v>
      </c>
      <c r="S3288" t="s">
        <v>53</v>
      </c>
      <c r="T3288" t="s">
        <v>2531</v>
      </c>
      <c r="U3288" t="s">
        <v>51</v>
      </c>
    </row>
    <row r="3289" spans="1:21" x14ac:dyDescent="0.25">
      <c r="A3289" t="s">
        <v>60</v>
      </c>
      <c r="B3289" t="s">
        <v>5606</v>
      </c>
      <c r="C3289" t="s">
        <v>12</v>
      </c>
      <c r="D3289" t="str">
        <f t="shared" si="252"/>
        <v>[TIME] Submit:</v>
      </c>
      <c r="E3289">
        <f>G3289</f>
        <v>0.28499999999999998</v>
      </c>
      <c r="F3289">
        <f>J3289</f>
        <v>0.39100000000000001</v>
      </c>
      <c r="G3289">
        <v>0.28499999999999998</v>
      </c>
      <c r="H3289" t="s">
        <v>62</v>
      </c>
      <c r="I3289" t="s">
        <v>63</v>
      </c>
      <c r="J3289">
        <v>0.39100000000000001</v>
      </c>
      <c r="K3289" t="s">
        <v>62</v>
      </c>
      <c r="L3289" t="s">
        <v>61</v>
      </c>
    </row>
    <row r="3290" spans="1:21" x14ac:dyDescent="0.25">
      <c r="A3290" t="s">
        <v>60</v>
      </c>
      <c r="B3290" t="s">
        <v>5605</v>
      </c>
      <c r="C3290" t="s">
        <v>13</v>
      </c>
      <c r="D3290" t="str">
        <f t="shared" si="252"/>
        <v>[MEMORY] Submit:</v>
      </c>
      <c r="E3290">
        <f>H3290</f>
        <v>4907</v>
      </c>
      <c r="G3290" t="s">
        <v>58</v>
      </c>
      <c r="H3290">
        <v>4907</v>
      </c>
      <c r="I3290" t="s">
        <v>53</v>
      </c>
      <c r="J3290" t="s">
        <v>65</v>
      </c>
      <c r="K3290" t="s">
        <v>55</v>
      </c>
      <c r="L3290" t="s">
        <v>56</v>
      </c>
      <c r="M3290">
        <v>765800</v>
      </c>
      <c r="N3290" t="s">
        <v>53</v>
      </c>
      <c r="O3290" t="s">
        <v>2531</v>
      </c>
      <c r="P3290" t="s">
        <v>55</v>
      </c>
      <c r="Q3290" t="s">
        <v>54</v>
      </c>
      <c r="R3290">
        <v>770707</v>
      </c>
      <c r="S3290" t="s">
        <v>53</v>
      </c>
      <c r="T3290" t="s">
        <v>2531</v>
      </c>
      <c r="U3290" t="s">
        <v>51</v>
      </c>
    </row>
    <row r="3291" spans="1:21" x14ac:dyDescent="0.25">
      <c r="A3291" t="s">
        <v>60</v>
      </c>
      <c r="B3291" t="s">
        <v>5604</v>
      </c>
      <c r="C3291" t="s">
        <v>74</v>
      </c>
      <c r="D3291" t="s">
        <v>0</v>
      </c>
      <c r="E3291" t="str">
        <f>LEFT(H3291, 4)</f>
        <v>8220</v>
      </c>
      <c r="F3291">
        <f>J3291</f>
        <v>3</v>
      </c>
      <c r="G3291" t="s">
        <v>32</v>
      </c>
      <c r="H3291" t="s">
        <v>2570</v>
      </c>
      <c r="I3291" t="s">
        <v>33</v>
      </c>
      <c r="J3291">
        <v>3</v>
      </c>
    </row>
    <row r="3292" spans="1:21" x14ac:dyDescent="0.25">
      <c r="A3292" t="s">
        <v>60</v>
      </c>
      <c r="B3292" t="s">
        <v>5603</v>
      </c>
      <c r="C3292" t="s">
        <v>2</v>
      </c>
      <c r="D3292" t="str">
        <f>C3292</f>
        <v>[TIME] TOTAL load input:</v>
      </c>
      <c r="E3292">
        <f>G3292</f>
        <v>3.5000000000000003E-2</v>
      </c>
      <c r="F3292">
        <f>J3292</f>
        <v>0.14099999999999999</v>
      </c>
      <c r="G3292">
        <v>3.5000000000000003E-2</v>
      </c>
      <c r="H3292" t="s">
        <v>62</v>
      </c>
      <c r="I3292" t="s">
        <v>63</v>
      </c>
      <c r="J3292">
        <v>0.14099999999999999</v>
      </c>
      <c r="K3292" t="s">
        <v>62</v>
      </c>
      <c r="L3292" t="s">
        <v>61</v>
      </c>
    </row>
    <row r="3293" spans="1:21" x14ac:dyDescent="0.25">
      <c r="A3293" t="s">
        <v>60</v>
      </c>
      <c r="B3293" t="s">
        <v>5602</v>
      </c>
      <c r="C3293" t="s">
        <v>3</v>
      </c>
      <c r="D3293" t="str">
        <f>C3293</f>
        <v>[MEMORY] TOTAL load input:</v>
      </c>
      <c r="E3293">
        <f>G3293</f>
        <v>3867</v>
      </c>
      <c r="F3293">
        <f>L3293</f>
        <v>770707</v>
      </c>
      <c r="G3293">
        <v>3867</v>
      </c>
      <c r="H3293" t="s">
        <v>53</v>
      </c>
      <c r="I3293" t="s">
        <v>65</v>
      </c>
      <c r="J3293" t="s">
        <v>55</v>
      </c>
      <c r="K3293" t="s">
        <v>56</v>
      </c>
      <c r="L3293">
        <v>770707</v>
      </c>
      <c r="M3293" t="s">
        <v>53</v>
      </c>
      <c r="N3293" t="s">
        <v>2531</v>
      </c>
      <c r="O3293" t="s">
        <v>55</v>
      </c>
      <c r="P3293" t="s">
        <v>54</v>
      </c>
      <c r="Q3293">
        <v>774574</v>
      </c>
      <c r="R3293" t="s">
        <v>53</v>
      </c>
      <c r="S3293" t="s">
        <v>2531</v>
      </c>
      <c r="T3293" t="s">
        <v>51</v>
      </c>
    </row>
    <row r="3294" spans="1:21" x14ac:dyDescent="0.25">
      <c r="A3294" t="s">
        <v>60</v>
      </c>
      <c r="B3294" t="s">
        <v>5601</v>
      </c>
      <c r="C3294" t="s">
        <v>4</v>
      </c>
      <c r="D3294" t="str">
        <f>C3294</f>
        <v>[TIME] TOTAL pack:</v>
      </c>
      <c r="E3294">
        <f>G3294</f>
        <v>0</v>
      </c>
      <c r="F3294">
        <f>J3294</f>
        <v>0</v>
      </c>
      <c r="G3294">
        <v>0</v>
      </c>
      <c r="H3294" t="s">
        <v>62</v>
      </c>
      <c r="I3294" t="s">
        <v>63</v>
      </c>
      <c r="J3294">
        <v>0</v>
      </c>
      <c r="K3294" t="s">
        <v>62</v>
      </c>
      <c r="L3294" t="s">
        <v>61</v>
      </c>
    </row>
    <row r="3295" spans="1:21" x14ac:dyDescent="0.25">
      <c r="A3295" t="s">
        <v>60</v>
      </c>
      <c r="B3295" t="s">
        <v>5600</v>
      </c>
      <c r="C3295" t="s">
        <v>5</v>
      </c>
      <c r="D3295" t="str">
        <f>C3295</f>
        <v>[MEMORY] TOTAL pack:</v>
      </c>
      <c r="E3295">
        <f>G3295</f>
        <v>0</v>
      </c>
      <c r="F3295">
        <f>L3295</f>
        <v>774574</v>
      </c>
      <c r="G3295">
        <v>0</v>
      </c>
      <c r="H3295" t="s">
        <v>53</v>
      </c>
      <c r="I3295" t="s">
        <v>65</v>
      </c>
      <c r="J3295" t="s">
        <v>55</v>
      </c>
      <c r="K3295" t="s">
        <v>56</v>
      </c>
      <c r="L3295">
        <v>774574</v>
      </c>
      <c r="M3295" t="s">
        <v>53</v>
      </c>
      <c r="N3295" t="s">
        <v>2531</v>
      </c>
      <c r="O3295" t="s">
        <v>55</v>
      </c>
      <c r="P3295" t="s">
        <v>54</v>
      </c>
      <c r="Q3295">
        <v>774574</v>
      </c>
      <c r="R3295" t="s">
        <v>53</v>
      </c>
      <c r="S3295" t="s">
        <v>2531</v>
      </c>
      <c r="T3295" t="s">
        <v>51</v>
      </c>
    </row>
    <row r="3296" spans="1:21" x14ac:dyDescent="0.25">
      <c r="A3296" t="s">
        <v>60</v>
      </c>
      <c r="B3296" t="s">
        <v>5599</v>
      </c>
      <c r="C3296" t="s">
        <v>74</v>
      </c>
      <c r="D3296" t="s">
        <v>6</v>
      </c>
      <c r="E3296">
        <f>G3296</f>
        <v>3.0000000000000001E-3</v>
      </c>
      <c r="G3296">
        <v>3.0000000000000001E-3</v>
      </c>
      <c r="H3296" t="s">
        <v>73</v>
      </c>
    </row>
    <row r="3297" spans="1:21" x14ac:dyDescent="0.25">
      <c r="A3297" t="s">
        <v>60</v>
      </c>
      <c r="B3297" t="s">
        <v>5598</v>
      </c>
      <c r="C3297" t="s">
        <v>7</v>
      </c>
      <c r="D3297" t="str">
        <f t="shared" ref="D3297:D3303" si="253">C3297</f>
        <v>[MEMORY] C execution:</v>
      </c>
      <c r="E3297">
        <f>H3297</f>
        <v>0</v>
      </c>
      <c r="G3297" t="s">
        <v>58</v>
      </c>
      <c r="H3297">
        <v>0</v>
      </c>
      <c r="I3297" t="s">
        <v>53</v>
      </c>
      <c r="J3297" t="s">
        <v>65</v>
      </c>
      <c r="K3297" t="s">
        <v>55</v>
      </c>
      <c r="L3297" t="s">
        <v>56</v>
      </c>
      <c r="M3297">
        <v>774574</v>
      </c>
      <c r="N3297" t="s">
        <v>53</v>
      </c>
      <c r="O3297" t="s">
        <v>2531</v>
      </c>
      <c r="P3297" t="s">
        <v>55</v>
      </c>
      <c r="Q3297" t="s">
        <v>54</v>
      </c>
      <c r="R3297">
        <v>774574</v>
      </c>
      <c r="S3297" t="s">
        <v>53</v>
      </c>
      <c r="T3297" t="s">
        <v>2531</v>
      </c>
      <c r="U3297" t="s">
        <v>51</v>
      </c>
    </row>
    <row r="3298" spans="1:21" x14ac:dyDescent="0.25">
      <c r="A3298" t="s">
        <v>60</v>
      </c>
      <c r="B3298" t="s">
        <v>5597</v>
      </c>
      <c r="C3298" t="s">
        <v>8</v>
      </c>
      <c r="D3298" t="str">
        <f t="shared" si="253"/>
        <v>[TIME] Run:</v>
      </c>
      <c r="E3298">
        <f>G3298</f>
        <v>0.09</v>
      </c>
      <c r="F3298">
        <f>J3298</f>
        <v>9.4E-2</v>
      </c>
      <c r="G3298">
        <v>0.09</v>
      </c>
      <c r="H3298" t="s">
        <v>62</v>
      </c>
      <c r="I3298" t="s">
        <v>63</v>
      </c>
      <c r="J3298">
        <v>9.4E-2</v>
      </c>
      <c r="K3298" t="s">
        <v>62</v>
      </c>
      <c r="L3298" t="s">
        <v>61</v>
      </c>
    </row>
    <row r="3299" spans="1:21" x14ac:dyDescent="0.25">
      <c r="A3299" t="s">
        <v>60</v>
      </c>
      <c r="B3299" t="s">
        <v>5596</v>
      </c>
      <c r="C3299" t="s">
        <v>9</v>
      </c>
      <c r="D3299" t="str">
        <f t="shared" si="253"/>
        <v>[MEMORY] Run:</v>
      </c>
      <c r="E3299">
        <f>H3299</f>
        <v>0</v>
      </c>
      <c r="G3299" t="s">
        <v>58</v>
      </c>
      <c r="H3299">
        <v>0</v>
      </c>
      <c r="I3299" t="s">
        <v>53</v>
      </c>
      <c r="J3299" t="s">
        <v>65</v>
      </c>
      <c r="K3299" t="s">
        <v>55</v>
      </c>
      <c r="L3299" t="s">
        <v>56</v>
      </c>
      <c r="M3299">
        <v>774574</v>
      </c>
      <c r="N3299" t="s">
        <v>53</v>
      </c>
      <c r="O3299" t="s">
        <v>2531</v>
      </c>
      <c r="P3299" t="s">
        <v>55</v>
      </c>
      <c r="Q3299" t="s">
        <v>54</v>
      </c>
      <c r="R3299">
        <v>774574</v>
      </c>
      <c r="S3299" t="s">
        <v>53</v>
      </c>
      <c r="T3299" t="s">
        <v>2531</v>
      </c>
      <c r="U3299" t="s">
        <v>51</v>
      </c>
    </row>
    <row r="3300" spans="1:21" x14ac:dyDescent="0.25">
      <c r="A3300" t="s">
        <v>60</v>
      </c>
      <c r="B3300" t="s">
        <v>5595</v>
      </c>
      <c r="C3300" t="s">
        <v>10</v>
      </c>
      <c r="D3300" t="str">
        <f t="shared" si="253"/>
        <v>[TIME] TOTAL output:</v>
      </c>
      <c r="E3300">
        <f>G3300</f>
        <v>0.01</v>
      </c>
      <c r="F3300">
        <f>J3300</f>
        <v>0</v>
      </c>
      <c r="G3300">
        <v>0.01</v>
      </c>
      <c r="H3300" t="s">
        <v>62</v>
      </c>
      <c r="I3300" t="s">
        <v>63</v>
      </c>
      <c r="J3300">
        <v>0</v>
      </c>
      <c r="K3300" t="s">
        <v>62</v>
      </c>
      <c r="L3300" t="s">
        <v>61</v>
      </c>
    </row>
    <row r="3301" spans="1:21" x14ac:dyDescent="0.25">
      <c r="A3301" t="s">
        <v>60</v>
      </c>
      <c r="B3301" t="s">
        <v>5594</v>
      </c>
      <c r="C3301" t="s">
        <v>11</v>
      </c>
      <c r="D3301" t="str">
        <f t="shared" si="253"/>
        <v>[MEMORY] TOTAL output:</v>
      </c>
      <c r="E3301">
        <f>H3301</f>
        <v>0</v>
      </c>
      <c r="G3301" t="s">
        <v>58</v>
      </c>
      <c r="H3301">
        <v>0</v>
      </c>
      <c r="I3301" t="s">
        <v>53</v>
      </c>
      <c r="J3301" t="s">
        <v>65</v>
      </c>
      <c r="K3301" t="s">
        <v>55</v>
      </c>
      <c r="L3301" t="s">
        <v>56</v>
      </c>
      <c r="M3301">
        <v>774574</v>
      </c>
      <c r="N3301" t="s">
        <v>53</v>
      </c>
      <c r="O3301" t="s">
        <v>2531</v>
      </c>
      <c r="P3301" t="s">
        <v>55</v>
      </c>
      <c r="Q3301" t="s">
        <v>54</v>
      </c>
      <c r="R3301">
        <v>774574</v>
      </c>
      <c r="S3301" t="s">
        <v>53</v>
      </c>
      <c r="T3301" t="s">
        <v>2531</v>
      </c>
      <c r="U3301" t="s">
        <v>51</v>
      </c>
    </row>
    <row r="3302" spans="1:21" x14ac:dyDescent="0.25">
      <c r="A3302" t="s">
        <v>60</v>
      </c>
      <c r="B3302" t="s">
        <v>5593</v>
      </c>
      <c r="C3302" t="s">
        <v>12</v>
      </c>
      <c r="D3302" t="str">
        <f t="shared" si="253"/>
        <v>[TIME] Submit:</v>
      </c>
      <c r="E3302">
        <f>G3302</f>
        <v>0.185</v>
      </c>
      <c r="F3302">
        <f>J3302</f>
        <v>0.28100000000000003</v>
      </c>
      <c r="G3302">
        <v>0.185</v>
      </c>
      <c r="H3302" t="s">
        <v>62</v>
      </c>
      <c r="I3302" t="s">
        <v>63</v>
      </c>
      <c r="J3302">
        <v>0.28100000000000003</v>
      </c>
      <c r="K3302" t="s">
        <v>62</v>
      </c>
      <c r="L3302" t="s">
        <v>61</v>
      </c>
    </row>
    <row r="3303" spans="1:21" x14ac:dyDescent="0.25">
      <c r="A3303" t="s">
        <v>60</v>
      </c>
      <c r="B3303" t="s">
        <v>5592</v>
      </c>
      <c r="C3303" t="s">
        <v>13</v>
      </c>
      <c r="D3303" t="str">
        <f t="shared" si="253"/>
        <v>[MEMORY] Submit:</v>
      </c>
      <c r="E3303">
        <f>H3303</f>
        <v>3867</v>
      </c>
      <c r="G3303" t="s">
        <v>58</v>
      </c>
      <c r="H3303">
        <v>3867</v>
      </c>
      <c r="I3303" t="s">
        <v>53</v>
      </c>
      <c r="J3303" t="s">
        <v>65</v>
      </c>
      <c r="K3303" t="s">
        <v>55</v>
      </c>
      <c r="L3303" t="s">
        <v>56</v>
      </c>
      <c r="M3303">
        <v>770707</v>
      </c>
      <c r="N3303" t="s">
        <v>53</v>
      </c>
      <c r="O3303" t="s">
        <v>2531</v>
      </c>
      <c r="P3303" t="s">
        <v>55</v>
      </c>
      <c r="Q3303" t="s">
        <v>54</v>
      </c>
      <c r="R3303">
        <v>774574</v>
      </c>
      <c r="S3303" t="s">
        <v>53</v>
      </c>
      <c r="T3303" t="s">
        <v>2531</v>
      </c>
      <c r="U3303" t="s">
        <v>51</v>
      </c>
    </row>
    <row r="3304" spans="1:21" x14ac:dyDescent="0.25">
      <c r="A3304" t="s">
        <v>60</v>
      </c>
      <c r="B3304" t="s">
        <v>5591</v>
      </c>
      <c r="C3304" t="s">
        <v>74</v>
      </c>
      <c r="D3304" t="s">
        <v>0</v>
      </c>
      <c r="E3304" t="str">
        <f>LEFT(H3304, 4)</f>
        <v>8220</v>
      </c>
      <c r="F3304">
        <f>J3304</f>
        <v>4</v>
      </c>
      <c r="G3304" t="s">
        <v>32</v>
      </c>
      <c r="H3304" t="s">
        <v>2570</v>
      </c>
      <c r="I3304" t="s">
        <v>33</v>
      </c>
      <c r="J3304">
        <v>4</v>
      </c>
    </row>
    <row r="3305" spans="1:21" x14ac:dyDescent="0.25">
      <c r="A3305" t="s">
        <v>60</v>
      </c>
      <c r="B3305" t="s">
        <v>5590</v>
      </c>
      <c r="C3305" t="s">
        <v>2</v>
      </c>
      <c r="D3305" t="str">
        <f>C3305</f>
        <v>[TIME] TOTAL load input:</v>
      </c>
      <c r="E3305">
        <f>G3305</f>
        <v>0.06</v>
      </c>
      <c r="F3305">
        <f>J3305</f>
        <v>0.125</v>
      </c>
      <c r="G3305">
        <v>0.06</v>
      </c>
      <c r="H3305" t="s">
        <v>62</v>
      </c>
      <c r="I3305" t="s">
        <v>63</v>
      </c>
      <c r="J3305">
        <v>0.125</v>
      </c>
      <c r="K3305" t="s">
        <v>62</v>
      </c>
      <c r="L3305" t="s">
        <v>61</v>
      </c>
    </row>
    <row r="3306" spans="1:21" x14ac:dyDescent="0.25">
      <c r="A3306" t="s">
        <v>60</v>
      </c>
      <c r="B3306" t="s">
        <v>5589</v>
      </c>
      <c r="C3306" t="s">
        <v>3</v>
      </c>
      <c r="D3306" t="str">
        <f>C3306</f>
        <v>[MEMORY] TOTAL load input:</v>
      </c>
      <c r="E3306">
        <f>G3306</f>
        <v>-59638</v>
      </c>
      <c r="F3306">
        <f>L3306</f>
        <v>774574</v>
      </c>
      <c r="G3306">
        <v>-59638</v>
      </c>
      <c r="H3306" t="s">
        <v>53</v>
      </c>
      <c r="I3306" t="s">
        <v>790</v>
      </c>
      <c r="J3306" t="s">
        <v>55</v>
      </c>
      <c r="K3306" t="s">
        <v>56</v>
      </c>
      <c r="L3306">
        <v>774574</v>
      </c>
      <c r="M3306" t="s">
        <v>53</v>
      </c>
      <c r="N3306" t="s">
        <v>2531</v>
      </c>
      <c r="O3306" t="s">
        <v>55</v>
      </c>
      <c r="P3306" t="s">
        <v>54</v>
      </c>
      <c r="Q3306">
        <v>714936</v>
      </c>
      <c r="R3306" t="s">
        <v>53</v>
      </c>
      <c r="S3306" t="s">
        <v>5582</v>
      </c>
      <c r="T3306" t="s">
        <v>51</v>
      </c>
    </row>
    <row r="3307" spans="1:21" x14ac:dyDescent="0.25">
      <c r="A3307" t="s">
        <v>60</v>
      </c>
      <c r="B3307" t="s">
        <v>5588</v>
      </c>
      <c r="C3307" t="s">
        <v>4</v>
      </c>
      <c r="D3307" t="str">
        <f>C3307</f>
        <v>[TIME] TOTAL pack:</v>
      </c>
      <c r="E3307">
        <f>G3307</f>
        <v>0</v>
      </c>
      <c r="F3307">
        <f>J3307</f>
        <v>0</v>
      </c>
      <c r="G3307">
        <v>0</v>
      </c>
      <c r="H3307" t="s">
        <v>62</v>
      </c>
      <c r="I3307" t="s">
        <v>63</v>
      </c>
      <c r="J3307">
        <v>0</v>
      </c>
      <c r="K3307" t="s">
        <v>62</v>
      </c>
      <c r="L3307" t="s">
        <v>61</v>
      </c>
    </row>
    <row r="3308" spans="1:21" x14ac:dyDescent="0.25">
      <c r="A3308" t="s">
        <v>60</v>
      </c>
      <c r="B3308" t="s">
        <v>5587</v>
      </c>
      <c r="C3308" t="s">
        <v>5</v>
      </c>
      <c r="D3308" t="str">
        <f>C3308</f>
        <v>[MEMORY] TOTAL pack:</v>
      </c>
      <c r="E3308">
        <f>G3308</f>
        <v>0</v>
      </c>
      <c r="F3308">
        <f>L3308</f>
        <v>714936</v>
      </c>
      <c r="G3308">
        <v>0</v>
      </c>
      <c r="H3308" t="s">
        <v>53</v>
      </c>
      <c r="I3308" t="s">
        <v>65</v>
      </c>
      <c r="J3308" t="s">
        <v>55</v>
      </c>
      <c r="K3308" t="s">
        <v>56</v>
      </c>
      <c r="L3308">
        <v>714936</v>
      </c>
      <c r="M3308" t="s">
        <v>53</v>
      </c>
      <c r="N3308" t="s">
        <v>5582</v>
      </c>
      <c r="O3308" t="s">
        <v>55</v>
      </c>
      <c r="P3308" t="s">
        <v>54</v>
      </c>
      <c r="Q3308">
        <v>714936</v>
      </c>
      <c r="R3308" t="s">
        <v>53</v>
      </c>
      <c r="S3308" t="s">
        <v>5582</v>
      </c>
      <c r="T3308" t="s">
        <v>51</v>
      </c>
    </row>
    <row r="3309" spans="1:21" x14ac:dyDescent="0.25">
      <c r="A3309" t="s">
        <v>60</v>
      </c>
      <c r="B3309" t="s">
        <v>5586</v>
      </c>
      <c r="C3309" t="s">
        <v>74</v>
      </c>
      <c r="D3309" t="s">
        <v>6</v>
      </c>
      <c r="E3309">
        <f>G3309</f>
        <v>3.0000000000000001E-3</v>
      </c>
      <c r="G3309">
        <v>3.0000000000000001E-3</v>
      </c>
      <c r="H3309" t="s">
        <v>73</v>
      </c>
    </row>
    <row r="3310" spans="1:21" x14ac:dyDescent="0.25">
      <c r="A3310" t="s">
        <v>60</v>
      </c>
      <c r="B3310" t="s">
        <v>5585</v>
      </c>
      <c r="C3310" t="s">
        <v>7</v>
      </c>
      <c r="D3310" t="str">
        <f t="shared" ref="D3310:D3316" si="254">C3310</f>
        <v>[MEMORY] C execution:</v>
      </c>
      <c r="E3310">
        <f>H3310</f>
        <v>201</v>
      </c>
      <c r="G3310" t="s">
        <v>58</v>
      </c>
      <c r="H3310">
        <v>201</v>
      </c>
      <c r="I3310" t="s">
        <v>53</v>
      </c>
      <c r="J3310" t="s">
        <v>65</v>
      </c>
      <c r="K3310" t="s">
        <v>55</v>
      </c>
      <c r="L3310" t="s">
        <v>56</v>
      </c>
      <c r="M3310">
        <v>714936</v>
      </c>
      <c r="N3310" t="s">
        <v>53</v>
      </c>
      <c r="O3310" t="s">
        <v>5582</v>
      </c>
      <c r="P3310" t="s">
        <v>55</v>
      </c>
      <c r="Q3310" t="s">
        <v>54</v>
      </c>
      <c r="R3310">
        <v>715137</v>
      </c>
      <c r="S3310" t="s">
        <v>53</v>
      </c>
      <c r="T3310" t="s">
        <v>5564</v>
      </c>
      <c r="U3310" t="s">
        <v>51</v>
      </c>
    </row>
    <row r="3311" spans="1:21" x14ac:dyDescent="0.25">
      <c r="A3311" t="s">
        <v>60</v>
      </c>
      <c r="B3311" t="s">
        <v>5584</v>
      </c>
      <c r="C3311" t="s">
        <v>8</v>
      </c>
      <c r="D3311" t="str">
        <f t="shared" si="254"/>
        <v>[TIME] Run:</v>
      </c>
      <c r="E3311">
        <f>G3311</f>
        <v>0.14000000000000001</v>
      </c>
      <c r="F3311">
        <f>J3311</f>
        <v>0.14099999999999999</v>
      </c>
      <c r="G3311">
        <v>0.14000000000000001</v>
      </c>
      <c r="H3311" t="s">
        <v>62</v>
      </c>
      <c r="I3311" t="s">
        <v>63</v>
      </c>
      <c r="J3311">
        <v>0.14099999999999999</v>
      </c>
      <c r="K3311" t="s">
        <v>62</v>
      </c>
      <c r="L3311" t="s">
        <v>61</v>
      </c>
    </row>
    <row r="3312" spans="1:21" x14ac:dyDescent="0.25">
      <c r="A3312" t="s">
        <v>60</v>
      </c>
      <c r="B3312" t="s">
        <v>5583</v>
      </c>
      <c r="C3312" t="s">
        <v>9</v>
      </c>
      <c r="D3312" t="str">
        <f t="shared" si="254"/>
        <v>[MEMORY] Run:</v>
      </c>
      <c r="E3312">
        <f>H3312</f>
        <v>201</v>
      </c>
      <c r="G3312" t="s">
        <v>58</v>
      </c>
      <c r="H3312">
        <v>201</v>
      </c>
      <c r="I3312" t="s">
        <v>53</v>
      </c>
      <c r="J3312" t="s">
        <v>65</v>
      </c>
      <c r="K3312" t="s">
        <v>55</v>
      </c>
      <c r="L3312" t="s">
        <v>56</v>
      </c>
      <c r="M3312">
        <v>714936</v>
      </c>
      <c r="N3312" t="s">
        <v>53</v>
      </c>
      <c r="O3312" t="s">
        <v>5582</v>
      </c>
      <c r="P3312" t="s">
        <v>55</v>
      </c>
      <c r="Q3312" t="s">
        <v>54</v>
      </c>
      <c r="R3312">
        <v>715137</v>
      </c>
      <c r="S3312" t="s">
        <v>53</v>
      </c>
      <c r="T3312" t="s">
        <v>5564</v>
      </c>
      <c r="U3312" t="s">
        <v>51</v>
      </c>
    </row>
    <row r="3313" spans="1:21" x14ac:dyDescent="0.25">
      <c r="A3313" t="s">
        <v>60</v>
      </c>
      <c r="B3313" t="s">
        <v>5581</v>
      </c>
      <c r="C3313" t="s">
        <v>10</v>
      </c>
      <c r="D3313" t="str">
        <f t="shared" si="254"/>
        <v>[TIME] TOTAL output:</v>
      </c>
      <c r="E3313">
        <f>G3313</f>
        <v>0.01</v>
      </c>
      <c r="F3313">
        <f>J3313</f>
        <v>1.6E-2</v>
      </c>
      <c r="G3313">
        <v>0.01</v>
      </c>
      <c r="H3313" t="s">
        <v>62</v>
      </c>
      <c r="I3313" t="s">
        <v>63</v>
      </c>
      <c r="J3313">
        <v>1.6E-2</v>
      </c>
      <c r="K3313" t="s">
        <v>62</v>
      </c>
      <c r="L3313" t="s">
        <v>61</v>
      </c>
    </row>
    <row r="3314" spans="1:21" x14ac:dyDescent="0.25">
      <c r="A3314" t="s">
        <v>60</v>
      </c>
      <c r="B3314" t="s">
        <v>5580</v>
      </c>
      <c r="C3314" t="s">
        <v>11</v>
      </c>
      <c r="D3314" t="str">
        <f t="shared" si="254"/>
        <v>[MEMORY] TOTAL output:</v>
      </c>
      <c r="E3314">
        <f>H3314</f>
        <v>0</v>
      </c>
      <c r="G3314" t="s">
        <v>58</v>
      </c>
      <c r="H3314">
        <v>0</v>
      </c>
      <c r="I3314" t="s">
        <v>53</v>
      </c>
      <c r="J3314" t="s">
        <v>65</v>
      </c>
      <c r="K3314" t="s">
        <v>55</v>
      </c>
      <c r="L3314" t="s">
        <v>56</v>
      </c>
      <c r="M3314">
        <v>715137</v>
      </c>
      <c r="N3314" t="s">
        <v>53</v>
      </c>
      <c r="O3314" t="s">
        <v>5564</v>
      </c>
      <c r="P3314" t="s">
        <v>55</v>
      </c>
      <c r="Q3314" t="s">
        <v>54</v>
      </c>
      <c r="R3314">
        <v>715137</v>
      </c>
      <c r="S3314" t="s">
        <v>53</v>
      </c>
      <c r="T3314" t="s">
        <v>5564</v>
      </c>
      <c r="U3314" t="s">
        <v>51</v>
      </c>
    </row>
    <row r="3315" spans="1:21" x14ac:dyDescent="0.25">
      <c r="A3315" t="s">
        <v>60</v>
      </c>
      <c r="B3315" t="s">
        <v>5579</v>
      </c>
      <c r="C3315" t="s">
        <v>12</v>
      </c>
      <c r="D3315" t="str">
        <f t="shared" si="254"/>
        <v>[TIME] Submit:</v>
      </c>
      <c r="E3315">
        <f>G3315</f>
        <v>0.245</v>
      </c>
      <c r="F3315">
        <f>J3315</f>
        <v>0.312</v>
      </c>
      <c r="G3315">
        <v>0.245</v>
      </c>
      <c r="H3315" t="s">
        <v>62</v>
      </c>
      <c r="I3315" t="s">
        <v>63</v>
      </c>
      <c r="J3315">
        <v>0.312</v>
      </c>
      <c r="K3315" t="s">
        <v>62</v>
      </c>
      <c r="L3315" t="s">
        <v>61</v>
      </c>
    </row>
    <row r="3316" spans="1:21" x14ac:dyDescent="0.25">
      <c r="A3316" t="s">
        <v>60</v>
      </c>
      <c r="B3316" t="s">
        <v>5578</v>
      </c>
      <c r="C3316" t="s">
        <v>13</v>
      </c>
      <c r="D3316" t="str">
        <f t="shared" si="254"/>
        <v>[MEMORY] Submit:</v>
      </c>
      <c r="E3316">
        <f>H3316</f>
        <v>-59437</v>
      </c>
      <c r="G3316" t="s">
        <v>58</v>
      </c>
      <c r="H3316">
        <v>-59437</v>
      </c>
      <c r="I3316" t="s">
        <v>53</v>
      </c>
      <c r="J3316" t="s">
        <v>790</v>
      </c>
      <c r="K3316" t="s">
        <v>55</v>
      </c>
      <c r="L3316" t="s">
        <v>56</v>
      </c>
      <c r="M3316">
        <v>774574</v>
      </c>
      <c r="N3316" t="s">
        <v>53</v>
      </c>
      <c r="O3316" t="s">
        <v>2531</v>
      </c>
      <c r="P3316" t="s">
        <v>55</v>
      </c>
      <c r="Q3316" t="s">
        <v>54</v>
      </c>
      <c r="R3316">
        <v>715137</v>
      </c>
      <c r="S3316" t="s">
        <v>53</v>
      </c>
      <c r="T3316" t="s">
        <v>5564</v>
      </c>
      <c r="U3316" t="s">
        <v>51</v>
      </c>
    </row>
    <row r="3317" spans="1:21" x14ac:dyDescent="0.25">
      <c r="A3317" t="s">
        <v>60</v>
      </c>
      <c r="B3317" t="s">
        <v>5577</v>
      </c>
      <c r="C3317" t="s">
        <v>74</v>
      </c>
      <c r="D3317" t="s">
        <v>0</v>
      </c>
      <c r="E3317" t="str">
        <f>LEFT(H3317, 4)</f>
        <v>8220</v>
      </c>
      <c r="F3317">
        <f>J3317</f>
        <v>5</v>
      </c>
      <c r="G3317" t="s">
        <v>32</v>
      </c>
      <c r="H3317" t="s">
        <v>2570</v>
      </c>
      <c r="I3317" t="s">
        <v>33</v>
      </c>
      <c r="J3317">
        <v>5</v>
      </c>
    </row>
    <row r="3318" spans="1:21" x14ac:dyDescent="0.25">
      <c r="A3318" t="s">
        <v>60</v>
      </c>
      <c r="B3318" t="s">
        <v>5576</v>
      </c>
      <c r="C3318" t="s">
        <v>2</v>
      </c>
      <c r="D3318" t="str">
        <f>C3318</f>
        <v>[TIME] TOTAL load input:</v>
      </c>
      <c r="E3318">
        <f>G3318</f>
        <v>3.5000000000000003E-2</v>
      </c>
      <c r="F3318">
        <f>J3318</f>
        <v>1.6E-2</v>
      </c>
      <c r="G3318">
        <v>3.5000000000000003E-2</v>
      </c>
      <c r="H3318" t="s">
        <v>62</v>
      </c>
      <c r="I3318" t="s">
        <v>63</v>
      </c>
      <c r="J3318">
        <v>1.6E-2</v>
      </c>
      <c r="K3318" t="s">
        <v>62</v>
      </c>
      <c r="L3318" t="s">
        <v>61</v>
      </c>
    </row>
    <row r="3319" spans="1:21" x14ac:dyDescent="0.25">
      <c r="A3319" t="s">
        <v>60</v>
      </c>
      <c r="B3319" t="s">
        <v>5575</v>
      </c>
      <c r="C3319" t="s">
        <v>3</v>
      </c>
      <c r="D3319" t="str">
        <f>C3319</f>
        <v>[MEMORY] TOTAL load input:</v>
      </c>
      <c r="E3319">
        <f>G3319</f>
        <v>7209</v>
      </c>
      <c r="F3319">
        <f>L3319</f>
        <v>715137</v>
      </c>
      <c r="G3319">
        <v>7209</v>
      </c>
      <c r="H3319" t="s">
        <v>53</v>
      </c>
      <c r="I3319" t="s">
        <v>161</v>
      </c>
      <c r="J3319" t="s">
        <v>55</v>
      </c>
      <c r="K3319" t="s">
        <v>56</v>
      </c>
      <c r="L3319">
        <v>715137</v>
      </c>
      <c r="M3319" t="s">
        <v>53</v>
      </c>
      <c r="N3319" t="s">
        <v>5564</v>
      </c>
      <c r="O3319" t="s">
        <v>55</v>
      </c>
      <c r="P3319" t="s">
        <v>54</v>
      </c>
      <c r="Q3319">
        <v>722346</v>
      </c>
      <c r="R3319" t="s">
        <v>53</v>
      </c>
      <c r="S3319" t="s">
        <v>5564</v>
      </c>
      <c r="T3319" t="s">
        <v>51</v>
      </c>
    </row>
    <row r="3320" spans="1:21" x14ac:dyDescent="0.25">
      <c r="A3320" t="s">
        <v>60</v>
      </c>
      <c r="B3320" t="s">
        <v>5574</v>
      </c>
      <c r="C3320" t="s">
        <v>4</v>
      </c>
      <c r="D3320" t="str">
        <f>C3320</f>
        <v>[TIME] TOTAL pack:</v>
      </c>
      <c r="E3320">
        <f>G3320</f>
        <v>0</v>
      </c>
      <c r="F3320">
        <f>J3320</f>
        <v>0</v>
      </c>
      <c r="G3320">
        <v>0</v>
      </c>
      <c r="H3320" t="s">
        <v>62</v>
      </c>
      <c r="I3320" t="s">
        <v>63</v>
      </c>
      <c r="J3320">
        <v>0</v>
      </c>
      <c r="K3320" t="s">
        <v>62</v>
      </c>
      <c r="L3320" t="s">
        <v>61</v>
      </c>
    </row>
    <row r="3321" spans="1:21" x14ac:dyDescent="0.25">
      <c r="A3321" t="s">
        <v>60</v>
      </c>
      <c r="B3321" t="s">
        <v>5573</v>
      </c>
      <c r="C3321" t="s">
        <v>5</v>
      </c>
      <c r="D3321" t="str">
        <f>C3321</f>
        <v>[MEMORY] TOTAL pack:</v>
      </c>
      <c r="E3321">
        <f>G3321</f>
        <v>0</v>
      </c>
      <c r="F3321">
        <f>L3321</f>
        <v>722346</v>
      </c>
      <c r="G3321">
        <v>0</v>
      </c>
      <c r="H3321" t="s">
        <v>53</v>
      </c>
      <c r="I3321" t="s">
        <v>65</v>
      </c>
      <c r="J3321" t="s">
        <v>55</v>
      </c>
      <c r="K3321" t="s">
        <v>56</v>
      </c>
      <c r="L3321">
        <v>722346</v>
      </c>
      <c r="M3321" t="s">
        <v>53</v>
      </c>
      <c r="N3321" t="s">
        <v>5564</v>
      </c>
      <c r="O3321" t="s">
        <v>55</v>
      </c>
      <c r="P3321" t="s">
        <v>54</v>
      </c>
      <c r="Q3321">
        <v>722346</v>
      </c>
      <c r="R3321" t="s">
        <v>53</v>
      </c>
      <c r="S3321" t="s">
        <v>5564</v>
      </c>
      <c r="T3321" t="s">
        <v>51</v>
      </c>
    </row>
    <row r="3322" spans="1:21" x14ac:dyDescent="0.25">
      <c r="A3322" t="s">
        <v>60</v>
      </c>
      <c r="B3322" t="s">
        <v>5572</v>
      </c>
      <c r="C3322" t="s">
        <v>74</v>
      </c>
      <c r="D3322" t="s">
        <v>6</v>
      </c>
      <c r="E3322">
        <f>G3322</f>
        <v>3.0000000000000001E-3</v>
      </c>
      <c r="G3322">
        <v>3.0000000000000001E-3</v>
      </c>
      <c r="H3322" t="s">
        <v>73</v>
      </c>
    </row>
    <row r="3323" spans="1:21" x14ac:dyDescent="0.25">
      <c r="A3323" t="s">
        <v>60</v>
      </c>
      <c r="B3323" t="s">
        <v>5571</v>
      </c>
      <c r="C3323" t="s">
        <v>7</v>
      </c>
      <c r="D3323" t="str">
        <f t="shared" ref="D3323:D3329" si="255">C3323</f>
        <v>[MEMORY] C execution:</v>
      </c>
      <c r="E3323">
        <f>H3323</f>
        <v>2671</v>
      </c>
      <c r="G3323" t="s">
        <v>58</v>
      </c>
      <c r="H3323">
        <v>2671</v>
      </c>
      <c r="I3323" t="s">
        <v>53</v>
      </c>
      <c r="J3323" t="s">
        <v>65</v>
      </c>
      <c r="K3323" t="s">
        <v>55</v>
      </c>
      <c r="L3323" t="s">
        <v>56</v>
      </c>
      <c r="M3323">
        <v>722346</v>
      </c>
      <c r="N3323" t="s">
        <v>53</v>
      </c>
      <c r="O3323" t="s">
        <v>5564</v>
      </c>
      <c r="P3323" t="s">
        <v>55</v>
      </c>
      <c r="Q3323" t="s">
        <v>54</v>
      </c>
      <c r="R3323">
        <v>725017</v>
      </c>
      <c r="S3323" t="s">
        <v>53</v>
      </c>
      <c r="T3323" t="s">
        <v>847</v>
      </c>
      <c r="U3323" t="s">
        <v>51</v>
      </c>
    </row>
    <row r="3324" spans="1:21" x14ac:dyDescent="0.25">
      <c r="A3324" t="s">
        <v>60</v>
      </c>
      <c r="B3324" t="s">
        <v>5570</v>
      </c>
      <c r="C3324" t="s">
        <v>8</v>
      </c>
      <c r="D3324" t="str">
        <f t="shared" si="255"/>
        <v>[TIME] Run:</v>
      </c>
      <c r="E3324">
        <f>G3324</f>
        <v>0.1</v>
      </c>
      <c r="F3324">
        <f>J3324</f>
        <v>9.4E-2</v>
      </c>
      <c r="G3324">
        <v>0.1</v>
      </c>
      <c r="H3324" t="s">
        <v>62</v>
      </c>
      <c r="I3324" t="s">
        <v>63</v>
      </c>
      <c r="J3324">
        <v>9.4E-2</v>
      </c>
      <c r="K3324" t="s">
        <v>62</v>
      </c>
      <c r="L3324" t="s">
        <v>61</v>
      </c>
    </row>
    <row r="3325" spans="1:21" x14ac:dyDescent="0.25">
      <c r="A3325" t="s">
        <v>60</v>
      </c>
      <c r="B3325" t="s">
        <v>5569</v>
      </c>
      <c r="C3325" t="s">
        <v>9</v>
      </c>
      <c r="D3325" t="str">
        <f t="shared" si="255"/>
        <v>[MEMORY] Run:</v>
      </c>
      <c r="E3325">
        <f>H3325</f>
        <v>2671</v>
      </c>
      <c r="G3325" t="s">
        <v>58</v>
      </c>
      <c r="H3325">
        <v>2671</v>
      </c>
      <c r="I3325" t="s">
        <v>53</v>
      </c>
      <c r="J3325" t="s">
        <v>65</v>
      </c>
      <c r="K3325" t="s">
        <v>55</v>
      </c>
      <c r="L3325" t="s">
        <v>56</v>
      </c>
      <c r="M3325">
        <v>722346</v>
      </c>
      <c r="N3325" t="s">
        <v>53</v>
      </c>
      <c r="O3325" t="s">
        <v>5564</v>
      </c>
      <c r="P3325" t="s">
        <v>55</v>
      </c>
      <c r="Q3325" t="s">
        <v>54</v>
      </c>
      <c r="R3325">
        <v>725017</v>
      </c>
      <c r="S3325" t="s">
        <v>53</v>
      </c>
      <c r="T3325" t="s">
        <v>847</v>
      </c>
      <c r="U3325" t="s">
        <v>51</v>
      </c>
    </row>
    <row r="3326" spans="1:21" x14ac:dyDescent="0.25">
      <c r="A3326" t="s">
        <v>60</v>
      </c>
      <c r="B3326" t="s">
        <v>5568</v>
      </c>
      <c r="C3326" t="s">
        <v>10</v>
      </c>
      <c r="D3326" t="str">
        <f t="shared" si="255"/>
        <v>[TIME] TOTAL output:</v>
      </c>
      <c r="E3326">
        <f>G3326</f>
        <v>0.01</v>
      </c>
      <c r="F3326">
        <f>J3326</f>
        <v>1.6E-2</v>
      </c>
      <c r="G3326">
        <v>0.01</v>
      </c>
      <c r="H3326" t="s">
        <v>62</v>
      </c>
      <c r="I3326" t="s">
        <v>63</v>
      </c>
      <c r="J3326">
        <v>1.6E-2</v>
      </c>
      <c r="K3326" t="s">
        <v>62</v>
      </c>
      <c r="L3326" t="s">
        <v>61</v>
      </c>
    </row>
    <row r="3327" spans="1:21" x14ac:dyDescent="0.25">
      <c r="A3327" t="s">
        <v>60</v>
      </c>
      <c r="B3327" t="s">
        <v>5567</v>
      </c>
      <c r="C3327" t="s">
        <v>11</v>
      </c>
      <c r="D3327" t="str">
        <f t="shared" si="255"/>
        <v>[MEMORY] TOTAL output:</v>
      </c>
      <c r="E3327">
        <f>H3327</f>
        <v>0</v>
      </c>
      <c r="G3327" t="s">
        <v>58</v>
      </c>
      <c r="H3327">
        <v>0</v>
      </c>
      <c r="I3327" t="s">
        <v>53</v>
      </c>
      <c r="J3327" t="s">
        <v>65</v>
      </c>
      <c r="K3327" t="s">
        <v>55</v>
      </c>
      <c r="L3327" t="s">
        <v>56</v>
      </c>
      <c r="M3327">
        <v>725017</v>
      </c>
      <c r="N3327" t="s">
        <v>53</v>
      </c>
      <c r="O3327" t="s">
        <v>847</v>
      </c>
      <c r="P3327" t="s">
        <v>55</v>
      </c>
      <c r="Q3327" t="s">
        <v>54</v>
      </c>
      <c r="R3327">
        <v>725017</v>
      </c>
      <c r="S3327" t="s">
        <v>53</v>
      </c>
      <c r="T3327" t="s">
        <v>847</v>
      </c>
      <c r="U3327" t="s">
        <v>51</v>
      </c>
    </row>
    <row r="3328" spans="1:21" x14ac:dyDescent="0.25">
      <c r="A3328" t="s">
        <v>60</v>
      </c>
      <c r="B3328" t="s">
        <v>5566</v>
      </c>
      <c r="C3328" t="s">
        <v>12</v>
      </c>
      <c r="D3328" t="str">
        <f t="shared" si="255"/>
        <v>[TIME] Submit:</v>
      </c>
      <c r="E3328">
        <f>G3328</f>
        <v>0.185</v>
      </c>
      <c r="F3328">
        <f>J3328</f>
        <v>0.17199999999999999</v>
      </c>
      <c r="G3328">
        <v>0.185</v>
      </c>
      <c r="H3328" t="s">
        <v>62</v>
      </c>
      <c r="I3328" t="s">
        <v>63</v>
      </c>
      <c r="J3328">
        <v>0.17199999999999999</v>
      </c>
      <c r="K3328" t="s">
        <v>62</v>
      </c>
      <c r="L3328" t="s">
        <v>61</v>
      </c>
    </row>
    <row r="3329" spans="1:21" x14ac:dyDescent="0.25">
      <c r="A3329" t="s">
        <v>60</v>
      </c>
      <c r="B3329" t="s">
        <v>5565</v>
      </c>
      <c r="C3329" t="s">
        <v>13</v>
      </c>
      <c r="D3329" t="str">
        <f t="shared" si="255"/>
        <v>[MEMORY] Submit:</v>
      </c>
      <c r="E3329">
        <f>H3329</f>
        <v>9880</v>
      </c>
      <c r="G3329" t="s">
        <v>58</v>
      </c>
      <c r="H3329">
        <v>9880</v>
      </c>
      <c r="I3329" t="s">
        <v>53</v>
      </c>
      <c r="J3329" t="s">
        <v>161</v>
      </c>
      <c r="K3329" t="s">
        <v>55</v>
      </c>
      <c r="L3329" t="s">
        <v>56</v>
      </c>
      <c r="M3329">
        <v>715137</v>
      </c>
      <c r="N3329" t="s">
        <v>53</v>
      </c>
      <c r="O3329" t="s">
        <v>5564</v>
      </c>
      <c r="P3329" t="s">
        <v>55</v>
      </c>
      <c r="Q3329" t="s">
        <v>54</v>
      </c>
      <c r="R3329">
        <v>725017</v>
      </c>
      <c r="S3329" t="s">
        <v>53</v>
      </c>
      <c r="T3329" t="s">
        <v>847</v>
      </c>
      <c r="U3329" t="s">
        <v>51</v>
      </c>
    </row>
    <row r="3330" spans="1:21" x14ac:dyDescent="0.25">
      <c r="A3330" t="s">
        <v>60</v>
      </c>
      <c r="B3330" t="s">
        <v>5563</v>
      </c>
      <c r="C3330" t="s">
        <v>74</v>
      </c>
      <c r="D3330" t="s">
        <v>0</v>
      </c>
      <c r="E3330" t="str">
        <f>LEFT(H3330, 4)</f>
        <v>8220</v>
      </c>
      <c r="F3330">
        <f>J3330</f>
        <v>6</v>
      </c>
      <c r="G3330" t="s">
        <v>32</v>
      </c>
      <c r="H3330" t="s">
        <v>2570</v>
      </c>
      <c r="I3330" t="s">
        <v>33</v>
      </c>
      <c r="J3330">
        <v>6</v>
      </c>
    </row>
    <row r="3331" spans="1:21" x14ac:dyDescent="0.25">
      <c r="A3331" t="s">
        <v>60</v>
      </c>
      <c r="B3331" t="s">
        <v>5562</v>
      </c>
      <c r="C3331" t="s">
        <v>2</v>
      </c>
      <c r="D3331" t="str">
        <f>C3331</f>
        <v>[TIME] TOTAL load input:</v>
      </c>
      <c r="E3331">
        <f>G3331</f>
        <v>0.04</v>
      </c>
      <c r="F3331">
        <f>J3331</f>
        <v>1.6E-2</v>
      </c>
      <c r="G3331">
        <v>0.04</v>
      </c>
      <c r="H3331" t="s">
        <v>62</v>
      </c>
      <c r="I3331" t="s">
        <v>63</v>
      </c>
      <c r="J3331">
        <v>1.6E-2</v>
      </c>
      <c r="K3331" t="s">
        <v>62</v>
      </c>
      <c r="L3331" t="s">
        <v>61</v>
      </c>
    </row>
    <row r="3332" spans="1:21" x14ac:dyDescent="0.25">
      <c r="A3332" t="s">
        <v>60</v>
      </c>
      <c r="B3332" t="s">
        <v>5561</v>
      </c>
      <c r="C3332" t="s">
        <v>3</v>
      </c>
      <c r="D3332" t="str">
        <f>C3332</f>
        <v>[MEMORY] TOTAL load input:</v>
      </c>
      <c r="E3332">
        <f>G3332</f>
        <v>-58589</v>
      </c>
      <c r="F3332">
        <f>L3332</f>
        <v>725017</v>
      </c>
      <c r="G3332">
        <v>-58589</v>
      </c>
      <c r="H3332" t="s">
        <v>53</v>
      </c>
      <c r="I3332" t="s">
        <v>790</v>
      </c>
      <c r="J3332" t="s">
        <v>55</v>
      </c>
      <c r="K3332" t="s">
        <v>56</v>
      </c>
      <c r="L3332">
        <v>725017</v>
      </c>
      <c r="M3332" t="s">
        <v>53</v>
      </c>
      <c r="N3332" t="s">
        <v>847</v>
      </c>
      <c r="O3332" t="s">
        <v>55</v>
      </c>
      <c r="P3332" t="s">
        <v>54</v>
      </c>
      <c r="Q3332">
        <v>666427</v>
      </c>
      <c r="R3332" t="s">
        <v>53</v>
      </c>
      <c r="S3332" t="s">
        <v>996</v>
      </c>
      <c r="T3332" t="s">
        <v>51</v>
      </c>
    </row>
    <row r="3333" spans="1:21" x14ac:dyDescent="0.25">
      <c r="A3333" t="s">
        <v>60</v>
      </c>
      <c r="B3333" t="s">
        <v>5560</v>
      </c>
      <c r="C3333" t="s">
        <v>4</v>
      </c>
      <c r="D3333" t="str">
        <f>C3333</f>
        <v>[TIME] TOTAL pack:</v>
      </c>
      <c r="E3333">
        <f>G3333</f>
        <v>5.0000000000000001E-3</v>
      </c>
      <c r="F3333">
        <f>J3333</f>
        <v>1.6E-2</v>
      </c>
      <c r="G3333">
        <v>5.0000000000000001E-3</v>
      </c>
      <c r="H3333" t="s">
        <v>62</v>
      </c>
      <c r="I3333" t="s">
        <v>63</v>
      </c>
      <c r="J3333">
        <v>1.6E-2</v>
      </c>
      <c r="K3333" t="s">
        <v>62</v>
      </c>
      <c r="L3333" t="s">
        <v>61</v>
      </c>
    </row>
    <row r="3334" spans="1:21" x14ac:dyDescent="0.25">
      <c r="A3334" t="s">
        <v>60</v>
      </c>
      <c r="B3334" t="s">
        <v>5559</v>
      </c>
      <c r="C3334" t="s">
        <v>5</v>
      </c>
      <c r="D3334" t="str">
        <f>C3334</f>
        <v>[MEMORY] TOTAL pack:</v>
      </c>
      <c r="E3334">
        <f>G3334</f>
        <v>0</v>
      </c>
      <c r="F3334">
        <f>L3334</f>
        <v>666427</v>
      </c>
      <c r="G3334">
        <v>0</v>
      </c>
      <c r="H3334" t="s">
        <v>53</v>
      </c>
      <c r="I3334" t="s">
        <v>65</v>
      </c>
      <c r="J3334" t="s">
        <v>55</v>
      </c>
      <c r="K3334" t="s">
        <v>56</v>
      </c>
      <c r="L3334">
        <v>666427</v>
      </c>
      <c r="M3334" t="s">
        <v>53</v>
      </c>
      <c r="N3334" t="s">
        <v>996</v>
      </c>
      <c r="O3334" t="s">
        <v>55</v>
      </c>
      <c r="P3334" t="s">
        <v>54</v>
      </c>
      <c r="Q3334">
        <v>666427</v>
      </c>
      <c r="R3334" t="s">
        <v>53</v>
      </c>
      <c r="S3334" t="s">
        <v>996</v>
      </c>
      <c r="T3334" t="s">
        <v>51</v>
      </c>
    </row>
    <row r="3335" spans="1:21" x14ac:dyDescent="0.25">
      <c r="A3335" t="s">
        <v>60</v>
      </c>
      <c r="B3335" t="s">
        <v>5558</v>
      </c>
      <c r="C3335" t="s">
        <v>74</v>
      </c>
      <c r="D3335" t="s">
        <v>6</v>
      </c>
      <c r="E3335">
        <f>G3335</f>
        <v>3.0000000000000001E-3</v>
      </c>
      <c r="G3335">
        <v>3.0000000000000001E-3</v>
      </c>
      <c r="H3335" t="s">
        <v>73</v>
      </c>
    </row>
    <row r="3336" spans="1:21" x14ac:dyDescent="0.25">
      <c r="A3336" t="s">
        <v>60</v>
      </c>
      <c r="B3336" t="s">
        <v>5557</v>
      </c>
      <c r="C3336" t="s">
        <v>7</v>
      </c>
      <c r="D3336" t="str">
        <f t="shared" ref="D3336:D3342" si="256">C3336</f>
        <v>[MEMORY] C execution:</v>
      </c>
      <c r="E3336">
        <f>H3336</f>
        <v>1184</v>
      </c>
      <c r="G3336" t="s">
        <v>58</v>
      </c>
      <c r="H3336">
        <v>1184</v>
      </c>
      <c r="I3336" t="s">
        <v>53</v>
      </c>
      <c r="J3336" t="s">
        <v>65</v>
      </c>
      <c r="K3336" t="s">
        <v>55</v>
      </c>
      <c r="L3336" t="s">
        <v>56</v>
      </c>
      <c r="M3336">
        <v>666427</v>
      </c>
      <c r="N3336" t="s">
        <v>53</v>
      </c>
      <c r="O3336" t="s">
        <v>996</v>
      </c>
      <c r="P3336" t="s">
        <v>55</v>
      </c>
      <c r="Q3336" t="s">
        <v>54</v>
      </c>
      <c r="R3336">
        <v>667611</v>
      </c>
      <c r="S3336" t="s">
        <v>53</v>
      </c>
      <c r="T3336" t="s">
        <v>996</v>
      </c>
      <c r="U3336" t="s">
        <v>51</v>
      </c>
    </row>
    <row r="3337" spans="1:21" x14ac:dyDescent="0.25">
      <c r="A3337" t="s">
        <v>60</v>
      </c>
      <c r="B3337" t="s">
        <v>5556</v>
      </c>
      <c r="C3337" t="s">
        <v>8</v>
      </c>
      <c r="D3337" t="str">
        <f t="shared" si="256"/>
        <v>[TIME] Run:</v>
      </c>
      <c r="E3337">
        <f>G3337</f>
        <v>9.5000000000000001E-2</v>
      </c>
      <c r="F3337">
        <f>J3337</f>
        <v>9.4E-2</v>
      </c>
      <c r="G3337">
        <v>9.5000000000000001E-2</v>
      </c>
      <c r="H3337" t="s">
        <v>62</v>
      </c>
      <c r="I3337" t="s">
        <v>63</v>
      </c>
      <c r="J3337">
        <v>9.4E-2</v>
      </c>
      <c r="K3337" t="s">
        <v>62</v>
      </c>
      <c r="L3337" t="s">
        <v>61</v>
      </c>
    </row>
    <row r="3338" spans="1:21" x14ac:dyDescent="0.25">
      <c r="A3338" t="s">
        <v>60</v>
      </c>
      <c r="B3338" t="s">
        <v>5555</v>
      </c>
      <c r="C3338" t="s">
        <v>9</v>
      </c>
      <c r="D3338" t="str">
        <f t="shared" si="256"/>
        <v>[MEMORY] Run:</v>
      </c>
      <c r="E3338">
        <f>H3338</f>
        <v>1184</v>
      </c>
      <c r="G3338" t="s">
        <v>58</v>
      </c>
      <c r="H3338">
        <v>1184</v>
      </c>
      <c r="I3338" t="s">
        <v>53</v>
      </c>
      <c r="J3338" t="s">
        <v>65</v>
      </c>
      <c r="K3338" t="s">
        <v>55</v>
      </c>
      <c r="L3338" t="s">
        <v>56</v>
      </c>
      <c r="M3338">
        <v>666427</v>
      </c>
      <c r="N3338" t="s">
        <v>53</v>
      </c>
      <c r="O3338" t="s">
        <v>996</v>
      </c>
      <c r="P3338" t="s">
        <v>55</v>
      </c>
      <c r="Q3338" t="s">
        <v>54</v>
      </c>
      <c r="R3338">
        <v>667611</v>
      </c>
      <c r="S3338" t="s">
        <v>53</v>
      </c>
      <c r="T3338" t="s">
        <v>996</v>
      </c>
      <c r="U3338" t="s">
        <v>51</v>
      </c>
    </row>
    <row r="3339" spans="1:21" x14ac:dyDescent="0.25">
      <c r="A3339" t="s">
        <v>60</v>
      </c>
      <c r="B3339" t="s">
        <v>5554</v>
      </c>
      <c r="C3339" t="s">
        <v>10</v>
      </c>
      <c r="D3339" t="str">
        <f t="shared" si="256"/>
        <v>[TIME] TOTAL output:</v>
      </c>
      <c r="E3339">
        <f>G3339</f>
        <v>5.0000000000000001E-3</v>
      </c>
      <c r="F3339">
        <f>J3339</f>
        <v>0</v>
      </c>
      <c r="G3339">
        <v>5.0000000000000001E-3</v>
      </c>
      <c r="H3339" t="s">
        <v>62</v>
      </c>
      <c r="I3339" t="s">
        <v>63</v>
      </c>
      <c r="J3339">
        <v>0</v>
      </c>
      <c r="K3339" t="s">
        <v>62</v>
      </c>
      <c r="L3339" t="s">
        <v>61</v>
      </c>
    </row>
    <row r="3340" spans="1:21" x14ac:dyDescent="0.25">
      <c r="A3340" t="s">
        <v>60</v>
      </c>
      <c r="B3340" t="s">
        <v>5553</v>
      </c>
      <c r="C3340" t="s">
        <v>11</v>
      </c>
      <c r="D3340" t="str">
        <f t="shared" si="256"/>
        <v>[MEMORY] TOTAL output:</v>
      </c>
      <c r="E3340">
        <f>H3340</f>
        <v>-1057</v>
      </c>
      <c r="G3340" t="s">
        <v>58</v>
      </c>
      <c r="H3340">
        <v>-1057</v>
      </c>
      <c r="I3340" t="s">
        <v>53</v>
      </c>
      <c r="J3340" t="s">
        <v>57</v>
      </c>
      <c r="K3340" t="s">
        <v>55</v>
      </c>
      <c r="L3340" t="s">
        <v>56</v>
      </c>
      <c r="M3340">
        <v>667611</v>
      </c>
      <c r="N3340" t="s">
        <v>53</v>
      </c>
      <c r="O3340" t="s">
        <v>996</v>
      </c>
      <c r="P3340" t="s">
        <v>55</v>
      </c>
      <c r="Q3340" t="s">
        <v>54</v>
      </c>
      <c r="R3340">
        <v>666554</v>
      </c>
      <c r="S3340" t="s">
        <v>53</v>
      </c>
      <c r="T3340" t="s">
        <v>996</v>
      </c>
      <c r="U3340" t="s">
        <v>51</v>
      </c>
    </row>
    <row r="3341" spans="1:21" x14ac:dyDescent="0.25">
      <c r="A3341" t="s">
        <v>60</v>
      </c>
      <c r="B3341" t="s">
        <v>5552</v>
      </c>
      <c r="C3341" t="s">
        <v>12</v>
      </c>
      <c r="D3341" t="str">
        <f t="shared" si="256"/>
        <v>[TIME] Submit:</v>
      </c>
      <c r="E3341">
        <f>G3341</f>
        <v>0.19</v>
      </c>
      <c r="F3341">
        <f>J3341</f>
        <v>0.17199999999999999</v>
      </c>
      <c r="G3341">
        <v>0.19</v>
      </c>
      <c r="H3341" t="s">
        <v>62</v>
      </c>
      <c r="I3341" t="s">
        <v>63</v>
      </c>
      <c r="J3341">
        <v>0.17199999999999999</v>
      </c>
      <c r="K3341" t="s">
        <v>62</v>
      </c>
      <c r="L3341" t="s">
        <v>61</v>
      </c>
    </row>
    <row r="3342" spans="1:21" x14ac:dyDescent="0.25">
      <c r="A3342" t="s">
        <v>60</v>
      </c>
      <c r="B3342" t="s">
        <v>5551</v>
      </c>
      <c r="C3342" t="s">
        <v>13</v>
      </c>
      <c r="D3342" t="str">
        <f t="shared" si="256"/>
        <v>[MEMORY] Submit:</v>
      </c>
      <c r="E3342">
        <f>H3342</f>
        <v>-58462</v>
      </c>
      <c r="G3342" t="s">
        <v>58</v>
      </c>
      <c r="H3342">
        <v>-58462</v>
      </c>
      <c r="I3342" t="s">
        <v>53</v>
      </c>
      <c r="J3342" t="s">
        <v>790</v>
      </c>
      <c r="K3342" t="s">
        <v>55</v>
      </c>
      <c r="L3342" t="s">
        <v>56</v>
      </c>
      <c r="M3342">
        <v>725017</v>
      </c>
      <c r="N3342" t="s">
        <v>53</v>
      </c>
      <c r="O3342" t="s">
        <v>847</v>
      </c>
      <c r="P3342" t="s">
        <v>55</v>
      </c>
      <c r="Q3342" t="s">
        <v>54</v>
      </c>
      <c r="R3342">
        <v>666554</v>
      </c>
      <c r="S3342" t="s">
        <v>53</v>
      </c>
      <c r="T3342" t="s">
        <v>996</v>
      </c>
      <c r="U3342" t="s">
        <v>51</v>
      </c>
    </row>
    <row r="3343" spans="1:21" x14ac:dyDescent="0.25">
      <c r="A3343" t="s">
        <v>60</v>
      </c>
      <c r="B3343" t="s">
        <v>5550</v>
      </c>
      <c r="C3343" t="s">
        <v>74</v>
      </c>
      <c r="D3343" t="s">
        <v>0</v>
      </c>
      <c r="E3343" t="str">
        <f>LEFT(H3343, 4)</f>
        <v>8220</v>
      </c>
      <c r="F3343">
        <f>J3343</f>
        <v>7</v>
      </c>
      <c r="G3343" t="s">
        <v>32</v>
      </c>
      <c r="H3343" t="s">
        <v>2570</v>
      </c>
      <c r="I3343" t="s">
        <v>33</v>
      </c>
      <c r="J3343">
        <v>7</v>
      </c>
    </row>
    <row r="3344" spans="1:21" x14ac:dyDescent="0.25">
      <c r="A3344" t="s">
        <v>60</v>
      </c>
      <c r="B3344" t="s">
        <v>5549</v>
      </c>
      <c r="C3344" t="s">
        <v>2</v>
      </c>
      <c r="D3344" t="str">
        <f>C3344</f>
        <v>[TIME] TOTAL load input:</v>
      </c>
      <c r="E3344">
        <f>G3344</f>
        <v>3.5000000000000003E-2</v>
      </c>
      <c r="F3344">
        <f>J3344</f>
        <v>4.7E-2</v>
      </c>
      <c r="G3344">
        <v>3.5000000000000003E-2</v>
      </c>
      <c r="H3344" t="s">
        <v>62</v>
      </c>
      <c r="I3344" t="s">
        <v>63</v>
      </c>
      <c r="J3344">
        <v>4.7E-2</v>
      </c>
      <c r="K3344" t="s">
        <v>62</v>
      </c>
      <c r="L3344" t="s">
        <v>61</v>
      </c>
    </row>
    <row r="3345" spans="1:21" x14ac:dyDescent="0.25">
      <c r="A3345" t="s">
        <v>60</v>
      </c>
      <c r="B3345" t="s">
        <v>5548</v>
      </c>
      <c r="C3345" t="s">
        <v>3</v>
      </c>
      <c r="D3345" t="str">
        <f>C3345</f>
        <v>[MEMORY] TOTAL load input:</v>
      </c>
      <c r="E3345">
        <f>G3345</f>
        <v>2097</v>
      </c>
      <c r="F3345">
        <f>L3345</f>
        <v>666554</v>
      </c>
      <c r="G3345">
        <v>2097</v>
      </c>
      <c r="H3345" t="s">
        <v>53</v>
      </c>
      <c r="I3345" t="s">
        <v>65</v>
      </c>
      <c r="J3345" t="s">
        <v>55</v>
      </c>
      <c r="K3345" t="s">
        <v>56</v>
      </c>
      <c r="L3345">
        <v>666554</v>
      </c>
      <c r="M3345" t="s">
        <v>53</v>
      </c>
      <c r="N3345" t="s">
        <v>996</v>
      </c>
      <c r="O3345" t="s">
        <v>55</v>
      </c>
      <c r="P3345" t="s">
        <v>54</v>
      </c>
      <c r="Q3345">
        <v>668652</v>
      </c>
      <c r="R3345" t="s">
        <v>53</v>
      </c>
      <c r="S3345" t="s">
        <v>996</v>
      </c>
      <c r="T3345" t="s">
        <v>51</v>
      </c>
    </row>
    <row r="3346" spans="1:21" x14ac:dyDescent="0.25">
      <c r="A3346" t="s">
        <v>60</v>
      </c>
      <c r="B3346" t="s">
        <v>5547</v>
      </c>
      <c r="C3346" t="s">
        <v>4</v>
      </c>
      <c r="D3346" t="str">
        <f>C3346</f>
        <v>[TIME] TOTAL pack:</v>
      </c>
      <c r="E3346">
        <f>G3346</f>
        <v>0</v>
      </c>
      <c r="F3346">
        <f>J3346</f>
        <v>0</v>
      </c>
      <c r="G3346">
        <v>0</v>
      </c>
      <c r="H3346" t="s">
        <v>62</v>
      </c>
      <c r="I3346" t="s">
        <v>63</v>
      </c>
      <c r="J3346">
        <v>0</v>
      </c>
      <c r="K3346" t="s">
        <v>62</v>
      </c>
      <c r="L3346" t="s">
        <v>61</v>
      </c>
    </row>
    <row r="3347" spans="1:21" x14ac:dyDescent="0.25">
      <c r="A3347" t="s">
        <v>60</v>
      </c>
      <c r="B3347" t="s">
        <v>5546</v>
      </c>
      <c r="C3347" t="s">
        <v>5</v>
      </c>
      <c r="D3347" t="str">
        <f>C3347</f>
        <v>[MEMORY] TOTAL pack:</v>
      </c>
      <c r="E3347">
        <f>G3347</f>
        <v>0</v>
      </c>
      <c r="F3347">
        <f>L3347</f>
        <v>668652</v>
      </c>
      <c r="G3347">
        <v>0</v>
      </c>
      <c r="H3347" t="s">
        <v>53</v>
      </c>
      <c r="I3347" t="s">
        <v>65</v>
      </c>
      <c r="J3347" t="s">
        <v>55</v>
      </c>
      <c r="K3347" t="s">
        <v>56</v>
      </c>
      <c r="L3347">
        <v>668652</v>
      </c>
      <c r="M3347" t="s">
        <v>53</v>
      </c>
      <c r="N3347" t="s">
        <v>996</v>
      </c>
      <c r="O3347" t="s">
        <v>55</v>
      </c>
      <c r="P3347" t="s">
        <v>54</v>
      </c>
      <c r="Q3347">
        <v>668652</v>
      </c>
      <c r="R3347" t="s">
        <v>53</v>
      </c>
      <c r="S3347" t="s">
        <v>996</v>
      </c>
      <c r="T3347" t="s">
        <v>51</v>
      </c>
    </row>
    <row r="3348" spans="1:21" x14ac:dyDescent="0.25">
      <c r="A3348" t="s">
        <v>60</v>
      </c>
      <c r="B3348" t="s">
        <v>5545</v>
      </c>
      <c r="C3348" t="s">
        <v>74</v>
      </c>
      <c r="D3348" t="s">
        <v>6</v>
      </c>
      <c r="E3348">
        <f>G3348</f>
        <v>3.0000000000000001E-3</v>
      </c>
      <c r="G3348">
        <v>3.0000000000000001E-3</v>
      </c>
      <c r="H3348" t="s">
        <v>73</v>
      </c>
    </row>
    <row r="3349" spans="1:21" x14ac:dyDescent="0.25">
      <c r="A3349" t="s">
        <v>60</v>
      </c>
      <c r="B3349" t="s">
        <v>5544</v>
      </c>
      <c r="C3349" t="s">
        <v>7</v>
      </c>
      <c r="D3349" t="str">
        <f t="shared" ref="D3349:D3355" si="257">C3349</f>
        <v>[MEMORY] C execution:</v>
      </c>
      <c r="E3349">
        <f>H3349</f>
        <v>0</v>
      </c>
      <c r="G3349" t="s">
        <v>58</v>
      </c>
      <c r="H3349">
        <v>0</v>
      </c>
      <c r="I3349" t="s">
        <v>53</v>
      </c>
      <c r="J3349" t="s">
        <v>65</v>
      </c>
      <c r="K3349" t="s">
        <v>55</v>
      </c>
      <c r="L3349" t="s">
        <v>56</v>
      </c>
      <c r="M3349">
        <v>668652</v>
      </c>
      <c r="N3349" t="s">
        <v>53</v>
      </c>
      <c r="O3349" t="s">
        <v>996</v>
      </c>
      <c r="P3349" t="s">
        <v>55</v>
      </c>
      <c r="Q3349" t="s">
        <v>54</v>
      </c>
      <c r="R3349">
        <v>668652</v>
      </c>
      <c r="S3349" t="s">
        <v>53</v>
      </c>
      <c r="T3349" t="s">
        <v>996</v>
      </c>
      <c r="U3349" t="s">
        <v>51</v>
      </c>
    </row>
    <row r="3350" spans="1:21" x14ac:dyDescent="0.25">
      <c r="A3350" t="s">
        <v>60</v>
      </c>
      <c r="B3350" t="s">
        <v>5543</v>
      </c>
      <c r="C3350" t="s">
        <v>8</v>
      </c>
      <c r="D3350" t="str">
        <f t="shared" si="257"/>
        <v>[TIME] Run:</v>
      </c>
      <c r="E3350">
        <f>G3350</f>
        <v>0.09</v>
      </c>
      <c r="F3350">
        <f>J3350</f>
        <v>7.8E-2</v>
      </c>
      <c r="G3350">
        <v>0.09</v>
      </c>
      <c r="H3350" t="s">
        <v>62</v>
      </c>
      <c r="I3350" t="s">
        <v>63</v>
      </c>
      <c r="J3350">
        <v>7.8E-2</v>
      </c>
      <c r="K3350" t="s">
        <v>62</v>
      </c>
      <c r="L3350" t="s">
        <v>61</v>
      </c>
    </row>
    <row r="3351" spans="1:21" x14ac:dyDescent="0.25">
      <c r="A3351" t="s">
        <v>60</v>
      </c>
      <c r="B3351" t="s">
        <v>5542</v>
      </c>
      <c r="C3351" t="s">
        <v>9</v>
      </c>
      <c r="D3351" t="str">
        <f t="shared" si="257"/>
        <v>[MEMORY] Run:</v>
      </c>
      <c r="E3351">
        <f>H3351</f>
        <v>0</v>
      </c>
      <c r="G3351" t="s">
        <v>58</v>
      </c>
      <c r="H3351">
        <v>0</v>
      </c>
      <c r="I3351" t="s">
        <v>53</v>
      </c>
      <c r="J3351" t="s">
        <v>65</v>
      </c>
      <c r="K3351" t="s">
        <v>55</v>
      </c>
      <c r="L3351" t="s">
        <v>56</v>
      </c>
      <c r="M3351">
        <v>668652</v>
      </c>
      <c r="N3351" t="s">
        <v>53</v>
      </c>
      <c r="O3351" t="s">
        <v>996</v>
      </c>
      <c r="P3351" t="s">
        <v>55</v>
      </c>
      <c r="Q3351" t="s">
        <v>54</v>
      </c>
      <c r="R3351">
        <v>668652</v>
      </c>
      <c r="S3351" t="s">
        <v>53</v>
      </c>
      <c r="T3351" t="s">
        <v>996</v>
      </c>
      <c r="U3351" t="s">
        <v>51</v>
      </c>
    </row>
    <row r="3352" spans="1:21" x14ac:dyDescent="0.25">
      <c r="A3352" t="s">
        <v>60</v>
      </c>
      <c r="B3352" t="s">
        <v>5541</v>
      </c>
      <c r="C3352" t="s">
        <v>10</v>
      </c>
      <c r="D3352" t="str">
        <f t="shared" si="257"/>
        <v>[TIME] TOTAL output:</v>
      </c>
      <c r="E3352">
        <f>G3352</f>
        <v>5.0000000000000001E-3</v>
      </c>
      <c r="F3352">
        <f>J3352</f>
        <v>0</v>
      </c>
      <c r="G3352">
        <v>5.0000000000000001E-3</v>
      </c>
      <c r="H3352" t="s">
        <v>62</v>
      </c>
      <c r="I3352" t="s">
        <v>63</v>
      </c>
      <c r="J3352">
        <v>0</v>
      </c>
      <c r="K3352" t="s">
        <v>62</v>
      </c>
      <c r="L3352" t="s">
        <v>61</v>
      </c>
    </row>
    <row r="3353" spans="1:21" x14ac:dyDescent="0.25">
      <c r="A3353" t="s">
        <v>60</v>
      </c>
      <c r="B3353" t="s">
        <v>5540</v>
      </c>
      <c r="C3353" t="s">
        <v>11</v>
      </c>
      <c r="D3353" t="str">
        <f t="shared" si="257"/>
        <v>[MEMORY] TOTAL output:</v>
      </c>
      <c r="E3353">
        <f>H3353</f>
        <v>0</v>
      </c>
      <c r="G3353" t="s">
        <v>58</v>
      </c>
      <c r="H3353">
        <v>0</v>
      </c>
      <c r="I3353" t="s">
        <v>53</v>
      </c>
      <c r="J3353" t="s">
        <v>65</v>
      </c>
      <c r="K3353" t="s">
        <v>55</v>
      </c>
      <c r="L3353" t="s">
        <v>56</v>
      </c>
      <c r="M3353">
        <v>668652</v>
      </c>
      <c r="N3353" t="s">
        <v>53</v>
      </c>
      <c r="O3353" t="s">
        <v>996</v>
      </c>
      <c r="P3353" t="s">
        <v>55</v>
      </c>
      <c r="Q3353" t="s">
        <v>54</v>
      </c>
      <c r="R3353">
        <v>668652</v>
      </c>
      <c r="S3353" t="s">
        <v>53</v>
      </c>
      <c r="T3353" t="s">
        <v>996</v>
      </c>
      <c r="U3353" t="s">
        <v>51</v>
      </c>
    </row>
    <row r="3354" spans="1:21" x14ac:dyDescent="0.25">
      <c r="A3354" t="s">
        <v>60</v>
      </c>
      <c r="B3354" t="s">
        <v>5539</v>
      </c>
      <c r="C3354" t="s">
        <v>12</v>
      </c>
      <c r="D3354" t="str">
        <f t="shared" si="257"/>
        <v>[TIME] Submit:</v>
      </c>
      <c r="E3354">
        <f>G3354</f>
        <v>0.155</v>
      </c>
      <c r="F3354">
        <f>J3354</f>
        <v>0.17199999999999999</v>
      </c>
      <c r="G3354">
        <v>0.155</v>
      </c>
      <c r="H3354" t="s">
        <v>62</v>
      </c>
      <c r="I3354" t="s">
        <v>63</v>
      </c>
      <c r="J3354">
        <v>0.17199999999999999</v>
      </c>
      <c r="K3354" t="s">
        <v>62</v>
      </c>
      <c r="L3354" t="s">
        <v>61</v>
      </c>
    </row>
    <row r="3355" spans="1:21" x14ac:dyDescent="0.25">
      <c r="A3355" t="s">
        <v>60</v>
      </c>
      <c r="B3355" t="s">
        <v>5538</v>
      </c>
      <c r="C3355" t="s">
        <v>13</v>
      </c>
      <c r="D3355" t="str">
        <f t="shared" si="257"/>
        <v>[MEMORY] Submit:</v>
      </c>
      <c r="E3355">
        <f>H3355</f>
        <v>2097</v>
      </c>
      <c r="G3355" t="s">
        <v>58</v>
      </c>
      <c r="H3355">
        <v>2097</v>
      </c>
      <c r="I3355" t="s">
        <v>53</v>
      </c>
      <c r="J3355" t="s">
        <v>65</v>
      </c>
      <c r="K3355" t="s">
        <v>55</v>
      </c>
      <c r="L3355" t="s">
        <v>56</v>
      </c>
      <c r="M3355">
        <v>666554</v>
      </c>
      <c r="N3355" t="s">
        <v>53</v>
      </c>
      <c r="O3355" t="s">
        <v>996</v>
      </c>
      <c r="P3355" t="s">
        <v>55</v>
      </c>
      <c r="Q3355" t="s">
        <v>54</v>
      </c>
      <c r="R3355">
        <v>668652</v>
      </c>
      <c r="S3355" t="s">
        <v>53</v>
      </c>
      <c r="T3355" t="s">
        <v>996</v>
      </c>
      <c r="U3355" t="s">
        <v>51</v>
      </c>
    </row>
    <row r="3356" spans="1:21" x14ac:dyDescent="0.25">
      <c r="A3356" t="s">
        <v>60</v>
      </c>
      <c r="B3356" t="s">
        <v>5537</v>
      </c>
      <c r="C3356" t="s">
        <v>74</v>
      </c>
      <c r="D3356" t="s">
        <v>0</v>
      </c>
      <c r="E3356" t="str">
        <f>LEFT(H3356, 4)</f>
        <v>8220</v>
      </c>
      <c r="F3356">
        <f>J3356</f>
        <v>8</v>
      </c>
      <c r="G3356" t="s">
        <v>32</v>
      </c>
      <c r="H3356" t="s">
        <v>2570</v>
      </c>
      <c r="I3356" t="s">
        <v>33</v>
      </c>
      <c r="J3356">
        <v>8</v>
      </c>
    </row>
    <row r="3357" spans="1:21" x14ac:dyDescent="0.25">
      <c r="A3357" t="s">
        <v>60</v>
      </c>
      <c r="B3357" t="s">
        <v>5536</v>
      </c>
      <c r="C3357" t="s">
        <v>2</v>
      </c>
      <c r="D3357" t="str">
        <f>C3357</f>
        <v>[TIME] TOTAL load input:</v>
      </c>
      <c r="E3357">
        <f>G3357</f>
        <v>3.5000000000000003E-2</v>
      </c>
      <c r="F3357">
        <f>J3357</f>
        <v>1.6E-2</v>
      </c>
      <c r="G3357">
        <v>3.5000000000000003E-2</v>
      </c>
      <c r="H3357" t="s">
        <v>62</v>
      </c>
      <c r="I3357" t="s">
        <v>63</v>
      </c>
      <c r="J3357">
        <v>1.6E-2</v>
      </c>
      <c r="K3357" t="s">
        <v>62</v>
      </c>
      <c r="L3357" t="s">
        <v>61</v>
      </c>
    </row>
    <row r="3358" spans="1:21" x14ac:dyDescent="0.25">
      <c r="A3358" t="s">
        <v>60</v>
      </c>
      <c r="B3358" t="s">
        <v>5535</v>
      </c>
      <c r="C3358" t="s">
        <v>3</v>
      </c>
      <c r="D3358" t="str">
        <f>C3358</f>
        <v>[MEMORY] TOTAL load input:</v>
      </c>
      <c r="E3358">
        <f>G3358</f>
        <v>0</v>
      </c>
      <c r="F3358">
        <f>L3358</f>
        <v>668652</v>
      </c>
      <c r="G3358">
        <v>0</v>
      </c>
      <c r="H3358" t="s">
        <v>53</v>
      </c>
      <c r="I3358" t="s">
        <v>65</v>
      </c>
      <c r="J3358" t="s">
        <v>55</v>
      </c>
      <c r="K3358" t="s">
        <v>56</v>
      </c>
      <c r="L3358">
        <v>668652</v>
      </c>
      <c r="M3358" t="s">
        <v>53</v>
      </c>
      <c r="N3358" t="s">
        <v>996</v>
      </c>
      <c r="O3358" t="s">
        <v>55</v>
      </c>
      <c r="P3358" t="s">
        <v>54</v>
      </c>
      <c r="Q3358">
        <v>668652</v>
      </c>
      <c r="R3358" t="s">
        <v>53</v>
      </c>
      <c r="S3358" t="s">
        <v>996</v>
      </c>
      <c r="T3358" t="s">
        <v>51</v>
      </c>
    </row>
    <row r="3359" spans="1:21" x14ac:dyDescent="0.25">
      <c r="A3359" t="s">
        <v>60</v>
      </c>
      <c r="B3359" t="s">
        <v>5534</v>
      </c>
      <c r="C3359" t="s">
        <v>4</v>
      </c>
      <c r="D3359" t="str">
        <f>C3359</f>
        <v>[TIME] TOTAL pack:</v>
      </c>
      <c r="E3359">
        <f>G3359</f>
        <v>5.0000000000000001E-3</v>
      </c>
      <c r="F3359">
        <f>J3359</f>
        <v>0</v>
      </c>
      <c r="G3359">
        <v>5.0000000000000001E-3</v>
      </c>
      <c r="H3359" t="s">
        <v>62</v>
      </c>
      <c r="I3359" t="s">
        <v>63</v>
      </c>
      <c r="J3359">
        <v>0</v>
      </c>
      <c r="K3359" t="s">
        <v>62</v>
      </c>
      <c r="L3359" t="s">
        <v>61</v>
      </c>
    </row>
    <row r="3360" spans="1:21" x14ac:dyDescent="0.25">
      <c r="A3360" t="s">
        <v>60</v>
      </c>
      <c r="B3360" t="s">
        <v>5533</v>
      </c>
      <c r="C3360" t="s">
        <v>5</v>
      </c>
      <c r="D3360" t="str">
        <f>C3360</f>
        <v>[MEMORY] TOTAL pack:</v>
      </c>
      <c r="E3360">
        <f>G3360</f>
        <v>0</v>
      </c>
      <c r="F3360">
        <f>L3360</f>
        <v>668652</v>
      </c>
      <c r="G3360">
        <v>0</v>
      </c>
      <c r="H3360" t="s">
        <v>53</v>
      </c>
      <c r="I3360" t="s">
        <v>65</v>
      </c>
      <c r="J3360" t="s">
        <v>55</v>
      </c>
      <c r="K3360" t="s">
        <v>56</v>
      </c>
      <c r="L3360">
        <v>668652</v>
      </c>
      <c r="M3360" t="s">
        <v>53</v>
      </c>
      <c r="N3360" t="s">
        <v>996</v>
      </c>
      <c r="O3360" t="s">
        <v>55</v>
      </c>
      <c r="P3360" t="s">
        <v>54</v>
      </c>
      <c r="Q3360">
        <v>668652</v>
      </c>
      <c r="R3360" t="s">
        <v>53</v>
      </c>
      <c r="S3360" t="s">
        <v>996</v>
      </c>
      <c r="T3360" t="s">
        <v>51</v>
      </c>
    </row>
    <row r="3361" spans="1:21" x14ac:dyDescent="0.25">
      <c r="A3361" t="s">
        <v>60</v>
      </c>
      <c r="B3361" t="s">
        <v>5532</v>
      </c>
      <c r="C3361" t="s">
        <v>74</v>
      </c>
      <c r="D3361" t="s">
        <v>6</v>
      </c>
      <c r="E3361">
        <f>G3361</f>
        <v>3.0000000000000001E-3</v>
      </c>
      <c r="G3361">
        <v>3.0000000000000001E-3</v>
      </c>
      <c r="H3361" t="s">
        <v>73</v>
      </c>
    </row>
    <row r="3362" spans="1:21" x14ac:dyDescent="0.25">
      <c r="A3362" t="s">
        <v>60</v>
      </c>
      <c r="B3362" t="s">
        <v>5531</v>
      </c>
      <c r="C3362" t="s">
        <v>7</v>
      </c>
      <c r="D3362" t="str">
        <f t="shared" ref="D3362:D3368" si="258">C3362</f>
        <v>[MEMORY] C execution:</v>
      </c>
      <c r="E3362">
        <f>H3362</f>
        <v>0</v>
      </c>
      <c r="G3362" t="s">
        <v>58</v>
      </c>
      <c r="H3362">
        <v>0</v>
      </c>
      <c r="I3362" t="s">
        <v>53</v>
      </c>
      <c r="J3362" t="s">
        <v>65</v>
      </c>
      <c r="K3362" t="s">
        <v>55</v>
      </c>
      <c r="L3362" t="s">
        <v>56</v>
      </c>
      <c r="M3362">
        <v>668652</v>
      </c>
      <c r="N3362" t="s">
        <v>53</v>
      </c>
      <c r="O3362" t="s">
        <v>996</v>
      </c>
      <c r="P3362" t="s">
        <v>55</v>
      </c>
      <c r="Q3362" t="s">
        <v>54</v>
      </c>
      <c r="R3362">
        <v>668652</v>
      </c>
      <c r="S3362" t="s">
        <v>53</v>
      </c>
      <c r="T3362" t="s">
        <v>996</v>
      </c>
      <c r="U3362" t="s">
        <v>51</v>
      </c>
    </row>
    <row r="3363" spans="1:21" x14ac:dyDescent="0.25">
      <c r="A3363" t="s">
        <v>60</v>
      </c>
      <c r="B3363" t="s">
        <v>5530</v>
      </c>
      <c r="C3363" t="s">
        <v>8</v>
      </c>
      <c r="D3363" t="str">
        <f t="shared" si="258"/>
        <v>[TIME] Run:</v>
      </c>
      <c r="E3363">
        <f>G3363</f>
        <v>0.09</v>
      </c>
      <c r="F3363">
        <f>J3363</f>
        <v>9.4E-2</v>
      </c>
      <c r="G3363">
        <v>0.09</v>
      </c>
      <c r="H3363" t="s">
        <v>62</v>
      </c>
      <c r="I3363" t="s">
        <v>63</v>
      </c>
      <c r="J3363">
        <v>9.4E-2</v>
      </c>
      <c r="K3363" t="s">
        <v>62</v>
      </c>
      <c r="L3363" t="s">
        <v>61</v>
      </c>
    </row>
    <row r="3364" spans="1:21" x14ac:dyDescent="0.25">
      <c r="A3364" t="s">
        <v>60</v>
      </c>
      <c r="B3364" t="s">
        <v>5529</v>
      </c>
      <c r="C3364" t="s">
        <v>9</v>
      </c>
      <c r="D3364" t="str">
        <f t="shared" si="258"/>
        <v>[MEMORY] Run:</v>
      </c>
      <c r="E3364">
        <f>H3364</f>
        <v>0</v>
      </c>
      <c r="G3364" t="s">
        <v>58</v>
      </c>
      <c r="H3364">
        <v>0</v>
      </c>
      <c r="I3364" t="s">
        <v>53</v>
      </c>
      <c r="J3364" t="s">
        <v>65</v>
      </c>
      <c r="K3364" t="s">
        <v>55</v>
      </c>
      <c r="L3364" t="s">
        <v>56</v>
      </c>
      <c r="M3364">
        <v>668652</v>
      </c>
      <c r="N3364" t="s">
        <v>53</v>
      </c>
      <c r="O3364" t="s">
        <v>996</v>
      </c>
      <c r="P3364" t="s">
        <v>55</v>
      </c>
      <c r="Q3364" t="s">
        <v>54</v>
      </c>
      <c r="R3364">
        <v>668652</v>
      </c>
      <c r="S3364" t="s">
        <v>53</v>
      </c>
      <c r="T3364" t="s">
        <v>996</v>
      </c>
      <c r="U3364" t="s">
        <v>51</v>
      </c>
    </row>
    <row r="3365" spans="1:21" x14ac:dyDescent="0.25">
      <c r="A3365" t="s">
        <v>60</v>
      </c>
      <c r="B3365" t="s">
        <v>5528</v>
      </c>
      <c r="C3365" t="s">
        <v>10</v>
      </c>
      <c r="D3365" t="str">
        <f t="shared" si="258"/>
        <v>[TIME] TOTAL output:</v>
      </c>
      <c r="E3365">
        <f>G3365</f>
        <v>5.0000000000000001E-3</v>
      </c>
      <c r="F3365">
        <f>J3365</f>
        <v>0</v>
      </c>
      <c r="G3365">
        <v>5.0000000000000001E-3</v>
      </c>
      <c r="H3365" t="s">
        <v>62</v>
      </c>
      <c r="I3365" t="s">
        <v>63</v>
      </c>
      <c r="J3365">
        <v>0</v>
      </c>
      <c r="K3365" t="s">
        <v>62</v>
      </c>
      <c r="L3365" t="s">
        <v>61</v>
      </c>
    </row>
    <row r="3366" spans="1:21" x14ac:dyDescent="0.25">
      <c r="A3366" t="s">
        <v>60</v>
      </c>
      <c r="B3366" t="s">
        <v>5527</v>
      </c>
      <c r="C3366" t="s">
        <v>11</v>
      </c>
      <c r="D3366" t="str">
        <f t="shared" si="258"/>
        <v>[MEMORY] TOTAL output:</v>
      </c>
      <c r="E3366">
        <f>H3366</f>
        <v>0</v>
      </c>
      <c r="G3366" t="s">
        <v>58</v>
      </c>
      <c r="H3366">
        <v>0</v>
      </c>
      <c r="I3366" t="s">
        <v>53</v>
      </c>
      <c r="J3366" t="s">
        <v>65</v>
      </c>
      <c r="K3366" t="s">
        <v>55</v>
      </c>
      <c r="L3366" t="s">
        <v>56</v>
      </c>
      <c r="M3366">
        <v>668652</v>
      </c>
      <c r="N3366" t="s">
        <v>53</v>
      </c>
      <c r="O3366" t="s">
        <v>996</v>
      </c>
      <c r="P3366" t="s">
        <v>55</v>
      </c>
      <c r="Q3366" t="s">
        <v>54</v>
      </c>
      <c r="R3366">
        <v>668652</v>
      </c>
      <c r="S3366" t="s">
        <v>53</v>
      </c>
      <c r="T3366" t="s">
        <v>996</v>
      </c>
      <c r="U3366" t="s">
        <v>51</v>
      </c>
    </row>
    <row r="3367" spans="1:21" x14ac:dyDescent="0.25">
      <c r="A3367" t="s">
        <v>60</v>
      </c>
      <c r="B3367" t="s">
        <v>5526</v>
      </c>
      <c r="C3367" t="s">
        <v>12</v>
      </c>
      <c r="D3367" t="str">
        <f t="shared" si="258"/>
        <v>[TIME] Submit:</v>
      </c>
      <c r="E3367">
        <f>G3367</f>
        <v>0.155</v>
      </c>
      <c r="F3367">
        <f>J3367</f>
        <v>0.14099999999999999</v>
      </c>
      <c r="G3367">
        <v>0.155</v>
      </c>
      <c r="H3367" t="s">
        <v>62</v>
      </c>
      <c r="I3367" t="s">
        <v>63</v>
      </c>
      <c r="J3367">
        <v>0.14099999999999999</v>
      </c>
      <c r="K3367" t="s">
        <v>62</v>
      </c>
      <c r="L3367" t="s">
        <v>61</v>
      </c>
    </row>
    <row r="3368" spans="1:21" x14ac:dyDescent="0.25">
      <c r="A3368" t="s">
        <v>60</v>
      </c>
      <c r="B3368" t="s">
        <v>5525</v>
      </c>
      <c r="C3368" t="s">
        <v>13</v>
      </c>
      <c r="D3368" t="str">
        <f t="shared" si="258"/>
        <v>[MEMORY] Submit:</v>
      </c>
      <c r="E3368">
        <f>H3368</f>
        <v>0</v>
      </c>
      <c r="G3368" t="s">
        <v>58</v>
      </c>
      <c r="H3368">
        <v>0</v>
      </c>
      <c r="I3368" t="s">
        <v>53</v>
      </c>
      <c r="J3368" t="s">
        <v>65</v>
      </c>
      <c r="K3368" t="s">
        <v>55</v>
      </c>
      <c r="L3368" t="s">
        <v>56</v>
      </c>
      <c r="M3368">
        <v>668652</v>
      </c>
      <c r="N3368" t="s">
        <v>53</v>
      </c>
      <c r="O3368" t="s">
        <v>996</v>
      </c>
      <c r="P3368" t="s">
        <v>55</v>
      </c>
      <c r="Q3368" t="s">
        <v>54</v>
      </c>
      <c r="R3368">
        <v>668652</v>
      </c>
      <c r="S3368" t="s">
        <v>53</v>
      </c>
      <c r="T3368" t="s">
        <v>996</v>
      </c>
      <c r="U3368" t="s">
        <v>51</v>
      </c>
    </row>
    <row r="3369" spans="1:21" x14ac:dyDescent="0.25">
      <c r="A3369" t="s">
        <v>60</v>
      </c>
      <c r="B3369" t="s">
        <v>5524</v>
      </c>
      <c r="C3369" t="s">
        <v>74</v>
      </c>
      <c r="D3369" t="s">
        <v>0</v>
      </c>
      <c r="E3369" t="str">
        <f>LEFT(H3369, 4)</f>
        <v>8220</v>
      </c>
      <c r="F3369">
        <f>J3369</f>
        <v>9</v>
      </c>
      <c r="G3369" t="s">
        <v>32</v>
      </c>
      <c r="H3369" t="s">
        <v>2570</v>
      </c>
      <c r="I3369" t="s">
        <v>33</v>
      </c>
      <c r="J3369">
        <v>9</v>
      </c>
    </row>
    <row r="3370" spans="1:21" x14ac:dyDescent="0.25">
      <c r="A3370" t="s">
        <v>60</v>
      </c>
      <c r="B3370" t="s">
        <v>5523</v>
      </c>
      <c r="C3370" t="s">
        <v>2</v>
      </c>
      <c r="D3370" t="str">
        <f>C3370</f>
        <v>[TIME] TOTAL load input:</v>
      </c>
      <c r="E3370">
        <f>G3370</f>
        <v>3.5000000000000003E-2</v>
      </c>
      <c r="F3370">
        <f>J3370</f>
        <v>1.6E-2</v>
      </c>
      <c r="G3370">
        <v>3.5000000000000003E-2</v>
      </c>
      <c r="H3370" t="s">
        <v>62</v>
      </c>
      <c r="I3370" t="s">
        <v>63</v>
      </c>
      <c r="J3370">
        <v>1.6E-2</v>
      </c>
      <c r="K3370" t="s">
        <v>62</v>
      </c>
      <c r="L3370" t="s">
        <v>61</v>
      </c>
    </row>
    <row r="3371" spans="1:21" x14ac:dyDescent="0.25">
      <c r="A3371" t="s">
        <v>60</v>
      </c>
      <c r="B3371" t="s">
        <v>5522</v>
      </c>
      <c r="C3371" t="s">
        <v>3</v>
      </c>
      <c r="D3371" t="str">
        <f>C3371</f>
        <v>[MEMORY] TOTAL load input:</v>
      </c>
      <c r="E3371">
        <f>G3371</f>
        <v>0</v>
      </c>
      <c r="F3371">
        <f>L3371</f>
        <v>668652</v>
      </c>
      <c r="G3371">
        <v>0</v>
      </c>
      <c r="H3371" t="s">
        <v>53</v>
      </c>
      <c r="I3371" t="s">
        <v>65</v>
      </c>
      <c r="J3371" t="s">
        <v>55</v>
      </c>
      <c r="K3371" t="s">
        <v>56</v>
      </c>
      <c r="L3371">
        <v>668652</v>
      </c>
      <c r="M3371" t="s">
        <v>53</v>
      </c>
      <c r="N3371" t="s">
        <v>996</v>
      </c>
      <c r="O3371" t="s">
        <v>55</v>
      </c>
      <c r="P3371" t="s">
        <v>54</v>
      </c>
      <c r="Q3371">
        <v>668652</v>
      </c>
      <c r="R3371" t="s">
        <v>53</v>
      </c>
      <c r="S3371" t="s">
        <v>996</v>
      </c>
      <c r="T3371" t="s">
        <v>51</v>
      </c>
    </row>
    <row r="3372" spans="1:21" x14ac:dyDescent="0.25">
      <c r="A3372" t="s">
        <v>60</v>
      </c>
      <c r="B3372" t="s">
        <v>5521</v>
      </c>
      <c r="C3372" t="s">
        <v>4</v>
      </c>
      <c r="D3372" t="str">
        <f>C3372</f>
        <v>[TIME] TOTAL pack:</v>
      </c>
      <c r="E3372">
        <f>G3372</f>
        <v>0</v>
      </c>
      <c r="F3372">
        <f>J3372</f>
        <v>0</v>
      </c>
      <c r="G3372">
        <v>0</v>
      </c>
      <c r="H3372" t="s">
        <v>62</v>
      </c>
      <c r="I3372" t="s">
        <v>63</v>
      </c>
      <c r="J3372">
        <v>0</v>
      </c>
      <c r="K3372" t="s">
        <v>62</v>
      </c>
      <c r="L3372" t="s">
        <v>61</v>
      </c>
    </row>
    <row r="3373" spans="1:21" x14ac:dyDescent="0.25">
      <c r="A3373" t="s">
        <v>60</v>
      </c>
      <c r="B3373" t="s">
        <v>5520</v>
      </c>
      <c r="C3373" t="s">
        <v>5</v>
      </c>
      <c r="D3373" t="str">
        <f>C3373</f>
        <v>[MEMORY] TOTAL pack:</v>
      </c>
      <c r="E3373">
        <f>G3373</f>
        <v>0</v>
      </c>
      <c r="F3373">
        <f>L3373</f>
        <v>668652</v>
      </c>
      <c r="G3373">
        <v>0</v>
      </c>
      <c r="H3373" t="s">
        <v>53</v>
      </c>
      <c r="I3373" t="s">
        <v>65</v>
      </c>
      <c r="J3373" t="s">
        <v>55</v>
      </c>
      <c r="K3373" t="s">
        <v>56</v>
      </c>
      <c r="L3373">
        <v>668652</v>
      </c>
      <c r="M3373" t="s">
        <v>53</v>
      </c>
      <c r="N3373" t="s">
        <v>996</v>
      </c>
      <c r="O3373" t="s">
        <v>55</v>
      </c>
      <c r="P3373" t="s">
        <v>54</v>
      </c>
      <c r="Q3373">
        <v>668652</v>
      </c>
      <c r="R3373" t="s">
        <v>53</v>
      </c>
      <c r="S3373" t="s">
        <v>996</v>
      </c>
      <c r="T3373" t="s">
        <v>51</v>
      </c>
    </row>
    <row r="3374" spans="1:21" x14ac:dyDescent="0.25">
      <c r="A3374" t="s">
        <v>60</v>
      </c>
      <c r="B3374" t="s">
        <v>5519</v>
      </c>
      <c r="C3374" t="s">
        <v>74</v>
      </c>
      <c r="D3374" t="s">
        <v>6</v>
      </c>
      <c r="E3374">
        <f>G3374</f>
        <v>3.0000000000000001E-3</v>
      </c>
      <c r="G3374">
        <v>3.0000000000000001E-3</v>
      </c>
      <c r="H3374" t="s">
        <v>73</v>
      </c>
    </row>
    <row r="3375" spans="1:21" x14ac:dyDescent="0.25">
      <c r="A3375" t="s">
        <v>60</v>
      </c>
      <c r="B3375" t="s">
        <v>5518</v>
      </c>
      <c r="C3375" t="s">
        <v>7</v>
      </c>
      <c r="D3375" t="str">
        <f t="shared" ref="D3375:D3381" si="259">C3375</f>
        <v>[MEMORY] C execution:</v>
      </c>
      <c r="E3375">
        <f>H3375</f>
        <v>0</v>
      </c>
      <c r="G3375" t="s">
        <v>58</v>
      </c>
      <c r="H3375">
        <v>0</v>
      </c>
      <c r="I3375" t="s">
        <v>53</v>
      </c>
      <c r="J3375" t="s">
        <v>65</v>
      </c>
      <c r="K3375" t="s">
        <v>55</v>
      </c>
      <c r="L3375" t="s">
        <v>56</v>
      </c>
      <c r="M3375">
        <v>668652</v>
      </c>
      <c r="N3375" t="s">
        <v>53</v>
      </c>
      <c r="O3375" t="s">
        <v>996</v>
      </c>
      <c r="P3375" t="s">
        <v>55</v>
      </c>
      <c r="Q3375" t="s">
        <v>54</v>
      </c>
      <c r="R3375">
        <v>668652</v>
      </c>
      <c r="S3375" t="s">
        <v>53</v>
      </c>
      <c r="T3375" t="s">
        <v>996</v>
      </c>
      <c r="U3375" t="s">
        <v>51</v>
      </c>
    </row>
    <row r="3376" spans="1:21" x14ac:dyDescent="0.25">
      <c r="A3376" t="s">
        <v>60</v>
      </c>
      <c r="B3376" t="s">
        <v>5517</v>
      </c>
      <c r="C3376" t="s">
        <v>8</v>
      </c>
      <c r="D3376" t="str">
        <f t="shared" si="259"/>
        <v>[TIME] Run:</v>
      </c>
      <c r="E3376">
        <f>G3376</f>
        <v>0.09</v>
      </c>
      <c r="F3376">
        <f>J3376</f>
        <v>9.4E-2</v>
      </c>
      <c r="G3376">
        <v>0.09</v>
      </c>
      <c r="H3376" t="s">
        <v>62</v>
      </c>
      <c r="I3376" t="s">
        <v>63</v>
      </c>
      <c r="J3376">
        <v>9.4E-2</v>
      </c>
      <c r="K3376" t="s">
        <v>62</v>
      </c>
      <c r="L3376" t="s">
        <v>61</v>
      </c>
    </row>
    <row r="3377" spans="1:21" x14ac:dyDescent="0.25">
      <c r="A3377" t="s">
        <v>60</v>
      </c>
      <c r="B3377" t="s">
        <v>5516</v>
      </c>
      <c r="C3377" t="s">
        <v>9</v>
      </c>
      <c r="D3377" t="str">
        <f t="shared" si="259"/>
        <v>[MEMORY] Run:</v>
      </c>
      <c r="E3377">
        <f>H3377</f>
        <v>0</v>
      </c>
      <c r="G3377" t="s">
        <v>58</v>
      </c>
      <c r="H3377">
        <v>0</v>
      </c>
      <c r="I3377" t="s">
        <v>53</v>
      </c>
      <c r="J3377" t="s">
        <v>65</v>
      </c>
      <c r="K3377" t="s">
        <v>55</v>
      </c>
      <c r="L3377" t="s">
        <v>56</v>
      </c>
      <c r="M3377">
        <v>668652</v>
      </c>
      <c r="N3377" t="s">
        <v>53</v>
      </c>
      <c r="O3377" t="s">
        <v>996</v>
      </c>
      <c r="P3377" t="s">
        <v>55</v>
      </c>
      <c r="Q3377" t="s">
        <v>54</v>
      </c>
      <c r="R3377">
        <v>668652</v>
      </c>
      <c r="S3377" t="s">
        <v>53</v>
      </c>
      <c r="T3377" t="s">
        <v>996</v>
      </c>
      <c r="U3377" t="s">
        <v>51</v>
      </c>
    </row>
    <row r="3378" spans="1:21" x14ac:dyDescent="0.25">
      <c r="A3378" t="s">
        <v>60</v>
      </c>
      <c r="B3378" t="s">
        <v>5515</v>
      </c>
      <c r="C3378" t="s">
        <v>10</v>
      </c>
      <c r="D3378" t="str">
        <f t="shared" si="259"/>
        <v>[TIME] TOTAL output:</v>
      </c>
      <c r="E3378">
        <f>G3378</f>
        <v>5.0000000000000001E-3</v>
      </c>
      <c r="F3378">
        <f>J3378</f>
        <v>1.6E-2</v>
      </c>
      <c r="G3378">
        <v>5.0000000000000001E-3</v>
      </c>
      <c r="H3378" t="s">
        <v>62</v>
      </c>
      <c r="I3378" t="s">
        <v>63</v>
      </c>
      <c r="J3378">
        <v>1.6E-2</v>
      </c>
      <c r="K3378" t="s">
        <v>62</v>
      </c>
      <c r="L3378" t="s">
        <v>61</v>
      </c>
    </row>
    <row r="3379" spans="1:21" x14ac:dyDescent="0.25">
      <c r="A3379" t="s">
        <v>60</v>
      </c>
      <c r="B3379" t="s">
        <v>5514</v>
      </c>
      <c r="C3379" t="s">
        <v>11</v>
      </c>
      <c r="D3379" t="str">
        <f t="shared" si="259"/>
        <v>[MEMORY] TOTAL output:</v>
      </c>
      <c r="E3379">
        <f>H3379</f>
        <v>0</v>
      </c>
      <c r="G3379" t="s">
        <v>58</v>
      </c>
      <c r="H3379">
        <v>0</v>
      </c>
      <c r="I3379" t="s">
        <v>53</v>
      </c>
      <c r="J3379" t="s">
        <v>65</v>
      </c>
      <c r="K3379" t="s">
        <v>55</v>
      </c>
      <c r="L3379" t="s">
        <v>56</v>
      </c>
      <c r="M3379">
        <v>668652</v>
      </c>
      <c r="N3379" t="s">
        <v>53</v>
      </c>
      <c r="O3379" t="s">
        <v>996</v>
      </c>
      <c r="P3379" t="s">
        <v>55</v>
      </c>
      <c r="Q3379" t="s">
        <v>54</v>
      </c>
      <c r="R3379">
        <v>668652</v>
      </c>
      <c r="S3379" t="s">
        <v>53</v>
      </c>
      <c r="T3379" t="s">
        <v>996</v>
      </c>
      <c r="U3379" t="s">
        <v>51</v>
      </c>
    </row>
    <row r="3380" spans="1:21" x14ac:dyDescent="0.25">
      <c r="A3380" t="s">
        <v>60</v>
      </c>
      <c r="B3380" t="s">
        <v>5513</v>
      </c>
      <c r="C3380" t="s">
        <v>12</v>
      </c>
      <c r="D3380" t="str">
        <f t="shared" si="259"/>
        <v>[TIME] Submit:</v>
      </c>
      <c r="E3380">
        <f>G3380</f>
        <v>0.155</v>
      </c>
      <c r="F3380">
        <f>J3380</f>
        <v>0.14099999999999999</v>
      </c>
      <c r="G3380">
        <v>0.155</v>
      </c>
      <c r="H3380" t="s">
        <v>62</v>
      </c>
      <c r="I3380" t="s">
        <v>63</v>
      </c>
      <c r="J3380">
        <v>0.14099999999999999</v>
      </c>
      <c r="K3380" t="s">
        <v>62</v>
      </c>
      <c r="L3380" t="s">
        <v>61</v>
      </c>
    </row>
    <row r="3381" spans="1:21" x14ac:dyDescent="0.25">
      <c r="A3381" t="s">
        <v>60</v>
      </c>
      <c r="B3381" t="s">
        <v>5512</v>
      </c>
      <c r="C3381" t="s">
        <v>13</v>
      </c>
      <c r="D3381" t="str">
        <f t="shared" si="259"/>
        <v>[MEMORY] Submit:</v>
      </c>
      <c r="E3381">
        <f>H3381</f>
        <v>0</v>
      </c>
      <c r="G3381" t="s">
        <v>58</v>
      </c>
      <c r="H3381">
        <v>0</v>
      </c>
      <c r="I3381" t="s">
        <v>53</v>
      </c>
      <c r="J3381" t="s">
        <v>65</v>
      </c>
      <c r="K3381" t="s">
        <v>55</v>
      </c>
      <c r="L3381" t="s">
        <v>56</v>
      </c>
      <c r="M3381">
        <v>668652</v>
      </c>
      <c r="N3381" t="s">
        <v>53</v>
      </c>
      <c r="O3381" t="s">
        <v>996</v>
      </c>
      <c r="P3381" t="s">
        <v>55</v>
      </c>
      <c r="Q3381" t="s">
        <v>54</v>
      </c>
      <c r="R3381">
        <v>668652</v>
      </c>
      <c r="S3381" t="s">
        <v>53</v>
      </c>
      <c r="T3381" t="s">
        <v>996</v>
      </c>
      <c r="U3381" t="s">
        <v>51</v>
      </c>
    </row>
    <row r="3382" spans="1:21" x14ac:dyDescent="0.25">
      <c r="A3382" t="s">
        <v>60</v>
      </c>
      <c r="B3382" t="s">
        <v>5511</v>
      </c>
      <c r="C3382" t="s">
        <v>74</v>
      </c>
      <c r="D3382" t="s">
        <v>0</v>
      </c>
      <c r="E3382" t="str">
        <f>LEFT(H3382, 4)</f>
        <v>8220</v>
      </c>
      <c r="F3382">
        <f>J3382</f>
        <v>10</v>
      </c>
      <c r="G3382" t="s">
        <v>32</v>
      </c>
      <c r="H3382" t="s">
        <v>2570</v>
      </c>
      <c r="I3382" t="s">
        <v>33</v>
      </c>
      <c r="J3382">
        <v>10</v>
      </c>
    </row>
    <row r="3383" spans="1:21" x14ac:dyDescent="0.25">
      <c r="A3383" t="s">
        <v>60</v>
      </c>
      <c r="B3383" t="s">
        <v>5510</v>
      </c>
      <c r="C3383" t="s">
        <v>2</v>
      </c>
      <c r="D3383" t="str">
        <f>C3383</f>
        <v>[TIME] TOTAL load input:</v>
      </c>
      <c r="E3383">
        <f>G3383</f>
        <v>3.5000000000000003E-2</v>
      </c>
      <c r="F3383">
        <f>J3383</f>
        <v>1.6E-2</v>
      </c>
      <c r="G3383">
        <v>3.5000000000000003E-2</v>
      </c>
      <c r="H3383" t="s">
        <v>62</v>
      </c>
      <c r="I3383" t="s">
        <v>63</v>
      </c>
      <c r="J3383">
        <v>1.6E-2</v>
      </c>
      <c r="K3383" t="s">
        <v>62</v>
      </c>
      <c r="L3383" t="s">
        <v>61</v>
      </c>
    </row>
    <row r="3384" spans="1:21" x14ac:dyDescent="0.25">
      <c r="A3384" t="s">
        <v>60</v>
      </c>
      <c r="B3384" t="s">
        <v>5509</v>
      </c>
      <c r="C3384" t="s">
        <v>3</v>
      </c>
      <c r="D3384" t="str">
        <f>C3384</f>
        <v>[MEMORY] TOTAL load input:</v>
      </c>
      <c r="E3384">
        <f>G3384</f>
        <v>4194</v>
      </c>
      <c r="F3384">
        <f>L3384</f>
        <v>668652</v>
      </c>
      <c r="G3384">
        <v>4194</v>
      </c>
      <c r="H3384" t="s">
        <v>53</v>
      </c>
      <c r="I3384" t="s">
        <v>65</v>
      </c>
      <c r="J3384" t="s">
        <v>55</v>
      </c>
      <c r="K3384" t="s">
        <v>56</v>
      </c>
      <c r="L3384">
        <v>668652</v>
      </c>
      <c r="M3384" t="s">
        <v>53</v>
      </c>
      <c r="N3384" t="s">
        <v>996</v>
      </c>
      <c r="O3384" t="s">
        <v>55</v>
      </c>
      <c r="P3384" t="s">
        <v>54</v>
      </c>
      <c r="Q3384">
        <v>672846</v>
      </c>
      <c r="R3384" t="s">
        <v>53</v>
      </c>
      <c r="S3384" t="s">
        <v>996</v>
      </c>
      <c r="T3384" t="s">
        <v>51</v>
      </c>
    </row>
    <row r="3385" spans="1:21" x14ac:dyDescent="0.25">
      <c r="A3385" t="s">
        <v>60</v>
      </c>
      <c r="B3385" t="s">
        <v>5508</v>
      </c>
      <c r="C3385" t="s">
        <v>4</v>
      </c>
      <c r="D3385" t="str">
        <f>C3385</f>
        <v>[TIME] TOTAL pack:</v>
      </c>
      <c r="E3385">
        <f>G3385</f>
        <v>0</v>
      </c>
      <c r="F3385">
        <f>J3385</f>
        <v>0</v>
      </c>
      <c r="G3385">
        <v>0</v>
      </c>
      <c r="H3385" t="s">
        <v>62</v>
      </c>
      <c r="I3385" t="s">
        <v>63</v>
      </c>
      <c r="J3385">
        <v>0</v>
      </c>
      <c r="K3385" t="s">
        <v>62</v>
      </c>
      <c r="L3385" t="s">
        <v>61</v>
      </c>
    </row>
    <row r="3386" spans="1:21" x14ac:dyDescent="0.25">
      <c r="A3386" t="s">
        <v>60</v>
      </c>
      <c r="B3386" t="s">
        <v>5507</v>
      </c>
      <c r="C3386" t="s">
        <v>5</v>
      </c>
      <c r="D3386" t="str">
        <f>C3386</f>
        <v>[MEMORY] TOTAL pack:</v>
      </c>
      <c r="E3386">
        <f>G3386</f>
        <v>0</v>
      </c>
      <c r="F3386">
        <f>L3386</f>
        <v>672846</v>
      </c>
      <c r="G3386">
        <v>0</v>
      </c>
      <c r="H3386" t="s">
        <v>53</v>
      </c>
      <c r="I3386" t="s">
        <v>65</v>
      </c>
      <c r="J3386" t="s">
        <v>55</v>
      </c>
      <c r="K3386" t="s">
        <v>56</v>
      </c>
      <c r="L3386">
        <v>672846</v>
      </c>
      <c r="M3386" t="s">
        <v>53</v>
      </c>
      <c r="N3386" t="s">
        <v>996</v>
      </c>
      <c r="O3386" t="s">
        <v>55</v>
      </c>
      <c r="P3386" t="s">
        <v>54</v>
      </c>
      <c r="Q3386">
        <v>672846</v>
      </c>
      <c r="R3386" t="s">
        <v>53</v>
      </c>
      <c r="S3386" t="s">
        <v>996</v>
      </c>
      <c r="T3386" t="s">
        <v>51</v>
      </c>
    </row>
    <row r="3387" spans="1:21" x14ac:dyDescent="0.25">
      <c r="A3387" t="s">
        <v>60</v>
      </c>
      <c r="B3387" t="s">
        <v>5506</v>
      </c>
      <c r="C3387" t="s">
        <v>74</v>
      </c>
      <c r="D3387" t="s">
        <v>6</v>
      </c>
      <c r="E3387">
        <f>G3387</f>
        <v>2E-3</v>
      </c>
      <c r="G3387">
        <v>2E-3</v>
      </c>
      <c r="H3387" t="s">
        <v>73</v>
      </c>
    </row>
    <row r="3388" spans="1:21" x14ac:dyDescent="0.25">
      <c r="A3388" t="s">
        <v>60</v>
      </c>
      <c r="B3388" t="s">
        <v>5505</v>
      </c>
      <c r="C3388" t="s">
        <v>7</v>
      </c>
      <c r="D3388" t="str">
        <f t="shared" ref="D3388:D3394" si="260">C3388</f>
        <v>[MEMORY] C execution:</v>
      </c>
      <c r="E3388">
        <f>H3388</f>
        <v>0</v>
      </c>
      <c r="G3388" t="s">
        <v>58</v>
      </c>
      <c r="H3388">
        <v>0</v>
      </c>
      <c r="I3388" t="s">
        <v>53</v>
      </c>
      <c r="J3388" t="s">
        <v>65</v>
      </c>
      <c r="K3388" t="s">
        <v>55</v>
      </c>
      <c r="L3388" t="s">
        <v>56</v>
      </c>
      <c r="M3388">
        <v>672846</v>
      </c>
      <c r="N3388" t="s">
        <v>53</v>
      </c>
      <c r="O3388" t="s">
        <v>996</v>
      </c>
      <c r="P3388" t="s">
        <v>55</v>
      </c>
      <c r="Q3388" t="s">
        <v>54</v>
      </c>
      <c r="R3388">
        <v>672846</v>
      </c>
      <c r="S3388" t="s">
        <v>53</v>
      </c>
      <c r="T3388" t="s">
        <v>996</v>
      </c>
      <c r="U3388" t="s">
        <v>51</v>
      </c>
    </row>
    <row r="3389" spans="1:21" x14ac:dyDescent="0.25">
      <c r="A3389" t="s">
        <v>60</v>
      </c>
      <c r="B3389" t="s">
        <v>5504</v>
      </c>
      <c r="C3389" t="s">
        <v>8</v>
      </c>
      <c r="D3389" t="str">
        <f t="shared" si="260"/>
        <v>[TIME] Run:</v>
      </c>
      <c r="E3389">
        <f>G3389</f>
        <v>0.09</v>
      </c>
      <c r="F3389">
        <f>J3389</f>
        <v>9.4E-2</v>
      </c>
      <c r="G3389">
        <v>0.09</v>
      </c>
      <c r="H3389" t="s">
        <v>62</v>
      </c>
      <c r="I3389" t="s">
        <v>63</v>
      </c>
      <c r="J3389">
        <v>9.4E-2</v>
      </c>
      <c r="K3389" t="s">
        <v>62</v>
      </c>
      <c r="L3389" t="s">
        <v>61</v>
      </c>
    </row>
    <row r="3390" spans="1:21" x14ac:dyDescent="0.25">
      <c r="A3390" t="s">
        <v>60</v>
      </c>
      <c r="B3390" t="s">
        <v>5503</v>
      </c>
      <c r="C3390" t="s">
        <v>9</v>
      </c>
      <c r="D3390" t="str">
        <f t="shared" si="260"/>
        <v>[MEMORY] Run:</v>
      </c>
      <c r="E3390">
        <f>H3390</f>
        <v>0</v>
      </c>
      <c r="G3390" t="s">
        <v>58</v>
      </c>
      <c r="H3390">
        <v>0</v>
      </c>
      <c r="I3390" t="s">
        <v>53</v>
      </c>
      <c r="J3390" t="s">
        <v>65</v>
      </c>
      <c r="K3390" t="s">
        <v>55</v>
      </c>
      <c r="L3390" t="s">
        <v>56</v>
      </c>
      <c r="M3390">
        <v>672846</v>
      </c>
      <c r="N3390" t="s">
        <v>53</v>
      </c>
      <c r="O3390" t="s">
        <v>996</v>
      </c>
      <c r="P3390" t="s">
        <v>55</v>
      </c>
      <c r="Q3390" t="s">
        <v>54</v>
      </c>
      <c r="R3390">
        <v>672846</v>
      </c>
      <c r="S3390" t="s">
        <v>53</v>
      </c>
      <c r="T3390" t="s">
        <v>996</v>
      </c>
      <c r="U3390" t="s">
        <v>51</v>
      </c>
    </row>
    <row r="3391" spans="1:21" x14ac:dyDescent="0.25">
      <c r="A3391" t="s">
        <v>60</v>
      </c>
      <c r="B3391" t="s">
        <v>5502</v>
      </c>
      <c r="C3391" t="s">
        <v>10</v>
      </c>
      <c r="D3391" t="str">
        <f t="shared" si="260"/>
        <v>[TIME] TOTAL output:</v>
      </c>
      <c r="E3391">
        <f>G3391</f>
        <v>5.0000000000000001E-3</v>
      </c>
      <c r="F3391">
        <f>J3391</f>
        <v>1.6E-2</v>
      </c>
      <c r="G3391">
        <v>5.0000000000000001E-3</v>
      </c>
      <c r="H3391" t="s">
        <v>62</v>
      </c>
      <c r="I3391" t="s">
        <v>63</v>
      </c>
      <c r="J3391">
        <v>1.6E-2</v>
      </c>
      <c r="K3391" t="s">
        <v>62</v>
      </c>
      <c r="L3391" t="s">
        <v>61</v>
      </c>
    </row>
    <row r="3392" spans="1:21" x14ac:dyDescent="0.25">
      <c r="A3392" t="s">
        <v>60</v>
      </c>
      <c r="B3392" t="s">
        <v>5501</v>
      </c>
      <c r="C3392" t="s">
        <v>11</v>
      </c>
      <c r="D3392" t="str">
        <f t="shared" si="260"/>
        <v>[MEMORY] TOTAL output:</v>
      </c>
      <c r="E3392">
        <f>H3392</f>
        <v>0</v>
      </c>
      <c r="G3392" t="s">
        <v>58</v>
      </c>
      <c r="H3392">
        <v>0</v>
      </c>
      <c r="I3392" t="s">
        <v>53</v>
      </c>
      <c r="J3392" t="s">
        <v>65</v>
      </c>
      <c r="K3392" t="s">
        <v>55</v>
      </c>
      <c r="L3392" t="s">
        <v>56</v>
      </c>
      <c r="M3392">
        <v>672846</v>
      </c>
      <c r="N3392" t="s">
        <v>53</v>
      </c>
      <c r="O3392" t="s">
        <v>996</v>
      </c>
      <c r="P3392" t="s">
        <v>55</v>
      </c>
      <c r="Q3392" t="s">
        <v>54</v>
      </c>
      <c r="R3392">
        <v>672846</v>
      </c>
      <c r="S3392" t="s">
        <v>53</v>
      </c>
      <c r="T3392" t="s">
        <v>996</v>
      </c>
      <c r="U3392" t="s">
        <v>51</v>
      </c>
    </row>
    <row r="3393" spans="1:21" x14ac:dyDescent="0.25">
      <c r="A3393" t="s">
        <v>60</v>
      </c>
      <c r="B3393" t="s">
        <v>5500</v>
      </c>
      <c r="C3393" t="s">
        <v>12</v>
      </c>
      <c r="D3393" t="str">
        <f t="shared" si="260"/>
        <v>[TIME] Submit:</v>
      </c>
      <c r="E3393">
        <f>G3393</f>
        <v>0.155</v>
      </c>
      <c r="F3393">
        <f>J3393</f>
        <v>0.14099999999999999</v>
      </c>
      <c r="G3393">
        <v>0.155</v>
      </c>
      <c r="H3393" t="s">
        <v>62</v>
      </c>
      <c r="I3393" t="s">
        <v>63</v>
      </c>
      <c r="J3393">
        <v>0.14099999999999999</v>
      </c>
      <c r="K3393" t="s">
        <v>62</v>
      </c>
      <c r="L3393" t="s">
        <v>61</v>
      </c>
    </row>
    <row r="3394" spans="1:21" x14ac:dyDescent="0.25">
      <c r="A3394" t="s">
        <v>60</v>
      </c>
      <c r="B3394" t="s">
        <v>5499</v>
      </c>
      <c r="C3394" t="s">
        <v>13</v>
      </c>
      <c r="D3394" t="str">
        <f t="shared" si="260"/>
        <v>[MEMORY] Submit:</v>
      </c>
      <c r="E3394">
        <f>H3394</f>
        <v>4194</v>
      </c>
      <c r="G3394" t="s">
        <v>58</v>
      </c>
      <c r="H3394">
        <v>4194</v>
      </c>
      <c r="I3394" t="s">
        <v>53</v>
      </c>
      <c r="J3394" t="s">
        <v>65</v>
      </c>
      <c r="K3394" t="s">
        <v>55</v>
      </c>
      <c r="L3394" t="s">
        <v>56</v>
      </c>
      <c r="M3394">
        <v>668652</v>
      </c>
      <c r="N3394" t="s">
        <v>53</v>
      </c>
      <c r="O3394" t="s">
        <v>996</v>
      </c>
      <c r="P3394" t="s">
        <v>55</v>
      </c>
      <c r="Q3394" t="s">
        <v>54</v>
      </c>
      <c r="R3394">
        <v>672846</v>
      </c>
      <c r="S3394" t="s">
        <v>53</v>
      </c>
      <c r="T3394" t="s">
        <v>996</v>
      </c>
      <c r="U3394" t="s">
        <v>51</v>
      </c>
    </row>
    <row r="3395" spans="1:21" x14ac:dyDescent="0.25">
      <c r="A3395" t="s">
        <v>60</v>
      </c>
      <c r="B3395" t="s">
        <v>5498</v>
      </c>
      <c r="C3395" t="s">
        <v>74</v>
      </c>
      <c r="D3395" t="s">
        <v>0</v>
      </c>
      <c r="E3395" t="str">
        <f>LEFT(H3395, 4)</f>
        <v>8220</v>
      </c>
      <c r="F3395">
        <f>J3395</f>
        <v>11</v>
      </c>
      <c r="G3395" t="s">
        <v>32</v>
      </c>
      <c r="H3395" t="s">
        <v>2570</v>
      </c>
      <c r="I3395" t="s">
        <v>33</v>
      </c>
      <c r="J3395">
        <v>11</v>
      </c>
    </row>
    <row r="3396" spans="1:21" x14ac:dyDescent="0.25">
      <c r="A3396" t="s">
        <v>60</v>
      </c>
      <c r="B3396" t="s">
        <v>5497</v>
      </c>
      <c r="C3396" t="s">
        <v>2</v>
      </c>
      <c r="D3396" t="str">
        <f>C3396</f>
        <v>[TIME] TOTAL load input:</v>
      </c>
      <c r="E3396">
        <f>G3396</f>
        <v>3.5000000000000003E-2</v>
      </c>
      <c r="F3396">
        <f>J3396</f>
        <v>1.6E-2</v>
      </c>
      <c r="G3396">
        <v>3.5000000000000003E-2</v>
      </c>
      <c r="H3396" t="s">
        <v>62</v>
      </c>
      <c r="I3396" t="s">
        <v>63</v>
      </c>
      <c r="J3396">
        <v>1.6E-2</v>
      </c>
      <c r="K3396" t="s">
        <v>62</v>
      </c>
      <c r="L3396" t="s">
        <v>61</v>
      </c>
    </row>
    <row r="3397" spans="1:21" x14ac:dyDescent="0.25">
      <c r="A3397" t="s">
        <v>60</v>
      </c>
      <c r="B3397" t="s">
        <v>5496</v>
      </c>
      <c r="C3397" t="s">
        <v>3</v>
      </c>
      <c r="D3397" t="str">
        <f>C3397</f>
        <v>[MEMORY] TOTAL load input:</v>
      </c>
      <c r="E3397">
        <f>G3397</f>
        <v>0</v>
      </c>
      <c r="F3397">
        <f>L3397</f>
        <v>672846</v>
      </c>
      <c r="G3397">
        <v>0</v>
      </c>
      <c r="H3397" t="s">
        <v>53</v>
      </c>
      <c r="I3397" t="s">
        <v>65</v>
      </c>
      <c r="J3397" t="s">
        <v>55</v>
      </c>
      <c r="K3397" t="s">
        <v>56</v>
      </c>
      <c r="L3397">
        <v>672846</v>
      </c>
      <c r="M3397" t="s">
        <v>53</v>
      </c>
      <c r="N3397" t="s">
        <v>996</v>
      </c>
      <c r="O3397" t="s">
        <v>55</v>
      </c>
      <c r="P3397" t="s">
        <v>54</v>
      </c>
      <c r="Q3397">
        <v>672846</v>
      </c>
      <c r="R3397" t="s">
        <v>53</v>
      </c>
      <c r="S3397" t="s">
        <v>996</v>
      </c>
      <c r="T3397" t="s">
        <v>51</v>
      </c>
    </row>
    <row r="3398" spans="1:21" x14ac:dyDescent="0.25">
      <c r="A3398" t="s">
        <v>60</v>
      </c>
      <c r="B3398" t="s">
        <v>5495</v>
      </c>
      <c r="C3398" t="s">
        <v>4</v>
      </c>
      <c r="D3398" t="str">
        <f>C3398</f>
        <v>[TIME] TOTAL pack:</v>
      </c>
      <c r="E3398">
        <f>G3398</f>
        <v>5.0000000000000001E-3</v>
      </c>
      <c r="F3398">
        <f>J3398</f>
        <v>0</v>
      </c>
      <c r="G3398">
        <v>5.0000000000000001E-3</v>
      </c>
      <c r="H3398" t="s">
        <v>62</v>
      </c>
      <c r="I3398" t="s">
        <v>63</v>
      </c>
      <c r="J3398">
        <v>0</v>
      </c>
      <c r="K3398" t="s">
        <v>62</v>
      </c>
      <c r="L3398" t="s">
        <v>61</v>
      </c>
    </row>
    <row r="3399" spans="1:21" x14ac:dyDescent="0.25">
      <c r="A3399" t="s">
        <v>60</v>
      </c>
      <c r="B3399" t="s">
        <v>5494</v>
      </c>
      <c r="C3399" t="s">
        <v>5</v>
      </c>
      <c r="D3399" t="str">
        <f>C3399</f>
        <v>[MEMORY] TOTAL pack:</v>
      </c>
      <c r="E3399">
        <f>G3399</f>
        <v>0</v>
      </c>
      <c r="F3399">
        <f>L3399</f>
        <v>672846</v>
      </c>
      <c r="G3399">
        <v>0</v>
      </c>
      <c r="H3399" t="s">
        <v>53</v>
      </c>
      <c r="I3399" t="s">
        <v>65</v>
      </c>
      <c r="J3399" t="s">
        <v>55</v>
      </c>
      <c r="K3399" t="s">
        <v>56</v>
      </c>
      <c r="L3399">
        <v>672846</v>
      </c>
      <c r="M3399" t="s">
        <v>53</v>
      </c>
      <c r="N3399" t="s">
        <v>996</v>
      </c>
      <c r="O3399" t="s">
        <v>55</v>
      </c>
      <c r="P3399" t="s">
        <v>54</v>
      </c>
      <c r="Q3399">
        <v>672846</v>
      </c>
      <c r="R3399" t="s">
        <v>53</v>
      </c>
      <c r="S3399" t="s">
        <v>996</v>
      </c>
      <c r="T3399" t="s">
        <v>51</v>
      </c>
    </row>
    <row r="3400" spans="1:21" x14ac:dyDescent="0.25">
      <c r="A3400" t="s">
        <v>60</v>
      </c>
      <c r="B3400" t="s">
        <v>5493</v>
      </c>
      <c r="C3400" t="s">
        <v>74</v>
      </c>
      <c r="D3400" t="s">
        <v>6</v>
      </c>
      <c r="E3400">
        <f>G3400</f>
        <v>3.0000000000000001E-3</v>
      </c>
      <c r="G3400">
        <v>3.0000000000000001E-3</v>
      </c>
      <c r="H3400" t="s">
        <v>73</v>
      </c>
    </row>
    <row r="3401" spans="1:21" x14ac:dyDescent="0.25">
      <c r="A3401" t="s">
        <v>60</v>
      </c>
      <c r="B3401" t="s">
        <v>5492</v>
      </c>
      <c r="C3401" t="s">
        <v>7</v>
      </c>
      <c r="D3401" t="str">
        <f t="shared" ref="D3401:D3407" si="261">C3401</f>
        <v>[MEMORY] C execution:</v>
      </c>
      <c r="E3401">
        <f>H3401</f>
        <v>0</v>
      </c>
      <c r="G3401" t="s">
        <v>58</v>
      </c>
      <c r="H3401">
        <v>0</v>
      </c>
      <c r="I3401" t="s">
        <v>53</v>
      </c>
      <c r="J3401" t="s">
        <v>65</v>
      </c>
      <c r="K3401" t="s">
        <v>55</v>
      </c>
      <c r="L3401" t="s">
        <v>56</v>
      </c>
      <c r="M3401">
        <v>672846</v>
      </c>
      <c r="N3401" t="s">
        <v>53</v>
      </c>
      <c r="O3401" t="s">
        <v>996</v>
      </c>
      <c r="P3401" t="s">
        <v>55</v>
      </c>
      <c r="Q3401" t="s">
        <v>54</v>
      </c>
      <c r="R3401">
        <v>672846</v>
      </c>
      <c r="S3401" t="s">
        <v>53</v>
      </c>
      <c r="T3401" t="s">
        <v>996</v>
      </c>
      <c r="U3401" t="s">
        <v>51</v>
      </c>
    </row>
    <row r="3402" spans="1:21" x14ac:dyDescent="0.25">
      <c r="A3402" t="s">
        <v>60</v>
      </c>
      <c r="B3402" t="s">
        <v>5491</v>
      </c>
      <c r="C3402" t="s">
        <v>8</v>
      </c>
      <c r="D3402" t="str">
        <f t="shared" si="261"/>
        <v>[TIME] Run:</v>
      </c>
      <c r="E3402">
        <f>G3402</f>
        <v>9.5000000000000001E-2</v>
      </c>
      <c r="F3402">
        <f>J3402</f>
        <v>9.4E-2</v>
      </c>
      <c r="G3402">
        <v>9.5000000000000001E-2</v>
      </c>
      <c r="H3402" t="s">
        <v>62</v>
      </c>
      <c r="I3402" t="s">
        <v>63</v>
      </c>
      <c r="J3402">
        <v>9.4E-2</v>
      </c>
      <c r="K3402" t="s">
        <v>62</v>
      </c>
      <c r="L3402" t="s">
        <v>61</v>
      </c>
    </row>
    <row r="3403" spans="1:21" x14ac:dyDescent="0.25">
      <c r="A3403" t="s">
        <v>60</v>
      </c>
      <c r="B3403" t="s">
        <v>5490</v>
      </c>
      <c r="C3403" t="s">
        <v>9</v>
      </c>
      <c r="D3403" t="str">
        <f t="shared" si="261"/>
        <v>[MEMORY] Run:</v>
      </c>
      <c r="E3403">
        <f>H3403</f>
        <v>0</v>
      </c>
      <c r="G3403" t="s">
        <v>58</v>
      </c>
      <c r="H3403">
        <v>0</v>
      </c>
      <c r="I3403" t="s">
        <v>53</v>
      </c>
      <c r="J3403" t="s">
        <v>65</v>
      </c>
      <c r="K3403" t="s">
        <v>55</v>
      </c>
      <c r="L3403" t="s">
        <v>56</v>
      </c>
      <c r="M3403">
        <v>672846</v>
      </c>
      <c r="N3403" t="s">
        <v>53</v>
      </c>
      <c r="O3403" t="s">
        <v>996</v>
      </c>
      <c r="P3403" t="s">
        <v>55</v>
      </c>
      <c r="Q3403" t="s">
        <v>54</v>
      </c>
      <c r="R3403">
        <v>672846</v>
      </c>
      <c r="S3403" t="s">
        <v>53</v>
      </c>
      <c r="T3403" t="s">
        <v>996</v>
      </c>
      <c r="U3403" t="s">
        <v>51</v>
      </c>
    </row>
    <row r="3404" spans="1:21" x14ac:dyDescent="0.25">
      <c r="A3404" t="s">
        <v>60</v>
      </c>
      <c r="B3404" t="s">
        <v>5489</v>
      </c>
      <c r="C3404" t="s">
        <v>10</v>
      </c>
      <c r="D3404" t="str">
        <f t="shared" si="261"/>
        <v>[TIME] TOTAL output:</v>
      </c>
      <c r="E3404">
        <f>G3404</f>
        <v>5.0000000000000001E-3</v>
      </c>
      <c r="F3404">
        <f>J3404</f>
        <v>0</v>
      </c>
      <c r="G3404">
        <v>5.0000000000000001E-3</v>
      </c>
      <c r="H3404" t="s">
        <v>62</v>
      </c>
      <c r="I3404" t="s">
        <v>63</v>
      </c>
      <c r="J3404">
        <v>0</v>
      </c>
      <c r="K3404" t="s">
        <v>62</v>
      </c>
      <c r="L3404" t="s">
        <v>61</v>
      </c>
    </row>
    <row r="3405" spans="1:21" x14ac:dyDescent="0.25">
      <c r="A3405" t="s">
        <v>60</v>
      </c>
      <c r="B3405" t="s">
        <v>5488</v>
      </c>
      <c r="C3405" t="s">
        <v>11</v>
      </c>
      <c r="D3405" t="str">
        <f t="shared" si="261"/>
        <v>[MEMORY] TOTAL output:</v>
      </c>
      <c r="E3405">
        <f>H3405</f>
        <v>0</v>
      </c>
      <c r="G3405" t="s">
        <v>58</v>
      </c>
      <c r="H3405">
        <v>0</v>
      </c>
      <c r="I3405" t="s">
        <v>53</v>
      </c>
      <c r="J3405" t="s">
        <v>65</v>
      </c>
      <c r="K3405" t="s">
        <v>55</v>
      </c>
      <c r="L3405" t="s">
        <v>56</v>
      </c>
      <c r="M3405">
        <v>672846</v>
      </c>
      <c r="N3405" t="s">
        <v>53</v>
      </c>
      <c r="O3405" t="s">
        <v>996</v>
      </c>
      <c r="P3405" t="s">
        <v>55</v>
      </c>
      <c r="Q3405" t="s">
        <v>54</v>
      </c>
      <c r="R3405">
        <v>672846</v>
      </c>
      <c r="S3405" t="s">
        <v>53</v>
      </c>
      <c r="T3405" t="s">
        <v>996</v>
      </c>
      <c r="U3405" t="s">
        <v>51</v>
      </c>
    </row>
    <row r="3406" spans="1:21" x14ac:dyDescent="0.25">
      <c r="A3406" t="s">
        <v>60</v>
      </c>
      <c r="B3406" t="s">
        <v>5487</v>
      </c>
      <c r="C3406" t="s">
        <v>12</v>
      </c>
      <c r="D3406" t="str">
        <f t="shared" si="261"/>
        <v>[TIME] Submit:</v>
      </c>
      <c r="E3406">
        <f>G3406</f>
        <v>0.16</v>
      </c>
      <c r="F3406">
        <f>J3406</f>
        <v>0.14099999999999999</v>
      </c>
      <c r="G3406">
        <v>0.16</v>
      </c>
      <c r="H3406" t="s">
        <v>62</v>
      </c>
      <c r="I3406" t="s">
        <v>63</v>
      </c>
      <c r="J3406">
        <v>0.14099999999999999</v>
      </c>
      <c r="K3406" t="s">
        <v>62</v>
      </c>
      <c r="L3406" t="s">
        <v>61</v>
      </c>
    </row>
    <row r="3407" spans="1:21" x14ac:dyDescent="0.25">
      <c r="A3407" t="s">
        <v>60</v>
      </c>
      <c r="B3407" t="s">
        <v>5486</v>
      </c>
      <c r="C3407" t="s">
        <v>13</v>
      </c>
      <c r="D3407" t="str">
        <f t="shared" si="261"/>
        <v>[MEMORY] Submit:</v>
      </c>
      <c r="E3407">
        <f>H3407</f>
        <v>0</v>
      </c>
      <c r="G3407" t="s">
        <v>58</v>
      </c>
      <c r="H3407">
        <v>0</v>
      </c>
      <c r="I3407" t="s">
        <v>53</v>
      </c>
      <c r="J3407" t="s">
        <v>65</v>
      </c>
      <c r="K3407" t="s">
        <v>55</v>
      </c>
      <c r="L3407" t="s">
        <v>56</v>
      </c>
      <c r="M3407">
        <v>672846</v>
      </c>
      <c r="N3407" t="s">
        <v>53</v>
      </c>
      <c r="O3407" t="s">
        <v>996</v>
      </c>
      <c r="P3407" t="s">
        <v>55</v>
      </c>
      <c r="Q3407" t="s">
        <v>54</v>
      </c>
      <c r="R3407">
        <v>672846</v>
      </c>
      <c r="S3407" t="s">
        <v>53</v>
      </c>
      <c r="T3407" t="s">
        <v>996</v>
      </c>
      <c r="U3407" t="s">
        <v>51</v>
      </c>
    </row>
    <row r="3408" spans="1:21" x14ac:dyDescent="0.25">
      <c r="A3408" t="s">
        <v>60</v>
      </c>
      <c r="B3408" t="s">
        <v>5485</v>
      </c>
      <c r="C3408" t="s">
        <v>74</v>
      </c>
      <c r="D3408" t="s">
        <v>0</v>
      </c>
      <c r="E3408" t="str">
        <f>LEFT(H3408, 4)</f>
        <v>8220</v>
      </c>
      <c r="F3408">
        <f>J3408</f>
        <v>12</v>
      </c>
      <c r="G3408" t="s">
        <v>32</v>
      </c>
      <c r="H3408" t="s">
        <v>2570</v>
      </c>
      <c r="I3408" t="s">
        <v>33</v>
      </c>
      <c r="J3408">
        <v>12</v>
      </c>
    </row>
    <row r="3409" spans="1:21" x14ac:dyDescent="0.25">
      <c r="A3409" t="s">
        <v>60</v>
      </c>
      <c r="B3409" t="s">
        <v>5484</v>
      </c>
      <c r="C3409" t="s">
        <v>2</v>
      </c>
      <c r="D3409" t="str">
        <f>C3409</f>
        <v>[TIME] TOTAL load input:</v>
      </c>
      <c r="E3409">
        <f>G3409</f>
        <v>0.06</v>
      </c>
      <c r="F3409">
        <f>J3409</f>
        <v>4.7E-2</v>
      </c>
      <c r="G3409">
        <v>0.06</v>
      </c>
      <c r="H3409" t="s">
        <v>62</v>
      </c>
      <c r="I3409" t="s">
        <v>63</v>
      </c>
      <c r="J3409">
        <v>4.7E-2</v>
      </c>
      <c r="K3409" t="s">
        <v>62</v>
      </c>
      <c r="L3409" t="s">
        <v>61</v>
      </c>
    </row>
    <row r="3410" spans="1:21" x14ac:dyDescent="0.25">
      <c r="A3410" t="s">
        <v>60</v>
      </c>
      <c r="B3410" t="s">
        <v>5483</v>
      </c>
      <c r="C3410" t="s">
        <v>3</v>
      </c>
      <c r="D3410" t="str">
        <f>C3410</f>
        <v>[MEMORY] TOTAL load input:</v>
      </c>
      <c r="E3410">
        <f>G3410</f>
        <v>0</v>
      </c>
      <c r="F3410">
        <f>L3410</f>
        <v>672846</v>
      </c>
      <c r="G3410">
        <v>0</v>
      </c>
      <c r="H3410" t="s">
        <v>53</v>
      </c>
      <c r="I3410" t="s">
        <v>65</v>
      </c>
      <c r="J3410" t="s">
        <v>55</v>
      </c>
      <c r="K3410" t="s">
        <v>56</v>
      </c>
      <c r="L3410">
        <v>672846</v>
      </c>
      <c r="M3410" t="s">
        <v>53</v>
      </c>
      <c r="N3410" t="s">
        <v>996</v>
      </c>
      <c r="O3410" t="s">
        <v>55</v>
      </c>
      <c r="P3410" t="s">
        <v>54</v>
      </c>
      <c r="Q3410">
        <v>672846</v>
      </c>
      <c r="R3410" t="s">
        <v>53</v>
      </c>
      <c r="S3410" t="s">
        <v>996</v>
      </c>
      <c r="T3410" t="s">
        <v>51</v>
      </c>
    </row>
    <row r="3411" spans="1:21" x14ac:dyDescent="0.25">
      <c r="A3411" t="s">
        <v>60</v>
      </c>
      <c r="B3411" t="s">
        <v>5482</v>
      </c>
      <c r="C3411" t="s">
        <v>4</v>
      </c>
      <c r="D3411" t="str">
        <f>C3411</f>
        <v>[TIME] TOTAL pack:</v>
      </c>
      <c r="E3411">
        <f>G3411</f>
        <v>0</v>
      </c>
      <c r="F3411">
        <f>J3411</f>
        <v>0</v>
      </c>
      <c r="G3411">
        <v>0</v>
      </c>
      <c r="H3411" t="s">
        <v>62</v>
      </c>
      <c r="I3411" t="s">
        <v>63</v>
      </c>
      <c r="J3411">
        <v>0</v>
      </c>
      <c r="K3411" t="s">
        <v>62</v>
      </c>
      <c r="L3411" t="s">
        <v>61</v>
      </c>
    </row>
    <row r="3412" spans="1:21" x14ac:dyDescent="0.25">
      <c r="A3412" t="s">
        <v>60</v>
      </c>
      <c r="B3412" t="s">
        <v>5481</v>
      </c>
      <c r="C3412" t="s">
        <v>5</v>
      </c>
      <c r="D3412" t="str">
        <f>C3412</f>
        <v>[MEMORY] TOTAL pack:</v>
      </c>
      <c r="E3412">
        <f>G3412</f>
        <v>0</v>
      </c>
      <c r="F3412">
        <f>L3412</f>
        <v>672846</v>
      </c>
      <c r="G3412">
        <v>0</v>
      </c>
      <c r="H3412" t="s">
        <v>53</v>
      </c>
      <c r="I3412" t="s">
        <v>65</v>
      </c>
      <c r="J3412" t="s">
        <v>55</v>
      </c>
      <c r="K3412" t="s">
        <v>56</v>
      </c>
      <c r="L3412">
        <v>672846</v>
      </c>
      <c r="M3412" t="s">
        <v>53</v>
      </c>
      <c r="N3412" t="s">
        <v>996</v>
      </c>
      <c r="O3412" t="s">
        <v>55</v>
      </c>
      <c r="P3412" t="s">
        <v>54</v>
      </c>
      <c r="Q3412">
        <v>672846</v>
      </c>
      <c r="R3412" t="s">
        <v>53</v>
      </c>
      <c r="S3412" t="s">
        <v>996</v>
      </c>
      <c r="T3412" t="s">
        <v>51</v>
      </c>
    </row>
    <row r="3413" spans="1:21" x14ac:dyDescent="0.25">
      <c r="A3413" t="s">
        <v>60</v>
      </c>
      <c r="B3413" t="s">
        <v>5480</v>
      </c>
      <c r="C3413" t="s">
        <v>74</v>
      </c>
      <c r="D3413" t="s">
        <v>6</v>
      </c>
      <c r="E3413">
        <f>G3413</f>
        <v>3.0000000000000001E-3</v>
      </c>
      <c r="G3413">
        <v>3.0000000000000001E-3</v>
      </c>
      <c r="H3413" t="s">
        <v>73</v>
      </c>
    </row>
    <row r="3414" spans="1:21" x14ac:dyDescent="0.25">
      <c r="A3414" t="s">
        <v>60</v>
      </c>
      <c r="B3414" t="s">
        <v>5479</v>
      </c>
      <c r="C3414" t="s">
        <v>7</v>
      </c>
      <c r="D3414" t="str">
        <f t="shared" ref="D3414:D3420" si="262">C3414</f>
        <v>[MEMORY] C execution:</v>
      </c>
      <c r="E3414">
        <f>H3414</f>
        <v>156</v>
      </c>
      <c r="G3414" t="s">
        <v>58</v>
      </c>
      <c r="H3414">
        <v>156</v>
      </c>
      <c r="I3414" t="s">
        <v>53</v>
      </c>
      <c r="J3414" t="s">
        <v>65</v>
      </c>
      <c r="K3414" t="s">
        <v>55</v>
      </c>
      <c r="L3414" t="s">
        <v>56</v>
      </c>
      <c r="M3414">
        <v>672846</v>
      </c>
      <c r="N3414" t="s">
        <v>53</v>
      </c>
      <c r="O3414" t="s">
        <v>996</v>
      </c>
      <c r="P3414" t="s">
        <v>55</v>
      </c>
      <c r="Q3414" t="s">
        <v>54</v>
      </c>
      <c r="R3414">
        <v>673001</v>
      </c>
      <c r="S3414" t="s">
        <v>53</v>
      </c>
      <c r="T3414" t="s">
        <v>996</v>
      </c>
      <c r="U3414" t="s">
        <v>51</v>
      </c>
    </row>
    <row r="3415" spans="1:21" x14ac:dyDescent="0.25">
      <c r="A3415" t="s">
        <v>60</v>
      </c>
      <c r="B3415" t="s">
        <v>5478</v>
      </c>
      <c r="C3415" t="s">
        <v>8</v>
      </c>
      <c r="D3415" t="str">
        <f t="shared" si="262"/>
        <v>[TIME] Run:</v>
      </c>
      <c r="E3415">
        <f>G3415</f>
        <v>0.155</v>
      </c>
      <c r="F3415">
        <f>J3415</f>
        <v>0.156</v>
      </c>
      <c r="G3415">
        <v>0.155</v>
      </c>
      <c r="H3415" t="s">
        <v>62</v>
      </c>
      <c r="I3415" t="s">
        <v>63</v>
      </c>
      <c r="J3415">
        <v>0.156</v>
      </c>
      <c r="K3415" t="s">
        <v>62</v>
      </c>
      <c r="L3415" t="s">
        <v>61</v>
      </c>
    </row>
    <row r="3416" spans="1:21" x14ac:dyDescent="0.25">
      <c r="A3416" t="s">
        <v>60</v>
      </c>
      <c r="B3416" t="s">
        <v>5477</v>
      </c>
      <c r="C3416" t="s">
        <v>9</v>
      </c>
      <c r="D3416" t="str">
        <f t="shared" si="262"/>
        <v>[MEMORY] Run:</v>
      </c>
      <c r="E3416">
        <f>H3416</f>
        <v>156</v>
      </c>
      <c r="G3416" t="s">
        <v>58</v>
      </c>
      <c r="H3416">
        <v>156</v>
      </c>
      <c r="I3416" t="s">
        <v>53</v>
      </c>
      <c r="J3416" t="s">
        <v>65</v>
      </c>
      <c r="K3416" t="s">
        <v>55</v>
      </c>
      <c r="L3416" t="s">
        <v>56</v>
      </c>
      <c r="M3416">
        <v>672846</v>
      </c>
      <c r="N3416" t="s">
        <v>53</v>
      </c>
      <c r="O3416" t="s">
        <v>996</v>
      </c>
      <c r="P3416" t="s">
        <v>55</v>
      </c>
      <c r="Q3416" t="s">
        <v>54</v>
      </c>
      <c r="R3416">
        <v>673001</v>
      </c>
      <c r="S3416" t="s">
        <v>53</v>
      </c>
      <c r="T3416" t="s">
        <v>996</v>
      </c>
      <c r="U3416" t="s">
        <v>51</v>
      </c>
    </row>
    <row r="3417" spans="1:21" x14ac:dyDescent="0.25">
      <c r="A3417" t="s">
        <v>60</v>
      </c>
      <c r="B3417" t="s">
        <v>5476</v>
      </c>
      <c r="C3417" t="s">
        <v>10</v>
      </c>
      <c r="D3417" t="str">
        <f t="shared" si="262"/>
        <v>[TIME] TOTAL output:</v>
      </c>
      <c r="E3417">
        <f>G3417</f>
        <v>0.01</v>
      </c>
      <c r="F3417">
        <f>J3417</f>
        <v>1.6E-2</v>
      </c>
      <c r="G3417">
        <v>0.01</v>
      </c>
      <c r="H3417" t="s">
        <v>62</v>
      </c>
      <c r="I3417" t="s">
        <v>63</v>
      </c>
      <c r="J3417">
        <v>1.6E-2</v>
      </c>
      <c r="K3417" t="s">
        <v>62</v>
      </c>
      <c r="L3417" t="s">
        <v>61</v>
      </c>
    </row>
    <row r="3418" spans="1:21" x14ac:dyDescent="0.25">
      <c r="A3418" t="s">
        <v>60</v>
      </c>
      <c r="B3418" t="s">
        <v>5475</v>
      </c>
      <c r="C3418" t="s">
        <v>11</v>
      </c>
      <c r="D3418" t="str">
        <f t="shared" si="262"/>
        <v>[MEMORY] TOTAL output:</v>
      </c>
      <c r="E3418">
        <f>H3418</f>
        <v>0</v>
      </c>
      <c r="G3418" t="s">
        <v>58</v>
      </c>
      <c r="H3418">
        <v>0</v>
      </c>
      <c r="I3418" t="s">
        <v>53</v>
      </c>
      <c r="J3418" t="s">
        <v>65</v>
      </c>
      <c r="K3418" t="s">
        <v>55</v>
      </c>
      <c r="L3418" t="s">
        <v>56</v>
      </c>
      <c r="M3418">
        <v>673001</v>
      </c>
      <c r="N3418" t="s">
        <v>53</v>
      </c>
      <c r="O3418" t="s">
        <v>996</v>
      </c>
      <c r="P3418" t="s">
        <v>55</v>
      </c>
      <c r="Q3418" t="s">
        <v>54</v>
      </c>
      <c r="R3418">
        <v>673001</v>
      </c>
      <c r="S3418" t="s">
        <v>53</v>
      </c>
      <c r="T3418" t="s">
        <v>996</v>
      </c>
      <c r="U3418" t="s">
        <v>51</v>
      </c>
    </row>
    <row r="3419" spans="1:21" x14ac:dyDescent="0.25">
      <c r="A3419" t="s">
        <v>60</v>
      </c>
      <c r="B3419" t="s">
        <v>5474</v>
      </c>
      <c r="C3419" t="s">
        <v>12</v>
      </c>
      <c r="D3419" t="str">
        <f t="shared" si="262"/>
        <v>[TIME] Submit:</v>
      </c>
      <c r="E3419">
        <f>G3419</f>
        <v>0.26500000000000001</v>
      </c>
      <c r="F3419">
        <f>J3419</f>
        <v>0.25</v>
      </c>
      <c r="G3419">
        <v>0.26500000000000001</v>
      </c>
      <c r="H3419" t="s">
        <v>62</v>
      </c>
      <c r="I3419" t="s">
        <v>63</v>
      </c>
      <c r="J3419">
        <v>0.25</v>
      </c>
      <c r="K3419" t="s">
        <v>62</v>
      </c>
      <c r="L3419" t="s">
        <v>61</v>
      </c>
    </row>
    <row r="3420" spans="1:21" x14ac:dyDescent="0.25">
      <c r="A3420" t="s">
        <v>60</v>
      </c>
      <c r="B3420" t="s">
        <v>5473</v>
      </c>
      <c r="C3420" t="s">
        <v>13</v>
      </c>
      <c r="D3420" t="str">
        <f t="shared" si="262"/>
        <v>[MEMORY] Submit:</v>
      </c>
      <c r="E3420">
        <f>H3420</f>
        <v>156</v>
      </c>
      <c r="G3420" t="s">
        <v>58</v>
      </c>
      <c r="H3420">
        <v>156</v>
      </c>
      <c r="I3420" t="s">
        <v>53</v>
      </c>
      <c r="J3420" t="s">
        <v>65</v>
      </c>
      <c r="K3420" t="s">
        <v>55</v>
      </c>
      <c r="L3420" t="s">
        <v>56</v>
      </c>
      <c r="M3420">
        <v>672846</v>
      </c>
      <c r="N3420" t="s">
        <v>53</v>
      </c>
      <c r="O3420" t="s">
        <v>996</v>
      </c>
      <c r="P3420" t="s">
        <v>55</v>
      </c>
      <c r="Q3420" t="s">
        <v>54</v>
      </c>
      <c r="R3420">
        <v>673001</v>
      </c>
      <c r="S3420" t="s">
        <v>53</v>
      </c>
      <c r="T3420" t="s">
        <v>996</v>
      </c>
      <c r="U3420" t="s">
        <v>51</v>
      </c>
    </row>
    <row r="3421" spans="1:21" x14ac:dyDescent="0.25">
      <c r="A3421" t="s">
        <v>60</v>
      </c>
      <c r="B3421" t="s">
        <v>5472</v>
      </c>
      <c r="C3421" t="s">
        <v>74</v>
      </c>
      <c r="D3421" t="s">
        <v>0</v>
      </c>
      <c r="E3421" t="str">
        <f>LEFT(H3421, 4)</f>
        <v>8220</v>
      </c>
      <c r="F3421">
        <f>J3421</f>
        <v>13</v>
      </c>
      <c r="G3421" t="s">
        <v>32</v>
      </c>
      <c r="H3421" t="s">
        <v>2570</v>
      </c>
      <c r="I3421" t="s">
        <v>33</v>
      </c>
      <c r="J3421">
        <v>13</v>
      </c>
    </row>
    <row r="3422" spans="1:21" x14ac:dyDescent="0.25">
      <c r="A3422" t="s">
        <v>60</v>
      </c>
      <c r="B3422" t="s">
        <v>5471</v>
      </c>
      <c r="C3422" t="s">
        <v>2</v>
      </c>
      <c r="D3422" t="str">
        <f>C3422</f>
        <v>[TIME] TOTAL load input:</v>
      </c>
      <c r="E3422">
        <f>G3422</f>
        <v>3.5000000000000003E-2</v>
      </c>
      <c r="F3422">
        <f>J3422</f>
        <v>0</v>
      </c>
      <c r="G3422">
        <v>3.5000000000000003E-2</v>
      </c>
      <c r="H3422" t="s">
        <v>62</v>
      </c>
      <c r="I3422" t="s">
        <v>63</v>
      </c>
      <c r="J3422">
        <v>0</v>
      </c>
      <c r="K3422" t="s">
        <v>62</v>
      </c>
      <c r="L3422" t="s">
        <v>61</v>
      </c>
    </row>
    <row r="3423" spans="1:21" x14ac:dyDescent="0.25">
      <c r="A3423" t="s">
        <v>60</v>
      </c>
      <c r="B3423" t="s">
        <v>5470</v>
      </c>
      <c r="C3423" t="s">
        <v>3</v>
      </c>
      <c r="D3423" t="str">
        <f>C3423</f>
        <v>[MEMORY] TOTAL load input:</v>
      </c>
      <c r="E3423">
        <f>G3423</f>
        <v>4194</v>
      </c>
      <c r="F3423">
        <f>L3423</f>
        <v>673001</v>
      </c>
      <c r="G3423">
        <v>4194</v>
      </c>
      <c r="H3423" t="s">
        <v>53</v>
      </c>
      <c r="I3423" t="s">
        <v>65</v>
      </c>
      <c r="J3423" t="s">
        <v>55</v>
      </c>
      <c r="K3423" t="s">
        <v>56</v>
      </c>
      <c r="L3423">
        <v>673001</v>
      </c>
      <c r="M3423" t="s">
        <v>53</v>
      </c>
      <c r="N3423" t="s">
        <v>996</v>
      </c>
      <c r="O3423" t="s">
        <v>55</v>
      </c>
      <c r="P3423" t="s">
        <v>54</v>
      </c>
      <c r="Q3423">
        <v>677196</v>
      </c>
      <c r="R3423" t="s">
        <v>53</v>
      </c>
      <c r="S3423" t="s">
        <v>5463</v>
      </c>
      <c r="T3423" t="s">
        <v>51</v>
      </c>
    </row>
    <row r="3424" spans="1:21" x14ac:dyDescent="0.25">
      <c r="A3424" t="s">
        <v>60</v>
      </c>
      <c r="B3424" t="s">
        <v>5469</v>
      </c>
      <c r="C3424" t="s">
        <v>4</v>
      </c>
      <c r="D3424" t="str">
        <f>C3424</f>
        <v>[TIME] TOTAL pack:</v>
      </c>
      <c r="E3424">
        <f>G3424</f>
        <v>5.0000000000000001E-3</v>
      </c>
      <c r="F3424">
        <f>J3424</f>
        <v>0</v>
      </c>
      <c r="G3424">
        <v>5.0000000000000001E-3</v>
      </c>
      <c r="H3424" t="s">
        <v>62</v>
      </c>
      <c r="I3424" t="s">
        <v>63</v>
      </c>
      <c r="J3424">
        <v>0</v>
      </c>
      <c r="K3424" t="s">
        <v>62</v>
      </c>
      <c r="L3424" t="s">
        <v>61</v>
      </c>
    </row>
    <row r="3425" spans="1:21" x14ac:dyDescent="0.25">
      <c r="A3425" t="s">
        <v>60</v>
      </c>
      <c r="B3425" t="s">
        <v>5468</v>
      </c>
      <c r="C3425" t="s">
        <v>5</v>
      </c>
      <c r="D3425" t="str">
        <f>C3425</f>
        <v>[MEMORY] TOTAL pack:</v>
      </c>
      <c r="E3425">
        <f>G3425</f>
        <v>0</v>
      </c>
      <c r="F3425">
        <f>L3425</f>
        <v>677196</v>
      </c>
      <c r="G3425">
        <v>0</v>
      </c>
      <c r="H3425" t="s">
        <v>53</v>
      </c>
      <c r="I3425" t="s">
        <v>65</v>
      </c>
      <c r="J3425" t="s">
        <v>55</v>
      </c>
      <c r="K3425" t="s">
        <v>56</v>
      </c>
      <c r="L3425">
        <v>677196</v>
      </c>
      <c r="M3425" t="s">
        <v>53</v>
      </c>
      <c r="N3425" t="s">
        <v>5463</v>
      </c>
      <c r="O3425" t="s">
        <v>55</v>
      </c>
      <c r="P3425" t="s">
        <v>54</v>
      </c>
      <c r="Q3425">
        <v>677196</v>
      </c>
      <c r="R3425" t="s">
        <v>53</v>
      </c>
      <c r="S3425" t="s">
        <v>5463</v>
      </c>
      <c r="T3425" t="s">
        <v>51</v>
      </c>
    </row>
    <row r="3426" spans="1:21" x14ac:dyDescent="0.25">
      <c r="A3426" t="s">
        <v>60</v>
      </c>
      <c r="B3426" t="s">
        <v>5467</v>
      </c>
      <c r="C3426" t="s">
        <v>74</v>
      </c>
      <c r="D3426" t="s">
        <v>6</v>
      </c>
      <c r="E3426">
        <f>G3426</f>
        <v>3.0000000000000001E-3</v>
      </c>
      <c r="G3426">
        <v>3.0000000000000001E-3</v>
      </c>
      <c r="H3426" t="s">
        <v>73</v>
      </c>
    </row>
    <row r="3427" spans="1:21" x14ac:dyDescent="0.25">
      <c r="A3427" t="s">
        <v>60</v>
      </c>
      <c r="B3427" t="s">
        <v>5466</v>
      </c>
      <c r="C3427" t="s">
        <v>7</v>
      </c>
      <c r="D3427" t="str">
        <f t="shared" ref="D3427:D3433" si="263">C3427</f>
        <v>[MEMORY] C execution:</v>
      </c>
      <c r="E3427">
        <f>H3427</f>
        <v>12116</v>
      </c>
      <c r="G3427" t="s">
        <v>58</v>
      </c>
      <c r="H3427">
        <v>12116</v>
      </c>
      <c r="I3427" t="s">
        <v>53</v>
      </c>
      <c r="J3427" t="s">
        <v>161</v>
      </c>
      <c r="K3427" t="s">
        <v>55</v>
      </c>
      <c r="L3427" t="s">
        <v>56</v>
      </c>
      <c r="M3427">
        <v>677196</v>
      </c>
      <c r="N3427" t="s">
        <v>53</v>
      </c>
      <c r="O3427" t="s">
        <v>5463</v>
      </c>
      <c r="P3427" t="s">
        <v>55</v>
      </c>
      <c r="Q3427" t="s">
        <v>54</v>
      </c>
      <c r="R3427">
        <v>689312</v>
      </c>
      <c r="S3427" t="s">
        <v>53</v>
      </c>
      <c r="T3427" t="s">
        <v>958</v>
      </c>
      <c r="U3427" t="s">
        <v>51</v>
      </c>
    </row>
    <row r="3428" spans="1:21" x14ac:dyDescent="0.25">
      <c r="A3428" t="s">
        <v>60</v>
      </c>
      <c r="B3428" t="s">
        <v>5465</v>
      </c>
      <c r="C3428" t="s">
        <v>8</v>
      </c>
      <c r="D3428" t="str">
        <f t="shared" si="263"/>
        <v>[TIME] Run:</v>
      </c>
      <c r="E3428">
        <f>G3428</f>
        <v>0.20499999999999999</v>
      </c>
      <c r="F3428">
        <f>J3428</f>
        <v>0.219</v>
      </c>
      <c r="G3428">
        <v>0.20499999999999999</v>
      </c>
      <c r="H3428" t="s">
        <v>62</v>
      </c>
      <c r="I3428" t="s">
        <v>63</v>
      </c>
      <c r="J3428">
        <v>0.219</v>
      </c>
      <c r="K3428" t="s">
        <v>62</v>
      </c>
      <c r="L3428" t="s">
        <v>61</v>
      </c>
    </row>
    <row r="3429" spans="1:21" x14ac:dyDescent="0.25">
      <c r="A3429" t="s">
        <v>60</v>
      </c>
      <c r="B3429" t="s">
        <v>5464</v>
      </c>
      <c r="C3429" t="s">
        <v>9</v>
      </c>
      <c r="D3429" t="str">
        <f t="shared" si="263"/>
        <v>[MEMORY] Run:</v>
      </c>
      <c r="E3429">
        <f>H3429</f>
        <v>12116</v>
      </c>
      <c r="G3429" t="s">
        <v>58</v>
      </c>
      <c r="H3429">
        <v>12116</v>
      </c>
      <c r="I3429" t="s">
        <v>53</v>
      </c>
      <c r="J3429" t="s">
        <v>161</v>
      </c>
      <c r="K3429" t="s">
        <v>55</v>
      </c>
      <c r="L3429" t="s">
        <v>56</v>
      </c>
      <c r="M3429">
        <v>677196</v>
      </c>
      <c r="N3429" t="s">
        <v>53</v>
      </c>
      <c r="O3429" t="s">
        <v>5463</v>
      </c>
      <c r="P3429" t="s">
        <v>55</v>
      </c>
      <c r="Q3429" t="s">
        <v>54</v>
      </c>
      <c r="R3429">
        <v>689312</v>
      </c>
      <c r="S3429" t="s">
        <v>53</v>
      </c>
      <c r="T3429" t="s">
        <v>958</v>
      </c>
      <c r="U3429" t="s">
        <v>51</v>
      </c>
    </row>
    <row r="3430" spans="1:21" x14ac:dyDescent="0.25">
      <c r="A3430" t="s">
        <v>60</v>
      </c>
      <c r="B3430" t="s">
        <v>5462</v>
      </c>
      <c r="C3430" t="s">
        <v>10</v>
      </c>
      <c r="D3430" t="str">
        <f t="shared" si="263"/>
        <v>[TIME] TOTAL output:</v>
      </c>
      <c r="E3430">
        <f>G3430</f>
        <v>5.0000000000000001E-3</v>
      </c>
      <c r="F3430">
        <f>J3430</f>
        <v>0</v>
      </c>
      <c r="G3430">
        <v>5.0000000000000001E-3</v>
      </c>
      <c r="H3430" t="s">
        <v>62</v>
      </c>
      <c r="I3430" t="s">
        <v>63</v>
      </c>
      <c r="J3430">
        <v>0</v>
      </c>
      <c r="K3430" t="s">
        <v>62</v>
      </c>
      <c r="L3430" t="s">
        <v>61</v>
      </c>
    </row>
    <row r="3431" spans="1:21" x14ac:dyDescent="0.25">
      <c r="A3431" t="s">
        <v>60</v>
      </c>
      <c r="B3431" t="s">
        <v>5461</v>
      </c>
      <c r="C3431" t="s">
        <v>11</v>
      </c>
      <c r="D3431" t="str">
        <f t="shared" si="263"/>
        <v>[MEMORY] TOTAL output:</v>
      </c>
      <c r="E3431">
        <f>H3431</f>
        <v>0</v>
      </c>
      <c r="G3431" t="s">
        <v>58</v>
      </c>
      <c r="H3431">
        <v>0</v>
      </c>
      <c r="I3431" t="s">
        <v>53</v>
      </c>
      <c r="J3431" t="s">
        <v>65</v>
      </c>
      <c r="K3431" t="s">
        <v>55</v>
      </c>
      <c r="L3431" t="s">
        <v>56</v>
      </c>
      <c r="M3431">
        <v>689312</v>
      </c>
      <c r="N3431" t="s">
        <v>53</v>
      </c>
      <c r="O3431" t="s">
        <v>958</v>
      </c>
      <c r="P3431" t="s">
        <v>55</v>
      </c>
      <c r="Q3431" t="s">
        <v>54</v>
      </c>
      <c r="R3431">
        <v>689312</v>
      </c>
      <c r="S3431" t="s">
        <v>53</v>
      </c>
      <c r="T3431" t="s">
        <v>958</v>
      </c>
      <c r="U3431" t="s">
        <v>51</v>
      </c>
    </row>
    <row r="3432" spans="1:21" x14ac:dyDescent="0.25">
      <c r="A3432" t="s">
        <v>60</v>
      </c>
      <c r="B3432" t="s">
        <v>5460</v>
      </c>
      <c r="C3432" t="s">
        <v>12</v>
      </c>
      <c r="D3432" t="str">
        <f t="shared" si="263"/>
        <v>[TIME] Submit:</v>
      </c>
      <c r="E3432">
        <f>G3432</f>
        <v>0.28499999999999998</v>
      </c>
      <c r="F3432">
        <f>J3432</f>
        <v>0.25</v>
      </c>
      <c r="G3432">
        <v>0.28499999999999998</v>
      </c>
      <c r="H3432" t="s">
        <v>62</v>
      </c>
      <c r="I3432" t="s">
        <v>63</v>
      </c>
      <c r="J3432">
        <v>0.25</v>
      </c>
      <c r="K3432" t="s">
        <v>62</v>
      </c>
      <c r="L3432" t="s">
        <v>61</v>
      </c>
    </row>
    <row r="3433" spans="1:21" x14ac:dyDescent="0.25">
      <c r="A3433" t="s">
        <v>60</v>
      </c>
      <c r="B3433" t="s">
        <v>5459</v>
      </c>
      <c r="C3433" t="s">
        <v>13</v>
      </c>
      <c r="D3433" t="str">
        <f t="shared" si="263"/>
        <v>[MEMORY] Submit:</v>
      </c>
      <c r="E3433">
        <f>H3433</f>
        <v>16310</v>
      </c>
      <c r="G3433" t="s">
        <v>58</v>
      </c>
      <c r="H3433">
        <v>16310</v>
      </c>
      <c r="I3433" t="s">
        <v>53</v>
      </c>
      <c r="J3433" t="s">
        <v>195</v>
      </c>
      <c r="K3433" t="s">
        <v>55</v>
      </c>
      <c r="L3433" t="s">
        <v>56</v>
      </c>
      <c r="M3433">
        <v>673001</v>
      </c>
      <c r="N3433" t="s">
        <v>53</v>
      </c>
      <c r="O3433" t="s">
        <v>996</v>
      </c>
      <c r="P3433" t="s">
        <v>55</v>
      </c>
      <c r="Q3433" t="s">
        <v>54</v>
      </c>
      <c r="R3433">
        <v>689312</v>
      </c>
      <c r="S3433" t="s">
        <v>53</v>
      </c>
      <c r="T3433" t="s">
        <v>958</v>
      </c>
      <c r="U3433" t="s">
        <v>51</v>
      </c>
    </row>
    <row r="3434" spans="1:21" x14ac:dyDescent="0.25">
      <c r="A3434" t="s">
        <v>60</v>
      </c>
      <c r="B3434" t="s">
        <v>5458</v>
      </c>
      <c r="C3434" t="s">
        <v>74</v>
      </c>
      <c r="D3434" t="s">
        <v>0</v>
      </c>
      <c r="E3434" t="str">
        <f>LEFT(H3434, 4)</f>
        <v>8435</v>
      </c>
      <c r="F3434">
        <f>J3434</f>
        <v>1</v>
      </c>
      <c r="G3434" t="s">
        <v>32</v>
      </c>
      <c r="H3434" t="s">
        <v>2396</v>
      </c>
      <c r="I3434" t="s">
        <v>33</v>
      </c>
      <c r="J3434">
        <v>1</v>
      </c>
    </row>
    <row r="3435" spans="1:21" x14ac:dyDescent="0.25">
      <c r="A3435" t="s">
        <v>60</v>
      </c>
      <c r="B3435" t="s">
        <v>5457</v>
      </c>
      <c r="C3435" t="s">
        <v>2</v>
      </c>
      <c r="D3435" t="str">
        <f>C3435</f>
        <v>[TIME] TOTAL load input:</v>
      </c>
      <c r="E3435">
        <f>G3435</f>
        <v>0.03</v>
      </c>
      <c r="F3435">
        <f>J3435</f>
        <v>0</v>
      </c>
      <c r="G3435">
        <v>0.03</v>
      </c>
      <c r="H3435" t="s">
        <v>62</v>
      </c>
      <c r="I3435" t="s">
        <v>63</v>
      </c>
      <c r="J3435">
        <v>0</v>
      </c>
      <c r="K3435" t="s">
        <v>62</v>
      </c>
      <c r="L3435" t="s">
        <v>61</v>
      </c>
    </row>
    <row r="3436" spans="1:21" x14ac:dyDescent="0.25">
      <c r="A3436" t="s">
        <v>60</v>
      </c>
      <c r="B3436" t="s">
        <v>5456</v>
      </c>
      <c r="C3436" t="s">
        <v>3</v>
      </c>
      <c r="D3436" t="str">
        <f>C3436</f>
        <v>[MEMORY] TOTAL load input:</v>
      </c>
      <c r="E3436">
        <f>G3436</f>
        <v>0</v>
      </c>
      <c r="F3436">
        <f>L3436</f>
        <v>689312</v>
      </c>
      <c r="G3436">
        <v>0</v>
      </c>
      <c r="H3436" t="s">
        <v>53</v>
      </c>
      <c r="I3436" t="s">
        <v>65</v>
      </c>
      <c r="J3436" t="s">
        <v>55</v>
      </c>
      <c r="K3436" t="s">
        <v>56</v>
      </c>
      <c r="L3436">
        <v>689312</v>
      </c>
      <c r="M3436" t="s">
        <v>53</v>
      </c>
      <c r="N3436" t="s">
        <v>958</v>
      </c>
      <c r="O3436" t="s">
        <v>55</v>
      </c>
      <c r="P3436" t="s">
        <v>54</v>
      </c>
      <c r="Q3436">
        <v>689312</v>
      </c>
      <c r="R3436" t="s">
        <v>53</v>
      </c>
      <c r="S3436" t="s">
        <v>958</v>
      </c>
      <c r="T3436" t="s">
        <v>51</v>
      </c>
    </row>
    <row r="3437" spans="1:21" x14ac:dyDescent="0.25">
      <c r="A3437" t="s">
        <v>60</v>
      </c>
      <c r="B3437" t="s">
        <v>5455</v>
      </c>
      <c r="C3437" t="s">
        <v>4</v>
      </c>
      <c r="D3437" t="str">
        <f>C3437</f>
        <v>[TIME] TOTAL pack:</v>
      </c>
      <c r="E3437">
        <f>G3437</f>
        <v>0</v>
      </c>
      <c r="F3437">
        <f>J3437</f>
        <v>0</v>
      </c>
      <c r="G3437">
        <v>0</v>
      </c>
      <c r="H3437" t="s">
        <v>62</v>
      </c>
      <c r="I3437" t="s">
        <v>63</v>
      </c>
      <c r="J3437">
        <v>0</v>
      </c>
      <c r="K3437" t="s">
        <v>62</v>
      </c>
      <c r="L3437" t="s">
        <v>61</v>
      </c>
    </row>
    <row r="3438" spans="1:21" x14ac:dyDescent="0.25">
      <c r="A3438" t="s">
        <v>60</v>
      </c>
      <c r="B3438" t="s">
        <v>5454</v>
      </c>
      <c r="C3438" t="s">
        <v>5</v>
      </c>
      <c r="D3438" t="str">
        <f>C3438</f>
        <v>[MEMORY] TOTAL pack:</v>
      </c>
      <c r="E3438">
        <f>G3438</f>
        <v>0</v>
      </c>
      <c r="F3438">
        <f>L3438</f>
        <v>689312</v>
      </c>
      <c r="G3438">
        <v>0</v>
      </c>
      <c r="H3438" t="s">
        <v>53</v>
      </c>
      <c r="I3438" t="s">
        <v>65</v>
      </c>
      <c r="J3438" t="s">
        <v>55</v>
      </c>
      <c r="K3438" t="s">
        <v>56</v>
      </c>
      <c r="L3438">
        <v>689312</v>
      </c>
      <c r="M3438" t="s">
        <v>53</v>
      </c>
      <c r="N3438" t="s">
        <v>958</v>
      </c>
      <c r="O3438" t="s">
        <v>55</v>
      </c>
      <c r="P3438" t="s">
        <v>54</v>
      </c>
      <c r="Q3438">
        <v>689312</v>
      </c>
      <c r="R3438" t="s">
        <v>53</v>
      </c>
      <c r="S3438" t="s">
        <v>958</v>
      </c>
      <c r="T3438" t="s">
        <v>51</v>
      </c>
    </row>
    <row r="3439" spans="1:21" x14ac:dyDescent="0.25">
      <c r="A3439" t="s">
        <v>60</v>
      </c>
      <c r="B3439" t="s">
        <v>5453</v>
      </c>
      <c r="C3439" t="s">
        <v>74</v>
      </c>
      <c r="D3439" t="s">
        <v>6</v>
      </c>
      <c r="E3439">
        <f>G3439</f>
        <v>2E-3</v>
      </c>
      <c r="G3439">
        <v>2E-3</v>
      </c>
      <c r="H3439" t="s">
        <v>73</v>
      </c>
    </row>
    <row r="3440" spans="1:21" x14ac:dyDescent="0.25">
      <c r="A3440" t="s">
        <v>60</v>
      </c>
      <c r="B3440" t="s">
        <v>5452</v>
      </c>
      <c r="C3440" t="s">
        <v>7</v>
      </c>
      <c r="D3440" t="str">
        <f t="shared" ref="D3440:D3446" si="264">C3440</f>
        <v>[MEMORY] C execution:</v>
      </c>
      <c r="E3440">
        <f>H3440</f>
        <v>0</v>
      </c>
      <c r="G3440" t="s">
        <v>58</v>
      </c>
      <c r="H3440">
        <v>0</v>
      </c>
      <c r="I3440" t="s">
        <v>53</v>
      </c>
      <c r="J3440" t="s">
        <v>65</v>
      </c>
      <c r="K3440" t="s">
        <v>55</v>
      </c>
      <c r="L3440" t="s">
        <v>56</v>
      </c>
      <c r="M3440">
        <v>689312</v>
      </c>
      <c r="N3440" t="s">
        <v>53</v>
      </c>
      <c r="O3440" t="s">
        <v>958</v>
      </c>
      <c r="P3440" t="s">
        <v>55</v>
      </c>
      <c r="Q3440" t="s">
        <v>54</v>
      </c>
      <c r="R3440">
        <v>689312</v>
      </c>
      <c r="S3440" t="s">
        <v>53</v>
      </c>
      <c r="T3440" t="s">
        <v>958</v>
      </c>
      <c r="U3440" t="s">
        <v>51</v>
      </c>
    </row>
    <row r="3441" spans="1:21" x14ac:dyDescent="0.25">
      <c r="A3441" t="s">
        <v>60</v>
      </c>
      <c r="B3441" t="s">
        <v>5451</v>
      </c>
      <c r="C3441" t="s">
        <v>8</v>
      </c>
      <c r="D3441" t="str">
        <f t="shared" si="264"/>
        <v>[TIME] Run:</v>
      </c>
      <c r="E3441">
        <f>G3441</f>
        <v>0.02</v>
      </c>
      <c r="F3441">
        <f>J3441</f>
        <v>1.6E-2</v>
      </c>
      <c r="G3441">
        <v>0.02</v>
      </c>
      <c r="H3441" t="s">
        <v>62</v>
      </c>
      <c r="I3441" t="s">
        <v>63</v>
      </c>
      <c r="J3441">
        <v>1.6E-2</v>
      </c>
      <c r="K3441" t="s">
        <v>62</v>
      </c>
      <c r="L3441" t="s">
        <v>61</v>
      </c>
    </row>
    <row r="3442" spans="1:21" x14ac:dyDescent="0.25">
      <c r="A3442" t="s">
        <v>60</v>
      </c>
      <c r="B3442" t="s">
        <v>5450</v>
      </c>
      <c r="C3442" t="s">
        <v>9</v>
      </c>
      <c r="D3442" t="str">
        <f t="shared" si="264"/>
        <v>[MEMORY] Run:</v>
      </c>
      <c r="E3442">
        <f>H3442</f>
        <v>0</v>
      </c>
      <c r="G3442" t="s">
        <v>58</v>
      </c>
      <c r="H3442">
        <v>0</v>
      </c>
      <c r="I3442" t="s">
        <v>53</v>
      </c>
      <c r="J3442" t="s">
        <v>65</v>
      </c>
      <c r="K3442" t="s">
        <v>55</v>
      </c>
      <c r="L3442" t="s">
        <v>56</v>
      </c>
      <c r="M3442">
        <v>689312</v>
      </c>
      <c r="N3442" t="s">
        <v>53</v>
      </c>
      <c r="O3442" t="s">
        <v>958</v>
      </c>
      <c r="P3442" t="s">
        <v>55</v>
      </c>
      <c r="Q3442" t="s">
        <v>54</v>
      </c>
      <c r="R3442">
        <v>689312</v>
      </c>
      <c r="S3442" t="s">
        <v>53</v>
      </c>
      <c r="T3442" t="s">
        <v>958</v>
      </c>
      <c r="U3442" t="s">
        <v>51</v>
      </c>
    </row>
    <row r="3443" spans="1:21" x14ac:dyDescent="0.25">
      <c r="A3443" t="s">
        <v>60</v>
      </c>
      <c r="B3443" t="s">
        <v>5449</v>
      </c>
      <c r="C3443" t="s">
        <v>10</v>
      </c>
      <c r="D3443" t="str">
        <f t="shared" si="264"/>
        <v>[TIME] TOTAL output:</v>
      </c>
      <c r="E3443">
        <f>G3443</f>
        <v>1.4999999999999999E-2</v>
      </c>
      <c r="F3443">
        <f>J3443</f>
        <v>1.6E-2</v>
      </c>
      <c r="G3443">
        <v>1.4999999999999999E-2</v>
      </c>
      <c r="H3443" t="s">
        <v>62</v>
      </c>
      <c r="I3443" t="s">
        <v>63</v>
      </c>
      <c r="J3443">
        <v>1.6E-2</v>
      </c>
      <c r="K3443" t="s">
        <v>62</v>
      </c>
      <c r="L3443" t="s">
        <v>61</v>
      </c>
    </row>
    <row r="3444" spans="1:21" x14ac:dyDescent="0.25">
      <c r="A3444" t="s">
        <v>60</v>
      </c>
      <c r="B3444" t="s">
        <v>5448</v>
      </c>
      <c r="C3444" t="s">
        <v>11</v>
      </c>
      <c r="D3444" t="str">
        <f t="shared" si="264"/>
        <v>[MEMORY] TOTAL output:</v>
      </c>
      <c r="E3444">
        <f>H3444</f>
        <v>-61800</v>
      </c>
      <c r="G3444" t="s">
        <v>58</v>
      </c>
      <c r="H3444">
        <v>-61800</v>
      </c>
      <c r="I3444" t="s">
        <v>53</v>
      </c>
      <c r="J3444" t="s">
        <v>790</v>
      </c>
      <c r="K3444" t="s">
        <v>55</v>
      </c>
      <c r="L3444" t="s">
        <v>56</v>
      </c>
      <c r="M3444">
        <v>689312</v>
      </c>
      <c r="N3444" t="s">
        <v>53</v>
      </c>
      <c r="O3444" t="s">
        <v>958</v>
      </c>
      <c r="P3444" t="s">
        <v>55</v>
      </c>
      <c r="Q3444" t="s">
        <v>54</v>
      </c>
      <c r="R3444">
        <v>627511</v>
      </c>
      <c r="S3444" t="s">
        <v>53</v>
      </c>
      <c r="T3444" t="s">
        <v>885</v>
      </c>
      <c r="U3444" t="s">
        <v>51</v>
      </c>
    </row>
    <row r="3445" spans="1:21" x14ac:dyDescent="0.25">
      <c r="A3445" t="s">
        <v>60</v>
      </c>
      <c r="B3445" t="s">
        <v>5447</v>
      </c>
      <c r="C3445" t="s">
        <v>12</v>
      </c>
      <c r="D3445" t="str">
        <f t="shared" si="264"/>
        <v>[TIME] Submit:</v>
      </c>
      <c r="E3445">
        <f>G3445</f>
        <v>0.1</v>
      </c>
      <c r="F3445">
        <f>J3445</f>
        <v>7.8E-2</v>
      </c>
      <c r="G3445">
        <v>0.1</v>
      </c>
      <c r="H3445" t="s">
        <v>62</v>
      </c>
      <c r="I3445" t="s">
        <v>63</v>
      </c>
      <c r="J3445">
        <v>7.8E-2</v>
      </c>
      <c r="K3445" t="s">
        <v>62</v>
      </c>
      <c r="L3445" t="s">
        <v>61</v>
      </c>
    </row>
    <row r="3446" spans="1:21" x14ac:dyDescent="0.25">
      <c r="A3446" t="s">
        <v>60</v>
      </c>
      <c r="B3446" t="s">
        <v>5446</v>
      </c>
      <c r="C3446" t="s">
        <v>13</v>
      </c>
      <c r="D3446" t="str">
        <f t="shared" si="264"/>
        <v>[MEMORY] Submit:</v>
      </c>
      <c r="E3446">
        <f>H3446</f>
        <v>-61800</v>
      </c>
      <c r="G3446" t="s">
        <v>58</v>
      </c>
      <c r="H3446">
        <v>-61800</v>
      </c>
      <c r="I3446" t="s">
        <v>53</v>
      </c>
      <c r="J3446" t="s">
        <v>790</v>
      </c>
      <c r="K3446" t="s">
        <v>55</v>
      </c>
      <c r="L3446" t="s">
        <v>56</v>
      </c>
      <c r="M3446">
        <v>689312</v>
      </c>
      <c r="N3446" t="s">
        <v>53</v>
      </c>
      <c r="O3446" t="s">
        <v>958</v>
      </c>
      <c r="P3446" t="s">
        <v>55</v>
      </c>
      <c r="Q3446" t="s">
        <v>54</v>
      </c>
      <c r="R3446">
        <v>627511</v>
      </c>
      <c r="S3446" t="s">
        <v>53</v>
      </c>
      <c r="T3446" t="s">
        <v>885</v>
      </c>
      <c r="U3446" t="s">
        <v>51</v>
      </c>
    </row>
    <row r="3447" spans="1:21" x14ac:dyDescent="0.25">
      <c r="A3447" t="s">
        <v>60</v>
      </c>
      <c r="B3447" t="s">
        <v>5445</v>
      </c>
      <c r="C3447" t="s">
        <v>74</v>
      </c>
      <c r="D3447" t="s">
        <v>0</v>
      </c>
      <c r="E3447" t="str">
        <f>LEFT(H3447, 4)</f>
        <v>8435</v>
      </c>
      <c r="F3447">
        <f>J3447</f>
        <v>2</v>
      </c>
      <c r="G3447" t="s">
        <v>32</v>
      </c>
      <c r="H3447" t="s">
        <v>2396</v>
      </c>
      <c r="I3447" t="s">
        <v>33</v>
      </c>
      <c r="J3447">
        <v>2</v>
      </c>
    </row>
    <row r="3448" spans="1:21" x14ac:dyDescent="0.25">
      <c r="A3448" t="s">
        <v>60</v>
      </c>
      <c r="B3448" t="s">
        <v>5444</v>
      </c>
      <c r="C3448" t="s">
        <v>2</v>
      </c>
      <c r="D3448" t="str">
        <f>C3448</f>
        <v>[TIME] TOTAL load input:</v>
      </c>
      <c r="E3448">
        <f>G3448</f>
        <v>2.5000000000000001E-2</v>
      </c>
      <c r="F3448">
        <f>J3448</f>
        <v>1.6E-2</v>
      </c>
      <c r="G3448">
        <v>2.5000000000000001E-2</v>
      </c>
      <c r="H3448" t="s">
        <v>62</v>
      </c>
      <c r="I3448" t="s">
        <v>63</v>
      </c>
      <c r="J3448">
        <v>1.6E-2</v>
      </c>
      <c r="K3448" t="s">
        <v>62</v>
      </c>
      <c r="L3448" t="s">
        <v>61</v>
      </c>
    </row>
    <row r="3449" spans="1:21" x14ac:dyDescent="0.25">
      <c r="A3449" t="s">
        <v>60</v>
      </c>
      <c r="B3449" t="s">
        <v>5443</v>
      </c>
      <c r="C3449" t="s">
        <v>3</v>
      </c>
      <c r="D3449" t="str">
        <f>C3449</f>
        <v>[MEMORY] TOTAL load input:</v>
      </c>
      <c r="E3449">
        <f>G3449</f>
        <v>983</v>
      </c>
      <c r="F3449">
        <f>L3449</f>
        <v>627511</v>
      </c>
      <c r="G3449">
        <v>983</v>
      </c>
      <c r="H3449" t="s">
        <v>53</v>
      </c>
      <c r="I3449" t="s">
        <v>65</v>
      </c>
      <c r="J3449" t="s">
        <v>55</v>
      </c>
      <c r="K3449" t="s">
        <v>56</v>
      </c>
      <c r="L3449">
        <v>627511</v>
      </c>
      <c r="M3449" t="s">
        <v>53</v>
      </c>
      <c r="N3449" t="s">
        <v>885</v>
      </c>
      <c r="O3449" t="s">
        <v>55</v>
      </c>
      <c r="P3449" t="s">
        <v>54</v>
      </c>
      <c r="Q3449">
        <v>628494</v>
      </c>
      <c r="R3449" t="s">
        <v>53</v>
      </c>
      <c r="S3449" t="s">
        <v>885</v>
      </c>
      <c r="T3449" t="s">
        <v>51</v>
      </c>
    </row>
    <row r="3450" spans="1:21" x14ac:dyDescent="0.25">
      <c r="A3450" t="s">
        <v>60</v>
      </c>
      <c r="B3450" t="s">
        <v>5442</v>
      </c>
      <c r="C3450" t="s">
        <v>4</v>
      </c>
      <c r="D3450" t="str">
        <f>C3450</f>
        <v>[TIME] TOTAL pack:</v>
      </c>
      <c r="E3450">
        <f>G3450</f>
        <v>0</v>
      </c>
      <c r="F3450">
        <f>J3450</f>
        <v>0</v>
      </c>
      <c r="G3450">
        <v>0</v>
      </c>
      <c r="H3450" t="s">
        <v>62</v>
      </c>
      <c r="I3450" t="s">
        <v>63</v>
      </c>
      <c r="J3450">
        <v>0</v>
      </c>
      <c r="K3450" t="s">
        <v>62</v>
      </c>
      <c r="L3450" t="s">
        <v>61</v>
      </c>
    </row>
    <row r="3451" spans="1:21" x14ac:dyDescent="0.25">
      <c r="A3451" t="s">
        <v>60</v>
      </c>
      <c r="B3451" t="s">
        <v>5441</v>
      </c>
      <c r="C3451" t="s">
        <v>5</v>
      </c>
      <c r="D3451" t="str">
        <f>C3451</f>
        <v>[MEMORY] TOTAL pack:</v>
      </c>
      <c r="E3451">
        <f>G3451</f>
        <v>0</v>
      </c>
      <c r="F3451">
        <f>L3451</f>
        <v>628494</v>
      </c>
      <c r="G3451">
        <v>0</v>
      </c>
      <c r="H3451" t="s">
        <v>53</v>
      </c>
      <c r="I3451" t="s">
        <v>65</v>
      </c>
      <c r="J3451" t="s">
        <v>55</v>
      </c>
      <c r="K3451" t="s">
        <v>56</v>
      </c>
      <c r="L3451">
        <v>628494</v>
      </c>
      <c r="M3451" t="s">
        <v>53</v>
      </c>
      <c r="N3451" t="s">
        <v>885</v>
      </c>
      <c r="O3451" t="s">
        <v>55</v>
      </c>
      <c r="P3451" t="s">
        <v>54</v>
      </c>
      <c r="Q3451">
        <v>628494</v>
      </c>
      <c r="R3451" t="s">
        <v>53</v>
      </c>
      <c r="S3451" t="s">
        <v>885</v>
      </c>
      <c r="T3451" t="s">
        <v>51</v>
      </c>
    </row>
    <row r="3452" spans="1:21" x14ac:dyDescent="0.25">
      <c r="A3452" t="s">
        <v>60</v>
      </c>
      <c r="B3452" t="s">
        <v>5440</v>
      </c>
      <c r="C3452" t="s">
        <v>74</v>
      </c>
      <c r="D3452" t="s">
        <v>6</v>
      </c>
      <c r="E3452">
        <f>G3452</f>
        <v>2E-3</v>
      </c>
      <c r="G3452">
        <v>2E-3</v>
      </c>
      <c r="H3452" t="s">
        <v>73</v>
      </c>
    </row>
    <row r="3453" spans="1:21" x14ac:dyDescent="0.25">
      <c r="A3453" t="s">
        <v>60</v>
      </c>
      <c r="B3453" t="s">
        <v>5439</v>
      </c>
      <c r="C3453" t="s">
        <v>7</v>
      </c>
      <c r="D3453" t="str">
        <f t="shared" ref="D3453:D3459" si="265">C3453</f>
        <v>[MEMORY] C execution:</v>
      </c>
      <c r="E3453">
        <f>H3453</f>
        <v>0</v>
      </c>
      <c r="G3453" t="s">
        <v>58</v>
      </c>
      <c r="H3453">
        <v>0</v>
      </c>
      <c r="I3453" t="s">
        <v>53</v>
      </c>
      <c r="J3453" t="s">
        <v>65</v>
      </c>
      <c r="K3453" t="s">
        <v>55</v>
      </c>
      <c r="L3453" t="s">
        <v>56</v>
      </c>
      <c r="M3453">
        <v>628494</v>
      </c>
      <c r="N3453" t="s">
        <v>53</v>
      </c>
      <c r="O3453" t="s">
        <v>885</v>
      </c>
      <c r="P3453" t="s">
        <v>55</v>
      </c>
      <c r="Q3453" t="s">
        <v>54</v>
      </c>
      <c r="R3453">
        <v>628494</v>
      </c>
      <c r="S3453" t="s">
        <v>53</v>
      </c>
      <c r="T3453" t="s">
        <v>885</v>
      </c>
      <c r="U3453" t="s">
        <v>51</v>
      </c>
    </row>
    <row r="3454" spans="1:21" x14ac:dyDescent="0.25">
      <c r="A3454" t="s">
        <v>60</v>
      </c>
      <c r="B3454" t="s">
        <v>5438</v>
      </c>
      <c r="C3454" t="s">
        <v>8</v>
      </c>
      <c r="D3454" t="str">
        <f t="shared" si="265"/>
        <v>[TIME] Run:</v>
      </c>
      <c r="E3454">
        <f>G3454</f>
        <v>0.02</v>
      </c>
      <c r="F3454">
        <f>J3454</f>
        <v>1.6E-2</v>
      </c>
      <c r="G3454">
        <v>0.02</v>
      </c>
      <c r="H3454" t="s">
        <v>62</v>
      </c>
      <c r="I3454" t="s">
        <v>63</v>
      </c>
      <c r="J3454">
        <v>1.6E-2</v>
      </c>
      <c r="K3454" t="s">
        <v>62</v>
      </c>
      <c r="L3454" t="s">
        <v>61</v>
      </c>
    </row>
    <row r="3455" spans="1:21" x14ac:dyDescent="0.25">
      <c r="A3455" t="s">
        <v>60</v>
      </c>
      <c r="B3455" t="s">
        <v>5437</v>
      </c>
      <c r="C3455" t="s">
        <v>9</v>
      </c>
      <c r="D3455" t="str">
        <f t="shared" si="265"/>
        <v>[MEMORY] Run:</v>
      </c>
      <c r="E3455">
        <f>H3455</f>
        <v>0</v>
      </c>
      <c r="G3455" t="s">
        <v>58</v>
      </c>
      <c r="H3455">
        <v>0</v>
      </c>
      <c r="I3455" t="s">
        <v>53</v>
      </c>
      <c r="J3455" t="s">
        <v>65</v>
      </c>
      <c r="K3455" t="s">
        <v>55</v>
      </c>
      <c r="L3455" t="s">
        <v>56</v>
      </c>
      <c r="M3455">
        <v>628494</v>
      </c>
      <c r="N3455" t="s">
        <v>53</v>
      </c>
      <c r="O3455" t="s">
        <v>885</v>
      </c>
      <c r="P3455" t="s">
        <v>55</v>
      </c>
      <c r="Q3455" t="s">
        <v>54</v>
      </c>
      <c r="R3455">
        <v>628494</v>
      </c>
      <c r="S3455" t="s">
        <v>53</v>
      </c>
      <c r="T3455" t="s">
        <v>885</v>
      </c>
      <c r="U3455" t="s">
        <v>51</v>
      </c>
    </row>
    <row r="3456" spans="1:21" x14ac:dyDescent="0.25">
      <c r="A3456" t="s">
        <v>60</v>
      </c>
      <c r="B3456" t="s">
        <v>5436</v>
      </c>
      <c r="C3456" t="s">
        <v>10</v>
      </c>
      <c r="D3456" t="str">
        <f t="shared" si="265"/>
        <v>[TIME] TOTAL output:</v>
      </c>
      <c r="E3456">
        <f>G3456</f>
        <v>5.0000000000000001E-3</v>
      </c>
      <c r="F3456">
        <f>J3456</f>
        <v>0</v>
      </c>
      <c r="G3456">
        <v>5.0000000000000001E-3</v>
      </c>
      <c r="H3456" t="s">
        <v>62</v>
      </c>
      <c r="I3456" t="s">
        <v>63</v>
      </c>
      <c r="J3456">
        <v>0</v>
      </c>
      <c r="K3456" t="s">
        <v>62</v>
      </c>
      <c r="L3456" t="s">
        <v>61</v>
      </c>
    </row>
    <row r="3457" spans="1:21" x14ac:dyDescent="0.25">
      <c r="A3457" t="s">
        <v>60</v>
      </c>
      <c r="B3457" t="s">
        <v>5435</v>
      </c>
      <c r="C3457" t="s">
        <v>11</v>
      </c>
      <c r="D3457" t="str">
        <f t="shared" si="265"/>
        <v>[MEMORY] TOTAL output:</v>
      </c>
      <c r="E3457">
        <f>H3457</f>
        <v>0</v>
      </c>
      <c r="G3457" t="s">
        <v>58</v>
      </c>
      <c r="H3457">
        <v>0</v>
      </c>
      <c r="I3457" t="s">
        <v>53</v>
      </c>
      <c r="J3457" t="s">
        <v>65</v>
      </c>
      <c r="K3457" t="s">
        <v>55</v>
      </c>
      <c r="L3457" t="s">
        <v>56</v>
      </c>
      <c r="M3457">
        <v>628494</v>
      </c>
      <c r="N3457" t="s">
        <v>53</v>
      </c>
      <c r="O3457" t="s">
        <v>885</v>
      </c>
      <c r="P3457" t="s">
        <v>55</v>
      </c>
      <c r="Q3457" t="s">
        <v>54</v>
      </c>
      <c r="R3457">
        <v>628494</v>
      </c>
      <c r="S3457" t="s">
        <v>53</v>
      </c>
      <c r="T3457" t="s">
        <v>885</v>
      </c>
      <c r="U3457" t="s">
        <v>51</v>
      </c>
    </row>
    <row r="3458" spans="1:21" x14ac:dyDescent="0.25">
      <c r="A3458" t="s">
        <v>60</v>
      </c>
      <c r="B3458" t="s">
        <v>5434</v>
      </c>
      <c r="C3458" t="s">
        <v>12</v>
      </c>
      <c r="D3458" t="str">
        <f t="shared" si="265"/>
        <v>[TIME] Submit:</v>
      </c>
      <c r="E3458">
        <f>G3458</f>
        <v>8.5000000000000006E-2</v>
      </c>
      <c r="F3458">
        <f>J3458</f>
        <v>7.8E-2</v>
      </c>
      <c r="G3458">
        <v>8.5000000000000006E-2</v>
      </c>
      <c r="H3458" t="s">
        <v>62</v>
      </c>
      <c r="I3458" t="s">
        <v>63</v>
      </c>
      <c r="J3458">
        <v>7.8E-2</v>
      </c>
      <c r="K3458" t="s">
        <v>62</v>
      </c>
      <c r="L3458" t="s">
        <v>61</v>
      </c>
    </row>
    <row r="3459" spans="1:21" x14ac:dyDescent="0.25">
      <c r="A3459" t="s">
        <v>60</v>
      </c>
      <c r="B3459" t="s">
        <v>5433</v>
      </c>
      <c r="C3459" t="s">
        <v>13</v>
      </c>
      <c r="D3459" t="str">
        <f t="shared" si="265"/>
        <v>[MEMORY] Submit:</v>
      </c>
      <c r="E3459">
        <f>H3459</f>
        <v>983</v>
      </c>
      <c r="G3459" t="s">
        <v>58</v>
      </c>
      <c r="H3459">
        <v>983</v>
      </c>
      <c r="I3459" t="s">
        <v>53</v>
      </c>
      <c r="J3459" t="s">
        <v>65</v>
      </c>
      <c r="K3459" t="s">
        <v>55</v>
      </c>
      <c r="L3459" t="s">
        <v>56</v>
      </c>
      <c r="M3459">
        <v>627511</v>
      </c>
      <c r="N3459" t="s">
        <v>53</v>
      </c>
      <c r="O3459" t="s">
        <v>885</v>
      </c>
      <c r="P3459" t="s">
        <v>55</v>
      </c>
      <c r="Q3459" t="s">
        <v>54</v>
      </c>
      <c r="R3459">
        <v>628494</v>
      </c>
      <c r="S3459" t="s">
        <v>53</v>
      </c>
      <c r="T3459" t="s">
        <v>885</v>
      </c>
      <c r="U3459" t="s">
        <v>51</v>
      </c>
    </row>
    <row r="3460" spans="1:21" x14ac:dyDescent="0.25">
      <c r="A3460" t="s">
        <v>60</v>
      </c>
      <c r="B3460" t="s">
        <v>5432</v>
      </c>
      <c r="C3460" t="s">
        <v>74</v>
      </c>
      <c r="D3460" t="s">
        <v>0</v>
      </c>
      <c r="E3460" t="str">
        <f>LEFT(H3460, 4)</f>
        <v>8435</v>
      </c>
      <c r="F3460">
        <f>J3460</f>
        <v>3</v>
      </c>
      <c r="G3460" t="s">
        <v>32</v>
      </c>
      <c r="H3460" t="s">
        <v>2396</v>
      </c>
      <c r="I3460" t="s">
        <v>33</v>
      </c>
      <c r="J3460">
        <v>3</v>
      </c>
    </row>
    <row r="3461" spans="1:21" x14ac:dyDescent="0.25">
      <c r="A3461" t="s">
        <v>60</v>
      </c>
      <c r="B3461" t="s">
        <v>5431</v>
      </c>
      <c r="C3461" t="s">
        <v>2</v>
      </c>
      <c r="D3461" t="str">
        <f>C3461</f>
        <v>[TIME] TOTAL load input:</v>
      </c>
      <c r="E3461">
        <f>G3461</f>
        <v>3.5000000000000003E-2</v>
      </c>
      <c r="F3461">
        <f>J3461</f>
        <v>0</v>
      </c>
      <c r="G3461">
        <v>3.5000000000000003E-2</v>
      </c>
      <c r="H3461" t="s">
        <v>62</v>
      </c>
      <c r="I3461" t="s">
        <v>63</v>
      </c>
      <c r="J3461">
        <v>0</v>
      </c>
      <c r="K3461" t="s">
        <v>62</v>
      </c>
      <c r="L3461" t="s">
        <v>61</v>
      </c>
    </row>
    <row r="3462" spans="1:21" x14ac:dyDescent="0.25">
      <c r="A3462" t="s">
        <v>60</v>
      </c>
      <c r="B3462" t="s">
        <v>5430</v>
      </c>
      <c r="C3462" t="s">
        <v>3</v>
      </c>
      <c r="D3462" t="str">
        <f>C3462</f>
        <v>[MEMORY] TOTAL load input:</v>
      </c>
      <c r="E3462">
        <f>G3462</f>
        <v>-4194</v>
      </c>
      <c r="F3462">
        <f>L3462</f>
        <v>628494</v>
      </c>
      <c r="G3462">
        <v>-4194</v>
      </c>
      <c r="H3462" t="s">
        <v>53</v>
      </c>
      <c r="I3462" t="s">
        <v>57</v>
      </c>
      <c r="J3462" t="s">
        <v>55</v>
      </c>
      <c r="K3462" t="s">
        <v>56</v>
      </c>
      <c r="L3462">
        <v>628494</v>
      </c>
      <c r="M3462" t="s">
        <v>53</v>
      </c>
      <c r="N3462" t="s">
        <v>885</v>
      </c>
      <c r="O3462" t="s">
        <v>55</v>
      </c>
      <c r="P3462" t="s">
        <v>54</v>
      </c>
      <c r="Q3462">
        <v>624300</v>
      </c>
      <c r="R3462" t="s">
        <v>53</v>
      </c>
      <c r="S3462" t="s">
        <v>862</v>
      </c>
      <c r="T3462" t="s">
        <v>51</v>
      </c>
    </row>
    <row r="3463" spans="1:21" x14ac:dyDescent="0.25">
      <c r="A3463" t="s">
        <v>60</v>
      </c>
      <c r="B3463" t="s">
        <v>5429</v>
      </c>
      <c r="C3463" t="s">
        <v>4</v>
      </c>
      <c r="D3463" t="str">
        <f>C3463</f>
        <v>[TIME] TOTAL pack:</v>
      </c>
      <c r="E3463">
        <f>G3463</f>
        <v>0</v>
      </c>
      <c r="F3463">
        <f>J3463</f>
        <v>0</v>
      </c>
      <c r="G3463">
        <v>0</v>
      </c>
      <c r="H3463" t="s">
        <v>62</v>
      </c>
      <c r="I3463" t="s">
        <v>63</v>
      </c>
      <c r="J3463">
        <v>0</v>
      </c>
      <c r="K3463" t="s">
        <v>62</v>
      </c>
      <c r="L3463" t="s">
        <v>61</v>
      </c>
    </row>
    <row r="3464" spans="1:21" x14ac:dyDescent="0.25">
      <c r="A3464" t="s">
        <v>60</v>
      </c>
      <c r="B3464" t="s">
        <v>5428</v>
      </c>
      <c r="C3464" t="s">
        <v>5</v>
      </c>
      <c r="D3464" t="str">
        <f>C3464</f>
        <v>[MEMORY] TOTAL pack:</v>
      </c>
      <c r="E3464">
        <f>G3464</f>
        <v>0</v>
      </c>
      <c r="F3464">
        <f>L3464</f>
        <v>624300</v>
      </c>
      <c r="G3464">
        <v>0</v>
      </c>
      <c r="H3464" t="s">
        <v>53</v>
      </c>
      <c r="I3464" t="s">
        <v>65</v>
      </c>
      <c r="J3464" t="s">
        <v>55</v>
      </c>
      <c r="K3464" t="s">
        <v>56</v>
      </c>
      <c r="L3464">
        <v>624300</v>
      </c>
      <c r="M3464" t="s">
        <v>53</v>
      </c>
      <c r="N3464" t="s">
        <v>862</v>
      </c>
      <c r="O3464" t="s">
        <v>55</v>
      </c>
      <c r="P3464" t="s">
        <v>54</v>
      </c>
      <c r="Q3464">
        <v>624300</v>
      </c>
      <c r="R3464" t="s">
        <v>53</v>
      </c>
      <c r="S3464" t="s">
        <v>862</v>
      </c>
      <c r="T3464" t="s">
        <v>51</v>
      </c>
    </row>
    <row r="3465" spans="1:21" x14ac:dyDescent="0.25">
      <c r="A3465" t="s">
        <v>60</v>
      </c>
      <c r="B3465" t="s">
        <v>5427</v>
      </c>
      <c r="C3465" t="s">
        <v>74</v>
      </c>
      <c r="D3465" t="s">
        <v>6</v>
      </c>
      <c r="E3465">
        <f>G3465</f>
        <v>3.0000000000000001E-3</v>
      </c>
      <c r="G3465">
        <v>3.0000000000000001E-3</v>
      </c>
      <c r="H3465" t="s">
        <v>73</v>
      </c>
    </row>
    <row r="3466" spans="1:21" x14ac:dyDescent="0.25">
      <c r="A3466" t="s">
        <v>60</v>
      </c>
      <c r="B3466" t="s">
        <v>5426</v>
      </c>
      <c r="C3466" t="s">
        <v>7</v>
      </c>
      <c r="D3466" t="str">
        <f t="shared" ref="D3466:D3472" si="266">C3466</f>
        <v>[MEMORY] C execution:</v>
      </c>
      <c r="E3466">
        <f>H3466</f>
        <v>0</v>
      </c>
      <c r="G3466" t="s">
        <v>58</v>
      </c>
      <c r="H3466">
        <v>0</v>
      </c>
      <c r="I3466" t="s">
        <v>53</v>
      </c>
      <c r="J3466" t="s">
        <v>65</v>
      </c>
      <c r="K3466" t="s">
        <v>55</v>
      </c>
      <c r="L3466" t="s">
        <v>56</v>
      </c>
      <c r="M3466">
        <v>624300</v>
      </c>
      <c r="N3466" t="s">
        <v>53</v>
      </c>
      <c r="O3466" t="s">
        <v>862</v>
      </c>
      <c r="P3466" t="s">
        <v>55</v>
      </c>
      <c r="Q3466" t="s">
        <v>54</v>
      </c>
      <c r="R3466">
        <v>624300</v>
      </c>
      <c r="S3466" t="s">
        <v>53</v>
      </c>
      <c r="T3466" t="s">
        <v>862</v>
      </c>
      <c r="U3466" t="s">
        <v>51</v>
      </c>
    </row>
    <row r="3467" spans="1:21" x14ac:dyDescent="0.25">
      <c r="A3467" t="s">
        <v>60</v>
      </c>
      <c r="B3467" t="s">
        <v>5425</v>
      </c>
      <c r="C3467" t="s">
        <v>8</v>
      </c>
      <c r="D3467" t="str">
        <f t="shared" si="266"/>
        <v>[TIME] Run:</v>
      </c>
      <c r="E3467">
        <f>G3467</f>
        <v>1.4999999999999999E-2</v>
      </c>
      <c r="F3467">
        <f>J3467</f>
        <v>1.6E-2</v>
      </c>
      <c r="G3467">
        <v>1.4999999999999999E-2</v>
      </c>
      <c r="H3467" t="s">
        <v>62</v>
      </c>
      <c r="I3467" t="s">
        <v>63</v>
      </c>
      <c r="J3467">
        <v>1.6E-2</v>
      </c>
      <c r="K3467" t="s">
        <v>62</v>
      </c>
      <c r="L3467" t="s">
        <v>61</v>
      </c>
    </row>
    <row r="3468" spans="1:21" x14ac:dyDescent="0.25">
      <c r="A3468" t="s">
        <v>60</v>
      </c>
      <c r="B3468" t="s">
        <v>5424</v>
      </c>
      <c r="C3468" t="s">
        <v>9</v>
      </c>
      <c r="D3468" t="str">
        <f t="shared" si="266"/>
        <v>[MEMORY] Run:</v>
      </c>
      <c r="E3468">
        <f>H3468</f>
        <v>0</v>
      </c>
      <c r="G3468" t="s">
        <v>58</v>
      </c>
      <c r="H3468">
        <v>0</v>
      </c>
      <c r="I3468" t="s">
        <v>53</v>
      </c>
      <c r="J3468" t="s">
        <v>65</v>
      </c>
      <c r="K3468" t="s">
        <v>55</v>
      </c>
      <c r="L3468" t="s">
        <v>56</v>
      </c>
      <c r="M3468">
        <v>624300</v>
      </c>
      <c r="N3468" t="s">
        <v>53</v>
      </c>
      <c r="O3468" t="s">
        <v>862</v>
      </c>
      <c r="P3468" t="s">
        <v>55</v>
      </c>
      <c r="Q3468" t="s">
        <v>54</v>
      </c>
      <c r="R3468">
        <v>624300</v>
      </c>
      <c r="S3468" t="s">
        <v>53</v>
      </c>
      <c r="T3468" t="s">
        <v>862</v>
      </c>
      <c r="U3468" t="s">
        <v>51</v>
      </c>
    </row>
    <row r="3469" spans="1:21" x14ac:dyDescent="0.25">
      <c r="A3469" t="s">
        <v>60</v>
      </c>
      <c r="B3469" t="s">
        <v>5423</v>
      </c>
      <c r="C3469" t="s">
        <v>10</v>
      </c>
      <c r="D3469" t="str">
        <f t="shared" si="266"/>
        <v>[TIME] TOTAL output:</v>
      </c>
      <c r="E3469">
        <f>G3469</f>
        <v>5.0000000000000001E-3</v>
      </c>
      <c r="F3469">
        <f>J3469</f>
        <v>0</v>
      </c>
      <c r="G3469">
        <v>5.0000000000000001E-3</v>
      </c>
      <c r="H3469" t="s">
        <v>62</v>
      </c>
      <c r="I3469" t="s">
        <v>63</v>
      </c>
      <c r="J3469">
        <v>0</v>
      </c>
      <c r="K3469" t="s">
        <v>62</v>
      </c>
      <c r="L3469" t="s">
        <v>61</v>
      </c>
    </row>
    <row r="3470" spans="1:21" x14ac:dyDescent="0.25">
      <c r="A3470" t="s">
        <v>60</v>
      </c>
      <c r="B3470" t="s">
        <v>5422</v>
      </c>
      <c r="C3470" t="s">
        <v>11</v>
      </c>
      <c r="D3470" t="str">
        <f t="shared" si="266"/>
        <v>[MEMORY] TOTAL output:</v>
      </c>
      <c r="E3470">
        <f>H3470</f>
        <v>0</v>
      </c>
      <c r="G3470" t="s">
        <v>58</v>
      </c>
      <c r="H3470">
        <v>0</v>
      </c>
      <c r="I3470" t="s">
        <v>53</v>
      </c>
      <c r="J3470" t="s">
        <v>65</v>
      </c>
      <c r="K3470" t="s">
        <v>55</v>
      </c>
      <c r="L3470" t="s">
        <v>56</v>
      </c>
      <c r="M3470">
        <v>624300</v>
      </c>
      <c r="N3470" t="s">
        <v>53</v>
      </c>
      <c r="O3470" t="s">
        <v>862</v>
      </c>
      <c r="P3470" t="s">
        <v>55</v>
      </c>
      <c r="Q3470" t="s">
        <v>54</v>
      </c>
      <c r="R3470">
        <v>624300</v>
      </c>
      <c r="S3470" t="s">
        <v>53</v>
      </c>
      <c r="T3470" t="s">
        <v>862</v>
      </c>
      <c r="U3470" t="s">
        <v>51</v>
      </c>
    </row>
    <row r="3471" spans="1:21" x14ac:dyDescent="0.25">
      <c r="A3471" t="s">
        <v>60</v>
      </c>
      <c r="B3471" t="s">
        <v>5421</v>
      </c>
      <c r="C3471" t="s">
        <v>12</v>
      </c>
      <c r="D3471" t="str">
        <f t="shared" si="266"/>
        <v>[TIME] Submit:</v>
      </c>
      <c r="E3471">
        <f>G3471</f>
        <v>9.5000000000000001E-2</v>
      </c>
      <c r="F3471">
        <f>J3471</f>
        <v>4.7E-2</v>
      </c>
      <c r="G3471">
        <v>9.5000000000000001E-2</v>
      </c>
      <c r="H3471" t="s">
        <v>62</v>
      </c>
      <c r="I3471" t="s">
        <v>63</v>
      </c>
      <c r="J3471">
        <v>4.7E-2</v>
      </c>
      <c r="K3471" t="s">
        <v>62</v>
      </c>
      <c r="L3471" t="s">
        <v>61</v>
      </c>
    </row>
    <row r="3472" spans="1:21" x14ac:dyDescent="0.25">
      <c r="A3472" t="s">
        <v>60</v>
      </c>
      <c r="B3472" t="s">
        <v>5420</v>
      </c>
      <c r="C3472" t="s">
        <v>13</v>
      </c>
      <c r="D3472" t="str">
        <f t="shared" si="266"/>
        <v>[MEMORY] Submit:</v>
      </c>
      <c r="E3472">
        <f>H3472</f>
        <v>-4194</v>
      </c>
      <c r="G3472" t="s">
        <v>58</v>
      </c>
      <c r="H3472">
        <v>-4194</v>
      </c>
      <c r="I3472" t="s">
        <v>53</v>
      </c>
      <c r="J3472" t="s">
        <v>57</v>
      </c>
      <c r="K3472" t="s">
        <v>55</v>
      </c>
      <c r="L3472" t="s">
        <v>56</v>
      </c>
      <c r="M3472">
        <v>628494</v>
      </c>
      <c r="N3472" t="s">
        <v>53</v>
      </c>
      <c r="O3472" t="s">
        <v>885</v>
      </c>
      <c r="P3472" t="s">
        <v>55</v>
      </c>
      <c r="Q3472" t="s">
        <v>54</v>
      </c>
      <c r="R3472">
        <v>624300</v>
      </c>
      <c r="S3472" t="s">
        <v>53</v>
      </c>
      <c r="T3472" t="s">
        <v>862</v>
      </c>
      <c r="U3472" t="s">
        <v>51</v>
      </c>
    </row>
    <row r="3473" spans="1:21" x14ac:dyDescent="0.25">
      <c r="A3473" t="s">
        <v>60</v>
      </c>
      <c r="B3473" t="s">
        <v>5419</v>
      </c>
      <c r="C3473" t="s">
        <v>74</v>
      </c>
      <c r="D3473" t="s">
        <v>0</v>
      </c>
      <c r="E3473" t="str">
        <f>LEFT(H3473, 4)</f>
        <v>8435</v>
      </c>
      <c r="F3473">
        <f>J3473</f>
        <v>4</v>
      </c>
      <c r="G3473" t="s">
        <v>32</v>
      </c>
      <c r="H3473" t="s">
        <v>2396</v>
      </c>
      <c r="I3473" t="s">
        <v>33</v>
      </c>
      <c r="J3473">
        <v>4</v>
      </c>
    </row>
    <row r="3474" spans="1:21" x14ac:dyDescent="0.25">
      <c r="A3474" t="s">
        <v>60</v>
      </c>
      <c r="B3474" t="s">
        <v>5418</v>
      </c>
      <c r="C3474" t="s">
        <v>2</v>
      </c>
      <c r="D3474" t="str">
        <f>C3474</f>
        <v>[TIME] TOTAL load input:</v>
      </c>
      <c r="E3474">
        <f>G3474</f>
        <v>4.4999999999999998E-2</v>
      </c>
      <c r="F3474">
        <f>J3474</f>
        <v>0</v>
      </c>
      <c r="G3474">
        <v>4.4999999999999998E-2</v>
      </c>
      <c r="H3474" t="s">
        <v>62</v>
      </c>
      <c r="I3474" t="s">
        <v>63</v>
      </c>
      <c r="J3474">
        <v>0</v>
      </c>
      <c r="K3474" t="s">
        <v>62</v>
      </c>
      <c r="L3474" t="s">
        <v>61</v>
      </c>
    </row>
    <row r="3475" spans="1:21" x14ac:dyDescent="0.25">
      <c r="A3475" t="s">
        <v>60</v>
      </c>
      <c r="B3475" t="s">
        <v>5417</v>
      </c>
      <c r="C3475" t="s">
        <v>3</v>
      </c>
      <c r="D3475" t="str">
        <f>C3475</f>
        <v>[MEMORY] TOTAL load input:</v>
      </c>
      <c r="E3475">
        <f>G3475</f>
        <v>0</v>
      </c>
      <c r="F3475">
        <f>L3475</f>
        <v>624300</v>
      </c>
      <c r="G3475">
        <v>0</v>
      </c>
      <c r="H3475" t="s">
        <v>53</v>
      </c>
      <c r="I3475" t="s">
        <v>65</v>
      </c>
      <c r="J3475" t="s">
        <v>55</v>
      </c>
      <c r="K3475" t="s">
        <v>56</v>
      </c>
      <c r="L3475">
        <v>624300</v>
      </c>
      <c r="M3475" t="s">
        <v>53</v>
      </c>
      <c r="N3475" t="s">
        <v>862</v>
      </c>
      <c r="O3475" t="s">
        <v>55</v>
      </c>
      <c r="P3475" t="s">
        <v>54</v>
      </c>
      <c r="Q3475">
        <v>624300</v>
      </c>
      <c r="R3475" t="s">
        <v>53</v>
      </c>
      <c r="S3475" t="s">
        <v>862</v>
      </c>
      <c r="T3475" t="s">
        <v>51</v>
      </c>
    </row>
    <row r="3476" spans="1:21" x14ac:dyDescent="0.25">
      <c r="A3476" t="s">
        <v>60</v>
      </c>
      <c r="B3476" t="s">
        <v>5416</v>
      </c>
      <c r="C3476" t="s">
        <v>4</v>
      </c>
      <c r="D3476" t="str">
        <f>C3476</f>
        <v>[TIME] TOTAL pack:</v>
      </c>
      <c r="E3476">
        <f>G3476</f>
        <v>0</v>
      </c>
      <c r="F3476">
        <f>J3476</f>
        <v>0</v>
      </c>
      <c r="G3476">
        <v>0</v>
      </c>
      <c r="H3476" t="s">
        <v>62</v>
      </c>
      <c r="I3476" t="s">
        <v>63</v>
      </c>
      <c r="J3476">
        <v>0</v>
      </c>
      <c r="K3476" t="s">
        <v>62</v>
      </c>
      <c r="L3476" t="s">
        <v>61</v>
      </c>
    </row>
    <row r="3477" spans="1:21" x14ac:dyDescent="0.25">
      <c r="A3477" t="s">
        <v>60</v>
      </c>
      <c r="B3477" t="s">
        <v>5415</v>
      </c>
      <c r="C3477" t="s">
        <v>5</v>
      </c>
      <c r="D3477" t="str">
        <f>C3477</f>
        <v>[MEMORY] TOTAL pack:</v>
      </c>
      <c r="E3477">
        <f>G3477</f>
        <v>0</v>
      </c>
      <c r="F3477">
        <f>L3477</f>
        <v>624300</v>
      </c>
      <c r="G3477">
        <v>0</v>
      </c>
      <c r="H3477" t="s">
        <v>53</v>
      </c>
      <c r="I3477" t="s">
        <v>65</v>
      </c>
      <c r="J3477" t="s">
        <v>55</v>
      </c>
      <c r="K3477" t="s">
        <v>56</v>
      </c>
      <c r="L3477">
        <v>624300</v>
      </c>
      <c r="M3477" t="s">
        <v>53</v>
      </c>
      <c r="N3477" t="s">
        <v>862</v>
      </c>
      <c r="O3477" t="s">
        <v>55</v>
      </c>
      <c r="P3477" t="s">
        <v>54</v>
      </c>
      <c r="Q3477">
        <v>624300</v>
      </c>
      <c r="R3477" t="s">
        <v>53</v>
      </c>
      <c r="S3477" t="s">
        <v>862</v>
      </c>
      <c r="T3477" t="s">
        <v>51</v>
      </c>
    </row>
    <row r="3478" spans="1:21" x14ac:dyDescent="0.25">
      <c r="A3478" t="s">
        <v>60</v>
      </c>
      <c r="B3478" t="s">
        <v>5414</v>
      </c>
      <c r="C3478" t="s">
        <v>74</v>
      </c>
      <c r="D3478" t="s">
        <v>6</v>
      </c>
      <c r="E3478">
        <f>G3478</f>
        <v>3.0000000000000001E-3</v>
      </c>
      <c r="G3478">
        <v>3.0000000000000001E-3</v>
      </c>
      <c r="H3478" t="s">
        <v>73</v>
      </c>
    </row>
    <row r="3479" spans="1:21" x14ac:dyDescent="0.25">
      <c r="A3479" t="s">
        <v>60</v>
      </c>
      <c r="B3479" t="s">
        <v>5413</v>
      </c>
      <c r="C3479" t="s">
        <v>7</v>
      </c>
      <c r="D3479" t="str">
        <f t="shared" ref="D3479:D3485" si="267">C3479</f>
        <v>[MEMORY] C execution:</v>
      </c>
      <c r="E3479">
        <f>H3479</f>
        <v>0</v>
      </c>
      <c r="G3479" t="s">
        <v>58</v>
      </c>
      <c r="H3479">
        <v>0</v>
      </c>
      <c r="I3479" t="s">
        <v>53</v>
      </c>
      <c r="J3479" t="s">
        <v>65</v>
      </c>
      <c r="K3479" t="s">
        <v>55</v>
      </c>
      <c r="L3479" t="s">
        <v>56</v>
      </c>
      <c r="M3479">
        <v>624300</v>
      </c>
      <c r="N3479" t="s">
        <v>53</v>
      </c>
      <c r="O3479" t="s">
        <v>862</v>
      </c>
      <c r="P3479" t="s">
        <v>55</v>
      </c>
      <c r="Q3479" t="s">
        <v>54</v>
      </c>
      <c r="R3479">
        <v>624300</v>
      </c>
      <c r="S3479" t="s">
        <v>53</v>
      </c>
      <c r="T3479" t="s">
        <v>862</v>
      </c>
      <c r="U3479" t="s">
        <v>51</v>
      </c>
    </row>
    <row r="3480" spans="1:21" x14ac:dyDescent="0.25">
      <c r="A3480" t="s">
        <v>60</v>
      </c>
      <c r="B3480" t="s">
        <v>5412</v>
      </c>
      <c r="C3480" t="s">
        <v>8</v>
      </c>
      <c r="D3480" t="str">
        <f t="shared" si="267"/>
        <v>[TIME] Run:</v>
      </c>
      <c r="E3480">
        <f>G3480</f>
        <v>0.02</v>
      </c>
      <c r="F3480">
        <f>J3480</f>
        <v>3.1E-2</v>
      </c>
      <c r="G3480">
        <v>0.02</v>
      </c>
      <c r="H3480" t="s">
        <v>62</v>
      </c>
      <c r="I3480" t="s">
        <v>63</v>
      </c>
      <c r="J3480">
        <v>3.1E-2</v>
      </c>
      <c r="K3480" t="s">
        <v>62</v>
      </c>
      <c r="L3480" t="s">
        <v>61</v>
      </c>
    </row>
    <row r="3481" spans="1:21" x14ac:dyDescent="0.25">
      <c r="A3481" t="s">
        <v>60</v>
      </c>
      <c r="B3481" t="s">
        <v>5411</v>
      </c>
      <c r="C3481" t="s">
        <v>9</v>
      </c>
      <c r="D3481" t="str">
        <f t="shared" si="267"/>
        <v>[MEMORY] Run:</v>
      </c>
      <c r="E3481">
        <f>H3481</f>
        <v>0</v>
      </c>
      <c r="G3481" t="s">
        <v>58</v>
      </c>
      <c r="H3481">
        <v>0</v>
      </c>
      <c r="I3481" t="s">
        <v>53</v>
      </c>
      <c r="J3481" t="s">
        <v>65</v>
      </c>
      <c r="K3481" t="s">
        <v>55</v>
      </c>
      <c r="L3481" t="s">
        <v>56</v>
      </c>
      <c r="M3481">
        <v>624300</v>
      </c>
      <c r="N3481" t="s">
        <v>53</v>
      </c>
      <c r="O3481" t="s">
        <v>862</v>
      </c>
      <c r="P3481" t="s">
        <v>55</v>
      </c>
      <c r="Q3481" t="s">
        <v>54</v>
      </c>
      <c r="R3481">
        <v>624300</v>
      </c>
      <c r="S3481" t="s">
        <v>53</v>
      </c>
      <c r="T3481" t="s">
        <v>862</v>
      </c>
      <c r="U3481" t="s">
        <v>51</v>
      </c>
    </row>
    <row r="3482" spans="1:21" x14ac:dyDescent="0.25">
      <c r="A3482" t="s">
        <v>60</v>
      </c>
      <c r="B3482" t="s">
        <v>5410</v>
      </c>
      <c r="C3482" t="s">
        <v>10</v>
      </c>
      <c r="D3482" t="str">
        <f t="shared" si="267"/>
        <v>[TIME] TOTAL output:</v>
      </c>
      <c r="E3482">
        <f>G3482</f>
        <v>5.0000000000000001E-3</v>
      </c>
      <c r="F3482">
        <f>J3482</f>
        <v>0</v>
      </c>
      <c r="G3482">
        <v>5.0000000000000001E-3</v>
      </c>
      <c r="H3482" t="s">
        <v>62</v>
      </c>
      <c r="I3482" t="s">
        <v>63</v>
      </c>
      <c r="J3482">
        <v>0</v>
      </c>
      <c r="K3482" t="s">
        <v>62</v>
      </c>
      <c r="L3482" t="s">
        <v>61</v>
      </c>
    </row>
    <row r="3483" spans="1:21" x14ac:dyDescent="0.25">
      <c r="A3483" t="s">
        <v>60</v>
      </c>
      <c r="B3483" t="s">
        <v>5409</v>
      </c>
      <c r="C3483" t="s">
        <v>11</v>
      </c>
      <c r="D3483" t="str">
        <f t="shared" si="267"/>
        <v>[MEMORY] TOTAL output:</v>
      </c>
      <c r="E3483">
        <f>H3483</f>
        <v>0</v>
      </c>
      <c r="G3483" t="s">
        <v>58</v>
      </c>
      <c r="H3483">
        <v>0</v>
      </c>
      <c r="I3483" t="s">
        <v>53</v>
      </c>
      <c r="J3483" t="s">
        <v>65</v>
      </c>
      <c r="K3483" t="s">
        <v>55</v>
      </c>
      <c r="L3483" t="s">
        <v>56</v>
      </c>
      <c r="M3483">
        <v>624300</v>
      </c>
      <c r="N3483" t="s">
        <v>53</v>
      </c>
      <c r="O3483" t="s">
        <v>862</v>
      </c>
      <c r="P3483" t="s">
        <v>55</v>
      </c>
      <c r="Q3483" t="s">
        <v>54</v>
      </c>
      <c r="R3483">
        <v>624300</v>
      </c>
      <c r="S3483" t="s">
        <v>53</v>
      </c>
      <c r="T3483" t="s">
        <v>862</v>
      </c>
      <c r="U3483" t="s">
        <v>51</v>
      </c>
    </row>
    <row r="3484" spans="1:21" x14ac:dyDescent="0.25">
      <c r="A3484" t="s">
        <v>60</v>
      </c>
      <c r="B3484" t="s">
        <v>5408</v>
      </c>
      <c r="C3484" t="s">
        <v>12</v>
      </c>
      <c r="D3484" t="str">
        <f t="shared" si="267"/>
        <v>[TIME] Submit:</v>
      </c>
      <c r="E3484">
        <f>G3484</f>
        <v>0.105</v>
      </c>
      <c r="F3484">
        <f>J3484</f>
        <v>6.2E-2</v>
      </c>
      <c r="G3484">
        <v>0.105</v>
      </c>
      <c r="H3484" t="s">
        <v>62</v>
      </c>
      <c r="I3484" t="s">
        <v>63</v>
      </c>
      <c r="J3484">
        <v>6.2E-2</v>
      </c>
      <c r="K3484" t="s">
        <v>62</v>
      </c>
      <c r="L3484" t="s">
        <v>61</v>
      </c>
    </row>
    <row r="3485" spans="1:21" x14ac:dyDescent="0.25">
      <c r="A3485" t="s">
        <v>60</v>
      </c>
      <c r="B3485" t="s">
        <v>5407</v>
      </c>
      <c r="C3485" t="s">
        <v>13</v>
      </c>
      <c r="D3485" t="str">
        <f t="shared" si="267"/>
        <v>[MEMORY] Submit:</v>
      </c>
      <c r="E3485">
        <f>H3485</f>
        <v>0</v>
      </c>
      <c r="G3485" t="s">
        <v>58</v>
      </c>
      <c r="H3485">
        <v>0</v>
      </c>
      <c r="I3485" t="s">
        <v>53</v>
      </c>
      <c r="J3485" t="s">
        <v>65</v>
      </c>
      <c r="K3485" t="s">
        <v>55</v>
      </c>
      <c r="L3485" t="s">
        <v>56</v>
      </c>
      <c r="M3485">
        <v>624300</v>
      </c>
      <c r="N3485" t="s">
        <v>53</v>
      </c>
      <c r="O3485" t="s">
        <v>862</v>
      </c>
      <c r="P3485" t="s">
        <v>55</v>
      </c>
      <c r="Q3485" t="s">
        <v>54</v>
      </c>
      <c r="R3485">
        <v>624300</v>
      </c>
      <c r="S3485" t="s">
        <v>53</v>
      </c>
      <c r="T3485" t="s">
        <v>862</v>
      </c>
      <c r="U3485" t="s">
        <v>51</v>
      </c>
    </row>
    <row r="3486" spans="1:21" x14ac:dyDescent="0.25">
      <c r="A3486" t="s">
        <v>60</v>
      </c>
      <c r="B3486" t="s">
        <v>5406</v>
      </c>
      <c r="C3486" t="s">
        <v>74</v>
      </c>
      <c r="D3486" t="s">
        <v>0</v>
      </c>
      <c r="E3486" t="str">
        <f>LEFT(H3486, 4)</f>
        <v>8435</v>
      </c>
      <c r="F3486">
        <f>J3486</f>
        <v>5</v>
      </c>
      <c r="G3486" t="s">
        <v>32</v>
      </c>
      <c r="H3486" t="s">
        <v>2396</v>
      </c>
      <c r="I3486" t="s">
        <v>33</v>
      </c>
      <c r="J3486">
        <v>5</v>
      </c>
    </row>
    <row r="3487" spans="1:21" x14ac:dyDescent="0.25">
      <c r="A3487" t="s">
        <v>60</v>
      </c>
      <c r="B3487" t="s">
        <v>5405</v>
      </c>
      <c r="C3487" t="s">
        <v>2</v>
      </c>
      <c r="D3487" t="str">
        <f>C3487</f>
        <v>[TIME] TOTAL load input:</v>
      </c>
      <c r="E3487">
        <f>G3487</f>
        <v>2.5000000000000001E-2</v>
      </c>
      <c r="F3487">
        <f>J3487</f>
        <v>0</v>
      </c>
      <c r="G3487">
        <v>2.5000000000000001E-2</v>
      </c>
      <c r="H3487" t="s">
        <v>62</v>
      </c>
      <c r="I3487" t="s">
        <v>63</v>
      </c>
      <c r="J3487">
        <v>0</v>
      </c>
      <c r="K3487" t="s">
        <v>62</v>
      </c>
      <c r="L3487" t="s">
        <v>61</v>
      </c>
    </row>
    <row r="3488" spans="1:21" x14ac:dyDescent="0.25">
      <c r="A3488" t="s">
        <v>60</v>
      </c>
      <c r="B3488" t="s">
        <v>5404</v>
      </c>
      <c r="C3488" t="s">
        <v>3</v>
      </c>
      <c r="D3488" t="str">
        <f>C3488</f>
        <v>[MEMORY] TOTAL load input:</v>
      </c>
      <c r="E3488">
        <f>G3488</f>
        <v>-8389</v>
      </c>
      <c r="F3488">
        <f>L3488</f>
        <v>624300</v>
      </c>
      <c r="G3488">
        <v>-8389</v>
      </c>
      <c r="H3488" t="s">
        <v>53</v>
      </c>
      <c r="I3488" t="s">
        <v>201</v>
      </c>
      <c r="J3488" t="s">
        <v>55</v>
      </c>
      <c r="K3488" t="s">
        <v>56</v>
      </c>
      <c r="L3488">
        <v>624300</v>
      </c>
      <c r="M3488" t="s">
        <v>53</v>
      </c>
      <c r="N3488" t="s">
        <v>862</v>
      </c>
      <c r="O3488" t="s">
        <v>55</v>
      </c>
      <c r="P3488" t="s">
        <v>54</v>
      </c>
      <c r="Q3488">
        <v>615911</v>
      </c>
      <c r="R3488" t="s">
        <v>53</v>
      </c>
      <c r="S3488" t="s">
        <v>862</v>
      </c>
      <c r="T3488" t="s">
        <v>51</v>
      </c>
    </row>
    <row r="3489" spans="1:21" x14ac:dyDescent="0.25">
      <c r="A3489" t="s">
        <v>60</v>
      </c>
      <c r="B3489" t="s">
        <v>5403</v>
      </c>
      <c r="C3489" t="s">
        <v>4</v>
      </c>
      <c r="D3489" t="str">
        <f>C3489</f>
        <v>[TIME] TOTAL pack:</v>
      </c>
      <c r="E3489">
        <f>G3489</f>
        <v>0</v>
      </c>
      <c r="F3489">
        <f>J3489</f>
        <v>0</v>
      </c>
      <c r="G3489">
        <v>0</v>
      </c>
      <c r="H3489" t="s">
        <v>62</v>
      </c>
      <c r="I3489" t="s">
        <v>63</v>
      </c>
      <c r="J3489">
        <v>0</v>
      </c>
      <c r="K3489" t="s">
        <v>62</v>
      </c>
      <c r="L3489" t="s">
        <v>61</v>
      </c>
    </row>
    <row r="3490" spans="1:21" x14ac:dyDescent="0.25">
      <c r="A3490" t="s">
        <v>60</v>
      </c>
      <c r="B3490" t="s">
        <v>5402</v>
      </c>
      <c r="C3490" t="s">
        <v>5</v>
      </c>
      <c r="D3490" t="str">
        <f>C3490</f>
        <v>[MEMORY] TOTAL pack:</v>
      </c>
      <c r="E3490">
        <f>G3490</f>
        <v>0</v>
      </c>
      <c r="F3490">
        <f>L3490</f>
        <v>615911</v>
      </c>
      <c r="G3490">
        <v>0</v>
      </c>
      <c r="H3490" t="s">
        <v>53</v>
      </c>
      <c r="I3490" t="s">
        <v>65</v>
      </c>
      <c r="J3490" t="s">
        <v>55</v>
      </c>
      <c r="K3490" t="s">
        <v>56</v>
      </c>
      <c r="L3490">
        <v>615911</v>
      </c>
      <c r="M3490" t="s">
        <v>53</v>
      </c>
      <c r="N3490" t="s">
        <v>862</v>
      </c>
      <c r="O3490" t="s">
        <v>55</v>
      </c>
      <c r="P3490" t="s">
        <v>54</v>
      </c>
      <c r="Q3490">
        <v>615911</v>
      </c>
      <c r="R3490" t="s">
        <v>53</v>
      </c>
      <c r="S3490" t="s">
        <v>862</v>
      </c>
      <c r="T3490" t="s">
        <v>51</v>
      </c>
    </row>
    <row r="3491" spans="1:21" x14ac:dyDescent="0.25">
      <c r="A3491" t="s">
        <v>60</v>
      </c>
      <c r="B3491" t="s">
        <v>5401</v>
      </c>
      <c r="C3491" t="s">
        <v>74</v>
      </c>
      <c r="D3491" t="s">
        <v>6</v>
      </c>
      <c r="E3491">
        <f>G3491</f>
        <v>3.0000000000000001E-3</v>
      </c>
      <c r="G3491">
        <v>3.0000000000000001E-3</v>
      </c>
      <c r="H3491" t="s">
        <v>73</v>
      </c>
    </row>
    <row r="3492" spans="1:21" x14ac:dyDescent="0.25">
      <c r="A3492" t="s">
        <v>60</v>
      </c>
      <c r="B3492" t="s">
        <v>5400</v>
      </c>
      <c r="C3492" t="s">
        <v>7</v>
      </c>
      <c r="D3492" t="str">
        <f t="shared" ref="D3492:D3498" si="268">C3492</f>
        <v>[MEMORY] C execution:</v>
      </c>
      <c r="E3492">
        <f>H3492</f>
        <v>0</v>
      </c>
      <c r="G3492" t="s">
        <v>58</v>
      </c>
      <c r="H3492">
        <v>0</v>
      </c>
      <c r="I3492" t="s">
        <v>53</v>
      </c>
      <c r="J3492" t="s">
        <v>65</v>
      </c>
      <c r="K3492" t="s">
        <v>55</v>
      </c>
      <c r="L3492" t="s">
        <v>56</v>
      </c>
      <c r="M3492">
        <v>615911</v>
      </c>
      <c r="N3492" t="s">
        <v>53</v>
      </c>
      <c r="O3492" t="s">
        <v>862</v>
      </c>
      <c r="P3492" t="s">
        <v>55</v>
      </c>
      <c r="Q3492" t="s">
        <v>54</v>
      </c>
      <c r="R3492">
        <v>615911</v>
      </c>
      <c r="S3492" t="s">
        <v>53</v>
      </c>
      <c r="T3492" t="s">
        <v>862</v>
      </c>
      <c r="U3492" t="s">
        <v>51</v>
      </c>
    </row>
    <row r="3493" spans="1:21" x14ac:dyDescent="0.25">
      <c r="A3493" t="s">
        <v>60</v>
      </c>
      <c r="B3493" t="s">
        <v>5399</v>
      </c>
      <c r="C3493" t="s">
        <v>8</v>
      </c>
      <c r="D3493" t="str">
        <f t="shared" si="268"/>
        <v>[TIME] Run:</v>
      </c>
      <c r="E3493">
        <f>G3493</f>
        <v>1.4999999999999999E-2</v>
      </c>
      <c r="F3493">
        <f>J3493</f>
        <v>1.6E-2</v>
      </c>
      <c r="G3493">
        <v>1.4999999999999999E-2</v>
      </c>
      <c r="H3493" t="s">
        <v>62</v>
      </c>
      <c r="I3493" t="s">
        <v>63</v>
      </c>
      <c r="J3493">
        <v>1.6E-2</v>
      </c>
      <c r="K3493" t="s">
        <v>62</v>
      </c>
      <c r="L3493" t="s">
        <v>61</v>
      </c>
    </row>
    <row r="3494" spans="1:21" x14ac:dyDescent="0.25">
      <c r="A3494" t="s">
        <v>60</v>
      </c>
      <c r="B3494" t="s">
        <v>5398</v>
      </c>
      <c r="C3494" t="s">
        <v>9</v>
      </c>
      <c r="D3494" t="str">
        <f t="shared" si="268"/>
        <v>[MEMORY] Run:</v>
      </c>
      <c r="E3494">
        <f>H3494</f>
        <v>0</v>
      </c>
      <c r="G3494" t="s">
        <v>58</v>
      </c>
      <c r="H3494">
        <v>0</v>
      </c>
      <c r="I3494" t="s">
        <v>53</v>
      </c>
      <c r="J3494" t="s">
        <v>65</v>
      </c>
      <c r="K3494" t="s">
        <v>55</v>
      </c>
      <c r="L3494" t="s">
        <v>56</v>
      </c>
      <c r="M3494">
        <v>615911</v>
      </c>
      <c r="N3494" t="s">
        <v>53</v>
      </c>
      <c r="O3494" t="s">
        <v>862</v>
      </c>
      <c r="P3494" t="s">
        <v>55</v>
      </c>
      <c r="Q3494" t="s">
        <v>54</v>
      </c>
      <c r="R3494">
        <v>615911</v>
      </c>
      <c r="S3494" t="s">
        <v>53</v>
      </c>
      <c r="T3494" t="s">
        <v>862</v>
      </c>
      <c r="U3494" t="s">
        <v>51</v>
      </c>
    </row>
    <row r="3495" spans="1:21" x14ac:dyDescent="0.25">
      <c r="A3495" t="s">
        <v>60</v>
      </c>
      <c r="B3495" t="s">
        <v>5397</v>
      </c>
      <c r="C3495" t="s">
        <v>10</v>
      </c>
      <c r="D3495" t="str">
        <f t="shared" si="268"/>
        <v>[TIME] TOTAL output:</v>
      </c>
      <c r="E3495">
        <f>G3495</f>
        <v>0.01</v>
      </c>
      <c r="F3495">
        <f>J3495</f>
        <v>0</v>
      </c>
      <c r="G3495">
        <v>0.01</v>
      </c>
      <c r="H3495" t="s">
        <v>62</v>
      </c>
      <c r="I3495" t="s">
        <v>63</v>
      </c>
      <c r="J3495">
        <v>0</v>
      </c>
      <c r="K3495" t="s">
        <v>62</v>
      </c>
      <c r="L3495" t="s">
        <v>61</v>
      </c>
    </row>
    <row r="3496" spans="1:21" x14ac:dyDescent="0.25">
      <c r="A3496" t="s">
        <v>60</v>
      </c>
      <c r="B3496" t="s">
        <v>5396</v>
      </c>
      <c r="C3496" t="s">
        <v>11</v>
      </c>
      <c r="D3496" t="str">
        <f t="shared" si="268"/>
        <v>[MEMORY] TOTAL output:</v>
      </c>
      <c r="E3496">
        <f>H3496</f>
        <v>0</v>
      </c>
      <c r="G3496" t="s">
        <v>58</v>
      </c>
      <c r="H3496">
        <v>0</v>
      </c>
      <c r="I3496" t="s">
        <v>53</v>
      </c>
      <c r="J3496" t="s">
        <v>65</v>
      </c>
      <c r="K3496" t="s">
        <v>55</v>
      </c>
      <c r="L3496" t="s">
        <v>56</v>
      </c>
      <c r="M3496">
        <v>615911</v>
      </c>
      <c r="N3496" t="s">
        <v>53</v>
      </c>
      <c r="O3496" t="s">
        <v>862</v>
      </c>
      <c r="P3496" t="s">
        <v>55</v>
      </c>
      <c r="Q3496" t="s">
        <v>54</v>
      </c>
      <c r="R3496">
        <v>615911</v>
      </c>
      <c r="S3496" t="s">
        <v>53</v>
      </c>
      <c r="T3496" t="s">
        <v>862</v>
      </c>
      <c r="U3496" t="s">
        <v>51</v>
      </c>
    </row>
    <row r="3497" spans="1:21" x14ac:dyDescent="0.25">
      <c r="A3497" t="s">
        <v>60</v>
      </c>
      <c r="B3497" t="s">
        <v>5395</v>
      </c>
      <c r="C3497" t="s">
        <v>12</v>
      </c>
      <c r="D3497" t="str">
        <f t="shared" si="268"/>
        <v>[TIME] Submit:</v>
      </c>
      <c r="E3497">
        <f>G3497</f>
        <v>9.5000000000000001E-2</v>
      </c>
      <c r="F3497">
        <f>J3497</f>
        <v>6.2E-2</v>
      </c>
      <c r="G3497">
        <v>9.5000000000000001E-2</v>
      </c>
      <c r="H3497" t="s">
        <v>62</v>
      </c>
      <c r="I3497" t="s">
        <v>63</v>
      </c>
      <c r="J3497">
        <v>6.2E-2</v>
      </c>
      <c r="K3497" t="s">
        <v>62</v>
      </c>
      <c r="L3497" t="s">
        <v>61</v>
      </c>
    </row>
    <row r="3498" spans="1:21" x14ac:dyDescent="0.25">
      <c r="A3498" t="s">
        <v>60</v>
      </c>
      <c r="B3498" t="s">
        <v>5394</v>
      </c>
      <c r="C3498" t="s">
        <v>13</v>
      </c>
      <c r="D3498" t="str">
        <f t="shared" si="268"/>
        <v>[MEMORY] Submit:</v>
      </c>
      <c r="E3498">
        <f>H3498</f>
        <v>-8389</v>
      </c>
      <c r="G3498" t="s">
        <v>58</v>
      </c>
      <c r="H3498">
        <v>-8389</v>
      </c>
      <c r="I3498" t="s">
        <v>53</v>
      </c>
      <c r="J3498" t="s">
        <v>201</v>
      </c>
      <c r="K3498" t="s">
        <v>55</v>
      </c>
      <c r="L3498" t="s">
        <v>56</v>
      </c>
      <c r="M3498">
        <v>624300</v>
      </c>
      <c r="N3498" t="s">
        <v>53</v>
      </c>
      <c r="O3498" t="s">
        <v>862</v>
      </c>
      <c r="P3498" t="s">
        <v>55</v>
      </c>
      <c r="Q3498" t="s">
        <v>54</v>
      </c>
      <c r="R3498">
        <v>615911</v>
      </c>
      <c r="S3498" t="s">
        <v>53</v>
      </c>
      <c r="T3498" t="s">
        <v>862</v>
      </c>
      <c r="U3498" t="s">
        <v>51</v>
      </c>
    </row>
    <row r="3499" spans="1:21" x14ac:dyDescent="0.25">
      <c r="A3499" t="s">
        <v>60</v>
      </c>
      <c r="B3499" t="s">
        <v>5393</v>
      </c>
      <c r="C3499" t="s">
        <v>74</v>
      </c>
      <c r="D3499" t="s">
        <v>0</v>
      </c>
      <c r="E3499" t="str">
        <f>LEFT(H3499, 4)</f>
        <v>8435</v>
      </c>
      <c r="F3499">
        <f>J3499</f>
        <v>6</v>
      </c>
      <c r="G3499" t="s">
        <v>32</v>
      </c>
      <c r="H3499" t="s">
        <v>2396</v>
      </c>
      <c r="I3499" t="s">
        <v>33</v>
      </c>
      <c r="J3499">
        <v>6</v>
      </c>
    </row>
    <row r="3500" spans="1:21" x14ac:dyDescent="0.25">
      <c r="A3500" t="s">
        <v>60</v>
      </c>
      <c r="B3500" t="s">
        <v>5392</v>
      </c>
      <c r="C3500" t="s">
        <v>2</v>
      </c>
      <c r="D3500" t="str">
        <f>C3500</f>
        <v>[TIME] TOTAL load input:</v>
      </c>
      <c r="E3500">
        <f>G3500</f>
        <v>2.5000000000000001E-2</v>
      </c>
      <c r="F3500">
        <f>J3500</f>
        <v>0</v>
      </c>
      <c r="G3500">
        <v>2.5000000000000001E-2</v>
      </c>
      <c r="H3500" t="s">
        <v>62</v>
      </c>
      <c r="I3500" t="s">
        <v>63</v>
      </c>
      <c r="J3500">
        <v>0</v>
      </c>
      <c r="K3500" t="s">
        <v>62</v>
      </c>
      <c r="L3500" t="s">
        <v>61</v>
      </c>
    </row>
    <row r="3501" spans="1:21" x14ac:dyDescent="0.25">
      <c r="A3501" t="s">
        <v>60</v>
      </c>
      <c r="B3501" t="s">
        <v>5391</v>
      </c>
      <c r="C3501" t="s">
        <v>3</v>
      </c>
      <c r="D3501" t="str">
        <f>C3501</f>
        <v>[MEMORY] TOTAL load input:</v>
      </c>
      <c r="E3501">
        <f>G3501</f>
        <v>0</v>
      </c>
      <c r="F3501">
        <f>L3501</f>
        <v>615911</v>
      </c>
      <c r="G3501">
        <v>0</v>
      </c>
      <c r="H3501" t="s">
        <v>53</v>
      </c>
      <c r="I3501" t="s">
        <v>65</v>
      </c>
      <c r="J3501" t="s">
        <v>55</v>
      </c>
      <c r="K3501" t="s">
        <v>56</v>
      </c>
      <c r="L3501">
        <v>615911</v>
      </c>
      <c r="M3501" t="s">
        <v>53</v>
      </c>
      <c r="N3501" t="s">
        <v>862</v>
      </c>
      <c r="O3501" t="s">
        <v>55</v>
      </c>
      <c r="P3501" t="s">
        <v>54</v>
      </c>
      <c r="Q3501">
        <v>615911</v>
      </c>
      <c r="R3501" t="s">
        <v>53</v>
      </c>
      <c r="S3501" t="s">
        <v>862</v>
      </c>
      <c r="T3501" t="s">
        <v>51</v>
      </c>
    </row>
    <row r="3502" spans="1:21" x14ac:dyDescent="0.25">
      <c r="A3502" t="s">
        <v>60</v>
      </c>
      <c r="B3502" t="s">
        <v>5390</v>
      </c>
      <c r="C3502" t="s">
        <v>4</v>
      </c>
      <c r="D3502" t="str">
        <f>C3502</f>
        <v>[TIME] TOTAL pack:</v>
      </c>
      <c r="E3502">
        <f>G3502</f>
        <v>0</v>
      </c>
      <c r="F3502">
        <f>J3502</f>
        <v>0</v>
      </c>
      <c r="G3502">
        <v>0</v>
      </c>
      <c r="H3502" t="s">
        <v>62</v>
      </c>
      <c r="I3502" t="s">
        <v>63</v>
      </c>
      <c r="J3502">
        <v>0</v>
      </c>
      <c r="K3502" t="s">
        <v>62</v>
      </c>
      <c r="L3502" t="s">
        <v>61</v>
      </c>
    </row>
    <row r="3503" spans="1:21" x14ac:dyDescent="0.25">
      <c r="A3503" t="s">
        <v>60</v>
      </c>
      <c r="B3503" t="s">
        <v>5389</v>
      </c>
      <c r="C3503" t="s">
        <v>5</v>
      </c>
      <c r="D3503" t="str">
        <f>C3503</f>
        <v>[MEMORY] TOTAL pack:</v>
      </c>
      <c r="E3503">
        <f>G3503</f>
        <v>0</v>
      </c>
      <c r="F3503">
        <f>L3503</f>
        <v>615911</v>
      </c>
      <c r="G3503">
        <v>0</v>
      </c>
      <c r="H3503" t="s">
        <v>53</v>
      </c>
      <c r="I3503" t="s">
        <v>65</v>
      </c>
      <c r="J3503" t="s">
        <v>55</v>
      </c>
      <c r="K3503" t="s">
        <v>56</v>
      </c>
      <c r="L3503">
        <v>615911</v>
      </c>
      <c r="M3503" t="s">
        <v>53</v>
      </c>
      <c r="N3503" t="s">
        <v>862</v>
      </c>
      <c r="O3503" t="s">
        <v>55</v>
      </c>
      <c r="P3503" t="s">
        <v>54</v>
      </c>
      <c r="Q3503">
        <v>615911</v>
      </c>
      <c r="R3503" t="s">
        <v>53</v>
      </c>
      <c r="S3503" t="s">
        <v>862</v>
      </c>
      <c r="T3503" t="s">
        <v>51</v>
      </c>
    </row>
    <row r="3504" spans="1:21" x14ac:dyDescent="0.25">
      <c r="A3504" t="s">
        <v>60</v>
      </c>
      <c r="B3504" t="s">
        <v>5388</v>
      </c>
      <c r="C3504" t="s">
        <v>74</v>
      </c>
      <c r="D3504" t="s">
        <v>6</v>
      </c>
      <c r="E3504">
        <f>G3504</f>
        <v>2E-3</v>
      </c>
      <c r="G3504">
        <v>2E-3</v>
      </c>
      <c r="H3504" t="s">
        <v>73</v>
      </c>
    </row>
    <row r="3505" spans="1:21" x14ac:dyDescent="0.25">
      <c r="A3505" t="s">
        <v>60</v>
      </c>
      <c r="B3505" t="s">
        <v>5387</v>
      </c>
      <c r="C3505" t="s">
        <v>7</v>
      </c>
      <c r="D3505" t="str">
        <f t="shared" ref="D3505:D3511" si="269">C3505</f>
        <v>[MEMORY] C execution:</v>
      </c>
      <c r="E3505">
        <f>H3505</f>
        <v>0</v>
      </c>
      <c r="G3505" t="s">
        <v>58</v>
      </c>
      <c r="H3505">
        <v>0</v>
      </c>
      <c r="I3505" t="s">
        <v>53</v>
      </c>
      <c r="J3505" t="s">
        <v>65</v>
      </c>
      <c r="K3505" t="s">
        <v>55</v>
      </c>
      <c r="L3505" t="s">
        <v>56</v>
      </c>
      <c r="M3505">
        <v>615911</v>
      </c>
      <c r="N3505" t="s">
        <v>53</v>
      </c>
      <c r="O3505" t="s">
        <v>862</v>
      </c>
      <c r="P3505" t="s">
        <v>55</v>
      </c>
      <c r="Q3505" t="s">
        <v>54</v>
      </c>
      <c r="R3505">
        <v>615911</v>
      </c>
      <c r="S3505" t="s">
        <v>53</v>
      </c>
      <c r="T3505" t="s">
        <v>862</v>
      </c>
      <c r="U3505" t="s">
        <v>51</v>
      </c>
    </row>
    <row r="3506" spans="1:21" x14ac:dyDescent="0.25">
      <c r="A3506" t="s">
        <v>60</v>
      </c>
      <c r="B3506" t="s">
        <v>5386</v>
      </c>
      <c r="C3506" t="s">
        <v>8</v>
      </c>
      <c r="D3506" t="str">
        <f t="shared" si="269"/>
        <v>[TIME] Run:</v>
      </c>
      <c r="E3506">
        <f>G3506</f>
        <v>0.01</v>
      </c>
      <c r="F3506">
        <f>J3506</f>
        <v>1.6E-2</v>
      </c>
      <c r="G3506">
        <v>0.01</v>
      </c>
      <c r="H3506" t="s">
        <v>62</v>
      </c>
      <c r="I3506" t="s">
        <v>63</v>
      </c>
      <c r="J3506">
        <v>1.6E-2</v>
      </c>
      <c r="K3506" t="s">
        <v>62</v>
      </c>
      <c r="L3506" t="s">
        <v>61</v>
      </c>
    </row>
    <row r="3507" spans="1:21" x14ac:dyDescent="0.25">
      <c r="A3507" t="s">
        <v>60</v>
      </c>
      <c r="B3507" t="s">
        <v>5385</v>
      </c>
      <c r="C3507" t="s">
        <v>9</v>
      </c>
      <c r="D3507" t="str">
        <f t="shared" si="269"/>
        <v>[MEMORY] Run:</v>
      </c>
      <c r="E3507">
        <f>H3507</f>
        <v>0</v>
      </c>
      <c r="G3507" t="s">
        <v>58</v>
      </c>
      <c r="H3507">
        <v>0</v>
      </c>
      <c r="I3507" t="s">
        <v>53</v>
      </c>
      <c r="J3507" t="s">
        <v>65</v>
      </c>
      <c r="K3507" t="s">
        <v>55</v>
      </c>
      <c r="L3507" t="s">
        <v>56</v>
      </c>
      <c r="M3507">
        <v>615911</v>
      </c>
      <c r="N3507" t="s">
        <v>53</v>
      </c>
      <c r="O3507" t="s">
        <v>862</v>
      </c>
      <c r="P3507" t="s">
        <v>55</v>
      </c>
      <c r="Q3507" t="s">
        <v>54</v>
      </c>
      <c r="R3507">
        <v>615911</v>
      </c>
      <c r="S3507" t="s">
        <v>53</v>
      </c>
      <c r="T3507" t="s">
        <v>862</v>
      </c>
      <c r="U3507" t="s">
        <v>51</v>
      </c>
    </row>
    <row r="3508" spans="1:21" x14ac:dyDescent="0.25">
      <c r="A3508" t="s">
        <v>60</v>
      </c>
      <c r="B3508" t="s">
        <v>5384</v>
      </c>
      <c r="C3508" t="s">
        <v>10</v>
      </c>
      <c r="D3508" t="str">
        <f t="shared" si="269"/>
        <v>[TIME] TOTAL output:</v>
      </c>
      <c r="E3508">
        <f>G3508</f>
        <v>0.01</v>
      </c>
      <c r="F3508">
        <f>J3508</f>
        <v>1.6E-2</v>
      </c>
      <c r="G3508">
        <v>0.01</v>
      </c>
      <c r="H3508" t="s">
        <v>62</v>
      </c>
      <c r="I3508" t="s">
        <v>63</v>
      </c>
      <c r="J3508">
        <v>1.6E-2</v>
      </c>
      <c r="K3508" t="s">
        <v>62</v>
      </c>
      <c r="L3508" t="s">
        <v>61</v>
      </c>
    </row>
    <row r="3509" spans="1:21" x14ac:dyDescent="0.25">
      <c r="A3509" t="s">
        <v>60</v>
      </c>
      <c r="B3509" t="s">
        <v>5383</v>
      </c>
      <c r="C3509" t="s">
        <v>11</v>
      </c>
      <c r="D3509" t="str">
        <f t="shared" si="269"/>
        <v>[MEMORY] TOTAL output:</v>
      </c>
      <c r="E3509">
        <f>H3509</f>
        <v>0</v>
      </c>
      <c r="G3509" t="s">
        <v>58</v>
      </c>
      <c r="H3509">
        <v>0</v>
      </c>
      <c r="I3509" t="s">
        <v>53</v>
      </c>
      <c r="J3509" t="s">
        <v>65</v>
      </c>
      <c r="K3509" t="s">
        <v>55</v>
      </c>
      <c r="L3509" t="s">
        <v>56</v>
      </c>
      <c r="M3509">
        <v>615911</v>
      </c>
      <c r="N3509" t="s">
        <v>53</v>
      </c>
      <c r="O3509" t="s">
        <v>862</v>
      </c>
      <c r="P3509" t="s">
        <v>55</v>
      </c>
      <c r="Q3509" t="s">
        <v>54</v>
      </c>
      <c r="R3509">
        <v>615911</v>
      </c>
      <c r="S3509" t="s">
        <v>53</v>
      </c>
      <c r="T3509" t="s">
        <v>862</v>
      </c>
      <c r="U3509" t="s">
        <v>51</v>
      </c>
    </row>
    <row r="3510" spans="1:21" x14ac:dyDescent="0.25">
      <c r="A3510" t="s">
        <v>60</v>
      </c>
      <c r="B3510" t="s">
        <v>5382</v>
      </c>
      <c r="C3510" t="s">
        <v>12</v>
      </c>
      <c r="D3510" t="str">
        <f t="shared" si="269"/>
        <v>[TIME] Submit:</v>
      </c>
      <c r="E3510">
        <f>G3510</f>
        <v>8.5000000000000006E-2</v>
      </c>
      <c r="F3510">
        <f>J3510</f>
        <v>6.2E-2</v>
      </c>
      <c r="G3510">
        <v>8.5000000000000006E-2</v>
      </c>
      <c r="H3510" t="s">
        <v>62</v>
      </c>
      <c r="I3510" t="s">
        <v>63</v>
      </c>
      <c r="J3510">
        <v>6.2E-2</v>
      </c>
      <c r="K3510" t="s">
        <v>62</v>
      </c>
      <c r="L3510" t="s">
        <v>61</v>
      </c>
    </row>
    <row r="3511" spans="1:21" x14ac:dyDescent="0.25">
      <c r="A3511" t="s">
        <v>60</v>
      </c>
      <c r="B3511" t="s">
        <v>5381</v>
      </c>
      <c r="C3511" t="s">
        <v>13</v>
      </c>
      <c r="D3511" t="str">
        <f t="shared" si="269"/>
        <v>[MEMORY] Submit:</v>
      </c>
      <c r="E3511">
        <f>H3511</f>
        <v>0</v>
      </c>
      <c r="G3511" t="s">
        <v>58</v>
      </c>
      <c r="H3511">
        <v>0</v>
      </c>
      <c r="I3511" t="s">
        <v>53</v>
      </c>
      <c r="J3511" t="s">
        <v>65</v>
      </c>
      <c r="K3511" t="s">
        <v>55</v>
      </c>
      <c r="L3511" t="s">
        <v>56</v>
      </c>
      <c r="M3511">
        <v>615911</v>
      </c>
      <c r="N3511" t="s">
        <v>53</v>
      </c>
      <c r="O3511" t="s">
        <v>862</v>
      </c>
      <c r="P3511" t="s">
        <v>55</v>
      </c>
      <c r="Q3511" t="s">
        <v>54</v>
      </c>
      <c r="R3511">
        <v>615911</v>
      </c>
      <c r="S3511" t="s">
        <v>53</v>
      </c>
      <c r="T3511" t="s">
        <v>862</v>
      </c>
      <c r="U3511" t="s">
        <v>51</v>
      </c>
    </row>
    <row r="3512" spans="1:21" x14ac:dyDescent="0.25">
      <c r="A3512" t="s">
        <v>60</v>
      </c>
      <c r="B3512" t="s">
        <v>5380</v>
      </c>
      <c r="C3512" t="s">
        <v>74</v>
      </c>
      <c r="D3512" t="s">
        <v>0</v>
      </c>
      <c r="E3512" t="str">
        <f>LEFT(H3512, 4)</f>
        <v>8435</v>
      </c>
      <c r="F3512">
        <f>J3512</f>
        <v>7</v>
      </c>
      <c r="G3512" t="s">
        <v>32</v>
      </c>
      <c r="H3512" t="s">
        <v>2396</v>
      </c>
      <c r="I3512" t="s">
        <v>33</v>
      </c>
      <c r="J3512">
        <v>7</v>
      </c>
    </row>
    <row r="3513" spans="1:21" x14ac:dyDescent="0.25">
      <c r="A3513" t="s">
        <v>60</v>
      </c>
      <c r="B3513" t="s">
        <v>5379</v>
      </c>
      <c r="C3513" t="s">
        <v>2</v>
      </c>
      <c r="D3513" t="str">
        <f>C3513</f>
        <v>[TIME] TOTAL load input:</v>
      </c>
      <c r="E3513">
        <f>G3513</f>
        <v>2.5000000000000001E-2</v>
      </c>
      <c r="F3513">
        <f>J3513</f>
        <v>0</v>
      </c>
      <c r="G3513">
        <v>2.5000000000000001E-2</v>
      </c>
      <c r="H3513" t="s">
        <v>62</v>
      </c>
      <c r="I3513" t="s">
        <v>63</v>
      </c>
      <c r="J3513">
        <v>0</v>
      </c>
      <c r="K3513" t="s">
        <v>62</v>
      </c>
      <c r="L3513" t="s">
        <v>61</v>
      </c>
    </row>
    <row r="3514" spans="1:21" x14ac:dyDescent="0.25">
      <c r="A3514" t="s">
        <v>60</v>
      </c>
      <c r="B3514" t="s">
        <v>5378</v>
      </c>
      <c r="C3514" t="s">
        <v>3</v>
      </c>
      <c r="D3514" t="str">
        <f>C3514</f>
        <v>[MEMORY] TOTAL load input:</v>
      </c>
      <c r="E3514">
        <f>G3514</f>
        <v>0</v>
      </c>
      <c r="F3514">
        <f>L3514</f>
        <v>615911</v>
      </c>
      <c r="G3514">
        <v>0</v>
      </c>
      <c r="H3514" t="s">
        <v>53</v>
      </c>
      <c r="I3514" t="s">
        <v>65</v>
      </c>
      <c r="J3514" t="s">
        <v>55</v>
      </c>
      <c r="K3514" t="s">
        <v>56</v>
      </c>
      <c r="L3514">
        <v>615911</v>
      </c>
      <c r="M3514" t="s">
        <v>53</v>
      </c>
      <c r="N3514" t="s">
        <v>862</v>
      </c>
      <c r="O3514" t="s">
        <v>55</v>
      </c>
      <c r="P3514" t="s">
        <v>54</v>
      </c>
      <c r="Q3514">
        <v>615911</v>
      </c>
      <c r="R3514" t="s">
        <v>53</v>
      </c>
      <c r="S3514" t="s">
        <v>862</v>
      </c>
      <c r="T3514" t="s">
        <v>51</v>
      </c>
    </row>
    <row r="3515" spans="1:21" x14ac:dyDescent="0.25">
      <c r="A3515" t="s">
        <v>60</v>
      </c>
      <c r="B3515" t="s">
        <v>5377</v>
      </c>
      <c r="C3515" t="s">
        <v>4</v>
      </c>
      <c r="D3515" t="str">
        <f>C3515</f>
        <v>[TIME] TOTAL pack:</v>
      </c>
      <c r="E3515">
        <f>G3515</f>
        <v>0</v>
      </c>
      <c r="F3515">
        <f>J3515</f>
        <v>0</v>
      </c>
      <c r="G3515">
        <v>0</v>
      </c>
      <c r="H3515" t="s">
        <v>62</v>
      </c>
      <c r="I3515" t="s">
        <v>63</v>
      </c>
      <c r="J3515">
        <v>0</v>
      </c>
      <c r="K3515" t="s">
        <v>62</v>
      </c>
      <c r="L3515" t="s">
        <v>61</v>
      </c>
    </row>
    <row r="3516" spans="1:21" x14ac:dyDescent="0.25">
      <c r="A3516" t="s">
        <v>60</v>
      </c>
      <c r="B3516" t="s">
        <v>5376</v>
      </c>
      <c r="C3516" t="s">
        <v>5</v>
      </c>
      <c r="D3516" t="str">
        <f>C3516</f>
        <v>[MEMORY] TOTAL pack:</v>
      </c>
      <c r="E3516">
        <f>G3516</f>
        <v>0</v>
      </c>
      <c r="F3516">
        <f>L3516</f>
        <v>615911</v>
      </c>
      <c r="G3516">
        <v>0</v>
      </c>
      <c r="H3516" t="s">
        <v>53</v>
      </c>
      <c r="I3516" t="s">
        <v>65</v>
      </c>
      <c r="J3516" t="s">
        <v>55</v>
      </c>
      <c r="K3516" t="s">
        <v>56</v>
      </c>
      <c r="L3516">
        <v>615911</v>
      </c>
      <c r="M3516" t="s">
        <v>53</v>
      </c>
      <c r="N3516" t="s">
        <v>862</v>
      </c>
      <c r="O3516" t="s">
        <v>55</v>
      </c>
      <c r="P3516" t="s">
        <v>54</v>
      </c>
      <c r="Q3516">
        <v>615911</v>
      </c>
      <c r="R3516" t="s">
        <v>53</v>
      </c>
      <c r="S3516" t="s">
        <v>862</v>
      </c>
      <c r="T3516" t="s">
        <v>51</v>
      </c>
    </row>
    <row r="3517" spans="1:21" x14ac:dyDescent="0.25">
      <c r="A3517" t="s">
        <v>60</v>
      </c>
      <c r="B3517" t="s">
        <v>5375</v>
      </c>
      <c r="C3517" t="s">
        <v>74</v>
      </c>
      <c r="D3517" t="s">
        <v>6</v>
      </c>
      <c r="E3517">
        <f>G3517</f>
        <v>2E-3</v>
      </c>
      <c r="G3517">
        <v>2E-3</v>
      </c>
      <c r="H3517" t="s">
        <v>73</v>
      </c>
    </row>
    <row r="3518" spans="1:21" x14ac:dyDescent="0.25">
      <c r="A3518" t="s">
        <v>60</v>
      </c>
      <c r="B3518" t="s">
        <v>5374</v>
      </c>
      <c r="C3518" t="s">
        <v>7</v>
      </c>
      <c r="D3518" t="str">
        <f t="shared" ref="D3518:D3524" si="270">C3518</f>
        <v>[MEMORY] C execution:</v>
      </c>
      <c r="E3518">
        <f>H3518</f>
        <v>0</v>
      </c>
      <c r="G3518" t="s">
        <v>58</v>
      </c>
      <c r="H3518">
        <v>0</v>
      </c>
      <c r="I3518" t="s">
        <v>53</v>
      </c>
      <c r="J3518" t="s">
        <v>65</v>
      </c>
      <c r="K3518" t="s">
        <v>55</v>
      </c>
      <c r="L3518" t="s">
        <v>56</v>
      </c>
      <c r="M3518">
        <v>615911</v>
      </c>
      <c r="N3518" t="s">
        <v>53</v>
      </c>
      <c r="O3518" t="s">
        <v>862</v>
      </c>
      <c r="P3518" t="s">
        <v>55</v>
      </c>
      <c r="Q3518" t="s">
        <v>54</v>
      </c>
      <c r="R3518">
        <v>615911</v>
      </c>
      <c r="S3518" t="s">
        <v>53</v>
      </c>
      <c r="T3518" t="s">
        <v>862</v>
      </c>
      <c r="U3518" t="s">
        <v>51</v>
      </c>
    </row>
    <row r="3519" spans="1:21" x14ac:dyDescent="0.25">
      <c r="A3519" t="s">
        <v>60</v>
      </c>
      <c r="B3519" t="s">
        <v>5373</v>
      </c>
      <c r="C3519" t="s">
        <v>8</v>
      </c>
      <c r="D3519" t="str">
        <f t="shared" si="270"/>
        <v>[TIME] Run:</v>
      </c>
      <c r="E3519">
        <f>G3519</f>
        <v>1.4999999999999999E-2</v>
      </c>
      <c r="F3519">
        <f>J3519</f>
        <v>1.6E-2</v>
      </c>
      <c r="G3519">
        <v>1.4999999999999999E-2</v>
      </c>
      <c r="H3519" t="s">
        <v>62</v>
      </c>
      <c r="I3519" t="s">
        <v>63</v>
      </c>
      <c r="J3519">
        <v>1.6E-2</v>
      </c>
      <c r="K3519" t="s">
        <v>62</v>
      </c>
      <c r="L3519" t="s">
        <v>61</v>
      </c>
    </row>
    <row r="3520" spans="1:21" x14ac:dyDescent="0.25">
      <c r="A3520" t="s">
        <v>60</v>
      </c>
      <c r="B3520" t="s">
        <v>5372</v>
      </c>
      <c r="C3520" t="s">
        <v>9</v>
      </c>
      <c r="D3520" t="str">
        <f t="shared" si="270"/>
        <v>[MEMORY] Run:</v>
      </c>
      <c r="E3520">
        <f>H3520</f>
        <v>0</v>
      </c>
      <c r="G3520" t="s">
        <v>58</v>
      </c>
      <c r="H3520">
        <v>0</v>
      </c>
      <c r="I3520" t="s">
        <v>53</v>
      </c>
      <c r="J3520" t="s">
        <v>65</v>
      </c>
      <c r="K3520" t="s">
        <v>55</v>
      </c>
      <c r="L3520" t="s">
        <v>56</v>
      </c>
      <c r="M3520">
        <v>615911</v>
      </c>
      <c r="N3520" t="s">
        <v>53</v>
      </c>
      <c r="O3520" t="s">
        <v>862</v>
      </c>
      <c r="P3520" t="s">
        <v>55</v>
      </c>
      <c r="Q3520" t="s">
        <v>54</v>
      </c>
      <c r="R3520">
        <v>615911</v>
      </c>
      <c r="S3520" t="s">
        <v>53</v>
      </c>
      <c r="T3520" t="s">
        <v>862</v>
      </c>
      <c r="U3520" t="s">
        <v>51</v>
      </c>
    </row>
    <row r="3521" spans="1:21" x14ac:dyDescent="0.25">
      <c r="A3521" t="s">
        <v>60</v>
      </c>
      <c r="B3521" t="s">
        <v>5371</v>
      </c>
      <c r="C3521" t="s">
        <v>10</v>
      </c>
      <c r="D3521" t="str">
        <f t="shared" si="270"/>
        <v>[TIME] TOTAL output:</v>
      </c>
      <c r="E3521">
        <f>G3521</f>
        <v>0.01</v>
      </c>
      <c r="F3521">
        <f>J3521</f>
        <v>0</v>
      </c>
      <c r="G3521">
        <v>0.01</v>
      </c>
      <c r="H3521" t="s">
        <v>62</v>
      </c>
      <c r="I3521" t="s">
        <v>63</v>
      </c>
      <c r="J3521">
        <v>0</v>
      </c>
      <c r="K3521" t="s">
        <v>62</v>
      </c>
      <c r="L3521" t="s">
        <v>61</v>
      </c>
    </row>
    <row r="3522" spans="1:21" x14ac:dyDescent="0.25">
      <c r="A3522" t="s">
        <v>60</v>
      </c>
      <c r="B3522" t="s">
        <v>5370</v>
      </c>
      <c r="C3522" t="s">
        <v>11</v>
      </c>
      <c r="D3522" t="str">
        <f t="shared" si="270"/>
        <v>[MEMORY] TOTAL output:</v>
      </c>
      <c r="E3522">
        <f>H3522</f>
        <v>0</v>
      </c>
      <c r="G3522" t="s">
        <v>58</v>
      </c>
      <c r="H3522">
        <v>0</v>
      </c>
      <c r="I3522" t="s">
        <v>53</v>
      </c>
      <c r="J3522" t="s">
        <v>65</v>
      </c>
      <c r="K3522" t="s">
        <v>55</v>
      </c>
      <c r="L3522" t="s">
        <v>56</v>
      </c>
      <c r="M3522">
        <v>615911</v>
      </c>
      <c r="N3522" t="s">
        <v>53</v>
      </c>
      <c r="O3522" t="s">
        <v>862</v>
      </c>
      <c r="P3522" t="s">
        <v>55</v>
      </c>
      <c r="Q3522" t="s">
        <v>54</v>
      </c>
      <c r="R3522">
        <v>615911</v>
      </c>
      <c r="S3522" t="s">
        <v>53</v>
      </c>
      <c r="T3522" t="s">
        <v>862</v>
      </c>
      <c r="U3522" t="s">
        <v>51</v>
      </c>
    </row>
    <row r="3523" spans="1:21" x14ac:dyDescent="0.25">
      <c r="A3523" t="s">
        <v>60</v>
      </c>
      <c r="B3523" t="s">
        <v>5369</v>
      </c>
      <c r="C3523" t="s">
        <v>12</v>
      </c>
      <c r="D3523" t="str">
        <f t="shared" si="270"/>
        <v>[TIME] Submit:</v>
      </c>
      <c r="E3523">
        <f>G3523</f>
        <v>7.0000000000000007E-2</v>
      </c>
      <c r="F3523">
        <f>J3523</f>
        <v>3.1E-2</v>
      </c>
      <c r="G3523">
        <v>7.0000000000000007E-2</v>
      </c>
      <c r="H3523" t="s">
        <v>62</v>
      </c>
      <c r="I3523" t="s">
        <v>63</v>
      </c>
      <c r="J3523">
        <v>3.1E-2</v>
      </c>
      <c r="K3523" t="s">
        <v>62</v>
      </c>
      <c r="L3523" t="s">
        <v>61</v>
      </c>
    </row>
    <row r="3524" spans="1:21" x14ac:dyDescent="0.25">
      <c r="A3524" t="s">
        <v>60</v>
      </c>
      <c r="B3524" t="s">
        <v>5368</v>
      </c>
      <c r="C3524" t="s">
        <v>13</v>
      </c>
      <c r="D3524" t="str">
        <f t="shared" si="270"/>
        <v>[MEMORY] Submit:</v>
      </c>
      <c r="E3524">
        <f>H3524</f>
        <v>0</v>
      </c>
      <c r="G3524" t="s">
        <v>58</v>
      </c>
      <c r="H3524">
        <v>0</v>
      </c>
      <c r="I3524" t="s">
        <v>53</v>
      </c>
      <c r="J3524" t="s">
        <v>65</v>
      </c>
      <c r="K3524" t="s">
        <v>55</v>
      </c>
      <c r="L3524" t="s">
        <v>56</v>
      </c>
      <c r="M3524">
        <v>615911</v>
      </c>
      <c r="N3524" t="s">
        <v>53</v>
      </c>
      <c r="O3524" t="s">
        <v>862</v>
      </c>
      <c r="P3524" t="s">
        <v>55</v>
      </c>
      <c r="Q3524" t="s">
        <v>54</v>
      </c>
      <c r="R3524">
        <v>615911</v>
      </c>
      <c r="S3524" t="s">
        <v>53</v>
      </c>
      <c r="T3524" t="s">
        <v>862</v>
      </c>
      <c r="U3524" t="s">
        <v>51</v>
      </c>
    </row>
    <row r="3525" spans="1:21" x14ac:dyDescent="0.25">
      <c r="A3525" t="s">
        <v>60</v>
      </c>
      <c r="B3525" t="s">
        <v>5367</v>
      </c>
      <c r="C3525" t="s">
        <v>74</v>
      </c>
      <c r="D3525" t="s">
        <v>0</v>
      </c>
      <c r="E3525" t="str">
        <f>LEFT(H3525, 4)</f>
        <v>8435</v>
      </c>
      <c r="F3525">
        <f>J3525</f>
        <v>8</v>
      </c>
      <c r="G3525" t="s">
        <v>32</v>
      </c>
      <c r="H3525" t="s">
        <v>2396</v>
      </c>
      <c r="I3525" t="s">
        <v>33</v>
      </c>
      <c r="J3525">
        <v>8</v>
      </c>
    </row>
    <row r="3526" spans="1:21" x14ac:dyDescent="0.25">
      <c r="A3526" t="s">
        <v>60</v>
      </c>
      <c r="B3526" t="s">
        <v>5366</v>
      </c>
      <c r="C3526" t="s">
        <v>2</v>
      </c>
      <c r="D3526" t="str">
        <f>C3526</f>
        <v>[TIME] TOTAL load input:</v>
      </c>
      <c r="E3526">
        <f>G3526</f>
        <v>0.04</v>
      </c>
      <c r="F3526">
        <f>J3526</f>
        <v>0</v>
      </c>
      <c r="G3526">
        <v>0.04</v>
      </c>
      <c r="H3526" t="s">
        <v>62</v>
      </c>
      <c r="I3526" t="s">
        <v>63</v>
      </c>
      <c r="J3526">
        <v>0</v>
      </c>
      <c r="K3526" t="s">
        <v>62</v>
      </c>
      <c r="L3526" t="s">
        <v>61</v>
      </c>
    </row>
    <row r="3527" spans="1:21" x14ac:dyDescent="0.25">
      <c r="A3527" t="s">
        <v>60</v>
      </c>
      <c r="B3527" t="s">
        <v>5365</v>
      </c>
      <c r="C3527" t="s">
        <v>3</v>
      </c>
      <c r="D3527" t="str">
        <f>C3527</f>
        <v>[MEMORY] TOTAL load input:</v>
      </c>
      <c r="E3527">
        <f>G3527</f>
        <v>0</v>
      </c>
      <c r="F3527">
        <f>L3527</f>
        <v>615911</v>
      </c>
      <c r="G3527">
        <v>0</v>
      </c>
      <c r="H3527" t="s">
        <v>53</v>
      </c>
      <c r="I3527" t="s">
        <v>65</v>
      </c>
      <c r="J3527" t="s">
        <v>55</v>
      </c>
      <c r="K3527" t="s">
        <v>56</v>
      </c>
      <c r="L3527">
        <v>615911</v>
      </c>
      <c r="M3527" t="s">
        <v>53</v>
      </c>
      <c r="N3527" t="s">
        <v>862</v>
      </c>
      <c r="O3527" t="s">
        <v>55</v>
      </c>
      <c r="P3527" t="s">
        <v>54</v>
      </c>
      <c r="Q3527">
        <v>615911</v>
      </c>
      <c r="R3527" t="s">
        <v>53</v>
      </c>
      <c r="S3527" t="s">
        <v>862</v>
      </c>
      <c r="T3527" t="s">
        <v>51</v>
      </c>
    </row>
    <row r="3528" spans="1:21" x14ac:dyDescent="0.25">
      <c r="A3528" t="s">
        <v>60</v>
      </c>
      <c r="B3528" t="s">
        <v>5364</v>
      </c>
      <c r="C3528" t="s">
        <v>4</v>
      </c>
      <c r="D3528" t="str">
        <f>C3528</f>
        <v>[TIME] TOTAL pack:</v>
      </c>
      <c r="E3528">
        <f>G3528</f>
        <v>5.0000000000000001E-3</v>
      </c>
      <c r="F3528">
        <f>J3528</f>
        <v>0</v>
      </c>
      <c r="G3528">
        <v>5.0000000000000001E-3</v>
      </c>
      <c r="H3528" t="s">
        <v>62</v>
      </c>
      <c r="I3528" t="s">
        <v>63</v>
      </c>
      <c r="J3528">
        <v>0</v>
      </c>
      <c r="K3528" t="s">
        <v>62</v>
      </c>
      <c r="L3528" t="s">
        <v>61</v>
      </c>
    </row>
    <row r="3529" spans="1:21" x14ac:dyDescent="0.25">
      <c r="A3529" t="s">
        <v>60</v>
      </c>
      <c r="B3529" t="s">
        <v>5363</v>
      </c>
      <c r="C3529" t="s">
        <v>5</v>
      </c>
      <c r="D3529" t="str">
        <f>C3529</f>
        <v>[MEMORY] TOTAL pack:</v>
      </c>
      <c r="E3529">
        <f>G3529</f>
        <v>0</v>
      </c>
      <c r="F3529">
        <f>L3529</f>
        <v>615911</v>
      </c>
      <c r="G3529">
        <v>0</v>
      </c>
      <c r="H3529" t="s">
        <v>53</v>
      </c>
      <c r="I3529" t="s">
        <v>65</v>
      </c>
      <c r="J3529" t="s">
        <v>55</v>
      </c>
      <c r="K3529" t="s">
        <v>56</v>
      </c>
      <c r="L3529">
        <v>615911</v>
      </c>
      <c r="M3529" t="s">
        <v>53</v>
      </c>
      <c r="N3529" t="s">
        <v>862</v>
      </c>
      <c r="O3529" t="s">
        <v>55</v>
      </c>
      <c r="P3529" t="s">
        <v>54</v>
      </c>
      <c r="Q3529">
        <v>615911</v>
      </c>
      <c r="R3529" t="s">
        <v>53</v>
      </c>
      <c r="S3529" t="s">
        <v>862</v>
      </c>
      <c r="T3529" t="s">
        <v>51</v>
      </c>
    </row>
    <row r="3530" spans="1:21" x14ac:dyDescent="0.25">
      <c r="A3530" t="s">
        <v>60</v>
      </c>
      <c r="B3530" t="s">
        <v>5362</v>
      </c>
      <c r="C3530" t="s">
        <v>74</v>
      </c>
      <c r="D3530" t="s">
        <v>6</v>
      </c>
      <c r="E3530">
        <f>G3530</f>
        <v>2E-3</v>
      </c>
      <c r="G3530">
        <v>2E-3</v>
      </c>
      <c r="H3530" t="s">
        <v>73</v>
      </c>
    </row>
    <row r="3531" spans="1:21" x14ac:dyDescent="0.25">
      <c r="A3531" t="s">
        <v>60</v>
      </c>
      <c r="B3531" t="s">
        <v>5361</v>
      </c>
      <c r="C3531" t="s">
        <v>7</v>
      </c>
      <c r="D3531" t="str">
        <f t="shared" ref="D3531:D3537" si="271">C3531</f>
        <v>[MEMORY] C execution:</v>
      </c>
      <c r="E3531">
        <f>H3531</f>
        <v>0</v>
      </c>
      <c r="G3531" t="s">
        <v>58</v>
      </c>
      <c r="H3531">
        <v>0</v>
      </c>
      <c r="I3531" t="s">
        <v>53</v>
      </c>
      <c r="J3531" t="s">
        <v>65</v>
      </c>
      <c r="K3531" t="s">
        <v>55</v>
      </c>
      <c r="L3531" t="s">
        <v>56</v>
      </c>
      <c r="M3531">
        <v>615911</v>
      </c>
      <c r="N3531" t="s">
        <v>53</v>
      </c>
      <c r="O3531" t="s">
        <v>862</v>
      </c>
      <c r="P3531" t="s">
        <v>55</v>
      </c>
      <c r="Q3531" t="s">
        <v>54</v>
      </c>
      <c r="R3531">
        <v>615911</v>
      </c>
      <c r="S3531" t="s">
        <v>53</v>
      </c>
      <c r="T3531" t="s">
        <v>862</v>
      </c>
      <c r="U3531" t="s">
        <v>51</v>
      </c>
    </row>
    <row r="3532" spans="1:21" x14ac:dyDescent="0.25">
      <c r="A3532" t="s">
        <v>60</v>
      </c>
      <c r="B3532" t="s">
        <v>5360</v>
      </c>
      <c r="C3532" t="s">
        <v>8</v>
      </c>
      <c r="D3532" t="str">
        <f t="shared" si="271"/>
        <v>[TIME] Run:</v>
      </c>
      <c r="E3532">
        <f>G3532</f>
        <v>0.01</v>
      </c>
      <c r="F3532">
        <f>J3532</f>
        <v>1.6E-2</v>
      </c>
      <c r="G3532">
        <v>0.01</v>
      </c>
      <c r="H3532" t="s">
        <v>62</v>
      </c>
      <c r="I3532" t="s">
        <v>63</v>
      </c>
      <c r="J3532">
        <v>1.6E-2</v>
      </c>
      <c r="K3532" t="s">
        <v>62</v>
      </c>
      <c r="L3532" t="s">
        <v>61</v>
      </c>
    </row>
    <row r="3533" spans="1:21" x14ac:dyDescent="0.25">
      <c r="A3533" t="s">
        <v>60</v>
      </c>
      <c r="B3533" t="s">
        <v>5359</v>
      </c>
      <c r="C3533" t="s">
        <v>9</v>
      </c>
      <c r="D3533" t="str">
        <f t="shared" si="271"/>
        <v>[MEMORY] Run:</v>
      </c>
      <c r="E3533">
        <f>H3533</f>
        <v>0</v>
      </c>
      <c r="G3533" t="s">
        <v>58</v>
      </c>
      <c r="H3533">
        <v>0</v>
      </c>
      <c r="I3533" t="s">
        <v>53</v>
      </c>
      <c r="J3533" t="s">
        <v>65</v>
      </c>
      <c r="K3533" t="s">
        <v>55</v>
      </c>
      <c r="L3533" t="s">
        <v>56</v>
      </c>
      <c r="M3533">
        <v>615911</v>
      </c>
      <c r="N3533" t="s">
        <v>53</v>
      </c>
      <c r="O3533" t="s">
        <v>862</v>
      </c>
      <c r="P3533" t="s">
        <v>55</v>
      </c>
      <c r="Q3533" t="s">
        <v>54</v>
      </c>
      <c r="R3533">
        <v>615911</v>
      </c>
      <c r="S3533" t="s">
        <v>53</v>
      </c>
      <c r="T3533" t="s">
        <v>862</v>
      </c>
      <c r="U3533" t="s">
        <v>51</v>
      </c>
    </row>
    <row r="3534" spans="1:21" x14ac:dyDescent="0.25">
      <c r="A3534" t="s">
        <v>60</v>
      </c>
      <c r="B3534" t="s">
        <v>5358</v>
      </c>
      <c r="C3534" t="s">
        <v>10</v>
      </c>
      <c r="D3534" t="str">
        <f t="shared" si="271"/>
        <v>[TIME] TOTAL output:</v>
      </c>
      <c r="E3534">
        <f>G3534</f>
        <v>5.0000000000000001E-3</v>
      </c>
      <c r="F3534">
        <f>J3534</f>
        <v>1.6E-2</v>
      </c>
      <c r="G3534">
        <v>5.0000000000000001E-3</v>
      </c>
      <c r="H3534" t="s">
        <v>62</v>
      </c>
      <c r="I3534" t="s">
        <v>63</v>
      </c>
      <c r="J3534">
        <v>1.6E-2</v>
      </c>
      <c r="K3534" t="s">
        <v>62</v>
      </c>
      <c r="L3534" t="s">
        <v>61</v>
      </c>
    </row>
    <row r="3535" spans="1:21" x14ac:dyDescent="0.25">
      <c r="A3535" t="s">
        <v>60</v>
      </c>
      <c r="B3535" t="s">
        <v>5357</v>
      </c>
      <c r="C3535" t="s">
        <v>11</v>
      </c>
      <c r="D3535" t="str">
        <f t="shared" si="271"/>
        <v>[MEMORY] TOTAL output:</v>
      </c>
      <c r="E3535">
        <f>H3535</f>
        <v>0</v>
      </c>
      <c r="G3535" t="s">
        <v>58</v>
      </c>
      <c r="H3535">
        <v>0</v>
      </c>
      <c r="I3535" t="s">
        <v>53</v>
      </c>
      <c r="J3535" t="s">
        <v>65</v>
      </c>
      <c r="K3535" t="s">
        <v>55</v>
      </c>
      <c r="L3535" t="s">
        <v>56</v>
      </c>
      <c r="M3535">
        <v>615911</v>
      </c>
      <c r="N3535" t="s">
        <v>53</v>
      </c>
      <c r="O3535" t="s">
        <v>862</v>
      </c>
      <c r="P3535" t="s">
        <v>55</v>
      </c>
      <c r="Q3535" t="s">
        <v>54</v>
      </c>
      <c r="R3535">
        <v>615911</v>
      </c>
      <c r="S3535" t="s">
        <v>53</v>
      </c>
      <c r="T3535" t="s">
        <v>862</v>
      </c>
      <c r="U3535" t="s">
        <v>51</v>
      </c>
    </row>
    <row r="3536" spans="1:21" x14ac:dyDescent="0.25">
      <c r="A3536" t="s">
        <v>60</v>
      </c>
      <c r="B3536" t="s">
        <v>5356</v>
      </c>
      <c r="C3536" t="s">
        <v>12</v>
      </c>
      <c r="D3536" t="str">
        <f t="shared" si="271"/>
        <v>[TIME] Submit:</v>
      </c>
      <c r="E3536">
        <f>G3536</f>
        <v>0.08</v>
      </c>
      <c r="F3536">
        <f>J3536</f>
        <v>4.7E-2</v>
      </c>
      <c r="G3536">
        <v>0.08</v>
      </c>
      <c r="H3536" t="s">
        <v>62</v>
      </c>
      <c r="I3536" t="s">
        <v>63</v>
      </c>
      <c r="J3536">
        <v>4.7E-2</v>
      </c>
      <c r="K3536" t="s">
        <v>62</v>
      </c>
      <c r="L3536" t="s">
        <v>61</v>
      </c>
    </row>
    <row r="3537" spans="1:21" x14ac:dyDescent="0.25">
      <c r="A3537" t="s">
        <v>60</v>
      </c>
      <c r="B3537" t="s">
        <v>5355</v>
      </c>
      <c r="C3537" t="s">
        <v>13</v>
      </c>
      <c r="D3537" t="str">
        <f t="shared" si="271"/>
        <v>[MEMORY] Submit:</v>
      </c>
      <c r="E3537">
        <f>H3537</f>
        <v>0</v>
      </c>
      <c r="G3537" t="s">
        <v>58</v>
      </c>
      <c r="H3537">
        <v>0</v>
      </c>
      <c r="I3537" t="s">
        <v>53</v>
      </c>
      <c r="J3537" t="s">
        <v>65</v>
      </c>
      <c r="K3537" t="s">
        <v>55</v>
      </c>
      <c r="L3537" t="s">
        <v>56</v>
      </c>
      <c r="M3537">
        <v>615911</v>
      </c>
      <c r="N3537" t="s">
        <v>53</v>
      </c>
      <c r="O3537" t="s">
        <v>862</v>
      </c>
      <c r="P3537" t="s">
        <v>55</v>
      </c>
      <c r="Q3537" t="s">
        <v>54</v>
      </c>
      <c r="R3537">
        <v>615911</v>
      </c>
      <c r="S3537" t="s">
        <v>53</v>
      </c>
      <c r="T3537" t="s">
        <v>862</v>
      </c>
      <c r="U3537" t="s">
        <v>51</v>
      </c>
    </row>
    <row r="3538" spans="1:21" x14ac:dyDescent="0.25">
      <c r="A3538" t="s">
        <v>60</v>
      </c>
      <c r="B3538" t="s">
        <v>5354</v>
      </c>
      <c r="C3538" t="s">
        <v>74</v>
      </c>
      <c r="D3538" t="s">
        <v>0</v>
      </c>
      <c r="E3538" t="str">
        <f>LEFT(H3538, 4)</f>
        <v>8435</v>
      </c>
      <c r="F3538">
        <f>J3538</f>
        <v>9</v>
      </c>
      <c r="G3538" t="s">
        <v>32</v>
      </c>
      <c r="H3538" t="s">
        <v>2396</v>
      </c>
      <c r="I3538" t="s">
        <v>33</v>
      </c>
      <c r="J3538">
        <v>9</v>
      </c>
    </row>
    <row r="3539" spans="1:21" x14ac:dyDescent="0.25">
      <c r="A3539" t="s">
        <v>60</v>
      </c>
      <c r="B3539" t="s">
        <v>5353</v>
      </c>
      <c r="C3539" t="s">
        <v>2</v>
      </c>
      <c r="D3539" t="str">
        <f>C3539</f>
        <v>[TIME] TOTAL load input:</v>
      </c>
      <c r="E3539">
        <f>G3539</f>
        <v>2.5000000000000001E-2</v>
      </c>
      <c r="F3539">
        <f>J3539</f>
        <v>1.6E-2</v>
      </c>
      <c r="G3539">
        <v>2.5000000000000001E-2</v>
      </c>
      <c r="H3539" t="s">
        <v>62</v>
      </c>
      <c r="I3539" t="s">
        <v>63</v>
      </c>
      <c r="J3539">
        <v>1.6E-2</v>
      </c>
      <c r="K3539" t="s">
        <v>62</v>
      </c>
      <c r="L3539" t="s">
        <v>61</v>
      </c>
    </row>
    <row r="3540" spans="1:21" x14ac:dyDescent="0.25">
      <c r="A3540" t="s">
        <v>60</v>
      </c>
      <c r="B3540" t="s">
        <v>5352</v>
      </c>
      <c r="C3540" t="s">
        <v>3</v>
      </c>
      <c r="D3540" t="str">
        <f>C3540</f>
        <v>[MEMORY] TOTAL load input:</v>
      </c>
      <c r="E3540">
        <f>G3540</f>
        <v>0</v>
      </c>
      <c r="F3540">
        <f>L3540</f>
        <v>615911</v>
      </c>
      <c r="G3540">
        <v>0</v>
      </c>
      <c r="H3540" t="s">
        <v>53</v>
      </c>
      <c r="I3540" t="s">
        <v>65</v>
      </c>
      <c r="J3540" t="s">
        <v>55</v>
      </c>
      <c r="K3540" t="s">
        <v>56</v>
      </c>
      <c r="L3540">
        <v>615911</v>
      </c>
      <c r="M3540" t="s">
        <v>53</v>
      </c>
      <c r="N3540" t="s">
        <v>862</v>
      </c>
      <c r="O3540" t="s">
        <v>55</v>
      </c>
      <c r="P3540" t="s">
        <v>54</v>
      </c>
      <c r="Q3540">
        <v>615911</v>
      </c>
      <c r="R3540" t="s">
        <v>53</v>
      </c>
      <c r="S3540" t="s">
        <v>862</v>
      </c>
      <c r="T3540" t="s">
        <v>51</v>
      </c>
    </row>
    <row r="3541" spans="1:21" x14ac:dyDescent="0.25">
      <c r="A3541" t="s">
        <v>60</v>
      </c>
      <c r="B3541" t="s">
        <v>5351</v>
      </c>
      <c r="C3541" t="s">
        <v>4</v>
      </c>
      <c r="D3541" t="str">
        <f>C3541</f>
        <v>[TIME] TOTAL pack:</v>
      </c>
      <c r="E3541">
        <f>G3541</f>
        <v>0</v>
      </c>
      <c r="F3541">
        <f>J3541</f>
        <v>0</v>
      </c>
      <c r="G3541">
        <v>0</v>
      </c>
      <c r="H3541" t="s">
        <v>62</v>
      </c>
      <c r="I3541" t="s">
        <v>63</v>
      </c>
      <c r="J3541">
        <v>0</v>
      </c>
      <c r="K3541" t="s">
        <v>62</v>
      </c>
      <c r="L3541" t="s">
        <v>61</v>
      </c>
    </row>
    <row r="3542" spans="1:21" x14ac:dyDescent="0.25">
      <c r="A3542" t="s">
        <v>60</v>
      </c>
      <c r="B3542" t="s">
        <v>5350</v>
      </c>
      <c r="C3542" t="s">
        <v>5</v>
      </c>
      <c r="D3542" t="str">
        <f>C3542</f>
        <v>[MEMORY] TOTAL pack:</v>
      </c>
      <c r="E3542">
        <f>G3542</f>
        <v>0</v>
      </c>
      <c r="F3542">
        <f>L3542</f>
        <v>615911</v>
      </c>
      <c r="G3542">
        <v>0</v>
      </c>
      <c r="H3542" t="s">
        <v>53</v>
      </c>
      <c r="I3542" t="s">
        <v>65</v>
      </c>
      <c r="J3542" t="s">
        <v>55</v>
      </c>
      <c r="K3542" t="s">
        <v>56</v>
      </c>
      <c r="L3542">
        <v>615911</v>
      </c>
      <c r="M3542" t="s">
        <v>53</v>
      </c>
      <c r="N3542" t="s">
        <v>862</v>
      </c>
      <c r="O3542" t="s">
        <v>55</v>
      </c>
      <c r="P3542" t="s">
        <v>54</v>
      </c>
      <c r="Q3542">
        <v>615911</v>
      </c>
      <c r="R3542" t="s">
        <v>53</v>
      </c>
      <c r="S3542" t="s">
        <v>862</v>
      </c>
      <c r="T3542" t="s">
        <v>51</v>
      </c>
    </row>
    <row r="3543" spans="1:21" x14ac:dyDescent="0.25">
      <c r="A3543" t="s">
        <v>60</v>
      </c>
      <c r="B3543" t="s">
        <v>5349</v>
      </c>
      <c r="C3543" t="s">
        <v>74</v>
      </c>
      <c r="D3543" t="s">
        <v>6</v>
      </c>
      <c r="E3543">
        <f>G3543</f>
        <v>2E-3</v>
      </c>
      <c r="G3543">
        <v>2E-3</v>
      </c>
      <c r="H3543" t="s">
        <v>73</v>
      </c>
    </row>
    <row r="3544" spans="1:21" x14ac:dyDescent="0.25">
      <c r="A3544" t="s">
        <v>60</v>
      </c>
      <c r="B3544" t="s">
        <v>5348</v>
      </c>
      <c r="C3544" t="s">
        <v>7</v>
      </c>
      <c r="D3544" t="str">
        <f t="shared" ref="D3544:D3550" si="272">C3544</f>
        <v>[MEMORY] C execution:</v>
      </c>
      <c r="E3544">
        <f>H3544</f>
        <v>0</v>
      </c>
      <c r="G3544" t="s">
        <v>58</v>
      </c>
      <c r="H3544">
        <v>0</v>
      </c>
      <c r="I3544" t="s">
        <v>53</v>
      </c>
      <c r="J3544" t="s">
        <v>65</v>
      </c>
      <c r="K3544" t="s">
        <v>55</v>
      </c>
      <c r="L3544" t="s">
        <v>56</v>
      </c>
      <c r="M3544">
        <v>615911</v>
      </c>
      <c r="N3544" t="s">
        <v>53</v>
      </c>
      <c r="O3544" t="s">
        <v>862</v>
      </c>
      <c r="P3544" t="s">
        <v>55</v>
      </c>
      <c r="Q3544" t="s">
        <v>54</v>
      </c>
      <c r="R3544">
        <v>615911</v>
      </c>
      <c r="S3544" t="s">
        <v>53</v>
      </c>
      <c r="T3544" t="s">
        <v>862</v>
      </c>
      <c r="U3544" t="s">
        <v>51</v>
      </c>
    </row>
    <row r="3545" spans="1:21" x14ac:dyDescent="0.25">
      <c r="A3545" t="s">
        <v>60</v>
      </c>
      <c r="B3545" t="s">
        <v>5347</v>
      </c>
      <c r="C3545" t="s">
        <v>8</v>
      </c>
      <c r="D3545" t="str">
        <f t="shared" si="272"/>
        <v>[TIME] Run:</v>
      </c>
      <c r="E3545">
        <f>G3545</f>
        <v>1.4999999999999999E-2</v>
      </c>
      <c r="F3545">
        <f>J3545</f>
        <v>1.6E-2</v>
      </c>
      <c r="G3545">
        <v>1.4999999999999999E-2</v>
      </c>
      <c r="H3545" t="s">
        <v>62</v>
      </c>
      <c r="I3545" t="s">
        <v>63</v>
      </c>
      <c r="J3545">
        <v>1.6E-2</v>
      </c>
      <c r="K3545" t="s">
        <v>62</v>
      </c>
      <c r="L3545" t="s">
        <v>61</v>
      </c>
    </row>
    <row r="3546" spans="1:21" x14ac:dyDescent="0.25">
      <c r="A3546" t="s">
        <v>60</v>
      </c>
      <c r="B3546" t="s">
        <v>5346</v>
      </c>
      <c r="C3546" t="s">
        <v>9</v>
      </c>
      <c r="D3546" t="str">
        <f t="shared" si="272"/>
        <v>[MEMORY] Run:</v>
      </c>
      <c r="E3546">
        <f>H3546</f>
        <v>0</v>
      </c>
      <c r="G3546" t="s">
        <v>58</v>
      </c>
      <c r="H3546">
        <v>0</v>
      </c>
      <c r="I3546" t="s">
        <v>53</v>
      </c>
      <c r="J3546" t="s">
        <v>65</v>
      </c>
      <c r="K3546" t="s">
        <v>55</v>
      </c>
      <c r="L3546" t="s">
        <v>56</v>
      </c>
      <c r="M3546">
        <v>615911</v>
      </c>
      <c r="N3546" t="s">
        <v>53</v>
      </c>
      <c r="O3546" t="s">
        <v>862</v>
      </c>
      <c r="P3546" t="s">
        <v>55</v>
      </c>
      <c r="Q3546" t="s">
        <v>54</v>
      </c>
      <c r="R3546">
        <v>615911</v>
      </c>
      <c r="S3546" t="s">
        <v>53</v>
      </c>
      <c r="T3546" t="s">
        <v>862</v>
      </c>
      <c r="U3546" t="s">
        <v>51</v>
      </c>
    </row>
    <row r="3547" spans="1:21" x14ac:dyDescent="0.25">
      <c r="A3547" t="s">
        <v>60</v>
      </c>
      <c r="B3547" t="s">
        <v>5345</v>
      </c>
      <c r="C3547" t="s">
        <v>10</v>
      </c>
      <c r="D3547" t="str">
        <f t="shared" si="272"/>
        <v>[TIME] TOTAL output:</v>
      </c>
      <c r="E3547">
        <f>G3547</f>
        <v>0.01</v>
      </c>
      <c r="F3547">
        <f>J3547</f>
        <v>1.6E-2</v>
      </c>
      <c r="G3547">
        <v>0.01</v>
      </c>
      <c r="H3547" t="s">
        <v>62</v>
      </c>
      <c r="I3547" t="s">
        <v>63</v>
      </c>
      <c r="J3547">
        <v>1.6E-2</v>
      </c>
      <c r="K3547" t="s">
        <v>62</v>
      </c>
      <c r="L3547" t="s">
        <v>61</v>
      </c>
    </row>
    <row r="3548" spans="1:21" x14ac:dyDescent="0.25">
      <c r="A3548" t="s">
        <v>60</v>
      </c>
      <c r="B3548" t="s">
        <v>5344</v>
      </c>
      <c r="C3548" t="s">
        <v>11</v>
      </c>
      <c r="D3548" t="str">
        <f t="shared" si="272"/>
        <v>[MEMORY] TOTAL output:</v>
      </c>
      <c r="E3548">
        <f>H3548</f>
        <v>0</v>
      </c>
      <c r="G3548" t="s">
        <v>58</v>
      </c>
      <c r="H3548">
        <v>0</v>
      </c>
      <c r="I3548" t="s">
        <v>53</v>
      </c>
      <c r="J3548" t="s">
        <v>65</v>
      </c>
      <c r="K3548" t="s">
        <v>55</v>
      </c>
      <c r="L3548" t="s">
        <v>56</v>
      </c>
      <c r="M3548">
        <v>615911</v>
      </c>
      <c r="N3548" t="s">
        <v>53</v>
      </c>
      <c r="O3548" t="s">
        <v>862</v>
      </c>
      <c r="P3548" t="s">
        <v>55</v>
      </c>
      <c r="Q3548" t="s">
        <v>54</v>
      </c>
      <c r="R3548">
        <v>615911</v>
      </c>
      <c r="S3548" t="s">
        <v>53</v>
      </c>
      <c r="T3548" t="s">
        <v>862</v>
      </c>
      <c r="U3548" t="s">
        <v>51</v>
      </c>
    </row>
    <row r="3549" spans="1:21" x14ac:dyDescent="0.25">
      <c r="A3549" t="s">
        <v>60</v>
      </c>
      <c r="B3549" t="s">
        <v>5343</v>
      </c>
      <c r="C3549" t="s">
        <v>12</v>
      </c>
      <c r="D3549" t="str">
        <f t="shared" si="272"/>
        <v>[TIME] Submit:</v>
      </c>
      <c r="E3549">
        <f>G3549</f>
        <v>6.5000000000000002E-2</v>
      </c>
      <c r="F3549">
        <f>J3549</f>
        <v>6.2E-2</v>
      </c>
      <c r="G3549">
        <v>6.5000000000000002E-2</v>
      </c>
      <c r="H3549" t="s">
        <v>62</v>
      </c>
      <c r="I3549" t="s">
        <v>63</v>
      </c>
      <c r="J3549">
        <v>6.2E-2</v>
      </c>
      <c r="K3549" t="s">
        <v>62</v>
      </c>
      <c r="L3549" t="s">
        <v>61</v>
      </c>
    </row>
    <row r="3550" spans="1:21" x14ac:dyDescent="0.25">
      <c r="A3550" t="s">
        <v>60</v>
      </c>
      <c r="B3550" t="s">
        <v>5342</v>
      </c>
      <c r="C3550" t="s">
        <v>13</v>
      </c>
      <c r="D3550" t="str">
        <f t="shared" si="272"/>
        <v>[MEMORY] Submit:</v>
      </c>
      <c r="E3550">
        <f>H3550</f>
        <v>0</v>
      </c>
      <c r="G3550" t="s">
        <v>58</v>
      </c>
      <c r="H3550">
        <v>0</v>
      </c>
      <c r="I3550" t="s">
        <v>53</v>
      </c>
      <c r="J3550" t="s">
        <v>65</v>
      </c>
      <c r="K3550" t="s">
        <v>55</v>
      </c>
      <c r="L3550" t="s">
        <v>56</v>
      </c>
      <c r="M3550">
        <v>615911</v>
      </c>
      <c r="N3550" t="s">
        <v>53</v>
      </c>
      <c r="O3550" t="s">
        <v>862</v>
      </c>
      <c r="P3550" t="s">
        <v>55</v>
      </c>
      <c r="Q3550" t="s">
        <v>54</v>
      </c>
      <c r="R3550">
        <v>615911</v>
      </c>
      <c r="S3550" t="s">
        <v>53</v>
      </c>
      <c r="T3550" t="s">
        <v>862</v>
      </c>
      <c r="U3550" t="s">
        <v>51</v>
      </c>
    </row>
    <row r="3551" spans="1:21" x14ac:dyDescent="0.25">
      <c r="A3551" t="s">
        <v>60</v>
      </c>
      <c r="B3551" t="s">
        <v>5341</v>
      </c>
      <c r="C3551" t="s">
        <v>74</v>
      </c>
      <c r="D3551" t="s">
        <v>0</v>
      </c>
      <c r="E3551" t="str">
        <f>LEFT(H3551, 4)</f>
        <v>8435</v>
      </c>
      <c r="F3551">
        <f>J3551</f>
        <v>10</v>
      </c>
      <c r="G3551" t="s">
        <v>32</v>
      </c>
      <c r="H3551" t="s">
        <v>2396</v>
      </c>
      <c r="I3551" t="s">
        <v>33</v>
      </c>
      <c r="J3551">
        <v>10</v>
      </c>
    </row>
    <row r="3552" spans="1:21" x14ac:dyDescent="0.25">
      <c r="A3552" t="s">
        <v>60</v>
      </c>
      <c r="B3552" t="s">
        <v>5340</v>
      </c>
      <c r="C3552" t="s">
        <v>2</v>
      </c>
      <c r="D3552" t="str">
        <f>C3552</f>
        <v>[TIME] TOTAL load input:</v>
      </c>
      <c r="E3552">
        <f>G3552</f>
        <v>0.02</v>
      </c>
      <c r="F3552">
        <f>J3552</f>
        <v>3.1E-2</v>
      </c>
      <c r="G3552">
        <v>0.02</v>
      </c>
      <c r="H3552" t="s">
        <v>62</v>
      </c>
      <c r="I3552" t="s">
        <v>63</v>
      </c>
      <c r="J3552">
        <v>3.1E-2</v>
      </c>
      <c r="K3552" t="s">
        <v>62</v>
      </c>
      <c r="L3552" t="s">
        <v>61</v>
      </c>
    </row>
    <row r="3553" spans="1:21" x14ac:dyDescent="0.25">
      <c r="A3553" t="s">
        <v>60</v>
      </c>
      <c r="B3553" t="s">
        <v>5339</v>
      </c>
      <c r="C3553" t="s">
        <v>3</v>
      </c>
      <c r="D3553" t="str">
        <f>C3553</f>
        <v>[MEMORY] TOTAL load input:</v>
      </c>
      <c r="E3553">
        <f>G3553</f>
        <v>0</v>
      </c>
      <c r="F3553">
        <f>L3553</f>
        <v>615911</v>
      </c>
      <c r="G3553">
        <v>0</v>
      </c>
      <c r="H3553" t="s">
        <v>53</v>
      </c>
      <c r="I3553" t="s">
        <v>65</v>
      </c>
      <c r="J3553" t="s">
        <v>55</v>
      </c>
      <c r="K3553" t="s">
        <v>56</v>
      </c>
      <c r="L3553">
        <v>615911</v>
      </c>
      <c r="M3553" t="s">
        <v>53</v>
      </c>
      <c r="N3553" t="s">
        <v>862</v>
      </c>
      <c r="O3553" t="s">
        <v>55</v>
      </c>
      <c r="P3553" t="s">
        <v>54</v>
      </c>
      <c r="Q3553">
        <v>615911</v>
      </c>
      <c r="R3553" t="s">
        <v>53</v>
      </c>
      <c r="S3553" t="s">
        <v>862</v>
      </c>
      <c r="T3553" t="s">
        <v>51</v>
      </c>
    </row>
    <row r="3554" spans="1:21" x14ac:dyDescent="0.25">
      <c r="A3554" t="s">
        <v>60</v>
      </c>
      <c r="B3554" t="s">
        <v>5338</v>
      </c>
      <c r="C3554" t="s">
        <v>4</v>
      </c>
      <c r="D3554" t="str">
        <f>C3554</f>
        <v>[TIME] TOTAL pack:</v>
      </c>
      <c r="E3554">
        <f>G3554</f>
        <v>0</v>
      </c>
      <c r="F3554">
        <f>J3554</f>
        <v>0</v>
      </c>
      <c r="G3554">
        <v>0</v>
      </c>
      <c r="H3554" t="s">
        <v>62</v>
      </c>
      <c r="I3554" t="s">
        <v>63</v>
      </c>
      <c r="J3554">
        <v>0</v>
      </c>
      <c r="K3554" t="s">
        <v>62</v>
      </c>
      <c r="L3554" t="s">
        <v>61</v>
      </c>
    </row>
    <row r="3555" spans="1:21" x14ac:dyDescent="0.25">
      <c r="A3555" t="s">
        <v>60</v>
      </c>
      <c r="B3555" t="s">
        <v>5337</v>
      </c>
      <c r="C3555" t="s">
        <v>5</v>
      </c>
      <c r="D3555" t="str">
        <f>C3555</f>
        <v>[MEMORY] TOTAL pack:</v>
      </c>
      <c r="E3555">
        <f>G3555</f>
        <v>0</v>
      </c>
      <c r="F3555">
        <f>L3555</f>
        <v>615911</v>
      </c>
      <c r="G3555">
        <v>0</v>
      </c>
      <c r="H3555" t="s">
        <v>53</v>
      </c>
      <c r="I3555" t="s">
        <v>65</v>
      </c>
      <c r="J3555" t="s">
        <v>55</v>
      </c>
      <c r="K3555" t="s">
        <v>56</v>
      </c>
      <c r="L3555">
        <v>615911</v>
      </c>
      <c r="M3555" t="s">
        <v>53</v>
      </c>
      <c r="N3555" t="s">
        <v>862</v>
      </c>
      <c r="O3555" t="s">
        <v>55</v>
      </c>
      <c r="P3555" t="s">
        <v>54</v>
      </c>
      <c r="Q3555">
        <v>615911</v>
      </c>
      <c r="R3555" t="s">
        <v>53</v>
      </c>
      <c r="S3555" t="s">
        <v>862</v>
      </c>
      <c r="T3555" t="s">
        <v>51</v>
      </c>
    </row>
    <row r="3556" spans="1:21" x14ac:dyDescent="0.25">
      <c r="A3556" t="s">
        <v>60</v>
      </c>
      <c r="B3556" t="s">
        <v>5336</v>
      </c>
      <c r="C3556" t="s">
        <v>74</v>
      </c>
      <c r="D3556" t="s">
        <v>6</v>
      </c>
      <c r="E3556">
        <f>G3556</f>
        <v>2E-3</v>
      </c>
      <c r="G3556">
        <v>2E-3</v>
      </c>
      <c r="H3556" t="s">
        <v>73</v>
      </c>
    </row>
    <row r="3557" spans="1:21" x14ac:dyDescent="0.25">
      <c r="A3557" t="s">
        <v>60</v>
      </c>
      <c r="B3557" t="s">
        <v>5335</v>
      </c>
      <c r="C3557" t="s">
        <v>7</v>
      </c>
      <c r="D3557" t="str">
        <f t="shared" ref="D3557:D3563" si="273">C3557</f>
        <v>[MEMORY] C execution:</v>
      </c>
      <c r="E3557">
        <f>H3557</f>
        <v>0</v>
      </c>
      <c r="G3557" t="s">
        <v>58</v>
      </c>
      <c r="H3557">
        <v>0</v>
      </c>
      <c r="I3557" t="s">
        <v>53</v>
      </c>
      <c r="J3557" t="s">
        <v>65</v>
      </c>
      <c r="K3557" t="s">
        <v>55</v>
      </c>
      <c r="L3557" t="s">
        <v>56</v>
      </c>
      <c r="M3557">
        <v>615911</v>
      </c>
      <c r="N3557" t="s">
        <v>53</v>
      </c>
      <c r="O3557" t="s">
        <v>862</v>
      </c>
      <c r="P3557" t="s">
        <v>55</v>
      </c>
      <c r="Q3557" t="s">
        <v>54</v>
      </c>
      <c r="R3557">
        <v>615911</v>
      </c>
      <c r="S3557" t="s">
        <v>53</v>
      </c>
      <c r="T3557" t="s">
        <v>862</v>
      </c>
      <c r="U3557" t="s">
        <v>51</v>
      </c>
    </row>
    <row r="3558" spans="1:21" x14ac:dyDescent="0.25">
      <c r="A3558" t="s">
        <v>60</v>
      </c>
      <c r="B3558" t="s">
        <v>5334</v>
      </c>
      <c r="C3558" t="s">
        <v>8</v>
      </c>
      <c r="D3558" t="str">
        <f t="shared" si="273"/>
        <v>[TIME] Run:</v>
      </c>
      <c r="E3558">
        <f>G3558</f>
        <v>1.4999999999999999E-2</v>
      </c>
      <c r="F3558">
        <f>J3558</f>
        <v>1.6E-2</v>
      </c>
      <c r="G3558">
        <v>1.4999999999999999E-2</v>
      </c>
      <c r="H3558" t="s">
        <v>62</v>
      </c>
      <c r="I3558" t="s">
        <v>63</v>
      </c>
      <c r="J3558">
        <v>1.6E-2</v>
      </c>
      <c r="K3558" t="s">
        <v>62</v>
      </c>
      <c r="L3558" t="s">
        <v>61</v>
      </c>
    </row>
    <row r="3559" spans="1:21" x14ac:dyDescent="0.25">
      <c r="A3559" t="s">
        <v>60</v>
      </c>
      <c r="B3559" t="s">
        <v>5333</v>
      </c>
      <c r="C3559" t="s">
        <v>9</v>
      </c>
      <c r="D3559" t="str">
        <f t="shared" si="273"/>
        <v>[MEMORY] Run:</v>
      </c>
      <c r="E3559">
        <f>H3559</f>
        <v>0</v>
      </c>
      <c r="G3559" t="s">
        <v>58</v>
      </c>
      <c r="H3559">
        <v>0</v>
      </c>
      <c r="I3559" t="s">
        <v>53</v>
      </c>
      <c r="J3559" t="s">
        <v>65</v>
      </c>
      <c r="K3559" t="s">
        <v>55</v>
      </c>
      <c r="L3559" t="s">
        <v>56</v>
      </c>
      <c r="M3559">
        <v>615911</v>
      </c>
      <c r="N3559" t="s">
        <v>53</v>
      </c>
      <c r="O3559" t="s">
        <v>862</v>
      </c>
      <c r="P3559" t="s">
        <v>55</v>
      </c>
      <c r="Q3559" t="s">
        <v>54</v>
      </c>
      <c r="R3559">
        <v>615911</v>
      </c>
      <c r="S3559" t="s">
        <v>53</v>
      </c>
      <c r="T3559" t="s">
        <v>862</v>
      </c>
      <c r="U3559" t="s">
        <v>51</v>
      </c>
    </row>
    <row r="3560" spans="1:21" x14ac:dyDescent="0.25">
      <c r="A3560" t="s">
        <v>60</v>
      </c>
      <c r="B3560" t="s">
        <v>5332</v>
      </c>
      <c r="C3560" t="s">
        <v>10</v>
      </c>
      <c r="D3560" t="str">
        <f t="shared" si="273"/>
        <v>[TIME] TOTAL output:</v>
      </c>
      <c r="E3560">
        <f>G3560</f>
        <v>0.01</v>
      </c>
      <c r="F3560">
        <f>J3560</f>
        <v>1.6E-2</v>
      </c>
      <c r="G3560">
        <v>0.01</v>
      </c>
      <c r="H3560" t="s">
        <v>62</v>
      </c>
      <c r="I3560" t="s">
        <v>63</v>
      </c>
      <c r="J3560">
        <v>1.6E-2</v>
      </c>
      <c r="K3560" t="s">
        <v>62</v>
      </c>
      <c r="L3560" t="s">
        <v>61</v>
      </c>
    </row>
    <row r="3561" spans="1:21" x14ac:dyDescent="0.25">
      <c r="A3561" t="s">
        <v>60</v>
      </c>
      <c r="B3561" t="s">
        <v>5331</v>
      </c>
      <c r="C3561" t="s">
        <v>11</v>
      </c>
      <c r="D3561" t="str">
        <f t="shared" si="273"/>
        <v>[MEMORY] TOTAL output:</v>
      </c>
      <c r="E3561">
        <f>H3561</f>
        <v>0</v>
      </c>
      <c r="G3561" t="s">
        <v>58</v>
      </c>
      <c r="H3561">
        <v>0</v>
      </c>
      <c r="I3561" t="s">
        <v>53</v>
      </c>
      <c r="J3561" t="s">
        <v>65</v>
      </c>
      <c r="K3561" t="s">
        <v>55</v>
      </c>
      <c r="L3561" t="s">
        <v>56</v>
      </c>
      <c r="M3561">
        <v>615911</v>
      </c>
      <c r="N3561" t="s">
        <v>53</v>
      </c>
      <c r="O3561" t="s">
        <v>862</v>
      </c>
      <c r="P3561" t="s">
        <v>55</v>
      </c>
      <c r="Q3561" t="s">
        <v>54</v>
      </c>
      <c r="R3561">
        <v>615911</v>
      </c>
      <c r="S3561" t="s">
        <v>53</v>
      </c>
      <c r="T3561" t="s">
        <v>862</v>
      </c>
      <c r="U3561" t="s">
        <v>51</v>
      </c>
    </row>
    <row r="3562" spans="1:21" x14ac:dyDescent="0.25">
      <c r="A3562" t="s">
        <v>60</v>
      </c>
      <c r="B3562" t="s">
        <v>5330</v>
      </c>
      <c r="C3562" t="s">
        <v>12</v>
      </c>
      <c r="D3562" t="str">
        <f t="shared" si="273"/>
        <v>[TIME] Submit:</v>
      </c>
      <c r="E3562">
        <f>G3562</f>
        <v>6.5000000000000002E-2</v>
      </c>
      <c r="F3562">
        <f>J3562</f>
        <v>7.8E-2</v>
      </c>
      <c r="G3562">
        <v>6.5000000000000002E-2</v>
      </c>
      <c r="H3562" t="s">
        <v>62</v>
      </c>
      <c r="I3562" t="s">
        <v>63</v>
      </c>
      <c r="J3562">
        <v>7.8E-2</v>
      </c>
      <c r="K3562" t="s">
        <v>62</v>
      </c>
      <c r="L3562" t="s">
        <v>61</v>
      </c>
    </row>
    <row r="3563" spans="1:21" x14ac:dyDescent="0.25">
      <c r="A3563" t="s">
        <v>60</v>
      </c>
      <c r="B3563" t="s">
        <v>5329</v>
      </c>
      <c r="C3563" t="s">
        <v>13</v>
      </c>
      <c r="D3563" t="str">
        <f t="shared" si="273"/>
        <v>[MEMORY] Submit:</v>
      </c>
      <c r="E3563">
        <f>H3563</f>
        <v>0</v>
      </c>
      <c r="G3563" t="s">
        <v>58</v>
      </c>
      <c r="H3563">
        <v>0</v>
      </c>
      <c r="I3563" t="s">
        <v>53</v>
      </c>
      <c r="J3563" t="s">
        <v>65</v>
      </c>
      <c r="K3563" t="s">
        <v>55</v>
      </c>
      <c r="L3563" t="s">
        <v>56</v>
      </c>
      <c r="M3563">
        <v>615911</v>
      </c>
      <c r="N3563" t="s">
        <v>53</v>
      </c>
      <c r="O3563" t="s">
        <v>862</v>
      </c>
      <c r="P3563" t="s">
        <v>55</v>
      </c>
      <c r="Q3563" t="s">
        <v>54</v>
      </c>
      <c r="R3563">
        <v>615911</v>
      </c>
      <c r="S3563" t="s">
        <v>53</v>
      </c>
      <c r="T3563" t="s">
        <v>862</v>
      </c>
      <c r="U3563" t="s">
        <v>51</v>
      </c>
    </row>
    <row r="3564" spans="1:21" x14ac:dyDescent="0.25">
      <c r="A3564" t="s">
        <v>60</v>
      </c>
      <c r="B3564" t="s">
        <v>5328</v>
      </c>
      <c r="C3564" t="s">
        <v>74</v>
      </c>
      <c r="D3564" t="s">
        <v>0</v>
      </c>
      <c r="E3564" t="str">
        <f>LEFT(H3564, 4)</f>
        <v>8435</v>
      </c>
      <c r="F3564">
        <f>J3564</f>
        <v>11</v>
      </c>
      <c r="G3564" t="s">
        <v>32</v>
      </c>
      <c r="H3564" t="s">
        <v>2396</v>
      </c>
      <c r="I3564" t="s">
        <v>33</v>
      </c>
      <c r="J3564">
        <v>11</v>
      </c>
    </row>
    <row r="3565" spans="1:21" x14ac:dyDescent="0.25">
      <c r="A3565" t="s">
        <v>60</v>
      </c>
      <c r="B3565" t="s">
        <v>5327</v>
      </c>
      <c r="C3565" t="s">
        <v>2</v>
      </c>
      <c r="D3565" t="str">
        <f>C3565</f>
        <v>[TIME] TOTAL load input:</v>
      </c>
      <c r="E3565">
        <f>G3565</f>
        <v>2.5000000000000001E-2</v>
      </c>
      <c r="F3565">
        <f>J3565</f>
        <v>1.6E-2</v>
      </c>
      <c r="G3565">
        <v>2.5000000000000001E-2</v>
      </c>
      <c r="H3565" t="s">
        <v>62</v>
      </c>
      <c r="I3565" t="s">
        <v>63</v>
      </c>
      <c r="J3565">
        <v>1.6E-2</v>
      </c>
      <c r="K3565" t="s">
        <v>62</v>
      </c>
      <c r="L3565" t="s">
        <v>61</v>
      </c>
    </row>
    <row r="3566" spans="1:21" x14ac:dyDescent="0.25">
      <c r="A3566" t="s">
        <v>60</v>
      </c>
      <c r="B3566" t="s">
        <v>5326</v>
      </c>
      <c r="C3566" t="s">
        <v>3</v>
      </c>
      <c r="D3566" t="str">
        <f>C3566</f>
        <v>[MEMORY] TOTAL load input:</v>
      </c>
      <c r="E3566">
        <f>G3566</f>
        <v>0</v>
      </c>
      <c r="F3566">
        <f>L3566</f>
        <v>615911</v>
      </c>
      <c r="G3566">
        <v>0</v>
      </c>
      <c r="H3566" t="s">
        <v>53</v>
      </c>
      <c r="I3566" t="s">
        <v>65</v>
      </c>
      <c r="J3566" t="s">
        <v>55</v>
      </c>
      <c r="K3566" t="s">
        <v>56</v>
      </c>
      <c r="L3566">
        <v>615911</v>
      </c>
      <c r="M3566" t="s">
        <v>53</v>
      </c>
      <c r="N3566" t="s">
        <v>862</v>
      </c>
      <c r="O3566" t="s">
        <v>55</v>
      </c>
      <c r="P3566" t="s">
        <v>54</v>
      </c>
      <c r="Q3566">
        <v>615911</v>
      </c>
      <c r="R3566" t="s">
        <v>53</v>
      </c>
      <c r="S3566" t="s">
        <v>862</v>
      </c>
      <c r="T3566" t="s">
        <v>51</v>
      </c>
    </row>
    <row r="3567" spans="1:21" x14ac:dyDescent="0.25">
      <c r="A3567" t="s">
        <v>60</v>
      </c>
      <c r="B3567" t="s">
        <v>5325</v>
      </c>
      <c r="C3567" t="s">
        <v>4</v>
      </c>
      <c r="D3567" t="str">
        <f>C3567</f>
        <v>[TIME] TOTAL pack:</v>
      </c>
      <c r="E3567">
        <f>G3567</f>
        <v>0</v>
      </c>
      <c r="F3567">
        <f>J3567</f>
        <v>0</v>
      </c>
      <c r="G3567">
        <v>0</v>
      </c>
      <c r="H3567" t="s">
        <v>62</v>
      </c>
      <c r="I3567" t="s">
        <v>63</v>
      </c>
      <c r="J3567">
        <v>0</v>
      </c>
      <c r="K3567" t="s">
        <v>62</v>
      </c>
      <c r="L3567" t="s">
        <v>61</v>
      </c>
    </row>
    <row r="3568" spans="1:21" x14ac:dyDescent="0.25">
      <c r="A3568" t="s">
        <v>60</v>
      </c>
      <c r="B3568" t="s">
        <v>5324</v>
      </c>
      <c r="C3568" t="s">
        <v>5</v>
      </c>
      <c r="D3568" t="str">
        <f>C3568</f>
        <v>[MEMORY] TOTAL pack:</v>
      </c>
      <c r="E3568">
        <f>G3568</f>
        <v>0</v>
      </c>
      <c r="F3568">
        <f>L3568</f>
        <v>615911</v>
      </c>
      <c r="G3568">
        <v>0</v>
      </c>
      <c r="H3568" t="s">
        <v>53</v>
      </c>
      <c r="I3568" t="s">
        <v>65</v>
      </c>
      <c r="J3568" t="s">
        <v>55</v>
      </c>
      <c r="K3568" t="s">
        <v>56</v>
      </c>
      <c r="L3568">
        <v>615911</v>
      </c>
      <c r="M3568" t="s">
        <v>53</v>
      </c>
      <c r="N3568" t="s">
        <v>862</v>
      </c>
      <c r="O3568" t="s">
        <v>55</v>
      </c>
      <c r="P3568" t="s">
        <v>54</v>
      </c>
      <c r="Q3568">
        <v>615911</v>
      </c>
      <c r="R3568" t="s">
        <v>53</v>
      </c>
      <c r="S3568" t="s">
        <v>862</v>
      </c>
      <c r="T3568" t="s">
        <v>51</v>
      </c>
    </row>
    <row r="3569" spans="1:21" x14ac:dyDescent="0.25">
      <c r="A3569" t="s">
        <v>60</v>
      </c>
      <c r="B3569" t="s">
        <v>5323</v>
      </c>
      <c r="C3569" t="s">
        <v>74</v>
      </c>
      <c r="D3569" t="s">
        <v>6</v>
      </c>
      <c r="E3569">
        <f>G3569</f>
        <v>2E-3</v>
      </c>
      <c r="G3569">
        <v>2E-3</v>
      </c>
      <c r="H3569" t="s">
        <v>73</v>
      </c>
    </row>
    <row r="3570" spans="1:21" x14ac:dyDescent="0.25">
      <c r="A3570" t="s">
        <v>60</v>
      </c>
      <c r="B3570" t="s">
        <v>5322</v>
      </c>
      <c r="C3570" t="s">
        <v>7</v>
      </c>
      <c r="D3570" t="str">
        <f t="shared" ref="D3570:D3576" si="274">C3570</f>
        <v>[MEMORY] C execution:</v>
      </c>
      <c r="E3570">
        <f>H3570</f>
        <v>0</v>
      </c>
      <c r="G3570" t="s">
        <v>58</v>
      </c>
      <c r="H3570">
        <v>0</v>
      </c>
      <c r="I3570" t="s">
        <v>53</v>
      </c>
      <c r="J3570" t="s">
        <v>65</v>
      </c>
      <c r="K3570" t="s">
        <v>55</v>
      </c>
      <c r="L3570" t="s">
        <v>56</v>
      </c>
      <c r="M3570">
        <v>615911</v>
      </c>
      <c r="N3570" t="s">
        <v>53</v>
      </c>
      <c r="O3570" t="s">
        <v>862</v>
      </c>
      <c r="P3570" t="s">
        <v>55</v>
      </c>
      <c r="Q3570" t="s">
        <v>54</v>
      </c>
      <c r="R3570">
        <v>615911</v>
      </c>
      <c r="S3570" t="s">
        <v>53</v>
      </c>
      <c r="T3570" t="s">
        <v>862</v>
      </c>
      <c r="U3570" t="s">
        <v>51</v>
      </c>
    </row>
    <row r="3571" spans="1:21" x14ac:dyDescent="0.25">
      <c r="A3571" t="s">
        <v>60</v>
      </c>
      <c r="B3571" t="s">
        <v>5321</v>
      </c>
      <c r="C3571" t="s">
        <v>8</v>
      </c>
      <c r="D3571" t="str">
        <f t="shared" si="274"/>
        <v>[TIME] Run:</v>
      </c>
      <c r="E3571">
        <f>G3571</f>
        <v>1.4999999999999999E-2</v>
      </c>
      <c r="F3571">
        <f>J3571</f>
        <v>1.6E-2</v>
      </c>
      <c r="G3571">
        <v>1.4999999999999999E-2</v>
      </c>
      <c r="H3571" t="s">
        <v>62</v>
      </c>
      <c r="I3571" t="s">
        <v>63</v>
      </c>
      <c r="J3571">
        <v>1.6E-2</v>
      </c>
      <c r="K3571" t="s">
        <v>62</v>
      </c>
      <c r="L3571" t="s">
        <v>61</v>
      </c>
    </row>
    <row r="3572" spans="1:21" x14ac:dyDescent="0.25">
      <c r="A3572" t="s">
        <v>60</v>
      </c>
      <c r="B3572" t="s">
        <v>5320</v>
      </c>
      <c r="C3572" t="s">
        <v>9</v>
      </c>
      <c r="D3572" t="str">
        <f t="shared" si="274"/>
        <v>[MEMORY] Run:</v>
      </c>
      <c r="E3572">
        <f>H3572</f>
        <v>0</v>
      </c>
      <c r="G3572" t="s">
        <v>58</v>
      </c>
      <c r="H3572">
        <v>0</v>
      </c>
      <c r="I3572" t="s">
        <v>53</v>
      </c>
      <c r="J3572" t="s">
        <v>65</v>
      </c>
      <c r="K3572" t="s">
        <v>55</v>
      </c>
      <c r="L3572" t="s">
        <v>56</v>
      </c>
      <c r="M3572">
        <v>615911</v>
      </c>
      <c r="N3572" t="s">
        <v>53</v>
      </c>
      <c r="O3572" t="s">
        <v>862</v>
      </c>
      <c r="P3572" t="s">
        <v>55</v>
      </c>
      <c r="Q3572" t="s">
        <v>54</v>
      </c>
      <c r="R3572">
        <v>615911</v>
      </c>
      <c r="S3572" t="s">
        <v>53</v>
      </c>
      <c r="T3572" t="s">
        <v>862</v>
      </c>
      <c r="U3572" t="s">
        <v>51</v>
      </c>
    </row>
    <row r="3573" spans="1:21" x14ac:dyDescent="0.25">
      <c r="A3573" t="s">
        <v>60</v>
      </c>
      <c r="B3573" t="s">
        <v>5319</v>
      </c>
      <c r="C3573" t="s">
        <v>10</v>
      </c>
      <c r="D3573" t="str">
        <f t="shared" si="274"/>
        <v>[TIME] TOTAL output:</v>
      </c>
      <c r="E3573">
        <f>G3573</f>
        <v>5.0000000000000001E-3</v>
      </c>
      <c r="F3573">
        <f>J3573</f>
        <v>0</v>
      </c>
      <c r="G3573">
        <v>5.0000000000000001E-3</v>
      </c>
      <c r="H3573" t="s">
        <v>62</v>
      </c>
      <c r="I3573" t="s">
        <v>63</v>
      </c>
      <c r="J3573">
        <v>0</v>
      </c>
      <c r="K3573" t="s">
        <v>62</v>
      </c>
      <c r="L3573" t="s">
        <v>61</v>
      </c>
    </row>
    <row r="3574" spans="1:21" x14ac:dyDescent="0.25">
      <c r="A3574" t="s">
        <v>60</v>
      </c>
      <c r="B3574" t="s">
        <v>5318</v>
      </c>
      <c r="C3574" t="s">
        <v>11</v>
      </c>
      <c r="D3574" t="str">
        <f t="shared" si="274"/>
        <v>[MEMORY] TOTAL output:</v>
      </c>
      <c r="E3574">
        <f>H3574</f>
        <v>0</v>
      </c>
      <c r="G3574" t="s">
        <v>58</v>
      </c>
      <c r="H3574">
        <v>0</v>
      </c>
      <c r="I3574" t="s">
        <v>53</v>
      </c>
      <c r="J3574" t="s">
        <v>65</v>
      </c>
      <c r="K3574" t="s">
        <v>55</v>
      </c>
      <c r="L3574" t="s">
        <v>56</v>
      </c>
      <c r="M3574">
        <v>615911</v>
      </c>
      <c r="N3574" t="s">
        <v>53</v>
      </c>
      <c r="O3574" t="s">
        <v>862</v>
      </c>
      <c r="P3574" t="s">
        <v>55</v>
      </c>
      <c r="Q3574" t="s">
        <v>54</v>
      </c>
      <c r="R3574">
        <v>615911</v>
      </c>
      <c r="S3574" t="s">
        <v>53</v>
      </c>
      <c r="T3574" t="s">
        <v>862</v>
      </c>
      <c r="U3574" t="s">
        <v>51</v>
      </c>
    </row>
    <row r="3575" spans="1:21" x14ac:dyDescent="0.25">
      <c r="A3575" t="s">
        <v>60</v>
      </c>
      <c r="B3575" t="s">
        <v>5317</v>
      </c>
      <c r="C3575" t="s">
        <v>12</v>
      </c>
      <c r="D3575" t="str">
        <f t="shared" si="274"/>
        <v>[TIME] Submit:</v>
      </c>
      <c r="E3575">
        <f>G3575</f>
        <v>6.5000000000000002E-2</v>
      </c>
      <c r="F3575">
        <f>J3575</f>
        <v>6.2E-2</v>
      </c>
      <c r="G3575">
        <v>6.5000000000000002E-2</v>
      </c>
      <c r="H3575" t="s">
        <v>62</v>
      </c>
      <c r="I3575" t="s">
        <v>63</v>
      </c>
      <c r="J3575">
        <v>6.2E-2</v>
      </c>
      <c r="K3575" t="s">
        <v>62</v>
      </c>
      <c r="L3575" t="s">
        <v>61</v>
      </c>
    </row>
    <row r="3576" spans="1:21" x14ac:dyDescent="0.25">
      <c r="A3576" t="s">
        <v>60</v>
      </c>
      <c r="B3576" t="s">
        <v>5316</v>
      </c>
      <c r="C3576" t="s">
        <v>13</v>
      </c>
      <c r="D3576" t="str">
        <f t="shared" si="274"/>
        <v>[MEMORY] Submit:</v>
      </c>
      <c r="E3576">
        <f>H3576</f>
        <v>0</v>
      </c>
      <c r="G3576" t="s">
        <v>58</v>
      </c>
      <c r="H3576">
        <v>0</v>
      </c>
      <c r="I3576" t="s">
        <v>53</v>
      </c>
      <c r="J3576" t="s">
        <v>65</v>
      </c>
      <c r="K3576" t="s">
        <v>55</v>
      </c>
      <c r="L3576" t="s">
        <v>56</v>
      </c>
      <c r="M3576">
        <v>615911</v>
      </c>
      <c r="N3576" t="s">
        <v>53</v>
      </c>
      <c r="O3576" t="s">
        <v>862</v>
      </c>
      <c r="P3576" t="s">
        <v>55</v>
      </c>
      <c r="Q3576" t="s">
        <v>54</v>
      </c>
      <c r="R3576">
        <v>615911</v>
      </c>
      <c r="S3576" t="s">
        <v>53</v>
      </c>
      <c r="T3576" t="s">
        <v>862</v>
      </c>
      <c r="U3576" t="s">
        <v>51</v>
      </c>
    </row>
    <row r="3577" spans="1:21" x14ac:dyDescent="0.25">
      <c r="A3577" t="s">
        <v>60</v>
      </c>
      <c r="B3577" t="s">
        <v>5315</v>
      </c>
      <c r="C3577" t="s">
        <v>74</v>
      </c>
      <c r="D3577" t="s">
        <v>0</v>
      </c>
      <c r="E3577" t="str">
        <f>LEFT(H3577, 4)</f>
        <v>8435</v>
      </c>
      <c r="F3577">
        <f>J3577</f>
        <v>12</v>
      </c>
      <c r="G3577" t="s">
        <v>32</v>
      </c>
      <c r="H3577" t="s">
        <v>2396</v>
      </c>
      <c r="I3577" t="s">
        <v>33</v>
      </c>
      <c r="J3577">
        <v>12</v>
      </c>
    </row>
    <row r="3578" spans="1:21" x14ac:dyDescent="0.25">
      <c r="A3578" t="s">
        <v>60</v>
      </c>
      <c r="B3578" t="s">
        <v>5314</v>
      </c>
      <c r="C3578" t="s">
        <v>2</v>
      </c>
      <c r="D3578" t="str">
        <f>C3578</f>
        <v>[TIME] TOTAL load input:</v>
      </c>
      <c r="E3578">
        <f>G3578</f>
        <v>2.5000000000000001E-2</v>
      </c>
      <c r="F3578">
        <f>J3578</f>
        <v>0</v>
      </c>
      <c r="G3578">
        <v>2.5000000000000001E-2</v>
      </c>
      <c r="H3578" t="s">
        <v>62</v>
      </c>
      <c r="I3578" t="s">
        <v>63</v>
      </c>
      <c r="J3578">
        <v>0</v>
      </c>
      <c r="K3578" t="s">
        <v>62</v>
      </c>
      <c r="L3578" t="s">
        <v>61</v>
      </c>
    </row>
    <row r="3579" spans="1:21" x14ac:dyDescent="0.25">
      <c r="A3579" t="s">
        <v>60</v>
      </c>
      <c r="B3579" t="s">
        <v>5313</v>
      </c>
      <c r="C3579" t="s">
        <v>3</v>
      </c>
      <c r="D3579" t="str">
        <f>C3579</f>
        <v>[MEMORY] TOTAL load input:</v>
      </c>
      <c r="E3579">
        <f>G3579</f>
        <v>-2097</v>
      </c>
      <c r="F3579">
        <f>L3579</f>
        <v>615911</v>
      </c>
      <c r="G3579">
        <v>-2097</v>
      </c>
      <c r="H3579" t="s">
        <v>53</v>
      </c>
      <c r="I3579" t="s">
        <v>57</v>
      </c>
      <c r="J3579" t="s">
        <v>55</v>
      </c>
      <c r="K3579" t="s">
        <v>56</v>
      </c>
      <c r="L3579">
        <v>615911</v>
      </c>
      <c r="M3579" t="s">
        <v>53</v>
      </c>
      <c r="N3579" t="s">
        <v>862</v>
      </c>
      <c r="O3579" t="s">
        <v>55</v>
      </c>
      <c r="P3579" t="s">
        <v>54</v>
      </c>
      <c r="Q3579">
        <v>613814</v>
      </c>
      <c r="R3579" t="s">
        <v>53</v>
      </c>
      <c r="S3579" t="s">
        <v>3912</v>
      </c>
      <c r="T3579" t="s">
        <v>51</v>
      </c>
    </row>
    <row r="3580" spans="1:21" x14ac:dyDescent="0.25">
      <c r="A3580" t="s">
        <v>60</v>
      </c>
      <c r="B3580" t="s">
        <v>5312</v>
      </c>
      <c r="C3580" t="s">
        <v>4</v>
      </c>
      <c r="D3580" t="str">
        <f>C3580</f>
        <v>[TIME] TOTAL pack:</v>
      </c>
      <c r="E3580">
        <f>G3580</f>
        <v>5.0000000000000001E-3</v>
      </c>
      <c r="F3580">
        <f>J3580</f>
        <v>0</v>
      </c>
      <c r="G3580">
        <v>5.0000000000000001E-3</v>
      </c>
      <c r="H3580" t="s">
        <v>62</v>
      </c>
      <c r="I3580" t="s">
        <v>63</v>
      </c>
      <c r="J3580">
        <v>0</v>
      </c>
      <c r="K3580" t="s">
        <v>62</v>
      </c>
      <c r="L3580" t="s">
        <v>61</v>
      </c>
    </row>
    <row r="3581" spans="1:21" x14ac:dyDescent="0.25">
      <c r="A3581" t="s">
        <v>60</v>
      </c>
      <c r="B3581" t="s">
        <v>5311</v>
      </c>
      <c r="C3581" t="s">
        <v>5</v>
      </c>
      <c r="D3581" t="str">
        <f>C3581</f>
        <v>[MEMORY] TOTAL pack:</v>
      </c>
      <c r="E3581">
        <f>G3581</f>
        <v>0</v>
      </c>
      <c r="F3581">
        <f>L3581</f>
        <v>613814</v>
      </c>
      <c r="G3581">
        <v>0</v>
      </c>
      <c r="H3581" t="s">
        <v>53</v>
      </c>
      <c r="I3581" t="s">
        <v>65</v>
      </c>
      <c r="J3581" t="s">
        <v>55</v>
      </c>
      <c r="K3581" t="s">
        <v>56</v>
      </c>
      <c r="L3581">
        <v>613814</v>
      </c>
      <c r="M3581" t="s">
        <v>53</v>
      </c>
      <c r="N3581" t="s">
        <v>3912</v>
      </c>
      <c r="O3581" t="s">
        <v>55</v>
      </c>
      <c r="P3581" t="s">
        <v>54</v>
      </c>
      <c r="Q3581">
        <v>613814</v>
      </c>
      <c r="R3581" t="s">
        <v>53</v>
      </c>
      <c r="S3581" t="s">
        <v>3912</v>
      </c>
      <c r="T3581" t="s">
        <v>51</v>
      </c>
    </row>
    <row r="3582" spans="1:21" x14ac:dyDescent="0.25">
      <c r="A3582" t="s">
        <v>60</v>
      </c>
      <c r="B3582" t="s">
        <v>5310</v>
      </c>
      <c r="C3582" t="s">
        <v>74</v>
      </c>
      <c r="D3582" t="s">
        <v>6</v>
      </c>
      <c r="E3582">
        <f>G3582</f>
        <v>2E-3</v>
      </c>
      <c r="G3582">
        <v>2E-3</v>
      </c>
      <c r="H3582" t="s">
        <v>73</v>
      </c>
    </row>
    <row r="3583" spans="1:21" x14ac:dyDescent="0.25">
      <c r="A3583" t="s">
        <v>60</v>
      </c>
      <c r="B3583" t="s">
        <v>5309</v>
      </c>
      <c r="C3583" t="s">
        <v>7</v>
      </c>
      <c r="D3583" t="str">
        <f t="shared" ref="D3583:D3589" si="275">C3583</f>
        <v>[MEMORY] C execution:</v>
      </c>
      <c r="E3583">
        <f>H3583</f>
        <v>0</v>
      </c>
      <c r="G3583" t="s">
        <v>58</v>
      </c>
      <c r="H3583">
        <v>0</v>
      </c>
      <c r="I3583" t="s">
        <v>53</v>
      </c>
      <c r="J3583" t="s">
        <v>65</v>
      </c>
      <c r="K3583" t="s">
        <v>55</v>
      </c>
      <c r="L3583" t="s">
        <v>56</v>
      </c>
      <c r="M3583">
        <v>613814</v>
      </c>
      <c r="N3583" t="s">
        <v>53</v>
      </c>
      <c r="O3583" t="s">
        <v>3912</v>
      </c>
      <c r="P3583" t="s">
        <v>55</v>
      </c>
      <c r="Q3583" t="s">
        <v>54</v>
      </c>
      <c r="R3583">
        <v>613814</v>
      </c>
      <c r="S3583" t="s">
        <v>53</v>
      </c>
      <c r="T3583" t="s">
        <v>3912</v>
      </c>
      <c r="U3583" t="s">
        <v>51</v>
      </c>
    </row>
    <row r="3584" spans="1:21" x14ac:dyDescent="0.25">
      <c r="A3584" t="s">
        <v>60</v>
      </c>
      <c r="B3584" t="s">
        <v>5308</v>
      </c>
      <c r="C3584" t="s">
        <v>8</v>
      </c>
      <c r="D3584" t="str">
        <f t="shared" si="275"/>
        <v>[TIME] Run:</v>
      </c>
      <c r="E3584">
        <f>G3584</f>
        <v>1.4999999999999999E-2</v>
      </c>
      <c r="F3584">
        <f>J3584</f>
        <v>1.6E-2</v>
      </c>
      <c r="G3584">
        <v>1.4999999999999999E-2</v>
      </c>
      <c r="H3584" t="s">
        <v>62</v>
      </c>
      <c r="I3584" t="s">
        <v>63</v>
      </c>
      <c r="J3584">
        <v>1.6E-2</v>
      </c>
      <c r="K3584" t="s">
        <v>62</v>
      </c>
      <c r="L3584" t="s">
        <v>61</v>
      </c>
    </row>
    <row r="3585" spans="1:21" x14ac:dyDescent="0.25">
      <c r="A3585" t="s">
        <v>60</v>
      </c>
      <c r="B3585" t="s">
        <v>5307</v>
      </c>
      <c r="C3585" t="s">
        <v>9</v>
      </c>
      <c r="D3585" t="str">
        <f t="shared" si="275"/>
        <v>[MEMORY] Run:</v>
      </c>
      <c r="E3585">
        <f>H3585</f>
        <v>0</v>
      </c>
      <c r="G3585" t="s">
        <v>58</v>
      </c>
      <c r="H3585">
        <v>0</v>
      </c>
      <c r="I3585" t="s">
        <v>53</v>
      </c>
      <c r="J3585" t="s">
        <v>65</v>
      </c>
      <c r="K3585" t="s">
        <v>55</v>
      </c>
      <c r="L3585" t="s">
        <v>56</v>
      </c>
      <c r="M3585">
        <v>613814</v>
      </c>
      <c r="N3585" t="s">
        <v>53</v>
      </c>
      <c r="O3585" t="s">
        <v>3912</v>
      </c>
      <c r="P3585" t="s">
        <v>55</v>
      </c>
      <c r="Q3585" t="s">
        <v>54</v>
      </c>
      <c r="R3585">
        <v>613814</v>
      </c>
      <c r="S3585" t="s">
        <v>53</v>
      </c>
      <c r="T3585" t="s">
        <v>3912</v>
      </c>
      <c r="U3585" t="s">
        <v>51</v>
      </c>
    </row>
    <row r="3586" spans="1:21" x14ac:dyDescent="0.25">
      <c r="A3586" t="s">
        <v>60</v>
      </c>
      <c r="B3586" t="s">
        <v>5306</v>
      </c>
      <c r="C3586" t="s">
        <v>10</v>
      </c>
      <c r="D3586" t="str">
        <f t="shared" si="275"/>
        <v>[TIME] TOTAL output:</v>
      </c>
      <c r="E3586">
        <f>G3586</f>
        <v>0.01</v>
      </c>
      <c r="F3586">
        <f>J3586</f>
        <v>0</v>
      </c>
      <c r="G3586">
        <v>0.01</v>
      </c>
      <c r="H3586" t="s">
        <v>62</v>
      </c>
      <c r="I3586" t="s">
        <v>63</v>
      </c>
      <c r="J3586">
        <v>0</v>
      </c>
      <c r="K3586" t="s">
        <v>62</v>
      </c>
      <c r="L3586" t="s">
        <v>61</v>
      </c>
    </row>
    <row r="3587" spans="1:21" x14ac:dyDescent="0.25">
      <c r="A3587" t="s">
        <v>60</v>
      </c>
      <c r="B3587" t="s">
        <v>5305</v>
      </c>
      <c r="C3587" t="s">
        <v>11</v>
      </c>
      <c r="D3587" t="str">
        <f t="shared" si="275"/>
        <v>[MEMORY] TOTAL output:</v>
      </c>
      <c r="E3587">
        <f>H3587</f>
        <v>-8913</v>
      </c>
      <c r="G3587" t="s">
        <v>58</v>
      </c>
      <c r="H3587">
        <v>-8913</v>
      </c>
      <c r="I3587" t="s">
        <v>53</v>
      </c>
      <c r="J3587" t="s">
        <v>201</v>
      </c>
      <c r="K3587" t="s">
        <v>55</v>
      </c>
      <c r="L3587" t="s">
        <v>56</v>
      </c>
      <c r="M3587">
        <v>613814</v>
      </c>
      <c r="N3587" t="s">
        <v>53</v>
      </c>
      <c r="O3587" t="s">
        <v>3912</v>
      </c>
      <c r="P3587" t="s">
        <v>55</v>
      </c>
      <c r="Q3587" t="s">
        <v>54</v>
      </c>
      <c r="R3587">
        <v>604901</v>
      </c>
      <c r="S3587" t="s">
        <v>53</v>
      </c>
      <c r="T3587" t="s">
        <v>4197</v>
      </c>
      <c r="U3587" t="s">
        <v>51</v>
      </c>
    </row>
    <row r="3588" spans="1:21" x14ac:dyDescent="0.25">
      <c r="A3588" t="s">
        <v>60</v>
      </c>
      <c r="B3588" t="s">
        <v>5304</v>
      </c>
      <c r="C3588" t="s">
        <v>12</v>
      </c>
      <c r="D3588" t="str">
        <f t="shared" si="275"/>
        <v>[TIME] Submit:</v>
      </c>
      <c r="E3588">
        <f>G3588</f>
        <v>8.5000000000000006E-2</v>
      </c>
      <c r="F3588">
        <f>J3588</f>
        <v>4.7E-2</v>
      </c>
      <c r="G3588">
        <v>8.5000000000000006E-2</v>
      </c>
      <c r="H3588" t="s">
        <v>62</v>
      </c>
      <c r="I3588" t="s">
        <v>63</v>
      </c>
      <c r="J3588">
        <v>4.7E-2</v>
      </c>
      <c r="K3588" t="s">
        <v>62</v>
      </c>
      <c r="L3588" t="s">
        <v>61</v>
      </c>
    </row>
    <row r="3589" spans="1:21" x14ac:dyDescent="0.25">
      <c r="A3589" t="s">
        <v>60</v>
      </c>
      <c r="B3589" t="s">
        <v>5303</v>
      </c>
      <c r="C3589" t="s">
        <v>13</v>
      </c>
      <c r="D3589" t="str">
        <f t="shared" si="275"/>
        <v>[MEMORY] Submit:</v>
      </c>
      <c r="E3589">
        <f>H3589</f>
        <v>-11010</v>
      </c>
      <c r="G3589" t="s">
        <v>58</v>
      </c>
      <c r="H3589">
        <v>-11010</v>
      </c>
      <c r="I3589" t="s">
        <v>53</v>
      </c>
      <c r="J3589" t="s">
        <v>201</v>
      </c>
      <c r="K3589" t="s">
        <v>55</v>
      </c>
      <c r="L3589" t="s">
        <v>56</v>
      </c>
      <c r="M3589">
        <v>615911</v>
      </c>
      <c r="N3589" t="s">
        <v>53</v>
      </c>
      <c r="O3589" t="s">
        <v>862</v>
      </c>
      <c r="P3589" t="s">
        <v>55</v>
      </c>
      <c r="Q3589" t="s">
        <v>54</v>
      </c>
      <c r="R3589">
        <v>604901</v>
      </c>
      <c r="S3589" t="s">
        <v>53</v>
      </c>
      <c r="T3589" t="s">
        <v>4197</v>
      </c>
      <c r="U3589" t="s">
        <v>51</v>
      </c>
    </row>
    <row r="3590" spans="1:21" x14ac:dyDescent="0.25">
      <c r="A3590" t="s">
        <v>60</v>
      </c>
      <c r="B3590" t="s">
        <v>5302</v>
      </c>
      <c r="C3590" t="s">
        <v>74</v>
      </c>
      <c r="D3590" t="s">
        <v>0</v>
      </c>
      <c r="E3590" t="str">
        <f>LEFT(H3590, 4)</f>
        <v>8435</v>
      </c>
      <c r="F3590">
        <f>J3590</f>
        <v>13</v>
      </c>
      <c r="G3590" t="s">
        <v>32</v>
      </c>
      <c r="H3590" t="s">
        <v>2396</v>
      </c>
      <c r="I3590" t="s">
        <v>33</v>
      </c>
      <c r="J3590">
        <v>13</v>
      </c>
    </row>
    <row r="3591" spans="1:21" x14ac:dyDescent="0.25">
      <c r="A3591" t="s">
        <v>60</v>
      </c>
      <c r="B3591" t="s">
        <v>5301</v>
      </c>
      <c r="C3591" t="s">
        <v>2</v>
      </c>
      <c r="D3591" t="str">
        <f>C3591</f>
        <v>[TIME] TOTAL load input:</v>
      </c>
      <c r="E3591">
        <f>G3591</f>
        <v>2.5000000000000001E-2</v>
      </c>
      <c r="F3591">
        <f>J3591</f>
        <v>0</v>
      </c>
      <c r="G3591">
        <v>2.5000000000000001E-2</v>
      </c>
      <c r="H3591" t="s">
        <v>62</v>
      </c>
      <c r="I3591" t="s">
        <v>63</v>
      </c>
      <c r="J3591">
        <v>0</v>
      </c>
      <c r="K3591" t="s">
        <v>62</v>
      </c>
      <c r="L3591" t="s">
        <v>61</v>
      </c>
    </row>
    <row r="3592" spans="1:21" x14ac:dyDescent="0.25">
      <c r="A3592" t="s">
        <v>60</v>
      </c>
      <c r="B3592" t="s">
        <v>5300</v>
      </c>
      <c r="C3592" t="s">
        <v>3</v>
      </c>
      <c r="D3592" t="str">
        <f>C3592</f>
        <v>[MEMORY] TOTAL load input:</v>
      </c>
      <c r="E3592">
        <f>G3592</f>
        <v>-1180</v>
      </c>
      <c r="F3592">
        <f>L3592</f>
        <v>604901</v>
      </c>
      <c r="G3592">
        <v>-1180</v>
      </c>
      <c r="H3592" t="s">
        <v>53</v>
      </c>
      <c r="I3592" t="s">
        <v>57</v>
      </c>
      <c r="J3592" t="s">
        <v>55</v>
      </c>
      <c r="K3592" t="s">
        <v>56</v>
      </c>
      <c r="L3592">
        <v>604901</v>
      </c>
      <c r="M3592" t="s">
        <v>53</v>
      </c>
      <c r="N3592" t="s">
        <v>4197</v>
      </c>
      <c r="O3592" t="s">
        <v>55</v>
      </c>
      <c r="P3592" t="s">
        <v>54</v>
      </c>
      <c r="Q3592">
        <v>603722</v>
      </c>
      <c r="R3592" t="s">
        <v>53</v>
      </c>
      <c r="S3592" t="s">
        <v>4197</v>
      </c>
      <c r="T3592" t="s">
        <v>51</v>
      </c>
    </row>
    <row r="3593" spans="1:21" x14ac:dyDescent="0.25">
      <c r="A3593" t="s">
        <v>60</v>
      </c>
      <c r="B3593" t="s">
        <v>5299</v>
      </c>
      <c r="C3593" t="s">
        <v>4</v>
      </c>
      <c r="D3593" t="str">
        <f>C3593</f>
        <v>[TIME] TOTAL pack:</v>
      </c>
      <c r="E3593">
        <f>G3593</f>
        <v>0</v>
      </c>
      <c r="F3593">
        <f>J3593</f>
        <v>0</v>
      </c>
      <c r="G3593">
        <v>0</v>
      </c>
      <c r="H3593" t="s">
        <v>62</v>
      </c>
      <c r="I3593" t="s">
        <v>63</v>
      </c>
      <c r="J3593">
        <v>0</v>
      </c>
      <c r="K3593" t="s">
        <v>62</v>
      </c>
      <c r="L3593" t="s">
        <v>61</v>
      </c>
    </row>
    <row r="3594" spans="1:21" x14ac:dyDescent="0.25">
      <c r="A3594" t="s">
        <v>60</v>
      </c>
      <c r="B3594" t="s">
        <v>5298</v>
      </c>
      <c r="C3594" t="s">
        <v>5</v>
      </c>
      <c r="D3594" t="str">
        <f>C3594</f>
        <v>[MEMORY] TOTAL pack:</v>
      </c>
      <c r="E3594">
        <f>G3594</f>
        <v>0</v>
      </c>
      <c r="F3594">
        <f>L3594</f>
        <v>603722</v>
      </c>
      <c r="G3594">
        <v>0</v>
      </c>
      <c r="H3594" t="s">
        <v>53</v>
      </c>
      <c r="I3594" t="s">
        <v>65</v>
      </c>
      <c r="J3594" t="s">
        <v>55</v>
      </c>
      <c r="K3594" t="s">
        <v>56</v>
      </c>
      <c r="L3594">
        <v>603722</v>
      </c>
      <c r="M3594" t="s">
        <v>53</v>
      </c>
      <c r="N3594" t="s">
        <v>4197</v>
      </c>
      <c r="O3594" t="s">
        <v>55</v>
      </c>
      <c r="P3594" t="s">
        <v>54</v>
      </c>
      <c r="Q3594">
        <v>603722</v>
      </c>
      <c r="R3594" t="s">
        <v>53</v>
      </c>
      <c r="S3594" t="s">
        <v>4197</v>
      </c>
      <c r="T3594" t="s">
        <v>51</v>
      </c>
    </row>
    <row r="3595" spans="1:21" x14ac:dyDescent="0.25">
      <c r="A3595" t="s">
        <v>60</v>
      </c>
      <c r="B3595" t="s">
        <v>5297</v>
      </c>
      <c r="C3595" t="s">
        <v>74</v>
      </c>
      <c r="D3595" t="s">
        <v>6</v>
      </c>
      <c r="E3595">
        <f>G3595</f>
        <v>2E-3</v>
      </c>
      <c r="G3595">
        <v>2E-3</v>
      </c>
      <c r="H3595" t="s">
        <v>73</v>
      </c>
    </row>
    <row r="3596" spans="1:21" x14ac:dyDescent="0.25">
      <c r="A3596" t="s">
        <v>60</v>
      </c>
      <c r="B3596" t="s">
        <v>5296</v>
      </c>
      <c r="C3596" t="s">
        <v>7</v>
      </c>
      <c r="D3596" t="str">
        <f t="shared" ref="D3596:D3602" si="276">C3596</f>
        <v>[MEMORY] C execution:</v>
      </c>
      <c r="E3596">
        <f>H3596</f>
        <v>0</v>
      </c>
      <c r="G3596" t="s">
        <v>58</v>
      </c>
      <c r="H3596">
        <v>0</v>
      </c>
      <c r="I3596" t="s">
        <v>53</v>
      </c>
      <c r="J3596" t="s">
        <v>65</v>
      </c>
      <c r="K3596" t="s">
        <v>55</v>
      </c>
      <c r="L3596" t="s">
        <v>56</v>
      </c>
      <c r="M3596">
        <v>603722</v>
      </c>
      <c r="N3596" t="s">
        <v>53</v>
      </c>
      <c r="O3596" t="s">
        <v>4197</v>
      </c>
      <c r="P3596" t="s">
        <v>55</v>
      </c>
      <c r="Q3596" t="s">
        <v>54</v>
      </c>
      <c r="R3596">
        <v>603722</v>
      </c>
      <c r="S3596" t="s">
        <v>53</v>
      </c>
      <c r="T3596" t="s">
        <v>4197</v>
      </c>
      <c r="U3596" t="s">
        <v>51</v>
      </c>
    </row>
    <row r="3597" spans="1:21" x14ac:dyDescent="0.25">
      <c r="A3597" t="s">
        <v>60</v>
      </c>
      <c r="B3597" t="s">
        <v>5295</v>
      </c>
      <c r="C3597" t="s">
        <v>8</v>
      </c>
      <c r="D3597" t="str">
        <f t="shared" si="276"/>
        <v>[TIME] Run:</v>
      </c>
      <c r="E3597">
        <f>G3597</f>
        <v>1.4999999999999999E-2</v>
      </c>
      <c r="F3597">
        <f>J3597</f>
        <v>1.6E-2</v>
      </c>
      <c r="G3597">
        <v>1.4999999999999999E-2</v>
      </c>
      <c r="H3597" t="s">
        <v>62</v>
      </c>
      <c r="I3597" t="s">
        <v>63</v>
      </c>
      <c r="J3597">
        <v>1.6E-2</v>
      </c>
      <c r="K3597" t="s">
        <v>62</v>
      </c>
      <c r="L3597" t="s">
        <v>61</v>
      </c>
    </row>
    <row r="3598" spans="1:21" x14ac:dyDescent="0.25">
      <c r="A3598" t="s">
        <v>60</v>
      </c>
      <c r="B3598" t="s">
        <v>5294</v>
      </c>
      <c r="C3598" t="s">
        <v>9</v>
      </c>
      <c r="D3598" t="str">
        <f t="shared" si="276"/>
        <v>[MEMORY] Run:</v>
      </c>
      <c r="E3598">
        <f>H3598</f>
        <v>0</v>
      </c>
      <c r="G3598" t="s">
        <v>58</v>
      </c>
      <c r="H3598">
        <v>0</v>
      </c>
      <c r="I3598" t="s">
        <v>53</v>
      </c>
      <c r="J3598" t="s">
        <v>65</v>
      </c>
      <c r="K3598" t="s">
        <v>55</v>
      </c>
      <c r="L3598" t="s">
        <v>56</v>
      </c>
      <c r="M3598">
        <v>603722</v>
      </c>
      <c r="N3598" t="s">
        <v>53</v>
      </c>
      <c r="O3598" t="s">
        <v>4197</v>
      </c>
      <c r="P3598" t="s">
        <v>55</v>
      </c>
      <c r="Q3598" t="s">
        <v>54</v>
      </c>
      <c r="R3598">
        <v>603722</v>
      </c>
      <c r="S3598" t="s">
        <v>53</v>
      </c>
      <c r="T3598" t="s">
        <v>4197</v>
      </c>
      <c r="U3598" t="s">
        <v>51</v>
      </c>
    </row>
    <row r="3599" spans="1:21" x14ac:dyDescent="0.25">
      <c r="A3599" t="s">
        <v>60</v>
      </c>
      <c r="B3599" t="s">
        <v>5293</v>
      </c>
      <c r="C3599" t="s">
        <v>10</v>
      </c>
      <c r="D3599" t="str">
        <f t="shared" si="276"/>
        <v>[TIME] TOTAL output:</v>
      </c>
      <c r="E3599">
        <f>G3599</f>
        <v>0.01</v>
      </c>
      <c r="F3599">
        <f>J3599</f>
        <v>1.6E-2</v>
      </c>
      <c r="G3599">
        <v>0.01</v>
      </c>
      <c r="H3599" t="s">
        <v>62</v>
      </c>
      <c r="I3599" t="s">
        <v>63</v>
      </c>
      <c r="J3599">
        <v>1.6E-2</v>
      </c>
      <c r="K3599" t="s">
        <v>62</v>
      </c>
      <c r="L3599" t="s">
        <v>61</v>
      </c>
    </row>
    <row r="3600" spans="1:21" x14ac:dyDescent="0.25">
      <c r="A3600" t="s">
        <v>60</v>
      </c>
      <c r="B3600" t="s">
        <v>5292</v>
      </c>
      <c r="C3600" t="s">
        <v>11</v>
      </c>
      <c r="D3600" t="str">
        <f t="shared" si="276"/>
        <v>[MEMORY] TOTAL output:</v>
      </c>
      <c r="E3600">
        <f>H3600</f>
        <v>0</v>
      </c>
      <c r="G3600" t="s">
        <v>58</v>
      </c>
      <c r="H3600">
        <v>0</v>
      </c>
      <c r="I3600" t="s">
        <v>53</v>
      </c>
      <c r="J3600" t="s">
        <v>65</v>
      </c>
      <c r="K3600" t="s">
        <v>55</v>
      </c>
      <c r="L3600" t="s">
        <v>56</v>
      </c>
      <c r="M3600">
        <v>603722</v>
      </c>
      <c r="N3600" t="s">
        <v>53</v>
      </c>
      <c r="O3600" t="s">
        <v>4197</v>
      </c>
      <c r="P3600" t="s">
        <v>55</v>
      </c>
      <c r="Q3600" t="s">
        <v>54</v>
      </c>
      <c r="R3600">
        <v>603722</v>
      </c>
      <c r="S3600" t="s">
        <v>53</v>
      </c>
      <c r="T3600" t="s">
        <v>4197</v>
      </c>
      <c r="U3600" t="s">
        <v>51</v>
      </c>
    </row>
    <row r="3601" spans="1:21" x14ac:dyDescent="0.25">
      <c r="A3601" t="s">
        <v>60</v>
      </c>
      <c r="B3601" t="s">
        <v>5291</v>
      </c>
      <c r="C3601" t="s">
        <v>12</v>
      </c>
      <c r="D3601" t="str">
        <f t="shared" si="276"/>
        <v>[TIME] Submit:</v>
      </c>
      <c r="E3601">
        <f>G3601</f>
        <v>0.08</v>
      </c>
      <c r="F3601">
        <f>J3601</f>
        <v>6.2E-2</v>
      </c>
      <c r="G3601">
        <v>0.08</v>
      </c>
      <c r="H3601" t="s">
        <v>62</v>
      </c>
      <c r="I3601" t="s">
        <v>63</v>
      </c>
      <c r="J3601">
        <v>6.2E-2</v>
      </c>
      <c r="K3601" t="s">
        <v>62</v>
      </c>
      <c r="L3601" t="s">
        <v>61</v>
      </c>
    </row>
    <row r="3602" spans="1:21" x14ac:dyDescent="0.25">
      <c r="A3602" t="s">
        <v>60</v>
      </c>
      <c r="B3602" t="s">
        <v>5290</v>
      </c>
      <c r="C3602" t="s">
        <v>13</v>
      </c>
      <c r="D3602" t="str">
        <f t="shared" si="276"/>
        <v>[MEMORY] Submit:</v>
      </c>
      <c r="E3602">
        <f>H3602</f>
        <v>-1180</v>
      </c>
      <c r="G3602" t="s">
        <v>58</v>
      </c>
      <c r="H3602">
        <v>-1180</v>
      </c>
      <c r="I3602" t="s">
        <v>53</v>
      </c>
      <c r="J3602" t="s">
        <v>57</v>
      </c>
      <c r="K3602" t="s">
        <v>55</v>
      </c>
      <c r="L3602" t="s">
        <v>56</v>
      </c>
      <c r="M3602">
        <v>604901</v>
      </c>
      <c r="N3602" t="s">
        <v>53</v>
      </c>
      <c r="O3602" t="s">
        <v>4197</v>
      </c>
      <c r="P3602" t="s">
        <v>55</v>
      </c>
      <c r="Q3602" t="s">
        <v>54</v>
      </c>
      <c r="R3602">
        <v>603722</v>
      </c>
      <c r="S3602" t="s">
        <v>53</v>
      </c>
      <c r="T3602" t="s">
        <v>4197</v>
      </c>
      <c r="U3602" t="s">
        <v>51</v>
      </c>
    </row>
    <row r="3603" spans="1:21" x14ac:dyDescent="0.25">
      <c r="A3603" t="s">
        <v>60</v>
      </c>
      <c r="B3603" t="s">
        <v>5289</v>
      </c>
      <c r="C3603" t="s">
        <v>74</v>
      </c>
      <c r="D3603" t="s">
        <v>0</v>
      </c>
      <c r="E3603" t="str">
        <f>LEFT(H3603, 4)</f>
        <v>8450</v>
      </c>
      <c r="F3603">
        <f>J3603</f>
        <v>1</v>
      </c>
      <c r="G3603" t="s">
        <v>32</v>
      </c>
      <c r="H3603" t="s">
        <v>2223</v>
      </c>
      <c r="I3603" t="s">
        <v>33</v>
      </c>
      <c r="J3603">
        <v>1</v>
      </c>
    </row>
    <row r="3604" spans="1:21" x14ac:dyDescent="0.25">
      <c r="A3604" t="s">
        <v>60</v>
      </c>
      <c r="B3604" t="s">
        <v>5288</v>
      </c>
      <c r="C3604" t="s">
        <v>2</v>
      </c>
      <c r="D3604" t="str">
        <f>C3604</f>
        <v>[TIME] TOTAL load input:</v>
      </c>
      <c r="E3604">
        <f>G3604</f>
        <v>0.13</v>
      </c>
      <c r="F3604">
        <f>J3604</f>
        <v>0.5</v>
      </c>
      <c r="G3604">
        <v>0.13</v>
      </c>
      <c r="H3604" t="s">
        <v>62</v>
      </c>
      <c r="I3604" t="s">
        <v>63</v>
      </c>
      <c r="J3604">
        <v>0.5</v>
      </c>
      <c r="K3604" t="s">
        <v>62</v>
      </c>
      <c r="L3604" t="s">
        <v>61</v>
      </c>
    </row>
    <row r="3605" spans="1:21" x14ac:dyDescent="0.25">
      <c r="A3605" t="s">
        <v>60</v>
      </c>
      <c r="B3605" t="s">
        <v>5287</v>
      </c>
      <c r="C3605" t="s">
        <v>3</v>
      </c>
      <c r="D3605" t="str">
        <f>C3605</f>
        <v>[MEMORY] TOTAL load input:</v>
      </c>
      <c r="E3605">
        <f>G3605</f>
        <v>150602</v>
      </c>
      <c r="F3605">
        <f>L3605</f>
        <v>603722</v>
      </c>
      <c r="G3605">
        <v>150602</v>
      </c>
      <c r="H3605" t="s">
        <v>53</v>
      </c>
      <c r="I3605" t="s">
        <v>930</v>
      </c>
      <c r="J3605" t="s">
        <v>55</v>
      </c>
      <c r="K3605" t="s">
        <v>56</v>
      </c>
      <c r="L3605">
        <v>603722</v>
      </c>
      <c r="M3605" t="s">
        <v>53</v>
      </c>
      <c r="N3605" t="s">
        <v>4197</v>
      </c>
      <c r="O3605" t="s">
        <v>55</v>
      </c>
      <c r="P3605" t="s">
        <v>54</v>
      </c>
      <c r="Q3605">
        <v>754323</v>
      </c>
      <c r="R3605" t="s">
        <v>53</v>
      </c>
      <c r="S3605" t="s">
        <v>2561</v>
      </c>
      <c r="T3605" t="s">
        <v>51</v>
      </c>
    </row>
    <row r="3606" spans="1:21" x14ac:dyDescent="0.25">
      <c r="A3606" t="s">
        <v>60</v>
      </c>
      <c r="B3606" t="s">
        <v>5286</v>
      </c>
      <c r="C3606" t="s">
        <v>4</v>
      </c>
      <c r="D3606" t="str">
        <f>C3606</f>
        <v>[TIME] TOTAL pack:</v>
      </c>
      <c r="E3606">
        <f>G3606</f>
        <v>0</v>
      </c>
      <c r="F3606">
        <f>J3606</f>
        <v>0</v>
      </c>
      <c r="G3606">
        <v>0</v>
      </c>
      <c r="H3606" t="s">
        <v>62</v>
      </c>
      <c r="I3606" t="s">
        <v>63</v>
      </c>
      <c r="J3606">
        <v>0</v>
      </c>
      <c r="K3606" t="s">
        <v>62</v>
      </c>
      <c r="L3606" t="s">
        <v>61</v>
      </c>
    </row>
    <row r="3607" spans="1:21" x14ac:dyDescent="0.25">
      <c r="A3607" t="s">
        <v>60</v>
      </c>
      <c r="B3607" t="s">
        <v>5285</v>
      </c>
      <c r="C3607" t="s">
        <v>5</v>
      </c>
      <c r="D3607" t="str">
        <f>C3607</f>
        <v>[MEMORY] TOTAL pack:</v>
      </c>
      <c r="E3607">
        <f>G3607</f>
        <v>0</v>
      </c>
      <c r="F3607">
        <f>L3607</f>
        <v>754323</v>
      </c>
      <c r="G3607">
        <v>0</v>
      </c>
      <c r="H3607" t="s">
        <v>53</v>
      </c>
      <c r="I3607" t="s">
        <v>65</v>
      </c>
      <c r="J3607" t="s">
        <v>55</v>
      </c>
      <c r="K3607" t="s">
        <v>56</v>
      </c>
      <c r="L3607">
        <v>754323</v>
      </c>
      <c r="M3607" t="s">
        <v>53</v>
      </c>
      <c r="N3607" t="s">
        <v>2561</v>
      </c>
      <c r="O3607" t="s">
        <v>55</v>
      </c>
      <c r="P3607" t="s">
        <v>54</v>
      </c>
      <c r="Q3607">
        <v>754323</v>
      </c>
      <c r="R3607" t="s">
        <v>53</v>
      </c>
      <c r="S3607" t="s">
        <v>2561</v>
      </c>
      <c r="T3607" t="s">
        <v>51</v>
      </c>
    </row>
    <row r="3608" spans="1:21" x14ac:dyDescent="0.25">
      <c r="A3608" t="s">
        <v>60</v>
      </c>
      <c r="B3608" t="s">
        <v>5284</v>
      </c>
      <c r="C3608" t="s">
        <v>74</v>
      </c>
      <c r="D3608" t="s">
        <v>6</v>
      </c>
      <c r="E3608">
        <f>G3608</f>
        <v>0.245</v>
      </c>
      <c r="G3608">
        <v>0.245</v>
      </c>
      <c r="H3608" t="s">
        <v>73</v>
      </c>
    </row>
    <row r="3609" spans="1:21" x14ac:dyDescent="0.25">
      <c r="A3609" t="s">
        <v>60</v>
      </c>
      <c r="B3609" t="s">
        <v>5283</v>
      </c>
      <c r="C3609" t="s">
        <v>7</v>
      </c>
      <c r="D3609" t="str">
        <f t="shared" ref="D3609:D3615" si="277">C3609</f>
        <v>[MEMORY] C execution:</v>
      </c>
      <c r="E3609">
        <f>H3609</f>
        <v>-24142</v>
      </c>
      <c r="G3609" t="s">
        <v>58</v>
      </c>
      <c r="H3609">
        <v>-24142</v>
      </c>
      <c r="I3609" t="s">
        <v>53</v>
      </c>
      <c r="J3609" t="s">
        <v>69</v>
      </c>
      <c r="K3609" t="s">
        <v>55</v>
      </c>
      <c r="L3609" t="s">
        <v>56</v>
      </c>
      <c r="M3609">
        <v>754323</v>
      </c>
      <c r="N3609" t="s">
        <v>53</v>
      </c>
      <c r="O3609" t="s">
        <v>2561</v>
      </c>
      <c r="P3609" t="s">
        <v>55</v>
      </c>
      <c r="Q3609" t="s">
        <v>54</v>
      </c>
      <c r="R3609">
        <v>730182</v>
      </c>
      <c r="S3609" t="s">
        <v>53</v>
      </c>
      <c r="T3609" t="s">
        <v>847</v>
      </c>
      <c r="U3609" t="s">
        <v>51</v>
      </c>
    </row>
    <row r="3610" spans="1:21" x14ac:dyDescent="0.25">
      <c r="A3610" t="s">
        <v>60</v>
      </c>
      <c r="B3610" t="s">
        <v>5282</v>
      </c>
      <c r="C3610" t="s">
        <v>8</v>
      </c>
      <c r="D3610" t="str">
        <f t="shared" si="277"/>
        <v>[TIME] Run:</v>
      </c>
      <c r="E3610">
        <f>G3610</f>
        <v>4.08</v>
      </c>
      <c r="F3610">
        <f>J3610</f>
        <v>4.0780000000000003</v>
      </c>
      <c r="G3610">
        <v>4.08</v>
      </c>
      <c r="H3610" t="s">
        <v>62</v>
      </c>
      <c r="I3610" t="s">
        <v>63</v>
      </c>
      <c r="J3610">
        <v>4.0780000000000003</v>
      </c>
      <c r="K3610" t="s">
        <v>62</v>
      </c>
      <c r="L3610" t="s">
        <v>61</v>
      </c>
    </row>
    <row r="3611" spans="1:21" x14ac:dyDescent="0.25">
      <c r="A3611" t="s">
        <v>60</v>
      </c>
      <c r="B3611" t="s">
        <v>5281</v>
      </c>
      <c r="C3611" t="s">
        <v>9</v>
      </c>
      <c r="D3611" t="str">
        <f t="shared" si="277"/>
        <v>[MEMORY] Run:</v>
      </c>
      <c r="E3611">
        <f>H3611</f>
        <v>-24154</v>
      </c>
      <c r="G3611" t="s">
        <v>58</v>
      </c>
      <c r="H3611">
        <v>-24154</v>
      </c>
      <c r="I3611" t="s">
        <v>53</v>
      </c>
      <c r="J3611" t="s">
        <v>69</v>
      </c>
      <c r="K3611" t="s">
        <v>55</v>
      </c>
      <c r="L3611" t="s">
        <v>56</v>
      </c>
      <c r="M3611">
        <v>754323</v>
      </c>
      <c r="N3611" t="s">
        <v>53</v>
      </c>
      <c r="O3611" t="s">
        <v>2561</v>
      </c>
      <c r="P3611" t="s">
        <v>55</v>
      </c>
      <c r="Q3611" t="s">
        <v>54</v>
      </c>
      <c r="R3611">
        <v>730169</v>
      </c>
      <c r="S3611" t="s">
        <v>53</v>
      </c>
      <c r="T3611" t="s">
        <v>847</v>
      </c>
      <c r="U3611" t="s">
        <v>51</v>
      </c>
    </row>
    <row r="3612" spans="1:21" x14ac:dyDescent="0.25">
      <c r="A3612" t="s">
        <v>60</v>
      </c>
      <c r="B3612" t="s">
        <v>5280</v>
      </c>
      <c r="C3612" t="s">
        <v>10</v>
      </c>
      <c r="D3612" t="str">
        <f t="shared" si="277"/>
        <v>[TIME] TOTAL output:</v>
      </c>
      <c r="E3612">
        <f>G3612</f>
        <v>0.15</v>
      </c>
      <c r="F3612">
        <f>J3612</f>
        <v>0.17199999999999999</v>
      </c>
      <c r="G3612">
        <v>0.15</v>
      </c>
      <c r="H3612" t="s">
        <v>62</v>
      </c>
      <c r="I3612" t="s">
        <v>63</v>
      </c>
      <c r="J3612">
        <v>0.17199999999999999</v>
      </c>
      <c r="K3612" t="s">
        <v>62</v>
      </c>
      <c r="L3612" t="s">
        <v>61</v>
      </c>
    </row>
    <row r="3613" spans="1:21" x14ac:dyDescent="0.25">
      <c r="A3613" t="s">
        <v>60</v>
      </c>
      <c r="B3613" t="s">
        <v>5279</v>
      </c>
      <c r="C3613" t="s">
        <v>11</v>
      </c>
      <c r="D3613" t="str">
        <f t="shared" si="277"/>
        <v>[MEMORY] TOTAL output:</v>
      </c>
      <c r="E3613">
        <f>H3613</f>
        <v>-46289</v>
      </c>
      <c r="G3613" t="s">
        <v>58</v>
      </c>
      <c r="H3613">
        <v>-46289</v>
      </c>
      <c r="I3613" t="s">
        <v>53</v>
      </c>
      <c r="J3613" t="s">
        <v>801</v>
      </c>
      <c r="K3613" t="s">
        <v>55</v>
      </c>
      <c r="L3613" t="s">
        <v>56</v>
      </c>
      <c r="M3613">
        <v>788599</v>
      </c>
      <c r="N3613" t="s">
        <v>53</v>
      </c>
      <c r="O3613" t="s">
        <v>2543</v>
      </c>
      <c r="P3613" t="s">
        <v>55</v>
      </c>
      <c r="Q3613" t="s">
        <v>54</v>
      </c>
      <c r="R3613">
        <v>742310</v>
      </c>
      <c r="S3613" t="s">
        <v>53</v>
      </c>
      <c r="T3613" t="s">
        <v>2575</v>
      </c>
      <c r="U3613" t="s">
        <v>51</v>
      </c>
    </row>
    <row r="3614" spans="1:21" x14ac:dyDescent="0.25">
      <c r="A3614" t="s">
        <v>60</v>
      </c>
      <c r="B3614" t="s">
        <v>5278</v>
      </c>
      <c r="C3614" t="s">
        <v>12</v>
      </c>
      <c r="D3614" t="str">
        <f t="shared" si="277"/>
        <v>[TIME] Submit:</v>
      </c>
      <c r="E3614">
        <f>G3614</f>
        <v>5.4649999999999999</v>
      </c>
      <c r="F3614">
        <f>J3614</f>
        <v>5.859</v>
      </c>
      <c r="G3614">
        <v>5.4649999999999999</v>
      </c>
      <c r="H3614" t="s">
        <v>62</v>
      </c>
      <c r="I3614" t="s">
        <v>63</v>
      </c>
      <c r="J3614">
        <v>5.859</v>
      </c>
      <c r="K3614" t="s">
        <v>62</v>
      </c>
      <c r="L3614" t="s">
        <v>61</v>
      </c>
    </row>
    <row r="3615" spans="1:21" x14ac:dyDescent="0.25">
      <c r="A3615" t="s">
        <v>60</v>
      </c>
      <c r="B3615" t="s">
        <v>5277</v>
      </c>
      <c r="C3615" t="s">
        <v>13</v>
      </c>
      <c r="D3615" t="str">
        <f t="shared" si="277"/>
        <v>[MEMORY] Submit:</v>
      </c>
      <c r="E3615">
        <f>H3615</f>
        <v>138588</v>
      </c>
      <c r="G3615" t="s">
        <v>58</v>
      </c>
      <c r="H3615">
        <v>138588</v>
      </c>
      <c r="I3615" t="s">
        <v>53</v>
      </c>
      <c r="J3615" t="s">
        <v>1439</v>
      </c>
      <c r="K3615" t="s">
        <v>55</v>
      </c>
      <c r="L3615" t="s">
        <v>56</v>
      </c>
      <c r="M3615">
        <v>603722</v>
      </c>
      <c r="N3615" t="s">
        <v>53</v>
      </c>
      <c r="O3615" t="s">
        <v>4197</v>
      </c>
      <c r="P3615" t="s">
        <v>55</v>
      </c>
      <c r="Q3615" t="s">
        <v>54</v>
      </c>
      <c r="R3615">
        <v>742310</v>
      </c>
      <c r="S3615" t="s">
        <v>53</v>
      </c>
      <c r="T3615" t="s">
        <v>2575</v>
      </c>
      <c r="U3615" t="s">
        <v>51</v>
      </c>
    </row>
    <row r="3616" spans="1:21" x14ac:dyDescent="0.25">
      <c r="A3616" t="s">
        <v>60</v>
      </c>
      <c r="B3616" t="s">
        <v>5276</v>
      </c>
      <c r="C3616" t="s">
        <v>74</v>
      </c>
      <c r="D3616" t="s">
        <v>0</v>
      </c>
      <c r="E3616" t="str">
        <f>LEFT(H3616, 4)</f>
        <v>8450</v>
      </c>
      <c r="F3616">
        <f>J3616</f>
        <v>2</v>
      </c>
      <c r="G3616" t="s">
        <v>32</v>
      </c>
      <c r="H3616" t="s">
        <v>2223</v>
      </c>
      <c r="I3616" t="s">
        <v>33</v>
      </c>
      <c r="J3616">
        <v>2</v>
      </c>
    </row>
    <row r="3617" spans="1:21" x14ac:dyDescent="0.25">
      <c r="A3617" t="s">
        <v>60</v>
      </c>
      <c r="B3617" t="s">
        <v>5275</v>
      </c>
      <c r="C3617" t="s">
        <v>2</v>
      </c>
      <c r="D3617" t="str">
        <f>C3617</f>
        <v>[TIME] TOTAL load input:</v>
      </c>
      <c r="E3617">
        <f>G3617</f>
        <v>6.5000000000000002E-2</v>
      </c>
      <c r="F3617">
        <f>J3617</f>
        <v>0.14099999999999999</v>
      </c>
      <c r="G3617">
        <v>6.5000000000000002E-2</v>
      </c>
      <c r="H3617" t="s">
        <v>62</v>
      </c>
      <c r="I3617" t="s">
        <v>63</v>
      </c>
      <c r="J3617">
        <v>0.14099999999999999</v>
      </c>
      <c r="K3617" t="s">
        <v>62</v>
      </c>
      <c r="L3617" t="s">
        <v>61</v>
      </c>
    </row>
    <row r="3618" spans="1:21" x14ac:dyDescent="0.25">
      <c r="A3618" t="s">
        <v>60</v>
      </c>
      <c r="B3618" t="s">
        <v>5274</v>
      </c>
      <c r="C3618" t="s">
        <v>3</v>
      </c>
      <c r="D3618" t="str">
        <f>C3618</f>
        <v>[MEMORY] TOTAL load input:</v>
      </c>
      <c r="E3618">
        <f>G3618</f>
        <v>14742</v>
      </c>
      <c r="F3618">
        <f>L3618</f>
        <v>742310</v>
      </c>
      <c r="G3618">
        <v>14742</v>
      </c>
      <c r="H3618" t="s">
        <v>53</v>
      </c>
      <c r="I3618" t="s">
        <v>161</v>
      </c>
      <c r="J3618" t="s">
        <v>55</v>
      </c>
      <c r="K3618" t="s">
        <v>56</v>
      </c>
      <c r="L3618">
        <v>742310</v>
      </c>
      <c r="M3618" t="s">
        <v>53</v>
      </c>
      <c r="N3618" t="s">
        <v>2575</v>
      </c>
      <c r="O3618" t="s">
        <v>55</v>
      </c>
      <c r="P3618" t="s">
        <v>54</v>
      </c>
      <c r="Q3618">
        <v>757051</v>
      </c>
      <c r="R3618" t="s">
        <v>53</v>
      </c>
      <c r="S3618" t="s">
        <v>2368</v>
      </c>
      <c r="T3618" t="s">
        <v>51</v>
      </c>
    </row>
    <row r="3619" spans="1:21" x14ac:dyDescent="0.25">
      <c r="A3619" t="s">
        <v>60</v>
      </c>
      <c r="B3619" t="s">
        <v>5273</v>
      </c>
      <c r="C3619" t="s">
        <v>4</v>
      </c>
      <c r="D3619" t="str">
        <f>C3619</f>
        <v>[TIME] TOTAL pack:</v>
      </c>
      <c r="E3619">
        <f>G3619</f>
        <v>0</v>
      </c>
      <c r="F3619">
        <f>J3619</f>
        <v>0</v>
      </c>
      <c r="G3619">
        <v>0</v>
      </c>
      <c r="H3619" t="s">
        <v>62</v>
      </c>
      <c r="I3619" t="s">
        <v>63</v>
      </c>
      <c r="J3619">
        <v>0</v>
      </c>
      <c r="K3619" t="s">
        <v>62</v>
      </c>
      <c r="L3619" t="s">
        <v>61</v>
      </c>
    </row>
    <row r="3620" spans="1:21" x14ac:dyDescent="0.25">
      <c r="A3620" t="s">
        <v>60</v>
      </c>
      <c r="B3620" t="s">
        <v>5272</v>
      </c>
      <c r="C3620" t="s">
        <v>5</v>
      </c>
      <c r="D3620" t="str">
        <f>C3620</f>
        <v>[MEMORY] TOTAL pack:</v>
      </c>
      <c r="E3620">
        <f>G3620</f>
        <v>0</v>
      </c>
      <c r="F3620">
        <f>L3620</f>
        <v>757051</v>
      </c>
      <c r="G3620">
        <v>0</v>
      </c>
      <c r="H3620" t="s">
        <v>53</v>
      </c>
      <c r="I3620" t="s">
        <v>65</v>
      </c>
      <c r="J3620" t="s">
        <v>55</v>
      </c>
      <c r="K3620" t="s">
        <v>56</v>
      </c>
      <c r="L3620">
        <v>757051</v>
      </c>
      <c r="M3620" t="s">
        <v>53</v>
      </c>
      <c r="N3620" t="s">
        <v>2368</v>
      </c>
      <c r="O3620" t="s">
        <v>55</v>
      </c>
      <c r="P3620" t="s">
        <v>54</v>
      </c>
      <c r="Q3620">
        <v>757051</v>
      </c>
      <c r="R3620" t="s">
        <v>53</v>
      </c>
      <c r="S3620" t="s">
        <v>2368</v>
      </c>
      <c r="T3620" t="s">
        <v>51</v>
      </c>
    </row>
    <row r="3621" spans="1:21" x14ac:dyDescent="0.25">
      <c r="A3621" t="s">
        <v>60</v>
      </c>
      <c r="B3621" t="s">
        <v>5271</v>
      </c>
      <c r="C3621" t="s">
        <v>74</v>
      </c>
      <c r="D3621" t="s">
        <v>6</v>
      </c>
      <c r="E3621">
        <f>G3621</f>
        <v>4.2000000000000003E-2</v>
      </c>
      <c r="G3621">
        <v>4.2000000000000003E-2</v>
      </c>
      <c r="H3621" t="s">
        <v>73</v>
      </c>
    </row>
    <row r="3622" spans="1:21" x14ac:dyDescent="0.25">
      <c r="A3622" t="s">
        <v>60</v>
      </c>
      <c r="B3622" t="s">
        <v>5270</v>
      </c>
      <c r="C3622" t="s">
        <v>7</v>
      </c>
      <c r="D3622" t="str">
        <f t="shared" ref="D3622:D3628" si="278">C3622</f>
        <v>[MEMORY] C execution:</v>
      </c>
      <c r="E3622">
        <f>H3622</f>
        <v>36532</v>
      </c>
      <c r="G3622" t="s">
        <v>58</v>
      </c>
      <c r="H3622">
        <v>36532</v>
      </c>
      <c r="I3622" t="s">
        <v>53</v>
      </c>
      <c r="J3622" t="s">
        <v>362</v>
      </c>
      <c r="K3622" t="s">
        <v>55</v>
      </c>
      <c r="L3622" t="s">
        <v>56</v>
      </c>
      <c r="M3622">
        <v>757051</v>
      </c>
      <c r="N3622" t="s">
        <v>53</v>
      </c>
      <c r="O3622" t="s">
        <v>2368</v>
      </c>
      <c r="P3622" t="s">
        <v>55</v>
      </c>
      <c r="Q3622" t="s">
        <v>54</v>
      </c>
      <c r="R3622">
        <v>793584</v>
      </c>
      <c r="S3622" t="s">
        <v>53</v>
      </c>
      <c r="T3622" t="s">
        <v>2543</v>
      </c>
      <c r="U3622" t="s">
        <v>51</v>
      </c>
    </row>
    <row r="3623" spans="1:21" x14ac:dyDescent="0.25">
      <c r="A3623" t="s">
        <v>60</v>
      </c>
      <c r="B3623" t="s">
        <v>5269</v>
      </c>
      <c r="C3623" t="s">
        <v>8</v>
      </c>
      <c r="D3623" t="str">
        <f t="shared" si="278"/>
        <v>[TIME] Run:</v>
      </c>
      <c r="E3623">
        <f>G3623</f>
        <v>0.94499999999999995</v>
      </c>
      <c r="F3623">
        <f>J3623</f>
        <v>0.93799999999999994</v>
      </c>
      <c r="G3623">
        <v>0.94499999999999995</v>
      </c>
      <c r="H3623" t="s">
        <v>62</v>
      </c>
      <c r="I3623" t="s">
        <v>63</v>
      </c>
      <c r="J3623">
        <v>0.93799999999999994</v>
      </c>
      <c r="K3623" t="s">
        <v>62</v>
      </c>
      <c r="L3623" t="s">
        <v>61</v>
      </c>
    </row>
    <row r="3624" spans="1:21" x14ac:dyDescent="0.25">
      <c r="A3624" t="s">
        <v>60</v>
      </c>
      <c r="B3624" t="s">
        <v>5268</v>
      </c>
      <c r="C3624" t="s">
        <v>9</v>
      </c>
      <c r="D3624" t="str">
        <f t="shared" si="278"/>
        <v>[MEMORY] Run:</v>
      </c>
      <c r="E3624">
        <f>H3624</f>
        <v>36536</v>
      </c>
      <c r="G3624" t="s">
        <v>58</v>
      </c>
      <c r="H3624">
        <v>36536</v>
      </c>
      <c r="I3624" t="s">
        <v>53</v>
      </c>
      <c r="J3624" t="s">
        <v>362</v>
      </c>
      <c r="K3624" t="s">
        <v>55</v>
      </c>
      <c r="L3624" t="s">
        <v>56</v>
      </c>
      <c r="M3624">
        <v>757051</v>
      </c>
      <c r="N3624" t="s">
        <v>53</v>
      </c>
      <c r="O3624" t="s">
        <v>2368</v>
      </c>
      <c r="P3624" t="s">
        <v>55</v>
      </c>
      <c r="Q3624" t="s">
        <v>54</v>
      </c>
      <c r="R3624">
        <v>793588</v>
      </c>
      <c r="S3624" t="s">
        <v>53</v>
      </c>
      <c r="T3624" t="s">
        <v>2543</v>
      </c>
      <c r="U3624" t="s">
        <v>51</v>
      </c>
    </row>
    <row r="3625" spans="1:21" x14ac:dyDescent="0.25">
      <c r="A3625" t="s">
        <v>60</v>
      </c>
      <c r="B3625" t="s">
        <v>5267</v>
      </c>
      <c r="C3625" t="s">
        <v>10</v>
      </c>
      <c r="D3625" t="str">
        <f t="shared" si="278"/>
        <v>[TIME] TOTAL output:</v>
      </c>
      <c r="E3625">
        <f>G3625</f>
        <v>3.5000000000000003E-2</v>
      </c>
      <c r="F3625">
        <f>J3625</f>
        <v>3.1E-2</v>
      </c>
      <c r="G3625">
        <v>3.5000000000000003E-2</v>
      </c>
      <c r="H3625" t="s">
        <v>62</v>
      </c>
      <c r="I3625" t="s">
        <v>63</v>
      </c>
      <c r="J3625">
        <v>3.1E-2</v>
      </c>
      <c r="K3625" t="s">
        <v>62</v>
      </c>
      <c r="L3625" t="s">
        <v>61</v>
      </c>
    </row>
    <row r="3626" spans="1:21" x14ac:dyDescent="0.25">
      <c r="A3626" t="s">
        <v>60</v>
      </c>
      <c r="B3626" t="s">
        <v>5266</v>
      </c>
      <c r="C3626" t="s">
        <v>11</v>
      </c>
      <c r="D3626" t="str">
        <f t="shared" si="278"/>
        <v>[MEMORY] TOTAL output:</v>
      </c>
      <c r="E3626">
        <f>H3626</f>
        <v>0</v>
      </c>
      <c r="G3626" t="s">
        <v>58</v>
      </c>
      <c r="H3626">
        <v>0</v>
      </c>
      <c r="I3626" t="s">
        <v>53</v>
      </c>
      <c r="J3626" t="s">
        <v>65</v>
      </c>
      <c r="K3626" t="s">
        <v>55</v>
      </c>
      <c r="L3626" t="s">
        <v>56</v>
      </c>
      <c r="M3626">
        <v>794030</v>
      </c>
      <c r="N3626" t="s">
        <v>53</v>
      </c>
      <c r="O3626" t="s">
        <v>2543</v>
      </c>
      <c r="P3626" t="s">
        <v>55</v>
      </c>
      <c r="Q3626" t="s">
        <v>54</v>
      </c>
      <c r="R3626">
        <v>794030</v>
      </c>
      <c r="S3626" t="s">
        <v>53</v>
      </c>
      <c r="T3626" t="s">
        <v>2543</v>
      </c>
      <c r="U3626" t="s">
        <v>51</v>
      </c>
    </row>
    <row r="3627" spans="1:21" x14ac:dyDescent="0.25">
      <c r="A3627" t="s">
        <v>60</v>
      </c>
      <c r="B3627" t="s">
        <v>5265</v>
      </c>
      <c r="C3627" t="s">
        <v>12</v>
      </c>
      <c r="D3627" t="str">
        <f t="shared" si="278"/>
        <v>[TIME] Submit:</v>
      </c>
      <c r="E3627">
        <f>G3627</f>
        <v>1.26</v>
      </c>
      <c r="F3627">
        <f>J3627</f>
        <v>1.3440000000000001</v>
      </c>
      <c r="G3627">
        <v>1.26</v>
      </c>
      <c r="H3627" t="s">
        <v>62</v>
      </c>
      <c r="I3627" t="s">
        <v>63</v>
      </c>
      <c r="J3627">
        <v>1.3440000000000001</v>
      </c>
      <c r="K3627" t="s">
        <v>62</v>
      </c>
      <c r="L3627" t="s">
        <v>61</v>
      </c>
    </row>
    <row r="3628" spans="1:21" x14ac:dyDescent="0.25">
      <c r="A3628" t="s">
        <v>60</v>
      </c>
      <c r="B3628" t="s">
        <v>5264</v>
      </c>
      <c r="C3628" t="s">
        <v>13</v>
      </c>
      <c r="D3628" t="str">
        <f t="shared" si="278"/>
        <v>[MEMORY] Submit:</v>
      </c>
      <c r="E3628">
        <f>H3628</f>
        <v>51720</v>
      </c>
      <c r="G3628" t="s">
        <v>58</v>
      </c>
      <c r="H3628">
        <v>51720</v>
      </c>
      <c r="I3628" t="s">
        <v>53</v>
      </c>
      <c r="J3628" t="s">
        <v>142</v>
      </c>
      <c r="K3628" t="s">
        <v>55</v>
      </c>
      <c r="L3628" t="s">
        <v>56</v>
      </c>
      <c r="M3628">
        <v>742310</v>
      </c>
      <c r="N3628" t="s">
        <v>53</v>
      </c>
      <c r="O3628" t="s">
        <v>2575</v>
      </c>
      <c r="P3628" t="s">
        <v>55</v>
      </c>
      <c r="Q3628" t="s">
        <v>54</v>
      </c>
      <c r="R3628">
        <v>794030</v>
      </c>
      <c r="S3628" t="s">
        <v>53</v>
      </c>
      <c r="T3628" t="s">
        <v>2543</v>
      </c>
      <c r="U3628" t="s">
        <v>51</v>
      </c>
    </row>
    <row r="3629" spans="1:21" x14ac:dyDescent="0.25">
      <c r="A3629" t="s">
        <v>60</v>
      </c>
      <c r="B3629" t="s">
        <v>5263</v>
      </c>
      <c r="C3629" t="s">
        <v>74</v>
      </c>
      <c r="D3629" t="s">
        <v>0</v>
      </c>
      <c r="E3629" t="str">
        <f>LEFT(H3629, 4)</f>
        <v>8450</v>
      </c>
      <c r="F3629">
        <f>J3629</f>
        <v>3</v>
      </c>
      <c r="G3629" t="s">
        <v>32</v>
      </c>
      <c r="H3629" t="s">
        <v>2223</v>
      </c>
      <c r="I3629" t="s">
        <v>33</v>
      </c>
      <c r="J3629">
        <v>3</v>
      </c>
    </row>
    <row r="3630" spans="1:21" x14ac:dyDescent="0.25">
      <c r="A3630" t="s">
        <v>60</v>
      </c>
      <c r="B3630" t="s">
        <v>5262</v>
      </c>
      <c r="C3630" t="s">
        <v>2</v>
      </c>
      <c r="D3630" t="str">
        <f>C3630</f>
        <v>[TIME] TOTAL load input:</v>
      </c>
      <c r="E3630">
        <f>G3630</f>
        <v>0.06</v>
      </c>
      <c r="F3630">
        <f>J3630</f>
        <v>0.156</v>
      </c>
      <c r="G3630">
        <v>0.06</v>
      </c>
      <c r="H3630" t="s">
        <v>62</v>
      </c>
      <c r="I3630" t="s">
        <v>63</v>
      </c>
      <c r="J3630">
        <v>0.156</v>
      </c>
      <c r="K3630" t="s">
        <v>62</v>
      </c>
      <c r="L3630" t="s">
        <v>61</v>
      </c>
    </row>
    <row r="3631" spans="1:21" x14ac:dyDescent="0.25">
      <c r="A3631" t="s">
        <v>60</v>
      </c>
      <c r="B3631" t="s">
        <v>5261</v>
      </c>
      <c r="C3631" t="s">
        <v>3</v>
      </c>
      <c r="D3631" t="str">
        <f>C3631</f>
        <v>[MEMORY] TOTAL load input:</v>
      </c>
      <c r="E3631">
        <f>G3631</f>
        <v>-10486</v>
      </c>
      <c r="F3631">
        <f>L3631</f>
        <v>794030</v>
      </c>
      <c r="G3631">
        <v>-10486</v>
      </c>
      <c r="H3631" t="s">
        <v>53</v>
      </c>
      <c r="I3631" t="s">
        <v>201</v>
      </c>
      <c r="J3631" t="s">
        <v>55</v>
      </c>
      <c r="K3631" t="s">
        <v>56</v>
      </c>
      <c r="L3631">
        <v>794030</v>
      </c>
      <c r="M3631" t="s">
        <v>53</v>
      </c>
      <c r="N3631" t="s">
        <v>2543</v>
      </c>
      <c r="O3631" t="s">
        <v>55</v>
      </c>
      <c r="P3631" t="s">
        <v>54</v>
      </c>
      <c r="Q3631">
        <v>783544</v>
      </c>
      <c r="R3631" t="s">
        <v>53</v>
      </c>
      <c r="S3631" t="s">
        <v>2528</v>
      </c>
      <c r="T3631" t="s">
        <v>51</v>
      </c>
    </row>
    <row r="3632" spans="1:21" x14ac:dyDescent="0.25">
      <c r="A3632" t="s">
        <v>60</v>
      </c>
      <c r="B3632" t="s">
        <v>5260</v>
      </c>
      <c r="C3632" t="s">
        <v>4</v>
      </c>
      <c r="D3632" t="str">
        <f>C3632</f>
        <v>[TIME] TOTAL pack:</v>
      </c>
      <c r="E3632">
        <f>G3632</f>
        <v>5.0000000000000001E-3</v>
      </c>
      <c r="F3632">
        <f>J3632</f>
        <v>0</v>
      </c>
      <c r="G3632">
        <v>5.0000000000000001E-3</v>
      </c>
      <c r="H3632" t="s">
        <v>62</v>
      </c>
      <c r="I3632" t="s">
        <v>63</v>
      </c>
      <c r="J3632">
        <v>0</v>
      </c>
      <c r="K3632" t="s">
        <v>62</v>
      </c>
      <c r="L3632" t="s">
        <v>61</v>
      </c>
    </row>
    <row r="3633" spans="1:21" x14ac:dyDescent="0.25">
      <c r="A3633" t="s">
        <v>60</v>
      </c>
      <c r="B3633" t="s">
        <v>5259</v>
      </c>
      <c r="C3633" t="s">
        <v>5</v>
      </c>
      <c r="D3633" t="str">
        <f>C3633</f>
        <v>[MEMORY] TOTAL pack:</v>
      </c>
      <c r="E3633">
        <f>G3633</f>
        <v>0</v>
      </c>
      <c r="F3633">
        <f>L3633</f>
        <v>783544</v>
      </c>
      <c r="G3633">
        <v>0</v>
      </c>
      <c r="H3633" t="s">
        <v>53</v>
      </c>
      <c r="I3633" t="s">
        <v>65</v>
      </c>
      <c r="J3633" t="s">
        <v>55</v>
      </c>
      <c r="K3633" t="s">
        <v>56</v>
      </c>
      <c r="L3633">
        <v>783544</v>
      </c>
      <c r="M3633" t="s">
        <v>53</v>
      </c>
      <c r="N3633" t="s">
        <v>2528</v>
      </c>
      <c r="O3633" t="s">
        <v>55</v>
      </c>
      <c r="P3633" t="s">
        <v>54</v>
      </c>
      <c r="Q3633">
        <v>783544</v>
      </c>
      <c r="R3633" t="s">
        <v>53</v>
      </c>
      <c r="S3633" t="s">
        <v>2528</v>
      </c>
      <c r="T3633" t="s">
        <v>51</v>
      </c>
    </row>
    <row r="3634" spans="1:21" x14ac:dyDescent="0.25">
      <c r="A3634" t="s">
        <v>60</v>
      </c>
      <c r="B3634" t="s">
        <v>5258</v>
      </c>
      <c r="C3634" t="s">
        <v>74</v>
      </c>
      <c r="D3634" t="s">
        <v>6</v>
      </c>
      <c r="E3634">
        <f>G3634</f>
        <v>4.0000000000000001E-3</v>
      </c>
      <c r="G3634">
        <v>4.0000000000000001E-3</v>
      </c>
      <c r="H3634" t="s">
        <v>73</v>
      </c>
    </row>
    <row r="3635" spans="1:21" x14ac:dyDescent="0.25">
      <c r="A3635" t="s">
        <v>60</v>
      </c>
      <c r="B3635" t="s">
        <v>5257</v>
      </c>
      <c r="C3635" t="s">
        <v>7</v>
      </c>
      <c r="D3635" t="str">
        <f t="shared" ref="D3635:D3641" si="279">C3635</f>
        <v>[MEMORY] C execution:</v>
      </c>
      <c r="E3635">
        <f>H3635</f>
        <v>520</v>
      </c>
      <c r="G3635" t="s">
        <v>58</v>
      </c>
      <c r="H3635">
        <v>520</v>
      </c>
      <c r="I3635" t="s">
        <v>53</v>
      </c>
      <c r="J3635" t="s">
        <v>65</v>
      </c>
      <c r="K3635" t="s">
        <v>55</v>
      </c>
      <c r="L3635" t="s">
        <v>56</v>
      </c>
      <c r="M3635">
        <v>783544</v>
      </c>
      <c r="N3635" t="s">
        <v>53</v>
      </c>
      <c r="O3635" t="s">
        <v>2528</v>
      </c>
      <c r="P3635" t="s">
        <v>55</v>
      </c>
      <c r="Q3635" t="s">
        <v>54</v>
      </c>
      <c r="R3635">
        <v>784065</v>
      </c>
      <c r="S3635" t="s">
        <v>53</v>
      </c>
      <c r="T3635" t="s">
        <v>2528</v>
      </c>
      <c r="U3635" t="s">
        <v>51</v>
      </c>
    </row>
    <row r="3636" spans="1:21" x14ac:dyDescent="0.25">
      <c r="A3636" t="s">
        <v>60</v>
      </c>
      <c r="B3636" t="s">
        <v>5256</v>
      </c>
      <c r="C3636" t="s">
        <v>8</v>
      </c>
      <c r="D3636" t="str">
        <f t="shared" si="279"/>
        <v>[TIME] Run:</v>
      </c>
      <c r="E3636">
        <f>G3636</f>
        <v>0.29499999999999998</v>
      </c>
      <c r="F3636">
        <f>J3636</f>
        <v>0.29699999999999999</v>
      </c>
      <c r="G3636">
        <v>0.29499999999999998</v>
      </c>
      <c r="H3636" t="s">
        <v>62</v>
      </c>
      <c r="I3636" t="s">
        <v>63</v>
      </c>
      <c r="J3636">
        <v>0.29699999999999999</v>
      </c>
      <c r="K3636" t="s">
        <v>62</v>
      </c>
      <c r="L3636" t="s">
        <v>61</v>
      </c>
    </row>
    <row r="3637" spans="1:21" x14ac:dyDescent="0.25">
      <c r="A3637" t="s">
        <v>60</v>
      </c>
      <c r="B3637" t="s">
        <v>5255</v>
      </c>
      <c r="C3637" t="s">
        <v>9</v>
      </c>
      <c r="D3637" t="str">
        <f t="shared" si="279"/>
        <v>[MEMORY] Run:</v>
      </c>
      <c r="E3637">
        <f>H3637</f>
        <v>651</v>
      </c>
      <c r="G3637" t="s">
        <v>58</v>
      </c>
      <c r="H3637">
        <v>651</v>
      </c>
      <c r="I3637" t="s">
        <v>53</v>
      </c>
      <c r="J3637" t="s">
        <v>65</v>
      </c>
      <c r="K3637" t="s">
        <v>55</v>
      </c>
      <c r="L3637" t="s">
        <v>56</v>
      </c>
      <c r="M3637">
        <v>783544</v>
      </c>
      <c r="N3637" t="s">
        <v>53</v>
      </c>
      <c r="O3637" t="s">
        <v>2528</v>
      </c>
      <c r="P3637" t="s">
        <v>55</v>
      </c>
      <c r="Q3637" t="s">
        <v>54</v>
      </c>
      <c r="R3637">
        <v>784196</v>
      </c>
      <c r="S3637" t="s">
        <v>53</v>
      </c>
      <c r="T3637" t="s">
        <v>2528</v>
      </c>
      <c r="U3637" t="s">
        <v>51</v>
      </c>
    </row>
    <row r="3638" spans="1:21" x14ac:dyDescent="0.25">
      <c r="A3638" t="s">
        <v>60</v>
      </c>
      <c r="B3638" t="s">
        <v>5254</v>
      </c>
      <c r="C3638" t="s">
        <v>10</v>
      </c>
      <c r="D3638" t="str">
        <f t="shared" si="279"/>
        <v>[TIME] TOTAL output:</v>
      </c>
      <c r="E3638">
        <f>G3638</f>
        <v>0.01</v>
      </c>
      <c r="F3638">
        <f>J3638</f>
        <v>0.125</v>
      </c>
      <c r="G3638">
        <v>0.01</v>
      </c>
      <c r="H3638" t="s">
        <v>62</v>
      </c>
      <c r="I3638" t="s">
        <v>63</v>
      </c>
      <c r="J3638">
        <v>0.125</v>
      </c>
      <c r="K3638" t="s">
        <v>62</v>
      </c>
      <c r="L3638" t="s">
        <v>61</v>
      </c>
    </row>
    <row r="3639" spans="1:21" x14ac:dyDescent="0.25">
      <c r="A3639" t="s">
        <v>60</v>
      </c>
      <c r="B3639" t="s">
        <v>5253</v>
      </c>
      <c r="C3639" t="s">
        <v>11</v>
      </c>
      <c r="D3639" t="str">
        <f t="shared" si="279"/>
        <v>[MEMORY] TOTAL output:</v>
      </c>
      <c r="E3639">
        <f>H3639</f>
        <v>0</v>
      </c>
      <c r="G3639" t="s">
        <v>58</v>
      </c>
      <c r="H3639">
        <v>0</v>
      </c>
      <c r="I3639" t="s">
        <v>53</v>
      </c>
      <c r="J3639" t="s">
        <v>65</v>
      </c>
      <c r="K3639" t="s">
        <v>55</v>
      </c>
      <c r="L3639" t="s">
        <v>56</v>
      </c>
      <c r="M3639">
        <v>786055</v>
      </c>
      <c r="N3639" t="s">
        <v>53</v>
      </c>
      <c r="O3639" t="s">
        <v>2543</v>
      </c>
      <c r="P3639" t="s">
        <v>55</v>
      </c>
      <c r="Q3639" t="s">
        <v>54</v>
      </c>
      <c r="R3639">
        <v>786055</v>
      </c>
      <c r="S3639" t="s">
        <v>53</v>
      </c>
      <c r="T3639" t="s">
        <v>2543</v>
      </c>
      <c r="U3639" t="s">
        <v>51</v>
      </c>
    </row>
    <row r="3640" spans="1:21" x14ac:dyDescent="0.25">
      <c r="A3640" t="s">
        <v>60</v>
      </c>
      <c r="B3640" t="s">
        <v>5252</v>
      </c>
      <c r="C3640" t="s">
        <v>12</v>
      </c>
      <c r="D3640" t="str">
        <f t="shared" si="279"/>
        <v>[TIME] Submit:</v>
      </c>
      <c r="E3640">
        <f>G3640</f>
        <v>0.42</v>
      </c>
      <c r="F3640">
        <f>J3640</f>
        <v>0.625</v>
      </c>
      <c r="G3640">
        <v>0.42</v>
      </c>
      <c r="H3640" t="s">
        <v>62</v>
      </c>
      <c r="I3640" t="s">
        <v>63</v>
      </c>
      <c r="J3640">
        <v>0.625</v>
      </c>
      <c r="K3640" t="s">
        <v>62</v>
      </c>
      <c r="L3640" t="s">
        <v>61</v>
      </c>
    </row>
    <row r="3641" spans="1:21" x14ac:dyDescent="0.25">
      <c r="A3641" t="s">
        <v>60</v>
      </c>
      <c r="B3641" t="s">
        <v>5251</v>
      </c>
      <c r="C3641" t="s">
        <v>13</v>
      </c>
      <c r="D3641" t="str">
        <f t="shared" si="279"/>
        <v>[MEMORY] Submit:</v>
      </c>
      <c r="E3641">
        <f>H3641</f>
        <v>-7975</v>
      </c>
      <c r="G3641" t="s">
        <v>58</v>
      </c>
      <c r="H3641">
        <v>-7975</v>
      </c>
      <c r="I3641" t="s">
        <v>53</v>
      </c>
      <c r="J3641" t="s">
        <v>201</v>
      </c>
      <c r="K3641" t="s">
        <v>55</v>
      </c>
      <c r="L3641" t="s">
        <v>56</v>
      </c>
      <c r="M3641">
        <v>794030</v>
      </c>
      <c r="N3641" t="s">
        <v>53</v>
      </c>
      <c r="O3641" t="s">
        <v>2543</v>
      </c>
      <c r="P3641" t="s">
        <v>55</v>
      </c>
      <c r="Q3641" t="s">
        <v>54</v>
      </c>
      <c r="R3641">
        <v>786055</v>
      </c>
      <c r="S3641" t="s">
        <v>53</v>
      </c>
      <c r="T3641" t="s">
        <v>2543</v>
      </c>
      <c r="U3641" t="s">
        <v>51</v>
      </c>
    </row>
    <row r="3642" spans="1:21" x14ac:dyDescent="0.25">
      <c r="A3642" t="s">
        <v>60</v>
      </c>
      <c r="B3642" t="s">
        <v>5250</v>
      </c>
      <c r="C3642" t="s">
        <v>74</v>
      </c>
      <c r="D3642" t="s">
        <v>0</v>
      </c>
      <c r="E3642" t="str">
        <f>LEFT(H3642, 4)</f>
        <v>8450</v>
      </c>
      <c r="F3642">
        <f>J3642</f>
        <v>4</v>
      </c>
      <c r="G3642" t="s">
        <v>32</v>
      </c>
      <c r="H3642" t="s">
        <v>2223</v>
      </c>
      <c r="I3642" t="s">
        <v>33</v>
      </c>
      <c r="J3642">
        <v>4</v>
      </c>
    </row>
    <row r="3643" spans="1:21" x14ac:dyDescent="0.25">
      <c r="A3643" t="s">
        <v>60</v>
      </c>
      <c r="B3643" t="s">
        <v>5249</v>
      </c>
      <c r="C3643" t="s">
        <v>2</v>
      </c>
      <c r="D3643" t="str">
        <f>C3643</f>
        <v>[TIME] TOTAL load input:</v>
      </c>
      <c r="E3643">
        <f>G3643</f>
        <v>5.5E-2</v>
      </c>
      <c r="F3643">
        <f>J3643</f>
        <v>0.156</v>
      </c>
      <c r="G3643">
        <v>5.5E-2</v>
      </c>
      <c r="H3643" t="s">
        <v>62</v>
      </c>
      <c r="I3643" t="s">
        <v>63</v>
      </c>
      <c r="J3643">
        <v>0.156</v>
      </c>
      <c r="K3643" t="s">
        <v>62</v>
      </c>
      <c r="L3643" t="s">
        <v>61</v>
      </c>
    </row>
    <row r="3644" spans="1:21" x14ac:dyDescent="0.25">
      <c r="A3644" t="s">
        <v>60</v>
      </c>
      <c r="B3644" t="s">
        <v>5248</v>
      </c>
      <c r="C3644" t="s">
        <v>3</v>
      </c>
      <c r="D3644" t="str">
        <f>C3644</f>
        <v>[MEMORY] TOTAL load input:</v>
      </c>
      <c r="E3644">
        <f>G3644</f>
        <v>18743</v>
      </c>
      <c r="F3644">
        <f>L3644</f>
        <v>786055</v>
      </c>
      <c r="G3644">
        <v>18743</v>
      </c>
      <c r="H3644" t="s">
        <v>53</v>
      </c>
      <c r="I3644" t="s">
        <v>195</v>
      </c>
      <c r="J3644" t="s">
        <v>55</v>
      </c>
      <c r="K3644" t="s">
        <v>56</v>
      </c>
      <c r="L3644">
        <v>786055</v>
      </c>
      <c r="M3644" t="s">
        <v>53</v>
      </c>
      <c r="N3644" t="s">
        <v>2543</v>
      </c>
      <c r="O3644" t="s">
        <v>55</v>
      </c>
      <c r="P3644" t="s">
        <v>54</v>
      </c>
      <c r="Q3644">
        <v>804798</v>
      </c>
      <c r="R3644" t="s">
        <v>53</v>
      </c>
      <c r="S3644" t="s">
        <v>5133</v>
      </c>
      <c r="T3644" t="s">
        <v>51</v>
      </c>
    </row>
    <row r="3645" spans="1:21" x14ac:dyDescent="0.25">
      <c r="A3645" t="s">
        <v>60</v>
      </c>
      <c r="B3645" t="s">
        <v>5247</v>
      </c>
      <c r="C3645" t="s">
        <v>4</v>
      </c>
      <c r="D3645" t="str">
        <f>C3645</f>
        <v>[TIME] TOTAL pack:</v>
      </c>
      <c r="E3645">
        <f>G3645</f>
        <v>0</v>
      </c>
      <c r="F3645">
        <f>J3645</f>
        <v>0</v>
      </c>
      <c r="G3645">
        <v>0</v>
      </c>
      <c r="H3645" t="s">
        <v>62</v>
      </c>
      <c r="I3645" t="s">
        <v>63</v>
      </c>
      <c r="J3645">
        <v>0</v>
      </c>
      <c r="K3645" t="s">
        <v>62</v>
      </c>
      <c r="L3645" t="s">
        <v>61</v>
      </c>
    </row>
    <row r="3646" spans="1:21" x14ac:dyDescent="0.25">
      <c r="A3646" t="s">
        <v>60</v>
      </c>
      <c r="B3646" t="s">
        <v>5246</v>
      </c>
      <c r="C3646" t="s">
        <v>5</v>
      </c>
      <c r="D3646" t="str">
        <f>C3646</f>
        <v>[MEMORY] TOTAL pack:</v>
      </c>
      <c r="E3646">
        <f>G3646</f>
        <v>0</v>
      </c>
      <c r="F3646">
        <f>L3646</f>
        <v>804798</v>
      </c>
      <c r="G3646">
        <v>0</v>
      </c>
      <c r="H3646" t="s">
        <v>53</v>
      </c>
      <c r="I3646" t="s">
        <v>65</v>
      </c>
      <c r="J3646" t="s">
        <v>55</v>
      </c>
      <c r="K3646" t="s">
        <v>56</v>
      </c>
      <c r="L3646">
        <v>804798</v>
      </c>
      <c r="M3646" t="s">
        <v>53</v>
      </c>
      <c r="N3646" t="s">
        <v>5133</v>
      </c>
      <c r="O3646" t="s">
        <v>55</v>
      </c>
      <c r="P3646" t="s">
        <v>54</v>
      </c>
      <c r="Q3646">
        <v>804798</v>
      </c>
      <c r="R3646" t="s">
        <v>53</v>
      </c>
      <c r="S3646" t="s">
        <v>5133</v>
      </c>
      <c r="T3646" t="s">
        <v>51</v>
      </c>
    </row>
    <row r="3647" spans="1:21" x14ac:dyDescent="0.25">
      <c r="A3647" t="s">
        <v>60</v>
      </c>
      <c r="B3647" t="s">
        <v>5245</v>
      </c>
      <c r="C3647" t="s">
        <v>74</v>
      </c>
      <c r="D3647" t="s">
        <v>6</v>
      </c>
      <c r="E3647">
        <f>G3647</f>
        <v>5.0000000000000001E-3</v>
      </c>
      <c r="G3647">
        <v>5.0000000000000001E-3</v>
      </c>
      <c r="H3647" t="s">
        <v>73</v>
      </c>
    </row>
    <row r="3648" spans="1:21" x14ac:dyDescent="0.25">
      <c r="A3648" t="s">
        <v>60</v>
      </c>
      <c r="B3648" t="s">
        <v>5244</v>
      </c>
      <c r="C3648" t="s">
        <v>7</v>
      </c>
      <c r="D3648" t="str">
        <f t="shared" ref="D3648:D3654" si="280">C3648</f>
        <v>[MEMORY] C execution:</v>
      </c>
      <c r="E3648">
        <f>H3648</f>
        <v>45</v>
      </c>
      <c r="G3648" t="s">
        <v>58</v>
      </c>
      <c r="H3648">
        <v>45</v>
      </c>
      <c r="I3648" t="s">
        <v>53</v>
      </c>
      <c r="J3648" t="s">
        <v>65</v>
      </c>
      <c r="K3648" t="s">
        <v>55</v>
      </c>
      <c r="L3648" t="s">
        <v>56</v>
      </c>
      <c r="M3648">
        <v>804798</v>
      </c>
      <c r="N3648" t="s">
        <v>53</v>
      </c>
      <c r="O3648" t="s">
        <v>5133</v>
      </c>
      <c r="P3648" t="s">
        <v>55</v>
      </c>
      <c r="Q3648" t="s">
        <v>54</v>
      </c>
      <c r="R3648">
        <v>804844</v>
      </c>
      <c r="S3648" t="s">
        <v>53</v>
      </c>
      <c r="T3648" t="s">
        <v>5133</v>
      </c>
      <c r="U3648" t="s">
        <v>51</v>
      </c>
    </row>
    <row r="3649" spans="1:21" x14ac:dyDescent="0.25">
      <c r="A3649" t="s">
        <v>60</v>
      </c>
      <c r="B3649" t="s">
        <v>5243</v>
      </c>
      <c r="C3649" t="s">
        <v>8</v>
      </c>
      <c r="D3649" t="str">
        <f t="shared" si="280"/>
        <v>[TIME] Run:</v>
      </c>
      <c r="E3649">
        <f>G3649</f>
        <v>0.34</v>
      </c>
      <c r="F3649">
        <f>J3649</f>
        <v>0.32800000000000001</v>
      </c>
      <c r="G3649">
        <v>0.34</v>
      </c>
      <c r="H3649" t="s">
        <v>62</v>
      </c>
      <c r="I3649" t="s">
        <v>63</v>
      </c>
      <c r="J3649">
        <v>0.32800000000000001</v>
      </c>
      <c r="K3649" t="s">
        <v>62</v>
      </c>
      <c r="L3649" t="s">
        <v>61</v>
      </c>
    </row>
    <row r="3650" spans="1:21" x14ac:dyDescent="0.25">
      <c r="A3650" t="s">
        <v>60</v>
      </c>
      <c r="B3650" t="s">
        <v>5242</v>
      </c>
      <c r="C3650" t="s">
        <v>9</v>
      </c>
      <c r="D3650" t="str">
        <f t="shared" si="280"/>
        <v>[MEMORY] Run:</v>
      </c>
      <c r="E3650">
        <f>H3650</f>
        <v>45</v>
      </c>
      <c r="G3650" t="s">
        <v>58</v>
      </c>
      <c r="H3650">
        <v>45</v>
      </c>
      <c r="I3650" t="s">
        <v>53</v>
      </c>
      <c r="J3650" t="s">
        <v>65</v>
      </c>
      <c r="K3650" t="s">
        <v>55</v>
      </c>
      <c r="L3650" t="s">
        <v>56</v>
      </c>
      <c r="M3650">
        <v>804798</v>
      </c>
      <c r="N3650" t="s">
        <v>53</v>
      </c>
      <c r="O3650" t="s">
        <v>5133</v>
      </c>
      <c r="P3650" t="s">
        <v>55</v>
      </c>
      <c r="Q3650" t="s">
        <v>54</v>
      </c>
      <c r="R3650">
        <v>804844</v>
      </c>
      <c r="S3650" t="s">
        <v>53</v>
      </c>
      <c r="T3650" t="s">
        <v>5133</v>
      </c>
      <c r="U3650" t="s">
        <v>51</v>
      </c>
    </row>
    <row r="3651" spans="1:21" x14ac:dyDescent="0.25">
      <c r="A3651" t="s">
        <v>60</v>
      </c>
      <c r="B3651" t="s">
        <v>5241</v>
      </c>
      <c r="C3651" t="s">
        <v>10</v>
      </c>
      <c r="D3651" t="str">
        <f t="shared" si="280"/>
        <v>[TIME] TOTAL output:</v>
      </c>
      <c r="E3651">
        <f>G3651</f>
        <v>1.4999999999999999E-2</v>
      </c>
      <c r="F3651">
        <f>J3651</f>
        <v>1.6E-2</v>
      </c>
      <c r="G3651">
        <v>1.4999999999999999E-2</v>
      </c>
      <c r="H3651" t="s">
        <v>62</v>
      </c>
      <c r="I3651" t="s">
        <v>63</v>
      </c>
      <c r="J3651">
        <v>1.6E-2</v>
      </c>
      <c r="K3651" t="s">
        <v>62</v>
      </c>
      <c r="L3651" t="s">
        <v>61</v>
      </c>
    </row>
    <row r="3652" spans="1:21" x14ac:dyDescent="0.25">
      <c r="A3652" t="s">
        <v>60</v>
      </c>
      <c r="B3652" t="s">
        <v>5240</v>
      </c>
      <c r="C3652" t="s">
        <v>11</v>
      </c>
      <c r="D3652" t="str">
        <f t="shared" si="280"/>
        <v>[MEMORY] TOTAL output:</v>
      </c>
      <c r="E3652">
        <f>H3652</f>
        <v>0</v>
      </c>
      <c r="G3652" t="s">
        <v>58</v>
      </c>
      <c r="H3652">
        <v>0</v>
      </c>
      <c r="I3652" t="s">
        <v>53</v>
      </c>
      <c r="J3652" t="s">
        <v>65</v>
      </c>
      <c r="K3652" t="s">
        <v>55</v>
      </c>
      <c r="L3652" t="s">
        <v>56</v>
      </c>
      <c r="M3652">
        <v>807723</v>
      </c>
      <c r="N3652" t="s">
        <v>53</v>
      </c>
      <c r="O3652" t="s">
        <v>5119</v>
      </c>
      <c r="P3652" t="s">
        <v>55</v>
      </c>
      <c r="Q3652" t="s">
        <v>54</v>
      </c>
      <c r="R3652">
        <v>807723</v>
      </c>
      <c r="S3652" t="s">
        <v>53</v>
      </c>
      <c r="T3652" t="s">
        <v>5119</v>
      </c>
      <c r="U3652" t="s">
        <v>51</v>
      </c>
    </row>
    <row r="3653" spans="1:21" x14ac:dyDescent="0.25">
      <c r="A3653" t="s">
        <v>60</v>
      </c>
      <c r="B3653" t="s">
        <v>5239</v>
      </c>
      <c r="C3653" t="s">
        <v>12</v>
      </c>
      <c r="D3653" t="str">
        <f t="shared" si="280"/>
        <v>[TIME] Submit:</v>
      </c>
      <c r="E3653">
        <f>G3653</f>
        <v>0.46</v>
      </c>
      <c r="F3653">
        <f>J3653</f>
        <v>0.56200000000000006</v>
      </c>
      <c r="G3653">
        <v>0.46</v>
      </c>
      <c r="H3653" t="s">
        <v>62</v>
      </c>
      <c r="I3653" t="s">
        <v>63</v>
      </c>
      <c r="J3653">
        <v>0.56200000000000006</v>
      </c>
      <c r="K3653" t="s">
        <v>62</v>
      </c>
      <c r="L3653" t="s">
        <v>61</v>
      </c>
    </row>
    <row r="3654" spans="1:21" x14ac:dyDescent="0.25">
      <c r="A3654" t="s">
        <v>60</v>
      </c>
      <c r="B3654" t="s">
        <v>5238</v>
      </c>
      <c r="C3654" t="s">
        <v>13</v>
      </c>
      <c r="D3654" t="str">
        <f t="shared" si="280"/>
        <v>[MEMORY] Submit:</v>
      </c>
      <c r="E3654">
        <f>H3654</f>
        <v>21668</v>
      </c>
      <c r="G3654" t="s">
        <v>58</v>
      </c>
      <c r="H3654">
        <v>21668</v>
      </c>
      <c r="I3654" t="s">
        <v>53</v>
      </c>
      <c r="J3654" t="s">
        <v>195</v>
      </c>
      <c r="K3654" t="s">
        <v>55</v>
      </c>
      <c r="L3654" t="s">
        <v>56</v>
      </c>
      <c r="M3654">
        <v>786055</v>
      </c>
      <c r="N3654" t="s">
        <v>53</v>
      </c>
      <c r="O3654" t="s">
        <v>2543</v>
      </c>
      <c r="P3654" t="s">
        <v>55</v>
      </c>
      <c r="Q3654" t="s">
        <v>54</v>
      </c>
      <c r="R3654">
        <v>807723</v>
      </c>
      <c r="S3654" t="s">
        <v>53</v>
      </c>
      <c r="T3654" t="s">
        <v>5119</v>
      </c>
      <c r="U3654" t="s">
        <v>51</v>
      </c>
    </row>
    <row r="3655" spans="1:21" x14ac:dyDescent="0.25">
      <c r="A3655" t="s">
        <v>60</v>
      </c>
      <c r="B3655" t="s">
        <v>5237</v>
      </c>
      <c r="C3655" t="s">
        <v>74</v>
      </c>
      <c r="D3655" t="s">
        <v>0</v>
      </c>
      <c r="E3655" t="str">
        <f>LEFT(H3655, 4)</f>
        <v>8450</v>
      </c>
      <c r="F3655">
        <f>J3655</f>
        <v>5</v>
      </c>
      <c r="G3655" t="s">
        <v>32</v>
      </c>
      <c r="H3655" t="s">
        <v>2223</v>
      </c>
      <c r="I3655" t="s">
        <v>33</v>
      </c>
      <c r="J3655">
        <v>5</v>
      </c>
    </row>
    <row r="3656" spans="1:21" x14ac:dyDescent="0.25">
      <c r="A3656" t="s">
        <v>60</v>
      </c>
      <c r="B3656" t="s">
        <v>5236</v>
      </c>
      <c r="C3656" t="s">
        <v>2</v>
      </c>
      <c r="D3656" t="str">
        <f>C3656</f>
        <v>[TIME] TOTAL load input:</v>
      </c>
      <c r="E3656">
        <f>G3656</f>
        <v>0.05</v>
      </c>
      <c r="F3656">
        <f>J3656</f>
        <v>0.156</v>
      </c>
      <c r="G3656">
        <v>0.05</v>
      </c>
      <c r="H3656" t="s">
        <v>62</v>
      </c>
      <c r="I3656" t="s">
        <v>63</v>
      </c>
      <c r="J3656">
        <v>0.156</v>
      </c>
      <c r="K3656" t="s">
        <v>62</v>
      </c>
      <c r="L3656" t="s">
        <v>61</v>
      </c>
    </row>
    <row r="3657" spans="1:21" x14ac:dyDescent="0.25">
      <c r="A3657" t="s">
        <v>60</v>
      </c>
      <c r="B3657" t="s">
        <v>5235</v>
      </c>
      <c r="C3657" t="s">
        <v>3</v>
      </c>
      <c r="D3657" t="str">
        <f>C3657</f>
        <v>[MEMORY] TOTAL load input:</v>
      </c>
      <c r="E3657">
        <f>G3657</f>
        <v>0</v>
      </c>
      <c r="F3657">
        <f>L3657</f>
        <v>807723</v>
      </c>
      <c r="G3657">
        <v>0</v>
      </c>
      <c r="H3657" t="s">
        <v>53</v>
      </c>
      <c r="I3657" t="s">
        <v>65</v>
      </c>
      <c r="J3657" t="s">
        <v>55</v>
      </c>
      <c r="K3657" t="s">
        <v>56</v>
      </c>
      <c r="L3657">
        <v>807723</v>
      </c>
      <c r="M3657" t="s">
        <v>53</v>
      </c>
      <c r="N3657" t="s">
        <v>5119</v>
      </c>
      <c r="O3657" t="s">
        <v>55</v>
      </c>
      <c r="P3657" t="s">
        <v>54</v>
      </c>
      <c r="Q3657">
        <v>807723</v>
      </c>
      <c r="R3657" t="s">
        <v>53</v>
      </c>
      <c r="S3657" t="s">
        <v>5119</v>
      </c>
      <c r="T3657" t="s">
        <v>51</v>
      </c>
    </row>
    <row r="3658" spans="1:21" x14ac:dyDescent="0.25">
      <c r="A3658" t="s">
        <v>60</v>
      </c>
      <c r="B3658" t="s">
        <v>5234</v>
      </c>
      <c r="C3658" t="s">
        <v>4</v>
      </c>
      <c r="D3658" t="str">
        <f>C3658</f>
        <v>[TIME] TOTAL pack:</v>
      </c>
      <c r="E3658">
        <f>G3658</f>
        <v>5.0000000000000001E-3</v>
      </c>
      <c r="F3658">
        <f>J3658</f>
        <v>0</v>
      </c>
      <c r="G3658">
        <v>5.0000000000000001E-3</v>
      </c>
      <c r="H3658" t="s">
        <v>62</v>
      </c>
      <c r="I3658" t="s">
        <v>63</v>
      </c>
      <c r="J3658">
        <v>0</v>
      </c>
      <c r="K3658" t="s">
        <v>62</v>
      </c>
      <c r="L3658" t="s">
        <v>61</v>
      </c>
    </row>
    <row r="3659" spans="1:21" x14ac:dyDescent="0.25">
      <c r="A3659" t="s">
        <v>60</v>
      </c>
      <c r="B3659" t="s">
        <v>5233</v>
      </c>
      <c r="C3659" t="s">
        <v>5</v>
      </c>
      <c r="D3659" t="str">
        <f>C3659</f>
        <v>[MEMORY] TOTAL pack:</v>
      </c>
      <c r="E3659">
        <f>G3659</f>
        <v>0</v>
      </c>
      <c r="F3659">
        <f>L3659</f>
        <v>807723</v>
      </c>
      <c r="G3659">
        <v>0</v>
      </c>
      <c r="H3659" t="s">
        <v>53</v>
      </c>
      <c r="I3659" t="s">
        <v>65</v>
      </c>
      <c r="J3659" t="s">
        <v>55</v>
      </c>
      <c r="K3659" t="s">
        <v>56</v>
      </c>
      <c r="L3659">
        <v>807723</v>
      </c>
      <c r="M3659" t="s">
        <v>53</v>
      </c>
      <c r="N3659" t="s">
        <v>5119</v>
      </c>
      <c r="O3659" t="s">
        <v>55</v>
      </c>
      <c r="P3659" t="s">
        <v>54</v>
      </c>
      <c r="Q3659">
        <v>807723</v>
      </c>
      <c r="R3659" t="s">
        <v>53</v>
      </c>
      <c r="S3659" t="s">
        <v>5119</v>
      </c>
      <c r="T3659" t="s">
        <v>51</v>
      </c>
    </row>
    <row r="3660" spans="1:21" x14ac:dyDescent="0.25">
      <c r="A3660" t="s">
        <v>60</v>
      </c>
      <c r="B3660" t="s">
        <v>5232</v>
      </c>
      <c r="C3660" t="s">
        <v>74</v>
      </c>
      <c r="D3660" t="s">
        <v>6</v>
      </c>
      <c r="E3660">
        <f>G3660</f>
        <v>3.0000000000000001E-3</v>
      </c>
      <c r="G3660">
        <v>3.0000000000000001E-3</v>
      </c>
      <c r="H3660" t="s">
        <v>73</v>
      </c>
    </row>
    <row r="3661" spans="1:21" x14ac:dyDescent="0.25">
      <c r="A3661" t="s">
        <v>60</v>
      </c>
      <c r="B3661" t="s">
        <v>5231</v>
      </c>
      <c r="C3661" t="s">
        <v>7</v>
      </c>
      <c r="D3661" t="str">
        <f t="shared" ref="D3661:D3667" si="281">C3661</f>
        <v>[MEMORY] C execution:</v>
      </c>
      <c r="E3661">
        <f>H3661</f>
        <v>717</v>
      </c>
      <c r="G3661" t="s">
        <v>58</v>
      </c>
      <c r="H3661">
        <v>717</v>
      </c>
      <c r="I3661" t="s">
        <v>53</v>
      </c>
      <c r="J3661" t="s">
        <v>65</v>
      </c>
      <c r="K3661" t="s">
        <v>55</v>
      </c>
      <c r="L3661" t="s">
        <v>56</v>
      </c>
      <c r="M3661">
        <v>807723</v>
      </c>
      <c r="N3661" t="s">
        <v>53</v>
      </c>
      <c r="O3661" t="s">
        <v>5119</v>
      </c>
      <c r="P3661" t="s">
        <v>55</v>
      </c>
      <c r="Q3661" t="s">
        <v>54</v>
      </c>
      <c r="R3661">
        <v>808440</v>
      </c>
      <c r="S3661" t="s">
        <v>53</v>
      </c>
      <c r="T3661" t="s">
        <v>5119</v>
      </c>
      <c r="U3661" t="s">
        <v>51</v>
      </c>
    </row>
    <row r="3662" spans="1:21" x14ac:dyDescent="0.25">
      <c r="A3662" t="s">
        <v>60</v>
      </c>
      <c r="B3662" t="s">
        <v>5230</v>
      </c>
      <c r="C3662" t="s">
        <v>8</v>
      </c>
      <c r="D3662" t="str">
        <f t="shared" si="281"/>
        <v>[TIME] Run:</v>
      </c>
      <c r="E3662">
        <f>G3662</f>
        <v>0.34</v>
      </c>
      <c r="F3662">
        <f>J3662</f>
        <v>0.34399999999999997</v>
      </c>
      <c r="G3662">
        <v>0.34</v>
      </c>
      <c r="H3662" t="s">
        <v>62</v>
      </c>
      <c r="I3662" t="s">
        <v>63</v>
      </c>
      <c r="J3662">
        <v>0.34399999999999997</v>
      </c>
      <c r="K3662" t="s">
        <v>62</v>
      </c>
      <c r="L3662" t="s">
        <v>61</v>
      </c>
    </row>
    <row r="3663" spans="1:21" x14ac:dyDescent="0.25">
      <c r="A3663" t="s">
        <v>60</v>
      </c>
      <c r="B3663" t="s">
        <v>5229</v>
      </c>
      <c r="C3663" t="s">
        <v>9</v>
      </c>
      <c r="D3663" t="str">
        <f t="shared" si="281"/>
        <v>[MEMORY] Run:</v>
      </c>
      <c r="E3663">
        <f>H3663</f>
        <v>717</v>
      </c>
      <c r="G3663" t="s">
        <v>58</v>
      </c>
      <c r="H3663">
        <v>717</v>
      </c>
      <c r="I3663" t="s">
        <v>53</v>
      </c>
      <c r="J3663" t="s">
        <v>65</v>
      </c>
      <c r="K3663" t="s">
        <v>55</v>
      </c>
      <c r="L3663" t="s">
        <v>56</v>
      </c>
      <c r="M3663">
        <v>807723</v>
      </c>
      <c r="N3663" t="s">
        <v>53</v>
      </c>
      <c r="O3663" t="s">
        <v>5119</v>
      </c>
      <c r="P3663" t="s">
        <v>55</v>
      </c>
      <c r="Q3663" t="s">
        <v>54</v>
      </c>
      <c r="R3663">
        <v>808440</v>
      </c>
      <c r="S3663" t="s">
        <v>53</v>
      </c>
      <c r="T3663" t="s">
        <v>5119</v>
      </c>
      <c r="U3663" t="s">
        <v>51</v>
      </c>
    </row>
    <row r="3664" spans="1:21" x14ac:dyDescent="0.25">
      <c r="A3664" t="s">
        <v>60</v>
      </c>
      <c r="B3664" t="s">
        <v>5228</v>
      </c>
      <c r="C3664" t="s">
        <v>10</v>
      </c>
      <c r="D3664" t="str">
        <f t="shared" si="281"/>
        <v>[TIME] TOTAL output:</v>
      </c>
      <c r="E3664">
        <f>G3664</f>
        <v>1.4999999999999999E-2</v>
      </c>
      <c r="F3664">
        <f>J3664</f>
        <v>1.6E-2</v>
      </c>
      <c r="G3664">
        <v>1.4999999999999999E-2</v>
      </c>
      <c r="H3664" t="s">
        <v>62</v>
      </c>
      <c r="I3664" t="s">
        <v>63</v>
      </c>
      <c r="J3664">
        <v>1.6E-2</v>
      </c>
      <c r="K3664" t="s">
        <v>62</v>
      </c>
      <c r="L3664" t="s">
        <v>61</v>
      </c>
    </row>
    <row r="3665" spans="1:21" x14ac:dyDescent="0.25">
      <c r="A3665" t="s">
        <v>60</v>
      </c>
      <c r="B3665" t="s">
        <v>5227</v>
      </c>
      <c r="C3665" t="s">
        <v>11</v>
      </c>
      <c r="D3665" t="str">
        <f t="shared" si="281"/>
        <v>[MEMORY] TOTAL output:</v>
      </c>
      <c r="E3665">
        <f>H3665</f>
        <v>0</v>
      </c>
      <c r="G3665" t="s">
        <v>58</v>
      </c>
      <c r="H3665">
        <v>0</v>
      </c>
      <c r="I3665" t="s">
        <v>53</v>
      </c>
      <c r="J3665" t="s">
        <v>65</v>
      </c>
      <c r="K3665" t="s">
        <v>55</v>
      </c>
      <c r="L3665" t="s">
        <v>56</v>
      </c>
      <c r="M3665">
        <v>810037</v>
      </c>
      <c r="N3665" t="s">
        <v>53</v>
      </c>
      <c r="O3665" t="s">
        <v>5119</v>
      </c>
      <c r="P3665" t="s">
        <v>55</v>
      </c>
      <c r="Q3665" t="s">
        <v>54</v>
      </c>
      <c r="R3665">
        <v>810037</v>
      </c>
      <c r="S3665" t="s">
        <v>53</v>
      </c>
      <c r="T3665" t="s">
        <v>5119</v>
      </c>
      <c r="U3665" t="s">
        <v>51</v>
      </c>
    </row>
    <row r="3666" spans="1:21" x14ac:dyDescent="0.25">
      <c r="A3666" t="s">
        <v>60</v>
      </c>
      <c r="B3666" t="s">
        <v>5226</v>
      </c>
      <c r="C3666" t="s">
        <v>12</v>
      </c>
      <c r="D3666" t="str">
        <f t="shared" si="281"/>
        <v>[TIME] Submit:</v>
      </c>
      <c r="E3666">
        <f>G3666</f>
        <v>0.45500000000000002</v>
      </c>
      <c r="F3666">
        <f>J3666</f>
        <v>0.56200000000000006</v>
      </c>
      <c r="G3666">
        <v>0.45500000000000002</v>
      </c>
      <c r="H3666" t="s">
        <v>62</v>
      </c>
      <c r="I3666" t="s">
        <v>63</v>
      </c>
      <c r="J3666">
        <v>0.56200000000000006</v>
      </c>
      <c r="K3666" t="s">
        <v>62</v>
      </c>
      <c r="L3666" t="s">
        <v>61</v>
      </c>
    </row>
    <row r="3667" spans="1:21" x14ac:dyDescent="0.25">
      <c r="A3667" t="s">
        <v>60</v>
      </c>
      <c r="B3667" t="s">
        <v>5225</v>
      </c>
      <c r="C3667" t="s">
        <v>13</v>
      </c>
      <c r="D3667" t="str">
        <f t="shared" si="281"/>
        <v>[MEMORY] Submit:</v>
      </c>
      <c r="E3667">
        <f>H3667</f>
        <v>2314</v>
      </c>
      <c r="G3667" t="s">
        <v>58</v>
      </c>
      <c r="H3667">
        <v>2314</v>
      </c>
      <c r="I3667" t="s">
        <v>53</v>
      </c>
      <c r="J3667" t="s">
        <v>65</v>
      </c>
      <c r="K3667" t="s">
        <v>55</v>
      </c>
      <c r="L3667" t="s">
        <v>56</v>
      </c>
      <c r="M3667">
        <v>807723</v>
      </c>
      <c r="N3667" t="s">
        <v>53</v>
      </c>
      <c r="O3667" t="s">
        <v>5119</v>
      </c>
      <c r="P3667" t="s">
        <v>55</v>
      </c>
      <c r="Q3667" t="s">
        <v>54</v>
      </c>
      <c r="R3667">
        <v>810037</v>
      </c>
      <c r="S3667" t="s">
        <v>53</v>
      </c>
      <c r="T3667" t="s">
        <v>5119</v>
      </c>
      <c r="U3667" t="s">
        <v>51</v>
      </c>
    </row>
    <row r="3668" spans="1:21" x14ac:dyDescent="0.25">
      <c r="A3668" t="s">
        <v>60</v>
      </c>
      <c r="B3668" t="s">
        <v>5224</v>
      </c>
      <c r="C3668" t="s">
        <v>74</v>
      </c>
      <c r="D3668" t="s">
        <v>0</v>
      </c>
      <c r="E3668" t="str">
        <f>LEFT(H3668, 4)</f>
        <v>8450</v>
      </c>
      <c r="F3668">
        <f>J3668</f>
        <v>6</v>
      </c>
      <c r="G3668" t="s">
        <v>32</v>
      </c>
      <c r="H3668" t="s">
        <v>2223</v>
      </c>
      <c r="I3668" t="s">
        <v>33</v>
      </c>
      <c r="J3668">
        <v>6</v>
      </c>
    </row>
    <row r="3669" spans="1:21" x14ac:dyDescent="0.25">
      <c r="A3669" t="s">
        <v>60</v>
      </c>
      <c r="B3669" t="s">
        <v>5223</v>
      </c>
      <c r="C3669" t="s">
        <v>2</v>
      </c>
      <c r="D3669" t="str">
        <f>C3669</f>
        <v>[TIME] TOTAL load input:</v>
      </c>
      <c r="E3669">
        <f>G3669</f>
        <v>0.05</v>
      </c>
      <c r="F3669">
        <f>J3669</f>
        <v>0.156</v>
      </c>
      <c r="G3669">
        <v>0.05</v>
      </c>
      <c r="H3669" t="s">
        <v>62</v>
      </c>
      <c r="I3669" t="s">
        <v>63</v>
      </c>
      <c r="J3669">
        <v>0.156</v>
      </c>
      <c r="K3669" t="s">
        <v>62</v>
      </c>
      <c r="L3669" t="s">
        <v>61</v>
      </c>
    </row>
    <row r="3670" spans="1:21" x14ac:dyDescent="0.25">
      <c r="A3670" t="s">
        <v>60</v>
      </c>
      <c r="B3670" t="s">
        <v>5222</v>
      </c>
      <c r="C3670" t="s">
        <v>3</v>
      </c>
      <c r="D3670" t="str">
        <f>C3670</f>
        <v>[MEMORY] TOTAL load input:</v>
      </c>
      <c r="E3670">
        <f>G3670</f>
        <v>0</v>
      </c>
      <c r="F3670">
        <f>L3670</f>
        <v>810037</v>
      </c>
      <c r="G3670">
        <v>0</v>
      </c>
      <c r="H3670" t="s">
        <v>53</v>
      </c>
      <c r="I3670" t="s">
        <v>65</v>
      </c>
      <c r="J3670" t="s">
        <v>55</v>
      </c>
      <c r="K3670" t="s">
        <v>56</v>
      </c>
      <c r="L3670">
        <v>810037</v>
      </c>
      <c r="M3670" t="s">
        <v>53</v>
      </c>
      <c r="N3670" t="s">
        <v>5119</v>
      </c>
      <c r="O3670" t="s">
        <v>55</v>
      </c>
      <c r="P3670" t="s">
        <v>54</v>
      </c>
      <c r="Q3670">
        <v>810037</v>
      </c>
      <c r="R3670" t="s">
        <v>53</v>
      </c>
      <c r="S3670" t="s">
        <v>5119</v>
      </c>
      <c r="T3670" t="s">
        <v>51</v>
      </c>
    </row>
    <row r="3671" spans="1:21" x14ac:dyDescent="0.25">
      <c r="A3671" t="s">
        <v>60</v>
      </c>
      <c r="B3671" t="s">
        <v>5221</v>
      </c>
      <c r="C3671" t="s">
        <v>4</v>
      </c>
      <c r="D3671" t="str">
        <f>C3671</f>
        <v>[TIME] TOTAL pack:</v>
      </c>
      <c r="E3671">
        <f>G3671</f>
        <v>5.0000000000000001E-3</v>
      </c>
      <c r="F3671">
        <f>J3671</f>
        <v>0</v>
      </c>
      <c r="G3671">
        <v>5.0000000000000001E-3</v>
      </c>
      <c r="H3671" t="s">
        <v>62</v>
      </c>
      <c r="I3671" t="s">
        <v>63</v>
      </c>
      <c r="J3671">
        <v>0</v>
      </c>
      <c r="K3671" t="s">
        <v>62</v>
      </c>
      <c r="L3671" t="s">
        <v>61</v>
      </c>
    </row>
    <row r="3672" spans="1:21" x14ac:dyDescent="0.25">
      <c r="A3672" t="s">
        <v>60</v>
      </c>
      <c r="B3672" t="s">
        <v>5220</v>
      </c>
      <c r="C3672" t="s">
        <v>5</v>
      </c>
      <c r="D3672" t="str">
        <f>C3672</f>
        <v>[MEMORY] TOTAL pack:</v>
      </c>
      <c r="E3672">
        <f>G3672</f>
        <v>0</v>
      </c>
      <c r="F3672">
        <f>L3672</f>
        <v>810037</v>
      </c>
      <c r="G3672">
        <v>0</v>
      </c>
      <c r="H3672" t="s">
        <v>53</v>
      </c>
      <c r="I3672" t="s">
        <v>65</v>
      </c>
      <c r="J3672" t="s">
        <v>55</v>
      </c>
      <c r="K3672" t="s">
        <v>56</v>
      </c>
      <c r="L3672">
        <v>810037</v>
      </c>
      <c r="M3672" t="s">
        <v>53</v>
      </c>
      <c r="N3672" t="s">
        <v>5119</v>
      </c>
      <c r="O3672" t="s">
        <v>55</v>
      </c>
      <c r="P3672" t="s">
        <v>54</v>
      </c>
      <c r="Q3672">
        <v>810037</v>
      </c>
      <c r="R3672" t="s">
        <v>53</v>
      </c>
      <c r="S3672" t="s">
        <v>5119</v>
      </c>
      <c r="T3672" t="s">
        <v>51</v>
      </c>
    </row>
    <row r="3673" spans="1:21" x14ac:dyDescent="0.25">
      <c r="A3673" t="s">
        <v>60</v>
      </c>
      <c r="B3673" t="s">
        <v>5219</v>
      </c>
      <c r="C3673" t="s">
        <v>74</v>
      </c>
      <c r="D3673" t="s">
        <v>6</v>
      </c>
      <c r="E3673">
        <f>G3673</f>
        <v>3.0000000000000001E-3</v>
      </c>
      <c r="G3673">
        <v>3.0000000000000001E-3</v>
      </c>
      <c r="H3673" t="s">
        <v>73</v>
      </c>
    </row>
    <row r="3674" spans="1:21" x14ac:dyDescent="0.25">
      <c r="A3674" t="s">
        <v>60</v>
      </c>
      <c r="B3674" t="s">
        <v>5218</v>
      </c>
      <c r="C3674" t="s">
        <v>7</v>
      </c>
      <c r="D3674" t="str">
        <f t="shared" ref="D3674:D3680" si="282">C3674</f>
        <v>[MEMORY] C execution:</v>
      </c>
      <c r="E3674">
        <f>H3674</f>
        <v>1323</v>
      </c>
      <c r="G3674" t="s">
        <v>58</v>
      </c>
      <c r="H3674">
        <v>1323</v>
      </c>
      <c r="I3674" t="s">
        <v>53</v>
      </c>
      <c r="J3674" t="s">
        <v>65</v>
      </c>
      <c r="K3674" t="s">
        <v>55</v>
      </c>
      <c r="L3674" t="s">
        <v>56</v>
      </c>
      <c r="M3674">
        <v>810037</v>
      </c>
      <c r="N3674" t="s">
        <v>53</v>
      </c>
      <c r="O3674" t="s">
        <v>5119</v>
      </c>
      <c r="P3674" t="s">
        <v>55</v>
      </c>
      <c r="Q3674" t="s">
        <v>54</v>
      </c>
      <c r="R3674">
        <v>811360</v>
      </c>
      <c r="S3674" t="s">
        <v>53</v>
      </c>
      <c r="T3674" t="s">
        <v>5119</v>
      </c>
      <c r="U3674" t="s">
        <v>51</v>
      </c>
    </row>
    <row r="3675" spans="1:21" x14ac:dyDescent="0.25">
      <c r="A3675" t="s">
        <v>60</v>
      </c>
      <c r="B3675" t="s">
        <v>5217</v>
      </c>
      <c r="C3675" t="s">
        <v>8</v>
      </c>
      <c r="D3675" t="str">
        <f t="shared" si="282"/>
        <v>[TIME] Run:</v>
      </c>
      <c r="E3675">
        <f>G3675</f>
        <v>0.375</v>
      </c>
      <c r="F3675">
        <f>J3675</f>
        <v>0.375</v>
      </c>
      <c r="G3675">
        <v>0.375</v>
      </c>
      <c r="H3675" t="s">
        <v>62</v>
      </c>
      <c r="I3675" t="s">
        <v>63</v>
      </c>
      <c r="J3675">
        <v>0.375</v>
      </c>
      <c r="K3675" t="s">
        <v>62</v>
      </c>
      <c r="L3675" t="s">
        <v>61</v>
      </c>
    </row>
    <row r="3676" spans="1:21" x14ac:dyDescent="0.25">
      <c r="A3676" t="s">
        <v>60</v>
      </c>
      <c r="B3676" t="s">
        <v>5216</v>
      </c>
      <c r="C3676" t="s">
        <v>9</v>
      </c>
      <c r="D3676" t="str">
        <f t="shared" si="282"/>
        <v>[MEMORY] Run:</v>
      </c>
      <c r="E3676">
        <f>H3676</f>
        <v>1323</v>
      </c>
      <c r="G3676" t="s">
        <v>58</v>
      </c>
      <c r="H3676">
        <v>1323</v>
      </c>
      <c r="I3676" t="s">
        <v>53</v>
      </c>
      <c r="J3676" t="s">
        <v>65</v>
      </c>
      <c r="K3676" t="s">
        <v>55</v>
      </c>
      <c r="L3676" t="s">
        <v>56</v>
      </c>
      <c r="M3676">
        <v>810037</v>
      </c>
      <c r="N3676" t="s">
        <v>53</v>
      </c>
      <c r="O3676" t="s">
        <v>5119</v>
      </c>
      <c r="P3676" t="s">
        <v>55</v>
      </c>
      <c r="Q3676" t="s">
        <v>54</v>
      </c>
      <c r="R3676">
        <v>811360</v>
      </c>
      <c r="S3676" t="s">
        <v>53</v>
      </c>
      <c r="T3676" t="s">
        <v>5119</v>
      </c>
      <c r="U3676" t="s">
        <v>51</v>
      </c>
    </row>
    <row r="3677" spans="1:21" x14ac:dyDescent="0.25">
      <c r="A3677" t="s">
        <v>60</v>
      </c>
      <c r="B3677" t="s">
        <v>5215</v>
      </c>
      <c r="C3677" t="s">
        <v>10</v>
      </c>
      <c r="D3677" t="str">
        <f t="shared" si="282"/>
        <v>[TIME] TOTAL output:</v>
      </c>
      <c r="E3677">
        <f>G3677</f>
        <v>0.01</v>
      </c>
      <c r="F3677">
        <f>J3677</f>
        <v>0</v>
      </c>
      <c r="G3677">
        <v>0.01</v>
      </c>
      <c r="H3677" t="s">
        <v>62</v>
      </c>
      <c r="I3677" t="s">
        <v>63</v>
      </c>
      <c r="J3677">
        <v>0</v>
      </c>
      <c r="K3677" t="s">
        <v>62</v>
      </c>
      <c r="L3677" t="s">
        <v>61</v>
      </c>
    </row>
    <row r="3678" spans="1:21" x14ac:dyDescent="0.25">
      <c r="A3678" t="s">
        <v>60</v>
      </c>
      <c r="B3678" t="s">
        <v>5214</v>
      </c>
      <c r="C3678" t="s">
        <v>11</v>
      </c>
      <c r="D3678" t="str">
        <f t="shared" si="282"/>
        <v>[MEMORY] TOTAL output:</v>
      </c>
      <c r="E3678">
        <f>H3678</f>
        <v>0</v>
      </c>
      <c r="G3678" t="s">
        <v>58</v>
      </c>
      <c r="H3678">
        <v>0</v>
      </c>
      <c r="I3678" t="s">
        <v>53</v>
      </c>
      <c r="J3678" t="s">
        <v>65</v>
      </c>
      <c r="K3678" t="s">
        <v>55</v>
      </c>
      <c r="L3678" t="s">
        <v>56</v>
      </c>
      <c r="M3678">
        <v>811360</v>
      </c>
      <c r="N3678" t="s">
        <v>53</v>
      </c>
      <c r="O3678" t="s">
        <v>5119</v>
      </c>
      <c r="P3678" t="s">
        <v>55</v>
      </c>
      <c r="Q3678" t="s">
        <v>54</v>
      </c>
      <c r="R3678">
        <v>811360</v>
      </c>
      <c r="S3678" t="s">
        <v>53</v>
      </c>
      <c r="T3678" t="s">
        <v>5119</v>
      </c>
      <c r="U3678" t="s">
        <v>51</v>
      </c>
    </row>
    <row r="3679" spans="1:21" x14ac:dyDescent="0.25">
      <c r="A3679" t="s">
        <v>60</v>
      </c>
      <c r="B3679" t="s">
        <v>5213</v>
      </c>
      <c r="C3679" t="s">
        <v>12</v>
      </c>
      <c r="D3679" t="str">
        <f t="shared" si="282"/>
        <v>[TIME] Submit:</v>
      </c>
      <c r="E3679">
        <f>G3679</f>
        <v>0.47499999999999998</v>
      </c>
      <c r="F3679">
        <f>J3679</f>
        <v>0.57799999999999996</v>
      </c>
      <c r="G3679">
        <v>0.47499999999999998</v>
      </c>
      <c r="H3679" t="s">
        <v>62</v>
      </c>
      <c r="I3679" t="s">
        <v>63</v>
      </c>
      <c r="J3679">
        <v>0.57799999999999996</v>
      </c>
      <c r="K3679" t="s">
        <v>62</v>
      </c>
      <c r="L3679" t="s">
        <v>61</v>
      </c>
    </row>
    <row r="3680" spans="1:21" x14ac:dyDescent="0.25">
      <c r="A3680" t="s">
        <v>60</v>
      </c>
      <c r="B3680" t="s">
        <v>5212</v>
      </c>
      <c r="C3680" t="s">
        <v>13</v>
      </c>
      <c r="D3680" t="str">
        <f t="shared" si="282"/>
        <v>[MEMORY] Submit:</v>
      </c>
      <c r="E3680">
        <f>H3680</f>
        <v>1323</v>
      </c>
      <c r="G3680" t="s">
        <v>58</v>
      </c>
      <c r="H3680">
        <v>1323</v>
      </c>
      <c r="I3680" t="s">
        <v>53</v>
      </c>
      <c r="J3680" t="s">
        <v>65</v>
      </c>
      <c r="K3680" t="s">
        <v>55</v>
      </c>
      <c r="L3680" t="s">
        <v>56</v>
      </c>
      <c r="M3680">
        <v>810037</v>
      </c>
      <c r="N3680" t="s">
        <v>53</v>
      </c>
      <c r="O3680" t="s">
        <v>5119</v>
      </c>
      <c r="P3680" t="s">
        <v>55</v>
      </c>
      <c r="Q3680" t="s">
        <v>54</v>
      </c>
      <c r="R3680">
        <v>811360</v>
      </c>
      <c r="S3680" t="s">
        <v>53</v>
      </c>
      <c r="T3680" t="s">
        <v>5119</v>
      </c>
      <c r="U3680" t="s">
        <v>51</v>
      </c>
    </row>
    <row r="3681" spans="1:21" x14ac:dyDescent="0.25">
      <c r="A3681" t="s">
        <v>60</v>
      </c>
      <c r="B3681" t="s">
        <v>5211</v>
      </c>
      <c r="C3681" t="s">
        <v>74</v>
      </c>
      <c r="D3681" t="s">
        <v>0</v>
      </c>
      <c r="E3681" t="str">
        <f>LEFT(H3681, 4)</f>
        <v>8450</v>
      </c>
      <c r="F3681">
        <f>J3681</f>
        <v>7</v>
      </c>
      <c r="G3681" t="s">
        <v>32</v>
      </c>
      <c r="H3681" t="s">
        <v>2223</v>
      </c>
      <c r="I3681" t="s">
        <v>33</v>
      </c>
      <c r="J3681">
        <v>7</v>
      </c>
    </row>
    <row r="3682" spans="1:21" x14ac:dyDescent="0.25">
      <c r="A3682" t="s">
        <v>60</v>
      </c>
      <c r="B3682" t="s">
        <v>5210</v>
      </c>
      <c r="C3682" t="s">
        <v>2</v>
      </c>
      <c r="D3682" t="str">
        <f>C3682</f>
        <v>[TIME] TOTAL load input:</v>
      </c>
      <c r="E3682">
        <f>G3682</f>
        <v>0.05</v>
      </c>
      <c r="F3682">
        <f>J3682</f>
        <v>0.125</v>
      </c>
      <c r="G3682">
        <v>0.05</v>
      </c>
      <c r="H3682" t="s">
        <v>62</v>
      </c>
      <c r="I3682" t="s">
        <v>63</v>
      </c>
      <c r="J3682">
        <v>0.125</v>
      </c>
      <c r="K3682" t="s">
        <v>62</v>
      </c>
      <c r="L3682" t="s">
        <v>61</v>
      </c>
    </row>
    <row r="3683" spans="1:21" x14ac:dyDescent="0.25">
      <c r="A3683" t="s">
        <v>60</v>
      </c>
      <c r="B3683" t="s">
        <v>5209</v>
      </c>
      <c r="C3683" t="s">
        <v>3</v>
      </c>
      <c r="D3683" t="str">
        <f>C3683</f>
        <v>[MEMORY] TOTAL load input:</v>
      </c>
      <c r="E3683">
        <f>G3683</f>
        <v>2097</v>
      </c>
      <c r="F3683">
        <f>L3683</f>
        <v>811360</v>
      </c>
      <c r="G3683">
        <v>2097</v>
      </c>
      <c r="H3683" t="s">
        <v>53</v>
      </c>
      <c r="I3683" t="s">
        <v>65</v>
      </c>
      <c r="J3683" t="s">
        <v>55</v>
      </c>
      <c r="K3683" t="s">
        <v>56</v>
      </c>
      <c r="L3683">
        <v>811360</v>
      </c>
      <c r="M3683" t="s">
        <v>53</v>
      </c>
      <c r="N3683" t="s">
        <v>5119</v>
      </c>
      <c r="O3683" t="s">
        <v>55</v>
      </c>
      <c r="P3683" t="s">
        <v>54</v>
      </c>
      <c r="Q3683">
        <v>813457</v>
      </c>
      <c r="R3683" t="s">
        <v>53</v>
      </c>
      <c r="S3683" t="s">
        <v>5119</v>
      </c>
      <c r="T3683" t="s">
        <v>51</v>
      </c>
    </row>
    <row r="3684" spans="1:21" x14ac:dyDescent="0.25">
      <c r="A3684" t="s">
        <v>60</v>
      </c>
      <c r="B3684" t="s">
        <v>5208</v>
      </c>
      <c r="C3684" t="s">
        <v>4</v>
      </c>
      <c r="D3684" t="str">
        <f>C3684</f>
        <v>[TIME] TOTAL pack:</v>
      </c>
      <c r="E3684">
        <f>G3684</f>
        <v>0</v>
      </c>
      <c r="F3684">
        <f>J3684</f>
        <v>0</v>
      </c>
      <c r="G3684">
        <v>0</v>
      </c>
      <c r="H3684" t="s">
        <v>62</v>
      </c>
      <c r="I3684" t="s">
        <v>63</v>
      </c>
      <c r="J3684">
        <v>0</v>
      </c>
      <c r="K3684" t="s">
        <v>62</v>
      </c>
      <c r="L3684" t="s">
        <v>61</v>
      </c>
    </row>
    <row r="3685" spans="1:21" x14ac:dyDescent="0.25">
      <c r="A3685" t="s">
        <v>60</v>
      </c>
      <c r="B3685" t="s">
        <v>5207</v>
      </c>
      <c r="C3685" t="s">
        <v>5</v>
      </c>
      <c r="D3685" t="str">
        <f>C3685</f>
        <v>[MEMORY] TOTAL pack:</v>
      </c>
      <c r="E3685">
        <f>G3685</f>
        <v>0</v>
      </c>
      <c r="F3685">
        <f>L3685</f>
        <v>813457</v>
      </c>
      <c r="G3685">
        <v>0</v>
      </c>
      <c r="H3685" t="s">
        <v>53</v>
      </c>
      <c r="I3685" t="s">
        <v>65</v>
      </c>
      <c r="J3685" t="s">
        <v>55</v>
      </c>
      <c r="K3685" t="s">
        <v>56</v>
      </c>
      <c r="L3685">
        <v>813457</v>
      </c>
      <c r="M3685" t="s">
        <v>53</v>
      </c>
      <c r="N3685" t="s">
        <v>5119</v>
      </c>
      <c r="O3685" t="s">
        <v>55</v>
      </c>
      <c r="P3685" t="s">
        <v>54</v>
      </c>
      <c r="Q3685">
        <v>813457</v>
      </c>
      <c r="R3685" t="s">
        <v>53</v>
      </c>
      <c r="S3685" t="s">
        <v>5119</v>
      </c>
      <c r="T3685" t="s">
        <v>51</v>
      </c>
    </row>
    <row r="3686" spans="1:21" x14ac:dyDescent="0.25">
      <c r="A3686" t="s">
        <v>60</v>
      </c>
      <c r="B3686" t="s">
        <v>5206</v>
      </c>
      <c r="C3686" t="s">
        <v>74</v>
      </c>
      <c r="D3686" t="s">
        <v>6</v>
      </c>
      <c r="E3686">
        <f>G3686</f>
        <v>3.0000000000000001E-3</v>
      </c>
      <c r="G3686">
        <v>3.0000000000000001E-3</v>
      </c>
      <c r="H3686" t="s">
        <v>73</v>
      </c>
    </row>
    <row r="3687" spans="1:21" x14ac:dyDescent="0.25">
      <c r="A3687" t="s">
        <v>60</v>
      </c>
      <c r="B3687" t="s">
        <v>5205</v>
      </c>
      <c r="C3687" t="s">
        <v>7</v>
      </c>
      <c r="D3687" t="str">
        <f t="shared" ref="D3687:D3693" si="283">C3687</f>
        <v>[MEMORY] C execution:</v>
      </c>
      <c r="E3687">
        <f>H3687</f>
        <v>0</v>
      </c>
      <c r="G3687" t="s">
        <v>58</v>
      </c>
      <c r="H3687">
        <v>0</v>
      </c>
      <c r="I3687" t="s">
        <v>53</v>
      </c>
      <c r="J3687" t="s">
        <v>65</v>
      </c>
      <c r="K3687" t="s">
        <v>55</v>
      </c>
      <c r="L3687" t="s">
        <v>56</v>
      </c>
      <c r="M3687">
        <v>813457</v>
      </c>
      <c r="N3687" t="s">
        <v>53</v>
      </c>
      <c r="O3687" t="s">
        <v>5119</v>
      </c>
      <c r="P3687" t="s">
        <v>55</v>
      </c>
      <c r="Q3687" t="s">
        <v>54</v>
      </c>
      <c r="R3687">
        <v>813457</v>
      </c>
      <c r="S3687" t="s">
        <v>53</v>
      </c>
      <c r="T3687" t="s">
        <v>5119</v>
      </c>
      <c r="U3687" t="s">
        <v>51</v>
      </c>
    </row>
    <row r="3688" spans="1:21" x14ac:dyDescent="0.25">
      <c r="A3688" t="s">
        <v>60</v>
      </c>
      <c r="B3688" t="s">
        <v>5204</v>
      </c>
      <c r="C3688" t="s">
        <v>8</v>
      </c>
      <c r="D3688" t="str">
        <f t="shared" si="283"/>
        <v>[TIME] Run:</v>
      </c>
      <c r="E3688">
        <f>G3688</f>
        <v>0.25</v>
      </c>
      <c r="F3688">
        <f>J3688</f>
        <v>0.25</v>
      </c>
      <c r="G3688">
        <v>0.25</v>
      </c>
      <c r="H3688" t="s">
        <v>62</v>
      </c>
      <c r="I3688" t="s">
        <v>63</v>
      </c>
      <c r="J3688">
        <v>0.25</v>
      </c>
      <c r="K3688" t="s">
        <v>62</v>
      </c>
      <c r="L3688" t="s">
        <v>61</v>
      </c>
    </row>
    <row r="3689" spans="1:21" x14ac:dyDescent="0.25">
      <c r="A3689" t="s">
        <v>60</v>
      </c>
      <c r="B3689" t="s">
        <v>5203</v>
      </c>
      <c r="C3689" t="s">
        <v>9</v>
      </c>
      <c r="D3689" t="str">
        <f t="shared" si="283"/>
        <v>[MEMORY] Run:</v>
      </c>
      <c r="E3689">
        <f>H3689</f>
        <v>0</v>
      </c>
      <c r="G3689" t="s">
        <v>58</v>
      </c>
      <c r="H3689">
        <v>0</v>
      </c>
      <c r="I3689" t="s">
        <v>53</v>
      </c>
      <c r="J3689" t="s">
        <v>65</v>
      </c>
      <c r="K3689" t="s">
        <v>55</v>
      </c>
      <c r="L3689" t="s">
        <v>56</v>
      </c>
      <c r="M3689">
        <v>813457</v>
      </c>
      <c r="N3689" t="s">
        <v>53</v>
      </c>
      <c r="O3689" t="s">
        <v>5119</v>
      </c>
      <c r="P3689" t="s">
        <v>55</v>
      </c>
      <c r="Q3689" t="s">
        <v>54</v>
      </c>
      <c r="R3689">
        <v>813457</v>
      </c>
      <c r="S3689" t="s">
        <v>53</v>
      </c>
      <c r="T3689" t="s">
        <v>5119</v>
      </c>
      <c r="U3689" t="s">
        <v>51</v>
      </c>
    </row>
    <row r="3690" spans="1:21" x14ac:dyDescent="0.25">
      <c r="A3690" t="s">
        <v>60</v>
      </c>
      <c r="B3690" t="s">
        <v>5202</v>
      </c>
      <c r="C3690" t="s">
        <v>10</v>
      </c>
      <c r="D3690" t="str">
        <f t="shared" si="283"/>
        <v>[TIME] TOTAL output:</v>
      </c>
      <c r="E3690">
        <f>G3690</f>
        <v>1.4999999999999999E-2</v>
      </c>
      <c r="F3690">
        <f>J3690</f>
        <v>1.6E-2</v>
      </c>
      <c r="G3690">
        <v>1.4999999999999999E-2</v>
      </c>
      <c r="H3690" t="s">
        <v>62</v>
      </c>
      <c r="I3690" t="s">
        <v>63</v>
      </c>
      <c r="J3690">
        <v>1.6E-2</v>
      </c>
      <c r="K3690" t="s">
        <v>62</v>
      </c>
      <c r="L3690" t="s">
        <v>61</v>
      </c>
    </row>
    <row r="3691" spans="1:21" x14ac:dyDescent="0.25">
      <c r="A3691" t="s">
        <v>60</v>
      </c>
      <c r="B3691" t="s">
        <v>5201</v>
      </c>
      <c r="C3691" t="s">
        <v>11</v>
      </c>
      <c r="D3691" t="str">
        <f t="shared" si="283"/>
        <v>[MEMORY] TOTAL output:</v>
      </c>
      <c r="E3691">
        <f>H3691</f>
        <v>-14680</v>
      </c>
      <c r="G3691" t="s">
        <v>58</v>
      </c>
      <c r="H3691">
        <v>-14680</v>
      </c>
      <c r="I3691" t="s">
        <v>53</v>
      </c>
      <c r="J3691" t="s">
        <v>201</v>
      </c>
      <c r="K3691" t="s">
        <v>55</v>
      </c>
      <c r="L3691" t="s">
        <v>56</v>
      </c>
      <c r="M3691">
        <v>813457</v>
      </c>
      <c r="N3691" t="s">
        <v>53</v>
      </c>
      <c r="O3691" t="s">
        <v>5119</v>
      </c>
      <c r="P3691" t="s">
        <v>55</v>
      </c>
      <c r="Q3691" t="s">
        <v>54</v>
      </c>
      <c r="R3691">
        <v>798777</v>
      </c>
      <c r="S3691" t="s">
        <v>53</v>
      </c>
      <c r="T3691" t="s">
        <v>5133</v>
      </c>
      <c r="U3691" t="s">
        <v>51</v>
      </c>
    </row>
    <row r="3692" spans="1:21" x14ac:dyDescent="0.25">
      <c r="A3692" t="s">
        <v>60</v>
      </c>
      <c r="B3692" t="s">
        <v>5200</v>
      </c>
      <c r="C3692" t="s">
        <v>12</v>
      </c>
      <c r="D3692" t="str">
        <f t="shared" si="283"/>
        <v>[TIME] Submit:</v>
      </c>
      <c r="E3692">
        <f>G3692</f>
        <v>0.35499999999999998</v>
      </c>
      <c r="F3692">
        <f>J3692</f>
        <v>0.438</v>
      </c>
      <c r="G3692">
        <v>0.35499999999999998</v>
      </c>
      <c r="H3692" t="s">
        <v>62</v>
      </c>
      <c r="I3692" t="s">
        <v>63</v>
      </c>
      <c r="J3692">
        <v>0.438</v>
      </c>
      <c r="K3692" t="s">
        <v>62</v>
      </c>
      <c r="L3692" t="s">
        <v>61</v>
      </c>
    </row>
    <row r="3693" spans="1:21" x14ac:dyDescent="0.25">
      <c r="A3693" t="s">
        <v>60</v>
      </c>
      <c r="B3693" t="s">
        <v>5199</v>
      </c>
      <c r="C3693" t="s">
        <v>13</v>
      </c>
      <c r="D3693" t="str">
        <f t="shared" si="283"/>
        <v>[MEMORY] Submit:</v>
      </c>
      <c r="E3693">
        <f>H3693</f>
        <v>-12583</v>
      </c>
      <c r="G3693" t="s">
        <v>58</v>
      </c>
      <c r="H3693">
        <v>-12583</v>
      </c>
      <c r="I3693" t="s">
        <v>53</v>
      </c>
      <c r="J3693" t="s">
        <v>201</v>
      </c>
      <c r="K3693" t="s">
        <v>55</v>
      </c>
      <c r="L3693" t="s">
        <v>56</v>
      </c>
      <c r="M3693">
        <v>811360</v>
      </c>
      <c r="N3693" t="s">
        <v>53</v>
      </c>
      <c r="O3693" t="s">
        <v>5119</v>
      </c>
      <c r="P3693" t="s">
        <v>55</v>
      </c>
      <c r="Q3693" t="s">
        <v>54</v>
      </c>
      <c r="R3693">
        <v>798777</v>
      </c>
      <c r="S3693" t="s">
        <v>53</v>
      </c>
      <c r="T3693" t="s">
        <v>5133</v>
      </c>
      <c r="U3693" t="s">
        <v>51</v>
      </c>
    </row>
    <row r="3694" spans="1:21" x14ac:dyDescent="0.25">
      <c r="A3694" t="s">
        <v>60</v>
      </c>
      <c r="B3694" t="s">
        <v>5198</v>
      </c>
      <c r="C3694" t="s">
        <v>74</v>
      </c>
      <c r="D3694" t="s">
        <v>0</v>
      </c>
      <c r="E3694" t="str">
        <f>LEFT(H3694, 4)</f>
        <v>8450</v>
      </c>
      <c r="F3694">
        <f>J3694</f>
        <v>8</v>
      </c>
      <c r="G3694" t="s">
        <v>32</v>
      </c>
      <c r="H3694" t="s">
        <v>2223</v>
      </c>
      <c r="I3694" t="s">
        <v>33</v>
      </c>
      <c r="J3694">
        <v>8</v>
      </c>
    </row>
    <row r="3695" spans="1:21" x14ac:dyDescent="0.25">
      <c r="A3695" t="s">
        <v>60</v>
      </c>
      <c r="B3695" t="s">
        <v>5197</v>
      </c>
      <c r="C3695" t="s">
        <v>2</v>
      </c>
      <c r="D3695" t="str">
        <f>C3695</f>
        <v>[TIME] TOTAL load input:</v>
      </c>
      <c r="E3695">
        <f>G3695</f>
        <v>0.05</v>
      </c>
      <c r="F3695">
        <f>J3695</f>
        <v>0.20300000000000001</v>
      </c>
      <c r="G3695">
        <v>0.05</v>
      </c>
      <c r="H3695" t="s">
        <v>62</v>
      </c>
      <c r="I3695" t="s">
        <v>63</v>
      </c>
      <c r="J3695">
        <v>0.20300000000000001</v>
      </c>
      <c r="K3695" t="s">
        <v>62</v>
      </c>
      <c r="L3695" t="s">
        <v>61</v>
      </c>
    </row>
    <row r="3696" spans="1:21" x14ac:dyDescent="0.25">
      <c r="A3696" t="s">
        <v>60</v>
      </c>
      <c r="B3696" t="s">
        <v>5196</v>
      </c>
      <c r="C3696" t="s">
        <v>3</v>
      </c>
      <c r="D3696" t="str">
        <f>C3696</f>
        <v>[MEMORY] TOTAL load input:</v>
      </c>
      <c r="E3696">
        <f>G3696</f>
        <v>0</v>
      </c>
      <c r="F3696">
        <f>L3696</f>
        <v>798777</v>
      </c>
      <c r="G3696">
        <v>0</v>
      </c>
      <c r="H3696" t="s">
        <v>53</v>
      </c>
      <c r="I3696" t="s">
        <v>65</v>
      </c>
      <c r="J3696" t="s">
        <v>55</v>
      </c>
      <c r="K3696" t="s">
        <v>56</v>
      </c>
      <c r="L3696">
        <v>798777</v>
      </c>
      <c r="M3696" t="s">
        <v>53</v>
      </c>
      <c r="N3696" t="s">
        <v>5133</v>
      </c>
      <c r="O3696" t="s">
        <v>55</v>
      </c>
      <c r="P3696" t="s">
        <v>54</v>
      </c>
      <c r="Q3696">
        <v>798777</v>
      </c>
      <c r="R3696" t="s">
        <v>53</v>
      </c>
      <c r="S3696" t="s">
        <v>5133</v>
      </c>
      <c r="T3696" t="s">
        <v>51</v>
      </c>
    </row>
    <row r="3697" spans="1:21" x14ac:dyDescent="0.25">
      <c r="A3697" t="s">
        <v>60</v>
      </c>
      <c r="B3697" t="s">
        <v>5195</v>
      </c>
      <c r="C3697" t="s">
        <v>4</v>
      </c>
      <c r="D3697" t="str">
        <f>C3697</f>
        <v>[TIME] TOTAL pack:</v>
      </c>
      <c r="E3697">
        <f>G3697</f>
        <v>5.0000000000000001E-3</v>
      </c>
      <c r="F3697">
        <f>J3697</f>
        <v>0</v>
      </c>
      <c r="G3697">
        <v>5.0000000000000001E-3</v>
      </c>
      <c r="H3697" t="s">
        <v>62</v>
      </c>
      <c r="I3697" t="s">
        <v>63</v>
      </c>
      <c r="J3697">
        <v>0</v>
      </c>
      <c r="K3697" t="s">
        <v>62</v>
      </c>
      <c r="L3697" t="s">
        <v>61</v>
      </c>
    </row>
    <row r="3698" spans="1:21" x14ac:dyDescent="0.25">
      <c r="A3698" t="s">
        <v>60</v>
      </c>
      <c r="B3698" t="s">
        <v>5194</v>
      </c>
      <c r="C3698" t="s">
        <v>5</v>
      </c>
      <c r="D3698" t="str">
        <f>C3698</f>
        <v>[MEMORY] TOTAL pack:</v>
      </c>
      <c r="E3698">
        <f>G3698</f>
        <v>0</v>
      </c>
      <c r="F3698">
        <f>L3698</f>
        <v>798777</v>
      </c>
      <c r="G3698">
        <v>0</v>
      </c>
      <c r="H3698" t="s">
        <v>53</v>
      </c>
      <c r="I3698" t="s">
        <v>65</v>
      </c>
      <c r="J3698" t="s">
        <v>55</v>
      </c>
      <c r="K3698" t="s">
        <v>56</v>
      </c>
      <c r="L3698">
        <v>798777</v>
      </c>
      <c r="M3698" t="s">
        <v>53</v>
      </c>
      <c r="N3698" t="s">
        <v>5133</v>
      </c>
      <c r="O3698" t="s">
        <v>55</v>
      </c>
      <c r="P3698" t="s">
        <v>54</v>
      </c>
      <c r="Q3698">
        <v>798777</v>
      </c>
      <c r="R3698" t="s">
        <v>53</v>
      </c>
      <c r="S3698" t="s">
        <v>5133</v>
      </c>
      <c r="T3698" t="s">
        <v>51</v>
      </c>
    </row>
    <row r="3699" spans="1:21" x14ac:dyDescent="0.25">
      <c r="A3699" t="s">
        <v>60</v>
      </c>
      <c r="B3699" t="s">
        <v>5193</v>
      </c>
      <c r="C3699" t="s">
        <v>74</v>
      </c>
      <c r="D3699" t="s">
        <v>6</v>
      </c>
      <c r="E3699">
        <f>G3699</f>
        <v>3.0000000000000001E-3</v>
      </c>
      <c r="G3699">
        <v>3.0000000000000001E-3</v>
      </c>
      <c r="H3699" t="s">
        <v>73</v>
      </c>
    </row>
    <row r="3700" spans="1:21" x14ac:dyDescent="0.25">
      <c r="A3700" t="s">
        <v>60</v>
      </c>
      <c r="B3700" t="s">
        <v>5192</v>
      </c>
      <c r="C3700" t="s">
        <v>7</v>
      </c>
      <c r="D3700" t="str">
        <f t="shared" ref="D3700:D3706" si="284">C3700</f>
        <v>[MEMORY] C execution:</v>
      </c>
      <c r="E3700">
        <f>H3700</f>
        <v>0</v>
      </c>
      <c r="G3700" t="s">
        <v>58</v>
      </c>
      <c r="H3700">
        <v>0</v>
      </c>
      <c r="I3700" t="s">
        <v>53</v>
      </c>
      <c r="J3700" t="s">
        <v>65</v>
      </c>
      <c r="K3700" t="s">
        <v>55</v>
      </c>
      <c r="L3700" t="s">
        <v>56</v>
      </c>
      <c r="M3700">
        <v>798777</v>
      </c>
      <c r="N3700" t="s">
        <v>53</v>
      </c>
      <c r="O3700" t="s">
        <v>5133</v>
      </c>
      <c r="P3700" t="s">
        <v>55</v>
      </c>
      <c r="Q3700" t="s">
        <v>54</v>
      </c>
      <c r="R3700">
        <v>798777</v>
      </c>
      <c r="S3700" t="s">
        <v>53</v>
      </c>
      <c r="T3700" t="s">
        <v>5133</v>
      </c>
      <c r="U3700" t="s">
        <v>51</v>
      </c>
    </row>
    <row r="3701" spans="1:21" x14ac:dyDescent="0.25">
      <c r="A3701" t="s">
        <v>60</v>
      </c>
      <c r="B3701" t="s">
        <v>5191</v>
      </c>
      <c r="C3701" t="s">
        <v>8</v>
      </c>
      <c r="D3701" t="str">
        <f t="shared" si="284"/>
        <v>[TIME] Run:</v>
      </c>
      <c r="E3701">
        <f>G3701</f>
        <v>0.19</v>
      </c>
      <c r="F3701">
        <f>J3701</f>
        <v>0.20300000000000001</v>
      </c>
      <c r="G3701">
        <v>0.19</v>
      </c>
      <c r="H3701" t="s">
        <v>62</v>
      </c>
      <c r="I3701" t="s">
        <v>63</v>
      </c>
      <c r="J3701">
        <v>0.20300000000000001</v>
      </c>
      <c r="K3701" t="s">
        <v>62</v>
      </c>
      <c r="L3701" t="s">
        <v>61</v>
      </c>
    </row>
    <row r="3702" spans="1:21" x14ac:dyDescent="0.25">
      <c r="A3702" t="s">
        <v>60</v>
      </c>
      <c r="B3702" t="s">
        <v>5190</v>
      </c>
      <c r="C3702" t="s">
        <v>9</v>
      </c>
      <c r="D3702" t="str">
        <f t="shared" si="284"/>
        <v>[MEMORY] Run:</v>
      </c>
      <c r="E3702">
        <f>H3702</f>
        <v>0</v>
      </c>
      <c r="G3702" t="s">
        <v>58</v>
      </c>
      <c r="H3702">
        <v>0</v>
      </c>
      <c r="I3702" t="s">
        <v>53</v>
      </c>
      <c r="J3702" t="s">
        <v>65</v>
      </c>
      <c r="K3702" t="s">
        <v>55</v>
      </c>
      <c r="L3702" t="s">
        <v>56</v>
      </c>
      <c r="M3702">
        <v>798777</v>
      </c>
      <c r="N3702" t="s">
        <v>53</v>
      </c>
      <c r="O3702" t="s">
        <v>5133</v>
      </c>
      <c r="P3702" t="s">
        <v>55</v>
      </c>
      <c r="Q3702" t="s">
        <v>54</v>
      </c>
      <c r="R3702">
        <v>798777</v>
      </c>
      <c r="S3702" t="s">
        <v>53</v>
      </c>
      <c r="T3702" t="s">
        <v>5133</v>
      </c>
      <c r="U3702" t="s">
        <v>51</v>
      </c>
    </row>
    <row r="3703" spans="1:21" x14ac:dyDescent="0.25">
      <c r="A3703" t="s">
        <v>60</v>
      </c>
      <c r="B3703" t="s">
        <v>5189</v>
      </c>
      <c r="C3703" t="s">
        <v>10</v>
      </c>
      <c r="D3703" t="str">
        <f t="shared" si="284"/>
        <v>[TIME] TOTAL output:</v>
      </c>
      <c r="E3703">
        <f>G3703</f>
        <v>5.0000000000000001E-3</v>
      </c>
      <c r="F3703">
        <f>J3703</f>
        <v>1.6E-2</v>
      </c>
      <c r="G3703">
        <v>5.0000000000000001E-3</v>
      </c>
      <c r="H3703" t="s">
        <v>62</v>
      </c>
      <c r="I3703" t="s">
        <v>63</v>
      </c>
      <c r="J3703">
        <v>1.6E-2</v>
      </c>
      <c r="K3703" t="s">
        <v>62</v>
      </c>
      <c r="L3703" t="s">
        <v>61</v>
      </c>
    </row>
    <row r="3704" spans="1:21" x14ac:dyDescent="0.25">
      <c r="A3704" t="s">
        <v>60</v>
      </c>
      <c r="B3704" t="s">
        <v>5188</v>
      </c>
      <c r="C3704" t="s">
        <v>11</v>
      </c>
      <c r="D3704" t="str">
        <f t="shared" si="284"/>
        <v>[MEMORY] TOTAL output:</v>
      </c>
      <c r="E3704">
        <f>H3704</f>
        <v>0</v>
      </c>
      <c r="G3704" t="s">
        <v>58</v>
      </c>
      <c r="H3704">
        <v>0</v>
      </c>
      <c r="I3704" t="s">
        <v>53</v>
      </c>
      <c r="J3704" t="s">
        <v>65</v>
      </c>
      <c r="K3704" t="s">
        <v>55</v>
      </c>
      <c r="L3704" t="s">
        <v>56</v>
      </c>
      <c r="M3704">
        <v>798777</v>
      </c>
      <c r="N3704" t="s">
        <v>53</v>
      </c>
      <c r="O3704" t="s">
        <v>5133</v>
      </c>
      <c r="P3704" t="s">
        <v>55</v>
      </c>
      <c r="Q3704" t="s">
        <v>54</v>
      </c>
      <c r="R3704">
        <v>798777</v>
      </c>
      <c r="S3704" t="s">
        <v>53</v>
      </c>
      <c r="T3704" t="s">
        <v>5133</v>
      </c>
      <c r="U3704" t="s">
        <v>51</v>
      </c>
    </row>
    <row r="3705" spans="1:21" x14ac:dyDescent="0.25">
      <c r="A3705" t="s">
        <v>60</v>
      </c>
      <c r="B3705" t="s">
        <v>5187</v>
      </c>
      <c r="C3705" t="s">
        <v>12</v>
      </c>
      <c r="D3705" t="str">
        <f t="shared" si="284"/>
        <v>[TIME] Submit:</v>
      </c>
      <c r="E3705">
        <f>G3705</f>
        <v>0.28000000000000003</v>
      </c>
      <c r="F3705">
        <f>J3705</f>
        <v>0.438</v>
      </c>
      <c r="G3705">
        <v>0.28000000000000003</v>
      </c>
      <c r="H3705" t="s">
        <v>62</v>
      </c>
      <c r="I3705" t="s">
        <v>63</v>
      </c>
      <c r="J3705">
        <v>0.438</v>
      </c>
      <c r="K3705" t="s">
        <v>62</v>
      </c>
      <c r="L3705" t="s">
        <v>61</v>
      </c>
    </row>
    <row r="3706" spans="1:21" x14ac:dyDescent="0.25">
      <c r="A3706" t="s">
        <v>60</v>
      </c>
      <c r="B3706" t="s">
        <v>5186</v>
      </c>
      <c r="C3706" t="s">
        <v>13</v>
      </c>
      <c r="D3706" t="str">
        <f t="shared" si="284"/>
        <v>[MEMORY] Submit:</v>
      </c>
      <c r="E3706">
        <f>H3706</f>
        <v>0</v>
      </c>
      <c r="G3706" t="s">
        <v>58</v>
      </c>
      <c r="H3706">
        <v>0</v>
      </c>
      <c r="I3706" t="s">
        <v>53</v>
      </c>
      <c r="J3706" t="s">
        <v>65</v>
      </c>
      <c r="K3706" t="s">
        <v>55</v>
      </c>
      <c r="L3706" t="s">
        <v>56</v>
      </c>
      <c r="M3706">
        <v>798777</v>
      </c>
      <c r="N3706" t="s">
        <v>53</v>
      </c>
      <c r="O3706" t="s">
        <v>5133</v>
      </c>
      <c r="P3706" t="s">
        <v>55</v>
      </c>
      <c r="Q3706" t="s">
        <v>54</v>
      </c>
      <c r="R3706">
        <v>798777</v>
      </c>
      <c r="S3706" t="s">
        <v>53</v>
      </c>
      <c r="T3706" t="s">
        <v>5133</v>
      </c>
      <c r="U3706" t="s">
        <v>51</v>
      </c>
    </row>
    <row r="3707" spans="1:21" x14ac:dyDescent="0.25">
      <c r="A3707" t="s">
        <v>60</v>
      </c>
      <c r="B3707" t="s">
        <v>5185</v>
      </c>
      <c r="C3707" t="s">
        <v>74</v>
      </c>
      <c r="D3707" t="s">
        <v>0</v>
      </c>
      <c r="E3707" t="str">
        <f>LEFT(H3707, 4)</f>
        <v>8450</v>
      </c>
      <c r="F3707">
        <f>J3707</f>
        <v>9</v>
      </c>
      <c r="G3707" t="s">
        <v>32</v>
      </c>
      <c r="H3707" t="s">
        <v>2223</v>
      </c>
      <c r="I3707" t="s">
        <v>33</v>
      </c>
      <c r="J3707">
        <v>9</v>
      </c>
    </row>
    <row r="3708" spans="1:21" x14ac:dyDescent="0.25">
      <c r="A3708" t="s">
        <v>60</v>
      </c>
      <c r="B3708" t="s">
        <v>5184</v>
      </c>
      <c r="C3708" t="s">
        <v>2</v>
      </c>
      <c r="D3708" t="str">
        <f>C3708</f>
        <v>[TIME] TOTAL load input:</v>
      </c>
      <c r="E3708">
        <f>G3708</f>
        <v>5.5E-2</v>
      </c>
      <c r="F3708">
        <f>J3708</f>
        <v>0.14099999999999999</v>
      </c>
      <c r="G3708">
        <v>5.5E-2</v>
      </c>
      <c r="H3708" t="s">
        <v>62</v>
      </c>
      <c r="I3708" t="s">
        <v>63</v>
      </c>
      <c r="J3708">
        <v>0.14099999999999999</v>
      </c>
      <c r="K3708" t="s">
        <v>62</v>
      </c>
      <c r="L3708" t="s">
        <v>61</v>
      </c>
    </row>
    <row r="3709" spans="1:21" x14ac:dyDescent="0.25">
      <c r="A3709" t="s">
        <v>60</v>
      </c>
      <c r="B3709" t="s">
        <v>5183</v>
      </c>
      <c r="C3709" t="s">
        <v>3</v>
      </c>
      <c r="D3709" t="str">
        <f>C3709</f>
        <v>[MEMORY] TOTAL load input:</v>
      </c>
      <c r="E3709">
        <f>G3709</f>
        <v>0</v>
      </c>
      <c r="F3709">
        <f>L3709</f>
        <v>798777</v>
      </c>
      <c r="G3709">
        <v>0</v>
      </c>
      <c r="H3709" t="s">
        <v>53</v>
      </c>
      <c r="I3709" t="s">
        <v>65</v>
      </c>
      <c r="J3709" t="s">
        <v>55</v>
      </c>
      <c r="K3709" t="s">
        <v>56</v>
      </c>
      <c r="L3709">
        <v>798777</v>
      </c>
      <c r="M3709" t="s">
        <v>53</v>
      </c>
      <c r="N3709" t="s">
        <v>5133</v>
      </c>
      <c r="O3709" t="s">
        <v>55</v>
      </c>
      <c r="P3709" t="s">
        <v>54</v>
      </c>
      <c r="Q3709">
        <v>798777</v>
      </c>
      <c r="R3709" t="s">
        <v>53</v>
      </c>
      <c r="S3709" t="s">
        <v>5133</v>
      </c>
      <c r="T3709" t="s">
        <v>51</v>
      </c>
    </row>
    <row r="3710" spans="1:21" x14ac:dyDescent="0.25">
      <c r="A3710" t="s">
        <v>60</v>
      </c>
      <c r="B3710" t="s">
        <v>5182</v>
      </c>
      <c r="C3710" t="s">
        <v>4</v>
      </c>
      <c r="D3710" t="str">
        <f>C3710</f>
        <v>[TIME] TOTAL pack:</v>
      </c>
      <c r="E3710">
        <f>G3710</f>
        <v>5.0000000000000001E-3</v>
      </c>
      <c r="F3710">
        <f>J3710</f>
        <v>0</v>
      </c>
      <c r="G3710">
        <v>5.0000000000000001E-3</v>
      </c>
      <c r="H3710" t="s">
        <v>62</v>
      </c>
      <c r="I3710" t="s">
        <v>63</v>
      </c>
      <c r="J3710">
        <v>0</v>
      </c>
      <c r="K3710" t="s">
        <v>62</v>
      </c>
      <c r="L3710" t="s">
        <v>61</v>
      </c>
    </row>
    <row r="3711" spans="1:21" x14ac:dyDescent="0.25">
      <c r="A3711" t="s">
        <v>60</v>
      </c>
      <c r="B3711" t="s">
        <v>5181</v>
      </c>
      <c r="C3711" t="s">
        <v>5</v>
      </c>
      <c r="D3711" t="str">
        <f>C3711</f>
        <v>[MEMORY] TOTAL pack:</v>
      </c>
      <c r="E3711">
        <f>G3711</f>
        <v>0</v>
      </c>
      <c r="F3711">
        <f>L3711</f>
        <v>798777</v>
      </c>
      <c r="G3711">
        <v>0</v>
      </c>
      <c r="H3711" t="s">
        <v>53</v>
      </c>
      <c r="I3711" t="s">
        <v>65</v>
      </c>
      <c r="J3711" t="s">
        <v>55</v>
      </c>
      <c r="K3711" t="s">
        <v>56</v>
      </c>
      <c r="L3711">
        <v>798777</v>
      </c>
      <c r="M3711" t="s">
        <v>53</v>
      </c>
      <c r="N3711" t="s">
        <v>5133</v>
      </c>
      <c r="O3711" t="s">
        <v>55</v>
      </c>
      <c r="P3711" t="s">
        <v>54</v>
      </c>
      <c r="Q3711">
        <v>798777</v>
      </c>
      <c r="R3711" t="s">
        <v>53</v>
      </c>
      <c r="S3711" t="s">
        <v>5133</v>
      </c>
      <c r="T3711" t="s">
        <v>51</v>
      </c>
    </row>
    <row r="3712" spans="1:21" x14ac:dyDescent="0.25">
      <c r="A3712" t="s">
        <v>60</v>
      </c>
      <c r="B3712" t="s">
        <v>5180</v>
      </c>
      <c r="C3712" t="s">
        <v>74</v>
      </c>
      <c r="D3712" t="s">
        <v>6</v>
      </c>
      <c r="E3712">
        <f>G3712</f>
        <v>3.0000000000000001E-3</v>
      </c>
      <c r="G3712">
        <v>3.0000000000000001E-3</v>
      </c>
      <c r="H3712" t="s">
        <v>73</v>
      </c>
    </row>
    <row r="3713" spans="1:21" x14ac:dyDescent="0.25">
      <c r="A3713" t="s">
        <v>60</v>
      </c>
      <c r="B3713" t="s">
        <v>5179</v>
      </c>
      <c r="C3713" t="s">
        <v>7</v>
      </c>
      <c r="D3713" t="str">
        <f t="shared" ref="D3713:D3719" si="285">C3713</f>
        <v>[MEMORY] C execution:</v>
      </c>
      <c r="E3713">
        <f>H3713</f>
        <v>0</v>
      </c>
      <c r="G3713" t="s">
        <v>58</v>
      </c>
      <c r="H3713">
        <v>0</v>
      </c>
      <c r="I3713" t="s">
        <v>53</v>
      </c>
      <c r="J3713" t="s">
        <v>65</v>
      </c>
      <c r="K3713" t="s">
        <v>55</v>
      </c>
      <c r="L3713" t="s">
        <v>56</v>
      </c>
      <c r="M3713">
        <v>798777</v>
      </c>
      <c r="N3713" t="s">
        <v>53</v>
      </c>
      <c r="O3713" t="s">
        <v>5133</v>
      </c>
      <c r="P3713" t="s">
        <v>55</v>
      </c>
      <c r="Q3713" t="s">
        <v>54</v>
      </c>
      <c r="R3713">
        <v>798777</v>
      </c>
      <c r="S3713" t="s">
        <v>53</v>
      </c>
      <c r="T3713" t="s">
        <v>5133</v>
      </c>
      <c r="U3713" t="s">
        <v>51</v>
      </c>
    </row>
    <row r="3714" spans="1:21" x14ac:dyDescent="0.25">
      <c r="A3714" t="s">
        <v>60</v>
      </c>
      <c r="B3714" t="s">
        <v>5178</v>
      </c>
      <c r="C3714" t="s">
        <v>8</v>
      </c>
      <c r="D3714" t="str">
        <f t="shared" si="285"/>
        <v>[TIME] Run:</v>
      </c>
      <c r="E3714">
        <f>G3714</f>
        <v>0.2</v>
      </c>
      <c r="F3714">
        <f>J3714</f>
        <v>0.20300000000000001</v>
      </c>
      <c r="G3714">
        <v>0.2</v>
      </c>
      <c r="H3714" t="s">
        <v>62</v>
      </c>
      <c r="I3714" t="s">
        <v>63</v>
      </c>
      <c r="J3714">
        <v>0.20300000000000001</v>
      </c>
      <c r="K3714" t="s">
        <v>62</v>
      </c>
      <c r="L3714" t="s">
        <v>61</v>
      </c>
    </row>
    <row r="3715" spans="1:21" x14ac:dyDescent="0.25">
      <c r="A3715" t="s">
        <v>60</v>
      </c>
      <c r="B3715" t="s">
        <v>5177</v>
      </c>
      <c r="C3715" t="s">
        <v>9</v>
      </c>
      <c r="D3715" t="str">
        <f t="shared" si="285"/>
        <v>[MEMORY] Run:</v>
      </c>
      <c r="E3715">
        <f>H3715</f>
        <v>0</v>
      </c>
      <c r="G3715" t="s">
        <v>58</v>
      </c>
      <c r="H3715">
        <v>0</v>
      </c>
      <c r="I3715" t="s">
        <v>53</v>
      </c>
      <c r="J3715" t="s">
        <v>65</v>
      </c>
      <c r="K3715" t="s">
        <v>55</v>
      </c>
      <c r="L3715" t="s">
        <v>56</v>
      </c>
      <c r="M3715">
        <v>798777</v>
      </c>
      <c r="N3715" t="s">
        <v>53</v>
      </c>
      <c r="O3715" t="s">
        <v>5133</v>
      </c>
      <c r="P3715" t="s">
        <v>55</v>
      </c>
      <c r="Q3715" t="s">
        <v>54</v>
      </c>
      <c r="R3715">
        <v>798777</v>
      </c>
      <c r="S3715" t="s">
        <v>53</v>
      </c>
      <c r="T3715" t="s">
        <v>5133</v>
      </c>
      <c r="U3715" t="s">
        <v>51</v>
      </c>
    </row>
    <row r="3716" spans="1:21" x14ac:dyDescent="0.25">
      <c r="A3716" t="s">
        <v>60</v>
      </c>
      <c r="B3716" t="s">
        <v>5176</v>
      </c>
      <c r="C3716" t="s">
        <v>10</v>
      </c>
      <c r="D3716" t="str">
        <f t="shared" si="285"/>
        <v>[TIME] TOTAL output:</v>
      </c>
      <c r="E3716">
        <f>G3716</f>
        <v>5.0000000000000001E-3</v>
      </c>
      <c r="F3716">
        <f>J3716</f>
        <v>0</v>
      </c>
      <c r="G3716">
        <v>5.0000000000000001E-3</v>
      </c>
      <c r="H3716" t="s">
        <v>62</v>
      </c>
      <c r="I3716" t="s">
        <v>63</v>
      </c>
      <c r="J3716">
        <v>0</v>
      </c>
      <c r="K3716" t="s">
        <v>62</v>
      </c>
      <c r="L3716" t="s">
        <v>61</v>
      </c>
    </row>
    <row r="3717" spans="1:21" x14ac:dyDescent="0.25">
      <c r="A3717" t="s">
        <v>60</v>
      </c>
      <c r="B3717" t="s">
        <v>5175</v>
      </c>
      <c r="C3717" t="s">
        <v>11</v>
      </c>
      <c r="D3717" t="str">
        <f t="shared" si="285"/>
        <v>[MEMORY] TOTAL output:</v>
      </c>
      <c r="E3717">
        <f>H3717</f>
        <v>0</v>
      </c>
      <c r="G3717" t="s">
        <v>58</v>
      </c>
      <c r="H3717">
        <v>0</v>
      </c>
      <c r="I3717" t="s">
        <v>53</v>
      </c>
      <c r="J3717" t="s">
        <v>65</v>
      </c>
      <c r="K3717" t="s">
        <v>55</v>
      </c>
      <c r="L3717" t="s">
        <v>56</v>
      </c>
      <c r="M3717">
        <v>798777</v>
      </c>
      <c r="N3717" t="s">
        <v>53</v>
      </c>
      <c r="O3717" t="s">
        <v>5133</v>
      </c>
      <c r="P3717" t="s">
        <v>55</v>
      </c>
      <c r="Q3717" t="s">
        <v>54</v>
      </c>
      <c r="R3717">
        <v>798777</v>
      </c>
      <c r="S3717" t="s">
        <v>53</v>
      </c>
      <c r="T3717" t="s">
        <v>5133</v>
      </c>
      <c r="U3717" t="s">
        <v>51</v>
      </c>
    </row>
    <row r="3718" spans="1:21" x14ac:dyDescent="0.25">
      <c r="A3718" t="s">
        <v>60</v>
      </c>
      <c r="B3718" t="s">
        <v>5174</v>
      </c>
      <c r="C3718" t="s">
        <v>12</v>
      </c>
      <c r="D3718" t="str">
        <f t="shared" si="285"/>
        <v>[TIME] Submit:</v>
      </c>
      <c r="E3718">
        <f>G3718</f>
        <v>0.3</v>
      </c>
      <c r="F3718">
        <f>J3718</f>
        <v>0.375</v>
      </c>
      <c r="G3718">
        <v>0.3</v>
      </c>
      <c r="H3718" t="s">
        <v>62</v>
      </c>
      <c r="I3718" t="s">
        <v>63</v>
      </c>
      <c r="J3718">
        <v>0.375</v>
      </c>
      <c r="K3718" t="s">
        <v>62</v>
      </c>
      <c r="L3718" t="s">
        <v>61</v>
      </c>
    </row>
    <row r="3719" spans="1:21" x14ac:dyDescent="0.25">
      <c r="A3719" t="s">
        <v>60</v>
      </c>
      <c r="B3719" t="s">
        <v>5173</v>
      </c>
      <c r="C3719" t="s">
        <v>13</v>
      </c>
      <c r="D3719" t="str">
        <f t="shared" si="285"/>
        <v>[MEMORY] Submit:</v>
      </c>
      <c r="E3719">
        <f>H3719</f>
        <v>0</v>
      </c>
      <c r="G3719" t="s">
        <v>58</v>
      </c>
      <c r="H3719">
        <v>0</v>
      </c>
      <c r="I3719" t="s">
        <v>53</v>
      </c>
      <c r="J3719" t="s">
        <v>65</v>
      </c>
      <c r="K3719" t="s">
        <v>55</v>
      </c>
      <c r="L3719" t="s">
        <v>56</v>
      </c>
      <c r="M3719">
        <v>798777</v>
      </c>
      <c r="N3719" t="s">
        <v>53</v>
      </c>
      <c r="O3719" t="s">
        <v>5133</v>
      </c>
      <c r="P3719" t="s">
        <v>55</v>
      </c>
      <c r="Q3719" t="s">
        <v>54</v>
      </c>
      <c r="R3719">
        <v>798777</v>
      </c>
      <c r="S3719" t="s">
        <v>53</v>
      </c>
      <c r="T3719" t="s">
        <v>5133</v>
      </c>
      <c r="U3719" t="s">
        <v>51</v>
      </c>
    </row>
    <row r="3720" spans="1:21" x14ac:dyDescent="0.25">
      <c r="A3720" t="s">
        <v>60</v>
      </c>
      <c r="B3720" t="s">
        <v>5172</v>
      </c>
      <c r="C3720" t="s">
        <v>74</v>
      </c>
      <c r="D3720" t="s">
        <v>0</v>
      </c>
      <c r="E3720" t="str">
        <f>LEFT(H3720, 4)</f>
        <v>8450</v>
      </c>
      <c r="F3720">
        <f>J3720</f>
        <v>10</v>
      </c>
      <c r="G3720" t="s">
        <v>32</v>
      </c>
      <c r="H3720" t="s">
        <v>2223</v>
      </c>
      <c r="I3720" t="s">
        <v>33</v>
      </c>
      <c r="J3720">
        <v>10</v>
      </c>
    </row>
    <row r="3721" spans="1:21" x14ac:dyDescent="0.25">
      <c r="A3721" t="s">
        <v>60</v>
      </c>
      <c r="B3721" t="s">
        <v>5171</v>
      </c>
      <c r="C3721" t="s">
        <v>2</v>
      </c>
      <c r="D3721" t="str">
        <f>C3721</f>
        <v>[TIME] TOTAL load input:</v>
      </c>
      <c r="E3721">
        <f>G3721</f>
        <v>5.5E-2</v>
      </c>
      <c r="F3721">
        <f>J3721</f>
        <v>0.156</v>
      </c>
      <c r="G3721">
        <v>5.5E-2</v>
      </c>
      <c r="H3721" t="s">
        <v>62</v>
      </c>
      <c r="I3721" t="s">
        <v>63</v>
      </c>
      <c r="J3721">
        <v>0.156</v>
      </c>
      <c r="K3721" t="s">
        <v>62</v>
      </c>
      <c r="L3721" t="s">
        <v>61</v>
      </c>
    </row>
    <row r="3722" spans="1:21" x14ac:dyDescent="0.25">
      <c r="A3722" t="s">
        <v>60</v>
      </c>
      <c r="B3722" t="s">
        <v>5170</v>
      </c>
      <c r="C3722" t="s">
        <v>3</v>
      </c>
      <c r="D3722" t="str">
        <f>C3722</f>
        <v>[MEMORY] TOTAL load input:</v>
      </c>
      <c r="E3722">
        <f>G3722</f>
        <v>2097</v>
      </c>
      <c r="F3722">
        <f>L3722</f>
        <v>798777</v>
      </c>
      <c r="G3722">
        <v>2097</v>
      </c>
      <c r="H3722" t="s">
        <v>53</v>
      </c>
      <c r="I3722" t="s">
        <v>65</v>
      </c>
      <c r="J3722" t="s">
        <v>55</v>
      </c>
      <c r="K3722" t="s">
        <v>56</v>
      </c>
      <c r="L3722">
        <v>798777</v>
      </c>
      <c r="M3722" t="s">
        <v>53</v>
      </c>
      <c r="N3722" t="s">
        <v>5133</v>
      </c>
      <c r="O3722" t="s">
        <v>55</v>
      </c>
      <c r="P3722" t="s">
        <v>54</v>
      </c>
      <c r="Q3722">
        <v>800874</v>
      </c>
      <c r="R3722" t="s">
        <v>53</v>
      </c>
      <c r="S3722" t="s">
        <v>5133</v>
      </c>
      <c r="T3722" t="s">
        <v>51</v>
      </c>
    </row>
    <row r="3723" spans="1:21" x14ac:dyDescent="0.25">
      <c r="A3723" t="s">
        <v>60</v>
      </c>
      <c r="B3723" t="s">
        <v>5169</v>
      </c>
      <c r="C3723" t="s">
        <v>4</v>
      </c>
      <c r="D3723" t="str">
        <f>C3723</f>
        <v>[TIME] TOTAL pack:</v>
      </c>
      <c r="E3723">
        <f>G3723</f>
        <v>0</v>
      </c>
      <c r="F3723">
        <f>J3723</f>
        <v>0</v>
      </c>
      <c r="G3723">
        <v>0</v>
      </c>
      <c r="H3723" t="s">
        <v>62</v>
      </c>
      <c r="I3723" t="s">
        <v>63</v>
      </c>
      <c r="J3723">
        <v>0</v>
      </c>
      <c r="K3723" t="s">
        <v>62</v>
      </c>
      <c r="L3723" t="s">
        <v>61</v>
      </c>
    </row>
    <row r="3724" spans="1:21" x14ac:dyDescent="0.25">
      <c r="A3724" t="s">
        <v>60</v>
      </c>
      <c r="B3724" t="s">
        <v>5168</v>
      </c>
      <c r="C3724" t="s">
        <v>5</v>
      </c>
      <c r="D3724" t="str">
        <f>C3724</f>
        <v>[MEMORY] TOTAL pack:</v>
      </c>
      <c r="E3724">
        <f>G3724</f>
        <v>0</v>
      </c>
      <c r="F3724">
        <f>L3724</f>
        <v>800874</v>
      </c>
      <c r="G3724">
        <v>0</v>
      </c>
      <c r="H3724" t="s">
        <v>53</v>
      </c>
      <c r="I3724" t="s">
        <v>65</v>
      </c>
      <c r="J3724" t="s">
        <v>55</v>
      </c>
      <c r="K3724" t="s">
        <v>56</v>
      </c>
      <c r="L3724">
        <v>800874</v>
      </c>
      <c r="M3724" t="s">
        <v>53</v>
      </c>
      <c r="N3724" t="s">
        <v>5133</v>
      </c>
      <c r="O3724" t="s">
        <v>55</v>
      </c>
      <c r="P3724" t="s">
        <v>54</v>
      </c>
      <c r="Q3724">
        <v>800874</v>
      </c>
      <c r="R3724" t="s">
        <v>53</v>
      </c>
      <c r="S3724" t="s">
        <v>5133</v>
      </c>
      <c r="T3724" t="s">
        <v>51</v>
      </c>
    </row>
    <row r="3725" spans="1:21" x14ac:dyDescent="0.25">
      <c r="A3725" t="s">
        <v>60</v>
      </c>
      <c r="B3725" t="s">
        <v>5167</v>
      </c>
      <c r="C3725" t="s">
        <v>74</v>
      </c>
      <c r="D3725" t="s">
        <v>6</v>
      </c>
      <c r="E3725">
        <f>G3725</f>
        <v>3.0000000000000001E-3</v>
      </c>
      <c r="G3725">
        <v>3.0000000000000001E-3</v>
      </c>
      <c r="H3725" t="s">
        <v>73</v>
      </c>
    </row>
    <row r="3726" spans="1:21" x14ac:dyDescent="0.25">
      <c r="A3726" t="s">
        <v>60</v>
      </c>
      <c r="B3726" t="s">
        <v>5166</v>
      </c>
      <c r="C3726" t="s">
        <v>7</v>
      </c>
      <c r="D3726" t="str">
        <f t="shared" ref="D3726:D3732" si="286">C3726</f>
        <v>[MEMORY] C execution:</v>
      </c>
      <c r="E3726">
        <f>H3726</f>
        <v>569</v>
      </c>
      <c r="G3726" t="s">
        <v>58</v>
      </c>
      <c r="H3726">
        <v>569</v>
      </c>
      <c r="I3726" t="s">
        <v>53</v>
      </c>
      <c r="J3726" t="s">
        <v>65</v>
      </c>
      <c r="K3726" t="s">
        <v>55</v>
      </c>
      <c r="L3726" t="s">
        <v>56</v>
      </c>
      <c r="M3726">
        <v>800874</v>
      </c>
      <c r="N3726" t="s">
        <v>53</v>
      </c>
      <c r="O3726" t="s">
        <v>5133</v>
      </c>
      <c r="P3726" t="s">
        <v>55</v>
      </c>
      <c r="Q3726" t="s">
        <v>54</v>
      </c>
      <c r="R3726">
        <v>801444</v>
      </c>
      <c r="S3726" t="s">
        <v>53</v>
      </c>
      <c r="T3726" t="s">
        <v>5133</v>
      </c>
      <c r="U3726" t="s">
        <v>51</v>
      </c>
    </row>
    <row r="3727" spans="1:21" x14ac:dyDescent="0.25">
      <c r="A3727" t="s">
        <v>60</v>
      </c>
      <c r="B3727" t="s">
        <v>5165</v>
      </c>
      <c r="C3727" t="s">
        <v>8</v>
      </c>
      <c r="D3727" t="str">
        <f t="shared" si="286"/>
        <v>[TIME] Run:</v>
      </c>
      <c r="E3727">
        <f>G3727</f>
        <v>0.19</v>
      </c>
      <c r="F3727">
        <f>J3727</f>
        <v>0.188</v>
      </c>
      <c r="G3727">
        <v>0.19</v>
      </c>
      <c r="H3727" t="s">
        <v>62</v>
      </c>
      <c r="I3727" t="s">
        <v>63</v>
      </c>
      <c r="J3727">
        <v>0.188</v>
      </c>
      <c r="K3727" t="s">
        <v>62</v>
      </c>
      <c r="L3727" t="s">
        <v>61</v>
      </c>
    </row>
    <row r="3728" spans="1:21" x14ac:dyDescent="0.25">
      <c r="A3728" t="s">
        <v>60</v>
      </c>
      <c r="B3728" t="s">
        <v>5164</v>
      </c>
      <c r="C3728" t="s">
        <v>9</v>
      </c>
      <c r="D3728" t="str">
        <f t="shared" si="286"/>
        <v>[MEMORY] Run:</v>
      </c>
      <c r="E3728">
        <f>H3728</f>
        <v>569</v>
      </c>
      <c r="G3728" t="s">
        <v>58</v>
      </c>
      <c r="H3728">
        <v>569</v>
      </c>
      <c r="I3728" t="s">
        <v>53</v>
      </c>
      <c r="J3728" t="s">
        <v>65</v>
      </c>
      <c r="K3728" t="s">
        <v>55</v>
      </c>
      <c r="L3728" t="s">
        <v>56</v>
      </c>
      <c r="M3728">
        <v>800874</v>
      </c>
      <c r="N3728" t="s">
        <v>53</v>
      </c>
      <c r="O3728" t="s">
        <v>5133</v>
      </c>
      <c r="P3728" t="s">
        <v>55</v>
      </c>
      <c r="Q3728" t="s">
        <v>54</v>
      </c>
      <c r="R3728">
        <v>801444</v>
      </c>
      <c r="S3728" t="s">
        <v>53</v>
      </c>
      <c r="T3728" t="s">
        <v>5133</v>
      </c>
      <c r="U3728" t="s">
        <v>51</v>
      </c>
    </row>
    <row r="3729" spans="1:21" x14ac:dyDescent="0.25">
      <c r="A3729" t="s">
        <v>60</v>
      </c>
      <c r="B3729" t="s">
        <v>5163</v>
      </c>
      <c r="C3729" t="s">
        <v>10</v>
      </c>
      <c r="D3729" t="str">
        <f t="shared" si="286"/>
        <v>[TIME] TOTAL output:</v>
      </c>
      <c r="E3729">
        <f>G3729</f>
        <v>0.01</v>
      </c>
      <c r="F3729">
        <f>J3729</f>
        <v>1.6E-2</v>
      </c>
      <c r="G3729">
        <v>0.01</v>
      </c>
      <c r="H3729" t="s">
        <v>62</v>
      </c>
      <c r="I3729" t="s">
        <v>63</v>
      </c>
      <c r="J3729">
        <v>1.6E-2</v>
      </c>
      <c r="K3729" t="s">
        <v>62</v>
      </c>
      <c r="L3729" t="s">
        <v>61</v>
      </c>
    </row>
    <row r="3730" spans="1:21" x14ac:dyDescent="0.25">
      <c r="A3730" t="s">
        <v>60</v>
      </c>
      <c r="B3730" t="s">
        <v>5162</v>
      </c>
      <c r="C3730" t="s">
        <v>11</v>
      </c>
      <c r="D3730" t="str">
        <f t="shared" si="286"/>
        <v>[MEMORY] TOTAL output:</v>
      </c>
      <c r="E3730">
        <f>H3730</f>
        <v>0</v>
      </c>
      <c r="G3730" t="s">
        <v>58</v>
      </c>
      <c r="H3730">
        <v>0</v>
      </c>
      <c r="I3730" t="s">
        <v>53</v>
      </c>
      <c r="J3730" t="s">
        <v>65</v>
      </c>
      <c r="K3730" t="s">
        <v>55</v>
      </c>
      <c r="L3730" t="s">
        <v>56</v>
      </c>
      <c r="M3730">
        <v>801444</v>
      </c>
      <c r="N3730" t="s">
        <v>53</v>
      </c>
      <c r="O3730" t="s">
        <v>5133</v>
      </c>
      <c r="P3730" t="s">
        <v>55</v>
      </c>
      <c r="Q3730" t="s">
        <v>54</v>
      </c>
      <c r="R3730">
        <v>801444</v>
      </c>
      <c r="S3730" t="s">
        <v>53</v>
      </c>
      <c r="T3730" t="s">
        <v>5133</v>
      </c>
      <c r="U3730" t="s">
        <v>51</v>
      </c>
    </row>
    <row r="3731" spans="1:21" x14ac:dyDescent="0.25">
      <c r="A3731" t="s">
        <v>60</v>
      </c>
      <c r="B3731" t="s">
        <v>5161</v>
      </c>
      <c r="C3731" t="s">
        <v>12</v>
      </c>
      <c r="D3731" t="str">
        <f t="shared" si="286"/>
        <v>[TIME] Submit:</v>
      </c>
      <c r="E3731">
        <f>G3731</f>
        <v>0.27500000000000002</v>
      </c>
      <c r="F3731">
        <f>J3731</f>
        <v>0.375</v>
      </c>
      <c r="G3731">
        <v>0.27500000000000002</v>
      </c>
      <c r="H3731" t="s">
        <v>62</v>
      </c>
      <c r="I3731" t="s">
        <v>63</v>
      </c>
      <c r="J3731">
        <v>0.375</v>
      </c>
      <c r="K3731" t="s">
        <v>62</v>
      </c>
      <c r="L3731" t="s">
        <v>61</v>
      </c>
    </row>
    <row r="3732" spans="1:21" x14ac:dyDescent="0.25">
      <c r="A3732" t="s">
        <v>60</v>
      </c>
      <c r="B3732" t="s">
        <v>5160</v>
      </c>
      <c r="C3732" t="s">
        <v>13</v>
      </c>
      <c r="D3732" t="str">
        <f t="shared" si="286"/>
        <v>[MEMORY] Submit:</v>
      </c>
      <c r="E3732">
        <f>H3732</f>
        <v>2666</v>
      </c>
      <c r="G3732" t="s">
        <v>58</v>
      </c>
      <c r="H3732">
        <v>2666</v>
      </c>
      <c r="I3732" t="s">
        <v>53</v>
      </c>
      <c r="J3732" t="s">
        <v>65</v>
      </c>
      <c r="K3732" t="s">
        <v>55</v>
      </c>
      <c r="L3732" t="s">
        <v>56</v>
      </c>
      <c r="M3732">
        <v>798777</v>
      </c>
      <c r="N3732" t="s">
        <v>53</v>
      </c>
      <c r="O3732" t="s">
        <v>5133</v>
      </c>
      <c r="P3732" t="s">
        <v>55</v>
      </c>
      <c r="Q3732" t="s">
        <v>54</v>
      </c>
      <c r="R3732">
        <v>801444</v>
      </c>
      <c r="S3732" t="s">
        <v>53</v>
      </c>
      <c r="T3732" t="s">
        <v>5133</v>
      </c>
      <c r="U3732" t="s">
        <v>51</v>
      </c>
    </row>
    <row r="3733" spans="1:21" x14ac:dyDescent="0.25">
      <c r="A3733" t="s">
        <v>60</v>
      </c>
      <c r="B3733" t="s">
        <v>5159</v>
      </c>
      <c r="C3733" t="s">
        <v>74</v>
      </c>
      <c r="D3733" t="s">
        <v>0</v>
      </c>
      <c r="E3733" t="str">
        <f>LEFT(H3733, 4)</f>
        <v>8450</v>
      </c>
      <c r="F3733">
        <f>J3733</f>
        <v>11</v>
      </c>
      <c r="G3733" t="s">
        <v>32</v>
      </c>
      <c r="H3733" t="s">
        <v>2223</v>
      </c>
      <c r="I3733" t="s">
        <v>33</v>
      </c>
      <c r="J3733">
        <v>11</v>
      </c>
    </row>
    <row r="3734" spans="1:21" x14ac:dyDescent="0.25">
      <c r="A3734" t="s">
        <v>60</v>
      </c>
      <c r="B3734" t="s">
        <v>5158</v>
      </c>
      <c r="C3734" t="s">
        <v>2</v>
      </c>
      <c r="D3734" t="str">
        <f>C3734</f>
        <v>[TIME] TOTAL load input:</v>
      </c>
      <c r="E3734">
        <f>G3734</f>
        <v>5.5E-2</v>
      </c>
      <c r="F3734">
        <f>J3734</f>
        <v>0.14099999999999999</v>
      </c>
      <c r="G3734">
        <v>5.5E-2</v>
      </c>
      <c r="H3734" t="s">
        <v>62</v>
      </c>
      <c r="I3734" t="s">
        <v>63</v>
      </c>
      <c r="J3734">
        <v>0.14099999999999999</v>
      </c>
      <c r="K3734" t="s">
        <v>62</v>
      </c>
      <c r="L3734" t="s">
        <v>61</v>
      </c>
    </row>
    <row r="3735" spans="1:21" x14ac:dyDescent="0.25">
      <c r="A3735" t="s">
        <v>60</v>
      </c>
      <c r="B3735" t="s">
        <v>5157</v>
      </c>
      <c r="C3735" t="s">
        <v>3</v>
      </c>
      <c r="D3735" t="str">
        <f>C3735</f>
        <v>[MEMORY] TOTAL load input:</v>
      </c>
      <c r="E3735">
        <f>G3735</f>
        <v>0</v>
      </c>
      <c r="F3735">
        <f>L3735</f>
        <v>801444</v>
      </c>
      <c r="G3735">
        <v>0</v>
      </c>
      <c r="H3735" t="s">
        <v>53</v>
      </c>
      <c r="I3735" t="s">
        <v>65</v>
      </c>
      <c r="J3735" t="s">
        <v>55</v>
      </c>
      <c r="K3735" t="s">
        <v>56</v>
      </c>
      <c r="L3735">
        <v>801444</v>
      </c>
      <c r="M3735" t="s">
        <v>53</v>
      </c>
      <c r="N3735" t="s">
        <v>5133</v>
      </c>
      <c r="O3735" t="s">
        <v>55</v>
      </c>
      <c r="P3735" t="s">
        <v>54</v>
      </c>
      <c r="Q3735">
        <v>801444</v>
      </c>
      <c r="R3735" t="s">
        <v>53</v>
      </c>
      <c r="S3735" t="s">
        <v>5133</v>
      </c>
      <c r="T3735" t="s">
        <v>51</v>
      </c>
    </row>
    <row r="3736" spans="1:21" x14ac:dyDescent="0.25">
      <c r="A3736" t="s">
        <v>60</v>
      </c>
      <c r="B3736" t="s">
        <v>5156</v>
      </c>
      <c r="C3736" t="s">
        <v>4</v>
      </c>
      <c r="D3736" t="str">
        <f>C3736</f>
        <v>[TIME] TOTAL pack:</v>
      </c>
      <c r="E3736">
        <f>G3736</f>
        <v>0</v>
      </c>
      <c r="F3736">
        <f>J3736</f>
        <v>0</v>
      </c>
      <c r="G3736">
        <v>0</v>
      </c>
      <c r="H3736" t="s">
        <v>62</v>
      </c>
      <c r="I3736" t="s">
        <v>63</v>
      </c>
      <c r="J3736">
        <v>0</v>
      </c>
      <c r="K3736" t="s">
        <v>62</v>
      </c>
      <c r="L3736" t="s">
        <v>61</v>
      </c>
    </row>
    <row r="3737" spans="1:21" x14ac:dyDescent="0.25">
      <c r="A3737" t="s">
        <v>60</v>
      </c>
      <c r="B3737" t="s">
        <v>5155</v>
      </c>
      <c r="C3737" t="s">
        <v>5</v>
      </c>
      <c r="D3737" t="str">
        <f>C3737</f>
        <v>[MEMORY] TOTAL pack:</v>
      </c>
      <c r="E3737">
        <f>G3737</f>
        <v>0</v>
      </c>
      <c r="F3737">
        <f>L3737</f>
        <v>801444</v>
      </c>
      <c r="G3737">
        <v>0</v>
      </c>
      <c r="H3737" t="s">
        <v>53</v>
      </c>
      <c r="I3737" t="s">
        <v>65</v>
      </c>
      <c r="J3737" t="s">
        <v>55</v>
      </c>
      <c r="K3737" t="s">
        <v>56</v>
      </c>
      <c r="L3737">
        <v>801444</v>
      </c>
      <c r="M3737" t="s">
        <v>53</v>
      </c>
      <c r="N3737" t="s">
        <v>5133</v>
      </c>
      <c r="O3737" t="s">
        <v>55</v>
      </c>
      <c r="P3737" t="s">
        <v>54</v>
      </c>
      <c r="Q3737">
        <v>801444</v>
      </c>
      <c r="R3737" t="s">
        <v>53</v>
      </c>
      <c r="S3737" t="s">
        <v>5133</v>
      </c>
      <c r="T3737" t="s">
        <v>51</v>
      </c>
    </row>
    <row r="3738" spans="1:21" x14ac:dyDescent="0.25">
      <c r="A3738" t="s">
        <v>60</v>
      </c>
      <c r="B3738" t="s">
        <v>5154</v>
      </c>
      <c r="C3738" t="s">
        <v>74</v>
      </c>
      <c r="D3738" t="s">
        <v>6</v>
      </c>
      <c r="E3738">
        <f>G3738</f>
        <v>3.0000000000000001E-3</v>
      </c>
      <c r="G3738">
        <v>3.0000000000000001E-3</v>
      </c>
      <c r="H3738" t="s">
        <v>73</v>
      </c>
    </row>
    <row r="3739" spans="1:21" x14ac:dyDescent="0.25">
      <c r="A3739" t="s">
        <v>60</v>
      </c>
      <c r="B3739" t="s">
        <v>5153</v>
      </c>
      <c r="C3739" t="s">
        <v>7</v>
      </c>
      <c r="D3739" t="str">
        <f t="shared" ref="D3739:D3745" si="287">C3739</f>
        <v>[MEMORY] C execution:</v>
      </c>
      <c r="E3739">
        <f>H3739</f>
        <v>0</v>
      </c>
      <c r="G3739" t="s">
        <v>58</v>
      </c>
      <c r="H3739">
        <v>0</v>
      </c>
      <c r="I3739" t="s">
        <v>53</v>
      </c>
      <c r="J3739" t="s">
        <v>65</v>
      </c>
      <c r="K3739" t="s">
        <v>55</v>
      </c>
      <c r="L3739" t="s">
        <v>56</v>
      </c>
      <c r="M3739">
        <v>801444</v>
      </c>
      <c r="N3739" t="s">
        <v>53</v>
      </c>
      <c r="O3739" t="s">
        <v>5133</v>
      </c>
      <c r="P3739" t="s">
        <v>55</v>
      </c>
      <c r="Q3739" t="s">
        <v>54</v>
      </c>
      <c r="R3739">
        <v>801444</v>
      </c>
      <c r="S3739" t="s">
        <v>53</v>
      </c>
      <c r="T3739" t="s">
        <v>5133</v>
      </c>
      <c r="U3739" t="s">
        <v>51</v>
      </c>
    </row>
    <row r="3740" spans="1:21" x14ac:dyDescent="0.25">
      <c r="A3740" t="s">
        <v>60</v>
      </c>
      <c r="B3740" t="s">
        <v>5152</v>
      </c>
      <c r="C3740" t="s">
        <v>8</v>
      </c>
      <c r="D3740" t="str">
        <f t="shared" si="287"/>
        <v>[TIME] Run:</v>
      </c>
      <c r="E3740">
        <f>G3740</f>
        <v>0.20499999999999999</v>
      </c>
      <c r="F3740">
        <f>J3740</f>
        <v>0.219</v>
      </c>
      <c r="G3740">
        <v>0.20499999999999999</v>
      </c>
      <c r="H3740" t="s">
        <v>62</v>
      </c>
      <c r="I3740" t="s">
        <v>63</v>
      </c>
      <c r="J3740">
        <v>0.219</v>
      </c>
      <c r="K3740" t="s">
        <v>62</v>
      </c>
      <c r="L3740" t="s">
        <v>61</v>
      </c>
    </row>
    <row r="3741" spans="1:21" x14ac:dyDescent="0.25">
      <c r="A3741" t="s">
        <v>60</v>
      </c>
      <c r="B3741" t="s">
        <v>5151</v>
      </c>
      <c r="C3741" t="s">
        <v>9</v>
      </c>
      <c r="D3741" t="str">
        <f t="shared" si="287"/>
        <v>[MEMORY] Run:</v>
      </c>
      <c r="E3741">
        <f>H3741</f>
        <v>0</v>
      </c>
      <c r="G3741" t="s">
        <v>58</v>
      </c>
      <c r="H3741">
        <v>0</v>
      </c>
      <c r="I3741" t="s">
        <v>53</v>
      </c>
      <c r="J3741" t="s">
        <v>65</v>
      </c>
      <c r="K3741" t="s">
        <v>55</v>
      </c>
      <c r="L3741" t="s">
        <v>56</v>
      </c>
      <c r="M3741">
        <v>801444</v>
      </c>
      <c r="N3741" t="s">
        <v>53</v>
      </c>
      <c r="O3741" t="s">
        <v>5133</v>
      </c>
      <c r="P3741" t="s">
        <v>55</v>
      </c>
      <c r="Q3741" t="s">
        <v>54</v>
      </c>
      <c r="R3741">
        <v>801444</v>
      </c>
      <c r="S3741" t="s">
        <v>53</v>
      </c>
      <c r="T3741" t="s">
        <v>5133</v>
      </c>
      <c r="U3741" t="s">
        <v>51</v>
      </c>
    </row>
    <row r="3742" spans="1:21" x14ac:dyDescent="0.25">
      <c r="A3742" t="s">
        <v>60</v>
      </c>
      <c r="B3742" t="s">
        <v>5150</v>
      </c>
      <c r="C3742" t="s">
        <v>10</v>
      </c>
      <c r="D3742" t="str">
        <f t="shared" si="287"/>
        <v>[TIME] TOTAL output:</v>
      </c>
      <c r="E3742">
        <f>G3742</f>
        <v>5.0000000000000001E-3</v>
      </c>
      <c r="F3742">
        <f>J3742</f>
        <v>0</v>
      </c>
      <c r="G3742">
        <v>5.0000000000000001E-3</v>
      </c>
      <c r="H3742" t="s">
        <v>62</v>
      </c>
      <c r="I3742" t="s">
        <v>63</v>
      </c>
      <c r="J3742">
        <v>0</v>
      </c>
      <c r="K3742" t="s">
        <v>62</v>
      </c>
      <c r="L3742" t="s">
        <v>61</v>
      </c>
    </row>
    <row r="3743" spans="1:21" x14ac:dyDescent="0.25">
      <c r="A3743" t="s">
        <v>60</v>
      </c>
      <c r="B3743" t="s">
        <v>5149</v>
      </c>
      <c r="C3743" t="s">
        <v>11</v>
      </c>
      <c r="D3743" t="str">
        <f t="shared" si="287"/>
        <v>[MEMORY] TOTAL output:</v>
      </c>
      <c r="E3743">
        <f>H3743</f>
        <v>0</v>
      </c>
      <c r="G3743" t="s">
        <v>58</v>
      </c>
      <c r="H3743">
        <v>0</v>
      </c>
      <c r="I3743" t="s">
        <v>53</v>
      </c>
      <c r="J3743" t="s">
        <v>65</v>
      </c>
      <c r="K3743" t="s">
        <v>55</v>
      </c>
      <c r="L3743" t="s">
        <v>56</v>
      </c>
      <c r="M3743">
        <v>801444</v>
      </c>
      <c r="N3743" t="s">
        <v>53</v>
      </c>
      <c r="O3743" t="s">
        <v>5133</v>
      </c>
      <c r="P3743" t="s">
        <v>55</v>
      </c>
      <c r="Q3743" t="s">
        <v>54</v>
      </c>
      <c r="R3743">
        <v>801444</v>
      </c>
      <c r="S3743" t="s">
        <v>53</v>
      </c>
      <c r="T3743" t="s">
        <v>5133</v>
      </c>
      <c r="U3743" t="s">
        <v>51</v>
      </c>
    </row>
    <row r="3744" spans="1:21" x14ac:dyDescent="0.25">
      <c r="A3744" t="s">
        <v>60</v>
      </c>
      <c r="B3744" t="s">
        <v>5148</v>
      </c>
      <c r="C3744" t="s">
        <v>12</v>
      </c>
      <c r="D3744" t="str">
        <f t="shared" si="287"/>
        <v>[TIME] Submit:</v>
      </c>
      <c r="E3744">
        <f>G3744</f>
        <v>0.28499999999999998</v>
      </c>
      <c r="F3744">
        <f>J3744</f>
        <v>0.375</v>
      </c>
      <c r="G3744">
        <v>0.28499999999999998</v>
      </c>
      <c r="H3744" t="s">
        <v>62</v>
      </c>
      <c r="I3744" t="s">
        <v>63</v>
      </c>
      <c r="J3744">
        <v>0.375</v>
      </c>
      <c r="K3744" t="s">
        <v>62</v>
      </c>
      <c r="L3744" t="s">
        <v>61</v>
      </c>
    </row>
    <row r="3745" spans="1:21" x14ac:dyDescent="0.25">
      <c r="A3745" t="s">
        <v>60</v>
      </c>
      <c r="B3745" t="s">
        <v>5147</v>
      </c>
      <c r="C3745" t="s">
        <v>13</v>
      </c>
      <c r="D3745" t="str">
        <f t="shared" si="287"/>
        <v>[MEMORY] Submit:</v>
      </c>
      <c r="E3745">
        <f>H3745</f>
        <v>0</v>
      </c>
      <c r="G3745" t="s">
        <v>58</v>
      </c>
      <c r="H3745">
        <v>0</v>
      </c>
      <c r="I3745" t="s">
        <v>53</v>
      </c>
      <c r="J3745" t="s">
        <v>65</v>
      </c>
      <c r="K3745" t="s">
        <v>55</v>
      </c>
      <c r="L3745" t="s">
        <v>56</v>
      </c>
      <c r="M3745">
        <v>801444</v>
      </c>
      <c r="N3745" t="s">
        <v>53</v>
      </c>
      <c r="O3745" t="s">
        <v>5133</v>
      </c>
      <c r="P3745" t="s">
        <v>55</v>
      </c>
      <c r="Q3745" t="s">
        <v>54</v>
      </c>
      <c r="R3745">
        <v>801444</v>
      </c>
      <c r="S3745" t="s">
        <v>53</v>
      </c>
      <c r="T3745" t="s">
        <v>5133</v>
      </c>
      <c r="U3745" t="s">
        <v>51</v>
      </c>
    </row>
    <row r="3746" spans="1:21" x14ac:dyDescent="0.25">
      <c r="A3746" t="s">
        <v>60</v>
      </c>
      <c r="B3746" t="s">
        <v>5146</v>
      </c>
      <c r="C3746" t="s">
        <v>74</v>
      </c>
      <c r="D3746" t="s">
        <v>0</v>
      </c>
      <c r="E3746" t="str">
        <f>LEFT(H3746, 4)</f>
        <v>8450</v>
      </c>
      <c r="F3746">
        <f>J3746</f>
        <v>12</v>
      </c>
      <c r="G3746" t="s">
        <v>32</v>
      </c>
      <c r="H3746" t="s">
        <v>2223</v>
      </c>
      <c r="I3746" t="s">
        <v>33</v>
      </c>
      <c r="J3746">
        <v>12</v>
      </c>
    </row>
    <row r="3747" spans="1:21" x14ac:dyDescent="0.25">
      <c r="A3747" t="s">
        <v>60</v>
      </c>
      <c r="B3747" t="s">
        <v>5145</v>
      </c>
      <c r="C3747" t="s">
        <v>2</v>
      </c>
      <c r="D3747" t="str">
        <f>C3747</f>
        <v>[TIME] TOTAL load input:</v>
      </c>
      <c r="E3747">
        <f>G3747</f>
        <v>0.05</v>
      </c>
      <c r="F3747">
        <f>J3747</f>
        <v>0.156</v>
      </c>
      <c r="G3747">
        <v>0.05</v>
      </c>
      <c r="H3747" t="s">
        <v>62</v>
      </c>
      <c r="I3747" t="s">
        <v>63</v>
      </c>
      <c r="J3747">
        <v>0.156</v>
      </c>
      <c r="K3747" t="s">
        <v>62</v>
      </c>
      <c r="L3747" t="s">
        <v>61</v>
      </c>
    </row>
    <row r="3748" spans="1:21" x14ac:dyDescent="0.25">
      <c r="A3748" t="s">
        <v>60</v>
      </c>
      <c r="B3748" t="s">
        <v>5144</v>
      </c>
      <c r="C3748" t="s">
        <v>3</v>
      </c>
      <c r="D3748" t="str">
        <f>C3748</f>
        <v>[MEMORY] TOTAL load input:</v>
      </c>
      <c r="E3748">
        <f>G3748</f>
        <v>2097</v>
      </c>
      <c r="F3748">
        <f>L3748</f>
        <v>801444</v>
      </c>
      <c r="G3748">
        <v>2097</v>
      </c>
      <c r="H3748" t="s">
        <v>53</v>
      </c>
      <c r="I3748" t="s">
        <v>65</v>
      </c>
      <c r="J3748" t="s">
        <v>55</v>
      </c>
      <c r="K3748" t="s">
        <v>56</v>
      </c>
      <c r="L3748">
        <v>801444</v>
      </c>
      <c r="M3748" t="s">
        <v>53</v>
      </c>
      <c r="N3748" t="s">
        <v>5133</v>
      </c>
      <c r="O3748" t="s">
        <v>55</v>
      </c>
      <c r="P3748" t="s">
        <v>54</v>
      </c>
      <c r="Q3748">
        <v>803541</v>
      </c>
      <c r="R3748" t="s">
        <v>53</v>
      </c>
      <c r="S3748" t="s">
        <v>5133</v>
      </c>
      <c r="T3748" t="s">
        <v>51</v>
      </c>
    </row>
    <row r="3749" spans="1:21" x14ac:dyDescent="0.25">
      <c r="A3749" t="s">
        <v>60</v>
      </c>
      <c r="B3749" t="s">
        <v>5143</v>
      </c>
      <c r="C3749" t="s">
        <v>4</v>
      </c>
      <c r="D3749" t="str">
        <f>C3749</f>
        <v>[TIME] TOTAL pack:</v>
      </c>
      <c r="E3749">
        <f>G3749</f>
        <v>0</v>
      </c>
      <c r="F3749">
        <f>J3749</f>
        <v>0</v>
      </c>
      <c r="G3749">
        <v>0</v>
      </c>
      <c r="H3749" t="s">
        <v>62</v>
      </c>
      <c r="I3749" t="s">
        <v>63</v>
      </c>
      <c r="J3749">
        <v>0</v>
      </c>
      <c r="K3749" t="s">
        <v>62</v>
      </c>
      <c r="L3749" t="s">
        <v>61</v>
      </c>
    </row>
    <row r="3750" spans="1:21" x14ac:dyDescent="0.25">
      <c r="A3750" t="s">
        <v>60</v>
      </c>
      <c r="B3750" t="s">
        <v>5142</v>
      </c>
      <c r="C3750" t="s">
        <v>5</v>
      </c>
      <c r="D3750" t="str">
        <f>C3750</f>
        <v>[MEMORY] TOTAL pack:</v>
      </c>
      <c r="E3750">
        <f>G3750</f>
        <v>0</v>
      </c>
      <c r="F3750">
        <f>L3750</f>
        <v>803541</v>
      </c>
      <c r="G3750">
        <v>0</v>
      </c>
      <c r="H3750" t="s">
        <v>53</v>
      </c>
      <c r="I3750" t="s">
        <v>65</v>
      </c>
      <c r="J3750" t="s">
        <v>55</v>
      </c>
      <c r="K3750" t="s">
        <v>56</v>
      </c>
      <c r="L3750">
        <v>803541</v>
      </c>
      <c r="M3750" t="s">
        <v>53</v>
      </c>
      <c r="N3750" t="s">
        <v>5133</v>
      </c>
      <c r="O3750" t="s">
        <v>55</v>
      </c>
      <c r="P3750" t="s">
        <v>54</v>
      </c>
      <c r="Q3750">
        <v>803541</v>
      </c>
      <c r="R3750" t="s">
        <v>53</v>
      </c>
      <c r="S3750" t="s">
        <v>5133</v>
      </c>
      <c r="T3750" t="s">
        <v>51</v>
      </c>
    </row>
    <row r="3751" spans="1:21" x14ac:dyDescent="0.25">
      <c r="A3751" t="s">
        <v>60</v>
      </c>
      <c r="B3751" t="s">
        <v>5141</v>
      </c>
      <c r="C3751" t="s">
        <v>74</v>
      </c>
      <c r="D3751" t="s">
        <v>6</v>
      </c>
      <c r="E3751">
        <f>G3751</f>
        <v>5.0000000000000001E-3</v>
      </c>
      <c r="G3751">
        <v>5.0000000000000001E-3</v>
      </c>
      <c r="H3751" t="s">
        <v>73</v>
      </c>
    </row>
    <row r="3752" spans="1:21" x14ac:dyDescent="0.25">
      <c r="A3752" t="s">
        <v>60</v>
      </c>
      <c r="B3752" t="s">
        <v>5140</v>
      </c>
      <c r="C3752" t="s">
        <v>7</v>
      </c>
      <c r="D3752" t="str">
        <f t="shared" ref="D3752:D3758" si="288">C3752</f>
        <v>[MEMORY] C execution:</v>
      </c>
      <c r="E3752">
        <f>H3752</f>
        <v>4485</v>
      </c>
      <c r="G3752" t="s">
        <v>58</v>
      </c>
      <c r="H3752">
        <v>4485</v>
      </c>
      <c r="I3752" t="s">
        <v>53</v>
      </c>
      <c r="J3752" t="s">
        <v>65</v>
      </c>
      <c r="K3752" t="s">
        <v>55</v>
      </c>
      <c r="L3752" t="s">
        <v>56</v>
      </c>
      <c r="M3752">
        <v>803541</v>
      </c>
      <c r="N3752" t="s">
        <v>53</v>
      </c>
      <c r="O3752" t="s">
        <v>5133</v>
      </c>
      <c r="P3752" t="s">
        <v>55</v>
      </c>
      <c r="Q3752" t="s">
        <v>54</v>
      </c>
      <c r="R3752">
        <v>808026</v>
      </c>
      <c r="S3752" t="s">
        <v>53</v>
      </c>
      <c r="T3752" t="s">
        <v>5119</v>
      </c>
      <c r="U3752" t="s">
        <v>51</v>
      </c>
    </row>
    <row r="3753" spans="1:21" x14ac:dyDescent="0.25">
      <c r="A3753" t="s">
        <v>60</v>
      </c>
      <c r="B3753" t="s">
        <v>5139</v>
      </c>
      <c r="C3753" t="s">
        <v>8</v>
      </c>
      <c r="D3753" t="str">
        <f t="shared" si="288"/>
        <v>[TIME] Run:</v>
      </c>
      <c r="E3753">
        <f>G3753</f>
        <v>0.59</v>
      </c>
      <c r="F3753">
        <f>J3753</f>
        <v>0.59399999999999997</v>
      </c>
      <c r="G3753">
        <v>0.59</v>
      </c>
      <c r="H3753" t="s">
        <v>62</v>
      </c>
      <c r="I3753" t="s">
        <v>63</v>
      </c>
      <c r="J3753">
        <v>0.59399999999999997</v>
      </c>
      <c r="K3753" t="s">
        <v>62</v>
      </c>
      <c r="L3753" t="s">
        <v>61</v>
      </c>
    </row>
    <row r="3754" spans="1:21" x14ac:dyDescent="0.25">
      <c r="A3754" t="s">
        <v>60</v>
      </c>
      <c r="B3754" t="s">
        <v>5138</v>
      </c>
      <c r="C3754" t="s">
        <v>9</v>
      </c>
      <c r="D3754" t="str">
        <f t="shared" si="288"/>
        <v>[MEMORY] Run:</v>
      </c>
      <c r="E3754">
        <f>H3754</f>
        <v>4903</v>
      </c>
      <c r="G3754" t="s">
        <v>58</v>
      </c>
      <c r="H3754">
        <v>4903</v>
      </c>
      <c r="I3754" t="s">
        <v>53</v>
      </c>
      <c r="J3754" t="s">
        <v>65</v>
      </c>
      <c r="K3754" t="s">
        <v>55</v>
      </c>
      <c r="L3754" t="s">
        <v>56</v>
      </c>
      <c r="M3754">
        <v>803541</v>
      </c>
      <c r="N3754" t="s">
        <v>53</v>
      </c>
      <c r="O3754" t="s">
        <v>5133</v>
      </c>
      <c r="P3754" t="s">
        <v>55</v>
      </c>
      <c r="Q3754" t="s">
        <v>54</v>
      </c>
      <c r="R3754">
        <v>808444</v>
      </c>
      <c r="S3754" t="s">
        <v>53</v>
      </c>
      <c r="T3754" t="s">
        <v>5119</v>
      </c>
      <c r="U3754" t="s">
        <v>51</v>
      </c>
    </row>
    <row r="3755" spans="1:21" x14ac:dyDescent="0.25">
      <c r="A3755" t="s">
        <v>60</v>
      </c>
      <c r="B3755" t="s">
        <v>5137</v>
      </c>
      <c r="C3755" t="s">
        <v>10</v>
      </c>
      <c r="D3755" t="str">
        <f t="shared" si="288"/>
        <v>[TIME] TOTAL output:</v>
      </c>
      <c r="E3755">
        <f>G3755</f>
        <v>0.02</v>
      </c>
      <c r="F3755">
        <f>J3755</f>
        <v>1.6E-2</v>
      </c>
      <c r="G3755">
        <v>0.02</v>
      </c>
      <c r="H3755" t="s">
        <v>62</v>
      </c>
      <c r="I3755" t="s">
        <v>63</v>
      </c>
      <c r="J3755">
        <v>1.6E-2</v>
      </c>
      <c r="K3755" t="s">
        <v>62</v>
      </c>
      <c r="L3755" t="s">
        <v>61</v>
      </c>
    </row>
    <row r="3756" spans="1:21" x14ac:dyDescent="0.25">
      <c r="A3756" t="s">
        <v>60</v>
      </c>
      <c r="B3756" t="s">
        <v>5136</v>
      </c>
      <c r="C3756" t="s">
        <v>11</v>
      </c>
      <c r="D3756" t="str">
        <f t="shared" si="288"/>
        <v>[MEMORY] TOTAL output:</v>
      </c>
      <c r="E3756">
        <f>H3756</f>
        <v>0</v>
      </c>
      <c r="G3756" t="s">
        <v>58</v>
      </c>
      <c r="H3756">
        <v>0</v>
      </c>
      <c r="I3756" t="s">
        <v>53</v>
      </c>
      <c r="J3756" t="s">
        <v>65</v>
      </c>
      <c r="K3756" t="s">
        <v>55</v>
      </c>
      <c r="L3756" t="s">
        <v>56</v>
      </c>
      <c r="M3756">
        <v>810709</v>
      </c>
      <c r="N3756" t="s">
        <v>53</v>
      </c>
      <c r="O3756" t="s">
        <v>5119</v>
      </c>
      <c r="P3756" t="s">
        <v>55</v>
      </c>
      <c r="Q3756" t="s">
        <v>54</v>
      </c>
      <c r="R3756">
        <v>810709</v>
      </c>
      <c r="S3756" t="s">
        <v>53</v>
      </c>
      <c r="T3756" t="s">
        <v>5119</v>
      </c>
      <c r="U3756" t="s">
        <v>51</v>
      </c>
    </row>
    <row r="3757" spans="1:21" x14ac:dyDescent="0.25">
      <c r="A3757" t="s">
        <v>60</v>
      </c>
      <c r="B3757" t="s">
        <v>5135</v>
      </c>
      <c r="C3757" t="s">
        <v>12</v>
      </c>
      <c r="D3757" t="str">
        <f t="shared" si="288"/>
        <v>[TIME] Submit:</v>
      </c>
      <c r="E3757">
        <f>G3757</f>
        <v>0.71</v>
      </c>
      <c r="F3757">
        <f>J3757</f>
        <v>0.81200000000000006</v>
      </c>
      <c r="G3757">
        <v>0.71</v>
      </c>
      <c r="H3757" t="s">
        <v>62</v>
      </c>
      <c r="I3757" t="s">
        <v>63</v>
      </c>
      <c r="J3757">
        <v>0.81200000000000006</v>
      </c>
      <c r="K3757" t="s">
        <v>62</v>
      </c>
      <c r="L3757" t="s">
        <v>61</v>
      </c>
    </row>
    <row r="3758" spans="1:21" x14ac:dyDescent="0.25">
      <c r="A3758" t="s">
        <v>60</v>
      </c>
      <c r="B3758" t="s">
        <v>5134</v>
      </c>
      <c r="C3758" t="s">
        <v>13</v>
      </c>
      <c r="D3758" t="str">
        <f t="shared" si="288"/>
        <v>[MEMORY] Submit:</v>
      </c>
      <c r="E3758">
        <f>H3758</f>
        <v>9265</v>
      </c>
      <c r="G3758" t="s">
        <v>58</v>
      </c>
      <c r="H3758">
        <v>9265</v>
      </c>
      <c r="I3758" t="s">
        <v>53</v>
      </c>
      <c r="J3758" t="s">
        <v>161</v>
      </c>
      <c r="K3758" t="s">
        <v>55</v>
      </c>
      <c r="L3758" t="s">
        <v>56</v>
      </c>
      <c r="M3758">
        <v>801444</v>
      </c>
      <c r="N3758" t="s">
        <v>53</v>
      </c>
      <c r="O3758" t="s">
        <v>5133</v>
      </c>
      <c r="P3758" t="s">
        <v>55</v>
      </c>
      <c r="Q3758" t="s">
        <v>54</v>
      </c>
      <c r="R3758">
        <v>810709</v>
      </c>
      <c r="S3758" t="s">
        <v>53</v>
      </c>
      <c r="T3758" t="s">
        <v>5119</v>
      </c>
      <c r="U3758" t="s">
        <v>51</v>
      </c>
    </row>
    <row r="3759" spans="1:21" x14ac:dyDescent="0.25">
      <c r="A3759" t="s">
        <v>60</v>
      </c>
      <c r="B3759" t="s">
        <v>5132</v>
      </c>
      <c r="C3759" t="s">
        <v>74</v>
      </c>
      <c r="D3759" t="s">
        <v>0</v>
      </c>
      <c r="E3759" t="str">
        <f>LEFT(H3759, 4)</f>
        <v>8450</v>
      </c>
      <c r="F3759">
        <f>J3759</f>
        <v>13</v>
      </c>
      <c r="G3759" t="s">
        <v>32</v>
      </c>
      <c r="H3759" t="s">
        <v>2223</v>
      </c>
      <c r="I3759" t="s">
        <v>33</v>
      </c>
      <c r="J3759">
        <v>13</v>
      </c>
    </row>
    <row r="3760" spans="1:21" x14ac:dyDescent="0.25">
      <c r="A3760" t="s">
        <v>60</v>
      </c>
      <c r="B3760" t="s">
        <v>5131</v>
      </c>
      <c r="C3760" t="s">
        <v>2</v>
      </c>
      <c r="D3760" t="str">
        <f>C3760</f>
        <v>[TIME] TOTAL load input:</v>
      </c>
      <c r="E3760">
        <f>G3760</f>
        <v>0.05</v>
      </c>
      <c r="F3760">
        <f>J3760</f>
        <v>0.156</v>
      </c>
      <c r="G3760">
        <v>0.05</v>
      </c>
      <c r="H3760" t="s">
        <v>62</v>
      </c>
      <c r="I3760" t="s">
        <v>63</v>
      </c>
      <c r="J3760">
        <v>0.156</v>
      </c>
      <c r="K3760" t="s">
        <v>62</v>
      </c>
      <c r="L3760" t="s">
        <v>61</v>
      </c>
    </row>
    <row r="3761" spans="1:21" x14ac:dyDescent="0.25">
      <c r="A3761" t="s">
        <v>60</v>
      </c>
      <c r="B3761" t="s">
        <v>5130</v>
      </c>
      <c r="C3761" t="s">
        <v>3</v>
      </c>
      <c r="D3761" t="str">
        <f>C3761</f>
        <v>[MEMORY] TOTAL load input:</v>
      </c>
      <c r="E3761">
        <f>G3761</f>
        <v>0</v>
      </c>
      <c r="F3761">
        <f>L3761</f>
        <v>810709</v>
      </c>
      <c r="G3761">
        <v>0</v>
      </c>
      <c r="H3761" t="s">
        <v>53</v>
      </c>
      <c r="I3761" t="s">
        <v>65</v>
      </c>
      <c r="J3761" t="s">
        <v>55</v>
      </c>
      <c r="K3761" t="s">
        <v>56</v>
      </c>
      <c r="L3761">
        <v>810709</v>
      </c>
      <c r="M3761" t="s">
        <v>53</v>
      </c>
      <c r="N3761" t="s">
        <v>5119</v>
      </c>
      <c r="O3761" t="s">
        <v>55</v>
      </c>
      <c r="P3761" t="s">
        <v>54</v>
      </c>
      <c r="Q3761">
        <v>810709</v>
      </c>
      <c r="R3761" t="s">
        <v>53</v>
      </c>
      <c r="S3761" t="s">
        <v>5119</v>
      </c>
      <c r="T3761" t="s">
        <v>51</v>
      </c>
    </row>
    <row r="3762" spans="1:21" x14ac:dyDescent="0.25">
      <c r="A3762" t="s">
        <v>60</v>
      </c>
      <c r="B3762" t="s">
        <v>5129</v>
      </c>
      <c r="C3762" t="s">
        <v>4</v>
      </c>
      <c r="D3762" t="str">
        <f>C3762</f>
        <v>[TIME] TOTAL pack:</v>
      </c>
      <c r="E3762">
        <f>G3762</f>
        <v>5.0000000000000001E-3</v>
      </c>
      <c r="F3762">
        <f>J3762</f>
        <v>0</v>
      </c>
      <c r="G3762">
        <v>5.0000000000000001E-3</v>
      </c>
      <c r="H3762" t="s">
        <v>62</v>
      </c>
      <c r="I3762" t="s">
        <v>63</v>
      </c>
      <c r="J3762">
        <v>0</v>
      </c>
      <c r="K3762" t="s">
        <v>62</v>
      </c>
      <c r="L3762" t="s">
        <v>61</v>
      </c>
    </row>
    <row r="3763" spans="1:21" x14ac:dyDescent="0.25">
      <c r="A3763" t="s">
        <v>60</v>
      </c>
      <c r="B3763" t="s">
        <v>5128</v>
      </c>
      <c r="C3763" t="s">
        <v>5</v>
      </c>
      <c r="D3763" t="str">
        <f>C3763</f>
        <v>[MEMORY] TOTAL pack:</v>
      </c>
      <c r="E3763">
        <f>G3763</f>
        <v>0</v>
      </c>
      <c r="F3763">
        <f>L3763</f>
        <v>810709</v>
      </c>
      <c r="G3763">
        <v>0</v>
      </c>
      <c r="H3763" t="s">
        <v>53</v>
      </c>
      <c r="I3763" t="s">
        <v>65</v>
      </c>
      <c r="J3763" t="s">
        <v>55</v>
      </c>
      <c r="K3763" t="s">
        <v>56</v>
      </c>
      <c r="L3763">
        <v>810709</v>
      </c>
      <c r="M3763" t="s">
        <v>53</v>
      </c>
      <c r="N3763" t="s">
        <v>5119</v>
      </c>
      <c r="O3763" t="s">
        <v>55</v>
      </c>
      <c r="P3763" t="s">
        <v>54</v>
      </c>
      <c r="Q3763">
        <v>810709</v>
      </c>
      <c r="R3763" t="s">
        <v>53</v>
      </c>
      <c r="S3763" t="s">
        <v>5119</v>
      </c>
      <c r="T3763" t="s">
        <v>51</v>
      </c>
    </row>
    <row r="3764" spans="1:21" x14ac:dyDescent="0.25">
      <c r="A3764" t="s">
        <v>60</v>
      </c>
      <c r="B3764" t="s">
        <v>5127</v>
      </c>
      <c r="C3764" t="s">
        <v>74</v>
      </c>
      <c r="D3764" t="s">
        <v>6</v>
      </c>
      <c r="E3764">
        <f>G3764</f>
        <v>4.0000000000000001E-3</v>
      </c>
      <c r="G3764">
        <v>4.0000000000000001E-3</v>
      </c>
      <c r="H3764" t="s">
        <v>73</v>
      </c>
    </row>
    <row r="3765" spans="1:21" x14ac:dyDescent="0.25">
      <c r="A3765" t="s">
        <v>60</v>
      </c>
      <c r="B3765" t="s">
        <v>5126</v>
      </c>
      <c r="C3765" t="s">
        <v>7</v>
      </c>
      <c r="D3765" t="str">
        <f t="shared" ref="D3765:D3771" si="289">C3765</f>
        <v>[MEMORY] C execution:</v>
      </c>
      <c r="E3765">
        <f>H3765</f>
        <v>102093</v>
      </c>
      <c r="G3765" t="s">
        <v>58</v>
      </c>
      <c r="H3765">
        <v>102093</v>
      </c>
      <c r="I3765" t="s">
        <v>53</v>
      </c>
      <c r="J3765" t="s">
        <v>1002</v>
      </c>
      <c r="K3765" t="s">
        <v>55</v>
      </c>
      <c r="L3765" t="s">
        <v>56</v>
      </c>
      <c r="M3765">
        <v>810709</v>
      </c>
      <c r="N3765" t="s">
        <v>53</v>
      </c>
      <c r="O3765" t="s">
        <v>5119</v>
      </c>
      <c r="P3765" t="s">
        <v>55</v>
      </c>
      <c r="Q3765" t="s">
        <v>54</v>
      </c>
      <c r="R3765">
        <v>912802</v>
      </c>
      <c r="S3765" t="s">
        <v>53</v>
      </c>
      <c r="T3765" t="s">
        <v>2633</v>
      </c>
      <c r="U3765" t="s">
        <v>51</v>
      </c>
    </row>
    <row r="3766" spans="1:21" x14ac:dyDescent="0.25">
      <c r="A3766" t="s">
        <v>60</v>
      </c>
      <c r="B3766" t="s">
        <v>5125</v>
      </c>
      <c r="C3766" t="s">
        <v>8</v>
      </c>
      <c r="D3766" t="str">
        <f t="shared" si="289"/>
        <v>[TIME] Run:</v>
      </c>
      <c r="E3766">
        <f>G3766</f>
        <v>0.89500000000000002</v>
      </c>
      <c r="F3766">
        <f>J3766</f>
        <v>0.90600000000000003</v>
      </c>
      <c r="G3766">
        <v>0.89500000000000002</v>
      </c>
      <c r="H3766" t="s">
        <v>62</v>
      </c>
      <c r="I3766" t="s">
        <v>63</v>
      </c>
      <c r="J3766">
        <v>0.90600000000000003</v>
      </c>
      <c r="K3766" t="s">
        <v>62</v>
      </c>
      <c r="L3766" t="s">
        <v>61</v>
      </c>
    </row>
    <row r="3767" spans="1:21" x14ac:dyDescent="0.25">
      <c r="A3767" t="s">
        <v>60</v>
      </c>
      <c r="B3767" t="s">
        <v>5124</v>
      </c>
      <c r="C3767" t="s">
        <v>9</v>
      </c>
      <c r="D3767" t="str">
        <f t="shared" si="289"/>
        <v>[MEMORY] Run:</v>
      </c>
      <c r="E3767">
        <f>H3767</f>
        <v>102093</v>
      </c>
      <c r="G3767" t="s">
        <v>58</v>
      </c>
      <c r="H3767">
        <v>102093</v>
      </c>
      <c r="I3767" t="s">
        <v>53</v>
      </c>
      <c r="J3767" t="s">
        <v>1002</v>
      </c>
      <c r="K3767" t="s">
        <v>55</v>
      </c>
      <c r="L3767" t="s">
        <v>56</v>
      </c>
      <c r="M3767">
        <v>810709</v>
      </c>
      <c r="N3767" t="s">
        <v>53</v>
      </c>
      <c r="O3767" t="s">
        <v>5119</v>
      </c>
      <c r="P3767" t="s">
        <v>55</v>
      </c>
      <c r="Q3767" t="s">
        <v>54</v>
      </c>
      <c r="R3767">
        <v>912802</v>
      </c>
      <c r="S3767" t="s">
        <v>53</v>
      </c>
      <c r="T3767" t="s">
        <v>2633</v>
      </c>
      <c r="U3767" t="s">
        <v>51</v>
      </c>
    </row>
    <row r="3768" spans="1:21" x14ac:dyDescent="0.25">
      <c r="A3768" t="s">
        <v>60</v>
      </c>
      <c r="B3768" t="s">
        <v>5123</v>
      </c>
      <c r="C3768" t="s">
        <v>10</v>
      </c>
      <c r="D3768" t="str">
        <f t="shared" si="289"/>
        <v>[TIME] TOTAL output:</v>
      </c>
      <c r="E3768">
        <f>G3768</f>
        <v>0.01</v>
      </c>
      <c r="F3768">
        <f>J3768</f>
        <v>0</v>
      </c>
      <c r="G3768">
        <v>0.01</v>
      </c>
      <c r="H3768" t="s">
        <v>62</v>
      </c>
      <c r="I3768" t="s">
        <v>63</v>
      </c>
      <c r="J3768">
        <v>0</v>
      </c>
      <c r="K3768" t="s">
        <v>62</v>
      </c>
      <c r="L3768" t="s">
        <v>61</v>
      </c>
    </row>
    <row r="3769" spans="1:21" x14ac:dyDescent="0.25">
      <c r="A3769" t="s">
        <v>60</v>
      </c>
      <c r="B3769" t="s">
        <v>5122</v>
      </c>
      <c r="C3769" t="s">
        <v>11</v>
      </c>
      <c r="D3769" t="str">
        <f t="shared" si="289"/>
        <v>[MEMORY] TOTAL output:</v>
      </c>
      <c r="E3769">
        <f>H3769</f>
        <v>0</v>
      </c>
      <c r="G3769" t="s">
        <v>58</v>
      </c>
      <c r="H3769">
        <v>0</v>
      </c>
      <c r="I3769" t="s">
        <v>53</v>
      </c>
      <c r="J3769" t="s">
        <v>65</v>
      </c>
      <c r="K3769" t="s">
        <v>55</v>
      </c>
      <c r="L3769" t="s">
        <v>56</v>
      </c>
      <c r="M3769">
        <v>912802</v>
      </c>
      <c r="N3769" t="s">
        <v>53</v>
      </c>
      <c r="O3769" t="s">
        <v>2633</v>
      </c>
      <c r="P3769" t="s">
        <v>55</v>
      </c>
      <c r="Q3769" t="s">
        <v>54</v>
      </c>
      <c r="R3769">
        <v>912802</v>
      </c>
      <c r="S3769" t="s">
        <v>53</v>
      </c>
      <c r="T3769" t="s">
        <v>2633</v>
      </c>
      <c r="U3769" t="s">
        <v>51</v>
      </c>
    </row>
    <row r="3770" spans="1:21" x14ac:dyDescent="0.25">
      <c r="A3770" t="s">
        <v>60</v>
      </c>
      <c r="B3770" t="s">
        <v>5121</v>
      </c>
      <c r="C3770" t="s">
        <v>12</v>
      </c>
      <c r="D3770" t="str">
        <f t="shared" si="289"/>
        <v>[TIME] Submit:</v>
      </c>
      <c r="E3770">
        <f>G3770</f>
        <v>0.99</v>
      </c>
      <c r="F3770">
        <f>J3770</f>
        <v>1.0940000000000001</v>
      </c>
      <c r="G3770">
        <v>0.99</v>
      </c>
      <c r="H3770" t="s">
        <v>62</v>
      </c>
      <c r="I3770" t="s">
        <v>63</v>
      </c>
      <c r="J3770">
        <v>1.0940000000000001</v>
      </c>
      <c r="K3770" t="s">
        <v>62</v>
      </c>
      <c r="L3770" t="s">
        <v>61</v>
      </c>
    </row>
    <row r="3771" spans="1:21" x14ac:dyDescent="0.25">
      <c r="A3771" t="s">
        <v>60</v>
      </c>
      <c r="B3771" t="s">
        <v>5120</v>
      </c>
      <c r="C3771" t="s">
        <v>13</v>
      </c>
      <c r="D3771" t="str">
        <f t="shared" si="289"/>
        <v>[MEMORY] Submit:</v>
      </c>
      <c r="E3771">
        <f>H3771</f>
        <v>102093</v>
      </c>
      <c r="G3771" t="s">
        <v>58</v>
      </c>
      <c r="H3771">
        <v>102093</v>
      </c>
      <c r="I3771" t="s">
        <v>53</v>
      </c>
      <c r="J3771" t="s">
        <v>1002</v>
      </c>
      <c r="K3771" t="s">
        <v>55</v>
      </c>
      <c r="L3771" t="s">
        <v>56</v>
      </c>
      <c r="M3771">
        <v>810709</v>
      </c>
      <c r="N3771" t="s">
        <v>53</v>
      </c>
      <c r="O3771" t="s">
        <v>5119</v>
      </c>
      <c r="P3771" t="s">
        <v>55</v>
      </c>
      <c r="Q3771" t="s">
        <v>54</v>
      </c>
      <c r="R3771">
        <v>912802</v>
      </c>
      <c r="S3771" t="s">
        <v>53</v>
      </c>
      <c r="T3771" t="s">
        <v>2633</v>
      </c>
      <c r="U3771" t="s">
        <v>51</v>
      </c>
    </row>
    <row r="3772" spans="1:21" x14ac:dyDescent="0.25">
      <c r="A3772" t="s">
        <v>60</v>
      </c>
      <c r="B3772" t="s">
        <v>5118</v>
      </c>
      <c r="C3772" t="s">
        <v>74</v>
      </c>
      <c r="D3772" t="s">
        <v>0</v>
      </c>
      <c r="E3772" t="str">
        <f>LEFT(H3772, 4)</f>
        <v>8520</v>
      </c>
      <c r="F3772">
        <f>J3772</f>
        <v>1</v>
      </c>
      <c r="G3772" t="s">
        <v>32</v>
      </c>
      <c r="H3772" t="s">
        <v>2046</v>
      </c>
      <c r="I3772" t="s">
        <v>33</v>
      </c>
      <c r="J3772">
        <v>1</v>
      </c>
    </row>
    <row r="3773" spans="1:21" x14ac:dyDescent="0.25">
      <c r="A3773" t="s">
        <v>60</v>
      </c>
      <c r="B3773" t="s">
        <v>5117</v>
      </c>
      <c r="C3773" t="s">
        <v>2</v>
      </c>
      <c r="D3773" t="str">
        <f>C3773</f>
        <v>[TIME] TOTAL load input:</v>
      </c>
      <c r="E3773">
        <f>G3773</f>
        <v>0.37</v>
      </c>
      <c r="F3773">
        <f>J3773</f>
        <v>1.7809999999999999</v>
      </c>
      <c r="G3773">
        <v>0.37</v>
      </c>
      <c r="H3773" t="s">
        <v>62</v>
      </c>
      <c r="I3773" t="s">
        <v>63</v>
      </c>
      <c r="J3773">
        <v>1.7809999999999999</v>
      </c>
      <c r="K3773" t="s">
        <v>62</v>
      </c>
      <c r="L3773" t="s">
        <v>61</v>
      </c>
    </row>
    <row r="3774" spans="1:21" x14ac:dyDescent="0.25">
      <c r="A3774" t="s">
        <v>60</v>
      </c>
      <c r="B3774" t="s">
        <v>5116</v>
      </c>
      <c r="C3774" t="s">
        <v>3</v>
      </c>
      <c r="D3774" t="str">
        <f>C3774</f>
        <v>[MEMORY] TOTAL load input:</v>
      </c>
      <c r="E3774">
        <f>G3774</f>
        <v>385946</v>
      </c>
      <c r="F3774">
        <f>L3774</f>
        <v>912802</v>
      </c>
      <c r="G3774">
        <v>385946</v>
      </c>
      <c r="H3774" t="s">
        <v>53</v>
      </c>
      <c r="I3774" t="s">
        <v>5115</v>
      </c>
      <c r="J3774" t="s">
        <v>55</v>
      </c>
      <c r="K3774" t="s">
        <v>56</v>
      </c>
      <c r="L3774">
        <v>912802</v>
      </c>
      <c r="M3774" t="s">
        <v>53</v>
      </c>
      <c r="N3774" t="s">
        <v>2633</v>
      </c>
      <c r="O3774" t="s">
        <v>55</v>
      </c>
      <c r="P3774" t="s">
        <v>54</v>
      </c>
      <c r="Q3774">
        <v>1298747</v>
      </c>
      <c r="R3774" t="s">
        <v>53</v>
      </c>
      <c r="S3774" t="s">
        <v>1319</v>
      </c>
      <c r="T3774" t="s">
        <v>51</v>
      </c>
    </row>
    <row r="3775" spans="1:21" x14ac:dyDescent="0.25">
      <c r="A3775" t="s">
        <v>60</v>
      </c>
      <c r="B3775" t="s">
        <v>5114</v>
      </c>
      <c r="C3775" t="s">
        <v>4</v>
      </c>
      <c r="D3775" t="str">
        <f>C3775</f>
        <v>[TIME] TOTAL pack:</v>
      </c>
      <c r="E3775">
        <f>G3775</f>
        <v>0</v>
      </c>
      <c r="F3775">
        <f>J3775</f>
        <v>0</v>
      </c>
      <c r="G3775">
        <v>0</v>
      </c>
      <c r="H3775" t="s">
        <v>62</v>
      </c>
      <c r="I3775" t="s">
        <v>63</v>
      </c>
      <c r="J3775">
        <v>0</v>
      </c>
      <c r="K3775" t="s">
        <v>62</v>
      </c>
      <c r="L3775" t="s">
        <v>61</v>
      </c>
    </row>
    <row r="3776" spans="1:21" x14ac:dyDescent="0.25">
      <c r="A3776" t="s">
        <v>60</v>
      </c>
      <c r="B3776" t="s">
        <v>5113</v>
      </c>
      <c r="C3776" t="s">
        <v>5</v>
      </c>
      <c r="D3776" t="str">
        <f>C3776</f>
        <v>[MEMORY] TOTAL pack:</v>
      </c>
      <c r="E3776">
        <f>G3776</f>
        <v>0</v>
      </c>
      <c r="F3776">
        <f>L3776</f>
        <v>1298747</v>
      </c>
      <c r="G3776">
        <v>0</v>
      </c>
      <c r="H3776" t="s">
        <v>53</v>
      </c>
      <c r="I3776" t="s">
        <v>65</v>
      </c>
      <c r="J3776" t="s">
        <v>55</v>
      </c>
      <c r="K3776" t="s">
        <v>56</v>
      </c>
      <c r="L3776">
        <v>1298747</v>
      </c>
      <c r="M3776" t="s">
        <v>53</v>
      </c>
      <c r="N3776" t="s">
        <v>1319</v>
      </c>
      <c r="O3776" t="s">
        <v>55</v>
      </c>
      <c r="P3776" t="s">
        <v>54</v>
      </c>
      <c r="Q3776">
        <v>1298747</v>
      </c>
      <c r="R3776" t="s">
        <v>53</v>
      </c>
      <c r="S3776" t="s">
        <v>1319</v>
      </c>
      <c r="T3776" t="s">
        <v>51</v>
      </c>
    </row>
    <row r="3777" spans="1:21" x14ac:dyDescent="0.25">
      <c r="A3777" t="s">
        <v>60</v>
      </c>
      <c r="B3777" t="s">
        <v>5112</v>
      </c>
      <c r="C3777" t="s">
        <v>74</v>
      </c>
      <c r="D3777" t="s">
        <v>6</v>
      </c>
      <c r="E3777">
        <f>G3777</f>
        <v>1.1819999999999999</v>
      </c>
      <c r="G3777">
        <v>1.1819999999999999</v>
      </c>
      <c r="H3777" t="s">
        <v>73</v>
      </c>
    </row>
    <row r="3778" spans="1:21" x14ac:dyDescent="0.25">
      <c r="A3778" t="s">
        <v>60</v>
      </c>
      <c r="B3778" t="s">
        <v>5111</v>
      </c>
      <c r="C3778" t="s">
        <v>7</v>
      </c>
      <c r="D3778" t="str">
        <f t="shared" ref="D3778:D3784" si="290">C3778</f>
        <v>[MEMORY] C execution:</v>
      </c>
      <c r="E3778">
        <f>H3778</f>
        <v>-124936</v>
      </c>
      <c r="G3778" t="s">
        <v>58</v>
      </c>
      <c r="H3778">
        <v>-124936</v>
      </c>
      <c r="I3778" t="s">
        <v>53</v>
      </c>
      <c r="J3778" t="s">
        <v>219</v>
      </c>
      <c r="K3778" t="s">
        <v>55</v>
      </c>
      <c r="L3778" t="s">
        <v>56</v>
      </c>
      <c r="M3778">
        <v>1298747</v>
      </c>
      <c r="N3778" t="s">
        <v>53</v>
      </c>
      <c r="O3778" t="s">
        <v>1319</v>
      </c>
      <c r="P3778" t="s">
        <v>55</v>
      </c>
      <c r="Q3778" t="s">
        <v>54</v>
      </c>
      <c r="R3778">
        <v>1173811</v>
      </c>
      <c r="S3778" t="s">
        <v>53</v>
      </c>
      <c r="T3778" t="s">
        <v>295</v>
      </c>
      <c r="U3778" t="s">
        <v>51</v>
      </c>
    </row>
    <row r="3779" spans="1:21" x14ac:dyDescent="0.25">
      <c r="A3779" t="s">
        <v>60</v>
      </c>
      <c r="B3779" t="s">
        <v>5110</v>
      </c>
      <c r="C3779" t="s">
        <v>8</v>
      </c>
      <c r="D3779" t="str">
        <f t="shared" si="290"/>
        <v>[TIME] Run:</v>
      </c>
      <c r="E3779">
        <f>G3779</f>
        <v>20.861000000000001</v>
      </c>
      <c r="F3779">
        <f>J3779</f>
        <v>20.812000000000001</v>
      </c>
      <c r="G3779">
        <v>20.861000000000001</v>
      </c>
      <c r="H3779" t="s">
        <v>62</v>
      </c>
      <c r="I3779" t="s">
        <v>63</v>
      </c>
      <c r="J3779">
        <v>20.812000000000001</v>
      </c>
      <c r="K3779" t="s">
        <v>62</v>
      </c>
      <c r="L3779" t="s">
        <v>61</v>
      </c>
    </row>
    <row r="3780" spans="1:21" x14ac:dyDescent="0.25">
      <c r="A3780" t="s">
        <v>60</v>
      </c>
      <c r="B3780" t="s">
        <v>5109</v>
      </c>
      <c r="C3780" t="s">
        <v>9</v>
      </c>
      <c r="D3780" t="str">
        <f t="shared" si="290"/>
        <v>[MEMORY] Run:</v>
      </c>
      <c r="E3780">
        <f>H3780</f>
        <v>-124932</v>
      </c>
      <c r="G3780" t="s">
        <v>58</v>
      </c>
      <c r="H3780">
        <v>-124932</v>
      </c>
      <c r="I3780" t="s">
        <v>53</v>
      </c>
      <c r="J3780" t="s">
        <v>219</v>
      </c>
      <c r="K3780" t="s">
        <v>55</v>
      </c>
      <c r="L3780" t="s">
        <v>56</v>
      </c>
      <c r="M3780">
        <v>1298747</v>
      </c>
      <c r="N3780" t="s">
        <v>53</v>
      </c>
      <c r="O3780" t="s">
        <v>1319</v>
      </c>
      <c r="P3780" t="s">
        <v>55</v>
      </c>
      <c r="Q3780" t="s">
        <v>54</v>
      </c>
      <c r="R3780">
        <v>1173815</v>
      </c>
      <c r="S3780" t="s">
        <v>53</v>
      </c>
      <c r="T3780" t="s">
        <v>295</v>
      </c>
      <c r="U3780" t="s">
        <v>51</v>
      </c>
    </row>
    <row r="3781" spans="1:21" x14ac:dyDescent="0.25">
      <c r="A3781" t="s">
        <v>60</v>
      </c>
      <c r="B3781" t="s">
        <v>5108</v>
      </c>
      <c r="C3781" t="s">
        <v>10</v>
      </c>
      <c r="D3781" t="str">
        <f t="shared" si="290"/>
        <v>[TIME] TOTAL output:</v>
      </c>
      <c r="E3781">
        <f>G3781</f>
        <v>0.72</v>
      </c>
      <c r="F3781">
        <f>J3781</f>
        <v>0.79700000000000004</v>
      </c>
      <c r="G3781">
        <v>0.72</v>
      </c>
      <c r="H3781" t="s">
        <v>62</v>
      </c>
      <c r="I3781" t="s">
        <v>63</v>
      </c>
      <c r="J3781">
        <v>0.79700000000000004</v>
      </c>
      <c r="K3781" t="s">
        <v>62</v>
      </c>
      <c r="L3781" t="s">
        <v>61</v>
      </c>
    </row>
    <row r="3782" spans="1:21" x14ac:dyDescent="0.25">
      <c r="A3782" t="s">
        <v>60</v>
      </c>
      <c r="B3782" t="s">
        <v>5107</v>
      </c>
      <c r="C3782" t="s">
        <v>11</v>
      </c>
      <c r="D3782" t="str">
        <f t="shared" si="290"/>
        <v>[MEMORY] TOTAL output:</v>
      </c>
      <c r="E3782">
        <f>H3782</f>
        <v>-234230</v>
      </c>
      <c r="G3782" t="s">
        <v>58</v>
      </c>
      <c r="H3782">
        <v>-234230</v>
      </c>
      <c r="I3782" t="s">
        <v>53</v>
      </c>
      <c r="J3782" t="s">
        <v>895</v>
      </c>
      <c r="K3782" t="s">
        <v>55</v>
      </c>
      <c r="L3782" t="s">
        <v>56</v>
      </c>
      <c r="M3782">
        <v>1456341</v>
      </c>
      <c r="N3782" t="s">
        <v>53</v>
      </c>
      <c r="O3782" t="s">
        <v>889</v>
      </c>
      <c r="P3782" t="s">
        <v>55</v>
      </c>
      <c r="Q3782" t="s">
        <v>54</v>
      </c>
      <c r="R3782">
        <v>1222111</v>
      </c>
      <c r="S3782" t="s">
        <v>53</v>
      </c>
      <c r="T3782" t="s">
        <v>406</v>
      </c>
      <c r="U3782" t="s">
        <v>51</v>
      </c>
    </row>
    <row r="3783" spans="1:21" x14ac:dyDescent="0.25">
      <c r="A3783" t="s">
        <v>60</v>
      </c>
      <c r="B3783" t="s">
        <v>5106</v>
      </c>
      <c r="C3783" t="s">
        <v>12</v>
      </c>
      <c r="D3783" t="str">
        <f t="shared" si="290"/>
        <v>[TIME] Submit:</v>
      </c>
      <c r="E3783">
        <f>G3783</f>
        <v>28.241</v>
      </c>
      <c r="F3783">
        <f>J3783</f>
        <v>29.672000000000001</v>
      </c>
      <c r="G3783">
        <v>28.241</v>
      </c>
      <c r="H3783" t="s">
        <v>62</v>
      </c>
      <c r="I3783" t="s">
        <v>63</v>
      </c>
      <c r="J3783">
        <v>29.672000000000001</v>
      </c>
      <c r="K3783" t="s">
        <v>62</v>
      </c>
      <c r="L3783" t="s">
        <v>61</v>
      </c>
    </row>
    <row r="3784" spans="1:21" x14ac:dyDescent="0.25">
      <c r="A3784" t="s">
        <v>60</v>
      </c>
      <c r="B3784" t="s">
        <v>5105</v>
      </c>
      <c r="C3784" t="s">
        <v>13</v>
      </c>
      <c r="D3784" t="str">
        <f t="shared" si="290"/>
        <v>[MEMORY] Submit:</v>
      </c>
      <c r="E3784">
        <f>H3784</f>
        <v>309309</v>
      </c>
      <c r="G3784" t="s">
        <v>58</v>
      </c>
      <c r="H3784">
        <v>309309</v>
      </c>
      <c r="I3784" t="s">
        <v>53</v>
      </c>
      <c r="J3784" t="s">
        <v>5104</v>
      </c>
      <c r="K3784" t="s">
        <v>55</v>
      </c>
      <c r="L3784" t="s">
        <v>56</v>
      </c>
      <c r="M3784">
        <v>912802</v>
      </c>
      <c r="N3784" t="s">
        <v>53</v>
      </c>
      <c r="O3784" t="s">
        <v>2633</v>
      </c>
      <c r="P3784" t="s">
        <v>55</v>
      </c>
      <c r="Q3784" t="s">
        <v>54</v>
      </c>
      <c r="R3784">
        <v>1222111</v>
      </c>
      <c r="S3784" t="s">
        <v>53</v>
      </c>
      <c r="T3784" t="s">
        <v>406</v>
      </c>
      <c r="U3784" t="s">
        <v>51</v>
      </c>
    </row>
    <row r="3785" spans="1:21" x14ac:dyDescent="0.25">
      <c r="A3785" t="s">
        <v>60</v>
      </c>
      <c r="B3785" t="s">
        <v>5103</v>
      </c>
      <c r="C3785" t="s">
        <v>74</v>
      </c>
      <c r="D3785" t="s">
        <v>0</v>
      </c>
      <c r="E3785" t="str">
        <f>LEFT(H3785, 4)</f>
        <v>8520</v>
      </c>
      <c r="F3785">
        <f>J3785</f>
        <v>2</v>
      </c>
      <c r="G3785" t="s">
        <v>32</v>
      </c>
      <c r="H3785" t="s">
        <v>2046</v>
      </c>
      <c r="I3785" t="s">
        <v>33</v>
      </c>
      <c r="J3785">
        <v>2</v>
      </c>
    </row>
    <row r="3786" spans="1:21" x14ac:dyDescent="0.25">
      <c r="A3786" t="s">
        <v>60</v>
      </c>
      <c r="B3786" t="s">
        <v>5102</v>
      </c>
      <c r="C3786" t="s">
        <v>2</v>
      </c>
      <c r="D3786" t="str">
        <f>C3786</f>
        <v>[TIME] TOTAL load input:</v>
      </c>
      <c r="E3786">
        <f>G3786</f>
        <v>0.14000000000000001</v>
      </c>
      <c r="F3786">
        <f>J3786</f>
        <v>0.60899999999999999</v>
      </c>
      <c r="G3786">
        <v>0.14000000000000001</v>
      </c>
      <c r="H3786" t="s">
        <v>62</v>
      </c>
      <c r="I3786" t="s">
        <v>63</v>
      </c>
      <c r="J3786">
        <v>0.60899999999999999</v>
      </c>
      <c r="K3786" t="s">
        <v>62</v>
      </c>
      <c r="L3786" t="s">
        <v>61</v>
      </c>
    </row>
    <row r="3787" spans="1:21" x14ac:dyDescent="0.25">
      <c r="A3787" t="s">
        <v>60</v>
      </c>
      <c r="B3787" t="s">
        <v>5101</v>
      </c>
      <c r="C3787" t="s">
        <v>3</v>
      </c>
      <c r="D3787" t="str">
        <f>C3787</f>
        <v>[MEMORY] TOTAL load input:</v>
      </c>
      <c r="E3787">
        <f>G3787</f>
        <v>6341</v>
      </c>
      <c r="F3787">
        <f>L3787</f>
        <v>1222111</v>
      </c>
      <c r="G3787">
        <v>6341</v>
      </c>
      <c r="H3787" t="s">
        <v>53</v>
      </c>
      <c r="I3787" t="s">
        <v>161</v>
      </c>
      <c r="J3787" t="s">
        <v>55</v>
      </c>
      <c r="K3787" t="s">
        <v>56</v>
      </c>
      <c r="L3787">
        <v>1222111</v>
      </c>
      <c r="M3787" t="s">
        <v>53</v>
      </c>
      <c r="N3787" t="s">
        <v>406</v>
      </c>
      <c r="O3787" t="s">
        <v>55</v>
      </c>
      <c r="P3787" t="s">
        <v>54</v>
      </c>
      <c r="Q3787">
        <v>1228452</v>
      </c>
      <c r="R3787" t="s">
        <v>53</v>
      </c>
      <c r="S3787" t="s">
        <v>962</v>
      </c>
      <c r="T3787" t="s">
        <v>51</v>
      </c>
    </row>
    <row r="3788" spans="1:21" x14ac:dyDescent="0.25">
      <c r="A3788" t="s">
        <v>60</v>
      </c>
      <c r="B3788" t="s">
        <v>5100</v>
      </c>
      <c r="C3788" t="s">
        <v>4</v>
      </c>
      <c r="D3788" t="str">
        <f>C3788</f>
        <v>[TIME] TOTAL pack:</v>
      </c>
      <c r="E3788">
        <f>G3788</f>
        <v>5.0000000000000001E-3</v>
      </c>
      <c r="F3788">
        <f>J3788</f>
        <v>0</v>
      </c>
      <c r="G3788">
        <v>5.0000000000000001E-3</v>
      </c>
      <c r="H3788" t="s">
        <v>62</v>
      </c>
      <c r="I3788" t="s">
        <v>63</v>
      </c>
      <c r="J3788">
        <v>0</v>
      </c>
      <c r="K3788" t="s">
        <v>62</v>
      </c>
      <c r="L3788" t="s">
        <v>61</v>
      </c>
    </row>
    <row r="3789" spans="1:21" x14ac:dyDescent="0.25">
      <c r="A3789" t="s">
        <v>60</v>
      </c>
      <c r="B3789" t="s">
        <v>5099</v>
      </c>
      <c r="C3789" t="s">
        <v>5</v>
      </c>
      <c r="D3789" t="str">
        <f>C3789</f>
        <v>[MEMORY] TOTAL pack:</v>
      </c>
      <c r="E3789">
        <f>G3789</f>
        <v>0</v>
      </c>
      <c r="F3789">
        <f>L3789</f>
        <v>1228452</v>
      </c>
      <c r="G3789">
        <v>0</v>
      </c>
      <c r="H3789" t="s">
        <v>53</v>
      </c>
      <c r="I3789" t="s">
        <v>65</v>
      </c>
      <c r="J3789" t="s">
        <v>55</v>
      </c>
      <c r="K3789" t="s">
        <v>56</v>
      </c>
      <c r="L3789">
        <v>1228452</v>
      </c>
      <c r="M3789" t="s">
        <v>53</v>
      </c>
      <c r="N3789" t="s">
        <v>962</v>
      </c>
      <c r="O3789" t="s">
        <v>55</v>
      </c>
      <c r="P3789" t="s">
        <v>54</v>
      </c>
      <c r="Q3789">
        <v>1228452</v>
      </c>
      <c r="R3789" t="s">
        <v>53</v>
      </c>
      <c r="S3789" t="s">
        <v>962</v>
      </c>
      <c r="T3789" t="s">
        <v>51</v>
      </c>
    </row>
    <row r="3790" spans="1:21" x14ac:dyDescent="0.25">
      <c r="A3790" t="s">
        <v>60</v>
      </c>
      <c r="B3790" t="s">
        <v>5098</v>
      </c>
      <c r="C3790" t="s">
        <v>74</v>
      </c>
      <c r="D3790" t="s">
        <v>6</v>
      </c>
      <c r="E3790">
        <f>G3790</f>
        <v>6.8000000000000005E-2</v>
      </c>
      <c r="G3790">
        <v>6.8000000000000005E-2</v>
      </c>
      <c r="H3790" t="s">
        <v>73</v>
      </c>
    </row>
    <row r="3791" spans="1:21" x14ac:dyDescent="0.25">
      <c r="A3791" t="s">
        <v>60</v>
      </c>
      <c r="B3791" t="s">
        <v>5097</v>
      </c>
      <c r="C3791" t="s">
        <v>7</v>
      </c>
      <c r="D3791" t="str">
        <f t="shared" ref="D3791:D3797" si="291">C3791</f>
        <v>[MEMORY] C execution:</v>
      </c>
      <c r="E3791">
        <f>H3791</f>
        <v>64647</v>
      </c>
      <c r="G3791" t="s">
        <v>58</v>
      </c>
      <c r="H3791">
        <v>64647</v>
      </c>
      <c r="I3791" t="s">
        <v>53</v>
      </c>
      <c r="J3791" t="s">
        <v>176</v>
      </c>
      <c r="K3791" t="s">
        <v>55</v>
      </c>
      <c r="L3791" t="s">
        <v>56</v>
      </c>
      <c r="M3791">
        <v>1228452</v>
      </c>
      <c r="N3791" t="s">
        <v>53</v>
      </c>
      <c r="O3791" t="s">
        <v>962</v>
      </c>
      <c r="P3791" t="s">
        <v>55</v>
      </c>
      <c r="Q3791" t="s">
        <v>54</v>
      </c>
      <c r="R3791">
        <v>1293099</v>
      </c>
      <c r="S3791" t="s">
        <v>53</v>
      </c>
      <c r="T3791" t="s">
        <v>1169</v>
      </c>
      <c r="U3791" t="s">
        <v>51</v>
      </c>
    </row>
    <row r="3792" spans="1:21" x14ac:dyDescent="0.25">
      <c r="A3792" t="s">
        <v>60</v>
      </c>
      <c r="B3792" t="s">
        <v>5096</v>
      </c>
      <c r="C3792" t="s">
        <v>8</v>
      </c>
      <c r="D3792" t="str">
        <f t="shared" si="291"/>
        <v>[TIME] Run:</v>
      </c>
      <c r="E3792">
        <f>G3792</f>
        <v>2.415</v>
      </c>
      <c r="F3792">
        <f>J3792</f>
        <v>2.4060000000000001</v>
      </c>
      <c r="G3792">
        <v>2.415</v>
      </c>
      <c r="H3792" t="s">
        <v>62</v>
      </c>
      <c r="I3792" t="s">
        <v>63</v>
      </c>
      <c r="J3792">
        <v>2.4060000000000001</v>
      </c>
      <c r="K3792" t="s">
        <v>62</v>
      </c>
      <c r="L3792" t="s">
        <v>61</v>
      </c>
    </row>
    <row r="3793" spans="1:21" x14ac:dyDescent="0.25">
      <c r="A3793" t="s">
        <v>60</v>
      </c>
      <c r="B3793" t="s">
        <v>5095</v>
      </c>
      <c r="C3793" t="s">
        <v>9</v>
      </c>
      <c r="D3793" t="str">
        <f t="shared" si="291"/>
        <v>[MEMORY] Run:</v>
      </c>
      <c r="E3793">
        <f>H3793</f>
        <v>64651</v>
      </c>
      <c r="G3793" t="s">
        <v>58</v>
      </c>
      <c r="H3793">
        <v>64651</v>
      </c>
      <c r="I3793" t="s">
        <v>53</v>
      </c>
      <c r="J3793" t="s">
        <v>176</v>
      </c>
      <c r="K3793" t="s">
        <v>55</v>
      </c>
      <c r="L3793" t="s">
        <v>56</v>
      </c>
      <c r="M3793">
        <v>1228452</v>
      </c>
      <c r="N3793" t="s">
        <v>53</v>
      </c>
      <c r="O3793" t="s">
        <v>962</v>
      </c>
      <c r="P3793" t="s">
        <v>55</v>
      </c>
      <c r="Q3793" t="s">
        <v>54</v>
      </c>
      <c r="R3793">
        <v>1293103</v>
      </c>
      <c r="S3793" t="s">
        <v>53</v>
      </c>
      <c r="T3793" t="s">
        <v>1169</v>
      </c>
      <c r="U3793" t="s">
        <v>51</v>
      </c>
    </row>
    <row r="3794" spans="1:21" x14ac:dyDescent="0.25">
      <c r="A3794" t="s">
        <v>60</v>
      </c>
      <c r="B3794" t="s">
        <v>5094</v>
      </c>
      <c r="C3794" t="s">
        <v>10</v>
      </c>
      <c r="D3794" t="str">
        <f t="shared" si="291"/>
        <v>[TIME] TOTAL output:</v>
      </c>
      <c r="E3794">
        <f>G3794</f>
        <v>0.05</v>
      </c>
      <c r="F3794">
        <f>J3794</f>
        <v>6.2E-2</v>
      </c>
      <c r="G3794">
        <v>0.05</v>
      </c>
      <c r="H3794" t="s">
        <v>62</v>
      </c>
      <c r="I3794" t="s">
        <v>63</v>
      </c>
      <c r="J3794">
        <v>6.2E-2</v>
      </c>
      <c r="K3794" t="s">
        <v>62</v>
      </c>
      <c r="L3794" t="s">
        <v>61</v>
      </c>
    </row>
    <row r="3795" spans="1:21" x14ac:dyDescent="0.25">
      <c r="A3795" t="s">
        <v>60</v>
      </c>
      <c r="B3795" t="s">
        <v>5093</v>
      </c>
      <c r="C3795" t="s">
        <v>11</v>
      </c>
      <c r="D3795" t="str">
        <f t="shared" si="291"/>
        <v>[MEMORY] TOTAL output:</v>
      </c>
      <c r="E3795">
        <f>H3795</f>
        <v>-96469</v>
      </c>
      <c r="G3795" t="s">
        <v>58</v>
      </c>
      <c r="H3795">
        <v>-96469</v>
      </c>
      <c r="I3795" t="s">
        <v>53</v>
      </c>
      <c r="J3795" t="s">
        <v>85</v>
      </c>
      <c r="K3795" t="s">
        <v>55</v>
      </c>
      <c r="L3795" t="s">
        <v>56</v>
      </c>
      <c r="M3795">
        <v>1293230</v>
      </c>
      <c r="N3795" t="s">
        <v>53</v>
      </c>
      <c r="O3795" t="s">
        <v>1169</v>
      </c>
      <c r="P3795" t="s">
        <v>55</v>
      </c>
      <c r="Q3795" t="s">
        <v>54</v>
      </c>
      <c r="R3795">
        <v>1196761</v>
      </c>
      <c r="S3795" t="s">
        <v>53</v>
      </c>
      <c r="T3795" t="s">
        <v>393</v>
      </c>
      <c r="U3795" t="s">
        <v>51</v>
      </c>
    </row>
    <row r="3796" spans="1:21" x14ac:dyDescent="0.25">
      <c r="A3796" t="s">
        <v>60</v>
      </c>
      <c r="B3796" t="s">
        <v>5092</v>
      </c>
      <c r="C3796" t="s">
        <v>12</v>
      </c>
      <c r="D3796" t="str">
        <f t="shared" si="291"/>
        <v>[TIME] Submit:</v>
      </c>
      <c r="E3796">
        <f>G3796</f>
        <v>2.87</v>
      </c>
      <c r="F3796">
        <f>J3796</f>
        <v>3.3439999999999999</v>
      </c>
      <c r="G3796">
        <v>2.87</v>
      </c>
      <c r="H3796" t="s">
        <v>62</v>
      </c>
      <c r="I3796" t="s">
        <v>63</v>
      </c>
      <c r="J3796">
        <v>3.3439999999999999</v>
      </c>
      <c r="K3796" t="s">
        <v>62</v>
      </c>
      <c r="L3796" t="s">
        <v>61</v>
      </c>
    </row>
    <row r="3797" spans="1:21" x14ac:dyDescent="0.25">
      <c r="A3797" t="s">
        <v>60</v>
      </c>
      <c r="B3797" t="s">
        <v>5091</v>
      </c>
      <c r="C3797" t="s">
        <v>13</v>
      </c>
      <c r="D3797" t="str">
        <f t="shared" si="291"/>
        <v>[MEMORY] Submit:</v>
      </c>
      <c r="E3797">
        <f>H3797</f>
        <v>-25350</v>
      </c>
      <c r="G3797" t="s">
        <v>58</v>
      </c>
      <c r="H3797">
        <v>-25350</v>
      </c>
      <c r="I3797" t="s">
        <v>53</v>
      </c>
      <c r="J3797" t="s">
        <v>187</v>
      </c>
      <c r="K3797" t="s">
        <v>55</v>
      </c>
      <c r="L3797" t="s">
        <v>56</v>
      </c>
      <c r="M3797">
        <v>1222111</v>
      </c>
      <c r="N3797" t="s">
        <v>53</v>
      </c>
      <c r="O3797" t="s">
        <v>406</v>
      </c>
      <c r="P3797" t="s">
        <v>55</v>
      </c>
      <c r="Q3797" t="s">
        <v>54</v>
      </c>
      <c r="R3797">
        <v>1196761</v>
      </c>
      <c r="S3797" t="s">
        <v>53</v>
      </c>
      <c r="T3797" t="s">
        <v>393</v>
      </c>
      <c r="U3797" t="s">
        <v>51</v>
      </c>
    </row>
    <row r="3798" spans="1:21" x14ac:dyDescent="0.25">
      <c r="A3798" t="s">
        <v>60</v>
      </c>
      <c r="B3798" t="s">
        <v>5090</v>
      </c>
      <c r="C3798" t="s">
        <v>74</v>
      </c>
      <c r="D3798" t="s">
        <v>0</v>
      </c>
      <c r="E3798" t="str">
        <f>LEFT(H3798, 4)</f>
        <v>8520</v>
      </c>
      <c r="F3798">
        <f>J3798</f>
        <v>3</v>
      </c>
      <c r="G3798" t="s">
        <v>32</v>
      </c>
      <c r="H3798" t="s">
        <v>2046</v>
      </c>
      <c r="I3798" t="s">
        <v>33</v>
      </c>
      <c r="J3798">
        <v>3</v>
      </c>
    </row>
    <row r="3799" spans="1:21" x14ac:dyDescent="0.25">
      <c r="A3799" t="s">
        <v>60</v>
      </c>
      <c r="B3799" t="s">
        <v>5089</v>
      </c>
      <c r="C3799" t="s">
        <v>2</v>
      </c>
      <c r="D3799" t="str">
        <f>C3799</f>
        <v>[TIME] TOTAL load input:</v>
      </c>
      <c r="E3799">
        <f>G3799</f>
        <v>0.125</v>
      </c>
      <c r="F3799">
        <f>J3799</f>
        <v>0.5</v>
      </c>
      <c r="G3799">
        <v>0.125</v>
      </c>
      <c r="H3799" t="s">
        <v>62</v>
      </c>
      <c r="I3799" t="s">
        <v>63</v>
      </c>
      <c r="J3799">
        <v>0.5</v>
      </c>
      <c r="K3799" t="s">
        <v>62</v>
      </c>
      <c r="L3799" t="s">
        <v>61</v>
      </c>
    </row>
    <row r="3800" spans="1:21" x14ac:dyDescent="0.25">
      <c r="A3800" t="s">
        <v>60</v>
      </c>
      <c r="B3800" t="s">
        <v>5088</v>
      </c>
      <c r="C3800" t="s">
        <v>3</v>
      </c>
      <c r="D3800" t="str">
        <f>C3800</f>
        <v>[MEMORY] TOTAL load input:</v>
      </c>
      <c r="E3800">
        <f>G3800</f>
        <v>18874</v>
      </c>
      <c r="F3800">
        <f>L3800</f>
        <v>1196761</v>
      </c>
      <c r="G3800">
        <v>18874</v>
      </c>
      <c r="H3800" t="s">
        <v>53</v>
      </c>
      <c r="I3800" t="s">
        <v>195</v>
      </c>
      <c r="J3800" t="s">
        <v>55</v>
      </c>
      <c r="K3800" t="s">
        <v>56</v>
      </c>
      <c r="L3800">
        <v>1196761</v>
      </c>
      <c r="M3800" t="s">
        <v>53</v>
      </c>
      <c r="N3800" t="s">
        <v>393</v>
      </c>
      <c r="O3800" t="s">
        <v>55</v>
      </c>
      <c r="P3800" t="s">
        <v>54</v>
      </c>
      <c r="Q3800">
        <v>1215635</v>
      </c>
      <c r="R3800" t="s">
        <v>53</v>
      </c>
      <c r="S3800" t="s">
        <v>406</v>
      </c>
      <c r="T3800" t="s">
        <v>51</v>
      </c>
    </row>
    <row r="3801" spans="1:21" x14ac:dyDescent="0.25">
      <c r="A3801" t="s">
        <v>60</v>
      </c>
      <c r="B3801" t="s">
        <v>5087</v>
      </c>
      <c r="C3801" t="s">
        <v>4</v>
      </c>
      <c r="D3801" t="str">
        <f>C3801</f>
        <v>[TIME] TOTAL pack:</v>
      </c>
      <c r="E3801">
        <f>G3801</f>
        <v>0</v>
      </c>
      <c r="F3801">
        <f>J3801</f>
        <v>0</v>
      </c>
      <c r="G3801">
        <v>0</v>
      </c>
      <c r="H3801" t="s">
        <v>62</v>
      </c>
      <c r="I3801" t="s">
        <v>63</v>
      </c>
      <c r="J3801">
        <v>0</v>
      </c>
      <c r="K3801" t="s">
        <v>62</v>
      </c>
      <c r="L3801" t="s">
        <v>61</v>
      </c>
    </row>
    <row r="3802" spans="1:21" x14ac:dyDescent="0.25">
      <c r="A3802" t="s">
        <v>60</v>
      </c>
      <c r="B3802" t="s">
        <v>5086</v>
      </c>
      <c r="C3802" t="s">
        <v>5</v>
      </c>
      <c r="D3802" t="str">
        <f>C3802</f>
        <v>[MEMORY] TOTAL pack:</v>
      </c>
      <c r="E3802">
        <f>G3802</f>
        <v>0</v>
      </c>
      <c r="F3802">
        <f>L3802</f>
        <v>1215635</v>
      </c>
      <c r="G3802">
        <v>0</v>
      </c>
      <c r="H3802" t="s">
        <v>53</v>
      </c>
      <c r="I3802" t="s">
        <v>65</v>
      </c>
      <c r="J3802" t="s">
        <v>55</v>
      </c>
      <c r="K3802" t="s">
        <v>56</v>
      </c>
      <c r="L3802">
        <v>1215635</v>
      </c>
      <c r="M3802" t="s">
        <v>53</v>
      </c>
      <c r="N3802" t="s">
        <v>406</v>
      </c>
      <c r="O3802" t="s">
        <v>55</v>
      </c>
      <c r="P3802" t="s">
        <v>54</v>
      </c>
      <c r="Q3802">
        <v>1215635</v>
      </c>
      <c r="R3802" t="s">
        <v>53</v>
      </c>
      <c r="S3802" t="s">
        <v>406</v>
      </c>
      <c r="T3802" t="s">
        <v>51</v>
      </c>
    </row>
    <row r="3803" spans="1:21" x14ac:dyDescent="0.25">
      <c r="A3803" t="s">
        <v>60</v>
      </c>
      <c r="B3803" t="s">
        <v>5085</v>
      </c>
      <c r="C3803" t="s">
        <v>74</v>
      </c>
      <c r="D3803" t="s">
        <v>6</v>
      </c>
      <c r="E3803">
        <f>G3803</f>
        <v>1.2999999999999999E-2</v>
      </c>
      <c r="G3803">
        <v>1.2999999999999999E-2</v>
      </c>
      <c r="H3803" t="s">
        <v>73</v>
      </c>
    </row>
    <row r="3804" spans="1:21" x14ac:dyDescent="0.25">
      <c r="A3804" t="s">
        <v>60</v>
      </c>
      <c r="B3804" t="s">
        <v>5084</v>
      </c>
      <c r="C3804" t="s">
        <v>7</v>
      </c>
      <c r="D3804" t="str">
        <f t="shared" ref="D3804:D3810" si="292">C3804</f>
        <v>[MEMORY] C execution:</v>
      </c>
      <c r="E3804">
        <f>H3804</f>
        <v>-78975</v>
      </c>
      <c r="G3804" t="s">
        <v>58</v>
      </c>
      <c r="H3804">
        <v>-78975</v>
      </c>
      <c r="I3804" t="s">
        <v>53</v>
      </c>
      <c r="J3804" t="s">
        <v>1115</v>
      </c>
      <c r="K3804" t="s">
        <v>55</v>
      </c>
      <c r="L3804" t="s">
        <v>56</v>
      </c>
      <c r="M3804">
        <v>1215635</v>
      </c>
      <c r="N3804" t="s">
        <v>53</v>
      </c>
      <c r="O3804" t="s">
        <v>406</v>
      </c>
      <c r="P3804" t="s">
        <v>55</v>
      </c>
      <c r="Q3804" t="s">
        <v>54</v>
      </c>
      <c r="R3804">
        <v>1136660</v>
      </c>
      <c r="S3804" t="s">
        <v>53</v>
      </c>
      <c r="T3804" t="s">
        <v>514</v>
      </c>
      <c r="U3804" t="s">
        <v>51</v>
      </c>
    </row>
    <row r="3805" spans="1:21" x14ac:dyDescent="0.25">
      <c r="A3805" t="s">
        <v>60</v>
      </c>
      <c r="B3805" t="s">
        <v>5083</v>
      </c>
      <c r="C3805" t="s">
        <v>8</v>
      </c>
      <c r="D3805" t="str">
        <f t="shared" si="292"/>
        <v>[TIME] Run:</v>
      </c>
      <c r="E3805">
        <f>G3805</f>
        <v>0.81</v>
      </c>
      <c r="F3805">
        <f>J3805</f>
        <v>0.79700000000000004</v>
      </c>
      <c r="G3805">
        <v>0.81</v>
      </c>
      <c r="H3805" t="s">
        <v>62</v>
      </c>
      <c r="I3805" t="s">
        <v>63</v>
      </c>
      <c r="J3805">
        <v>0.79700000000000004</v>
      </c>
      <c r="K3805" t="s">
        <v>62</v>
      </c>
      <c r="L3805" t="s">
        <v>61</v>
      </c>
    </row>
    <row r="3806" spans="1:21" x14ac:dyDescent="0.25">
      <c r="A3806" t="s">
        <v>60</v>
      </c>
      <c r="B3806" t="s">
        <v>5082</v>
      </c>
      <c r="C3806" t="s">
        <v>9</v>
      </c>
      <c r="D3806" t="str">
        <f t="shared" si="292"/>
        <v>[MEMORY] Run:</v>
      </c>
      <c r="E3806">
        <f>H3806</f>
        <v>-78627</v>
      </c>
      <c r="G3806" t="s">
        <v>58</v>
      </c>
      <c r="H3806">
        <v>-78627</v>
      </c>
      <c r="I3806" t="s">
        <v>53</v>
      </c>
      <c r="J3806" t="s">
        <v>1115</v>
      </c>
      <c r="K3806" t="s">
        <v>55</v>
      </c>
      <c r="L3806" t="s">
        <v>56</v>
      </c>
      <c r="M3806">
        <v>1215635</v>
      </c>
      <c r="N3806" t="s">
        <v>53</v>
      </c>
      <c r="O3806" t="s">
        <v>406</v>
      </c>
      <c r="P3806" t="s">
        <v>55</v>
      </c>
      <c r="Q3806" t="s">
        <v>54</v>
      </c>
      <c r="R3806">
        <v>1137009</v>
      </c>
      <c r="S3806" t="s">
        <v>53</v>
      </c>
      <c r="T3806" t="s">
        <v>514</v>
      </c>
      <c r="U3806" t="s">
        <v>51</v>
      </c>
    </row>
    <row r="3807" spans="1:21" x14ac:dyDescent="0.25">
      <c r="A3807" t="s">
        <v>60</v>
      </c>
      <c r="B3807" t="s">
        <v>5081</v>
      </c>
      <c r="C3807" t="s">
        <v>10</v>
      </c>
      <c r="D3807" t="str">
        <f t="shared" si="292"/>
        <v>[TIME] TOTAL output:</v>
      </c>
      <c r="E3807">
        <f>G3807</f>
        <v>0.01</v>
      </c>
      <c r="F3807">
        <f>J3807</f>
        <v>1.6E-2</v>
      </c>
      <c r="G3807">
        <v>0.01</v>
      </c>
      <c r="H3807" t="s">
        <v>62</v>
      </c>
      <c r="I3807" t="s">
        <v>63</v>
      </c>
      <c r="J3807">
        <v>1.6E-2</v>
      </c>
      <c r="K3807" t="s">
        <v>62</v>
      </c>
      <c r="L3807" t="s">
        <v>61</v>
      </c>
    </row>
    <row r="3808" spans="1:21" x14ac:dyDescent="0.25">
      <c r="A3808" t="s">
        <v>60</v>
      </c>
      <c r="B3808" t="s">
        <v>5080</v>
      </c>
      <c r="C3808" t="s">
        <v>11</v>
      </c>
      <c r="D3808" t="str">
        <f t="shared" si="292"/>
        <v>[MEMORY] TOTAL output:</v>
      </c>
      <c r="E3808">
        <f>H3808</f>
        <v>0</v>
      </c>
      <c r="G3808" t="s">
        <v>58</v>
      </c>
      <c r="H3808">
        <v>0</v>
      </c>
      <c r="I3808" t="s">
        <v>53</v>
      </c>
      <c r="J3808" t="s">
        <v>65</v>
      </c>
      <c r="K3808" t="s">
        <v>55</v>
      </c>
      <c r="L3808" t="s">
        <v>56</v>
      </c>
      <c r="M3808">
        <v>1137988</v>
      </c>
      <c r="N3808" t="s">
        <v>53</v>
      </c>
      <c r="O3808" t="s">
        <v>514</v>
      </c>
      <c r="P3808" t="s">
        <v>55</v>
      </c>
      <c r="Q3808" t="s">
        <v>54</v>
      </c>
      <c r="R3808">
        <v>1137988</v>
      </c>
      <c r="S3808" t="s">
        <v>53</v>
      </c>
      <c r="T3808" t="s">
        <v>514</v>
      </c>
      <c r="U3808" t="s">
        <v>51</v>
      </c>
    </row>
    <row r="3809" spans="1:21" x14ac:dyDescent="0.25">
      <c r="A3809" t="s">
        <v>60</v>
      </c>
      <c r="B3809" t="s">
        <v>5079</v>
      </c>
      <c r="C3809" t="s">
        <v>12</v>
      </c>
      <c r="D3809" t="str">
        <f t="shared" si="292"/>
        <v>[TIME] Submit:</v>
      </c>
      <c r="E3809">
        <f>G3809</f>
        <v>0.995</v>
      </c>
      <c r="F3809">
        <f>J3809</f>
        <v>1.375</v>
      </c>
      <c r="G3809">
        <v>0.995</v>
      </c>
      <c r="H3809" t="s">
        <v>62</v>
      </c>
      <c r="I3809" t="s">
        <v>63</v>
      </c>
      <c r="J3809">
        <v>1.375</v>
      </c>
      <c r="K3809" t="s">
        <v>62</v>
      </c>
      <c r="L3809" t="s">
        <v>61</v>
      </c>
    </row>
    <row r="3810" spans="1:21" x14ac:dyDescent="0.25">
      <c r="A3810" t="s">
        <v>60</v>
      </c>
      <c r="B3810" t="s">
        <v>5078</v>
      </c>
      <c r="C3810" t="s">
        <v>13</v>
      </c>
      <c r="D3810" t="str">
        <f t="shared" si="292"/>
        <v>[MEMORY] Submit:</v>
      </c>
      <c r="E3810">
        <f>H3810</f>
        <v>-58774</v>
      </c>
      <c r="G3810" t="s">
        <v>58</v>
      </c>
      <c r="H3810">
        <v>-58774</v>
      </c>
      <c r="I3810" t="s">
        <v>53</v>
      </c>
      <c r="J3810" t="s">
        <v>790</v>
      </c>
      <c r="K3810" t="s">
        <v>55</v>
      </c>
      <c r="L3810" t="s">
        <v>56</v>
      </c>
      <c r="M3810">
        <v>1196761</v>
      </c>
      <c r="N3810" t="s">
        <v>53</v>
      </c>
      <c r="O3810" t="s">
        <v>393</v>
      </c>
      <c r="P3810" t="s">
        <v>55</v>
      </c>
      <c r="Q3810" t="s">
        <v>54</v>
      </c>
      <c r="R3810">
        <v>1137988</v>
      </c>
      <c r="S3810" t="s">
        <v>53</v>
      </c>
      <c r="T3810" t="s">
        <v>514</v>
      </c>
      <c r="U3810" t="s">
        <v>51</v>
      </c>
    </row>
    <row r="3811" spans="1:21" x14ac:dyDescent="0.25">
      <c r="A3811" t="s">
        <v>60</v>
      </c>
      <c r="B3811" t="s">
        <v>5077</v>
      </c>
      <c r="C3811" t="s">
        <v>74</v>
      </c>
      <c r="D3811" t="s">
        <v>0</v>
      </c>
      <c r="E3811" t="str">
        <f>LEFT(H3811, 4)</f>
        <v>8520</v>
      </c>
      <c r="F3811">
        <f>J3811</f>
        <v>4</v>
      </c>
      <c r="G3811" t="s">
        <v>32</v>
      </c>
      <c r="H3811" t="s">
        <v>2046</v>
      </c>
      <c r="I3811" t="s">
        <v>33</v>
      </c>
      <c r="J3811">
        <v>4</v>
      </c>
    </row>
    <row r="3812" spans="1:21" x14ac:dyDescent="0.25">
      <c r="A3812" t="s">
        <v>60</v>
      </c>
      <c r="B3812" t="s">
        <v>5076</v>
      </c>
      <c r="C3812" t="s">
        <v>2</v>
      </c>
      <c r="D3812" t="str">
        <f>C3812</f>
        <v>[TIME] TOTAL load input:</v>
      </c>
      <c r="E3812">
        <f>G3812</f>
        <v>0.115</v>
      </c>
      <c r="F3812">
        <f>J3812</f>
        <v>0.39100000000000001</v>
      </c>
      <c r="G3812">
        <v>0.115</v>
      </c>
      <c r="H3812" t="s">
        <v>62</v>
      </c>
      <c r="I3812" t="s">
        <v>63</v>
      </c>
      <c r="J3812">
        <v>0.39100000000000001</v>
      </c>
      <c r="K3812" t="s">
        <v>62</v>
      </c>
      <c r="L3812" t="s">
        <v>61</v>
      </c>
    </row>
    <row r="3813" spans="1:21" x14ac:dyDescent="0.25">
      <c r="A3813" t="s">
        <v>60</v>
      </c>
      <c r="B3813" t="s">
        <v>5075</v>
      </c>
      <c r="C3813" t="s">
        <v>3</v>
      </c>
      <c r="D3813" t="str">
        <f>C3813</f>
        <v>[MEMORY] TOTAL load input:</v>
      </c>
      <c r="E3813">
        <f>G3813</f>
        <v>6345</v>
      </c>
      <c r="F3813">
        <f>L3813</f>
        <v>1137988</v>
      </c>
      <c r="G3813">
        <v>6345</v>
      </c>
      <c r="H3813" t="s">
        <v>53</v>
      </c>
      <c r="I3813" t="s">
        <v>161</v>
      </c>
      <c r="J3813" t="s">
        <v>55</v>
      </c>
      <c r="K3813" t="s">
        <v>56</v>
      </c>
      <c r="L3813">
        <v>1137988</v>
      </c>
      <c r="M3813" t="s">
        <v>53</v>
      </c>
      <c r="N3813" t="s">
        <v>514</v>
      </c>
      <c r="O3813" t="s">
        <v>55</v>
      </c>
      <c r="P3813" t="s">
        <v>54</v>
      </c>
      <c r="Q3813">
        <v>1144332</v>
      </c>
      <c r="R3813" t="s">
        <v>53</v>
      </c>
      <c r="S3813" t="s">
        <v>514</v>
      </c>
      <c r="T3813" t="s">
        <v>51</v>
      </c>
    </row>
    <row r="3814" spans="1:21" x14ac:dyDescent="0.25">
      <c r="A3814" t="s">
        <v>60</v>
      </c>
      <c r="B3814" t="s">
        <v>5074</v>
      </c>
      <c r="C3814" t="s">
        <v>4</v>
      </c>
      <c r="D3814" t="str">
        <f>C3814</f>
        <v>[TIME] TOTAL pack:</v>
      </c>
      <c r="E3814">
        <f>G3814</f>
        <v>0</v>
      </c>
      <c r="F3814">
        <f>J3814</f>
        <v>0</v>
      </c>
      <c r="G3814">
        <v>0</v>
      </c>
      <c r="H3814" t="s">
        <v>62</v>
      </c>
      <c r="I3814" t="s">
        <v>63</v>
      </c>
      <c r="J3814">
        <v>0</v>
      </c>
      <c r="K3814" t="s">
        <v>62</v>
      </c>
      <c r="L3814" t="s">
        <v>61</v>
      </c>
    </row>
    <row r="3815" spans="1:21" x14ac:dyDescent="0.25">
      <c r="A3815" t="s">
        <v>60</v>
      </c>
      <c r="B3815" t="s">
        <v>5073</v>
      </c>
      <c r="C3815" t="s">
        <v>5</v>
      </c>
      <c r="D3815" t="str">
        <f>C3815</f>
        <v>[MEMORY] TOTAL pack:</v>
      </c>
      <c r="E3815">
        <f>G3815</f>
        <v>0</v>
      </c>
      <c r="F3815">
        <f>L3815</f>
        <v>1144332</v>
      </c>
      <c r="G3815">
        <v>0</v>
      </c>
      <c r="H3815" t="s">
        <v>53</v>
      </c>
      <c r="I3815" t="s">
        <v>65</v>
      </c>
      <c r="J3815" t="s">
        <v>55</v>
      </c>
      <c r="K3815" t="s">
        <v>56</v>
      </c>
      <c r="L3815">
        <v>1144332</v>
      </c>
      <c r="M3815" t="s">
        <v>53</v>
      </c>
      <c r="N3815" t="s">
        <v>514</v>
      </c>
      <c r="O3815" t="s">
        <v>55</v>
      </c>
      <c r="P3815" t="s">
        <v>54</v>
      </c>
      <c r="Q3815">
        <v>1144332</v>
      </c>
      <c r="R3815" t="s">
        <v>53</v>
      </c>
      <c r="S3815" t="s">
        <v>514</v>
      </c>
      <c r="T3815" t="s">
        <v>51</v>
      </c>
    </row>
    <row r="3816" spans="1:21" x14ac:dyDescent="0.25">
      <c r="A3816" t="s">
        <v>60</v>
      </c>
      <c r="B3816" t="s">
        <v>5072</v>
      </c>
      <c r="C3816" t="s">
        <v>74</v>
      </c>
      <c r="D3816" t="s">
        <v>6</v>
      </c>
      <c r="E3816">
        <f>G3816</f>
        <v>4.0000000000000001E-3</v>
      </c>
      <c r="G3816">
        <v>4.0000000000000001E-3</v>
      </c>
      <c r="H3816" t="s">
        <v>73</v>
      </c>
    </row>
    <row r="3817" spans="1:21" x14ac:dyDescent="0.25">
      <c r="A3817" t="s">
        <v>60</v>
      </c>
      <c r="B3817" t="s">
        <v>5071</v>
      </c>
      <c r="C3817" t="s">
        <v>7</v>
      </c>
      <c r="D3817" t="str">
        <f t="shared" ref="D3817:D3823" si="293">C3817</f>
        <v>[MEMORY] C execution:</v>
      </c>
      <c r="E3817">
        <f>H3817</f>
        <v>11055</v>
      </c>
      <c r="G3817" t="s">
        <v>58</v>
      </c>
      <c r="H3817">
        <v>11055</v>
      </c>
      <c r="I3817" t="s">
        <v>53</v>
      </c>
      <c r="J3817" t="s">
        <v>161</v>
      </c>
      <c r="K3817" t="s">
        <v>55</v>
      </c>
      <c r="L3817" t="s">
        <v>56</v>
      </c>
      <c r="M3817">
        <v>1144332</v>
      </c>
      <c r="N3817" t="s">
        <v>53</v>
      </c>
      <c r="O3817" t="s">
        <v>514</v>
      </c>
      <c r="P3817" t="s">
        <v>55</v>
      </c>
      <c r="Q3817" t="s">
        <v>54</v>
      </c>
      <c r="R3817">
        <v>1155387</v>
      </c>
      <c r="S3817" t="s">
        <v>53</v>
      </c>
      <c r="T3817" t="s">
        <v>99</v>
      </c>
      <c r="U3817" t="s">
        <v>51</v>
      </c>
    </row>
    <row r="3818" spans="1:21" x14ac:dyDescent="0.25">
      <c r="A3818" t="s">
        <v>60</v>
      </c>
      <c r="B3818" t="s">
        <v>5070</v>
      </c>
      <c r="C3818" t="s">
        <v>8</v>
      </c>
      <c r="D3818" t="str">
        <f t="shared" si="293"/>
        <v>[TIME] Run:</v>
      </c>
      <c r="E3818">
        <f>G3818</f>
        <v>0.84</v>
      </c>
      <c r="F3818">
        <f>J3818</f>
        <v>0.82799999999999996</v>
      </c>
      <c r="G3818">
        <v>0.84</v>
      </c>
      <c r="H3818" t="s">
        <v>62</v>
      </c>
      <c r="I3818" t="s">
        <v>63</v>
      </c>
      <c r="J3818">
        <v>0.82799999999999996</v>
      </c>
      <c r="K3818" t="s">
        <v>62</v>
      </c>
      <c r="L3818" t="s">
        <v>61</v>
      </c>
    </row>
    <row r="3819" spans="1:21" x14ac:dyDescent="0.25">
      <c r="A3819" t="s">
        <v>60</v>
      </c>
      <c r="B3819" t="s">
        <v>5069</v>
      </c>
      <c r="C3819" t="s">
        <v>9</v>
      </c>
      <c r="D3819" t="str">
        <f t="shared" si="293"/>
        <v>[MEMORY] Run:</v>
      </c>
      <c r="E3819">
        <f>H3819</f>
        <v>11055</v>
      </c>
      <c r="G3819" t="s">
        <v>58</v>
      </c>
      <c r="H3819">
        <v>11055</v>
      </c>
      <c r="I3819" t="s">
        <v>53</v>
      </c>
      <c r="J3819" t="s">
        <v>161</v>
      </c>
      <c r="K3819" t="s">
        <v>55</v>
      </c>
      <c r="L3819" t="s">
        <v>56</v>
      </c>
      <c r="M3819">
        <v>1144332</v>
      </c>
      <c r="N3819" t="s">
        <v>53</v>
      </c>
      <c r="O3819" t="s">
        <v>514</v>
      </c>
      <c r="P3819" t="s">
        <v>55</v>
      </c>
      <c r="Q3819" t="s">
        <v>54</v>
      </c>
      <c r="R3819">
        <v>1155387</v>
      </c>
      <c r="S3819" t="s">
        <v>53</v>
      </c>
      <c r="T3819" t="s">
        <v>99</v>
      </c>
      <c r="U3819" t="s">
        <v>51</v>
      </c>
    </row>
    <row r="3820" spans="1:21" x14ac:dyDescent="0.25">
      <c r="A3820" t="s">
        <v>60</v>
      </c>
      <c r="B3820" t="s">
        <v>5068</v>
      </c>
      <c r="C3820" t="s">
        <v>10</v>
      </c>
      <c r="D3820" t="str">
        <f t="shared" si="293"/>
        <v>[TIME] TOTAL output:</v>
      </c>
      <c r="E3820">
        <f>G3820</f>
        <v>1.4999999999999999E-2</v>
      </c>
      <c r="F3820">
        <f>J3820</f>
        <v>1.6E-2</v>
      </c>
      <c r="G3820">
        <v>1.4999999999999999E-2</v>
      </c>
      <c r="H3820" t="s">
        <v>62</v>
      </c>
      <c r="I3820" t="s">
        <v>63</v>
      </c>
      <c r="J3820">
        <v>1.6E-2</v>
      </c>
      <c r="K3820" t="s">
        <v>62</v>
      </c>
      <c r="L3820" t="s">
        <v>61</v>
      </c>
    </row>
    <row r="3821" spans="1:21" x14ac:dyDescent="0.25">
      <c r="A3821" t="s">
        <v>60</v>
      </c>
      <c r="B3821" t="s">
        <v>5067</v>
      </c>
      <c r="C3821" t="s">
        <v>11</v>
      </c>
      <c r="D3821" t="str">
        <f t="shared" si="293"/>
        <v>[MEMORY] TOTAL output:</v>
      </c>
      <c r="E3821">
        <f>H3821</f>
        <v>-29360</v>
      </c>
      <c r="G3821" t="s">
        <v>58</v>
      </c>
      <c r="H3821">
        <v>-29360</v>
      </c>
      <c r="I3821" t="s">
        <v>53</v>
      </c>
      <c r="J3821" t="s">
        <v>187</v>
      </c>
      <c r="K3821" t="s">
        <v>55</v>
      </c>
      <c r="L3821" t="s">
        <v>56</v>
      </c>
      <c r="M3821">
        <v>1155990</v>
      </c>
      <c r="N3821" t="s">
        <v>53</v>
      </c>
      <c r="O3821" t="s">
        <v>99</v>
      </c>
      <c r="P3821" t="s">
        <v>55</v>
      </c>
      <c r="Q3821" t="s">
        <v>54</v>
      </c>
      <c r="R3821">
        <v>1126629</v>
      </c>
      <c r="S3821" t="s">
        <v>53</v>
      </c>
      <c r="T3821" t="s">
        <v>127</v>
      </c>
      <c r="U3821" t="s">
        <v>51</v>
      </c>
    </row>
    <row r="3822" spans="1:21" x14ac:dyDescent="0.25">
      <c r="A3822" t="s">
        <v>60</v>
      </c>
      <c r="B3822" t="s">
        <v>5066</v>
      </c>
      <c r="C3822" t="s">
        <v>12</v>
      </c>
      <c r="D3822" t="str">
        <f t="shared" si="293"/>
        <v>[TIME] Submit:</v>
      </c>
      <c r="E3822">
        <f>G3822</f>
        <v>1.0149999999999999</v>
      </c>
      <c r="F3822">
        <f>J3822</f>
        <v>1.2969999999999999</v>
      </c>
      <c r="G3822">
        <v>1.0149999999999999</v>
      </c>
      <c r="H3822" t="s">
        <v>62</v>
      </c>
      <c r="I3822" t="s">
        <v>63</v>
      </c>
      <c r="J3822">
        <v>1.2969999999999999</v>
      </c>
      <c r="K3822" t="s">
        <v>62</v>
      </c>
      <c r="L3822" t="s">
        <v>61</v>
      </c>
    </row>
    <row r="3823" spans="1:21" x14ac:dyDescent="0.25">
      <c r="A3823" t="s">
        <v>60</v>
      </c>
      <c r="B3823" t="s">
        <v>5065</v>
      </c>
      <c r="C3823" t="s">
        <v>13</v>
      </c>
      <c r="D3823" t="str">
        <f t="shared" si="293"/>
        <v>[MEMORY] Submit:</v>
      </c>
      <c r="E3823">
        <f>H3823</f>
        <v>-11358</v>
      </c>
      <c r="G3823" t="s">
        <v>58</v>
      </c>
      <c r="H3823">
        <v>-11358</v>
      </c>
      <c r="I3823" t="s">
        <v>53</v>
      </c>
      <c r="J3823" t="s">
        <v>201</v>
      </c>
      <c r="K3823" t="s">
        <v>55</v>
      </c>
      <c r="L3823" t="s">
        <v>56</v>
      </c>
      <c r="M3823">
        <v>1137988</v>
      </c>
      <c r="N3823" t="s">
        <v>53</v>
      </c>
      <c r="O3823" t="s">
        <v>514</v>
      </c>
      <c r="P3823" t="s">
        <v>55</v>
      </c>
      <c r="Q3823" t="s">
        <v>54</v>
      </c>
      <c r="R3823">
        <v>1126629</v>
      </c>
      <c r="S3823" t="s">
        <v>53</v>
      </c>
      <c r="T3823" t="s">
        <v>127</v>
      </c>
      <c r="U3823" t="s">
        <v>51</v>
      </c>
    </row>
    <row r="3824" spans="1:21" x14ac:dyDescent="0.25">
      <c r="A3824" t="s">
        <v>60</v>
      </c>
      <c r="B3824" t="s">
        <v>5064</v>
      </c>
      <c r="C3824" t="s">
        <v>74</v>
      </c>
      <c r="D3824" t="s">
        <v>0</v>
      </c>
      <c r="E3824" t="str">
        <f>LEFT(H3824, 4)</f>
        <v>8520</v>
      </c>
      <c r="F3824">
        <f>J3824</f>
        <v>5</v>
      </c>
      <c r="G3824" t="s">
        <v>32</v>
      </c>
      <c r="H3824" t="s">
        <v>2046</v>
      </c>
      <c r="I3824" t="s">
        <v>33</v>
      </c>
      <c r="J3824">
        <v>5</v>
      </c>
    </row>
    <row r="3825" spans="1:21" x14ac:dyDescent="0.25">
      <c r="A3825" t="s">
        <v>60</v>
      </c>
      <c r="B3825" t="s">
        <v>5063</v>
      </c>
      <c r="C3825" t="s">
        <v>2</v>
      </c>
      <c r="D3825" t="str">
        <f>C3825</f>
        <v>[TIME] TOTAL load input:</v>
      </c>
      <c r="E3825">
        <f>G3825</f>
        <v>0.13</v>
      </c>
      <c r="F3825">
        <f>J3825</f>
        <v>0.42199999999999999</v>
      </c>
      <c r="G3825">
        <v>0.13</v>
      </c>
      <c r="H3825" t="s">
        <v>62</v>
      </c>
      <c r="I3825" t="s">
        <v>63</v>
      </c>
      <c r="J3825">
        <v>0.42199999999999999</v>
      </c>
      <c r="K3825" t="s">
        <v>62</v>
      </c>
      <c r="L3825" t="s">
        <v>61</v>
      </c>
    </row>
    <row r="3826" spans="1:21" x14ac:dyDescent="0.25">
      <c r="A3826" t="s">
        <v>60</v>
      </c>
      <c r="B3826" t="s">
        <v>5062</v>
      </c>
      <c r="C3826" t="s">
        <v>3</v>
      </c>
      <c r="D3826" t="str">
        <f>C3826</f>
        <v>[MEMORY] TOTAL load input:</v>
      </c>
      <c r="E3826">
        <f>G3826</f>
        <v>0</v>
      </c>
      <c r="F3826">
        <f>L3826</f>
        <v>1126629</v>
      </c>
      <c r="G3826">
        <v>0</v>
      </c>
      <c r="H3826" t="s">
        <v>53</v>
      </c>
      <c r="I3826" t="s">
        <v>65</v>
      </c>
      <c r="J3826" t="s">
        <v>55</v>
      </c>
      <c r="K3826" t="s">
        <v>56</v>
      </c>
      <c r="L3826">
        <v>1126629</v>
      </c>
      <c r="M3826" t="s">
        <v>53</v>
      </c>
      <c r="N3826" t="s">
        <v>127</v>
      </c>
      <c r="O3826" t="s">
        <v>55</v>
      </c>
      <c r="P3826" t="s">
        <v>54</v>
      </c>
      <c r="Q3826">
        <v>1126629</v>
      </c>
      <c r="R3826" t="s">
        <v>53</v>
      </c>
      <c r="S3826" t="s">
        <v>127</v>
      </c>
      <c r="T3826" t="s">
        <v>51</v>
      </c>
    </row>
    <row r="3827" spans="1:21" x14ac:dyDescent="0.25">
      <c r="A3827" t="s">
        <v>60</v>
      </c>
      <c r="B3827" t="s">
        <v>5061</v>
      </c>
      <c r="C3827" t="s">
        <v>4</v>
      </c>
      <c r="D3827" t="str">
        <f>C3827</f>
        <v>[TIME] TOTAL pack:</v>
      </c>
      <c r="E3827">
        <f>G3827</f>
        <v>5.0000000000000001E-3</v>
      </c>
      <c r="F3827">
        <f>J3827</f>
        <v>1.6E-2</v>
      </c>
      <c r="G3827">
        <v>5.0000000000000001E-3</v>
      </c>
      <c r="H3827" t="s">
        <v>62</v>
      </c>
      <c r="I3827" t="s">
        <v>63</v>
      </c>
      <c r="J3827">
        <v>1.6E-2</v>
      </c>
      <c r="K3827" t="s">
        <v>62</v>
      </c>
      <c r="L3827" t="s">
        <v>61</v>
      </c>
    </row>
    <row r="3828" spans="1:21" x14ac:dyDescent="0.25">
      <c r="A3828" t="s">
        <v>60</v>
      </c>
      <c r="B3828" t="s">
        <v>5060</v>
      </c>
      <c r="C3828" t="s">
        <v>5</v>
      </c>
      <c r="D3828" t="str">
        <f>C3828</f>
        <v>[MEMORY] TOTAL pack:</v>
      </c>
      <c r="E3828">
        <f>G3828</f>
        <v>0</v>
      </c>
      <c r="F3828">
        <f>L3828</f>
        <v>1126629</v>
      </c>
      <c r="G3828">
        <v>0</v>
      </c>
      <c r="H3828" t="s">
        <v>53</v>
      </c>
      <c r="I3828" t="s">
        <v>65</v>
      </c>
      <c r="J3828" t="s">
        <v>55</v>
      </c>
      <c r="K3828" t="s">
        <v>56</v>
      </c>
      <c r="L3828">
        <v>1126629</v>
      </c>
      <c r="M3828" t="s">
        <v>53</v>
      </c>
      <c r="N3828" t="s">
        <v>127</v>
      </c>
      <c r="O3828" t="s">
        <v>55</v>
      </c>
      <c r="P3828" t="s">
        <v>54</v>
      </c>
      <c r="Q3828">
        <v>1126629</v>
      </c>
      <c r="R3828" t="s">
        <v>53</v>
      </c>
      <c r="S3828" t="s">
        <v>127</v>
      </c>
      <c r="T3828" t="s">
        <v>51</v>
      </c>
    </row>
    <row r="3829" spans="1:21" x14ac:dyDescent="0.25">
      <c r="A3829" t="s">
        <v>60</v>
      </c>
      <c r="B3829" t="s">
        <v>5059</v>
      </c>
      <c r="C3829" t="s">
        <v>74</v>
      </c>
      <c r="D3829" t="s">
        <v>6</v>
      </c>
      <c r="E3829">
        <f>G3829</f>
        <v>3.0000000000000001E-3</v>
      </c>
      <c r="G3829">
        <v>3.0000000000000001E-3</v>
      </c>
      <c r="H3829" t="s">
        <v>73</v>
      </c>
    </row>
    <row r="3830" spans="1:21" x14ac:dyDescent="0.25">
      <c r="A3830" t="s">
        <v>60</v>
      </c>
      <c r="B3830" t="s">
        <v>5058</v>
      </c>
      <c r="C3830" t="s">
        <v>7</v>
      </c>
      <c r="D3830" t="str">
        <f t="shared" ref="D3830:D3836" si="294">C3830</f>
        <v>[MEMORY] C execution:</v>
      </c>
      <c r="E3830">
        <f>H3830</f>
        <v>70115</v>
      </c>
      <c r="G3830" t="s">
        <v>58</v>
      </c>
      <c r="H3830">
        <v>70115</v>
      </c>
      <c r="I3830" t="s">
        <v>53</v>
      </c>
      <c r="J3830" t="s">
        <v>157</v>
      </c>
      <c r="K3830" t="s">
        <v>55</v>
      </c>
      <c r="L3830" t="s">
        <v>56</v>
      </c>
      <c r="M3830">
        <v>1126629</v>
      </c>
      <c r="N3830" t="s">
        <v>53</v>
      </c>
      <c r="O3830" t="s">
        <v>127</v>
      </c>
      <c r="P3830" t="s">
        <v>55</v>
      </c>
      <c r="Q3830" t="s">
        <v>54</v>
      </c>
      <c r="R3830">
        <v>1196745</v>
      </c>
      <c r="S3830" t="s">
        <v>53</v>
      </c>
      <c r="T3830" t="s">
        <v>393</v>
      </c>
      <c r="U3830" t="s">
        <v>51</v>
      </c>
    </row>
    <row r="3831" spans="1:21" x14ac:dyDescent="0.25">
      <c r="A3831" t="s">
        <v>60</v>
      </c>
      <c r="B3831" t="s">
        <v>5057</v>
      </c>
      <c r="C3831" t="s">
        <v>8</v>
      </c>
      <c r="D3831" t="str">
        <f t="shared" si="294"/>
        <v>[TIME] Run:</v>
      </c>
      <c r="E3831">
        <f>G3831</f>
        <v>0.96499999999999997</v>
      </c>
      <c r="F3831">
        <f>J3831</f>
        <v>0.95299999999999996</v>
      </c>
      <c r="G3831">
        <v>0.96499999999999997</v>
      </c>
      <c r="H3831" t="s">
        <v>62</v>
      </c>
      <c r="I3831" t="s">
        <v>63</v>
      </c>
      <c r="J3831">
        <v>0.95299999999999996</v>
      </c>
      <c r="K3831" t="s">
        <v>62</v>
      </c>
      <c r="L3831" t="s">
        <v>61</v>
      </c>
    </row>
    <row r="3832" spans="1:21" x14ac:dyDescent="0.25">
      <c r="A3832" t="s">
        <v>60</v>
      </c>
      <c r="B3832" t="s">
        <v>5056</v>
      </c>
      <c r="C3832" t="s">
        <v>9</v>
      </c>
      <c r="D3832" t="str">
        <f t="shared" si="294"/>
        <v>[MEMORY] Run:</v>
      </c>
      <c r="E3832">
        <f>H3832</f>
        <v>70115</v>
      </c>
      <c r="G3832" t="s">
        <v>58</v>
      </c>
      <c r="H3832">
        <v>70115</v>
      </c>
      <c r="I3832" t="s">
        <v>53</v>
      </c>
      <c r="J3832" t="s">
        <v>157</v>
      </c>
      <c r="K3832" t="s">
        <v>55</v>
      </c>
      <c r="L3832" t="s">
        <v>56</v>
      </c>
      <c r="M3832">
        <v>1126629</v>
      </c>
      <c r="N3832" t="s">
        <v>53</v>
      </c>
      <c r="O3832" t="s">
        <v>127</v>
      </c>
      <c r="P3832" t="s">
        <v>55</v>
      </c>
      <c r="Q3832" t="s">
        <v>54</v>
      </c>
      <c r="R3832">
        <v>1196745</v>
      </c>
      <c r="S3832" t="s">
        <v>53</v>
      </c>
      <c r="T3832" t="s">
        <v>393</v>
      </c>
      <c r="U3832" t="s">
        <v>51</v>
      </c>
    </row>
    <row r="3833" spans="1:21" x14ac:dyDescent="0.25">
      <c r="A3833" t="s">
        <v>60</v>
      </c>
      <c r="B3833" t="s">
        <v>5055</v>
      </c>
      <c r="C3833" t="s">
        <v>10</v>
      </c>
      <c r="D3833" t="str">
        <f t="shared" si="294"/>
        <v>[TIME] TOTAL output:</v>
      </c>
      <c r="E3833">
        <f>G3833</f>
        <v>0.01</v>
      </c>
      <c r="F3833">
        <f>J3833</f>
        <v>0</v>
      </c>
      <c r="G3833">
        <v>0.01</v>
      </c>
      <c r="H3833" t="s">
        <v>62</v>
      </c>
      <c r="I3833" t="s">
        <v>63</v>
      </c>
      <c r="J3833">
        <v>0</v>
      </c>
      <c r="K3833" t="s">
        <v>62</v>
      </c>
      <c r="L3833" t="s">
        <v>61</v>
      </c>
    </row>
    <row r="3834" spans="1:21" x14ac:dyDescent="0.25">
      <c r="A3834" t="s">
        <v>60</v>
      </c>
      <c r="B3834" t="s">
        <v>5054</v>
      </c>
      <c r="C3834" t="s">
        <v>11</v>
      </c>
      <c r="D3834" t="str">
        <f t="shared" si="294"/>
        <v>[MEMORY] TOTAL output:</v>
      </c>
      <c r="E3834">
        <f>H3834</f>
        <v>0</v>
      </c>
      <c r="G3834" t="s">
        <v>58</v>
      </c>
      <c r="H3834">
        <v>0</v>
      </c>
      <c r="I3834" t="s">
        <v>53</v>
      </c>
      <c r="J3834" t="s">
        <v>65</v>
      </c>
      <c r="K3834" t="s">
        <v>55</v>
      </c>
      <c r="L3834" t="s">
        <v>56</v>
      </c>
      <c r="M3834">
        <v>1196745</v>
      </c>
      <c r="N3834" t="s">
        <v>53</v>
      </c>
      <c r="O3834" t="s">
        <v>393</v>
      </c>
      <c r="P3834" t="s">
        <v>55</v>
      </c>
      <c r="Q3834" t="s">
        <v>54</v>
      </c>
      <c r="R3834">
        <v>1196745</v>
      </c>
      <c r="S3834" t="s">
        <v>53</v>
      </c>
      <c r="T3834" t="s">
        <v>393</v>
      </c>
      <c r="U3834" t="s">
        <v>51</v>
      </c>
    </row>
    <row r="3835" spans="1:21" x14ac:dyDescent="0.25">
      <c r="A3835" t="s">
        <v>60</v>
      </c>
      <c r="B3835" t="s">
        <v>5053</v>
      </c>
      <c r="C3835" t="s">
        <v>12</v>
      </c>
      <c r="D3835" t="str">
        <f t="shared" si="294"/>
        <v>[TIME] Submit:</v>
      </c>
      <c r="E3835">
        <f>G3835</f>
        <v>1.145</v>
      </c>
      <c r="F3835">
        <f>J3835</f>
        <v>1.4379999999999999</v>
      </c>
      <c r="G3835">
        <v>1.145</v>
      </c>
      <c r="H3835" t="s">
        <v>62</v>
      </c>
      <c r="I3835" t="s">
        <v>63</v>
      </c>
      <c r="J3835">
        <v>1.4379999999999999</v>
      </c>
      <c r="K3835" t="s">
        <v>62</v>
      </c>
      <c r="L3835" t="s">
        <v>61</v>
      </c>
    </row>
    <row r="3836" spans="1:21" x14ac:dyDescent="0.25">
      <c r="A3836" t="s">
        <v>60</v>
      </c>
      <c r="B3836" t="s">
        <v>5052</v>
      </c>
      <c r="C3836" t="s">
        <v>13</v>
      </c>
      <c r="D3836" t="str">
        <f t="shared" si="294"/>
        <v>[MEMORY] Submit:</v>
      </c>
      <c r="E3836">
        <f>H3836</f>
        <v>70115</v>
      </c>
      <c r="G3836" t="s">
        <v>58</v>
      </c>
      <c r="H3836">
        <v>70115</v>
      </c>
      <c r="I3836" t="s">
        <v>53</v>
      </c>
      <c r="J3836" t="s">
        <v>157</v>
      </c>
      <c r="K3836" t="s">
        <v>55</v>
      </c>
      <c r="L3836" t="s">
        <v>56</v>
      </c>
      <c r="M3836">
        <v>1126629</v>
      </c>
      <c r="N3836" t="s">
        <v>53</v>
      </c>
      <c r="O3836" t="s">
        <v>127</v>
      </c>
      <c r="P3836" t="s">
        <v>55</v>
      </c>
      <c r="Q3836" t="s">
        <v>54</v>
      </c>
      <c r="R3836">
        <v>1196745</v>
      </c>
      <c r="S3836" t="s">
        <v>53</v>
      </c>
      <c r="T3836" t="s">
        <v>393</v>
      </c>
      <c r="U3836" t="s">
        <v>51</v>
      </c>
    </row>
    <row r="3837" spans="1:21" x14ac:dyDescent="0.25">
      <c r="A3837" t="s">
        <v>60</v>
      </c>
      <c r="B3837" t="s">
        <v>5051</v>
      </c>
      <c r="C3837" t="s">
        <v>74</v>
      </c>
      <c r="D3837" t="s">
        <v>0</v>
      </c>
      <c r="E3837" t="str">
        <f>LEFT(H3837, 4)</f>
        <v>8520</v>
      </c>
      <c r="F3837">
        <f>J3837</f>
        <v>6</v>
      </c>
      <c r="G3837" t="s">
        <v>32</v>
      </c>
      <c r="H3837" t="s">
        <v>2046</v>
      </c>
      <c r="I3837" t="s">
        <v>33</v>
      </c>
      <c r="J3837">
        <v>6</v>
      </c>
    </row>
    <row r="3838" spans="1:21" x14ac:dyDescent="0.25">
      <c r="A3838" t="s">
        <v>60</v>
      </c>
      <c r="B3838" t="s">
        <v>5050</v>
      </c>
      <c r="C3838" t="s">
        <v>2</v>
      </c>
      <c r="D3838" t="str">
        <f>C3838</f>
        <v>[TIME] TOTAL load input:</v>
      </c>
      <c r="E3838">
        <f>G3838</f>
        <v>0.13</v>
      </c>
      <c r="F3838">
        <f>J3838</f>
        <v>0.57799999999999996</v>
      </c>
      <c r="G3838">
        <v>0.13</v>
      </c>
      <c r="H3838" t="s">
        <v>62</v>
      </c>
      <c r="I3838" t="s">
        <v>63</v>
      </c>
      <c r="J3838">
        <v>0.57799999999999996</v>
      </c>
      <c r="K3838" t="s">
        <v>62</v>
      </c>
      <c r="L3838" t="s">
        <v>61</v>
      </c>
    </row>
    <row r="3839" spans="1:21" x14ac:dyDescent="0.25">
      <c r="A3839" t="s">
        <v>60</v>
      </c>
      <c r="B3839" t="s">
        <v>5049</v>
      </c>
      <c r="C3839" t="s">
        <v>3</v>
      </c>
      <c r="D3839" t="str">
        <f>C3839</f>
        <v>[MEMORY] TOTAL load input:</v>
      </c>
      <c r="E3839">
        <f>G3839</f>
        <v>2097</v>
      </c>
      <c r="F3839">
        <f>L3839</f>
        <v>1196745</v>
      </c>
      <c r="G3839">
        <v>2097</v>
      </c>
      <c r="H3839" t="s">
        <v>53</v>
      </c>
      <c r="I3839" t="s">
        <v>65</v>
      </c>
      <c r="J3839" t="s">
        <v>55</v>
      </c>
      <c r="K3839" t="s">
        <v>56</v>
      </c>
      <c r="L3839">
        <v>1196745</v>
      </c>
      <c r="M3839" t="s">
        <v>53</v>
      </c>
      <c r="N3839" t="s">
        <v>393</v>
      </c>
      <c r="O3839" t="s">
        <v>55</v>
      </c>
      <c r="P3839" t="s">
        <v>54</v>
      </c>
      <c r="Q3839">
        <v>1198842</v>
      </c>
      <c r="R3839" t="s">
        <v>53</v>
      </c>
      <c r="S3839" t="s">
        <v>393</v>
      </c>
      <c r="T3839" t="s">
        <v>51</v>
      </c>
    </row>
    <row r="3840" spans="1:21" x14ac:dyDescent="0.25">
      <c r="A3840" t="s">
        <v>60</v>
      </c>
      <c r="B3840" t="s">
        <v>5048</v>
      </c>
      <c r="C3840" t="s">
        <v>4</v>
      </c>
      <c r="D3840" t="str">
        <f>C3840</f>
        <v>[TIME] TOTAL pack:</v>
      </c>
      <c r="E3840">
        <f>G3840</f>
        <v>5.0000000000000001E-3</v>
      </c>
      <c r="F3840">
        <f>J3840</f>
        <v>0</v>
      </c>
      <c r="G3840">
        <v>5.0000000000000001E-3</v>
      </c>
      <c r="H3840" t="s">
        <v>62</v>
      </c>
      <c r="I3840" t="s">
        <v>63</v>
      </c>
      <c r="J3840">
        <v>0</v>
      </c>
      <c r="K3840" t="s">
        <v>62</v>
      </c>
      <c r="L3840" t="s">
        <v>61</v>
      </c>
    </row>
    <row r="3841" spans="1:21" x14ac:dyDescent="0.25">
      <c r="A3841" t="s">
        <v>60</v>
      </c>
      <c r="B3841" t="s">
        <v>5047</v>
      </c>
      <c r="C3841" t="s">
        <v>5</v>
      </c>
      <c r="D3841" t="str">
        <f>C3841</f>
        <v>[MEMORY] TOTAL pack:</v>
      </c>
      <c r="E3841">
        <f>G3841</f>
        <v>0</v>
      </c>
      <c r="F3841">
        <f>L3841</f>
        <v>1198842</v>
      </c>
      <c r="G3841">
        <v>0</v>
      </c>
      <c r="H3841" t="s">
        <v>53</v>
      </c>
      <c r="I3841" t="s">
        <v>65</v>
      </c>
      <c r="J3841" t="s">
        <v>55</v>
      </c>
      <c r="K3841" t="s">
        <v>56</v>
      </c>
      <c r="L3841">
        <v>1198842</v>
      </c>
      <c r="M3841" t="s">
        <v>53</v>
      </c>
      <c r="N3841" t="s">
        <v>393</v>
      </c>
      <c r="O3841" t="s">
        <v>55</v>
      </c>
      <c r="P3841" t="s">
        <v>54</v>
      </c>
      <c r="Q3841">
        <v>1198842</v>
      </c>
      <c r="R3841" t="s">
        <v>53</v>
      </c>
      <c r="S3841" t="s">
        <v>393</v>
      </c>
      <c r="T3841" t="s">
        <v>51</v>
      </c>
    </row>
    <row r="3842" spans="1:21" x14ac:dyDescent="0.25">
      <c r="A3842" t="s">
        <v>60</v>
      </c>
      <c r="B3842" t="s">
        <v>5046</v>
      </c>
      <c r="C3842" t="s">
        <v>74</v>
      </c>
      <c r="D3842" t="s">
        <v>6</v>
      </c>
      <c r="E3842">
        <f>G3842</f>
        <v>4.0000000000000001E-3</v>
      </c>
      <c r="G3842">
        <v>4.0000000000000001E-3</v>
      </c>
      <c r="H3842" t="s">
        <v>73</v>
      </c>
    </row>
    <row r="3843" spans="1:21" x14ac:dyDescent="0.25">
      <c r="A3843" t="s">
        <v>60</v>
      </c>
      <c r="B3843" t="s">
        <v>5045</v>
      </c>
      <c r="C3843" t="s">
        <v>7</v>
      </c>
      <c r="D3843" t="str">
        <f t="shared" ref="D3843:D3849" si="295">C3843</f>
        <v>[MEMORY] C execution:</v>
      </c>
      <c r="E3843">
        <f>H3843</f>
        <v>66</v>
      </c>
      <c r="G3843" t="s">
        <v>58</v>
      </c>
      <c r="H3843">
        <v>66</v>
      </c>
      <c r="I3843" t="s">
        <v>53</v>
      </c>
      <c r="J3843" t="s">
        <v>65</v>
      </c>
      <c r="K3843" t="s">
        <v>55</v>
      </c>
      <c r="L3843" t="s">
        <v>56</v>
      </c>
      <c r="M3843">
        <v>1198842</v>
      </c>
      <c r="N3843" t="s">
        <v>53</v>
      </c>
      <c r="O3843" t="s">
        <v>393</v>
      </c>
      <c r="P3843" t="s">
        <v>55</v>
      </c>
      <c r="Q3843" t="s">
        <v>54</v>
      </c>
      <c r="R3843">
        <v>1198907</v>
      </c>
      <c r="S3843" t="s">
        <v>53</v>
      </c>
      <c r="T3843" t="s">
        <v>393</v>
      </c>
      <c r="U3843" t="s">
        <v>51</v>
      </c>
    </row>
    <row r="3844" spans="1:21" x14ac:dyDescent="0.25">
      <c r="A3844" t="s">
        <v>60</v>
      </c>
      <c r="B3844" t="s">
        <v>5044</v>
      </c>
      <c r="C3844" t="s">
        <v>8</v>
      </c>
      <c r="D3844" t="str">
        <f t="shared" si="295"/>
        <v>[TIME] Run:</v>
      </c>
      <c r="E3844">
        <f>G3844</f>
        <v>0.96499999999999997</v>
      </c>
      <c r="F3844">
        <f>J3844</f>
        <v>0.96899999999999997</v>
      </c>
      <c r="G3844">
        <v>0.96499999999999997</v>
      </c>
      <c r="H3844" t="s">
        <v>62</v>
      </c>
      <c r="I3844" t="s">
        <v>63</v>
      </c>
      <c r="J3844">
        <v>0.96899999999999997</v>
      </c>
      <c r="K3844" t="s">
        <v>62</v>
      </c>
      <c r="L3844" t="s">
        <v>61</v>
      </c>
    </row>
    <row r="3845" spans="1:21" x14ac:dyDescent="0.25">
      <c r="A3845" t="s">
        <v>60</v>
      </c>
      <c r="B3845" t="s">
        <v>5043</v>
      </c>
      <c r="C3845" t="s">
        <v>9</v>
      </c>
      <c r="D3845" t="str">
        <f t="shared" si="295"/>
        <v>[MEMORY] Run:</v>
      </c>
      <c r="E3845">
        <f>H3845</f>
        <v>66</v>
      </c>
      <c r="G3845" t="s">
        <v>58</v>
      </c>
      <c r="H3845">
        <v>66</v>
      </c>
      <c r="I3845" t="s">
        <v>53</v>
      </c>
      <c r="J3845" t="s">
        <v>65</v>
      </c>
      <c r="K3845" t="s">
        <v>55</v>
      </c>
      <c r="L3845" t="s">
        <v>56</v>
      </c>
      <c r="M3845">
        <v>1198842</v>
      </c>
      <c r="N3845" t="s">
        <v>53</v>
      </c>
      <c r="O3845" t="s">
        <v>393</v>
      </c>
      <c r="P3845" t="s">
        <v>55</v>
      </c>
      <c r="Q3845" t="s">
        <v>54</v>
      </c>
      <c r="R3845">
        <v>1198907</v>
      </c>
      <c r="S3845" t="s">
        <v>53</v>
      </c>
      <c r="T3845" t="s">
        <v>393</v>
      </c>
      <c r="U3845" t="s">
        <v>51</v>
      </c>
    </row>
    <row r="3846" spans="1:21" x14ac:dyDescent="0.25">
      <c r="A3846" t="s">
        <v>60</v>
      </c>
      <c r="B3846" t="s">
        <v>5042</v>
      </c>
      <c r="C3846" t="s">
        <v>10</v>
      </c>
      <c r="D3846" t="str">
        <f t="shared" si="295"/>
        <v>[TIME] TOTAL output:</v>
      </c>
      <c r="E3846">
        <f>G3846</f>
        <v>0.01</v>
      </c>
      <c r="F3846">
        <f>J3846</f>
        <v>0</v>
      </c>
      <c r="G3846">
        <v>0.01</v>
      </c>
      <c r="H3846" t="s">
        <v>62</v>
      </c>
      <c r="I3846" t="s">
        <v>63</v>
      </c>
      <c r="J3846">
        <v>0</v>
      </c>
      <c r="K3846" t="s">
        <v>62</v>
      </c>
      <c r="L3846" t="s">
        <v>61</v>
      </c>
    </row>
    <row r="3847" spans="1:21" x14ac:dyDescent="0.25">
      <c r="A3847" t="s">
        <v>60</v>
      </c>
      <c r="B3847" t="s">
        <v>5041</v>
      </c>
      <c r="C3847" t="s">
        <v>11</v>
      </c>
      <c r="D3847" t="str">
        <f t="shared" si="295"/>
        <v>[MEMORY] TOTAL output:</v>
      </c>
      <c r="E3847">
        <f>H3847</f>
        <v>0</v>
      </c>
      <c r="G3847" t="s">
        <v>58</v>
      </c>
      <c r="H3847">
        <v>0</v>
      </c>
      <c r="I3847" t="s">
        <v>53</v>
      </c>
      <c r="J3847" t="s">
        <v>65</v>
      </c>
      <c r="K3847" t="s">
        <v>55</v>
      </c>
      <c r="L3847" t="s">
        <v>56</v>
      </c>
      <c r="M3847">
        <v>1198907</v>
      </c>
      <c r="N3847" t="s">
        <v>53</v>
      </c>
      <c r="O3847" t="s">
        <v>393</v>
      </c>
      <c r="P3847" t="s">
        <v>55</v>
      </c>
      <c r="Q3847" t="s">
        <v>54</v>
      </c>
      <c r="R3847">
        <v>1198907</v>
      </c>
      <c r="S3847" t="s">
        <v>53</v>
      </c>
      <c r="T3847" t="s">
        <v>393</v>
      </c>
      <c r="U3847" t="s">
        <v>51</v>
      </c>
    </row>
    <row r="3848" spans="1:21" x14ac:dyDescent="0.25">
      <c r="A3848" t="s">
        <v>60</v>
      </c>
      <c r="B3848" t="s">
        <v>5040</v>
      </c>
      <c r="C3848" t="s">
        <v>12</v>
      </c>
      <c r="D3848" t="str">
        <f t="shared" si="295"/>
        <v>[TIME] Submit:</v>
      </c>
      <c r="E3848">
        <f>G3848</f>
        <v>1.1399999999999999</v>
      </c>
      <c r="F3848">
        <f>J3848</f>
        <v>1.5780000000000001</v>
      </c>
      <c r="G3848">
        <v>1.1399999999999999</v>
      </c>
      <c r="H3848" t="s">
        <v>62</v>
      </c>
      <c r="I3848" t="s">
        <v>63</v>
      </c>
      <c r="J3848">
        <v>1.5780000000000001</v>
      </c>
      <c r="K3848" t="s">
        <v>62</v>
      </c>
      <c r="L3848" t="s">
        <v>61</v>
      </c>
    </row>
    <row r="3849" spans="1:21" x14ac:dyDescent="0.25">
      <c r="A3849" t="s">
        <v>60</v>
      </c>
      <c r="B3849" t="s">
        <v>5039</v>
      </c>
      <c r="C3849" t="s">
        <v>13</v>
      </c>
      <c r="D3849" t="str">
        <f t="shared" si="295"/>
        <v>[MEMORY] Submit:</v>
      </c>
      <c r="E3849">
        <f>H3849</f>
        <v>2163</v>
      </c>
      <c r="G3849" t="s">
        <v>58</v>
      </c>
      <c r="H3849">
        <v>2163</v>
      </c>
      <c r="I3849" t="s">
        <v>53</v>
      </c>
      <c r="J3849" t="s">
        <v>65</v>
      </c>
      <c r="K3849" t="s">
        <v>55</v>
      </c>
      <c r="L3849" t="s">
        <v>56</v>
      </c>
      <c r="M3849">
        <v>1196745</v>
      </c>
      <c r="N3849" t="s">
        <v>53</v>
      </c>
      <c r="O3849" t="s">
        <v>393</v>
      </c>
      <c r="P3849" t="s">
        <v>55</v>
      </c>
      <c r="Q3849" t="s">
        <v>54</v>
      </c>
      <c r="R3849">
        <v>1198907</v>
      </c>
      <c r="S3849" t="s">
        <v>53</v>
      </c>
      <c r="T3849" t="s">
        <v>393</v>
      </c>
      <c r="U3849" t="s">
        <v>51</v>
      </c>
    </row>
    <row r="3850" spans="1:21" x14ac:dyDescent="0.25">
      <c r="A3850" t="s">
        <v>60</v>
      </c>
      <c r="B3850" t="s">
        <v>5038</v>
      </c>
      <c r="C3850" t="s">
        <v>74</v>
      </c>
      <c r="D3850" t="s">
        <v>0</v>
      </c>
      <c r="E3850" t="str">
        <f>LEFT(H3850, 4)</f>
        <v>8520</v>
      </c>
      <c r="F3850">
        <f>J3850</f>
        <v>7</v>
      </c>
      <c r="G3850" t="s">
        <v>32</v>
      </c>
      <c r="H3850" t="s">
        <v>2046</v>
      </c>
      <c r="I3850" t="s">
        <v>33</v>
      </c>
      <c r="J3850">
        <v>7</v>
      </c>
    </row>
    <row r="3851" spans="1:21" x14ac:dyDescent="0.25">
      <c r="A3851" t="s">
        <v>60</v>
      </c>
      <c r="B3851" t="s">
        <v>5037</v>
      </c>
      <c r="C3851" t="s">
        <v>2</v>
      </c>
      <c r="D3851" t="str">
        <f>C3851</f>
        <v>[TIME] TOTAL load input:</v>
      </c>
      <c r="E3851">
        <f>G3851</f>
        <v>0.125</v>
      </c>
      <c r="F3851">
        <f>J3851</f>
        <v>0.53100000000000003</v>
      </c>
      <c r="G3851">
        <v>0.125</v>
      </c>
      <c r="H3851" t="s">
        <v>62</v>
      </c>
      <c r="I3851" t="s">
        <v>63</v>
      </c>
      <c r="J3851">
        <v>0.53100000000000003</v>
      </c>
      <c r="K3851" t="s">
        <v>62</v>
      </c>
      <c r="L3851" t="s">
        <v>61</v>
      </c>
    </row>
    <row r="3852" spans="1:21" x14ac:dyDescent="0.25">
      <c r="A3852" t="s">
        <v>60</v>
      </c>
      <c r="B3852" t="s">
        <v>5036</v>
      </c>
      <c r="C3852" t="s">
        <v>3</v>
      </c>
      <c r="D3852" t="str">
        <f>C3852</f>
        <v>[MEMORY] TOTAL load input:</v>
      </c>
      <c r="E3852">
        <f>G3852</f>
        <v>0</v>
      </c>
      <c r="F3852">
        <f>L3852</f>
        <v>1198907</v>
      </c>
      <c r="G3852">
        <v>0</v>
      </c>
      <c r="H3852" t="s">
        <v>53</v>
      </c>
      <c r="I3852" t="s">
        <v>65</v>
      </c>
      <c r="J3852" t="s">
        <v>55</v>
      </c>
      <c r="K3852" t="s">
        <v>56</v>
      </c>
      <c r="L3852">
        <v>1198907</v>
      </c>
      <c r="M3852" t="s">
        <v>53</v>
      </c>
      <c r="N3852" t="s">
        <v>393</v>
      </c>
      <c r="O3852" t="s">
        <v>55</v>
      </c>
      <c r="P3852" t="s">
        <v>54</v>
      </c>
      <c r="Q3852">
        <v>1198907</v>
      </c>
      <c r="R3852" t="s">
        <v>53</v>
      </c>
      <c r="S3852" t="s">
        <v>393</v>
      </c>
      <c r="T3852" t="s">
        <v>51</v>
      </c>
    </row>
    <row r="3853" spans="1:21" x14ac:dyDescent="0.25">
      <c r="A3853" t="s">
        <v>60</v>
      </c>
      <c r="B3853" t="s">
        <v>5035</v>
      </c>
      <c r="C3853" t="s">
        <v>4</v>
      </c>
      <c r="D3853" t="str">
        <f>C3853</f>
        <v>[TIME] TOTAL pack:</v>
      </c>
      <c r="E3853">
        <f>G3853</f>
        <v>0</v>
      </c>
      <c r="F3853">
        <f>J3853</f>
        <v>0</v>
      </c>
      <c r="G3853">
        <v>0</v>
      </c>
      <c r="H3853" t="s">
        <v>62</v>
      </c>
      <c r="I3853" t="s">
        <v>63</v>
      </c>
      <c r="J3853">
        <v>0</v>
      </c>
      <c r="K3853" t="s">
        <v>62</v>
      </c>
      <c r="L3853" t="s">
        <v>61</v>
      </c>
    </row>
    <row r="3854" spans="1:21" x14ac:dyDescent="0.25">
      <c r="A3854" t="s">
        <v>60</v>
      </c>
      <c r="B3854" t="s">
        <v>5034</v>
      </c>
      <c r="C3854" t="s">
        <v>5</v>
      </c>
      <c r="D3854" t="str">
        <f>C3854</f>
        <v>[MEMORY] TOTAL pack:</v>
      </c>
      <c r="E3854">
        <f>G3854</f>
        <v>0</v>
      </c>
      <c r="F3854">
        <f>L3854</f>
        <v>1198907</v>
      </c>
      <c r="G3854">
        <v>0</v>
      </c>
      <c r="H3854" t="s">
        <v>53</v>
      </c>
      <c r="I3854" t="s">
        <v>65</v>
      </c>
      <c r="J3854" t="s">
        <v>55</v>
      </c>
      <c r="K3854" t="s">
        <v>56</v>
      </c>
      <c r="L3854">
        <v>1198907</v>
      </c>
      <c r="M3854" t="s">
        <v>53</v>
      </c>
      <c r="N3854" t="s">
        <v>393</v>
      </c>
      <c r="O3854" t="s">
        <v>55</v>
      </c>
      <c r="P3854" t="s">
        <v>54</v>
      </c>
      <c r="Q3854">
        <v>1198907</v>
      </c>
      <c r="R3854" t="s">
        <v>53</v>
      </c>
      <c r="S3854" t="s">
        <v>393</v>
      </c>
      <c r="T3854" t="s">
        <v>51</v>
      </c>
    </row>
    <row r="3855" spans="1:21" x14ac:dyDescent="0.25">
      <c r="A3855" t="s">
        <v>60</v>
      </c>
      <c r="B3855" t="s">
        <v>5033</v>
      </c>
      <c r="C3855" t="s">
        <v>74</v>
      </c>
      <c r="D3855" t="s">
        <v>6</v>
      </c>
      <c r="E3855">
        <f>G3855</f>
        <v>3.0000000000000001E-3</v>
      </c>
      <c r="G3855">
        <v>3.0000000000000001E-3</v>
      </c>
      <c r="H3855" t="s">
        <v>73</v>
      </c>
    </row>
    <row r="3856" spans="1:21" x14ac:dyDescent="0.25">
      <c r="A3856" t="s">
        <v>60</v>
      </c>
      <c r="B3856" t="s">
        <v>5032</v>
      </c>
      <c r="C3856" t="s">
        <v>7</v>
      </c>
      <c r="D3856" t="str">
        <f t="shared" ref="D3856:D3862" si="296">C3856</f>
        <v>[MEMORY] C execution:</v>
      </c>
      <c r="E3856">
        <f>H3856</f>
        <v>0</v>
      </c>
      <c r="G3856" t="s">
        <v>58</v>
      </c>
      <c r="H3856">
        <v>0</v>
      </c>
      <c r="I3856" t="s">
        <v>53</v>
      </c>
      <c r="J3856" t="s">
        <v>65</v>
      </c>
      <c r="K3856" t="s">
        <v>55</v>
      </c>
      <c r="L3856" t="s">
        <v>56</v>
      </c>
      <c r="M3856">
        <v>1198907</v>
      </c>
      <c r="N3856" t="s">
        <v>53</v>
      </c>
      <c r="O3856" t="s">
        <v>393</v>
      </c>
      <c r="P3856" t="s">
        <v>55</v>
      </c>
      <c r="Q3856" t="s">
        <v>54</v>
      </c>
      <c r="R3856">
        <v>1198907</v>
      </c>
      <c r="S3856" t="s">
        <v>53</v>
      </c>
      <c r="T3856" t="s">
        <v>393</v>
      </c>
      <c r="U3856" t="s">
        <v>51</v>
      </c>
    </row>
    <row r="3857" spans="1:21" x14ac:dyDescent="0.25">
      <c r="A3857" t="s">
        <v>60</v>
      </c>
      <c r="B3857" t="s">
        <v>5031</v>
      </c>
      <c r="C3857" t="s">
        <v>8</v>
      </c>
      <c r="D3857" t="str">
        <f t="shared" si="296"/>
        <v>[TIME] Run:</v>
      </c>
      <c r="E3857">
        <f>G3857</f>
        <v>0.77500000000000002</v>
      </c>
      <c r="F3857">
        <f>J3857</f>
        <v>0.78100000000000003</v>
      </c>
      <c r="G3857">
        <v>0.77500000000000002</v>
      </c>
      <c r="H3857" t="s">
        <v>62</v>
      </c>
      <c r="I3857" t="s">
        <v>63</v>
      </c>
      <c r="J3857">
        <v>0.78100000000000003</v>
      </c>
      <c r="K3857" t="s">
        <v>62</v>
      </c>
      <c r="L3857" t="s">
        <v>61</v>
      </c>
    </row>
    <row r="3858" spans="1:21" x14ac:dyDescent="0.25">
      <c r="A3858" t="s">
        <v>60</v>
      </c>
      <c r="B3858" t="s">
        <v>5030</v>
      </c>
      <c r="C3858" t="s">
        <v>9</v>
      </c>
      <c r="D3858" t="str">
        <f t="shared" si="296"/>
        <v>[MEMORY] Run:</v>
      </c>
      <c r="E3858">
        <f>H3858</f>
        <v>0</v>
      </c>
      <c r="G3858" t="s">
        <v>58</v>
      </c>
      <c r="H3858">
        <v>0</v>
      </c>
      <c r="I3858" t="s">
        <v>53</v>
      </c>
      <c r="J3858" t="s">
        <v>65</v>
      </c>
      <c r="K3858" t="s">
        <v>55</v>
      </c>
      <c r="L3858" t="s">
        <v>56</v>
      </c>
      <c r="M3858">
        <v>1198907</v>
      </c>
      <c r="N3858" t="s">
        <v>53</v>
      </c>
      <c r="O3858" t="s">
        <v>393</v>
      </c>
      <c r="P3858" t="s">
        <v>55</v>
      </c>
      <c r="Q3858" t="s">
        <v>54</v>
      </c>
      <c r="R3858">
        <v>1198907</v>
      </c>
      <c r="S3858" t="s">
        <v>53</v>
      </c>
      <c r="T3858" t="s">
        <v>393</v>
      </c>
      <c r="U3858" t="s">
        <v>51</v>
      </c>
    </row>
    <row r="3859" spans="1:21" x14ac:dyDescent="0.25">
      <c r="A3859" t="s">
        <v>60</v>
      </c>
      <c r="B3859" t="s">
        <v>5029</v>
      </c>
      <c r="C3859" t="s">
        <v>10</v>
      </c>
      <c r="D3859" t="str">
        <f t="shared" si="296"/>
        <v>[TIME] TOTAL output:</v>
      </c>
      <c r="E3859">
        <f>G3859</f>
        <v>0.01</v>
      </c>
      <c r="F3859">
        <f>J3859</f>
        <v>1.6E-2</v>
      </c>
      <c r="G3859">
        <v>0.01</v>
      </c>
      <c r="H3859" t="s">
        <v>62</v>
      </c>
      <c r="I3859" t="s">
        <v>63</v>
      </c>
      <c r="J3859">
        <v>1.6E-2</v>
      </c>
      <c r="K3859" t="s">
        <v>62</v>
      </c>
      <c r="L3859" t="s">
        <v>61</v>
      </c>
    </row>
    <row r="3860" spans="1:21" x14ac:dyDescent="0.25">
      <c r="A3860" t="s">
        <v>60</v>
      </c>
      <c r="B3860" t="s">
        <v>5028</v>
      </c>
      <c r="C3860" t="s">
        <v>11</v>
      </c>
      <c r="D3860" t="str">
        <f t="shared" si="296"/>
        <v>[MEMORY] TOTAL output:</v>
      </c>
      <c r="E3860">
        <f>H3860</f>
        <v>0</v>
      </c>
      <c r="G3860" t="s">
        <v>58</v>
      </c>
      <c r="H3860">
        <v>0</v>
      </c>
      <c r="I3860" t="s">
        <v>53</v>
      </c>
      <c r="J3860" t="s">
        <v>65</v>
      </c>
      <c r="K3860" t="s">
        <v>55</v>
      </c>
      <c r="L3860" t="s">
        <v>56</v>
      </c>
      <c r="M3860">
        <v>1198907</v>
      </c>
      <c r="N3860" t="s">
        <v>53</v>
      </c>
      <c r="O3860" t="s">
        <v>393</v>
      </c>
      <c r="P3860" t="s">
        <v>55</v>
      </c>
      <c r="Q3860" t="s">
        <v>54</v>
      </c>
      <c r="R3860">
        <v>1198907</v>
      </c>
      <c r="S3860" t="s">
        <v>53</v>
      </c>
      <c r="T3860" t="s">
        <v>393</v>
      </c>
      <c r="U3860" t="s">
        <v>51</v>
      </c>
    </row>
    <row r="3861" spans="1:21" x14ac:dyDescent="0.25">
      <c r="A3861" t="s">
        <v>60</v>
      </c>
      <c r="B3861" t="s">
        <v>5027</v>
      </c>
      <c r="C3861" t="s">
        <v>12</v>
      </c>
      <c r="D3861" t="str">
        <f t="shared" si="296"/>
        <v>[TIME] Submit:</v>
      </c>
      <c r="E3861">
        <f>G3861</f>
        <v>0.93500000000000005</v>
      </c>
      <c r="F3861">
        <f>J3861</f>
        <v>1.3440000000000001</v>
      </c>
      <c r="G3861">
        <v>0.93500000000000005</v>
      </c>
      <c r="H3861" t="s">
        <v>62</v>
      </c>
      <c r="I3861" t="s">
        <v>63</v>
      </c>
      <c r="J3861">
        <v>1.3440000000000001</v>
      </c>
      <c r="K3861" t="s">
        <v>62</v>
      </c>
      <c r="L3861" t="s">
        <v>61</v>
      </c>
    </row>
    <row r="3862" spans="1:21" x14ac:dyDescent="0.25">
      <c r="A3862" t="s">
        <v>60</v>
      </c>
      <c r="B3862" t="s">
        <v>5026</v>
      </c>
      <c r="C3862" t="s">
        <v>13</v>
      </c>
      <c r="D3862" t="str">
        <f t="shared" si="296"/>
        <v>[MEMORY] Submit:</v>
      </c>
      <c r="E3862">
        <f>H3862</f>
        <v>0</v>
      </c>
      <c r="G3862" t="s">
        <v>58</v>
      </c>
      <c r="H3862">
        <v>0</v>
      </c>
      <c r="I3862" t="s">
        <v>53</v>
      </c>
      <c r="J3862" t="s">
        <v>65</v>
      </c>
      <c r="K3862" t="s">
        <v>55</v>
      </c>
      <c r="L3862" t="s">
        <v>56</v>
      </c>
      <c r="M3862">
        <v>1198907</v>
      </c>
      <c r="N3862" t="s">
        <v>53</v>
      </c>
      <c r="O3862" t="s">
        <v>393</v>
      </c>
      <c r="P3862" t="s">
        <v>55</v>
      </c>
      <c r="Q3862" t="s">
        <v>54</v>
      </c>
      <c r="R3862">
        <v>1198907</v>
      </c>
      <c r="S3862" t="s">
        <v>53</v>
      </c>
      <c r="T3862" t="s">
        <v>393</v>
      </c>
      <c r="U3862" t="s">
        <v>51</v>
      </c>
    </row>
    <row r="3863" spans="1:21" x14ac:dyDescent="0.25">
      <c r="A3863" t="s">
        <v>60</v>
      </c>
      <c r="B3863" t="s">
        <v>5025</v>
      </c>
      <c r="C3863" t="s">
        <v>74</v>
      </c>
      <c r="D3863" t="s">
        <v>0</v>
      </c>
      <c r="E3863" t="str">
        <f>LEFT(H3863, 4)</f>
        <v>8520</v>
      </c>
      <c r="F3863">
        <f>J3863</f>
        <v>8</v>
      </c>
      <c r="G3863" t="s">
        <v>32</v>
      </c>
      <c r="H3863" t="s">
        <v>2046</v>
      </c>
      <c r="I3863" t="s">
        <v>33</v>
      </c>
      <c r="J3863">
        <v>8</v>
      </c>
    </row>
    <row r="3864" spans="1:21" x14ac:dyDescent="0.25">
      <c r="A3864" t="s">
        <v>60</v>
      </c>
      <c r="B3864" t="s">
        <v>5024</v>
      </c>
      <c r="C3864" t="s">
        <v>2</v>
      </c>
      <c r="D3864" t="str">
        <f>C3864</f>
        <v>[TIME] TOTAL load input:</v>
      </c>
      <c r="E3864">
        <f>G3864</f>
        <v>0.12</v>
      </c>
      <c r="F3864">
        <f>J3864</f>
        <v>0.48399999999999999</v>
      </c>
      <c r="G3864">
        <v>0.12</v>
      </c>
      <c r="H3864" t="s">
        <v>62</v>
      </c>
      <c r="I3864" t="s">
        <v>63</v>
      </c>
      <c r="J3864">
        <v>0.48399999999999999</v>
      </c>
      <c r="K3864" t="s">
        <v>62</v>
      </c>
      <c r="L3864" t="s">
        <v>61</v>
      </c>
    </row>
    <row r="3865" spans="1:21" x14ac:dyDescent="0.25">
      <c r="A3865" t="s">
        <v>60</v>
      </c>
      <c r="B3865" t="s">
        <v>5023</v>
      </c>
      <c r="C3865" t="s">
        <v>3</v>
      </c>
      <c r="D3865" t="str">
        <f>C3865</f>
        <v>[MEMORY] TOTAL load input:</v>
      </c>
      <c r="E3865">
        <f>G3865</f>
        <v>0</v>
      </c>
      <c r="F3865">
        <f>L3865</f>
        <v>1198907</v>
      </c>
      <c r="G3865">
        <v>0</v>
      </c>
      <c r="H3865" t="s">
        <v>53</v>
      </c>
      <c r="I3865" t="s">
        <v>65</v>
      </c>
      <c r="J3865" t="s">
        <v>55</v>
      </c>
      <c r="K3865" t="s">
        <v>56</v>
      </c>
      <c r="L3865">
        <v>1198907</v>
      </c>
      <c r="M3865" t="s">
        <v>53</v>
      </c>
      <c r="N3865" t="s">
        <v>393</v>
      </c>
      <c r="O3865" t="s">
        <v>55</v>
      </c>
      <c r="P3865" t="s">
        <v>54</v>
      </c>
      <c r="Q3865">
        <v>1198907</v>
      </c>
      <c r="R3865" t="s">
        <v>53</v>
      </c>
      <c r="S3865" t="s">
        <v>393</v>
      </c>
      <c r="T3865" t="s">
        <v>51</v>
      </c>
    </row>
    <row r="3866" spans="1:21" x14ac:dyDescent="0.25">
      <c r="A3866" t="s">
        <v>60</v>
      </c>
      <c r="B3866" t="s">
        <v>5022</v>
      </c>
      <c r="C3866" t="s">
        <v>4</v>
      </c>
      <c r="D3866" t="str">
        <f>C3866</f>
        <v>[TIME] TOTAL pack:</v>
      </c>
      <c r="E3866">
        <f>G3866</f>
        <v>0</v>
      </c>
      <c r="F3866">
        <f>J3866</f>
        <v>0</v>
      </c>
      <c r="G3866">
        <v>0</v>
      </c>
      <c r="H3866" t="s">
        <v>62</v>
      </c>
      <c r="I3866" t="s">
        <v>63</v>
      </c>
      <c r="J3866">
        <v>0</v>
      </c>
      <c r="K3866" t="s">
        <v>62</v>
      </c>
      <c r="L3866" t="s">
        <v>61</v>
      </c>
    </row>
    <row r="3867" spans="1:21" x14ac:dyDescent="0.25">
      <c r="A3867" t="s">
        <v>60</v>
      </c>
      <c r="B3867" t="s">
        <v>5021</v>
      </c>
      <c r="C3867" t="s">
        <v>5</v>
      </c>
      <c r="D3867" t="str">
        <f>C3867</f>
        <v>[MEMORY] TOTAL pack:</v>
      </c>
      <c r="E3867">
        <f>G3867</f>
        <v>0</v>
      </c>
      <c r="F3867">
        <f>L3867</f>
        <v>1198907</v>
      </c>
      <c r="G3867">
        <v>0</v>
      </c>
      <c r="H3867" t="s">
        <v>53</v>
      </c>
      <c r="I3867" t="s">
        <v>65</v>
      </c>
      <c r="J3867" t="s">
        <v>55</v>
      </c>
      <c r="K3867" t="s">
        <v>56</v>
      </c>
      <c r="L3867">
        <v>1198907</v>
      </c>
      <c r="M3867" t="s">
        <v>53</v>
      </c>
      <c r="N3867" t="s">
        <v>393</v>
      </c>
      <c r="O3867" t="s">
        <v>55</v>
      </c>
      <c r="P3867" t="s">
        <v>54</v>
      </c>
      <c r="Q3867">
        <v>1198907</v>
      </c>
      <c r="R3867" t="s">
        <v>53</v>
      </c>
      <c r="S3867" t="s">
        <v>393</v>
      </c>
      <c r="T3867" t="s">
        <v>51</v>
      </c>
    </row>
    <row r="3868" spans="1:21" x14ac:dyDescent="0.25">
      <c r="A3868" t="s">
        <v>60</v>
      </c>
      <c r="B3868" t="s">
        <v>5020</v>
      </c>
      <c r="C3868" t="s">
        <v>74</v>
      </c>
      <c r="D3868" t="s">
        <v>6</v>
      </c>
      <c r="E3868">
        <f>G3868</f>
        <v>3.0000000000000001E-3</v>
      </c>
      <c r="G3868">
        <v>3.0000000000000001E-3</v>
      </c>
      <c r="H3868" t="s">
        <v>73</v>
      </c>
    </row>
    <row r="3869" spans="1:21" x14ac:dyDescent="0.25">
      <c r="A3869" t="s">
        <v>60</v>
      </c>
      <c r="B3869" t="s">
        <v>5019</v>
      </c>
      <c r="C3869" t="s">
        <v>7</v>
      </c>
      <c r="D3869" t="str">
        <f t="shared" ref="D3869:D3875" si="297">C3869</f>
        <v>[MEMORY] C execution:</v>
      </c>
      <c r="E3869">
        <f>H3869</f>
        <v>139</v>
      </c>
      <c r="G3869" t="s">
        <v>58</v>
      </c>
      <c r="H3869">
        <v>139</v>
      </c>
      <c r="I3869" t="s">
        <v>53</v>
      </c>
      <c r="J3869" t="s">
        <v>65</v>
      </c>
      <c r="K3869" t="s">
        <v>55</v>
      </c>
      <c r="L3869" t="s">
        <v>56</v>
      </c>
      <c r="M3869">
        <v>1198907</v>
      </c>
      <c r="N3869" t="s">
        <v>53</v>
      </c>
      <c r="O3869" t="s">
        <v>393</v>
      </c>
      <c r="P3869" t="s">
        <v>55</v>
      </c>
      <c r="Q3869" t="s">
        <v>54</v>
      </c>
      <c r="R3869">
        <v>1199047</v>
      </c>
      <c r="S3869" t="s">
        <v>53</v>
      </c>
      <c r="T3869" t="s">
        <v>393</v>
      </c>
      <c r="U3869" t="s">
        <v>51</v>
      </c>
    </row>
    <row r="3870" spans="1:21" x14ac:dyDescent="0.25">
      <c r="A3870" t="s">
        <v>60</v>
      </c>
      <c r="B3870" t="s">
        <v>5018</v>
      </c>
      <c r="C3870" t="s">
        <v>8</v>
      </c>
      <c r="D3870" t="str">
        <f t="shared" si="297"/>
        <v>[TIME] Run:</v>
      </c>
      <c r="E3870">
        <f>G3870</f>
        <v>0.81499999999999995</v>
      </c>
      <c r="F3870">
        <f>J3870</f>
        <v>0.81200000000000006</v>
      </c>
      <c r="G3870">
        <v>0.81499999999999995</v>
      </c>
      <c r="H3870" t="s">
        <v>62</v>
      </c>
      <c r="I3870" t="s">
        <v>63</v>
      </c>
      <c r="J3870">
        <v>0.81200000000000006</v>
      </c>
      <c r="K3870" t="s">
        <v>62</v>
      </c>
      <c r="L3870" t="s">
        <v>61</v>
      </c>
    </row>
    <row r="3871" spans="1:21" x14ac:dyDescent="0.25">
      <c r="A3871" t="s">
        <v>60</v>
      </c>
      <c r="B3871" t="s">
        <v>5017</v>
      </c>
      <c r="C3871" t="s">
        <v>9</v>
      </c>
      <c r="D3871" t="str">
        <f t="shared" si="297"/>
        <v>[MEMORY] Run:</v>
      </c>
      <c r="E3871">
        <f>H3871</f>
        <v>139</v>
      </c>
      <c r="G3871" t="s">
        <v>58</v>
      </c>
      <c r="H3871">
        <v>139</v>
      </c>
      <c r="I3871" t="s">
        <v>53</v>
      </c>
      <c r="J3871" t="s">
        <v>65</v>
      </c>
      <c r="K3871" t="s">
        <v>55</v>
      </c>
      <c r="L3871" t="s">
        <v>56</v>
      </c>
      <c r="M3871">
        <v>1198907</v>
      </c>
      <c r="N3871" t="s">
        <v>53</v>
      </c>
      <c r="O3871" t="s">
        <v>393</v>
      </c>
      <c r="P3871" t="s">
        <v>55</v>
      </c>
      <c r="Q3871" t="s">
        <v>54</v>
      </c>
      <c r="R3871">
        <v>1199047</v>
      </c>
      <c r="S3871" t="s">
        <v>53</v>
      </c>
      <c r="T3871" t="s">
        <v>393</v>
      </c>
      <c r="U3871" t="s">
        <v>51</v>
      </c>
    </row>
    <row r="3872" spans="1:21" x14ac:dyDescent="0.25">
      <c r="A3872" t="s">
        <v>60</v>
      </c>
      <c r="B3872" t="s">
        <v>5016</v>
      </c>
      <c r="C3872" t="s">
        <v>10</v>
      </c>
      <c r="D3872" t="str">
        <f t="shared" si="297"/>
        <v>[TIME] TOTAL output:</v>
      </c>
      <c r="E3872">
        <f>G3872</f>
        <v>0.01</v>
      </c>
      <c r="F3872">
        <f>J3872</f>
        <v>0</v>
      </c>
      <c r="G3872">
        <v>0.01</v>
      </c>
      <c r="H3872" t="s">
        <v>62</v>
      </c>
      <c r="I3872" t="s">
        <v>63</v>
      </c>
      <c r="J3872">
        <v>0</v>
      </c>
      <c r="K3872" t="s">
        <v>62</v>
      </c>
      <c r="L3872" t="s">
        <v>61</v>
      </c>
    </row>
    <row r="3873" spans="1:21" x14ac:dyDescent="0.25">
      <c r="A3873" t="s">
        <v>60</v>
      </c>
      <c r="B3873" t="s">
        <v>5015</v>
      </c>
      <c r="C3873" t="s">
        <v>11</v>
      </c>
      <c r="D3873" t="str">
        <f t="shared" si="297"/>
        <v>[MEMORY] TOTAL output:</v>
      </c>
      <c r="E3873">
        <f>H3873</f>
        <v>0</v>
      </c>
      <c r="G3873" t="s">
        <v>58</v>
      </c>
      <c r="H3873">
        <v>0</v>
      </c>
      <c r="I3873" t="s">
        <v>53</v>
      </c>
      <c r="J3873" t="s">
        <v>65</v>
      </c>
      <c r="K3873" t="s">
        <v>55</v>
      </c>
      <c r="L3873" t="s">
        <v>56</v>
      </c>
      <c r="M3873">
        <v>1199047</v>
      </c>
      <c r="N3873" t="s">
        <v>53</v>
      </c>
      <c r="O3873" t="s">
        <v>393</v>
      </c>
      <c r="P3873" t="s">
        <v>55</v>
      </c>
      <c r="Q3873" t="s">
        <v>54</v>
      </c>
      <c r="R3873">
        <v>1199047</v>
      </c>
      <c r="S3873" t="s">
        <v>53</v>
      </c>
      <c r="T3873" t="s">
        <v>393</v>
      </c>
      <c r="U3873" t="s">
        <v>51</v>
      </c>
    </row>
    <row r="3874" spans="1:21" x14ac:dyDescent="0.25">
      <c r="A3874" t="s">
        <v>60</v>
      </c>
      <c r="B3874" t="s">
        <v>5014</v>
      </c>
      <c r="C3874" t="s">
        <v>12</v>
      </c>
      <c r="D3874" t="str">
        <f t="shared" si="297"/>
        <v>[TIME] Submit:</v>
      </c>
      <c r="E3874">
        <f>G3874</f>
        <v>0.96</v>
      </c>
      <c r="F3874">
        <f>J3874</f>
        <v>1.3120000000000001</v>
      </c>
      <c r="G3874">
        <v>0.96</v>
      </c>
      <c r="H3874" t="s">
        <v>62</v>
      </c>
      <c r="I3874" t="s">
        <v>63</v>
      </c>
      <c r="J3874">
        <v>1.3120000000000001</v>
      </c>
      <c r="K3874" t="s">
        <v>62</v>
      </c>
      <c r="L3874" t="s">
        <v>61</v>
      </c>
    </row>
    <row r="3875" spans="1:21" x14ac:dyDescent="0.25">
      <c r="A3875" t="s">
        <v>60</v>
      </c>
      <c r="B3875" t="s">
        <v>5013</v>
      </c>
      <c r="C3875" t="s">
        <v>13</v>
      </c>
      <c r="D3875" t="str">
        <f t="shared" si="297"/>
        <v>[MEMORY] Submit:</v>
      </c>
      <c r="E3875">
        <f>H3875</f>
        <v>139</v>
      </c>
      <c r="G3875" t="s">
        <v>58</v>
      </c>
      <c r="H3875">
        <v>139</v>
      </c>
      <c r="I3875" t="s">
        <v>53</v>
      </c>
      <c r="J3875" t="s">
        <v>65</v>
      </c>
      <c r="K3875" t="s">
        <v>55</v>
      </c>
      <c r="L3875" t="s">
        <v>56</v>
      </c>
      <c r="M3875">
        <v>1198907</v>
      </c>
      <c r="N3875" t="s">
        <v>53</v>
      </c>
      <c r="O3875" t="s">
        <v>393</v>
      </c>
      <c r="P3875" t="s">
        <v>55</v>
      </c>
      <c r="Q3875" t="s">
        <v>54</v>
      </c>
      <c r="R3875">
        <v>1199047</v>
      </c>
      <c r="S3875" t="s">
        <v>53</v>
      </c>
      <c r="T3875" t="s">
        <v>393</v>
      </c>
      <c r="U3875" t="s">
        <v>51</v>
      </c>
    </row>
    <row r="3876" spans="1:21" x14ac:dyDescent="0.25">
      <c r="A3876" t="s">
        <v>60</v>
      </c>
      <c r="B3876" t="s">
        <v>5012</v>
      </c>
      <c r="C3876" t="s">
        <v>74</v>
      </c>
      <c r="D3876" t="s">
        <v>0</v>
      </c>
      <c r="E3876" t="str">
        <f>LEFT(H3876, 4)</f>
        <v>8520</v>
      </c>
      <c r="F3876">
        <f>J3876</f>
        <v>9</v>
      </c>
      <c r="G3876" t="s">
        <v>32</v>
      </c>
      <c r="H3876" t="s">
        <v>2046</v>
      </c>
      <c r="I3876" t="s">
        <v>33</v>
      </c>
      <c r="J3876">
        <v>9</v>
      </c>
    </row>
    <row r="3877" spans="1:21" x14ac:dyDescent="0.25">
      <c r="A3877" t="s">
        <v>60</v>
      </c>
      <c r="B3877" t="s">
        <v>5011</v>
      </c>
      <c r="C3877" t="s">
        <v>2</v>
      </c>
      <c r="D3877" t="str">
        <f>C3877</f>
        <v>[TIME] TOTAL load input:</v>
      </c>
      <c r="E3877">
        <f>G3877</f>
        <v>0.12</v>
      </c>
      <c r="F3877">
        <f>J3877</f>
        <v>0.46899999999999997</v>
      </c>
      <c r="G3877">
        <v>0.12</v>
      </c>
      <c r="H3877" t="s">
        <v>62</v>
      </c>
      <c r="I3877" t="s">
        <v>63</v>
      </c>
      <c r="J3877">
        <v>0.46899999999999997</v>
      </c>
      <c r="K3877" t="s">
        <v>62</v>
      </c>
      <c r="L3877" t="s">
        <v>61</v>
      </c>
    </row>
    <row r="3878" spans="1:21" x14ac:dyDescent="0.25">
      <c r="A3878" t="s">
        <v>60</v>
      </c>
      <c r="B3878" t="s">
        <v>5010</v>
      </c>
      <c r="C3878" t="s">
        <v>3</v>
      </c>
      <c r="D3878" t="str">
        <f>C3878</f>
        <v>[MEMORY] TOTAL load input:</v>
      </c>
      <c r="E3878">
        <f>G3878</f>
        <v>6291</v>
      </c>
      <c r="F3878">
        <f>L3878</f>
        <v>1199047</v>
      </c>
      <c r="G3878">
        <v>6291</v>
      </c>
      <c r="H3878" t="s">
        <v>53</v>
      </c>
      <c r="I3878" t="s">
        <v>161</v>
      </c>
      <c r="J3878" t="s">
        <v>55</v>
      </c>
      <c r="K3878" t="s">
        <v>56</v>
      </c>
      <c r="L3878">
        <v>1199047</v>
      </c>
      <c r="M3878" t="s">
        <v>53</v>
      </c>
      <c r="N3878" t="s">
        <v>393</v>
      </c>
      <c r="O3878" t="s">
        <v>55</v>
      </c>
      <c r="P3878" t="s">
        <v>54</v>
      </c>
      <c r="Q3878">
        <v>1205338</v>
      </c>
      <c r="R3878" t="s">
        <v>53</v>
      </c>
      <c r="S3878" t="s">
        <v>398</v>
      </c>
      <c r="T3878" t="s">
        <v>51</v>
      </c>
    </row>
    <row r="3879" spans="1:21" x14ac:dyDescent="0.25">
      <c r="A3879" t="s">
        <v>60</v>
      </c>
      <c r="B3879" t="s">
        <v>5009</v>
      </c>
      <c r="C3879" t="s">
        <v>4</v>
      </c>
      <c r="D3879" t="str">
        <f>C3879</f>
        <v>[TIME] TOTAL pack:</v>
      </c>
      <c r="E3879">
        <f>G3879</f>
        <v>0</v>
      </c>
      <c r="F3879">
        <f>J3879</f>
        <v>0</v>
      </c>
      <c r="G3879">
        <v>0</v>
      </c>
      <c r="H3879" t="s">
        <v>62</v>
      </c>
      <c r="I3879" t="s">
        <v>63</v>
      </c>
      <c r="J3879">
        <v>0</v>
      </c>
      <c r="K3879" t="s">
        <v>62</v>
      </c>
      <c r="L3879" t="s">
        <v>61</v>
      </c>
    </row>
    <row r="3880" spans="1:21" x14ac:dyDescent="0.25">
      <c r="A3880" t="s">
        <v>60</v>
      </c>
      <c r="B3880" t="s">
        <v>5008</v>
      </c>
      <c r="C3880" t="s">
        <v>5</v>
      </c>
      <c r="D3880" t="str">
        <f>C3880</f>
        <v>[MEMORY] TOTAL pack:</v>
      </c>
      <c r="E3880">
        <f>G3880</f>
        <v>0</v>
      </c>
      <c r="F3880">
        <f>L3880</f>
        <v>1205338</v>
      </c>
      <c r="G3880">
        <v>0</v>
      </c>
      <c r="H3880" t="s">
        <v>53</v>
      </c>
      <c r="I3880" t="s">
        <v>65</v>
      </c>
      <c r="J3880" t="s">
        <v>55</v>
      </c>
      <c r="K3880" t="s">
        <v>56</v>
      </c>
      <c r="L3880">
        <v>1205338</v>
      </c>
      <c r="M3880" t="s">
        <v>53</v>
      </c>
      <c r="N3880" t="s">
        <v>398</v>
      </c>
      <c r="O3880" t="s">
        <v>55</v>
      </c>
      <c r="P3880" t="s">
        <v>54</v>
      </c>
      <c r="Q3880">
        <v>1205338</v>
      </c>
      <c r="R3880" t="s">
        <v>53</v>
      </c>
      <c r="S3880" t="s">
        <v>398</v>
      </c>
      <c r="T3880" t="s">
        <v>51</v>
      </c>
    </row>
    <row r="3881" spans="1:21" x14ac:dyDescent="0.25">
      <c r="A3881" t="s">
        <v>60</v>
      </c>
      <c r="B3881" t="s">
        <v>5007</v>
      </c>
      <c r="C3881" t="s">
        <v>74</v>
      </c>
      <c r="D3881" t="s">
        <v>6</v>
      </c>
      <c r="E3881">
        <f>G3881</f>
        <v>2E-3</v>
      </c>
      <c r="G3881">
        <v>2E-3</v>
      </c>
      <c r="H3881" t="s">
        <v>73</v>
      </c>
    </row>
    <row r="3882" spans="1:21" x14ac:dyDescent="0.25">
      <c r="A3882" t="s">
        <v>60</v>
      </c>
      <c r="B3882" t="s">
        <v>5006</v>
      </c>
      <c r="C3882" t="s">
        <v>7</v>
      </c>
      <c r="D3882" t="str">
        <f t="shared" ref="D3882:D3888" si="298">C3882</f>
        <v>[MEMORY] C execution:</v>
      </c>
      <c r="E3882">
        <f>H3882</f>
        <v>0</v>
      </c>
      <c r="G3882" t="s">
        <v>58</v>
      </c>
      <c r="H3882">
        <v>0</v>
      </c>
      <c r="I3882" t="s">
        <v>53</v>
      </c>
      <c r="J3882" t="s">
        <v>65</v>
      </c>
      <c r="K3882" t="s">
        <v>55</v>
      </c>
      <c r="L3882" t="s">
        <v>56</v>
      </c>
      <c r="M3882">
        <v>1205338</v>
      </c>
      <c r="N3882" t="s">
        <v>53</v>
      </c>
      <c r="O3882" t="s">
        <v>398</v>
      </c>
      <c r="P3882" t="s">
        <v>55</v>
      </c>
      <c r="Q3882" t="s">
        <v>54</v>
      </c>
      <c r="R3882">
        <v>1205338</v>
      </c>
      <c r="S3882" t="s">
        <v>53</v>
      </c>
      <c r="T3882" t="s">
        <v>398</v>
      </c>
      <c r="U3882" t="s">
        <v>51</v>
      </c>
    </row>
    <row r="3883" spans="1:21" x14ac:dyDescent="0.25">
      <c r="A3883" t="s">
        <v>60</v>
      </c>
      <c r="B3883" t="s">
        <v>5005</v>
      </c>
      <c r="C3883" t="s">
        <v>8</v>
      </c>
      <c r="D3883" t="str">
        <f t="shared" si="298"/>
        <v>[TIME] Run:</v>
      </c>
      <c r="E3883">
        <f>G3883</f>
        <v>0.76</v>
      </c>
      <c r="F3883">
        <f>J3883</f>
        <v>0.76600000000000001</v>
      </c>
      <c r="G3883">
        <v>0.76</v>
      </c>
      <c r="H3883" t="s">
        <v>62</v>
      </c>
      <c r="I3883" t="s">
        <v>63</v>
      </c>
      <c r="J3883">
        <v>0.76600000000000001</v>
      </c>
      <c r="K3883" t="s">
        <v>62</v>
      </c>
      <c r="L3883" t="s">
        <v>61</v>
      </c>
    </row>
    <row r="3884" spans="1:21" x14ac:dyDescent="0.25">
      <c r="A3884" t="s">
        <v>60</v>
      </c>
      <c r="B3884" t="s">
        <v>5004</v>
      </c>
      <c r="C3884" t="s">
        <v>9</v>
      </c>
      <c r="D3884" t="str">
        <f t="shared" si="298"/>
        <v>[MEMORY] Run:</v>
      </c>
      <c r="E3884">
        <f>H3884</f>
        <v>0</v>
      </c>
      <c r="G3884" t="s">
        <v>58</v>
      </c>
      <c r="H3884">
        <v>0</v>
      </c>
      <c r="I3884" t="s">
        <v>53</v>
      </c>
      <c r="J3884" t="s">
        <v>65</v>
      </c>
      <c r="K3884" t="s">
        <v>55</v>
      </c>
      <c r="L3884" t="s">
        <v>56</v>
      </c>
      <c r="M3884">
        <v>1205338</v>
      </c>
      <c r="N3884" t="s">
        <v>53</v>
      </c>
      <c r="O3884" t="s">
        <v>398</v>
      </c>
      <c r="P3884" t="s">
        <v>55</v>
      </c>
      <c r="Q3884" t="s">
        <v>54</v>
      </c>
      <c r="R3884">
        <v>1205338</v>
      </c>
      <c r="S3884" t="s">
        <v>53</v>
      </c>
      <c r="T3884" t="s">
        <v>398</v>
      </c>
      <c r="U3884" t="s">
        <v>51</v>
      </c>
    </row>
    <row r="3885" spans="1:21" x14ac:dyDescent="0.25">
      <c r="A3885" t="s">
        <v>60</v>
      </c>
      <c r="B3885" t="s">
        <v>5003</v>
      </c>
      <c r="C3885" t="s">
        <v>10</v>
      </c>
      <c r="D3885" t="str">
        <f t="shared" si="298"/>
        <v>[TIME] TOTAL output:</v>
      </c>
      <c r="E3885">
        <f>G3885</f>
        <v>5.0000000000000001E-3</v>
      </c>
      <c r="F3885">
        <f>J3885</f>
        <v>1.6E-2</v>
      </c>
      <c r="G3885">
        <v>5.0000000000000001E-3</v>
      </c>
      <c r="H3885" t="s">
        <v>62</v>
      </c>
      <c r="I3885" t="s">
        <v>63</v>
      </c>
      <c r="J3885">
        <v>1.6E-2</v>
      </c>
      <c r="K3885" t="s">
        <v>62</v>
      </c>
      <c r="L3885" t="s">
        <v>61</v>
      </c>
    </row>
    <row r="3886" spans="1:21" x14ac:dyDescent="0.25">
      <c r="A3886" t="s">
        <v>60</v>
      </c>
      <c r="B3886" t="s">
        <v>5002</v>
      </c>
      <c r="C3886" t="s">
        <v>11</v>
      </c>
      <c r="D3886" t="str">
        <f t="shared" si="298"/>
        <v>[MEMORY] TOTAL output:</v>
      </c>
      <c r="E3886">
        <f>H3886</f>
        <v>0</v>
      </c>
      <c r="G3886" t="s">
        <v>58</v>
      </c>
      <c r="H3886">
        <v>0</v>
      </c>
      <c r="I3886" t="s">
        <v>53</v>
      </c>
      <c r="J3886" t="s">
        <v>65</v>
      </c>
      <c r="K3886" t="s">
        <v>55</v>
      </c>
      <c r="L3886" t="s">
        <v>56</v>
      </c>
      <c r="M3886">
        <v>1205338</v>
      </c>
      <c r="N3886" t="s">
        <v>53</v>
      </c>
      <c r="O3886" t="s">
        <v>398</v>
      </c>
      <c r="P3886" t="s">
        <v>55</v>
      </c>
      <c r="Q3886" t="s">
        <v>54</v>
      </c>
      <c r="R3886">
        <v>1205338</v>
      </c>
      <c r="S3886" t="s">
        <v>53</v>
      </c>
      <c r="T3886" t="s">
        <v>398</v>
      </c>
      <c r="U3886" t="s">
        <v>51</v>
      </c>
    </row>
    <row r="3887" spans="1:21" x14ac:dyDescent="0.25">
      <c r="A3887" t="s">
        <v>60</v>
      </c>
      <c r="B3887" t="s">
        <v>5001</v>
      </c>
      <c r="C3887" t="s">
        <v>12</v>
      </c>
      <c r="D3887" t="str">
        <f t="shared" si="298"/>
        <v>[TIME] Submit:</v>
      </c>
      <c r="E3887">
        <f>G3887</f>
        <v>0.91</v>
      </c>
      <c r="F3887">
        <f>J3887</f>
        <v>1.266</v>
      </c>
      <c r="G3887">
        <v>0.91</v>
      </c>
      <c r="H3887" t="s">
        <v>62</v>
      </c>
      <c r="I3887" t="s">
        <v>63</v>
      </c>
      <c r="J3887">
        <v>1.266</v>
      </c>
      <c r="K3887" t="s">
        <v>62</v>
      </c>
      <c r="L3887" t="s">
        <v>61</v>
      </c>
    </row>
    <row r="3888" spans="1:21" x14ac:dyDescent="0.25">
      <c r="A3888" t="s">
        <v>60</v>
      </c>
      <c r="B3888" t="s">
        <v>5000</v>
      </c>
      <c r="C3888" t="s">
        <v>13</v>
      </c>
      <c r="D3888" t="str">
        <f t="shared" si="298"/>
        <v>[MEMORY] Submit:</v>
      </c>
      <c r="E3888">
        <f>H3888</f>
        <v>6291</v>
      </c>
      <c r="G3888" t="s">
        <v>58</v>
      </c>
      <c r="H3888">
        <v>6291</v>
      </c>
      <c r="I3888" t="s">
        <v>53</v>
      </c>
      <c r="J3888" t="s">
        <v>161</v>
      </c>
      <c r="K3888" t="s">
        <v>55</v>
      </c>
      <c r="L3888" t="s">
        <v>56</v>
      </c>
      <c r="M3888">
        <v>1199047</v>
      </c>
      <c r="N3888" t="s">
        <v>53</v>
      </c>
      <c r="O3888" t="s">
        <v>393</v>
      </c>
      <c r="P3888" t="s">
        <v>55</v>
      </c>
      <c r="Q3888" t="s">
        <v>54</v>
      </c>
      <c r="R3888">
        <v>1205338</v>
      </c>
      <c r="S3888" t="s">
        <v>53</v>
      </c>
      <c r="T3888" t="s">
        <v>398</v>
      </c>
      <c r="U3888" t="s">
        <v>51</v>
      </c>
    </row>
    <row r="3889" spans="1:21" x14ac:dyDescent="0.25">
      <c r="A3889" t="s">
        <v>60</v>
      </c>
      <c r="B3889" t="s">
        <v>4999</v>
      </c>
      <c r="C3889" t="s">
        <v>74</v>
      </c>
      <c r="D3889" t="s">
        <v>0</v>
      </c>
      <c r="E3889" t="str">
        <f>LEFT(H3889, 4)</f>
        <v>8520</v>
      </c>
      <c r="F3889">
        <f>J3889</f>
        <v>10</v>
      </c>
      <c r="G3889" t="s">
        <v>32</v>
      </c>
      <c r="H3889" t="s">
        <v>2046</v>
      </c>
      <c r="I3889" t="s">
        <v>33</v>
      </c>
      <c r="J3889">
        <v>10</v>
      </c>
    </row>
    <row r="3890" spans="1:21" x14ac:dyDescent="0.25">
      <c r="A3890" t="s">
        <v>60</v>
      </c>
      <c r="B3890" t="s">
        <v>4998</v>
      </c>
      <c r="C3890" t="s">
        <v>2</v>
      </c>
      <c r="D3890" t="str">
        <f>C3890</f>
        <v>[TIME] TOTAL load input:</v>
      </c>
      <c r="E3890">
        <f>G3890</f>
        <v>0.13</v>
      </c>
      <c r="F3890">
        <f>J3890</f>
        <v>0.54700000000000004</v>
      </c>
      <c r="G3890">
        <v>0.13</v>
      </c>
      <c r="H3890" t="s">
        <v>62</v>
      </c>
      <c r="I3890" t="s">
        <v>63</v>
      </c>
      <c r="J3890">
        <v>0.54700000000000004</v>
      </c>
      <c r="K3890" t="s">
        <v>62</v>
      </c>
      <c r="L3890" t="s">
        <v>61</v>
      </c>
    </row>
    <row r="3891" spans="1:21" x14ac:dyDescent="0.25">
      <c r="A3891" t="s">
        <v>60</v>
      </c>
      <c r="B3891" t="s">
        <v>4997</v>
      </c>
      <c r="C3891" t="s">
        <v>3</v>
      </c>
      <c r="D3891" t="str">
        <f>C3891</f>
        <v>[MEMORY] TOTAL load input:</v>
      </c>
      <c r="E3891">
        <f>G3891</f>
        <v>0</v>
      </c>
      <c r="F3891">
        <f>L3891</f>
        <v>1205338</v>
      </c>
      <c r="G3891">
        <v>0</v>
      </c>
      <c r="H3891" t="s">
        <v>53</v>
      </c>
      <c r="I3891" t="s">
        <v>65</v>
      </c>
      <c r="J3891" t="s">
        <v>55</v>
      </c>
      <c r="K3891" t="s">
        <v>56</v>
      </c>
      <c r="L3891">
        <v>1205338</v>
      </c>
      <c r="M3891" t="s">
        <v>53</v>
      </c>
      <c r="N3891" t="s">
        <v>398</v>
      </c>
      <c r="O3891" t="s">
        <v>55</v>
      </c>
      <c r="P3891" t="s">
        <v>54</v>
      </c>
      <c r="Q3891">
        <v>1205338</v>
      </c>
      <c r="R3891" t="s">
        <v>53</v>
      </c>
      <c r="S3891" t="s">
        <v>398</v>
      </c>
      <c r="T3891" t="s">
        <v>51</v>
      </c>
    </row>
    <row r="3892" spans="1:21" x14ac:dyDescent="0.25">
      <c r="A3892" t="s">
        <v>60</v>
      </c>
      <c r="B3892" t="s">
        <v>4996</v>
      </c>
      <c r="C3892" t="s">
        <v>4</v>
      </c>
      <c r="D3892" t="str">
        <f>C3892</f>
        <v>[TIME] TOTAL pack:</v>
      </c>
      <c r="E3892">
        <f>G3892</f>
        <v>5.0000000000000001E-3</v>
      </c>
      <c r="F3892">
        <f>J3892</f>
        <v>0</v>
      </c>
      <c r="G3892">
        <v>5.0000000000000001E-3</v>
      </c>
      <c r="H3892" t="s">
        <v>62</v>
      </c>
      <c r="I3892" t="s">
        <v>63</v>
      </c>
      <c r="J3892">
        <v>0</v>
      </c>
      <c r="K3892" t="s">
        <v>62</v>
      </c>
      <c r="L3892" t="s">
        <v>61</v>
      </c>
    </row>
    <row r="3893" spans="1:21" x14ac:dyDescent="0.25">
      <c r="A3893" t="s">
        <v>60</v>
      </c>
      <c r="B3893" t="s">
        <v>4995</v>
      </c>
      <c r="C3893" t="s">
        <v>5</v>
      </c>
      <c r="D3893" t="str">
        <f>C3893</f>
        <v>[MEMORY] TOTAL pack:</v>
      </c>
      <c r="E3893">
        <f>G3893</f>
        <v>0</v>
      </c>
      <c r="F3893">
        <f>L3893</f>
        <v>1205338</v>
      </c>
      <c r="G3893">
        <v>0</v>
      </c>
      <c r="H3893" t="s">
        <v>53</v>
      </c>
      <c r="I3893" t="s">
        <v>65</v>
      </c>
      <c r="J3893" t="s">
        <v>55</v>
      </c>
      <c r="K3893" t="s">
        <v>56</v>
      </c>
      <c r="L3893">
        <v>1205338</v>
      </c>
      <c r="M3893" t="s">
        <v>53</v>
      </c>
      <c r="N3893" t="s">
        <v>398</v>
      </c>
      <c r="O3893" t="s">
        <v>55</v>
      </c>
      <c r="P3893" t="s">
        <v>54</v>
      </c>
      <c r="Q3893">
        <v>1205338</v>
      </c>
      <c r="R3893" t="s">
        <v>53</v>
      </c>
      <c r="S3893" t="s">
        <v>398</v>
      </c>
      <c r="T3893" t="s">
        <v>51</v>
      </c>
    </row>
    <row r="3894" spans="1:21" x14ac:dyDescent="0.25">
      <c r="A3894" t="s">
        <v>60</v>
      </c>
      <c r="B3894" t="s">
        <v>4994</v>
      </c>
      <c r="C3894" t="s">
        <v>74</v>
      </c>
      <c r="D3894" t="s">
        <v>6</v>
      </c>
      <c r="E3894">
        <f>G3894</f>
        <v>1.4E-2</v>
      </c>
      <c r="G3894">
        <v>1.4E-2</v>
      </c>
      <c r="H3894" t="s">
        <v>73</v>
      </c>
    </row>
    <row r="3895" spans="1:21" x14ac:dyDescent="0.25">
      <c r="A3895" t="s">
        <v>60</v>
      </c>
      <c r="B3895" t="s">
        <v>4993</v>
      </c>
      <c r="C3895" t="s">
        <v>7</v>
      </c>
      <c r="D3895" t="str">
        <f t="shared" ref="D3895:D3901" si="299">C3895</f>
        <v>[MEMORY] C execution:</v>
      </c>
      <c r="E3895">
        <f>H3895</f>
        <v>-82764</v>
      </c>
      <c r="G3895" t="s">
        <v>58</v>
      </c>
      <c r="H3895">
        <v>-82764</v>
      </c>
      <c r="I3895" t="s">
        <v>53</v>
      </c>
      <c r="J3895" t="s">
        <v>1115</v>
      </c>
      <c r="K3895" t="s">
        <v>55</v>
      </c>
      <c r="L3895" t="s">
        <v>56</v>
      </c>
      <c r="M3895">
        <v>1205338</v>
      </c>
      <c r="N3895" t="s">
        <v>53</v>
      </c>
      <c r="O3895" t="s">
        <v>398</v>
      </c>
      <c r="P3895" t="s">
        <v>55</v>
      </c>
      <c r="Q3895" t="s">
        <v>54</v>
      </c>
      <c r="R3895">
        <v>1122574</v>
      </c>
      <c r="S3895" t="s">
        <v>53</v>
      </c>
      <c r="T3895" t="s">
        <v>78</v>
      </c>
      <c r="U3895" t="s">
        <v>51</v>
      </c>
    </row>
    <row r="3896" spans="1:21" x14ac:dyDescent="0.25">
      <c r="A3896" t="s">
        <v>60</v>
      </c>
      <c r="B3896" t="s">
        <v>4992</v>
      </c>
      <c r="C3896" t="s">
        <v>8</v>
      </c>
      <c r="D3896" t="str">
        <f t="shared" si="299"/>
        <v>[TIME] Run:</v>
      </c>
      <c r="E3896">
        <f>G3896</f>
        <v>0.92</v>
      </c>
      <c r="F3896">
        <f>J3896</f>
        <v>0.92200000000000004</v>
      </c>
      <c r="G3896">
        <v>0.92</v>
      </c>
      <c r="H3896" t="s">
        <v>62</v>
      </c>
      <c r="I3896" t="s">
        <v>63</v>
      </c>
      <c r="J3896">
        <v>0.92200000000000004</v>
      </c>
      <c r="K3896" t="s">
        <v>62</v>
      </c>
      <c r="L3896" t="s">
        <v>61</v>
      </c>
    </row>
    <row r="3897" spans="1:21" x14ac:dyDescent="0.25">
      <c r="A3897" t="s">
        <v>60</v>
      </c>
      <c r="B3897" t="s">
        <v>4991</v>
      </c>
      <c r="C3897" t="s">
        <v>9</v>
      </c>
      <c r="D3897" t="str">
        <f t="shared" si="299"/>
        <v>[MEMORY] Run:</v>
      </c>
      <c r="E3897">
        <f>H3897</f>
        <v>-82764</v>
      </c>
      <c r="G3897" t="s">
        <v>58</v>
      </c>
      <c r="H3897">
        <v>-82764</v>
      </c>
      <c r="I3897" t="s">
        <v>53</v>
      </c>
      <c r="J3897" t="s">
        <v>1115</v>
      </c>
      <c r="K3897" t="s">
        <v>55</v>
      </c>
      <c r="L3897" t="s">
        <v>56</v>
      </c>
      <c r="M3897">
        <v>1205338</v>
      </c>
      <c r="N3897" t="s">
        <v>53</v>
      </c>
      <c r="O3897" t="s">
        <v>398</v>
      </c>
      <c r="P3897" t="s">
        <v>55</v>
      </c>
      <c r="Q3897" t="s">
        <v>54</v>
      </c>
      <c r="R3897">
        <v>1122574</v>
      </c>
      <c r="S3897" t="s">
        <v>53</v>
      </c>
      <c r="T3897" t="s">
        <v>78</v>
      </c>
      <c r="U3897" t="s">
        <v>51</v>
      </c>
    </row>
    <row r="3898" spans="1:21" x14ac:dyDescent="0.25">
      <c r="A3898" t="s">
        <v>60</v>
      </c>
      <c r="B3898" t="s">
        <v>4990</v>
      </c>
      <c r="C3898" t="s">
        <v>10</v>
      </c>
      <c r="D3898" t="str">
        <f t="shared" si="299"/>
        <v>[TIME] TOTAL output:</v>
      </c>
      <c r="E3898">
        <f>G3898</f>
        <v>0.01</v>
      </c>
      <c r="F3898">
        <f>J3898</f>
        <v>1.6E-2</v>
      </c>
      <c r="G3898">
        <v>0.01</v>
      </c>
      <c r="H3898" t="s">
        <v>62</v>
      </c>
      <c r="I3898" t="s">
        <v>63</v>
      </c>
      <c r="J3898">
        <v>1.6E-2</v>
      </c>
      <c r="K3898" t="s">
        <v>62</v>
      </c>
      <c r="L3898" t="s">
        <v>61</v>
      </c>
    </row>
    <row r="3899" spans="1:21" x14ac:dyDescent="0.25">
      <c r="A3899" t="s">
        <v>60</v>
      </c>
      <c r="B3899" t="s">
        <v>4989</v>
      </c>
      <c r="C3899" t="s">
        <v>11</v>
      </c>
      <c r="D3899" t="str">
        <f t="shared" si="299"/>
        <v>[MEMORY] TOTAL output:</v>
      </c>
      <c r="E3899">
        <f>H3899</f>
        <v>0</v>
      </c>
      <c r="G3899" t="s">
        <v>58</v>
      </c>
      <c r="H3899">
        <v>0</v>
      </c>
      <c r="I3899" t="s">
        <v>53</v>
      </c>
      <c r="J3899" t="s">
        <v>65</v>
      </c>
      <c r="K3899" t="s">
        <v>55</v>
      </c>
      <c r="L3899" t="s">
        <v>56</v>
      </c>
      <c r="M3899">
        <v>1122574</v>
      </c>
      <c r="N3899" t="s">
        <v>53</v>
      </c>
      <c r="O3899" t="s">
        <v>78</v>
      </c>
      <c r="P3899" t="s">
        <v>55</v>
      </c>
      <c r="Q3899" t="s">
        <v>54</v>
      </c>
      <c r="R3899">
        <v>1122574</v>
      </c>
      <c r="S3899" t="s">
        <v>53</v>
      </c>
      <c r="T3899" t="s">
        <v>78</v>
      </c>
      <c r="U3899" t="s">
        <v>51</v>
      </c>
    </row>
    <row r="3900" spans="1:21" x14ac:dyDescent="0.25">
      <c r="A3900" t="s">
        <v>60</v>
      </c>
      <c r="B3900" t="s">
        <v>4988</v>
      </c>
      <c r="C3900" t="s">
        <v>12</v>
      </c>
      <c r="D3900" t="str">
        <f t="shared" si="299"/>
        <v>[TIME] Submit:</v>
      </c>
      <c r="E3900">
        <f>G3900</f>
        <v>1.08</v>
      </c>
      <c r="F3900">
        <f>J3900</f>
        <v>1.5</v>
      </c>
      <c r="G3900">
        <v>1.08</v>
      </c>
      <c r="H3900" t="s">
        <v>62</v>
      </c>
      <c r="I3900" t="s">
        <v>63</v>
      </c>
      <c r="J3900">
        <v>1.5</v>
      </c>
      <c r="K3900" t="s">
        <v>62</v>
      </c>
      <c r="L3900" t="s">
        <v>61</v>
      </c>
    </row>
    <row r="3901" spans="1:21" x14ac:dyDescent="0.25">
      <c r="A3901" t="s">
        <v>60</v>
      </c>
      <c r="B3901" t="s">
        <v>4987</v>
      </c>
      <c r="C3901" t="s">
        <v>13</v>
      </c>
      <c r="D3901" t="str">
        <f t="shared" si="299"/>
        <v>[MEMORY] Submit:</v>
      </c>
      <c r="E3901">
        <f>H3901</f>
        <v>-82764</v>
      </c>
      <c r="G3901" t="s">
        <v>58</v>
      </c>
      <c r="H3901">
        <v>-82764</v>
      </c>
      <c r="I3901" t="s">
        <v>53</v>
      </c>
      <c r="J3901" t="s">
        <v>1115</v>
      </c>
      <c r="K3901" t="s">
        <v>55</v>
      </c>
      <c r="L3901" t="s">
        <v>56</v>
      </c>
      <c r="M3901">
        <v>1205338</v>
      </c>
      <c r="N3901" t="s">
        <v>53</v>
      </c>
      <c r="O3901" t="s">
        <v>398</v>
      </c>
      <c r="P3901" t="s">
        <v>55</v>
      </c>
      <c r="Q3901" t="s">
        <v>54</v>
      </c>
      <c r="R3901">
        <v>1122574</v>
      </c>
      <c r="S3901" t="s">
        <v>53</v>
      </c>
      <c r="T3901" t="s">
        <v>78</v>
      </c>
      <c r="U3901" t="s">
        <v>51</v>
      </c>
    </row>
    <row r="3902" spans="1:21" x14ac:dyDescent="0.25">
      <c r="A3902" t="s">
        <v>60</v>
      </c>
      <c r="B3902" t="s">
        <v>4986</v>
      </c>
      <c r="C3902" t="s">
        <v>74</v>
      </c>
      <c r="D3902" t="s">
        <v>0</v>
      </c>
      <c r="E3902" t="str">
        <f>LEFT(H3902, 4)</f>
        <v>8520</v>
      </c>
      <c r="F3902">
        <f>J3902</f>
        <v>11</v>
      </c>
      <c r="G3902" t="s">
        <v>32</v>
      </c>
      <c r="H3902" t="s">
        <v>2046</v>
      </c>
      <c r="I3902" t="s">
        <v>33</v>
      </c>
      <c r="J3902">
        <v>11</v>
      </c>
    </row>
    <row r="3903" spans="1:21" x14ac:dyDescent="0.25">
      <c r="A3903" t="s">
        <v>60</v>
      </c>
      <c r="B3903" t="s">
        <v>4985</v>
      </c>
      <c r="C3903" t="s">
        <v>2</v>
      </c>
      <c r="D3903" t="str">
        <f>C3903</f>
        <v>[TIME] TOTAL load input:</v>
      </c>
      <c r="E3903">
        <f>G3903</f>
        <v>0.14000000000000001</v>
      </c>
      <c r="F3903">
        <f>J3903</f>
        <v>0.54700000000000004</v>
      </c>
      <c r="G3903">
        <v>0.14000000000000001</v>
      </c>
      <c r="H3903" t="s">
        <v>62</v>
      </c>
      <c r="I3903" t="s">
        <v>63</v>
      </c>
      <c r="J3903">
        <v>0.54700000000000004</v>
      </c>
      <c r="K3903" t="s">
        <v>62</v>
      </c>
      <c r="L3903" t="s">
        <v>61</v>
      </c>
    </row>
    <row r="3904" spans="1:21" x14ac:dyDescent="0.25">
      <c r="A3904" t="s">
        <v>60</v>
      </c>
      <c r="B3904" t="s">
        <v>4984</v>
      </c>
      <c r="C3904" t="s">
        <v>3</v>
      </c>
      <c r="D3904" t="str">
        <f>C3904</f>
        <v>[MEMORY] TOTAL load input:</v>
      </c>
      <c r="E3904">
        <f>G3904</f>
        <v>78</v>
      </c>
      <c r="F3904">
        <f>L3904</f>
        <v>1122574</v>
      </c>
      <c r="G3904">
        <v>78</v>
      </c>
      <c r="H3904" t="s">
        <v>53</v>
      </c>
      <c r="I3904" t="s">
        <v>65</v>
      </c>
      <c r="J3904" t="s">
        <v>55</v>
      </c>
      <c r="K3904" t="s">
        <v>56</v>
      </c>
      <c r="L3904">
        <v>1122574</v>
      </c>
      <c r="M3904" t="s">
        <v>53</v>
      </c>
      <c r="N3904" t="s">
        <v>78</v>
      </c>
      <c r="O3904" t="s">
        <v>55</v>
      </c>
      <c r="P3904" t="s">
        <v>54</v>
      </c>
      <c r="Q3904">
        <v>1122652</v>
      </c>
      <c r="R3904" t="s">
        <v>53</v>
      </c>
      <c r="S3904" t="s">
        <v>78</v>
      </c>
      <c r="T3904" t="s">
        <v>51</v>
      </c>
    </row>
    <row r="3905" spans="1:21" x14ac:dyDescent="0.25">
      <c r="A3905" t="s">
        <v>60</v>
      </c>
      <c r="B3905" t="s">
        <v>4983</v>
      </c>
      <c r="C3905" t="s">
        <v>4</v>
      </c>
      <c r="D3905" t="str">
        <f>C3905</f>
        <v>[TIME] TOTAL pack:</v>
      </c>
      <c r="E3905">
        <f>G3905</f>
        <v>0</v>
      </c>
      <c r="F3905">
        <f>J3905</f>
        <v>0</v>
      </c>
      <c r="G3905">
        <v>0</v>
      </c>
      <c r="H3905" t="s">
        <v>62</v>
      </c>
      <c r="I3905" t="s">
        <v>63</v>
      </c>
      <c r="J3905">
        <v>0</v>
      </c>
      <c r="K3905" t="s">
        <v>62</v>
      </c>
      <c r="L3905" t="s">
        <v>61</v>
      </c>
    </row>
    <row r="3906" spans="1:21" x14ac:dyDescent="0.25">
      <c r="A3906" t="s">
        <v>60</v>
      </c>
      <c r="B3906" t="s">
        <v>4982</v>
      </c>
      <c r="C3906" t="s">
        <v>5</v>
      </c>
      <c r="D3906" t="str">
        <f>C3906</f>
        <v>[MEMORY] TOTAL pack:</v>
      </c>
      <c r="E3906">
        <f>G3906</f>
        <v>0</v>
      </c>
      <c r="F3906">
        <f>L3906</f>
        <v>1122652</v>
      </c>
      <c r="G3906">
        <v>0</v>
      </c>
      <c r="H3906" t="s">
        <v>53</v>
      </c>
      <c r="I3906" t="s">
        <v>65</v>
      </c>
      <c r="J3906" t="s">
        <v>55</v>
      </c>
      <c r="K3906" t="s">
        <v>56</v>
      </c>
      <c r="L3906">
        <v>1122652</v>
      </c>
      <c r="M3906" t="s">
        <v>53</v>
      </c>
      <c r="N3906" t="s">
        <v>78</v>
      </c>
      <c r="O3906" t="s">
        <v>55</v>
      </c>
      <c r="P3906" t="s">
        <v>54</v>
      </c>
      <c r="Q3906">
        <v>1122652</v>
      </c>
      <c r="R3906" t="s">
        <v>53</v>
      </c>
      <c r="S3906" t="s">
        <v>78</v>
      </c>
      <c r="T3906" t="s">
        <v>51</v>
      </c>
    </row>
    <row r="3907" spans="1:21" x14ac:dyDescent="0.25">
      <c r="A3907" t="s">
        <v>60</v>
      </c>
      <c r="B3907" t="s">
        <v>4981</v>
      </c>
      <c r="C3907" t="s">
        <v>74</v>
      </c>
      <c r="D3907" t="s">
        <v>6</v>
      </c>
      <c r="E3907">
        <f>G3907</f>
        <v>3.0000000000000001E-3</v>
      </c>
      <c r="G3907">
        <v>3.0000000000000001E-3</v>
      </c>
      <c r="H3907" t="s">
        <v>73</v>
      </c>
    </row>
    <row r="3908" spans="1:21" x14ac:dyDescent="0.25">
      <c r="A3908" t="s">
        <v>60</v>
      </c>
      <c r="B3908" t="s">
        <v>4980</v>
      </c>
      <c r="C3908" t="s">
        <v>7</v>
      </c>
      <c r="D3908" t="str">
        <f t="shared" ref="D3908:D3914" si="300">C3908</f>
        <v>[MEMORY] C execution:</v>
      </c>
      <c r="E3908">
        <f>H3908</f>
        <v>81961</v>
      </c>
      <c r="G3908" t="s">
        <v>58</v>
      </c>
      <c r="H3908">
        <v>81961</v>
      </c>
      <c r="I3908" t="s">
        <v>53</v>
      </c>
      <c r="J3908" t="s">
        <v>171</v>
      </c>
      <c r="K3908" t="s">
        <v>55</v>
      </c>
      <c r="L3908" t="s">
        <v>56</v>
      </c>
      <c r="M3908">
        <v>1122652</v>
      </c>
      <c r="N3908" t="s">
        <v>53</v>
      </c>
      <c r="O3908" t="s">
        <v>78</v>
      </c>
      <c r="P3908" t="s">
        <v>55</v>
      </c>
      <c r="Q3908" t="s">
        <v>54</v>
      </c>
      <c r="R3908">
        <v>1204613</v>
      </c>
      <c r="S3908" t="s">
        <v>53</v>
      </c>
      <c r="T3908" t="s">
        <v>393</v>
      </c>
      <c r="U3908" t="s">
        <v>51</v>
      </c>
    </row>
    <row r="3909" spans="1:21" x14ac:dyDescent="0.25">
      <c r="A3909" t="s">
        <v>60</v>
      </c>
      <c r="B3909" t="s">
        <v>4979</v>
      </c>
      <c r="C3909" t="s">
        <v>8</v>
      </c>
      <c r="D3909" t="str">
        <f t="shared" si="300"/>
        <v>[TIME] Run:</v>
      </c>
      <c r="E3909">
        <f>G3909</f>
        <v>0.96499999999999997</v>
      </c>
      <c r="F3909">
        <f>J3909</f>
        <v>0.96899999999999997</v>
      </c>
      <c r="G3909">
        <v>0.96499999999999997</v>
      </c>
      <c r="H3909" t="s">
        <v>62</v>
      </c>
      <c r="I3909" t="s">
        <v>63</v>
      </c>
      <c r="J3909">
        <v>0.96899999999999997</v>
      </c>
      <c r="K3909" t="s">
        <v>62</v>
      </c>
      <c r="L3909" t="s">
        <v>61</v>
      </c>
    </row>
    <row r="3910" spans="1:21" x14ac:dyDescent="0.25">
      <c r="A3910" t="s">
        <v>60</v>
      </c>
      <c r="B3910" t="s">
        <v>4978</v>
      </c>
      <c r="C3910" t="s">
        <v>9</v>
      </c>
      <c r="D3910" t="str">
        <f t="shared" si="300"/>
        <v>[MEMORY] Run:</v>
      </c>
      <c r="E3910">
        <f>H3910</f>
        <v>81961</v>
      </c>
      <c r="G3910" t="s">
        <v>58</v>
      </c>
      <c r="H3910">
        <v>81961</v>
      </c>
      <c r="I3910" t="s">
        <v>53</v>
      </c>
      <c r="J3910" t="s">
        <v>171</v>
      </c>
      <c r="K3910" t="s">
        <v>55</v>
      </c>
      <c r="L3910" t="s">
        <v>56</v>
      </c>
      <c r="M3910">
        <v>1122652</v>
      </c>
      <c r="N3910" t="s">
        <v>53</v>
      </c>
      <c r="O3910" t="s">
        <v>78</v>
      </c>
      <c r="P3910" t="s">
        <v>55</v>
      </c>
      <c r="Q3910" t="s">
        <v>54</v>
      </c>
      <c r="R3910">
        <v>1204613</v>
      </c>
      <c r="S3910" t="s">
        <v>53</v>
      </c>
      <c r="T3910" t="s">
        <v>393</v>
      </c>
      <c r="U3910" t="s">
        <v>51</v>
      </c>
    </row>
    <row r="3911" spans="1:21" x14ac:dyDescent="0.25">
      <c r="A3911" t="s">
        <v>60</v>
      </c>
      <c r="B3911" t="s">
        <v>4977</v>
      </c>
      <c r="C3911" t="s">
        <v>10</v>
      </c>
      <c r="D3911" t="str">
        <f t="shared" si="300"/>
        <v>[TIME] TOTAL output:</v>
      </c>
      <c r="E3911">
        <f>G3911</f>
        <v>0.01</v>
      </c>
      <c r="F3911">
        <f>J3911</f>
        <v>1.6E-2</v>
      </c>
      <c r="G3911">
        <v>0.01</v>
      </c>
      <c r="H3911" t="s">
        <v>62</v>
      </c>
      <c r="I3911" t="s">
        <v>63</v>
      </c>
      <c r="J3911">
        <v>1.6E-2</v>
      </c>
      <c r="K3911" t="s">
        <v>62</v>
      </c>
      <c r="L3911" t="s">
        <v>61</v>
      </c>
    </row>
    <row r="3912" spans="1:21" x14ac:dyDescent="0.25">
      <c r="A3912" t="s">
        <v>60</v>
      </c>
      <c r="B3912" t="s">
        <v>4976</v>
      </c>
      <c r="C3912" t="s">
        <v>11</v>
      </c>
      <c r="D3912" t="str">
        <f t="shared" si="300"/>
        <v>[MEMORY] TOTAL output:</v>
      </c>
      <c r="E3912">
        <f>H3912</f>
        <v>0</v>
      </c>
      <c r="G3912" t="s">
        <v>58</v>
      </c>
      <c r="H3912">
        <v>0</v>
      </c>
      <c r="I3912" t="s">
        <v>53</v>
      </c>
      <c r="J3912" t="s">
        <v>65</v>
      </c>
      <c r="K3912" t="s">
        <v>55</v>
      </c>
      <c r="L3912" t="s">
        <v>56</v>
      </c>
      <c r="M3912">
        <v>1204613</v>
      </c>
      <c r="N3912" t="s">
        <v>53</v>
      </c>
      <c r="O3912" t="s">
        <v>393</v>
      </c>
      <c r="P3912" t="s">
        <v>55</v>
      </c>
      <c r="Q3912" t="s">
        <v>54</v>
      </c>
      <c r="R3912">
        <v>1204613</v>
      </c>
      <c r="S3912" t="s">
        <v>53</v>
      </c>
      <c r="T3912" t="s">
        <v>393</v>
      </c>
      <c r="U3912" t="s">
        <v>51</v>
      </c>
    </row>
    <row r="3913" spans="1:21" x14ac:dyDescent="0.25">
      <c r="A3913" t="s">
        <v>60</v>
      </c>
      <c r="B3913" t="s">
        <v>4975</v>
      </c>
      <c r="C3913" t="s">
        <v>12</v>
      </c>
      <c r="D3913" t="str">
        <f t="shared" si="300"/>
        <v>[TIME] Submit:</v>
      </c>
      <c r="E3913">
        <f>G3913</f>
        <v>1.1399999999999999</v>
      </c>
      <c r="F3913">
        <f>J3913</f>
        <v>1.5469999999999999</v>
      </c>
      <c r="G3913">
        <v>1.1399999999999999</v>
      </c>
      <c r="H3913" t="s">
        <v>62</v>
      </c>
      <c r="I3913" t="s">
        <v>63</v>
      </c>
      <c r="J3913">
        <v>1.5469999999999999</v>
      </c>
      <c r="K3913" t="s">
        <v>62</v>
      </c>
      <c r="L3913" t="s">
        <v>61</v>
      </c>
    </row>
    <row r="3914" spans="1:21" x14ac:dyDescent="0.25">
      <c r="A3914" t="s">
        <v>60</v>
      </c>
      <c r="B3914" t="s">
        <v>4974</v>
      </c>
      <c r="C3914" t="s">
        <v>13</v>
      </c>
      <c r="D3914" t="str">
        <f t="shared" si="300"/>
        <v>[MEMORY] Submit:</v>
      </c>
      <c r="E3914">
        <f>H3914</f>
        <v>82039</v>
      </c>
      <c r="G3914" t="s">
        <v>58</v>
      </c>
      <c r="H3914">
        <v>82039</v>
      </c>
      <c r="I3914" t="s">
        <v>53</v>
      </c>
      <c r="J3914" t="s">
        <v>171</v>
      </c>
      <c r="K3914" t="s">
        <v>55</v>
      </c>
      <c r="L3914" t="s">
        <v>56</v>
      </c>
      <c r="M3914">
        <v>1122574</v>
      </c>
      <c r="N3914" t="s">
        <v>53</v>
      </c>
      <c r="O3914" t="s">
        <v>78</v>
      </c>
      <c r="P3914" t="s">
        <v>55</v>
      </c>
      <c r="Q3914" t="s">
        <v>54</v>
      </c>
      <c r="R3914">
        <v>1204613</v>
      </c>
      <c r="S3914" t="s">
        <v>53</v>
      </c>
      <c r="T3914" t="s">
        <v>393</v>
      </c>
      <c r="U3914" t="s">
        <v>51</v>
      </c>
    </row>
    <row r="3915" spans="1:21" x14ac:dyDescent="0.25">
      <c r="A3915" t="s">
        <v>60</v>
      </c>
      <c r="B3915" t="s">
        <v>4973</v>
      </c>
      <c r="C3915" t="s">
        <v>74</v>
      </c>
      <c r="D3915" t="s">
        <v>0</v>
      </c>
      <c r="E3915" t="str">
        <f>LEFT(H3915, 4)</f>
        <v>8520</v>
      </c>
      <c r="F3915">
        <f>J3915</f>
        <v>12</v>
      </c>
      <c r="G3915" t="s">
        <v>32</v>
      </c>
      <c r="H3915" t="s">
        <v>2046</v>
      </c>
      <c r="I3915" t="s">
        <v>33</v>
      </c>
      <c r="J3915">
        <v>12</v>
      </c>
    </row>
    <row r="3916" spans="1:21" x14ac:dyDescent="0.25">
      <c r="A3916" t="s">
        <v>60</v>
      </c>
      <c r="B3916" t="s">
        <v>4972</v>
      </c>
      <c r="C3916" t="s">
        <v>2</v>
      </c>
      <c r="D3916" t="str">
        <f>C3916</f>
        <v>[TIME] TOTAL load input:</v>
      </c>
      <c r="E3916">
        <f>G3916</f>
        <v>0.125</v>
      </c>
      <c r="F3916">
        <f>J3916</f>
        <v>0.56200000000000006</v>
      </c>
      <c r="G3916">
        <v>0.125</v>
      </c>
      <c r="H3916" t="s">
        <v>62</v>
      </c>
      <c r="I3916" t="s">
        <v>63</v>
      </c>
      <c r="J3916">
        <v>0.56200000000000006</v>
      </c>
      <c r="K3916" t="s">
        <v>62</v>
      </c>
      <c r="L3916" t="s">
        <v>61</v>
      </c>
    </row>
    <row r="3917" spans="1:21" x14ac:dyDescent="0.25">
      <c r="A3917" t="s">
        <v>60</v>
      </c>
      <c r="B3917" t="s">
        <v>4971</v>
      </c>
      <c r="C3917" t="s">
        <v>3</v>
      </c>
      <c r="D3917" t="str">
        <f>C3917</f>
        <v>[MEMORY] TOTAL load input:</v>
      </c>
      <c r="E3917">
        <f>G3917</f>
        <v>2097</v>
      </c>
      <c r="F3917">
        <f>L3917</f>
        <v>1204613</v>
      </c>
      <c r="G3917">
        <v>2097</v>
      </c>
      <c r="H3917" t="s">
        <v>53</v>
      </c>
      <c r="I3917" t="s">
        <v>65</v>
      </c>
      <c r="J3917" t="s">
        <v>55</v>
      </c>
      <c r="K3917" t="s">
        <v>56</v>
      </c>
      <c r="L3917">
        <v>1204613</v>
      </c>
      <c r="M3917" t="s">
        <v>53</v>
      </c>
      <c r="N3917" t="s">
        <v>393</v>
      </c>
      <c r="O3917" t="s">
        <v>55</v>
      </c>
      <c r="P3917" t="s">
        <v>54</v>
      </c>
      <c r="Q3917">
        <v>1206710</v>
      </c>
      <c r="R3917" t="s">
        <v>53</v>
      </c>
      <c r="S3917" t="s">
        <v>398</v>
      </c>
      <c r="T3917" t="s">
        <v>51</v>
      </c>
    </row>
    <row r="3918" spans="1:21" x14ac:dyDescent="0.25">
      <c r="A3918" t="s">
        <v>60</v>
      </c>
      <c r="B3918" t="s">
        <v>4970</v>
      </c>
      <c r="C3918" t="s">
        <v>4</v>
      </c>
      <c r="D3918" t="str">
        <f>C3918</f>
        <v>[TIME] TOTAL pack:</v>
      </c>
      <c r="E3918">
        <f>G3918</f>
        <v>0</v>
      </c>
      <c r="F3918">
        <f>J3918</f>
        <v>0</v>
      </c>
      <c r="G3918">
        <v>0</v>
      </c>
      <c r="H3918" t="s">
        <v>62</v>
      </c>
      <c r="I3918" t="s">
        <v>63</v>
      </c>
      <c r="J3918">
        <v>0</v>
      </c>
      <c r="K3918" t="s">
        <v>62</v>
      </c>
      <c r="L3918" t="s">
        <v>61</v>
      </c>
    </row>
    <row r="3919" spans="1:21" x14ac:dyDescent="0.25">
      <c r="A3919" t="s">
        <v>60</v>
      </c>
      <c r="B3919" t="s">
        <v>4969</v>
      </c>
      <c r="C3919" t="s">
        <v>5</v>
      </c>
      <c r="D3919" t="str">
        <f>C3919</f>
        <v>[MEMORY] TOTAL pack:</v>
      </c>
      <c r="E3919">
        <f>G3919</f>
        <v>0</v>
      </c>
      <c r="F3919">
        <f>L3919</f>
        <v>1206710</v>
      </c>
      <c r="G3919">
        <v>0</v>
      </c>
      <c r="H3919" t="s">
        <v>53</v>
      </c>
      <c r="I3919" t="s">
        <v>65</v>
      </c>
      <c r="J3919" t="s">
        <v>55</v>
      </c>
      <c r="K3919" t="s">
        <v>56</v>
      </c>
      <c r="L3919">
        <v>1206710</v>
      </c>
      <c r="M3919" t="s">
        <v>53</v>
      </c>
      <c r="N3919" t="s">
        <v>398</v>
      </c>
      <c r="O3919" t="s">
        <v>55</v>
      </c>
      <c r="P3919" t="s">
        <v>54</v>
      </c>
      <c r="Q3919">
        <v>1206710</v>
      </c>
      <c r="R3919" t="s">
        <v>53</v>
      </c>
      <c r="S3919" t="s">
        <v>398</v>
      </c>
      <c r="T3919" t="s">
        <v>51</v>
      </c>
    </row>
    <row r="3920" spans="1:21" x14ac:dyDescent="0.25">
      <c r="A3920" t="s">
        <v>60</v>
      </c>
      <c r="B3920" t="s">
        <v>4968</v>
      </c>
      <c r="C3920" t="s">
        <v>74</v>
      </c>
      <c r="D3920" t="s">
        <v>6</v>
      </c>
      <c r="E3920">
        <f>G3920</f>
        <v>3.4000000000000002E-2</v>
      </c>
      <c r="G3920">
        <v>3.4000000000000002E-2</v>
      </c>
      <c r="H3920" t="s">
        <v>73</v>
      </c>
    </row>
    <row r="3921" spans="1:21" x14ac:dyDescent="0.25">
      <c r="A3921" t="s">
        <v>60</v>
      </c>
      <c r="B3921" t="s">
        <v>4967</v>
      </c>
      <c r="C3921" t="s">
        <v>7</v>
      </c>
      <c r="D3921" t="str">
        <f t="shared" ref="D3921:D3927" si="301">C3921</f>
        <v>[MEMORY] C execution:</v>
      </c>
      <c r="E3921">
        <f>H3921</f>
        <v>-76583</v>
      </c>
      <c r="G3921" t="s">
        <v>58</v>
      </c>
      <c r="H3921">
        <v>-76583</v>
      </c>
      <c r="I3921" t="s">
        <v>53</v>
      </c>
      <c r="J3921" t="s">
        <v>1115</v>
      </c>
      <c r="K3921" t="s">
        <v>55</v>
      </c>
      <c r="L3921" t="s">
        <v>56</v>
      </c>
      <c r="M3921">
        <v>1206710</v>
      </c>
      <c r="N3921" t="s">
        <v>53</v>
      </c>
      <c r="O3921" t="s">
        <v>398</v>
      </c>
      <c r="P3921" t="s">
        <v>55</v>
      </c>
      <c r="Q3921" t="s">
        <v>54</v>
      </c>
      <c r="R3921">
        <v>1130127</v>
      </c>
      <c r="S3921" t="s">
        <v>53</v>
      </c>
      <c r="T3921" t="s">
        <v>127</v>
      </c>
      <c r="U3921" t="s">
        <v>51</v>
      </c>
    </row>
    <row r="3922" spans="1:21" x14ac:dyDescent="0.25">
      <c r="A3922" t="s">
        <v>60</v>
      </c>
      <c r="B3922" t="s">
        <v>4966</v>
      </c>
      <c r="C3922" t="s">
        <v>8</v>
      </c>
      <c r="D3922" t="str">
        <f t="shared" si="301"/>
        <v>[TIME] Run:</v>
      </c>
      <c r="E3922">
        <f>G3922</f>
        <v>5.55</v>
      </c>
      <c r="F3922">
        <f>J3922</f>
        <v>5.5469999999999997</v>
      </c>
      <c r="G3922">
        <v>5.55</v>
      </c>
      <c r="H3922" t="s">
        <v>62</v>
      </c>
      <c r="I3922" t="s">
        <v>63</v>
      </c>
      <c r="J3922">
        <v>5.5469999999999997</v>
      </c>
      <c r="K3922" t="s">
        <v>62</v>
      </c>
      <c r="L3922" t="s">
        <v>61</v>
      </c>
    </row>
    <row r="3923" spans="1:21" x14ac:dyDescent="0.25">
      <c r="A3923" t="s">
        <v>60</v>
      </c>
      <c r="B3923" t="s">
        <v>4965</v>
      </c>
      <c r="C3923" t="s">
        <v>9</v>
      </c>
      <c r="D3923" t="str">
        <f t="shared" si="301"/>
        <v>[MEMORY] Run:</v>
      </c>
      <c r="E3923">
        <f>H3923</f>
        <v>-73142</v>
      </c>
      <c r="G3923" t="s">
        <v>58</v>
      </c>
      <c r="H3923">
        <v>-73142</v>
      </c>
      <c r="I3923" t="s">
        <v>53</v>
      </c>
      <c r="J3923" t="s">
        <v>292</v>
      </c>
      <c r="K3923" t="s">
        <v>55</v>
      </c>
      <c r="L3923" t="s">
        <v>56</v>
      </c>
      <c r="M3923">
        <v>1206710</v>
      </c>
      <c r="N3923" t="s">
        <v>53</v>
      </c>
      <c r="O3923" t="s">
        <v>398</v>
      </c>
      <c r="P3923" t="s">
        <v>55</v>
      </c>
      <c r="Q3923" t="s">
        <v>54</v>
      </c>
      <c r="R3923">
        <v>1133568</v>
      </c>
      <c r="S3923" t="s">
        <v>53</v>
      </c>
      <c r="T3923" t="s">
        <v>127</v>
      </c>
      <c r="U3923" t="s">
        <v>51</v>
      </c>
    </row>
    <row r="3924" spans="1:21" x14ac:dyDescent="0.25">
      <c r="A3924" t="s">
        <v>60</v>
      </c>
      <c r="B3924" t="s">
        <v>4964</v>
      </c>
      <c r="C3924" t="s">
        <v>10</v>
      </c>
      <c r="D3924" t="str">
        <f t="shared" si="301"/>
        <v>[TIME] TOTAL output:</v>
      </c>
      <c r="E3924">
        <f>G3924</f>
        <v>2.5000000000000001E-2</v>
      </c>
      <c r="F3924">
        <f>J3924</f>
        <v>6.2E-2</v>
      </c>
      <c r="G3924">
        <v>2.5000000000000001E-2</v>
      </c>
      <c r="H3924" t="s">
        <v>62</v>
      </c>
      <c r="I3924" t="s">
        <v>63</v>
      </c>
      <c r="J3924">
        <v>6.2E-2</v>
      </c>
      <c r="K3924" t="s">
        <v>62</v>
      </c>
      <c r="L3924" t="s">
        <v>61</v>
      </c>
    </row>
    <row r="3925" spans="1:21" x14ac:dyDescent="0.25">
      <c r="A3925" t="s">
        <v>60</v>
      </c>
      <c r="B3925" t="s">
        <v>4963</v>
      </c>
      <c r="C3925" t="s">
        <v>11</v>
      </c>
      <c r="D3925" t="str">
        <f t="shared" si="301"/>
        <v>[MEMORY] TOTAL output:</v>
      </c>
      <c r="E3925">
        <f>H3925</f>
        <v>-5407</v>
      </c>
      <c r="G3925" t="s">
        <v>58</v>
      </c>
      <c r="H3925">
        <v>-5407</v>
      </c>
      <c r="I3925" t="s">
        <v>53</v>
      </c>
      <c r="J3925" t="s">
        <v>201</v>
      </c>
      <c r="K3925" t="s">
        <v>55</v>
      </c>
      <c r="L3925" t="s">
        <v>56</v>
      </c>
      <c r="M3925">
        <v>1136763</v>
      </c>
      <c r="N3925" t="s">
        <v>53</v>
      </c>
      <c r="O3925" t="s">
        <v>514</v>
      </c>
      <c r="P3925" t="s">
        <v>55</v>
      </c>
      <c r="Q3925" t="s">
        <v>54</v>
      </c>
      <c r="R3925">
        <v>1131356</v>
      </c>
      <c r="S3925" t="s">
        <v>53</v>
      </c>
      <c r="T3925" t="s">
        <v>127</v>
      </c>
      <c r="U3925" t="s">
        <v>51</v>
      </c>
    </row>
    <row r="3926" spans="1:21" x14ac:dyDescent="0.25">
      <c r="A3926" t="s">
        <v>60</v>
      </c>
      <c r="B3926" t="s">
        <v>4962</v>
      </c>
      <c r="C3926" t="s">
        <v>12</v>
      </c>
      <c r="D3926" t="str">
        <f t="shared" si="301"/>
        <v>[TIME] Submit:</v>
      </c>
      <c r="E3926">
        <f>G3926</f>
        <v>5.8250000000000002</v>
      </c>
      <c r="F3926">
        <f>J3926</f>
        <v>6.2969999999999997</v>
      </c>
      <c r="G3926">
        <v>5.8250000000000002</v>
      </c>
      <c r="H3926" t="s">
        <v>62</v>
      </c>
      <c r="I3926" t="s">
        <v>63</v>
      </c>
      <c r="J3926">
        <v>6.2969999999999997</v>
      </c>
      <c r="K3926" t="s">
        <v>62</v>
      </c>
      <c r="L3926" t="s">
        <v>61</v>
      </c>
    </row>
    <row r="3927" spans="1:21" x14ac:dyDescent="0.25">
      <c r="A3927" t="s">
        <v>60</v>
      </c>
      <c r="B3927" t="s">
        <v>4961</v>
      </c>
      <c r="C3927" t="s">
        <v>13</v>
      </c>
      <c r="D3927" t="str">
        <f t="shared" si="301"/>
        <v>[MEMORY] Submit:</v>
      </c>
      <c r="E3927">
        <f>H3927</f>
        <v>-73257</v>
      </c>
      <c r="G3927" t="s">
        <v>58</v>
      </c>
      <c r="H3927">
        <v>-73257</v>
      </c>
      <c r="I3927" t="s">
        <v>53</v>
      </c>
      <c r="J3927" t="s">
        <v>292</v>
      </c>
      <c r="K3927" t="s">
        <v>55</v>
      </c>
      <c r="L3927" t="s">
        <v>56</v>
      </c>
      <c r="M3927">
        <v>1204613</v>
      </c>
      <c r="N3927" t="s">
        <v>53</v>
      </c>
      <c r="O3927" t="s">
        <v>393</v>
      </c>
      <c r="P3927" t="s">
        <v>55</v>
      </c>
      <c r="Q3927" t="s">
        <v>54</v>
      </c>
      <c r="R3927">
        <v>1131356</v>
      </c>
      <c r="S3927" t="s">
        <v>53</v>
      </c>
      <c r="T3927" t="s">
        <v>127</v>
      </c>
      <c r="U3927" t="s">
        <v>51</v>
      </c>
    </row>
    <row r="3928" spans="1:21" x14ac:dyDescent="0.25">
      <c r="A3928" t="s">
        <v>60</v>
      </c>
      <c r="B3928" t="s">
        <v>4960</v>
      </c>
      <c r="C3928" t="s">
        <v>74</v>
      </c>
      <c r="D3928" t="s">
        <v>0</v>
      </c>
      <c r="E3928" t="str">
        <f>LEFT(H3928, 4)</f>
        <v>8520</v>
      </c>
      <c r="F3928">
        <f>J3928</f>
        <v>13</v>
      </c>
      <c r="G3928" t="s">
        <v>32</v>
      </c>
      <c r="H3928" t="s">
        <v>2046</v>
      </c>
      <c r="I3928" t="s">
        <v>33</v>
      </c>
      <c r="J3928">
        <v>13</v>
      </c>
    </row>
    <row r="3929" spans="1:21" x14ac:dyDescent="0.25">
      <c r="A3929" t="s">
        <v>60</v>
      </c>
      <c r="B3929" t="s">
        <v>4959</v>
      </c>
      <c r="C3929" t="s">
        <v>2</v>
      </c>
      <c r="D3929" t="str">
        <f>C3929</f>
        <v>[TIME] TOTAL load input:</v>
      </c>
      <c r="E3929">
        <f>G3929</f>
        <v>0.12</v>
      </c>
      <c r="F3929">
        <f>J3929</f>
        <v>0.51600000000000001</v>
      </c>
      <c r="G3929">
        <v>0.12</v>
      </c>
      <c r="H3929" t="s">
        <v>62</v>
      </c>
      <c r="I3929" t="s">
        <v>63</v>
      </c>
      <c r="J3929">
        <v>0.51600000000000001</v>
      </c>
      <c r="K3929" t="s">
        <v>62</v>
      </c>
      <c r="L3929" t="s">
        <v>61</v>
      </c>
    </row>
    <row r="3930" spans="1:21" x14ac:dyDescent="0.25">
      <c r="A3930" t="s">
        <v>60</v>
      </c>
      <c r="B3930" t="s">
        <v>4958</v>
      </c>
      <c r="C3930" t="s">
        <v>3</v>
      </c>
      <c r="D3930" t="str">
        <f>C3930</f>
        <v>[MEMORY] TOTAL load input:</v>
      </c>
      <c r="E3930">
        <f>G3930</f>
        <v>66</v>
      </c>
      <c r="F3930">
        <f>L3930</f>
        <v>1131356</v>
      </c>
      <c r="G3930">
        <v>66</v>
      </c>
      <c r="H3930" t="s">
        <v>53</v>
      </c>
      <c r="I3930" t="s">
        <v>65</v>
      </c>
      <c r="J3930" t="s">
        <v>55</v>
      </c>
      <c r="K3930" t="s">
        <v>56</v>
      </c>
      <c r="L3930">
        <v>1131356</v>
      </c>
      <c r="M3930" t="s">
        <v>53</v>
      </c>
      <c r="N3930" t="s">
        <v>127</v>
      </c>
      <c r="O3930" t="s">
        <v>55</v>
      </c>
      <c r="P3930" t="s">
        <v>54</v>
      </c>
      <c r="Q3930">
        <v>1131422</v>
      </c>
      <c r="R3930" t="s">
        <v>53</v>
      </c>
      <c r="S3930" t="s">
        <v>127</v>
      </c>
      <c r="T3930" t="s">
        <v>51</v>
      </c>
    </row>
    <row r="3931" spans="1:21" x14ac:dyDescent="0.25">
      <c r="A3931" t="s">
        <v>60</v>
      </c>
      <c r="B3931" t="s">
        <v>4957</v>
      </c>
      <c r="C3931" t="s">
        <v>4</v>
      </c>
      <c r="D3931" t="str">
        <f>C3931</f>
        <v>[TIME] TOTAL pack:</v>
      </c>
      <c r="E3931">
        <f>G3931</f>
        <v>0</v>
      </c>
      <c r="F3931">
        <f>J3931</f>
        <v>0</v>
      </c>
      <c r="G3931">
        <v>0</v>
      </c>
      <c r="H3931" t="s">
        <v>62</v>
      </c>
      <c r="I3931" t="s">
        <v>63</v>
      </c>
      <c r="J3931">
        <v>0</v>
      </c>
      <c r="K3931" t="s">
        <v>62</v>
      </c>
      <c r="L3931" t="s">
        <v>61</v>
      </c>
    </row>
    <row r="3932" spans="1:21" x14ac:dyDescent="0.25">
      <c r="A3932" t="s">
        <v>60</v>
      </c>
      <c r="B3932" t="s">
        <v>4956</v>
      </c>
      <c r="C3932" t="s">
        <v>5</v>
      </c>
      <c r="D3932" t="str">
        <f>C3932</f>
        <v>[MEMORY] TOTAL pack:</v>
      </c>
      <c r="E3932">
        <f>G3932</f>
        <v>0</v>
      </c>
      <c r="F3932">
        <f>L3932</f>
        <v>1131422</v>
      </c>
      <c r="G3932">
        <v>0</v>
      </c>
      <c r="H3932" t="s">
        <v>53</v>
      </c>
      <c r="I3932" t="s">
        <v>65</v>
      </c>
      <c r="J3932" t="s">
        <v>55</v>
      </c>
      <c r="K3932" t="s">
        <v>56</v>
      </c>
      <c r="L3932">
        <v>1131422</v>
      </c>
      <c r="M3932" t="s">
        <v>53</v>
      </c>
      <c r="N3932" t="s">
        <v>127</v>
      </c>
      <c r="O3932" t="s">
        <v>55</v>
      </c>
      <c r="P3932" t="s">
        <v>54</v>
      </c>
      <c r="Q3932">
        <v>1131422</v>
      </c>
      <c r="R3932" t="s">
        <v>53</v>
      </c>
      <c r="S3932" t="s">
        <v>127</v>
      </c>
      <c r="T3932" t="s">
        <v>51</v>
      </c>
    </row>
    <row r="3933" spans="1:21" x14ac:dyDescent="0.25">
      <c r="A3933" t="s">
        <v>60</v>
      </c>
      <c r="B3933" t="s">
        <v>4955</v>
      </c>
      <c r="C3933" t="s">
        <v>74</v>
      </c>
      <c r="D3933" t="s">
        <v>6</v>
      </c>
      <c r="E3933">
        <f>G3933</f>
        <v>6.0000000000000001E-3</v>
      </c>
      <c r="G3933">
        <v>6.0000000000000001E-3</v>
      </c>
      <c r="H3933" t="s">
        <v>73</v>
      </c>
    </row>
    <row r="3934" spans="1:21" x14ac:dyDescent="0.25">
      <c r="A3934" t="s">
        <v>60</v>
      </c>
      <c r="B3934" t="s">
        <v>4954</v>
      </c>
      <c r="C3934" t="s">
        <v>7</v>
      </c>
      <c r="D3934" t="str">
        <f t="shared" ref="D3934:D3940" si="302">C3934</f>
        <v>[MEMORY] C execution:</v>
      </c>
      <c r="E3934">
        <f>H3934</f>
        <v>-49</v>
      </c>
      <c r="G3934" t="s">
        <v>58</v>
      </c>
      <c r="H3934">
        <v>-49</v>
      </c>
      <c r="I3934" t="s">
        <v>53</v>
      </c>
      <c r="J3934" t="s">
        <v>57</v>
      </c>
      <c r="K3934" t="s">
        <v>55</v>
      </c>
      <c r="L3934" t="s">
        <v>56</v>
      </c>
      <c r="M3934">
        <v>1131422</v>
      </c>
      <c r="N3934" t="s">
        <v>53</v>
      </c>
      <c r="O3934" t="s">
        <v>127</v>
      </c>
      <c r="P3934" t="s">
        <v>55</v>
      </c>
      <c r="Q3934" t="s">
        <v>54</v>
      </c>
      <c r="R3934">
        <v>1131373</v>
      </c>
      <c r="S3934" t="s">
        <v>53</v>
      </c>
      <c r="T3934" t="s">
        <v>127</v>
      </c>
      <c r="U3934" t="s">
        <v>51</v>
      </c>
    </row>
    <row r="3935" spans="1:21" x14ac:dyDescent="0.25">
      <c r="A3935" t="s">
        <v>60</v>
      </c>
      <c r="B3935" t="s">
        <v>4953</v>
      </c>
      <c r="C3935" t="s">
        <v>8</v>
      </c>
      <c r="D3935" t="str">
        <f t="shared" si="302"/>
        <v>[TIME] Run:</v>
      </c>
      <c r="E3935">
        <f>G3935</f>
        <v>18.145</v>
      </c>
      <c r="F3935">
        <f>J3935</f>
        <v>18.125</v>
      </c>
      <c r="G3935">
        <v>18.145</v>
      </c>
      <c r="H3935" t="s">
        <v>62</v>
      </c>
      <c r="I3935" t="s">
        <v>63</v>
      </c>
      <c r="J3935">
        <v>18.125</v>
      </c>
      <c r="K3935" t="s">
        <v>62</v>
      </c>
      <c r="L3935" t="s">
        <v>61</v>
      </c>
    </row>
    <row r="3936" spans="1:21" x14ac:dyDescent="0.25">
      <c r="A3936" t="s">
        <v>60</v>
      </c>
      <c r="B3936" t="s">
        <v>4952</v>
      </c>
      <c r="C3936" t="s">
        <v>9</v>
      </c>
      <c r="D3936" t="str">
        <f t="shared" si="302"/>
        <v>[MEMORY] Run:</v>
      </c>
      <c r="E3936">
        <f>H3936</f>
        <v>-49</v>
      </c>
      <c r="G3936" t="s">
        <v>58</v>
      </c>
      <c r="H3936">
        <v>-49</v>
      </c>
      <c r="I3936" t="s">
        <v>53</v>
      </c>
      <c r="J3936" t="s">
        <v>57</v>
      </c>
      <c r="K3936" t="s">
        <v>55</v>
      </c>
      <c r="L3936" t="s">
        <v>56</v>
      </c>
      <c r="M3936">
        <v>1131422</v>
      </c>
      <c r="N3936" t="s">
        <v>53</v>
      </c>
      <c r="O3936" t="s">
        <v>127</v>
      </c>
      <c r="P3936" t="s">
        <v>55</v>
      </c>
      <c r="Q3936" t="s">
        <v>54</v>
      </c>
      <c r="R3936">
        <v>1131373</v>
      </c>
      <c r="S3936" t="s">
        <v>53</v>
      </c>
      <c r="T3936" t="s">
        <v>127</v>
      </c>
      <c r="U3936" t="s">
        <v>51</v>
      </c>
    </row>
    <row r="3937" spans="1:21" x14ac:dyDescent="0.25">
      <c r="A3937" t="s">
        <v>60</v>
      </c>
      <c r="B3937" t="s">
        <v>4951</v>
      </c>
      <c r="C3937" t="s">
        <v>10</v>
      </c>
      <c r="D3937" t="str">
        <f t="shared" si="302"/>
        <v>[TIME] TOTAL output:</v>
      </c>
      <c r="E3937">
        <f>G3937</f>
        <v>5.0000000000000001E-3</v>
      </c>
      <c r="F3937">
        <f>J3937</f>
        <v>0</v>
      </c>
      <c r="G3937">
        <v>5.0000000000000001E-3</v>
      </c>
      <c r="H3937" t="s">
        <v>62</v>
      </c>
      <c r="I3937" t="s">
        <v>63</v>
      </c>
      <c r="J3937">
        <v>0</v>
      </c>
      <c r="K3937" t="s">
        <v>62</v>
      </c>
      <c r="L3937" t="s">
        <v>61</v>
      </c>
    </row>
    <row r="3938" spans="1:21" x14ac:dyDescent="0.25">
      <c r="A3938" t="s">
        <v>60</v>
      </c>
      <c r="B3938" t="s">
        <v>4950</v>
      </c>
      <c r="C3938" t="s">
        <v>11</v>
      </c>
      <c r="D3938" t="str">
        <f t="shared" si="302"/>
        <v>[MEMORY] TOTAL output:</v>
      </c>
      <c r="E3938">
        <f>H3938</f>
        <v>0</v>
      </c>
      <c r="G3938" t="s">
        <v>58</v>
      </c>
      <c r="H3938">
        <v>0</v>
      </c>
      <c r="I3938" t="s">
        <v>53</v>
      </c>
      <c r="J3938" t="s">
        <v>65</v>
      </c>
      <c r="K3938" t="s">
        <v>55</v>
      </c>
      <c r="L3938" t="s">
        <v>56</v>
      </c>
      <c r="M3938">
        <v>1131373</v>
      </c>
      <c r="N3938" t="s">
        <v>53</v>
      </c>
      <c r="O3938" t="s">
        <v>127</v>
      </c>
      <c r="P3938" t="s">
        <v>55</v>
      </c>
      <c r="Q3938" t="s">
        <v>54</v>
      </c>
      <c r="R3938">
        <v>1131373</v>
      </c>
      <c r="S3938" t="s">
        <v>53</v>
      </c>
      <c r="T3938" t="s">
        <v>127</v>
      </c>
      <c r="U3938" t="s">
        <v>51</v>
      </c>
    </row>
    <row r="3939" spans="1:21" x14ac:dyDescent="0.25">
      <c r="A3939" t="s">
        <v>60</v>
      </c>
      <c r="B3939" t="s">
        <v>4949</v>
      </c>
      <c r="C3939" t="s">
        <v>12</v>
      </c>
      <c r="D3939" t="str">
        <f t="shared" si="302"/>
        <v>[TIME] Submit:</v>
      </c>
      <c r="E3939">
        <f>G3939</f>
        <v>18.315000000000001</v>
      </c>
      <c r="F3939">
        <f>J3939</f>
        <v>18.687999999999999</v>
      </c>
      <c r="G3939">
        <v>18.315000000000001</v>
      </c>
      <c r="H3939" t="s">
        <v>62</v>
      </c>
      <c r="I3939" t="s">
        <v>63</v>
      </c>
      <c r="J3939">
        <v>18.687999999999999</v>
      </c>
      <c r="K3939" t="s">
        <v>62</v>
      </c>
      <c r="L3939" t="s">
        <v>61</v>
      </c>
    </row>
    <row r="3940" spans="1:21" x14ac:dyDescent="0.25">
      <c r="A3940" t="s">
        <v>60</v>
      </c>
      <c r="B3940" t="s">
        <v>4948</v>
      </c>
      <c r="C3940" t="s">
        <v>13</v>
      </c>
      <c r="D3940" t="str">
        <f t="shared" si="302"/>
        <v>[MEMORY] Submit:</v>
      </c>
      <c r="E3940">
        <f>H3940</f>
        <v>16</v>
      </c>
      <c r="G3940" t="s">
        <v>58</v>
      </c>
      <c r="H3940">
        <v>16</v>
      </c>
      <c r="I3940" t="s">
        <v>53</v>
      </c>
      <c r="J3940" t="s">
        <v>65</v>
      </c>
      <c r="K3940" t="s">
        <v>55</v>
      </c>
      <c r="L3940" t="s">
        <v>56</v>
      </c>
      <c r="M3940">
        <v>1131356</v>
      </c>
      <c r="N3940" t="s">
        <v>53</v>
      </c>
      <c r="O3940" t="s">
        <v>127</v>
      </c>
      <c r="P3940" t="s">
        <v>55</v>
      </c>
      <c r="Q3940" t="s">
        <v>54</v>
      </c>
      <c r="R3940">
        <v>1131373</v>
      </c>
      <c r="S3940" t="s">
        <v>53</v>
      </c>
      <c r="T3940" t="s">
        <v>127</v>
      </c>
      <c r="U3940" t="s">
        <v>51</v>
      </c>
    </row>
    <row r="3941" spans="1:21" x14ac:dyDescent="0.25">
      <c r="A3941" t="s">
        <v>60</v>
      </c>
      <c r="B3941" t="s">
        <v>4947</v>
      </c>
      <c r="C3941" t="s">
        <v>74</v>
      </c>
      <c r="D3941" t="s">
        <v>0</v>
      </c>
      <c r="E3941" t="str">
        <f>LEFT(H3941, 4)</f>
        <v>8710</v>
      </c>
      <c r="F3941">
        <f>J3941</f>
        <v>1</v>
      </c>
      <c r="G3941" t="s">
        <v>32</v>
      </c>
      <c r="H3941" t="s">
        <v>1900</v>
      </c>
      <c r="I3941" t="s">
        <v>33</v>
      </c>
      <c r="J3941">
        <v>1</v>
      </c>
    </row>
    <row r="3942" spans="1:21" x14ac:dyDescent="0.25">
      <c r="A3942" t="s">
        <v>60</v>
      </c>
      <c r="B3942" t="s">
        <v>4946</v>
      </c>
      <c r="C3942" t="s">
        <v>2</v>
      </c>
      <c r="D3942" t="str">
        <f>C3942</f>
        <v>[TIME] TOTAL load input:</v>
      </c>
      <c r="E3942">
        <f>G3942</f>
        <v>0.60499999999999998</v>
      </c>
      <c r="F3942">
        <f>J3942</f>
        <v>3.7810000000000001</v>
      </c>
      <c r="G3942">
        <v>0.60499999999999998</v>
      </c>
      <c r="H3942" t="s">
        <v>62</v>
      </c>
      <c r="I3942" t="s">
        <v>63</v>
      </c>
      <c r="J3942">
        <v>3.7810000000000001</v>
      </c>
      <c r="K3942" t="s">
        <v>62</v>
      </c>
      <c r="L3942" t="s">
        <v>61</v>
      </c>
    </row>
    <row r="3943" spans="1:21" x14ac:dyDescent="0.25">
      <c r="A3943" t="s">
        <v>60</v>
      </c>
      <c r="B3943" t="s">
        <v>4945</v>
      </c>
      <c r="C3943" t="s">
        <v>3</v>
      </c>
      <c r="D3943" t="str">
        <f>C3943</f>
        <v>[MEMORY] TOTAL load input:</v>
      </c>
      <c r="E3943">
        <f>G3943</f>
        <v>671617</v>
      </c>
      <c r="F3943">
        <f>L3943</f>
        <v>1131373</v>
      </c>
      <c r="G3943">
        <v>671617</v>
      </c>
      <c r="H3943" t="s">
        <v>53</v>
      </c>
      <c r="I3943" t="s">
        <v>996</v>
      </c>
      <c r="J3943" t="s">
        <v>55</v>
      </c>
      <c r="K3943" t="s">
        <v>56</v>
      </c>
      <c r="L3943">
        <v>1131373</v>
      </c>
      <c r="M3943" t="s">
        <v>53</v>
      </c>
      <c r="N3943" t="s">
        <v>127</v>
      </c>
      <c r="O3943" t="s">
        <v>55</v>
      </c>
      <c r="P3943" t="s">
        <v>54</v>
      </c>
      <c r="Q3943">
        <v>1802990</v>
      </c>
      <c r="R3943" t="s">
        <v>53</v>
      </c>
      <c r="S3943" t="s">
        <v>874</v>
      </c>
      <c r="T3943" t="s">
        <v>51</v>
      </c>
    </row>
    <row r="3944" spans="1:21" x14ac:dyDescent="0.25">
      <c r="A3944" t="s">
        <v>60</v>
      </c>
      <c r="B3944" t="s">
        <v>4944</v>
      </c>
      <c r="C3944" t="s">
        <v>4</v>
      </c>
      <c r="D3944" t="str">
        <f>C3944</f>
        <v>[TIME] TOTAL pack:</v>
      </c>
      <c r="E3944">
        <f>G3944</f>
        <v>0</v>
      </c>
      <c r="F3944">
        <f>J3944</f>
        <v>0</v>
      </c>
      <c r="G3944">
        <v>0</v>
      </c>
      <c r="H3944" t="s">
        <v>62</v>
      </c>
      <c r="I3944" t="s">
        <v>63</v>
      </c>
      <c r="J3944">
        <v>0</v>
      </c>
      <c r="K3944" t="s">
        <v>62</v>
      </c>
      <c r="L3944" t="s">
        <v>61</v>
      </c>
    </row>
    <row r="3945" spans="1:21" x14ac:dyDescent="0.25">
      <c r="A3945" t="s">
        <v>60</v>
      </c>
      <c r="B3945" t="s">
        <v>4943</v>
      </c>
      <c r="C3945" t="s">
        <v>5</v>
      </c>
      <c r="D3945" t="str">
        <f>C3945</f>
        <v>[MEMORY] TOTAL pack:</v>
      </c>
      <c r="E3945">
        <f>G3945</f>
        <v>0</v>
      </c>
      <c r="F3945">
        <f>L3945</f>
        <v>1802990</v>
      </c>
      <c r="G3945">
        <v>0</v>
      </c>
      <c r="H3945" t="s">
        <v>53</v>
      </c>
      <c r="I3945" t="s">
        <v>65</v>
      </c>
      <c r="J3945" t="s">
        <v>55</v>
      </c>
      <c r="K3945" t="s">
        <v>56</v>
      </c>
      <c r="L3945">
        <v>1802990</v>
      </c>
      <c r="M3945" t="s">
        <v>53</v>
      </c>
      <c r="N3945" t="s">
        <v>874</v>
      </c>
      <c r="O3945" t="s">
        <v>55</v>
      </c>
      <c r="P3945" t="s">
        <v>54</v>
      </c>
      <c r="Q3945">
        <v>1802990</v>
      </c>
      <c r="R3945" t="s">
        <v>53</v>
      </c>
      <c r="S3945" t="s">
        <v>874</v>
      </c>
      <c r="T3945" t="s">
        <v>51</v>
      </c>
    </row>
    <row r="3946" spans="1:21" x14ac:dyDescent="0.25">
      <c r="A3946" t="s">
        <v>60</v>
      </c>
      <c r="B3946" t="s">
        <v>4942</v>
      </c>
      <c r="C3946" t="s">
        <v>74</v>
      </c>
      <c r="D3946" t="s">
        <v>6</v>
      </c>
      <c r="E3946">
        <f>G3946</f>
        <v>2.6909999999999998</v>
      </c>
      <c r="G3946">
        <v>2.6909999999999998</v>
      </c>
      <c r="H3946" t="s">
        <v>73</v>
      </c>
    </row>
    <row r="3947" spans="1:21" x14ac:dyDescent="0.25">
      <c r="A3947" t="s">
        <v>60</v>
      </c>
      <c r="B3947" t="s">
        <v>4941</v>
      </c>
      <c r="C3947" t="s">
        <v>7</v>
      </c>
      <c r="D3947" t="str">
        <f t="shared" ref="D3947:D3953" si="303">C3947</f>
        <v>[MEMORY] C execution:</v>
      </c>
      <c r="E3947">
        <f>H3947</f>
        <v>101564</v>
      </c>
      <c r="G3947" t="s">
        <v>58</v>
      </c>
      <c r="H3947">
        <v>101564</v>
      </c>
      <c r="I3947" t="s">
        <v>53</v>
      </c>
      <c r="J3947" t="s">
        <v>1002</v>
      </c>
      <c r="K3947" t="s">
        <v>55</v>
      </c>
      <c r="L3947" t="s">
        <v>56</v>
      </c>
      <c r="M3947">
        <v>1802990</v>
      </c>
      <c r="N3947" t="s">
        <v>53</v>
      </c>
      <c r="O3947" t="s">
        <v>874</v>
      </c>
      <c r="P3947" t="s">
        <v>55</v>
      </c>
      <c r="Q3947" t="s">
        <v>54</v>
      </c>
      <c r="R3947">
        <v>1904554</v>
      </c>
      <c r="S3947" t="s">
        <v>53</v>
      </c>
      <c r="T3947" t="s">
        <v>995</v>
      </c>
      <c r="U3947" t="s">
        <v>51</v>
      </c>
    </row>
    <row r="3948" spans="1:21" x14ac:dyDescent="0.25">
      <c r="A3948" t="s">
        <v>60</v>
      </c>
      <c r="B3948" t="s">
        <v>4940</v>
      </c>
      <c r="C3948" t="s">
        <v>8</v>
      </c>
      <c r="D3948" t="str">
        <f t="shared" si="303"/>
        <v>[TIME] Run:</v>
      </c>
      <c r="E3948">
        <f>G3948</f>
        <v>50.850999999999999</v>
      </c>
      <c r="F3948">
        <f>J3948</f>
        <v>50.828000000000003</v>
      </c>
      <c r="G3948">
        <v>50.850999999999999</v>
      </c>
      <c r="H3948" t="s">
        <v>62</v>
      </c>
      <c r="I3948" t="s">
        <v>63</v>
      </c>
      <c r="J3948">
        <v>50.828000000000003</v>
      </c>
      <c r="K3948" t="s">
        <v>62</v>
      </c>
      <c r="L3948" t="s">
        <v>61</v>
      </c>
    </row>
    <row r="3949" spans="1:21" x14ac:dyDescent="0.25">
      <c r="A3949" t="s">
        <v>60</v>
      </c>
      <c r="B3949" t="s">
        <v>4939</v>
      </c>
      <c r="C3949" t="s">
        <v>9</v>
      </c>
      <c r="D3949" t="str">
        <f t="shared" si="303"/>
        <v>[MEMORY] Run:</v>
      </c>
      <c r="E3949">
        <f>H3949</f>
        <v>101569</v>
      </c>
      <c r="G3949" t="s">
        <v>58</v>
      </c>
      <c r="H3949">
        <v>101569</v>
      </c>
      <c r="I3949" t="s">
        <v>53</v>
      </c>
      <c r="J3949" t="s">
        <v>1002</v>
      </c>
      <c r="K3949" t="s">
        <v>55</v>
      </c>
      <c r="L3949" t="s">
        <v>56</v>
      </c>
      <c r="M3949">
        <v>1802990</v>
      </c>
      <c r="N3949" t="s">
        <v>53</v>
      </c>
      <c r="O3949" t="s">
        <v>874</v>
      </c>
      <c r="P3949" t="s">
        <v>55</v>
      </c>
      <c r="Q3949" t="s">
        <v>54</v>
      </c>
      <c r="R3949">
        <v>1904558</v>
      </c>
      <c r="S3949" t="s">
        <v>53</v>
      </c>
      <c r="T3949" t="s">
        <v>995</v>
      </c>
      <c r="U3949" t="s">
        <v>51</v>
      </c>
    </row>
    <row r="3950" spans="1:21" x14ac:dyDescent="0.25">
      <c r="A3950" t="s">
        <v>60</v>
      </c>
      <c r="B3950" t="s">
        <v>4938</v>
      </c>
      <c r="C3950" t="s">
        <v>10</v>
      </c>
      <c r="D3950" t="str">
        <f t="shared" si="303"/>
        <v>[TIME] TOTAL output:</v>
      </c>
      <c r="E3950">
        <f>G3950</f>
        <v>1.7050000000000001</v>
      </c>
      <c r="F3950">
        <f>J3950</f>
        <v>1.6879999999999999</v>
      </c>
      <c r="G3950">
        <v>1.7050000000000001</v>
      </c>
      <c r="H3950" t="s">
        <v>62</v>
      </c>
      <c r="I3950" t="s">
        <v>63</v>
      </c>
      <c r="J3950">
        <v>1.6879999999999999</v>
      </c>
      <c r="K3950" t="s">
        <v>62</v>
      </c>
      <c r="L3950" t="s">
        <v>61</v>
      </c>
    </row>
    <row r="3951" spans="1:21" x14ac:dyDescent="0.25">
      <c r="A3951" t="s">
        <v>60</v>
      </c>
      <c r="B3951" t="s">
        <v>4937</v>
      </c>
      <c r="C3951" t="s">
        <v>11</v>
      </c>
      <c r="D3951" t="str">
        <f t="shared" si="303"/>
        <v>[MEMORY] TOTAL output:</v>
      </c>
      <c r="E3951">
        <f>H3951</f>
        <v>-750850</v>
      </c>
      <c r="G3951" t="s">
        <v>58</v>
      </c>
      <c r="H3951">
        <v>-750850</v>
      </c>
      <c r="I3951" t="s">
        <v>53</v>
      </c>
      <c r="J3951" t="s">
        <v>912</v>
      </c>
      <c r="K3951" t="s">
        <v>55</v>
      </c>
      <c r="L3951" t="s">
        <v>56</v>
      </c>
      <c r="M3951">
        <v>2513195</v>
      </c>
      <c r="N3951" t="s">
        <v>53</v>
      </c>
      <c r="O3951" t="s">
        <v>4936</v>
      </c>
      <c r="P3951" t="s">
        <v>55</v>
      </c>
      <c r="Q3951" t="s">
        <v>54</v>
      </c>
      <c r="R3951">
        <v>1762345</v>
      </c>
      <c r="S3951" t="s">
        <v>53</v>
      </c>
      <c r="T3951" t="s">
        <v>878</v>
      </c>
      <c r="U3951" t="s">
        <v>51</v>
      </c>
    </row>
    <row r="3952" spans="1:21" x14ac:dyDescent="0.25">
      <c r="A3952" t="s">
        <v>60</v>
      </c>
      <c r="B3952" t="s">
        <v>4935</v>
      </c>
      <c r="C3952" t="s">
        <v>12</v>
      </c>
      <c r="D3952" t="str">
        <f t="shared" si="303"/>
        <v>[TIME] Submit:</v>
      </c>
      <c r="E3952">
        <f>G3952</f>
        <v>66.971999999999994</v>
      </c>
      <c r="F3952">
        <f>J3952</f>
        <v>70.093999999999994</v>
      </c>
      <c r="G3952">
        <v>66.971999999999994</v>
      </c>
      <c r="H3952" t="s">
        <v>62</v>
      </c>
      <c r="I3952" t="s">
        <v>63</v>
      </c>
      <c r="J3952">
        <v>70.093999999999994</v>
      </c>
      <c r="K3952" t="s">
        <v>62</v>
      </c>
      <c r="L3952" t="s">
        <v>61</v>
      </c>
    </row>
    <row r="3953" spans="1:21" x14ac:dyDescent="0.25">
      <c r="A3953" t="s">
        <v>60</v>
      </c>
      <c r="B3953" t="s">
        <v>4934</v>
      </c>
      <c r="C3953" t="s">
        <v>13</v>
      </c>
      <c r="D3953" t="str">
        <f t="shared" si="303"/>
        <v>[MEMORY] Submit:</v>
      </c>
      <c r="E3953">
        <f>H3953</f>
        <v>630972</v>
      </c>
      <c r="G3953" t="s">
        <v>58</v>
      </c>
      <c r="H3953">
        <v>630972</v>
      </c>
      <c r="I3953" t="s">
        <v>53</v>
      </c>
      <c r="J3953" t="s">
        <v>885</v>
      </c>
      <c r="K3953" t="s">
        <v>55</v>
      </c>
      <c r="L3953" t="s">
        <v>56</v>
      </c>
      <c r="M3953">
        <v>1131373</v>
      </c>
      <c r="N3953" t="s">
        <v>53</v>
      </c>
      <c r="O3953" t="s">
        <v>127</v>
      </c>
      <c r="P3953" t="s">
        <v>55</v>
      </c>
      <c r="Q3953" t="s">
        <v>54</v>
      </c>
      <c r="R3953">
        <v>1762345</v>
      </c>
      <c r="S3953" t="s">
        <v>53</v>
      </c>
      <c r="T3953" t="s">
        <v>878</v>
      </c>
      <c r="U3953" t="s">
        <v>51</v>
      </c>
    </row>
    <row r="3954" spans="1:21" x14ac:dyDescent="0.25">
      <c r="A3954" t="s">
        <v>60</v>
      </c>
      <c r="B3954" t="s">
        <v>4933</v>
      </c>
      <c r="C3954" t="s">
        <v>74</v>
      </c>
      <c r="D3954" t="s">
        <v>0</v>
      </c>
      <c r="E3954" t="str">
        <f>LEFT(H3954, 4)</f>
        <v>8710</v>
      </c>
      <c r="F3954">
        <f>J3954</f>
        <v>2</v>
      </c>
      <c r="G3954" t="s">
        <v>32</v>
      </c>
      <c r="H3954" t="s">
        <v>1900</v>
      </c>
      <c r="I3954" t="s">
        <v>33</v>
      </c>
      <c r="J3954">
        <v>2</v>
      </c>
    </row>
    <row r="3955" spans="1:21" x14ac:dyDescent="0.25">
      <c r="A3955" t="s">
        <v>60</v>
      </c>
      <c r="B3955" t="s">
        <v>4932</v>
      </c>
      <c r="C3955" t="s">
        <v>2</v>
      </c>
      <c r="D3955" t="str">
        <f>C3955</f>
        <v>[TIME] TOTAL load input:</v>
      </c>
      <c r="E3955">
        <f>G3955</f>
        <v>0.27</v>
      </c>
      <c r="F3955">
        <f>J3955</f>
        <v>0.93799999999999994</v>
      </c>
      <c r="G3955">
        <v>0.27</v>
      </c>
      <c r="H3955" t="s">
        <v>62</v>
      </c>
      <c r="I3955" t="s">
        <v>63</v>
      </c>
      <c r="J3955">
        <v>0.93799999999999994</v>
      </c>
      <c r="K3955" t="s">
        <v>62</v>
      </c>
      <c r="L3955" t="s">
        <v>61</v>
      </c>
    </row>
    <row r="3956" spans="1:21" x14ac:dyDescent="0.25">
      <c r="A3956" t="s">
        <v>60</v>
      </c>
      <c r="B3956" t="s">
        <v>4931</v>
      </c>
      <c r="C3956" t="s">
        <v>3</v>
      </c>
      <c r="D3956" t="str">
        <f>C3956</f>
        <v>[MEMORY] TOTAL load input:</v>
      </c>
      <c r="E3956">
        <f>G3956</f>
        <v>963</v>
      </c>
      <c r="F3956">
        <f>L3956</f>
        <v>1762345</v>
      </c>
      <c r="G3956">
        <v>963</v>
      </c>
      <c r="H3956" t="s">
        <v>53</v>
      </c>
      <c r="I3956" t="s">
        <v>65</v>
      </c>
      <c r="J3956" t="s">
        <v>55</v>
      </c>
      <c r="K3956" t="s">
        <v>56</v>
      </c>
      <c r="L3956">
        <v>1762345</v>
      </c>
      <c r="M3956" t="s">
        <v>53</v>
      </c>
      <c r="N3956" t="s">
        <v>878</v>
      </c>
      <c r="O3956" t="s">
        <v>55</v>
      </c>
      <c r="P3956" t="s">
        <v>54</v>
      </c>
      <c r="Q3956">
        <v>1763308</v>
      </c>
      <c r="R3956" t="s">
        <v>53</v>
      </c>
      <c r="S3956" t="s">
        <v>878</v>
      </c>
      <c r="T3956" t="s">
        <v>51</v>
      </c>
    </row>
    <row r="3957" spans="1:21" x14ac:dyDescent="0.25">
      <c r="A3957" t="s">
        <v>60</v>
      </c>
      <c r="B3957" t="s">
        <v>4930</v>
      </c>
      <c r="C3957" t="s">
        <v>4</v>
      </c>
      <c r="D3957" t="str">
        <f>C3957</f>
        <v>[TIME] TOTAL pack:</v>
      </c>
      <c r="E3957">
        <f>G3957</f>
        <v>5.0000000000000001E-3</v>
      </c>
      <c r="F3957">
        <f>J3957</f>
        <v>1.6E-2</v>
      </c>
      <c r="G3957">
        <v>5.0000000000000001E-3</v>
      </c>
      <c r="H3957" t="s">
        <v>62</v>
      </c>
      <c r="I3957" t="s">
        <v>63</v>
      </c>
      <c r="J3957">
        <v>1.6E-2</v>
      </c>
      <c r="K3957" t="s">
        <v>62</v>
      </c>
      <c r="L3957" t="s">
        <v>61</v>
      </c>
    </row>
    <row r="3958" spans="1:21" x14ac:dyDescent="0.25">
      <c r="A3958" t="s">
        <v>60</v>
      </c>
      <c r="B3958" t="s">
        <v>4929</v>
      </c>
      <c r="C3958" t="s">
        <v>5</v>
      </c>
      <c r="D3958" t="str">
        <f>C3958</f>
        <v>[MEMORY] TOTAL pack:</v>
      </c>
      <c r="E3958">
        <f>G3958</f>
        <v>0</v>
      </c>
      <c r="F3958">
        <f>L3958</f>
        <v>1763308</v>
      </c>
      <c r="G3958">
        <v>0</v>
      </c>
      <c r="H3958" t="s">
        <v>53</v>
      </c>
      <c r="I3958" t="s">
        <v>65</v>
      </c>
      <c r="J3958" t="s">
        <v>55</v>
      </c>
      <c r="K3958" t="s">
        <v>56</v>
      </c>
      <c r="L3958">
        <v>1763308</v>
      </c>
      <c r="M3958" t="s">
        <v>53</v>
      </c>
      <c r="N3958" t="s">
        <v>878</v>
      </c>
      <c r="O3958" t="s">
        <v>55</v>
      </c>
      <c r="P3958" t="s">
        <v>54</v>
      </c>
      <c r="Q3958">
        <v>1763308</v>
      </c>
      <c r="R3958" t="s">
        <v>53</v>
      </c>
      <c r="S3958" t="s">
        <v>878</v>
      </c>
      <c r="T3958" t="s">
        <v>51</v>
      </c>
    </row>
    <row r="3959" spans="1:21" x14ac:dyDescent="0.25">
      <c r="A3959" t="s">
        <v>60</v>
      </c>
      <c r="B3959" t="s">
        <v>4928</v>
      </c>
      <c r="C3959" t="s">
        <v>74</v>
      </c>
      <c r="D3959" t="s">
        <v>6</v>
      </c>
      <c r="E3959">
        <f>G3959</f>
        <v>0.1</v>
      </c>
      <c r="G3959">
        <v>0.1</v>
      </c>
      <c r="H3959" t="s">
        <v>73</v>
      </c>
    </row>
    <row r="3960" spans="1:21" x14ac:dyDescent="0.25">
      <c r="A3960" t="s">
        <v>60</v>
      </c>
      <c r="B3960" t="s">
        <v>4927</v>
      </c>
      <c r="C3960" t="s">
        <v>7</v>
      </c>
      <c r="D3960" t="str">
        <f t="shared" ref="D3960:D3966" si="304">C3960</f>
        <v>[MEMORY] C execution:</v>
      </c>
      <c r="E3960">
        <f>H3960</f>
        <v>1135</v>
      </c>
      <c r="G3960" t="s">
        <v>58</v>
      </c>
      <c r="H3960">
        <v>1135</v>
      </c>
      <c r="I3960" t="s">
        <v>53</v>
      </c>
      <c r="J3960" t="s">
        <v>65</v>
      </c>
      <c r="K3960" t="s">
        <v>55</v>
      </c>
      <c r="L3960" t="s">
        <v>56</v>
      </c>
      <c r="M3960">
        <v>1763308</v>
      </c>
      <c r="N3960" t="s">
        <v>53</v>
      </c>
      <c r="O3960" t="s">
        <v>878</v>
      </c>
      <c r="P3960" t="s">
        <v>55</v>
      </c>
      <c r="Q3960" t="s">
        <v>54</v>
      </c>
      <c r="R3960">
        <v>1764442</v>
      </c>
      <c r="S3960" t="s">
        <v>53</v>
      </c>
      <c r="T3960" t="s">
        <v>878</v>
      </c>
      <c r="U3960" t="s">
        <v>51</v>
      </c>
    </row>
    <row r="3961" spans="1:21" x14ac:dyDescent="0.25">
      <c r="A3961" t="s">
        <v>60</v>
      </c>
      <c r="B3961" t="s">
        <v>4926</v>
      </c>
      <c r="C3961" t="s">
        <v>8</v>
      </c>
      <c r="D3961" t="str">
        <f t="shared" si="304"/>
        <v>[TIME] Run:</v>
      </c>
      <c r="E3961">
        <f>G3961</f>
        <v>4.1150000000000002</v>
      </c>
      <c r="F3961">
        <f>J3961</f>
        <v>4.109</v>
      </c>
      <c r="G3961">
        <v>4.1150000000000002</v>
      </c>
      <c r="H3961" t="s">
        <v>62</v>
      </c>
      <c r="I3961" t="s">
        <v>63</v>
      </c>
      <c r="J3961">
        <v>4.109</v>
      </c>
      <c r="K3961" t="s">
        <v>62</v>
      </c>
      <c r="L3961" t="s">
        <v>61</v>
      </c>
    </row>
    <row r="3962" spans="1:21" x14ac:dyDescent="0.25">
      <c r="A3962" t="s">
        <v>60</v>
      </c>
      <c r="B3962" t="s">
        <v>4925</v>
      </c>
      <c r="C3962" t="s">
        <v>9</v>
      </c>
      <c r="D3962" t="str">
        <f t="shared" si="304"/>
        <v>[MEMORY] Run:</v>
      </c>
      <c r="E3962">
        <f>H3962</f>
        <v>1143</v>
      </c>
      <c r="G3962" t="s">
        <v>58</v>
      </c>
      <c r="H3962">
        <v>1143</v>
      </c>
      <c r="I3962" t="s">
        <v>53</v>
      </c>
      <c r="J3962" t="s">
        <v>65</v>
      </c>
      <c r="K3962" t="s">
        <v>55</v>
      </c>
      <c r="L3962" t="s">
        <v>56</v>
      </c>
      <c r="M3962">
        <v>1763308</v>
      </c>
      <c r="N3962" t="s">
        <v>53</v>
      </c>
      <c r="O3962" t="s">
        <v>878</v>
      </c>
      <c r="P3962" t="s">
        <v>55</v>
      </c>
      <c r="Q3962" t="s">
        <v>54</v>
      </c>
      <c r="R3962">
        <v>1764450</v>
      </c>
      <c r="S3962" t="s">
        <v>53</v>
      </c>
      <c r="T3962" t="s">
        <v>878</v>
      </c>
      <c r="U3962" t="s">
        <v>51</v>
      </c>
    </row>
    <row r="3963" spans="1:21" x14ac:dyDescent="0.25">
      <c r="A3963" t="s">
        <v>60</v>
      </c>
      <c r="B3963" t="s">
        <v>4924</v>
      </c>
      <c r="C3963" t="s">
        <v>10</v>
      </c>
      <c r="D3963" t="str">
        <f t="shared" si="304"/>
        <v>[TIME] TOTAL output:</v>
      </c>
      <c r="E3963">
        <f>G3963</f>
        <v>0.06</v>
      </c>
      <c r="F3963">
        <f>J3963</f>
        <v>9.4E-2</v>
      </c>
      <c r="G3963">
        <v>0.06</v>
      </c>
      <c r="H3963" t="s">
        <v>62</v>
      </c>
      <c r="I3963" t="s">
        <v>63</v>
      </c>
      <c r="J3963">
        <v>9.4E-2</v>
      </c>
      <c r="K3963" t="s">
        <v>62</v>
      </c>
      <c r="L3963" t="s">
        <v>61</v>
      </c>
    </row>
    <row r="3964" spans="1:21" x14ac:dyDescent="0.25">
      <c r="A3964" t="s">
        <v>60</v>
      </c>
      <c r="B3964" t="s">
        <v>4923</v>
      </c>
      <c r="C3964" t="s">
        <v>11</v>
      </c>
      <c r="D3964" t="str">
        <f t="shared" si="304"/>
        <v>[MEMORY] TOTAL output:</v>
      </c>
      <c r="E3964">
        <f>H3964</f>
        <v>-5620</v>
      </c>
      <c r="G3964" t="s">
        <v>58</v>
      </c>
      <c r="H3964">
        <v>-5620</v>
      </c>
      <c r="I3964" t="s">
        <v>53</v>
      </c>
      <c r="J3964" t="s">
        <v>201</v>
      </c>
      <c r="K3964" t="s">
        <v>55</v>
      </c>
      <c r="L3964" t="s">
        <v>56</v>
      </c>
      <c r="M3964">
        <v>1772507</v>
      </c>
      <c r="N3964" t="s">
        <v>53</v>
      </c>
      <c r="O3964" t="s">
        <v>873</v>
      </c>
      <c r="P3964" t="s">
        <v>55</v>
      </c>
      <c r="Q3964" t="s">
        <v>54</v>
      </c>
      <c r="R3964">
        <v>1766887</v>
      </c>
      <c r="S3964" t="s">
        <v>53</v>
      </c>
      <c r="T3964" t="s">
        <v>873</v>
      </c>
      <c r="U3964" t="s">
        <v>51</v>
      </c>
    </row>
    <row r="3965" spans="1:21" x14ac:dyDescent="0.25">
      <c r="A3965" t="s">
        <v>60</v>
      </c>
      <c r="B3965" t="s">
        <v>4922</v>
      </c>
      <c r="C3965" t="s">
        <v>12</v>
      </c>
      <c r="D3965" t="str">
        <f t="shared" si="304"/>
        <v>[TIME] Submit:</v>
      </c>
      <c r="E3965">
        <f>G3965</f>
        <v>4.7949999999999999</v>
      </c>
      <c r="F3965">
        <f>J3965</f>
        <v>5.5</v>
      </c>
      <c r="G3965">
        <v>4.7949999999999999</v>
      </c>
      <c r="H3965" t="s">
        <v>62</v>
      </c>
      <c r="I3965" t="s">
        <v>63</v>
      </c>
      <c r="J3965">
        <v>5.5</v>
      </c>
      <c r="K3965" t="s">
        <v>62</v>
      </c>
      <c r="L3965" t="s">
        <v>61</v>
      </c>
    </row>
    <row r="3966" spans="1:21" x14ac:dyDescent="0.25">
      <c r="A3966" t="s">
        <v>60</v>
      </c>
      <c r="B3966" t="s">
        <v>4921</v>
      </c>
      <c r="C3966" t="s">
        <v>13</v>
      </c>
      <c r="D3966" t="str">
        <f t="shared" si="304"/>
        <v>[MEMORY] Submit:</v>
      </c>
      <c r="E3966">
        <f>H3966</f>
        <v>4542</v>
      </c>
      <c r="G3966" t="s">
        <v>58</v>
      </c>
      <c r="H3966">
        <v>4542</v>
      </c>
      <c r="I3966" t="s">
        <v>53</v>
      </c>
      <c r="J3966" t="s">
        <v>65</v>
      </c>
      <c r="K3966" t="s">
        <v>55</v>
      </c>
      <c r="L3966" t="s">
        <v>56</v>
      </c>
      <c r="M3966">
        <v>1762345</v>
      </c>
      <c r="N3966" t="s">
        <v>53</v>
      </c>
      <c r="O3966" t="s">
        <v>878</v>
      </c>
      <c r="P3966" t="s">
        <v>55</v>
      </c>
      <c r="Q3966" t="s">
        <v>54</v>
      </c>
      <c r="R3966">
        <v>1766887</v>
      </c>
      <c r="S3966" t="s">
        <v>53</v>
      </c>
      <c r="T3966" t="s">
        <v>873</v>
      </c>
      <c r="U3966" t="s">
        <v>51</v>
      </c>
    </row>
    <row r="3967" spans="1:21" x14ac:dyDescent="0.25">
      <c r="A3967" t="s">
        <v>60</v>
      </c>
      <c r="B3967" t="s">
        <v>4920</v>
      </c>
      <c r="C3967" t="s">
        <v>74</v>
      </c>
      <c r="D3967" t="s">
        <v>0</v>
      </c>
      <c r="E3967" t="str">
        <f>LEFT(H3967, 4)</f>
        <v>8710</v>
      </c>
      <c r="F3967">
        <f>J3967</f>
        <v>3</v>
      </c>
      <c r="G3967" t="s">
        <v>32</v>
      </c>
      <c r="H3967" t="s">
        <v>1900</v>
      </c>
      <c r="I3967" t="s">
        <v>33</v>
      </c>
      <c r="J3967">
        <v>3</v>
      </c>
    </row>
    <row r="3968" spans="1:21" x14ac:dyDescent="0.25">
      <c r="A3968" t="s">
        <v>60</v>
      </c>
      <c r="B3968" t="s">
        <v>4919</v>
      </c>
      <c r="C3968" t="s">
        <v>2</v>
      </c>
      <c r="D3968" t="str">
        <f>C3968</f>
        <v>[TIME] TOTAL load input:</v>
      </c>
      <c r="E3968">
        <f>G3968</f>
        <v>0.17499999999999999</v>
      </c>
      <c r="F3968">
        <f>J3968</f>
        <v>0.82799999999999996</v>
      </c>
      <c r="G3968">
        <v>0.17499999999999999</v>
      </c>
      <c r="H3968" t="s">
        <v>62</v>
      </c>
      <c r="I3968" t="s">
        <v>63</v>
      </c>
      <c r="J3968">
        <v>0.82799999999999996</v>
      </c>
      <c r="K3968" t="s">
        <v>62</v>
      </c>
      <c r="L3968" t="s">
        <v>61</v>
      </c>
    </row>
    <row r="3969" spans="1:21" x14ac:dyDescent="0.25">
      <c r="A3969" t="s">
        <v>60</v>
      </c>
      <c r="B3969" t="s">
        <v>4918</v>
      </c>
      <c r="C3969" t="s">
        <v>3</v>
      </c>
      <c r="D3969" t="str">
        <f>C3969</f>
        <v>[MEMORY] TOTAL load input:</v>
      </c>
      <c r="E3969">
        <f>G3969</f>
        <v>25428</v>
      </c>
      <c r="F3969">
        <f>L3969</f>
        <v>1766887</v>
      </c>
      <c r="G3969">
        <v>25428</v>
      </c>
      <c r="H3969" t="s">
        <v>53</v>
      </c>
      <c r="I3969" t="s">
        <v>79</v>
      </c>
      <c r="J3969" t="s">
        <v>55</v>
      </c>
      <c r="K3969" t="s">
        <v>56</v>
      </c>
      <c r="L3969">
        <v>1766887</v>
      </c>
      <c r="M3969" t="s">
        <v>53</v>
      </c>
      <c r="N3969" t="s">
        <v>873</v>
      </c>
      <c r="O3969" t="s">
        <v>55</v>
      </c>
      <c r="P3969" t="s">
        <v>54</v>
      </c>
      <c r="Q3969">
        <v>1792315</v>
      </c>
      <c r="R3969" t="s">
        <v>53</v>
      </c>
      <c r="S3969" t="s">
        <v>988</v>
      </c>
      <c r="T3969" t="s">
        <v>51</v>
      </c>
    </row>
    <row r="3970" spans="1:21" x14ac:dyDescent="0.25">
      <c r="A3970" t="s">
        <v>60</v>
      </c>
      <c r="B3970" t="s">
        <v>4917</v>
      </c>
      <c r="C3970" t="s">
        <v>4</v>
      </c>
      <c r="D3970" t="str">
        <f>C3970</f>
        <v>[TIME] TOTAL pack:</v>
      </c>
      <c r="E3970">
        <f>G3970</f>
        <v>0</v>
      </c>
      <c r="F3970">
        <f>J3970</f>
        <v>0</v>
      </c>
      <c r="G3970">
        <v>0</v>
      </c>
      <c r="H3970" t="s">
        <v>62</v>
      </c>
      <c r="I3970" t="s">
        <v>63</v>
      </c>
      <c r="J3970">
        <v>0</v>
      </c>
      <c r="K3970" t="s">
        <v>62</v>
      </c>
      <c r="L3970" t="s">
        <v>61</v>
      </c>
    </row>
    <row r="3971" spans="1:21" x14ac:dyDescent="0.25">
      <c r="A3971" t="s">
        <v>60</v>
      </c>
      <c r="B3971" t="s">
        <v>4916</v>
      </c>
      <c r="C3971" t="s">
        <v>5</v>
      </c>
      <c r="D3971" t="str">
        <f>C3971</f>
        <v>[MEMORY] TOTAL pack:</v>
      </c>
      <c r="E3971">
        <f>G3971</f>
        <v>0</v>
      </c>
      <c r="F3971">
        <f>L3971</f>
        <v>1792315</v>
      </c>
      <c r="G3971">
        <v>0</v>
      </c>
      <c r="H3971" t="s">
        <v>53</v>
      </c>
      <c r="I3971" t="s">
        <v>65</v>
      </c>
      <c r="J3971" t="s">
        <v>55</v>
      </c>
      <c r="K3971" t="s">
        <v>56</v>
      </c>
      <c r="L3971">
        <v>1792315</v>
      </c>
      <c r="M3971" t="s">
        <v>53</v>
      </c>
      <c r="N3971" t="s">
        <v>988</v>
      </c>
      <c r="O3971" t="s">
        <v>55</v>
      </c>
      <c r="P3971" t="s">
        <v>54</v>
      </c>
      <c r="Q3971">
        <v>1792315</v>
      </c>
      <c r="R3971" t="s">
        <v>53</v>
      </c>
      <c r="S3971" t="s">
        <v>988</v>
      </c>
      <c r="T3971" t="s">
        <v>51</v>
      </c>
    </row>
    <row r="3972" spans="1:21" x14ac:dyDescent="0.25">
      <c r="A3972" t="s">
        <v>60</v>
      </c>
      <c r="B3972" t="s">
        <v>4915</v>
      </c>
      <c r="C3972" t="s">
        <v>74</v>
      </c>
      <c r="D3972" t="s">
        <v>6</v>
      </c>
      <c r="E3972">
        <f>G3972</f>
        <v>1.2E-2</v>
      </c>
      <c r="G3972">
        <v>1.2E-2</v>
      </c>
      <c r="H3972" t="s">
        <v>73</v>
      </c>
    </row>
    <row r="3973" spans="1:21" x14ac:dyDescent="0.25">
      <c r="A3973" t="s">
        <v>60</v>
      </c>
      <c r="B3973" t="s">
        <v>4914</v>
      </c>
      <c r="C3973" t="s">
        <v>7</v>
      </c>
      <c r="D3973" t="str">
        <f t="shared" ref="D3973:D3979" si="305">C3973</f>
        <v>[MEMORY] C execution:</v>
      </c>
      <c r="E3973">
        <f>H3973</f>
        <v>-14266</v>
      </c>
      <c r="G3973" t="s">
        <v>58</v>
      </c>
      <c r="H3973">
        <v>-14266</v>
      </c>
      <c r="I3973" t="s">
        <v>53</v>
      </c>
      <c r="J3973" t="s">
        <v>201</v>
      </c>
      <c r="K3973" t="s">
        <v>55</v>
      </c>
      <c r="L3973" t="s">
        <v>56</v>
      </c>
      <c r="M3973">
        <v>1792315</v>
      </c>
      <c r="N3973" t="s">
        <v>53</v>
      </c>
      <c r="O3973" t="s">
        <v>988</v>
      </c>
      <c r="P3973" t="s">
        <v>55</v>
      </c>
      <c r="Q3973" t="s">
        <v>54</v>
      </c>
      <c r="R3973">
        <v>1778049</v>
      </c>
      <c r="S3973" t="s">
        <v>53</v>
      </c>
      <c r="T3973" t="s">
        <v>3059</v>
      </c>
      <c r="U3973" t="s">
        <v>51</v>
      </c>
    </row>
    <row r="3974" spans="1:21" x14ac:dyDescent="0.25">
      <c r="A3974" t="s">
        <v>60</v>
      </c>
      <c r="B3974" t="s">
        <v>4913</v>
      </c>
      <c r="C3974" t="s">
        <v>8</v>
      </c>
      <c r="D3974" t="str">
        <f t="shared" si="305"/>
        <v>[TIME] Run:</v>
      </c>
      <c r="E3974">
        <f>G3974</f>
        <v>1.5349999999999999</v>
      </c>
      <c r="F3974">
        <f>J3974</f>
        <v>1.5309999999999999</v>
      </c>
      <c r="G3974">
        <v>1.5349999999999999</v>
      </c>
      <c r="H3974" t="s">
        <v>62</v>
      </c>
      <c r="I3974" t="s">
        <v>63</v>
      </c>
      <c r="J3974">
        <v>1.5309999999999999</v>
      </c>
      <c r="K3974" t="s">
        <v>62</v>
      </c>
      <c r="L3974" t="s">
        <v>61</v>
      </c>
    </row>
    <row r="3975" spans="1:21" x14ac:dyDescent="0.25">
      <c r="A3975" t="s">
        <v>60</v>
      </c>
      <c r="B3975" t="s">
        <v>4912</v>
      </c>
      <c r="C3975" t="s">
        <v>9</v>
      </c>
      <c r="D3975" t="str">
        <f t="shared" si="305"/>
        <v>[MEMORY] Run:</v>
      </c>
      <c r="E3975">
        <f>H3975</f>
        <v>-13824</v>
      </c>
      <c r="G3975" t="s">
        <v>58</v>
      </c>
      <c r="H3975">
        <v>-13824</v>
      </c>
      <c r="I3975" t="s">
        <v>53</v>
      </c>
      <c r="J3975" t="s">
        <v>201</v>
      </c>
      <c r="K3975" t="s">
        <v>55</v>
      </c>
      <c r="L3975" t="s">
        <v>56</v>
      </c>
      <c r="M3975">
        <v>1792315</v>
      </c>
      <c r="N3975" t="s">
        <v>53</v>
      </c>
      <c r="O3975" t="s">
        <v>988</v>
      </c>
      <c r="P3975" t="s">
        <v>55</v>
      </c>
      <c r="Q3975" t="s">
        <v>54</v>
      </c>
      <c r="R3975">
        <v>1778491</v>
      </c>
      <c r="S3975" t="s">
        <v>53</v>
      </c>
      <c r="T3975" t="s">
        <v>3059</v>
      </c>
      <c r="U3975" t="s">
        <v>51</v>
      </c>
    </row>
    <row r="3976" spans="1:21" x14ac:dyDescent="0.25">
      <c r="A3976" t="s">
        <v>60</v>
      </c>
      <c r="B3976" t="s">
        <v>4911</v>
      </c>
      <c r="C3976" t="s">
        <v>10</v>
      </c>
      <c r="D3976" t="str">
        <f t="shared" si="305"/>
        <v>[TIME] TOTAL output:</v>
      </c>
      <c r="E3976">
        <f>G3976</f>
        <v>0.03</v>
      </c>
      <c r="F3976">
        <f>J3976</f>
        <v>4.7E-2</v>
      </c>
      <c r="G3976">
        <v>0.03</v>
      </c>
      <c r="H3976" t="s">
        <v>62</v>
      </c>
      <c r="I3976" t="s">
        <v>63</v>
      </c>
      <c r="J3976">
        <v>4.7E-2</v>
      </c>
      <c r="K3976" t="s">
        <v>62</v>
      </c>
      <c r="L3976" t="s">
        <v>61</v>
      </c>
    </row>
    <row r="3977" spans="1:21" x14ac:dyDescent="0.25">
      <c r="A3977" t="s">
        <v>60</v>
      </c>
      <c r="B3977" t="s">
        <v>4910</v>
      </c>
      <c r="C3977" t="s">
        <v>11</v>
      </c>
      <c r="D3977" t="str">
        <f t="shared" si="305"/>
        <v>[MEMORY] TOTAL output:</v>
      </c>
      <c r="E3977">
        <f>H3977</f>
        <v>-182452</v>
      </c>
      <c r="G3977" t="s">
        <v>58</v>
      </c>
      <c r="H3977">
        <v>-182452</v>
      </c>
      <c r="I3977" t="s">
        <v>53</v>
      </c>
      <c r="J3977" t="s">
        <v>1007</v>
      </c>
      <c r="K3977" t="s">
        <v>55</v>
      </c>
      <c r="L3977" t="s">
        <v>56</v>
      </c>
      <c r="M3977">
        <v>1779970</v>
      </c>
      <c r="N3977" t="s">
        <v>53</v>
      </c>
      <c r="O3977" t="s">
        <v>3059</v>
      </c>
      <c r="P3977" t="s">
        <v>55</v>
      </c>
      <c r="Q3977" t="s">
        <v>54</v>
      </c>
      <c r="R3977">
        <v>1597518</v>
      </c>
      <c r="S3977" t="s">
        <v>53</v>
      </c>
      <c r="T3977" t="s">
        <v>935</v>
      </c>
      <c r="U3977" t="s">
        <v>51</v>
      </c>
    </row>
    <row r="3978" spans="1:21" x14ac:dyDescent="0.25">
      <c r="A3978" t="s">
        <v>60</v>
      </c>
      <c r="B3978" t="s">
        <v>4909</v>
      </c>
      <c r="C3978" t="s">
        <v>12</v>
      </c>
      <c r="D3978" t="str">
        <f t="shared" si="305"/>
        <v>[TIME] Submit:</v>
      </c>
      <c r="E3978">
        <f>G3978</f>
        <v>1.79</v>
      </c>
      <c r="F3978">
        <f>J3978</f>
        <v>2.4689999999999999</v>
      </c>
      <c r="G3978">
        <v>1.79</v>
      </c>
      <c r="H3978" t="s">
        <v>62</v>
      </c>
      <c r="I3978" t="s">
        <v>63</v>
      </c>
      <c r="J3978">
        <v>2.4689999999999999</v>
      </c>
      <c r="K3978" t="s">
        <v>62</v>
      </c>
      <c r="L3978" t="s">
        <v>61</v>
      </c>
    </row>
    <row r="3979" spans="1:21" x14ac:dyDescent="0.25">
      <c r="A3979" t="s">
        <v>60</v>
      </c>
      <c r="B3979" t="s">
        <v>4908</v>
      </c>
      <c r="C3979" t="s">
        <v>13</v>
      </c>
      <c r="D3979" t="str">
        <f t="shared" si="305"/>
        <v>[MEMORY] Submit:</v>
      </c>
      <c r="E3979">
        <f>H3979</f>
        <v>-169370</v>
      </c>
      <c r="G3979" t="s">
        <v>58</v>
      </c>
      <c r="H3979">
        <v>-169370</v>
      </c>
      <c r="I3979" t="s">
        <v>53</v>
      </c>
      <c r="J3979" t="s">
        <v>1955</v>
      </c>
      <c r="K3979" t="s">
        <v>55</v>
      </c>
      <c r="L3979" t="s">
        <v>56</v>
      </c>
      <c r="M3979">
        <v>1766887</v>
      </c>
      <c r="N3979" t="s">
        <v>53</v>
      </c>
      <c r="O3979" t="s">
        <v>873</v>
      </c>
      <c r="P3979" t="s">
        <v>55</v>
      </c>
      <c r="Q3979" t="s">
        <v>54</v>
      </c>
      <c r="R3979">
        <v>1597518</v>
      </c>
      <c r="S3979" t="s">
        <v>53</v>
      </c>
      <c r="T3979" t="s">
        <v>935</v>
      </c>
      <c r="U3979" t="s">
        <v>51</v>
      </c>
    </row>
    <row r="3980" spans="1:21" x14ac:dyDescent="0.25">
      <c r="A3980" t="s">
        <v>60</v>
      </c>
      <c r="B3980" t="s">
        <v>4907</v>
      </c>
      <c r="C3980" t="s">
        <v>74</v>
      </c>
      <c r="D3980" t="s">
        <v>0</v>
      </c>
      <c r="E3980" t="str">
        <f>LEFT(H3980, 4)</f>
        <v>8710</v>
      </c>
      <c r="F3980">
        <f>J3980</f>
        <v>4</v>
      </c>
      <c r="G3980" t="s">
        <v>32</v>
      </c>
      <c r="H3980" t="s">
        <v>1900</v>
      </c>
      <c r="I3980" t="s">
        <v>33</v>
      </c>
      <c r="J3980">
        <v>4</v>
      </c>
    </row>
    <row r="3981" spans="1:21" x14ac:dyDescent="0.25">
      <c r="A3981" t="s">
        <v>60</v>
      </c>
      <c r="B3981" t="s">
        <v>4906</v>
      </c>
      <c r="C3981" t="s">
        <v>2</v>
      </c>
      <c r="D3981" t="str">
        <f>C3981</f>
        <v>[TIME] TOTAL load input:</v>
      </c>
      <c r="E3981">
        <f>G3981</f>
        <v>0.19</v>
      </c>
      <c r="F3981">
        <f>J3981</f>
        <v>0.79700000000000004</v>
      </c>
      <c r="G3981">
        <v>0.19</v>
      </c>
      <c r="H3981" t="s">
        <v>62</v>
      </c>
      <c r="I3981" t="s">
        <v>63</v>
      </c>
      <c r="J3981">
        <v>0.79700000000000004</v>
      </c>
      <c r="K3981" t="s">
        <v>62</v>
      </c>
      <c r="L3981" t="s">
        <v>61</v>
      </c>
    </row>
    <row r="3982" spans="1:21" x14ac:dyDescent="0.25">
      <c r="A3982" t="s">
        <v>60</v>
      </c>
      <c r="B3982" t="s">
        <v>4905</v>
      </c>
      <c r="C3982" t="s">
        <v>3</v>
      </c>
      <c r="D3982" t="str">
        <f>C3982</f>
        <v>[MEMORY] TOTAL load input:</v>
      </c>
      <c r="E3982">
        <f>G3982</f>
        <v>-16744</v>
      </c>
      <c r="F3982">
        <f>L3982</f>
        <v>1597518</v>
      </c>
      <c r="G3982">
        <v>-16744</v>
      </c>
      <c r="H3982" t="s">
        <v>53</v>
      </c>
      <c r="I3982" t="s">
        <v>69</v>
      </c>
      <c r="J3982" t="s">
        <v>55</v>
      </c>
      <c r="K3982" t="s">
        <v>56</v>
      </c>
      <c r="L3982">
        <v>1597518</v>
      </c>
      <c r="M3982" t="s">
        <v>53</v>
      </c>
      <c r="N3982" t="s">
        <v>935</v>
      </c>
      <c r="O3982" t="s">
        <v>55</v>
      </c>
      <c r="P3982" t="s">
        <v>54</v>
      </c>
      <c r="Q3982">
        <v>1580773</v>
      </c>
      <c r="R3982" t="s">
        <v>53</v>
      </c>
      <c r="S3982" t="s">
        <v>2098</v>
      </c>
      <c r="T3982" t="s">
        <v>51</v>
      </c>
    </row>
    <row r="3983" spans="1:21" x14ac:dyDescent="0.25">
      <c r="A3983" t="s">
        <v>60</v>
      </c>
      <c r="B3983" t="s">
        <v>4904</v>
      </c>
      <c r="C3983" t="s">
        <v>4</v>
      </c>
      <c r="D3983" t="str">
        <f>C3983</f>
        <v>[TIME] TOTAL pack:</v>
      </c>
      <c r="E3983">
        <f>G3983</f>
        <v>0</v>
      </c>
      <c r="F3983">
        <f>J3983</f>
        <v>0</v>
      </c>
      <c r="G3983">
        <v>0</v>
      </c>
      <c r="H3983" t="s">
        <v>62</v>
      </c>
      <c r="I3983" t="s">
        <v>63</v>
      </c>
      <c r="J3983">
        <v>0</v>
      </c>
      <c r="K3983" t="s">
        <v>62</v>
      </c>
      <c r="L3983" t="s">
        <v>61</v>
      </c>
    </row>
    <row r="3984" spans="1:21" x14ac:dyDescent="0.25">
      <c r="A3984" t="s">
        <v>60</v>
      </c>
      <c r="B3984" t="s">
        <v>4903</v>
      </c>
      <c r="C3984" t="s">
        <v>5</v>
      </c>
      <c r="D3984" t="str">
        <f>C3984</f>
        <v>[MEMORY] TOTAL pack:</v>
      </c>
      <c r="E3984">
        <f>G3984</f>
        <v>0</v>
      </c>
      <c r="F3984">
        <f>L3984</f>
        <v>1580773</v>
      </c>
      <c r="G3984">
        <v>0</v>
      </c>
      <c r="H3984" t="s">
        <v>53</v>
      </c>
      <c r="I3984" t="s">
        <v>65</v>
      </c>
      <c r="J3984" t="s">
        <v>55</v>
      </c>
      <c r="K3984" t="s">
        <v>56</v>
      </c>
      <c r="L3984">
        <v>1580773</v>
      </c>
      <c r="M3984" t="s">
        <v>53</v>
      </c>
      <c r="N3984" t="s">
        <v>2098</v>
      </c>
      <c r="O3984" t="s">
        <v>55</v>
      </c>
      <c r="P3984" t="s">
        <v>54</v>
      </c>
      <c r="Q3984">
        <v>1580773</v>
      </c>
      <c r="R3984" t="s">
        <v>53</v>
      </c>
      <c r="S3984" t="s">
        <v>2098</v>
      </c>
      <c r="T3984" t="s">
        <v>51</v>
      </c>
    </row>
    <row r="3985" spans="1:21" x14ac:dyDescent="0.25">
      <c r="A3985" t="s">
        <v>60</v>
      </c>
      <c r="B3985" t="s">
        <v>4902</v>
      </c>
      <c r="C3985" t="s">
        <v>74</v>
      </c>
      <c r="D3985" t="s">
        <v>6</v>
      </c>
      <c r="E3985">
        <f>G3985</f>
        <v>5.0000000000000001E-3</v>
      </c>
      <c r="G3985">
        <v>5.0000000000000001E-3</v>
      </c>
      <c r="H3985" t="s">
        <v>73</v>
      </c>
    </row>
    <row r="3986" spans="1:21" x14ac:dyDescent="0.25">
      <c r="A3986" t="s">
        <v>60</v>
      </c>
      <c r="B3986" t="s">
        <v>4901</v>
      </c>
      <c r="C3986" t="s">
        <v>7</v>
      </c>
      <c r="D3986" t="str">
        <f t="shared" ref="D3986:D3992" si="306">C3986</f>
        <v>[MEMORY] C execution:</v>
      </c>
      <c r="E3986">
        <f>H3986</f>
        <v>58651</v>
      </c>
      <c r="G3986" t="s">
        <v>58</v>
      </c>
      <c r="H3986">
        <v>58651</v>
      </c>
      <c r="I3986" t="s">
        <v>53</v>
      </c>
      <c r="J3986" t="s">
        <v>176</v>
      </c>
      <c r="K3986" t="s">
        <v>55</v>
      </c>
      <c r="L3986" t="s">
        <v>56</v>
      </c>
      <c r="M3986">
        <v>1580773</v>
      </c>
      <c r="N3986" t="s">
        <v>53</v>
      </c>
      <c r="O3986" t="s">
        <v>2098</v>
      </c>
      <c r="P3986" t="s">
        <v>55</v>
      </c>
      <c r="Q3986" t="s">
        <v>54</v>
      </c>
      <c r="R3986">
        <v>1639424</v>
      </c>
      <c r="S3986" t="s">
        <v>53</v>
      </c>
      <c r="T3986" t="s">
        <v>923</v>
      </c>
      <c r="U3986" t="s">
        <v>51</v>
      </c>
    </row>
    <row r="3987" spans="1:21" x14ac:dyDescent="0.25">
      <c r="A3987" t="s">
        <v>60</v>
      </c>
      <c r="B3987" t="s">
        <v>4900</v>
      </c>
      <c r="C3987" t="s">
        <v>8</v>
      </c>
      <c r="D3987" t="str">
        <f t="shared" si="306"/>
        <v>[TIME] Run:</v>
      </c>
      <c r="E3987">
        <f>G3987</f>
        <v>1.615</v>
      </c>
      <c r="F3987">
        <f>J3987</f>
        <v>1.609</v>
      </c>
      <c r="G3987">
        <v>1.615</v>
      </c>
      <c r="H3987" t="s">
        <v>62</v>
      </c>
      <c r="I3987" t="s">
        <v>63</v>
      </c>
      <c r="J3987">
        <v>1.609</v>
      </c>
      <c r="K3987" t="s">
        <v>62</v>
      </c>
      <c r="L3987" t="s">
        <v>61</v>
      </c>
    </row>
    <row r="3988" spans="1:21" x14ac:dyDescent="0.25">
      <c r="A3988" t="s">
        <v>60</v>
      </c>
      <c r="B3988" t="s">
        <v>4899</v>
      </c>
      <c r="C3988" t="s">
        <v>9</v>
      </c>
      <c r="D3988" t="str">
        <f t="shared" si="306"/>
        <v>[MEMORY] Run:</v>
      </c>
      <c r="E3988">
        <f>H3988</f>
        <v>58651</v>
      </c>
      <c r="G3988" t="s">
        <v>58</v>
      </c>
      <c r="H3988">
        <v>58651</v>
      </c>
      <c r="I3988" t="s">
        <v>53</v>
      </c>
      <c r="J3988" t="s">
        <v>176</v>
      </c>
      <c r="K3988" t="s">
        <v>55</v>
      </c>
      <c r="L3988" t="s">
        <v>56</v>
      </c>
      <c r="M3988">
        <v>1580773</v>
      </c>
      <c r="N3988" t="s">
        <v>53</v>
      </c>
      <c r="O3988" t="s">
        <v>2098</v>
      </c>
      <c r="P3988" t="s">
        <v>55</v>
      </c>
      <c r="Q3988" t="s">
        <v>54</v>
      </c>
      <c r="R3988">
        <v>1639424</v>
      </c>
      <c r="S3988" t="s">
        <v>53</v>
      </c>
      <c r="T3988" t="s">
        <v>923</v>
      </c>
      <c r="U3988" t="s">
        <v>51</v>
      </c>
    </row>
    <row r="3989" spans="1:21" x14ac:dyDescent="0.25">
      <c r="A3989" t="s">
        <v>60</v>
      </c>
      <c r="B3989" t="s">
        <v>4898</v>
      </c>
      <c r="C3989" t="s">
        <v>10</v>
      </c>
      <c r="D3989" t="str">
        <f t="shared" si="306"/>
        <v>[TIME] TOTAL output:</v>
      </c>
      <c r="E3989">
        <f>G3989</f>
        <v>1.4999999999999999E-2</v>
      </c>
      <c r="F3989">
        <f>J3989</f>
        <v>1.6E-2</v>
      </c>
      <c r="G3989">
        <v>1.4999999999999999E-2</v>
      </c>
      <c r="H3989" t="s">
        <v>62</v>
      </c>
      <c r="I3989" t="s">
        <v>63</v>
      </c>
      <c r="J3989">
        <v>1.6E-2</v>
      </c>
      <c r="K3989" t="s">
        <v>62</v>
      </c>
      <c r="L3989" t="s">
        <v>61</v>
      </c>
    </row>
    <row r="3990" spans="1:21" x14ac:dyDescent="0.25">
      <c r="A3990" t="s">
        <v>60</v>
      </c>
      <c r="B3990" t="s">
        <v>4897</v>
      </c>
      <c r="C3990" t="s">
        <v>11</v>
      </c>
      <c r="D3990" t="str">
        <f t="shared" si="306"/>
        <v>[MEMORY] TOTAL output:</v>
      </c>
      <c r="E3990">
        <f>H3990</f>
        <v>2097</v>
      </c>
      <c r="G3990" t="s">
        <v>58</v>
      </c>
      <c r="H3990">
        <v>2097</v>
      </c>
      <c r="I3990" t="s">
        <v>53</v>
      </c>
      <c r="J3990" t="s">
        <v>65</v>
      </c>
      <c r="K3990" t="s">
        <v>55</v>
      </c>
      <c r="L3990" t="s">
        <v>56</v>
      </c>
      <c r="M3990">
        <v>1639707</v>
      </c>
      <c r="N3990" t="s">
        <v>53</v>
      </c>
      <c r="O3990" t="s">
        <v>923</v>
      </c>
      <c r="P3990" t="s">
        <v>55</v>
      </c>
      <c r="Q3990" t="s">
        <v>54</v>
      </c>
      <c r="R3990">
        <v>1641804</v>
      </c>
      <c r="S3990" t="s">
        <v>53</v>
      </c>
      <c r="T3990" t="s">
        <v>923</v>
      </c>
      <c r="U3990" t="s">
        <v>51</v>
      </c>
    </row>
    <row r="3991" spans="1:21" x14ac:dyDescent="0.25">
      <c r="A3991" t="s">
        <v>60</v>
      </c>
      <c r="B3991" t="s">
        <v>4896</v>
      </c>
      <c r="C3991" t="s">
        <v>12</v>
      </c>
      <c r="D3991" t="str">
        <f t="shared" si="306"/>
        <v>[TIME] Submit:</v>
      </c>
      <c r="E3991">
        <f>G3991</f>
        <v>1.86</v>
      </c>
      <c r="F3991">
        <f>J3991</f>
        <v>2.4689999999999999</v>
      </c>
      <c r="G3991">
        <v>1.86</v>
      </c>
      <c r="H3991" t="s">
        <v>62</v>
      </c>
      <c r="I3991" t="s">
        <v>63</v>
      </c>
      <c r="J3991">
        <v>2.4689999999999999</v>
      </c>
      <c r="K3991" t="s">
        <v>62</v>
      </c>
      <c r="L3991" t="s">
        <v>61</v>
      </c>
    </row>
    <row r="3992" spans="1:21" x14ac:dyDescent="0.25">
      <c r="A3992" t="s">
        <v>60</v>
      </c>
      <c r="B3992" t="s">
        <v>4895</v>
      </c>
      <c r="C3992" t="s">
        <v>13</v>
      </c>
      <c r="D3992" t="str">
        <f t="shared" si="306"/>
        <v>[MEMORY] Submit:</v>
      </c>
      <c r="E3992">
        <f>H3992</f>
        <v>44286</v>
      </c>
      <c r="G3992" t="s">
        <v>58</v>
      </c>
      <c r="H3992">
        <v>44286</v>
      </c>
      <c r="I3992" t="s">
        <v>53</v>
      </c>
      <c r="J3992" t="s">
        <v>362</v>
      </c>
      <c r="K3992" t="s">
        <v>55</v>
      </c>
      <c r="L3992" t="s">
        <v>56</v>
      </c>
      <c r="M3992">
        <v>1597518</v>
      </c>
      <c r="N3992" t="s">
        <v>53</v>
      </c>
      <c r="O3992" t="s">
        <v>935</v>
      </c>
      <c r="P3992" t="s">
        <v>55</v>
      </c>
      <c r="Q3992" t="s">
        <v>54</v>
      </c>
      <c r="R3992">
        <v>1641804</v>
      </c>
      <c r="S3992" t="s">
        <v>53</v>
      </c>
      <c r="T3992" t="s">
        <v>923</v>
      </c>
      <c r="U3992" t="s">
        <v>51</v>
      </c>
    </row>
    <row r="3993" spans="1:21" x14ac:dyDescent="0.25">
      <c r="A3993" t="s">
        <v>60</v>
      </c>
      <c r="B3993" t="s">
        <v>4894</v>
      </c>
      <c r="C3993" t="s">
        <v>74</v>
      </c>
      <c r="D3993" t="s">
        <v>0</v>
      </c>
      <c r="E3993" t="str">
        <f>LEFT(H3993, 4)</f>
        <v>8710</v>
      </c>
      <c r="F3993">
        <f>J3993</f>
        <v>5</v>
      </c>
      <c r="G3993" t="s">
        <v>32</v>
      </c>
      <c r="H3993" t="s">
        <v>1900</v>
      </c>
      <c r="I3993" t="s">
        <v>33</v>
      </c>
      <c r="J3993">
        <v>5</v>
      </c>
    </row>
    <row r="3994" spans="1:21" x14ac:dyDescent="0.25">
      <c r="A3994" t="s">
        <v>60</v>
      </c>
      <c r="B3994" t="s">
        <v>4893</v>
      </c>
      <c r="C3994" t="s">
        <v>2</v>
      </c>
      <c r="D3994" t="str">
        <f>C3994</f>
        <v>[TIME] TOTAL load input:</v>
      </c>
      <c r="E3994">
        <f>G3994</f>
        <v>0.21</v>
      </c>
      <c r="F3994">
        <f>J3994</f>
        <v>0.85899999999999999</v>
      </c>
      <c r="G3994">
        <v>0.21</v>
      </c>
      <c r="H3994" t="s">
        <v>62</v>
      </c>
      <c r="I3994" t="s">
        <v>63</v>
      </c>
      <c r="J3994">
        <v>0.85899999999999999</v>
      </c>
      <c r="K3994" t="s">
        <v>62</v>
      </c>
      <c r="L3994" t="s">
        <v>61</v>
      </c>
    </row>
    <row r="3995" spans="1:21" x14ac:dyDescent="0.25">
      <c r="A3995" t="s">
        <v>60</v>
      </c>
      <c r="B3995" t="s">
        <v>4892</v>
      </c>
      <c r="C3995" t="s">
        <v>3</v>
      </c>
      <c r="D3995" t="str">
        <f>C3995</f>
        <v>[MEMORY] TOTAL load input:</v>
      </c>
      <c r="E3995">
        <f>G3995</f>
        <v>-268435</v>
      </c>
      <c r="F3995">
        <f>L3995</f>
        <v>1640751</v>
      </c>
      <c r="G3995">
        <v>-268435</v>
      </c>
      <c r="H3995" t="s">
        <v>53</v>
      </c>
      <c r="I3995" t="s">
        <v>950</v>
      </c>
      <c r="J3995" t="s">
        <v>55</v>
      </c>
      <c r="K3995" t="s">
        <v>56</v>
      </c>
      <c r="L3995">
        <v>1640751</v>
      </c>
      <c r="M3995" t="s">
        <v>53</v>
      </c>
      <c r="N3995" t="s">
        <v>923</v>
      </c>
      <c r="O3995" t="s">
        <v>55</v>
      </c>
      <c r="P3995" t="s">
        <v>54</v>
      </c>
      <c r="Q3995">
        <v>1372316</v>
      </c>
      <c r="R3995" t="s">
        <v>53</v>
      </c>
      <c r="S3995" t="s">
        <v>1190</v>
      </c>
      <c r="T3995" t="s">
        <v>51</v>
      </c>
    </row>
    <row r="3996" spans="1:21" x14ac:dyDescent="0.25">
      <c r="A3996" t="s">
        <v>60</v>
      </c>
      <c r="B3996" t="s">
        <v>4891</v>
      </c>
      <c r="C3996" t="s">
        <v>4</v>
      </c>
      <c r="D3996" t="str">
        <f>C3996</f>
        <v>[TIME] TOTAL pack:</v>
      </c>
      <c r="E3996">
        <f>G3996</f>
        <v>0</v>
      </c>
      <c r="F3996">
        <f>J3996</f>
        <v>0</v>
      </c>
      <c r="G3996">
        <v>0</v>
      </c>
      <c r="H3996" t="s">
        <v>62</v>
      </c>
      <c r="I3996" t="s">
        <v>63</v>
      </c>
      <c r="J3996">
        <v>0</v>
      </c>
      <c r="K3996" t="s">
        <v>62</v>
      </c>
      <c r="L3996" t="s">
        <v>61</v>
      </c>
    </row>
    <row r="3997" spans="1:21" x14ac:dyDescent="0.25">
      <c r="A3997" t="s">
        <v>60</v>
      </c>
      <c r="B3997" t="s">
        <v>4890</v>
      </c>
      <c r="C3997" t="s">
        <v>5</v>
      </c>
      <c r="D3997" t="str">
        <f>C3997</f>
        <v>[MEMORY] TOTAL pack:</v>
      </c>
      <c r="E3997">
        <f>G3997</f>
        <v>0</v>
      </c>
      <c r="F3997">
        <f>L3997</f>
        <v>1372316</v>
      </c>
      <c r="G3997">
        <v>0</v>
      </c>
      <c r="H3997" t="s">
        <v>53</v>
      </c>
      <c r="I3997" t="s">
        <v>65</v>
      </c>
      <c r="J3997" t="s">
        <v>55</v>
      </c>
      <c r="K3997" t="s">
        <v>56</v>
      </c>
      <c r="L3997">
        <v>1372316</v>
      </c>
      <c r="M3997" t="s">
        <v>53</v>
      </c>
      <c r="N3997" t="s">
        <v>1190</v>
      </c>
      <c r="O3997" t="s">
        <v>55</v>
      </c>
      <c r="P3997" t="s">
        <v>54</v>
      </c>
      <c r="Q3997">
        <v>1372316</v>
      </c>
      <c r="R3997" t="s">
        <v>53</v>
      </c>
      <c r="S3997" t="s">
        <v>1190</v>
      </c>
      <c r="T3997" t="s">
        <v>51</v>
      </c>
    </row>
    <row r="3998" spans="1:21" x14ac:dyDescent="0.25">
      <c r="A3998" t="s">
        <v>60</v>
      </c>
      <c r="B3998" t="s">
        <v>4889</v>
      </c>
      <c r="C3998" t="s">
        <v>74</v>
      </c>
      <c r="D3998" t="s">
        <v>6</v>
      </c>
      <c r="E3998">
        <f>G3998</f>
        <v>4.0000000000000001E-3</v>
      </c>
      <c r="G3998">
        <v>4.0000000000000001E-3</v>
      </c>
      <c r="H3998" t="s">
        <v>73</v>
      </c>
    </row>
    <row r="3999" spans="1:21" x14ac:dyDescent="0.25">
      <c r="A3999" t="s">
        <v>60</v>
      </c>
      <c r="B3999" t="s">
        <v>4888</v>
      </c>
      <c r="C3999" t="s">
        <v>7</v>
      </c>
      <c r="D3999" t="str">
        <f t="shared" ref="D3999:D4005" si="307">C3999</f>
        <v>[MEMORY] C execution:</v>
      </c>
      <c r="E3999">
        <f>H3999</f>
        <v>176861</v>
      </c>
      <c r="G3999" t="s">
        <v>58</v>
      </c>
      <c r="H3999">
        <v>176861</v>
      </c>
      <c r="I3999" t="s">
        <v>53</v>
      </c>
      <c r="J3999" t="s">
        <v>963</v>
      </c>
      <c r="K3999" t="s">
        <v>55</v>
      </c>
      <c r="L3999" t="s">
        <v>56</v>
      </c>
      <c r="M3999">
        <v>1372316</v>
      </c>
      <c r="N3999" t="s">
        <v>53</v>
      </c>
      <c r="O3999" t="s">
        <v>1190</v>
      </c>
      <c r="P3999" t="s">
        <v>55</v>
      </c>
      <c r="Q3999" t="s">
        <v>54</v>
      </c>
      <c r="R3999">
        <v>1549177</v>
      </c>
      <c r="S3999" t="s">
        <v>53</v>
      </c>
      <c r="T3999" t="s">
        <v>1209</v>
      </c>
      <c r="U3999" t="s">
        <v>51</v>
      </c>
    </row>
    <row r="4000" spans="1:21" x14ac:dyDescent="0.25">
      <c r="A4000" t="s">
        <v>60</v>
      </c>
      <c r="B4000" t="s">
        <v>4887</v>
      </c>
      <c r="C4000" t="s">
        <v>8</v>
      </c>
      <c r="D4000" t="str">
        <f t="shared" si="307"/>
        <v>[TIME] Run:</v>
      </c>
      <c r="E4000">
        <f>G4000</f>
        <v>2.4900000000000002</v>
      </c>
      <c r="F4000">
        <f>J4000</f>
        <v>2.5</v>
      </c>
      <c r="G4000">
        <v>2.4900000000000002</v>
      </c>
      <c r="H4000" t="s">
        <v>62</v>
      </c>
      <c r="I4000" t="s">
        <v>63</v>
      </c>
      <c r="J4000">
        <v>2.5</v>
      </c>
      <c r="K4000" t="s">
        <v>62</v>
      </c>
      <c r="L4000" t="s">
        <v>61</v>
      </c>
    </row>
    <row r="4001" spans="1:21" x14ac:dyDescent="0.25">
      <c r="A4001" t="s">
        <v>60</v>
      </c>
      <c r="B4001" t="s">
        <v>4886</v>
      </c>
      <c r="C4001" t="s">
        <v>9</v>
      </c>
      <c r="D4001" t="str">
        <f t="shared" si="307"/>
        <v>[MEMORY] Run:</v>
      </c>
      <c r="E4001">
        <f>H4001</f>
        <v>176861</v>
      </c>
      <c r="G4001" t="s">
        <v>58</v>
      </c>
      <c r="H4001">
        <v>176861</v>
      </c>
      <c r="I4001" t="s">
        <v>53</v>
      </c>
      <c r="J4001" t="s">
        <v>963</v>
      </c>
      <c r="K4001" t="s">
        <v>55</v>
      </c>
      <c r="L4001" t="s">
        <v>56</v>
      </c>
      <c r="M4001">
        <v>1372316</v>
      </c>
      <c r="N4001" t="s">
        <v>53</v>
      </c>
      <c r="O4001" t="s">
        <v>1190</v>
      </c>
      <c r="P4001" t="s">
        <v>55</v>
      </c>
      <c r="Q4001" t="s">
        <v>54</v>
      </c>
      <c r="R4001">
        <v>1549177</v>
      </c>
      <c r="S4001" t="s">
        <v>53</v>
      </c>
      <c r="T4001" t="s">
        <v>1209</v>
      </c>
      <c r="U4001" t="s">
        <v>51</v>
      </c>
    </row>
    <row r="4002" spans="1:21" x14ac:dyDescent="0.25">
      <c r="A4002" t="s">
        <v>60</v>
      </c>
      <c r="B4002" t="s">
        <v>4885</v>
      </c>
      <c r="C4002" t="s">
        <v>10</v>
      </c>
      <c r="D4002" t="str">
        <f t="shared" si="307"/>
        <v>[TIME] TOTAL output:</v>
      </c>
      <c r="E4002">
        <f>G4002</f>
        <v>0.01</v>
      </c>
      <c r="F4002">
        <f>J4002</f>
        <v>1.6E-2</v>
      </c>
      <c r="G4002">
        <v>0.01</v>
      </c>
      <c r="H4002" t="s">
        <v>62</v>
      </c>
      <c r="I4002" t="s">
        <v>63</v>
      </c>
      <c r="J4002">
        <v>1.6E-2</v>
      </c>
      <c r="K4002" t="s">
        <v>62</v>
      </c>
      <c r="L4002" t="s">
        <v>61</v>
      </c>
    </row>
    <row r="4003" spans="1:21" x14ac:dyDescent="0.25">
      <c r="A4003" t="s">
        <v>60</v>
      </c>
      <c r="B4003" t="s">
        <v>4884</v>
      </c>
      <c r="C4003" t="s">
        <v>11</v>
      </c>
      <c r="D4003" t="str">
        <f t="shared" si="307"/>
        <v>[MEMORY] TOTAL output:</v>
      </c>
      <c r="E4003">
        <f>H4003</f>
        <v>0</v>
      </c>
      <c r="G4003" t="s">
        <v>58</v>
      </c>
      <c r="H4003">
        <v>0</v>
      </c>
      <c r="I4003" t="s">
        <v>53</v>
      </c>
      <c r="J4003" t="s">
        <v>65</v>
      </c>
      <c r="K4003" t="s">
        <v>55</v>
      </c>
      <c r="L4003" t="s">
        <v>56</v>
      </c>
      <c r="M4003">
        <v>1549177</v>
      </c>
      <c r="N4003" t="s">
        <v>53</v>
      </c>
      <c r="O4003" t="s">
        <v>1209</v>
      </c>
      <c r="P4003" t="s">
        <v>55</v>
      </c>
      <c r="Q4003" t="s">
        <v>54</v>
      </c>
      <c r="R4003">
        <v>1549177</v>
      </c>
      <c r="S4003" t="s">
        <v>53</v>
      </c>
      <c r="T4003" t="s">
        <v>1209</v>
      </c>
      <c r="U4003" t="s">
        <v>51</v>
      </c>
    </row>
    <row r="4004" spans="1:21" x14ac:dyDescent="0.25">
      <c r="A4004" t="s">
        <v>60</v>
      </c>
      <c r="B4004" t="s">
        <v>4883</v>
      </c>
      <c r="C4004" t="s">
        <v>12</v>
      </c>
      <c r="D4004" t="str">
        <f t="shared" si="307"/>
        <v>[TIME] Submit:</v>
      </c>
      <c r="E4004">
        <f>G4004</f>
        <v>2.75</v>
      </c>
      <c r="F4004">
        <f>J4004</f>
        <v>3.4060000000000001</v>
      </c>
      <c r="G4004">
        <v>2.75</v>
      </c>
      <c r="H4004" t="s">
        <v>62</v>
      </c>
      <c r="I4004" t="s">
        <v>63</v>
      </c>
      <c r="J4004">
        <v>3.4060000000000001</v>
      </c>
      <c r="K4004" t="s">
        <v>62</v>
      </c>
      <c r="L4004" t="s">
        <v>61</v>
      </c>
    </row>
    <row r="4005" spans="1:21" x14ac:dyDescent="0.25">
      <c r="A4005" t="s">
        <v>60</v>
      </c>
      <c r="B4005" t="s">
        <v>4882</v>
      </c>
      <c r="C4005" t="s">
        <v>13</v>
      </c>
      <c r="D4005" t="str">
        <f t="shared" si="307"/>
        <v>[MEMORY] Submit:</v>
      </c>
      <c r="E4005">
        <f>H4005</f>
        <v>-91574</v>
      </c>
      <c r="G4005" t="s">
        <v>58</v>
      </c>
      <c r="H4005">
        <v>-91574</v>
      </c>
      <c r="I4005" t="s">
        <v>53</v>
      </c>
      <c r="J4005" t="s">
        <v>1045</v>
      </c>
      <c r="K4005" t="s">
        <v>55</v>
      </c>
      <c r="L4005" t="s">
        <v>56</v>
      </c>
      <c r="M4005">
        <v>1640751</v>
      </c>
      <c r="N4005" t="s">
        <v>53</v>
      </c>
      <c r="O4005" t="s">
        <v>923</v>
      </c>
      <c r="P4005" t="s">
        <v>55</v>
      </c>
      <c r="Q4005" t="s">
        <v>54</v>
      </c>
      <c r="R4005">
        <v>1549177</v>
      </c>
      <c r="S4005" t="s">
        <v>53</v>
      </c>
      <c r="T4005" t="s">
        <v>1209</v>
      </c>
      <c r="U4005" t="s">
        <v>51</v>
      </c>
    </row>
    <row r="4006" spans="1:21" x14ac:dyDescent="0.25">
      <c r="A4006" t="s">
        <v>60</v>
      </c>
      <c r="B4006" t="s">
        <v>4881</v>
      </c>
      <c r="C4006" t="s">
        <v>74</v>
      </c>
      <c r="D4006" t="s">
        <v>0</v>
      </c>
      <c r="E4006" t="str">
        <f>LEFT(H4006, 4)</f>
        <v>8710</v>
      </c>
      <c r="F4006">
        <f>J4006</f>
        <v>6</v>
      </c>
      <c r="G4006" t="s">
        <v>32</v>
      </c>
      <c r="H4006" t="s">
        <v>1900</v>
      </c>
      <c r="I4006" t="s">
        <v>33</v>
      </c>
      <c r="J4006">
        <v>6</v>
      </c>
    </row>
    <row r="4007" spans="1:21" x14ac:dyDescent="0.25">
      <c r="A4007" t="s">
        <v>60</v>
      </c>
      <c r="B4007" t="s">
        <v>4880</v>
      </c>
      <c r="C4007" t="s">
        <v>2</v>
      </c>
      <c r="D4007" t="str">
        <f>C4007</f>
        <v>[TIME] TOTAL load input:</v>
      </c>
      <c r="E4007">
        <f>G4007</f>
        <v>0.21</v>
      </c>
      <c r="F4007">
        <f>J4007</f>
        <v>0.85899999999999999</v>
      </c>
      <c r="G4007">
        <v>0.21</v>
      </c>
      <c r="H4007" t="s">
        <v>62</v>
      </c>
      <c r="I4007" t="s">
        <v>63</v>
      </c>
      <c r="J4007">
        <v>0.85899999999999999</v>
      </c>
      <c r="K4007" t="s">
        <v>62</v>
      </c>
      <c r="L4007" t="s">
        <v>61</v>
      </c>
    </row>
    <row r="4008" spans="1:21" x14ac:dyDescent="0.25">
      <c r="A4008" t="s">
        <v>60</v>
      </c>
      <c r="B4008" t="s">
        <v>4879</v>
      </c>
      <c r="C4008" t="s">
        <v>3</v>
      </c>
      <c r="D4008" t="str">
        <f>C4008</f>
        <v>[MEMORY] TOTAL load input:</v>
      </c>
      <c r="E4008">
        <f>G4008</f>
        <v>14680</v>
      </c>
      <c r="F4008">
        <f>L4008</f>
        <v>1549177</v>
      </c>
      <c r="G4008">
        <v>14680</v>
      </c>
      <c r="H4008" t="s">
        <v>53</v>
      </c>
      <c r="I4008" t="s">
        <v>161</v>
      </c>
      <c r="J4008" t="s">
        <v>55</v>
      </c>
      <c r="K4008" t="s">
        <v>56</v>
      </c>
      <c r="L4008">
        <v>1549177</v>
      </c>
      <c r="M4008" t="s">
        <v>53</v>
      </c>
      <c r="N4008" t="s">
        <v>1209</v>
      </c>
      <c r="O4008" t="s">
        <v>55</v>
      </c>
      <c r="P4008" t="s">
        <v>54</v>
      </c>
      <c r="Q4008">
        <v>1563857</v>
      </c>
      <c r="R4008" t="s">
        <v>53</v>
      </c>
      <c r="S4008" t="s">
        <v>1562</v>
      </c>
      <c r="T4008" t="s">
        <v>51</v>
      </c>
    </row>
    <row r="4009" spans="1:21" x14ac:dyDescent="0.25">
      <c r="A4009" t="s">
        <v>60</v>
      </c>
      <c r="B4009" t="s">
        <v>4878</v>
      </c>
      <c r="C4009" t="s">
        <v>4</v>
      </c>
      <c r="D4009" t="str">
        <f>C4009</f>
        <v>[TIME] TOTAL pack:</v>
      </c>
      <c r="E4009">
        <f>G4009</f>
        <v>0</v>
      </c>
      <c r="F4009">
        <f>J4009</f>
        <v>0</v>
      </c>
      <c r="G4009">
        <v>0</v>
      </c>
      <c r="H4009" t="s">
        <v>62</v>
      </c>
      <c r="I4009" t="s">
        <v>63</v>
      </c>
      <c r="J4009">
        <v>0</v>
      </c>
      <c r="K4009" t="s">
        <v>62</v>
      </c>
      <c r="L4009" t="s">
        <v>61</v>
      </c>
    </row>
    <row r="4010" spans="1:21" x14ac:dyDescent="0.25">
      <c r="A4010" t="s">
        <v>60</v>
      </c>
      <c r="B4010" t="s">
        <v>4877</v>
      </c>
      <c r="C4010" t="s">
        <v>5</v>
      </c>
      <c r="D4010" t="str">
        <f>C4010</f>
        <v>[MEMORY] TOTAL pack:</v>
      </c>
      <c r="E4010">
        <f>G4010</f>
        <v>0</v>
      </c>
      <c r="F4010">
        <f>L4010</f>
        <v>1563857</v>
      </c>
      <c r="G4010">
        <v>0</v>
      </c>
      <c r="H4010" t="s">
        <v>53</v>
      </c>
      <c r="I4010" t="s">
        <v>65</v>
      </c>
      <c r="J4010" t="s">
        <v>55</v>
      </c>
      <c r="K4010" t="s">
        <v>56</v>
      </c>
      <c r="L4010">
        <v>1563857</v>
      </c>
      <c r="M4010" t="s">
        <v>53</v>
      </c>
      <c r="N4010" t="s">
        <v>1562</v>
      </c>
      <c r="O4010" t="s">
        <v>55</v>
      </c>
      <c r="P4010" t="s">
        <v>54</v>
      </c>
      <c r="Q4010">
        <v>1563857</v>
      </c>
      <c r="R4010" t="s">
        <v>53</v>
      </c>
      <c r="S4010" t="s">
        <v>1562</v>
      </c>
      <c r="T4010" t="s">
        <v>51</v>
      </c>
    </row>
    <row r="4011" spans="1:21" x14ac:dyDescent="0.25">
      <c r="A4011" t="s">
        <v>60</v>
      </c>
      <c r="B4011" t="s">
        <v>4876</v>
      </c>
      <c r="C4011" t="s">
        <v>74</v>
      </c>
      <c r="D4011" t="s">
        <v>6</v>
      </c>
      <c r="E4011">
        <f>G4011</f>
        <v>4.0000000000000001E-3</v>
      </c>
      <c r="G4011">
        <v>4.0000000000000001E-3</v>
      </c>
      <c r="H4011" t="s">
        <v>73</v>
      </c>
    </row>
    <row r="4012" spans="1:21" x14ac:dyDescent="0.25">
      <c r="A4012" t="s">
        <v>60</v>
      </c>
      <c r="B4012" t="s">
        <v>4875</v>
      </c>
      <c r="C4012" t="s">
        <v>7</v>
      </c>
      <c r="D4012" t="str">
        <f t="shared" ref="D4012:D4018" si="308">C4012</f>
        <v>[MEMORY] C execution:</v>
      </c>
      <c r="E4012">
        <f>H4012</f>
        <v>2273</v>
      </c>
      <c r="G4012" t="s">
        <v>58</v>
      </c>
      <c r="H4012">
        <v>2273</v>
      </c>
      <c r="I4012" t="s">
        <v>53</v>
      </c>
      <c r="J4012" t="s">
        <v>65</v>
      </c>
      <c r="K4012" t="s">
        <v>55</v>
      </c>
      <c r="L4012" t="s">
        <v>56</v>
      </c>
      <c r="M4012">
        <v>1563857</v>
      </c>
      <c r="N4012" t="s">
        <v>53</v>
      </c>
      <c r="O4012" t="s">
        <v>1562</v>
      </c>
      <c r="P4012" t="s">
        <v>55</v>
      </c>
      <c r="Q4012" t="s">
        <v>54</v>
      </c>
      <c r="R4012">
        <v>1566130</v>
      </c>
      <c r="S4012" t="s">
        <v>53</v>
      </c>
      <c r="T4012" t="s">
        <v>894</v>
      </c>
      <c r="U4012" t="s">
        <v>51</v>
      </c>
    </row>
    <row r="4013" spans="1:21" x14ac:dyDescent="0.25">
      <c r="A4013" t="s">
        <v>60</v>
      </c>
      <c r="B4013" t="s">
        <v>4874</v>
      </c>
      <c r="C4013" t="s">
        <v>8</v>
      </c>
      <c r="D4013" t="str">
        <f t="shared" si="308"/>
        <v>[TIME] Run:</v>
      </c>
      <c r="E4013">
        <f>G4013</f>
        <v>2.72</v>
      </c>
      <c r="F4013">
        <f>J4013</f>
        <v>2.7189999999999999</v>
      </c>
      <c r="G4013">
        <v>2.72</v>
      </c>
      <c r="H4013" t="s">
        <v>62</v>
      </c>
      <c r="I4013" t="s">
        <v>63</v>
      </c>
      <c r="J4013">
        <v>2.7189999999999999</v>
      </c>
      <c r="K4013" t="s">
        <v>62</v>
      </c>
      <c r="L4013" t="s">
        <v>61</v>
      </c>
    </row>
    <row r="4014" spans="1:21" x14ac:dyDescent="0.25">
      <c r="A4014" t="s">
        <v>60</v>
      </c>
      <c r="B4014" t="s">
        <v>4873</v>
      </c>
      <c r="C4014" t="s">
        <v>9</v>
      </c>
      <c r="D4014" t="str">
        <f t="shared" si="308"/>
        <v>[MEMORY] Run:</v>
      </c>
      <c r="E4014">
        <f>H4014</f>
        <v>2273</v>
      </c>
      <c r="G4014" t="s">
        <v>58</v>
      </c>
      <c r="H4014">
        <v>2273</v>
      </c>
      <c r="I4014" t="s">
        <v>53</v>
      </c>
      <c r="J4014" t="s">
        <v>65</v>
      </c>
      <c r="K4014" t="s">
        <v>55</v>
      </c>
      <c r="L4014" t="s">
        <v>56</v>
      </c>
      <c r="M4014">
        <v>1563857</v>
      </c>
      <c r="N4014" t="s">
        <v>53</v>
      </c>
      <c r="O4014" t="s">
        <v>1562</v>
      </c>
      <c r="P4014" t="s">
        <v>55</v>
      </c>
      <c r="Q4014" t="s">
        <v>54</v>
      </c>
      <c r="R4014">
        <v>1566130</v>
      </c>
      <c r="S4014" t="s">
        <v>53</v>
      </c>
      <c r="T4014" t="s">
        <v>894</v>
      </c>
      <c r="U4014" t="s">
        <v>51</v>
      </c>
    </row>
    <row r="4015" spans="1:21" x14ac:dyDescent="0.25">
      <c r="A4015" t="s">
        <v>60</v>
      </c>
      <c r="B4015" t="s">
        <v>4872</v>
      </c>
      <c r="C4015" t="s">
        <v>10</v>
      </c>
      <c r="D4015" t="str">
        <f t="shared" si="308"/>
        <v>[TIME] TOTAL output:</v>
      </c>
      <c r="E4015">
        <f>G4015</f>
        <v>0.01</v>
      </c>
      <c r="F4015">
        <f>J4015</f>
        <v>1.6E-2</v>
      </c>
      <c r="G4015">
        <v>0.01</v>
      </c>
      <c r="H4015" t="s">
        <v>62</v>
      </c>
      <c r="I4015" t="s">
        <v>63</v>
      </c>
      <c r="J4015">
        <v>1.6E-2</v>
      </c>
      <c r="K4015" t="s">
        <v>62</v>
      </c>
      <c r="L4015" t="s">
        <v>61</v>
      </c>
    </row>
    <row r="4016" spans="1:21" x14ac:dyDescent="0.25">
      <c r="A4016" t="s">
        <v>60</v>
      </c>
      <c r="B4016" t="s">
        <v>4871</v>
      </c>
      <c r="C4016" t="s">
        <v>11</v>
      </c>
      <c r="D4016" t="str">
        <f t="shared" si="308"/>
        <v>[MEMORY] TOTAL output:</v>
      </c>
      <c r="E4016">
        <f>H4016</f>
        <v>0</v>
      </c>
      <c r="G4016" t="s">
        <v>58</v>
      </c>
      <c r="H4016">
        <v>0</v>
      </c>
      <c r="I4016" t="s">
        <v>53</v>
      </c>
      <c r="J4016" t="s">
        <v>65</v>
      </c>
      <c r="K4016" t="s">
        <v>55</v>
      </c>
      <c r="L4016" t="s">
        <v>56</v>
      </c>
      <c r="M4016">
        <v>1566130</v>
      </c>
      <c r="N4016" t="s">
        <v>53</v>
      </c>
      <c r="O4016" t="s">
        <v>894</v>
      </c>
      <c r="P4016" t="s">
        <v>55</v>
      </c>
      <c r="Q4016" t="s">
        <v>54</v>
      </c>
      <c r="R4016">
        <v>1566130</v>
      </c>
      <c r="S4016" t="s">
        <v>53</v>
      </c>
      <c r="T4016" t="s">
        <v>894</v>
      </c>
      <c r="U4016" t="s">
        <v>51</v>
      </c>
    </row>
    <row r="4017" spans="1:21" x14ac:dyDescent="0.25">
      <c r="A4017" t="s">
        <v>60</v>
      </c>
      <c r="B4017" t="s">
        <v>4870</v>
      </c>
      <c r="C4017" t="s">
        <v>12</v>
      </c>
      <c r="D4017" t="str">
        <f t="shared" si="308"/>
        <v>[TIME] Submit:</v>
      </c>
      <c r="E4017">
        <f>G4017</f>
        <v>2.9849999999999999</v>
      </c>
      <c r="F4017">
        <f>J4017</f>
        <v>3.641</v>
      </c>
      <c r="G4017">
        <v>2.9849999999999999</v>
      </c>
      <c r="H4017" t="s">
        <v>62</v>
      </c>
      <c r="I4017" t="s">
        <v>63</v>
      </c>
      <c r="J4017">
        <v>3.641</v>
      </c>
      <c r="K4017" t="s">
        <v>62</v>
      </c>
      <c r="L4017" t="s">
        <v>61</v>
      </c>
    </row>
    <row r="4018" spans="1:21" x14ac:dyDescent="0.25">
      <c r="A4018" t="s">
        <v>60</v>
      </c>
      <c r="B4018" t="s">
        <v>4869</v>
      </c>
      <c r="C4018" t="s">
        <v>13</v>
      </c>
      <c r="D4018" t="str">
        <f t="shared" si="308"/>
        <v>[MEMORY] Submit:</v>
      </c>
      <c r="E4018">
        <f>H4018</f>
        <v>16953</v>
      </c>
      <c r="G4018" t="s">
        <v>58</v>
      </c>
      <c r="H4018">
        <v>16953</v>
      </c>
      <c r="I4018" t="s">
        <v>53</v>
      </c>
      <c r="J4018" t="s">
        <v>195</v>
      </c>
      <c r="K4018" t="s">
        <v>55</v>
      </c>
      <c r="L4018" t="s">
        <v>56</v>
      </c>
      <c r="M4018">
        <v>1549177</v>
      </c>
      <c r="N4018" t="s">
        <v>53</v>
      </c>
      <c r="O4018" t="s">
        <v>1209</v>
      </c>
      <c r="P4018" t="s">
        <v>55</v>
      </c>
      <c r="Q4018" t="s">
        <v>54</v>
      </c>
      <c r="R4018">
        <v>1566130</v>
      </c>
      <c r="S4018" t="s">
        <v>53</v>
      </c>
      <c r="T4018" t="s">
        <v>894</v>
      </c>
      <c r="U4018" t="s">
        <v>51</v>
      </c>
    </row>
    <row r="4019" spans="1:21" x14ac:dyDescent="0.25">
      <c r="A4019" t="s">
        <v>60</v>
      </c>
      <c r="B4019" t="s">
        <v>4868</v>
      </c>
      <c r="C4019" t="s">
        <v>74</v>
      </c>
      <c r="D4019" t="s">
        <v>0</v>
      </c>
      <c r="E4019" t="str">
        <f>LEFT(H4019, 4)</f>
        <v>8710</v>
      </c>
      <c r="F4019">
        <f>J4019</f>
        <v>7</v>
      </c>
      <c r="G4019" t="s">
        <v>32</v>
      </c>
      <c r="H4019" t="s">
        <v>1900</v>
      </c>
      <c r="I4019" t="s">
        <v>33</v>
      </c>
      <c r="J4019">
        <v>7</v>
      </c>
    </row>
    <row r="4020" spans="1:21" x14ac:dyDescent="0.25">
      <c r="A4020" t="s">
        <v>60</v>
      </c>
      <c r="B4020" t="s">
        <v>4867</v>
      </c>
      <c r="C4020" t="s">
        <v>2</v>
      </c>
      <c r="D4020" t="str">
        <f>C4020</f>
        <v>[TIME] TOTAL load input:</v>
      </c>
      <c r="E4020">
        <f>G4020</f>
        <v>0.2</v>
      </c>
      <c r="F4020">
        <f>J4020</f>
        <v>0.89100000000000001</v>
      </c>
      <c r="G4020">
        <v>0.2</v>
      </c>
      <c r="H4020" t="s">
        <v>62</v>
      </c>
      <c r="I4020" t="s">
        <v>63</v>
      </c>
      <c r="J4020">
        <v>0.89100000000000001</v>
      </c>
      <c r="K4020" t="s">
        <v>62</v>
      </c>
      <c r="L4020" t="s">
        <v>61</v>
      </c>
    </row>
    <row r="4021" spans="1:21" x14ac:dyDescent="0.25">
      <c r="A4021" t="s">
        <v>60</v>
      </c>
      <c r="B4021" t="s">
        <v>4866</v>
      </c>
      <c r="C4021" t="s">
        <v>3</v>
      </c>
      <c r="D4021" t="str">
        <f>C4021</f>
        <v>[MEMORY] TOTAL load input:</v>
      </c>
      <c r="E4021">
        <f>G4021</f>
        <v>-113246</v>
      </c>
      <c r="F4021">
        <f>L4021</f>
        <v>1566130</v>
      </c>
      <c r="G4021">
        <v>-113246</v>
      </c>
      <c r="H4021" t="s">
        <v>53</v>
      </c>
      <c r="I4021" t="s">
        <v>212</v>
      </c>
      <c r="J4021" t="s">
        <v>55</v>
      </c>
      <c r="K4021" t="s">
        <v>56</v>
      </c>
      <c r="L4021">
        <v>1566130</v>
      </c>
      <c r="M4021" t="s">
        <v>53</v>
      </c>
      <c r="N4021" t="s">
        <v>894</v>
      </c>
      <c r="O4021" t="s">
        <v>55</v>
      </c>
      <c r="P4021" t="s">
        <v>54</v>
      </c>
      <c r="Q4021">
        <v>1452884</v>
      </c>
      <c r="R4021" t="s">
        <v>53</v>
      </c>
      <c r="S4021" t="s">
        <v>1438</v>
      </c>
      <c r="T4021" t="s">
        <v>51</v>
      </c>
    </row>
    <row r="4022" spans="1:21" x14ac:dyDescent="0.25">
      <c r="A4022" t="s">
        <v>60</v>
      </c>
      <c r="B4022" t="s">
        <v>4865</v>
      </c>
      <c r="C4022" t="s">
        <v>4</v>
      </c>
      <c r="D4022" t="str">
        <f>C4022</f>
        <v>[TIME] TOTAL pack:</v>
      </c>
      <c r="E4022">
        <f>G4022</f>
        <v>5.0000000000000001E-3</v>
      </c>
      <c r="F4022">
        <f>J4022</f>
        <v>1.6E-2</v>
      </c>
      <c r="G4022">
        <v>5.0000000000000001E-3</v>
      </c>
      <c r="H4022" t="s">
        <v>62</v>
      </c>
      <c r="I4022" t="s">
        <v>63</v>
      </c>
      <c r="J4022">
        <v>1.6E-2</v>
      </c>
      <c r="K4022" t="s">
        <v>62</v>
      </c>
      <c r="L4022" t="s">
        <v>61</v>
      </c>
    </row>
    <row r="4023" spans="1:21" x14ac:dyDescent="0.25">
      <c r="A4023" t="s">
        <v>60</v>
      </c>
      <c r="B4023" t="s">
        <v>4864</v>
      </c>
      <c r="C4023" t="s">
        <v>5</v>
      </c>
      <c r="D4023" t="str">
        <f>C4023</f>
        <v>[MEMORY] TOTAL pack:</v>
      </c>
      <c r="E4023">
        <f>G4023</f>
        <v>0</v>
      </c>
      <c r="F4023">
        <f>L4023</f>
        <v>1452884</v>
      </c>
      <c r="G4023">
        <v>0</v>
      </c>
      <c r="H4023" t="s">
        <v>53</v>
      </c>
      <c r="I4023" t="s">
        <v>65</v>
      </c>
      <c r="J4023" t="s">
        <v>55</v>
      </c>
      <c r="K4023" t="s">
        <v>56</v>
      </c>
      <c r="L4023">
        <v>1452884</v>
      </c>
      <c r="M4023" t="s">
        <v>53</v>
      </c>
      <c r="N4023" t="s">
        <v>1438</v>
      </c>
      <c r="O4023" t="s">
        <v>55</v>
      </c>
      <c r="P4023" t="s">
        <v>54</v>
      </c>
      <c r="Q4023">
        <v>1452884</v>
      </c>
      <c r="R4023" t="s">
        <v>53</v>
      </c>
      <c r="S4023" t="s">
        <v>1438</v>
      </c>
      <c r="T4023" t="s">
        <v>51</v>
      </c>
    </row>
    <row r="4024" spans="1:21" x14ac:dyDescent="0.25">
      <c r="A4024" t="s">
        <v>60</v>
      </c>
      <c r="B4024" t="s">
        <v>4863</v>
      </c>
      <c r="C4024" t="s">
        <v>74</v>
      </c>
      <c r="D4024" t="s">
        <v>6</v>
      </c>
      <c r="E4024">
        <f>G4024</f>
        <v>4.0000000000000001E-3</v>
      </c>
      <c r="G4024">
        <v>4.0000000000000001E-3</v>
      </c>
      <c r="H4024" t="s">
        <v>73</v>
      </c>
    </row>
    <row r="4025" spans="1:21" x14ac:dyDescent="0.25">
      <c r="A4025" t="s">
        <v>60</v>
      </c>
      <c r="B4025" t="s">
        <v>4862</v>
      </c>
      <c r="C4025" t="s">
        <v>7</v>
      </c>
      <c r="D4025" t="str">
        <f t="shared" ref="D4025:D4031" si="309">C4025</f>
        <v>[MEMORY] C execution:</v>
      </c>
      <c r="E4025">
        <f>H4025</f>
        <v>0</v>
      </c>
      <c r="G4025" t="s">
        <v>58</v>
      </c>
      <c r="H4025">
        <v>0</v>
      </c>
      <c r="I4025" t="s">
        <v>53</v>
      </c>
      <c r="J4025" t="s">
        <v>65</v>
      </c>
      <c r="K4025" t="s">
        <v>55</v>
      </c>
      <c r="L4025" t="s">
        <v>56</v>
      </c>
      <c r="M4025">
        <v>1452884</v>
      </c>
      <c r="N4025" t="s">
        <v>53</v>
      </c>
      <c r="O4025" t="s">
        <v>1438</v>
      </c>
      <c r="P4025" t="s">
        <v>55</v>
      </c>
      <c r="Q4025" t="s">
        <v>54</v>
      </c>
      <c r="R4025">
        <v>1452884</v>
      </c>
      <c r="S4025" t="s">
        <v>53</v>
      </c>
      <c r="T4025" t="s">
        <v>1438</v>
      </c>
      <c r="U4025" t="s">
        <v>51</v>
      </c>
    </row>
    <row r="4026" spans="1:21" x14ac:dyDescent="0.25">
      <c r="A4026" t="s">
        <v>60</v>
      </c>
      <c r="B4026" t="s">
        <v>4861</v>
      </c>
      <c r="C4026" t="s">
        <v>8</v>
      </c>
      <c r="D4026" t="str">
        <f t="shared" si="309"/>
        <v>[TIME] Run:</v>
      </c>
      <c r="E4026">
        <f>G4026</f>
        <v>1.4650000000000001</v>
      </c>
      <c r="F4026">
        <f>J4026</f>
        <v>1.4690000000000001</v>
      </c>
      <c r="G4026">
        <v>1.4650000000000001</v>
      </c>
      <c r="H4026" t="s">
        <v>62</v>
      </c>
      <c r="I4026" t="s">
        <v>63</v>
      </c>
      <c r="J4026">
        <v>1.4690000000000001</v>
      </c>
      <c r="K4026" t="s">
        <v>62</v>
      </c>
      <c r="L4026" t="s">
        <v>61</v>
      </c>
    </row>
    <row r="4027" spans="1:21" x14ac:dyDescent="0.25">
      <c r="A4027" t="s">
        <v>60</v>
      </c>
      <c r="B4027" t="s">
        <v>4860</v>
      </c>
      <c r="C4027" t="s">
        <v>9</v>
      </c>
      <c r="D4027" t="str">
        <f t="shared" si="309"/>
        <v>[MEMORY] Run:</v>
      </c>
      <c r="E4027">
        <f>H4027</f>
        <v>0</v>
      </c>
      <c r="G4027" t="s">
        <v>58</v>
      </c>
      <c r="H4027">
        <v>0</v>
      </c>
      <c r="I4027" t="s">
        <v>53</v>
      </c>
      <c r="J4027" t="s">
        <v>65</v>
      </c>
      <c r="K4027" t="s">
        <v>55</v>
      </c>
      <c r="L4027" t="s">
        <v>56</v>
      </c>
      <c r="M4027">
        <v>1452884</v>
      </c>
      <c r="N4027" t="s">
        <v>53</v>
      </c>
      <c r="O4027" t="s">
        <v>1438</v>
      </c>
      <c r="P4027" t="s">
        <v>55</v>
      </c>
      <c r="Q4027" t="s">
        <v>54</v>
      </c>
      <c r="R4027">
        <v>1452884</v>
      </c>
      <c r="S4027" t="s">
        <v>53</v>
      </c>
      <c r="T4027" t="s">
        <v>1438</v>
      </c>
      <c r="U4027" t="s">
        <v>51</v>
      </c>
    </row>
    <row r="4028" spans="1:21" x14ac:dyDescent="0.25">
      <c r="A4028" t="s">
        <v>60</v>
      </c>
      <c r="B4028" t="s">
        <v>4859</v>
      </c>
      <c r="C4028" t="s">
        <v>10</v>
      </c>
      <c r="D4028" t="str">
        <f t="shared" si="309"/>
        <v>[TIME] TOTAL output:</v>
      </c>
      <c r="E4028">
        <f>G4028</f>
        <v>5.0000000000000001E-3</v>
      </c>
      <c r="F4028">
        <f>J4028</f>
        <v>1.6E-2</v>
      </c>
      <c r="G4028">
        <v>5.0000000000000001E-3</v>
      </c>
      <c r="H4028" t="s">
        <v>62</v>
      </c>
      <c r="I4028" t="s">
        <v>63</v>
      </c>
      <c r="J4028">
        <v>1.6E-2</v>
      </c>
      <c r="K4028" t="s">
        <v>62</v>
      </c>
      <c r="L4028" t="s">
        <v>61</v>
      </c>
    </row>
    <row r="4029" spans="1:21" x14ac:dyDescent="0.25">
      <c r="A4029" t="s">
        <v>60</v>
      </c>
      <c r="B4029" t="s">
        <v>4858</v>
      </c>
      <c r="C4029" t="s">
        <v>11</v>
      </c>
      <c r="D4029" t="str">
        <f t="shared" si="309"/>
        <v>[MEMORY] TOTAL output:</v>
      </c>
      <c r="E4029">
        <f>H4029</f>
        <v>0</v>
      </c>
      <c r="G4029" t="s">
        <v>58</v>
      </c>
      <c r="H4029">
        <v>0</v>
      </c>
      <c r="I4029" t="s">
        <v>53</v>
      </c>
      <c r="J4029" t="s">
        <v>65</v>
      </c>
      <c r="K4029" t="s">
        <v>55</v>
      </c>
      <c r="L4029" t="s">
        <v>56</v>
      </c>
      <c r="M4029">
        <v>1452884</v>
      </c>
      <c r="N4029" t="s">
        <v>53</v>
      </c>
      <c r="O4029" t="s">
        <v>1438</v>
      </c>
      <c r="P4029" t="s">
        <v>55</v>
      </c>
      <c r="Q4029" t="s">
        <v>54</v>
      </c>
      <c r="R4029">
        <v>1452884</v>
      </c>
      <c r="S4029" t="s">
        <v>53</v>
      </c>
      <c r="T4029" t="s">
        <v>1438</v>
      </c>
      <c r="U4029" t="s">
        <v>51</v>
      </c>
    </row>
    <row r="4030" spans="1:21" x14ac:dyDescent="0.25">
      <c r="A4030" t="s">
        <v>60</v>
      </c>
      <c r="B4030" t="s">
        <v>4857</v>
      </c>
      <c r="C4030" t="s">
        <v>12</v>
      </c>
      <c r="D4030" t="str">
        <f t="shared" si="309"/>
        <v>[TIME] Submit:</v>
      </c>
      <c r="E4030">
        <f>G4030</f>
        <v>1.7050000000000001</v>
      </c>
      <c r="F4030">
        <f>J4030</f>
        <v>2.4060000000000001</v>
      </c>
      <c r="G4030">
        <v>1.7050000000000001</v>
      </c>
      <c r="H4030" t="s">
        <v>62</v>
      </c>
      <c r="I4030" t="s">
        <v>63</v>
      </c>
      <c r="J4030">
        <v>2.4060000000000001</v>
      </c>
      <c r="K4030" t="s">
        <v>62</v>
      </c>
      <c r="L4030" t="s">
        <v>61</v>
      </c>
    </row>
    <row r="4031" spans="1:21" x14ac:dyDescent="0.25">
      <c r="A4031" t="s">
        <v>60</v>
      </c>
      <c r="B4031" t="s">
        <v>4856</v>
      </c>
      <c r="C4031" t="s">
        <v>13</v>
      </c>
      <c r="D4031" t="str">
        <f t="shared" si="309"/>
        <v>[MEMORY] Submit:</v>
      </c>
      <c r="E4031">
        <f>H4031</f>
        <v>-113246</v>
      </c>
      <c r="G4031" t="s">
        <v>58</v>
      </c>
      <c r="H4031">
        <v>-113246</v>
      </c>
      <c r="I4031" t="s">
        <v>53</v>
      </c>
      <c r="J4031" t="s">
        <v>212</v>
      </c>
      <c r="K4031" t="s">
        <v>55</v>
      </c>
      <c r="L4031" t="s">
        <v>56</v>
      </c>
      <c r="M4031">
        <v>1566130</v>
      </c>
      <c r="N4031" t="s">
        <v>53</v>
      </c>
      <c r="O4031" t="s">
        <v>894</v>
      </c>
      <c r="P4031" t="s">
        <v>55</v>
      </c>
      <c r="Q4031" t="s">
        <v>54</v>
      </c>
      <c r="R4031">
        <v>1452884</v>
      </c>
      <c r="S4031" t="s">
        <v>53</v>
      </c>
      <c r="T4031" t="s">
        <v>1438</v>
      </c>
      <c r="U4031" t="s">
        <v>51</v>
      </c>
    </row>
    <row r="4032" spans="1:21" x14ac:dyDescent="0.25">
      <c r="A4032" t="s">
        <v>60</v>
      </c>
      <c r="B4032" t="s">
        <v>4855</v>
      </c>
      <c r="C4032" t="s">
        <v>74</v>
      </c>
      <c r="D4032" t="s">
        <v>0</v>
      </c>
      <c r="E4032" t="str">
        <f>LEFT(H4032, 4)</f>
        <v>8710</v>
      </c>
      <c r="F4032">
        <f>J4032</f>
        <v>12</v>
      </c>
      <c r="G4032" t="s">
        <v>32</v>
      </c>
      <c r="H4032" t="s">
        <v>1900</v>
      </c>
      <c r="I4032" t="s">
        <v>33</v>
      </c>
      <c r="J4032">
        <v>12</v>
      </c>
    </row>
    <row r="4033" spans="1:21" x14ac:dyDescent="0.25">
      <c r="A4033" t="s">
        <v>60</v>
      </c>
      <c r="B4033" t="s">
        <v>4854</v>
      </c>
      <c r="C4033" t="s">
        <v>2</v>
      </c>
      <c r="D4033" t="str">
        <f>C4033</f>
        <v>[TIME] TOTAL load input:</v>
      </c>
      <c r="E4033">
        <f>G4033</f>
        <v>0.22500000000000001</v>
      </c>
      <c r="F4033">
        <f>J4033</f>
        <v>1.0469999999999999</v>
      </c>
      <c r="G4033">
        <v>0.22500000000000001</v>
      </c>
      <c r="H4033" t="s">
        <v>62</v>
      </c>
      <c r="I4033" t="s">
        <v>63</v>
      </c>
      <c r="J4033">
        <v>1.0469999999999999</v>
      </c>
      <c r="K4033" t="s">
        <v>62</v>
      </c>
      <c r="L4033" t="s">
        <v>61</v>
      </c>
    </row>
    <row r="4034" spans="1:21" x14ac:dyDescent="0.25">
      <c r="A4034" t="s">
        <v>60</v>
      </c>
      <c r="B4034" t="s">
        <v>4853</v>
      </c>
      <c r="C4034" t="s">
        <v>3</v>
      </c>
      <c r="D4034" t="str">
        <f>C4034</f>
        <v>[MEMORY] TOTAL load input:</v>
      </c>
      <c r="E4034">
        <f>G4034</f>
        <v>0</v>
      </c>
      <c r="F4034">
        <f>L4034</f>
        <v>1452884</v>
      </c>
      <c r="G4034">
        <v>0</v>
      </c>
      <c r="H4034" t="s">
        <v>53</v>
      </c>
      <c r="I4034" t="s">
        <v>65</v>
      </c>
      <c r="J4034" t="s">
        <v>55</v>
      </c>
      <c r="K4034" t="s">
        <v>56</v>
      </c>
      <c r="L4034">
        <v>1452884</v>
      </c>
      <c r="M4034" t="s">
        <v>53</v>
      </c>
      <c r="N4034" t="s">
        <v>1438</v>
      </c>
      <c r="O4034" t="s">
        <v>55</v>
      </c>
      <c r="P4034" t="s">
        <v>54</v>
      </c>
      <c r="Q4034">
        <v>1452884</v>
      </c>
      <c r="R4034" t="s">
        <v>53</v>
      </c>
      <c r="S4034" t="s">
        <v>1438</v>
      </c>
      <c r="T4034" t="s">
        <v>51</v>
      </c>
    </row>
    <row r="4035" spans="1:21" x14ac:dyDescent="0.25">
      <c r="A4035" t="s">
        <v>60</v>
      </c>
      <c r="B4035" t="s">
        <v>4852</v>
      </c>
      <c r="C4035" t="s">
        <v>4</v>
      </c>
      <c r="D4035" t="str">
        <f>C4035</f>
        <v>[TIME] TOTAL pack:</v>
      </c>
      <c r="E4035">
        <f>G4035</f>
        <v>5.0000000000000001E-3</v>
      </c>
      <c r="F4035">
        <f>J4035</f>
        <v>1.6E-2</v>
      </c>
      <c r="G4035">
        <v>5.0000000000000001E-3</v>
      </c>
      <c r="H4035" t="s">
        <v>62</v>
      </c>
      <c r="I4035" t="s">
        <v>63</v>
      </c>
      <c r="J4035">
        <v>1.6E-2</v>
      </c>
      <c r="K4035" t="s">
        <v>62</v>
      </c>
      <c r="L4035" t="s">
        <v>61</v>
      </c>
    </row>
    <row r="4036" spans="1:21" x14ac:dyDescent="0.25">
      <c r="A4036" t="s">
        <v>60</v>
      </c>
      <c r="B4036" t="s">
        <v>4851</v>
      </c>
      <c r="C4036" t="s">
        <v>5</v>
      </c>
      <c r="D4036" t="str">
        <f>C4036</f>
        <v>[MEMORY] TOTAL pack:</v>
      </c>
      <c r="E4036">
        <f>G4036</f>
        <v>0</v>
      </c>
      <c r="F4036">
        <f>L4036</f>
        <v>1452884</v>
      </c>
      <c r="G4036">
        <v>0</v>
      </c>
      <c r="H4036" t="s">
        <v>53</v>
      </c>
      <c r="I4036" t="s">
        <v>65</v>
      </c>
      <c r="J4036" t="s">
        <v>55</v>
      </c>
      <c r="K4036" t="s">
        <v>56</v>
      </c>
      <c r="L4036">
        <v>1452884</v>
      </c>
      <c r="M4036" t="s">
        <v>53</v>
      </c>
      <c r="N4036" t="s">
        <v>1438</v>
      </c>
      <c r="O4036" t="s">
        <v>55</v>
      </c>
      <c r="P4036" t="s">
        <v>54</v>
      </c>
      <c r="Q4036">
        <v>1452884</v>
      </c>
      <c r="R4036" t="s">
        <v>53</v>
      </c>
      <c r="S4036" t="s">
        <v>1438</v>
      </c>
      <c r="T4036" t="s">
        <v>51</v>
      </c>
    </row>
    <row r="4037" spans="1:21" x14ac:dyDescent="0.25">
      <c r="A4037" t="s">
        <v>60</v>
      </c>
      <c r="B4037" t="s">
        <v>4850</v>
      </c>
      <c r="C4037" t="s">
        <v>74</v>
      </c>
      <c r="D4037" t="s">
        <v>6</v>
      </c>
      <c r="E4037">
        <f>G4037</f>
        <v>0.11700000000000001</v>
      </c>
      <c r="G4037">
        <v>0.11700000000000001</v>
      </c>
      <c r="H4037" t="s">
        <v>73</v>
      </c>
    </row>
    <row r="4038" spans="1:21" x14ac:dyDescent="0.25">
      <c r="A4038" t="s">
        <v>60</v>
      </c>
      <c r="B4038" t="s">
        <v>4849</v>
      </c>
      <c r="C4038" t="s">
        <v>7</v>
      </c>
      <c r="D4038" t="str">
        <f t="shared" ref="D4038:D4044" si="310">C4038</f>
        <v>[MEMORY] C execution:</v>
      </c>
      <c r="E4038">
        <f>H4038</f>
        <v>-226443</v>
      </c>
      <c r="G4038" t="s">
        <v>58</v>
      </c>
      <c r="H4038">
        <v>-226443</v>
      </c>
      <c r="I4038" t="s">
        <v>53</v>
      </c>
      <c r="J4038" t="s">
        <v>895</v>
      </c>
      <c r="K4038" t="s">
        <v>55</v>
      </c>
      <c r="L4038" t="s">
        <v>56</v>
      </c>
      <c r="M4038">
        <v>1452884</v>
      </c>
      <c r="N4038" t="s">
        <v>53</v>
      </c>
      <c r="O4038" t="s">
        <v>1438</v>
      </c>
      <c r="P4038" t="s">
        <v>55</v>
      </c>
      <c r="Q4038" t="s">
        <v>54</v>
      </c>
      <c r="R4038">
        <v>1226441</v>
      </c>
      <c r="S4038" t="s">
        <v>53</v>
      </c>
      <c r="T4038" t="s">
        <v>962</v>
      </c>
      <c r="U4038" t="s">
        <v>51</v>
      </c>
    </row>
    <row r="4039" spans="1:21" x14ac:dyDescent="0.25">
      <c r="A4039" t="s">
        <v>60</v>
      </c>
      <c r="B4039" t="s">
        <v>4848</v>
      </c>
      <c r="C4039" t="s">
        <v>8</v>
      </c>
      <c r="D4039" t="str">
        <f t="shared" si="310"/>
        <v>[TIME] Run:</v>
      </c>
      <c r="E4039">
        <f>G4039</f>
        <v>28.076000000000001</v>
      </c>
      <c r="F4039">
        <f>J4039</f>
        <v>28.077999999999999</v>
      </c>
      <c r="G4039">
        <v>28.076000000000001</v>
      </c>
      <c r="H4039" t="s">
        <v>62</v>
      </c>
      <c r="I4039" t="s">
        <v>63</v>
      </c>
      <c r="J4039">
        <v>28.077999999999999</v>
      </c>
      <c r="K4039" t="s">
        <v>62</v>
      </c>
      <c r="L4039" t="s">
        <v>61</v>
      </c>
    </row>
    <row r="4040" spans="1:21" x14ac:dyDescent="0.25">
      <c r="A4040" t="s">
        <v>60</v>
      </c>
      <c r="B4040" t="s">
        <v>4847</v>
      </c>
      <c r="C4040" t="s">
        <v>9</v>
      </c>
      <c r="D4040" t="str">
        <f t="shared" si="310"/>
        <v>[MEMORY] Run:</v>
      </c>
      <c r="E4040">
        <f>H4040</f>
        <v>-226456</v>
      </c>
      <c r="G4040" t="s">
        <v>58</v>
      </c>
      <c r="H4040">
        <v>-226456</v>
      </c>
      <c r="I4040" t="s">
        <v>53</v>
      </c>
      <c r="J4040" t="s">
        <v>895</v>
      </c>
      <c r="K4040" t="s">
        <v>55</v>
      </c>
      <c r="L4040" t="s">
        <v>56</v>
      </c>
      <c r="M4040">
        <v>1452884</v>
      </c>
      <c r="N4040" t="s">
        <v>53</v>
      </c>
      <c r="O4040" t="s">
        <v>1438</v>
      </c>
      <c r="P4040" t="s">
        <v>55</v>
      </c>
      <c r="Q4040" t="s">
        <v>54</v>
      </c>
      <c r="R4040">
        <v>1226428</v>
      </c>
      <c r="S4040" t="s">
        <v>53</v>
      </c>
      <c r="T4040" t="s">
        <v>962</v>
      </c>
      <c r="U4040" t="s">
        <v>51</v>
      </c>
    </row>
    <row r="4041" spans="1:21" x14ac:dyDescent="0.25">
      <c r="A4041" t="s">
        <v>60</v>
      </c>
      <c r="B4041" t="s">
        <v>4846</v>
      </c>
      <c r="C4041" t="s">
        <v>10</v>
      </c>
      <c r="D4041" t="str">
        <f t="shared" si="310"/>
        <v>[TIME] TOTAL output:</v>
      </c>
      <c r="E4041">
        <f>G4041</f>
        <v>7.0000000000000007E-2</v>
      </c>
      <c r="F4041">
        <f>J4041</f>
        <v>6.2E-2</v>
      </c>
      <c r="G4041">
        <v>7.0000000000000007E-2</v>
      </c>
      <c r="H4041" t="s">
        <v>62</v>
      </c>
      <c r="I4041" t="s">
        <v>63</v>
      </c>
      <c r="J4041">
        <v>6.2E-2</v>
      </c>
      <c r="K4041" t="s">
        <v>62</v>
      </c>
      <c r="L4041" t="s">
        <v>61</v>
      </c>
    </row>
    <row r="4042" spans="1:21" x14ac:dyDescent="0.25">
      <c r="A4042" t="s">
        <v>60</v>
      </c>
      <c r="B4042" t="s">
        <v>4845</v>
      </c>
      <c r="C4042" t="s">
        <v>11</v>
      </c>
      <c r="D4042" t="str">
        <f t="shared" si="310"/>
        <v>[MEMORY] TOTAL output:</v>
      </c>
      <c r="E4042">
        <f>H4042</f>
        <v>-1397</v>
      </c>
      <c r="G4042" t="s">
        <v>58</v>
      </c>
      <c r="H4042">
        <v>-1397</v>
      </c>
      <c r="I4042" t="s">
        <v>53</v>
      </c>
      <c r="J4042" t="s">
        <v>57</v>
      </c>
      <c r="K4042" t="s">
        <v>55</v>
      </c>
      <c r="L4042" t="s">
        <v>56</v>
      </c>
      <c r="M4042">
        <v>1238335</v>
      </c>
      <c r="N4042" t="s">
        <v>53</v>
      </c>
      <c r="O4042" t="s">
        <v>1120</v>
      </c>
      <c r="P4042" t="s">
        <v>55</v>
      </c>
      <c r="Q4042" t="s">
        <v>54</v>
      </c>
      <c r="R4042">
        <v>1236939</v>
      </c>
      <c r="S4042" t="s">
        <v>53</v>
      </c>
      <c r="T4042" t="s">
        <v>1120</v>
      </c>
      <c r="U4042" t="s">
        <v>51</v>
      </c>
    </row>
    <row r="4043" spans="1:21" x14ac:dyDescent="0.25">
      <c r="A4043" t="s">
        <v>60</v>
      </c>
      <c r="B4043" t="s">
        <v>4844</v>
      </c>
      <c r="C4043" t="s">
        <v>12</v>
      </c>
      <c r="D4043" t="str">
        <f t="shared" si="310"/>
        <v>[TIME] Submit:</v>
      </c>
      <c r="E4043">
        <f>G4043</f>
        <v>28.756</v>
      </c>
      <c r="F4043">
        <f>J4043</f>
        <v>29.577999999999999</v>
      </c>
      <c r="G4043">
        <v>28.756</v>
      </c>
      <c r="H4043" t="s">
        <v>62</v>
      </c>
      <c r="I4043" t="s">
        <v>63</v>
      </c>
      <c r="J4043">
        <v>29.577999999999999</v>
      </c>
      <c r="K4043" t="s">
        <v>62</v>
      </c>
      <c r="L4043" t="s">
        <v>61</v>
      </c>
    </row>
    <row r="4044" spans="1:21" x14ac:dyDescent="0.25">
      <c r="A4044" t="s">
        <v>60</v>
      </c>
      <c r="B4044" t="s">
        <v>4843</v>
      </c>
      <c r="C4044" t="s">
        <v>13</v>
      </c>
      <c r="D4044" t="str">
        <f t="shared" si="310"/>
        <v>[MEMORY] Submit:</v>
      </c>
      <c r="E4044">
        <f>H4044</f>
        <v>-215945</v>
      </c>
      <c r="G4044" t="s">
        <v>58</v>
      </c>
      <c r="H4044">
        <v>-215945</v>
      </c>
      <c r="I4044" t="s">
        <v>53</v>
      </c>
      <c r="J4044" t="s">
        <v>969</v>
      </c>
      <c r="K4044" t="s">
        <v>55</v>
      </c>
      <c r="L4044" t="s">
        <v>56</v>
      </c>
      <c r="M4044">
        <v>1452884</v>
      </c>
      <c r="N4044" t="s">
        <v>53</v>
      </c>
      <c r="O4044" t="s">
        <v>1438</v>
      </c>
      <c r="P4044" t="s">
        <v>55</v>
      </c>
      <c r="Q4044" t="s">
        <v>54</v>
      </c>
      <c r="R4044">
        <v>1236939</v>
      </c>
      <c r="S4044" t="s">
        <v>53</v>
      </c>
      <c r="T4044" t="s">
        <v>1120</v>
      </c>
      <c r="U4044" t="s">
        <v>51</v>
      </c>
    </row>
    <row r="4045" spans="1:21" x14ac:dyDescent="0.25">
      <c r="A4045" t="s">
        <v>60</v>
      </c>
      <c r="B4045" t="s">
        <v>4842</v>
      </c>
      <c r="C4045" t="s">
        <v>74</v>
      </c>
      <c r="D4045" t="s">
        <v>0</v>
      </c>
      <c r="E4045" t="str">
        <f>LEFT(H4045, 4)</f>
        <v>8710</v>
      </c>
      <c r="F4045">
        <f>J4045</f>
        <v>13</v>
      </c>
      <c r="G4045" t="s">
        <v>32</v>
      </c>
      <c r="H4045" t="s">
        <v>1900</v>
      </c>
      <c r="I4045" t="s">
        <v>33</v>
      </c>
      <c r="J4045">
        <v>13</v>
      </c>
    </row>
    <row r="4046" spans="1:21" x14ac:dyDescent="0.25">
      <c r="A4046" t="s">
        <v>60</v>
      </c>
      <c r="B4046" t="s">
        <v>4841</v>
      </c>
      <c r="C4046" t="s">
        <v>2</v>
      </c>
      <c r="D4046" t="str">
        <f>C4046</f>
        <v>[TIME] TOTAL load input:</v>
      </c>
      <c r="E4046">
        <f>G4046</f>
        <v>0.19500000000000001</v>
      </c>
      <c r="F4046">
        <f>J4046</f>
        <v>0.92200000000000004</v>
      </c>
      <c r="G4046">
        <v>0.19500000000000001</v>
      </c>
      <c r="H4046" t="s">
        <v>62</v>
      </c>
      <c r="I4046" t="s">
        <v>63</v>
      </c>
      <c r="J4046">
        <v>0.92200000000000004</v>
      </c>
      <c r="K4046" t="s">
        <v>62</v>
      </c>
      <c r="L4046" t="s">
        <v>61</v>
      </c>
    </row>
    <row r="4047" spans="1:21" x14ac:dyDescent="0.25">
      <c r="A4047" t="s">
        <v>60</v>
      </c>
      <c r="B4047" t="s">
        <v>4840</v>
      </c>
      <c r="C4047" t="s">
        <v>3</v>
      </c>
      <c r="D4047" t="str">
        <f>C4047</f>
        <v>[MEMORY] TOTAL load input:</v>
      </c>
      <c r="E4047">
        <f>G4047</f>
        <v>20</v>
      </c>
      <c r="F4047">
        <f>L4047</f>
        <v>1236939</v>
      </c>
      <c r="G4047">
        <v>20</v>
      </c>
      <c r="H4047" t="s">
        <v>53</v>
      </c>
      <c r="I4047" t="s">
        <v>65</v>
      </c>
      <c r="J4047" t="s">
        <v>55</v>
      </c>
      <c r="K4047" t="s">
        <v>56</v>
      </c>
      <c r="L4047">
        <v>1236939</v>
      </c>
      <c r="M4047" t="s">
        <v>53</v>
      </c>
      <c r="N4047" t="s">
        <v>1120</v>
      </c>
      <c r="O4047" t="s">
        <v>55</v>
      </c>
      <c r="P4047" t="s">
        <v>54</v>
      </c>
      <c r="Q4047">
        <v>1236959</v>
      </c>
      <c r="R4047" t="s">
        <v>53</v>
      </c>
      <c r="S4047" t="s">
        <v>1120</v>
      </c>
      <c r="T4047" t="s">
        <v>51</v>
      </c>
    </row>
    <row r="4048" spans="1:21" x14ac:dyDescent="0.25">
      <c r="A4048" t="s">
        <v>60</v>
      </c>
      <c r="B4048" t="s">
        <v>4839</v>
      </c>
      <c r="C4048" t="s">
        <v>4</v>
      </c>
      <c r="D4048" t="str">
        <f>C4048</f>
        <v>[TIME] TOTAL pack:</v>
      </c>
      <c r="E4048">
        <f>G4048</f>
        <v>0</v>
      </c>
      <c r="F4048">
        <f>J4048</f>
        <v>0</v>
      </c>
      <c r="G4048">
        <v>0</v>
      </c>
      <c r="H4048" t="s">
        <v>62</v>
      </c>
      <c r="I4048" t="s">
        <v>63</v>
      </c>
      <c r="J4048">
        <v>0</v>
      </c>
      <c r="K4048" t="s">
        <v>62</v>
      </c>
      <c r="L4048" t="s">
        <v>61</v>
      </c>
    </row>
    <row r="4049" spans="1:21" x14ac:dyDescent="0.25">
      <c r="A4049" t="s">
        <v>60</v>
      </c>
      <c r="B4049" t="s">
        <v>4838</v>
      </c>
      <c r="C4049" t="s">
        <v>5</v>
      </c>
      <c r="D4049" t="str">
        <f>C4049</f>
        <v>[MEMORY] TOTAL pack:</v>
      </c>
      <c r="E4049">
        <f>G4049</f>
        <v>0</v>
      </c>
      <c r="F4049">
        <f>L4049</f>
        <v>1236959</v>
      </c>
      <c r="G4049">
        <v>0</v>
      </c>
      <c r="H4049" t="s">
        <v>53</v>
      </c>
      <c r="I4049" t="s">
        <v>65</v>
      </c>
      <c r="J4049" t="s">
        <v>55</v>
      </c>
      <c r="K4049" t="s">
        <v>56</v>
      </c>
      <c r="L4049">
        <v>1236959</v>
      </c>
      <c r="M4049" t="s">
        <v>53</v>
      </c>
      <c r="N4049" t="s">
        <v>1120</v>
      </c>
      <c r="O4049" t="s">
        <v>55</v>
      </c>
      <c r="P4049" t="s">
        <v>54</v>
      </c>
      <c r="Q4049">
        <v>1236959</v>
      </c>
      <c r="R4049" t="s">
        <v>53</v>
      </c>
      <c r="S4049" t="s">
        <v>1120</v>
      </c>
      <c r="T4049" t="s">
        <v>51</v>
      </c>
    </row>
    <row r="4050" spans="1:21" x14ac:dyDescent="0.25">
      <c r="A4050" t="s">
        <v>60</v>
      </c>
      <c r="B4050" t="s">
        <v>4837</v>
      </c>
      <c r="C4050" t="s">
        <v>74</v>
      </c>
      <c r="D4050" t="s">
        <v>6</v>
      </c>
      <c r="E4050">
        <f>G4050</f>
        <v>8.0000000000000002E-3</v>
      </c>
      <c r="G4050">
        <v>8.0000000000000002E-3</v>
      </c>
      <c r="H4050" t="s">
        <v>73</v>
      </c>
    </row>
    <row r="4051" spans="1:21" x14ac:dyDescent="0.25">
      <c r="A4051" t="s">
        <v>60</v>
      </c>
      <c r="B4051" t="s">
        <v>4836</v>
      </c>
      <c r="C4051" t="s">
        <v>7</v>
      </c>
      <c r="D4051" t="str">
        <f t="shared" ref="D4051:D4057" si="311">C4051</f>
        <v>[MEMORY] C execution:</v>
      </c>
      <c r="E4051">
        <f>H4051</f>
        <v>516686</v>
      </c>
      <c r="G4051" t="s">
        <v>58</v>
      </c>
      <c r="H4051">
        <v>516686</v>
      </c>
      <c r="I4051" t="s">
        <v>53</v>
      </c>
      <c r="J4051" t="s">
        <v>1935</v>
      </c>
      <c r="K4051" t="s">
        <v>55</v>
      </c>
      <c r="L4051" t="s">
        <v>56</v>
      </c>
      <c r="M4051">
        <v>1236959</v>
      </c>
      <c r="N4051" t="s">
        <v>53</v>
      </c>
      <c r="O4051" t="s">
        <v>1120</v>
      </c>
      <c r="P4051" t="s">
        <v>55</v>
      </c>
      <c r="Q4051" t="s">
        <v>54</v>
      </c>
      <c r="R4051">
        <v>1753645</v>
      </c>
      <c r="S4051" t="s">
        <v>53</v>
      </c>
      <c r="T4051" t="s">
        <v>861</v>
      </c>
      <c r="U4051" t="s">
        <v>51</v>
      </c>
    </row>
    <row r="4052" spans="1:21" x14ac:dyDescent="0.25">
      <c r="A4052" t="s">
        <v>60</v>
      </c>
      <c r="B4052" t="s">
        <v>4835</v>
      </c>
      <c r="C4052" t="s">
        <v>8</v>
      </c>
      <c r="D4052" t="str">
        <f t="shared" si="311"/>
        <v>[TIME] Run:</v>
      </c>
      <c r="E4052">
        <f>G4052</f>
        <v>63.712000000000003</v>
      </c>
      <c r="F4052">
        <f>J4052</f>
        <v>63.719000000000001</v>
      </c>
      <c r="G4052">
        <v>63.712000000000003</v>
      </c>
      <c r="H4052" t="s">
        <v>62</v>
      </c>
      <c r="I4052" t="s">
        <v>63</v>
      </c>
      <c r="J4052">
        <v>63.719000000000001</v>
      </c>
      <c r="K4052" t="s">
        <v>62</v>
      </c>
      <c r="L4052" t="s">
        <v>61</v>
      </c>
    </row>
    <row r="4053" spans="1:21" x14ac:dyDescent="0.25">
      <c r="A4053" t="s">
        <v>60</v>
      </c>
      <c r="B4053" t="s">
        <v>4834</v>
      </c>
      <c r="C4053" t="s">
        <v>9</v>
      </c>
      <c r="D4053" t="str">
        <f t="shared" si="311"/>
        <v>[MEMORY] Run:</v>
      </c>
      <c r="E4053">
        <f>H4053</f>
        <v>516686</v>
      </c>
      <c r="G4053" t="s">
        <v>58</v>
      </c>
      <c r="H4053">
        <v>516686</v>
      </c>
      <c r="I4053" t="s">
        <v>53</v>
      </c>
      <c r="J4053" t="s">
        <v>1935</v>
      </c>
      <c r="K4053" t="s">
        <v>55</v>
      </c>
      <c r="L4053" t="s">
        <v>56</v>
      </c>
      <c r="M4053">
        <v>1236959</v>
      </c>
      <c r="N4053" t="s">
        <v>53</v>
      </c>
      <c r="O4053" t="s">
        <v>1120</v>
      </c>
      <c r="P4053" t="s">
        <v>55</v>
      </c>
      <c r="Q4053" t="s">
        <v>54</v>
      </c>
      <c r="R4053">
        <v>1753645</v>
      </c>
      <c r="S4053" t="s">
        <v>53</v>
      </c>
      <c r="T4053" t="s">
        <v>861</v>
      </c>
      <c r="U4053" t="s">
        <v>51</v>
      </c>
    </row>
    <row r="4054" spans="1:21" x14ac:dyDescent="0.25">
      <c r="A4054" t="s">
        <v>60</v>
      </c>
      <c r="B4054" t="s">
        <v>4833</v>
      </c>
      <c r="C4054" t="s">
        <v>10</v>
      </c>
      <c r="D4054" t="str">
        <f t="shared" si="311"/>
        <v>[TIME] TOTAL output:</v>
      </c>
      <c r="E4054">
        <f>G4054</f>
        <v>0.01</v>
      </c>
      <c r="F4054">
        <f>J4054</f>
        <v>1.6E-2</v>
      </c>
      <c r="G4054">
        <v>0.01</v>
      </c>
      <c r="H4054" t="s">
        <v>62</v>
      </c>
      <c r="I4054" t="s">
        <v>63</v>
      </c>
      <c r="J4054">
        <v>1.6E-2</v>
      </c>
      <c r="K4054" t="s">
        <v>62</v>
      </c>
      <c r="L4054" t="s">
        <v>61</v>
      </c>
    </row>
    <row r="4055" spans="1:21" x14ac:dyDescent="0.25">
      <c r="A4055" t="s">
        <v>60</v>
      </c>
      <c r="B4055" t="s">
        <v>4832</v>
      </c>
      <c r="C4055" t="s">
        <v>11</v>
      </c>
      <c r="D4055" t="str">
        <f t="shared" si="311"/>
        <v>[MEMORY] TOTAL output:</v>
      </c>
      <c r="E4055">
        <f>H4055</f>
        <v>0</v>
      </c>
      <c r="G4055" t="s">
        <v>58</v>
      </c>
      <c r="H4055">
        <v>0</v>
      </c>
      <c r="I4055" t="s">
        <v>53</v>
      </c>
      <c r="J4055" t="s">
        <v>65</v>
      </c>
      <c r="K4055" t="s">
        <v>55</v>
      </c>
      <c r="L4055" t="s">
        <v>56</v>
      </c>
      <c r="M4055">
        <v>1753678</v>
      </c>
      <c r="N4055" t="s">
        <v>53</v>
      </c>
      <c r="O4055" t="s">
        <v>861</v>
      </c>
      <c r="P4055" t="s">
        <v>55</v>
      </c>
      <c r="Q4055" t="s">
        <v>54</v>
      </c>
      <c r="R4055">
        <v>1753678</v>
      </c>
      <c r="S4055" t="s">
        <v>53</v>
      </c>
      <c r="T4055" t="s">
        <v>861</v>
      </c>
      <c r="U4055" t="s">
        <v>51</v>
      </c>
    </row>
    <row r="4056" spans="1:21" x14ac:dyDescent="0.25">
      <c r="A4056" t="s">
        <v>60</v>
      </c>
      <c r="B4056" t="s">
        <v>4831</v>
      </c>
      <c r="C4056" t="s">
        <v>12</v>
      </c>
      <c r="D4056" t="str">
        <f t="shared" si="311"/>
        <v>[TIME] Submit:</v>
      </c>
      <c r="E4056">
        <f>G4056</f>
        <v>63.957000000000001</v>
      </c>
      <c r="F4056">
        <f>J4056</f>
        <v>64.688000000000002</v>
      </c>
      <c r="G4056">
        <v>63.957000000000001</v>
      </c>
      <c r="H4056" t="s">
        <v>62</v>
      </c>
      <c r="I4056" t="s">
        <v>63</v>
      </c>
      <c r="J4056">
        <v>64.688000000000002</v>
      </c>
      <c r="K4056" t="s">
        <v>62</v>
      </c>
      <c r="L4056" t="s">
        <v>61</v>
      </c>
    </row>
    <row r="4057" spans="1:21" x14ac:dyDescent="0.25">
      <c r="A4057" t="s">
        <v>60</v>
      </c>
      <c r="B4057" t="s">
        <v>4830</v>
      </c>
      <c r="C4057" t="s">
        <v>13</v>
      </c>
      <c r="D4057" t="str">
        <f t="shared" si="311"/>
        <v>[MEMORY] Submit:</v>
      </c>
      <c r="E4057">
        <f>H4057</f>
        <v>516739</v>
      </c>
      <c r="G4057" t="s">
        <v>58</v>
      </c>
      <c r="H4057">
        <v>516739</v>
      </c>
      <c r="I4057" t="s">
        <v>53</v>
      </c>
      <c r="J4057" t="s">
        <v>1935</v>
      </c>
      <c r="K4057" t="s">
        <v>55</v>
      </c>
      <c r="L4057" t="s">
        <v>56</v>
      </c>
      <c r="M4057">
        <v>1236939</v>
      </c>
      <c r="N4057" t="s">
        <v>53</v>
      </c>
      <c r="O4057" t="s">
        <v>1120</v>
      </c>
      <c r="P4057" t="s">
        <v>55</v>
      </c>
      <c r="Q4057" t="s">
        <v>54</v>
      </c>
      <c r="R4057">
        <v>1753678</v>
      </c>
      <c r="S4057" t="s">
        <v>53</v>
      </c>
      <c r="T4057" t="s">
        <v>861</v>
      </c>
      <c r="U4057" t="s">
        <v>51</v>
      </c>
    </row>
    <row r="4058" spans="1:21" x14ac:dyDescent="0.25">
      <c r="A4058" t="s">
        <v>60</v>
      </c>
      <c r="B4058" t="s">
        <v>4829</v>
      </c>
      <c r="C4058" t="s">
        <v>74</v>
      </c>
      <c r="D4058" t="s">
        <v>0</v>
      </c>
      <c r="E4058" t="str">
        <f>LEFT(H4058, 4)</f>
        <v>8740</v>
      </c>
      <c r="F4058">
        <f>J4058</f>
        <v>1</v>
      </c>
      <c r="G4058" t="s">
        <v>32</v>
      </c>
      <c r="H4058" t="s">
        <v>1725</v>
      </c>
      <c r="I4058" t="s">
        <v>33</v>
      </c>
      <c r="J4058">
        <v>1</v>
      </c>
    </row>
    <row r="4059" spans="1:21" x14ac:dyDescent="0.25">
      <c r="A4059" t="s">
        <v>60</v>
      </c>
      <c r="B4059" t="s">
        <v>4828</v>
      </c>
      <c r="C4059" t="s">
        <v>2</v>
      </c>
      <c r="D4059" t="str">
        <f>C4059</f>
        <v>[TIME] TOTAL load input:</v>
      </c>
      <c r="E4059">
        <f>G4059</f>
        <v>0.04</v>
      </c>
      <c r="F4059">
        <f>J4059</f>
        <v>0.125</v>
      </c>
      <c r="G4059">
        <v>0.04</v>
      </c>
      <c r="H4059" t="s">
        <v>62</v>
      </c>
      <c r="I4059" t="s">
        <v>63</v>
      </c>
      <c r="J4059">
        <v>0.125</v>
      </c>
      <c r="K4059" t="s">
        <v>62</v>
      </c>
      <c r="L4059" t="s">
        <v>61</v>
      </c>
    </row>
    <row r="4060" spans="1:21" x14ac:dyDescent="0.25">
      <c r="A4060" t="s">
        <v>60</v>
      </c>
      <c r="B4060" t="s">
        <v>4827</v>
      </c>
      <c r="C4060" t="s">
        <v>3</v>
      </c>
      <c r="D4060" t="str">
        <f>C4060</f>
        <v>[MEMORY] TOTAL load input:</v>
      </c>
      <c r="E4060">
        <f>G4060</f>
        <v>0</v>
      </c>
      <c r="F4060">
        <f>L4060</f>
        <v>1753678</v>
      </c>
      <c r="G4060">
        <v>0</v>
      </c>
      <c r="H4060" t="s">
        <v>53</v>
      </c>
      <c r="I4060" t="s">
        <v>65</v>
      </c>
      <c r="J4060" t="s">
        <v>55</v>
      </c>
      <c r="K4060" t="s">
        <v>56</v>
      </c>
      <c r="L4060">
        <v>1753678</v>
      </c>
      <c r="M4060" t="s">
        <v>53</v>
      </c>
      <c r="N4060" t="s">
        <v>861</v>
      </c>
      <c r="O4060" t="s">
        <v>55</v>
      </c>
      <c r="P4060" t="s">
        <v>54</v>
      </c>
      <c r="Q4060">
        <v>1753678</v>
      </c>
      <c r="R4060" t="s">
        <v>53</v>
      </c>
      <c r="S4060" t="s">
        <v>861</v>
      </c>
      <c r="T4060" t="s">
        <v>51</v>
      </c>
    </row>
    <row r="4061" spans="1:21" x14ac:dyDescent="0.25">
      <c r="A4061" t="s">
        <v>60</v>
      </c>
      <c r="B4061" t="s">
        <v>4826</v>
      </c>
      <c r="C4061" t="s">
        <v>4</v>
      </c>
      <c r="D4061" t="str">
        <f>C4061</f>
        <v>[TIME] TOTAL pack:</v>
      </c>
      <c r="E4061">
        <f>G4061</f>
        <v>5.0000000000000001E-3</v>
      </c>
      <c r="F4061">
        <f>J4061</f>
        <v>0</v>
      </c>
      <c r="G4061">
        <v>5.0000000000000001E-3</v>
      </c>
      <c r="H4061" t="s">
        <v>62</v>
      </c>
      <c r="I4061" t="s">
        <v>63</v>
      </c>
      <c r="J4061">
        <v>0</v>
      </c>
      <c r="K4061" t="s">
        <v>62</v>
      </c>
      <c r="L4061" t="s">
        <v>61</v>
      </c>
    </row>
    <row r="4062" spans="1:21" x14ac:dyDescent="0.25">
      <c r="A4062" t="s">
        <v>60</v>
      </c>
      <c r="B4062" t="s">
        <v>4825</v>
      </c>
      <c r="C4062" t="s">
        <v>5</v>
      </c>
      <c r="D4062" t="str">
        <f>C4062</f>
        <v>[MEMORY] TOTAL pack:</v>
      </c>
      <c r="E4062">
        <f>G4062</f>
        <v>0</v>
      </c>
      <c r="F4062">
        <f>L4062</f>
        <v>1753678</v>
      </c>
      <c r="G4062">
        <v>0</v>
      </c>
      <c r="H4062" t="s">
        <v>53</v>
      </c>
      <c r="I4062" t="s">
        <v>65</v>
      </c>
      <c r="J4062" t="s">
        <v>55</v>
      </c>
      <c r="K4062" t="s">
        <v>56</v>
      </c>
      <c r="L4062">
        <v>1753678</v>
      </c>
      <c r="M4062" t="s">
        <v>53</v>
      </c>
      <c r="N4062" t="s">
        <v>861</v>
      </c>
      <c r="O4062" t="s">
        <v>55</v>
      </c>
      <c r="P4062" t="s">
        <v>54</v>
      </c>
      <c r="Q4062">
        <v>1753678</v>
      </c>
      <c r="R4062" t="s">
        <v>53</v>
      </c>
      <c r="S4062" t="s">
        <v>861</v>
      </c>
      <c r="T4062" t="s">
        <v>51</v>
      </c>
    </row>
    <row r="4063" spans="1:21" x14ac:dyDescent="0.25">
      <c r="A4063" t="s">
        <v>60</v>
      </c>
      <c r="B4063" t="s">
        <v>4824</v>
      </c>
      <c r="C4063" t="s">
        <v>74</v>
      </c>
      <c r="D4063" t="s">
        <v>6</v>
      </c>
      <c r="E4063">
        <f>G4063</f>
        <v>7.0000000000000001E-3</v>
      </c>
      <c r="G4063">
        <v>7.0000000000000001E-3</v>
      </c>
      <c r="H4063" t="s">
        <v>73</v>
      </c>
    </row>
    <row r="4064" spans="1:21" x14ac:dyDescent="0.25">
      <c r="A4064" t="s">
        <v>60</v>
      </c>
      <c r="B4064" t="s">
        <v>4823</v>
      </c>
      <c r="C4064" t="s">
        <v>7</v>
      </c>
      <c r="D4064" t="str">
        <f t="shared" ref="D4064:D4070" si="312">C4064</f>
        <v>[MEMORY] C execution:</v>
      </c>
      <c r="E4064">
        <f>H4064</f>
        <v>168</v>
      </c>
      <c r="G4064" t="s">
        <v>58</v>
      </c>
      <c r="H4064">
        <v>168</v>
      </c>
      <c r="I4064" t="s">
        <v>53</v>
      </c>
      <c r="J4064" t="s">
        <v>65</v>
      </c>
      <c r="K4064" t="s">
        <v>55</v>
      </c>
      <c r="L4064" t="s">
        <v>56</v>
      </c>
      <c r="M4064">
        <v>1753678</v>
      </c>
      <c r="N4064" t="s">
        <v>53</v>
      </c>
      <c r="O4064" t="s">
        <v>861</v>
      </c>
      <c r="P4064" t="s">
        <v>55</v>
      </c>
      <c r="Q4064" t="s">
        <v>54</v>
      </c>
      <c r="R4064">
        <v>1753846</v>
      </c>
      <c r="S4064" t="s">
        <v>53</v>
      </c>
      <c r="T4064" t="s">
        <v>861</v>
      </c>
      <c r="U4064" t="s">
        <v>51</v>
      </c>
    </row>
    <row r="4065" spans="1:21" x14ac:dyDescent="0.25">
      <c r="A4065" t="s">
        <v>60</v>
      </c>
      <c r="B4065" t="s">
        <v>4822</v>
      </c>
      <c r="C4065" t="s">
        <v>8</v>
      </c>
      <c r="D4065" t="str">
        <f t="shared" si="312"/>
        <v>[TIME] Run:</v>
      </c>
      <c r="E4065">
        <f>G4065</f>
        <v>0.215</v>
      </c>
      <c r="F4065">
        <f>J4065</f>
        <v>0.219</v>
      </c>
      <c r="G4065">
        <v>0.215</v>
      </c>
      <c r="H4065" t="s">
        <v>62</v>
      </c>
      <c r="I4065" t="s">
        <v>63</v>
      </c>
      <c r="J4065">
        <v>0.219</v>
      </c>
      <c r="K4065" t="s">
        <v>62</v>
      </c>
      <c r="L4065" t="s">
        <v>61</v>
      </c>
    </row>
    <row r="4066" spans="1:21" x14ac:dyDescent="0.25">
      <c r="A4066" t="s">
        <v>60</v>
      </c>
      <c r="B4066" t="s">
        <v>4821</v>
      </c>
      <c r="C4066" t="s">
        <v>9</v>
      </c>
      <c r="D4066" t="str">
        <f t="shared" si="312"/>
        <v>[MEMORY] Run:</v>
      </c>
      <c r="E4066">
        <f>H4066</f>
        <v>168</v>
      </c>
      <c r="G4066" t="s">
        <v>58</v>
      </c>
      <c r="H4066">
        <v>168</v>
      </c>
      <c r="I4066" t="s">
        <v>53</v>
      </c>
      <c r="J4066" t="s">
        <v>65</v>
      </c>
      <c r="K4066" t="s">
        <v>55</v>
      </c>
      <c r="L4066" t="s">
        <v>56</v>
      </c>
      <c r="M4066">
        <v>1753678</v>
      </c>
      <c r="N4066" t="s">
        <v>53</v>
      </c>
      <c r="O4066" t="s">
        <v>861</v>
      </c>
      <c r="P4066" t="s">
        <v>55</v>
      </c>
      <c r="Q4066" t="s">
        <v>54</v>
      </c>
      <c r="R4066">
        <v>1753846</v>
      </c>
      <c r="S4066" t="s">
        <v>53</v>
      </c>
      <c r="T4066" t="s">
        <v>861</v>
      </c>
      <c r="U4066" t="s">
        <v>51</v>
      </c>
    </row>
    <row r="4067" spans="1:21" x14ac:dyDescent="0.25">
      <c r="A4067" t="s">
        <v>60</v>
      </c>
      <c r="B4067" t="s">
        <v>4820</v>
      </c>
      <c r="C4067" t="s">
        <v>10</v>
      </c>
      <c r="D4067" t="str">
        <f t="shared" si="312"/>
        <v>[TIME] TOTAL output:</v>
      </c>
      <c r="E4067">
        <f>G4067</f>
        <v>0.02</v>
      </c>
      <c r="F4067">
        <f>J4067</f>
        <v>1.6E-2</v>
      </c>
      <c r="G4067">
        <v>0.02</v>
      </c>
      <c r="H4067" t="s">
        <v>62</v>
      </c>
      <c r="I4067" t="s">
        <v>63</v>
      </c>
      <c r="J4067">
        <v>1.6E-2</v>
      </c>
      <c r="K4067" t="s">
        <v>62</v>
      </c>
      <c r="L4067" t="s">
        <v>61</v>
      </c>
    </row>
    <row r="4068" spans="1:21" x14ac:dyDescent="0.25">
      <c r="A4068" t="s">
        <v>60</v>
      </c>
      <c r="B4068" t="s">
        <v>4819</v>
      </c>
      <c r="C4068" t="s">
        <v>11</v>
      </c>
      <c r="D4068" t="str">
        <f t="shared" si="312"/>
        <v>[MEMORY] TOTAL output:</v>
      </c>
      <c r="E4068">
        <f>H4068</f>
        <v>0</v>
      </c>
      <c r="G4068" t="s">
        <v>58</v>
      </c>
      <c r="H4068">
        <v>0</v>
      </c>
      <c r="I4068" t="s">
        <v>53</v>
      </c>
      <c r="J4068" t="s">
        <v>65</v>
      </c>
      <c r="K4068" t="s">
        <v>55</v>
      </c>
      <c r="L4068" t="s">
        <v>56</v>
      </c>
      <c r="M4068">
        <v>1753850</v>
      </c>
      <c r="N4068" t="s">
        <v>53</v>
      </c>
      <c r="O4068" t="s">
        <v>861</v>
      </c>
      <c r="P4068" t="s">
        <v>55</v>
      </c>
      <c r="Q4068" t="s">
        <v>54</v>
      </c>
      <c r="R4068">
        <v>1753850</v>
      </c>
      <c r="S4068" t="s">
        <v>53</v>
      </c>
      <c r="T4068" t="s">
        <v>861</v>
      </c>
      <c r="U4068" t="s">
        <v>51</v>
      </c>
    </row>
    <row r="4069" spans="1:21" x14ac:dyDescent="0.25">
      <c r="A4069" t="s">
        <v>60</v>
      </c>
      <c r="B4069" t="s">
        <v>4818</v>
      </c>
      <c r="C4069" t="s">
        <v>12</v>
      </c>
      <c r="D4069" t="str">
        <f t="shared" si="312"/>
        <v>[TIME] Submit:</v>
      </c>
      <c r="E4069">
        <f>G4069</f>
        <v>0.33500000000000002</v>
      </c>
      <c r="F4069">
        <f>J4069</f>
        <v>0.42199999999999999</v>
      </c>
      <c r="G4069">
        <v>0.33500000000000002</v>
      </c>
      <c r="H4069" t="s">
        <v>62</v>
      </c>
      <c r="I4069" t="s">
        <v>63</v>
      </c>
      <c r="J4069">
        <v>0.42199999999999999</v>
      </c>
      <c r="K4069" t="s">
        <v>62</v>
      </c>
      <c r="L4069" t="s">
        <v>61</v>
      </c>
    </row>
    <row r="4070" spans="1:21" x14ac:dyDescent="0.25">
      <c r="A4070" t="s">
        <v>60</v>
      </c>
      <c r="B4070" t="s">
        <v>4817</v>
      </c>
      <c r="C4070" t="s">
        <v>13</v>
      </c>
      <c r="D4070" t="str">
        <f t="shared" si="312"/>
        <v>[MEMORY] Submit:</v>
      </c>
      <c r="E4070">
        <f>H4070</f>
        <v>172</v>
      </c>
      <c r="G4070" t="s">
        <v>58</v>
      </c>
      <c r="H4070">
        <v>172</v>
      </c>
      <c r="I4070" t="s">
        <v>53</v>
      </c>
      <c r="J4070" t="s">
        <v>65</v>
      </c>
      <c r="K4070" t="s">
        <v>55</v>
      </c>
      <c r="L4070" t="s">
        <v>56</v>
      </c>
      <c r="M4070">
        <v>1753678</v>
      </c>
      <c r="N4070" t="s">
        <v>53</v>
      </c>
      <c r="O4070" t="s">
        <v>861</v>
      </c>
      <c r="P4070" t="s">
        <v>55</v>
      </c>
      <c r="Q4070" t="s">
        <v>54</v>
      </c>
      <c r="R4070">
        <v>1753850</v>
      </c>
      <c r="S4070" t="s">
        <v>53</v>
      </c>
      <c r="T4070" t="s">
        <v>861</v>
      </c>
      <c r="U4070" t="s">
        <v>51</v>
      </c>
    </row>
    <row r="4071" spans="1:21" x14ac:dyDescent="0.25">
      <c r="A4071" t="s">
        <v>60</v>
      </c>
      <c r="B4071" t="s">
        <v>4816</v>
      </c>
      <c r="C4071" t="s">
        <v>74</v>
      </c>
      <c r="D4071" t="s">
        <v>0</v>
      </c>
      <c r="E4071" t="str">
        <f>LEFT(H4071, 4)</f>
        <v>8740</v>
      </c>
      <c r="F4071">
        <f>J4071</f>
        <v>2</v>
      </c>
      <c r="G4071" t="s">
        <v>32</v>
      </c>
      <c r="H4071" t="s">
        <v>1725</v>
      </c>
      <c r="I4071" t="s">
        <v>33</v>
      </c>
      <c r="J4071">
        <v>2</v>
      </c>
    </row>
    <row r="4072" spans="1:21" x14ac:dyDescent="0.25">
      <c r="A4072" t="s">
        <v>60</v>
      </c>
      <c r="B4072" t="s">
        <v>4815</v>
      </c>
      <c r="C4072" t="s">
        <v>2</v>
      </c>
      <c r="D4072" t="str">
        <f>C4072</f>
        <v>[TIME] TOTAL load input:</v>
      </c>
      <c r="E4072">
        <f>G4072</f>
        <v>3.5000000000000003E-2</v>
      </c>
      <c r="F4072">
        <f>J4072</f>
        <v>0</v>
      </c>
      <c r="G4072">
        <v>3.5000000000000003E-2</v>
      </c>
      <c r="H4072" t="s">
        <v>62</v>
      </c>
      <c r="I4072" t="s">
        <v>63</v>
      </c>
      <c r="J4072">
        <v>0</v>
      </c>
      <c r="K4072" t="s">
        <v>62</v>
      </c>
      <c r="L4072" t="s">
        <v>61</v>
      </c>
    </row>
    <row r="4073" spans="1:21" x14ac:dyDescent="0.25">
      <c r="A4073" t="s">
        <v>60</v>
      </c>
      <c r="B4073" t="s">
        <v>4814</v>
      </c>
      <c r="C4073" t="s">
        <v>3</v>
      </c>
      <c r="D4073" t="str">
        <f>C4073</f>
        <v>[MEMORY] TOTAL load input:</v>
      </c>
      <c r="E4073">
        <f>G4073</f>
        <v>0</v>
      </c>
      <c r="F4073">
        <f>L4073</f>
        <v>1753850</v>
      </c>
      <c r="G4073">
        <v>0</v>
      </c>
      <c r="H4073" t="s">
        <v>53</v>
      </c>
      <c r="I4073" t="s">
        <v>65</v>
      </c>
      <c r="J4073" t="s">
        <v>55</v>
      </c>
      <c r="K4073" t="s">
        <v>56</v>
      </c>
      <c r="L4073">
        <v>1753850</v>
      </c>
      <c r="M4073" t="s">
        <v>53</v>
      </c>
      <c r="N4073" t="s">
        <v>861</v>
      </c>
      <c r="O4073" t="s">
        <v>55</v>
      </c>
      <c r="P4073" t="s">
        <v>54</v>
      </c>
      <c r="Q4073">
        <v>1753850</v>
      </c>
      <c r="R4073" t="s">
        <v>53</v>
      </c>
      <c r="S4073" t="s">
        <v>861</v>
      </c>
      <c r="T4073" t="s">
        <v>51</v>
      </c>
    </row>
    <row r="4074" spans="1:21" x14ac:dyDescent="0.25">
      <c r="A4074" t="s">
        <v>60</v>
      </c>
      <c r="B4074" t="s">
        <v>4813</v>
      </c>
      <c r="C4074" t="s">
        <v>4</v>
      </c>
      <c r="D4074" t="str">
        <f>C4074</f>
        <v>[TIME] TOTAL pack:</v>
      </c>
      <c r="E4074">
        <f>G4074</f>
        <v>5.0000000000000001E-3</v>
      </c>
      <c r="F4074">
        <f>J4074</f>
        <v>1.6E-2</v>
      </c>
      <c r="G4074">
        <v>5.0000000000000001E-3</v>
      </c>
      <c r="H4074" t="s">
        <v>62</v>
      </c>
      <c r="I4074" t="s">
        <v>63</v>
      </c>
      <c r="J4074">
        <v>1.6E-2</v>
      </c>
      <c r="K4074" t="s">
        <v>62</v>
      </c>
      <c r="L4074" t="s">
        <v>61</v>
      </c>
    </row>
    <row r="4075" spans="1:21" x14ac:dyDescent="0.25">
      <c r="A4075" t="s">
        <v>60</v>
      </c>
      <c r="B4075" t="s">
        <v>4812</v>
      </c>
      <c r="C4075" t="s">
        <v>5</v>
      </c>
      <c r="D4075" t="str">
        <f>C4075</f>
        <v>[MEMORY] TOTAL pack:</v>
      </c>
      <c r="E4075">
        <f>G4075</f>
        <v>0</v>
      </c>
      <c r="F4075">
        <f>L4075</f>
        <v>1753850</v>
      </c>
      <c r="G4075">
        <v>0</v>
      </c>
      <c r="H4075" t="s">
        <v>53</v>
      </c>
      <c r="I4075" t="s">
        <v>65</v>
      </c>
      <c r="J4075" t="s">
        <v>55</v>
      </c>
      <c r="K4075" t="s">
        <v>56</v>
      </c>
      <c r="L4075">
        <v>1753850</v>
      </c>
      <c r="M4075" t="s">
        <v>53</v>
      </c>
      <c r="N4075" t="s">
        <v>861</v>
      </c>
      <c r="O4075" t="s">
        <v>55</v>
      </c>
      <c r="P4075" t="s">
        <v>54</v>
      </c>
      <c r="Q4075">
        <v>1753850</v>
      </c>
      <c r="R4075" t="s">
        <v>53</v>
      </c>
      <c r="S4075" t="s">
        <v>861</v>
      </c>
      <c r="T4075" t="s">
        <v>51</v>
      </c>
    </row>
    <row r="4076" spans="1:21" x14ac:dyDescent="0.25">
      <c r="A4076" t="s">
        <v>60</v>
      </c>
      <c r="B4076" t="s">
        <v>4811</v>
      </c>
      <c r="C4076" t="s">
        <v>74</v>
      </c>
      <c r="D4076" t="s">
        <v>6</v>
      </c>
      <c r="E4076">
        <f>G4076</f>
        <v>1.0999999999999999E-2</v>
      </c>
      <c r="G4076">
        <v>1.0999999999999999E-2</v>
      </c>
      <c r="H4076" t="s">
        <v>73</v>
      </c>
    </row>
    <row r="4077" spans="1:21" x14ac:dyDescent="0.25">
      <c r="A4077" t="s">
        <v>60</v>
      </c>
      <c r="B4077" t="s">
        <v>4810</v>
      </c>
      <c r="C4077" t="s">
        <v>7</v>
      </c>
      <c r="D4077" t="str">
        <f t="shared" ref="D4077:D4083" si="313">C4077</f>
        <v>[MEMORY] C execution:</v>
      </c>
      <c r="E4077">
        <f>H4077</f>
        <v>328</v>
      </c>
      <c r="G4077" t="s">
        <v>58</v>
      </c>
      <c r="H4077">
        <v>328</v>
      </c>
      <c r="I4077" t="s">
        <v>53</v>
      </c>
      <c r="J4077" t="s">
        <v>65</v>
      </c>
      <c r="K4077" t="s">
        <v>55</v>
      </c>
      <c r="L4077" t="s">
        <v>56</v>
      </c>
      <c r="M4077">
        <v>1753850</v>
      </c>
      <c r="N4077" t="s">
        <v>53</v>
      </c>
      <c r="O4077" t="s">
        <v>861</v>
      </c>
      <c r="P4077" t="s">
        <v>55</v>
      </c>
      <c r="Q4077" t="s">
        <v>54</v>
      </c>
      <c r="R4077">
        <v>1754178</v>
      </c>
      <c r="S4077" t="s">
        <v>53</v>
      </c>
      <c r="T4077" t="s">
        <v>861</v>
      </c>
      <c r="U4077" t="s">
        <v>51</v>
      </c>
    </row>
    <row r="4078" spans="1:21" x14ac:dyDescent="0.25">
      <c r="A4078" t="s">
        <v>60</v>
      </c>
      <c r="B4078" t="s">
        <v>4809</v>
      </c>
      <c r="C4078" t="s">
        <v>8</v>
      </c>
      <c r="D4078" t="str">
        <f t="shared" si="313"/>
        <v>[TIME] Run:</v>
      </c>
      <c r="E4078">
        <f>G4078</f>
        <v>0.23</v>
      </c>
      <c r="F4078">
        <f>J4078</f>
        <v>0.219</v>
      </c>
      <c r="G4078">
        <v>0.23</v>
      </c>
      <c r="H4078" t="s">
        <v>62</v>
      </c>
      <c r="I4078" t="s">
        <v>63</v>
      </c>
      <c r="J4078">
        <v>0.219</v>
      </c>
      <c r="K4078" t="s">
        <v>62</v>
      </c>
      <c r="L4078" t="s">
        <v>61</v>
      </c>
    </row>
    <row r="4079" spans="1:21" x14ac:dyDescent="0.25">
      <c r="A4079" t="s">
        <v>60</v>
      </c>
      <c r="B4079" t="s">
        <v>4808</v>
      </c>
      <c r="C4079" t="s">
        <v>9</v>
      </c>
      <c r="D4079" t="str">
        <f t="shared" si="313"/>
        <v>[MEMORY] Run:</v>
      </c>
      <c r="E4079">
        <f>H4079</f>
        <v>328</v>
      </c>
      <c r="G4079" t="s">
        <v>58</v>
      </c>
      <c r="H4079">
        <v>328</v>
      </c>
      <c r="I4079" t="s">
        <v>53</v>
      </c>
      <c r="J4079" t="s">
        <v>65</v>
      </c>
      <c r="K4079" t="s">
        <v>55</v>
      </c>
      <c r="L4079" t="s">
        <v>56</v>
      </c>
      <c r="M4079">
        <v>1753850</v>
      </c>
      <c r="N4079" t="s">
        <v>53</v>
      </c>
      <c r="O4079" t="s">
        <v>861</v>
      </c>
      <c r="P4079" t="s">
        <v>55</v>
      </c>
      <c r="Q4079" t="s">
        <v>54</v>
      </c>
      <c r="R4079">
        <v>1754178</v>
      </c>
      <c r="S4079" t="s">
        <v>53</v>
      </c>
      <c r="T4079" t="s">
        <v>861</v>
      </c>
      <c r="U4079" t="s">
        <v>51</v>
      </c>
    </row>
    <row r="4080" spans="1:21" x14ac:dyDescent="0.25">
      <c r="A4080" t="s">
        <v>60</v>
      </c>
      <c r="B4080" t="s">
        <v>4807</v>
      </c>
      <c r="C4080" t="s">
        <v>10</v>
      </c>
      <c r="D4080" t="str">
        <f t="shared" si="313"/>
        <v>[TIME] TOTAL output:</v>
      </c>
      <c r="E4080">
        <f>G4080</f>
        <v>2.5000000000000001E-2</v>
      </c>
      <c r="F4080">
        <f>J4080</f>
        <v>3.1E-2</v>
      </c>
      <c r="G4080">
        <v>2.5000000000000001E-2</v>
      </c>
      <c r="H4080" t="s">
        <v>62</v>
      </c>
      <c r="I4080" t="s">
        <v>63</v>
      </c>
      <c r="J4080">
        <v>3.1E-2</v>
      </c>
      <c r="K4080" t="s">
        <v>62</v>
      </c>
      <c r="L4080" t="s">
        <v>61</v>
      </c>
    </row>
    <row r="4081" spans="1:21" x14ac:dyDescent="0.25">
      <c r="A4081" t="s">
        <v>60</v>
      </c>
      <c r="B4081" t="s">
        <v>4806</v>
      </c>
      <c r="C4081" t="s">
        <v>11</v>
      </c>
      <c r="D4081" t="str">
        <f t="shared" si="313"/>
        <v>[MEMORY] TOTAL output:</v>
      </c>
      <c r="E4081">
        <f>H4081</f>
        <v>-54538</v>
      </c>
      <c r="G4081" t="s">
        <v>58</v>
      </c>
      <c r="H4081">
        <v>-54538</v>
      </c>
      <c r="I4081" t="s">
        <v>53</v>
      </c>
      <c r="J4081" t="s">
        <v>801</v>
      </c>
      <c r="K4081" t="s">
        <v>55</v>
      </c>
      <c r="L4081" t="s">
        <v>56</v>
      </c>
      <c r="M4081">
        <v>1754178</v>
      </c>
      <c r="N4081" t="s">
        <v>53</v>
      </c>
      <c r="O4081" t="s">
        <v>861</v>
      </c>
      <c r="P4081" t="s">
        <v>55</v>
      </c>
      <c r="Q4081" t="s">
        <v>54</v>
      </c>
      <c r="R4081">
        <v>1699639</v>
      </c>
      <c r="S4081" t="s">
        <v>53</v>
      </c>
      <c r="T4081" t="s">
        <v>1299</v>
      </c>
      <c r="U4081" t="s">
        <v>51</v>
      </c>
    </row>
    <row r="4082" spans="1:21" x14ac:dyDescent="0.25">
      <c r="A4082" t="s">
        <v>60</v>
      </c>
      <c r="B4082" t="s">
        <v>4805</v>
      </c>
      <c r="C4082" t="s">
        <v>12</v>
      </c>
      <c r="D4082" t="str">
        <f t="shared" si="313"/>
        <v>[TIME] Submit:</v>
      </c>
      <c r="E4082">
        <f>G4082</f>
        <v>0.39</v>
      </c>
      <c r="F4082">
        <f>J4082</f>
        <v>0.35899999999999999</v>
      </c>
      <c r="G4082">
        <v>0.39</v>
      </c>
      <c r="H4082" t="s">
        <v>62</v>
      </c>
      <c r="I4082" t="s">
        <v>63</v>
      </c>
      <c r="J4082">
        <v>0.35899999999999999</v>
      </c>
      <c r="K4082" t="s">
        <v>62</v>
      </c>
      <c r="L4082" t="s">
        <v>61</v>
      </c>
    </row>
    <row r="4083" spans="1:21" x14ac:dyDescent="0.25">
      <c r="A4083" t="s">
        <v>60</v>
      </c>
      <c r="B4083" t="s">
        <v>4804</v>
      </c>
      <c r="C4083" t="s">
        <v>13</v>
      </c>
      <c r="D4083" t="str">
        <f t="shared" si="313"/>
        <v>[MEMORY] Submit:</v>
      </c>
      <c r="E4083">
        <f>H4083</f>
        <v>-54211</v>
      </c>
      <c r="G4083" t="s">
        <v>58</v>
      </c>
      <c r="H4083">
        <v>-54211</v>
      </c>
      <c r="I4083" t="s">
        <v>53</v>
      </c>
      <c r="J4083" t="s">
        <v>801</v>
      </c>
      <c r="K4083" t="s">
        <v>55</v>
      </c>
      <c r="L4083" t="s">
        <v>56</v>
      </c>
      <c r="M4083">
        <v>1753850</v>
      </c>
      <c r="N4083" t="s">
        <v>53</v>
      </c>
      <c r="O4083" t="s">
        <v>861</v>
      </c>
      <c r="P4083" t="s">
        <v>55</v>
      </c>
      <c r="Q4083" t="s">
        <v>54</v>
      </c>
      <c r="R4083">
        <v>1699639</v>
      </c>
      <c r="S4083" t="s">
        <v>53</v>
      </c>
      <c r="T4083" t="s">
        <v>1299</v>
      </c>
      <c r="U4083" t="s">
        <v>51</v>
      </c>
    </row>
    <row r="4084" spans="1:21" x14ac:dyDescent="0.25">
      <c r="A4084" t="s">
        <v>60</v>
      </c>
      <c r="B4084" t="s">
        <v>4803</v>
      </c>
      <c r="C4084" t="s">
        <v>74</v>
      </c>
      <c r="D4084" t="s">
        <v>0</v>
      </c>
      <c r="E4084" t="str">
        <f>LEFT(H4084, 4)</f>
        <v>8740</v>
      </c>
      <c r="F4084">
        <f>J4084</f>
        <v>3</v>
      </c>
      <c r="G4084" t="s">
        <v>32</v>
      </c>
      <c r="H4084" t="s">
        <v>1725</v>
      </c>
      <c r="I4084" t="s">
        <v>33</v>
      </c>
      <c r="J4084">
        <v>3</v>
      </c>
    </row>
    <row r="4085" spans="1:21" x14ac:dyDescent="0.25">
      <c r="A4085" t="s">
        <v>60</v>
      </c>
      <c r="B4085" t="s">
        <v>4802</v>
      </c>
      <c r="C4085" t="s">
        <v>2</v>
      </c>
      <c r="D4085" t="str">
        <f>C4085</f>
        <v>[TIME] TOTAL load input:</v>
      </c>
      <c r="E4085">
        <f>G4085</f>
        <v>0.03</v>
      </c>
      <c r="F4085">
        <f>J4085</f>
        <v>1.6E-2</v>
      </c>
      <c r="G4085">
        <v>0.03</v>
      </c>
      <c r="H4085" t="s">
        <v>62</v>
      </c>
      <c r="I4085" t="s">
        <v>63</v>
      </c>
      <c r="J4085">
        <v>1.6E-2</v>
      </c>
      <c r="K4085" t="s">
        <v>62</v>
      </c>
      <c r="L4085" t="s">
        <v>61</v>
      </c>
    </row>
    <row r="4086" spans="1:21" x14ac:dyDescent="0.25">
      <c r="A4086" t="s">
        <v>60</v>
      </c>
      <c r="B4086" t="s">
        <v>4801</v>
      </c>
      <c r="C4086" t="s">
        <v>3</v>
      </c>
      <c r="D4086" t="str">
        <f>C4086</f>
        <v>[MEMORY] TOTAL load input:</v>
      </c>
      <c r="E4086">
        <f>G4086</f>
        <v>0</v>
      </c>
      <c r="F4086">
        <f>L4086</f>
        <v>1699639</v>
      </c>
      <c r="G4086">
        <v>0</v>
      </c>
      <c r="H4086" t="s">
        <v>53</v>
      </c>
      <c r="I4086" t="s">
        <v>65</v>
      </c>
      <c r="J4086" t="s">
        <v>55</v>
      </c>
      <c r="K4086" t="s">
        <v>56</v>
      </c>
      <c r="L4086">
        <v>1699639</v>
      </c>
      <c r="M4086" t="s">
        <v>53</v>
      </c>
      <c r="N4086" t="s">
        <v>1299</v>
      </c>
      <c r="O4086" t="s">
        <v>55</v>
      </c>
      <c r="P4086" t="s">
        <v>54</v>
      </c>
      <c r="Q4086">
        <v>1699639</v>
      </c>
      <c r="R4086" t="s">
        <v>53</v>
      </c>
      <c r="S4086" t="s">
        <v>1299</v>
      </c>
      <c r="T4086" t="s">
        <v>51</v>
      </c>
    </row>
    <row r="4087" spans="1:21" x14ac:dyDescent="0.25">
      <c r="A4087" t="s">
        <v>60</v>
      </c>
      <c r="B4087" t="s">
        <v>4800</v>
      </c>
      <c r="C4087" t="s">
        <v>4</v>
      </c>
      <c r="D4087" t="str">
        <f>C4087</f>
        <v>[TIME] TOTAL pack:</v>
      </c>
      <c r="E4087">
        <f>G4087</f>
        <v>5.0000000000000001E-3</v>
      </c>
      <c r="F4087">
        <f>J4087</f>
        <v>0</v>
      </c>
      <c r="G4087">
        <v>5.0000000000000001E-3</v>
      </c>
      <c r="H4087" t="s">
        <v>62</v>
      </c>
      <c r="I4087" t="s">
        <v>63</v>
      </c>
      <c r="J4087">
        <v>0</v>
      </c>
      <c r="K4087" t="s">
        <v>62</v>
      </c>
      <c r="L4087" t="s">
        <v>61</v>
      </c>
    </row>
    <row r="4088" spans="1:21" x14ac:dyDescent="0.25">
      <c r="A4088" t="s">
        <v>60</v>
      </c>
      <c r="B4088" t="s">
        <v>4799</v>
      </c>
      <c r="C4088" t="s">
        <v>5</v>
      </c>
      <c r="D4088" t="str">
        <f>C4088</f>
        <v>[MEMORY] TOTAL pack:</v>
      </c>
      <c r="E4088">
        <f>G4088</f>
        <v>0</v>
      </c>
      <c r="F4088">
        <f>L4088</f>
        <v>1699639</v>
      </c>
      <c r="G4088">
        <v>0</v>
      </c>
      <c r="H4088" t="s">
        <v>53</v>
      </c>
      <c r="I4088" t="s">
        <v>65</v>
      </c>
      <c r="J4088" t="s">
        <v>55</v>
      </c>
      <c r="K4088" t="s">
        <v>56</v>
      </c>
      <c r="L4088">
        <v>1699639</v>
      </c>
      <c r="M4088" t="s">
        <v>53</v>
      </c>
      <c r="N4088" t="s">
        <v>1299</v>
      </c>
      <c r="O4088" t="s">
        <v>55</v>
      </c>
      <c r="P4088" t="s">
        <v>54</v>
      </c>
      <c r="Q4088">
        <v>1699639</v>
      </c>
      <c r="R4088" t="s">
        <v>53</v>
      </c>
      <c r="S4088" t="s">
        <v>1299</v>
      </c>
      <c r="T4088" t="s">
        <v>51</v>
      </c>
    </row>
    <row r="4089" spans="1:21" x14ac:dyDescent="0.25">
      <c r="A4089" t="s">
        <v>60</v>
      </c>
      <c r="B4089" t="s">
        <v>4798</v>
      </c>
      <c r="C4089" t="s">
        <v>74</v>
      </c>
      <c r="D4089" t="s">
        <v>6</v>
      </c>
      <c r="E4089">
        <f>G4089</f>
        <v>6.0000000000000001E-3</v>
      </c>
      <c r="G4089">
        <v>6.0000000000000001E-3</v>
      </c>
      <c r="H4089" t="s">
        <v>73</v>
      </c>
    </row>
    <row r="4090" spans="1:21" x14ac:dyDescent="0.25">
      <c r="A4090" t="s">
        <v>60</v>
      </c>
      <c r="B4090" t="s">
        <v>4797</v>
      </c>
      <c r="C4090" t="s">
        <v>7</v>
      </c>
      <c r="D4090" t="str">
        <f t="shared" ref="D4090:D4096" si="314">C4090</f>
        <v>[MEMORY] C execution:</v>
      </c>
      <c r="E4090">
        <f>H4090</f>
        <v>33</v>
      </c>
      <c r="G4090" t="s">
        <v>58</v>
      </c>
      <c r="H4090">
        <v>33</v>
      </c>
      <c r="I4090" t="s">
        <v>53</v>
      </c>
      <c r="J4090" t="s">
        <v>65</v>
      </c>
      <c r="K4090" t="s">
        <v>55</v>
      </c>
      <c r="L4090" t="s">
        <v>56</v>
      </c>
      <c r="M4090">
        <v>1699639</v>
      </c>
      <c r="N4090" t="s">
        <v>53</v>
      </c>
      <c r="O4090" t="s">
        <v>1299</v>
      </c>
      <c r="P4090" t="s">
        <v>55</v>
      </c>
      <c r="Q4090" t="s">
        <v>54</v>
      </c>
      <c r="R4090">
        <v>1699672</v>
      </c>
      <c r="S4090" t="s">
        <v>53</v>
      </c>
      <c r="T4090" t="s">
        <v>1299</v>
      </c>
      <c r="U4090" t="s">
        <v>51</v>
      </c>
    </row>
    <row r="4091" spans="1:21" x14ac:dyDescent="0.25">
      <c r="A4091" t="s">
        <v>60</v>
      </c>
      <c r="B4091" t="s">
        <v>4796</v>
      </c>
      <c r="C4091" t="s">
        <v>8</v>
      </c>
      <c r="D4091" t="str">
        <f t="shared" si="314"/>
        <v>[TIME] Run:</v>
      </c>
      <c r="E4091">
        <f>G4091</f>
        <v>0.14000000000000001</v>
      </c>
      <c r="F4091">
        <f>J4091</f>
        <v>0.14099999999999999</v>
      </c>
      <c r="G4091">
        <v>0.14000000000000001</v>
      </c>
      <c r="H4091" t="s">
        <v>62</v>
      </c>
      <c r="I4091" t="s">
        <v>63</v>
      </c>
      <c r="J4091">
        <v>0.14099999999999999</v>
      </c>
      <c r="K4091" t="s">
        <v>62</v>
      </c>
      <c r="L4091" t="s">
        <v>61</v>
      </c>
    </row>
    <row r="4092" spans="1:21" x14ac:dyDescent="0.25">
      <c r="A4092" t="s">
        <v>60</v>
      </c>
      <c r="B4092" t="s">
        <v>4795</v>
      </c>
      <c r="C4092" t="s">
        <v>9</v>
      </c>
      <c r="D4092" t="str">
        <f t="shared" si="314"/>
        <v>[MEMORY] Run:</v>
      </c>
      <c r="E4092">
        <f>H4092</f>
        <v>33</v>
      </c>
      <c r="G4092" t="s">
        <v>58</v>
      </c>
      <c r="H4092">
        <v>33</v>
      </c>
      <c r="I4092" t="s">
        <v>53</v>
      </c>
      <c r="J4092" t="s">
        <v>65</v>
      </c>
      <c r="K4092" t="s">
        <v>55</v>
      </c>
      <c r="L4092" t="s">
        <v>56</v>
      </c>
      <c r="M4092">
        <v>1699639</v>
      </c>
      <c r="N4092" t="s">
        <v>53</v>
      </c>
      <c r="O4092" t="s">
        <v>1299</v>
      </c>
      <c r="P4092" t="s">
        <v>55</v>
      </c>
      <c r="Q4092" t="s">
        <v>54</v>
      </c>
      <c r="R4092">
        <v>1699672</v>
      </c>
      <c r="S4092" t="s">
        <v>53</v>
      </c>
      <c r="T4092" t="s">
        <v>1299</v>
      </c>
      <c r="U4092" t="s">
        <v>51</v>
      </c>
    </row>
    <row r="4093" spans="1:21" x14ac:dyDescent="0.25">
      <c r="A4093" t="s">
        <v>60</v>
      </c>
      <c r="B4093" t="s">
        <v>4794</v>
      </c>
      <c r="C4093" t="s">
        <v>10</v>
      </c>
      <c r="D4093" t="str">
        <f t="shared" si="314"/>
        <v>[TIME] TOTAL output:</v>
      </c>
      <c r="E4093">
        <f>G4093</f>
        <v>1.4999999999999999E-2</v>
      </c>
      <c r="F4093">
        <f>J4093</f>
        <v>1.6E-2</v>
      </c>
      <c r="G4093">
        <v>1.4999999999999999E-2</v>
      </c>
      <c r="H4093" t="s">
        <v>62</v>
      </c>
      <c r="I4093" t="s">
        <v>63</v>
      </c>
      <c r="J4093">
        <v>1.6E-2</v>
      </c>
      <c r="K4093" t="s">
        <v>62</v>
      </c>
      <c r="L4093" t="s">
        <v>61</v>
      </c>
    </row>
    <row r="4094" spans="1:21" x14ac:dyDescent="0.25">
      <c r="A4094" t="s">
        <v>60</v>
      </c>
      <c r="B4094" t="s">
        <v>4793</v>
      </c>
      <c r="C4094" t="s">
        <v>11</v>
      </c>
      <c r="D4094" t="str">
        <f t="shared" si="314"/>
        <v>[MEMORY] TOTAL output:</v>
      </c>
      <c r="E4094">
        <f>H4094</f>
        <v>0</v>
      </c>
      <c r="G4094" t="s">
        <v>58</v>
      </c>
      <c r="H4094">
        <v>0</v>
      </c>
      <c r="I4094" t="s">
        <v>53</v>
      </c>
      <c r="J4094" t="s">
        <v>65</v>
      </c>
      <c r="K4094" t="s">
        <v>55</v>
      </c>
      <c r="L4094" t="s">
        <v>56</v>
      </c>
      <c r="M4094">
        <v>1699672</v>
      </c>
      <c r="N4094" t="s">
        <v>53</v>
      </c>
      <c r="O4094" t="s">
        <v>1299</v>
      </c>
      <c r="P4094" t="s">
        <v>55</v>
      </c>
      <c r="Q4094" t="s">
        <v>54</v>
      </c>
      <c r="R4094">
        <v>1699672</v>
      </c>
      <c r="S4094" t="s">
        <v>53</v>
      </c>
      <c r="T4094" t="s">
        <v>1299</v>
      </c>
      <c r="U4094" t="s">
        <v>51</v>
      </c>
    </row>
    <row r="4095" spans="1:21" x14ac:dyDescent="0.25">
      <c r="A4095" t="s">
        <v>60</v>
      </c>
      <c r="B4095" t="s">
        <v>4792</v>
      </c>
      <c r="C4095" t="s">
        <v>12</v>
      </c>
      <c r="D4095" t="str">
        <f t="shared" si="314"/>
        <v>[TIME] Submit:</v>
      </c>
      <c r="E4095">
        <f>G4095</f>
        <v>0.245</v>
      </c>
      <c r="F4095">
        <f>J4095</f>
        <v>0.23400000000000001</v>
      </c>
      <c r="G4095">
        <v>0.245</v>
      </c>
      <c r="H4095" t="s">
        <v>62</v>
      </c>
      <c r="I4095" t="s">
        <v>63</v>
      </c>
      <c r="J4095">
        <v>0.23400000000000001</v>
      </c>
      <c r="K4095" t="s">
        <v>62</v>
      </c>
      <c r="L4095" t="s">
        <v>61</v>
      </c>
    </row>
    <row r="4096" spans="1:21" x14ac:dyDescent="0.25">
      <c r="A4096" t="s">
        <v>60</v>
      </c>
      <c r="B4096" t="s">
        <v>4791</v>
      </c>
      <c r="C4096" t="s">
        <v>13</v>
      </c>
      <c r="D4096" t="str">
        <f t="shared" si="314"/>
        <v>[MEMORY] Submit:</v>
      </c>
      <c r="E4096">
        <f>H4096</f>
        <v>33</v>
      </c>
      <c r="G4096" t="s">
        <v>58</v>
      </c>
      <c r="H4096">
        <v>33</v>
      </c>
      <c r="I4096" t="s">
        <v>53</v>
      </c>
      <c r="J4096" t="s">
        <v>65</v>
      </c>
      <c r="K4096" t="s">
        <v>55</v>
      </c>
      <c r="L4096" t="s">
        <v>56</v>
      </c>
      <c r="M4096">
        <v>1699639</v>
      </c>
      <c r="N4096" t="s">
        <v>53</v>
      </c>
      <c r="O4096" t="s">
        <v>1299</v>
      </c>
      <c r="P4096" t="s">
        <v>55</v>
      </c>
      <c r="Q4096" t="s">
        <v>54</v>
      </c>
      <c r="R4096">
        <v>1699672</v>
      </c>
      <c r="S4096" t="s">
        <v>53</v>
      </c>
      <c r="T4096" t="s">
        <v>1299</v>
      </c>
      <c r="U4096" t="s">
        <v>51</v>
      </c>
    </row>
    <row r="4097" spans="1:21" x14ac:dyDescent="0.25">
      <c r="A4097" t="s">
        <v>60</v>
      </c>
      <c r="B4097" t="s">
        <v>4790</v>
      </c>
      <c r="C4097" t="s">
        <v>74</v>
      </c>
      <c r="D4097" t="s">
        <v>0</v>
      </c>
      <c r="E4097" t="str">
        <f>LEFT(H4097, 4)</f>
        <v>8740</v>
      </c>
      <c r="F4097">
        <f>J4097</f>
        <v>4</v>
      </c>
      <c r="G4097" t="s">
        <v>32</v>
      </c>
      <c r="H4097" t="s">
        <v>1725</v>
      </c>
      <c r="I4097" t="s">
        <v>33</v>
      </c>
      <c r="J4097">
        <v>4</v>
      </c>
    </row>
    <row r="4098" spans="1:21" x14ac:dyDescent="0.25">
      <c r="A4098" t="s">
        <v>60</v>
      </c>
      <c r="B4098" t="s">
        <v>4789</v>
      </c>
      <c r="C4098" t="s">
        <v>2</v>
      </c>
      <c r="D4098" t="str">
        <f>C4098</f>
        <v>[TIME] TOTAL load input:</v>
      </c>
      <c r="E4098">
        <f>G4098</f>
        <v>3.5000000000000003E-2</v>
      </c>
      <c r="F4098">
        <f>J4098</f>
        <v>1.6E-2</v>
      </c>
      <c r="G4098">
        <v>3.5000000000000003E-2</v>
      </c>
      <c r="H4098" t="s">
        <v>62</v>
      </c>
      <c r="I4098" t="s">
        <v>63</v>
      </c>
      <c r="J4098">
        <v>1.6E-2</v>
      </c>
      <c r="K4098" t="s">
        <v>62</v>
      </c>
      <c r="L4098" t="s">
        <v>61</v>
      </c>
    </row>
    <row r="4099" spans="1:21" x14ac:dyDescent="0.25">
      <c r="A4099" t="s">
        <v>60</v>
      </c>
      <c r="B4099" t="s">
        <v>4788</v>
      </c>
      <c r="C4099" t="s">
        <v>3</v>
      </c>
      <c r="D4099" t="str">
        <f>C4099</f>
        <v>[MEMORY] TOTAL load input:</v>
      </c>
      <c r="E4099">
        <f>G4099</f>
        <v>0</v>
      </c>
      <c r="F4099">
        <f>L4099</f>
        <v>1699672</v>
      </c>
      <c r="G4099">
        <v>0</v>
      </c>
      <c r="H4099" t="s">
        <v>53</v>
      </c>
      <c r="I4099" t="s">
        <v>65</v>
      </c>
      <c r="J4099" t="s">
        <v>55</v>
      </c>
      <c r="K4099" t="s">
        <v>56</v>
      </c>
      <c r="L4099">
        <v>1699672</v>
      </c>
      <c r="M4099" t="s">
        <v>53</v>
      </c>
      <c r="N4099" t="s">
        <v>1299</v>
      </c>
      <c r="O4099" t="s">
        <v>55</v>
      </c>
      <c r="P4099" t="s">
        <v>54</v>
      </c>
      <c r="Q4099">
        <v>1699672</v>
      </c>
      <c r="R4099" t="s">
        <v>53</v>
      </c>
      <c r="S4099" t="s">
        <v>1299</v>
      </c>
      <c r="T4099" t="s">
        <v>51</v>
      </c>
    </row>
    <row r="4100" spans="1:21" x14ac:dyDescent="0.25">
      <c r="A4100" t="s">
        <v>60</v>
      </c>
      <c r="B4100" t="s">
        <v>4787</v>
      </c>
      <c r="C4100" t="s">
        <v>4</v>
      </c>
      <c r="D4100" t="str">
        <f>C4100</f>
        <v>[TIME] TOTAL pack:</v>
      </c>
      <c r="E4100">
        <f>G4100</f>
        <v>5.0000000000000001E-3</v>
      </c>
      <c r="F4100">
        <f>J4100</f>
        <v>0</v>
      </c>
      <c r="G4100">
        <v>5.0000000000000001E-3</v>
      </c>
      <c r="H4100" t="s">
        <v>62</v>
      </c>
      <c r="I4100" t="s">
        <v>63</v>
      </c>
      <c r="J4100">
        <v>0</v>
      </c>
      <c r="K4100" t="s">
        <v>62</v>
      </c>
      <c r="L4100" t="s">
        <v>61</v>
      </c>
    </row>
    <row r="4101" spans="1:21" x14ac:dyDescent="0.25">
      <c r="A4101" t="s">
        <v>60</v>
      </c>
      <c r="B4101" t="s">
        <v>4786</v>
      </c>
      <c r="C4101" t="s">
        <v>5</v>
      </c>
      <c r="D4101" t="str">
        <f>C4101</f>
        <v>[MEMORY] TOTAL pack:</v>
      </c>
      <c r="E4101">
        <f>G4101</f>
        <v>0</v>
      </c>
      <c r="F4101">
        <f>L4101</f>
        <v>1699672</v>
      </c>
      <c r="G4101">
        <v>0</v>
      </c>
      <c r="H4101" t="s">
        <v>53</v>
      </c>
      <c r="I4101" t="s">
        <v>65</v>
      </c>
      <c r="J4101" t="s">
        <v>55</v>
      </c>
      <c r="K4101" t="s">
        <v>56</v>
      </c>
      <c r="L4101">
        <v>1699672</v>
      </c>
      <c r="M4101" t="s">
        <v>53</v>
      </c>
      <c r="N4101" t="s">
        <v>1299</v>
      </c>
      <c r="O4101" t="s">
        <v>55</v>
      </c>
      <c r="P4101" t="s">
        <v>54</v>
      </c>
      <c r="Q4101">
        <v>1699672</v>
      </c>
      <c r="R4101" t="s">
        <v>53</v>
      </c>
      <c r="S4101" t="s">
        <v>1299</v>
      </c>
      <c r="T4101" t="s">
        <v>51</v>
      </c>
    </row>
    <row r="4102" spans="1:21" x14ac:dyDescent="0.25">
      <c r="A4102" t="s">
        <v>60</v>
      </c>
      <c r="B4102" t="s">
        <v>4785</v>
      </c>
      <c r="C4102" t="s">
        <v>74</v>
      </c>
      <c r="D4102" t="s">
        <v>6</v>
      </c>
      <c r="E4102">
        <f>G4102</f>
        <v>8.9999999999999993E-3</v>
      </c>
      <c r="G4102">
        <v>8.9999999999999993E-3</v>
      </c>
      <c r="H4102" t="s">
        <v>73</v>
      </c>
    </row>
    <row r="4103" spans="1:21" x14ac:dyDescent="0.25">
      <c r="A4103" t="s">
        <v>60</v>
      </c>
      <c r="B4103" t="s">
        <v>4784</v>
      </c>
      <c r="C4103" t="s">
        <v>7</v>
      </c>
      <c r="D4103" t="str">
        <f t="shared" ref="D4103:D4109" si="315">C4103</f>
        <v>[MEMORY] C execution:</v>
      </c>
      <c r="E4103">
        <f>H4103</f>
        <v>246</v>
      </c>
      <c r="G4103" t="s">
        <v>58</v>
      </c>
      <c r="H4103">
        <v>246</v>
      </c>
      <c r="I4103" t="s">
        <v>53</v>
      </c>
      <c r="J4103" t="s">
        <v>65</v>
      </c>
      <c r="K4103" t="s">
        <v>55</v>
      </c>
      <c r="L4103" t="s">
        <v>56</v>
      </c>
      <c r="M4103">
        <v>1699672</v>
      </c>
      <c r="N4103" t="s">
        <v>53</v>
      </c>
      <c r="O4103" t="s">
        <v>1299</v>
      </c>
      <c r="P4103" t="s">
        <v>55</v>
      </c>
      <c r="Q4103" t="s">
        <v>54</v>
      </c>
      <c r="R4103">
        <v>1699918</v>
      </c>
      <c r="S4103" t="s">
        <v>53</v>
      </c>
      <c r="T4103" t="s">
        <v>1299</v>
      </c>
      <c r="U4103" t="s">
        <v>51</v>
      </c>
    </row>
    <row r="4104" spans="1:21" x14ac:dyDescent="0.25">
      <c r="A4104" t="s">
        <v>60</v>
      </c>
      <c r="B4104" t="s">
        <v>4783</v>
      </c>
      <c r="C4104" t="s">
        <v>8</v>
      </c>
      <c r="D4104" t="str">
        <f t="shared" si="315"/>
        <v>[TIME] Run:</v>
      </c>
      <c r="E4104">
        <f>G4104</f>
        <v>0.16500000000000001</v>
      </c>
      <c r="F4104">
        <f>J4104</f>
        <v>0.17199999999999999</v>
      </c>
      <c r="G4104">
        <v>0.16500000000000001</v>
      </c>
      <c r="H4104" t="s">
        <v>62</v>
      </c>
      <c r="I4104" t="s">
        <v>63</v>
      </c>
      <c r="J4104">
        <v>0.17199999999999999</v>
      </c>
      <c r="K4104" t="s">
        <v>62</v>
      </c>
      <c r="L4104" t="s">
        <v>61</v>
      </c>
    </row>
    <row r="4105" spans="1:21" x14ac:dyDescent="0.25">
      <c r="A4105" t="s">
        <v>60</v>
      </c>
      <c r="B4105" t="s">
        <v>4782</v>
      </c>
      <c r="C4105" t="s">
        <v>9</v>
      </c>
      <c r="D4105" t="str">
        <f t="shared" si="315"/>
        <v>[MEMORY] Run:</v>
      </c>
      <c r="E4105">
        <f>H4105</f>
        <v>246</v>
      </c>
      <c r="G4105" t="s">
        <v>58</v>
      </c>
      <c r="H4105">
        <v>246</v>
      </c>
      <c r="I4105" t="s">
        <v>53</v>
      </c>
      <c r="J4105" t="s">
        <v>65</v>
      </c>
      <c r="K4105" t="s">
        <v>55</v>
      </c>
      <c r="L4105" t="s">
        <v>56</v>
      </c>
      <c r="M4105">
        <v>1699672</v>
      </c>
      <c r="N4105" t="s">
        <v>53</v>
      </c>
      <c r="O4105" t="s">
        <v>1299</v>
      </c>
      <c r="P4105" t="s">
        <v>55</v>
      </c>
      <c r="Q4105" t="s">
        <v>54</v>
      </c>
      <c r="R4105">
        <v>1699918</v>
      </c>
      <c r="S4105" t="s">
        <v>53</v>
      </c>
      <c r="T4105" t="s">
        <v>1299</v>
      </c>
      <c r="U4105" t="s">
        <v>51</v>
      </c>
    </row>
    <row r="4106" spans="1:21" x14ac:dyDescent="0.25">
      <c r="A4106" t="s">
        <v>60</v>
      </c>
      <c r="B4106" t="s">
        <v>4781</v>
      </c>
      <c r="C4106" t="s">
        <v>10</v>
      </c>
      <c r="D4106" t="str">
        <f t="shared" si="315"/>
        <v>[TIME] TOTAL output:</v>
      </c>
      <c r="E4106">
        <f>G4106</f>
        <v>1.4999999999999999E-2</v>
      </c>
      <c r="F4106">
        <f>J4106</f>
        <v>3.1E-2</v>
      </c>
      <c r="G4106">
        <v>1.4999999999999999E-2</v>
      </c>
      <c r="H4106" t="s">
        <v>62</v>
      </c>
      <c r="I4106" t="s">
        <v>63</v>
      </c>
      <c r="J4106">
        <v>3.1E-2</v>
      </c>
      <c r="K4106" t="s">
        <v>62</v>
      </c>
      <c r="L4106" t="s">
        <v>61</v>
      </c>
    </row>
    <row r="4107" spans="1:21" x14ac:dyDescent="0.25">
      <c r="A4107" t="s">
        <v>60</v>
      </c>
      <c r="B4107" t="s">
        <v>4780</v>
      </c>
      <c r="C4107" t="s">
        <v>11</v>
      </c>
      <c r="D4107" t="str">
        <f t="shared" si="315"/>
        <v>[MEMORY] TOTAL output:</v>
      </c>
      <c r="E4107">
        <f>H4107</f>
        <v>0</v>
      </c>
      <c r="G4107" t="s">
        <v>58</v>
      </c>
      <c r="H4107">
        <v>0</v>
      </c>
      <c r="I4107" t="s">
        <v>53</v>
      </c>
      <c r="J4107" t="s">
        <v>65</v>
      </c>
      <c r="K4107" t="s">
        <v>55</v>
      </c>
      <c r="L4107" t="s">
        <v>56</v>
      </c>
      <c r="M4107">
        <v>1700037</v>
      </c>
      <c r="N4107" t="s">
        <v>53</v>
      </c>
      <c r="O4107" t="s">
        <v>1299</v>
      </c>
      <c r="P4107" t="s">
        <v>55</v>
      </c>
      <c r="Q4107" t="s">
        <v>54</v>
      </c>
      <c r="R4107">
        <v>1700037</v>
      </c>
      <c r="S4107" t="s">
        <v>53</v>
      </c>
      <c r="T4107" t="s">
        <v>1299</v>
      </c>
      <c r="U4107" t="s">
        <v>51</v>
      </c>
    </row>
    <row r="4108" spans="1:21" x14ac:dyDescent="0.25">
      <c r="A4108" t="s">
        <v>60</v>
      </c>
      <c r="B4108" t="s">
        <v>4779</v>
      </c>
      <c r="C4108" t="s">
        <v>12</v>
      </c>
      <c r="D4108" t="str">
        <f t="shared" si="315"/>
        <v>[TIME] Submit:</v>
      </c>
      <c r="E4108">
        <f>G4108</f>
        <v>0.28499999999999998</v>
      </c>
      <c r="F4108">
        <f>J4108</f>
        <v>0.28100000000000003</v>
      </c>
      <c r="G4108">
        <v>0.28499999999999998</v>
      </c>
      <c r="H4108" t="s">
        <v>62</v>
      </c>
      <c r="I4108" t="s">
        <v>63</v>
      </c>
      <c r="J4108">
        <v>0.28100000000000003</v>
      </c>
      <c r="K4108" t="s">
        <v>62</v>
      </c>
      <c r="L4108" t="s">
        <v>61</v>
      </c>
    </row>
    <row r="4109" spans="1:21" x14ac:dyDescent="0.25">
      <c r="A4109" t="s">
        <v>60</v>
      </c>
      <c r="B4109" t="s">
        <v>4778</v>
      </c>
      <c r="C4109" t="s">
        <v>13</v>
      </c>
      <c r="D4109" t="str">
        <f t="shared" si="315"/>
        <v>[MEMORY] Submit:</v>
      </c>
      <c r="E4109">
        <f>H4109</f>
        <v>365</v>
      </c>
      <c r="G4109" t="s">
        <v>58</v>
      </c>
      <c r="H4109">
        <v>365</v>
      </c>
      <c r="I4109" t="s">
        <v>53</v>
      </c>
      <c r="J4109" t="s">
        <v>65</v>
      </c>
      <c r="K4109" t="s">
        <v>55</v>
      </c>
      <c r="L4109" t="s">
        <v>56</v>
      </c>
      <c r="M4109">
        <v>1699672</v>
      </c>
      <c r="N4109" t="s">
        <v>53</v>
      </c>
      <c r="O4109" t="s">
        <v>1299</v>
      </c>
      <c r="P4109" t="s">
        <v>55</v>
      </c>
      <c r="Q4109" t="s">
        <v>54</v>
      </c>
      <c r="R4109">
        <v>1700037</v>
      </c>
      <c r="S4109" t="s">
        <v>53</v>
      </c>
      <c r="T4109" t="s">
        <v>1299</v>
      </c>
      <c r="U4109" t="s">
        <v>51</v>
      </c>
    </row>
    <row r="4110" spans="1:21" x14ac:dyDescent="0.25">
      <c r="A4110" t="s">
        <v>60</v>
      </c>
      <c r="B4110" t="s">
        <v>4777</v>
      </c>
      <c r="C4110" t="s">
        <v>74</v>
      </c>
      <c r="D4110" t="s">
        <v>0</v>
      </c>
      <c r="E4110" t="str">
        <f>LEFT(H4110, 4)</f>
        <v>8740</v>
      </c>
      <c r="F4110">
        <f>J4110</f>
        <v>5</v>
      </c>
      <c r="G4110" t="s">
        <v>32</v>
      </c>
      <c r="H4110" t="s">
        <v>1725</v>
      </c>
      <c r="I4110" t="s">
        <v>33</v>
      </c>
      <c r="J4110">
        <v>5</v>
      </c>
    </row>
    <row r="4111" spans="1:21" x14ac:dyDescent="0.25">
      <c r="A4111" t="s">
        <v>60</v>
      </c>
      <c r="B4111" t="s">
        <v>4776</v>
      </c>
      <c r="C4111" t="s">
        <v>2</v>
      </c>
      <c r="D4111" t="str">
        <f>C4111</f>
        <v>[TIME] TOTAL load input:</v>
      </c>
      <c r="E4111">
        <f>G4111</f>
        <v>2.5000000000000001E-2</v>
      </c>
      <c r="F4111">
        <f>J4111</f>
        <v>0.125</v>
      </c>
      <c r="G4111">
        <v>2.5000000000000001E-2</v>
      </c>
      <c r="H4111" t="s">
        <v>62</v>
      </c>
      <c r="I4111" t="s">
        <v>63</v>
      </c>
      <c r="J4111">
        <v>0.125</v>
      </c>
      <c r="K4111" t="s">
        <v>62</v>
      </c>
      <c r="L4111" t="s">
        <v>61</v>
      </c>
    </row>
    <row r="4112" spans="1:21" x14ac:dyDescent="0.25">
      <c r="A4112" t="s">
        <v>60</v>
      </c>
      <c r="B4112" t="s">
        <v>4775</v>
      </c>
      <c r="C4112" t="s">
        <v>3</v>
      </c>
      <c r="D4112" t="str">
        <f>C4112</f>
        <v>[MEMORY] TOTAL load input:</v>
      </c>
      <c r="E4112">
        <f>G4112</f>
        <v>0</v>
      </c>
      <c r="F4112">
        <f>L4112</f>
        <v>1700037</v>
      </c>
      <c r="G4112">
        <v>0</v>
      </c>
      <c r="H4112" t="s">
        <v>53</v>
      </c>
      <c r="I4112" t="s">
        <v>65</v>
      </c>
      <c r="J4112" t="s">
        <v>55</v>
      </c>
      <c r="K4112" t="s">
        <v>56</v>
      </c>
      <c r="L4112">
        <v>1700037</v>
      </c>
      <c r="M4112" t="s">
        <v>53</v>
      </c>
      <c r="N4112" t="s">
        <v>1299</v>
      </c>
      <c r="O4112" t="s">
        <v>55</v>
      </c>
      <c r="P4112" t="s">
        <v>54</v>
      </c>
      <c r="Q4112">
        <v>1700037</v>
      </c>
      <c r="R4112" t="s">
        <v>53</v>
      </c>
      <c r="S4112" t="s">
        <v>1299</v>
      </c>
      <c r="T4112" t="s">
        <v>51</v>
      </c>
    </row>
    <row r="4113" spans="1:21" x14ac:dyDescent="0.25">
      <c r="A4113" t="s">
        <v>60</v>
      </c>
      <c r="B4113" t="s">
        <v>4774</v>
      </c>
      <c r="C4113" t="s">
        <v>4</v>
      </c>
      <c r="D4113" t="str">
        <f>C4113</f>
        <v>[TIME] TOTAL pack:</v>
      </c>
      <c r="E4113">
        <f>G4113</f>
        <v>0</v>
      </c>
      <c r="F4113">
        <f>J4113</f>
        <v>1.6E-2</v>
      </c>
      <c r="G4113">
        <v>0</v>
      </c>
      <c r="H4113" t="s">
        <v>62</v>
      </c>
      <c r="I4113" t="s">
        <v>63</v>
      </c>
      <c r="J4113">
        <v>1.6E-2</v>
      </c>
      <c r="K4113" t="s">
        <v>62</v>
      </c>
      <c r="L4113" t="s">
        <v>61</v>
      </c>
    </row>
    <row r="4114" spans="1:21" x14ac:dyDescent="0.25">
      <c r="A4114" t="s">
        <v>60</v>
      </c>
      <c r="B4114" t="s">
        <v>4773</v>
      </c>
      <c r="C4114" t="s">
        <v>5</v>
      </c>
      <c r="D4114" t="str">
        <f>C4114</f>
        <v>[MEMORY] TOTAL pack:</v>
      </c>
      <c r="E4114">
        <f>G4114</f>
        <v>0</v>
      </c>
      <c r="F4114">
        <f>L4114</f>
        <v>1700037</v>
      </c>
      <c r="G4114">
        <v>0</v>
      </c>
      <c r="H4114" t="s">
        <v>53</v>
      </c>
      <c r="I4114" t="s">
        <v>65</v>
      </c>
      <c r="J4114" t="s">
        <v>55</v>
      </c>
      <c r="K4114" t="s">
        <v>56</v>
      </c>
      <c r="L4114">
        <v>1700037</v>
      </c>
      <c r="M4114" t="s">
        <v>53</v>
      </c>
      <c r="N4114" t="s">
        <v>1299</v>
      </c>
      <c r="O4114" t="s">
        <v>55</v>
      </c>
      <c r="P4114" t="s">
        <v>54</v>
      </c>
      <c r="Q4114">
        <v>1700037</v>
      </c>
      <c r="R4114" t="s">
        <v>53</v>
      </c>
      <c r="S4114" t="s">
        <v>1299</v>
      </c>
      <c r="T4114" t="s">
        <v>51</v>
      </c>
    </row>
    <row r="4115" spans="1:21" x14ac:dyDescent="0.25">
      <c r="A4115" t="s">
        <v>60</v>
      </c>
      <c r="B4115" t="s">
        <v>4772</v>
      </c>
      <c r="C4115" t="s">
        <v>74</v>
      </c>
      <c r="D4115" t="s">
        <v>6</v>
      </c>
      <c r="E4115">
        <f>G4115</f>
        <v>7.0000000000000001E-3</v>
      </c>
      <c r="G4115">
        <v>7.0000000000000001E-3</v>
      </c>
      <c r="H4115" t="s">
        <v>73</v>
      </c>
    </row>
    <row r="4116" spans="1:21" x14ac:dyDescent="0.25">
      <c r="A4116" t="s">
        <v>60</v>
      </c>
      <c r="B4116" t="s">
        <v>4771</v>
      </c>
      <c r="C4116" t="s">
        <v>7</v>
      </c>
      <c r="D4116" t="str">
        <f t="shared" ref="D4116:D4122" si="316">C4116</f>
        <v>[MEMORY] C execution:</v>
      </c>
      <c r="E4116">
        <f>H4116</f>
        <v>0</v>
      </c>
      <c r="G4116" t="s">
        <v>58</v>
      </c>
      <c r="H4116">
        <v>0</v>
      </c>
      <c r="I4116" t="s">
        <v>53</v>
      </c>
      <c r="J4116" t="s">
        <v>65</v>
      </c>
      <c r="K4116" t="s">
        <v>55</v>
      </c>
      <c r="L4116" t="s">
        <v>56</v>
      </c>
      <c r="M4116">
        <v>1700037</v>
      </c>
      <c r="N4116" t="s">
        <v>53</v>
      </c>
      <c r="O4116" t="s">
        <v>1299</v>
      </c>
      <c r="P4116" t="s">
        <v>55</v>
      </c>
      <c r="Q4116" t="s">
        <v>54</v>
      </c>
      <c r="R4116">
        <v>1700037</v>
      </c>
      <c r="S4116" t="s">
        <v>53</v>
      </c>
      <c r="T4116" t="s">
        <v>1299</v>
      </c>
      <c r="U4116" t="s">
        <v>51</v>
      </c>
    </row>
    <row r="4117" spans="1:21" x14ac:dyDescent="0.25">
      <c r="A4117" t="s">
        <v>60</v>
      </c>
      <c r="B4117" t="s">
        <v>4770</v>
      </c>
      <c r="C4117" t="s">
        <v>8</v>
      </c>
      <c r="D4117" t="str">
        <f t="shared" si="316"/>
        <v>[TIME] Run:</v>
      </c>
      <c r="E4117">
        <f>G4117</f>
        <v>0.14000000000000001</v>
      </c>
      <c r="F4117">
        <f>J4117</f>
        <v>0.14099999999999999</v>
      </c>
      <c r="G4117">
        <v>0.14000000000000001</v>
      </c>
      <c r="H4117" t="s">
        <v>62</v>
      </c>
      <c r="I4117" t="s">
        <v>63</v>
      </c>
      <c r="J4117">
        <v>0.14099999999999999</v>
      </c>
      <c r="K4117" t="s">
        <v>62</v>
      </c>
      <c r="L4117" t="s">
        <v>61</v>
      </c>
    </row>
    <row r="4118" spans="1:21" x14ac:dyDescent="0.25">
      <c r="A4118" t="s">
        <v>60</v>
      </c>
      <c r="B4118" t="s">
        <v>4769</v>
      </c>
      <c r="C4118" t="s">
        <v>9</v>
      </c>
      <c r="D4118" t="str">
        <f t="shared" si="316"/>
        <v>[MEMORY] Run:</v>
      </c>
      <c r="E4118">
        <f>H4118</f>
        <v>0</v>
      </c>
      <c r="G4118" t="s">
        <v>58</v>
      </c>
      <c r="H4118">
        <v>0</v>
      </c>
      <c r="I4118" t="s">
        <v>53</v>
      </c>
      <c r="J4118" t="s">
        <v>65</v>
      </c>
      <c r="K4118" t="s">
        <v>55</v>
      </c>
      <c r="L4118" t="s">
        <v>56</v>
      </c>
      <c r="M4118">
        <v>1700037</v>
      </c>
      <c r="N4118" t="s">
        <v>53</v>
      </c>
      <c r="O4118" t="s">
        <v>1299</v>
      </c>
      <c r="P4118" t="s">
        <v>55</v>
      </c>
      <c r="Q4118" t="s">
        <v>54</v>
      </c>
      <c r="R4118">
        <v>1700037</v>
      </c>
      <c r="S4118" t="s">
        <v>53</v>
      </c>
      <c r="T4118" t="s">
        <v>1299</v>
      </c>
      <c r="U4118" t="s">
        <v>51</v>
      </c>
    </row>
    <row r="4119" spans="1:21" x14ac:dyDescent="0.25">
      <c r="A4119" t="s">
        <v>60</v>
      </c>
      <c r="B4119" t="s">
        <v>4768</v>
      </c>
      <c r="C4119" t="s">
        <v>10</v>
      </c>
      <c r="D4119" t="str">
        <f t="shared" si="316"/>
        <v>[TIME] TOTAL output:</v>
      </c>
      <c r="E4119">
        <f>G4119</f>
        <v>0.02</v>
      </c>
      <c r="F4119">
        <f>J4119</f>
        <v>1.6E-2</v>
      </c>
      <c r="G4119">
        <v>0.02</v>
      </c>
      <c r="H4119" t="s">
        <v>62</v>
      </c>
      <c r="I4119" t="s">
        <v>63</v>
      </c>
      <c r="J4119">
        <v>1.6E-2</v>
      </c>
      <c r="K4119" t="s">
        <v>62</v>
      </c>
      <c r="L4119" t="s">
        <v>61</v>
      </c>
    </row>
    <row r="4120" spans="1:21" x14ac:dyDescent="0.25">
      <c r="A4120" t="s">
        <v>60</v>
      </c>
      <c r="B4120" t="s">
        <v>4767</v>
      </c>
      <c r="C4120" t="s">
        <v>11</v>
      </c>
      <c r="D4120" t="str">
        <f t="shared" si="316"/>
        <v>[MEMORY] TOTAL output:</v>
      </c>
      <c r="E4120">
        <f>H4120</f>
        <v>0</v>
      </c>
      <c r="G4120" t="s">
        <v>58</v>
      </c>
      <c r="H4120">
        <v>0</v>
      </c>
      <c r="I4120" t="s">
        <v>53</v>
      </c>
      <c r="J4120" t="s">
        <v>65</v>
      </c>
      <c r="K4120" t="s">
        <v>55</v>
      </c>
      <c r="L4120" t="s">
        <v>56</v>
      </c>
      <c r="M4120">
        <v>1700037</v>
      </c>
      <c r="N4120" t="s">
        <v>53</v>
      </c>
      <c r="O4120" t="s">
        <v>1299</v>
      </c>
      <c r="P4120" t="s">
        <v>55</v>
      </c>
      <c r="Q4120" t="s">
        <v>54</v>
      </c>
      <c r="R4120">
        <v>1700037</v>
      </c>
      <c r="S4120" t="s">
        <v>53</v>
      </c>
      <c r="T4120" t="s">
        <v>1299</v>
      </c>
      <c r="U4120" t="s">
        <v>51</v>
      </c>
    </row>
    <row r="4121" spans="1:21" x14ac:dyDescent="0.25">
      <c r="A4121" t="s">
        <v>60</v>
      </c>
      <c r="B4121" t="s">
        <v>4766</v>
      </c>
      <c r="C4121" t="s">
        <v>12</v>
      </c>
      <c r="D4121" t="str">
        <f t="shared" si="316"/>
        <v>[TIME] Submit:</v>
      </c>
      <c r="E4121">
        <f>G4121</f>
        <v>0.25</v>
      </c>
      <c r="F4121">
        <f>J4121</f>
        <v>0.35899999999999999</v>
      </c>
      <c r="G4121">
        <v>0.25</v>
      </c>
      <c r="H4121" t="s">
        <v>62</v>
      </c>
      <c r="I4121" t="s">
        <v>63</v>
      </c>
      <c r="J4121">
        <v>0.35899999999999999</v>
      </c>
      <c r="K4121" t="s">
        <v>62</v>
      </c>
      <c r="L4121" t="s">
        <v>61</v>
      </c>
    </row>
    <row r="4122" spans="1:21" x14ac:dyDescent="0.25">
      <c r="A4122" t="s">
        <v>60</v>
      </c>
      <c r="B4122" t="s">
        <v>4765</v>
      </c>
      <c r="C4122" t="s">
        <v>13</v>
      </c>
      <c r="D4122" t="str">
        <f t="shared" si="316"/>
        <v>[MEMORY] Submit:</v>
      </c>
      <c r="E4122">
        <f>H4122</f>
        <v>0</v>
      </c>
      <c r="G4122" t="s">
        <v>58</v>
      </c>
      <c r="H4122">
        <v>0</v>
      </c>
      <c r="I4122" t="s">
        <v>53</v>
      </c>
      <c r="J4122" t="s">
        <v>65</v>
      </c>
      <c r="K4122" t="s">
        <v>55</v>
      </c>
      <c r="L4122" t="s">
        <v>56</v>
      </c>
      <c r="M4122">
        <v>1700037</v>
      </c>
      <c r="N4122" t="s">
        <v>53</v>
      </c>
      <c r="O4122" t="s">
        <v>1299</v>
      </c>
      <c r="P4122" t="s">
        <v>55</v>
      </c>
      <c r="Q4122" t="s">
        <v>54</v>
      </c>
      <c r="R4122">
        <v>1700037</v>
      </c>
      <c r="S4122" t="s">
        <v>53</v>
      </c>
      <c r="T4122" t="s">
        <v>1299</v>
      </c>
      <c r="U4122" t="s">
        <v>51</v>
      </c>
    </row>
    <row r="4123" spans="1:21" x14ac:dyDescent="0.25">
      <c r="A4123" t="s">
        <v>60</v>
      </c>
      <c r="B4123" t="s">
        <v>4764</v>
      </c>
      <c r="C4123" t="s">
        <v>74</v>
      </c>
      <c r="D4123" t="s">
        <v>0</v>
      </c>
      <c r="E4123" t="str">
        <f>LEFT(H4123, 4)</f>
        <v>8740</v>
      </c>
      <c r="F4123">
        <f>J4123</f>
        <v>6</v>
      </c>
      <c r="G4123" t="s">
        <v>32</v>
      </c>
      <c r="H4123" t="s">
        <v>1725</v>
      </c>
      <c r="I4123" t="s">
        <v>33</v>
      </c>
      <c r="J4123">
        <v>6</v>
      </c>
    </row>
    <row r="4124" spans="1:21" x14ac:dyDescent="0.25">
      <c r="A4124" t="s">
        <v>60</v>
      </c>
      <c r="B4124" t="s">
        <v>4763</v>
      </c>
      <c r="C4124" t="s">
        <v>2</v>
      </c>
      <c r="D4124" t="str">
        <f>C4124</f>
        <v>[TIME] TOTAL load input:</v>
      </c>
      <c r="E4124">
        <f>G4124</f>
        <v>3.5000000000000003E-2</v>
      </c>
      <c r="F4124">
        <f>J4124</f>
        <v>0</v>
      </c>
      <c r="G4124">
        <v>3.5000000000000003E-2</v>
      </c>
      <c r="H4124" t="s">
        <v>62</v>
      </c>
      <c r="I4124" t="s">
        <v>63</v>
      </c>
      <c r="J4124">
        <v>0</v>
      </c>
      <c r="K4124" t="s">
        <v>62</v>
      </c>
      <c r="L4124" t="s">
        <v>61</v>
      </c>
    </row>
    <row r="4125" spans="1:21" x14ac:dyDescent="0.25">
      <c r="A4125" t="s">
        <v>60</v>
      </c>
      <c r="B4125" t="s">
        <v>4762</v>
      </c>
      <c r="C4125" t="s">
        <v>3</v>
      </c>
      <c r="D4125" t="str">
        <f>C4125</f>
        <v>[MEMORY] TOTAL load input:</v>
      </c>
      <c r="E4125">
        <f>G4125</f>
        <v>-61669</v>
      </c>
      <c r="F4125">
        <f>L4125</f>
        <v>1700037</v>
      </c>
      <c r="G4125">
        <v>-61669</v>
      </c>
      <c r="H4125" t="s">
        <v>53</v>
      </c>
      <c r="I4125" t="s">
        <v>790</v>
      </c>
      <c r="J4125" t="s">
        <v>55</v>
      </c>
      <c r="K4125" t="s">
        <v>56</v>
      </c>
      <c r="L4125">
        <v>1700037</v>
      </c>
      <c r="M4125" t="s">
        <v>53</v>
      </c>
      <c r="N4125" t="s">
        <v>1299</v>
      </c>
      <c r="O4125" t="s">
        <v>55</v>
      </c>
      <c r="P4125" t="s">
        <v>54</v>
      </c>
      <c r="Q4125">
        <v>1638367</v>
      </c>
      <c r="R4125" t="s">
        <v>53</v>
      </c>
      <c r="S4125" t="s">
        <v>923</v>
      </c>
      <c r="T4125" t="s">
        <v>51</v>
      </c>
    </row>
    <row r="4126" spans="1:21" x14ac:dyDescent="0.25">
      <c r="A4126" t="s">
        <v>60</v>
      </c>
      <c r="B4126" t="s">
        <v>4761</v>
      </c>
      <c r="C4126" t="s">
        <v>4</v>
      </c>
      <c r="D4126" t="str">
        <f>C4126</f>
        <v>[TIME] TOTAL pack:</v>
      </c>
      <c r="E4126">
        <f>G4126</f>
        <v>5.0000000000000001E-3</v>
      </c>
      <c r="F4126">
        <f>J4126</f>
        <v>0</v>
      </c>
      <c r="G4126">
        <v>5.0000000000000001E-3</v>
      </c>
      <c r="H4126" t="s">
        <v>62</v>
      </c>
      <c r="I4126" t="s">
        <v>63</v>
      </c>
      <c r="J4126">
        <v>0</v>
      </c>
      <c r="K4126" t="s">
        <v>62</v>
      </c>
      <c r="L4126" t="s">
        <v>61</v>
      </c>
    </row>
    <row r="4127" spans="1:21" x14ac:dyDescent="0.25">
      <c r="A4127" t="s">
        <v>60</v>
      </c>
      <c r="B4127" t="s">
        <v>4760</v>
      </c>
      <c r="C4127" t="s">
        <v>5</v>
      </c>
      <c r="D4127" t="str">
        <f>C4127</f>
        <v>[MEMORY] TOTAL pack:</v>
      </c>
      <c r="E4127">
        <f>G4127</f>
        <v>0</v>
      </c>
      <c r="F4127">
        <f>L4127</f>
        <v>1638367</v>
      </c>
      <c r="G4127">
        <v>0</v>
      </c>
      <c r="H4127" t="s">
        <v>53</v>
      </c>
      <c r="I4127" t="s">
        <v>65</v>
      </c>
      <c r="J4127" t="s">
        <v>55</v>
      </c>
      <c r="K4127" t="s">
        <v>56</v>
      </c>
      <c r="L4127">
        <v>1638367</v>
      </c>
      <c r="M4127" t="s">
        <v>53</v>
      </c>
      <c r="N4127" t="s">
        <v>923</v>
      </c>
      <c r="O4127" t="s">
        <v>55</v>
      </c>
      <c r="P4127" t="s">
        <v>54</v>
      </c>
      <c r="Q4127">
        <v>1638367</v>
      </c>
      <c r="R4127" t="s">
        <v>53</v>
      </c>
      <c r="S4127" t="s">
        <v>923</v>
      </c>
      <c r="T4127" t="s">
        <v>51</v>
      </c>
    </row>
    <row r="4128" spans="1:21" x14ac:dyDescent="0.25">
      <c r="A4128" t="s">
        <v>60</v>
      </c>
      <c r="B4128" t="s">
        <v>4759</v>
      </c>
      <c r="C4128" t="s">
        <v>74</v>
      </c>
      <c r="D4128" t="s">
        <v>6</v>
      </c>
      <c r="E4128">
        <f>G4128</f>
        <v>8.9999999999999993E-3</v>
      </c>
      <c r="G4128">
        <v>8.9999999999999993E-3</v>
      </c>
      <c r="H4128" t="s">
        <v>73</v>
      </c>
    </row>
    <row r="4129" spans="1:21" x14ac:dyDescent="0.25">
      <c r="A4129" t="s">
        <v>60</v>
      </c>
      <c r="B4129" t="s">
        <v>4758</v>
      </c>
      <c r="C4129" t="s">
        <v>7</v>
      </c>
      <c r="D4129" t="str">
        <f t="shared" ref="D4129:D4135" si="317">C4129</f>
        <v>[MEMORY] C execution:</v>
      </c>
      <c r="E4129">
        <f>H4129</f>
        <v>0</v>
      </c>
      <c r="G4129" t="s">
        <v>58</v>
      </c>
      <c r="H4129">
        <v>0</v>
      </c>
      <c r="I4129" t="s">
        <v>53</v>
      </c>
      <c r="J4129" t="s">
        <v>65</v>
      </c>
      <c r="K4129" t="s">
        <v>55</v>
      </c>
      <c r="L4129" t="s">
        <v>56</v>
      </c>
      <c r="M4129">
        <v>1638367</v>
      </c>
      <c r="N4129" t="s">
        <v>53</v>
      </c>
      <c r="O4129" t="s">
        <v>923</v>
      </c>
      <c r="P4129" t="s">
        <v>55</v>
      </c>
      <c r="Q4129" t="s">
        <v>54</v>
      </c>
      <c r="R4129">
        <v>1638367</v>
      </c>
      <c r="S4129" t="s">
        <v>53</v>
      </c>
      <c r="T4129" t="s">
        <v>923</v>
      </c>
      <c r="U4129" t="s">
        <v>51</v>
      </c>
    </row>
    <row r="4130" spans="1:21" x14ac:dyDescent="0.25">
      <c r="A4130" t="s">
        <v>60</v>
      </c>
      <c r="B4130" t="s">
        <v>4757</v>
      </c>
      <c r="C4130" t="s">
        <v>8</v>
      </c>
      <c r="D4130" t="str">
        <f t="shared" si="317"/>
        <v>[TIME] Run:</v>
      </c>
      <c r="E4130">
        <f>G4130</f>
        <v>0.155</v>
      </c>
      <c r="F4130">
        <f>J4130</f>
        <v>0.156</v>
      </c>
      <c r="G4130">
        <v>0.155</v>
      </c>
      <c r="H4130" t="s">
        <v>62</v>
      </c>
      <c r="I4130" t="s">
        <v>63</v>
      </c>
      <c r="J4130">
        <v>0.156</v>
      </c>
      <c r="K4130" t="s">
        <v>62</v>
      </c>
      <c r="L4130" t="s">
        <v>61</v>
      </c>
    </row>
    <row r="4131" spans="1:21" x14ac:dyDescent="0.25">
      <c r="A4131" t="s">
        <v>60</v>
      </c>
      <c r="B4131" t="s">
        <v>4756</v>
      </c>
      <c r="C4131" t="s">
        <v>9</v>
      </c>
      <c r="D4131" t="str">
        <f t="shared" si="317"/>
        <v>[MEMORY] Run:</v>
      </c>
      <c r="E4131">
        <f>H4131</f>
        <v>0</v>
      </c>
      <c r="G4131" t="s">
        <v>58</v>
      </c>
      <c r="H4131">
        <v>0</v>
      </c>
      <c r="I4131" t="s">
        <v>53</v>
      </c>
      <c r="J4131" t="s">
        <v>65</v>
      </c>
      <c r="K4131" t="s">
        <v>55</v>
      </c>
      <c r="L4131" t="s">
        <v>56</v>
      </c>
      <c r="M4131">
        <v>1638367</v>
      </c>
      <c r="N4131" t="s">
        <v>53</v>
      </c>
      <c r="O4131" t="s">
        <v>923</v>
      </c>
      <c r="P4131" t="s">
        <v>55</v>
      </c>
      <c r="Q4131" t="s">
        <v>54</v>
      </c>
      <c r="R4131">
        <v>1638367</v>
      </c>
      <c r="S4131" t="s">
        <v>53</v>
      </c>
      <c r="T4131" t="s">
        <v>923</v>
      </c>
      <c r="U4131" t="s">
        <v>51</v>
      </c>
    </row>
    <row r="4132" spans="1:21" x14ac:dyDescent="0.25">
      <c r="A4132" t="s">
        <v>60</v>
      </c>
      <c r="B4132" t="s">
        <v>4755</v>
      </c>
      <c r="C4132" t="s">
        <v>10</v>
      </c>
      <c r="D4132" t="str">
        <f t="shared" si="317"/>
        <v>[TIME] TOTAL output:</v>
      </c>
      <c r="E4132">
        <f>G4132</f>
        <v>0.02</v>
      </c>
      <c r="F4132">
        <f>J4132</f>
        <v>1.6E-2</v>
      </c>
      <c r="G4132">
        <v>0.02</v>
      </c>
      <c r="H4132" t="s">
        <v>62</v>
      </c>
      <c r="I4132" t="s">
        <v>63</v>
      </c>
      <c r="J4132">
        <v>1.6E-2</v>
      </c>
      <c r="K4132" t="s">
        <v>62</v>
      </c>
      <c r="L4132" t="s">
        <v>61</v>
      </c>
    </row>
    <row r="4133" spans="1:21" x14ac:dyDescent="0.25">
      <c r="A4133" t="s">
        <v>60</v>
      </c>
      <c r="B4133" t="s">
        <v>4754</v>
      </c>
      <c r="C4133" t="s">
        <v>11</v>
      </c>
      <c r="D4133" t="str">
        <f t="shared" si="317"/>
        <v>[MEMORY] TOTAL output:</v>
      </c>
      <c r="E4133">
        <f>H4133</f>
        <v>0</v>
      </c>
      <c r="G4133" t="s">
        <v>58</v>
      </c>
      <c r="H4133">
        <v>0</v>
      </c>
      <c r="I4133" t="s">
        <v>53</v>
      </c>
      <c r="J4133" t="s">
        <v>65</v>
      </c>
      <c r="K4133" t="s">
        <v>55</v>
      </c>
      <c r="L4133" t="s">
        <v>56</v>
      </c>
      <c r="M4133">
        <v>1638453</v>
      </c>
      <c r="N4133" t="s">
        <v>53</v>
      </c>
      <c r="O4133" t="s">
        <v>923</v>
      </c>
      <c r="P4133" t="s">
        <v>55</v>
      </c>
      <c r="Q4133" t="s">
        <v>54</v>
      </c>
      <c r="R4133">
        <v>1638453</v>
      </c>
      <c r="S4133" t="s">
        <v>53</v>
      </c>
      <c r="T4133" t="s">
        <v>923</v>
      </c>
      <c r="U4133" t="s">
        <v>51</v>
      </c>
    </row>
    <row r="4134" spans="1:21" x14ac:dyDescent="0.25">
      <c r="A4134" t="s">
        <v>60</v>
      </c>
      <c r="B4134" t="s">
        <v>4753</v>
      </c>
      <c r="C4134" t="s">
        <v>12</v>
      </c>
      <c r="D4134" t="str">
        <f t="shared" si="317"/>
        <v>[TIME] Submit:</v>
      </c>
      <c r="E4134">
        <f>G4134</f>
        <v>0.28499999999999998</v>
      </c>
      <c r="F4134">
        <f>J4134</f>
        <v>0.25</v>
      </c>
      <c r="G4134">
        <v>0.28499999999999998</v>
      </c>
      <c r="H4134" t="s">
        <v>62</v>
      </c>
      <c r="I4134" t="s">
        <v>63</v>
      </c>
      <c r="J4134">
        <v>0.25</v>
      </c>
      <c r="K4134" t="s">
        <v>62</v>
      </c>
      <c r="L4134" t="s">
        <v>61</v>
      </c>
    </row>
    <row r="4135" spans="1:21" x14ac:dyDescent="0.25">
      <c r="A4135" t="s">
        <v>60</v>
      </c>
      <c r="B4135" t="s">
        <v>4752</v>
      </c>
      <c r="C4135" t="s">
        <v>13</v>
      </c>
      <c r="D4135" t="str">
        <f t="shared" si="317"/>
        <v>[MEMORY] Submit:</v>
      </c>
      <c r="E4135">
        <f>H4135</f>
        <v>-61583</v>
      </c>
      <c r="G4135" t="s">
        <v>58</v>
      </c>
      <c r="H4135">
        <v>-61583</v>
      </c>
      <c r="I4135" t="s">
        <v>53</v>
      </c>
      <c r="J4135" t="s">
        <v>790</v>
      </c>
      <c r="K4135" t="s">
        <v>55</v>
      </c>
      <c r="L4135" t="s">
        <v>56</v>
      </c>
      <c r="M4135">
        <v>1700037</v>
      </c>
      <c r="N4135" t="s">
        <v>53</v>
      </c>
      <c r="O4135" t="s">
        <v>1299</v>
      </c>
      <c r="P4135" t="s">
        <v>55</v>
      </c>
      <c r="Q4135" t="s">
        <v>54</v>
      </c>
      <c r="R4135">
        <v>1638453</v>
      </c>
      <c r="S4135" t="s">
        <v>53</v>
      </c>
      <c r="T4135" t="s">
        <v>923</v>
      </c>
      <c r="U4135" t="s">
        <v>51</v>
      </c>
    </row>
    <row r="4136" spans="1:21" x14ac:dyDescent="0.25">
      <c r="A4136" t="s">
        <v>60</v>
      </c>
      <c r="B4136" t="s">
        <v>4751</v>
      </c>
      <c r="C4136" t="s">
        <v>74</v>
      </c>
      <c r="D4136" t="s">
        <v>0</v>
      </c>
      <c r="E4136" t="str">
        <f>LEFT(H4136, 4)</f>
        <v>8740</v>
      </c>
      <c r="F4136">
        <f>J4136</f>
        <v>7</v>
      </c>
      <c r="G4136" t="s">
        <v>32</v>
      </c>
      <c r="H4136" t="s">
        <v>1725</v>
      </c>
      <c r="I4136" t="s">
        <v>33</v>
      </c>
      <c r="J4136">
        <v>7</v>
      </c>
    </row>
    <row r="4137" spans="1:21" x14ac:dyDescent="0.25">
      <c r="A4137" t="s">
        <v>60</v>
      </c>
      <c r="B4137" t="s">
        <v>4750</v>
      </c>
      <c r="C4137" t="s">
        <v>2</v>
      </c>
      <c r="D4137" t="str">
        <f>C4137</f>
        <v>[TIME] TOTAL load input:</v>
      </c>
      <c r="E4137">
        <f>G4137</f>
        <v>2.5000000000000001E-2</v>
      </c>
      <c r="F4137">
        <f>J4137</f>
        <v>6.2E-2</v>
      </c>
      <c r="G4137">
        <v>2.5000000000000001E-2</v>
      </c>
      <c r="H4137" t="s">
        <v>62</v>
      </c>
      <c r="I4137" t="s">
        <v>63</v>
      </c>
      <c r="J4137">
        <v>6.2E-2</v>
      </c>
      <c r="K4137" t="s">
        <v>62</v>
      </c>
      <c r="L4137" t="s">
        <v>61</v>
      </c>
    </row>
    <row r="4138" spans="1:21" x14ac:dyDescent="0.25">
      <c r="A4138" t="s">
        <v>60</v>
      </c>
      <c r="B4138" t="s">
        <v>4749</v>
      </c>
      <c r="C4138" t="s">
        <v>3</v>
      </c>
      <c r="D4138" t="str">
        <f>C4138</f>
        <v>[MEMORY] TOTAL load input:</v>
      </c>
      <c r="E4138">
        <f>G4138</f>
        <v>2032</v>
      </c>
      <c r="F4138">
        <f>L4138</f>
        <v>1638453</v>
      </c>
      <c r="G4138">
        <v>2032</v>
      </c>
      <c r="H4138" t="s">
        <v>53</v>
      </c>
      <c r="I4138" t="s">
        <v>65</v>
      </c>
      <c r="J4138" t="s">
        <v>55</v>
      </c>
      <c r="K4138" t="s">
        <v>56</v>
      </c>
      <c r="L4138">
        <v>1638453</v>
      </c>
      <c r="M4138" t="s">
        <v>53</v>
      </c>
      <c r="N4138" t="s">
        <v>923</v>
      </c>
      <c r="O4138" t="s">
        <v>55</v>
      </c>
      <c r="P4138" t="s">
        <v>54</v>
      </c>
      <c r="Q4138">
        <v>1640485</v>
      </c>
      <c r="R4138" t="s">
        <v>53</v>
      </c>
      <c r="S4138" t="s">
        <v>923</v>
      </c>
      <c r="T4138" t="s">
        <v>51</v>
      </c>
    </row>
    <row r="4139" spans="1:21" x14ac:dyDescent="0.25">
      <c r="A4139" t="s">
        <v>60</v>
      </c>
      <c r="B4139" t="s">
        <v>4748</v>
      </c>
      <c r="C4139" t="s">
        <v>4</v>
      </c>
      <c r="D4139" t="str">
        <f>C4139</f>
        <v>[TIME] TOTAL pack:</v>
      </c>
      <c r="E4139">
        <f>G4139</f>
        <v>0</v>
      </c>
      <c r="F4139">
        <f>J4139</f>
        <v>0</v>
      </c>
      <c r="G4139">
        <v>0</v>
      </c>
      <c r="H4139" t="s">
        <v>62</v>
      </c>
      <c r="I4139" t="s">
        <v>63</v>
      </c>
      <c r="J4139">
        <v>0</v>
      </c>
      <c r="K4139" t="s">
        <v>62</v>
      </c>
      <c r="L4139" t="s">
        <v>61</v>
      </c>
    </row>
    <row r="4140" spans="1:21" x14ac:dyDescent="0.25">
      <c r="A4140" t="s">
        <v>60</v>
      </c>
      <c r="B4140" t="s">
        <v>4747</v>
      </c>
      <c r="C4140" t="s">
        <v>5</v>
      </c>
      <c r="D4140" t="str">
        <f>C4140</f>
        <v>[MEMORY] TOTAL pack:</v>
      </c>
      <c r="E4140">
        <f>G4140</f>
        <v>0</v>
      </c>
      <c r="F4140">
        <f>L4140</f>
        <v>1640485</v>
      </c>
      <c r="G4140">
        <v>0</v>
      </c>
      <c r="H4140" t="s">
        <v>53</v>
      </c>
      <c r="I4140" t="s">
        <v>65</v>
      </c>
      <c r="J4140" t="s">
        <v>55</v>
      </c>
      <c r="K4140" t="s">
        <v>56</v>
      </c>
      <c r="L4140">
        <v>1640485</v>
      </c>
      <c r="M4140" t="s">
        <v>53</v>
      </c>
      <c r="N4140" t="s">
        <v>923</v>
      </c>
      <c r="O4140" t="s">
        <v>55</v>
      </c>
      <c r="P4140" t="s">
        <v>54</v>
      </c>
      <c r="Q4140">
        <v>1640485</v>
      </c>
      <c r="R4140" t="s">
        <v>53</v>
      </c>
      <c r="S4140" t="s">
        <v>923</v>
      </c>
      <c r="T4140" t="s">
        <v>51</v>
      </c>
    </row>
    <row r="4141" spans="1:21" x14ac:dyDescent="0.25">
      <c r="A4141" t="s">
        <v>60</v>
      </c>
      <c r="B4141" t="s">
        <v>4746</v>
      </c>
      <c r="C4141" t="s">
        <v>74</v>
      </c>
      <c r="D4141" t="s">
        <v>6</v>
      </c>
      <c r="E4141">
        <f>G4141</f>
        <v>2E-3</v>
      </c>
      <c r="G4141">
        <v>2E-3</v>
      </c>
      <c r="H4141" t="s">
        <v>73</v>
      </c>
    </row>
    <row r="4142" spans="1:21" x14ac:dyDescent="0.25">
      <c r="A4142" t="s">
        <v>60</v>
      </c>
      <c r="B4142" t="s">
        <v>4745</v>
      </c>
      <c r="C4142" t="s">
        <v>7</v>
      </c>
      <c r="D4142" t="str">
        <f t="shared" ref="D4142:D4148" si="318">C4142</f>
        <v>[MEMORY] C execution:</v>
      </c>
      <c r="E4142">
        <f>H4142</f>
        <v>0</v>
      </c>
      <c r="G4142" t="s">
        <v>58</v>
      </c>
      <c r="H4142">
        <v>0</v>
      </c>
      <c r="I4142" t="s">
        <v>53</v>
      </c>
      <c r="J4142" t="s">
        <v>65</v>
      </c>
      <c r="K4142" t="s">
        <v>55</v>
      </c>
      <c r="L4142" t="s">
        <v>56</v>
      </c>
      <c r="M4142">
        <v>1640485</v>
      </c>
      <c r="N4142" t="s">
        <v>53</v>
      </c>
      <c r="O4142" t="s">
        <v>923</v>
      </c>
      <c r="P4142" t="s">
        <v>55</v>
      </c>
      <c r="Q4142" t="s">
        <v>54</v>
      </c>
      <c r="R4142">
        <v>1640485</v>
      </c>
      <c r="S4142" t="s">
        <v>53</v>
      </c>
      <c r="T4142" t="s">
        <v>923</v>
      </c>
      <c r="U4142" t="s">
        <v>51</v>
      </c>
    </row>
    <row r="4143" spans="1:21" x14ac:dyDescent="0.25">
      <c r="A4143" t="s">
        <v>60</v>
      </c>
      <c r="B4143" t="s">
        <v>4744</v>
      </c>
      <c r="C4143" t="s">
        <v>8</v>
      </c>
      <c r="D4143" t="str">
        <f t="shared" si="318"/>
        <v>[TIME] Run:</v>
      </c>
      <c r="E4143">
        <f>G4143</f>
        <v>0.02</v>
      </c>
      <c r="F4143">
        <f>J4143</f>
        <v>1.6E-2</v>
      </c>
      <c r="G4143">
        <v>0.02</v>
      </c>
      <c r="H4143" t="s">
        <v>62</v>
      </c>
      <c r="I4143" t="s">
        <v>63</v>
      </c>
      <c r="J4143">
        <v>1.6E-2</v>
      </c>
      <c r="K4143" t="s">
        <v>62</v>
      </c>
      <c r="L4143" t="s">
        <v>61</v>
      </c>
    </row>
    <row r="4144" spans="1:21" x14ac:dyDescent="0.25">
      <c r="A4144" t="s">
        <v>60</v>
      </c>
      <c r="B4144" t="s">
        <v>4743</v>
      </c>
      <c r="C4144" t="s">
        <v>9</v>
      </c>
      <c r="D4144" t="str">
        <f t="shared" si="318"/>
        <v>[MEMORY] Run:</v>
      </c>
      <c r="E4144">
        <f>H4144</f>
        <v>0</v>
      </c>
      <c r="G4144" t="s">
        <v>58</v>
      </c>
      <c r="H4144">
        <v>0</v>
      </c>
      <c r="I4144" t="s">
        <v>53</v>
      </c>
      <c r="J4144" t="s">
        <v>65</v>
      </c>
      <c r="K4144" t="s">
        <v>55</v>
      </c>
      <c r="L4144" t="s">
        <v>56</v>
      </c>
      <c r="M4144">
        <v>1640485</v>
      </c>
      <c r="N4144" t="s">
        <v>53</v>
      </c>
      <c r="O4144" t="s">
        <v>923</v>
      </c>
      <c r="P4144" t="s">
        <v>55</v>
      </c>
      <c r="Q4144" t="s">
        <v>54</v>
      </c>
      <c r="R4144">
        <v>1640485</v>
      </c>
      <c r="S4144" t="s">
        <v>53</v>
      </c>
      <c r="T4144" t="s">
        <v>923</v>
      </c>
      <c r="U4144" t="s">
        <v>51</v>
      </c>
    </row>
    <row r="4145" spans="1:21" x14ac:dyDescent="0.25">
      <c r="A4145" t="s">
        <v>60</v>
      </c>
      <c r="B4145" t="s">
        <v>4742</v>
      </c>
      <c r="C4145" t="s">
        <v>10</v>
      </c>
      <c r="D4145" t="str">
        <f t="shared" si="318"/>
        <v>[TIME] TOTAL output:</v>
      </c>
      <c r="E4145">
        <f>G4145</f>
        <v>0.01</v>
      </c>
      <c r="F4145">
        <f>J4145</f>
        <v>1.6E-2</v>
      </c>
      <c r="G4145">
        <v>0.01</v>
      </c>
      <c r="H4145" t="s">
        <v>62</v>
      </c>
      <c r="I4145" t="s">
        <v>63</v>
      </c>
      <c r="J4145">
        <v>1.6E-2</v>
      </c>
      <c r="K4145" t="s">
        <v>62</v>
      </c>
      <c r="L4145" t="s">
        <v>61</v>
      </c>
    </row>
    <row r="4146" spans="1:21" x14ac:dyDescent="0.25">
      <c r="A4146" t="s">
        <v>60</v>
      </c>
      <c r="B4146" t="s">
        <v>4741</v>
      </c>
      <c r="C4146" t="s">
        <v>11</v>
      </c>
      <c r="D4146" t="str">
        <f t="shared" si="318"/>
        <v>[MEMORY] TOTAL output:</v>
      </c>
      <c r="E4146">
        <f>H4146</f>
        <v>0</v>
      </c>
      <c r="G4146" t="s">
        <v>58</v>
      </c>
      <c r="H4146">
        <v>0</v>
      </c>
      <c r="I4146" t="s">
        <v>53</v>
      </c>
      <c r="J4146" t="s">
        <v>65</v>
      </c>
      <c r="K4146" t="s">
        <v>55</v>
      </c>
      <c r="L4146" t="s">
        <v>56</v>
      </c>
      <c r="M4146">
        <v>1640485</v>
      </c>
      <c r="N4146" t="s">
        <v>53</v>
      </c>
      <c r="O4146" t="s">
        <v>923</v>
      </c>
      <c r="P4146" t="s">
        <v>55</v>
      </c>
      <c r="Q4146" t="s">
        <v>54</v>
      </c>
      <c r="R4146">
        <v>1640485</v>
      </c>
      <c r="S4146" t="s">
        <v>53</v>
      </c>
      <c r="T4146" t="s">
        <v>923</v>
      </c>
      <c r="U4146" t="s">
        <v>51</v>
      </c>
    </row>
    <row r="4147" spans="1:21" x14ac:dyDescent="0.25">
      <c r="A4147" t="s">
        <v>60</v>
      </c>
      <c r="B4147" t="s">
        <v>4740</v>
      </c>
      <c r="C4147" t="s">
        <v>12</v>
      </c>
      <c r="D4147" t="str">
        <f t="shared" si="318"/>
        <v>[TIME] Submit:</v>
      </c>
      <c r="E4147">
        <f>G4147</f>
        <v>7.4999999999999997E-2</v>
      </c>
      <c r="F4147">
        <f>J4147</f>
        <v>0.109</v>
      </c>
      <c r="G4147">
        <v>7.4999999999999997E-2</v>
      </c>
      <c r="H4147" t="s">
        <v>62</v>
      </c>
      <c r="I4147" t="s">
        <v>63</v>
      </c>
      <c r="J4147">
        <v>0.109</v>
      </c>
      <c r="K4147" t="s">
        <v>62</v>
      </c>
      <c r="L4147" t="s">
        <v>61</v>
      </c>
    </row>
    <row r="4148" spans="1:21" x14ac:dyDescent="0.25">
      <c r="A4148" t="s">
        <v>60</v>
      </c>
      <c r="B4148" t="s">
        <v>4739</v>
      </c>
      <c r="C4148" t="s">
        <v>13</v>
      </c>
      <c r="D4148" t="str">
        <f t="shared" si="318"/>
        <v>[MEMORY] Submit:</v>
      </c>
      <c r="E4148">
        <f>H4148</f>
        <v>2032</v>
      </c>
      <c r="G4148" t="s">
        <v>58</v>
      </c>
      <c r="H4148">
        <v>2032</v>
      </c>
      <c r="I4148" t="s">
        <v>53</v>
      </c>
      <c r="J4148" t="s">
        <v>65</v>
      </c>
      <c r="K4148" t="s">
        <v>55</v>
      </c>
      <c r="L4148" t="s">
        <v>56</v>
      </c>
      <c r="M4148">
        <v>1638453</v>
      </c>
      <c r="N4148" t="s">
        <v>53</v>
      </c>
      <c r="O4148" t="s">
        <v>923</v>
      </c>
      <c r="P4148" t="s">
        <v>55</v>
      </c>
      <c r="Q4148" t="s">
        <v>54</v>
      </c>
      <c r="R4148">
        <v>1640485</v>
      </c>
      <c r="S4148" t="s">
        <v>53</v>
      </c>
      <c r="T4148" t="s">
        <v>923</v>
      </c>
      <c r="U4148" t="s">
        <v>51</v>
      </c>
    </row>
    <row r="4149" spans="1:21" x14ac:dyDescent="0.25">
      <c r="A4149" t="s">
        <v>60</v>
      </c>
      <c r="B4149" t="s">
        <v>4738</v>
      </c>
      <c r="C4149" t="s">
        <v>74</v>
      </c>
      <c r="D4149" t="s">
        <v>0</v>
      </c>
      <c r="E4149" t="str">
        <f>LEFT(H4149, 4)</f>
        <v>8740</v>
      </c>
      <c r="F4149">
        <f>J4149</f>
        <v>8</v>
      </c>
      <c r="G4149" t="s">
        <v>32</v>
      </c>
      <c r="H4149" t="s">
        <v>1725</v>
      </c>
      <c r="I4149" t="s">
        <v>33</v>
      </c>
      <c r="J4149">
        <v>8</v>
      </c>
    </row>
    <row r="4150" spans="1:21" x14ac:dyDescent="0.25">
      <c r="A4150" t="s">
        <v>60</v>
      </c>
      <c r="B4150" t="s">
        <v>4737</v>
      </c>
      <c r="C4150" t="s">
        <v>2</v>
      </c>
      <c r="D4150" t="str">
        <f>C4150</f>
        <v>[TIME] TOTAL load input:</v>
      </c>
      <c r="E4150">
        <f>G4150</f>
        <v>0.03</v>
      </c>
      <c r="F4150">
        <f>J4150</f>
        <v>1.6E-2</v>
      </c>
      <c r="G4150">
        <v>0.03</v>
      </c>
      <c r="H4150" t="s">
        <v>62</v>
      </c>
      <c r="I4150" t="s">
        <v>63</v>
      </c>
      <c r="J4150">
        <v>1.6E-2</v>
      </c>
      <c r="K4150" t="s">
        <v>62</v>
      </c>
      <c r="L4150" t="s">
        <v>61</v>
      </c>
    </row>
    <row r="4151" spans="1:21" x14ac:dyDescent="0.25">
      <c r="A4151" t="s">
        <v>60</v>
      </c>
      <c r="B4151" t="s">
        <v>4736</v>
      </c>
      <c r="C4151" t="s">
        <v>3</v>
      </c>
      <c r="D4151" t="str">
        <f>C4151</f>
        <v>[MEMORY] TOTAL load input:</v>
      </c>
      <c r="E4151">
        <f>G4151</f>
        <v>-62390</v>
      </c>
      <c r="F4151">
        <f>L4151</f>
        <v>1640485</v>
      </c>
      <c r="G4151">
        <v>-62390</v>
      </c>
      <c r="H4151" t="s">
        <v>53</v>
      </c>
      <c r="I4151" t="s">
        <v>790</v>
      </c>
      <c r="J4151" t="s">
        <v>55</v>
      </c>
      <c r="K4151" t="s">
        <v>56</v>
      </c>
      <c r="L4151">
        <v>1640485</v>
      </c>
      <c r="M4151" t="s">
        <v>53</v>
      </c>
      <c r="N4151" t="s">
        <v>923</v>
      </c>
      <c r="O4151" t="s">
        <v>55</v>
      </c>
      <c r="P4151" t="s">
        <v>54</v>
      </c>
      <c r="Q4151">
        <v>1578095</v>
      </c>
      <c r="R4151" t="s">
        <v>53</v>
      </c>
      <c r="S4151" t="s">
        <v>2098</v>
      </c>
      <c r="T4151" t="s">
        <v>51</v>
      </c>
    </row>
    <row r="4152" spans="1:21" x14ac:dyDescent="0.25">
      <c r="A4152" t="s">
        <v>60</v>
      </c>
      <c r="B4152" t="s">
        <v>4735</v>
      </c>
      <c r="C4152" t="s">
        <v>4</v>
      </c>
      <c r="D4152" t="str">
        <f>C4152</f>
        <v>[TIME] TOTAL pack:</v>
      </c>
      <c r="E4152">
        <f>G4152</f>
        <v>0</v>
      </c>
      <c r="F4152">
        <f>J4152</f>
        <v>0</v>
      </c>
      <c r="G4152">
        <v>0</v>
      </c>
      <c r="H4152" t="s">
        <v>62</v>
      </c>
      <c r="I4152" t="s">
        <v>63</v>
      </c>
      <c r="J4152">
        <v>0</v>
      </c>
      <c r="K4152" t="s">
        <v>62</v>
      </c>
      <c r="L4152" t="s">
        <v>61</v>
      </c>
    </row>
    <row r="4153" spans="1:21" x14ac:dyDescent="0.25">
      <c r="A4153" t="s">
        <v>60</v>
      </c>
      <c r="B4153" t="s">
        <v>4734</v>
      </c>
      <c r="C4153" t="s">
        <v>5</v>
      </c>
      <c r="D4153" t="str">
        <f>C4153</f>
        <v>[MEMORY] TOTAL pack:</v>
      </c>
      <c r="E4153">
        <f>G4153</f>
        <v>0</v>
      </c>
      <c r="F4153">
        <f>L4153</f>
        <v>1578095</v>
      </c>
      <c r="G4153">
        <v>0</v>
      </c>
      <c r="H4153" t="s">
        <v>53</v>
      </c>
      <c r="I4153" t="s">
        <v>65</v>
      </c>
      <c r="J4153" t="s">
        <v>55</v>
      </c>
      <c r="K4153" t="s">
        <v>56</v>
      </c>
      <c r="L4153">
        <v>1578095</v>
      </c>
      <c r="M4153" t="s">
        <v>53</v>
      </c>
      <c r="N4153" t="s">
        <v>2098</v>
      </c>
      <c r="O4153" t="s">
        <v>55</v>
      </c>
      <c r="P4153" t="s">
        <v>54</v>
      </c>
      <c r="Q4153">
        <v>1578095</v>
      </c>
      <c r="R4153" t="s">
        <v>53</v>
      </c>
      <c r="S4153" t="s">
        <v>2098</v>
      </c>
      <c r="T4153" t="s">
        <v>51</v>
      </c>
    </row>
    <row r="4154" spans="1:21" x14ac:dyDescent="0.25">
      <c r="A4154" t="s">
        <v>60</v>
      </c>
      <c r="B4154" t="s">
        <v>4733</v>
      </c>
      <c r="C4154" t="s">
        <v>74</v>
      </c>
      <c r="D4154" t="s">
        <v>6</v>
      </c>
      <c r="E4154">
        <f>G4154</f>
        <v>2E-3</v>
      </c>
      <c r="G4154">
        <v>2E-3</v>
      </c>
      <c r="H4154" t="s">
        <v>73</v>
      </c>
    </row>
    <row r="4155" spans="1:21" x14ac:dyDescent="0.25">
      <c r="A4155" t="s">
        <v>60</v>
      </c>
      <c r="B4155" t="s">
        <v>4732</v>
      </c>
      <c r="C4155" t="s">
        <v>7</v>
      </c>
      <c r="D4155" t="str">
        <f t="shared" ref="D4155:D4161" si="319">C4155</f>
        <v>[MEMORY] C execution:</v>
      </c>
      <c r="E4155">
        <f>H4155</f>
        <v>0</v>
      </c>
      <c r="G4155" t="s">
        <v>58</v>
      </c>
      <c r="H4155">
        <v>0</v>
      </c>
      <c r="I4155" t="s">
        <v>53</v>
      </c>
      <c r="J4155" t="s">
        <v>65</v>
      </c>
      <c r="K4155" t="s">
        <v>55</v>
      </c>
      <c r="L4155" t="s">
        <v>56</v>
      </c>
      <c r="M4155">
        <v>1578095</v>
      </c>
      <c r="N4155" t="s">
        <v>53</v>
      </c>
      <c r="O4155" t="s">
        <v>2098</v>
      </c>
      <c r="P4155" t="s">
        <v>55</v>
      </c>
      <c r="Q4155" t="s">
        <v>54</v>
      </c>
      <c r="R4155">
        <v>1578095</v>
      </c>
      <c r="S4155" t="s">
        <v>53</v>
      </c>
      <c r="T4155" t="s">
        <v>2098</v>
      </c>
      <c r="U4155" t="s">
        <v>51</v>
      </c>
    </row>
    <row r="4156" spans="1:21" x14ac:dyDescent="0.25">
      <c r="A4156" t="s">
        <v>60</v>
      </c>
      <c r="B4156" t="s">
        <v>4731</v>
      </c>
      <c r="C4156" t="s">
        <v>8</v>
      </c>
      <c r="D4156" t="str">
        <f t="shared" si="319"/>
        <v>[TIME] Run:</v>
      </c>
      <c r="E4156">
        <f>G4156</f>
        <v>0.02</v>
      </c>
      <c r="F4156">
        <f>J4156</f>
        <v>1.6E-2</v>
      </c>
      <c r="G4156">
        <v>0.02</v>
      </c>
      <c r="H4156" t="s">
        <v>62</v>
      </c>
      <c r="I4156" t="s">
        <v>63</v>
      </c>
      <c r="J4156">
        <v>1.6E-2</v>
      </c>
      <c r="K4156" t="s">
        <v>62</v>
      </c>
      <c r="L4156" t="s">
        <v>61</v>
      </c>
    </row>
    <row r="4157" spans="1:21" x14ac:dyDescent="0.25">
      <c r="A4157" t="s">
        <v>60</v>
      </c>
      <c r="B4157" t="s">
        <v>4730</v>
      </c>
      <c r="C4157" t="s">
        <v>9</v>
      </c>
      <c r="D4157" t="str">
        <f t="shared" si="319"/>
        <v>[MEMORY] Run:</v>
      </c>
      <c r="E4157">
        <f>H4157</f>
        <v>0</v>
      </c>
      <c r="G4157" t="s">
        <v>58</v>
      </c>
      <c r="H4157">
        <v>0</v>
      </c>
      <c r="I4157" t="s">
        <v>53</v>
      </c>
      <c r="J4157" t="s">
        <v>65</v>
      </c>
      <c r="K4157" t="s">
        <v>55</v>
      </c>
      <c r="L4157" t="s">
        <v>56</v>
      </c>
      <c r="M4157">
        <v>1578095</v>
      </c>
      <c r="N4157" t="s">
        <v>53</v>
      </c>
      <c r="O4157" t="s">
        <v>2098</v>
      </c>
      <c r="P4157" t="s">
        <v>55</v>
      </c>
      <c r="Q4157" t="s">
        <v>54</v>
      </c>
      <c r="R4157">
        <v>1578095</v>
      </c>
      <c r="S4157" t="s">
        <v>53</v>
      </c>
      <c r="T4157" t="s">
        <v>2098</v>
      </c>
      <c r="U4157" t="s">
        <v>51</v>
      </c>
    </row>
    <row r="4158" spans="1:21" x14ac:dyDescent="0.25">
      <c r="A4158" t="s">
        <v>60</v>
      </c>
      <c r="B4158" t="s">
        <v>4729</v>
      </c>
      <c r="C4158" t="s">
        <v>10</v>
      </c>
      <c r="D4158" t="str">
        <f t="shared" si="319"/>
        <v>[TIME] TOTAL output:</v>
      </c>
      <c r="E4158">
        <f>G4158</f>
        <v>5.0000000000000001E-3</v>
      </c>
      <c r="F4158">
        <f>J4158</f>
        <v>1.6E-2</v>
      </c>
      <c r="G4158">
        <v>5.0000000000000001E-3</v>
      </c>
      <c r="H4158" t="s">
        <v>62</v>
      </c>
      <c r="I4158" t="s">
        <v>63</v>
      </c>
      <c r="J4158">
        <v>1.6E-2</v>
      </c>
      <c r="K4158" t="s">
        <v>62</v>
      </c>
      <c r="L4158" t="s">
        <v>61</v>
      </c>
    </row>
    <row r="4159" spans="1:21" x14ac:dyDescent="0.25">
      <c r="A4159" t="s">
        <v>60</v>
      </c>
      <c r="B4159" t="s">
        <v>4728</v>
      </c>
      <c r="C4159" t="s">
        <v>11</v>
      </c>
      <c r="D4159" t="str">
        <f t="shared" si="319"/>
        <v>[MEMORY] TOTAL output:</v>
      </c>
      <c r="E4159">
        <f>H4159</f>
        <v>0</v>
      </c>
      <c r="G4159" t="s">
        <v>58</v>
      </c>
      <c r="H4159">
        <v>0</v>
      </c>
      <c r="I4159" t="s">
        <v>53</v>
      </c>
      <c r="J4159" t="s">
        <v>65</v>
      </c>
      <c r="K4159" t="s">
        <v>55</v>
      </c>
      <c r="L4159" t="s">
        <v>56</v>
      </c>
      <c r="M4159">
        <v>1578095</v>
      </c>
      <c r="N4159" t="s">
        <v>53</v>
      </c>
      <c r="O4159" t="s">
        <v>2098</v>
      </c>
      <c r="P4159" t="s">
        <v>55</v>
      </c>
      <c r="Q4159" t="s">
        <v>54</v>
      </c>
      <c r="R4159">
        <v>1578095</v>
      </c>
      <c r="S4159" t="s">
        <v>53</v>
      </c>
      <c r="T4159" t="s">
        <v>2098</v>
      </c>
      <c r="U4159" t="s">
        <v>51</v>
      </c>
    </row>
    <row r="4160" spans="1:21" x14ac:dyDescent="0.25">
      <c r="A4160" t="s">
        <v>60</v>
      </c>
      <c r="B4160" t="s">
        <v>4727</v>
      </c>
      <c r="C4160" t="s">
        <v>12</v>
      </c>
      <c r="D4160" t="str">
        <f t="shared" si="319"/>
        <v>[TIME] Submit:</v>
      </c>
      <c r="E4160">
        <f>G4160</f>
        <v>7.4999999999999997E-2</v>
      </c>
      <c r="F4160">
        <f>J4160</f>
        <v>6.2E-2</v>
      </c>
      <c r="G4160">
        <v>7.4999999999999997E-2</v>
      </c>
      <c r="H4160" t="s">
        <v>62</v>
      </c>
      <c r="I4160" t="s">
        <v>63</v>
      </c>
      <c r="J4160">
        <v>6.2E-2</v>
      </c>
      <c r="K4160" t="s">
        <v>62</v>
      </c>
      <c r="L4160" t="s">
        <v>61</v>
      </c>
    </row>
    <row r="4161" spans="1:21" x14ac:dyDescent="0.25">
      <c r="A4161" t="s">
        <v>60</v>
      </c>
      <c r="B4161" t="s">
        <v>4726</v>
      </c>
      <c r="C4161" t="s">
        <v>13</v>
      </c>
      <c r="D4161" t="str">
        <f t="shared" si="319"/>
        <v>[MEMORY] Submit:</v>
      </c>
      <c r="E4161">
        <f>H4161</f>
        <v>-62390</v>
      </c>
      <c r="G4161" t="s">
        <v>58</v>
      </c>
      <c r="H4161">
        <v>-62390</v>
      </c>
      <c r="I4161" t="s">
        <v>53</v>
      </c>
      <c r="J4161" t="s">
        <v>790</v>
      </c>
      <c r="K4161" t="s">
        <v>55</v>
      </c>
      <c r="L4161" t="s">
        <v>56</v>
      </c>
      <c r="M4161">
        <v>1640485</v>
      </c>
      <c r="N4161" t="s">
        <v>53</v>
      </c>
      <c r="O4161" t="s">
        <v>923</v>
      </c>
      <c r="P4161" t="s">
        <v>55</v>
      </c>
      <c r="Q4161" t="s">
        <v>54</v>
      </c>
      <c r="R4161">
        <v>1578095</v>
      </c>
      <c r="S4161" t="s">
        <v>53</v>
      </c>
      <c r="T4161" t="s">
        <v>2098</v>
      </c>
      <c r="U4161" t="s">
        <v>51</v>
      </c>
    </row>
    <row r="4162" spans="1:21" x14ac:dyDescent="0.25">
      <c r="A4162" t="s">
        <v>60</v>
      </c>
      <c r="B4162" t="s">
        <v>4725</v>
      </c>
      <c r="C4162" t="s">
        <v>74</v>
      </c>
      <c r="D4162" t="s">
        <v>0</v>
      </c>
      <c r="E4162" t="str">
        <f>LEFT(H4162, 4)</f>
        <v>8740</v>
      </c>
      <c r="F4162">
        <f>J4162</f>
        <v>9</v>
      </c>
      <c r="G4162" t="s">
        <v>32</v>
      </c>
      <c r="H4162" t="s">
        <v>1725</v>
      </c>
      <c r="I4162" t="s">
        <v>33</v>
      </c>
      <c r="J4162">
        <v>9</v>
      </c>
    </row>
    <row r="4163" spans="1:21" x14ac:dyDescent="0.25">
      <c r="A4163" t="s">
        <v>60</v>
      </c>
      <c r="B4163" t="s">
        <v>4724</v>
      </c>
      <c r="C4163" t="s">
        <v>2</v>
      </c>
      <c r="D4163" t="str">
        <f>C4163</f>
        <v>[TIME] TOTAL load input:</v>
      </c>
      <c r="E4163">
        <f>G4163</f>
        <v>0.03</v>
      </c>
      <c r="F4163">
        <f>J4163</f>
        <v>1.6E-2</v>
      </c>
      <c r="G4163">
        <v>0.03</v>
      </c>
      <c r="H4163" t="s">
        <v>62</v>
      </c>
      <c r="I4163" t="s">
        <v>63</v>
      </c>
      <c r="J4163">
        <v>1.6E-2</v>
      </c>
      <c r="K4163" t="s">
        <v>62</v>
      </c>
      <c r="L4163" t="s">
        <v>61</v>
      </c>
    </row>
    <row r="4164" spans="1:21" x14ac:dyDescent="0.25">
      <c r="A4164" t="s">
        <v>60</v>
      </c>
      <c r="B4164" t="s">
        <v>4723</v>
      </c>
      <c r="C4164" t="s">
        <v>3</v>
      </c>
      <c r="D4164" t="str">
        <f>C4164</f>
        <v>[MEMORY] TOTAL load input:</v>
      </c>
      <c r="E4164">
        <f>G4164</f>
        <v>-64291</v>
      </c>
      <c r="F4164">
        <f>L4164</f>
        <v>1578095</v>
      </c>
      <c r="G4164">
        <v>-64291</v>
      </c>
      <c r="H4164" t="s">
        <v>53</v>
      </c>
      <c r="I4164" t="s">
        <v>790</v>
      </c>
      <c r="J4164" t="s">
        <v>55</v>
      </c>
      <c r="K4164" t="s">
        <v>56</v>
      </c>
      <c r="L4164">
        <v>1578095</v>
      </c>
      <c r="M4164" t="s">
        <v>53</v>
      </c>
      <c r="N4164" t="s">
        <v>2098</v>
      </c>
      <c r="O4164" t="s">
        <v>55</v>
      </c>
      <c r="P4164" t="s">
        <v>54</v>
      </c>
      <c r="Q4164">
        <v>1513804</v>
      </c>
      <c r="R4164" t="s">
        <v>53</v>
      </c>
      <c r="S4164" t="s">
        <v>1287</v>
      </c>
      <c r="T4164" t="s">
        <v>51</v>
      </c>
    </row>
    <row r="4165" spans="1:21" x14ac:dyDescent="0.25">
      <c r="A4165" t="s">
        <v>60</v>
      </c>
      <c r="B4165" t="s">
        <v>4722</v>
      </c>
      <c r="C4165" t="s">
        <v>4</v>
      </c>
      <c r="D4165" t="str">
        <f>C4165</f>
        <v>[TIME] TOTAL pack:</v>
      </c>
      <c r="E4165">
        <f>G4165</f>
        <v>0</v>
      </c>
      <c r="F4165">
        <f>J4165</f>
        <v>0</v>
      </c>
      <c r="G4165">
        <v>0</v>
      </c>
      <c r="H4165" t="s">
        <v>62</v>
      </c>
      <c r="I4165" t="s">
        <v>63</v>
      </c>
      <c r="J4165">
        <v>0</v>
      </c>
      <c r="K4165" t="s">
        <v>62</v>
      </c>
      <c r="L4165" t="s">
        <v>61</v>
      </c>
    </row>
    <row r="4166" spans="1:21" x14ac:dyDescent="0.25">
      <c r="A4166" t="s">
        <v>60</v>
      </c>
      <c r="B4166" t="s">
        <v>4721</v>
      </c>
      <c r="C4166" t="s">
        <v>5</v>
      </c>
      <c r="D4166" t="str">
        <f>C4166</f>
        <v>[MEMORY] TOTAL pack:</v>
      </c>
      <c r="E4166">
        <f>G4166</f>
        <v>0</v>
      </c>
      <c r="F4166">
        <f>L4166</f>
        <v>1513804</v>
      </c>
      <c r="G4166">
        <v>0</v>
      </c>
      <c r="H4166" t="s">
        <v>53</v>
      </c>
      <c r="I4166" t="s">
        <v>65</v>
      </c>
      <c r="J4166" t="s">
        <v>55</v>
      </c>
      <c r="K4166" t="s">
        <v>56</v>
      </c>
      <c r="L4166">
        <v>1513804</v>
      </c>
      <c r="M4166" t="s">
        <v>53</v>
      </c>
      <c r="N4166" t="s">
        <v>1287</v>
      </c>
      <c r="O4166" t="s">
        <v>55</v>
      </c>
      <c r="P4166" t="s">
        <v>54</v>
      </c>
      <c r="Q4166">
        <v>1513804</v>
      </c>
      <c r="R4166" t="s">
        <v>53</v>
      </c>
      <c r="S4166" t="s">
        <v>1287</v>
      </c>
      <c r="T4166" t="s">
        <v>51</v>
      </c>
    </row>
    <row r="4167" spans="1:21" x14ac:dyDescent="0.25">
      <c r="A4167" t="s">
        <v>60</v>
      </c>
      <c r="B4167" t="s">
        <v>4720</v>
      </c>
      <c r="C4167" t="s">
        <v>74</v>
      </c>
      <c r="D4167" t="s">
        <v>6</v>
      </c>
      <c r="E4167">
        <f>G4167</f>
        <v>2E-3</v>
      </c>
      <c r="G4167">
        <v>2E-3</v>
      </c>
      <c r="H4167" t="s">
        <v>73</v>
      </c>
    </row>
    <row r="4168" spans="1:21" x14ac:dyDescent="0.25">
      <c r="A4168" t="s">
        <v>60</v>
      </c>
      <c r="B4168" t="s">
        <v>4719</v>
      </c>
      <c r="C4168" t="s">
        <v>7</v>
      </c>
      <c r="D4168" t="str">
        <f t="shared" ref="D4168:D4174" si="320">C4168</f>
        <v>[MEMORY] C execution:</v>
      </c>
      <c r="E4168">
        <f>H4168</f>
        <v>0</v>
      </c>
      <c r="G4168" t="s">
        <v>58</v>
      </c>
      <c r="H4168">
        <v>0</v>
      </c>
      <c r="I4168" t="s">
        <v>53</v>
      </c>
      <c r="J4168" t="s">
        <v>65</v>
      </c>
      <c r="K4168" t="s">
        <v>55</v>
      </c>
      <c r="L4168" t="s">
        <v>56</v>
      </c>
      <c r="M4168">
        <v>1513804</v>
      </c>
      <c r="N4168" t="s">
        <v>53</v>
      </c>
      <c r="O4168" t="s">
        <v>1287</v>
      </c>
      <c r="P4168" t="s">
        <v>55</v>
      </c>
      <c r="Q4168" t="s">
        <v>54</v>
      </c>
      <c r="R4168">
        <v>1513804</v>
      </c>
      <c r="S4168" t="s">
        <v>53</v>
      </c>
      <c r="T4168" t="s">
        <v>1287</v>
      </c>
      <c r="U4168" t="s">
        <v>51</v>
      </c>
    </row>
    <row r="4169" spans="1:21" x14ac:dyDescent="0.25">
      <c r="A4169" t="s">
        <v>60</v>
      </c>
      <c r="B4169" t="s">
        <v>4718</v>
      </c>
      <c r="C4169" t="s">
        <v>8</v>
      </c>
      <c r="D4169" t="str">
        <f t="shared" si="320"/>
        <v>[TIME] Run:</v>
      </c>
      <c r="E4169">
        <f>G4169</f>
        <v>1.4999999999999999E-2</v>
      </c>
      <c r="F4169">
        <f>J4169</f>
        <v>1.6E-2</v>
      </c>
      <c r="G4169">
        <v>1.4999999999999999E-2</v>
      </c>
      <c r="H4169" t="s">
        <v>62</v>
      </c>
      <c r="I4169" t="s">
        <v>63</v>
      </c>
      <c r="J4169">
        <v>1.6E-2</v>
      </c>
      <c r="K4169" t="s">
        <v>62</v>
      </c>
      <c r="L4169" t="s">
        <v>61</v>
      </c>
    </row>
    <row r="4170" spans="1:21" x14ac:dyDescent="0.25">
      <c r="A4170" t="s">
        <v>60</v>
      </c>
      <c r="B4170" t="s">
        <v>4717</v>
      </c>
      <c r="C4170" t="s">
        <v>9</v>
      </c>
      <c r="D4170" t="str">
        <f t="shared" si="320"/>
        <v>[MEMORY] Run:</v>
      </c>
      <c r="E4170">
        <f>H4170</f>
        <v>0</v>
      </c>
      <c r="G4170" t="s">
        <v>58</v>
      </c>
      <c r="H4170">
        <v>0</v>
      </c>
      <c r="I4170" t="s">
        <v>53</v>
      </c>
      <c r="J4170" t="s">
        <v>65</v>
      </c>
      <c r="K4170" t="s">
        <v>55</v>
      </c>
      <c r="L4170" t="s">
        <v>56</v>
      </c>
      <c r="M4170">
        <v>1513804</v>
      </c>
      <c r="N4170" t="s">
        <v>53</v>
      </c>
      <c r="O4170" t="s">
        <v>1287</v>
      </c>
      <c r="P4170" t="s">
        <v>55</v>
      </c>
      <c r="Q4170" t="s">
        <v>54</v>
      </c>
      <c r="R4170">
        <v>1513804</v>
      </c>
      <c r="S4170" t="s">
        <v>53</v>
      </c>
      <c r="T4170" t="s">
        <v>1287</v>
      </c>
      <c r="U4170" t="s">
        <v>51</v>
      </c>
    </row>
    <row r="4171" spans="1:21" x14ac:dyDescent="0.25">
      <c r="A4171" t="s">
        <v>60</v>
      </c>
      <c r="B4171" t="s">
        <v>4716</v>
      </c>
      <c r="C4171" t="s">
        <v>10</v>
      </c>
      <c r="D4171" t="str">
        <f t="shared" si="320"/>
        <v>[TIME] TOTAL output:</v>
      </c>
      <c r="E4171">
        <f>G4171</f>
        <v>5.0000000000000001E-3</v>
      </c>
      <c r="F4171">
        <f>J4171</f>
        <v>0</v>
      </c>
      <c r="G4171">
        <v>5.0000000000000001E-3</v>
      </c>
      <c r="H4171" t="s">
        <v>62</v>
      </c>
      <c r="I4171" t="s">
        <v>63</v>
      </c>
      <c r="J4171">
        <v>0</v>
      </c>
      <c r="K4171" t="s">
        <v>62</v>
      </c>
      <c r="L4171" t="s">
        <v>61</v>
      </c>
    </row>
    <row r="4172" spans="1:21" x14ac:dyDescent="0.25">
      <c r="A4172" t="s">
        <v>60</v>
      </c>
      <c r="B4172" t="s">
        <v>4715</v>
      </c>
      <c r="C4172" t="s">
        <v>11</v>
      </c>
      <c r="D4172" t="str">
        <f t="shared" si="320"/>
        <v>[MEMORY] TOTAL output:</v>
      </c>
      <c r="E4172">
        <f>H4172</f>
        <v>0</v>
      </c>
      <c r="G4172" t="s">
        <v>58</v>
      </c>
      <c r="H4172">
        <v>0</v>
      </c>
      <c r="I4172" t="s">
        <v>53</v>
      </c>
      <c r="J4172" t="s">
        <v>65</v>
      </c>
      <c r="K4172" t="s">
        <v>55</v>
      </c>
      <c r="L4172" t="s">
        <v>56</v>
      </c>
      <c r="M4172">
        <v>1513804</v>
      </c>
      <c r="N4172" t="s">
        <v>53</v>
      </c>
      <c r="O4172" t="s">
        <v>1287</v>
      </c>
      <c r="P4172" t="s">
        <v>55</v>
      </c>
      <c r="Q4172" t="s">
        <v>54</v>
      </c>
      <c r="R4172">
        <v>1513804</v>
      </c>
      <c r="S4172" t="s">
        <v>53</v>
      </c>
      <c r="T4172" t="s">
        <v>1287</v>
      </c>
      <c r="U4172" t="s">
        <v>51</v>
      </c>
    </row>
    <row r="4173" spans="1:21" x14ac:dyDescent="0.25">
      <c r="A4173" t="s">
        <v>60</v>
      </c>
      <c r="B4173" t="s">
        <v>4714</v>
      </c>
      <c r="C4173" t="s">
        <v>12</v>
      </c>
      <c r="D4173" t="str">
        <f t="shared" si="320"/>
        <v>[TIME] Submit:</v>
      </c>
      <c r="E4173">
        <f>G4173</f>
        <v>7.4999999999999997E-2</v>
      </c>
      <c r="F4173">
        <f>J4173</f>
        <v>4.7E-2</v>
      </c>
      <c r="G4173">
        <v>7.4999999999999997E-2</v>
      </c>
      <c r="H4173" t="s">
        <v>62</v>
      </c>
      <c r="I4173" t="s">
        <v>63</v>
      </c>
      <c r="J4173">
        <v>4.7E-2</v>
      </c>
      <c r="K4173" t="s">
        <v>62</v>
      </c>
      <c r="L4173" t="s">
        <v>61</v>
      </c>
    </row>
    <row r="4174" spans="1:21" x14ac:dyDescent="0.25">
      <c r="A4174" t="s">
        <v>60</v>
      </c>
      <c r="B4174" t="s">
        <v>4713</v>
      </c>
      <c r="C4174" t="s">
        <v>13</v>
      </c>
      <c r="D4174" t="str">
        <f t="shared" si="320"/>
        <v>[MEMORY] Submit:</v>
      </c>
      <c r="E4174">
        <f>H4174</f>
        <v>-64291</v>
      </c>
      <c r="G4174" t="s">
        <v>58</v>
      </c>
      <c r="H4174">
        <v>-64291</v>
      </c>
      <c r="I4174" t="s">
        <v>53</v>
      </c>
      <c r="J4174" t="s">
        <v>790</v>
      </c>
      <c r="K4174" t="s">
        <v>55</v>
      </c>
      <c r="L4174" t="s">
        <v>56</v>
      </c>
      <c r="M4174">
        <v>1578095</v>
      </c>
      <c r="N4174" t="s">
        <v>53</v>
      </c>
      <c r="O4174" t="s">
        <v>2098</v>
      </c>
      <c r="P4174" t="s">
        <v>55</v>
      </c>
      <c r="Q4174" t="s">
        <v>54</v>
      </c>
      <c r="R4174">
        <v>1513804</v>
      </c>
      <c r="S4174" t="s">
        <v>53</v>
      </c>
      <c r="T4174" t="s">
        <v>1287</v>
      </c>
      <c r="U4174" t="s">
        <v>51</v>
      </c>
    </row>
    <row r="4175" spans="1:21" x14ac:dyDescent="0.25">
      <c r="A4175" t="s">
        <v>60</v>
      </c>
      <c r="B4175" t="s">
        <v>4712</v>
      </c>
      <c r="C4175" t="s">
        <v>74</v>
      </c>
      <c r="D4175" t="s">
        <v>0</v>
      </c>
      <c r="E4175" t="str">
        <f>LEFT(H4175, 4)</f>
        <v>8740</v>
      </c>
      <c r="F4175">
        <f>J4175</f>
        <v>10</v>
      </c>
      <c r="G4175" t="s">
        <v>32</v>
      </c>
      <c r="H4175" t="s">
        <v>1725</v>
      </c>
      <c r="I4175" t="s">
        <v>33</v>
      </c>
      <c r="J4175">
        <v>10</v>
      </c>
    </row>
    <row r="4176" spans="1:21" x14ac:dyDescent="0.25">
      <c r="A4176" t="s">
        <v>60</v>
      </c>
      <c r="B4176" t="s">
        <v>4711</v>
      </c>
      <c r="C4176" t="s">
        <v>2</v>
      </c>
      <c r="D4176" t="str">
        <f>C4176</f>
        <v>[TIME] TOTAL load input:</v>
      </c>
      <c r="E4176">
        <f>G4176</f>
        <v>2.5000000000000001E-2</v>
      </c>
      <c r="F4176">
        <f>J4176</f>
        <v>1.6E-2</v>
      </c>
      <c r="G4176">
        <v>2.5000000000000001E-2</v>
      </c>
      <c r="H4176" t="s">
        <v>62</v>
      </c>
      <c r="I4176" t="s">
        <v>63</v>
      </c>
      <c r="J4176">
        <v>1.6E-2</v>
      </c>
      <c r="K4176" t="s">
        <v>62</v>
      </c>
      <c r="L4176" t="s">
        <v>61</v>
      </c>
    </row>
    <row r="4177" spans="1:21" x14ac:dyDescent="0.25">
      <c r="A4177" t="s">
        <v>60</v>
      </c>
      <c r="B4177" t="s">
        <v>4710</v>
      </c>
      <c r="C4177" t="s">
        <v>3</v>
      </c>
      <c r="D4177" t="str">
        <f>C4177</f>
        <v>[MEMORY] TOTAL load input:</v>
      </c>
      <c r="E4177">
        <f>G4177</f>
        <v>0</v>
      </c>
      <c r="F4177">
        <f>L4177</f>
        <v>1513804</v>
      </c>
      <c r="G4177">
        <v>0</v>
      </c>
      <c r="H4177" t="s">
        <v>53</v>
      </c>
      <c r="I4177" t="s">
        <v>65</v>
      </c>
      <c r="J4177" t="s">
        <v>55</v>
      </c>
      <c r="K4177" t="s">
        <v>56</v>
      </c>
      <c r="L4177">
        <v>1513804</v>
      </c>
      <c r="M4177" t="s">
        <v>53</v>
      </c>
      <c r="N4177" t="s">
        <v>1287</v>
      </c>
      <c r="O4177" t="s">
        <v>55</v>
      </c>
      <c r="P4177" t="s">
        <v>54</v>
      </c>
      <c r="Q4177">
        <v>1513804</v>
      </c>
      <c r="R4177" t="s">
        <v>53</v>
      </c>
      <c r="S4177" t="s">
        <v>1287</v>
      </c>
      <c r="T4177" t="s">
        <v>51</v>
      </c>
    </row>
    <row r="4178" spans="1:21" x14ac:dyDescent="0.25">
      <c r="A4178" t="s">
        <v>60</v>
      </c>
      <c r="B4178" t="s">
        <v>4709</v>
      </c>
      <c r="C4178" t="s">
        <v>4</v>
      </c>
      <c r="D4178" t="str">
        <f>C4178</f>
        <v>[TIME] TOTAL pack:</v>
      </c>
      <c r="E4178">
        <f>G4178</f>
        <v>5.0000000000000001E-3</v>
      </c>
      <c r="F4178">
        <f>J4178</f>
        <v>0</v>
      </c>
      <c r="G4178">
        <v>5.0000000000000001E-3</v>
      </c>
      <c r="H4178" t="s">
        <v>62</v>
      </c>
      <c r="I4178" t="s">
        <v>63</v>
      </c>
      <c r="J4178">
        <v>0</v>
      </c>
      <c r="K4178" t="s">
        <v>62</v>
      </c>
      <c r="L4178" t="s">
        <v>61</v>
      </c>
    </row>
    <row r="4179" spans="1:21" x14ac:dyDescent="0.25">
      <c r="A4179" t="s">
        <v>60</v>
      </c>
      <c r="B4179" t="s">
        <v>4708</v>
      </c>
      <c r="C4179" t="s">
        <v>5</v>
      </c>
      <c r="D4179" t="str">
        <f>C4179</f>
        <v>[MEMORY] TOTAL pack:</v>
      </c>
      <c r="E4179">
        <f>G4179</f>
        <v>0</v>
      </c>
      <c r="F4179">
        <f>L4179</f>
        <v>1513804</v>
      </c>
      <c r="G4179">
        <v>0</v>
      </c>
      <c r="H4179" t="s">
        <v>53</v>
      </c>
      <c r="I4179" t="s">
        <v>65</v>
      </c>
      <c r="J4179" t="s">
        <v>55</v>
      </c>
      <c r="K4179" t="s">
        <v>56</v>
      </c>
      <c r="L4179">
        <v>1513804</v>
      </c>
      <c r="M4179" t="s">
        <v>53</v>
      </c>
      <c r="N4179" t="s">
        <v>1287</v>
      </c>
      <c r="O4179" t="s">
        <v>55</v>
      </c>
      <c r="P4179" t="s">
        <v>54</v>
      </c>
      <c r="Q4179">
        <v>1513804</v>
      </c>
      <c r="R4179" t="s">
        <v>53</v>
      </c>
      <c r="S4179" t="s">
        <v>1287</v>
      </c>
      <c r="T4179" t="s">
        <v>51</v>
      </c>
    </row>
    <row r="4180" spans="1:21" x14ac:dyDescent="0.25">
      <c r="A4180" t="s">
        <v>60</v>
      </c>
      <c r="B4180" t="s">
        <v>4707</v>
      </c>
      <c r="C4180" t="s">
        <v>74</v>
      </c>
      <c r="D4180" t="s">
        <v>6</v>
      </c>
      <c r="E4180">
        <f>G4180</f>
        <v>2E-3</v>
      </c>
      <c r="G4180">
        <v>2E-3</v>
      </c>
      <c r="H4180" t="s">
        <v>73</v>
      </c>
    </row>
    <row r="4181" spans="1:21" x14ac:dyDescent="0.25">
      <c r="A4181" t="s">
        <v>60</v>
      </c>
      <c r="B4181" t="s">
        <v>4706</v>
      </c>
      <c r="C4181" t="s">
        <v>7</v>
      </c>
      <c r="D4181" t="str">
        <f t="shared" ref="D4181:D4187" si="321">C4181</f>
        <v>[MEMORY] C execution:</v>
      </c>
      <c r="E4181">
        <f>H4181</f>
        <v>0</v>
      </c>
      <c r="G4181" t="s">
        <v>58</v>
      </c>
      <c r="H4181">
        <v>0</v>
      </c>
      <c r="I4181" t="s">
        <v>53</v>
      </c>
      <c r="J4181" t="s">
        <v>65</v>
      </c>
      <c r="K4181" t="s">
        <v>55</v>
      </c>
      <c r="L4181" t="s">
        <v>56</v>
      </c>
      <c r="M4181">
        <v>1513804</v>
      </c>
      <c r="N4181" t="s">
        <v>53</v>
      </c>
      <c r="O4181" t="s">
        <v>1287</v>
      </c>
      <c r="P4181" t="s">
        <v>55</v>
      </c>
      <c r="Q4181" t="s">
        <v>54</v>
      </c>
      <c r="R4181">
        <v>1513804</v>
      </c>
      <c r="S4181" t="s">
        <v>53</v>
      </c>
      <c r="T4181" t="s">
        <v>1287</v>
      </c>
      <c r="U4181" t="s">
        <v>51</v>
      </c>
    </row>
    <row r="4182" spans="1:21" x14ac:dyDescent="0.25">
      <c r="A4182" t="s">
        <v>60</v>
      </c>
      <c r="B4182" t="s">
        <v>4705</v>
      </c>
      <c r="C4182" t="s">
        <v>8</v>
      </c>
      <c r="D4182" t="str">
        <f t="shared" si="321"/>
        <v>[TIME] Run:</v>
      </c>
      <c r="E4182">
        <f>G4182</f>
        <v>1.4999999999999999E-2</v>
      </c>
      <c r="F4182">
        <f>J4182</f>
        <v>1.6E-2</v>
      </c>
      <c r="G4182">
        <v>1.4999999999999999E-2</v>
      </c>
      <c r="H4182" t="s">
        <v>62</v>
      </c>
      <c r="I4182" t="s">
        <v>63</v>
      </c>
      <c r="J4182">
        <v>1.6E-2</v>
      </c>
      <c r="K4182" t="s">
        <v>62</v>
      </c>
      <c r="L4182" t="s">
        <v>61</v>
      </c>
    </row>
    <row r="4183" spans="1:21" x14ac:dyDescent="0.25">
      <c r="A4183" t="s">
        <v>60</v>
      </c>
      <c r="B4183" t="s">
        <v>4704</v>
      </c>
      <c r="C4183" t="s">
        <v>9</v>
      </c>
      <c r="D4183" t="str">
        <f t="shared" si="321"/>
        <v>[MEMORY] Run:</v>
      </c>
      <c r="E4183">
        <f>H4183</f>
        <v>0</v>
      </c>
      <c r="G4183" t="s">
        <v>58</v>
      </c>
      <c r="H4183">
        <v>0</v>
      </c>
      <c r="I4183" t="s">
        <v>53</v>
      </c>
      <c r="J4183" t="s">
        <v>65</v>
      </c>
      <c r="K4183" t="s">
        <v>55</v>
      </c>
      <c r="L4183" t="s">
        <v>56</v>
      </c>
      <c r="M4183">
        <v>1513804</v>
      </c>
      <c r="N4183" t="s">
        <v>53</v>
      </c>
      <c r="O4183" t="s">
        <v>1287</v>
      </c>
      <c r="P4183" t="s">
        <v>55</v>
      </c>
      <c r="Q4183" t="s">
        <v>54</v>
      </c>
      <c r="R4183">
        <v>1513804</v>
      </c>
      <c r="S4183" t="s">
        <v>53</v>
      </c>
      <c r="T4183" t="s">
        <v>1287</v>
      </c>
      <c r="U4183" t="s">
        <v>51</v>
      </c>
    </row>
    <row r="4184" spans="1:21" x14ac:dyDescent="0.25">
      <c r="A4184" t="s">
        <v>60</v>
      </c>
      <c r="B4184" t="s">
        <v>4703</v>
      </c>
      <c r="C4184" t="s">
        <v>10</v>
      </c>
      <c r="D4184" t="str">
        <f t="shared" si="321"/>
        <v>[TIME] TOTAL output:</v>
      </c>
      <c r="E4184">
        <f>G4184</f>
        <v>5.0000000000000001E-3</v>
      </c>
      <c r="F4184">
        <f>J4184</f>
        <v>0</v>
      </c>
      <c r="G4184">
        <v>5.0000000000000001E-3</v>
      </c>
      <c r="H4184" t="s">
        <v>62</v>
      </c>
      <c r="I4184" t="s">
        <v>63</v>
      </c>
      <c r="J4184">
        <v>0</v>
      </c>
      <c r="K4184" t="s">
        <v>62</v>
      </c>
      <c r="L4184" t="s">
        <v>61</v>
      </c>
    </row>
    <row r="4185" spans="1:21" x14ac:dyDescent="0.25">
      <c r="A4185" t="s">
        <v>60</v>
      </c>
      <c r="B4185" t="s">
        <v>4702</v>
      </c>
      <c r="C4185" t="s">
        <v>11</v>
      </c>
      <c r="D4185" t="str">
        <f t="shared" si="321"/>
        <v>[MEMORY] TOTAL output:</v>
      </c>
      <c r="E4185">
        <f>H4185</f>
        <v>0</v>
      </c>
      <c r="G4185" t="s">
        <v>58</v>
      </c>
      <c r="H4185">
        <v>0</v>
      </c>
      <c r="I4185" t="s">
        <v>53</v>
      </c>
      <c r="J4185" t="s">
        <v>65</v>
      </c>
      <c r="K4185" t="s">
        <v>55</v>
      </c>
      <c r="L4185" t="s">
        <v>56</v>
      </c>
      <c r="M4185">
        <v>1513804</v>
      </c>
      <c r="N4185" t="s">
        <v>53</v>
      </c>
      <c r="O4185" t="s">
        <v>1287</v>
      </c>
      <c r="P4185" t="s">
        <v>55</v>
      </c>
      <c r="Q4185" t="s">
        <v>54</v>
      </c>
      <c r="R4185">
        <v>1513804</v>
      </c>
      <c r="S4185" t="s">
        <v>53</v>
      </c>
      <c r="T4185" t="s">
        <v>1287</v>
      </c>
      <c r="U4185" t="s">
        <v>51</v>
      </c>
    </row>
    <row r="4186" spans="1:21" x14ac:dyDescent="0.25">
      <c r="A4186" t="s">
        <v>60</v>
      </c>
      <c r="B4186" t="s">
        <v>4701</v>
      </c>
      <c r="C4186" t="s">
        <v>12</v>
      </c>
      <c r="D4186" t="str">
        <f t="shared" si="321"/>
        <v>[TIME] Submit:</v>
      </c>
      <c r="E4186">
        <f>G4186</f>
        <v>7.0000000000000007E-2</v>
      </c>
      <c r="F4186">
        <f>J4186</f>
        <v>6.2E-2</v>
      </c>
      <c r="G4186">
        <v>7.0000000000000007E-2</v>
      </c>
      <c r="H4186" t="s">
        <v>62</v>
      </c>
      <c r="I4186" t="s">
        <v>63</v>
      </c>
      <c r="J4186">
        <v>6.2E-2</v>
      </c>
      <c r="K4186" t="s">
        <v>62</v>
      </c>
      <c r="L4186" t="s">
        <v>61</v>
      </c>
    </row>
    <row r="4187" spans="1:21" x14ac:dyDescent="0.25">
      <c r="A4187" t="s">
        <v>60</v>
      </c>
      <c r="B4187" t="s">
        <v>4700</v>
      </c>
      <c r="C4187" t="s">
        <v>13</v>
      </c>
      <c r="D4187" t="str">
        <f t="shared" si="321"/>
        <v>[MEMORY] Submit:</v>
      </c>
      <c r="E4187">
        <f>H4187</f>
        <v>0</v>
      </c>
      <c r="G4187" t="s">
        <v>58</v>
      </c>
      <c r="H4187">
        <v>0</v>
      </c>
      <c r="I4187" t="s">
        <v>53</v>
      </c>
      <c r="J4187" t="s">
        <v>65</v>
      </c>
      <c r="K4187" t="s">
        <v>55</v>
      </c>
      <c r="L4187" t="s">
        <v>56</v>
      </c>
      <c r="M4187">
        <v>1513804</v>
      </c>
      <c r="N4187" t="s">
        <v>53</v>
      </c>
      <c r="O4187" t="s">
        <v>1287</v>
      </c>
      <c r="P4187" t="s">
        <v>55</v>
      </c>
      <c r="Q4187" t="s">
        <v>54</v>
      </c>
      <c r="R4187">
        <v>1513804</v>
      </c>
      <c r="S4187" t="s">
        <v>53</v>
      </c>
      <c r="T4187" t="s">
        <v>1287</v>
      </c>
      <c r="U4187" t="s">
        <v>51</v>
      </c>
    </row>
    <row r="4188" spans="1:21" x14ac:dyDescent="0.25">
      <c r="A4188" t="s">
        <v>60</v>
      </c>
      <c r="B4188" t="s">
        <v>4699</v>
      </c>
      <c r="C4188" t="s">
        <v>74</v>
      </c>
      <c r="D4188" t="s">
        <v>0</v>
      </c>
      <c r="E4188" t="str">
        <f>LEFT(H4188, 4)</f>
        <v>8740</v>
      </c>
      <c r="F4188">
        <f>J4188</f>
        <v>11</v>
      </c>
      <c r="G4188" t="s">
        <v>32</v>
      </c>
      <c r="H4188" t="s">
        <v>1725</v>
      </c>
      <c r="I4188" t="s">
        <v>33</v>
      </c>
      <c r="J4188">
        <v>11</v>
      </c>
    </row>
    <row r="4189" spans="1:21" x14ac:dyDescent="0.25">
      <c r="A4189" t="s">
        <v>60</v>
      </c>
      <c r="B4189" t="s">
        <v>4698</v>
      </c>
      <c r="C4189" t="s">
        <v>2</v>
      </c>
      <c r="D4189" t="str">
        <f>C4189</f>
        <v>[TIME] TOTAL load input:</v>
      </c>
      <c r="E4189">
        <f>G4189</f>
        <v>0.03</v>
      </c>
      <c r="F4189">
        <f>J4189</f>
        <v>1.6E-2</v>
      </c>
      <c r="G4189">
        <v>0.03</v>
      </c>
      <c r="H4189" t="s">
        <v>62</v>
      </c>
      <c r="I4189" t="s">
        <v>63</v>
      </c>
      <c r="J4189">
        <v>1.6E-2</v>
      </c>
      <c r="K4189" t="s">
        <v>62</v>
      </c>
      <c r="L4189" t="s">
        <v>61</v>
      </c>
    </row>
    <row r="4190" spans="1:21" x14ac:dyDescent="0.25">
      <c r="A4190" t="s">
        <v>60</v>
      </c>
      <c r="B4190" t="s">
        <v>4697</v>
      </c>
      <c r="C4190" t="s">
        <v>3</v>
      </c>
      <c r="D4190" t="str">
        <f>C4190</f>
        <v>[MEMORY] TOTAL load input:</v>
      </c>
      <c r="E4190">
        <f>G4190</f>
        <v>-63635</v>
      </c>
      <c r="F4190">
        <f>L4190</f>
        <v>1513804</v>
      </c>
      <c r="G4190">
        <v>-63635</v>
      </c>
      <c r="H4190" t="s">
        <v>53</v>
      </c>
      <c r="I4190" t="s">
        <v>790</v>
      </c>
      <c r="J4190" t="s">
        <v>55</v>
      </c>
      <c r="K4190" t="s">
        <v>56</v>
      </c>
      <c r="L4190">
        <v>1513804</v>
      </c>
      <c r="M4190" t="s">
        <v>53</v>
      </c>
      <c r="N4190" t="s">
        <v>1287</v>
      </c>
      <c r="O4190" t="s">
        <v>55</v>
      </c>
      <c r="P4190" t="s">
        <v>54</v>
      </c>
      <c r="Q4190">
        <v>1450168</v>
      </c>
      <c r="R4190" t="s">
        <v>53</v>
      </c>
      <c r="S4190" t="s">
        <v>1438</v>
      </c>
      <c r="T4190" t="s">
        <v>51</v>
      </c>
    </row>
    <row r="4191" spans="1:21" x14ac:dyDescent="0.25">
      <c r="A4191" t="s">
        <v>60</v>
      </c>
      <c r="B4191" t="s">
        <v>4696</v>
      </c>
      <c r="C4191" t="s">
        <v>4</v>
      </c>
      <c r="D4191" t="str">
        <f>C4191</f>
        <v>[TIME] TOTAL pack:</v>
      </c>
      <c r="E4191">
        <f>G4191</f>
        <v>5.0000000000000001E-3</v>
      </c>
      <c r="F4191">
        <f>J4191</f>
        <v>0</v>
      </c>
      <c r="G4191">
        <v>5.0000000000000001E-3</v>
      </c>
      <c r="H4191" t="s">
        <v>62</v>
      </c>
      <c r="I4191" t="s">
        <v>63</v>
      </c>
      <c r="J4191">
        <v>0</v>
      </c>
      <c r="K4191" t="s">
        <v>62</v>
      </c>
      <c r="L4191" t="s">
        <v>61</v>
      </c>
    </row>
    <row r="4192" spans="1:21" x14ac:dyDescent="0.25">
      <c r="A4192" t="s">
        <v>60</v>
      </c>
      <c r="B4192" t="s">
        <v>4695</v>
      </c>
      <c r="C4192" t="s">
        <v>5</v>
      </c>
      <c r="D4192" t="str">
        <f>C4192</f>
        <v>[MEMORY] TOTAL pack:</v>
      </c>
      <c r="E4192">
        <f>G4192</f>
        <v>0</v>
      </c>
      <c r="F4192">
        <f>L4192</f>
        <v>1450168</v>
      </c>
      <c r="G4192">
        <v>0</v>
      </c>
      <c r="H4192" t="s">
        <v>53</v>
      </c>
      <c r="I4192" t="s">
        <v>65</v>
      </c>
      <c r="J4192" t="s">
        <v>55</v>
      </c>
      <c r="K4192" t="s">
        <v>56</v>
      </c>
      <c r="L4192">
        <v>1450168</v>
      </c>
      <c r="M4192" t="s">
        <v>53</v>
      </c>
      <c r="N4192" t="s">
        <v>1438</v>
      </c>
      <c r="O4192" t="s">
        <v>55</v>
      </c>
      <c r="P4192" t="s">
        <v>54</v>
      </c>
      <c r="Q4192">
        <v>1450168</v>
      </c>
      <c r="R4192" t="s">
        <v>53</v>
      </c>
      <c r="S4192" t="s">
        <v>1438</v>
      </c>
      <c r="T4192" t="s">
        <v>51</v>
      </c>
    </row>
    <row r="4193" spans="1:21" x14ac:dyDescent="0.25">
      <c r="A4193" t="s">
        <v>60</v>
      </c>
      <c r="B4193" t="s">
        <v>4694</v>
      </c>
      <c r="C4193" t="s">
        <v>74</v>
      </c>
      <c r="D4193" t="s">
        <v>6</v>
      </c>
      <c r="E4193">
        <f>G4193</f>
        <v>2E-3</v>
      </c>
      <c r="G4193">
        <v>2E-3</v>
      </c>
      <c r="H4193" t="s">
        <v>73</v>
      </c>
    </row>
    <row r="4194" spans="1:21" x14ac:dyDescent="0.25">
      <c r="A4194" t="s">
        <v>60</v>
      </c>
      <c r="B4194" t="s">
        <v>4693</v>
      </c>
      <c r="C4194" t="s">
        <v>7</v>
      </c>
      <c r="D4194" t="str">
        <f t="shared" ref="D4194:D4200" si="322">C4194</f>
        <v>[MEMORY] C execution:</v>
      </c>
      <c r="E4194">
        <f>H4194</f>
        <v>0</v>
      </c>
      <c r="G4194" t="s">
        <v>58</v>
      </c>
      <c r="H4194">
        <v>0</v>
      </c>
      <c r="I4194" t="s">
        <v>53</v>
      </c>
      <c r="J4194" t="s">
        <v>65</v>
      </c>
      <c r="K4194" t="s">
        <v>55</v>
      </c>
      <c r="L4194" t="s">
        <v>56</v>
      </c>
      <c r="M4194">
        <v>1450168</v>
      </c>
      <c r="N4194" t="s">
        <v>53</v>
      </c>
      <c r="O4194" t="s">
        <v>1438</v>
      </c>
      <c r="P4194" t="s">
        <v>55</v>
      </c>
      <c r="Q4194" t="s">
        <v>54</v>
      </c>
      <c r="R4194">
        <v>1450168</v>
      </c>
      <c r="S4194" t="s">
        <v>53</v>
      </c>
      <c r="T4194" t="s">
        <v>1438</v>
      </c>
      <c r="U4194" t="s">
        <v>51</v>
      </c>
    </row>
    <row r="4195" spans="1:21" x14ac:dyDescent="0.25">
      <c r="A4195" t="s">
        <v>60</v>
      </c>
      <c r="B4195" t="s">
        <v>4692</v>
      </c>
      <c r="C4195" t="s">
        <v>8</v>
      </c>
      <c r="D4195" t="str">
        <f t="shared" si="322"/>
        <v>[TIME] Run:</v>
      </c>
      <c r="E4195">
        <f>G4195</f>
        <v>1.4999999999999999E-2</v>
      </c>
      <c r="F4195">
        <f>J4195</f>
        <v>1.6E-2</v>
      </c>
      <c r="G4195">
        <v>1.4999999999999999E-2</v>
      </c>
      <c r="H4195" t="s">
        <v>62</v>
      </c>
      <c r="I4195" t="s">
        <v>63</v>
      </c>
      <c r="J4195">
        <v>1.6E-2</v>
      </c>
      <c r="K4195" t="s">
        <v>62</v>
      </c>
      <c r="L4195" t="s">
        <v>61</v>
      </c>
    </row>
    <row r="4196" spans="1:21" x14ac:dyDescent="0.25">
      <c r="A4196" t="s">
        <v>60</v>
      </c>
      <c r="B4196" t="s">
        <v>4691</v>
      </c>
      <c r="C4196" t="s">
        <v>9</v>
      </c>
      <c r="D4196" t="str">
        <f t="shared" si="322"/>
        <v>[MEMORY] Run:</v>
      </c>
      <c r="E4196">
        <f>H4196</f>
        <v>0</v>
      </c>
      <c r="G4196" t="s">
        <v>58</v>
      </c>
      <c r="H4196">
        <v>0</v>
      </c>
      <c r="I4196" t="s">
        <v>53</v>
      </c>
      <c r="J4196" t="s">
        <v>65</v>
      </c>
      <c r="K4196" t="s">
        <v>55</v>
      </c>
      <c r="L4196" t="s">
        <v>56</v>
      </c>
      <c r="M4196">
        <v>1450168</v>
      </c>
      <c r="N4196" t="s">
        <v>53</v>
      </c>
      <c r="O4196" t="s">
        <v>1438</v>
      </c>
      <c r="P4196" t="s">
        <v>55</v>
      </c>
      <c r="Q4196" t="s">
        <v>54</v>
      </c>
      <c r="R4196">
        <v>1450168</v>
      </c>
      <c r="S4196" t="s">
        <v>53</v>
      </c>
      <c r="T4196" t="s">
        <v>1438</v>
      </c>
      <c r="U4196" t="s">
        <v>51</v>
      </c>
    </row>
    <row r="4197" spans="1:21" x14ac:dyDescent="0.25">
      <c r="A4197" t="s">
        <v>60</v>
      </c>
      <c r="B4197" t="s">
        <v>4690</v>
      </c>
      <c r="C4197" t="s">
        <v>10</v>
      </c>
      <c r="D4197" t="str">
        <f t="shared" si="322"/>
        <v>[TIME] TOTAL output:</v>
      </c>
      <c r="E4197">
        <f>G4197</f>
        <v>0.01</v>
      </c>
      <c r="F4197">
        <f>J4197</f>
        <v>1.6E-2</v>
      </c>
      <c r="G4197">
        <v>0.01</v>
      </c>
      <c r="H4197" t="s">
        <v>62</v>
      </c>
      <c r="I4197" t="s">
        <v>63</v>
      </c>
      <c r="J4197">
        <v>1.6E-2</v>
      </c>
      <c r="K4197" t="s">
        <v>62</v>
      </c>
      <c r="L4197" t="s">
        <v>61</v>
      </c>
    </row>
    <row r="4198" spans="1:21" x14ac:dyDescent="0.25">
      <c r="A4198" t="s">
        <v>60</v>
      </c>
      <c r="B4198" t="s">
        <v>4689</v>
      </c>
      <c r="C4198" t="s">
        <v>11</v>
      </c>
      <c r="D4198" t="str">
        <f t="shared" si="322"/>
        <v>[MEMORY] TOTAL output:</v>
      </c>
      <c r="E4198">
        <f>H4198</f>
        <v>0</v>
      </c>
      <c r="G4198" t="s">
        <v>58</v>
      </c>
      <c r="H4198">
        <v>0</v>
      </c>
      <c r="I4198" t="s">
        <v>53</v>
      </c>
      <c r="J4198" t="s">
        <v>65</v>
      </c>
      <c r="K4198" t="s">
        <v>55</v>
      </c>
      <c r="L4198" t="s">
        <v>56</v>
      </c>
      <c r="M4198">
        <v>1450168</v>
      </c>
      <c r="N4198" t="s">
        <v>53</v>
      </c>
      <c r="O4198" t="s">
        <v>1438</v>
      </c>
      <c r="P4198" t="s">
        <v>55</v>
      </c>
      <c r="Q4198" t="s">
        <v>54</v>
      </c>
      <c r="R4198">
        <v>1450168</v>
      </c>
      <c r="S4198" t="s">
        <v>53</v>
      </c>
      <c r="T4198" t="s">
        <v>1438</v>
      </c>
      <c r="U4198" t="s">
        <v>51</v>
      </c>
    </row>
    <row r="4199" spans="1:21" x14ac:dyDescent="0.25">
      <c r="A4199" t="s">
        <v>60</v>
      </c>
      <c r="B4199" t="s">
        <v>4688</v>
      </c>
      <c r="C4199" t="s">
        <v>12</v>
      </c>
      <c r="D4199" t="str">
        <f t="shared" si="322"/>
        <v>[TIME] Submit:</v>
      </c>
      <c r="E4199">
        <f>G4199</f>
        <v>7.4999999999999997E-2</v>
      </c>
      <c r="F4199">
        <f>J4199</f>
        <v>6.2E-2</v>
      </c>
      <c r="G4199">
        <v>7.4999999999999997E-2</v>
      </c>
      <c r="H4199" t="s">
        <v>62</v>
      </c>
      <c r="I4199" t="s">
        <v>63</v>
      </c>
      <c r="J4199">
        <v>6.2E-2</v>
      </c>
      <c r="K4199" t="s">
        <v>62</v>
      </c>
      <c r="L4199" t="s">
        <v>61</v>
      </c>
    </row>
    <row r="4200" spans="1:21" x14ac:dyDescent="0.25">
      <c r="A4200" t="s">
        <v>60</v>
      </c>
      <c r="B4200" t="s">
        <v>4687</v>
      </c>
      <c r="C4200" t="s">
        <v>13</v>
      </c>
      <c r="D4200" t="str">
        <f t="shared" si="322"/>
        <v>[MEMORY] Submit:</v>
      </c>
      <c r="E4200">
        <f>H4200</f>
        <v>-63635</v>
      </c>
      <c r="G4200" t="s">
        <v>58</v>
      </c>
      <c r="H4200">
        <v>-63635</v>
      </c>
      <c r="I4200" t="s">
        <v>53</v>
      </c>
      <c r="J4200" t="s">
        <v>790</v>
      </c>
      <c r="K4200" t="s">
        <v>55</v>
      </c>
      <c r="L4200" t="s">
        <v>56</v>
      </c>
      <c r="M4200">
        <v>1513804</v>
      </c>
      <c r="N4200" t="s">
        <v>53</v>
      </c>
      <c r="O4200" t="s">
        <v>1287</v>
      </c>
      <c r="P4200" t="s">
        <v>55</v>
      </c>
      <c r="Q4200" t="s">
        <v>54</v>
      </c>
      <c r="R4200">
        <v>1450168</v>
      </c>
      <c r="S4200" t="s">
        <v>53</v>
      </c>
      <c r="T4200" t="s">
        <v>1438</v>
      </c>
      <c r="U4200" t="s">
        <v>51</v>
      </c>
    </row>
    <row r="4201" spans="1:21" x14ac:dyDescent="0.25">
      <c r="A4201" t="s">
        <v>60</v>
      </c>
      <c r="B4201" t="s">
        <v>4686</v>
      </c>
      <c r="C4201" t="s">
        <v>74</v>
      </c>
      <c r="D4201" t="s">
        <v>0</v>
      </c>
      <c r="E4201" t="str">
        <f>LEFT(H4201, 4)</f>
        <v>8740</v>
      </c>
      <c r="F4201">
        <f>J4201</f>
        <v>12</v>
      </c>
      <c r="G4201" t="s">
        <v>32</v>
      </c>
      <c r="H4201" t="s">
        <v>1725</v>
      </c>
      <c r="I4201" t="s">
        <v>33</v>
      </c>
      <c r="J4201">
        <v>12</v>
      </c>
    </row>
    <row r="4202" spans="1:21" x14ac:dyDescent="0.25">
      <c r="A4202" t="s">
        <v>60</v>
      </c>
      <c r="B4202" t="s">
        <v>4685</v>
      </c>
      <c r="C4202" t="s">
        <v>2</v>
      </c>
      <c r="D4202" t="str">
        <f>C4202</f>
        <v>[TIME] TOTAL load input:</v>
      </c>
      <c r="E4202">
        <f>G4202</f>
        <v>0.03</v>
      </c>
      <c r="F4202">
        <f>J4202</f>
        <v>0.125</v>
      </c>
      <c r="G4202">
        <v>0.03</v>
      </c>
      <c r="H4202" t="s">
        <v>62</v>
      </c>
      <c r="I4202" t="s">
        <v>63</v>
      </c>
      <c r="J4202">
        <v>0.125</v>
      </c>
      <c r="K4202" t="s">
        <v>62</v>
      </c>
      <c r="L4202" t="s">
        <v>61</v>
      </c>
    </row>
    <row r="4203" spans="1:21" x14ac:dyDescent="0.25">
      <c r="A4203" t="s">
        <v>60</v>
      </c>
      <c r="B4203" t="s">
        <v>4684</v>
      </c>
      <c r="C4203" t="s">
        <v>3</v>
      </c>
      <c r="D4203" t="str">
        <f>C4203</f>
        <v>[MEMORY] TOTAL load input:</v>
      </c>
      <c r="E4203">
        <f>G4203</f>
        <v>-57344</v>
      </c>
      <c r="F4203">
        <f>L4203</f>
        <v>1450168</v>
      </c>
      <c r="G4203">
        <v>-57344</v>
      </c>
      <c r="H4203" t="s">
        <v>53</v>
      </c>
      <c r="I4203" t="s">
        <v>790</v>
      </c>
      <c r="J4203" t="s">
        <v>55</v>
      </c>
      <c r="K4203" t="s">
        <v>56</v>
      </c>
      <c r="L4203">
        <v>1450168</v>
      </c>
      <c r="M4203" t="s">
        <v>53</v>
      </c>
      <c r="N4203" t="s">
        <v>1438</v>
      </c>
      <c r="O4203" t="s">
        <v>55</v>
      </c>
      <c r="P4203" t="s">
        <v>54</v>
      </c>
      <c r="Q4203">
        <v>1392824</v>
      </c>
      <c r="R4203" t="s">
        <v>53</v>
      </c>
      <c r="S4203" t="s">
        <v>1499</v>
      </c>
      <c r="T4203" t="s">
        <v>51</v>
      </c>
    </row>
    <row r="4204" spans="1:21" x14ac:dyDescent="0.25">
      <c r="A4204" t="s">
        <v>60</v>
      </c>
      <c r="B4204" t="s">
        <v>4683</v>
      </c>
      <c r="C4204" t="s">
        <v>4</v>
      </c>
      <c r="D4204" t="str">
        <f>C4204</f>
        <v>[TIME] TOTAL pack:</v>
      </c>
      <c r="E4204">
        <f>G4204</f>
        <v>0</v>
      </c>
      <c r="F4204">
        <f>J4204</f>
        <v>0</v>
      </c>
      <c r="G4204">
        <v>0</v>
      </c>
      <c r="H4204" t="s">
        <v>62</v>
      </c>
      <c r="I4204" t="s">
        <v>63</v>
      </c>
      <c r="J4204">
        <v>0</v>
      </c>
      <c r="K4204" t="s">
        <v>62</v>
      </c>
      <c r="L4204" t="s">
        <v>61</v>
      </c>
    </row>
    <row r="4205" spans="1:21" x14ac:dyDescent="0.25">
      <c r="A4205" t="s">
        <v>60</v>
      </c>
      <c r="B4205" t="s">
        <v>4682</v>
      </c>
      <c r="C4205" t="s">
        <v>5</v>
      </c>
      <c r="D4205" t="str">
        <f>C4205</f>
        <v>[MEMORY] TOTAL pack:</v>
      </c>
      <c r="E4205">
        <f>G4205</f>
        <v>0</v>
      </c>
      <c r="F4205">
        <f>L4205</f>
        <v>1392824</v>
      </c>
      <c r="G4205">
        <v>0</v>
      </c>
      <c r="H4205" t="s">
        <v>53</v>
      </c>
      <c r="I4205" t="s">
        <v>65</v>
      </c>
      <c r="J4205" t="s">
        <v>55</v>
      </c>
      <c r="K4205" t="s">
        <v>56</v>
      </c>
      <c r="L4205">
        <v>1392824</v>
      </c>
      <c r="M4205" t="s">
        <v>53</v>
      </c>
      <c r="N4205" t="s">
        <v>1499</v>
      </c>
      <c r="O4205" t="s">
        <v>55</v>
      </c>
      <c r="P4205" t="s">
        <v>54</v>
      </c>
      <c r="Q4205">
        <v>1392824</v>
      </c>
      <c r="R4205" t="s">
        <v>53</v>
      </c>
      <c r="S4205" t="s">
        <v>1499</v>
      </c>
      <c r="T4205" t="s">
        <v>51</v>
      </c>
    </row>
    <row r="4206" spans="1:21" x14ac:dyDescent="0.25">
      <c r="A4206" t="s">
        <v>60</v>
      </c>
      <c r="B4206" t="s">
        <v>4681</v>
      </c>
      <c r="C4206" t="s">
        <v>74</v>
      </c>
      <c r="D4206" t="s">
        <v>6</v>
      </c>
      <c r="E4206">
        <f>G4206</f>
        <v>5.0000000000000001E-3</v>
      </c>
      <c r="G4206">
        <v>5.0000000000000001E-3</v>
      </c>
      <c r="H4206" t="s">
        <v>73</v>
      </c>
    </row>
    <row r="4207" spans="1:21" x14ac:dyDescent="0.25">
      <c r="A4207" t="s">
        <v>60</v>
      </c>
      <c r="B4207" t="s">
        <v>4680</v>
      </c>
      <c r="C4207" t="s">
        <v>7</v>
      </c>
      <c r="D4207" t="str">
        <f t="shared" ref="D4207:D4213" si="323">C4207</f>
        <v>[MEMORY] C execution:</v>
      </c>
      <c r="E4207">
        <f>H4207</f>
        <v>0</v>
      </c>
      <c r="G4207" t="s">
        <v>58</v>
      </c>
      <c r="H4207">
        <v>0</v>
      </c>
      <c r="I4207" t="s">
        <v>53</v>
      </c>
      <c r="J4207" t="s">
        <v>65</v>
      </c>
      <c r="K4207" t="s">
        <v>55</v>
      </c>
      <c r="L4207" t="s">
        <v>56</v>
      </c>
      <c r="M4207">
        <v>1392824</v>
      </c>
      <c r="N4207" t="s">
        <v>53</v>
      </c>
      <c r="O4207" t="s">
        <v>1499</v>
      </c>
      <c r="P4207" t="s">
        <v>55</v>
      </c>
      <c r="Q4207" t="s">
        <v>54</v>
      </c>
      <c r="R4207">
        <v>1392824</v>
      </c>
      <c r="S4207" t="s">
        <v>53</v>
      </c>
      <c r="T4207" t="s">
        <v>1499</v>
      </c>
      <c r="U4207" t="s">
        <v>51</v>
      </c>
    </row>
    <row r="4208" spans="1:21" x14ac:dyDescent="0.25">
      <c r="A4208" t="s">
        <v>60</v>
      </c>
      <c r="B4208" t="s">
        <v>4679</v>
      </c>
      <c r="C4208" t="s">
        <v>8</v>
      </c>
      <c r="D4208" t="str">
        <f t="shared" si="323"/>
        <v>[TIME] Run:</v>
      </c>
      <c r="E4208">
        <f>G4208</f>
        <v>7.4999999999999997E-2</v>
      </c>
      <c r="F4208">
        <f>J4208</f>
        <v>7.8E-2</v>
      </c>
      <c r="G4208">
        <v>7.4999999999999997E-2</v>
      </c>
      <c r="H4208" t="s">
        <v>62</v>
      </c>
      <c r="I4208" t="s">
        <v>63</v>
      </c>
      <c r="J4208">
        <v>7.8E-2</v>
      </c>
      <c r="K4208" t="s">
        <v>62</v>
      </c>
      <c r="L4208" t="s">
        <v>61</v>
      </c>
    </row>
    <row r="4209" spans="1:21" x14ac:dyDescent="0.25">
      <c r="A4209" t="s">
        <v>60</v>
      </c>
      <c r="B4209" t="s">
        <v>4678</v>
      </c>
      <c r="C4209" t="s">
        <v>9</v>
      </c>
      <c r="D4209" t="str">
        <f t="shared" si="323"/>
        <v>[MEMORY] Run:</v>
      </c>
      <c r="E4209">
        <f>H4209</f>
        <v>0</v>
      </c>
      <c r="G4209" t="s">
        <v>58</v>
      </c>
      <c r="H4209">
        <v>0</v>
      </c>
      <c r="I4209" t="s">
        <v>53</v>
      </c>
      <c r="J4209" t="s">
        <v>65</v>
      </c>
      <c r="K4209" t="s">
        <v>55</v>
      </c>
      <c r="L4209" t="s">
        <v>56</v>
      </c>
      <c r="M4209">
        <v>1392824</v>
      </c>
      <c r="N4209" t="s">
        <v>53</v>
      </c>
      <c r="O4209" t="s">
        <v>1499</v>
      </c>
      <c r="P4209" t="s">
        <v>55</v>
      </c>
      <c r="Q4209" t="s">
        <v>54</v>
      </c>
      <c r="R4209">
        <v>1392824</v>
      </c>
      <c r="S4209" t="s">
        <v>53</v>
      </c>
      <c r="T4209" t="s">
        <v>1499</v>
      </c>
      <c r="U4209" t="s">
        <v>51</v>
      </c>
    </row>
    <row r="4210" spans="1:21" x14ac:dyDescent="0.25">
      <c r="A4210" t="s">
        <v>60</v>
      </c>
      <c r="B4210" t="s">
        <v>4677</v>
      </c>
      <c r="C4210" t="s">
        <v>10</v>
      </c>
      <c r="D4210" t="str">
        <f t="shared" si="323"/>
        <v>[TIME] TOTAL output:</v>
      </c>
      <c r="E4210">
        <f>G4210</f>
        <v>1.4999999999999999E-2</v>
      </c>
      <c r="F4210">
        <f>J4210</f>
        <v>3.1E-2</v>
      </c>
      <c r="G4210">
        <v>1.4999999999999999E-2</v>
      </c>
      <c r="H4210" t="s">
        <v>62</v>
      </c>
      <c r="I4210" t="s">
        <v>63</v>
      </c>
      <c r="J4210">
        <v>3.1E-2</v>
      </c>
      <c r="K4210" t="s">
        <v>62</v>
      </c>
      <c r="L4210" t="s">
        <v>61</v>
      </c>
    </row>
    <row r="4211" spans="1:21" x14ac:dyDescent="0.25">
      <c r="A4211" t="s">
        <v>60</v>
      </c>
      <c r="B4211" t="s">
        <v>4676</v>
      </c>
      <c r="C4211" t="s">
        <v>11</v>
      </c>
      <c r="D4211" t="str">
        <f t="shared" si="323"/>
        <v>[MEMORY] TOTAL output:</v>
      </c>
      <c r="E4211">
        <f>H4211</f>
        <v>1311</v>
      </c>
      <c r="G4211" t="s">
        <v>58</v>
      </c>
      <c r="H4211">
        <v>1311</v>
      </c>
      <c r="I4211" t="s">
        <v>53</v>
      </c>
      <c r="J4211" t="s">
        <v>65</v>
      </c>
      <c r="K4211" t="s">
        <v>55</v>
      </c>
      <c r="L4211" t="s">
        <v>56</v>
      </c>
      <c r="M4211">
        <v>1392824</v>
      </c>
      <c r="N4211" t="s">
        <v>53</v>
      </c>
      <c r="O4211" t="s">
        <v>1499</v>
      </c>
      <c r="P4211" t="s">
        <v>55</v>
      </c>
      <c r="Q4211" t="s">
        <v>54</v>
      </c>
      <c r="R4211">
        <v>1394135</v>
      </c>
      <c r="S4211" t="s">
        <v>53</v>
      </c>
      <c r="T4211" t="s">
        <v>1499</v>
      </c>
      <c r="U4211" t="s">
        <v>51</v>
      </c>
    </row>
    <row r="4212" spans="1:21" x14ac:dyDescent="0.25">
      <c r="A4212" t="s">
        <v>60</v>
      </c>
      <c r="B4212" t="s">
        <v>4675</v>
      </c>
      <c r="C4212" t="s">
        <v>12</v>
      </c>
      <c r="D4212" t="str">
        <f t="shared" si="323"/>
        <v>[TIME] Submit:</v>
      </c>
      <c r="E4212">
        <f>G4212</f>
        <v>0.17</v>
      </c>
      <c r="F4212">
        <f>J4212</f>
        <v>0.28100000000000003</v>
      </c>
      <c r="G4212">
        <v>0.17</v>
      </c>
      <c r="H4212" t="s">
        <v>62</v>
      </c>
      <c r="I4212" t="s">
        <v>63</v>
      </c>
      <c r="J4212">
        <v>0.28100000000000003</v>
      </c>
      <c r="K4212" t="s">
        <v>62</v>
      </c>
      <c r="L4212" t="s">
        <v>61</v>
      </c>
    </row>
    <row r="4213" spans="1:21" x14ac:dyDescent="0.25">
      <c r="A4213" t="s">
        <v>60</v>
      </c>
      <c r="B4213" t="s">
        <v>4674</v>
      </c>
      <c r="C4213" t="s">
        <v>13</v>
      </c>
      <c r="D4213" t="str">
        <f t="shared" si="323"/>
        <v>[MEMORY] Submit:</v>
      </c>
      <c r="E4213">
        <f>H4213</f>
        <v>-56033</v>
      </c>
      <c r="G4213" t="s">
        <v>58</v>
      </c>
      <c r="H4213">
        <v>-56033</v>
      </c>
      <c r="I4213" t="s">
        <v>53</v>
      </c>
      <c r="J4213" t="s">
        <v>790</v>
      </c>
      <c r="K4213" t="s">
        <v>55</v>
      </c>
      <c r="L4213" t="s">
        <v>56</v>
      </c>
      <c r="M4213">
        <v>1450168</v>
      </c>
      <c r="N4213" t="s">
        <v>53</v>
      </c>
      <c r="O4213" t="s">
        <v>1438</v>
      </c>
      <c r="P4213" t="s">
        <v>55</v>
      </c>
      <c r="Q4213" t="s">
        <v>54</v>
      </c>
      <c r="R4213">
        <v>1394135</v>
      </c>
      <c r="S4213" t="s">
        <v>53</v>
      </c>
      <c r="T4213" t="s">
        <v>1499</v>
      </c>
      <c r="U4213" t="s">
        <v>51</v>
      </c>
    </row>
    <row r="4214" spans="1:21" x14ac:dyDescent="0.25">
      <c r="A4214" t="s">
        <v>60</v>
      </c>
      <c r="B4214" t="s">
        <v>4673</v>
      </c>
      <c r="C4214" t="s">
        <v>74</v>
      </c>
      <c r="D4214" t="s">
        <v>0</v>
      </c>
      <c r="E4214" t="str">
        <f>LEFT(H4214, 4)</f>
        <v>8740</v>
      </c>
      <c r="F4214">
        <f>J4214</f>
        <v>13</v>
      </c>
      <c r="G4214" t="s">
        <v>32</v>
      </c>
      <c r="H4214" t="s">
        <v>1725</v>
      </c>
      <c r="I4214" t="s">
        <v>33</v>
      </c>
      <c r="J4214">
        <v>13</v>
      </c>
    </row>
    <row r="4215" spans="1:21" x14ac:dyDescent="0.25">
      <c r="A4215" t="s">
        <v>60</v>
      </c>
      <c r="B4215" t="s">
        <v>4672</v>
      </c>
      <c r="C4215" t="s">
        <v>2</v>
      </c>
      <c r="D4215" t="str">
        <f>C4215</f>
        <v>[TIME] TOTAL load input:</v>
      </c>
      <c r="E4215">
        <f>G4215</f>
        <v>0.02</v>
      </c>
      <c r="F4215">
        <f>J4215</f>
        <v>1.6E-2</v>
      </c>
      <c r="G4215">
        <v>0.02</v>
      </c>
      <c r="H4215" t="s">
        <v>62</v>
      </c>
      <c r="I4215" t="s">
        <v>63</v>
      </c>
      <c r="J4215">
        <v>1.6E-2</v>
      </c>
      <c r="K4215" t="s">
        <v>62</v>
      </c>
      <c r="L4215" t="s">
        <v>61</v>
      </c>
    </row>
    <row r="4216" spans="1:21" x14ac:dyDescent="0.25">
      <c r="A4216" t="s">
        <v>60</v>
      </c>
      <c r="B4216" t="s">
        <v>4671</v>
      </c>
      <c r="C4216" t="s">
        <v>3</v>
      </c>
      <c r="D4216" t="str">
        <f>C4216</f>
        <v>[MEMORY] TOTAL load input:</v>
      </c>
      <c r="E4216">
        <f>G4216</f>
        <v>2097</v>
      </c>
      <c r="F4216">
        <f>L4216</f>
        <v>1394135</v>
      </c>
      <c r="G4216">
        <v>2097</v>
      </c>
      <c r="H4216" t="s">
        <v>53</v>
      </c>
      <c r="I4216" t="s">
        <v>65</v>
      </c>
      <c r="J4216" t="s">
        <v>55</v>
      </c>
      <c r="K4216" t="s">
        <v>56</v>
      </c>
      <c r="L4216">
        <v>1394135</v>
      </c>
      <c r="M4216" t="s">
        <v>53</v>
      </c>
      <c r="N4216" t="s">
        <v>1499</v>
      </c>
      <c r="O4216" t="s">
        <v>55</v>
      </c>
      <c r="P4216" t="s">
        <v>54</v>
      </c>
      <c r="Q4216">
        <v>1396232</v>
      </c>
      <c r="R4216" t="s">
        <v>53</v>
      </c>
      <c r="S4216" t="s">
        <v>1617</v>
      </c>
      <c r="T4216" t="s">
        <v>51</v>
      </c>
    </row>
    <row r="4217" spans="1:21" x14ac:dyDescent="0.25">
      <c r="A4217" t="s">
        <v>60</v>
      </c>
      <c r="B4217" t="s">
        <v>4670</v>
      </c>
      <c r="C4217" t="s">
        <v>4</v>
      </c>
      <c r="D4217" t="str">
        <f>C4217</f>
        <v>[TIME] TOTAL pack:</v>
      </c>
      <c r="E4217">
        <f>G4217</f>
        <v>0</v>
      </c>
      <c r="F4217">
        <f>J4217</f>
        <v>0</v>
      </c>
      <c r="G4217">
        <v>0</v>
      </c>
      <c r="H4217" t="s">
        <v>62</v>
      </c>
      <c r="I4217" t="s">
        <v>63</v>
      </c>
      <c r="J4217">
        <v>0</v>
      </c>
      <c r="K4217" t="s">
        <v>62</v>
      </c>
      <c r="L4217" t="s">
        <v>61</v>
      </c>
    </row>
    <row r="4218" spans="1:21" x14ac:dyDescent="0.25">
      <c r="A4218" t="s">
        <v>60</v>
      </c>
      <c r="B4218" t="s">
        <v>4669</v>
      </c>
      <c r="C4218" t="s">
        <v>5</v>
      </c>
      <c r="D4218" t="str">
        <f>C4218</f>
        <v>[MEMORY] TOTAL pack:</v>
      </c>
      <c r="E4218">
        <f>G4218</f>
        <v>0</v>
      </c>
      <c r="F4218">
        <f>L4218</f>
        <v>1396232</v>
      </c>
      <c r="G4218">
        <v>0</v>
      </c>
      <c r="H4218" t="s">
        <v>53</v>
      </c>
      <c r="I4218" t="s">
        <v>65</v>
      </c>
      <c r="J4218" t="s">
        <v>55</v>
      </c>
      <c r="K4218" t="s">
        <v>56</v>
      </c>
      <c r="L4218">
        <v>1396232</v>
      </c>
      <c r="M4218" t="s">
        <v>53</v>
      </c>
      <c r="N4218" t="s">
        <v>1617</v>
      </c>
      <c r="O4218" t="s">
        <v>55</v>
      </c>
      <c r="P4218" t="s">
        <v>54</v>
      </c>
      <c r="Q4218">
        <v>1396232</v>
      </c>
      <c r="R4218" t="s">
        <v>53</v>
      </c>
      <c r="S4218" t="s">
        <v>1617</v>
      </c>
      <c r="T4218" t="s">
        <v>51</v>
      </c>
    </row>
    <row r="4219" spans="1:21" x14ac:dyDescent="0.25">
      <c r="A4219" t="s">
        <v>60</v>
      </c>
      <c r="B4219" t="s">
        <v>4668</v>
      </c>
      <c r="C4219" t="s">
        <v>74</v>
      </c>
      <c r="D4219" t="s">
        <v>6</v>
      </c>
      <c r="E4219">
        <f>G4219</f>
        <v>3.0000000000000001E-3</v>
      </c>
      <c r="G4219">
        <v>3.0000000000000001E-3</v>
      </c>
      <c r="H4219" t="s">
        <v>73</v>
      </c>
    </row>
    <row r="4220" spans="1:21" x14ac:dyDescent="0.25">
      <c r="A4220" t="s">
        <v>60</v>
      </c>
      <c r="B4220" t="s">
        <v>4667</v>
      </c>
      <c r="C4220" t="s">
        <v>7</v>
      </c>
      <c r="D4220" t="str">
        <f t="shared" ref="D4220:D4226" si="324">C4220</f>
        <v>[MEMORY] C execution:</v>
      </c>
      <c r="E4220">
        <f>H4220</f>
        <v>0</v>
      </c>
      <c r="G4220" t="s">
        <v>58</v>
      </c>
      <c r="H4220">
        <v>0</v>
      </c>
      <c r="I4220" t="s">
        <v>53</v>
      </c>
      <c r="J4220" t="s">
        <v>65</v>
      </c>
      <c r="K4220" t="s">
        <v>55</v>
      </c>
      <c r="L4220" t="s">
        <v>56</v>
      </c>
      <c r="M4220">
        <v>1396232</v>
      </c>
      <c r="N4220" t="s">
        <v>53</v>
      </c>
      <c r="O4220" t="s">
        <v>1617</v>
      </c>
      <c r="P4220" t="s">
        <v>55</v>
      </c>
      <c r="Q4220" t="s">
        <v>54</v>
      </c>
      <c r="R4220">
        <v>1396232</v>
      </c>
      <c r="S4220" t="s">
        <v>53</v>
      </c>
      <c r="T4220" t="s">
        <v>1617</v>
      </c>
      <c r="U4220" t="s">
        <v>51</v>
      </c>
    </row>
    <row r="4221" spans="1:21" x14ac:dyDescent="0.25">
      <c r="A4221" t="s">
        <v>60</v>
      </c>
      <c r="B4221" t="s">
        <v>4666</v>
      </c>
      <c r="C4221" t="s">
        <v>8</v>
      </c>
      <c r="D4221" t="str">
        <f t="shared" si="324"/>
        <v>[TIME] Run:</v>
      </c>
      <c r="E4221">
        <f>G4221</f>
        <v>0.02</v>
      </c>
      <c r="F4221">
        <f>J4221</f>
        <v>3.1E-2</v>
      </c>
      <c r="G4221">
        <v>0.02</v>
      </c>
      <c r="H4221" t="s">
        <v>62</v>
      </c>
      <c r="I4221" t="s">
        <v>63</v>
      </c>
      <c r="J4221">
        <v>3.1E-2</v>
      </c>
      <c r="K4221" t="s">
        <v>62</v>
      </c>
      <c r="L4221" t="s">
        <v>61</v>
      </c>
    </row>
    <row r="4222" spans="1:21" x14ac:dyDescent="0.25">
      <c r="A4222" t="s">
        <v>60</v>
      </c>
      <c r="B4222" t="s">
        <v>4665</v>
      </c>
      <c r="C4222" t="s">
        <v>9</v>
      </c>
      <c r="D4222" t="str">
        <f t="shared" si="324"/>
        <v>[MEMORY] Run:</v>
      </c>
      <c r="E4222">
        <f>H4222</f>
        <v>0</v>
      </c>
      <c r="G4222" t="s">
        <v>58</v>
      </c>
      <c r="H4222">
        <v>0</v>
      </c>
      <c r="I4222" t="s">
        <v>53</v>
      </c>
      <c r="J4222" t="s">
        <v>65</v>
      </c>
      <c r="K4222" t="s">
        <v>55</v>
      </c>
      <c r="L4222" t="s">
        <v>56</v>
      </c>
      <c r="M4222">
        <v>1396232</v>
      </c>
      <c r="N4222" t="s">
        <v>53</v>
      </c>
      <c r="O4222" t="s">
        <v>1617</v>
      </c>
      <c r="P4222" t="s">
        <v>55</v>
      </c>
      <c r="Q4222" t="s">
        <v>54</v>
      </c>
      <c r="R4222">
        <v>1396232</v>
      </c>
      <c r="S4222" t="s">
        <v>53</v>
      </c>
      <c r="T4222" t="s">
        <v>1617</v>
      </c>
      <c r="U4222" t="s">
        <v>51</v>
      </c>
    </row>
    <row r="4223" spans="1:21" x14ac:dyDescent="0.25">
      <c r="A4223" t="s">
        <v>60</v>
      </c>
      <c r="B4223" t="s">
        <v>4664</v>
      </c>
      <c r="C4223" t="s">
        <v>10</v>
      </c>
      <c r="D4223" t="str">
        <f t="shared" si="324"/>
        <v>[TIME] TOTAL output:</v>
      </c>
      <c r="E4223">
        <f>G4223</f>
        <v>2.5000000000000001E-2</v>
      </c>
      <c r="F4223">
        <f>J4223</f>
        <v>1.6E-2</v>
      </c>
      <c r="G4223">
        <v>2.5000000000000001E-2</v>
      </c>
      <c r="H4223" t="s">
        <v>62</v>
      </c>
      <c r="I4223" t="s">
        <v>63</v>
      </c>
      <c r="J4223">
        <v>1.6E-2</v>
      </c>
      <c r="K4223" t="s">
        <v>62</v>
      </c>
      <c r="L4223" t="s">
        <v>61</v>
      </c>
    </row>
    <row r="4224" spans="1:21" x14ac:dyDescent="0.25">
      <c r="A4224" t="s">
        <v>60</v>
      </c>
      <c r="B4224" t="s">
        <v>4663</v>
      </c>
      <c r="C4224" t="s">
        <v>11</v>
      </c>
      <c r="D4224" t="str">
        <f t="shared" si="324"/>
        <v>[MEMORY] TOTAL output:</v>
      </c>
      <c r="E4224">
        <f>H4224</f>
        <v>-123994</v>
      </c>
      <c r="G4224" t="s">
        <v>58</v>
      </c>
      <c r="H4224">
        <v>-123994</v>
      </c>
      <c r="I4224" t="s">
        <v>53</v>
      </c>
      <c r="J4224" t="s">
        <v>219</v>
      </c>
      <c r="K4224" t="s">
        <v>55</v>
      </c>
      <c r="L4224" t="s">
        <v>56</v>
      </c>
      <c r="M4224">
        <v>1396232</v>
      </c>
      <c r="N4224" t="s">
        <v>53</v>
      </c>
      <c r="O4224" t="s">
        <v>1617</v>
      </c>
      <c r="P4224" t="s">
        <v>55</v>
      </c>
      <c r="Q4224" t="s">
        <v>54</v>
      </c>
      <c r="R4224">
        <v>1272238</v>
      </c>
      <c r="S4224" t="s">
        <v>53</v>
      </c>
      <c r="T4224" t="s">
        <v>1409</v>
      </c>
      <c r="U4224" t="s">
        <v>51</v>
      </c>
    </row>
    <row r="4225" spans="1:21" x14ac:dyDescent="0.25">
      <c r="A4225" t="s">
        <v>60</v>
      </c>
      <c r="B4225" t="s">
        <v>4662</v>
      </c>
      <c r="C4225" t="s">
        <v>12</v>
      </c>
      <c r="D4225" t="str">
        <f t="shared" si="324"/>
        <v>[TIME] Submit:</v>
      </c>
      <c r="E4225">
        <f>G4225</f>
        <v>0.115</v>
      </c>
      <c r="F4225">
        <f>J4225</f>
        <v>9.4E-2</v>
      </c>
      <c r="G4225">
        <v>0.115</v>
      </c>
      <c r="H4225" t="s">
        <v>62</v>
      </c>
      <c r="I4225" t="s">
        <v>63</v>
      </c>
      <c r="J4225">
        <v>9.4E-2</v>
      </c>
      <c r="K4225" t="s">
        <v>62</v>
      </c>
      <c r="L4225" t="s">
        <v>61</v>
      </c>
    </row>
    <row r="4226" spans="1:21" x14ac:dyDescent="0.25">
      <c r="A4226" t="s">
        <v>60</v>
      </c>
      <c r="B4226" t="s">
        <v>4661</v>
      </c>
      <c r="C4226" t="s">
        <v>13</v>
      </c>
      <c r="D4226" t="str">
        <f t="shared" si="324"/>
        <v>[MEMORY] Submit:</v>
      </c>
      <c r="E4226">
        <f>H4226</f>
        <v>-121897</v>
      </c>
      <c r="G4226" t="s">
        <v>58</v>
      </c>
      <c r="H4226">
        <v>-121897</v>
      </c>
      <c r="I4226" t="s">
        <v>53</v>
      </c>
      <c r="J4226" t="s">
        <v>219</v>
      </c>
      <c r="K4226" t="s">
        <v>55</v>
      </c>
      <c r="L4226" t="s">
        <v>56</v>
      </c>
      <c r="M4226">
        <v>1394135</v>
      </c>
      <c r="N4226" t="s">
        <v>53</v>
      </c>
      <c r="O4226" t="s">
        <v>1499</v>
      </c>
      <c r="P4226" t="s">
        <v>55</v>
      </c>
      <c r="Q4226" t="s">
        <v>54</v>
      </c>
      <c r="R4226">
        <v>1272238</v>
      </c>
      <c r="S4226" t="s">
        <v>53</v>
      </c>
      <c r="T4226" t="s">
        <v>1409</v>
      </c>
      <c r="U4226" t="s">
        <v>51</v>
      </c>
    </row>
    <row r="4227" spans="1:21" x14ac:dyDescent="0.25">
      <c r="A4227" t="s">
        <v>60</v>
      </c>
      <c r="B4227" t="s">
        <v>4660</v>
      </c>
      <c r="C4227" t="s">
        <v>74</v>
      </c>
      <c r="D4227" t="s">
        <v>0</v>
      </c>
      <c r="E4227" t="str">
        <f>LEFT(H4227, 4)</f>
        <v>8760</v>
      </c>
      <c r="F4227">
        <f>J4227</f>
        <v>1</v>
      </c>
      <c r="G4227" t="s">
        <v>32</v>
      </c>
      <c r="H4227" t="s">
        <v>1551</v>
      </c>
      <c r="I4227" t="s">
        <v>33</v>
      </c>
      <c r="J4227">
        <v>1</v>
      </c>
    </row>
    <row r="4228" spans="1:21" x14ac:dyDescent="0.25">
      <c r="A4228" t="s">
        <v>60</v>
      </c>
      <c r="B4228" t="s">
        <v>4659</v>
      </c>
      <c r="C4228" t="s">
        <v>2</v>
      </c>
      <c r="D4228" t="str">
        <f>C4228</f>
        <v>[TIME] TOTAL load input:</v>
      </c>
      <c r="E4228">
        <f>G4228</f>
        <v>0.40500000000000003</v>
      </c>
      <c r="F4228">
        <f>J4228</f>
        <v>1.8120000000000001</v>
      </c>
      <c r="G4228">
        <v>0.40500000000000003</v>
      </c>
      <c r="H4228" t="s">
        <v>62</v>
      </c>
      <c r="I4228" t="s">
        <v>63</v>
      </c>
      <c r="J4228">
        <v>1.8120000000000001</v>
      </c>
      <c r="K4228" t="s">
        <v>62</v>
      </c>
      <c r="L4228" t="s">
        <v>61</v>
      </c>
    </row>
    <row r="4229" spans="1:21" x14ac:dyDescent="0.25">
      <c r="A4229" t="s">
        <v>60</v>
      </c>
      <c r="B4229" t="s">
        <v>4658</v>
      </c>
      <c r="C4229" t="s">
        <v>3</v>
      </c>
      <c r="D4229" t="str">
        <f>C4229</f>
        <v>[MEMORY] TOTAL load input:</v>
      </c>
      <c r="E4229">
        <f>G4229</f>
        <v>440701</v>
      </c>
      <c r="F4229">
        <f>L4229</f>
        <v>1272238</v>
      </c>
      <c r="G4229">
        <v>440701</v>
      </c>
      <c r="H4229" t="s">
        <v>53</v>
      </c>
      <c r="I4229" t="s">
        <v>4657</v>
      </c>
      <c r="J4229" t="s">
        <v>55</v>
      </c>
      <c r="K4229" t="s">
        <v>56</v>
      </c>
      <c r="L4229">
        <v>1272238</v>
      </c>
      <c r="M4229" t="s">
        <v>53</v>
      </c>
      <c r="N4229" t="s">
        <v>1409</v>
      </c>
      <c r="O4229" t="s">
        <v>55</v>
      </c>
      <c r="P4229" t="s">
        <v>54</v>
      </c>
      <c r="Q4229">
        <v>1712939</v>
      </c>
      <c r="R4229" t="s">
        <v>53</v>
      </c>
      <c r="S4229" t="s">
        <v>1902</v>
      </c>
      <c r="T4229" t="s">
        <v>51</v>
      </c>
    </row>
    <row r="4230" spans="1:21" x14ac:dyDescent="0.25">
      <c r="A4230" t="s">
        <v>60</v>
      </c>
      <c r="B4230" t="s">
        <v>4656</v>
      </c>
      <c r="C4230" t="s">
        <v>4</v>
      </c>
      <c r="D4230" t="str">
        <f>C4230</f>
        <v>[TIME] TOTAL pack:</v>
      </c>
      <c r="E4230">
        <f>G4230</f>
        <v>5.0000000000000001E-3</v>
      </c>
      <c r="F4230">
        <f>J4230</f>
        <v>1.6E-2</v>
      </c>
      <c r="G4230">
        <v>5.0000000000000001E-3</v>
      </c>
      <c r="H4230" t="s">
        <v>62</v>
      </c>
      <c r="I4230" t="s">
        <v>63</v>
      </c>
      <c r="J4230">
        <v>1.6E-2</v>
      </c>
      <c r="K4230" t="s">
        <v>62</v>
      </c>
      <c r="L4230" t="s">
        <v>61</v>
      </c>
    </row>
    <row r="4231" spans="1:21" x14ac:dyDescent="0.25">
      <c r="A4231" t="s">
        <v>60</v>
      </c>
      <c r="B4231" t="s">
        <v>4655</v>
      </c>
      <c r="C4231" t="s">
        <v>5</v>
      </c>
      <c r="D4231" t="str">
        <f>C4231</f>
        <v>[MEMORY] TOTAL pack:</v>
      </c>
      <c r="E4231">
        <f>G4231</f>
        <v>0</v>
      </c>
      <c r="F4231">
        <f>L4231</f>
        <v>1712939</v>
      </c>
      <c r="G4231">
        <v>0</v>
      </c>
      <c r="H4231" t="s">
        <v>53</v>
      </c>
      <c r="I4231" t="s">
        <v>65</v>
      </c>
      <c r="J4231" t="s">
        <v>55</v>
      </c>
      <c r="K4231" t="s">
        <v>56</v>
      </c>
      <c r="L4231">
        <v>1712939</v>
      </c>
      <c r="M4231" t="s">
        <v>53</v>
      </c>
      <c r="N4231" t="s">
        <v>1902</v>
      </c>
      <c r="O4231" t="s">
        <v>55</v>
      </c>
      <c r="P4231" t="s">
        <v>54</v>
      </c>
      <c r="Q4231">
        <v>1712939</v>
      </c>
      <c r="R4231" t="s">
        <v>53</v>
      </c>
      <c r="S4231" t="s">
        <v>1902</v>
      </c>
      <c r="T4231" t="s">
        <v>51</v>
      </c>
    </row>
    <row r="4232" spans="1:21" x14ac:dyDescent="0.25">
      <c r="A4232" t="s">
        <v>60</v>
      </c>
      <c r="B4232" t="s">
        <v>4654</v>
      </c>
      <c r="C4232" t="s">
        <v>74</v>
      </c>
      <c r="D4232" t="s">
        <v>6</v>
      </c>
      <c r="E4232">
        <f>G4232</f>
        <v>1.5509999999999999</v>
      </c>
      <c r="G4232">
        <v>1.5509999999999999</v>
      </c>
      <c r="H4232" t="s">
        <v>73</v>
      </c>
    </row>
    <row r="4233" spans="1:21" x14ac:dyDescent="0.25">
      <c r="A4233" t="s">
        <v>60</v>
      </c>
      <c r="B4233" t="s">
        <v>4653</v>
      </c>
      <c r="C4233" t="s">
        <v>7</v>
      </c>
      <c r="D4233" t="str">
        <f t="shared" ref="D4233:D4239" si="325">C4233</f>
        <v>[MEMORY] C execution:</v>
      </c>
      <c r="E4233">
        <f>H4233</f>
        <v>-459117</v>
      </c>
      <c r="G4233" t="s">
        <v>58</v>
      </c>
      <c r="H4233">
        <v>-459117</v>
      </c>
      <c r="I4233" t="s">
        <v>53</v>
      </c>
      <c r="J4233" t="s">
        <v>1526</v>
      </c>
      <c r="K4233" t="s">
        <v>55</v>
      </c>
      <c r="L4233" t="s">
        <v>56</v>
      </c>
      <c r="M4233">
        <v>1712939</v>
      </c>
      <c r="N4233" t="s">
        <v>53</v>
      </c>
      <c r="O4233" t="s">
        <v>1902</v>
      </c>
      <c r="P4233" t="s">
        <v>55</v>
      </c>
      <c r="Q4233" t="s">
        <v>54</v>
      </c>
      <c r="R4233">
        <v>1253822</v>
      </c>
      <c r="S4233" t="s">
        <v>53</v>
      </c>
      <c r="T4233" t="s">
        <v>1417</v>
      </c>
      <c r="U4233" t="s">
        <v>51</v>
      </c>
    </row>
    <row r="4234" spans="1:21" x14ac:dyDescent="0.25">
      <c r="A4234" t="s">
        <v>60</v>
      </c>
      <c r="B4234" t="s">
        <v>4652</v>
      </c>
      <c r="C4234" t="s">
        <v>8</v>
      </c>
      <c r="D4234" t="str">
        <f t="shared" si="325"/>
        <v>[TIME] Run:</v>
      </c>
      <c r="E4234">
        <f>G4234</f>
        <v>25.521000000000001</v>
      </c>
      <c r="F4234">
        <f>J4234</f>
        <v>25.5</v>
      </c>
      <c r="G4234">
        <v>25.521000000000001</v>
      </c>
      <c r="H4234" t="s">
        <v>62</v>
      </c>
      <c r="I4234" t="s">
        <v>63</v>
      </c>
      <c r="J4234">
        <v>25.5</v>
      </c>
      <c r="K4234" t="s">
        <v>62</v>
      </c>
      <c r="L4234" t="s">
        <v>61</v>
      </c>
    </row>
    <row r="4235" spans="1:21" x14ac:dyDescent="0.25">
      <c r="A4235" t="s">
        <v>60</v>
      </c>
      <c r="B4235" t="s">
        <v>4651</v>
      </c>
      <c r="C4235" t="s">
        <v>9</v>
      </c>
      <c r="D4235" t="str">
        <f t="shared" si="325"/>
        <v>[MEMORY] Run:</v>
      </c>
      <c r="E4235">
        <f>H4235</f>
        <v>-459117</v>
      </c>
      <c r="G4235" t="s">
        <v>58</v>
      </c>
      <c r="H4235">
        <v>-459117</v>
      </c>
      <c r="I4235" t="s">
        <v>53</v>
      </c>
      <c r="J4235" t="s">
        <v>1526</v>
      </c>
      <c r="K4235" t="s">
        <v>55</v>
      </c>
      <c r="L4235" t="s">
        <v>56</v>
      </c>
      <c r="M4235">
        <v>1712939</v>
      </c>
      <c r="N4235" t="s">
        <v>53</v>
      </c>
      <c r="O4235" t="s">
        <v>1902</v>
      </c>
      <c r="P4235" t="s">
        <v>55</v>
      </c>
      <c r="Q4235" t="s">
        <v>54</v>
      </c>
      <c r="R4235">
        <v>1253822</v>
      </c>
      <c r="S4235" t="s">
        <v>53</v>
      </c>
      <c r="T4235" t="s">
        <v>1417</v>
      </c>
      <c r="U4235" t="s">
        <v>51</v>
      </c>
    </row>
    <row r="4236" spans="1:21" x14ac:dyDescent="0.25">
      <c r="A4236" t="s">
        <v>60</v>
      </c>
      <c r="B4236" t="s">
        <v>4650</v>
      </c>
      <c r="C4236" t="s">
        <v>10</v>
      </c>
      <c r="D4236" t="str">
        <f t="shared" si="325"/>
        <v>[TIME] TOTAL output:</v>
      </c>
      <c r="E4236">
        <f>G4236</f>
        <v>0.79500000000000004</v>
      </c>
      <c r="F4236">
        <f>J4236</f>
        <v>0.875</v>
      </c>
      <c r="G4236">
        <v>0.79500000000000004</v>
      </c>
      <c r="H4236" t="s">
        <v>62</v>
      </c>
      <c r="I4236" t="s">
        <v>63</v>
      </c>
      <c r="J4236">
        <v>0.875</v>
      </c>
      <c r="K4236" t="s">
        <v>62</v>
      </c>
      <c r="L4236" t="s">
        <v>61</v>
      </c>
    </row>
    <row r="4237" spans="1:21" x14ac:dyDescent="0.25">
      <c r="A4237" t="s">
        <v>60</v>
      </c>
      <c r="B4237" t="s">
        <v>4649</v>
      </c>
      <c r="C4237" t="s">
        <v>11</v>
      </c>
      <c r="D4237" t="str">
        <f t="shared" si="325"/>
        <v>[MEMORY] TOTAL output:</v>
      </c>
      <c r="E4237">
        <f>H4237</f>
        <v>-369746</v>
      </c>
      <c r="G4237" t="s">
        <v>58</v>
      </c>
      <c r="H4237">
        <v>-369746</v>
      </c>
      <c r="I4237" t="s">
        <v>53</v>
      </c>
      <c r="J4237" t="s">
        <v>4648</v>
      </c>
      <c r="K4237" t="s">
        <v>55</v>
      </c>
      <c r="L4237" t="s">
        <v>56</v>
      </c>
      <c r="M4237">
        <v>1607139</v>
      </c>
      <c r="N4237" t="s">
        <v>53</v>
      </c>
      <c r="O4237" t="s">
        <v>929</v>
      </c>
      <c r="P4237" t="s">
        <v>55</v>
      </c>
      <c r="Q4237" t="s">
        <v>54</v>
      </c>
      <c r="R4237">
        <v>1237393</v>
      </c>
      <c r="S4237" t="s">
        <v>53</v>
      </c>
      <c r="T4237" t="s">
        <v>1120</v>
      </c>
      <c r="U4237" t="s">
        <v>51</v>
      </c>
    </row>
    <row r="4238" spans="1:21" x14ac:dyDescent="0.25">
      <c r="A4238" t="s">
        <v>60</v>
      </c>
      <c r="B4238" t="s">
        <v>4647</v>
      </c>
      <c r="C4238" t="s">
        <v>12</v>
      </c>
      <c r="D4238" t="str">
        <f t="shared" si="325"/>
        <v>[TIME] Submit:</v>
      </c>
      <c r="E4238">
        <f>G4238</f>
        <v>34.485999999999997</v>
      </c>
      <c r="F4238">
        <f>J4238</f>
        <v>35.953000000000003</v>
      </c>
      <c r="G4238">
        <v>34.485999999999997</v>
      </c>
      <c r="H4238" t="s">
        <v>62</v>
      </c>
      <c r="I4238" t="s">
        <v>63</v>
      </c>
      <c r="J4238">
        <v>35.953000000000003</v>
      </c>
      <c r="K4238" t="s">
        <v>62</v>
      </c>
      <c r="L4238" t="s">
        <v>61</v>
      </c>
    </row>
    <row r="4239" spans="1:21" x14ac:dyDescent="0.25">
      <c r="A4239" t="s">
        <v>60</v>
      </c>
      <c r="B4239" t="s">
        <v>4646</v>
      </c>
      <c r="C4239" t="s">
        <v>13</v>
      </c>
      <c r="D4239" t="str">
        <f t="shared" si="325"/>
        <v>[MEMORY] Submit:</v>
      </c>
      <c r="E4239">
        <f>H4239</f>
        <v>-34845</v>
      </c>
      <c r="G4239" t="s">
        <v>58</v>
      </c>
      <c r="H4239">
        <v>-34845</v>
      </c>
      <c r="I4239" t="s">
        <v>53</v>
      </c>
      <c r="J4239" t="s">
        <v>187</v>
      </c>
      <c r="K4239" t="s">
        <v>55</v>
      </c>
      <c r="L4239" t="s">
        <v>56</v>
      </c>
      <c r="M4239">
        <v>1272238</v>
      </c>
      <c r="N4239" t="s">
        <v>53</v>
      </c>
      <c r="O4239" t="s">
        <v>1409</v>
      </c>
      <c r="P4239" t="s">
        <v>55</v>
      </c>
      <c r="Q4239" t="s">
        <v>54</v>
      </c>
      <c r="R4239">
        <v>1237393</v>
      </c>
      <c r="S4239" t="s">
        <v>53</v>
      </c>
      <c r="T4239" t="s">
        <v>1120</v>
      </c>
      <c r="U4239" t="s">
        <v>51</v>
      </c>
    </row>
    <row r="4240" spans="1:21" x14ac:dyDescent="0.25">
      <c r="A4240" t="s">
        <v>60</v>
      </c>
      <c r="B4240" t="s">
        <v>4645</v>
      </c>
      <c r="C4240" t="s">
        <v>74</v>
      </c>
      <c r="D4240" t="s">
        <v>0</v>
      </c>
      <c r="E4240" t="str">
        <f>LEFT(H4240, 4)</f>
        <v>8760</v>
      </c>
      <c r="F4240">
        <f>J4240</f>
        <v>2</v>
      </c>
      <c r="G4240" t="s">
        <v>32</v>
      </c>
      <c r="H4240" t="s">
        <v>1551</v>
      </c>
      <c r="I4240" t="s">
        <v>33</v>
      </c>
      <c r="J4240">
        <v>2</v>
      </c>
    </row>
    <row r="4241" spans="1:21" x14ac:dyDescent="0.25">
      <c r="A4241" t="s">
        <v>60</v>
      </c>
      <c r="B4241" t="s">
        <v>4644</v>
      </c>
      <c r="C4241" t="s">
        <v>2</v>
      </c>
      <c r="D4241" t="str">
        <f>C4241</f>
        <v>[TIME] TOTAL load input:</v>
      </c>
      <c r="E4241">
        <f>G4241</f>
        <v>0.125</v>
      </c>
      <c r="F4241">
        <f>J4241</f>
        <v>0.46899999999999997</v>
      </c>
      <c r="G4241">
        <v>0.125</v>
      </c>
      <c r="H4241" t="s">
        <v>62</v>
      </c>
      <c r="I4241" t="s">
        <v>63</v>
      </c>
      <c r="J4241">
        <v>0.46899999999999997</v>
      </c>
      <c r="K4241" t="s">
        <v>62</v>
      </c>
      <c r="L4241" t="s">
        <v>61</v>
      </c>
    </row>
    <row r="4242" spans="1:21" x14ac:dyDescent="0.25">
      <c r="A4242" t="s">
        <v>60</v>
      </c>
      <c r="B4242" t="s">
        <v>4643</v>
      </c>
      <c r="C4242" t="s">
        <v>3</v>
      </c>
      <c r="D4242" t="str">
        <f>C4242</f>
        <v>[MEMORY] TOTAL load input:</v>
      </c>
      <c r="E4242">
        <f>G4242</f>
        <v>21156</v>
      </c>
      <c r="F4242">
        <f>L4242</f>
        <v>1237393</v>
      </c>
      <c r="G4242">
        <v>21156</v>
      </c>
      <c r="H4242" t="s">
        <v>53</v>
      </c>
      <c r="I4242" t="s">
        <v>195</v>
      </c>
      <c r="J4242" t="s">
        <v>55</v>
      </c>
      <c r="K4242" t="s">
        <v>56</v>
      </c>
      <c r="L4242">
        <v>1237393</v>
      </c>
      <c r="M4242" t="s">
        <v>53</v>
      </c>
      <c r="N4242" t="s">
        <v>1120</v>
      </c>
      <c r="O4242" t="s">
        <v>55</v>
      </c>
      <c r="P4242" t="s">
        <v>54</v>
      </c>
      <c r="Q4242">
        <v>1258549</v>
      </c>
      <c r="R4242" t="s">
        <v>53</v>
      </c>
      <c r="S4242" t="s">
        <v>1170</v>
      </c>
      <c r="T4242" t="s">
        <v>51</v>
      </c>
    </row>
    <row r="4243" spans="1:21" x14ac:dyDescent="0.25">
      <c r="A4243" t="s">
        <v>60</v>
      </c>
      <c r="B4243" t="s">
        <v>4642</v>
      </c>
      <c r="C4243" t="s">
        <v>4</v>
      </c>
      <c r="D4243" t="str">
        <f>C4243</f>
        <v>[TIME] TOTAL pack:</v>
      </c>
      <c r="E4243">
        <f>G4243</f>
        <v>0</v>
      </c>
      <c r="F4243">
        <f>J4243</f>
        <v>0</v>
      </c>
      <c r="G4243">
        <v>0</v>
      </c>
      <c r="H4243" t="s">
        <v>62</v>
      </c>
      <c r="I4243" t="s">
        <v>63</v>
      </c>
      <c r="J4243">
        <v>0</v>
      </c>
      <c r="K4243" t="s">
        <v>62</v>
      </c>
      <c r="L4243" t="s">
        <v>61</v>
      </c>
    </row>
    <row r="4244" spans="1:21" x14ac:dyDescent="0.25">
      <c r="A4244" t="s">
        <v>60</v>
      </c>
      <c r="B4244" t="s">
        <v>4641</v>
      </c>
      <c r="C4244" t="s">
        <v>5</v>
      </c>
      <c r="D4244" t="str">
        <f>C4244</f>
        <v>[MEMORY] TOTAL pack:</v>
      </c>
      <c r="E4244">
        <f>G4244</f>
        <v>0</v>
      </c>
      <c r="F4244">
        <f>L4244</f>
        <v>1258549</v>
      </c>
      <c r="G4244">
        <v>0</v>
      </c>
      <c r="H4244" t="s">
        <v>53</v>
      </c>
      <c r="I4244" t="s">
        <v>65</v>
      </c>
      <c r="J4244" t="s">
        <v>55</v>
      </c>
      <c r="K4244" t="s">
        <v>56</v>
      </c>
      <c r="L4244">
        <v>1258549</v>
      </c>
      <c r="M4244" t="s">
        <v>53</v>
      </c>
      <c r="N4244" t="s">
        <v>1170</v>
      </c>
      <c r="O4244" t="s">
        <v>55</v>
      </c>
      <c r="P4244" t="s">
        <v>54</v>
      </c>
      <c r="Q4244">
        <v>1258549</v>
      </c>
      <c r="R4244" t="s">
        <v>53</v>
      </c>
      <c r="S4244" t="s">
        <v>1170</v>
      </c>
      <c r="T4244" t="s">
        <v>51</v>
      </c>
    </row>
    <row r="4245" spans="1:21" x14ac:dyDescent="0.25">
      <c r="A4245" t="s">
        <v>60</v>
      </c>
      <c r="B4245" t="s">
        <v>4640</v>
      </c>
      <c r="C4245" t="s">
        <v>74</v>
      </c>
      <c r="D4245" t="s">
        <v>6</v>
      </c>
      <c r="E4245">
        <f>G4245</f>
        <v>9.0999999999999998E-2</v>
      </c>
      <c r="G4245">
        <v>9.0999999999999998E-2</v>
      </c>
      <c r="H4245" t="s">
        <v>73</v>
      </c>
    </row>
    <row r="4246" spans="1:21" x14ac:dyDescent="0.25">
      <c r="A4246" t="s">
        <v>60</v>
      </c>
      <c r="B4246" t="s">
        <v>4639</v>
      </c>
      <c r="C4246" t="s">
        <v>7</v>
      </c>
      <c r="D4246" t="str">
        <f t="shared" ref="D4246:D4252" si="326">C4246</f>
        <v>[MEMORY] C execution:</v>
      </c>
      <c r="E4246">
        <f>H4246</f>
        <v>-5001</v>
      </c>
      <c r="G4246" t="s">
        <v>58</v>
      </c>
      <c r="H4246">
        <v>-5001</v>
      </c>
      <c r="I4246" t="s">
        <v>53</v>
      </c>
      <c r="J4246" t="s">
        <v>201</v>
      </c>
      <c r="K4246" t="s">
        <v>55</v>
      </c>
      <c r="L4246" t="s">
        <v>56</v>
      </c>
      <c r="M4246">
        <v>1258549</v>
      </c>
      <c r="N4246" t="s">
        <v>53</v>
      </c>
      <c r="O4246" t="s">
        <v>1170</v>
      </c>
      <c r="P4246" t="s">
        <v>55</v>
      </c>
      <c r="Q4246" t="s">
        <v>54</v>
      </c>
      <c r="R4246">
        <v>1253548</v>
      </c>
      <c r="S4246" t="s">
        <v>53</v>
      </c>
      <c r="T4246" t="s">
        <v>1417</v>
      </c>
      <c r="U4246" t="s">
        <v>51</v>
      </c>
    </row>
    <row r="4247" spans="1:21" x14ac:dyDescent="0.25">
      <c r="A4247" t="s">
        <v>60</v>
      </c>
      <c r="B4247" t="s">
        <v>4638</v>
      </c>
      <c r="C4247" t="s">
        <v>8</v>
      </c>
      <c r="D4247" t="str">
        <f t="shared" si="326"/>
        <v>[TIME] Run:</v>
      </c>
      <c r="E4247">
        <f>G4247</f>
        <v>2.2650000000000001</v>
      </c>
      <c r="F4247">
        <f>J4247</f>
        <v>2.266</v>
      </c>
      <c r="G4247">
        <v>2.2650000000000001</v>
      </c>
      <c r="H4247" t="s">
        <v>62</v>
      </c>
      <c r="I4247" t="s">
        <v>63</v>
      </c>
      <c r="J4247">
        <v>2.266</v>
      </c>
      <c r="K4247" t="s">
        <v>62</v>
      </c>
      <c r="L4247" t="s">
        <v>61</v>
      </c>
    </row>
    <row r="4248" spans="1:21" x14ac:dyDescent="0.25">
      <c r="A4248" t="s">
        <v>60</v>
      </c>
      <c r="B4248" t="s">
        <v>4637</v>
      </c>
      <c r="C4248" t="s">
        <v>9</v>
      </c>
      <c r="D4248" t="str">
        <f t="shared" si="326"/>
        <v>[MEMORY] Run:</v>
      </c>
      <c r="E4248">
        <f>H4248</f>
        <v>-5001</v>
      </c>
      <c r="G4248" t="s">
        <v>58</v>
      </c>
      <c r="H4248">
        <v>-5001</v>
      </c>
      <c r="I4248" t="s">
        <v>53</v>
      </c>
      <c r="J4248" t="s">
        <v>201</v>
      </c>
      <c r="K4248" t="s">
        <v>55</v>
      </c>
      <c r="L4248" t="s">
        <v>56</v>
      </c>
      <c r="M4248">
        <v>1258549</v>
      </c>
      <c r="N4248" t="s">
        <v>53</v>
      </c>
      <c r="O4248" t="s">
        <v>1170</v>
      </c>
      <c r="P4248" t="s">
        <v>55</v>
      </c>
      <c r="Q4248" t="s">
        <v>54</v>
      </c>
      <c r="R4248">
        <v>1253548</v>
      </c>
      <c r="S4248" t="s">
        <v>53</v>
      </c>
      <c r="T4248" t="s">
        <v>1417</v>
      </c>
      <c r="U4248" t="s">
        <v>51</v>
      </c>
    </row>
    <row r="4249" spans="1:21" x14ac:dyDescent="0.25">
      <c r="A4249" t="s">
        <v>60</v>
      </c>
      <c r="B4249" t="s">
        <v>4636</v>
      </c>
      <c r="C4249" t="s">
        <v>10</v>
      </c>
      <c r="D4249" t="str">
        <f t="shared" si="326"/>
        <v>[TIME] TOTAL output:</v>
      </c>
      <c r="E4249">
        <f>G4249</f>
        <v>0.06</v>
      </c>
      <c r="F4249">
        <f>J4249</f>
        <v>4.7E-2</v>
      </c>
      <c r="G4249">
        <v>0.06</v>
      </c>
      <c r="H4249" t="s">
        <v>62</v>
      </c>
      <c r="I4249" t="s">
        <v>63</v>
      </c>
      <c r="J4249">
        <v>4.7E-2</v>
      </c>
      <c r="K4249" t="s">
        <v>62</v>
      </c>
      <c r="L4249" t="s">
        <v>61</v>
      </c>
    </row>
    <row r="4250" spans="1:21" x14ac:dyDescent="0.25">
      <c r="A4250" t="s">
        <v>60</v>
      </c>
      <c r="B4250" t="s">
        <v>4635</v>
      </c>
      <c r="C4250" t="s">
        <v>11</v>
      </c>
      <c r="D4250" t="str">
        <f t="shared" si="326"/>
        <v>[MEMORY] TOTAL output:</v>
      </c>
      <c r="E4250">
        <f>H4250</f>
        <v>-2052</v>
      </c>
      <c r="G4250" t="s">
        <v>58</v>
      </c>
      <c r="H4250">
        <v>-2052</v>
      </c>
      <c r="I4250" t="s">
        <v>53</v>
      </c>
      <c r="J4250" t="s">
        <v>57</v>
      </c>
      <c r="K4250" t="s">
        <v>55</v>
      </c>
      <c r="L4250" t="s">
        <v>56</v>
      </c>
      <c r="M4250">
        <v>1256452</v>
      </c>
      <c r="N4250" t="s">
        <v>53</v>
      </c>
      <c r="O4250" t="s">
        <v>1170</v>
      </c>
      <c r="P4250" t="s">
        <v>55</v>
      </c>
      <c r="Q4250" t="s">
        <v>54</v>
      </c>
      <c r="R4250">
        <v>1254400</v>
      </c>
      <c r="S4250" t="s">
        <v>53</v>
      </c>
      <c r="T4250" t="s">
        <v>1417</v>
      </c>
      <c r="U4250" t="s">
        <v>51</v>
      </c>
    </row>
    <row r="4251" spans="1:21" x14ac:dyDescent="0.25">
      <c r="A4251" t="s">
        <v>60</v>
      </c>
      <c r="B4251" t="s">
        <v>4634</v>
      </c>
      <c r="C4251" t="s">
        <v>12</v>
      </c>
      <c r="D4251" t="str">
        <f t="shared" si="326"/>
        <v>[TIME] Submit:</v>
      </c>
      <c r="E4251">
        <f>G4251</f>
        <v>2.83</v>
      </c>
      <c r="F4251">
        <f>J4251</f>
        <v>3.1720000000000002</v>
      </c>
      <c r="G4251">
        <v>2.83</v>
      </c>
      <c r="H4251" t="s">
        <v>62</v>
      </c>
      <c r="I4251" t="s">
        <v>63</v>
      </c>
      <c r="J4251">
        <v>3.1720000000000002</v>
      </c>
      <c r="K4251" t="s">
        <v>62</v>
      </c>
      <c r="L4251" t="s">
        <v>61</v>
      </c>
    </row>
    <row r="4252" spans="1:21" x14ac:dyDescent="0.25">
      <c r="A4252" t="s">
        <v>60</v>
      </c>
      <c r="B4252" t="s">
        <v>4633</v>
      </c>
      <c r="C4252" t="s">
        <v>13</v>
      </c>
      <c r="D4252" t="str">
        <f t="shared" si="326"/>
        <v>[MEMORY] Submit:</v>
      </c>
      <c r="E4252">
        <f>H4252</f>
        <v>17007</v>
      </c>
      <c r="G4252" t="s">
        <v>58</v>
      </c>
      <c r="H4252">
        <v>17007</v>
      </c>
      <c r="I4252" t="s">
        <v>53</v>
      </c>
      <c r="J4252" t="s">
        <v>195</v>
      </c>
      <c r="K4252" t="s">
        <v>55</v>
      </c>
      <c r="L4252" t="s">
        <v>56</v>
      </c>
      <c r="M4252">
        <v>1237393</v>
      </c>
      <c r="N4252" t="s">
        <v>53</v>
      </c>
      <c r="O4252" t="s">
        <v>1120</v>
      </c>
      <c r="P4252" t="s">
        <v>55</v>
      </c>
      <c r="Q4252" t="s">
        <v>54</v>
      </c>
      <c r="R4252">
        <v>1254400</v>
      </c>
      <c r="S4252" t="s">
        <v>53</v>
      </c>
      <c r="T4252" t="s">
        <v>1417</v>
      </c>
      <c r="U4252" t="s">
        <v>51</v>
      </c>
    </row>
    <row r="4253" spans="1:21" x14ac:dyDescent="0.25">
      <c r="A4253" t="s">
        <v>60</v>
      </c>
      <c r="B4253" t="s">
        <v>4632</v>
      </c>
      <c r="C4253" t="s">
        <v>74</v>
      </c>
      <c r="D4253" t="s">
        <v>0</v>
      </c>
      <c r="E4253" t="str">
        <f>LEFT(H4253, 4)</f>
        <v>8760</v>
      </c>
      <c r="F4253">
        <f>J4253</f>
        <v>3</v>
      </c>
      <c r="G4253" t="s">
        <v>32</v>
      </c>
      <c r="H4253" t="s">
        <v>1551</v>
      </c>
      <c r="I4253" t="s">
        <v>33</v>
      </c>
      <c r="J4253">
        <v>3</v>
      </c>
    </row>
    <row r="4254" spans="1:21" x14ac:dyDescent="0.25">
      <c r="A4254" t="s">
        <v>60</v>
      </c>
      <c r="B4254" t="s">
        <v>4631</v>
      </c>
      <c r="C4254" t="s">
        <v>2</v>
      </c>
      <c r="D4254" t="str">
        <f>C4254</f>
        <v>[TIME] TOTAL load input:</v>
      </c>
      <c r="E4254">
        <f>G4254</f>
        <v>0.09</v>
      </c>
      <c r="F4254">
        <f>J4254</f>
        <v>0.32800000000000001</v>
      </c>
      <c r="G4254">
        <v>0.09</v>
      </c>
      <c r="H4254" t="s">
        <v>62</v>
      </c>
      <c r="I4254" t="s">
        <v>63</v>
      </c>
      <c r="J4254">
        <v>0.32800000000000001</v>
      </c>
      <c r="K4254" t="s">
        <v>62</v>
      </c>
      <c r="L4254" t="s">
        <v>61</v>
      </c>
    </row>
    <row r="4255" spans="1:21" x14ac:dyDescent="0.25">
      <c r="A4255" t="s">
        <v>60</v>
      </c>
      <c r="B4255" t="s">
        <v>4630</v>
      </c>
      <c r="C4255" t="s">
        <v>3</v>
      </c>
      <c r="D4255" t="str">
        <f>C4255</f>
        <v>[MEMORY] TOTAL load input:</v>
      </c>
      <c r="E4255">
        <f>G4255</f>
        <v>2277</v>
      </c>
      <c r="F4255">
        <f>L4255</f>
        <v>1253347</v>
      </c>
      <c r="G4255">
        <v>2277</v>
      </c>
      <c r="H4255" t="s">
        <v>53</v>
      </c>
      <c r="I4255" t="s">
        <v>65</v>
      </c>
      <c r="J4255" t="s">
        <v>55</v>
      </c>
      <c r="K4255" t="s">
        <v>56</v>
      </c>
      <c r="L4255">
        <v>1253347</v>
      </c>
      <c r="M4255" t="s">
        <v>53</v>
      </c>
      <c r="N4255" t="s">
        <v>1417</v>
      </c>
      <c r="O4255" t="s">
        <v>55</v>
      </c>
      <c r="P4255" t="s">
        <v>54</v>
      </c>
      <c r="Q4255">
        <v>1255625</v>
      </c>
      <c r="R4255" t="s">
        <v>53</v>
      </c>
      <c r="S4255" t="s">
        <v>1170</v>
      </c>
      <c r="T4255" t="s">
        <v>51</v>
      </c>
    </row>
    <row r="4256" spans="1:21" x14ac:dyDescent="0.25">
      <c r="A4256" t="s">
        <v>60</v>
      </c>
      <c r="B4256" t="s">
        <v>4629</v>
      </c>
      <c r="C4256" t="s">
        <v>4</v>
      </c>
      <c r="D4256" t="str">
        <f>C4256</f>
        <v>[TIME] TOTAL pack:</v>
      </c>
      <c r="E4256">
        <f>G4256</f>
        <v>0</v>
      </c>
      <c r="F4256">
        <f>J4256</f>
        <v>0</v>
      </c>
      <c r="G4256">
        <v>0</v>
      </c>
      <c r="H4256" t="s">
        <v>62</v>
      </c>
      <c r="I4256" t="s">
        <v>63</v>
      </c>
      <c r="J4256">
        <v>0</v>
      </c>
      <c r="K4256" t="s">
        <v>62</v>
      </c>
      <c r="L4256" t="s">
        <v>61</v>
      </c>
    </row>
    <row r="4257" spans="1:21" x14ac:dyDescent="0.25">
      <c r="A4257" t="s">
        <v>60</v>
      </c>
      <c r="B4257" t="s">
        <v>4628</v>
      </c>
      <c r="C4257" t="s">
        <v>5</v>
      </c>
      <c r="D4257" t="str">
        <f>C4257</f>
        <v>[MEMORY] TOTAL pack:</v>
      </c>
      <c r="E4257">
        <f>G4257</f>
        <v>0</v>
      </c>
      <c r="F4257">
        <f>L4257</f>
        <v>1255625</v>
      </c>
      <c r="G4257">
        <v>0</v>
      </c>
      <c r="H4257" t="s">
        <v>53</v>
      </c>
      <c r="I4257" t="s">
        <v>65</v>
      </c>
      <c r="J4257" t="s">
        <v>55</v>
      </c>
      <c r="K4257" t="s">
        <v>56</v>
      </c>
      <c r="L4257">
        <v>1255625</v>
      </c>
      <c r="M4257" t="s">
        <v>53</v>
      </c>
      <c r="N4257" t="s">
        <v>1170</v>
      </c>
      <c r="O4257" t="s">
        <v>55</v>
      </c>
      <c r="P4257" t="s">
        <v>54</v>
      </c>
      <c r="Q4257">
        <v>1255625</v>
      </c>
      <c r="R4257" t="s">
        <v>53</v>
      </c>
      <c r="S4257" t="s">
        <v>1170</v>
      </c>
      <c r="T4257" t="s">
        <v>51</v>
      </c>
    </row>
    <row r="4258" spans="1:21" x14ac:dyDescent="0.25">
      <c r="A4258" t="s">
        <v>60</v>
      </c>
      <c r="B4258" t="s">
        <v>4627</v>
      </c>
      <c r="C4258" t="s">
        <v>74</v>
      </c>
      <c r="D4258" t="s">
        <v>6</v>
      </c>
      <c r="E4258">
        <f>G4258</f>
        <v>5.0000000000000001E-3</v>
      </c>
      <c r="G4258">
        <v>5.0000000000000001E-3</v>
      </c>
      <c r="H4258" t="s">
        <v>73</v>
      </c>
    </row>
    <row r="4259" spans="1:21" x14ac:dyDescent="0.25">
      <c r="A4259" t="s">
        <v>60</v>
      </c>
      <c r="B4259" t="s">
        <v>4626</v>
      </c>
      <c r="C4259" t="s">
        <v>7</v>
      </c>
      <c r="D4259" t="str">
        <f t="shared" ref="D4259:D4265" si="327">C4259</f>
        <v>[MEMORY] C execution:</v>
      </c>
      <c r="E4259">
        <f>H4259</f>
        <v>13435</v>
      </c>
      <c r="G4259" t="s">
        <v>58</v>
      </c>
      <c r="H4259">
        <v>13435</v>
      </c>
      <c r="I4259" t="s">
        <v>53</v>
      </c>
      <c r="J4259" t="s">
        <v>161</v>
      </c>
      <c r="K4259" t="s">
        <v>55</v>
      </c>
      <c r="L4259" t="s">
        <v>56</v>
      </c>
      <c r="M4259">
        <v>1255625</v>
      </c>
      <c r="N4259" t="s">
        <v>53</v>
      </c>
      <c r="O4259" t="s">
        <v>1170</v>
      </c>
      <c r="P4259" t="s">
        <v>55</v>
      </c>
      <c r="Q4259" t="s">
        <v>54</v>
      </c>
      <c r="R4259">
        <v>1269060</v>
      </c>
      <c r="S4259" t="s">
        <v>53</v>
      </c>
      <c r="T4259" t="s">
        <v>1409</v>
      </c>
      <c r="U4259" t="s">
        <v>51</v>
      </c>
    </row>
    <row r="4260" spans="1:21" x14ac:dyDescent="0.25">
      <c r="A4260" t="s">
        <v>60</v>
      </c>
      <c r="B4260" t="s">
        <v>4625</v>
      </c>
      <c r="C4260" t="s">
        <v>8</v>
      </c>
      <c r="D4260" t="str">
        <f t="shared" si="327"/>
        <v>[TIME] Run:</v>
      </c>
      <c r="E4260">
        <f>G4260</f>
        <v>0.625</v>
      </c>
      <c r="F4260">
        <f>J4260</f>
        <v>0.625</v>
      </c>
      <c r="G4260">
        <v>0.625</v>
      </c>
      <c r="H4260" t="s">
        <v>62</v>
      </c>
      <c r="I4260" t="s">
        <v>63</v>
      </c>
      <c r="J4260">
        <v>0.625</v>
      </c>
      <c r="K4260" t="s">
        <v>62</v>
      </c>
      <c r="L4260" t="s">
        <v>61</v>
      </c>
    </row>
    <row r="4261" spans="1:21" x14ac:dyDescent="0.25">
      <c r="A4261" t="s">
        <v>60</v>
      </c>
      <c r="B4261" t="s">
        <v>4624</v>
      </c>
      <c r="C4261" t="s">
        <v>9</v>
      </c>
      <c r="D4261" t="str">
        <f t="shared" si="327"/>
        <v>[MEMORY] Run:</v>
      </c>
      <c r="E4261">
        <f>H4261</f>
        <v>13582</v>
      </c>
      <c r="G4261" t="s">
        <v>58</v>
      </c>
      <c r="H4261">
        <v>13582</v>
      </c>
      <c r="I4261" t="s">
        <v>53</v>
      </c>
      <c r="J4261" t="s">
        <v>161</v>
      </c>
      <c r="K4261" t="s">
        <v>55</v>
      </c>
      <c r="L4261" t="s">
        <v>56</v>
      </c>
      <c r="M4261">
        <v>1255625</v>
      </c>
      <c r="N4261" t="s">
        <v>53</v>
      </c>
      <c r="O4261" t="s">
        <v>1170</v>
      </c>
      <c r="P4261" t="s">
        <v>55</v>
      </c>
      <c r="Q4261" t="s">
        <v>54</v>
      </c>
      <c r="R4261">
        <v>1269207</v>
      </c>
      <c r="S4261" t="s">
        <v>53</v>
      </c>
      <c r="T4261" t="s">
        <v>1409</v>
      </c>
      <c r="U4261" t="s">
        <v>51</v>
      </c>
    </row>
    <row r="4262" spans="1:21" x14ac:dyDescent="0.25">
      <c r="A4262" t="s">
        <v>60</v>
      </c>
      <c r="B4262" t="s">
        <v>4623</v>
      </c>
      <c r="C4262" t="s">
        <v>10</v>
      </c>
      <c r="D4262" t="str">
        <f t="shared" si="327"/>
        <v>[TIME] TOTAL output:</v>
      </c>
      <c r="E4262">
        <f>G4262</f>
        <v>0.02</v>
      </c>
      <c r="F4262">
        <f>J4262</f>
        <v>3.1E-2</v>
      </c>
      <c r="G4262">
        <v>0.02</v>
      </c>
      <c r="H4262" t="s">
        <v>62</v>
      </c>
      <c r="I4262" t="s">
        <v>63</v>
      </c>
      <c r="J4262">
        <v>3.1E-2</v>
      </c>
      <c r="K4262" t="s">
        <v>62</v>
      </c>
      <c r="L4262" t="s">
        <v>61</v>
      </c>
    </row>
    <row r="4263" spans="1:21" x14ac:dyDescent="0.25">
      <c r="A4263" t="s">
        <v>60</v>
      </c>
      <c r="B4263" t="s">
        <v>4622</v>
      </c>
      <c r="C4263" t="s">
        <v>11</v>
      </c>
      <c r="D4263" t="str">
        <f t="shared" si="327"/>
        <v>[MEMORY] TOTAL output:</v>
      </c>
      <c r="E4263">
        <f>H4263</f>
        <v>-1053</v>
      </c>
      <c r="G4263" t="s">
        <v>58</v>
      </c>
      <c r="H4263">
        <v>-1053</v>
      </c>
      <c r="I4263" t="s">
        <v>53</v>
      </c>
      <c r="J4263" t="s">
        <v>57</v>
      </c>
      <c r="K4263" t="s">
        <v>55</v>
      </c>
      <c r="L4263" t="s">
        <v>56</v>
      </c>
      <c r="M4263">
        <v>1271390</v>
      </c>
      <c r="N4263" t="s">
        <v>53</v>
      </c>
      <c r="O4263" t="s">
        <v>1409</v>
      </c>
      <c r="P4263" t="s">
        <v>55</v>
      </c>
      <c r="Q4263" t="s">
        <v>54</v>
      </c>
      <c r="R4263">
        <v>1270338</v>
      </c>
      <c r="S4263" t="s">
        <v>53</v>
      </c>
      <c r="T4263" t="s">
        <v>1409</v>
      </c>
      <c r="U4263" t="s">
        <v>51</v>
      </c>
    </row>
    <row r="4264" spans="1:21" x14ac:dyDescent="0.25">
      <c r="A4264" t="s">
        <v>60</v>
      </c>
      <c r="B4264" t="s">
        <v>4621</v>
      </c>
      <c r="C4264" t="s">
        <v>12</v>
      </c>
      <c r="D4264" t="str">
        <f t="shared" si="327"/>
        <v>[TIME] Submit:</v>
      </c>
      <c r="E4264">
        <f>G4264</f>
        <v>0.78</v>
      </c>
      <c r="F4264">
        <f>J4264</f>
        <v>1.0309999999999999</v>
      </c>
      <c r="G4264">
        <v>0.78</v>
      </c>
      <c r="H4264" t="s">
        <v>62</v>
      </c>
      <c r="I4264" t="s">
        <v>63</v>
      </c>
      <c r="J4264">
        <v>1.0309999999999999</v>
      </c>
      <c r="K4264" t="s">
        <v>62</v>
      </c>
      <c r="L4264" t="s">
        <v>61</v>
      </c>
    </row>
    <row r="4265" spans="1:21" x14ac:dyDescent="0.25">
      <c r="A4265" t="s">
        <v>60</v>
      </c>
      <c r="B4265" t="s">
        <v>4620</v>
      </c>
      <c r="C4265" t="s">
        <v>13</v>
      </c>
      <c r="D4265" t="str">
        <f t="shared" si="327"/>
        <v>[MEMORY] Submit:</v>
      </c>
      <c r="E4265">
        <f>H4265</f>
        <v>16990</v>
      </c>
      <c r="G4265" t="s">
        <v>58</v>
      </c>
      <c r="H4265">
        <v>16990</v>
      </c>
      <c r="I4265" t="s">
        <v>53</v>
      </c>
      <c r="J4265" t="s">
        <v>195</v>
      </c>
      <c r="K4265" t="s">
        <v>55</v>
      </c>
      <c r="L4265" t="s">
        <v>56</v>
      </c>
      <c r="M4265">
        <v>1253347</v>
      </c>
      <c r="N4265" t="s">
        <v>53</v>
      </c>
      <c r="O4265" t="s">
        <v>1417</v>
      </c>
      <c r="P4265" t="s">
        <v>55</v>
      </c>
      <c r="Q4265" t="s">
        <v>54</v>
      </c>
      <c r="R4265">
        <v>1270338</v>
      </c>
      <c r="S4265" t="s">
        <v>53</v>
      </c>
      <c r="T4265" t="s">
        <v>1409</v>
      </c>
      <c r="U4265" t="s">
        <v>51</v>
      </c>
    </row>
    <row r="4266" spans="1:21" x14ac:dyDescent="0.25">
      <c r="A4266" t="s">
        <v>60</v>
      </c>
      <c r="B4266" t="s">
        <v>4619</v>
      </c>
      <c r="C4266" t="s">
        <v>74</v>
      </c>
      <c r="D4266" t="s">
        <v>0</v>
      </c>
      <c r="E4266" t="str">
        <f>LEFT(H4266, 4)</f>
        <v>8760</v>
      </c>
      <c r="F4266">
        <f>J4266</f>
        <v>4</v>
      </c>
      <c r="G4266" t="s">
        <v>32</v>
      </c>
      <c r="H4266" t="s">
        <v>1551</v>
      </c>
      <c r="I4266" t="s">
        <v>33</v>
      </c>
      <c r="J4266">
        <v>4</v>
      </c>
    </row>
    <row r="4267" spans="1:21" x14ac:dyDescent="0.25">
      <c r="A4267" t="s">
        <v>60</v>
      </c>
      <c r="B4267" t="s">
        <v>4618</v>
      </c>
      <c r="C4267" t="s">
        <v>2</v>
      </c>
      <c r="D4267" t="str">
        <f>C4267</f>
        <v>[TIME] TOTAL load input:</v>
      </c>
      <c r="E4267">
        <f>G4267</f>
        <v>0.09</v>
      </c>
      <c r="F4267">
        <f>J4267</f>
        <v>0.28100000000000003</v>
      </c>
      <c r="G4267">
        <v>0.09</v>
      </c>
      <c r="H4267" t="s">
        <v>62</v>
      </c>
      <c r="I4267" t="s">
        <v>63</v>
      </c>
      <c r="J4267">
        <v>0.28100000000000003</v>
      </c>
      <c r="K4267" t="s">
        <v>62</v>
      </c>
      <c r="L4267" t="s">
        <v>61</v>
      </c>
    </row>
    <row r="4268" spans="1:21" x14ac:dyDescent="0.25">
      <c r="A4268" t="s">
        <v>60</v>
      </c>
      <c r="B4268" t="s">
        <v>4617</v>
      </c>
      <c r="C4268" t="s">
        <v>3</v>
      </c>
      <c r="D4268" t="str">
        <f>C4268</f>
        <v>[MEMORY] TOTAL load input:</v>
      </c>
      <c r="E4268">
        <f>G4268</f>
        <v>14680</v>
      </c>
      <c r="F4268">
        <f>L4268</f>
        <v>1270338</v>
      </c>
      <c r="G4268">
        <v>14680</v>
      </c>
      <c r="H4268" t="s">
        <v>53</v>
      </c>
      <c r="I4268" t="s">
        <v>161</v>
      </c>
      <c r="J4268" t="s">
        <v>55</v>
      </c>
      <c r="K4268" t="s">
        <v>56</v>
      </c>
      <c r="L4268">
        <v>1270338</v>
      </c>
      <c r="M4268" t="s">
        <v>53</v>
      </c>
      <c r="N4268" t="s">
        <v>1409</v>
      </c>
      <c r="O4268" t="s">
        <v>55</v>
      </c>
      <c r="P4268" t="s">
        <v>54</v>
      </c>
      <c r="Q4268">
        <v>1285018</v>
      </c>
      <c r="R4268" t="s">
        <v>53</v>
      </c>
      <c r="S4268" t="s">
        <v>1169</v>
      </c>
      <c r="T4268" t="s">
        <v>51</v>
      </c>
    </row>
    <row r="4269" spans="1:21" x14ac:dyDescent="0.25">
      <c r="A4269" t="s">
        <v>60</v>
      </c>
      <c r="B4269" t="s">
        <v>4616</v>
      </c>
      <c r="C4269" t="s">
        <v>4</v>
      </c>
      <c r="D4269" t="str">
        <f>C4269</f>
        <v>[TIME] TOTAL pack:</v>
      </c>
      <c r="E4269">
        <f>G4269</f>
        <v>5.0000000000000001E-3</v>
      </c>
      <c r="F4269">
        <f>J4269</f>
        <v>1.6E-2</v>
      </c>
      <c r="G4269">
        <v>5.0000000000000001E-3</v>
      </c>
      <c r="H4269" t="s">
        <v>62</v>
      </c>
      <c r="I4269" t="s">
        <v>63</v>
      </c>
      <c r="J4269">
        <v>1.6E-2</v>
      </c>
      <c r="K4269" t="s">
        <v>62</v>
      </c>
      <c r="L4269" t="s">
        <v>61</v>
      </c>
    </row>
    <row r="4270" spans="1:21" x14ac:dyDescent="0.25">
      <c r="A4270" t="s">
        <v>60</v>
      </c>
      <c r="B4270" t="s">
        <v>4615</v>
      </c>
      <c r="C4270" t="s">
        <v>5</v>
      </c>
      <c r="D4270" t="str">
        <f>C4270</f>
        <v>[MEMORY] TOTAL pack:</v>
      </c>
      <c r="E4270">
        <f>G4270</f>
        <v>0</v>
      </c>
      <c r="F4270">
        <f>L4270</f>
        <v>1285018</v>
      </c>
      <c r="G4270">
        <v>0</v>
      </c>
      <c r="H4270" t="s">
        <v>53</v>
      </c>
      <c r="I4270" t="s">
        <v>65</v>
      </c>
      <c r="J4270" t="s">
        <v>55</v>
      </c>
      <c r="K4270" t="s">
        <v>56</v>
      </c>
      <c r="L4270">
        <v>1285018</v>
      </c>
      <c r="M4270" t="s">
        <v>53</v>
      </c>
      <c r="N4270" t="s">
        <v>1169</v>
      </c>
      <c r="O4270" t="s">
        <v>55</v>
      </c>
      <c r="P4270" t="s">
        <v>54</v>
      </c>
      <c r="Q4270">
        <v>1285018</v>
      </c>
      <c r="R4270" t="s">
        <v>53</v>
      </c>
      <c r="S4270" t="s">
        <v>1169</v>
      </c>
      <c r="T4270" t="s">
        <v>51</v>
      </c>
    </row>
    <row r="4271" spans="1:21" x14ac:dyDescent="0.25">
      <c r="A4271" t="s">
        <v>60</v>
      </c>
      <c r="B4271" t="s">
        <v>4614</v>
      </c>
      <c r="C4271" t="s">
        <v>74</v>
      </c>
      <c r="D4271" t="s">
        <v>6</v>
      </c>
      <c r="E4271">
        <f>G4271</f>
        <v>4.0000000000000001E-3</v>
      </c>
      <c r="G4271">
        <v>4.0000000000000001E-3</v>
      </c>
      <c r="H4271" t="s">
        <v>73</v>
      </c>
    </row>
    <row r="4272" spans="1:21" x14ac:dyDescent="0.25">
      <c r="A4272" t="s">
        <v>60</v>
      </c>
      <c r="B4272" t="s">
        <v>4613</v>
      </c>
      <c r="C4272" t="s">
        <v>7</v>
      </c>
      <c r="D4272" t="str">
        <f t="shared" ref="D4272:D4278" si="328">C4272</f>
        <v>[MEMORY] C execution:</v>
      </c>
      <c r="E4272">
        <f>H4272</f>
        <v>729</v>
      </c>
      <c r="G4272" t="s">
        <v>58</v>
      </c>
      <c r="H4272">
        <v>729</v>
      </c>
      <c r="I4272" t="s">
        <v>53</v>
      </c>
      <c r="J4272" t="s">
        <v>65</v>
      </c>
      <c r="K4272" t="s">
        <v>55</v>
      </c>
      <c r="L4272" t="s">
        <v>56</v>
      </c>
      <c r="M4272">
        <v>1285018</v>
      </c>
      <c r="N4272" t="s">
        <v>53</v>
      </c>
      <c r="O4272" t="s">
        <v>1169</v>
      </c>
      <c r="P4272" t="s">
        <v>55</v>
      </c>
      <c r="Q4272" t="s">
        <v>54</v>
      </c>
      <c r="R4272">
        <v>1285747</v>
      </c>
      <c r="S4272" t="s">
        <v>53</v>
      </c>
      <c r="T4272" t="s">
        <v>1169</v>
      </c>
      <c r="U4272" t="s">
        <v>51</v>
      </c>
    </row>
    <row r="4273" spans="1:21" x14ac:dyDescent="0.25">
      <c r="A4273" t="s">
        <v>60</v>
      </c>
      <c r="B4273" t="s">
        <v>4612</v>
      </c>
      <c r="C4273" t="s">
        <v>8</v>
      </c>
      <c r="D4273" t="str">
        <f t="shared" si="328"/>
        <v>[TIME] Run:</v>
      </c>
      <c r="E4273">
        <f>G4273</f>
        <v>0.625</v>
      </c>
      <c r="F4273">
        <f>J4273</f>
        <v>0.625</v>
      </c>
      <c r="G4273">
        <v>0.625</v>
      </c>
      <c r="H4273" t="s">
        <v>62</v>
      </c>
      <c r="I4273" t="s">
        <v>63</v>
      </c>
      <c r="J4273">
        <v>0.625</v>
      </c>
      <c r="K4273" t="s">
        <v>62</v>
      </c>
      <c r="L4273" t="s">
        <v>61</v>
      </c>
    </row>
    <row r="4274" spans="1:21" x14ac:dyDescent="0.25">
      <c r="A4274" t="s">
        <v>60</v>
      </c>
      <c r="B4274" t="s">
        <v>4611</v>
      </c>
      <c r="C4274" t="s">
        <v>9</v>
      </c>
      <c r="D4274" t="str">
        <f t="shared" si="328"/>
        <v>[MEMORY] Run:</v>
      </c>
      <c r="E4274">
        <f>H4274</f>
        <v>999</v>
      </c>
      <c r="G4274" t="s">
        <v>58</v>
      </c>
      <c r="H4274">
        <v>999</v>
      </c>
      <c r="I4274" t="s">
        <v>53</v>
      </c>
      <c r="J4274" t="s">
        <v>65</v>
      </c>
      <c r="K4274" t="s">
        <v>55</v>
      </c>
      <c r="L4274" t="s">
        <v>56</v>
      </c>
      <c r="M4274">
        <v>1285018</v>
      </c>
      <c r="N4274" t="s">
        <v>53</v>
      </c>
      <c r="O4274" t="s">
        <v>1169</v>
      </c>
      <c r="P4274" t="s">
        <v>55</v>
      </c>
      <c r="Q4274" t="s">
        <v>54</v>
      </c>
      <c r="R4274">
        <v>1286017</v>
      </c>
      <c r="S4274" t="s">
        <v>53</v>
      </c>
      <c r="T4274" t="s">
        <v>1169</v>
      </c>
      <c r="U4274" t="s">
        <v>51</v>
      </c>
    </row>
    <row r="4275" spans="1:21" x14ac:dyDescent="0.25">
      <c r="A4275" t="s">
        <v>60</v>
      </c>
      <c r="B4275" t="s">
        <v>4610</v>
      </c>
      <c r="C4275" t="s">
        <v>10</v>
      </c>
      <c r="D4275" t="str">
        <f t="shared" si="328"/>
        <v>[TIME] TOTAL output:</v>
      </c>
      <c r="E4275">
        <f>G4275</f>
        <v>0.02</v>
      </c>
      <c r="F4275">
        <f>J4275</f>
        <v>3.1E-2</v>
      </c>
      <c r="G4275">
        <v>0.02</v>
      </c>
      <c r="H4275" t="s">
        <v>62</v>
      </c>
      <c r="I4275" t="s">
        <v>63</v>
      </c>
      <c r="J4275">
        <v>3.1E-2</v>
      </c>
      <c r="K4275" t="s">
        <v>62</v>
      </c>
      <c r="L4275" t="s">
        <v>61</v>
      </c>
    </row>
    <row r="4276" spans="1:21" x14ac:dyDescent="0.25">
      <c r="A4276" t="s">
        <v>60</v>
      </c>
      <c r="B4276" t="s">
        <v>4609</v>
      </c>
      <c r="C4276" t="s">
        <v>11</v>
      </c>
      <c r="D4276" t="str">
        <f t="shared" si="328"/>
        <v>[MEMORY] TOTAL output:</v>
      </c>
      <c r="E4276">
        <f>H4276</f>
        <v>-31130</v>
      </c>
      <c r="G4276" t="s">
        <v>58</v>
      </c>
      <c r="H4276">
        <v>-31130</v>
      </c>
      <c r="I4276" t="s">
        <v>53</v>
      </c>
      <c r="J4276" t="s">
        <v>187</v>
      </c>
      <c r="K4276" t="s">
        <v>55</v>
      </c>
      <c r="L4276" t="s">
        <v>56</v>
      </c>
      <c r="M4276">
        <v>1286996</v>
      </c>
      <c r="N4276" t="s">
        <v>53</v>
      </c>
      <c r="O4276" t="s">
        <v>1169</v>
      </c>
      <c r="P4276" t="s">
        <v>55</v>
      </c>
      <c r="Q4276" t="s">
        <v>54</v>
      </c>
      <c r="R4276">
        <v>1255866</v>
      </c>
      <c r="S4276" t="s">
        <v>53</v>
      </c>
      <c r="T4276" t="s">
        <v>1170</v>
      </c>
      <c r="U4276" t="s">
        <v>51</v>
      </c>
    </row>
    <row r="4277" spans="1:21" x14ac:dyDescent="0.25">
      <c r="A4277" t="s">
        <v>60</v>
      </c>
      <c r="B4277" t="s">
        <v>4608</v>
      </c>
      <c r="C4277" t="s">
        <v>12</v>
      </c>
      <c r="D4277" t="str">
        <f t="shared" si="328"/>
        <v>[TIME] Submit:</v>
      </c>
      <c r="E4277">
        <f>G4277</f>
        <v>0.78500000000000003</v>
      </c>
      <c r="F4277">
        <f>J4277</f>
        <v>0.98399999999999999</v>
      </c>
      <c r="G4277">
        <v>0.78500000000000003</v>
      </c>
      <c r="H4277" t="s">
        <v>62</v>
      </c>
      <c r="I4277" t="s">
        <v>63</v>
      </c>
      <c r="J4277">
        <v>0.98399999999999999</v>
      </c>
      <c r="K4277" t="s">
        <v>62</v>
      </c>
      <c r="L4277" t="s">
        <v>61</v>
      </c>
    </row>
    <row r="4278" spans="1:21" x14ac:dyDescent="0.25">
      <c r="A4278" t="s">
        <v>60</v>
      </c>
      <c r="B4278" t="s">
        <v>4607</v>
      </c>
      <c r="C4278" t="s">
        <v>13</v>
      </c>
      <c r="D4278" t="str">
        <f t="shared" si="328"/>
        <v>[MEMORY] Submit:</v>
      </c>
      <c r="E4278">
        <f>H4278</f>
        <v>-14471</v>
      </c>
      <c r="G4278" t="s">
        <v>58</v>
      </c>
      <c r="H4278">
        <v>-14471</v>
      </c>
      <c r="I4278" t="s">
        <v>53</v>
      </c>
      <c r="J4278" t="s">
        <v>201</v>
      </c>
      <c r="K4278" t="s">
        <v>55</v>
      </c>
      <c r="L4278" t="s">
        <v>56</v>
      </c>
      <c r="M4278">
        <v>1270338</v>
      </c>
      <c r="N4278" t="s">
        <v>53</v>
      </c>
      <c r="O4278" t="s">
        <v>1409</v>
      </c>
      <c r="P4278" t="s">
        <v>55</v>
      </c>
      <c r="Q4278" t="s">
        <v>54</v>
      </c>
      <c r="R4278">
        <v>1255866</v>
      </c>
      <c r="S4278" t="s">
        <v>53</v>
      </c>
      <c r="T4278" t="s">
        <v>1170</v>
      </c>
      <c r="U4278" t="s">
        <v>51</v>
      </c>
    </row>
    <row r="4279" spans="1:21" x14ac:dyDescent="0.25">
      <c r="A4279" t="s">
        <v>60</v>
      </c>
      <c r="B4279" t="s">
        <v>4606</v>
      </c>
      <c r="C4279" t="s">
        <v>74</v>
      </c>
      <c r="D4279" t="s">
        <v>0</v>
      </c>
      <c r="E4279" t="str">
        <f>LEFT(H4279, 4)</f>
        <v>8760</v>
      </c>
      <c r="F4279">
        <f>J4279</f>
        <v>5</v>
      </c>
      <c r="G4279" t="s">
        <v>32</v>
      </c>
      <c r="H4279" t="s">
        <v>1551</v>
      </c>
      <c r="I4279" t="s">
        <v>33</v>
      </c>
      <c r="J4279">
        <v>5</v>
      </c>
    </row>
    <row r="4280" spans="1:21" x14ac:dyDescent="0.25">
      <c r="A4280" t="s">
        <v>60</v>
      </c>
      <c r="B4280" t="s">
        <v>4605</v>
      </c>
      <c r="C4280" t="s">
        <v>2</v>
      </c>
      <c r="D4280" t="str">
        <f>C4280</f>
        <v>[TIME] TOTAL load input:</v>
      </c>
      <c r="E4280">
        <f>G4280</f>
        <v>9.5000000000000001E-2</v>
      </c>
      <c r="F4280">
        <f>J4280</f>
        <v>0.35899999999999999</v>
      </c>
      <c r="G4280">
        <v>9.5000000000000001E-2</v>
      </c>
      <c r="H4280" t="s">
        <v>62</v>
      </c>
      <c r="I4280" t="s">
        <v>63</v>
      </c>
      <c r="J4280">
        <v>0.35899999999999999</v>
      </c>
      <c r="K4280" t="s">
        <v>62</v>
      </c>
      <c r="L4280" t="s">
        <v>61</v>
      </c>
    </row>
    <row r="4281" spans="1:21" x14ac:dyDescent="0.25">
      <c r="A4281" t="s">
        <v>60</v>
      </c>
      <c r="B4281" t="s">
        <v>4604</v>
      </c>
      <c r="C4281" t="s">
        <v>3</v>
      </c>
      <c r="D4281" t="str">
        <f>C4281</f>
        <v>[MEMORY] TOTAL load input:</v>
      </c>
      <c r="E4281">
        <f>G4281</f>
        <v>70</v>
      </c>
      <c r="F4281">
        <f>L4281</f>
        <v>1255866</v>
      </c>
      <c r="G4281">
        <v>70</v>
      </c>
      <c r="H4281" t="s">
        <v>53</v>
      </c>
      <c r="I4281" t="s">
        <v>65</v>
      </c>
      <c r="J4281" t="s">
        <v>55</v>
      </c>
      <c r="K4281" t="s">
        <v>56</v>
      </c>
      <c r="L4281">
        <v>1255866</v>
      </c>
      <c r="M4281" t="s">
        <v>53</v>
      </c>
      <c r="N4281" t="s">
        <v>1170</v>
      </c>
      <c r="O4281" t="s">
        <v>55</v>
      </c>
      <c r="P4281" t="s">
        <v>54</v>
      </c>
      <c r="Q4281">
        <v>1255936</v>
      </c>
      <c r="R4281" t="s">
        <v>53</v>
      </c>
      <c r="S4281" t="s">
        <v>1170</v>
      </c>
      <c r="T4281" t="s">
        <v>51</v>
      </c>
    </row>
    <row r="4282" spans="1:21" x14ac:dyDescent="0.25">
      <c r="A4282" t="s">
        <v>60</v>
      </c>
      <c r="B4282" t="s">
        <v>4603</v>
      </c>
      <c r="C4282" t="s">
        <v>4</v>
      </c>
      <c r="D4282" t="str">
        <f>C4282</f>
        <v>[TIME] TOTAL pack:</v>
      </c>
      <c r="E4282">
        <f>G4282</f>
        <v>0</v>
      </c>
      <c r="F4282">
        <f>J4282</f>
        <v>0</v>
      </c>
      <c r="G4282">
        <v>0</v>
      </c>
      <c r="H4282" t="s">
        <v>62</v>
      </c>
      <c r="I4282" t="s">
        <v>63</v>
      </c>
      <c r="J4282">
        <v>0</v>
      </c>
      <c r="K4282" t="s">
        <v>62</v>
      </c>
      <c r="L4282" t="s">
        <v>61</v>
      </c>
    </row>
    <row r="4283" spans="1:21" x14ac:dyDescent="0.25">
      <c r="A4283" t="s">
        <v>60</v>
      </c>
      <c r="B4283" t="s">
        <v>4602</v>
      </c>
      <c r="C4283" t="s">
        <v>5</v>
      </c>
      <c r="D4283" t="str">
        <f>C4283</f>
        <v>[MEMORY] TOTAL pack:</v>
      </c>
      <c r="E4283">
        <f>G4283</f>
        <v>0</v>
      </c>
      <c r="F4283">
        <f>L4283</f>
        <v>1255936</v>
      </c>
      <c r="G4283">
        <v>0</v>
      </c>
      <c r="H4283" t="s">
        <v>53</v>
      </c>
      <c r="I4283" t="s">
        <v>65</v>
      </c>
      <c r="J4283" t="s">
        <v>55</v>
      </c>
      <c r="K4283" t="s">
        <v>56</v>
      </c>
      <c r="L4283">
        <v>1255936</v>
      </c>
      <c r="M4283" t="s">
        <v>53</v>
      </c>
      <c r="N4283" t="s">
        <v>1170</v>
      </c>
      <c r="O4283" t="s">
        <v>55</v>
      </c>
      <c r="P4283" t="s">
        <v>54</v>
      </c>
      <c r="Q4283">
        <v>1255936</v>
      </c>
      <c r="R4283" t="s">
        <v>53</v>
      </c>
      <c r="S4283" t="s">
        <v>1170</v>
      </c>
      <c r="T4283" t="s">
        <v>51</v>
      </c>
    </row>
    <row r="4284" spans="1:21" x14ac:dyDescent="0.25">
      <c r="A4284" t="s">
        <v>60</v>
      </c>
      <c r="B4284" t="s">
        <v>4601</v>
      </c>
      <c r="C4284" t="s">
        <v>74</v>
      </c>
      <c r="D4284" t="s">
        <v>6</v>
      </c>
      <c r="E4284">
        <f>G4284</f>
        <v>4.0000000000000001E-3</v>
      </c>
      <c r="G4284">
        <v>4.0000000000000001E-3</v>
      </c>
      <c r="H4284" t="s">
        <v>73</v>
      </c>
    </row>
    <row r="4285" spans="1:21" x14ac:dyDescent="0.25">
      <c r="A4285" t="s">
        <v>60</v>
      </c>
      <c r="B4285" t="s">
        <v>4600</v>
      </c>
      <c r="C4285" t="s">
        <v>7</v>
      </c>
      <c r="D4285" t="str">
        <f t="shared" ref="D4285:D4291" si="329">C4285</f>
        <v>[MEMORY] C execution:</v>
      </c>
      <c r="E4285">
        <f>H4285</f>
        <v>68997</v>
      </c>
      <c r="G4285" t="s">
        <v>58</v>
      </c>
      <c r="H4285">
        <v>68997</v>
      </c>
      <c r="I4285" t="s">
        <v>53</v>
      </c>
      <c r="J4285" t="s">
        <v>157</v>
      </c>
      <c r="K4285" t="s">
        <v>55</v>
      </c>
      <c r="L4285" t="s">
        <v>56</v>
      </c>
      <c r="M4285">
        <v>1255936</v>
      </c>
      <c r="N4285" t="s">
        <v>53</v>
      </c>
      <c r="O4285" t="s">
        <v>1170</v>
      </c>
      <c r="P4285" t="s">
        <v>55</v>
      </c>
      <c r="Q4285" t="s">
        <v>54</v>
      </c>
      <c r="R4285">
        <v>1324933</v>
      </c>
      <c r="S4285" t="s">
        <v>53</v>
      </c>
      <c r="T4285" t="s">
        <v>1198</v>
      </c>
      <c r="U4285" t="s">
        <v>51</v>
      </c>
    </row>
    <row r="4286" spans="1:21" x14ac:dyDescent="0.25">
      <c r="A4286" t="s">
        <v>60</v>
      </c>
      <c r="B4286" t="s">
        <v>4599</v>
      </c>
      <c r="C4286" t="s">
        <v>8</v>
      </c>
      <c r="D4286" t="str">
        <f t="shared" si="329"/>
        <v>[TIME] Run:</v>
      </c>
      <c r="E4286">
        <f>G4286</f>
        <v>0.72</v>
      </c>
      <c r="F4286">
        <f>J4286</f>
        <v>0.71899999999999997</v>
      </c>
      <c r="G4286">
        <v>0.72</v>
      </c>
      <c r="H4286" t="s">
        <v>62</v>
      </c>
      <c r="I4286" t="s">
        <v>63</v>
      </c>
      <c r="J4286">
        <v>0.71899999999999997</v>
      </c>
      <c r="K4286" t="s">
        <v>62</v>
      </c>
      <c r="L4286" t="s">
        <v>61</v>
      </c>
    </row>
    <row r="4287" spans="1:21" x14ac:dyDescent="0.25">
      <c r="A4287" t="s">
        <v>60</v>
      </c>
      <c r="B4287" t="s">
        <v>4598</v>
      </c>
      <c r="C4287" t="s">
        <v>9</v>
      </c>
      <c r="D4287" t="str">
        <f t="shared" si="329"/>
        <v>[MEMORY] Run:</v>
      </c>
      <c r="E4287">
        <f>H4287</f>
        <v>68997</v>
      </c>
      <c r="G4287" t="s">
        <v>58</v>
      </c>
      <c r="H4287">
        <v>68997</v>
      </c>
      <c r="I4287" t="s">
        <v>53</v>
      </c>
      <c r="J4287" t="s">
        <v>157</v>
      </c>
      <c r="K4287" t="s">
        <v>55</v>
      </c>
      <c r="L4287" t="s">
        <v>56</v>
      </c>
      <c r="M4287">
        <v>1255936</v>
      </c>
      <c r="N4287" t="s">
        <v>53</v>
      </c>
      <c r="O4287" t="s">
        <v>1170</v>
      </c>
      <c r="P4287" t="s">
        <v>55</v>
      </c>
      <c r="Q4287" t="s">
        <v>54</v>
      </c>
      <c r="R4287">
        <v>1324933</v>
      </c>
      <c r="S4287" t="s">
        <v>53</v>
      </c>
      <c r="T4287" t="s">
        <v>1198</v>
      </c>
      <c r="U4287" t="s">
        <v>51</v>
      </c>
    </row>
    <row r="4288" spans="1:21" x14ac:dyDescent="0.25">
      <c r="A4288" t="s">
        <v>60</v>
      </c>
      <c r="B4288" t="s">
        <v>4597</v>
      </c>
      <c r="C4288" t="s">
        <v>10</v>
      </c>
      <c r="D4288" t="str">
        <f t="shared" si="329"/>
        <v>[TIME] TOTAL output:</v>
      </c>
      <c r="E4288">
        <f>G4288</f>
        <v>1.4999999999999999E-2</v>
      </c>
      <c r="F4288">
        <f>J4288</f>
        <v>4.7E-2</v>
      </c>
      <c r="G4288">
        <v>1.4999999999999999E-2</v>
      </c>
      <c r="H4288" t="s">
        <v>62</v>
      </c>
      <c r="I4288" t="s">
        <v>63</v>
      </c>
      <c r="J4288">
        <v>4.7E-2</v>
      </c>
      <c r="K4288" t="s">
        <v>62</v>
      </c>
      <c r="L4288" t="s">
        <v>61</v>
      </c>
    </row>
    <row r="4289" spans="1:21" x14ac:dyDescent="0.25">
      <c r="A4289" t="s">
        <v>60</v>
      </c>
      <c r="B4289" t="s">
        <v>4596</v>
      </c>
      <c r="C4289" t="s">
        <v>11</v>
      </c>
      <c r="D4289" t="str">
        <f t="shared" si="329"/>
        <v>[MEMORY] TOTAL output:</v>
      </c>
      <c r="E4289">
        <f>H4289</f>
        <v>0</v>
      </c>
      <c r="G4289" t="s">
        <v>58</v>
      </c>
      <c r="H4289">
        <v>0</v>
      </c>
      <c r="I4289" t="s">
        <v>53</v>
      </c>
      <c r="J4289" t="s">
        <v>65</v>
      </c>
      <c r="K4289" t="s">
        <v>55</v>
      </c>
      <c r="L4289" t="s">
        <v>56</v>
      </c>
      <c r="M4289">
        <v>1324933</v>
      </c>
      <c r="N4289" t="s">
        <v>53</v>
      </c>
      <c r="O4289" t="s">
        <v>1198</v>
      </c>
      <c r="P4289" t="s">
        <v>55</v>
      </c>
      <c r="Q4289" t="s">
        <v>54</v>
      </c>
      <c r="R4289">
        <v>1324933</v>
      </c>
      <c r="S4289" t="s">
        <v>53</v>
      </c>
      <c r="T4289" t="s">
        <v>1198</v>
      </c>
      <c r="U4289" t="s">
        <v>51</v>
      </c>
    </row>
    <row r="4290" spans="1:21" x14ac:dyDescent="0.25">
      <c r="A4290" t="s">
        <v>60</v>
      </c>
      <c r="B4290" t="s">
        <v>4595</v>
      </c>
      <c r="C4290" t="s">
        <v>12</v>
      </c>
      <c r="D4290" t="str">
        <f t="shared" si="329"/>
        <v>[TIME] Submit:</v>
      </c>
      <c r="E4290">
        <f>G4290</f>
        <v>0.875</v>
      </c>
      <c r="F4290">
        <f>J4290</f>
        <v>1.1719999999999999</v>
      </c>
      <c r="G4290">
        <v>0.875</v>
      </c>
      <c r="H4290" t="s">
        <v>62</v>
      </c>
      <c r="I4290" t="s">
        <v>63</v>
      </c>
      <c r="J4290">
        <v>1.1719999999999999</v>
      </c>
      <c r="K4290" t="s">
        <v>62</v>
      </c>
      <c r="L4290" t="s">
        <v>61</v>
      </c>
    </row>
    <row r="4291" spans="1:21" x14ac:dyDescent="0.25">
      <c r="A4291" t="s">
        <v>60</v>
      </c>
      <c r="B4291" t="s">
        <v>4594</v>
      </c>
      <c r="C4291" t="s">
        <v>13</v>
      </c>
      <c r="D4291" t="str">
        <f t="shared" si="329"/>
        <v>[MEMORY] Submit:</v>
      </c>
      <c r="E4291">
        <f>H4291</f>
        <v>69067</v>
      </c>
      <c r="G4291" t="s">
        <v>58</v>
      </c>
      <c r="H4291">
        <v>69067</v>
      </c>
      <c r="I4291" t="s">
        <v>53</v>
      </c>
      <c r="J4291" t="s">
        <v>157</v>
      </c>
      <c r="K4291" t="s">
        <v>55</v>
      </c>
      <c r="L4291" t="s">
        <v>56</v>
      </c>
      <c r="M4291">
        <v>1255866</v>
      </c>
      <c r="N4291" t="s">
        <v>53</v>
      </c>
      <c r="O4291" t="s">
        <v>1170</v>
      </c>
      <c r="P4291" t="s">
        <v>55</v>
      </c>
      <c r="Q4291" t="s">
        <v>54</v>
      </c>
      <c r="R4291">
        <v>1324933</v>
      </c>
      <c r="S4291" t="s">
        <v>53</v>
      </c>
      <c r="T4291" t="s">
        <v>1198</v>
      </c>
      <c r="U4291" t="s">
        <v>51</v>
      </c>
    </row>
    <row r="4292" spans="1:21" x14ac:dyDescent="0.25">
      <c r="A4292" t="s">
        <v>60</v>
      </c>
      <c r="B4292" t="s">
        <v>4593</v>
      </c>
      <c r="C4292" t="s">
        <v>74</v>
      </c>
      <c r="D4292" t="s">
        <v>0</v>
      </c>
      <c r="E4292" t="str">
        <f>LEFT(H4292, 4)</f>
        <v>8760</v>
      </c>
      <c r="F4292">
        <f>J4292</f>
        <v>6</v>
      </c>
      <c r="G4292" t="s">
        <v>32</v>
      </c>
      <c r="H4292" t="s">
        <v>1551</v>
      </c>
      <c r="I4292" t="s">
        <v>33</v>
      </c>
      <c r="J4292">
        <v>6</v>
      </c>
    </row>
    <row r="4293" spans="1:21" x14ac:dyDescent="0.25">
      <c r="A4293" t="s">
        <v>60</v>
      </c>
      <c r="B4293" t="s">
        <v>4592</v>
      </c>
      <c r="C4293" t="s">
        <v>2</v>
      </c>
      <c r="D4293" t="str">
        <f>C4293</f>
        <v>[TIME] TOTAL load input:</v>
      </c>
      <c r="E4293">
        <f>G4293</f>
        <v>9.5000000000000001E-2</v>
      </c>
      <c r="F4293">
        <f>J4293</f>
        <v>0.375</v>
      </c>
      <c r="G4293">
        <v>9.5000000000000001E-2</v>
      </c>
      <c r="H4293" t="s">
        <v>62</v>
      </c>
      <c r="I4293" t="s">
        <v>63</v>
      </c>
      <c r="J4293">
        <v>0.375</v>
      </c>
      <c r="K4293" t="s">
        <v>62</v>
      </c>
      <c r="L4293" t="s">
        <v>61</v>
      </c>
    </row>
    <row r="4294" spans="1:21" x14ac:dyDescent="0.25">
      <c r="A4294" t="s">
        <v>60</v>
      </c>
      <c r="B4294" t="s">
        <v>4591</v>
      </c>
      <c r="C4294" t="s">
        <v>3</v>
      </c>
      <c r="D4294" t="str">
        <f>C4294</f>
        <v>[MEMORY] TOTAL load input:</v>
      </c>
      <c r="E4294">
        <f>G4294</f>
        <v>-46137</v>
      </c>
      <c r="F4294">
        <f>L4294</f>
        <v>1324933</v>
      </c>
      <c r="G4294">
        <v>-46137</v>
      </c>
      <c r="H4294" t="s">
        <v>53</v>
      </c>
      <c r="I4294" t="s">
        <v>801</v>
      </c>
      <c r="J4294" t="s">
        <v>55</v>
      </c>
      <c r="K4294" t="s">
        <v>56</v>
      </c>
      <c r="L4294">
        <v>1324933</v>
      </c>
      <c r="M4294" t="s">
        <v>53</v>
      </c>
      <c r="N4294" t="s">
        <v>1198</v>
      </c>
      <c r="O4294" t="s">
        <v>55</v>
      </c>
      <c r="P4294" t="s">
        <v>54</v>
      </c>
      <c r="Q4294">
        <v>1278796</v>
      </c>
      <c r="R4294" t="s">
        <v>53</v>
      </c>
      <c r="S4294" t="s">
        <v>1681</v>
      </c>
      <c r="T4294" t="s">
        <v>51</v>
      </c>
    </row>
    <row r="4295" spans="1:21" x14ac:dyDescent="0.25">
      <c r="A4295" t="s">
        <v>60</v>
      </c>
      <c r="B4295" t="s">
        <v>4590</v>
      </c>
      <c r="C4295" t="s">
        <v>4</v>
      </c>
      <c r="D4295" t="str">
        <f>C4295</f>
        <v>[TIME] TOTAL pack:</v>
      </c>
      <c r="E4295">
        <f>G4295</f>
        <v>0</v>
      </c>
      <c r="F4295">
        <f>J4295</f>
        <v>0</v>
      </c>
      <c r="G4295">
        <v>0</v>
      </c>
      <c r="H4295" t="s">
        <v>62</v>
      </c>
      <c r="I4295" t="s">
        <v>63</v>
      </c>
      <c r="J4295">
        <v>0</v>
      </c>
      <c r="K4295" t="s">
        <v>62</v>
      </c>
      <c r="L4295" t="s">
        <v>61</v>
      </c>
    </row>
    <row r="4296" spans="1:21" x14ac:dyDescent="0.25">
      <c r="A4296" t="s">
        <v>60</v>
      </c>
      <c r="B4296" t="s">
        <v>4589</v>
      </c>
      <c r="C4296" t="s">
        <v>5</v>
      </c>
      <c r="D4296" t="str">
        <f>C4296</f>
        <v>[MEMORY] TOTAL pack:</v>
      </c>
      <c r="E4296">
        <f>G4296</f>
        <v>0</v>
      </c>
      <c r="F4296">
        <f>L4296</f>
        <v>1278796</v>
      </c>
      <c r="G4296">
        <v>0</v>
      </c>
      <c r="H4296" t="s">
        <v>53</v>
      </c>
      <c r="I4296" t="s">
        <v>65</v>
      </c>
      <c r="J4296" t="s">
        <v>55</v>
      </c>
      <c r="K4296" t="s">
        <v>56</v>
      </c>
      <c r="L4296">
        <v>1278796</v>
      </c>
      <c r="M4296" t="s">
        <v>53</v>
      </c>
      <c r="N4296" t="s">
        <v>1681</v>
      </c>
      <c r="O4296" t="s">
        <v>55</v>
      </c>
      <c r="P4296" t="s">
        <v>54</v>
      </c>
      <c r="Q4296">
        <v>1278796</v>
      </c>
      <c r="R4296" t="s">
        <v>53</v>
      </c>
      <c r="S4296" t="s">
        <v>1681</v>
      </c>
      <c r="T4296" t="s">
        <v>51</v>
      </c>
    </row>
    <row r="4297" spans="1:21" x14ac:dyDescent="0.25">
      <c r="A4297" t="s">
        <v>60</v>
      </c>
      <c r="B4297" t="s">
        <v>4588</v>
      </c>
      <c r="C4297" t="s">
        <v>74</v>
      </c>
      <c r="D4297" t="s">
        <v>6</v>
      </c>
      <c r="E4297">
        <f>G4297</f>
        <v>3.0000000000000001E-3</v>
      </c>
      <c r="G4297">
        <v>3.0000000000000001E-3</v>
      </c>
      <c r="H4297" t="s">
        <v>73</v>
      </c>
    </row>
    <row r="4298" spans="1:21" x14ac:dyDescent="0.25">
      <c r="A4298" t="s">
        <v>60</v>
      </c>
      <c r="B4298" t="s">
        <v>4587</v>
      </c>
      <c r="C4298" t="s">
        <v>7</v>
      </c>
      <c r="D4298" t="str">
        <f t="shared" ref="D4298:D4304" si="330">C4298</f>
        <v>[MEMORY] C execution:</v>
      </c>
      <c r="E4298">
        <f>H4298</f>
        <v>78</v>
      </c>
      <c r="G4298" t="s">
        <v>58</v>
      </c>
      <c r="H4298">
        <v>78</v>
      </c>
      <c r="I4298" t="s">
        <v>53</v>
      </c>
      <c r="J4298" t="s">
        <v>65</v>
      </c>
      <c r="K4298" t="s">
        <v>55</v>
      </c>
      <c r="L4298" t="s">
        <v>56</v>
      </c>
      <c r="M4298">
        <v>1278796</v>
      </c>
      <c r="N4298" t="s">
        <v>53</v>
      </c>
      <c r="O4298" t="s">
        <v>1681</v>
      </c>
      <c r="P4298" t="s">
        <v>55</v>
      </c>
      <c r="Q4298" t="s">
        <v>54</v>
      </c>
      <c r="R4298">
        <v>1278874</v>
      </c>
      <c r="S4298" t="s">
        <v>53</v>
      </c>
      <c r="T4298" t="s">
        <v>1681</v>
      </c>
      <c r="U4298" t="s">
        <v>51</v>
      </c>
    </row>
    <row r="4299" spans="1:21" x14ac:dyDescent="0.25">
      <c r="A4299" t="s">
        <v>60</v>
      </c>
      <c r="B4299" t="s">
        <v>4586</v>
      </c>
      <c r="C4299" t="s">
        <v>8</v>
      </c>
      <c r="D4299" t="str">
        <f t="shared" si="330"/>
        <v>[TIME] Run:</v>
      </c>
      <c r="E4299">
        <f>G4299</f>
        <v>0.68500000000000005</v>
      </c>
      <c r="F4299">
        <f>J4299</f>
        <v>0.68799999999999994</v>
      </c>
      <c r="G4299">
        <v>0.68500000000000005</v>
      </c>
      <c r="H4299" t="s">
        <v>62</v>
      </c>
      <c r="I4299" t="s">
        <v>63</v>
      </c>
      <c r="J4299">
        <v>0.68799999999999994</v>
      </c>
      <c r="K4299" t="s">
        <v>62</v>
      </c>
      <c r="L4299" t="s">
        <v>61</v>
      </c>
    </row>
    <row r="4300" spans="1:21" x14ac:dyDescent="0.25">
      <c r="A4300" t="s">
        <v>60</v>
      </c>
      <c r="B4300" t="s">
        <v>4585</v>
      </c>
      <c r="C4300" t="s">
        <v>9</v>
      </c>
      <c r="D4300" t="str">
        <f t="shared" si="330"/>
        <v>[MEMORY] Run:</v>
      </c>
      <c r="E4300">
        <f>H4300</f>
        <v>78</v>
      </c>
      <c r="G4300" t="s">
        <v>58</v>
      </c>
      <c r="H4300">
        <v>78</v>
      </c>
      <c r="I4300" t="s">
        <v>53</v>
      </c>
      <c r="J4300" t="s">
        <v>65</v>
      </c>
      <c r="K4300" t="s">
        <v>55</v>
      </c>
      <c r="L4300" t="s">
        <v>56</v>
      </c>
      <c r="M4300">
        <v>1278796</v>
      </c>
      <c r="N4300" t="s">
        <v>53</v>
      </c>
      <c r="O4300" t="s">
        <v>1681</v>
      </c>
      <c r="P4300" t="s">
        <v>55</v>
      </c>
      <c r="Q4300" t="s">
        <v>54</v>
      </c>
      <c r="R4300">
        <v>1278874</v>
      </c>
      <c r="S4300" t="s">
        <v>53</v>
      </c>
      <c r="T4300" t="s">
        <v>1681</v>
      </c>
      <c r="U4300" t="s">
        <v>51</v>
      </c>
    </row>
    <row r="4301" spans="1:21" x14ac:dyDescent="0.25">
      <c r="A4301" t="s">
        <v>60</v>
      </c>
      <c r="B4301" t="s">
        <v>4584</v>
      </c>
      <c r="C4301" t="s">
        <v>10</v>
      </c>
      <c r="D4301" t="str">
        <f t="shared" si="330"/>
        <v>[TIME] TOTAL output:</v>
      </c>
      <c r="E4301">
        <f>G4301</f>
        <v>0.01</v>
      </c>
      <c r="F4301">
        <f>J4301</f>
        <v>0</v>
      </c>
      <c r="G4301">
        <v>0.01</v>
      </c>
      <c r="H4301" t="s">
        <v>62</v>
      </c>
      <c r="I4301" t="s">
        <v>63</v>
      </c>
      <c r="J4301">
        <v>0</v>
      </c>
      <c r="K4301" t="s">
        <v>62</v>
      </c>
      <c r="L4301" t="s">
        <v>61</v>
      </c>
    </row>
    <row r="4302" spans="1:21" x14ac:dyDescent="0.25">
      <c r="A4302" t="s">
        <v>60</v>
      </c>
      <c r="B4302" t="s">
        <v>4583</v>
      </c>
      <c r="C4302" t="s">
        <v>11</v>
      </c>
      <c r="D4302" t="str">
        <f t="shared" si="330"/>
        <v>[MEMORY] TOTAL output:</v>
      </c>
      <c r="E4302">
        <f>H4302</f>
        <v>0</v>
      </c>
      <c r="G4302" t="s">
        <v>58</v>
      </c>
      <c r="H4302">
        <v>0</v>
      </c>
      <c r="I4302" t="s">
        <v>53</v>
      </c>
      <c r="J4302" t="s">
        <v>65</v>
      </c>
      <c r="K4302" t="s">
        <v>55</v>
      </c>
      <c r="L4302" t="s">
        <v>56</v>
      </c>
      <c r="M4302">
        <v>1278874</v>
      </c>
      <c r="N4302" t="s">
        <v>53</v>
      </c>
      <c r="O4302" t="s">
        <v>1681</v>
      </c>
      <c r="P4302" t="s">
        <v>55</v>
      </c>
      <c r="Q4302" t="s">
        <v>54</v>
      </c>
      <c r="R4302">
        <v>1278874</v>
      </c>
      <c r="S4302" t="s">
        <v>53</v>
      </c>
      <c r="T4302" t="s">
        <v>1681</v>
      </c>
      <c r="U4302" t="s">
        <v>51</v>
      </c>
    </row>
    <row r="4303" spans="1:21" x14ac:dyDescent="0.25">
      <c r="A4303" t="s">
        <v>60</v>
      </c>
      <c r="B4303" t="s">
        <v>4582</v>
      </c>
      <c r="C4303" t="s">
        <v>12</v>
      </c>
      <c r="D4303" t="str">
        <f t="shared" si="330"/>
        <v>[TIME] Submit:</v>
      </c>
      <c r="E4303">
        <f>G4303</f>
        <v>0.81</v>
      </c>
      <c r="F4303">
        <f>J4303</f>
        <v>1.0780000000000001</v>
      </c>
      <c r="G4303">
        <v>0.81</v>
      </c>
      <c r="H4303" t="s">
        <v>62</v>
      </c>
      <c r="I4303" t="s">
        <v>63</v>
      </c>
      <c r="J4303">
        <v>1.0780000000000001</v>
      </c>
      <c r="K4303" t="s">
        <v>62</v>
      </c>
      <c r="L4303" t="s">
        <v>61</v>
      </c>
    </row>
    <row r="4304" spans="1:21" x14ac:dyDescent="0.25">
      <c r="A4304" t="s">
        <v>60</v>
      </c>
      <c r="B4304" t="s">
        <v>4581</v>
      </c>
      <c r="C4304" t="s">
        <v>13</v>
      </c>
      <c r="D4304" t="str">
        <f t="shared" si="330"/>
        <v>[MEMORY] Submit:</v>
      </c>
      <c r="E4304">
        <f>H4304</f>
        <v>-46060</v>
      </c>
      <c r="G4304" t="s">
        <v>58</v>
      </c>
      <c r="H4304">
        <v>-46060</v>
      </c>
      <c r="I4304" t="s">
        <v>53</v>
      </c>
      <c r="J4304" t="s">
        <v>801</v>
      </c>
      <c r="K4304" t="s">
        <v>55</v>
      </c>
      <c r="L4304" t="s">
        <v>56</v>
      </c>
      <c r="M4304">
        <v>1324933</v>
      </c>
      <c r="N4304" t="s">
        <v>53</v>
      </c>
      <c r="O4304" t="s">
        <v>1198</v>
      </c>
      <c r="P4304" t="s">
        <v>55</v>
      </c>
      <c r="Q4304" t="s">
        <v>54</v>
      </c>
      <c r="R4304">
        <v>1278874</v>
      </c>
      <c r="S4304" t="s">
        <v>53</v>
      </c>
      <c r="T4304" t="s">
        <v>1681</v>
      </c>
      <c r="U4304" t="s">
        <v>51</v>
      </c>
    </row>
    <row r="4305" spans="1:21" x14ac:dyDescent="0.25">
      <c r="A4305" t="s">
        <v>60</v>
      </c>
      <c r="B4305" t="s">
        <v>4580</v>
      </c>
      <c r="C4305" t="s">
        <v>74</v>
      </c>
      <c r="D4305" t="s">
        <v>0</v>
      </c>
      <c r="E4305" t="str">
        <f>LEFT(H4305, 4)</f>
        <v>8760</v>
      </c>
      <c r="F4305">
        <f>J4305</f>
        <v>7</v>
      </c>
      <c r="G4305" t="s">
        <v>32</v>
      </c>
      <c r="H4305" t="s">
        <v>1551</v>
      </c>
      <c r="I4305" t="s">
        <v>33</v>
      </c>
      <c r="J4305">
        <v>7</v>
      </c>
    </row>
    <row r="4306" spans="1:21" x14ac:dyDescent="0.25">
      <c r="A4306" t="s">
        <v>60</v>
      </c>
      <c r="B4306" t="s">
        <v>4579</v>
      </c>
      <c r="C4306" t="s">
        <v>2</v>
      </c>
      <c r="D4306" t="str">
        <f>C4306</f>
        <v>[TIME] TOTAL load input:</v>
      </c>
      <c r="E4306">
        <f>G4306</f>
        <v>0.09</v>
      </c>
      <c r="F4306">
        <f>J4306</f>
        <v>0.32800000000000001</v>
      </c>
      <c r="G4306">
        <v>0.09</v>
      </c>
      <c r="H4306" t="s">
        <v>62</v>
      </c>
      <c r="I4306" t="s">
        <v>63</v>
      </c>
      <c r="J4306">
        <v>0.32800000000000001</v>
      </c>
      <c r="K4306" t="s">
        <v>62</v>
      </c>
      <c r="L4306" t="s">
        <v>61</v>
      </c>
    </row>
    <row r="4307" spans="1:21" x14ac:dyDescent="0.25">
      <c r="A4307" t="s">
        <v>60</v>
      </c>
      <c r="B4307" t="s">
        <v>4578</v>
      </c>
      <c r="C4307" t="s">
        <v>3</v>
      </c>
      <c r="D4307" t="str">
        <f>C4307</f>
        <v>[MEMORY] TOTAL load input:</v>
      </c>
      <c r="E4307">
        <f>G4307</f>
        <v>12583</v>
      </c>
      <c r="F4307">
        <f>L4307</f>
        <v>1278874</v>
      </c>
      <c r="G4307">
        <v>12583</v>
      </c>
      <c r="H4307" t="s">
        <v>53</v>
      </c>
      <c r="I4307" t="s">
        <v>161</v>
      </c>
      <c r="J4307" t="s">
        <v>55</v>
      </c>
      <c r="K4307" t="s">
        <v>56</v>
      </c>
      <c r="L4307">
        <v>1278874</v>
      </c>
      <c r="M4307" t="s">
        <v>53</v>
      </c>
      <c r="N4307" t="s">
        <v>1681</v>
      </c>
      <c r="O4307" t="s">
        <v>55</v>
      </c>
      <c r="P4307" t="s">
        <v>54</v>
      </c>
      <c r="Q4307">
        <v>1291457</v>
      </c>
      <c r="R4307" t="s">
        <v>53</v>
      </c>
      <c r="S4307" t="s">
        <v>1169</v>
      </c>
      <c r="T4307" t="s">
        <v>51</v>
      </c>
    </row>
    <row r="4308" spans="1:21" x14ac:dyDescent="0.25">
      <c r="A4308" t="s">
        <v>60</v>
      </c>
      <c r="B4308" t="s">
        <v>4577</v>
      </c>
      <c r="C4308" t="s">
        <v>4</v>
      </c>
      <c r="D4308" t="str">
        <f>C4308</f>
        <v>[TIME] TOTAL pack:</v>
      </c>
      <c r="E4308">
        <f>G4308</f>
        <v>0</v>
      </c>
      <c r="F4308">
        <f>J4308</f>
        <v>0</v>
      </c>
      <c r="G4308">
        <v>0</v>
      </c>
      <c r="H4308" t="s">
        <v>62</v>
      </c>
      <c r="I4308" t="s">
        <v>63</v>
      </c>
      <c r="J4308">
        <v>0</v>
      </c>
      <c r="K4308" t="s">
        <v>62</v>
      </c>
      <c r="L4308" t="s">
        <v>61</v>
      </c>
    </row>
    <row r="4309" spans="1:21" x14ac:dyDescent="0.25">
      <c r="A4309" t="s">
        <v>60</v>
      </c>
      <c r="B4309" t="s">
        <v>4576</v>
      </c>
      <c r="C4309" t="s">
        <v>5</v>
      </c>
      <c r="D4309" t="str">
        <f>C4309</f>
        <v>[MEMORY] TOTAL pack:</v>
      </c>
      <c r="E4309">
        <f>G4309</f>
        <v>0</v>
      </c>
      <c r="F4309">
        <f>L4309</f>
        <v>1291457</v>
      </c>
      <c r="G4309">
        <v>0</v>
      </c>
      <c r="H4309" t="s">
        <v>53</v>
      </c>
      <c r="I4309" t="s">
        <v>65</v>
      </c>
      <c r="J4309" t="s">
        <v>55</v>
      </c>
      <c r="K4309" t="s">
        <v>56</v>
      </c>
      <c r="L4309">
        <v>1291457</v>
      </c>
      <c r="M4309" t="s">
        <v>53</v>
      </c>
      <c r="N4309" t="s">
        <v>1169</v>
      </c>
      <c r="O4309" t="s">
        <v>55</v>
      </c>
      <c r="P4309" t="s">
        <v>54</v>
      </c>
      <c r="Q4309">
        <v>1291457</v>
      </c>
      <c r="R4309" t="s">
        <v>53</v>
      </c>
      <c r="S4309" t="s">
        <v>1169</v>
      </c>
      <c r="T4309" t="s">
        <v>51</v>
      </c>
    </row>
    <row r="4310" spans="1:21" x14ac:dyDescent="0.25">
      <c r="A4310" t="s">
        <v>60</v>
      </c>
      <c r="B4310" t="s">
        <v>4575</v>
      </c>
      <c r="C4310" t="s">
        <v>74</v>
      </c>
      <c r="D4310" t="s">
        <v>6</v>
      </c>
      <c r="E4310">
        <f>G4310</f>
        <v>3.0000000000000001E-3</v>
      </c>
      <c r="G4310">
        <v>3.0000000000000001E-3</v>
      </c>
      <c r="H4310" t="s">
        <v>73</v>
      </c>
    </row>
    <row r="4311" spans="1:21" x14ac:dyDescent="0.25">
      <c r="A4311" t="s">
        <v>60</v>
      </c>
      <c r="B4311" t="s">
        <v>4574</v>
      </c>
      <c r="C4311" t="s">
        <v>7</v>
      </c>
      <c r="D4311" t="str">
        <f t="shared" ref="D4311:D4317" si="331">C4311</f>
        <v>[MEMORY] C execution:</v>
      </c>
      <c r="E4311">
        <f>H4311</f>
        <v>0</v>
      </c>
      <c r="G4311" t="s">
        <v>58</v>
      </c>
      <c r="H4311">
        <v>0</v>
      </c>
      <c r="I4311" t="s">
        <v>53</v>
      </c>
      <c r="J4311" t="s">
        <v>65</v>
      </c>
      <c r="K4311" t="s">
        <v>55</v>
      </c>
      <c r="L4311" t="s">
        <v>56</v>
      </c>
      <c r="M4311">
        <v>1291457</v>
      </c>
      <c r="N4311" t="s">
        <v>53</v>
      </c>
      <c r="O4311" t="s">
        <v>1169</v>
      </c>
      <c r="P4311" t="s">
        <v>55</v>
      </c>
      <c r="Q4311" t="s">
        <v>54</v>
      </c>
      <c r="R4311">
        <v>1291457</v>
      </c>
      <c r="S4311" t="s">
        <v>53</v>
      </c>
      <c r="T4311" t="s">
        <v>1169</v>
      </c>
      <c r="U4311" t="s">
        <v>51</v>
      </c>
    </row>
    <row r="4312" spans="1:21" x14ac:dyDescent="0.25">
      <c r="A4312" t="s">
        <v>60</v>
      </c>
      <c r="B4312" t="s">
        <v>4573</v>
      </c>
      <c r="C4312" t="s">
        <v>8</v>
      </c>
      <c r="D4312" t="str">
        <f t="shared" si="331"/>
        <v>[TIME] Run:</v>
      </c>
      <c r="E4312">
        <f>G4312</f>
        <v>0.56999999999999995</v>
      </c>
      <c r="F4312">
        <f>J4312</f>
        <v>0.56200000000000006</v>
      </c>
      <c r="G4312">
        <v>0.56999999999999995</v>
      </c>
      <c r="H4312" t="s">
        <v>62</v>
      </c>
      <c r="I4312" t="s">
        <v>63</v>
      </c>
      <c r="J4312">
        <v>0.56200000000000006</v>
      </c>
      <c r="K4312" t="s">
        <v>62</v>
      </c>
      <c r="L4312" t="s">
        <v>61</v>
      </c>
    </row>
    <row r="4313" spans="1:21" x14ac:dyDescent="0.25">
      <c r="A4313" t="s">
        <v>60</v>
      </c>
      <c r="B4313" t="s">
        <v>4572</v>
      </c>
      <c r="C4313" t="s">
        <v>9</v>
      </c>
      <c r="D4313" t="str">
        <f t="shared" si="331"/>
        <v>[MEMORY] Run:</v>
      </c>
      <c r="E4313">
        <f>H4313</f>
        <v>0</v>
      </c>
      <c r="G4313" t="s">
        <v>58</v>
      </c>
      <c r="H4313">
        <v>0</v>
      </c>
      <c r="I4313" t="s">
        <v>53</v>
      </c>
      <c r="J4313" t="s">
        <v>65</v>
      </c>
      <c r="K4313" t="s">
        <v>55</v>
      </c>
      <c r="L4313" t="s">
        <v>56</v>
      </c>
      <c r="M4313">
        <v>1291457</v>
      </c>
      <c r="N4313" t="s">
        <v>53</v>
      </c>
      <c r="O4313" t="s">
        <v>1169</v>
      </c>
      <c r="P4313" t="s">
        <v>55</v>
      </c>
      <c r="Q4313" t="s">
        <v>54</v>
      </c>
      <c r="R4313">
        <v>1291457</v>
      </c>
      <c r="S4313" t="s">
        <v>53</v>
      </c>
      <c r="T4313" t="s">
        <v>1169</v>
      </c>
      <c r="U4313" t="s">
        <v>51</v>
      </c>
    </row>
    <row r="4314" spans="1:21" x14ac:dyDescent="0.25">
      <c r="A4314" t="s">
        <v>60</v>
      </c>
      <c r="B4314" t="s">
        <v>4571</v>
      </c>
      <c r="C4314" t="s">
        <v>10</v>
      </c>
      <c r="D4314" t="str">
        <f t="shared" si="331"/>
        <v>[TIME] TOTAL output:</v>
      </c>
      <c r="E4314">
        <f>G4314</f>
        <v>5.0000000000000001E-3</v>
      </c>
      <c r="F4314">
        <f>J4314</f>
        <v>0</v>
      </c>
      <c r="G4314">
        <v>5.0000000000000001E-3</v>
      </c>
      <c r="H4314" t="s">
        <v>62</v>
      </c>
      <c r="I4314" t="s">
        <v>63</v>
      </c>
      <c r="J4314">
        <v>0</v>
      </c>
      <c r="K4314" t="s">
        <v>62</v>
      </c>
      <c r="L4314" t="s">
        <v>61</v>
      </c>
    </row>
    <row r="4315" spans="1:21" x14ac:dyDescent="0.25">
      <c r="A4315" t="s">
        <v>60</v>
      </c>
      <c r="B4315" t="s">
        <v>4570</v>
      </c>
      <c r="C4315" t="s">
        <v>11</v>
      </c>
      <c r="D4315" t="str">
        <f t="shared" si="331"/>
        <v>[MEMORY] TOTAL output:</v>
      </c>
      <c r="E4315">
        <f>H4315</f>
        <v>0</v>
      </c>
      <c r="G4315" t="s">
        <v>58</v>
      </c>
      <c r="H4315">
        <v>0</v>
      </c>
      <c r="I4315" t="s">
        <v>53</v>
      </c>
      <c r="J4315" t="s">
        <v>65</v>
      </c>
      <c r="K4315" t="s">
        <v>55</v>
      </c>
      <c r="L4315" t="s">
        <v>56</v>
      </c>
      <c r="M4315">
        <v>1291457</v>
      </c>
      <c r="N4315" t="s">
        <v>53</v>
      </c>
      <c r="O4315" t="s">
        <v>1169</v>
      </c>
      <c r="P4315" t="s">
        <v>55</v>
      </c>
      <c r="Q4315" t="s">
        <v>54</v>
      </c>
      <c r="R4315">
        <v>1291457</v>
      </c>
      <c r="S4315" t="s">
        <v>53</v>
      </c>
      <c r="T4315" t="s">
        <v>1169</v>
      </c>
      <c r="U4315" t="s">
        <v>51</v>
      </c>
    </row>
    <row r="4316" spans="1:21" x14ac:dyDescent="0.25">
      <c r="A4316" t="s">
        <v>60</v>
      </c>
      <c r="B4316" t="s">
        <v>4569</v>
      </c>
      <c r="C4316" t="s">
        <v>12</v>
      </c>
      <c r="D4316" t="str">
        <f t="shared" si="331"/>
        <v>[TIME] Submit:</v>
      </c>
      <c r="E4316">
        <f>G4316</f>
        <v>0.68500000000000005</v>
      </c>
      <c r="F4316">
        <f>J4316</f>
        <v>0.90600000000000003</v>
      </c>
      <c r="G4316">
        <v>0.68500000000000005</v>
      </c>
      <c r="H4316" t="s">
        <v>62</v>
      </c>
      <c r="I4316" t="s">
        <v>63</v>
      </c>
      <c r="J4316">
        <v>0.90600000000000003</v>
      </c>
      <c r="K4316" t="s">
        <v>62</v>
      </c>
      <c r="L4316" t="s">
        <v>61</v>
      </c>
    </row>
    <row r="4317" spans="1:21" x14ac:dyDescent="0.25">
      <c r="A4317" t="s">
        <v>60</v>
      </c>
      <c r="B4317" t="s">
        <v>4568</v>
      </c>
      <c r="C4317" t="s">
        <v>13</v>
      </c>
      <c r="D4317" t="str">
        <f t="shared" si="331"/>
        <v>[MEMORY] Submit:</v>
      </c>
      <c r="E4317">
        <f>H4317</f>
        <v>12583</v>
      </c>
      <c r="G4317" t="s">
        <v>58</v>
      </c>
      <c r="H4317">
        <v>12583</v>
      </c>
      <c r="I4317" t="s">
        <v>53</v>
      </c>
      <c r="J4317" t="s">
        <v>161</v>
      </c>
      <c r="K4317" t="s">
        <v>55</v>
      </c>
      <c r="L4317" t="s">
        <v>56</v>
      </c>
      <c r="M4317">
        <v>1278874</v>
      </c>
      <c r="N4317" t="s">
        <v>53</v>
      </c>
      <c r="O4317" t="s">
        <v>1681</v>
      </c>
      <c r="P4317" t="s">
        <v>55</v>
      </c>
      <c r="Q4317" t="s">
        <v>54</v>
      </c>
      <c r="R4317">
        <v>1291457</v>
      </c>
      <c r="S4317" t="s">
        <v>53</v>
      </c>
      <c r="T4317" t="s">
        <v>1169</v>
      </c>
      <c r="U4317" t="s">
        <v>51</v>
      </c>
    </row>
    <row r="4318" spans="1:21" x14ac:dyDescent="0.25">
      <c r="A4318" t="s">
        <v>60</v>
      </c>
      <c r="B4318" t="s">
        <v>4567</v>
      </c>
      <c r="C4318" t="s">
        <v>74</v>
      </c>
      <c r="D4318" t="s">
        <v>0</v>
      </c>
      <c r="E4318" t="str">
        <f>LEFT(H4318, 4)</f>
        <v>8760</v>
      </c>
      <c r="F4318">
        <f>J4318</f>
        <v>8</v>
      </c>
      <c r="G4318" t="s">
        <v>32</v>
      </c>
      <c r="H4318" t="s">
        <v>1551</v>
      </c>
      <c r="I4318" t="s">
        <v>33</v>
      </c>
      <c r="J4318">
        <v>8</v>
      </c>
    </row>
    <row r="4319" spans="1:21" x14ac:dyDescent="0.25">
      <c r="A4319" t="s">
        <v>60</v>
      </c>
      <c r="B4319" t="s">
        <v>4566</v>
      </c>
      <c r="C4319" t="s">
        <v>2</v>
      </c>
      <c r="D4319" t="str">
        <f>C4319</f>
        <v>[TIME] TOTAL load input:</v>
      </c>
      <c r="E4319">
        <f>G4319</f>
        <v>0.09</v>
      </c>
      <c r="F4319">
        <f>J4319</f>
        <v>0.312</v>
      </c>
      <c r="G4319">
        <v>0.09</v>
      </c>
      <c r="H4319" t="s">
        <v>62</v>
      </c>
      <c r="I4319" t="s">
        <v>63</v>
      </c>
      <c r="J4319">
        <v>0.312</v>
      </c>
      <c r="K4319" t="s">
        <v>62</v>
      </c>
      <c r="L4319" t="s">
        <v>61</v>
      </c>
    </row>
    <row r="4320" spans="1:21" x14ac:dyDescent="0.25">
      <c r="A4320" t="s">
        <v>60</v>
      </c>
      <c r="B4320" t="s">
        <v>4565</v>
      </c>
      <c r="C4320" t="s">
        <v>3</v>
      </c>
      <c r="D4320" t="str">
        <f>C4320</f>
        <v>[MEMORY] TOTAL load input:</v>
      </c>
      <c r="E4320">
        <f>G4320</f>
        <v>0</v>
      </c>
      <c r="F4320">
        <f>L4320</f>
        <v>1291457</v>
      </c>
      <c r="G4320">
        <v>0</v>
      </c>
      <c r="H4320" t="s">
        <v>53</v>
      </c>
      <c r="I4320" t="s">
        <v>65</v>
      </c>
      <c r="J4320" t="s">
        <v>55</v>
      </c>
      <c r="K4320" t="s">
        <v>56</v>
      </c>
      <c r="L4320">
        <v>1291457</v>
      </c>
      <c r="M4320" t="s">
        <v>53</v>
      </c>
      <c r="N4320" t="s">
        <v>1169</v>
      </c>
      <c r="O4320" t="s">
        <v>55</v>
      </c>
      <c r="P4320" t="s">
        <v>54</v>
      </c>
      <c r="Q4320">
        <v>1291457</v>
      </c>
      <c r="R4320" t="s">
        <v>53</v>
      </c>
      <c r="S4320" t="s">
        <v>1169</v>
      </c>
      <c r="T4320" t="s">
        <v>51</v>
      </c>
    </row>
    <row r="4321" spans="1:21" x14ac:dyDescent="0.25">
      <c r="A4321" t="s">
        <v>60</v>
      </c>
      <c r="B4321" t="s">
        <v>4564</v>
      </c>
      <c r="C4321" t="s">
        <v>4</v>
      </c>
      <c r="D4321" t="str">
        <f>C4321</f>
        <v>[TIME] TOTAL pack:</v>
      </c>
      <c r="E4321">
        <f>G4321</f>
        <v>5.0000000000000001E-3</v>
      </c>
      <c r="F4321">
        <f>J4321</f>
        <v>0</v>
      </c>
      <c r="G4321">
        <v>5.0000000000000001E-3</v>
      </c>
      <c r="H4321" t="s">
        <v>62</v>
      </c>
      <c r="I4321" t="s">
        <v>63</v>
      </c>
      <c r="J4321">
        <v>0</v>
      </c>
      <c r="K4321" t="s">
        <v>62</v>
      </c>
      <c r="L4321" t="s">
        <v>61</v>
      </c>
    </row>
    <row r="4322" spans="1:21" x14ac:dyDescent="0.25">
      <c r="A4322" t="s">
        <v>60</v>
      </c>
      <c r="B4322" t="s">
        <v>4563</v>
      </c>
      <c r="C4322" t="s">
        <v>5</v>
      </c>
      <c r="D4322" t="str">
        <f>C4322</f>
        <v>[MEMORY] TOTAL pack:</v>
      </c>
      <c r="E4322">
        <f>G4322</f>
        <v>0</v>
      </c>
      <c r="F4322">
        <f>L4322</f>
        <v>1291457</v>
      </c>
      <c r="G4322">
        <v>0</v>
      </c>
      <c r="H4322" t="s">
        <v>53</v>
      </c>
      <c r="I4322" t="s">
        <v>65</v>
      </c>
      <c r="J4322" t="s">
        <v>55</v>
      </c>
      <c r="K4322" t="s">
        <v>56</v>
      </c>
      <c r="L4322">
        <v>1291457</v>
      </c>
      <c r="M4322" t="s">
        <v>53</v>
      </c>
      <c r="N4322" t="s">
        <v>1169</v>
      </c>
      <c r="O4322" t="s">
        <v>55</v>
      </c>
      <c r="P4322" t="s">
        <v>54</v>
      </c>
      <c r="Q4322">
        <v>1291457</v>
      </c>
      <c r="R4322" t="s">
        <v>53</v>
      </c>
      <c r="S4322" t="s">
        <v>1169</v>
      </c>
      <c r="T4322" t="s">
        <v>51</v>
      </c>
    </row>
    <row r="4323" spans="1:21" x14ac:dyDescent="0.25">
      <c r="A4323" t="s">
        <v>60</v>
      </c>
      <c r="B4323" t="s">
        <v>4562</v>
      </c>
      <c r="C4323" t="s">
        <v>74</v>
      </c>
      <c r="D4323" t="s">
        <v>6</v>
      </c>
      <c r="E4323">
        <f>G4323</f>
        <v>3.0000000000000001E-3</v>
      </c>
      <c r="G4323">
        <v>3.0000000000000001E-3</v>
      </c>
      <c r="H4323" t="s">
        <v>73</v>
      </c>
    </row>
    <row r="4324" spans="1:21" x14ac:dyDescent="0.25">
      <c r="A4324" t="s">
        <v>60</v>
      </c>
      <c r="B4324" t="s">
        <v>4561</v>
      </c>
      <c r="C4324" t="s">
        <v>7</v>
      </c>
      <c r="D4324" t="str">
        <f t="shared" ref="D4324:D4330" si="332">C4324</f>
        <v>[MEMORY] C execution:</v>
      </c>
      <c r="E4324">
        <f>H4324</f>
        <v>0</v>
      </c>
      <c r="G4324" t="s">
        <v>58</v>
      </c>
      <c r="H4324">
        <v>0</v>
      </c>
      <c r="I4324" t="s">
        <v>53</v>
      </c>
      <c r="J4324" t="s">
        <v>65</v>
      </c>
      <c r="K4324" t="s">
        <v>55</v>
      </c>
      <c r="L4324" t="s">
        <v>56</v>
      </c>
      <c r="M4324">
        <v>1291457</v>
      </c>
      <c r="N4324" t="s">
        <v>53</v>
      </c>
      <c r="O4324" t="s">
        <v>1169</v>
      </c>
      <c r="P4324" t="s">
        <v>55</v>
      </c>
      <c r="Q4324" t="s">
        <v>54</v>
      </c>
      <c r="R4324">
        <v>1291457</v>
      </c>
      <c r="S4324" t="s">
        <v>53</v>
      </c>
      <c r="T4324" t="s">
        <v>1169</v>
      </c>
      <c r="U4324" t="s">
        <v>51</v>
      </c>
    </row>
    <row r="4325" spans="1:21" x14ac:dyDescent="0.25">
      <c r="A4325" t="s">
        <v>60</v>
      </c>
      <c r="B4325" t="s">
        <v>4560</v>
      </c>
      <c r="C4325" t="s">
        <v>8</v>
      </c>
      <c r="D4325" t="str">
        <f t="shared" si="332"/>
        <v>[TIME] Run:</v>
      </c>
      <c r="E4325">
        <f>G4325</f>
        <v>0.56499999999999995</v>
      </c>
      <c r="F4325">
        <f>J4325</f>
        <v>0.57799999999999996</v>
      </c>
      <c r="G4325">
        <v>0.56499999999999995</v>
      </c>
      <c r="H4325" t="s">
        <v>62</v>
      </c>
      <c r="I4325" t="s">
        <v>63</v>
      </c>
      <c r="J4325">
        <v>0.57799999999999996</v>
      </c>
      <c r="K4325" t="s">
        <v>62</v>
      </c>
      <c r="L4325" t="s">
        <v>61</v>
      </c>
    </row>
    <row r="4326" spans="1:21" x14ac:dyDescent="0.25">
      <c r="A4326" t="s">
        <v>60</v>
      </c>
      <c r="B4326" t="s">
        <v>4559</v>
      </c>
      <c r="C4326" t="s">
        <v>9</v>
      </c>
      <c r="D4326" t="str">
        <f t="shared" si="332"/>
        <v>[MEMORY] Run:</v>
      </c>
      <c r="E4326">
        <f>H4326</f>
        <v>0</v>
      </c>
      <c r="G4326" t="s">
        <v>58</v>
      </c>
      <c r="H4326">
        <v>0</v>
      </c>
      <c r="I4326" t="s">
        <v>53</v>
      </c>
      <c r="J4326" t="s">
        <v>65</v>
      </c>
      <c r="K4326" t="s">
        <v>55</v>
      </c>
      <c r="L4326" t="s">
        <v>56</v>
      </c>
      <c r="M4326">
        <v>1291457</v>
      </c>
      <c r="N4326" t="s">
        <v>53</v>
      </c>
      <c r="O4326" t="s">
        <v>1169</v>
      </c>
      <c r="P4326" t="s">
        <v>55</v>
      </c>
      <c r="Q4326" t="s">
        <v>54</v>
      </c>
      <c r="R4326">
        <v>1291457</v>
      </c>
      <c r="S4326" t="s">
        <v>53</v>
      </c>
      <c r="T4326" t="s">
        <v>1169</v>
      </c>
      <c r="U4326" t="s">
        <v>51</v>
      </c>
    </row>
    <row r="4327" spans="1:21" x14ac:dyDescent="0.25">
      <c r="A4327" t="s">
        <v>60</v>
      </c>
      <c r="B4327" t="s">
        <v>4558</v>
      </c>
      <c r="C4327" t="s">
        <v>10</v>
      </c>
      <c r="D4327" t="str">
        <f t="shared" si="332"/>
        <v>[TIME] TOTAL output:</v>
      </c>
      <c r="E4327">
        <f>G4327</f>
        <v>5.0000000000000001E-3</v>
      </c>
      <c r="F4327">
        <f>J4327</f>
        <v>0</v>
      </c>
      <c r="G4327">
        <v>5.0000000000000001E-3</v>
      </c>
      <c r="H4327" t="s">
        <v>62</v>
      </c>
      <c r="I4327" t="s">
        <v>63</v>
      </c>
      <c r="J4327">
        <v>0</v>
      </c>
      <c r="K4327" t="s">
        <v>62</v>
      </c>
      <c r="L4327" t="s">
        <v>61</v>
      </c>
    </row>
    <row r="4328" spans="1:21" x14ac:dyDescent="0.25">
      <c r="A4328" t="s">
        <v>60</v>
      </c>
      <c r="B4328" t="s">
        <v>4557</v>
      </c>
      <c r="C4328" t="s">
        <v>11</v>
      </c>
      <c r="D4328" t="str">
        <f t="shared" si="332"/>
        <v>[MEMORY] TOTAL output:</v>
      </c>
      <c r="E4328">
        <f>H4328</f>
        <v>0</v>
      </c>
      <c r="G4328" t="s">
        <v>58</v>
      </c>
      <c r="H4328">
        <v>0</v>
      </c>
      <c r="I4328" t="s">
        <v>53</v>
      </c>
      <c r="J4328" t="s">
        <v>65</v>
      </c>
      <c r="K4328" t="s">
        <v>55</v>
      </c>
      <c r="L4328" t="s">
        <v>56</v>
      </c>
      <c r="M4328">
        <v>1291457</v>
      </c>
      <c r="N4328" t="s">
        <v>53</v>
      </c>
      <c r="O4328" t="s">
        <v>1169</v>
      </c>
      <c r="P4328" t="s">
        <v>55</v>
      </c>
      <c r="Q4328" t="s">
        <v>54</v>
      </c>
      <c r="R4328">
        <v>1291457</v>
      </c>
      <c r="S4328" t="s">
        <v>53</v>
      </c>
      <c r="T4328" t="s">
        <v>1169</v>
      </c>
      <c r="U4328" t="s">
        <v>51</v>
      </c>
    </row>
    <row r="4329" spans="1:21" x14ac:dyDescent="0.25">
      <c r="A4329" t="s">
        <v>60</v>
      </c>
      <c r="B4329" t="s">
        <v>4556</v>
      </c>
      <c r="C4329" t="s">
        <v>12</v>
      </c>
      <c r="D4329" t="str">
        <f t="shared" si="332"/>
        <v>[TIME] Submit:</v>
      </c>
      <c r="E4329">
        <f>G4329</f>
        <v>0.68500000000000005</v>
      </c>
      <c r="F4329">
        <f>J4329</f>
        <v>0.90600000000000003</v>
      </c>
      <c r="G4329">
        <v>0.68500000000000005</v>
      </c>
      <c r="H4329" t="s">
        <v>62</v>
      </c>
      <c r="I4329" t="s">
        <v>63</v>
      </c>
      <c r="J4329">
        <v>0.90600000000000003</v>
      </c>
      <c r="K4329" t="s">
        <v>62</v>
      </c>
      <c r="L4329" t="s">
        <v>61</v>
      </c>
    </row>
    <row r="4330" spans="1:21" x14ac:dyDescent="0.25">
      <c r="A4330" t="s">
        <v>60</v>
      </c>
      <c r="B4330" t="s">
        <v>4555</v>
      </c>
      <c r="C4330" t="s">
        <v>13</v>
      </c>
      <c r="D4330" t="str">
        <f t="shared" si="332"/>
        <v>[MEMORY] Submit:</v>
      </c>
      <c r="E4330">
        <f>H4330</f>
        <v>0</v>
      </c>
      <c r="G4330" t="s">
        <v>58</v>
      </c>
      <c r="H4330">
        <v>0</v>
      </c>
      <c r="I4330" t="s">
        <v>53</v>
      </c>
      <c r="J4330" t="s">
        <v>65</v>
      </c>
      <c r="K4330" t="s">
        <v>55</v>
      </c>
      <c r="L4330" t="s">
        <v>56</v>
      </c>
      <c r="M4330">
        <v>1291457</v>
      </c>
      <c r="N4330" t="s">
        <v>53</v>
      </c>
      <c r="O4330" t="s">
        <v>1169</v>
      </c>
      <c r="P4330" t="s">
        <v>55</v>
      </c>
      <c r="Q4330" t="s">
        <v>54</v>
      </c>
      <c r="R4330">
        <v>1291457</v>
      </c>
      <c r="S4330" t="s">
        <v>53</v>
      </c>
      <c r="T4330" t="s">
        <v>1169</v>
      </c>
      <c r="U4330" t="s">
        <v>51</v>
      </c>
    </row>
    <row r="4331" spans="1:21" x14ac:dyDescent="0.25">
      <c r="A4331" t="s">
        <v>60</v>
      </c>
      <c r="B4331" t="s">
        <v>4554</v>
      </c>
      <c r="C4331" t="s">
        <v>74</v>
      </c>
      <c r="D4331" t="s">
        <v>0</v>
      </c>
      <c r="E4331" t="str">
        <f>LEFT(H4331, 4)</f>
        <v>8760</v>
      </c>
      <c r="F4331">
        <f>J4331</f>
        <v>9</v>
      </c>
      <c r="G4331" t="s">
        <v>32</v>
      </c>
      <c r="H4331" t="s">
        <v>1551</v>
      </c>
      <c r="I4331" t="s">
        <v>33</v>
      </c>
      <c r="J4331">
        <v>9</v>
      </c>
    </row>
    <row r="4332" spans="1:21" x14ac:dyDescent="0.25">
      <c r="A4332" t="s">
        <v>60</v>
      </c>
      <c r="B4332" t="s">
        <v>4553</v>
      </c>
      <c r="C4332" t="s">
        <v>2</v>
      </c>
      <c r="D4332" t="str">
        <f>C4332</f>
        <v>[TIME] TOTAL load input:</v>
      </c>
      <c r="E4332">
        <f>G4332</f>
        <v>0.09</v>
      </c>
      <c r="F4332">
        <f>J4332</f>
        <v>0.40600000000000003</v>
      </c>
      <c r="G4332">
        <v>0.09</v>
      </c>
      <c r="H4332" t="s">
        <v>62</v>
      </c>
      <c r="I4332" t="s">
        <v>63</v>
      </c>
      <c r="J4332">
        <v>0.40600000000000003</v>
      </c>
      <c r="K4332" t="s">
        <v>62</v>
      </c>
      <c r="L4332" t="s">
        <v>61</v>
      </c>
    </row>
    <row r="4333" spans="1:21" x14ac:dyDescent="0.25">
      <c r="A4333" t="s">
        <v>60</v>
      </c>
      <c r="B4333" t="s">
        <v>4552</v>
      </c>
      <c r="C4333" t="s">
        <v>3</v>
      </c>
      <c r="D4333" t="str">
        <f>C4333</f>
        <v>[MEMORY] TOTAL load input:</v>
      </c>
      <c r="E4333">
        <f>G4333</f>
        <v>0</v>
      </c>
      <c r="F4333">
        <f>L4333</f>
        <v>1291457</v>
      </c>
      <c r="G4333">
        <v>0</v>
      </c>
      <c r="H4333" t="s">
        <v>53</v>
      </c>
      <c r="I4333" t="s">
        <v>65</v>
      </c>
      <c r="J4333" t="s">
        <v>55</v>
      </c>
      <c r="K4333" t="s">
        <v>56</v>
      </c>
      <c r="L4333">
        <v>1291457</v>
      </c>
      <c r="M4333" t="s">
        <v>53</v>
      </c>
      <c r="N4333" t="s">
        <v>1169</v>
      </c>
      <c r="O4333" t="s">
        <v>55</v>
      </c>
      <c r="P4333" t="s">
        <v>54</v>
      </c>
      <c r="Q4333">
        <v>1291457</v>
      </c>
      <c r="R4333" t="s">
        <v>53</v>
      </c>
      <c r="S4333" t="s">
        <v>1169</v>
      </c>
      <c r="T4333" t="s">
        <v>51</v>
      </c>
    </row>
    <row r="4334" spans="1:21" x14ac:dyDescent="0.25">
      <c r="A4334" t="s">
        <v>60</v>
      </c>
      <c r="B4334" t="s">
        <v>4551</v>
      </c>
      <c r="C4334" t="s">
        <v>4</v>
      </c>
      <c r="D4334" t="str">
        <f>C4334</f>
        <v>[TIME] TOTAL pack:</v>
      </c>
      <c r="E4334">
        <f>G4334</f>
        <v>0</v>
      </c>
      <c r="F4334">
        <f>J4334</f>
        <v>0</v>
      </c>
      <c r="G4334">
        <v>0</v>
      </c>
      <c r="H4334" t="s">
        <v>62</v>
      </c>
      <c r="I4334" t="s">
        <v>63</v>
      </c>
      <c r="J4334">
        <v>0</v>
      </c>
      <c r="K4334" t="s">
        <v>62</v>
      </c>
      <c r="L4334" t="s">
        <v>61</v>
      </c>
    </row>
    <row r="4335" spans="1:21" x14ac:dyDescent="0.25">
      <c r="A4335" t="s">
        <v>60</v>
      </c>
      <c r="B4335" t="s">
        <v>4550</v>
      </c>
      <c r="C4335" t="s">
        <v>5</v>
      </c>
      <c r="D4335" t="str">
        <f>C4335</f>
        <v>[MEMORY] TOTAL pack:</v>
      </c>
      <c r="E4335">
        <f>G4335</f>
        <v>0</v>
      </c>
      <c r="F4335">
        <f>L4335</f>
        <v>1291457</v>
      </c>
      <c r="G4335">
        <v>0</v>
      </c>
      <c r="H4335" t="s">
        <v>53</v>
      </c>
      <c r="I4335" t="s">
        <v>65</v>
      </c>
      <c r="J4335" t="s">
        <v>55</v>
      </c>
      <c r="K4335" t="s">
        <v>56</v>
      </c>
      <c r="L4335">
        <v>1291457</v>
      </c>
      <c r="M4335" t="s">
        <v>53</v>
      </c>
      <c r="N4335" t="s">
        <v>1169</v>
      </c>
      <c r="O4335" t="s">
        <v>55</v>
      </c>
      <c r="P4335" t="s">
        <v>54</v>
      </c>
      <c r="Q4335">
        <v>1291457</v>
      </c>
      <c r="R4335" t="s">
        <v>53</v>
      </c>
      <c r="S4335" t="s">
        <v>1169</v>
      </c>
      <c r="T4335" t="s">
        <v>51</v>
      </c>
    </row>
    <row r="4336" spans="1:21" x14ac:dyDescent="0.25">
      <c r="A4336" t="s">
        <v>60</v>
      </c>
      <c r="B4336" t="s">
        <v>4549</v>
      </c>
      <c r="C4336" t="s">
        <v>74</v>
      </c>
      <c r="D4336" t="s">
        <v>6</v>
      </c>
      <c r="E4336">
        <f>G4336</f>
        <v>3.0000000000000001E-3</v>
      </c>
      <c r="G4336">
        <v>3.0000000000000001E-3</v>
      </c>
      <c r="H4336" t="s">
        <v>73</v>
      </c>
    </row>
    <row r="4337" spans="1:21" x14ac:dyDescent="0.25">
      <c r="A4337" t="s">
        <v>60</v>
      </c>
      <c r="B4337" t="s">
        <v>4548</v>
      </c>
      <c r="C4337" t="s">
        <v>7</v>
      </c>
      <c r="D4337" t="str">
        <f t="shared" ref="D4337:D4343" si="333">C4337</f>
        <v>[MEMORY] C execution:</v>
      </c>
      <c r="E4337">
        <f>H4337</f>
        <v>12</v>
      </c>
      <c r="G4337" t="s">
        <v>58</v>
      </c>
      <c r="H4337">
        <v>12</v>
      </c>
      <c r="I4337" t="s">
        <v>53</v>
      </c>
      <c r="J4337" t="s">
        <v>65</v>
      </c>
      <c r="K4337" t="s">
        <v>55</v>
      </c>
      <c r="L4337" t="s">
        <v>56</v>
      </c>
      <c r="M4337">
        <v>1291457</v>
      </c>
      <c r="N4337" t="s">
        <v>53</v>
      </c>
      <c r="O4337" t="s">
        <v>1169</v>
      </c>
      <c r="P4337" t="s">
        <v>55</v>
      </c>
      <c r="Q4337" t="s">
        <v>54</v>
      </c>
      <c r="R4337">
        <v>1291469</v>
      </c>
      <c r="S4337" t="s">
        <v>53</v>
      </c>
      <c r="T4337" t="s">
        <v>1169</v>
      </c>
      <c r="U4337" t="s">
        <v>51</v>
      </c>
    </row>
    <row r="4338" spans="1:21" x14ac:dyDescent="0.25">
      <c r="A4338" t="s">
        <v>60</v>
      </c>
      <c r="B4338" t="s">
        <v>4547</v>
      </c>
      <c r="C4338" t="s">
        <v>8</v>
      </c>
      <c r="D4338" t="str">
        <f t="shared" si="333"/>
        <v>[TIME] Run:</v>
      </c>
      <c r="E4338">
        <f>G4338</f>
        <v>0.56000000000000005</v>
      </c>
      <c r="F4338">
        <f>J4338</f>
        <v>0.56200000000000006</v>
      </c>
      <c r="G4338">
        <v>0.56000000000000005</v>
      </c>
      <c r="H4338" t="s">
        <v>62</v>
      </c>
      <c r="I4338" t="s">
        <v>63</v>
      </c>
      <c r="J4338">
        <v>0.56200000000000006</v>
      </c>
      <c r="K4338" t="s">
        <v>62</v>
      </c>
      <c r="L4338" t="s">
        <v>61</v>
      </c>
    </row>
    <row r="4339" spans="1:21" x14ac:dyDescent="0.25">
      <c r="A4339" t="s">
        <v>60</v>
      </c>
      <c r="B4339" t="s">
        <v>4546</v>
      </c>
      <c r="C4339" t="s">
        <v>9</v>
      </c>
      <c r="D4339" t="str">
        <f t="shared" si="333"/>
        <v>[MEMORY] Run:</v>
      </c>
      <c r="E4339">
        <f>H4339</f>
        <v>12</v>
      </c>
      <c r="G4339" t="s">
        <v>58</v>
      </c>
      <c r="H4339">
        <v>12</v>
      </c>
      <c r="I4339" t="s">
        <v>53</v>
      </c>
      <c r="J4339" t="s">
        <v>65</v>
      </c>
      <c r="K4339" t="s">
        <v>55</v>
      </c>
      <c r="L4339" t="s">
        <v>56</v>
      </c>
      <c r="M4339">
        <v>1291457</v>
      </c>
      <c r="N4339" t="s">
        <v>53</v>
      </c>
      <c r="O4339" t="s">
        <v>1169</v>
      </c>
      <c r="P4339" t="s">
        <v>55</v>
      </c>
      <c r="Q4339" t="s">
        <v>54</v>
      </c>
      <c r="R4339">
        <v>1291469</v>
      </c>
      <c r="S4339" t="s">
        <v>53</v>
      </c>
      <c r="T4339" t="s">
        <v>1169</v>
      </c>
      <c r="U4339" t="s">
        <v>51</v>
      </c>
    </row>
    <row r="4340" spans="1:21" x14ac:dyDescent="0.25">
      <c r="A4340" t="s">
        <v>60</v>
      </c>
      <c r="B4340" t="s">
        <v>4545</v>
      </c>
      <c r="C4340" t="s">
        <v>10</v>
      </c>
      <c r="D4340" t="str">
        <f t="shared" si="333"/>
        <v>[TIME] TOTAL output:</v>
      </c>
      <c r="E4340">
        <f>G4340</f>
        <v>5.0000000000000001E-3</v>
      </c>
      <c r="F4340">
        <f>J4340</f>
        <v>0</v>
      </c>
      <c r="G4340">
        <v>5.0000000000000001E-3</v>
      </c>
      <c r="H4340" t="s">
        <v>62</v>
      </c>
      <c r="I4340" t="s">
        <v>63</v>
      </c>
      <c r="J4340">
        <v>0</v>
      </c>
      <c r="K4340" t="s">
        <v>62</v>
      </c>
      <c r="L4340" t="s">
        <v>61</v>
      </c>
    </row>
    <row r="4341" spans="1:21" x14ac:dyDescent="0.25">
      <c r="A4341" t="s">
        <v>60</v>
      </c>
      <c r="B4341" t="s">
        <v>4544</v>
      </c>
      <c r="C4341" t="s">
        <v>11</v>
      </c>
      <c r="D4341" t="str">
        <f t="shared" si="333"/>
        <v>[MEMORY] TOTAL output:</v>
      </c>
      <c r="E4341">
        <f>H4341</f>
        <v>0</v>
      </c>
      <c r="G4341" t="s">
        <v>58</v>
      </c>
      <c r="H4341">
        <v>0</v>
      </c>
      <c r="I4341" t="s">
        <v>53</v>
      </c>
      <c r="J4341" t="s">
        <v>65</v>
      </c>
      <c r="K4341" t="s">
        <v>55</v>
      </c>
      <c r="L4341" t="s">
        <v>56</v>
      </c>
      <c r="M4341">
        <v>1291469</v>
      </c>
      <c r="N4341" t="s">
        <v>53</v>
      </c>
      <c r="O4341" t="s">
        <v>1169</v>
      </c>
      <c r="P4341" t="s">
        <v>55</v>
      </c>
      <c r="Q4341" t="s">
        <v>54</v>
      </c>
      <c r="R4341">
        <v>1291469</v>
      </c>
      <c r="S4341" t="s">
        <v>53</v>
      </c>
      <c r="T4341" t="s">
        <v>1169</v>
      </c>
      <c r="U4341" t="s">
        <v>51</v>
      </c>
    </row>
    <row r="4342" spans="1:21" x14ac:dyDescent="0.25">
      <c r="A4342" t="s">
        <v>60</v>
      </c>
      <c r="B4342" t="s">
        <v>4543</v>
      </c>
      <c r="C4342" t="s">
        <v>12</v>
      </c>
      <c r="D4342" t="str">
        <f t="shared" si="333"/>
        <v>[TIME] Submit:</v>
      </c>
      <c r="E4342">
        <f>G4342</f>
        <v>0.67500000000000004</v>
      </c>
      <c r="F4342">
        <f>J4342</f>
        <v>0.98399999999999999</v>
      </c>
      <c r="G4342">
        <v>0.67500000000000004</v>
      </c>
      <c r="H4342" t="s">
        <v>62</v>
      </c>
      <c r="I4342" t="s">
        <v>63</v>
      </c>
      <c r="J4342">
        <v>0.98399999999999999</v>
      </c>
      <c r="K4342" t="s">
        <v>62</v>
      </c>
      <c r="L4342" t="s">
        <v>61</v>
      </c>
    </row>
    <row r="4343" spans="1:21" x14ac:dyDescent="0.25">
      <c r="A4343" t="s">
        <v>60</v>
      </c>
      <c r="B4343" t="s">
        <v>4542</v>
      </c>
      <c r="C4343" t="s">
        <v>13</v>
      </c>
      <c r="D4343" t="str">
        <f t="shared" si="333"/>
        <v>[MEMORY] Submit:</v>
      </c>
      <c r="E4343">
        <f>H4343</f>
        <v>12</v>
      </c>
      <c r="G4343" t="s">
        <v>58</v>
      </c>
      <c r="H4343">
        <v>12</v>
      </c>
      <c r="I4343" t="s">
        <v>53</v>
      </c>
      <c r="J4343" t="s">
        <v>65</v>
      </c>
      <c r="K4343" t="s">
        <v>55</v>
      </c>
      <c r="L4343" t="s">
        <v>56</v>
      </c>
      <c r="M4343">
        <v>1291457</v>
      </c>
      <c r="N4343" t="s">
        <v>53</v>
      </c>
      <c r="O4343" t="s">
        <v>1169</v>
      </c>
      <c r="P4343" t="s">
        <v>55</v>
      </c>
      <c r="Q4343" t="s">
        <v>54</v>
      </c>
      <c r="R4343">
        <v>1291469</v>
      </c>
      <c r="S4343" t="s">
        <v>53</v>
      </c>
      <c r="T4343" t="s">
        <v>1169</v>
      </c>
      <c r="U4343" t="s">
        <v>51</v>
      </c>
    </row>
    <row r="4344" spans="1:21" x14ac:dyDescent="0.25">
      <c r="A4344" t="s">
        <v>60</v>
      </c>
      <c r="B4344" t="s">
        <v>4541</v>
      </c>
      <c r="C4344" t="s">
        <v>74</v>
      </c>
      <c r="D4344" t="s">
        <v>0</v>
      </c>
      <c r="E4344" t="str">
        <f>LEFT(H4344, 4)</f>
        <v>8760</v>
      </c>
      <c r="F4344">
        <f>J4344</f>
        <v>10</v>
      </c>
      <c r="G4344" t="s">
        <v>32</v>
      </c>
      <c r="H4344" t="s">
        <v>1551</v>
      </c>
      <c r="I4344" t="s">
        <v>33</v>
      </c>
      <c r="J4344">
        <v>10</v>
      </c>
    </row>
    <row r="4345" spans="1:21" x14ac:dyDescent="0.25">
      <c r="A4345" t="s">
        <v>60</v>
      </c>
      <c r="B4345" t="s">
        <v>4540</v>
      </c>
      <c r="C4345" t="s">
        <v>2</v>
      </c>
      <c r="D4345" t="str">
        <f>C4345</f>
        <v>[TIME] TOTAL load input:</v>
      </c>
      <c r="E4345">
        <f>G4345</f>
        <v>9.5000000000000001E-2</v>
      </c>
      <c r="F4345">
        <f>J4345</f>
        <v>0.312</v>
      </c>
      <c r="G4345">
        <v>9.5000000000000001E-2</v>
      </c>
      <c r="H4345" t="s">
        <v>62</v>
      </c>
      <c r="I4345" t="s">
        <v>63</v>
      </c>
      <c r="J4345">
        <v>0.312</v>
      </c>
      <c r="K4345" t="s">
        <v>62</v>
      </c>
      <c r="L4345" t="s">
        <v>61</v>
      </c>
    </row>
    <row r="4346" spans="1:21" x14ac:dyDescent="0.25">
      <c r="A4346" t="s">
        <v>60</v>
      </c>
      <c r="B4346" t="s">
        <v>4539</v>
      </c>
      <c r="C4346" t="s">
        <v>3</v>
      </c>
      <c r="D4346" t="str">
        <f>C4346</f>
        <v>[MEMORY] TOTAL load input:</v>
      </c>
      <c r="E4346">
        <f>G4346</f>
        <v>0</v>
      </c>
      <c r="F4346">
        <f>L4346</f>
        <v>1291469</v>
      </c>
      <c r="G4346">
        <v>0</v>
      </c>
      <c r="H4346" t="s">
        <v>53</v>
      </c>
      <c r="I4346" t="s">
        <v>65</v>
      </c>
      <c r="J4346" t="s">
        <v>55</v>
      </c>
      <c r="K4346" t="s">
        <v>56</v>
      </c>
      <c r="L4346">
        <v>1291469</v>
      </c>
      <c r="M4346" t="s">
        <v>53</v>
      </c>
      <c r="N4346" t="s">
        <v>1169</v>
      </c>
      <c r="O4346" t="s">
        <v>55</v>
      </c>
      <c r="P4346" t="s">
        <v>54</v>
      </c>
      <c r="Q4346">
        <v>1291469</v>
      </c>
      <c r="R4346" t="s">
        <v>53</v>
      </c>
      <c r="S4346" t="s">
        <v>1169</v>
      </c>
      <c r="T4346" t="s">
        <v>51</v>
      </c>
    </row>
    <row r="4347" spans="1:21" x14ac:dyDescent="0.25">
      <c r="A4347" t="s">
        <v>60</v>
      </c>
      <c r="B4347" t="s">
        <v>4538</v>
      </c>
      <c r="C4347" t="s">
        <v>4</v>
      </c>
      <c r="D4347" t="str">
        <f>C4347</f>
        <v>[TIME] TOTAL pack:</v>
      </c>
      <c r="E4347">
        <f>G4347</f>
        <v>5.0000000000000001E-3</v>
      </c>
      <c r="F4347">
        <f>J4347</f>
        <v>1.6E-2</v>
      </c>
      <c r="G4347">
        <v>5.0000000000000001E-3</v>
      </c>
      <c r="H4347" t="s">
        <v>62</v>
      </c>
      <c r="I4347" t="s">
        <v>63</v>
      </c>
      <c r="J4347">
        <v>1.6E-2</v>
      </c>
      <c r="K4347" t="s">
        <v>62</v>
      </c>
      <c r="L4347" t="s">
        <v>61</v>
      </c>
    </row>
    <row r="4348" spans="1:21" x14ac:dyDescent="0.25">
      <c r="A4348" t="s">
        <v>60</v>
      </c>
      <c r="B4348" t="s">
        <v>4537</v>
      </c>
      <c r="C4348" t="s">
        <v>5</v>
      </c>
      <c r="D4348" t="str">
        <f>C4348</f>
        <v>[MEMORY] TOTAL pack:</v>
      </c>
      <c r="E4348">
        <f>G4348</f>
        <v>0</v>
      </c>
      <c r="F4348">
        <f>L4348</f>
        <v>1291469</v>
      </c>
      <c r="G4348">
        <v>0</v>
      </c>
      <c r="H4348" t="s">
        <v>53</v>
      </c>
      <c r="I4348" t="s">
        <v>65</v>
      </c>
      <c r="J4348" t="s">
        <v>55</v>
      </c>
      <c r="K4348" t="s">
        <v>56</v>
      </c>
      <c r="L4348">
        <v>1291469</v>
      </c>
      <c r="M4348" t="s">
        <v>53</v>
      </c>
      <c r="N4348" t="s">
        <v>1169</v>
      </c>
      <c r="O4348" t="s">
        <v>55</v>
      </c>
      <c r="P4348" t="s">
        <v>54</v>
      </c>
      <c r="Q4348">
        <v>1291469</v>
      </c>
      <c r="R4348" t="s">
        <v>53</v>
      </c>
      <c r="S4348" t="s">
        <v>1169</v>
      </c>
      <c r="T4348" t="s">
        <v>51</v>
      </c>
    </row>
    <row r="4349" spans="1:21" x14ac:dyDescent="0.25">
      <c r="A4349" t="s">
        <v>60</v>
      </c>
      <c r="B4349" t="s">
        <v>4536</v>
      </c>
      <c r="C4349" t="s">
        <v>74</v>
      </c>
      <c r="D4349" t="s">
        <v>6</v>
      </c>
      <c r="E4349">
        <f>G4349</f>
        <v>3.0000000000000001E-3</v>
      </c>
      <c r="G4349">
        <v>3.0000000000000001E-3</v>
      </c>
      <c r="H4349" t="s">
        <v>73</v>
      </c>
    </row>
    <row r="4350" spans="1:21" x14ac:dyDescent="0.25">
      <c r="A4350" t="s">
        <v>60</v>
      </c>
      <c r="B4350" t="s">
        <v>4535</v>
      </c>
      <c r="C4350" t="s">
        <v>7</v>
      </c>
      <c r="D4350" t="str">
        <f t="shared" ref="D4350:D4356" si="334">C4350</f>
        <v>[MEMORY] C execution:</v>
      </c>
      <c r="E4350">
        <f>H4350</f>
        <v>0</v>
      </c>
      <c r="G4350" t="s">
        <v>58</v>
      </c>
      <c r="H4350">
        <v>0</v>
      </c>
      <c r="I4350" t="s">
        <v>53</v>
      </c>
      <c r="J4350" t="s">
        <v>65</v>
      </c>
      <c r="K4350" t="s">
        <v>55</v>
      </c>
      <c r="L4350" t="s">
        <v>56</v>
      </c>
      <c r="M4350">
        <v>1291469</v>
      </c>
      <c r="N4350" t="s">
        <v>53</v>
      </c>
      <c r="O4350" t="s">
        <v>1169</v>
      </c>
      <c r="P4350" t="s">
        <v>55</v>
      </c>
      <c r="Q4350" t="s">
        <v>54</v>
      </c>
      <c r="R4350">
        <v>1291469</v>
      </c>
      <c r="S4350" t="s">
        <v>53</v>
      </c>
      <c r="T4350" t="s">
        <v>1169</v>
      </c>
      <c r="U4350" t="s">
        <v>51</v>
      </c>
    </row>
    <row r="4351" spans="1:21" x14ac:dyDescent="0.25">
      <c r="A4351" t="s">
        <v>60</v>
      </c>
      <c r="B4351" t="s">
        <v>4534</v>
      </c>
      <c r="C4351" t="s">
        <v>8</v>
      </c>
      <c r="D4351" t="str">
        <f t="shared" si="334"/>
        <v>[TIME] Run:</v>
      </c>
      <c r="E4351">
        <f>G4351</f>
        <v>0.65</v>
      </c>
      <c r="F4351">
        <f>J4351</f>
        <v>0.64100000000000001</v>
      </c>
      <c r="G4351">
        <v>0.65</v>
      </c>
      <c r="H4351" t="s">
        <v>62</v>
      </c>
      <c r="I4351" t="s">
        <v>63</v>
      </c>
      <c r="J4351">
        <v>0.64100000000000001</v>
      </c>
      <c r="K4351" t="s">
        <v>62</v>
      </c>
      <c r="L4351" t="s">
        <v>61</v>
      </c>
    </row>
    <row r="4352" spans="1:21" x14ac:dyDescent="0.25">
      <c r="A4352" t="s">
        <v>60</v>
      </c>
      <c r="B4352" t="s">
        <v>4533</v>
      </c>
      <c r="C4352" t="s">
        <v>9</v>
      </c>
      <c r="D4352" t="str">
        <f t="shared" si="334"/>
        <v>[MEMORY] Run:</v>
      </c>
      <c r="E4352">
        <f>H4352</f>
        <v>0</v>
      </c>
      <c r="G4352" t="s">
        <v>58</v>
      </c>
      <c r="H4352">
        <v>0</v>
      </c>
      <c r="I4352" t="s">
        <v>53</v>
      </c>
      <c r="J4352" t="s">
        <v>65</v>
      </c>
      <c r="K4352" t="s">
        <v>55</v>
      </c>
      <c r="L4352" t="s">
        <v>56</v>
      </c>
      <c r="M4352">
        <v>1291469</v>
      </c>
      <c r="N4352" t="s">
        <v>53</v>
      </c>
      <c r="O4352" t="s">
        <v>1169</v>
      </c>
      <c r="P4352" t="s">
        <v>55</v>
      </c>
      <c r="Q4352" t="s">
        <v>54</v>
      </c>
      <c r="R4352">
        <v>1291469</v>
      </c>
      <c r="S4352" t="s">
        <v>53</v>
      </c>
      <c r="T4352" t="s">
        <v>1169</v>
      </c>
      <c r="U4352" t="s">
        <v>51</v>
      </c>
    </row>
    <row r="4353" spans="1:21" x14ac:dyDescent="0.25">
      <c r="A4353" t="s">
        <v>60</v>
      </c>
      <c r="B4353" t="s">
        <v>4532</v>
      </c>
      <c r="C4353" t="s">
        <v>10</v>
      </c>
      <c r="D4353" t="str">
        <f t="shared" si="334"/>
        <v>[TIME] TOTAL output:</v>
      </c>
      <c r="E4353">
        <f>G4353</f>
        <v>0.01</v>
      </c>
      <c r="F4353">
        <f>J4353</f>
        <v>0</v>
      </c>
      <c r="G4353">
        <v>0.01</v>
      </c>
      <c r="H4353" t="s">
        <v>62</v>
      </c>
      <c r="I4353" t="s">
        <v>63</v>
      </c>
      <c r="J4353">
        <v>0</v>
      </c>
      <c r="K4353" t="s">
        <v>62</v>
      </c>
      <c r="L4353" t="s">
        <v>61</v>
      </c>
    </row>
    <row r="4354" spans="1:21" x14ac:dyDescent="0.25">
      <c r="A4354" t="s">
        <v>60</v>
      </c>
      <c r="B4354" t="s">
        <v>4531</v>
      </c>
      <c r="C4354" t="s">
        <v>11</v>
      </c>
      <c r="D4354" t="str">
        <f t="shared" si="334"/>
        <v>[MEMORY] TOTAL output:</v>
      </c>
      <c r="E4354">
        <f>H4354</f>
        <v>0</v>
      </c>
      <c r="G4354" t="s">
        <v>58</v>
      </c>
      <c r="H4354">
        <v>0</v>
      </c>
      <c r="I4354" t="s">
        <v>53</v>
      </c>
      <c r="J4354" t="s">
        <v>65</v>
      </c>
      <c r="K4354" t="s">
        <v>55</v>
      </c>
      <c r="L4354" t="s">
        <v>56</v>
      </c>
      <c r="M4354">
        <v>1291469</v>
      </c>
      <c r="N4354" t="s">
        <v>53</v>
      </c>
      <c r="O4354" t="s">
        <v>1169</v>
      </c>
      <c r="P4354" t="s">
        <v>55</v>
      </c>
      <c r="Q4354" t="s">
        <v>54</v>
      </c>
      <c r="R4354">
        <v>1291469</v>
      </c>
      <c r="S4354" t="s">
        <v>53</v>
      </c>
      <c r="T4354" t="s">
        <v>1169</v>
      </c>
      <c r="U4354" t="s">
        <v>51</v>
      </c>
    </row>
    <row r="4355" spans="1:21" x14ac:dyDescent="0.25">
      <c r="A4355" t="s">
        <v>60</v>
      </c>
      <c r="B4355" t="s">
        <v>4530</v>
      </c>
      <c r="C4355" t="s">
        <v>12</v>
      </c>
      <c r="D4355" t="str">
        <f t="shared" si="334"/>
        <v>[TIME] Submit:</v>
      </c>
      <c r="E4355">
        <f>G4355</f>
        <v>0.78</v>
      </c>
      <c r="F4355">
        <f>J4355</f>
        <v>1</v>
      </c>
      <c r="G4355">
        <v>0.78</v>
      </c>
      <c r="H4355" t="s">
        <v>62</v>
      </c>
      <c r="I4355" t="s">
        <v>63</v>
      </c>
      <c r="J4355">
        <v>1</v>
      </c>
      <c r="K4355" t="s">
        <v>62</v>
      </c>
      <c r="L4355" t="s">
        <v>61</v>
      </c>
    </row>
    <row r="4356" spans="1:21" x14ac:dyDescent="0.25">
      <c r="A4356" t="s">
        <v>60</v>
      </c>
      <c r="B4356" t="s">
        <v>4529</v>
      </c>
      <c r="C4356" t="s">
        <v>13</v>
      </c>
      <c r="D4356" t="str">
        <f t="shared" si="334"/>
        <v>[MEMORY] Submit:</v>
      </c>
      <c r="E4356">
        <f>H4356</f>
        <v>0</v>
      </c>
      <c r="G4356" t="s">
        <v>58</v>
      </c>
      <c r="H4356">
        <v>0</v>
      </c>
      <c r="I4356" t="s">
        <v>53</v>
      </c>
      <c r="J4356" t="s">
        <v>65</v>
      </c>
      <c r="K4356" t="s">
        <v>55</v>
      </c>
      <c r="L4356" t="s">
        <v>56</v>
      </c>
      <c r="M4356">
        <v>1291469</v>
      </c>
      <c r="N4356" t="s">
        <v>53</v>
      </c>
      <c r="O4356" t="s">
        <v>1169</v>
      </c>
      <c r="P4356" t="s">
        <v>55</v>
      </c>
      <c r="Q4356" t="s">
        <v>54</v>
      </c>
      <c r="R4356">
        <v>1291469</v>
      </c>
      <c r="S4356" t="s">
        <v>53</v>
      </c>
      <c r="T4356" t="s">
        <v>1169</v>
      </c>
      <c r="U4356" t="s">
        <v>51</v>
      </c>
    </row>
    <row r="4357" spans="1:21" x14ac:dyDescent="0.25">
      <c r="A4357" t="s">
        <v>60</v>
      </c>
      <c r="B4357" t="s">
        <v>4528</v>
      </c>
      <c r="C4357" t="s">
        <v>74</v>
      </c>
      <c r="D4357" t="s">
        <v>0</v>
      </c>
      <c r="E4357" t="str">
        <f>LEFT(H4357, 4)</f>
        <v>8760</v>
      </c>
      <c r="F4357">
        <f>J4357</f>
        <v>11</v>
      </c>
      <c r="G4357" t="s">
        <v>32</v>
      </c>
      <c r="H4357" t="s">
        <v>1551</v>
      </c>
      <c r="I4357" t="s">
        <v>33</v>
      </c>
      <c r="J4357">
        <v>11</v>
      </c>
    </row>
    <row r="4358" spans="1:21" x14ac:dyDescent="0.25">
      <c r="A4358" t="s">
        <v>60</v>
      </c>
      <c r="B4358" t="s">
        <v>4527</v>
      </c>
      <c r="C4358" t="s">
        <v>2</v>
      </c>
      <c r="D4358" t="str">
        <f>C4358</f>
        <v>[TIME] TOTAL load input:</v>
      </c>
      <c r="E4358">
        <f>G4358</f>
        <v>9.5000000000000001E-2</v>
      </c>
      <c r="F4358">
        <f>J4358</f>
        <v>0.34399999999999997</v>
      </c>
      <c r="G4358">
        <v>9.5000000000000001E-2</v>
      </c>
      <c r="H4358" t="s">
        <v>62</v>
      </c>
      <c r="I4358" t="s">
        <v>63</v>
      </c>
      <c r="J4358">
        <v>0.34399999999999997</v>
      </c>
      <c r="K4358" t="s">
        <v>62</v>
      </c>
      <c r="L4358" t="s">
        <v>61</v>
      </c>
    </row>
    <row r="4359" spans="1:21" x14ac:dyDescent="0.25">
      <c r="A4359" t="s">
        <v>60</v>
      </c>
      <c r="B4359" t="s">
        <v>4526</v>
      </c>
      <c r="C4359" t="s">
        <v>3</v>
      </c>
      <c r="D4359" t="str">
        <f>C4359</f>
        <v>[MEMORY] TOTAL load input:</v>
      </c>
      <c r="E4359">
        <f>G4359</f>
        <v>4194</v>
      </c>
      <c r="F4359">
        <f>L4359</f>
        <v>1291469</v>
      </c>
      <c r="G4359">
        <v>4194</v>
      </c>
      <c r="H4359" t="s">
        <v>53</v>
      </c>
      <c r="I4359" t="s">
        <v>65</v>
      </c>
      <c r="J4359" t="s">
        <v>55</v>
      </c>
      <c r="K4359" t="s">
        <v>56</v>
      </c>
      <c r="L4359">
        <v>1291469</v>
      </c>
      <c r="M4359" t="s">
        <v>53</v>
      </c>
      <c r="N4359" t="s">
        <v>1169</v>
      </c>
      <c r="O4359" t="s">
        <v>55</v>
      </c>
      <c r="P4359" t="s">
        <v>54</v>
      </c>
      <c r="Q4359">
        <v>1295663</v>
      </c>
      <c r="R4359" t="s">
        <v>53</v>
      </c>
      <c r="S4359" t="s">
        <v>1319</v>
      </c>
      <c r="T4359" t="s">
        <v>51</v>
      </c>
    </row>
    <row r="4360" spans="1:21" x14ac:dyDescent="0.25">
      <c r="A4360" t="s">
        <v>60</v>
      </c>
      <c r="B4360" t="s">
        <v>4525</v>
      </c>
      <c r="C4360" t="s">
        <v>4</v>
      </c>
      <c r="D4360" t="str">
        <f>C4360</f>
        <v>[TIME] TOTAL pack:</v>
      </c>
      <c r="E4360">
        <f>G4360</f>
        <v>0</v>
      </c>
      <c r="F4360">
        <f>J4360</f>
        <v>0</v>
      </c>
      <c r="G4360">
        <v>0</v>
      </c>
      <c r="H4360" t="s">
        <v>62</v>
      </c>
      <c r="I4360" t="s">
        <v>63</v>
      </c>
      <c r="J4360">
        <v>0</v>
      </c>
      <c r="K4360" t="s">
        <v>62</v>
      </c>
      <c r="L4360" t="s">
        <v>61</v>
      </c>
    </row>
    <row r="4361" spans="1:21" x14ac:dyDescent="0.25">
      <c r="A4361" t="s">
        <v>60</v>
      </c>
      <c r="B4361" t="s">
        <v>4524</v>
      </c>
      <c r="C4361" t="s">
        <v>5</v>
      </c>
      <c r="D4361" t="str">
        <f>C4361</f>
        <v>[MEMORY] TOTAL pack:</v>
      </c>
      <c r="E4361">
        <f>G4361</f>
        <v>0</v>
      </c>
      <c r="F4361">
        <f>L4361</f>
        <v>1295663</v>
      </c>
      <c r="G4361">
        <v>0</v>
      </c>
      <c r="H4361" t="s">
        <v>53</v>
      </c>
      <c r="I4361" t="s">
        <v>65</v>
      </c>
      <c r="J4361" t="s">
        <v>55</v>
      </c>
      <c r="K4361" t="s">
        <v>56</v>
      </c>
      <c r="L4361">
        <v>1295663</v>
      </c>
      <c r="M4361" t="s">
        <v>53</v>
      </c>
      <c r="N4361" t="s">
        <v>1319</v>
      </c>
      <c r="O4361" t="s">
        <v>55</v>
      </c>
      <c r="P4361" t="s">
        <v>54</v>
      </c>
      <c r="Q4361">
        <v>1295663</v>
      </c>
      <c r="R4361" t="s">
        <v>53</v>
      </c>
      <c r="S4361" t="s">
        <v>1319</v>
      </c>
      <c r="T4361" t="s">
        <v>51</v>
      </c>
    </row>
    <row r="4362" spans="1:21" x14ac:dyDescent="0.25">
      <c r="A4362" t="s">
        <v>60</v>
      </c>
      <c r="B4362" t="s">
        <v>4523</v>
      </c>
      <c r="C4362" t="s">
        <v>74</v>
      </c>
      <c r="D4362" t="s">
        <v>6</v>
      </c>
      <c r="E4362">
        <f>G4362</f>
        <v>3.0000000000000001E-3</v>
      </c>
      <c r="G4362">
        <v>3.0000000000000001E-3</v>
      </c>
      <c r="H4362" t="s">
        <v>73</v>
      </c>
    </row>
    <row r="4363" spans="1:21" x14ac:dyDescent="0.25">
      <c r="A4363" t="s">
        <v>60</v>
      </c>
      <c r="B4363" t="s">
        <v>4522</v>
      </c>
      <c r="C4363" t="s">
        <v>7</v>
      </c>
      <c r="D4363" t="str">
        <f t="shared" ref="D4363:D4369" si="335">C4363</f>
        <v>[MEMORY] C execution:</v>
      </c>
      <c r="E4363">
        <f>H4363</f>
        <v>0</v>
      </c>
      <c r="G4363" t="s">
        <v>58</v>
      </c>
      <c r="H4363">
        <v>0</v>
      </c>
      <c r="I4363" t="s">
        <v>53</v>
      </c>
      <c r="J4363" t="s">
        <v>65</v>
      </c>
      <c r="K4363" t="s">
        <v>55</v>
      </c>
      <c r="L4363" t="s">
        <v>56</v>
      </c>
      <c r="M4363">
        <v>1295663</v>
      </c>
      <c r="N4363" t="s">
        <v>53</v>
      </c>
      <c r="O4363" t="s">
        <v>1319</v>
      </c>
      <c r="P4363" t="s">
        <v>55</v>
      </c>
      <c r="Q4363" t="s">
        <v>54</v>
      </c>
      <c r="R4363">
        <v>1295663</v>
      </c>
      <c r="S4363" t="s">
        <v>53</v>
      </c>
      <c r="T4363" t="s">
        <v>1319</v>
      </c>
      <c r="U4363" t="s">
        <v>51</v>
      </c>
    </row>
    <row r="4364" spans="1:21" x14ac:dyDescent="0.25">
      <c r="A4364" t="s">
        <v>60</v>
      </c>
      <c r="B4364" t="s">
        <v>4521</v>
      </c>
      <c r="C4364" t="s">
        <v>8</v>
      </c>
      <c r="D4364" t="str">
        <f t="shared" si="335"/>
        <v>[TIME] Run:</v>
      </c>
      <c r="E4364">
        <f>G4364</f>
        <v>0.67</v>
      </c>
      <c r="F4364">
        <f>J4364</f>
        <v>0.67200000000000004</v>
      </c>
      <c r="G4364">
        <v>0.67</v>
      </c>
      <c r="H4364" t="s">
        <v>62</v>
      </c>
      <c r="I4364" t="s">
        <v>63</v>
      </c>
      <c r="J4364">
        <v>0.67200000000000004</v>
      </c>
      <c r="K4364" t="s">
        <v>62</v>
      </c>
      <c r="L4364" t="s">
        <v>61</v>
      </c>
    </row>
    <row r="4365" spans="1:21" x14ac:dyDescent="0.25">
      <c r="A4365" t="s">
        <v>60</v>
      </c>
      <c r="B4365" t="s">
        <v>4520</v>
      </c>
      <c r="C4365" t="s">
        <v>9</v>
      </c>
      <c r="D4365" t="str">
        <f t="shared" si="335"/>
        <v>[MEMORY] Run:</v>
      </c>
      <c r="E4365">
        <f>H4365</f>
        <v>0</v>
      </c>
      <c r="G4365" t="s">
        <v>58</v>
      </c>
      <c r="H4365">
        <v>0</v>
      </c>
      <c r="I4365" t="s">
        <v>53</v>
      </c>
      <c r="J4365" t="s">
        <v>65</v>
      </c>
      <c r="K4365" t="s">
        <v>55</v>
      </c>
      <c r="L4365" t="s">
        <v>56</v>
      </c>
      <c r="M4365">
        <v>1295663</v>
      </c>
      <c r="N4365" t="s">
        <v>53</v>
      </c>
      <c r="O4365" t="s">
        <v>1319</v>
      </c>
      <c r="P4365" t="s">
        <v>55</v>
      </c>
      <c r="Q4365" t="s">
        <v>54</v>
      </c>
      <c r="R4365">
        <v>1295663</v>
      </c>
      <c r="S4365" t="s">
        <v>53</v>
      </c>
      <c r="T4365" t="s">
        <v>1319</v>
      </c>
      <c r="U4365" t="s">
        <v>51</v>
      </c>
    </row>
    <row r="4366" spans="1:21" x14ac:dyDescent="0.25">
      <c r="A4366" t="s">
        <v>60</v>
      </c>
      <c r="B4366" t="s">
        <v>4519</v>
      </c>
      <c r="C4366" t="s">
        <v>10</v>
      </c>
      <c r="D4366" t="str">
        <f t="shared" si="335"/>
        <v>[TIME] TOTAL output:</v>
      </c>
      <c r="E4366">
        <f>G4366</f>
        <v>0.01</v>
      </c>
      <c r="F4366">
        <f>J4366</f>
        <v>0</v>
      </c>
      <c r="G4366">
        <v>0.01</v>
      </c>
      <c r="H4366" t="s">
        <v>62</v>
      </c>
      <c r="I4366" t="s">
        <v>63</v>
      </c>
      <c r="J4366">
        <v>0</v>
      </c>
      <c r="K4366" t="s">
        <v>62</v>
      </c>
      <c r="L4366" t="s">
        <v>61</v>
      </c>
    </row>
    <row r="4367" spans="1:21" x14ac:dyDescent="0.25">
      <c r="A4367" t="s">
        <v>60</v>
      </c>
      <c r="B4367" t="s">
        <v>4518</v>
      </c>
      <c r="C4367" t="s">
        <v>11</v>
      </c>
      <c r="D4367" t="str">
        <f t="shared" si="335"/>
        <v>[MEMORY] TOTAL output:</v>
      </c>
      <c r="E4367">
        <f>H4367</f>
        <v>0</v>
      </c>
      <c r="G4367" t="s">
        <v>58</v>
      </c>
      <c r="H4367">
        <v>0</v>
      </c>
      <c r="I4367" t="s">
        <v>53</v>
      </c>
      <c r="J4367" t="s">
        <v>65</v>
      </c>
      <c r="K4367" t="s">
        <v>55</v>
      </c>
      <c r="L4367" t="s">
        <v>56</v>
      </c>
      <c r="M4367">
        <v>1295663</v>
      </c>
      <c r="N4367" t="s">
        <v>53</v>
      </c>
      <c r="O4367" t="s">
        <v>1319</v>
      </c>
      <c r="P4367" t="s">
        <v>55</v>
      </c>
      <c r="Q4367" t="s">
        <v>54</v>
      </c>
      <c r="R4367">
        <v>1295663</v>
      </c>
      <c r="S4367" t="s">
        <v>53</v>
      </c>
      <c r="T4367" t="s">
        <v>1319</v>
      </c>
      <c r="U4367" t="s">
        <v>51</v>
      </c>
    </row>
    <row r="4368" spans="1:21" x14ac:dyDescent="0.25">
      <c r="A4368" t="s">
        <v>60</v>
      </c>
      <c r="B4368" t="s">
        <v>4517</v>
      </c>
      <c r="C4368" t="s">
        <v>12</v>
      </c>
      <c r="D4368" t="str">
        <f t="shared" si="335"/>
        <v>[TIME] Submit:</v>
      </c>
      <c r="E4368">
        <f>G4368</f>
        <v>0.79500000000000004</v>
      </c>
      <c r="F4368">
        <f>J4368</f>
        <v>1.0469999999999999</v>
      </c>
      <c r="G4368">
        <v>0.79500000000000004</v>
      </c>
      <c r="H4368" t="s">
        <v>62</v>
      </c>
      <c r="I4368" t="s">
        <v>63</v>
      </c>
      <c r="J4368">
        <v>1.0469999999999999</v>
      </c>
      <c r="K4368" t="s">
        <v>62</v>
      </c>
      <c r="L4368" t="s">
        <v>61</v>
      </c>
    </row>
    <row r="4369" spans="1:21" x14ac:dyDescent="0.25">
      <c r="A4369" t="s">
        <v>60</v>
      </c>
      <c r="B4369" t="s">
        <v>4516</v>
      </c>
      <c r="C4369" t="s">
        <v>13</v>
      </c>
      <c r="D4369" t="str">
        <f t="shared" si="335"/>
        <v>[MEMORY] Submit:</v>
      </c>
      <c r="E4369">
        <f>H4369</f>
        <v>4194</v>
      </c>
      <c r="G4369" t="s">
        <v>58</v>
      </c>
      <c r="H4369">
        <v>4194</v>
      </c>
      <c r="I4369" t="s">
        <v>53</v>
      </c>
      <c r="J4369" t="s">
        <v>65</v>
      </c>
      <c r="K4369" t="s">
        <v>55</v>
      </c>
      <c r="L4369" t="s">
        <v>56</v>
      </c>
      <c r="M4369">
        <v>1291469</v>
      </c>
      <c r="N4369" t="s">
        <v>53</v>
      </c>
      <c r="O4369" t="s">
        <v>1169</v>
      </c>
      <c r="P4369" t="s">
        <v>55</v>
      </c>
      <c r="Q4369" t="s">
        <v>54</v>
      </c>
      <c r="R4369">
        <v>1295663</v>
      </c>
      <c r="S4369" t="s">
        <v>53</v>
      </c>
      <c r="T4369" t="s">
        <v>1319</v>
      </c>
      <c r="U4369" t="s">
        <v>51</v>
      </c>
    </row>
    <row r="4370" spans="1:21" x14ac:dyDescent="0.25">
      <c r="A4370" t="s">
        <v>60</v>
      </c>
      <c r="B4370" t="s">
        <v>4515</v>
      </c>
      <c r="C4370" t="s">
        <v>74</v>
      </c>
      <c r="D4370" t="s">
        <v>0</v>
      </c>
      <c r="E4370" t="str">
        <f>LEFT(H4370, 4)</f>
        <v>8760</v>
      </c>
      <c r="F4370">
        <f>J4370</f>
        <v>12</v>
      </c>
      <c r="G4370" t="s">
        <v>32</v>
      </c>
      <c r="H4370" t="s">
        <v>1551</v>
      </c>
      <c r="I4370" t="s">
        <v>33</v>
      </c>
      <c r="J4370">
        <v>12</v>
      </c>
    </row>
    <row r="4371" spans="1:21" x14ac:dyDescent="0.25">
      <c r="A4371" t="s">
        <v>60</v>
      </c>
      <c r="B4371" t="s">
        <v>4514</v>
      </c>
      <c r="C4371" t="s">
        <v>2</v>
      </c>
      <c r="D4371" t="str">
        <f>C4371</f>
        <v>[TIME] TOTAL load input:</v>
      </c>
      <c r="E4371">
        <f>G4371</f>
        <v>0.1</v>
      </c>
      <c r="F4371">
        <f>J4371</f>
        <v>0.5</v>
      </c>
      <c r="G4371">
        <v>0.1</v>
      </c>
      <c r="H4371" t="s">
        <v>62</v>
      </c>
      <c r="I4371" t="s">
        <v>63</v>
      </c>
      <c r="J4371">
        <v>0.5</v>
      </c>
      <c r="K4371" t="s">
        <v>62</v>
      </c>
      <c r="L4371" t="s">
        <v>61</v>
      </c>
    </row>
    <row r="4372" spans="1:21" x14ac:dyDescent="0.25">
      <c r="A4372" t="s">
        <v>60</v>
      </c>
      <c r="B4372" t="s">
        <v>4513</v>
      </c>
      <c r="C4372" t="s">
        <v>3</v>
      </c>
      <c r="D4372" t="str">
        <f>C4372</f>
        <v>[MEMORY] TOTAL load input:</v>
      </c>
      <c r="E4372">
        <f>G4372</f>
        <v>0</v>
      </c>
      <c r="F4372">
        <f>L4372</f>
        <v>1295663</v>
      </c>
      <c r="G4372">
        <v>0</v>
      </c>
      <c r="H4372" t="s">
        <v>53</v>
      </c>
      <c r="I4372" t="s">
        <v>65</v>
      </c>
      <c r="J4372" t="s">
        <v>55</v>
      </c>
      <c r="K4372" t="s">
        <v>56</v>
      </c>
      <c r="L4372">
        <v>1295663</v>
      </c>
      <c r="M4372" t="s">
        <v>53</v>
      </c>
      <c r="N4372" t="s">
        <v>1319</v>
      </c>
      <c r="O4372" t="s">
        <v>55</v>
      </c>
      <c r="P4372" t="s">
        <v>54</v>
      </c>
      <c r="Q4372">
        <v>1295663</v>
      </c>
      <c r="R4372" t="s">
        <v>53</v>
      </c>
      <c r="S4372" t="s">
        <v>1319</v>
      </c>
      <c r="T4372" t="s">
        <v>51</v>
      </c>
    </row>
    <row r="4373" spans="1:21" x14ac:dyDescent="0.25">
      <c r="A4373" t="s">
        <v>60</v>
      </c>
      <c r="B4373" t="s">
        <v>4512</v>
      </c>
      <c r="C4373" t="s">
        <v>4</v>
      </c>
      <c r="D4373" t="str">
        <f>C4373</f>
        <v>[TIME] TOTAL pack:</v>
      </c>
      <c r="E4373">
        <f>G4373</f>
        <v>5.0000000000000001E-3</v>
      </c>
      <c r="F4373">
        <f>J4373</f>
        <v>0</v>
      </c>
      <c r="G4373">
        <v>5.0000000000000001E-3</v>
      </c>
      <c r="H4373" t="s">
        <v>62</v>
      </c>
      <c r="I4373" t="s">
        <v>63</v>
      </c>
      <c r="J4373">
        <v>0</v>
      </c>
      <c r="K4373" t="s">
        <v>62</v>
      </c>
      <c r="L4373" t="s">
        <v>61</v>
      </c>
    </row>
    <row r="4374" spans="1:21" x14ac:dyDescent="0.25">
      <c r="A4374" t="s">
        <v>60</v>
      </c>
      <c r="B4374" t="s">
        <v>4511</v>
      </c>
      <c r="C4374" t="s">
        <v>5</v>
      </c>
      <c r="D4374" t="str">
        <f>C4374</f>
        <v>[MEMORY] TOTAL pack:</v>
      </c>
      <c r="E4374">
        <f>G4374</f>
        <v>0</v>
      </c>
      <c r="F4374">
        <f>L4374</f>
        <v>1295663</v>
      </c>
      <c r="G4374">
        <v>0</v>
      </c>
      <c r="H4374" t="s">
        <v>53</v>
      </c>
      <c r="I4374" t="s">
        <v>65</v>
      </c>
      <c r="J4374" t="s">
        <v>55</v>
      </c>
      <c r="K4374" t="s">
        <v>56</v>
      </c>
      <c r="L4374">
        <v>1295663</v>
      </c>
      <c r="M4374" t="s">
        <v>53</v>
      </c>
      <c r="N4374" t="s">
        <v>1319</v>
      </c>
      <c r="O4374" t="s">
        <v>55</v>
      </c>
      <c r="P4374" t="s">
        <v>54</v>
      </c>
      <c r="Q4374">
        <v>1295663</v>
      </c>
      <c r="R4374" t="s">
        <v>53</v>
      </c>
      <c r="S4374" t="s">
        <v>1319</v>
      </c>
      <c r="T4374" t="s">
        <v>51</v>
      </c>
    </row>
    <row r="4375" spans="1:21" x14ac:dyDescent="0.25">
      <c r="A4375" t="s">
        <v>60</v>
      </c>
      <c r="B4375" t="s">
        <v>4510</v>
      </c>
      <c r="C4375" t="s">
        <v>74</v>
      </c>
      <c r="D4375" t="s">
        <v>6</v>
      </c>
      <c r="E4375">
        <f>G4375</f>
        <v>4.4999999999999998E-2</v>
      </c>
      <c r="G4375">
        <v>4.4999999999999998E-2</v>
      </c>
      <c r="H4375" t="s">
        <v>73</v>
      </c>
    </row>
    <row r="4376" spans="1:21" x14ac:dyDescent="0.25">
      <c r="A4376" t="s">
        <v>60</v>
      </c>
      <c r="B4376" t="s">
        <v>4509</v>
      </c>
      <c r="C4376" t="s">
        <v>7</v>
      </c>
      <c r="D4376" t="str">
        <f t="shared" ref="D4376:D4382" si="336">C4376</f>
        <v>[MEMORY] C execution:</v>
      </c>
      <c r="E4376">
        <f>H4376</f>
        <v>-62673</v>
      </c>
      <c r="G4376" t="s">
        <v>58</v>
      </c>
      <c r="H4376">
        <v>-62673</v>
      </c>
      <c r="I4376" t="s">
        <v>53</v>
      </c>
      <c r="J4376" t="s">
        <v>790</v>
      </c>
      <c r="K4376" t="s">
        <v>55</v>
      </c>
      <c r="L4376" t="s">
        <v>56</v>
      </c>
      <c r="M4376">
        <v>1295663</v>
      </c>
      <c r="N4376" t="s">
        <v>53</v>
      </c>
      <c r="O4376" t="s">
        <v>1319</v>
      </c>
      <c r="P4376" t="s">
        <v>55</v>
      </c>
      <c r="Q4376" t="s">
        <v>54</v>
      </c>
      <c r="R4376">
        <v>1232990</v>
      </c>
      <c r="S4376" t="s">
        <v>53</v>
      </c>
      <c r="T4376" t="s">
        <v>962</v>
      </c>
      <c r="U4376" t="s">
        <v>51</v>
      </c>
    </row>
    <row r="4377" spans="1:21" x14ac:dyDescent="0.25">
      <c r="A4377" t="s">
        <v>60</v>
      </c>
      <c r="B4377" t="s">
        <v>4508</v>
      </c>
      <c r="C4377" t="s">
        <v>8</v>
      </c>
      <c r="D4377" t="str">
        <f t="shared" si="336"/>
        <v>[TIME] Run:</v>
      </c>
      <c r="E4377">
        <f>G4377</f>
        <v>4.2149999999999999</v>
      </c>
      <c r="F4377">
        <f>J4377</f>
        <v>4.2190000000000003</v>
      </c>
      <c r="G4377">
        <v>4.2149999999999999</v>
      </c>
      <c r="H4377" t="s">
        <v>62</v>
      </c>
      <c r="I4377" t="s">
        <v>63</v>
      </c>
      <c r="J4377">
        <v>4.2190000000000003</v>
      </c>
      <c r="K4377" t="s">
        <v>62</v>
      </c>
      <c r="L4377" t="s">
        <v>61</v>
      </c>
    </row>
    <row r="4378" spans="1:21" x14ac:dyDescent="0.25">
      <c r="A4378" t="s">
        <v>60</v>
      </c>
      <c r="B4378" t="s">
        <v>4507</v>
      </c>
      <c r="C4378" t="s">
        <v>9</v>
      </c>
      <c r="D4378" t="str">
        <f t="shared" si="336"/>
        <v>[MEMORY] Run:</v>
      </c>
      <c r="E4378">
        <f>H4378</f>
        <v>-62677</v>
      </c>
      <c r="G4378" t="s">
        <v>58</v>
      </c>
      <c r="H4378">
        <v>-62677</v>
      </c>
      <c r="I4378" t="s">
        <v>53</v>
      </c>
      <c r="J4378" t="s">
        <v>790</v>
      </c>
      <c r="K4378" t="s">
        <v>55</v>
      </c>
      <c r="L4378" t="s">
        <v>56</v>
      </c>
      <c r="M4378">
        <v>1295663</v>
      </c>
      <c r="N4378" t="s">
        <v>53</v>
      </c>
      <c r="O4378" t="s">
        <v>1319</v>
      </c>
      <c r="P4378" t="s">
        <v>55</v>
      </c>
      <c r="Q4378" t="s">
        <v>54</v>
      </c>
      <c r="R4378">
        <v>1232986</v>
      </c>
      <c r="S4378" t="s">
        <v>53</v>
      </c>
      <c r="T4378" t="s">
        <v>962</v>
      </c>
      <c r="U4378" t="s">
        <v>51</v>
      </c>
    </row>
    <row r="4379" spans="1:21" x14ac:dyDescent="0.25">
      <c r="A4379" t="s">
        <v>60</v>
      </c>
      <c r="B4379" t="s">
        <v>4506</v>
      </c>
      <c r="C4379" t="s">
        <v>10</v>
      </c>
      <c r="D4379" t="str">
        <f t="shared" si="336"/>
        <v>[TIME] TOTAL output:</v>
      </c>
      <c r="E4379">
        <f>G4379</f>
        <v>3.5000000000000003E-2</v>
      </c>
      <c r="F4379">
        <f>J4379</f>
        <v>3.1E-2</v>
      </c>
      <c r="G4379">
        <v>3.5000000000000003E-2</v>
      </c>
      <c r="H4379" t="s">
        <v>62</v>
      </c>
      <c r="I4379" t="s">
        <v>63</v>
      </c>
      <c r="J4379">
        <v>3.1E-2</v>
      </c>
      <c r="K4379" t="s">
        <v>62</v>
      </c>
      <c r="L4379" t="s">
        <v>61</v>
      </c>
    </row>
    <row r="4380" spans="1:21" x14ac:dyDescent="0.25">
      <c r="A4380" t="s">
        <v>60</v>
      </c>
      <c r="B4380" t="s">
        <v>4505</v>
      </c>
      <c r="C4380" t="s">
        <v>11</v>
      </c>
      <c r="D4380" t="str">
        <f t="shared" si="336"/>
        <v>[MEMORY] TOTAL output:</v>
      </c>
      <c r="E4380">
        <f>H4380</f>
        <v>0</v>
      </c>
      <c r="G4380" t="s">
        <v>58</v>
      </c>
      <c r="H4380">
        <v>0</v>
      </c>
      <c r="I4380" t="s">
        <v>53</v>
      </c>
      <c r="J4380" t="s">
        <v>65</v>
      </c>
      <c r="K4380" t="s">
        <v>55</v>
      </c>
      <c r="L4380" t="s">
        <v>56</v>
      </c>
      <c r="M4380">
        <v>1235849</v>
      </c>
      <c r="N4380" t="s">
        <v>53</v>
      </c>
      <c r="O4380" t="s">
        <v>1120</v>
      </c>
      <c r="P4380" t="s">
        <v>55</v>
      </c>
      <c r="Q4380" t="s">
        <v>54</v>
      </c>
      <c r="R4380">
        <v>1235849</v>
      </c>
      <c r="S4380" t="s">
        <v>53</v>
      </c>
      <c r="T4380" t="s">
        <v>1120</v>
      </c>
      <c r="U4380" t="s">
        <v>51</v>
      </c>
    </row>
    <row r="4381" spans="1:21" x14ac:dyDescent="0.25">
      <c r="A4381" t="s">
        <v>60</v>
      </c>
      <c r="B4381" t="s">
        <v>4504</v>
      </c>
      <c r="C4381" t="s">
        <v>12</v>
      </c>
      <c r="D4381" t="str">
        <f t="shared" si="336"/>
        <v>[TIME] Submit:</v>
      </c>
      <c r="E4381">
        <f>G4381</f>
        <v>4.5250000000000004</v>
      </c>
      <c r="F4381">
        <f>J4381</f>
        <v>4.9219999999999997</v>
      </c>
      <c r="G4381">
        <v>4.5250000000000004</v>
      </c>
      <c r="H4381" t="s">
        <v>62</v>
      </c>
      <c r="I4381" t="s">
        <v>63</v>
      </c>
      <c r="J4381">
        <v>4.9219999999999997</v>
      </c>
      <c r="K4381" t="s">
        <v>62</v>
      </c>
      <c r="L4381" t="s">
        <v>61</v>
      </c>
    </row>
    <row r="4382" spans="1:21" x14ac:dyDescent="0.25">
      <c r="A4382" t="s">
        <v>60</v>
      </c>
      <c r="B4382" t="s">
        <v>4503</v>
      </c>
      <c r="C4382" t="s">
        <v>13</v>
      </c>
      <c r="D4382" t="str">
        <f t="shared" si="336"/>
        <v>[MEMORY] Submit:</v>
      </c>
      <c r="E4382">
        <f>H4382</f>
        <v>-59814</v>
      </c>
      <c r="G4382" t="s">
        <v>58</v>
      </c>
      <c r="H4382">
        <v>-59814</v>
      </c>
      <c r="I4382" t="s">
        <v>53</v>
      </c>
      <c r="J4382" t="s">
        <v>790</v>
      </c>
      <c r="K4382" t="s">
        <v>55</v>
      </c>
      <c r="L4382" t="s">
        <v>56</v>
      </c>
      <c r="M4382">
        <v>1295663</v>
      </c>
      <c r="N4382" t="s">
        <v>53</v>
      </c>
      <c r="O4382" t="s">
        <v>1319</v>
      </c>
      <c r="P4382" t="s">
        <v>55</v>
      </c>
      <c r="Q4382" t="s">
        <v>54</v>
      </c>
      <c r="R4382">
        <v>1235849</v>
      </c>
      <c r="S4382" t="s">
        <v>53</v>
      </c>
      <c r="T4382" t="s">
        <v>1120</v>
      </c>
      <c r="U4382" t="s">
        <v>51</v>
      </c>
    </row>
    <row r="4383" spans="1:21" x14ac:dyDescent="0.25">
      <c r="A4383" t="s">
        <v>60</v>
      </c>
      <c r="B4383" t="s">
        <v>4502</v>
      </c>
      <c r="C4383" t="s">
        <v>74</v>
      </c>
      <c r="D4383" t="s">
        <v>0</v>
      </c>
      <c r="E4383" t="str">
        <f>LEFT(H4383, 4)</f>
        <v>8760</v>
      </c>
      <c r="F4383">
        <f>J4383</f>
        <v>13</v>
      </c>
      <c r="G4383" t="s">
        <v>32</v>
      </c>
      <c r="H4383" t="s">
        <v>1551</v>
      </c>
      <c r="I4383" t="s">
        <v>33</v>
      </c>
      <c r="J4383">
        <v>13</v>
      </c>
    </row>
    <row r="4384" spans="1:21" x14ac:dyDescent="0.25">
      <c r="A4384" t="s">
        <v>60</v>
      </c>
      <c r="B4384" t="s">
        <v>4501</v>
      </c>
      <c r="C4384" t="s">
        <v>2</v>
      </c>
      <c r="D4384" t="str">
        <f>C4384</f>
        <v>[TIME] TOTAL load input:</v>
      </c>
      <c r="E4384">
        <f>G4384</f>
        <v>0.105</v>
      </c>
      <c r="F4384">
        <f>J4384</f>
        <v>0.46899999999999997</v>
      </c>
      <c r="G4384">
        <v>0.105</v>
      </c>
      <c r="H4384" t="s">
        <v>62</v>
      </c>
      <c r="I4384" t="s">
        <v>63</v>
      </c>
      <c r="J4384">
        <v>0.46899999999999997</v>
      </c>
      <c r="K4384" t="s">
        <v>62</v>
      </c>
      <c r="L4384" t="s">
        <v>61</v>
      </c>
    </row>
    <row r="4385" spans="1:21" x14ac:dyDescent="0.25">
      <c r="A4385" t="s">
        <v>60</v>
      </c>
      <c r="B4385" t="s">
        <v>4500</v>
      </c>
      <c r="C4385" t="s">
        <v>3</v>
      </c>
      <c r="D4385" t="str">
        <f>C4385</f>
        <v>[MEMORY] TOTAL load input:</v>
      </c>
      <c r="E4385">
        <f>G4385</f>
        <v>102</v>
      </c>
      <c r="F4385">
        <f>L4385</f>
        <v>1235849</v>
      </c>
      <c r="G4385">
        <v>102</v>
      </c>
      <c r="H4385" t="s">
        <v>53</v>
      </c>
      <c r="I4385" t="s">
        <v>65</v>
      </c>
      <c r="J4385" t="s">
        <v>55</v>
      </c>
      <c r="K4385" t="s">
        <v>56</v>
      </c>
      <c r="L4385">
        <v>1235849</v>
      </c>
      <c r="M4385" t="s">
        <v>53</v>
      </c>
      <c r="N4385" t="s">
        <v>1120</v>
      </c>
      <c r="O4385" t="s">
        <v>55</v>
      </c>
      <c r="P4385" t="s">
        <v>54</v>
      </c>
      <c r="Q4385">
        <v>1235952</v>
      </c>
      <c r="R4385" t="s">
        <v>53</v>
      </c>
      <c r="S4385" t="s">
        <v>1120</v>
      </c>
      <c r="T4385" t="s">
        <v>51</v>
      </c>
    </row>
    <row r="4386" spans="1:21" x14ac:dyDescent="0.25">
      <c r="A4386" t="s">
        <v>60</v>
      </c>
      <c r="B4386" t="s">
        <v>4499</v>
      </c>
      <c r="C4386" t="s">
        <v>4</v>
      </c>
      <c r="D4386" t="str">
        <f>C4386</f>
        <v>[TIME] TOTAL pack:</v>
      </c>
      <c r="E4386">
        <f>G4386</f>
        <v>5.0000000000000001E-3</v>
      </c>
      <c r="F4386">
        <f>J4386</f>
        <v>1.6E-2</v>
      </c>
      <c r="G4386">
        <v>5.0000000000000001E-3</v>
      </c>
      <c r="H4386" t="s">
        <v>62</v>
      </c>
      <c r="I4386" t="s">
        <v>63</v>
      </c>
      <c r="J4386">
        <v>1.6E-2</v>
      </c>
      <c r="K4386" t="s">
        <v>62</v>
      </c>
      <c r="L4386" t="s">
        <v>61</v>
      </c>
    </row>
    <row r="4387" spans="1:21" x14ac:dyDescent="0.25">
      <c r="A4387" t="s">
        <v>60</v>
      </c>
      <c r="B4387" t="s">
        <v>4498</v>
      </c>
      <c r="C4387" t="s">
        <v>5</v>
      </c>
      <c r="D4387" t="str">
        <f>C4387</f>
        <v>[MEMORY] TOTAL pack:</v>
      </c>
      <c r="E4387">
        <f>G4387</f>
        <v>0</v>
      </c>
      <c r="F4387">
        <f>L4387</f>
        <v>1235952</v>
      </c>
      <c r="G4387">
        <v>0</v>
      </c>
      <c r="H4387" t="s">
        <v>53</v>
      </c>
      <c r="I4387" t="s">
        <v>65</v>
      </c>
      <c r="J4387" t="s">
        <v>55</v>
      </c>
      <c r="K4387" t="s">
        <v>56</v>
      </c>
      <c r="L4387">
        <v>1235952</v>
      </c>
      <c r="M4387" t="s">
        <v>53</v>
      </c>
      <c r="N4387" t="s">
        <v>1120</v>
      </c>
      <c r="O4387" t="s">
        <v>55</v>
      </c>
      <c r="P4387" t="s">
        <v>54</v>
      </c>
      <c r="Q4387">
        <v>1235952</v>
      </c>
      <c r="R4387" t="s">
        <v>53</v>
      </c>
      <c r="S4387" t="s">
        <v>1120</v>
      </c>
      <c r="T4387" t="s">
        <v>51</v>
      </c>
    </row>
    <row r="4388" spans="1:21" x14ac:dyDescent="0.25">
      <c r="A4388" t="s">
        <v>60</v>
      </c>
      <c r="B4388" t="s">
        <v>4497</v>
      </c>
      <c r="C4388" t="s">
        <v>74</v>
      </c>
      <c r="D4388" t="s">
        <v>6</v>
      </c>
      <c r="E4388">
        <f>G4388</f>
        <v>5.0000000000000001E-3</v>
      </c>
      <c r="G4388">
        <v>5.0000000000000001E-3</v>
      </c>
      <c r="H4388" t="s">
        <v>73</v>
      </c>
    </row>
    <row r="4389" spans="1:21" x14ac:dyDescent="0.25">
      <c r="A4389" t="s">
        <v>60</v>
      </c>
      <c r="B4389" t="s">
        <v>4496</v>
      </c>
      <c r="C4389" t="s">
        <v>7</v>
      </c>
      <c r="D4389" t="str">
        <f t="shared" ref="D4389:D4395" si="337">C4389</f>
        <v>[MEMORY] C execution:</v>
      </c>
      <c r="E4389">
        <f>H4389</f>
        <v>484278</v>
      </c>
      <c r="G4389" t="s">
        <v>58</v>
      </c>
      <c r="H4389">
        <v>484278</v>
      </c>
      <c r="I4389" t="s">
        <v>53</v>
      </c>
      <c r="J4389" t="s">
        <v>4489</v>
      </c>
      <c r="K4389" t="s">
        <v>55</v>
      </c>
      <c r="L4389" t="s">
        <v>56</v>
      </c>
      <c r="M4389">
        <v>1235952</v>
      </c>
      <c r="N4389" t="s">
        <v>53</v>
      </c>
      <c r="O4389" t="s">
        <v>1120</v>
      </c>
      <c r="P4389" t="s">
        <v>55</v>
      </c>
      <c r="Q4389" t="s">
        <v>54</v>
      </c>
      <c r="R4389">
        <v>1720230</v>
      </c>
      <c r="S4389" t="s">
        <v>53</v>
      </c>
      <c r="T4389" t="s">
        <v>1924</v>
      </c>
      <c r="U4389" t="s">
        <v>51</v>
      </c>
    </row>
    <row r="4390" spans="1:21" x14ac:dyDescent="0.25">
      <c r="A4390" t="s">
        <v>60</v>
      </c>
      <c r="B4390" t="s">
        <v>4495</v>
      </c>
      <c r="C4390" t="s">
        <v>8</v>
      </c>
      <c r="D4390" t="str">
        <f t="shared" si="337"/>
        <v>[TIME] Run:</v>
      </c>
      <c r="E4390">
        <f>G4390</f>
        <v>9.73</v>
      </c>
      <c r="F4390">
        <f>J4390</f>
        <v>9.734</v>
      </c>
      <c r="G4390">
        <v>9.73</v>
      </c>
      <c r="H4390" t="s">
        <v>62</v>
      </c>
      <c r="I4390" t="s">
        <v>63</v>
      </c>
      <c r="J4390">
        <v>9.734</v>
      </c>
      <c r="K4390" t="s">
        <v>62</v>
      </c>
      <c r="L4390" t="s">
        <v>61</v>
      </c>
    </row>
    <row r="4391" spans="1:21" x14ac:dyDescent="0.25">
      <c r="A4391" t="s">
        <v>60</v>
      </c>
      <c r="B4391" t="s">
        <v>4494</v>
      </c>
      <c r="C4391" t="s">
        <v>9</v>
      </c>
      <c r="D4391" t="str">
        <f t="shared" si="337"/>
        <v>[MEMORY] Run:</v>
      </c>
      <c r="E4391">
        <f>H4391</f>
        <v>484278</v>
      </c>
      <c r="G4391" t="s">
        <v>58</v>
      </c>
      <c r="H4391">
        <v>484278</v>
      </c>
      <c r="I4391" t="s">
        <v>53</v>
      </c>
      <c r="J4391" t="s">
        <v>4489</v>
      </c>
      <c r="K4391" t="s">
        <v>55</v>
      </c>
      <c r="L4391" t="s">
        <v>56</v>
      </c>
      <c r="M4391">
        <v>1235952</v>
      </c>
      <c r="N4391" t="s">
        <v>53</v>
      </c>
      <c r="O4391" t="s">
        <v>1120</v>
      </c>
      <c r="P4391" t="s">
        <v>55</v>
      </c>
      <c r="Q4391" t="s">
        <v>54</v>
      </c>
      <c r="R4391">
        <v>1720230</v>
      </c>
      <c r="S4391" t="s">
        <v>53</v>
      </c>
      <c r="T4391" t="s">
        <v>1924</v>
      </c>
      <c r="U4391" t="s">
        <v>51</v>
      </c>
    </row>
    <row r="4392" spans="1:21" x14ac:dyDescent="0.25">
      <c r="A4392" t="s">
        <v>60</v>
      </c>
      <c r="B4392" t="s">
        <v>4493</v>
      </c>
      <c r="C4392" t="s">
        <v>10</v>
      </c>
      <c r="D4392" t="str">
        <f t="shared" si="337"/>
        <v>[TIME] TOTAL output:</v>
      </c>
      <c r="E4392">
        <f>G4392</f>
        <v>5.0000000000000001E-3</v>
      </c>
      <c r="F4392">
        <f>J4392</f>
        <v>0</v>
      </c>
      <c r="G4392">
        <v>5.0000000000000001E-3</v>
      </c>
      <c r="H4392" t="s">
        <v>62</v>
      </c>
      <c r="I4392" t="s">
        <v>63</v>
      </c>
      <c r="J4392">
        <v>0</v>
      </c>
      <c r="K4392" t="s">
        <v>62</v>
      </c>
      <c r="L4392" t="s">
        <v>61</v>
      </c>
    </row>
    <row r="4393" spans="1:21" x14ac:dyDescent="0.25">
      <c r="A4393" t="s">
        <v>60</v>
      </c>
      <c r="B4393" t="s">
        <v>4492</v>
      </c>
      <c r="C4393" t="s">
        <v>11</v>
      </c>
      <c r="D4393" t="str">
        <f t="shared" si="337"/>
        <v>[MEMORY] TOTAL output:</v>
      </c>
      <c r="E4393">
        <f>H4393</f>
        <v>0</v>
      </c>
      <c r="G4393" t="s">
        <v>58</v>
      </c>
      <c r="H4393">
        <v>0</v>
      </c>
      <c r="I4393" t="s">
        <v>53</v>
      </c>
      <c r="J4393" t="s">
        <v>65</v>
      </c>
      <c r="K4393" t="s">
        <v>55</v>
      </c>
      <c r="L4393" t="s">
        <v>56</v>
      </c>
      <c r="M4393">
        <v>1720230</v>
      </c>
      <c r="N4393" t="s">
        <v>53</v>
      </c>
      <c r="O4393" t="s">
        <v>1924</v>
      </c>
      <c r="P4393" t="s">
        <v>55</v>
      </c>
      <c r="Q4393" t="s">
        <v>54</v>
      </c>
      <c r="R4393">
        <v>1720230</v>
      </c>
      <c r="S4393" t="s">
        <v>53</v>
      </c>
      <c r="T4393" t="s">
        <v>1924</v>
      </c>
      <c r="U4393" t="s">
        <v>51</v>
      </c>
    </row>
    <row r="4394" spans="1:21" x14ac:dyDescent="0.25">
      <c r="A4394" t="s">
        <v>60</v>
      </c>
      <c r="B4394" t="s">
        <v>4491</v>
      </c>
      <c r="C4394" t="s">
        <v>12</v>
      </c>
      <c r="D4394" t="str">
        <f t="shared" si="337"/>
        <v>[TIME] Submit:</v>
      </c>
      <c r="E4394">
        <f>G4394</f>
        <v>9.8849999999999998</v>
      </c>
      <c r="F4394">
        <f>J4394</f>
        <v>10.25</v>
      </c>
      <c r="G4394">
        <v>9.8849999999999998</v>
      </c>
      <c r="H4394" t="s">
        <v>62</v>
      </c>
      <c r="I4394" t="s">
        <v>63</v>
      </c>
      <c r="J4394">
        <v>10.25</v>
      </c>
      <c r="K4394" t="s">
        <v>62</v>
      </c>
      <c r="L4394" t="s">
        <v>61</v>
      </c>
    </row>
    <row r="4395" spans="1:21" x14ac:dyDescent="0.25">
      <c r="A4395" t="s">
        <v>60</v>
      </c>
      <c r="B4395" t="s">
        <v>4490</v>
      </c>
      <c r="C4395" t="s">
        <v>13</v>
      </c>
      <c r="D4395" t="str">
        <f t="shared" si="337"/>
        <v>[MEMORY] Submit:</v>
      </c>
      <c r="E4395">
        <f>H4395</f>
        <v>484381</v>
      </c>
      <c r="G4395" t="s">
        <v>58</v>
      </c>
      <c r="H4395">
        <v>484381</v>
      </c>
      <c r="I4395" t="s">
        <v>53</v>
      </c>
      <c r="J4395" t="s">
        <v>4489</v>
      </c>
      <c r="K4395" t="s">
        <v>55</v>
      </c>
      <c r="L4395" t="s">
        <v>56</v>
      </c>
      <c r="M4395">
        <v>1235849</v>
      </c>
      <c r="N4395" t="s">
        <v>53</v>
      </c>
      <c r="O4395" t="s">
        <v>1120</v>
      </c>
      <c r="P4395" t="s">
        <v>55</v>
      </c>
      <c r="Q4395" t="s">
        <v>54</v>
      </c>
      <c r="R4395">
        <v>1720230</v>
      </c>
      <c r="S4395" t="s">
        <v>53</v>
      </c>
      <c r="T4395" t="s">
        <v>1924</v>
      </c>
      <c r="U4395" t="s">
        <v>51</v>
      </c>
    </row>
    <row r="4396" spans="1:21" x14ac:dyDescent="0.25">
      <c r="A4396" t="s">
        <v>60</v>
      </c>
      <c r="B4396" t="s">
        <v>4488</v>
      </c>
      <c r="C4396" t="s">
        <v>74</v>
      </c>
      <c r="D4396" t="s">
        <v>0</v>
      </c>
      <c r="E4396" t="str">
        <f>LEFT(H4396, 4)</f>
        <v>8810</v>
      </c>
      <c r="F4396">
        <f>J4396</f>
        <v>1</v>
      </c>
      <c r="G4396" t="s">
        <v>32</v>
      </c>
      <c r="H4396" t="s">
        <v>1367</v>
      </c>
      <c r="I4396" t="s">
        <v>33</v>
      </c>
      <c r="J4396">
        <v>1</v>
      </c>
    </row>
    <row r="4397" spans="1:21" x14ac:dyDescent="0.25">
      <c r="A4397" t="s">
        <v>60</v>
      </c>
      <c r="B4397" t="s">
        <v>4487</v>
      </c>
      <c r="C4397" t="s">
        <v>2</v>
      </c>
      <c r="D4397" t="str">
        <f>C4397</f>
        <v>[TIME] TOTAL load input:</v>
      </c>
      <c r="E4397">
        <f>G4397</f>
        <v>0.47</v>
      </c>
      <c r="F4397">
        <f>J4397</f>
        <v>2.7810000000000001</v>
      </c>
      <c r="G4397">
        <v>0.47</v>
      </c>
      <c r="H4397" t="s">
        <v>62</v>
      </c>
      <c r="I4397" t="s">
        <v>63</v>
      </c>
      <c r="J4397">
        <v>2.7810000000000001</v>
      </c>
      <c r="K4397" t="s">
        <v>62</v>
      </c>
      <c r="L4397" t="s">
        <v>61</v>
      </c>
    </row>
    <row r="4398" spans="1:21" x14ac:dyDescent="0.25">
      <c r="A4398" t="s">
        <v>60</v>
      </c>
      <c r="B4398" t="s">
        <v>4486</v>
      </c>
      <c r="C4398" t="s">
        <v>3</v>
      </c>
      <c r="D4398" t="str">
        <f>C4398</f>
        <v>[MEMORY] TOTAL load input:</v>
      </c>
      <c r="E4398">
        <f>G4398</f>
        <v>270639</v>
      </c>
      <c r="F4398">
        <f>L4398</f>
        <v>1720230</v>
      </c>
      <c r="G4398">
        <v>270639</v>
      </c>
      <c r="H4398" t="s">
        <v>53</v>
      </c>
      <c r="I4398" t="s">
        <v>1971</v>
      </c>
      <c r="J4398" t="s">
        <v>55</v>
      </c>
      <c r="K4398" t="s">
        <v>56</v>
      </c>
      <c r="L4398">
        <v>1720230</v>
      </c>
      <c r="M4398" t="s">
        <v>53</v>
      </c>
      <c r="N4398" t="s">
        <v>1924</v>
      </c>
      <c r="O4398" t="s">
        <v>55</v>
      </c>
      <c r="P4398" t="s">
        <v>54</v>
      </c>
      <c r="Q4398">
        <v>1990869</v>
      </c>
      <c r="R4398" t="s">
        <v>53</v>
      </c>
      <c r="S4398" t="s">
        <v>2200</v>
      </c>
      <c r="T4398" t="s">
        <v>51</v>
      </c>
    </row>
    <row r="4399" spans="1:21" x14ac:dyDescent="0.25">
      <c r="A4399" t="s">
        <v>60</v>
      </c>
      <c r="B4399" t="s">
        <v>4485</v>
      </c>
      <c r="C4399" t="s">
        <v>4</v>
      </c>
      <c r="D4399" t="str">
        <f>C4399</f>
        <v>[TIME] TOTAL pack:</v>
      </c>
      <c r="E4399">
        <f>G4399</f>
        <v>0</v>
      </c>
      <c r="F4399">
        <f>J4399</f>
        <v>0</v>
      </c>
      <c r="G4399">
        <v>0</v>
      </c>
      <c r="H4399" t="s">
        <v>62</v>
      </c>
      <c r="I4399" t="s">
        <v>63</v>
      </c>
      <c r="J4399">
        <v>0</v>
      </c>
      <c r="K4399" t="s">
        <v>62</v>
      </c>
      <c r="L4399" t="s">
        <v>61</v>
      </c>
    </row>
    <row r="4400" spans="1:21" x14ac:dyDescent="0.25">
      <c r="A4400" t="s">
        <v>60</v>
      </c>
      <c r="B4400" t="s">
        <v>4484</v>
      </c>
      <c r="C4400" t="s">
        <v>5</v>
      </c>
      <c r="D4400" t="str">
        <f>C4400</f>
        <v>[MEMORY] TOTAL pack:</v>
      </c>
      <c r="E4400">
        <f>G4400</f>
        <v>0</v>
      </c>
      <c r="F4400">
        <f>L4400</f>
        <v>1990869</v>
      </c>
      <c r="G4400">
        <v>0</v>
      </c>
      <c r="H4400" t="s">
        <v>53</v>
      </c>
      <c r="I4400" t="s">
        <v>65</v>
      </c>
      <c r="J4400" t="s">
        <v>55</v>
      </c>
      <c r="K4400" t="s">
        <v>56</v>
      </c>
      <c r="L4400">
        <v>1990869</v>
      </c>
      <c r="M4400" t="s">
        <v>53</v>
      </c>
      <c r="N4400" t="s">
        <v>2200</v>
      </c>
      <c r="O4400" t="s">
        <v>55</v>
      </c>
      <c r="P4400" t="s">
        <v>54</v>
      </c>
      <c r="Q4400">
        <v>1990869</v>
      </c>
      <c r="R4400" t="s">
        <v>53</v>
      </c>
      <c r="S4400" t="s">
        <v>2200</v>
      </c>
      <c r="T4400" t="s">
        <v>51</v>
      </c>
    </row>
    <row r="4401" spans="1:21" x14ac:dyDescent="0.25">
      <c r="A4401" t="s">
        <v>60</v>
      </c>
      <c r="B4401" t="s">
        <v>4483</v>
      </c>
      <c r="C4401" t="s">
        <v>74</v>
      </c>
      <c r="D4401" t="s">
        <v>6</v>
      </c>
      <c r="E4401">
        <f>G4401</f>
        <v>2.343</v>
      </c>
      <c r="G4401">
        <v>2.343</v>
      </c>
      <c r="H4401" t="s">
        <v>73</v>
      </c>
    </row>
    <row r="4402" spans="1:21" x14ac:dyDescent="0.25">
      <c r="A4402" t="s">
        <v>60</v>
      </c>
      <c r="B4402" t="s">
        <v>4482</v>
      </c>
      <c r="C4402" t="s">
        <v>7</v>
      </c>
      <c r="D4402" t="str">
        <f t="shared" ref="D4402:D4408" si="338">C4402</f>
        <v>[MEMORY] C execution:</v>
      </c>
      <c r="E4402">
        <f>H4402</f>
        <v>-339665</v>
      </c>
      <c r="G4402" t="s">
        <v>58</v>
      </c>
      <c r="H4402">
        <v>-339665</v>
      </c>
      <c r="I4402" t="s">
        <v>53</v>
      </c>
      <c r="J4402" t="s">
        <v>2201</v>
      </c>
      <c r="K4402" t="s">
        <v>55</v>
      </c>
      <c r="L4402" t="s">
        <v>56</v>
      </c>
      <c r="M4402">
        <v>1990869</v>
      </c>
      <c r="N4402" t="s">
        <v>53</v>
      </c>
      <c r="O4402" t="s">
        <v>2200</v>
      </c>
      <c r="P4402" t="s">
        <v>55</v>
      </c>
      <c r="Q4402" t="s">
        <v>54</v>
      </c>
      <c r="R4402">
        <v>1651204</v>
      </c>
      <c r="S4402" t="s">
        <v>53</v>
      </c>
      <c r="T4402" t="s">
        <v>974</v>
      </c>
      <c r="U4402" t="s">
        <v>51</v>
      </c>
    </row>
    <row r="4403" spans="1:21" x14ac:dyDescent="0.25">
      <c r="A4403" t="s">
        <v>60</v>
      </c>
      <c r="B4403" t="s">
        <v>4481</v>
      </c>
      <c r="C4403" t="s">
        <v>8</v>
      </c>
      <c r="D4403" t="str">
        <f t="shared" si="338"/>
        <v>[TIME] Run:</v>
      </c>
      <c r="E4403">
        <f>G4403</f>
        <v>38.585999999999999</v>
      </c>
      <c r="F4403">
        <f>J4403</f>
        <v>38.578000000000003</v>
      </c>
      <c r="G4403">
        <v>38.585999999999999</v>
      </c>
      <c r="H4403" t="s">
        <v>62</v>
      </c>
      <c r="I4403" t="s">
        <v>63</v>
      </c>
      <c r="J4403">
        <v>38.578000000000003</v>
      </c>
      <c r="K4403" t="s">
        <v>62</v>
      </c>
      <c r="L4403" t="s">
        <v>61</v>
      </c>
    </row>
    <row r="4404" spans="1:21" x14ac:dyDescent="0.25">
      <c r="A4404" t="s">
        <v>60</v>
      </c>
      <c r="B4404" t="s">
        <v>4480</v>
      </c>
      <c r="C4404" t="s">
        <v>9</v>
      </c>
      <c r="D4404" t="str">
        <f t="shared" si="338"/>
        <v>[MEMORY] Run:</v>
      </c>
      <c r="E4404">
        <f>H4404</f>
        <v>-339673</v>
      </c>
      <c r="G4404" t="s">
        <v>58</v>
      </c>
      <c r="H4404">
        <v>-339673</v>
      </c>
      <c r="I4404" t="s">
        <v>53</v>
      </c>
      <c r="J4404" t="s">
        <v>2201</v>
      </c>
      <c r="K4404" t="s">
        <v>55</v>
      </c>
      <c r="L4404" t="s">
        <v>56</v>
      </c>
      <c r="M4404">
        <v>1990869</v>
      </c>
      <c r="N4404" t="s">
        <v>53</v>
      </c>
      <c r="O4404" t="s">
        <v>2200</v>
      </c>
      <c r="P4404" t="s">
        <v>55</v>
      </c>
      <c r="Q4404" t="s">
        <v>54</v>
      </c>
      <c r="R4404">
        <v>1651196</v>
      </c>
      <c r="S4404" t="s">
        <v>53</v>
      </c>
      <c r="T4404" t="s">
        <v>974</v>
      </c>
      <c r="U4404" t="s">
        <v>51</v>
      </c>
    </row>
    <row r="4405" spans="1:21" x14ac:dyDescent="0.25">
      <c r="A4405" t="s">
        <v>60</v>
      </c>
      <c r="B4405" t="s">
        <v>4479</v>
      </c>
      <c r="C4405" t="s">
        <v>10</v>
      </c>
      <c r="D4405" t="str">
        <f t="shared" si="338"/>
        <v>[TIME] TOTAL output:</v>
      </c>
      <c r="E4405">
        <f>G4405</f>
        <v>1.2849999999999999</v>
      </c>
      <c r="F4405">
        <f>J4405</f>
        <v>1.4219999999999999</v>
      </c>
      <c r="G4405">
        <v>1.2849999999999999</v>
      </c>
      <c r="H4405" t="s">
        <v>62</v>
      </c>
      <c r="I4405" t="s">
        <v>63</v>
      </c>
      <c r="J4405">
        <v>1.4219999999999999</v>
      </c>
      <c r="K4405" t="s">
        <v>62</v>
      </c>
      <c r="L4405" t="s">
        <v>61</v>
      </c>
    </row>
    <row r="4406" spans="1:21" x14ac:dyDescent="0.25">
      <c r="A4406" t="s">
        <v>60</v>
      </c>
      <c r="B4406" t="s">
        <v>4478</v>
      </c>
      <c r="C4406" t="s">
        <v>11</v>
      </c>
      <c r="D4406" t="str">
        <f t="shared" si="338"/>
        <v>[MEMORY] TOTAL output:</v>
      </c>
      <c r="E4406">
        <f>H4406</f>
        <v>-763146</v>
      </c>
      <c r="G4406" t="s">
        <v>58</v>
      </c>
      <c r="H4406">
        <v>-763146</v>
      </c>
      <c r="I4406" t="s">
        <v>53</v>
      </c>
      <c r="J4406" t="s">
        <v>4477</v>
      </c>
      <c r="K4406" t="s">
        <v>55</v>
      </c>
      <c r="L4406" t="s">
        <v>56</v>
      </c>
      <c r="M4406">
        <v>2181906</v>
      </c>
      <c r="N4406" t="s">
        <v>53</v>
      </c>
      <c r="O4406" t="s">
        <v>1916</v>
      </c>
      <c r="P4406" t="s">
        <v>55</v>
      </c>
      <c r="Q4406" t="s">
        <v>54</v>
      </c>
      <c r="R4406">
        <v>1418760</v>
      </c>
      <c r="S4406" t="s">
        <v>53</v>
      </c>
      <c r="T4406" t="s">
        <v>968</v>
      </c>
      <c r="U4406" t="s">
        <v>51</v>
      </c>
    </row>
    <row r="4407" spans="1:21" x14ac:dyDescent="0.25">
      <c r="A4407" t="s">
        <v>60</v>
      </c>
      <c r="B4407" t="s">
        <v>4476</v>
      </c>
      <c r="C4407" t="s">
        <v>12</v>
      </c>
      <c r="D4407" t="str">
        <f t="shared" si="338"/>
        <v>[TIME] Submit:</v>
      </c>
      <c r="E4407">
        <f>G4407</f>
        <v>52.317</v>
      </c>
      <c r="F4407">
        <f>J4407</f>
        <v>54.765999999999998</v>
      </c>
      <c r="G4407">
        <v>52.317</v>
      </c>
      <c r="H4407" t="s">
        <v>62</v>
      </c>
      <c r="I4407" t="s">
        <v>63</v>
      </c>
      <c r="J4407">
        <v>54.765999999999998</v>
      </c>
      <c r="K4407" t="s">
        <v>62</v>
      </c>
      <c r="L4407" t="s">
        <v>61</v>
      </c>
    </row>
    <row r="4408" spans="1:21" x14ac:dyDescent="0.25">
      <c r="A4408" t="s">
        <v>60</v>
      </c>
      <c r="B4408" t="s">
        <v>4475</v>
      </c>
      <c r="C4408" t="s">
        <v>13</v>
      </c>
      <c r="D4408" t="str">
        <f t="shared" si="338"/>
        <v>[MEMORY] Submit:</v>
      </c>
      <c r="E4408">
        <f>H4408</f>
        <v>-301470</v>
      </c>
      <c r="G4408" t="s">
        <v>58</v>
      </c>
      <c r="H4408">
        <v>-301470</v>
      </c>
      <c r="I4408" t="s">
        <v>53</v>
      </c>
      <c r="J4408" t="s">
        <v>906</v>
      </c>
      <c r="K4408" t="s">
        <v>55</v>
      </c>
      <c r="L4408" t="s">
        <v>56</v>
      </c>
      <c r="M4408">
        <v>1720230</v>
      </c>
      <c r="N4408" t="s">
        <v>53</v>
      </c>
      <c r="O4408" t="s">
        <v>1924</v>
      </c>
      <c r="P4408" t="s">
        <v>55</v>
      </c>
      <c r="Q4408" t="s">
        <v>54</v>
      </c>
      <c r="R4408">
        <v>1418760</v>
      </c>
      <c r="S4408" t="s">
        <v>53</v>
      </c>
      <c r="T4408" t="s">
        <v>968</v>
      </c>
      <c r="U4408" t="s">
        <v>51</v>
      </c>
    </row>
    <row r="4409" spans="1:21" x14ac:dyDescent="0.25">
      <c r="A4409" t="s">
        <v>60</v>
      </c>
      <c r="B4409" t="s">
        <v>4474</v>
      </c>
      <c r="C4409" t="s">
        <v>74</v>
      </c>
      <c r="D4409" t="s">
        <v>0</v>
      </c>
      <c r="E4409" t="str">
        <f>LEFT(H4409, 4)</f>
        <v>8810</v>
      </c>
      <c r="F4409">
        <f>J4409</f>
        <v>2</v>
      </c>
      <c r="G4409" t="s">
        <v>32</v>
      </c>
      <c r="H4409" t="s">
        <v>1367</v>
      </c>
      <c r="I4409" t="s">
        <v>33</v>
      </c>
      <c r="J4409">
        <v>2</v>
      </c>
    </row>
    <row r="4410" spans="1:21" x14ac:dyDescent="0.25">
      <c r="A4410" t="s">
        <v>60</v>
      </c>
      <c r="B4410" t="s">
        <v>4473</v>
      </c>
      <c r="C4410" t="s">
        <v>2</v>
      </c>
      <c r="D4410" t="str">
        <f>C4410</f>
        <v>[TIME] TOTAL load input:</v>
      </c>
      <c r="E4410">
        <f>G4410</f>
        <v>0.13500000000000001</v>
      </c>
      <c r="F4410">
        <f>J4410</f>
        <v>0.59399999999999997</v>
      </c>
      <c r="G4410">
        <v>0.13500000000000001</v>
      </c>
      <c r="H4410" t="s">
        <v>62</v>
      </c>
      <c r="I4410" t="s">
        <v>63</v>
      </c>
      <c r="J4410">
        <v>0.59399999999999997</v>
      </c>
      <c r="K4410" t="s">
        <v>62</v>
      </c>
      <c r="L4410" t="s">
        <v>61</v>
      </c>
    </row>
    <row r="4411" spans="1:21" x14ac:dyDescent="0.25">
      <c r="A4411" t="s">
        <v>60</v>
      </c>
      <c r="B4411" t="s">
        <v>4472</v>
      </c>
      <c r="C4411" t="s">
        <v>3</v>
      </c>
      <c r="D4411" t="str">
        <f>C4411</f>
        <v>[MEMORY] TOTAL load input:</v>
      </c>
      <c r="E4411">
        <f>G4411</f>
        <v>54374</v>
      </c>
      <c r="F4411">
        <f>L4411</f>
        <v>1418760</v>
      </c>
      <c r="G4411">
        <v>54374</v>
      </c>
      <c r="H4411" t="s">
        <v>53</v>
      </c>
      <c r="I4411" t="s">
        <v>142</v>
      </c>
      <c r="J4411" t="s">
        <v>55</v>
      </c>
      <c r="K4411" t="s">
        <v>56</v>
      </c>
      <c r="L4411">
        <v>1418760</v>
      </c>
      <c r="M4411" t="s">
        <v>53</v>
      </c>
      <c r="N4411" t="s">
        <v>968</v>
      </c>
      <c r="O4411" t="s">
        <v>55</v>
      </c>
      <c r="P4411" t="s">
        <v>54</v>
      </c>
      <c r="Q4411">
        <v>1473135</v>
      </c>
      <c r="R4411" t="s">
        <v>53</v>
      </c>
      <c r="S4411" t="s">
        <v>2726</v>
      </c>
      <c r="T4411" t="s">
        <v>51</v>
      </c>
    </row>
    <row r="4412" spans="1:21" x14ac:dyDescent="0.25">
      <c r="A4412" t="s">
        <v>60</v>
      </c>
      <c r="B4412" t="s">
        <v>4471</v>
      </c>
      <c r="C4412" t="s">
        <v>4</v>
      </c>
      <c r="D4412" t="str">
        <f>C4412</f>
        <v>[TIME] TOTAL pack:</v>
      </c>
      <c r="E4412">
        <f>G4412</f>
        <v>0</v>
      </c>
      <c r="F4412">
        <f>J4412</f>
        <v>0</v>
      </c>
      <c r="G4412">
        <v>0</v>
      </c>
      <c r="H4412" t="s">
        <v>62</v>
      </c>
      <c r="I4412" t="s">
        <v>63</v>
      </c>
      <c r="J4412">
        <v>0</v>
      </c>
      <c r="K4412" t="s">
        <v>62</v>
      </c>
      <c r="L4412" t="s">
        <v>61</v>
      </c>
    </row>
    <row r="4413" spans="1:21" x14ac:dyDescent="0.25">
      <c r="A4413" t="s">
        <v>60</v>
      </c>
      <c r="B4413" t="s">
        <v>4470</v>
      </c>
      <c r="C4413" t="s">
        <v>5</v>
      </c>
      <c r="D4413" t="str">
        <f>C4413</f>
        <v>[MEMORY] TOTAL pack:</v>
      </c>
      <c r="E4413">
        <f>G4413</f>
        <v>0</v>
      </c>
      <c r="F4413">
        <f>L4413</f>
        <v>1473135</v>
      </c>
      <c r="G4413">
        <v>0</v>
      </c>
      <c r="H4413" t="s">
        <v>53</v>
      </c>
      <c r="I4413" t="s">
        <v>65</v>
      </c>
      <c r="J4413" t="s">
        <v>55</v>
      </c>
      <c r="K4413" t="s">
        <v>56</v>
      </c>
      <c r="L4413">
        <v>1473135</v>
      </c>
      <c r="M4413" t="s">
        <v>53</v>
      </c>
      <c r="N4413" t="s">
        <v>2726</v>
      </c>
      <c r="O4413" t="s">
        <v>55</v>
      </c>
      <c r="P4413" t="s">
        <v>54</v>
      </c>
      <c r="Q4413">
        <v>1473135</v>
      </c>
      <c r="R4413" t="s">
        <v>53</v>
      </c>
      <c r="S4413" t="s">
        <v>2726</v>
      </c>
      <c r="T4413" t="s">
        <v>51</v>
      </c>
    </row>
    <row r="4414" spans="1:21" x14ac:dyDescent="0.25">
      <c r="A4414" t="s">
        <v>60</v>
      </c>
      <c r="B4414" t="s">
        <v>4469</v>
      </c>
      <c r="C4414" t="s">
        <v>74</v>
      </c>
      <c r="D4414" t="s">
        <v>6</v>
      </c>
      <c r="E4414">
        <f>G4414</f>
        <v>0.152</v>
      </c>
      <c r="G4414">
        <v>0.152</v>
      </c>
      <c r="H4414" t="s">
        <v>73</v>
      </c>
    </row>
    <row r="4415" spans="1:21" x14ac:dyDescent="0.25">
      <c r="A4415" t="s">
        <v>60</v>
      </c>
      <c r="B4415" t="s">
        <v>4468</v>
      </c>
      <c r="C4415" t="s">
        <v>7</v>
      </c>
      <c r="D4415" t="str">
        <f t="shared" ref="D4415:D4421" si="339">C4415</f>
        <v>[MEMORY] C execution:</v>
      </c>
      <c r="E4415">
        <f>H4415</f>
        <v>139813</v>
      </c>
      <c r="G4415" t="s">
        <v>58</v>
      </c>
      <c r="H4415">
        <v>139813</v>
      </c>
      <c r="I4415" t="s">
        <v>53</v>
      </c>
      <c r="J4415" t="s">
        <v>1439</v>
      </c>
      <c r="K4415" t="s">
        <v>55</v>
      </c>
      <c r="L4415" t="s">
        <v>56</v>
      </c>
      <c r="M4415">
        <v>1473135</v>
      </c>
      <c r="N4415" t="s">
        <v>53</v>
      </c>
      <c r="O4415" t="s">
        <v>2726</v>
      </c>
      <c r="P4415" t="s">
        <v>55</v>
      </c>
      <c r="Q4415" t="s">
        <v>54</v>
      </c>
      <c r="R4415">
        <v>1612947</v>
      </c>
      <c r="S4415" t="s">
        <v>53</v>
      </c>
      <c r="T4415" t="s">
        <v>929</v>
      </c>
      <c r="U4415" t="s">
        <v>51</v>
      </c>
    </row>
    <row r="4416" spans="1:21" x14ac:dyDescent="0.25">
      <c r="A4416" t="s">
        <v>60</v>
      </c>
      <c r="B4416" t="s">
        <v>4467</v>
      </c>
      <c r="C4416" t="s">
        <v>8</v>
      </c>
      <c r="D4416" t="str">
        <f t="shared" si="339"/>
        <v>[TIME] Run:</v>
      </c>
      <c r="E4416">
        <f>G4416</f>
        <v>3.57</v>
      </c>
      <c r="F4416">
        <f>J4416</f>
        <v>3.5779999999999998</v>
      </c>
      <c r="G4416">
        <v>3.57</v>
      </c>
      <c r="H4416" t="s">
        <v>62</v>
      </c>
      <c r="I4416" t="s">
        <v>63</v>
      </c>
      <c r="J4416">
        <v>3.5779999999999998</v>
      </c>
      <c r="K4416" t="s">
        <v>62</v>
      </c>
      <c r="L4416" t="s">
        <v>61</v>
      </c>
    </row>
    <row r="4417" spans="1:21" x14ac:dyDescent="0.25">
      <c r="A4417" t="s">
        <v>60</v>
      </c>
      <c r="B4417" t="s">
        <v>4466</v>
      </c>
      <c r="C4417" t="s">
        <v>9</v>
      </c>
      <c r="D4417" t="str">
        <f t="shared" si="339"/>
        <v>[MEMORY] Run:</v>
      </c>
      <c r="E4417">
        <f>H4417</f>
        <v>139809</v>
      </c>
      <c r="G4417" t="s">
        <v>58</v>
      </c>
      <c r="H4417">
        <v>139809</v>
      </c>
      <c r="I4417" t="s">
        <v>53</v>
      </c>
      <c r="J4417" t="s">
        <v>1439</v>
      </c>
      <c r="K4417" t="s">
        <v>55</v>
      </c>
      <c r="L4417" t="s">
        <v>56</v>
      </c>
      <c r="M4417">
        <v>1473135</v>
      </c>
      <c r="N4417" t="s">
        <v>53</v>
      </c>
      <c r="O4417" t="s">
        <v>2726</v>
      </c>
      <c r="P4417" t="s">
        <v>55</v>
      </c>
      <c r="Q4417" t="s">
        <v>54</v>
      </c>
      <c r="R4417">
        <v>1612943</v>
      </c>
      <c r="S4417" t="s">
        <v>53</v>
      </c>
      <c r="T4417" t="s">
        <v>929</v>
      </c>
      <c r="U4417" t="s">
        <v>51</v>
      </c>
    </row>
    <row r="4418" spans="1:21" x14ac:dyDescent="0.25">
      <c r="A4418" t="s">
        <v>60</v>
      </c>
      <c r="B4418" t="s">
        <v>4465</v>
      </c>
      <c r="C4418" t="s">
        <v>10</v>
      </c>
      <c r="D4418" t="str">
        <f t="shared" si="339"/>
        <v>[TIME] TOTAL output:</v>
      </c>
      <c r="E4418">
        <f>G4418</f>
        <v>0.105</v>
      </c>
      <c r="F4418">
        <f>J4418</f>
        <v>0.14099999999999999</v>
      </c>
      <c r="G4418">
        <v>0.105</v>
      </c>
      <c r="H4418" t="s">
        <v>62</v>
      </c>
      <c r="I4418" t="s">
        <v>63</v>
      </c>
      <c r="J4418">
        <v>0.14099999999999999</v>
      </c>
      <c r="K4418" t="s">
        <v>62</v>
      </c>
      <c r="L4418" t="s">
        <v>61</v>
      </c>
    </row>
    <row r="4419" spans="1:21" x14ac:dyDescent="0.25">
      <c r="A4419" t="s">
        <v>60</v>
      </c>
      <c r="B4419" t="s">
        <v>4464</v>
      </c>
      <c r="C4419" t="s">
        <v>11</v>
      </c>
      <c r="D4419" t="str">
        <f t="shared" si="339"/>
        <v>[MEMORY] TOTAL output:</v>
      </c>
      <c r="E4419">
        <f>H4419</f>
        <v>-29078</v>
      </c>
      <c r="G4419" t="s">
        <v>58</v>
      </c>
      <c r="H4419">
        <v>-29078</v>
      </c>
      <c r="I4419" t="s">
        <v>53</v>
      </c>
      <c r="J4419" t="s">
        <v>187</v>
      </c>
      <c r="K4419" t="s">
        <v>55</v>
      </c>
      <c r="L4419" t="s">
        <v>56</v>
      </c>
      <c r="M4419">
        <v>1633149</v>
      </c>
      <c r="N4419" t="s">
        <v>53</v>
      </c>
      <c r="O4419" t="s">
        <v>1324</v>
      </c>
      <c r="P4419" t="s">
        <v>55</v>
      </c>
      <c r="Q4419" t="s">
        <v>54</v>
      </c>
      <c r="R4419">
        <v>1604071</v>
      </c>
      <c r="S4419" t="s">
        <v>53</v>
      </c>
      <c r="T4419" t="s">
        <v>935</v>
      </c>
      <c r="U4419" t="s">
        <v>51</v>
      </c>
    </row>
    <row r="4420" spans="1:21" x14ac:dyDescent="0.25">
      <c r="A4420" t="s">
        <v>60</v>
      </c>
      <c r="B4420" t="s">
        <v>4463</v>
      </c>
      <c r="C4420" t="s">
        <v>12</v>
      </c>
      <c r="D4420" t="str">
        <f t="shared" si="339"/>
        <v>[TIME] Submit:</v>
      </c>
      <c r="E4420">
        <f>G4420</f>
        <v>4.49</v>
      </c>
      <c r="F4420">
        <f>J4420</f>
        <v>4.984</v>
      </c>
      <c r="G4420">
        <v>4.49</v>
      </c>
      <c r="H4420" t="s">
        <v>62</v>
      </c>
      <c r="I4420" t="s">
        <v>63</v>
      </c>
      <c r="J4420">
        <v>4.984</v>
      </c>
      <c r="K4420" t="s">
        <v>62</v>
      </c>
      <c r="L4420" t="s">
        <v>61</v>
      </c>
    </row>
    <row r="4421" spans="1:21" x14ac:dyDescent="0.25">
      <c r="A4421" t="s">
        <v>60</v>
      </c>
      <c r="B4421" t="s">
        <v>4462</v>
      </c>
      <c r="C4421" t="s">
        <v>13</v>
      </c>
      <c r="D4421" t="str">
        <f t="shared" si="339"/>
        <v>[MEMORY] Submit:</v>
      </c>
      <c r="E4421">
        <f>H4421</f>
        <v>185311</v>
      </c>
      <c r="G4421" t="s">
        <v>58</v>
      </c>
      <c r="H4421">
        <v>185311</v>
      </c>
      <c r="I4421" t="s">
        <v>53</v>
      </c>
      <c r="J4421" t="s">
        <v>1300</v>
      </c>
      <c r="K4421" t="s">
        <v>55</v>
      </c>
      <c r="L4421" t="s">
        <v>56</v>
      </c>
      <c r="M4421">
        <v>1418760</v>
      </c>
      <c r="N4421" t="s">
        <v>53</v>
      </c>
      <c r="O4421" t="s">
        <v>968</v>
      </c>
      <c r="P4421" t="s">
        <v>55</v>
      </c>
      <c r="Q4421" t="s">
        <v>54</v>
      </c>
      <c r="R4421">
        <v>1604071</v>
      </c>
      <c r="S4421" t="s">
        <v>53</v>
      </c>
      <c r="T4421" t="s">
        <v>935</v>
      </c>
      <c r="U4421" t="s">
        <v>51</v>
      </c>
    </row>
    <row r="4422" spans="1:21" x14ac:dyDescent="0.25">
      <c r="A4422" t="s">
        <v>60</v>
      </c>
      <c r="B4422" t="s">
        <v>4461</v>
      </c>
      <c r="C4422" t="s">
        <v>74</v>
      </c>
      <c r="D4422" t="s">
        <v>0</v>
      </c>
      <c r="E4422" t="str">
        <f>LEFT(H4422, 4)</f>
        <v>8810</v>
      </c>
      <c r="F4422">
        <f>J4422</f>
        <v>3</v>
      </c>
      <c r="G4422" t="s">
        <v>32</v>
      </c>
      <c r="H4422" t="s">
        <v>1367</v>
      </c>
      <c r="I4422" t="s">
        <v>33</v>
      </c>
      <c r="J4422">
        <v>3</v>
      </c>
    </row>
    <row r="4423" spans="1:21" x14ac:dyDescent="0.25">
      <c r="A4423" t="s">
        <v>60</v>
      </c>
      <c r="B4423" t="s">
        <v>4460</v>
      </c>
      <c r="C4423" t="s">
        <v>2</v>
      </c>
      <c r="D4423" t="str">
        <f>C4423</f>
        <v>[TIME] TOTAL load input:</v>
      </c>
      <c r="E4423">
        <f>G4423</f>
        <v>9.5000000000000001E-2</v>
      </c>
      <c r="F4423">
        <f>J4423</f>
        <v>0.28100000000000003</v>
      </c>
      <c r="G4423">
        <v>9.5000000000000001E-2</v>
      </c>
      <c r="H4423" t="s">
        <v>62</v>
      </c>
      <c r="I4423" t="s">
        <v>63</v>
      </c>
      <c r="J4423">
        <v>0.28100000000000003</v>
      </c>
      <c r="K4423" t="s">
        <v>62</v>
      </c>
      <c r="L4423" t="s">
        <v>61</v>
      </c>
    </row>
    <row r="4424" spans="1:21" x14ac:dyDescent="0.25">
      <c r="A4424" t="s">
        <v>60</v>
      </c>
      <c r="B4424" t="s">
        <v>4459</v>
      </c>
      <c r="C4424" t="s">
        <v>3</v>
      </c>
      <c r="D4424" t="str">
        <f>C4424</f>
        <v>[MEMORY] TOTAL load input:</v>
      </c>
      <c r="E4424">
        <f>G4424</f>
        <v>0</v>
      </c>
      <c r="F4424">
        <f>L4424</f>
        <v>1601962</v>
      </c>
      <c r="G4424">
        <v>0</v>
      </c>
      <c r="H4424" t="s">
        <v>53</v>
      </c>
      <c r="I4424" t="s">
        <v>65</v>
      </c>
      <c r="J4424" t="s">
        <v>55</v>
      </c>
      <c r="K4424" t="s">
        <v>56</v>
      </c>
      <c r="L4424">
        <v>1601962</v>
      </c>
      <c r="M4424" t="s">
        <v>53</v>
      </c>
      <c r="N4424" t="s">
        <v>935</v>
      </c>
      <c r="O4424" t="s">
        <v>55</v>
      </c>
      <c r="P4424" t="s">
        <v>54</v>
      </c>
      <c r="Q4424">
        <v>1601962</v>
      </c>
      <c r="R4424" t="s">
        <v>53</v>
      </c>
      <c r="S4424" t="s">
        <v>935</v>
      </c>
      <c r="T4424" t="s">
        <v>51</v>
      </c>
    </row>
    <row r="4425" spans="1:21" x14ac:dyDescent="0.25">
      <c r="A4425" t="s">
        <v>60</v>
      </c>
      <c r="B4425" t="s">
        <v>4458</v>
      </c>
      <c r="C4425" t="s">
        <v>4</v>
      </c>
      <c r="D4425" t="str">
        <f>C4425</f>
        <v>[TIME] TOTAL pack:</v>
      </c>
      <c r="E4425">
        <f>G4425</f>
        <v>0</v>
      </c>
      <c r="F4425">
        <f>J4425</f>
        <v>0</v>
      </c>
      <c r="G4425">
        <v>0</v>
      </c>
      <c r="H4425" t="s">
        <v>62</v>
      </c>
      <c r="I4425" t="s">
        <v>63</v>
      </c>
      <c r="J4425">
        <v>0</v>
      </c>
      <c r="K4425" t="s">
        <v>62</v>
      </c>
      <c r="L4425" t="s">
        <v>61</v>
      </c>
    </row>
    <row r="4426" spans="1:21" x14ac:dyDescent="0.25">
      <c r="A4426" t="s">
        <v>60</v>
      </c>
      <c r="B4426" t="s">
        <v>4457</v>
      </c>
      <c r="C4426" t="s">
        <v>5</v>
      </c>
      <c r="D4426" t="str">
        <f>C4426</f>
        <v>[MEMORY] TOTAL pack:</v>
      </c>
      <c r="E4426">
        <f>G4426</f>
        <v>0</v>
      </c>
      <c r="F4426">
        <f>L4426</f>
        <v>1601962</v>
      </c>
      <c r="G4426">
        <v>0</v>
      </c>
      <c r="H4426" t="s">
        <v>53</v>
      </c>
      <c r="I4426" t="s">
        <v>65</v>
      </c>
      <c r="J4426" t="s">
        <v>55</v>
      </c>
      <c r="K4426" t="s">
        <v>56</v>
      </c>
      <c r="L4426">
        <v>1601962</v>
      </c>
      <c r="M4426" t="s">
        <v>53</v>
      </c>
      <c r="N4426" t="s">
        <v>935</v>
      </c>
      <c r="O4426" t="s">
        <v>55</v>
      </c>
      <c r="P4426" t="s">
        <v>54</v>
      </c>
      <c r="Q4426">
        <v>1601962</v>
      </c>
      <c r="R4426" t="s">
        <v>53</v>
      </c>
      <c r="S4426" t="s">
        <v>935</v>
      </c>
      <c r="T4426" t="s">
        <v>51</v>
      </c>
    </row>
    <row r="4427" spans="1:21" x14ac:dyDescent="0.25">
      <c r="A4427" t="s">
        <v>60</v>
      </c>
      <c r="B4427" t="s">
        <v>4456</v>
      </c>
      <c r="C4427" t="s">
        <v>74</v>
      </c>
      <c r="D4427" t="s">
        <v>6</v>
      </c>
      <c r="E4427">
        <f>G4427</f>
        <v>6.0000000000000001E-3</v>
      </c>
      <c r="G4427">
        <v>6.0000000000000001E-3</v>
      </c>
      <c r="H4427" t="s">
        <v>73</v>
      </c>
    </row>
    <row r="4428" spans="1:21" x14ac:dyDescent="0.25">
      <c r="A4428" t="s">
        <v>60</v>
      </c>
      <c r="B4428" t="s">
        <v>4455</v>
      </c>
      <c r="C4428" t="s">
        <v>7</v>
      </c>
      <c r="D4428" t="str">
        <f t="shared" ref="D4428:D4434" si="340">C4428</f>
        <v>[MEMORY] C execution:</v>
      </c>
      <c r="E4428">
        <f>H4428</f>
        <v>-459</v>
      </c>
      <c r="G4428" t="s">
        <v>58</v>
      </c>
      <c r="H4428">
        <v>-459</v>
      </c>
      <c r="I4428" t="s">
        <v>53</v>
      </c>
      <c r="J4428" t="s">
        <v>57</v>
      </c>
      <c r="K4428" t="s">
        <v>55</v>
      </c>
      <c r="L4428" t="s">
        <v>56</v>
      </c>
      <c r="M4428">
        <v>1601962</v>
      </c>
      <c r="N4428" t="s">
        <v>53</v>
      </c>
      <c r="O4428" t="s">
        <v>935</v>
      </c>
      <c r="P4428" t="s">
        <v>55</v>
      </c>
      <c r="Q4428" t="s">
        <v>54</v>
      </c>
      <c r="R4428">
        <v>1601503</v>
      </c>
      <c r="S4428" t="s">
        <v>53</v>
      </c>
      <c r="T4428" t="s">
        <v>935</v>
      </c>
      <c r="U4428" t="s">
        <v>51</v>
      </c>
    </row>
    <row r="4429" spans="1:21" x14ac:dyDescent="0.25">
      <c r="A4429" t="s">
        <v>60</v>
      </c>
      <c r="B4429" t="s">
        <v>4454</v>
      </c>
      <c r="C4429" t="s">
        <v>8</v>
      </c>
      <c r="D4429" t="str">
        <f t="shared" si="340"/>
        <v>[TIME] Run:</v>
      </c>
      <c r="E4429">
        <f>G4429</f>
        <v>0.69</v>
      </c>
      <c r="F4429">
        <f>J4429</f>
        <v>0.70299999999999996</v>
      </c>
      <c r="G4429">
        <v>0.69</v>
      </c>
      <c r="H4429" t="s">
        <v>62</v>
      </c>
      <c r="I4429" t="s">
        <v>63</v>
      </c>
      <c r="J4429">
        <v>0.70299999999999996</v>
      </c>
      <c r="K4429" t="s">
        <v>62</v>
      </c>
      <c r="L4429" t="s">
        <v>61</v>
      </c>
    </row>
    <row r="4430" spans="1:21" x14ac:dyDescent="0.25">
      <c r="A4430" t="s">
        <v>60</v>
      </c>
      <c r="B4430" t="s">
        <v>4453</v>
      </c>
      <c r="C4430" t="s">
        <v>9</v>
      </c>
      <c r="D4430" t="str">
        <f t="shared" si="340"/>
        <v>[MEMORY] Run:</v>
      </c>
      <c r="E4430">
        <f>H4430</f>
        <v>-459</v>
      </c>
      <c r="G4430" t="s">
        <v>58</v>
      </c>
      <c r="H4430">
        <v>-459</v>
      </c>
      <c r="I4430" t="s">
        <v>53</v>
      </c>
      <c r="J4430" t="s">
        <v>57</v>
      </c>
      <c r="K4430" t="s">
        <v>55</v>
      </c>
      <c r="L4430" t="s">
        <v>56</v>
      </c>
      <c r="M4430">
        <v>1601962</v>
      </c>
      <c r="N4430" t="s">
        <v>53</v>
      </c>
      <c r="O4430" t="s">
        <v>935</v>
      </c>
      <c r="P4430" t="s">
        <v>55</v>
      </c>
      <c r="Q4430" t="s">
        <v>54</v>
      </c>
      <c r="R4430">
        <v>1601503</v>
      </c>
      <c r="S4430" t="s">
        <v>53</v>
      </c>
      <c r="T4430" t="s">
        <v>935</v>
      </c>
      <c r="U4430" t="s">
        <v>51</v>
      </c>
    </row>
    <row r="4431" spans="1:21" x14ac:dyDescent="0.25">
      <c r="A4431" t="s">
        <v>60</v>
      </c>
      <c r="B4431" t="s">
        <v>4452</v>
      </c>
      <c r="C4431" t="s">
        <v>10</v>
      </c>
      <c r="D4431" t="str">
        <f t="shared" si="340"/>
        <v>[TIME] TOTAL output:</v>
      </c>
      <c r="E4431">
        <f>G4431</f>
        <v>1.4999999999999999E-2</v>
      </c>
      <c r="F4431">
        <f>J4431</f>
        <v>1.6E-2</v>
      </c>
      <c r="G4431">
        <v>1.4999999999999999E-2</v>
      </c>
      <c r="H4431" t="s">
        <v>62</v>
      </c>
      <c r="I4431" t="s">
        <v>63</v>
      </c>
      <c r="J4431">
        <v>1.6E-2</v>
      </c>
      <c r="K4431" t="s">
        <v>62</v>
      </c>
      <c r="L4431" t="s">
        <v>61</v>
      </c>
    </row>
    <row r="4432" spans="1:21" x14ac:dyDescent="0.25">
      <c r="A4432" t="s">
        <v>60</v>
      </c>
      <c r="B4432" t="s">
        <v>4451</v>
      </c>
      <c r="C4432" t="s">
        <v>11</v>
      </c>
      <c r="D4432" t="str">
        <f t="shared" si="340"/>
        <v>[MEMORY] TOTAL output:</v>
      </c>
      <c r="E4432">
        <f>H4432</f>
        <v>0</v>
      </c>
      <c r="G4432" t="s">
        <v>58</v>
      </c>
      <c r="H4432">
        <v>0</v>
      </c>
      <c r="I4432" t="s">
        <v>53</v>
      </c>
      <c r="J4432" t="s">
        <v>65</v>
      </c>
      <c r="K4432" t="s">
        <v>55</v>
      </c>
      <c r="L4432" t="s">
        <v>56</v>
      </c>
      <c r="M4432">
        <v>1603158</v>
      </c>
      <c r="N4432" t="s">
        <v>53</v>
      </c>
      <c r="O4432" t="s">
        <v>935</v>
      </c>
      <c r="P4432" t="s">
        <v>55</v>
      </c>
      <c r="Q4432" t="s">
        <v>54</v>
      </c>
      <c r="R4432">
        <v>1603158</v>
      </c>
      <c r="S4432" t="s">
        <v>53</v>
      </c>
      <c r="T4432" t="s">
        <v>935</v>
      </c>
      <c r="U4432" t="s">
        <v>51</v>
      </c>
    </row>
    <row r="4433" spans="1:21" x14ac:dyDescent="0.25">
      <c r="A4433" t="s">
        <v>60</v>
      </c>
      <c r="B4433" t="s">
        <v>4450</v>
      </c>
      <c r="C4433" t="s">
        <v>12</v>
      </c>
      <c r="D4433" t="str">
        <f t="shared" si="340"/>
        <v>[TIME] Submit:</v>
      </c>
      <c r="E4433">
        <f>G4433</f>
        <v>0.84499999999999997</v>
      </c>
      <c r="F4433">
        <f>J4433</f>
        <v>1.0309999999999999</v>
      </c>
      <c r="G4433">
        <v>0.84499999999999997</v>
      </c>
      <c r="H4433" t="s">
        <v>62</v>
      </c>
      <c r="I4433" t="s">
        <v>63</v>
      </c>
      <c r="J4433">
        <v>1.0309999999999999</v>
      </c>
      <c r="K4433" t="s">
        <v>62</v>
      </c>
      <c r="L4433" t="s">
        <v>61</v>
      </c>
    </row>
    <row r="4434" spans="1:21" x14ac:dyDescent="0.25">
      <c r="A4434" t="s">
        <v>60</v>
      </c>
      <c r="B4434" t="s">
        <v>4449</v>
      </c>
      <c r="C4434" t="s">
        <v>13</v>
      </c>
      <c r="D4434" t="str">
        <f t="shared" si="340"/>
        <v>[MEMORY] Submit:</v>
      </c>
      <c r="E4434">
        <f>H4434</f>
        <v>1196</v>
      </c>
      <c r="G4434" t="s">
        <v>58</v>
      </c>
      <c r="H4434">
        <v>1196</v>
      </c>
      <c r="I4434" t="s">
        <v>53</v>
      </c>
      <c r="J4434" t="s">
        <v>65</v>
      </c>
      <c r="K4434" t="s">
        <v>55</v>
      </c>
      <c r="L4434" t="s">
        <v>56</v>
      </c>
      <c r="M4434">
        <v>1601962</v>
      </c>
      <c r="N4434" t="s">
        <v>53</v>
      </c>
      <c r="O4434" t="s">
        <v>935</v>
      </c>
      <c r="P4434" t="s">
        <v>55</v>
      </c>
      <c r="Q4434" t="s">
        <v>54</v>
      </c>
      <c r="R4434">
        <v>1603158</v>
      </c>
      <c r="S4434" t="s">
        <v>53</v>
      </c>
      <c r="T4434" t="s">
        <v>935</v>
      </c>
      <c r="U4434" t="s">
        <v>51</v>
      </c>
    </row>
    <row r="4435" spans="1:21" x14ac:dyDescent="0.25">
      <c r="A4435" t="s">
        <v>60</v>
      </c>
      <c r="B4435" t="s">
        <v>4448</v>
      </c>
      <c r="C4435" t="s">
        <v>74</v>
      </c>
      <c r="D4435" t="s">
        <v>0</v>
      </c>
      <c r="E4435" t="str">
        <f>LEFT(H4435, 4)</f>
        <v>8810</v>
      </c>
      <c r="F4435">
        <f>J4435</f>
        <v>4</v>
      </c>
      <c r="G4435" t="s">
        <v>32</v>
      </c>
      <c r="H4435" t="s">
        <v>1367</v>
      </c>
      <c r="I4435" t="s">
        <v>33</v>
      </c>
      <c r="J4435">
        <v>4</v>
      </c>
    </row>
    <row r="4436" spans="1:21" x14ac:dyDescent="0.25">
      <c r="A4436" t="s">
        <v>60</v>
      </c>
      <c r="B4436" t="s">
        <v>4447</v>
      </c>
      <c r="C4436" t="s">
        <v>2</v>
      </c>
      <c r="D4436" t="str">
        <f>C4436</f>
        <v>[TIME] TOTAL load input:</v>
      </c>
      <c r="E4436">
        <f>G4436</f>
        <v>0.115</v>
      </c>
      <c r="F4436">
        <f>J4436</f>
        <v>0.32800000000000001</v>
      </c>
      <c r="G4436">
        <v>0.115</v>
      </c>
      <c r="H4436" t="s">
        <v>62</v>
      </c>
      <c r="I4436" t="s">
        <v>63</v>
      </c>
      <c r="J4436">
        <v>0.32800000000000001</v>
      </c>
      <c r="K4436" t="s">
        <v>62</v>
      </c>
      <c r="L4436" t="s">
        <v>61</v>
      </c>
    </row>
    <row r="4437" spans="1:21" x14ac:dyDescent="0.25">
      <c r="A4437" t="s">
        <v>60</v>
      </c>
      <c r="B4437" t="s">
        <v>4446</v>
      </c>
      <c r="C4437" t="s">
        <v>3</v>
      </c>
      <c r="D4437" t="str">
        <f>C4437</f>
        <v>[MEMORY] TOTAL load input:</v>
      </c>
      <c r="E4437">
        <f>G4437</f>
        <v>0</v>
      </c>
      <c r="F4437">
        <f>L4437</f>
        <v>1603158</v>
      </c>
      <c r="G4437">
        <v>0</v>
      </c>
      <c r="H4437" t="s">
        <v>53</v>
      </c>
      <c r="I4437" t="s">
        <v>65</v>
      </c>
      <c r="J4437" t="s">
        <v>55</v>
      </c>
      <c r="K4437" t="s">
        <v>56</v>
      </c>
      <c r="L4437">
        <v>1603158</v>
      </c>
      <c r="M4437" t="s">
        <v>53</v>
      </c>
      <c r="N4437" t="s">
        <v>935</v>
      </c>
      <c r="O4437" t="s">
        <v>55</v>
      </c>
      <c r="P4437" t="s">
        <v>54</v>
      </c>
      <c r="Q4437">
        <v>1603158</v>
      </c>
      <c r="R4437" t="s">
        <v>53</v>
      </c>
      <c r="S4437" t="s">
        <v>935</v>
      </c>
      <c r="T4437" t="s">
        <v>51</v>
      </c>
    </row>
    <row r="4438" spans="1:21" x14ac:dyDescent="0.25">
      <c r="A4438" t="s">
        <v>60</v>
      </c>
      <c r="B4438" t="s">
        <v>4445</v>
      </c>
      <c r="C4438" t="s">
        <v>4</v>
      </c>
      <c r="D4438" t="str">
        <f>C4438</f>
        <v>[TIME] TOTAL pack:</v>
      </c>
      <c r="E4438">
        <f>G4438</f>
        <v>0</v>
      </c>
      <c r="F4438">
        <f>J4438</f>
        <v>0</v>
      </c>
      <c r="G4438">
        <v>0</v>
      </c>
      <c r="H4438" t="s">
        <v>62</v>
      </c>
      <c r="I4438" t="s">
        <v>63</v>
      </c>
      <c r="J4438">
        <v>0</v>
      </c>
      <c r="K4438" t="s">
        <v>62</v>
      </c>
      <c r="L4438" t="s">
        <v>61</v>
      </c>
    </row>
    <row r="4439" spans="1:21" x14ac:dyDescent="0.25">
      <c r="A4439" t="s">
        <v>60</v>
      </c>
      <c r="B4439" t="s">
        <v>4444</v>
      </c>
      <c r="C4439" t="s">
        <v>5</v>
      </c>
      <c r="D4439" t="str">
        <f>C4439</f>
        <v>[MEMORY] TOTAL pack:</v>
      </c>
      <c r="E4439">
        <f>G4439</f>
        <v>0</v>
      </c>
      <c r="F4439">
        <f>L4439</f>
        <v>1603158</v>
      </c>
      <c r="G4439">
        <v>0</v>
      </c>
      <c r="H4439" t="s">
        <v>53</v>
      </c>
      <c r="I4439" t="s">
        <v>65</v>
      </c>
      <c r="J4439" t="s">
        <v>55</v>
      </c>
      <c r="K4439" t="s">
        <v>56</v>
      </c>
      <c r="L4439">
        <v>1603158</v>
      </c>
      <c r="M4439" t="s">
        <v>53</v>
      </c>
      <c r="N4439" t="s">
        <v>935</v>
      </c>
      <c r="O4439" t="s">
        <v>55</v>
      </c>
      <c r="P4439" t="s">
        <v>54</v>
      </c>
      <c r="Q4439">
        <v>1603158</v>
      </c>
      <c r="R4439" t="s">
        <v>53</v>
      </c>
      <c r="S4439" t="s">
        <v>935</v>
      </c>
      <c r="T4439" t="s">
        <v>51</v>
      </c>
    </row>
    <row r="4440" spans="1:21" x14ac:dyDescent="0.25">
      <c r="A4440" t="s">
        <v>60</v>
      </c>
      <c r="B4440" t="s">
        <v>4443</v>
      </c>
      <c r="C4440" t="s">
        <v>74</v>
      </c>
      <c r="D4440" t="s">
        <v>6</v>
      </c>
      <c r="E4440">
        <f>G4440</f>
        <v>6.0000000000000001E-3</v>
      </c>
      <c r="G4440">
        <v>6.0000000000000001E-3</v>
      </c>
      <c r="H4440" t="s">
        <v>73</v>
      </c>
    </row>
    <row r="4441" spans="1:21" x14ac:dyDescent="0.25">
      <c r="A4441" t="s">
        <v>60</v>
      </c>
      <c r="B4441" t="s">
        <v>4442</v>
      </c>
      <c r="C4441" t="s">
        <v>7</v>
      </c>
      <c r="D4441" t="str">
        <f t="shared" ref="D4441:D4447" si="341">C4441</f>
        <v>[MEMORY] C execution:</v>
      </c>
      <c r="E4441">
        <f>H4441</f>
        <v>0</v>
      </c>
      <c r="G4441" t="s">
        <v>58</v>
      </c>
      <c r="H4441">
        <v>0</v>
      </c>
      <c r="I4441" t="s">
        <v>53</v>
      </c>
      <c r="J4441" t="s">
        <v>65</v>
      </c>
      <c r="K4441" t="s">
        <v>55</v>
      </c>
      <c r="L4441" t="s">
        <v>56</v>
      </c>
      <c r="M4441">
        <v>1603158</v>
      </c>
      <c r="N4441" t="s">
        <v>53</v>
      </c>
      <c r="O4441" t="s">
        <v>935</v>
      </c>
      <c r="P4441" t="s">
        <v>55</v>
      </c>
      <c r="Q4441" t="s">
        <v>54</v>
      </c>
      <c r="R4441">
        <v>1603158</v>
      </c>
      <c r="S4441" t="s">
        <v>53</v>
      </c>
      <c r="T4441" t="s">
        <v>935</v>
      </c>
      <c r="U4441" t="s">
        <v>51</v>
      </c>
    </row>
    <row r="4442" spans="1:21" x14ac:dyDescent="0.25">
      <c r="A4442" t="s">
        <v>60</v>
      </c>
      <c r="B4442" t="s">
        <v>4441</v>
      </c>
      <c r="C4442" t="s">
        <v>8</v>
      </c>
      <c r="D4442" t="str">
        <f t="shared" si="341"/>
        <v>[TIME] Run:</v>
      </c>
      <c r="E4442">
        <f>G4442</f>
        <v>0.69499999999999995</v>
      </c>
      <c r="F4442">
        <f>J4442</f>
        <v>0.68799999999999994</v>
      </c>
      <c r="G4442">
        <v>0.69499999999999995</v>
      </c>
      <c r="H4442" t="s">
        <v>62</v>
      </c>
      <c r="I4442" t="s">
        <v>63</v>
      </c>
      <c r="J4442">
        <v>0.68799999999999994</v>
      </c>
      <c r="K4442" t="s">
        <v>62</v>
      </c>
      <c r="L4442" t="s">
        <v>61</v>
      </c>
    </row>
    <row r="4443" spans="1:21" x14ac:dyDescent="0.25">
      <c r="A4443" t="s">
        <v>60</v>
      </c>
      <c r="B4443" t="s">
        <v>4440</v>
      </c>
      <c r="C4443" t="s">
        <v>9</v>
      </c>
      <c r="D4443" t="str">
        <f t="shared" si="341"/>
        <v>[MEMORY] Run:</v>
      </c>
      <c r="E4443">
        <f>H4443</f>
        <v>0</v>
      </c>
      <c r="G4443" t="s">
        <v>58</v>
      </c>
      <c r="H4443">
        <v>0</v>
      </c>
      <c r="I4443" t="s">
        <v>53</v>
      </c>
      <c r="J4443" t="s">
        <v>65</v>
      </c>
      <c r="K4443" t="s">
        <v>55</v>
      </c>
      <c r="L4443" t="s">
        <v>56</v>
      </c>
      <c r="M4443">
        <v>1603158</v>
      </c>
      <c r="N4443" t="s">
        <v>53</v>
      </c>
      <c r="O4443" t="s">
        <v>935</v>
      </c>
      <c r="P4443" t="s">
        <v>55</v>
      </c>
      <c r="Q4443" t="s">
        <v>54</v>
      </c>
      <c r="R4443">
        <v>1603158</v>
      </c>
      <c r="S4443" t="s">
        <v>53</v>
      </c>
      <c r="T4443" t="s">
        <v>935</v>
      </c>
      <c r="U4443" t="s">
        <v>51</v>
      </c>
    </row>
    <row r="4444" spans="1:21" x14ac:dyDescent="0.25">
      <c r="A4444" t="s">
        <v>60</v>
      </c>
      <c r="B4444" t="s">
        <v>4439</v>
      </c>
      <c r="C4444" t="s">
        <v>10</v>
      </c>
      <c r="D4444" t="str">
        <f t="shared" si="341"/>
        <v>[TIME] TOTAL output:</v>
      </c>
      <c r="E4444">
        <f>G4444</f>
        <v>1.4999999999999999E-2</v>
      </c>
      <c r="F4444">
        <f>J4444</f>
        <v>1.6E-2</v>
      </c>
      <c r="G4444">
        <v>1.4999999999999999E-2</v>
      </c>
      <c r="H4444" t="s">
        <v>62</v>
      </c>
      <c r="I4444" t="s">
        <v>63</v>
      </c>
      <c r="J4444">
        <v>1.6E-2</v>
      </c>
      <c r="K4444" t="s">
        <v>62</v>
      </c>
      <c r="L4444" t="s">
        <v>61</v>
      </c>
    </row>
    <row r="4445" spans="1:21" x14ac:dyDescent="0.25">
      <c r="A4445" t="s">
        <v>60</v>
      </c>
      <c r="B4445" t="s">
        <v>4438</v>
      </c>
      <c r="C4445" t="s">
        <v>11</v>
      </c>
      <c r="D4445" t="str">
        <f t="shared" si="341"/>
        <v>[MEMORY] TOTAL output:</v>
      </c>
      <c r="E4445">
        <f>H4445</f>
        <v>0</v>
      </c>
      <c r="G4445" t="s">
        <v>58</v>
      </c>
      <c r="H4445">
        <v>0</v>
      </c>
      <c r="I4445" t="s">
        <v>53</v>
      </c>
      <c r="J4445" t="s">
        <v>65</v>
      </c>
      <c r="K4445" t="s">
        <v>55</v>
      </c>
      <c r="L4445" t="s">
        <v>56</v>
      </c>
      <c r="M4445">
        <v>1605386</v>
      </c>
      <c r="N4445" t="s">
        <v>53</v>
      </c>
      <c r="O4445" t="s">
        <v>929</v>
      </c>
      <c r="P4445" t="s">
        <v>55</v>
      </c>
      <c r="Q4445" t="s">
        <v>54</v>
      </c>
      <c r="R4445">
        <v>1605386</v>
      </c>
      <c r="S4445" t="s">
        <v>53</v>
      </c>
      <c r="T4445" t="s">
        <v>929</v>
      </c>
      <c r="U4445" t="s">
        <v>51</v>
      </c>
    </row>
    <row r="4446" spans="1:21" x14ac:dyDescent="0.25">
      <c r="A4446" t="s">
        <v>60</v>
      </c>
      <c r="B4446" t="s">
        <v>4437</v>
      </c>
      <c r="C4446" t="s">
        <v>12</v>
      </c>
      <c r="D4446" t="str">
        <f t="shared" si="341"/>
        <v>[TIME] Submit:</v>
      </c>
      <c r="E4446">
        <f>G4446</f>
        <v>0.875</v>
      </c>
      <c r="F4446">
        <f>J4446</f>
        <v>1.0780000000000001</v>
      </c>
      <c r="G4446">
        <v>0.875</v>
      </c>
      <c r="H4446" t="s">
        <v>62</v>
      </c>
      <c r="I4446" t="s">
        <v>63</v>
      </c>
      <c r="J4446">
        <v>1.0780000000000001</v>
      </c>
      <c r="K4446" t="s">
        <v>62</v>
      </c>
      <c r="L4446" t="s">
        <v>61</v>
      </c>
    </row>
    <row r="4447" spans="1:21" x14ac:dyDescent="0.25">
      <c r="A4447" t="s">
        <v>60</v>
      </c>
      <c r="B4447" t="s">
        <v>4436</v>
      </c>
      <c r="C4447" t="s">
        <v>13</v>
      </c>
      <c r="D4447" t="str">
        <f t="shared" si="341"/>
        <v>[MEMORY] Submit:</v>
      </c>
      <c r="E4447">
        <f>H4447</f>
        <v>2228</v>
      </c>
      <c r="G4447" t="s">
        <v>58</v>
      </c>
      <c r="H4447">
        <v>2228</v>
      </c>
      <c r="I4447" t="s">
        <v>53</v>
      </c>
      <c r="J4447" t="s">
        <v>65</v>
      </c>
      <c r="K4447" t="s">
        <v>55</v>
      </c>
      <c r="L4447" t="s">
        <v>56</v>
      </c>
      <c r="M4447">
        <v>1603158</v>
      </c>
      <c r="N4447" t="s">
        <v>53</v>
      </c>
      <c r="O4447" t="s">
        <v>935</v>
      </c>
      <c r="P4447" t="s">
        <v>55</v>
      </c>
      <c r="Q4447" t="s">
        <v>54</v>
      </c>
      <c r="R4447">
        <v>1605386</v>
      </c>
      <c r="S4447" t="s">
        <v>53</v>
      </c>
      <c r="T4447" t="s">
        <v>929</v>
      </c>
      <c r="U4447" t="s">
        <v>51</v>
      </c>
    </row>
    <row r="4448" spans="1:21" x14ac:dyDescent="0.25">
      <c r="A4448" t="s">
        <v>60</v>
      </c>
      <c r="B4448" t="s">
        <v>4435</v>
      </c>
      <c r="C4448" t="s">
        <v>74</v>
      </c>
      <c r="D4448" t="s">
        <v>0</v>
      </c>
      <c r="E4448" t="str">
        <f>LEFT(H4448, 4)</f>
        <v>8810</v>
      </c>
      <c r="F4448">
        <f>J4448</f>
        <v>5</v>
      </c>
      <c r="G4448" t="s">
        <v>32</v>
      </c>
      <c r="H4448" t="s">
        <v>1367</v>
      </c>
      <c r="I4448" t="s">
        <v>33</v>
      </c>
      <c r="J4448">
        <v>5</v>
      </c>
    </row>
    <row r="4449" spans="1:21" x14ac:dyDescent="0.25">
      <c r="A4449" t="s">
        <v>60</v>
      </c>
      <c r="B4449" t="s">
        <v>4434</v>
      </c>
      <c r="C4449" t="s">
        <v>2</v>
      </c>
      <c r="D4449" t="str">
        <f>C4449</f>
        <v>[TIME] TOTAL load input:</v>
      </c>
      <c r="E4449">
        <f>G4449</f>
        <v>0.105</v>
      </c>
      <c r="F4449">
        <f>J4449</f>
        <v>0.42199999999999999</v>
      </c>
      <c r="G4449">
        <v>0.105</v>
      </c>
      <c r="H4449" t="s">
        <v>62</v>
      </c>
      <c r="I4449" t="s">
        <v>63</v>
      </c>
      <c r="J4449">
        <v>0.42199999999999999</v>
      </c>
      <c r="K4449" t="s">
        <v>62</v>
      </c>
      <c r="L4449" t="s">
        <v>61</v>
      </c>
    </row>
    <row r="4450" spans="1:21" x14ac:dyDescent="0.25">
      <c r="A4450" t="s">
        <v>60</v>
      </c>
      <c r="B4450" t="s">
        <v>4433</v>
      </c>
      <c r="C4450" t="s">
        <v>3</v>
      </c>
      <c r="D4450" t="str">
        <f>C4450</f>
        <v>[MEMORY] TOTAL load input:</v>
      </c>
      <c r="E4450">
        <f>G4450</f>
        <v>0</v>
      </c>
      <c r="F4450">
        <f>L4450</f>
        <v>1605386</v>
      </c>
      <c r="G4450">
        <v>0</v>
      </c>
      <c r="H4450" t="s">
        <v>53</v>
      </c>
      <c r="I4450" t="s">
        <v>65</v>
      </c>
      <c r="J4450" t="s">
        <v>55</v>
      </c>
      <c r="K4450" t="s">
        <v>56</v>
      </c>
      <c r="L4450">
        <v>1605386</v>
      </c>
      <c r="M4450" t="s">
        <v>53</v>
      </c>
      <c r="N4450" t="s">
        <v>929</v>
      </c>
      <c r="O4450" t="s">
        <v>55</v>
      </c>
      <c r="P4450" t="s">
        <v>54</v>
      </c>
      <c r="Q4450">
        <v>1605386</v>
      </c>
      <c r="R4450" t="s">
        <v>53</v>
      </c>
      <c r="S4450" t="s">
        <v>929</v>
      </c>
      <c r="T4450" t="s">
        <v>51</v>
      </c>
    </row>
    <row r="4451" spans="1:21" x14ac:dyDescent="0.25">
      <c r="A4451" t="s">
        <v>60</v>
      </c>
      <c r="B4451" t="s">
        <v>4432</v>
      </c>
      <c r="C4451" t="s">
        <v>4</v>
      </c>
      <c r="D4451" t="str">
        <f>C4451</f>
        <v>[TIME] TOTAL pack:</v>
      </c>
      <c r="E4451">
        <f>G4451</f>
        <v>0</v>
      </c>
      <c r="F4451">
        <f>J4451</f>
        <v>0</v>
      </c>
      <c r="G4451">
        <v>0</v>
      </c>
      <c r="H4451" t="s">
        <v>62</v>
      </c>
      <c r="I4451" t="s">
        <v>63</v>
      </c>
      <c r="J4451">
        <v>0</v>
      </c>
      <c r="K4451" t="s">
        <v>62</v>
      </c>
      <c r="L4451" t="s">
        <v>61</v>
      </c>
    </row>
    <row r="4452" spans="1:21" x14ac:dyDescent="0.25">
      <c r="A4452" t="s">
        <v>60</v>
      </c>
      <c r="B4452" t="s">
        <v>4431</v>
      </c>
      <c r="C4452" t="s">
        <v>5</v>
      </c>
      <c r="D4452" t="str">
        <f>C4452</f>
        <v>[MEMORY] TOTAL pack:</v>
      </c>
      <c r="E4452">
        <f>G4452</f>
        <v>0</v>
      </c>
      <c r="F4452">
        <f>L4452</f>
        <v>1605386</v>
      </c>
      <c r="G4452">
        <v>0</v>
      </c>
      <c r="H4452" t="s">
        <v>53</v>
      </c>
      <c r="I4452" t="s">
        <v>65</v>
      </c>
      <c r="J4452" t="s">
        <v>55</v>
      </c>
      <c r="K4452" t="s">
        <v>56</v>
      </c>
      <c r="L4452">
        <v>1605386</v>
      </c>
      <c r="M4452" t="s">
        <v>53</v>
      </c>
      <c r="N4452" t="s">
        <v>929</v>
      </c>
      <c r="O4452" t="s">
        <v>55</v>
      </c>
      <c r="P4452" t="s">
        <v>54</v>
      </c>
      <c r="Q4452">
        <v>1605386</v>
      </c>
      <c r="R4452" t="s">
        <v>53</v>
      </c>
      <c r="S4452" t="s">
        <v>929</v>
      </c>
      <c r="T4452" t="s">
        <v>51</v>
      </c>
    </row>
    <row r="4453" spans="1:21" x14ac:dyDescent="0.25">
      <c r="A4453" t="s">
        <v>60</v>
      </c>
      <c r="B4453" t="s">
        <v>4430</v>
      </c>
      <c r="C4453" t="s">
        <v>74</v>
      </c>
      <c r="D4453" t="s">
        <v>6</v>
      </c>
      <c r="E4453">
        <f>G4453</f>
        <v>4.0000000000000001E-3</v>
      </c>
      <c r="G4453">
        <v>4.0000000000000001E-3</v>
      </c>
      <c r="H4453" t="s">
        <v>73</v>
      </c>
    </row>
    <row r="4454" spans="1:21" x14ac:dyDescent="0.25">
      <c r="A4454" t="s">
        <v>60</v>
      </c>
      <c r="B4454" t="s">
        <v>4429</v>
      </c>
      <c r="C4454" t="s">
        <v>7</v>
      </c>
      <c r="D4454" t="str">
        <f t="shared" ref="D4454:D4460" si="342">C4454</f>
        <v>[MEMORY] C execution:</v>
      </c>
      <c r="E4454">
        <f>H4454</f>
        <v>1090</v>
      </c>
      <c r="G4454" t="s">
        <v>58</v>
      </c>
      <c r="H4454">
        <v>1090</v>
      </c>
      <c r="I4454" t="s">
        <v>53</v>
      </c>
      <c r="J4454" t="s">
        <v>65</v>
      </c>
      <c r="K4454" t="s">
        <v>55</v>
      </c>
      <c r="L4454" t="s">
        <v>56</v>
      </c>
      <c r="M4454">
        <v>1605386</v>
      </c>
      <c r="N4454" t="s">
        <v>53</v>
      </c>
      <c r="O4454" t="s">
        <v>929</v>
      </c>
      <c r="P4454" t="s">
        <v>55</v>
      </c>
      <c r="Q4454" t="s">
        <v>54</v>
      </c>
      <c r="R4454">
        <v>1606476</v>
      </c>
      <c r="S4454" t="s">
        <v>53</v>
      </c>
      <c r="T4454" t="s">
        <v>929</v>
      </c>
      <c r="U4454" t="s">
        <v>51</v>
      </c>
    </row>
    <row r="4455" spans="1:21" x14ac:dyDescent="0.25">
      <c r="A4455" t="s">
        <v>60</v>
      </c>
      <c r="B4455" t="s">
        <v>4428</v>
      </c>
      <c r="C4455" t="s">
        <v>8</v>
      </c>
      <c r="D4455" t="str">
        <f t="shared" si="342"/>
        <v>[TIME] Run:</v>
      </c>
      <c r="E4455">
        <f>G4455</f>
        <v>0.77</v>
      </c>
      <c r="F4455">
        <f>J4455</f>
        <v>0.76600000000000001</v>
      </c>
      <c r="G4455">
        <v>0.77</v>
      </c>
      <c r="H4455" t="s">
        <v>62</v>
      </c>
      <c r="I4455" t="s">
        <v>63</v>
      </c>
      <c r="J4455">
        <v>0.76600000000000001</v>
      </c>
      <c r="K4455" t="s">
        <v>62</v>
      </c>
      <c r="L4455" t="s">
        <v>61</v>
      </c>
    </row>
    <row r="4456" spans="1:21" x14ac:dyDescent="0.25">
      <c r="A4456" t="s">
        <v>60</v>
      </c>
      <c r="B4456" t="s">
        <v>4427</v>
      </c>
      <c r="C4456" t="s">
        <v>9</v>
      </c>
      <c r="D4456" t="str">
        <f t="shared" si="342"/>
        <v>[MEMORY] Run:</v>
      </c>
      <c r="E4456">
        <f>H4456</f>
        <v>1090</v>
      </c>
      <c r="G4456" t="s">
        <v>58</v>
      </c>
      <c r="H4456">
        <v>1090</v>
      </c>
      <c r="I4456" t="s">
        <v>53</v>
      </c>
      <c r="J4456" t="s">
        <v>65</v>
      </c>
      <c r="K4456" t="s">
        <v>55</v>
      </c>
      <c r="L4456" t="s">
        <v>56</v>
      </c>
      <c r="M4456">
        <v>1605386</v>
      </c>
      <c r="N4456" t="s">
        <v>53</v>
      </c>
      <c r="O4456" t="s">
        <v>929</v>
      </c>
      <c r="P4456" t="s">
        <v>55</v>
      </c>
      <c r="Q4456" t="s">
        <v>54</v>
      </c>
      <c r="R4456">
        <v>1606476</v>
      </c>
      <c r="S4456" t="s">
        <v>53</v>
      </c>
      <c r="T4456" t="s">
        <v>929</v>
      </c>
      <c r="U4456" t="s">
        <v>51</v>
      </c>
    </row>
    <row r="4457" spans="1:21" x14ac:dyDescent="0.25">
      <c r="A4457" t="s">
        <v>60</v>
      </c>
      <c r="B4457" t="s">
        <v>4426</v>
      </c>
      <c r="C4457" t="s">
        <v>10</v>
      </c>
      <c r="D4457" t="str">
        <f t="shared" si="342"/>
        <v>[TIME] TOTAL output:</v>
      </c>
      <c r="E4457">
        <f>G4457</f>
        <v>0.01</v>
      </c>
      <c r="F4457">
        <f>J4457</f>
        <v>1.6E-2</v>
      </c>
      <c r="G4457">
        <v>0.01</v>
      </c>
      <c r="H4457" t="s">
        <v>62</v>
      </c>
      <c r="I4457" t="s">
        <v>63</v>
      </c>
      <c r="J4457">
        <v>1.6E-2</v>
      </c>
      <c r="K4457" t="s">
        <v>62</v>
      </c>
      <c r="L4457" t="s">
        <v>61</v>
      </c>
    </row>
    <row r="4458" spans="1:21" x14ac:dyDescent="0.25">
      <c r="A4458" t="s">
        <v>60</v>
      </c>
      <c r="B4458" t="s">
        <v>4425</v>
      </c>
      <c r="C4458" t="s">
        <v>11</v>
      </c>
      <c r="D4458" t="str">
        <f t="shared" si="342"/>
        <v>[MEMORY] TOTAL output:</v>
      </c>
      <c r="E4458">
        <f>H4458</f>
        <v>82</v>
      </c>
      <c r="G4458" t="s">
        <v>58</v>
      </c>
      <c r="H4458">
        <v>82</v>
      </c>
      <c r="I4458" t="s">
        <v>53</v>
      </c>
      <c r="J4458" t="s">
        <v>65</v>
      </c>
      <c r="K4458" t="s">
        <v>55</v>
      </c>
      <c r="L4458" t="s">
        <v>56</v>
      </c>
      <c r="M4458">
        <v>1606476</v>
      </c>
      <c r="N4458" t="s">
        <v>53</v>
      </c>
      <c r="O4458" t="s">
        <v>929</v>
      </c>
      <c r="P4458" t="s">
        <v>55</v>
      </c>
      <c r="Q4458" t="s">
        <v>54</v>
      </c>
      <c r="R4458">
        <v>1606558</v>
      </c>
      <c r="S4458" t="s">
        <v>53</v>
      </c>
      <c r="T4458" t="s">
        <v>929</v>
      </c>
      <c r="U4458" t="s">
        <v>51</v>
      </c>
    </row>
    <row r="4459" spans="1:21" x14ac:dyDescent="0.25">
      <c r="A4459" t="s">
        <v>60</v>
      </c>
      <c r="B4459" t="s">
        <v>4424</v>
      </c>
      <c r="C4459" t="s">
        <v>12</v>
      </c>
      <c r="D4459" t="str">
        <f t="shared" si="342"/>
        <v>[TIME] Submit:</v>
      </c>
      <c r="E4459">
        <f>G4459</f>
        <v>0.93</v>
      </c>
      <c r="F4459">
        <f>J4459</f>
        <v>1.25</v>
      </c>
      <c r="G4459">
        <v>0.93</v>
      </c>
      <c r="H4459" t="s">
        <v>62</v>
      </c>
      <c r="I4459" t="s">
        <v>63</v>
      </c>
      <c r="J4459">
        <v>1.25</v>
      </c>
      <c r="K4459" t="s">
        <v>62</v>
      </c>
      <c r="L4459" t="s">
        <v>61</v>
      </c>
    </row>
    <row r="4460" spans="1:21" x14ac:dyDescent="0.25">
      <c r="A4460" t="s">
        <v>60</v>
      </c>
      <c r="B4460" t="s">
        <v>4423</v>
      </c>
      <c r="C4460" t="s">
        <v>13</v>
      </c>
      <c r="D4460" t="str">
        <f t="shared" si="342"/>
        <v>[MEMORY] Submit:</v>
      </c>
      <c r="E4460">
        <f>H4460</f>
        <v>1171</v>
      </c>
      <c r="G4460" t="s">
        <v>58</v>
      </c>
      <c r="H4460">
        <v>1171</v>
      </c>
      <c r="I4460" t="s">
        <v>53</v>
      </c>
      <c r="J4460" t="s">
        <v>65</v>
      </c>
      <c r="K4460" t="s">
        <v>55</v>
      </c>
      <c r="L4460" t="s">
        <v>56</v>
      </c>
      <c r="M4460">
        <v>1605386</v>
      </c>
      <c r="N4460" t="s">
        <v>53</v>
      </c>
      <c r="O4460" t="s">
        <v>929</v>
      </c>
      <c r="P4460" t="s">
        <v>55</v>
      </c>
      <c r="Q4460" t="s">
        <v>54</v>
      </c>
      <c r="R4460">
        <v>1606558</v>
      </c>
      <c r="S4460" t="s">
        <v>53</v>
      </c>
      <c r="T4460" t="s">
        <v>929</v>
      </c>
      <c r="U4460" t="s">
        <v>51</v>
      </c>
    </row>
    <row r="4461" spans="1:21" x14ac:dyDescent="0.25">
      <c r="A4461" t="s">
        <v>60</v>
      </c>
      <c r="B4461" t="s">
        <v>4422</v>
      </c>
      <c r="C4461" t="s">
        <v>74</v>
      </c>
      <c r="D4461" t="s">
        <v>0</v>
      </c>
      <c r="E4461" t="str">
        <f>LEFT(H4461, 4)</f>
        <v>8810</v>
      </c>
      <c r="F4461">
        <f>J4461</f>
        <v>6</v>
      </c>
      <c r="G4461" t="s">
        <v>32</v>
      </c>
      <c r="H4461" t="s">
        <v>1367</v>
      </c>
      <c r="I4461" t="s">
        <v>33</v>
      </c>
      <c r="J4461">
        <v>6</v>
      </c>
    </row>
    <row r="4462" spans="1:21" x14ac:dyDescent="0.25">
      <c r="A4462" t="s">
        <v>60</v>
      </c>
      <c r="B4462" t="s">
        <v>4421</v>
      </c>
      <c r="C4462" t="s">
        <v>2</v>
      </c>
      <c r="D4462" t="str">
        <f>C4462</f>
        <v>[TIME] TOTAL load input:</v>
      </c>
      <c r="E4462">
        <f>G4462</f>
        <v>0.105</v>
      </c>
      <c r="F4462">
        <f>J4462</f>
        <v>0.56200000000000006</v>
      </c>
      <c r="G4462">
        <v>0.105</v>
      </c>
      <c r="H4462" t="s">
        <v>62</v>
      </c>
      <c r="I4462" t="s">
        <v>63</v>
      </c>
      <c r="J4462">
        <v>0.56200000000000006</v>
      </c>
      <c r="K4462" t="s">
        <v>62</v>
      </c>
      <c r="L4462" t="s">
        <v>61</v>
      </c>
    </row>
    <row r="4463" spans="1:21" x14ac:dyDescent="0.25">
      <c r="A4463" t="s">
        <v>60</v>
      </c>
      <c r="B4463" t="s">
        <v>4420</v>
      </c>
      <c r="C4463" t="s">
        <v>3</v>
      </c>
      <c r="D4463" t="str">
        <f>C4463</f>
        <v>[MEMORY] TOTAL load input:</v>
      </c>
      <c r="E4463">
        <f>G4463</f>
        <v>-262226</v>
      </c>
      <c r="F4463">
        <f>L4463</f>
        <v>1606558</v>
      </c>
      <c r="G4463">
        <v>-262226</v>
      </c>
      <c r="H4463" t="s">
        <v>53</v>
      </c>
      <c r="I4463" t="s">
        <v>1370</v>
      </c>
      <c r="J4463" t="s">
        <v>55</v>
      </c>
      <c r="K4463" t="s">
        <v>56</v>
      </c>
      <c r="L4463">
        <v>1606558</v>
      </c>
      <c r="M4463" t="s">
        <v>53</v>
      </c>
      <c r="N4463" t="s">
        <v>929</v>
      </c>
      <c r="O4463" t="s">
        <v>55</v>
      </c>
      <c r="P4463" t="s">
        <v>54</v>
      </c>
      <c r="Q4463">
        <v>1344332</v>
      </c>
      <c r="R4463" t="s">
        <v>53</v>
      </c>
      <c r="S4463" t="s">
        <v>867</v>
      </c>
      <c r="T4463" t="s">
        <v>51</v>
      </c>
    </row>
    <row r="4464" spans="1:21" x14ac:dyDescent="0.25">
      <c r="A4464" t="s">
        <v>60</v>
      </c>
      <c r="B4464" t="s">
        <v>4419</v>
      </c>
      <c r="C4464" t="s">
        <v>4</v>
      </c>
      <c r="D4464" t="str">
        <f>C4464</f>
        <v>[TIME] TOTAL pack:</v>
      </c>
      <c r="E4464">
        <f>G4464</f>
        <v>0</v>
      </c>
      <c r="F4464">
        <f>J4464</f>
        <v>0</v>
      </c>
      <c r="G4464">
        <v>0</v>
      </c>
      <c r="H4464" t="s">
        <v>62</v>
      </c>
      <c r="I4464" t="s">
        <v>63</v>
      </c>
      <c r="J4464">
        <v>0</v>
      </c>
      <c r="K4464" t="s">
        <v>62</v>
      </c>
      <c r="L4464" t="s">
        <v>61</v>
      </c>
    </row>
    <row r="4465" spans="1:21" x14ac:dyDescent="0.25">
      <c r="A4465" t="s">
        <v>60</v>
      </c>
      <c r="B4465" t="s">
        <v>4418</v>
      </c>
      <c r="C4465" t="s">
        <v>5</v>
      </c>
      <c r="D4465" t="str">
        <f>C4465</f>
        <v>[MEMORY] TOTAL pack:</v>
      </c>
      <c r="E4465">
        <f>G4465</f>
        <v>0</v>
      </c>
      <c r="F4465">
        <f>L4465</f>
        <v>1344332</v>
      </c>
      <c r="G4465">
        <v>0</v>
      </c>
      <c r="H4465" t="s">
        <v>53</v>
      </c>
      <c r="I4465" t="s">
        <v>65</v>
      </c>
      <c r="J4465" t="s">
        <v>55</v>
      </c>
      <c r="K4465" t="s">
        <v>56</v>
      </c>
      <c r="L4465">
        <v>1344332</v>
      </c>
      <c r="M4465" t="s">
        <v>53</v>
      </c>
      <c r="N4465" t="s">
        <v>867</v>
      </c>
      <c r="O4465" t="s">
        <v>55</v>
      </c>
      <c r="P4465" t="s">
        <v>54</v>
      </c>
      <c r="Q4465">
        <v>1344332</v>
      </c>
      <c r="R4465" t="s">
        <v>53</v>
      </c>
      <c r="S4465" t="s">
        <v>867</v>
      </c>
      <c r="T4465" t="s">
        <v>51</v>
      </c>
    </row>
    <row r="4466" spans="1:21" x14ac:dyDescent="0.25">
      <c r="A4466" t="s">
        <v>60</v>
      </c>
      <c r="B4466" t="s">
        <v>4417</v>
      </c>
      <c r="C4466" t="s">
        <v>74</v>
      </c>
      <c r="D4466" t="s">
        <v>6</v>
      </c>
      <c r="E4466">
        <f>G4466</f>
        <v>3.0000000000000001E-3</v>
      </c>
      <c r="G4466">
        <v>3.0000000000000001E-3</v>
      </c>
      <c r="H4466" t="s">
        <v>73</v>
      </c>
    </row>
    <row r="4467" spans="1:21" x14ac:dyDescent="0.25">
      <c r="A4467" t="s">
        <v>60</v>
      </c>
      <c r="B4467" t="s">
        <v>4416</v>
      </c>
      <c r="C4467" t="s">
        <v>7</v>
      </c>
      <c r="D4467" t="str">
        <f t="shared" ref="D4467:D4473" si="343">C4467</f>
        <v>[MEMORY] C execution:</v>
      </c>
      <c r="E4467">
        <f>H4467</f>
        <v>0</v>
      </c>
      <c r="G4467" t="s">
        <v>58</v>
      </c>
      <c r="H4467">
        <v>0</v>
      </c>
      <c r="I4467" t="s">
        <v>53</v>
      </c>
      <c r="J4467" t="s">
        <v>65</v>
      </c>
      <c r="K4467" t="s">
        <v>55</v>
      </c>
      <c r="L4467" t="s">
        <v>56</v>
      </c>
      <c r="M4467">
        <v>1344332</v>
      </c>
      <c r="N4467" t="s">
        <v>53</v>
      </c>
      <c r="O4467" t="s">
        <v>867</v>
      </c>
      <c r="P4467" t="s">
        <v>55</v>
      </c>
      <c r="Q4467" t="s">
        <v>54</v>
      </c>
      <c r="R4467">
        <v>1344332</v>
      </c>
      <c r="S4467" t="s">
        <v>53</v>
      </c>
      <c r="T4467" t="s">
        <v>867</v>
      </c>
      <c r="U4467" t="s">
        <v>51</v>
      </c>
    </row>
    <row r="4468" spans="1:21" x14ac:dyDescent="0.25">
      <c r="A4468" t="s">
        <v>60</v>
      </c>
      <c r="B4468" t="s">
        <v>4415</v>
      </c>
      <c r="C4468" t="s">
        <v>8</v>
      </c>
      <c r="D4468" t="str">
        <f t="shared" si="343"/>
        <v>[TIME] Run:</v>
      </c>
      <c r="E4468">
        <f>G4468</f>
        <v>0.755</v>
      </c>
      <c r="F4468">
        <f>J4468</f>
        <v>0.76600000000000001</v>
      </c>
      <c r="G4468">
        <v>0.755</v>
      </c>
      <c r="H4468" t="s">
        <v>62</v>
      </c>
      <c r="I4468" t="s">
        <v>63</v>
      </c>
      <c r="J4468">
        <v>0.76600000000000001</v>
      </c>
      <c r="K4468" t="s">
        <v>62</v>
      </c>
      <c r="L4468" t="s">
        <v>61</v>
      </c>
    </row>
    <row r="4469" spans="1:21" x14ac:dyDescent="0.25">
      <c r="A4469" t="s">
        <v>60</v>
      </c>
      <c r="B4469" t="s">
        <v>4414</v>
      </c>
      <c r="C4469" t="s">
        <v>9</v>
      </c>
      <c r="D4469" t="str">
        <f t="shared" si="343"/>
        <v>[MEMORY] Run:</v>
      </c>
      <c r="E4469">
        <f>H4469</f>
        <v>0</v>
      </c>
      <c r="G4469" t="s">
        <v>58</v>
      </c>
      <c r="H4469">
        <v>0</v>
      </c>
      <c r="I4469" t="s">
        <v>53</v>
      </c>
      <c r="J4469" t="s">
        <v>65</v>
      </c>
      <c r="K4469" t="s">
        <v>55</v>
      </c>
      <c r="L4469" t="s">
        <v>56</v>
      </c>
      <c r="M4469">
        <v>1344332</v>
      </c>
      <c r="N4469" t="s">
        <v>53</v>
      </c>
      <c r="O4469" t="s">
        <v>867</v>
      </c>
      <c r="P4469" t="s">
        <v>55</v>
      </c>
      <c r="Q4469" t="s">
        <v>54</v>
      </c>
      <c r="R4469">
        <v>1344332</v>
      </c>
      <c r="S4469" t="s">
        <v>53</v>
      </c>
      <c r="T4469" t="s">
        <v>867</v>
      </c>
      <c r="U4469" t="s">
        <v>51</v>
      </c>
    </row>
    <row r="4470" spans="1:21" x14ac:dyDescent="0.25">
      <c r="A4470" t="s">
        <v>60</v>
      </c>
      <c r="B4470" t="s">
        <v>4413</v>
      </c>
      <c r="C4470" t="s">
        <v>10</v>
      </c>
      <c r="D4470" t="str">
        <f t="shared" si="343"/>
        <v>[TIME] TOTAL output:</v>
      </c>
      <c r="E4470">
        <f>G4470</f>
        <v>0.01</v>
      </c>
      <c r="F4470">
        <f>J4470</f>
        <v>1.6E-2</v>
      </c>
      <c r="G4470">
        <v>0.01</v>
      </c>
      <c r="H4470" t="s">
        <v>62</v>
      </c>
      <c r="I4470" t="s">
        <v>63</v>
      </c>
      <c r="J4470">
        <v>1.6E-2</v>
      </c>
      <c r="K4470" t="s">
        <v>62</v>
      </c>
      <c r="L4470" t="s">
        <v>61</v>
      </c>
    </row>
    <row r="4471" spans="1:21" x14ac:dyDescent="0.25">
      <c r="A4471" t="s">
        <v>60</v>
      </c>
      <c r="B4471" t="s">
        <v>4412</v>
      </c>
      <c r="C4471" t="s">
        <v>11</v>
      </c>
      <c r="D4471" t="str">
        <f t="shared" si="343"/>
        <v>[MEMORY] TOTAL output:</v>
      </c>
      <c r="E4471">
        <f>H4471</f>
        <v>0</v>
      </c>
      <c r="G4471" t="s">
        <v>58</v>
      </c>
      <c r="H4471">
        <v>0</v>
      </c>
      <c r="I4471" t="s">
        <v>53</v>
      </c>
      <c r="J4471" t="s">
        <v>65</v>
      </c>
      <c r="K4471" t="s">
        <v>55</v>
      </c>
      <c r="L4471" t="s">
        <v>56</v>
      </c>
      <c r="M4471">
        <v>1344332</v>
      </c>
      <c r="N4471" t="s">
        <v>53</v>
      </c>
      <c r="O4471" t="s">
        <v>867</v>
      </c>
      <c r="P4471" t="s">
        <v>55</v>
      </c>
      <c r="Q4471" t="s">
        <v>54</v>
      </c>
      <c r="R4471">
        <v>1344332</v>
      </c>
      <c r="S4471" t="s">
        <v>53</v>
      </c>
      <c r="T4471" t="s">
        <v>867</v>
      </c>
      <c r="U4471" t="s">
        <v>51</v>
      </c>
    </row>
    <row r="4472" spans="1:21" x14ac:dyDescent="0.25">
      <c r="A4472" t="s">
        <v>60</v>
      </c>
      <c r="B4472" t="s">
        <v>4411</v>
      </c>
      <c r="C4472" t="s">
        <v>12</v>
      </c>
      <c r="D4472" t="str">
        <f t="shared" si="343"/>
        <v>[TIME] Submit:</v>
      </c>
      <c r="E4472">
        <f>G4472</f>
        <v>0.91</v>
      </c>
      <c r="F4472">
        <f>J4472</f>
        <v>1.359</v>
      </c>
      <c r="G4472">
        <v>0.91</v>
      </c>
      <c r="H4472" t="s">
        <v>62</v>
      </c>
      <c r="I4472" t="s">
        <v>63</v>
      </c>
      <c r="J4472">
        <v>1.359</v>
      </c>
      <c r="K4472" t="s">
        <v>62</v>
      </c>
      <c r="L4472" t="s">
        <v>61</v>
      </c>
    </row>
    <row r="4473" spans="1:21" x14ac:dyDescent="0.25">
      <c r="A4473" t="s">
        <v>60</v>
      </c>
      <c r="B4473" t="s">
        <v>4410</v>
      </c>
      <c r="C4473" t="s">
        <v>13</v>
      </c>
      <c r="D4473" t="str">
        <f t="shared" si="343"/>
        <v>[MEMORY] Submit:</v>
      </c>
      <c r="E4473">
        <f>H4473</f>
        <v>-262226</v>
      </c>
      <c r="G4473" t="s">
        <v>58</v>
      </c>
      <c r="H4473">
        <v>-262226</v>
      </c>
      <c r="I4473" t="s">
        <v>53</v>
      </c>
      <c r="J4473" t="s">
        <v>1370</v>
      </c>
      <c r="K4473" t="s">
        <v>55</v>
      </c>
      <c r="L4473" t="s">
        <v>56</v>
      </c>
      <c r="M4473">
        <v>1606558</v>
      </c>
      <c r="N4473" t="s">
        <v>53</v>
      </c>
      <c r="O4473" t="s">
        <v>929</v>
      </c>
      <c r="P4473" t="s">
        <v>55</v>
      </c>
      <c r="Q4473" t="s">
        <v>54</v>
      </c>
      <c r="R4473">
        <v>1344332</v>
      </c>
      <c r="S4473" t="s">
        <v>53</v>
      </c>
      <c r="T4473" t="s">
        <v>867</v>
      </c>
      <c r="U4473" t="s">
        <v>51</v>
      </c>
    </row>
    <row r="4474" spans="1:21" x14ac:dyDescent="0.25">
      <c r="A4474" t="s">
        <v>60</v>
      </c>
      <c r="B4474" t="s">
        <v>4409</v>
      </c>
      <c r="C4474" t="s">
        <v>74</v>
      </c>
      <c r="D4474" t="s">
        <v>0</v>
      </c>
      <c r="E4474" t="str">
        <f>LEFT(H4474, 4)</f>
        <v>8810</v>
      </c>
      <c r="F4474">
        <f>J4474</f>
        <v>7</v>
      </c>
      <c r="G4474" t="s">
        <v>32</v>
      </c>
      <c r="H4474" t="s">
        <v>1367</v>
      </c>
      <c r="I4474" t="s">
        <v>33</v>
      </c>
      <c r="J4474">
        <v>7</v>
      </c>
    </row>
    <row r="4475" spans="1:21" x14ac:dyDescent="0.25">
      <c r="A4475" t="s">
        <v>60</v>
      </c>
      <c r="B4475" t="s">
        <v>4408</v>
      </c>
      <c r="C4475" t="s">
        <v>2</v>
      </c>
      <c r="D4475" t="str">
        <f>C4475</f>
        <v>[TIME] TOTAL load input:</v>
      </c>
      <c r="E4475">
        <f>G4475</f>
        <v>9.5000000000000001E-2</v>
      </c>
      <c r="F4475">
        <f>J4475</f>
        <v>0.438</v>
      </c>
      <c r="G4475">
        <v>9.5000000000000001E-2</v>
      </c>
      <c r="H4475" t="s">
        <v>62</v>
      </c>
      <c r="I4475" t="s">
        <v>63</v>
      </c>
      <c r="J4475">
        <v>0.438</v>
      </c>
      <c r="K4475" t="s">
        <v>62</v>
      </c>
      <c r="L4475" t="s">
        <v>61</v>
      </c>
    </row>
    <row r="4476" spans="1:21" x14ac:dyDescent="0.25">
      <c r="A4476" t="s">
        <v>60</v>
      </c>
      <c r="B4476" t="s">
        <v>4407</v>
      </c>
      <c r="C4476" t="s">
        <v>3</v>
      </c>
      <c r="D4476" t="str">
        <f>C4476</f>
        <v>[MEMORY] TOTAL load input:</v>
      </c>
      <c r="E4476">
        <f>G4476</f>
        <v>0</v>
      </c>
      <c r="F4476">
        <f>L4476</f>
        <v>1344332</v>
      </c>
      <c r="G4476">
        <v>0</v>
      </c>
      <c r="H4476" t="s">
        <v>53</v>
      </c>
      <c r="I4476" t="s">
        <v>65</v>
      </c>
      <c r="J4476" t="s">
        <v>55</v>
      </c>
      <c r="K4476" t="s">
        <v>56</v>
      </c>
      <c r="L4476">
        <v>1344332</v>
      </c>
      <c r="M4476" t="s">
        <v>53</v>
      </c>
      <c r="N4476" t="s">
        <v>867</v>
      </c>
      <c r="O4476" t="s">
        <v>55</v>
      </c>
      <c r="P4476" t="s">
        <v>54</v>
      </c>
      <c r="Q4476">
        <v>1344332</v>
      </c>
      <c r="R4476" t="s">
        <v>53</v>
      </c>
      <c r="S4476" t="s">
        <v>867</v>
      </c>
      <c r="T4476" t="s">
        <v>51</v>
      </c>
    </row>
    <row r="4477" spans="1:21" x14ac:dyDescent="0.25">
      <c r="A4477" t="s">
        <v>60</v>
      </c>
      <c r="B4477" t="s">
        <v>4406</v>
      </c>
      <c r="C4477" t="s">
        <v>4</v>
      </c>
      <c r="D4477" t="str">
        <f>C4477</f>
        <v>[TIME] TOTAL pack:</v>
      </c>
      <c r="E4477">
        <f>G4477</f>
        <v>0</v>
      </c>
      <c r="F4477">
        <f>J4477</f>
        <v>0</v>
      </c>
      <c r="G4477">
        <v>0</v>
      </c>
      <c r="H4477" t="s">
        <v>62</v>
      </c>
      <c r="I4477" t="s">
        <v>63</v>
      </c>
      <c r="J4477">
        <v>0</v>
      </c>
      <c r="K4477" t="s">
        <v>62</v>
      </c>
      <c r="L4477" t="s">
        <v>61</v>
      </c>
    </row>
    <row r="4478" spans="1:21" x14ac:dyDescent="0.25">
      <c r="A4478" t="s">
        <v>60</v>
      </c>
      <c r="B4478" t="s">
        <v>4405</v>
      </c>
      <c r="C4478" t="s">
        <v>5</v>
      </c>
      <c r="D4478" t="str">
        <f>C4478</f>
        <v>[MEMORY] TOTAL pack:</v>
      </c>
      <c r="E4478">
        <f>G4478</f>
        <v>0</v>
      </c>
      <c r="F4478">
        <f>L4478</f>
        <v>1344332</v>
      </c>
      <c r="G4478">
        <v>0</v>
      </c>
      <c r="H4478" t="s">
        <v>53</v>
      </c>
      <c r="I4478" t="s">
        <v>65</v>
      </c>
      <c r="J4478" t="s">
        <v>55</v>
      </c>
      <c r="K4478" t="s">
        <v>56</v>
      </c>
      <c r="L4478">
        <v>1344332</v>
      </c>
      <c r="M4478" t="s">
        <v>53</v>
      </c>
      <c r="N4478" t="s">
        <v>867</v>
      </c>
      <c r="O4478" t="s">
        <v>55</v>
      </c>
      <c r="P4478" t="s">
        <v>54</v>
      </c>
      <c r="Q4478">
        <v>1344332</v>
      </c>
      <c r="R4478" t="s">
        <v>53</v>
      </c>
      <c r="S4478" t="s">
        <v>867</v>
      </c>
      <c r="T4478" t="s">
        <v>51</v>
      </c>
    </row>
    <row r="4479" spans="1:21" x14ac:dyDescent="0.25">
      <c r="A4479" t="s">
        <v>60</v>
      </c>
      <c r="B4479" t="s">
        <v>4404</v>
      </c>
      <c r="C4479" t="s">
        <v>74</v>
      </c>
      <c r="D4479" t="s">
        <v>6</v>
      </c>
      <c r="E4479">
        <f>G4479</f>
        <v>3.0000000000000001E-3</v>
      </c>
      <c r="G4479">
        <v>3.0000000000000001E-3</v>
      </c>
      <c r="H4479" t="s">
        <v>73</v>
      </c>
    </row>
    <row r="4480" spans="1:21" x14ac:dyDescent="0.25">
      <c r="A4480" t="s">
        <v>60</v>
      </c>
      <c r="B4480" t="s">
        <v>4403</v>
      </c>
      <c r="C4480" t="s">
        <v>7</v>
      </c>
      <c r="D4480" t="str">
        <f t="shared" ref="D4480:D4486" si="344">C4480</f>
        <v>[MEMORY] C execution:</v>
      </c>
      <c r="E4480">
        <f>H4480</f>
        <v>0</v>
      </c>
      <c r="G4480" t="s">
        <v>58</v>
      </c>
      <c r="H4480">
        <v>0</v>
      </c>
      <c r="I4480" t="s">
        <v>53</v>
      </c>
      <c r="J4480" t="s">
        <v>65</v>
      </c>
      <c r="K4480" t="s">
        <v>55</v>
      </c>
      <c r="L4480" t="s">
        <v>56</v>
      </c>
      <c r="M4480">
        <v>1344332</v>
      </c>
      <c r="N4480" t="s">
        <v>53</v>
      </c>
      <c r="O4480" t="s">
        <v>867</v>
      </c>
      <c r="P4480" t="s">
        <v>55</v>
      </c>
      <c r="Q4480" t="s">
        <v>54</v>
      </c>
      <c r="R4480">
        <v>1344332</v>
      </c>
      <c r="S4480" t="s">
        <v>53</v>
      </c>
      <c r="T4480" t="s">
        <v>867</v>
      </c>
      <c r="U4480" t="s">
        <v>51</v>
      </c>
    </row>
    <row r="4481" spans="1:21" x14ac:dyDescent="0.25">
      <c r="A4481" t="s">
        <v>60</v>
      </c>
      <c r="B4481" t="s">
        <v>4402</v>
      </c>
      <c r="C4481" t="s">
        <v>8</v>
      </c>
      <c r="D4481" t="str">
        <f t="shared" si="344"/>
        <v>[TIME] Run:</v>
      </c>
      <c r="E4481">
        <f>G4481</f>
        <v>0.60499999999999998</v>
      </c>
      <c r="F4481">
        <f>J4481</f>
        <v>0.60899999999999999</v>
      </c>
      <c r="G4481">
        <v>0.60499999999999998</v>
      </c>
      <c r="H4481" t="s">
        <v>62</v>
      </c>
      <c r="I4481" t="s">
        <v>63</v>
      </c>
      <c r="J4481">
        <v>0.60899999999999999</v>
      </c>
      <c r="K4481" t="s">
        <v>62</v>
      </c>
      <c r="L4481" t="s">
        <v>61</v>
      </c>
    </row>
    <row r="4482" spans="1:21" x14ac:dyDescent="0.25">
      <c r="A4482" t="s">
        <v>60</v>
      </c>
      <c r="B4482" t="s">
        <v>4401</v>
      </c>
      <c r="C4482" t="s">
        <v>9</v>
      </c>
      <c r="D4482" t="str">
        <f t="shared" si="344"/>
        <v>[MEMORY] Run:</v>
      </c>
      <c r="E4482">
        <f>H4482</f>
        <v>0</v>
      </c>
      <c r="G4482" t="s">
        <v>58</v>
      </c>
      <c r="H4482">
        <v>0</v>
      </c>
      <c r="I4482" t="s">
        <v>53</v>
      </c>
      <c r="J4482" t="s">
        <v>65</v>
      </c>
      <c r="K4482" t="s">
        <v>55</v>
      </c>
      <c r="L4482" t="s">
        <v>56</v>
      </c>
      <c r="M4482">
        <v>1344332</v>
      </c>
      <c r="N4482" t="s">
        <v>53</v>
      </c>
      <c r="O4482" t="s">
        <v>867</v>
      </c>
      <c r="P4482" t="s">
        <v>55</v>
      </c>
      <c r="Q4482" t="s">
        <v>54</v>
      </c>
      <c r="R4482">
        <v>1344332</v>
      </c>
      <c r="S4482" t="s">
        <v>53</v>
      </c>
      <c r="T4482" t="s">
        <v>867</v>
      </c>
      <c r="U4482" t="s">
        <v>51</v>
      </c>
    </row>
    <row r="4483" spans="1:21" x14ac:dyDescent="0.25">
      <c r="A4483" t="s">
        <v>60</v>
      </c>
      <c r="B4483" t="s">
        <v>4400</v>
      </c>
      <c r="C4483" t="s">
        <v>10</v>
      </c>
      <c r="D4483" t="str">
        <f t="shared" si="344"/>
        <v>[TIME] TOTAL output:</v>
      </c>
      <c r="E4483">
        <f>G4483</f>
        <v>5.0000000000000001E-3</v>
      </c>
      <c r="F4483">
        <f>J4483</f>
        <v>1.6E-2</v>
      </c>
      <c r="G4483">
        <v>5.0000000000000001E-3</v>
      </c>
      <c r="H4483" t="s">
        <v>62</v>
      </c>
      <c r="I4483" t="s">
        <v>63</v>
      </c>
      <c r="J4483">
        <v>1.6E-2</v>
      </c>
      <c r="K4483" t="s">
        <v>62</v>
      </c>
      <c r="L4483" t="s">
        <v>61</v>
      </c>
    </row>
    <row r="4484" spans="1:21" x14ac:dyDescent="0.25">
      <c r="A4484" t="s">
        <v>60</v>
      </c>
      <c r="B4484" t="s">
        <v>4399</v>
      </c>
      <c r="C4484" t="s">
        <v>11</v>
      </c>
      <c r="D4484" t="str">
        <f t="shared" si="344"/>
        <v>[MEMORY] TOTAL output:</v>
      </c>
      <c r="E4484">
        <f>H4484</f>
        <v>0</v>
      </c>
      <c r="G4484" t="s">
        <v>58</v>
      </c>
      <c r="H4484">
        <v>0</v>
      </c>
      <c r="I4484" t="s">
        <v>53</v>
      </c>
      <c r="J4484" t="s">
        <v>65</v>
      </c>
      <c r="K4484" t="s">
        <v>55</v>
      </c>
      <c r="L4484" t="s">
        <v>56</v>
      </c>
      <c r="M4484">
        <v>1344332</v>
      </c>
      <c r="N4484" t="s">
        <v>53</v>
      </c>
      <c r="O4484" t="s">
        <v>867</v>
      </c>
      <c r="P4484" t="s">
        <v>55</v>
      </c>
      <c r="Q4484" t="s">
        <v>54</v>
      </c>
      <c r="R4484">
        <v>1344332</v>
      </c>
      <c r="S4484" t="s">
        <v>53</v>
      </c>
      <c r="T4484" t="s">
        <v>867</v>
      </c>
      <c r="U4484" t="s">
        <v>51</v>
      </c>
    </row>
    <row r="4485" spans="1:21" x14ac:dyDescent="0.25">
      <c r="A4485" t="s">
        <v>60</v>
      </c>
      <c r="B4485" t="s">
        <v>4398</v>
      </c>
      <c r="C4485" t="s">
        <v>12</v>
      </c>
      <c r="D4485" t="str">
        <f t="shared" si="344"/>
        <v>[TIME] Submit:</v>
      </c>
      <c r="E4485">
        <f>G4485</f>
        <v>0.73</v>
      </c>
      <c r="F4485">
        <f>J4485</f>
        <v>1.0780000000000001</v>
      </c>
      <c r="G4485">
        <v>0.73</v>
      </c>
      <c r="H4485" t="s">
        <v>62</v>
      </c>
      <c r="I4485" t="s">
        <v>63</v>
      </c>
      <c r="J4485">
        <v>1.0780000000000001</v>
      </c>
      <c r="K4485" t="s">
        <v>62</v>
      </c>
      <c r="L4485" t="s">
        <v>61</v>
      </c>
    </row>
    <row r="4486" spans="1:21" x14ac:dyDescent="0.25">
      <c r="A4486" t="s">
        <v>60</v>
      </c>
      <c r="B4486" t="s">
        <v>4397</v>
      </c>
      <c r="C4486" t="s">
        <v>13</v>
      </c>
      <c r="D4486" t="str">
        <f t="shared" si="344"/>
        <v>[MEMORY] Submit:</v>
      </c>
      <c r="E4486">
        <f>H4486</f>
        <v>0</v>
      </c>
      <c r="G4486" t="s">
        <v>58</v>
      </c>
      <c r="H4486">
        <v>0</v>
      </c>
      <c r="I4486" t="s">
        <v>53</v>
      </c>
      <c r="J4486" t="s">
        <v>65</v>
      </c>
      <c r="K4486" t="s">
        <v>55</v>
      </c>
      <c r="L4486" t="s">
        <v>56</v>
      </c>
      <c r="M4486">
        <v>1344332</v>
      </c>
      <c r="N4486" t="s">
        <v>53</v>
      </c>
      <c r="O4486" t="s">
        <v>867</v>
      </c>
      <c r="P4486" t="s">
        <v>55</v>
      </c>
      <c r="Q4486" t="s">
        <v>54</v>
      </c>
      <c r="R4486">
        <v>1344332</v>
      </c>
      <c r="S4486" t="s">
        <v>53</v>
      </c>
      <c r="T4486" t="s">
        <v>867</v>
      </c>
      <c r="U4486" t="s">
        <v>51</v>
      </c>
    </row>
    <row r="4487" spans="1:21" x14ac:dyDescent="0.25">
      <c r="A4487" t="s">
        <v>60</v>
      </c>
      <c r="B4487" t="s">
        <v>4396</v>
      </c>
      <c r="C4487" t="s">
        <v>74</v>
      </c>
      <c r="D4487" t="s">
        <v>0</v>
      </c>
      <c r="E4487" t="str">
        <f>LEFT(H4487, 4)</f>
        <v>8810</v>
      </c>
      <c r="F4487">
        <f>J4487</f>
        <v>8</v>
      </c>
      <c r="G4487" t="s">
        <v>32</v>
      </c>
      <c r="H4487" t="s">
        <v>1367</v>
      </c>
      <c r="I4487" t="s">
        <v>33</v>
      </c>
      <c r="J4487">
        <v>8</v>
      </c>
    </row>
    <row r="4488" spans="1:21" x14ac:dyDescent="0.25">
      <c r="A4488" t="s">
        <v>60</v>
      </c>
      <c r="B4488" t="s">
        <v>4395</v>
      </c>
      <c r="C4488" t="s">
        <v>2</v>
      </c>
      <c r="D4488" t="str">
        <f>C4488</f>
        <v>[TIME] TOTAL load input:</v>
      </c>
      <c r="E4488">
        <f>G4488</f>
        <v>0.11</v>
      </c>
      <c r="F4488">
        <f>J4488</f>
        <v>0.39100000000000001</v>
      </c>
      <c r="G4488">
        <v>0.11</v>
      </c>
      <c r="H4488" t="s">
        <v>62</v>
      </c>
      <c r="I4488" t="s">
        <v>63</v>
      </c>
      <c r="J4488">
        <v>0.39100000000000001</v>
      </c>
      <c r="K4488" t="s">
        <v>62</v>
      </c>
      <c r="L4488" t="s">
        <v>61</v>
      </c>
    </row>
    <row r="4489" spans="1:21" x14ac:dyDescent="0.25">
      <c r="A4489" t="s">
        <v>60</v>
      </c>
      <c r="B4489" t="s">
        <v>4394</v>
      </c>
      <c r="C4489" t="s">
        <v>3</v>
      </c>
      <c r="D4489" t="str">
        <f>C4489</f>
        <v>[MEMORY] TOTAL load input:</v>
      </c>
      <c r="E4489">
        <f>G4489</f>
        <v>9634</v>
      </c>
      <c r="F4489">
        <f>L4489</f>
        <v>1344332</v>
      </c>
      <c r="G4489">
        <v>9634</v>
      </c>
      <c r="H4489" t="s">
        <v>53</v>
      </c>
      <c r="I4489" t="s">
        <v>161</v>
      </c>
      <c r="J4489" t="s">
        <v>55</v>
      </c>
      <c r="K4489" t="s">
        <v>56</v>
      </c>
      <c r="L4489">
        <v>1344332</v>
      </c>
      <c r="M4489" t="s">
        <v>53</v>
      </c>
      <c r="N4489" t="s">
        <v>867</v>
      </c>
      <c r="O4489" t="s">
        <v>55</v>
      </c>
      <c r="P4489" t="s">
        <v>54</v>
      </c>
      <c r="Q4489">
        <v>1353966</v>
      </c>
      <c r="R4489" t="s">
        <v>53</v>
      </c>
      <c r="S4489" t="s">
        <v>1511</v>
      </c>
      <c r="T4489" t="s">
        <v>51</v>
      </c>
    </row>
    <row r="4490" spans="1:21" x14ac:dyDescent="0.25">
      <c r="A4490" t="s">
        <v>60</v>
      </c>
      <c r="B4490" t="s">
        <v>4393</v>
      </c>
      <c r="C4490" t="s">
        <v>4</v>
      </c>
      <c r="D4490" t="str">
        <f>C4490</f>
        <v>[TIME] TOTAL pack:</v>
      </c>
      <c r="E4490">
        <f>G4490</f>
        <v>0</v>
      </c>
      <c r="F4490">
        <f>J4490</f>
        <v>0</v>
      </c>
      <c r="G4490">
        <v>0</v>
      </c>
      <c r="H4490" t="s">
        <v>62</v>
      </c>
      <c r="I4490" t="s">
        <v>63</v>
      </c>
      <c r="J4490">
        <v>0</v>
      </c>
      <c r="K4490" t="s">
        <v>62</v>
      </c>
      <c r="L4490" t="s">
        <v>61</v>
      </c>
    </row>
    <row r="4491" spans="1:21" x14ac:dyDescent="0.25">
      <c r="A4491" t="s">
        <v>60</v>
      </c>
      <c r="B4491" t="s">
        <v>4392</v>
      </c>
      <c r="C4491" t="s">
        <v>5</v>
      </c>
      <c r="D4491" t="str">
        <f>C4491</f>
        <v>[MEMORY] TOTAL pack:</v>
      </c>
      <c r="E4491">
        <f>G4491</f>
        <v>0</v>
      </c>
      <c r="F4491">
        <f>L4491</f>
        <v>1353966</v>
      </c>
      <c r="G4491">
        <v>0</v>
      </c>
      <c r="H4491" t="s">
        <v>53</v>
      </c>
      <c r="I4491" t="s">
        <v>65</v>
      </c>
      <c r="J4491" t="s">
        <v>55</v>
      </c>
      <c r="K4491" t="s">
        <v>56</v>
      </c>
      <c r="L4491">
        <v>1353966</v>
      </c>
      <c r="M4491" t="s">
        <v>53</v>
      </c>
      <c r="N4491" t="s">
        <v>1511</v>
      </c>
      <c r="O4491" t="s">
        <v>55</v>
      </c>
      <c r="P4491" t="s">
        <v>54</v>
      </c>
      <c r="Q4491">
        <v>1353966</v>
      </c>
      <c r="R4491" t="s">
        <v>53</v>
      </c>
      <c r="S4491" t="s">
        <v>1511</v>
      </c>
      <c r="T4491" t="s">
        <v>51</v>
      </c>
    </row>
    <row r="4492" spans="1:21" x14ac:dyDescent="0.25">
      <c r="A4492" t="s">
        <v>60</v>
      </c>
      <c r="B4492" t="s">
        <v>4391</v>
      </c>
      <c r="C4492" t="s">
        <v>74</v>
      </c>
      <c r="D4492" t="s">
        <v>6</v>
      </c>
      <c r="E4492">
        <f>G4492</f>
        <v>3.0000000000000001E-3</v>
      </c>
      <c r="G4492">
        <v>3.0000000000000001E-3</v>
      </c>
      <c r="H4492" t="s">
        <v>73</v>
      </c>
    </row>
    <row r="4493" spans="1:21" x14ac:dyDescent="0.25">
      <c r="A4493" t="s">
        <v>60</v>
      </c>
      <c r="B4493" t="s">
        <v>4390</v>
      </c>
      <c r="C4493" t="s">
        <v>7</v>
      </c>
      <c r="D4493" t="str">
        <f t="shared" ref="D4493:D4499" si="345">C4493</f>
        <v>[MEMORY] C execution:</v>
      </c>
      <c r="E4493">
        <f>H4493</f>
        <v>0</v>
      </c>
      <c r="G4493" t="s">
        <v>58</v>
      </c>
      <c r="H4493">
        <v>0</v>
      </c>
      <c r="I4493" t="s">
        <v>53</v>
      </c>
      <c r="J4493" t="s">
        <v>65</v>
      </c>
      <c r="K4493" t="s">
        <v>55</v>
      </c>
      <c r="L4493" t="s">
        <v>56</v>
      </c>
      <c r="M4493">
        <v>1353966</v>
      </c>
      <c r="N4493" t="s">
        <v>53</v>
      </c>
      <c r="O4493" t="s">
        <v>1511</v>
      </c>
      <c r="P4493" t="s">
        <v>55</v>
      </c>
      <c r="Q4493" t="s">
        <v>54</v>
      </c>
      <c r="R4493">
        <v>1353966</v>
      </c>
      <c r="S4493" t="s">
        <v>53</v>
      </c>
      <c r="T4493" t="s">
        <v>1511</v>
      </c>
      <c r="U4493" t="s">
        <v>51</v>
      </c>
    </row>
    <row r="4494" spans="1:21" x14ac:dyDescent="0.25">
      <c r="A4494" t="s">
        <v>60</v>
      </c>
      <c r="B4494" t="s">
        <v>4389</v>
      </c>
      <c r="C4494" t="s">
        <v>8</v>
      </c>
      <c r="D4494" t="str">
        <f t="shared" si="345"/>
        <v>[TIME] Run:</v>
      </c>
      <c r="E4494">
        <f>G4494</f>
        <v>0.62</v>
      </c>
      <c r="F4494">
        <f>J4494</f>
        <v>0.625</v>
      </c>
      <c r="G4494">
        <v>0.62</v>
      </c>
      <c r="H4494" t="s">
        <v>62</v>
      </c>
      <c r="I4494" t="s">
        <v>63</v>
      </c>
      <c r="J4494">
        <v>0.625</v>
      </c>
      <c r="K4494" t="s">
        <v>62</v>
      </c>
      <c r="L4494" t="s">
        <v>61</v>
      </c>
    </row>
    <row r="4495" spans="1:21" x14ac:dyDescent="0.25">
      <c r="A4495" t="s">
        <v>60</v>
      </c>
      <c r="B4495" t="s">
        <v>4388</v>
      </c>
      <c r="C4495" t="s">
        <v>9</v>
      </c>
      <c r="D4495" t="str">
        <f t="shared" si="345"/>
        <v>[MEMORY] Run:</v>
      </c>
      <c r="E4495">
        <f>H4495</f>
        <v>0</v>
      </c>
      <c r="G4495" t="s">
        <v>58</v>
      </c>
      <c r="H4495">
        <v>0</v>
      </c>
      <c r="I4495" t="s">
        <v>53</v>
      </c>
      <c r="J4495" t="s">
        <v>65</v>
      </c>
      <c r="K4495" t="s">
        <v>55</v>
      </c>
      <c r="L4495" t="s">
        <v>56</v>
      </c>
      <c r="M4495">
        <v>1353966</v>
      </c>
      <c r="N4495" t="s">
        <v>53</v>
      </c>
      <c r="O4495" t="s">
        <v>1511</v>
      </c>
      <c r="P4495" t="s">
        <v>55</v>
      </c>
      <c r="Q4495" t="s">
        <v>54</v>
      </c>
      <c r="R4495">
        <v>1353966</v>
      </c>
      <c r="S4495" t="s">
        <v>53</v>
      </c>
      <c r="T4495" t="s">
        <v>1511</v>
      </c>
      <c r="U4495" t="s">
        <v>51</v>
      </c>
    </row>
    <row r="4496" spans="1:21" x14ac:dyDescent="0.25">
      <c r="A4496" t="s">
        <v>60</v>
      </c>
      <c r="B4496" t="s">
        <v>4387</v>
      </c>
      <c r="C4496" t="s">
        <v>10</v>
      </c>
      <c r="D4496" t="str">
        <f t="shared" si="345"/>
        <v>[TIME] TOTAL output:</v>
      </c>
      <c r="E4496">
        <f>G4496</f>
        <v>0.01</v>
      </c>
      <c r="F4496">
        <f>J4496</f>
        <v>0</v>
      </c>
      <c r="G4496">
        <v>0.01</v>
      </c>
      <c r="H4496" t="s">
        <v>62</v>
      </c>
      <c r="I4496" t="s">
        <v>63</v>
      </c>
      <c r="J4496">
        <v>0</v>
      </c>
      <c r="K4496" t="s">
        <v>62</v>
      </c>
      <c r="L4496" t="s">
        <v>61</v>
      </c>
    </row>
    <row r="4497" spans="1:21" x14ac:dyDescent="0.25">
      <c r="A4497" t="s">
        <v>60</v>
      </c>
      <c r="B4497" t="s">
        <v>4386</v>
      </c>
      <c r="C4497" t="s">
        <v>11</v>
      </c>
      <c r="D4497" t="str">
        <f t="shared" si="345"/>
        <v>[MEMORY] TOTAL output:</v>
      </c>
      <c r="E4497">
        <f>H4497</f>
        <v>0</v>
      </c>
      <c r="G4497" t="s">
        <v>58</v>
      </c>
      <c r="H4497">
        <v>0</v>
      </c>
      <c r="I4497" t="s">
        <v>53</v>
      </c>
      <c r="J4497" t="s">
        <v>65</v>
      </c>
      <c r="K4497" t="s">
        <v>55</v>
      </c>
      <c r="L4497" t="s">
        <v>56</v>
      </c>
      <c r="M4497">
        <v>1353966</v>
      </c>
      <c r="N4497" t="s">
        <v>53</v>
      </c>
      <c r="O4497" t="s">
        <v>1511</v>
      </c>
      <c r="P4497" t="s">
        <v>55</v>
      </c>
      <c r="Q4497" t="s">
        <v>54</v>
      </c>
      <c r="R4497">
        <v>1353966</v>
      </c>
      <c r="S4497" t="s">
        <v>53</v>
      </c>
      <c r="T4497" t="s">
        <v>1511</v>
      </c>
      <c r="U4497" t="s">
        <v>51</v>
      </c>
    </row>
    <row r="4498" spans="1:21" x14ac:dyDescent="0.25">
      <c r="A4498" t="s">
        <v>60</v>
      </c>
      <c r="B4498" t="s">
        <v>4385</v>
      </c>
      <c r="C4498" t="s">
        <v>12</v>
      </c>
      <c r="D4498" t="str">
        <f t="shared" si="345"/>
        <v>[TIME] Submit:</v>
      </c>
      <c r="E4498">
        <f>G4498</f>
        <v>0.76</v>
      </c>
      <c r="F4498">
        <f>J4498</f>
        <v>1.0309999999999999</v>
      </c>
      <c r="G4498">
        <v>0.76</v>
      </c>
      <c r="H4498" t="s">
        <v>62</v>
      </c>
      <c r="I4498" t="s">
        <v>63</v>
      </c>
      <c r="J4498">
        <v>1.0309999999999999</v>
      </c>
      <c r="K4498" t="s">
        <v>62</v>
      </c>
      <c r="L4498" t="s">
        <v>61</v>
      </c>
    </row>
    <row r="4499" spans="1:21" x14ac:dyDescent="0.25">
      <c r="A4499" t="s">
        <v>60</v>
      </c>
      <c r="B4499" t="s">
        <v>4384</v>
      </c>
      <c r="C4499" t="s">
        <v>13</v>
      </c>
      <c r="D4499" t="str">
        <f t="shared" si="345"/>
        <v>[MEMORY] Submit:</v>
      </c>
      <c r="E4499">
        <f>H4499</f>
        <v>9634</v>
      </c>
      <c r="G4499" t="s">
        <v>58</v>
      </c>
      <c r="H4499">
        <v>9634</v>
      </c>
      <c r="I4499" t="s">
        <v>53</v>
      </c>
      <c r="J4499" t="s">
        <v>161</v>
      </c>
      <c r="K4499" t="s">
        <v>55</v>
      </c>
      <c r="L4499" t="s">
        <v>56</v>
      </c>
      <c r="M4499">
        <v>1344332</v>
      </c>
      <c r="N4499" t="s">
        <v>53</v>
      </c>
      <c r="O4499" t="s">
        <v>867</v>
      </c>
      <c r="P4499" t="s">
        <v>55</v>
      </c>
      <c r="Q4499" t="s">
        <v>54</v>
      </c>
      <c r="R4499">
        <v>1353966</v>
      </c>
      <c r="S4499" t="s">
        <v>53</v>
      </c>
      <c r="T4499" t="s">
        <v>1511</v>
      </c>
      <c r="U4499" t="s">
        <v>51</v>
      </c>
    </row>
    <row r="4500" spans="1:21" x14ac:dyDescent="0.25">
      <c r="A4500" t="s">
        <v>60</v>
      </c>
      <c r="B4500" t="s">
        <v>4383</v>
      </c>
      <c r="C4500" t="s">
        <v>74</v>
      </c>
      <c r="D4500" t="s">
        <v>0</v>
      </c>
      <c r="E4500" t="str">
        <f>LEFT(H4500, 4)</f>
        <v>8810</v>
      </c>
      <c r="F4500">
        <f>J4500</f>
        <v>9</v>
      </c>
      <c r="G4500" t="s">
        <v>32</v>
      </c>
      <c r="H4500" t="s">
        <v>1367</v>
      </c>
      <c r="I4500" t="s">
        <v>33</v>
      </c>
      <c r="J4500">
        <v>9</v>
      </c>
    </row>
    <row r="4501" spans="1:21" x14ac:dyDescent="0.25">
      <c r="A4501" t="s">
        <v>60</v>
      </c>
      <c r="B4501" t="s">
        <v>4382</v>
      </c>
      <c r="C4501" t="s">
        <v>2</v>
      </c>
      <c r="D4501" t="str">
        <f>C4501</f>
        <v>[TIME] TOTAL load input:</v>
      </c>
      <c r="E4501">
        <f>G4501</f>
        <v>9.5000000000000001E-2</v>
      </c>
      <c r="F4501">
        <f>J4501</f>
        <v>0.40600000000000003</v>
      </c>
      <c r="G4501">
        <v>9.5000000000000001E-2</v>
      </c>
      <c r="H4501" t="s">
        <v>62</v>
      </c>
      <c r="I4501" t="s">
        <v>63</v>
      </c>
      <c r="J4501">
        <v>0.40600000000000003</v>
      </c>
      <c r="K4501" t="s">
        <v>62</v>
      </c>
      <c r="L4501" t="s">
        <v>61</v>
      </c>
    </row>
    <row r="4502" spans="1:21" x14ac:dyDescent="0.25">
      <c r="A4502" t="s">
        <v>60</v>
      </c>
      <c r="B4502" t="s">
        <v>4381</v>
      </c>
      <c r="C4502" t="s">
        <v>3</v>
      </c>
      <c r="D4502" t="str">
        <f>C4502</f>
        <v>[MEMORY] TOTAL load input:</v>
      </c>
      <c r="E4502">
        <f>G4502</f>
        <v>0</v>
      </c>
      <c r="F4502">
        <f>L4502</f>
        <v>1353966</v>
      </c>
      <c r="G4502">
        <v>0</v>
      </c>
      <c r="H4502" t="s">
        <v>53</v>
      </c>
      <c r="I4502" t="s">
        <v>65</v>
      </c>
      <c r="J4502" t="s">
        <v>55</v>
      </c>
      <c r="K4502" t="s">
        <v>56</v>
      </c>
      <c r="L4502">
        <v>1353966</v>
      </c>
      <c r="M4502" t="s">
        <v>53</v>
      </c>
      <c r="N4502" t="s">
        <v>1511</v>
      </c>
      <c r="O4502" t="s">
        <v>55</v>
      </c>
      <c r="P4502" t="s">
        <v>54</v>
      </c>
      <c r="Q4502">
        <v>1353966</v>
      </c>
      <c r="R4502" t="s">
        <v>53</v>
      </c>
      <c r="S4502" t="s">
        <v>1511</v>
      </c>
      <c r="T4502" t="s">
        <v>51</v>
      </c>
    </row>
    <row r="4503" spans="1:21" x14ac:dyDescent="0.25">
      <c r="A4503" t="s">
        <v>60</v>
      </c>
      <c r="B4503" t="s">
        <v>4380</v>
      </c>
      <c r="C4503" t="s">
        <v>4</v>
      </c>
      <c r="D4503" t="str">
        <f>C4503</f>
        <v>[TIME] TOTAL pack:</v>
      </c>
      <c r="E4503">
        <f>G4503</f>
        <v>0</v>
      </c>
      <c r="F4503">
        <f>J4503</f>
        <v>0</v>
      </c>
      <c r="G4503">
        <v>0</v>
      </c>
      <c r="H4503" t="s">
        <v>62</v>
      </c>
      <c r="I4503" t="s">
        <v>63</v>
      </c>
      <c r="J4503">
        <v>0</v>
      </c>
      <c r="K4503" t="s">
        <v>62</v>
      </c>
      <c r="L4503" t="s">
        <v>61</v>
      </c>
    </row>
    <row r="4504" spans="1:21" x14ac:dyDescent="0.25">
      <c r="A4504" t="s">
        <v>60</v>
      </c>
      <c r="B4504" t="s">
        <v>4379</v>
      </c>
      <c r="C4504" t="s">
        <v>5</v>
      </c>
      <c r="D4504" t="str">
        <f>C4504</f>
        <v>[MEMORY] TOTAL pack:</v>
      </c>
      <c r="E4504">
        <f>G4504</f>
        <v>0</v>
      </c>
      <c r="F4504">
        <f>L4504</f>
        <v>1353966</v>
      </c>
      <c r="G4504">
        <v>0</v>
      </c>
      <c r="H4504" t="s">
        <v>53</v>
      </c>
      <c r="I4504" t="s">
        <v>65</v>
      </c>
      <c r="J4504" t="s">
        <v>55</v>
      </c>
      <c r="K4504" t="s">
        <v>56</v>
      </c>
      <c r="L4504">
        <v>1353966</v>
      </c>
      <c r="M4504" t="s">
        <v>53</v>
      </c>
      <c r="N4504" t="s">
        <v>1511</v>
      </c>
      <c r="O4504" t="s">
        <v>55</v>
      </c>
      <c r="P4504" t="s">
        <v>54</v>
      </c>
      <c r="Q4504">
        <v>1353966</v>
      </c>
      <c r="R4504" t="s">
        <v>53</v>
      </c>
      <c r="S4504" t="s">
        <v>1511</v>
      </c>
      <c r="T4504" t="s">
        <v>51</v>
      </c>
    </row>
    <row r="4505" spans="1:21" x14ac:dyDescent="0.25">
      <c r="A4505" t="s">
        <v>60</v>
      </c>
      <c r="B4505" t="s">
        <v>4378</v>
      </c>
      <c r="C4505" t="s">
        <v>74</v>
      </c>
      <c r="D4505" t="s">
        <v>6</v>
      </c>
      <c r="E4505">
        <f>G4505</f>
        <v>3.0000000000000001E-3</v>
      </c>
      <c r="G4505">
        <v>3.0000000000000001E-3</v>
      </c>
      <c r="H4505" t="s">
        <v>73</v>
      </c>
    </row>
    <row r="4506" spans="1:21" x14ac:dyDescent="0.25">
      <c r="A4506" t="s">
        <v>60</v>
      </c>
      <c r="B4506" t="s">
        <v>4377</v>
      </c>
      <c r="C4506" t="s">
        <v>7</v>
      </c>
      <c r="D4506" t="str">
        <f t="shared" ref="D4506:D4512" si="346">C4506</f>
        <v>[MEMORY] C execution:</v>
      </c>
      <c r="E4506">
        <f>H4506</f>
        <v>1249</v>
      </c>
      <c r="G4506" t="s">
        <v>58</v>
      </c>
      <c r="H4506">
        <v>1249</v>
      </c>
      <c r="I4506" t="s">
        <v>53</v>
      </c>
      <c r="J4506" t="s">
        <v>65</v>
      </c>
      <c r="K4506" t="s">
        <v>55</v>
      </c>
      <c r="L4506" t="s">
        <v>56</v>
      </c>
      <c r="M4506">
        <v>1353966</v>
      </c>
      <c r="N4506" t="s">
        <v>53</v>
      </c>
      <c r="O4506" t="s">
        <v>1511</v>
      </c>
      <c r="P4506" t="s">
        <v>55</v>
      </c>
      <c r="Q4506" t="s">
        <v>54</v>
      </c>
      <c r="R4506">
        <v>1355215</v>
      </c>
      <c r="S4506" t="s">
        <v>53</v>
      </c>
      <c r="T4506" t="s">
        <v>1185</v>
      </c>
      <c r="U4506" t="s">
        <v>51</v>
      </c>
    </row>
    <row r="4507" spans="1:21" x14ac:dyDescent="0.25">
      <c r="A4507" t="s">
        <v>60</v>
      </c>
      <c r="B4507" t="s">
        <v>4376</v>
      </c>
      <c r="C4507" t="s">
        <v>8</v>
      </c>
      <c r="D4507" t="str">
        <f t="shared" si="346"/>
        <v>[TIME] Run:</v>
      </c>
      <c r="E4507">
        <f>G4507</f>
        <v>0.625</v>
      </c>
      <c r="F4507">
        <f>J4507</f>
        <v>0.625</v>
      </c>
      <c r="G4507">
        <v>0.625</v>
      </c>
      <c r="H4507" t="s">
        <v>62</v>
      </c>
      <c r="I4507" t="s">
        <v>63</v>
      </c>
      <c r="J4507">
        <v>0.625</v>
      </c>
      <c r="K4507" t="s">
        <v>62</v>
      </c>
      <c r="L4507" t="s">
        <v>61</v>
      </c>
    </row>
    <row r="4508" spans="1:21" x14ac:dyDescent="0.25">
      <c r="A4508" t="s">
        <v>60</v>
      </c>
      <c r="B4508" t="s">
        <v>4375</v>
      </c>
      <c r="C4508" t="s">
        <v>9</v>
      </c>
      <c r="D4508" t="str">
        <f t="shared" si="346"/>
        <v>[MEMORY] Run:</v>
      </c>
      <c r="E4508">
        <f>H4508</f>
        <v>1249</v>
      </c>
      <c r="G4508" t="s">
        <v>58</v>
      </c>
      <c r="H4508">
        <v>1249</v>
      </c>
      <c r="I4508" t="s">
        <v>53</v>
      </c>
      <c r="J4508" t="s">
        <v>65</v>
      </c>
      <c r="K4508" t="s">
        <v>55</v>
      </c>
      <c r="L4508" t="s">
        <v>56</v>
      </c>
      <c r="M4508">
        <v>1353966</v>
      </c>
      <c r="N4508" t="s">
        <v>53</v>
      </c>
      <c r="O4508" t="s">
        <v>1511</v>
      </c>
      <c r="P4508" t="s">
        <v>55</v>
      </c>
      <c r="Q4508" t="s">
        <v>54</v>
      </c>
      <c r="R4508">
        <v>1355215</v>
      </c>
      <c r="S4508" t="s">
        <v>53</v>
      </c>
      <c r="T4508" t="s">
        <v>1185</v>
      </c>
      <c r="U4508" t="s">
        <v>51</v>
      </c>
    </row>
    <row r="4509" spans="1:21" x14ac:dyDescent="0.25">
      <c r="A4509" t="s">
        <v>60</v>
      </c>
      <c r="B4509" t="s">
        <v>4374</v>
      </c>
      <c r="C4509" t="s">
        <v>10</v>
      </c>
      <c r="D4509" t="str">
        <f t="shared" si="346"/>
        <v>[TIME] TOTAL output:</v>
      </c>
      <c r="E4509">
        <f>G4509</f>
        <v>0.01</v>
      </c>
      <c r="F4509">
        <f>J4509</f>
        <v>1.6E-2</v>
      </c>
      <c r="G4509">
        <v>0.01</v>
      </c>
      <c r="H4509" t="s">
        <v>62</v>
      </c>
      <c r="I4509" t="s">
        <v>63</v>
      </c>
      <c r="J4509">
        <v>1.6E-2</v>
      </c>
      <c r="K4509" t="s">
        <v>62</v>
      </c>
      <c r="L4509" t="s">
        <v>61</v>
      </c>
    </row>
    <row r="4510" spans="1:21" x14ac:dyDescent="0.25">
      <c r="A4510" t="s">
        <v>60</v>
      </c>
      <c r="B4510" t="s">
        <v>4373</v>
      </c>
      <c r="C4510" t="s">
        <v>11</v>
      </c>
      <c r="D4510" t="str">
        <f t="shared" si="346"/>
        <v>[MEMORY] TOTAL output:</v>
      </c>
      <c r="E4510">
        <f>H4510</f>
        <v>0</v>
      </c>
      <c r="G4510" t="s">
        <v>58</v>
      </c>
      <c r="H4510">
        <v>0</v>
      </c>
      <c r="I4510" t="s">
        <v>53</v>
      </c>
      <c r="J4510" t="s">
        <v>65</v>
      </c>
      <c r="K4510" t="s">
        <v>55</v>
      </c>
      <c r="L4510" t="s">
        <v>56</v>
      </c>
      <c r="M4510">
        <v>1355215</v>
      </c>
      <c r="N4510" t="s">
        <v>53</v>
      </c>
      <c r="O4510" t="s">
        <v>1185</v>
      </c>
      <c r="P4510" t="s">
        <v>55</v>
      </c>
      <c r="Q4510" t="s">
        <v>54</v>
      </c>
      <c r="R4510">
        <v>1355215</v>
      </c>
      <c r="S4510" t="s">
        <v>53</v>
      </c>
      <c r="T4510" t="s">
        <v>1185</v>
      </c>
      <c r="U4510" t="s">
        <v>51</v>
      </c>
    </row>
    <row r="4511" spans="1:21" x14ac:dyDescent="0.25">
      <c r="A4511" t="s">
        <v>60</v>
      </c>
      <c r="B4511" t="s">
        <v>4372</v>
      </c>
      <c r="C4511" t="s">
        <v>12</v>
      </c>
      <c r="D4511" t="str">
        <f t="shared" si="346"/>
        <v>[TIME] Submit:</v>
      </c>
      <c r="E4511">
        <f>G4511</f>
        <v>0.755</v>
      </c>
      <c r="F4511">
        <f>J4511</f>
        <v>1.0620000000000001</v>
      </c>
      <c r="G4511">
        <v>0.755</v>
      </c>
      <c r="H4511" t="s">
        <v>62</v>
      </c>
      <c r="I4511" t="s">
        <v>63</v>
      </c>
      <c r="J4511">
        <v>1.0620000000000001</v>
      </c>
      <c r="K4511" t="s">
        <v>62</v>
      </c>
      <c r="L4511" t="s">
        <v>61</v>
      </c>
    </row>
    <row r="4512" spans="1:21" x14ac:dyDescent="0.25">
      <c r="A4512" t="s">
        <v>60</v>
      </c>
      <c r="B4512" t="s">
        <v>4371</v>
      </c>
      <c r="C4512" t="s">
        <v>13</v>
      </c>
      <c r="D4512" t="str">
        <f t="shared" si="346"/>
        <v>[MEMORY] Submit:</v>
      </c>
      <c r="E4512">
        <f>H4512</f>
        <v>1249</v>
      </c>
      <c r="G4512" t="s">
        <v>58</v>
      </c>
      <c r="H4512">
        <v>1249</v>
      </c>
      <c r="I4512" t="s">
        <v>53</v>
      </c>
      <c r="J4512" t="s">
        <v>65</v>
      </c>
      <c r="K4512" t="s">
        <v>55</v>
      </c>
      <c r="L4512" t="s">
        <v>56</v>
      </c>
      <c r="M4512">
        <v>1353966</v>
      </c>
      <c r="N4512" t="s">
        <v>53</v>
      </c>
      <c r="O4512" t="s">
        <v>1511</v>
      </c>
      <c r="P4512" t="s">
        <v>55</v>
      </c>
      <c r="Q4512" t="s">
        <v>54</v>
      </c>
      <c r="R4512">
        <v>1355215</v>
      </c>
      <c r="S4512" t="s">
        <v>53</v>
      </c>
      <c r="T4512" t="s">
        <v>1185</v>
      </c>
      <c r="U4512" t="s">
        <v>51</v>
      </c>
    </row>
    <row r="4513" spans="1:21" x14ac:dyDescent="0.25">
      <c r="A4513" t="s">
        <v>60</v>
      </c>
      <c r="B4513" t="s">
        <v>4370</v>
      </c>
      <c r="C4513" t="s">
        <v>74</v>
      </c>
      <c r="D4513" t="s">
        <v>0</v>
      </c>
      <c r="E4513" t="str">
        <f>LEFT(H4513, 4)</f>
        <v>8810</v>
      </c>
      <c r="F4513">
        <f>J4513</f>
        <v>10</v>
      </c>
      <c r="G4513" t="s">
        <v>32</v>
      </c>
      <c r="H4513" t="s">
        <v>1367</v>
      </c>
      <c r="I4513" t="s">
        <v>33</v>
      </c>
      <c r="J4513">
        <v>10</v>
      </c>
    </row>
    <row r="4514" spans="1:21" x14ac:dyDescent="0.25">
      <c r="A4514" t="s">
        <v>60</v>
      </c>
      <c r="B4514" t="s">
        <v>4369</v>
      </c>
      <c r="C4514" t="s">
        <v>2</v>
      </c>
      <c r="D4514" t="str">
        <f>C4514</f>
        <v>[TIME] TOTAL load input:</v>
      </c>
      <c r="E4514">
        <f>G4514</f>
        <v>0.1</v>
      </c>
      <c r="F4514">
        <f>J4514</f>
        <v>0.39100000000000001</v>
      </c>
      <c r="G4514">
        <v>0.1</v>
      </c>
      <c r="H4514" t="s">
        <v>62</v>
      </c>
      <c r="I4514" t="s">
        <v>63</v>
      </c>
      <c r="J4514">
        <v>0.39100000000000001</v>
      </c>
      <c r="K4514" t="s">
        <v>62</v>
      </c>
      <c r="L4514" t="s">
        <v>61</v>
      </c>
    </row>
    <row r="4515" spans="1:21" x14ac:dyDescent="0.25">
      <c r="A4515" t="s">
        <v>60</v>
      </c>
      <c r="B4515" t="s">
        <v>4368</v>
      </c>
      <c r="C4515" t="s">
        <v>3</v>
      </c>
      <c r="D4515" t="str">
        <f>C4515</f>
        <v>[MEMORY] TOTAL load input:</v>
      </c>
      <c r="E4515">
        <f>G4515</f>
        <v>0</v>
      </c>
      <c r="F4515">
        <f>L4515</f>
        <v>1355215</v>
      </c>
      <c r="G4515">
        <v>0</v>
      </c>
      <c r="H4515" t="s">
        <v>53</v>
      </c>
      <c r="I4515" t="s">
        <v>65</v>
      </c>
      <c r="J4515" t="s">
        <v>55</v>
      </c>
      <c r="K4515" t="s">
        <v>56</v>
      </c>
      <c r="L4515">
        <v>1355215</v>
      </c>
      <c r="M4515" t="s">
        <v>53</v>
      </c>
      <c r="N4515" t="s">
        <v>1185</v>
      </c>
      <c r="O4515" t="s">
        <v>55</v>
      </c>
      <c r="P4515" t="s">
        <v>54</v>
      </c>
      <c r="Q4515">
        <v>1355215</v>
      </c>
      <c r="R4515" t="s">
        <v>53</v>
      </c>
      <c r="S4515" t="s">
        <v>1185</v>
      </c>
      <c r="T4515" t="s">
        <v>51</v>
      </c>
    </row>
    <row r="4516" spans="1:21" x14ac:dyDescent="0.25">
      <c r="A4516" t="s">
        <v>60</v>
      </c>
      <c r="B4516" t="s">
        <v>4367</v>
      </c>
      <c r="C4516" t="s">
        <v>4</v>
      </c>
      <c r="D4516" t="str">
        <f>C4516</f>
        <v>[TIME] TOTAL pack:</v>
      </c>
      <c r="E4516">
        <f>G4516</f>
        <v>0</v>
      </c>
      <c r="F4516">
        <f>J4516</f>
        <v>0</v>
      </c>
      <c r="G4516">
        <v>0</v>
      </c>
      <c r="H4516" t="s">
        <v>62</v>
      </c>
      <c r="I4516" t="s">
        <v>63</v>
      </c>
      <c r="J4516">
        <v>0</v>
      </c>
      <c r="K4516" t="s">
        <v>62</v>
      </c>
      <c r="L4516" t="s">
        <v>61</v>
      </c>
    </row>
    <row r="4517" spans="1:21" x14ac:dyDescent="0.25">
      <c r="A4517" t="s">
        <v>60</v>
      </c>
      <c r="B4517" t="s">
        <v>4366</v>
      </c>
      <c r="C4517" t="s">
        <v>5</v>
      </c>
      <c r="D4517" t="str">
        <f>C4517</f>
        <v>[MEMORY] TOTAL pack:</v>
      </c>
      <c r="E4517">
        <f>G4517</f>
        <v>0</v>
      </c>
      <c r="F4517">
        <f>L4517</f>
        <v>1355215</v>
      </c>
      <c r="G4517">
        <v>0</v>
      </c>
      <c r="H4517" t="s">
        <v>53</v>
      </c>
      <c r="I4517" t="s">
        <v>65</v>
      </c>
      <c r="J4517" t="s">
        <v>55</v>
      </c>
      <c r="K4517" t="s">
        <v>56</v>
      </c>
      <c r="L4517">
        <v>1355215</v>
      </c>
      <c r="M4517" t="s">
        <v>53</v>
      </c>
      <c r="N4517" t="s">
        <v>1185</v>
      </c>
      <c r="O4517" t="s">
        <v>55</v>
      </c>
      <c r="P4517" t="s">
        <v>54</v>
      </c>
      <c r="Q4517">
        <v>1355215</v>
      </c>
      <c r="R4517" t="s">
        <v>53</v>
      </c>
      <c r="S4517" t="s">
        <v>1185</v>
      </c>
      <c r="T4517" t="s">
        <v>51</v>
      </c>
    </row>
    <row r="4518" spans="1:21" x14ac:dyDescent="0.25">
      <c r="A4518" t="s">
        <v>60</v>
      </c>
      <c r="B4518" t="s">
        <v>4365</v>
      </c>
      <c r="C4518" t="s">
        <v>74</v>
      </c>
      <c r="D4518" t="s">
        <v>6</v>
      </c>
      <c r="E4518">
        <f>G4518</f>
        <v>3.0000000000000001E-3</v>
      </c>
      <c r="G4518">
        <v>3.0000000000000001E-3</v>
      </c>
      <c r="H4518" t="s">
        <v>73</v>
      </c>
    </row>
    <row r="4519" spans="1:21" x14ac:dyDescent="0.25">
      <c r="A4519" t="s">
        <v>60</v>
      </c>
      <c r="B4519" t="s">
        <v>4364</v>
      </c>
      <c r="C4519" t="s">
        <v>7</v>
      </c>
      <c r="D4519" t="str">
        <f t="shared" ref="D4519:D4525" si="347">C4519</f>
        <v>[MEMORY] C execution:</v>
      </c>
      <c r="E4519">
        <f>H4519</f>
        <v>0</v>
      </c>
      <c r="G4519" t="s">
        <v>58</v>
      </c>
      <c r="H4519">
        <v>0</v>
      </c>
      <c r="I4519" t="s">
        <v>53</v>
      </c>
      <c r="J4519" t="s">
        <v>65</v>
      </c>
      <c r="K4519" t="s">
        <v>55</v>
      </c>
      <c r="L4519" t="s">
        <v>56</v>
      </c>
      <c r="M4519">
        <v>1355215</v>
      </c>
      <c r="N4519" t="s">
        <v>53</v>
      </c>
      <c r="O4519" t="s">
        <v>1185</v>
      </c>
      <c r="P4519" t="s">
        <v>55</v>
      </c>
      <c r="Q4519" t="s">
        <v>54</v>
      </c>
      <c r="R4519">
        <v>1355215</v>
      </c>
      <c r="S4519" t="s">
        <v>53</v>
      </c>
      <c r="T4519" t="s">
        <v>1185</v>
      </c>
      <c r="U4519" t="s">
        <v>51</v>
      </c>
    </row>
    <row r="4520" spans="1:21" x14ac:dyDescent="0.25">
      <c r="A4520" t="s">
        <v>60</v>
      </c>
      <c r="B4520" t="s">
        <v>4363</v>
      </c>
      <c r="C4520" t="s">
        <v>8</v>
      </c>
      <c r="D4520" t="str">
        <f t="shared" si="347"/>
        <v>[TIME] Run:</v>
      </c>
      <c r="E4520">
        <f>G4520</f>
        <v>0.73</v>
      </c>
      <c r="F4520">
        <f>J4520</f>
        <v>0.73399999999999999</v>
      </c>
      <c r="G4520">
        <v>0.73</v>
      </c>
      <c r="H4520" t="s">
        <v>62</v>
      </c>
      <c r="I4520" t="s">
        <v>63</v>
      </c>
      <c r="J4520">
        <v>0.73399999999999999</v>
      </c>
      <c r="K4520" t="s">
        <v>62</v>
      </c>
      <c r="L4520" t="s">
        <v>61</v>
      </c>
    </row>
    <row r="4521" spans="1:21" x14ac:dyDescent="0.25">
      <c r="A4521" t="s">
        <v>60</v>
      </c>
      <c r="B4521" t="s">
        <v>4362</v>
      </c>
      <c r="C4521" t="s">
        <v>9</v>
      </c>
      <c r="D4521" t="str">
        <f t="shared" si="347"/>
        <v>[MEMORY] Run:</v>
      </c>
      <c r="E4521">
        <f>H4521</f>
        <v>0</v>
      </c>
      <c r="G4521" t="s">
        <v>58</v>
      </c>
      <c r="H4521">
        <v>0</v>
      </c>
      <c r="I4521" t="s">
        <v>53</v>
      </c>
      <c r="J4521" t="s">
        <v>65</v>
      </c>
      <c r="K4521" t="s">
        <v>55</v>
      </c>
      <c r="L4521" t="s">
        <v>56</v>
      </c>
      <c r="M4521">
        <v>1355215</v>
      </c>
      <c r="N4521" t="s">
        <v>53</v>
      </c>
      <c r="O4521" t="s">
        <v>1185</v>
      </c>
      <c r="P4521" t="s">
        <v>55</v>
      </c>
      <c r="Q4521" t="s">
        <v>54</v>
      </c>
      <c r="R4521">
        <v>1355215</v>
      </c>
      <c r="S4521" t="s">
        <v>53</v>
      </c>
      <c r="T4521" t="s">
        <v>1185</v>
      </c>
      <c r="U4521" t="s">
        <v>51</v>
      </c>
    </row>
    <row r="4522" spans="1:21" x14ac:dyDescent="0.25">
      <c r="A4522" t="s">
        <v>60</v>
      </c>
      <c r="B4522" t="s">
        <v>4361</v>
      </c>
      <c r="C4522" t="s">
        <v>10</v>
      </c>
      <c r="D4522" t="str">
        <f t="shared" si="347"/>
        <v>[TIME] TOTAL output:</v>
      </c>
      <c r="E4522">
        <f>G4522</f>
        <v>0.01</v>
      </c>
      <c r="F4522">
        <f>J4522</f>
        <v>0</v>
      </c>
      <c r="G4522">
        <v>0.01</v>
      </c>
      <c r="H4522" t="s">
        <v>62</v>
      </c>
      <c r="I4522" t="s">
        <v>63</v>
      </c>
      <c r="J4522">
        <v>0</v>
      </c>
      <c r="K4522" t="s">
        <v>62</v>
      </c>
      <c r="L4522" t="s">
        <v>61</v>
      </c>
    </row>
    <row r="4523" spans="1:21" x14ac:dyDescent="0.25">
      <c r="A4523" t="s">
        <v>60</v>
      </c>
      <c r="B4523" t="s">
        <v>4360</v>
      </c>
      <c r="C4523" t="s">
        <v>11</v>
      </c>
      <c r="D4523" t="str">
        <f t="shared" si="347"/>
        <v>[MEMORY] TOTAL output:</v>
      </c>
      <c r="E4523">
        <f>H4523</f>
        <v>0</v>
      </c>
      <c r="G4523" t="s">
        <v>58</v>
      </c>
      <c r="H4523">
        <v>0</v>
      </c>
      <c r="I4523" t="s">
        <v>53</v>
      </c>
      <c r="J4523" t="s">
        <v>65</v>
      </c>
      <c r="K4523" t="s">
        <v>55</v>
      </c>
      <c r="L4523" t="s">
        <v>56</v>
      </c>
      <c r="M4523">
        <v>1355215</v>
      </c>
      <c r="N4523" t="s">
        <v>53</v>
      </c>
      <c r="O4523" t="s">
        <v>1185</v>
      </c>
      <c r="P4523" t="s">
        <v>55</v>
      </c>
      <c r="Q4523" t="s">
        <v>54</v>
      </c>
      <c r="R4523">
        <v>1355215</v>
      </c>
      <c r="S4523" t="s">
        <v>53</v>
      </c>
      <c r="T4523" t="s">
        <v>1185</v>
      </c>
      <c r="U4523" t="s">
        <v>51</v>
      </c>
    </row>
    <row r="4524" spans="1:21" x14ac:dyDescent="0.25">
      <c r="A4524" t="s">
        <v>60</v>
      </c>
      <c r="B4524" t="s">
        <v>4359</v>
      </c>
      <c r="C4524" t="s">
        <v>12</v>
      </c>
      <c r="D4524" t="str">
        <f t="shared" si="347"/>
        <v>[TIME] Submit:</v>
      </c>
      <c r="E4524">
        <f>G4524</f>
        <v>0.85499999999999998</v>
      </c>
      <c r="F4524">
        <f>J4524</f>
        <v>1.141</v>
      </c>
      <c r="G4524">
        <v>0.85499999999999998</v>
      </c>
      <c r="H4524" t="s">
        <v>62</v>
      </c>
      <c r="I4524" t="s">
        <v>63</v>
      </c>
      <c r="J4524">
        <v>1.141</v>
      </c>
      <c r="K4524" t="s">
        <v>62</v>
      </c>
      <c r="L4524" t="s">
        <v>61</v>
      </c>
    </row>
    <row r="4525" spans="1:21" x14ac:dyDescent="0.25">
      <c r="A4525" t="s">
        <v>60</v>
      </c>
      <c r="B4525" t="s">
        <v>4358</v>
      </c>
      <c r="C4525" t="s">
        <v>13</v>
      </c>
      <c r="D4525" t="str">
        <f t="shared" si="347"/>
        <v>[MEMORY] Submit:</v>
      </c>
      <c r="E4525">
        <f>H4525</f>
        <v>0</v>
      </c>
      <c r="G4525" t="s">
        <v>58</v>
      </c>
      <c r="H4525">
        <v>0</v>
      </c>
      <c r="I4525" t="s">
        <v>53</v>
      </c>
      <c r="J4525" t="s">
        <v>65</v>
      </c>
      <c r="K4525" t="s">
        <v>55</v>
      </c>
      <c r="L4525" t="s">
        <v>56</v>
      </c>
      <c r="M4525">
        <v>1355215</v>
      </c>
      <c r="N4525" t="s">
        <v>53</v>
      </c>
      <c r="O4525" t="s">
        <v>1185</v>
      </c>
      <c r="P4525" t="s">
        <v>55</v>
      </c>
      <c r="Q4525" t="s">
        <v>54</v>
      </c>
      <c r="R4525">
        <v>1355215</v>
      </c>
      <c r="S4525" t="s">
        <v>53</v>
      </c>
      <c r="T4525" t="s">
        <v>1185</v>
      </c>
      <c r="U4525" t="s">
        <v>51</v>
      </c>
    </row>
    <row r="4526" spans="1:21" x14ac:dyDescent="0.25">
      <c r="A4526" t="s">
        <v>60</v>
      </c>
      <c r="B4526" t="s">
        <v>4357</v>
      </c>
      <c r="C4526" t="s">
        <v>74</v>
      </c>
      <c r="D4526" t="s">
        <v>0</v>
      </c>
      <c r="E4526" t="str">
        <f>LEFT(H4526, 4)</f>
        <v>8810</v>
      </c>
      <c r="F4526">
        <f>J4526</f>
        <v>11</v>
      </c>
      <c r="G4526" t="s">
        <v>32</v>
      </c>
      <c r="H4526" t="s">
        <v>1367</v>
      </c>
      <c r="I4526" t="s">
        <v>33</v>
      </c>
      <c r="J4526">
        <v>11</v>
      </c>
    </row>
    <row r="4527" spans="1:21" x14ac:dyDescent="0.25">
      <c r="A4527" t="s">
        <v>60</v>
      </c>
      <c r="B4527" t="s">
        <v>4356</v>
      </c>
      <c r="C4527" t="s">
        <v>2</v>
      </c>
      <c r="D4527" t="str">
        <f>C4527</f>
        <v>[TIME] TOTAL load input:</v>
      </c>
      <c r="E4527">
        <f>G4527</f>
        <v>0.105</v>
      </c>
      <c r="F4527">
        <f>J4527</f>
        <v>0.39100000000000001</v>
      </c>
      <c r="G4527">
        <v>0.105</v>
      </c>
      <c r="H4527" t="s">
        <v>62</v>
      </c>
      <c r="I4527" t="s">
        <v>63</v>
      </c>
      <c r="J4527">
        <v>0.39100000000000001</v>
      </c>
      <c r="K4527" t="s">
        <v>62</v>
      </c>
      <c r="L4527" t="s">
        <v>61</v>
      </c>
    </row>
    <row r="4528" spans="1:21" x14ac:dyDescent="0.25">
      <c r="A4528" t="s">
        <v>60</v>
      </c>
      <c r="B4528" t="s">
        <v>4355</v>
      </c>
      <c r="C4528" t="s">
        <v>3</v>
      </c>
      <c r="D4528" t="str">
        <f>C4528</f>
        <v>[MEMORY] TOTAL load input:</v>
      </c>
      <c r="E4528">
        <f>G4528</f>
        <v>0</v>
      </c>
      <c r="F4528">
        <f>L4528</f>
        <v>1355215</v>
      </c>
      <c r="G4528">
        <v>0</v>
      </c>
      <c r="H4528" t="s">
        <v>53</v>
      </c>
      <c r="I4528" t="s">
        <v>65</v>
      </c>
      <c r="J4528" t="s">
        <v>55</v>
      </c>
      <c r="K4528" t="s">
        <v>56</v>
      </c>
      <c r="L4528">
        <v>1355215</v>
      </c>
      <c r="M4528" t="s">
        <v>53</v>
      </c>
      <c r="N4528" t="s">
        <v>1185</v>
      </c>
      <c r="O4528" t="s">
        <v>55</v>
      </c>
      <c r="P4528" t="s">
        <v>54</v>
      </c>
      <c r="Q4528">
        <v>1355215</v>
      </c>
      <c r="R4528" t="s">
        <v>53</v>
      </c>
      <c r="S4528" t="s">
        <v>1185</v>
      </c>
      <c r="T4528" t="s">
        <v>51</v>
      </c>
    </row>
    <row r="4529" spans="1:21" x14ac:dyDescent="0.25">
      <c r="A4529" t="s">
        <v>60</v>
      </c>
      <c r="B4529" t="s">
        <v>4354</v>
      </c>
      <c r="C4529" t="s">
        <v>4</v>
      </c>
      <c r="D4529" t="str">
        <f>C4529</f>
        <v>[TIME] TOTAL pack:</v>
      </c>
      <c r="E4529">
        <f>G4529</f>
        <v>0</v>
      </c>
      <c r="F4529">
        <f>J4529</f>
        <v>0</v>
      </c>
      <c r="G4529">
        <v>0</v>
      </c>
      <c r="H4529" t="s">
        <v>62</v>
      </c>
      <c r="I4529" t="s">
        <v>63</v>
      </c>
      <c r="J4529">
        <v>0</v>
      </c>
      <c r="K4529" t="s">
        <v>62</v>
      </c>
      <c r="L4529" t="s">
        <v>61</v>
      </c>
    </row>
    <row r="4530" spans="1:21" x14ac:dyDescent="0.25">
      <c r="A4530" t="s">
        <v>60</v>
      </c>
      <c r="B4530" t="s">
        <v>4353</v>
      </c>
      <c r="C4530" t="s">
        <v>5</v>
      </c>
      <c r="D4530" t="str">
        <f>C4530</f>
        <v>[MEMORY] TOTAL pack:</v>
      </c>
      <c r="E4530">
        <f>G4530</f>
        <v>0</v>
      </c>
      <c r="F4530">
        <f>L4530</f>
        <v>1355215</v>
      </c>
      <c r="G4530">
        <v>0</v>
      </c>
      <c r="H4530" t="s">
        <v>53</v>
      </c>
      <c r="I4530" t="s">
        <v>65</v>
      </c>
      <c r="J4530" t="s">
        <v>55</v>
      </c>
      <c r="K4530" t="s">
        <v>56</v>
      </c>
      <c r="L4530">
        <v>1355215</v>
      </c>
      <c r="M4530" t="s">
        <v>53</v>
      </c>
      <c r="N4530" t="s">
        <v>1185</v>
      </c>
      <c r="O4530" t="s">
        <v>55</v>
      </c>
      <c r="P4530" t="s">
        <v>54</v>
      </c>
      <c r="Q4530">
        <v>1355215</v>
      </c>
      <c r="R4530" t="s">
        <v>53</v>
      </c>
      <c r="S4530" t="s">
        <v>1185</v>
      </c>
      <c r="T4530" t="s">
        <v>51</v>
      </c>
    </row>
    <row r="4531" spans="1:21" x14ac:dyDescent="0.25">
      <c r="A4531" t="s">
        <v>60</v>
      </c>
      <c r="B4531" t="s">
        <v>4352</v>
      </c>
      <c r="C4531" t="s">
        <v>74</v>
      </c>
      <c r="D4531" t="s">
        <v>6</v>
      </c>
      <c r="E4531">
        <f>G4531</f>
        <v>4.0000000000000001E-3</v>
      </c>
      <c r="G4531">
        <v>4.0000000000000001E-3</v>
      </c>
      <c r="H4531" t="s">
        <v>73</v>
      </c>
    </row>
    <row r="4532" spans="1:21" x14ac:dyDescent="0.25">
      <c r="A4532" t="s">
        <v>60</v>
      </c>
      <c r="B4532" t="s">
        <v>4351</v>
      </c>
      <c r="C4532" t="s">
        <v>7</v>
      </c>
      <c r="D4532" t="str">
        <f t="shared" ref="D4532:D4538" si="348">C4532</f>
        <v>[MEMORY] C execution:</v>
      </c>
      <c r="E4532">
        <f>H4532</f>
        <v>0</v>
      </c>
      <c r="G4532" t="s">
        <v>58</v>
      </c>
      <c r="H4532">
        <v>0</v>
      </c>
      <c r="I4532" t="s">
        <v>53</v>
      </c>
      <c r="J4532" t="s">
        <v>65</v>
      </c>
      <c r="K4532" t="s">
        <v>55</v>
      </c>
      <c r="L4532" t="s">
        <v>56</v>
      </c>
      <c r="M4532">
        <v>1355215</v>
      </c>
      <c r="N4532" t="s">
        <v>53</v>
      </c>
      <c r="O4532" t="s">
        <v>1185</v>
      </c>
      <c r="P4532" t="s">
        <v>55</v>
      </c>
      <c r="Q4532" t="s">
        <v>54</v>
      </c>
      <c r="R4532">
        <v>1355215</v>
      </c>
      <c r="S4532" t="s">
        <v>53</v>
      </c>
      <c r="T4532" t="s">
        <v>1185</v>
      </c>
      <c r="U4532" t="s">
        <v>51</v>
      </c>
    </row>
    <row r="4533" spans="1:21" x14ac:dyDescent="0.25">
      <c r="A4533" t="s">
        <v>60</v>
      </c>
      <c r="B4533" t="s">
        <v>4350</v>
      </c>
      <c r="C4533" t="s">
        <v>8</v>
      </c>
      <c r="D4533" t="str">
        <f t="shared" si="348"/>
        <v>[TIME] Run:</v>
      </c>
      <c r="E4533">
        <f>G4533</f>
        <v>0.74</v>
      </c>
      <c r="F4533">
        <f>J4533</f>
        <v>0.75</v>
      </c>
      <c r="G4533">
        <v>0.74</v>
      </c>
      <c r="H4533" t="s">
        <v>62</v>
      </c>
      <c r="I4533" t="s">
        <v>63</v>
      </c>
      <c r="J4533">
        <v>0.75</v>
      </c>
      <c r="K4533" t="s">
        <v>62</v>
      </c>
      <c r="L4533" t="s">
        <v>61</v>
      </c>
    </row>
    <row r="4534" spans="1:21" x14ac:dyDescent="0.25">
      <c r="A4534" t="s">
        <v>60</v>
      </c>
      <c r="B4534" t="s">
        <v>4349</v>
      </c>
      <c r="C4534" t="s">
        <v>9</v>
      </c>
      <c r="D4534" t="str">
        <f t="shared" si="348"/>
        <v>[MEMORY] Run:</v>
      </c>
      <c r="E4534">
        <f>H4534</f>
        <v>0</v>
      </c>
      <c r="G4534" t="s">
        <v>58</v>
      </c>
      <c r="H4534">
        <v>0</v>
      </c>
      <c r="I4534" t="s">
        <v>53</v>
      </c>
      <c r="J4534" t="s">
        <v>65</v>
      </c>
      <c r="K4534" t="s">
        <v>55</v>
      </c>
      <c r="L4534" t="s">
        <v>56</v>
      </c>
      <c r="M4534">
        <v>1355215</v>
      </c>
      <c r="N4534" t="s">
        <v>53</v>
      </c>
      <c r="O4534" t="s">
        <v>1185</v>
      </c>
      <c r="P4534" t="s">
        <v>55</v>
      </c>
      <c r="Q4534" t="s">
        <v>54</v>
      </c>
      <c r="R4534">
        <v>1355215</v>
      </c>
      <c r="S4534" t="s">
        <v>53</v>
      </c>
      <c r="T4534" t="s">
        <v>1185</v>
      </c>
      <c r="U4534" t="s">
        <v>51</v>
      </c>
    </row>
    <row r="4535" spans="1:21" x14ac:dyDescent="0.25">
      <c r="A4535" t="s">
        <v>60</v>
      </c>
      <c r="B4535" t="s">
        <v>4348</v>
      </c>
      <c r="C4535" t="s">
        <v>10</v>
      </c>
      <c r="D4535" t="str">
        <f t="shared" si="348"/>
        <v>[TIME] TOTAL output:</v>
      </c>
      <c r="E4535">
        <f>G4535</f>
        <v>0.01</v>
      </c>
      <c r="F4535">
        <f>J4535</f>
        <v>0</v>
      </c>
      <c r="G4535">
        <v>0.01</v>
      </c>
      <c r="H4535" t="s">
        <v>62</v>
      </c>
      <c r="I4535" t="s">
        <v>63</v>
      </c>
      <c r="J4535">
        <v>0</v>
      </c>
      <c r="K4535" t="s">
        <v>62</v>
      </c>
      <c r="L4535" t="s">
        <v>61</v>
      </c>
    </row>
    <row r="4536" spans="1:21" x14ac:dyDescent="0.25">
      <c r="A4536" t="s">
        <v>60</v>
      </c>
      <c r="B4536" t="s">
        <v>4347</v>
      </c>
      <c r="C4536" t="s">
        <v>11</v>
      </c>
      <c r="D4536" t="str">
        <f t="shared" si="348"/>
        <v>[MEMORY] TOTAL output:</v>
      </c>
      <c r="E4536">
        <f>H4536</f>
        <v>0</v>
      </c>
      <c r="G4536" t="s">
        <v>58</v>
      </c>
      <c r="H4536">
        <v>0</v>
      </c>
      <c r="I4536" t="s">
        <v>53</v>
      </c>
      <c r="J4536" t="s">
        <v>65</v>
      </c>
      <c r="K4536" t="s">
        <v>55</v>
      </c>
      <c r="L4536" t="s">
        <v>56</v>
      </c>
      <c r="M4536">
        <v>1355215</v>
      </c>
      <c r="N4536" t="s">
        <v>53</v>
      </c>
      <c r="O4536" t="s">
        <v>1185</v>
      </c>
      <c r="P4536" t="s">
        <v>55</v>
      </c>
      <c r="Q4536" t="s">
        <v>54</v>
      </c>
      <c r="R4536">
        <v>1355215</v>
      </c>
      <c r="S4536" t="s">
        <v>53</v>
      </c>
      <c r="T4536" t="s">
        <v>1185</v>
      </c>
      <c r="U4536" t="s">
        <v>51</v>
      </c>
    </row>
    <row r="4537" spans="1:21" x14ac:dyDescent="0.25">
      <c r="A4537" t="s">
        <v>60</v>
      </c>
      <c r="B4537" t="s">
        <v>4346</v>
      </c>
      <c r="C4537" t="s">
        <v>12</v>
      </c>
      <c r="D4537" t="str">
        <f t="shared" si="348"/>
        <v>[TIME] Submit:</v>
      </c>
      <c r="E4537">
        <f>G4537</f>
        <v>0.875</v>
      </c>
      <c r="F4537">
        <f>J4537</f>
        <v>1.1559999999999999</v>
      </c>
      <c r="G4537">
        <v>0.875</v>
      </c>
      <c r="H4537" t="s">
        <v>62</v>
      </c>
      <c r="I4537" t="s">
        <v>63</v>
      </c>
      <c r="J4537">
        <v>1.1559999999999999</v>
      </c>
      <c r="K4537" t="s">
        <v>62</v>
      </c>
      <c r="L4537" t="s">
        <v>61</v>
      </c>
    </row>
    <row r="4538" spans="1:21" x14ac:dyDescent="0.25">
      <c r="A4538" t="s">
        <v>60</v>
      </c>
      <c r="B4538" t="s">
        <v>4345</v>
      </c>
      <c r="C4538" t="s">
        <v>13</v>
      </c>
      <c r="D4538" t="str">
        <f t="shared" si="348"/>
        <v>[MEMORY] Submit:</v>
      </c>
      <c r="E4538">
        <f>H4538</f>
        <v>0</v>
      </c>
      <c r="G4538" t="s">
        <v>58</v>
      </c>
      <c r="H4538">
        <v>0</v>
      </c>
      <c r="I4538" t="s">
        <v>53</v>
      </c>
      <c r="J4538" t="s">
        <v>65</v>
      </c>
      <c r="K4538" t="s">
        <v>55</v>
      </c>
      <c r="L4538" t="s">
        <v>56</v>
      </c>
      <c r="M4538">
        <v>1355215</v>
      </c>
      <c r="N4538" t="s">
        <v>53</v>
      </c>
      <c r="O4538" t="s">
        <v>1185</v>
      </c>
      <c r="P4538" t="s">
        <v>55</v>
      </c>
      <c r="Q4538" t="s">
        <v>54</v>
      </c>
      <c r="R4538">
        <v>1355215</v>
      </c>
      <c r="S4538" t="s">
        <v>53</v>
      </c>
      <c r="T4538" t="s">
        <v>1185</v>
      </c>
      <c r="U4538" t="s">
        <v>51</v>
      </c>
    </row>
    <row r="4539" spans="1:21" x14ac:dyDescent="0.25">
      <c r="A4539" t="s">
        <v>60</v>
      </c>
      <c r="B4539" t="s">
        <v>4344</v>
      </c>
      <c r="C4539" t="s">
        <v>74</v>
      </c>
      <c r="D4539" t="s">
        <v>0</v>
      </c>
      <c r="E4539" t="str">
        <f>LEFT(H4539, 4)</f>
        <v>8810</v>
      </c>
      <c r="F4539">
        <f>J4539</f>
        <v>12</v>
      </c>
      <c r="G4539" t="s">
        <v>32</v>
      </c>
      <c r="H4539" t="s">
        <v>1367</v>
      </c>
      <c r="I4539" t="s">
        <v>33</v>
      </c>
      <c r="J4539">
        <v>12</v>
      </c>
    </row>
    <row r="4540" spans="1:21" x14ac:dyDescent="0.25">
      <c r="A4540" t="s">
        <v>60</v>
      </c>
      <c r="B4540" t="s">
        <v>4343</v>
      </c>
      <c r="C4540" t="s">
        <v>2</v>
      </c>
      <c r="D4540" t="str">
        <f>C4540</f>
        <v>[TIME] TOTAL load input:</v>
      </c>
      <c r="E4540">
        <f>G4540</f>
        <v>0.115</v>
      </c>
      <c r="F4540">
        <f>J4540</f>
        <v>0.51600000000000001</v>
      </c>
      <c r="G4540">
        <v>0.115</v>
      </c>
      <c r="H4540" t="s">
        <v>62</v>
      </c>
      <c r="I4540" t="s">
        <v>63</v>
      </c>
      <c r="J4540">
        <v>0.51600000000000001</v>
      </c>
      <c r="K4540" t="s">
        <v>62</v>
      </c>
      <c r="L4540" t="s">
        <v>61</v>
      </c>
    </row>
    <row r="4541" spans="1:21" x14ac:dyDescent="0.25">
      <c r="A4541" t="s">
        <v>60</v>
      </c>
      <c r="B4541" t="s">
        <v>4342</v>
      </c>
      <c r="C4541" t="s">
        <v>3</v>
      </c>
      <c r="D4541" t="str">
        <f>C4541</f>
        <v>[MEMORY] TOTAL load input:</v>
      </c>
      <c r="E4541">
        <f>G4541</f>
        <v>0</v>
      </c>
      <c r="F4541">
        <f>L4541</f>
        <v>1355215</v>
      </c>
      <c r="G4541">
        <v>0</v>
      </c>
      <c r="H4541" t="s">
        <v>53</v>
      </c>
      <c r="I4541" t="s">
        <v>65</v>
      </c>
      <c r="J4541" t="s">
        <v>55</v>
      </c>
      <c r="K4541" t="s">
        <v>56</v>
      </c>
      <c r="L4541">
        <v>1355215</v>
      </c>
      <c r="M4541" t="s">
        <v>53</v>
      </c>
      <c r="N4541" t="s">
        <v>1185</v>
      </c>
      <c r="O4541" t="s">
        <v>55</v>
      </c>
      <c r="P4541" t="s">
        <v>54</v>
      </c>
      <c r="Q4541">
        <v>1355215</v>
      </c>
      <c r="R4541" t="s">
        <v>53</v>
      </c>
      <c r="S4541" t="s">
        <v>1185</v>
      </c>
      <c r="T4541" t="s">
        <v>51</v>
      </c>
    </row>
    <row r="4542" spans="1:21" x14ac:dyDescent="0.25">
      <c r="A4542" t="s">
        <v>60</v>
      </c>
      <c r="B4542" t="s">
        <v>4341</v>
      </c>
      <c r="C4542" t="s">
        <v>4</v>
      </c>
      <c r="D4542" t="str">
        <f>C4542</f>
        <v>[TIME] TOTAL pack:</v>
      </c>
      <c r="E4542">
        <f>G4542</f>
        <v>0</v>
      </c>
      <c r="F4542">
        <f>J4542</f>
        <v>0</v>
      </c>
      <c r="G4542">
        <v>0</v>
      </c>
      <c r="H4542" t="s">
        <v>62</v>
      </c>
      <c r="I4542" t="s">
        <v>63</v>
      </c>
      <c r="J4542">
        <v>0</v>
      </c>
      <c r="K4542" t="s">
        <v>62</v>
      </c>
      <c r="L4542" t="s">
        <v>61</v>
      </c>
    </row>
    <row r="4543" spans="1:21" x14ac:dyDescent="0.25">
      <c r="A4543" t="s">
        <v>60</v>
      </c>
      <c r="B4543" t="s">
        <v>4340</v>
      </c>
      <c r="C4543" t="s">
        <v>5</v>
      </c>
      <c r="D4543" t="str">
        <f>C4543</f>
        <v>[MEMORY] TOTAL pack:</v>
      </c>
      <c r="E4543">
        <f>G4543</f>
        <v>0</v>
      </c>
      <c r="F4543">
        <f>L4543</f>
        <v>1355215</v>
      </c>
      <c r="G4543">
        <v>0</v>
      </c>
      <c r="H4543" t="s">
        <v>53</v>
      </c>
      <c r="I4543" t="s">
        <v>65</v>
      </c>
      <c r="J4543" t="s">
        <v>55</v>
      </c>
      <c r="K4543" t="s">
        <v>56</v>
      </c>
      <c r="L4543">
        <v>1355215</v>
      </c>
      <c r="M4543" t="s">
        <v>53</v>
      </c>
      <c r="N4543" t="s">
        <v>1185</v>
      </c>
      <c r="O4543" t="s">
        <v>55</v>
      </c>
      <c r="P4543" t="s">
        <v>54</v>
      </c>
      <c r="Q4543">
        <v>1355215</v>
      </c>
      <c r="R4543" t="s">
        <v>53</v>
      </c>
      <c r="S4543" t="s">
        <v>1185</v>
      </c>
      <c r="T4543" t="s">
        <v>51</v>
      </c>
    </row>
    <row r="4544" spans="1:21" x14ac:dyDescent="0.25">
      <c r="A4544" t="s">
        <v>60</v>
      </c>
      <c r="B4544" t="s">
        <v>4339</v>
      </c>
      <c r="C4544" t="s">
        <v>74</v>
      </c>
      <c r="D4544" t="s">
        <v>6</v>
      </c>
      <c r="E4544">
        <f>G4544</f>
        <v>0.1</v>
      </c>
      <c r="G4544">
        <v>0.1</v>
      </c>
      <c r="H4544" t="s">
        <v>73</v>
      </c>
    </row>
    <row r="4545" spans="1:21" x14ac:dyDescent="0.25">
      <c r="A4545" t="s">
        <v>60</v>
      </c>
      <c r="B4545" t="s">
        <v>4338</v>
      </c>
      <c r="C4545" t="s">
        <v>7</v>
      </c>
      <c r="D4545" t="str">
        <f t="shared" ref="D4545:D4551" si="349">C4545</f>
        <v>[MEMORY] C execution:</v>
      </c>
      <c r="E4545">
        <f>H4545</f>
        <v>-134578</v>
      </c>
      <c r="G4545" t="s">
        <v>58</v>
      </c>
      <c r="H4545">
        <v>-134578</v>
      </c>
      <c r="I4545" t="s">
        <v>53</v>
      </c>
      <c r="J4545" t="s">
        <v>3021</v>
      </c>
      <c r="K4545" t="s">
        <v>55</v>
      </c>
      <c r="L4545" t="s">
        <v>56</v>
      </c>
      <c r="M4545">
        <v>1355215</v>
      </c>
      <c r="N4545" t="s">
        <v>53</v>
      </c>
      <c r="O4545" t="s">
        <v>1185</v>
      </c>
      <c r="P4545" t="s">
        <v>55</v>
      </c>
      <c r="Q4545" t="s">
        <v>54</v>
      </c>
      <c r="R4545">
        <v>1220637</v>
      </c>
      <c r="S4545" t="s">
        <v>53</v>
      </c>
      <c r="T4545" t="s">
        <v>406</v>
      </c>
      <c r="U4545" t="s">
        <v>51</v>
      </c>
    </row>
    <row r="4546" spans="1:21" x14ac:dyDescent="0.25">
      <c r="A4546" t="s">
        <v>60</v>
      </c>
      <c r="B4546" t="s">
        <v>4337</v>
      </c>
      <c r="C4546" t="s">
        <v>8</v>
      </c>
      <c r="D4546" t="str">
        <f t="shared" si="349"/>
        <v>[TIME] Run:</v>
      </c>
      <c r="E4546">
        <f>G4546</f>
        <v>7.7850000000000001</v>
      </c>
      <c r="F4546">
        <f>J4546</f>
        <v>7.7190000000000003</v>
      </c>
      <c r="G4546">
        <v>7.7850000000000001</v>
      </c>
      <c r="H4546" t="s">
        <v>62</v>
      </c>
      <c r="I4546" t="s">
        <v>63</v>
      </c>
      <c r="J4546">
        <v>7.7190000000000003</v>
      </c>
      <c r="K4546" t="s">
        <v>62</v>
      </c>
      <c r="L4546" t="s">
        <v>61</v>
      </c>
    </row>
    <row r="4547" spans="1:21" x14ac:dyDescent="0.25">
      <c r="A4547" t="s">
        <v>60</v>
      </c>
      <c r="B4547" t="s">
        <v>4336</v>
      </c>
      <c r="C4547" t="s">
        <v>9</v>
      </c>
      <c r="D4547" t="str">
        <f t="shared" si="349"/>
        <v>[MEMORY] Run:</v>
      </c>
      <c r="E4547">
        <f>H4547</f>
        <v>-134578</v>
      </c>
      <c r="G4547" t="s">
        <v>58</v>
      </c>
      <c r="H4547">
        <v>-134578</v>
      </c>
      <c r="I4547" t="s">
        <v>53</v>
      </c>
      <c r="J4547" t="s">
        <v>3021</v>
      </c>
      <c r="K4547" t="s">
        <v>55</v>
      </c>
      <c r="L4547" t="s">
        <v>56</v>
      </c>
      <c r="M4547">
        <v>1355215</v>
      </c>
      <c r="N4547" t="s">
        <v>53</v>
      </c>
      <c r="O4547" t="s">
        <v>1185</v>
      </c>
      <c r="P4547" t="s">
        <v>55</v>
      </c>
      <c r="Q4547" t="s">
        <v>54</v>
      </c>
      <c r="R4547">
        <v>1220637</v>
      </c>
      <c r="S4547" t="s">
        <v>53</v>
      </c>
      <c r="T4547" t="s">
        <v>406</v>
      </c>
      <c r="U4547" t="s">
        <v>51</v>
      </c>
    </row>
    <row r="4548" spans="1:21" x14ac:dyDescent="0.25">
      <c r="A4548" t="s">
        <v>60</v>
      </c>
      <c r="B4548" t="s">
        <v>4335</v>
      </c>
      <c r="C4548" t="s">
        <v>10</v>
      </c>
      <c r="D4548" t="str">
        <f t="shared" si="349"/>
        <v>[TIME] TOTAL output:</v>
      </c>
      <c r="E4548">
        <f>G4548</f>
        <v>0.06</v>
      </c>
      <c r="F4548">
        <f>J4548</f>
        <v>6.2E-2</v>
      </c>
      <c r="G4548">
        <v>0.06</v>
      </c>
      <c r="H4548" t="s">
        <v>62</v>
      </c>
      <c r="I4548" t="s">
        <v>63</v>
      </c>
      <c r="J4548">
        <v>6.2E-2</v>
      </c>
      <c r="K4548" t="s">
        <v>62</v>
      </c>
      <c r="L4548" t="s">
        <v>61</v>
      </c>
    </row>
    <row r="4549" spans="1:21" x14ac:dyDescent="0.25">
      <c r="A4549" t="s">
        <v>60</v>
      </c>
      <c r="B4549" t="s">
        <v>4334</v>
      </c>
      <c r="C4549" t="s">
        <v>11</v>
      </c>
      <c r="D4549" t="str">
        <f t="shared" si="349"/>
        <v>[MEMORY] TOTAL output:</v>
      </c>
      <c r="E4549">
        <f>H4549</f>
        <v>-89133</v>
      </c>
      <c r="G4549" t="s">
        <v>58</v>
      </c>
      <c r="H4549">
        <v>-89133</v>
      </c>
      <c r="I4549" t="s">
        <v>53</v>
      </c>
      <c r="J4549" t="s">
        <v>1045</v>
      </c>
      <c r="K4549" t="s">
        <v>55</v>
      </c>
      <c r="L4549" t="s">
        <v>56</v>
      </c>
      <c r="M4549">
        <v>1224098</v>
      </c>
      <c r="N4549" t="s">
        <v>53</v>
      </c>
      <c r="O4549" t="s">
        <v>406</v>
      </c>
      <c r="P4549" t="s">
        <v>55</v>
      </c>
      <c r="Q4549" t="s">
        <v>54</v>
      </c>
      <c r="R4549">
        <v>1134965</v>
      </c>
      <c r="S4549" t="s">
        <v>53</v>
      </c>
      <c r="T4549" t="s">
        <v>127</v>
      </c>
      <c r="U4549" t="s">
        <v>51</v>
      </c>
    </row>
    <row r="4550" spans="1:21" x14ac:dyDescent="0.25">
      <c r="A4550" t="s">
        <v>60</v>
      </c>
      <c r="B4550" t="s">
        <v>4333</v>
      </c>
      <c r="C4550" t="s">
        <v>12</v>
      </c>
      <c r="D4550" t="str">
        <f t="shared" si="349"/>
        <v>[TIME] Submit:</v>
      </c>
      <c r="E4550">
        <f>G4550</f>
        <v>8.3149999999999995</v>
      </c>
      <c r="F4550">
        <f>J4550</f>
        <v>8.6560000000000006</v>
      </c>
      <c r="G4550">
        <v>8.3149999999999995</v>
      </c>
      <c r="H4550" t="s">
        <v>62</v>
      </c>
      <c r="I4550" t="s">
        <v>63</v>
      </c>
      <c r="J4550">
        <v>8.6560000000000006</v>
      </c>
      <c r="K4550" t="s">
        <v>62</v>
      </c>
      <c r="L4550" t="s">
        <v>61</v>
      </c>
    </row>
    <row r="4551" spans="1:21" x14ac:dyDescent="0.25">
      <c r="A4551" t="s">
        <v>60</v>
      </c>
      <c r="B4551" t="s">
        <v>4332</v>
      </c>
      <c r="C4551" t="s">
        <v>13</v>
      </c>
      <c r="D4551" t="str">
        <f t="shared" si="349"/>
        <v>[MEMORY] Submit:</v>
      </c>
      <c r="E4551">
        <f>H4551</f>
        <v>-220250</v>
      </c>
      <c r="G4551" t="s">
        <v>58</v>
      </c>
      <c r="H4551">
        <v>-220250</v>
      </c>
      <c r="I4551" t="s">
        <v>53</v>
      </c>
      <c r="J4551" t="s">
        <v>969</v>
      </c>
      <c r="K4551" t="s">
        <v>55</v>
      </c>
      <c r="L4551" t="s">
        <v>56</v>
      </c>
      <c r="M4551">
        <v>1355215</v>
      </c>
      <c r="N4551" t="s">
        <v>53</v>
      </c>
      <c r="O4551" t="s">
        <v>1185</v>
      </c>
      <c r="P4551" t="s">
        <v>55</v>
      </c>
      <c r="Q4551" t="s">
        <v>54</v>
      </c>
      <c r="R4551">
        <v>1134965</v>
      </c>
      <c r="S4551" t="s">
        <v>53</v>
      </c>
      <c r="T4551" t="s">
        <v>127</v>
      </c>
      <c r="U4551" t="s">
        <v>51</v>
      </c>
    </row>
    <row r="4552" spans="1:21" x14ac:dyDescent="0.25">
      <c r="A4552" t="s">
        <v>60</v>
      </c>
      <c r="B4552" t="s">
        <v>4331</v>
      </c>
      <c r="C4552" t="s">
        <v>74</v>
      </c>
      <c r="D4552" t="s">
        <v>0</v>
      </c>
      <c r="E4552" t="str">
        <f>LEFT(H4552, 4)</f>
        <v>8810</v>
      </c>
      <c r="F4552">
        <f>J4552</f>
        <v>13</v>
      </c>
      <c r="G4552" t="s">
        <v>32</v>
      </c>
      <c r="H4552" t="s">
        <v>1367</v>
      </c>
      <c r="I4552" t="s">
        <v>33</v>
      </c>
      <c r="J4552">
        <v>13</v>
      </c>
    </row>
    <row r="4553" spans="1:21" x14ac:dyDescent="0.25">
      <c r="A4553" t="s">
        <v>60</v>
      </c>
      <c r="B4553" t="s">
        <v>4330</v>
      </c>
      <c r="C4553" t="s">
        <v>2</v>
      </c>
      <c r="D4553" t="str">
        <f>C4553</f>
        <v>[TIME] TOTAL load input:</v>
      </c>
      <c r="E4553">
        <f>G4553</f>
        <v>0.1</v>
      </c>
      <c r="F4553">
        <f>J4553</f>
        <v>0.45300000000000001</v>
      </c>
      <c r="G4553">
        <v>0.1</v>
      </c>
      <c r="H4553" t="s">
        <v>62</v>
      </c>
      <c r="I4553" t="s">
        <v>63</v>
      </c>
      <c r="J4553">
        <v>0.45300000000000001</v>
      </c>
      <c r="K4553" t="s">
        <v>62</v>
      </c>
      <c r="L4553" t="s">
        <v>61</v>
      </c>
    </row>
    <row r="4554" spans="1:21" x14ac:dyDescent="0.25">
      <c r="A4554" t="s">
        <v>60</v>
      </c>
      <c r="B4554" t="s">
        <v>4329</v>
      </c>
      <c r="C4554" t="s">
        <v>3</v>
      </c>
      <c r="D4554" t="str">
        <f>C4554</f>
        <v>[MEMORY] TOTAL load input:</v>
      </c>
      <c r="E4554">
        <f>G4554</f>
        <v>-52412</v>
      </c>
      <c r="F4554">
        <f>L4554</f>
        <v>1134965</v>
      </c>
      <c r="G4554">
        <v>-52412</v>
      </c>
      <c r="H4554" t="s">
        <v>53</v>
      </c>
      <c r="I4554" t="s">
        <v>801</v>
      </c>
      <c r="J4554" t="s">
        <v>55</v>
      </c>
      <c r="K4554" t="s">
        <v>56</v>
      </c>
      <c r="L4554">
        <v>1134965</v>
      </c>
      <c r="M4554" t="s">
        <v>53</v>
      </c>
      <c r="N4554" t="s">
        <v>127</v>
      </c>
      <c r="O4554" t="s">
        <v>55</v>
      </c>
      <c r="P4554" t="s">
        <v>54</v>
      </c>
      <c r="Q4554">
        <v>1082552</v>
      </c>
      <c r="R4554" t="s">
        <v>53</v>
      </c>
      <c r="S4554" t="s">
        <v>141</v>
      </c>
      <c r="T4554" t="s">
        <v>51</v>
      </c>
    </row>
    <row r="4555" spans="1:21" x14ac:dyDescent="0.25">
      <c r="A4555" t="s">
        <v>60</v>
      </c>
      <c r="B4555" t="s">
        <v>4328</v>
      </c>
      <c r="C4555" t="s">
        <v>4</v>
      </c>
      <c r="D4555" t="str">
        <f>C4555</f>
        <v>[TIME] TOTAL pack:</v>
      </c>
      <c r="E4555">
        <f>G4555</f>
        <v>5.0000000000000001E-3</v>
      </c>
      <c r="F4555">
        <f>J4555</f>
        <v>0</v>
      </c>
      <c r="G4555">
        <v>5.0000000000000001E-3</v>
      </c>
      <c r="H4555" t="s">
        <v>62</v>
      </c>
      <c r="I4555" t="s">
        <v>63</v>
      </c>
      <c r="J4555">
        <v>0</v>
      </c>
      <c r="K4555" t="s">
        <v>62</v>
      </c>
      <c r="L4555" t="s">
        <v>61</v>
      </c>
    </row>
    <row r="4556" spans="1:21" x14ac:dyDescent="0.25">
      <c r="A4556" t="s">
        <v>60</v>
      </c>
      <c r="B4556" t="s">
        <v>4327</v>
      </c>
      <c r="C4556" t="s">
        <v>5</v>
      </c>
      <c r="D4556" t="str">
        <f>C4556</f>
        <v>[MEMORY] TOTAL pack:</v>
      </c>
      <c r="E4556">
        <f>G4556</f>
        <v>0</v>
      </c>
      <c r="F4556">
        <f>L4556</f>
        <v>1082552</v>
      </c>
      <c r="G4556">
        <v>0</v>
      </c>
      <c r="H4556" t="s">
        <v>53</v>
      </c>
      <c r="I4556" t="s">
        <v>65</v>
      </c>
      <c r="J4556" t="s">
        <v>55</v>
      </c>
      <c r="K4556" t="s">
        <v>56</v>
      </c>
      <c r="L4556">
        <v>1082552</v>
      </c>
      <c r="M4556" t="s">
        <v>53</v>
      </c>
      <c r="N4556" t="s">
        <v>141</v>
      </c>
      <c r="O4556" t="s">
        <v>55</v>
      </c>
      <c r="P4556" t="s">
        <v>54</v>
      </c>
      <c r="Q4556">
        <v>1082552</v>
      </c>
      <c r="R4556" t="s">
        <v>53</v>
      </c>
      <c r="S4556" t="s">
        <v>141</v>
      </c>
      <c r="T4556" t="s">
        <v>51</v>
      </c>
    </row>
    <row r="4557" spans="1:21" x14ac:dyDescent="0.25">
      <c r="A4557" t="s">
        <v>60</v>
      </c>
      <c r="B4557" t="s">
        <v>4326</v>
      </c>
      <c r="C4557" t="s">
        <v>74</v>
      </c>
      <c r="D4557" t="s">
        <v>6</v>
      </c>
      <c r="E4557">
        <f>G4557</f>
        <v>7.0000000000000001E-3</v>
      </c>
      <c r="G4557">
        <v>7.0000000000000001E-3</v>
      </c>
      <c r="H4557" t="s">
        <v>73</v>
      </c>
    </row>
    <row r="4558" spans="1:21" x14ac:dyDescent="0.25">
      <c r="A4558" t="s">
        <v>60</v>
      </c>
      <c r="B4558" t="s">
        <v>4325</v>
      </c>
      <c r="C4558" t="s">
        <v>7</v>
      </c>
      <c r="D4558" t="str">
        <f t="shared" ref="D4558:D4564" si="350">C4558</f>
        <v>[MEMORY] C execution:</v>
      </c>
      <c r="E4558">
        <f>H4558</f>
        <v>-12403</v>
      </c>
      <c r="G4558" t="s">
        <v>58</v>
      </c>
      <c r="H4558">
        <v>-12403</v>
      </c>
      <c r="I4558" t="s">
        <v>53</v>
      </c>
      <c r="J4558" t="s">
        <v>201</v>
      </c>
      <c r="K4558" t="s">
        <v>55</v>
      </c>
      <c r="L4558" t="s">
        <v>56</v>
      </c>
      <c r="M4558">
        <v>1082552</v>
      </c>
      <c r="N4558" t="s">
        <v>53</v>
      </c>
      <c r="O4558" t="s">
        <v>141</v>
      </c>
      <c r="P4558" t="s">
        <v>55</v>
      </c>
      <c r="Q4558" t="s">
        <v>54</v>
      </c>
      <c r="R4558">
        <v>1070150</v>
      </c>
      <c r="S4558" t="s">
        <v>53</v>
      </c>
      <c r="T4558" t="s">
        <v>160</v>
      </c>
      <c r="U4558" t="s">
        <v>51</v>
      </c>
    </row>
    <row r="4559" spans="1:21" x14ac:dyDescent="0.25">
      <c r="A4559" t="s">
        <v>60</v>
      </c>
      <c r="B4559" t="s">
        <v>4324</v>
      </c>
      <c r="C4559" t="s">
        <v>8</v>
      </c>
      <c r="D4559" t="str">
        <f t="shared" si="350"/>
        <v>[TIME] Run:</v>
      </c>
      <c r="E4559">
        <f>G4559</f>
        <v>11.945</v>
      </c>
      <c r="F4559">
        <f>J4559</f>
        <v>11.952999999999999</v>
      </c>
      <c r="G4559">
        <v>11.945</v>
      </c>
      <c r="H4559" t="s">
        <v>62</v>
      </c>
      <c r="I4559" t="s">
        <v>63</v>
      </c>
      <c r="J4559">
        <v>11.952999999999999</v>
      </c>
      <c r="K4559" t="s">
        <v>62</v>
      </c>
      <c r="L4559" t="s">
        <v>61</v>
      </c>
    </row>
    <row r="4560" spans="1:21" x14ac:dyDescent="0.25">
      <c r="A4560" t="s">
        <v>60</v>
      </c>
      <c r="B4560" t="s">
        <v>4323</v>
      </c>
      <c r="C4560" t="s">
        <v>9</v>
      </c>
      <c r="D4560" t="str">
        <f t="shared" si="350"/>
        <v>[MEMORY] Run:</v>
      </c>
      <c r="E4560">
        <f>H4560</f>
        <v>-12394</v>
      </c>
      <c r="G4560" t="s">
        <v>58</v>
      </c>
      <c r="H4560">
        <v>-12394</v>
      </c>
      <c r="I4560" t="s">
        <v>53</v>
      </c>
      <c r="J4560" t="s">
        <v>201</v>
      </c>
      <c r="K4560" t="s">
        <v>55</v>
      </c>
      <c r="L4560" t="s">
        <v>56</v>
      </c>
      <c r="M4560">
        <v>1082552</v>
      </c>
      <c r="N4560" t="s">
        <v>53</v>
      </c>
      <c r="O4560" t="s">
        <v>141</v>
      </c>
      <c r="P4560" t="s">
        <v>55</v>
      </c>
      <c r="Q4560" t="s">
        <v>54</v>
      </c>
      <c r="R4560">
        <v>1070158</v>
      </c>
      <c r="S4560" t="s">
        <v>53</v>
      </c>
      <c r="T4560" t="s">
        <v>160</v>
      </c>
      <c r="U4560" t="s">
        <v>51</v>
      </c>
    </row>
    <row r="4561" spans="1:21" x14ac:dyDescent="0.25">
      <c r="A4561" t="s">
        <v>60</v>
      </c>
      <c r="B4561" t="s">
        <v>4322</v>
      </c>
      <c r="C4561" t="s">
        <v>10</v>
      </c>
      <c r="D4561" t="str">
        <f t="shared" si="350"/>
        <v>[TIME] TOTAL output:</v>
      </c>
      <c r="E4561">
        <f>G4561</f>
        <v>0.01</v>
      </c>
      <c r="F4561">
        <f>J4561</f>
        <v>1.6E-2</v>
      </c>
      <c r="G4561">
        <v>0.01</v>
      </c>
      <c r="H4561" t="s">
        <v>62</v>
      </c>
      <c r="I4561" t="s">
        <v>63</v>
      </c>
      <c r="J4561">
        <v>1.6E-2</v>
      </c>
      <c r="K4561" t="s">
        <v>62</v>
      </c>
      <c r="L4561" t="s">
        <v>61</v>
      </c>
    </row>
    <row r="4562" spans="1:21" x14ac:dyDescent="0.25">
      <c r="A4562" t="s">
        <v>60</v>
      </c>
      <c r="B4562" t="s">
        <v>4321</v>
      </c>
      <c r="C4562" t="s">
        <v>11</v>
      </c>
      <c r="D4562" t="str">
        <f t="shared" si="350"/>
        <v>[MEMORY] TOTAL output:</v>
      </c>
      <c r="E4562">
        <f>H4562</f>
        <v>0</v>
      </c>
      <c r="G4562" t="s">
        <v>58</v>
      </c>
      <c r="H4562">
        <v>0</v>
      </c>
      <c r="I4562" t="s">
        <v>53</v>
      </c>
      <c r="J4562" t="s">
        <v>65</v>
      </c>
      <c r="K4562" t="s">
        <v>55</v>
      </c>
      <c r="L4562" t="s">
        <v>56</v>
      </c>
      <c r="M4562">
        <v>1070215</v>
      </c>
      <c r="N4562" t="s">
        <v>53</v>
      </c>
      <c r="O4562" t="s">
        <v>160</v>
      </c>
      <c r="P4562" t="s">
        <v>55</v>
      </c>
      <c r="Q4562" t="s">
        <v>54</v>
      </c>
      <c r="R4562">
        <v>1070215</v>
      </c>
      <c r="S4562" t="s">
        <v>53</v>
      </c>
      <c r="T4562" t="s">
        <v>160</v>
      </c>
      <c r="U4562" t="s">
        <v>51</v>
      </c>
    </row>
    <row r="4563" spans="1:21" x14ac:dyDescent="0.25">
      <c r="A4563" t="s">
        <v>60</v>
      </c>
      <c r="B4563" t="s">
        <v>4320</v>
      </c>
      <c r="C4563" t="s">
        <v>12</v>
      </c>
      <c r="D4563" t="str">
        <f t="shared" si="350"/>
        <v>[TIME] Submit:</v>
      </c>
      <c r="E4563">
        <f>G4563</f>
        <v>12.095000000000001</v>
      </c>
      <c r="F4563">
        <f>J4563</f>
        <v>12.452999999999999</v>
      </c>
      <c r="G4563">
        <v>12.095000000000001</v>
      </c>
      <c r="H4563" t="s">
        <v>62</v>
      </c>
      <c r="I4563" t="s">
        <v>63</v>
      </c>
      <c r="J4563">
        <v>12.452999999999999</v>
      </c>
      <c r="K4563" t="s">
        <v>62</v>
      </c>
      <c r="L4563" t="s">
        <v>61</v>
      </c>
    </row>
    <row r="4564" spans="1:21" x14ac:dyDescent="0.25">
      <c r="A4564" t="s">
        <v>60</v>
      </c>
      <c r="B4564" t="s">
        <v>4319</v>
      </c>
      <c r="C4564" t="s">
        <v>13</v>
      </c>
      <c r="D4564" t="str">
        <f t="shared" si="350"/>
        <v>[MEMORY] Submit:</v>
      </c>
      <c r="E4564">
        <f>H4564</f>
        <v>-64750</v>
      </c>
      <c r="G4564" t="s">
        <v>58</v>
      </c>
      <c r="H4564">
        <v>-64750</v>
      </c>
      <c r="I4564" t="s">
        <v>53</v>
      </c>
      <c r="J4564" t="s">
        <v>790</v>
      </c>
      <c r="K4564" t="s">
        <v>55</v>
      </c>
      <c r="L4564" t="s">
        <v>56</v>
      </c>
      <c r="M4564">
        <v>1134965</v>
      </c>
      <c r="N4564" t="s">
        <v>53</v>
      </c>
      <c r="O4564" t="s">
        <v>127</v>
      </c>
      <c r="P4564" t="s">
        <v>55</v>
      </c>
      <c r="Q4564" t="s">
        <v>54</v>
      </c>
      <c r="R4564">
        <v>1070215</v>
      </c>
      <c r="S4564" t="s">
        <v>53</v>
      </c>
      <c r="T4564" t="s">
        <v>160</v>
      </c>
      <c r="U4564" t="s">
        <v>51</v>
      </c>
    </row>
    <row r="4565" spans="1:21" x14ac:dyDescent="0.25">
      <c r="A4565" t="s">
        <v>60</v>
      </c>
      <c r="B4565" t="s">
        <v>4318</v>
      </c>
      <c r="C4565" t="s">
        <v>74</v>
      </c>
      <c r="D4565" t="s">
        <v>0</v>
      </c>
      <c r="E4565" t="str">
        <f>LEFT(H4565, 4)</f>
        <v>8860</v>
      </c>
      <c r="F4565">
        <f>J4565</f>
        <v>1</v>
      </c>
      <c r="G4565" t="s">
        <v>32</v>
      </c>
      <c r="H4565" t="s">
        <v>1215</v>
      </c>
      <c r="I4565" t="s">
        <v>33</v>
      </c>
      <c r="J4565">
        <v>1</v>
      </c>
    </row>
    <row r="4566" spans="1:21" x14ac:dyDescent="0.25">
      <c r="A4566" t="s">
        <v>60</v>
      </c>
      <c r="B4566" t="s">
        <v>4317</v>
      </c>
      <c r="C4566" t="s">
        <v>2</v>
      </c>
      <c r="D4566" t="str">
        <f>C4566</f>
        <v>[TIME] TOTAL load input:</v>
      </c>
      <c r="E4566">
        <f>G4566</f>
        <v>0.63500000000000001</v>
      </c>
      <c r="F4566">
        <f>J4566</f>
        <v>3.984</v>
      </c>
      <c r="G4566">
        <v>0.63500000000000001</v>
      </c>
      <c r="H4566" t="s">
        <v>62</v>
      </c>
      <c r="I4566" t="s">
        <v>63</v>
      </c>
      <c r="J4566">
        <v>3.984</v>
      </c>
      <c r="K4566" t="s">
        <v>62</v>
      </c>
      <c r="L4566" t="s">
        <v>61</v>
      </c>
    </row>
    <row r="4567" spans="1:21" x14ac:dyDescent="0.25">
      <c r="A4567" t="s">
        <v>60</v>
      </c>
      <c r="B4567" t="s">
        <v>4316</v>
      </c>
      <c r="C4567" t="s">
        <v>3</v>
      </c>
      <c r="D4567" t="str">
        <f>C4567</f>
        <v>[MEMORY] TOTAL load input:</v>
      </c>
      <c r="E4567">
        <f>G4567</f>
        <v>898007</v>
      </c>
      <c r="F4567">
        <f>L4567</f>
        <v>1070215</v>
      </c>
      <c r="G4567">
        <v>898007</v>
      </c>
      <c r="H4567" t="s">
        <v>53</v>
      </c>
      <c r="I4567" t="s">
        <v>4315</v>
      </c>
      <c r="J4567" t="s">
        <v>55</v>
      </c>
      <c r="K4567" t="s">
        <v>56</v>
      </c>
      <c r="L4567">
        <v>1070215</v>
      </c>
      <c r="M4567" t="s">
        <v>53</v>
      </c>
      <c r="N4567" t="s">
        <v>160</v>
      </c>
      <c r="O4567" t="s">
        <v>55</v>
      </c>
      <c r="P4567" t="s">
        <v>54</v>
      </c>
      <c r="Q4567">
        <v>1968222</v>
      </c>
      <c r="R4567" t="s">
        <v>53</v>
      </c>
      <c r="S4567" t="s">
        <v>884</v>
      </c>
      <c r="T4567" t="s">
        <v>51</v>
      </c>
    </row>
    <row r="4568" spans="1:21" x14ac:dyDescent="0.25">
      <c r="A4568" t="s">
        <v>60</v>
      </c>
      <c r="B4568" t="s">
        <v>4314</v>
      </c>
      <c r="C4568" t="s">
        <v>4</v>
      </c>
      <c r="D4568" t="str">
        <f>C4568</f>
        <v>[TIME] TOTAL pack:</v>
      </c>
      <c r="E4568">
        <f>G4568</f>
        <v>5.0000000000000001E-3</v>
      </c>
      <c r="F4568">
        <f>J4568</f>
        <v>0</v>
      </c>
      <c r="G4568">
        <v>5.0000000000000001E-3</v>
      </c>
      <c r="H4568" t="s">
        <v>62</v>
      </c>
      <c r="I4568" t="s">
        <v>63</v>
      </c>
      <c r="J4568">
        <v>0</v>
      </c>
      <c r="K4568" t="s">
        <v>62</v>
      </c>
      <c r="L4568" t="s">
        <v>61</v>
      </c>
    </row>
    <row r="4569" spans="1:21" x14ac:dyDescent="0.25">
      <c r="A4569" t="s">
        <v>60</v>
      </c>
      <c r="B4569" t="s">
        <v>4313</v>
      </c>
      <c r="C4569" t="s">
        <v>5</v>
      </c>
      <c r="D4569" t="str">
        <f>C4569</f>
        <v>[MEMORY] TOTAL pack:</v>
      </c>
      <c r="E4569">
        <f>G4569</f>
        <v>0</v>
      </c>
      <c r="F4569">
        <f>L4569</f>
        <v>1968222</v>
      </c>
      <c r="G4569">
        <v>0</v>
      </c>
      <c r="H4569" t="s">
        <v>53</v>
      </c>
      <c r="I4569" t="s">
        <v>65</v>
      </c>
      <c r="J4569" t="s">
        <v>55</v>
      </c>
      <c r="K4569" t="s">
        <v>56</v>
      </c>
      <c r="L4569">
        <v>1968222</v>
      </c>
      <c r="M4569" t="s">
        <v>53</v>
      </c>
      <c r="N4569" t="s">
        <v>884</v>
      </c>
      <c r="O4569" t="s">
        <v>55</v>
      </c>
      <c r="P4569" t="s">
        <v>54</v>
      </c>
      <c r="Q4569">
        <v>1968222</v>
      </c>
      <c r="R4569" t="s">
        <v>53</v>
      </c>
      <c r="S4569" t="s">
        <v>884</v>
      </c>
      <c r="T4569" t="s">
        <v>51</v>
      </c>
    </row>
    <row r="4570" spans="1:21" x14ac:dyDescent="0.25">
      <c r="A4570" t="s">
        <v>60</v>
      </c>
      <c r="B4570" t="s">
        <v>4312</v>
      </c>
      <c r="C4570" t="s">
        <v>74</v>
      </c>
      <c r="D4570" t="s">
        <v>6</v>
      </c>
      <c r="E4570">
        <f>G4570</f>
        <v>2.8889999999999998</v>
      </c>
      <c r="G4570">
        <v>2.8889999999999998</v>
      </c>
      <c r="H4570" t="s">
        <v>73</v>
      </c>
    </row>
    <row r="4571" spans="1:21" x14ac:dyDescent="0.25">
      <c r="A4571" t="s">
        <v>60</v>
      </c>
      <c r="B4571" t="s">
        <v>4311</v>
      </c>
      <c r="C4571" t="s">
        <v>7</v>
      </c>
      <c r="D4571" t="str">
        <f t="shared" ref="D4571:D4577" si="351">C4571</f>
        <v>[MEMORY] C execution:</v>
      </c>
      <c r="E4571">
        <f>H4571</f>
        <v>118039</v>
      </c>
      <c r="G4571" t="s">
        <v>58</v>
      </c>
      <c r="H4571">
        <v>118039</v>
      </c>
      <c r="I4571" t="s">
        <v>53</v>
      </c>
      <c r="J4571" t="s">
        <v>924</v>
      </c>
      <c r="K4571" t="s">
        <v>55</v>
      </c>
      <c r="L4571" t="s">
        <v>56</v>
      </c>
      <c r="M4571">
        <v>1968222</v>
      </c>
      <c r="N4571" t="s">
        <v>53</v>
      </c>
      <c r="O4571" t="s">
        <v>884</v>
      </c>
      <c r="P4571" t="s">
        <v>55</v>
      </c>
      <c r="Q4571" t="s">
        <v>54</v>
      </c>
      <c r="R4571">
        <v>2086261</v>
      </c>
      <c r="S4571" t="s">
        <v>53</v>
      </c>
      <c r="T4571" t="s">
        <v>4308</v>
      </c>
      <c r="U4571" t="s">
        <v>51</v>
      </c>
    </row>
    <row r="4572" spans="1:21" x14ac:dyDescent="0.25">
      <c r="A4572" t="s">
        <v>60</v>
      </c>
      <c r="B4572" t="s">
        <v>4310</v>
      </c>
      <c r="C4572" t="s">
        <v>8</v>
      </c>
      <c r="D4572" t="str">
        <f t="shared" si="351"/>
        <v>[TIME] Run:</v>
      </c>
      <c r="E4572">
        <f>G4572</f>
        <v>53.557000000000002</v>
      </c>
      <c r="F4572">
        <f>J4572</f>
        <v>53.530999999999999</v>
      </c>
      <c r="G4572">
        <v>53.557000000000002</v>
      </c>
      <c r="H4572" t="s">
        <v>62</v>
      </c>
      <c r="I4572" t="s">
        <v>63</v>
      </c>
      <c r="J4572">
        <v>53.530999999999999</v>
      </c>
      <c r="K4572" t="s">
        <v>62</v>
      </c>
      <c r="L4572" t="s">
        <v>61</v>
      </c>
    </row>
    <row r="4573" spans="1:21" x14ac:dyDescent="0.25">
      <c r="A4573" t="s">
        <v>60</v>
      </c>
      <c r="B4573" t="s">
        <v>4309</v>
      </c>
      <c r="C4573" t="s">
        <v>9</v>
      </c>
      <c r="D4573" t="str">
        <f t="shared" si="351"/>
        <v>[MEMORY] Run:</v>
      </c>
      <c r="E4573">
        <f>H4573</f>
        <v>118043</v>
      </c>
      <c r="G4573" t="s">
        <v>58</v>
      </c>
      <c r="H4573">
        <v>118043</v>
      </c>
      <c r="I4573" t="s">
        <v>53</v>
      </c>
      <c r="J4573" t="s">
        <v>924</v>
      </c>
      <c r="K4573" t="s">
        <v>55</v>
      </c>
      <c r="L4573" t="s">
        <v>56</v>
      </c>
      <c r="M4573">
        <v>1968222</v>
      </c>
      <c r="N4573" t="s">
        <v>53</v>
      </c>
      <c r="O4573" t="s">
        <v>884</v>
      </c>
      <c r="P4573" t="s">
        <v>55</v>
      </c>
      <c r="Q4573" t="s">
        <v>54</v>
      </c>
      <c r="R4573">
        <v>2086265</v>
      </c>
      <c r="S4573" t="s">
        <v>53</v>
      </c>
      <c r="T4573" t="s">
        <v>4308</v>
      </c>
      <c r="U4573" t="s">
        <v>51</v>
      </c>
    </row>
    <row r="4574" spans="1:21" x14ac:dyDescent="0.25">
      <c r="A4574" t="s">
        <v>60</v>
      </c>
      <c r="B4574" t="s">
        <v>4307</v>
      </c>
      <c r="C4574" t="s">
        <v>10</v>
      </c>
      <c r="D4574" t="str">
        <f t="shared" si="351"/>
        <v>[TIME] TOTAL output:</v>
      </c>
      <c r="E4574">
        <f>G4574</f>
        <v>1.407</v>
      </c>
      <c r="F4574">
        <f>J4574</f>
        <v>1.8440000000000001</v>
      </c>
      <c r="G4574">
        <v>1.407</v>
      </c>
      <c r="H4574" t="s">
        <v>62</v>
      </c>
      <c r="I4574" t="s">
        <v>63</v>
      </c>
      <c r="J4574">
        <v>1.8440000000000001</v>
      </c>
      <c r="K4574" t="s">
        <v>62</v>
      </c>
      <c r="L4574" t="s">
        <v>61</v>
      </c>
    </row>
    <row r="4575" spans="1:21" x14ac:dyDescent="0.25">
      <c r="A4575" t="s">
        <v>60</v>
      </c>
      <c r="B4575" t="s">
        <v>4306</v>
      </c>
      <c r="C4575" t="s">
        <v>11</v>
      </c>
      <c r="D4575" t="str">
        <f t="shared" si="351"/>
        <v>[MEMORY] TOTAL output:</v>
      </c>
      <c r="E4575">
        <f>H4575</f>
        <v>-804831</v>
      </c>
      <c r="G4575" t="s">
        <v>58</v>
      </c>
      <c r="H4575">
        <v>-804831</v>
      </c>
      <c r="I4575" t="s">
        <v>53</v>
      </c>
      <c r="J4575" t="s">
        <v>4305</v>
      </c>
      <c r="K4575" t="s">
        <v>55</v>
      </c>
      <c r="L4575" t="s">
        <v>56</v>
      </c>
      <c r="M4575">
        <v>2720023</v>
      </c>
      <c r="N4575" t="s">
        <v>53</v>
      </c>
      <c r="O4575" t="s">
        <v>4304</v>
      </c>
      <c r="P4575" t="s">
        <v>55</v>
      </c>
      <c r="Q4575" t="s">
        <v>54</v>
      </c>
      <c r="R4575">
        <v>1915191</v>
      </c>
      <c r="S4575" t="s">
        <v>53</v>
      </c>
      <c r="T4575" t="s">
        <v>949</v>
      </c>
      <c r="U4575" t="s">
        <v>51</v>
      </c>
    </row>
    <row r="4576" spans="1:21" x14ac:dyDescent="0.25">
      <c r="A4576" t="s">
        <v>60</v>
      </c>
      <c r="B4576" t="s">
        <v>4303</v>
      </c>
      <c r="C4576" t="s">
        <v>12</v>
      </c>
      <c r="D4576" t="str">
        <f t="shared" si="351"/>
        <v>[TIME] Submit:</v>
      </c>
      <c r="E4576">
        <f>G4576</f>
        <v>69.894999999999996</v>
      </c>
      <c r="F4576">
        <f>J4576</f>
        <v>73.656000000000006</v>
      </c>
      <c r="G4576">
        <v>69.894999999999996</v>
      </c>
      <c r="H4576" t="s">
        <v>62</v>
      </c>
      <c r="I4576" t="s">
        <v>63</v>
      </c>
      <c r="J4576">
        <v>73.656000000000006</v>
      </c>
      <c r="K4576" t="s">
        <v>62</v>
      </c>
      <c r="L4576" t="s">
        <v>61</v>
      </c>
    </row>
    <row r="4577" spans="1:21" x14ac:dyDescent="0.25">
      <c r="A4577" t="s">
        <v>60</v>
      </c>
      <c r="B4577" t="s">
        <v>4302</v>
      </c>
      <c r="C4577" t="s">
        <v>13</v>
      </c>
      <c r="D4577" t="str">
        <f t="shared" si="351"/>
        <v>[MEMORY] Submit:</v>
      </c>
      <c r="E4577">
        <f>H4577</f>
        <v>844976</v>
      </c>
      <c r="G4577" t="s">
        <v>58</v>
      </c>
      <c r="H4577">
        <v>844976</v>
      </c>
      <c r="I4577" t="s">
        <v>53</v>
      </c>
      <c r="J4577" t="s">
        <v>2572</v>
      </c>
      <c r="K4577" t="s">
        <v>55</v>
      </c>
      <c r="L4577" t="s">
        <v>56</v>
      </c>
      <c r="M4577">
        <v>1070215</v>
      </c>
      <c r="N4577" t="s">
        <v>53</v>
      </c>
      <c r="O4577" t="s">
        <v>160</v>
      </c>
      <c r="P4577" t="s">
        <v>55</v>
      </c>
      <c r="Q4577" t="s">
        <v>54</v>
      </c>
      <c r="R4577">
        <v>1915191</v>
      </c>
      <c r="S4577" t="s">
        <v>53</v>
      </c>
      <c r="T4577" t="s">
        <v>949</v>
      </c>
      <c r="U4577" t="s">
        <v>51</v>
      </c>
    </row>
    <row r="4578" spans="1:21" x14ac:dyDescent="0.25">
      <c r="A4578" t="s">
        <v>60</v>
      </c>
      <c r="B4578" t="s">
        <v>4301</v>
      </c>
      <c r="C4578" t="s">
        <v>74</v>
      </c>
      <c r="D4578" t="s">
        <v>0</v>
      </c>
      <c r="E4578" t="str">
        <f>LEFT(H4578, 4)</f>
        <v>8860</v>
      </c>
      <c r="F4578">
        <f>J4578</f>
        <v>2</v>
      </c>
      <c r="G4578" t="s">
        <v>32</v>
      </c>
      <c r="H4578" t="s">
        <v>1215</v>
      </c>
      <c r="I4578" t="s">
        <v>33</v>
      </c>
      <c r="J4578">
        <v>2</v>
      </c>
    </row>
    <row r="4579" spans="1:21" x14ac:dyDescent="0.25">
      <c r="A4579" t="s">
        <v>60</v>
      </c>
      <c r="B4579" t="s">
        <v>4300</v>
      </c>
      <c r="C4579" t="s">
        <v>2</v>
      </c>
      <c r="D4579" t="str">
        <f>C4579</f>
        <v>[TIME] TOTAL load input:</v>
      </c>
      <c r="E4579">
        <f>G4579</f>
        <v>0.20499999999999999</v>
      </c>
      <c r="F4579">
        <f>J4579</f>
        <v>0.92200000000000004</v>
      </c>
      <c r="G4579">
        <v>0.20499999999999999</v>
      </c>
      <c r="H4579" t="s">
        <v>62</v>
      </c>
      <c r="I4579" t="s">
        <v>63</v>
      </c>
      <c r="J4579">
        <v>0.92200000000000004</v>
      </c>
      <c r="K4579" t="s">
        <v>62</v>
      </c>
      <c r="L4579" t="s">
        <v>61</v>
      </c>
    </row>
    <row r="4580" spans="1:21" x14ac:dyDescent="0.25">
      <c r="A4580" t="s">
        <v>60</v>
      </c>
      <c r="B4580" t="s">
        <v>4299</v>
      </c>
      <c r="C4580" t="s">
        <v>3</v>
      </c>
      <c r="D4580" t="str">
        <f>C4580</f>
        <v>[MEMORY] TOTAL load input:</v>
      </c>
      <c r="E4580">
        <f>G4580</f>
        <v>2466</v>
      </c>
      <c r="F4580">
        <f>L4580</f>
        <v>1915191</v>
      </c>
      <c r="G4580">
        <v>2466</v>
      </c>
      <c r="H4580" t="s">
        <v>53</v>
      </c>
      <c r="I4580" t="s">
        <v>65</v>
      </c>
      <c r="J4580" t="s">
        <v>55</v>
      </c>
      <c r="K4580" t="s">
        <v>56</v>
      </c>
      <c r="L4580">
        <v>1915191</v>
      </c>
      <c r="M4580" t="s">
        <v>53</v>
      </c>
      <c r="N4580" t="s">
        <v>949</v>
      </c>
      <c r="O4580" t="s">
        <v>55</v>
      </c>
      <c r="P4580" t="s">
        <v>54</v>
      </c>
      <c r="Q4580">
        <v>1917657</v>
      </c>
      <c r="R4580" t="s">
        <v>53</v>
      </c>
      <c r="S4580" t="s">
        <v>949</v>
      </c>
      <c r="T4580" t="s">
        <v>51</v>
      </c>
    </row>
    <row r="4581" spans="1:21" x14ac:dyDescent="0.25">
      <c r="A4581" t="s">
        <v>60</v>
      </c>
      <c r="B4581" t="s">
        <v>4298</v>
      </c>
      <c r="C4581" t="s">
        <v>4</v>
      </c>
      <c r="D4581" t="str">
        <f>C4581</f>
        <v>[TIME] TOTAL pack:</v>
      </c>
      <c r="E4581">
        <f>G4581</f>
        <v>5.0000000000000001E-3</v>
      </c>
      <c r="F4581">
        <f>J4581</f>
        <v>0</v>
      </c>
      <c r="G4581">
        <v>5.0000000000000001E-3</v>
      </c>
      <c r="H4581" t="s">
        <v>62</v>
      </c>
      <c r="I4581" t="s">
        <v>63</v>
      </c>
      <c r="J4581">
        <v>0</v>
      </c>
      <c r="K4581" t="s">
        <v>62</v>
      </c>
      <c r="L4581" t="s">
        <v>61</v>
      </c>
    </row>
    <row r="4582" spans="1:21" x14ac:dyDescent="0.25">
      <c r="A4582" t="s">
        <v>60</v>
      </c>
      <c r="B4582" t="s">
        <v>4297</v>
      </c>
      <c r="C4582" t="s">
        <v>5</v>
      </c>
      <c r="D4582" t="str">
        <f>C4582</f>
        <v>[MEMORY] TOTAL pack:</v>
      </c>
      <c r="E4582">
        <f>G4582</f>
        <v>0</v>
      </c>
      <c r="F4582">
        <f>L4582</f>
        <v>1917657</v>
      </c>
      <c r="G4582">
        <v>0</v>
      </c>
      <c r="H4582" t="s">
        <v>53</v>
      </c>
      <c r="I4582" t="s">
        <v>65</v>
      </c>
      <c r="J4582" t="s">
        <v>55</v>
      </c>
      <c r="K4582" t="s">
        <v>56</v>
      </c>
      <c r="L4582">
        <v>1917657</v>
      </c>
      <c r="M4582" t="s">
        <v>53</v>
      </c>
      <c r="N4582" t="s">
        <v>949</v>
      </c>
      <c r="O4582" t="s">
        <v>55</v>
      </c>
      <c r="P4582" t="s">
        <v>54</v>
      </c>
      <c r="Q4582">
        <v>1917657</v>
      </c>
      <c r="R4582" t="s">
        <v>53</v>
      </c>
      <c r="S4582" t="s">
        <v>949</v>
      </c>
      <c r="T4582" t="s">
        <v>51</v>
      </c>
    </row>
    <row r="4583" spans="1:21" x14ac:dyDescent="0.25">
      <c r="A4583" t="s">
        <v>60</v>
      </c>
      <c r="B4583" t="s">
        <v>4296</v>
      </c>
      <c r="C4583" t="s">
        <v>74</v>
      </c>
      <c r="D4583" t="s">
        <v>6</v>
      </c>
      <c r="E4583">
        <f>G4583</f>
        <v>9.2999999999999999E-2</v>
      </c>
      <c r="G4583">
        <v>9.2999999999999999E-2</v>
      </c>
      <c r="H4583" t="s">
        <v>73</v>
      </c>
    </row>
    <row r="4584" spans="1:21" x14ac:dyDescent="0.25">
      <c r="A4584" t="s">
        <v>60</v>
      </c>
      <c r="B4584" t="s">
        <v>4295</v>
      </c>
      <c r="C4584" t="s">
        <v>7</v>
      </c>
      <c r="D4584" t="str">
        <f t="shared" ref="D4584:D4590" si="352">C4584</f>
        <v>[MEMORY] C execution:</v>
      </c>
      <c r="E4584">
        <f>H4584</f>
        <v>95023</v>
      </c>
      <c r="G4584" t="s">
        <v>58</v>
      </c>
      <c r="H4584">
        <v>95023</v>
      </c>
      <c r="I4584" t="s">
        <v>53</v>
      </c>
      <c r="J4584" t="s">
        <v>1002</v>
      </c>
      <c r="K4584" t="s">
        <v>55</v>
      </c>
      <c r="L4584" t="s">
        <v>56</v>
      </c>
      <c r="M4584">
        <v>1917657</v>
      </c>
      <c r="N4584" t="s">
        <v>53</v>
      </c>
      <c r="O4584" t="s">
        <v>949</v>
      </c>
      <c r="P4584" t="s">
        <v>55</v>
      </c>
      <c r="Q4584" t="s">
        <v>54</v>
      </c>
      <c r="R4584">
        <v>2012680</v>
      </c>
      <c r="S4584" t="s">
        <v>53</v>
      </c>
      <c r="T4584" t="s">
        <v>1235</v>
      </c>
      <c r="U4584" t="s">
        <v>51</v>
      </c>
    </row>
    <row r="4585" spans="1:21" x14ac:dyDescent="0.25">
      <c r="A4585" t="s">
        <v>60</v>
      </c>
      <c r="B4585" t="s">
        <v>4294</v>
      </c>
      <c r="C4585" t="s">
        <v>8</v>
      </c>
      <c r="D4585" t="str">
        <f t="shared" si="352"/>
        <v>[TIME] Run:</v>
      </c>
      <c r="E4585">
        <f>G4585</f>
        <v>3.81</v>
      </c>
      <c r="F4585">
        <f>J4585</f>
        <v>3.8119999999999998</v>
      </c>
      <c r="G4585">
        <v>3.81</v>
      </c>
      <c r="H4585" t="s">
        <v>62</v>
      </c>
      <c r="I4585" t="s">
        <v>63</v>
      </c>
      <c r="J4585">
        <v>3.8119999999999998</v>
      </c>
      <c r="K4585" t="s">
        <v>62</v>
      </c>
      <c r="L4585" t="s">
        <v>61</v>
      </c>
    </row>
    <row r="4586" spans="1:21" x14ac:dyDescent="0.25">
      <c r="A4586" t="s">
        <v>60</v>
      </c>
      <c r="B4586" t="s">
        <v>4293</v>
      </c>
      <c r="C4586" t="s">
        <v>9</v>
      </c>
      <c r="D4586" t="str">
        <f t="shared" si="352"/>
        <v>[MEMORY] Run:</v>
      </c>
      <c r="E4586">
        <f>H4586</f>
        <v>95023</v>
      </c>
      <c r="G4586" t="s">
        <v>58</v>
      </c>
      <c r="H4586">
        <v>95023</v>
      </c>
      <c r="I4586" t="s">
        <v>53</v>
      </c>
      <c r="J4586" t="s">
        <v>1002</v>
      </c>
      <c r="K4586" t="s">
        <v>55</v>
      </c>
      <c r="L4586" t="s">
        <v>56</v>
      </c>
      <c r="M4586">
        <v>1917657</v>
      </c>
      <c r="N4586" t="s">
        <v>53</v>
      </c>
      <c r="O4586" t="s">
        <v>949</v>
      </c>
      <c r="P4586" t="s">
        <v>55</v>
      </c>
      <c r="Q4586" t="s">
        <v>54</v>
      </c>
      <c r="R4586">
        <v>2012680</v>
      </c>
      <c r="S4586" t="s">
        <v>53</v>
      </c>
      <c r="T4586" t="s">
        <v>1235</v>
      </c>
      <c r="U4586" t="s">
        <v>51</v>
      </c>
    </row>
    <row r="4587" spans="1:21" x14ac:dyDescent="0.25">
      <c r="A4587" t="s">
        <v>60</v>
      </c>
      <c r="B4587" t="s">
        <v>4292</v>
      </c>
      <c r="C4587" t="s">
        <v>10</v>
      </c>
      <c r="D4587" t="str">
        <f t="shared" si="352"/>
        <v>[TIME] TOTAL output:</v>
      </c>
      <c r="E4587">
        <f>G4587</f>
        <v>6.5000000000000002E-2</v>
      </c>
      <c r="F4587">
        <f>J4587</f>
        <v>7.8E-2</v>
      </c>
      <c r="G4587">
        <v>6.5000000000000002E-2</v>
      </c>
      <c r="H4587" t="s">
        <v>62</v>
      </c>
      <c r="I4587" t="s">
        <v>63</v>
      </c>
      <c r="J4587">
        <v>7.8E-2</v>
      </c>
      <c r="K4587" t="s">
        <v>62</v>
      </c>
      <c r="L4587" t="s">
        <v>61</v>
      </c>
    </row>
    <row r="4588" spans="1:21" x14ac:dyDescent="0.25">
      <c r="A4588" t="s">
        <v>60</v>
      </c>
      <c r="B4588" t="s">
        <v>4291</v>
      </c>
      <c r="C4588" t="s">
        <v>11</v>
      </c>
      <c r="D4588" t="str">
        <f t="shared" si="352"/>
        <v>[MEMORY] TOTAL output:</v>
      </c>
      <c r="E4588">
        <f>H4588</f>
        <v>-5718</v>
      </c>
      <c r="G4588" t="s">
        <v>58</v>
      </c>
      <c r="H4588">
        <v>-5718</v>
      </c>
      <c r="I4588" t="s">
        <v>53</v>
      </c>
      <c r="J4588" t="s">
        <v>201</v>
      </c>
      <c r="K4588" t="s">
        <v>55</v>
      </c>
      <c r="L4588" t="s">
        <v>56</v>
      </c>
      <c r="M4588">
        <v>2012385</v>
      </c>
      <c r="N4588" t="s">
        <v>53</v>
      </c>
      <c r="O4588" t="s">
        <v>1235</v>
      </c>
      <c r="P4588" t="s">
        <v>55</v>
      </c>
      <c r="Q4588" t="s">
        <v>54</v>
      </c>
      <c r="R4588">
        <v>2006667</v>
      </c>
      <c r="S4588" t="s">
        <v>53</v>
      </c>
      <c r="T4588" t="s">
        <v>1235</v>
      </c>
      <c r="U4588" t="s">
        <v>51</v>
      </c>
    </row>
    <row r="4589" spans="1:21" x14ac:dyDescent="0.25">
      <c r="A4589" t="s">
        <v>60</v>
      </c>
      <c r="B4589" t="s">
        <v>4290</v>
      </c>
      <c r="C4589" t="s">
        <v>12</v>
      </c>
      <c r="D4589" t="str">
        <f t="shared" si="352"/>
        <v>[TIME] Submit:</v>
      </c>
      <c r="E4589">
        <f>G4589</f>
        <v>4.4649999999999999</v>
      </c>
      <c r="F4589">
        <f>J4589</f>
        <v>5.1719999999999997</v>
      </c>
      <c r="G4589">
        <v>4.4649999999999999</v>
      </c>
      <c r="H4589" t="s">
        <v>62</v>
      </c>
      <c r="I4589" t="s">
        <v>63</v>
      </c>
      <c r="J4589">
        <v>5.1719999999999997</v>
      </c>
      <c r="K4589" t="s">
        <v>62</v>
      </c>
      <c r="L4589" t="s">
        <v>61</v>
      </c>
    </row>
    <row r="4590" spans="1:21" x14ac:dyDescent="0.25">
      <c r="A4590" t="s">
        <v>60</v>
      </c>
      <c r="B4590" t="s">
        <v>4289</v>
      </c>
      <c r="C4590" t="s">
        <v>13</v>
      </c>
      <c r="D4590" t="str">
        <f t="shared" si="352"/>
        <v>[MEMORY] Submit:</v>
      </c>
      <c r="E4590">
        <f>H4590</f>
        <v>91476</v>
      </c>
      <c r="G4590" t="s">
        <v>58</v>
      </c>
      <c r="H4590">
        <v>91476</v>
      </c>
      <c r="I4590" t="s">
        <v>53</v>
      </c>
      <c r="J4590" t="s">
        <v>1325</v>
      </c>
      <c r="K4590" t="s">
        <v>55</v>
      </c>
      <c r="L4590" t="s">
        <v>56</v>
      </c>
      <c r="M4590">
        <v>1915191</v>
      </c>
      <c r="N4590" t="s">
        <v>53</v>
      </c>
      <c r="O4590" t="s">
        <v>949</v>
      </c>
      <c r="P4590" t="s">
        <v>55</v>
      </c>
      <c r="Q4590" t="s">
        <v>54</v>
      </c>
      <c r="R4590">
        <v>2006667</v>
      </c>
      <c r="S4590" t="s">
        <v>53</v>
      </c>
      <c r="T4590" t="s">
        <v>1235</v>
      </c>
      <c r="U4590" t="s">
        <v>51</v>
      </c>
    </row>
    <row r="4591" spans="1:21" x14ac:dyDescent="0.25">
      <c r="A4591" t="s">
        <v>60</v>
      </c>
      <c r="B4591" t="s">
        <v>4288</v>
      </c>
      <c r="C4591" t="s">
        <v>74</v>
      </c>
      <c r="D4591" t="s">
        <v>0</v>
      </c>
      <c r="E4591" t="str">
        <f>LEFT(H4591, 4)</f>
        <v>8860</v>
      </c>
      <c r="F4591">
        <f>J4591</f>
        <v>3</v>
      </c>
      <c r="G4591" t="s">
        <v>32</v>
      </c>
      <c r="H4591" t="s">
        <v>1215</v>
      </c>
      <c r="I4591" t="s">
        <v>33</v>
      </c>
      <c r="J4591">
        <v>3</v>
      </c>
    </row>
    <row r="4592" spans="1:21" x14ac:dyDescent="0.25">
      <c r="A4592" t="s">
        <v>60</v>
      </c>
      <c r="B4592" t="s">
        <v>4287</v>
      </c>
      <c r="C4592" t="s">
        <v>2</v>
      </c>
      <c r="D4592" t="str">
        <f>C4592</f>
        <v>[TIME] TOTAL load input:</v>
      </c>
      <c r="E4592">
        <f>G4592</f>
        <v>0.17</v>
      </c>
      <c r="F4592">
        <f>J4592</f>
        <v>0.71899999999999997</v>
      </c>
      <c r="G4592">
        <v>0.17</v>
      </c>
      <c r="H4592" t="s">
        <v>62</v>
      </c>
      <c r="I4592" t="s">
        <v>63</v>
      </c>
      <c r="J4592">
        <v>0.71899999999999997</v>
      </c>
      <c r="K4592" t="s">
        <v>62</v>
      </c>
      <c r="L4592" t="s">
        <v>61</v>
      </c>
    </row>
    <row r="4593" spans="1:21" x14ac:dyDescent="0.25">
      <c r="A4593" t="s">
        <v>60</v>
      </c>
      <c r="B4593" t="s">
        <v>4286</v>
      </c>
      <c r="C4593" t="s">
        <v>3</v>
      </c>
      <c r="D4593" t="str">
        <f>C4593</f>
        <v>[MEMORY] TOTAL load input:</v>
      </c>
      <c r="E4593">
        <f>G4593</f>
        <v>2097</v>
      </c>
      <c r="F4593">
        <f>L4593</f>
        <v>2006667</v>
      </c>
      <c r="G4593">
        <v>2097</v>
      </c>
      <c r="H4593" t="s">
        <v>53</v>
      </c>
      <c r="I4593" t="s">
        <v>65</v>
      </c>
      <c r="J4593" t="s">
        <v>55</v>
      </c>
      <c r="K4593" t="s">
        <v>56</v>
      </c>
      <c r="L4593">
        <v>2006667</v>
      </c>
      <c r="M4593" t="s">
        <v>53</v>
      </c>
      <c r="N4593" t="s">
        <v>1235</v>
      </c>
      <c r="O4593" t="s">
        <v>55</v>
      </c>
      <c r="P4593" t="s">
        <v>54</v>
      </c>
      <c r="Q4593">
        <v>2008764</v>
      </c>
      <c r="R4593" t="s">
        <v>53</v>
      </c>
      <c r="S4593" t="s">
        <v>1235</v>
      </c>
      <c r="T4593" t="s">
        <v>51</v>
      </c>
    </row>
    <row r="4594" spans="1:21" x14ac:dyDescent="0.25">
      <c r="A4594" t="s">
        <v>60</v>
      </c>
      <c r="B4594" t="s">
        <v>4285</v>
      </c>
      <c r="C4594" t="s">
        <v>4</v>
      </c>
      <c r="D4594" t="str">
        <f>C4594</f>
        <v>[TIME] TOTAL pack:</v>
      </c>
      <c r="E4594">
        <f>G4594</f>
        <v>0</v>
      </c>
      <c r="F4594">
        <f>J4594</f>
        <v>0</v>
      </c>
      <c r="G4594">
        <v>0</v>
      </c>
      <c r="H4594" t="s">
        <v>62</v>
      </c>
      <c r="I4594" t="s">
        <v>63</v>
      </c>
      <c r="J4594">
        <v>0</v>
      </c>
      <c r="K4594" t="s">
        <v>62</v>
      </c>
      <c r="L4594" t="s">
        <v>61</v>
      </c>
    </row>
    <row r="4595" spans="1:21" x14ac:dyDescent="0.25">
      <c r="A4595" t="s">
        <v>60</v>
      </c>
      <c r="B4595" t="s">
        <v>4284</v>
      </c>
      <c r="C4595" t="s">
        <v>5</v>
      </c>
      <c r="D4595" t="str">
        <f>C4595</f>
        <v>[MEMORY] TOTAL pack:</v>
      </c>
      <c r="E4595">
        <f>G4595</f>
        <v>0</v>
      </c>
      <c r="F4595">
        <f>L4595</f>
        <v>2008764</v>
      </c>
      <c r="G4595">
        <v>0</v>
      </c>
      <c r="H4595" t="s">
        <v>53</v>
      </c>
      <c r="I4595" t="s">
        <v>65</v>
      </c>
      <c r="J4595" t="s">
        <v>55</v>
      </c>
      <c r="K4595" t="s">
        <v>56</v>
      </c>
      <c r="L4595">
        <v>2008764</v>
      </c>
      <c r="M4595" t="s">
        <v>53</v>
      </c>
      <c r="N4595" t="s">
        <v>1235</v>
      </c>
      <c r="O4595" t="s">
        <v>55</v>
      </c>
      <c r="P4595" t="s">
        <v>54</v>
      </c>
      <c r="Q4595">
        <v>2008764</v>
      </c>
      <c r="R4595" t="s">
        <v>53</v>
      </c>
      <c r="S4595" t="s">
        <v>1235</v>
      </c>
      <c r="T4595" t="s">
        <v>51</v>
      </c>
    </row>
    <row r="4596" spans="1:21" x14ac:dyDescent="0.25">
      <c r="A4596" t="s">
        <v>60</v>
      </c>
      <c r="B4596" t="s">
        <v>4283</v>
      </c>
      <c r="C4596" t="s">
        <v>74</v>
      </c>
      <c r="D4596" t="s">
        <v>6</v>
      </c>
      <c r="E4596">
        <f>G4596</f>
        <v>5.0000000000000001E-3</v>
      </c>
      <c r="G4596">
        <v>5.0000000000000001E-3</v>
      </c>
      <c r="H4596" t="s">
        <v>73</v>
      </c>
    </row>
    <row r="4597" spans="1:21" x14ac:dyDescent="0.25">
      <c r="A4597" t="s">
        <v>60</v>
      </c>
      <c r="B4597" t="s">
        <v>4282</v>
      </c>
      <c r="C4597" t="s">
        <v>7</v>
      </c>
      <c r="D4597" t="str">
        <f t="shared" ref="D4597:D4603" si="353">C4597</f>
        <v>[MEMORY] C execution:</v>
      </c>
      <c r="E4597">
        <f>H4597</f>
        <v>-1929</v>
      </c>
      <c r="G4597" t="s">
        <v>58</v>
      </c>
      <c r="H4597">
        <v>-1929</v>
      </c>
      <c r="I4597" t="s">
        <v>53</v>
      </c>
      <c r="J4597" t="s">
        <v>57</v>
      </c>
      <c r="K4597" t="s">
        <v>55</v>
      </c>
      <c r="L4597" t="s">
        <v>56</v>
      </c>
      <c r="M4597">
        <v>2008764</v>
      </c>
      <c r="N4597" t="s">
        <v>53</v>
      </c>
      <c r="O4597" t="s">
        <v>1235</v>
      </c>
      <c r="P4597" t="s">
        <v>55</v>
      </c>
      <c r="Q4597" t="s">
        <v>54</v>
      </c>
      <c r="R4597">
        <v>2006835</v>
      </c>
      <c r="S4597" t="s">
        <v>53</v>
      </c>
      <c r="T4597" t="s">
        <v>1235</v>
      </c>
      <c r="U4597" t="s">
        <v>51</v>
      </c>
    </row>
    <row r="4598" spans="1:21" x14ac:dyDescent="0.25">
      <c r="A4598" t="s">
        <v>60</v>
      </c>
      <c r="B4598" t="s">
        <v>4281</v>
      </c>
      <c r="C4598" t="s">
        <v>8</v>
      </c>
      <c r="D4598" t="str">
        <f t="shared" si="353"/>
        <v>[TIME] Run:</v>
      </c>
      <c r="E4598">
        <f>G4598</f>
        <v>1.345</v>
      </c>
      <c r="F4598">
        <f>J4598</f>
        <v>1.3440000000000001</v>
      </c>
      <c r="G4598">
        <v>1.345</v>
      </c>
      <c r="H4598" t="s">
        <v>62</v>
      </c>
      <c r="I4598" t="s">
        <v>63</v>
      </c>
      <c r="J4598">
        <v>1.3440000000000001</v>
      </c>
      <c r="K4598" t="s">
        <v>62</v>
      </c>
      <c r="L4598" t="s">
        <v>61</v>
      </c>
    </row>
    <row r="4599" spans="1:21" x14ac:dyDescent="0.25">
      <c r="A4599" t="s">
        <v>60</v>
      </c>
      <c r="B4599" t="s">
        <v>4280</v>
      </c>
      <c r="C4599" t="s">
        <v>9</v>
      </c>
      <c r="D4599" t="str">
        <f t="shared" si="353"/>
        <v>[MEMORY] Run:</v>
      </c>
      <c r="E4599">
        <f>H4599</f>
        <v>-1929</v>
      </c>
      <c r="G4599" t="s">
        <v>58</v>
      </c>
      <c r="H4599">
        <v>-1929</v>
      </c>
      <c r="I4599" t="s">
        <v>53</v>
      </c>
      <c r="J4599" t="s">
        <v>57</v>
      </c>
      <c r="K4599" t="s">
        <v>55</v>
      </c>
      <c r="L4599" t="s">
        <v>56</v>
      </c>
      <c r="M4599">
        <v>2008764</v>
      </c>
      <c r="N4599" t="s">
        <v>53</v>
      </c>
      <c r="O4599" t="s">
        <v>1235</v>
      </c>
      <c r="P4599" t="s">
        <v>55</v>
      </c>
      <c r="Q4599" t="s">
        <v>54</v>
      </c>
      <c r="R4599">
        <v>2006835</v>
      </c>
      <c r="S4599" t="s">
        <v>53</v>
      </c>
      <c r="T4599" t="s">
        <v>1235</v>
      </c>
      <c r="U4599" t="s">
        <v>51</v>
      </c>
    </row>
    <row r="4600" spans="1:21" x14ac:dyDescent="0.25">
      <c r="A4600" t="s">
        <v>60</v>
      </c>
      <c r="B4600" t="s">
        <v>4279</v>
      </c>
      <c r="C4600" t="s">
        <v>10</v>
      </c>
      <c r="D4600" t="str">
        <f t="shared" si="353"/>
        <v>[TIME] TOTAL output:</v>
      </c>
      <c r="E4600">
        <f>G4600</f>
        <v>1.4999999999999999E-2</v>
      </c>
      <c r="F4600">
        <f>J4600</f>
        <v>1.6E-2</v>
      </c>
      <c r="G4600">
        <v>1.4999999999999999E-2</v>
      </c>
      <c r="H4600" t="s">
        <v>62</v>
      </c>
      <c r="I4600" t="s">
        <v>63</v>
      </c>
      <c r="J4600">
        <v>1.6E-2</v>
      </c>
      <c r="K4600" t="s">
        <v>62</v>
      </c>
      <c r="L4600" t="s">
        <v>61</v>
      </c>
    </row>
    <row r="4601" spans="1:21" x14ac:dyDescent="0.25">
      <c r="A4601" t="s">
        <v>60</v>
      </c>
      <c r="B4601" t="s">
        <v>4278</v>
      </c>
      <c r="C4601" t="s">
        <v>11</v>
      </c>
      <c r="D4601" t="str">
        <f t="shared" si="353"/>
        <v>[MEMORY] TOTAL output:</v>
      </c>
      <c r="E4601">
        <f>H4601</f>
        <v>0</v>
      </c>
      <c r="G4601" t="s">
        <v>58</v>
      </c>
      <c r="H4601">
        <v>0</v>
      </c>
      <c r="I4601" t="s">
        <v>53</v>
      </c>
      <c r="J4601" t="s">
        <v>65</v>
      </c>
      <c r="K4601" t="s">
        <v>55</v>
      </c>
      <c r="L4601" t="s">
        <v>56</v>
      </c>
      <c r="M4601">
        <v>2008556</v>
      </c>
      <c r="N4601" t="s">
        <v>53</v>
      </c>
      <c r="O4601" t="s">
        <v>1235</v>
      </c>
      <c r="P4601" t="s">
        <v>55</v>
      </c>
      <c r="Q4601" t="s">
        <v>54</v>
      </c>
      <c r="R4601">
        <v>2008556</v>
      </c>
      <c r="S4601" t="s">
        <v>53</v>
      </c>
      <c r="T4601" t="s">
        <v>1235</v>
      </c>
      <c r="U4601" t="s">
        <v>51</v>
      </c>
    </row>
    <row r="4602" spans="1:21" x14ac:dyDescent="0.25">
      <c r="A4602" t="s">
        <v>60</v>
      </c>
      <c r="B4602" t="s">
        <v>4277</v>
      </c>
      <c r="C4602" t="s">
        <v>12</v>
      </c>
      <c r="D4602" t="str">
        <f t="shared" si="353"/>
        <v>[TIME] Submit:</v>
      </c>
      <c r="E4602">
        <f>G4602</f>
        <v>1.58</v>
      </c>
      <c r="F4602">
        <f>J4602</f>
        <v>2.125</v>
      </c>
      <c r="G4602">
        <v>1.58</v>
      </c>
      <c r="H4602" t="s">
        <v>62</v>
      </c>
      <c r="I4602" t="s">
        <v>63</v>
      </c>
      <c r="J4602">
        <v>2.125</v>
      </c>
      <c r="K4602" t="s">
        <v>62</v>
      </c>
      <c r="L4602" t="s">
        <v>61</v>
      </c>
    </row>
    <row r="4603" spans="1:21" x14ac:dyDescent="0.25">
      <c r="A4603" t="s">
        <v>60</v>
      </c>
      <c r="B4603" t="s">
        <v>4276</v>
      </c>
      <c r="C4603" t="s">
        <v>13</v>
      </c>
      <c r="D4603" t="str">
        <f t="shared" si="353"/>
        <v>[MEMORY] Submit:</v>
      </c>
      <c r="E4603">
        <f>H4603</f>
        <v>1888</v>
      </c>
      <c r="G4603" t="s">
        <v>58</v>
      </c>
      <c r="H4603">
        <v>1888</v>
      </c>
      <c r="I4603" t="s">
        <v>53</v>
      </c>
      <c r="J4603" t="s">
        <v>65</v>
      </c>
      <c r="K4603" t="s">
        <v>55</v>
      </c>
      <c r="L4603" t="s">
        <v>56</v>
      </c>
      <c r="M4603">
        <v>2006667</v>
      </c>
      <c r="N4603" t="s">
        <v>53</v>
      </c>
      <c r="O4603" t="s">
        <v>1235</v>
      </c>
      <c r="P4603" t="s">
        <v>55</v>
      </c>
      <c r="Q4603" t="s">
        <v>54</v>
      </c>
      <c r="R4603">
        <v>2008556</v>
      </c>
      <c r="S4603" t="s">
        <v>53</v>
      </c>
      <c r="T4603" t="s">
        <v>1235</v>
      </c>
      <c r="U4603" t="s">
        <v>51</v>
      </c>
    </row>
    <row r="4604" spans="1:21" x14ac:dyDescent="0.25">
      <c r="A4604" t="s">
        <v>60</v>
      </c>
      <c r="B4604" t="s">
        <v>4275</v>
      </c>
      <c r="C4604" t="s">
        <v>74</v>
      </c>
      <c r="D4604" t="s">
        <v>0</v>
      </c>
      <c r="E4604" t="str">
        <f>LEFT(H4604, 4)</f>
        <v>8860</v>
      </c>
      <c r="F4604">
        <f>J4604</f>
        <v>4</v>
      </c>
      <c r="G4604" t="s">
        <v>32</v>
      </c>
      <c r="H4604" t="s">
        <v>1215</v>
      </c>
      <c r="I4604" t="s">
        <v>33</v>
      </c>
      <c r="J4604">
        <v>4</v>
      </c>
    </row>
    <row r="4605" spans="1:21" x14ac:dyDescent="0.25">
      <c r="A4605" t="s">
        <v>60</v>
      </c>
      <c r="B4605" t="s">
        <v>4274</v>
      </c>
      <c r="C4605" t="s">
        <v>2</v>
      </c>
      <c r="D4605" t="str">
        <f>C4605</f>
        <v>[TIME] TOTAL load input:</v>
      </c>
      <c r="E4605">
        <f>G4605</f>
        <v>0.16500000000000001</v>
      </c>
      <c r="F4605">
        <f>J4605</f>
        <v>0.79700000000000004</v>
      </c>
      <c r="G4605">
        <v>0.16500000000000001</v>
      </c>
      <c r="H4605" t="s">
        <v>62</v>
      </c>
      <c r="I4605" t="s">
        <v>63</v>
      </c>
      <c r="J4605">
        <v>0.79700000000000004</v>
      </c>
      <c r="K4605" t="s">
        <v>62</v>
      </c>
      <c r="L4605" t="s">
        <v>61</v>
      </c>
    </row>
    <row r="4606" spans="1:21" x14ac:dyDescent="0.25">
      <c r="A4606" t="s">
        <v>60</v>
      </c>
      <c r="B4606" t="s">
        <v>4273</v>
      </c>
      <c r="C4606" t="s">
        <v>3</v>
      </c>
      <c r="D4606" t="str">
        <f>C4606</f>
        <v>[MEMORY] TOTAL load input:</v>
      </c>
      <c r="E4606">
        <f>G4606</f>
        <v>0</v>
      </c>
      <c r="F4606">
        <f>L4606</f>
        <v>2008556</v>
      </c>
      <c r="G4606">
        <v>0</v>
      </c>
      <c r="H4606" t="s">
        <v>53</v>
      </c>
      <c r="I4606" t="s">
        <v>65</v>
      </c>
      <c r="J4606" t="s">
        <v>55</v>
      </c>
      <c r="K4606" t="s">
        <v>56</v>
      </c>
      <c r="L4606">
        <v>2008556</v>
      </c>
      <c r="M4606" t="s">
        <v>53</v>
      </c>
      <c r="N4606" t="s">
        <v>1235</v>
      </c>
      <c r="O4606" t="s">
        <v>55</v>
      </c>
      <c r="P4606" t="s">
        <v>54</v>
      </c>
      <c r="Q4606">
        <v>2008556</v>
      </c>
      <c r="R4606" t="s">
        <v>53</v>
      </c>
      <c r="S4606" t="s">
        <v>1235</v>
      </c>
      <c r="T4606" t="s">
        <v>51</v>
      </c>
    </row>
    <row r="4607" spans="1:21" x14ac:dyDescent="0.25">
      <c r="A4607" t="s">
        <v>60</v>
      </c>
      <c r="B4607" t="s">
        <v>4272</v>
      </c>
      <c r="C4607" t="s">
        <v>4</v>
      </c>
      <c r="D4607" t="str">
        <f>C4607</f>
        <v>[TIME] TOTAL pack:</v>
      </c>
      <c r="E4607">
        <f>G4607</f>
        <v>0</v>
      </c>
      <c r="F4607">
        <f>J4607</f>
        <v>0</v>
      </c>
      <c r="G4607">
        <v>0</v>
      </c>
      <c r="H4607" t="s">
        <v>62</v>
      </c>
      <c r="I4607" t="s">
        <v>63</v>
      </c>
      <c r="J4607">
        <v>0</v>
      </c>
      <c r="K4607" t="s">
        <v>62</v>
      </c>
      <c r="L4607" t="s">
        <v>61</v>
      </c>
    </row>
    <row r="4608" spans="1:21" x14ac:dyDescent="0.25">
      <c r="A4608" t="s">
        <v>60</v>
      </c>
      <c r="B4608" t="s">
        <v>4271</v>
      </c>
      <c r="C4608" t="s">
        <v>5</v>
      </c>
      <c r="D4608" t="str">
        <f>C4608</f>
        <v>[MEMORY] TOTAL pack:</v>
      </c>
      <c r="E4608">
        <f>G4608</f>
        <v>0</v>
      </c>
      <c r="F4608">
        <f>L4608</f>
        <v>2008556</v>
      </c>
      <c r="G4608">
        <v>0</v>
      </c>
      <c r="H4608" t="s">
        <v>53</v>
      </c>
      <c r="I4608" t="s">
        <v>65</v>
      </c>
      <c r="J4608" t="s">
        <v>55</v>
      </c>
      <c r="K4608" t="s">
        <v>56</v>
      </c>
      <c r="L4608">
        <v>2008556</v>
      </c>
      <c r="M4608" t="s">
        <v>53</v>
      </c>
      <c r="N4608" t="s">
        <v>1235</v>
      </c>
      <c r="O4608" t="s">
        <v>55</v>
      </c>
      <c r="P4608" t="s">
        <v>54</v>
      </c>
      <c r="Q4608">
        <v>2008556</v>
      </c>
      <c r="R4608" t="s">
        <v>53</v>
      </c>
      <c r="S4608" t="s">
        <v>1235</v>
      </c>
      <c r="T4608" t="s">
        <v>51</v>
      </c>
    </row>
    <row r="4609" spans="1:21" x14ac:dyDescent="0.25">
      <c r="A4609" t="s">
        <v>60</v>
      </c>
      <c r="B4609" t="s">
        <v>4270</v>
      </c>
      <c r="C4609" t="s">
        <v>74</v>
      </c>
      <c r="D4609" t="s">
        <v>6</v>
      </c>
      <c r="E4609">
        <f>G4609</f>
        <v>6.0000000000000001E-3</v>
      </c>
      <c r="G4609">
        <v>6.0000000000000001E-3</v>
      </c>
      <c r="H4609" t="s">
        <v>73</v>
      </c>
    </row>
    <row r="4610" spans="1:21" x14ac:dyDescent="0.25">
      <c r="A4610" t="s">
        <v>60</v>
      </c>
      <c r="B4610" t="s">
        <v>4269</v>
      </c>
      <c r="C4610" t="s">
        <v>7</v>
      </c>
      <c r="D4610" t="str">
        <f t="shared" ref="D4610:D4616" si="354">C4610</f>
        <v>[MEMORY] C execution:</v>
      </c>
      <c r="E4610">
        <f>H4610</f>
        <v>3027</v>
      </c>
      <c r="G4610" t="s">
        <v>58</v>
      </c>
      <c r="H4610">
        <v>3027</v>
      </c>
      <c r="I4610" t="s">
        <v>53</v>
      </c>
      <c r="J4610" t="s">
        <v>65</v>
      </c>
      <c r="K4610" t="s">
        <v>55</v>
      </c>
      <c r="L4610" t="s">
        <v>56</v>
      </c>
      <c r="M4610">
        <v>2008556</v>
      </c>
      <c r="N4610" t="s">
        <v>53</v>
      </c>
      <c r="O4610" t="s">
        <v>1235</v>
      </c>
      <c r="P4610" t="s">
        <v>55</v>
      </c>
      <c r="Q4610" t="s">
        <v>54</v>
      </c>
      <c r="R4610">
        <v>2011582</v>
      </c>
      <c r="S4610" t="s">
        <v>53</v>
      </c>
      <c r="T4610" t="s">
        <v>1235</v>
      </c>
      <c r="U4610" t="s">
        <v>51</v>
      </c>
    </row>
    <row r="4611" spans="1:21" x14ac:dyDescent="0.25">
      <c r="A4611" t="s">
        <v>60</v>
      </c>
      <c r="B4611" t="s">
        <v>4268</v>
      </c>
      <c r="C4611" t="s">
        <v>8</v>
      </c>
      <c r="D4611" t="str">
        <f t="shared" si="354"/>
        <v>[TIME] Run:</v>
      </c>
      <c r="E4611">
        <f>G4611</f>
        <v>1.43</v>
      </c>
      <c r="F4611">
        <f>J4611</f>
        <v>1.4219999999999999</v>
      </c>
      <c r="G4611">
        <v>1.43</v>
      </c>
      <c r="H4611" t="s">
        <v>62</v>
      </c>
      <c r="I4611" t="s">
        <v>63</v>
      </c>
      <c r="J4611">
        <v>1.4219999999999999</v>
      </c>
      <c r="K4611" t="s">
        <v>62</v>
      </c>
      <c r="L4611" t="s">
        <v>61</v>
      </c>
    </row>
    <row r="4612" spans="1:21" x14ac:dyDescent="0.25">
      <c r="A4612" t="s">
        <v>60</v>
      </c>
      <c r="B4612" t="s">
        <v>4267</v>
      </c>
      <c r="C4612" t="s">
        <v>9</v>
      </c>
      <c r="D4612" t="str">
        <f t="shared" si="354"/>
        <v>[MEMORY] Run:</v>
      </c>
      <c r="E4612">
        <f>H4612</f>
        <v>3027</v>
      </c>
      <c r="G4612" t="s">
        <v>58</v>
      </c>
      <c r="H4612">
        <v>3027</v>
      </c>
      <c r="I4612" t="s">
        <v>53</v>
      </c>
      <c r="J4612" t="s">
        <v>65</v>
      </c>
      <c r="K4612" t="s">
        <v>55</v>
      </c>
      <c r="L4612" t="s">
        <v>56</v>
      </c>
      <c r="M4612">
        <v>2008556</v>
      </c>
      <c r="N4612" t="s">
        <v>53</v>
      </c>
      <c r="O4612" t="s">
        <v>1235</v>
      </c>
      <c r="P4612" t="s">
        <v>55</v>
      </c>
      <c r="Q4612" t="s">
        <v>54</v>
      </c>
      <c r="R4612">
        <v>2011582</v>
      </c>
      <c r="S4612" t="s">
        <v>53</v>
      </c>
      <c r="T4612" t="s">
        <v>1235</v>
      </c>
      <c r="U4612" t="s">
        <v>51</v>
      </c>
    </row>
    <row r="4613" spans="1:21" x14ac:dyDescent="0.25">
      <c r="A4613" t="s">
        <v>60</v>
      </c>
      <c r="B4613" t="s">
        <v>4266</v>
      </c>
      <c r="C4613" t="s">
        <v>10</v>
      </c>
      <c r="D4613" t="str">
        <f t="shared" si="354"/>
        <v>[TIME] TOTAL output:</v>
      </c>
      <c r="E4613">
        <f>G4613</f>
        <v>1.4999999999999999E-2</v>
      </c>
      <c r="F4613">
        <f>J4613</f>
        <v>1.6E-2</v>
      </c>
      <c r="G4613">
        <v>1.4999999999999999E-2</v>
      </c>
      <c r="H4613" t="s">
        <v>62</v>
      </c>
      <c r="I4613" t="s">
        <v>63</v>
      </c>
      <c r="J4613">
        <v>1.6E-2</v>
      </c>
      <c r="K4613" t="s">
        <v>62</v>
      </c>
      <c r="L4613" t="s">
        <v>61</v>
      </c>
    </row>
    <row r="4614" spans="1:21" x14ac:dyDescent="0.25">
      <c r="A4614" t="s">
        <v>60</v>
      </c>
      <c r="B4614" t="s">
        <v>4265</v>
      </c>
      <c r="C4614" t="s">
        <v>11</v>
      </c>
      <c r="D4614" t="str">
        <f t="shared" si="354"/>
        <v>[MEMORY] TOTAL output:</v>
      </c>
      <c r="E4614">
        <f>H4614</f>
        <v>0</v>
      </c>
      <c r="G4614" t="s">
        <v>58</v>
      </c>
      <c r="H4614">
        <v>0</v>
      </c>
      <c r="I4614" t="s">
        <v>53</v>
      </c>
      <c r="J4614" t="s">
        <v>65</v>
      </c>
      <c r="K4614" t="s">
        <v>55</v>
      </c>
      <c r="L4614" t="s">
        <v>56</v>
      </c>
      <c r="M4614">
        <v>2012606</v>
      </c>
      <c r="N4614" t="s">
        <v>53</v>
      </c>
      <c r="O4614" t="s">
        <v>1235</v>
      </c>
      <c r="P4614" t="s">
        <v>55</v>
      </c>
      <c r="Q4614" t="s">
        <v>54</v>
      </c>
      <c r="R4614">
        <v>2012606</v>
      </c>
      <c r="S4614" t="s">
        <v>53</v>
      </c>
      <c r="T4614" t="s">
        <v>1235</v>
      </c>
      <c r="U4614" t="s">
        <v>51</v>
      </c>
    </row>
    <row r="4615" spans="1:21" x14ac:dyDescent="0.25">
      <c r="A4615" t="s">
        <v>60</v>
      </c>
      <c r="B4615" t="s">
        <v>4264</v>
      </c>
      <c r="C4615" t="s">
        <v>12</v>
      </c>
      <c r="D4615" t="str">
        <f t="shared" si="354"/>
        <v>[TIME] Submit:</v>
      </c>
      <c r="E4615">
        <f>G4615</f>
        <v>1.66</v>
      </c>
      <c r="F4615">
        <f>J4615</f>
        <v>2.2810000000000001</v>
      </c>
      <c r="G4615">
        <v>1.66</v>
      </c>
      <c r="H4615" t="s">
        <v>62</v>
      </c>
      <c r="I4615" t="s">
        <v>63</v>
      </c>
      <c r="J4615">
        <v>2.2810000000000001</v>
      </c>
      <c r="K4615" t="s">
        <v>62</v>
      </c>
      <c r="L4615" t="s">
        <v>61</v>
      </c>
    </row>
    <row r="4616" spans="1:21" x14ac:dyDescent="0.25">
      <c r="A4616" t="s">
        <v>60</v>
      </c>
      <c r="B4616" t="s">
        <v>4263</v>
      </c>
      <c r="C4616" t="s">
        <v>13</v>
      </c>
      <c r="D4616" t="str">
        <f t="shared" si="354"/>
        <v>[MEMORY] Submit:</v>
      </c>
      <c r="E4616">
        <f>H4616</f>
        <v>4051</v>
      </c>
      <c r="G4616" t="s">
        <v>58</v>
      </c>
      <c r="H4616">
        <v>4051</v>
      </c>
      <c r="I4616" t="s">
        <v>53</v>
      </c>
      <c r="J4616" t="s">
        <v>65</v>
      </c>
      <c r="K4616" t="s">
        <v>55</v>
      </c>
      <c r="L4616" t="s">
        <v>56</v>
      </c>
      <c r="M4616">
        <v>2008556</v>
      </c>
      <c r="N4616" t="s">
        <v>53</v>
      </c>
      <c r="O4616" t="s">
        <v>1235</v>
      </c>
      <c r="P4616" t="s">
        <v>55</v>
      </c>
      <c r="Q4616" t="s">
        <v>54</v>
      </c>
      <c r="R4616">
        <v>2012606</v>
      </c>
      <c r="S4616" t="s">
        <v>53</v>
      </c>
      <c r="T4616" t="s">
        <v>1235</v>
      </c>
      <c r="U4616" t="s">
        <v>51</v>
      </c>
    </row>
    <row r="4617" spans="1:21" x14ac:dyDescent="0.25">
      <c r="A4617" t="s">
        <v>60</v>
      </c>
      <c r="B4617" t="s">
        <v>4262</v>
      </c>
      <c r="C4617" t="s">
        <v>74</v>
      </c>
      <c r="D4617" t="s">
        <v>0</v>
      </c>
      <c r="E4617" t="str">
        <f>LEFT(H4617, 4)</f>
        <v>8860</v>
      </c>
      <c r="F4617">
        <f>J4617</f>
        <v>5</v>
      </c>
      <c r="G4617" t="s">
        <v>32</v>
      </c>
      <c r="H4617" t="s">
        <v>1215</v>
      </c>
      <c r="I4617" t="s">
        <v>33</v>
      </c>
      <c r="J4617">
        <v>5</v>
      </c>
    </row>
    <row r="4618" spans="1:21" x14ac:dyDescent="0.25">
      <c r="A4618" t="s">
        <v>60</v>
      </c>
      <c r="B4618" t="s">
        <v>4261</v>
      </c>
      <c r="C4618" t="s">
        <v>2</v>
      </c>
      <c r="D4618" t="str">
        <f>C4618</f>
        <v>[TIME] TOTAL load input:</v>
      </c>
      <c r="E4618">
        <f>G4618</f>
        <v>0.18</v>
      </c>
      <c r="F4618">
        <f>J4618</f>
        <v>0.85899999999999999</v>
      </c>
      <c r="G4618">
        <v>0.18</v>
      </c>
      <c r="H4618" t="s">
        <v>62</v>
      </c>
      <c r="I4618" t="s">
        <v>63</v>
      </c>
      <c r="J4618">
        <v>0.85899999999999999</v>
      </c>
      <c r="K4618" t="s">
        <v>62</v>
      </c>
      <c r="L4618" t="s">
        <v>61</v>
      </c>
    </row>
    <row r="4619" spans="1:21" x14ac:dyDescent="0.25">
      <c r="A4619" t="s">
        <v>60</v>
      </c>
      <c r="B4619" t="s">
        <v>4260</v>
      </c>
      <c r="C4619" t="s">
        <v>3</v>
      </c>
      <c r="D4619" t="str">
        <f>C4619</f>
        <v>[MEMORY] TOTAL load input:</v>
      </c>
      <c r="E4619">
        <f>G4619</f>
        <v>0</v>
      </c>
      <c r="F4619">
        <f>L4619</f>
        <v>2012606</v>
      </c>
      <c r="G4619">
        <v>0</v>
      </c>
      <c r="H4619" t="s">
        <v>53</v>
      </c>
      <c r="I4619" t="s">
        <v>65</v>
      </c>
      <c r="J4619" t="s">
        <v>55</v>
      </c>
      <c r="K4619" t="s">
        <v>56</v>
      </c>
      <c r="L4619">
        <v>2012606</v>
      </c>
      <c r="M4619" t="s">
        <v>53</v>
      </c>
      <c r="N4619" t="s">
        <v>1235</v>
      </c>
      <c r="O4619" t="s">
        <v>55</v>
      </c>
      <c r="P4619" t="s">
        <v>54</v>
      </c>
      <c r="Q4619">
        <v>2012606</v>
      </c>
      <c r="R4619" t="s">
        <v>53</v>
      </c>
      <c r="S4619" t="s">
        <v>1235</v>
      </c>
      <c r="T4619" t="s">
        <v>51</v>
      </c>
    </row>
    <row r="4620" spans="1:21" x14ac:dyDescent="0.25">
      <c r="A4620" t="s">
        <v>60</v>
      </c>
      <c r="B4620" t="s">
        <v>4259</v>
      </c>
      <c r="C4620" t="s">
        <v>4</v>
      </c>
      <c r="D4620" t="str">
        <f>C4620</f>
        <v>[TIME] TOTAL pack:</v>
      </c>
      <c r="E4620">
        <f>G4620</f>
        <v>0</v>
      </c>
      <c r="F4620">
        <f>J4620</f>
        <v>0</v>
      </c>
      <c r="G4620">
        <v>0</v>
      </c>
      <c r="H4620" t="s">
        <v>62</v>
      </c>
      <c r="I4620" t="s">
        <v>63</v>
      </c>
      <c r="J4620">
        <v>0</v>
      </c>
      <c r="K4620" t="s">
        <v>62</v>
      </c>
      <c r="L4620" t="s">
        <v>61</v>
      </c>
    </row>
    <row r="4621" spans="1:21" x14ac:dyDescent="0.25">
      <c r="A4621" t="s">
        <v>60</v>
      </c>
      <c r="B4621" t="s">
        <v>4258</v>
      </c>
      <c r="C4621" t="s">
        <v>5</v>
      </c>
      <c r="D4621" t="str">
        <f>C4621</f>
        <v>[MEMORY] TOTAL pack:</v>
      </c>
      <c r="E4621">
        <f>G4621</f>
        <v>0</v>
      </c>
      <c r="F4621">
        <f>L4621</f>
        <v>2012606</v>
      </c>
      <c r="G4621">
        <v>0</v>
      </c>
      <c r="H4621" t="s">
        <v>53</v>
      </c>
      <c r="I4621" t="s">
        <v>65</v>
      </c>
      <c r="J4621" t="s">
        <v>55</v>
      </c>
      <c r="K4621" t="s">
        <v>56</v>
      </c>
      <c r="L4621">
        <v>2012606</v>
      </c>
      <c r="M4621" t="s">
        <v>53</v>
      </c>
      <c r="N4621" t="s">
        <v>1235</v>
      </c>
      <c r="O4621" t="s">
        <v>55</v>
      </c>
      <c r="P4621" t="s">
        <v>54</v>
      </c>
      <c r="Q4621">
        <v>2012606</v>
      </c>
      <c r="R4621" t="s">
        <v>53</v>
      </c>
      <c r="S4621" t="s">
        <v>1235</v>
      </c>
      <c r="T4621" t="s">
        <v>51</v>
      </c>
    </row>
    <row r="4622" spans="1:21" x14ac:dyDescent="0.25">
      <c r="A4622" t="s">
        <v>60</v>
      </c>
      <c r="B4622" t="s">
        <v>4257</v>
      </c>
      <c r="C4622" t="s">
        <v>74</v>
      </c>
      <c r="D4622" t="s">
        <v>6</v>
      </c>
      <c r="E4622">
        <f>G4622</f>
        <v>4.0000000000000001E-3</v>
      </c>
      <c r="G4622">
        <v>4.0000000000000001E-3</v>
      </c>
      <c r="H4622" t="s">
        <v>73</v>
      </c>
    </row>
    <row r="4623" spans="1:21" x14ac:dyDescent="0.25">
      <c r="A4623" t="s">
        <v>60</v>
      </c>
      <c r="B4623" t="s">
        <v>4256</v>
      </c>
      <c r="C4623" t="s">
        <v>7</v>
      </c>
      <c r="D4623" t="str">
        <f t="shared" ref="D4623:D4629" si="355">C4623</f>
        <v>[MEMORY] C execution:</v>
      </c>
      <c r="E4623">
        <f>H4623</f>
        <v>148144</v>
      </c>
      <c r="G4623" t="s">
        <v>58</v>
      </c>
      <c r="H4623">
        <v>148144</v>
      </c>
      <c r="I4623" t="s">
        <v>53</v>
      </c>
      <c r="J4623" t="s">
        <v>930</v>
      </c>
      <c r="K4623" t="s">
        <v>55</v>
      </c>
      <c r="L4623" t="s">
        <v>56</v>
      </c>
      <c r="M4623">
        <v>2012606</v>
      </c>
      <c r="N4623" t="s">
        <v>53</v>
      </c>
      <c r="O4623" t="s">
        <v>1235</v>
      </c>
      <c r="P4623" t="s">
        <v>55</v>
      </c>
      <c r="Q4623" t="s">
        <v>54</v>
      </c>
      <c r="R4623">
        <v>2160751</v>
      </c>
      <c r="S4623" t="s">
        <v>53</v>
      </c>
      <c r="T4623" t="s">
        <v>1223</v>
      </c>
      <c r="U4623" t="s">
        <v>51</v>
      </c>
    </row>
    <row r="4624" spans="1:21" x14ac:dyDescent="0.25">
      <c r="A4624" t="s">
        <v>60</v>
      </c>
      <c r="B4624" t="s">
        <v>4255</v>
      </c>
      <c r="C4624" t="s">
        <v>8</v>
      </c>
      <c r="D4624" t="str">
        <f t="shared" si="355"/>
        <v>[TIME] Run:</v>
      </c>
      <c r="E4624">
        <f>G4624</f>
        <v>2.1349999999999998</v>
      </c>
      <c r="F4624">
        <f>J4624</f>
        <v>2.125</v>
      </c>
      <c r="G4624">
        <v>2.1349999999999998</v>
      </c>
      <c r="H4624" t="s">
        <v>62</v>
      </c>
      <c r="I4624" t="s">
        <v>63</v>
      </c>
      <c r="J4624">
        <v>2.125</v>
      </c>
      <c r="K4624" t="s">
        <v>62</v>
      </c>
      <c r="L4624" t="s">
        <v>61</v>
      </c>
    </row>
    <row r="4625" spans="1:21" x14ac:dyDescent="0.25">
      <c r="A4625" t="s">
        <v>60</v>
      </c>
      <c r="B4625" t="s">
        <v>4254</v>
      </c>
      <c r="C4625" t="s">
        <v>9</v>
      </c>
      <c r="D4625" t="str">
        <f t="shared" si="355"/>
        <v>[MEMORY] Run:</v>
      </c>
      <c r="E4625">
        <f>H4625</f>
        <v>148144</v>
      </c>
      <c r="G4625" t="s">
        <v>58</v>
      </c>
      <c r="H4625">
        <v>148144</v>
      </c>
      <c r="I4625" t="s">
        <v>53</v>
      </c>
      <c r="J4625" t="s">
        <v>930</v>
      </c>
      <c r="K4625" t="s">
        <v>55</v>
      </c>
      <c r="L4625" t="s">
        <v>56</v>
      </c>
      <c r="M4625">
        <v>2012606</v>
      </c>
      <c r="N4625" t="s">
        <v>53</v>
      </c>
      <c r="O4625" t="s">
        <v>1235</v>
      </c>
      <c r="P4625" t="s">
        <v>55</v>
      </c>
      <c r="Q4625" t="s">
        <v>54</v>
      </c>
      <c r="R4625">
        <v>2160751</v>
      </c>
      <c r="S4625" t="s">
        <v>53</v>
      </c>
      <c r="T4625" t="s">
        <v>1223</v>
      </c>
      <c r="U4625" t="s">
        <v>51</v>
      </c>
    </row>
    <row r="4626" spans="1:21" x14ac:dyDescent="0.25">
      <c r="A4626" t="s">
        <v>60</v>
      </c>
      <c r="B4626" t="s">
        <v>4253</v>
      </c>
      <c r="C4626" t="s">
        <v>10</v>
      </c>
      <c r="D4626" t="str">
        <f t="shared" si="355"/>
        <v>[TIME] TOTAL output:</v>
      </c>
      <c r="E4626">
        <f>G4626</f>
        <v>0.01</v>
      </c>
      <c r="F4626">
        <f>J4626</f>
        <v>1.6E-2</v>
      </c>
      <c r="G4626">
        <v>0.01</v>
      </c>
      <c r="H4626" t="s">
        <v>62</v>
      </c>
      <c r="I4626" t="s">
        <v>63</v>
      </c>
      <c r="J4626">
        <v>1.6E-2</v>
      </c>
      <c r="K4626" t="s">
        <v>62</v>
      </c>
      <c r="L4626" t="s">
        <v>61</v>
      </c>
    </row>
    <row r="4627" spans="1:21" x14ac:dyDescent="0.25">
      <c r="A4627" t="s">
        <v>60</v>
      </c>
      <c r="B4627" t="s">
        <v>4252</v>
      </c>
      <c r="C4627" t="s">
        <v>11</v>
      </c>
      <c r="D4627" t="str">
        <f t="shared" si="355"/>
        <v>[MEMORY] TOTAL output:</v>
      </c>
      <c r="E4627">
        <f>H4627</f>
        <v>0</v>
      </c>
      <c r="G4627" t="s">
        <v>58</v>
      </c>
      <c r="H4627">
        <v>0</v>
      </c>
      <c r="I4627" t="s">
        <v>53</v>
      </c>
      <c r="J4627" t="s">
        <v>65</v>
      </c>
      <c r="K4627" t="s">
        <v>55</v>
      </c>
      <c r="L4627" t="s">
        <v>56</v>
      </c>
      <c r="M4627">
        <v>2160751</v>
      </c>
      <c r="N4627" t="s">
        <v>53</v>
      </c>
      <c r="O4627" t="s">
        <v>1223</v>
      </c>
      <c r="P4627" t="s">
        <v>55</v>
      </c>
      <c r="Q4627" t="s">
        <v>54</v>
      </c>
      <c r="R4627">
        <v>2160751</v>
      </c>
      <c r="S4627" t="s">
        <v>53</v>
      </c>
      <c r="T4627" t="s">
        <v>1223</v>
      </c>
      <c r="U4627" t="s">
        <v>51</v>
      </c>
    </row>
    <row r="4628" spans="1:21" x14ac:dyDescent="0.25">
      <c r="A4628" t="s">
        <v>60</v>
      </c>
      <c r="B4628" t="s">
        <v>4251</v>
      </c>
      <c r="C4628" t="s">
        <v>12</v>
      </c>
      <c r="D4628" t="str">
        <f t="shared" si="355"/>
        <v>[TIME] Submit:</v>
      </c>
      <c r="E4628">
        <f>G4628</f>
        <v>2.3650000000000002</v>
      </c>
      <c r="F4628">
        <f>J4628</f>
        <v>3.0470000000000002</v>
      </c>
      <c r="G4628">
        <v>2.3650000000000002</v>
      </c>
      <c r="H4628" t="s">
        <v>62</v>
      </c>
      <c r="I4628" t="s">
        <v>63</v>
      </c>
      <c r="J4628">
        <v>3.0470000000000002</v>
      </c>
      <c r="K4628" t="s">
        <v>62</v>
      </c>
      <c r="L4628" t="s">
        <v>61</v>
      </c>
    </row>
    <row r="4629" spans="1:21" x14ac:dyDescent="0.25">
      <c r="A4629" t="s">
        <v>60</v>
      </c>
      <c r="B4629" t="s">
        <v>4250</v>
      </c>
      <c r="C4629" t="s">
        <v>13</v>
      </c>
      <c r="D4629" t="str">
        <f t="shared" si="355"/>
        <v>[MEMORY] Submit:</v>
      </c>
      <c r="E4629">
        <f>H4629</f>
        <v>148144</v>
      </c>
      <c r="G4629" t="s">
        <v>58</v>
      </c>
      <c r="H4629">
        <v>148144</v>
      </c>
      <c r="I4629" t="s">
        <v>53</v>
      </c>
      <c r="J4629" t="s">
        <v>930</v>
      </c>
      <c r="K4629" t="s">
        <v>55</v>
      </c>
      <c r="L4629" t="s">
        <v>56</v>
      </c>
      <c r="M4629">
        <v>2012606</v>
      </c>
      <c r="N4629" t="s">
        <v>53</v>
      </c>
      <c r="O4629" t="s">
        <v>1235</v>
      </c>
      <c r="P4629" t="s">
        <v>55</v>
      </c>
      <c r="Q4629" t="s">
        <v>54</v>
      </c>
      <c r="R4629">
        <v>2160751</v>
      </c>
      <c r="S4629" t="s">
        <v>53</v>
      </c>
      <c r="T4629" t="s">
        <v>1223</v>
      </c>
      <c r="U4629" t="s">
        <v>51</v>
      </c>
    </row>
    <row r="4630" spans="1:21" x14ac:dyDescent="0.25">
      <c r="A4630" t="s">
        <v>60</v>
      </c>
      <c r="B4630" t="s">
        <v>4249</v>
      </c>
      <c r="C4630" t="s">
        <v>74</v>
      </c>
      <c r="D4630" t="s">
        <v>0</v>
      </c>
      <c r="E4630" t="str">
        <f>LEFT(H4630, 4)</f>
        <v>8860</v>
      </c>
      <c r="F4630">
        <f>J4630</f>
        <v>6</v>
      </c>
      <c r="G4630" t="s">
        <v>32</v>
      </c>
      <c r="H4630" t="s">
        <v>1215</v>
      </c>
      <c r="I4630" t="s">
        <v>33</v>
      </c>
      <c r="J4630">
        <v>6</v>
      </c>
    </row>
    <row r="4631" spans="1:21" x14ac:dyDescent="0.25">
      <c r="A4631" t="s">
        <v>60</v>
      </c>
      <c r="B4631" t="s">
        <v>4248</v>
      </c>
      <c r="C4631" t="s">
        <v>2</v>
      </c>
      <c r="D4631" t="str">
        <f>C4631</f>
        <v>[TIME] TOTAL load input:</v>
      </c>
      <c r="E4631">
        <f>G4631</f>
        <v>0.185</v>
      </c>
      <c r="F4631">
        <f>J4631</f>
        <v>0.78100000000000003</v>
      </c>
      <c r="G4631">
        <v>0.185</v>
      </c>
      <c r="H4631" t="s">
        <v>62</v>
      </c>
      <c r="I4631" t="s">
        <v>63</v>
      </c>
      <c r="J4631">
        <v>0.78100000000000003</v>
      </c>
      <c r="K4631" t="s">
        <v>62</v>
      </c>
      <c r="L4631" t="s">
        <v>61</v>
      </c>
    </row>
    <row r="4632" spans="1:21" x14ac:dyDescent="0.25">
      <c r="A4632" t="s">
        <v>60</v>
      </c>
      <c r="B4632" t="s">
        <v>4247</v>
      </c>
      <c r="C4632" t="s">
        <v>3</v>
      </c>
      <c r="D4632" t="str">
        <f>C4632</f>
        <v>[MEMORY] TOTAL load input:</v>
      </c>
      <c r="E4632">
        <f>G4632</f>
        <v>0</v>
      </c>
      <c r="F4632">
        <f>L4632</f>
        <v>2160751</v>
      </c>
      <c r="G4632">
        <v>0</v>
      </c>
      <c r="H4632" t="s">
        <v>53</v>
      </c>
      <c r="I4632" t="s">
        <v>65</v>
      </c>
      <c r="J4632" t="s">
        <v>55</v>
      </c>
      <c r="K4632" t="s">
        <v>56</v>
      </c>
      <c r="L4632">
        <v>2160751</v>
      </c>
      <c r="M4632" t="s">
        <v>53</v>
      </c>
      <c r="N4632" t="s">
        <v>1223</v>
      </c>
      <c r="O4632" t="s">
        <v>55</v>
      </c>
      <c r="P4632" t="s">
        <v>54</v>
      </c>
      <c r="Q4632">
        <v>2160751</v>
      </c>
      <c r="R4632" t="s">
        <v>53</v>
      </c>
      <c r="S4632" t="s">
        <v>1223</v>
      </c>
      <c r="T4632" t="s">
        <v>51</v>
      </c>
    </row>
    <row r="4633" spans="1:21" x14ac:dyDescent="0.25">
      <c r="A4633" t="s">
        <v>60</v>
      </c>
      <c r="B4633" t="s">
        <v>4246</v>
      </c>
      <c r="C4633" t="s">
        <v>4</v>
      </c>
      <c r="D4633" t="str">
        <f>C4633</f>
        <v>[TIME] TOTAL pack:</v>
      </c>
      <c r="E4633">
        <f>G4633</f>
        <v>0</v>
      </c>
      <c r="F4633">
        <f>J4633</f>
        <v>0</v>
      </c>
      <c r="G4633">
        <v>0</v>
      </c>
      <c r="H4633" t="s">
        <v>62</v>
      </c>
      <c r="I4633" t="s">
        <v>63</v>
      </c>
      <c r="J4633">
        <v>0</v>
      </c>
      <c r="K4633" t="s">
        <v>62</v>
      </c>
      <c r="L4633" t="s">
        <v>61</v>
      </c>
    </row>
    <row r="4634" spans="1:21" x14ac:dyDescent="0.25">
      <c r="A4634" t="s">
        <v>60</v>
      </c>
      <c r="B4634" t="s">
        <v>4245</v>
      </c>
      <c r="C4634" t="s">
        <v>5</v>
      </c>
      <c r="D4634" t="str">
        <f>C4634</f>
        <v>[MEMORY] TOTAL pack:</v>
      </c>
      <c r="E4634">
        <f>G4634</f>
        <v>0</v>
      </c>
      <c r="F4634">
        <f>L4634</f>
        <v>2160751</v>
      </c>
      <c r="G4634">
        <v>0</v>
      </c>
      <c r="H4634" t="s">
        <v>53</v>
      </c>
      <c r="I4634" t="s">
        <v>65</v>
      </c>
      <c r="J4634" t="s">
        <v>55</v>
      </c>
      <c r="K4634" t="s">
        <v>56</v>
      </c>
      <c r="L4634">
        <v>2160751</v>
      </c>
      <c r="M4634" t="s">
        <v>53</v>
      </c>
      <c r="N4634" t="s">
        <v>1223</v>
      </c>
      <c r="O4634" t="s">
        <v>55</v>
      </c>
      <c r="P4634" t="s">
        <v>54</v>
      </c>
      <c r="Q4634">
        <v>2160751</v>
      </c>
      <c r="R4634" t="s">
        <v>53</v>
      </c>
      <c r="S4634" t="s">
        <v>1223</v>
      </c>
      <c r="T4634" t="s">
        <v>51</v>
      </c>
    </row>
    <row r="4635" spans="1:21" x14ac:dyDescent="0.25">
      <c r="A4635" t="s">
        <v>60</v>
      </c>
      <c r="B4635" t="s">
        <v>4244</v>
      </c>
      <c r="C4635" t="s">
        <v>74</v>
      </c>
      <c r="D4635" t="s">
        <v>6</v>
      </c>
      <c r="E4635">
        <f>G4635</f>
        <v>4.0000000000000001E-3</v>
      </c>
      <c r="G4635">
        <v>4.0000000000000001E-3</v>
      </c>
      <c r="H4635" t="s">
        <v>73</v>
      </c>
    </row>
    <row r="4636" spans="1:21" x14ac:dyDescent="0.25">
      <c r="A4636" t="s">
        <v>60</v>
      </c>
      <c r="B4636" t="s">
        <v>4243</v>
      </c>
      <c r="C4636" t="s">
        <v>7</v>
      </c>
      <c r="D4636" t="str">
        <f t="shared" ref="D4636:D4642" si="356">C4636</f>
        <v>[MEMORY] C execution:</v>
      </c>
      <c r="E4636">
        <f>H4636</f>
        <v>1135</v>
      </c>
      <c r="G4636" t="s">
        <v>58</v>
      </c>
      <c r="H4636">
        <v>1135</v>
      </c>
      <c r="I4636" t="s">
        <v>53</v>
      </c>
      <c r="J4636" t="s">
        <v>65</v>
      </c>
      <c r="K4636" t="s">
        <v>55</v>
      </c>
      <c r="L4636" t="s">
        <v>56</v>
      </c>
      <c r="M4636">
        <v>2160751</v>
      </c>
      <c r="N4636" t="s">
        <v>53</v>
      </c>
      <c r="O4636" t="s">
        <v>1223</v>
      </c>
      <c r="P4636" t="s">
        <v>55</v>
      </c>
      <c r="Q4636" t="s">
        <v>54</v>
      </c>
      <c r="R4636">
        <v>2161885</v>
      </c>
      <c r="S4636" t="s">
        <v>53</v>
      </c>
      <c r="T4636" t="s">
        <v>1223</v>
      </c>
      <c r="U4636" t="s">
        <v>51</v>
      </c>
    </row>
    <row r="4637" spans="1:21" x14ac:dyDescent="0.25">
      <c r="A4637" t="s">
        <v>60</v>
      </c>
      <c r="B4637" t="s">
        <v>4242</v>
      </c>
      <c r="C4637" t="s">
        <v>8</v>
      </c>
      <c r="D4637" t="str">
        <f t="shared" si="356"/>
        <v>[TIME] Run:</v>
      </c>
      <c r="E4637">
        <f>G4637</f>
        <v>2.4350000000000001</v>
      </c>
      <c r="F4637">
        <f>J4637</f>
        <v>2.4380000000000002</v>
      </c>
      <c r="G4637">
        <v>2.4350000000000001</v>
      </c>
      <c r="H4637" t="s">
        <v>62</v>
      </c>
      <c r="I4637" t="s">
        <v>63</v>
      </c>
      <c r="J4637">
        <v>2.4380000000000002</v>
      </c>
      <c r="K4637" t="s">
        <v>62</v>
      </c>
      <c r="L4637" t="s">
        <v>61</v>
      </c>
    </row>
    <row r="4638" spans="1:21" x14ac:dyDescent="0.25">
      <c r="A4638" t="s">
        <v>60</v>
      </c>
      <c r="B4638" t="s">
        <v>4241</v>
      </c>
      <c r="C4638" t="s">
        <v>9</v>
      </c>
      <c r="D4638" t="str">
        <f t="shared" si="356"/>
        <v>[MEMORY] Run:</v>
      </c>
      <c r="E4638">
        <f>H4638</f>
        <v>1135</v>
      </c>
      <c r="G4638" t="s">
        <v>58</v>
      </c>
      <c r="H4638">
        <v>1135</v>
      </c>
      <c r="I4638" t="s">
        <v>53</v>
      </c>
      <c r="J4638" t="s">
        <v>65</v>
      </c>
      <c r="K4638" t="s">
        <v>55</v>
      </c>
      <c r="L4638" t="s">
        <v>56</v>
      </c>
      <c r="M4638">
        <v>2160751</v>
      </c>
      <c r="N4638" t="s">
        <v>53</v>
      </c>
      <c r="O4638" t="s">
        <v>1223</v>
      </c>
      <c r="P4638" t="s">
        <v>55</v>
      </c>
      <c r="Q4638" t="s">
        <v>54</v>
      </c>
      <c r="R4638">
        <v>2161885</v>
      </c>
      <c r="S4638" t="s">
        <v>53</v>
      </c>
      <c r="T4638" t="s">
        <v>1223</v>
      </c>
      <c r="U4638" t="s">
        <v>51</v>
      </c>
    </row>
    <row r="4639" spans="1:21" x14ac:dyDescent="0.25">
      <c r="A4639" t="s">
        <v>60</v>
      </c>
      <c r="B4639" t="s">
        <v>4240</v>
      </c>
      <c r="C4639" t="s">
        <v>10</v>
      </c>
      <c r="D4639" t="str">
        <f t="shared" si="356"/>
        <v>[TIME] TOTAL output:</v>
      </c>
      <c r="E4639">
        <f>G4639</f>
        <v>0.01</v>
      </c>
      <c r="F4639">
        <f>J4639</f>
        <v>1.6E-2</v>
      </c>
      <c r="G4639">
        <v>0.01</v>
      </c>
      <c r="H4639" t="s">
        <v>62</v>
      </c>
      <c r="I4639" t="s">
        <v>63</v>
      </c>
      <c r="J4639">
        <v>1.6E-2</v>
      </c>
      <c r="K4639" t="s">
        <v>62</v>
      </c>
      <c r="L4639" t="s">
        <v>61</v>
      </c>
    </row>
    <row r="4640" spans="1:21" x14ac:dyDescent="0.25">
      <c r="A4640" t="s">
        <v>60</v>
      </c>
      <c r="B4640" t="s">
        <v>4239</v>
      </c>
      <c r="C4640" t="s">
        <v>11</v>
      </c>
      <c r="D4640" t="str">
        <f t="shared" si="356"/>
        <v>[MEMORY] TOTAL output:</v>
      </c>
      <c r="E4640">
        <f>H4640</f>
        <v>0</v>
      </c>
      <c r="G4640" t="s">
        <v>58</v>
      </c>
      <c r="H4640">
        <v>0</v>
      </c>
      <c r="I4640" t="s">
        <v>53</v>
      </c>
      <c r="J4640" t="s">
        <v>65</v>
      </c>
      <c r="K4640" t="s">
        <v>55</v>
      </c>
      <c r="L4640" t="s">
        <v>56</v>
      </c>
      <c r="M4640">
        <v>2161885</v>
      </c>
      <c r="N4640" t="s">
        <v>53</v>
      </c>
      <c r="O4640" t="s">
        <v>1223</v>
      </c>
      <c r="P4640" t="s">
        <v>55</v>
      </c>
      <c r="Q4640" t="s">
        <v>54</v>
      </c>
      <c r="R4640">
        <v>2161885</v>
      </c>
      <c r="S4640" t="s">
        <v>53</v>
      </c>
      <c r="T4640" t="s">
        <v>1223</v>
      </c>
      <c r="U4640" t="s">
        <v>51</v>
      </c>
    </row>
    <row r="4641" spans="1:21" x14ac:dyDescent="0.25">
      <c r="A4641" t="s">
        <v>60</v>
      </c>
      <c r="B4641" t="s">
        <v>4238</v>
      </c>
      <c r="C4641" t="s">
        <v>12</v>
      </c>
      <c r="D4641" t="str">
        <f t="shared" si="356"/>
        <v>[TIME] Submit:</v>
      </c>
      <c r="E4641">
        <f>G4641</f>
        <v>2.6749999999999998</v>
      </c>
      <c r="F4641">
        <f>J4641</f>
        <v>3.2810000000000001</v>
      </c>
      <c r="G4641">
        <v>2.6749999999999998</v>
      </c>
      <c r="H4641" t="s">
        <v>62</v>
      </c>
      <c r="I4641" t="s">
        <v>63</v>
      </c>
      <c r="J4641">
        <v>3.2810000000000001</v>
      </c>
      <c r="K4641" t="s">
        <v>62</v>
      </c>
      <c r="L4641" t="s">
        <v>61</v>
      </c>
    </row>
    <row r="4642" spans="1:21" x14ac:dyDescent="0.25">
      <c r="A4642" t="s">
        <v>60</v>
      </c>
      <c r="B4642" t="s">
        <v>4237</v>
      </c>
      <c r="C4642" t="s">
        <v>13</v>
      </c>
      <c r="D4642" t="str">
        <f t="shared" si="356"/>
        <v>[MEMORY] Submit:</v>
      </c>
      <c r="E4642">
        <f>H4642</f>
        <v>1135</v>
      </c>
      <c r="G4642" t="s">
        <v>58</v>
      </c>
      <c r="H4642">
        <v>1135</v>
      </c>
      <c r="I4642" t="s">
        <v>53</v>
      </c>
      <c r="J4642" t="s">
        <v>65</v>
      </c>
      <c r="K4642" t="s">
        <v>55</v>
      </c>
      <c r="L4642" t="s">
        <v>56</v>
      </c>
      <c r="M4642">
        <v>2160751</v>
      </c>
      <c r="N4642" t="s">
        <v>53</v>
      </c>
      <c r="O4642" t="s">
        <v>1223</v>
      </c>
      <c r="P4642" t="s">
        <v>55</v>
      </c>
      <c r="Q4642" t="s">
        <v>54</v>
      </c>
      <c r="R4642">
        <v>2161885</v>
      </c>
      <c r="S4642" t="s">
        <v>53</v>
      </c>
      <c r="T4642" t="s">
        <v>1223</v>
      </c>
      <c r="U4642" t="s">
        <v>51</v>
      </c>
    </row>
    <row r="4643" spans="1:21" x14ac:dyDescent="0.25">
      <c r="A4643" t="s">
        <v>60</v>
      </c>
      <c r="B4643" t="s">
        <v>4236</v>
      </c>
      <c r="C4643" t="s">
        <v>74</v>
      </c>
      <c r="D4643" t="s">
        <v>0</v>
      </c>
      <c r="E4643" t="str">
        <f>LEFT(H4643, 4)</f>
        <v>8860</v>
      </c>
      <c r="F4643">
        <f>J4643</f>
        <v>7</v>
      </c>
      <c r="G4643" t="s">
        <v>32</v>
      </c>
      <c r="H4643" t="s">
        <v>1215</v>
      </c>
      <c r="I4643" t="s">
        <v>33</v>
      </c>
      <c r="J4643">
        <v>7</v>
      </c>
    </row>
    <row r="4644" spans="1:21" x14ac:dyDescent="0.25">
      <c r="A4644" t="s">
        <v>60</v>
      </c>
      <c r="B4644" t="s">
        <v>4235</v>
      </c>
      <c r="C4644" t="s">
        <v>2</v>
      </c>
      <c r="D4644" t="str">
        <f>C4644</f>
        <v>[TIME] TOTAL load input:</v>
      </c>
      <c r="E4644">
        <f>G4644</f>
        <v>0.17499999999999999</v>
      </c>
      <c r="F4644">
        <f>J4644</f>
        <v>0.73399999999999999</v>
      </c>
      <c r="G4644">
        <v>0.17499999999999999</v>
      </c>
      <c r="H4644" t="s">
        <v>62</v>
      </c>
      <c r="I4644" t="s">
        <v>63</v>
      </c>
      <c r="J4644">
        <v>0.73399999999999999</v>
      </c>
      <c r="K4644" t="s">
        <v>62</v>
      </c>
      <c r="L4644" t="s">
        <v>61</v>
      </c>
    </row>
    <row r="4645" spans="1:21" x14ac:dyDescent="0.25">
      <c r="A4645" t="s">
        <v>60</v>
      </c>
      <c r="B4645" t="s">
        <v>4234</v>
      </c>
      <c r="C4645" t="s">
        <v>3</v>
      </c>
      <c r="D4645" t="str">
        <f>C4645</f>
        <v>[MEMORY] TOTAL load input:</v>
      </c>
      <c r="E4645">
        <f>G4645</f>
        <v>0</v>
      </c>
      <c r="F4645">
        <f>L4645</f>
        <v>2161885</v>
      </c>
      <c r="G4645">
        <v>0</v>
      </c>
      <c r="H4645" t="s">
        <v>53</v>
      </c>
      <c r="I4645" t="s">
        <v>65</v>
      </c>
      <c r="J4645" t="s">
        <v>55</v>
      </c>
      <c r="K4645" t="s">
        <v>56</v>
      </c>
      <c r="L4645">
        <v>2161885</v>
      </c>
      <c r="M4645" t="s">
        <v>53</v>
      </c>
      <c r="N4645" t="s">
        <v>1223</v>
      </c>
      <c r="O4645" t="s">
        <v>55</v>
      </c>
      <c r="P4645" t="s">
        <v>54</v>
      </c>
      <c r="Q4645">
        <v>2161885</v>
      </c>
      <c r="R4645" t="s">
        <v>53</v>
      </c>
      <c r="S4645" t="s">
        <v>1223</v>
      </c>
      <c r="T4645" t="s">
        <v>51</v>
      </c>
    </row>
    <row r="4646" spans="1:21" x14ac:dyDescent="0.25">
      <c r="A4646" t="s">
        <v>60</v>
      </c>
      <c r="B4646" t="s">
        <v>4233</v>
      </c>
      <c r="C4646" t="s">
        <v>4</v>
      </c>
      <c r="D4646" t="str">
        <f>C4646</f>
        <v>[TIME] TOTAL pack:</v>
      </c>
      <c r="E4646">
        <f>G4646</f>
        <v>5.0000000000000001E-3</v>
      </c>
      <c r="F4646">
        <f>J4646</f>
        <v>1.6E-2</v>
      </c>
      <c r="G4646">
        <v>5.0000000000000001E-3</v>
      </c>
      <c r="H4646" t="s">
        <v>62</v>
      </c>
      <c r="I4646" t="s">
        <v>63</v>
      </c>
      <c r="J4646">
        <v>1.6E-2</v>
      </c>
      <c r="K4646" t="s">
        <v>62</v>
      </c>
      <c r="L4646" t="s">
        <v>61</v>
      </c>
    </row>
    <row r="4647" spans="1:21" x14ac:dyDescent="0.25">
      <c r="A4647" t="s">
        <v>60</v>
      </c>
      <c r="B4647" t="s">
        <v>4232</v>
      </c>
      <c r="C4647" t="s">
        <v>5</v>
      </c>
      <c r="D4647" t="str">
        <f>C4647</f>
        <v>[MEMORY] TOTAL pack:</v>
      </c>
      <c r="E4647">
        <f>G4647</f>
        <v>0</v>
      </c>
      <c r="F4647">
        <f>L4647</f>
        <v>2161885</v>
      </c>
      <c r="G4647">
        <v>0</v>
      </c>
      <c r="H4647" t="s">
        <v>53</v>
      </c>
      <c r="I4647" t="s">
        <v>65</v>
      </c>
      <c r="J4647" t="s">
        <v>55</v>
      </c>
      <c r="K4647" t="s">
        <v>56</v>
      </c>
      <c r="L4647">
        <v>2161885</v>
      </c>
      <c r="M4647" t="s">
        <v>53</v>
      </c>
      <c r="N4647" t="s">
        <v>1223</v>
      </c>
      <c r="O4647" t="s">
        <v>55</v>
      </c>
      <c r="P4647" t="s">
        <v>54</v>
      </c>
      <c r="Q4647">
        <v>2161885</v>
      </c>
      <c r="R4647" t="s">
        <v>53</v>
      </c>
      <c r="S4647" t="s">
        <v>1223</v>
      </c>
      <c r="T4647" t="s">
        <v>51</v>
      </c>
    </row>
    <row r="4648" spans="1:21" x14ac:dyDescent="0.25">
      <c r="A4648" t="s">
        <v>60</v>
      </c>
      <c r="B4648" t="s">
        <v>4231</v>
      </c>
      <c r="C4648" t="s">
        <v>74</v>
      </c>
      <c r="D4648" t="s">
        <v>6</v>
      </c>
      <c r="E4648">
        <f>G4648</f>
        <v>4.0000000000000001E-3</v>
      </c>
      <c r="G4648">
        <v>4.0000000000000001E-3</v>
      </c>
      <c r="H4648" t="s">
        <v>73</v>
      </c>
    </row>
    <row r="4649" spans="1:21" x14ac:dyDescent="0.25">
      <c r="A4649" t="s">
        <v>60</v>
      </c>
      <c r="B4649" t="s">
        <v>4230</v>
      </c>
      <c r="C4649" t="s">
        <v>7</v>
      </c>
      <c r="D4649" t="str">
        <f t="shared" ref="D4649:D4655" si="357">C4649</f>
        <v>[MEMORY] C execution:</v>
      </c>
      <c r="E4649">
        <f>H4649</f>
        <v>0</v>
      </c>
      <c r="G4649" t="s">
        <v>58</v>
      </c>
      <c r="H4649">
        <v>0</v>
      </c>
      <c r="I4649" t="s">
        <v>53</v>
      </c>
      <c r="J4649" t="s">
        <v>65</v>
      </c>
      <c r="K4649" t="s">
        <v>55</v>
      </c>
      <c r="L4649" t="s">
        <v>56</v>
      </c>
      <c r="M4649">
        <v>2161885</v>
      </c>
      <c r="N4649" t="s">
        <v>53</v>
      </c>
      <c r="O4649" t="s">
        <v>1223</v>
      </c>
      <c r="P4649" t="s">
        <v>55</v>
      </c>
      <c r="Q4649" t="s">
        <v>54</v>
      </c>
      <c r="R4649">
        <v>2161885</v>
      </c>
      <c r="S4649" t="s">
        <v>53</v>
      </c>
      <c r="T4649" t="s">
        <v>1223</v>
      </c>
      <c r="U4649" t="s">
        <v>51</v>
      </c>
    </row>
    <row r="4650" spans="1:21" x14ac:dyDescent="0.25">
      <c r="A4650" t="s">
        <v>60</v>
      </c>
      <c r="B4650" t="s">
        <v>4229</v>
      </c>
      <c r="C4650" t="s">
        <v>8</v>
      </c>
      <c r="D4650" t="str">
        <f t="shared" si="357"/>
        <v>[TIME] Run:</v>
      </c>
      <c r="E4650">
        <f>G4650</f>
        <v>1.3</v>
      </c>
      <c r="F4650">
        <f>J4650</f>
        <v>1.2969999999999999</v>
      </c>
      <c r="G4650">
        <v>1.3</v>
      </c>
      <c r="H4650" t="s">
        <v>62</v>
      </c>
      <c r="I4650" t="s">
        <v>63</v>
      </c>
      <c r="J4650">
        <v>1.2969999999999999</v>
      </c>
      <c r="K4650" t="s">
        <v>62</v>
      </c>
      <c r="L4650" t="s">
        <v>61</v>
      </c>
    </row>
    <row r="4651" spans="1:21" x14ac:dyDescent="0.25">
      <c r="A4651" t="s">
        <v>60</v>
      </c>
      <c r="B4651" t="s">
        <v>4228</v>
      </c>
      <c r="C4651" t="s">
        <v>9</v>
      </c>
      <c r="D4651" t="str">
        <f t="shared" si="357"/>
        <v>[MEMORY] Run:</v>
      </c>
      <c r="E4651">
        <f>H4651</f>
        <v>0</v>
      </c>
      <c r="G4651" t="s">
        <v>58</v>
      </c>
      <c r="H4651">
        <v>0</v>
      </c>
      <c r="I4651" t="s">
        <v>53</v>
      </c>
      <c r="J4651" t="s">
        <v>65</v>
      </c>
      <c r="K4651" t="s">
        <v>55</v>
      </c>
      <c r="L4651" t="s">
        <v>56</v>
      </c>
      <c r="M4651">
        <v>2161885</v>
      </c>
      <c r="N4651" t="s">
        <v>53</v>
      </c>
      <c r="O4651" t="s">
        <v>1223</v>
      </c>
      <c r="P4651" t="s">
        <v>55</v>
      </c>
      <c r="Q4651" t="s">
        <v>54</v>
      </c>
      <c r="R4651">
        <v>2161885</v>
      </c>
      <c r="S4651" t="s">
        <v>53</v>
      </c>
      <c r="T4651" t="s">
        <v>1223</v>
      </c>
      <c r="U4651" t="s">
        <v>51</v>
      </c>
    </row>
    <row r="4652" spans="1:21" x14ac:dyDescent="0.25">
      <c r="A4652" t="s">
        <v>60</v>
      </c>
      <c r="B4652" t="s">
        <v>4227</v>
      </c>
      <c r="C4652" t="s">
        <v>10</v>
      </c>
      <c r="D4652" t="str">
        <f t="shared" si="357"/>
        <v>[TIME] TOTAL output:</v>
      </c>
      <c r="E4652">
        <f>G4652</f>
        <v>0.01</v>
      </c>
      <c r="F4652">
        <f>J4652</f>
        <v>0</v>
      </c>
      <c r="G4652">
        <v>0.01</v>
      </c>
      <c r="H4652" t="s">
        <v>62</v>
      </c>
      <c r="I4652" t="s">
        <v>63</v>
      </c>
      <c r="J4652">
        <v>0</v>
      </c>
      <c r="K4652" t="s">
        <v>62</v>
      </c>
      <c r="L4652" t="s">
        <v>61</v>
      </c>
    </row>
    <row r="4653" spans="1:21" x14ac:dyDescent="0.25">
      <c r="A4653" t="s">
        <v>60</v>
      </c>
      <c r="B4653" t="s">
        <v>4226</v>
      </c>
      <c r="C4653" t="s">
        <v>11</v>
      </c>
      <c r="D4653" t="str">
        <f t="shared" si="357"/>
        <v>[MEMORY] TOTAL output:</v>
      </c>
      <c r="E4653">
        <f>H4653</f>
        <v>0</v>
      </c>
      <c r="G4653" t="s">
        <v>58</v>
      </c>
      <c r="H4653">
        <v>0</v>
      </c>
      <c r="I4653" t="s">
        <v>53</v>
      </c>
      <c r="J4653" t="s">
        <v>65</v>
      </c>
      <c r="K4653" t="s">
        <v>55</v>
      </c>
      <c r="L4653" t="s">
        <v>56</v>
      </c>
      <c r="M4653">
        <v>2161885</v>
      </c>
      <c r="N4653" t="s">
        <v>53</v>
      </c>
      <c r="O4653" t="s">
        <v>1223</v>
      </c>
      <c r="P4653" t="s">
        <v>55</v>
      </c>
      <c r="Q4653" t="s">
        <v>54</v>
      </c>
      <c r="R4653">
        <v>2161885</v>
      </c>
      <c r="S4653" t="s">
        <v>53</v>
      </c>
      <c r="T4653" t="s">
        <v>1223</v>
      </c>
      <c r="U4653" t="s">
        <v>51</v>
      </c>
    </row>
    <row r="4654" spans="1:21" x14ac:dyDescent="0.25">
      <c r="A4654" t="s">
        <v>60</v>
      </c>
      <c r="B4654" t="s">
        <v>4225</v>
      </c>
      <c r="C4654" t="s">
        <v>12</v>
      </c>
      <c r="D4654" t="str">
        <f t="shared" si="357"/>
        <v>[TIME] Submit:</v>
      </c>
      <c r="E4654">
        <f>G4654</f>
        <v>1.5249999999999999</v>
      </c>
      <c r="F4654">
        <f>J4654</f>
        <v>2.0779999999999998</v>
      </c>
      <c r="G4654">
        <v>1.5249999999999999</v>
      </c>
      <c r="H4654" t="s">
        <v>62</v>
      </c>
      <c r="I4654" t="s">
        <v>63</v>
      </c>
      <c r="J4654">
        <v>2.0779999999999998</v>
      </c>
      <c r="K4654" t="s">
        <v>62</v>
      </c>
      <c r="L4654" t="s">
        <v>61</v>
      </c>
    </row>
    <row r="4655" spans="1:21" x14ac:dyDescent="0.25">
      <c r="A4655" t="s">
        <v>60</v>
      </c>
      <c r="B4655" t="s">
        <v>4224</v>
      </c>
      <c r="C4655" t="s">
        <v>13</v>
      </c>
      <c r="D4655" t="str">
        <f t="shared" si="357"/>
        <v>[MEMORY] Submit:</v>
      </c>
      <c r="E4655">
        <f>H4655</f>
        <v>0</v>
      </c>
      <c r="G4655" t="s">
        <v>58</v>
      </c>
      <c r="H4655">
        <v>0</v>
      </c>
      <c r="I4655" t="s">
        <v>53</v>
      </c>
      <c r="J4655" t="s">
        <v>65</v>
      </c>
      <c r="K4655" t="s">
        <v>55</v>
      </c>
      <c r="L4655" t="s">
        <v>56</v>
      </c>
      <c r="M4655">
        <v>2161885</v>
      </c>
      <c r="N4655" t="s">
        <v>53</v>
      </c>
      <c r="O4655" t="s">
        <v>1223</v>
      </c>
      <c r="P4655" t="s">
        <v>55</v>
      </c>
      <c r="Q4655" t="s">
        <v>54</v>
      </c>
      <c r="R4655">
        <v>2161885</v>
      </c>
      <c r="S4655" t="s">
        <v>53</v>
      </c>
      <c r="T4655" t="s">
        <v>1223</v>
      </c>
      <c r="U4655" t="s">
        <v>51</v>
      </c>
    </row>
    <row r="4656" spans="1:21" x14ac:dyDescent="0.25">
      <c r="A4656" t="s">
        <v>60</v>
      </c>
      <c r="B4656" t="s">
        <v>4223</v>
      </c>
      <c r="C4656" t="s">
        <v>74</v>
      </c>
      <c r="D4656" t="s">
        <v>0</v>
      </c>
      <c r="E4656" t="str">
        <f>LEFT(H4656, 4)</f>
        <v>8860</v>
      </c>
      <c r="F4656">
        <f>J4656</f>
        <v>12</v>
      </c>
      <c r="G4656" t="s">
        <v>32</v>
      </c>
      <c r="H4656" t="s">
        <v>1215</v>
      </c>
      <c r="I4656" t="s">
        <v>33</v>
      </c>
      <c r="J4656">
        <v>12</v>
      </c>
    </row>
    <row r="4657" spans="1:21" x14ac:dyDescent="0.25">
      <c r="A4657" t="s">
        <v>60</v>
      </c>
      <c r="B4657" t="s">
        <v>4222</v>
      </c>
      <c r="C4657" t="s">
        <v>2</v>
      </c>
      <c r="D4657" t="str">
        <f>C4657</f>
        <v>[TIME] TOTAL load input:</v>
      </c>
      <c r="E4657">
        <f>G4657</f>
        <v>0.21</v>
      </c>
      <c r="F4657">
        <f>J4657</f>
        <v>0.98399999999999999</v>
      </c>
      <c r="G4657">
        <v>0.21</v>
      </c>
      <c r="H4657" t="s">
        <v>62</v>
      </c>
      <c r="I4657" t="s">
        <v>63</v>
      </c>
      <c r="J4657">
        <v>0.98399999999999999</v>
      </c>
      <c r="K4657" t="s">
        <v>62</v>
      </c>
      <c r="L4657" t="s">
        <v>61</v>
      </c>
    </row>
    <row r="4658" spans="1:21" x14ac:dyDescent="0.25">
      <c r="A4658" t="s">
        <v>60</v>
      </c>
      <c r="B4658" t="s">
        <v>4221</v>
      </c>
      <c r="C4658" t="s">
        <v>3</v>
      </c>
      <c r="D4658" t="str">
        <f>C4658</f>
        <v>[MEMORY] TOTAL load input:</v>
      </c>
      <c r="E4658">
        <f>G4658</f>
        <v>0</v>
      </c>
      <c r="F4658">
        <f>L4658</f>
        <v>2161885</v>
      </c>
      <c r="G4658">
        <v>0</v>
      </c>
      <c r="H4658" t="s">
        <v>53</v>
      </c>
      <c r="I4658" t="s">
        <v>65</v>
      </c>
      <c r="J4658" t="s">
        <v>55</v>
      </c>
      <c r="K4658" t="s">
        <v>56</v>
      </c>
      <c r="L4658">
        <v>2161885</v>
      </c>
      <c r="M4658" t="s">
        <v>53</v>
      </c>
      <c r="N4658" t="s">
        <v>1223</v>
      </c>
      <c r="O4658" t="s">
        <v>55</v>
      </c>
      <c r="P4658" t="s">
        <v>54</v>
      </c>
      <c r="Q4658">
        <v>2161885</v>
      </c>
      <c r="R4658" t="s">
        <v>53</v>
      </c>
      <c r="S4658" t="s">
        <v>1223</v>
      </c>
      <c r="T4658" t="s">
        <v>51</v>
      </c>
    </row>
    <row r="4659" spans="1:21" x14ac:dyDescent="0.25">
      <c r="A4659" t="s">
        <v>60</v>
      </c>
      <c r="B4659" t="s">
        <v>4220</v>
      </c>
      <c r="C4659" t="s">
        <v>4</v>
      </c>
      <c r="D4659" t="str">
        <f>C4659</f>
        <v>[TIME] TOTAL pack:</v>
      </c>
      <c r="E4659">
        <f>G4659</f>
        <v>0</v>
      </c>
      <c r="F4659">
        <f>J4659</f>
        <v>0</v>
      </c>
      <c r="G4659">
        <v>0</v>
      </c>
      <c r="H4659" t="s">
        <v>62</v>
      </c>
      <c r="I4659" t="s">
        <v>63</v>
      </c>
      <c r="J4659">
        <v>0</v>
      </c>
      <c r="K4659" t="s">
        <v>62</v>
      </c>
      <c r="L4659" t="s">
        <v>61</v>
      </c>
    </row>
    <row r="4660" spans="1:21" x14ac:dyDescent="0.25">
      <c r="A4660" t="s">
        <v>60</v>
      </c>
      <c r="B4660" t="s">
        <v>4219</v>
      </c>
      <c r="C4660" t="s">
        <v>5</v>
      </c>
      <c r="D4660" t="str">
        <f>C4660</f>
        <v>[MEMORY] TOTAL pack:</v>
      </c>
      <c r="E4660">
        <f>G4660</f>
        <v>0</v>
      </c>
      <c r="F4660">
        <f>L4660</f>
        <v>2161885</v>
      </c>
      <c r="G4660">
        <v>0</v>
      </c>
      <c r="H4660" t="s">
        <v>53</v>
      </c>
      <c r="I4660" t="s">
        <v>65</v>
      </c>
      <c r="J4660" t="s">
        <v>55</v>
      </c>
      <c r="K4660" t="s">
        <v>56</v>
      </c>
      <c r="L4660">
        <v>2161885</v>
      </c>
      <c r="M4660" t="s">
        <v>53</v>
      </c>
      <c r="N4660" t="s">
        <v>1223</v>
      </c>
      <c r="O4660" t="s">
        <v>55</v>
      </c>
      <c r="P4660" t="s">
        <v>54</v>
      </c>
      <c r="Q4660">
        <v>2161885</v>
      </c>
      <c r="R4660" t="s">
        <v>53</v>
      </c>
      <c r="S4660" t="s">
        <v>1223</v>
      </c>
      <c r="T4660" t="s">
        <v>51</v>
      </c>
    </row>
    <row r="4661" spans="1:21" x14ac:dyDescent="0.25">
      <c r="A4661" t="s">
        <v>60</v>
      </c>
      <c r="B4661" t="s">
        <v>4218</v>
      </c>
      <c r="C4661" t="s">
        <v>74</v>
      </c>
      <c r="D4661" t="s">
        <v>6</v>
      </c>
      <c r="E4661">
        <f>G4661</f>
        <v>0.13300000000000001</v>
      </c>
      <c r="G4661">
        <v>0.13300000000000001</v>
      </c>
      <c r="H4661" t="s">
        <v>73</v>
      </c>
    </row>
    <row r="4662" spans="1:21" x14ac:dyDescent="0.25">
      <c r="A4662" t="s">
        <v>60</v>
      </c>
      <c r="B4662" t="s">
        <v>4217</v>
      </c>
      <c r="C4662" t="s">
        <v>7</v>
      </c>
      <c r="D4662" t="str">
        <f t="shared" ref="D4662:D4668" si="358">C4662</f>
        <v>[MEMORY] C execution:</v>
      </c>
      <c r="E4662">
        <f>H4662</f>
        <v>-236806</v>
      </c>
      <c r="G4662" t="s">
        <v>58</v>
      </c>
      <c r="H4662">
        <v>-236806</v>
      </c>
      <c r="I4662" t="s">
        <v>53</v>
      </c>
      <c r="J4662" t="s">
        <v>1921</v>
      </c>
      <c r="K4662" t="s">
        <v>55</v>
      </c>
      <c r="L4662" t="s">
        <v>56</v>
      </c>
      <c r="M4662">
        <v>2161885</v>
      </c>
      <c r="N4662" t="s">
        <v>53</v>
      </c>
      <c r="O4662" t="s">
        <v>1223</v>
      </c>
      <c r="P4662" t="s">
        <v>55</v>
      </c>
      <c r="Q4662" t="s">
        <v>54</v>
      </c>
      <c r="R4662">
        <v>1925079</v>
      </c>
      <c r="S4662" t="s">
        <v>53</v>
      </c>
      <c r="T4662" t="s">
        <v>1974</v>
      </c>
      <c r="U4662" t="s">
        <v>51</v>
      </c>
    </row>
    <row r="4663" spans="1:21" x14ac:dyDescent="0.25">
      <c r="A4663" t="s">
        <v>60</v>
      </c>
      <c r="B4663" t="s">
        <v>4216</v>
      </c>
      <c r="C4663" t="s">
        <v>8</v>
      </c>
      <c r="D4663" t="str">
        <f t="shared" si="358"/>
        <v>[TIME] Run:</v>
      </c>
      <c r="E4663">
        <f>G4663</f>
        <v>25.300999999999998</v>
      </c>
      <c r="F4663">
        <f>J4663</f>
        <v>25.297000000000001</v>
      </c>
      <c r="G4663">
        <v>25.300999999999998</v>
      </c>
      <c r="H4663" t="s">
        <v>62</v>
      </c>
      <c r="I4663" t="s">
        <v>63</v>
      </c>
      <c r="J4663">
        <v>25.297000000000001</v>
      </c>
      <c r="K4663" t="s">
        <v>62</v>
      </c>
      <c r="L4663" t="s">
        <v>61</v>
      </c>
    </row>
    <row r="4664" spans="1:21" x14ac:dyDescent="0.25">
      <c r="A4664" t="s">
        <v>60</v>
      </c>
      <c r="B4664" t="s">
        <v>4215</v>
      </c>
      <c r="C4664" t="s">
        <v>9</v>
      </c>
      <c r="D4664" t="str">
        <f t="shared" si="358"/>
        <v>[MEMORY] Run:</v>
      </c>
      <c r="E4664">
        <f>H4664</f>
        <v>-236802</v>
      </c>
      <c r="G4664" t="s">
        <v>58</v>
      </c>
      <c r="H4664">
        <v>-236802</v>
      </c>
      <c r="I4664" t="s">
        <v>53</v>
      </c>
      <c r="J4664" t="s">
        <v>1921</v>
      </c>
      <c r="K4664" t="s">
        <v>55</v>
      </c>
      <c r="L4664" t="s">
        <v>56</v>
      </c>
      <c r="M4664">
        <v>2161885</v>
      </c>
      <c r="N4664" t="s">
        <v>53</v>
      </c>
      <c r="O4664" t="s">
        <v>1223</v>
      </c>
      <c r="P4664" t="s">
        <v>55</v>
      </c>
      <c r="Q4664" t="s">
        <v>54</v>
      </c>
      <c r="R4664">
        <v>1925083</v>
      </c>
      <c r="S4664" t="s">
        <v>53</v>
      </c>
      <c r="T4664" t="s">
        <v>1974</v>
      </c>
      <c r="U4664" t="s">
        <v>51</v>
      </c>
    </row>
    <row r="4665" spans="1:21" x14ac:dyDescent="0.25">
      <c r="A4665" t="s">
        <v>60</v>
      </c>
      <c r="B4665" t="s">
        <v>4214</v>
      </c>
      <c r="C4665" t="s">
        <v>10</v>
      </c>
      <c r="D4665" t="str">
        <f t="shared" si="358"/>
        <v>[TIME] TOTAL output:</v>
      </c>
      <c r="E4665">
        <f>G4665</f>
        <v>7.0000000000000007E-2</v>
      </c>
      <c r="F4665">
        <f>J4665</f>
        <v>6.2E-2</v>
      </c>
      <c r="G4665">
        <v>7.0000000000000007E-2</v>
      </c>
      <c r="H4665" t="s">
        <v>62</v>
      </c>
      <c r="I4665" t="s">
        <v>63</v>
      </c>
      <c r="J4665">
        <v>6.2E-2</v>
      </c>
      <c r="K4665" t="s">
        <v>62</v>
      </c>
      <c r="L4665" t="s">
        <v>61</v>
      </c>
    </row>
    <row r="4666" spans="1:21" x14ac:dyDescent="0.25">
      <c r="A4666" t="s">
        <v>60</v>
      </c>
      <c r="B4666" t="s">
        <v>4213</v>
      </c>
      <c r="C4666" t="s">
        <v>11</v>
      </c>
      <c r="D4666" t="str">
        <f t="shared" si="358"/>
        <v>[MEMORY] TOTAL output:</v>
      </c>
      <c r="E4666">
        <f>H4666</f>
        <v>-11010</v>
      </c>
      <c r="G4666" t="s">
        <v>58</v>
      </c>
      <c r="H4666">
        <v>-11010</v>
      </c>
      <c r="I4666" t="s">
        <v>53</v>
      </c>
      <c r="J4666" t="s">
        <v>201</v>
      </c>
      <c r="K4666" t="s">
        <v>55</v>
      </c>
      <c r="L4666" t="s">
        <v>56</v>
      </c>
      <c r="M4666">
        <v>1929142</v>
      </c>
      <c r="N4666" t="s">
        <v>53</v>
      </c>
      <c r="O4666" t="s">
        <v>1974</v>
      </c>
      <c r="P4666" t="s">
        <v>55</v>
      </c>
      <c r="Q4666" t="s">
        <v>54</v>
      </c>
      <c r="R4666">
        <v>1918132</v>
      </c>
      <c r="S4666" t="s">
        <v>53</v>
      </c>
      <c r="T4666" t="s">
        <v>949</v>
      </c>
      <c r="U4666" t="s">
        <v>51</v>
      </c>
    </row>
    <row r="4667" spans="1:21" x14ac:dyDescent="0.25">
      <c r="A4667" t="s">
        <v>60</v>
      </c>
      <c r="B4667" t="s">
        <v>4212</v>
      </c>
      <c r="C4667" t="s">
        <v>12</v>
      </c>
      <c r="D4667" t="str">
        <f t="shared" si="358"/>
        <v>[TIME] Submit:</v>
      </c>
      <c r="E4667">
        <f>G4667</f>
        <v>26.045999999999999</v>
      </c>
      <c r="F4667">
        <f>J4667</f>
        <v>26.812000000000001</v>
      </c>
      <c r="G4667">
        <v>26.045999999999999</v>
      </c>
      <c r="H4667" t="s">
        <v>62</v>
      </c>
      <c r="I4667" t="s">
        <v>63</v>
      </c>
      <c r="J4667">
        <v>26.812000000000001</v>
      </c>
      <c r="K4667" t="s">
        <v>62</v>
      </c>
      <c r="L4667" t="s">
        <v>61</v>
      </c>
    </row>
    <row r="4668" spans="1:21" x14ac:dyDescent="0.25">
      <c r="A4668" t="s">
        <v>60</v>
      </c>
      <c r="B4668" t="s">
        <v>4211</v>
      </c>
      <c r="C4668" t="s">
        <v>13</v>
      </c>
      <c r="D4668" t="str">
        <f t="shared" si="358"/>
        <v>[MEMORY] Submit:</v>
      </c>
      <c r="E4668">
        <f>H4668</f>
        <v>-243753</v>
      </c>
      <c r="G4668" t="s">
        <v>58</v>
      </c>
      <c r="H4668">
        <v>-243753</v>
      </c>
      <c r="I4668" t="s">
        <v>53</v>
      </c>
      <c r="J4668" t="s">
        <v>1921</v>
      </c>
      <c r="K4668" t="s">
        <v>55</v>
      </c>
      <c r="L4668" t="s">
        <v>56</v>
      </c>
      <c r="M4668">
        <v>2161885</v>
      </c>
      <c r="N4668" t="s">
        <v>53</v>
      </c>
      <c r="O4668" t="s">
        <v>1223</v>
      </c>
      <c r="P4668" t="s">
        <v>55</v>
      </c>
      <c r="Q4668" t="s">
        <v>54</v>
      </c>
      <c r="R4668">
        <v>1918132</v>
      </c>
      <c r="S4668" t="s">
        <v>53</v>
      </c>
      <c r="T4668" t="s">
        <v>949</v>
      </c>
      <c r="U4668" t="s">
        <v>51</v>
      </c>
    </row>
    <row r="4669" spans="1:21" x14ac:dyDescent="0.25">
      <c r="A4669" t="s">
        <v>60</v>
      </c>
      <c r="B4669" t="s">
        <v>4210</v>
      </c>
      <c r="C4669" t="s">
        <v>74</v>
      </c>
      <c r="D4669" t="s">
        <v>0</v>
      </c>
      <c r="E4669" t="str">
        <f>LEFT(H4669, 4)</f>
        <v>8860</v>
      </c>
      <c r="F4669">
        <f>J4669</f>
        <v>13</v>
      </c>
      <c r="G4669" t="s">
        <v>32</v>
      </c>
      <c r="H4669" t="s">
        <v>1215</v>
      </c>
      <c r="I4669" t="s">
        <v>33</v>
      </c>
      <c r="J4669">
        <v>13</v>
      </c>
    </row>
    <row r="4670" spans="1:21" x14ac:dyDescent="0.25">
      <c r="A4670" t="s">
        <v>60</v>
      </c>
      <c r="B4670" t="s">
        <v>4209</v>
      </c>
      <c r="C4670" t="s">
        <v>2</v>
      </c>
      <c r="D4670" t="str">
        <f>C4670</f>
        <v>[TIME] TOTAL load input:</v>
      </c>
      <c r="E4670">
        <f>G4670</f>
        <v>0.18</v>
      </c>
      <c r="F4670">
        <f>J4670</f>
        <v>0.93799999999999994</v>
      </c>
      <c r="G4670">
        <v>0.18</v>
      </c>
      <c r="H4670" t="s">
        <v>62</v>
      </c>
      <c r="I4670" t="s">
        <v>63</v>
      </c>
      <c r="J4670">
        <v>0.93799999999999994</v>
      </c>
      <c r="K4670" t="s">
        <v>62</v>
      </c>
      <c r="L4670" t="s">
        <v>61</v>
      </c>
    </row>
    <row r="4671" spans="1:21" x14ac:dyDescent="0.25">
      <c r="A4671" t="s">
        <v>60</v>
      </c>
      <c r="B4671" t="s">
        <v>4208</v>
      </c>
      <c r="C4671" t="s">
        <v>3</v>
      </c>
      <c r="D4671" t="str">
        <f>C4671</f>
        <v>[MEMORY] TOTAL load input:</v>
      </c>
      <c r="E4671">
        <f>G4671</f>
        <v>311</v>
      </c>
      <c r="F4671">
        <f>L4671</f>
        <v>1918132</v>
      </c>
      <c r="G4671">
        <v>311</v>
      </c>
      <c r="H4671" t="s">
        <v>53</v>
      </c>
      <c r="I4671" t="s">
        <v>65</v>
      </c>
      <c r="J4671" t="s">
        <v>55</v>
      </c>
      <c r="K4671" t="s">
        <v>56</v>
      </c>
      <c r="L4671">
        <v>1918132</v>
      </c>
      <c r="M4671" t="s">
        <v>53</v>
      </c>
      <c r="N4671" t="s">
        <v>949</v>
      </c>
      <c r="O4671" t="s">
        <v>55</v>
      </c>
      <c r="P4671" t="s">
        <v>54</v>
      </c>
      <c r="Q4671">
        <v>1918444</v>
      </c>
      <c r="R4671" t="s">
        <v>53</v>
      </c>
      <c r="S4671" t="s">
        <v>949</v>
      </c>
      <c r="T4671" t="s">
        <v>51</v>
      </c>
    </row>
    <row r="4672" spans="1:21" x14ac:dyDescent="0.25">
      <c r="A4672" t="s">
        <v>60</v>
      </c>
      <c r="B4672" t="s">
        <v>4207</v>
      </c>
      <c r="C4672" t="s">
        <v>4</v>
      </c>
      <c r="D4672" t="str">
        <f>C4672</f>
        <v>[TIME] TOTAL pack:</v>
      </c>
      <c r="E4672">
        <f>G4672</f>
        <v>5.0000000000000001E-3</v>
      </c>
      <c r="F4672">
        <f>J4672</f>
        <v>0</v>
      </c>
      <c r="G4672">
        <v>5.0000000000000001E-3</v>
      </c>
      <c r="H4672" t="s">
        <v>62</v>
      </c>
      <c r="I4672" t="s">
        <v>63</v>
      </c>
      <c r="J4672">
        <v>0</v>
      </c>
      <c r="K4672" t="s">
        <v>62</v>
      </c>
      <c r="L4672" t="s">
        <v>61</v>
      </c>
    </row>
    <row r="4673" spans="1:21" x14ac:dyDescent="0.25">
      <c r="A4673" t="s">
        <v>60</v>
      </c>
      <c r="B4673" t="s">
        <v>4206</v>
      </c>
      <c r="C4673" t="s">
        <v>5</v>
      </c>
      <c r="D4673" t="str">
        <f>C4673</f>
        <v>[MEMORY] TOTAL pack:</v>
      </c>
      <c r="E4673">
        <f>G4673</f>
        <v>0</v>
      </c>
      <c r="F4673">
        <f>L4673</f>
        <v>1918444</v>
      </c>
      <c r="G4673">
        <v>0</v>
      </c>
      <c r="H4673" t="s">
        <v>53</v>
      </c>
      <c r="I4673" t="s">
        <v>65</v>
      </c>
      <c r="J4673" t="s">
        <v>55</v>
      </c>
      <c r="K4673" t="s">
        <v>56</v>
      </c>
      <c r="L4673">
        <v>1918444</v>
      </c>
      <c r="M4673" t="s">
        <v>53</v>
      </c>
      <c r="N4673" t="s">
        <v>949</v>
      </c>
      <c r="O4673" t="s">
        <v>55</v>
      </c>
      <c r="P4673" t="s">
        <v>54</v>
      </c>
      <c r="Q4673">
        <v>1918444</v>
      </c>
      <c r="R4673" t="s">
        <v>53</v>
      </c>
      <c r="S4673" t="s">
        <v>949</v>
      </c>
      <c r="T4673" t="s">
        <v>51</v>
      </c>
    </row>
    <row r="4674" spans="1:21" x14ac:dyDescent="0.25">
      <c r="A4674" t="s">
        <v>60</v>
      </c>
      <c r="B4674" t="s">
        <v>4205</v>
      </c>
      <c r="C4674" t="s">
        <v>74</v>
      </c>
      <c r="D4674" t="s">
        <v>6</v>
      </c>
      <c r="E4674">
        <f>G4674</f>
        <v>8.0000000000000002E-3</v>
      </c>
      <c r="G4674">
        <v>8.0000000000000002E-3</v>
      </c>
      <c r="H4674" t="s">
        <v>73</v>
      </c>
    </row>
    <row r="4675" spans="1:21" x14ac:dyDescent="0.25">
      <c r="A4675" t="s">
        <v>60</v>
      </c>
      <c r="B4675" t="s">
        <v>4204</v>
      </c>
      <c r="C4675" t="s">
        <v>7</v>
      </c>
      <c r="D4675" t="str">
        <f t="shared" ref="D4675:D4681" si="359">C4675</f>
        <v>[MEMORY] C execution:</v>
      </c>
      <c r="E4675">
        <f>H4675</f>
        <v>599912</v>
      </c>
      <c r="G4675" t="s">
        <v>58</v>
      </c>
      <c r="H4675">
        <v>599912</v>
      </c>
      <c r="I4675" t="s">
        <v>53</v>
      </c>
      <c r="J4675" t="s">
        <v>4197</v>
      </c>
      <c r="K4675" t="s">
        <v>55</v>
      </c>
      <c r="L4675" t="s">
        <v>56</v>
      </c>
      <c r="M4675">
        <v>1918444</v>
      </c>
      <c r="N4675" t="s">
        <v>53</v>
      </c>
      <c r="O4675" t="s">
        <v>949</v>
      </c>
      <c r="P4675" t="s">
        <v>55</v>
      </c>
      <c r="Q4675" t="s">
        <v>54</v>
      </c>
      <c r="R4675">
        <v>2518356</v>
      </c>
      <c r="S4675" t="s">
        <v>53</v>
      </c>
      <c r="T4675" t="s">
        <v>938</v>
      </c>
      <c r="U4675" t="s">
        <v>51</v>
      </c>
    </row>
    <row r="4676" spans="1:21" x14ac:dyDescent="0.25">
      <c r="A4676" t="s">
        <v>60</v>
      </c>
      <c r="B4676" t="s">
        <v>4203</v>
      </c>
      <c r="C4676" t="s">
        <v>8</v>
      </c>
      <c r="D4676" t="str">
        <f t="shared" si="359"/>
        <v>[TIME] Run:</v>
      </c>
      <c r="E4676">
        <f>G4676</f>
        <v>48.026000000000003</v>
      </c>
      <c r="F4676">
        <f>J4676</f>
        <v>48.015999999999998</v>
      </c>
      <c r="G4676">
        <v>48.026000000000003</v>
      </c>
      <c r="H4676" t="s">
        <v>62</v>
      </c>
      <c r="I4676" t="s">
        <v>63</v>
      </c>
      <c r="J4676">
        <v>48.015999999999998</v>
      </c>
      <c r="K4676" t="s">
        <v>62</v>
      </c>
      <c r="L4676" t="s">
        <v>61</v>
      </c>
    </row>
    <row r="4677" spans="1:21" x14ac:dyDescent="0.25">
      <c r="A4677" t="s">
        <v>60</v>
      </c>
      <c r="B4677" t="s">
        <v>4202</v>
      </c>
      <c r="C4677" t="s">
        <v>9</v>
      </c>
      <c r="D4677" t="str">
        <f t="shared" si="359"/>
        <v>[MEMORY] Run:</v>
      </c>
      <c r="E4677">
        <f>H4677</f>
        <v>599912</v>
      </c>
      <c r="G4677" t="s">
        <v>58</v>
      </c>
      <c r="H4677">
        <v>599912</v>
      </c>
      <c r="I4677" t="s">
        <v>53</v>
      </c>
      <c r="J4677" t="s">
        <v>4197</v>
      </c>
      <c r="K4677" t="s">
        <v>55</v>
      </c>
      <c r="L4677" t="s">
        <v>56</v>
      </c>
      <c r="M4677">
        <v>1918444</v>
      </c>
      <c r="N4677" t="s">
        <v>53</v>
      </c>
      <c r="O4677" t="s">
        <v>949</v>
      </c>
      <c r="P4677" t="s">
        <v>55</v>
      </c>
      <c r="Q4677" t="s">
        <v>54</v>
      </c>
      <c r="R4677">
        <v>2518356</v>
      </c>
      <c r="S4677" t="s">
        <v>53</v>
      </c>
      <c r="T4677" t="s">
        <v>938</v>
      </c>
      <c r="U4677" t="s">
        <v>51</v>
      </c>
    </row>
    <row r="4678" spans="1:21" x14ac:dyDescent="0.25">
      <c r="A4678" t="s">
        <v>60</v>
      </c>
      <c r="B4678" t="s">
        <v>4201</v>
      </c>
      <c r="C4678" t="s">
        <v>10</v>
      </c>
      <c r="D4678" t="str">
        <f t="shared" si="359"/>
        <v>[TIME] TOTAL output:</v>
      </c>
      <c r="E4678">
        <f>G4678</f>
        <v>5.0000000000000001E-3</v>
      </c>
      <c r="F4678">
        <f>J4678</f>
        <v>0</v>
      </c>
      <c r="G4678">
        <v>5.0000000000000001E-3</v>
      </c>
      <c r="H4678" t="s">
        <v>62</v>
      </c>
      <c r="I4678" t="s">
        <v>63</v>
      </c>
      <c r="J4678">
        <v>0</v>
      </c>
      <c r="K4678" t="s">
        <v>62</v>
      </c>
      <c r="L4678" t="s">
        <v>61</v>
      </c>
    </row>
    <row r="4679" spans="1:21" x14ac:dyDescent="0.25">
      <c r="A4679" t="s">
        <v>60</v>
      </c>
      <c r="B4679" t="s">
        <v>4200</v>
      </c>
      <c r="C4679" t="s">
        <v>11</v>
      </c>
      <c r="D4679" t="str">
        <f t="shared" si="359"/>
        <v>[MEMORY] TOTAL output:</v>
      </c>
      <c r="E4679">
        <f>H4679</f>
        <v>0</v>
      </c>
      <c r="G4679" t="s">
        <v>58</v>
      </c>
      <c r="H4679">
        <v>0</v>
      </c>
      <c r="I4679" t="s">
        <v>53</v>
      </c>
      <c r="J4679" t="s">
        <v>65</v>
      </c>
      <c r="K4679" t="s">
        <v>55</v>
      </c>
      <c r="L4679" t="s">
        <v>56</v>
      </c>
      <c r="M4679">
        <v>2518364</v>
      </c>
      <c r="N4679" t="s">
        <v>53</v>
      </c>
      <c r="O4679" t="s">
        <v>938</v>
      </c>
      <c r="P4679" t="s">
        <v>55</v>
      </c>
      <c r="Q4679" t="s">
        <v>54</v>
      </c>
      <c r="R4679">
        <v>2518364</v>
      </c>
      <c r="S4679" t="s">
        <v>53</v>
      </c>
      <c r="T4679" t="s">
        <v>938</v>
      </c>
      <c r="U4679" t="s">
        <v>51</v>
      </c>
    </row>
    <row r="4680" spans="1:21" x14ac:dyDescent="0.25">
      <c r="A4680" t="s">
        <v>60</v>
      </c>
      <c r="B4680" t="s">
        <v>4199</v>
      </c>
      <c r="C4680" t="s">
        <v>12</v>
      </c>
      <c r="D4680" t="str">
        <f t="shared" si="359"/>
        <v>[TIME] Submit:</v>
      </c>
      <c r="E4680">
        <f>G4680</f>
        <v>48.250999999999998</v>
      </c>
      <c r="F4680">
        <f>J4680</f>
        <v>48.984000000000002</v>
      </c>
      <c r="G4680">
        <v>48.250999999999998</v>
      </c>
      <c r="H4680" t="s">
        <v>62</v>
      </c>
      <c r="I4680" t="s">
        <v>63</v>
      </c>
      <c r="J4680">
        <v>48.984000000000002</v>
      </c>
      <c r="K4680" t="s">
        <v>62</v>
      </c>
      <c r="L4680" t="s">
        <v>61</v>
      </c>
    </row>
    <row r="4681" spans="1:21" x14ac:dyDescent="0.25">
      <c r="A4681" t="s">
        <v>60</v>
      </c>
      <c r="B4681" t="s">
        <v>4198</v>
      </c>
      <c r="C4681" t="s">
        <v>13</v>
      </c>
      <c r="D4681" t="str">
        <f t="shared" si="359"/>
        <v>[MEMORY] Submit:</v>
      </c>
      <c r="E4681">
        <f>H4681</f>
        <v>600232</v>
      </c>
      <c r="G4681" t="s">
        <v>58</v>
      </c>
      <c r="H4681">
        <v>600232</v>
      </c>
      <c r="I4681" t="s">
        <v>53</v>
      </c>
      <c r="J4681" t="s">
        <v>4197</v>
      </c>
      <c r="K4681" t="s">
        <v>55</v>
      </c>
      <c r="L4681" t="s">
        <v>56</v>
      </c>
      <c r="M4681">
        <v>1918132</v>
      </c>
      <c r="N4681" t="s">
        <v>53</v>
      </c>
      <c r="O4681" t="s">
        <v>949</v>
      </c>
      <c r="P4681" t="s">
        <v>55</v>
      </c>
      <c r="Q4681" t="s">
        <v>54</v>
      </c>
      <c r="R4681">
        <v>2518364</v>
      </c>
      <c r="S4681" t="s">
        <v>53</v>
      </c>
      <c r="T4681" t="s">
        <v>938</v>
      </c>
      <c r="U4681" t="s">
        <v>51</v>
      </c>
    </row>
    <row r="4682" spans="1:21" x14ac:dyDescent="0.25">
      <c r="A4682" t="s">
        <v>60</v>
      </c>
      <c r="B4682" t="s">
        <v>4196</v>
      </c>
      <c r="C4682" t="s">
        <v>74</v>
      </c>
      <c r="D4682" t="s">
        <v>0</v>
      </c>
      <c r="E4682" t="str">
        <f>LEFT(H4682, 4)</f>
        <v>9150</v>
      </c>
      <c r="F4682">
        <f>J4682</f>
        <v>1</v>
      </c>
      <c r="G4682" t="s">
        <v>32</v>
      </c>
      <c r="H4682" t="s">
        <v>1030</v>
      </c>
      <c r="I4682" t="s">
        <v>33</v>
      </c>
      <c r="J4682">
        <v>1</v>
      </c>
    </row>
    <row r="4683" spans="1:21" x14ac:dyDescent="0.25">
      <c r="A4683" t="s">
        <v>60</v>
      </c>
      <c r="B4683" t="s">
        <v>4195</v>
      </c>
      <c r="C4683" t="s">
        <v>2</v>
      </c>
      <c r="D4683" t="str">
        <f>C4683</f>
        <v>[TIME] TOTAL load input:</v>
      </c>
      <c r="E4683">
        <f>G4683</f>
        <v>0.105</v>
      </c>
      <c r="F4683">
        <f>J4683</f>
        <v>0.438</v>
      </c>
      <c r="G4683">
        <v>0.105</v>
      </c>
      <c r="H4683" t="s">
        <v>62</v>
      </c>
      <c r="I4683" t="s">
        <v>63</v>
      </c>
      <c r="J4683">
        <v>0.438</v>
      </c>
      <c r="K4683" t="s">
        <v>62</v>
      </c>
      <c r="L4683" t="s">
        <v>61</v>
      </c>
    </row>
    <row r="4684" spans="1:21" x14ac:dyDescent="0.25">
      <c r="A4684" t="s">
        <v>60</v>
      </c>
      <c r="B4684" t="s">
        <v>4194</v>
      </c>
      <c r="C4684" t="s">
        <v>3</v>
      </c>
      <c r="D4684" t="str">
        <f>C4684</f>
        <v>[MEMORY] TOTAL load input:</v>
      </c>
      <c r="E4684">
        <f>G4684</f>
        <v>0</v>
      </c>
      <c r="F4684">
        <f>L4684</f>
        <v>2518364</v>
      </c>
      <c r="G4684">
        <v>0</v>
      </c>
      <c r="H4684" t="s">
        <v>53</v>
      </c>
      <c r="I4684" t="s">
        <v>65</v>
      </c>
      <c r="J4684" t="s">
        <v>55</v>
      </c>
      <c r="K4684" t="s">
        <v>56</v>
      </c>
      <c r="L4684">
        <v>2518364</v>
      </c>
      <c r="M4684" t="s">
        <v>53</v>
      </c>
      <c r="N4684" t="s">
        <v>938</v>
      </c>
      <c r="O4684" t="s">
        <v>55</v>
      </c>
      <c r="P4684" t="s">
        <v>54</v>
      </c>
      <c r="Q4684">
        <v>2518364</v>
      </c>
      <c r="R4684" t="s">
        <v>53</v>
      </c>
      <c r="S4684" t="s">
        <v>938</v>
      </c>
      <c r="T4684" t="s">
        <v>51</v>
      </c>
    </row>
    <row r="4685" spans="1:21" x14ac:dyDescent="0.25">
      <c r="A4685" t="s">
        <v>60</v>
      </c>
      <c r="B4685" t="s">
        <v>4193</v>
      </c>
      <c r="C4685" t="s">
        <v>4</v>
      </c>
      <c r="D4685" t="str">
        <f>C4685</f>
        <v>[TIME] TOTAL pack:</v>
      </c>
      <c r="E4685">
        <f>G4685</f>
        <v>5.0000000000000001E-3</v>
      </c>
      <c r="F4685">
        <f>J4685</f>
        <v>1.6E-2</v>
      </c>
      <c r="G4685">
        <v>5.0000000000000001E-3</v>
      </c>
      <c r="H4685" t="s">
        <v>62</v>
      </c>
      <c r="I4685" t="s">
        <v>63</v>
      </c>
      <c r="J4685">
        <v>1.6E-2</v>
      </c>
      <c r="K4685" t="s">
        <v>62</v>
      </c>
      <c r="L4685" t="s">
        <v>61</v>
      </c>
    </row>
    <row r="4686" spans="1:21" x14ac:dyDescent="0.25">
      <c r="A4686" t="s">
        <v>60</v>
      </c>
      <c r="B4686" t="s">
        <v>4192</v>
      </c>
      <c r="C4686" t="s">
        <v>5</v>
      </c>
      <c r="D4686" t="str">
        <f>C4686</f>
        <v>[MEMORY] TOTAL pack:</v>
      </c>
      <c r="E4686">
        <f>G4686</f>
        <v>0</v>
      </c>
      <c r="F4686">
        <f>L4686</f>
        <v>2518364</v>
      </c>
      <c r="G4686">
        <v>0</v>
      </c>
      <c r="H4686" t="s">
        <v>53</v>
      </c>
      <c r="I4686" t="s">
        <v>65</v>
      </c>
      <c r="J4686" t="s">
        <v>55</v>
      </c>
      <c r="K4686" t="s">
        <v>56</v>
      </c>
      <c r="L4686">
        <v>2518364</v>
      </c>
      <c r="M4686" t="s">
        <v>53</v>
      </c>
      <c r="N4686" t="s">
        <v>938</v>
      </c>
      <c r="O4686" t="s">
        <v>55</v>
      </c>
      <c r="P4686" t="s">
        <v>54</v>
      </c>
      <c r="Q4686">
        <v>2518364</v>
      </c>
      <c r="R4686" t="s">
        <v>53</v>
      </c>
      <c r="S4686" t="s">
        <v>938</v>
      </c>
      <c r="T4686" t="s">
        <v>51</v>
      </c>
    </row>
    <row r="4687" spans="1:21" x14ac:dyDescent="0.25">
      <c r="A4687" t="s">
        <v>60</v>
      </c>
      <c r="B4687" t="s">
        <v>4191</v>
      </c>
      <c r="C4687" t="s">
        <v>74</v>
      </c>
      <c r="D4687" t="s">
        <v>6</v>
      </c>
      <c r="E4687">
        <f>G4687</f>
        <v>0.29899999999999999</v>
      </c>
      <c r="G4687">
        <v>0.29899999999999999</v>
      </c>
      <c r="H4687" t="s">
        <v>73</v>
      </c>
    </row>
    <row r="4688" spans="1:21" x14ac:dyDescent="0.25">
      <c r="A4688" t="s">
        <v>60</v>
      </c>
      <c r="B4688" t="s">
        <v>4190</v>
      </c>
      <c r="C4688" t="s">
        <v>7</v>
      </c>
      <c r="D4688" t="str">
        <f t="shared" ref="D4688:D4694" si="360">C4688</f>
        <v>[MEMORY] C execution:</v>
      </c>
      <c r="E4688">
        <f>H4688</f>
        <v>-584073</v>
      </c>
      <c r="G4688" t="s">
        <v>58</v>
      </c>
      <c r="H4688">
        <v>-584073</v>
      </c>
      <c r="I4688" t="s">
        <v>53</v>
      </c>
      <c r="J4688" t="s">
        <v>4187</v>
      </c>
      <c r="K4688" t="s">
        <v>55</v>
      </c>
      <c r="L4688" t="s">
        <v>56</v>
      </c>
      <c r="M4688">
        <v>2518364</v>
      </c>
      <c r="N4688" t="s">
        <v>53</v>
      </c>
      <c r="O4688" t="s">
        <v>938</v>
      </c>
      <c r="P4688" t="s">
        <v>55</v>
      </c>
      <c r="Q4688" t="s">
        <v>54</v>
      </c>
      <c r="R4688">
        <v>1934291</v>
      </c>
      <c r="S4688" t="s">
        <v>53</v>
      </c>
      <c r="T4688" t="s">
        <v>1974</v>
      </c>
      <c r="U4688" t="s">
        <v>51</v>
      </c>
    </row>
    <row r="4689" spans="1:21" x14ac:dyDescent="0.25">
      <c r="A4689" t="s">
        <v>60</v>
      </c>
      <c r="B4689" t="s">
        <v>4189</v>
      </c>
      <c r="C4689" t="s">
        <v>8</v>
      </c>
      <c r="D4689" t="str">
        <f t="shared" si="360"/>
        <v>[TIME] Run:</v>
      </c>
      <c r="E4689">
        <f>G4689</f>
        <v>4.6399999999999997</v>
      </c>
      <c r="F4689">
        <f>J4689</f>
        <v>4.625</v>
      </c>
      <c r="G4689">
        <v>4.6399999999999997</v>
      </c>
      <c r="H4689" t="s">
        <v>62</v>
      </c>
      <c r="I4689" t="s">
        <v>63</v>
      </c>
      <c r="J4689">
        <v>4.625</v>
      </c>
      <c r="K4689" t="s">
        <v>62</v>
      </c>
      <c r="L4689" t="s">
        <v>61</v>
      </c>
    </row>
    <row r="4690" spans="1:21" x14ac:dyDescent="0.25">
      <c r="A4690" t="s">
        <v>60</v>
      </c>
      <c r="B4690" t="s">
        <v>4188</v>
      </c>
      <c r="C4690" t="s">
        <v>9</v>
      </c>
      <c r="D4690" t="str">
        <f t="shared" si="360"/>
        <v>[MEMORY] Run:</v>
      </c>
      <c r="E4690">
        <f>H4690</f>
        <v>-584061</v>
      </c>
      <c r="G4690" t="s">
        <v>58</v>
      </c>
      <c r="H4690">
        <v>-584061</v>
      </c>
      <c r="I4690" t="s">
        <v>53</v>
      </c>
      <c r="J4690" t="s">
        <v>4187</v>
      </c>
      <c r="K4690" t="s">
        <v>55</v>
      </c>
      <c r="L4690" t="s">
        <v>56</v>
      </c>
      <c r="M4690">
        <v>2518364</v>
      </c>
      <c r="N4690" t="s">
        <v>53</v>
      </c>
      <c r="O4690" t="s">
        <v>938</v>
      </c>
      <c r="P4690" t="s">
        <v>55</v>
      </c>
      <c r="Q4690" t="s">
        <v>54</v>
      </c>
      <c r="R4690">
        <v>1934303</v>
      </c>
      <c r="S4690" t="s">
        <v>53</v>
      </c>
      <c r="T4690" t="s">
        <v>1974</v>
      </c>
      <c r="U4690" t="s">
        <v>51</v>
      </c>
    </row>
    <row r="4691" spans="1:21" x14ac:dyDescent="0.25">
      <c r="A4691" t="s">
        <v>60</v>
      </c>
      <c r="B4691" t="s">
        <v>4186</v>
      </c>
      <c r="C4691" t="s">
        <v>10</v>
      </c>
      <c r="D4691" t="str">
        <f t="shared" si="360"/>
        <v>[TIME] TOTAL output:</v>
      </c>
      <c r="E4691">
        <f>G4691</f>
        <v>0.14000000000000001</v>
      </c>
      <c r="F4691">
        <f>J4691</f>
        <v>0.219</v>
      </c>
      <c r="G4691">
        <v>0.14000000000000001</v>
      </c>
      <c r="H4691" t="s">
        <v>62</v>
      </c>
      <c r="I4691" t="s">
        <v>63</v>
      </c>
      <c r="J4691">
        <v>0.219</v>
      </c>
      <c r="K4691" t="s">
        <v>62</v>
      </c>
      <c r="L4691" t="s">
        <v>61</v>
      </c>
    </row>
    <row r="4692" spans="1:21" x14ac:dyDescent="0.25">
      <c r="A4692" t="s">
        <v>60</v>
      </c>
      <c r="B4692" t="s">
        <v>4185</v>
      </c>
      <c r="C4692" t="s">
        <v>11</v>
      </c>
      <c r="D4692" t="str">
        <f t="shared" si="360"/>
        <v>[MEMORY] TOTAL output:</v>
      </c>
      <c r="E4692">
        <f>H4692</f>
        <v>-58020</v>
      </c>
      <c r="G4692" t="s">
        <v>58</v>
      </c>
      <c r="H4692">
        <v>-58020</v>
      </c>
      <c r="I4692" t="s">
        <v>53</v>
      </c>
      <c r="J4692" t="s">
        <v>790</v>
      </c>
      <c r="K4692" t="s">
        <v>55</v>
      </c>
      <c r="L4692" t="s">
        <v>56</v>
      </c>
      <c r="M4692">
        <v>1982583</v>
      </c>
      <c r="N4692" t="s">
        <v>53</v>
      </c>
      <c r="O4692" t="s">
        <v>3917</v>
      </c>
      <c r="P4692" t="s">
        <v>55</v>
      </c>
      <c r="Q4692" t="s">
        <v>54</v>
      </c>
      <c r="R4692">
        <v>1924563</v>
      </c>
      <c r="S4692" t="s">
        <v>53</v>
      </c>
      <c r="T4692" t="s">
        <v>949</v>
      </c>
      <c r="U4692" t="s">
        <v>51</v>
      </c>
    </row>
    <row r="4693" spans="1:21" x14ac:dyDescent="0.25">
      <c r="A4693" t="s">
        <v>60</v>
      </c>
      <c r="B4693" t="s">
        <v>4184</v>
      </c>
      <c r="C4693" t="s">
        <v>12</v>
      </c>
      <c r="D4693" t="str">
        <f t="shared" si="360"/>
        <v>[TIME] Submit:</v>
      </c>
      <c r="E4693">
        <f>G4693</f>
        <v>6.1050000000000004</v>
      </c>
      <c r="F4693">
        <f>J4693</f>
        <v>6.5</v>
      </c>
      <c r="G4693">
        <v>6.1050000000000004</v>
      </c>
      <c r="H4693" t="s">
        <v>62</v>
      </c>
      <c r="I4693" t="s">
        <v>63</v>
      </c>
      <c r="J4693">
        <v>6.5</v>
      </c>
      <c r="K4693" t="s">
        <v>62</v>
      </c>
      <c r="L4693" t="s">
        <v>61</v>
      </c>
    </row>
    <row r="4694" spans="1:21" x14ac:dyDescent="0.25">
      <c r="A4694" t="s">
        <v>60</v>
      </c>
      <c r="B4694" t="s">
        <v>4183</v>
      </c>
      <c r="C4694" t="s">
        <v>13</v>
      </c>
      <c r="D4694" t="str">
        <f t="shared" si="360"/>
        <v>[MEMORY] Submit:</v>
      </c>
      <c r="E4694">
        <f>H4694</f>
        <v>-593801</v>
      </c>
      <c r="G4694" t="s">
        <v>58</v>
      </c>
      <c r="H4694">
        <v>-593801</v>
      </c>
      <c r="I4694" t="s">
        <v>53</v>
      </c>
      <c r="J4694" t="s">
        <v>4182</v>
      </c>
      <c r="K4694" t="s">
        <v>55</v>
      </c>
      <c r="L4694" t="s">
        <v>56</v>
      </c>
      <c r="M4694">
        <v>2518364</v>
      </c>
      <c r="N4694" t="s">
        <v>53</v>
      </c>
      <c r="O4694" t="s">
        <v>938</v>
      </c>
      <c r="P4694" t="s">
        <v>55</v>
      </c>
      <c r="Q4694" t="s">
        <v>54</v>
      </c>
      <c r="R4694">
        <v>1924563</v>
      </c>
      <c r="S4694" t="s">
        <v>53</v>
      </c>
      <c r="T4694" t="s">
        <v>949</v>
      </c>
      <c r="U4694" t="s">
        <v>51</v>
      </c>
    </row>
    <row r="4695" spans="1:21" x14ac:dyDescent="0.25">
      <c r="A4695" t="s">
        <v>60</v>
      </c>
      <c r="B4695" t="s">
        <v>4181</v>
      </c>
      <c r="C4695" t="s">
        <v>74</v>
      </c>
      <c r="D4695" t="s">
        <v>0</v>
      </c>
      <c r="E4695" t="str">
        <f>LEFT(H4695, 4)</f>
        <v>9150</v>
      </c>
      <c r="F4695">
        <f>J4695</f>
        <v>2</v>
      </c>
      <c r="G4695" t="s">
        <v>32</v>
      </c>
      <c r="H4695" t="s">
        <v>1030</v>
      </c>
      <c r="I4695" t="s">
        <v>33</v>
      </c>
      <c r="J4695">
        <v>2</v>
      </c>
    </row>
    <row r="4696" spans="1:21" x14ac:dyDescent="0.25">
      <c r="A4696" t="s">
        <v>60</v>
      </c>
      <c r="B4696" t="s">
        <v>4180</v>
      </c>
      <c r="C4696" t="s">
        <v>2</v>
      </c>
      <c r="D4696" t="str">
        <f>C4696</f>
        <v>[TIME] TOTAL load input:</v>
      </c>
      <c r="E4696">
        <f>G4696</f>
        <v>0.05</v>
      </c>
      <c r="F4696">
        <f>J4696</f>
        <v>0.156</v>
      </c>
      <c r="G4696">
        <v>0.05</v>
      </c>
      <c r="H4696" t="s">
        <v>62</v>
      </c>
      <c r="I4696" t="s">
        <v>63</v>
      </c>
      <c r="J4696">
        <v>0.156</v>
      </c>
      <c r="K4696" t="s">
        <v>62</v>
      </c>
      <c r="L4696" t="s">
        <v>61</v>
      </c>
    </row>
    <row r="4697" spans="1:21" x14ac:dyDescent="0.25">
      <c r="A4697" t="s">
        <v>60</v>
      </c>
      <c r="B4697" t="s">
        <v>4179</v>
      </c>
      <c r="C4697" t="s">
        <v>3</v>
      </c>
      <c r="D4697" t="str">
        <f>C4697</f>
        <v>[MEMORY] TOTAL load input:</v>
      </c>
      <c r="E4697">
        <f>G4697</f>
        <v>12</v>
      </c>
      <c r="F4697">
        <f>L4697</f>
        <v>1924563</v>
      </c>
      <c r="G4697">
        <v>12</v>
      </c>
      <c r="H4697" t="s">
        <v>53</v>
      </c>
      <c r="I4697" t="s">
        <v>65</v>
      </c>
      <c r="J4697" t="s">
        <v>55</v>
      </c>
      <c r="K4697" t="s">
        <v>56</v>
      </c>
      <c r="L4697">
        <v>1924563</v>
      </c>
      <c r="M4697" t="s">
        <v>53</v>
      </c>
      <c r="N4697" t="s">
        <v>949</v>
      </c>
      <c r="O4697" t="s">
        <v>55</v>
      </c>
      <c r="P4697" t="s">
        <v>54</v>
      </c>
      <c r="Q4697">
        <v>1924575</v>
      </c>
      <c r="R4697" t="s">
        <v>53</v>
      </c>
      <c r="S4697" t="s">
        <v>949</v>
      </c>
      <c r="T4697" t="s">
        <v>51</v>
      </c>
    </row>
    <row r="4698" spans="1:21" x14ac:dyDescent="0.25">
      <c r="A4698" t="s">
        <v>60</v>
      </c>
      <c r="B4698" t="s">
        <v>4178</v>
      </c>
      <c r="C4698" t="s">
        <v>4</v>
      </c>
      <c r="D4698" t="str">
        <f>C4698</f>
        <v>[TIME] TOTAL pack:</v>
      </c>
      <c r="E4698">
        <f>G4698</f>
        <v>5.0000000000000001E-3</v>
      </c>
      <c r="F4698">
        <f>J4698</f>
        <v>0</v>
      </c>
      <c r="G4698">
        <v>5.0000000000000001E-3</v>
      </c>
      <c r="H4698" t="s">
        <v>62</v>
      </c>
      <c r="I4698" t="s">
        <v>63</v>
      </c>
      <c r="J4698">
        <v>0</v>
      </c>
      <c r="K4698" t="s">
        <v>62</v>
      </c>
      <c r="L4698" t="s">
        <v>61</v>
      </c>
    </row>
    <row r="4699" spans="1:21" x14ac:dyDescent="0.25">
      <c r="A4699" t="s">
        <v>60</v>
      </c>
      <c r="B4699" t="s">
        <v>4177</v>
      </c>
      <c r="C4699" t="s">
        <v>5</v>
      </c>
      <c r="D4699" t="str">
        <f>C4699</f>
        <v>[MEMORY] TOTAL pack:</v>
      </c>
      <c r="E4699">
        <f>G4699</f>
        <v>0</v>
      </c>
      <c r="F4699">
        <f>L4699</f>
        <v>1924575</v>
      </c>
      <c r="G4699">
        <v>0</v>
      </c>
      <c r="H4699" t="s">
        <v>53</v>
      </c>
      <c r="I4699" t="s">
        <v>65</v>
      </c>
      <c r="J4699" t="s">
        <v>55</v>
      </c>
      <c r="K4699" t="s">
        <v>56</v>
      </c>
      <c r="L4699">
        <v>1924575</v>
      </c>
      <c r="M4699" t="s">
        <v>53</v>
      </c>
      <c r="N4699" t="s">
        <v>949</v>
      </c>
      <c r="O4699" t="s">
        <v>55</v>
      </c>
      <c r="P4699" t="s">
        <v>54</v>
      </c>
      <c r="Q4699">
        <v>1924575</v>
      </c>
      <c r="R4699" t="s">
        <v>53</v>
      </c>
      <c r="S4699" t="s">
        <v>949</v>
      </c>
      <c r="T4699" t="s">
        <v>51</v>
      </c>
    </row>
    <row r="4700" spans="1:21" x14ac:dyDescent="0.25">
      <c r="A4700" t="s">
        <v>60</v>
      </c>
      <c r="B4700" t="s">
        <v>4176</v>
      </c>
      <c r="C4700" t="s">
        <v>74</v>
      </c>
      <c r="D4700" t="s">
        <v>6</v>
      </c>
      <c r="E4700">
        <f>G4700</f>
        <v>3.7999999999999999E-2</v>
      </c>
      <c r="G4700">
        <v>3.7999999999999999E-2</v>
      </c>
      <c r="H4700" t="s">
        <v>73</v>
      </c>
    </row>
    <row r="4701" spans="1:21" x14ac:dyDescent="0.25">
      <c r="A4701" t="s">
        <v>60</v>
      </c>
      <c r="B4701" t="s">
        <v>4175</v>
      </c>
      <c r="C4701" t="s">
        <v>7</v>
      </c>
      <c r="D4701" t="str">
        <f t="shared" ref="D4701:D4707" si="361">C4701</f>
        <v>[MEMORY] C execution:</v>
      </c>
      <c r="E4701">
        <f>H4701</f>
        <v>35983</v>
      </c>
      <c r="G4701" t="s">
        <v>58</v>
      </c>
      <c r="H4701">
        <v>35983</v>
      </c>
      <c r="I4701" t="s">
        <v>53</v>
      </c>
      <c r="J4701" t="s">
        <v>362</v>
      </c>
      <c r="K4701" t="s">
        <v>55</v>
      </c>
      <c r="L4701" t="s">
        <v>56</v>
      </c>
      <c r="M4701">
        <v>1924575</v>
      </c>
      <c r="N4701" t="s">
        <v>53</v>
      </c>
      <c r="O4701" t="s">
        <v>949</v>
      </c>
      <c r="P4701" t="s">
        <v>55</v>
      </c>
      <c r="Q4701" t="s">
        <v>54</v>
      </c>
      <c r="R4701">
        <v>1960559</v>
      </c>
      <c r="S4701" t="s">
        <v>53</v>
      </c>
      <c r="T4701" t="s">
        <v>1944</v>
      </c>
      <c r="U4701" t="s">
        <v>51</v>
      </c>
    </row>
    <row r="4702" spans="1:21" x14ac:dyDescent="0.25">
      <c r="A4702" t="s">
        <v>60</v>
      </c>
      <c r="B4702" t="s">
        <v>4174</v>
      </c>
      <c r="C4702" t="s">
        <v>8</v>
      </c>
      <c r="D4702" t="str">
        <f t="shared" si="361"/>
        <v>[TIME] Run:</v>
      </c>
      <c r="E4702">
        <f>G4702</f>
        <v>0.82</v>
      </c>
      <c r="F4702">
        <f>J4702</f>
        <v>0.81200000000000006</v>
      </c>
      <c r="G4702">
        <v>0.82</v>
      </c>
      <c r="H4702" t="s">
        <v>62</v>
      </c>
      <c r="I4702" t="s">
        <v>63</v>
      </c>
      <c r="J4702">
        <v>0.81200000000000006</v>
      </c>
      <c r="K4702" t="s">
        <v>62</v>
      </c>
      <c r="L4702" t="s">
        <v>61</v>
      </c>
    </row>
    <row r="4703" spans="1:21" x14ac:dyDescent="0.25">
      <c r="A4703" t="s">
        <v>60</v>
      </c>
      <c r="B4703" t="s">
        <v>4173</v>
      </c>
      <c r="C4703" t="s">
        <v>9</v>
      </c>
      <c r="D4703" t="str">
        <f t="shared" si="361"/>
        <v>[MEMORY] Run:</v>
      </c>
      <c r="E4703">
        <f>H4703</f>
        <v>35987</v>
      </c>
      <c r="G4703" t="s">
        <v>58</v>
      </c>
      <c r="H4703">
        <v>35987</v>
      </c>
      <c r="I4703" t="s">
        <v>53</v>
      </c>
      <c r="J4703" t="s">
        <v>362</v>
      </c>
      <c r="K4703" t="s">
        <v>55</v>
      </c>
      <c r="L4703" t="s">
        <v>56</v>
      </c>
      <c r="M4703">
        <v>1924575</v>
      </c>
      <c r="N4703" t="s">
        <v>53</v>
      </c>
      <c r="O4703" t="s">
        <v>949</v>
      </c>
      <c r="P4703" t="s">
        <v>55</v>
      </c>
      <c r="Q4703" t="s">
        <v>54</v>
      </c>
      <c r="R4703">
        <v>1960563</v>
      </c>
      <c r="S4703" t="s">
        <v>53</v>
      </c>
      <c r="T4703" t="s">
        <v>1944</v>
      </c>
      <c r="U4703" t="s">
        <v>51</v>
      </c>
    </row>
    <row r="4704" spans="1:21" x14ac:dyDescent="0.25">
      <c r="A4704" t="s">
        <v>60</v>
      </c>
      <c r="B4704" t="s">
        <v>4172</v>
      </c>
      <c r="C4704" t="s">
        <v>10</v>
      </c>
      <c r="D4704" t="str">
        <f t="shared" si="361"/>
        <v>[TIME] TOTAL output:</v>
      </c>
      <c r="E4704">
        <f>G4704</f>
        <v>0.03</v>
      </c>
      <c r="F4704">
        <f>J4704</f>
        <v>3.1E-2</v>
      </c>
      <c r="G4704">
        <v>0.03</v>
      </c>
      <c r="H4704" t="s">
        <v>62</v>
      </c>
      <c r="I4704" t="s">
        <v>63</v>
      </c>
      <c r="J4704">
        <v>3.1E-2</v>
      </c>
      <c r="K4704" t="s">
        <v>62</v>
      </c>
      <c r="L4704" t="s">
        <v>61</v>
      </c>
    </row>
    <row r="4705" spans="1:21" x14ac:dyDescent="0.25">
      <c r="A4705" t="s">
        <v>60</v>
      </c>
      <c r="B4705" t="s">
        <v>4171</v>
      </c>
      <c r="C4705" t="s">
        <v>11</v>
      </c>
      <c r="D4705" t="str">
        <f t="shared" si="361"/>
        <v>[MEMORY] TOTAL output:</v>
      </c>
      <c r="E4705">
        <f>H4705</f>
        <v>-1053</v>
      </c>
      <c r="G4705" t="s">
        <v>58</v>
      </c>
      <c r="H4705">
        <v>-1053</v>
      </c>
      <c r="I4705" t="s">
        <v>53</v>
      </c>
      <c r="J4705" t="s">
        <v>57</v>
      </c>
      <c r="K4705" t="s">
        <v>55</v>
      </c>
      <c r="L4705" t="s">
        <v>56</v>
      </c>
      <c r="M4705">
        <v>1960546</v>
      </c>
      <c r="N4705" t="s">
        <v>53</v>
      </c>
      <c r="O4705" t="s">
        <v>1944</v>
      </c>
      <c r="P4705" t="s">
        <v>55</v>
      </c>
      <c r="Q4705" t="s">
        <v>54</v>
      </c>
      <c r="R4705">
        <v>1959494</v>
      </c>
      <c r="S4705" t="s">
        <v>53</v>
      </c>
      <c r="T4705" t="s">
        <v>1944</v>
      </c>
      <c r="U4705" t="s">
        <v>51</v>
      </c>
    </row>
    <row r="4706" spans="1:21" x14ac:dyDescent="0.25">
      <c r="A4706" t="s">
        <v>60</v>
      </c>
      <c r="B4706" t="s">
        <v>4170</v>
      </c>
      <c r="C4706" t="s">
        <v>12</v>
      </c>
      <c r="D4706" t="str">
        <f t="shared" si="361"/>
        <v>[TIME] Submit:</v>
      </c>
      <c r="E4706">
        <f>G4706</f>
        <v>1.085</v>
      </c>
      <c r="F4706">
        <f>J4706</f>
        <v>1.1879999999999999</v>
      </c>
      <c r="G4706">
        <v>1.085</v>
      </c>
      <c r="H4706" t="s">
        <v>62</v>
      </c>
      <c r="I4706" t="s">
        <v>63</v>
      </c>
      <c r="J4706">
        <v>1.1879999999999999</v>
      </c>
      <c r="K4706" t="s">
        <v>62</v>
      </c>
      <c r="L4706" t="s">
        <v>61</v>
      </c>
    </row>
    <row r="4707" spans="1:21" x14ac:dyDescent="0.25">
      <c r="A4707" t="s">
        <v>60</v>
      </c>
      <c r="B4707" t="s">
        <v>4169</v>
      </c>
      <c r="C4707" t="s">
        <v>13</v>
      </c>
      <c r="D4707" t="str">
        <f t="shared" si="361"/>
        <v>[MEMORY] Submit:</v>
      </c>
      <c r="E4707">
        <f>H4707</f>
        <v>34931</v>
      </c>
      <c r="G4707" t="s">
        <v>58</v>
      </c>
      <c r="H4707">
        <v>34931</v>
      </c>
      <c r="I4707" t="s">
        <v>53</v>
      </c>
      <c r="J4707" t="s">
        <v>79</v>
      </c>
      <c r="K4707" t="s">
        <v>55</v>
      </c>
      <c r="L4707" t="s">
        <v>56</v>
      </c>
      <c r="M4707">
        <v>1924563</v>
      </c>
      <c r="N4707" t="s">
        <v>53</v>
      </c>
      <c r="O4707" t="s">
        <v>949</v>
      </c>
      <c r="P4707" t="s">
        <v>55</v>
      </c>
      <c r="Q4707" t="s">
        <v>54</v>
      </c>
      <c r="R4707">
        <v>1959494</v>
      </c>
      <c r="S4707" t="s">
        <v>53</v>
      </c>
      <c r="T4707" t="s">
        <v>1944</v>
      </c>
      <c r="U4707" t="s">
        <v>51</v>
      </c>
    </row>
    <row r="4708" spans="1:21" x14ac:dyDescent="0.25">
      <c r="A4708" t="s">
        <v>60</v>
      </c>
      <c r="B4708" t="s">
        <v>4168</v>
      </c>
      <c r="C4708" t="s">
        <v>74</v>
      </c>
      <c r="D4708" t="s">
        <v>0</v>
      </c>
      <c r="E4708" t="str">
        <f>LEFT(H4708, 4)</f>
        <v>9150</v>
      </c>
      <c r="F4708">
        <f>J4708</f>
        <v>3</v>
      </c>
      <c r="G4708" t="s">
        <v>32</v>
      </c>
      <c r="H4708" t="s">
        <v>1030</v>
      </c>
      <c r="I4708" t="s">
        <v>33</v>
      </c>
      <c r="J4708">
        <v>3</v>
      </c>
    </row>
    <row r="4709" spans="1:21" x14ac:dyDescent="0.25">
      <c r="A4709" t="s">
        <v>60</v>
      </c>
      <c r="B4709" t="s">
        <v>4167</v>
      </c>
      <c r="C4709" t="s">
        <v>2</v>
      </c>
      <c r="D4709" t="str">
        <f>C4709</f>
        <v>[TIME] TOTAL load input:</v>
      </c>
      <c r="E4709">
        <f>G4709</f>
        <v>4.4999999999999998E-2</v>
      </c>
      <c r="F4709">
        <f>J4709</f>
        <v>4.7E-2</v>
      </c>
      <c r="G4709">
        <v>4.4999999999999998E-2</v>
      </c>
      <c r="H4709" t="s">
        <v>62</v>
      </c>
      <c r="I4709" t="s">
        <v>63</v>
      </c>
      <c r="J4709">
        <v>4.7E-2</v>
      </c>
      <c r="K4709" t="s">
        <v>62</v>
      </c>
      <c r="L4709" t="s">
        <v>61</v>
      </c>
    </row>
    <row r="4710" spans="1:21" x14ac:dyDescent="0.25">
      <c r="A4710" t="s">
        <v>60</v>
      </c>
      <c r="B4710" t="s">
        <v>4166</v>
      </c>
      <c r="C4710" t="s">
        <v>3</v>
      </c>
      <c r="D4710" t="str">
        <f>C4710</f>
        <v>[MEMORY] TOTAL load input:</v>
      </c>
      <c r="E4710">
        <f>G4710</f>
        <v>12</v>
      </c>
      <c r="F4710">
        <f>L4710</f>
        <v>1959494</v>
      </c>
      <c r="G4710">
        <v>12</v>
      </c>
      <c r="H4710" t="s">
        <v>53</v>
      </c>
      <c r="I4710" t="s">
        <v>65</v>
      </c>
      <c r="J4710" t="s">
        <v>55</v>
      </c>
      <c r="K4710" t="s">
        <v>56</v>
      </c>
      <c r="L4710">
        <v>1959494</v>
      </c>
      <c r="M4710" t="s">
        <v>53</v>
      </c>
      <c r="N4710" t="s">
        <v>1944</v>
      </c>
      <c r="O4710" t="s">
        <v>55</v>
      </c>
      <c r="P4710" t="s">
        <v>54</v>
      </c>
      <c r="Q4710">
        <v>1959506</v>
      </c>
      <c r="R4710" t="s">
        <v>53</v>
      </c>
      <c r="S4710" t="s">
        <v>1944</v>
      </c>
      <c r="T4710" t="s">
        <v>51</v>
      </c>
    </row>
    <row r="4711" spans="1:21" x14ac:dyDescent="0.25">
      <c r="A4711" t="s">
        <v>60</v>
      </c>
      <c r="B4711" t="s">
        <v>4165</v>
      </c>
      <c r="C4711" t="s">
        <v>4</v>
      </c>
      <c r="D4711" t="str">
        <f>C4711</f>
        <v>[TIME] TOTAL pack:</v>
      </c>
      <c r="E4711">
        <f>G4711</f>
        <v>0</v>
      </c>
      <c r="F4711">
        <f>J4711</f>
        <v>0</v>
      </c>
      <c r="G4711">
        <v>0</v>
      </c>
      <c r="H4711" t="s">
        <v>62</v>
      </c>
      <c r="I4711" t="s">
        <v>63</v>
      </c>
      <c r="J4711">
        <v>0</v>
      </c>
      <c r="K4711" t="s">
        <v>62</v>
      </c>
      <c r="L4711" t="s">
        <v>61</v>
      </c>
    </row>
    <row r="4712" spans="1:21" x14ac:dyDescent="0.25">
      <c r="A4712" t="s">
        <v>60</v>
      </c>
      <c r="B4712" t="s">
        <v>4164</v>
      </c>
      <c r="C4712" t="s">
        <v>5</v>
      </c>
      <c r="D4712" t="str">
        <f>C4712</f>
        <v>[MEMORY] TOTAL pack:</v>
      </c>
      <c r="E4712">
        <f>G4712</f>
        <v>0</v>
      </c>
      <c r="F4712">
        <f>L4712</f>
        <v>1959506</v>
      </c>
      <c r="G4712">
        <v>0</v>
      </c>
      <c r="H4712" t="s">
        <v>53</v>
      </c>
      <c r="I4712" t="s">
        <v>65</v>
      </c>
      <c r="J4712" t="s">
        <v>55</v>
      </c>
      <c r="K4712" t="s">
        <v>56</v>
      </c>
      <c r="L4712">
        <v>1959506</v>
      </c>
      <c r="M4712" t="s">
        <v>53</v>
      </c>
      <c r="N4712" t="s">
        <v>1944</v>
      </c>
      <c r="O4712" t="s">
        <v>55</v>
      </c>
      <c r="P4712" t="s">
        <v>54</v>
      </c>
      <c r="Q4712">
        <v>1959506</v>
      </c>
      <c r="R4712" t="s">
        <v>53</v>
      </c>
      <c r="S4712" t="s">
        <v>1944</v>
      </c>
      <c r="T4712" t="s">
        <v>51</v>
      </c>
    </row>
    <row r="4713" spans="1:21" x14ac:dyDescent="0.25">
      <c r="A4713" t="s">
        <v>60</v>
      </c>
      <c r="B4713" t="s">
        <v>4163</v>
      </c>
      <c r="C4713" t="s">
        <v>74</v>
      </c>
      <c r="D4713" t="s">
        <v>6</v>
      </c>
      <c r="E4713">
        <f>G4713</f>
        <v>4.0000000000000001E-3</v>
      </c>
      <c r="G4713">
        <v>4.0000000000000001E-3</v>
      </c>
      <c r="H4713" t="s">
        <v>73</v>
      </c>
    </row>
    <row r="4714" spans="1:21" x14ac:dyDescent="0.25">
      <c r="A4714" t="s">
        <v>60</v>
      </c>
      <c r="B4714" t="s">
        <v>4162</v>
      </c>
      <c r="C4714" t="s">
        <v>7</v>
      </c>
      <c r="D4714" t="str">
        <f t="shared" ref="D4714:D4720" si="362">C4714</f>
        <v>[MEMORY] C execution:</v>
      </c>
      <c r="E4714">
        <f>H4714</f>
        <v>324</v>
      </c>
      <c r="G4714" t="s">
        <v>58</v>
      </c>
      <c r="H4714">
        <v>324</v>
      </c>
      <c r="I4714" t="s">
        <v>53</v>
      </c>
      <c r="J4714" t="s">
        <v>65</v>
      </c>
      <c r="K4714" t="s">
        <v>55</v>
      </c>
      <c r="L4714" t="s">
        <v>56</v>
      </c>
      <c r="M4714">
        <v>1959506</v>
      </c>
      <c r="N4714" t="s">
        <v>53</v>
      </c>
      <c r="O4714" t="s">
        <v>1944</v>
      </c>
      <c r="P4714" t="s">
        <v>55</v>
      </c>
      <c r="Q4714" t="s">
        <v>54</v>
      </c>
      <c r="R4714">
        <v>1959830</v>
      </c>
      <c r="S4714" t="s">
        <v>53</v>
      </c>
      <c r="T4714" t="s">
        <v>1944</v>
      </c>
      <c r="U4714" t="s">
        <v>51</v>
      </c>
    </row>
    <row r="4715" spans="1:21" x14ac:dyDescent="0.25">
      <c r="A4715" t="s">
        <v>60</v>
      </c>
      <c r="B4715" t="s">
        <v>4161</v>
      </c>
      <c r="C4715" t="s">
        <v>8</v>
      </c>
      <c r="D4715" t="str">
        <f t="shared" si="362"/>
        <v>[TIME] Run:</v>
      </c>
      <c r="E4715">
        <f>G4715</f>
        <v>0.19500000000000001</v>
      </c>
      <c r="F4715">
        <f>J4715</f>
        <v>0.188</v>
      </c>
      <c r="G4715">
        <v>0.19500000000000001</v>
      </c>
      <c r="H4715" t="s">
        <v>62</v>
      </c>
      <c r="I4715" t="s">
        <v>63</v>
      </c>
      <c r="J4715">
        <v>0.188</v>
      </c>
      <c r="K4715" t="s">
        <v>62</v>
      </c>
      <c r="L4715" t="s">
        <v>61</v>
      </c>
    </row>
    <row r="4716" spans="1:21" x14ac:dyDescent="0.25">
      <c r="A4716" t="s">
        <v>60</v>
      </c>
      <c r="B4716" t="s">
        <v>4160</v>
      </c>
      <c r="C4716" t="s">
        <v>9</v>
      </c>
      <c r="D4716" t="str">
        <f t="shared" si="362"/>
        <v>[MEMORY] Run:</v>
      </c>
      <c r="E4716">
        <f>H4716</f>
        <v>446</v>
      </c>
      <c r="G4716" t="s">
        <v>58</v>
      </c>
      <c r="H4716">
        <v>446</v>
      </c>
      <c r="I4716" t="s">
        <v>53</v>
      </c>
      <c r="J4716" t="s">
        <v>65</v>
      </c>
      <c r="K4716" t="s">
        <v>55</v>
      </c>
      <c r="L4716" t="s">
        <v>56</v>
      </c>
      <c r="M4716">
        <v>1959506</v>
      </c>
      <c r="N4716" t="s">
        <v>53</v>
      </c>
      <c r="O4716" t="s">
        <v>1944</v>
      </c>
      <c r="P4716" t="s">
        <v>55</v>
      </c>
      <c r="Q4716" t="s">
        <v>54</v>
      </c>
      <c r="R4716">
        <v>1959952</v>
      </c>
      <c r="S4716" t="s">
        <v>53</v>
      </c>
      <c r="T4716" t="s">
        <v>1944</v>
      </c>
      <c r="U4716" t="s">
        <v>51</v>
      </c>
    </row>
    <row r="4717" spans="1:21" x14ac:dyDescent="0.25">
      <c r="A4717" t="s">
        <v>60</v>
      </c>
      <c r="B4717" t="s">
        <v>4159</v>
      </c>
      <c r="C4717" t="s">
        <v>10</v>
      </c>
      <c r="D4717" t="str">
        <f t="shared" si="362"/>
        <v>[TIME] TOTAL output:</v>
      </c>
      <c r="E4717">
        <f>G4717</f>
        <v>1.4999999999999999E-2</v>
      </c>
      <c r="F4717">
        <f>J4717</f>
        <v>1.6E-2</v>
      </c>
      <c r="G4717">
        <v>1.4999999999999999E-2</v>
      </c>
      <c r="H4717" t="s">
        <v>62</v>
      </c>
      <c r="I4717" t="s">
        <v>63</v>
      </c>
      <c r="J4717">
        <v>1.6E-2</v>
      </c>
      <c r="K4717" t="s">
        <v>62</v>
      </c>
      <c r="L4717" t="s">
        <v>61</v>
      </c>
    </row>
    <row r="4718" spans="1:21" x14ac:dyDescent="0.25">
      <c r="A4718" t="s">
        <v>60</v>
      </c>
      <c r="B4718" t="s">
        <v>4158</v>
      </c>
      <c r="C4718" t="s">
        <v>11</v>
      </c>
      <c r="D4718" t="str">
        <f t="shared" si="362"/>
        <v>[MEMORY] TOTAL output:</v>
      </c>
      <c r="E4718">
        <f>H4718</f>
        <v>0</v>
      </c>
      <c r="G4718" t="s">
        <v>58</v>
      </c>
      <c r="H4718">
        <v>0</v>
      </c>
      <c r="I4718" t="s">
        <v>53</v>
      </c>
      <c r="J4718" t="s">
        <v>65</v>
      </c>
      <c r="K4718" t="s">
        <v>55</v>
      </c>
      <c r="L4718" t="s">
        <v>56</v>
      </c>
      <c r="M4718">
        <v>1960993</v>
      </c>
      <c r="N4718" t="s">
        <v>53</v>
      </c>
      <c r="O4718" t="s">
        <v>1944</v>
      </c>
      <c r="P4718" t="s">
        <v>55</v>
      </c>
      <c r="Q4718" t="s">
        <v>54</v>
      </c>
      <c r="R4718">
        <v>1960993</v>
      </c>
      <c r="S4718" t="s">
        <v>53</v>
      </c>
      <c r="T4718" t="s">
        <v>1944</v>
      </c>
      <c r="U4718" t="s">
        <v>51</v>
      </c>
    </row>
    <row r="4719" spans="1:21" x14ac:dyDescent="0.25">
      <c r="A4719" t="s">
        <v>60</v>
      </c>
      <c r="B4719" t="s">
        <v>4157</v>
      </c>
      <c r="C4719" t="s">
        <v>12</v>
      </c>
      <c r="D4719" t="str">
        <f t="shared" si="362"/>
        <v>[TIME] Submit:</v>
      </c>
      <c r="E4719">
        <f>G4719</f>
        <v>0.3</v>
      </c>
      <c r="F4719">
        <f>J4719</f>
        <v>0.29699999999999999</v>
      </c>
      <c r="G4719">
        <v>0.3</v>
      </c>
      <c r="H4719" t="s">
        <v>62</v>
      </c>
      <c r="I4719" t="s">
        <v>63</v>
      </c>
      <c r="J4719">
        <v>0.29699999999999999</v>
      </c>
      <c r="K4719" t="s">
        <v>62</v>
      </c>
      <c r="L4719" t="s">
        <v>61</v>
      </c>
    </row>
    <row r="4720" spans="1:21" x14ac:dyDescent="0.25">
      <c r="A4720" t="s">
        <v>60</v>
      </c>
      <c r="B4720" t="s">
        <v>4156</v>
      </c>
      <c r="C4720" t="s">
        <v>13</v>
      </c>
      <c r="D4720" t="str">
        <f t="shared" si="362"/>
        <v>[MEMORY] Submit:</v>
      </c>
      <c r="E4720">
        <f>H4720</f>
        <v>1499</v>
      </c>
      <c r="G4720" t="s">
        <v>58</v>
      </c>
      <c r="H4720">
        <v>1499</v>
      </c>
      <c r="I4720" t="s">
        <v>53</v>
      </c>
      <c r="J4720" t="s">
        <v>65</v>
      </c>
      <c r="K4720" t="s">
        <v>55</v>
      </c>
      <c r="L4720" t="s">
        <v>56</v>
      </c>
      <c r="M4720">
        <v>1959494</v>
      </c>
      <c r="N4720" t="s">
        <v>53</v>
      </c>
      <c r="O4720" t="s">
        <v>1944</v>
      </c>
      <c r="P4720" t="s">
        <v>55</v>
      </c>
      <c r="Q4720" t="s">
        <v>54</v>
      </c>
      <c r="R4720">
        <v>1960993</v>
      </c>
      <c r="S4720" t="s">
        <v>53</v>
      </c>
      <c r="T4720" t="s">
        <v>1944</v>
      </c>
      <c r="U4720" t="s">
        <v>51</v>
      </c>
    </row>
    <row r="4721" spans="1:21" x14ac:dyDescent="0.25">
      <c r="A4721" t="s">
        <v>60</v>
      </c>
      <c r="B4721" t="s">
        <v>4155</v>
      </c>
      <c r="C4721" t="s">
        <v>74</v>
      </c>
      <c r="D4721" t="s">
        <v>0</v>
      </c>
      <c r="E4721" t="str">
        <f>LEFT(H4721, 4)</f>
        <v>9150</v>
      </c>
      <c r="F4721">
        <f>J4721</f>
        <v>4</v>
      </c>
      <c r="G4721" t="s">
        <v>32</v>
      </c>
      <c r="H4721" t="s">
        <v>1030</v>
      </c>
      <c r="I4721" t="s">
        <v>33</v>
      </c>
      <c r="J4721">
        <v>4</v>
      </c>
    </row>
    <row r="4722" spans="1:21" x14ac:dyDescent="0.25">
      <c r="A4722" t="s">
        <v>60</v>
      </c>
      <c r="B4722" t="s">
        <v>4154</v>
      </c>
      <c r="C4722" t="s">
        <v>2</v>
      </c>
      <c r="D4722" t="str">
        <f>C4722</f>
        <v>[TIME] TOTAL load input:</v>
      </c>
      <c r="E4722">
        <f>G4722</f>
        <v>4.4999999999999998E-2</v>
      </c>
      <c r="F4722">
        <f>J4722</f>
        <v>0.14099999999999999</v>
      </c>
      <c r="G4722">
        <v>4.4999999999999998E-2</v>
      </c>
      <c r="H4722" t="s">
        <v>62</v>
      </c>
      <c r="I4722" t="s">
        <v>63</v>
      </c>
      <c r="J4722">
        <v>0.14099999999999999</v>
      </c>
      <c r="K4722" t="s">
        <v>62</v>
      </c>
      <c r="L4722" t="s">
        <v>61</v>
      </c>
    </row>
    <row r="4723" spans="1:21" x14ac:dyDescent="0.25">
      <c r="A4723" t="s">
        <v>60</v>
      </c>
      <c r="B4723" t="s">
        <v>4153</v>
      </c>
      <c r="C4723" t="s">
        <v>3</v>
      </c>
      <c r="D4723" t="str">
        <f>C4723</f>
        <v>[MEMORY] TOTAL load input:</v>
      </c>
      <c r="E4723">
        <f>G4723</f>
        <v>-60817</v>
      </c>
      <c r="F4723">
        <f>L4723</f>
        <v>1960993</v>
      </c>
      <c r="G4723">
        <v>-60817</v>
      </c>
      <c r="H4723" t="s">
        <v>53</v>
      </c>
      <c r="I4723" t="s">
        <v>790</v>
      </c>
      <c r="J4723" t="s">
        <v>55</v>
      </c>
      <c r="K4723" t="s">
        <v>56</v>
      </c>
      <c r="L4723">
        <v>1960993</v>
      </c>
      <c r="M4723" t="s">
        <v>53</v>
      </c>
      <c r="N4723" t="s">
        <v>1944</v>
      </c>
      <c r="O4723" t="s">
        <v>55</v>
      </c>
      <c r="P4723" t="s">
        <v>54</v>
      </c>
      <c r="Q4723">
        <v>1900175</v>
      </c>
      <c r="R4723" t="s">
        <v>53</v>
      </c>
      <c r="S4723" t="s">
        <v>995</v>
      </c>
      <c r="T4723" t="s">
        <v>51</v>
      </c>
    </row>
    <row r="4724" spans="1:21" x14ac:dyDescent="0.25">
      <c r="A4724" t="s">
        <v>60</v>
      </c>
      <c r="B4724" t="s">
        <v>4152</v>
      </c>
      <c r="C4724" t="s">
        <v>4</v>
      </c>
      <c r="D4724" t="str">
        <f>C4724</f>
        <v>[TIME] TOTAL pack:</v>
      </c>
      <c r="E4724">
        <f>G4724</f>
        <v>5.0000000000000001E-3</v>
      </c>
      <c r="F4724">
        <f>J4724</f>
        <v>0</v>
      </c>
      <c r="G4724">
        <v>5.0000000000000001E-3</v>
      </c>
      <c r="H4724" t="s">
        <v>62</v>
      </c>
      <c r="I4724" t="s">
        <v>63</v>
      </c>
      <c r="J4724">
        <v>0</v>
      </c>
      <c r="K4724" t="s">
        <v>62</v>
      </c>
      <c r="L4724" t="s">
        <v>61</v>
      </c>
    </row>
    <row r="4725" spans="1:21" x14ac:dyDescent="0.25">
      <c r="A4725" t="s">
        <v>60</v>
      </c>
      <c r="B4725" t="s">
        <v>4151</v>
      </c>
      <c r="C4725" t="s">
        <v>5</v>
      </c>
      <c r="D4725" t="str">
        <f>C4725</f>
        <v>[MEMORY] TOTAL pack:</v>
      </c>
      <c r="E4725">
        <f>G4725</f>
        <v>0</v>
      </c>
      <c r="F4725">
        <f>L4725</f>
        <v>1900175</v>
      </c>
      <c r="G4725">
        <v>0</v>
      </c>
      <c r="H4725" t="s">
        <v>53</v>
      </c>
      <c r="I4725" t="s">
        <v>65</v>
      </c>
      <c r="J4725" t="s">
        <v>55</v>
      </c>
      <c r="K4725" t="s">
        <v>56</v>
      </c>
      <c r="L4725">
        <v>1900175</v>
      </c>
      <c r="M4725" t="s">
        <v>53</v>
      </c>
      <c r="N4725" t="s">
        <v>995</v>
      </c>
      <c r="O4725" t="s">
        <v>55</v>
      </c>
      <c r="P4725" t="s">
        <v>54</v>
      </c>
      <c r="Q4725">
        <v>1900175</v>
      </c>
      <c r="R4725" t="s">
        <v>53</v>
      </c>
      <c r="S4725" t="s">
        <v>995</v>
      </c>
      <c r="T4725" t="s">
        <v>51</v>
      </c>
    </row>
    <row r="4726" spans="1:21" x14ac:dyDescent="0.25">
      <c r="A4726" t="s">
        <v>60</v>
      </c>
      <c r="B4726" t="s">
        <v>4150</v>
      </c>
      <c r="C4726" t="s">
        <v>74</v>
      </c>
      <c r="D4726" t="s">
        <v>6</v>
      </c>
      <c r="E4726">
        <f>G4726</f>
        <v>5.0000000000000001E-3</v>
      </c>
      <c r="G4726">
        <v>5.0000000000000001E-3</v>
      </c>
      <c r="H4726" t="s">
        <v>73</v>
      </c>
    </row>
    <row r="4727" spans="1:21" x14ac:dyDescent="0.25">
      <c r="A4727" t="s">
        <v>60</v>
      </c>
      <c r="B4727" t="s">
        <v>4149</v>
      </c>
      <c r="C4727" t="s">
        <v>7</v>
      </c>
      <c r="D4727" t="str">
        <f t="shared" ref="D4727:D4733" si="363">C4727</f>
        <v>[MEMORY] C execution:</v>
      </c>
      <c r="E4727">
        <f>H4727</f>
        <v>78</v>
      </c>
      <c r="G4727" t="s">
        <v>58</v>
      </c>
      <c r="H4727">
        <v>78</v>
      </c>
      <c r="I4727" t="s">
        <v>53</v>
      </c>
      <c r="J4727" t="s">
        <v>65</v>
      </c>
      <c r="K4727" t="s">
        <v>55</v>
      </c>
      <c r="L4727" t="s">
        <v>56</v>
      </c>
      <c r="M4727">
        <v>1900175</v>
      </c>
      <c r="N4727" t="s">
        <v>53</v>
      </c>
      <c r="O4727" t="s">
        <v>995</v>
      </c>
      <c r="P4727" t="s">
        <v>55</v>
      </c>
      <c r="Q4727" t="s">
        <v>54</v>
      </c>
      <c r="R4727">
        <v>1900253</v>
      </c>
      <c r="S4727" t="s">
        <v>53</v>
      </c>
      <c r="T4727" t="s">
        <v>995</v>
      </c>
      <c r="U4727" t="s">
        <v>51</v>
      </c>
    </row>
    <row r="4728" spans="1:21" x14ac:dyDescent="0.25">
      <c r="A4728" t="s">
        <v>60</v>
      </c>
      <c r="B4728" t="s">
        <v>4148</v>
      </c>
      <c r="C4728" t="s">
        <v>8</v>
      </c>
      <c r="D4728" t="str">
        <f t="shared" si="363"/>
        <v>[TIME] Run:</v>
      </c>
      <c r="E4728">
        <f>G4728</f>
        <v>0.215</v>
      </c>
      <c r="F4728">
        <f>J4728</f>
        <v>0.219</v>
      </c>
      <c r="G4728">
        <v>0.215</v>
      </c>
      <c r="H4728" t="s">
        <v>62</v>
      </c>
      <c r="I4728" t="s">
        <v>63</v>
      </c>
      <c r="J4728">
        <v>0.219</v>
      </c>
      <c r="K4728" t="s">
        <v>62</v>
      </c>
      <c r="L4728" t="s">
        <v>61</v>
      </c>
    </row>
    <row r="4729" spans="1:21" x14ac:dyDescent="0.25">
      <c r="A4729" t="s">
        <v>60</v>
      </c>
      <c r="B4729" t="s">
        <v>4147</v>
      </c>
      <c r="C4729" t="s">
        <v>9</v>
      </c>
      <c r="D4729" t="str">
        <f t="shared" si="363"/>
        <v>[MEMORY] Run:</v>
      </c>
      <c r="E4729">
        <f>H4729</f>
        <v>270</v>
      </c>
      <c r="G4729" t="s">
        <v>58</v>
      </c>
      <c r="H4729">
        <v>270</v>
      </c>
      <c r="I4729" t="s">
        <v>53</v>
      </c>
      <c r="J4729" t="s">
        <v>65</v>
      </c>
      <c r="K4729" t="s">
        <v>55</v>
      </c>
      <c r="L4729" t="s">
        <v>56</v>
      </c>
      <c r="M4729">
        <v>1900175</v>
      </c>
      <c r="N4729" t="s">
        <v>53</v>
      </c>
      <c r="O4729" t="s">
        <v>995</v>
      </c>
      <c r="P4729" t="s">
        <v>55</v>
      </c>
      <c r="Q4729" t="s">
        <v>54</v>
      </c>
      <c r="R4729">
        <v>1900446</v>
      </c>
      <c r="S4729" t="s">
        <v>53</v>
      </c>
      <c r="T4729" t="s">
        <v>995</v>
      </c>
      <c r="U4729" t="s">
        <v>51</v>
      </c>
    </row>
    <row r="4730" spans="1:21" x14ac:dyDescent="0.25">
      <c r="A4730" t="s">
        <v>60</v>
      </c>
      <c r="B4730" t="s">
        <v>4146</v>
      </c>
      <c r="C4730" t="s">
        <v>10</v>
      </c>
      <c r="D4730" t="str">
        <f t="shared" si="363"/>
        <v>[TIME] TOTAL output:</v>
      </c>
      <c r="E4730">
        <f>G4730</f>
        <v>1.4999999999999999E-2</v>
      </c>
      <c r="F4730">
        <f>J4730</f>
        <v>1.6E-2</v>
      </c>
      <c r="G4730">
        <v>1.4999999999999999E-2</v>
      </c>
      <c r="H4730" t="s">
        <v>62</v>
      </c>
      <c r="I4730" t="s">
        <v>63</v>
      </c>
      <c r="J4730">
        <v>1.6E-2</v>
      </c>
      <c r="K4730" t="s">
        <v>62</v>
      </c>
      <c r="L4730" t="s">
        <v>61</v>
      </c>
    </row>
    <row r="4731" spans="1:21" x14ac:dyDescent="0.25">
      <c r="A4731" t="s">
        <v>60</v>
      </c>
      <c r="B4731" t="s">
        <v>4145</v>
      </c>
      <c r="C4731" t="s">
        <v>11</v>
      </c>
      <c r="D4731" t="str">
        <f t="shared" si="363"/>
        <v>[MEMORY] TOTAL output:</v>
      </c>
      <c r="E4731">
        <f>H4731</f>
        <v>0</v>
      </c>
      <c r="G4731" t="s">
        <v>58</v>
      </c>
      <c r="H4731">
        <v>0</v>
      </c>
      <c r="I4731" t="s">
        <v>53</v>
      </c>
      <c r="J4731" t="s">
        <v>65</v>
      </c>
      <c r="K4731" t="s">
        <v>55</v>
      </c>
      <c r="L4731" t="s">
        <v>56</v>
      </c>
      <c r="M4731">
        <v>1903198</v>
      </c>
      <c r="N4731" t="s">
        <v>53</v>
      </c>
      <c r="O4731" t="s">
        <v>995</v>
      </c>
      <c r="P4731" t="s">
        <v>55</v>
      </c>
      <c r="Q4731" t="s">
        <v>54</v>
      </c>
      <c r="R4731">
        <v>1903198</v>
      </c>
      <c r="S4731" t="s">
        <v>53</v>
      </c>
      <c r="T4731" t="s">
        <v>995</v>
      </c>
      <c r="U4731" t="s">
        <v>51</v>
      </c>
    </row>
    <row r="4732" spans="1:21" x14ac:dyDescent="0.25">
      <c r="A4732" t="s">
        <v>60</v>
      </c>
      <c r="B4732" t="s">
        <v>4144</v>
      </c>
      <c r="C4732" t="s">
        <v>12</v>
      </c>
      <c r="D4732" t="str">
        <f t="shared" si="363"/>
        <v>[TIME] Submit:</v>
      </c>
      <c r="E4732">
        <f>G4732</f>
        <v>0.33</v>
      </c>
      <c r="F4732">
        <f>J4732</f>
        <v>0.42199999999999999</v>
      </c>
      <c r="G4732">
        <v>0.33</v>
      </c>
      <c r="H4732" t="s">
        <v>62</v>
      </c>
      <c r="I4732" t="s">
        <v>63</v>
      </c>
      <c r="J4732">
        <v>0.42199999999999999</v>
      </c>
      <c r="K4732" t="s">
        <v>62</v>
      </c>
      <c r="L4732" t="s">
        <v>61</v>
      </c>
    </row>
    <row r="4733" spans="1:21" x14ac:dyDescent="0.25">
      <c r="A4733" t="s">
        <v>60</v>
      </c>
      <c r="B4733" t="s">
        <v>4143</v>
      </c>
      <c r="C4733" t="s">
        <v>13</v>
      </c>
      <c r="D4733" t="str">
        <f t="shared" si="363"/>
        <v>[MEMORY] Submit:</v>
      </c>
      <c r="E4733">
        <f>H4733</f>
        <v>-57795</v>
      </c>
      <c r="G4733" t="s">
        <v>58</v>
      </c>
      <c r="H4733">
        <v>-57795</v>
      </c>
      <c r="I4733" t="s">
        <v>53</v>
      </c>
      <c r="J4733" t="s">
        <v>790</v>
      </c>
      <c r="K4733" t="s">
        <v>55</v>
      </c>
      <c r="L4733" t="s">
        <v>56</v>
      </c>
      <c r="M4733">
        <v>1960993</v>
      </c>
      <c r="N4733" t="s">
        <v>53</v>
      </c>
      <c r="O4733" t="s">
        <v>1944</v>
      </c>
      <c r="P4733" t="s">
        <v>55</v>
      </c>
      <c r="Q4733" t="s">
        <v>54</v>
      </c>
      <c r="R4733">
        <v>1903198</v>
      </c>
      <c r="S4733" t="s">
        <v>53</v>
      </c>
      <c r="T4733" t="s">
        <v>995</v>
      </c>
      <c r="U4733" t="s">
        <v>51</v>
      </c>
    </row>
    <row r="4734" spans="1:21" x14ac:dyDescent="0.25">
      <c r="A4734" t="s">
        <v>60</v>
      </c>
      <c r="B4734" t="s">
        <v>4142</v>
      </c>
      <c r="C4734" t="s">
        <v>74</v>
      </c>
      <c r="D4734" t="s">
        <v>0</v>
      </c>
      <c r="E4734" t="str">
        <f>LEFT(H4734, 4)</f>
        <v>9150</v>
      </c>
      <c r="F4734">
        <f>J4734</f>
        <v>5</v>
      </c>
      <c r="G4734" t="s">
        <v>32</v>
      </c>
      <c r="H4734" t="s">
        <v>1030</v>
      </c>
      <c r="I4734" t="s">
        <v>33</v>
      </c>
      <c r="J4734">
        <v>5</v>
      </c>
    </row>
    <row r="4735" spans="1:21" x14ac:dyDescent="0.25">
      <c r="A4735" t="s">
        <v>60</v>
      </c>
      <c r="B4735" t="s">
        <v>4141</v>
      </c>
      <c r="C4735" t="s">
        <v>2</v>
      </c>
      <c r="D4735" t="str">
        <f>C4735</f>
        <v>[TIME] TOTAL load input:</v>
      </c>
      <c r="E4735">
        <f>G4735</f>
        <v>0.04</v>
      </c>
      <c r="F4735">
        <f>J4735</f>
        <v>0.125</v>
      </c>
      <c r="G4735">
        <v>0.04</v>
      </c>
      <c r="H4735" t="s">
        <v>62</v>
      </c>
      <c r="I4735" t="s">
        <v>63</v>
      </c>
      <c r="J4735">
        <v>0.125</v>
      </c>
      <c r="K4735" t="s">
        <v>62</v>
      </c>
      <c r="L4735" t="s">
        <v>61</v>
      </c>
    </row>
    <row r="4736" spans="1:21" x14ac:dyDescent="0.25">
      <c r="A4736" t="s">
        <v>60</v>
      </c>
      <c r="B4736" t="s">
        <v>4140</v>
      </c>
      <c r="C4736" t="s">
        <v>3</v>
      </c>
      <c r="D4736" t="str">
        <f>C4736</f>
        <v>[MEMORY] TOTAL load input:</v>
      </c>
      <c r="E4736">
        <f>G4736</f>
        <v>2097</v>
      </c>
      <c r="F4736">
        <f>L4736</f>
        <v>1903198</v>
      </c>
      <c r="G4736">
        <v>2097</v>
      </c>
      <c r="H4736" t="s">
        <v>53</v>
      </c>
      <c r="I4736" t="s">
        <v>65</v>
      </c>
      <c r="J4736" t="s">
        <v>55</v>
      </c>
      <c r="K4736" t="s">
        <v>56</v>
      </c>
      <c r="L4736">
        <v>1903198</v>
      </c>
      <c r="M4736" t="s">
        <v>53</v>
      </c>
      <c r="N4736" t="s">
        <v>995</v>
      </c>
      <c r="O4736" t="s">
        <v>55</v>
      </c>
      <c r="P4736" t="s">
        <v>54</v>
      </c>
      <c r="Q4736">
        <v>1905295</v>
      </c>
      <c r="R4736" t="s">
        <v>53</v>
      </c>
      <c r="S4736" t="s">
        <v>1005</v>
      </c>
      <c r="T4736" t="s">
        <v>51</v>
      </c>
    </row>
    <row r="4737" spans="1:21" x14ac:dyDescent="0.25">
      <c r="A4737" t="s">
        <v>60</v>
      </c>
      <c r="B4737" t="s">
        <v>4139</v>
      </c>
      <c r="C4737" t="s">
        <v>4</v>
      </c>
      <c r="D4737" t="str">
        <f>C4737</f>
        <v>[TIME] TOTAL pack:</v>
      </c>
      <c r="E4737">
        <f>G4737</f>
        <v>5.0000000000000001E-3</v>
      </c>
      <c r="F4737">
        <f>J4737</f>
        <v>0</v>
      </c>
      <c r="G4737">
        <v>5.0000000000000001E-3</v>
      </c>
      <c r="H4737" t="s">
        <v>62</v>
      </c>
      <c r="I4737" t="s">
        <v>63</v>
      </c>
      <c r="J4737">
        <v>0</v>
      </c>
      <c r="K4737" t="s">
        <v>62</v>
      </c>
      <c r="L4737" t="s">
        <v>61</v>
      </c>
    </row>
    <row r="4738" spans="1:21" x14ac:dyDescent="0.25">
      <c r="A4738" t="s">
        <v>60</v>
      </c>
      <c r="B4738" t="s">
        <v>4138</v>
      </c>
      <c r="C4738" t="s">
        <v>5</v>
      </c>
      <c r="D4738" t="str">
        <f>C4738</f>
        <v>[MEMORY] TOTAL pack:</v>
      </c>
      <c r="E4738">
        <f>G4738</f>
        <v>0</v>
      </c>
      <c r="F4738">
        <f>L4738</f>
        <v>1905295</v>
      </c>
      <c r="G4738">
        <v>0</v>
      </c>
      <c r="H4738" t="s">
        <v>53</v>
      </c>
      <c r="I4738" t="s">
        <v>65</v>
      </c>
      <c r="J4738" t="s">
        <v>55</v>
      </c>
      <c r="K4738" t="s">
        <v>56</v>
      </c>
      <c r="L4738">
        <v>1905295</v>
      </c>
      <c r="M4738" t="s">
        <v>53</v>
      </c>
      <c r="N4738" t="s">
        <v>1005</v>
      </c>
      <c r="O4738" t="s">
        <v>55</v>
      </c>
      <c r="P4738" t="s">
        <v>54</v>
      </c>
      <c r="Q4738">
        <v>1905295</v>
      </c>
      <c r="R4738" t="s">
        <v>53</v>
      </c>
      <c r="S4738" t="s">
        <v>1005</v>
      </c>
      <c r="T4738" t="s">
        <v>51</v>
      </c>
    </row>
    <row r="4739" spans="1:21" x14ac:dyDescent="0.25">
      <c r="A4739" t="s">
        <v>60</v>
      </c>
      <c r="B4739" t="s">
        <v>4137</v>
      </c>
      <c r="C4739" t="s">
        <v>74</v>
      </c>
      <c r="D4739" t="s">
        <v>6</v>
      </c>
      <c r="E4739">
        <f>G4739</f>
        <v>5.0000000000000001E-3</v>
      </c>
      <c r="G4739">
        <v>5.0000000000000001E-3</v>
      </c>
      <c r="H4739" t="s">
        <v>73</v>
      </c>
    </row>
    <row r="4740" spans="1:21" x14ac:dyDescent="0.25">
      <c r="A4740" t="s">
        <v>60</v>
      </c>
      <c r="B4740" t="s">
        <v>4136</v>
      </c>
      <c r="C4740" t="s">
        <v>7</v>
      </c>
      <c r="D4740" t="str">
        <f t="shared" ref="D4740:D4746" si="364">C4740</f>
        <v>[MEMORY] C execution:</v>
      </c>
      <c r="E4740">
        <f>H4740</f>
        <v>2302</v>
      </c>
      <c r="G4740" t="s">
        <v>58</v>
      </c>
      <c r="H4740">
        <v>2302</v>
      </c>
      <c r="I4740" t="s">
        <v>53</v>
      </c>
      <c r="J4740" t="s">
        <v>65</v>
      </c>
      <c r="K4740" t="s">
        <v>55</v>
      </c>
      <c r="L4740" t="s">
        <v>56</v>
      </c>
      <c r="M4740">
        <v>1905295</v>
      </c>
      <c r="N4740" t="s">
        <v>53</v>
      </c>
      <c r="O4740" t="s">
        <v>1005</v>
      </c>
      <c r="P4740" t="s">
        <v>55</v>
      </c>
      <c r="Q4740" t="s">
        <v>54</v>
      </c>
      <c r="R4740">
        <v>1907597</v>
      </c>
      <c r="S4740" t="s">
        <v>53</v>
      </c>
      <c r="T4740" t="s">
        <v>1005</v>
      </c>
      <c r="U4740" t="s">
        <v>51</v>
      </c>
    </row>
    <row r="4741" spans="1:21" x14ac:dyDescent="0.25">
      <c r="A4741" t="s">
        <v>60</v>
      </c>
      <c r="B4741" t="s">
        <v>4135</v>
      </c>
      <c r="C4741" t="s">
        <v>8</v>
      </c>
      <c r="D4741" t="str">
        <f t="shared" si="364"/>
        <v>[TIME] Run:</v>
      </c>
      <c r="E4741">
        <f>G4741</f>
        <v>0.21</v>
      </c>
      <c r="F4741">
        <f>J4741</f>
        <v>0.20300000000000001</v>
      </c>
      <c r="G4741">
        <v>0.21</v>
      </c>
      <c r="H4741" t="s">
        <v>62</v>
      </c>
      <c r="I4741" t="s">
        <v>63</v>
      </c>
      <c r="J4741">
        <v>0.20300000000000001</v>
      </c>
      <c r="K4741" t="s">
        <v>62</v>
      </c>
      <c r="L4741" t="s">
        <v>61</v>
      </c>
    </row>
    <row r="4742" spans="1:21" x14ac:dyDescent="0.25">
      <c r="A4742" t="s">
        <v>60</v>
      </c>
      <c r="B4742" t="s">
        <v>4134</v>
      </c>
      <c r="C4742" t="s">
        <v>9</v>
      </c>
      <c r="D4742" t="str">
        <f t="shared" si="364"/>
        <v>[MEMORY] Run:</v>
      </c>
      <c r="E4742">
        <f>H4742</f>
        <v>2302</v>
      </c>
      <c r="G4742" t="s">
        <v>58</v>
      </c>
      <c r="H4742">
        <v>2302</v>
      </c>
      <c r="I4742" t="s">
        <v>53</v>
      </c>
      <c r="J4742" t="s">
        <v>65</v>
      </c>
      <c r="K4742" t="s">
        <v>55</v>
      </c>
      <c r="L4742" t="s">
        <v>56</v>
      </c>
      <c r="M4742">
        <v>1905295</v>
      </c>
      <c r="N4742" t="s">
        <v>53</v>
      </c>
      <c r="O4742" t="s">
        <v>1005</v>
      </c>
      <c r="P4742" t="s">
        <v>55</v>
      </c>
      <c r="Q4742" t="s">
        <v>54</v>
      </c>
      <c r="R4742">
        <v>1907597</v>
      </c>
      <c r="S4742" t="s">
        <v>53</v>
      </c>
      <c r="T4742" t="s">
        <v>1005</v>
      </c>
      <c r="U4742" t="s">
        <v>51</v>
      </c>
    </row>
    <row r="4743" spans="1:21" x14ac:dyDescent="0.25">
      <c r="A4743" t="s">
        <v>60</v>
      </c>
      <c r="B4743" t="s">
        <v>4133</v>
      </c>
      <c r="C4743" t="s">
        <v>10</v>
      </c>
      <c r="D4743" t="str">
        <f t="shared" si="364"/>
        <v>[TIME] TOTAL output:</v>
      </c>
      <c r="E4743">
        <f>G4743</f>
        <v>0.01</v>
      </c>
      <c r="F4743">
        <f>J4743</f>
        <v>1.6E-2</v>
      </c>
      <c r="G4743">
        <v>0.01</v>
      </c>
      <c r="H4743" t="s">
        <v>62</v>
      </c>
      <c r="I4743" t="s">
        <v>63</v>
      </c>
      <c r="J4743">
        <v>1.6E-2</v>
      </c>
      <c r="K4743" t="s">
        <v>62</v>
      </c>
      <c r="L4743" t="s">
        <v>61</v>
      </c>
    </row>
    <row r="4744" spans="1:21" x14ac:dyDescent="0.25">
      <c r="A4744" t="s">
        <v>60</v>
      </c>
      <c r="B4744" t="s">
        <v>4132</v>
      </c>
      <c r="C4744" t="s">
        <v>11</v>
      </c>
      <c r="D4744" t="str">
        <f t="shared" si="364"/>
        <v>[MEMORY] TOTAL output:</v>
      </c>
      <c r="E4744">
        <f>H4744</f>
        <v>-1049</v>
      </c>
      <c r="G4744" t="s">
        <v>58</v>
      </c>
      <c r="H4744">
        <v>-1049</v>
      </c>
      <c r="I4744" t="s">
        <v>53</v>
      </c>
      <c r="J4744" t="s">
        <v>57</v>
      </c>
      <c r="K4744" t="s">
        <v>55</v>
      </c>
      <c r="L4744" t="s">
        <v>56</v>
      </c>
      <c r="M4744">
        <v>1907016</v>
      </c>
      <c r="N4744" t="s">
        <v>53</v>
      </c>
      <c r="O4744" t="s">
        <v>1005</v>
      </c>
      <c r="P4744" t="s">
        <v>55</v>
      </c>
      <c r="Q4744" t="s">
        <v>54</v>
      </c>
      <c r="R4744">
        <v>1905967</v>
      </c>
      <c r="S4744" t="s">
        <v>53</v>
      </c>
      <c r="T4744" t="s">
        <v>1005</v>
      </c>
      <c r="U4744" t="s">
        <v>51</v>
      </c>
    </row>
    <row r="4745" spans="1:21" x14ac:dyDescent="0.25">
      <c r="A4745" t="s">
        <v>60</v>
      </c>
      <c r="B4745" t="s">
        <v>4131</v>
      </c>
      <c r="C4745" t="s">
        <v>12</v>
      </c>
      <c r="D4745" t="str">
        <f t="shared" si="364"/>
        <v>[TIME] Submit:</v>
      </c>
      <c r="E4745">
        <f>G4745</f>
        <v>0.33500000000000002</v>
      </c>
      <c r="F4745">
        <f>J4745</f>
        <v>0.42199999999999999</v>
      </c>
      <c r="G4745">
        <v>0.33500000000000002</v>
      </c>
      <c r="H4745" t="s">
        <v>62</v>
      </c>
      <c r="I4745" t="s">
        <v>63</v>
      </c>
      <c r="J4745">
        <v>0.42199999999999999</v>
      </c>
      <c r="K4745" t="s">
        <v>62</v>
      </c>
      <c r="L4745" t="s">
        <v>61</v>
      </c>
    </row>
    <row r="4746" spans="1:21" x14ac:dyDescent="0.25">
      <c r="A4746" t="s">
        <v>60</v>
      </c>
      <c r="B4746" t="s">
        <v>4130</v>
      </c>
      <c r="C4746" t="s">
        <v>13</v>
      </c>
      <c r="D4746" t="str">
        <f t="shared" si="364"/>
        <v>[MEMORY] Submit:</v>
      </c>
      <c r="E4746">
        <f>H4746</f>
        <v>2769</v>
      </c>
      <c r="G4746" t="s">
        <v>58</v>
      </c>
      <c r="H4746">
        <v>2769</v>
      </c>
      <c r="I4746" t="s">
        <v>53</v>
      </c>
      <c r="J4746" t="s">
        <v>65</v>
      </c>
      <c r="K4746" t="s">
        <v>55</v>
      </c>
      <c r="L4746" t="s">
        <v>56</v>
      </c>
      <c r="M4746">
        <v>1903198</v>
      </c>
      <c r="N4746" t="s">
        <v>53</v>
      </c>
      <c r="O4746" t="s">
        <v>995</v>
      </c>
      <c r="P4746" t="s">
        <v>55</v>
      </c>
      <c r="Q4746" t="s">
        <v>54</v>
      </c>
      <c r="R4746">
        <v>1905967</v>
      </c>
      <c r="S4746" t="s">
        <v>53</v>
      </c>
      <c r="T4746" t="s">
        <v>1005</v>
      </c>
      <c r="U4746" t="s">
        <v>51</v>
      </c>
    </row>
    <row r="4747" spans="1:21" x14ac:dyDescent="0.25">
      <c r="A4747" t="s">
        <v>60</v>
      </c>
      <c r="B4747" t="s">
        <v>4129</v>
      </c>
      <c r="C4747" t="s">
        <v>74</v>
      </c>
      <c r="D4747" t="s">
        <v>0</v>
      </c>
      <c r="E4747" t="str">
        <f>LEFT(H4747, 4)</f>
        <v>9150</v>
      </c>
      <c r="F4747">
        <f>J4747</f>
        <v>6</v>
      </c>
      <c r="G4747" t="s">
        <v>32</v>
      </c>
      <c r="H4747" t="s">
        <v>1030</v>
      </c>
      <c r="I4747" t="s">
        <v>33</v>
      </c>
      <c r="J4747">
        <v>6</v>
      </c>
    </row>
    <row r="4748" spans="1:21" x14ac:dyDescent="0.25">
      <c r="A4748" t="s">
        <v>60</v>
      </c>
      <c r="B4748" t="s">
        <v>4128</v>
      </c>
      <c r="C4748" t="s">
        <v>2</v>
      </c>
      <c r="D4748" t="str">
        <f>C4748</f>
        <v>[TIME] TOTAL load input:</v>
      </c>
      <c r="E4748">
        <f>G4748</f>
        <v>3.5000000000000003E-2</v>
      </c>
      <c r="F4748">
        <f>J4748</f>
        <v>1.6E-2</v>
      </c>
      <c r="G4748">
        <v>3.5000000000000003E-2</v>
      </c>
      <c r="H4748" t="s">
        <v>62</v>
      </c>
      <c r="I4748" t="s">
        <v>63</v>
      </c>
      <c r="J4748">
        <v>1.6E-2</v>
      </c>
      <c r="K4748" t="s">
        <v>62</v>
      </c>
      <c r="L4748" t="s">
        <v>61</v>
      </c>
    </row>
    <row r="4749" spans="1:21" x14ac:dyDescent="0.25">
      <c r="A4749" t="s">
        <v>60</v>
      </c>
      <c r="B4749" t="s">
        <v>4127</v>
      </c>
      <c r="C4749" t="s">
        <v>3</v>
      </c>
      <c r="D4749" t="str">
        <f>C4749</f>
        <v>[MEMORY] TOTAL load input:</v>
      </c>
      <c r="E4749">
        <f>G4749</f>
        <v>4194</v>
      </c>
      <c r="F4749">
        <f>L4749</f>
        <v>1905967</v>
      </c>
      <c r="G4749">
        <v>4194</v>
      </c>
      <c r="H4749" t="s">
        <v>53</v>
      </c>
      <c r="I4749" t="s">
        <v>65</v>
      </c>
      <c r="J4749" t="s">
        <v>55</v>
      </c>
      <c r="K4749" t="s">
        <v>56</v>
      </c>
      <c r="L4749">
        <v>1905967</v>
      </c>
      <c r="M4749" t="s">
        <v>53</v>
      </c>
      <c r="N4749" t="s">
        <v>1005</v>
      </c>
      <c r="O4749" t="s">
        <v>55</v>
      </c>
      <c r="P4749" t="s">
        <v>54</v>
      </c>
      <c r="Q4749">
        <v>1910161</v>
      </c>
      <c r="R4749" t="s">
        <v>53</v>
      </c>
      <c r="S4749" t="s">
        <v>1005</v>
      </c>
      <c r="T4749" t="s">
        <v>51</v>
      </c>
    </row>
    <row r="4750" spans="1:21" x14ac:dyDescent="0.25">
      <c r="A4750" t="s">
        <v>60</v>
      </c>
      <c r="B4750" t="s">
        <v>4126</v>
      </c>
      <c r="C4750" t="s">
        <v>4</v>
      </c>
      <c r="D4750" t="str">
        <f>C4750</f>
        <v>[TIME] TOTAL pack:</v>
      </c>
      <c r="E4750">
        <f>G4750</f>
        <v>0</v>
      </c>
      <c r="F4750">
        <f>J4750</f>
        <v>0</v>
      </c>
      <c r="G4750">
        <v>0</v>
      </c>
      <c r="H4750" t="s">
        <v>62</v>
      </c>
      <c r="I4750" t="s">
        <v>63</v>
      </c>
      <c r="J4750">
        <v>0</v>
      </c>
      <c r="K4750" t="s">
        <v>62</v>
      </c>
      <c r="L4750" t="s">
        <v>61</v>
      </c>
    </row>
    <row r="4751" spans="1:21" x14ac:dyDescent="0.25">
      <c r="A4751" t="s">
        <v>60</v>
      </c>
      <c r="B4751" t="s">
        <v>4125</v>
      </c>
      <c r="C4751" t="s">
        <v>5</v>
      </c>
      <c r="D4751" t="str">
        <f>C4751</f>
        <v>[MEMORY] TOTAL pack:</v>
      </c>
      <c r="E4751">
        <f>G4751</f>
        <v>0</v>
      </c>
      <c r="F4751">
        <f>L4751</f>
        <v>1910161</v>
      </c>
      <c r="G4751">
        <v>0</v>
      </c>
      <c r="H4751" t="s">
        <v>53</v>
      </c>
      <c r="I4751" t="s">
        <v>65</v>
      </c>
      <c r="J4751" t="s">
        <v>55</v>
      </c>
      <c r="K4751" t="s">
        <v>56</v>
      </c>
      <c r="L4751">
        <v>1910161</v>
      </c>
      <c r="M4751" t="s">
        <v>53</v>
      </c>
      <c r="N4751" t="s">
        <v>1005</v>
      </c>
      <c r="O4751" t="s">
        <v>55</v>
      </c>
      <c r="P4751" t="s">
        <v>54</v>
      </c>
      <c r="Q4751">
        <v>1910161</v>
      </c>
      <c r="R4751" t="s">
        <v>53</v>
      </c>
      <c r="S4751" t="s">
        <v>1005</v>
      </c>
      <c r="T4751" t="s">
        <v>51</v>
      </c>
    </row>
    <row r="4752" spans="1:21" x14ac:dyDescent="0.25">
      <c r="A4752" t="s">
        <v>60</v>
      </c>
      <c r="B4752" t="s">
        <v>4124</v>
      </c>
      <c r="C4752" t="s">
        <v>74</v>
      </c>
      <c r="D4752" t="s">
        <v>6</v>
      </c>
      <c r="E4752">
        <f>G4752</f>
        <v>4.0000000000000001E-3</v>
      </c>
      <c r="G4752">
        <v>4.0000000000000001E-3</v>
      </c>
      <c r="H4752" t="s">
        <v>73</v>
      </c>
    </row>
    <row r="4753" spans="1:21" x14ac:dyDescent="0.25">
      <c r="A4753" t="s">
        <v>60</v>
      </c>
      <c r="B4753" t="s">
        <v>4123</v>
      </c>
      <c r="C4753" t="s">
        <v>7</v>
      </c>
      <c r="D4753" t="str">
        <f t="shared" ref="D4753:D4759" si="365">C4753</f>
        <v>[MEMORY] C execution:</v>
      </c>
      <c r="E4753">
        <f>H4753</f>
        <v>45</v>
      </c>
      <c r="G4753" t="s">
        <v>58</v>
      </c>
      <c r="H4753">
        <v>45</v>
      </c>
      <c r="I4753" t="s">
        <v>53</v>
      </c>
      <c r="J4753" t="s">
        <v>65</v>
      </c>
      <c r="K4753" t="s">
        <v>55</v>
      </c>
      <c r="L4753" t="s">
        <v>56</v>
      </c>
      <c r="M4753">
        <v>1910161</v>
      </c>
      <c r="N4753" t="s">
        <v>53</v>
      </c>
      <c r="O4753" t="s">
        <v>1005</v>
      </c>
      <c r="P4753" t="s">
        <v>55</v>
      </c>
      <c r="Q4753" t="s">
        <v>54</v>
      </c>
      <c r="R4753">
        <v>1910206</v>
      </c>
      <c r="S4753" t="s">
        <v>53</v>
      </c>
      <c r="T4753" t="s">
        <v>1005</v>
      </c>
      <c r="U4753" t="s">
        <v>51</v>
      </c>
    </row>
    <row r="4754" spans="1:21" x14ac:dyDescent="0.25">
      <c r="A4754" t="s">
        <v>60</v>
      </c>
      <c r="B4754" t="s">
        <v>4122</v>
      </c>
      <c r="C4754" t="s">
        <v>8</v>
      </c>
      <c r="D4754" t="str">
        <f t="shared" si="365"/>
        <v>[TIME] Run:</v>
      </c>
      <c r="E4754">
        <f>G4754</f>
        <v>0.19500000000000001</v>
      </c>
      <c r="F4754">
        <f>J4754</f>
        <v>0.20300000000000001</v>
      </c>
      <c r="G4754">
        <v>0.19500000000000001</v>
      </c>
      <c r="H4754" t="s">
        <v>62</v>
      </c>
      <c r="I4754" t="s">
        <v>63</v>
      </c>
      <c r="J4754">
        <v>0.20300000000000001</v>
      </c>
      <c r="K4754" t="s">
        <v>62</v>
      </c>
      <c r="L4754" t="s">
        <v>61</v>
      </c>
    </row>
    <row r="4755" spans="1:21" x14ac:dyDescent="0.25">
      <c r="A4755" t="s">
        <v>60</v>
      </c>
      <c r="B4755" t="s">
        <v>4121</v>
      </c>
      <c r="C4755" t="s">
        <v>9</v>
      </c>
      <c r="D4755" t="str">
        <f t="shared" si="365"/>
        <v>[MEMORY] Run:</v>
      </c>
      <c r="E4755">
        <f>H4755</f>
        <v>45</v>
      </c>
      <c r="G4755" t="s">
        <v>58</v>
      </c>
      <c r="H4755">
        <v>45</v>
      </c>
      <c r="I4755" t="s">
        <v>53</v>
      </c>
      <c r="J4755" t="s">
        <v>65</v>
      </c>
      <c r="K4755" t="s">
        <v>55</v>
      </c>
      <c r="L4755" t="s">
        <v>56</v>
      </c>
      <c r="M4755">
        <v>1910161</v>
      </c>
      <c r="N4755" t="s">
        <v>53</v>
      </c>
      <c r="O4755" t="s">
        <v>1005</v>
      </c>
      <c r="P4755" t="s">
        <v>55</v>
      </c>
      <c r="Q4755" t="s">
        <v>54</v>
      </c>
      <c r="R4755">
        <v>1910206</v>
      </c>
      <c r="S4755" t="s">
        <v>53</v>
      </c>
      <c r="T4755" t="s">
        <v>1005</v>
      </c>
      <c r="U4755" t="s">
        <v>51</v>
      </c>
    </row>
    <row r="4756" spans="1:21" x14ac:dyDescent="0.25">
      <c r="A4756" t="s">
        <v>60</v>
      </c>
      <c r="B4756" t="s">
        <v>4120</v>
      </c>
      <c r="C4756" t="s">
        <v>10</v>
      </c>
      <c r="D4756" t="str">
        <f t="shared" si="365"/>
        <v>[TIME] TOTAL output:</v>
      </c>
      <c r="E4756">
        <f>G4756</f>
        <v>1.4999999999999999E-2</v>
      </c>
      <c r="F4756">
        <f>J4756</f>
        <v>1.6E-2</v>
      </c>
      <c r="G4756">
        <v>1.4999999999999999E-2</v>
      </c>
      <c r="H4756" t="s">
        <v>62</v>
      </c>
      <c r="I4756" t="s">
        <v>63</v>
      </c>
      <c r="J4756">
        <v>1.6E-2</v>
      </c>
      <c r="K4756" t="s">
        <v>62</v>
      </c>
      <c r="L4756" t="s">
        <v>61</v>
      </c>
    </row>
    <row r="4757" spans="1:21" x14ac:dyDescent="0.25">
      <c r="A4757" t="s">
        <v>60</v>
      </c>
      <c r="B4757" t="s">
        <v>4119</v>
      </c>
      <c r="C4757" t="s">
        <v>11</v>
      </c>
      <c r="D4757" t="str">
        <f t="shared" si="365"/>
        <v>[MEMORY] TOTAL output:</v>
      </c>
      <c r="E4757">
        <f>H4757</f>
        <v>0</v>
      </c>
      <c r="G4757" t="s">
        <v>58</v>
      </c>
      <c r="H4757">
        <v>0</v>
      </c>
      <c r="I4757" t="s">
        <v>53</v>
      </c>
      <c r="J4757" t="s">
        <v>65</v>
      </c>
      <c r="K4757" t="s">
        <v>55</v>
      </c>
      <c r="L4757" t="s">
        <v>56</v>
      </c>
      <c r="M4757">
        <v>1909158</v>
      </c>
      <c r="N4757" t="s">
        <v>53</v>
      </c>
      <c r="O4757" t="s">
        <v>1005</v>
      </c>
      <c r="P4757" t="s">
        <v>55</v>
      </c>
      <c r="Q4757" t="s">
        <v>54</v>
      </c>
      <c r="R4757">
        <v>1909158</v>
      </c>
      <c r="S4757" t="s">
        <v>53</v>
      </c>
      <c r="T4757" t="s">
        <v>1005</v>
      </c>
      <c r="U4757" t="s">
        <v>51</v>
      </c>
    </row>
    <row r="4758" spans="1:21" x14ac:dyDescent="0.25">
      <c r="A4758" t="s">
        <v>60</v>
      </c>
      <c r="B4758" t="s">
        <v>4118</v>
      </c>
      <c r="C4758" t="s">
        <v>12</v>
      </c>
      <c r="D4758" t="str">
        <f t="shared" si="365"/>
        <v>[TIME] Submit:</v>
      </c>
      <c r="E4758">
        <f>G4758</f>
        <v>0.28499999999999998</v>
      </c>
      <c r="F4758">
        <f>J4758</f>
        <v>0.26600000000000001</v>
      </c>
      <c r="G4758">
        <v>0.28499999999999998</v>
      </c>
      <c r="H4758" t="s">
        <v>62</v>
      </c>
      <c r="I4758" t="s">
        <v>63</v>
      </c>
      <c r="J4758">
        <v>0.26600000000000001</v>
      </c>
      <c r="K4758" t="s">
        <v>62</v>
      </c>
      <c r="L4758" t="s">
        <v>61</v>
      </c>
    </row>
    <row r="4759" spans="1:21" x14ac:dyDescent="0.25">
      <c r="A4759" t="s">
        <v>60</v>
      </c>
      <c r="B4759" t="s">
        <v>4117</v>
      </c>
      <c r="C4759" t="s">
        <v>13</v>
      </c>
      <c r="D4759" t="str">
        <f t="shared" si="365"/>
        <v>[MEMORY] Submit:</v>
      </c>
      <c r="E4759">
        <f>H4759</f>
        <v>3191</v>
      </c>
      <c r="G4759" t="s">
        <v>58</v>
      </c>
      <c r="H4759">
        <v>3191</v>
      </c>
      <c r="I4759" t="s">
        <v>53</v>
      </c>
      <c r="J4759" t="s">
        <v>65</v>
      </c>
      <c r="K4759" t="s">
        <v>55</v>
      </c>
      <c r="L4759" t="s">
        <v>56</v>
      </c>
      <c r="M4759">
        <v>1905967</v>
      </c>
      <c r="N4759" t="s">
        <v>53</v>
      </c>
      <c r="O4759" t="s">
        <v>1005</v>
      </c>
      <c r="P4759" t="s">
        <v>55</v>
      </c>
      <c r="Q4759" t="s">
        <v>54</v>
      </c>
      <c r="R4759">
        <v>1909158</v>
      </c>
      <c r="S4759" t="s">
        <v>53</v>
      </c>
      <c r="T4759" t="s">
        <v>1005</v>
      </c>
      <c r="U4759" t="s">
        <v>51</v>
      </c>
    </row>
    <row r="4760" spans="1:21" x14ac:dyDescent="0.25">
      <c r="A4760" t="s">
        <v>60</v>
      </c>
      <c r="B4760" t="s">
        <v>4116</v>
      </c>
      <c r="C4760" t="s">
        <v>74</v>
      </c>
      <c r="D4760" t="s">
        <v>0</v>
      </c>
      <c r="E4760" t="str">
        <f>LEFT(H4760, 4)</f>
        <v>9150</v>
      </c>
      <c r="F4760">
        <f>J4760</f>
        <v>7</v>
      </c>
      <c r="G4760" t="s">
        <v>32</v>
      </c>
      <c r="H4760" t="s">
        <v>1030</v>
      </c>
      <c r="I4760" t="s">
        <v>33</v>
      </c>
      <c r="J4760">
        <v>7</v>
      </c>
    </row>
    <row r="4761" spans="1:21" x14ac:dyDescent="0.25">
      <c r="A4761" t="s">
        <v>60</v>
      </c>
      <c r="B4761" t="s">
        <v>4115</v>
      </c>
      <c r="C4761" t="s">
        <v>2</v>
      </c>
      <c r="D4761" t="str">
        <f>C4761</f>
        <v>[TIME] TOTAL load input:</v>
      </c>
      <c r="E4761">
        <f>G4761</f>
        <v>0.04</v>
      </c>
      <c r="F4761">
        <f>J4761</f>
        <v>0.188</v>
      </c>
      <c r="G4761">
        <v>0.04</v>
      </c>
      <c r="H4761" t="s">
        <v>62</v>
      </c>
      <c r="I4761" t="s">
        <v>63</v>
      </c>
      <c r="J4761">
        <v>0.188</v>
      </c>
      <c r="K4761" t="s">
        <v>62</v>
      </c>
      <c r="L4761" t="s">
        <v>61</v>
      </c>
    </row>
    <row r="4762" spans="1:21" x14ac:dyDescent="0.25">
      <c r="A4762" t="s">
        <v>60</v>
      </c>
      <c r="B4762" t="s">
        <v>4114</v>
      </c>
      <c r="C4762" t="s">
        <v>3</v>
      </c>
      <c r="D4762" t="str">
        <f>C4762</f>
        <v>[MEMORY] TOTAL load input:</v>
      </c>
      <c r="E4762">
        <f>G4762</f>
        <v>0</v>
      </c>
      <c r="F4762">
        <f>L4762</f>
        <v>1909158</v>
      </c>
      <c r="G4762">
        <v>0</v>
      </c>
      <c r="H4762" t="s">
        <v>53</v>
      </c>
      <c r="I4762" t="s">
        <v>65</v>
      </c>
      <c r="J4762" t="s">
        <v>55</v>
      </c>
      <c r="K4762" t="s">
        <v>56</v>
      </c>
      <c r="L4762">
        <v>1909158</v>
      </c>
      <c r="M4762" t="s">
        <v>53</v>
      </c>
      <c r="N4762" t="s">
        <v>1005</v>
      </c>
      <c r="O4762" t="s">
        <v>55</v>
      </c>
      <c r="P4762" t="s">
        <v>54</v>
      </c>
      <c r="Q4762">
        <v>1909158</v>
      </c>
      <c r="R4762" t="s">
        <v>53</v>
      </c>
      <c r="S4762" t="s">
        <v>1005</v>
      </c>
      <c r="T4762" t="s">
        <v>51</v>
      </c>
    </row>
    <row r="4763" spans="1:21" x14ac:dyDescent="0.25">
      <c r="A4763" t="s">
        <v>60</v>
      </c>
      <c r="B4763" t="s">
        <v>4113</v>
      </c>
      <c r="C4763" t="s">
        <v>4</v>
      </c>
      <c r="D4763" t="str">
        <f>C4763</f>
        <v>[TIME] TOTAL pack:</v>
      </c>
      <c r="E4763">
        <f>G4763</f>
        <v>0</v>
      </c>
      <c r="F4763">
        <f>J4763</f>
        <v>0</v>
      </c>
      <c r="G4763">
        <v>0</v>
      </c>
      <c r="H4763" t="s">
        <v>62</v>
      </c>
      <c r="I4763" t="s">
        <v>63</v>
      </c>
      <c r="J4763">
        <v>0</v>
      </c>
      <c r="K4763" t="s">
        <v>62</v>
      </c>
      <c r="L4763" t="s">
        <v>61</v>
      </c>
    </row>
    <row r="4764" spans="1:21" x14ac:dyDescent="0.25">
      <c r="A4764" t="s">
        <v>60</v>
      </c>
      <c r="B4764" t="s">
        <v>4112</v>
      </c>
      <c r="C4764" t="s">
        <v>5</v>
      </c>
      <c r="D4764" t="str">
        <f>C4764</f>
        <v>[MEMORY] TOTAL pack:</v>
      </c>
      <c r="E4764">
        <f>G4764</f>
        <v>0</v>
      </c>
      <c r="F4764">
        <f>L4764</f>
        <v>1909158</v>
      </c>
      <c r="G4764">
        <v>0</v>
      </c>
      <c r="H4764" t="s">
        <v>53</v>
      </c>
      <c r="I4764" t="s">
        <v>65</v>
      </c>
      <c r="J4764" t="s">
        <v>55</v>
      </c>
      <c r="K4764" t="s">
        <v>56</v>
      </c>
      <c r="L4764">
        <v>1909158</v>
      </c>
      <c r="M4764" t="s">
        <v>53</v>
      </c>
      <c r="N4764" t="s">
        <v>1005</v>
      </c>
      <c r="O4764" t="s">
        <v>55</v>
      </c>
      <c r="P4764" t="s">
        <v>54</v>
      </c>
      <c r="Q4764">
        <v>1909158</v>
      </c>
      <c r="R4764" t="s">
        <v>53</v>
      </c>
      <c r="S4764" t="s">
        <v>1005</v>
      </c>
      <c r="T4764" t="s">
        <v>51</v>
      </c>
    </row>
    <row r="4765" spans="1:21" x14ac:dyDescent="0.25">
      <c r="A4765" t="s">
        <v>60</v>
      </c>
      <c r="B4765" t="s">
        <v>4111</v>
      </c>
      <c r="C4765" t="s">
        <v>74</v>
      </c>
      <c r="D4765" t="s">
        <v>6</v>
      </c>
      <c r="E4765">
        <f>G4765</f>
        <v>3.0000000000000001E-3</v>
      </c>
      <c r="G4765">
        <v>3.0000000000000001E-3</v>
      </c>
      <c r="H4765" t="s">
        <v>73</v>
      </c>
    </row>
    <row r="4766" spans="1:21" x14ac:dyDescent="0.25">
      <c r="A4766" t="s">
        <v>60</v>
      </c>
      <c r="B4766" t="s">
        <v>4110</v>
      </c>
      <c r="C4766" t="s">
        <v>7</v>
      </c>
      <c r="D4766" t="str">
        <f t="shared" ref="D4766:D4772" si="366">C4766</f>
        <v>[MEMORY] C execution:</v>
      </c>
      <c r="E4766">
        <f>H4766</f>
        <v>0</v>
      </c>
      <c r="G4766" t="s">
        <v>58</v>
      </c>
      <c r="H4766">
        <v>0</v>
      </c>
      <c r="I4766" t="s">
        <v>53</v>
      </c>
      <c r="J4766" t="s">
        <v>65</v>
      </c>
      <c r="K4766" t="s">
        <v>55</v>
      </c>
      <c r="L4766" t="s">
        <v>56</v>
      </c>
      <c r="M4766">
        <v>1909158</v>
      </c>
      <c r="N4766" t="s">
        <v>53</v>
      </c>
      <c r="O4766" t="s">
        <v>1005</v>
      </c>
      <c r="P4766" t="s">
        <v>55</v>
      </c>
      <c r="Q4766" t="s">
        <v>54</v>
      </c>
      <c r="R4766">
        <v>1909158</v>
      </c>
      <c r="S4766" t="s">
        <v>53</v>
      </c>
      <c r="T4766" t="s">
        <v>1005</v>
      </c>
      <c r="U4766" t="s">
        <v>51</v>
      </c>
    </row>
    <row r="4767" spans="1:21" x14ac:dyDescent="0.25">
      <c r="A4767" t="s">
        <v>60</v>
      </c>
      <c r="B4767" t="s">
        <v>4109</v>
      </c>
      <c r="C4767" t="s">
        <v>8</v>
      </c>
      <c r="D4767" t="str">
        <f t="shared" si="366"/>
        <v>[TIME] Run:</v>
      </c>
      <c r="E4767">
        <f>G4767</f>
        <v>0.155</v>
      </c>
      <c r="F4767">
        <f>J4767</f>
        <v>0.156</v>
      </c>
      <c r="G4767">
        <v>0.155</v>
      </c>
      <c r="H4767" t="s">
        <v>62</v>
      </c>
      <c r="I4767" t="s">
        <v>63</v>
      </c>
      <c r="J4767">
        <v>0.156</v>
      </c>
      <c r="K4767" t="s">
        <v>62</v>
      </c>
      <c r="L4767" t="s">
        <v>61</v>
      </c>
    </row>
    <row r="4768" spans="1:21" x14ac:dyDescent="0.25">
      <c r="A4768" t="s">
        <v>60</v>
      </c>
      <c r="B4768" t="s">
        <v>4108</v>
      </c>
      <c r="C4768" t="s">
        <v>9</v>
      </c>
      <c r="D4768" t="str">
        <f t="shared" si="366"/>
        <v>[MEMORY] Run:</v>
      </c>
      <c r="E4768">
        <f>H4768</f>
        <v>0</v>
      </c>
      <c r="G4768" t="s">
        <v>58</v>
      </c>
      <c r="H4768">
        <v>0</v>
      </c>
      <c r="I4768" t="s">
        <v>53</v>
      </c>
      <c r="J4768" t="s">
        <v>65</v>
      </c>
      <c r="K4768" t="s">
        <v>55</v>
      </c>
      <c r="L4768" t="s">
        <v>56</v>
      </c>
      <c r="M4768">
        <v>1909158</v>
      </c>
      <c r="N4768" t="s">
        <v>53</v>
      </c>
      <c r="O4768" t="s">
        <v>1005</v>
      </c>
      <c r="P4768" t="s">
        <v>55</v>
      </c>
      <c r="Q4768" t="s">
        <v>54</v>
      </c>
      <c r="R4768">
        <v>1909158</v>
      </c>
      <c r="S4768" t="s">
        <v>53</v>
      </c>
      <c r="T4768" t="s">
        <v>1005</v>
      </c>
      <c r="U4768" t="s">
        <v>51</v>
      </c>
    </row>
    <row r="4769" spans="1:21" x14ac:dyDescent="0.25">
      <c r="A4769" t="s">
        <v>60</v>
      </c>
      <c r="B4769" t="s">
        <v>4107</v>
      </c>
      <c r="C4769" t="s">
        <v>10</v>
      </c>
      <c r="D4769" t="str">
        <f t="shared" si="366"/>
        <v>[TIME] TOTAL output:</v>
      </c>
      <c r="E4769">
        <f>G4769</f>
        <v>5.0000000000000001E-3</v>
      </c>
      <c r="F4769">
        <f>J4769</f>
        <v>1.6E-2</v>
      </c>
      <c r="G4769">
        <v>5.0000000000000001E-3</v>
      </c>
      <c r="H4769" t="s">
        <v>62</v>
      </c>
      <c r="I4769" t="s">
        <v>63</v>
      </c>
      <c r="J4769">
        <v>1.6E-2</v>
      </c>
      <c r="K4769" t="s">
        <v>62</v>
      </c>
      <c r="L4769" t="s">
        <v>61</v>
      </c>
    </row>
    <row r="4770" spans="1:21" x14ac:dyDescent="0.25">
      <c r="A4770" t="s">
        <v>60</v>
      </c>
      <c r="B4770" t="s">
        <v>4106</v>
      </c>
      <c r="C4770" t="s">
        <v>11</v>
      </c>
      <c r="D4770" t="str">
        <f t="shared" si="366"/>
        <v>[MEMORY] TOTAL output:</v>
      </c>
      <c r="E4770">
        <f>H4770</f>
        <v>0</v>
      </c>
      <c r="G4770" t="s">
        <v>58</v>
      </c>
      <c r="H4770">
        <v>0</v>
      </c>
      <c r="I4770" t="s">
        <v>53</v>
      </c>
      <c r="J4770" t="s">
        <v>65</v>
      </c>
      <c r="K4770" t="s">
        <v>55</v>
      </c>
      <c r="L4770" t="s">
        <v>56</v>
      </c>
      <c r="M4770">
        <v>1909158</v>
      </c>
      <c r="N4770" t="s">
        <v>53</v>
      </c>
      <c r="O4770" t="s">
        <v>1005</v>
      </c>
      <c r="P4770" t="s">
        <v>55</v>
      </c>
      <c r="Q4770" t="s">
        <v>54</v>
      </c>
      <c r="R4770">
        <v>1909158</v>
      </c>
      <c r="S4770" t="s">
        <v>53</v>
      </c>
      <c r="T4770" t="s">
        <v>1005</v>
      </c>
      <c r="U4770" t="s">
        <v>51</v>
      </c>
    </row>
    <row r="4771" spans="1:21" x14ac:dyDescent="0.25">
      <c r="A4771" t="s">
        <v>60</v>
      </c>
      <c r="B4771" t="s">
        <v>4105</v>
      </c>
      <c r="C4771" t="s">
        <v>12</v>
      </c>
      <c r="D4771" t="str">
        <f t="shared" si="366"/>
        <v>[TIME] Submit:</v>
      </c>
      <c r="E4771">
        <f>G4771</f>
        <v>0.23</v>
      </c>
      <c r="F4771">
        <f>J4771</f>
        <v>0.375</v>
      </c>
      <c r="G4771">
        <v>0.23</v>
      </c>
      <c r="H4771" t="s">
        <v>62</v>
      </c>
      <c r="I4771" t="s">
        <v>63</v>
      </c>
      <c r="J4771">
        <v>0.375</v>
      </c>
      <c r="K4771" t="s">
        <v>62</v>
      </c>
      <c r="L4771" t="s">
        <v>61</v>
      </c>
    </row>
    <row r="4772" spans="1:21" x14ac:dyDescent="0.25">
      <c r="A4772" t="s">
        <v>60</v>
      </c>
      <c r="B4772" t="s">
        <v>4104</v>
      </c>
      <c r="C4772" t="s">
        <v>13</v>
      </c>
      <c r="D4772" t="str">
        <f t="shared" si="366"/>
        <v>[MEMORY] Submit:</v>
      </c>
      <c r="E4772">
        <f>H4772</f>
        <v>0</v>
      </c>
      <c r="G4772" t="s">
        <v>58</v>
      </c>
      <c r="H4772">
        <v>0</v>
      </c>
      <c r="I4772" t="s">
        <v>53</v>
      </c>
      <c r="J4772" t="s">
        <v>65</v>
      </c>
      <c r="K4772" t="s">
        <v>55</v>
      </c>
      <c r="L4772" t="s">
        <v>56</v>
      </c>
      <c r="M4772">
        <v>1909158</v>
      </c>
      <c r="N4772" t="s">
        <v>53</v>
      </c>
      <c r="O4772" t="s">
        <v>1005</v>
      </c>
      <c r="P4772" t="s">
        <v>55</v>
      </c>
      <c r="Q4772" t="s">
        <v>54</v>
      </c>
      <c r="R4772">
        <v>1909158</v>
      </c>
      <c r="S4772" t="s">
        <v>53</v>
      </c>
      <c r="T4772" t="s">
        <v>1005</v>
      </c>
      <c r="U4772" t="s">
        <v>51</v>
      </c>
    </row>
    <row r="4773" spans="1:21" x14ac:dyDescent="0.25">
      <c r="A4773" t="s">
        <v>60</v>
      </c>
      <c r="B4773" t="s">
        <v>4103</v>
      </c>
      <c r="C4773" t="s">
        <v>74</v>
      </c>
      <c r="D4773" t="s">
        <v>0</v>
      </c>
      <c r="E4773" t="str">
        <f>LEFT(H4773, 4)</f>
        <v>9150</v>
      </c>
      <c r="F4773">
        <f>J4773</f>
        <v>8</v>
      </c>
      <c r="G4773" t="s">
        <v>32</v>
      </c>
      <c r="H4773" t="s">
        <v>1030</v>
      </c>
      <c r="I4773" t="s">
        <v>33</v>
      </c>
      <c r="J4773">
        <v>8</v>
      </c>
    </row>
    <row r="4774" spans="1:21" x14ac:dyDescent="0.25">
      <c r="A4774" t="s">
        <v>60</v>
      </c>
      <c r="B4774" t="s">
        <v>4102</v>
      </c>
      <c r="C4774" t="s">
        <v>2</v>
      </c>
      <c r="D4774" t="str">
        <f>C4774</f>
        <v>[TIME] TOTAL load input:</v>
      </c>
      <c r="E4774">
        <f>G4774</f>
        <v>0.04</v>
      </c>
      <c r="F4774">
        <f>J4774</f>
        <v>1.6E-2</v>
      </c>
      <c r="G4774">
        <v>0.04</v>
      </c>
      <c r="H4774" t="s">
        <v>62</v>
      </c>
      <c r="I4774" t="s">
        <v>63</v>
      </c>
      <c r="J4774">
        <v>1.6E-2</v>
      </c>
      <c r="K4774" t="s">
        <v>62</v>
      </c>
      <c r="L4774" t="s">
        <v>61</v>
      </c>
    </row>
    <row r="4775" spans="1:21" x14ac:dyDescent="0.25">
      <c r="A4775" t="s">
        <v>60</v>
      </c>
      <c r="B4775" t="s">
        <v>4101</v>
      </c>
      <c r="C4775" t="s">
        <v>3</v>
      </c>
      <c r="D4775" t="str">
        <f>C4775</f>
        <v>[MEMORY] TOTAL load input:</v>
      </c>
      <c r="E4775">
        <f>G4775</f>
        <v>0</v>
      </c>
      <c r="F4775">
        <f>L4775</f>
        <v>1909158</v>
      </c>
      <c r="G4775">
        <v>0</v>
      </c>
      <c r="H4775" t="s">
        <v>53</v>
      </c>
      <c r="I4775" t="s">
        <v>65</v>
      </c>
      <c r="J4775" t="s">
        <v>55</v>
      </c>
      <c r="K4775" t="s">
        <v>56</v>
      </c>
      <c r="L4775">
        <v>1909158</v>
      </c>
      <c r="M4775" t="s">
        <v>53</v>
      </c>
      <c r="N4775" t="s">
        <v>1005</v>
      </c>
      <c r="O4775" t="s">
        <v>55</v>
      </c>
      <c r="P4775" t="s">
        <v>54</v>
      </c>
      <c r="Q4775">
        <v>1909158</v>
      </c>
      <c r="R4775" t="s">
        <v>53</v>
      </c>
      <c r="S4775" t="s">
        <v>1005</v>
      </c>
      <c r="T4775" t="s">
        <v>51</v>
      </c>
    </row>
    <row r="4776" spans="1:21" x14ac:dyDescent="0.25">
      <c r="A4776" t="s">
        <v>60</v>
      </c>
      <c r="B4776" t="s">
        <v>4100</v>
      </c>
      <c r="C4776" t="s">
        <v>4</v>
      </c>
      <c r="D4776" t="str">
        <f>C4776</f>
        <v>[TIME] TOTAL pack:</v>
      </c>
      <c r="E4776">
        <f>G4776</f>
        <v>5.0000000000000001E-3</v>
      </c>
      <c r="F4776">
        <f>J4776</f>
        <v>1.6E-2</v>
      </c>
      <c r="G4776">
        <v>5.0000000000000001E-3</v>
      </c>
      <c r="H4776" t="s">
        <v>62</v>
      </c>
      <c r="I4776" t="s">
        <v>63</v>
      </c>
      <c r="J4776">
        <v>1.6E-2</v>
      </c>
      <c r="K4776" t="s">
        <v>62</v>
      </c>
      <c r="L4776" t="s">
        <v>61</v>
      </c>
    </row>
    <row r="4777" spans="1:21" x14ac:dyDescent="0.25">
      <c r="A4777" t="s">
        <v>60</v>
      </c>
      <c r="B4777" t="s">
        <v>4099</v>
      </c>
      <c r="C4777" t="s">
        <v>5</v>
      </c>
      <c r="D4777" t="str">
        <f>C4777</f>
        <v>[MEMORY] TOTAL pack:</v>
      </c>
      <c r="E4777">
        <f>G4777</f>
        <v>0</v>
      </c>
      <c r="F4777">
        <f>L4777</f>
        <v>1909158</v>
      </c>
      <c r="G4777">
        <v>0</v>
      </c>
      <c r="H4777" t="s">
        <v>53</v>
      </c>
      <c r="I4777" t="s">
        <v>65</v>
      </c>
      <c r="J4777" t="s">
        <v>55</v>
      </c>
      <c r="K4777" t="s">
        <v>56</v>
      </c>
      <c r="L4777">
        <v>1909158</v>
      </c>
      <c r="M4777" t="s">
        <v>53</v>
      </c>
      <c r="N4777" t="s">
        <v>1005</v>
      </c>
      <c r="O4777" t="s">
        <v>55</v>
      </c>
      <c r="P4777" t="s">
        <v>54</v>
      </c>
      <c r="Q4777">
        <v>1909158</v>
      </c>
      <c r="R4777" t="s">
        <v>53</v>
      </c>
      <c r="S4777" t="s">
        <v>1005</v>
      </c>
      <c r="T4777" t="s">
        <v>51</v>
      </c>
    </row>
    <row r="4778" spans="1:21" x14ac:dyDescent="0.25">
      <c r="A4778" t="s">
        <v>60</v>
      </c>
      <c r="B4778" t="s">
        <v>4098</v>
      </c>
      <c r="C4778" t="s">
        <v>74</v>
      </c>
      <c r="D4778" t="s">
        <v>6</v>
      </c>
      <c r="E4778">
        <f>G4778</f>
        <v>3.0000000000000001E-3</v>
      </c>
      <c r="G4778">
        <v>3.0000000000000001E-3</v>
      </c>
      <c r="H4778" t="s">
        <v>73</v>
      </c>
    </row>
    <row r="4779" spans="1:21" x14ac:dyDescent="0.25">
      <c r="A4779" t="s">
        <v>60</v>
      </c>
      <c r="B4779" t="s">
        <v>4097</v>
      </c>
      <c r="C4779" t="s">
        <v>7</v>
      </c>
      <c r="D4779" t="str">
        <f t="shared" ref="D4779:D4785" si="367">C4779</f>
        <v>[MEMORY] C execution:</v>
      </c>
      <c r="E4779">
        <f>H4779</f>
        <v>0</v>
      </c>
      <c r="G4779" t="s">
        <v>58</v>
      </c>
      <c r="H4779">
        <v>0</v>
      </c>
      <c r="I4779" t="s">
        <v>53</v>
      </c>
      <c r="J4779" t="s">
        <v>65</v>
      </c>
      <c r="K4779" t="s">
        <v>55</v>
      </c>
      <c r="L4779" t="s">
        <v>56</v>
      </c>
      <c r="M4779">
        <v>1909158</v>
      </c>
      <c r="N4779" t="s">
        <v>53</v>
      </c>
      <c r="O4779" t="s">
        <v>1005</v>
      </c>
      <c r="P4779" t="s">
        <v>55</v>
      </c>
      <c r="Q4779" t="s">
        <v>54</v>
      </c>
      <c r="R4779">
        <v>1909158</v>
      </c>
      <c r="S4779" t="s">
        <v>53</v>
      </c>
      <c r="T4779" t="s">
        <v>1005</v>
      </c>
      <c r="U4779" t="s">
        <v>51</v>
      </c>
    </row>
    <row r="4780" spans="1:21" x14ac:dyDescent="0.25">
      <c r="A4780" t="s">
        <v>60</v>
      </c>
      <c r="B4780" t="s">
        <v>4096</v>
      </c>
      <c r="C4780" t="s">
        <v>8</v>
      </c>
      <c r="D4780" t="str">
        <f t="shared" si="367"/>
        <v>[TIME] Run:</v>
      </c>
      <c r="E4780">
        <f>G4780</f>
        <v>0.15</v>
      </c>
      <c r="F4780">
        <f>J4780</f>
        <v>0.14099999999999999</v>
      </c>
      <c r="G4780">
        <v>0.15</v>
      </c>
      <c r="H4780" t="s">
        <v>62</v>
      </c>
      <c r="I4780" t="s">
        <v>63</v>
      </c>
      <c r="J4780">
        <v>0.14099999999999999</v>
      </c>
      <c r="K4780" t="s">
        <v>62</v>
      </c>
      <c r="L4780" t="s">
        <v>61</v>
      </c>
    </row>
    <row r="4781" spans="1:21" x14ac:dyDescent="0.25">
      <c r="A4781" t="s">
        <v>60</v>
      </c>
      <c r="B4781" t="s">
        <v>4095</v>
      </c>
      <c r="C4781" t="s">
        <v>9</v>
      </c>
      <c r="D4781" t="str">
        <f t="shared" si="367"/>
        <v>[MEMORY] Run:</v>
      </c>
      <c r="E4781">
        <f>H4781</f>
        <v>0</v>
      </c>
      <c r="G4781" t="s">
        <v>58</v>
      </c>
      <c r="H4781">
        <v>0</v>
      </c>
      <c r="I4781" t="s">
        <v>53</v>
      </c>
      <c r="J4781" t="s">
        <v>65</v>
      </c>
      <c r="K4781" t="s">
        <v>55</v>
      </c>
      <c r="L4781" t="s">
        <v>56</v>
      </c>
      <c r="M4781">
        <v>1909158</v>
      </c>
      <c r="N4781" t="s">
        <v>53</v>
      </c>
      <c r="O4781" t="s">
        <v>1005</v>
      </c>
      <c r="P4781" t="s">
        <v>55</v>
      </c>
      <c r="Q4781" t="s">
        <v>54</v>
      </c>
      <c r="R4781">
        <v>1909158</v>
      </c>
      <c r="S4781" t="s">
        <v>53</v>
      </c>
      <c r="T4781" t="s">
        <v>1005</v>
      </c>
      <c r="U4781" t="s">
        <v>51</v>
      </c>
    </row>
    <row r="4782" spans="1:21" x14ac:dyDescent="0.25">
      <c r="A4782" t="s">
        <v>60</v>
      </c>
      <c r="B4782" t="s">
        <v>4094</v>
      </c>
      <c r="C4782" t="s">
        <v>10</v>
      </c>
      <c r="D4782" t="str">
        <f t="shared" si="367"/>
        <v>[TIME] TOTAL output:</v>
      </c>
      <c r="E4782">
        <f>G4782</f>
        <v>5.0000000000000001E-3</v>
      </c>
      <c r="F4782">
        <f>J4782</f>
        <v>0</v>
      </c>
      <c r="G4782">
        <v>5.0000000000000001E-3</v>
      </c>
      <c r="H4782" t="s">
        <v>62</v>
      </c>
      <c r="I4782" t="s">
        <v>63</v>
      </c>
      <c r="J4782">
        <v>0</v>
      </c>
      <c r="K4782" t="s">
        <v>62</v>
      </c>
      <c r="L4782" t="s">
        <v>61</v>
      </c>
    </row>
    <row r="4783" spans="1:21" x14ac:dyDescent="0.25">
      <c r="A4783" t="s">
        <v>60</v>
      </c>
      <c r="B4783" t="s">
        <v>4093</v>
      </c>
      <c r="C4783" t="s">
        <v>11</v>
      </c>
      <c r="D4783" t="str">
        <f t="shared" si="367"/>
        <v>[MEMORY] TOTAL output:</v>
      </c>
      <c r="E4783">
        <f>H4783</f>
        <v>0</v>
      </c>
      <c r="G4783" t="s">
        <v>58</v>
      </c>
      <c r="H4783">
        <v>0</v>
      </c>
      <c r="I4783" t="s">
        <v>53</v>
      </c>
      <c r="J4783" t="s">
        <v>65</v>
      </c>
      <c r="K4783" t="s">
        <v>55</v>
      </c>
      <c r="L4783" t="s">
        <v>56</v>
      </c>
      <c r="M4783">
        <v>1909158</v>
      </c>
      <c r="N4783" t="s">
        <v>53</v>
      </c>
      <c r="O4783" t="s">
        <v>1005</v>
      </c>
      <c r="P4783" t="s">
        <v>55</v>
      </c>
      <c r="Q4783" t="s">
        <v>54</v>
      </c>
      <c r="R4783">
        <v>1909158</v>
      </c>
      <c r="S4783" t="s">
        <v>53</v>
      </c>
      <c r="T4783" t="s">
        <v>1005</v>
      </c>
      <c r="U4783" t="s">
        <v>51</v>
      </c>
    </row>
    <row r="4784" spans="1:21" x14ac:dyDescent="0.25">
      <c r="A4784" t="s">
        <v>60</v>
      </c>
      <c r="B4784" t="s">
        <v>4092</v>
      </c>
      <c r="C4784" t="s">
        <v>12</v>
      </c>
      <c r="D4784" t="str">
        <f t="shared" si="367"/>
        <v>[TIME] Submit:</v>
      </c>
      <c r="E4784">
        <f>G4784</f>
        <v>0.22</v>
      </c>
      <c r="F4784">
        <f>J4784</f>
        <v>0.20300000000000001</v>
      </c>
      <c r="G4784">
        <v>0.22</v>
      </c>
      <c r="H4784" t="s">
        <v>62</v>
      </c>
      <c r="I4784" t="s">
        <v>63</v>
      </c>
      <c r="J4784">
        <v>0.20300000000000001</v>
      </c>
      <c r="K4784" t="s">
        <v>62</v>
      </c>
      <c r="L4784" t="s">
        <v>61</v>
      </c>
    </row>
    <row r="4785" spans="1:21" x14ac:dyDescent="0.25">
      <c r="A4785" t="s">
        <v>60</v>
      </c>
      <c r="B4785" t="s">
        <v>4091</v>
      </c>
      <c r="C4785" t="s">
        <v>13</v>
      </c>
      <c r="D4785" t="str">
        <f t="shared" si="367"/>
        <v>[MEMORY] Submit:</v>
      </c>
      <c r="E4785">
        <f>H4785</f>
        <v>0</v>
      </c>
      <c r="G4785" t="s">
        <v>58</v>
      </c>
      <c r="H4785">
        <v>0</v>
      </c>
      <c r="I4785" t="s">
        <v>53</v>
      </c>
      <c r="J4785" t="s">
        <v>65</v>
      </c>
      <c r="K4785" t="s">
        <v>55</v>
      </c>
      <c r="L4785" t="s">
        <v>56</v>
      </c>
      <c r="M4785">
        <v>1909158</v>
      </c>
      <c r="N4785" t="s">
        <v>53</v>
      </c>
      <c r="O4785" t="s">
        <v>1005</v>
      </c>
      <c r="P4785" t="s">
        <v>55</v>
      </c>
      <c r="Q4785" t="s">
        <v>54</v>
      </c>
      <c r="R4785">
        <v>1909158</v>
      </c>
      <c r="S4785" t="s">
        <v>53</v>
      </c>
      <c r="T4785" t="s">
        <v>1005</v>
      </c>
      <c r="U4785" t="s">
        <v>51</v>
      </c>
    </row>
    <row r="4786" spans="1:21" x14ac:dyDescent="0.25">
      <c r="A4786" t="s">
        <v>60</v>
      </c>
      <c r="B4786" t="s">
        <v>4090</v>
      </c>
      <c r="C4786" t="s">
        <v>74</v>
      </c>
      <c r="D4786" t="s">
        <v>0</v>
      </c>
      <c r="E4786" t="str">
        <f>LEFT(H4786, 4)</f>
        <v>9150</v>
      </c>
      <c r="F4786">
        <f>J4786</f>
        <v>9</v>
      </c>
      <c r="G4786" t="s">
        <v>32</v>
      </c>
      <c r="H4786" t="s">
        <v>1030</v>
      </c>
      <c r="I4786" t="s">
        <v>33</v>
      </c>
      <c r="J4786">
        <v>9</v>
      </c>
    </row>
    <row r="4787" spans="1:21" x14ac:dyDescent="0.25">
      <c r="A4787" t="s">
        <v>60</v>
      </c>
      <c r="B4787" t="s">
        <v>4089</v>
      </c>
      <c r="C4787" t="s">
        <v>2</v>
      </c>
      <c r="D4787" t="str">
        <f>C4787</f>
        <v>[TIME] TOTAL load input:</v>
      </c>
      <c r="E4787">
        <f>G4787</f>
        <v>0.04</v>
      </c>
      <c r="F4787">
        <f>J4787</f>
        <v>0.125</v>
      </c>
      <c r="G4787">
        <v>0.04</v>
      </c>
      <c r="H4787" t="s">
        <v>62</v>
      </c>
      <c r="I4787" t="s">
        <v>63</v>
      </c>
      <c r="J4787">
        <v>0.125</v>
      </c>
      <c r="K4787" t="s">
        <v>62</v>
      </c>
      <c r="L4787" t="s">
        <v>61</v>
      </c>
    </row>
    <row r="4788" spans="1:21" x14ac:dyDescent="0.25">
      <c r="A4788" t="s">
        <v>60</v>
      </c>
      <c r="B4788" t="s">
        <v>4088</v>
      </c>
      <c r="C4788" t="s">
        <v>3</v>
      </c>
      <c r="D4788" t="str">
        <f>C4788</f>
        <v>[MEMORY] TOTAL load input:</v>
      </c>
      <c r="E4788">
        <f>G4788</f>
        <v>0</v>
      </c>
      <c r="F4788">
        <f>L4788</f>
        <v>1909158</v>
      </c>
      <c r="G4788">
        <v>0</v>
      </c>
      <c r="H4788" t="s">
        <v>53</v>
      </c>
      <c r="I4788" t="s">
        <v>65</v>
      </c>
      <c r="J4788" t="s">
        <v>55</v>
      </c>
      <c r="K4788" t="s">
        <v>56</v>
      </c>
      <c r="L4788">
        <v>1909158</v>
      </c>
      <c r="M4788" t="s">
        <v>53</v>
      </c>
      <c r="N4788" t="s">
        <v>1005</v>
      </c>
      <c r="O4788" t="s">
        <v>55</v>
      </c>
      <c r="P4788" t="s">
        <v>54</v>
      </c>
      <c r="Q4788">
        <v>1909158</v>
      </c>
      <c r="R4788" t="s">
        <v>53</v>
      </c>
      <c r="S4788" t="s">
        <v>1005</v>
      </c>
      <c r="T4788" t="s">
        <v>51</v>
      </c>
    </row>
    <row r="4789" spans="1:21" x14ac:dyDescent="0.25">
      <c r="A4789" t="s">
        <v>60</v>
      </c>
      <c r="B4789" t="s">
        <v>4087</v>
      </c>
      <c r="C4789" t="s">
        <v>4</v>
      </c>
      <c r="D4789" t="str">
        <f>C4789</f>
        <v>[TIME] TOTAL pack:</v>
      </c>
      <c r="E4789">
        <f>G4789</f>
        <v>0</v>
      </c>
      <c r="F4789">
        <f>J4789</f>
        <v>0</v>
      </c>
      <c r="G4789">
        <v>0</v>
      </c>
      <c r="H4789" t="s">
        <v>62</v>
      </c>
      <c r="I4789" t="s">
        <v>63</v>
      </c>
      <c r="J4789">
        <v>0</v>
      </c>
      <c r="K4789" t="s">
        <v>62</v>
      </c>
      <c r="L4789" t="s">
        <v>61</v>
      </c>
    </row>
    <row r="4790" spans="1:21" x14ac:dyDescent="0.25">
      <c r="A4790" t="s">
        <v>60</v>
      </c>
      <c r="B4790" t="s">
        <v>4086</v>
      </c>
      <c r="C4790" t="s">
        <v>5</v>
      </c>
      <c r="D4790" t="str">
        <f>C4790</f>
        <v>[MEMORY] TOTAL pack:</v>
      </c>
      <c r="E4790">
        <f>G4790</f>
        <v>0</v>
      </c>
      <c r="F4790">
        <f>L4790</f>
        <v>1909158</v>
      </c>
      <c r="G4790">
        <v>0</v>
      </c>
      <c r="H4790" t="s">
        <v>53</v>
      </c>
      <c r="I4790" t="s">
        <v>65</v>
      </c>
      <c r="J4790" t="s">
        <v>55</v>
      </c>
      <c r="K4790" t="s">
        <v>56</v>
      </c>
      <c r="L4790">
        <v>1909158</v>
      </c>
      <c r="M4790" t="s">
        <v>53</v>
      </c>
      <c r="N4790" t="s">
        <v>1005</v>
      </c>
      <c r="O4790" t="s">
        <v>55</v>
      </c>
      <c r="P4790" t="s">
        <v>54</v>
      </c>
      <c r="Q4790">
        <v>1909158</v>
      </c>
      <c r="R4790" t="s">
        <v>53</v>
      </c>
      <c r="S4790" t="s">
        <v>1005</v>
      </c>
      <c r="T4790" t="s">
        <v>51</v>
      </c>
    </row>
    <row r="4791" spans="1:21" x14ac:dyDescent="0.25">
      <c r="A4791" t="s">
        <v>60</v>
      </c>
      <c r="B4791" t="s">
        <v>4085</v>
      </c>
      <c r="C4791" t="s">
        <v>74</v>
      </c>
      <c r="D4791" t="s">
        <v>6</v>
      </c>
      <c r="E4791">
        <f>G4791</f>
        <v>3.0000000000000001E-3</v>
      </c>
      <c r="G4791">
        <v>3.0000000000000001E-3</v>
      </c>
      <c r="H4791" t="s">
        <v>73</v>
      </c>
    </row>
    <row r="4792" spans="1:21" x14ac:dyDescent="0.25">
      <c r="A4792" t="s">
        <v>60</v>
      </c>
      <c r="B4792" t="s">
        <v>4084</v>
      </c>
      <c r="C4792" t="s">
        <v>7</v>
      </c>
      <c r="D4792" t="str">
        <f t="shared" ref="D4792:D4798" si="368">C4792</f>
        <v>[MEMORY] C execution:</v>
      </c>
      <c r="E4792">
        <f>H4792</f>
        <v>0</v>
      </c>
      <c r="G4792" t="s">
        <v>58</v>
      </c>
      <c r="H4792">
        <v>0</v>
      </c>
      <c r="I4792" t="s">
        <v>53</v>
      </c>
      <c r="J4792" t="s">
        <v>65</v>
      </c>
      <c r="K4792" t="s">
        <v>55</v>
      </c>
      <c r="L4792" t="s">
        <v>56</v>
      </c>
      <c r="M4792">
        <v>1909158</v>
      </c>
      <c r="N4792" t="s">
        <v>53</v>
      </c>
      <c r="O4792" t="s">
        <v>1005</v>
      </c>
      <c r="P4792" t="s">
        <v>55</v>
      </c>
      <c r="Q4792" t="s">
        <v>54</v>
      </c>
      <c r="R4792">
        <v>1909158</v>
      </c>
      <c r="S4792" t="s">
        <v>53</v>
      </c>
      <c r="T4792" t="s">
        <v>1005</v>
      </c>
      <c r="U4792" t="s">
        <v>51</v>
      </c>
    </row>
    <row r="4793" spans="1:21" x14ac:dyDescent="0.25">
      <c r="A4793" t="s">
        <v>60</v>
      </c>
      <c r="B4793" t="s">
        <v>4083</v>
      </c>
      <c r="C4793" t="s">
        <v>8</v>
      </c>
      <c r="D4793" t="str">
        <f t="shared" si="368"/>
        <v>[TIME] Run:</v>
      </c>
      <c r="E4793">
        <f>G4793</f>
        <v>0.15</v>
      </c>
      <c r="F4793">
        <f>J4793</f>
        <v>0.14099999999999999</v>
      </c>
      <c r="G4793">
        <v>0.15</v>
      </c>
      <c r="H4793" t="s">
        <v>62</v>
      </c>
      <c r="I4793" t="s">
        <v>63</v>
      </c>
      <c r="J4793">
        <v>0.14099999999999999</v>
      </c>
      <c r="K4793" t="s">
        <v>62</v>
      </c>
      <c r="L4793" t="s">
        <v>61</v>
      </c>
    </row>
    <row r="4794" spans="1:21" x14ac:dyDescent="0.25">
      <c r="A4794" t="s">
        <v>60</v>
      </c>
      <c r="B4794" t="s">
        <v>4082</v>
      </c>
      <c r="C4794" t="s">
        <v>9</v>
      </c>
      <c r="D4794" t="str">
        <f t="shared" si="368"/>
        <v>[MEMORY] Run:</v>
      </c>
      <c r="E4794">
        <f>H4794</f>
        <v>0</v>
      </c>
      <c r="G4794" t="s">
        <v>58</v>
      </c>
      <c r="H4794">
        <v>0</v>
      </c>
      <c r="I4794" t="s">
        <v>53</v>
      </c>
      <c r="J4794" t="s">
        <v>65</v>
      </c>
      <c r="K4794" t="s">
        <v>55</v>
      </c>
      <c r="L4794" t="s">
        <v>56</v>
      </c>
      <c r="M4794">
        <v>1909158</v>
      </c>
      <c r="N4794" t="s">
        <v>53</v>
      </c>
      <c r="O4794" t="s">
        <v>1005</v>
      </c>
      <c r="P4794" t="s">
        <v>55</v>
      </c>
      <c r="Q4794" t="s">
        <v>54</v>
      </c>
      <c r="R4794">
        <v>1909158</v>
      </c>
      <c r="S4794" t="s">
        <v>53</v>
      </c>
      <c r="T4794" t="s">
        <v>1005</v>
      </c>
      <c r="U4794" t="s">
        <v>51</v>
      </c>
    </row>
    <row r="4795" spans="1:21" x14ac:dyDescent="0.25">
      <c r="A4795" t="s">
        <v>60</v>
      </c>
      <c r="B4795" t="s">
        <v>4081</v>
      </c>
      <c r="C4795" t="s">
        <v>10</v>
      </c>
      <c r="D4795" t="str">
        <f t="shared" si="368"/>
        <v>[TIME] TOTAL output:</v>
      </c>
      <c r="E4795">
        <f>G4795</f>
        <v>5.0000000000000001E-3</v>
      </c>
      <c r="F4795">
        <f>J4795</f>
        <v>0</v>
      </c>
      <c r="G4795">
        <v>5.0000000000000001E-3</v>
      </c>
      <c r="H4795" t="s">
        <v>62</v>
      </c>
      <c r="I4795" t="s">
        <v>63</v>
      </c>
      <c r="J4795">
        <v>0</v>
      </c>
      <c r="K4795" t="s">
        <v>62</v>
      </c>
      <c r="L4795" t="s">
        <v>61</v>
      </c>
    </row>
    <row r="4796" spans="1:21" x14ac:dyDescent="0.25">
      <c r="A4796" t="s">
        <v>60</v>
      </c>
      <c r="B4796" t="s">
        <v>4080</v>
      </c>
      <c r="C4796" t="s">
        <v>11</v>
      </c>
      <c r="D4796" t="str">
        <f t="shared" si="368"/>
        <v>[MEMORY] TOTAL output:</v>
      </c>
      <c r="E4796">
        <f>H4796</f>
        <v>0</v>
      </c>
      <c r="G4796" t="s">
        <v>58</v>
      </c>
      <c r="H4796">
        <v>0</v>
      </c>
      <c r="I4796" t="s">
        <v>53</v>
      </c>
      <c r="J4796" t="s">
        <v>65</v>
      </c>
      <c r="K4796" t="s">
        <v>55</v>
      </c>
      <c r="L4796" t="s">
        <v>56</v>
      </c>
      <c r="M4796">
        <v>1909158</v>
      </c>
      <c r="N4796" t="s">
        <v>53</v>
      </c>
      <c r="O4796" t="s">
        <v>1005</v>
      </c>
      <c r="P4796" t="s">
        <v>55</v>
      </c>
      <c r="Q4796" t="s">
        <v>54</v>
      </c>
      <c r="R4796">
        <v>1909158</v>
      </c>
      <c r="S4796" t="s">
        <v>53</v>
      </c>
      <c r="T4796" t="s">
        <v>1005</v>
      </c>
      <c r="U4796" t="s">
        <v>51</v>
      </c>
    </row>
    <row r="4797" spans="1:21" x14ac:dyDescent="0.25">
      <c r="A4797" t="s">
        <v>60</v>
      </c>
      <c r="B4797" t="s">
        <v>4079</v>
      </c>
      <c r="C4797" t="s">
        <v>12</v>
      </c>
      <c r="D4797" t="str">
        <f t="shared" si="368"/>
        <v>[TIME] Submit:</v>
      </c>
      <c r="E4797">
        <f>G4797</f>
        <v>0.22</v>
      </c>
      <c r="F4797">
        <f>J4797</f>
        <v>0.312</v>
      </c>
      <c r="G4797">
        <v>0.22</v>
      </c>
      <c r="H4797" t="s">
        <v>62</v>
      </c>
      <c r="I4797" t="s">
        <v>63</v>
      </c>
      <c r="J4797">
        <v>0.312</v>
      </c>
      <c r="K4797" t="s">
        <v>62</v>
      </c>
      <c r="L4797" t="s">
        <v>61</v>
      </c>
    </row>
    <row r="4798" spans="1:21" x14ac:dyDescent="0.25">
      <c r="A4798" t="s">
        <v>60</v>
      </c>
      <c r="B4798" t="s">
        <v>4078</v>
      </c>
      <c r="C4798" t="s">
        <v>13</v>
      </c>
      <c r="D4798" t="str">
        <f t="shared" si="368"/>
        <v>[MEMORY] Submit:</v>
      </c>
      <c r="E4798">
        <f>H4798</f>
        <v>0</v>
      </c>
      <c r="G4798" t="s">
        <v>58</v>
      </c>
      <c r="H4798">
        <v>0</v>
      </c>
      <c r="I4798" t="s">
        <v>53</v>
      </c>
      <c r="J4798" t="s">
        <v>65</v>
      </c>
      <c r="K4798" t="s">
        <v>55</v>
      </c>
      <c r="L4798" t="s">
        <v>56</v>
      </c>
      <c r="M4798">
        <v>1909158</v>
      </c>
      <c r="N4798" t="s">
        <v>53</v>
      </c>
      <c r="O4798" t="s">
        <v>1005</v>
      </c>
      <c r="P4798" t="s">
        <v>55</v>
      </c>
      <c r="Q4798" t="s">
        <v>54</v>
      </c>
      <c r="R4798">
        <v>1909158</v>
      </c>
      <c r="S4798" t="s">
        <v>53</v>
      </c>
      <c r="T4798" t="s">
        <v>1005</v>
      </c>
      <c r="U4798" t="s">
        <v>51</v>
      </c>
    </row>
    <row r="4799" spans="1:21" x14ac:dyDescent="0.25">
      <c r="A4799" t="s">
        <v>60</v>
      </c>
      <c r="B4799" t="s">
        <v>4077</v>
      </c>
      <c r="C4799" t="s">
        <v>74</v>
      </c>
      <c r="D4799" t="s">
        <v>0</v>
      </c>
      <c r="E4799" t="str">
        <f>LEFT(H4799, 4)</f>
        <v>9150</v>
      </c>
      <c r="F4799">
        <f>J4799</f>
        <v>10</v>
      </c>
      <c r="G4799" t="s">
        <v>32</v>
      </c>
      <c r="H4799" t="s">
        <v>1030</v>
      </c>
      <c r="I4799" t="s">
        <v>33</v>
      </c>
      <c r="J4799">
        <v>10</v>
      </c>
    </row>
    <row r="4800" spans="1:21" x14ac:dyDescent="0.25">
      <c r="A4800" t="s">
        <v>60</v>
      </c>
      <c r="B4800" t="s">
        <v>4076</v>
      </c>
      <c r="C4800" t="s">
        <v>2</v>
      </c>
      <c r="D4800" t="str">
        <f>C4800</f>
        <v>[TIME] TOTAL load input:</v>
      </c>
      <c r="E4800">
        <f>G4800</f>
        <v>0.04</v>
      </c>
      <c r="F4800">
        <f>J4800</f>
        <v>0.14099999999999999</v>
      </c>
      <c r="G4800">
        <v>0.04</v>
      </c>
      <c r="H4800" t="s">
        <v>62</v>
      </c>
      <c r="I4800" t="s">
        <v>63</v>
      </c>
      <c r="J4800">
        <v>0.14099999999999999</v>
      </c>
      <c r="K4800" t="s">
        <v>62</v>
      </c>
      <c r="L4800" t="s">
        <v>61</v>
      </c>
    </row>
    <row r="4801" spans="1:21" x14ac:dyDescent="0.25">
      <c r="A4801" t="s">
        <v>60</v>
      </c>
      <c r="B4801" t="s">
        <v>4075</v>
      </c>
      <c r="C4801" t="s">
        <v>3</v>
      </c>
      <c r="D4801" t="str">
        <f>C4801</f>
        <v>[MEMORY] TOTAL load input:</v>
      </c>
      <c r="E4801">
        <f>G4801</f>
        <v>0</v>
      </c>
      <c r="F4801">
        <f>L4801</f>
        <v>1909158</v>
      </c>
      <c r="G4801">
        <v>0</v>
      </c>
      <c r="H4801" t="s">
        <v>53</v>
      </c>
      <c r="I4801" t="s">
        <v>65</v>
      </c>
      <c r="J4801" t="s">
        <v>55</v>
      </c>
      <c r="K4801" t="s">
        <v>56</v>
      </c>
      <c r="L4801">
        <v>1909158</v>
      </c>
      <c r="M4801" t="s">
        <v>53</v>
      </c>
      <c r="N4801" t="s">
        <v>1005</v>
      </c>
      <c r="O4801" t="s">
        <v>55</v>
      </c>
      <c r="P4801" t="s">
        <v>54</v>
      </c>
      <c r="Q4801">
        <v>1909158</v>
      </c>
      <c r="R4801" t="s">
        <v>53</v>
      </c>
      <c r="S4801" t="s">
        <v>1005</v>
      </c>
      <c r="T4801" t="s">
        <v>51</v>
      </c>
    </row>
    <row r="4802" spans="1:21" x14ac:dyDescent="0.25">
      <c r="A4802" t="s">
        <v>60</v>
      </c>
      <c r="B4802" t="s">
        <v>4074</v>
      </c>
      <c r="C4802" t="s">
        <v>4</v>
      </c>
      <c r="D4802" t="str">
        <f>C4802</f>
        <v>[TIME] TOTAL pack:</v>
      </c>
      <c r="E4802">
        <f>G4802</f>
        <v>5.0000000000000001E-3</v>
      </c>
      <c r="F4802">
        <f>J4802</f>
        <v>0</v>
      </c>
      <c r="G4802">
        <v>5.0000000000000001E-3</v>
      </c>
      <c r="H4802" t="s">
        <v>62</v>
      </c>
      <c r="I4802" t="s">
        <v>63</v>
      </c>
      <c r="J4802">
        <v>0</v>
      </c>
      <c r="K4802" t="s">
        <v>62</v>
      </c>
      <c r="L4802" t="s">
        <v>61</v>
      </c>
    </row>
    <row r="4803" spans="1:21" x14ac:dyDescent="0.25">
      <c r="A4803" t="s">
        <v>60</v>
      </c>
      <c r="B4803" t="s">
        <v>4073</v>
      </c>
      <c r="C4803" t="s">
        <v>5</v>
      </c>
      <c r="D4803" t="str">
        <f>C4803</f>
        <v>[MEMORY] TOTAL pack:</v>
      </c>
      <c r="E4803">
        <f>G4803</f>
        <v>0</v>
      </c>
      <c r="F4803">
        <f>L4803</f>
        <v>1909158</v>
      </c>
      <c r="G4803">
        <v>0</v>
      </c>
      <c r="H4803" t="s">
        <v>53</v>
      </c>
      <c r="I4803" t="s">
        <v>65</v>
      </c>
      <c r="J4803" t="s">
        <v>55</v>
      </c>
      <c r="K4803" t="s">
        <v>56</v>
      </c>
      <c r="L4803">
        <v>1909158</v>
      </c>
      <c r="M4803" t="s">
        <v>53</v>
      </c>
      <c r="N4803" t="s">
        <v>1005</v>
      </c>
      <c r="O4803" t="s">
        <v>55</v>
      </c>
      <c r="P4803" t="s">
        <v>54</v>
      </c>
      <c r="Q4803">
        <v>1909158</v>
      </c>
      <c r="R4803" t="s">
        <v>53</v>
      </c>
      <c r="S4803" t="s">
        <v>1005</v>
      </c>
      <c r="T4803" t="s">
        <v>51</v>
      </c>
    </row>
    <row r="4804" spans="1:21" x14ac:dyDescent="0.25">
      <c r="A4804" t="s">
        <v>60</v>
      </c>
      <c r="B4804" t="s">
        <v>4072</v>
      </c>
      <c r="C4804" t="s">
        <v>74</v>
      </c>
      <c r="D4804" t="s">
        <v>6</v>
      </c>
      <c r="E4804">
        <f>G4804</f>
        <v>3.0000000000000001E-3</v>
      </c>
      <c r="G4804">
        <v>3.0000000000000001E-3</v>
      </c>
      <c r="H4804" t="s">
        <v>73</v>
      </c>
    </row>
    <row r="4805" spans="1:21" x14ac:dyDescent="0.25">
      <c r="A4805" t="s">
        <v>60</v>
      </c>
      <c r="B4805" t="s">
        <v>4071</v>
      </c>
      <c r="C4805" t="s">
        <v>7</v>
      </c>
      <c r="D4805" t="str">
        <f t="shared" ref="D4805:D4811" si="369">C4805</f>
        <v>[MEMORY] C execution:</v>
      </c>
      <c r="E4805">
        <f>H4805</f>
        <v>0</v>
      </c>
      <c r="G4805" t="s">
        <v>58</v>
      </c>
      <c r="H4805">
        <v>0</v>
      </c>
      <c r="I4805" t="s">
        <v>53</v>
      </c>
      <c r="J4805" t="s">
        <v>65</v>
      </c>
      <c r="K4805" t="s">
        <v>55</v>
      </c>
      <c r="L4805" t="s">
        <v>56</v>
      </c>
      <c r="M4805">
        <v>1909158</v>
      </c>
      <c r="N4805" t="s">
        <v>53</v>
      </c>
      <c r="O4805" t="s">
        <v>1005</v>
      </c>
      <c r="P4805" t="s">
        <v>55</v>
      </c>
      <c r="Q4805" t="s">
        <v>54</v>
      </c>
      <c r="R4805">
        <v>1909158</v>
      </c>
      <c r="S4805" t="s">
        <v>53</v>
      </c>
      <c r="T4805" t="s">
        <v>1005</v>
      </c>
      <c r="U4805" t="s">
        <v>51</v>
      </c>
    </row>
    <row r="4806" spans="1:21" x14ac:dyDescent="0.25">
      <c r="A4806" t="s">
        <v>60</v>
      </c>
      <c r="B4806" t="s">
        <v>4070</v>
      </c>
      <c r="C4806" t="s">
        <v>8</v>
      </c>
      <c r="D4806" t="str">
        <f t="shared" si="369"/>
        <v>[TIME] Run:</v>
      </c>
      <c r="E4806">
        <f>G4806</f>
        <v>0.16</v>
      </c>
      <c r="F4806">
        <f>J4806</f>
        <v>0.156</v>
      </c>
      <c r="G4806">
        <v>0.16</v>
      </c>
      <c r="H4806" t="s">
        <v>62</v>
      </c>
      <c r="I4806" t="s">
        <v>63</v>
      </c>
      <c r="J4806">
        <v>0.156</v>
      </c>
      <c r="K4806" t="s">
        <v>62</v>
      </c>
      <c r="L4806" t="s">
        <v>61</v>
      </c>
    </row>
    <row r="4807" spans="1:21" x14ac:dyDescent="0.25">
      <c r="A4807" t="s">
        <v>60</v>
      </c>
      <c r="B4807" t="s">
        <v>4069</v>
      </c>
      <c r="C4807" t="s">
        <v>9</v>
      </c>
      <c r="D4807" t="str">
        <f t="shared" si="369"/>
        <v>[MEMORY] Run:</v>
      </c>
      <c r="E4807">
        <f>H4807</f>
        <v>0</v>
      </c>
      <c r="G4807" t="s">
        <v>58</v>
      </c>
      <c r="H4807">
        <v>0</v>
      </c>
      <c r="I4807" t="s">
        <v>53</v>
      </c>
      <c r="J4807" t="s">
        <v>65</v>
      </c>
      <c r="K4807" t="s">
        <v>55</v>
      </c>
      <c r="L4807" t="s">
        <v>56</v>
      </c>
      <c r="M4807">
        <v>1909158</v>
      </c>
      <c r="N4807" t="s">
        <v>53</v>
      </c>
      <c r="O4807" t="s">
        <v>1005</v>
      </c>
      <c r="P4807" t="s">
        <v>55</v>
      </c>
      <c r="Q4807" t="s">
        <v>54</v>
      </c>
      <c r="R4807">
        <v>1909158</v>
      </c>
      <c r="S4807" t="s">
        <v>53</v>
      </c>
      <c r="T4807" t="s">
        <v>1005</v>
      </c>
      <c r="U4807" t="s">
        <v>51</v>
      </c>
    </row>
    <row r="4808" spans="1:21" x14ac:dyDescent="0.25">
      <c r="A4808" t="s">
        <v>60</v>
      </c>
      <c r="B4808" t="s">
        <v>4068</v>
      </c>
      <c r="C4808" t="s">
        <v>10</v>
      </c>
      <c r="D4808" t="str">
        <f t="shared" si="369"/>
        <v>[TIME] TOTAL output:</v>
      </c>
      <c r="E4808">
        <f>G4808</f>
        <v>5.0000000000000001E-3</v>
      </c>
      <c r="F4808">
        <f>J4808</f>
        <v>0</v>
      </c>
      <c r="G4808">
        <v>5.0000000000000001E-3</v>
      </c>
      <c r="H4808" t="s">
        <v>62</v>
      </c>
      <c r="I4808" t="s">
        <v>63</v>
      </c>
      <c r="J4808">
        <v>0</v>
      </c>
      <c r="K4808" t="s">
        <v>62</v>
      </c>
      <c r="L4808" t="s">
        <v>61</v>
      </c>
    </row>
    <row r="4809" spans="1:21" x14ac:dyDescent="0.25">
      <c r="A4809" t="s">
        <v>60</v>
      </c>
      <c r="B4809" t="s">
        <v>4067</v>
      </c>
      <c r="C4809" t="s">
        <v>11</v>
      </c>
      <c r="D4809" t="str">
        <f t="shared" si="369"/>
        <v>[MEMORY] TOTAL output:</v>
      </c>
      <c r="E4809">
        <f>H4809</f>
        <v>0</v>
      </c>
      <c r="G4809" t="s">
        <v>58</v>
      </c>
      <c r="H4809">
        <v>0</v>
      </c>
      <c r="I4809" t="s">
        <v>53</v>
      </c>
      <c r="J4809" t="s">
        <v>65</v>
      </c>
      <c r="K4809" t="s">
        <v>55</v>
      </c>
      <c r="L4809" t="s">
        <v>56</v>
      </c>
      <c r="M4809">
        <v>1909158</v>
      </c>
      <c r="N4809" t="s">
        <v>53</v>
      </c>
      <c r="O4809" t="s">
        <v>1005</v>
      </c>
      <c r="P4809" t="s">
        <v>55</v>
      </c>
      <c r="Q4809" t="s">
        <v>54</v>
      </c>
      <c r="R4809">
        <v>1909158</v>
      </c>
      <c r="S4809" t="s">
        <v>53</v>
      </c>
      <c r="T4809" t="s">
        <v>1005</v>
      </c>
      <c r="U4809" t="s">
        <v>51</v>
      </c>
    </row>
    <row r="4810" spans="1:21" x14ac:dyDescent="0.25">
      <c r="A4810" t="s">
        <v>60</v>
      </c>
      <c r="B4810" t="s">
        <v>4066</v>
      </c>
      <c r="C4810" t="s">
        <v>12</v>
      </c>
      <c r="D4810" t="str">
        <f t="shared" si="369"/>
        <v>[TIME] Submit:</v>
      </c>
      <c r="E4810">
        <f>G4810</f>
        <v>0.23499999999999999</v>
      </c>
      <c r="F4810">
        <f>J4810</f>
        <v>0.32800000000000001</v>
      </c>
      <c r="G4810">
        <v>0.23499999999999999</v>
      </c>
      <c r="H4810" t="s">
        <v>62</v>
      </c>
      <c r="I4810" t="s">
        <v>63</v>
      </c>
      <c r="J4810">
        <v>0.32800000000000001</v>
      </c>
      <c r="K4810" t="s">
        <v>62</v>
      </c>
      <c r="L4810" t="s">
        <v>61</v>
      </c>
    </row>
    <row r="4811" spans="1:21" x14ac:dyDescent="0.25">
      <c r="A4811" t="s">
        <v>60</v>
      </c>
      <c r="B4811" t="s">
        <v>4065</v>
      </c>
      <c r="C4811" t="s">
        <v>13</v>
      </c>
      <c r="D4811" t="str">
        <f t="shared" si="369"/>
        <v>[MEMORY] Submit:</v>
      </c>
      <c r="E4811">
        <f>H4811</f>
        <v>0</v>
      </c>
      <c r="G4811" t="s">
        <v>58</v>
      </c>
      <c r="H4811">
        <v>0</v>
      </c>
      <c r="I4811" t="s">
        <v>53</v>
      </c>
      <c r="J4811" t="s">
        <v>65</v>
      </c>
      <c r="K4811" t="s">
        <v>55</v>
      </c>
      <c r="L4811" t="s">
        <v>56</v>
      </c>
      <c r="M4811">
        <v>1909158</v>
      </c>
      <c r="N4811" t="s">
        <v>53</v>
      </c>
      <c r="O4811" t="s">
        <v>1005</v>
      </c>
      <c r="P4811" t="s">
        <v>55</v>
      </c>
      <c r="Q4811" t="s">
        <v>54</v>
      </c>
      <c r="R4811">
        <v>1909158</v>
      </c>
      <c r="S4811" t="s">
        <v>53</v>
      </c>
      <c r="T4811" t="s">
        <v>1005</v>
      </c>
      <c r="U4811" t="s">
        <v>51</v>
      </c>
    </row>
    <row r="4812" spans="1:21" x14ac:dyDescent="0.25">
      <c r="A4812" t="s">
        <v>60</v>
      </c>
      <c r="B4812" t="s">
        <v>4064</v>
      </c>
      <c r="C4812" t="s">
        <v>74</v>
      </c>
      <c r="D4812" t="s">
        <v>0</v>
      </c>
      <c r="E4812" t="str">
        <f>LEFT(H4812, 4)</f>
        <v>9150</v>
      </c>
      <c r="F4812">
        <f>J4812</f>
        <v>11</v>
      </c>
      <c r="G4812" t="s">
        <v>32</v>
      </c>
      <c r="H4812" t="s">
        <v>1030</v>
      </c>
      <c r="I4812" t="s">
        <v>33</v>
      </c>
      <c r="J4812">
        <v>11</v>
      </c>
    </row>
    <row r="4813" spans="1:21" x14ac:dyDescent="0.25">
      <c r="A4813" t="s">
        <v>60</v>
      </c>
      <c r="B4813" t="s">
        <v>4063</v>
      </c>
      <c r="C4813" t="s">
        <v>2</v>
      </c>
      <c r="D4813" t="str">
        <f>C4813</f>
        <v>[TIME] TOTAL load input:</v>
      </c>
      <c r="E4813">
        <f>G4813</f>
        <v>0.04</v>
      </c>
      <c r="F4813">
        <f>J4813</f>
        <v>0.188</v>
      </c>
      <c r="G4813">
        <v>0.04</v>
      </c>
      <c r="H4813" t="s">
        <v>62</v>
      </c>
      <c r="I4813" t="s">
        <v>63</v>
      </c>
      <c r="J4813">
        <v>0.188</v>
      </c>
      <c r="K4813" t="s">
        <v>62</v>
      </c>
      <c r="L4813" t="s">
        <v>61</v>
      </c>
    </row>
    <row r="4814" spans="1:21" x14ac:dyDescent="0.25">
      <c r="A4814" t="s">
        <v>60</v>
      </c>
      <c r="B4814" t="s">
        <v>4062</v>
      </c>
      <c r="C4814" t="s">
        <v>3</v>
      </c>
      <c r="D4814" t="str">
        <f>C4814</f>
        <v>[MEMORY] TOTAL load input:</v>
      </c>
      <c r="E4814">
        <f>G4814</f>
        <v>0</v>
      </c>
      <c r="F4814">
        <f>L4814</f>
        <v>1909158</v>
      </c>
      <c r="G4814">
        <v>0</v>
      </c>
      <c r="H4814" t="s">
        <v>53</v>
      </c>
      <c r="I4814" t="s">
        <v>65</v>
      </c>
      <c r="J4814" t="s">
        <v>55</v>
      </c>
      <c r="K4814" t="s">
        <v>56</v>
      </c>
      <c r="L4814">
        <v>1909158</v>
      </c>
      <c r="M4814" t="s">
        <v>53</v>
      </c>
      <c r="N4814" t="s">
        <v>1005</v>
      </c>
      <c r="O4814" t="s">
        <v>55</v>
      </c>
      <c r="P4814" t="s">
        <v>54</v>
      </c>
      <c r="Q4814">
        <v>1909158</v>
      </c>
      <c r="R4814" t="s">
        <v>53</v>
      </c>
      <c r="S4814" t="s">
        <v>1005</v>
      </c>
      <c r="T4814" t="s">
        <v>51</v>
      </c>
    </row>
    <row r="4815" spans="1:21" x14ac:dyDescent="0.25">
      <c r="A4815" t="s">
        <v>60</v>
      </c>
      <c r="B4815" t="s">
        <v>4061</v>
      </c>
      <c r="C4815" t="s">
        <v>4</v>
      </c>
      <c r="D4815" t="str">
        <f>C4815</f>
        <v>[TIME] TOTAL pack:</v>
      </c>
      <c r="E4815">
        <f>G4815</f>
        <v>5.0000000000000001E-3</v>
      </c>
      <c r="F4815">
        <f>J4815</f>
        <v>0</v>
      </c>
      <c r="G4815">
        <v>5.0000000000000001E-3</v>
      </c>
      <c r="H4815" t="s">
        <v>62</v>
      </c>
      <c r="I4815" t="s">
        <v>63</v>
      </c>
      <c r="J4815">
        <v>0</v>
      </c>
      <c r="K4815" t="s">
        <v>62</v>
      </c>
      <c r="L4815" t="s">
        <v>61</v>
      </c>
    </row>
    <row r="4816" spans="1:21" x14ac:dyDescent="0.25">
      <c r="A4816" t="s">
        <v>60</v>
      </c>
      <c r="B4816" t="s">
        <v>4060</v>
      </c>
      <c r="C4816" t="s">
        <v>5</v>
      </c>
      <c r="D4816" t="str">
        <f>C4816</f>
        <v>[MEMORY] TOTAL pack:</v>
      </c>
      <c r="E4816">
        <f>G4816</f>
        <v>0</v>
      </c>
      <c r="F4816">
        <f>L4816</f>
        <v>1909158</v>
      </c>
      <c r="G4816">
        <v>0</v>
      </c>
      <c r="H4816" t="s">
        <v>53</v>
      </c>
      <c r="I4816" t="s">
        <v>65</v>
      </c>
      <c r="J4816" t="s">
        <v>55</v>
      </c>
      <c r="K4816" t="s">
        <v>56</v>
      </c>
      <c r="L4816">
        <v>1909158</v>
      </c>
      <c r="M4816" t="s">
        <v>53</v>
      </c>
      <c r="N4816" t="s">
        <v>1005</v>
      </c>
      <c r="O4816" t="s">
        <v>55</v>
      </c>
      <c r="P4816" t="s">
        <v>54</v>
      </c>
      <c r="Q4816">
        <v>1909158</v>
      </c>
      <c r="R4816" t="s">
        <v>53</v>
      </c>
      <c r="S4816" t="s">
        <v>1005</v>
      </c>
      <c r="T4816" t="s">
        <v>51</v>
      </c>
    </row>
    <row r="4817" spans="1:21" x14ac:dyDescent="0.25">
      <c r="A4817" t="s">
        <v>60</v>
      </c>
      <c r="B4817" t="s">
        <v>4059</v>
      </c>
      <c r="C4817" t="s">
        <v>74</v>
      </c>
      <c r="D4817" t="s">
        <v>6</v>
      </c>
      <c r="E4817">
        <f>G4817</f>
        <v>4.0000000000000001E-3</v>
      </c>
      <c r="G4817">
        <v>4.0000000000000001E-3</v>
      </c>
      <c r="H4817" t="s">
        <v>73</v>
      </c>
    </row>
    <row r="4818" spans="1:21" x14ac:dyDescent="0.25">
      <c r="A4818" t="s">
        <v>60</v>
      </c>
      <c r="B4818" t="s">
        <v>4058</v>
      </c>
      <c r="C4818" t="s">
        <v>7</v>
      </c>
      <c r="D4818" t="str">
        <f t="shared" ref="D4818:D4824" si="370">C4818</f>
        <v>[MEMORY] C execution:</v>
      </c>
      <c r="E4818">
        <f>H4818</f>
        <v>291</v>
      </c>
      <c r="G4818" t="s">
        <v>58</v>
      </c>
      <c r="H4818">
        <v>291</v>
      </c>
      <c r="I4818" t="s">
        <v>53</v>
      </c>
      <c r="J4818" t="s">
        <v>65</v>
      </c>
      <c r="K4818" t="s">
        <v>55</v>
      </c>
      <c r="L4818" t="s">
        <v>56</v>
      </c>
      <c r="M4818">
        <v>1909158</v>
      </c>
      <c r="N4818" t="s">
        <v>53</v>
      </c>
      <c r="O4818" t="s">
        <v>1005</v>
      </c>
      <c r="P4818" t="s">
        <v>55</v>
      </c>
      <c r="Q4818" t="s">
        <v>54</v>
      </c>
      <c r="R4818">
        <v>1909449</v>
      </c>
      <c r="S4818" t="s">
        <v>53</v>
      </c>
      <c r="T4818" t="s">
        <v>1005</v>
      </c>
      <c r="U4818" t="s">
        <v>51</v>
      </c>
    </row>
    <row r="4819" spans="1:21" x14ac:dyDescent="0.25">
      <c r="A4819" t="s">
        <v>60</v>
      </c>
      <c r="B4819" t="s">
        <v>4057</v>
      </c>
      <c r="C4819" t="s">
        <v>8</v>
      </c>
      <c r="D4819" t="str">
        <f t="shared" si="370"/>
        <v>[TIME] Run:</v>
      </c>
      <c r="E4819">
        <f>G4819</f>
        <v>0.16</v>
      </c>
      <c r="F4819">
        <f>J4819</f>
        <v>0.156</v>
      </c>
      <c r="G4819">
        <v>0.16</v>
      </c>
      <c r="H4819" t="s">
        <v>62</v>
      </c>
      <c r="I4819" t="s">
        <v>63</v>
      </c>
      <c r="J4819">
        <v>0.156</v>
      </c>
      <c r="K4819" t="s">
        <v>62</v>
      </c>
      <c r="L4819" t="s">
        <v>61</v>
      </c>
    </row>
    <row r="4820" spans="1:21" x14ac:dyDescent="0.25">
      <c r="A4820" t="s">
        <v>60</v>
      </c>
      <c r="B4820" t="s">
        <v>4056</v>
      </c>
      <c r="C4820" t="s">
        <v>9</v>
      </c>
      <c r="D4820" t="str">
        <f t="shared" si="370"/>
        <v>[MEMORY] Run:</v>
      </c>
      <c r="E4820">
        <f>H4820</f>
        <v>291</v>
      </c>
      <c r="G4820" t="s">
        <v>58</v>
      </c>
      <c r="H4820">
        <v>291</v>
      </c>
      <c r="I4820" t="s">
        <v>53</v>
      </c>
      <c r="J4820" t="s">
        <v>65</v>
      </c>
      <c r="K4820" t="s">
        <v>55</v>
      </c>
      <c r="L4820" t="s">
        <v>56</v>
      </c>
      <c r="M4820">
        <v>1909158</v>
      </c>
      <c r="N4820" t="s">
        <v>53</v>
      </c>
      <c r="O4820" t="s">
        <v>1005</v>
      </c>
      <c r="P4820" t="s">
        <v>55</v>
      </c>
      <c r="Q4820" t="s">
        <v>54</v>
      </c>
      <c r="R4820">
        <v>1909449</v>
      </c>
      <c r="S4820" t="s">
        <v>53</v>
      </c>
      <c r="T4820" t="s">
        <v>1005</v>
      </c>
      <c r="U4820" t="s">
        <v>51</v>
      </c>
    </row>
    <row r="4821" spans="1:21" x14ac:dyDescent="0.25">
      <c r="A4821" t="s">
        <v>60</v>
      </c>
      <c r="B4821" t="s">
        <v>4055</v>
      </c>
      <c r="C4821" t="s">
        <v>10</v>
      </c>
      <c r="D4821" t="str">
        <f t="shared" si="370"/>
        <v>[TIME] TOTAL output:</v>
      </c>
      <c r="E4821">
        <f>G4821</f>
        <v>5.0000000000000001E-3</v>
      </c>
      <c r="F4821">
        <f>J4821</f>
        <v>1.6E-2</v>
      </c>
      <c r="G4821">
        <v>5.0000000000000001E-3</v>
      </c>
      <c r="H4821" t="s">
        <v>62</v>
      </c>
      <c r="I4821" t="s">
        <v>63</v>
      </c>
      <c r="J4821">
        <v>1.6E-2</v>
      </c>
      <c r="K4821" t="s">
        <v>62</v>
      </c>
      <c r="L4821" t="s">
        <v>61</v>
      </c>
    </row>
    <row r="4822" spans="1:21" x14ac:dyDescent="0.25">
      <c r="A4822" t="s">
        <v>60</v>
      </c>
      <c r="B4822" t="s">
        <v>4054</v>
      </c>
      <c r="C4822" t="s">
        <v>11</v>
      </c>
      <c r="D4822" t="str">
        <f t="shared" si="370"/>
        <v>[MEMORY] TOTAL output:</v>
      </c>
      <c r="E4822">
        <f>H4822</f>
        <v>0</v>
      </c>
      <c r="G4822" t="s">
        <v>58</v>
      </c>
      <c r="H4822">
        <v>0</v>
      </c>
      <c r="I4822" t="s">
        <v>53</v>
      </c>
      <c r="J4822" t="s">
        <v>65</v>
      </c>
      <c r="K4822" t="s">
        <v>55</v>
      </c>
      <c r="L4822" t="s">
        <v>56</v>
      </c>
      <c r="M4822">
        <v>1909449</v>
      </c>
      <c r="N4822" t="s">
        <v>53</v>
      </c>
      <c r="O4822" t="s">
        <v>1005</v>
      </c>
      <c r="P4822" t="s">
        <v>55</v>
      </c>
      <c r="Q4822" t="s">
        <v>54</v>
      </c>
      <c r="R4822">
        <v>1909449</v>
      </c>
      <c r="S4822" t="s">
        <v>53</v>
      </c>
      <c r="T4822" t="s">
        <v>1005</v>
      </c>
      <c r="U4822" t="s">
        <v>51</v>
      </c>
    </row>
    <row r="4823" spans="1:21" x14ac:dyDescent="0.25">
      <c r="A4823" t="s">
        <v>60</v>
      </c>
      <c r="B4823" t="s">
        <v>4053</v>
      </c>
      <c r="C4823" t="s">
        <v>12</v>
      </c>
      <c r="D4823" t="str">
        <f t="shared" si="370"/>
        <v>[TIME] Submit:</v>
      </c>
      <c r="E4823">
        <f>G4823</f>
        <v>0.23</v>
      </c>
      <c r="F4823">
        <f>J4823</f>
        <v>0.375</v>
      </c>
      <c r="G4823">
        <v>0.23</v>
      </c>
      <c r="H4823" t="s">
        <v>62</v>
      </c>
      <c r="I4823" t="s">
        <v>63</v>
      </c>
      <c r="J4823">
        <v>0.375</v>
      </c>
      <c r="K4823" t="s">
        <v>62</v>
      </c>
      <c r="L4823" t="s">
        <v>61</v>
      </c>
    </row>
    <row r="4824" spans="1:21" x14ac:dyDescent="0.25">
      <c r="A4824" t="s">
        <v>60</v>
      </c>
      <c r="B4824" t="s">
        <v>4052</v>
      </c>
      <c r="C4824" t="s">
        <v>13</v>
      </c>
      <c r="D4824" t="str">
        <f t="shared" si="370"/>
        <v>[MEMORY] Submit:</v>
      </c>
      <c r="E4824">
        <f>H4824</f>
        <v>291</v>
      </c>
      <c r="G4824" t="s">
        <v>58</v>
      </c>
      <c r="H4824">
        <v>291</v>
      </c>
      <c r="I4824" t="s">
        <v>53</v>
      </c>
      <c r="J4824" t="s">
        <v>65</v>
      </c>
      <c r="K4824" t="s">
        <v>55</v>
      </c>
      <c r="L4824" t="s">
        <v>56</v>
      </c>
      <c r="M4824">
        <v>1909158</v>
      </c>
      <c r="N4824" t="s">
        <v>53</v>
      </c>
      <c r="O4824" t="s">
        <v>1005</v>
      </c>
      <c r="P4824" t="s">
        <v>55</v>
      </c>
      <c r="Q4824" t="s">
        <v>54</v>
      </c>
      <c r="R4824">
        <v>1909449</v>
      </c>
      <c r="S4824" t="s">
        <v>53</v>
      </c>
      <c r="T4824" t="s">
        <v>1005</v>
      </c>
      <c r="U4824" t="s">
        <v>51</v>
      </c>
    </row>
    <row r="4825" spans="1:21" x14ac:dyDescent="0.25">
      <c r="A4825" t="s">
        <v>60</v>
      </c>
      <c r="B4825" t="s">
        <v>4051</v>
      </c>
      <c r="C4825" t="s">
        <v>74</v>
      </c>
      <c r="D4825" t="s">
        <v>0</v>
      </c>
      <c r="E4825" t="str">
        <f>LEFT(H4825, 4)</f>
        <v>9150</v>
      </c>
      <c r="F4825">
        <f>J4825</f>
        <v>12</v>
      </c>
      <c r="G4825" t="s">
        <v>32</v>
      </c>
      <c r="H4825" t="s">
        <v>1030</v>
      </c>
      <c r="I4825" t="s">
        <v>33</v>
      </c>
      <c r="J4825">
        <v>12</v>
      </c>
    </row>
    <row r="4826" spans="1:21" x14ac:dyDescent="0.25">
      <c r="A4826" t="s">
        <v>60</v>
      </c>
      <c r="B4826" t="s">
        <v>4050</v>
      </c>
      <c r="C4826" t="s">
        <v>2</v>
      </c>
      <c r="D4826" t="str">
        <f>C4826</f>
        <v>[TIME] TOTAL load input:</v>
      </c>
      <c r="E4826">
        <f>G4826</f>
        <v>0.04</v>
      </c>
      <c r="F4826">
        <f>J4826</f>
        <v>0.20300000000000001</v>
      </c>
      <c r="G4826">
        <v>0.04</v>
      </c>
      <c r="H4826" t="s">
        <v>62</v>
      </c>
      <c r="I4826" t="s">
        <v>63</v>
      </c>
      <c r="J4826">
        <v>0.20300000000000001</v>
      </c>
      <c r="K4826" t="s">
        <v>62</v>
      </c>
      <c r="L4826" t="s">
        <v>61</v>
      </c>
    </row>
    <row r="4827" spans="1:21" x14ac:dyDescent="0.25">
      <c r="A4827" t="s">
        <v>60</v>
      </c>
      <c r="B4827" t="s">
        <v>4049</v>
      </c>
      <c r="C4827" t="s">
        <v>3</v>
      </c>
      <c r="D4827" t="str">
        <f>C4827</f>
        <v>[MEMORY] TOTAL load input:</v>
      </c>
      <c r="E4827">
        <f>G4827</f>
        <v>0</v>
      </c>
      <c r="F4827">
        <f>L4827</f>
        <v>1909449</v>
      </c>
      <c r="G4827">
        <v>0</v>
      </c>
      <c r="H4827" t="s">
        <v>53</v>
      </c>
      <c r="I4827" t="s">
        <v>65</v>
      </c>
      <c r="J4827" t="s">
        <v>55</v>
      </c>
      <c r="K4827" t="s">
        <v>56</v>
      </c>
      <c r="L4827">
        <v>1909449</v>
      </c>
      <c r="M4827" t="s">
        <v>53</v>
      </c>
      <c r="N4827" t="s">
        <v>1005</v>
      </c>
      <c r="O4827" t="s">
        <v>55</v>
      </c>
      <c r="P4827" t="s">
        <v>54</v>
      </c>
      <c r="Q4827">
        <v>1909449</v>
      </c>
      <c r="R4827" t="s">
        <v>53</v>
      </c>
      <c r="S4827" t="s">
        <v>1005</v>
      </c>
      <c r="T4827" t="s">
        <v>51</v>
      </c>
    </row>
    <row r="4828" spans="1:21" x14ac:dyDescent="0.25">
      <c r="A4828" t="s">
        <v>60</v>
      </c>
      <c r="B4828" t="s">
        <v>4048</v>
      </c>
      <c r="C4828" t="s">
        <v>4</v>
      </c>
      <c r="D4828" t="str">
        <f>C4828</f>
        <v>[TIME] TOTAL pack:</v>
      </c>
      <c r="E4828">
        <f>G4828</f>
        <v>5.0000000000000001E-3</v>
      </c>
      <c r="F4828">
        <f>J4828</f>
        <v>0</v>
      </c>
      <c r="G4828">
        <v>5.0000000000000001E-3</v>
      </c>
      <c r="H4828" t="s">
        <v>62</v>
      </c>
      <c r="I4828" t="s">
        <v>63</v>
      </c>
      <c r="J4828">
        <v>0</v>
      </c>
      <c r="K4828" t="s">
        <v>62</v>
      </c>
      <c r="L4828" t="s">
        <v>61</v>
      </c>
    </row>
    <row r="4829" spans="1:21" x14ac:dyDescent="0.25">
      <c r="A4829" t="s">
        <v>60</v>
      </c>
      <c r="B4829" t="s">
        <v>4047</v>
      </c>
      <c r="C4829" t="s">
        <v>5</v>
      </c>
      <c r="D4829" t="str">
        <f>C4829</f>
        <v>[MEMORY] TOTAL pack:</v>
      </c>
      <c r="E4829">
        <f>G4829</f>
        <v>0</v>
      </c>
      <c r="F4829">
        <f>L4829</f>
        <v>1909449</v>
      </c>
      <c r="G4829">
        <v>0</v>
      </c>
      <c r="H4829" t="s">
        <v>53</v>
      </c>
      <c r="I4829" t="s">
        <v>65</v>
      </c>
      <c r="J4829" t="s">
        <v>55</v>
      </c>
      <c r="K4829" t="s">
        <v>56</v>
      </c>
      <c r="L4829">
        <v>1909449</v>
      </c>
      <c r="M4829" t="s">
        <v>53</v>
      </c>
      <c r="N4829" t="s">
        <v>1005</v>
      </c>
      <c r="O4829" t="s">
        <v>55</v>
      </c>
      <c r="P4829" t="s">
        <v>54</v>
      </c>
      <c r="Q4829">
        <v>1909449</v>
      </c>
      <c r="R4829" t="s">
        <v>53</v>
      </c>
      <c r="S4829" t="s">
        <v>1005</v>
      </c>
      <c r="T4829" t="s">
        <v>51</v>
      </c>
    </row>
    <row r="4830" spans="1:21" x14ac:dyDescent="0.25">
      <c r="A4830" t="s">
        <v>60</v>
      </c>
      <c r="B4830" t="s">
        <v>4046</v>
      </c>
      <c r="C4830" t="s">
        <v>74</v>
      </c>
      <c r="D4830" t="s">
        <v>6</v>
      </c>
      <c r="E4830">
        <f>G4830</f>
        <v>8.9999999999999993E-3</v>
      </c>
      <c r="G4830">
        <v>8.9999999999999993E-3</v>
      </c>
      <c r="H4830" t="s">
        <v>73</v>
      </c>
    </row>
    <row r="4831" spans="1:21" x14ac:dyDescent="0.25">
      <c r="A4831" t="s">
        <v>60</v>
      </c>
      <c r="B4831" t="s">
        <v>4045</v>
      </c>
      <c r="C4831" t="s">
        <v>7</v>
      </c>
      <c r="D4831" t="str">
        <f t="shared" ref="D4831:D4837" si="371">C4831</f>
        <v>[MEMORY] C execution:</v>
      </c>
      <c r="E4831">
        <f>H4831</f>
        <v>35811</v>
      </c>
      <c r="G4831" t="s">
        <v>58</v>
      </c>
      <c r="H4831">
        <v>35811</v>
      </c>
      <c r="I4831" t="s">
        <v>53</v>
      </c>
      <c r="J4831" t="s">
        <v>362</v>
      </c>
      <c r="K4831" t="s">
        <v>55</v>
      </c>
      <c r="L4831" t="s">
        <v>56</v>
      </c>
      <c r="M4831">
        <v>1909449</v>
      </c>
      <c r="N4831" t="s">
        <v>53</v>
      </c>
      <c r="O4831" t="s">
        <v>1005</v>
      </c>
      <c r="P4831" t="s">
        <v>55</v>
      </c>
      <c r="Q4831" t="s">
        <v>54</v>
      </c>
      <c r="R4831">
        <v>1945260</v>
      </c>
      <c r="S4831" t="s">
        <v>53</v>
      </c>
      <c r="T4831" t="s">
        <v>1920</v>
      </c>
      <c r="U4831" t="s">
        <v>51</v>
      </c>
    </row>
    <row r="4832" spans="1:21" x14ac:dyDescent="0.25">
      <c r="A4832" t="s">
        <v>60</v>
      </c>
      <c r="B4832" t="s">
        <v>4044</v>
      </c>
      <c r="C4832" t="s">
        <v>8</v>
      </c>
      <c r="D4832" t="str">
        <f t="shared" si="371"/>
        <v>[TIME] Run:</v>
      </c>
      <c r="E4832">
        <f>G4832</f>
        <v>0.73499999999999999</v>
      </c>
      <c r="F4832">
        <f>J4832</f>
        <v>0.73399999999999999</v>
      </c>
      <c r="G4832">
        <v>0.73499999999999999</v>
      </c>
      <c r="H4832" t="s">
        <v>62</v>
      </c>
      <c r="I4832" t="s">
        <v>63</v>
      </c>
      <c r="J4832">
        <v>0.73399999999999999</v>
      </c>
      <c r="K4832" t="s">
        <v>62</v>
      </c>
      <c r="L4832" t="s">
        <v>61</v>
      </c>
    </row>
    <row r="4833" spans="1:21" x14ac:dyDescent="0.25">
      <c r="A4833" t="s">
        <v>60</v>
      </c>
      <c r="B4833" t="s">
        <v>4043</v>
      </c>
      <c r="C4833" t="s">
        <v>9</v>
      </c>
      <c r="D4833" t="str">
        <f t="shared" si="371"/>
        <v>[MEMORY] Run:</v>
      </c>
      <c r="E4833">
        <f>H4833</f>
        <v>37319</v>
      </c>
      <c r="G4833" t="s">
        <v>58</v>
      </c>
      <c r="H4833">
        <v>37319</v>
      </c>
      <c r="I4833" t="s">
        <v>53</v>
      </c>
      <c r="J4833" t="s">
        <v>362</v>
      </c>
      <c r="K4833" t="s">
        <v>55</v>
      </c>
      <c r="L4833" t="s">
        <v>56</v>
      </c>
      <c r="M4833">
        <v>1909449</v>
      </c>
      <c r="N4833" t="s">
        <v>53</v>
      </c>
      <c r="O4833" t="s">
        <v>1005</v>
      </c>
      <c r="P4833" t="s">
        <v>55</v>
      </c>
      <c r="Q4833" t="s">
        <v>54</v>
      </c>
      <c r="R4833">
        <v>1946767</v>
      </c>
      <c r="S4833" t="s">
        <v>53</v>
      </c>
      <c r="T4833" t="s">
        <v>1920</v>
      </c>
      <c r="U4833" t="s">
        <v>51</v>
      </c>
    </row>
    <row r="4834" spans="1:21" x14ac:dyDescent="0.25">
      <c r="A4834" t="s">
        <v>60</v>
      </c>
      <c r="B4834" t="s">
        <v>4042</v>
      </c>
      <c r="C4834" t="s">
        <v>10</v>
      </c>
      <c r="D4834" t="str">
        <f t="shared" si="371"/>
        <v>[TIME] TOTAL output:</v>
      </c>
      <c r="E4834">
        <f>G4834</f>
        <v>0.02</v>
      </c>
      <c r="F4834">
        <f>J4834</f>
        <v>1.6E-2</v>
      </c>
      <c r="G4834">
        <v>0.02</v>
      </c>
      <c r="H4834" t="s">
        <v>62</v>
      </c>
      <c r="I4834" t="s">
        <v>63</v>
      </c>
      <c r="J4834">
        <v>1.6E-2</v>
      </c>
      <c r="K4834" t="s">
        <v>62</v>
      </c>
      <c r="L4834" t="s">
        <v>61</v>
      </c>
    </row>
    <row r="4835" spans="1:21" x14ac:dyDescent="0.25">
      <c r="A4835" t="s">
        <v>60</v>
      </c>
      <c r="B4835" t="s">
        <v>4041</v>
      </c>
      <c r="C4835" t="s">
        <v>11</v>
      </c>
      <c r="D4835" t="str">
        <f t="shared" si="371"/>
        <v>[MEMORY] TOTAL output:</v>
      </c>
      <c r="E4835">
        <f>H4835</f>
        <v>0</v>
      </c>
      <c r="G4835" t="s">
        <v>58</v>
      </c>
      <c r="H4835">
        <v>0</v>
      </c>
      <c r="I4835" t="s">
        <v>53</v>
      </c>
      <c r="J4835" t="s">
        <v>65</v>
      </c>
      <c r="K4835" t="s">
        <v>55</v>
      </c>
      <c r="L4835" t="s">
        <v>56</v>
      </c>
      <c r="M4835">
        <v>1949819</v>
      </c>
      <c r="N4835" t="s">
        <v>53</v>
      </c>
      <c r="O4835" t="s">
        <v>1920</v>
      </c>
      <c r="P4835" t="s">
        <v>55</v>
      </c>
      <c r="Q4835" t="s">
        <v>54</v>
      </c>
      <c r="R4835">
        <v>1949819</v>
      </c>
      <c r="S4835" t="s">
        <v>53</v>
      </c>
      <c r="T4835" t="s">
        <v>1920</v>
      </c>
      <c r="U4835" t="s">
        <v>51</v>
      </c>
    </row>
    <row r="4836" spans="1:21" x14ac:dyDescent="0.25">
      <c r="A4836" t="s">
        <v>60</v>
      </c>
      <c r="B4836" t="s">
        <v>4040</v>
      </c>
      <c r="C4836" t="s">
        <v>12</v>
      </c>
      <c r="D4836" t="str">
        <f t="shared" si="371"/>
        <v>[TIME] Submit:</v>
      </c>
      <c r="E4836">
        <f>G4836</f>
        <v>0.86499999999999999</v>
      </c>
      <c r="F4836">
        <f>J4836</f>
        <v>1.016</v>
      </c>
      <c r="G4836">
        <v>0.86499999999999999</v>
      </c>
      <c r="H4836" t="s">
        <v>62</v>
      </c>
      <c r="I4836" t="s">
        <v>63</v>
      </c>
      <c r="J4836">
        <v>1.016</v>
      </c>
      <c r="K4836" t="s">
        <v>62</v>
      </c>
      <c r="L4836" t="s">
        <v>61</v>
      </c>
    </row>
    <row r="4837" spans="1:21" x14ac:dyDescent="0.25">
      <c r="A4837" t="s">
        <v>60</v>
      </c>
      <c r="B4837" t="s">
        <v>4039</v>
      </c>
      <c r="C4837" t="s">
        <v>13</v>
      </c>
      <c r="D4837" t="str">
        <f t="shared" si="371"/>
        <v>[MEMORY] Submit:</v>
      </c>
      <c r="E4837">
        <f>H4837</f>
        <v>40370</v>
      </c>
      <c r="G4837" t="s">
        <v>58</v>
      </c>
      <c r="H4837">
        <v>40370</v>
      </c>
      <c r="I4837" t="s">
        <v>53</v>
      </c>
      <c r="J4837" t="s">
        <v>362</v>
      </c>
      <c r="K4837" t="s">
        <v>55</v>
      </c>
      <c r="L4837" t="s">
        <v>56</v>
      </c>
      <c r="M4837">
        <v>1909449</v>
      </c>
      <c r="N4837" t="s">
        <v>53</v>
      </c>
      <c r="O4837" t="s">
        <v>1005</v>
      </c>
      <c r="P4837" t="s">
        <v>55</v>
      </c>
      <c r="Q4837" t="s">
        <v>54</v>
      </c>
      <c r="R4837">
        <v>1949819</v>
      </c>
      <c r="S4837" t="s">
        <v>53</v>
      </c>
      <c r="T4837" t="s">
        <v>1920</v>
      </c>
      <c r="U4837" t="s">
        <v>51</v>
      </c>
    </row>
    <row r="4838" spans="1:21" x14ac:dyDescent="0.25">
      <c r="A4838" t="s">
        <v>60</v>
      </c>
      <c r="B4838" t="s">
        <v>4038</v>
      </c>
      <c r="C4838" t="s">
        <v>74</v>
      </c>
      <c r="D4838" t="s">
        <v>0</v>
      </c>
      <c r="E4838" t="str">
        <f>LEFT(H4838, 4)</f>
        <v>9150</v>
      </c>
      <c r="F4838">
        <f>J4838</f>
        <v>13</v>
      </c>
      <c r="G4838" t="s">
        <v>32</v>
      </c>
      <c r="H4838" t="s">
        <v>1030</v>
      </c>
      <c r="I4838" t="s">
        <v>33</v>
      </c>
      <c r="J4838">
        <v>13</v>
      </c>
    </row>
    <row r="4839" spans="1:21" x14ac:dyDescent="0.25">
      <c r="A4839" t="s">
        <v>60</v>
      </c>
      <c r="B4839" t="s">
        <v>4037</v>
      </c>
      <c r="C4839" t="s">
        <v>2</v>
      </c>
      <c r="D4839" t="str">
        <f>C4839</f>
        <v>[TIME] TOTAL load input:</v>
      </c>
      <c r="E4839">
        <f>G4839</f>
        <v>0.04</v>
      </c>
      <c r="F4839">
        <f>J4839</f>
        <v>0.125</v>
      </c>
      <c r="G4839">
        <v>0.04</v>
      </c>
      <c r="H4839" t="s">
        <v>62</v>
      </c>
      <c r="I4839" t="s">
        <v>63</v>
      </c>
      <c r="J4839">
        <v>0.125</v>
      </c>
      <c r="K4839" t="s">
        <v>62</v>
      </c>
      <c r="L4839" t="s">
        <v>61</v>
      </c>
    </row>
    <row r="4840" spans="1:21" x14ac:dyDescent="0.25">
      <c r="A4840" t="s">
        <v>60</v>
      </c>
      <c r="B4840" t="s">
        <v>4036</v>
      </c>
      <c r="C4840" t="s">
        <v>3</v>
      </c>
      <c r="D4840" t="str">
        <f>C4840</f>
        <v>[MEMORY] TOTAL load input:</v>
      </c>
      <c r="E4840">
        <f>G4840</f>
        <v>0</v>
      </c>
      <c r="F4840">
        <f>L4840</f>
        <v>1949819</v>
      </c>
      <c r="G4840">
        <v>0</v>
      </c>
      <c r="H4840" t="s">
        <v>53</v>
      </c>
      <c r="I4840" t="s">
        <v>65</v>
      </c>
      <c r="J4840" t="s">
        <v>55</v>
      </c>
      <c r="K4840" t="s">
        <v>56</v>
      </c>
      <c r="L4840">
        <v>1949819</v>
      </c>
      <c r="M4840" t="s">
        <v>53</v>
      </c>
      <c r="N4840" t="s">
        <v>1920</v>
      </c>
      <c r="O4840" t="s">
        <v>55</v>
      </c>
      <c r="P4840" t="s">
        <v>54</v>
      </c>
      <c r="Q4840">
        <v>1949819</v>
      </c>
      <c r="R4840" t="s">
        <v>53</v>
      </c>
      <c r="S4840" t="s">
        <v>1920</v>
      </c>
      <c r="T4840" t="s">
        <v>51</v>
      </c>
    </row>
    <row r="4841" spans="1:21" x14ac:dyDescent="0.25">
      <c r="A4841" t="s">
        <v>60</v>
      </c>
      <c r="B4841" t="s">
        <v>4035</v>
      </c>
      <c r="C4841" t="s">
        <v>4</v>
      </c>
      <c r="D4841" t="str">
        <f>C4841</f>
        <v>[TIME] TOTAL pack:</v>
      </c>
      <c r="E4841">
        <f>G4841</f>
        <v>0</v>
      </c>
      <c r="F4841">
        <f>J4841</f>
        <v>0</v>
      </c>
      <c r="G4841">
        <v>0</v>
      </c>
      <c r="H4841" t="s">
        <v>62</v>
      </c>
      <c r="I4841" t="s">
        <v>63</v>
      </c>
      <c r="J4841">
        <v>0</v>
      </c>
      <c r="K4841" t="s">
        <v>62</v>
      </c>
      <c r="L4841" t="s">
        <v>61</v>
      </c>
    </row>
    <row r="4842" spans="1:21" x14ac:dyDescent="0.25">
      <c r="A4842" t="s">
        <v>60</v>
      </c>
      <c r="B4842" t="s">
        <v>4034</v>
      </c>
      <c r="C4842" t="s">
        <v>5</v>
      </c>
      <c r="D4842" t="str">
        <f>C4842</f>
        <v>[MEMORY] TOTAL pack:</v>
      </c>
      <c r="E4842">
        <f>G4842</f>
        <v>0</v>
      </c>
      <c r="F4842">
        <f>L4842</f>
        <v>1949819</v>
      </c>
      <c r="G4842">
        <v>0</v>
      </c>
      <c r="H4842" t="s">
        <v>53</v>
      </c>
      <c r="I4842" t="s">
        <v>65</v>
      </c>
      <c r="J4842" t="s">
        <v>55</v>
      </c>
      <c r="K4842" t="s">
        <v>56</v>
      </c>
      <c r="L4842">
        <v>1949819</v>
      </c>
      <c r="M4842" t="s">
        <v>53</v>
      </c>
      <c r="N4842" t="s">
        <v>1920</v>
      </c>
      <c r="O4842" t="s">
        <v>55</v>
      </c>
      <c r="P4842" t="s">
        <v>54</v>
      </c>
      <c r="Q4842">
        <v>1949819</v>
      </c>
      <c r="R4842" t="s">
        <v>53</v>
      </c>
      <c r="S4842" t="s">
        <v>1920</v>
      </c>
      <c r="T4842" t="s">
        <v>51</v>
      </c>
    </row>
    <row r="4843" spans="1:21" x14ac:dyDescent="0.25">
      <c r="A4843" t="s">
        <v>60</v>
      </c>
      <c r="B4843" t="s">
        <v>4033</v>
      </c>
      <c r="C4843" t="s">
        <v>74</v>
      </c>
      <c r="D4843" t="s">
        <v>6</v>
      </c>
      <c r="E4843">
        <f>G4843</f>
        <v>3.0000000000000001E-3</v>
      </c>
      <c r="G4843">
        <v>3.0000000000000001E-3</v>
      </c>
      <c r="H4843" t="s">
        <v>73</v>
      </c>
    </row>
    <row r="4844" spans="1:21" x14ac:dyDescent="0.25">
      <c r="A4844" t="s">
        <v>60</v>
      </c>
      <c r="B4844" t="s">
        <v>4032</v>
      </c>
      <c r="C4844" t="s">
        <v>7</v>
      </c>
      <c r="D4844" t="str">
        <f t="shared" ref="D4844:D4850" si="372">C4844</f>
        <v>[MEMORY] C execution:</v>
      </c>
      <c r="E4844">
        <f>H4844</f>
        <v>48771</v>
      </c>
      <c r="G4844" t="s">
        <v>58</v>
      </c>
      <c r="H4844">
        <v>48771</v>
      </c>
      <c r="I4844" t="s">
        <v>53</v>
      </c>
      <c r="J4844" t="s">
        <v>142</v>
      </c>
      <c r="K4844" t="s">
        <v>55</v>
      </c>
      <c r="L4844" t="s">
        <v>56</v>
      </c>
      <c r="M4844">
        <v>1949819</v>
      </c>
      <c r="N4844" t="s">
        <v>53</v>
      </c>
      <c r="O4844" t="s">
        <v>1920</v>
      </c>
      <c r="P4844" t="s">
        <v>55</v>
      </c>
      <c r="Q4844" t="s">
        <v>54</v>
      </c>
      <c r="R4844">
        <v>1998590</v>
      </c>
      <c r="S4844" t="s">
        <v>53</v>
      </c>
      <c r="T4844" t="s">
        <v>4012</v>
      </c>
      <c r="U4844" t="s">
        <v>51</v>
      </c>
    </row>
    <row r="4845" spans="1:21" x14ac:dyDescent="0.25">
      <c r="A4845" t="s">
        <v>60</v>
      </c>
      <c r="B4845" t="s">
        <v>4031</v>
      </c>
      <c r="C4845" t="s">
        <v>8</v>
      </c>
      <c r="D4845" t="str">
        <f t="shared" si="372"/>
        <v>[TIME] Run:</v>
      </c>
      <c r="E4845">
        <f>G4845</f>
        <v>0.61499999999999999</v>
      </c>
      <c r="F4845">
        <f>J4845</f>
        <v>0.625</v>
      </c>
      <c r="G4845">
        <v>0.61499999999999999</v>
      </c>
      <c r="H4845" t="s">
        <v>62</v>
      </c>
      <c r="I4845" t="s">
        <v>63</v>
      </c>
      <c r="J4845">
        <v>0.625</v>
      </c>
      <c r="K4845" t="s">
        <v>62</v>
      </c>
      <c r="L4845" t="s">
        <v>61</v>
      </c>
    </row>
    <row r="4846" spans="1:21" x14ac:dyDescent="0.25">
      <c r="A4846" t="s">
        <v>60</v>
      </c>
      <c r="B4846" t="s">
        <v>4030</v>
      </c>
      <c r="C4846" t="s">
        <v>9</v>
      </c>
      <c r="D4846" t="str">
        <f t="shared" si="372"/>
        <v>[MEMORY] Run:</v>
      </c>
      <c r="E4846">
        <f>H4846</f>
        <v>48771</v>
      </c>
      <c r="G4846" t="s">
        <v>58</v>
      </c>
      <c r="H4846">
        <v>48771</v>
      </c>
      <c r="I4846" t="s">
        <v>53</v>
      </c>
      <c r="J4846" t="s">
        <v>142</v>
      </c>
      <c r="K4846" t="s">
        <v>55</v>
      </c>
      <c r="L4846" t="s">
        <v>56</v>
      </c>
      <c r="M4846">
        <v>1949819</v>
      </c>
      <c r="N4846" t="s">
        <v>53</v>
      </c>
      <c r="O4846" t="s">
        <v>1920</v>
      </c>
      <c r="P4846" t="s">
        <v>55</v>
      </c>
      <c r="Q4846" t="s">
        <v>54</v>
      </c>
      <c r="R4846">
        <v>1998590</v>
      </c>
      <c r="S4846" t="s">
        <v>53</v>
      </c>
      <c r="T4846" t="s">
        <v>4012</v>
      </c>
      <c r="U4846" t="s">
        <v>51</v>
      </c>
    </row>
    <row r="4847" spans="1:21" x14ac:dyDescent="0.25">
      <c r="A4847" t="s">
        <v>60</v>
      </c>
      <c r="B4847" t="s">
        <v>4029</v>
      </c>
      <c r="C4847" t="s">
        <v>10</v>
      </c>
      <c r="D4847" t="str">
        <f t="shared" si="372"/>
        <v>[TIME] TOTAL output:</v>
      </c>
      <c r="E4847">
        <f>G4847</f>
        <v>0.01</v>
      </c>
      <c r="F4847">
        <f>J4847</f>
        <v>0</v>
      </c>
      <c r="G4847">
        <v>0.01</v>
      </c>
      <c r="H4847" t="s">
        <v>62</v>
      </c>
      <c r="I4847" t="s">
        <v>63</v>
      </c>
      <c r="J4847">
        <v>0</v>
      </c>
      <c r="K4847" t="s">
        <v>62</v>
      </c>
      <c r="L4847" t="s">
        <v>61</v>
      </c>
    </row>
    <row r="4848" spans="1:21" x14ac:dyDescent="0.25">
      <c r="A4848" t="s">
        <v>60</v>
      </c>
      <c r="B4848" t="s">
        <v>4028</v>
      </c>
      <c r="C4848" t="s">
        <v>11</v>
      </c>
      <c r="D4848" t="str">
        <f t="shared" si="372"/>
        <v>[MEMORY] TOTAL output:</v>
      </c>
      <c r="E4848">
        <f>H4848</f>
        <v>0</v>
      </c>
      <c r="G4848" t="s">
        <v>58</v>
      </c>
      <c r="H4848">
        <v>0</v>
      </c>
      <c r="I4848" t="s">
        <v>53</v>
      </c>
      <c r="J4848" t="s">
        <v>65</v>
      </c>
      <c r="K4848" t="s">
        <v>55</v>
      </c>
      <c r="L4848" t="s">
        <v>56</v>
      </c>
      <c r="M4848">
        <v>1998590</v>
      </c>
      <c r="N4848" t="s">
        <v>53</v>
      </c>
      <c r="O4848" t="s">
        <v>4012</v>
      </c>
      <c r="P4848" t="s">
        <v>55</v>
      </c>
      <c r="Q4848" t="s">
        <v>54</v>
      </c>
      <c r="R4848">
        <v>1998590</v>
      </c>
      <c r="S4848" t="s">
        <v>53</v>
      </c>
      <c r="T4848" t="s">
        <v>4012</v>
      </c>
      <c r="U4848" t="s">
        <v>51</v>
      </c>
    </row>
    <row r="4849" spans="1:21" x14ac:dyDescent="0.25">
      <c r="A4849" t="s">
        <v>60</v>
      </c>
      <c r="B4849" t="s">
        <v>4027</v>
      </c>
      <c r="C4849" t="s">
        <v>12</v>
      </c>
      <c r="D4849" t="str">
        <f t="shared" si="372"/>
        <v>[TIME] Submit:</v>
      </c>
      <c r="E4849">
        <f>G4849</f>
        <v>0.7</v>
      </c>
      <c r="F4849">
        <f>J4849</f>
        <v>0.78100000000000003</v>
      </c>
      <c r="G4849">
        <v>0.7</v>
      </c>
      <c r="H4849" t="s">
        <v>62</v>
      </c>
      <c r="I4849" t="s">
        <v>63</v>
      </c>
      <c r="J4849">
        <v>0.78100000000000003</v>
      </c>
      <c r="K4849" t="s">
        <v>62</v>
      </c>
      <c r="L4849" t="s">
        <v>61</v>
      </c>
    </row>
    <row r="4850" spans="1:21" x14ac:dyDescent="0.25">
      <c r="A4850" t="s">
        <v>60</v>
      </c>
      <c r="B4850" t="s">
        <v>4026</v>
      </c>
      <c r="C4850" t="s">
        <v>13</v>
      </c>
      <c r="D4850" t="str">
        <f t="shared" si="372"/>
        <v>[MEMORY] Submit:</v>
      </c>
      <c r="E4850">
        <f>H4850</f>
        <v>48771</v>
      </c>
      <c r="G4850" t="s">
        <v>58</v>
      </c>
      <c r="H4850">
        <v>48771</v>
      </c>
      <c r="I4850" t="s">
        <v>53</v>
      </c>
      <c r="J4850" t="s">
        <v>142</v>
      </c>
      <c r="K4850" t="s">
        <v>55</v>
      </c>
      <c r="L4850" t="s">
        <v>56</v>
      </c>
      <c r="M4850">
        <v>1949819</v>
      </c>
      <c r="N4850" t="s">
        <v>53</v>
      </c>
      <c r="O4850" t="s">
        <v>1920</v>
      </c>
      <c r="P4850" t="s">
        <v>55</v>
      </c>
      <c r="Q4850" t="s">
        <v>54</v>
      </c>
      <c r="R4850">
        <v>1998590</v>
      </c>
      <c r="S4850" t="s">
        <v>53</v>
      </c>
      <c r="T4850" t="s">
        <v>4012</v>
      </c>
      <c r="U4850" t="s">
        <v>51</v>
      </c>
    </row>
    <row r="4851" spans="1:21" x14ac:dyDescent="0.25">
      <c r="A4851" t="s">
        <v>60</v>
      </c>
      <c r="B4851" t="s">
        <v>4025</v>
      </c>
      <c r="C4851" t="s">
        <v>74</v>
      </c>
      <c r="D4851" t="s">
        <v>0</v>
      </c>
      <c r="E4851" t="str">
        <f>LEFT(H4851, 4)</f>
        <v>9270</v>
      </c>
      <c r="F4851">
        <f>J4851</f>
        <v>1</v>
      </c>
      <c r="G4851" t="s">
        <v>32</v>
      </c>
      <c r="H4851" t="s">
        <v>865</v>
      </c>
      <c r="I4851" t="s">
        <v>33</v>
      </c>
      <c r="J4851">
        <v>1</v>
      </c>
    </row>
    <row r="4852" spans="1:21" x14ac:dyDescent="0.25">
      <c r="A4852" t="s">
        <v>60</v>
      </c>
      <c r="B4852" t="s">
        <v>4024</v>
      </c>
      <c r="C4852" t="s">
        <v>2</v>
      </c>
      <c r="D4852" t="str">
        <f>C4852</f>
        <v>[TIME] TOTAL load input:</v>
      </c>
      <c r="E4852">
        <f>G4852</f>
        <v>0.42</v>
      </c>
      <c r="F4852">
        <f>J4852</f>
        <v>2.3279999999999998</v>
      </c>
      <c r="G4852">
        <v>0.42</v>
      </c>
      <c r="H4852" t="s">
        <v>62</v>
      </c>
      <c r="I4852" t="s">
        <v>63</v>
      </c>
      <c r="J4852">
        <v>2.3279999999999998</v>
      </c>
      <c r="K4852" t="s">
        <v>62</v>
      </c>
      <c r="L4852" t="s">
        <v>61</v>
      </c>
    </row>
    <row r="4853" spans="1:21" x14ac:dyDescent="0.25">
      <c r="A4853" t="s">
        <v>60</v>
      </c>
      <c r="B4853" t="s">
        <v>4023</v>
      </c>
      <c r="C4853" t="s">
        <v>3</v>
      </c>
      <c r="D4853" t="str">
        <f>C4853</f>
        <v>[MEMORY] TOTAL load input:</v>
      </c>
      <c r="E4853">
        <f>G4853</f>
        <v>218272</v>
      </c>
      <c r="F4853">
        <f>L4853</f>
        <v>1998590</v>
      </c>
      <c r="G4853">
        <v>218272</v>
      </c>
      <c r="H4853" t="s">
        <v>53</v>
      </c>
      <c r="I4853" t="s">
        <v>2153</v>
      </c>
      <c r="J4853" t="s">
        <v>55</v>
      </c>
      <c r="K4853" t="s">
        <v>56</v>
      </c>
      <c r="L4853">
        <v>1998590</v>
      </c>
      <c r="M4853" t="s">
        <v>53</v>
      </c>
      <c r="N4853" t="s">
        <v>4012</v>
      </c>
      <c r="O4853" t="s">
        <v>55</v>
      </c>
      <c r="P4853" t="s">
        <v>54</v>
      </c>
      <c r="Q4853">
        <v>2216862</v>
      </c>
      <c r="R4853" t="s">
        <v>53</v>
      </c>
      <c r="S4853" t="s">
        <v>1230</v>
      </c>
      <c r="T4853" t="s">
        <v>51</v>
      </c>
    </row>
    <row r="4854" spans="1:21" x14ac:dyDescent="0.25">
      <c r="A4854" t="s">
        <v>60</v>
      </c>
      <c r="B4854" t="s">
        <v>4022</v>
      </c>
      <c r="C4854" t="s">
        <v>4</v>
      </c>
      <c r="D4854" t="str">
        <f>C4854</f>
        <v>[TIME] TOTAL pack:</v>
      </c>
      <c r="E4854">
        <f>G4854</f>
        <v>0</v>
      </c>
      <c r="F4854">
        <f>J4854</f>
        <v>0</v>
      </c>
      <c r="G4854">
        <v>0</v>
      </c>
      <c r="H4854" t="s">
        <v>62</v>
      </c>
      <c r="I4854" t="s">
        <v>63</v>
      </c>
      <c r="J4854">
        <v>0</v>
      </c>
      <c r="K4854" t="s">
        <v>62</v>
      </c>
      <c r="L4854" t="s">
        <v>61</v>
      </c>
    </row>
    <row r="4855" spans="1:21" x14ac:dyDescent="0.25">
      <c r="A4855" t="s">
        <v>60</v>
      </c>
      <c r="B4855" t="s">
        <v>4021</v>
      </c>
      <c r="C4855" t="s">
        <v>5</v>
      </c>
      <c r="D4855" t="str">
        <f>C4855</f>
        <v>[MEMORY] TOTAL pack:</v>
      </c>
      <c r="E4855">
        <f>G4855</f>
        <v>0</v>
      </c>
      <c r="F4855">
        <f>L4855</f>
        <v>2216862</v>
      </c>
      <c r="G4855">
        <v>0</v>
      </c>
      <c r="H4855" t="s">
        <v>53</v>
      </c>
      <c r="I4855" t="s">
        <v>65</v>
      </c>
      <c r="J4855" t="s">
        <v>55</v>
      </c>
      <c r="K4855" t="s">
        <v>56</v>
      </c>
      <c r="L4855">
        <v>2216862</v>
      </c>
      <c r="M4855" t="s">
        <v>53</v>
      </c>
      <c r="N4855" t="s">
        <v>1230</v>
      </c>
      <c r="O4855" t="s">
        <v>55</v>
      </c>
      <c r="P4855" t="s">
        <v>54</v>
      </c>
      <c r="Q4855">
        <v>2216862</v>
      </c>
      <c r="R4855" t="s">
        <v>53</v>
      </c>
      <c r="S4855" t="s">
        <v>1230</v>
      </c>
      <c r="T4855" t="s">
        <v>51</v>
      </c>
    </row>
    <row r="4856" spans="1:21" x14ac:dyDescent="0.25">
      <c r="A4856" t="s">
        <v>60</v>
      </c>
      <c r="B4856" t="s">
        <v>4020</v>
      </c>
      <c r="C4856" t="s">
        <v>74</v>
      </c>
      <c r="D4856" t="s">
        <v>6</v>
      </c>
      <c r="E4856">
        <f>G4856</f>
        <v>0.69799999999999995</v>
      </c>
      <c r="G4856">
        <v>0.69799999999999995</v>
      </c>
      <c r="H4856" t="s">
        <v>73</v>
      </c>
    </row>
    <row r="4857" spans="1:21" x14ac:dyDescent="0.25">
      <c r="A4857" t="s">
        <v>60</v>
      </c>
      <c r="B4857" t="s">
        <v>4019</v>
      </c>
      <c r="C4857" t="s">
        <v>7</v>
      </c>
      <c r="D4857" t="str">
        <f t="shared" ref="D4857:D4863" si="373">C4857</f>
        <v>[MEMORY] C execution:</v>
      </c>
      <c r="E4857">
        <f>H4857</f>
        <v>-157458</v>
      </c>
      <c r="G4857" t="s">
        <v>58</v>
      </c>
      <c r="H4857">
        <v>-157458</v>
      </c>
      <c r="I4857" t="s">
        <v>53</v>
      </c>
      <c r="J4857" t="s">
        <v>399</v>
      </c>
      <c r="K4857" t="s">
        <v>55</v>
      </c>
      <c r="L4857" t="s">
        <v>56</v>
      </c>
      <c r="M4857">
        <v>2216862</v>
      </c>
      <c r="N4857" t="s">
        <v>53</v>
      </c>
      <c r="O4857" t="s">
        <v>1230</v>
      </c>
      <c r="P4857" t="s">
        <v>55</v>
      </c>
      <c r="Q4857" t="s">
        <v>54</v>
      </c>
      <c r="R4857">
        <v>2059403</v>
      </c>
      <c r="S4857" t="s">
        <v>53</v>
      </c>
      <c r="T4857" t="s">
        <v>1908</v>
      </c>
      <c r="U4857" t="s">
        <v>51</v>
      </c>
    </row>
    <row r="4858" spans="1:21" x14ac:dyDescent="0.25">
      <c r="A4858" t="s">
        <v>60</v>
      </c>
      <c r="B4858" t="s">
        <v>4018</v>
      </c>
      <c r="C4858" t="s">
        <v>8</v>
      </c>
      <c r="D4858" t="str">
        <f t="shared" si="373"/>
        <v>[TIME] Run:</v>
      </c>
      <c r="E4858">
        <f>G4858</f>
        <v>17.491</v>
      </c>
      <c r="F4858">
        <f>J4858</f>
        <v>17.5</v>
      </c>
      <c r="G4858">
        <v>17.491</v>
      </c>
      <c r="H4858" t="s">
        <v>62</v>
      </c>
      <c r="I4858" t="s">
        <v>63</v>
      </c>
      <c r="J4858">
        <v>17.5</v>
      </c>
      <c r="K4858" t="s">
        <v>62</v>
      </c>
      <c r="L4858" t="s">
        <v>61</v>
      </c>
    </row>
    <row r="4859" spans="1:21" x14ac:dyDescent="0.25">
      <c r="A4859" t="s">
        <v>60</v>
      </c>
      <c r="B4859" t="s">
        <v>4017</v>
      </c>
      <c r="C4859" t="s">
        <v>9</v>
      </c>
      <c r="D4859" t="str">
        <f t="shared" si="373"/>
        <v>[MEMORY] Run:</v>
      </c>
      <c r="E4859">
        <f>H4859</f>
        <v>-157454</v>
      </c>
      <c r="G4859" t="s">
        <v>58</v>
      </c>
      <c r="H4859">
        <v>-157454</v>
      </c>
      <c r="I4859" t="s">
        <v>53</v>
      </c>
      <c r="J4859" t="s">
        <v>399</v>
      </c>
      <c r="K4859" t="s">
        <v>55</v>
      </c>
      <c r="L4859" t="s">
        <v>56</v>
      </c>
      <c r="M4859">
        <v>2216862</v>
      </c>
      <c r="N4859" t="s">
        <v>53</v>
      </c>
      <c r="O4859" t="s">
        <v>1230</v>
      </c>
      <c r="P4859" t="s">
        <v>55</v>
      </c>
      <c r="Q4859" t="s">
        <v>54</v>
      </c>
      <c r="R4859">
        <v>2059407</v>
      </c>
      <c r="S4859" t="s">
        <v>53</v>
      </c>
      <c r="T4859" t="s">
        <v>1908</v>
      </c>
      <c r="U4859" t="s">
        <v>51</v>
      </c>
    </row>
    <row r="4860" spans="1:21" x14ac:dyDescent="0.25">
      <c r="A4860" t="s">
        <v>60</v>
      </c>
      <c r="B4860" t="s">
        <v>4016</v>
      </c>
      <c r="C4860" t="s">
        <v>10</v>
      </c>
      <c r="D4860" t="str">
        <f t="shared" si="373"/>
        <v>[TIME] TOTAL output:</v>
      </c>
      <c r="E4860">
        <f>G4860</f>
        <v>0.37</v>
      </c>
      <c r="F4860">
        <f>J4860</f>
        <v>0.53100000000000003</v>
      </c>
      <c r="G4860">
        <v>0.37</v>
      </c>
      <c r="H4860" t="s">
        <v>62</v>
      </c>
      <c r="I4860" t="s">
        <v>63</v>
      </c>
      <c r="J4860">
        <v>0.53100000000000003</v>
      </c>
      <c r="K4860" t="s">
        <v>62</v>
      </c>
      <c r="L4860" t="s">
        <v>61</v>
      </c>
    </row>
    <row r="4861" spans="1:21" x14ac:dyDescent="0.25">
      <c r="A4861" t="s">
        <v>60</v>
      </c>
      <c r="B4861" t="s">
        <v>4015</v>
      </c>
      <c r="C4861" t="s">
        <v>11</v>
      </c>
      <c r="D4861" t="str">
        <f t="shared" si="373"/>
        <v>[MEMORY] TOTAL output:</v>
      </c>
      <c r="E4861">
        <f>H4861</f>
        <v>-312324</v>
      </c>
      <c r="G4861" t="s">
        <v>58</v>
      </c>
      <c r="H4861">
        <v>-312324</v>
      </c>
      <c r="I4861" t="s">
        <v>53</v>
      </c>
      <c r="J4861" t="s">
        <v>2076</v>
      </c>
      <c r="K4861" t="s">
        <v>55</v>
      </c>
      <c r="L4861" t="s">
        <v>56</v>
      </c>
      <c r="M4861">
        <v>2209546</v>
      </c>
      <c r="N4861" t="s">
        <v>53</v>
      </c>
      <c r="O4861" t="s">
        <v>911</v>
      </c>
      <c r="P4861" t="s">
        <v>55</v>
      </c>
      <c r="Q4861" t="s">
        <v>54</v>
      </c>
      <c r="R4861">
        <v>1897222</v>
      </c>
      <c r="S4861" t="s">
        <v>53</v>
      </c>
      <c r="T4861" t="s">
        <v>995</v>
      </c>
      <c r="U4861" t="s">
        <v>51</v>
      </c>
    </row>
    <row r="4862" spans="1:21" x14ac:dyDescent="0.25">
      <c r="A4862" t="s">
        <v>60</v>
      </c>
      <c r="B4862" t="s">
        <v>4014</v>
      </c>
      <c r="C4862" t="s">
        <v>12</v>
      </c>
      <c r="D4862" t="str">
        <f t="shared" si="373"/>
        <v>[TIME] Submit:</v>
      </c>
      <c r="E4862">
        <f>G4862</f>
        <v>21.425999999999998</v>
      </c>
      <c r="F4862">
        <f>J4862</f>
        <v>23.5</v>
      </c>
      <c r="G4862">
        <v>21.425999999999998</v>
      </c>
      <c r="H4862" t="s">
        <v>62</v>
      </c>
      <c r="I4862" t="s">
        <v>63</v>
      </c>
      <c r="J4862">
        <v>23.5</v>
      </c>
      <c r="K4862" t="s">
        <v>62</v>
      </c>
      <c r="L4862" t="s">
        <v>61</v>
      </c>
    </row>
    <row r="4863" spans="1:21" x14ac:dyDescent="0.25">
      <c r="A4863" t="s">
        <v>60</v>
      </c>
      <c r="B4863" t="s">
        <v>4013</v>
      </c>
      <c r="C4863" t="s">
        <v>13</v>
      </c>
      <c r="D4863" t="str">
        <f t="shared" si="373"/>
        <v>[MEMORY] Submit:</v>
      </c>
      <c r="E4863">
        <f>H4863</f>
        <v>-101368</v>
      </c>
      <c r="G4863" t="s">
        <v>58</v>
      </c>
      <c r="H4863">
        <v>-101368</v>
      </c>
      <c r="I4863" t="s">
        <v>53</v>
      </c>
      <c r="J4863" t="s">
        <v>85</v>
      </c>
      <c r="K4863" t="s">
        <v>55</v>
      </c>
      <c r="L4863" t="s">
        <v>56</v>
      </c>
      <c r="M4863">
        <v>1998590</v>
      </c>
      <c r="N4863" t="s">
        <v>53</v>
      </c>
      <c r="O4863" t="s">
        <v>4012</v>
      </c>
      <c r="P4863" t="s">
        <v>55</v>
      </c>
      <c r="Q4863" t="s">
        <v>54</v>
      </c>
      <c r="R4863">
        <v>1897222</v>
      </c>
      <c r="S4863" t="s">
        <v>53</v>
      </c>
      <c r="T4863" t="s">
        <v>995</v>
      </c>
      <c r="U4863" t="s">
        <v>51</v>
      </c>
    </row>
    <row r="4864" spans="1:21" x14ac:dyDescent="0.25">
      <c r="A4864" t="s">
        <v>60</v>
      </c>
      <c r="B4864" t="s">
        <v>4011</v>
      </c>
      <c r="C4864" t="s">
        <v>74</v>
      </c>
      <c r="D4864" t="s">
        <v>0</v>
      </c>
      <c r="E4864" t="str">
        <f>LEFT(H4864, 4)</f>
        <v>9270</v>
      </c>
      <c r="F4864">
        <f>J4864</f>
        <v>2</v>
      </c>
      <c r="G4864" t="s">
        <v>32</v>
      </c>
      <c r="H4864" t="s">
        <v>865</v>
      </c>
      <c r="I4864" t="s">
        <v>33</v>
      </c>
      <c r="J4864">
        <v>2</v>
      </c>
    </row>
    <row r="4865" spans="1:21" x14ac:dyDescent="0.25">
      <c r="A4865" t="s">
        <v>60</v>
      </c>
      <c r="B4865" t="s">
        <v>4010</v>
      </c>
      <c r="C4865" t="s">
        <v>2</v>
      </c>
      <c r="D4865" t="str">
        <f>C4865</f>
        <v>[TIME] TOTAL load input:</v>
      </c>
      <c r="E4865">
        <f>G4865</f>
        <v>0.31</v>
      </c>
      <c r="F4865">
        <f>J4865</f>
        <v>1.4219999999999999</v>
      </c>
      <c r="G4865">
        <v>0.31</v>
      </c>
      <c r="H4865" t="s">
        <v>62</v>
      </c>
      <c r="I4865" t="s">
        <v>63</v>
      </c>
      <c r="J4865">
        <v>1.4219999999999999</v>
      </c>
      <c r="K4865" t="s">
        <v>62</v>
      </c>
      <c r="L4865" t="s">
        <v>61</v>
      </c>
    </row>
    <row r="4866" spans="1:21" x14ac:dyDescent="0.25">
      <c r="A4866" t="s">
        <v>60</v>
      </c>
      <c r="B4866" t="s">
        <v>4009</v>
      </c>
      <c r="C4866" t="s">
        <v>3</v>
      </c>
      <c r="D4866" t="str">
        <f>C4866</f>
        <v>[MEMORY] TOTAL load input:</v>
      </c>
      <c r="E4866">
        <f>G4866</f>
        <v>154624</v>
      </c>
      <c r="F4866">
        <f>L4866</f>
        <v>1897222</v>
      </c>
      <c r="G4866">
        <v>154624</v>
      </c>
      <c r="H4866" t="s">
        <v>53</v>
      </c>
      <c r="I4866" t="s">
        <v>930</v>
      </c>
      <c r="J4866" t="s">
        <v>55</v>
      </c>
      <c r="K4866" t="s">
        <v>56</v>
      </c>
      <c r="L4866">
        <v>1897222</v>
      </c>
      <c r="M4866" t="s">
        <v>53</v>
      </c>
      <c r="N4866" t="s">
        <v>995</v>
      </c>
      <c r="O4866" t="s">
        <v>55</v>
      </c>
      <c r="P4866" t="s">
        <v>54</v>
      </c>
      <c r="Q4866">
        <v>2051846</v>
      </c>
      <c r="R4866" t="s">
        <v>53</v>
      </c>
      <c r="S4866" t="s">
        <v>3062</v>
      </c>
      <c r="T4866" t="s">
        <v>51</v>
      </c>
    </row>
    <row r="4867" spans="1:21" x14ac:dyDescent="0.25">
      <c r="A4867" t="s">
        <v>60</v>
      </c>
      <c r="B4867" t="s">
        <v>4008</v>
      </c>
      <c r="C4867" t="s">
        <v>4</v>
      </c>
      <c r="D4867" t="str">
        <f>C4867</f>
        <v>[TIME] TOTAL pack:</v>
      </c>
      <c r="E4867">
        <f>G4867</f>
        <v>0</v>
      </c>
      <c r="F4867">
        <f>J4867</f>
        <v>0</v>
      </c>
      <c r="G4867">
        <v>0</v>
      </c>
      <c r="H4867" t="s">
        <v>62</v>
      </c>
      <c r="I4867" t="s">
        <v>63</v>
      </c>
      <c r="J4867">
        <v>0</v>
      </c>
      <c r="K4867" t="s">
        <v>62</v>
      </c>
      <c r="L4867" t="s">
        <v>61</v>
      </c>
    </row>
    <row r="4868" spans="1:21" x14ac:dyDescent="0.25">
      <c r="A4868" t="s">
        <v>60</v>
      </c>
      <c r="B4868" t="s">
        <v>4007</v>
      </c>
      <c r="C4868" t="s">
        <v>5</v>
      </c>
      <c r="D4868" t="str">
        <f>C4868</f>
        <v>[MEMORY] TOTAL pack:</v>
      </c>
      <c r="E4868">
        <f>G4868</f>
        <v>0</v>
      </c>
      <c r="F4868">
        <f>L4868</f>
        <v>2051846</v>
      </c>
      <c r="G4868">
        <v>0</v>
      </c>
      <c r="H4868" t="s">
        <v>53</v>
      </c>
      <c r="I4868" t="s">
        <v>65</v>
      </c>
      <c r="J4868" t="s">
        <v>55</v>
      </c>
      <c r="K4868" t="s">
        <v>56</v>
      </c>
      <c r="L4868">
        <v>2051846</v>
      </c>
      <c r="M4868" t="s">
        <v>53</v>
      </c>
      <c r="N4868" t="s">
        <v>3062</v>
      </c>
      <c r="O4868" t="s">
        <v>55</v>
      </c>
      <c r="P4868" t="s">
        <v>54</v>
      </c>
      <c r="Q4868">
        <v>2051846</v>
      </c>
      <c r="R4868" t="s">
        <v>53</v>
      </c>
      <c r="S4868" t="s">
        <v>3062</v>
      </c>
      <c r="T4868" t="s">
        <v>51</v>
      </c>
    </row>
    <row r="4869" spans="1:21" x14ac:dyDescent="0.25">
      <c r="A4869" t="s">
        <v>60</v>
      </c>
      <c r="B4869" t="s">
        <v>4006</v>
      </c>
      <c r="C4869" t="s">
        <v>74</v>
      </c>
      <c r="D4869" t="s">
        <v>6</v>
      </c>
      <c r="E4869">
        <f>G4869</f>
        <v>2.9000000000000001E-2</v>
      </c>
      <c r="G4869">
        <v>2.9000000000000001E-2</v>
      </c>
      <c r="H4869" t="s">
        <v>73</v>
      </c>
    </row>
    <row r="4870" spans="1:21" x14ac:dyDescent="0.25">
      <c r="A4870" t="s">
        <v>60</v>
      </c>
      <c r="B4870" t="s">
        <v>4005</v>
      </c>
      <c r="C4870" t="s">
        <v>7</v>
      </c>
      <c r="D4870" t="str">
        <f t="shared" ref="D4870:D4876" si="374">C4870</f>
        <v>[MEMORY] C execution:</v>
      </c>
      <c r="E4870">
        <f>H4870</f>
        <v>16949</v>
      </c>
      <c r="G4870" t="s">
        <v>58</v>
      </c>
      <c r="H4870">
        <v>16949</v>
      </c>
      <c r="I4870" t="s">
        <v>53</v>
      </c>
      <c r="J4870" t="s">
        <v>195</v>
      </c>
      <c r="K4870" t="s">
        <v>55</v>
      </c>
      <c r="L4870" t="s">
        <v>56</v>
      </c>
      <c r="M4870">
        <v>2051846</v>
      </c>
      <c r="N4870" t="s">
        <v>53</v>
      </c>
      <c r="O4870" t="s">
        <v>3062</v>
      </c>
      <c r="P4870" t="s">
        <v>55</v>
      </c>
      <c r="Q4870" t="s">
        <v>54</v>
      </c>
      <c r="R4870">
        <v>2068795</v>
      </c>
      <c r="S4870" t="s">
        <v>53</v>
      </c>
      <c r="T4870" t="s">
        <v>3975</v>
      </c>
      <c r="U4870" t="s">
        <v>51</v>
      </c>
    </row>
    <row r="4871" spans="1:21" x14ac:dyDescent="0.25">
      <c r="A4871" t="s">
        <v>60</v>
      </c>
      <c r="B4871" t="s">
        <v>4004</v>
      </c>
      <c r="C4871" t="s">
        <v>8</v>
      </c>
      <c r="D4871" t="str">
        <f t="shared" si="374"/>
        <v>[TIME] Run:</v>
      </c>
      <c r="E4871">
        <f>G4871</f>
        <v>4.93</v>
      </c>
      <c r="F4871">
        <f>J4871</f>
        <v>4.9059999999999997</v>
      </c>
      <c r="G4871">
        <v>4.93</v>
      </c>
      <c r="H4871" t="s">
        <v>62</v>
      </c>
      <c r="I4871" t="s">
        <v>63</v>
      </c>
      <c r="J4871">
        <v>4.9059999999999997</v>
      </c>
      <c r="K4871" t="s">
        <v>62</v>
      </c>
      <c r="L4871" t="s">
        <v>61</v>
      </c>
    </row>
    <row r="4872" spans="1:21" x14ac:dyDescent="0.25">
      <c r="A4872" t="s">
        <v>60</v>
      </c>
      <c r="B4872" t="s">
        <v>4003</v>
      </c>
      <c r="C4872" t="s">
        <v>9</v>
      </c>
      <c r="D4872" t="str">
        <f t="shared" si="374"/>
        <v>[MEMORY] Run:</v>
      </c>
      <c r="E4872">
        <f>H4872</f>
        <v>20910</v>
      </c>
      <c r="G4872" t="s">
        <v>58</v>
      </c>
      <c r="H4872">
        <v>20910</v>
      </c>
      <c r="I4872" t="s">
        <v>53</v>
      </c>
      <c r="J4872" t="s">
        <v>195</v>
      </c>
      <c r="K4872" t="s">
        <v>55</v>
      </c>
      <c r="L4872" t="s">
        <v>56</v>
      </c>
      <c r="M4872">
        <v>2051846</v>
      </c>
      <c r="N4872" t="s">
        <v>53</v>
      </c>
      <c r="O4872" t="s">
        <v>3062</v>
      </c>
      <c r="P4872" t="s">
        <v>55</v>
      </c>
      <c r="Q4872" t="s">
        <v>54</v>
      </c>
      <c r="R4872">
        <v>2072756</v>
      </c>
      <c r="S4872" t="s">
        <v>53</v>
      </c>
      <c r="T4872" t="s">
        <v>3975</v>
      </c>
      <c r="U4872" t="s">
        <v>51</v>
      </c>
    </row>
    <row r="4873" spans="1:21" x14ac:dyDescent="0.25">
      <c r="A4873" t="s">
        <v>60</v>
      </c>
      <c r="B4873" t="s">
        <v>4002</v>
      </c>
      <c r="C4873" t="s">
        <v>10</v>
      </c>
      <c r="D4873" t="str">
        <f t="shared" si="374"/>
        <v>[TIME] TOTAL output:</v>
      </c>
      <c r="E4873">
        <f>G4873</f>
        <v>2.5000000000000001E-2</v>
      </c>
      <c r="F4873">
        <f>J4873</f>
        <v>3.1E-2</v>
      </c>
      <c r="G4873">
        <v>2.5000000000000001E-2</v>
      </c>
      <c r="H4873" t="s">
        <v>62</v>
      </c>
      <c r="I4873" t="s">
        <v>63</v>
      </c>
      <c r="J4873">
        <v>3.1E-2</v>
      </c>
      <c r="K4873" t="s">
        <v>62</v>
      </c>
      <c r="L4873" t="s">
        <v>61</v>
      </c>
    </row>
    <row r="4874" spans="1:21" x14ac:dyDescent="0.25">
      <c r="A4874" t="s">
        <v>60</v>
      </c>
      <c r="B4874" t="s">
        <v>4001</v>
      </c>
      <c r="C4874" t="s">
        <v>11</v>
      </c>
      <c r="D4874" t="str">
        <f t="shared" si="374"/>
        <v>[MEMORY] TOTAL output:</v>
      </c>
      <c r="E4874">
        <f>H4874</f>
        <v>0</v>
      </c>
      <c r="G4874" t="s">
        <v>58</v>
      </c>
      <c r="H4874">
        <v>0</v>
      </c>
      <c r="I4874" t="s">
        <v>53</v>
      </c>
      <c r="J4874" t="s">
        <v>65</v>
      </c>
      <c r="K4874" t="s">
        <v>55</v>
      </c>
      <c r="L4874" t="s">
        <v>56</v>
      </c>
      <c r="M4874">
        <v>2072068</v>
      </c>
      <c r="N4874" t="s">
        <v>53</v>
      </c>
      <c r="O4874" t="s">
        <v>3975</v>
      </c>
      <c r="P4874" t="s">
        <v>55</v>
      </c>
      <c r="Q4874" t="s">
        <v>54</v>
      </c>
      <c r="R4874">
        <v>2072068</v>
      </c>
      <c r="S4874" t="s">
        <v>53</v>
      </c>
      <c r="T4874" t="s">
        <v>3975</v>
      </c>
      <c r="U4874" t="s">
        <v>51</v>
      </c>
    </row>
    <row r="4875" spans="1:21" x14ac:dyDescent="0.25">
      <c r="A4875" t="s">
        <v>60</v>
      </c>
      <c r="B4875" t="s">
        <v>4000</v>
      </c>
      <c r="C4875" t="s">
        <v>12</v>
      </c>
      <c r="D4875" t="str">
        <f t="shared" si="374"/>
        <v>[TIME] Submit:</v>
      </c>
      <c r="E4875">
        <f>G4875</f>
        <v>5.4</v>
      </c>
      <c r="F4875">
        <f>J4875</f>
        <v>6.5</v>
      </c>
      <c r="G4875">
        <v>5.4</v>
      </c>
      <c r="H4875" t="s">
        <v>62</v>
      </c>
      <c r="I4875" t="s">
        <v>63</v>
      </c>
      <c r="J4875">
        <v>6.5</v>
      </c>
      <c r="K4875" t="s">
        <v>62</v>
      </c>
      <c r="L4875" t="s">
        <v>61</v>
      </c>
    </row>
    <row r="4876" spans="1:21" x14ac:dyDescent="0.25">
      <c r="A4876" t="s">
        <v>60</v>
      </c>
      <c r="B4876" t="s">
        <v>3999</v>
      </c>
      <c r="C4876" t="s">
        <v>13</v>
      </c>
      <c r="D4876" t="str">
        <f t="shared" si="374"/>
        <v>[MEMORY] Submit:</v>
      </c>
      <c r="E4876">
        <f>H4876</f>
        <v>174846</v>
      </c>
      <c r="G4876" t="s">
        <v>58</v>
      </c>
      <c r="H4876">
        <v>174846</v>
      </c>
      <c r="I4876" t="s">
        <v>53</v>
      </c>
      <c r="J4876" t="s">
        <v>1250</v>
      </c>
      <c r="K4876" t="s">
        <v>55</v>
      </c>
      <c r="L4876" t="s">
        <v>56</v>
      </c>
      <c r="M4876">
        <v>1897222</v>
      </c>
      <c r="N4876" t="s">
        <v>53</v>
      </c>
      <c r="O4876" t="s">
        <v>995</v>
      </c>
      <c r="P4876" t="s">
        <v>55</v>
      </c>
      <c r="Q4876" t="s">
        <v>54</v>
      </c>
      <c r="R4876">
        <v>2072068</v>
      </c>
      <c r="S4876" t="s">
        <v>53</v>
      </c>
      <c r="T4876" t="s">
        <v>3975</v>
      </c>
      <c r="U4876" t="s">
        <v>51</v>
      </c>
    </row>
    <row r="4877" spans="1:21" x14ac:dyDescent="0.25">
      <c r="A4877" t="s">
        <v>60</v>
      </c>
      <c r="B4877" t="s">
        <v>3998</v>
      </c>
      <c r="C4877" t="s">
        <v>74</v>
      </c>
      <c r="D4877" t="s">
        <v>0</v>
      </c>
      <c r="E4877" t="str">
        <f>LEFT(H4877, 4)</f>
        <v>9270</v>
      </c>
      <c r="F4877">
        <f>J4877</f>
        <v>3</v>
      </c>
      <c r="G4877" t="s">
        <v>32</v>
      </c>
      <c r="H4877" t="s">
        <v>865</v>
      </c>
      <c r="I4877" t="s">
        <v>33</v>
      </c>
      <c r="J4877">
        <v>3</v>
      </c>
    </row>
    <row r="4878" spans="1:21" x14ac:dyDescent="0.25">
      <c r="A4878" t="s">
        <v>60</v>
      </c>
      <c r="B4878" t="s">
        <v>3997</v>
      </c>
      <c r="C4878" t="s">
        <v>2</v>
      </c>
      <c r="D4878" t="str">
        <f>C4878</f>
        <v>[TIME] TOTAL load input:</v>
      </c>
      <c r="E4878">
        <f>G4878</f>
        <v>0.28000000000000003</v>
      </c>
      <c r="F4878">
        <f>J4878</f>
        <v>1.391</v>
      </c>
      <c r="G4878">
        <v>0.28000000000000003</v>
      </c>
      <c r="H4878" t="s">
        <v>62</v>
      </c>
      <c r="I4878" t="s">
        <v>63</v>
      </c>
      <c r="J4878">
        <v>1.391</v>
      </c>
      <c r="K4878" t="s">
        <v>62</v>
      </c>
      <c r="L4878" t="s">
        <v>61</v>
      </c>
    </row>
    <row r="4879" spans="1:21" x14ac:dyDescent="0.25">
      <c r="A4879" t="s">
        <v>60</v>
      </c>
      <c r="B4879" t="s">
        <v>3996</v>
      </c>
      <c r="C4879" t="s">
        <v>3</v>
      </c>
      <c r="D4879" t="str">
        <f>C4879</f>
        <v>[MEMORY] TOTAL load input:</v>
      </c>
      <c r="E4879">
        <f>G4879</f>
        <v>127635</v>
      </c>
      <c r="F4879">
        <f>L4879</f>
        <v>2071020</v>
      </c>
      <c r="G4879">
        <v>127635</v>
      </c>
      <c r="H4879" t="s">
        <v>53</v>
      </c>
      <c r="I4879" t="s">
        <v>1514</v>
      </c>
      <c r="J4879" t="s">
        <v>55</v>
      </c>
      <c r="K4879" t="s">
        <v>56</v>
      </c>
      <c r="L4879">
        <v>2071020</v>
      </c>
      <c r="M4879" t="s">
        <v>53</v>
      </c>
      <c r="N4879" t="s">
        <v>3975</v>
      </c>
      <c r="O4879" t="s">
        <v>55</v>
      </c>
      <c r="P4879" t="s">
        <v>54</v>
      </c>
      <c r="Q4879">
        <v>2198655</v>
      </c>
      <c r="R4879" t="s">
        <v>53</v>
      </c>
      <c r="S4879" t="s">
        <v>3989</v>
      </c>
      <c r="T4879" t="s">
        <v>51</v>
      </c>
    </row>
    <row r="4880" spans="1:21" x14ac:dyDescent="0.25">
      <c r="A4880" t="s">
        <v>60</v>
      </c>
      <c r="B4880" t="s">
        <v>3995</v>
      </c>
      <c r="C4880" t="s">
        <v>4</v>
      </c>
      <c r="D4880" t="str">
        <f>C4880</f>
        <v>[TIME] TOTAL pack:</v>
      </c>
      <c r="E4880">
        <f>G4880</f>
        <v>0</v>
      </c>
      <c r="F4880">
        <f>J4880</f>
        <v>0</v>
      </c>
      <c r="G4880">
        <v>0</v>
      </c>
      <c r="H4880" t="s">
        <v>62</v>
      </c>
      <c r="I4880" t="s">
        <v>63</v>
      </c>
      <c r="J4880">
        <v>0</v>
      </c>
      <c r="K4880" t="s">
        <v>62</v>
      </c>
      <c r="L4880" t="s">
        <v>61</v>
      </c>
    </row>
    <row r="4881" spans="1:21" x14ac:dyDescent="0.25">
      <c r="A4881" t="s">
        <v>60</v>
      </c>
      <c r="B4881" t="s">
        <v>3994</v>
      </c>
      <c r="C4881" t="s">
        <v>5</v>
      </c>
      <c r="D4881" t="str">
        <f>C4881</f>
        <v>[MEMORY] TOTAL pack:</v>
      </c>
      <c r="E4881">
        <f>G4881</f>
        <v>0</v>
      </c>
      <c r="F4881">
        <f>L4881</f>
        <v>2198655</v>
      </c>
      <c r="G4881">
        <v>0</v>
      </c>
      <c r="H4881" t="s">
        <v>53</v>
      </c>
      <c r="I4881" t="s">
        <v>65</v>
      </c>
      <c r="J4881" t="s">
        <v>55</v>
      </c>
      <c r="K4881" t="s">
        <v>56</v>
      </c>
      <c r="L4881">
        <v>2198655</v>
      </c>
      <c r="M4881" t="s">
        <v>53</v>
      </c>
      <c r="N4881" t="s">
        <v>3989</v>
      </c>
      <c r="O4881" t="s">
        <v>55</v>
      </c>
      <c r="P4881" t="s">
        <v>54</v>
      </c>
      <c r="Q4881">
        <v>2198655</v>
      </c>
      <c r="R4881" t="s">
        <v>53</v>
      </c>
      <c r="S4881" t="s">
        <v>3989</v>
      </c>
      <c r="T4881" t="s">
        <v>51</v>
      </c>
    </row>
    <row r="4882" spans="1:21" x14ac:dyDescent="0.25">
      <c r="A4882" t="s">
        <v>60</v>
      </c>
      <c r="B4882" t="s">
        <v>3993</v>
      </c>
      <c r="C4882" t="s">
        <v>74</v>
      </c>
      <c r="D4882" t="s">
        <v>6</v>
      </c>
      <c r="E4882">
        <f>G4882</f>
        <v>1.0999999999999999E-2</v>
      </c>
      <c r="G4882">
        <v>1.0999999999999999E-2</v>
      </c>
      <c r="H4882" t="s">
        <v>73</v>
      </c>
    </row>
    <row r="4883" spans="1:21" x14ac:dyDescent="0.25">
      <c r="A4883" t="s">
        <v>60</v>
      </c>
      <c r="B4883" t="s">
        <v>3992</v>
      </c>
      <c r="C4883" t="s">
        <v>7</v>
      </c>
      <c r="D4883" t="str">
        <f t="shared" ref="D4883:D4889" si="375">C4883</f>
        <v>[MEMORY] C execution:</v>
      </c>
      <c r="E4883">
        <f>H4883</f>
        <v>-208773</v>
      </c>
      <c r="G4883" t="s">
        <v>58</v>
      </c>
      <c r="H4883">
        <v>-208773</v>
      </c>
      <c r="I4883" t="s">
        <v>53</v>
      </c>
      <c r="J4883" t="s">
        <v>868</v>
      </c>
      <c r="K4883" t="s">
        <v>55</v>
      </c>
      <c r="L4883" t="s">
        <v>56</v>
      </c>
      <c r="M4883">
        <v>2198655</v>
      </c>
      <c r="N4883" t="s">
        <v>53</v>
      </c>
      <c r="O4883" t="s">
        <v>3989</v>
      </c>
      <c r="P4883" t="s">
        <v>55</v>
      </c>
      <c r="Q4883" t="s">
        <v>54</v>
      </c>
      <c r="R4883">
        <v>1989882</v>
      </c>
      <c r="S4883" t="s">
        <v>53</v>
      </c>
      <c r="T4883" t="s">
        <v>2200</v>
      </c>
      <c r="U4883" t="s">
        <v>51</v>
      </c>
    </row>
    <row r="4884" spans="1:21" x14ac:dyDescent="0.25">
      <c r="A4884" t="s">
        <v>60</v>
      </c>
      <c r="B4884" t="s">
        <v>3991</v>
      </c>
      <c r="C4884" t="s">
        <v>8</v>
      </c>
      <c r="D4884" t="str">
        <f t="shared" si="375"/>
        <v>[TIME] Run:</v>
      </c>
      <c r="E4884">
        <f>G4884</f>
        <v>2.4849999999999999</v>
      </c>
      <c r="F4884">
        <f>J4884</f>
        <v>2.484</v>
      </c>
      <c r="G4884">
        <v>2.4849999999999999</v>
      </c>
      <c r="H4884" t="s">
        <v>62</v>
      </c>
      <c r="I4884" t="s">
        <v>63</v>
      </c>
      <c r="J4884">
        <v>2.484</v>
      </c>
      <c r="K4884" t="s">
        <v>62</v>
      </c>
      <c r="L4884" t="s">
        <v>61</v>
      </c>
    </row>
    <row r="4885" spans="1:21" x14ac:dyDescent="0.25">
      <c r="A4885" t="s">
        <v>60</v>
      </c>
      <c r="B4885" t="s">
        <v>3990</v>
      </c>
      <c r="C4885" t="s">
        <v>9</v>
      </c>
      <c r="D4885" t="str">
        <f t="shared" si="375"/>
        <v>[MEMORY] Run:</v>
      </c>
      <c r="E4885">
        <f>H4885</f>
        <v>-208679</v>
      </c>
      <c r="G4885" t="s">
        <v>58</v>
      </c>
      <c r="H4885">
        <v>-208679</v>
      </c>
      <c r="I4885" t="s">
        <v>53</v>
      </c>
      <c r="J4885" t="s">
        <v>868</v>
      </c>
      <c r="K4885" t="s">
        <v>55</v>
      </c>
      <c r="L4885" t="s">
        <v>56</v>
      </c>
      <c r="M4885">
        <v>2198655</v>
      </c>
      <c r="N4885" t="s">
        <v>53</v>
      </c>
      <c r="O4885" t="s">
        <v>3989</v>
      </c>
      <c r="P4885" t="s">
        <v>55</v>
      </c>
      <c r="Q4885" t="s">
        <v>54</v>
      </c>
      <c r="R4885">
        <v>1989976</v>
      </c>
      <c r="S4885" t="s">
        <v>53</v>
      </c>
      <c r="T4885" t="s">
        <v>2200</v>
      </c>
      <c r="U4885" t="s">
        <v>51</v>
      </c>
    </row>
    <row r="4886" spans="1:21" x14ac:dyDescent="0.25">
      <c r="A4886" t="s">
        <v>60</v>
      </c>
      <c r="B4886" t="s">
        <v>3988</v>
      </c>
      <c r="C4886" t="s">
        <v>10</v>
      </c>
      <c r="D4886" t="str">
        <f t="shared" si="375"/>
        <v>[TIME] TOTAL output:</v>
      </c>
      <c r="E4886">
        <f>G4886</f>
        <v>0.01</v>
      </c>
      <c r="F4886">
        <f>J4886</f>
        <v>0</v>
      </c>
      <c r="G4886">
        <v>0.01</v>
      </c>
      <c r="H4886" t="s">
        <v>62</v>
      </c>
      <c r="I4886" t="s">
        <v>63</v>
      </c>
      <c r="J4886">
        <v>0</v>
      </c>
      <c r="K4886" t="s">
        <v>62</v>
      </c>
      <c r="L4886" t="s">
        <v>61</v>
      </c>
    </row>
    <row r="4887" spans="1:21" x14ac:dyDescent="0.25">
      <c r="A4887" t="s">
        <v>60</v>
      </c>
      <c r="B4887" t="s">
        <v>3987</v>
      </c>
      <c r="C4887" t="s">
        <v>11</v>
      </c>
      <c r="D4887" t="str">
        <f t="shared" si="375"/>
        <v>[MEMORY] TOTAL output:</v>
      </c>
      <c r="E4887">
        <f>H4887</f>
        <v>0</v>
      </c>
      <c r="G4887" t="s">
        <v>58</v>
      </c>
      <c r="H4887">
        <v>0</v>
      </c>
      <c r="I4887" t="s">
        <v>53</v>
      </c>
      <c r="J4887" t="s">
        <v>65</v>
      </c>
      <c r="K4887" t="s">
        <v>55</v>
      </c>
      <c r="L4887" t="s">
        <v>56</v>
      </c>
      <c r="M4887">
        <v>1990214</v>
      </c>
      <c r="N4887" t="s">
        <v>53</v>
      </c>
      <c r="O4887" t="s">
        <v>2200</v>
      </c>
      <c r="P4887" t="s">
        <v>55</v>
      </c>
      <c r="Q4887" t="s">
        <v>54</v>
      </c>
      <c r="R4887">
        <v>1990214</v>
      </c>
      <c r="S4887" t="s">
        <v>53</v>
      </c>
      <c r="T4887" t="s">
        <v>2200</v>
      </c>
      <c r="U4887" t="s">
        <v>51</v>
      </c>
    </row>
    <row r="4888" spans="1:21" x14ac:dyDescent="0.25">
      <c r="A4888" t="s">
        <v>60</v>
      </c>
      <c r="B4888" t="s">
        <v>3986</v>
      </c>
      <c r="C4888" t="s">
        <v>12</v>
      </c>
      <c r="D4888" t="str">
        <f t="shared" si="375"/>
        <v>[TIME] Submit:</v>
      </c>
      <c r="E4888">
        <f>G4888</f>
        <v>2.8149999999999999</v>
      </c>
      <c r="F4888">
        <f>J4888</f>
        <v>3.9220000000000002</v>
      </c>
      <c r="G4888">
        <v>2.8149999999999999</v>
      </c>
      <c r="H4888" t="s">
        <v>62</v>
      </c>
      <c r="I4888" t="s">
        <v>63</v>
      </c>
      <c r="J4888">
        <v>3.9220000000000002</v>
      </c>
      <c r="K4888" t="s">
        <v>62</v>
      </c>
      <c r="L4888" t="s">
        <v>61</v>
      </c>
    </row>
    <row r="4889" spans="1:21" x14ac:dyDescent="0.25">
      <c r="A4889" t="s">
        <v>60</v>
      </c>
      <c r="B4889" t="s">
        <v>3985</v>
      </c>
      <c r="C4889" t="s">
        <v>13</v>
      </c>
      <c r="D4889" t="str">
        <f t="shared" si="375"/>
        <v>[MEMORY] Submit:</v>
      </c>
      <c r="E4889">
        <f>H4889</f>
        <v>-80806</v>
      </c>
      <c r="G4889" t="s">
        <v>58</v>
      </c>
      <c r="H4889">
        <v>-80806</v>
      </c>
      <c r="I4889" t="s">
        <v>53</v>
      </c>
      <c r="J4889" t="s">
        <v>1115</v>
      </c>
      <c r="K4889" t="s">
        <v>55</v>
      </c>
      <c r="L4889" t="s">
        <v>56</v>
      </c>
      <c r="M4889">
        <v>2071020</v>
      </c>
      <c r="N4889" t="s">
        <v>53</v>
      </c>
      <c r="O4889" t="s">
        <v>3975</v>
      </c>
      <c r="P4889" t="s">
        <v>55</v>
      </c>
      <c r="Q4889" t="s">
        <v>54</v>
      </c>
      <c r="R4889">
        <v>1990214</v>
      </c>
      <c r="S4889" t="s">
        <v>53</v>
      </c>
      <c r="T4889" t="s">
        <v>2200</v>
      </c>
      <c r="U4889" t="s">
        <v>51</v>
      </c>
    </row>
    <row r="4890" spans="1:21" x14ac:dyDescent="0.25">
      <c r="A4890" t="s">
        <v>60</v>
      </c>
      <c r="B4890" t="s">
        <v>3984</v>
      </c>
      <c r="C4890" t="s">
        <v>74</v>
      </c>
      <c r="D4890" t="s">
        <v>0</v>
      </c>
      <c r="E4890" t="str">
        <f>LEFT(H4890, 4)</f>
        <v>9270</v>
      </c>
      <c r="F4890">
        <f>J4890</f>
        <v>4</v>
      </c>
      <c r="G4890" t="s">
        <v>32</v>
      </c>
      <c r="H4890" t="s">
        <v>865</v>
      </c>
      <c r="I4890" t="s">
        <v>33</v>
      </c>
      <c r="J4890">
        <v>4</v>
      </c>
    </row>
    <row r="4891" spans="1:21" x14ac:dyDescent="0.25">
      <c r="A4891" t="s">
        <v>60</v>
      </c>
      <c r="B4891" t="s">
        <v>3983</v>
      </c>
      <c r="C4891" t="s">
        <v>2</v>
      </c>
      <c r="D4891" t="str">
        <f>C4891</f>
        <v>[TIME] TOTAL load input:</v>
      </c>
      <c r="E4891">
        <f>G4891</f>
        <v>0.26</v>
      </c>
      <c r="F4891">
        <f>J4891</f>
        <v>1.2809999999999999</v>
      </c>
      <c r="G4891">
        <v>0.26</v>
      </c>
      <c r="H4891" t="s">
        <v>62</v>
      </c>
      <c r="I4891" t="s">
        <v>63</v>
      </c>
      <c r="J4891">
        <v>1.2809999999999999</v>
      </c>
      <c r="K4891" t="s">
        <v>62</v>
      </c>
      <c r="L4891" t="s">
        <v>61</v>
      </c>
    </row>
    <row r="4892" spans="1:21" x14ac:dyDescent="0.25">
      <c r="A4892" t="s">
        <v>60</v>
      </c>
      <c r="B4892" t="s">
        <v>3982</v>
      </c>
      <c r="C4892" t="s">
        <v>3</v>
      </c>
      <c r="D4892" t="str">
        <f>C4892</f>
        <v>[MEMORY] TOTAL load input:</v>
      </c>
      <c r="E4892">
        <f>G4892</f>
        <v>84136</v>
      </c>
      <c r="F4892">
        <f>L4892</f>
        <v>1990214</v>
      </c>
      <c r="G4892">
        <v>84136</v>
      </c>
      <c r="H4892" t="s">
        <v>53</v>
      </c>
      <c r="I4892" t="s">
        <v>171</v>
      </c>
      <c r="J4892" t="s">
        <v>55</v>
      </c>
      <c r="K4892" t="s">
        <v>56</v>
      </c>
      <c r="L4892">
        <v>1990214</v>
      </c>
      <c r="M4892" t="s">
        <v>53</v>
      </c>
      <c r="N4892" t="s">
        <v>2200</v>
      </c>
      <c r="O4892" t="s">
        <v>55</v>
      </c>
      <c r="P4892" t="s">
        <v>54</v>
      </c>
      <c r="Q4892">
        <v>2074350</v>
      </c>
      <c r="R4892" t="s">
        <v>53</v>
      </c>
      <c r="S4892" t="s">
        <v>3975</v>
      </c>
      <c r="T4892" t="s">
        <v>51</v>
      </c>
    </row>
    <row r="4893" spans="1:21" x14ac:dyDescent="0.25">
      <c r="A4893" t="s">
        <v>60</v>
      </c>
      <c r="B4893" t="s">
        <v>3981</v>
      </c>
      <c r="C4893" t="s">
        <v>4</v>
      </c>
      <c r="D4893" t="str">
        <f>C4893</f>
        <v>[TIME] TOTAL pack:</v>
      </c>
      <c r="E4893">
        <f>G4893</f>
        <v>0</v>
      </c>
      <c r="F4893">
        <f>J4893</f>
        <v>0</v>
      </c>
      <c r="G4893">
        <v>0</v>
      </c>
      <c r="H4893" t="s">
        <v>62</v>
      </c>
      <c r="I4893" t="s">
        <v>63</v>
      </c>
      <c r="J4893">
        <v>0</v>
      </c>
      <c r="K4893" t="s">
        <v>62</v>
      </c>
      <c r="L4893" t="s">
        <v>61</v>
      </c>
    </row>
    <row r="4894" spans="1:21" x14ac:dyDescent="0.25">
      <c r="A4894" t="s">
        <v>60</v>
      </c>
      <c r="B4894" t="s">
        <v>3980</v>
      </c>
      <c r="C4894" t="s">
        <v>5</v>
      </c>
      <c r="D4894" t="str">
        <f>C4894</f>
        <v>[MEMORY] TOTAL pack:</v>
      </c>
      <c r="E4894">
        <f>G4894</f>
        <v>0</v>
      </c>
      <c r="F4894">
        <f>L4894</f>
        <v>2074350</v>
      </c>
      <c r="G4894">
        <v>0</v>
      </c>
      <c r="H4894" t="s">
        <v>53</v>
      </c>
      <c r="I4894" t="s">
        <v>65</v>
      </c>
      <c r="J4894" t="s">
        <v>55</v>
      </c>
      <c r="K4894" t="s">
        <v>56</v>
      </c>
      <c r="L4894">
        <v>2074350</v>
      </c>
      <c r="M4894" t="s">
        <v>53</v>
      </c>
      <c r="N4894" t="s">
        <v>3975</v>
      </c>
      <c r="O4894" t="s">
        <v>55</v>
      </c>
      <c r="P4894" t="s">
        <v>54</v>
      </c>
      <c r="Q4894">
        <v>2074350</v>
      </c>
      <c r="R4894" t="s">
        <v>53</v>
      </c>
      <c r="S4894" t="s">
        <v>3975</v>
      </c>
      <c r="T4894" t="s">
        <v>51</v>
      </c>
    </row>
    <row r="4895" spans="1:21" x14ac:dyDescent="0.25">
      <c r="A4895" t="s">
        <v>60</v>
      </c>
      <c r="B4895" t="s">
        <v>3979</v>
      </c>
      <c r="C4895" t="s">
        <v>74</v>
      </c>
      <c r="D4895" t="s">
        <v>6</v>
      </c>
      <c r="E4895">
        <f>G4895</f>
        <v>8.0000000000000002E-3</v>
      </c>
      <c r="G4895">
        <v>8.0000000000000002E-3</v>
      </c>
      <c r="H4895" t="s">
        <v>73</v>
      </c>
    </row>
    <row r="4896" spans="1:21" x14ac:dyDescent="0.25">
      <c r="A4896" t="s">
        <v>60</v>
      </c>
      <c r="B4896" t="s">
        <v>3978</v>
      </c>
      <c r="C4896" t="s">
        <v>7</v>
      </c>
      <c r="D4896" t="str">
        <f t="shared" ref="D4896:D4902" si="376">C4896</f>
        <v>[MEMORY] C execution:</v>
      </c>
      <c r="E4896">
        <f>H4896</f>
        <v>34841</v>
      </c>
      <c r="G4896" t="s">
        <v>58</v>
      </c>
      <c r="H4896">
        <v>34841</v>
      </c>
      <c r="I4896" t="s">
        <v>53</v>
      </c>
      <c r="J4896" t="s">
        <v>79</v>
      </c>
      <c r="K4896" t="s">
        <v>55</v>
      </c>
      <c r="L4896" t="s">
        <v>56</v>
      </c>
      <c r="M4896">
        <v>2074350</v>
      </c>
      <c r="N4896" t="s">
        <v>53</v>
      </c>
      <c r="O4896" t="s">
        <v>3975</v>
      </c>
      <c r="P4896" t="s">
        <v>55</v>
      </c>
      <c r="Q4896" t="s">
        <v>54</v>
      </c>
      <c r="R4896">
        <v>2109190</v>
      </c>
      <c r="S4896" t="s">
        <v>53</v>
      </c>
      <c r="T4896" t="s">
        <v>1266</v>
      </c>
      <c r="U4896" t="s">
        <v>51</v>
      </c>
    </row>
    <row r="4897" spans="1:21" x14ac:dyDescent="0.25">
      <c r="A4897" t="s">
        <v>60</v>
      </c>
      <c r="B4897" t="s">
        <v>3977</v>
      </c>
      <c r="C4897" t="s">
        <v>8</v>
      </c>
      <c r="D4897" t="str">
        <f t="shared" si="376"/>
        <v>[TIME] Run:</v>
      </c>
      <c r="E4897">
        <f>G4897</f>
        <v>2.7050000000000001</v>
      </c>
      <c r="F4897">
        <f>J4897</f>
        <v>2.7189999999999999</v>
      </c>
      <c r="G4897">
        <v>2.7050000000000001</v>
      </c>
      <c r="H4897" t="s">
        <v>62</v>
      </c>
      <c r="I4897" t="s">
        <v>63</v>
      </c>
      <c r="J4897">
        <v>2.7189999999999999</v>
      </c>
      <c r="K4897" t="s">
        <v>62</v>
      </c>
      <c r="L4897" t="s">
        <v>61</v>
      </c>
    </row>
    <row r="4898" spans="1:21" x14ac:dyDescent="0.25">
      <c r="A4898" t="s">
        <v>60</v>
      </c>
      <c r="B4898" t="s">
        <v>3976</v>
      </c>
      <c r="C4898" t="s">
        <v>9</v>
      </c>
      <c r="D4898" t="str">
        <f t="shared" si="376"/>
        <v>[MEMORY] Run:</v>
      </c>
      <c r="E4898">
        <f>H4898</f>
        <v>34841</v>
      </c>
      <c r="G4898" t="s">
        <v>58</v>
      </c>
      <c r="H4898">
        <v>34841</v>
      </c>
      <c r="I4898" t="s">
        <v>53</v>
      </c>
      <c r="J4898" t="s">
        <v>79</v>
      </c>
      <c r="K4898" t="s">
        <v>55</v>
      </c>
      <c r="L4898" t="s">
        <v>56</v>
      </c>
      <c r="M4898">
        <v>2074350</v>
      </c>
      <c r="N4898" t="s">
        <v>53</v>
      </c>
      <c r="O4898" t="s">
        <v>3975</v>
      </c>
      <c r="P4898" t="s">
        <v>55</v>
      </c>
      <c r="Q4898" t="s">
        <v>54</v>
      </c>
      <c r="R4898">
        <v>2109190</v>
      </c>
      <c r="S4898" t="s">
        <v>53</v>
      </c>
      <c r="T4898" t="s">
        <v>1266</v>
      </c>
      <c r="U4898" t="s">
        <v>51</v>
      </c>
    </row>
    <row r="4899" spans="1:21" x14ac:dyDescent="0.25">
      <c r="A4899" t="s">
        <v>60</v>
      </c>
      <c r="B4899" t="s">
        <v>3974</v>
      </c>
      <c r="C4899" t="s">
        <v>10</v>
      </c>
      <c r="D4899" t="str">
        <f t="shared" si="376"/>
        <v>[TIME] TOTAL output:</v>
      </c>
      <c r="E4899">
        <f>G4899</f>
        <v>0.01</v>
      </c>
      <c r="F4899">
        <f>J4899</f>
        <v>0</v>
      </c>
      <c r="G4899">
        <v>0.01</v>
      </c>
      <c r="H4899" t="s">
        <v>62</v>
      </c>
      <c r="I4899" t="s">
        <v>63</v>
      </c>
      <c r="J4899">
        <v>0</v>
      </c>
      <c r="K4899" t="s">
        <v>62</v>
      </c>
      <c r="L4899" t="s">
        <v>61</v>
      </c>
    </row>
    <row r="4900" spans="1:21" x14ac:dyDescent="0.25">
      <c r="A4900" t="s">
        <v>60</v>
      </c>
      <c r="B4900" t="s">
        <v>3973</v>
      </c>
      <c r="C4900" t="s">
        <v>11</v>
      </c>
      <c r="D4900" t="str">
        <f t="shared" si="376"/>
        <v>[MEMORY] TOTAL output:</v>
      </c>
      <c r="E4900">
        <f>H4900</f>
        <v>0</v>
      </c>
      <c r="G4900" t="s">
        <v>58</v>
      </c>
      <c r="H4900">
        <v>0</v>
      </c>
      <c r="I4900" t="s">
        <v>53</v>
      </c>
      <c r="J4900" t="s">
        <v>65</v>
      </c>
      <c r="K4900" t="s">
        <v>55</v>
      </c>
      <c r="L4900" t="s">
        <v>56</v>
      </c>
      <c r="M4900">
        <v>2109190</v>
      </c>
      <c r="N4900" t="s">
        <v>53</v>
      </c>
      <c r="O4900" t="s">
        <v>1266</v>
      </c>
      <c r="P4900" t="s">
        <v>55</v>
      </c>
      <c r="Q4900" t="s">
        <v>54</v>
      </c>
      <c r="R4900">
        <v>2109190</v>
      </c>
      <c r="S4900" t="s">
        <v>53</v>
      </c>
      <c r="T4900" t="s">
        <v>1266</v>
      </c>
      <c r="U4900" t="s">
        <v>51</v>
      </c>
    </row>
    <row r="4901" spans="1:21" x14ac:dyDescent="0.25">
      <c r="A4901" t="s">
        <v>60</v>
      </c>
      <c r="B4901" t="s">
        <v>3972</v>
      </c>
      <c r="C4901" t="s">
        <v>12</v>
      </c>
      <c r="D4901" t="str">
        <f t="shared" si="376"/>
        <v>[TIME] Submit:</v>
      </c>
      <c r="E4901">
        <f>G4901</f>
        <v>3.0150000000000001</v>
      </c>
      <c r="F4901">
        <f>J4901</f>
        <v>4.0309999999999997</v>
      </c>
      <c r="G4901">
        <v>3.0150000000000001</v>
      </c>
      <c r="H4901" t="s">
        <v>62</v>
      </c>
      <c r="I4901" t="s">
        <v>63</v>
      </c>
      <c r="J4901">
        <v>4.0309999999999997</v>
      </c>
      <c r="K4901" t="s">
        <v>62</v>
      </c>
      <c r="L4901" t="s">
        <v>61</v>
      </c>
    </row>
    <row r="4902" spans="1:21" x14ac:dyDescent="0.25">
      <c r="A4902" t="s">
        <v>60</v>
      </c>
      <c r="B4902" t="s">
        <v>3971</v>
      </c>
      <c r="C4902" t="s">
        <v>13</v>
      </c>
      <c r="D4902" t="str">
        <f t="shared" si="376"/>
        <v>[MEMORY] Submit:</v>
      </c>
      <c r="E4902">
        <f>H4902</f>
        <v>118977</v>
      </c>
      <c r="G4902" t="s">
        <v>58</v>
      </c>
      <c r="H4902">
        <v>118977</v>
      </c>
      <c r="I4902" t="s">
        <v>53</v>
      </c>
      <c r="J4902" t="s">
        <v>924</v>
      </c>
      <c r="K4902" t="s">
        <v>55</v>
      </c>
      <c r="L4902" t="s">
        <v>56</v>
      </c>
      <c r="M4902">
        <v>1990214</v>
      </c>
      <c r="N4902" t="s">
        <v>53</v>
      </c>
      <c r="O4902" t="s">
        <v>2200</v>
      </c>
      <c r="P4902" t="s">
        <v>55</v>
      </c>
      <c r="Q4902" t="s">
        <v>54</v>
      </c>
      <c r="R4902">
        <v>2109190</v>
      </c>
      <c r="S4902" t="s">
        <v>53</v>
      </c>
      <c r="T4902" t="s">
        <v>1266</v>
      </c>
      <c r="U4902" t="s">
        <v>51</v>
      </c>
    </row>
    <row r="4903" spans="1:21" x14ac:dyDescent="0.25">
      <c r="A4903" t="s">
        <v>60</v>
      </c>
      <c r="B4903" t="s">
        <v>3970</v>
      </c>
      <c r="C4903" t="s">
        <v>74</v>
      </c>
      <c r="D4903" t="s">
        <v>0</v>
      </c>
      <c r="E4903" t="str">
        <f>LEFT(H4903, 4)</f>
        <v>9270</v>
      </c>
      <c r="F4903">
        <f>J4903</f>
        <v>5</v>
      </c>
      <c r="G4903" t="s">
        <v>32</v>
      </c>
      <c r="H4903" t="s">
        <v>865</v>
      </c>
      <c r="I4903" t="s">
        <v>33</v>
      </c>
      <c r="J4903">
        <v>5</v>
      </c>
    </row>
    <row r="4904" spans="1:21" x14ac:dyDescent="0.25">
      <c r="A4904" t="s">
        <v>60</v>
      </c>
      <c r="B4904" t="s">
        <v>3969</v>
      </c>
      <c r="C4904" t="s">
        <v>2</v>
      </c>
      <c r="D4904" t="str">
        <f>C4904</f>
        <v>[TIME] TOTAL load input:</v>
      </c>
      <c r="E4904">
        <f>G4904</f>
        <v>0.29499999999999998</v>
      </c>
      <c r="F4904">
        <f>J4904</f>
        <v>1.4219999999999999</v>
      </c>
      <c r="G4904">
        <v>0.29499999999999998</v>
      </c>
      <c r="H4904" t="s">
        <v>62</v>
      </c>
      <c r="I4904" t="s">
        <v>63</v>
      </c>
      <c r="J4904">
        <v>1.4219999999999999</v>
      </c>
      <c r="K4904" t="s">
        <v>62</v>
      </c>
      <c r="L4904" t="s">
        <v>61</v>
      </c>
    </row>
    <row r="4905" spans="1:21" x14ac:dyDescent="0.25">
      <c r="A4905" t="s">
        <v>60</v>
      </c>
      <c r="B4905" t="s">
        <v>3968</v>
      </c>
      <c r="C4905" t="s">
        <v>3</v>
      </c>
      <c r="D4905" t="str">
        <f>C4905</f>
        <v>[MEMORY] TOTAL load input:</v>
      </c>
      <c r="E4905">
        <f>G4905</f>
        <v>-56455</v>
      </c>
      <c r="F4905">
        <f>L4905</f>
        <v>2109190</v>
      </c>
      <c r="G4905">
        <v>-56455</v>
      </c>
      <c r="H4905" t="s">
        <v>53</v>
      </c>
      <c r="I4905" t="s">
        <v>790</v>
      </c>
      <c r="J4905" t="s">
        <v>55</v>
      </c>
      <c r="K4905" t="s">
        <v>56</v>
      </c>
      <c r="L4905">
        <v>2109190</v>
      </c>
      <c r="M4905" t="s">
        <v>53</v>
      </c>
      <c r="N4905" t="s">
        <v>1266</v>
      </c>
      <c r="O4905" t="s">
        <v>55</v>
      </c>
      <c r="P4905" t="s">
        <v>54</v>
      </c>
      <c r="Q4905">
        <v>2052735</v>
      </c>
      <c r="R4905" t="s">
        <v>53</v>
      </c>
      <c r="S4905" t="s">
        <v>3062</v>
      </c>
      <c r="T4905" t="s">
        <v>51</v>
      </c>
    </row>
    <row r="4906" spans="1:21" x14ac:dyDescent="0.25">
      <c r="A4906" t="s">
        <v>60</v>
      </c>
      <c r="B4906" t="s">
        <v>3967</v>
      </c>
      <c r="C4906" t="s">
        <v>4</v>
      </c>
      <c r="D4906" t="str">
        <f>C4906</f>
        <v>[TIME] TOTAL pack:</v>
      </c>
      <c r="E4906">
        <f>G4906</f>
        <v>5.0000000000000001E-3</v>
      </c>
      <c r="F4906">
        <f>J4906</f>
        <v>0</v>
      </c>
      <c r="G4906">
        <v>5.0000000000000001E-3</v>
      </c>
      <c r="H4906" t="s">
        <v>62</v>
      </c>
      <c r="I4906" t="s">
        <v>63</v>
      </c>
      <c r="J4906">
        <v>0</v>
      </c>
      <c r="K4906" t="s">
        <v>62</v>
      </c>
      <c r="L4906" t="s">
        <v>61</v>
      </c>
    </row>
    <row r="4907" spans="1:21" x14ac:dyDescent="0.25">
      <c r="A4907" t="s">
        <v>60</v>
      </c>
      <c r="B4907" t="s">
        <v>3966</v>
      </c>
      <c r="C4907" t="s">
        <v>5</v>
      </c>
      <c r="D4907" t="str">
        <f>C4907</f>
        <v>[MEMORY] TOTAL pack:</v>
      </c>
      <c r="E4907">
        <f>G4907</f>
        <v>0</v>
      </c>
      <c r="F4907">
        <f>L4907</f>
        <v>2052735</v>
      </c>
      <c r="G4907">
        <v>0</v>
      </c>
      <c r="H4907" t="s">
        <v>53</v>
      </c>
      <c r="I4907" t="s">
        <v>65</v>
      </c>
      <c r="J4907" t="s">
        <v>55</v>
      </c>
      <c r="K4907" t="s">
        <v>56</v>
      </c>
      <c r="L4907">
        <v>2052735</v>
      </c>
      <c r="M4907" t="s">
        <v>53</v>
      </c>
      <c r="N4907" t="s">
        <v>3062</v>
      </c>
      <c r="O4907" t="s">
        <v>55</v>
      </c>
      <c r="P4907" t="s">
        <v>54</v>
      </c>
      <c r="Q4907">
        <v>2052735</v>
      </c>
      <c r="R4907" t="s">
        <v>53</v>
      </c>
      <c r="S4907" t="s">
        <v>3062</v>
      </c>
      <c r="T4907" t="s">
        <v>51</v>
      </c>
    </row>
    <row r="4908" spans="1:21" x14ac:dyDescent="0.25">
      <c r="A4908" t="s">
        <v>60</v>
      </c>
      <c r="B4908" t="s">
        <v>3965</v>
      </c>
      <c r="C4908" t="s">
        <v>74</v>
      </c>
      <c r="D4908" t="s">
        <v>6</v>
      </c>
      <c r="E4908">
        <f>G4908</f>
        <v>8.9999999999999993E-3</v>
      </c>
      <c r="G4908">
        <v>8.9999999999999993E-3</v>
      </c>
      <c r="H4908" t="s">
        <v>73</v>
      </c>
    </row>
    <row r="4909" spans="1:21" x14ac:dyDescent="0.25">
      <c r="A4909" t="s">
        <v>60</v>
      </c>
      <c r="B4909" t="s">
        <v>3964</v>
      </c>
      <c r="C4909" t="s">
        <v>7</v>
      </c>
      <c r="D4909" t="str">
        <f t="shared" ref="D4909:D4915" si="377">C4909</f>
        <v>[MEMORY] C execution:</v>
      </c>
      <c r="E4909">
        <f>H4909</f>
        <v>376840</v>
      </c>
      <c r="G4909" t="s">
        <v>58</v>
      </c>
      <c r="H4909">
        <v>376840</v>
      </c>
      <c r="I4909" t="s">
        <v>53</v>
      </c>
      <c r="J4909" t="s">
        <v>3961</v>
      </c>
      <c r="K4909" t="s">
        <v>55</v>
      </c>
      <c r="L4909" t="s">
        <v>56</v>
      </c>
      <c r="M4909">
        <v>2052735</v>
      </c>
      <c r="N4909" t="s">
        <v>53</v>
      </c>
      <c r="O4909" t="s">
        <v>3062</v>
      </c>
      <c r="P4909" t="s">
        <v>55</v>
      </c>
      <c r="Q4909" t="s">
        <v>54</v>
      </c>
      <c r="R4909">
        <v>2429575</v>
      </c>
      <c r="S4909" t="s">
        <v>53</v>
      </c>
      <c r="T4909" t="s">
        <v>3941</v>
      </c>
      <c r="U4909" t="s">
        <v>51</v>
      </c>
    </row>
    <row r="4910" spans="1:21" x14ac:dyDescent="0.25">
      <c r="A4910" t="s">
        <v>60</v>
      </c>
      <c r="B4910" t="s">
        <v>3963</v>
      </c>
      <c r="C4910" t="s">
        <v>8</v>
      </c>
      <c r="D4910" t="str">
        <f t="shared" si="377"/>
        <v>[TIME] Run:</v>
      </c>
      <c r="E4910">
        <f>G4910</f>
        <v>5.7249999999999996</v>
      </c>
      <c r="F4910">
        <f>J4910</f>
        <v>5.7190000000000003</v>
      </c>
      <c r="G4910">
        <v>5.7249999999999996</v>
      </c>
      <c r="H4910" t="s">
        <v>62</v>
      </c>
      <c r="I4910" t="s">
        <v>63</v>
      </c>
      <c r="J4910">
        <v>5.7190000000000003</v>
      </c>
      <c r="K4910" t="s">
        <v>62</v>
      </c>
      <c r="L4910" t="s">
        <v>61</v>
      </c>
    </row>
    <row r="4911" spans="1:21" x14ac:dyDescent="0.25">
      <c r="A4911" t="s">
        <v>60</v>
      </c>
      <c r="B4911" t="s">
        <v>3962</v>
      </c>
      <c r="C4911" t="s">
        <v>9</v>
      </c>
      <c r="D4911" t="str">
        <f t="shared" si="377"/>
        <v>[MEMORY] Run:</v>
      </c>
      <c r="E4911">
        <f>H4911</f>
        <v>376840</v>
      </c>
      <c r="G4911" t="s">
        <v>58</v>
      </c>
      <c r="H4911">
        <v>376840</v>
      </c>
      <c r="I4911" t="s">
        <v>53</v>
      </c>
      <c r="J4911" t="s">
        <v>3961</v>
      </c>
      <c r="K4911" t="s">
        <v>55</v>
      </c>
      <c r="L4911" t="s">
        <v>56</v>
      </c>
      <c r="M4911">
        <v>2052735</v>
      </c>
      <c r="N4911" t="s">
        <v>53</v>
      </c>
      <c r="O4911" t="s">
        <v>3062</v>
      </c>
      <c r="P4911" t="s">
        <v>55</v>
      </c>
      <c r="Q4911" t="s">
        <v>54</v>
      </c>
      <c r="R4911">
        <v>2429575</v>
      </c>
      <c r="S4911" t="s">
        <v>53</v>
      </c>
      <c r="T4911" t="s">
        <v>3941</v>
      </c>
      <c r="U4911" t="s">
        <v>51</v>
      </c>
    </row>
    <row r="4912" spans="1:21" x14ac:dyDescent="0.25">
      <c r="A4912" t="s">
        <v>60</v>
      </c>
      <c r="B4912" t="s">
        <v>3960</v>
      </c>
      <c r="C4912" t="s">
        <v>10</v>
      </c>
      <c r="D4912" t="str">
        <f t="shared" si="377"/>
        <v>[TIME] TOTAL output:</v>
      </c>
      <c r="E4912">
        <f>G4912</f>
        <v>0.01</v>
      </c>
      <c r="F4912">
        <f>J4912</f>
        <v>1.6E-2</v>
      </c>
      <c r="G4912">
        <v>0.01</v>
      </c>
      <c r="H4912" t="s">
        <v>62</v>
      </c>
      <c r="I4912" t="s">
        <v>63</v>
      </c>
      <c r="J4912">
        <v>1.6E-2</v>
      </c>
      <c r="K4912" t="s">
        <v>62</v>
      </c>
      <c r="L4912" t="s">
        <v>61</v>
      </c>
    </row>
    <row r="4913" spans="1:21" x14ac:dyDescent="0.25">
      <c r="A4913" t="s">
        <v>60</v>
      </c>
      <c r="B4913" t="s">
        <v>3959</v>
      </c>
      <c r="C4913" t="s">
        <v>11</v>
      </c>
      <c r="D4913" t="str">
        <f t="shared" si="377"/>
        <v>[MEMORY] TOTAL output:</v>
      </c>
      <c r="E4913">
        <f>H4913</f>
        <v>0</v>
      </c>
      <c r="G4913" t="s">
        <v>58</v>
      </c>
      <c r="H4913">
        <v>0</v>
      </c>
      <c r="I4913" t="s">
        <v>53</v>
      </c>
      <c r="J4913" t="s">
        <v>65</v>
      </c>
      <c r="K4913" t="s">
        <v>55</v>
      </c>
      <c r="L4913" t="s">
        <v>56</v>
      </c>
      <c r="M4913">
        <v>2429575</v>
      </c>
      <c r="N4913" t="s">
        <v>53</v>
      </c>
      <c r="O4913" t="s">
        <v>3941</v>
      </c>
      <c r="P4913" t="s">
        <v>55</v>
      </c>
      <c r="Q4913" t="s">
        <v>54</v>
      </c>
      <c r="R4913">
        <v>2429575</v>
      </c>
      <c r="S4913" t="s">
        <v>53</v>
      </c>
      <c r="T4913" t="s">
        <v>3941</v>
      </c>
      <c r="U4913" t="s">
        <v>51</v>
      </c>
    </row>
    <row r="4914" spans="1:21" x14ac:dyDescent="0.25">
      <c r="A4914" t="s">
        <v>60</v>
      </c>
      <c r="B4914" t="s">
        <v>3958</v>
      </c>
      <c r="C4914" t="s">
        <v>12</v>
      </c>
      <c r="D4914" t="str">
        <f t="shared" si="377"/>
        <v>[TIME] Submit:</v>
      </c>
      <c r="E4914">
        <f>G4914</f>
        <v>6.08</v>
      </c>
      <c r="F4914">
        <f>J4914</f>
        <v>7.2190000000000003</v>
      </c>
      <c r="G4914">
        <v>6.08</v>
      </c>
      <c r="H4914" t="s">
        <v>62</v>
      </c>
      <c r="I4914" t="s">
        <v>63</v>
      </c>
      <c r="J4914">
        <v>7.2190000000000003</v>
      </c>
      <c r="K4914" t="s">
        <v>62</v>
      </c>
      <c r="L4914" t="s">
        <v>61</v>
      </c>
    </row>
    <row r="4915" spans="1:21" x14ac:dyDescent="0.25">
      <c r="A4915" t="s">
        <v>60</v>
      </c>
      <c r="B4915" t="s">
        <v>3957</v>
      </c>
      <c r="C4915" t="s">
        <v>13</v>
      </c>
      <c r="D4915" t="str">
        <f t="shared" si="377"/>
        <v>[MEMORY] Submit:</v>
      </c>
      <c r="E4915">
        <f>H4915</f>
        <v>320385</v>
      </c>
      <c r="G4915" t="s">
        <v>58</v>
      </c>
      <c r="H4915">
        <v>320385</v>
      </c>
      <c r="I4915" t="s">
        <v>53</v>
      </c>
      <c r="J4915" t="s">
        <v>1939</v>
      </c>
      <c r="K4915" t="s">
        <v>55</v>
      </c>
      <c r="L4915" t="s">
        <v>56</v>
      </c>
      <c r="M4915">
        <v>2109190</v>
      </c>
      <c r="N4915" t="s">
        <v>53</v>
      </c>
      <c r="O4915" t="s">
        <v>1266</v>
      </c>
      <c r="P4915" t="s">
        <v>55</v>
      </c>
      <c r="Q4915" t="s">
        <v>54</v>
      </c>
      <c r="R4915">
        <v>2429575</v>
      </c>
      <c r="S4915" t="s">
        <v>53</v>
      </c>
      <c r="T4915" t="s">
        <v>3941</v>
      </c>
      <c r="U4915" t="s">
        <v>51</v>
      </c>
    </row>
    <row r="4916" spans="1:21" x14ac:dyDescent="0.25">
      <c r="A4916" t="s">
        <v>60</v>
      </c>
      <c r="B4916" t="s">
        <v>3956</v>
      </c>
      <c r="C4916" t="s">
        <v>74</v>
      </c>
      <c r="D4916" t="s">
        <v>0</v>
      </c>
      <c r="E4916" t="str">
        <f>LEFT(H4916, 4)</f>
        <v>9270</v>
      </c>
      <c r="F4916">
        <f>J4916</f>
        <v>6</v>
      </c>
      <c r="G4916" t="s">
        <v>32</v>
      </c>
      <c r="H4916" t="s">
        <v>865</v>
      </c>
      <c r="I4916" t="s">
        <v>33</v>
      </c>
      <c r="J4916">
        <v>6</v>
      </c>
    </row>
    <row r="4917" spans="1:21" x14ac:dyDescent="0.25">
      <c r="A4917" t="s">
        <v>60</v>
      </c>
      <c r="B4917" t="s">
        <v>3955</v>
      </c>
      <c r="C4917" t="s">
        <v>2</v>
      </c>
      <c r="D4917" t="str">
        <f>C4917</f>
        <v>[TIME] TOTAL load input:</v>
      </c>
      <c r="E4917">
        <f>G4917</f>
        <v>0.27500000000000002</v>
      </c>
      <c r="F4917">
        <f>J4917</f>
        <v>1.391</v>
      </c>
      <c r="G4917">
        <v>0.27500000000000002</v>
      </c>
      <c r="H4917" t="s">
        <v>62</v>
      </c>
      <c r="I4917" t="s">
        <v>63</v>
      </c>
      <c r="J4917">
        <v>1.391</v>
      </c>
      <c r="K4917" t="s">
        <v>62</v>
      </c>
      <c r="L4917" t="s">
        <v>61</v>
      </c>
    </row>
    <row r="4918" spans="1:21" x14ac:dyDescent="0.25">
      <c r="A4918" t="s">
        <v>60</v>
      </c>
      <c r="B4918" t="s">
        <v>3954</v>
      </c>
      <c r="C4918" t="s">
        <v>3</v>
      </c>
      <c r="D4918" t="str">
        <f>C4918</f>
        <v>[MEMORY] TOTAL load input:</v>
      </c>
      <c r="E4918">
        <f>G4918</f>
        <v>109220</v>
      </c>
      <c r="F4918">
        <f>L4918</f>
        <v>2429575</v>
      </c>
      <c r="G4918">
        <v>109220</v>
      </c>
      <c r="H4918" t="s">
        <v>53</v>
      </c>
      <c r="I4918" t="s">
        <v>1194</v>
      </c>
      <c r="J4918" t="s">
        <v>55</v>
      </c>
      <c r="K4918" t="s">
        <v>56</v>
      </c>
      <c r="L4918">
        <v>2429575</v>
      </c>
      <c r="M4918" t="s">
        <v>53</v>
      </c>
      <c r="N4918" t="s">
        <v>3941</v>
      </c>
      <c r="O4918" t="s">
        <v>55</v>
      </c>
      <c r="P4918" t="s">
        <v>54</v>
      </c>
      <c r="Q4918">
        <v>2538795</v>
      </c>
      <c r="R4918" t="s">
        <v>53</v>
      </c>
      <c r="S4918" t="s">
        <v>3726</v>
      </c>
      <c r="T4918" t="s">
        <v>51</v>
      </c>
    </row>
    <row r="4919" spans="1:21" x14ac:dyDescent="0.25">
      <c r="A4919" t="s">
        <v>60</v>
      </c>
      <c r="B4919" t="s">
        <v>3953</v>
      </c>
      <c r="C4919" t="s">
        <v>4</v>
      </c>
      <c r="D4919" t="str">
        <f>C4919</f>
        <v>[TIME] TOTAL pack:</v>
      </c>
      <c r="E4919">
        <f>G4919</f>
        <v>0</v>
      </c>
      <c r="F4919">
        <f>J4919</f>
        <v>0</v>
      </c>
      <c r="G4919">
        <v>0</v>
      </c>
      <c r="H4919" t="s">
        <v>62</v>
      </c>
      <c r="I4919" t="s">
        <v>63</v>
      </c>
      <c r="J4919">
        <v>0</v>
      </c>
      <c r="K4919" t="s">
        <v>62</v>
      </c>
      <c r="L4919" t="s">
        <v>61</v>
      </c>
    </row>
    <row r="4920" spans="1:21" x14ac:dyDescent="0.25">
      <c r="A4920" t="s">
        <v>60</v>
      </c>
      <c r="B4920" t="s">
        <v>3952</v>
      </c>
      <c r="C4920" t="s">
        <v>5</v>
      </c>
      <c r="D4920" t="str">
        <f>C4920</f>
        <v>[MEMORY] TOTAL pack:</v>
      </c>
      <c r="E4920">
        <f>G4920</f>
        <v>0</v>
      </c>
      <c r="F4920">
        <f>L4920</f>
        <v>2538795</v>
      </c>
      <c r="G4920">
        <v>0</v>
      </c>
      <c r="H4920" t="s">
        <v>53</v>
      </c>
      <c r="I4920" t="s">
        <v>65</v>
      </c>
      <c r="J4920" t="s">
        <v>55</v>
      </c>
      <c r="K4920" t="s">
        <v>56</v>
      </c>
      <c r="L4920">
        <v>2538795</v>
      </c>
      <c r="M4920" t="s">
        <v>53</v>
      </c>
      <c r="N4920" t="s">
        <v>3726</v>
      </c>
      <c r="O4920" t="s">
        <v>55</v>
      </c>
      <c r="P4920" t="s">
        <v>54</v>
      </c>
      <c r="Q4920">
        <v>2538795</v>
      </c>
      <c r="R4920" t="s">
        <v>53</v>
      </c>
      <c r="S4920" t="s">
        <v>3726</v>
      </c>
      <c r="T4920" t="s">
        <v>51</v>
      </c>
    </row>
    <row r="4921" spans="1:21" x14ac:dyDescent="0.25">
      <c r="A4921" t="s">
        <v>60</v>
      </c>
      <c r="B4921" t="s">
        <v>3951</v>
      </c>
      <c r="C4921" t="s">
        <v>74</v>
      </c>
      <c r="D4921" t="s">
        <v>6</v>
      </c>
      <c r="E4921">
        <f>G4921</f>
        <v>0.01</v>
      </c>
      <c r="G4921">
        <v>0.01</v>
      </c>
      <c r="H4921" t="s">
        <v>73</v>
      </c>
    </row>
    <row r="4922" spans="1:21" x14ac:dyDescent="0.25">
      <c r="A4922" t="s">
        <v>60</v>
      </c>
      <c r="B4922" t="s">
        <v>3950</v>
      </c>
      <c r="C4922" t="s">
        <v>7</v>
      </c>
      <c r="D4922" t="str">
        <f t="shared" ref="D4922:D4928" si="378">C4922</f>
        <v>[MEMORY] C execution:</v>
      </c>
      <c r="E4922">
        <f>H4922</f>
        <v>-621068</v>
      </c>
      <c r="G4922" t="s">
        <v>58</v>
      </c>
      <c r="H4922">
        <v>-621068</v>
      </c>
      <c r="I4922" t="s">
        <v>53</v>
      </c>
      <c r="J4922" t="s">
        <v>3947</v>
      </c>
      <c r="K4922" t="s">
        <v>55</v>
      </c>
      <c r="L4922" t="s">
        <v>56</v>
      </c>
      <c r="M4922">
        <v>2538795</v>
      </c>
      <c r="N4922" t="s">
        <v>53</v>
      </c>
      <c r="O4922" t="s">
        <v>3726</v>
      </c>
      <c r="P4922" t="s">
        <v>55</v>
      </c>
      <c r="Q4922" t="s">
        <v>54</v>
      </c>
      <c r="R4922">
        <v>1917727</v>
      </c>
      <c r="S4922" t="s">
        <v>53</v>
      </c>
      <c r="T4922" t="s">
        <v>949</v>
      </c>
      <c r="U4922" t="s">
        <v>51</v>
      </c>
    </row>
    <row r="4923" spans="1:21" x14ac:dyDescent="0.25">
      <c r="A4923" t="s">
        <v>60</v>
      </c>
      <c r="B4923" t="s">
        <v>3949</v>
      </c>
      <c r="C4923" t="s">
        <v>8</v>
      </c>
      <c r="D4923" t="str">
        <f t="shared" si="378"/>
        <v>[TIME] Run:</v>
      </c>
      <c r="E4923">
        <f>G4923</f>
        <v>5.8650000000000002</v>
      </c>
      <c r="F4923">
        <f>J4923</f>
        <v>5.859</v>
      </c>
      <c r="G4923">
        <v>5.8650000000000002</v>
      </c>
      <c r="H4923" t="s">
        <v>62</v>
      </c>
      <c r="I4923" t="s">
        <v>63</v>
      </c>
      <c r="J4923">
        <v>5.859</v>
      </c>
      <c r="K4923" t="s">
        <v>62</v>
      </c>
      <c r="L4923" t="s">
        <v>61</v>
      </c>
    </row>
    <row r="4924" spans="1:21" x14ac:dyDescent="0.25">
      <c r="A4924" t="s">
        <v>60</v>
      </c>
      <c r="B4924" t="s">
        <v>3948</v>
      </c>
      <c r="C4924" t="s">
        <v>9</v>
      </c>
      <c r="D4924" t="str">
        <f t="shared" si="378"/>
        <v>[MEMORY] Run:</v>
      </c>
      <c r="E4924">
        <f>H4924</f>
        <v>-621068</v>
      </c>
      <c r="G4924" t="s">
        <v>58</v>
      </c>
      <c r="H4924">
        <v>-621068</v>
      </c>
      <c r="I4924" t="s">
        <v>53</v>
      </c>
      <c r="J4924" t="s">
        <v>3947</v>
      </c>
      <c r="K4924" t="s">
        <v>55</v>
      </c>
      <c r="L4924" t="s">
        <v>56</v>
      </c>
      <c r="M4924">
        <v>2538795</v>
      </c>
      <c r="N4924" t="s">
        <v>53</v>
      </c>
      <c r="O4924" t="s">
        <v>3726</v>
      </c>
      <c r="P4924" t="s">
        <v>55</v>
      </c>
      <c r="Q4924" t="s">
        <v>54</v>
      </c>
      <c r="R4924">
        <v>1917727</v>
      </c>
      <c r="S4924" t="s">
        <v>53</v>
      </c>
      <c r="T4924" t="s">
        <v>949</v>
      </c>
      <c r="U4924" t="s">
        <v>51</v>
      </c>
    </row>
    <row r="4925" spans="1:21" x14ac:dyDescent="0.25">
      <c r="A4925" t="s">
        <v>60</v>
      </c>
      <c r="B4925" t="s">
        <v>3946</v>
      </c>
      <c r="C4925" t="s">
        <v>10</v>
      </c>
      <c r="D4925" t="str">
        <f t="shared" si="378"/>
        <v>[TIME] TOTAL output:</v>
      </c>
      <c r="E4925">
        <f>G4925</f>
        <v>5.0000000000000001E-3</v>
      </c>
      <c r="F4925">
        <f>J4925</f>
        <v>1.6E-2</v>
      </c>
      <c r="G4925">
        <v>5.0000000000000001E-3</v>
      </c>
      <c r="H4925" t="s">
        <v>62</v>
      </c>
      <c r="I4925" t="s">
        <v>63</v>
      </c>
      <c r="J4925">
        <v>1.6E-2</v>
      </c>
      <c r="K4925" t="s">
        <v>62</v>
      </c>
      <c r="L4925" t="s">
        <v>61</v>
      </c>
    </row>
    <row r="4926" spans="1:21" x14ac:dyDescent="0.25">
      <c r="A4926" t="s">
        <v>60</v>
      </c>
      <c r="B4926" t="s">
        <v>3945</v>
      </c>
      <c r="C4926" t="s">
        <v>11</v>
      </c>
      <c r="D4926" t="str">
        <f t="shared" si="378"/>
        <v>[MEMORY] TOTAL output:</v>
      </c>
      <c r="E4926">
        <f>H4926</f>
        <v>0</v>
      </c>
      <c r="G4926" t="s">
        <v>58</v>
      </c>
      <c r="H4926">
        <v>0</v>
      </c>
      <c r="I4926" t="s">
        <v>53</v>
      </c>
      <c r="J4926" t="s">
        <v>65</v>
      </c>
      <c r="K4926" t="s">
        <v>55</v>
      </c>
      <c r="L4926" t="s">
        <v>56</v>
      </c>
      <c r="M4926">
        <v>1917727</v>
      </c>
      <c r="N4926" t="s">
        <v>53</v>
      </c>
      <c r="O4926" t="s">
        <v>949</v>
      </c>
      <c r="P4926" t="s">
        <v>55</v>
      </c>
      <c r="Q4926" t="s">
        <v>54</v>
      </c>
      <c r="R4926">
        <v>1917727</v>
      </c>
      <c r="S4926" t="s">
        <v>53</v>
      </c>
      <c r="T4926" t="s">
        <v>949</v>
      </c>
      <c r="U4926" t="s">
        <v>51</v>
      </c>
    </row>
    <row r="4927" spans="1:21" x14ac:dyDescent="0.25">
      <c r="A4927" t="s">
        <v>60</v>
      </c>
      <c r="B4927" t="s">
        <v>3944</v>
      </c>
      <c r="C4927" t="s">
        <v>12</v>
      </c>
      <c r="D4927" t="str">
        <f t="shared" si="378"/>
        <v>[TIME] Submit:</v>
      </c>
      <c r="E4927">
        <f>G4927</f>
        <v>6.1950000000000003</v>
      </c>
      <c r="F4927">
        <f>J4927</f>
        <v>7.3120000000000003</v>
      </c>
      <c r="G4927">
        <v>6.1950000000000003</v>
      </c>
      <c r="H4927" t="s">
        <v>62</v>
      </c>
      <c r="I4927" t="s">
        <v>63</v>
      </c>
      <c r="J4927">
        <v>7.3120000000000003</v>
      </c>
      <c r="K4927" t="s">
        <v>62</v>
      </c>
      <c r="L4927" t="s">
        <v>61</v>
      </c>
    </row>
    <row r="4928" spans="1:21" x14ac:dyDescent="0.25">
      <c r="A4928" t="s">
        <v>60</v>
      </c>
      <c r="B4928" t="s">
        <v>3943</v>
      </c>
      <c r="C4928" t="s">
        <v>13</v>
      </c>
      <c r="D4928" t="str">
        <f t="shared" si="378"/>
        <v>[MEMORY] Submit:</v>
      </c>
      <c r="E4928">
        <f>H4928</f>
        <v>-511848</v>
      </c>
      <c r="G4928" t="s">
        <v>58</v>
      </c>
      <c r="H4928">
        <v>-511848</v>
      </c>
      <c r="I4928" t="s">
        <v>53</v>
      </c>
      <c r="J4928" t="s">
        <v>3942</v>
      </c>
      <c r="K4928" t="s">
        <v>55</v>
      </c>
      <c r="L4928" t="s">
        <v>56</v>
      </c>
      <c r="M4928">
        <v>2429575</v>
      </c>
      <c r="N4928" t="s">
        <v>53</v>
      </c>
      <c r="O4928" t="s">
        <v>3941</v>
      </c>
      <c r="P4928" t="s">
        <v>55</v>
      </c>
      <c r="Q4928" t="s">
        <v>54</v>
      </c>
      <c r="R4928">
        <v>1917727</v>
      </c>
      <c r="S4928" t="s">
        <v>53</v>
      </c>
      <c r="T4928" t="s">
        <v>949</v>
      </c>
      <c r="U4928" t="s">
        <v>51</v>
      </c>
    </row>
    <row r="4929" spans="1:21" x14ac:dyDescent="0.25">
      <c r="A4929" t="s">
        <v>60</v>
      </c>
      <c r="B4929" t="s">
        <v>3940</v>
      </c>
      <c r="C4929" t="s">
        <v>74</v>
      </c>
      <c r="D4929" t="s">
        <v>0</v>
      </c>
      <c r="E4929" t="str">
        <f>LEFT(H4929, 4)</f>
        <v>9270</v>
      </c>
      <c r="F4929">
        <f>J4929</f>
        <v>7</v>
      </c>
      <c r="G4929" t="s">
        <v>32</v>
      </c>
      <c r="H4929" t="s">
        <v>865</v>
      </c>
      <c r="I4929" t="s">
        <v>33</v>
      </c>
      <c r="J4929">
        <v>7</v>
      </c>
    </row>
    <row r="4930" spans="1:21" x14ac:dyDescent="0.25">
      <c r="A4930" t="s">
        <v>60</v>
      </c>
      <c r="B4930" t="s">
        <v>3939</v>
      </c>
      <c r="C4930" t="s">
        <v>2</v>
      </c>
      <c r="D4930" t="str">
        <f>C4930</f>
        <v>[TIME] TOTAL load input:</v>
      </c>
      <c r="E4930">
        <f>G4930</f>
        <v>0.29499999999999998</v>
      </c>
      <c r="F4930">
        <f>J4930</f>
        <v>1.4059999999999999</v>
      </c>
      <c r="G4930">
        <v>0.29499999999999998</v>
      </c>
      <c r="H4930" t="s">
        <v>62</v>
      </c>
      <c r="I4930" t="s">
        <v>63</v>
      </c>
      <c r="J4930">
        <v>1.4059999999999999</v>
      </c>
      <c r="K4930" t="s">
        <v>62</v>
      </c>
      <c r="L4930" t="s">
        <v>61</v>
      </c>
    </row>
    <row r="4931" spans="1:21" x14ac:dyDescent="0.25">
      <c r="A4931" t="s">
        <v>60</v>
      </c>
      <c r="B4931" t="s">
        <v>3938</v>
      </c>
      <c r="C4931" t="s">
        <v>3</v>
      </c>
      <c r="D4931" t="str">
        <f>C4931</f>
        <v>[MEMORY] TOTAL load input:</v>
      </c>
      <c r="E4931">
        <f>G4931</f>
        <v>103006</v>
      </c>
      <c r="F4931">
        <f>L4931</f>
        <v>1917727</v>
      </c>
      <c r="G4931">
        <v>103006</v>
      </c>
      <c r="H4931" t="s">
        <v>53</v>
      </c>
      <c r="I4931" t="s">
        <v>1002</v>
      </c>
      <c r="J4931" t="s">
        <v>55</v>
      </c>
      <c r="K4931" t="s">
        <v>56</v>
      </c>
      <c r="L4931">
        <v>1917727</v>
      </c>
      <c r="M4931" t="s">
        <v>53</v>
      </c>
      <c r="N4931" t="s">
        <v>949</v>
      </c>
      <c r="O4931" t="s">
        <v>55</v>
      </c>
      <c r="P4931" t="s">
        <v>54</v>
      </c>
      <c r="Q4931">
        <v>2020733</v>
      </c>
      <c r="R4931" t="s">
        <v>53</v>
      </c>
      <c r="S4931" t="s">
        <v>1257</v>
      </c>
      <c r="T4931" t="s">
        <v>51</v>
      </c>
    </row>
    <row r="4932" spans="1:21" x14ac:dyDescent="0.25">
      <c r="A4932" t="s">
        <v>60</v>
      </c>
      <c r="B4932" t="s">
        <v>3937</v>
      </c>
      <c r="C4932" t="s">
        <v>4</v>
      </c>
      <c r="D4932" t="str">
        <f>C4932</f>
        <v>[TIME] TOTAL pack:</v>
      </c>
      <c r="E4932">
        <f>G4932</f>
        <v>0</v>
      </c>
      <c r="F4932">
        <f>J4932</f>
        <v>0</v>
      </c>
      <c r="G4932">
        <v>0</v>
      </c>
      <c r="H4932" t="s">
        <v>62</v>
      </c>
      <c r="I4932" t="s">
        <v>63</v>
      </c>
      <c r="J4932">
        <v>0</v>
      </c>
      <c r="K4932" t="s">
        <v>62</v>
      </c>
      <c r="L4932" t="s">
        <v>61</v>
      </c>
    </row>
    <row r="4933" spans="1:21" x14ac:dyDescent="0.25">
      <c r="A4933" t="s">
        <v>60</v>
      </c>
      <c r="B4933" t="s">
        <v>3936</v>
      </c>
      <c r="C4933" t="s">
        <v>5</v>
      </c>
      <c r="D4933" t="str">
        <f>C4933</f>
        <v>[MEMORY] TOTAL pack:</v>
      </c>
      <c r="E4933">
        <f>G4933</f>
        <v>0</v>
      </c>
      <c r="F4933">
        <f>L4933</f>
        <v>2020733</v>
      </c>
      <c r="G4933">
        <v>0</v>
      </c>
      <c r="H4933" t="s">
        <v>53</v>
      </c>
      <c r="I4933" t="s">
        <v>65</v>
      </c>
      <c r="J4933" t="s">
        <v>55</v>
      </c>
      <c r="K4933" t="s">
        <v>56</v>
      </c>
      <c r="L4933">
        <v>2020733</v>
      </c>
      <c r="M4933" t="s">
        <v>53</v>
      </c>
      <c r="N4933" t="s">
        <v>1257</v>
      </c>
      <c r="O4933" t="s">
        <v>55</v>
      </c>
      <c r="P4933" t="s">
        <v>54</v>
      </c>
      <c r="Q4933">
        <v>2020733</v>
      </c>
      <c r="R4933" t="s">
        <v>53</v>
      </c>
      <c r="S4933" t="s">
        <v>1257</v>
      </c>
      <c r="T4933" t="s">
        <v>51</v>
      </c>
    </row>
    <row r="4934" spans="1:21" x14ac:dyDescent="0.25">
      <c r="A4934" t="s">
        <v>60</v>
      </c>
      <c r="B4934" t="s">
        <v>3935</v>
      </c>
      <c r="C4934" t="s">
        <v>74</v>
      </c>
      <c r="D4934" t="s">
        <v>6</v>
      </c>
      <c r="E4934">
        <f>G4934</f>
        <v>0.02</v>
      </c>
      <c r="G4934">
        <v>0.02</v>
      </c>
      <c r="H4934" t="s">
        <v>73</v>
      </c>
    </row>
    <row r="4935" spans="1:21" x14ac:dyDescent="0.25">
      <c r="A4935" t="s">
        <v>60</v>
      </c>
      <c r="B4935" t="s">
        <v>3934</v>
      </c>
      <c r="C4935" t="s">
        <v>7</v>
      </c>
      <c r="D4935" t="str">
        <f t="shared" ref="D4935:D4941" si="379">C4935</f>
        <v>[MEMORY] C execution:</v>
      </c>
      <c r="E4935">
        <f>H4935</f>
        <v>-128098</v>
      </c>
      <c r="G4935" t="s">
        <v>58</v>
      </c>
      <c r="H4935">
        <v>-128098</v>
      </c>
      <c r="I4935" t="s">
        <v>53</v>
      </c>
      <c r="J4935" t="s">
        <v>3021</v>
      </c>
      <c r="K4935" t="s">
        <v>55</v>
      </c>
      <c r="L4935" t="s">
        <v>56</v>
      </c>
      <c r="M4935">
        <v>2020733</v>
      </c>
      <c r="N4935" t="s">
        <v>53</v>
      </c>
      <c r="O4935" t="s">
        <v>1257</v>
      </c>
      <c r="P4935" t="s">
        <v>55</v>
      </c>
      <c r="Q4935" t="s">
        <v>54</v>
      </c>
      <c r="R4935">
        <v>1892635</v>
      </c>
      <c r="S4935" t="s">
        <v>53</v>
      </c>
      <c r="T4935" t="s">
        <v>977</v>
      </c>
      <c r="U4935" t="s">
        <v>51</v>
      </c>
    </row>
    <row r="4936" spans="1:21" x14ac:dyDescent="0.25">
      <c r="A4936" t="s">
        <v>60</v>
      </c>
      <c r="B4936" t="s">
        <v>3933</v>
      </c>
      <c r="C4936" t="s">
        <v>8</v>
      </c>
      <c r="D4936" t="str">
        <f t="shared" si="379"/>
        <v>[TIME] Run:</v>
      </c>
      <c r="E4936">
        <f>G4936</f>
        <v>2.4550000000000001</v>
      </c>
      <c r="F4936">
        <f>J4936</f>
        <v>2.4529999999999998</v>
      </c>
      <c r="G4936">
        <v>2.4550000000000001</v>
      </c>
      <c r="H4936" t="s">
        <v>62</v>
      </c>
      <c r="I4936" t="s">
        <v>63</v>
      </c>
      <c r="J4936">
        <v>2.4529999999999998</v>
      </c>
      <c r="K4936" t="s">
        <v>62</v>
      </c>
      <c r="L4936" t="s">
        <v>61</v>
      </c>
    </row>
    <row r="4937" spans="1:21" x14ac:dyDescent="0.25">
      <c r="A4937" t="s">
        <v>60</v>
      </c>
      <c r="B4937" t="s">
        <v>3932</v>
      </c>
      <c r="C4937" t="s">
        <v>9</v>
      </c>
      <c r="D4937" t="str">
        <f t="shared" si="379"/>
        <v>[MEMORY] Run:</v>
      </c>
      <c r="E4937">
        <f>H4937</f>
        <v>-128098</v>
      </c>
      <c r="G4937" t="s">
        <v>58</v>
      </c>
      <c r="H4937">
        <v>-128098</v>
      </c>
      <c r="I4937" t="s">
        <v>53</v>
      </c>
      <c r="J4937" t="s">
        <v>3021</v>
      </c>
      <c r="K4937" t="s">
        <v>55</v>
      </c>
      <c r="L4937" t="s">
        <v>56</v>
      </c>
      <c r="M4937">
        <v>2020733</v>
      </c>
      <c r="N4937" t="s">
        <v>53</v>
      </c>
      <c r="O4937" t="s">
        <v>1257</v>
      </c>
      <c r="P4937" t="s">
        <v>55</v>
      </c>
      <c r="Q4937" t="s">
        <v>54</v>
      </c>
      <c r="R4937">
        <v>1892635</v>
      </c>
      <c r="S4937" t="s">
        <v>53</v>
      </c>
      <c r="T4937" t="s">
        <v>977</v>
      </c>
      <c r="U4937" t="s">
        <v>51</v>
      </c>
    </row>
    <row r="4938" spans="1:21" x14ac:dyDescent="0.25">
      <c r="A4938" t="s">
        <v>60</v>
      </c>
      <c r="B4938" t="s">
        <v>3931</v>
      </c>
      <c r="C4938" t="s">
        <v>10</v>
      </c>
      <c r="D4938" t="str">
        <f t="shared" si="379"/>
        <v>[TIME] TOTAL output:</v>
      </c>
      <c r="E4938">
        <f>G4938</f>
        <v>0.01</v>
      </c>
      <c r="F4938">
        <f>J4938</f>
        <v>1.6E-2</v>
      </c>
      <c r="G4938">
        <v>0.01</v>
      </c>
      <c r="H4938" t="s">
        <v>62</v>
      </c>
      <c r="I4938" t="s">
        <v>63</v>
      </c>
      <c r="J4938">
        <v>1.6E-2</v>
      </c>
      <c r="K4938" t="s">
        <v>62</v>
      </c>
      <c r="L4938" t="s">
        <v>61</v>
      </c>
    </row>
    <row r="4939" spans="1:21" x14ac:dyDescent="0.25">
      <c r="A4939" t="s">
        <v>60</v>
      </c>
      <c r="B4939" t="s">
        <v>3930</v>
      </c>
      <c r="C4939" t="s">
        <v>11</v>
      </c>
      <c r="D4939" t="str">
        <f t="shared" si="379"/>
        <v>[MEMORY] TOTAL output:</v>
      </c>
      <c r="E4939">
        <f>H4939</f>
        <v>0</v>
      </c>
      <c r="G4939" t="s">
        <v>58</v>
      </c>
      <c r="H4939">
        <v>0</v>
      </c>
      <c r="I4939" t="s">
        <v>53</v>
      </c>
      <c r="J4939" t="s">
        <v>65</v>
      </c>
      <c r="K4939" t="s">
        <v>55</v>
      </c>
      <c r="L4939" t="s">
        <v>56</v>
      </c>
      <c r="M4939">
        <v>1892635</v>
      </c>
      <c r="N4939" t="s">
        <v>53</v>
      </c>
      <c r="O4939" t="s">
        <v>977</v>
      </c>
      <c r="P4939" t="s">
        <v>55</v>
      </c>
      <c r="Q4939" t="s">
        <v>54</v>
      </c>
      <c r="R4939">
        <v>1892635</v>
      </c>
      <c r="S4939" t="s">
        <v>53</v>
      </c>
      <c r="T4939" t="s">
        <v>977</v>
      </c>
      <c r="U4939" t="s">
        <v>51</v>
      </c>
    </row>
    <row r="4940" spans="1:21" x14ac:dyDescent="0.25">
      <c r="A4940" t="s">
        <v>60</v>
      </c>
      <c r="B4940" t="s">
        <v>3929</v>
      </c>
      <c r="C4940" t="s">
        <v>12</v>
      </c>
      <c r="D4940" t="str">
        <f t="shared" si="379"/>
        <v>[TIME] Submit:</v>
      </c>
      <c r="E4940">
        <f>G4940</f>
        <v>2.7949999999999999</v>
      </c>
      <c r="F4940">
        <f>J4940</f>
        <v>3.9060000000000001</v>
      </c>
      <c r="G4940">
        <v>2.7949999999999999</v>
      </c>
      <c r="H4940" t="s">
        <v>62</v>
      </c>
      <c r="I4940" t="s">
        <v>63</v>
      </c>
      <c r="J4940">
        <v>3.9060000000000001</v>
      </c>
      <c r="K4940" t="s">
        <v>62</v>
      </c>
      <c r="L4940" t="s">
        <v>61</v>
      </c>
    </row>
    <row r="4941" spans="1:21" x14ac:dyDescent="0.25">
      <c r="A4941" t="s">
        <v>60</v>
      </c>
      <c r="B4941" t="s">
        <v>3928</v>
      </c>
      <c r="C4941" t="s">
        <v>13</v>
      </c>
      <c r="D4941" t="str">
        <f t="shared" si="379"/>
        <v>[MEMORY] Submit:</v>
      </c>
      <c r="E4941">
        <f>H4941</f>
        <v>-25092</v>
      </c>
      <c r="G4941" t="s">
        <v>58</v>
      </c>
      <c r="H4941">
        <v>-25092</v>
      </c>
      <c r="I4941" t="s">
        <v>53</v>
      </c>
      <c r="J4941" t="s">
        <v>187</v>
      </c>
      <c r="K4941" t="s">
        <v>55</v>
      </c>
      <c r="L4941" t="s">
        <v>56</v>
      </c>
      <c r="M4941">
        <v>1917727</v>
      </c>
      <c r="N4941" t="s">
        <v>53</v>
      </c>
      <c r="O4941" t="s">
        <v>949</v>
      </c>
      <c r="P4941" t="s">
        <v>55</v>
      </c>
      <c r="Q4941" t="s">
        <v>54</v>
      </c>
      <c r="R4941">
        <v>1892635</v>
      </c>
      <c r="S4941" t="s">
        <v>53</v>
      </c>
      <c r="T4941" t="s">
        <v>977</v>
      </c>
      <c r="U4941" t="s">
        <v>51</v>
      </c>
    </row>
    <row r="4942" spans="1:21" x14ac:dyDescent="0.25">
      <c r="A4942" t="s">
        <v>60</v>
      </c>
      <c r="B4942" t="s">
        <v>3927</v>
      </c>
      <c r="C4942" t="s">
        <v>74</v>
      </c>
      <c r="D4942" t="s">
        <v>0</v>
      </c>
      <c r="E4942" t="str">
        <f>LEFT(H4942, 4)</f>
        <v>9270</v>
      </c>
      <c r="F4942">
        <f>J4942</f>
        <v>12</v>
      </c>
      <c r="G4942" t="s">
        <v>32</v>
      </c>
      <c r="H4942" t="s">
        <v>865</v>
      </c>
      <c r="I4942" t="s">
        <v>33</v>
      </c>
      <c r="J4942">
        <v>12</v>
      </c>
    </row>
    <row r="4943" spans="1:21" x14ac:dyDescent="0.25">
      <c r="A4943" t="s">
        <v>60</v>
      </c>
      <c r="B4943" t="s">
        <v>3926</v>
      </c>
      <c r="C4943" t="s">
        <v>2</v>
      </c>
      <c r="D4943" t="str">
        <f>C4943</f>
        <v>[TIME] TOTAL load input:</v>
      </c>
      <c r="E4943">
        <f>G4943</f>
        <v>0.31</v>
      </c>
      <c r="F4943">
        <f>J4943</f>
        <v>1.4690000000000001</v>
      </c>
      <c r="G4943">
        <v>0.31</v>
      </c>
      <c r="H4943" t="s">
        <v>62</v>
      </c>
      <c r="I4943" t="s">
        <v>63</v>
      </c>
      <c r="J4943">
        <v>1.4690000000000001</v>
      </c>
      <c r="K4943" t="s">
        <v>62</v>
      </c>
      <c r="L4943" t="s">
        <v>61</v>
      </c>
    </row>
    <row r="4944" spans="1:21" x14ac:dyDescent="0.25">
      <c r="A4944" t="s">
        <v>60</v>
      </c>
      <c r="B4944" t="s">
        <v>3925</v>
      </c>
      <c r="C4944" t="s">
        <v>3</v>
      </c>
      <c r="D4944" t="str">
        <f>C4944</f>
        <v>[MEMORY] TOTAL load input:</v>
      </c>
      <c r="E4944">
        <f>G4944</f>
        <v>84148</v>
      </c>
      <c r="F4944">
        <f>L4944</f>
        <v>1892635</v>
      </c>
      <c r="G4944">
        <v>84148</v>
      </c>
      <c r="H4944" t="s">
        <v>53</v>
      </c>
      <c r="I4944" t="s">
        <v>171</v>
      </c>
      <c r="J4944" t="s">
        <v>55</v>
      </c>
      <c r="K4944" t="s">
        <v>56</v>
      </c>
      <c r="L4944">
        <v>1892635</v>
      </c>
      <c r="M4944" t="s">
        <v>53</v>
      </c>
      <c r="N4944" t="s">
        <v>977</v>
      </c>
      <c r="O4944" t="s">
        <v>55</v>
      </c>
      <c r="P4944" t="s">
        <v>54</v>
      </c>
      <c r="Q4944">
        <v>1976783</v>
      </c>
      <c r="R4944" t="s">
        <v>53</v>
      </c>
      <c r="S4944" t="s">
        <v>3917</v>
      </c>
      <c r="T4944" t="s">
        <v>51</v>
      </c>
    </row>
    <row r="4945" spans="1:21" x14ac:dyDescent="0.25">
      <c r="A4945" t="s">
        <v>60</v>
      </c>
      <c r="B4945" t="s">
        <v>3924</v>
      </c>
      <c r="C4945" t="s">
        <v>4</v>
      </c>
      <c r="D4945" t="str">
        <f>C4945</f>
        <v>[TIME] TOTAL pack:</v>
      </c>
      <c r="E4945">
        <f>G4945</f>
        <v>5.0000000000000001E-3</v>
      </c>
      <c r="F4945">
        <f>J4945</f>
        <v>0</v>
      </c>
      <c r="G4945">
        <v>5.0000000000000001E-3</v>
      </c>
      <c r="H4945" t="s">
        <v>62</v>
      </c>
      <c r="I4945" t="s">
        <v>63</v>
      </c>
      <c r="J4945">
        <v>0</v>
      </c>
      <c r="K4945" t="s">
        <v>62</v>
      </c>
      <c r="L4945" t="s">
        <v>61</v>
      </c>
    </row>
    <row r="4946" spans="1:21" x14ac:dyDescent="0.25">
      <c r="A4946" t="s">
        <v>60</v>
      </c>
      <c r="B4946" t="s">
        <v>3923</v>
      </c>
      <c r="C4946" t="s">
        <v>5</v>
      </c>
      <c r="D4946" t="str">
        <f>C4946</f>
        <v>[MEMORY] TOTAL pack:</v>
      </c>
      <c r="E4946">
        <f>G4946</f>
        <v>0</v>
      </c>
      <c r="F4946">
        <f>L4946</f>
        <v>1976783</v>
      </c>
      <c r="G4946">
        <v>0</v>
      </c>
      <c r="H4946" t="s">
        <v>53</v>
      </c>
      <c r="I4946" t="s">
        <v>65</v>
      </c>
      <c r="J4946" t="s">
        <v>55</v>
      </c>
      <c r="K4946" t="s">
        <v>56</v>
      </c>
      <c r="L4946">
        <v>1976783</v>
      </c>
      <c r="M4946" t="s">
        <v>53</v>
      </c>
      <c r="N4946" t="s">
        <v>3917</v>
      </c>
      <c r="O4946" t="s">
        <v>55</v>
      </c>
      <c r="P4946" t="s">
        <v>54</v>
      </c>
      <c r="Q4946">
        <v>1976783</v>
      </c>
      <c r="R4946" t="s">
        <v>53</v>
      </c>
      <c r="S4946" t="s">
        <v>3917</v>
      </c>
      <c r="T4946" t="s">
        <v>51</v>
      </c>
    </row>
    <row r="4947" spans="1:21" x14ac:dyDescent="0.25">
      <c r="A4947" t="s">
        <v>60</v>
      </c>
      <c r="B4947" t="s">
        <v>3922</v>
      </c>
      <c r="C4947" t="s">
        <v>74</v>
      </c>
      <c r="D4947" t="s">
        <v>6</v>
      </c>
      <c r="E4947">
        <f>G4947</f>
        <v>2.3E-2</v>
      </c>
      <c r="G4947">
        <v>2.3E-2</v>
      </c>
      <c r="H4947" t="s">
        <v>73</v>
      </c>
    </row>
    <row r="4948" spans="1:21" x14ac:dyDescent="0.25">
      <c r="A4948" t="s">
        <v>60</v>
      </c>
      <c r="B4948" t="s">
        <v>3921</v>
      </c>
      <c r="C4948" t="s">
        <v>7</v>
      </c>
      <c r="D4948" t="str">
        <f t="shared" ref="D4948:D4954" si="380">C4948</f>
        <v>[MEMORY] C execution:</v>
      </c>
      <c r="E4948">
        <f>H4948</f>
        <v>525193</v>
      </c>
      <c r="G4948" t="s">
        <v>58</v>
      </c>
      <c r="H4948">
        <v>525193</v>
      </c>
      <c r="I4948" t="s">
        <v>53</v>
      </c>
      <c r="J4948" t="s">
        <v>3918</v>
      </c>
      <c r="K4948" t="s">
        <v>55</v>
      </c>
      <c r="L4948" t="s">
        <v>56</v>
      </c>
      <c r="M4948">
        <v>1976783</v>
      </c>
      <c r="N4948" t="s">
        <v>53</v>
      </c>
      <c r="O4948" t="s">
        <v>3917</v>
      </c>
      <c r="P4948" t="s">
        <v>55</v>
      </c>
      <c r="Q4948" t="s">
        <v>54</v>
      </c>
      <c r="R4948">
        <v>2501976</v>
      </c>
      <c r="S4948" t="s">
        <v>53</v>
      </c>
      <c r="T4948" t="s">
        <v>3897</v>
      </c>
      <c r="U4948" t="s">
        <v>51</v>
      </c>
    </row>
    <row r="4949" spans="1:21" x14ac:dyDescent="0.25">
      <c r="A4949" t="s">
        <v>60</v>
      </c>
      <c r="B4949" t="s">
        <v>3920</v>
      </c>
      <c r="C4949" t="s">
        <v>8</v>
      </c>
      <c r="D4949" t="str">
        <f t="shared" si="380"/>
        <v>[TIME] Run:</v>
      </c>
      <c r="E4949">
        <f>G4949</f>
        <v>42.250999999999998</v>
      </c>
      <c r="F4949">
        <f>J4949</f>
        <v>42.25</v>
      </c>
      <c r="G4949">
        <v>42.250999999999998</v>
      </c>
      <c r="H4949" t="s">
        <v>62</v>
      </c>
      <c r="I4949" t="s">
        <v>63</v>
      </c>
      <c r="J4949">
        <v>42.25</v>
      </c>
      <c r="K4949" t="s">
        <v>62</v>
      </c>
      <c r="L4949" t="s">
        <v>61</v>
      </c>
    </row>
    <row r="4950" spans="1:21" x14ac:dyDescent="0.25">
      <c r="A4950" t="s">
        <v>60</v>
      </c>
      <c r="B4950" t="s">
        <v>3919</v>
      </c>
      <c r="C4950" t="s">
        <v>9</v>
      </c>
      <c r="D4950" t="str">
        <f t="shared" si="380"/>
        <v>[MEMORY] Run:</v>
      </c>
      <c r="E4950">
        <f>H4950</f>
        <v>525193</v>
      </c>
      <c r="G4950" t="s">
        <v>58</v>
      </c>
      <c r="H4950">
        <v>525193</v>
      </c>
      <c r="I4950" t="s">
        <v>53</v>
      </c>
      <c r="J4950" t="s">
        <v>3918</v>
      </c>
      <c r="K4950" t="s">
        <v>55</v>
      </c>
      <c r="L4950" t="s">
        <v>56</v>
      </c>
      <c r="M4950">
        <v>1976783</v>
      </c>
      <c r="N4950" t="s">
        <v>53</v>
      </c>
      <c r="O4950" t="s">
        <v>3917</v>
      </c>
      <c r="P4950" t="s">
        <v>55</v>
      </c>
      <c r="Q4950" t="s">
        <v>54</v>
      </c>
      <c r="R4950">
        <v>2501976</v>
      </c>
      <c r="S4950" t="s">
        <v>53</v>
      </c>
      <c r="T4950" t="s">
        <v>3897</v>
      </c>
      <c r="U4950" t="s">
        <v>51</v>
      </c>
    </row>
    <row r="4951" spans="1:21" x14ac:dyDescent="0.25">
      <c r="A4951" t="s">
        <v>60</v>
      </c>
      <c r="B4951" t="s">
        <v>3916</v>
      </c>
      <c r="C4951" t="s">
        <v>10</v>
      </c>
      <c r="D4951" t="str">
        <f t="shared" si="380"/>
        <v>[TIME] TOTAL output:</v>
      </c>
      <c r="E4951">
        <f>G4951</f>
        <v>0.02</v>
      </c>
      <c r="F4951">
        <f>J4951</f>
        <v>1.6E-2</v>
      </c>
      <c r="G4951">
        <v>0.02</v>
      </c>
      <c r="H4951" t="s">
        <v>62</v>
      </c>
      <c r="I4951" t="s">
        <v>63</v>
      </c>
      <c r="J4951">
        <v>1.6E-2</v>
      </c>
      <c r="K4951" t="s">
        <v>62</v>
      </c>
      <c r="L4951" t="s">
        <v>61</v>
      </c>
    </row>
    <row r="4952" spans="1:21" x14ac:dyDescent="0.25">
      <c r="A4952" t="s">
        <v>60</v>
      </c>
      <c r="B4952" t="s">
        <v>3915</v>
      </c>
      <c r="C4952" t="s">
        <v>11</v>
      </c>
      <c r="D4952" t="str">
        <f t="shared" si="380"/>
        <v>[MEMORY] TOTAL output:</v>
      </c>
      <c r="E4952">
        <f>H4952</f>
        <v>0</v>
      </c>
      <c r="G4952" t="s">
        <v>58</v>
      </c>
      <c r="H4952">
        <v>0</v>
      </c>
      <c r="I4952" t="s">
        <v>53</v>
      </c>
      <c r="J4952" t="s">
        <v>65</v>
      </c>
      <c r="K4952" t="s">
        <v>55</v>
      </c>
      <c r="L4952" t="s">
        <v>56</v>
      </c>
      <c r="M4952">
        <v>2502001</v>
      </c>
      <c r="N4952" t="s">
        <v>53</v>
      </c>
      <c r="O4952" t="s">
        <v>3897</v>
      </c>
      <c r="P4952" t="s">
        <v>55</v>
      </c>
      <c r="Q4952" t="s">
        <v>54</v>
      </c>
      <c r="R4952">
        <v>2502001</v>
      </c>
      <c r="S4952" t="s">
        <v>53</v>
      </c>
      <c r="T4952" t="s">
        <v>3897</v>
      </c>
      <c r="U4952" t="s">
        <v>51</v>
      </c>
    </row>
    <row r="4953" spans="1:21" x14ac:dyDescent="0.25">
      <c r="A4953" t="s">
        <v>60</v>
      </c>
      <c r="B4953" t="s">
        <v>3914</v>
      </c>
      <c r="C4953" t="s">
        <v>12</v>
      </c>
      <c r="D4953" t="str">
        <f t="shared" si="380"/>
        <v>[TIME] Submit:</v>
      </c>
      <c r="E4953">
        <f>G4953</f>
        <v>42.670999999999999</v>
      </c>
      <c r="F4953">
        <f>J4953</f>
        <v>43.828000000000003</v>
      </c>
      <c r="G4953">
        <v>42.670999999999999</v>
      </c>
      <c r="H4953" t="s">
        <v>62</v>
      </c>
      <c r="I4953" t="s">
        <v>63</v>
      </c>
      <c r="J4953">
        <v>43.828000000000003</v>
      </c>
      <c r="K4953" t="s">
        <v>62</v>
      </c>
      <c r="L4953" t="s">
        <v>61</v>
      </c>
    </row>
    <row r="4954" spans="1:21" x14ac:dyDescent="0.25">
      <c r="A4954" t="s">
        <v>60</v>
      </c>
      <c r="B4954" t="s">
        <v>3913</v>
      </c>
      <c r="C4954" t="s">
        <v>13</v>
      </c>
      <c r="D4954" t="str">
        <f t="shared" si="380"/>
        <v>[MEMORY] Submit:</v>
      </c>
      <c r="E4954">
        <f>H4954</f>
        <v>609366</v>
      </c>
      <c r="G4954" t="s">
        <v>58</v>
      </c>
      <c r="H4954">
        <v>609366</v>
      </c>
      <c r="I4954" t="s">
        <v>53</v>
      </c>
      <c r="J4954" t="s">
        <v>3912</v>
      </c>
      <c r="K4954" t="s">
        <v>55</v>
      </c>
      <c r="L4954" t="s">
        <v>56</v>
      </c>
      <c r="M4954">
        <v>1892635</v>
      </c>
      <c r="N4954" t="s">
        <v>53</v>
      </c>
      <c r="O4954" t="s">
        <v>977</v>
      </c>
      <c r="P4954" t="s">
        <v>55</v>
      </c>
      <c r="Q4954" t="s">
        <v>54</v>
      </c>
      <c r="R4954">
        <v>2502001</v>
      </c>
      <c r="S4954" t="s">
        <v>53</v>
      </c>
      <c r="T4954" t="s">
        <v>3897</v>
      </c>
      <c r="U4954" t="s">
        <v>51</v>
      </c>
    </row>
    <row r="4955" spans="1:21" x14ac:dyDescent="0.25">
      <c r="A4955" t="s">
        <v>60</v>
      </c>
      <c r="B4955" t="s">
        <v>3911</v>
      </c>
      <c r="C4955" t="s">
        <v>74</v>
      </c>
      <c r="D4955" t="s">
        <v>0</v>
      </c>
      <c r="E4955" t="str">
        <f>LEFT(H4955, 4)</f>
        <v>9270</v>
      </c>
      <c r="F4955">
        <f>J4955</f>
        <v>13</v>
      </c>
      <c r="G4955" t="s">
        <v>32</v>
      </c>
      <c r="H4955" t="s">
        <v>865</v>
      </c>
      <c r="I4955" t="s">
        <v>33</v>
      </c>
      <c r="J4955">
        <v>13</v>
      </c>
    </row>
    <row r="4956" spans="1:21" x14ac:dyDescent="0.25">
      <c r="A4956" t="s">
        <v>60</v>
      </c>
      <c r="B4956" t="s">
        <v>3910</v>
      </c>
      <c r="C4956" t="s">
        <v>2</v>
      </c>
      <c r="D4956" t="str">
        <f>C4956</f>
        <v>[TIME] TOTAL load input:</v>
      </c>
      <c r="E4956">
        <f>G4956</f>
        <v>0.32</v>
      </c>
      <c r="F4956">
        <f>J4956</f>
        <v>1.5940000000000001</v>
      </c>
      <c r="G4956">
        <v>0.32</v>
      </c>
      <c r="H4956" t="s">
        <v>62</v>
      </c>
      <c r="I4956" t="s">
        <v>63</v>
      </c>
      <c r="J4956">
        <v>1.5940000000000001</v>
      </c>
      <c r="K4956" t="s">
        <v>62</v>
      </c>
      <c r="L4956" t="s">
        <v>61</v>
      </c>
    </row>
    <row r="4957" spans="1:21" x14ac:dyDescent="0.25">
      <c r="A4957" t="s">
        <v>60</v>
      </c>
      <c r="B4957" t="s">
        <v>3909</v>
      </c>
      <c r="C4957" t="s">
        <v>3</v>
      </c>
      <c r="D4957" t="str">
        <f>C4957</f>
        <v>[MEMORY] TOTAL load input:</v>
      </c>
      <c r="E4957">
        <f>G4957</f>
        <v>98734</v>
      </c>
      <c r="F4957">
        <f>L4957</f>
        <v>2502001</v>
      </c>
      <c r="G4957">
        <v>98734</v>
      </c>
      <c r="H4957" t="s">
        <v>53</v>
      </c>
      <c r="I4957" t="s">
        <v>1002</v>
      </c>
      <c r="J4957" t="s">
        <v>55</v>
      </c>
      <c r="K4957" t="s">
        <v>56</v>
      </c>
      <c r="L4957">
        <v>2502001</v>
      </c>
      <c r="M4957" t="s">
        <v>53</v>
      </c>
      <c r="N4957" t="s">
        <v>3897</v>
      </c>
      <c r="O4957" t="s">
        <v>55</v>
      </c>
      <c r="P4957" t="s">
        <v>54</v>
      </c>
      <c r="Q4957">
        <v>2600735</v>
      </c>
      <c r="R4957" t="s">
        <v>53</v>
      </c>
      <c r="S4957" t="s">
        <v>3902</v>
      </c>
      <c r="T4957" t="s">
        <v>51</v>
      </c>
    </row>
    <row r="4958" spans="1:21" x14ac:dyDescent="0.25">
      <c r="A4958" t="s">
        <v>60</v>
      </c>
      <c r="B4958" t="s">
        <v>3908</v>
      </c>
      <c r="C4958" t="s">
        <v>4</v>
      </c>
      <c r="D4958" t="str">
        <f>C4958</f>
        <v>[TIME] TOTAL pack:</v>
      </c>
      <c r="E4958">
        <f>G4958</f>
        <v>5.0000000000000001E-3</v>
      </c>
      <c r="F4958">
        <f>J4958</f>
        <v>0</v>
      </c>
      <c r="G4958">
        <v>5.0000000000000001E-3</v>
      </c>
      <c r="H4958" t="s">
        <v>62</v>
      </c>
      <c r="I4958" t="s">
        <v>63</v>
      </c>
      <c r="J4958">
        <v>0</v>
      </c>
      <c r="K4958" t="s">
        <v>62</v>
      </c>
      <c r="L4958" t="s">
        <v>61</v>
      </c>
    </row>
    <row r="4959" spans="1:21" x14ac:dyDescent="0.25">
      <c r="A4959" t="s">
        <v>60</v>
      </c>
      <c r="B4959" t="s">
        <v>3907</v>
      </c>
      <c r="C4959" t="s">
        <v>5</v>
      </c>
      <c r="D4959" t="str">
        <f>C4959</f>
        <v>[MEMORY] TOTAL pack:</v>
      </c>
      <c r="E4959">
        <f>G4959</f>
        <v>0</v>
      </c>
      <c r="F4959">
        <f>L4959</f>
        <v>2600735</v>
      </c>
      <c r="G4959">
        <v>0</v>
      </c>
      <c r="H4959" t="s">
        <v>53</v>
      </c>
      <c r="I4959" t="s">
        <v>65</v>
      </c>
      <c r="J4959" t="s">
        <v>55</v>
      </c>
      <c r="K4959" t="s">
        <v>56</v>
      </c>
      <c r="L4959">
        <v>2600735</v>
      </c>
      <c r="M4959" t="s">
        <v>53</v>
      </c>
      <c r="N4959" t="s">
        <v>3902</v>
      </c>
      <c r="O4959" t="s">
        <v>55</v>
      </c>
      <c r="P4959" t="s">
        <v>54</v>
      </c>
      <c r="Q4959">
        <v>2600735</v>
      </c>
      <c r="R4959" t="s">
        <v>53</v>
      </c>
      <c r="S4959" t="s">
        <v>3902</v>
      </c>
      <c r="T4959" t="s">
        <v>51</v>
      </c>
    </row>
    <row r="4960" spans="1:21" x14ac:dyDescent="0.25">
      <c r="A4960" t="s">
        <v>60</v>
      </c>
      <c r="B4960" t="s">
        <v>3906</v>
      </c>
      <c r="C4960" t="s">
        <v>74</v>
      </c>
      <c r="D4960" t="s">
        <v>6</v>
      </c>
      <c r="E4960">
        <f>G4960</f>
        <v>1.4E-2</v>
      </c>
      <c r="G4960">
        <v>1.4E-2</v>
      </c>
      <c r="H4960" t="s">
        <v>73</v>
      </c>
    </row>
    <row r="4961" spans="1:21" x14ac:dyDescent="0.25">
      <c r="A4961" t="s">
        <v>60</v>
      </c>
      <c r="B4961" t="s">
        <v>3905</v>
      </c>
      <c r="C4961" t="s">
        <v>7</v>
      </c>
      <c r="D4961" t="str">
        <f t="shared" ref="D4961:D4967" si="381">C4961</f>
        <v>[MEMORY] C execution:</v>
      </c>
      <c r="E4961">
        <f>H4961</f>
        <v>-58515</v>
      </c>
      <c r="G4961" t="s">
        <v>58</v>
      </c>
      <c r="H4961">
        <v>-58515</v>
      </c>
      <c r="I4961" t="s">
        <v>53</v>
      </c>
      <c r="J4961" t="s">
        <v>790</v>
      </c>
      <c r="K4961" t="s">
        <v>55</v>
      </c>
      <c r="L4961" t="s">
        <v>56</v>
      </c>
      <c r="M4961">
        <v>2600735</v>
      </c>
      <c r="N4961" t="s">
        <v>53</v>
      </c>
      <c r="O4961" t="s">
        <v>3902</v>
      </c>
      <c r="P4961" t="s">
        <v>55</v>
      </c>
      <c r="Q4961" t="s">
        <v>54</v>
      </c>
      <c r="R4961">
        <v>2542219</v>
      </c>
      <c r="S4961" t="s">
        <v>53</v>
      </c>
      <c r="T4961" t="s">
        <v>3726</v>
      </c>
      <c r="U4961" t="s">
        <v>51</v>
      </c>
    </row>
    <row r="4962" spans="1:21" x14ac:dyDescent="0.25">
      <c r="A4962" t="s">
        <v>60</v>
      </c>
      <c r="B4962" t="s">
        <v>3904</v>
      </c>
      <c r="C4962" t="s">
        <v>8</v>
      </c>
      <c r="D4962" t="str">
        <f t="shared" si="381"/>
        <v>[TIME] Run:</v>
      </c>
      <c r="E4962">
        <f>G4962</f>
        <v>160.07900000000001</v>
      </c>
      <c r="F4962">
        <f>J4962</f>
        <v>160.047</v>
      </c>
      <c r="G4962">
        <v>160.07900000000001</v>
      </c>
      <c r="H4962" t="s">
        <v>62</v>
      </c>
      <c r="I4962" t="s">
        <v>63</v>
      </c>
      <c r="J4962">
        <v>160.047</v>
      </c>
      <c r="K4962" t="s">
        <v>62</v>
      </c>
      <c r="L4962" t="s">
        <v>61</v>
      </c>
    </row>
    <row r="4963" spans="1:21" x14ac:dyDescent="0.25">
      <c r="A4963" t="s">
        <v>60</v>
      </c>
      <c r="B4963" t="s">
        <v>3903</v>
      </c>
      <c r="C4963" t="s">
        <v>9</v>
      </c>
      <c r="D4963" t="str">
        <f t="shared" si="381"/>
        <v>[MEMORY] Run:</v>
      </c>
      <c r="E4963">
        <f>H4963</f>
        <v>-58515</v>
      </c>
      <c r="G4963" t="s">
        <v>58</v>
      </c>
      <c r="H4963">
        <v>-58515</v>
      </c>
      <c r="I4963" t="s">
        <v>53</v>
      </c>
      <c r="J4963" t="s">
        <v>790</v>
      </c>
      <c r="K4963" t="s">
        <v>55</v>
      </c>
      <c r="L4963" t="s">
        <v>56</v>
      </c>
      <c r="M4963">
        <v>2600735</v>
      </c>
      <c r="N4963" t="s">
        <v>53</v>
      </c>
      <c r="O4963" t="s">
        <v>3902</v>
      </c>
      <c r="P4963" t="s">
        <v>55</v>
      </c>
      <c r="Q4963" t="s">
        <v>54</v>
      </c>
      <c r="R4963">
        <v>2542219</v>
      </c>
      <c r="S4963" t="s">
        <v>53</v>
      </c>
      <c r="T4963" t="s">
        <v>3726</v>
      </c>
      <c r="U4963" t="s">
        <v>51</v>
      </c>
    </row>
    <row r="4964" spans="1:21" x14ac:dyDescent="0.25">
      <c r="A4964" t="s">
        <v>60</v>
      </c>
      <c r="B4964" t="s">
        <v>3901</v>
      </c>
      <c r="C4964" t="s">
        <v>10</v>
      </c>
      <c r="D4964" t="str">
        <f t="shared" si="381"/>
        <v>[TIME] TOTAL output:</v>
      </c>
      <c r="E4964">
        <f>G4964</f>
        <v>5.0000000000000001E-3</v>
      </c>
      <c r="F4964">
        <f>J4964</f>
        <v>0</v>
      </c>
      <c r="G4964">
        <v>5.0000000000000001E-3</v>
      </c>
      <c r="H4964" t="s">
        <v>62</v>
      </c>
      <c r="I4964" t="s">
        <v>63</v>
      </c>
      <c r="J4964">
        <v>0</v>
      </c>
      <c r="K4964" t="s">
        <v>62</v>
      </c>
      <c r="L4964" t="s">
        <v>61</v>
      </c>
    </row>
    <row r="4965" spans="1:21" x14ac:dyDescent="0.25">
      <c r="A4965" t="s">
        <v>60</v>
      </c>
      <c r="B4965" t="s">
        <v>3900</v>
      </c>
      <c r="C4965" t="s">
        <v>11</v>
      </c>
      <c r="D4965" t="str">
        <f t="shared" si="381"/>
        <v>[MEMORY] TOTAL output:</v>
      </c>
      <c r="E4965">
        <f>H4965</f>
        <v>0</v>
      </c>
      <c r="G4965" t="s">
        <v>58</v>
      </c>
      <c r="H4965">
        <v>0</v>
      </c>
      <c r="I4965" t="s">
        <v>53</v>
      </c>
      <c r="J4965" t="s">
        <v>65</v>
      </c>
      <c r="K4965" t="s">
        <v>55</v>
      </c>
      <c r="L4965" t="s">
        <v>56</v>
      </c>
      <c r="M4965">
        <v>2542219</v>
      </c>
      <c r="N4965" t="s">
        <v>53</v>
      </c>
      <c r="O4965" t="s">
        <v>3726</v>
      </c>
      <c r="P4965" t="s">
        <v>55</v>
      </c>
      <c r="Q4965" t="s">
        <v>54</v>
      </c>
      <c r="R4965">
        <v>2542219</v>
      </c>
      <c r="S4965" t="s">
        <v>53</v>
      </c>
      <c r="T4965" t="s">
        <v>3726</v>
      </c>
      <c r="U4965" t="s">
        <v>51</v>
      </c>
    </row>
    <row r="4966" spans="1:21" x14ac:dyDescent="0.25">
      <c r="A4966" t="s">
        <v>60</v>
      </c>
      <c r="B4966" t="s">
        <v>3899</v>
      </c>
      <c r="C4966" t="s">
        <v>12</v>
      </c>
      <c r="D4966" t="str">
        <f t="shared" si="381"/>
        <v>[TIME] Submit:</v>
      </c>
      <c r="E4966">
        <f>G4966</f>
        <v>160.44399999999999</v>
      </c>
      <c r="F4966">
        <f>J4966</f>
        <v>161.672</v>
      </c>
      <c r="G4966">
        <v>160.44399999999999</v>
      </c>
      <c r="H4966" t="s">
        <v>62</v>
      </c>
      <c r="I4966" t="s">
        <v>63</v>
      </c>
      <c r="J4966">
        <v>161.672</v>
      </c>
      <c r="K4966" t="s">
        <v>62</v>
      </c>
      <c r="L4966" t="s">
        <v>61</v>
      </c>
    </row>
    <row r="4967" spans="1:21" x14ac:dyDescent="0.25">
      <c r="A4967" t="s">
        <v>60</v>
      </c>
      <c r="B4967" t="s">
        <v>3898</v>
      </c>
      <c r="C4967" t="s">
        <v>13</v>
      </c>
      <c r="D4967" t="str">
        <f t="shared" si="381"/>
        <v>[MEMORY] Submit:</v>
      </c>
      <c r="E4967">
        <f>H4967</f>
        <v>40219</v>
      </c>
      <c r="G4967" t="s">
        <v>58</v>
      </c>
      <c r="H4967">
        <v>40219</v>
      </c>
      <c r="I4967" t="s">
        <v>53</v>
      </c>
      <c r="J4967" t="s">
        <v>362</v>
      </c>
      <c r="K4967" t="s">
        <v>55</v>
      </c>
      <c r="L4967" t="s">
        <v>56</v>
      </c>
      <c r="M4967">
        <v>2502001</v>
      </c>
      <c r="N4967" t="s">
        <v>53</v>
      </c>
      <c r="O4967" t="s">
        <v>3897</v>
      </c>
      <c r="P4967" t="s">
        <v>55</v>
      </c>
      <c r="Q4967" t="s">
        <v>54</v>
      </c>
      <c r="R4967">
        <v>2542219</v>
      </c>
      <c r="S4967" t="s">
        <v>53</v>
      </c>
      <c r="T4967" t="s">
        <v>3726</v>
      </c>
      <c r="U4967" t="s">
        <v>51</v>
      </c>
    </row>
    <row r="4968" spans="1:21" x14ac:dyDescent="0.25">
      <c r="A4968" t="s">
        <v>60</v>
      </c>
      <c r="B4968" t="s">
        <v>3896</v>
      </c>
      <c r="C4968" t="s">
        <v>74</v>
      </c>
      <c r="D4968" t="s">
        <v>0</v>
      </c>
      <c r="E4968" t="str">
        <f>LEFT(H4968, 4)</f>
        <v>9370</v>
      </c>
      <c r="F4968">
        <f>J4968</f>
        <v>1</v>
      </c>
      <c r="G4968" t="s">
        <v>32</v>
      </c>
      <c r="H4968" t="s">
        <v>697</v>
      </c>
      <c r="I4968" t="s">
        <v>33</v>
      </c>
      <c r="J4968">
        <v>1</v>
      </c>
    </row>
    <row r="4969" spans="1:21" x14ac:dyDescent="0.25">
      <c r="A4969" t="s">
        <v>60</v>
      </c>
      <c r="B4969" t="s">
        <v>3895</v>
      </c>
      <c r="C4969" t="s">
        <v>2</v>
      </c>
      <c r="D4969" t="str">
        <f>C4969</f>
        <v>[TIME] TOTAL load input:</v>
      </c>
      <c r="E4969">
        <f>G4969</f>
        <v>0.04</v>
      </c>
      <c r="F4969">
        <f>J4969</f>
        <v>1.6E-2</v>
      </c>
      <c r="G4969">
        <v>0.04</v>
      </c>
      <c r="H4969" t="s">
        <v>62</v>
      </c>
      <c r="I4969" t="s">
        <v>63</v>
      </c>
      <c r="J4969">
        <v>1.6E-2</v>
      </c>
      <c r="K4969" t="s">
        <v>62</v>
      </c>
      <c r="L4969" t="s">
        <v>61</v>
      </c>
    </row>
    <row r="4970" spans="1:21" x14ac:dyDescent="0.25">
      <c r="A4970" t="s">
        <v>60</v>
      </c>
      <c r="B4970" t="s">
        <v>3894</v>
      </c>
      <c r="C4970" t="s">
        <v>3</v>
      </c>
      <c r="D4970" t="str">
        <f>C4970</f>
        <v>[MEMORY] TOTAL load input:</v>
      </c>
      <c r="E4970">
        <f>G4970</f>
        <v>0</v>
      </c>
      <c r="F4970">
        <f>L4970</f>
        <v>2542219</v>
      </c>
      <c r="G4970">
        <v>0</v>
      </c>
      <c r="H4970" t="s">
        <v>53</v>
      </c>
      <c r="I4970" t="s">
        <v>65</v>
      </c>
      <c r="J4970" t="s">
        <v>55</v>
      </c>
      <c r="K4970" t="s">
        <v>56</v>
      </c>
      <c r="L4970">
        <v>2542219</v>
      </c>
      <c r="M4970" t="s">
        <v>53</v>
      </c>
      <c r="N4970" t="s">
        <v>3726</v>
      </c>
      <c r="O4970" t="s">
        <v>55</v>
      </c>
      <c r="P4970" t="s">
        <v>54</v>
      </c>
      <c r="Q4970">
        <v>2542219</v>
      </c>
      <c r="R4970" t="s">
        <v>53</v>
      </c>
      <c r="S4970" t="s">
        <v>3726</v>
      </c>
      <c r="T4970" t="s">
        <v>51</v>
      </c>
    </row>
    <row r="4971" spans="1:21" x14ac:dyDescent="0.25">
      <c r="A4971" t="s">
        <v>60</v>
      </c>
      <c r="B4971" t="s">
        <v>3893</v>
      </c>
      <c r="C4971" t="s">
        <v>4</v>
      </c>
      <c r="D4971" t="str">
        <f>C4971</f>
        <v>[TIME] TOTAL pack:</v>
      </c>
      <c r="E4971">
        <f>G4971</f>
        <v>0</v>
      </c>
      <c r="F4971">
        <f>J4971</f>
        <v>0</v>
      </c>
      <c r="G4971">
        <v>0</v>
      </c>
      <c r="H4971" t="s">
        <v>62</v>
      </c>
      <c r="I4971" t="s">
        <v>63</v>
      </c>
      <c r="J4971">
        <v>0</v>
      </c>
      <c r="K4971" t="s">
        <v>62</v>
      </c>
      <c r="L4971" t="s">
        <v>61</v>
      </c>
    </row>
    <row r="4972" spans="1:21" x14ac:dyDescent="0.25">
      <c r="A4972" t="s">
        <v>60</v>
      </c>
      <c r="B4972" t="s">
        <v>3892</v>
      </c>
      <c r="C4972" t="s">
        <v>5</v>
      </c>
      <c r="D4972" t="str">
        <f>C4972</f>
        <v>[MEMORY] TOTAL pack:</v>
      </c>
      <c r="E4972">
        <f>G4972</f>
        <v>0</v>
      </c>
      <c r="F4972">
        <f>L4972</f>
        <v>2542219</v>
      </c>
      <c r="G4972">
        <v>0</v>
      </c>
      <c r="H4972" t="s">
        <v>53</v>
      </c>
      <c r="I4972" t="s">
        <v>65</v>
      </c>
      <c r="J4972" t="s">
        <v>55</v>
      </c>
      <c r="K4972" t="s">
        <v>56</v>
      </c>
      <c r="L4972">
        <v>2542219</v>
      </c>
      <c r="M4972" t="s">
        <v>53</v>
      </c>
      <c r="N4972" t="s">
        <v>3726</v>
      </c>
      <c r="O4972" t="s">
        <v>55</v>
      </c>
      <c r="P4972" t="s">
        <v>54</v>
      </c>
      <c r="Q4972">
        <v>2542219</v>
      </c>
      <c r="R4972" t="s">
        <v>53</v>
      </c>
      <c r="S4972" t="s">
        <v>3726</v>
      </c>
      <c r="T4972" t="s">
        <v>51</v>
      </c>
    </row>
    <row r="4973" spans="1:21" x14ac:dyDescent="0.25">
      <c r="A4973" t="s">
        <v>60</v>
      </c>
      <c r="B4973" t="s">
        <v>3891</v>
      </c>
      <c r="C4973" t="s">
        <v>74</v>
      </c>
      <c r="D4973" t="s">
        <v>6</v>
      </c>
      <c r="E4973">
        <f>G4973</f>
        <v>1.4E-2</v>
      </c>
      <c r="G4973">
        <v>1.4E-2</v>
      </c>
      <c r="H4973" t="s">
        <v>73</v>
      </c>
    </row>
    <row r="4974" spans="1:21" x14ac:dyDescent="0.25">
      <c r="A4974" t="s">
        <v>60</v>
      </c>
      <c r="B4974" t="s">
        <v>3890</v>
      </c>
      <c r="C4974" t="s">
        <v>7</v>
      </c>
      <c r="D4974" t="str">
        <f t="shared" ref="D4974:D4980" si="382">C4974</f>
        <v>[MEMORY] C execution:</v>
      </c>
      <c r="E4974">
        <f>H4974</f>
        <v>283</v>
      </c>
      <c r="G4974" t="s">
        <v>58</v>
      </c>
      <c r="H4974">
        <v>283</v>
      </c>
      <c r="I4974" t="s">
        <v>53</v>
      </c>
      <c r="J4974" t="s">
        <v>65</v>
      </c>
      <c r="K4974" t="s">
        <v>55</v>
      </c>
      <c r="L4974" t="s">
        <v>56</v>
      </c>
      <c r="M4974">
        <v>2542219</v>
      </c>
      <c r="N4974" t="s">
        <v>53</v>
      </c>
      <c r="O4974" t="s">
        <v>3726</v>
      </c>
      <c r="P4974" t="s">
        <v>55</v>
      </c>
      <c r="Q4974" t="s">
        <v>54</v>
      </c>
      <c r="R4974">
        <v>2542502</v>
      </c>
      <c r="S4974" t="s">
        <v>53</v>
      </c>
      <c r="T4974" t="s">
        <v>3726</v>
      </c>
      <c r="U4974" t="s">
        <v>51</v>
      </c>
    </row>
    <row r="4975" spans="1:21" x14ac:dyDescent="0.25">
      <c r="A4975" t="s">
        <v>60</v>
      </c>
      <c r="B4975" t="s">
        <v>3889</v>
      </c>
      <c r="C4975" t="s">
        <v>8</v>
      </c>
      <c r="D4975" t="str">
        <f t="shared" si="382"/>
        <v>[TIME] Run:</v>
      </c>
      <c r="E4975">
        <f>G4975</f>
        <v>0.42499999999999999</v>
      </c>
      <c r="F4975">
        <f>J4975</f>
        <v>0.42199999999999999</v>
      </c>
      <c r="G4975">
        <v>0.42499999999999999</v>
      </c>
      <c r="H4975" t="s">
        <v>62</v>
      </c>
      <c r="I4975" t="s">
        <v>63</v>
      </c>
      <c r="J4975">
        <v>0.42199999999999999</v>
      </c>
      <c r="K4975" t="s">
        <v>62</v>
      </c>
      <c r="L4975" t="s">
        <v>61</v>
      </c>
    </row>
    <row r="4976" spans="1:21" x14ac:dyDescent="0.25">
      <c r="A4976" t="s">
        <v>60</v>
      </c>
      <c r="B4976" t="s">
        <v>3888</v>
      </c>
      <c r="C4976" t="s">
        <v>9</v>
      </c>
      <c r="D4976" t="str">
        <f t="shared" si="382"/>
        <v>[MEMORY] Run:</v>
      </c>
      <c r="E4976">
        <f>H4976</f>
        <v>283</v>
      </c>
      <c r="G4976" t="s">
        <v>58</v>
      </c>
      <c r="H4976">
        <v>283</v>
      </c>
      <c r="I4976" t="s">
        <v>53</v>
      </c>
      <c r="J4976" t="s">
        <v>65</v>
      </c>
      <c r="K4976" t="s">
        <v>55</v>
      </c>
      <c r="L4976" t="s">
        <v>56</v>
      </c>
      <c r="M4976">
        <v>2542219</v>
      </c>
      <c r="N4976" t="s">
        <v>53</v>
      </c>
      <c r="O4976" t="s">
        <v>3726</v>
      </c>
      <c r="P4976" t="s">
        <v>55</v>
      </c>
      <c r="Q4976" t="s">
        <v>54</v>
      </c>
      <c r="R4976">
        <v>2542502</v>
      </c>
      <c r="S4976" t="s">
        <v>53</v>
      </c>
      <c r="T4976" t="s">
        <v>3726</v>
      </c>
      <c r="U4976" t="s">
        <v>51</v>
      </c>
    </row>
    <row r="4977" spans="1:21" x14ac:dyDescent="0.25">
      <c r="A4977" t="s">
        <v>60</v>
      </c>
      <c r="B4977" t="s">
        <v>3887</v>
      </c>
      <c r="C4977" t="s">
        <v>10</v>
      </c>
      <c r="D4977" t="str">
        <f t="shared" si="382"/>
        <v>[TIME] TOTAL output:</v>
      </c>
      <c r="E4977">
        <f>G4977</f>
        <v>2.5000000000000001E-2</v>
      </c>
      <c r="F4977">
        <f>J4977</f>
        <v>3.1E-2</v>
      </c>
      <c r="G4977">
        <v>2.5000000000000001E-2</v>
      </c>
      <c r="H4977" t="s">
        <v>62</v>
      </c>
      <c r="I4977" t="s">
        <v>63</v>
      </c>
      <c r="J4977">
        <v>3.1E-2</v>
      </c>
      <c r="K4977" t="s">
        <v>62</v>
      </c>
      <c r="L4977" t="s">
        <v>61</v>
      </c>
    </row>
    <row r="4978" spans="1:21" x14ac:dyDescent="0.25">
      <c r="A4978" t="s">
        <v>60</v>
      </c>
      <c r="B4978" t="s">
        <v>3886</v>
      </c>
      <c r="C4978" t="s">
        <v>11</v>
      </c>
      <c r="D4978" t="str">
        <f t="shared" si="382"/>
        <v>[MEMORY] TOTAL output:</v>
      </c>
      <c r="E4978">
        <f>H4978</f>
        <v>0</v>
      </c>
      <c r="G4978" t="s">
        <v>58</v>
      </c>
      <c r="H4978">
        <v>0</v>
      </c>
      <c r="I4978" t="s">
        <v>53</v>
      </c>
      <c r="J4978" t="s">
        <v>65</v>
      </c>
      <c r="K4978" t="s">
        <v>55</v>
      </c>
      <c r="L4978" t="s">
        <v>56</v>
      </c>
      <c r="M4978">
        <v>2542502</v>
      </c>
      <c r="N4978" t="s">
        <v>53</v>
      </c>
      <c r="O4978" t="s">
        <v>3726</v>
      </c>
      <c r="P4978" t="s">
        <v>55</v>
      </c>
      <c r="Q4978" t="s">
        <v>54</v>
      </c>
      <c r="R4978">
        <v>2542502</v>
      </c>
      <c r="S4978" t="s">
        <v>53</v>
      </c>
      <c r="T4978" t="s">
        <v>3726</v>
      </c>
      <c r="U4978" t="s">
        <v>51</v>
      </c>
    </row>
    <row r="4979" spans="1:21" x14ac:dyDescent="0.25">
      <c r="A4979" t="s">
        <v>60</v>
      </c>
      <c r="B4979" t="s">
        <v>3885</v>
      </c>
      <c r="C4979" t="s">
        <v>12</v>
      </c>
      <c r="D4979" t="str">
        <f t="shared" si="382"/>
        <v>[TIME] Submit:</v>
      </c>
      <c r="E4979">
        <f>G4979</f>
        <v>0.57999999999999996</v>
      </c>
      <c r="F4979">
        <f>J4979</f>
        <v>0.56200000000000006</v>
      </c>
      <c r="G4979">
        <v>0.57999999999999996</v>
      </c>
      <c r="H4979" t="s">
        <v>62</v>
      </c>
      <c r="I4979" t="s">
        <v>63</v>
      </c>
      <c r="J4979">
        <v>0.56200000000000006</v>
      </c>
      <c r="K4979" t="s">
        <v>62</v>
      </c>
      <c r="L4979" t="s">
        <v>61</v>
      </c>
    </row>
    <row r="4980" spans="1:21" x14ac:dyDescent="0.25">
      <c r="A4980" t="s">
        <v>60</v>
      </c>
      <c r="B4980" t="s">
        <v>3884</v>
      </c>
      <c r="C4980" t="s">
        <v>13</v>
      </c>
      <c r="D4980" t="str">
        <f t="shared" si="382"/>
        <v>[MEMORY] Submit:</v>
      </c>
      <c r="E4980">
        <f>H4980</f>
        <v>283</v>
      </c>
      <c r="G4980" t="s">
        <v>58</v>
      </c>
      <c r="H4980">
        <v>283</v>
      </c>
      <c r="I4980" t="s">
        <v>53</v>
      </c>
      <c r="J4980" t="s">
        <v>65</v>
      </c>
      <c r="K4980" t="s">
        <v>55</v>
      </c>
      <c r="L4980" t="s">
        <v>56</v>
      </c>
      <c r="M4980">
        <v>2542219</v>
      </c>
      <c r="N4980" t="s">
        <v>53</v>
      </c>
      <c r="O4980" t="s">
        <v>3726</v>
      </c>
      <c r="P4980" t="s">
        <v>55</v>
      </c>
      <c r="Q4980" t="s">
        <v>54</v>
      </c>
      <c r="R4980">
        <v>2542502</v>
      </c>
      <c r="S4980" t="s">
        <v>53</v>
      </c>
      <c r="T4980" t="s">
        <v>3726</v>
      </c>
      <c r="U4980" t="s">
        <v>51</v>
      </c>
    </row>
    <row r="4981" spans="1:21" x14ac:dyDescent="0.25">
      <c r="A4981" t="s">
        <v>60</v>
      </c>
      <c r="B4981" t="s">
        <v>3883</v>
      </c>
      <c r="C4981" t="s">
        <v>74</v>
      </c>
      <c r="D4981" t="s">
        <v>0</v>
      </c>
      <c r="E4981" t="str">
        <f>LEFT(H4981, 4)</f>
        <v>9370</v>
      </c>
      <c r="F4981">
        <f>J4981</f>
        <v>2</v>
      </c>
      <c r="G4981" t="s">
        <v>32</v>
      </c>
      <c r="H4981" t="s">
        <v>697</v>
      </c>
      <c r="I4981" t="s">
        <v>33</v>
      </c>
      <c r="J4981">
        <v>2</v>
      </c>
    </row>
    <row r="4982" spans="1:21" x14ac:dyDescent="0.25">
      <c r="A4982" t="s">
        <v>60</v>
      </c>
      <c r="B4982" t="s">
        <v>3882</v>
      </c>
      <c r="C4982" t="s">
        <v>2</v>
      </c>
      <c r="D4982" t="str">
        <f>C4982</f>
        <v>[TIME] TOTAL load input:</v>
      </c>
      <c r="E4982">
        <f>G4982</f>
        <v>3.5000000000000003E-2</v>
      </c>
      <c r="F4982">
        <f>J4982</f>
        <v>1.6E-2</v>
      </c>
      <c r="G4982">
        <v>3.5000000000000003E-2</v>
      </c>
      <c r="H4982" t="s">
        <v>62</v>
      </c>
      <c r="I4982" t="s">
        <v>63</v>
      </c>
      <c r="J4982">
        <v>1.6E-2</v>
      </c>
      <c r="K4982" t="s">
        <v>62</v>
      </c>
      <c r="L4982" t="s">
        <v>61</v>
      </c>
    </row>
    <row r="4983" spans="1:21" x14ac:dyDescent="0.25">
      <c r="A4983" t="s">
        <v>60</v>
      </c>
      <c r="B4983" t="s">
        <v>3881</v>
      </c>
      <c r="C4983" t="s">
        <v>3</v>
      </c>
      <c r="D4983" t="str">
        <f>C4983</f>
        <v>[MEMORY] TOTAL load input:</v>
      </c>
      <c r="E4983">
        <f>G4983</f>
        <v>0</v>
      </c>
      <c r="F4983">
        <f>L4983</f>
        <v>2542502</v>
      </c>
      <c r="G4983">
        <v>0</v>
      </c>
      <c r="H4983" t="s">
        <v>53</v>
      </c>
      <c r="I4983" t="s">
        <v>65</v>
      </c>
      <c r="J4983" t="s">
        <v>55</v>
      </c>
      <c r="K4983" t="s">
        <v>56</v>
      </c>
      <c r="L4983">
        <v>2542502</v>
      </c>
      <c r="M4983" t="s">
        <v>53</v>
      </c>
      <c r="N4983" t="s">
        <v>3726</v>
      </c>
      <c r="O4983" t="s">
        <v>55</v>
      </c>
      <c r="P4983" t="s">
        <v>54</v>
      </c>
      <c r="Q4983">
        <v>2542502</v>
      </c>
      <c r="R4983" t="s">
        <v>53</v>
      </c>
      <c r="S4983" t="s">
        <v>3726</v>
      </c>
      <c r="T4983" t="s">
        <v>51</v>
      </c>
    </row>
    <row r="4984" spans="1:21" x14ac:dyDescent="0.25">
      <c r="A4984" t="s">
        <v>60</v>
      </c>
      <c r="B4984" t="s">
        <v>3880</v>
      </c>
      <c r="C4984" t="s">
        <v>4</v>
      </c>
      <c r="D4984" t="str">
        <f>C4984</f>
        <v>[TIME] TOTAL pack:</v>
      </c>
      <c r="E4984">
        <f>G4984</f>
        <v>0</v>
      </c>
      <c r="F4984">
        <f>J4984</f>
        <v>0</v>
      </c>
      <c r="G4984">
        <v>0</v>
      </c>
      <c r="H4984" t="s">
        <v>62</v>
      </c>
      <c r="I4984" t="s">
        <v>63</v>
      </c>
      <c r="J4984">
        <v>0</v>
      </c>
      <c r="K4984" t="s">
        <v>62</v>
      </c>
      <c r="L4984" t="s">
        <v>61</v>
      </c>
    </row>
    <row r="4985" spans="1:21" x14ac:dyDescent="0.25">
      <c r="A4985" t="s">
        <v>60</v>
      </c>
      <c r="B4985" t="s">
        <v>3879</v>
      </c>
      <c r="C4985" t="s">
        <v>5</v>
      </c>
      <c r="D4985" t="str">
        <f>C4985</f>
        <v>[MEMORY] TOTAL pack:</v>
      </c>
      <c r="E4985">
        <f>G4985</f>
        <v>0</v>
      </c>
      <c r="F4985">
        <f>L4985</f>
        <v>2542502</v>
      </c>
      <c r="G4985">
        <v>0</v>
      </c>
      <c r="H4985" t="s">
        <v>53</v>
      </c>
      <c r="I4985" t="s">
        <v>65</v>
      </c>
      <c r="J4985" t="s">
        <v>55</v>
      </c>
      <c r="K4985" t="s">
        <v>56</v>
      </c>
      <c r="L4985">
        <v>2542502</v>
      </c>
      <c r="M4985" t="s">
        <v>53</v>
      </c>
      <c r="N4985" t="s">
        <v>3726</v>
      </c>
      <c r="O4985" t="s">
        <v>55</v>
      </c>
      <c r="P4985" t="s">
        <v>54</v>
      </c>
      <c r="Q4985">
        <v>2542502</v>
      </c>
      <c r="R4985" t="s">
        <v>53</v>
      </c>
      <c r="S4985" t="s">
        <v>3726</v>
      </c>
      <c r="T4985" t="s">
        <v>51</v>
      </c>
    </row>
    <row r="4986" spans="1:21" x14ac:dyDescent="0.25">
      <c r="A4986" t="s">
        <v>60</v>
      </c>
      <c r="B4986" t="s">
        <v>3878</v>
      </c>
      <c r="C4986" t="s">
        <v>74</v>
      </c>
      <c r="D4986" t="s">
        <v>6</v>
      </c>
      <c r="E4986">
        <f>G4986</f>
        <v>3.0000000000000001E-3</v>
      </c>
      <c r="G4986">
        <v>3.0000000000000001E-3</v>
      </c>
      <c r="H4986" t="s">
        <v>73</v>
      </c>
    </row>
    <row r="4987" spans="1:21" x14ac:dyDescent="0.25">
      <c r="A4987" t="s">
        <v>60</v>
      </c>
      <c r="B4987" t="s">
        <v>3877</v>
      </c>
      <c r="C4987" t="s">
        <v>7</v>
      </c>
      <c r="D4987" t="str">
        <f t="shared" ref="D4987:D4993" si="383">C4987</f>
        <v>[MEMORY] C execution:</v>
      </c>
      <c r="E4987">
        <f>H4987</f>
        <v>33</v>
      </c>
      <c r="G4987" t="s">
        <v>58</v>
      </c>
      <c r="H4987">
        <v>33</v>
      </c>
      <c r="I4987" t="s">
        <v>53</v>
      </c>
      <c r="J4987" t="s">
        <v>65</v>
      </c>
      <c r="K4987" t="s">
        <v>55</v>
      </c>
      <c r="L4987" t="s">
        <v>56</v>
      </c>
      <c r="M4987">
        <v>2542502</v>
      </c>
      <c r="N4987" t="s">
        <v>53</v>
      </c>
      <c r="O4987" t="s">
        <v>3726</v>
      </c>
      <c r="P4987" t="s">
        <v>55</v>
      </c>
      <c r="Q4987" t="s">
        <v>54</v>
      </c>
      <c r="R4987">
        <v>2542535</v>
      </c>
      <c r="S4987" t="s">
        <v>53</v>
      </c>
      <c r="T4987" t="s">
        <v>3726</v>
      </c>
      <c r="U4987" t="s">
        <v>51</v>
      </c>
    </row>
    <row r="4988" spans="1:21" x14ac:dyDescent="0.25">
      <c r="A4988" t="s">
        <v>60</v>
      </c>
      <c r="B4988" t="s">
        <v>3876</v>
      </c>
      <c r="C4988" t="s">
        <v>8</v>
      </c>
      <c r="D4988" t="str">
        <f t="shared" si="383"/>
        <v>[TIME] Run:</v>
      </c>
      <c r="E4988">
        <f>G4988</f>
        <v>0.125</v>
      </c>
      <c r="F4988">
        <f>J4988</f>
        <v>0.125</v>
      </c>
      <c r="G4988">
        <v>0.125</v>
      </c>
      <c r="H4988" t="s">
        <v>62</v>
      </c>
      <c r="I4988" t="s">
        <v>63</v>
      </c>
      <c r="J4988">
        <v>0.125</v>
      </c>
      <c r="K4988" t="s">
        <v>62</v>
      </c>
      <c r="L4988" t="s">
        <v>61</v>
      </c>
    </row>
    <row r="4989" spans="1:21" x14ac:dyDescent="0.25">
      <c r="A4989" t="s">
        <v>60</v>
      </c>
      <c r="B4989" t="s">
        <v>3875</v>
      </c>
      <c r="C4989" t="s">
        <v>9</v>
      </c>
      <c r="D4989" t="str">
        <f t="shared" si="383"/>
        <v>[MEMORY] Run:</v>
      </c>
      <c r="E4989">
        <f>H4989</f>
        <v>33</v>
      </c>
      <c r="G4989" t="s">
        <v>58</v>
      </c>
      <c r="H4989">
        <v>33</v>
      </c>
      <c r="I4989" t="s">
        <v>53</v>
      </c>
      <c r="J4989" t="s">
        <v>65</v>
      </c>
      <c r="K4989" t="s">
        <v>55</v>
      </c>
      <c r="L4989" t="s">
        <v>56</v>
      </c>
      <c r="M4989">
        <v>2542502</v>
      </c>
      <c r="N4989" t="s">
        <v>53</v>
      </c>
      <c r="O4989" t="s">
        <v>3726</v>
      </c>
      <c r="P4989" t="s">
        <v>55</v>
      </c>
      <c r="Q4989" t="s">
        <v>54</v>
      </c>
      <c r="R4989">
        <v>2542535</v>
      </c>
      <c r="S4989" t="s">
        <v>53</v>
      </c>
      <c r="T4989" t="s">
        <v>3726</v>
      </c>
      <c r="U4989" t="s">
        <v>51</v>
      </c>
    </row>
    <row r="4990" spans="1:21" x14ac:dyDescent="0.25">
      <c r="A4990" t="s">
        <v>60</v>
      </c>
      <c r="B4990" t="s">
        <v>3874</v>
      </c>
      <c r="C4990" t="s">
        <v>10</v>
      </c>
      <c r="D4990" t="str">
        <f t="shared" si="383"/>
        <v>[TIME] TOTAL output:</v>
      </c>
      <c r="E4990">
        <f>G4990</f>
        <v>1.4999999999999999E-2</v>
      </c>
      <c r="F4990">
        <f>J4990</f>
        <v>1.6E-2</v>
      </c>
      <c r="G4990">
        <v>1.4999999999999999E-2</v>
      </c>
      <c r="H4990" t="s">
        <v>62</v>
      </c>
      <c r="I4990" t="s">
        <v>63</v>
      </c>
      <c r="J4990">
        <v>1.6E-2</v>
      </c>
      <c r="K4990" t="s">
        <v>62</v>
      </c>
      <c r="L4990" t="s">
        <v>61</v>
      </c>
    </row>
    <row r="4991" spans="1:21" x14ac:dyDescent="0.25">
      <c r="A4991" t="s">
        <v>60</v>
      </c>
      <c r="B4991" t="s">
        <v>3873</v>
      </c>
      <c r="C4991" t="s">
        <v>11</v>
      </c>
      <c r="D4991" t="str">
        <f t="shared" si="383"/>
        <v>[MEMORY] TOTAL output:</v>
      </c>
      <c r="E4991">
        <f>H4991</f>
        <v>0</v>
      </c>
      <c r="G4991" t="s">
        <v>58</v>
      </c>
      <c r="H4991">
        <v>0</v>
      </c>
      <c r="I4991" t="s">
        <v>53</v>
      </c>
      <c r="J4991" t="s">
        <v>65</v>
      </c>
      <c r="K4991" t="s">
        <v>55</v>
      </c>
      <c r="L4991" t="s">
        <v>56</v>
      </c>
      <c r="M4991">
        <v>2542535</v>
      </c>
      <c r="N4991" t="s">
        <v>53</v>
      </c>
      <c r="O4991" t="s">
        <v>3726</v>
      </c>
      <c r="P4991" t="s">
        <v>55</v>
      </c>
      <c r="Q4991" t="s">
        <v>54</v>
      </c>
      <c r="R4991">
        <v>2542535</v>
      </c>
      <c r="S4991" t="s">
        <v>53</v>
      </c>
      <c r="T4991" t="s">
        <v>3726</v>
      </c>
      <c r="U4991" t="s">
        <v>51</v>
      </c>
    </row>
    <row r="4992" spans="1:21" x14ac:dyDescent="0.25">
      <c r="A4992" t="s">
        <v>60</v>
      </c>
      <c r="B4992" t="s">
        <v>3872</v>
      </c>
      <c r="C4992" t="s">
        <v>12</v>
      </c>
      <c r="D4992" t="str">
        <f t="shared" si="383"/>
        <v>[TIME] Submit:</v>
      </c>
      <c r="E4992">
        <f>G4992</f>
        <v>0.22</v>
      </c>
      <c r="F4992">
        <f>J4992</f>
        <v>0.20300000000000001</v>
      </c>
      <c r="G4992">
        <v>0.22</v>
      </c>
      <c r="H4992" t="s">
        <v>62</v>
      </c>
      <c r="I4992" t="s">
        <v>63</v>
      </c>
      <c r="J4992">
        <v>0.20300000000000001</v>
      </c>
      <c r="K4992" t="s">
        <v>62</v>
      </c>
      <c r="L4992" t="s">
        <v>61</v>
      </c>
    </row>
    <row r="4993" spans="1:21" x14ac:dyDescent="0.25">
      <c r="A4993" t="s">
        <v>60</v>
      </c>
      <c r="B4993" t="s">
        <v>3871</v>
      </c>
      <c r="C4993" t="s">
        <v>13</v>
      </c>
      <c r="D4993" t="str">
        <f t="shared" si="383"/>
        <v>[MEMORY] Submit:</v>
      </c>
      <c r="E4993">
        <f>H4993</f>
        <v>33</v>
      </c>
      <c r="G4993" t="s">
        <v>58</v>
      </c>
      <c r="H4993">
        <v>33</v>
      </c>
      <c r="I4993" t="s">
        <v>53</v>
      </c>
      <c r="J4993" t="s">
        <v>65</v>
      </c>
      <c r="K4993" t="s">
        <v>55</v>
      </c>
      <c r="L4993" t="s">
        <v>56</v>
      </c>
      <c r="M4993">
        <v>2542502</v>
      </c>
      <c r="N4993" t="s">
        <v>53</v>
      </c>
      <c r="O4993" t="s">
        <v>3726</v>
      </c>
      <c r="P4993" t="s">
        <v>55</v>
      </c>
      <c r="Q4993" t="s">
        <v>54</v>
      </c>
      <c r="R4993">
        <v>2542535</v>
      </c>
      <c r="S4993" t="s">
        <v>53</v>
      </c>
      <c r="T4993" t="s">
        <v>3726</v>
      </c>
      <c r="U4993" t="s">
        <v>51</v>
      </c>
    </row>
    <row r="4994" spans="1:21" x14ac:dyDescent="0.25">
      <c r="A4994" t="s">
        <v>60</v>
      </c>
      <c r="B4994" t="s">
        <v>3870</v>
      </c>
      <c r="C4994" t="s">
        <v>74</v>
      </c>
      <c r="D4994" t="s">
        <v>0</v>
      </c>
      <c r="E4994" t="str">
        <f>LEFT(H4994, 4)</f>
        <v>9370</v>
      </c>
      <c r="F4994">
        <f>J4994</f>
        <v>3</v>
      </c>
      <c r="G4994" t="s">
        <v>32</v>
      </c>
      <c r="H4994" t="s">
        <v>697</v>
      </c>
      <c r="I4994" t="s">
        <v>33</v>
      </c>
      <c r="J4994">
        <v>3</v>
      </c>
    </row>
    <row r="4995" spans="1:21" x14ac:dyDescent="0.25">
      <c r="A4995" t="s">
        <v>60</v>
      </c>
      <c r="B4995" t="s">
        <v>3869</v>
      </c>
      <c r="C4995" t="s">
        <v>2</v>
      </c>
      <c r="D4995" t="str">
        <f>C4995</f>
        <v>[TIME] TOTAL load input:</v>
      </c>
      <c r="E4995">
        <f>G4995</f>
        <v>3.5000000000000003E-2</v>
      </c>
      <c r="F4995">
        <f>J4995</f>
        <v>1.6E-2</v>
      </c>
      <c r="G4995">
        <v>3.5000000000000003E-2</v>
      </c>
      <c r="H4995" t="s">
        <v>62</v>
      </c>
      <c r="I4995" t="s">
        <v>63</v>
      </c>
      <c r="J4995">
        <v>1.6E-2</v>
      </c>
      <c r="K4995" t="s">
        <v>62</v>
      </c>
      <c r="L4995" t="s">
        <v>61</v>
      </c>
    </row>
    <row r="4996" spans="1:21" x14ac:dyDescent="0.25">
      <c r="A4996" t="s">
        <v>60</v>
      </c>
      <c r="B4996" t="s">
        <v>3868</v>
      </c>
      <c r="C4996" t="s">
        <v>3</v>
      </c>
      <c r="D4996" t="str">
        <f>C4996</f>
        <v>[MEMORY] TOTAL load input:</v>
      </c>
      <c r="E4996">
        <f>G4996</f>
        <v>0</v>
      </c>
      <c r="F4996">
        <f>L4996</f>
        <v>2542535</v>
      </c>
      <c r="G4996">
        <v>0</v>
      </c>
      <c r="H4996" t="s">
        <v>53</v>
      </c>
      <c r="I4996" t="s">
        <v>65</v>
      </c>
      <c r="J4996" t="s">
        <v>55</v>
      </c>
      <c r="K4996" t="s">
        <v>56</v>
      </c>
      <c r="L4996">
        <v>2542535</v>
      </c>
      <c r="M4996" t="s">
        <v>53</v>
      </c>
      <c r="N4996" t="s">
        <v>3726</v>
      </c>
      <c r="O4996" t="s">
        <v>55</v>
      </c>
      <c r="P4996" t="s">
        <v>54</v>
      </c>
      <c r="Q4996">
        <v>2542535</v>
      </c>
      <c r="R4996" t="s">
        <v>53</v>
      </c>
      <c r="S4996" t="s">
        <v>3726</v>
      </c>
      <c r="T4996" t="s">
        <v>51</v>
      </c>
    </row>
    <row r="4997" spans="1:21" x14ac:dyDescent="0.25">
      <c r="A4997" t="s">
        <v>60</v>
      </c>
      <c r="B4997" t="s">
        <v>3867</v>
      </c>
      <c r="C4997" t="s">
        <v>4</v>
      </c>
      <c r="D4997" t="str">
        <f>C4997</f>
        <v>[TIME] TOTAL pack:</v>
      </c>
      <c r="E4997">
        <f>G4997</f>
        <v>0</v>
      </c>
      <c r="F4997">
        <f>J4997</f>
        <v>0</v>
      </c>
      <c r="G4997">
        <v>0</v>
      </c>
      <c r="H4997" t="s">
        <v>62</v>
      </c>
      <c r="I4997" t="s">
        <v>63</v>
      </c>
      <c r="J4997">
        <v>0</v>
      </c>
      <c r="K4997" t="s">
        <v>62</v>
      </c>
      <c r="L4997" t="s">
        <v>61</v>
      </c>
    </row>
    <row r="4998" spans="1:21" x14ac:dyDescent="0.25">
      <c r="A4998" t="s">
        <v>60</v>
      </c>
      <c r="B4998" t="s">
        <v>3866</v>
      </c>
      <c r="C4998" t="s">
        <v>5</v>
      </c>
      <c r="D4998" t="str">
        <f>C4998</f>
        <v>[MEMORY] TOTAL pack:</v>
      </c>
      <c r="E4998">
        <f>G4998</f>
        <v>0</v>
      </c>
      <c r="F4998">
        <f>L4998</f>
        <v>2542535</v>
      </c>
      <c r="G4998">
        <v>0</v>
      </c>
      <c r="H4998" t="s">
        <v>53</v>
      </c>
      <c r="I4998" t="s">
        <v>65</v>
      </c>
      <c r="J4998" t="s">
        <v>55</v>
      </c>
      <c r="K4998" t="s">
        <v>56</v>
      </c>
      <c r="L4998">
        <v>2542535</v>
      </c>
      <c r="M4998" t="s">
        <v>53</v>
      </c>
      <c r="N4998" t="s">
        <v>3726</v>
      </c>
      <c r="O4998" t="s">
        <v>55</v>
      </c>
      <c r="P4998" t="s">
        <v>54</v>
      </c>
      <c r="Q4998">
        <v>2542535</v>
      </c>
      <c r="R4998" t="s">
        <v>53</v>
      </c>
      <c r="S4998" t="s">
        <v>3726</v>
      </c>
      <c r="T4998" t="s">
        <v>51</v>
      </c>
    </row>
    <row r="4999" spans="1:21" x14ac:dyDescent="0.25">
      <c r="A4999" t="s">
        <v>60</v>
      </c>
      <c r="B4999" t="s">
        <v>3865</v>
      </c>
      <c r="C4999" t="s">
        <v>74</v>
      </c>
      <c r="D4999" t="s">
        <v>6</v>
      </c>
      <c r="E4999">
        <f>G4999</f>
        <v>3.0000000000000001E-3</v>
      </c>
      <c r="G4999">
        <v>3.0000000000000001E-3</v>
      </c>
      <c r="H4999" t="s">
        <v>73</v>
      </c>
    </row>
    <row r="5000" spans="1:21" x14ac:dyDescent="0.25">
      <c r="A5000" t="s">
        <v>60</v>
      </c>
      <c r="B5000" t="s">
        <v>3864</v>
      </c>
      <c r="C5000" t="s">
        <v>7</v>
      </c>
      <c r="D5000" t="str">
        <f t="shared" ref="D5000:D5006" si="384">C5000</f>
        <v>[MEMORY] C execution:</v>
      </c>
      <c r="E5000">
        <f>H5000</f>
        <v>0</v>
      </c>
      <c r="G5000" t="s">
        <v>58</v>
      </c>
      <c r="H5000">
        <v>0</v>
      </c>
      <c r="I5000" t="s">
        <v>53</v>
      </c>
      <c r="J5000" t="s">
        <v>65</v>
      </c>
      <c r="K5000" t="s">
        <v>55</v>
      </c>
      <c r="L5000" t="s">
        <v>56</v>
      </c>
      <c r="M5000">
        <v>2542535</v>
      </c>
      <c r="N5000" t="s">
        <v>53</v>
      </c>
      <c r="O5000" t="s">
        <v>3726</v>
      </c>
      <c r="P5000" t="s">
        <v>55</v>
      </c>
      <c r="Q5000" t="s">
        <v>54</v>
      </c>
      <c r="R5000">
        <v>2542535</v>
      </c>
      <c r="S5000" t="s">
        <v>53</v>
      </c>
      <c r="T5000" t="s">
        <v>3726</v>
      </c>
      <c r="U5000" t="s">
        <v>51</v>
      </c>
    </row>
    <row r="5001" spans="1:21" x14ac:dyDescent="0.25">
      <c r="A5001" t="s">
        <v>60</v>
      </c>
      <c r="B5001" t="s">
        <v>3863</v>
      </c>
      <c r="C5001" t="s">
        <v>8</v>
      </c>
      <c r="D5001" t="str">
        <f t="shared" si="384"/>
        <v>[TIME] Run:</v>
      </c>
      <c r="E5001">
        <f>G5001</f>
        <v>0.08</v>
      </c>
      <c r="F5001">
        <f>J5001</f>
        <v>7.8E-2</v>
      </c>
      <c r="G5001">
        <v>0.08</v>
      </c>
      <c r="H5001" t="s">
        <v>62</v>
      </c>
      <c r="I5001" t="s">
        <v>63</v>
      </c>
      <c r="J5001">
        <v>7.8E-2</v>
      </c>
      <c r="K5001" t="s">
        <v>62</v>
      </c>
      <c r="L5001" t="s">
        <v>61</v>
      </c>
    </row>
    <row r="5002" spans="1:21" x14ac:dyDescent="0.25">
      <c r="A5002" t="s">
        <v>60</v>
      </c>
      <c r="B5002" t="s">
        <v>3862</v>
      </c>
      <c r="C5002" t="s">
        <v>9</v>
      </c>
      <c r="D5002" t="str">
        <f t="shared" si="384"/>
        <v>[MEMORY] Run:</v>
      </c>
      <c r="E5002">
        <f>H5002</f>
        <v>0</v>
      </c>
      <c r="G5002" t="s">
        <v>58</v>
      </c>
      <c r="H5002">
        <v>0</v>
      </c>
      <c r="I5002" t="s">
        <v>53</v>
      </c>
      <c r="J5002" t="s">
        <v>65</v>
      </c>
      <c r="K5002" t="s">
        <v>55</v>
      </c>
      <c r="L5002" t="s">
        <v>56</v>
      </c>
      <c r="M5002">
        <v>2542535</v>
      </c>
      <c r="N5002" t="s">
        <v>53</v>
      </c>
      <c r="O5002" t="s">
        <v>3726</v>
      </c>
      <c r="P5002" t="s">
        <v>55</v>
      </c>
      <c r="Q5002" t="s">
        <v>54</v>
      </c>
      <c r="R5002">
        <v>2542535</v>
      </c>
      <c r="S5002" t="s">
        <v>53</v>
      </c>
      <c r="T5002" t="s">
        <v>3726</v>
      </c>
      <c r="U5002" t="s">
        <v>51</v>
      </c>
    </row>
    <row r="5003" spans="1:21" x14ac:dyDescent="0.25">
      <c r="A5003" t="s">
        <v>60</v>
      </c>
      <c r="B5003" t="s">
        <v>3861</v>
      </c>
      <c r="C5003" t="s">
        <v>10</v>
      </c>
      <c r="D5003" t="str">
        <f t="shared" si="384"/>
        <v>[TIME] TOTAL output:</v>
      </c>
      <c r="E5003">
        <f>G5003</f>
        <v>0.01</v>
      </c>
      <c r="F5003">
        <f>J5003</f>
        <v>0</v>
      </c>
      <c r="G5003">
        <v>0.01</v>
      </c>
      <c r="H5003" t="s">
        <v>62</v>
      </c>
      <c r="I5003" t="s">
        <v>63</v>
      </c>
      <c r="J5003">
        <v>0</v>
      </c>
      <c r="K5003" t="s">
        <v>62</v>
      </c>
      <c r="L5003" t="s">
        <v>61</v>
      </c>
    </row>
    <row r="5004" spans="1:21" x14ac:dyDescent="0.25">
      <c r="A5004" t="s">
        <v>60</v>
      </c>
      <c r="B5004" t="s">
        <v>3860</v>
      </c>
      <c r="C5004" t="s">
        <v>11</v>
      </c>
      <c r="D5004" t="str">
        <f t="shared" si="384"/>
        <v>[MEMORY] TOTAL output:</v>
      </c>
      <c r="E5004">
        <f>H5004</f>
        <v>0</v>
      </c>
      <c r="G5004" t="s">
        <v>58</v>
      </c>
      <c r="H5004">
        <v>0</v>
      </c>
      <c r="I5004" t="s">
        <v>53</v>
      </c>
      <c r="J5004" t="s">
        <v>65</v>
      </c>
      <c r="K5004" t="s">
        <v>55</v>
      </c>
      <c r="L5004" t="s">
        <v>56</v>
      </c>
      <c r="M5004">
        <v>2542535</v>
      </c>
      <c r="N5004" t="s">
        <v>53</v>
      </c>
      <c r="O5004" t="s">
        <v>3726</v>
      </c>
      <c r="P5004" t="s">
        <v>55</v>
      </c>
      <c r="Q5004" t="s">
        <v>54</v>
      </c>
      <c r="R5004">
        <v>2542535</v>
      </c>
      <c r="S5004" t="s">
        <v>53</v>
      </c>
      <c r="T5004" t="s">
        <v>3726</v>
      </c>
      <c r="U5004" t="s">
        <v>51</v>
      </c>
    </row>
    <row r="5005" spans="1:21" x14ac:dyDescent="0.25">
      <c r="A5005" t="s">
        <v>60</v>
      </c>
      <c r="B5005" t="s">
        <v>3859</v>
      </c>
      <c r="C5005" t="s">
        <v>12</v>
      </c>
      <c r="D5005" t="str">
        <f t="shared" si="384"/>
        <v>[TIME] Submit:</v>
      </c>
      <c r="E5005">
        <f>G5005</f>
        <v>0.16500000000000001</v>
      </c>
      <c r="F5005">
        <f>J5005</f>
        <v>0.14099999999999999</v>
      </c>
      <c r="G5005">
        <v>0.16500000000000001</v>
      </c>
      <c r="H5005" t="s">
        <v>62</v>
      </c>
      <c r="I5005" t="s">
        <v>63</v>
      </c>
      <c r="J5005">
        <v>0.14099999999999999</v>
      </c>
      <c r="K5005" t="s">
        <v>62</v>
      </c>
      <c r="L5005" t="s">
        <v>61</v>
      </c>
    </row>
    <row r="5006" spans="1:21" x14ac:dyDescent="0.25">
      <c r="A5006" t="s">
        <v>60</v>
      </c>
      <c r="B5006" t="s">
        <v>3858</v>
      </c>
      <c r="C5006" t="s">
        <v>13</v>
      </c>
      <c r="D5006" t="str">
        <f t="shared" si="384"/>
        <v>[MEMORY] Submit:</v>
      </c>
      <c r="E5006">
        <f>H5006</f>
        <v>0</v>
      </c>
      <c r="G5006" t="s">
        <v>58</v>
      </c>
      <c r="H5006">
        <v>0</v>
      </c>
      <c r="I5006" t="s">
        <v>53</v>
      </c>
      <c r="J5006" t="s">
        <v>65</v>
      </c>
      <c r="K5006" t="s">
        <v>55</v>
      </c>
      <c r="L5006" t="s">
        <v>56</v>
      </c>
      <c r="M5006">
        <v>2542535</v>
      </c>
      <c r="N5006" t="s">
        <v>53</v>
      </c>
      <c r="O5006" t="s">
        <v>3726</v>
      </c>
      <c r="P5006" t="s">
        <v>55</v>
      </c>
      <c r="Q5006" t="s">
        <v>54</v>
      </c>
      <c r="R5006">
        <v>2542535</v>
      </c>
      <c r="S5006" t="s">
        <v>53</v>
      </c>
      <c r="T5006" t="s">
        <v>3726</v>
      </c>
      <c r="U5006" t="s">
        <v>51</v>
      </c>
    </row>
    <row r="5007" spans="1:21" x14ac:dyDescent="0.25">
      <c r="A5007" t="s">
        <v>60</v>
      </c>
      <c r="B5007" t="s">
        <v>3857</v>
      </c>
      <c r="C5007" t="s">
        <v>74</v>
      </c>
      <c r="D5007" t="s">
        <v>0</v>
      </c>
      <c r="E5007" t="str">
        <f>LEFT(H5007, 4)</f>
        <v>9370</v>
      </c>
      <c r="F5007">
        <f>J5007</f>
        <v>4</v>
      </c>
      <c r="G5007" t="s">
        <v>32</v>
      </c>
      <c r="H5007" t="s">
        <v>697</v>
      </c>
      <c r="I5007" t="s">
        <v>33</v>
      </c>
      <c r="J5007">
        <v>4</v>
      </c>
    </row>
    <row r="5008" spans="1:21" x14ac:dyDescent="0.25">
      <c r="A5008" t="s">
        <v>60</v>
      </c>
      <c r="B5008" t="s">
        <v>3856</v>
      </c>
      <c r="C5008" t="s">
        <v>2</v>
      </c>
      <c r="D5008" t="str">
        <f>C5008</f>
        <v>[TIME] TOTAL load input:</v>
      </c>
      <c r="E5008">
        <f>G5008</f>
        <v>3.5000000000000003E-2</v>
      </c>
      <c r="F5008">
        <f>J5008</f>
        <v>0.20300000000000001</v>
      </c>
      <c r="G5008">
        <v>3.5000000000000003E-2</v>
      </c>
      <c r="H5008" t="s">
        <v>62</v>
      </c>
      <c r="I5008" t="s">
        <v>63</v>
      </c>
      <c r="J5008">
        <v>0.20300000000000001</v>
      </c>
      <c r="K5008" t="s">
        <v>62</v>
      </c>
      <c r="L5008" t="s">
        <v>61</v>
      </c>
    </row>
    <row r="5009" spans="1:21" x14ac:dyDescent="0.25">
      <c r="A5009" t="s">
        <v>60</v>
      </c>
      <c r="B5009" t="s">
        <v>3855</v>
      </c>
      <c r="C5009" t="s">
        <v>3</v>
      </c>
      <c r="D5009" t="str">
        <f>C5009</f>
        <v>[MEMORY] TOTAL load input:</v>
      </c>
      <c r="E5009">
        <f>G5009</f>
        <v>0</v>
      </c>
      <c r="F5009">
        <f>L5009</f>
        <v>2542535</v>
      </c>
      <c r="G5009">
        <v>0</v>
      </c>
      <c r="H5009" t="s">
        <v>53</v>
      </c>
      <c r="I5009" t="s">
        <v>65</v>
      </c>
      <c r="J5009" t="s">
        <v>55</v>
      </c>
      <c r="K5009" t="s">
        <v>56</v>
      </c>
      <c r="L5009">
        <v>2542535</v>
      </c>
      <c r="M5009" t="s">
        <v>53</v>
      </c>
      <c r="N5009" t="s">
        <v>3726</v>
      </c>
      <c r="O5009" t="s">
        <v>55</v>
      </c>
      <c r="P5009" t="s">
        <v>54</v>
      </c>
      <c r="Q5009">
        <v>2542535</v>
      </c>
      <c r="R5009" t="s">
        <v>53</v>
      </c>
      <c r="S5009" t="s">
        <v>3726</v>
      </c>
      <c r="T5009" t="s">
        <v>51</v>
      </c>
    </row>
    <row r="5010" spans="1:21" x14ac:dyDescent="0.25">
      <c r="A5010" t="s">
        <v>60</v>
      </c>
      <c r="B5010" t="s">
        <v>3854</v>
      </c>
      <c r="C5010" t="s">
        <v>4</v>
      </c>
      <c r="D5010" t="str">
        <f>C5010</f>
        <v>[TIME] TOTAL pack:</v>
      </c>
      <c r="E5010">
        <f>G5010</f>
        <v>0</v>
      </c>
      <c r="F5010">
        <f>J5010</f>
        <v>0</v>
      </c>
      <c r="G5010">
        <v>0</v>
      </c>
      <c r="H5010" t="s">
        <v>62</v>
      </c>
      <c r="I5010" t="s">
        <v>63</v>
      </c>
      <c r="J5010">
        <v>0</v>
      </c>
      <c r="K5010" t="s">
        <v>62</v>
      </c>
      <c r="L5010" t="s">
        <v>61</v>
      </c>
    </row>
    <row r="5011" spans="1:21" x14ac:dyDescent="0.25">
      <c r="A5011" t="s">
        <v>60</v>
      </c>
      <c r="B5011" t="s">
        <v>3853</v>
      </c>
      <c r="C5011" t="s">
        <v>5</v>
      </c>
      <c r="D5011" t="str">
        <f>C5011</f>
        <v>[MEMORY] TOTAL pack:</v>
      </c>
      <c r="E5011">
        <f>G5011</f>
        <v>0</v>
      </c>
      <c r="F5011">
        <f>L5011</f>
        <v>2542535</v>
      </c>
      <c r="G5011">
        <v>0</v>
      </c>
      <c r="H5011" t="s">
        <v>53</v>
      </c>
      <c r="I5011" t="s">
        <v>65</v>
      </c>
      <c r="J5011" t="s">
        <v>55</v>
      </c>
      <c r="K5011" t="s">
        <v>56</v>
      </c>
      <c r="L5011">
        <v>2542535</v>
      </c>
      <c r="M5011" t="s">
        <v>53</v>
      </c>
      <c r="N5011" t="s">
        <v>3726</v>
      </c>
      <c r="O5011" t="s">
        <v>55</v>
      </c>
      <c r="P5011" t="s">
        <v>54</v>
      </c>
      <c r="Q5011">
        <v>2542535</v>
      </c>
      <c r="R5011" t="s">
        <v>53</v>
      </c>
      <c r="S5011" t="s">
        <v>3726</v>
      </c>
      <c r="T5011" t="s">
        <v>51</v>
      </c>
    </row>
    <row r="5012" spans="1:21" x14ac:dyDescent="0.25">
      <c r="A5012" t="s">
        <v>60</v>
      </c>
      <c r="B5012" t="s">
        <v>3852</v>
      </c>
      <c r="C5012" t="s">
        <v>74</v>
      </c>
      <c r="D5012" t="s">
        <v>6</v>
      </c>
      <c r="E5012">
        <f>G5012</f>
        <v>3.0000000000000001E-3</v>
      </c>
      <c r="G5012">
        <v>3.0000000000000001E-3</v>
      </c>
      <c r="H5012" t="s">
        <v>73</v>
      </c>
    </row>
    <row r="5013" spans="1:21" x14ac:dyDescent="0.25">
      <c r="A5013" t="s">
        <v>60</v>
      </c>
      <c r="B5013" t="s">
        <v>3851</v>
      </c>
      <c r="C5013" t="s">
        <v>7</v>
      </c>
      <c r="D5013" t="str">
        <f t="shared" ref="D5013:D5019" si="385">C5013</f>
        <v>[MEMORY] C execution:</v>
      </c>
      <c r="E5013">
        <f>H5013</f>
        <v>0</v>
      </c>
      <c r="G5013" t="s">
        <v>58</v>
      </c>
      <c r="H5013">
        <v>0</v>
      </c>
      <c r="I5013" t="s">
        <v>53</v>
      </c>
      <c r="J5013" t="s">
        <v>65</v>
      </c>
      <c r="K5013" t="s">
        <v>55</v>
      </c>
      <c r="L5013" t="s">
        <v>56</v>
      </c>
      <c r="M5013">
        <v>2542535</v>
      </c>
      <c r="N5013" t="s">
        <v>53</v>
      </c>
      <c r="O5013" t="s">
        <v>3726</v>
      </c>
      <c r="P5013" t="s">
        <v>55</v>
      </c>
      <c r="Q5013" t="s">
        <v>54</v>
      </c>
      <c r="R5013">
        <v>2542535</v>
      </c>
      <c r="S5013" t="s">
        <v>53</v>
      </c>
      <c r="T5013" t="s">
        <v>3726</v>
      </c>
      <c r="U5013" t="s">
        <v>51</v>
      </c>
    </row>
    <row r="5014" spans="1:21" x14ac:dyDescent="0.25">
      <c r="A5014" t="s">
        <v>60</v>
      </c>
      <c r="B5014" t="s">
        <v>3850</v>
      </c>
      <c r="C5014" t="s">
        <v>8</v>
      </c>
      <c r="D5014" t="str">
        <f t="shared" si="385"/>
        <v>[TIME] Run:</v>
      </c>
      <c r="E5014">
        <f>G5014</f>
        <v>0.13500000000000001</v>
      </c>
      <c r="F5014">
        <f>J5014</f>
        <v>0.14099999999999999</v>
      </c>
      <c r="G5014">
        <v>0.13500000000000001</v>
      </c>
      <c r="H5014" t="s">
        <v>62</v>
      </c>
      <c r="I5014" t="s">
        <v>63</v>
      </c>
      <c r="J5014">
        <v>0.14099999999999999</v>
      </c>
      <c r="K5014" t="s">
        <v>62</v>
      </c>
      <c r="L5014" t="s">
        <v>61</v>
      </c>
    </row>
    <row r="5015" spans="1:21" x14ac:dyDescent="0.25">
      <c r="A5015" t="s">
        <v>60</v>
      </c>
      <c r="B5015" t="s">
        <v>3849</v>
      </c>
      <c r="C5015" t="s">
        <v>9</v>
      </c>
      <c r="D5015" t="str">
        <f t="shared" si="385"/>
        <v>[MEMORY] Run:</v>
      </c>
      <c r="E5015">
        <f>H5015</f>
        <v>0</v>
      </c>
      <c r="G5015" t="s">
        <v>58</v>
      </c>
      <c r="H5015">
        <v>0</v>
      </c>
      <c r="I5015" t="s">
        <v>53</v>
      </c>
      <c r="J5015" t="s">
        <v>65</v>
      </c>
      <c r="K5015" t="s">
        <v>55</v>
      </c>
      <c r="L5015" t="s">
        <v>56</v>
      </c>
      <c r="M5015">
        <v>2542535</v>
      </c>
      <c r="N5015" t="s">
        <v>53</v>
      </c>
      <c r="O5015" t="s">
        <v>3726</v>
      </c>
      <c r="P5015" t="s">
        <v>55</v>
      </c>
      <c r="Q5015" t="s">
        <v>54</v>
      </c>
      <c r="R5015">
        <v>2542535</v>
      </c>
      <c r="S5015" t="s">
        <v>53</v>
      </c>
      <c r="T5015" t="s">
        <v>3726</v>
      </c>
      <c r="U5015" t="s">
        <v>51</v>
      </c>
    </row>
    <row r="5016" spans="1:21" x14ac:dyDescent="0.25">
      <c r="A5016" t="s">
        <v>60</v>
      </c>
      <c r="B5016" t="s">
        <v>3848</v>
      </c>
      <c r="C5016" t="s">
        <v>10</v>
      </c>
      <c r="D5016" t="str">
        <f t="shared" si="385"/>
        <v>[TIME] TOTAL output:</v>
      </c>
      <c r="E5016">
        <f>G5016</f>
        <v>0.01</v>
      </c>
      <c r="F5016">
        <f>J5016</f>
        <v>0</v>
      </c>
      <c r="G5016">
        <v>0.01</v>
      </c>
      <c r="H5016" t="s">
        <v>62</v>
      </c>
      <c r="I5016" t="s">
        <v>63</v>
      </c>
      <c r="J5016">
        <v>0</v>
      </c>
      <c r="K5016" t="s">
        <v>62</v>
      </c>
      <c r="L5016" t="s">
        <v>61</v>
      </c>
    </row>
    <row r="5017" spans="1:21" x14ac:dyDescent="0.25">
      <c r="A5017" t="s">
        <v>60</v>
      </c>
      <c r="B5017" t="s">
        <v>3847</v>
      </c>
      <c r="C5017" t="s">
        <v>11</v>
      </c>
      <c r="D5017" t="str">
        <f t="shared" si="385"/>
        <v>[MEMORY] TOTAL output:</v>
      </c>
      <c r="E5017">
        <f>H5017</f>
        <v>0</v>
      </c>
      <c r="G5017" t="s">
        <v>58</v>
      </c>
      <c r="H5017">
        <v>0</v>
      </c>
      <c r="I5017" t="s">
        <v>53</v>
      </c>
      <c r="J5017" t="s">
        <v>65</v>
      </c>
      <c r="K5017" t="s">
        <v>55</v>
      </c>
      <c r="L5017" t="s">
        <v>56</v>
      </c>
      <c r="M5017">
        <v>2542535</v>
      </c>
      <c r="N5017" t="s">
        <v>53</v>
      </c>
      <c r="O5017" t="s">
        <v>3726</v>
      </c>
      <c r="P5017" t="s">
        <v>55</v>
      </c>
      <c r="Q5017" t="s">
        <v>54</v>
      </c>
      <c r="R5017">
        <v>2542535</v>
      </c>
      <c r="S5017" t="s">
        <v>53</v>
      </c>
      <c r="T5017" t="s">
        <v>3726</v>
      </c>
      <c r="U5017" t="s">
        <v>51</v>
      </c>
    </row>
    <row r="5018" spans="1:21" x14ac:dyDescent="0.25">
      <c r="A5018" t="s">
        <v>60</v>
      </c>
      <c r="B5018" t="s">
        <v>3846</v>
      </c>
      <c r="C5018" t="s">
        <v>12</v>
      </c>
      <c r="D5018" t="str">
        <f t="shared" si="385"/>
        <v>[TIME] Submit:</v>
      </c>
      <c r="E5018">
        <f>G5018</f>
        <v>0.22</v>
      </c>
      <c r="F5018">
        <f>J5018</f>
        <v>0.375</v>
      </c>
      <c r="G5018">
        <v>0.22</v>
      </c>
      <c r="H5018" t="s">
        <v>62</v>
      </c>
      <c r="I5018" t="s">
        <v>63</v>
      </c>
      <c r="J5018">
        <v>0.375</v>
      </c>
      <c r="K5018" t="s">
        <v>62</v>
      </c>
      <c r="L5018" t="s">
        <v>61</v>
      </c>
    </row>
    <row r="5019" spans="1:21" x14ac:dyDescent="0.25">
      <c r="A5019" t="s">
        <v>60</v>
      </c>
      <c r="B5019" t="s">
        <v>3845</v>
      </c>
      <c r="C5019" t="s">
        <v>13</v>
      </c>
      <c r="D5019" t="str">
        <f t="shared" si="385"/>
        <v>[MEMORY] Submit:</v>
      </c>
      <c r="E5019">
        <f>H5019</f>
        <v>0</v>
      </c>
      <c r="G5019" t="s">
        <v>58</v>
      </c>
      <c r="H5019">
        <v>0</v>
      </c>
      <c r="I5019" t="s">
        <v>53</v>
      </c>
      <c r="J5019" t="s">
        <v>65</v>
      </c>
      <c r="K5019" t="s">
        <v>55</v>
      </c>
      <c r="L5019" t="s">
        <v>56</v>
      </c>
      <c r="M5019">
        <v>2542535</v>
      </c>
      <c r="N5019" t="s">
        <v>53</v>
      </c>
      <c r="O5019" t="s">
        <v>3726</v>
      </c>
      <c r="P5019" t="s">
        <v>55</v>
      </c>
      <c r="Q5019" t="s">
        <v>54</v>
      </c>
      <c r="R5019">
        <v>2542535</v>
      </c>
      <c r="S5019" t="s">
        <v>53</v>
      </c>
      <c r="T5019" t="s">
        <v>3726</v>
      </c>
      <c r="U5019" t="s">
        <v>51</v>
      </c>
    </row>
    <row r="5020" spans="1:21" x14ac:dyDescent="0.25">
      <c r="A5020" t="s">
        <v>60</v>
      </c>
      <c r="B5020" t="s">
        <v>3844</v>
      </c>
      <c r="C5020" t="s">
        <v>74</v>
      </c>
      <c r="D5020" t="s">
        <v>0</v>
      </c>
      <c r="E5020" t="str">
        <f>LEFT(H5020, 4)</f>
        <v>9370</v>
      </c>
      <c r="F5020">
        <f>J5020</f>
        <v>5</v>
      </c>
      <c r="G5020" t="s">
        <v>32</v>
      </c>
      <c r="H5020" t="s">
        <v>697</v>
      </c>
      <c r="I5020" t="s">
        <v>33</v>
      </c>
      <c r="J5020">
        <v>5</v>
      </c>
    </row>
    <row r="5021" spans="1:21" x14ac:dyDescent="0.25">
      <c r="A5021" t="s">
        <v>60</v>
      </c>
      <c r="B5021" t="s">
        <v>3843</v>
      </c>
      <c r="C5021" t="s">
        <v>2</v>
      </c>
      <c r="D5021" t="str">
        <f>C5021</f>
        <v>[TIME] TOTAL load input:</v>
      </c>
      <c r="E5021">
        <f>G5021</f>
        <v>0.03</v>
      </c>
      <c r="F5021">
        <f>J5021</f>
        <v>0.125</v>
      </c>
      <c r="G5021">
        <v>0.03</v>
      </c>
      <c r="H5021" t="s">
        <v>62</v>
      </c>
      <c r="I5021" t="s">
        <v>63</v>
      </c>
      <c r="J5021">
        <v>0.125</v>
      </c>
      <c r="K5021" t="s">
        <v>62</v>
      </c>
      <c r="L5021" t="s">
        <v>61</v>
      </c>
    </row>
    <row r="5022" spans="1:21" x14ac:dyDescent="0.25">
      <c r="A5022" t="s">
        <v>60</v>
      </c>
      <c r="B5022" t="s">
        <v>3842</v>
      </c>
      <c r="C5022" t="s">
        <v>3</v>
      </c>
      <c r="D5022" t="str">
        <f>C5022</f>
        <v>[MEMORY] TOTAL load input:</v>
      </c>
      <c r="E5022">
        <f>G5022</f>
        <v>0</v>
      </c>
      <c r="F5022">
        <f>L5022</f>
        <v>2542535</v>
      </c>
      <c r="G5022">
        <v>0</v>
      </c>
      <c r="H5022" t="s">
        <v>53</v>
      </c>
      <c r="I5022" t="s">
        <v>65</v>
      </c>
      <c r="J5022" t="s">
        <v>55</v>
      </c>
      <c r="K5022" t="s">
        <v>56</v>
      </c>
      <c r="L5022">
        <v>2542535</v>
      </c>
      <c r="M5022" t="s">
        <v>53</v>
      </c>
      <c r="N5022" t="s">
        <v>3726</v>
      </c>
      <c r="O5022" t="s">
        <v>55</v>
      </c>
      <c r="P5022" t="s">
        <v>54</v>
      </c>
      <c r="Q5022">
        <v>2542535</v>
      </c>
      <c r="R5022" t="s">
        <v>53</v>
      </c>
      <c r="S5022" t="s">
        <v>3726</v>
      </c>
      <c r="T5022" t="s">
        <v>51</v>
      </c>
    </row>
    <row r="5023" spans="1:21" x14ac:dyDescent="0.25">
      <c r="A5023" t="s">
        <v>60</v>
      </c>
      <c r="B5023" t="s">
        <v>3841</v>
      </c>
      <c r="C5023" t="s">
        <v>4</v>
      </c>
      <c r="D5023" t="str">
        <f>C5023</f>
        <v>[TIME] TOTAL pack:</v>
      </c>
      <c r="E5023">
        <f>G5023</f>
        <v>0</v>
      </c>
      <c r="F5023">
        <f>J5023</f>
        <v>0</v>
      </c>
      <c r="G5023">
        <v>0</v>
      </c>
      <c r="H5023" t="s">
        <v>62</v>
      </c>
      <c r="I5023" t="s">
        <v>63</v>
      </c>
      <c r="J5023">
        <v>0</v>
      </c>
      <c r="K5023" t="s">
        <v>62</v>
      </c>
      <c r="L5023" t="s">
        <v>61</v>
      </c>
    </row>
    <row r="5024" spans="1:21" x14ac:dyDescent="0.25">
      <c r="A5024" t="s">
        <v>60</v>
      </c>
      <c r="B5024" t="s">
        <v>3840</v>
      </c>
      <c r="C5024" t="s">
        <v>5</v>
      </c>
      <c r="D5024" t="str">
        <f>C5024</f>
        <v>[MEMORY] TOTAL pack:</v>
      </c>
      <c r="E5024">
        <f>G5024</f>
        <v>0</v>
      </c>
      <c r="F5024">
        <f>L5024</f>
        <v>2542535</v>
      </c>
      <c r="G5024">
        <v>0</v>
      </c>
      <c r="H5024" t="s">
        <v>53</v>
      </c>
      <c r="I5024" t="s">
        <v>65</v>
      </c>
      <c r="J5024" t="s">
        <v>55</v>
      </c>
      <c r="K5024" t="s">
        <v>56</v>
      </c>
      <c r="L5024">
        <v>2542535</v>
      </c>
      <c r="M5024" t="s">
        <v>53</v>
      </c>
      <c r="N5024" t="s">
        <v>3726</v>
      </c>
      <c r="O5024" t="s">
        <v>55</v>
      </c>
      <c r="P5024" t="s">
        <v>54</v>
      </c>
      <c r="Q5024">
        <v>2542535</v>
      </c>
      <c r="R5024" t="s">
        <v>53</v>
      </c>
      <c r="S5024" t="s">
        <v>3726</v>
      </c>
      <c r="T5024" t="s">
        <v>51</v>
      </c>
    </row>
    <row r="5025" spans="1:21" x14ac:dyDescent="0.25">
      <c r="A5025" t="s">
        <v>60</v>
      </c>
      <c r="B5025" t="s">
        <v>3839</v>
      </c>
      <c r="C5025" t="s">
        <v>74</v>
      </c>
      <c r="D5025" t="s">
        <v>6</v>
      </c>
      <c r="E5025">
        <f>G5025</f>
        <v>4.0000000000000001E-3</v>
      </c>
      <c r="G5025">
        <v>4.0000000000000001E-3</v>
      </c>
      <c r="H5025" t="s">
        <v>73</v>
      </c>
    </row>
    <row r="5026" spans="1:21" x14ac:dyDescent="0.25">
      <c r="A5026" t="s">
        <v>60</v>
      </c>
      <c r="B5026" t="s">
        <v>3838</v>
      </c>
      <c r="C5026" t="s">
        <v>7</v>
      </c>
      <c r="D5026" t="str">
        <f t="shared" ref="D5026:D5032" si="386">C5026</f>
        <v>[MEMORY] C execution:</v>
      </c>
      <c r="E5026">
        <f>H5026</f>
        <v>33</v>
      </c>
      <c r="G5026" t="s">
        <v>58</v>
      </c>
      <c r="H5026">
        <v>33</v>
      </c>
      <c r="I5026" t="s">
        <v>53</v>
      </c>
      <c r="J5026" t="s">
        <v>65</v>
      </c>
      <c r="K5026" t="s">
        <v>55</v>
      </c>
      <c r="L5026" t="s">
        <v>56</v>
      </c>
      <c r="M5026">
        <v>2542535</v>
      </c>
      <c r="N5026" t="s">
        <v>53</v>
      </c>
      <c r="O5026" t="s">
        <v>3726</v>
      </c>
      <c r="P5026" t="s">
        <v>55</v>
      </c>
      <c r="Q5026" t="s">
        <v>54</v>
      </c>
      <c r="R5026">
        <v>2542567</v>
      </c>
      <c r="S5026" t="s">
        <v>53</v>
      </c>
      <c r="T5026" t="s">
        <v>3726</v>
      </c>
      <c r="U5026" t="s">
        <v>51</v>
      </c>
    </row>
    <row r="5027" spans="1:21" x14ac:dyDescent="0.25">
      <c r="A5027" t="s">
        <v>60</v>
      </c>
      <c r="B5027" t="s">
        <v>3837</v>
      </c>
      <c r="C5027" t="s">
        <v>8</v>
      </c>
      <c r="D5027" t="str">
        <f t="shared" si="386"/>
        <v>[TIME] Run:</v>
      </c>
      <c r="E5027">
        <f>G5027</f>
        <v>9.5000000000000001E-2</v>
      </c>
      <c r="F5027">
        <f>J5027</f>
        <v>9.4E-2</v>
      </c>
      <c r="G5027">
        <v>9.5000000000000001E-2</v>
      </c>
      <c r="H5027" t="s">
        <v>62</v>
      </c>
      <c r="I5027" t="s">
        <v>63</v>
      </c>
      <c r="J5027">
        <v>9.4E-2</v>
      </c>
      <c r="K5027" t="s">
        <v>62</v>
      </c>
      <c r="L5027" t="s">
        <v>61</v>
      </c>
    </row>
    <row r="5028" spans="1:21" x14ac:dyDescent="0.25">
      <c r="A5028" t="s">
        <v>60</v>
      </c>
      <c r="B5028" t="s">
        <v>3836</v>
      </c>
      <c r="C5028" t="s">
        <v>9</v>
      </c>
      <c r="D5028" t="str">
        <f t="shared" si="386"/>
        <v>[MEMORY] Run:</v>
      </c>
      <c r="E5028">
        <f>H5028</f>
        <v>33</v>
      </c>
      <c r="G5028" t="s">
        <v>58</v>
      </c>
      <c r="H5028">
        <v>33</v>
      </c>
      <c r="I5028" t="s">
        <v>53</v>
      </c>
      <c r="J5028" t="s">
        <v>65</v>
      </c>
      <c r="K5028" t="s">
        <v>55</v>
      </c>
      <c r="L5028" t="s">
        <v>56</v>
      </c>
      <c r="M5028">
        <v>2542535</v>
      </c>
      <c r="N5028" t="s">
        <v>53</v>
      </c>
      <c r="O5028" t="s">
        <v>3726</v>
      </c>
      <c r="P5028" t="s">
        <v>55</v>
      </c>
      <c r="Q5028" t="s">
        <v>54</v>
      </c>
      <c r="R5028">
        <v>2542567</v>
      </c>
      <c r="S5028" t="s">
        <v>53</v>
      </c>
      <c r="T5028" t="s">
        <v>3726</v>
      </c>
      <c r="U5028" t="s">
        <v>51</v>
      </c>
    </row>
    <row r="5029" spans="1:21" x14ac:dyDescent="0.25">
      <c r="A5029" t="s">
        <v>60</v>
      </c>
      <c r="B5029" t="s">
        <v>3835</v>
      </c>
      <c r="C5029" t="s">
        <v>10</v>
      </c>
      <c r="D5029" t="str">
        <f t="shared" si="386"/>
        <v>[TIME] TOTAL output:</v>
      </c>
      <c r="E5029">
        <f>G5029</f>
        <v>0.01</v>
      </c>
      <c r="F5029">
        <f>J5029</f>
        <v>0</v>
      </c>
      <c r="G5029">
        <v>0.01</v>
      </c>
      <c r="H5029" t="s">
        <v>62</v>
      </c>
      <c r="I5029" t="s">
        <v>63</v>
      </c>
      <c r="J5029">
        <v>0</v>
      </c>
      <c r="K5029" t="s">
        <v>62</v>
      </c>
      <c r="L5029" t="s">
        <v>61</v>
      </c>
    </row>
    <row r="5030" spans="1:21" x14ac:dyDescent="0.25">
      <c r="A5030" t="s">
        <v>60</v>
      </c>
      <c r="B5030" t="s">
        <v>3834</v>
      </c>
      <c r="C5030" t="s">
        <v>11</v>
      </c>
      <c r="D5030" t="str">
        <f t="shared" si="386"/>
        <v>[MEMORY] TOTAL output:</v>
      </c>
      <c r="E5030">
        <f>H5030</f>
        <v>0</v>
      </c>
      <c r="G5030" t="s">
        <v>58</v>
      </c>
      <c r="H5030">
        <v>0</v>
      </c>
      <c r="I5030" t="s">
        <v>53</v>
      </c>
      <c r="J5030" t="s">
        <v>65</v>
      </c>
      <c r="K5030" t="s">
        <v>55</v>
      </c>
      <c r="L5030" t="s">
        <v>56</v>
      </c>
      <c r="M5030">
        <v>2542567</v>
      </c>
      <c r="N5030" t="s">
        <v>53</v>
      </c>
      <c r="O5030" t="s">
        <v>3726</v>
      </c>
      <c r="P5030" t="s">
        <v>55</v>
      </c>
      <c r="Q5030" t="s">
        <v>54</v>
      </c>
      <c r="R5030">
        <v>2542567</v>
      </c>
      <c r="S5030" t="s">
        <v>53</v>
      </c>
      <c r="T5030" t="s">
        <v>3726</v>
      </c>
      <c r="U5030" t="s">
        <v>51</v>
      </c>
    </row>
    <row r="5031" spans="1:21" x14ac:dyDescent="0.25">
      <c r="A5031" t="s">
        <v>60</v>
      </c>
      <c r="B5031" t="s">
        <v>3833</v>
      </c>
      <c r="C5031" t="s">
        <v>12</v>
      </c>
      <c r="D5031" t="str">
        <f t="shared" si="386"/>
        <v>[TIME] Submit:</v>
      </c>
      <c r="E5031">
        <f>G5031</f>
        <v>0.185</v>
      </c>
      <c r="F5031">
        <f>J5031</f>
        <v>0.28100000000000003</v>
      </c>
      <c r="G5031">
        <v>0.185</v>
      </c>
      <c r="H5031" t="s">
        <v>62</v>
      </c>
      <c r="I5031" t="s">
        <v>63</v>
      </c>
      <c r="J5031">
        <v>0.28100000000000003</v>
      </c>
      <c r="K5031" t="s">
        <v>62</v>
      </c>
      <c r="L5031" t="s">
        <v>61</v>
      </c>
    </row>
    <row r="5032" spans="1:21" x14ac:dyDescent="0.25">
      <c r="A5032" t="s">
        <v>60</v>
      </c>
      <c r="B5032" t="s">
        <v>3832</v>
      </c>
      <c r="C5032" t="s">
        <v>13</v>
      </c>
      <c r="D5032" t="str">
        <f t="shared" si="386"/>
        <v>[MEMORY] Submit:</v>
      </c>
      <c r="E5032">
        <f>H5032</f>
        <v>33</v>
      </c>
      <c r="G5032" t="s">
        <v>58</v>
      </c>
      <c r="H5032">
        <v>33</v>
      </c>
      <c r="I5032" t="s">
        <v>53</v>
      </c>
      <c r="J5032" t="s">
        <v>65</v>
      </c>
      <c r="K5032" t="s">
        <v>55</v>
      </c>
      <c r="L5032" t="s">
        <v>56</v>
      </c>
      <c r="M5032">
        <v>2542535</v>
      </c>
      <c r="N5032" t="s">
        <v>53</v>
      </c>
      <c r="O5032" t="s">
        <v>3726</v>
      </c>
      <c r="P5032" t="s">
        <v>55</v>
      </c>
      <c r="Q5032" t="s">
        <v>54</v>
      </c>
      <c r="R5032">
        <v>2542567</v>
      </c>
      <c r="S5032" t="s">
        <v>53</v>
      </c>
      <c r="T5032" t="s">
        <v>3726</v>
      </c>
      <c r="U5032" t="s">
        <v>51</v>
      </c>
    </row>
    <row r="5033" spans="1:21" x14ac:dyDescent="0.25">
      <c r="A5033" t="s">
        <v>60</v>
      </c>
      <c r="B5033" t="s">
        <v>3831</v>
      </c>
      <c r="C5033" t="s">
        <v>74</v>
      </c>
      <c r="D5033" t="s">
        <v>0</v>
      </c>
      <c r="E5033" t="str">
        <f>LEFT(H5033, 4)</f>
        <v>9370</v>
      </c>
      <c r="F5033">
        <f>J5033</f>
        <v>6</v>
      </c>
      <c r="G5033" t="s">
        <v>32</v>
      </c>
      <c r="H5033" t="s">
        <v>697</v>
      </c>
      <c r="I5033" t="s">
        <v>33</v>
      </c>
      <c r="J5033">
        <v>6</v>
      </c>
    </row>
    <row r="5034" spans="1:21" x14ac:dyDescent="0.25">
      <c r="A5034" t="s">
        <v>60</v>
      </c>
      <c r="B5034" t="s">
        <v>3830</v>
      </c>
      <c r="C5034" t="s">
        <v>2</v>
      </c>
      <c r="D5034" t="str">
        <f>C5034</f>
        <v>[TIME] TOTAL load input:</v>
      </c>
      <c r="E5034">
        <f>G5034</f>
        <v>3.5000000000000003E-2</v>
      </c>
      <c r="F5034">
        <f>J5034</f>
        <v>0.156</v>
      </c>
      <c r="G5034">
        <v>3.5000000000000003E-2</v>
      </c>
      <c r="H5034" t="s">
        <v>62</v>
      </c>
      <c r="I5034" t="s">
        <v>63</v>
      </c>
      <c r="J5034">
        <v>0.156</v>
      </c>
      <c r="K5034" t="s">
        <v>62</v>
      </c>
      <c r="L5034" t="s">
        <v>61</v>
      </c>
    </row>
    <row r="5035" spans="1:21" x14ac:dyDescent="0.25">
      <c r="A5035" t="s">
        <v>60</v>
      </c>
      <c r="B5035" t="s">
        <v>3829</v>
      </c>
      <c r="C5035" t="s">
        <v>3</v>
      </c>
      <c r="D5035" t="str">
        <f>C5035</f>
        <v>[MEMORY] TOTAL load input:</v>
      </c>
      <c r="E5035">
        <f>G5035</f>
        <v>0</v>
      </c>
      <c r="F5035">
        <f>L5035</f>
        <v>2542567</v>
      </c>
      <c r="G5035">
        <v>0</v>
      </c>
      <c r="H5035" t="s">
        <v>53</v>
      </c>
      <c r="I5035" t="s">
        <v>65</v>
      </c>
      <c r="J5035" t="s">
        <v>55</v>
      </c>
      <c r="K5035" t="s">
        <v>56</v>
      </c>
      <c r="L5035">
        <v>2542567</v>
      </c>
      <c r="M5035" t="s">
        <v>53</v>
      </c>
      <c r="N5035" t="s">
        <v>3726</v>
      </c>
      <c r="O5035" t="s">
        <v>55</v>
      </c>
      <c r="P5035" t="s">
        <v>54</v>
      </c>
      <c r="Q5035">
        <v>2542567</v>
      </c>
      <c r="R5035" t="s">
        <v>53</v>
      </c>
      <c r="S5035" t="s">
        <v>3726</v>
      </c>
      <c r="T5035" t="s">
        <v>51</v>
      </c>
    </row>
    <row r="5036" spans="1:21" x14ac:dyDescent="0.25">
      <c r="A5036" t="s">
        <v>60</v>
      </c>
      <c r="B5036" t="s">
        <v>3828</v>
      </c>
      <c r="C5036" t="s">
        <v>4</v>
      </c>
      <c r="D5036" t="str">
        <f>C5036</f>
        <v>[TIME] TOTAL pack:</v>
      </c>
      <c r="E5036">
        <f>G5036</f>
        <v>5.0000000000000001E-3</v>
      </c>
      <c r="F5036">
        <f>J5036</f>
        <v>0</v>
      </c>
      <c r="G5036">
        <v>5.0000000000000001E-3</v>
      </c>
      <c r="H5036" t="s">
        <v>62</v>
      </c>
      <c r="I5036" t="s">
        <v>63</v>
      </c>
      <c r="J5036">
        <v>0</v>
      </c>
      <c r="K5036" t="s">
        <v>62</v>
      </c>
      <c r="L5036" t="s">
        <v>61</v>
      </c>
    </row>
    <row r="5037" spans="1:21" x14ac:dyDescent="0.25">
      <c r="A5037" t="s">
        <v>60</v>
      </c>
      <c r="B5037" t="s">
        <v>3827</v>
      </c>
      <c r="C5037" t="s">
        <v>5</v>
      </c>
      <c r="D5037" t="str">
        <f>C5037</f>
        <v>[MEMORY] TOTAL pack:</v>
      </c>
      <c r="E5037">
        <f>G5037</f>
        <v>0</v>
      </c>
      <c r="F5037">
        <f>L5037</f>
        <v>2542567</v>
      </c>
      <c r="G5037">
        <v>0</v>
      </c>
      <c r="H5037" t="s">
        <v>53</v>
      </c>
      <c r="I5037" t="s">
        <v>65</v>
      </c>
      <c r="J5037" t="s">
        <v>55</v>
      </c>
      <c r="K5037" t="s">
        <v>56</v>
      </c>
      <c r="L5037">
        <v>2542567</v>
      </c>
      <c r="M5037" t="s">
        <v>53</v>
      </c>
      <c r="N5037" t="s">
        <v>3726</v>
      </c>
      <c r="O5037" t="s">
        <v>55</v>
      </c>
      <c r="P5037" t="s">
        <v>54</v>
      </c>
      <c r="Q5037">
        <v>2542567</v>
      </c>
      <c r="R5037" t="s">
        <v>53</v>
      </c>
      <c r="S5037" t="s">
        <v>3726</v>
      </c>
      <c r="T5037" t="s">
        <v>51</v>
      </c>
    </row>
    <row r="5038" spans="1:21" x14ac:dyDescent="0.25">
      <c r="A5038" t="s">
        <v>60</v>
      </c>
      <c r="B5038" t="s">
        <v>3826</v>
      </c>
      <c r="C5038" t="s">
        <v>74</v>
      </c>
      <c r="D5038" t="s">
        <v>6</v>
      </c>
      <c r="E5038">
        <f>G5038</f>
        <v>3.0000000000000001E-3</v>
      </c>
      <c r="G5038">
        <v>3.0000000000000001E-3</v>
      </c>
      <c r="H5038" t="s">
        <v>73</v>
      </c>
    </row>
    <row r="5039" spans="1:21" x14ac:dyDescent="0.25">
      <c r="A5039" t="s">
        <v>60</v>
      </c>
      <c r="B5039" t="s">
        <v>3825</v>
      </c>
      <c r="C5039" t="s">
        <v>7</v>
      </c>
      <c r="D5039" t="str">
        <f t="shared" ref="D5039:D5045" si="387">C5039</f>
        <v>[MEMORY] C execution:</v>
      </c>
      <c r="E5039">
        <f>H5039</f>
        <v>0</v>
      </c>
      <c r="G5039" t="s">
        <v>58</v>
      </c>
      <c r="H5039">
        <v>0</v>
      </c>
      <c r="I5039" t="s">
        <v>53</v>
      </c>
      <c r="J5039" t="s">
        <v>65</v>
      </c>
      <c r="K5039" t="s">
        <v>55</v>
      </c>
      <c r="L5039" t="s">
        <v>56</v>
      </c>
      <c r="M5039">
        <v>2542567</v>
      </c>
      <c r="N5039" t="s">
        <v>53</v>
      </c>
      <c r="O5039" t="s">
        <v>3726</v>
      </c>
      <c r="P5039" t="s">
        <v>55</v>
      </c>
      <c r="Q5039" t="s">
        <v>54</v>
      </c>
      <c r="R5039">
        <v>2542567</v>
      </c>
      <c r="S5039" t="s">
        <v>53</v>
      </c>
      <c r="T5039" t="s">
        <v>3726</v>
      </c>
      <c r="U5039" t="s">
        <v>51</v>
      </c>
    </row>
    <row r="5040" spans="1:21" x14ac:dyDescent="0.25">
      <c r="A5040" t="s">
        <v>60</v>
      </c>
      <c r="B5040" t="s">
        <v>3824</v>
      </c>
      <c r="C5040" t="s">
        <v>8</v>
      </c>
      <c r="D5040" t="str">
        <f t="shared" si="387"/>
        <v>[TIME] Run:</v>
      </c>
      <c r="E5040">
        <f>G5040</f>
        <v>0.1</v>
      </c>
      <c r="F5040">
        <f>J5040</f>
        <v>9.4E-2</v>
      </c>
      <c r="G5040">
        <v>0.1</v>
      </c>
      <c r="H5040" t="s">
        <v>62</v>
      </c>
      <c r="I5040" t="s">
        <v>63</v>
      </c>
      <c r="J5040">
        <v>9.4E-2</v>
      </c>
      <c r="K5040" t="s">
        <v>62</v>
      </c>
      <c r="L5040" t="s">
        <v>61</v>
      </c>
    </row>
    <row r="5041" spans="1:21" x14ac:dyDescent="0.25">
      <c r="A5041" t="s">
        <v>60</v>
      </c>
      <c r="B5041" t="s">
        <v>3823</v>
      </c>
      <c r="C5041" t="s">
        <v>9</v>
      </c>
      <c r="D5041" t="str">
        <f t="shared" si="387"/>
        <v>[MEMORY] Run:</v>
      </c>
      <c r="E5041">
        <f>H5041</f>
        <v>0</v>
      </c>
      <c r="G5041" t="s">
        <v>58</v>
      </c>
      <c r="H5041">
        <v>0</v>
      </c>
      <c r="I5041" t="s">
        <v>53</v>
      </c>
      <c r="J5041" t="s">
        <v>65</v>
      </c>
      <c r="K5041" t="s">
        <v>55</v>
      </c>
      <c r="L5041" t="s">
        <v>56</v>
      </c>
      <c r="M5041">
        <v>2542567</v>
      </c>
      <c r="N5041" t="s">
        <v>53</v>
      </c>
      <c r="O5041" t="s">
        <v>3726</v>
      </c>
      <c r="P5041" t="s">
        <v>55</v>
      </c>
      <c r="Q5041" t="s">
        <v>54</v>
      </c>
      <c r="R5041">
        <v>2542567</v>
      </c>
      <c r="S5041" t="s">
        <v>53</v>
      </c>
      <c r="T5041" t="s">
        <v>3726</v>
      </c>
      <c r="U5041" t="s">
        <v>51</v>
      </c>
    </row>
    <row r="5042" spans="1:21" x14ac:dyDescent="0.25">
      <c r="A5042" t="s">
        <v>60</v>
      </c>
      <c r="B5042" t="s">
        <v>3822</v>
      </c>
      <c r="C5042" t="s">
        <v>10</v>
      </c>
      <c r="D5042" t="str">
        <f t="shared" si="387"/>
        <v>[TIME] TOTAL output:</v>
      </c>
      <c r="E5042">
        <f>G5042</f>
        <v>0.01</v>
      </c>
      <c r="F5042">
        <f>J5042</f>
        <v>0</v>
      </c>
      <c r="G5042">
        <v>0.01</v>
      </c>
      <c r="H5042" t="s">
        <v>62</v>
      </c>
      <c r="I5042" t="s">
        <v>63</v>
      </c>
      <c r="J5042">
        <v>0</v>
      </c>
      <c r="K5042" t="s">
        <v>62</v>
      </c>
      <c r="L5042" t="s">
        <v>61</v>
      </c>
    </row>
    <row r="5043" spans="1:21" x14ac:dyDescent="0.25">
      <c r="A5043" t="s">
        <v>60</v>
      </c>
      <c r="B5043" t="s">
        <v>3821</v>
      </c>
      <c r="C5043" t="s">
        <v>11</v>
      </c>
      <c r="D5043" t="str">
        <f t="shared" si="387"/>
        <v>[MEMORY] TOTAL output:</v>
      </c>
      <c r="E5043">
        <f>H5043</f>
        <v>-2097</v>
      </c>
      <c r="G5043" t="s">
        <v>58</v>
      </c>
      <c r="H5043">
        <v>-2097</v>
      </c>
      <c r="I5043" t="s">
        <v>53</v>
      </c>
      <c r="J5043" t="s">
        <v>57</v>
      </c>
      <c r="K5043" t="s">
        <v>55</v>
      </c>
      <c r="L5043" t="s">
        <v>56</v>
      </c>
      <c r="M5043">
        <v>2542567</v>
      </c>
      <c r="N5043" t="s">
        <v>53</v>
      </c>
      <c r="O5043" t="s">
        <v>3726</v>
      </c>
      <c r="P5043" t="s">
        <v>55</v>
      </c>
      <c r="Q5043" t="s">
        <v>54</v>
      </c>
      <c r="R5043">
        <v>2540470</v>
      </c>
      <c r="S5043" t="s">
        <v>53</v>
      </c>
      <c r="T5043" t="s">
        <v>3726</v>
      </c>
      <c r="U5043" t="s">
        <v>51</v>
      </c>
    </row>
    <row r="5044" spans="1:21" x14ac:dyDescent="0.25">
      <c r="A5044" t="s">
        <v>60</v>
      </c>
      <c r="B5044" t="s">
        <v>3820</v>
      </c>
      <c r="C5044" t="s">
        <v>12</v>
      </c>
      <c r="D5044" t="str">
        <f t="shared" si="387"/>
        <v>[TIME] Submit:</v>
      </c>
      <c r="E5044">
        <f>G5044</f>
        <v>0.185</v>
      </c>
      <c r="F5044">
        <f>J5044</f>
        <v>0.29699999999999999</v>
      </c>
      <c r="G5044">
        <v>0.185</v>
      </c>
      <c r="H5044" t="s">
        <v>62</v>
      </c>
      <c r="I5044" t="s">
        <v>63</v>
      </c>
      <c r="J5044">
        <v>0.29699999999999999</v>
      </c>
      <c r="K5044" t="s">
        <v>62</v>
      </c>
      <c r="L5044" t="s">
        <v>61</v>
      </c>
    </row>
    <row r="5045" spans="1:21" x14ac:dyDescent="0.25">
      <c r="A5045" t="s">
        <v>60</v>
      </c>
      <c r="B5045" t="s">
        <v>3819</v>
      </c>
      <c r="C5045" t="s">
        <v>13</v>
      </c>
      <c r="D5045" t="str">
        <f t="shared" si="387"/>
        <v>[MEMORY] Submit:</v>
      </c>
      <c r="E5045">
        <f>H5045</f>
        <v>-2097</v>
      </c>
      <c r="G5045" t="s">
        <v>58</v>
      </c>
      <c r="H5045">
        <v>-2097</v>
      </c>
      <c r="I5045" t="s">
        <v>53</v>
      </c>
      <c r="J5045" t="s">
        <v>57</v>
      </c>
      <c r="K5045" t="s">
        <v>55</v>
      </c>
      <c r="L5045" t="s">
        <v>56</v>
      </c>
      <c r="M5045">
        <v>2542567</v>
      </c>
      <c r="N5045" t="s">
        <v>53</v>
      </c>
      <c r="O5045" t="s">
        <v>3726</v>
      </c>
      <c r="P5045" t="s">
        <v>55</v>
      </c>
      <c r="Q5045" t="s">
        <v>54</v>
      </c>
      <c r="R5045">
        <v>2540470</v>
      </c>
      <c r="S5045" t="s">
        <v>53</v>
      </c>
      <c r="T5045" t="s">
        <v>3726</v>
      </c>
      <c r="U5045" t="s">
        <v>51</v>
      </c>
    </row>
    <row r="5046" spans="1:21" x14ac:dyDescent="0.25">
      <c r="A5046" t="s">
        <v>60</v>
      </c>
      <c r="B5046" t="s">
        <v>3818</v>
      </c>
      <c r="C5046" t="s">
        <v>74</v>
      </c>
      <c r="D5046" t="s">
        <v>0</v>
      </c>
      <c r="E5046" t="str">
        <f>LEFT(H5046, 4)</f>
        <v>9370</v>
      </c>
      <c r="F5046">
        <f>J5046</f>
        <v>7</v>
      </c>
      <c r="G5046" t="s">
        <v>32</v>
      </c>
      <c r="H5046" t="s">
        <v>697</v>
      </c>
      <c r="I5046" t="s">
        <v>33</v>
      </c>
      <c r="J5046">
        <v>7</v>
      </c>
    </row>
    <row r="5047" spans="1:21" x14ac:dyDescent="0.25">
      <c r="A5047" t="s">
        <v>60</v>
      </c>
      <c r="B5047" t="s">
        <v>3817</v>
      </c>
      <c r="C5047" t="s">
        <v>2</v>
      </c>
      <c r="D5047" t="str">
        <f>C5047</f>
        <v>[TIME] TOTAL load input:</v>
      </c>
      <c r="E5047">
        <f>G5047</f>
        <v>0.04</v>
      </c>
      <c r="F5047">
        <f>J5047</f>
        <v>3.1E-2</v>
      </c>
      <c r="G5047">
        <v>0.04</v>
      </c>
      <c r="H5047" t="s">
        <v>62</v>
      </c>
      <c r="I5047" t="s">
        <v>63</v>
      </c>
      <c r="J5047">
        <v>3.1E-2</v>
      </c>
      <c r="K5047" t="s">
        <v>62</v>
      </c>
      <c r="L5047" t="s">
        <v>61</v>
      </c>
    </row>
    <row r="5048" spans="1:21" x14ac:dyDescent="0.25">
      <c r="A5048" t="s">
        <v>60</v>
      </c>
      <c r="B5048" t="s">
        <v>3816</v>
      </c>
      <c r="C5048" t="s">
        <v>3</v>
      </c>
      <c r="D5048" t="str">
        <f>C5048</f>
        <v>[MEMORY] TOTAL load input:</v>
      </c>
      <c r="E5048">
        <f>G5048</f>
        <v>0</v>
      </c>
      <c r="F5048">
        <f>L5048</f>
        <v>2540470</v>
      </c>
      <c r="G5048">
        <v>0</v>
      </c>
      <c r="H5048" t="s">
        <v>53</v>
      </c>
      <c r="I5048" t="s">
        <v>65</v>
      </c>
      <c r="J5048" t="s">
        <v>55</v>
      </c>
      <c r="K5048" t="s">
        <v>56</v>
      </c>
      <c r="L5048">
        <v>2540470</v>
      </c>
      <c r="M5048" t="s">
        <v>53</v>
      </c>
      <c r="N5048" t="s">
        <v>3726</v>
      </c>
      <c r="O5048" t="s">
        <v>55</v>
      </c>
      <c r="P5048" t="s">
        <v>54</v>
      </c>
      <c r="Q5048">
        <v>2540470</v>
      </c>
      <c r="R5048" t="s">
        <v>53</v>
      </c>
      <c r="S5048" t="s">
        <v>3726</v>
      </c>
      <c r="T5048" t="s">
        <v>51</v>
      </c>
    </row>
    <row r="5049" spans="1:21" x14ac:dyDescent="0.25">
      <c r="A5049" t="s">
        <v>60</v>
      </c>
      <c r="B5049" t="s">
        <v>3815</v>
      </c>
      <c r="C5049" t="s">
        <v>4</v>
      </c>
      <c r="D5049" t="str">
        <f>C5049</f>
        <v>[TIME] TOTAL pack:</v>
      </c>
      <c r="E5049">
        <f>G5049</f>
        <v>0</v>
      </c>
      <c r="F5049">
        <f>J5049</f>
        <v>0</v>
      </c>
      <c r="G5049">
        <v>0</v>
      </c>
      <c r="H5049" t="s">
        <v>62</v>
      </c>
      <c r="I5049" t="s">
        <v>63</v>
      </c>
      <c r="J5049">
        <v>0</v>
      </c>
      <c r="K5049" t="s">
        <v>62</v>
      </c>
      <c r="L5049" t="s">
        <v>61</v>
      </c>
    </row>
    <row r="5050" spans="1:21" x14ac:dyDescent="0.25">
      <c r="A5050" t="s">
        <v>60</v>
      </c>
      <c r="B5050" t="s">
        <v>3814</v>
      </c>
      <c r="C5050" t="s">
        <v>5</v>
      </c>
      <c r="D5050" t="str">
        <f>C5050</f>
        <v>[MEMORY] TOTAL pack:</v>
      </c>
      <c r="E5050">
        <f>G5050</f>
        <v>0</v>
      </c>
      <c r="F5050">
        <f>L5050</f>
        <v>2540470</v>
      </c>
      <c r="G5050">
        <v>0</v>
      </c>
      <c r="H5050" t="s">
        <v>53</v>
      </c>
      <c r="I5050" t="s">
        <v>65</v>
      </c>
      <c r="J5050" t="s">
        <v>55</v>
      </c>
      <c r="K5050" t="s">
        <v>56</v>
      </c>
      <c r="L5050">
        <v>2540470</v>
      </c>
      <c r="M5050" t="s">
        <v>53</v>
      </c>
      <c r="N5050" t="s">
        <v>3726</v>
      </c>
      <c r="O5050" t="s">
        <v>55</v>
      </c>
      <c r="P5050" t="s">
        <v>54</v>
      </c>
      <c r="Q5050">
        <v>2540470</v>
      </c>
      <c r="R5050" t="s">
        <v>53</v>
      </c>
      <c r="S5050" t="s">
        <v>3726</v>
      </c>
      <c r="T5050" t="s">
        <v>51</v>
      </c>
    </row>
    <row r="5051" spans="1:21" x14ac:dyDescent="0.25">
      <c r="A5051" t="s">
        <v>60</v>
      </c>
      <c r="B5051" t="s">
        <v>3813</v>
      </c>
      <c r="C5051" t="s">
        <v>74</v>
      </c>
      <c r="D5051" t="s">
        <v>6</v>
      </c>
      <c r="E5051">
        <f>G5051</f>
        <v>3.0000000000000001E-3</v>
      </c>
      <c r="G5051">
        <v>3.0000000000000001E-3</v>
      </c>
      <c r="H5051" t="s">
        <v>73</v>
      </c>
    </row>
    <row r="5052" spans="1:21" x14ac:dyDescent="0.25">
      <c r="A5052" t="s">
        <v>60</v>
      </c>
      <c r="B5052" t="s">
        <v>3812</v>
      </c>
      <c r="C5052" t="s">
        <v>7</v>
      </c>
      <c r="D5052" t="str">
        <f t="shared" ref="D5052:D5058" si="388">C5052</f>
        <v>[MEMORY] C execution:</v>
      </c>
      <c r="E5052">
        <f>H5052</f>
        <v>0</v>
      </c>
      <c r="G5052" t="s">
        <v>58</v>
      </c>
      <c r="H5052">
        <v>0</v>
      </c>
      <c r="I5052" t="s">
        <v>53</v>
      </c>
      <c r="J5052" t="s">
        <v>65</v>
      </c>
      <c r="K5052" t="s">
        <v>55</v>
      </c>
      <c r="L5052" t="s">
        <v>56</v>
      </c>
      <c r="M5052">
        <v>2540470</v>
      </c>
      <c r="N5052" t="s">
        <v>53</v>
      </c>
      <c r="O5052" t="s">
        <v>3726</v>
      </c>
      <c r="P5052" t="s">
        <v>55</v>
      </c>
      <c r="Q5052" t="s">
        <v>54</v>
      </c>
      <c r="R5052">
        <v>2540470</v>
      </c>
      <c r="S5052" t="s">
        <v>53</v>
      </c>
      <c r="T5052" t="s">
        <v>3726</v>
      </c>
      <c r="U5052" t="s">
        <v>51</v>
      </c>
    </row>
    <row r="5053" spans="1:21" x14ac:dyDescent="0.25">
      <c r="A5053" t="s">
        <v>60</v>
      </c>
      <c r="B5053" t="s">
        <v>3811</v>
      </c>
      <c r="C5053" t="s">
        <v>8</v>
      </c>
      <c r="D5053" t="str">
        <f t="shared" si="388"/>
        <v>[TIME] Run:</v>
      </c>
      <c r="E5053">
        <f>G5053</f>
        <v>0.08</v>
      </c>
      <c r="F5053">
        <f>J5053</f>
        <v>7.8E-2</v>
      </c>
      <c r="G5053">
        <v>0.08</v>
      </c>
      <c r="H5053" t="s">
        <v>62</v>
      </c>
      <c r="I5053" t="s">
        <v>63</v>
      </c>
      <c r="J5053">
        <v>7.8E-2</v>
      </c>
      <c r="K5053" t="s">
        <v>62</v>
      </c>
      <c r="L5053" t="s">
        <v>61</v>
      </c>
    </row>
    <row r="5054" spans="1:21" x14ac:dyDescent="0.25">
      <c r="A5054" t="s">
        <v>60</v>
      </c>
      <c r="B5054" t="s">
        <v>3810</v>
      </c>
      <c r="C5054" t="s">
        <v>9</v>
      </c>
      <c r="D5054" t="str">
        <f t="shared" si="388"/>
        <v>[MEMORY] Run:</v>
      </c>
      <c r="E5054">
        <f>H5054</f>
        <v>0</v>
      </c>
      <c r="G5054" t="s">
        <v>58</v>
      </c>
      <c r="H5054">
        <v>0</v>
      </c>
      <c r="I5054" t="s">
        <v>53</v>
      </c>
      <c r="J5054" t="s">
        <v>65</v>
      </c>
      <c r="K5054" t="s">
        <v>55</v>
      </c>
      <c r="L5054" t="s">
        <v>56</v>
      </c>
      <c r="M5054">
        <v>2540470</v>
      </c>
      <c r="N5054" t="s">
        <v>53</v>
      </c>
      <c r="O5054" t="s">
        <v>3726</v>
      </c>
      <c r="P5054" t="s">
        <v>55</v>
      </c>
      <c r="Q5054" t="s">
        <v>54</v>
      </c>
      <c r="R5054">
        <v>2540470</v>
      </c>
      <c r="S5054" t="s">
        <v>53</v>
      </c>
      <c r="T5054" t="s">
        <v>3726</v>
      </c>
      <c r="U5054" t="s">
        <v>51</v>
      </c>
    </row>
    <row r="5055" spans="1:21" x14ac:dyDescent="0.25">
      <c r="A5055" t="s">
        <v>60</v>
      </c>
      <c r="B5055" t="s">
        <v>3809</v>
      </c>
      <c r="C5055" t="s">
        <v>10</v>
      </c>
      <c r="D5055" t="str">
        <f t="shared" si="388"/>
        <v>[TIME] TOTAL output:</v>
      </c>
      <c r="E5055">
        <f>G5055</f>
        <v>5.0000000000000001E-3</v>
      </c>
      <c r="F5055">
        <f>J5055</f>
        <v>0</v>
      </c>
      <c r="G5055">
        <v>5.0000000000000001E-3</v>
      </c>
      <c r="H5055" t="s">
        <v>62</v>
      </c>
      <c r="I5055" t="s">
        <v>63</v>
      </c>
      <c r="J5055">
        <v>0</v>
      </c>
      <c r="K5055" t="s">
        <v>62</v>
      </c>
      <c r="L5055" t="s">
        <v>61</v>
      </c>
    </row>
    <row r="5056" spans="1:21" x14ac:dyDescent="0.25">
      <c r="A5056" t="s">
        <v>60</v>
      </c>
      <c r="B5056" t="s">
        <v>3808</v>
      </c>
      <c r="C5056" t="s">
        <v>11</v>
      </c>
      <c r="D5056" t="str">
        <f t="shared" si="388"/>
        <v>[MEMORY] TOTAL output:</v>
      </c>
      <c r="E5056">
        <f>H5056</f>
        <v>0</v>
      </c>
      <c r="G5056" t="s">
        <v>58</v>
      </c>
      <c r="H5056">
        <v>0</v>
      </c>
      <c r="I5056" t="s">
        <v>53</v>
      </c>
      <c r="J5056" t="s">
        <v>65</v>
      </c>
      <c r="K5056" t="s">
        <v>55</v>
      </c>
      <c r="L5056" t="s">
        <v>56</v>
      </c>
      <c r="M5056">
        <v>2540470</v>
      </c>
      <c r="N5056" t="s">
        <v>53</v>
      </c>
      <c r="O5056" t="s">
        <v>3726</v>
      </c>
      <c r="P5056" t="s">
        <v>55</v>
      </c>
      <c r="Q5056" t="s">
        <v>54</v>
      </c>
      <c r="R5056">
        <v>2540470</v>
      </c>
      <c r="S5056" t="s">
        <v>53</v>
      </c>
      <c r="T5056" t="s">
        <v>3726</v>
      </c>
      <c r="U5056" t="s">
        <v>51</v>
      </c>
    </row>
    <row r="5057" spans="1:21" x14ac:dyDescent="0.25">
      <c r="A5057" t="s">
        <v>60</v>
      </c>
      <c r="B5057" t="s">
        <v>3807</v>
      </c>
      <c r="C5057" t="s">
        <v>12</v>
      </c>
      <c r="D5057" t="str">
        <f t="shared" si="388"/>
        <v>[TIME] Submit:</v>
      </c>
      <c r="E5057">
        <f>G5057</f>
        <v>0.14499999999999999</v>
      </c>
      <c r="F5057">
        <f>J5057</f>
        <v>0.125</v>
      </c>
      <c r="G5057">
        <v>0.14499999999999999</v>
      </c>
      <c r="H5057" t="s">
        <v>62</v>
      </c>
      <c r="I5057" t="s">
        <v>63</v>
      </c>
      <c r="J5057">
        <v>0.125</v>
      </c>
      <c r="K5057" t="s">
        <v>62</v>
      </c>
      <c r="L5057" t="s">
        <v>61</v>
      </c>
    </row>
    <row r="5058" spans="1:21" x14ac:dyDescent="0.25">
      <c r="A5058" t="s">
        <v>60</v>
      </c>
      <c r="B5058" t="s">
        <v>3806</v>
      </c>
      <c r="C5058" t="s">
        <v>13</v>
      </c>
      <c r="D5058" t="str">
        <f t="shared" si="388"/>
        <v>[MEMORY] Submit:</v>
      </c>
      <c r="E5058">
        <f>H5058</f>
        <v>0</v>
      </c>
      <c r="G5058" t="s">
        <v>58</v>
      </c>
      <c r="H5058">
        <v>0</v>
      </c>
      <c r="I5058" t="s">
        <v>53</v>
      </c>
      <c r="J5058" t="s">
        <v>65</v>
      </c>
      <c r="K5058" t="s">
        <v>55</v>
      </c>
      <c r="L5058" t="s">
        <v>56</v>
      </c>
      <c r="M5058">
        <v>2540470</v>
      </c>
      <c r="N5058" t="s">
        <v>53</v>
      </c>
      <c r="O5058" t="s">
        <v>3726</v>
      </c>
      <c r="P5058" t="s">
        <v>55</v>
      </c>
      <c r="Q5058" t="s">
        <v>54</v>
      </c>
      <c r="R5058">
        <v>2540470</v>
      </c>
      <c r="S5058" t="s">
        <v>53</v>
      </c>
      <c r="T5058" t="s">
        <v>3726</v>
      </c>
      <c r="U5058" t="s">
        <v>51</v>
      </c>
    </row>
    <row r="5059" spans="1:21" x14ac:dyDescent="0.25">
      <c r="A5059" t="s">
        <v>60</v>
      </c>
      <c r="B5059" t="s">
        <v>3805</v>
      </c>
      <c r="C5059" t="s">
        <v>74</v>
      </c>
      <c r="D5059" t="s">
        <v>0</v>
      </c>
      <c r="E5059" t="str">
        <f>LEFT(H5059, 4)</f>
        <v>9370</v>
      </c>
      <c r="F5059">
        <f>J5059</f>
        <v>8</v>
      </c>
      <c r="G5059" t="s">
        <v>32</v>
      </c>
      <c r="H5059" t="s">
        <v>697</v>
      </c>
      <c r="I5059" t="s">
        <v>33</v>
      </c>
      <c r="J5059">
        <v>8</v>
      </c>
    </row>
    <row r="5060" spans="1:21" x14ac:dyDescent="0.25">
      <c r="A5060" t="s">
        <v>60</v>
      </c>
      <c r="B5060" t="s">
        <v>3804</v>
      </c>
      <c r="C5060" t="s">
        <v>2</v>
      </c>
      <c r="D5060" t="str">
        <f>C5060</f>
        <v>[TIME] TOTAL load input:</v>
      </c>
      <c r="E5060">
        <f>G5060</f>
        <v>3.5000000000000003E-2</v>
      </c>
      <c r="F5060">
        <f>J5060</f>
        <v>0.17199999999999999</v>
      </c>
      <c r="G5060">
        <v>3.5000000000000003E-2</v>
      </c>
      <c r="H5060" t="s">
        <v>62</v>
      </c>
      <c r="I5060" t="s">
        <v>63</v>
      </c>
      <c r="J5060">
        <v>0.17199999999999999</v>
      </c>
      <c r="K5060" t="s">
        <v>62</v>
      </c>
      <c r="L5060" t="s">
        <v>61</v>
      </c>
    </row>
    <row r="5061" spans="1:21" x14ac:dyDescent="0.25">
      <c r="A5061" t="s">
        <v>60</v>
      </c>
      <c r="B5061" t="s">
        <v>3803</v>
      </c>
      <c r="C5061" t="s">
        <v>3</v>
      </c>
      <c r="D5061" t="str">
        <f>C5061</f>
        <v>[MEMORY] TOTAL load input:</v>
      </c>
      <c r="E5061">
        <f>G5061</f>
        <v>0</v>
      </c>
      <c r="F5061">
        <f>L5061</f>
        <v>2540470</v>
      </c>
      <c r="G5061">
        <v>0</v>
      </c>
      <c r="H5061" t="s">
        <v>53</v>
      </c>
      <c r="I5061" t="s">
        <v>65</v>
      </c>
      <c r="J5061" t="s">
        <v>55</v>
      </c>
      <c r="K5061" t="s">
        <v>56</v>
      </c>
      <c r="L5061">
        <v>2540470</v>
      </c>
      <c r="M5061" t="s">
        <v>53</v>
      </c>
      <c r="N5061" t="s">
        <v>3726</v>
      </c>
      <c r="O5061" t="s">
        <v>55</v>
      </c>
      <c r="P5061" t="s">
        <v>54</v>
      </c>
      <c r="Q5061">
        <v>2540470</v>
      </c>
      <c r="R5061" t="s">
        <v>53</v>
      </c>
      <c r="S5061" t="s">
        <v>3726</v>
      </c>
      <c r="T5061" t="s">
        <v>51</v>
      </c>
    </row>
    <row r="5062" spans="1:21" x14ac:dyDescent="0.25">
      <c r="A5062" t="s">
        <v>60</v>
      </c>
      <c r="B5062" t="s">
        <v>3802</v>
      </c>
      <c r="C5062" t="s">
        <v>4</v>
      </c>
      <c r="D5062" t="str">
        <f>C5062</f>
        <v>[TIME] TOTAL pack:</v>
      </c>
      <c r="E5062">
        <f>G5062</f>
        <v>5.0000000000000001E-3</v>
      </c>
      <c r="F5062">
        <f>J5062</f>
        <v>0</v>
      </c>
      <c r="G5062">
        <v>5.0000000000000001E-3</v>
      </c>
      <c r="H5062" t="s">
        <v>62</v>
      </c>
      <c r="I5062" t="s">
        <v>63</v>
      </c>
      <c r="J5062">
        <v>0</v>
      </c>
      <c r="K5062" t="s">
        <v>62</v>
      </c>
      <c r="L5062" t="s">
        <v>61</v>
      </c>
    </row>
    <row r="5063" spans="1:21" x14ac:dyDescent="0.25">
      <c r="A5063" t="s">
        <v>60</v>
      </c>
      <c r="B5063" t="s">
        <v>3801</v>
      </c>
      <c r="C5063" t="s">
        <v>5</v>
      </c>
      <c r="D5063" t="str">
        <f>C5063</f>
        <v>[MEMORY] TOTAL pack:</v>
      </c>
      <c r="E5063">
        <f>G5063</f>
        <v>0</v>
      </c>
      <c r="F5063">
        <f>L5063</f>
        <v>2540470</v>
      </c>
      <c r="G5063">
        <v>0</v>
      </c>
      <c r="H5063" t="s">
        <v>53</v>
      </c>
      <c r="I5063" t="s">
        <v>65</v>
      </c>
      <c r="J5063" t="s">
        <v>55</v>
      </c>
      <c r="K5063" t="s">
        <v>56</v>
      </c>
      <c r="L5063">
        <v>2540470</v>
      </c>
      <c r="M5063" t="s">
        <v>53</v>
      </c>
      <c r="N5063" t="s">
        <v>3726</v>
      </c>
      <c r="O5063" t="s">
        <v>55</v>
      </c>
      <c r="P5063" t="s">
        <v>54</v>
      </c>
      <c r="Q5063">
        <v>2540470</v>
      </c>
      <c r="R5063" t="s">
        <v>53</v>
      </c>
      <c r="S5063" t="s">
        <v>3726</v>
      </c>
      <c r="T5063" t="s">
        <v>51</v>
      </c>
    </row>
    <row r="5064" spans="1:21" x14ac:dyDescent="0.25">
      <c r="A5064" t="s">
        <v>60</v>
      </c>
      <c r="B5064" t="s">
        <v>3800</v>
      </c>
      <c r="C5064" t="s">
        <v>74</v>
      </c>
      <c r="D5064" t="s">
        <v>6</v>
      </c>
      <c r="E5064">
        <f>G5064</f>
        <v>4.0000000000000001E-3</v>
      </c>
      <c r="G5064">
        <v>4.0000000000000001E-3</v>
      </c>
      <c r="H5064" t="s">
        <v>73</v>
      </c>
    </row>
    <row r="5065" spans="1:21" x14ac:dyDescent="0.25">
      <c r="A5065" t="s">
        <v>60</v>
      </c>
      <c r="B5065" t="s">
        <v>3799</v>
      </c>
      <c r="C5065" t="s">
        <v>7</v>
      </c>
      <c r="D5065" t="str">
        <f t="shared" ref="D5065:D5071" si="389">C5065</f>
        <v>[MEMORY] C execution:</v>
      </c>
      <c r="E5065">
        <f>H5065</f>
        <v>33</v>
      </c>
      <c r="G5065" t="s">
        <v>58</v>
      </c>
      <c r="H5065">
        <v>33</v>
      </c>
      <c r="I5065" t="s">
        <v>53</v>
      </c>
      <c r="J5065" t="s">
        <v>65</v>
      </c>
      <c r="K5065" t="s">
        <v>55</v>
      </c>
      <c r="L5065" t="s">
        <v>56</v>
      </c>
      <c r="M5065">
        <v>2540470</v>
      </c>
      <c r="N5065" t="s">
        <v>53</v>
      </c>
      <c r="O5065" t="s">
        <v>3726</v>
      </c>
      <c r="P5065" t="s">
        <v>55</v>
      </c>
      <c r="Q5065" t="s">
        <v>54</v>
      </c>
      <c r="R5065">
        <v>2540503</v>
      </c>
      <c r="S5065" t="s">
        <v>53</v>
      </c>
      <c r="T5065" t="s">
        <v>3726</v>
      </c>
      <c r="U5065" t="s">
        <v>51</v>
      </c>
    </row>
    <row r="5066" spans="1:21" x14ac:dyDescent="0.25">
      <c r="A5066" t="s">
        <v>60</v>
      </c>
      <c r="B5066" t="s">
        <v>3798</v>
      </c>
      <c r="C5066" t="s">
        <v>8</v>
      </c>
      <c r="D5066" t="str">
        <f t="shared" si="389"/>
        <v>[TIME] Run:</v>
      </c>
      <c r="E5066">
        <f>G5066</f>
        <v>7.4999999999999997E-2</v>
      </c>
      <c r="F5066">
        <f>J5066</f>
        <v>7.8E-2</v>
      </c>
      <c r="G5066">
        <v>7.4999999999999997E-2</v>
      </c>
      <c r="H5066" t="s">
        <v>62</v>
      </c>
      <c r="I5066" t="s">
        <v>63</v>
      </c>
      <c r="J5066">
        <v>7.8E-2</v>
      </c>
      <c r="K5066" t="s">
        <v>62</v>
      </c>
      <c r="L5066" t="s">
        <v>61</v>
      </c>
    </row>
    <row r="5067" spans="1:21" x14ac:dyDescent="0.25">
      <c r="A5067" t="s">
        <v>60</v>
      </c>
      <c r="B5067" t="s">
        <v>3797</v>
      </c>
      <c r="C5067" t="s">
        <v>9</v>
      </c>
      <c r="D5067" t="str">
        <f t="shared" si="389"/>
        <v>[MEMORY] Run:</v>
      </c>
      <c r="E5067">
        <f>H5067</f>
        <v>33</v>
      </c>
      <c r="G5067" t="s">
        <v>58</v>
      </c>
      <c r="H5067">
        <v>33</v>
      </c>
      <c r="I5067" t="s">
        <v>53</v>
      </c>
      <c r="J5067" t="s">
        <v>65</v>
      </c>
      <c r="K5067" t="s">
        <v>55</v>
      </c>
      <c r="L5067" t="s">
        <v>56</v>
      </c>
      <c r="M5067">
        <v>2540470</v>
      </c>
      <c r="N5067" t="s">
        <v>53</v>
      </c>
      <c r="O5067" t="s">
        <v>3726</v>
      </c>
      <c r="P5067" t="s">
        <v>55</v>
      </c>
      <c r="Q5067" t="s">
        <v>54</v>
      </c>
      <c r="R5067">
        <v>2540503</v>
      </c>
      <c r="S5067" t="s">
        <v>53</v>
      </c>
      <c r="T5067" t="s">
        <v>3726</v>
      </c>
      <c r="U5067" t="s">
        <v>51</v>
      </c>
    </row>
    <row r="5068" spans="1:21" x14ac:dyDescent="0.25">
      <c r="A5068" t="s">
        <v>60</v>
      </c>
      <c r="B5068" t="s">
        <v>3796</v>
      </c>
      <c r="C5068" t="s">
        <v>10</v>
      </c>
      <c r="D5068" t="str">
        <f t="shared" si="389"/>
        <v>[TIME] TOTAL output:</v>
      </c>
      <c r="E5068">
        <f>G5068</f>
        <v>5.0000000000000001E-3</v>
      </c>
      <c r="F5068">
        <f>J5068</f>
        <v>0</v>
      </c>
      <c r="G5068">
        <v>5.0000000000000001E-3</v>
      </c>
      <c r="H5068" t="s">
        <v>62</v>
      </c>
      <c r="I5068" t="s">
        <v>63</v>
      </c>
      <c r="J5068">
        <v>0</v>
      </c>
      <c r="K5068" t="s">
        <v>62</v>
      </c>
      <c r="L5068" t="s">
        <v>61</v>
      </c>
    </row>
    <row r="5069" spans="1:21" x14ac:dyDescent="0.25">
      <c r="A5069" t="s">
        <v>60</v>
      </c>
      <c r="B5069" t="s">
        <v>3795</v>
      </c>
      <c r="C5069" t="s">
        <v>11</v>
      </c>
      <c r="D5069" t="str">
        <f t="shared" si="389"/>
        <v>[MEMORY] TOTAL output:</v>
      </c>
      <c r="E5069">
        <f>H5069</f>
        <v>0</v>
      </c>
      <c r="G5069" t="s">
        <v>58</v>
      </c>
      <c r="H5069">
        <v>0</v>
      </c>
      <c r="I5069" t="s">
        <v>53</v>
      </c>
      <c r="J5069" t="s">
        <v>65</v>
      </c>
      <c r="K5069" t="s">
        <v>55</v>
      </c>
      <c r="L5069" t="s">
        <v>56</v>
      </c>
      <c r="M5069">
        <v>2540503</v>
      </c>
      <c r="N5069" t="s">
        <v>53</v>
      </c>
      <c r="O5069" t="s">
        <v>3726</v>
      </c>
      <c r="P5069" t="s">
        <v>55</v>
      </c>
      <c r="Q5069" t="s">
        <v>54</v>
      </c>
      <c r="R5069">
        <v>2540503</v>
      </c>
      <c r="S5069" t="s">
        <v>53</v>
      </c>
      <c r="T5069" t="s">
        <v>3726</v>
      </c>
      <c r="U5069" t="s">
        <v>51</v>
      </c>
    </row>
    <row r="5070" spans="1:21" x14ac:dyDescent="0.25">
      <c r="A5070" t="s">
        <v>60</v>
      </c>
      <c r="B5070" t="s">
        <v>3794</v>
      </c>
      <c r="C5070" t="s">
        <v>12</v>
      </c>
      <c r="D5070" t="str">
        <f t="shared" si="389"/>
        <v>[TIME] Submit:</v>
      </c>
      <c r="E5070">
        <f>G5070</f>
        <v>0.14000000000000001</v>
      </c>
      <c r="F5070">
        <f>J5070</f>
        <v>0.26600000000000001</v>
      </c>
      <c r="G5070">
        <v>0.14000000000000001</v>
      </c>
      <c r="H5070" t="s">
        <v>62</v>
      </c>
      <c r="I5070" t="s">
        <v>63</v>
      </c>
      <c r="J5070">
        <v>0.26600000000000001</v>
      </c>
      <c r="K5070" t="s">
        <v>62</v>
      </c>
      <c r="L5070" t="s">
        <v>61</v>
      </c>
    </row>
    <row r="5071" spans="1:21" x14ac:dyDescent="0.25">
      <c r="A5071" t="s">
        <v>60</v>
      </c>
      <c r="B5071" t="s">
        <v>3793</v>
      </c>
      <c r="C5071" t="s">
        <v>13</v>
      </c>
      <c r="D5071" t="str">
        <f t="shared" si="389"/>
        <v>[MEMORY] Submit:</v>
      </c>
      <c r="E5071">
        <f>H5071</f>
        <v>33</v>
      </c>
      <c r="G5071" t="s">
        <v>58</v>
      </c>
      <c r="H5071">
        <v>33</v>
      </c>
      <c r="I5071" t="s">
        <v>53</v>
      </c>
      <c r="J5071" t="s">
        <v>65</v>
      </c>
      <c r="K5071" t="s">
        <v>55</v>
      </c>
      <c r="L5071" t="s">
        <v>56</v>
      </c>
      <c r="M5071">
        <v>2540470</v>
      </c>
      <c r="N5071" t="s">
        <v>53</v>
      </c>
      <c r="O5071" t="s">
        <v>3726</v>
      </c>
      <c r="P5071" t="s">
        <v>55</v>
      </c>
      <c r="Q5071" t="s">
        <v>54</v>
      </c>
      <c r="R5071">
        <v>2540503</v>
      </c>
      <c r="S5071" t="s">
        <v>53</v>
      </c>
      <c r="T5071" t="s">
        <v>3726</v>
      </c>
      <c r="U5071" t="s">
        <v>51</v>
      </c>
    </row>
    <row r="5072" spans="1:21" x14ac:dyDescent="0.25">
      <c r="A5072" t="s">
        <v>60</v>
      </c>
      <c r="B5072" t="s">
        <v>3792</v>
      </c>
      <c r="C5072" t="s">
        <v>74</v>
      </c>
      <c r="D5072" t="s">
        <v>0</v>
      </c>
      <c r="E5072" t="str">
        <f>LEFT(H5072, 4)</f>
        <v>9370</v>
      </c>
      <c r="F5072">
        <f>J5072</f>
        <v>9</v>
      </c>
      <c r="G5072" t="s">
        <v>32</v>
      </c>
      <c r="H5072" t="s">
        <v>697</v>
      </c>
      <c r="I5072" t="s">
        <v>33</v>
      </c>
      <c r="J5072">
        <v>9</v>
      </c>
    </row>
    <row r="5073" spans="1:21" x14ac:dyDescent="0.25">
      <c r="A5073" t="s">
        <v>60</v>
      </c>
      <c r="B5073" t="s">
        <v>3791</v>
      </c>
      <c r="C5073" t="s">
        <v>2</v>
      </c>
      <c r="D5073" t="str">
        <f>C5073</f>
        <v>[TIME] TOTAL load input:</v>
      </c>
      <c r="E5073">
        <f>G5073</f>
        <v>0.04</v>
      </c>
      <c r="F5073">
        <f>J5073</f>
        <v>0.14099999999999999</v>
      </c>
      <c r="G5073">
        <v>0.04</v>
      </c>
      <c r="H5073" t="s">
        <v>62</v>
      </c>
      <c r="I5073" t="s">
        <v>63</v>
      </c>
      <c r="J5073">
        <v>0.14099999999999999</v>
      </c>
      <c r="K5073" t="s">
        <v>62</v>
      </c>
      <c r="L5073" t="s">
        <v>61</v>
      </c>
    </row>
    <row r="5074" spans="1:21" x14ac:dyDescent="0.25">
      <c r="A5074" t="s">
        <v>60</v>
      </c>
      <c r="B5074" t="s">
        <v>3790</v>
      </c>
      <c r="C5074" t="s">
        <v>3</v>
      </c>
      <c r="D5074" t="str">
        <f>C5074</f>
        <v>[MEMORY] TOTAL load input:</v>
      </c>
      <c r="E5074">
        <f>G5074</f>
        <v>0</v>
      </c>
      <c r="F5074">
        <f>L5074</f>
        <v>2540503</v>
      </c>
      <c r="G5074">
        <v>0</v>
      </c>
      <c r="H5074" t="s">
        <v>53</v>
      </c>
      <c r="I5074" t="s">
        <v>65</v>
      </c>
      <c r="J5074" t="s">
        <v>55</v>
      </c>
      <c r="K5074" t="s">
        <v>56</v>
      </c>
      <c r="L5074">
        <v>2540503</v>
      </c>
      <c r="M5074" t="s">
        <v>53</v>
      </c>
      <c r="N5074" t="s">
        <v>3726</v>
      </c>
      <c r="O5074" t="s">
        <v>55</v>
      </c>
      <c r="P5074" t="s">
        <v>54</v>
      </c>
      <c r="Q5074">
        <v>2540503</v>
      </c>
      <c r="R5074" t="s">
        <v>53</v>
      </c>
      <c r="S5074" t="s">
        <v>3726</v>
      </c>
      <c r="T5074" t="s">
        <v>51</v>
      </c>
    </row>
    <row r="5075" spans="1:21" x14ac:dyDescent="0.25">
      <c r="A5075" t="s">
        <v>60</v>
      </c>
      <c r="B5075" t="s">
        <v>3789</v>
      </c>
      <c r="C5075" t="s">
        <v>4</v>
      </c>
      <c r="D5075" t="str">
        <f>C5075</f>
        <v>[TIME] TOTAL pack:</v>
      </c>
      <c r="E5075">
        <f>G5075</f>
        <v>0</v>
      </c>
      <c r="F5075">
        <f>J5075</f>
        <v>0</v>
      </c>
      <c r="G5075">
        <v>0</v>
      </c>
      <c r="H5075" t="s">
        <v>62</v>
      </c>
      <c r="I5075" t="s">
        <v>63</v>
      </c>
      <c r="J5075">
        <v>0</v>
      </c>
      <c r="K5075" t="s">
        <v>62</v>
      </c>
      <c r="L5075" t="s">
        <v>61</v>
      </c>
    </row>
    <row r="5076" spans="1:21" x14ac:dyDescent="0.25">
      <c r="A5076" t="s">
        <v>60</v>
      </c>
      <c r="B5076" t="s">
        <v>3788</v>
      </c>
      <c r="C5076" t="s">
        <v>5</v>
      </c>
      <c r="D5076" t="str">
        <f>C5076</f>
        <v>[MEMORY] TOTAL pack:</v>
      </c>
      <c r="E5076">
        <f>G5076</f>
        <v>0</v>
      </c>
      <c r="F5076">
        <f>L5076</f>
        <v>2540503</v>
      </c>
      <c r="G5076">
        <v>0</v>
      </c>
      <c r="H5076" t="s">
        <v>53</v>
      </c>
      <c r="I5076" t="s">
        <v>65</v>
      </c>
      <c r="J5076" t="s">
        <v>55</v>
      </c>
      <c r="K5076" t="s">
        <v>56</v>
      </c>
      <c r="L5076">
        <v>2540503</v>
      </c>
      <c r="M5076" t="s">
        <v>53</v>
      </c>
      <c r="N5076" t="s">
        <v>3726</v>
      </c>
      <c r="O5076" t="s">
        <v>55</v>
      </c>
      <c r="P5076" t="s">
        <v>54</v>
      </c>
      <c r="Q5076">
        <v>2540503</v>
      </c>
      <c r="R5076" t="s">
        <v>53</v>
      </c>
      <c r="S5076" t="s">
        <v>3726</v>
      </c>
      <c r="T5076" t="s">
        <v>51</v>
      </c>
    </row>
    <row r="5077" spans="1:21" x14ac:dyDescent="0.25">
      <c r="A5077" t="s">
        <v>60</v>
      </c>
      <c r="B5077" t="s">
        <v>3787</v>
      </c>
      <c r="C5077" t="s">
        <v>74</v>
      </c>
      <c r="D5077" t="s">
        <v>6</v>
      </c>
      <c r="E5077">
        <f>G5077</f>
        <v>3.0000000000000001E-3</v>
      </c>
      <c r="G5077">
        <v>3.0000000000000001E-3</v>
      </c>
      <c r="H5077" t="s">
        <v>73</v>
      </c>
    </row>
    <row r="5078" spans="1:21" x14ac:dyDescent="0.25">
      <c r="A5078" t="s">
        <v>60</v>
      </c>
      <c r="B5078" t="s">
        <v>3786</v>
      </c>
      <c r="C5078" t="s">
        <v>7</v>
      </c>
      <c r="D5078" t="str">
        <f t="shared" ref="D5078:D5084" si="390">C5078</f>
        <v>[MEMORY] C execution:</v>
      </c>
      <c r="E5078">
        <f>H5078</f>
        <v>0</v>
      </c>
      <c r="G5078" t="s">
        <v>58</v>
      </c>
      <c r="H5078">
        <v>0</v>
      </c>
      <c r="I5078" t="s">
        <v>53</v>
      </c>
      <c r="J5078" t="s">
        <v>65</v>
      </c>
      <c r="K5078" t="s">
        <v>55</v>
      </c>
      <c r="L5078" t="s">
        <v>56</v>
      </c>
      <c r="M5078">
        <v>2540503</v>
      </c>
      <c r="N5078" t="s">
        <v>53</v>
      </c>
      <c r="O5078" t="s">
        <v>3726</v>
      </c>
      <c r="P5078" t="s">
        <v>55</v>
      </c>
      <c r="Q5078" t="s">
        <v>54</v>
      </c>
      <c r="R5078">
        <v>2540503</v>
      </c>
      <c r="S5078" t="s">
        <v>53</v>
      </c>
      <c r="T5078" t="s">
        <v>3726</v>
      </c>
      <c r="U5078" t="s">
        <v>51</v>
      </c>
    </row>
    <row r="5079" spans="1:21" x14ac:dyDescent="0.25">
      <c r="A5079" t="s">
        <v>60</v>
      </c>
      <c r="B5079" t="s">
        <v>3785</v>
      </c>
      <c r="C5079" t="s">
        <v>8</v>
      </c>
      <c r="D5079" t="str">
        <f t="shared" si="390"/>
        <v>[TIME] Run:</v>
      </c>
      <c r="E5079">
        <f>G5079</f>
        <v>9.5000000000000001E-2</v>
      </c>
      <c r="F5079">
        <f>J5079</f>
        <v>9.4E-2</v>
      </c>
      <c r="G5079">
        <v>9.5000000000000001E-2</v>
      </c>
      <c r="H5079" t="s">
        <v>62</v>
      </c>
      <c r="I5079" t="s">
        <v>63</v>
      </c>
      <c r="J5079">
        <v>9.4E-2</v>
      </c>
      <c r="K5079" t="s">
        <v>62</v>
      </c>
      <c r="L5079" t="s">
        <v>61</v>
      </c>
    </row>
    <row r="5080" spans="1:21" x14ac:dyDescent="0.25">
      <c r="A5080" t="s">
        <v>60</v>
      </c>
      <c r="B5080" t="s">
        <v>3784</v>
      </c>
      <c r="C5080" t="s">
        <v>9</v>
      </c>
      <c r="D5080" t="str">
        <f t="shared" si="390"/>
        <v>[MEMORY] Run:</v>
      </c>
      <c r="E5080">
        <f>H5080</f>
        <v>0</v>
      </c>
      <c r="G5080" t="s">
        <v>58</v>
      </c>
      <c r="H5080">
        <v>0</v>
      </c>
      <c r="I5080" t="s">
        <v>53</v>
      </c>
      <c r="J5080" t="s">
        <v>65</v>
      </c>
      <c r="K5080" t="s">
        <v>55</v>
      </c>
      <c r="L5080" t="s">
        <v>56</v>
      </c>
      <c r="M5080">
        <v>2540503</v>
      </c>
      <c r="N5080" t="s">
        <v>53</v>
      </c>
      <c r="O5080" t="s">
        <v>3726</v>
      </c>
      <c r="P5080" t="s">
        <v>55</v>
      </c>
      <c r="Q5080" t="s">
        <v>54</v>
      </c>
      <c r="R5080">
        <v>2540503</v>
      </c>
      <c r="S5080" t="s">
        <v>53</v>
      </c>
      <c r="T5080" t="s">
        <v>3726</v>
      </c>
      <c r="U5080" t="s">
        <v>51</v>
      </c>
    </row>
    <row r="5081" spans="1:21" x14ac:dyDescent="0.25">
      <c r="A5081" t="s">
        <v>60</v>
      </c>
      <c r="B5081" t="s">
        <v>3783</v>
      </c>
      <c r="C5081" t="s">
        <v>10</v>
      </c>
      <c r="D5081" t="str">
        <f t="shared" si="390"/>
        <v>[TIME] TOTAL output:</v>
      </c>
      <c r="E5081">
        <f>G5081</f>
        <v>0.01</v>
      </c>
      <c r="F5081">
        <f>J5081</f>
        <v>1.6E-2</v>
      </c>
      <c r="G5081">
        <v>0.01</v>
      </c>
      <c r="H5081" t="s">
        <v>62</v>
      </c>
      <c r="I5081" t="s">
        <v>63</v>
      </c>
      <c r="J5081">
        <v>1.6E-2</v>
      </c>
      <c r="K5081" t="s">
        <v>62</v>
      </c>
      <c r="L5081" t="s">
        <v>61</v>
      </c>
    </row>
    <row r="5082" spans="1:21" x14ac:dyDescent="0.25">
      <c r="A5082" t="s">
        <v>60</v>
      </c>
      <c r="B5082" t="s">
        <v>3782</v>
      </c>
      <c r="C5082" t="s">
        <v>11</v>
      </c>
      <c r="D5082" t="str">
        <f t="shared" si="390"/>
        <v>[MEMORY] TOTAL output:</v>
      </c>
      <c r="E5082">
        <f>H5082</f>
        <v>0</v>
      </c>
      <c r="G5082" t="s">
        <v>58</v>
      </c>
      <c r="H5082">
        <v>0</v>
      </c>
      <c r="I5082" t="s">
        <v>53</v>
      </c>
      <c r="J5082" t="s">
        <v>65</v>
      </c>
      <c r="K5082" t="s">
        <v>55</v>
      </c>
      <c r="L5082" t="s">
        <v>56</v>
      </c>
      <c r="M5082">
        <v>2540503</v>
      </c>
      <c r="N5082" t="s">
        <v>53</v>
      </c>
      <c r="O5082" t="s">
        <v>3726</v>
      </c>
      <c r="P5082" t="s">
        <v>55</v>
      </c>
      <c r="Q5082" t="s">
        <v>54</v>
      </c>
      <c r="R5082">
        <v>2540503</v>
      </c>
      <c r="S5082" t="s">
        <v>53</v>
      </c>
      <c r="T5082" t="s">
        <v>3726</v>
      </c>
      <c r="U5082" t="s">
        <v>51</v>
      </c>
    </row>
    <row r="5083" spans="1:21" x14ac:dyDescent="0.25">
      <c r="A5083" t="s">
        <v>60</v>
      </c>
      <c r="B5083" t="s">
        <v>3781</v>
      </c>
      <c r="C5083" t="s">
        <v>12</v>
      </c>
      <c r="D5083" t="str">
        <f t="shared" si="390"/>
        <v>[TIME] Submit:</v>
      </c>
      <c r="E5083">
        <f>G5083</f>
        <v>0.16</v>
      </c>
      <c r="F5083">
        <f>J5083</f>
        <v>0.26600000000000001</v>
      </c>
      <c r="G5083">
        <v>0.16</v>
      </c>
      <c r="H5083" t="s">
        <v>62</v>
      </c>
      <c r="I5083" t="s">
        <v>63</v>
      </c>
      <c r="J5083">
        <v>0.26600000000000001</v>
      </c>
      <c r="K5083" t="s">
        <v>62</v>
      </c>
      <c r="L5083" t="s">
        <v>61</v>
      </c>
    </row>
    <row r="5084" spans="1:21" x14ac:dyDescent="0.25">
      <c r="A5084" t="s">
        <v>60</v>
      </c>
      <c r="B5084" t="s">
        <v>3780</v>
      </c>
      <c r="C5084" t="s">
        <v>13</v>
      </c>
      <c r="D5084" t="str">
        <f t="shared" si="390"/>
        <v>[MEMORY] Submit:</v>
      </c>
      <c r="E5084">
        <f>H5084</f>
        <v>0</v>
      </c>
      <c r="G5084" t="s">
        <v>58</v>
      </c>
      <c r="H5084">
        <v>0</v>
      </c>
      <c r="I5084" t="s">
        <v>53</v>
      </c>
      <c r="J5084" t="s">
        <v>65</v>
      </c>
      <c r="K5084" t="s">
        <v>55</v>
      </c>
      <c r="L5084" t="s">
        <v>56</v>
      </c>
      <c r="M5084">
        <v>2540503</v>
      </c>
      <c r="N5084" t="s">
        <v>53</v>
      </c>
      <c r="O5084" t="s">
        <v>3726</v>
      </c>
      <c r="P5084" t="s">
        <v>55</v>
      </c>
      <c r="Q5084" t="s">
        <v>54</v>
      </c>
      <c r="R5084">
        <v>2540503</v>
      </c>
      <c r="S5084" t="s">
        <v>53</v>
      </c>
      <c r="T5084" t="s">
        <v>3726</v>
      </c>
      <c r="U5084" t="s">
        <v>51</v>
      </c>
    </row>
    <row r="5085" spans="1:21" x14ac:dyDescent="0.25">
      <c r="A5085" t="s">
        <v>60</v>
      </c>
      <c r="B5085" t="s">
        <v>3779</v>
      </c>
      <c r="C5085" t="s">
        <v>74</v>
      </c>
      <c r="D5085" t="s">
        <v>0</v>
      </c>
      <c r="E5085" t="str">
        <f>LEFT(H5085, 4)</f>
        <v>9370</v>
      </c>
      <c r="F5085">
        <f>J5085</f>
        <v>10</v>
      </c>
      <c r="G5085" t="s">
        <v>32</v>
      </c>
      <c r="H5085" t="s">
        <v>697</v>
      </c>
      <c r="I5085" t="s">
        <v>33</v>
      </c>
      <c r="J5085">
        <v>10</v>
      </c>
    </row>
    <row r="5086" spans="1:21" x14ac:dyDescent="0.25">
      <c r="A5086" t="s">
        <v>60</v>
      </c>
      <c r="B5086" t="s">
        <v>3778</v>
      </c>
      <c r="C5086" t="s">
        <v>2</v>
      </c>
      <c r="D5086" t="str">
        <f>C5086</f>
        <v>[TIME] TOTAL load input:</v>
      </c>
      <c r="E5086">
        <f>G5086</f>
        <v>3.5000000000000003E-2</v>
      </c>
      <c r="F5086">
        <f>J5086</f>
        <v>1.6E-2</v>
      </c>
      <c r="G5086">
        <v>3.5000000000000003E-2</v>
      </c>
      <c r="H5086" t="s">
        <v>62</v>
      </c>
      <c r="I5086" t="s">
        <v>63</v>
      </c>
      <c r="J5086">
        <v>1.6E-2</v>
      </c>
      <c r="K5086" t="s">
        <v>62</v>
      </c>
      <c r="L5086" t="s">
        <v>61</v>
      </c>
    </row>
    <row r="5087" spans="1:21" x14ac:dyDescent="0.25">
      <c r="A5087" t="s">
        <v>60</v>
      </c>
      <c r="B5087" t="s">
        <v>3777</v>
      </c>
      <c r="C5087" t="s">
        <v>3</v>
      </c>
      <c r="D5087" t="str">
        <f>C5087</f>
        <v>[MEMORY] TOTAL load input:</v>
      </c>
      <c r="E5087">
        <f>G5087</f>
        <v>0</v>
      </c>
      <c r="F5087">
        <f>L5087</f>
        <v>2540503</v>
      </c>
      <c r="G5087">
        <v>0</v>
      </c>
      <c r="H5087" t="s">
        <v>53</v>
      </c>
      <c r="I5087" t="s">
        <v>65</v>
      </c>
      <c r="J5087" t="s">
        <v>55</v>
      </c>
      <c r="K5087" t="s">
        <v>56</v>
      </c>
      <c r="L5087">
        <v>2540503</v>
      </c>
      <c r="M5087" t="s">
        <v>53</v>
      </c>
      <c r="N5087" t="s">
        <v>3726</v>
      </c>
      <c r="O5087" t="s">
        <v>55</v>
      </c>
      <c r="P5087" t="s">
        <v>54</v>
      </c>
      <c r="Q5087">
        <v>2540503</v>
      </c>
      <c r="R5087" t="s">
        <v>53</v>
      </c>
      <c r="S5087" t="s">
        <v>3726</v>
      </c>
      <c r="T5087" t="s">
        <v>51</v>
      </c>
    </row>
    <row r="5088" spans="1:21" x14ac:dyDescent="0.25">
      <c r="A5088" t="s">
        <v>60</v>
      </c>
      <c r="B5088" t="s">
        <v>3776</v>
      </c>
      <c r="C5088" t="s">
        <v>4</v>
      </c>
      <c r="D5088" t="str">
        <f>C5088</f>
        <v>[TIME] TOTAL pack:</v>
      </c>
      <c r="E5088">
        <f>G5088</f>
        <v>5.0000000000000001E-3</v>
      </c>
      <c r="F5088">
        <f>J5088</f>
        <v>0</v>
      </c>
      <c r="G5088">
        <v>5.0000000000000001E-3</v>
      </c>
      <c r="H5088" t="s">
        <v>62</v>
      </c>
      <c r="I5088" t="s">
        <v>63</v>
      </c>
      <c r="J5088">
        <v>0</v>
      </c>
      <c r="K5088" t="s">
        <v>62</v>
      </c>
      <c r="L5088" t="s">
        <v>61</v>
      </c>
    </row>
    <row r="5089" spans="1:21" x14ac:dyDescent="0.25">
      <c r="A5089" t="s">
        <v>60</v>
      </c>
      <c r="B5089" t="s">
        <v>3775</v>
      </c>
      <c r="C5089" t="s">
        <v>5</v>
      </c>
      <c r="D5089" t="str">
        <f>C5089</f>
        <v>[MEMORY] TOTAL pack:</v>
      </c>
      <c r="E5089">
        <f>G5089</f>
        <v>0</v>
      </c>
      <c r="F5089">
        <f>L5089</f>
        <v>2540503</v>
      </c>
      <c r="G5089">
        <v>0</v>
      </c>
      <c r="H5089" t="s">
        <v>53</v>
      </c>
      <c r="I5089" t="s">
        <v>65</v>
      </c>
      <c r="J5089" t="s">
        <v>55</v>
      </c>
      <c r="K5089" t="s">
        <v>56</v>
      </c>
      <c r="L5089">
        <v>2540503</v>
      </c>
      <c r="M5089" t="s">
        <v>53</v>
      </c>
      <c r="N5089" t="s">
        <v>3726</v>
      </c>
      <c r="O5089" t="s">
        <v>55</v>
      </c>
      <c r="P5089" t="s">
        <v>54</v>
      </c>
      <c r="Q5089">
        <v>2540503</v>
      </c>
      <c r="R5089" t="s">
        <v>53</v>
      </c>
      <c r="S5089" t="s">
        <v>3726</v>
      </c>
      <c r="T5089" t="s">
        <v>51</v>
      </c>
    </row>
    <row r="5090" spans="1:21" x14ac:dyDescent="0.25">
      <c r="A5090" t="s">
        <v>60</v>
      </c>
      <c r="B5090" t="s">
        <v>3774</v>
      </c>
      <c r="C5090" t="s">
        <v>74</v>
      </c>
      <c r="D5090" t="s">
        <v>6</v>
      </c>
      <c r="E5090">
        <f>G5090</f>
        <v>3.0000000000000001E-3</v>
      </c>
      <c r="G5090">
        <v>3.0000000000000001E-3</v>
      </c>
      <c r="H5090" t="s">
        <v>73</v>
      </c>
    </row>
    <row r="5091" spans="1:21" x14ac:dyDescent="0.25">
      <c r="A5091" t="s">
        <v>60</v>
      </c>
      <c r="B5091" t="s">
        <v>3773</v>
      </c>
      <c r="C5091" t="s">
        <v>7</v>
      </c>
      <c r="D5091" t="str">
        <f t="shared" ref="D5091:D5097" si="391">C5091</f>
        <v>[MEMORY] C execution:</v>
      </c>
      <c r="E5091">
        <f>H5091</f>
        <v>0</v>
      </c>
      <c r="G5091" t="s">
        <v>58</v>
      </c>
      <c r="H5091">
        <v>0</v>
      </c>
      <c r="I5091" t="s">
        <v>53</v>
      </c>
      <c r="J5091" t="s">
        <v>65</v>
      </c>
      <c r="K5091" t="s">
        <v>55</v>
      </c>
      <c r="L5091" t="s">
        <v>56</v>
      </c>
      <c r="M5091">
        <v>2540503</v>
      </c>
      <c r="N5091" t="s">
        <v>53</v>
      </c>
      <c r="O5091" t="s">
        <v>3726</v>
      </c>
      <c r="P5091" t="s">
        <v>55</v>
      </c>
      <c r="Q5091" t="s">
        <v>54</v>
      </c>
      <c r="R5091">
        <v>2540503</v>
      </c>
      <c r="S5091" t="s">
        <v>53</v>
      </c>
      <c r="T5091" t="s">
        <v>3726</v>
      </c>
      <c r="U5091" t="s">
        <v>51</v>
      </c>
    </row>
    <row r="5092" spans="1:21" x14ac:dyDescent="0.25">
      <c r="A5092" t="s">
        <v>60</v>
      </c>
      <c r="B5092" t="s">
        <v>3772</v>
      </c>
      <c r="C5092" t="s">
        <v>8</v>
      </c>
      <c r="D5092" t="str">
        <f t="shared" si="391"/>
        <v>[TIME] Run:</v>
      </c>
      <c r="E5092">
        <f>G5092</f>
        <v>0.09</v>
      </c>
      <c r="F5092">
        <f>J5092</f>
        <v>9.4E-2</v>
      </c>
      <c r="G5092">
        <v>0.09</v>
      </c>
      <c r="H5092" t="s">
        <v>62</v>
      </c>
      <c r="I5092" t="s">
        <v>63</v>
      </c>
      <c r="J5092">
        <v>9.4E-2</v>
      </c>
      <c r="K5092" t="s">
        <v>62</v>
      </c>
      <c r="L5092" t="s">
        <v>61</v>
      </c>
    </row>
    <row r="5093" spans="1:21" x14ac:dyDescent="0.25">
      <c r="A5093" t="s">
        <v>60</v>
      </c>
      <c r="B5093" t="s">
        <v>3771</v>
      </c>
      <c r="C5093" t="s">
        <v>9</v>
      </c>
      <c r="D5093" t="str">
        <f t="shared" si="391"/>
        <v>[MEMORY] Run:</v>
      </c>
      <c r="E5093">
        <f>H5093</f>
        <v>0</v>
      </c>
      <c r="G5093" t="s">
        <v>58</v>
      </c>
      <c r="H5093">
        <v>0</v>
      </c>
      <c r="I5093" t="s">
        <v>53</v>
      </c>
      <c r="J5093" t="s">
        <v>65</v>
      </c>
      <c r="K5093" t="s">
        <v>55</v>
      </c>
      <c r="L5093" t="s">
        <v>56</v>
      </c>
      <c r="M5093">
        <v>2540503</v>
      </c>
      <c r="N5093" t="s">
        <v>53</v>
      </c>
      <c r="O5093" t="s">
        <v>3726</v>
      </c>
      <c r="P5093" t="s">
        <v>55</v>
      </c>
      <c r="Q5093" t="s">
        <v>54</v>
      </c>
      <c r="R5093">
        <v>2540503</v>
      </c>
      <c r="S5093" t="s">
        <v>53</v>
      </c>
      <c r="T5093" t="s">
        <v>3726</v>
      </c>
      <c r="U5093" t="s">
        <v>51</v>
      </c>
    </row>
    <row r="5094" spans="1:21" x14ac:dyDescent="0.25">
      <c r="A5094" t="s">
        <v>60</v>
      </c>
      <c r="B5094" t="s">
        <v>3770</v>
      </c>
      <c r="C5094" t="s">
        <v>10</v>
      </c>
      <c r="D5094" t="str">
        <f t="shared" si="391"/>
        <v>[TIME] TOTAL output:</v>
      </c>
      <c r="E5094">
        <f>G5094</f>
        <v>0.01</v>
      </c>
      <c r="F5094">
        <f>J5094</f>
        <v>1.6E-2</v>
      </c>
      <c r="G5094">
        <v>0.01</v>
      </c>
      <c r="H5094" t="s">
        <v>62</v>
      </c>
      <c r="I5094" t="s">
        <v>63</v>
      </c>
      <c r="J5094">
        <v>1.6E-2</v>
      </c>
      <c r="K5094" t="s">
        <v>62</v>
      </c>
      <c r="L5094" t="s">
        <v>61</v>
      </c>
    </row>
    <row r="5095" spans="1:21" x14ac:dyDescent="0.25">
      <c r="A5095" t="s">
        <v>60</v>
      </c>
      <c r="B5095" t="s">
        <v>3769</v>
      </c>
      <c r="C5095" t="s">
        <v>11</v>
      </c>
      <c r="D5095" t="str">
        <f t="shared" si="391"/>
        <v>[MEMORY] TOTAL output:</v>
      </c>
      <c r="E5095">
        <f>H5095</f>
        <v>0</v>
      </c>
      <c r="G5095" t="s">
        <v>58</v>
      </c>
      <c r="H5095">
        <v>0</v>
      </c>
      <c r="I5095" t="s">
        <v>53</v>
      </c>
      <c r="J5095" t="s">
        <v>65</v>
      </c>
      <c r="K5095" t="s">
        <v>55</v>
      </c>
      <c r="L5095" t="s">
        <v>56</v>
      </c>
      <c r="M5095">
        <v>2540503</v>
      </c>
      <c r="N5095" t="s">
        <v>53</v>
      </c>
      <c r="O5095" t="s">
        <v>3726</v>
      </c>
      <c r="P5095" t="s">
        <v>55</v>
      </c>
      <c r="Q5095" t="s">
        <v>54</v>
      </c>
      <c r="R5095">
        <v>2540503</v>
      </c>
      <c r="S5095" t="s">
        <v>53</v>
      </c>
      <c r="T5095" t="s">
        <v>3726</v>
      </c>
      <c r="U5095" t="s">
        <v>51</v>
      </c>
    </row>
    <row r="5096" spans="1:21" x14ac:dyDescent="0.25">
      <c r="A5096" t="s">
        <v>60</v>
      </c>
      <c r="B5096" t="s">
        <v>3768</v>
      </c>
      <c r="C5096" t="s">
        <v>12</v>
      </c>
      <c r="D5096" t="str">
        <f t="shared" si="391"/>
        <v>[TIME] Submit:</v>
      </c>
      <c r="E5096">
        <f>G5096</f>
        <v>0.155</v>
      </c>
      <c r="F5096">
        <f>J5096</f>
        <v>0.14099999999999999</v>
      </c>
      <c r="G5096">
        <v>0.155</v>
      </c>
      <c r="H5096" t="s">
        <v>62</v>
      </c>
      <c r="I5096" t="s">
        <v>63</v>
      </c>
      <c r="J5096">
        <v>0.14099999999999999</v>
      </c>
      <c r="K5096" t="s">
        <v>62</v>
      </c>
      <c r="L5096" t="s">
        <v>61</v>
      </c>
    </row>
    <row r="5097" spans="1:21" x14ac:dyDescent="0.25">
      <c r="A5097" t="s">
        <v>60</v>
      </c>
      <c r="B5097" t="s">
        <v>3767</v>
      </c>
      <c r="C5097" t="s">
        <v>13</v>
      </c>
      <c r="D5097" t="str">
        <f t="shared" si="391"/>
        <v>[MEMORY] Submit:</v>
      </c>
      <c r="E5097">
        <f>H5097</f>
        <v>0</v>
      </c>
      <c r="G5097" t="s">
        <v>58</v>
      </c>
      <c r="H5097">
        <v>0</v>
      </c>
      <c r="I5097" t="s">
        <v>53</v>
      </c>
      <c r="J5097" t="s">
        <v>65</v>
      </c>
      <c r="K5097" t="s">
        <v>55</v>
      </c>
      <c r="L5097" t="s">
        <v>56</v>
      </c>
      <c r="M5097">
        <v>2540503</v>
      </c>
      <c r="N5097" t="s">
        <v>53</v>
      </c>
      <c r="O5097" t="s">
        <v>3726</v>
      </c>
      <c r="P5097" t="s">
        <v>55</v>
      </c>
      <c r="Q5097" t="s">
        <v>54</v>
      </c>
      <c r="R5097">
        <v>2540503</v>
      </c>
      <c r="S5097" t="s">
        <v>53</v>
      </c>
      <c r="T5097" t="s">
        <v>3726</v>
      </c>
      <c r="U5097" t="s">
        <v>51</v>
      </c>
    </row>
    <row r="5098" spans="1:21" x14ac:dyDescent="0.25">
      <c r="A5098" t="s">
        <v>60</v>
      </c>
      <c r="B5098" t="s">
        <v>3766</v>
      </c>
      <c r="C5098" t="s">
        <v>74</v>
      </c>
      <c r="D5098" t="s">
        <v>0</v>
      </c>
      <c r="E5098" t="str">
        <f>LEFT(H5098, 4)</f>
        <v>9370</v>
      </c>
      <c r="F5098">
        <f>J5098</f>
        <v>11</v>
      </c>
      <c r="G5098" t="s">
        <v>32</v>
      </c>
      <c r="H5098" t="s">
        <v>697</v>
      </c>
      <c r="I5098" t="s">
        <v>33</v>
      </c>
      <c r="J5098">
        <v>11</v>
      </c>
    </row>
    <row r="5099" spans="1:21" x14ac:dyDescent="0.25">
      <c r="A5099" t="s">
        <v>60</v>
      </c>
      <c r="B5099" t="s">
        <v>3765</v>
      </c>
      <c r="C5099" t="s">
        <v>2</v>
      </c>
      <c r="D5099" t="str">
        <f>C5099</f>
        <v>[TIME] TOTAL load input:</v>
      </c>
      <c r="E5099">
        <f>G5099</f>
        <v>3.5000000000000003E-2</v>
      </c>
      <c r="F5099">
        <f>J5099</f>
        <v>4.7E-2</v>
      </c>
      <c r="G5099">
        <v>3.5000000000000003E-2</v>
      </c>
      <c r="H5099" t="s">
        <v>62</v>
      </c>
      <c r="I5099" t="s">
        <v>63</v>
      </c>
      <c r="J5099">
        <v>4.7E-2</v>
      </c>
      <c r="K5099" t="s">
        <v>62</v>
      </c>
      <c r="L5099" t="s">
        <v>61</v>
      </c>
    </row>
    <row r="5100" spans="1:21" x14ac:dyDescent="0.25">
      <c r="A5100" t="s">
        <v>60</v>
      </c>
      <c r="B5100" t="s">
        <v>3764</v>
      </c>
      <c r="C5100" t="s">
        <v>3</v>
      </c>
      <c r="D5100" t="str">
        <f>C5100</f>
        <v>[MEMORY] TOTAL load input:</v>
      </c>
      <c r="E5100">
        <f>G5100</f>
        <v>0</v>
      </c>
      <c r="F5100">
        <f>L5100</f>
        <v>2540503</v>
      </c>
      <c r="G5100">
        <v>0</v>
      </c>
      <c r="H5100" t="s">
        <v>53</v>
      </c>
      <c r="I5100" t="s">
        <v>65</v>
      </c>
      <c r="J5100" t="s">
        <v>55</v>
      </c>
      <c r="K5100" t="s">
        <v>56</v>
      </c>
      <c r="L5100">
        <v>2540503</v>
      </c>
      <c r="M5100" t="s">
        <v>53</v>
      </c>
      <c r="N5100" t="s">
        <v>3726</v>
      </c>
      <c r="O5100" t="s">
        <v>55</v>
      </c>
      <c r="P5100" t="s">
        <v>54</v>
      </c>
      <c r="Q5100">
        <v>2540503</v>
      </c>
      <c r="R5100" t="s">
        <v>53</v>
      </c>
      <c r="S5100" t="s">
        <v>3726</v>
      </c>
      <c r="T5100" t="s">
        <v>51</v>
      </c>
    </row>
    <row r="5101" spans="1:21" x14ac:dyDescent="0.25">
      <c r="A5101" t="s">
        <v>60</v>
      </c>
      <c r="B5101" t="s">
        <v>3763</v>
      </c>
      <c r="C5101" t="s">
        <v>4</v>
      </c>
      <c r="D5101" t="str">
        <f>C5101</f>
        <v>[TIME] TOTAL pack:</v>
      </c>
      <c r="E5101">
        <f>G5101</f>
        <v>0</v>
      </c>
      <c r="F5101">
        <f>J5101</f>
        <v>0</v>
      </c>
      <c r="G5101">
        <v>0</v>
      </c>
      <c r="H5101" t="s">
        <v>62</v>
      </c>
      <c r="I5101" t="s">
        <v>63</v>
      </c>
      <c r="J5101">
        <v>0</v>
      </c>
      <c r="K5101" t="s">
        <v>62</v>
      </c>
      <c r="L5101" t="s">
        <v>61</v>
      </c>
    </row>
    <row r="5102" spans="1:21" x14ac:dyDescent="0.25">
      <c r="A5102" t="s">
        <v>60</v>
      </c>
      <c r="B5102" t="s">
        <v>3762</v>
      </c>
      <c r="C5102" t="s">
        <v>5</v>
      </c>
      <c r="D5102" t="str">
        <f>C5102</f>
        <v>[MEMORY] TOTAL pack:</v>
      </c>
      <c r="E5102">
        <f>G5102</f>
        <v>0</v>
      </c>
      <c r="F5102">
        <f>L5102</f>
        <v>2540503</v>
      </c>
      <c r="G5102">
        <v>0</v>
      </c>
      <c r="H5102" t="s">
        <v>53</v>
      </c>
      <c r="I5102" t="s">
        <v>65</v>
      </c>
      <c r="J5102" t="s">
        <v>55</v>
      </c>
      <c r="K5102" t="s">
        <v>56</v>
      </c>
      <c r="L5102">
        <v>2540503</v>
      </c>
      <c r="M5102" t="s">
        <v>53</v>
      </c>
      <c r="N5102" t="s">
        <v>3726</v>
      </c>
      <c r="O5102" t="s">
        <v>55</v>
      </c>
      <c r="P5102" t="s">
        <v>54</v>
      </c>
      <c r="Q5102">
        <v>2540503</v>
      </c>
      <c r="R5102" t="s">
        <v>53</v>
      </c>
      <c r="S5102" t="s">
        <v>3726</v>
      </c>
      <c r="T5102" t="s">
        <v>51</v>
      </c>
    </row>
    <row r="5103" spans="1:21" x14ac:dyDescent="0.25">
      <c r="A5103" t="s">
        <v>60</v>
      </c>
      <c r="B5103" t="s">
        <v>3761</v>
      </c>
      <c r="C5103" t="s">
        <v>74</v>
      </c>
      <c r="D5103" t="s">
        <v>6</v>
      </c>
      <c r="E5103">
        <f>G5103</f>
        <v>4.0000000000000001E-3</v>
      </c>
      <c r="G5103">
        <v>4.0000000000000001E-3</v>
      </c>
      <c r="H5103" t="s">
        <v>73</v>
      </c>
    </row>
    <row r="5104" spans="1:21" x14ac:dyDescent="0.25">
      <c r="A5104" t="s">
        <v>60</v>
      </c>
      <c r="B5104" t="s">
        <v>3760</v>
      </c>
      <c r="C5104" t="s">
        <v>7</v>
      </c>
      <c r="D5104" t="str">
        <f t="shared" ref="D5104:D5110" si="392">C5104</f>
        <v>[MEMORY] C execution:</v>
      </c>
      <c r="E5104">
        <f>H5104</f>
        <v>0</v>
      </c>
      <c r="G5104" t="s">
        <v>58</v>
      </c>
      <c r="H5104">
        <v>0</v>
      </c>
      <c r="I5104" t="s">
        <v>53</v>
      </c>
      <c r="J5104" t="s">
        <v>65</v>
      </c>
      <c r="K5104" t="s">
        <v>55</v>
      </c>
      <c r="L5104" t="s">
        <v>56</v>
      </c>
      <c r="M5104">
        <v>2540503</v>
      </c>
      <c r="N5104" t="s">
        <v>53</v>
      </c>
      <c r="O5104" t="s">
        <v>3726</v>
      </c>
      <c r="P5104" t="s">
        <v>55</v>
      </c>
      <c r="Q5104" t="s">
        <v>54</v>
      </c>
      <c r="R5104">
        <v>2540503</v>
      </c>
      <c r="S5104" t="s">
        <v>53</v>
      </c>
      <c r="T5104" t="s">
        <v>3726</v>
      </c>
      <c r="U5104" t="s">
        <v>51</v>
      </c>
    </row>
    <row r="5105" spans="1:21" x14ac:dyDescent="0.25">
      <c r="A5105" t="s">
        <v>60</v>
      </c>
      <c r="B5105" t="s">
        <v>3759</v>
      </c>
      <c r="C5105" t="s">
        <v>8</v>
      </c>
      <c r="D5105" t="str">
        <f t="shared" si="392"/>
        <v>[TIME] Run:</v>
      </c>
      <c r="E5105">
        <f>G5105</f>
        <v>0.1</v>
      </c>
      <c r="F5105">
        <f>J5105</f>
        <v>9.4E-2</v>
      </c>
      <c r="G5105">
        <v>0.1</v>
      </c>
      <c r="H5105" t="s">
        <v>62</v>
      </c>
      <c r="I5105" t="s">
        <v>63</v>
      </c>
      <c r="J5105">
        <v>9.4E-2</v>
      </c>
      <c r="K5105" t="s">
        <v>62</v>
      </c>
      <c r="L5105" t="s">
        <v>61</v>
      </c>
    </row>
    <row r="5106" spans="1:21" x14ac:dyDescent="0.25">
      <c r="A5106" t="s">
        <v>60</v>
      </c>
      <c r="B5106" t="s">
        <v>3758</v>
      </c>
      <c r="C5106" t="s">
        <v>9</v>
      </c>
      <c r="D5106" t="str">
        <f t="shared" si="392"/>
        <v>[MEMORY] Run:</v>
      </c>
      <c r="E5106">
        <f>H5106</f>
        <v>0</v>
      </c>
      <c r="G5106" t="s">
        <v>58</v>
      </c>
      <c r="H5106">
        <v>0</v>
      </c>
      <c r="I5106" t="s">
        <v>53</v>
      </c>
      <c r="J5106" t="s">
        <v>65</v>
      </c>
      <c r="K5106" t="s">
        <v>55</v>
      </c>
      <c r="L5106" t="s">
        <v>56</v>
      </c>
      <c r="M5106">
        <v>2540503</v>
      </c>
      <c r="N5106" t="s">
        <v>53</v>
      </c>
      <c r="O5106" t="s">
        <v>3726</v>
      </c>
      <c r="P5106" t="s">
        <v>55</v>
      </c>
      <c r="Q5106" t="s">
        <v>54</v>
      </c>
      <c r="R5106">
        <v>2540503</v>
      </c>
      <c r="S5106" t="s">
        <v>53</v>
      </c>
      <c r="T5106" t="s">
        <v>3726</v>
      </c>
      <c r="U5106" t="s">
        <v>51</v>
      </c>
    </row>
    <row r="5107" spans="1:21" x14ac:dyDescent="0.25">
      <c r="A5107" t="s">
        <v>60</v>
      </c>
      <c r="B5107" t="s">
        <v>3757</v>
      </c>
      <c r="C5107" t="s">
        <v>10</v>
      </c>
      <c r="D5107" t="str">
        <f t="shared" si="392"/>
        <v>[TIME] TOTAL output:</v>
      </c>
      <c r="E5107">
        <f>G5107</f>
        <v>5.0000000000000001E-3</v>
      </c>
      <c r="F5107">
        <f>J5107</f>
        <v>1.6E-2</v>
      </c>
      <c r="G5107">
        <v>5.0000000000000001E-3</v>
      </c>
      <c r="H5107" t="s">
        <v>62</v>
      </c>
      <c r="I5107" t="s">
        <v>63</v>
      </c>
      <c r="J5107">
        <v>1.6E-2</v>
      </c>
      <c r="K5107" t="s">
        <v>62</v>
      </c>
      <c r="L5107" t="s">
        <v>61</v>
      </c>
    </row>
    <row r="5108" spans="1:21" x14ac:dyDescent="0.25">
      <c r="A5108" t="s">
        <v>60</v>
      </c>
      <c r="B5108" t="s">
        <v>3756</v>
      </c>
      <c r="C5108" t="s">
        <v>11</v>
      </c>
      <c r="D5108" t="str">
        <f t="shared" si="392"/>
        <v>[MEMORY] TOTAL output:</v>
      </c>
      <c r="E5108">
        <f>H5108</f>
        <v>0</v>
      </c>
      <c r="G5108" t="s">
        <v>58</v>
      </c>
      <c r="H5108">
        <v>0</v>
      </c>
      <c r="I5108" t="s">
        <v>53</v>
      </c>
      <c r="J5108" t="s">
        <v>65</v>
      </c>
      <c r="K5108" t="s">
        <v>55</v>
      </c>
      <c r="L5108" t="s">
        <v>56</v>
      </c>
      <c r="M5108">
        <v>2540503</v>
      </c>
      <c r="N5108" t="s">
        <v>53</v>
      </c>
      <c r="O5108" t="s">
        <v>3726</v>
      </c>
      <c r="P5108" t="s">
        <v>55</v>
      </c>
      <c r="Q5108" t="s">
        <v>54</v>
      </c>
      <c r="R5108">
        <v>2540503</v>
      </c>
      <c r="S5108" t="s">
        <v>53</v>
      </c>
      <c r="T5108" t="s">
        <v>3726</v>
      </c>
      <c r="U5108" t="s">
        <v>51</v>
      </c>
    </row>
    <row r="5109" spans="1:21" x14ac:dyDescent="0.25">
      <c r="A5109" t="s">
        <v>60</v>
      </c>
      <c r="B5109" t="s">
        <v>3755</v>
      </c>
      <c r="C5109" t="s">
        <v>12</v>
      </c>
      <c r="D5109" t="str">
        <f t="shared" si="392"/>
        <v>[TIME] Submit:</v>
      </c>
      <c r="E5109">
        <f>G5109</f>
        <v>0.16</v>
      </c>
      <c r="F5109">
        <f>J5109</f>
        <v>0.17199999999999999</v>
      </c>
      <c r="G5109">
        <v>0.16</v>
      </c>
      <c r="H5109" t="s">
        <v>62</v>
      </c>
      <c r="I5109" t="s">
        <v>63</v>
      </c>
      <c r="J5109">
        <v>0.17199999999999999</v>
      </c>
      <c r="K5109" t="s">
        <v>62</v>
      </c>
      <c r="L5109" t="s">
        <v>61</v>
      </c>
    </row>
    <row r="5110" spans="1:21" x14ac:dyDescent="0.25">
      <c r="A5110" t="s">
        <v>60</v>
      </c>
      <c r="B5110" t="s">
        <v>3754</v>
      </c>
      <c r="C5110" t="s">
        <v>13</v>
      </c>
      <c r="D5110" t="str">
        <f t="shared" si="392"/>
        <v>[MEMORY] Submit:</v>
      </c>
      <c r="E5110">
        <f>H5110</f>
        <v>0</v>
      </c>
      <c r="G5110" t="s">
        <v>58</v>
      </c>
      <c r="H5110">
        <v>0</v>
      </c>
      <c r="I5110" t="s">
        <v>53</v>
      </c>
      <c r="J5110" t="s">
        <v>65</v>
      </c>
      <c r="K5110" t="s">
        <v>55</v>
      </c>
      <c r="L5110" t="s">
        <v>56</v>
      </c>
      <c r="M5110">
        <v>2540503</v>
      </c>
      <c r="N5110" t="s">
        <v>53</v>
      </c>
      <c r="O5110" t="s">
        <v>3726</v>
      </c>
      <c r="P5110" t="s">
        <v>55</v>
      </c>
      <c r="Q5110" t="s">
        <v>54</v>
      </c>
      <c r="R5110">
        <v>2540503</v>
      </c>
      <c r="S5110" t="s">
        <v>53</v>
      </c>
      <c r="T5110" t="s">
        <v>3726</v>
      </c>
      <c r="U5110" t="s">
        <v>51</v>
      </c>
    </row>
    <row r="5111" spans="1:21" x14ac:dyDescent="0.25">
      <c r="A5111" t="s">
        <v>60</v>
      </c>
      <c r="B5111" t="s">
        <v>3753</v>
      </c>
      <c r="C5111" t="s">
        <v>74</v>
      </c>
      <c r="D5111" t="s">
        <v>0</v>
      </c>
      <c r="E5111" t="str">
        <f>LEFT(H5111, 4)</f>
        <v>9370</v>
      </c>
      <c r="F5111">
        <f>J5111</f>
        <v>12</v>
      </c>
      <c r="G5111" t="s">
        <v>32</v>
      </c>
      <c r="H5111" t="s">
        <v>697</v>
      </c>
      <c r="I5111" t="s">
        <v>33</v>
      </c>
      <c r="J5111">
        <v>12</v>
      </c>
    </row>
    <row r="5112" spans="1:21" x14ac:dyDescent="0.25">
      <c r="A5112" t="s">
        <v>60</v>
      </c>
      <c r="B5112" t="s">
        <v>3752</v>
      </c>
      <c r="C5112" t="s">
        <v>2</v>
      </c>
      <c r="D5112" t="str">
        <f>C5112</f>
        <v>[TIME] TOTAL load input:</v>
      </c>
      <c r="E5112">
        <f>G5112</f>
        <v>0.04</v>
      </c>
      <c r="F5112">
        <f>J5112</f>
        <v>1.6E-2</v>
      </c>
      <c r="G5112">
        <v>0.04</v>
      </c>
      <c r="H5112" t="s">
        <v>62</v>
      </c>
      <c r="I5112" t="s">
        <v>63</v>
      </c>
      <c r="J5112">
        <v>1.6E-2</v>
      </c>
      <c r="K5112" t="s">
        <v>62</v>
      </c>
      <c r="L5112" t="s">
        <v>61</v>
      </c>
    </row>
    <row r="5113" spans="1:21" x14ac:dyDescent="0.25">
      <c r="A5113" t="s">
        <v>60</v>
      </c>
      <c r="B5113" t="s">
        <v>3751</v>
      </c>
      <c r="C5113" t="s">
        <v>3</v>
      </c>
      <c r="D5113" t="str">
        <f>C5113</f>
        <v>[MEMORY] TOTAL load input:</v>
      </c>
      <c r="E5113">
        <f>G5113</f>
        <v>0</v>
      </c>
      <c r="F5113">
        <f>L5113</f>
        <v>2540503</v>
      </c>
      <c r="G5113">
        <v>0</v>
      </c>
      <c r="H5113" t="s">
        <v>53</v>
      </c>
      <c r="I5113" t="s">
        <v>65</v>
      </c>
      <c r="J5113" t="s">
        <v>55</v>
      </c>
      <c r="K5113" t="s">
        <v>56</v>
      </c>
      <c r="L5113">
        <v>2540503</v>
      </c>
      <c r="M5113" t="s">
        <v>53</v>
      </c>
      <c r="N5113" t="s">
        <v>3726</v>
      </c>
      <c r="O5113" t="s">
        <v>55</v>
      </c>
      <c r="P5113" t="s">
        <v>54</v>
      </c>
      <c r="Q5113">
        <v>2540503</v>
      </c>
      <c r="R5113" t="s">
        <v>53</v>
      </c>
      <c r="S5113" t="s">
        <v>3726</v>
      </c>
      <c r="T5113" t="s">
        <v>51</v>
      </c>
    </row>
    <row r="5114" spans="1:21" x14ac:dyDescent="0.25">
      <c r="A5114" t="s">
        <v>60</v>
      </c>
      <c r="B5114" t="s">
        <v>3750</v>
      </c>
      <c r="C5114" t="s">
        <v>4</v>
      </c>
      <c r="D5114" t="str">
        <f>C5114</f>
        <v>[TIME] TOTAL pack:</v>
      </c>
      <c r="E5114">
        <f>G5114</f>
        <v>0</v>
      </c>
      <c r="F5114">
        <f>J5114</f>
        <v>0</v>
      </c>
      <c r="G5114">
        <v>0</v>
      </c>
      <c r="H5114" t="s">
        <v>62</v>
      </c>
      <c r="I5114" t="s">
        <v>63</v>
      </c>
      <c r="J5114">
        <v>0</v>
      </c>
      <c r="K5114" t="s">
        <v>62</v>
      </c>
      <c r="L5114" t="s">
        <v>61</v>
      </c>
    </row>
    <row r="5115" spans="1:21" x14ac:dyDescent="0.25">
      <c r="A5115" t="s">
        <v>60</v>
      </c>
      <c r="B5115" t="s">
        <v>3749</v>
      </c>
      <c r="C5115" t="s">
        <v>5</v>
      </c>
      <c r="D5115" t="str">
        <f>C5115</f>
        <v>[MEMORY] TOTAL pack:</v>
      </c>
      <c r="E5115">
        <f>G5115</f>
        <v>0</v>
      </c>
      <c r="F5115">
        <f>L5115</f>
        <v>2540503</v>
      </c>
      <c r="G5115">
        <v>0</v>
      </c>
      <c r="H5115" t="s">
        <v>53</v>
      </c>
      <c r="I5115" t="s">
        <v>65</v>
      </c>
      <c r="J5115" t="s">
        <v>55</v>
      </c>
      <c r="K5115" t="s">
        <v>56</v>
      </c>
      <c r="L5115">
        <v>2540503</v>
      </c>
      <c r="M5115" t="s">
        <v>53</v>
      </c>
      <c r="N5115" t="s">
        <v>3726</v>
      </c>
      <c r="O5115" t="s">
        <v>55</v>
      </c>
      <c r="P5115" t="s">
        <v>54</v>
      </c>
      <c r="Q5115">
        <v>2540503</v>
      </c>
      <c r="R5115" t="s">
        <v>53</v>
      </c>
      <c r="S5115" t="s">
        <v>3726</v>
      </c>
      <c r="T5115" t="s">
        <v>51</v>
      </c>
    </row>
    <row r="5116" spans="1:21" x14ac:dyDescent="0.25">
      <c r="A5116" t="s">
        <v>60</v>
      </c>
      <c r="B5116" t="s">
        <v>3748</v>
      </c>
      <c r="C5116" t="s">
        <v>74</v>
      </c>
      <c r="D5116" t="s">
        <v>6</v>
      </c>
      <c r="E5116">
        <f>G5116</f>
        <v>3.0000000000000001E-3</v>
      </c>
      <c r="G5116">
        <v>3.0000000000000001E-3</v>
      </c>
      <c r="H5116" t="s">
        <v>73</v>
      </c>
    </row>
    <row r="5117" spans="1:21" x14ac:dyDescent="0.25">
      <c r="A5117" t="s">
        <v>60</v>
      </c>
      <c r="B5117" t="s">
        <v>3747</v>
      </c>
      <c r="C5117" t="s">
        <v>7</v>
      </c>
      <c r="D5117" t="str">
        <f t="shared" ref="D5117:D5123" si="393">C5117</f>
        <v>[MEMORY] C execution:</v>
      </c>
      <c r="E5117">
        <f>H5117</f>
        <v>131</v>
      </c>
      <c r="G5117" t="s">
        <v>58</v>
      </c>
      <c r="H5117">
        <v>131</v>
      </c>
      <c r="I5117" t="s">
        <v>53</v>
      </c>
      <c r="J5117" t="s">
        <v>65</v>
      </c>
      <c r="K5117" t="s">
        <v>55</v>
      </c>
      <c r="L5117" t="s">
        <v>56</v>
      </c>
      <c r="M5117">
        <v>2540503</v>
      </c>
      <c r="N5117" t="s">
        <v>53</v>
      </c>
      <c r="O5117" t="s">
        <v>3726</v>
      </c>
      <c r="P5117" t="s">
        <v>55</v>
      </c>
      <c r="Q5117" t="s">
        <v>54</v>
      </c>
      <c r="R5117">
        <v>2540634</v>
      </c>
      <c r="S5117" t="s">
        <v>53</v>
      </c>
      <c r="T5117" t="s">
        <v>3726</v>
      </c>
      <c r="U5117" t="s">
        <v>51</v>
      </c>
    </row>
    <row r="5118" spans="1:21" x14ac:dyDescent="0.25">
      <c r="A5118" t="s">
        <v>60</v>
      </c>
      <c r="B5118" t="s">
        <v>3746</v>
      </c>
      <c r="C5118" t="s">
        <v>8</v>
      </c>
      <c r="D5118" t="str">
        <f t="shared" si="393"/>
        <v>[TIME] Run:</v>
      </c>
      <c r="E5118">
        <f>G5118</f>
        <v>0.125</v>
      </c>
      <c r="F5118">
        <f>J5118</f>
        <v>0.125</v>
      </c>
      <c r="G5118">
        <v>0.125</v>
      </c>
      <c r="H5118" t="s">
        <v>62</v>
      </c>
      <c r="I5118" t="s">
        <v>63</v>
      </c>
      <c r="J5118">
        <v>0.125</v>
      </c>
      <c r="K5118" t="s">
        <v>62</v>
      </c>
      <c r="L5118" t="s">
        <v>61</v>
      </c>
    </row>
    <row r="5119" spans="1:21" x14ac:dyDescent="0.25">
      <c r="A5119" t="s">
        <v>60</v>
      </c>
      <c r="B5119" t="s">
        <v>3745</v>
      </c>
      <c r="C5119" t="s">
        <v>9</v>
      </c>
      <c r="D5119" t="str">
        <f t="shared" si="393"/>
        <v>[MEMORY] Run:</v>
      </c>
      <c r="E5119">
        <f>H5119</f>
        <v>131</v>
      </c>
      <c r="G5119" t="s">
        <v>58</v>
      </c>
      <c r="H5119">
        <v>131</v>
      </c>
      <c r="I5119" t="s">
        <v>53</v>
      </c>
      <c r="J5119" t="s">
        <v>65</v>
      </c>
      <c r="K5119" t="s">
        <v>55</v>
      </c>
      <c r="L5119" t="s">
        <v>56</v>
      </c>
      <c r="M5119">
        <v>2540503</v>
      </c>
      <c r="N5119" t="s">
        <v>53</v>
      </c>
      <c r="O5119" t="s">
        <v>3726</v>
      </c>
      <c r="P5119" t="s">
        <v>55</v>
      </c>
      <c r="Q5119" t="s">
        <v>54</v>
      </c>
      <c r="R5119">
        <v>2540634</v>
      </c>
      <c r="S5119" t="s">
        <v>53</v>
      </c>
      <c r="T5119" t="s">
        <v>3726</v>
      </c>
      <c r="U5119" t="s">
        <v>51</v>
      </c>
    </row>
    <row r="5120" spans="1:21" x14ac:dyDescent="0.25">
      <c r="A5120" t="s">
        <v>60</v>
      </c>
      <c r="B5120" t="s">
        <v>3744</v>
      </c>
      <c r="C5120" t="s">
        <v>10</v>
      </c>
      <c r="D5120" t="str">
        <f t="shared" si="393"/>
        <v>[TIME] TOTAL output:</v>
      </c>
      <c r="E5120">
        <f>G5120</f>
        <v>0.01</v>
      </c>
      <c r="F5120">
        <f>J5120</f>
        <v>1.6E-2</v>
      </c>
      <c r="G5120">
        <v>0.01</v>
      </c>
      <c r="H5120" t="s">
        <v>62</v>
      </c>
      <c r="I5120" t="s">
        <v>63</v>
      </c>
      <c r="J5120">
        <v>1.6E-2</v>
      </c>
      <c r="K5120" t="s">
        <v>62</v>
      </c>
      <c r="L5120" t="s">
        <v>61</v>
      </c>
    </row>
    <row r="5121" spans="1:21" x14ac:dyDescent="0.25">
      <c r="A5121" t="s">
        <v>60</v>
      </c>
      <c r="B5121" t="s">
        <v>3743</v>
      </c>
      <c r="C5121" t="s">
        <v>11</v>
      </c>
      <c r="D5121" t="str">
        <f t="shared" si="393"/>
        <v>[MEMORY] TOTAL output:</v>
      </c>
      <c r="E5121">
        <f>H5121</f>
        <v>0</v>
      </c>
      <c r="G5121" t="s">
        <v>58</v>
      </c>
      <c r="H5121">
        <v>0</v>
      </c>
      <c r="I5121" t="s">
        <v>53</v>
      </c>
      <c r="J5121" t="s">
        <v>65</v>
      </c>
      <c r="K5121" t="s">
        <v>55</v>
      </c>
      <c r="L5121" t="s">
        <v>56</v>
      </c>
      <c r="M5121">
        <v>2540634</v>
      </c>
      <c r="N5121" t="s">
        <v>53</v>
      </c>
      <c r="O5121" t="s">
        <v>3726</v>
      </c>
      <c r="P5121" t="s">
        <v>55</v>
      </c>
      <c r="Q5121" t="s">
        <v>54</v>
      </c>
      <c r="R5121">
        <v>2540634</v>
      </c>
      <c r="S5121" t="s">
        <v>53</v>
      </c>
      <c r="T5121" t="s">
        <v>3726</v>
      </c>
      <c r="U5121" t="s">
        <v>51</v>
      </c>
    </row>
    <row r="5122" spans="1:21" x14ac:dyDescent="0.25">
      <c r="A5122" t="s">
        <v>60</v>
      </c>
      <c r="B5122" t="s">
        <v>3742</v>
      </c>
      <c r="C5122" t="s">
        <v>12</v>
      </c>
      <c r="D5122" t="str">
        <f t="shared" si="393"/>
        <v>[TIME] Submit:</v>
      </c>
      <c r="E5122">
        <f>G5122</f>
        <v>0.215</v>
      </c>
      <c r="F5122">
        <f>J5122</f>
        <v>0.20300000000000001</v>
      </c>
      <c r="G5122">
        <v>0.215</v>
      </c>
      <c r="H5122" t="s">
        <v>62</v>
      </c>
      <c r="I5122" t="s">
        <v>63</v>
      </c>
      <c r="J5122">
        <v>0.20300000000000001</v>
      </c>
      <c r="K5122" t="s">
        <v>62</v>
      </c>
      <c r="L5122" t="s">
        <v>61</v>
      </c>
    </row>
    <row r="5123" spans="1:21" x14ac:dyDescent="0.25">
      <c r="A5123" t="s">
        <v>60</v>
      </c>
      <c r="B5123" t="s">
        <v>3741</v>
      </c>
      <c r="C5123" t="s">
        <v>13</v>
      </c>
      <c r="D5123" t="str">
        <f t="shared" si="393"/>
        <v>[MEMORY] Submit:</v>
      </c>
      <c r="E5123">
        <f>H5123</f>
        <v>131</v>
      </c>
      <c r="G5123" t="s">
        <v>58</v>
      </c>
      <c r="H5123">
        <v>131</v>
      </c>
      <c r="I5123" t="s">
        <v>53</v>
      </c>
      <c r="J5123" t="s">
        <v>65</v>
      </c>
      <c r="K5123" t="s">
        <v>55</v>
      </c>
      <c r="L5123" t="s">
        <v>56</v>
      </c>
      <c r="M5123">
        <v>2540503</v>
      </c>
      <c r="N5123" t="s">
        <v>53</v>
      </c>
      <c r="O5123" t="s">
        <v>3726</v>
      </c>
      <c r="P5123" t="s">
        <v>55</v>
      </c>
      <c r="Q5123" t="s">
        <v>54</v>
      </c>
      <c r="R5123">
        <v>2540634</v>
      </c>
      <c r="S5123" t="s">
        <v>53</v>
      </c>
      <c r="T5123" t="s">
        <v>3726</v>
      </c>
      <c r="U5123" t="s">
        <v>51</v>
      </c>
    </row>
    <row r="5124" spans="1:21" x14ac:dyDescent="0.25">
      <c r="A5124" t="s">
        <v>60</v>
      </c>
      <c r="B5124" t="s">
        <v>3740</v>
      </c>
      <c r="C5124" t="s">
        <v>74</v>
      </c>
      <c r="D5124" t="s">
        <v>0</v>
      </c>
      <c r="E5124" t="str">
        <f>LEFT(H5124, 4)</f>
        <v>9600</v>
      </c>
      <c r="F5124">
        <f>J5124</f>
        <v>1</v>
      </c>
      <c r="G5124" t="s">
        <v>32</v>
      </c>
      <c r="H5124" t="s">
        <v>540</v>
      </c>
      <c r="I5124" t="s">
        <v>33</v>
      </c>
      <c r="J5124">
        <v>1</v>
      </c>
    </row>
    <row r="5125" spans="1:21" x14ac:dyDescent="0.25">
      <c r="A5125" t="s">
        <v>60</v>
      </c>
      <c r="B5125" t="s">
        <v>3739</v>
      </c>
      <c r="C5125" t="s">
        <v>2</v>
      </c>
      <c r="D5125" t="str">
        <f>C5125</f>
        <v>[TIME] TOTAL load input:</v>
      </c>
      <c r="E5125">
        <f>G5125</f>
        <v>4.4999999999999998E-2</v>
      </c>
      <c r="F5125">
        <f>J5125</f>
        <v>1.6E-2</v>
      </c>
      <c r="G5125">
        <v>4.4999999999999998E-2</v>
      </c>
      <c r="H5125" t="s">
        <v>62</v>
      </c>
      <c r="I5125" t="s">
        <v>63</v>
      </c>
      <c r="J5125">
        <v>1.6E-2</v>
      </c>
      <c r="K5125" t="s">
        <v>62</v>
      </c>
      <c r="L5125" t="s">
        <v>61</v>
      </c>
    </row>
    <row r="5126" spans="1:21" x14ac:dyDescent="0.25">
      <c r="A5126" t="s">
        <v>60</v>
      </c>
      <c r="B5126" t="s">
        <v>3738</v>
      </c>
      <c r="C5126" t="s">
        <v>3</v>
      </c>
      <c r="D5126" t="str">
        <f>C5126</f>
        <v>[MEMORY] TOTAL load input:</v>
      </c>
      <c r="E5126">
        <f>G5126</f>
        <v>0</v>
      </c>
      <c r="F5126">
        <f>L5126</f>
        <v>2540634</v>
      </c>
      <c r="G5126">
        <v>0</v>
      </c>
      <c r="H5126" t="s">
        <v>53</v>
      </c>
      <c r="I5126" t="s">
        <v>65</v>
      </c>
      <c r="J5126" t="s">
        <v>55</v>
      </c>
      <c r="K5126" t="s">
        <v>56</v>
      </c>
      <c r="L5126">
        <v>2540634</v>
      </c>
      <c r="M5126" t="s">
        <v>53</v>
      </c>
      <c r="N5126" t="s">
        <v>3726</v>
      </c>
      <c r="O5126" t="s">
        <v>55</v>
      </c>
      <c r="P5126" t="s">
        <v>54</v>
      </c>
      <c r="Q5126">
        <v>2540634</v>
      </c>
      <c r="R5126" t="s">
        <v>53</v>
      </c>
      <c r="S5126" t="s">
        <v>3726</v>
      </c>
      <c r="T5126" t="s">
        <v>51</v>
      </c>
    </row>
    <row r="5127" spans="1:21" x14ac:dyDescent="0.25">
      <c r="A5127" t="s">
        <v>60</v>
      </c>
      <c r="B5127" t="s">
        <v>3737</v>
      </c>
      <c r="C5127" t="s">
        <v>4</v>
      </c>
      <c r="D5127" t="str">
        <f>C5127</f>
        <v>[TIME] TOTAL pack:</v>
      </c>
      <c r="E5127">
        <f>G5127</f>
        <v>5.0000000000000001E-3</v>
      </c>
      <c r="F5127">
        <f>J5127</f>
        <v>1.6E-2</v>
      </c>
      <c r="G5127">
        <v>5.0000000000000001E-3</v>
      </c>
      <c r="H5127" t="s">
        <v>62</v>
      </c>
      <c r="I5127" t="s">
        <v>63</v>
      </c>
      <c r="J5127">
        <v>1.6E-2</v>
      </c>
      <c r="K5127" t="s">
        <v>62</v>
      </c>
      <c r="L5127" t="s">
        <v>61</v>
      </c>
    </row>
    <row r="5128" spans="1:21" x14ac:dyDescent="0.25">
      <c r="A5128" t="s">
        <v>60</v>
      </c>
      <c r="B5128" t="s">
        <v>3736</v>
      </c>
      <c r="C5128" t="s">
        <v>5</v>
      </c>
      <c r="D5128" t="str">
        <f>C5128</f>
        <v>[MEMORY] TOTAL pack:</v>
      </c>
      <c r="E5128">
        <f>G5128</f>
        <v>0</v>
      </c>
      <c r="F5128">
        <f>L5128</f>
        <v>2540634</v>
      </c>
      <c r="G5128">
        <v>0</v>
      </c>
      <c r="H5128" t="s">
        <v>53</v>
      </c>
      <c r="I5128" t="s">
        <v>65</v>
      </c>
      <c r="J5128" t="s">
        <v>55</v>
      </c>
      <c r="K5128" t="s">
        <v>56</v>
      </c>
      <c r="L5128">
        <v>2540634</v>
      </c>
      <c r="M5128" t="s">
        <v>53</v>
      </c>
      <c r="N5128" t="s">
        <v>3726</v>
      </c>
      <c r="O5128" t="s">
        <v>55</v>
      </c>
      <c r="P5128" t="s">
        <v>54</v>
      </c>
      <c r="Q5128">
        <v>2540634</v>
      </c>
      <c r="R5128" t="s">
        <v>53</v>
      </c>
      <c r="S5128" t="s">
        <v>3726</v>
      </c>
      <c r="T5128" t="s">
        <v>51</v>
      </c>
    </row>
    <row r="5129" spans="1:21" x14ac:dyDescent="0.25">
      <c r="A5129" t="s">
        <v>60</v>
      </c>
      <c r="B5129" t="s">
        <v>3735</v>
      </c>
      <c r="C5129" t="s">
        <v>74</v>
      </c>
      <c r="D5129" t="s">
        <v>6</v>
      </c>
      <c r="E5129">
        <f>G5129</f>
        <v>0.105</v>
      </c>
      <c r="G5129">
        <v>0.105</v>
      </c>
      <c r="H5129" t="s">
        <v>73</v>
      </c>
    </row>
    <row r="5130" spans="1:21" x14ac:dyDescent="0.25">
      <c r="A5130" t="s">
        <v>60</v>
      </c>
      <c r="B5130" t="s">
        <v>3734</v>
      </c>
      <c r="C5130" t="s">
        <v>7</v>
      </c>
      <c r="D5130" t="str">
        <f t="shared" ref="D5130:D5136" si="394">C5130</f>
        <v>[MEMORY] C execution:</v>
      </c>
      <c r="E5130">
        <f>H5130</f>
        <v>-629948</v>
      </c>
      <c r="G5130" t="s">
        <v>58</v>
      </c>
      <c r="H5130">
        <v>-629948</v>
      </c>
      <c r="I5130" t="s">
        <v>53</v>
      </c>
      <c r="J5130" t="s">
        <v>3727</v>
      </c>
      <c r="K5130" t="s">
        <v>55</v>
      </c>
      <c r="L5130" t="s">
        <v>56</v>
      </c>
      <c r="M5130">
        <v>2540634</v>
      </c>
      <c r="N5130" t="s">
        <v>53</v>
      </c>
      <c r="O5130" t="s">
        <v>3726</v>
      </c>
      <c r="P5130" t="s">
        <v>55</v>
      </c>
      <c r="Q5130" t="s">
        <v>54</v>
      </c>
      <c r="R5130">
        <v>1910686</v>
      </c>
      <c r="S5130" t="s">
        <v>53</v>
      </c>
      <c r="T5130" t="s">
        <v>1005</v>
      </c>
      <c r="U5130" t="s">
        <v>51</v>
      </c>
    </row>
    <row r="5131" spans="1:21" x14ac:dyDescent="0.25">
      <c r="A5131" t="s">
        <v>60</v>
      </c>
      <c r="B5131" t="s">
        <v>3733</v>
      </c>
      <c r="C5131" t="s">
        <v>8</v>
      </c>
      <c r="D5131" t="str">
        <f t="shared" si="394"/>
        <v>[TIME] Run:</v>
      </c>
      <c r="E5131">
        <f>G5131</f>
        <v>0.87</v>
      </c>
      <c r="F5131">
        <f>J5131</f>
        <v>0.85899999999999999</v>
      </c>
      <c r="G5131">
        <v>0.87</v>
      </c>
      <c r="H5131" t="s">
        <v>62</v>
      </c>
      <c r="I5131" t="s">
        <v>63</v>
      </c>
      <c r="J5131">
        <v>0.85899999999999999</v>
      </c>
      <c r="K5131" t="s">
        <v>62</v>
      </c>
      <c r="L5131" t="s">
        <v>61</v>
      </c>
    </row>
    <row r="5132" spans="1:21" x14ac:dyDescent="0.25">
      <c r="A5132" t="s">
        <v>60</v>
      </c>
      <c r="B5132" t="s">
        <v>3732</v>
      </c>
      <c r="C5132" t="s">
        <v>9</v>
      </c>
      <c r="D5132" t="str">
        <f t="shared" si="394"/>
        <v>[MEMORY] Run:</v>
      </c>
      <c r="E5132">
        <f>H5132</f>
        <v>-629948</v>
      </c>
      <c r="G5132" t="s">
        <v>58</v>
      </c>
      <c r="H5132">
        <v>-629948</v>
      </c>
      <c r="I5132" t="s">
        <v>53</v>
      </c>
      <c r="J5132" t="s">
        <v>3727</v>
      </c>
      <c r="K5132" t="s">
        <v>55</v>
      </c>
      <c r="L5132" t="s">
        <v>56</v>
      </c>
      <c r="M5132">
        <v>2540634</v>
      </c>
      <c r="N5132" t="s">
        <v>53</v>
      </c>
      <c r="O5132" t="s">
        <v>3726</v>
      </c>
      <c r="P5132" t="s">
        <v>55</v>
      </c>
      <c r="Q5132" t="s">
        <v>54</v>
      </c>
      <c r="R5132">
        <v>1910686</v>
      </c>
      <c r="S5132" t="s">
        <v>53</v>
      </c>
      <c r="T5132" t="s">
        <v>1005</v>
      </c>
      <c r="U5132" t="s">
        <v>51</v>
      </c>
    </row>
    <row r="5133" spans="1:21" x14ac:dyDescent="0.25">
      <c r="A5133" t="s">
        <v>60</v>
      </c>
      <c r="B5133" t="s">
        <v>3731</v>
      </c>
      <c r="C5133" t="s">
        <v>10</v>
      </c>
      <c r="D5133" t="str">
        <f t="shared" si="394"/>
        <v>[TIME] TOTAL output:</v>
      </c>
      <c r="E5133">
        <f>G5133</f>
        <v>3.5000000000000003E-2</v>
      </c>
      <c r="F5133">
        <f>J5133</f>
        <v>4.7E-2</v>
      </c>
      <c r="G5133">
        <v>3.5000000000000003E-2</v>
      </c>
      <c r="H5133" t="s">
        <v>62</v>
      </c>
      <c r="I5133" t="s">
        <v>63</v>
      </c>
      <c r="J5133">
        <v>4.7E-2</v>
      </c>
      <c r="K5133" t="s">
        <v>62</v>
      </c>
      <c r="L5133" t="s">
        <v>61</v>
      </c>
    </row>
    <row r="5134" spans="1:21" x14ac:dyDescent="0.25">
      <c r="A5134" t="s">
        <v>60</v>
      </c>
      <c r="B5134" t="s">
        <v>3730</v>
      </c>
      <c r="C5134" t="s">
        <v>11</v>
      </c>
      <c r="D5134" t="str">
        <f t="shared" si="394"/>
        <v>[MEMORY] TOTAL output:</v>
      </c>
      <c r="E5134">
        <f>H5134</f>
        <v>0</v>
      </c>
      <c r="G5134" t="s">
        <v>58</v>
      </c>
      <c r="H5134">
        <v>0</v>
      </c>
      <c r="I5134" t="s">
        <v>53</v>
      </c>
      <c r="J5134" t="s">
        <v>65</v>
      </c>
      <c r="K5134" t="s">
        <v>55</v>
      </c>
      <c r="L5134" t="s">
        <v>56</v>
      </c>
      <c r="M5134">
        <v>1910890</v>
      </c>
      <c r="N5134" t="s">
        <v>53</v>
      </c>
      <c r="O5134" t="s">
        <v>1005</v>
      </c>
      <c r="P5134" t="s">
        <v>55</v>
      </c>
      <c r="Q5134" t="s">
        <v>54</v>
      </c>
      <c r="R5134">
        <v>1910890</v>
      </c>
      <c r="S5134" t="s">
        <v>53</v>
      </c>
      <c r="T5134" t="s">
        <v>1005</v>
      </c>
      <c r="U5134" t="s">
        <v>51</v>
      </c>
    </row>
    <row r="5135" spans="1:21" x14ac:dyDescent="0.25">
      <c r="A5135" t="s">
        <v>60</v>
      </c>
      <c r="B5135" t="s">
        <v>3729</v>
      </c>
      <c r="C5135" t="s">
        <v>12</v>
      </c>
      <c r="D5135" t="str">
        <f t="shared" si="394"/>
        <v>[TIME] Submit:</v>
      </c>
      <c r="E5135">
        <f>G5135</f>
        <v>1.1399999999999999</v>
      </c>
      <c r="F5135">
        <f>J5135</f>
        <v>1.125</v>
      </c>
      <c r="G5135">
        <v>1.1399999999999999</v>
      </c>
      <c r="H5135" t="s">
        <v>62</v>
      </c>
      <c r="I5135" t="s">
        <v>63</v>
      </c>
      <c r="J5135">
        <v>1.125</v>
      </c>
      <c r="K5135" t="s">
        <v>62</v>
      </c>
      <c r="L5135" t="s">
        <v>61</v>
      </c>
    </row>
    <row r="5136" spans="1:21" x14ac:dyDescent="0.25">
      <c r="A5136" t="s">
        <v>60</v>
      </c>
      <c r="B5136" t="s">
        <v>3728</v>
      </c>
      <c r="C5136" t="s">
        <v>13</v>
      </c>
      <c r="D5136" t="str">
        <f t="shared" si="394"/>
        <v>[MEMORY] Submit:</v>
      </c>
      <c r="E5136">
        <f>H5136</f>
        <v>-629744</v>
      </c>
      <c r="G5136" t="s">
        <v>58</v>
      </c>
      <c r="H5136">
        <v>-629744</v>
      </c>
      <c r="I5136" t="s">
        <v>53</v>
      </c>
      <c r="J5136" t="s">
        <v>3727</v>
      </c>
      <c r="K5136" t="s">
        <v>55</v>
      </c>
      <c r="L5136" t="s">
        <v>56</v>
      </c>
      <c r="M5136">
        <v>2540634</v>
      </c>
      <c r="N5136" t="s">
        <v>53</v>
      </c>
      <c r="O5136" t="s">
        <v>3726</v>
      </c>
      <c r="P5136" t="s">
        <v>55</v>
      </c>
      <c r="Q5136" t="s">
        <v>54</v>
      </c>
      <c r="R5136">
        <v>1910890</v>
      </c>
      <c r="S5136" t="s">
        <v>53</v>
      </c>
      <c r="T5136" t="s">
        <v>1005</v>
      </c>
      <c r="U5136" t="s">
        <v>51</v>
      </c>
    </row>
    <row r="5137" spans="1:21" x14ac:dyDescent="0.25">
      <c r="A5137" t="s">
        <v>60</v>
      </c>
      <c r="B5137" t="s">
        <v>3725</v>
      </c>
      <c r="C5137" t="s">
        <v>74</v>
      </c>
      <c r="D5137" t="s">
        <v>0</v>
      </c>
      <c r="E5137" t="str">
        <f>LEFT(H5137, 4)</f>
        <v>9600</v>
      </c>
      <c r="F5137">
        <f>J5137</f>
        <v>2</v>
      </c>
      <c r="G5137" t="s">
        <v>32</v>
      </c>
      <c r="H5137" t="s">
        <v>540</v>
      </c>
      <c r="I5137" t="s">
        <v>33</v>
      </c>
      <c r="J5137">
        <v>2</v>
      </c>
    </row>
    <row r="5138" spans="1:21" x14ac:dyDescent="0.25">
      <c r="A5138" t="s">
        <v>60</v>
      </c>
      <c r="B5138" t="s">
        <v>3724</v>
      </c>
      <c r="C5138" t="s">
        <v>2</v>
      </c>
      <c r="D5138" t="str">
        <f>C5138</f>
        <v>[TIME] TOTAL load input:</v>
      </c>
      <c r="E5138">
        <f>G5138</f>
        <v>0.04</v>
      </c>
      <c r="F5138">
        <f>J5138</f>
        <v>0.14099999999999999</v>
      </c>
      <c r="G5138">
        <v>0.04</v>
      </c>
      <c r="H5138" t="s">
        <v>62</v>
      </c>
      <c r="I5138" t="s">
        <v>63</v>
      </c>
      <c r="J5138">
        <v>0.14099999999999999</v>
      </c>
      <c r="K5138" t="s">
        <v>62</v>
      </c>
      <c r="L5138" t="s">
        <v>61</v>
      </c>
    </row>
    <row r="5139" spans="1:21" x14ac:dyDescent="0.25">
      <c r="A5139" t="s">
        <v>60</v>
      </c>
      <c r="B5139" t="s">
        <v>3723</v>
      </c>
      <c r="C5139" t="s">
        <v>3</v>
      </c>
      <c r="D5139" t="str">
        <f>C5139</f>
        <v>[MEMORY] TOTAL load input:</v>
      </c>
      <c r="E5139">
        <f>G5139</f>
        <v>82</v>
      </c>
      <c r="F5139">
        <f>L5139</f>
        <v>1910890</v>
      </c>
      <c r="G5139">
        <v>82</v>
      </c>
      <c r="H5139" t="s">
        <v>53</v>
      </c>
      <c r="I5139" t="s">
        <v>65</v>
      </c>
      <c r="J5139" t="s">
        <v>55</v>
      </c>
      <c r="K5139" t="s">
        <v>56</v>
      </c>
      <c r="L5139">
        <v>1910890</v>
      </c>
      <c r="M5139" t="s">
        <v>53</v>
      </c>
      <c r="N5139" t="s">
        <v>1005</v>
      </c>
      <c r="O5139" t="s">
        <v>55</v>
      </c>
      <c r="P5139" t="s">
        <v>54</v>
      </c>
      <c r="Q5139">
        <v>1910972</v>
      </c>
      <c r="R5139" t="s">
        <v>53</v>
      </c>
      <c r="S5139" t="s">
        <v>1005</v>
      </c>
      <c r="T5139" t="s">
        <v>51</v>
      </c>
    </row>
    <row r="5140" spans="1:21" x14ac:dyDescent="0.25">
      <c r="A5140" t="s">
        <v>60</v>
      </c>
      <c r="B5140" t="s">
        <v>3722</v>
      </c>
      <c r="C5140" t="s">
        <v>4</v>
      </c>
      <c r="D5140" t="str">
        <f>C5140</f>
        <v>[TIME] TOTAL pack:</v>
      </c>
      <c r="E5140">
        <f>G5140</f>
        <v>0</v>
      </c>
      <c r="F5140">
        <f>J5140</f>
        <v>0</v>
      </c>
      <c r="G5140">
        <v>0</v>
      </c>
      <c r="H5140" t="s">
        <v>62</v>
      </c>
      <c r="I5140" t="s">
        <v>63</v>
      </c>
      <c r="J5140">
        <v>0</v>
      </c>
      <c r="K5140" t="s">
        <v>62</v>
      </c>
      <c r="L5140" t="s">
        <v>61</v>
      </c>
    </row>
    <row r="5141" spans="1:21" x14ac:dyDescent="0.25">
      <c r="A5141" t="s">
        <v>60</v>
      </c>
      <c r="B5141" t="s">
        <v>3721</v>
      </c>
      <c r="C5141" t="s">
        <v>5</v>
      </c>
      <c r="D5141" t="str">
        <f>C5141</f>
        <v>[MEMORY] TOTAL pack:</v>
      </c>
      <c r="E5141">
        <f>G5141</f>
        <v>0</v>
      </c>
      <c r="F5141">
        <f>L5141</f>
        <v>1910972</v>
      </c>
      <c r="G5141">
        <v>0</v>
      </c>
      <c r="H5141" t="s">
        <v>53</v>
      </c>
      <c r="I5141" t="s">
        <v>65</v>
      </c>
      <c r="J5141" t="s">
        <v>55</v>
      </c>
      <c r="K5141" t="s">
        <v>56</v>
      </c>
      <c r="L5141">
        <v>1910972</v>
      </c>
      <c r="M5141" t="s">
        <v>53</v>
      </c>
      <c r="N5141" t="s">
        <v>1005</v>
      </c>
      <c r="O5141" t="s">
        <v>55</v>
      </c>
      <c r="P5141" t="s">
        <v>54</v>
      </c>
      <c r="Q5141">
        <v>1910972</v>
      </c>
      <c r="R5141" t="s">
        <v>53</v>
      </c>
      <c r="S5141" t="s">
        <v>1005</v>
      </c>
      <c r="T5141" t="s">
        <v>51</v>
      </c>
    </row>
    <row r="5142" spans="1:21" x14ac:dyDescent="0.25">
      <c r="A5142" t="s">
        <v>60</v>
      </c>
      <c r="B5142" t="s">
        <v>3720</v>
      </c>
      <c r="C5142" t="s">
        <v>74</v>
      </c>
      <c r="D5142" t="s">
        <v>6</v>
      </c>
      <c r="E5142">
        <f>G5142</f>
        <v>4.0000000000000001E-3</v>
      </c>
      <c r="G5142">
        <v>4.0000000000000001E-3</v>
      </c>
      <c r="H5142" t="s">
        <v>73</v>
      </c>
    </row>
    <row r="5143" spans="1:21" x14ac:dyDescent="0.25">
      <c r="A5143" t="s">
        <v>60</v>
      </c>
      <c r="B5143" t="s">
        <v>3719</v>
      </c>
      <c r="C5143" t="s">
        <v>7</v>
      </c>
      <c r="D5143" t="str">
        <f t="shared" ref="D5143:D5149" si="395">C5143</f>
        <v>[MEMORY] C execution:</v>
      </c>
      <c r="E5143">
        <f>H5143</f>
        <v>2605</v>
      </c>
      <c r="G5143" t="s">
        <v>58</v>
      </c>
      <c r="H5143">
        <v>2605</v>
      </c>
      <c r="I5143" t="s">
        <v>53</v>
      </c>
      <c r="J5143" t="s">
        <v>65</v>
      </c>
      <c r="K5143" t="s">
        <v>55</v>
      </c>
      <c r="L5143" t="s">
        <v>56</v>
      </c>
      <c r="M5143">
        <v>1910972</v>
      </c>
      <c r="N5143" t="s">
        <v>53</v>
      </c>
      <c r="O5143" t="s">
        <v>1005</v>
      </c>
      <c r="P5143" t="s">
        <v>55</v>
      </c>
      <c r="Q5143" t="s">
        <v>54</v>
      </c>
      <c r="R5143">
        <v>1913577</v>
      </c>
      <c r="S5143" t="s">
        <v>53</v>
      </c>
      <c r="T5143" t="s">
        <v>1005</v>
      </c>
      <c r="U5143" t="s">
        <v>51</v>
      </c>
    </row>
    <row r="5144" spans="1:21" x14ac:dyDescent="0.25">
      <c r="A5144" t="s">
        <v>60</v>
      </c>
      <c r="B5144" t="s">
        <v>3718</v>
      </c>
      <c r="C5144" t="s">
        <v>8</v>
      </c>
      <c r="D5144" t="str">
        <f t="shared" si="395"/>
        <v>[TIME] Run:</v>
      </c>
      <c r="E5144">
        <f>G5144</f>
        <v>0.19</v>
      </c>
      <c r="F5144">
        <f>J5144</f>
        <v>0.188</v>
      </c>
      <c r="G5144">
        <v>0.19</v>
      </c>
      <c r="H5144" t="s">
        <v>62</v>
      </c>
      <c r="I5144" t="s">
        <v>63</v>
      </c>
      <c r="J5144">
        <v>0.188</v>
      </c>
      <c r="K5144" t="s">
        <v>62</v>
      </c>
      <c r="L5144" t="s">
        <v>61</v>
      </c>
    </row>
    <row r="5145" spans="1:21" x14ac:dyDescent="0.25">
      <c r="A5145" t="s">
        <v>60</v>
      </c>
      <c r="B5145" t="s">
        <v>3717</v>
      </c>
      <c r="C5145" t="s">
        <v>9</v>
      </c>
      <c r="D5145" t="str">
        <f t="shared" si="395"/>
        <v>[MEMORY] Run:</v>
      </c>
      <c r="E5145">
        <f>H5145</f>
        <v>2826</v>
      </c>
      <c r="G5145" t="s">
        <v>58</v>
      </c>
      <c r="H5145">
        <v>2826</v>
      </c>
      <c r="I5145" t="s">
        <v>53</v>
      </c>
      <c r="J5145" t="s">
        <v>65</v>
      </c>
      <c r="K5145" t="s">
        <v>55</v>
      </c>
      <c r="L5145" t="s">
        <v>56</v>
      </c>
      <c r="M5145">
        <v>1910972</v>
      </c>
      <c r="N5145" t="s">
        <v>53</v>
      </c>
      <c r="O5145" t="s">
        <v>1005</v>
      </c>
      <c r="P5145" t="s">
        <v>55</v>
      </c>
      <c r="Q5145" t="s">
        <v>54</v>
      </c>
      <c r="R5145">
        <v>1913799</v>
      </c>
      <c r="S5145" t="s">
        <v>53</v>
      </c>
      <c r="T5145" t="s">
        <v>1005</v>
      </c>
      <c r="U5145" t="s">
        <v>51</v>
      </c>
    </row>
    <row r="5146" spans="1:21" x14ac:dyDescent="0.25">
      <c r="A5146" t="s">
        <v>60</v>
      </c>
      <c r="B5146" t="s">
        <v>3716</v>
      </c>
      <c r="C5146" t="s">
        <v>10</v>
      </c>
      <c r="D5146" t="str">
        <f t="shared" si="395"/>
        <v>[TIME] TOTAL output:</v>
      </c>
      <c r="E5146">
        <f>G5146</f>
        <v>0.01</v>
      </c>
      <c r="F5146">
        <f>J5146</f>
        <v>0</v>
      </c>
      <c r="G5146">
        <v>0.01</v>
      </c>
      <c r="H5146" t="s">
        <v>62</v>
      </c>
      <c r="I5146" t="s">
        <v>63</v>
      </c>
      <c r="J5146">
        <v>0</v>
      </c>
      <c r="K5146" t="s">
        <v>62</v>
      </c>
      <c r="L5146" t="s">
        <v>61</v>
      </c>
    </row>
    <row r="5147" spans="1:21" x14ac:dyDescent="0.25">
      <c r="A5147" t="s">
        <v>60</v>
      </c>
      <c r="B5147" t="s">
        <v>3715</v>
      </c>
      <c r="C5147" t="s">
        <v>11</v>
      </c>
      <c r="D5147" t="str">
        <f t="shared" si="395"/>
        <v>[MEMORY] TOTAL output:</v>
      </c>
      <c r="E5147">
        <f>H5147</f>
        <v>0</v>
      </c>
      <c r="G5147" t="s">
        <v>58</v>
      </c>
      <c r="H5147">
        <v>0</v>
      </c>
      <c r="I5147" t="s">
        <v>53</v>
      </c>
      <c r="J5147" t="s">
        <v>65</v>
      </c>
      <c r="K5147" t="s">
        <v>55</v>
      </c>
      <c r="L5147" t="s">
        <v>56</v>
      </c>
      <c r="M5147">
        <v>1914798</v>
      </c>
      <c r="N5147" t="s">
        <v>53</v>
      </c>
      <c r="O5147" t="s">
        <v>1005</v>
      </c>
      <c r="P5147" t="s">
        <v>55</v>
      </c>
      <c r="Q5147" t="s">
        <v>54</v>
      </c>
      <c r="R5147">
        <v>1914798</v>
      </c>
      <c r="S5147" t="s">
        <v>53</v>
      </c>
      <c r="T5147" t="s">
        <v>1005</v>
      </c>
      <c r="U5147" t="s">
        <v>51</v>
      </c>
    </row>
    <row r="5148" spans="1:21" x14ac:dyDescent="0.25">
      <c r="A5148" t="s">
        <v>60</v>
      </c>
      <c r="B5148" t="s">
        <v>3714</v>
      </c>
      <c r="C5148" t="s">
        <v>12</v>
      </c>
      <c r="D5148" t="str">
        <f t="shared" si="395"/>
        <v>[TIME] Submit:</v>
      </c>
      <c r="E5148">
        <f>G5148</f>
        <v>0.28000000000000003</v>
      </c>
      <c r="F5148">
        <f>J5148</f>
        <v>0.375</v>
      </c>
      <c r="G5148">
        <v>0.28000000000000003</v>
      </c>
      <c r="H5148" t="s">
        <v>62</v>
      </c>
      <c r="I5148" t="s">
        <v>63</v>
      </c>
      <c r="J5148">
        <v>0.375</v>
      </c>
      <c r="K5148" t="s">
        <v>62</v>
      </c>
      <c r="L5148" t="s">
        <v>61</v>
      </c>
    </row>
    <row r="5149" spans="1:21" x14ac:dyDescent="0.25">
      <c r="A5149" t="s">
        <v>60</v>
      </c>
      <c r="B5149" t="s">
        <v>3713</v>
      </c>
      <c r="C5149" t="s">
        <v>13</v>
      </c>
      <c r="D5149" t="str">
        <f t="shared" si="395"/>
        <v>[MEMORY] Submit:</v>
      </c>
      <c r="E5149">
        <f>H5149</f>
        <v>3908</v>
      </c>
      <c r="G5149" t="s">
        <v>58</v>
      </c>
      <c r="H5149">
        <v>3908</v>
      </c>
      <c r="I5149" t="s">
        <v>53</v>
      </c>
      <c r="J5149" t="s">
        <v>65</v>
      </c>
      <c r="K5149" t="s">
        <v>55</v>
      </c>
      <c r="L5149" t="s">
        <v>56</v>
      </c>
      <c r="M5149">
        <v>1910890</v>
      </c>
      <c r="N5149" t="s">
        <v>53</v>
      </c>
      <c r="O5149" t="s">
        <v>1005</v>
      </c>
      <c r="P5149" t="s">
        <v>55</v>
      </c>
      <c r="Q5149" t="s">
        <v>54</v>
      </c>
      <c r="R5149">
        <v>1914798</v>
      </c>
      <c r="S5149" t="s">
        <v>53</v>
      </c>
      <c r="T5149" t="s">
        <v>1005</v>
      </c>
      <c r="U5149" t="s">
        <v>51</v>
      </c>
    </row>
    <row r="5150" spans="1:21" x14ac:dyDescent="0.25">
      <c r="A5150" t="s">
        <v>60</v>
      </c>
      <c r="B5150" t="s">
        <v>3712</v>
      </c>
      <c r="C5150" t="s">
        <v>74</v>
      </c>
      <c r="D5150" t="s">
        <v>0</v>
      </c>
      <c r="E5150" t="str">
        <f>LEFT(H5150, 4)</f>
        <v>9600</v>
      </c>
      <c r="F5150">
        <f>J5150</f>
        <v>3</v>
      </c>
      <c r="G5150" t="s">
        <v>32</v>
      </c>
      <c r="H5150" t="s">
        <v>540</v>
      </c>
      <c r="I5150" t="s">
        <v>33</v>
      </c>
      <c r="J5150">
        <v>3</v>
      </c>
    </row>
    <row r="5151" spans="1:21" x14ac:dyDescent="0.25">
      <c r="A5151" t="s">
        <v>60</v>
      </c>
      <c r="B5151" t="s">
        <v>3711</v>
      </c>
      <c r="C5151" t="s">
        <v>2</v>
      </c>
      <c r="D5151" t="str">
        <f>C5151</f>
        <v>[TIME] TOTAL load input:</v>
      </c>
      <c r="E5151">
        <f>G5151</f>
        <v>3.5000000000000003E-2</v>
      </c>
      <c r="F5151">
        <f>J5151</f>
        <v>0.125</v>
      </c>
      <c r="G5151">
        <v>3.5000000000000003E-2</v>
      </c>
      <c r="H5151" t="s">
        <v>62</v>
      </c>
      <c r="I5151" t="s">
        <v>63</v>
      </c>
      <c r="J5151">
        <v>0.125</v>
      </c>
      <c r="K5151" t="s">
        <v>62</v>
      </c>
      <c r="L5151" t="s">
        <v>61</v>
      </c>
    </row>
    <row r="5152" spans="1:21" x14ac:dyDescent="0.25">
      <c r="A5152" t="s">
        <v>60</v>
      </c>
      <c r="B5152" t="s">
        <v>3710</v>
      </c>
      <c r="C5152" t="s">
        <v>3</v>
      </c>
      <c r="D5152" t="str">
        <f>C5152</f>
        <v>[MEMORY] TOTAL load input:</v>
      </c>
      <c r="E5152">
        <f>G5152</f>
        <v>0</v>
      </c>
      <c r="F5152">
        <f>L5152</f>
        <v>1914798</v>
      </c>
      <c r="G5152">
        <v>0</v>
      </c>
      <c r="H5152" t="s">
        <v>53</v>
      </c>
      <c r="I5152" t="s">
        <v>65</v>
      </c>
      <c r="J5152" t="s">
        <v>55</v>
      </c>
      <c r="K5152" t="s">
        <v>56</v>
      </c>
      <c r="L5152">
        <v>1914798</v>
      </c>
      <c r="M5152" t="s">
        <v>53</v>
      </c>
      <c r="N5152" t="s">
        <v>1005</v>
      </c>
      <c r="O5152" t="s">
        <v>55</v>
      </c>
      <c r="P5152" t="s">
        <v>54</v>
      </c>
      <c r="Q5152">
        <v>1914798</v>
      </c>
      <c r="R5152" t="s">
        <v>53</v>
      </c>
      <c r="S5152" t="s">
        <v>1005</v>
      </c>
      <c r="T5152" t="s">
        <v>51</v>
      </c>
    </row>
    <row r="5153" spans="1:21" x14ac:dyDescent="0.25">
      <c r="A5153" t="s">
        <v>60</v>
      </c>
      <c r="B5153" t="s">
        <v>3709</v>
      </c>
      <c r="C5153" t="s">
        <v>4</v>
      </c>
      <c r="D5153" t="str">
        <f>C5153</f>
        <v>[TIME] TOTAL pack:</v>
      </c>
      <c r="E5153">
        <f>G5153</f>
        <v>0</v>
      </c>
      <c r="F5153">
        <f>J5153</f>
        <v>0</v>
      </c>
      <c r="G5153">
        <v>0</v>
      </c>
      <c r="H5153" t="s">
        <v>62</v>
      </c>
      <c r="I5153" t="s">
        <v>63</v>
      </c>
      <c r="J5153">
        <v>0</v>
      </c>
      <c r="K5153" t="s">
        <v>62</v>
      </c>
      <c r="L5153" t="s">
        <v>61</v>
      </c>
    </row>
    <row r="5154" spans="1:21" x14ac:dyDescent="0.25">
      <c r="A5154" t="s">
        <v>60</v>
      </c>
      <c r="B5154" t="s">
        <v>3708</v>
      </c>
      <c r="C5154" t="s">
        <v>5</v>
      </c>
      <c r="D5154" t="str">
        <f>C5154</f>
        <v>[MEMORY] TOTAL pack:</v>
      </c>
      <c r="E5154">
        <f>G5154</f>
        <v>0</v>
      </c>
      <c r="F5154">
        <f>L5154</f>
        <v>1914798</v>
      </c>
      <c r="G5154">
        <v>0</v>
      </c>
      <c r="H5154" t="s">
        <v>53</v>
      </c>
      <c r="I5154" t="s">
        <v>65</v>
      </c>
      <c r="J5154" t="s">
        <v>55</v>
      </c>
      <c r="K5154" t="s">
        <v>56</v>
      </c>
      <c r="L5154">
        <v>1914798</v>
      </c>
      <c r="M5154" t="s">
        <v>53</v>
      </c>
      <c r="N5154" t="s">
        <v>1005</v>
      </c>
      <c r="O5154" t="s">
        <v>55</v>
      </c>
      <c r="P5154" t="s">
        <v>54</v>
      </c>
      <c r="Q5154">
        <v>1914798</v>
      </c>
      <c r="R5154" t="s">
        <v>53</v>
      </c>
      <c r="S5154" t="s">
        <v>1005</v>
      </c>
      <c r="T5154" t="s">
        <v>51</v>
      </c>
    </row>
    <row r="5155" spans="1:21" x14ac:dyDescent="0.25">
      <c r="A5155" t="s">
        <v>60</v>
      </c>
      <c r="B5155" t="s">
        <v>3707</v>
      </c>
      <c r="C5155" t="s">
        <v>74</v>
      </c>
      <c r="D5155" t="s">
        <v>6</v>
      </c>
      <c r="E5155">
        <f>G5155</f>
        <v>3.0000000000000001E-3</v>
      </c>
      <c r="G5155">
        <v>3.0000000000000001E-3</v>
      </c>
      <c r="H5155" t="s">
        <v>73</v>
      </c>
    </row>
    <row r="5156" spans="1:21" x14ac:dyDescent="0.25">
      <c r="A5156" t="s">
        <v>60</v>
      </c>
      <c r="B5156" t="s">
        <v>3706</v>
      </c>
      <c r="C5156" t="s">
        <v>7</v>
      </c>
      <c r="D5156" t="str">
        <f t="shared" ref="D5156:D5162" si="396">C5156</f>
        <v>[MEMORY] C execution:</v>
      </c>
      <c r="E5156">
        <f>H5156</f>
        <v>0</v>
      </c>
      <c r="G5156" t="s">
        <v>58</v>
      </c>
      <c r="H5156">
        <v>0</v>
      </c>
      <c r="I5156" t="s">
        <v>53</v>
      </c>
      <c r="J5156" t="s">
        <v>65</v>
      </c>
      <c r="K5156" t="s">
        <v>55</v>
      </c>
      <c r="L5156" t="s">
        <v>56</v>
      </c>
      <c r="M5156">
        <v>1914798</v>
      </c>
      <c r="N5156" t="s">
        <v>53</v>
      </c>
      <c r="O5156" t="s">
        <v>1005</v>
      </c>
      <c r="P5156" t="s">
        <v>55</v>
      </c>
      <c r="Q5156" t="s">
        <v>54</v>
      </c>
      <c r="R5156">
        <v>1914798</v>
      </c>
      <c r="S5156" t="s">
        <v>53</v>
      </c>
      <c r="T5156" t="s">
        <v>1005</v>
      </c>
      <c r="U5156" t="s">
        <v>51</v>
      </c>
    </row>
    <row r="5157" spans="1:21" x14ac:dyDescent="0.25">
      <c r="A5157" t="s">
        <v>60</v>
      </c>
      <c r="B5157" t="s">
        <v>3705</v>
      </c>
      <c r="C5157" t="s">
        <v>8</v>
      </c>
      <c r="D5157" t="str">
        <f t="shared" si="396"/>
        <v>[TIME] Run:</v>
      </c>
      <c r="E5157">
        <f>G5157</f>
        <v>0.125</v>
      </c>
      <c r="F5157">
        <f>J5157</f>
        <v>0.125</v>
      </c>
      <c r="G5157">
        <v>0.125</v>
      </c>
      <c r="H5157" t="s">
        <v>62</v>
      </c>
      <c r="I5157" t="s">
        <v>63</v>
      </c>
      <c r="J5157">
        <v>0.125</v>
      </c>
      <c r="K5157" t="s">
        <v>62</v>
      </c>
      <c r="L5157" t="s">
        <v>61</v>
      </c>
    </row>
    <row r="5158" spans="1:21" x14ac:dyDescent="0.25">
      <c r="A5158" t="s">
        <v>60</v>
      </c>
      <c r="B5158" t="s">
        <v>3704</v>
      </c>
      <c r="C5158" t="s">
        <v>9</v>
      </c>
      <c r="D5158" t="str">
        <f t="shared" si="396"/>
        <v>[MEMORY] Run:</v>
      </c>
      <c r="E5158">
        <f>H5158</f>
        <v>0</v>
      </c>
      <c r="G5158" t="s">
        <v>58</v>
      </c>
      <c r="H5158">
        <v>0</v>
      </c>
      <c r="I5158" t="s">
        <v>53</v>
      </c>
      <c r="J5158" t="s">
        <v>65</v>
      </c>
      <c r="K5158" t="s">
        <v>55</v>
      </c>
      <c r="L5158" t="s">
        <v>56</v>
      </c>
      <c r="M5158">
        <v>1914798</v>
      </c>
      <c r="N5158" t="s">
        <v>53</v>
      </c>
      <c r="O5158" t="s">
        <v>1005</v>
      </c>
      <c r="P5158" t="s">
        <v>55</v>
      </c>
      <c r="Q5158" t="s">
        <v>54</v>
      </c>
      <c r="R5158">
        <v>1914798</v>
      </c>
      <c r="S5158" t="s">
        <v>53</v>
      </c>
      <c r="T5158" t="s">
        <v>1005</v>
      </c>
      <c r="U5158" t="s">
        <v>51</v>
      </c>
    </row>
    <row r="5159" spans="1:21" x14ac:dyDescent="0.25">
      <c r="A5159" t="s">
        <v>60</v>
      </c>
      <c r="B5159" t="s">
        <v>3703</v>
      </c>
      <c r="C5159" t="s">
        <v>10</v>
      </c>
      <c r="D5159" t="str">
        <f t="shared" si="396"/>
        <v>[TIME] TOTAL output:</v>
      </c>
      <c r="E5159">
        <f>G5159</f>
        <v>0.01</v>
      </c>
      <c r="F5159">
        <f>J5159</f>
        <v>1.6E-2</v>
      </c>
      <c r="G5159">
        <v>0.01</v>
      </c>
      <c r="H5159" t="s">
        <v>62</v>
      </c>
      <c r="I5159" t="s">
        <v>63</v>
      </c>
      <c r="J5159">
        <v>1.6E-2</v>
      </c>
      <c r="K5159" t="s">
        <v>62</v>
      </c>
      <c r="L5159" t="s">
        <v>61</v>
      </c>
    </row>
    <row r="5160" spans="1:21" x14ac:dyDescent="0.25">
      <c r="A5160" t="s">
        <v>60</v>
      </c>
      <c r="B5160" t="s">
        <v>3702</v>
      </c>
      <c r="C5160" t="s">
        <v>11</v>
      </c>
      <c r="D5160" t="str">
        <f t="shared" si="396"/>
        <v>[MEMORY] TOTAL output:</v>
      </c>
      <c r="E5160">
        <f>H5160</f>
        <v>0</v>
      </c>
      <c r="G5160" t="s">
        <v>58</v>
      </c>
      <c r="H5160">
        <v>0</v>
      </c>
      <c r="I5160" t="s">
        <v>53</v>
      </c>
      <c r="J5160" t="s">
        <v>65</v>
      </c>
      <c r="K5160" t="s">
        <v>55</v>
      </c>
      <c r="L5160" t="s">
        <v>56</v>
      </c>
      <c r="M5160">
        <v>1914798</v>
      </c>
      <c r="N5160" t="s">
        <v>53</v>
      </c>
      <c r="O5160" t="s">
        <v>1005</v>
      </c>
      <c r="P5160" t="s">
        <v>55</v>
      </c>
      <c r="Q5160" t="s">
        <v>54</v>
      </c>
      <c r="R5160">
        <v>1914798</v>
      </c>
      <c r="S5160" t="s">
        <v>53</v>
      </c>
      <c r="T5160" t="s">
        <v>1005</v>
      </c>
      <c r="U5160" t="s">
        <v>51</v>
      </c>
    </row>
    <row r="5161" spans="1:21" x14ac:dyDescent="0.25">
      <c r="A5161" t="s">
        <v>60</v>
      </c>
      <c r="B5161" t="s">
        <v>3701</v>
      </c>
      <c r="C5161" t="s">
        <v>12</v>
      </c>
      <c r="D5161" t="str">
        <f t="shared" si="396"/>
        <v>[TIME] Submit:</v>
      </c>
      <c r="E5161">
        <f>G5161</f>
        <v>0.215</v>
      </c>
      <c r="F5161">
        <f>J5161</f>
        <v>0.312</v>
      </c>
      <c r="G5161">
        <v>0.215</v>
      </c>
      <c r="H5161" t="s">
        <v>62</v>
      </c>
      <c r="I5161" t="s">
        <v>63</v>
      </c>
      <c r="J5161">
        <v>0.312</v>
      </c>
      <c r="K5161" t="s">
        <v>62</v>
      </c>
      <c r="L5161" t="s">
        <v>61</v>
      </c>
    </row>
    <row r="5162" spans="1:21" x14ac:dyDescent="0.25">
      <c r="A5162" t="s">
        <v>60</v>
      </c>
      <c r="B5162" t="s">
        <v>3700</v>
      </c>
      <c r="C5162" t="s">
        <v>13</v>
      </c>
      <c r="D5162" t="str">
        <f t="shared" si="396"/>
        <v>[MEMORY] Submit:</v>
      </c>
      <c r="E5162">
        <f>H5162</f>
        <v>0</v>
      </c>
      <c r="G5162" t="s">
        <v>58</v>
      </c>
      <c r="H5162">
        <v>0</v>
      </c>
      <c r="I5162" t="s">
        <v>53</v>
      </c>
      <c r="J5162" t="s">
        <v>65</v>
      </c>
      <c r="K5162" t="s">
        <v>55</v>
      </c>
      <c r="L5162" t="s">
        <v>56</v>
      </c>
      <c r="M5162">
        <v>1914798</v>
      </c>
      <c r="N5162" t="s">
        <v>53</v>
      </c>
      <c r="O5162" t="s">
        <v>1005</v>
      </c>
      <c r="P5162" t="s">
        <v>55</v>
      </c>
      <c r="Q5162" t="s">
        <v>54</v>
      </c>
      <c r="R5162">
        <v>1914798</v>
      </c>
      <c r="S5162" t="s">
        <v>53</v>
      </c>
      <c r="T5162" t="s">
        <v>1005</v>
      </c>
      <c r="U5162" t="s">
        <v>51</v>
      </c>
    </row>
    <row r="5163" spans="1:21" x14ac:dyDescent="0.25">
      <c r="A5163" t="s">
        <v>60</v>
      </c>
      <c r="B5163" t="s">
        <v>3699</v>
      </c>
      <c r="C5163" t="s">
        <v>74</v>
      </c>
      <c r="D5163" t="s">
        <v>0</v>
      </c>
      <c r="E5163" t="str">
        <f>LEFT(H5163, 4)</f>
        <v>9600</v>
      </c>
      <c r="F5163">
        <f>J5163</f>
        <v>4</v>
      </c>
      <c r="G5163" t="s">
        <v>32</v>
      </c>
      <c r="H5163" t="s">
        <v>540</v>
      </c>
      <c r="I5163" t="s">
        <v>33</v>
      </c>
      <c r="J5163">
        <v>4</v>
      </c>
    </row>
    <row r="5164" spans="1:21" x14ac:dyDescent="0.25">
      <c r="A5164" t="s">
        <v>60</v>
      </c>
      <c r="B5164" t="s">
        <v>3698</v>
      </c>
      <c r="C5164" t="s">
        <v>2</v>
      </c>
      <c r="D5164" t="str">
        <f>C5164</f>
        <v>[TIME] TOTAL load input:</v>
      </c>
      <c r="E5164">
        <f>G5164</f>
        <v>0.04</v>
      </c>
      <c r="F5164">
        <f>J5164</f>
        <v>0.125</v>
      </c>
      <c r="G5164">
        <v>0.04</v>
      </c>
      <c r="H5164" t="s">
        <v>62</v>
      </c>
      <c r="I5164" t="s">
        <v>63</v>
      </c>
      <c r="J5164">
        <v>0.125</v>
      </c>
      <c r="K5164" t="s">
        <v>62</v>
      </c>
      <c r="L5164" t="s">
        <v>61</v>
      </c>
    </row>
    <row r="5165" spans="1:21" x14ac:dyDescent="0.25">
      <c r="A5165" t="s">
        <v>60</v>
      </c>
      <c r="B5165" t="s">
        <v>3697</v>
      </c>
      <c r="C5165" t="s">
        <v>3</v>
      </c>
      <c r="D5165" t="str">
        <f>C5165</f>
        <v>[MEMORY] TOTAL load input:</v>
      </c>
      <c r="E5165">
        <f>G5165</f>
        <v>0</v>
      </c>
      <c r="F5165">
        <f>L5165</f>
        <v>1914798</v>
      </c>
      <c r="G5165">
        <v>0</v>
      </c>
      <c r="H5165" t="s">
        <v>53</v>
      </c>
      <c r="I5165" t="s">
        <v>65</v>
      </c>
      <c r="J5165" t="s">
        <v>55</v>
      </c>
      <c r="K5165" t="s">
        <v>56</v>
      </c>
      <c r="L5165">
        <v>1914798</v>
      </c>
      <c r="M5165" t="s">
        <v>53</v>
      </c>
      <c r="N5165" t="s">
        <v>1005</v>
      </c>
      <c r="O5165" t="s">
        <v>55</v>
      </c>
      <c r="P5165" t="s">
        <v>54</v>
      </c>
      <c r="Q5165">
        <v>1914798</v>
      </c>
      <c r="R5165" t="s">
        <v>53</v>
      </c>
      <c r="S5165" t="s">
        <v>1005</v>
      </c>
      <c r="T5165" t="s">
        <v>51</v>
      </c>
    </row>
    <row r="5166" spans="1:21" x14ac:dyDescent="0.25">
      <c r="A5166" t="s">
        <v>60</v>
      </c>
      <c r="B5166" t="s">
        <v>3696</v>
      </c>
      <c r="C5166" t="s">
        <v>4</v>
      </c>
      <c r="D5166" t="str">
        <f>C5166</f>
        <v>[TIME] TOTAL pack:</v>
      </c>
      <c r="E5166">
        <f>G5166</f>
        <v>0</v>
      </c>
      <c r="F5166">
        <f>J5166</f>
        <v>0</v>
      </c>
      <c r="G5166">
        <v>0</v>
      </c>
      <c r="H5166" t="s">
        <v>62</v>
      </c>
      <c r="I5166" t="s">
        <v>63</v>
      </c>
      <c r="J5166">
        <v>0</v>
      </c>
      <c r="K5166" t="s">
        <v>62</v>
      </c>
      <c r="L5166" t="s">
        <v>61</v>
      </c>
    </row>
    <row r="5167" spans="1:21" x14ac:dyDescent="0.25">
      <c r="A5167" t="s">
        <v>60</v>
      </c>
      <c r="B5167" t="s">
        <v>3695</v>
      </c>
      <c r="C5167" t="s">
        <v>5</v>
      </c>
      <c r="D5167" t="str">
        <f>C5167</f>
        <v>[MEMORY] TOTAL pack:</v>
      </c>
      <c r="E5167">
        <f>G5167</f>
        <v>0</v>
      </c>
      <c r="F5167">
        <f>L5167</f>
        <v>1914798</v>
      </c>
      <c r="G5167">
        <v>0</v>
      </c>
      <c r="H5167" t="s">
        <v>53</v>
      </c>
      <c r="I5167" t="s">
        <v>65</v>
      </c>
      <c r="J5167" t="s">
        <v>55</v>
      </c>
      <c r="K5167" t="s">
        <v>56</v>
      </c>
      <c r="L5167">
        <v>1914798</v>
      </c>
      <c r="M5167" t="s">
        <v>53</v>
      </c>
      <c r="N5167" t="s">
        <v>1005</v>
      </c>
      <c r="O5167" t="s">
        <v>55</v>
      </c>
      <c r="P5167" t="s">
        <v>54</v>
      </c>
      <c r="Q5167">
        <v>1914798</v>
      </c>
      <c r="R5167" t="s">
        <v>53</v>
      </c>
      <c r="S5167" t="s">
        <v>1005</v>
      </c>
      <c r="T5167" t="s">
        <v>51</v>
      </c>
    </row>
    <row r="5168" spans="1:21" x14ac:dyDescent="0.25">
      <c r="A5168" t="s">
        <v>60</v>
      </c>
      <c r="B5168" t="s">
        <v>3694</v>
      </c>
      <c r="C5168" t="s">
        <v>74</v>
      </c>
      <c r="D5168" t="s">
        <v>6</v>
      </c>
      <c r="E5168">
        <f>G5168</f>
        <v>3.0000000000000001E-3</v>
      </c>
      <c r="G5168">
        <v>3.0000000000000001E-3</v>
      </c>
      <c r="H5168" t="s">
        <v>73</v>
      </c>
    </row>
    <row r="5169" spans="1:21" x14ac:dyDescent="0.25">
      <c r="A5169" t="s">
        <v>60</v>
      </c>
      <c r="B5169" t="s">
        <v>3693</v>
      </c>
      <c r="C5169" t="s">
        <v>7</v>
      </c>
      <c r="D5169" t="str">
        <f t="shared" ref="D5169:D5175" si="397">C5169</f>
        <v>[MEMORY] C execution:</v>
      </c>
      <c r="E5169">
        <f>H5169</f>
        <v>8393</v>
      </c>
      <c r="G5169" t="s">
        <v>58</v>
      </c>
      <c r="H5169">
        <v>8393</v>
      </c>
      <c r="I5169" t="s">
        <v>53</v>
      </c>
      <c r="J5169" t="s">
        <v>161</v>
      </c>
      <c r="K5169" t="s">
        <v>55</v>
      </c>
      <c r="L5169" t="s">
        <v>56</v>
      </c>
      <c r="M5169">
        <v>1914798</v>
      </c>
      <c r="N5169" t="s">
        <v>53</v>
      </c>
      <c r="O5169" t="s">
        <v>1005</v>
      </c>
      <c r="P5169" t="s">
        <v>55</v>
      </c>
      <c r="Q5169" t="s">
        <v>54</v>
      </c>
      <c r="R5169">
        <v>1923191</v>
      </c>
      <c r="S5169" t="s">
        <v>53</v>
      </c>
      <c r="T5169" t="s">
        <v>949</v>
      </c>
      <c r="U5169" t="s">
        <v>51</v>
      </c>
    </row>
    <row r="5170" spans="1:21" x14ac:dyDescent="0.25">
      <c r="A5170" t="s">
        <v>60</v>
      </c>
      <c r="B5170" t="s">
        <v>3692</v>
      </c>
      <c r="C5170" t="s">
        <v>8</v>
      </c>
      <c r="D5170" t="str">
        <f t="shared" si="397"/>
        <v>[TIME] Run:</v>
      </c>
      <c r="E5170">
        <f>G5170</f>
        <v>0.185</v>
      </c>
      <c r="F5170">
        <f>J5170</f>
        <v>0.188</v>
      </c>
      <c r="G5170">
        <v>0.185</v>
      </c>
      <c r="H5170" t="s">
        <v>62</v>
      </c>
      <c r="I5170" t="s">
        <v>63</v>
      </c>
      <c r="J5170">
        <v>0.188</v>
      </c>
      <c r="K5170" t="s">
        <v>62</v>
      </c>
      <c r="L5170" t="s">
        <v>61</v>
      </c>
    </row>
    <row r="5171" spans="1:21" x14ac:dyDescent="0.25">
      <c r="A5171" t="s">
        <v>60</v>
      </c>
      <c r="B5171" t="s">
        <v>3691</v>
      </c>
      <c r="C5171" t="s">
        <v>9</v>
      </c>
      <c r="D5171" t="str">
        <f t="shared" si="397"/>
        <v>[MEMORY] Run:</v>
      </c>
      <c r="E5171">
        <f>H5171</f>
        <v>8393</v>
      </c>
      <c r="G5171" t="s">
        <v>58</v>
      </c>
      <c r="H5171">
        <v>8393</v>
      </c>
      <c r="I5171" t="s">
        <v>53</v>
      </c>
      <c r="J5171" t="s">
        <v>161</v>
      </c>
      <c r="K5171" t="s">
        <v>55</v>
      </c>
      <c r="L5171" t="s">
        <v>56</v>
      </c>
      <c r="M5171">
        <v>1914798</v>
      </c>
      <c r="N5171" t="s">
        <v>53</v>
      </c>
      <c r="O5171" t="s">
        <v>1005</v>
      </c>
      <c r="P5171" t="s">
        <v>55</v>
      </c>
      <c r="Q5171" t="s">
        <v>54</v>
      </c>
      <c r="R5171">
        <v>1923191</v>
      </c>
      <c r="S5171" t="s">
        <v>53</v>
      </c>
      <c r="T5171" t="s">
        <v>949</v>
      </c>
      <c r="U5171" t="s">
        <v>51</v>
      </c>
    </row>
    <row r="5172" spans="1:21" x14ac:dyDescent="0.25">
      <c r="A5172" t="s">
        <v>60</v>
      </c>
      <c r="B5172" t="s">
        <v>3690</v>
      </c>
      <c r="C5172" t="s">
        <v>10</v>
      </c>
      <c r="D5172" t="str">
        <f t="shared" si="397"/>
        <v>[TIME] TOTAL output:</v>
      </c>
      <c r="E5172">
        <f>G5172</f>
        <v>0.01</v>
      </c>
      <c r="F5172">
        <f>J5172</f>
        <v>1.6E-2</v>
      </c>
      <c r="G5172">
        <v>0.01</v>
      </c>
      <c r="H5172" t="s">
        <v>62</v>
      </c>
      <c r="I5172" t="s">
        <v>63</v>
      </c>
      <c r="J5172">
        <v>1.6E-2</v>
      </c>
      <c r="K5172" t="s">
        <v>62</v>
      </c>
      <c r="L5172" t="s">
        <v>61</v>
      </c>
    </row>
    <row r="5173" spans="1:21" x14ac:dyDescent="0.25">
      <c r="A5173" t="s">
        <v>60</v>
      </c>
      <c r="B5173" t="s">
        <v>3689</v>
      </c>
      <c r="C5173" t="s">
        <v>11</v>
      </c>
      <c r="D5173" t="str">
        <f t="shared" si="397"/>
        <v>[MEMORY] TOTAL output:</v>
      </c>
      <c r="E5173">
        <f>H5173</f>
        <v>0</v>
      </c>
      <c r="G5173" t="s">
        <v>58</v>
      </c>
      <c r="H5173">
        <v>0</v>
      </c>
      <c r="I5173" t="s">
        <v>53</v>
      </c>
      <c r="J5173" t="s">
        <v>65</v>
      </c>
      <c r="K5173" t="s">
        <v>55</v>
      </c>
      <c r="L5173" t="s">
        <v>56</v>
      </c>
      <c r="M5173">
        <v>1923191</v>
      </c>
      <c r="N5173" t="s">
        <v>53</v>
      </c>
      <c r="O5173" t="s">
        <v>949</v>
      </c>
      <c r="P5173" t="s">
        <v>55</v>
      </c>
      <c r="Q5173" t="s">
        <v>54</v>
      </c>
      <c r="R5173">
        <v>1923191</v>
      </c>
      <c r="S5173" t="s">
        <v>53</v>
      </c>
      <c r="T5173" t="s">
        <v>949</v>
      </c>
      <c r="U5173" t="s">
        <v>51</v>
      </c>
    </row>
    <row r="5174" spans="1:21" x14ac:dyDescent="0.25">
      <c r="A5174" t="s">
        <v>60</v>
      </c>
      <c r="B5174" t="s">
        <v>3688</v>
      </c>
      <c r="C5174" t="s">
        <v>12</v>
      </c>
      <c r="D5174" t="str">
        <f t="shared" si="397"/>
        <v>[TIME] Submit:</v>
      </c>
      <c r="E5174">
        <f>G5174</f>
        <v>0.27500000000000002</v>
      </c>
      <c r="F5174">
        <f>J5174</f>
        <v>0.35899999999999999</v>
      </c>
      <c r="G5174">
        <v>0.27500000000000002</v>
      </c>
      <c r="H5174" t="s">
        <v>62</v>
      </c>
      <c r="I5174" t="s">
        <v>63</v>
      </c>
      <c r="J5174">
        <v>0.35899999999999999</v>
      </c>
      <c r="K5174" t="s">
        <v>62</v>
      </c>
      <c r="L5174" t="s">
        <v>61</v>
      </c>
    </row>
    <row r="5175" spans="1:21" x14ac:dyDescent="0.25">
      <c r="A5175" t="s">
        <v>60</v>
      </c>
      <c r="B5175" t="s">
        <v>3687</v>
      </c>
      <c r="C5175" t="s">
        <v>13</v>
      </c>
      <c r="D5175" t="str">
        <f t="shared" si="397"/>
        <v>[MEMORY] Submit:</v>
      </c>
      <c r="E5175">
        <f>H5175</f>
        <v>8393</v>
      </c>
      <c r="G5175" t="s">
        <v>58</v>
      </c>
      <c r="H5175">
        <v>8393</v>
      </c>
      <c r="I5175" t="s">
        <v>53</v>
      </c>
      <c r="J5175" t="s">
        <v>161</v>
      </c>
      <c r="K5175" t="s">
        <v>55</v>
      </c>
      <c r="L5175" t="s">
        <v>56</v>
      </c>
      <c r="M5175">
        <v>1914798</v>
      </c>
      <c r="N5175" t="s">
        <v>53</v>
      </c>
      <c r="O5175" t="s">
        <v>1005</v>
      </c>
      <c r="P5175" t="s">
        <v>55</v>
      </c>
      <c r="Q5175" t="s">
        <v>54</v>
      </c>
      <c r="R5175">
        <v>1923191</v>
      </c>
      <c r="S5175" t="s">
        <v>53</v>
      </c>
      <c r="T5175" t="s">
        <v>949</v>
      </c>
      <c r="U5175" t="s">
        <v>51</v>
      </c>
    </row>
    <row r="5176" spans="1:21" x14ac:dyDescent="0.25">
      <c r="A5176" t="s">
        <v>60</v>
      </c>
      <c r="B5176" t="s">
        <v>3686</v>
      </c>
      <c r="C5176" t="s">
        <v>74</v>
      </c>
      <c r="D5176" t="s">
        <v>0</v>
      </c>
      <c r="E5176" t="str">
        <f>LEFT(H5176, 4)</f>
        <v>9600</v>
      </c>
      <c r="F5176">
        <f>J5176</f>
        <v>5</v>
      </c>
      <c r="G5176" t="s">
        <v>32</v>
      </c>
      <c r="H5176" t="s">
        <v>540</v>
      </c>
      <c r="I5176" t="s">
        <v>33</v>
      </c>
      <c r="J5176">
        <v>5</v>
      </c>
    </row>
    <row r="5177" spans="1:21" x14ac:dyDescent="0.25">
      <c r="A5177" t="s">
        <v>60</v>
      </c>
      <c r="B5177" t="s">
        <v>3685</v>
      </c>
      <c r="C5177" t="s">
        <v>2</v>
      </c>
      <c r="D5177" t="str">
        <f>C5177</f>
        <v>[TIME] TOTAL load input:</v>
      </c>
      <c r="E5177">
        <f>G5177</f>
        <v>0.04</v>
      </c>
      <c r="F5177">
        <f>J5177</f>
        <v>0.188</v>
      </c>
      <c r="G5177">
        <v>0.04</v>
      </c>
      <c r="H5177" t="s">
        <v>62</v>
      </c>
      <c r="I5177" t="s">
        <v>63</v>
      </c>
      <c r="J5177">
        <v>0.188</v>
      </c>
      <c r="K5177" t="s">
        <v>62</v>
      </c>
      <c r="L5177" t="s">
        <v>61</v>
      </c>
    </row>
    <row r="5178" spans="1:21" x14ac:dyDescent="0.25">
      <c r="A5178" t="s">
        <v>60</v>
      </c>
      <c r="B5178" t="s">
        <v>3684</v>
      </c>
      <c r="C5178" t="s">
        <v>3</v>
      </c>
      <c r="D5178" t="str">
        <f>C5178</f>
        <v>[MEMORY] TOTAL load input:</v>
      </c>
      <c r="E5178">
        <f>G5178</f>
        <v>0</v>
      </c>
      <c r="F5178">
        <f>L5178</f>
        <v>1923191</v>
      </c>
      <c r="G5178">
        <v>0</v>
      </c>
      <c r="H5178" t="s">
        <v>53</v>
      </c>
      <c r="I5178" t="s">
        <v>65</v>
      </c>
      <c r="J5178" t="s">
        <v>55</v>
      </c>
      <c r="K5178" t="s">
        <v>56</v>
      </c>
      <c r="L5178">
        <v>1923191</v>
      </c>
      <c r="M5178" t="s">
        <v>53</v>
      </c>
      <c r="N5178" t="s">
        <v>949</v>
      </c>
      <c r="O5178" t="s">
        <v>55</v>
      </c>
      <c r="P5178" t="s">
        <v>54</v>
      </c>
      <c r="Q5178">
        <v>1923191</v>
      </c>
      <c r="R5178" t="s">
        <v>53</v>
      </c>
      <c r="S5178" t="s">
        <v>949</v>
      </c>
      <c r="T5178" t="s">
        <v>51</v>
      </c>
    </row>
    <row r="5179" spans="1:21" x14ac:dyDescent="0.25">
      <c r="A5179" t="s">
        <v>60</v>
      </c>
      <c r="B5179" t="s">
        <v>3683</v>
      </c>
      <c r="C5179" t="s">
        <v>4</v>
      </c>
      <c r="D5179" t="str">
        <f>C5179</f>
        <v>[TIME] TOTAL pack:</v>
      </c>
      <c r="E5179">
        <f>G5179</f>
        <v>0</v>
      </c>
      <c r="F5179">
        <f>J5179</f>
        <v>0</v>
      </c>
      <c r="G5179">
        <v>0</v>
      </c>
      <c r="H5179" t="s">
        <v>62</v>
      </c>
      <c r="I5179" t="s">
        <v>63</v>
      </c>
      <c r="J5179">
        <v>0</v>
      </c>
      <c r="K5179" t="s">
        <v>62</v>
      </c>
      <c r="L5179" t="s">
        <v>61</v>
      </c>
    </row>
    <row r="5180" spans="1:21" x14ac:dyDescent="0.25">
      <c r="A5180" t="s">
        <v>60</v>
      </c>
      <c r="B5180" t="s">
        <v>3682</v>
      </c>
      <c r="C5180" t="s">
        <v>5</v>
      </c>
      <c r="D5180" t="str">
        <f>C5180</f>
        <v>[MEMORY] TOTAL pack:</v>
      </c>
      <c r="E5180">
        <f>G5180</f>
        <v>0</v>
      </c>
      <c r="F5180">
        <f>L5180</f>
        <v>1923191</v>
      </c>
      <c r="G5180">
        <v>0</v>
      </c>
      <c r="H5180" t="s">
        <v>53</v>
      </c>
      <c r="I5180" t="s">
        <v>65</v>
      </c>
      <c r="J5180" t="s">
        <v>55</v>
      </c>
      <c r="K5180" t="s">
        <v>56</v>
      </c>
      <c r="L5180">
        <v>1923191</v>
      </c>
      <c r="M5180" t="s">
        <v>53</v>
      </c>
      <c r="N5180" t="s">
        <v>949</v>
      </c>
      <c r="O5180" t="s">
        <v>55</v>
      </c>
      <c r="P5180" t="s">
        <v>54</v>
      </c>
      <c r="Q5180">
        <v>1923191</v>
      </c>
      <c r="R5180" t="s">
        <v>53</v>
      </c>
      <c r="S5180" t="s">
        <v>949</v>
      </c>
      <c r="T5180" t="s">
        <v>51</v>
      </c>
    </row>
    <row r="5181" spans="1:21" x14ac:dyDescent="0.25">
      <c r="A5181" t="s">
        <v>60</v>
      </c>
      <c r="B5181" t="s">
        <v>3681</v>
      </c>
      <c r="C5181" t="s">
        <v>74</v>
      </c>
      <c r="D5181" t="s">
        <v>6</v>
      </c>
      <c r="E5181">
        <f>G5181</f>
        <v>3.0000000000000001E-3</v>
      </c>
      <c r="G5181">
        <v>3.0000000000000001E-3</v>
      </c>
      <c r="H5181" t="s">
        <v>73</v>
      </c>
    </row>
    <row r="5182" spans="1:21" x14ac:dyDescent="0.25">
      <c r="A5182" t="s">
        <v>60</v>
      </c>
      <c r="B5182" t="s">
        <v>3680</v>
      </c>
      <c r="C5182" t="s">
        <v>7</v>
      </c>
      <c r="D5182" t="str">
        <f t="shared" ref="D5182:D5188" si="398">C5182</f>
        <v>[MEMORY] C execution:</v>
      </c>
      <c r="E5182">
        <f>H5182</f>
        <v>5894</v>
      </c>
      <c r="G5182" t="s">
        <v>58</v>
      </c>
      <c r="H5182">
        <v>5894</v>
      </c>
      <c r="I5182" t="s">
        <v>53</v>
      </c>
      <c r="J5182" t="s">
        <v>161</v>
      </c>
      <c r="K5182" t="s">
        <v>55</v>
      </c>
      <c r="L5182" t="s">
        <v>56</v>
      </c>
      <c r="M5182">
        <v>1923191</v>
      </c>
      <c r="N5182" t="s">
        <v>53</v>
      </c>
      <c r="O5182" t="s">
        <v>949</v>
      </c>
      <c r="P5182" t="s">
        <v>55</v>
      </c>
      <c r="Q5182" t="s">
        <v>54</v>
      </c>
      <c r="R5182">
        <v>1929085</v>
      </c>
      <c r="S5182" t="s">
        <v>53</v>
      </c>
      <c r="T5182" t="s">
        <v>1974</v>
      </c>
      <c r="U5182" t="s">
        <v>51</v>
      </c>
    </row>
    <row r="5183" spans="1:21" x14ac:dyDescent="0.25">
      <c r="A5183" t="s">
        <v>60</v>
      </c>
      <c r="B5183" t="s">
        <v>3679</v>
      </c>
      <c r="C5183" t="s">
        <v>8</v>
      </c>
      <c r="D5183" t="str">
        <f t="shared" si="398"/>
        <v>[TIME] Run:</v>
      </c>
      <c r="E5183">
        <f>G5183</f>
        <v>0.19500000000000001</v>
      </c>
      <c r="F5183">
        <f>J5183</f>
        <v>0.188</v>
      </c>
      <c r="G5183">
        <v>0.19500000000000001</v>
      </c>
      <c r="H5183" t="s">
        <v>62</v>
      </c>
      <c r="I5183" t="s">
        <v>63</v>
      </c>
      <c r="J5183">
        <v>0.188</v>
      </c>
      <c r="K5183" t="s">
        <v>62</v>
      </c>
      <c r="L5183" t="s">
        <v>61</v>
      </c>
    </row>
    <row r="5184" spans="1:21" x14ac:dyDescent="0.25">
      <c r="A5184" t="s">
        <v>60</v>
      </c>
      <c r="B5184" t="s">
        <v>3678</v>
      </c>
      <c r="C5184" t="s">
        <v>9</v>
      </c>
      <c r="D5184" t="str">
        <f t="shared" si="398"/>
        <v>[MEMORY] Run:</v>
      </c>
      <c r="E5184">
        <f>H5184</f>
        <v>5894</v>
      </c>
      <c r="G5184" t="s">
        <v>58</v>
      </c>
      <c r="H5184">
        <v>5894</v>
      </c>
      <c r="I5184" t="s">
        <v>53</v>
      </c>
      <c r="J5184" t="s">
        <v>161</v>
      </c>
      <c r="K5184" t="s">
        <v>55</v>
      </c>
      <c r="L5184" t="s">
        <v>56</v>
      </c>
      <c r="M5184">
        <v>1923191</v>
      </c>
      <c r="N5184" t="s">
        <v>53</v>
      </c>
      <c r="O5184" t="s">
        <v>949</v>
      </c>
      <c r="P5184" t="s">
        <v>55</v>
      </c>
      <c r="Q5184" t="s">
        <v>54</v>
      </c>
      <c r="R5184">
        <v>1929085</v>
      </c>
      <c r="S5184" t="s">
        <v>53</v>
      </c>
      <c r="T5184" t="s">
        <v>1974</v>
      </c>
      <c r="U5184" t="s">
        <v>51</v>
      </c>
    </row>
    <row r="5185" spans="1:21" x14ac:dyDescent="0.25">
      <c r="A5185" t="s">
        <v>60</v>
      </c>
      <c r="B5185" t="s">
        <v>3677</v>
      </c>
      <c r="C5185" t="s">
        <v>10</v>
      </c>
      <c r="D5185" t="str">
        <f t="shared" si="398"/>
        <v>[TIME] TOTAL output:</v>
      </c>
      <c r="E5185">
        <f>G5185</f>
        <v>5.0000000000000001E-3</v>
      </c>
      <c r="F5185">
        <f>J5185</f>
        <v>0</v>
      </c>
      <c r="G5185">
        <v>5.0000000000000001E-3</v>
      </c>
      <c r="H5185" t="s">
        <v>62</v>
      </c>
      <c r="I5185" t="s">
        <v>63</v>
      </c>
      <c r="J5185">
        <v>0</v>
      </c>
      <c r="K5185" t="s">
        <v>62</v>
      </c>
      <c r="L5185" t="s">
        <v>61</v>
      </c>
    </row>
    <row r="5186" spans="1:21" x14ac:dyDescent="0.25">
      <c r="A5186" t="s">
        <v>60</v>
      </c>
      <c r="B5186" t="s">
        <v>3676</v>
      </c>
      <c r="C5186" t="s">
        <v>11</v>
      </c>
      <c r="D5186" t="str">
        <f t="shared" si="398"/>
        <v>[MEMORY] TOTAL output:</v>
      </c>
      <c r="E5186">
        <f>H5186</f>
        <v>0</v>
      </c>
      <c r="G5186" t="s">
        <v>58</v>
      </c>
      <c r="H5186">
        <v>0</v>
      </c>
      <c r="I5186" t="s">
        <v>53</v>
      </c>
      <c r="J5186" t="s">
        <v>65</v>
      </c>
      <c r="K5186" t="s">
        <v>55</v>
      </c>
      <c r="L5186" t="s">
        <v>56</v>
      </c>
      <c r="M5186">
        <v>1929085</v>
      </c>
      <c r="N5186" t="s">
        <v>53</v>
      </c>
      <c r="O5186" t="s">
        <v>1974</v>
      </c>
      <c r="P5186" t="s">
        <v>55</v>
      </c>
      <c r="Q5186" t="s">
        <v>54</v>
      </c>
      <c r="R5186">
        <v>1929085</v>
      </c>
      <c r="S5186" t="s">
        <v>53</v>
      </c>
      <c r="T5186" t="s">
        <v>1974</v>
      </c>
      <c r="U5186" t="s">
        <v>51</v>
      </c>
    </row>
    <row r="5187" spans="1:21" x14ac:dyDescent="0.25">
      <c r="A5187" t="s">
        <v>60</v>
      </c>
      <c r="B5187" t="s">
        <v>3675</v>
      </c>
      <c r="C5187" t="s">
        <v>12</v>
      </c>
      <c r="D5187" t="str">
        <f t="shared" si="398"/>
        <v>[TIME] Submit:</v>
      </c>
      <c r="E5187">
        <f>G5187</f>
        <v>0.28999999999999998</v>
      </c>
      <c r="F5187">
        <f>J5187</f>
        <v>0.438</v>
      </c>
      <c r="G5187">
        <v>0.28999999999999998</v>
      </c>
      <c r="H5187" t="s">
        <v>62</v>
      </c>
      <c r="I5187" t="s">
        <v>63</v>
      </c>
      <c r="J5187">
        <v>0.438</v>
      </c>
      <c r="K5187" t="s">
        <v>62</v>
      </c>
      <c r="L5187" t="s">
        <v>61</v>
      </c>
    </row>
    <row r="5188" spans="1:21" x14ac:dyDescent="0.25">
      <c r="A5188" t="s">
        <v>60</v>
      </c>
      <c r="B5188" t="s">
        <v>3674</v>
      </c>
      <c r="C5188" t="s">
        <v>13</v>
      </c>
      <c r="D5188" t="str">
        <f t="shared" si="398"/>
        <v>[MEMORY] Submit:</v>
      </c>
      <c r="E5188">
        <f>H5188</f>
        <v>5894</v>
      </c>
      <c r="G5188" t="s">
        <v>58</v>
      </c>
      <c r="H5188">
        <v>5894</v>
      </c>
      <c r="I5188" t="s">
        <v>53</v>
      </c>
      <c r="J5188" t="s">
        <v>161</v>
      </c>
      <c r="K5188" t="s">
        <v>55</v>
      </c>
      <c r="L5188" t="s">
        <v>56</v>
      </c>
      <c r="M5188">
        <v>1923191</v>
      </c>
      <c r="N5188" t="s">
        <v>53</v>
      </c>
      <c r="O5188" t="s">
        <v>949</v>
      </c>
      <c r="P5188" t="s">
        <v>55</v>
      </c>
      <c r="Q5188" t="s">
        <v>54</v>
      </c>
      <c r="R5188">
        <v>1929085</v>
      </c>
      <c r="S5188" t="s">
        <v>53</v>
      </c>
      <c r="T5188" t="s">
        <v>1974</v>
      </c>
      <c r="U5188" t="s">
        <v>51</v>
      </c>
    </row>
    <row r="5189" spans="1:21" x14ac:dyDescent="0.25">
      <c r="A5189" t="s">
        <v>60</v>
      </c>
      <c r="B5189" t="s">
        <v>3673</v>
      </c>
      <c r="C5189" t="s">
        <v>74</v>
      </c>
      <c r="D5189" t="s">
        <v>0</v>
      </c>
      <c r="E5189" t="str">
        <f>LEFT(H5189, 4)</f>
        <v>9600</v>
      </c>
      <c r="F5189">
        <f>J5189</f>
        <v>6</v>
      </c>
      <c r="G5189" t="s">
        <v>32</v>
      </c>
      <c r="H5189" t="s">
        <v>540</v>
      </c>
      <c r="I5189" t="s">
        <v>33</v>
      </c>
      <c r="J5189">
        <v>6</v>
      </c>
    </row>
    <row r="5190" spans="1:21" x14ac:dyDescent="0.25">
      <c r="A5190" t="s">
        <v>60</v>
      </c>
      <c r="B5190" t="s">
        <v>3672</v>
      </c>
      <c r="C5190" t="s">
        <v>2</v>
      </c>
      <c r="D5190" t="str">
        <f>C5190</f>
        <v>[TIME] TOTAL load input:</v>
      </c>
      <c r="E5190">
        <f>G5190</f>
        <v>4.4999999999999998E-2</v>
      </c>
      <c r="F5190">
        <f>J5190</f>
        <v>3.1E-2</v>
      </c>
      <c r="G5190">
        <v>4.4999999999999998E-2</v>
      </c>
      <c r="H5190" t="s">
        <v>62</v>
      </c>
      <c r="I5190" t="s">
        <v>63</v>
      </c>
      <c r="J5190">
        <v>3.1E-2</v>
      </c>
      <c r="K5190" t="s">
        <v>62</v>
      </c>
      <c r="L5190" t="s">
        <v>61</v>
      </c>
    </row>
    <row r="5191" spans="1:21" x14ac:dyDescent="0.25">
      <c r="A5191" t="s">
        <v>60</v>
      </c>
      <c r="B5191" t="s">
        <v>3671</v>
      </c>
      <c r="C5191" t="s">
        <v>3</v>
      </c>
      <c r="D5191" t="str">
        <f>C5191</f>
        <v>[MEMORY] TOTAL load input:</v>
      </c>
      <c r="E5191">
        <f>G5191</f>
        <v>0</v>
      </c>
      <c r="F5191">
        <f>L5191</f>
        <v>1929085</v>
      </c>
      <c r="G5191">
        <v>0</v>
      </c>
      <c r="H5191" t="s">
        <v>53</v>
      </c>
      <c r="I5191" t="s">
        <v>65</v>
      </c>
      <c r="J5191" t="s">
        <v>55</v>
      </c>
      <c r="K5191" t="s">
        <v>56</v>
      </c>
      <c r="L5191">
        <v>1929085</v>
      </c>
      <c r="M5191" t="s">
        <v>53</v>
      </c>
      <c r="N5191" t="s">
        <v>1974</v>
      </c>
      <c r="O5191" t="s">
        <v>55</v>
      </c>
      <c r="P5191" t="s">
        <v>54</v>
      </c>
      <c r="Q5191">
        <v>1929085</v>
      </c>
      <c r="R5191" t="s">
        <v>53</v>
      </c>
      <c r="S5191" t="s">
        <v>1974</v>
      </c>
      <c r="T5191" t="s">
        <v>51</v>
      </c>
    </row>
    <row r="5192" spans="1:21" x14ac:dyDescent="0.25">
      <c r="A5192" t="s">
        <v>60</v>
      </c>
      <c r="B5192" t="s">
        <v>3670</v>
      </c>
      <c r="C5192" t="s">
        <v>4</v>
      </c>
      <c r="D5192" t="str">
        <f>C5192</f>
        <v>[TIME] TOTAL pack:</v>
      </c>
      <c r="E5192">
        <f>G5192</f>
        <v>0</v>
      </c>
      <c r="F5192">
        <f>J5192</f>
        <v>0</v>
      </c>
      <c r="G5192">
        <v>0</v>
      </c>
      <c r="H5192" t="s">
        <v>62</v>
      </c>
      <c r="I5192" t="s">
        <v>63</v>
      </c>
      <c r="J5192">
        <v>0</v>
      </c>
      <c r="K5192" t="s">
        <v>62</v>
      </c>
      <c r="L5192" t="s">
        <v>61</v>
      </c>
    </row>
    <row r="5193" spans="1:21" x14ac:dyDescent="0.25">
      <c r="A5193" t="s">
        <v>60</v>
      </c>
      <c r="B5193" t="s">
        <v>3669</v>
      </c>
      <c r="C5193" t="s">
        <v>5</v>
      </c>
      <c r="D5193" t="str">
        <f>C5193</f>
        <v>[MEMORY] TOTAL pack:</v>
      </c>
      <c r="E5193">
        <f>G5193</f>
        <v>0</v>
      </c>
      <c r="F5193">
        <f>L5193</f>
        <v>1929085</v>
      </c>
      <c r="G5193">
        <v>0</v>
      </c>
      <c r="H5193" t="s">
        <v>53</v>
      </c>
      <c r="I5193" t="s">
        <v>65</v>
      </c>
      <c r="J5193" t="s">
        <v>55</v>
      </c>
      <c r="K5193" t="s">
        <v>56</v>
      </c>
      <c r="L5193">
        <v>1929085</v>
      </c>
      <c r="M5193" t="s">
        <v>53</v>
      </c>
      <c r="N5193" t="s">
        <v>1974</v>
      </c>
      <c r="O5193" t="s">
        <v>55</v>
      </c>
      <c r="P5193" t="s">
        <v>54</v>
      </c>
      <c r="Q5193">
        <v>1929085</v>
      </c>
      <c r="R5193" t="s">
        <v>53</v>
      </c>
      <c r="S5193" t="s">
        <v>1974</v>
      </c>
      <c r="T5193" t="s">
        <v>51</v>
      </c>
    </row>
    <row r="5194" spans="1:21" x14ac:dyDescent="0.25">
      <c r="A5194" t="s">
        <v>60</v>
      </c>
      <c r="B5194" t="s">
        <v>3668</v>
      </c>
      <c r="C5194" t="s">
        <v>74</v>
      </c>
      <c r="D5194" t="s">
        <v>6</v>
      </c>
      <c r="E5194">
        <f>G5194</f>
        <v>3.0000000000000001E-3</v>
      </c>
      <c r="G5194">
        <v>3.0000000000000001E-3</v>
      </c>
      <c r="H5194" t="s">
        <v>73</v>
      </c>
    </row>
    <row r="5195" spans="1:21" x14ac:dyDescent="0.25">
      <c r="A5195" t="s">
        <v>60</v>
      </c>
      <c r="B5195" t="s">
        <v>3667</v>
      </c>
      <c r="C5195" t="s">
        <v>7</v>
      </c>
      <c r="D5195" t="str">
        <f t="shared" ref="D5195:D5201" si="399">C5195</f>
        <v>[MEMORY] C execution:</v>
      </c>
      <c r="E5195">
        <f>H5195</f>
        <v>21369</v>
      </c>
      <c r="G5195" t="s">
        <v>58</v>
      </c>
      <c r="H5195">
        <v>21369</v>
      </c>
      <c r="I5195" t="s">
        <v>53</v>
      </c>
      <c r="J5195" t="s">
        <v>195</v>
      </c>
      <c r="K5195" t="s">
        <v>55</v>
      </c>
      <c r="L5195" t="s">
        <v>56</v>
      </c>
      <c r="M5195">
        <v>1929085</v>
      </c>
      <c r="N5195" t="s">
        <v>53</v>
      </c>
      <c r="O5195" t="s">
        <v>1974</v>
      </c>
      <c r="P5195" t="s">
        <v>55</v>
      </c>
      <c r="Q5195" t="s">
        <v>54</v>
      </c>
      <c r="R5195">
        <v>1950454</v>
      </c>
      <c r="S5195" t="s">
        <v>53</v>
      </c>
      <c r="T5195" t="s">
        <v>1920</v>
      </c>
      <c r="U5195" t="s">
        <v>51</v>
      </c>
    </row>
    <row r="5196" spans="1:21" x14ac:dyDescent="0.25">
      <c r="A5196" t="s">
        <v>60</v>
      </c>
      <c r="B5196" t="s">
        <v>3666</v>
      </c>
      <c r="C5196" t="s">
        <v>8</v>
      </c>
      <c r="D5196" t="str">
        <f t="shared" si="399"/>
        <v>[TIME] Run:</v>
      </c>
      <c r="E5196">
        <f>G5196</f>
        <v>0.23499999999999999</v>
      </c>
      <c r="F5196">
        <f>J5196</f>
        <v>0.23400000000000001</v>
      </c>
      <c r="G5196">
        <v>0.23499999999999999</v>
      </c>
      <c r="H5196" t="s">
        <v>62</v>
      </c>
      <c r="I5196" t="s">
        <v>63</v>
      </c>
      <c r="J5196">
        <v>0.23400000000000001</v>
      </c>
      <c r="K5196" t="s">
        <v>62</v>
      </c>
      <c r="L5196" t="s">
        <v>61</v>
      </c>
    </row>
    <row r="5197" spans="1:21" x14ac:dyDescent="0.25">
      <c r="A5197" t="s">
        <v>60</v>
      </c>
      <c r="B5197" t="s">
        <v>3665</v>
      </c>
      <c r="C5197" t="s">
        <v>9</v>
      </c>
      <c r="D5197" t="str">
        <f t="shared" si="399"/>
        <v>[MEMORY] Run:</v>
      </c>
      <c r="E5197">
        <f>H5197</f>
        <v>21369</v>
      </c>
      <c r="G5197" t="s">
        <v>58</v>
      </c>
      <c r="H5197">
        <v>21369</v>
      </c>
      <c r="I5197" t="s">
        <v>53</v>
      </c>
      <c r="J5197" t="s">
        <v>195</v>
      </c>
      <c r="K5197" t="s">
        <v>55</v>
      </c>
      <c r="L5197" t="s">
        <v>56</v>
      </c>
      <c r="M5197">
        <v>1929085</v>
      </c>
      <c r="N5197" t="s">
        <v>53</v>
      </c>
      <c r="O5197" t="s">
        <v>1974</v>
      </c>
      <c r="P5197" t="s">
        <v>55</v>
      </c>
      <c r="Q5197" t="s">
        <v>54</v>
      </c>
      <c r="R5197">
        <v>1950454</v>
      </c>
      <c r="S5197" t="s">
        <v>53</v>
      </c>
      <c r="T5197" t="s">
        <v>1920</v>
      </c>
      <c r="U5197" t="s">
        <v>51</v>
      </c>
    </row>
    <row r="5198" spans="1:21" x14ac:dyDescent="0.25">
      <c r="A5198" t="s">
        <v>60</v>
      </c>
      <c r="B5198" t="s">
        <v>3664</v>
      </c>
      <c r="C5198" t="s">
        <v>10</v>
      </c>
      <c r="D5198" t="str">
        <f t="shared" si="399"/>
        <v>[TIME] TOTAL output:</v>
      </c>
      <c r="E5198">
        <f>G5198</f>
        <v>5.0000000000000001E-3</v>
      </c>
      <c r="F5198">
        <f>J5198</f>
        <v>1.6E-2</v>
      </c>
      <c r="G5198">
        <v>5.0000000000000001E-3</v>
      </c>
      <c r="H5198" t="s">
        <v>62</v>
      </c>
      <c r="I5198" t="s">
        <v>63</v>
      </c>
      <c r="J5198">
        <v>1.6E-2</v>
      </c>
      <c r="K5198" t="s">
        <v>62</v>
      </c>
      <c r="L5198" t="s">
        <v>61</v>
      </c>
    </row>
    <row r="5199" spans="1:21" x14ac:dyDescent="0.25">
      <c r="A5199" t="s">
        <v>60</v>
      </c>
      <c r="B5199" t="s">
        <v>3663</v>
      </c>
      <c r="C5199" t="s">
        <v>11</v>
      </c>
      <c r="D5199" t="str">
        <f t="shared" si="399"/>
        <v>[MEMORY] TOTAL output:</v>
      </c>
      <c r="E5199">
        <f>H5199</f>
        <v>0</v>
      </c>
      <c r="G5199" t="s">
        <v>58</v>
      </c>
      <c r="H5199">
        <v>0</v>
      </c>
      <c r="I5199" t="s">
        <v>53</v>
      </c>
      <c r="J5199" t="s">
        <v>65</v>
      </c>
      <c r="K5199" t="s">
        <v>55</v>
      </c>
      <c r="L5199" t="s">
        <v>56</v>
      </c>
      <c r="M5199">
        <v>1950454</v>
      </c>
      <c r="N5199" t="s">
        <v>53</v>
      </c>
      <c r="O5199" t="s">
        <v>1920</v>
      </c>
      <c r="P5199" t="s">
        <v>55</v>
      </c>
      <c r="Q5199" t="s">
        <v>54</v>
      </c>
      <c r="R5199">
        <v>1950454</v>
      </c>
      <c r="S5199" t="s">
        <v>53</v>
      </c>
      <c r="T5199" t="s">
        <v>1920</v>
      </c>
      <c r="U5199" t="s">
        <v>51</v>
      </c>
    </row>
    <row r="5200" spans="1:21" x14ac:dyDescent="0.25">
      <c r="A5200" t="s">
        <v>60</v>
      </c>
      <c r="B5200" t="s">
        <v>3662</v>
      </c>
      <c r="C5200" t="s">
        <v>12</v>
      </c>
      <c r="D5200" t="str">
        <f t="shared" si="399"/>
        <v>[TIME] Submit:</v>
      </c>
      <c r="E5200">
        <f>G5200</f>
        <v>0.33500000000000002</v>
      </c>
      <c r="F5200">
        <f>J5200</f>
        <v>0.312</v>
      </c>
      <c r="G5200">
        <v>0.33500000000000002</v>
      </c>
      <c r="H5200" t="s">
        <v>62</v>
      </c>
      <c r="I5200" t="s">
        <v>63</v>
      </c>
      <c r="J5200">
        <v>0.312</v>
      </c>
      <c r="K5200" t="s">
        <v>62</v>
      </c>
      <c r="L5200" t="s">
        <v>61</v>
      </c>
    </row>
    <row r="5201" spans="1:21" x14ac:dyDescent="0.25">
      <c r="A5201" t="s">
        <v>60</v>
      </c>
      <c r="B5201" t="s">
        <v>3661</v>
      </c>
      <c r="C5201" t="s">
        <v>13</v>
      </c>
      <c r="D5201" t="str">
        <f t="shared" si="399"/>
        <v>[MEMORY] Submit:</v>
      </c>
      <c r="E5201">
        <f>H5201</f>
        <v>21369</v>
      </c>
      <c r="G5201" t="s">
        <v>58</v>
      </c>
      <c r="H5201">
        <v>21369</v>
      </c>
      <c r="I5201" t="s">
        <v>53</v>
      </c>
      <c r="J5201" t="s">
        <v>195</v>
      </c>
      <c r="K5201" t="s">
        <v>55</v>
      </c>
      <c r="L5201" t="s">
        <v>56</v>
      </c>
      <c r="M5201">
        <v>1929085</v>
      </c>
      <c r="N5201" t="s">
        <v>53</v>
      </c>
      <c r="O5201" t="s">
        <v>1974</v>
      </c>
      <c r="P5201" t="s">
        <v>55</v>
      </c>
      <c r="Q5201" t="s">
        <v>54</v>
      </c>
      <c r="R5201">
        <v>1950454</v>
      </c>
      <c r="S5201" t="s">
        <v>53</v>
      </c>
      <c r="T5201" t="s">
        <v>1920</v>
      </c>
      <c r="U5201" t="s">
        <v>51</v>
      </c>
    </row>
    <row r="5202" spans="1:21" x14ac:dyDescent="0.25">
      <c r="A5202" t="s">
        <v>60</v>
      </c>
      <c r="B5202" t="s">
        <v>3660</v>
      </c>
      <c r="C5202" t="s">
        <v>74</v>
      </c>
      <c r="D5202" t="s">
        <v>0</v>
      </c>
      <c r="E5202" t="str">
        <f>LEFT(H5202, 4)</f>
        <v>9600</v>
      </c>
      <c r="F5202">
        <f>J5202</f>
        <v>7</v>
      </c>
      <c r="G5202" t="s">
        <v>32</v>
      </c>
      <c r="H5202" t="s">
        <v>540</v>
      </c>
      <c r="I5202" t="s">
        <v>33</v>
      </c>
      <c r="J5202">
        <v>7</v>
      </c>
    </row>
    <row r="5203" spans="1:21" x14ac:dyDescent="0.25">
      <c r="A5203" t="s">
        <v>60</v>
      </c>
      <c r="B5203" t="s">
        <v>3659</v>
      </c>
      <c r="C5203" t="s">
        <v>2</v>
      </c>
      <c r="D5203" t="str">
        <f>C5203</f>
        <v>[TIME] TOTAL load input:</v>
      </c>
      <c r="E5203">
        <f>G5203</f>
        <v>3.5000000000000003E-2</v>
      </c>
      <c r="F5203">
        <f>J5203</f>
        <v>1.6E-2</v>
      </c>
      <c r="G5203">
        <v>3.5000000000000003E-2</v>
      </c>
      <c r="H5203" t="s">
        <v>62</v>
      </c>
      <c r="I5203" t="s">
        <v>63</v>
      </c>
      <c r="J5203">
        <v>1.6E-2</v>
      </c>
      <c r="K5203" t="s">
        <v>62</v>
      </c>
      <c r="L5203" t="s">
        <v>61</v>
      </c>
    </row>
    <row r="5204" spans="1:21" x14ac:dyDescent="0.25">
      <c r="A5204" t="s">
        <v>60</v>
      </c>
      <c r="B5204" t="s">
        <v>3658</v>
      </c>
      <c r="C5204" t="s">
        <v>3</v>
      </c>
      <c r="D5204" t="str">
        <f>C5204</f>
        <v>[MEMORY] TOTAL load input:</v>
      </c>
      <c r="E5204">
        <f>G5204</f>
        <v>0</v>
      </c>
      <c r="F5204">
        <f>L5204</f>
        <v>1950454</v>
      </c>
      <c r="G5204">
        <v>0</v>
      </c>
      <c r="H5204" t="s">
        <v>53</v>
      </c>
      <c r="I5204" t="s">
        <v>65</v>
      </c>
      <c r="J5204" t="s">
        <v>55</v>
      </c>
      <c r="K5204" t="s">
        <v>56</v>
      </c>
      <c r="L5204">
        <v>1950454</v>
      </c>
      <c r="M5204" t="s">
        <v>53</v>
      </c>
      <c r="N5204" t="s">
        <v>1920</v>
      </c>
      <c r="O5204" t="s">
        <v>55</v>
      </c>
      <c r="P5204" t="s">
        <v>54</v>
      </c>
      <c r="Q5204">
        <v>1950454</v>
      </c>
      <c r="R5204" t="s">
        <v>53</v>
      </c>
      <c r="S5204" t="s">
        <v>1920</v>
      </c>
      <c r="T5204" t="s">
        <v>51</v>
      </c>
    </row>
    <row r="5205" spans="1:21" x14ac:dyDescent="0.25">
      <c r="A5205" t="s">
        <v>60</v>
      </c>
      <c r="B5205" t="s">
        <v>3657</v>
      </c>
      <c r="C5205" t="s">
        <v>4</v>
      </c>
      <c r="D5205" t="str">
        <f>C5205</f>
        <v>[TIME] TOTAL pack:</v>
      </c>
      <c r="E5205">
        <f>G5205</f>
        <v>0</v>
      </c>
      <c r="F5205">
        <f>J5205</f>
        <v>0</v>
      </c>
      <c r="G5205">
        <v>0</v>
      </c>
      <c r="H5205" t="s">
        <v>62</v>
      </c>
      <c r="I5205" t="s">
        <v>63</v>
      </c>
      <c r="J5205">
        <v>0</v>
      </c>
      <c r="K5205" t="s">
        <v>62</v>
      </c>
      <c r="L5205" t="s">
        <v>61</v>
      </c>
    </row>
    <row r="5206" spans="1:21" x14ac:dyDescent="0.25">
      <c r="A5206" t="s">
        <v>60</v>
      </c>
      <c r="B5206" t="s">
        <v>3656</v>
      </c>
      <c r="C5206" t="s">
        <v>5</v>
      </c>
      <c r="D5206" t="str">
        <f>C5206</f>
        <v>[MEMORY] TOTAL pack:</v>
      </c>
      <c r="E5206">
        <f>G5206</f>
        <v>0</v>
      </c>
      <c r="F5206">
        <f>L5206</f>
        <v>1950454</v>
      </c>
      <c r="G5206">
        <v>0</v>
      </c>
      <c r="H5206" t="s">
        <v>53</v>
      </c>
      <c r="I5206" t="s">
        <v>65</v>
      </c>
      <c r="J5206" t="s">
        <v>55</v>
      </c>
      <c r="K5206" t="s">
        <v>56</v>
      </c>
      <c r="L5206">
        <v>1950454</v>
      </c>
      <c r="M5206" t="s">
        <v>53</v>
      </c>
      <c r="N5206" t="s">
        <v>1920</v>
      </c>
      <c r="O5206" t="s">
        <v>55</v>
      </c>
      <c r="P5206" t="s">
        <v>54</v>
      </c>
      <c r="Q5206">
        <v>1950454</v>
      </c>
      <c r="R5206" t="s">
        <v>53</v>
      </c>
      <c r="S5206" t="s">
        <v>1920</v>
      </c>
      <c r="T5206" t="s">
        <v>51</v>
      </c>
    </row>
    <row r="5207" spans="1:21" x14ac:dyDescent="0.25">
      <c r="A5207" t="s">
        <v>60</v>
      </c>
      <c r="B5207" t="s">
        <v>3655</v>
      </c>
      <c r="C5207" t="s">
        <v>74</v>
      </c>
      <c r="D5207" t="s">
        <v>6</v>
      </c>
      <c r="E5207">
        <f>G5207</f>
        <v>3.0000000000000001E-3</v>
      </c>
      <c r="G5207">
        <v>3.0000000000000001E-3</v>
      </c>
      <c r="H5207" t="s">
        <v>73</v>
      </c>
    </row>
    <row r="5208" spans="1:21" x14ac:dyDescent="0.25">
      <c r="A5208" t="s">
        <v>60</v>
      </c>
      <c r="B5208" t="s">
        <v>3654</v>
      </c>
      <c r="C5208" t="s">
        <v>7</v>
      </c>
      <c r="D5208" t="str">
        <f t="shared" ref="D5208:D5214" si="400">C5208</f>
        <v>[MEMORY] C execution:</v>
      </c>
      <c r="E5208">
        <f>H5208</f>
        <v>0</v>
      </c>
      <c r="G5208" t="s">
        <v>58</v>
      </c>
      <c r="H5208">
        <v>0</v>
      </c>
      <c r="I5208" t="s">
        <v>53</v>
      </c>
      <c r="J5208" t="s">
        <v>65</v>
      </c>
      <c r="K5208" t="s">
        <v>55</v>
      </c>
      <c r="L5208" t="s">
        <v>56</v>
      </c>
      <c r="M5208">
        <v>1950454</v>
      </c>
      <c r="N5208" t="s">
        <v>53</v>
      </c>
      <c r="O5208" t="s">
        <v>1920</v>
      </c>
      <c r="P5208" t="s">
        <v>55</v>
      </c>
      <c r="Q5208" t="s">
        <v>54</v>
      </c>
      <c r="R5208">
        <v>1950454</v>
      </c>
      <c r="S5208" t="s">
        <v>53</v>
      </c>
      <c r="T5208" t="s">
        <v>1920</v>
      </c>
      <c r="U5208" t="s">
        <v>51</v>
      </c>
    </row>
    <row r="5209" spans="1:21" x14ac:dyDescent="0.25">
      <c r="A5209" t="s">
        <v>60</v>
      </c>
      <c r="B5209" t="s">
        <v>3653</v>
      </c>
      <c r="C5209" t="s">
        <v>8</v>
      </c>
      <c r="D5209" t="str">
        <f t="shared" si="400"/>
        <v>[TIME] Run:</v>
      </c>
      <c r="E5209">
        <f>G5209</f>
        <v>0.115</v>
      </c>
      <c r="F5209">
        <f>J5209</f>
        <v>0.109</v>
      </c>
      <c r="G5209">
        <v>0.115</v>
      </c>
      <c r="H5209" t="s">
        <v>62</v>
      </c>
      <c r="I5209" t="s">
        <v>63</v>
      </c>
      <c r="J5209">
        <v>0.109</v>
      </c>
      <c r="K5209" t="s">
        <v>62</v>
      </c>
      <c r="L5209" t="s">
        <v>61</v>
      </c>
    </row>
    <row r="5210" spans="1:21" x14ac:dyDescent="0.25">
      <c r="A5210" t="s">
        <v>60</v>
      </c>
      <c r="B5210" t="s">
        <v>3652</v>
      </c>
      <c r="C5210" t="s">
        <v>9</v>
      </c>
      <c r="D5210" t="str">
        <f t="shared" si="400"/>
        <v>[MEMORY] Run:</v>
      </c>
      <c r="E5210">
        <f>H5210</f>
        <v>0</v>
      </c>
      <c r="G5210" t="s">
        <v>58</v>
      </c>
      <c r="H5210">
        <v>0</v>
      </c>
      <c r="I5210" t="s">
        <v>53</v>
      </c>
      <c r="J5210" t="s">
        <v>65</v>
      </c>
      <c r="K5210" t="s">
        <v>55</v>
      </c>
      <c r="L5210" t="s">
        <v>56</v>
      </c>
      <c r="M5210">
        <v>1950454</v>
      </c>
      <c r="N5210" t="s">
        <v>53</v>
      </c>
      <c r="O5210" t="s">
        <v>1920</v>
      </c>
      <c r="P5210" t="s">
        <v>55</v>
      </c>
      <c r="Q5210" t="s">
        <v>54</v>
      </c>
      <c r="R5210">
        <v>1950454</v>
      </c>
      <c r="S5210" t="s">
        <v>53</v>
      </c>
      <c r="T5210" t="s">
        <v>1920</v>
      </c>
      <c r="U5210" t="s">
        <v>51</v>
      </c>
    </row>
    <row r="5211" spans="1:21" x14ac:dyDescent="0.25">
      <c r="A5211" t="s">
        <v>60</v>
      </c>
      <c r="B5211" t="s">
        <v>3651</v>
      </c>
      <c r="C5211" t="s">
        <v>10</v>
      </c>
      <c r="D5211" t="str">
        <f t="shared" si="400"/>
        <v>[TIME] TOTAL output:</v>
      </c>
      <c r="E5211">
        <f>G5211</f>
        <v>5.0000000000000001E-3</v>
      </c>
      <c r="F5211">
        <f>J5211</f>
        <v>1.6E-2</v>
      </c>
      <c r="G5211">
        <v>5.0000000000000001E-3</v>
      </c>
      <c r="H5211" t="s">
        <v>62</v>
      </c>
      <c r="I5211" t="s">
        <v>63</v>
      </c>
      <c r="J5211">
        <v>1.6E-2</v>
      </c>
      <c r="K5211" t="s">
        <v>62</v>
      </c>
      <c r="L5211" t="s">
        <v>61</v>
      </c>
    </row>
    <row r="5212" spans="1:21" x14ac:dyDescent="0.25">
      <c r="A5212" t="s">
        <v>60</v>
      </c>
      <c r="B5212" t="s">
        <v>3650</v>
      </c>
      <c r="C5212" t="s">
        <v>11</v>
      </c>
      <c r="D5212" t="str">
        <f t="shared" si="400"/>
        <v>[MEMORY] TOTAL output:</v>
      </c>
      <c r="E5212">
        <f>H5212</f>
        <v>0</v>
      </c>
      <c r="G5212" t="s">
        <v>58</v>
      </c>
      <c r="H5212">
        <v>0</v>
      </c>
      <c r="I5212" t="s">
        <v>53</v>
      </c>
      <c r="J5212" t="s">
        <v>65</v>
      </c>
      <c r="K5212" t="s">
        <v>55</v>
      </c>
      <c r="L5212" t="s">
        <v>56</v>
      </c>
      <c r="M5212">
        <v>1950454</v>
      </c>
      <c r="N5212" t="s">
        <v>53</v>
      </c>
      <c r="O5212" t="s">
        <v>1920</v>
      </c>
      <c r="P5212" t="s">
        <v>55</v>
      </c>
      <c r="Q5212" t="s">
        <v>54</v>
      </c>
      <c r="R5212">
        <v>1950454</v>
      </c>
      <c r="S5212" t="s">
        <v>53</v>
      </c>
      <c r="T5212" t="s">
        <v>1920</v>
      </c>
      <c r="U5212" t="s">
        <v>51</v>
      </c>
    </row>
    <row r="5213" spans="1:21" x14ac:dyDescent="0.25">
      <c r="A5213" t="s">
        <v>60</v>
      </c>
      <c r="B5213" t="s">
        <v>3649</v>
      </c>
      <c r="C5213" t="s">
        <v>12</v>
      </c>
      <c r="D5213" t="str">
        <f t="shared" si="400"/>
        <v>[TIME] Submit:</v>
      </c>
      <c r="E5213">
        <f>G5213</f>
        <v>0.2</v>
      </c>
      <c r="F5213">
        <f>J5213</f>
        <v>0.188</v>
      </c>
      <c r="G5213">
        <v>0.2</v>
      </c>
      <c r="H5213" t="s">
        <v>62</v>
      </c>
      <c r="I5213" t="s">
        <v>63</v>
      </c>
      <c r="J5213">
        <v>0.188</v>
      </c>
      <c r="K5213" t="s">
        <v>62</v>
      </c>
      <c r="L5213" t="s">
        <v>61</v>
      </c>
    </row>
    <row r="5214" spans="1:21" x14ac:dyDescent="0.25">
      <c r="A5214" t="s">
        <v>60</v>
      </c>
      <c r="B5214" t="s">
        <v>3648</v>
      </c>
      <c r="C5214" t="s">
        <v>13</v>
      </c>
      <c r="D5214" t="str">
        <f t="shared" si="400"/>
        <v>[MEMORY] Submit:</v>
      </c>
      <c r="E5214">
        <f>H5214</f>
        <v>0</v>
      </c>
      <c r="G5214" t="s">
        <v>58</v>
      </c>
      <c r="H5214">
        <v>0</v>
      </c>
      <c r="I5214" t="s">
        <v>53</v>
      </c>
      <c r="J5214" t="s">
        <v>65</v>
      </c>
      <c r="K5214" t="s">
        <v>55</v>
      </c>
      <c r="L5214" t="s">
        <v>56</v>
      </c>
      <c r="M5214">
        <v>1950454</v>
      </c>
      <c r="N5214" t="s">
        <v>53</v>
      </c>
      <c r="O5214" t="s">
        <v>1920</v>
      </c>
      <c r="P5214" t="s">
        <v>55</v>
      </c>
      <c r="Q5214" t="s">
        <v>54</v>
      </c>
      <c r="R5214">
        <v>1950454</v>
      </c>
      <c r="S5214" t="s">
        <v>53</v>
      </c>
      <c r="T5214" t="s">
        <v>1920</v>
      </c>
      <c r="U5214" t="s">
        <v>51</v>
      </c>
    </row>
    <row r="5215" spans="1:21" x14ac:dyDescent="0.25">
      <c r="A5215" t="s">
        <v>60</v>
      </c>
      <c r="B5215" t="s">
        <v>3647</v>
      </c>
      <c r="C5215" t="s">
        <v>74</v>
      </c>
      <c r="D5215" t="s">
        <v>0</v>
      </c>
      <c r="E5215" t="str">
        <f>LEFT(H5215, 4)</f>
        <v>9600</v>
      </c>
      <c r="F5215">
        <f>J5215</f>
        <v>8</v>
      </c>
      <c r="G5215" t="s">
        <v>32</v>
      </c>
      <c r="H5215" t="s">
        <v>540</v>
      </c>
      <c r="I5215" t="s">
        <v>33</v>
      </c>
      <c r="J5215">
        <v>8</v>
      </c>
    </row>
    <row r="5216" spans="1:21" x14ac:dyDescent="0.25">
      <c r="A5216" t="s">
        <v>60</v>
      </c>
      <c r="B5216" t="s">
        <v>3646</v>
      </c>
      <c r="C5216" t="s">
        <v>2</v>
      </c>
      <c r="D5216" t="str">
        <f>C5216</f>
        <v>[TIME] TOTAL load input:</v>
      </c>
      <c r="E5216">
        <f>G5216</f>
        <v>3.5000000000000003E-2</v>
      </c>
      <c r="F5216">
        <f>J5216</f>
        <v>3.1E-2</v>
      </c>
      <c r="G5216">
        <v>3.5000000000000003E-2</v>
      </c>
      <c r="H5216" t="s">
        <v>62</v>
      </c>
      <c r="I5216" t="s">
        <v>63</v>
      </c>
      <c r="J5216">
        <v>3.1E-2</v>
      </c>
      <c r="K5216" t="s">
        <v>62</v>
      </c>
      <c r="L5216" t="s">
        <v>61</v>
      </c>
    </row>
    <row r="5217" spans="1:21" x14ac:dyDescent="0.25">
      <c r="A5217" t="s">
        <v>60</v>
      </c>
      <c r="B5217" t="s">
        <v>3645</v>
      </c>
      <c r="C5217" t="s">
        <v>3</v>
      </c>
      <c r="D5217" t="str">
        <f>C5217</f>
        <v>[MEMORY] TOTAL load input:</v>
      </c>
      <c r="E5217">
        <f>G5217</f>
        <v>0</v>
      </c>
      <c r="F5217">
        <f>L5217</f>
        <v>1950454</v>
      </c>
      <c r="G5217">
        <v>0</v>
      </c>
      <c r="H5217" t="s">
        <v>53</v>
      </c>
      <c r="I5217" t="s">
        <v>65</v>
      </c>
      <c r="J5217" t="s">
        <v>55</v>
      </c>
      <c r="K5217" t="s">
        <v>56</v>
      </c>
      <c r="L5217">
        <v>1950454</v>
      </c>
      <c r="M5217" t="s">
        <v>53</v>
      </c>
      <c r="N5217" t="s">
        <v>1920</v>
      </c>
      <c r="O5217" t="s">
        <v>55</v>
      </c>
      <c r="P5217" t="s">
        <v>54</v>
      </c>
      <c r="Q5217">
        <v>1950454</v>
      </c>
      <c r="R5217" t="s">
        <v>53</v>
      </c>
      <c r="S5217" t="s">
        <v>1920</v>
      </c>
      <c r="T5217" t="s">
        <v>51</v>
      </c>
    </row>
    <row r="5218" spans="1:21" x14ac:dyDescent="0.25">
      <c r="A5218" t="s">
        <v>60</v>
      </c>
      <c r="B5218" t="s">
        <v>3644</v>
      </c>
      <c r="C5218" t="s">
        <v>4</v>
      </c>
      <c r="D5218" t="str">
        <f>C5218</f>
        <v>[TIME] TOTAL pack:</v>
      </c>
      <c r="E5218">
        <f>G5218</f>
        <v>0</v>
      </c>
      <c r="F5218">
        <f>J5218</f>
        <v>0</v>
      </c>
      <c r="G5218">
        <v>0</v>
      </c>
      <c r="H5218" t="s">
        <v>62</v>
      </c>
      <c r="I5218" t="s">
        <v>63</v>
      </c>
      <c r="J5218">
        <v>0</v>
      </c>
      <c r="K5218" t="s">
        <v>62</v>
      </c>
      <c r="L5218" t="s">
        <v>61</v>
      </c>
    </row>
    <row r="5219" spans="1:21" x14ac:dyDescent="0.25">
      <c r="A5219" t="s">
        <v>60</v>
      </c>
      <c r="B5219" t="s">
        <v>3643</v>
      </c>
      <c r="C5219" t="s">
        <v>5</v>
      </c>
      <c r="D5219" t="str">
        <f>C5219</f>
        <v>[MEMORY] TOTAL pack:</v>
      </c>
      <c r="E5219">
        <f>G5219</f>
        <v>0</v>
      </c>
      <c r="F5219">
        <f>L5219</f>
        <v>1950454</v>
      </c>
      <c r="G5219">
        <v>0</v>
      </c>
      <c r="H5219" t="s">
        <v>53</v>
      </c>
      <c r="I5219" t="s">
        <v>65</v>
      </c>
      <c r="J5219" t="s">
        <v>55</v>
      </c>
      <c r="K5219" t="s">
        <v>56</v>
      </c>
      <c r="L5219">
        <v>1950454</v>
      </c>
      <c r="M5219" t="s">
        <v>53</v>
      </c>
      <c r="N5219" t="s">
        <v>1920</v>
      </c>
      <c r="O5219" t="s">
        <v>55</v>
      </c>
      <c r="P5219" t="s">
        <v>54</v>
      </c>
      <c r="Q5219">
        <v>1950454</v>
      </c>
      <c r="R5219" t="s">
        <v>53</v>
      </c>
      <c r="S5219" t="s">
        <v>1920</v>
      </c>
      <c r="T5219" t="s">
        <v>51</v>
      </c>
    </row>
    <row r="5220" spans="1:21" x14ac:dyDescent="0.25">
      <c r="A5220" t="s">
        <v>60</v>
      </c>
      <c r="B5220" t="s">
        <v>3642</v>
      </c>
      <c r="C5220" t="s">
        <v>74</v>
      </c>
      <c r="D5220" t="s">
        <v>6</v>
      </c>
      <c r="E5220">
        <f>G5220</f>
        <v>3.0000000000000001E-3</v>
      </c>
      <c r="G5220">
        <v>3.0000000000000001E-3</v>
      </c>
      <c r="H5220" t="s">
        <v>73</v>
      </c>
    </row>
    <row r="5221" spans="1:21" x14ac:dyDescent="0.25">
      <c r="A5221" t="s">
        <v>60</v>
      </c>
      <c r="B5221" t="s">
        <v>3641</v>
      </c>
      <c r="C5221" t="s">
        <v>7</v>
      </c>
      <c r="D5221" t="str">
        <f t="shared" ref="D5221:D5227" si="401">C5221</f>
        <v>[MEMORY] C execution:</v>
      </c>
      <c r="E5221">
        <f>H5221</f>
        <v>0</v>
      </c>
      <c r="G5221" t="s">
        <v>58</v>
      </c>
      <c r="H5221">
        <v>0</v>
      </c>
      <c r="I5221" t="s">
        <v>53</v>
      </c>
      <c r="J5221" t="s">
        <v>65</v>
      </c>
      <c r="K5221" t="s">
        <v>55</v>
      </c>
      <c r="L5221" t="s">
        <v>56</v>
      </c>
      <c r="M5221">
        <v>1950454</v>
      </c>
      <c r="N5221" t="s">
        <v>53</v>
      </c>
      <c r="O5221" t="s">
        <v>1920</v>
      </c>
      <c r="P5221" t="s">
        <v>55</v>
      </c>
      <c r="Q5221" t="s">
        <v>54</v>
      </c>
      <c r="R5221">
        <v>1950454</v>
      </c>
      <c r="S5221" t="s">
        <v>53</v>
      </c>
      <c r="T5221" t="s">
        <v>1920</v>
      </c>
      <c r="U5221" t="s">
        <v>51</v>
      </c>
    </row>
    <row r="5222" spans="1:21" x14ac:dyDescent="0.25">
      <c r="A5222" t="s">
        <v>60</v>
      </c>
      <c r="B5222" t="s">
        <v>3640</v>
      </c>
      <c r="C5222" t="s">
        <v>8</v>
      </c>
      <c r="D5222" t="str">
        <f t="shared" si="401"/>
        <v>[TIME] Run:</v>
      </c>
      <c r="E5222">
        <f>G5222</f>
        <v>0.105</v>
      </c>
      <c r="F5222">
        <f>J5222</f>
        <v>9.4E-2</v>
      </c>
      <c r="G5222">
        <v>0.105</v>
      </c>
      <c r="H5222" t="s">
        <v>62</v>
      </c>
      <c r="I5222" t="s">
        <v>63</v>
      </c>
      <c r="J5222">
        <v>9.4E-2</v>
      </c>
      <c r="K5222" t="s">
        <v>62</v>
      </c>
      <c r="L5222" t="s">
        <v>61</v>
      </c>
    </row>
    <row r="5223" spans="1:21" x14ac:dyDescent="0.25">
      <c r="A5223" t="s">
        <v>60</v>
      </c>
      <c r="B5223" t="s">
        <v>3639</v>
      </c>
      <c r="C5223" t="s">
        <v>9</v>
      </c>
      <c r="D5223" t="str">
        <f t="shared" si="401"/>
        <v>[MEMORY] Run:</v>
      </c>
      <c r="E5223">
        <f>H5223</f>
        <v>0</v>
      </c>
      <c r="G5223" t="s">
        <v>58</v>
      </c>
      <c r="H5223">
        <v>0</v>
      </c>
      <c r="I5223" t="s">
        <v>53</v>
      </c>
      <c r="J5223" t="s">
        <v>65</v>
      </c>
      <c r="K5223" t="s">
        <v>55</v>
      </c>
      <c r="L5223" t="s">
        <v>56</v>
      </c>
      <c r="M5223">
        <v>1950454</v>
      </c>
      <c r="N5223" t="s">
        <v>53</v>
      </c>
      <c r="O5223" t="s">
        <v>1920</v>
      </c>
      <c r="P5223" t="s">
        <v>55</v>
      </c>
      <c r="Q5223" t="s">
        <v>54</v>
      </c>
      <c r="R5223">
        <v>1950454</v>
      </c>
      <c r="S5223" t="s">
        <v>53</v>
      </c>
      <c r="T5223" t="s">
        <v>1920</v>
      </c>
      <c r="U5223" t="s">
        <v>51</v>
      </c>
    </row>
    <row r="5224" spans="1:21" x14ac:dyDescent="0.25">
      <c r="A5224" t="s">
        <v>60</v>
      </c>
      <c r="B5224" t="s">
        <v>3638</v>
      </c>
      <c r="C5224" t="s">
        <v>10</v>
      </c>
      <c r="D5224" t="str">
        <f t="shared" si="401"/>
        <v>[TIME] TOTAL output:</v>
      </c>
      <c r="E5224">
        <f>G5224</f>
        <v>5.0000000000000001E-3</v>
      </c>
      <c r="F5224">
        <f>J5224</f>
        <v>1.6E-2</v>
      </c>
      <c r="G5224">
        <v>5.0000000000000001E-3</v>
      </c>
      <c r="H5224" t="s">
        <v>62</v>
      </c>
      <c r="I5224" t="s">
        <v>63</v>
      </c>
      <c r="J5224">
        <v>1.6E-2</v>
      </c>
      <c r="K5224" t="s">
        <v>62</v>
      </c>
      <c r="L5224" t="s">
        <v>61</v>
      </c>
    </row>
    <row r="5225" spans="1:21" x14ac:dyDescent="0.25">
      <c r="A5225" t="s">
        <v>60</v>
      </c>
      <c r="B5225" t="s">
        <v>3637</v>
      </c>
      <c r="C5225" t="s">
        <v>11</v>
      </c>
      <c r="D5225" t="str">
        <f t="shared" si="401"/>
        <v>[MEMORY] TOTAL output:</v>
      </c>
      <c r="E5225">
        <f>H5225</f>
        <v>0</v>
      </c>
      <c r="G5225" t="s">
        <v>58</v>
      </c>
      <c r="H5225">
        <v>0</v>
      </c>
      <c r="I5225" t="s">
        <v>53</v>
      </c>
      <c r="J5225" t="s">
        <v>65</v>
      </c>
      <c r="K5225" t="s">
        <v>55</v>
      </c>
      <c r="L5225" t="s">
        <v>56</v>
      </c>
      <c r="M5225">
        <v>1950454</v>
      </c>
      <c r="N5225" t="s">
        <v>53</v>
      </c>
      <c r="O5225" t="s">
        <v>1920</v>
      </c>
      <c r="P5225" t="s">
        <v>55</v>
      </c>
      <c r="Q5225" t="s">
        <v>54</v>
      </c>
      <c r="R5225">
        <v>1950454</v>
      </c>
      <c r="S5225" t="s">
        <v>53</v>
      </c>
      <c r="T5225" t="s">
        <v>1920</v>
      </c>
      <c r="U5225" t="s">
        <v>51</v>
      </c>
    </row>
    <row r="5226" spans="1:21" x14ac:dyDescent="0.25">
      <c r="A5226" t="s">
        <v>60</v>
      </c>
      <c r="B5226" t="s">
        <v>3636</v>
      </c>
      <c r="C5226" t="s">
        <v>12</v>
      </c>
      <c r="D5226" t="str">
        <f t="shared" si="401"/>
        <v>[TIME] Submit:</v>
      </c>
      <c r="E5226">
        <f>G5226</f>
        <v>0.17</v>
      </c>
      <c r="F5226">
        <f>J5226</f>
        <v>0.156</v>
      </c>
      <c r="G5226">
        <v>0.17</v>
      </c>
      <c r="H5226" t="s">
        <v>62</v>
      </c>
      <c r="I5226" t="s">
        <v>63</v>
      </c>
      <c r="J5226">
        <v>0.156</v>
      </c>
      <c r="K5226" t="s">
        <v>62</v>
      </c>
      <c r="L5226" t="s">
        <v>61</v>
      </c>
    </row>
    <row r="5227" spans="1:21" x14ac:dyDescent="0.25">
      <c r="A5227" t="s">
        <v>60</v>
      </c>
      <c r="B5227" t="s">
        <v>3635</v>
      </c>
      <c r="C5227" t="s">
        <v>13</v>
      </c>
      <c r="D5227" t="str">
        <f t="shared" si="401"/>
        <v>[MEMORY] Submit:</v>
      </c>
      <c r="E5227">
        <f>H5227</f>
        <v>0</v>
      </c>
      <c r="G5227" t="s">
        <v>58</v>
      </c>
      <c r="H5227">
        <v>0</v>
      </c>
      <c r="I5227" t="s">
        <v>53</v>
      </c>
      <c r="J5227" t="s">
        <v>65</v>
      </c>
      <c r="K5227" t="s">
        <v>55</v>
      </c>
      <c r="L5227" t="s">
        <v>56</v>
      </c>
      <c r="M5227">
        <v>1950454</v>
      </c>
      <c r="N5227" t="s">
        <v>53</v>
      </c>
      <c r="O5227" t="s">
        <v>1920</v>
      </c>
      <c r="P5227" t="s">
        <v>55</v>
      </c>
      <c r="Q5227" t="s">
        <v>54</v>
      </c>
      <c r="R5227">
        <v>1950454</v>
      </c>
      <c r="S5227" t="s">
        <v>53</v>
      </c>
      <c r="T5227" t="s">
        <v>1920</v>
      </c>
      <c r="U5227" t="s">
        <v>51</v>
      </c>
    </row>
    <row r="5228" spans="1:21" x14ac:dyDescent="0.25">
      <c r="A5228" t="s">
        <v>60</v>
      </c>
      <c r="B5228" t="s">
        <v>3634</v>
      </c>
      <c r="C5228" t="s">
        <v>74</v>
      </c>
      <c r="D5228" t="s">
        <v>0</v>
      </c>
      <c r="E5228" t="str">
        <f>LEFT(H5228, 4)</f>
        <v>9600</v>
      </c>
      <c r="F5228">
        <f>J5228</f>
        <v>9</v>
      </c>
      <c r="G5228" t="s">
        <v>32</v>
      </c>
      <c r="H5228" t="s">
        <v>540</v>
      </c>
      <c r="I5228" t="s">
        <v>33</v>
      </c>
      <c r="J5228">
        <v>9</v>
      </c>
    </row>
    <row r="5229" spans="1:21" x14ac:dyDescent="0.25">
      <c r="A5229" t="s">
        <v>60</v>
      </c>
      <c r="B5229" t="s">
        <v>3633</v>
      </c>
      <c r="C5229" t="s">
        <v>2</v>
      </c>
      <c r="D5229" t="str">
        <f>C5229</f>
        <v>[TIME] TOTAL load input:</v>
      </c>
      <c r="E5229">
        <f>G5229</f>
        <v>0.04</v>
      </c>
      <c r="F5229">
        <f>J5229</f>
        <v>1.6E-2</v>
      </c>
      <c r="G5229">
        <v>0.04</v>
      </c>
      <c r="H5229" t="s">
        <v>62</v>
      </c>
      <c r="I5229" t="s">
        <v>63</v>
      </c>
      <c r="J5229">
        <v>1.6E-2</v>
      </c>
      <c r="K5229" t="s">
        <v>62</v>
      </c>
      <c r="L5229" t="s">
        <v>61</v>
      </c>
    </row>
    <row r="5230" spans="1:21" x14ac:dyDescent="0.25">
      <c r="A5230" t="s">
        <v>60</v>
      </c>
      <c r="B5230" t="s">
        <v>3632</v>
      </c>
      <c r="C5230" t="s">
        <v>3</v>
      </c>
      <c r="D5230" t="str">
        <f>C5230</f>
        <v>[MEMORY] TOTAL load input:</v>
      </c>
      <c r="E5230">
        <f>G5230</f>
        <v>0</v>
      </c>
      <c r="F5230">
        <f>L5230</f>
        <v>1950454</v>
      </c>
      <c r="G5230">
        <v>0</v>
      </c>
      <c r="H5230" t="s">
        <v>53</v>
      </c>
      <c r="I5230" t="s">
        <v>65</v>
      </c>
      <c r="J5230" t="s">
        <v>55</v>
      </c>
      <c r="K5230" t="s">
        <v>56</v>
      </c>
      <c r="L5230">
        <v>1950454</v>
      </c>
      <c r="M5230" t="s">
        <v>53</v>
      </c>
      <c r="N5230" t="s">
        <v>1920</v>
      </c>
      <c r="O5230" t="s">
        <v>55</v>
      </c>
      <c r="P5230" t="s">
        <v>54</v>
      </c>
      <c r="Q5230">
        <v>1950454</v>
      </c>
      <c r="R5230" t="s">
        <v>53</v>
      </c>
      <c r="S5230" t="s">
        <v>1920</v>
      </c>
      <c r="T5230" t="s">
        <v>51</v>
      </c>
    </row>
    <row r="5231" spans="1:21" x14ac:dyDescent="0.25">
      <c r="A5231" t="s">
        <v>60</v>
      </c>
      <c r="B5231" t="s">
        <v>3631</v>
      </c>
      <c r="C5231" t="s">
        <v>4</v>
      </c>
      <c r="D5231" t="str">
        <f>C5231</f>
        <v>[TIME] TOTAL pack:</v>
      </c>
      <c r="E5231">
        <f>G5231</f>
        <v>0</v>
      </c>
      <c r="F5231">
        <f>J5231</f>
        <v>0</v>
      </c>
      <c r="G5231">
        <v>0</v>
      </c>
      <c r="H5231" t="s">
        <v>62</v>
      </c>
      <c r="I5231" t="s">
        <v>63</v>
      </c>
      <c r="J5231">
        <v>0</v>
      </c>
      <c r="K5231" t="s">
        <v>62</v>
      </c>
      <c r="L5231" t="s">
        <v>61</v>
      </c>
    </row>
    <row r="5232" spans="1:21" x14ac:dyDescent="0.25">
      <c r="A5232" t="s">
        <v>60</v>
      </c>
      <c r="B5232" t="s">
        <v>3630</v>
      </c>
      <c r="C5232" t="s">
        <v>5</v>
      </c>
      <c r="D5232" t="str">
        <f>C5232</f>
        <v>[MEMORY] TOTAL pack:</v>
      </c>
      <c r="E5232">
        <f>G5232</f>
        <v>0</v>
      </c>
      <c r="F5232">
        <f>L5232</f>
        <v>1950454</v>
      </c>
      <c r="G5232">
        <v>0</v>
      </c>
      <c r="H5232" t="s">
        <v>53</v>
      </c>
      <c r="I5232" t="s">
        <v>65</v>
      </c>
      <c r="J5232" t="s">
        <v>55</v>
      </c>
      <c r="K5232" t="s">
        <v>56</v>
      </c>
      <c r="L5232">
        <v>1950454</v>
      </c>
      <c r="M5232" t="s">
        <v>53</v>
      </c>
      <c r="N5232" t="s">
        <v>1920</v>
      </c>
      <c r="O5232" t="s">
        <v>55</v>
      </c>
      <c r="P5232" t="s">
        <v>54</v>
      </c>
      <c r="Q5232">
        <v>1950454</v>
      </c>
      <c r="R5232" t="s">
        <v>53</v>
      </c>
      <c r="S5232" t="s">
        <v>1920</v>
      </c>
      <c r="T5232" t="s">
        <v>51</v>
      </c>
    </row>
    <row r="5233" spans="1:21" x14ac:dyDescent="0.25">
      <c r="A5233" t="s">
        <v>60</v>
      </c>
      <c r="B5233" t="s">
        <v>3629</v>
      </c>
      <c r="C5233" t="s">
        <v>74</v>
      </c>
      <c r="D5233" t="s">
        <v>6</v>
      </c>
      <c r="E5233">
        <f>G5233</f>
        <v>3.0000000000000001E-3</v>
      </c>
      <c r="G5233">
        <v>3.0000000000000001E-3</v>
      </c>
      <c r="H5233" t="s">
        <v>73</v>
      </c>
    </row>
    <row r="5234" spans="1:21" x14ac:dyDescent="0.25">
      <c r="A5234" t="s">
        <v>60</v>
      </c>
      <c r="B5234" t="s">
        <v>3628</v>
      </c>
      <c r="C5234" t="s">
        <v>7</v>
      </c>
      <c r="D5234" t="str">
        <f t="shared" ref="D5234:D5240" si="402">C5234</f>
        <v>[MEMORY] C execution:</v>
      </c>
      <c r="E5234">
        <f>H5234</f>
        <v>0</v>
      </c>
      <c r="G5234" t="s">
        <v>58</v>
      </c>
      <c r="H5234">
        <v>0</v>
      </c>
      <c r="I5234" t="s">
        <v>53</v>
      </c>
      <c r="J5234" t="s">
        <v>65</v>
      </c>
      <c r="K5234" t="s">
        <v>55</v>
      </c>
      <c r="L5234" t="s">
        <v>56</v>
      </c>
      <c r="M5234">
        <v>1950454</v>
      </c>
      <c r="N5234" t="s">
        <v>53</v>
      </c>
      <c r="O5234" t="s">
        <v>1920</v>
      </c>
      <c r="P5234" t="s">
        <v>55</v>
      </c>
      <c r="Q5234" t="s">
        <v>54</v>
      </c>
      <c r="R5234">
        <v>1950454</v>
      </c>
      <c r="S5234" t="s">
        <v>53</v>
      </c>
      <c r="T5234" t="s">
        <v>1920</v>
      </c>
      <c r="U5234" t="s">
        <v>51</v>
      </c>
    </row>
    <row r="5235" spans="1:21" x14ac:dyDescent="0.25">
      <c r="A5235" t="s">
        <v>60</v>
      </c>
      <c r="B5235" t="s">
        <v>3627</v>
      </c>
      <c r="C5235" t="s">
        <v>8</v>
      </c>
      <c r="D5235" t="str">
        <f t="shared" si="402"/>
        <v>[TIME] Run:</v>
      </c>
      <c r="E5235">
        <f>G5235</f>
        <v>0.115</v>
      </c>
      <c r="F5235">
        <f>J5235</f>
        <v>0.109</v>
      </c>
      <c r="G5235">
        <v>0.115</v>
      </c>
      <c r="H5235" t="s">
        <v>62</v>
      </c>
      <c r="I5235" t="s">
        <v>63</v>
      </c>
      <c r="J5235">
        <v>0.109</v>
      </c>
      <c r="K5235" t="s">
        <v>62</v>
      </c>
      <c r="L5235" t="s">
        <v>61</v>
      </c>
    </row>
    <row r="5236" spans="1:21" x14ac:dyDescent="0.25">
      <c r="A5236" t="s">
        <v>60</v>
      </c>
      <c r="B5236" t="s">
        <v>3626</v>
      </c>
      <c r="C5236" t="s">
        <v>9</v>
      </c>
      <c r="D5236" t="str">
        <f t="shared" si="402"/>
        <v>[MEMORY] Run:</v>
      </c>
      <c r="E5236">
        <f>H5236</f>
        <v>0</v>
      </c>
      <c r="G5236" t="s">
        <v>58</v>
      </c>
      <c r="H5236">
        <v>0</v>
      </c>
      <c r="I5236" t="s">
        <v>53</v>
      </c>
      <c r="J5236" t="s">
        <v>65</v>
      </c>
      <c r="K5236" t="s">
        <v>55</v>
      </c>
      <c r="L5236" t="s">
        <v>56</v>
      </c>
      <c r="M5236">
        <v>1950454</v>
      </c>
      <c r="N5236" t="s">
        <v>53</v>
      </c>
      <c r="O5236" t="s">
        <v>1920</v>
      </c>
      <c r="P5236" t="s">
        <v>55</v>
      </c>
      <c r="Q5236" t="s">
        <v>54</v>
      </c>
      <c r="R5236">
        <v>1950454</v>
      </c>
      <c r="S5236" t="s">
        <v>53</v>
      </c>
      <c r="T5236" t="s">
        <v>1920</v>
      </c>
      <c r="U5236" t="s">
        <v>51</v>
      </c>
    </row>
    <row r="5237" spans="1:21" x14ac:dyDescent="0.25">
      <c r="A5237" t="s">
        <v>60</v>
      </c>
      <c r="B5237" t="s">
        <v>3625</v>
      </c>
      <c r="C5237" t="s">
        <v>10</v>
      </c>
      <c r="D5237" t="str">
        <f t="shared" si="402"/>
        <v>[TIME] TOTAL output:</v>
      </c>
      <c r="E5237">
        <f>G5237</f>
        <v>0.01</v>
      </c>
      <c r="F5237">
        <f>J5237</f>
        <v>1.6E-2</v>
      </c>
      <c r="G5237">
        <v>0.01</v>
      </c>
      <c r="H5237" t="s">
        <v>62</v>
      </c>
      <c r="I5237" t="s">
        <v>63</v>
      </c>
      <c r="J5237">
        <v>1.6E-2</v>
      </c>
      <c r="K5237" t="s">
        <v>62</v>
      </c>
      <c r="L5237" t="s">
        <v>61</v>
      </c>
    </row>
    <row r="5238" spans="1:21" x14ac:dyDescent="0.25">
      <c r="A5238" t="s">
        <v>60</v>
      </c>
      <c r="B5238" t="s">
        <v>3624</v>
      </c>
      <c r="C5238" t="s">
        <v>11</v>
      </c>
      <c r="D5238" t="str">
        <f t="shared" si="402"/>
        <v>[MEMORY] TOTAL output:</v>
      </c>
      <c r="E5238">
        <f>H5238</f>
        <v>0</v>
      </c>
      <c r="G5238" t="s">
        <v>58</v>
      </c>
      <c r="H5238">
        <v>0</v>
      </c>
      <c r="I5238" t="s">
        <v>53</v>
      </c>
      <c r="J5238" t="s">
        <v>65</v>
      </c>
      <c r="K5238" t="s">
        <v>55</v>
      </c>
      <c r="L5238" t="s">
        <v>56</v>
      </c>
      <c r="M5238">
        <v>1950454</v>
      </c>
      <c r="N5238" t="s">
        <v>53</v>
      </c>
      <c r="O5238" t="s">
        <v>1920</v>
      </c>
      <c r="P5238" t="s">
        <v>55</v>
      </c>
      <c r="Q5238" t="s">
        <v>54</v>
      </c>
      <c r="R5238">
        <v>1950454</v>
      </c>
      <c r="S5238" t="s">
        <v>53</v>
      </c>
      <c r="T5238" t="s">
        <v>1920</v>
      </c>
      <c r="U5238" t="s">
        <v>51</v>
      </c>
    </row>
    <row r="5239" spans="1:21" x14ac:dyDescent="0.25">
      <c r="A5239" t="s">
        <v>60</v>
      </c>
      <c r="B5239" t="s">
        <v>3623</v>
      </c>
      <c r="C5239" t="s">
        <v>12</v>
      </c>
      <c r="D5239" t="str">
        <f t="shared" si="402"/>
        <v>[TIME] Submit:</v>
      </c>
      <c r="E5239">
        <f>G5239</f>
        <v>0.19</v>
      </c>
      <c r="F5239">
        <f>J5239</f>
        <v>0.17199999999999999</v>
      </c>
      <c r="G5239">
        <v>0.19</v>
      </c>
      <c r="H5239" t="s">
        <v>62</v>
      </c>
      <c r="I5239" t="s">
        <v>63</v>
      </c>
      <c r="J5239">
        <v>0.17199999999999999</v>
      </c>
      <c r="K5239" t="s">
        <v>62</v>
      </c>
      <c r="L5239" t="s">
        <v>61</v>
      </c>
    </row>
    <row r="5240" spans="1:21" x14ac:dyDescent="0.25">
      <c r="A5240" t="s">
        <v>60</v>
      </c>
      <c r="B5240" t="s">
        <v>3622</v>
      </c>
      <c r="C5240" t="s">
        <v>13</v>
      </c>
      <c r="D5240" t="str">
        <f t="shared" si="402"/>
        <v>[MEMORY] Submit:</v>
      </c>
      <c r="E5240">
        <f>H5240</f>
        <v>0</v>
      </c>
      <c r="G5240" t="s">
        <v>58</v>
      </c>
      <c r="H5240">
        <v>0</v>
      </c>
      <c r="I5240" t="s">
        <v>53</v>
      </c>
      <c r="J5240" t="s">
        <v>65</v>
      </c>
      <c r="K5240" t="s">
        <v>55</v>
      </c>
      <c r="L5240" t="s">
        <v>56</v>
      </c>
      <c r="M5240">
        <v>1950454</v>
      </c>
      <c r="N5240" t="s">
        <v>53</v>
      </c>
      <c r="O5240" t="s">
        <v>1920</v>
      </c>
      <c r="P5240" t="s">
        <v>55</v>
      </c>
      <c r="Q5240" t="s">
        <v>54</v>
      </c>
      <c r="R5240">
        <v>1950454</v>
      </c>
      <c r="S5240" t="s">
        <v>53</v>
      </c>
      <c r="T5240" t="s">
        <v>1920</v>
      </c>
      <c r="U5240" t="s">
        <v>51</v>
      </c>
    </row>
    <row r="5241" spans="1:21" x14ac:dyDescent="0.25">
      <c r="A5241" t="s">
        <v>60</v>
      </c>
      <c r="B5241" t="s">
        <v>3621</v>
      </c>
      <c r="C5241" t="s">
        <v>74</v>
      </c>
      <c r="D5241" t="s">
        <v>0</v>
      </c>
      <c r="E5241" t="str">
        <f>LEFT(H5241, 4)</f>
        <v>9600</v>
      </c>
      <c r="F5241">
        <f>J5241</f>
        <v>10</v>
      </c>
      <c r="G5241" t="s">
        <v>32</v>
      </c>
      <c r="H5241" t="s">
        <v>540</v>
      </c>
      <c r="I5241" t="s">
        <v>33</v>
      </c>
      <c r="J5241">
        <v>10</v>
      </c>
    </row>
    <row r="5242" spans="1:21" x14ac:dyDescent="0.25">
      <c r="A5242" t="s">
        <v>60</v>
      </c>
      <c r="B5242" t="s">
        <v>3620</v>
      </c>
      <c r="C5242" t="s">
        <v>2</v>
      </c>
      <c r="D5242" t="str">
        <f>C5242</f>
        <v>[TIME] TOTAL load input:</v>
      </c>
      <c r="E5242">
        <f>G5242</f>
        <v>0.04</v>
      </c>
      <c r="F5242">
        <f>J5242</f>
        <v>0.109</v>
      </c>
      <c r="G5242">
        <v>0.04</v>
      </c>
      <c r="H5242" t="s">
        <v>62</v>
      </c>
      <c r="I5242" t="s">
        <v>63</v>
      </c>
      <c r="J5242">
        <v>0.109</v>
      </c>
      <c r="K5242" t="s">
        <v>62</v>
      </c>
      <c r="L5242" t="s">
        <v>61</v>
      </c>
    </row>
    <row r="5243" spans="1:21" x14ac:dyDescent="0.25">
      <c r="A5243" t="s">
        <v>60</v>
      </c>
      <c r="B5243" t="s">
        <v>3619</v>
      </c>
      <c r="C5243" t="s">
        <v>3</v>
      </c>
      <c r="D5243" t="str">
        <f>C5243</f>
        <v>[MEMORY] TOTAL load input:</v>
      </c>
      <c r="E5243">
        <f>G5243</f>
        <v>0</v>
      </c>
      <c r="F5243">
        <f>L5243</f>
        <v>1950454</v>
      </c>
      <c r="G5243">
        <v>0</v>
      </c>
      <c r="H5243" t="s">
        <v>53</v>
      </c>
      <c r="I5243" t="s">
        <v>65</v>
      </c>
      <c r="J5243" t="s">
        <v>55</v>
      </c>
      <c r="K5243" t="s">
        <v>56</v>
      </c>
      <c r="L5243">
        <v>1950454</v>
      </c>
      <c r="M5243" t="s">
        <v>53</v>
      </c>
      <c r="N5243" t="s">
        <v>1920</v>
      </c>
      <c r="O5243" t="s">
        <v>55</v>
      </c>
      <c r="P5243" t="s">
        <v>54</v>
      </c>
      <c r="Q5243">
        <v>1950454</v>
      </c>
      <c r="R5243" t="s">
        <v>53</v>
      </c>
      <c r="S5243" t="s">
        <v>1920</v>
      </c>
      <c r="T5243" t="s">
        <v>51</v>
      </c>
    </row>
    <row r="5244" spans="1:21" x14ac:dyDescent="0.25">
      <c r="A5244" t="s">
        <v>60</v>
      </c>
      <c r="B5244" t="s">
        <v>3618</v>
      </c>
      <c r="C5244" t="s">
        <v>4</v>
      </c>
      <c r="D5244" t="str">
        <f>C5244</f>
        <v>[TIME] TOTAL pack:</v>
      </c>
      <c r="E5244">
        <f>G5244</f>
        <v>0</v>
      </c>
      <c r="F5244">
        <f>J5244</f>
        <v>0</v>
      </c>
      <c r="G5244">
        <v>0</v>
      </c>
      <c r="H5244" t="s">
        <v>62</v>
      </c>
      <c r="I5244" t="s">
        <v>63</v>
      </c>
      <c r="J5244">
        <v>0</v>
      </c>
      <c r="K5244" t="s">
        <v>62</v>
      </c>
      <c r="L5244" t="s">
        <v>61</v>
      </c>
    </row>
    <row r="5245" spans="1:21" x14ac:dyDescent="0.25">
      <c r="A5245" t="s">
        <v>60</v>
      </c>
      <c r="B5245" t="s">
        <v>3617</v>
      </c>
      <c r="C5245" t="s">
        <v>5</v>
      </c>
      <c r="D5245" t="str">
        <f>C5245</f>
        <v>[MEMORY] TOTAL pack:</v>
      </c>
      <c r="E5245">
        <f>G5245</f>
        <v>0</v>
      </c>
      <c r="F5245">
        <f>L5245</f>
        <v>1950454</v>
      </c>
      <c r="G5245">
        <v>0</v>
      </c>
      <c r="H5245" t="s">
        <v>53</v>
      </c>
      <c r="I5245" t="s">
        <v>65</v>
      </c>
      <c r="J5245" t="s">
        <v>55</v>
      </c>
      <c r="K5245" t="s">
        <v>56</v>
      </c>
      <c r="L5245">
        <v>1950454</v>
      </c>
      <c r="M5245" t="s">
        <v>53</v>
      </c>
      <c r="N5245" t="s">
        <v>1920</v>
      </c>
      <c r="O5245" t="s">
        <v>55</v>
      </c>
      <c r="P5245" t="s">
        <v>54</v>
      </c>
      <c r="Q5245">
        <v>1950454</v>
      </c>
      <c r="R5245" t="s">
        <v>53</v>
      </c>
      <c r="S5245" t="s">
        <v>1920</v>
      </c>
      <c r="T5245" t="s">
        <v>51</v>
      </c>
    </row>
    <row r="5246" spans="1:21" x14ac:dyDescent="0.25">
      <c r="A5246" t="s">
        <v>60</v>
      </c>
      <c r="B5246" t="s">
        <v>3616</v>
      </c>
      <c r="C5246" t="s">
        <v>74</v>
      </c>
      <c r="D5246" t="s">
        <v>6</v>
      </c>
      <c r="E5246">
        <f>G5246</f>
        <v>3.0000000000000001E-3</v>
      </c>
      <c r="G5246">
        <v>3.0000000000000001E-3</v>
      </c>
      <c r="H5246" t="s">
        <v>73</v>
      </c>
    </row>
    <row r="5247" spans="1:21" x14ac:dyDescent="0.25">
      <c r="A5247" t="s">
        <v>60</v>
      </c>
      <c r="B5247" t="s">
        <v>3615</v>
      </c>
      <c r="C5247" t="s">
        <v>7</v>
      </c>
      <c r="D5247" t="str">
        <f t="shared" ref="D5247:D5253" si="403">C5247</f>
        <v>[MEMORY] C execution:</v>
      </c>
      <c r="E5247">
        <f>H5247</f>
        <v>0</v>
      </c>
      <c r="G5247" t="s">
        <v>58</v>
      </c>
      <c r="H5247">
        <v>0</v>
      </c>
      <c r="I5247" t="s">
        <v>53</v>
      </c>
      <c r="J5247" t="s">
        <v>65</v>
      </c>
      <c r="K5247" t="s">
        <v>55</v>
      </c>
      <c r="L5247" t="s">
        <v>56</v>
      </c>
      <c r="M5247">
        <v>1950454</v>
      </c>
      <c r="N5247" t="s">
        <v>53</v>
      </c>
      <c r="O5247" t="s">
        <v>1920</v>
      </c>
      <c r="P5247" t="s">
        <v>55</v>
      </c>
      <c r="Q5247" t="s">
        <v>54</v>
      </c>
      <c r="R5247">
        <v>1950454</v>
      </c>
      <c r="S5247" t="s">
        <v>53</v>
      </c>
      <c r="T5247" t="s">
        <v>1920</v>
      </c>
      <c r="U5247" t="s">
        <v>51</v>
      </c>
    </row>
    <row r="5248" spans="1:21" x14ac:dyDescent="0.25">
      <c r="A5248" t="s">
        <v>60</v>
      </c>
      <c r="B5248" t="s">
        <v>3614</v>
      </c>
      <c r="C5248" t="s">
        <v>8</v>
      </c>
      <c r="D5248" t="str">
        <f t="shared" si="403"/>
        <v>[TIME] Run:</v>
      </c>
      <c r="E5248">
        <f>G5248</f>
        <v>0.115</v>
      </c>
      <c r="F5248">
        <f>J5248</f>
        <v>0.109</v>
      </c>
      <c r="G5248">
        <v>0.115</v>
      </c>
      <c r="H5248" t="s">
        <v>62</v>
      </c>
      <c r="I5248" t="s">
        <v>63</v>
      </c>
      <c r="J5248">
        <v>0.109</v>
      </c>
      <c r="K5248" t="s">
        <v>62</v>
      </c>
      <c r="L5248" t="s">
        <v>61</v>
      </c>
    </row>
    <row r="5249" spans="1:21" x14ac:dyDescent="0.25">
      <c r="A5249" t="s">
        <v>60</v>
      </c>
      <c r="B5249" t="s">
        <v>3613</v>
      </c>
      <c r="C5249" t="s">
        <v>9</v>
      </c>
      <c r="D5249" t="str">
        <f t="shared" si="403"/>
        <v>[MEMORY] Run:</v>
      </c>
      <c r="E5249">
        <f>H5249</f>
        <v>0</v>
      </c>
      <c r="G5249" t="s">
        <v>58</v>
      </c>
      <c r="H5249">
        <v>0</v>
      </c>
      <c r="I5249" t="s">
        <v>53</v>
      </c>
      <c r="J5249" t="s">
        <v>65</v>
      </c>
      <c r="K5249" t="s">
        <v>55</v>
      </c>
      <c r="L5249" t="s">
        <v>56</v>
      </c>
      <c r="M5249">
        <v>1950454</v>
      </c>
      <c r="N5249" t="s">
        <v>53</v>
      </c>
      <c r="O5249" t="s">
        <v>1920</v>
      </c>
      <c r="P5249" t="s">
        <v>55</v>
      </c>
      <c r="Q5249" t="s">
        <v>54</v>
      </c>
      <c r="R5249">
        <v>1950454</v>
      </c>
      <c r="S5249" t="s">
        <v>53</v>
      </c>
      <c r="T5249" t="s">
        <v>1920</v>
      </c>
      <c r="U5249" t="s">
        <v>51</v>
      </c>
    </row>
    <row r="5250" spans="1:21" x14ac:dyDescent="0.25">
      <c r="A5250" t="s">
        <v>60</v>
      </c>
      <c r="B5250" t="s">
        <v>3612</v>
      </c>
      <c r="C5250" t="s">
        <v>10</v>
      </c>
      <c r="D5250" t="str">
        <f t="shared" si="403"/>
        <v>[TIME] TOTAL output:</v>
      </c>
      <c r="E5250">
        <f>G5250</f>
        <v>5.0000000000000001E-3</v>
      </c>
      <c r="F5250">
        <f>J5250</f>
        <v>0</v>
      </c>
      <c r="G5250">
        <v>5.0000000000000001E-3</v>
      </c>
      <c r="H5250" t="s">
        <v>62</v>
      </c>
      <c r="I5250" t="s">
        <v>63</v>
      </c>
      <c r="J5250">
        <v>0</v>
      </c>
      <c r="K5250" t="s">
        <v>62</v>
      </c>
      <c r="L5250" t="s">
        <v>61</v>
      </c>
    </row>
    <row r="5251" spans="1:21" x14ac:dyDescent="0.25">
      <c r="A5251" t="s">
        <v>60</v>
      </c>
      <c r="B5251" t="s">
        <v>3611</v>
      </c>
      <c r="C5251" t="s">
        <v>11</v>
      </c>
      <c r="D5251" t="str">
        <f t="shared" si="403"/>
        <v>[MEMORY] TOTAL output:</v>
      </c>
      <c r="E5251">
        <f>H5251</f>
        <v>0</v>
      </c>
      <c r="G5251" t="s">
        <v>58</v>
      </c>
      <c r="H5251">
        <v>0</v>
      </c>
      <c r="I5251" t="s">
        <v>53</v>
      </c>
      <c r="J5251" t="s">
        <v>65</v>
      </c>
      <c r="K5251" t="s">
        <v>55</v>
      </c>
      <c r="L5251" t="s">
        <v>56</v>
      </c>
      <c r="M5251">
        <v>1950454</v>
      </c>
      <c r="N5251" t="s">
        <v>53</v>
      </c>
      <c r="O5251" t="s">
        <v>1920</v>
      </c>
      <c r="P5251" t="s">
        <v>55</v>
      </c>
      <c r="Q5251" t="s">
        <v>54</v>
      </c>
      <c r="R5251">
        <v>1950454</v>
      </c>
      <c r="S5251" t="s">
        <v>53</v>
      </c>
      <c r="T5251" t="s">
        <v>1920</v>
      </c>
      <c r="U5251" t="s">
        <v>51</v>
      </c>
    </row>
    <row r="5252" spans="1:21" x14ac:dyDescent="0.25">
      <c r="A5252" t="s">
        <v>60</v>
      </c>
      <c r="B5252" t="s">
        <v>3610</v>
      </c>
      <c r="C5252" t="s">
        <v>12</v>
      </c>
      <c r="D5252" t="str">
        <f t="shared" si="403"/>
        <v>[TIME] Submit:</v>
      </c>
      <c r="E5252">
        <f>G5252</f>
        <v>0.18</v>
      </c>
      <c r="F5252">
        <f>J5252</f>
        <v>0.23400000000000001</v>
      </c>
      <c r="G5252">
        <v>0.18</v>
      </c>
      <c r="H5252" t="s">
        <v>62</v>
      </c>
      <c r="I5252" t="s">
        <v>63</v>
      </c>
      <c r="J5252">
        <v>0.23400000000000001</v>
      </c>
      <c r="K5252" t="s">
        <v>62</v>
      </c>
      <c r="L5252" t="s">
        <v>61</v>
      </c>
    </row>
    <row r="5253" spans="1:21" x14ac:dyDescent="0.25">
      <c r="A5253" t="s">
        <v>60</v>
      </c>
      <c r="B5253" t="s">
        <v>3609</v>
      </c>
      <c r="C5253" t="s">
        <v>13</v>
      </c>
      <c r="D5253" t="str">
        <f t="shared" si="403"/>
        <v>[MEMORY] Submit:</v>
      </c>
      <c r="E5253">
        <f>H5253</f>
        <v>0</v>
      </c>
      <c r="G5253" t="s">
        <v>58</v>
      </c>
      <c r="H5253">
        <v>0</v>
      </c>
      <c r="I5253" t="s">
        <v>53</v>
      </c>
      <c r="J5253" t="s">
        <v>65</v>
      </c>
      <c r="K5253" t="s">
        <v>55</v>
      </c>
      <c r="L5253" t="s">
        <v>56</v>
      </c>
      <c r="M5253">
        <v>1950454</v>
      </c>
      <c r="N5253" t="s">
        <v>53</v>
      </c>
      <c r="O5253" t="s">
        <v>1920</v>
      </c>
      <c r="P5253" t="s">
        <v>55</v>
      </c>
      <c r="Q5253" t="s">
        <v>54</v>
      </c>
      <c r="R5253">
        <v>1950454</v>
      </c>
      <c r="S5253" t="s">
        <v>53</v>
      </c>
      <c r="T5253" t="s">
        <v>1920</v>
      </c>
      <c r="U5253" t="s">
        <v>51</v>
      </c>
    </row>
    <row r="5254" spans="1:21" x14ac:dyDescent="0.25">
      <c r="A5254" t="s">
        <v>60</v>
      </c>
      <c r="B5254" t="s">
        <v>3608</v>
      </c>
      <c r="C5254" t="s">
        <v>74</v>
      </c>
      <c r="D5254" t="s">
        <v>0</v>
      </c>
      <c r="E5254" t="str">
        <f>LEFT(H5254, 4)</f>
        <v>9600</v>
      </c>
      <c r="F5254">
        <f>J5254</f>
        <v>11</v>
      </c>
      <c r="G5254" t="s">
        <v>32</v>
      </c>
      <c r="H5254" t="s">
        <v>540</v>
      </c>
      <c r="I5254" t="s">
        <v>33</v>
      </c>
      <c r="J5254">
        <v>11</v>
      </c>
    </row>
    <row r="5255" spans="1:21" x14ac:dyDescent="0.25">
      <c r="A5255" t="s">
        <v>60</v>
      </c>
      <c r="B5255" t="s">
        <v>3607</v>
      </c>
      <c r="C5255" t="s">
        <v>2</v>
      </c>
      <c r="D5255" t="str">
        <f>C5255</f>
        <v>[TIME] TOTAL load input:</v>
      </c>
      <c r="E5255">
        <f>G5255</f>
        <v>9.5000000000000001E-2</v>
      </c>
      <c r="F5255">
        <f>J5255</f>
        <v>0.125</v>
      </c>
      <c r="G5255">
        <v>9.5000000000000001E-2</v>
      </c>
      <c r="H5255" t="s">
        <v>62</v>
      </c>
      <c r="I5255" t="s">
        <v>63</v>
      </c>
      <c r="J5255">
        <v>0.125</v>
      </c>
      <c r="K5255" t="s">
        <v>62</v>
      </c>
      <c r="L5255" t="s">
        <v>61</v>
      </c>
    </row>
    <row r="5256" spans="1:21" x14ac:dyDescent="0.25">
      <c r="A5256" t="s">
        <v>60</v>
      </c>
      <c r="B5256" t="s">
        <v>3606</v>
      </c>
      <c r="C5256" t="s">
        <v>3</v>
      </c>
      <c r="D5256" t="str">
        <f>C5256</f>
        <v>[MEMORY] TOTAL load input:</v>
      </c>
      <c r="E5256">
        <f>G5256</f>
        <v>-60817</v>
      </c>
      <c r="F5256">
        <f>L5256</f>
        <v>1950454</v>
      </c>
      <c r="G5256">
        <v>-60817</v>
      </c>
      <c r="H5256" t="s">
        <v>53</v>
      </c>
      <c r="I5256" t="s">
        <v>790</v>
      </c>
      <c r="J5256" t="s">
        <v>55</v>
      </c>
      <c r="K5256" t="s">
        <v>56</v>
      </c>
      <c r="L5256">
        <v>1950454</v>
      </c>
      <c r="M5256" t="s">
        <v>53</v>
      </c>
      <c r="N5256" t="s">
        <v>1920</v>
      </c>
      <c r="O5256" t="s">
        <v>55</v>
      </c>
      <c r="P5256" t="s">
        <v>54</v>
      </c>
      <c r="Q5256">
        <v>1889636</v>
      </c>
      <c r="R5256" t="s">
        <v>53</v>
      </c>
      <c r="S5256" t="s">
        <v>977</v>
      </c>
      <c r="T5256" t="s">
        <v>51</v>
      </c>
    </row>
    <row r="5257" spans="1:21" x14ac:dyDescent="0.25">
      <c r="A5257" t="s">
        <v>60</v>
      </c>
      <c r="B5257" t="s">
        <v>3605</v>
      </c>
      <c r="C5257" t="s">
        <v>4</v>
      </c>
      <c r="D5257" t="str">
        <f>C5257</f>
        <v>[TIME] TOTAL pack:</v>
      </c>
      <c r="E5257">
        <f>G5257</f>
        <v>0</v>
      </c>
      <c r="F5257">
        <f>J5257</f>
        <v>0</v>
      </c>
      <c r="G5257">
        <v>0</v>
      </c>
      <c r="H5257" t="s">
        <v>62</v>
      </c>
      <c r="I5257" t="s">
        <v>63</v>
      </c>
      <c r="J5257">
        <v>0</v>
      </c>
      <c r="K5257" t="s">
        <v>62</v>
      </c>
      <c r="L5257" t="s">
        <v>61</v>
      </c>
    </row>
    <row r="5258" spans="1:21" x14ac:dyDescent="0.25">
      <c r="A5258" t="s">
        <v>60</v>
      </c>
      <c r="B5258" t="s">
        <v>3604</v>
      </c>
      <c r="C5258" t="s">
        <v>5</v>
      </c>
      <c r="D5258" t="str">
        <f>C5258</f>
        <v>[MEMORY] TOTAL pack:</v>
      </c>
      <c r="E5258">
        <f>G5258</f>
        <v>0</v>
      </c>
      <c r="F5258">
        <f>L5258</f>
        <v>1889636</v>
      </c>
      <c r="G5258">
        <v>0</v>
      </c>
      <c r="H5258" t="s">
        <v>53</v>
      </c>
      <c r="I5258" t="s">
        <v>65</v>
      </c>
      <c r="J5258" t="s">
        <v>55</v>
      </c>
      <c r="K5258" t="s">
        <v>56</v>
      </c>
      <c r="L5258">
        <v>1889636</v>
      </c>
      <c r="M5258" t="s">
        <v>53</v>
      </c>
      <c r="N5258" t="s">
        <v>977</v>
      </c>
      <c r="O5258" t="s">
        <v>55</v>
      </c>
      <c r="P5258" t="s">
        <v>54</v>
      </c>
      <c r="Q5258">
        <v>1889636</v>
      </c>
      <c r="R5258" t="s">
        <v>53</v>
      </c>
      <c r="S5258" t="s">
        <v>977</v>
      </c>
      <c r="T5258" t="s">
        <v>51</v>
      </c>
    </row>
    <row r="5259" spans="1:21" x14ac:dyDescent="0.25">
      <c r="A5259" t="s">
        <v>60</v>
      </c>
      <c r="B5259" t="s">
        <v>3603</v>
      </c>
      <c r="C5259" t="s">
        <v>74</v>
      </c>
      <c r="D5259" t="s">
        <v>6</v>
      </c>
      <c r="E5259">
        <f>G5259</f>
        <v>4.0000000000000001E-3</v>
      </c>
      <c r="G5259">
        <v>4.0000000000000001E-3</v>
      </c>
      <c r="H5259" t="s">
        <v>73</v>
      </c>
    </row>
    <row r="5260" spans="1:21" x14ac:dyDescent="0.25">
      <c r="A5260" t="s">
        <v>60</v>
      </c>
      <c r="B5260" t="s">
        <v>3602</v>
      </c>
      <c r="C5260" t="s">
        <v>7</v>
      </c>
      <c r="D5260" t="str">
        <f t="shared" ref="D5260:D5266" si="404">C5260</f>
        <v>[MEMORY] C execution:</v>
      </c>
      <c r="E5260">
        <f>H5260</f>
        <v>0</v>
      </c>
      <c r="G5260" t="s">
        <v>58</v>
      </c>
      <c r="H5260">
        <v>0</v>
      </c>
      <c r="I5260" t="s">
        <v>53</v>
      </c>
      <c r="J5260" t="s">
        <v>65</v>
      </c>
      <c r="K5260" t="s">
        <v>55</v>
      </c>
      <c r="L5260" t="s">
        <v>56</v>
      </c>
      <c r="M5260">
        <v>1889636</v>
      </c>
      <c r="N5260" t="s">
        <v>53</v>
      </c>
      <c r="O5260" t="s">
        <v>977</v>
      </c>
      <c r="P5260" t="s">
        <v>55</v>
      </c>
      <c r="Q5260" t="s">
        <v>54</v>
      </c>
      <c r="R5260">
        <v>1889636</v>
      </c>
      <c r="S5260" t="s">
        <v>53</v>
      </c>
      <c r="T5260" t="s">
        <v>977</v>
      </c>
      <c r="U5260" t="s">
        <v>51</v>
      </c>
    </row>
    <row r="5261" spans="1:21" x14ac:dyDescent="0.25">
      <c r="A5261" t="s">
        <v>60</v>
      </c>
      <c r="B5261" t="s">
        <v>3601</v>
      </c>
      <c r="C5261" t="s">
        <v>8</v>
      </c>
      <c r="D5261" t="str">
        <f t="shared" si="404"/>
        <v>[TIME] Run:</v>
      </c>
      <c r="E5261">
        <f>G5261</f>
        <v>0.13500000000000001</v>
      </c>
      <c r="F5261">
        <f>J5261</f>
        <v>0.125</v>
      </c>
      <c r="G5261">
        <v>0.13500000000000001</v>
      </c>
      <c r="H5261" t="s">
        <v>62</v>
      </c>
      <c r="I5261" t="s">
        <v>63</v>
      </c>
      <c r="J5261">
        <v>0.125</v>
      </c>
      <c r="K5261" t="s">
        <v>62</v>
      </c>
      <c r="L5261" t="s">
        <v>61</v>
      </c>
    </row>
    <row r="5262" spans="1:21" x14ac:dyDescent="0.25">
      <c r="A5262" t="s">
        <v>60</v>
      </c>
      <c r="B5262" t="s">
        <v>3600</v>
      </c>
      <c r="C5262" t="s">
        <v>9</v>
      </c>
      <c r="D5262" t="str">
        <f t="shared" si="404"/>
        <v>[MEMORY] Run:</v>
      </c>
      <c r="E5262">
        <f>H5262</f>
        <v>0</v>
      </c>
      <c r="G5262" t="s">
        <v>58</v>
      </c>
      <c r="H5262">
        <v>0</v>
      </c>
      <c r="I5262" t="s">
        <v>53</v>
      </c>
      <c r="J5262" t="s">
        <v>65</v>
      </c>
      <c r="K5262" t="s">
        <v>55</v>
      </c>
      <c r="L5262" t="s">
        <v>56</v>
      </c>
      <c r="M5262">
        <v>1889636</v>
      </c>
      <c r="N5262" t="s">
        <v>53</v>
      </c>
      <c r="O5262" t="s">
        <v>977</v>
      </c>
      <c r="P5262" t="s">
        <v>55</v>
      </c>
      <c r="Q5262" t="s">
        <v>54</v>
      </c>
      <c r="R5262">
        <v>1889636</v>
      </c>
      <c r="S5262" t="s">
        <v>53</v>
      </c>
      <c r="T5262" t="s">
        <v>977</v>
      </c>
      <c r="U5262" t="s">
        <v>51</v>
      </c>
    </row>
    <row r="5263" spans="1:21" x14ac:dyDescent="0.25">
      <c r="A5263" t="s">
        <v>60</v>
      </c>
      <c r="B5263" t="s">
        <v>3599</v>
      </c>
      <c r="C5263" t="s">
        <v>10</v>
      </c>
      <c r="D5263" t="str">
        <f t="shared" si="404"/>
        <v>[TIME] TOTAL output:</v>
      </c>
      <c r="E5263">
        <f>G5263</f>
        <v>0.01</v>
      </c>
      <c r="F5263">
        <f>J5263</f>
        <v>1.6E-2</v>
      </c>
      <c r="G5263">
        <v>0.01</v>
      </c>
      <c r="H5263" t="s">
        <v>62</v>
      </c>
      <c r="I5263" t="s">
        <v>63</v>
      </c>
      <c r="J5263">
        <v>1.6E-2</v>
      </c>
      <c r="K5263" t="s">
        <v>62</v>
      </c>
      <c r="L5263" t="s">
        <v>61</v>
      </c>
    </row>
    <row r="5264" spans="1:21" x14ac:dyDescent="0.25">
      <c r="A5264" t="s">
        <v>60</v>
      </c>
      <c r="B5264" t="s">
        <v>3598</v>
      </c>
      <c r="C5264" t="s">
        <v>11</v>
      </c>
      <c r="D5264" t="str">
        <f t="shared" si="404"/>
        <v>[MEMORY] TOTAL output:</v>
      </c>
      <c r="E5264">
        <f>H5264</f>
        <v>0</v>
      </c>
      <c r="G5264" t="s">
        <v>58</v>
      </c>
      <c r="H5264">
        <v>0</v>
      </c>
      <c r="I5264" t="s">
        <v>53</v>
      </c>
      <c r="J5264" t="s">
        <v>65</v>
      </c>
      <c r="K5264" t="s">
        <v>55</v>
      </c>
      <c r="L5264" t="s">
        <v>56</v>
      </c>
      <c r="M5264">
        <v>1889636</v>
      </c>
      <c r="N5264" t="s">
        <v>53</v>
      </c>
      <c r="O5264" t="s">
        <v>977</v>
      </c>
      <c r="P5264" t="s">
        <v>55</v>
      </c>
      <c r="Q5264" t="s">
        <v>54</v>
      </c>
      <c r="R5264">
        <v>1889636</v>
      </c>
      <c r="S5264" t="s">
        <v>53</v>
      </c>
      <c r="T5264" t="s">
        <v>977</v>
      </c>
      <c r="U5264" t="s">
        <v>51</v>
      </c>
    </row>
    <row r="5265" spans="1:21" x14ac:dyDescent="0.25">
      <c r="A5265" t="s">
        <v>60</v>
      </c>
      <c r="B5265" t="s">
        <v>3597</v>
      </c>
      <c r="C5265" t="s">
        <v>12</v>
      </c>
      <c r="D5265" t="str">
        <f t="shared" si="404"/>
        <v>[TIME] Submit:</v>
      </c>
      <c r="E5265">
        <f>G5265</f>
        <v>0.26</v>
      </c>
      <c r="F5265">
        <f>J5265</f>
        <v>0.28100000000000003</v>
      </c>
      <c r="G5265">
        <v>0.26</v>
      </c>
      <c r="H5265" t="s">
        <v>62</v>
      </c>
      <c r="I5265" t="s">
        <v>63</v>
      </c>
      <c r="J5265">
        <v>0.28100000000000003</v>
      </c>
      <c r="K5265" t="s">
        <v>62</v>
      </c>
      <c r="L5265" t="s">
        <v>61</v>
      </c>
    </row>
    <row r="5266" spans="1:21" x14ac:dyDescent="0.25">
      <c r="A5266" t="s">
        <v>60</v>
      </c>
      <c r="B5266" t="s">
        <v>3596</v>
      </c>
      <c r="C5266" t="s">
        <v>13</v>
      </c>
      <c r="D5266" t="str">
        <f t="shared" si="404"/>
        <v>[MEMORY] Submit:</v>
      </c>
      <c r="E5266">
        <f>H5266</f>
        <v>-60817</v>
      </c>
      <c r="G5266" t="s">
        <v>58</v>
      </c>
      <c r="H5266">
        <v>-60817</v>
      </c>
      <c r="I5266" t="s">
        <v>53</v>
      </c>
      <c r="J5266" t="s">
        <v>790</v>
      </c>
      <c r="K5266" t="s">
        <v>55</v>
      </c>
      <c r="L5266" t="s">
        <v>56</v>
      </c>
      <c r="M5266">
        <v>1950454</v>
      </c>
      <c r="N5266" t="s">
        <v>53</v>
      </c>
      <c r="O5266" t="s">
        <v>1920</v>
      </c>
      <c r="P5266" t="s">
        <v>55</v>
      </c>
      <c r="Q5266" t="s">
        <v>54</v>
      </c>
      <c r="R5266">
        <v>1889636</v>
      </c>
      <c r="S5266" t="s">
        <v>53</v>
      </c>
      <c r="T5266" t="s">
        <v>977</v>
      </c>
      <c r="U5266" t="s">
        <v>51</v>
      </c>
    </row>
    <row r="5267" spans="1:21" x14ac:dyDescent="0.25">
      <c r="A5267" t="s">
        <v>60</v>
      </c>
      <c r="B5267" t="s">
        <v>3595</v>
      </c>
      <c r="C5267" t="s">
        <v>74</v>
      </c>
      <c r="D5267" t="s">
        <v>0</v>
      </c>
      <c r="E5267" t="str">
        <f>LEFT(H5267, 4)</f>
        <v>9600</v>
      </c>
      <c r="F5267">
        <f>J5267</f>
        <v>12</v>
      </c>
      <c r="G5267" t="s">
        <v>32</v>
      </c>
      <c r="H5267" t="s">
        <v>540</v>
      </c>
      <c r="I5267" t="s">
        <v>33</v>
      </c>
      <c r="J5267">
        <v>12</v>
      </c>
    </row>
    <row r="5268" spans="1:21" x14ac:dyDescent="0.25">
      <c r="A5268" t="s">
        <v>60</v>
      </c>
      <c r="B5268" t="s">
        <v>3594</v>
      </c>
      <c r="C5268" t="s">
        <v>2</v>
      </c>
      <c r="D5268" t="str">
        <f>C5268</f>
        <v>[TIME] TOTAL load input:</v>
      </c>
      <c r="E5268">
        <f>G5268</f>
        <v>3.5000000000000003E-2</v>
      </c>
      <c r="F5268">
        <f>J5268</f>
        <v>1.6E-2</v>
      </c>
      <c r="G5268">
        <v>3.5000000000000003E-2</v>
      </c>
      <c r="H5268" t="s">
        <v>62</v>
      </c>
      <c r="I5268" t="s">
        <v>63</v>
      </c>
      <c r="J5268">
        <v>1.6E-2</v>
      </c>
      <c r="K5268" t="s">
        <v>62</v>
      </c>
      <c r="L5268" t="s">
        <v>61</v>
      </c>
    </row>
    <row r="5269" spans="1:21" x14ac:dyDescent="0.25">
      <c r="A5269" t="s">
        <v>60</v>
      </c>
      <c r="B5269" t="s">
        <v>3593</v>
      </c>
      <c r="C5269" t="s">
        <v>3</v>
      </c>
      <c r="D5269" t="str">
        <f>C5269</f>
        <v>[MEMORY] TOTAL load input:</v>
      </c>
      <c r="E5269">
        <f>G5269</f>
        <v>655</v>
      </c>
      <c r="F5269">
        <f>L5269</f>
        <v>1889636</v>
      </c>
      <c r="G5269">
        <v>655</v>
      </c>
      <c r="H5269" t="s">
        <v>53</v>
      </c>
      <c r="I5269" t="s">
        <v>65</v>
      </c>
      <c r="J5269" t="s">
        <v>55</v>
      </c>
      <c r="K5269" t="s">
        <v>56</v>
      </c>
      <c r="L5269">
        <v>1889636</v>
      </c>
      <c r="M5269" t="s">
        <v>53</v>
      </c>
      <c r="N5269" t="s">
        <v>977</v>
      </c>
      <c r="O5269" t="s">
        <v>55</v>
      </c>
      <c r="P5269" t="s">
        <v>54</v>
      </c>
      <c r="Q5269">
        <v>1890292</v>
      </c>
      <c r="R5269" t="s">
        <v>53</v>
      </c>
      <c r="S5269" t="s">
        <v>977</v>
      </c>
      <c r="T5269" t="s">
        <v>51</v>
      </c>
    </row>
    <row r="5270" spans="1:21" x14ac:dyDescent="0.25">
      <c r="A5270" t="s">
        <v>60</v>
      </c>
      <c r="B5270" t="s">
        <v>3592</v>
      </c>
      <c r="C5270" t="s">
        <v>4</v>
      </c>
      <c r="D5270" t="str">
        <f>C5270</f>
        <v>[TIME] TOTAL pack:</v>
      </c>
      <c r="E5270">
        <f>G5270</f>
        <v>0</v>
      </c>
      <c r="F5270">
        <f>J5270</f>
        <v>0</v>
      </c>
      <c r="G5270">
        <v>0</v>
      </c>
      <c r="H5270" t="s">
        <v>62</v>
      </c>
      <c r="I5270" t="s">
        <v>63</v>
      </c>
      <c r="J5270">
        <v>0</v>
      </c>
      <c r="K5270" t="s">
        <v>62</v>
      </c>
      <c r="L5270" t="s">
        <v>61</v>
      </c>
    </row>
    <row r="5271" spans="1:21" x14ac:dyDescent="0.25">
      <c r="A5271" t="s">
        <v>60</v>
      </c>
      <c r="B5271" t="s">
        <v>3591</v>
      </c>
      <c r="C5271" t="s">
        <v>5</v>
      </c>
      <c r="D5271" t="str">
        <f>C5271</f>
        <v>[MEMORY] TOTAL pack:</v>
      </c>
      <c r="E5271">
        <f>G5271</f>
        <v>0</v>
      </c>
      <c r="F5271">
        <f>L5271</f>
        <v>1890292</v>
      </c>
      <c r="G5271">
        <v>0</v>
      </c>
      <c r="H5271" t="s">
        <v>53</v>
      </c>
      <c r="I5271" t="s">
        <v>65</v>
      </c>
      <c r="J5271" t="s">
        <v>55</v>
      </c>
      <c r="K5271" t="s">
        <v>56</v>
      </c>
      <c r="L5271">
        <v>1890292</v>
      </c>
      <c r="M5271" t="s">
        <v>53</v>
      </c>
      <c r="N5271" t="s">
        <v>977</v>
      </c>
      <c r="O5271" t="s">
        <v>55</v>
      </c>
      <c r="P5271" t="s">
        <v>54</v>
      </c>
      <c r="Q5271">
        <v>1890292</v>
      </c>
      <c r="R5271" t="s">
        <v>53</v>
      </c>
      <c r="S5271" t="s">
        <v>977</v>
      </c>
      <c r="T5271" t="s">
        <v>51</v>
      </c>
    </row>
    <row r="5272" spans="1:21" x14ac:dyDescent="0.25">
      <c r="A5272" t="s">
        <v>60</v>
      </c>
      <c r="B5272" t="s">
        <v>3590</v>
      </c>
      <c r="C5272" t="s">
        <v>74</v>
      </c>
      <c r="D5272" t="s">
        <v>6</v>
      </c>
      <c r="E5272">
        <f>G5272</f>
        <v>3.0000000000000001E-3</v>
      </c>
      <c r="G5272">
        <v>3.0000000000000001E-3</v>
      </c>
      <c r="H5272" t="s">
        <v>73</v>
      </c>
    </row>
    <row r="5273" spans="1:21" x14ac:dyDescent="0.25">
      <c r="A5273" t="s">
        <v>60</v>
      </c>
      <c r="B5273" t="s">
        <v>3589</v>
      </c>
      <c r="C5273" t="s">
        <v>7</v>
      </c>
      <c r="D5273" t="str">
        <f t="shared" ref="D5273:D5279" si="405">C5273</f>
        <v>[MEMORY] C execution:</v>
      </c>
      <c r="E5273">
        <f>H5273</f>
        <v>127</v>
      </c>
      <c r="G5273" t="s">
        <v>58</v>
      </c>
      <c r="H5273">
        <v>127</v>
      </c>
      <c r="I5273" t="s">
        <v>53</v>
      </c>
      <c r="J5273" t="s">
        <v>65</v>
      </c>
      <c r="K5273" t="s">
        <v>55</v>
      </c>
      <c r="L5273" t="s">
        <v>56</v>
      </c>
      <c r="M5273">
        <v>1890292</v>
      </c>
      <c r="N5273" t="s">
        <v>53</v>
      </c>
      <c r="O5273" t="s">
        <v>977</v>
      </c>
      <c r="P5273" t="s">
        <v>55</v>
      </c>
      <c r="Q5273" t="s">
        <v>54</v>
      </c>
      <c r="R5273">
        <v>1890419</v>
      </c>
      <c r="S5273" t="s">
        <v>53</v>
      </c>
      <c r="T5273" t="s">
        <v>977</v>
      </c>
      <c r="U5273" t="s">
        <v>51</v>
      </c>
    </row>
    <row r="5274" spans="1:21" x14ac:dyDescent="0.25">
      <c r="A5274" t="s">
        <v>60</v>
      </c>
      <c r="B5274" t="s">
        <v>3588</v>
      </c>
      <c r="C5274" t="s">
        <v>8</v>
      </c>
      <c r="D5274" t="str">
        <f t="shared" si="405"/>
        <v>[TIME] Run:</v>
      </c>
      <c r="E5274">
        <f>G5274</f>
        <v>0.17499999999999999</v>
      </c>
      <c r="F5274">
        <f>J5274</f>
        <v>0.17199999999999999</v>
      </c>
      <c r="G5274">
        <v>0.17499999999999999</v>
      </c>
      <c r="H5274" t="s">
        <v>62</v>
      </c>
      <c r="I5274" t="s">
        <v>63</v>
      </c>
      <c r="J5274">
        <v>0.17199999999999999</v>
      </c>
      <c r="K5274" t="s">
        <v>62</v>
      </c>
      <c r="L5274" t="s">
        <v>61</v>
      </c>
    </row>
    <row r="5275" spans="1:21" x14ac:dyDescent="0.25">
      <c r="A5275" t="s">
        <v>60</v>
      </c>
      <c r="B5275" t="s">
        <v>3587</v>
      </c>
      <c r="C5275" t="s">
        <v>9</v>
      </c>
      <c r="D5275" t="str">
        <f t="shared" si="405"/>
        <v>[MEMORY] Run:</v>
      </c>
      <c r="E5275">
        <f>H5275</f>
        <v>127</v>
      </c>
      <c r="G5275" t="s">
        <v>58</v>
      </c>
      <c r="H5275">
        <v>127</v>
      </c>
      <c r="I5275" t="s">
        <v>53</v>
      </c>
      <c r="J5275" t="s">
        <v>65</v>
      </c>
      <c r="K5275" t="s">
        <v>55</v>
      </c>
      <c r="L5275" t="s">
        <v>56</v>
      </c>
      <c r="M5275">
        <v>1890292</v>
      </c>
      <c r="N5275" t="s">
        <v>53</v>
      </c>
      <c r="O5275" t="s">
        <v>977</v>
      </c>
      <c r="P5275" t="s">
        <v>55</v>
      </c>
      <c r="Q5275" t="s">
        <v>54</v>
      </c>
      <c r="R5275">
        <v>1890419</v>
      </c>
      <c r="S5275" t="s">
        <v>53</v>
      </c>
      <c r="T5275" t="s">
        <v>977</v>
      </c>
      <c r="U5275" t="s">
        <v>51</v>
      </c>
    </row>
    <row r="5276" spans="1:21" x14ac:dyDescent="0.25">
      <c r="A5276" t="s">
        <v>60</v>
      </c>
      <c r="B5276" t="s">
        <v>3586</v>
      </c>
      <c r="C5276" t="s">
        <v>10</v>
      </c>
      <c r="D5276" t="str">
        <f t="shared" si="405"/>
        <v>[TIME] TOTAL output:</v>
      </c>
      <c r="E5276">
        <f>G5276</f>
        <v>0.01</v>
      </c>
      <c r="F5276">
        <f>J5276</f>
        <v>1.6E-2</v>
      </c>
      <c r="G5276">
        <v>0.01</v>
      </c>
      <c r="H5276" t="s">
        <v>62</v>
      </c>
      <c r="I5276" t="s">
        <v>63</v>
      </c>
      <c r="J5276">
        <v>1.6E-2</v>
      </c>
      <c r="K5276" t="s">
        <v>62</v>
      </c>
      <c r="L5276" t="s">
        <v>61</v>
      </c>
    </row>
    <row r="5277" spans="1:21" x14ac:dyDescent="0.25">
      <c r="A5277" t="s">
        <v>60</v>
      </c>
      <c r="B5277" t="s">
        <v>3585</v>
      </c>
      <c r="C5277" t="s">
        <v>11</v>
      </c>
      <c r="D5277" t="str">
        <f t="shared" si="405"/>
        <v>[MEMORY] TOTAL output:</v>
      </c>
      <c r="E5277">
        <f>H5277</f>
        <v>1442</v>
      </c>
      <c r="G5277" t="s">
        <v>58</v>
      </c>
      <c r="H5277">
        <v>1442</v>
      </c>
      <c r="I5277" t="s">
        <v>53</v>
      </c>
      <c r="J5277" t="s">
        <v>65</v>
      </c>
      <c r="K5277" t="s">
        <v>55</v>
      </c>
      <c r="L5277" t="s">
        <v>56</v>
      </c>
      <c r="M5277">
        <v>1890419</v>
      </c>
      <c r="N5277" t="s">
        <v>53</v>
      </c>
      <c r="O5277" t="s">
        <v>977</v>
      </c>
      <c r="P5277" t="s">
        <v>55</v>
      </c>
      <c r="Q5277" t="s">
        <v>54</v>
      </c>
      <c r="R5277">
        <v>1891860</v>
      </c>
      <c r="S5277" t="s">
        <v>53</v>
      </c>
      <c r="T5277" t="s">
        <v>977</v>
      </c>
      <c r="U5277" t="s">
        <v>51</v>
      </c>
    </row>
    <row r="5278" spans="1:21" x14ac:dyDescent="0.25">
      <c r="A5278" t="s">
        <v>60</v>
      </c>
      <c r="B5278" t="s">
        <v>3584</v>
      </c>
      <c r="C5278" t="s">
        <v>12</v>
      </c>
      <c r="D5278" t="str">
        <f t="shared" si="405"/>
        <v>[TIME] Submit:</v>
      </c>
      <c r="E5278">
        <f>G5278</f>
        <v>0.26500000000000001</v>
      </c>
      <c r="F5278">
        <f>J5278</f>
        <v>0.25</v>
      </c>
      <c r="G5278">
        <v>0.26500000000000001</v>
      </c>
      <c r="H5278" t="s">
        <v>62</v>
      </c>
      <c r="I5278" t="s">
        <v>63</v>
      </c>
      <c r="J5278">
        <v>0.25</v>
      </c>
      <c r="K5278" t="s">
        <v>62</v>
      </c>
      <c r="L5278" t="s">
        <v>61</v>
      </c>
    </row>
    <row r="5279" spans="1:21" x14ac:dyDescent="0.25">
      <c r="A5279" t="s">
        <v>60</v>
      </c>
      <c r="B5279" t="s">
        <v>3583</v>
      </c>
      <c r="C5279" t="s">
        <v>13</v>
      </c>
      <c r="D5279" t="str">
        <f t="shared" si="405"/>
        <v>[MEMORY] Submit:</v>
      </c>
      <c r="E5279">
        <f>H5279</f>
        <v>2224</v>
      </c>
      <c r="G5279" t="s">
        <v>58</v>
      </c>
      <c r="H5279">
        <v>2224</v>
      </c>
      <c r="I5279" t="s">
        <v>53</v>
      </c>
      <c r="J5279" t="s">
        <v>65</v>
      </c>
      <c r="K5279" t="s">
        <v>55</v>
      </c>
      <c r="L5279" t="s">
        <v>56</v>
      </c>
      <c r="M5279">
        <v>1889636</v>
      </c>
      <c r="N5279" t="s">
        <v>53</v>
      </c>
      <c r="O5279" t="s">
        <v>977</v>
      </c>
      <c r="P5279" t="s">
        <v>55</v>
      </c>
      <c r="Q5279" t="s">
        <v>54</v>
      </c>
      <c r="R5279">
        <v>1891860</v>
      </c>
      <c r="S5279" t="s">
        <v>53</v>
      </c>
      <c r="T5279" t="s">
        <v>977</v>
      </c>
      <c r="U5279" t="s">
        <v>51</v>
      </c>
    </row>
    <row r="5280" spans="1:21" x14ac:dyDescent="0.25">
      <c r="A5280" t="s">
        <v>60</v>
      </c>
      <c r="B5280" t="s">
        <v>3582</v>
      </c>
      <c r="C5280" t="s">
        <v>74</v>
      </c>
      <c r="D5280" t="s">
        <v>0</v>
      </c>
      <c r="E5280" t="str">
        <f>LEFT(H5280, 4)</f>
        <v>9660</v>
      </c>
      <c r="F5280">
        <f>J5280</f>
        <v>1</v>
      </c>
      <c r="G5280" t="s">
        <v>32</v>
      </c>
      <c r="H5280" t="s">
        <v>378</v>
      </c>
      <c r="I5280" t="s">
        <v>33</v>
      </c>
      <c r="J5280">
        <v>1</v>
      </c>
    </row>
    <row r="5281" spans="1:21" x14ac:dyDescent="0.25">
      <c r="A5281" t="s">
        <v>60</v>
      </c>
      <c r="B5281" t="s">
        <v>3581</v>
      </c>
      <c r="C5281" t="s">
        <v>2</v>
      </c>
      <c r="D5281" t="str">
        <f>C5281</f>
        <v>[TIME] TOTAL load input:</v>
      </c>
      <c r="E5281">
        <f>G5281</f>
        <v>4.1000000000000002E-2</v>
      </c>
      <c r="F5281">
        <f>J5281</f>
        <v>0.20300000000000001</v>
      </c>
      <c r="G5281">
        <v>4.1000000000000002E-2</v>
      </c>
      <c r="H5281" t="s">
        <v>62</v>
      </c>
      <c r="I5281" t="s">
        <v>63</v>
      </c>
      <c r="J5281">
        <v>0.20300000000000001</v>
      </c>
      <c r="K5281" t="s">
        <v>62</v>
      </c>
      <c r="L5281" t="s">
        <v>61</v>
      </c>
    </row>
    <row r="5282" spans="1:21" x14ac:dyDescent="0.25">
      <c r="A5282" t="s">
        <v>60</v>
      </c>
      <c r="B5282" t="s">
        <v>3580</v>
      </c>
      <c r="C5282" t="s">
        <v>3</v>
      </c>
      <c r="D5282" t="str">
        <f>C5282</f>
        <v>[MEMORY] TOTAL load input:</v>
      </c>
      <c r="E5282">
        <f>G5282</f>
        <v>6291</v>
      </c>
      <c r="F5282">
        <f>L5282</f>
        <v>1891860</v>
      </c>
      <c r="G5282">
        <v>6291</v>
      </c>
      <c r="H5282" t="s">
        <v>53</v>
      </c>
      <c r="I5282" t="s">
        <v>161</v>
      </c>
      <c r="J5282" t="s">
        <v>55</v>
      </c>
      <c r="K5282" t="s">
        <v>56</v>
      </c>
      <c r="L5282">
        <v>1891860</v>
      </c>
      <c r="M5282" t="s">
        <v>53</v>
      </c>
      <c r="N5282" t="s">
        <v>977</v>
      </c>
      <c r="O5282" t="s">
        <v>55</v>
      </c>
      <c r="P5282" t="s">
        <v>54</v>
      </c>
      <c r="Q5282">
        <v>1898152</v>
      </c>
      <c r="R5282" t="s">
        <v>53</v>
      </c>
      <c r="S5282" t="s">
        <v>995</v>
      </c>
      <c r="T5282" t="s">
        <v>51</v>
      </c>
    </row>
    <row r="5283" spans="1:21" x14ac:dyDescent="0.25">
      <c r="A5283" t="s">
        <v>60</v>
      </c>
      <c r="B5283" t="s">
        <v>3579</v>
      </c>
      <c r="C5283" t="s">
        <v>4</v>
      </c>
      <c r="D5283" t="str">
        <f>C5283</f>
        <v>[TIME] TOTAL pack:</v>
      </c>
      <c r="E5283">
        <f>G5283</f>
        <v>0</v>
      </c>
      <c r="F5283">
        <f>J5283</f>
        <v>0</v>
      </c>
      <c r="G5283">
        <v>0</v>
      </c>
      <c r="H5283" t="s">
        <v>62</v>
      </c>
      <c r="I5283" t="s">
        <v>63</v>
      </c>
      <c r="J5283">
        <v>0</v>
      </c>
      <c r="K5283" t="s">
        <v>62</v>
      </c>
      <c r="L5283" t="s">
        <v>61</v>
      </c>
    </row>
    <row r="5284" spans="1:21" x14ac:dyDescent="0.25">
      <c r="A5284" t="s">
        <v>60</v>
      </c>
      <c r="B5284" t="s">
        <v>3578</v>
      </c>
      <c r="C5284" t="s">
        <v>5</v>
      </c>
      <c r="D5284" t="str">
        <f>C5284</f>
        <v>[MEMORY] TOTAL pack:</v>
      </c>
      <c r="E5284">
        <f>G5284</f>
        <v>0</v>
      </c>
      <c r="F5284">
        <f>L5284</f>
        <v>1898152</v>
      </c>
      <c r="G5284">
        <v>0</v>
      </c>
      <c r="H5284" t="s">
        <v>53</v>
      </c>
      <c r="I5284" t="s">
        <v>65</v>
      </c>
      <c r="J5284" t="s">
        <v>55</v>
      </c>
      <c r="K5284" t="s">
        <v>56</v>
      </c>
      <c r="L5284">
        <v>1898152</v>
      </c>
      <c r="M5284" t="s">
        <v>53</v>
      </c>
      <c r="N5284" t="s">
        <v>995</v>
      </c>
      <c r="O5284" t="s">
        <v>55</v>
      </c>
      <c r="P5284" t="s">
        <v>54</v>
      </c>
      <c r="Q5284">
        <v>1898152</v>
      </c>
      <c r="R5284" t="s">
        <v>53</v>
      </c>
      <c r="S5284" t="s">
        <v>995</v>
      </c>
      <c r="T5284" t="s">
        <v>51</v>
      </c>
    </row>
    <row r="5285" spans="1:21" x14ac:dyDescent="0.25">
      <c r="A5285" t="s">
        <v>60</v>
      </c>
      <c r="B5285" t="s">
        <v>3577</v>
      </c>
      <c r="C5285" t="s">
        <v>74</v>
      </c>
      <c r="D5285" t="s">
        <v>6</v>
      </c>
      <c r="E5285">
        <f>G5285</f>
        <v>1.0999999999999999E-2</v>
      </c>
      <c r="G5285">
        <v>1.0999999999999999E-2</v>
      </c>
      <c r="H5285" t="s">
        <v>73</v>
      </c>
    </row>
    <row r="5286" spans="1:21" x14ac:dyDescent="0.25">
      <c r="A5286" t="s">
        <v>60</v>
      </c>
      <c r="B5286" t="s">
        <v>3576</v>
      </c>
      <c r="C5286" t="s">
        <v>7</v>
      </c>
      <c r="D5286" t="str">
        <f t="shared" ref="D5286:D5292" si="406">C5286</f>
        <v>[MEMORY] C execution:</v>
      </c>
      <c r="E5286">
        <f>H5286</f>
        <v>2028</v>
      </c>
      <c r="G5286" t="s">
        <v>58</v>
      </c>
      <c r="H5286">
        <v>2028</v>
      </c>
      <c r="I5286" t="s">
        <v>53</v>
      </c>
      <c r="J5286" t="s">
        <v>65</v>
      </c>
      <c r="K5286" t="s">
        <v>55</v>
      </c>
      <c r="L5286" t="s">
        <v>56</v>
      </c>
      <c r="M5286">
        <v>1898152</v>
      </c>
      <c r="N5286" t="s">
        <v>53</v>
      </c>
      <c r="O5286" t="s">
        <v>995</v>
      </c>
      <c r="P5286" t="s">
        <v>55</v>
      </c>
      <c r="Q5286" t="s">
        <v>54</v>
      </c>
      <c r="R5286">
        <v>1900179</v>
      </c>
      <c r="S5286" t="s">
        <v>53</v>
      </c>
      <c r="T5286" t="s">
        <v>995</v>
      </c>
      <c r="U5286" t="s">
        <v>51</v>
      </c>
    </row>
    <row r="5287" spans="1:21" x14ac:dyDescent="0.25">
      <c r="A5287" t="s">
        <v>60</v>
      </c>
      <c r="B5287" t="s">
        <v>3575</v>
      </c>
      <c r="C5287" t="s">
        <v>8</v>
      </c>
      <c r="D5287" t="str">
        <f t="shared" si="406"/>
        <v>[TIME] Run:</v>
      </c>
      <c r="E5287">
        <f>G5287</f>
        <v>0.32</v>
      </c>
      <c r="F5287">
        <f>J5287</f>
        <v>0.312</v>
      </c>
      <c r="G5287">
        <v>0.32</v>
      </c>
      <c r="H5287" t="s">
        <v>62</v>
      </c>
      <c r="I5287" t="s">
        <v>63</v>
      </c>
      <c r="J5287">
        <v>0.312</v>
      </c>
      <c r="K5287" t="s">
        <v>62</v>
      </c>
      <c r="L5287" t="s">
        <v>61</v>
      </c>
    </row>
    <row r="5288" spans="1:21" x14ac:dyDescent="0.25">
      <c r="A5288" t="s">
        <v>60</v>
      </c>
      <c r="B5288" t="s">
        <v>3574</v>
      </c>
      <c r="C5288" t="s">
        <v>9</v>
      </c>
      <c r="D5288" t="str">
        <f t="shared" si="406"/>
        <v>[MEMORY] Run:</v>
      </c>
      <c r="E5288">
        <f>H5288</f>
        <v>4411</v>
      </c>
      <c r="G5288" t="s">
        <v>58</v>
      </c>
      <c r="H5288">
        <v>4411</v>
      </c>
      <c r="I5288" t="s">
        <v>53</v>
      </c>
      <c r="J5288" t="s">
        <v>65</v>
      </c>
      <c r="K5288" t="s">
        <v>55</v>
      </c>
      <c r="L5288" t="s">
        <v>56</v>
      </c>
      <c r="M5288">
        <v>1898152</v>
      </c>
      <c r="N5288" t="s">
        <v>53</v>
      </c>
      <c r="O5288" t="s">
        <v>995</v>
      </c>
      <c r="P5288" t="s">
        <v>55</v>
      </c>
      <c r="Q5288" t="s">
        <v>54</v>
      </c>
      <c r="R5288">
        <v>1902563</v>
      </c>
      <c r="S5288" t="s">
        <v>53</v>
      </c>
      <c r="T5288" t="s">
        <v>995</v>
      </c>
      <c r="U5288" t="s">
        <v>51</v>
      </c>
    </row>
    <row r="5289" spans="1:21" x14ac:dyDescent="0.25">
      <c r="A5289" t="s">
        <v>60</v>
      </c>
      <c r="B5289" t="s">
        <v>3573</v>
      </c>
      <c r="C5289" t="s">
        <v>10</v>
      </c>
      <c r="D5289" t="str">
        <f t="shared" si="406"/>
        <v>[TIME] TOTAL output:</v>
      </c>
      <c r="E5289">
        <f>G5289</f>
        <v>1.4999999999999999E-2</v>
      </c>
      <c r="F5289">
        <f>J5289</f>
        <v>1.6E-2</v>
      </c>
      <c r="G5289">
        <v>1.4999999999999999E-2</v>
      </c>
      <c r="H5289" t="s">
        <v>62</v>
      </c>
      <c r="I5289" t="s">
        <v>63</v>
      </c>
      <c r="J5289">
        <v>1.6E-2</v>
      </c>
      <c r="K5289" t="s">
        <v>62</v>
      </c>
      <c r="L5289" t="s">
        <v>61</v>
      </c>
    </row>
    <row r="5290" spans="1:21" x14ac:dyDescent="0.25">
      <c r="A5290" t="s">
        <v>60</v>
      </c>
      <c r="B5290" t="s">
        <v>3572</v>
      </c>
      <c r="C5290" t="s">
        <v>11</v>
      </c>
      <c r="D5290" t="str">
        <f t="shared" si="406"/>
        <v>[MEMORY] TOTAL output:</v>
      </c>
      <c r="E5290">
        <f>H5290</f>
        <v>0</v>
      </c>
      <c r="G5290" t="s">
        <v>58</v>
      </c>
      <c r="H5290">
        <v>0</v>
      </c>
      <c r="I5290" t="s">
        <v>53</v>
      </c>
      <c r="J5290" t="s">
        <v>65</v>
      </c>
      <c r="K5290" t="s">
        <v>55</v>
      </c>
      <c r="L5290" t="s">
        <v>56</v>
      </c>
      <c r="M5290">
        <v>1905082</v>
      </c>
      <c r="N5290" t="s">
        <v>53</v>
      </c>
      <c r="O5290" t="s">
        <v>1005</v>
      </c>
      <c r="P5290" t="s">
        <v>55</v>
      </c>
      <c r="Q5290" t="s">
        <v>54</v>
      </c>
      <c r="R5290">
        <v>1905082</v>
      </c>
      <c r="S5290" t="s">
        <v>53</v>
      </c>
      <c r="T5290" t="s">
        <v>1005</v>
      </c>
      <c r="U5290" t="s">
        <v>51</v>
      </c>
    </row>
    <row r="5291" spans="1:21" x14ac:dyDescent="0.25">
      <c r="A5291" t="s">
        <v>60</v>
      </c>
      <c r="B5291" t="s">
        <v>3571</v>
      </c>
      <c r="C5291" t="s">
        <v>12</v>
      </c>
      <c r="D5291" t="str">
        <f t="shared" si="406"/>
        <v>[TIME] Submit:</v>
      </c>
      <c r="E5291">
        <f>G5291</f>
        <v>0.45100000000000001</v>
      </c>
      <c r="F5291">
        <f>J5291</f>
        <v>0.60899999999999999</v>
      </c>
      <c r="G5291">
        <v>0.45100000000000001</v>
      </c>
      <c r="H5291" t="s">
        <v>62</v>
      </c>
      <c r="I5291" t="s">
        <v>63</v>
      </c>
      <c r="J5291">
        <v>0.60899999999999999</v>
      </c>
      <c r="K5291" t="s">
        <v>62</v>
      </c>
      <c r="L5291" t="s">
        <v>61</v>
      </c>
    </row>
    <row r="5292" spans="1:21" x14ac:dyDescent="0.25">
      <c r="A5292" t="s">
        <v>60</v>
      </c>
      <c r="B5292" t="s">
        <v>3570</v>
      </c>
      <c r="C5292" t="s">
        <v>13</v>
      </c>
      <c r="D5292" t="str">
        <f t="shared" si="406"/>
        <v>[MEMORY] Submit:</v>
      </c>
      <c r="E5292">
        <f>H5292</f>
        <v>13222</v>
      </c>
      <c r="G5292" t="s">
        <v>58</v>
      </c>
      <c r="H5292">
        <v>13222</v>
      </c>
      <c r="I5292" t="s">
        <v>53</v>
      </c>
      <c r="J5292" t="s">
        <v>161</v>
      </c>
      <c r="K5292" t="s">
        <v>55</v>
      </c>
      <c r="L5292" t="s">
        <v>56</v>
      </c>
      <c r="M5292">
        <v>1891860</v>
      </c>
      <c r="N5292" t="s">
        <v>53</v>
      </c>
      <c r="O5292" t="s">
        <v>977</v>
      </c>
      <c r="P5292" t="s">
        <v>55</v>
      </c>
      <c r="Q5292" t="s">
        <v>54</v>
      </c>
      <c r="R5292">
        <v>1905082</v>
      </c>
      <c r="S5292" t="s">
        <v>53</v>
      </c>
      <c r="T5292" t="s">
        <v>1005</v>
      </c>
      <c r="U5292" t="s">
        <v>51</v>
      </c>
    </row>
    <row r="5293" spans="1:21" x14ac:dyDescent="0.25">
      <c r="A5293" t="s">
        <v>60</v>
      </c>
      <c r="B5293" t="s">
        <v>3569</v>
      </c>
      <c r="C5293" t="s">
        <v>74</v>
      </c>
      <c r="D5293" t="s">
        <v>0</v>
      </c>
      <c r="E5293" t="str">
        <f>LEFT(H5293, 4)</f>
        <v>9660</v>
      </c>
      <c r="F5293">
        <f>J5293</f>
        <v>2</v>
      </c>
      <c r="G5293" t="s">
        <v>32</v>
      </c>
      <c r="H5293" t="s">
        <v>378</v>
      </c>
      <c r="I5293" t="s">
        <v>33</v>
      </c>
      <c r="J5293">
        <v>2</v>
      </c>
    </row>
    <row r="5294" spans="1:21" x14ac:dyDescent="0.25">
      <c r="A5294" t="s">
        <v>60</v>
      </c>
      <c r="B5294" t="s">
        <v>3568</v>
      </c>
      <c r="C5294" t="s">
        <v>2</v>
      </c>
      <c r="D5294" t="str">
        <f>C5294</f>
        <v>[TIME] TOTAL load input:</v>
      </c>
      <c r="E5294">
        <f>G5294</f>
        <v>3.5000000000000003E-2</v>
      </c>
      <c r="F5294">
        <f>J5294</f>
        <v>0.125</v>
      </c>
      <c r="G5294">
        <v>3.5000000000000003E-2</v>
      </c>
      <c r="H5294" t="s">
        <v>62</v>
      </c>
      <c r="I5294" t="s">
        <v>63</v>
      </c>
      <c r="J5294">
        <v>0.125</v>
      </c>
      <c r="K5294" t="s">
        <v>62</v>
      </c>
      <c r="L5294" t="s">
        <v>61</v>
      </c>
    </row>
    <row r="5295" spans="1:21" x14ac:dyDescent="0.25">
      <c r="A5295" t="s">
        <v>60</v>
      </c>
      <c r="B5295" t="s">
        <v>3567</v>
      </c>
      <c r="C5295" t="s">
        <v>3</v>
      </c>
      <c r="D5295" t="str">
        <f>C5295</f>
        <v>[MEMORY] TOTAL load input:</v>
      </c>
      <c r="E5295">
        <f>G5295</f>
        <v>4194</v>
      </c>
      <c r="F5295">
        <f>L5295</f>
        <v>1905082</v>
      </c>
      <c r="G5295">
        <v>4194</v>
      </c>
      <c r="H5295" t="s">
        <v>53</v>
      </c>
      <c r="I5295" t="s">
        <v>65</v>
      </c>
      <c r="J5295" t="s">
        <v>55</v>
      </c>
      <c r="K5295" t="s">
        <v>56</v>
      </c>
      <c r="L5295">
        <v>1905082</v>
      </c>
      <c r="M5295" t="s">
        <v>53</v>
      </c>
      <c r="N5295" t="s">
        <v>1005</v>
      </c>
      <c r="O5295" t="s">
        <v>55</v>
      </c>
      <c r="P5295" t="s">
        <v>54</v>
      </c>
      <c r="Q5295">
        <v>1909277</v>
      </c>
      <c r="R5295" t="s">
        <v>53</v>
      </c>
      <c r="S5295" t="s">
        <v>1005</v>
      </c>
      <c r="T5295" t="s">
        <v>51</v>
      </c>
    </row>
    <row r="5296" spans="1:21" x14ac:dyDescent="0.25">
      <c r="A5296" t="s">
        <v>60</v>
      </c>
      <c r="B5296" t="s">
        <v>3566</v>
      </c>
      <c r="C5296" t="s">
        <v>4</v>
      </c>
      <c r="D5296" t="str">
        <f>C5296</f>
        <v>[TIME] TOTAL pack:</v>
      </c>
      <c r="E5296">
        <f>G5296</f>
        <v>0</v>
      </c>
      <c r="F5296">
        <f>J5296</f>
        <v>0</v>
      </c>
      <c r="G5296">
        <v>0</v>
      </c>
      <c r="H5296" t="s">
        <v>62</v>
      </c>
      <c r="I5296" t="s">
        <v>63</v>
      </c>
      <c r="J5296">
        <v>0</v>
      </c>
      <c r="K5296" t="s">
        <v>62</v>
      </c>
      <c r="L5296" t="s">
        <v>61</v>
      </c>
    </row>
    <row r="5297" spans="1:21" x14ac:dyDescent="0.25">
      <c r="A5297" t="s">
        <v>60</v>
      </c>
      <c r="B5297" t="s">
        <v>3565</v>
      </c>
      <c r="C5297" t="s">
        <v>5</v>
      </c>
      <c r="D5297" t="str">
        <f>C5297</f>
        <v>[MEMORY] TOTAL pack:</v>
      </c>
      <c r="E5297">
        <f>G5297</f>
        <v>0</v>
      </c>
      <c r="F5297">
        <f>L5297</f>
        <v>1909277</v>
      </c>
      <c r="G5297">
        <v>0</v>
      </c>
      <c r="H5297" t="s">
        <v>53</v>
      </c>
      <c r="I5297" t="s">
        <v>65</v>
      </c>
      <c r="J5297" t="s">
        <v>55</v>
      </c>
      <c r="K5297" t="s">
        <v>56</v>
      </c>
      <c r="L5297">
        <v>1909277</v>
      </c>
      <c r="M5297" t="s">
        <v>53</v>
      </c>
      <c r="N5297" t="s">
        <v>1005</v>
      </c>
      <c r="O5297" t="s">
        <v>55</v>
      </c>
      <c r="P5297" t="s">
        <v>54</v>
      </c>
      <c r="Q5297">
        <v>1909277</v>
      </c>
      <c r="R5297" t="s">
        <v>53</v>
      </c>
      <c r="S5297" t="s">
        <v>1005</v>
      </c>
      <c r="T5297" t="s">
        <v>51</v>
      </c>
    </row>
    <row r="5298" spans="1:21" x14ac:dyDescent="0.25">
      <c r="A5298" t="s">
        <v>60</v>
      </c>
      <c r="B5298" t="s">
        <v>3564</v>
      </c>
      <c r="C5298" t="s">
        <v>74</v>
      </c>
      <c r="D5298" t="s">
        <v>6</v>
      </c>
      <c r="E5298">
        <f>G5298</f>
        <v>4.0000000000000001E-3</v>
      </c>
      <c r="G5298">
        <v>4.0000000000000001E-3</v>
      </c>
      <c r="H5298" t="s">
        <v>73</v>
      </c>
    </row>
    <row r="5299" spans="1:21" x14ac:dyDescent="0.25">
      <c r="A5299" t="s">
        <v>60</v>
      </c>
      <c r="B5299" t="s">
        <v>3563</v>
      </c>
      <c r="C5299" t="s">
        <v>7</v>
      </c>
      <c r="D5299" t="str">
        <f t="shared" ref="D5299:D5305" si="407">C5299</f>
        <v>[MEMORY] C execution:</v>
      </c>
      <c r="E5299">
        <f>H5299</f>
        <v>516</v>
      </c>
      <c r="G5299" t="s">
        <v>58</v>
      </c>
      <c r="H5299">
        <v>516</v>
      </c>
      <c r="I5299" t="s">
        <v>53</v>
      </c>
      <c r="J5299" t="s">
        <v>65</v>
      </c>
      <c r="K5299" t="s">
        <v>55</v>
      </c>
      <c r="L5299" t="s">
        <v>56</v>
      </c>
      <c r="M5299">
        <v>1909277</v>
      </c>
      <c r="N5299" t="s">
        <v>53</v>
      </c>
      <c r="O5299" t="s">
        <v>1005</v>
      </c>
      <c r="P5299" t="s">
        <v>55</v>
      </c>
      <c r="Q5299" t="s">
        <v>54</v>
      </c>
      <c r="R5299">
        <v>1909793</v>
      </c>
      <c r="S5299" t="s">
        <v>53</v>
      </c>
      <c r="T5299" t="s">
        <v>1005</v>
      </c>
      <c r="U5299" t="s">
        <v>51</v>
      </c>
    </row>
    <row r="5300" spans="1:21" x14ac:dyDescent="0.25">
      <c r="A5300" t="s">
        <v>60</v>
      </c>
      <c r="B5300" t="s">
        <v>3562</v>
      </c>
      <c r="C5300" t="s">
        <v>8</v>
      </c>
      <c r="D5300" t="str">
        <f t="shared" si="407"/>
        <v>[TIME] Run:</v>
      </c>
      <c r="E5300">
        <f>G5300</f>
        <v>0.17</v>
      </c>
      <c r="F5300">
        <f>J5300</f>
        <v>0.17199999999999999</v>
      </c>
      <c r="G5300">
        <v>0.17</v>
      </c>
      <c r="H5300" t="s">
        <v>62</v>
      </c>
      <c r="I5300" t="s">
        <v>63</v>
      </c>
      <c r="J5300">
        <v>0.17199999999999999</v>
      </c>
      <c r="K5300" t="s">
        <v>62</v>
      </c>
      <c r="L5300" t="s">
        <v>61</v>
      </c>
    </row>
    <row r="5301" spans="1:21" x14ac:dyDescent="0.25">
      <c r="A5301" t="s">
        <v>60</v>
      </c>
      <c r="B5301" t="s">
        <v>3561</v>
      </c>
      <c r="C5301" t="s">
        <v>9</v>
      </c>
      <c r="D5301" t="str">
        <f t="shared" si="407"/>
        <v>[MEMORY] Run:</v>
      </c>
      <c r="E5301">
        <f>H5301</f>
        <v>516</v>
      </c>
      <c r="G5301" t="s">
        <v>58</v>
      </c>
      <c r="H5301">
        <v>516</v>
      </c>
      <c r="I5301" t="s">
        <v>53</v>
      </c>
      <c r="J5301" t="s">
        <v>65</v>
      </c>
      <c r="K5301" t="s">
        <v>55</v>
      </c>
      <c r="L5301" t="s">
        <v>56</v>
      </c>
      <c r="M5301">
        <v>1909277</v>
      </c>
      <c r="N5301" t="s">
        <v>53</v>
      </c>
      <c r="O5301" t="s">
        <v>1005</v>
      </c>
      <c r="P5301" t="s">
        <v>55</v>
      </c>
      <c r="Q5301" t="s">
        <v>54</v>
      </c>
      <c r="R5301">
        <v>1909793</v>
      </c>
      <c r="S5301" t="s">
        <v>53</v>
      </c>
      <c r="T5301" t="s">
        <v>1005</v>
      </c>
      <c r="U5301" t="s">
        <v>51</v>
      </c>
    </row>
    <row r="5302" spans="1:21" x14ac:dyDescent="0.25">
      <c r="A5302" t="s">
        <v>60</v>
      </c>
      <c r="B5302" t="s">
        <v>3560</v>
      </c>
      <c r="C5302" t="s">
        <v>10</v>
      </c>
      <c r="D5302" t="str">
        <f t="shared" si="407"/>
        <v>[TIME] TOTAL output:</v>
      </c>
      <c r="E5302">
        <f>G5302</f>
        <v>1.4999999999999999E-2</v>
      </c>
      <c r="F5302">
        <f>J5302</f>
        <v>1.6E-2</v>
      </c>
      <c r="G5302">
        <v>1.4999999999999999E-2</v>
      </c>
      <c r="H5302" t="s">
        <v>62</v>
      </c>
      <c r="I5302" t="s">
        <v>63</v>
      </c>
      <c r="J5302">
        <v>1.6E-2</v>
      </c>
      <c r="K5302" t="s">
        <v>62</v>
      </c>
      <c r="L5302" t="s">
        <v>61</v>
      </c>
    </row>
    <row r="5303" spans="1:21" x14ac:dyDescent="0.25">
      <c r="A5303" t="s">
        <v>60</v>
      </c>
      <c r="B5303" t="s">
        <v>3559</v>
      </c>
      <c r="C5303" t="s">
        <v>11</v>
      </c>
      <c r="D5303" t="str">
        <f t="shared" si="407"/>
        <v>[MEMORY] TOTAL output:</v>
      </c>
      <c r="E5303">
        <f>H5303</f>
        <v>0</v>
      </c>
      <c r="G5303" t="s">
        <v>58</v>
      </c>
      <c r="H5303">
        <v>0</v>
      </c>
      <c r="I5303" t="s">
        <v>53</v>
      </c>
      <c r="J5303" t="s">
        <v>65</v>
      </c>
      <c r="K5303" t="s">
        <v>55</v>
      </c>
      <c r="L5303" t="s">
        <v>56</v>
      </c>
      <c r="M5303">
        <v>1909793</v>
      </c>
      <c r="N5303" t="s">
        <v>53</v>
      </c>
      <c r="O5303" t="s">
        <v>1005</v>
      </c>
      <c r="P5303" t="s">
        <v>55</v>
      </c>
      <c r="Q5303" t="s">
        <v>54</v>
      </c>
      <c r="R5303">
        <v>1909793</v>
      </c>
      <c r="S5303" t="s">
        <v>53</v>
      </c>
      <c r="T5303" t="s">
        <v>1005</v>
      </c>
      <c r="U5303" t="s">
        <v>51</v>
      </c>
    </row>
    <row r="5304" spans="1:21" x14ac:dyDescent="0.25">
      <c r="A5304" t="s">
        <v>60</v>
      </c>
      <c r="B5304" t="s">
        <v>3558</v>
      </c>
      <c r="C5304" t="s">
        <v>12</v>
      </c>
      <c r="D5304" t="str">
        <f t="shared" si="407"/>
        <v>[TIME] Submit:</v>
      </c>
      <c r="E5304">
        <f>G5304</f>
        <v>0.26500000000000001</v>
      </c>
      <c r="F5304">
        <f>J5304</f>
        <v>0.35899999999999999</v>
      </c>
      <c r="G5304">
        <v>0.26500000000000001</v>
      </c>
      <c r="H5304" t="s">
        <v>62</v>
      </c>
      <c r="I5304" t="s">
        <v>63</v>
      </c>
      <c r="J5304">
        <v>0.35899999999999999</v>
      </c>
      <c r="K5304" t="s">
        <v>62</v>
      </c>
      <c r="L5304" t="s">
        <v>61</v>
      </c>
    </row>
    <row r="5305" spans="1:21" x14ac:dyDescent="0.25">
      <c r="A5305" t="s">
        <v>60</v>
      </c>
      <c r="B5305" t="s">
        <v>3557</v>
      </c>
      <c r="C5305" t="s">
        <v>13</v>
      </c>
      <c r="D5305" t="str">
        <f t="shared" si="407"/>
        <v>[MEMORY] Submit:</v>
      </c>
      <c r="E5305">
        <f>H5305</f>
        <v>4710</v>
      </c>
      <c r="G5305" t="s">
        <v>58</v>
      </c>
      <c r="H5305">
        <v>4710</v>
      </c>
      <c r="I5305" t="s">
        <v>53</v>
      </c>
      <c r="J5305" t="s">
        <v>65</v>
      </c>
      <c r="K5305" t="s">
        <v>55</v>
      </c>
      <c r="L5305" t="s">
        <v>56</v>
      </c>
      <c r="M5305">
        <v>1905082</v>
      </c>
      <c r="N5305" t="s">
        <v>53</v>
      </c>
      <c r="O5305" t="s">
        <v>1005</v>
      </c>
      <c r="P5305" t="s">
        <v>55</v>
      </c>
      <c r="Q5305" t="s">
        <v>54</v>
      </c>
      <c r="R5305">
        <v>1909793</v>
      </c>
      <c r="S5305" t="s">
        <v>53</v>
      </c>
      <c r="T5305" t="s">
        <v>1005</v>
      </c>
      <c r="U5305" t="s">
        <v>51</v>
      </c>
    </row>
    <row r="5306" spans="1:21" x14ac:dyDescent="0.25">
      <c r="A5306" t="s">
        <v>60</v>
      </c>
      <c r="B5306" t="s">
        <v>3556</v>
      </c>
      <c r="C5306" t="s">
        <v>74</v>
      </c>
      <c r="D5306" t="s">
        <v>0</v>
      </c>
      <c r="E5306" t="str">
        <f>LEFT(H5306, 4)</f>
        <v>9660</v>
      </c>
      <c r="F5306">
        <f>J5306</f>
        <v>3</v>
      </c>
      <c r="G5306" t="s">
        <v>32</v>
      </c>
      <c r="H5306" t="s">
        <v>378</v>
      </c>
      <c r="I5306" t="s">
        <v>33</v>
      </c>
      <c r="J5306">
        <v>3</v>
      </c>
    </row>
    <row r="5307" spans="1:21" x14ac:dyDescent="0.25">
      <c r="A5307" t="s">
        <v>60</v>
      </c>
      <c r="B5307" t="s">
        <v>3555</v>
      </c>
      <c r="C5307" t="s">
        <v>2</v>
      </c>
      <c r="D5307" t="str">
        <f>C5307</f>
        <v>[TIME] TOTAL load input:</v>
      </c>
      <c r="E5307">
        <f>G5307</f>
        <v>0.04</v>
      </c>
      <c r="F5307">
        <f>J5307</f>
        <v>4.7E-2</v>
      </c>
      <c r="G5307">
        <v>0.04</v>
      </c>
      <c r="H5307" t="s">
        <v>62</v>
      </c>
      <c r="I5307" t="s">
        <v>63</v>
      </c>
      <c r="J5307">
        <v>4.7E-2</v>
      </c>
      <c r="K5307" t="s">
        <v>62</v>
      </c>
      <c r="L5307" t="s">
        <v>61</v>
      </c>
    </row>
    <row r="5308" spans="1:21" x14ac:dyDescent="0.25">
      <c r="A5308" t="s">
        <v>60</v>
      </c>
      <c r="B5308" t="s">
        <v>3554</v>
      </c>
      <c r="C5308" t="s">
        <v>3</v>
      </c>
      <c r="D5308" t="str">
        <f>C5308</f>
        <v>[MEMORY] TOTAL load input:</v>
      </c>
      <c r="E5308">
        <f>G5308</f>
        <v>0</v>
      </c>
      <c r="F5308">
        <f>L5308</f>
        <v>1909793</v>
      </c>
      <c r="G5308">
        <v>0</v>
      </c>
      <c r="H5308" t="s">
        <v>53</v>
      </c>
      <c r="I5308" t="s">
        <v>65</v>
      </c>
      <c r="J5308" t="s">
        <v>55</v>
      </c>
      <c r="K5308" t="s">
        <v>56</v>
      </c>
      <c r="L5308">
        <v>1909793</v>
      </c>
      <c r="M5308" t="s">
        <v>53</v>
      </c>
      <c r="N5308" t="s">
        <v>1005</v>
      </c>
      <c r="O5308" t="s">
        <v>55</v>
      </c>
      <c r="P5308" t="s">
        <v>54</v>
      </c>
      <c r="Q5308">
        <v>1909793</v>
      </c>
      <c r="R5308" t="s">
        <v>53</v>
      </c>
      <c r="S5308" t="s">
        <v>1005</v>
      </c>
      <c r="T5308" t="s">
        <v>51</v>
      </c>
    </row>
    <row r="5309" spans="1:21" x14ac:dyDescent="0.25">
      <c r="A5309" t="s">
        <v>60</v>
      </c>
      <c r="B5309" t="s">
        <v>3553</v>
      </c>
      <c r="C5309" t="s">
        <v>4</v>
      </c>
      <c r="D5309" t="str">
        <f>C5309</f>
        <v>[TIME] TOTAL pack:</v>
      </c>
      <c r="E5309">
        <f>G5309</f>
        <v>0</v>
      </c>
      <c r="F5309">
        <f>J5309</f>
        <v>0</v>
      </c>
      <c r="G5309">
        <v>0</v>
      </c>
      <c r="H5309" t="s">
        <v>62</v>
      </c>
      <c r="I5309" t="s">
        <v>63</v>
      </c>
      <c r="J5309">
        <v>0</v>
      </c>
      <c r="K5309" t="s">
        <v>62</v>
      </c>
      <c r="L5309" t="s">
        <v>61</v>
      </c>
    </row>
    <row r="5310" spans="1:21" x14ac:dyDescent="0.25">
      <c r="A5310" t="s">
        <v>60</v>
      </c>
      <c r="B5310" t="s">
        <v>3552</v>
      </c>
      <c r="C5310" t="s">
        <v>5</v>
      </c>
      <c r="D5310" t="str">
        <f>C5310</f>
        <v>[MEMORY] TOTAL pack:</v>
      </c>
      <c r="E5310">
        <f>G5310</f>
        <v>0</v>
      </c>
      <c r="F5310">
        <f>L5310</f>
        <v>1909793</v>
      </c>
      <c r="G5310">
        <v>0</v>
      </c>
      <c r="H5310" t="s">
        <v>53</v>
      </c>
      <c r="I5310" t="s">
        <v>65</v>
      </c>
      <c r="J5310" t="s">
        <v>55</v>
      </c>
      <c r="K5310" t="s">
        <v>56</v>
      </c>
      <c r="L5310">
        <v>1909793</v>
      </c>
      <c r="M5310" t="s">
        <v>53</v>
      </c>
      <c r="N5310" t="s">
        <v>1005</v>
      </c>
      <c r="O5310" t="s">
        <v>55</v>
      </c>
      <c r="P5310" t="s">
        <v>54</v>
      </c>
      <c r="Q5310">
        <v>1909793</v>
      </c>
      <c r="R5310" t="s">
        <v>53</v>
      </c>
      <c r="S5310" t="s">
        <v>1005</v>
      </c>
      <c r="T5310" t="s">
        <v>51</v>
      </c>
    </row>
    <row r="5311" spans="1:21" x14ac:dyDescent="0.25">
      <c r="A5311" t="s">
        <v>60</v>
      </c>
      <c r="B5311" t="s">
        <v>3551</v>
      </c>
      <c r="C5311" t="s">
        <v>74</v>
      </c>
      <c r="D5311" t="s">
        <v>6</v>
      </c>
      <c r="E5311">
        <f>G5311</f>
        <v>3.0000000000000001E-3</v>
      </c>
      <c r="G5311">
        <v>3.0000000000000001E-3</v>
      </c>
      <c r="H5311" t="s">
        <v>73</v>
      </c>
    </row>
    <row r="5312" spans="1:21" x14ac:dyDescent="0.25">
      <c r="A5312" t="s">
        <v>60</v>
      </c>
      <c r="B5312" t="s">
        <v>3550</v>
      </c>
      <c r="C5312" t="s">
        <v>7</v>
      </c>
      <c r="D5312" t="str">
        <f t="shared" ref="D5312:D5318" si="408">C5312</f>
        <v>[MEMORY] C execution:</v>
      </c>
      <c r="E5312">
        <f>H5312</f>
        <v>0</v>
      </c>
      <c r="G5312" t="s">
        <v>58</v>
      </c>
      <c r="H5312">
        <v>0</v>
      </c>
      <c r="I5312" t="s">
        <v>53</v>
      </c>
      <c r="J5312" t="s">
        <v>65</v>
      </c>
      <c r="K5312" t="s">
        <v>55</v>
      </c>
      <c r="L5312" t="s">
        <v>56</v>
      </c>
      <c r="M5312">
        <v>1909793</v>
      </c>
      <c r="N5312" t="s">
        <v>53</v>
      </c>
      <c r="O5312" t="s">
        <v>1005</v>
      </c>
      <c r="P5312" t="s">
        <v>55</v>
      </c>
      <c r="Q5312" t="s">
        <v>54</v>
      </c>
      <c r="R5312">
        <v>1909793</v>
      </c>
      <c r="S5312" t="s">
        <v>53</v>
      </c>
      <c r="T5312" t="s">
        <v>1005</v>
      </c>
      <c r="U5312" t="s">
        <v>51</v>
      </c>
    </row>
    <row r="5313" spans="1:21" x14ac:dyDescent="0.25">
      <c r="A5313" t="s">
        <v>60</v>
      </c>
      <c r="B5313" t="s">
        <v>3549</v>
      </c>
      <c r="C5313" t="s">
        <v>8</v>
      </c>
      <c r="D5313" t="str">
        <f t="shared" si="408"/>
        <v>[TIME] Run:</v>
      </c>
      <c r="E5313">
        <f>G5313</f>
        <v>0.12</v>
      </c>
      <c r="F5313">
        <f>J5313</f>
        <v>0.109</v>
      </c>
      <c r="G5313">
        <v>0.12</v>
      </c>
      <c r="H5313" t="s">
        <v>62</v>
      </c>
      <c r="I5313" t="s">
        <v>63</v>
      </c>
      <c r="J5313">
        <v>0.109</v>
      </c>
      <c r="K5313" t="s">
        <v>62</v>
      </c>
      <c r="L5313" t="s">
        <v>61</v>
      </c>
    </row>
    <row r="5314" spans="1:21" x14ac:dyDescent="0.25">
      <c r="A5314" t="s">
        <v>60</v>
      </c>
      <c r="B5314" t="s">
        <v>3548</v>
      </c>
      <c r="C5314" t="s">
        <v>9</v>
      </c>
      <c r="D5314" t="str">
        <f t="shared" si="408"/>
        <v>[MEMORY] Run:</v>
      </c>
      <c r="E5314">
        <f>H5314</f>
        <v>0</v>
      </c>
      <c r="G5314" t="s">
        <v>58</v>
      </c>
      <c r="H5314">
        <v>0</v>
      </c>
      <c r="I5314" t="s">
        <v>53</v>
      </c>
      <c r="J5314" t="s">
        <v>65</v>
      </c>
      <c r="K5314" t="s">
        <v>55</v>
      </c>
      <c r="L5314" t="s">
        <v>56</v>
      </c>
      <c r="M5314">
        <v>1909793</v>
      </c>
      <c r="N5314" t="s">
        <v>53</v>
      </c>
      <c r="O5314" t="s">
        <v>1005</v>
      </c>
      <c r="P5314" t="s">
        <v>55</v>
      </c>
      <c r="Q5314" t="s">
        <v>54</v>
      </c>
      <c r="R5314">
        <v>1909793</v>
      </c>
      <c r="S5314" t="s">
        <v>53</v>
      </c>
      <c r="T5314" t="s">
        <v>1005</v>
      </c>
      <c r="U5314" t="s">
        <v>51</v>
      </c>
    </row>
    <row r="5315" spans="1:21" x14ac:dyDescent="0.25">
      <c r="A5315" t="s">
        <v>60</v>
      </c>
      <c r="B5315" t="s">
        <v>3547</v>
      </c>
      <c r="C5315" t="s">
        <v>10</v>
      </c>
      <c r="D5315" t="str">
        <f t="shared" si="408"/>
        <v>[TIME] TOTAL output:</v>
      </c>
      <c r="E5315">
        <f>G5315</f>
        <v>0.01</v>
      </c>
      <c r="F5315">
        <f>J5315</f>
        <v>0</v>
      </c>
      <c r="G5315">
        <v>0.01</v>
      </c>
      <c r="H5315" t="s">
        <v>62</v>
      </c>
      <c r="I5315" t="s">
        <v>63</v>
      </c>
      <c r="J5315">
        <v>0</v>
      </c>
      <c r="K5315" t="s">
        <v>62</v>
      </c>
      <c r="L5315" t="s">
        <v>61</v>
      </c>
    </row>
    <row r="5316" spans="1:21" x14ac:dyDescent="0.25">
      <c r="A5316" t="s">
        <v>60</v>
      </c>
      <c r="B5316" t="s">
        <v>3546</v>
      </c>
      <c r="C5316" t="s">
        <v>11</v>
      </c>
      <c r="D5316" t="str">
        <f t="shared" si="408"/>
        <v>[MEMORY] TOTAL output:</v>
      </c>
      <c r="E5316">
        <f>H5316</f>
        <v>0</v>
      </c>
      <c r="G5316" t="s">
        <v>58</v>
      </c>
      <c r="H5316">
        <v>0</v>
      </c>
      <c r="I5316" t="s">
        <v>53</v>
      </c>
      <c r="J5316" t="s">
        <v>65</v>
      </c>
      <c r="K5316" t="s">
        <v>55</v>
      </c>
      <c r="L5316" t="s">
        <v>56</v>
      </c>
      <c r="M5316">
        <v>1909793</v>
      </c>
      <c r="N5316" t="s">
        <v>53</v>
      </c>
      <c r="O5316" t="s">
        <v>1005</v>
      </c>
      <c r="P5316" t="s">
        <v>55</v>
      </c>
      <c r="Q5316" t="s">
        <v>54</v>
      </c>
      <c r="R5316">
        <v>1909793</v>
      </c>
      <c r="S5316" t="s">
        <v>53</v>
      </c>
      <c r="T5316" t="s">
        <v>1005</v>
      </c>
      <c r="U5316" t="s">
        <v>51</v>
      </c>
    </row>
    <row r="5317" spans="1:21" x14ac:dyDescent="0.25">
      <c r="A5317" t="s">
        <v>60</v>
      </c>
      <c r="B5317" t="s">
        <v>3545</v>
      </c>
      <c r="C5317" t="s">
        <v>12</v>
      </c>
      <c r="D5317" t="str">
        <f t="shared" si="408"/>
        <v>[TIME] Submit:</v>
      </c>
      <c r="E5317">
        <f>G5317</f>
        <v>0.20499999999999999</v>
      </c>
      <c r="F5317">
        <f>J5317</f>
        <v>0.20300000000000001</v>
      </c>
      <c r="G5317">
        <v>0.20499999999999999</v>
      </c>
      <c r="H5317" t="s">
        <v>62</v>
      </c>
      <c r="I5317" t="s">
        <v>63</v>
      </c>
      <c r="J5317">
        <v>0.20300000000000001</v>
      </c>
      <c r="K5317" t="s">
        <v>62</v>
      </c>
      <c r="L5317" t="s">
        <v>61</v>
      </c>
    </row>
    <row r="5318" spans="1:21" x14ac:dyDescent="0.25">
      <c r="A5318" t="s">
        <v>60</v>
      </c>
      <c r="B5318" t="s">
        <v>3544</v>
      </c>
      <c r="C5318" t="s">
        <v>13</v>
      </c>
      <c r="D5318" t="str">
        <f t="shared" si="408"/>
        <v>[MEMORY] Submit:</v>
      </c>
      <c r="E5318">
        <f>H5318</f>
        <v>0</v>
      </c>
      <c r="G5318" t="s">
        <v>58</v>
      </c>
      <c r="H5318">
        <v>0</v>
      </c>
      <c r="I5318" t="s">
        <v>53</v>
      </c>
      <c r="J5318" t="s">
        <v>65</v>
      </c>
      <c r="K5318" t="s">
        <v>55</v>
      </c>
      <c r="L5318" t="s">
        <v>56</v>
      </c>
      <c r="M5318">
        <v>1909793</v>
      </c>
      <c r="N5318" t="s">
        <v>53</v>
      </c>
      <c r="O5318" t="s">
        <v>1005</v>
      </c>
      <c r="P5318" t="s">
        <v>55</v>
      </c>
      <c r="Q5318" t="s">
        <v>54</v>
      </c>
      <c r="R5318">
        <v>1909793</v>
      </c>
      <c r="S5318" t="s">
        <v>53</v>
      </c>
      <c r="T5318" t="s">
        <v>1005</v>
      </c>
      <c r="U5318" t="s">
        <v>51</v>
      </c>
    </row>
    <row r="5319" spans="1:21" x14ac:dyDescent="0.25">
      <c r="A5319" t="s">
        <v>60</v>
      </c>
      <c r="B5319" t="s">
        <v>3543</v>
      </c>
      <c r="C5319" t="s">
        <v>74</v>
      </c>
      <c r="D5319" t="s">
        <v>0</v>
      </c>
      <c r="E5319" t="str">
        <f>LEFT(H5319, 4)</f>
        <v>9660</v>
      </c>
      <c r="F5319">
        <f>J5319</f>
        <v>4</v>
      </c>
      <c r="G5319" t="s">
        <v>32</v>
      </c>
      <c r="H5319" t="s">
        <v>378</v>
      </c>
      <c r="I5319" t="s">
        <v>33</v>
      </c>
      <c r="J5319">
        <v>4</v>
      </c>
    </row>
    <row r="5320" spans="1:21" x14ac:dyDescent="0.25">
      <c r="A5320" t="s">
        <v>60</v>
      </c>
      <c r="B5320" t="s">
        <v>3542</v>
      </c>
      <c r="C5320" t="s">
        <v>2</v>
      </c>
      <c r="D5320" t="str">
        <f>C5320</f>
        <v>[TIME] TOTAL load input:</v>
      </c>
      <c r="E5320">
        <f>G5320</f>
        <v>5.5E-2</v>
      </c>
      <c r="F5320">
        <f>J5320</f>
        <v>0.125</v>
      </c>
      <c r="G5320">
        <v>5.5E-2</v>
      </c>
      <c r="H5320" t="s">
        <v>62</v>
      </c>
      <c r="I5320" t="s">
        <v>63</v>
      </c>
      <c r="J5320">
        <v>0.125</v>
      </c>
      <c r="K5320" t="s">
        <v>62</v>
      </c>
      <c r="L5320" t="s">
        <v>61</v>
      </c>
    </row>
    <row r="5321" spans="1:21" x14ac:dyDescent="0.25">
      <c r="A5321" t="s">
        <v>60</v>
      </c>
      <c r="B5321" t="s">
        <v>3541</v>
      </c>
      <c r="C5321" t="s">
        <v>3</v>
      </c>
      <c r="D5321" t="str">
        <f>C5321</f>
        <v>[MEMORY] TOTAL load input:</v>
      </c>
      <c r="E5321">
        <f>G5321</f>
        <v>0</v>
      </c>
      <c r="F5321">
        <f>L5321</f>
        <v>1909793</v>
      </c>
      <c r="G5321">
        <v>0</v>
      </c>
      <c r="H5321" t="s">
        <v>53</v>
      </c>
      <c r="I5321" t="s">
        <v>65</v>
      </c>
      <c r="J5321" t="s">
        <v>55</v>
      </c>
      <c r="K5321" t="s">
        <v>56</v>
      </c>
      <c r="L5321">
        <v>1909793</v>
      </c>
      <c r="M5321" t="s">
        <v>53</v>
      </c>
      <c r="N5321" t="s">
        <v>1005</v>
      </c>
      <c r="O5321" t="s">
        <v>55</v>
      </c>
      <c r="P5321" t="s">
        <v>54</v>
      </c>
      <c r="Q5321">
        <v>1909793</v>
      </c>
      <c r="R5321" t="s">
        <v>53</v>
      </c>
      <c r="S5321" t="s">
        <v>1005</v>
      </c>
      <c r="T5321" t="s">
        <v>51</v>
      </c>
    </row>
    <row r="5322" spans="1:21" x14ac:dyDescent="0.25">
      <c r="A5322" t="s">
        <v>60</v>
      </c>
      <c r="B5322" t="s">
        <v>3540</v>
      </c>
      <c r="C5322" t="s">
        <v>4</v>
      </c>
      <c r="D5322" t="str">
        <f>C5322</f>
        <v>[TIME] TOTAL pack:</v>
      </c>
      <c r="E5322">
        <f>G5322</f>
        <v>5.0000000000000001E-3</v>
      </c>
      <c r="F5322">
        <f>J5322</f>
        <v>0</v>
      </c>
      <c r="G5322">
        <v>5.0000000000000001E-3</v>
      </c>
      <c r="H5322" t="s">
        <v>62</v>
      </c>
      <c r="I5322" t="s">
        <v>63</v>
      </c>
      <c r="J5322">
        <v>0</v>
      </c>
      <c r="K5322" t="s">
        <v>62</v>
      </c>
      <c r="L5322" t="s">
        <v>61</v>
      </c>
    </row>
    <row r="5323" spans="1:21" x14ac:dyDescent="0.25">
      <c r="A5323" t="s">
        <v>60</v>
      </c>
      <c r="B5323" t="s">
        <v>3539</v>
      </c>
      <c r="C5323" t="s">
        <v>5</v>
      </c>
      <c r="D5323" t="str">
        <f>C5323</f>
        <v>[MEMORY] TOTAL pack:</v>
      </c>
      <c r="E5323">
        <f>G5323</f>
        <v>0</v>
      </c>
      <c r="F5323">
        <f>L5323</f>
        <v>1909793</v>
      </c>
      <c r="G5323">
        <v>0</v>
      </c>
      <c r="H5323" t="s">
        <v>53</v>
      </c>
      <c r="I5323" t="s">
        <v>65</v>
      </c>
      <c r="J5323" t="s">
        <v>55</v>
      </c>
      <c r="K5323" t="s">
        <v>56</v>
      </c>
      <c r="L5323">
        <v>1909793</v>
      </c>
      <c r="M5323" t="s">
        <v>53</v>
      </c>
      <c r="N5323" t="s">
        <v>1005</v>
      </c>
      <c r="O5323" t="s">
        <v>55</v>
      </c>
      <c r="P5323" t="s">
        <v>54</v>
      </c>
      <c r="Q5323">
        <v>1909793</v>
      </c>
      <c r="R5323" t="s">
        <v>53</v>
      </c>
      <c r="S5323" t="s">
        <v>1005</v>
      </c>
      <c r="T5323" t="s">
        <v>51</v>
      </c>
    </row>
    <row r="5324" spans="1:21" x14ac:dyDescent="0.25">
      <c r="A5324" t="s">
        <v>60</v>
      </c>
      <c r="B5324" t="s">
        <v>3538</v>
      </c>
      <c r="C5324" t="s">
        <v>74</v>
      </c>
      <c r="D5324" t="s">
        <v>6</v>
      </c>
      <c r="E5324">
        <f>G5324</f>
        <v>3.0000000000000001E-3</v>
      </c>
      <c r="G5324">
        <v>3.0000000000000001E-3</v>
      </c>
      <c r="H5324" t="s">
        <v>73</v>
      </c>
    </row>
    <row r="5325" spans="1:21" x14ac:dyDescent="0.25">
      <c r="A5325" t="s">
        <v>60</v>
      </c>
      <c r="B5325" t="s">
        <v>3537</v>
      </c>
      <c r="C5325" t="s">
        <v>7</v>
      </c>
      <c r="D5325" t="str">
        <f t="shared" ref="D5325:D5331" si="409">C5325</f>
        <v>[MEMORY] C execution:</v>
      </c>
      <c r="E5325">
        <f>H5325</f>
        <v>483</v>
      </c>
      <c r="G5325" t="s">
        <v>58</v>
      </c>
      <c r="H5325">
        <v>483</v>
      </c>
      <c r="I5325" t="s">
        <v>53</v>
      </c>
      <c r="J5325" t="s">
        <v>65</v>
      </c>
      <c r="K5325" t="s">
        <v>55</v>
      </c>
      <c r="L5325" t="s">
        <v>56</v>
      </c>
      <c r="M5325">
        <v>1909793</v>
      </c>
      <c r="N5325" t="s">
        <v>53</v>
      </c>
      <c r="O5325" t="s">
        <v>1005</v>
      </c>
      <c r="P5325" t="s">
        <v>55</v>
      </c>
      <c r="Q5325" t="s">
        <v>54</v>
      </c>
      <c r="R5325">
        <v>1910276</v>
      </c>
      <c r="S5325" t="s">
        <v>53</v>
      </c>
      <c r="T5325" t="s">
        <v>1005</v>
      </c>
      <c r="U5325" t="s">
        <v>51</v>
      </c>
    </row>
    <row r="5326" spans="1:21" x14ac:dyDescent="0.25">
      <c r="A5326" t="s">
        <v>60</v>
      </c>
      <c r="B5326" t="s">
        <v>3536</v>
      </c>
      <c r="C5326" t="s">
        <v>8</v>
      </c>
      <c r="D5326" t="str">
        <f t="shared" si="409"/>
        <v>[TIME] Run:</v>
      </c>
      <c r="E5326">
        <f>G5326</f>
        <v>0.185</v>
      </c>
      <c r="F5326">
        <f>J5326</f>
        <v>0.188</v>
      </c>
      <c r="G5326">
        <v>0.185</v>
      </c>
      <c r="H5326" t="s">
        <v>62</v>
      </c>
      <c r="I5326" t="s">
        <v>63</v>
      </c>
      <c r="J5326">
        <v>0.188</v>
      </c>
      <c r="K5326" t="s">
        <v>62</v>
      </c>
      <c r="L5326" t="s">
        <v>61</v>
      </c>
    </row>
    <row r="5327" spans="1:21" x14ac:dyDescent="0.25">
      <c r="A5327" t="s">
        <v>60</v>
      </c>
      <c r="B5327" t="s">
        <v>3535</v>
      </c>
      <c r="C5327" t="s">
        <v>9</v>
      </c>
      <c r="D5327" t="str">
        <f t="shared" si="409"/>
        <v>[MEMORY] Run:</v>
      </c>
      <c r="E5327">
        <f>H5327</f>
        <v>483</v>
      </c>
      <c r="G5327" t="s">
        <v>58</v>
      </c>
      <c r="H5327">
        <v>483</v>
      </c>
      <c r="I5327" t="s">
        <v>53</v>
      </c>
      <c r="J5327" t="s">
        <v>65</v>
      </c>
      <c r="K5327" t="s">
        <v>55</v>
      </c>
      <c r="L5327" t="s">
        <v>56</v>
      </c>
      <c r="M5327">
        <v>1909793</v>
      </c>
      <c r="N5327" t="s">
        <v>53</v>
      </c>
      <c r="O5327" t="s">
        <v>1005</v>
      </c>
      <c r="P5327" t="s">
        <v>55</v>
      </c>
      <c r="Q5327" t="s">
        <v>54</v>
      </c>
      <c r="R5327">
        <v>1910276</v>
      </c>
      <c r="S5327" t="s">
        <v>53</v>
      </c>
      <c r="T5327" t="s">
        <v>1005</v>
      </c>
      <c r="U5327" t="s">
        <v>51</v>
      </c>
    </row>
    <row r="5328" spans="1:21" x14ac:dyDescent="0.25">
      <c r="A5328" t="s">
        <v>60</v>
      </c>
      <c r="B5328" t="s">
        <v>3534</v>
      </c>
      <c r="C5328" t="s">
        <v>10</v>
      </c>
      <c r="D5328" t="str">
        <f t="shared" si="409"/>
        <v>[TIME] TOTAL output:</v>
      </c>
      <c r="E5328">
        <f>G5328</f>
        <v>1.4999999999999999E-2</v>
      </c>
      <c r="F5328">
        <f>J5328</f>
        <v>0</v>
      </c>
      <c r="G5328">
        <v>1.4999999999999999E-2</v>
      </c>
      <c r="H5328" t="s">
        <v>62</v>
      </c>
      <c r="I5328" t="s">
        <v>63</v>
      </c>
      <c r="J5328">
        <v>0</v>
      </c>
      <c r="K5328" t="s">
        <v>62</v>
      </c>
      <c r="L5328" t="s">
        <v>61</v>
      </c>
    </row>
    <row r="5329" spans="1:21" x14ac:dyDescent="0.25">
      <c r="A5329" t="s">
        <v>60</v>
      </c>
      <c r="B5329" t="s">
        <v>3533</v>
      </c>
      <c r="C5329" t="s">
        <v>11</v>
      </c>
      <c r="D5329" t="str">
        <f t="shared" si="409"/>
        <v>[MEMORY] TOTAL output:</v>
      </c>
      <c r="E5329">
        <f>H5329</f>
        <v>0</v>
      </c>
      <c r="G5329" t="s">
        <v>58</v>
      </c>
      <c r="H5329">
        <v>0</v>
      </c>
      <c r="I5329" t="s">
        <v>53</v>
      </c>
      <c r="J5329" t="s">
        <v>65</v>
      </c>
      <c r="K5329" t="s">
        <v>55</v>
      </c>
      <c r="L5329" t="s">
        <v>56</v>
      </c>
      <c r="M5329">
        <v>1910276</v>
      </c>
      <c r="N5329" t="s">
        <v>53</v>
      </c>
      <c r="O5329" t="s">
        <v>1005</v>
      </c>
      <c r="P5329" t="s">
        <v>55</v>
      </c>
      <c r="Q5329" t="s">
        <v>54</v>
      </c>
      <c r="R5329">
        <v>1910276</v>
      </c>
      <c r="S5329" t="s">
        <v>53</v>
      </c>
      <c r="T5329" t="s">
        <v>1005</v>
      </c>
      <c r="U5329" t="s">
        <v>51</v>
      </c>
    </row>
    <row r="5330" spans="1:21" x14ac:dyDescent="0.25">
      <c r="A5330" t="s">
        <v>60</v>
      </c>
      <c r="B5330" t="s">
        <v>3532</v>
      </c>
      <c r="C5330" t="s">
        <v>12</v>
      </c>
      <c r="D5330" t="str">
        <f t="shared" si="409"/>
        <v>[TIME] Submit:</v>
      </c>
      <c r="E5330">
        <f>G5330</f>
        <v>0.29499999999999998</v>
      </c>
      <c r="F5330">
        <f>J5330</f>
        <v>0.34399999999999997</v>
      </c>
      <c r="G5330">
        <v>0.29499999999999998</v>
      </c>
      <c r="H5330" t="s">
        <v>62</v>
      </c>
      <c r="I5330" t="s">
        <v>63</v>
      </c>
      <c r="J5330">
        <v>0.34399999999999997</v>
      </c>
      <c r="K5330" t="s">
        <v>62</v>
      </c>
      <c r="L5330" t="s">
        <v>61</v>
      </c>
    </row>
    <row r="5331" spans="1:21" x14ac:dyDescent="0.25">
      <c r="A5331" t="s">
        <v>60</v>
      </c>
      <c r="B5331" t="s">
        <v>3531</v>
      </c>
      <c r="C5331" t="s">
        <v>13</v>
      </c>
      <c r="D5331" t="str">
        <f t="shared" si="409"/>
        <v>[MEMORY] Submit:</v>
      </c>
      <c r="E5331">
        <f>H5331</f>
        <v>483</v>
      </c>
      <c r="G5331" t="s">
        <v>58</v>
      </c>
      <c r="H5331">
        <v>483</v>
      </c>
      <c r="I5331" t="s">
        <v>53</v>
      </c>
      <c r="J5331" t="s">
        <v>65</v>
      </c>
      <c r="K5331" t="s">
        <v>55</v>
      </c>
      <c r="L5331" t="s">
        <v>56</v>
      </c>
      <c r="M5331">
        <v>1909793</v>
      </c>
      <c r="N5331" t="s">
        <v>53</v>
      </c>
      <c r="O5331" t="s">
        <v>1005</v>
      </c>
      <c r="P5331" t="s">
        <v>55</v>
      </c>
      <c r="Q5331" t="s">
        <v>54</v>
      </c>
      <c r="R5331">
        <v>1910276</v>
      </c>
      <c r="S5331" t="s">
        <v>53</v>
      </c>
      <c r="T5331" t="s">
        <v>1005</v>
      </c>
      <c r="U5331" t="s">
        <v>51</v>
      </c>
    </row>
    <row r="5332" spans="1:21" x14ac:dyDescent="0.25">
      <c r="A5332" t="s">
        <v>60</v>
      </c>
      <c r="B5332" t="s">
        <v>3530</v>
      </c>
      <c r="C5332" t="s">
        <v>74</v>
      </c>
      <c r="D5332" t="s">
        <v>0</v>
      </c>
      <c r="E5332" t="str">
        <f>LEFT(H5332, 4)</f>
        <v>9660</v>
      </c>
      <c r="F5332">
        <f>J5332</f>
        <v>5</v>
      </c>
      <c r="G5332" t="s">
        <v>32</v>
      </c>
      <c r="H5332" t="s">
        <v>378</v>
      </c>
      <c r="I5332" t="s">
        <v>33</v>
      </c>
      <c r="J5332">
        <v>5</v>
      </c>
    </row>
    <row r="5333" spans="1:21" x14ac:dyDescent="0.25">
      <c r="A5333" t="s">
        <v>60</v>
      </c>
      <c r="B5333" t="s">
        <v>3529</v>
      </c>
      <c r="C5333" t="s">
        <v>2</v>
      </c>
      <c r="D5333" t="str">
        <f>C5333</f>
        <v>[TIME] TOTAL load input:</v>
      </c>
      <c r="E5333">
        <f>G5333</f>
        <v>0.04</v>
      </c>
      <c r="F5333">
        <f>J5333</f>
        <v>0.17199999999999999</v>
      </c>
      <c r="G5333">
        <v>0.04</v>
      </c>
      <c r="H5333" t="s">
        <v>62</v>
      </c>
      <c r="I5333" t="s">
        <v>63</v>
      </c>
      <c r="J5333">
        <v>0.17199999999999999</v>
      </c>
      <c r="K5333" t="s">
        <v>62</v>
      </c>
      <c r="L5333" t="s">
        <v>61</v>
      </c>
    </row>
    <row r="5334" spans="1:21" x14ac:dyDescent="0.25">
      <c r="A5334" t="s">
        <v>60</v>
      </c>
      <c r="B5334" t="s">
        <v>3528</v>
      </c>
      <c r="C5334" t="s">
        <v>3</v>
      </c>
      <c r="D5334" t="str">
        <f>C5334</f>
        <v>[MEMORY] TOTAL load input:</v>
      </c>
      <c r="E5334">
        <f>G5334</f>
        <v>0</v>
      </c>
      <c r="F5334">
        <f>L5334</f>
        <v>1910276</v>
      </c>
      <c r="G5334">
        <v>0</v>
      </c>
      <c r="H5334" t="s">
        <v>53</v>
      </c>
      <c r="I5334" t="s">
        <v>65</v>
      </c>
      <c r="J5334" t="s">
        <v>55</v>
      </c>
      <c r="K5334" t="s">
        <v>56</v>
      </c>
      <c r="L5334">
        <v>1910276</v>
      </c>
      <c r="M5334" t="s">
        <v>53</v>
      </c>
      <c r="N5334" t="s">
        <v>1005</v>
      </c>
      <c r="O5334" t="s">
        <v>55</v>
      </c>
      <c r="P5334" t="s">
        <v>54</v>
      </c>
      <c r="Q5334">
        <v>1910276</v>
      </c>
      <c r="R5334" t="s">
        <v>53</v>
      </c>
      <c r="S5334" t="s">
        <v>1005</v>
      </c>
      <c r="T5334" t="s">
        <v>51</v>
      </c>
    </row>
    <row r="5335" spans="1:21" x14ac:dyDescent="0.25">
      <c r="A5335" t="s">
        <v>60</v>
      </c>
      <c r="B5335" t="s">
        <v>3527</v>
      </c>
      <c r="C5335" t="s">
        <v>4</v>
      </c>
      <c r="D5335" t="str">
        <f>C5335</f>
        <v>[TIME] TOTAL pack:</v>
      </c>
      <c r="E5335">
        <f>G5335</f>
        <v>5.0000000000000001E-3</v>
      </c>
      <c r="F5335">
        <f>J5335</f>
        <v>0</v>
      </c>
      <c r="G5335">
        <v>5.0000000000000001E-3</v>
      </c>
      <c r="H5335" t="s">
        <v>62</v>
      </c>
      <c r="I5335" t="s">
        <v>63</v>
      </c>
      <c r="J5335">
        <v>0</v>
      </c>
      <c r="K5335" t="s">
        <v>62</v>
      </c>
      <c r="L5335" t="s">
        <v>61</v>
      </c>
    </row>
    <row r="5336" spans="1:21" x14ac:dyDescent="0.25">
      <c r="A5336" t="s">
        <v>60</v>
      </c>
      <c r="B5336" t="s">
        <v>3526</v>
      </c>
      <c r="C5336" t="s">
        <v>5</v>
      </c>
      <c r="D5336" t="str">
        <f>C5336</f>
        <v>[MEMORY] TOTAL pack:</v>
      </c>
      <c r="E5336">
        <f>G5336</f>
        <v>0</v>
      </c>
      <c r="F5336">
        <f>L5336</f>
        <v>1910276</v>
      </c>
      <c r="G5336">
        <v>0</v>
      </c>
      <c r="H5336" t="s">
        <v>53</v>
      </c>
      <c r="I5336" t="s">
        <v>65</v>
      </c>
      <c r="J5336" t="s">
        <v>55</v>
      </c>
      <c r="K5336" t="s">
        <v>56</v>
      </c>
      <c r="L5336">
        <v>1910276</v>
      </c>
      <c r="M5336" t="s">
        <v>53</v>
      </c>
      <c r="N5336" t="s">
        <v>1005</v>
      </c>
      <c r="O5336" t="s">
        <v>55</v>
      </c>
      <c r="P5336" t="s">
        <v>54</v>
      </c>
      <c r="Q5336">
        <v>1910276</v>
      </c>
      <c r="R5336" t="s">
        <v>53</v>
      </c>
      <c r="S5336" t="s">
        <v>1005</v>
      </c>
      <c r="T5336" t="s">
        <v>51</v>
      </c>
    </row>
    <row r="5337" spans="1:21" x14ac:dyDescent="0.25">
      <c r="A5337" t="s">
        <v>60</v>
      </c>
      <c r="B5337" t="s">
        <v>3525</v>
      </c>
      <c r="C5337" t="s">
        <v>74</v>
      </c>
      <c r="D5337" t="s">
        <v>6</v>
      </c>
      <c r="E5337">
        <f>G5337</f>
        <v>4.0000000000000001E-3</v>
      </c>
      <c r="G5337">
        <v>4.0000000000000001E-3</v>
      </c>
      <c r="H5337" t="s">
        <v>73</v>
      </c>
    </row>
    <row r="5338" spans="1:21" x14ac:dyDescent="0.25">
      <c r="A5338" t="s">
        <v>60</v>
      </c>
      <c r="B5338" t="s">
        <v>3524</v>
      </c>
      <c r="C5338" t="s">
        <v>7</v>
      </c>
      <c r="D5338" t="str">
        <f t="shared" ref="D5338:D5344" si="410">C5338</f>
        <v>[MEMORY] C execution:</v>
      </c>
      <c r="E5338">
        <f>H5338</f>
        <v>242</v>
      </c>
      <c r="G5338" t="s">
        <v>58</v>
      </c>
      <c r="H5338">
        <v>242</v>
      </c>
      <c r="I5338" t="s">
        <v>53</v>
      </c>
      <c r="J5338" t="s">
        <v>65</v>
      </c>
      <c r="K5338" t="s">
        <v>55</v>
      </c>
      <c r="L5338" t="s">
        <v>56</v>
      </c>
      <c r="M5338">
        <v>1910276</v>
      </c>
      <c r="N5338" t="s">
        <v>53</v>
      </c>
      <c r="O5338" t="s">
        <v>1005</v>
      </c>
      <c r="P5338" t="s">
        <v>55</v>
      </c>
      <c r="Q5338" t="s">
        <v>54</v>
      </c>
      <c r="R5338">
        <v>1910518</v>
      </c>
      <c r="S5338" t="s">
        <v>53</v>
      </c>
      <c r="T5338" t="s">
        <v>1005</v>
      </c>
      <c r="U5338" t="s">
        <v>51</v>
      </c>
    </row>
    <row r="5339" spans="1:21" x14ac:dyDescent="0.25">
      <c r="A5339" t="s">
        <v>60</v>
      </c>
      <c r="B5339" t="s">
        <v>3523</v>
      </c>
      <c r="C5339" t="s">
        <v>8</v>
      </c>
      <c r="D5339" t="str">
        <f t="shared" si="410"/>
        <v>[TIME] Run:</v>
      </c>
      <c r="E5339">
        <f>G5339</f>
        <v>0.14499999999999999</v>
      </c>
      <c r="F5339">
        <f>J5339</f>
        <v>0.14099999999999999</v>
      </c>
      <c r="G5339">
        <v>0.14499999999999999</v>
      </c>
      <c r="H5339" t="s">
        <v>62</v>
      </c>
      <c r="I5339" t="s">
        <v>63</v>
      </c>
      <c r="J5339">
        <v>0.14099999999999999</v>
      </c>
      <c r="K5339" t="s">
        <v>62</v>
      </c>
      <c r="L5339" t="s">
        <v>61</v>
      </c>
    </row>
    <row r="5340" spans="1:21" x14ac:dyDescent="0.25">
      <c r="A5340" t="s">
        <v>60</v>
      </c>
      <c r="B5340" t="s">
        <v>3522</v>
      </c>
      <c r="C5340" t="s">
        <v>9</v>
      </c>
      <c r="D5340" t="str">
        <f t="shared" si="410"/>
        <v>[MEMORY] Run:</v>
      </c>
      <c r="E5340">
        <f>H5340</f>
        <v>242</v>
      </c>
      <c r="G5340" t="s">
        <v>58</v>
      </c>
      <c r="H5340">
        <v>242</v>
      </c>
      <c r="I5340" t="s">
        <v>53</v>
      </c>
      <c r="J5340" t="s">
        <v>65</v>
      </c>
      <c r="K5340" t="s">
        <v>55</v>
      </c>
      <c r="L5340" t="s">
        <v>56</v>
      </c>
      <c r="M5340">
        <v>1910276</v>
      </c>
      <c r="N5340" t="s">
        <v>53</v>
      </c>
      <c r="O5340" t="s">
        <v>1005</v>
      </c>
      <c r="P5340" t="s">
        <v>55</v>
      </c>
      <c r="Q5340" t="s">
        <v>54</v>
      </c>
      <c r="R5340">
        <v>1910518</v>
      </c>
      <c r="S5340" t="s">
        <v>53</v>
      </c>
      <c r="T5340" t="s">
        <v>1005</v>
      </c>
      <c r="U5340" t="s">
        <v>51</v>
      </c>
    </row>
    <row r="5341" spans="1:21" x14ac:dyDescent="0.25">
      <c r="A5341" t="s">
        <v>60</v>
      </c>
      <c r="B5341" t="s">
        <v>3521</v>
      </c>
      <c r="C5341" t="s">
        <v>10</v>
      </c>
      <c r="D5341" t="str">
        <f t="shared" si="410"/>
        <v>[TIME] TOTAL output:</v>
      </c>
      <c r="E5341">
        <f>G5341</f>
        <v>0.01</v>
      </c>
      <c r="F5341">
        <f>J5341</f>
        <v>0</v>
      </c>
      <c r="G5341">
        <v>0.01</v>
      </c>
      <c r="H5341" t="s">
        <v>62</v>
      </c>
      <c r="I5341" t="s">
        <v>63</v>
      </c>
      <c r="J5341">
        <v>0</v>
      </c>
      <c r="K5341" t="s">
        <v>62</v>
      </c>
      <c r="L5341" t="s">
        <v>61</v>
      </c>
    </row>
    <row r="5342" spans="1:21" x14ac:dyDescent="0.25">
      <c r="A5342" t="s">
        <v>60</v>
      </c>
      <c r="B5342" t="s">
        <v>3520</v>
      </c>
      <c r="C5342" t="s">
        <v>11</v>
      </c>
      <c r="D5342" t="str">
        <f t="shared" si="410"/>
        <v>[MEMORY] TOTAL output:</v>
      </c>
      <c r="E5342">
        <f>H5342</f>
        <v>0</v>
      </c>
      <c r="G5342" t="s">
        <v>58</v>
      </c>
      <c r="H5342">
        <v>0</v>
      </c>
      <c r="I5342" t="s">
        <v>53</v>
      </c>
      <c r="J5342" t="s">
        <v>65</v>
      </c>
      <c r="K5342" t="s">
        <v>55</v>
      </c>
      <c r="L5342" t="s">
        <v>56</v>
      </c>
      <c r="M5342">
        <v>1910518</v>
      </c>
      <c r="N5342" t="s">
        <v>53</v>
      </c>
      <c r="O5342" t="s">
        <v>1005</v>
      </c>
      <c r="P5342" t="s">
        <v>55</v>
      </c>
      <c r="Q5342" t="s">
        <v>54</v>
      </c>
      <c r="R5342">
        <v>1910518</v>
      </c>
      <c r="S5342" t="s">
        <v>53</v>
      </c>
      <c r="T5342" t="s">
        <v>1005</v>
      </c>
      <c r="U5342" t="s">
        <v>51</v>
      </c>
    </row>
    <row r="5343" spans="1:21" x14ac:dyDescent="0.25">
      <c r="A5343" t="s">
        <v>60</v>
      </c>
      <c r="B5343" t="s">
        <v>3519</v>
      </c>
      <c r="C5343" t="s">
        <v>12</v>
      </c>
      <c r="D5343" t="str">
        <f t="shared" si="410"/>
        <v>[TIME] Submit:</v>
      </c>
      <c r="E5343">
        <f>G5343</f>
        <v>0.23499999999999999</v>
      </c>
      <c r="F5343">
        <f>J5343</f>
        <v>0.35899999999999999</v>
      </c>
      <c r="G5343">
        <v>0.23499999999999999</v>
      </c>
      <c r="H5343" t="s">
        <v>62</v>
      </c>
      <c r="I5343" t="s">
        <v>63</v>
      </c>
      <c r="J5343">
        <v>0.35899999999999999</v>
      </c>
      <c r="K5343" t="s">
        <v>62</v>
      </c>
      <c r="L5343" t="s">
        <v>61</v>
      </c>
    </row>
    <row r="5344" spans="1:21" x14ac:dyDescent="0.25">
      <c r="A5344" t="s">
        <v>60</v>
      </c>
      <c r="B5344" t="s">
        <v>3518</v>
      </c>
      <c r="C5344" t="s">
        <v>13</v>
      </c>
      <c r="D5344" t="str">
        <f t="shared" si="410"/>
        <v>[MEMORY] Submit:</v>
      </c>
      <c r="E5344">
        <f>H5344</f>
        <v>242</v>
      </c>
      <c r="G5344" t="s">
        <v>58</v>
      </c>
      <c r="H5344">
        <v>242</v>
      </c>
      <c r="I5344" t="s">
        <v>53</v>
      </c>
      <c r="J5344" t="s">
        <v>65</v>
      </c>
      <c r="K5344" t="s">
        <v>55</v>
      </c>
      <c r="L5344" t="s">
        <v>56</v>
      </c>
      <c r="M5344">
        <v>1910276</v>
      </c>
      <c r="N5344" t="s">
        <v>53</v>
      </c>
      <c r="O5344" t="s">
        <v>1005</v>
      </c>
      <c r="P5344" t="s">
        <v>55</v>
      </c>
      <c r="Q5344" t="s">
        <v>54</v>
      </c>
      <c r="R5344">
        <v>1910518</v>
      </c>
      <c r="S5344" t="s">
        <v>53</v>
      </c>
      <c r="T5344" t="s">
        <v>1005</v>
      </c>
      <c r="U5344" t="s">
        <v>51</v>
      </c>
    </row>
    <row r="5345" spans="1:21" x14ac:dyDescent="0.25">
      <c r="A5345" t="s">
        <v>60</v>
      </c>
      <c r="B5345" t="s">
        <v>3517</v>
      </c>
      <c r="C5345" t="s">
        <v>74</v>
      </c>
      <c r="D5345" t="s">
        <v>0</v>
      </c>
      <c r="E5345" t="str">
        <f>LEFT(H5345, 4)</f>
        <v>9660</v>
      </c>
      <c r="F5345">
        <f>J5345</f>
        <v>6</v>
      </c>
      <c r="G5345" t="s">
        <v>32</v>
      </c>
      <c r="H5345" t="s">
        <v>378</v>
      </c>
      <c r="I5345" t="s">
        <v>33</v>
      </c>
      <c r="J5345">
        <v>6</v>
      </c>
    </row>
    <row r="5346" spans="1:21" x14ac:dyDescent="0.25">
      <c r="A5346" t="s">
        <v>60</v>
      </c>
      <c r="B5346" t="s">
        <v>3516</v>
      </c>
      <c r="C5346" t="s">
        <v>2</v>
      </c>
      <c r="D5346" t="str">
        <f>C5346</f>
        <v>[TIME] TOTAL load input:</v>
      </c>
      <c r="E5346">
        <f>G5346</f>
        <v>0.04</v>
      </c>
      <c r="F5346">
        <f>J5346</f>
        <v>0.17199999999999999</v>
      </c>
      <c r="G5346">
        <v>0.04</v>
      </c>
      <c r="H5346" t="s">
        <v>62</v>
      </c>
      <c r="I5346" t="s">
        <v>63</v>
      </c>
      <c r="J5346">
        <v>0.17199999999999999</v>
      </c>
      <c r="K5346" t="s">
        <v>62</v>
      </c>
      <c r="L5346" t="s">
        <v>61</v>
      </c>
    </row>
    <row r="5347" spans="1:21" x14ac:dyDescent="0.25">
      <c r="A5347" t="s">
        <v>60</v>
      </c>
      <c r="B5347" t="s">
        <v>3515</v>
      </c>
      <c r="C5347" t="s">
        <v>3</v>
      </c>
      <c r="D5347" t="str">
        <f>C5347</f>
        <v>[MEMORY] TOTAL load input:</v>
      </c>
      <c r="E5347">
        <f>G5347</f>
        <v>0</v>
      </c>
      <c r="F5347">
        <f>L5347</f>
        <v>1910518</v>
      </c>
      <c r="G5347">
        <v>0</v>
      </c>
      <c r="H5347" t="s">
        <v>53</v>
      </c>
      <c r="I5347" t="s">
        <v>65</v>
      </c>
      <c r="J5347" t="s">
        <v>55</v>
      </c>
      <c r="K5347" t="s">
        <v>56</v>
      </c>
      <c r="L5347">
        <v>1910518</v>
      </c>
      <c r="M5347" t="s">
        <v>53</v>
      </c>
      <c r="N5347" t="s">
        <v>1005</v>
      </c>
      <c r="O5347" t="s">
        <v>55</v>
      </c>
      <c r="P5347" t="s">
        <v>54</v>
      </c>
      <c r="Q5347">
        <v>1910518</v>
      </c>
      <c r="R5347" t="s">
        <v>53</v>
      </c>
      <c r="S5347" t="s">
        <v>1005</v>
      </c>
      <c r="T5347" t="s">
        <v>51</v>
      </c>
    </row>
    <row r="5348" spans="1:21" x14ac:dyDescent="0.25">
      <c r="A5348" t="s">
        <v>60</v>
      </c>
      <c r="B5348" t="s">
        <v>3514</v>
      </c>
      <c r="C5348" t="s">
        <v>4</v>
      </c>
      <c r="D5348" t="str">
        <f>C5348</f>
        <v>[TIME] TOTAL pack:</v>
      </c>
      <c r="E5348">
        <f>G5348</f>
        <v>5.0000000000000001E-3</v>
      </c>
      <c r="F5348">
        <f>J5348</f>
        <v>0</v>
      </c>
      <c r="G5348">
        <v>5.0000000000000001E-3</v>
      </c>
      <c r="H5348" t="s">
        <v>62</v>
      </c>
      <c r="I5348" t="s">
        <v>63</v>
      </c>
      <c r="J5348">
        <v>0</v>
      </c>
      <c r="K5348" t="s">
        <v>62</v>
      </c>
      <c r="L5348" t="s">
        <v>61</v>
      </c>
    </row>
    <row r="5349" spans="1:21" x14ac:dyDescent="0.25">
      <c r="A5349" t="s">
        <v>60</v>
      </c>
      <c r="B5349" t="s">
        <v>3513</v>
      </c>
      <c r="C5349" t="s">
        <v>5</v>
      </c>
      <c r="D5349" t="str">
        <f>C5349</f>
        <v>[MEMORY] TOTAL pack:</v>
      </c>
      <c r="E5349">
        <f>G5349</f>
        <v>0</v>
      </c>
      <c r="F5349">
        <f>L5349</f>
        <v>1910518</v>
      </c>
      <c r="G5349">
        <v>0</v>
      </c>
      <c r="H5349" t="s">
        <v>53</v>
      </c>
      <c r="I5349" t="s">
        <v>65</v>
      </c>
      <c r="J5349" t="s">
        <v>55</v>
      </c>
      <c r="K5349" t="s">
        <v>56</v>
      </c>
      <c r="L5349">
        <v>1910518</v>
      </c>
      <c r="M5349" t="s">
        <v>53</v>
      </c>
      <c r="N5349" t="s">
        <v>1005</v>
      </c>
      <c r="O5349" t="s">
        <v>55</v>
      </c>
      <c r="P5349" t="s">
        <v>54</v>
      </c>
      <c r="Q5349">
        <v>1910518</v>
      </c>
      <c r="R5349" t="s">
        <v>53</v>
      </c>
      <c r="S5349" t="s">
        <v>1005</v>
      </c>
      <c r="T5349" t="s">
        <v>51</v>
      </c>
    </row>
    <row r="5350" spans="1:21" x14ac:dyDescent="0.25">
      <c r="A5350" t="s">
        <v>60</v>
      </c>
      <c r="B5350" t="s">
        <v>3512</v>
      </c>
      <c r="C5350" t="s">
        <v>74</v>
      </c>
      <c r="D5350" t="s">
        <v>6</v>
      </c>
      <c r="E5350">
        <f>G5350</f>
        <v>3.0000000000000001E-3</v>
      </c>
      <c r="G5350">
        <v>3.0000000000000001E-3</v>
      </c>
      <c r="H5350" t="s">
        <v>73</v>
      </c>
    </row>
    <row r="5351" spans="1:21" x14ac:dyDescent="0.25">
      <c r="A5351" t="s">
        <v>60</v>
      </c>
      <c r="B5351" t="s">
        <v>3511</v>
      </c>
      <c r="C5351" t="s">
        <v>7</v>
      </c>
      <c r="D5351" t="str">
        <f t="shared" ref="D5351:D5357" si="411">C5351</f>
        <v>[MEMORY] C execution:</v>
      </c>
      <c r="E5351">
        <f>H5351</f>
        <v>21664</v>
      </c>
      <c r="G5351" t="s">
        <v>58</v>
      </c>
      <c r="H5351">
        <v>21664</v>
      </c>
      <c r="I5351" t="s">
        <v>53</v>
      </c>
      <c r="J5351" t="s">
        <v>195</v>
      </c>
      <c r="K5351" t="s">
        <v>55</v>
      </c>
      <c r="L5351" t="s">
        <v>56</v>
      </c>
      <c r="M5351">
        <v>1910518</v>
      </c>
      <c r="N5351" t="s">
        <v>53</v>
      </c>
      <c r="O5351" t="s">
        <v>1005</v>
      </c>
      <c r="P5351" t="s">
        <v>55</v>
      </c>
      <c r="Q5351" t="s">
        <v>54</v>
      </c>
      <c r="R5351">
        <v>1932182</v>
      </c>
      <c r="S5351" t="s">
        <v>53</v>
      </c>
      <c r="T5351" t="s">
        <v>1974</v>
      </c>
      <c r="U5351" t="s">
        <v>51</v>
      </c>
    </row>
    <row r="5352" spans="1:21" x14ac:dyDescent="0.25">
      <c r="A5352" t="s">
        <v>60</v>
      </c>
      <c r="B5352" t="s">
        <v>3510</v>
      </c>
      <c r="C5352" t="s">
        <v>8</v>
      </c>
      <c r="D5352" t="str">
        <f t="shared" si="411"/>
        <v>[TIME] Run:</v>
      </c>
      <c r="E5352">
        <f>G5352</f>
        <v>0.28999999999999998</v>
      </c>
      <c r="F5352">
        <f>J5352</f>
        <v>0.29699999999999999</v>
      </c>
      <c r="G5352">
        <v>0.28999999999999998</v>
      </c>
      <c r="H5352" t="s">
        <v>62</v>
      </c>
      <c r="I5352" t="s">
        <v>63</v>
      </c>
      <c r="J5352">
        <v>0.29699999999999999</v>
      </c>
      <c r="K5352" t="s">
        <v>62</v>
      </c>
      <c r="L5352" t="s">
        <v>61</v>
      </c>
    </row>
    <row r="5353" spans="1:21" x14ac:dyDescent="0.25">
      <c r="A5353" t="s">
        <v>60</v>
      </c>
      <c r="B5353" t="s">
        <v>3509</v>
      </c>
      <c r="C5353" t="s">
        <v>9</v>
      </c>
      <c r="D5353" t="str">
        <f t="shared" si="411"/>
        <v>[MEMORY] Run:</v>
      </c>
      <c r="E5353">
        <f>H5353</f>
        <v>21664</v>
      </c>
      <c r="G5353" t="s">
        <v>58</v>
      </c>
      <c r="H5353">
        <v>21664</v>
      </c>
      <c r="I5353" t="s">
        <v>53</v>
      </c>
      <c r="J5353" t="s">
        <v>195</v>
      </c>
      <c r="K5353" t="s">
        <v>55</v>
      </c>
      <c r="L5353" t="s">
        <v>56</v>
      </c>
      <c r="M5353">
        <v>1910518</v>
      </c>
      <c r="N5353" t="s">
        <v>53</v>
      </c>
      <c r="O5353" t="s">
        <v>1005</v>
      </c>
      <c r="P5353" t="s">
        <v>55</v>
      </c>
      <c r="Q5353" t="s">
        <v>54</v>
      </c>
      <c r="R5353">
        <v>1932182</v>
      </c>
      <c r="S5353" t="s">
        <v>53</v>
      </c>
      <c r="T5353" t="s">
        <v>1974</v>
      </c>
      <c r="U5353" t="s">
        <v>51</v>
      </c>
    </row>
    <row r="5354" spans="1:21" x14ac:dyDescent="0.25">
      <c r="A5354" t="s">
        <v>60</v>
      </c>
      <c r="B5354" t="s">
        <v>3508</v>
      </c>
      <c r="C5354" t="s">
        <v>10</v>
      </c>
      <c r="D5354" t="str">
        <f t="shared" si="411"/>
        <v>[TIME] TOTAL output:</v>
      </c>
      <c r="E5354">
        <f>G5354</f>
        <v>2.5000000000000001E-2</v>
      </c>
      <c r="F5354">
        <f>J5354</f>
        <v>1.6E-2</v>
      </c>
      <c r="G5354">
        <v>2.5000000000000001E-2</v>
      </c>
      <c r="H5354" t="s">
        <v>62</v>
      </c>
      <c r="I5354" t="s">
        <v>63</v>
      </c>
      <c r="J5354">
        <v>1.6E-2</v>
      </c>
      <c r="K5354" t="s">
        <v>62</v>
      </c>
      <c r="L5354" t="s">
        <v>61</v>
      </c>
    </row>
    <row r="5355" spans="1:21" x14ac:dyDescent="0.25">
      <c r="A5355" t="s">
        <v>60</v>
      </c>
      <c r="B5355" t="s">
        <v>3507</v>
      </c>
      <c r="C5355" t="s">
        <v>11</v>
      </c>
      <c r="D5355" t="str">
        <f t="shared" si="411"/>
        <v>[MEMORY] TOTAL output:</v>
      </c>
      <c r="E5355">
        <f>H5355</f>
        <v>0</v>
      </c>
      <c r="G5355" t="s">
        <v>58</v>
      </c>
      <c r="H5355">
        <v>0</v>
      </c>
      <c r="I5355" t="s">
        <v>53</v>
      </c>
      <c r="J5355" t="s">
        <v>65</v>
      </c>
      <c r="K5355" t="s">
        <v>55</v>
      </c>
      <c r="L5355" t="s">
        <v>56</v>
      </c>
      <c r="M5355">
        <v>1932182</v>
      </c>
      <c r="N5355" t="s">
        <v>53</v>
      </c>
      <c r="O5355" t="s">
        <v>1974</v>
      </c>
      <c r="P5355" t="s">
        <v>55</v>
      </c>
      <c r="Q5355" t="s">
        <v>54</v>
      </c>
      <c r="R5355">
        <v>1932182</v>
      </c>
      <c r="S5355" t="s">
        <v>53</v>
      </c>
      <c r="T5355" t="s">
        <v>1974</v>
      </c>
      <c r="U5355" t="s">
        <v>51</v>
      </c>
    </row>
    <row r="5356" spans="1:21" x14ac:dyDescent="0.25">
      <c r="A5356" t="s">
        <v>60</v>
      </c>
      <c r="B5356" t="s">
        <v>3506</v>
      </c>
      <c r="C5356" t="s">
        <v>12</v>
      </c>
      <c r="D5356" t="str">
        <f t="shared" si="411"/>
        <v>[TIME] Submit:</v>
      </c>
      <c r="E5356">
        <f>G5356</f>
        <v>0.4</v>
      </c>
      <c r="F5356">
        <f>J5356</f>
        <v>0.51600000000000001</v>
      </c>
      <c r="G5356">
        <v>0.4</v>
      </c>
      <c r="H5356" t="s">
        <v>62</v>
      </c>
      <c r="I5356" t="s">
        <v>63</v>
      </c>
      <c r="J5356">
        <v>0.51600000000000001</v>
      </c>
      <c r="K5356" t="s">
        <v>62</v>
      </c>
      <c r="L5356" t="s">
        <v>61</v>
      </c>
    </row>
    <row r="5357" spans="1:21" x14ac:dyDescent="0.25">
      <c r="A5357" t="s">
        <v>60</v>
      </c>
      <c r="B5357" t="s">
        <v>3505</v>
      </c>
      <c r="C5357" t="s">
        <v>13</v>
      </c>
      <c r="D5357" t="str">
        <f t="shared" si="411"/>
        <v>[MEMORY] Submit:</v>
      </c>
      <c r="E5357">
        <f>H5357</f>
        <v>21664</v>
      </c>
      <c r="G5357" t="s">
        <v>58</v>
      </c>
      <c r="H5357">
        <v>21664</v>
      </c>
      <c r="I5357" t="s">
        <v>53</v>
      </c>
      <c r="J5357" t="s">
        <v>195</v>
      </c>
      <c r="K5357" t="s">
        <v>55</v>
      </c>
      <c r="L5357" t="s">
        <v>56</v>
      </c>
      <c r="M5357">
        <v>1910518</v>
      </c>
      <c r="N5357" t="s">
        <v>53</v>
      </c>
      <c r="O5357" t="s">
        <v>1005</v>
      </c>
      <c r="P5357" t="s">
        <v>55</v>
      </c>
      <c r="Q5357" t="s">
        <v>54</v>
      </c>
      <c r="R5357">
        <v>1932182</v>
      </c>
      <c r="S5357" t="s">
        <v>53</v>
      </c>
      <c r="T5357" t="s">
        <v>1974</v>
      </c>
      <c r="U5357" t="s">
        <v>51</v>
      </c>
    </row>
    <row r="5358" spans="1:21" x14ac:dyDescent="0.25">
      <c r="A5358" t="s">
        <v>60</v>
      </c>
      <c r="B5358" t="s">
        <v>3504</v>
      </c>
      <c r="C5358" t="s">
        <v>74</v>
      </c>
      <c r="D5358" t="s">
        <v>0</v>
      </c>
      <c r="E5358" t="str">
        <f>LEFT(H5358, 4)</f>
        <v>9660</v>
      </c>
      <c r="F5358">
        <f>J5358</f>
        <v>7</v>
      </c>
      <c r="G5358" t="s">
        <v>32</v>
      </c>
      <c r="H5358" t="s">
        <v>378</v>
      </c>
      <c r="I5358" t="s">
        <v>33</v>
      </c>
      <c r="J5358">
        <v>7</v>
      </c>
    </row>
    <row r="5359" spans="1:21" x14ac:dyDescent="0.25">
      <c r="A5359" t="s">
        <v>60</v>
      </c>
      <c r="B5359" t="s">
        <v>3503</v>
      </c>
      <c r="C5359" t="s">
        <v>2</v>
      </c>
      <c r="D5359" t="str">
        <f>C5359</f>
        <v>[TIME] TOTAL load input:</v>
      </c>
      <c r="E5359">
        <f>G5359</f>
        <v>0.05</v>
      </c>
      <c r="F5359">
        <f>J5359</f>
        <v>6.2E-2</v>
      </c>
      <c r="G5359">
        <v>0.05</v>
      </c>
      <c r="H5359" t="s">
        <v>62</v>
      </c>
      <c r="I5359" t="s">
        <v>63</v>
      </c>
      <c r="J5359">
        <v>6.2E-2</v>
      </c>
      <c r="K5359" t="s">
        <v>62</v>
      </c>
      <c r="L5359" t="s">
        <v>61</v>
      </c>
    </row>
    <row r="5360" spans="1:21" x14ac:dyDescent="0.25">
      <c r="A5360" t="s">
        <v>60</v>
      </c>
      <c r="B5360" t="s">
        <v>3502</v>
      </c>
      <c r="C5360" t="s">
        <v>3</v>
      </c>
      <c r="D5360" t="str">
        <f>C5360</f>
        <v>[MEMORY] TOTAL load input:</v>
      </c>
      <c r="E5360">
        <f>G5360</f>
        <v>-62915</v>
      </c>
      <c r="F5360">
        <f>L5360</f>
        <v>1932182</v>
      </c>
      <c r="G5360">
        <v>-62915</v>
      </c>
      <c r="H5360" t="s">
        <v>53</v>
      </c>
      <c r="I5360" t="s">
        <v>790</v>
      </c>
      <c r="J5360" t="s">
        <v>55</v>
      </c>
      <c r="K5360" t="s">
        <v>56</v>
      </c>
      <c r="L5360">
        <v>1932182</v>
      </c>
      <c r="M5360" t="s">
        <v>53</v>
      </c>
      <c r="N5360" t="s">
        <v>1974</v>
      </c>
      <c r="O5360" t="s">
        <v>55</v>
      </c>
      <c r="P5360" t="s">
        <v>54</v>
      </c>
      <c r="Q5360">
        <v>1869267</v>
      </c>
      <c r="R5360" t="s">
        <v>53</v>
      </c>
      <c r="S5360" t="s">
        <v>837</v>
      </c>
      <c r="T5360" t="s">
        <v>51</v>
      </c>
    </row>
    <row r="5361" spans="1:21" x14ac:dyDescent="0.25">
      <c r="A5361" t="s">
        <v>60</v>
      </c>
      <c r="B5361" t="s">
        <v>3501</v>
      </c>
      <c r="C5361" t="s">
        <v>4</v>
      </c>
      <c r="D5361" t="str">
        <f>C5361</f>
        <v>[TIME] TOTAL pack:</v>
      </c>
      <c r="E5361">
        <f>G5361</f>
        <v>0</v>
      </c>
      <c r="F5361">
        <f>J5361</f>
        <v>0</v>
      </c>
      <c r="G5361">
        <v>0</v>
      </c>
      <c r="H5361" t="s">
        <v>62</v>
      </c>
      <c r="I5361" t="s">
        <v>63</v>
      </c>
      <c r="J5361">
        <v>0</v>
      </c>
      <c r="K5361" t="s">
        <v>62</v>
      </c>
      <c r="L5361" t="s">
        <v>61</v>
      </c>
    </row>
    <row r="5362" spans="1:21" x14ac:dyDescent="0.25">
      <c r="A5362" t="s">
        <v>60</v>
      </c>
      <c r="B5362" t="s">
        <v>3500</v>
      </c>
      <c r="C5362" t="s">
        <v>5</v>
      </c>
      <c r="D5362" t="str">
        <f>C5362</f>
        <v>[MEMORY] TOTAL pack:</v>
      </c>
      <c r="E5362">
        <f>G5362</f>
        <v>0</v>
      </c>
      <c r="F5362">
        <f>L5362</f>
        <v>1869267</v>
      </c>
      <c r="G5362">
        <v>0</v>
      </c>
      <c r="H5362" t="s">
        <v>53</v>
      </c>
      <c r="I5362" t="s">
        <v>65</v>
      </c>
      <c r="J5362" t="s">
        <v>55</v>
      </c>
      <c r="K5362" t="s">
        <v>56</v>
      </c>
      <c r="L5362">
        <v>1869267</v>
      </c>
      <c r="M5362" t="s">
        <v>53</v>
      </c>
      <c r="N5362" t="s">
        <v>837</v>
      </c>
      <c r="O5362" t="s">
        <v>55</v>
      </c>
      <c r="P5362" t="s">
        <v>54</v>
      </c>
      <c r="Q5362">
        <v>1869267</v>
      </c>
      <c r="R5362" t="s">
        <v>53</v>
      </c>
      <c r="S5362" t="s">
        <v>837</v>
      </c>
      <c r="T5362" t="s">
        <v>51</v>
      </c>
    </row>
    <row r="5363" spans="1:21" x14ac:dyDescent="0.25">
      <c r="A5363" t="s">
        <v>60</v>
      </c>
      <c r="B5363" t="s">
        <v>3499</v>
      </c>
      <c r="C5363" t="s">
        <v>74</v>
      </c>
      <c r="D5363" t="s">
        <v>6</v>
      </c>
      <c r="E5363">
        <f>G5363</f>
        <v>3.0000000000000001E-3</v>
      </c>
      <c r="G5363">
        <v>3.0000000000000001E-3</v>
      </c>
      <c r="H5363" t="s">
        <v>73</v>
      </c>
    </row>
    <row r="5364" spans="1:21" x14ac:dyDescent="0.25">
      <c r="A5364" t="s">
        <v>60</v>
      </c>
      <c r="B5364" t="s">
        <v>3498</v>
      </c>
      <c r="C5364" t="s">
        <v>7</v>
      </c>
      <c r="D5364" t="str">
        <f t="shared" ref="D5364:D5370" si="412">C5364</f>
        <v>[MEMORY] C execution:</v>
      </c>
      <c r="E5364">
        <f>H5364</f>
        <v>0</v>
      </c>
      <c r="G5364" t="s">
        <v>58</v>
      </c>
      <c r="H5364">
        <v>0</v>
      </c>
      <c r="I5364" t="s">
        <v>53</v>
      </c>
      <c r="J5364" t="s">
        <v>65</v>
      </c>
      <c r="K5364" t="s">
        <v>55</v>
      </c>
      <c r="L5364" t="s">
        <v>56</v>
      </c>
      <c r="M5364">
        <v>1869267</v>
      </c>
      <c r="N5364" t="s">
        <v>53</v>
      </c>
      <c r="O5364" t="s">
        <v>837</v>
      </c>
      <c r="P5364" t="s">
        <v>55</v>
      </c>
      <c r="Q5364" t="s">
        <v>54</v>
      </c>
      <c r="R5364">
        <v>1869267</v>
      </c>
      <c r="S5364" t="s">
        <v>53</v>
      </c>
      <c r="T5364" t="s">
        <v>837</v>
      </c>
      <c r="U5364" t="s">
        <v>51</v>
      </c>
    </row>
    <row r="5365" spans="1:21" x14ac:dyDescent="0.25">
      <c r="A5365" t="s">
        <v>60</v>
      </c>
      <c r="B5365" t="s">
        <v>3497</v>
      </c>
      <c r="C5365" t="s">
        <v>8</v>
      </c>
      <c r="D5365" t="str">
        <f t="shared" si="412"/>
        <v>[TIME] Run:</v>
      </c>
      <c r="E5365">
        <f>G5365</f>
        <v>0.11</v>
      </c>
      <c r="F5365">
        <f>J5365</f>
        <v>0.109</v>
      </c>
      <c r="G5365">
        <v>0.11</v>
      </c>
      <c r="H5365" t="s">
        <v>62</v>
      </c>
      <c r="I5365" t="s">
        <v>63</v>
      </c>
      <c r="J5365">
        <v>0.109</v>
      </c>
      <c r="K5365" t="s">
        <v>62</v>
      </c>
      <c r="L5365" t="s">
        <v>61</v>
      </c>
    </row>
    <row r="5366" spans="1:21" x14ac:dyDescent="0.25">
      <c r="A5366" t="s">
        <v>60</v>
      </c>
      <c r="B5366" t="s">
        <v>3496</v>
      </c>
      <c r="C5366" t="s">
        <v>9</v>
      </c>
      <c r="D5366" t="str">
        <f t="shared" si="412"/>
        <v>[MEMORY] Run:</v>
      </c>
      <c r="E5366">
        <f>H5366</f>
        <v>0</v>
      </c>
      <c r="G5366" t="s">
        <v>58</v>
      </c>
      <c r="H5366">
        <v>0</v>
      </c>
      <c r="I5366" t="s">
        <v>53</v>
      </c>
      <c r="J5366" t="s">
        <v>65</v>
      </c>
      <c r="K5366" t="s">
        <v>55</v>
      </c>
      <c r="L5366" t="s">
        <v>56</v>
      </c>
      <c r="M5366">
        <v>1869267</v>
      </c>
      <c r="N5366" t="s">
        <v>53</v>
      </c>
      <c r="O5366" t="s">
        <v>837</v>
      </c>
      <c r="P5366" t="s">
        <v>55</v>
      </c>
      <c r="Q5366" t="s">
        <v>54</v>
      </c>
      <c r="R5366">
        <v>1869267</v>
      </c>
      <c r="S5366" t="s">
        <v>53</v>
      </c>
      <c r="T5366" t="s">
        <v>837</v>
      </c>
      <c r="U5366" t="s">
        <v>51</v>
      </c>
    </row>
    <row r="5367" spans="1:21" x14ac:dyDescent="0.25">
      <c r="A5367" t="s">
        <v>60</v>
      </c>
      <c r="B5367" t="s">
        <v>3495</v>
      </c>
      <c r="C5367" t="s">
        <v>10</v>
      </c>
      <c r="D5367" t="str">
        <f t="shared" si="412"/>
        <v>[TIME] TOTAL output:</v>
      </c>
      <c r="E5367">
        <f>G5367</f>
        <v>0.01</v>
      </c>
      <c r="F5367">
        <f>J5367</f>
        <v>0</v>
      </c>
      <c r="G5367">
        <v>0.01</v>
      </c>
      <c r="H5367" t="s">
        <v>62</v>
      </c>
      <c r="I5367" t="s">
        <v>63</v>
      </c>
      <c r="J5367">
        <v>0</v>
      </c>
      <c r="K5367" t="s">
        <v>62</v>
      </c>
      <c r="L5367" t="s">
        <v>61</v>
      </c>
    </row>
    <row r="5368" spans="1:21" x14ac:dyDescent="0.25">
      <c r="A5368" t="s">
        <v>60</v>
      </c>
      <c r="B5368" t="s">
        <v>3494</v>
      </c>
      <c r="C5368" t="s">
        <v>11</v>
      </c>
      <c r="D5368" t="str">
        <f t="shared" si="412"/>
        <v>[MEMORY] TOTAL output:</v>
      </c>
      <c r="E5368">
        <f>H5368</f>
        <v>0</v>
      </c>
      <c r="G5368" t="s">
        <v>58</v>
      </c>
      <c r="H5368">
        <v>0</v>
      </c>
      <c r="I5368" t="s">
        <v>53</v>
      </c>
      <c r="J5368" t="s">
        <v>65</v>
      </c>
      <c r="K5368" t="s">
        <v>55</v>
      </c>
      <c r="L5368" t="s">
        <v>56</v>
      </c>
      <c r="M5368">
        <v>1869267</v>
      </c>
      <c r="N5368" t="s">
        <v>53</v>
      </c>
      <c r="O5368" t="s">
        <v>837</v>
      </c>
      <c r="P5368" t="s">
        <v>55</v>
      </c>
      <c r="Q5368" t="s">
        <v>54</v>
      </c>
      <c r="R5368">
        <v>1869267</v>
      </c>
      <c r="S5368" t="s">
        <v>53</v>
      </c>
      <c r="T5368" t="s">
        <v>837</v>
      </c>
      <c r="U5368" t="s">
        <v>51</v>
      </c>
    </row>
    <row r="5369" spans="1:21" x14ac:dyDescent="0.25">
      <c r="A5369" t="s">
        <v>60</v>
      </c>
      <c r="B5369" t="s">
        <v>3493</v>
      </c>
      <c r="C5369" t="s">
        <v>12</v>
      </c>
      <c r="D5369" t="str">
        <f t="shared" si="412"/>
        <v>[TIME] Submit:</v>
      </c>
      <c r="E5369">
        <f>G5369</f>
        <v>0.19500000000000001</v>
      </c>
      <c r="F5369">
        <f>J5369</f>
        <v>0.20300000000000001</v>
      </c>
      <c r="G5369">
        <v>0.19500000000000001</v>
      </c>
      <c r="H5369" t="s">
        <v>62</v>
      </c>
      <c r="I5369" t="s">
        <v>63</v>
      </c>
      <c r="J5369">
        <v>0.20300000000000001</v>
      </c>
      <c r="K5369" t="s">
        <v>62</v>
      </c>
      <c r="L5369" t="s">
        <v>61</v>
      </c>
    </row>
    <row r="5370" spans="1:21" x14ac:dyDescent="0.25">
      <c r="A5370" t="s">
        <v>60</v>
      </c>
      <c r="B5370" t="s">
        <v>3492</v>
      </c>
      <c r="C5370" t="s">
        <v>13</v>
      </c>
      <c r="D5370" t="str">
        <f t="shared" si="412"/>
        <v>[MEMORY] Submit:</v>
      </c>
      <c r="E5370">
        <f>H5370</f>
        <v>-62915</v>
      </c>
      <c r="G5370" t="s">
        <v>58</v>
      </c>
      <c r="H5370">
        <v>-62915</v>
      </c>
      <c r="I5370" t="s">
        <v>53</v>
      </c>
      <c r="J5370" t="s">
        <v>790</v>
      </c>
      <c r="K5370" t="s">
        <v>55</v>
      </c>
      <c r="L5370" t="s">
        <v>56</v>
      </c>
      <c r="M5370">
        <v>1932182</v>
      </c>
      <c r="N5370" t="s">
        <v>53</v>
      </c>
      <c r="O5370" t="s">
        <v>1974</v>
      </c>
      <c r="P5370" t="s">
        <v>55</v>
      </c>
      <c r="Q5370" t="s">
        <v>54</v>
      </c>
      <c r="R5370">
        <v>1869267</v>
      </c>
      <c r="S5370" t="s">
        <v>53</v>
      </c>
      <c r="T5370" t="s">
        <v>837</v>
      </c>
      <c r="U5370" t="s">
        <v>51</v>
      </c>
    </row>
    <row r="5371" spans="1:21" x14ac:dyDescent="0.25">
      <c r="A5371" t="s">
        <v>60</v>
      </c>
      <c r="B5371" t="s">
        <v>3491</v>
      </c>
      <c r="C5371" t="s">
        <v>74</v>
      </c>
      <c r="D5371" t="s">
        <v>0</v>
      </c>
      <c r="E5371" t="str">
        <f>LEFT(H5371, 4)</f>
        <v>9660</v>
      </c>
      <c r="F5371">
        <f>J5371</f>
        <v>8</v>
      </c>
      <c r="G5371" t="s">
        <v>32</v>
      </c>
      <c r="H5371" t="s">
        <v>378</v>
      </c>
      <c r="I5371" t="s">
        <v>33</v>
      </c>
      <c r="J5371">
        <v>8</v>
      </c>
    </row>
    <row r="5372" spans="1:21" x14ac:dyDescent="0.25">
      <c r="A5372" t="s">
        <v>60</v>
      </c>
      <c r="B5372" t="s">
        <v>3490</v>
      </c>
      <c r="C5372" t="s">
        <v>2</v>
      </c>
      <c r="D5372" t="str">
        <f>C5372</f>
        <v>[TIME] TOTAL load input:</v>
      </c>
      <c r="E5372">
        <f>G5372</f>
        <v>0.04</v>
      </c>
      <c r="F5372">
        <f>J5372</f>
        <v>0.125</v>
      </c>
      <c r="G5372">
        <v>0.04</v>
      </c>
      <c r="H5372" t="s">
        <v>62</v>
      </c>
      <c r="I5372" t="s">
        <v>63</v>
      </c>
      <c r="J5372">
        <v>0.125</v>
      </c>
      <c r="K5372" t="s">
        <v>62</v>
      </c>
      <c r="L5372" t="s">
        <v>61</v>
      </c>
    </row>
    <row r="5373" spans="1:21" x14ac:dyDescent="0.25">
      <c r="A5373" t="s">
        <v>60</v>
      </c>
      <c r="B5373" t="s">
        <v>3489</v>
      </c>
      <c r="C5373" t="s">
        <v>3</v>
      </c>
      <c r="D5373" t="str">
        <f>C5373</f>
        <v>[MEMORY] TOTAL load input:</v>
      </c>
      <c r="E5373">
        <f>G5373</f>
        <v>10486</v>
      </c>
      <c r="F5373">
        <f>L5373</f>
        <v>1869267</v>
      </c>
      <c r="G5373">
        <v>10486</v>
      </c>
      <c r="H5373" t="s">
        <v>53</v>
      </c>
      <c r="I5373" t="s">
        <v>161</v>
      </c>
      <c r="J5373" t="s">
        <v>55</v>
      </c>
      <c r="K5373" t="s">
        <v>56</v>
      </c>
      <c r="L5373">
        <v>1869267</v>
      </c>
      <c r="M5373" t="s">
        <v>53</v>
      </c>
      <c r="N5373" t="s">
        <v>837</v>
      </c>
      <c r="O5373" t="s">
        <v>55</v>
      </c>
      <c r="P5373" t="s">
        <v>54</v>
      </c>
      <c r="Q5373">
        <v>1879753</v>
      </c>
      <c r="R5373" t="s">
        <v>53</v>
      </c>
      <c r="S5373" t="s">
        <v>1239</v>
      </c>
      <c r="T5373" t="s">
        <v>51</v>
      </c>
    </row>
    <row r="5374" spans="1:21" x14ac:dyDescent="0.25">
      <c r="A5374" t="s">
        <v>60</v>
      </c>
      <c r="B5374" t="s">
        <v>3488</v>
      </c>
      <c r="C5374" t="s">
        <v>4</v>
      </c>
      <c r="D5374" t="str">
        <f>C5374</f>
        <v>[TIME] TOTAL pack:</v>
      </c>
      <c r="E5374">
        <f>G5374</f>
        <v>0</v>
      </c>
      <c r="F5374">
        <f>J5374</f>
        <v>0</v>
      </c>
      <c r="G5374">
        <v>0</v>
      </c>
      <c r="H5374" t="s">
        <v>62</v>
      </c>
      <c r="I5374" t="s">
        <v>63</v>
      </c>
      <c r="J5374">
        <v>0</v>
      </c>
      <c r="K5374" t="s">
        <v>62</v>
      </c>
      <c r="L5374" t="s">
        <v>61</v>
      </c>
    </row>
    <row r="5375" spans="1:21" x14ac:dyDescent="0.25">
      <c r="A5375" t="s">
        <v>60</v>
      </c>
      <c r="B5375" t="s">
        <v>3487</v>
      </c>
      <c r="C5375" t="s">
        <v>5</v>
      </c>
      <c r="D5375" t="str">
        <f>C5375</f>
        <v>[MEMORY] TOTAL pack:</v>
      </c>
      <c r="E5375">
        <f>G5375</f>
        <v>0</v>
      </c>
      <c r="F5375">
        <f>L5375</f>
        <v>1879753</v>
      </c>
      <c r="G5375">
        <v>0</v>
      </c>
      <c r="H5375" t="s">
        <v>53</v>
      </c>
      <c r="I5375" t="s">
        <v>65</v>
      </c>
      <c r="J5375" t="s">
        <v>55</v>
      </c>
      <c r="K5375" t="s">
        <v>56</v>
      </c>
      <c r="L5375">
        <v>1879753</v>
      </c>
      <c r="M5375" t="s">
        <v>53</v>
      </c>
      <c r="N5375" t="s">
        <v>1239</v>
      </c>
      <c r="O5375" t="s">
        <v>55</v>
      </c>
      <c r="P5375" t="s">
        <v>54</v>
      </c>
      <c r="Q5375">
        <v>1879753</v>
      </c>
      <c r="R5375" t="s">
        <v>53</v>
      </c>
      <c r="S5375" t="s">
        <v>1239</v>
      </c>
      <c r="T5375" t="s">
        <v>51</v>
      </c>
    </row>
    <row r="5376" spans="1:21" x14ac:dyDescent="0.25">
      <c r="A5376" t="s">
        <v>60</v>
      </c>
      <c r="B5376" t="s">
        <v>3486</v>
      </c>
      <c r="C5376" t="s">
        <v>74</v>
      </c>
      <c r="D5376" t="s">
        <v>6</v>
      </c>
      <c r="E5376">
        <f>G5376</f>
        <v>3.0000000000000001E-3</v>
      </c>
      <c r="G5376">
        <v>3.0000000000000001E-3</v>
      </c>
      <c r="H5376" t="s">
        <v>73</v>
      </c>
    </row>
    <row r="5377" spans="1:21" x14ac:dyDescent="0.25">
      <c r="A5377" t="s">
        <v>60</v>
      </c>
      <c r="B5377" t="s">
        <v>3485</v>
      </c>
      <c r="C5377" t="s">
        <v>7</v>
      </c>
      <c r="D5377" t="str">
        <f t="shared" ref="D5377:D5383" si="413">C5377</f>
        <v>[MEMORY] C execution:</v>
      </c>
      <c r="E5377">
        <f>H5377</f>
        <v>0</v>
      </c>
      <c r="G5377" t="s">
        <v>58</v>
      </c>
      <c r="H5377">
        <v>0</v>
      </c>
      <c r="I5377" t="s">
        <v>53</v>
      </c>
      <c r="J5377" t="s">
        <v>65</v>
      </c>
      <c r="K5377" t="s">
        <v>55</v>
      </c>
      <c r="L5377" t="s">
        <v>56</v>
      </c>
      <c r="M5377">
        <v>1879753</v>
      </c>
      <c r="N5377" t="s">
        <v>53</v>
      </c>
      <c r="O5377" t="s">
        <v>1239</v>
      </c>
      <c r="P5377" t="s">
        <v>55</v>
      </c>
      <c r="Q5377" t="s">
        <v>54</v>
      </c>
      <c r="R5377">
        <v>1879753</v>
      </c>
      <c r="S5377" t="s">
        <v>53</v>
      </c>
      <c r="T5377" t="s">
        <v>1239</v>
      </c>
      <c r="U5377" t="s">
        <v>51</v>
      </c>
    </row>
    <row r="5378" spans="1:21" x14ac:dyDescent="0.25">
      <c r="A5378" t="s">
        <v>60</v>
      </c>
      <c r="B5378" t="s">
        <v>3484</v>
      </c>
      <c r="C5378" t="s">
        <v>8</v>
      </c>
      <c r="D5378" t="str">
        <f t="shared" si="413"/>
        <v>[TIME] Run:</v>
      </c>
      <c r="E5378">
        <f>G5378</f>
        <v>0.11</v>
      </c>
      <c r="F5378">
        <f>J5378</f>
        <v>0.109</v>
      </c>
      <c r="G5378">
        <v>0.11</v>
      </c>
      <c r="H5378" t="s">
        <v>62</v>
      </c>
      <c r="I5378" t="s">
        <v>63</v>
      </c>
      <c r="J5378">
        <v>0.109</v>
      </c>
      <c r="K5378" t="s">
        <v>62</v>
      </c>
      <c r="L5378" t="s">
        <v>61</v>
      </c>
    </row>
    <row r="5379" spans="1:21" x14ac:dyDescent="0.25">
      <c r="A5379" t="s">
        <v>60</v>
      </c>
      <c r="B5379" t="s">
        <v>3483</v>
      </c>
      <c r="C5379" t="s">
        <v>9</v>
      </c>
      <c r="D5379" t="str">
        <f t="shared" si="413"/>
        <v>[MEMORY] Run:</v>
      </c>
      <c r="E5379">
        <f>H5379</f>
        <v>0</v>
      </c>
      <c r="G5379" t="s">
        <v>58</v>
      </c>
      <c r="H5379">
        <v>0</v>
      </c>
      <c r="I5379" t="s">
        <v>53</v>
      </c>
      <c r="J5379" t="s">
        <v>65</v>
      </c>
      <c r="K5379" t="s">
        <v>55</v>
      </c>
      <c r="L5379" t="s">
        <v>56</v>
      </c>
      <c r="M5379">
        <v>1879753</v>
      </c>
      <c r="N5379" t="s">
        <v>53</v>
      </c>
      <c r="O5379" t="s">
        <v>1239</v>
      </c>
      <c r="P5379" t="s">
        <v>55</v>
      </c>
      <c r="Q5379" t="s">
        <v>54</v>
      </c>
      <c r="R5379">
        <v>1879753</v>
      </c>
      <c r="S5379" t="s">
        <v>53</v>
      </c>
      <c r="T5379" t="s">
        <v>1239</v>
      </c>
      <c r="U5379" t="s">
        <v>51</v>
      </c>
    </row>
    <row r="5380" spans="1:21" x14ac:dyDescent="0.25">
      <c r="A5380" t="s">
        <v>60</v>
      </c>
      <c r="B5380" t="s">
        <v>3482</v>
      </c>
      <c r="C5380" t="s">
        <v>10</v>
      </c>
      <c r="D5380" t="str">
        <f t="shared" si="413"/>
        <v>[TIME] TOTAL output:</v>
      </c>
      <c r="E5380">
        <f>G5380</f>
        <v>5.0000000000000001E-3</v>
      </c>
      <c r="F5380">
        <f>J5380</f>
        <v>0</v>
      </c>
      <c r="G5380">
        <v>5.0000000000000001E-3</v>
      </c>
      <c r="H5380" t="s">
        <v>62</v>
      </c>
      <c r="I5380" t="s">
        <v>63</v>
      </c>
      <c r="J5380">
        <v>0</v>
      </c>
      <c r="K5380" t="s">
        <v>62</v>
      </c>
      <c r="L5380" t="s">
        <v>61</v>
      </c>
    </row>
    <row r="5381" spans="1:21" x14ac:dyDescent="0.25">
      <c r="A5381" t="s">
        <v>60</v>
      </c>
      <c r="B5381" t="s">
        <v>3481</v>
      </c>
      <c r="C5381" t="s">
        <v>11</v>
      </c>
      <c r="D5381" t="str">
        <f t="shared" si="413"/>
        <v>[MEMORY] TOTAL output:</v>
      </c>
      <c r="E5381">
        <f>H5381</f>
        <v>0</v>
      </c>
      <c r="G5381" t="s">
        <v>58</v>
      </c>
      <c r="H5381">
        <v>0</v>
      </c>
      <c r="I5381" t="s">
        <v>53</v>
      </c>
      <c r="J5381" t="s">
        <v>65</v>
      </c>
      <c r="K5381" t="s">
        <v>55</v>
      </c>
      <c r="L5381" t="s">
        <v>56</v>
      </c>
      <c r="M5381">
        <v>1879753</v>
      </c>
      <c r="N5381" t="s">
        <v>53</v>
      </c>
      <c r="O5381" t="s">
        <v>1239</v>
      </c>
      <c r="P5381" t="s">
        <v>55</v>
      </c>
      <c r="Q5381" t="s">
        <v>54</v>
      </c>
      <c r="R5381">
        <v>1879753</v>
      </c>
      <c r="S5381" t="s">
        <v>53</v>
      </c>
      <c r="T5381" t="s">
        <v>1239</v>
      </c>
      <c r="U5381" t="s">
        <v>51</v>
      </c>
    </row>
    <row r="5382" spans="1:21" x14ac:dyDescent="0.25">
      <c r="A5382" t="s">
        <v>60</v>
      </c>
      <c r="B5382" t="s">
        <v>3480</v>
      </c>
      <c r="C5382" t="s">
        <v>12</v>
      </c>
      <c r="D5382" t="str">
        <f t="shared" si="413"/>
        <v>[TIME] Submit:</v>
      </c>
      <c r="E5382">
        <f>G5382</f>
        <v>0.18</v>
      </c>
      <c r="F5382">
        <f>J5382</f>
        <v>0.26600000000000001</v>
      </c>
      <c r="G5382">
        <v>0.18</v>
      </c>
      <c r="H5382" t="s">
        <v>62</v>
      </c>
      <c r="I5382" t="s">
        <v>63</v>
      </c>
      <c r="J5382">
        <v>0.26600000000000001</v>
      </c>
      <c r="K5382" t="s">
        <v>62</v>
      </c>
      <c r="L5382" t="s">
        <v>61</v>
      </c>
    </row>
    <row r="5383" spans="1:21" x14ac:dyDescent="0.25">
      <c r="A5383" t="s">
        <v>60</v>
      </c>
      <c r="B5383" t="s">
        <v>3479</v>
      </c>
      <c r="C5383" t="s">
        <v>13</v>
      </c>
      <c r="D5383" t="str">
        <f t="shared" si="413"/>
        <v>[MEMORY] Submit:</v>
      </c>
      <c r="E5383">
        <f>H5383</f>
        <v>10486</v>
      </c>
      <c r="G5383" t="s">
        <v>58</v>
      </c>
      <c r="H5383">
        <v>10486</v>
      </c>
      <c r="I5383" t="s">
        <v>53</v>
      </c>
      <c r="J5383" t="s">
        <v>161</v>
      </c>
      <c r="K5383" t="s">
        <v>55</v>
      </c>
      <c r="L5383" t="s">
        <v>56</v>
      </c>
      <c r="M5383">
        <v>1869267</v>
      </c>
      <c r="N5383" t="s">
        <v>53</v>
      </c>
      <c r="O5383" t="s">
        <v>837</v>
      </c>
      <c r="P5383" t="s">
        <v>55</v>
      </c>
      <c r="Q5383" t="s">
        <v>54</v>
      </c>
      <c r="R5383">
        <v>1879753</v>
      </c>
      <c r="S5383" t="s">
        <v>53</v>
      </c>
      <c r="T5383" t="s">
        <v>1239</v>
      </c>
      <c r="U5383" t="s">
        <v>51</v>
      </c>
    </row>
    <row r="5384" spans="1:21" x14ac:dyDescent="0.25">
      <c r="A5384" t="s">
        <v>60</v>
      </c>
      <c r="B5384" t="s">
        <v>3478</v>
      </c>
      <c r="C5384" t="s">
        <v>74</v>
      </c>
      <c r="D5384" t="s">
        <v>0</v>
      </c>
      <c r="E5384" t="str">
        <f>LEFT(H5384, 4)</f>
        <v>9660</v>
      </c>
      <c r="F5384">
        <f>J5384</f>
        <v>9</v>
      </c>
      <c r="G5384" t="s">
        <v>32</v>
      </c>
      <c r="H5384" t="s">
        <v>378</v>
      </c>
      <c r="I5384" t="s">
        <v>33</v>
      </c>
      <c r="J5384">
        <v>9</v>
      </c>
    </row>
    <row r="5385" spans="1:21" x14ac:dyDescent="0.25">
      <c r="A5385" t="s">
        <v>60</v>
      </c>
      <c r="B5385" t="s">
        <v>3477</v>
      </c>
      <c r="C5385" t="s">
        <v>2</v>
      </c>
      <c r="D5385" t="str">
        <f>C5385</f>
        <v>[TIME] TOTAL load input:</v>
      </c>
      <c r="E5385">
        <f>G5385</f>
        <v>6.5000000000000002E-2</v>
      </c>
      <c r="F5385">
        <f>J5385</f>
        <v>3.1E-2</v>
      </c>
      <c r="G5385">
        <v>6.5000000000000002E-2</v>
      </c>
      <c r="H5385" t="s">
        <v>62</v>
      </c>
      <c r="I5385" t="s">
        <v>63</v>
      </c>
      <c r="J5385">
        <v>3.1E-2</v>
      </c>
      <c r="K5385" t="s">
        <v>62</v>
      </c>
      <c r="L5385" t="s">
        <v>61</v>
      </c>
    </row>
    <row r="5386" spans="1:21" x14ac:dyDescent="0.25">
      <c r="A5386" t="s">
        <v>60</v>
      </c>
      <c r="B5386" t="s">
        <v>3476</v>
      </c>
      <c r="C5386" t="s">
        <v>3</v>
      </c>
      <c r="D5386" t="str">
        <f>C5386</f>
        <v>[MEMORY] TOTAL load input:</v>
      </c>
      <c r="E5386">
        <f>G5386</f>
        <v>-50332</v>
      </c>
      <c r="F5386">
        <f>L5386</f>
        <v>1879753</v>
      </c>
      <c r="G5386">
        <v>-50332</v>
      </c>
      <c r="H5386" t="s">
        <v>53</v>
      </c>
      <c r="I5386" t="s">
        <v>801</v>
      </c>
      <c r="J5386" t="s">
        <v>55</v>
      </c>
      <c r="K5386" t="s">
        <v>56</v>
      </c>
      <c r="L5386">
        <v>1879753</v>
      </c>
      <c r="M5386" t="s">
        <v>53</v>
      </c>
      <c r="N5386" t="s">
        <v>1239</v>
      </c>
      <c r="O5386" t="s">
        <v>55</v>
      </c>
      <c r="P5386" t="s">
        <v>54</v>
      </c>
      <c r="Q5386">
        <v>1829421</v>
      </c>
      <c r="R5386" t="s">
        <v>53</v>
      </c>
      <c r="S5386" t="s">
        <v>3153</v>
      </c>
      <c r="T5386" t="s">
        <v>51</v>
      </c>
    </row>
    <row r="5387" spans="1:21" x14ac:dyDescent="0.25">
      <c r="A5387" t="s">
        <v>60</v>
      </c>
      <c r="B5387" t="s">
        <v>3475</v>
      </c>
      <c r="C5387" t="s">
        <v>4</v>
      </c>
      <c r="D5387" t="str">
        <f>C5387</f>
        <v>[TIME] TOTAL pack:</v>
      </c>
      <c r="E5387">
        <f>G5387</f>
        <v>5.0000000000000001E-3</v>
      </c>
      <c r="F5387">
        <f>J5387</f>
        <v>0</v>
      </c>
      <c r="G5387">
        <v>5.0000000000000001E-3</v>
      </c>
      <c r="H5387" t="s">
        <v>62</v>
      </c>
      <c r="I5387" t="s">
        <v>63</v>
      </c>
      <c r="J5387">
        <v>0</v>
      </c>
      <c r="K5387" t="s">
        <v>62</v>
      </c>
      <c r="L5387" t="s">
        <v>61</v>
      </c>
    </row>
    <row r="5388" spans="1:21" x14ac:dyDescent="0.25">
      <c r="A5388" t="s">
        <v>60</v>
      </c>
      <c r="B5388" t="s">
        <v>3474</v>
      </c>
      <c r="C5388" t="s">
        <v>5</v>
      </c>
      <c r="D5388" t="str">
        <f>C5388</f>
        <v>[MEMORY] TOTAL pack:</v>
      </c>
      <c r="E5388">
        <f>G5388</f>
        <v>0</v>
      </c>
      <c r="F5388">
        <f>L5388</f>
        <v>1829421</v>
      </c>
      <c r="G5388">
        <v>0</v>
      </c>
      <c r="H5388" t="s">
        <v>53</v>
      </c>
      <c r="I5388" t="s">
        <v>65</v>
      </c>
      <c r="J5388" t="s">
        <v>55</v>
      </c>
      <c r="K5388" t="s">
        <v>56</v>
      </c>
      <c r="L5388">
        <v>1829421</v>
      </c>
      <c r="M5388" t="s">
        <v>53</v>
      </c>
      <c r="N5388" t="s">
        <v>3153</v>
      </c>
      <c r="O5388" t="s">
        <v>55</v>
      </c>
      <c r="P5388" t="s">
        <v>54</v>
      </c>
      <c r="Q5388">
        <v>1829421</v>
      </c>
      <c r="R5388" t="s">
        <v>53</v>
      </c>
      <c r="S5388" t="s">
        <v>3153</v>
      </c>
      <c r="T5388" t="s">
        <v>51</v>
      </c>
    </row>
    <row r="5389" spans="1:21" x14ac:dyDescent="0.25">
      <c r="A5389" t="s">
        <v>60</v>
      </c>
      <c r="B5389" t="s">
        <v>3473</v>
      </c>
      <c r="C5389" t="s">
        <v>74</v>
      </c>
      <c r="D5389" t="s">
        <v>6</v>
      </c>
      <c r="E5389">
        <f>G5389</f>
        <v>3.0000000000000001E-3</v>
      </c>
      <c r="G5389">
        <v>3.0000000000000001E-3</v>
      </c>
      <c r="H5389" t="s">
        <v>73</v>
      </c>
    </row>
    <row r="5390" spans="1:21" x14ac:dyDescent="0.25">
      <c r="A5390" t="s">
        <v>60</v>
      </c>
      <c r="B5390" t="s">
        <v>3472</v>
      </c>
      <c r="C5390" t="s">
        <v>7</v>
      </c>
      <c r="D5390" t="str">
        <f t="shared" ref="D5390:D5396" si="414">C5390</f>
        <v>[MEMORY] C execution:</v>
      </c>
      <c r="E5390">
        <f>H5390</f>
        <v>0</v>
      </c>
      <c r="G5390" t="s">
        <v>58</v>
      </c>
      <c r="H5390">
        <v>0</v>
      </c>
      <c r="I5390" t="s">
        <v>53</v>
      </c>
      <c r="J5390" t="s">
        <v>65</v>
      </c>
      <c r="K5390" t="s">
        <v>55</v>
      </c>
      <c r="L5390" t="s">
        <v>56</v>
      </c>
      <c r="M5390">
        <v>1829421</v>
      </c>
      <c r="N5390" t="s">
        <v>53</v>
      </c>
      <c r="O5390" t="s">
        <v>3153</v>
      </c>
      <c r="P5390" t="s">
        <v>55</v>
      </c>
      <c r="Q5390" t="s">
        <v>54</v>
      </c>
      <c r="R5390">
        <v>1829421</v>
      </c>
      <c r="S5390" t="s">
        <v>53</v>
      </c>
      <c r="T5390" t="s">
        <v>3153</v>
      </c>
      <c r="U5390" t="s">
        <v>51</v>
      </c>
    </row>
    <row r="5391" spans="1:21" x14ac:dyDescent="0.25">
      <c r="A5391" t="s">
        <v>60</v>
      </c>
      <c r="B5391" t="s">
        <v>3471</v>
      </c>
      <c r="C5391" t="s">
        <v>8</v>
      </c>
      <c r="D5391" t="str">
        <f t="shared" si="414"/>
        <v>[TIME] Run:</v>
      </c>
      <c r="E5391">
        <f>G5391</f>
        <v>0.13500000000000001</v>
      </c>
      <c r="F5391">
        <f>J5391</f>
        <v>0.14099999999999999</v>
      </c>
      <c r="G5391">
        <v>0.13500000000000001</v>
      </c>
      <c r="H5391" t="s">
        <v>62</v>
      </c>
      <c r="I5391" t="s">
        <v>63</v>
      </c>
      <c r="J5391">
        <v>0.14099999999999999</v>
      </c>
      <c r="K5391" t="s">
        <v>62</v>
      </c>
      <c r="L5391" t="s">
        <v>61</v>
      </c>
    </row>
    <row r="5392" spans="1:21" x14ac:dyDescent="0.25">
      <c r="A5392" t="s">
        <v>60</v>
      </c>
      <c r="B5392" t="s">
        <v>3470</v>
      </c>
      <c r="C5392" t="s">
        <v>9</v>
      </c>
      <c r="D5392" t="str">
        <f t="shared" si="414"/>
        <v>[MEMORY] Run:</v>
      </c>
      <c r="E5392">
        <f>H5392</f>
        <v>0</v>
      </c>
      <c r="G5392" t="s">
        <v>58</v>
      </c>
      <c r="H5392">
        <v>0</v>
      </c>
      <c r="I5392" t="s">
        <v>53</v>
      </c>
      <c r="J5392" t="s">
        <v>65</v>
      </c>
      <c r="K5392" t="s">
        <v>55</v>
      </c>
      <c r="L5392" t="s">
        <v>56</v>
      </c>
      <c r="M5392">
        <v>1829421</v>
      </c>
      <c r="N5392" t="s">
        <v>53</v>
      </c>
      <c r="O5392" t="s">
        <v>3153</v>
      </c>
      <c r="P5392" t="s">
        <v>55</v>
      </c>
      <c r="Q5392" t="s">
        <v>54</v>
      </c>
      <c r="R5392">
        <v>1829421</v>
      </c>
      <c r="S5392" t="s">
        <v>53</v>
      </c>
      <c r="T5392" t="s">
        <v>3153</v>
      </c>
      <c r="U5392" t="s">
        <v>51</v>
      </c>
    </row>
    <row r="5393" spans="1:21" x14ac:dyDescent="0.25">
      <c r="A5393" t="s">
        <v>60</v>
      </c>
      <c r="B5393" t="s">
        <v>3469</v>
      </c>
      <c r="C5393" t="s">
        <v>10</v>
      </c>
      <c r="D5393" t="str">
        <f t="shared" si="414"/>
        <v>[TIME] TOTAL output:</v>
      </c>
      <c r="E5393">
        <f>G5393</f>
        <v>0.01</v>
      </c>
      <c r="F5393">
        <f>J5393</f>
        <v>1.6E-2</v>
      </c>
      <c r="G5393">
        <v>0.01</v>
      </c>
      <c r="H5393" t="s">
        <v>62</v>
      </c>
      <c r="I5393" t="s">
        <v>63</v>
      </c>
      <c r="J5393">
        <v>1.6E-2</v>
      </c>
      <c r="K5393" t="s">
        <v>62</v>
      </c>
      <c r="L5393" t="s">
        <v>61</v>
      </c>
    </row>
    <row r="5394" spans="1:21" x14ac:dyDescent="0.25">
      <c r="A5394" t="s">
        <v>60</v>
      </c>
      <c r="B5394" t="s">
        <v>3468</v>
      </c>
      <c r="C5394" t="s">
        <v>11</v>
      </c>
      <c r="D5394" t="str">
        <f t="shared" si="414"/>
        <v>[MEMORY] TOTAL output:</v>
      </c>
      <c r="E5394">
        <f>H5394</f>
        <v>0</v>
      </c>
      <c r="G5394" t="s">
        <v>58</v>
      </c>
      <c r="H5394">
        <v>0</v>
      </c>
      <c r="I5394" t="s">
        <v>53</v>
      </c>
      <c r="J5394" t="s">
        <v>65</v>
      </c>
      <c r="K5394" t="s">
        <v>55</v>
      </c>
      <c r="L5394" t="s">
        <v>56</v>
      </c>
      <c r="M5394">
        <v>1829421</v>
      </c>
      <c r="N5394" t="s">
        <v>53</v>
      </c>
      <c r="O5394" t="s">
        <v>3153</v>
      </c>
      <c r="P5394" t="s">
        <v>55</v>
      </c>
      <c r="Q5394" t="s">
        <v>54</v>
      </c>
      <c r="R5394">
        <v>1829421</v>
      </c>
      <c r="S5394" t="s">
        <v>53</v>
      </c>
      <c r="T5394" t="s">
        <v>3153</v>
      </c>
      <c r="U5394" t="s">
        <v>51</v>
      </c>
    </row>
    <row r="5395" spans="1:21" x14ac:dyDescent="0.25">
      <c r="A5395" t="s">
        <v>60</v>
      </c>
      <c r="B5395" t="s">
        <v>3467</v>
      </c>
      <c r="C5395" t="s">
        <v>12</v>
      </c>
      <c r="D5395" t="str">
        <f t="shared" si="414"/>
        <v>[TIME] Submit:</v>
      </c>
      <c r="E5395">
        <f>G5395</f>
        <v>0.23</v>
      </c>
      <c r="F5395">
        <f>J5395</f>
        <v>0.20300000000000001</v>
      </c>
      <c r="G5395">
        <v>0.23</v>
      </c>
      <c r="H5395" t="s">
        <v>62</v>
      </c>
      <c r="I5395" t="s">
        <v>63</v>
      </c>
      <c r="J5395">
        <v>0.20300000000000001</v>
      </c>
      <c r="K5395" t="s">
        <v>62</v>
      </c>
      <c r="L5395" t="s">
        <v>61</v>
      </c>
    </row>
    <row r="5396" spans="1:21" x14ac:dyDescent="0.25">
      <c r="A5396" t="s">
        <v>60</v>
      </c>
      <c r="B5396" t="s">
        <v>3466</v>
      </c>
      <c r="C5396" t="s">
        <v>13</v>
      </c>
      <c r="D5396" t="str">
        <f t="shared" si="414"/>
        <v>[MEMORY] Submit:</v>
      </c>
      <c r="E5396">
        <f>H5396</f>
        <v>-50332</v>
      </c>
      <c r="G5396" t="s">
        <v>58</v>
      </c>
      <c r="H5396">
        <v>-50332</v>
      </c>
      <c r="I5396" t="s">
        <v>53</v>
      </c>
      <c r="J5396" t="s">
        <v>801</v>
      </c>
      <c r="K5396" t="s">
        <v>55</v>
      </c>
      <c r="L5396" t="s">
        <v>56</v>
      </c>
      <c r="M5396">
        <v>1879753</v>
      </c>
      <c r="N5396" t="s">
        <v>53</v>
      </c>
      <c r="O5396" t="s">
        <v>1239</v>
      </c>
      <c r="P5396" t="s">
        <v>55</v>
      </c>
      <c r="Q5396" t="s">
        <v>54</v>
      </c>
      <c r="R5396">
        <v>1829421</v>
      </c>
      <c r="S5396" t="s">
        <v>53</v>
      </c>
      <c r="T5396" t="s">
        <v>3153</v>
      </c>
      <c r="U5396" t="s">
        <v>51</v>
      </c>
    </row>
    <row r="5397" spans="1:21" x14ac:dyDescent="0.25">
      <c r="A5397" t="s">
        <v>60</v>
      </c>
      <c r="B5397" t="s">
        <v>3465</v>
      </c>
      <c r="C5397" t="s">
        <v>74</v>
      </c>
      <c r="D5397" t="s">
        <v>0</v>
      </c>
      <c r="E5397" t="str">
        <f>LEFT(H5397, 4)</f>
        <v>9660</v>
      </c>
      <c r="F5397">
        <f>J5397</f>
        <v>10</v>
      </c>
      <c r="G5397" t="s">
        <v>32</v>
      </c>
      <c r="H5397" t="s">
        <v>378</v>
      </c>
      <c r="I5397" t="s">
        <v>33</v>
      </c>
      <c r="J5397">
        <v>10</v>
      </c>
    </row>
    <row r="5398" spans="1:21" x14ac:dyDescent="0.25">
      <c r="A5398" t="s">
        <v>60</v>
      </c>
      <c r="B5398" t="s">
        <v>3464</v>
      </c>
      <c r="C5398" t="s">
        <v>2</v>
      </c>
      <c r="D5398" t="str">
        <f>C5398</f>
        <v>[TIME] TOTAL load input:</v>
      </c>
      <c r="E5398">
        <f>G5398</f>
        <v>0.04</v>
      </c>
      <c r="F5398">
        <f>J5398</f>
        <v>1.6E-2</v>
      </c>
      <c r="G5398">
        <v>0.04</v>
      </c>
      <c r="H5398" t="s">
        <v>62</v>
      </c>
      <c r="I5398" t="s">
        <v>63</v>
      </c>
      <c r="J5398">
        <v>1.6E-2</v>
      </c>
      <c r="K5398" t="s">
        <v>62</v>
      </c>
      <c r="L5398" t="s">
        <v>61</v>
      </c>
    </row>
    <row r="5399" spans="1:21" x14ac:dyDescent="0.25">
      <c r="A5399" t="s">
        <v>60</v>
      </c>
      <c r="B5399" t="s">
        <v>3463</v>
      </c>
      <c r="C5399" t="s">
        <v>3</v>
      </c>
      <c r="D5399" t="str">
        <f>C5399</f>
        <v>[MEMORY] TOTAL load input:</v>
      </c>
      <c r="E5399">
        <f>G5399</f>
        <v>0</v>
      </c>
      <c r="F5399">
        <f>L5399</f>
        <v>1829421</v>
      </c>
      <c r="G5399">
        <v>0</v>
      </c>
      <c r="H5399" t="s">
        <v>53</v>
      </c>
      <c r="I5399" t="s">
        <v>65</v>
      </c>
      <c r="J5399" t="s">
        <v>55</v>
      </c>
      <c r="K5399" t="s">
        <v>56</v>
      </c>
      <c r="L5399">
        <v>1829421</v>
      </c>
      <c r="M5399" t="s">
        <v>53</v>
      </c>
      <c r="N5399" t="s">
        <v>3153</v>
      </c>
      <c r="O5399" t="s">
        <v>55</v>
      </c>
      <c r="P5399" t="s">
        <v>54</v>
      </c>
      <c r="Q5399">
        <v>1829421</v>
      </c>
      <c r="R5399" t="s">
        <v>53</v>
      </c>
      <c r="S5399" t="s">
        <v>3153</v>
      </c>
      <c r="T5399" t="s">
        <v>51</v>
      </c>
    </row>
    <row r="5400" spans="1:21" x14ac:dyDescent="0.25">
      <c r="A5400" t="s">
        <v>60</v>
      </c>
      <c r="B5400" t="s">
        <v>3462</v>
      </c>
      <c r="C5400" t="s">
        <v>4</v>
      </c>
      <c r="D5400" t="str">
        <f>C5400</f>
        <v>[TIME] TOTAL pack:</v>
      </c>
      <c r="E5400">
        <f>G5400</f>
        <v>5.0000000000000001E-3</v>
      </c>
      <c r="F5400">
        <f>J5400</f>
        <v>0</v>
      </c>
      <c r="G5400">
        <v>5.0000000000000001E-3</v>
      </c>
      <c r="H5400" t="s">
        <v>62</v>
      </c>
      <c r="I5400" t="s">
        <v>63</v>
      </c>
      <c r="J5400">
        <v>0</v>
      </c>
      <c r="K5400" t="s">
        <v>62</v>
      </c>
      <c r="L5400" t="s">
        <v>61</v>
      </c>
    </row>
    <row r="5401" spans="1:21" x14ac:dyDescent="0.25">
      <c r="A5401" t="s">
        <v>60</v>
      </c>
      <c r="B5401" t="s">
        <v>3461</v>
      </c>
      <c r="C5401" t="s">
        <v>5</v>
      </c>
      <c r="D5401" t="str">
        <f>C5401</f>
        <v>[MEMORY] TOTAL pack:</v>
      </c>
      <c r="E5401">
        <f>G5401</f>
        <v>0</v>
      </c>
      <c r="F5401">
        <f>L5401</f>
        <v>1829421</v>
      </c>
      <c r="G5401">
        <v>0</v>
      </c>
      <c r="H5401" t="s">
        <v>53</v>
      </c>
      <c r="I5401" t="s">
        <v>65</v>
      </c>
      <c r="J5401" t="s">
        <v>55</v>
      </c>
      <c r="K5401" t="s">
        <v>56</v>
      </c>
      <c r="L5401">
        <v>1829421</v>
      </c>
      <c r="M5401" t="s">
        <v>53</v>
      </c>
      <c r="N5401" t="s">
        <v>3153</v>
      </c>
      <c r="O5401" t="s">
        <v>55</v>
      </c>
      <c r="P5401" t="s">
        <v>54</v>
      </c>
      <c r="Q5401">
        <v>1829421</v>
      </c>
      <c r="R5401" t="s">
        <v>53</v>
      </c>
      <c r="S5401" t="s">
        <v>3153</v>
      </c>
      <c r="T5401" t="s">
        <v>51</v>
      </c>
    </row>
    <row r="5402" spans="1:21" x14ac:dyDescent="0.25">
      <c r="A5402" t="s">
        <v>60</v>
      </c>
      <c r="B5402" t="s">
        <v>3460</v>
      </c>
      <c r="C5402" t="s">
        <v>74</v>
      </c>
      <c r="D5402" t="s">
        <v>6</v>
      </c>
      <c r="E5402">
        <f>G5402</f>
        <v>3.0000000000000001E-3</v>
      </c>
      <c r="G5402">
        <v>3.0000000000000001E-3</v>
      </c>
      <c r="H5402" t="s">
        <v>73</v>
      </c>
    </row>
    <row r="5403" spans="1:21" x14ac:dyDescent="0.25">
      <c r="A5403" t="s">
        <v>60</v>
      </c>
      <c r="B5403" t="s">
        <v>3459</v>
      </c>
      <c r="C5403" t="s">
        <v>7</v>
      </c>
      <c r="D5403" t="str">
        <f t="shared" ref="D5403:D5409" si="415">C5403</f>
        <v>[MEMORY] C execution:</v>
      </c>
      <c r="E5403">
        <f>H5403</f>
        <v>0</v>
      </c>
      <c r="G5403" t="s">
        <v>58</v>
      </c>
      <c r="H5403">
        <v>0</v>
      </c>
      <c r="I5403" t="s">
        <v>53</v>
      </c>
      <c r="J5403" t="s">
        <v>65</v>
      </c>
      <c r="K5403" t="s">
        <v>55</v>
      </c>
      <c r="L5403" t="s">
        <v>56</v>
      </c>
      <c r="M5403">
        <v>1829421</v>
      </c>
      <c r="N5403" t="s">
        <v>53</v>
      </c>
      <c r="O5403" t="s">
        <v>3153</v>
      </c>
      <c r="P5403" t="s">
        <v>55</v>
      </c>
      <c r="Q5403" t="s">
        <v>54</v>
      </c>
      <c r="R5403">
        <v>1829421</v>
      </c>
      <c r="S5403" t="s">
        <v>53</v>
      </c>
      <c r="T5403" t="s">
        <v>3153</v>
      </c>
      <c r="U5403" t="s">
        <v>51</v>
      </c>
    </row>
    <row r="5404" spans="1:21" x14ac:dyDescent="0.25">
      <c r="A5404" t="s">
        <v>60</v>
      </c>
      <c r="B5404" t="s">
        <v>3458</v>
      </c>
      <c r="C5404" t="s">
        <v>8</v>
      </c>
      <c r="D5404" t="str">
        <f t="shared" si="415"/>
        <v>[TIME] Run:</v>
      </c>
      <c r="E5404">
        <f>G5404</f>
        <v>0.14000000000000001</v>
      </c>
      <c r="F5404">
        <f>J5404</f>
        <v>0.14099999999999999</v>
      </c>
      <c r="G5404">
        <v>0.14000000000000001</v>
      </c>
      <c r="H5404" t="s">
        <v>62</v>
      </c>
      <c r="I5404" t="s">
        <v>63</v>
      </c>
      <c r="J5404">
        <v>0.14099999999999999</v>
      </c>
      <c r="K5404" t="s">
        <v>62</v>
      </c>
      <c r="L5404" t="s">
        <v>61</v>
      </c>
    </row>
    <row r="5405" spans="1:21" x14ac:dyDescent="0.25">
      <c r="A5405" t="s">
        <v>60</v>
      </c>
      <c r="B5405" t="s">
        <v>3457</v>
      </c>
      <c r="C5405" t="s">
        <v>9</v>
      </c>
      <c r="D5405" t="str">
        <f t="shared" si="415"/>
        <v>[MEMORY] Run:</v>
      </c>
      <c r="E5405">
        <f>H5405</f>
        <v>0</v>
      </c>
      <c r="G5405" t="s">
        <v>58</v>
      </c>
      <c r="H5405">
        <v>0</v>
      </c>
      <c r="I5405" t="s">
        <v>53</v>
      </c>
      <c r="J5405" t="s">
        <v>65</v>
      </c>
      <c r="K5405" t="s">
        <v>55</v>
      </c>
      <c r="L5405" t="s">
        <v>56</v>
      </c>
      <c r="M5405">
        <v>1829421</v>
      </c>
      <c r="N5405" t="s">
        <v>53</v>
      </c>
      <c r="O5405" t="s">
        <v>3153</v>
      </c>
      <c r="P5405" t="s">
        <v>55</v>
      </c>
      <c r="Q5405" t="s">
        <v>54</v>
      </c>
      <c r="R5405">
        <v>1829421</v>
      </c>
      <c r="S5405" t="s">
        <v>53</v>
      </c>
      <c r="T5405" t="s">
        <v>3153</v>
      </c>
      <c r="U5405" t="s">
        <v>51</v>
      </c>
    </row>
    <row r="5406" spans="1:21" x14ac:dyDescent="0.25">
      <c r="A5406" t="s">
        <v>60</v>
      </c>
      <c r="B5406" t="s">
        <v>3456</v>
      </c>
      <c r="C5406" t="s">
        <v>10</v>
      </c>
      <c r="D5406" t="str">
        <f t="shared" si="415"/>
        <v>[TIME] TOTAL output:</v>
      </c>
      <c r="E5406">
        <f>G5406</f>
        <v>0.01</v>
      </c>
      <c r="F5406">
        <f>J5406</f>
        <v>0</v>
      </c>
      <c r="G5406">
        <v>0.01</v>
      </c>
      <c r="H5406" t="s">
        <v>62</v>
      </c>
      <c r="I5406" t="s">
        <v>63</v>
      </c>
      <c r="J5406">
        <v>0</v>
      </c>
      <c r="K5406" t="s">
        <v>62</v>
      </c>
      <c r="L5406" t="s">
        <v>61</v>
      </c>
    </row>
    <row r="5407" spans="1:21" x14ac:dyDescent="0.25">
      <c r="A5407" t="s">
        <v>60</v>
      </c>
      <c r="B5407" t="s">
        <v>3455</v>
      </c>
      <c r="C5407" t="s">
        <v>11</v>
      </c>
      <c r="D5407" t="str">
        <f t="shared" si="415"/>
        <v>[MEMORY] TOTAL output:</v>
      </c>
      <c r="E5407">
        <f>H5407</f>
        <v>0</v>
      </c>
      <c r="G5407" t="s">
        <v>58</v>
      </c>
      <c r="H5407">
        <v>0</v>
      </c>
      <c r="I5407" t="s">
        <v>53</v>
      </c>
      <c r="J5407" t="s">
        <v>65</v>
      </c>
      <c r="K5407" t="s">
        <v>55</v>
      </c>
      <c r="L5407" t="s">
        <v>56</v>
      </c>
      <c r="M5407">
        <v>1829421</v>
      </c>
      <c r="N5407" t="s">
        <v>53</v>
      </c>
      <c r="O5407" t="s">
        <v>3153</v>
      </c>
      <c r="P5407" t="s">
        <v>55</v>
      </c>
      <c r="Q5407" t="s">
        <v>54</v>
      </c>
      <c r="R5407">
        <v>1829421</v>
      </c>
      <c r="S5407" t="s">
        <v>53</v>
      </c>
      <c r="T5407" t="s">
        <v>3153</v>
      </c>
      <c r="U5407" t="s">
        <v>51</v>
      </c>
    </row>
    <row r="5408" spans="1:21" x14ac:dyDescent="0.25">
      <c r="A5408" t="s">
        <v>60</v>
      </c>
      <c r="B5408" t="s">
        <v>3454</v>
      </c>
      <c r="C5408" t="s">
        <v>12</v>
      </c>
      <c r="D5408" t="str">
        <f t="shared" si="415"/>
        <v>[TIME] Submit:</v>
      </c>
      <c r="E5408">
        <f>G5408</f>
        <v>0.215</v>
      </c>
      <c r="F5408">
        <f>J5408</f>
        <v>0.188</v>
      </c>
      <c r="G5408">
        <v>0.215</v>
      </c>
      <c r="H5408" t="s">
        <v>62</v>
      </c>
      <c r="I5408" t="s">
        <v>63</v>
      </c>
      <c r="J5408">
        <v>0.188</v>
      </c>
      <c r="K5408" t="s">
        <v>62</v>
      </c>
      <c r="L5408" t="s">
        <v>61</v>
      </c>
    </row>
    <row r="5409" spans="1:21" x14ac:dyDescent="0.25">
      <c r="A5409" t="s">
        <v>60</v>
      </c>
      <c r="B5409" t="s">
        <v>3453</v>
      </c>
      <c r="C5409" t="s">
        <v>13</v>
      </c>
      <c r="D5409" t="str">
        <f t="shared" si="415"/>
        <v>[MEMORY] Submit:</v>
      </c>
      <c r="E5409">
        <f>H5409</f>
        <v>0</v>
      </c>
      <c r="G5409" t="s">
        <v>58</v>
      </c>
      <c r="H5409">
        <v>0</v>
      </c>
      <c r="I5409" t="s">
        <v>53</v>
      </c>
      <c r="J5409" t="s">
        <v>65</v>
      </c>
      <c r="K5409" t="s">
        <v>55</v>
      </c>
      <c r="L5409" t="s">
        <v>56</v>
      </c>
      <c r="M5409">
        <v>1829421</v>
      </c>
      <c r="N5409" t="s">
        <v>53</v>
      </c>
      <c r="O5409" t="s">
        <v>3153</v>
      </c>
      <c r="P5409" t="s">
        <v>55</v>
      </c>
      <c r="Q5409" t="s">
        <v>54</v>
      </c>
      <c r="R5409">
        <v>1829421</v>
      </c>
      <c r="S5409" t="s">
        <v>53</v>
      </c>
      <c r="T5409" t="s">
        <v>3153</v>
      </c>
      <c r="U5409" t="s">
        <v>51</v>
      </c>
    </row>
    <row r="5410" spans="1:21" x14ac:dyDescent="0.25">
      <c r="A5410" t="s">
        <v>60</v>
      </c>
      <c r="B5410" t="s">
        <v>3452</v>
      </c>
      <c r="C5410" t="s">
        <v>74</v>
      </c>
      <c r="D5410" t="s">
        <v>0</v>
      </c>
      <c r="E5410" t="str">
        <f>LEFT(H5410, 4)</f>
        <v>9660</v>
      </c>
      <c r="F5410">
        <f>J5410</f>
        <v>11</v>
      </c>
      <c r="G5410" t="s">
        <v>32</v>
      </c>
      <c r="H5410" t="s">
        <v>378</v>
      </c>
      <c r="I5410" t="s">
        <v>33</v>
      </c>
      <c r="J5410">
        <v>11</v>
      </c>
    </row>
    <row r="5411" spans="1:21" x14ac:dyDescent="0.25">
      <c r="A5411" t="s">
        <v>60</v>
      </c>
      <c r="B5411" t="s">
        <v>3451</v>
      </c>
      <c r="C5411" t="s">
        <v>2</v>
      </c>
      <c r="D5411" t="str">
        <f>C5411</f>
        <v>[TIME] TOTAL load input:</v>
      </c>
      <c r="E5411">
        <f>G5411</f>
        <v>0.04</v>
      </c>
      <c r="F5411">
        <f>J5411</f>
        <v>0.125</v>
      </c>
      <c r="G5411">
        <v>0.04</v>
      </c>
      <c r="H5411" t="s">
        <v>62</v>
      </c>
      <c r="I5411" t="s">
        <v>63</v>
      </c>
      <c r="J5411">
        <v>0.125</v>
      </c>
      <c r="K5411" t="s">
        <v>62</v>
      </c>
      <c r="L5411" t="s">
        <v>61</v>
      </c>
    </row>
    <row r="5412" spans="1:21" x14ac:dyDescent="0.25">
      <c r="A5412" t="s">
        <v>60</v>
      </c>
      <c r="B5412" t="s">
        <v>3450</v>
      </c>
      <c r="C5412" t="s">
        <v>3</v>
      </c>
      <c r="D5412" t="str">
        <f>C5412</f>
        <v>[MEMORY] TOTAL load input:</v>
      </c>
      <c r="E5412">
        <f>G5412</f>
        <v>0</v>
      </c>
      <c r="F5412">
        <f>L5412</f>
        <v>1829421</v>
      </c>
      <c r="G5412">
        <v>0</v>
      </c>
      <c r="H5412" t="s">
        <v>53</v>
      </c>
      <c r="I5412" t="s">
        <v>65</v>
      </c>
      <c r="J5412" t="s">
        <v>55</v>
      </c>
      <c r="K5412" t="s">
        <v>56</v>
      </c>
      <c r="L5412">
        <v>1829421</v>
      </c>
      <c r="M5412" t="s">
        <v>53</v>
      </c>
      <c r="N5412" t="s">
        <v>3153</v>
      </c>
      <c r="O5412" t="s">
        <v>55</v>
      </c>
      <c r="P5412" t="s">
        <v>54</v>
      </c>
      <c r="Q5412">
        <v>1829421</v>
      </c>
      <c r="R5412" t="s">
        <v>53</v>
      </c>
      <c r="S5412" t="s">
        <v>3153</v>
      </c>
      <c r="T5412" t="s">
        <v>51</v>
      </c>
    </row>
    <row r="5413" spans="1:21" x14ac:dyDescent="0.25">
      <c r="A5413" t="s">
        <v>60</v>
      </c>
      <c r="B5413" t="s">
        <v>3449</v>
      </c>
      <c r="C5413" t="s">
        <v>4</v>
      </c>
      <c r="D5413" t="str">
        <f>C5413</f>
        <v>[TIME] TOTAL pack:</v>
      </c>
      <c r="E5413">
        <f>G5413</f>
        <v>5.0000000000000001E-3</v>
      </c>
      <c r="F5413">
        <f>J5413</f>
        <v>0</v>
      </c>
      <c r="G5413">
        <v>5.0000000000000001E-3</v>
      </c>
      <c r="H5413" t="s">
        <v>62</v>
      </c>
      <c r="I5413" t="s">
        <v>63</v>
      </c>
      <c r="J5413">
        <v>0</v>
      </c>
      <c r="K5413" t="s">
        <v>62</v>
      </c>
      <c r="L5413" t="s">
        <v>61</v>
      </c>
    </row>
    <row r="5414" spans="1:21" x14ac:dyDescent="0.25">
      <c r="A5414" t="s">
        <v>60</v>
      </c>
      <c r="B5414" t="s">
        <v>3448</v>
      </c>
      <c r="C5414" t="s">
        <v>5</v>
      </c>
      <c r="D5414" t="str">
        <f>C5414</f>
        <v>[MEMORY] TOTAL pack:</v>
      </c>
      <c r="E5414">
        <f>G5414</f>
        <v>0</v>
      </c>
      <c r="F5414">
        <f>L5414</f>
        <v>1829421</v>
      </c>
      <c r="G5414">
        <v>0</v>
      </c>
      <c r="H5414" t="s">
        <v>53</v>
      </c>
      <c r="I5414" t="s">
        <v>65</v>
      </c>
      <c r="J5414" t="s">
        <v>55</v>
      </c>
      <c r="K5414" t="s">
        <v>56</v>
      </c>
      <c r="L5414">
        <v>1829421</v>
      </c>
      <c r="M5414" t="s">
        <v>53</v>
      </c>
      <c r="N5414" t="s">
        <v>3153</v>
      </c>
      <c r="O5414" t="s">
        <v>55</v>
      </c>
      <c r="P5414" t="s">
        <v>54</v>
      </c>
      <c r="Q5414">
        <v>1829421</v>
      </c>
      <c r="R5414" t="s">
        <v>53</v>
      </c>
      <c r="S5414" t="s">
        <v>3153</v>
      </c>
      <c r="T5414" t="s">
        <v>51</v>
      </c>
    </row>
    <row r="5415" spans="1:21" x14ac:dyDescent="0.25">
      <c r="A5415" t="s">
        <v>60</v>
      </c>
      <c r="B5415" t="s">
        <v>3447</v>
      </c>
      <c r="C5415" t="s">
        <v>74</v>
      </c>
      <c r="D5415" t="s">
        <v>6</v>
      </c>
      <c r="E5415">
        <f>G5415</f>
        <v>3.0000000000000001E-3</v>
      </c>
      <c r="G5415">
        <v>3.0000000000000001E-3</v>
      </c>
      <c r="H5415" t="s">
        <v>73</v>
      </c>
    </row>
    <row r="5416" spans="1:21" x14ac:dyDescent="0.25">
      <c r="A5416" t="s">
        <v>60</v>
      </c>
      <c r="B5416" t="s">
        <v>3446</v>
      </c>
      <c r="C5416" t="s">
        <v>7</v>
      </c>
      <c r="D5416" t="str">
        <f t="shared" ref="D5416:D5422" si="416">C5416</f>
        <v>[MEMORY] C execution:</v>
      </c>
      <c r="E5416">
        <f>H5416</f>
        <v>0</v>
      </c>
      <c r="G5416" t="s">
        <v>58</v>
      </c>
      <c r="H5416">
        <v>0</v>
      </c>
      <c r="I5416" t="s">
        <v>53</v>
      </c>
      <c r="J5416" t="s">
        <v>65</v>
      </c>
      <c r="K5416" t="s">
        <v>55</v>
      </c>
      <c r="L5416" t="s">
        <v>56</v>
      </c>
      <c r="M5416">
        <v>1829421</v>
      </c>
      <c r="N5416" t="s">
        <v>53</v>
      </c>
      <c r="O5416" t="s">
        <v>3153</v>
      </c>
      <c r="P5416" t="s">
        <v>55</v>
      </c>
      <c r="Q5416" t="s">
        <v>54</v>
      </c>
      <c r="R5416">
        <v>1829421</v>
      </c>
      <c r="S5416" t="s">
        <v>53</v>
      </c>
      <c r="T5416" t="s">
        <v>3153</v>
      </c>
      <c r="U5416" t="s">
        <v>51</v>
      </c>
    </row>
    <row r="5417" spans="1:21" x14ac:dyDescent="0.25">
      <c r="A5417" t="s">
        <v>60</v>
      </c>
      <c r="B5417" t="s">
        <v>3445</v>
      </c>
      <c r="C5417" t="s">
        <v>8</v>
      </c>
      <c r="D5417" t="str">
        <f t="shared" si="416"/>
        <v>[TIME] Run:</v>
      </c>
      <c r="E5417">
        <f>G5417</f>
        <v>0.185</v>
      </c>
      <c r="F5417">
        <f>J5417</f>
        <v>0.188</v>
      </c>
      <c r="G5417">
        <v>0.185</v>
      </c>
      <c r="H5417" t="s">
        <v>62</v>
      </c>
      <c r="I5417" t="s">
        <v>63</v>
      </c>
      <c r="J5417">
        <v>0.188</v>
      </c>
      <c r="K5417" t="s">
        <v>62</v>
      </c>
      <c r="L5417" t="s">
        <v>61</v>
      </c>
    </row>
    <row r="5418" spans="1:21" x14ac:dyDescent="0.25">
      <c r="A5418" t="s">
        <v>60</v>
      </c>
      <c r="B5418" t="s">
        <v>3444</v>
      </c>
      <c r="C5418" t="s">
        <v>9</v>
      </c>
      <c r="D5418" t="str">
        <f t="shared" si="416"/>
        <v>[MEMORY] Run:</v>
      </c>
      <c r="E5418">
        <f>H5418</f>
        <v>0</v>
      </c>
      <c r="G5418" t="s">
        <v>58</v>
      </c>
      <c r="H5418">
        <v>0</v>
      </c>
      <c r="I5418" t="s">
        <v>53</v>
      </c>
      <c r="J5418" t="s">
        <v>65</v>
      </c>
      <c r="K5418" t="s">
        <v>55</v>
      </c>
      <c r="L5418" t="s">
        <v>56</v>
      </c>
      <c r="M5418">
        <v>1829421</v>
      </c>
      <c r="N5418" t="s">
        <v>53</v>
      </c>
      <c r="O5418" t="s">
        <v>3153</v>
      </c>
      <c r="P5418" t="s">
        <v>55</v>
      </c>
      <c r="Q5418" t="s">
        <v>54</v>
      </c>
      <c r="R5418">
        <v>1829421</v>
      </c>
      <c r="S5418" t="s">
        <v>53</v>
      </c>
      <c r="T5418" t="s">
        <v>3153</v>
      </c>
      <c r="U5418" t="s">
        <v>51</v>
      </c>
    </row>
    <row r="5419" spans="1:21" x14ac:dyDescent="0.25">
      <c r="A5419" t="s">
        <v>60</v>
      </c>
      <c r="B5419" t="s">
        <v>3443</v>
      </c>
      <c r="C5419" t="s">
        <v>10</v>
      </c>
      <c r="D5419" t="str">
        <f t="shared" si="416"/>
        <v>[TIME] TOTAL output:</v>
      </c>
      <c r="E5419">
        <f>G5419</f>
        <v>5.0000000000000001E-3</v>
      </c>
      <c r="F5419">
        <f>J5419</f>
        <v>1.6E-2</v>
      </c>
      <c r="G5419">
        <v>5.0000000000000001E-3</v>
      </c>
      <c r="H5419" t="s">
        <v>62</v>
      </c>
      <c r="I5419" t="s">
        <v>63</v>
      </c>
      <c r="J5419">
        <v>1.6E-2</v>
      </c>
      <c r="K5419" t="s">
        <v>62</v>
      </c>
      <c r="L5419" t="s">
        <v>61</v>
      </c>
    </row>
    <row r="5420" spans="1:21" x14ac:dyDescent="0.25">
      <c r="A5420" t="s">
        <v>60</v>
      </c>
      <c r="B5420" t="s">
        <v>3442</v>
      </c>
      <c r="C5420" t="s">
        <v>11</v>
      </c>
      <c r="D5420" t="str">
        <f t="shared" si="416"/>
        <v>[MEMORY] TOTAL output:</v>
      </c>
      <c r="E5420">
        <f>H5420</f>
        <v>0</v>
      </c>
      <c r="G5420" t="s">
        <v>58</v>
      </c>
      <c r="H5420">
        <v>0</v>
      </c>
      <c r="I5420" t="s">
        <v>53</v>
      </c>
      <c r="J5420" t="s">
        <v>65</v>
      </c>
      <c r="K5420" t="s">
        <v>55</v>
      </c>
      <c r="L5420" t="s">
        <v>56</v>
      </c>
      <c r="M5420">
        <v>1829421</v>
      </c>
      <c r="N5420" t="s">
        <v>53</v>
      </c>
      <c r="O5420" t="s">
        <v>3153</v>
      </c>
      <c r="P5420" t="s">
        <v>55</v>
      </c>
      <c r="Q5420" t="s">
        <v>54</v>
      </c>
      <c r="R5420">
        <v>1829421</v>
      </c>
      <c r="S5420" t="s">
        <v>53</v>
      </c>
      <c r="T5420" t="s">
        <v>3153</v>
      </c>
      <c r="U5420" t="s">
        <v>51</v>
      </c>
    </row>
    <row r="5421" spans="1:21" x14ac:dyDescent="0.25">
      <c r="A5421" t="s">
        <v>60</v>
      </c>
      <c r="B5421" t="s">
        <v>3441</v>
      </c>
      <c r="C5421" t="s">
        <v>12</v>
      </c>
      <c r="D5421" t="str">
        <f t="shared" si="416"/>
        <v>[TIME] Submit:</v>
      </c>
      <c r="E5421">
        <f>G5421</f>
        <v>0.255</v>
      </c>
      <c r="F5421">
        <f>J5421</f>
        <v>0.34399999999999997</v>
      </c>
      <c r="G5421">
        <v>0.255</v>
      </c>
      <c r="H5421" t="s">
        <v>62</v>
      </c>
      <c r="I5421" t="s">
        <v>63</v>
      </c>
      <c r="J5421">
        <v>0.34399999999999997</v>
      </c>
      <c r="K5421" t="s">
        <v>62</v>
      </c>
      <c r="L5421" t="s">
        <v>61</v>
      </c>
    </row>
    <row r="5422" spans="1:21" x14ac:dyDescent="0.25">
      <c r="A5422" t="s">
        <v>60</v>
      </c>
      <c r="B5422" t="s">
        <v>3440</v>
      </c>
      <c r="C5422" t="s">
        <v>13</v>
      </c>
      <c r="D5422" t="str">
        <f t="shared" si="416"/>
        <v>[MEMORY] Submit:</v>
      </c>
      <c r="E5422">
        <f>H5422</f>
        <v>0</v>
      </c>
      <c r="G5422" t="s">
        <v>58</v>
      </c>
      <c r="H5422">
        <v>0</v>
      </c>
      <c r="I5422" t="s">
        <v>53</v>
      </c>
      <c r="J5422" t="s">
        <v>65</v>
      </c>
      <c r="K5422" t="s">
        <v>55</v>
      </c>
      <c r="L5422" t="s">
        <v>56</v>
      </c>
      <c r="M5422">
        <v>1829421</v>
      </c>
      <c r="N5422" t="s">
        <v>53</v>
      </c>
      <c r="O5422" t="s">
        <v>3153</v>
      </c>
      <c r="P5422" t="s">
        <v>55</v>
      </c>
      <c r="Q5422" t="s">
        <v>54</v>
      </c>
      <c r="R5422">
        <v>1829421</v>
      </c>
      <c r="S5422" t="s">
        <v>53</v>
      </c>
      <c r="T5422" t="s">
        <v>3153</v>
      </c>
      <c r="U5422" t="s">
        <v>51</v>
      </c>
    </row>
    <row r="5423" spans="1:21" x14ac:dyDescent="0.25">
      <c r="A5423" t="s">
        <v>60</v>
      </c>
      <c r="B5423" t="s">
        <v>3439</v>
      </c>
      <c r="C5423" t="s">
        <v>74</v>
      </c>
      <c r="D5423" t="s">
        <v>0</v>
      </c>
      <c r="E5423" t="str">
        <f>LEFT(H5423, 4)</f>
        <v>9660</v>
      </c>
      <c r="F5423">
        <f>J5423</f>
        <v>12</v>
      </c>
      <c r="G5423" t="s">
        <v>32</v>
      </c>
      <c r="H5423" t="s">
        <v>378</v>
      </c>
      <c r="I5423" t="s">
        <v>33</v>
      </c>
      <c r="J5423">
        <v>12</v>
      </c>
    </row>
    <row r="5424" spans="1:21" x14ac:dyDescent="0.25">
      <c r="A5424" t="s">
        <v>60</v>
      </c>
      <c r="B5424" t="s">
        <v>3438</v>
      </c>
      <c r="C5424" t="s">
        <v>2</v>
      </c>
      <c r="D5424" t="str">
        <f>C5424</f>
        <v>[TIME] TOTAL load input:</v>
      </c>
      <c r="E5424">
        <f>G5424</f>
        <v>0.04</v>
      </c>
      <c r="F5424">
        <f>J5424</f>
        <v>1.6E-2</v>
      </c>
      <c r="G5424">
        <v>0.04</v>
      </c>
      <c r="H5424" t="s">
        <v>62</v>
      </c>
      <c r="I5424" t="s">
        <v>63</v>
      </c>
      <c r="J5424">
        <v>1.6E-2</v>
      </c>
      <c r="K5424" t="s">
        <v>62</v>
      </c>
      <c r="L5424" t="s">
        <v>61</v>
      </c>
    </row>
    <row r="5425" spans="1:21" x14ac:dyDescent="0.25">
      <c r="A5425" t="s">
        <v>60</v>
      </c>
      <c r="B5425" t="s">
        <v>3437</v>
      </c>
      <c r="C5425" t="s">
        <v>3</v>
      </c>
      <c r="D5425" t="str">
        <f>C5425</f>
        <v>[MEMORY] TOTAL load input:</v>
      </c>
      <c r="E5425">
        <f>G5425</f>
        <v>0</v>
      </c>
      <c r="F5425">
        <f>L5425</f>
        <v>1829421</v>
      </c>
      <c r="G5425">
        <v>0</v>
      </c>
      <c r="H5425" t="s">
        <v>53</v>
      </c>
      <c r="I5425" t="s">
        <v>65</v>
      </c>
      <c r="J5425" t="s">
        <v>55</v>
      </c>
      <c r="K5425" t="s">
        <v>56</v>
      </c>
      <c r="L5425">
        <v>1829421</v>
      </c>
      <c r="M5425" t="s">
        <v>53</v>
      </c>
      <c r="N5425" t="s">
        <v>3153</v>
      </c>
      <c r="O5425" t="s">
        <v>55</v>
      </c>
      <c r="P5425" t="s">
        <v>54</v>
      </c>
      <c r="Q5425">
        <v>1829421</v>
      </c>
      <c r="R5425" t="s">
        <v>53</v>
      </c>
      <c r="S5425" t="s">
        <v>3153</v>
      </c>
      <c r="T5425" t="s">
        <v>51</v>
      </c>
    </row>
    <row r="5426" spans="1:21" x14ac:dyDescent="0.25">
      <c r="A5426" t="s">
        <v>60</v>
      </c>
      <c r="B5426" t="s">
        <v>3436</v>
      </c>
      <c r="C5426" t="s">
        <v>4</v>
      </c>
      <c r="D5426" t="str">
        <f>C5426</f>
        <v>[TIME] TOTAL pack:</v>
      </c>
      <c r="E5426">
        <f>G5426</f>
        <v>0</v>
      </c>
      <c r="F5426">
        <f>J5426</f>
        <v>0</v>
      </c>
      <c r="G5426">
        <v>0</v>
      </c>
      <c r="H5426" t="s">
        <v>62</v>
      </c>
      <c r="I5426" t="s">
        <v>63</v>
      </c>
      <c r="J5426">
        <v>0</v>
      </c>
      <c r="K5426" t="s">
        <v>62</v>
      </c>
      <c r="L5426" t="s">
        <v>61</v>
      </c>
    </row>
    <row r="5427" spans="1:21" x14ac:dyDescent="0.25">
      <c r="A5427" t="s">
        <v>60</v>
      </c>
      <c r="B5427" t="s">
        <v>3435</v>
      </c>
      <c r="C5427" t="s">
        <v>5</v>
      </c>
      <c r="D5427" t="str">
        <f>C5427</f>
        <v>[MEMORY] TOTAL pack:</v>
      </c>
      <c r="E5427">
        <f>G5427</f>
        <v>0</v>
      </c>
      <c r="F5427">
        <f>L5427</f>
        <v>1829421</v>
      </c>
      <c r="G5427">
        <v>0</v>
      </c>
      <c r="H5427" t="s">
        <v>53</v>
      </c>
      <c r="I5427" t="s">
        <v>65</v>
      </c>
      <c r="J5427" t="s">
        <v>55</v>
      </c>
      <c r="K5427" t="s">
        <v>56</v>
      </c>
      <c r="L5427">
        <v>1829421</v>
      </c>
      <c r="M5427" t="s">
        <v>53</v>
      </c>
      <c r="N5427" t="s">
        <v>3153</v>
      </c>
      <c r="O5427" t="s">
        <v>55</v>
      </c>
      <c r="P5427" t="s">
        <v>54</v>
      </c>
      <c r="Q5427">
        <v>1829421</v>
      </c>
      <c r="R5427" t="s">
        <v>53</v>
      </c>
      <c r="S5427" t="s">
        <v>3153</v>
      </c>
      <c r="T5427" t="s">
        <v>51</v>
      </c>
    </row>
    <row r="5428" spans="1:21" x14ac:dyDescent="0.25">
      <c r="A5428" t="s">
        <v>60</v>
      </c>
      <c r="B5428" t="s">
        <v>3434</v>
      </c>
      <c r="C5428" t="s">
        <v>74</v>
      </c>
      <c r="D5428" t="s">
        <v>6</v>
      </c>
      <c r="E5428">
        <f>G5428</f>
        <v>3.0000000000000001E-3</v>
      </c>
      <c r="G5428">
        <v>3.0000000000000001E-3</v>
      </c>
      <c r="H5428" t="s">
        <v>73</v>
      </c>
    </row>
    <row r="5429" spans="1:21" x14ac:dyDescent="0.25">
      <c r="A5429" t="s">
        <v>60</v>
      </c>
      <c r="B5429" t="s">
        <v>3433</v>
      </c>
      <c r="C5429" t="s">
        <v>7</v>
      </c>
      <c r="D5429" t="str">
        <f t="shared" ref="D5429:D5435" si="417">C5429</f>
        <v>[MEMORY] C execution:</v>
      </c>
      <c r="E5429">
        <f>H5429</f>
        <v>0</v>
      </c>
      <c r="G5429" t="s">
        <v>58</v>
      </c>
      <c r="H5429">
        <v>0</v>
      </c>
      <c r="I5429" t="s">
        <v>53</v>
      </c>
      <c r="J5429" t="s">
        <v>65</v>
      </c>
      <c r="K5429" t="s">
        <v>55</v>
      </c>
      <c r="L5429" t="s">
        <v>56</v>
      </c>
      <c r="M5429">
        <v>1829421</v>
      </c>
      <c r="N5429" t="s">
        <v>53</v>
      </c>
      <c r="O5429" t="s">
        <v>3153</v>
      </c>
      <c r="P5429" t="s">
        <v>55</v>
      </c>
      <c r="Q5429" t="s">
        <v>54</v>
      </c>
      <c r="R5429">
        <v>1829421</v>
      </c>
      <c r="S5429" t="s">
        <v>53</v>
      </c>
      <c r="T5429" t="s">
        <v>3153</v>
      </c>
      <c r="U5429" t="s">
        <v>51</v>
      </c>
    </row>
    <row r="5430" spans="1:21" x14ac:dyDescent="0.25">
      <c r="A5430" t="s">
        <v>60</v>
      </c>
      <c r="B5430" t="s">
        <v>3432</v>
      </c>
      <c r="C5430" t="s">
        <v>8</v>
      </c>
      <c r="D5430" t="str">
        <f t="shared" si="417"/>
        <v>[TIME] Run:</v>
      </c>
      <c r="E5430">
        <f>G5430</f>
        <v>0.18</v>
      </c>
      <c r="F5430">
        <f>J5430</f>
        <v>0.17199999999999999</v>
      </c>
      <c r="G5430">
        <v>0.18</v>
      </c>
      <c r="H5430" t="s">
        <v>62</v>
      </c>
      <c r="I5430" t="s">
        <v>63</v>
      </c>
      <c r="J5430">
        <v>0.17199999999999999</v>
      </c>
      <c r="K5430" t="s">
        <v>62</v>
      </c>
      <c r="L5430" t="s">
        <v>61</v>
      </c>
    </row>
    <row r="5431" spans="1:21" x14ac:dyDescent="0.25">
      <c r="A5431" t="s">
        <v>60</v>
      </c>
      <c r="B5431" t="s">
        <v>3431</v>
      </c>
      <c r="C5431" t="s">
        <v>9</v>
      </c>
      <c r="D5431" t="str">
        <f t="shared" si="417"/>
        <v>[MEMORY] Run:</v>
      </c>
      <c r="E5431">
        <f>H5431</f>
        <v>0</v>
      </c>
      <c r="G5431" t="s">
        <v>58</v>
      </c>
      <c r="H5431">
        <v>0</v>
      </c>
      <c r="I5431" t="s">
        <v>53</v>
      </c>
      <c r="J5431" t="s">
        <v>65</v>
      </c>
      <c r="K5431" t="s">
        <v>55</v>
      </c>
      <c r="L5431" t="s">
        <v>56</v>
      </c>
      <c r="M5431">
        <v>1829421</v>
      </c>
      <c r="N5431" t="s">
        <v>53</v>
      </c>
      <c r="O5431" t="s">
        <v>3153</v>
      </c>
      <c r="P5431" t="s">
        <v>55</v>
      </c>
      <c r="Q5431" t="s">
        <v>54</v>
      </c>
      <c r="R5431">
        <v>1829421</v>
      </c>
      <c r="S5431" t="s">
        <v>53</v>
      </c>
      <c r="T5431" t="s">
        <v>3153</v>
      </c>
      <c r="U5431" t="s">
        <v>51</v>
      </c>
    </row>
    <row r="5432" spans="1:21" x14ac:dyDescent="0.25">
      <c r="A5432" t="s">
        <v>60</v>
      </c>
      <c r="B5432" t="s">
        <v>3430</v>
      </c>
      <c r="C5432" t="s">
        <v>10</v>
      </c>
      <c r="D5432" t="str">
        <f t="shared" si="417"/>
        <v>[TIME] TOTAL output:</v>
      </c>
      <c r="E5432">
        <f>G5432</f>
        <v>0.01</v>
      </c>
      <c r="F5432">
        <f>J5432</f>
        <v>1.6E-2</v>
      </c>
      <c r="G5432">
        <v>0.01</v>
      </c>
      <c r="H5432" t="s">
        <v>62</v>
      </c>
      <c r="I5432" t="s">
        <v>63</v>
      </c>
      <c r="J5432">
        <v>1.6E-2</v>
      </c>
      <c r="K5432" t="s">
        <v>62</v>
      </c>
      <c r="L5432" t="s">
        <v>61</v>
      </c>
    </row>
    <row r="5433" spans="1:21" x14ac:dyDescent="0.25">
      <c r="A5433" t="s">
        <v>60</v>
      </c>
      <c r="B5433" t="s">
        <v>3429</v>
      </c>
      <c r="C5433" t="s">
        <v>11</v>
      </c>
      <c r="D5433" t="str">
        <f t="shared" si="417"/>
        <v>[MEMORY] TOTAL output:</v>
      </c>
      <c r="E5433">
        <f>H5433</f>
        <v>0</v>
      </c>
      <c r="G5433" t="s">
        <v>58</v>
      </c>
      <c r="H5433">
        <v>0</v>
      </c>
      <c r="I5433" t="s">
        <v>53</v>
      </c>
      <c r="J5433" t="s">
        <v>65</v>
      </c>
      <c r="K5433" t="s">
        <v>55</v>
      </c>
      <c r="L5433" t="s">
        <v>56</v>
      </c>
      <c r="M5433">
        <v>1829421</v>
      </c>
      <c r="N5433" t="s">
        <v>53</v>
      </c>
      <c r="O5433" t="s">
        <v>3153</v>
      </c>
      <c r="P5433" t="s">
        <v>55</v>
      </c>
      <c r="Q5433" t="s">
        <v>54</v>
      </c>
      <c r="R5433">
        <v>1829421</v>
      </c>
      <c r="S5433" t="s">
        <v>53</v>
      </c>
      <c r="T5433" t="s">
        <v>3153</v>
      </c>
      <c r="U5433" t="s">
        <v>51</v>
      </c>
    </row>
    <row r="5434" spans="1:21" x14ac:dyDescent="0.25">
      <c r="A5434" t="s">
        <v>60</v>
      </c>
      <c r="B5434" t="s">
        <v>3428</v>
      </c>
      <c r="C5434" t="s">
        <v>12</v>
      </c>
      <c r="D5434" t="str">
        <f t="shared" si="417"/>
        <v>[TIME] Submit:</v>
      </c>
      <c r="E5434">
        <f>G5434</f>
        <v>0.26500000000000001</v>
      </c>
      <c r="F5434">
        <f>J5434</f>
        <v>0.25</v>
      </c>
      <c r="G5434">
        <v>0.26500000000000001</v>
      </c>
      <c r="H5434" t="s">
        <v>62</v>
      </c>
      <c r="I5434" t="s">
        <v>63</v>
      </c>
      <c r="J5434">
        <v>0.25</v>
      </c>
      <c r="K5434" t="s">
        <v>62</v>
      </c>
      <c r="L5434" t="s">
        <v>61</v>
      </c>
    </row>
    <row r="5435" spans="1:21" x14ac:dyDescent="0.25">
      <c r="A5435" t="s">
        <v>60</v>
      </c>
      <c r="B5435" t="s">
        <v>3427</v>
      </c>
      <c r="C5435" t="s">
        <v>13</v>
      </c>
      <c r="D5435" t="str">
        <f t="shared" si="417"/>
        <v>[MEMORY] Submit:</v>
      </c>
      <c r="E5435">
        <f>H5435</f>
        <v>0</v>
      </c>
      <c r="G5435" t="s">
        <v>58</v>
      </c>
      <c r="H5435">
        <v>0</v>
      </c>
      <c r="I5435" t="s">
        <v>53</v>
      </c>
      <c r="J5435" t="s">
        <v>65</v>
      </c>
      <c r="K5435" t="s">
        <v>55</v>
      </c>
      <c r="L5435" t="s">
        <v>56</v>
      </c>
      <c r="M5435">
        <v>1829421</v>
      </c>
      <c r="N5435" t="s">
        <v>53</v>
      </c>
      <c r="O5435" t="s">
        <v>3153</v>
      </c>
      <c r="P5435" t="s">
        <v>55</v>
      </c>
      <c r="Q5435" t="s">
        <v>54</v>
      </c>
      <c r="R5435">
        <v>1829421</v>
      </c>
      <c r="S5435" t="s">
        <v>53</v>
      </c>
      <c r="T5435" t="s">
        <v>3153</v>
      </c>
      <c r="U5435" t="s">
        <v>51</v>
      </c>
    </row>
    <row r="5436" spans="1:21" x14ac:dyDescent="0.25">
      <c r="A5436" t="s">
        <v>60</v>
      </c>
      <c r="B5436" t="s">
        <v>3426</v>
      </c>
      <c r="C5436" t="s">
        <v>74</v>
      </c>
      <c r="D5436" t="s">
        <v>0</v>
      </c>
      <c r="E5436" t="str">
        <f>LEFT(H5436, 4)</f>
        <v>9760</v>
      </c>
      <c r="F5436">
        <f>J5436</f>
        <v>1</v>
      </c>
      <c r="G5436" t="s">
        <v>32</v>
      </c>
      <c r="H5436" t="s">
        <v>192</v>
      </c>
      <c r="I5436" t="s">
        <v>33</v>
      </c>
      <c r="J5436">
        <v>1</v>
      </c>
    </row>
    <row r="5437" spans="1:21" x14ac:dyDescent="0.25">
      <c r="A5437" t="s">
        <v>60</v>
      </c>
      <c r="B5437" t="s">
        <v>3425</v>
      </c>
      <c r="C5437" t="s">
        <v>2</v>
      </c>
      <c r="D5437" t="str">
        <f>C5437</f>
        <v>[TIME] TOTAL load input:</v>
      </c>
      <c r="E5437">
        <f>G5437</f>
        <v>4.4999999999999998E-2</v>
      </c>
      <c r="F5437">
        <f>J5437</f>
        <v>0.109</v>
      </c>
      <c r="G5437">
        <v>4.4999999999999998E-2</v>
      </c>
      <c r="H5437" t="s">
        <v>62</v>
      </c>
      <c r="I5437" t="s">
        <v>63</v>
      </c>
      <c r="J5437">
        <v>0.109</v>
      </c>
      <c r="K5437" t="s">
        <v>62</v>
      </c>
      <c r="L5437" t="s">
        <v>61</v>
      </c>
    </row>
    <row r="5438" spans="1:21" x14ac:dyDescent="0.25">
      <c r="A5438" t="s">
        <v>60</v>
      </c>
      <c r="B5438" t="s">
        <v>3424</v>
      </c>
      <c r="C5438" t="s">
        <v>3</v>
      </c>
      <c r="D5438" t="str">
        <f>C5438</f>
        <v>[MEMORY] TOTAL load input:</v>
      </c>
      <c r="E5438">
        <f>G5438</f>
        <v>0</v>
      </c>
      <c r="F5438">
        <f>L5438</f>
        <v>1829421</v>
      </c>
      <c r="G5438">
        <v>0</v>
      </c>
      <c r="H5438" t="s">
        <v>53</v>
      </c>
      <c r="I5438" t="s">
        <v>65</v>
      </c>
      <c r="J5438" t="s">
        <v>55</v>
      </c>
      <c r="K5438" t="s">
        <v>56</v>
      </c>
      <c r="L5438">
        <v>1829421</v>
      </c>
      <c r="M5438" t="s">
        <v>53</v>
      </c>
      <c r="N5438" t="s">
        <v>3153</v>
      </c>
      <c r="O5438" t="s">
        <v>55</v>
      </c>
      <c r="P5438" t="s">
        <v>54</v>
      </c>
      <c r="Q5438">
        <v>1829421</v>
      </c>
      <c r="R5438" t="s">
        <v>53</v>
      </c>
      <c r="S5438" t="s">
        <v>3153</v>
      </c>
      <c r="T5438" t="s">
        <v>51</v>
      </c>
    </row>
    <row r="5439" spans="1:21" x14ac:dyDescent="0.25">
      <c r="A5439" t="s">
        <v>60</v>
      </c>
      <c r="B5439" t="s">
        <v>3423</v>
      </c>
      <c r="C5439" t="s">
        <v>4</v>
      </c>
      <c r="D5439" t="str">
        <f>C5439</f>
        <v>[TIME] TOTAL pack:</v>
      </c>
      <c r="E5439">
        <f>G5439</f>
        <v>0</v>
      </c>
      <c r="F5439">
        <f>J5439</f>
        <v>0</v>
      </c>
      <c r="G5439">
        <v>0</v>
      </c>
      <c r="H5439" t="s">
        <v>62</v>
      </c>
      <c r="I5439" t="s">
        <v>63</v>
      </c>
      <c r="J5439">
        <v>0</v>
      </c>
      <c r="K5439" t="s">
        <v>62</v>
      </c>
      <c r="L5439" t="s">
        <v>61</v>
      </c>
    </row>
    <row r="5440" spans="1:21" x14ac:dyDescent="0.25">
      <c r="A5440" t="s">
        <v>60</v>
      </c>
      <c r="B5440" t="s">
        <v>3422</v>
      </c>
      <c r="C5440" t="s">
        <v>5</v>
      </c>
      <c r="D5440" t="str">
        <f>C5440</f>
        <v>[MEMORY] TOTAL pack:</v>
      </c>
      <c r="E5440">
        <f>G5440</f>
        <v>0</v>
      </c>
      <c r="F5440">
        <f>L5440</f>
        <v>1829421</v>
      </c>
      <c r="G5440">
        <v>0</v>
      </c>
      <c r="H5440" t="s">
        <v>53</v>
      </c>
      <c r="I5440" t="s">
        <v>65</v>
      </c>
      <c r="J5440" t="s">
        <v>55</v>
      </c>
      <c r="K5440" t="s">
        <v>56</v>
      </c>
      <c r="L5440">
        <v>1829421</v>
      </c>
      <c r="M5440" t="s">
        <v>53</v>
      </c>
      <c r="N5440" t="s">
        <v>3153</v>
      </c>
      <c r="O5440" t="s">
        <v>55</v>
      </c>
      <c r="P5440" t="s">
        <v>54</v>
      </c>
      <c r="Q5440">
        <v>1829421</v>
      </c>
      <c r="R5440" t="s">
        <v>53</v>
      </c>
      <c r="S5440" t="s">
        <v>3153</v>
      </c>
      <c r="T5440" t="s">
        <v>51</v>
      </c>
    </row>
    <row r="5441" spans="1:21" x14ac:dyDescent="0.25">
      <c r="A5441" t="s">
        <v>60</v>
      </c>
      <c r="B5441" t="s">
        <v>3421</v>
      </c>
      <c r="C5441" t="s">
        <v>74</v>
      </c>
      <c r="D5441" t="s">
        <v>6</v>
      </c>
      <c r="E5441">
        <f>G5441</f>
        <v>1.2999999999999999E-2</v>
      </c>
      <c r="G5441">
        <v>1.2999999999999999E-2</v>
      </c>
      <c r="H5441" t="s">
        <v>73</v>
      </c>
    </row>
    <row r="5442" spans="1:21" x14ac:dyDescent="0.25">
      <c r="A5442" t="s">
        <v>60</v>
      </c>
      <c r="B5442" t="s">
        <v>3420</v>
      </c>
      <c r="C5442" t="s">
        <v>7</v>
      </c>
      <c r="D5442" t="str">
        <f t="shared" ref="D5442:D5448" si="418">C5442</f>
        <v>[MEMORY] C execution:</v>
      </c>
      <c r="E5442">
        <f>H5442</f>
        <v>2150</v>
      </c>
      <c r="G5442" t="s">
        <v>58</v>
      </c>
      <c r="H5442">
        <v>2150</v>
      </c>
      <c r="I5442" t="s">
        <v>53</v>
      </c>
      <c r="J5442" t="s">
        <v>65</v>
      </c>
      <c r="K5442" t="s">
        <v>55</v>
      </c>
      <c r="L5442" t="s">
        <v>56</v>
      </c>
      <c r="M5442">
        <v>1829421</v>
      </c>
      <c r="N5442" t="s">
        <v>53</v>
      </c>
      <c r="O5442" t="s">
        <v>3153</v>
      </c>
      <c r="P5442" t="s">
        <v>55</v>
      </c>
      <c r="Q5442" t="s">
        <v>54</v>
      </c>
      <c r="R5442">
        <v>1831571</v>
      </c>
      <c r="S5442" t="s">
        <v>53</v>
      </c>
      <c r="T5442" t="s">
        <v>3153</v>
      </c>
      <c r="U5442" t="s">
        <v>51</v>
      </c>
    </row>
    <row r="5443" spans="1:21" x14ac:dyDescent="0.25">
      <c r="A5443" t="s">
        <v>60</v>
      </c>
      <c r="B5443" t="s">
        <v>3419</v>
      </c>
      <c r="C5443" t="s">
        <v>8</v>
      </c>
      <c r="D5443" t="str">
        <f t="shared" si="418"/>
        <v>[TIME] Run:</v>
      </c>
      <c r="E5443">
        <f>G5443</f>
        <v>0.46</v>
      </c>
      <c r="F5443">
        <f>J5443</f>
        <v>0.46899999999999997</v>
      </c>
      <c r="G5443">
        <v>0.46</v>
      </c>
      <c r="H5443" t="s">
        <v>62</v>
      </c>
      <c r="I5443" t="s">
        <v>63</v>
      </c>
      <c r="J5443">
        <v>0.46899999999999997</v>
      </c>
      <c r="K5443" t="s">
        <v>62</v>
      </c>
      <c r="L5443" t="s">
        <v>61</v>
      </c>
    </row>
    <row r="5444" spans="1:21" x14ac:dyDescent="0.25">
      <c r="A5444" t="s">
        <v>60</v>
      </c>
      <c r="B5444" t="s">
        <v>3418</v>
      </c>
      <c r="C5444" t="s">
        <v>9</v>
      </c>
      <c r="D5444" t="str">
        <f t="shared" si="418"/>
        <v>[MEMORY] Run:</v>
      </c>
      <c r="E5444">
        <f>H5444</f>
        <v>4379</v>
      </c>
      <c r="G5444" t="s">
        <v>58</v>
      </c>
      <c r="H5444">
        <v>4379</v>
      </c>
      <c r="I5444" t="s">
        <v>53</v>
      </c>
      <c r="J5444" t="s">
        <v>65</v>
      </c>
      <c r="K5444" t="s">
        <v>55</v>
      </c>
      <c r="L5444" t="s">
        <v>56</v>
      </c>
      <c r="M5444">
        <v>1829421</v>
      </c>
      <c r="N5444" t="s">
        <v>53</v>
      </c>
      <c r="O5444" t="s">
        <v>3153</v>
      </c>
      <c r="P5444" t="s">
        <v>55</v>
      </c>
      <c r="Q5444" t="s">
        <v>54</v>
      </c>
      <c r="R5444">
        <v>1833800</v>
      </c>
      <c r="S5444" t="s">
        <v>53</v>
      </c>
      <c r="T5444" t="s">
        <v>3153</v>
      </c>
      <c r="U5444" t="s">
        <v>51</v>
      </c>
    </row>
    <row r="5445" spans="1:21" x14ac:dyDescent="0.25">
      <c r="A5445" t="s">
        <v>60</v>
      </c>
      <c r="B5445" t="s">
        <v>3417</v>
      </c>
      <c r="C5445" t="s">
        <v>10</v>
      </c>
      <c r="D5445" t="str">
        <f t="shared" si="418"/>
        <v>[TIME] TOTAL output:</v>
      </c>
      <c r="E5445">
        <f>G5445</f>
        <v>0.02</v>
      </c>
      <c r="F5445">
        <f>J5445</f>
        <v>1.6E-2</v>
      </c>
      <c r="G5445">
        <v>0.02</v>
      </c>
      <c r="H5445" t="s">
        <v>62</v>
      </c>
      <c r="I5445" t="s">
        <v>63</v>
      </c>
      <c r="J5445">
        <v>1.6E-2</v>
      </c>
      <c r="K5445" t="s">
        <v>62</v>
      </c>
      <c r="L5445" t="s">
        <v>61</v>
      </c>
    </row>
    <row r="5446" spans="1:21" x14ac:dyDescent="0.25">
      <c r="A5446" t="s">
        <v>60</v>
      </c>
      <c r="B5446" t="s">
        <v>3416</v>
      </c>
      <c r="C5446" t="s">
        <v>11</v>
      </c>
      <c r="D5446" t="str">
        <f t="shared" si="418"/>
        <v>[MEMORY] TOTAL output:</v>
      </c>
      <c r="E5446">
        <f>H5446</f>
        <v>0</v>
      </c>
      <c r="G5446" t="s">
        <v>58</v>
      </c>
      <c r="H5446">
        <v>0</v>
      </c>
      <c r="I5446" t="s">
        <v>53</v>
      </c>
      <c r="J5446" t="s">
        <v>65</v>
      </c>
      <c r="K5446" t="s">
        <v>55</v>
      </c>
      <c r="L5446" t="s">
        <v>56</v>
      </c>
      <c r="M5446">
        <v>1835692</v>
      </c>
      <c r="N5446" t="s">
        <v>53</v>
      </c>
      <c r="O5446" t="s">
        <v>1254</v>
      </c>
      <c r="P5446" t="s">
        <v>55</v>
      </c>
      <c r="Q5446" t="s">
        <v>54</v>
      </c>
      <c r="R5446">
        <v>1835692</v>
      </c>
      <c r="S5446" t="s">
        <v>53</v>
      </c>
      <c r="T5446" t="s">
        <v>1254</v>
      </c>
      <c r="U5446" t="s">
        <v>51</v>
      </c>
    </row>
    <row r="5447" spans="1:21" x14ac:dyDescent="0.25">
      <c r="A5447" t="s">
        <v>60</v>
      </c>
      <c r="B5447" t="s">
        <v>3415</v>
      </c>
      <c r="C5447" t="s">
        <v>12</v>
      </c>
      <c r="D5447" t="str">
        <f t="shared" si="418"/>
        <v>[TIME] Submit:</v>
      </c>
      <c r="E5447">
        <f>G5447</f>
        <v>0.64</v>
      </c>
      <c r="F5447">
        <f>J5447</f>
        <v>0.71899999999999997</v>
      </c>
      <c r="G5447">
        <v>0.64</v>
      </c>
      <c r="H5447" t="s">
        <v>62</v>
      </c>
      <c r="I5447" t="s">
        <v>63</v>
      </c>
      <c r="J5447">
        <v>0.71899999999999997</v>
      </c>
      <c r="K5447" t="s">
        <v>62</v>
      </c>
      <c r="L5447" t="s">
        <v>61</v>
      </c>
    </row>
    <row r="5448" spans="1:21" x14ac:dyDescent="0.25">
      <c r="A5448" t="s">
        <v>60</v>
      </c>
      <c r="B5448" t="s">
        <v>3414</v>
      </c>
      <c r="C5448" t="s">
        <v>13</v>
      </c>
      <c r="D5448" t="str">
        <f t="shared" si="418"/>
        <v>[MEMORY] Submit:</v>
      </c>
      <c r="E5448">
        <f>H5448</f>
        <v>6271</v>
      </c>
      <c r="G5448" t="s">
        <v>58</v>
      </c>
      <c r="H5448">
        <v>6271</v>
      </c>
      <c r="I5448" t="s">
        <v>53</v>
      </c>
      <c r="J5448" t="s">
        <v>161</v>
      </c>
      <c r="K5448" t="s">
        <v>55</v>
      </c>
      <c r="L5448" t="s">
        <v>56</v>
      </c>
      <c r="M5448">
        <v>1829421</v>
      </c>
      <c r="N5448" t="s">
        <v>53</v>
      </c>
      <c r="O5448" t="s">
        <v>3153</v>
      </c>
      <c r="P5448" t="s">
        <v>55</v>
      </c>
      <c r="Q5448" t="s">
        <v>54</v>
      </c>
      <c r="R5448">
        <v>1835692</v>
      </c>
      <c r="S5448" t="s">
        <v>53</v>
      </c>
      <c r="T5448" t="s">
        <v>1254</v>
      </c>
      <c r="U5448" t="s">
        <v>51</v>
      </c>
    </row>
    <row r="5449" spans="1:21" x14ac:dyDescent="0.25">
      <c r="A5449" t="s">
        <v>60</v>
      </c>
      <c r="B5449" t="s">
        <v>3413</v>
      </c>
      <c r="C5449" t="s">
        <v>74</v>
      </c>
      <c r="D5449" t="s">
        <v>0</v>
      </c>
      <c r="E5449" t="str">
        <f>LEFT(H5449, 4)</f>
        <v>9760</v>
      </c>
      <c r="F5449">
        <f>J5449</f>
        <v>2</v>
      </c>
      <c r="G5449" t="s">
        <v>32</v>
      </c>
      <c r="H5449" t="s">
        <v>192</v>
      </c>
      <c r="I5449" t="s">
        <v>33</v>
      </c>
      <c r="J5449">
        <v>2</v>
      </c>
    </row>
    <row r="5450" spans="1:21" x14ac:dyDescent="0.25">
      <c r="A5450" t="s">
        <v>60</v>
      </c>
      <c r="B5450" t="s">
        <v>3412</v>
      </c>
      <c r="C5450" t="s">
        <v>2</v>
      </c>
      <c r="D5450" t="str">
        <f>C5450</f>
        <v>[TIME] TOTAL load input:</v>
      </c>
      <c r="E5450">
        <f>G5450</f>
        <v>3.5000000000000003E-2</v>
      </c>
      <c r="F5450">
        <f>J5450</f>
        <v>7.8E-2</v>
      </c>
      <c r="G5450">
        <v>3.5000000000000003E-2</v>
      </c>
      <c r="H5450" t="s">
        <v>62</v>
      </c>
      <c r="I5450" t="s">
        <v>63</v>
      </c>
      <c r="J5450">
        <v>7.8E-2</v>
      </c>
      <c r="K5450" t="s">
        <v>62</v>
      </c>
      <c r="L5450" t="s">
        <v>61</v>
      </c>
    </row>
    <row r="5451" spans="1:21" x14ac:dyDescent="0.25">
      <c r="A5451" t="s">
        <v>60</v>
      </c>
      <c r="B5451" t="s">
        <v>3411</v>
      </c>
      <c r="C5451" t="s">
        <v>3</v>
      </c>
      <c r="D5451" t="str">
        <f>C5451</f>
        <v>[MEMORY] TOTAL load input:</v>
      </c>
      <c r="E5451">
        <f>G5451</f>
        <v>0</v>
      </c>
      <c r="F5451">
        <f>L5451</f>
        <v>1835692</v>
      </c>
      <c r="G5451">
        <v>0</v>
      </c>
      <c r="H5451" t="s">
        <v>53</v>
      </c>
      <c r="I5451" t="s">
        <v>65</v>
      </c>
      <c r="J5451" t="s">
        <v>55</v>
      </c>
      <c r="K5451" t="s">
        <v>56</v>
      </c>
      <c r="L5451">
        <v>1835692</v>
      </c>
      <c r="M5451" t="s">
        <v>53</v>
      </c>
      <c r="N5451" t="s">
        <v>1254</v>
      </c>
      <c r="O5451" t="s">
        <v>55</v>
      </c>
      <c r="P5451" t="s">
        <v>54</v>
      </c>
      <c r="Q5451">
        <v>1835692</v>
      </c>
      <c r="R5451" t="s">
        <v>53</v>
      </c>
      <c r="S5451" t="s">
        <v>1254</v>
      </c>
      <c r="T5451" t="s">
        <v>51</v>
      </c>
    </row>
    <row r="5452" spans="1:21" x14ac:dyDescent="0.25">
      <c r="A5452" t="s">
        <v>60</v>
      </c>
      <c r="B5452" t="s">
        <v>3410</v>
      </c>
      <c r="C5452" t="s">
        <v>4</v>
      </c>
      <c r="D5452" t="str">
        <f>C5452</f>
        <v>[TIME] TOTAL pack:</v>
      </c>
      <c r="E5452">
        <f>G5452</f>
        <v>0</v>
      </c>
      <c r="F5452">
        <f>J5452</f>
        <v>0</v>
      </c>
      <c r="G5452">
        <v>0</v>
      </c>
      <c r="H5452" t="s">
        <v>62</v>
      </c>
      <c r="I5452" t="s">
        <v>63</v>
      </c>
      <c r="J5452">
        <v>0</v>
      </c>
      <c r="K5452" t="s">
        <v>62</v>
      </c>
      <c r="L5452" t="s">
        <v>61</v>
      </c>
    </row>
    <row r="5453" spans="1:21" x14ac:dyDescent="0.25">
      <c r="A5453" t="s">
        <v>60</v>
      </c>
      <c r="B5453" t="s">
        <v>3409</v>
      </c>
      <c r="C5453" t="s">
        <v>5</v>
      </c>
      <c r="D5453" t="str">
        <f>C5453</f>
        <v>[MEMORY] TOTAL pack:</v>
      </c>
      <c r="E5453">
        <f>G5453</f>
        <v>0</v>
      </c>
      <c r="F5453">
        <f>L5453</f>
        <v>1835692</v>
      </c>
      <c r="G5453">
        <v>0</v>
      </c>
      <c r="H5453" t="s">
        <v>53</v>
      </c>
      <c r="I5453" t="s">
        <v>65</v>
      </c>
      <c r="J5453" t="s">
        <v>55</v>
      </c>
      <c r="K5453" t="s">
        <v>56</v>
      </c>
      <c r="L5453">
        <v>1835692</v>
      </c>
      <c r="M5453" t="s">
        <v>53</v>
      </c>
      <c r="N5453" t="s">
        <v>1254</v>
      </c>
      <c r="O5453" t="s">
        <v>55</v>
      </c>
      <c r="P5453" t="s">
        <v>54</v>
      </c>
      <c r="Q5453">
        <v>1835692</v>
      </c>
      <c r="R5453" t="s">
        <v>53</v>
      </c>
      <c r="S5453" t="s">
        <v>1254</v>
      </c>
      <c r="T5453" t="s">
        <v>51</v>
      </c>
    </row>
    <row r="5454" spans="1:21" x14ac:dyDescent="0.25">
      <c r="A5454" t="s">
        <v>60</v>
      </c>
      <c r="B5454" t="s">
        <v>3408</v>
      </c>
      <c r="C5454" t="s">
        <v>74</v>
      </c>
      <c r="D5454" t="s">
        <v>6</v>
      </c>
      <c r="E5454">
        <f>G5454</f>
        <v>3.0000000000000001E-3</v>
      </c>
      <c r="G5454">
        <v>3.0000000000000001E-3</v>
      </c>
      <c r="H5454" t="s">
        <v>73</v>
      </c>
    </row>
    <row r="5455" spans="1:21" x14ac:dyDescent="0.25">
      <c r="A5455" t="s">
        <v>60</v>
      </c>
      <c r="B5455" t="s">
        <v>3407</v>
      </c>
      <c r="C5455" t="s">
        <v>7</v>
      </c>
      <c r="D5455" t="str">
        <f t="shared" ref="D5455:D5461" si="419">C5455</f>
        <v>[MEMORY] C execution:</v>
      </c>
      <c r="E5455">
        <f>H5455</f>
        <v>0</v>
      </c>
      <c r="G5455" t="s">
        <v>58</v>
      </c>
      <c r="H5455">
        <v>0</v>
      </c>
      <c r="I5455" t="s">
        <v>53</v>
      </c>
      <c r="J5455" t="s">
        <v>65</v>
      </c>
      <c r="K5455" t="s">
        <v>55</v>
      </c>
      <c r="L5455" t="s">
        <v>56</v>
      </c>
      <c r="M5455">
        <v>1835692</v>
      </c>
      <c r="N5455" t="s">
        <v>53</v>
      </c>
      <c r="O5455" t="s">
        <v>1254</v>
      </c>
      <c r="P5455" t="s">
        <v>55</v>
      </c>
      <c r="Q5455" t="s">
        <v>54</v>
      </c>
      <c r="R5455">
        <v>1835692</v>
      </c>
      <c r="S5455" t="s">
        <v>53</v>
      </c>
      <c r="T5455" t="s">
        <v>1254</v>
      </c>
      <c r="U5455" t="s">
        <v>51</v>
      </c>
    </row>
    <row r="5456" spans="1:21" x14ac:dyDescent="0.25">
      <c r="A5456" t="s">
        <v>60</v>
      </c>
      <c r="B5456" t="s">
        <v>3406</v>
      </c>
      <c r="C5456" t="s">
        <v>8</v>
      </c>
      <c r="D5456" t="str">
        <f t="shared" si="419"/>
        <v>[TIME] Run:</v>
      </c>
      <c r="E5456">
        <f>G5456</f>
        <v>0.20499999999999999</v>
      </c>
      <c r="F5456">
        <f>J5456</f>
        <v>0.20300000000000001</v>
      </c>
      <c r="G5456">
        <v>0.20499999999999999</v>
      </c>
      <c r="H5456" t="s">
        <v>62</v>
      </c>
      <c r="I5456" t="s">
        <v>63</v>
      </c>
      <c r="J5456">
        <v>0.20300000000000001</v>
      </c>
      <c r="K5456" t="s">
        <v>62</v>
      </c>
      <c r="L5456" t="s">
        <v>61</v>
      </c>
    </row>
    <row r="5457" spans="1:21" x14ac:dyDescent="0.25">
      <c r="A5457" t="s">
        <v>60</v>
      </c>
      <c r="B5457" t="s">
        <v>3405</v>
      </c>
      <c r="C5457" t="s">
        <v>9</v>
      </c>
      <c r="D5457" t="str">
        <f t="shared" si="419"/>
        <v>[MEMORY] Run:</v>
      </c>
      <c r="E5457">
        <f>H5457</f>
        <v>0</v>
      </c>
      <c r="G5457" t="s">
        <v>58</v>
      </c>
      <c r="H5457">
        <v>0</v>
      </c>
      <c r="I5457" t="s">
        <v>53</v>
      </c>
      <c r="J5457" t="s">
        <v>65</v>
      </c>
      <c r="K5457" t="s">
        <v>55</v>
      </c>
      <c r="L5457" t="s">
        <v>56</v>
      </c>
      <c r="M5457">
        <v>1835692</v>
      </c>
      <c r="N5457" t="s">
        <v>53</v>
      </c>
      <c r="O5457" t="s">
        <v>1254</v>
      </c>
      <c r="P5457" t="s">
        <v>55</v>
      </c>
      <c r="Q5457" t="s">
        <v>54</v>
      </c>
      <c r="R5457">
        <v>1835692</v>
      </c>
      <c r="S5457" t="s">
        <v>53</v>
      </c>
      <c r="T5457" t="s">
        <v>1254</v>
      </c>
      <c r="U5457" t="s">
        <v>51</v>
      </c>
    </row>
    <row r="5458" spans="1:21" x14ac:dyDescent="0.25">
      <c r="A5458" t="s">
        <v>60</v>
      </c>
      <c r="B5458" t="s">
        <v>3404</v>
      </c>
      <c r="C5458" t="s">
        <v>10</v>
      </c>
      <c r="D5458" t="str">
        <f t="shared" si="419"/>
        <v>[TIME] TOTAL output:</v>
      </c>
      <c r="E5458">
        <f>G5458</f>
        <v>0.01</v>
      </c>
      <c r="F5458">
        <f>J5458</f>
        <v>0</v>
      </c>
      <c r="G5458">
        <v>0.01</v>
      </c>
      <c r="H5458" t="s">
        <v>62</v>
      </c>
      <c r="I5458" t="s">
        <v>63</v>
      </c>
      <c r="J5458">
        <v>0</v>
      </c>
      <c r="K5458" t="s">
        <v>62</v>
      </c>
      <c r="L5458" t="s">
        <v>61</v>
      </c>
    </row>
    <row r="5459" spans="1:21" x14ac:dyDescent="0.25">
      <c r="A5459" t="s">
        <v>60</v>
      </c>
      <c r="B5459" t="s">
        <v>3403</v>
      </c>
      <c r="C5459" t="s">
        <v>11</v>
      </c>
      <c r="D5459" t="str">
        <f t="shared" si="419"/>
        <v>[MEMORY] TOTAL output:</v>
      </c>
      <c r="E5459">
        <f>H5459</f>
        <v>0</v>
      </c>
      <c r="G5459" t="s">
        <v>58</v>
      </c>
      <c r="H5459">
        <v>0</v>
      </c>
      <c r="I5459" t="s">
        <v>53</v>
      </c>
      <c r="J5459" t="s">
        <v>65</v>
      </c>
      <c r="K5459" t="s">
        <v>55</v>
      </c>
      <c r="L5459" t="s">
        <v>56</v>
      </c>
      <c r="M5459">
        <v>1835692</v>
      </c>
      <c r="N5459" t="s">
        <v>53</v>
      </c>
      <c r="O5459" t="s">
        <v>1254</v>
      </c>
      <c r="P5459" t="s">
        <v>55</v>
      </c>
      <c r="Q5459" t="s">
        <v>54</v>
      </c>
      <c r="R5459">
        <v>1835692</v>
      </c>
      <c r="S5459" t="s">
        <v>53</v>
      </c>
      <c r="T5459" t="s">
        <v>1254</v>
      </c>
      <c r="U5459" t="s">
        <v>51</v>
      </c>
    </row>
    <row r="5460" spans="1:21" x14ac:dyDescent="0.25">
      <c r="A5460" t="s">
        <v>60</v>
      </c>
      <c r="B5460" t="s">
        <v>3402</v>
      </c>
      <c r="C5460" t="s">
        <v>12</v>
      </c>
      <c r="D5460" t="str">
        <f t="shared" si="419"/>
        <v>[TIME] Submit:</v>
      </c>
      <c r="E5460">
        <f>G5460</f>
        <v>0.29499999999999998</v>
      </c>
      <c r="F5460">
        <f>J5460</f>
        <v>0.32800000000000001</v>
      </c>
      <c r="G5460">
        <v>0.29499999999999998</v>
      </c>
      <c r="H5460" t="s">
        <v>62</v>
      </c>
      <c r="I5460" t="s">
        <v>63</v>
      </c>
      <c r="J5460">
        <v>0.32800000000000001</v>
      </c>
      <c r="K5460" t="s">
        <v>62</v>
      </c>
      <c r="L5460" t="s">
        <v>61</v>
      </c>
    </row>
    <row r="5461" spans="1:21" x14ac:dyDescent="0.25">
      <c r="A5461" t="s">
        <v>60</v>
      </c>
      <c r="B5461" t="s">
        <v>3401</v>
      </c>
      <c r="C5461" t="s">
        <v>13</v>
      </c>
      <c r="D5461" t="str">
        <f t="shared" si="419"/>
        <v>[MEMORY] Submit:</v>
      </c>
      <c r="E5461">
        <f>H5461</f>
        <v>0</v>
      </c>
      <c r="G5461" t="s">
        <v>58</v>
      </c>
      <c r="H5461">
        <v>0</v>
      </c>
      <c r="I5461" t="s">
        <v>53</v>
      </c>
      <c r="J5461" t="s">
        <v>65</v>
      </c>
      <c r="K5461" t="s">
        <v>55</v>
      </c>
      <c r="L5461" t="s">
        <v>56</v>
      </c>
      <c r="M5461">
        <v>1835692</v>
      </c>
      <c r="N5461" t="s">
        <v>53</v>
      </c>
      <c r="O5461" t="s">
        <v>1254</v>
      </c>
      <c r="P5461" t="s">
        <v>55</v>
      </c>
      <c r="Q5461" t="s">
        <v>54</v>
      </c>
      <c r="R5461">
        <v>1835692</v>
      </c>
      <c r="S5461" t="s">
        <v>53</v>
      </c>
      <c r="T5461" t="s">
        <v>1254</v>
      </c>
      <c r="U5461" t="s">
        <v>51</v>
      </c>
    </row>
    <row r="5462" spans="1:21" x14ac:dyDescent="0.25">
      <c r="A5462" t="s">
        <v>60</v>
      </c>
      <c r="B5462" t="s">
        <v>3400</v>
      </c>
      <c r="C5462" t="s">
        <v>74</v>
      </c>
      <c r="D5462" t="s">
        <v>0</v>
      </c>
      <c r="E5462" t="str">
        <f>LEFT(H5462, 4)</f>
        <v>9760</v>
      </c>
      <c r="F5462">
        <f>J5462</f>
        <v>3</v>
      </c>
      <c r="G5462" t="s">
        <v>32</v>
      </c>
      <c r="H5462" t="s">
        <v>192</v>
      </c>
      <c r="I5462" t="s">
        <v>33</v>
      </c>
      <c r="J5462">
        <v>3</v>
      </c>
    </row>
    <row r="5463" spans="1:21" x14ac:dyDescent="0.25">
      <c r="A5463" t="s">
        <v>60</v>
      </c>
      <c r="B5463" t="s">
        <v>3399</v>
      </c>
      <c r="C5463" t="s">
        <v>2</v>
      </c>
      <c r="D5463" t="str">
        <f>C5463</f>
        <v>[TIME] TOTAL load input:</v>
      </c>
      <c r="E5463">
        <f>G5463</f>
        <v>0.04</v>
      </c>
      <c r="F5463">
        <f>J5463</f>
        <v>9.4E-2</v>
      </c>
      <c r="G5463">
        <v>0.04</v>
      </c>
      <c r="H5463" t="s">
        <v>62</v>
      </c>
      <c r="I5463" t="s">
        <v>63</v>
      </c>
      <c r="J5463">
        <v>9.4E-2</v>
      </c>
      <c r="K5463" t="s">
        <v>62</v>
      </c>
      <c r="L5463" t="s">
        <v>61</v>
      </c>
    </row>
    <row r="5464" spans="1:21" x14ac:dyDescent="0.25">
      <c r="A5464" t="s">
        <v>60</v>
      </c>
      <c r="B5464" t="s">
        <v>3398</v>
      </c>
      <c r="C5464" t="s">
        <v>3</v>
      </c>
      <c r="D5464" t="str">
        <f>C5464</f>
        <v>[MEMORY] TOTAL load input:</v>
      </c>
      <c r="E5464">
        <f>G5464</f>
        <v>4194</v>
      </c>
      <c r="F5464">
        <f>L5464</f>
        <v>1835692</v>
      </c>
      <c r="G5464">
        <v>4194</v>
      </c>
      <c r="H5464" t="s">
        <v>53</v>
      </c>
      <c r="I5464" t="s">
        <v>65</v>
      </c>
      <c r="J5464" t="s">
        <v>55</v>
      </c>
      <c r="K5464" t="s">
        <v>56</v>
      </c>
      <c r="L5464">
        <v>1835692</v>
      </c>
      <c r="M5464" t="s">
        <v>53</v>
      </c>
      <c r="N5464" t="s">
        <v>1254</v>
      </c>
      <c r="O5464" t="s">
        <v>55</v>
      </c>
      <c r="P5464" t="s">
        <v>54</v>
      </c>
      <c r="Q5464">
        <v>1839886</v>
      </c>
      <c r="R5464" t="s">
        <v>53</v>
      </c>
      <c r="S5464" t="s">
        <v>1254</v>
      </c>
      <c r="T5464" t="s">
        <v>51</v>
      </c>
    </row>
    <row r="5465" spans="1:21" x14ac:dyDescent="0.25">
      <c r="A5465" t="s">
        <v>60</v>
      </c>
      <c r="B5465" t="s">
        <v>3397</v>
      </c>
      <c r="C5465" t="s">
        <v>4</v>
      </c>
      <c r="D5465" t="str">
        <f>C5465</f>
        <v>[TIME] TOTAL pack:</v>
      </c>
      <c r="E5465">
        <f>G5465</f>
        <v>5.0000000000000001E-3</v>
      </c>
      <c r="F5465">
        <f>J5465</f>
        <v>1.6E-2</v>
      </c>
      <c r="G5465">
        <v>5.0000000000000001E-3</v>
      </c>
      <c r="H5465" t="s">
        <v>62</v>
      </c>
      <c r="I5465" t="s">
        <v>63</v>
      </c>
      <c r="J5465">
        <v>1.6E-2</v>
      </c>
      <c r="K5465" t="s">
        <v>62</v>
      </c>
      <c r="L5465" t="s">
        <v>61</v>
      </c>
    </row>
    <row r="5466" spans="1:21" x14ac:dyDescent="0.25">
      <c r="A5466" t="s">
        <v>60</v>
      </c>
      <c r="B5466" t="s">
        <v>3396</v>
      </c>
      <c r="C5466" t="s">
        <v>5</v>
      </c>
      <c r="D5466" t="str">
        <f>C5466</f>
        <v>[MEMORY] TOTAL pack:</v>
      </c>
      <c r="E5466">
        <f>G5466</f>
        <v>0</v>
      </c>
      <c r="F5466">
        <f>L5466</f>
        <v>1839886</v>
      </c>
      <c r="G5466">
        <v>0</v>
      </c>
      <c r="H5466" t="s">
        <v>53</v>
      </c>
      <c r="I5466" t="s">
        <v>65</v>
      </c>
      <c r="J5466" t="s">
        <v>55</v>
      </c>
      <c r="K5466" t="s">
        <v>56</v>
      </c>
      <c r="L5466">
        <v>1839886</v>
      </c>
      <c r="M5466" t="s">
        <v>53</v>
      </c>
      <c r="N5466" t="s">
        <v>1254</v>
      </c>
      <c r="O5466" t="s">
        <v>55</v>
      </c>
      <c r="P5466" t="s">
        <v>54</v>
      </c>
      <c r="Q5466">
        <v>1839886</v>
      </c>
      <c r="R5466" t="s">
        <v>53</v>
      </c>
      <c r="S5466" t="s">
        <v>1254</v>
      </c>
      <c r="T5466" t="s">
        <v>51</v>
      </c>
    </row>
    <row r="5467" spans="1:21" x14ac:dyDescent="0.25">
      <c r="A5467" t="s">
        <v>60</v>
      </c>
      <c r="B5467" t="s">
        <v>3395</v>
      </c>
      <c r="C5467" t="s">
        <v>74</v>
      </c>
      <c r="D5467" t="s">
        <v>6</v>
      </c>
      <c r="E5467">
        <f>G5467</f>
        <v>3.0000000000000001E-3</v>
      </c>
      <c r="G5467">
        <v>3.0000000000000001E-3</v>
      </c>
      <c r="H5467" t="s">
        <v>73</v>
      </c>
    </row>
    <row r="5468" spans="1:21" x14ac:dyDescent="0.25">
      <c r="A5468" t="s">
        <v>60</v>
      </c>
      <c r="B5468" t="s">
        <v>3394</v>
      </c>
      <c r="C5468" t="s">
        <v>7</v>
      </c>
      <c r="D5468" t="str">
        <f t="shared" ref="D5468:D5474" si="420">C5468</f>
        <v>[MEMORY] C execution:</v>
      </c>
      <c r="E5468">
        <f>H5468</f>
        <v>0</v>
      </c>
      <c r="G5468" t="s">
        <v>58</v>
      </c>
      <c r="H5468">
        <v>0</v>
      </c>
      <c r="I5468" t="s">
        <v>53</v>
      </c>
      <c r="J5468" t="s">
        <v>65</v>
      </c>
      <c r="K5468" t="s">
        <v>55</v>
      </c>
      <c r="L5468" t="s">
        <v>56</v>
      </c>
      <c r="M5468">
        <v>1839886</v>
      </c>
      <c r="N5468" t="s">
        <v>53</v>
      </c>
      <c r="O5468" t="s">
        <v>1254</v>
      </c>
      <c r="P5468" t="s">
        <v>55</v>
      </c>
      <c r="Q5468" t="s">
        <v>54</v>
      </c>
      <c r="R5468">
        <v>1839886</v>
      </c>
      <c r="S5468" t="s">
        <v>53</v>
      </c>
      <c r="T5468" t="s">
        <v>1254</v>
      </c>
      <c r="U5468" t="s">
        <v>51</v>
      </c>
    </row>
    <row r="5469" spans="1:21" x14ac:dyDescent="0.25">
      <c r="A5469" t="s">
        <v>60</v>
      </c>
      <c r="B5469" t="s">
        <v>3393</v>
      </c>
      <c r="C5469" t="s">
        <v>8</v>
      </c>
      <c r="D5469" t="str">
        <f t="shared" si="420"/>
        <v>[TIME] Run:</v>
      </c>
      <c r="E5469">
        <f>G5469</f>
        <v>0.13</v>
      </c>
      <c r="F5469">
        <f>J5469</f>
        <v>0.125</v>
      </c>
      <c r="G5469">
        <v>0.13</v>
      </c>
      <c r="H5469" t="s">
        <v>62</v>
      </c>
      <c r="I5469" t="s">
        <v>63</v>
      </c>
      <c r="J5469">
        <v>0.125</v>
      </c>
      <c r="K5469" t="s">
        <v>62</v>
      </c>
      <c r="L5469" t="s">
        <v>61</v>
      </c>
    </row>
    <row r="5470" spans="1:21" x14ac:dyDescent="0.25">
      <c r="A5470" t="s">
        <v>60</v>
      </c>
      <c r="B5470" t="s">
        <v>3392</v>
      </c>
      <c r="C5470" t="s">
        <v>9</v>
      </c>
      <c r="D5470" t="str">
        <f t="shared" si="420"/>
        <v>[MEMORY] Run:</v>
      </c>
      <c r="E5470">
        <f>H5470</f>
        <v>0</v>
      </c>
      <c r="G5470" t="s">
        <v>58</v>
      </c>
      <c r="H5470">
        <v>0</v>
      </c>
      <c r="I5470" t="s">
        <v>53</v>
      </c>
      <c r="J5470" t="s">
        <v>65</v>
      </c>
      <c r="K5470" t="s">
        <v>55</v>
      </c>
      <c r="L5470" t="s">
        <v>56</v>
      </c>
      <c r="M5470">
        <v>1839886</v>
      </c>
      <c r="N5470" t="s">
        <v>53</v>
      </c>
      <c r="O5470" t="s">
        <v>1254</v>
      </c>
      <c r="P5470" t="s">
        <v>55</v>
      </c>
      <c r="Q5470" t="s">
        <v>54</v>
      </c>
      <c r="R5470">
        <v>1839886</v>
      </c>
      <c r="S5470" t="s">
        <v>53</v>
      </c>
      <c r="T5470" t="s">
        <v>1254</v>
      </c>
      <c r="U5470" t="s">
        <v>51</v>
      </c>
    </row>
    <row r="5471" spans="1:21" x14ac:dyDescent="0.25">
      <c r="A5471" t="s">
        <v>60</v>
      </c>
      <c r="B5471" t="s">
        <v>3391</v>
      </c>
      <c r="C5471" t="s">
        <v>10</v>
      </c>
      <c r="D5471" t="str">
        <f t="shared" si="420"/>
        <v>[TIME] TOTAL output:</v>
      </c>
      <c r="E5471">
        <f>G5471</f>
        <v>0.01</v>
      </c>
      <c r="F5471">
        <f>J5471</f>
        <v>0</v>
      </c>
      <c r="G5471">
        <v>0.01</v>
      </c>
      <c r="H5471" t="s">
        <v>62</v>
      </c>
      <c r="I5471" t="s">
        <v>63</v>
      </c>
      <c r="J5471">
        <v>0</v>
      </c>
      <c r="K5471" t="s">
        <v>62</v>
      </c>
      <c r="L5471" t="s">
        <v>61</v>
      </c>
    </row>
    <row r="5472" spans="1:21" x14ac:dyDescent="0.25">
      <c r="A5472" t="s">
        <v>60</v>
      </c>
      <c r="B5472" t="s">
        <v>3390</v>
      </c>
      <c r="C5472" t="s">
        <v>11</v>
      </c>
      <c r="D5472" t="str">
        <f t="shared" si="420"/>
        <v>[MEMORY] TOTAL output:</v>
      </c>
      <c r="E5472">
        <f>H5472</f>
        <v>0</v>
      </c>
      <c r="G5472" t="s">
        <v>58</v>
      </c>
      <c r="H5472">
        <v>0</v>
      </c>
      <c r="I5472" t="s">
        <v>53</v>
      </c>
      <c r="J5472" t="s">
        <v>65</v>
      </c>
      <c r="K5472" t="s">
        <v>55</v>
      </c>
      <c r="L5472" t="s">
        <v>56</v>
      </c>
      <c r="M5472">
        <v>1839886</v>
      </c>
      <c r="N5472" t="s">
        <v>53</v>
      </c>
      <c r="O5472" t="s">
        <v>1254</v>
      </c>
      <c r="P5472" t="s">
        <v>55</v>
      </c>
      <c r="Q5472" t="s">
        <v>54</v>
      </c>
      <c r="R5472">
        <v>1839886</v>
      </c>
      <c r="S5472" t="s">
        <v>53</v>
      </c>
      <c r="T5472" t="s">
        <v>1254</v>
      </c>
      <c r="U5472" t="s">
        <v>51</v>
      </c>
    </row>
    <row r="5473" spans="1:21" x14ac:dyDescent="0.25">
      <c r="A5473" t="s">
        <v>60</v>
      </c>
      <c r="B5473" t="s">
        <v>3389</v>
      </c>
      <c r="C5473" t="s">
        <v>12</v>
      </c>
      <c r="D5473" t="str">
        <f t="shared" si="420"/>
        <v>[TIME] Submit:</v>
      </c>
      <c r="E5473">
        <f>G5473</f>
        <v>0.22500000000000001</v>
      </c>
      <c r="F5473">
        <f>J5473</f>
        <v>0.28100000000000003</v>
      </c>
      <c r="G5473">
        <v>0.22500000000000001</v>
      </c>
      <c r="H5473" t="s">
        <v>62</v>
      </c>
      <c r="I5473" t="s">
        <v>63</v>
      </c>
      <c r="J5473">
        <v>0.28100000000000003</v>
      </c>
      <c r="K5473" t="s">
        <v>62</v>
      </c>
      <c r="L5473" t="s">
        <v>61</v>
      </c>
    </row>
    <row r="5474" spans="1:21" x14ac:dyDescent="0.25">
      <c r="A5474" t="s">
        <v>60</v>
      </c>
      <c r="B5474" t="s">
        <v>3388</v>
      </c>
      <c r="C5474" t="s">
        <v>13</v>
      </c>
      <c r="D5474" t="str">
        <f t="shared" si="420"/>
        <v>[MEMORY] Submit:</v>
      </c>
      <c r="E5474">
        <f>H5474</f>
        <v>4194</v>
      </c>
      <c r="G5474" t="s">
        <v>58</v>
      </c>
      <c r="H5474">
        <v>4194</v>
      </c>
      <c r="I5474" t="s">
        <v>53</v>
      </c>
      <c r="J5474" t="s">
        <v>65</v>
      </c>
      <c r="K5474" t="s">
        <v>55</v>
      </c>
      <c r="L5474" t="s">
        <v>56</v>
      </c>
      <c r="M5474">
        <v>1835692</v>
      </c>
      <c r="N5474" t="s">
        <v>53</v>
      </c>
      <c r="O5474" t="s">
        <v>1254</v>
      </c>
      <c r="P5474" t="s">
        <v>55</v>
      </c>
      <c r="Q5474" t="s">
        <v>54</v>
      </c>
      <c r="R5474">
        <v>1839886</v>
      </c>
      <c r="S5474" t="s">
        <v>53</v>
      </c>
      <c r="T5474" t="s">
        <v>1254</v>
      </c>
      <c r="U5474" t="s">
        <v>51</v>
      </c>
    </row>
    <row r="5475" spans="1:21" x14ac:dyDescent="0.25">
      <c r="A5475" t="s">
        <v>60</v>
      </c>
      <c r="B5475" t="s">
        <v>3387</v>
      </c>
      <c r="C5475" t="s">
        <v>74</v>
      </c>
      <c r="D5475" t="s">
        <v>0</v>
      </c>
      <c r="E5475" t="str">
        <f>LEFT(H5475, 4)</f>
        <v>9760</v>
      </c>
      <c r="F5475">
        <f>J5475</f>
        <v>4</v>
      </c>
      <c r="G5475" t="s">
        <v>32</v>
      </c>
      <c r="H5475" t="s">
        <v>192</v>
      </c>
      <c r="I5475" t="s">
        <v>33</v>
      </c>
      <c r="J5475">
        <v>4</v>
      </c>
    </row>
    <row r="5476" spans="1:21" x14ac:dyDescent="0.25">
      <c r="A5476" t="s">
        <v>60</v>
      </c>
      <c r="B5476" t="s">
        <v>3386</v>
      </c>
      <c r="C5476" t="s">
        <v>2</v>
      </c>
      <c r="D5476" t="str">
        <f>C5476</f>
        <v>[TIME] TOTAL load input:</v>
      </c>
      <c r="E5476">
        <f>G5476</f>
        <v>0.04</v>
      </c>
      <c r="F5476">
        <f>J5476</f>
        <v>0.188</v>
      </c>
      <c r="G5476">
        <v>0.04</v>
      </c>
      <c r="H5476" t="s">
        <v>62</v>
      </c>
      <c r="I5476" t="s">
        <v>63</v>
      </c>
      <c r="J5476">
        <v>0.188</v>
      </c>
      <c r="K5476" t="s">
        <v>62</v>
      </c>
      <c r="L5476" t="s">
        <v>61</v>
      </c>
    </row>
    <row r="5477" spans="1:21" x14ac:dyDescent="0.25">
      <c r="A5477" t="s">
        <v>60</v>
      </c>
      <c r="B5477" t="s">
        <v>3385</v>
      </c>
      <c r="C5477" t="s">
        <v>3</v>
      </c>
      <c r="D5477" t="str">
        <f>C5477</f>
        <v>[MEMORY] TOTAL load input:</v>
      </c>
      <c r="E5477">
        <f>G5477</f>
        <v>0</v>
      </c>
      <c r="F5477">
        <f>L5477</f>
        <v>1839886</v>
      </c>
      <c r="G5477">
        <v>0</v>
      </c>
      <c r="H5477" t="s">
        <v>53</v>
      </c>
      <c r="I5477" t="s">
        <v>65</v>
      </c>
      <c r="J5477" t="s">
        <v>55</v>
      </c>
      <c r="K5477" t="s">
        <v>56</v>
      </c>
      <c r="L5477">
        <v>1839886</v>
      </c>
      <c r="M5477" t="s">
        <v>53</v>
      </c>
      <c r="N5477" t="s">
        <v>1254</v>
      </c>
      <c r="O5477" t="s">
        <v>55</v>
      </c>
      <c r="P5477" t="s">
        <v>54</v>
      </c>
      <c r="Q5477">
        <v>1839886</v>
      </c>
      <c r="R5477" t="s">
        <v>53</v>
      </c>
      <c r="S5477" t="s">
        <v>1254</v>
      </c>
      <c r="T5477" t="s">
        <v>51</v>
      </c>
    </row>
    <row r="5478" spans="1:21" x14ac:dyDescent="0.25">
      <c r="A5478" t="s">
        <v>60</v>
      </c>
      <c r="B5478" t="s">
        <v>3384</v>
      </c>
      <c r="C5478" t="s">
        <v>4</v>
      </c>
      <c r="D5478" t="str">
        <f>C5478</f>
        <v>[TIME] TOTAL pack:</v>
      </c>
      <c r="E5478">
        <f>G5478</f>
        <v>0</v>
      </c>
      <c r="F5478">
        <f>J5478</f>
        <v>0</v>
      </c>
      <c r="G5478">
        <v>0</v>
      </c>
      <c r="H5478" t="s">
        <v>62</v>
      </c>
      <c r="I5478" t="s">
        <v>63</v>
      </c>
      <c r="J5478">
        <v>0</v>
      </c>
      <c r="K5478" t="s">
        <v>62</v>
      </c>
      <c r="L5478" t="s">
        <v>61</v>
      </c>
    </row>
    <row r="5479" spans="1:21" x14ac:dyDescent="0.25">
      <c r="A5479" t="s">
        <v>60</v>
      </c>
      <c r="B5479" t="s">
        <v>3383</v>
      </c>
      <c r="C5479" t="s">
        <v>5</v>
      </c>
      <c r="D5479" t="str">
        <f>C5479</f>
        <v>[MEMORY] TOTAL pack:</v>
      </c>
      <c r="E5479">
        <f>G5479</f>
        <v>0</v>
      </c>
      <c r="F5479">
        <f>L5479</f>
        <v>1839886</v>
      </c>
      <c r="G5479">
        <v>0</v>
      </c>
      <c r="H5479" t="s">
        <v>53</v>
      </c>
      <c r="I5479" t="s">
        <v>65</v>
      </c>
      <c r="J5479" t="s">
        <v>55</v>
      </c>
      <c r="K5479" t="s">
        <v>56</v>
      </c>
      <c r="L5479">
        <v>1839886</v>
      </c>
      <c r="M5479" t="s">
        <v>53</v>
      </c>
      <c r="N5479" t="s">
        <v>1254</v>
      </c>
      <c r="O5479" t="s">
        <v>55</v>
      </c>
      <c r="P5479" t="s">
        <v>54</v>
      </c>
      <c r="Q5479">
        <v>1839886</v>
      </c>
      <c r="R5479" t="s">
        <v>53</v>
      </c>
      <c r="S5479" t="s">
        <v>1254</v>
      </c>
      <c r="T5479" t="s">
        <v>51</v>
      </c>
    </row>
    <row r="5480" spans="1:21" x14ac:dyDescent="0.25">
      <c r="A5480" t="s">
        <v>60</v>
      </c>
      <c r="B5480" t="s">
        <v>3382</v>
      </c>
      <c r="C5480" t="s">
        <v>74</v>
      </c>
      <c r="D5480" t="s">
        <v>6</v>
      </c>
      <c r="E5480">
        <f>G5480</f>
        <v>3.0000000000000001E-3</v>
      </c>
      <c r="G5480">
        <v>3.0000000000000001E-3</v>
      </c>
      <c r="H5480" t="s">
        <v>73</v>
      </c>
    </row>
    <row r="5481" spans="1:21" x14ac:dyDescent="0.25">
      <c r="A5481" t="s">
        <v>60</v>
      </c>
      <c r="B5481" t="s">
        <v>3381</v>
      </c>
      <c r="C5481" t="s">
        <v>7</v>
      </c>
      <c r="D5481" t="str">
        <f t="shared" ref="D5481:D5487" si="421">C5481</f>
        <v>[MEMORY] C execution:</v>
      </c>
      <c r="E5481">
        <f>H5481</f>
        <v>0</v>
      </c>
      <c r="G5481" t="s">
        <v>58</v>
      </c>
      <c r="H5481">
        <v>0</v>
      </c>
      <c r="I5481" t="s">
        <v>53</v>
      </c>
      <c r="J5481" t="s">
        <v>65</v>
      </c>
      <c r="K5481" t="s">
        <v>55</v>
      </c>
      <c r="L5481" t="s">
        <v>56</v>
      </c>
      <c r="M5481">
        <v>1839886</v>
      </c>
      <c r="N5481" t="s">
        <v>53</v>
      </c>
      <c r="O5481" t="s">
        <v>1254</v>
      </c>
      <c r="P5481" t="s">
        <v>55</v>
      </c>
      <c r="Q5481" t="s">
        <v>54</v>
      </c>
      <c r="R5481">
        <v>1839886</v>
      </c>
      <c r="S5481" t="s">
        <v>53</v>
      </c>
      <c r="T5481" t="s">
        <v>1254</v>
      </c>
      <c r="U5481" t="s">
        <v>51</v>
      </c>
    </row>
    <row r="5482" spans="1:21" x14ac:dyDescent="0.25">
      <c r="A5482" t="s">
        <v>60</v>
      </c>
      <c r="B5482" t="s">
        <v>3380</v>
      </c>
      <c r="C5482" t="s">
        <v>8</v>
      </c>
      <c r="D5482" t="str">
        <f t="shared" si="421"/>
        <v>[TIME] Run:</v>
      </c>
      <c r="E5482">
        <f>G5482</f>
        <v>0.2</v>
      </c>
      <c r="F5482">
        <f>J5482</f>
        <v>0.20300000000000001</v>
      </c>
      <c r="G5482">
        <v>0.2</v>
      </c>
      <c r="H5482" t="s">
        <v>62</v>
      </c>
      <c r="I5482" t="s">
        <v>63</v>
      </c>
      <c r="J5482">
        <v>0.20300000000000001</v>
      </c>
      <c r="K5482" t="s">
        <v>62</v>
      </c>
      <c r="L5482" t="s">
        <v>61</v>
      </c>
    </row>
    <row r="5483" spans="1:21" x14ac:dyDescent="0.25">
      <c r="A5483" t="s">
        <v>60</v>
      </c>
      <c r="B5483" t="s">
        <v>3379</v>
      </c>
      <c r="C5483" t="s">
        <v>9</v>
      </c>
      <c r="D5483" t="str">
        <f t="shared" si="421"/>
        <v>[MEMORY] Run:</v>
      </c>
      <c r="E5483">
        <f>H5483</f>
        <v>0</v>
      </c>
      <c r="G5483" t="s">
        <v>58</v>
      </c>
      <c r="H5483">
        <v>0</v>
      </c>
      <c r="I5483" t="s">
        <v>53</v>
      </c>
      <c r="J5483" t="s">
        <v>65</v>
      </c>
      <c r="K5483" t="s">
        <v>55</v>
      </c>
      <c r="L5483" t="s">
        <v>56</v>
      </c>
      <c r="M5483">
        <v>1839886</v>
      </c>
      <c r="N5483" t="s">
        <v>53</v>
      </c>
      <c r="O5483" t="s">
        <v>1254</v>
      </c>
      <c r="P5483" t="s">
        <v>55</v>
      </c>
      <c r="Q5483" t="s">
        <v>54</v>
      </c>
      <c r="R5483">
        <v>1839886</v>
      </c>
      <c r="S5483" t="s">
        <v>53</v>
      </c>
      <c r="T5483" t="s">
        <v>1254</v>
      </c>
      <c r="U5483" t="s">
        <v>51</v>
      </c>
    </row>
    <row r="5484" spans="1:21" x14ac:dyDescent="0.25">
      <c r="A5484" t="s">
        <v>60</v>
      </c>
      <c r="B5484" t="s">
        <v>3378</v>
      </c>
      <c r="C5484" t="s">
        <v>10</v>
      </c>
      <c r="D5484" t="str">
        <f t="shared" si="421"/>
        <v>[TIME] TOTAL output:</v>
      </c>
      <c r="E5484">
        <f>G5484</f>
        <v>0.01</v>
      </c>
      <c r="F5484">
        <f>J5484</f>
        <v>1.6E-2</v>
      </c>
      <c r="G5484">
        <v>0.01</v>
      </c>
      <c r="H5484" t="s">
        <v>62</v>
      </c>
      <c r="I5484" t="s">
        <v>63</v>
      </c>
      <c r="J5484">
        <v>1.6E-2</v>
      </c>
      <c r="K5484" t="s">
        <v>62</v>
      </c>
      <c r="L5484" t="s">
        <v>61</v>
      </c>
    </row>
    <row r="5485" spans="1:21" x14ac:dyDescent="0.25">
      <c r="A5485" t="s">
        <v>60</v>
      </c>
      <c r="B5485" t="s">
        <v>3377</v>
      </c>
      <c r="C5485" t="s">
        <v>11</v>
      </c>
      <c r="D5485" t="str">
        <f t="shared" si="421"/>
        <v>[MEMORY] TOTAL output:</v>
      </c>
      <c r="E5485">
        <f>H5485</f>
        <v>0</v>
      </c>
      <c r="G5485" t="s">
        <v>58</v>
      </c>
      <c r="H5485">
        <v>0</v>
      </c>
      <c r="I5485" t="s">
        <v>53</v>
      </c>
      <c r="J5485" t="s">
        <v>65</v>
      </c>
      <c r="K5485" t="s">
        <v>55</v>
      </c>
      <c r="L5485" t="s">
        <v>56</v>
      </c>
      <c r="M5485">
        <v>1839886</v>
      </c>
      <c r="N5485" t="s">
        <v>53</v>
      </c>
      <c r="O5485" t="s">
        <v>1254</v>
      </c>
      <c r="P5485" t="s">
        <v>55</v>
      </c>
      <c r="Q5485" t="s">
        <v>54</v>
      </c>
      <c r="R5485">
        <v>1839886</v>
      </c>
      <c r="S5485" t="s">
        <v>53</v>
      </c>
      <c r="T5485" t="s">
        <v>1254</v>
      </c>
      <c r="U5485" t="s">
        <v>51</v>
      </c>
    </row>
    <row r="5486" spans="1:21" x14ac:dyDescent="0.25">
      <c r="A5486" t="s">
        <v>60</v>
      </c>
      <c r="B5486" t="s">
        <v>3376</v>
      </c>
      <c r="C5486" t="s">
        <v>12</v>
      </c>
      <c r="D5486" t="str">
        <f t="shared" si="421"/>
        <v>[TIME] Submit:</v>
      </c>
      <c r="E5486">
        <f>G5486</f>
        <v>0.29499999999999998</v>
      </c>
      <c r="F5486">
        <f>J5486</f>
        <v>0.438</v>
      </c>
      <c r="G5486">
        <v>0.29499999999999998</v>
      </c>
      <c r="H5486" t="s">
        <v>62</v>
      </c>
      <c r="I5486" t="s">
        <v>63</v>
      </c>
      <c r="J5486">
        <v>0.438</v>
      </c>
      <c r="K5486" t="s">
        <v>62</v>
      </c>
      <c r="L5486" t="s">
        <v>61</v>
      </c>
    </row>
    <row r="5487" spans="1:21" x14ac:dyDescent="0.25">
      <c r="A5487" t="s">
        <v>60</v>
      </c>
      <c r="B5487" t="s">
        <v>3375</v>
      </c>
      <c r="C5487" t="s">
        <v>13</v>
      </c>
      <c r="D5487" t="str">
        <f t="shared" si="421"/>
        <v>[MEMORY] Submit:</v>
      </c>
      <c r="E5487">
        <f>H5487</f>
        <v>0</v>
      </c>
      <c r="G5487" t="s">
        <v>58</v>
      </c>
      <c r="H5487">
        <v>0</v>
      </c>
      <c r="I5487" t="s">
        <v>53</v>
      </c>
      <c r="J5487" t="s">
        <v>65</v>
      </c>
      <c r="K5487" t="s">
        <v>55</v>
      </c>
      <c r="L5487" t="s">
        <v>56</v>
      </c>
      <c r="M5487">
        <v>1839886</v>
      </c>
      <c r="N5487" t="s">
        <v>53</v>
      </c>
      <c r="O5487" t="s">
        <v>1254</v>
      </c>
      <c r="P5487" t="s">
        <v>55</v>
      </c>
      <c r="Q5487" t="s">
        <v>54</v>
      </c>
      <c r="R5487">
        <v>1839886</v>
      </c>
      <c r="S5487" t="s">
        <v>53</v>
      </c>
      <c r="T5487" t="s">
        <v>1254</v>
      </c>
      <c r="U5487" t="s">
        <v>51</v>
      </c>
    </row>
    <row r="5488" spans="1:21" x14ac:dyDescent="0.25">
      <c r="A5488" t="s">
        <v>60</v>
      </c>
      <c r="B5488" t="s">
        <v>3374</v>
      </c>
      <c r="C5488" t="s">
        <v>74</v>
      </c>
      <c r="D5488" t="s">
        <v>0</v>
      </c>
      <c r="E5488" t="str">
        <f>LEFT(H5488, 4)</f>
        <v>9760</v>
      </c>
      <c r="F5488">
        <f>J5488</f>
        <v>5</v>
      </c>
      <c r="G5488" t="s">
        <v>32</v>
      </c>
      <c r="H5488" t="s">
        <v>192</v>
      </c>
      <c r="I5488" t="s">
        <v>33</v>
      </c>
      <c r="J5488">
        <v>5</v>
      </c>
    </row>
    <row r="5489" spans="1:21" x14ac:dyDescent="0.25">
      <c r="A5489" t="s">
        <v>60</v>
      </c>
      <c r="B5489" t="s">
        <v>3373</v>
      </c>
      <c r="C5489" t="s">
        <v>2</v>
      </c>
      <c r="D5489" t="str">
        <f>C5489</f>
        <v>[TIME] TOTAL load input:</v>
      </c>
      <c r="E5489">
        <f>G5489</f>
        <v>0.04</v>
      </c>
      <c r="F5489">
        <f>J5489</f>
        <v>0.188</v>
      </c>
      <c r="G5489">
        <v>0.04</v>
      </c>
      <c r="H5489" t="s">
        <v>62</v>
      </c>
      <c r="I5489" t="s">
        <v>63</v>
      </c>
      <c r="J5489">
        <v>0.188</v>
      </c>
      <c r="K5489" t="s">
        <v>62</v>
      </c>
      <c r="L5489" t="s">
        <v>61</v>
      </c>
    </row>
    <row r="5490" spans="1:21" x14ac:dyDescent="0.25">
      <c r="A5490" t="s">
        <v>60</v>
      </c>
      <c r="B5490" t="s">
        <v>3372</v>
      </c>
      <c r="C5490" t="s">
        <v>3</v>
      </c>
      <c r="D5490" t="str">
        <f>C5490</f>
        <v>[MEMORY] TOTAL load input:</v>
      </c>
      <c r="E5490">
        <f>G5490</f>
        <v>0</v>
      </c>
      <c r="F5490">
        <f>L5490</f>
        <v>1839886</v>
      </c>
      <c r="G5490">
        <v>0</v>
      </c>
      <c r="H5490" t="s">
        <v>53</v>
      </c>
      <c r="I5490" t="s">
        <v>65</v>
      </c>
      <c r="J5490" t="s">
        <v>55</v>
      </c>
      <c r="K5490" t="s">
        <v>56</v>
      </c>
      <c r="L5490">
        <v>1839886</v>
      </c>
      <c r="M5490" t="s">
        <v>53</v>
      </c>
      <c r="N5490" t="s">
        <v>1254</v>
      </c>
      <c r="O5490" t="s">
        <v>55</v>
      </c>
      <c r="P5490" t="s">
        <v>54</v>
      </c>
      <c r="Q5490">
        <v>1839886</v>
      </c>
      <c r="R5490" t="s">
        <v>53</v>
      </c>
      <c r="S5490" t="s">
        <v>1254</v>
      </c>
      <c r="T5490" t="s">
        <v>51</v>
      </c>
    </row>
    <row r="5491" spans="1:21" x14ac:dyDescent="0.25">
      <c r="A5491" t="s">
        <v>60</v>
      </c>
      <c r="B5491" t="s">
        <v>3371</v>
      </c>
      <c r="C5491" t="s">
        <v>4</v>
      </c>
      <c r="D5491" t="str">
        <f>C5491</f>
        <v>[TIME] TOTAL pack:</v>
      </c>
      <c r="E5491">
        <f>G5491</f>
        <v>0</v>
      </c>
      <c r="F5491">
        <f>J5491</f>
        <v>0</v>
      </c>
      <c r="G5491">
        <v>0</v>
      </c>
      <c r="H5491" t="s">
        <v>62</v>
      </c>
      <c r="I5491" t="s">
        <v>63</v>
      </c>
      <c r="J5491">
        <v>0</v>
      </c>
      <c r="K5491" t="s">
        <v>62</v>
      </c>
      <c r="L5491" t="s">
        <v>61</v>
      </c>
    </row>
    <row r="5492" spans="1:21" x14ac:dyDescent="0.25">
      <c r="A5492" t="s">
        <v>60</v>
      </c>
      <c r="B5492" t="s">
        <v>3370</v>
      </c>
      <c r="C5492" t="s">
        <v>5</v>
      </c>
      <c r="D5492" t="str">
        <f>C5492</f>
        <v>[MEMORY] TOTAL pack:</v>
      </c>
      <c r="E5492">
        <f>G5492</f>
        <v>0</v>
      </c>
      <c r="F5492">
        <f>L5492</f>
        <v>1839886</v>
      </c>
      <c r="G5492">
        <v>0</v>
      </c>
      <c r="H5492" t="s">
        <v>53</v>
      </c>
      <c r="I5492" t="s">
        <v>65</v>
      </c>
      <c r="J5492" t="s">
        <v>55</v>
      </c>
      <c r="K5492" t="s">
        <v>56</v>
      </c>
      <c r="L5492">
        <v>1839886</v>
      </c>
      <c r="M5492" t="s">
        <v>53</v>
      </c>
      <c r="N5492" t="s">
        <v>1254</v>
      </c>
      <c r="O5492" t="s">
        <v>55</v>
      </c>
      <c r="P5492" t="s">
        <v>54</v>
      </c>
      <c r="Q5492">
        <v>1839886</v>
      </c>
      <c r="R5492" t="s">
        <v>53</v>
      </c>
      <c r="S5492" t="s">
        <v>1254</v>
      </c>
      <c r="T5492" t="s">
        <v>51</v>
      </c>
    </row>
    <row r="5493" spans="1:21" x14ac:dyDescent="0.25">
      <c r="A5493" t="s">
        <v>60</v>
      </c>
      <c r="B5493" t="s">
        <v>3369</v>
      </c>
      <c r="C5493" t="s">
        <v>74</v>
      </c>
      <c r="D5493" t="s">
        <v>6</v>
      </c>
      <c r="E5493">
        <f>G5493</f>
        <v>3.0000000000000001E-3</v>
      </c>
      <c r="G5493">
        <v>3.0000000000000001E-3</v>
      </c>
      <c r="H5493" t="s">
        <v>73</v>
      </c>
    </row>
    <row r="5494" spans="1:21" x14ac:dyDescent="0.25">
      <c r="A5494" t="s">
        <v>60</v>
      </c>
      <c r="B5494" t="s">
        <v>3368</v>
      </c>
      <c r="C5494" t="s">
        <v>7</v>
      </c>
      <c r="D5494" t="str">
        <f t="shared" ref="D5494:D5500" si="422">C5494</f>
        <v>[MEMORY] C execution:</v>
      </c>
      <c r="E5494">
        <f>H5494</f>
        <v>164</v>
      </c>
      <c r="G5494" t="s">
        <v>58</v>
      </c>
      <c r="H5494">
        <v>164</v>
      </c>
      <c r="I5494" t="s">
        <v>53</v>
      </c>
      <c r="J5494" t="s">
        <v>65</v>
      </c>
      <c r="K5494" t="s">
        <v>55</v>
      </c>
      <c r="L5494" t="s">
        <v>56</v>
      </c>
      <c r="M5494">
        <v>1839886</v>
      </c>
      <c r="N5494" t="s">
        <v>53</v>
      </c>
      <c r="O5494" t="s">
        <v>1254</v>
      </c>
      <c r="P5494" t="s">
        <v>55</v>
      </c>
      <c r="Q5494" t="s">
        <v>54</v>
      </c>
      <c r="R5494">
        <v>1840050</v>
      </c>
      <c r="S5494" t="s">
        <v>53</v>
      </c>
      <c r="T5494" t="s">
        <v>1254</v>
      </c>
      <c r="U5494" t="s">
        <v>51</v>
      </c>
    </row>
    <row r="5495" spans="1:21" x14ac:dyDescent="0.25">
      <c r="A5495" t="s">
        <v>60</v>
      </c>
      <c r="B5495" t="s">
        <v>3367</v>
      </c>
      <c r="C5495" t="s">
        <v>8</v>
      </c>
      <c r="D5495" t="str">
        <f t="shared" si="422"/>
        <v>[TIME] Run:</v>
      </c>
      <c r="E5495">
        <f>G5495</f>
        <v>0.16</v>
      </c>
      <c r="F5495">
        <f>J5495</f>
        <v>0.156</v>
      </c>
      <c r="G5495">
        <v>0.16</v>
      </c>
      <c r="H5495" t="s">
        <v>62</v>
      </c>
      <c r="I5495" t="s">
        <v>63</v>
      </c>
      <c r="J5495">
        <v>0.156</v>
      </c>
      <c r="K5495" t="s">
        <v>62</v>
      </c>
      <c r="L5495" t="s">
        <v>61</v>
      </c>
    </row>
    <row r="5496" spans="1:21" x14ac:dyDescent="0.25">
      <c r="A5496" t="s">
        <v>60</v>
      </c>
      <c r="B5496" t="s">
        <v>3366</v>
      </c>
      <c r="C5496" t="s">
        <v>9</v>
      </c>
      <c r="D5496" t="str">
        <f t="shared" si="422"/>
        <v>[MEMORY] Run:</v>
      </c>
      <c r="E5496">
        <f>H5496</f>
        <v>164</v>
      </c>
      <c r="G5496" t="s">
        <v>58</v>
      </c>
      <c r="H5496">
        <v>164</v>
      </c>
      <c r="I5496" t="s">
        <v>53</v>
      </c>
      <c r="J5496" t="s">
        <v>65</v>
      </c>
      <c r="K5496" t="s">
        <v>55</v>
      </c>
      <c r="L5496" t="s">
        <v>56</v>
      </c>
      <c r="M5496">
        <v>1839886</v>
      </c>
      <c r="N5496" t="s">
        <v>53</v>
      </c>
      <c r="O5496" t="s">
        <v>1254</v>
      </c>
      <c r="P5496" t="s">
        <v>55</v>
      </c>
      <c r="Q5496" t="s">
        <v>54</v>
      </c>
      <c r="R5496">
        <v>1840050</v>
      </c>
      <c r="S5496" t="s">
        <v>53</v>
      </c>
      <c r="T5496" t="s">
        <v>1254</v>
      </c>
      <c r="U5496" t="s">
        <v>51</v>
      </c>
    </row>
    <row r="5497" spans="1:21" x14ac:dyDescent="0.25">
      <c r="A5497" t="s">
        <v>60</v>
      </c>
      <c r="B5497" t="s">
        <v>3365</v>
      </c>
      <c r="C5497" t="s">
        <v>10</v>
      </c>
      <c r="D5497" t="str">
        <f t="shared" si="422"/>
        <v>[TIME] TOTAL output:</v>
      </c>
      <c r="E5497">
        <f>G5497</f>
        <v>5.0000000000000001E-3</v>
      </c>
      <c r="F5497">
        <f>J5497</f>
        <v>1.6E-2</v>
      </c>
      <c r="G5497">
        <v>5.0000000000000001E-3</v>
      </c>
      <c r="H5497" t="s">
        <v>62</v>
      </c>
      <c r="I5497" t="s">
        <v>63</v>
      </c>
      <c r="J5497">
        <v>1.6E-2</v>
      </c>
      <c r="K5497" t="s">
        <v>62</v>
      </c>
      <c r="L5497" t="s">
        <v>61</v>
      </c>
    </row>
    <row r="5498" spans="1:21" x14ac:dyDescent="0.25">
      <c r="A5498" t="s">
        <v>60</v>
      </c>
      <c r="B5498" t="s">
        <v>3364</v>
      </c>
      <c r="C5498" t="s">
        <v>11</v>
      </c>
      <c r="D5498" t="str">
        <f t="shared" si="422"/>
        <v>[MEMORY] TOTAL output:</v>
      </c>
      <c r="E5498">
        <f>H5498</f>
        <v>0</v>
      </c>
      <c r="G5498" t="s">
        <v>58</v>
      </c>
      <c r="H5498">
        <v>0</v>
      </c>
      <c r="I5498" t="s">
        <v>53</v>
      </c>
      <c r="J5498" t="s">
        <v>65</v>
      </c>
      <c r="K5498" t="s">
        <v>55</v>
      </c>
      <c r="L5498" t="s">
        <v>56</v>
      </c>
      <c r="M5498">
        <v>1840050</v>
      </c>
      <c r="N5498" t="s">
        <v>53</v>
      </c>
      <c r="O5498" t="s">
        <v>1254</v>
      </c>
      <c r="P5498" t="s">
        <v>55</v>
      </c>
      <c r="Q5498" t="s">
        <v>54</v>
      </c>
      <c r="R5498">
        <v>1840050</v>
      </c>
      <c r="S5498" t="s">
        <v>53</v>
      </c>
      <c r="T5498" t="s">
        <v>1254</v>
      </c>
      <c r="U5498" t="s">
        <v>51</v>
      </c>
    </row>
    <row r="5499" spans="1:21" x14ac:dyDescent="0.25">
      <c r="A5499" t="s">
        <v>60</v>
      </c>
      <c r="B5499" t="s">
        <v>3363</v>
      </c>
      <c r="C5499" t="s">
        <v>12</v>
      </c>
      <c r="D5499" t="str">
        <f t="shared" si="422"/>
        <v>[TIME] Submit:</v>
      </c>
      <c r="E5499">
        <f>G5499</f>
        <v>0.27500000000000002</v>
      </c>
      <c r="F5499">
        <f>J5499</f>
        <v>0.40600000000000003</v>
      </c>
      <c r="G5499">
        <v>0.27500000000000002</v>
      </c>
      <c r="H5499" t="s">
        <v>62</v>
      </c>
      <c r="I5499" t="s">
        <v>63</v>
      </c>
      <c r="J5499">
        <v>0.40600000000000003</v>
      </c>
      <c r="K5499" t="s">
        <v>62</v>
      </c>
      <c r="L5499" t="s">
        <v>61</v>
      </c>
    </row>
    <row r="5500" spans="1:21" x14ac:dyDescent="0.25">
      <c r="A5500" t="s">
        <v>60</v>
      </c>
      <c r="B5500" t="s">
        <v>3362</v>
      </c>
      <c r="C5500" t="s">
        <v>13</v>
      </c>
      <c r="D5500" t="str">
        <f t="shared" si="422"/>
        <v>[MEMORY] Submit:</v>
      </c>
      <c r="E5500">
        <f>H5500</f>
        <v>164</v>
      </c>
      <c r="G5500" t="s">
        <v>58</v>
      </c>
      <c r="H5500">
        <v>164</v>
      </c>
      <c r="I5500" t="s">
        <v>53</v>
      </c>
      <c r="J5500" t="s">
        <v>65</v>
      </c>
      <c r="K5500" t="s">
        <v>55</v>
      </c>
      <c r="L5500" t="s">
        <v>56</v>
      </c>
      <c r="M5500">
        <v>1839886</v>
      </c>
      <c r="N5500" t="s">
        <v>53</v>
      </c>
      <c r="O5500" t="s">
        <v>1254</v>
      </c>
      <c r="P5500" t="s">
        <v>55</v>
      </c>
      <c r="Q5500" t="s">
        <v>54</v>
      </c>
      <c r="R5500">
        <v>1840050</v>
      </c>
      <c r="S5500" t="s">
        <v>53</v>
      </c>
      <c r="T5500" t="s">
        <v>1254</v>
      </c>
      <c r="U5500" t="s">
        <v>51</v>
      </c>
    </row>
    <row r="5501" spans="1:21" x14ac:dyDescent="0.25">
      <c r="A5501" t="s">
        <v>60</v>
      </c>
      <c r="B5501" t="s">
        <v>3361</v>
      </c>
      <c r="C5501" t="s">
        <v>74</v>
      </c>
      <c r="D5501" t="s">
        <v>0</v>
      </c>
      <c r="E5501" t="str">
        <f>LEFT(H5501, 4)</f>
        <v>9760</v>
      </c>
      <c r="F5501">
        <f>J5501</f>
        <v>6</v>
      </c>
      <c r="G5501" t="s">
        <v>32</v>
      </c>
      <c r="H5501" t="s">
        <v>192</v>
      </c>
      <c r="I5501" t="s">
        <v>33</v>
      </c>
      <c r="J5501">
        <v>6</v>
      </c>
    </row>
    <row r="5502" spans="1:21" x14ac:dyDescent="0.25">
      <c r="A5502" t="s">
        <v>60</v>
      </c>
      <c r="B5502" t="s">
        <v>3360</v>
      </c>
      <c r="C5502" t="s">
        <v>2</v>
      </c>
      <c r="D5502" t="str">
        <f>C5502</f>
        <v>[TIME] TOTAL load input:</v>
      </c>
      <c r="E5502">
        <f>G5502</f>
        <v>0.04</v>
      </c>
      <c r="F5502">
        <f>J5502</f>
        <v>3.1E-2</v>
      </c>
      <c r="G5502">
        <v>0.04</v>
      </c>
      <c r="H5502" t="s">
        <v>62</v>
      </c>
      <c r="I5502" t="s">
        <v>63</v>
      </c>
      <c r="J5502">
        <v>3.1E-2</v>
      </c>
      <c r="K5502" t="s">
        <v>62</v>
      </c>
      <c r="L5502" t="s">
        <v>61</v>
      </c>
    </row>
    <row r="5503" spans="1:21" x14ac:dyDescent="0.25">
      <c r="A5503" t="s">
        <v>60</v>
      </c>
      <c r="B5503" t="s">
        <v>3359</v>
      </c>
      <c r="C5503" t="s">
        <v>3</v>
      </c>
      <c r="D5503" t="str">
        <f>C5503</f>
        <v>[MEMORY] TOTAL load input:</v>
      </c>
      <c r="E5503">
        <f>G5503</f>
        <v>0</v>
      </c>
      <c r="F5503">
        <f>L5503</f>
        <v>1840050</v>
      </c>
      <c r="G5503">
        <v>0</v>
      </c>
      <c r="H5503" t="s">
        <v>53</v>
      </c>
      <c r="I5503" t="s">
        <v>65</v>
      </c>
      <c r="J5503" t="s">
        <v>55</v>
      </c>
      <c r="K5503" t="s">
        <v>56</v>
      </c>
      <c r="L5503">
        <v>1840050</v>
      </c>
      <c r="M5503" t="s">
        <v>53</v>
      </c>
      <c r="N5503" t="s">
        <v>1254</v>
      </c>
      <c r="O5503" t="s">
        <v>55</v>
      </c>
      <c r="P5503" t="s">
        <v>54</v>
      </c>
      <c r="Q5503">
        <v>1840050</v>
      </c>
      <c r="R5503" t="s">
        <v>53</v>
      </c>
      <c r="S5503" t="s">
        <v>1254</v>
      </c>
      <c r="T5503" t="s">
        <v>51</v>
      </c>
    </row>
    <row r="5504" spans="1:21" x14ac:dyDescent="0.25">
      <c r="A5504" t="s">
        <v>60</v>
      </c>
      <c r="B5504" t="s">
        <v>3358</v>
      </c>
      <c r="C5504" t="s">
        <v>4</v>
      </c>
      <c r="D5504" t="str">
        <f>C5504</f>
        <v>[TIME] TOTAL pack:</v>
      </c>
      <c r="E5504">
        <f>G5504</f>
        <v>0</v>
      </c>
      <c r="F5504">
        <f>J5504</f>
        <v>0</v>
      </c>
      <c r="G5504">
        <v>0</v>
      </c>
      <c r="H5504" t="s">
        <v>62</v>
      </c>
      <c r="I5504" t="s">
        <v>63</v>
      </c>
      <c r="J5504">
        <v>0</v>
      </c>
      <c r="K5504" t="s">
        <v>62</v>
      </c>
      <c r="L5504" t="s">
        <v>61</v>
      </c>
    </row>
    <row r="5505" spans="1:21" x14ac:dyDescent="0.25">
      <c r="A5505" t="s">
        <v>60</v>
      </c>
      <c r="B5505" t="s">
        <v>3357</v>
      </c>
      <c r="C5505" t="s">
        <v>5</v>
      </c>
      <c r="D5505" t="str">
        <f>C5505</f>
        <v>[MEMORY] TOTAL pack:</v>
      </c>
      <c r="E5505">
        <f>G5505</f>
        <v>0</v>
      </c>
      <c r="F5505">
        <f>L5505</f>
        <v>1840050</v>
      </c>
      <c r="G5505">
        <v>0</v>
      </c>
      <c r="H5505" t="s">
        <v>53</v>
      </c>
      <c r="I5505" t="s">
        <v>65</v>
      </c>
      <c r="J5505" t="s">
        <v>55</v>
      </c>
      <c r="K5505" t="s">
        <v>56</v>
      </c>
      <c r="L5505">
        <v>1840050</v>
      </c>
      <c r="M5505" t="s">
        <v>53</v>
      </c>
      <c r="N5505" t="s">
        <v>1254</v>
      </c>
      <c r="O5505" t="s">
        <v>55</v>
      </c>
      <c r="P5505" t="s">
        <v>54</v>
      </c>
      <c r="Q5505">
        <v>1840050</v>
      </c>
      <c r="R5505" t="s">
        <v>53</v>
      </c>
      <c r="S5505" t="s">
        <v>1254</v>
      </c>
      <c r="T5505" t="s">
        <v>51</v>
      </c>
    </row>
    <row r="5506" spans="1:21" x14ac:dyDescent="0.25">
      <c r="A5506" t="s">
        <v>60</v>
      </c>
      <c r="B5506" t="s">
        <v>3356</v>
      </c>
      <c r="C5506" t="s">
        <v>74</v>
      </c>
      <c r="D5506" t="s">
        <v>6</v>
      </c>
      <c r="E5506">
        <f>G5506</f>
        <v>3.0000000000000001E-3</v>
      </c>
      <c r="G5506">
        <v>3.0000000000000001E-3</v>
      </c>
      <c r="H5506" t="s">
        <v>73</v>
      </c>
    </row>
    <row r="5507" spans="1:21" x14ac:dyDescent="0.25">
      <c r="A5507" t="s">
        <v>60</v>
      </c>
      <c r="B5507" t="s">
        <v>3355</v>
      </c>
      <c r="C5507" t="s">
        <v>7</v>
      </c>
      <c r="D5507" t="str">
        <f t="shared" ref="D5507:D5513" si="423">C5507</f>
        <v>[MEMORY] C execution:</v>
      </c>
      <c r="E5507">
        <f>H5507</f>
        <v>1077</v>
      </c>
      <c r="G5507" t="s">
        <v>58</v>
      </c>
      <c r="H5507">
        <v>1077</v>
      </c>
      <c r="I5507" t="s">
        <v>53</v>
      </c>
      <c r="J5507" t="s">
        <v>65</v>
      </c>
      <c r="K5507" t="s">
        <v>55</v>
      </c>
      <c r="L5507" t="s">
        <v>56</v>
      </c>
      <c r="M5507">
        <v>1840050</v>
      </c>
      <c r="N5507" t="s">
        <v>53</v>
      </c>
      <c r="O5507" t="s">
        <v>1254</v>
      </c>
      <c r="P5507" t="s">
        <v>55</v>
      </c>
      <c r="Q5507" t="s">
        <v>54</v>
      </c>
      <c r="R5507">
        <v>1841127</v>
      </c>
      <c r="S5507" t="s">
        <v>53</v>
      </c>
      <c r="T5507" t="s">
        <v>1254</v>
      </c>
      <c r="U5507" t="s">
        <v>51</v>
      </c>
    </row>
    <row r="5508" spans="1:21" x14ac:dyDescent="0.25">
      <c r="A5508" t="s">
        <v>60</v>
      </c>
      <c r="B5508" t="s">
        <v>3354</v>
      </c>
      <c r="C5508" t="s">
        <v>8</v>
      </c>
      <c r="D5508" t="str">
        <f t="shared" si="423"/>
        <v>[TIME] Run:</v>
      </c>
      <c r="E5508">
        <f>G5508</f>
        <v>0.22</v>
      </c>
      <c r="F5508">
        <f>J5508</f>
        <v>0.219</v>
      </c>
      <c r="G5508">
        <v>0.22</v>
      </c>
      <c r="H5508" t="s">
        <v>62</v>
      </c>
      <c r="I5508" t="s">
        <v>63</v>
      </c>
      <c r="J5508">
        <v>0.219</v>
      </c>
      <c r="K5508" t="s">
        <v>62</v>
      </c>
      <c r="L5508" t="s">
        <v>61</v>
      </c>
    </row>
    <row r="5509" spans="1:21" x14ac:dyDescent="0.25">
      <c r="A5509" t="s">
        <v>60</v>
      </c>
      <c r="B5509" t="s">
        <v>3353</v>
      </c>
      <c r="C5509" t="s">
        <v>9</v>
      </c>
      <c r="D5509" t="str">
        <f t="shared" si="423"/>
        <v>[MEMORY] Run:</v>
      </c>
      <c r="E5509">
        <f>H5509</f>
        <v>1077</v>
      </c>
      <c r="G5509" t="s">
        <v>58</v>
      </c>
      <c r="H5509">
        <v>1077</v>
      </c>
      <c r="I5509" t="s">
        <v>53</v>
      </c>
      <c r="J5509" t="s">
        <v>65</v>
      </c>
      <c r="K5509" t="s">
        <v>55</v>
      </c>
      <c r="L5509" t="s">
        <v>56</v>
      </c>
      <c r="M5509">
        <v>1840050</v>
      </c>
      <c r="N5509" t="s">
        <v>53</v>
      </c>
      <c r="O5509" t="s">
        <v>1254</v>
      </c>
      <c r="P5509" t="s">
        <v>55</v>
      </c>
      <c r="Q5509" t="s">
        <v>54</v>
      </c>
      <c r="R5509">
        <v>1841127</v>
      </c>
      <c r="S5509" t="s">
        <v>53</v>
      </c>
      <c r="T5509" t="s">
        <v>1254</v>
      </c>
      <c r="U5509" t="s">
        <v>51</v>
      </c>
    </row>
    <row r="5510" spans="1:21" x14ac:dyDescent="0.25">
      <c r="A5510" t="s">
        <v>60</v>
      </c>
      <c r="B5510" t="s">
        <v>3352</v>
      </c>
      <c r="C5510" t="s">
        <v>10</v>
      </c>
      <c r="D5510" t="str">
        <f t="shared" si="423"/>
        <v>[TIME] TOTAL output:</v>
      </c>
      <c r="E5510">
        <f>G5510</f>
        <v>0.01</v>
      </c>
      <c r="F5510">
        <f>J5510</f>
        <v>0</v>
      </c>
      <c r="G5510">
        <v>0.01</v>
      </c>
      <c r="H5510" t="s">
        <v>62</v>
      </c>
      <c r="I5510" t="s">
        <v>63</v>
      </c>
      <c r="J5510">
        <v>0</v>
      </c>
      <c r="K5510" t="s">
        <v>62</v>
      </c>
      <c r="L5510" t="s">
        <v>61</v>
      </c>
    </row>
    <row r="5511" spans="1:21" x14ac:dyDescent="0.25">
      <c r="A5511" t="s">
        <v>60</v>
      </c>
      <c r="B5511" t="s">
        <v>3351</v>
      </c>
      <c r="C5511" t="s">
        <v>11</v>
      </c>
      <c r="D5511" t="str">
        <f t="shared" si="423"/>
        <v>[MEMORY] TOTAL output:</v>
      </c>
      <c r="E5511">
        <f>H5511</f>
        <v>0</v>
      </c>
      <c r="G5511" t="s">
        <v>58</v>
      </c>
      <c r="H5511">
        <v>0</v>
      </c>
      <c r="I5511" t="s">
        <v>53</v>
      </c>
      <c r="J5511" t="s">
        <v>65</v>
      </c>
      <c r="K5511" t="s">
        <v>55</v>
      </c>
      <c r="L5511" t="s">
        <v>56</v>
      </c>
      <c r="M5511">
        <v>1841127</v>
      </c>
      <c r="N5511" t="s">
        <v>53</v>
      </c>
      <c r="O5511" t="s">
        <v>1254</v>
      </c>
      <c r="P5511" t="s">
        <v>55</v>
      </c>
      <c r="Q5511" t="s">
        <v>54</v>
      </c>
      <c r="R5511">
        <v>1841127</v>
      </c>
      <c r="S5511" t="s">
        <v>53</v>
      </c>
      <c r="T5511" t="s">
        <v>1254</v>
      </c>
      <c r="U5511" t="s">
        <v>51</v>
      </c>
    </row>
    <row r="5512" spans="1:21" x14ac:dyDescent="0.25">
      <c r="A5512" t="s">
        <v>60</v>
      </c>
      <c r="B5512" t="s">
        <v>3350</v>
      </c>
      <c r="C5512" t="s">
        <v>12</v>
      </c>
      <c r="D5512" t="str">
        <f t="shared" si="423"/>
        <v>[TIME] Submit:</v>
      </c>
      <c r="E5512">
        <f>G5512</f>
        <v>0.31</v>
      </c>
      <c r="F5512">
        <f>J5512</f>
        <v>0.29699999999999999</v>
      </c>
      <c r="G5512">
        <v>0.31</v>
      </c>
      <c r="H5512" t="s">
        <v>62</v>
      </c>
      <c r="I5512" t="s">
        <v>63</v>
      </c>
      <c r="J5512">
        <v>0.29699999999999999</v>
      </c>
      <c r="K5512" t="s">
        <v>62</v>
      </c>
      <c r="L5512" t="s">
        <v>61</v>
      </c>
    </row>
    <row r="5513" spans="1:21" x14ac:dyDescent="0.25">
      <c r="A5513" t="s">
        <v>60</v>
      </c>
      <c r="B5513" t="s">
        <v>3349</v>
      </c>
      <c r="C5513" t="s">
        <v>13</v>
      </c>
      <c r="D5513" t="str">
        <f t="shared" si="423"/>
        <v>[MEMORY] Submit:</v>
      </c>
      <c r="E5513">
        <f>H5513</f>
        <v>1077</v>
      </c>
      <c r="G5513" t="s">
        <v>58</v>
      </c>
      <c r="H5513">
        <v>1077</v>
      </c>
      <c r="I5513" t="s">
        <v>53</v>
      </c>
      <c r="J5513" t="s">
        <v>65</v>
      </c>
      <c r="K5513" t="s">
        <v>55</v>
      </c>
      <c r="L5513" t="s">
        <v>56</v>
      </c>
      <c r="M5513">
        <v>1840050</v>
      </c>
      <c r="N5513" t="s">
        <v>53</v>
      </c>
      <c r="O5513" t="s">
        <v>1254</v>
      </c>
      <c r="P5513" t="s">
        <v>55</v>
      </c>
      <c r="Q5513" t="s">
        <v>54</v>
      </c>
      <c r="R5513">
        <v>1841127</v>
      </c>
      <c r="S5513" t="s">
        <v>53</v>
      </c>
      <c r="T5513" t="s">
        <v>1254</v>
      </c>
      <c r="U5513" t="s">
        <v>51</v>
      </c>
    </row>
    <row r="5514" spans="1:21" x14ac:dyDescent="0.25">
      <c r="A5514" t="s">
        <v>60</v>
      </c>
      <c r="B5514" t="s">
        <v>3348</v>
      </c>
      <c r="C5514" t="s">
        <v>74</v>
      </c>
      <c r="D5514" t="s">
        <v>0</v>
      </c>
      <c r="E5514" t="str">
        <f>LEFT(H5514, 4)</f>
        <v>9760</v>
      </c>
      <c r="F5514">
        <f>J5514</f>
        <v>7</v>
      </c>
      <c r="G5514" t="s">
        <v>32</v>
      </c>
      <c r="H5514" t="s">
        <v>192</v>
      </c>
      <c r="I5514" t="s">
        <v>33</v>
      </c>
      <c r="J5514">
        <v>7</v>
      </c>
    </row>
    <row r="5515" spans="1:21" x14ac:dyDescent="0.25">
      <c r="A5515" t="s">
        <v>60</v>
      </c>
      <c r="B5515" t="s">
        <v>3347</v>
      </c>
      <c r="C5515" t="s">
        <v>2</v>
      </c>
      <c r="D5515" t="str">
        <f>C5515</f>
        <v>[TIME] TOTAL load input:</v>
      </c>
      <c r="E5515">
        <f>G5515</f>
        <v>0.04</v>
      </c>
      <c r="F5515">
        <f>J5515</f>
        <v>0.125</v>
      </c>
      <c r="G5515">
        <v>0.04</v>
      </c>
      <c r="H5515" t="s">
        <v>62</v>
      </c>
      <c r="I5515" t="s">
        <v>63</v>
      </c>
      <c r="J5515">
        <v>0.125</v>
      </c>
      <c r="K5515" t="s">
        <v>62</v>
      </c>
      <c r="L5515" t="s">
        <v>61</v>
      </c>
    </row>
    <row r="5516" spans="1:21" x14ac:dyDescent="0.25">
      <c r="A5516" t="s">
        <v>60</v>
      </c>
      <c r="B5516" t="s">
        <v>3346</v>
      </c>
      <c r="C5516" t="s">
        <v>3</v>
      </c>
      <c r="D5516" t="str">
        <f>C5516</f>
        <v>[MEMORY] TOTAL load input:</v>
      </c>
      <c r="E5516">
        <f>G5516</f>
        <v>0</v>
      </c>
      <c r="F5516">
        <f>L5516</f>
        <v>1841127</v>
      </c>
      <c r="G5516">
        <v>0</v>
      </c>
      <c r="H5516" t="s">
        <v>53</v>
      </c>
      <c r="I5516" t="s">
        <v>65</v>
      </c>
      <c r="J5516" t="s">
        <v>55</v>
      </c>
      <c r="K5516" t="s">
        <v>56</v>
      </c>
      <c r="L5516">
        <v>1841127</v>
      </c>
      <c r="M5516" t="s">
        <v>53</v>
      </c>
      <c r="N5516" t="s">
        <v>1254</v>
      </c>
      <c r="O5516" t="s">
        <v>55</v>
      </c>
      <c r="P5516" t="s">
        <v>54</v>
      </c>
      <c r="Q5516">
        <v>1841127</v>
      </c>
      <c r="R5516" t="s">
        <v>53</v>
      </c>
      <c r="S5516" t="s">
        <v>1254</v>
      </c>
      <c r="T5516" t="s">
        <v>51</v>
      </c>
    </row>
    <row r="5517" spans="1:21" x14ac:dyDescent="0.25">
      <c r="A5517" t="s">
        <v>60</v>
      </c>
      <c r="B5517" t="s">
        <v>3345</v>
      </c>
      <c r="C5517" t="s">
        <v>4</v>
      </c>
      <c r="D5517" t="str">
        <f>C5517</f>
        <v>[TIME] TOTAL pack:</v>
      </c>
      <c r="E5517">
        <f>G5517</f>
        <v>0</v>
      </c>
      <c r="F5517">
        <f>J5517</f>
        <v>0</v>
      </c>
      <c r="G5517">
        <v>0</v>
      </c>
      <c r="H5517" t="s">
        <v>62</v>
      </c>
      <c r="I5517" t="s">
        <v>63</v>
      </c>
      <c r="J5517">
        <v>0</v>
      </c>
      <c r="K5517" t="s">
        <v>62</v>
      </c>
      <c r="L5517" t="s">
        <v>61</v>
      </c>
    </row>
    <row r="5518" spans="1:21" x14ac:dyDescent="0.25">
      <c r="A5518" t="s">
        <v>60</v>
      </c>
      <c r="B5518" t="s">
        <v>3344</v>
      </c>
      <c r="C5518" t="s">
        <v>5</v>
      </c>
      <c r="D5518" t="str">
        <f>C5518</f>
        <v>[MEMORY] TOTAL pack:</v>
      </c>
      <c r="E5518">
        <f>G5518</f>
        <v>0</v>
      </c>
      <c r="F5518">
        <f>L5518</f>
        <v>1841127</v>
      </c>
      <c r="G5518">
        <v>0</v>
      </c>
      <c r="H5518" t="s">
        <v>53</v>
      </c>
      <c r="I5518" t="s">
        <v>65</v>
      </c>
      <c r="J5518" t="s">
        <v>55</v>
      </c>
      <c r="K5518" t="s">
        <v>56</v>
      </c>
      <c r="L5518">
        <v>1841127</v>
      </c>
      <c r="M5518" t="s">
        <v>53</v>
      </c>
      <c r="N5518" t="s">
        <v>1254</v>
      </c>
      <c r="O5518" t="s">
        <v>55</v>
      </c>
      <c r="P5518" t="s">
        <v>54</v>
      </c>
      <c r="Q5518">
        <v>1841127</v>
      </c>
      <c r="R5518" t="s">
        <v>53</v>
      </c>
      <c r="S5518" t="s">
        <v>1254</v>
      </c>
      <c r="T5518" t="s">
        <v>51</v>
      </c>
    </row>
    <row r="5519" spans="1:21" x14ac:dyDescent="0.25">
      <c r="A5519" t="s">
        <v>60</v>
      </c>
      <c r="B5519" t="s">
        <v>3343</v>
      </c>
      <c r="C5519" t="s">
        <v>74</v>
      </c>
      <c r="D5519" t="s">
        <v>6</v>
      </c>
      <c r="E5519">
        <f>G5519</f>
        <v>3.0000000000000001E-3</v>
      </c>
      <c r="G5519">
        <v>3.0000000000000001E-3</v>
      </c>
      <c r="H5519" t="s">
        <v>73</v>
      </c>
    </row>
    <row r="5520" spans="1:21" x14ac:dyDescent="0.25">
      <c r="A5520" t="s">
        <v>60</v>
      </c>
      <c r="B5520" t="s">
        <v>3342</v>
      </c>
      <c r="C5520" t="s">
        <v>7</v>
      </c>
      <c r="D5520" t="str">
        <f t="shared" ref="D5520:D5526" si="424">C5520</f>
        <v>[MEMORY] C execution:</v>
      </c>
      <c r="E5520">
        <f>H5520</f>
        <v>0</v>
      </c>
      <c r="G5520" t="s">
        <v>58</v>
      </c>
      <c r="H5520">
        <v>0</v>
      </c>
      <c r="I5520" t="s">
        <v>53</v>
      </c>
      <c r="J5520" t="s">
        <v>65</v>
      </c>
      <c r="K5520" t="s">
        <v>55</v>
      </c>
      <c r="L5520" t="s">
        <v>56</v>
      </c>
      <c r="M5520">
        <v>1841127</v>
      </c>
      <c r="N5520" t="s">
        <v>53</v>
      </c>
      <c r="O5520" t="s">
        <v>1254</v>
      </c>
      <c r="P5520" t="s">
        <v>55</v>
      </c>
      <c r="Q5520" t="s">
        <v>54</v>
      </c>
      <c r="R5520">
        <v>1841127</v>
      </c>
      <c r="S5520" t="s">
        <v>53</v>
      </c>
      <c r="T5520" t="s">
        <v>1254</v>
      </c>
      <c r="U5520" t="s">
        <v>51</v>
      </c>
    </row>
    <row r="5521" spans="1:21" x14ac:dyDescent="0.25">
      <c r="A5521" t="s">
        <v>60</v>
      </c>
      <c r="B5521" t="s">
        <v>3341</v>
      </c>
      <c r="C5521" t="s">
        <v>8</v>
      </c>
      <c r="D5521" t="str">
        <f t="shared" si="424"/>
        <v>[TIME] Run:</v>
      </c>
      <c r="E5521">
        <f>G5521</f>
        <v>0.13</v>
      </c>
      <c r="F5521">
        <f>J5521</f>
        <v>0.14099999999999999</v>
      </c>
      <c r="G5521">
        <v>0.13</v>
      </c>
      <c r="H5521" t="s">
        <v>62</v>
      </c>
      <c r="I5521" t="s">
        <v>63</v>
      </c>
      <c r="J5521">
        <v>0.14099999999999999</v>
      </c>
      <c r="K5521" t="s">
        <v>62</v>
      </c>
      <c r="L5521" t="s">
        <v>61</v>
      </c>
    </row>
    <row r="5522" spans="1:21" x14ac:dyDescent="0.25">
      <c r="A5522" t="s">
        <v>60</v>
      </c>
      <c r="B5522" t="s">
        <v>3340</v>
      </c>
      <c r="C5522" t="s">
        <v>9</v>
      </c>
      <c r="D5522" t="str">
        <f t="shared" si="424"/>
        <v>[MEMORY] Run:</v>
      </c>
      <c r="E5522">
        <f>H5522</f>
        <v>0</v>
      </c>
      <c r="G5522" t="s">
        <v>58</v>
      </c>
      <c r="H5522">
        <v>0</v>
      </c>
      <c r="I5522" t="s">
        <v>53</v>
      </c>
      <c r="J5522" t="s">
        <v>65</v>
      </c>
      <c r="K5522" t="s">
        <v>55</v>
      </c>
      <c r="L5522" t="s">
        <v>56</v>
      </c>
      <c r="M5522">
        <v>1841127</v>
      </c>
      <c r="N5522" t="s">
        <v>53</v>
      </c>
      <c r="O5522" t="s">
        <v>1254</v>
      </c>
      <c r="P5522" t="s">
        <v>55</v>
      </c>
      <c r="Q5522" t="s">
        <v>54</v>
      </c>
      <c r="R5522">
        <v>1841127</v>
      </c>
      <c r="S5522" t="s">
        <v>53</v>
      </c>
      <c r="T5522" t="s">
        <v>1254</v>
      </c>
      <c r="U5522" t="s">
        <v>51</v>
      </c>
    </row>
    <row r="5523" spans="1:21" x14ac:dyDescent="0.25">
      <c r="A5523" t="s">
        <v>60</v>
      </c>
      <c r="B5523" t="s">
        <v>3339</v>
      </c>
      <c r="C5523" t="s">
        <v>10</v>
      </c>
      <c r="D5523" t="str">
        <f t="shared" si="424"/>
        <v>[TIME] TOTAL output:</v>
      </c>
      <c r="E5523">
        <f>G5523</f>
        <v>0.01</v>
      </c>
      <c r="F5523">
        <f>J5523</f>
        <v>0</v>
      </c>
      <c r="G5523">
        <v>0.01</v>
      </c>
      <c r="H5523" t="s">
        <v>62</v>
      </c>
      <c r="I5523" t="s">
        <v>63</v>
      </c>
      <c r="J5523">
        <v>0</v>
      </c>
      <c r="K5523" t="s">
        <v>62</v>
      </c>
      <c r="L5523" t="s">
        <v>61</v>
      </c>
    </row>
    <row r="5524" spans="1:21" x14ac:dyDescent="0.25">
      <c r="A5524" t="s">
        <v>60</v>
      </c>
      <c r="B5524" t="s">
        <v>3338</v>
      </c>
      <c r="C5524" t="s">
        <v>11</v>
      </c>
      <c r="D5524" t="str">
        <f t="shared" si="424"/>
        <v>[MEMORY] TOTAL output:</v>
      </c>
      <c r="E5524">
        <f>H5524</f>
        <v>0</v>
      </c>
      <c r="G5524" t="s">
        <v>58</v>
      </c>
      <c r="H5524">
        <v>0</v>
      </c>
      <c r="I5524" t="s">
        <v>53</v>
      </c>
      <c r="J5524" t="s">
        <v>65</v>
      </c>
      <c r="K5524" t="s">
        <v>55</v>
      </c>
      <c r="L5524" t="s">
        <v>56</v>
      </c>
      <c r="M5524">
        <v>1841127</v>
      </c>
      <c r="N5524" t="s">
        <v>53</v>
      </c>
      <c r="O5524" t="s">
        <v>1254</v>
      </c>
      <c r="P5524" t="s">
        <v>55</v>
      </c>
      <c r="Q5524" t="s">
        <v>54</v>
      </c>
      <c r="R5524">
        <v>1841127</v>
      </c>
      <c r="S5524" t="s">
        <v>53</v>
      </c>
      <c r="T5524" t="s">
        <v>1254</v>
      </c>
      <c r="U5524" t="s">
        <v>51</v>
      </c>
    </row>
    <row r="5525" spans="1:21" x14ac:dyDescent="0.25">
      <c r="A5525" t="s">
        <v>60</v>
      </c>
      <c r="B5525" t="s">
        <v>3337</v>
      </c>
      <c r="C5525" t="s">
        <v>12</v>
      </c>
      <c r="D5525" t="str">
        <f t="shared" si="424"/>
        <v>[TIME] Submit:</v>
      </c>
      <c r="E5525">
        <f>G5525</f>
        <v>0.2</v>
      </c>
      <c r="F5525">
        <f>J5525</f>
        <v>0.29699999999999999</v>
      </c>
      <c r="G5525">
        <v>0.2</v>
      </c>
      <c r="H5525" t="s">
        <v>62</v>
      </c>
      <c r="I5525" t="s">
        <v>63</v>
      </c>
      <c r="J5525">
        <v>0.29699999999999999</v>
      </c>
      <c r="K5525" t="s">
        <v>62</v>
      </c>
      <c r="L5525" t="s">
        <v>61</v>
      </c>
    </row>
    <row r="5526" spans="1:21" x14ac:dyDescent="0.25">
      <c r="A5526" t="s">
        <v>60</v>
      </c>
      <c r="B5526" t="s">
        <v>3336</v>
      </c>
      <c r="C5526" t="s">
        <v>13</v>
      </c>
      <c r="D5526" t="str">
        <f t="shared" si="424"/>
        <v>[MEMORY] Submit:</v>
      </c>
      <c r="E5526">
        <f>H5526</f>
        <v>0</v>
      </c>
      <c r="G5526" t="s">
        <v>58</v>
      </c>
      <c r="H5526">
        <v>0</v>
      </c>
      <c r="I5526" t="s">
        <v>53</v>
      </c>
      <c r="J5526" t="s">
        <v>65</v>
      </c>
      <c r="K5526" t="s">
        <v>55</v>
      </c>
      <c r="L5526" t="s">
        <v>56</v>
      </c>
      <c r="M5526">
        <v>1841127</v>
      </c>
      <c r="N5526" t="s">
        <v>53</v>
      </c>
      <c r="O5526" t="s">
        <v>1254</v>
      </c>
      <c r="P5526" t="s">
        <v>55</v>
      </c>
      <c r="Q5526" t="s">
        <v>54</v>
      </c>
      <c r="R5526">
        <v>1841127</v>
      </c>
      <c r="S5526" t="s">
        <v>53</v>
      </c>
      <c r="T5526" t="s">
        <v>1254</v>
      </c>
      <c r="U5526" t="s">
        <v>51</v>
      </c>
    </row>
    <row r="5527" spans="1:21" x14ac:dyDescent="0.25">
      <c r="A5527" t="s">
        <v>60</v>
      </c>
      <c r="B5527" t="s">
        <v>3335</v>
      </c>
      <c r="C5527" t="s">
        <v>74</v>
      </c>
      <c r="D5527" t="s">
        <v>0</v>
      </c>
      <c r="E5527" t="str">
        <f>LEFT(H5527, 4)</f>
        <v>9760</v>
      </c>
      <c r="F5527">
        <f>J5527</f>
        <v>8</v>
      </c>
      <c r="G5527" t="s">
        <v>32</v>
      </c>
      <c r="H5527" t="s">
        <v>192</v>
      </c>
      <c r="I5527" t="s">
        <v>33</v>
      </c>
      <c r="J5527">
        <v>8</v>
      </c>
    </row>
    <row r="5528" spans="1:21" x14ac:dyDescent="0.25">
      <c r="A5528" t="s">
        <v>60</v>
      </c>
      <c r="B5528" t="s">
        <v>3334</v>
      </c>
      <c r="C5528" t="s">
        <v>2</v>
      </c>
      <c r="D5528" t="str">
        <f>C5528</f>
        <v>[TIME] TOTAL load input:</v>
      </c>
      <c r="E5528">
        <f>G5528</f>
        <v>0.04</v>
      </c>
      <c r="F5528">
        <f>J5528</f>
        <v>0.125</v>
      </c>
      <c r="G5528">
        <v>0.04</v>
      </c>
      <c r="H5528" t="s">
        <v>62</v>
      </c>
      <c r="I5528" t="s">
        <v>63</v>
      </c>
      <c r="J5528">
        <v>0.125</v>
      </c>
      <c r="K5528" t="s">
        <v>62</v>
      </c>
      <c r="L5528" t="s">
        <v>61</v>
      </c>
    </row>
    <row r="5529" spans="1:21" x14ac:dyDescent="0.25">
      <c r="A5529" t="s">
        <v>60</v>
      </c>
      <c r="B5529" t="s">
        <v>3333</v>
      </c>
      <c r="C5529" t="s">
        <v>3</v>
      </c>
      <c r="D5529" t="str">
        <f>C5529</f>
        <v>[MEMORY] TOTAL load input:</v>
      </c>
      <c r="E5529">
        <f>G5529</f>
        <v>0</v>
      </c>
      <c r="F5529">
        <f>L5529</f>
        <v>1841127</v>
      </c>
      <c r="G5529">
        <v>0</v>
      </c>
      <c r="H5529" t="s">
        <v>53</v>
      </c>
      <c r="I5529" t="s">
        <v>65</v>
      </c>
      <c r="J5529" t="s">
        <v>55</v>
      </c>
      <c r="K5529" t="s">
        <v>56</v>
      </c>
      <c r="L5529">
        <v>1841127</v>
      </c>
      <c r="M5529" t="s">
        <v>53</v>
      </c>
      <c r="N5529" t="s">
        <v>1254</v>
      </c>
      <c r="O5529" t="s">
        <v>55</v>
      </c>
      <c r="P5529" t="s">
        <v>54</v>
      </c>
      <c r="Q5529">
        <v>1841127</v>
      </c>
      <c r="R5529" t="s">
        <v>53</v>
      </c>
      <c r="S5529" t="s">
        <v>1254</v>
      </c>
      <c r="T5529" t="s">
        <v>51</v>
      </c>
    </row>
    <row r="5530" spans="1:21" x14ac:dyDescent="0.25">
      <c r="A5530" t="s">
        <v>60</v>
      </c>
      <c r="B5530" t="s">
        <v>3332</v>
      </c>
      <c r="C5530" t="s">
        <v>4</v>
      </c>
      <c r="D5530" t="str">
        <f>C5530</f>
        <v>[TIME] TOTAL pack:</v>
      </c>
      <c r="E5530">
        <f>G5530</f>
        <v>5.0000000000000001E-3</v>
      </c>
      <c r="F5530">
        <f>J5530</f>
        <v>0</v>
      </c>
      <c r="G5530">
        <v>5.0000000000000001E-3</v>
      </c>
      <c r="H5530" t="s">
        <v>62</v>
      </c>
      <c r="I5530" t="s">
        <v>63</v>
      </c>
      <c r="J5530">
        <v>0</v>
      </c>
      <c r="K5530" t="s">
        <v>62</v>
      </c>
      <c r="L5530" t="s">
        <v>61</v>
      </c>
    </row>
    <row r="5531" spans="1:21" x14ac:dyDescent="0.25">
      <c r="A5531" t="s">
        <v>60</v>
      </c>
      <c r="B5531" t="s">
        <v>3331</v>
      </c>
      <c r="C5531" t="s">
        <v>5</v>
      </c>
      <c r="D5531" t="str">
        <f>C5531</f>
        <v>[MEMORY] TOTAL pack:</v>
      </c>
      <c r="E5531">
        <f>G5531</f>
        <v>0</v>
      </c>
      <c r="F5531">
        <f>L5531</f>
        <v>1841127</v>
      </c>
      <c r="G5531">
        <v>0</v>
      </c>
      <c r="H5531" t="s">
        <v>53</v>
      </c>
      <c r="I5531" t="s">
        <v>65</v>
      </c>
      <c r="J5531" t="s">
        <v>55</v>
      </c>
      <c r="K5531" t="s">
        <v>56</v>
      </c>
      <c r="L5531">
        <v>1841127</v>
      </c>
      <c r="M5531" t="s">
        <v>53</v>
      </c>
      <c r="N5531" t="s">
        <v>1254</v>
      </c>
      <c r="O5531" t="s">
        <v>55</v>
      </c>
      <c r="P5531" t="s">
        <v>54</v>
      </c>
      <c r="Q5531">
        <v>1841127</v>
      </c>
      <c r="R5531" t="s">
        <v>53</v>
      </c>
      <c r="S5531" t="s">
        <v>1254</v>
      </c>
      <c r="T5531" t="s">
        <v>51</v>
      </c>
    </row>
    <row r="5532" spans="1:21" x14ac:dyDescent="0.25">
      <c r="A5532" t="s">
        <v>60</v>
      </c>
      <c r="B5532" t="s">
        <v>3330</v>
      </c>
      <c r="C5532" t="s">
        <v>74</v>
      </c>
      <c r="D5532" t="s">
        <v>6</v>
      </c>
      <c r="E5532">
        <f>G5532</f>
        <v>3.0000000000000001E-3</v>
      </c>
      <c r="G5532">
        <v>3.0000000000000001E-3</v>
      </c>
      <c r="H5532" t="s">
        <v>73</v>
      </c>
    </row>
    <row r="5533" spans="1:21" x14ac:dyDescent="0.25">
      <c r="A5533" t="s">
        <v>60</v>
      </c>
      <c r="B5533" t="s">
        <v>3329</v>
      </c>
      <c r="C5533" t="s">
        <v>7</v>
      </c>
      <c r="D5533" t="str">
        <f t="shared" ref="D5533:D5539" si="425">C5533</f>
        <v>[MEMORY] C execution:</v>
      </c>
      <c r="E5533">
        <f>H5533</f>
        <v>0</v>
      </c>
      <c r="G5533" t="s">
        <v>58</v>
      </c>
      <c r="H5533">
        <v>0</v>
      </c>
      <c r="I5533" t="s">
        <v>53</v>
      </c>
      <c r="J5533" t="s">
        <v>65</v>
      </c>
      <c r="K5533" t="s">
        <v>55</v>
      </c>
      <c r="L5533" t="s">
        <v>56</v>
      </c>
      <c r="M5533">
        <v>1841127</v>
      </c>
      <c r="N5533" t="s">
        <v>53</v>
      </c>
      <c r="O5533" t="s">
        <v>1254</v>
      </c>
      <c r="P5533" t="s">
        <v>55</v>
      </c>
      <c r="Q5533" t="s">
        <v>54</v>
      </c>
      <c r="R5533">
        <v>1841127</v>
      </c>
      <c r="S5533" t="s">
        <v>53</v>
      </c>
      <c r="T5533" t="s">
        <v>1254</v>
      </c>
      <c r="U5533" t="s">
        <v>51</v>
      </c>
    </row>
    <row r="5534" spans="1:21" x14ac:dyDescent="0.25">
      <c r="A5534" t="s">
        <v>60</v>
      </c>
      <c r="B5534" t="s">
        <v>3328</v>
      </c>
      <c r="C5534" t="s">
        <v>8</v>
      </c>
      <c r="D5534" t="str">
        <f t="shared" si="425"/>
        <v>[TIME] Run:</v>
      </c>
      <c r="E5534">
        <f>G5534</f>
        <v>0.125</v>
      </c>
      <c r="F5534">
        <f>J5534</f>
        <v>0.125</v>
      </c>
      <c r="G5534">
        <v>0.125</v>
      </c>
      <c r="H5534" t="s">
        <v>62</v>
      </c>
      <c r="I5534" t="s">
        <v>63</v>
      </c>
      <c r="J5534">
        <v>0.125</v>
      </c>
      <c r="K5534" t="s">
        <v>62</v>
      </c>
      <c r="L5534" t="s">
        <v>61</v>
      </c>
    </row>
    <row r="5535" spans="1:21" x14ac:dyDescent="0.25">
      <c r="A5535" t="s">
        <v>60</v>
      </c>
      <c r="B5535" t="s">
        <v>3327</v>
      </c>
      <c r="C5535" t="s">
        <v>9</v>
      </c>
      <c r="D5535" t="str">
        <f t="shared" si="425"/>
        <v>[MEMORY] Run:</v>
      </c>
      <c r="E5535">
        <f>H5535</f>
        <v>0</v>
      </c>
      <c r="G5535" t="s">
        <v>58</v>
      </c>
      <c r="H5535">
        <v>0</v>
      </c>
      <c r="I5535" t="s">
        <v>53</v>
      </c>
      <c r="J5535" t="s">
        <v>65</v>
      </c>
      <c r="K5535" t="s">
        <v>55</v>
      </c>
      <c r="L5535" t="s">
        <v>56</v>
      </c>
      <c r="M5535">
        <v>1841127</v>
      </c>
      <c r="N5535" t="s">
        <v>53</v>
      </c>
      <c r="O5535" t="s">
        <v>1254</v>
      </c>
      <c r="P5535" t="s">
        <v>55</v>
      </c>
      <c r="Q5535" t="s">
        <v>54</v>
      </c>
      <c r="R5535">
        <v>1841127</v>
      </c>
      <c r="S5535" t="s">
        <v>53</v>
      </c>
      <c r="T5535" t="s">
        <v>1254</v>
      </c>
      <c r="U5535" t="s">
        <v>51</v>
      </c>
    </row>
    <row r="5536" spans="1:21" x14ac:dyDescent="0.25">
      <c r="A5536" t="s">
        <v>60</v>
      </c>
      <c r="B5536" t="s">
        <v>3326</v>
      </c>
      <c r="C5536" t="s">
        <v>10</v>
      </c>
      <c r="D5536" t="str">
        <f t="shared" si="425"/>
        <v>[TIME] TOTAL output:</v>
      </c>
      <c r="E5536">
        <f>G5536</f>
        <v>5.0000000000000001E-3</v>
      </c>
      <c r="F5536">
        <f>J5536</f>
        <v>1.6E-2</v>
      </c>
      <c r="G5536">
        <v>5.0000000000000001E-3</v>
      </c>
      <c r="H5536" t="s">
        <v>62</v>
      </c>
      <c r="I5536" t="s">
        <v>63</v>
      </c>
      <c r="J5536">
        <v>1.6E-2</v>
      </c>
      <c r="K5536" t="s">
        <v>62</v>
      </c>
      <c r="L5536" t="s">
        <v>61</v>
      </c>
    </row>
    <row r="5537" spans="1:21" x14ac:dyDescent="0.25">
      <c r="A5537" t="s">
        <v>60</v>
      </c>
      <c r="B5537" t="s">
        <v>3325</v>
      </c>
      <c r="C5537" t="s">
        <v>11</v>
      </c>
      <c r="D5537" t="str">
        <f t="shared" si="425"/>
        <v>[MEMORY] TOTAL output:</v>
      </c>
      <c r="E5537">
        <f>H5537</f>
        <v>0</v>
      </c>
      <c r="G5537" t="s">
        <v>58</v>
      </c>
      <c r="H5537">
        <v>0</v>
      </c>
      <c r="I5537" t="s">
        <v>53</v>
      </c>
      <c r="J5537" t="s">
        <v>65</v>
      </c>
      <c r="K5537" t="s">
        <v>55</v>
      </c>
      <c r="L5537" t="s">
        <v>56</v>
      </c>
      <c r="M5537">
        <v>1841127</v>
      </c>
      <c r="N5537" t="s">
        <v>53</v>
      </c>
      <c r="O5537" t="s">
        <v>1254</v>
      </c>
      <c r="P5537" t="s">
        <v>55</v>
      </c>
      <c r="Q5537" t="s">
        <v>54</v>
      </c>
      <c r="R5537">
        <v>1841127</v>
      </c>
      <c r="S5537" t="s">
        <v>53</v>
      </c>
      <c r="T5537" t="s">
        <v>1254</v>
      </c>
      <c r="U5537" t="s">
        <v>51</v>
      </c>
    </row>
    <row r="5538" spans="1:21" x14ac:dyDescent="0.25">
      <c r="A5538" t="s">
        <v>60</v>
      </c>
      <c r="B5538" t="s">
        <v>3324</v>
      </c>
      <c r="C5538" t="s">
        <v>12</v>
      </c>
      <c r="D5538" t="str">
        <f t="shared" si="425"/>
        <v>[TIME] Submit:</v>
      </c>
      <c r="E5538">
        <f>G5538</f>
        <v>0.19500000000000001</v>
      </c>
      <c r="F5538">
        <f>J5538</f>
        <v>0.28100000000000003</v>
      </c>
      <c r="G5538">
        <v>0.19500000000000001</v>
      </c>
      <c r="H5538" t="s">
        <v>62</v>
      </c>
      <c r="I5538" t="s">
        <v>63</v>
      </c>
      <c r="J5538">
        <v>0.28100000000000003</v>
      </c>
      <c r="K5538" t="s">
        <v>62</v>
      </c>
      <c r="L5538" t="s">
        <v>61</v>
      </c>
    </row>
    <row r="5539" spans="1:21" x14ac:dyDescent="0.25">
      <c r="A5539" t="s">
        <v>60</v>
      </c>
      <c r="B5539" t="s">
        <v>3323</v>
      </c>
      <c r="C5539" t="s">
        <v>13</v>
      </c>
      <c r="D5539" t="str">
        <f t="shared" si="425"/>
        <v>[MEMORY] Submit:</v>
      </c>
      <c r="E5539">
        <f>H5539</f>
        <v>0</v>
      </c>
      <c r="G5539" t="s">
        <v>58</v>
      </c>
      <c r="H5539">
        <v>0</v>
      </c>
      <c r="I5539" t="s">
        <v>53</v>
      </c>
      <c r="J5539" t="s">
        <v>65</v>
      </c>
      <c r="K5539" t="s">
        <v>55</v>
      </c>
      <c r="L5539" t="s">
        <v>56</v>
      </c>
      <c r="M5539">
        <v>1841127</v>
      </c>
      <c r="N5539" t="s">
        <v>53</v>
      </c>
      <c r="O5539" t="s">
        <v>1254</v>
      </c>
      <c r="P5539" t="s">
        <v>55</v>
      </c>
      <c r="Q5539" t="s">
        <v>54</v>
      </c>
      <c r="R5539">
        <v>1841127</v>
      </c>
      <c r="S5539" t="s">
        <v>53</v>
      </c>
      <c r="T5539" t="s">
        <v>1254</v>
      </c>
      <c r="U5539" t="s">
        <v>51</v>
      </c>
    </row>
    <row r="5540" spans="1:21" x14ac:dyDescent="0.25">
      <c r="A5540" t="s">
        <v>60</v>
      </c>
      <c r="B5540" t="s">
        <v>3322</v>
      </c>
      <c r="C5540" t="s">
        <v>74</v>
      </c>
      <c r="D5540" t="s">
        <v>0</v>
      </c>
      <c r="E5540" t="str">
        <f>LEFT(H5540, 4)</f>
        <v>9760</v>
      </c>
      <c r="F5540">
        <f>J5540</f>
        <v>9</v>
      </c>
      <c r="G5540" t="s">
        <v>32</v>
      </c>
      <c r="H5540" t="s">
        <v>192</v>
      </c>
      <c r="I5540" t="s">
        <v>33</v>
      </c>
      <c r="J5540">
        <v>9</v>
      </c>
    </row>
    <row r="5541" spans="1:21" x14ac:dyDescent="0.25">
      <c r="A5541" t="s">
        <v>60</v>
      </c>
      <c r="B5541" t="s">
        <v>3321</v>
      </c>
      <c r="C5541" t="s">
        <v>2</v>
      </c>
      <c r="D5541" t="str">
        <f>C5541</f>
        <v>[TIME] TOTAL load input:</v>
      </c>
      <c r="E5541">
        <f>G5541</f>
        <v>0.04</v>
      </c>
      <c r="F5541">
        <f>J5541</f>
        <v>1.6E-2</v>
      </c>
      <c r="G5541">
        <v>0.04</v>
      </c>
      <c r="H5541" t="s">
        <v>62</v>
      </c>
      <c r="I5541" t="s">
        <v>63</v>
      </c>
      <c r="J5541">
        <v>1.6E-2</v>
      </c>
      <c r="K5541" t="s">
        <v>62</v>
      </c>
      <c r="L5541" t="s">
        <v>61</v>
      </c>
    </row>
    <row r="5542" spans="1:21" x14ac:dyDescent="0.25">
      <c r="A5542" t="s">
        <v>60</v>
      </c>
      <c r="B5542" t="s">
        <v>3320</v>
      </c>
      <c r="C5542" t="s">
        <v>3</v>
      </c>
      <c r="D5542" t="str">
        <f>C5542</f>
        <v>[MEMORY] TOTAL load input:</v>
      </c>
      <c r="E5542">
        <f>G5542</f>
        <v>0</v>
      </c>
      <c r="F5542">
        <f>L5542</f>
        <v>1841127</v>
      </c>
      <c r="G5542">
        <v>0</v>
      </c>
      <c r="H5542" t="s">
        <v>53</v>
      </c>
      <c r="I5542" t="s">
        <v>65</v>
      </c>
      <c r="J5542" t="s">
        <v>55</v>
      </c>
      <c r="K5542" t="s">
        <v>56</v>
      </c>
      <c r="L5542">
        <v>1841127</v>
      </c>
      <c r="M5542" t="s">
        <v>53</v>
      </c>
      <c r="N5542" t="s">
        <v>1254</v>
      </c>
      <c r="O5542" t="s">
        <v>55</v>
      </c>
      <c r="P5542" t="s">
        <v>54</v>
      </c>
      <c r="Q5542">
        <v>1841127</v>
      </c>
      <c r="R5542" t="s">
        <v>53</v>
      </c>
      <c r="S5542" t="s">
        <v>1254</v>
      </c>
      <c r="T5542" t="s">
        <v>51</v>
      </c>
    </row>
    <row r="5543" spans="1:21" x14ac:dyDescent="0.25">
      <c r="A5543" t="s">
        <v>60</v>
      </c>
      <c r="B5543" t="s">
        <v>3319</v>
      </c>
      <c r="C5543" t="s">
        <v>4</v>
      </c>
      <c r="D5543" t="str">
        <f>C5543</f>
        <v>[TIME] TOTAL pack:</v>
      </c>
      <c r="E5543">
        <f>G5543</f>
        <v>0</v>
      </c>
      <c r="F5543">
        <f>J5543</f>
        <v>0</v>
      </c>
      <c r="G5543">
        <v>0</v>
      </c>
      <c r="H5543" t="s">
        <v>62</v>
      </c>
      <c r="I5543" t="s">
        <v>63</v>
      </c>
      <c r="J5543">
        <v>0</v>
      </c>
      <c r="K5543" t="s">
        <v>62</v>
      </c>
      <c r="L5543" t="s">
        <v>61</v>
      </c>
    </row>
    <row r="5544" spans="1:21" x14ac:dyDescent="0.25">
      <c r="A5544" t="s">
        <v>60</v>
      </c>
      <c r="B5544" t="s">
        <v>3318</v>
      </c>
      <c r="C5544" t="s">
        <v>5</v>
      </c>
      <c r="D5544" t="str">
        <f>C5544</f>
        <v>[MEMORY] TOTAL pack:</v>
      </c>
      <c r="E5544">
        <f>G5544</f>
        <v>0</v>
      </c>
      <c r="F5544">
        <f>L5544</f>
        <v>1841127</v>
      </c>
      <c r="G5544">
        <v>0</v>
      </c>
      <c r="H5544" t="s">
        <v>53</v>
      </c>
      <c r="I5544" t="s">
        <v>65</v>
      </c>
      <c r="J5544" t="s">
        <v>55</v>
      </c>
      <c r="K5544" t="s">
        <v>56</v>
      </c>
      <c r="L5544">
        <v>1841127</v>
      </c>
      <c r="M5544" t="s">
        <v>53</v>
      </c>
      <c r="N5544" t="s">
        <v>1254</v>
      </c>
      <c r="O5544" t="s">
        <v>55</v>
      </c>
      <c r="P5544" t="s">
        <v>54</v>
      </c>
      <c r="Q5544">
        <v>1841127</v>
      </c>
      <c r="R5544" t="s">
        <v>53</v>
      </c>
      <c r="S5544" t="s">
        <v>1254</v>
      </c>
      <c r="T5544" t="s">
        <v>51</v>
      </c>
    </row>
    <row r="5545" spans="1:21" x14ac:dyDescent="0.25">
      <c r="A5545" t="s">
        <v>60</v>
      </c>
      <c r="B5545" t="s">
        <v>3317</v>
      </c>
      <c r="C5545" t="s">
        <v>74</v>
      </c>
      <c r="D5545" t="s">
        <v>6</v>
      </c>
      <c r="E5545">
        <f>G5545</f>
        <v>3.0000000000000001E-3</v>
      </c>
      <c r="G5545">
        <v>3.0000000000000001E-3</v>
      </c>
      <c r="H5545" t="s">
        <v>73</v>
      </c>
    </row>
    <row r="5546" spans="1:21" x14ac:dyDescent="0.25">
      <c r="A5546" t="s">
        <v>60</v>
      </c>
      <c r="B5546" t="s">
        <v>3316</v>
      </c>
      <c r="C5546" t="s">
        <v>7</v>
      </c>
      <c r="D5546" t="str">
        <f t="shared" ref="D5546:D5552" si="426">C5546</f>
        <v>[MEMORY] C execution:</v>
      </c>
      <c r="E5546">
        <f>H5546</f>
        <v>0</v>
      </c>
      <c r="G5546" t="s">
        <v>58</v>
      </c>
      <c r="H5546">
        <v>0</v>
      </c>
      <c r="I5546" t="s">
        <v>53</v>
      </c>
      <c r="J5546" t="s">
        <v>65</v>
      </c>
      <c r="K5546" t="s">
        <v>55</v>
      </c>
      <c r="L5546" t="s">
        <v>56</v>
      </c>
      <c r="M5546">
        <v>1841127</v>
      </c>
      <c r="N5546" t="s">
        <v>53</v>
      </c>
      <c r="O5546" t="s">
        <v>1254</v>
      </c>
      <c r="P5546" t="s">
        <v>55</v>
      </c>
      <c r="Q5546" t="s">
        <v>54</v>
      </c>
      <c r="R5546">
        <v>1841127</v>
      </c>
      <c r="S5546" t="s">
        <v>53</v>
      </c>
      <c r="T5546" t="s">
        <v>1254</v>
      </c>
      <c r="U5546" t="s">
        <v>51</v>
      </c>
    </row>
    <row r="5547" spans="1:21" x14ac:dyDescent="0.25">
      <c r="A5547" t="s">
        <v>60</v>
      </c>
      <c r="B5547" t="s">
        <v>3315</v>
      </c>
      <c r="C5547" t="s">
        <v>8</v>
      </c>
      <c r="D5547" t="str">
        <f t="shared" si="426"/>
        <v>[TIME] Run:</v>
      </c>
      <c r="E5547">
        <f>G5547</f>
        <v>0.15</v>
      </c>
      <c r="F5547">
        <f>J5547</f>
        <v>0.14099999999999999</v>
      </c>
      <c r="G5547">
        <v>0.15</v>
      </c>
      <c r="H5547" t="s">
        <v>62</v>
      </c>
      <c r="I5547" t="s">
        <v>63</v>
      </c>
      <c r="J5547">
        <v>0.14099999999999999</v>
      </c>
      <c r="K5547" t="s">
        <v>62</v>
      </c>
      <c r="L5547" t="s">
        <v>61</v>
      </c>
    </row>
    <row r="5548" spans="1:21" x14ac:dyDescent="0.25">
      <c r="A5548" t="s">
        <v>60</v>
      </c>
      <c r="B5548" t="s">
        <v>3314</v>
      </c>
      <c r="C5548" t="s">
        <v>9</v>
      </c>
      <c r="D5548" t="str">
        <f t="shared" si="426"/>
        <v>[MEMORY] Run:</v>
      </c>
      <c r="E5548">
        <f>H5548</f>
        <v>0</v>
      </c>
      <c r="G5548" t="s">
        <v>58</v>
      </c>
      <c r="H5548">
        <v>0</v>
      </c>
      <c r="I5548" t="s">
        <v>53</v>
      </c>
      <c r="J5548" t="s">
        <v>65</v>
      </c>
      <c r="K5548" t="s">
        <v>55</v>
      </c>
      <c r="L5548" t="s">
        <v>56</v>
      </c>
      <c r="M5548">
        <v>1841127</v>
      </c>
      <c r="N5548" t="s">
        <v>53</v>
      </c>
      <c r="O5548" t="s">
        <v>1254</v>
      </c>
      <c r="P5548" t="s">
        <v>55</v>
      </c>
      <c r="Q5548" t="s">
        <v>54</v>
      </c>
      <c r="R5548">
        <v>1841127</v>
      </c>
      <c r="S5548" t="s">
        <v>53</v>
      </c>
      <c r="T5548" t="s">
        <v>1254</v>
      </c>
      <c r="U5548" t="s">
        <v>51</v>
      </c>
    </row>
    <row r="5549" spans="1:21" x14ac:dyDescent="0.25">
      <c r="A5549" t="s">
        <v>60</v>
      </c>
      <c r="B5549" t="s">
        <v>3313</v>
      </c>
      <c r="C5549" t="s">
        <v>10</v>
      </c>
      <c r="D5549" t="str">
        <f t="shared" si="426"/>
        <v>[TIME] TOTAL output:</v>
      </c>
      <c r="E5549">
        <f>G5549</f>
        <v>0.01</v>
      </c>
      <c r="F5549">
        <f>J5549</f>
        <v>1.6E-2</v>
      </c>
      <c r="G5549">
        <v>0.01</v>
      </c>
      <c r="H5549" t="s">
        <v>62</v>
      </c>
      <c r="I5549" t="s">
        <v>63</v>
      </c>
      <c r="J5549">
        <v>1.6E-2</v>
      </c>
      <c r="K5549" t="s">
        <v>62</v>
      </c>
      <c r="L5549" t="s">
        <v>61</v>
      </c>
    </row>
    <row r="5550" spans="1:21" x14ac:dyDescent="0.25">
      <c r="A5550" t="s">
        <v>60</v>
      </c>
      <c r="B5550" t="s">
        <v>3312</v>
      </c>
      <c r="C5550" t="s">
        <v>11</v>
      </c>
      <c r="D5550" t="str">
        <f t="shared" si="426"/>
        <v>[MEMORY] TOTAL output:</v>
      </c>
      <c r="E5550">
        <f>H5550</f>
        <v>0</v>
      </c>
      <c r="G5550" t="s">
        <v>58</v>
      </c>
      <c r="H5550">
        <v>0</v>
      </c>
      <c r="I5550" t="s">
        <v>53</v>
      </c>
      <c r="J5550" t="s">
        <v>65</v>
      </c>
      <c r="K5550" t="s">
        <v>55</v>
      </c>
      <c r="L5550" t="s">
        <v>56</v>
      </c>
      <c r="M5550">
        <v>1841127</v>
      </c>
      <c r="N5550" t="s">
        <v>53</v>
      </c>
      <c r="O5550" t="s">
        <v>1254</v>
      </c>
      <c r="P5550" t="s">
        <v>55</v>
      </c>
      <c r="Q5550" t="s">
        <v>54</v>
      </c>
      <c r="R5550">
        <v>1841127</v>
      </c>
      <c r="S5550" t="s">
        <v>53</v>
      </c>
      <c r="T5550" t="s">
        <v>1254</v>
      </c>
      <c r="U5550" t="s">
        <v>51</v>
      </c>
    </row>
    <row r="5551" spans="1:21" x14ac:dyDescent="0.25">
      <c r="A5551" t="s">
        <v>60</v>
      </c>
      <c r="B5551" t="s">
        <v>3311</v>
      </c>
      <c r="C5551" t="s">
        <v>12</v>
      </c>
      <c r="D5551" t="str">
        <f t="shared" si="426"/>
        <v>[TIME] Submit:</v>
      </c>
      <c r="E5551">
        <f>G5551</f>
        <v>0.22</v>
      </c>
      <c r="F5551">
        <f>J5551</f>
        <v>0.20300000000000001</v>
      </c>
      <c r="G5551">
        <v>0.22</v>
      </c>
      <c r="H5551" t="s">
        <v>62</v>
      </c>
      <c r="I5551" t="s">
        <v>63</v>
      </c>
      <c r="J5551">
        <v>0.20300000000000001</v>
      </c>
      <c r="K5551" t="s">
        <v>62</v>
      </c>
      <c r="L5551" t="s">
        <v>61</v>
      </c>
    </row>
    <row r="5552" spans="1:21" x14ac:dyDescent="0.25">
      <c r="A5552" t="s">
        <v>60</v>
      </c>
      <c r="B5552" t="s">
        <v>3310</v>
      </c>
      <c r="C5552" t="s">
        <v>13</v>
      </c>
      <c r="D5552" t="str">
        <f t="shared" si="426"/>
        <v>[MEMORY] Submit:</v>
      </c>
      <c r="E5552">
        <f>H5552</f>
        <v>0</v>
      </c>
      <c r="G5552" t="s">
        <v>58</v>
      </c>
      <c r="H5552">
        <v>0</v>
      </c>
      <c r="I5552" t="s">
        <v>53</v>
      </c>
      <c r="J5552" t="s">
        <v>65</v>
      </c>
      <c r="K5552" t="s">
        <v>55</v>
      </c>
      <c r="L5552" t="s">
        <v>56</v>
      </c>
      <c r="M5552">
        <v>1841127</v>
      </c>
      <c r="N5552" t="s">
        <v>53</v>
      </c>
      <c r="O5552" t="s">
        <v>1254</v>
      </c>
      <c r="P5552" t="s">
        <v>55</v>
      </c>
      <c r="Q5552" t="s">
        <v>54</v>
      </c>
      <c r="R5552">
        <v>1841127</v>
      </c>
      <c r="S5552" t="s">
        <v>53</v>
      </c>
      <c r="T5552" t="s">
        <v>1254</v>
      </c>
      <c r="U5552" t="s">
        <v>51</v>
      </c>
    </row>
    <row r="5553" spans="1:21" x14ac:dyDescent="0.25">
      <c r="A5553" t="s">
        <v>60</v>
      </c>
      <c r="B5553" t="s">
        <v>3309</v>
      </c>
      <c r="C5553" t="s">
        <v>74</v>
      </c>
      <c r="D5553" t="s">
        <v>0</v>
      </c>
      <c r="E5553" t="str">
        <f>LEFT(H5553, 4)</f>
        <v>9760</v>
      </c>
      <c r="F5553">
        <f>J5553</f>
        <v>10</v>
      </c>
      <c r="G5553" t="s">
        <v>32</v>
      </c>
      <c r="H5553" t="s">
        <v>192</v>
      </c>
      <c r="I5553" t="s">
        <v>33</v>
      </c>
      <c r="J5553">
        <v>10</v>
      </c>
    </row>
    <row r="5554" spans="1:21" x14ac:dyDescent="0.25">
      <c r="A5554" t="s">
        <v>60</v>
      </c>
      <c r="B5554" t="s">
        <v>3308</v>
      </c>
      <c r="C5554" t="s">
        <v>2</v>
      </c>
      <c r="D5554" t="str">
        <f>C5554</f>
        <v>[TIME] TOTAL load input:</v>
      </c>
      <c r="E5554">
        <f>G5554</f>
        <v>0.04</v>
      </c>
      <c r="F5554">
        <f>J5554</f>
        <v>3.1E-2</v>
      </c>
      <c r="G5554">
        <v>0.04</v>
      </c>
      <c r="H5554" t="s">
        <v>62</v>
      </c>
      <c r="I5554" t="s">
        <v>63</v>
      </c>
      <c r="J5554">
        <v>3.1E-2</v>
      </c>
      <c r="K5554" t="s">
        <v>62</v>
      </c>
      <c r="L5554" t="s">
        <v>61</v>
      </c>
    </row>
    <row r="5555" spans="1:21" x14ac:dyDescent="0.25">
      <c r="A5555" t="s">
        <v>60</v>
      </c>
      <c r="B5555" t="s">
        <v>3307</v>
      </c>
      <c r="C5555" t="s">
        <v>3</v>
      </c>
      <c r="D5555" t="str">
        <f>C5555</f>
        <v>[MEMORY] TOTAL load input:</v>
      </c>
      <c r="E5555">
        <f>G5555</f>
        <v>0</v>
      </c>
      <c r="F5555">
        <f>L5555</f>
        <v>1841127</v>
      </c>
      <c r="G5555">
        <v>0</v>
      </c>
      <c r="H5555" t="s">
        <v>53</v>
      </c>
      <c r="I5555" t="s">
        <v>65</v>
      </c>
      <c r="J5555" t="s">
        <v>55</v>
      </c>
      <c r="K5555" t="s">
        <v>56</v>
      </c>
      <c r="L5555">
        <v>1841127</v>
      </c>
      <c r="M5555" t="s">
        <v>53</v>
      </c>
      <c r="N5555" t="s">
        <v>1254</v>
      </c>
      <c r="O5555" t="s">
        <v>55</v>
      </c>
      <c r="P5555" t="s">
        <v>54</v>
      </c>
      <c r="Q5555">
        <v>1841127</v>
      </c>
      <c r="R5555" t="s">
        <v>53</v>
      </c>
      <c r="S5555" t="s">
        <v>1254</v>
      </c>
      <c r="T5555" t="s">
        <v>51</v>
      </c>
    </row>
    <row r="5556" spans="1:21" x14ac:dyDescent="0.25">
      <c r="A5556" t="s">
        <v>60</v>
      </c>
      <c r="B5556" t="s">
        <v>3306</v>
      </c>
      <c r="C5556" t="s">
        <v>4</v>
      </c>
      <c r="D5556" t="str">
        <f>C5556</f>
        <v>[TIME] TOTAL pack:</v>
      </c>
      <c r="E5556">
        <f>G5556</f>
        <v>5.0000000000000001E-3</v>
      </c>
      <c r="F5556">
        <f>J5556</f>
        <v>1.6E-2</v>
      </c>
      <c r="G5556">
        <v>5.0000000000000001E-3</v>
      </c>
      <c r="H5556" t="s">
        <v>62</v>
      </c>
      <c r="I5556" t="s">
        <v>63</v>
      </c>
      <c r="J5556">
        <v>1.6E-2</v>
      </c>
      <c r="K5556" t="s">
        <v>62</v>
      </c>
      <c r="L5556" t="s">
        <v>61</v>
      </c>
    </row>
    <row r="5557" spans="1:21" x14ac:dyDescent="0.25">
      <c r="A5557" t="s">
        <v>60</v>
      </c>
      <c r="B5557" t="s">
        <v>3305</v>
      </c>
      <c r="C5557" t="s">
        <v>5</v>
      </c>
      <c r="D5557" t="str">
        <f>C5557</f>
        <v>[MEMORY] TOTAL pack:</v>
      </c>
      <c r="E5557">
        <f>G5557</f>
        <v>0</v>
      </c>
      <c r="F5557">
        <f>L5557</f>
        <v>1841127</v>
      </c>
      <c r="G5557">
        <v>0</v>
      </c>
      <c r="H5557" t="s">
        <v>53</v>
      </c>
      <c r="I5557" t="s">
        <v>65</v>
      </c>
      <c r="J5557" t="s">
        <v>55</v>
      </c>
      <c r="K5557" t="s">
        <v>56</v>
      </c>
      <c r="L5557">
        <v>1841127</v>
      </c>
      <c r="M5557" t="s">
        <v>53</v>
      </c>
      <c r="N5557" t="s">
        <v>1254</v>
      </c>
      <c r="O5557" t="s">
        <v>55</v>
      </c>
      <c r="P5557" t="s">
        <v>54</v>
      </c>
      <c r="Q5557">
        <v>1841127</v>
      </c>
      <c r="R5557" t="s">
        <v>53</v>
      </c>
      <c r="S5557" t="s">
        <v>1254</v>
      </c>
      <c r="T5557" t="s">
        <v>51</v>
      </c>
    </row>
    <row r="5558" spans="1:21" x14ac:dyDescent="0.25">
      <c r="A5558" t="s">
        <v>60</v>
      </c>
      <c r="B5558" t="s">
        <v>3304</v>
      </c>
      <c r="C5558" t="s">
        <v>74</v>
      </c>
      <c r="D5558" t="s">
        <v>6</v>
      </c>
      <c r="E5558">
        <f>G5558</f>
        <v>3.0000000000000001E-3</v>
      </c>
      <c r="G5558">
        <v>3.0000000000000001E-3</v>
      </c>
      <c r="H5558" t="s">
        <v>73</v>
      </c>
    </row>
    <row r="5559" spans="1:21" x14ac:dyDescent="0.25">
      <c r="A5559" t="s">
        <v>60</v>
      </c>
      <c r="B5559" t="s">
        <v>3303</v>
      </c>
      <c r="C5559" t="s">
        <v>7</v>
      </c>
      <c r="D5559" t="str">
        <f t="shared" ref="D5559:D5565" si="427">C5559</f>
        <v>[MEMORY] C execution:</v>
      </c>
      <c r="E5559">
        <f>H5559</f>
        <v>0</v>
      </c>
      <c r="G5559" t="s">
        <v>58</v>
      </c>
      <c r="H5559">
        <v>0</v>
      </c>
      <c r="I5559" t="s">
        <v>53</v>
      </c>
      <c r="J5559" t="s">
        <v>65</v>
      </c>
      <c r="K5559" t="s">
        <v>55</v>
      </c>
      <c r="L5559" t="s">
        <v>56</v>
      </c>
      <c r="M5559">
        <v>1841127</v>
      </c>
      <c r="N5559" t="s">
        <v>53</v>
      </c>
      <c r="O5559" t="s">
        <v>1254</v>
      </c>
      <c r="P5559" t="s">
        <v>55</v>
      </c>
      <c r="Q5559" t="s">
        <v>54</v>
      </c>
      <c r="R5559">
        <v>1841127</v>
      </c>
      <c r="S5559" t="s">
        <v>53</v>
      </c>
      <c r="T5559" t="s">
        <v>1254</v>
      </c>
      <c r="U5559" t="s">
        <v>51</v>
      </c>
    </row>
    <row r="5560" spans="1:21" x14ac:dyDescent="0.25">
      <c r="A5560" t="s">
        <v>60</v>
      </c>
      <c r="B5560" t="s">
        <v>3302</v>
      </c>
      <c r="C5560" t="s">
        <v>8</v>
      </c>
      <c r="D5560" t="str">
        <f t="shared" si="427"/>
        <v>[TIME] Run:</v>
      </c>
      <c r="E5560">
        <f>G5560</f>
        <v>0.16</v>
      </c>
      <c r="F5560">
        <f>J5560</f>
        <v>0.156</v>
      </c>
      <c r="G5560">
        <v>0.16</v>
      </c>
      <c r="H5560" t="s">
        <v>62</v>
      </c>
      <c r="I5560" t="s">
        <v>63</v>
      </c>
      <c r="J5560">
        <v>0.156</v>
      </c>
      <c r="K5560" t="s">
        <v>62</v>
      </c>
      <c r="L5560" t="s">
        <v>61</v>
      </c>
    </row>
    <row r="5561" spans="1:21" x14ac:dyDescent="0.25">
      <c r="A5561" t="s">
        <v>60</v>
      </c>
      <c r="B5561" t="s">
        <v>3301</v>
      </c>
      <c r="C5561" t="s">
        <v>9</v>
      </c>
      <c r="D5561" t="str">
        <f t="shared" si="427"/>
        <v>[MEMORY] Run:</v>
      </c>
      <c r="E5561">
        <f>H5561</f>
        <v>0</v>
      </c>
      <c r="G5561" t="s">
        <v>58</v>
      </c>
      <c r="H5561">
        <v>0</v>
      </c>
      <c r="I5561" t="s">
        <v>53</v>
      </c>
      <c r="J5561" t="s">
        <v>65</v>
      </c>
      <c r="K5561" t="s">
        <v>55</v>
      </c>
      <c r="L5561" t="s">
        <v>56</v>
      </c>
      <c r="M5561">
        <v>1841127</v>
      </c>
      <c r="N5561" t="s">
        <v>53</v>
      </c>
      <c r="O5561" t="s">
        <v>1254</v>
      </c>
      <c r="P5561" t="s">
        <v>55</v>
      </c>
      <c r="Q5561" t="s">
        <v>54</v>
      </c>
      <c r="R5561">
        <v>1841127</v>
      </c>
      <c r="S5561" t="s">
        <v>53</v>
      </c>
      <c r="T5561" t="s">
        <v>1254</v>
      </c>
      <c r="U5561" t="s">
        <v>51</v>
      </c>
    </row>
    <row r="5562" spans="1:21" x14ac:dyDescent="0.25">
      <c r="A5562" t="s">
        <v>60</v>
      </c>
      <c r="B5562" t="s">
        <v>3300</v>
      </c>
      <c r="C5562" t="s">
        <v>10</v>
      </c>
      <c r="D5562" t="str">
        <f t="shared" si="427"/>
        <v>[TIME] TOTAL output:</v>
      </c>
      <c r="E5562">
        <f>G5562</f>
        <v>5.0000000000000001E-3</v>
      </c>
      <c r="F5562">
        <f>J5562</f>
        <v>1.6E-2</v>
      </c>
      <c r="G5562">
        <v>5.0000000000000001E-3</v>
      </c>
      <c r="H5562" t="s">
        <v>62</v>
      </c>
      <c r="I5562" t="s">
        <v>63</v>
      </c>
      <c r="J5562">
        <v>1.6E-2</v>
      </c>
      <c r="K5562" t="s">
        <v>62</v>
      </c>
      <c r="L5562" t="s">
        <v>61</v>
      </c>
    </row>
    <row r="5563" spans="1:21" x14ac:dyDescent="0.25">
      <c r="A5563" t="s">
        <v>60</v>
      </c>
      <c r="B5563" t="s">
        <v>3299</v>
      </c>
      <c r="C5563" t="s">
        <v>11</v>
      </c>
      <c r="D5563" t="str">
        <f t="shared" si="427"/>
        <v>[MEMORY] TOTAL output:</v>
      </c>
      <c r="E5563">
        <f>H5563</f>
        <v>0</v>
      </c>
      <c r="G5563" t="s">
        <v>58</v>
      </c>
      <c r="H5563">
        <v>0</v>
      </c>
      <c r="I5563" t="s">
        <v>53</v>
      </c>
      <c r="J5563" t="s">
        <v>65</v>
      </c>
      <c r="K5563" t="s">
        <v>55</v>
      </c>
      <c r="L5563" t="s">
        <v>56</v>
      </c>
      <c r="M5563">
        <v>1841127</v>
      </c>
      <c r="N5563" t="s">
        <v>53</v>
      </c>
      <c r="O5563" t="s">
        <v>1254</v>
      </c>
      <c r="P5563" t="s">
        <v>55</v>
      </c>
      <c r="Q5563" t="s">
        <v>54</v>
      </c>
      <c r="R5563">
        <v>1841127</v>
      </c>
      <c r="S5563" t="s">
        <v>53</v>
      </c>
      <c r="T5563" t="s">
        <v>1254</v>
      </c>
      <c r="U5563" t="s">
        <v>51</v>
      </c>
    </row>
    <row r="5564" spans="1:21" x14ac:dyDescent="0.25">
      <c r="A5564" t="s">
        <v>60</v>
      </c>
      <c r="B5564" t="s">
        <v>3298</v>
      </c>
      <c r="C5564" t="s">
        <v>12</v>
      </c>
      <c r="D5564" t="str">
        <f t="shared" si="427"/>
        <v>[TIME] Submit:</v>
      </c>
      <c r="E5564">
        <f>G5564</f>
        <v>0.23</v>
      </c>
      <c r="F5564">
        <f>J5564</f>
        <v>0.23400000000000001</v>
      </c>
      <c r="G5564">
        <v>0.23</v>
      </c>
      <c r="H5564" t="s">
        <v>62</v>
      </c>
      <c r="I5564" t="s">
        <v>63</v>
      </c>
      <c r="J5564">
        <v>0.23400000000000001</v>
      </c>
      <c r="K5564" t="s">
        <v>62</v>
      </c>
      <c r="L5564" t="s">
        <v>61</v>
      </c>
    </row>
    <row r="5565" spans="1:21" x14ac:dyDescent="0.25">
      <c r="A5565" t="s">
        <v>60</v>
      </c>
      <c r="B5565" t="s">
        <v>3297</v>
      </c>
      <c r="C5565" t="s">
        <v>13</v>
      </c>
      <c r="D5565" t="str">
        <f t="shared" si="427"/>
        <v>[MEMORY] Submit:</v>
      </c>
      <c r="E5565">
        <f>H5565</f>
        <v>0</v>
      </c>
      <c r="G5565" t="s">
        <v>58</v>
      </c>
      <c r="H5565">
        <v>0</v>
      </c>
      <c r="I5565" t="s">
        <v>53</v>
      </c>
      <c r="J5565" t="s">
        <v>65</v>
      </c>
      <c r="K5565" t="s">
        <v>55</v>
      </c>
      <c r="L5565" t="s">
        <v>56</v>
      </c>
      <c r="M5565">
        <v>1841127</v>
      </c>
      <c r="N5565" t="s">
        <v>53</v>
      </c>
      <c r="O5565" t="s">
        <v>1254</v>
      </c>
      <c r="P5565" t="s">
        <v>55</v>
      </c>
      <c r="Q5565" t="s">
        <v>54</v>
      </c>
      <c r="R5565">
        <v>1841127</v>
      </c>
      <c r="S5565" t="s">
        <v>53</v>
      </c>
      <c r="T5565" t="s">
        <v>1254</v>
      </c>
      <c r="U5565" t="s">
        <v>51</v>
      </c>
    </row>
    <row r="5566" spans="1:21" x14ac:dyDescent="0.25">
      <c r="A5566" t="s">
        <v>60</v>
      </c>
      <c r="B5566" t="s">
        <v>3296</v>
      </c>
      <c r="C5566" t="s">
        <v>74</v>
      </c>
      <c r="D5566" t="s">
        <v>0</v>
      </c>
      <c r="E5566" t="str">
        <f>LEFT(H5566, 4)</f>
        <v>9760</v>
      </c>
      <c r="F5566">
        <f>J5566</f>
        <v>11</v>
      </c>
      <c r="G5566" t="s">
        <v>32</v>
      </c>
      <c r="H5566" t="s">
        <v>192</v>
      </c>
      <c r="I5566" t="s">
        <v>33</v>
      </c>
      <c r="J5566">
        <v>11</v>
      </c>
    </row>
    <row r="5567" spans="1:21" x14ac:dyDescent="0.25">
      <c r="A5567" t="s">
        <v>60</v>
      </c>
      <c r="B5567" t="s">
        <v>3295</v>
      </c>
      <c r="C5567" t="s">
        <v>2</v>
      </c>
      <c r="D5567" t="str">
        <f>C5567</f>
        <v>[TIME] TOTAL load input:</v>
      </c>
      <c r="E5567">
        <f>G5567</f>
        <v>4.4999999999999998E-2</v>
      </c>
      <c r="F5567">
        <f>J5567</f>
        <v>1.6E-2</v>
      </c>
      <c r="G5567">
        <v>4.4999999999999998E-2</v>
      </c>
      <c r="H5567" t="s">
        <v>62</v>
      </c>
      <c r="I5567" t="s">
        <v>63</v>
      </c>
      <c r="J5567">
        <v>1.6E-2</v>
      </c>
      <c r="K5567" t="s">
        <v>62</v>
      </c>
      <c r="L5567" t="s">
        <v>61</v>
      </c>
    </row>
    <row r="5568" spans="1:21" x14ac:dyDescent="0.25">
      <c r="A5568" t="s">
        <v>60</v>
      </c>
      <c r="B5568" t="s">
        <v>3294</v>
      </c>
      <c r="C5568" t="s">
        <v>3</v>
      </c>
      <c r="D5568" t="str">
        <f>C5568</f>
        <v>[MEMORY] TOTAL load input:</v>
      </c>
      <c r="E5568">
        <f>G5568</f>
        <v>0</v>
      </c>
      <c r="F5568">
        <f>L5568</f>
        <v>1841127</v>
      </c>
      <c r="G5568">
        <v>0</v>
      </c>
      <c r="H5568" t="s">
        <v>53</v>
      </c>
      <c r="I5568" t="s">
        <v>65</v>
      </c>
      <c r="J5568" t="s">
        <v>55</v>
      </c>
      <c r="K5568" t="s">
        <v>56</v>
      </c>
      <c r="L5568">
        <v>1841127</v>
      </c>
      <c r="M5568" t="s">
        <v>53</v>
      </c>
      <c r="N5568" t="s">
        <v>1254</v>
      </c>
      <c r="O5568" t="s">
        <v>55</v>
      </c>
      <c r="P5568" t="s">
        <v>54</v>
      </c>
      <c r="Q5568">
        <v>1841127</v>
      </c>
      <c r="R5568" t="s">
        <v>53</v>
      </c>
      <c r="S5568" t="s">
        <v>1254</v>
      </c>
      <c r="T5568" t="s">
        <v>51</v>
      </c>
    </row>
    <row r="5569" spans="1:21" x14ac:dyDescent="0.25">
      <c r="A5569" t="s">
        <v>60</v>
      </c>
      <c r="B5569" t="s">
        <v>3293</v>
      </c>
      <c r="C5569" t="s">
        <v>4</v>
      </c>
      <c r="D5569" t="str">
        <f>C5569</f>
        <v>[TIME] TOTAL pack:</v>
      </c>
      <c r="E5569">
        <f>G5569</f>
        <v>5.0000000000000001E-3</v>
      </c>
      <c r="F5569">
        <f>J5569</f>
        <v>1.6E-2</v>
      </c>
      <c r="G5569">
        <v>5.0000000000000001E-3</v>
      </c>
      <c r="H5569" t="s">
        <v>62</v>
      </c>
      <c r="I5569" t="s">
        <v>63</v>
      </c>
      <c r="J5569">
        <v>1.6E-2</v>
      </c>
      <c r="K5569" t="s">
        <v>62</v>
      </c>
      <c r="L5569" t="s">
        <v>61</v>
      </c>
    </row>
    <row r="5570" spans="1:21" x14ac:dyDescent="0.25">
      <c r="A5570" t="s">
        <v>60</v>
      </c>
      <c r="B5570" t="s">
        <v>3292</v>
      </c>
      <c r="C5570" t="s">
        <v>5</v>
      </c>
      <c r="D5570" t="str">
        <f>C5570</f>
        <v>[MEMORY] TOTAL pack:</v>
      </c>
      <c r="E5570">
        <f>G5570</f>
        <v>0</v>
      </c>
      <c r="F5570">
        <f>L5570</f>
        <v>1841127</v>
      </c>
      <c r="G5570">
        <v>0</v>
      </c>
      <c r="H5570" t="s">
        <v>53</v>
      </c>
      <c r="I5570" t="s">
        <v>65</v>
      </c>
      <c r="J5570" t="s">
        <v>55</v>
      </c>
      <c r="K5570" t="s">
        <v>56</v>
      </c>
      <c r="L5570">
        <v>1841127</v>
      </c>
      <c r="M5570" t="s">
        <v>53</v>
      </c>
      <c r="N5570" t="s">
        <v>1254</v>
      </c>
      <c r="O5570" t="s">
        <v>55</v>
      </c>
      <c r="P5570" t="s">
        <v>54</v>
      </c>
      <c r="Q5570">
        <v>1841127</v>
      </c>
      <c r="R5570" t="s">
        <v>53</v>
      </c>
      <c r="S5570" t="s">
        <v>1254</v>
      </c>
      <c r="T5570" t="s">
        <v>51</v>
      </c>
    </row>
    <row r="5571" spans="1:21" x14ac:dyDescent="0.25">
      <c r="A5571" t="s">
        <v>60</v>
      </c>
      <c r="B5571" t="s">
        <v>3291</v>
      </c>
      <c r="C5571" t="s">
        <v>74</v>
      </c>
      <c r="D5571" t="s">
        <v>6</v>
      </c>
      <c r="E5571">
        <f>G5571</f>
        <v>4.0000000000000001E-3</v>
      </c>
      <c r="G5571">
        <v>4.0000000000000001E-3</v>
      </c>
      <c r="H5571" t="s">
        <v>73</v>
      </c>
    </row>
    <row r="5572" spans="1:21" x14ac:dyDescent="0.25">
      <c r="A5572" t="s">
        <v>60</v>
      </c>
      <c r="B5572" t="s">
        <v>3290</v>
      </c>
      <c r="C5572" t="s">
        <v>7</v>
      </c>
      <c r="D5572" t="str">
        <f t="shared" ref="D5572:D5578" si="428">C5572</f>
        <v>[MEMORY] C execution:</v>
      </c>
      <c r="E5572">
        <f>H5572</f>
        <v>0</v>
      </c>
      <c r="G5572" t="s">
        <v>58</v>
      </c>
      <c r="H5572">
        <v>0</v>
      </c>
      <c r="I5572" t="s">
        <v>53</v>
      </c>
      <c r="J5572" t="s">
        <v>65</v>
      </c>
      <c r="K5572" t="s">
        <v>55</v>
      </c>
      <c r="L5572" t="s">
        <v>56</v>
      </c>
      <c r="M5572">
        <v>1841127</v>
      </c>
      <c r="N5572" t="s">
        <v>53</v>
      </c>
      <c r="O5572" t="s">
        <v>1254</v>
      </c>
      <c r="P5572" t="s">
        <v>55</v>
      </c>
      <c r="Q5572" t="s">
        <v>54</v>
      </c>
      <c r="R5572">
        <v>1841127</v>
      </c>
      <c r="S5572" t="s">
        <v>53</v>
      </c>
      <c r="T5572" t="s">
        <v>1254</v>
      </c>
      <c r="U5572" t="s">
        <v>51</v>
      </c>
    </row>
    <row r="5573" spans="1:21" x14ac:dyDescent="0.25">
      <c r="A5573" t="s">
        <v>60</v>
      </c>
      <c r="B5573" t="s">
        <v>3289</v>
      </c>
      <c r="C5573" t="s">
        <v>8</v>
      </c>
      <c r="D5573" t="str">
        <f t="shared" si="428"/>
        <v>[TIME] Run:</v>
      </c>
      <c r="E5573">
        <f>G5573</f>
        <v>0.21</v>
      </c>
      <c r="F5573">
        <f>J5573</f>
        <v>0.20300000000000001</v>
      </c>
      <c r="G5573">
        <v>0.21</v>
      </c>
      <c r="H5573" t="s">
        <v>62</v>
      </c>
      <c r="I5573" t="s">
        <v>63</v>
      </c>
      <c r="J5573">
        <v>0.20300000000000001</v>
      </c>
      <c r="K5573" t="s">
        <v>62</v>
      </c>
      <c r="L5573" t="s">
        <v>61</v>
      </c>
    </row>
    <row r="5574" spans="1:21" x14ac:dyDescent="0.25">
      <c r="A5574" t="s">
        <v>60</v>
      </c>
      <c r="B5574" t="s">
        <v>3288</v>
      </c>
      <c r="C5574" t="s">
        <v>9</v>
      </c>
      <c r="D5574" t="str">
        <f t="shared" si="428"/>
        <v>[MEMORY] Run:</v>
      </c>
      <c r="E5574">
        <f>H5574</f>
        <v>0</v>
      </c>
      <c r="G5574" t="s">
        <v>58</v>
      </c>
      <c r="H5574">
        <v>0</v>
      </c>
      <c r="I5574" t="s">
        <v>53</v>
      </c>
      <c r="J5574" t="s">
        <v>65</v>
      </c>
      <c r="K5574" t="s">
        <v>55</v>
      </c>
      <c r="L5574" t="s">
        <v>56</v>
      </c>
      <c r="M5574">
        <v>1841127</v>
      </c>
      <c r="N5574" t="s">
        <v>53</v>
      </c>
      <c r="O5574" t="s">
        <v>1254</v>
      </c>
      <c r="P5574" t="s">
        <v>55</v>
      </c>
      <c r="Q5574" t="s">
        <v>54</v>
      </c>
      <c r="R5574">
        <v>1841127</v>
      </c>
      <c r="S5574" t="s">
        <v>53</v>
      </c>
      <c r="T5574" t="s">
        <v>1254</v>
      </c>
      <c r="U5574" t="s">
        <v>51</v>
      </c>
    </row>
    <row r="5575" spans="1:21" x14ac:dyDescent="0.25">
      <c r="A5575" t="s">
        <v>60</v>
      </c>
      <c r="B5575" t="s">
        <v>3287</v>
      </c>
      <c r="C5575" t="s">
        <v>10</v>
      </c>
      <c r="D5575" t="str">
        <f t="shared" si="428"/>
        <v>[TIME] TOTAL output:</v>
      </c>
      <c r="E5575">
        <f>G5575</f>
        <v>5.0000000000000001E-3</v>
      </c>
      <c r="F5575">
        <f>J5575</f>
        <v>1.6E-2</v>
      </c>
      <c r="G5575">
        <v>5.0000000000000001E-3</v>
      </c>
      <c r="H5575" t="s">
        <v>62</v>
      </c>
      <c r="I5575" t="s">
        <v>63</v>
      </c>
      <c r="J5575">
        <v>1.6E-2</v>
      </c>
      <c r="K5575" t="s">
        <v>62</v>
      </c>
      <c r="L5575" t="s">
        <v>61</v>
      </c>
    </row>
    <row r="5576" spans="1:21" x14ac:dyDescent="0.25">
      <c r="A5576" t="s">
        <v>60</v>
      </c>
      <c r="B5576" t="s">
        <v>3286</v>
      </c>
      <c r="C5576" t="s">
        <v>11</v>
      </c>
      <c r="D5576" t="str">
        <f t="shared" si="428"/>
        <v>[MEMORY] TOTAL output:</v>
      </c>
      <c r="E5576">
        <f>H5576</f>
        <v>0</v>
      </c>
      <c r="G5576" t="s">
        <v>58</v>
      </c>
      <c r="H5576">
        <v>0</v>
      </c>
      <c r="I5576" t="s">
        <v>53</v>
      </c>
      <c r="J5576" t="s">
        <v>65</v>
      </c>
      <c r="K5576" t="s">
        <v>55</v>
      </c>
      <c r="L5576" t="s">
        <v>56</v>
      </c>
      <c r="M5576">
        <v>1841127</v>
      </c>
      <c r="N5576" t="s">
        <v>53</v>
      </c>
      <c r="O5576" t="s">
        <v>1254</v>
      </c>
      <c r="P5576" t="s">
        <v>55</v>
      </c>
      <c r="Q5576" t="s">
        <v>54</v>
      </c>
      <c r="R5576">
        <v>1841127</v>
      </c>
      <c r="S5576" t="s">
        <v>53</v>
      </c>
      <c r="T5576" t="s">
        <v>1254</v>
      </c>
      <c r="U5576" t="s">
        <v>51</v>
      </c>
    </row>
    <row r="5577" spans="1:21" x14ac:dyDescent="0.25">
      <c r="A5577" t="s">
        <v>60</v>
      </c>
      <c r="B5577" t="s">
        <v>3285</v>
      </c>
      <c r="C5577" t="s">
        <v>12</v>
      </c>
      <c r="D5577" t="str">
        <f t="shared" si="428"/>
        <v>[TIME] Submit:</v>
      </c>
      <c r="E5577">
        <f>G5577</f>
        <v>0.28499999999999998</v>
      </c>
      <c r="F5577">
        <f>J5577</f>
        <v>0.26600000000000001</v>
      </c>
      <c r="G5577">
        <v>0.28499999999999998</v>
      </c>
      <c r="H5577" t="s">
        <v>62</v>
      </c>
      <c r="I5577" t="s">
        <v>63</v>
      </c>
      <c r="J5577">
        <v>0.26600000000000001</v>
      </c>
      <c r="K5577" t="s">
        <v>62</v>
      </c>
      <c r="L5577" t="s">
        <v>61</v>
      </c>
    </row>
    <row r="5578" spans="1:21" x14ac:dyDescent="0.25">
      <c r="A5578" t="s">
        <v>60</v>
      </c>
      <c r="B5578" t="s">
        <v>3284</v>
      </c>
      <c r="C5578" t="s">
        <v>13</v>
      </c>
      <c r="D5578" t="str">
        <f t="shared" si="428"/>
        <v>[MEMORY] Submit:</v>
      </c>
      <c r="E5578">
        <f>H5578</f>
        <v>0</v>
      </c>
      <c r="G5578" t="s">
        <v>58</v>
      </c>
      <c r="H5578">
        <v>0</v>
      </c>
      <c r="I5578" t="s">
        <v>53</v>
      </c>
      <c r="J5578" t="s">
        <v>65</v>
      </c>
      <c r="K5578" t="s">
        <v>55</v>
      </c>
      <c r="L5578" t="s">
        <v>56</v>
      </c>
      <c r="M5578">
        <v>1841127</v>
      </c>
      <c r="N5578" t="s">
        <v>53</v>
      </c>
      <c r="O5578" t="s">
        <v>1254</v>
      </c>
      <c r="P5578" t="s">
        <v>55</v>
      </c>
      <c r="Q5578" t="s">
        <v>54</v>
      </c>
      <c r="R5578">
        <v>1841127</v>
      </c>
      <c r="S5578" t="s">
        <v>53</v>
      </c>
      <c r="T5578" t="s">
        <v>1254</v>
      </c>
      <c r="U5578" t="s">
        <v>51</v>
      </c>
    </row>
    <row r="5579" spans="1:21" x14ac:dyDescent="0.25">
      <c r="A5579" t="s">
        <v>60</v>
      </c>
      <c r="B5579" t="s">
        <v>3283</v>
      </c>
      <c r="C5579" t="s">
        <v>74</v>
      </c>
      <c r="D5579" t="s">
        <v>0</v>
      </c>
      <c r="E5579" t="str">
        <f>LEFT(H5579, 4)</f>
        <v>9760</v>
      </c>
      <c r="F5579">
        <f>J5579</f>
        <v>12</v>
      </c>
      <c r="G5579" t="s">
        <v>32</v>
      </c>
      <c r="H5579" t="s">
        <v>192</v>
      </c>
      <c r="I5579" t="s">
        <v>33</v>
      </c>
      <c r="J5579">
        <v>12</v>
      </c>
    </row>
    <row r="5580" spans="1:21" x14ac:dyDescent="0.25">
      <c r="A5580" t="s">
        <v>60</v>
      </c>
      <c r="B5580" t="s">
        <v>3282</v>
      </c>
      <c r="C5580" t="s">
        <v>2</v>
      </c>
      <c r="D5580" t="str">
        <f>C5580</f>
        <v>[TIME] TOTAL load input:</v>
      </c>
      <c r="E5580">
        <f>G5580</f>
        <v>0.05</v>
      </c>
      <c r="F5580">
        <f>J5580</f>
        <v>0.17199999999999999</v>
      </c>
      <c r="G5580">
        <v>0.05</v>
      </c>
      <c r="H5580" t="s">
        <v>62</v>
      </c>
      <c r="I5580" t="s">
        <v>63</v>
      </c>
      <c r="J5580">
        <v>0.17199999999999999</v>
      </c>
      <c r="K5580" t="s">
        <v>62</v>
      </c>
      <c r="L5580" t="s">
        <v>61</v>
      </c>
    </row>
    <row r="5581" spans="1:21" x14ac:dyDescent="0.25">
      <c r="A5581" t="s">
        <v>60</v>
      </c>
      <c r="B5581" t="s">
        <v>3281</v>
      </c>
      <c r="C5581" t="s">
        <v>3</v>
      </c>
      <c r="D5581" t="str">
        <f>C5581</f>
        <v>[MEMORY] TOTAL load input:</v>
      </c>
      <c r="E5581">
        <f>G5581</f>
        <v>4194</v>
      </c>
      <c r="F5581">
        <f>L5581</f>
        <v>1841127</v>
      </c>
      <c r="G5581">
        <v>4194</v>
      </c>
      <c r="H5581" t="s">
        <v>53</v>
      </c>
      <c r="I5581" t="s">
        <v>65</v>
      </c>
      <c r="J5581" t="s">
        <v>55</v>
      </c>
      <c r="K5581" t="s">
        <v>56</v>
      </c>
      <c r="L5581">
        <v>1841127</v>
      </c>
      <c r="M5581" t="s">
        <v>53</v>
      </c>
      <c r="N5581" t="s">
        <v>1254</v>
      </c>
      <c r="O5581" t="s">
        <v>55</v>
      </c>
      <c r="P5581" t="s">
        <v>54</v>
      </c>
      <c r="Q5581">
        <v>1845322</v>
      </c>
      <c r="R5581" t="s">
        <v>53</v>
      </c>
      <c r="S5581" t="s">
        <v>2974</v>
      </c>
      <c r="T5581" t="s">
        <v>51</v>
      </c>
    </row>
    <row r="5582" spans="1:21" x14ac:dyDescent="0.25">
      <c r="A5582" t="s">
        <v>60</v>
      </c>
      <c r="B5582" t="s">
        <v>3280</v>
      </c>
      <c r="C5582" t="s">
        <v>4</v>
      </c>
      <c r="D5582" t="str">
        <f>C5582</f>
        <v>[TIME] TOTAL pack:</v>
      </c>
      <c r="E5582">
        <f>G5582</f>
        <v>0</v>
      </c>
      <c r="F5582">
        <f>J5582</f>
        <v>0</v>
      </c>
      <c r="G5582">
        <v>0</v>
      </c>
      <c r="H5582" t="s">
        <v>62</v>
      </c>
      <c r="I5582" t="s">
        <v>63</v>
      </c>
      <c r="J5582">
        <v>0</v>
      </c>
      <c r="K5582" t="s">
        <v>62</v>
      </c>
      <c r="L5582" t="s">
        <v>61</v>
      </c>
    </row>
    <row r="5583" spans="1:21" x14ac:dyDescent="0.25">
      <c r="A5583" t="s">
        <v>60</v>
      </c>
      <c r="B5583" t="s">
        <v>3279</v>
      </c>
      <c r="C5583" t="s">
        <v>5</v>
      </c>
      <c r="D5583" t="str">
        <f>C5583</f>
        <v>[MEMORY] TOTAL pack:</v>
      </c>
      <c r="E5583">
        <f>G5583</f>
        <v>0</v>
      </c>
      <c r="F5583">
        <f>L5583</f>
        <v>1845322</v>
      </c>
      <c r="G5583">
        <v>0</v>
      </c>
      <c r="H5583" t="s">
        <v>53</v>
      </c>
      <c r="I5583" t="s">
        <v>65</v>
      </c>
      <c r="J5583" t="s">
        <v>55</v>
      </c>
      <c r="K5583" t="s">
        <v>56</v>
      </c>
      <c r="L5583">
        <v>1845322</v>
      </c>
      <c r="M5583" t="s">
        <v>53</v>
      </c>
      <c r="N5583" t="s">
        <v>2974</v>
      </c>
      <c r="O5583" t="s">
        <v>55</v>
      </c>
      <c r="P5583" t="s">
        <v>54</v>
      </c>
      <c r="Q5583">
        <v>1845322</v>
      </c>
      <c r="R5583" t="s">
        <v>53</v>
      </c>
      <c r="S5583" t="s">
        <v>2974</v>
      </c>
      <c r="T5583" t="s">
        <v>51</v>
      </c>
    </row>
    <row r="5584" spans="1:21" x14ac:dyDescent="0.25">
      <c r="A5584" t="s">
        <v>60</v>
      </c>
      <c r="B5584" t="s">
        <v>3278</v>
      </c>
      <c r="C5584" t="s">
        <v>74</v>
      </c>
      <c r="D5584" t="s">
        <v>6</v>
      </c>
      <c r="E5584">
        <f>G5584</f>
        <v>3.0000000000000001E-3</v>
      </c>
      <c r="G5584">
        <v>3.0000000000000001E-3</v>
      </c>
      <c r="H5584" t="s">
        <v>73</v>
      </c>
    </row>
    <row r="5585" spans="1:21" x14ac:dyDescent="0.25">
      <c r="A5585" t="s">
        <v>60</v>
      </c>
      <c r="B5585" t="s">
        <v>3277</v>
      </c>
      <c r="C5585" t="s">
        <v>7</v>
      </c>
      <c r="D5585" t="str">
        <f t="shared" ref="D5585:D5591" si="429">C5585</f>
        <v>[MEMORY] C execution:</v>
      </c>
      <c r="E5585">
        <f>H5585</f>
        <v>66</v>
      </c>
      <c r="G5585" t="s">
        <v>58</v>
      </c>
      <c r="H5585">
        <v>66</v>
      </c>
      <c r="I5585" t="s">
        <v>53</v>
      </c>
      <c r="J5585" t="s">
        <v>65</v>
      </c>
      <c r="K5585" t="s">
        <v>55</v>
      </c>
      <c r="L5585" t="s">
        <v>56</v>
      </c>
      <c r="M5585">
        <v>1845322</v>
      </c>
      <c r="N5585" t="s">
        <v>53</v>
      </c>
      <c r="O5585" t="s">
        <v>2974</v>
      </c>
      <c r="P5585" t="s">
        <v>55</v>
      </c>
      <c r="Q5585" t="s">
        <v>54</v>
      </c>
      <c r="R5585">
        <v>1845387</v>
      </c>
      <c r="S5585" t="s">
        <v>53</v>
      </c>
      <c r="T5585" t="s">
        <v>2974</v>
      </c>
      <c r="U5585" t="s">
        <v>51</v>
      </c>
    </row>
    <row r="5586" spans="1:21" x14ac:dyDescent="0.25">
      <c r="A5586" t="s">
        <v>60</v>
      </c>
      <c r="B5586" t="s">
        <v>3276</v>
      </c>
      <c r="C5586" t="s">
        <v>8</v>
      </c>
      <c r="D5586" t="str">
        <f t="shared" si="429"/>
        <v>[TIME] Run:</v>
      </c>
      <c r="E5586">
        <f>G5586</f>
        <v>0.22500000000000001</v>
      </c>
      <c r="F5586">
        <f>J5586</f>
        <v>0.219</v>
      </c>
      <c r="G5586">
        <v>0.22500000000000001</v>
      </c>
      <c r="H5586" t="s">
        <v>62</v>
      </c>
      <c r="I5586" t="s">
        <v>63</v>
      </c>
      <c r="J5586">
        <v>0.219</v>
      </c>
      <c r="K5586" t="s">
        <v>62</v>
      </c>
      <c r="L5586" t="s">
        <v>61</v>
      </c>
    </row>
    <row r="5587" spans="1:21" x14ac:dyDescent="0.25">
      <c r="A5587" t="s">
        <v>60</v>
      </c>
      <c r="B5587" t="s">
        <v>3275</v>
      </c>
      <c r="C5587" t="s">
        <v>9</v>
      </c>
      <c r="D5587" t="str">
        <f t="shared" si="429"/>
        <v>[MEMORY] Run:</v>
      </c>
      <c r="E5587">
        <f>H5587</f>
        <v>66</v>
      </c>
      <c r="G5587" t="s">
        <v>58</v>
      </c>
      <c r="H5587">
        <v>66</v>
      </c>
      <c r="I5587" t="s">
        <v>53</v>
      </c>
      <c r="J5587" t="s">
        <v>65</v>
      </c>
      <c r="K5587" t="s">
        <v>55</v>
      </c>
      <c r="L5587" t="s">
        <v>56</v>
      </c>
      <c r="M5587">
        <v>1845322</v>
      </c>
      <c r="N5587" t="s">
        <v>53</v>
      </c>
      <c r="O5587" t="s">
        <v>2974</v>
      </c>
      <c r="P5587" t="s">
        <v>55</v>
      </c>
      <c r="Q5587" t="s">
        <v>54</v>
      </c>
      <c r="R5587">
        <v>1845387</v>
      </c>
      <c r="S5587" t="s">
        <v>53</v>
      </c>
      <c r="T5587" t="s">
        <v>2974</v>
      </c>
      <c r="U5587" t="s">
        <v>51</v>
      </c>
    </row>
    <row r="5588" spans="1:21" x14ac:dyDescent="0.25">
      <c r="A5588" t="s">
        <v>60</v>
      </c>
      <c r="B5588" t="s">
        <v>3274</v>
      </c>
      <c r="C5588" t="s">
        <v>10</v>
      </c>
      <c r="D5588" t="str">
        <f t="shared" si="429"/>
        <v>[TIME] TOTAL output:</v>
      </c>
      <c r="E5588">
        <f>G5588</f>
        <v>0.01</v>
      </c>
      <c r="F5588">
        <f>J5588</f>
        <v>0</v>
      </c>
      <c r="G5588">
        <v>0.01</v>
      </c>
      <c r="H5588" t="s">
        <v>62</v>
      </c>
      <c r="I5588" t="s">
        <v>63</v>
      </c>
      <c r="J5588">
        <v>0</v>
      </c>
      <c r="K5588" t="s">
        <v>62</v>
      </c>
      <c r="L5588" t="s">
        <v>61</v>
      </c>
    </row>
    <row r="5589" spans="1:21" x14ac:dyDescent="0.25">
      <c r="A5589" t="s">
        <v>60</v>
      </c>
      <c r="B5589" t="s">
        <v>3273</v>
      </c>
      <c r="C5589" t="s">
        <v>11</v>
      </c>
      <c r="D5589" t="str">
        <f t="shared" si="429"/>
        <v>[MEMORY] TOTAL output:</v>
      </c>
      <c r="E5589">
        <f>H5589</f>
        <v>0</v>
      </c>
      <c r="G5589" t="s">
        <v>58</v>
      </c>
      <c r="H5589">
        <v>0</v>
      </c>
      <c r="I5589" t="s">
        <v>53</v>
      </c>
      <c r="J5589" t="s">
        <v>65</v>
      </c>
      <c r="K5589" t="s">
        <v>55</v>
      </c>
      <c r="L5589" t="s">
        <v>56</v>
      </c>
      <c r="M5589">
        <v>1845387</v>
      </c>
      <c r="N5589" t="s">
        <v>53</v>
      </c>
      <c r="O5589" t="s">
        <v>2974</v>
      </c>
      <c r="P5589" t="s">
        <v>55</v>
      </c>
      <c r="Q5589" t="s">
        <v>54</v>
      </c>
      <c r="R5589">
        <v>1845387</v>
      </c>
      <c r="S5589" t="s">
        <v>53</v>
      </c>
      <c r="T5589" t="s">
        <v>2974</v>
      </c>
      <c r="U5589" t="s">
        <v>51</v>
      </c>
    </row>
    <row r="5590" spans="1:21" x14ac:dyDescent="0.25">
      <c r="A5590" t="s">
        <v>60</v>
      </c>
      <c r="B5590" t="s">
        <v>3272</v>
      </c>
      <c r="C5590" t="s">
        <v>12</v>
      </c>
      <c r="D5590" t="str">
        <f t="shared" si="429"/>
        <v>[TIME] Submit:</v>
      </c>
      <c r="E5590">
        <f>G5590</f>
        <v>0.32</v>
      </c>
      <c r="F5590">
        <f>J5590</f>
        <v>0.438</v>
      </c>
      <c r="G5590">
        <v>0.32</v>
      </c>
      <c r="H5590" t="s">
        <v>62</v>
      </c>
      <c r="I5590" t="s">
        <v>63</v>
      </c>
      <c r="J5590">
        <v>0.438</v>
      </c>
      <c r="K5590" t="s">
        <v>62</v>
      </c>
      <c r="L5590" t="s">
        <v>61</v>
      </c>
    </row>
    <row r="5591" spans="1:21" x14ac:dyDescent="0.25">
      <c r="A5591" t="s">
        <v>60</v>
      </c>
      <c r="B5591" t="s">
        <v>3271</v>
      </c>
      <c r="C5591" t="s">
        <v>13</v>
      </c>
      <c r="D5591" t="str">
        <f t="shared" si="429"/>
        <v>[MEMORY] Submit:</v>
      </c>
      <c r="E5591">
        <f>H5591</f>
        <v>4260</v>
      </c>
      <c r="G5591" t="s">
        <v>58</v>
      </c>
      <c r="H5591">
        <v>4260</v>
      </c>
      <c r="I5591" t="s">
        <v>53</v>
      </c>
      <c r="J5591" t="s">
        <v>65</v>
      </c>
      <c r="K5591" t="s">
        <v>55</v>
      </c>
      <c r="L5591" t="s">
        <v>56</v>
      </c>
      <c r="M5591">
        <v>1841127</v>
      </c>
      <c r="N5591" t="s">
        <v>53</v>
      </c>
      <c r="O5591" t="s">
        <v>1254</v>
      </c>
      <c r="P5591" t="s">
        <v>55</v>
      </c>
      <c r="Q5591" t="s">
        <v>54</v>
      </c>
      <c r="R5591">
        <v>1845387</v>
      </c>
      <c r="S5591" t="s">
        <v>53</v>
      </c>
      <c r="T5591" t="s">
        <v>2974</v>
      </c>
      <c r="U5591" t="s">
        <v>51</v>
      </c>
    </row>
    <row r="5592" spans="1:21" x14ac:dyDescent="0.25">
      <c r="A5592" t="s">
        <v>60</v>
      </c>
      <c r="B5592" t="s">
        <v>3270</v>
      </c>
      <c r="C5592" t="s">
        <v>74</v>
      </c>
      <c r="D5592" t="s">
        <v>0</v>
      </c>
      <c r="E5592" t="str">
        <f>LEFT(H5592, 4)</f>
        <v>9760</v>
      </c>
      <c r="F5592">
        <f>J5592</f>
        <v>13</v>
      </c>
      <c r="G5592" t="s">
        <v>32</v>
      </c>
      <c r="H5592" t="s">
        <v>192</v>
      </c>
      <c r="I5592" t="s">
        <v>33</v>
      </c>
      <c r="J5592">
        <v>13</v>
      </c>
    </row>
    <row r="5593" spans="1:21" x14ac:dyDescent="0.25">
      <c r="A5593" t="s">
        <v>60</v>
      </c>
      <c r="B5593" t="s">
        <v>3269</v>
      </c>
      <c r="C5593" t="s">
        <v>2</v>
      </c>
      <c r="D5593" t="str">
        <f>C5593</f>
        <v>[TIME] TOTAL load input:</v>
      </c>
      <c r="E5593">
        <f>G5593</f>
        <v>4.4999999999999998E-2</v>
      </c>
      <c r="F5593">
        <f>J5593</f>
        <v>0.125</v>
      </c>
      <c r="G5593">
        <v>4.4999999999999998E-2</v>
      </c>
      <c r="H5593" t="s">
        <v>62</v>
      </c>
      <c r="I5593" t="s">
        <v>63</v>
      </c>
      <c r="J5593">
        <v>0.125</v>
      </c>
      <c r="K5593" t="s">
        <v>62</v>
      </c>
      <c r="L5593" t="s">
        <v>61</v>
      </c>
    </row>
    <row r="5594" spans="1:21" x14ac:dyDescent="0.25">
      <c r="A5594" t="s">
        <v>60</v>
      </c>
      <c r="B5594" t="s">
        <v>3268</v>
      </c>
      <c r="C5594" t="s">
        <v>3</v>
      </c>
      <c r="D5594" t="str">
        <f>C5594</f>
        <v>[MEMORY] TOTAL load input:</v>
      </c>
      <c r="E5594">
        <f>G5594</f>
        <v>0</v>
      </c>
      <c r="F5594">
        <f>L5594</f>
        <v>1845387</v>
      </c>
      <c r="G5594">
        <v>0</v>
      </c>
      <c r="H5594" t="s">
        <v>53</v>
      </c>
      <c r="I5594" t="s">
        <v>65</v>
      </c>
      <c r="J5594" t="s">
        <v>55</v>
      </c>
      <c r="K5594" t="s">
        <v>56</v>
      </c>
      <c r="L5594">
        <v>1845387</v>
      </c>
      <c r="M5594" t="s">
        <v>53</v>
      </c>
      <c r="N5594" t="s">
        <v>2974</v>
      </c>
      <c r="O5594" t="s">
        <v>55</v>
      </c>
      <c r="P5594" t="s">
        <v>54</v>
      </c>
      <c r="Q5594">
        <v>1845387</v>
      </c>
      <c r="R5594" t="s">
        <v>53</v>
      </c>
      <c r="S5594" t="s">
        <v>2974</v>
      </c>
      <c r="T5594" t="s">
        <v>51</v>
      </c>
    </row>
    <row r="5595" spans="1:21" x14ac:dyDescent="0.25">
      <c r="A5595" t="s">
        <v>60</v>
      </c>
      <c r="B5595" t="s">
        <v>3267</v>
      </c>
      <c r="C5595" t="s">
        <v>4</v>
      </c>
      <c r="D5595" t="str">
        <f>C5595</f>
        <v>[TIME] TOTAL pack:</v>
      </c>
      <c r="E5595">
        <f>G5595</f>
        <v>0</v>
      </c>
      <c r="F5595">
        <f>J5595</f>
        <v>0</v>
      </c>
      <c r="G5595">
        <v>0</v>
      </c>
      <c r="H5595" t="s">
        <v>62</v>
      </c>
      <c r="I5595" t="s">
        <v>63</v>
      </c>
      <c r="J5595">
        <v>0</v>
      </c>
      <c r="K5595" t="s">
        <v>62</v>
      </c>
      <c r="L5595" t="s">
        <v>61</v>
      </c>
    </row>
    <row r="5596" spans="1:21" x14ac:dyDescent="0.25">
      <c r="A5596" t="s">
        <v>60</v>
      </c>
      <c r="B5596" t="s">
        <v>3266</v>
      </c>
      <c r="C5596" t="s">
        <v>5</v>
      </c>
      <c r="D5596" t="str">
        <f>C5596</f>
        <v>[MEMORY] TOTAL pack:</v>
      </c>
      <c r="E5596">
        <f>G5596</f>
        <v>0</v>
      </c>
      <c r="F5596">
        <f>L5596</f>
        <v>1845387</v>
      </c>
      <c r="G5596">
        <v>0</v>
      </c>
      <c r="H5596" t="s">
        <v>53</v>
      </c>
      <c r="I5596" t="s">
        <v>65</v>
      </c>
      <c r="J5596" t="s">
        <v>55</v>
      </c>
      <c r="K5596" t="s">
        <v>56</v>
      </c>
      <c r="L5596">
        <v>1845387</v>
      </c>
      <c r="M5596" t="s">
        <v>53</v>
      </c>
      <c r="N5596" t="s">
        <v>2974</v>
      </c>
      <c r="O5596" t="s">
        <v>55</v>
      </c>
      <c r="P5596" t="s">
        <v>54</v>
      </c>
      <c r="Q5596">
        <v>1845387</v>
      </c>
      <c r="R5596" t="s">
        <v>53</v>
      </c>
      <c r="S5596" t="s">
        <v>2974</v>
      </c>
      <c r="T5596" t="s">
        <v>51</v>
      </c>
    </row>
    <row r="5597" spans="1:21" x14ac:dyDescent="0.25">
      <c r="A5597" t="s">
        <v>60</v>
      </c>
      <c r="B5597" t="s">
        <v>3265</v>
      </c>
      <c r="C5597" t="s">
        <v>74</v>
      </c>
      <c r="D5597" t="s">
        <v>6</v>
      </c>
      <c r="E5597">
        <f>G5597</f>
        <v>3.0000000000000001E-3</v>
      </c>
      <c r="G5597">
        <v>3.0000000000000001E-3</v>
      </c>
      <c r="H5597" t="s">
        <v>73</v>
      </c>
    </row>
    <row r="5598" spans="1:21" x14ac:dyDescent="0.25">
      <c r="A5598" t="s">
        <v>60</v>
      </c>
      <c r="B5598" t="s">
        <v>3264</v>
      </c>
      <c r="C5598" t="s">
        <v>7</v>
      </c>
      <c r="D5598" t="str">
        <f t="shared" ref="D5598:D5604" si="430">C5598</f>
        <v>[MEMORY] C execution:</v>
      </c>
      <c r="E5598">
        <f>H5598</f>
        <v>18649</v>
      </c>
      <c r="G5598" t="s">
        <v>58</v>
      </c>
      <c r="H5598">
        <v>18649</v>
      </c>
      <c r="I5598" t="s">
        <v>53</v>
      </c>
      <c r="J5598" t="s">
        <v>195</v>
      </c>
      <c r="K5598" t="s">
        <v>55</v>
      </c>
      <c r="L5598" t="s">
        <v>56</v>
      </c>
      <c r="M5598">
        <v>1845387</v>
      </c>
      <c r="N5598" t="s">
        <v>53</v>
      </c>
      <c r="O5598" t="s">
        <v>2974</v>
      </c>
      <c r="P5598" t="s">
        <v>55</v>
      </c>
      <c r="Q5598" t="s">
        <v>54</v>
      </c>
      <c r="R5598">
        <v>1864036</v>
      </c>
      <c r="S5598" t="s">
        <v>53</v>
      </c>
      <c r="T5598" t="s">
        <v>831</v>
      </c>
      <c r="U5598" t="s">
        <v>51</v>
      </c>
    </row>
    <row r="5599" spans="1:21" x14ac:dyDescent="0.25">
      <c r="A5599" t="s">
        <v>60</v>
      </c>
      <c r="B5599" t="s">
        <v>3263</v>
      </c>
      <c r="C5599" t="s">
        <v>8</v>
      </c>
      <c r="D5599" t="str">
        <f t="shared" si="430"/>
        <v>[TIME] Run:</v>
      </c>
      <c r="E5599">
        <f>G5599</f>
        <v>0.41</v>
      </c>
      <c r="F5599">
        <f>J5599</f>
        <v>0.40600000000000003</v>
      </c>
      <c r="G5599">
        <v>0.41</v>
      </c>
      <c r="H5599" t="s">
        <v>62</v>
      </c>
      <c r="I5599" t="s">
        <v>63</v>
      </c>
      <c r="J5599">
        <v>0.40600000000000003</v>
      </c>
      <c r="K5599" t="s">
        <v>62</v>
      </c>
      <c r="L5599" t="s">
        <v>61</v>
      </c>
    </row>
    <row r="5600" spans="1:21" x14ac:dyDescent="0.25">
      <c r="A5600" t="s">
        <v>60</v>
      </c>
      <c r="B5600" t="s">
        <v>3262</v>
      </c>
      <c r="C5600" t="s">
        <v>9</v>
      </c>
      <c r="D5600" t="str">
        <f t="shared" si="430"/>
        <v>[MEMORY] Run:</v>
      </c>
      <c r="E5600">
        <f>H5600</f>
        <v>18649</v>
      </c>
      <c r="G5600" t="s">
        <v>58</v>
      </c>
      <c r="H5600">
        <v>18649</v>
      </c>
      <c r="I5600" t="s">
        <v>53</v>
      </c>
      <c r="J5600" t="s">
        <v>195</v>
      </c>
      <c r="K5600" t="s">
        <v>55</v>
      </c>
      <c r="L5600" t="s">
        <v>56</v>
      </c>
      <c r="M5600">
        <v>1845387</v>
      </c>
      <c r="N5600" t="s">
        <v>53</v>
      </c>
      <c r="O5600" t="s">
        <v>2974</v>
      </c>
      <c r="P5600" t="s">
        <v>55</v>
      </c>
      <c r="Q5600" t="s">
        <v>54</v>
      </c>
      <c r="R5600">
        <v>1864036</v>
      </c>
      <c r="S5600" t="s">
        <v>53</v>
      </c>
      <c r="T5600" t="s">
        <v>831</v>
      </c>
      <c r="U5600" t="s">
        <v>51</v>
      </c>
    </row>
    <row r="5601" spans="1:21" x14ac:dyDescent="0.25">
      <c r="A5601" t="s">
        <v>60</v>
      </c>
      <c r="B5601" t="s">
        <v>3261</v>
      </c>
      <c r="C5601" t="s">
        <v>10</v>
      </c>
      <c r="D5601" t="str">
        <f t="shared" si="430"/>
        <v>[TIME] TOTAL output:</v>
      </c>
      <c r="E5601">
        <f>G5601</f>
        <v>0.01</v>
      </c>
      <c r="F5601">
        <f>J5601</f>
        <v>1.6E-2</v>
      </c>
      <c r="G5601">
        <v>0.01</v>
      </c>
      <c r="H5601" t="s">
        <v>62</v>
      </c>
      <c r="I5601" t="s">
        <v>63</v>
      </c>
      <c r="J5601">
        <v>1.6E-2</v>
      </c>
      <c r="K5601" t="s">
        <v>62</v>
      </c>
      <c r="L5601" t="s">
        <v>61</v>
      </c>
    </row>
    <row r="5602" spans="1:21" x14ac:dyDescent="0.25">
      <c r="A5602" t="s">
        <v>60</v>
      </c>
      <c r="B5602" t="s">
        <v>3260</v>
      </c>
      <c r="C5602" t="s">
        <v>11</v>
      </c>
      <c r="D5602" t="str">
        <f t="shared" si="430"/>
        <v>[MEMORY] TOTAL output:</v>
      </c>
      <c r="E5602">
        <f>H5602</f>
        <v>0</v>
      </c>
      <c r="G5602" t="s">
        <v>58</v>
      </c>
      <c r="H5602">
        <v>0</v>
      </c>
      <c r="I5602" t="s">
        <v>53</v>
      </c>
      <c r="J5602" t="s">
        <v>65</v>
      </c>
      <c r="K5602" t="s">
        <v>55</v>
      </c>
      <c r="L5602" t="s">
        <v>56</v>
      </c>
      <c r="M5602">
        <v>1864036</v>
      </c>
      <c r="N5602" t="s">
        <v>53</v>
      </c>
      <c r="O5602" t="s">
        <v>831</v>
      </c>
      <c r="P5602" t="s">
        <v>55</v>
      </c>
      <c r="Q5602" t="s">
        <v>54</v>
      </c>
      <c r="R5602">
        <v>1864036</v>
      </c>
      <c r="S5602" t="s">
        <v>53</v>
      </c>
      <c r="T5602" t="s">
        <v>831</v>
      </c>
      <c r="U5602" t="s">
        <v>51</v>
      </c>
    </row>
    <row r="5603" spans="1:21" x14ac:dyDescent="0.25">
      <c r="A5603" t="s">
        <v>60</v>
      </c>
      <c r="B5603" t="s">
        <v>3259</v>
      </c>
      <c r="C5603" t="s">
        <v>12</v>
      </c>
      <c r="D5603" t="str">
        <f t="shared" si="430"/>
        <v>[TIME] Submit:</v>
      </c>
      <c r="E5603">
        <f>G5603</f>
        <v>0.495</v>
      </c>
      <c r="F5603">
        <f>J5603</f>
        <v>0.57799999999999996</v>
      </c>
      <c r="G5603">
        <v>0.495</v>
      </c>
      <c r="H5603" t="s">
        <v>62</v>
      </c>
      <c r="I5603" t="s">
        <v>63</v>
      </c>
      <c r="J5603">
        <v>0.57799999999999996</v>
      </c>
      <c r="K5603" t="s">
        <v>62</v>
      </c>
      <c r="L5603" t="s">
        <v>61</v>
      </c>
    </row>
    <row r="5604" spans="1:21" x14ac:dyDescent="0.25">
      <c r="A5604" t="s">
        <v>60</v>
      </c>
      <c r="B5604" t="s">
        <v>3258</v>
      </c>
      <c r="C5604" t="s">
        <v>13</v>
      </c>
      <c r="D5604" t="str">
        <f t="shared" si="430"/>
        <v>[MEMORY] Submit:</v>
      </c>
      <c r="E5604">
        <f>H5604</f>
        <v>18649</v>
      </c>
      <c r="G5604" t="s">
        <v>58</v>
      </c>
      <c r="H5604">
        <v>18649</v>
      </c>
      <c r="I5604" t="s">
        <v>53</v>
      </c>
      <c r="J5604" t="s">
        <v>195</v>
      </c>
      <c r="K5604" t="s">
        <v>55</v>
      </c>
      <c r="L5604" t="s">
        <v>56</v>
      </c>
      <c r="M5604">
        <v>1845387</v>
      </c>
      <c r="N5604" t="s">
        <v>53</v>
      </c>
      <c r="O5604" t="s">
        <v>2974</v>
      </c>
      <c r="P5604" t="s">
        <v>55</v>
      </c>
      <c r="Q5604" t="s">
        <v>54</v>
      </c>
      <c r="R5604">
        <v>1864036</v>
      </c>
      <c r="S5604" t="s">
        <v>53</v>
      </c>
      <c r="T5604" t="s">
        <v>831</v>
      </c>
      <c r="U5604" t="s">
        <v>51</v>
      </c>
    </row>
    <row r="5605" spans="1:21" x14ac:dyDescent="0.25">
      <c r="A5605" t="s">
        <v>60</v>
      </c>
      <c r="B5605" t="s">
        <v>3257</v>
      </c>
      <c r="C5605" t="s">
        <v>74</v>
      </c>
      <c r="D5605" t="s">
        <v>0</v>
      </c>
      <c r="E5605" t="str">
        <f>LEFT(H5605, 4)</f>
        <v>9790</v>
      </c>
      <c r="F5605">
        <f>J5605</f>
        <v>1</v>
      </c>
      <c r="G5605" t="s">
        <v>32</v>
      </c>
      <c r="H5605" t="s">
        <v>82</v>
      </c>
      <c r="I5605" t="s">
        <v>33</v>
      </c>
      <c r="J5605">
        <v>1</v>
      </c>
    </row>
    <row r="5606" spans="1:21" x14ac:dyDescent="0.25">
      <c r="A5606" t="s">
        <v>60</v>
      </c>
      <c r="B5606" t="s">
        <v>3256</v>
      </c>
      <c r="C5606" t="s">
        <v>2</v>
      </c>
      <c r="D5606" t="str">
        <f>C5606</f>
        <v>[TIME] TOTAL load input:</v>
      </c>
      <c r="E5606">
        <f>G5606</f>
        <v>0.06</v>
      </c>
      <c r="F5606">
        <f>J5606</f>
        <v>0.20300000000000001</v>
      </c>
      <c r="G5606">
        <v>0.06</v>
      </c>
      <c r="H5606" t="s">
        <v>62</v>
      </c>
      <c r="I5606" t="s">
        <v>63</v>
      </c>
      <c r="J5606">
        <v>0.20300000000000001</v>
      </c>
      <c r="K5606" t="s">
        <v>62</v>
      </c>
      <c r="L5606" t="s">
        <v>61</v>
      </c>
    </row>
    <row r="5607" spans="1:21" x14ac:dyDescent="0.25">
      <c r="A5607" t="s">
        <v>60</v>
      </c>
      <c r="B5607" t="s">
        <v>3255</v>
      </c>
      <c r="C5607" t="s">
        <v>3</v>
      </c>
      <c r="D5607" t="str">
        <f>C5607</f>
        <v>[MEMORY] TOTAL load input:</v>
      </c>
      <c r="E5607">
        <f>G5607</f>
        <v>0</v>
      </c>
      <c r="F5607">
        <f>L5607</f>
        <v>1864036</v>
      </c>
      <c r="G5607">
        <v>0</v>
      </c>
      <c r="H5607" t="s">
        <v>53</v>
      </c>
      <c r="I5607" t="s">
        <v>65</v>
      </c>
      <c r="J5607" t="s">
        <v>55</v>
      </c>
      <c r="K5607" t="s">
        <v>56</v>
      </c>
      <c r="L5607">
        <v>1864036</v>
      </c>
      <c r="M5607" t="s">
        <v>53</v>
      </c>
      <c r="N5607" t="s">
        <v>831</v>
      </c>
      <c r="O5607" t="s">
        <v>55</v>
      </c>
      <c r="P5607" t="s">
        <v>54</v>
      </c>
      <c r="Q5607">
        <v>1864036</v>
      </c>
      <c r="R5607" t="s">
        <v>53</v>
      </c>
      <c r="S5607" t="s">
        <v>831</v>
      </c>
      <c r="T5607" t="s">
        <v>51</v>
      </c>
    </row>
    <row r="5608" spans="1:21" x14ac:dyDescent="0.25">
      <c r="A5608" t="s">
        <v>60</v>
      </c>
      <c r="B5608" t="s">
        <v>3254</v>
      </c>
      <c r="C5608" t="s">
        <v>4</v>
      </c>
      <c r="D5608" t="str">
        <f>C5608</f>
        <v>[TIME] TOTAL pack:</v>
      </c>
      <c r="E5608">
        <f>G5608</f>
        <v>0</v>
      </c>
      <c r="F5608">
        <f>J5608</f>
        <v>0</v>
      </c>
      <c r="G5608">
        <v>0</v>
      </c>
      <c r="H5608" t="s">
        <v>62</v>
      </c>
      <c r="I5608" t="s">
        <v>63</v>
      </c>
      <c r="J5608">
        <v>0</v>
      </c>
      <c r="K5608" t="s">
        <v>62</v>
      </c>
      <c r="L5608" t="s">
        <v>61</v>
      </c>
    </row>
    <row r="5609" spans="1:21" x14ac:dyDescent="0.25">
      <c r="A5609" t="s">
        <v>60</v>
      </c>
      <c r="B5609" t="s">
        <v>3253</v>
      </c>
      <c r="C5609" t="s">
        <v>5</v>
      </c>
      <c r="D5609" t="str">
        <f>C5609</f>
        <v>[MEMORY] TOTAL pack:</v>
      </c>
      <c r="E5609">
        <f>G5609</f>
        <v>0</v>
      </c>
      <c r="F5609">
        <f>L5609</f>
        <v>1864036</v>
      </c>
      <c r="G5609">
        <v>0</v>
      </c>
      <c r="H5609" t="s">
        <v>53</v>
      </c>
      <c r="I5609" t="s">
        <v>65</v>
      </c>
      <c r="J5609" t="s">
        <v>55</v>
      </c>
      <c r="K5609" t="s">
        <v>56</v>
      </c>
      <c r="L5609">
        <v>1864036</v>
      </c>
      <c r="M5609" t="s">
        <v>53</v>
      </c>
      <c r="N5609" t="s">
        <v>831</v>
      </c>
      <c r="O5609" t="s">
        <v>55</v>
      </c>
      <c r="P5609" t="s">
        <v>54</v>
      </c>
      <c r="Q5609">
        <v>1864036</v>
      </c>
      <c r="R5609" t="s">
        <v>53</v>
      </c>
      <c r="S5609" t="s">
        <v>831</v>
      </c>
      <c r="T5609" t="s">
        <v>51</v>
      </c>
    </row>
    <row r="5610" spans="1:21" x14ac:dyDescent="0.25">
      <c r="A5610" t="s">
        <v>60</v>
      </c>
      <c r="B5610" t="s">
        <v>3252</v>
      </c>
      <c r="C5610" t="s">
        <v>74</v>
      </c>
      <c r="D5610" t="s">
        <v>6</v>
      </c>
      <c r="E5610">
        <f>G5610</f>
        <v>2.5000000000000001E-2</v>
      </c>
      <c r="G5610">
        <v>2.5000000000000001E-2</v>
      </c>
      <c r="H5610" t="s">
        <v>73</v>
      </c>
    </row>
    <row r="5611" spans="1:21" x14ac:dyDescent="0.25">
      <c r="A5611" t="s">
        <v>60</v>
      </c>
      <c r="B5611" t="s">
        <v>3251</v>
      </c>
      <c r="C5611" t="s">
        <v>7</v>
      </c>
      <c r="D5611" t="str">
        <f t="shared" ref="D5611:D5617" si="431">C5611</f>
        <v>[MEMORY] C execution:</v>
      </c>
      <c r="E5611">
        <f>H5611</f>
        <v>4133</v>
      </c>
      <c r="G5611" t="s">
        <v>58</v>
      </c>
      <c r="H5611">
        <v>4133</v>
      </c>
      <c r="I5611" t="s">
        <v>53</v>
      </c>
      <c r="J5611" t="s">
        <v>65</v>
      </c>
      <c r="K5611" t="s">
        <v>55</v>
      </c>
      <c r="L5611" t="s">
        <v>56</v>
      </c>
      <c r="M5611">
        <v>1864036</v>
      </c>
      <c r="N5611" t="s">
        <v>53</v>
      </c>
      <c r="O5611" t="s">
        <v>831</v>
      </c>
      <c r="P5611" t="s">
        <v>55</v>
      </c>
      <c r="Q5611" t="s">
        <v>54</v>
      </c>
      <c r="R5611">
        <v>1868169</v>
      </c>
      <c r="S5611" t="s">
        <v>53</v>
      </c>
      <c r="T5611" t="s">
        <v>837</v>
      </c>
      <c r="U5611" t="s">
        <v>51</v>
      </c>
    </row>
    <row r="5612" spans="1:21" x14ac:dyDescent="0.25">
      <c r="A5612" t="s">
        <v>60</v>
      </c>
      <c r="B5612" t="s">
        <v>3250</v>
      </c>
      <c r="C5612" t="s">
        <v>8</v>
      </c>
      <c r="D5612" t="str">
        <f t="shared" si="431"/>
        <v>[TIME] Run:</v>
      </c>
      <c r="E5612">
        <f>G5612</f>
        <v>0.75</v>
      </c>
      <c r="F5612">
        <f>J5612</f>
        <v>0.75</v>
      </c>
      <c r="G5612">
        <v>0.75</v>
      </c>
      <c r="H5612" t="s">
        <v>62</v>
      </c>
      <c r="I5612" t="s">
        <v>63</v>
      </c>
      <c r="J5612">
        <v>0.75</v>
      </c>
      <c r="K5612" t="s">
        <v>62</v>
      </c>
      <c r="L5612" t="s">
        <v>61</v>
      </c>
    </row>
    <row r="5613" spans="1:21" x14ac:dyDescent="0.25">
      <c r="A5613" t="s">
        <v>60</v>
      </c>
      <c r="B5613" t="s">
        <v>3249</v>
      </c>
      <c r="C5613" t="s">
        <v>9</v>
      </c>
      <c r="D5613" t="str">
        <f t="shared" si="431"/>
        <v>[MEMORY] Run:</v>
      </c>
      <c r="E5613">
        <f>H5613</f>
        <v>7840</v>
      </c>
      <c r="G5613" t="s">
        <v>58</v>
      </c>
      <c r="H5613">
        <v>7840</v>
      </c>
      <c r="I5613" t="s">
        <v>53</v>
      </c>
      <c r="J5613" t="s">
        <v>161</v>
      </c>
      <c r="K5613" t="s">
        <v>55</v>
      </c>
      <c r="L5613" t="s">
        <v>56</v>
      </c>
      <c r="M5613">
        <v>1864036</v>
      </c>
      <c r="N5613" t="s">
        <v>53</v>
      </c>
      <c r="O5613" t="s">
        <v>831</v>
      </c>
      <c r="P5613" t="s">
        <v>55</v>
      </c>
      <c r="Q5613" t="s">
        <v>54</v>
      </c>
      <c r="R5613">
        <v>1871876</v>
      </c>
      <c r="S5613" t="s">
        <v>53</v>
      </c>
      <c r="T5613" t="s">
        <v>837</v>
      </c>
      <c r="U5613" t="s">
        <v>51</v>
      </c>
    </row>
    <row r="5614" spans="1:21" x14ac:dyDescent="0.25">
      <c r="A5614" t="s">
        <v>60</v>
      </c>
      <c r="B5614" t="s">
        <v>3248</v>
      </c>
      <c r="C5614" t="s">
        <v>10</v>
      </c>
      <c r="D5614" t="str">
        <f t="shared" si="431"/>
        <v>[TIME] TOTAL output:</v>
      </c>
      <c r="E5614">
        <f>G5614</f>
        <v>0.03</v>
      </c>
      <c r="F5614">
        <f>J5614</f>
        <v>3.1E-2</v>
      </c>
      <c r="G5614">
        <v>0.03</v>
      </c>
      <c r="H5614" t="s">
        <v>62</v>
      </c>
      <c r="I5614" t="s">
        <v>63</v>
      </c>
      <c r="J5614">
        <v>3.1E-2</v>
      </c>
      <c r="K5614" t="s">
        <v>62</v>
      </c>
      <c r="L5614" t="s">
        <v>61</v>
      </c>
    </row>
    <row r="5615" spans="1:21" x14ac:dyDescent="0.25">
      <c r="A5615" t="s">
        <v>60</v>
      </c>
      <c r="B5615" t="s">
        <v>3247</v>
      </c>
      <c r="C5615" t="s">
        <v>11</v>
      </c>
      <c r="D5615" t="str">
        <f t="shared" si="431"/>
        <v>[MEMORY] TOTAL output:</v>
      </c>
      <c r="E5615">
        <f>H5615</f>
        <v>0</v>
      </c>
      <c r="G5615" t="s">
        <v>58</v>
      </c>
      <c r="H5615">
        <v>0</v>
      </c>
      <c r="I5615" t="s">
        <v>53</v>
      </c>
      <c r="J5615" t="s">
        <v>65</v>
      </c>
      <c r="K5615" t="s">
        <v>55</v>
      </c>
      <c r="L5615" t="s">
        <v>56</v>
      </c>
      <c r="M5615">
        <v>1872032</v>
      </c>
      <c r="N5615" t="s">
        <v>53</v>
      </c>
      <c r="O5615" t="s">
        <v>837</v>
      </c>
      <c r="P5615" t="s">
        <v>55</v>
      </c>
      <c r="Q5615" t="s">
        <v>54</v>
      </c>
      <c r="R5615">
        <v>1872032</v>
      </c>
      <c r="S5615" t="s">
        <v>53</v>
      </c>
      <c r="T5615" t="s">
        <v>837</v>
      </c>
      <c r="U5615" t="s">
        <v>51</v>
      </c>
    </row>
    <row r="5616" spans="1:21" x14ac:dyDescent="0.25">
      <c r="A5616" t="s">
        <v>60</v>
      </c>
      <c r="B5616" t="s">
        <v>3246</v>
      </c>
      <c r="C5616" t="s">
        <v>12</v>
      </c>
      <c r="D5616" t="str">
        <f t="shared" si="431"/>
        <v>[TIME] Submit:</v>
      </c>
      <c r="E5616">
        <f>G5616</f>
        <v>0.96499999999999997</v>
      </c>
      <c r="F5616">
        <f>J5616</f>
        <v>1.109</v>
      </c>
      <c r="G5616">
        <v>0.96499999999999997</v>
      </c>
      <c r="H5616" t="s">
        <v>62</v>
      </c>
      <c r="I5616" t="s">
        <v>63</v>
      </c>
      <c r="J5616">
        <v>1.109</v>
      </c>
      <c r="K5616" t="s">
        <v>62</v>
      </c>
      <c r="L5616" t="s">
        <v>61</v>
      </c>
    </row>
    <row r="5617" spans="1:21" x14ac:dyDescent="0.25">
      <c r="A5617" t="s">
        <v>60</v>
      </c>
      <c r="B5617" t="s">
        <v>3245</v>
      </c>
      <c r="C5617" t="s">
        <v>13</v>
      </c>
      <c r="D5617" t="str">
        <f t="shared" si="431"/>
        <v>[MEMORY] Submit:</v>
      </c>
      <c r="E5617">
        <f>H5617</f>
        <v>7995</v>
      </c>
      <c r="G5617" t="s">
        <v>58</v>
      </c>
      <c r="H5617">
        <v>7995</v>
      </c>
      <c r="I5617" t="s">
        <v>53</v>
      </c>
      <c r="J5617" t="s">
        <v>161</v>
      </c>
      <c r="K5617" t="s">
        <v>55</v>
      </c>
      <c r="L5617" t="s">
        <v>56</v>
      </c>
      <c r="M5617">
        <v>1864036</v>
      </c>
      <c r="N5617" t="s">
        <v>53</v>
      </c>
      <c r="O5617" t="s">
        <v>831</v>
      </c>
      <c r="P5617" t="s">
        <v>55</v>
      </c>
      <c r="Q5617" t="s">
        <v>54</v>
      </c>
      <c r="R5617">
        <v>1872032</v>
      </c>
      <c r="S5617" t="s">
        <v>53</v>
      </c>
      <c r="T5617" t="s">
        <v>837</v>
      </c>
      <c r="U5617" t="s">
        <v>51</v>
      </c>
    </row>
    <row r="5618" spans="1:21" x14ac:dyDescent="0.25">
      <c r="A5618" t="s">
        <v>60</v>
      </c>
      <c r="B5618" t="s">
        <v>3244</v>
      </c>
      <c r="C5618" t="s">
        <v>74</v>
      </c>
      <c r="D5618" t="s">
        <v>0</v>
      </c>
      <c r="E5618" t="str">
        <f>LEFT(H5618, 4)</f>
        <v>9790</v>
      </c>
      <c r="F5618">
        <f>J5618</f>
        <v>2</v>
      </c>
      <c r="G5618" t="s">
        <v>32</v>
      </c>
      <c r="H5618" t="s">
        <v>82</v>
      </c>
      <c r="I5618" t="s">
        <v>33</v>
      </c>
      <c r="J5618">
        <v>2</v>
      </c>
    </row>
    <row r="5619" spans="1:21" x14ac:dyDescent="0.25">
      <c r="A5619" t="s">
        <v>60</v>
      </c>
      <c r="B5619" t="s">
        <v>3243</v>
      </c>
      <c r="C5619" t="s">
        <v>2</v>
      </c>
      <c r="D5619" t="str">
        <f>C5619</f>
        <v>[TIME] TOTAL load input:</v>
      </c>
      <c r="E5619">
        <f>G5619</f>
        <v>0.05</v>
      </c>
      <c r="F5619">
        <f>J5619</f>
        <v>0.14099999999999999</v>
      </c>
      <c r="G5619">
        <v>0.05</v>
      </c>
      <c r="H5619" t="s">
        <v>62</v>
      </c>
      <c r="I5619" t="s">
        <v>63</v>
      </c>
      <c r="J5619">
        <v>0.14099999999999999</v>
      </c>
      <c r="K5619" t="s">
        <v>62</v>
      </c>
      <c r="L5619" t="s">
        <v>61</v>
      </c>
    </row>
    <row r="5620" spans="1:21" x14ac:dyDescent="0.25">
      <c r="A5620" t="s">
        <v>60</v>
      </c>
      <c r="B5620" t="s">
        <v>3242</v>
      </c>
      <c r="C5620" t="s">
        <v>3</v>
      </c>
      <c r="D5620" t="str">
        <f>C5620</f>
        <v>[MEMORY] TOTAL load input:</v>
      </c>
      <c r="E5620">
        <f>G5620</f>
        <v>0</v>
      </c>
      <c r="F5620">
        <f>L5620</f>
        <v>1872032</v>
      </c>
      <c r="G5620">
        <v>0</v>
      </c>
      <c r="H5620" t="s">
        <v>53</v>
      </c>
      <c r="I5620" t="s">
        <v>65</v>
      </c>
      <c r="J5620" t="s">
        <v>55</v>
      </c>
      <c r="K5620" t="s">
        <v>56</v>
      </c>
      <c r="L5620">
        <v>1872032</v>
      </c>
      <c r="M5620" t="s">
        <v>53</v>
      </c>
      <c r="N5620" t="s">
        <v>837</v>
      </c>
      <c r="O5620" t="s">
        <v>55</v>
      </c>
      <c r="P5620" t="s">
        <v>54</v>
      </c>
      <c r="Q5620">
        <v>1872032</v>
      </c>
      <c r="R5620" t="s">
        <v>53</v>
      </c>
      <c r="S5620" t="s">
        <v>837</v>
      </c>
      <c r="T5620" t="s">
        <v>51</v>
      </c>
    </row>
    <row r="5621" spans="1:21" x14ac:dyDescent="0.25">
      <c r="A5621" t="s">
        <v>60</v>
      </c>
      <c r="B5621" t="s">
        <v>3241</v>
      </c>
      <c r="C5621" t="s">
        <v>4</v>
      </c>
      <c r="D5621" t="str">
        <f>C5621</f>
        <v>[TIME] TOTAL pack:</v>
      </c>
      <c r="E5621">
        <f>G5621</f>
        <v>0</v>
      </c>
      <c r="F5621">
        <f>J5621</f>
        <v>0</v>
      </c>
      <c r="G5621">
        <v>0</v>
      </c>
      <c r="H5621" t="s">
        <v>62</v>
      </c>
      <c r="I5621" t="s">
        <v>63</v>
      </c>
      <c r="J5621">
        <v>0</v>
      </c>
      <c r="K5621" t="s">
        <v>62</v>
      </c>
      <c r="L5621" t="s">
        <v>61</v>
      </c>
    </row>
    <row r="5622" spans="1:21" x14ac:dyDescent="0.25">
      <c r="A5622" t="s">
        <v>60</v>
      </c>
      <c r="B5622" t="s">
        <v>3240</v>
      </c>
      <c r="C5622" t="s">
        <v>5</v>
      </c>
      <c r="D5622" t="str">
        <f>C5622</f>
        <v>[MEMORY] TOTAL pack:</v>
      </c>
      <c r="E5622">
        <f>G5622</f>
        <v>0</v>
      </c>
      <c r="F5622">
        <f>L5622</f>
        <v>1872032</v>
      </c>
      <c r="G5622">
        <v>0</v>
      </c>
      <c r="H5622" t="s">
        <v>53</v>
      </c>
      <c r="I5622" t="s">
        <v>65</v>
      </c>
      <c r="J5622" t="s">
        <v>55</v>
      </c>
      <c r="K5622" t="s">
        <v>56</v>
      </c>
      <c r="L5622">
        <v>1872032</v>
      </c>
      <c r="M5622" t="s">
        <v>53</v>
      </c>
      <c r="N5622" t="s">
        <v>837</v>
      </c>
      <c r="O5622" t="s">
        <v>55</v>
      </c>
      <c r="P5622" t="s">
        <v>54</v>
      </c>
      <c r="Q5622">
        <v>1872032</v>
      </c>
      <c r="R5622" t="s">
        <v>53</v>
      </c>
      <c r="S5622" t="s">
        <v>837</v>
      </c>
      <c r="T5622" t="s">
        <v>51</v>
      </c>
    </row>
    <row r="5623" spans="1:21" x14ac:dyDescent="0.25">
      <c r="A5623" t="s">
        <v>60</v>
      </c>
      <c r="B5623" t="s">
        <v>3239</v>
      </c>
      <c r="C5623" t="s">
        <v>74</v>
      </c>
      <c r="D5623" t="s">
        <v>6</v>
      </c>
      <c r="E5623">
        <f>G5623</f>
        <v>4.0000000000000001E-3</v>
      </c>
      <c r="G5623">
        <v>4.0000000000000001E-3</v>
      </c>
      <c r="H5623" t="s">
        <v>73</v>
      </c>
    </row>
    <row r="5624" spans="1:21" x14ac:dyDescent="0.25">
      <c r="A5624" t="s">
        <v>60</v>
      </c>
      <c r="B5624" t="s">
        <v>3238</v>
      </c>
      <c r="C5624" t="s">
        <v>7</v>
      </c>
      <c r="D5624" t="str">
        <f t="shared" ref="D5624:D5630" si="432">C5624</f>
        <v>[MEMORY] C execution:</v>
      </c>
      <c r="E5624">
        <f>H5624</f>
        <v>328</v>
      </c>
      <c r="G5624" t="s">
        <v>58</v>
      </c>
      <c r="H5624">
        <v>328</v>
      </c>
      <c r="I5624" t="s">
        <v>53</v>
      </c>
      <c r="J5624" t="s">
        <v>65</v>
      </c>
      <c r="K5624" t="s">
        <v>55</v>
      </c>
      <c r="L5624" t="s">
        <v>56</v>
      </c>
      <c r="M5624">
        <v>1872032</v>
      </c>
      <c r="N5624" t="s">
        <v>53</v>
      </c>
      <c r="O5624" t="s">
        <v>837</v>
      </c>
      <c r="P5624" t="s">
        <v>55</v>
      </c>
      <c r="Q5624" t="s">
        <v>54</v>
      </c>
      <c r="R5624">
        <v>1872359</v>
      </c>
      <c r="S5624" t="s">
        <v>53</v>
      </c>
      <c r="T5624" t="s">
        <v>837</v>
      </c>
      <c r="U5624" t="s">
        <v>51</v>
      </c>
    </row>
    <row r="5625" spans="1:21" x14ac:dyDescent="0.25">
      <c r="A5625" t="s">
        <v>60</v>
      </c>
      <c r="B5625" t="s">
        <v>3237</v>
      </c>
      <c r="C5625" t="s">
        <v>8</v>
      </c>
      <c r="D5625" t="str">
        <f t="shared" si="432"/>
        <v>[TIME] Run:</v>
      </c>
      <c r="E5625">
        <f>G5625</f>
        <v>0.24</v>
      </c>
      <c r="F5625">
        <f>J5625</f>
        <v>0.25</v>
      </c>
      <c r="G5625">
        <v>0.24</v>
      </c>
      <c r="H5625" t="s">
        <v>62</v>
      </c>
      <c r="I5625" t="s">
        <v>63</v>
      </c>
      <c r="J5625">
        <v>0.25</v>
      </c>
      <c r="K5625" t="s">
        <v>62</v>
      </c>
      <c r="L5625" t="s">
        <v>61</v>
      </c>
    </row>
    <row r="5626" spans="1:21" x14ac:dyDescent="0.25">
      <c r="A5626" t="s">
        <v>60</v>
      </c>
      <c r="B5626" t="s">
        <v>3236</v>
      </c>
      <c r="C5626" t="s">
        <v>9</v>
      </c>
      <c r="D5626" t="str">
        <f t="shared" si="432"/>
        <v>[MEMORY] Run:</v>
      </c>
      <c r="E5626">
        <f>H5626</f>
        <v>328</v>
      </c>
      <c r="G5626" t="s">
        <v>58</v>
      </c>
      <c r="H5626">
        <v>328</v>
      </c>
      <c r="I5626" t="s">
        <v>53</v>
      </c>
      <c r="J5626" t="s">
        <v>65</v>
      </c>
      <c r="K5626" t="s">
        <v>55</v>
      </c>
      <c r="L5626" t="s">
        <v>56</v>
      </c>
      <c r="M5626">
        <v>1872032</v>
      </c>
      <c r="N5626" t="s">
        <v>53</v>
      </c>
      <c r="O5626" t="s">
        <v>837</v>
      </c>
      <c r="P5626" t="s">
        <v>55</v>
      </c>
      <c r="Q5626" t="s">
        <v>54</v>
      </c>
      <c r="R5626">
        <v>1872359</v>
      </c>
      <c r="S5626" t="s">
        <v>53</v>
      </c>
      <c r="T5626" t="s">
        <v>837</v>
      </c>
      <c r="U5626" t="s">
        <v>51</v>
      </c>
    </row>
    <row r="5627" spans="1:21" x14ac:dyDescent="0.25">
      <c r="A5627" t="s">
        <v>60</v>
      </c>
      <c r="B5627" t="s">
        <v>3235</v>
      </c>
      <c r="C5627" t="s">
        <v>10</v>
      </c>
      <c r="D5627" t="str">
        <f t="shared" si="432"/>
        <v>[TIME] TOTAL output:</v>
      </c>
      <c r="E5627">
        <f>G5627</f>
        <v>1.4999999999999999E-2</v>
      </c>
      <c r="F5627">
        <f>J5627</f>
        <v>1.6E-2</v>
      </c>
      <c r="G5627">
        <v>1.4999999999999999E-2</v>
      </c>
      <c r="H5627" t="s">
        <v>62</v>
      </c>
      <c r="I5627" t="s">
        <v>63</v>
      </c>
      <c r="J5627">
        <v>1.6E-2</v>
      </c>
      <c r="K5627" t="s">
        <v>62</v>
      </c>
      <c r="L5627" t="s">
        <v>61</v>
      </c>
    </row>
    <row r="5628" spans="1:21" x14ac:dyDescent="0.25">
      <c r="A5628" t="s">
        <v>60</v>
      </c>
      <c r="B5628" t="s">
        <v>3234</v>
      </c>
      <c r="C5628" t="s">
        <v>11</v>
      </c>
      <c r="D5628" t="str">
        <f t="shared" si="432"/>
        <v>[MEMORY] TOTAL output:</v>
      </c>
      <c r="E5628">
        <f>H5628</f>
        <v>0</v>
      </c>
      <c r="G5628" t="s">
        <v>58</v>
      </c>
      <c r="H5628">
        <v>0</v>
      </c>
      <c r="I5628" t="s">
        <v>53</v>
      </c>
      <c r="J5628" t="s">
        <v>65</v>
      </c>
      <c r="K5628" t="s">
        <v>55</v>
      </c>
      <c r="L5628" t="s">
        <v>56</v>
      </c>
      <c r="M5628">
        <v>1871307</v>
      </c>
      <c r="N5628" t="s">
        <v>53</v>
      </c>
      <c r="O5628" t="s">
        <v>837</v>
      </c>
      <c r="P5628" t="s">
        <v>55</v>
      </c>
      <c r="Q5628" t="s">
        <v>54</v>
      </c>
      <c r="R5628">
        <v>1871307</v>
      </c>
      <c r="S5628" t="s">
        <v>53</v>
      </c>
      <c r="T5628" t="s">
        <v>837</v>
      </c>
      <c r="U5628" t="s">
        <v>51</v>
      </c>
    </row>
    <row r="5629" spans="1:21" x14ac:dyDescent="0.25">
      <c r="A5629" t="s">
        <v>60</v>
      </c>
      <c r="B5629" t="s">
        <v>3233</v>
      </c>
      <c r="C5629" t="s">
        <v>12</v>
      </c>
      <c r="D5629" t="str">
        <f t="shared" si="432"/>
        <v>[TIME] Submit:</v>
      </c>
      <c r="E5629">
        <f>G5629</f>
        <v>0.35</v>
      </c>
      <c r="F5629">
        <f>J5629</f>
        <v>0.438</v>
      </c>
      <c r="G5629">
        <v>0.35</v>
      </c>
      <c r="H5629" t="s">
        <v>62</v>
      </c>
      <c r="I5629" t="s">
        <v>63</v>
      </c>
      <c r="J5629">
        <v>0.438</v>
      </c>
      <c r="K5629" t="s">
        <v>62</v>
      </c>
      <c r="L5629" t="s">
        <v>61</v>
      </c>
    </row>
    <row r="5630" spans="1:21" x14ac:dyDescent="0.25">
      <c r="A5630" t="s">
        <v>60</v>
      </c>
      <c r="B5630" t="s">
        <v>3232</v>
      </c>
      <c r="C5630" t="s">
        <v>13</v>
      </c>
      <c r="D5630" t="str">
        <f t="shared" si="432"/>
        <v>[MEMORY] Submit:</v>
      </c>
      <c r="E5630">
        <f>H5630</f>
        <v>-725</v>
      </c>
      <c r="G5630" t="s">
        <v>58</v>
      </c>
      <c r="H5630">
        <v>-725</v>
      </c>
      <c r="I5630" t="s">
        <v>53</v>
      </c>
      <c r="J5630" t="s">
        <v>57</v>
      </c>
      <c r="K5630" t="s">
        <v>55</v>
      </c>
      <c r="L5630" t="s">
        <v>56</v>
      </c>
      <c r="M5630">
        <v>1872032</v>
      </c>
      <c r="N5630" t="s">
        <v>53</v>
      </c>
      <c r="O5630" t="s">
        <v>837</v>
      </c>
      <c r="P5630" t="s">
        <v>55</v>
      </c>
      <c r="Q5630" t="s">
        <v>54</v>
      </c>
      <c r="R5630">
        <v>1871307</v>
      </c>
      <c r="S5630" t="s">
        <v>53</v>
      </c>
      <c r="T5630" t="s">
        <v>837</v>
      </c>
      <c r="U5630" t="s">
        <v>51</v>
      </c>
    </row>
    <row r="5631" spans="1:21" x14ac:dyDescent="0.25">
      <c r="A5631" t="s">
        <v>60</v>
      </c>
      <c r="B5631" t="s">
        <v>3231</v>
      </c>
      <c r="C5631" t="s">
        <v>74</v>
      </c>
      <c r="D5631" t="s">
        <v>0</v>
      </c>
      <c r="E5631" t="str">
        <f>LEFT(H5631, 4)</f>
        <v>9790</v>
      </c>
      <c r="F5631">
        <f>J5631</f>
        <v>3</v>
      </c>
      <c r="G5631" t="s">
        <v>32</v>
      </c>
      <c r="H5631" t="s">
        <v>82</v>
      </c>
      <c r="I5631" t="s">
        <v>33</v>
      </c>
      <c r="J5631">
        <v>3</v>
      </c>
    </row>
    <row r="5632" spans="1:21" x14ac:dyDescent="0.25">
      <c r="A5632" t="s">
        <v>60</v>
      </c>
      <c r="B5632" t="s">
        <v>3230</v>
      </c>
      <c r="C5632" t="s">
        <v>2</v>
      </c>
      <c r="D5632" t="str">
        <f>C5632</f>
        <v>[TIME] TOTAL load input:</v>
      </c>
      <c r="E5632">
        <f>G5632</f>
        <v>0.05</v>
      </c>
      <c r="F5632">
        <f>J5632</f>
        <v>0.14099999999999999</v>
      </c>
      <c r="G5632">
        <v>0.05</v>
      </c>
      <c r="H5632" t="s">
        <v>62</v>
      </c>
      <c r="I5632" t="s">
        <v>63</v>
      </c>
      <c r="J5632">
        <v>0.14099999999999999</v>
      </c>
      <c r="K5632" t="s">
        <v>62</v>
      </c>
      <c r="L5632" t="s">
        <v>61</v>
      </c>
    </row>
    <row r="5633" spans="1:21" x14ac:dyDescent="0.25">
      <c r="A5633" t="s">
        <v>60</v>
      </c>
      <c r="B5633" t="s">
        <v>3229</v>
      </c>
      <c r="C5633" t="s">
        <v>3</v>
      </c>
      <c r="D5633" t="str">
        <f>C5633</f>
        <v>[MEMORY] TOTAL load input:</v>
      </c>
      <c r="E5633">
        <f>G5633</f>
        <v>4194</v>
      </c>
      <c r="F5633">
        <f>L5633</f>
        <v>1871307</v>
      </c>
      <c r="G5633">
        <v>4194</v>
      </c>
      <c r="H5633" t="s">
        <v>53</v>
      </c>
      <c r="I5633" t="s">
        <v>65</v>
      </c>
      <c r="J5633" t="s">
        <v>55</v>
      </c>
      <c r="K5633" t="s">
        <v>56</v>
      </c>
      <c r="L5633">
        <v>1871307</v>
      </c>
      <c r="M5633" t="s">
        <v>53</v>
      </c>
      <c r="N5633" t="s">
        <v>837</v>
      </c>
      <c r="O5633" t="s">
        <v>55</v>
      </c>
      <c r="P5633" t="s">
        <v>54</v>
      </c>
      <c r="Q5633">
        <v>1875501</v>
      </c>
      <c r="R5633" t="s">
        <v>53</v>
      </c>
      <c r="S5633" t="s">
        <v>1239</v>
      </c>
      <c r="T5633" t="s">
        <v>51</v>
      </c>
    </row>
    <row r="5634" spans="1:21" x14ac:dyDescent="0.25">
      <c r="A5634" t="s">
        <v>60</v>
      </c>
      <c r="B5634" t="s">
        <v>3228</v>
      </c>
      <c r="C5634" t="s">
        <v>4</v>
      </c>
      <c r="D5634" t="str">
        <f>C5634</f>
        <v>[TIME] TOTAL pack:</v>
      </c>
      <c r="E5634">
        <f>G5634</f>
        <v>0</v>
      </c>
      <c r="F5634">
        <f>J5634</f>
        <v>0</v>
      </c>
      <c r="G5634">
        <v>0</v>
      </c>
      <c r="H5634" t="s">
        <v>62</v>
      </c>
      <c r="I5634" t="s">
        <v>63</v>
      </c>
      <c r="J5634">
        <v>0</v>
      </c>
      <c r="K5634" t="s">
        <v>62</v>
      </c>
      <c r="L5634" t="s">
        <v>61</v>
      </c>
    </row>
    <row r="5635" spans="1:21" x14ac:dyDescent="0.25">
      <c r="A5635" t="s">
        <v>60</v>
      </c>
      <c r="B5635" t="s">
        <v>3227</v>
      </c>
      <c r="C5635" t="s">
        <v>5</v>
      </c>
      <c r="D5635" t="str">
        <f>C5635</f>
        <v>[MEMORY] TOTAL pack:</v>
      </c>
      <c r="E5635">
        <f>G5635</f>
        <v>0</v>
      </c>
      <c r="F5635">
        <f>L5635</f>
        <v>1875501</v>
      </c>
      <c r="G5635">
        <v>0</v>
      </c>
      <c r="H5635" t="s">
        <v>53</v>
      </c>
      <c r="I5635" t="s">
        <v>65</v>
      </c>
      <c r="J5635" t="s">
        <v>55</v>
      </c>
      <c r="K5635" t="s">
        <v>56</v>
      </c>
      <c r="L5635">
        <v>1875501</v>
      </c>
      <c r="M5635" t="s">
        <v>53</v>
      </c>
      <c r="N5635" t="s">
        <v>1239</v>
      </c>
      <c r="O5635" t="s">
        <v>55</v>
      </c>
      <c r="P5635" t="s">
        <v>54</v>
      </c>
      <c r="Q5635">
        <v>1875501</v>
      </c>
      <c r="R5635" t="s">
        <v>53</v>
      </c>
      <c r="S5635" t="s">
        <v>1239</v>
      </c>
      <c r="T5635" t="s">
        <v>51</v>
      </c>
    </row>
    <row r="5636" spans="1:21" x14ac:dyDescent="0.25">
      <c r="A5636" t="s">
        <v>60</v>
      </c>
      <c r="B5636" t="s">
        <v>3226</v>
      </c>
      <c r="C5636" t="s">
        <v>74</v>
      </c>
      <c r="D5636" t="s">
        <v>6</v>
      </c>
      <c r="E5636">
        <f>G5636</f>
        <v>3.0000000000000001E-3</v>
      </c>
      <c r="G5636">
        <v>3.0000000000000001E-3</v>
      </c>
      <c r="H5636" t="s">
        <v>73</v>
      </c>
    </row>
    <row r="5637" spans="1:21" x14ac:dyDescent="0.25">
      <c r="A5637" t="s">
        <v>60</v>
      </c>
      <c r="B5637" t="s">
        <v>3225</v>
      </c>
      <c r="C5637" t="s">
        <v>7</v>
      </c>
      <c r="D5637" t="str">
        <f t="shared" ref="D5637:D5643" si="433">C5637</f>
        <v>[MEMORY] C execution:</v>
      </c>
      <c r="E5637">
        <f>H5637</f>
        <v>0</v>
      </c>
      <c r="G5637" t="s">
        <v>58</v>
      </c>
      <c r="H5637">
        <v>0</v>
      </c>
      <c r="I5637" t="s">
        <v>53</v>
      </c>
      <c r="J5637" t="s">
        <v>65</v>
      </c>
      <c r="K5637" t="s">
        <v>55</v>
      </c>
      <c r="L5637" t="s">
        <v>56</v>
      </c>
      <c r="M5637">
        <v>1875501</v>
      </c>
      <c r="N5637" t="s">
        <v>53</v>
      </c>
      <c r="O5637" t="s">
        <v>1239</v>
      </c>
      <c r="P5637" t="s">
        <v>55</v>
      </c>
      <c r="Q5637" t="s">
        <v>54</v>
      </c>
      <c r="R5637">
        <v>1875501</v>
      </c>
      <c r="S5637" t="s">
        <v>53</v>
      </c>
      <c r="T5637" t="s">
        <v>1239</v>
      </c>
      <c r="U5637" t="s">
        <v>51</v>
      </c>
    </row>
    <row r="5638" spans="1:21" x14ac:dyDescent="0.25">
      <c r="A5638" t="s">
        <v>60</v>
      </c>
      <c r="B5638" t="s">
        <v>3224</v>
      </c>
      <c r="C5638" t="s">
        <v>8</v>
      </c>
      <c r="D5638" t="str">
        <f t="shared" si="433"/>
        <v>[TIME] Run:</v>
      </c>
      <c r="E5638">
        <f>G5638</f>
        <v>0.14499999999999999</v>
      </c>
      <c r="F5638">
        <f>J5638</f>
        <v>0.156</v>
      </c>
      <c r="G5638">
        <v>0.14499999999999999</v>
      </c>
      <c r="H5638" t="s">
        <v>62</v>
      </c>
      <c r="I5638" t="s">
        <v>63</v>
      </c>
      <c r="J5638">
        <v>0.156</v>
      </c>
      <c r="K5638" t="s">
        <v>62</v>
      </c>
      <c r="L5638" t="s">
        <v>61</v>
      </c>
    </row>
    <row r="5639" spans="1:21" x14ac:dyDescent="0.25">
      <c r="A5639" t="s">
        <v>60</v>
      </c>
      <c r="B5639" t="s">
        <v>3223</v>
      </c>
      <c r="C5639" t="s">
        <v>9</v>
      </c>
      <c r="D5639" t="str">
        <f t="shared" si="433"/>
        <v>[MEMORY] Run:</v>
      </c>
      <c r="E5639">
        <f>H5639</f>
        <v>0</v>
      </c>
      <c r="G5639" t="s">
        <v>58</v>
      </c>
      <c r="H5639">
        <v>0</v>
      </c>
      <c r="I5639" t="s">
        <v>53</v>
      </c>
      <c r="J5639" t="s">
        <v>65</v>
      </c>
      <c r="K5639" t="s">
        <v>55</v>
      </c>
      <c r="L5639" t="s">
        <v>56</v>
      </c>
      <c r="M5639">
        <v>1875501</v>
      </c>
      <c r="N5639" t="s">
        <v>53</v>
      </c>
      <c r="O5639" t="s">
        <v>1239</v>
      </c>
      <c r="P5639" t="s">
        <v>55</v>
      </c>
      <c r="Q5639" t="s">
        <v>54</v>
      </c>
      <c r="R5639">
        <v>1875501</v>
      </c>
      <c r="S5639" t="s">
        <v>53</v>
      </c>
      <c r="T5639" t="s">
        <v>1239</v>
      </c>
      <c r="U5639" t="s">
        <v>51</v>
      </c>
    </row>
    <row r="5640" spans="1:21" x14ac:dyDescent="0.25">
      <c r="A5640" t="s">
        <v>60</v>
      </c>
      <c r="B5640" t="s">
        <v>3222</v>
      </c>
      <c r="C5640" t="s">
        <v>10</v>
      </c>
      <c r="D5640" t="str">
        <f t="shared" si="433"/>
        <v>[TIME] TOTAL output:</v>
      </c>
      <c r="E5640">
        <f>G5640</f>
        <v>0.01</v>
      </c>
      <c r="F5640">
        <f>J5640</f>
        <v>1.6E-2</v>
      </c>
      <c r="G5640">
        <v>0.01</v>
      </c>
      <c r="H5640" t="s">
        <v>62</v>
      </c>
      <c r="I5640" t="s">
        <v>63</v>
      </c>
      <c r="J5640">
        <v>1.6E-2</v>
      </c>
      <c r="K5640" t="s">
        <v>62</v>
      </c>
      <c r="L5640" t="s">
        <v>61</v>
      </c>
    </row>
    <row r="5641" spans="1:21" x14ac:dyDescent="0.25">
      <c r="A5641" t="s">
        <v>60</v>
      </c>
      <c r="B5641" t="s">
        <v>3221</v>
      </c>
      <c r="C5641" t="s">
        <v>11</v>
      </c>
      <c r="D5641" t="str">
        <f t="shared" si="433"/>
        <v>[MEMORY] TOTAL output:</v>
      </c>
      <c r="E5641">
        <f>H5641</f>
        <v>0</v>
      </c>
      <c r="G5641" t="s">
        <v>58</v>
      </c>
      <c r="H5641">
        <v>0</v>
      </c>
      <c r="I5641" t="s">
        <v>53</v>
      </c>
      <c r="J5641" t="s">
        <v>65</v>
      </c>
      <c r="K5641" t="s">
        <v>55</v>
      </c>
      <c r="L5641" t="s">
        <v>56</v>
      </c>
      <c r="M5641">
        <v>1875501</v>
      </c>
      <c r="N5641" t="s">
        <v>53</v>
      </c>
      <c r="O5641" t="s">
        <v>1239</v>
      </c>
      <c r="P5641" t="s">
        <v>55</v>
      </c>
      <c r="Q5641" t="s">
        <v>54</v>
      </c>
      <c r="R5641">
        <v>1875501</v>
      </c>
      <c r="S5641" t="s">
        <v>53</v>
      </c>
      <c r="T5641" t="s">
        <v>1239</v>
      </c>
      <c r="U5641" t="s">
        <v>51</v>
      </c>
    </row>
    <row r="5642" spans="1:21" x14ac:dyDescent="0.25">
      <c r="A5642" t="s">
        <v>60</v>
      </c>
      <c r="B5642" t="s">
        <v>3220</v>
      </c>
      <c r="C5642" t="s">
        <v>12</v>
      </c>
      <c r="D5642" t="str">
        <f t="shared" si="433"/>
        <v>[TIME] Submit:</v>
      </c>
      <c r="E5642">
        <f>G5642</f>
        <v>0.245</v>
      </c>
      <c r="F5642">
        <f>J5642</f>
        <v>0.34399999999999997</v>
      </c>
      <c r="G5642">
        <v>0.245</v>
      </c>
      <c r="H5642" t="s">
        <v>62</v>
      </c>
      <c r="I5642" t="s">
        <v>63</v>
      </c>
      <c r="J5642">
        <v>0.34399999999999997</v>
      </c>
      <c r="K5642" t="s">
        <v>62</v>
      </c>
      <c r="L5642" t="s">
        <v>61</v>
      </c>
    </row>
    <row r="5643" spans="1:21" x14ac:dyDescent="0.25">
      <c r="A5643" t="s">
        <v>60</v>
      </c>
      <c r="B5643" t="s">
        <v>3219</v>
      </c>
      <c r="C5643" t="s">
        <v>13</v>
      </c>
      <c r="D5643" t="str">
        <f t="shared" si="433"/>
        <v>[MEMORY] Submit:</v>
      </c>
      <c r="E5643">
        <f>H5643</f>
        <v>4194</v>
      </c>
      <c r="G5643" t="s">
        <v>58</v>
      </c>
      <c r="H5643">
        <v>4194</v>
      </c>
      <c r="I5643" t="s">
        <v>53</v>
      </c>
      <c r="J5643" t="s">
        <v>65</v>
      </c>
      <c r="K5643" t="s">
        <v>55</v>
      </c>
      <c r="L5643" t="s">
        <v>56</v>
      </c>
      <c r="M5643">
        <v>1871307</v>
      </c>
      <c r="N5643" t="s">
        <v>53</v>
      </c>
      <c r="O5643" t="s">
        <v>837</v>
      </c>
      <c r="P5643" t="s">
        <v>55</v>
      </c>
      <c r="Q5643" t="s">
        <v>54</v>
      </c>
      <c r="R5643">
        <v>1875501</v>
      </c>
      <c r="S5643" t="s">
        <v>53</v>
      </c>
      <c r="T5643" t="s">
        <v>1239</v>
      </c>
      <c r="U5643" t="s">
        <v>51</v>
      </c>
    </row>
    <row r="5644" spans="1:21" x14ac:dyDescent="0.25">
      <c r="A5644" t="s">
        <v>60</v>
      </c>
      <c r="B5644" t="s">
        <v>3218</v>
      </c>
      <c r="C5644" t="s">
        <v>74</v>
      </c>
      <c r="D5644" t="s">
        <v>0</v>
      </c>
      <c r="E5644" t="str">
        <f>LEFT(H5644, 4)</f>
        <v>9790</v>
      </c>
      <c r="F5644">
        <f>J5644</f>
        <v>4</v>
      </c>
      <c r="G5644" t="s">
        <v>32</v>
      </c>
      <c r="H5644" t="s">
        <v>82</v>
      </c>
      <c r="I5644" t="s">
        <v>33</v>
      </c>
      <c r="J5644">
        <v>4</v>
      </c>
    </row>
    <row r="5645" spans="1:21" x14ac:dyDescent="0.25">
      <c r="A5645" t="s">
        <v>60</v>
      </c>
      <c r="B5645" t="s">
        <v>3217</v>
      </c>
      <c r="C5645" t="s">
        <v>2</v>
      </c>
      <c r="D5645" t="str">
        <f>C5645</f>
        <v>[TIME] TOTAL load input:</v>
      </c>
      <c r="E5645">
        <f>G5645</f>
        <v>0.05</v>
      </c>
      <c r="F5645">
        <f>J5645</f>
        <v>0.14099999999999999</v>
      </c>
      <c r="G5645">
        <v>0.05</v>
      </c>
      <c r="H5645" t="s">
        <v>62</v>
      </c>
      <c r="I5645" t="s">
        <v>63</v>
      </c>
      <c r="J5645">
        <v>0.14099999999999999</v>
      </c>
      <c r="K5645" t="s">
        <v>62</v>
      </c>
      <c r="L5645" t="s">
        <v>61</v>
      </c>
    </row>
    <row r="5646" spans="1:21" x14ac:dyDescent="0.25">
      <c r="A5646" t="s">
        <v>60</v>
      </c>
      <c r="B5646" t="s">
        <v>3216</v>
      </c>
      <c r="C5646" t="s">
        <v>3</v>
      </c>
      <c r="D5646" t="str">
        <f>C5646</f>
        <v>[MEMORY] TOTAL load input:</v>
      </c>
      <c r="E5646">
        <f>G5646</f>
        <v>-6029</v>
      </c>
      <c r="F5646">
        <f>L5646</f>
        <v>1875501</v>
      </c>
      <c r="G5646">
        <v>-6029</v>
      </c>
      <c r="H5646" t="s">
        <v>53</v>
      </c>
      <c r="I5646" t="s">
        <v>201</v>
      </c>
      <c r="J5646" t="s">
        <v>55</v>
      </c>
      <c r="K5646" t="s">
        <v>56</v>
      </c>
      <c r="L5646">
        <v>1875501</v>
      </c>
      <c r="M5646" t="s">
        <v>53</v>
      </c>
      <c r="N5646" t="s">
        <v>1239</v>
      </c>
      <c r="O5646" t="s">
        <v>55</v>
      </c>
      <c r="P5646" t="s">
        <v>54</v>
      </c>
      <c r="Q5646">
        <v>1869472</v>
      </c>
      <c r="R5646" t="s">
        <v>53</v>
      </c>
      <c r="S5646" t="s">
        <v>837</v>
      </c>
      <c r="T5646" t="s">
        <v>51</v>
      </c>
    </row>
    <row r="5647" spans="1:21" x14ac:dyDescent="0.25">
      <c r="A5647" t="s">
        <v>60</v>
      </c>
      <c r="B5647" t="s">
        <v>3215</v>
      </c>
      <c r="C5647" t="s">
        <v>4</v>
      </c>
      <c r="D5647" t="str">
        <f>C5647</f>
        <v>[TIME] TOTAL pack:</v>
      </c>
      <c r="E5647">
        <f>G5647</f>
        <v>0</v>
      </c>
      <c r="F5647">
        <f>J5647</f>
        <v>0</v>
      </c>
      <c r="G5647">
        <v>0</v>
      </c>
      <c r="H5647" t="s">
        <v>62</v>
      </c>
      <c r="I5647" t="s">
        <v>63</v>
      </c>
      <c r="J5647">
        <v>0</v>
      </c>
      <c r="K5647" t="s">
        <v>62</v>
      </c>
      <c r="L5647" t="s">
        <v>61</v>
      </c>
    </row>
    <row r="5648" spans="1:21" x14ac:dyDescent="0.25">
      <c r="A5648" t="s">
        <v>60</v>
      </c>
      <c r="B5648" t="s">
        <v>3214</v>
      </c>
      <c r="C5648" t="s">
        <v>5</v>
      </c>
      <c r="D5648" t="str">
        <f>C5648</f>
        <v>[MEMORY] TOTAL pack:</v>
      </c>
      <c r="E5648">
        <f>G5648</f>
        <v>0</v>
      </c>
      <c r="F5648">
        <f>L5648</f>
        <v>1869472</v>
      </c>
      <c r="G5648">
        <v>0</v>
      </c>
      <c r="H5648" t="s">
        <v>53</v>
      </c>
      <c r="I5648" t="s">
        <v>65</v>
      </c>
      <c r="J5648" t="s">
        <v>55</v>
      </c>
      <c r="K5648" t="s">
        <v>56</v>
      </c>
      <c r="L5648">
        <v>1869472</v>
      </c>
      <c r="M5648" t="s">
        <v>53</v>
      </c>
      <c r="N5648" t="s">
        <v>837</v>
      </c>
      <c r="O5648" t="s">
        <v>55</v>
      </c>
      <c r="P5648" t="s">
        <v>54</v>
      </c>
      <c r="Q5648">
        <v>1869472</v>
      </c>
      <c r="R5648" t="s">
        <v>53</v>
      </c>
      <c r="S5648" t="s">
        <v>837</v>
      </c>
      <c r="T5648" t="s">
        <v>51</v>
      </c>
    </row>
    <row r="5649" spans="1:21" x14ac:dyDescent="0.25">
      <c r="A5649" t="s">
        <v>60</v>
      </c>
      <c r="B5649" t="s">
        <v>3213</v>
      </c>
      <c r="C5649" t="s">
        <v>74</v>
      </c>
      <c r="D5649" t="s">
        <v>6</v>
      </c>
      <c r="E5649">
        <f>G5649</f>
        <v>4.0000000000000001E-3</v>
      </c>
      <c r="G5649">
        <v>4.0000000000000001E-3</v>
      </c>
      <c r="H5649" t="s">
        <v>73</v>
      </c>
    </row>
    <row r="5650" spans="1:21" x14ac:dyDescent="0.25">
      <c r="A5650" t="s">
        <v>60</v>
      </c>
      <c r="B5650" t="s">
        <v>3212</v>
      </c>
      <c r="C5650" t="s">
        <v>7</v>
      </c>
      <c r="D5650" t="str">
        <f t="shared" ref="D5650:D5656" si="434">C5650</f>
        <v>[MEMORY] C execution:</v>
      </c>
      <c r="E5650">
        <f>H5650</f>
        <v>0</v>
      </c>
      <c r="G5650" t="s">
        <v>58</v>
      </c>
      <c r="H5650">
        <v>0</v>
      </c>
      <c r="I5650" t="s">
        <v>53</v>
      </c>
      <c r="J5650" t="s">
        <v>65</v>
      </c>
      <c r="K5650" t="s">
        <v>55</v>
      </c>
      <c r="L5650" t="s">
        <v>56</v>
      </c>
      <c r="M5650">
        <v>1869472</v>
      </c>
      <c r="N5650" t="s">
        <v>53</v>
      </c>
      <c r="O5650" t="s">
        <v>837</v>
      </c>
      <c r="P5650" t="s">
        <v>55</v>
      </c>
      <c r="Q5650" t="s">
        <v>54</v>
      </c>
      <c r="R5650">
        <v>1869472</v>
      </c>
      <c r="S5650" t="s">
        <v>53</v>
      </c>
      <c r="T5650" t="s">
        <v>837</v>
      </c>
      <c r="U5650" t="s">
        <v>51</v>
      </c>
    </row>
    <row r="5651" spans="1:21" x14ac:dyDescent="0.25">
      <c r="A5651" t="s">
        <v>60</v>
      </c>
      <c r="B5651" t="s">
        <v>3211</v>
      </c>
      <c r="C5651" t="s">
        <v>8</v>
      </c>
      <c r="D5651" t="str">
        <f t="shared" si="434"/>
        <v>[TIME] Run:</v>
      </c>
      <c r="E5651">
        <f>G5651</f>
        <v>0.18</v>
      </c>
      <c r="F5651">
        <f>J5651</f>
        <v>0.188</v>
      </c>
      <c r="G5651">
        <v>0.18</v>
      </c>
      <c r="H5651" t="s">
        <v>62</v>
      </c>
      <c r="I5651" t="s">
        <v>63</v>
      </c>
      <c r="J5651">
        <v>0.188</v>
      </c>
      <c r="K5651" t="s">
        <v>62</v>
      </c>
      <c r="L5651" t="s">
        <v>61</v>
      </c>
    </row>
    <row r="5652" spans="1:21" x14ac:dyDescent="0.25">
      <c r="A5652" t="s">
        <v>60</v>
      </c>
      <c r="B5652" t="s">
        <v>3210</v>
      </c>
      <c r="C5652" t="s">
        <v>9</v>
      </c>
      <c r="D5652" t="str">
        <f t="shared" si="434"/>
        <v>[MEMORY] Run:</v>
      </c>
      <c r="E5652">
        <f>H5652</f>
        <v>0</v>
      </c>
      <c r="G5652" t="s">
        <v>58</v>
      </c>
      <c r="H5652">
        <v>0</v>
      </c>
      <c r="I5652" t="s">
        <v>53</v>
      </c>
      <c r="J5652" t="s">
        <v>65</v>
      </c>
      <c r="K5652" t="s">
        <v>55</v>
      </c>
      <c r="L5652" t="s">
        <v>56</v>
      </c>
      <c r="M5652">
        <v>1869472</v>
      </c>
      <c r="N5652" t="s">
        <v>53</v>
      </c>
      <c r="O5652" t="s">
        <v>837</v>
      </c>
      <c r="P5652" t="s">
        <v>55</v>
      </c>
      <c r="Q5652" t="s">
        <v>54</v>
      </c>
      <c r="R5652">
        <v>1869472</v>
      </c>
      <c r="S5652" t="s">
        <v>53</v>
      </c>
      <c r="T5652" t="s">
        <v>837</v>
      </c>
      <c r="U5652" t="s">
        <v>51</v>
      </c>
    </row>
    <row r="5653" spans="1:21" x14ac:dyDescent="0.25">
      <c r="A5653" t="s">
        <v>60</v>
      </c>
      <c r="B5653" t="s">
        <v>3209</v>
      </c>
      <c r="C5653" t="s">
        <v>10</v>
      </c>
      <c r="D5653" t="str">
        <f t="shared" si="434"/>
        <v>[TIME] TOTAL output:</v>
      </c>
      <c r="E5653">
        <f>G5653</f>
        <v>5.0000000000000001E-3</v>
      </c>
      <c r="F5653">
        <f>J5653</f>
        <v>0</v>
      </c>
      <c r="G5653">
        <v>5.0000000000000001E-3</v>
      </c>
      <c r="H5653" t="s">
        <v>62</v>
      </c>
      <c r="I5653" t="s">
        <v>63</v>
      </c>
      <c r="J5653">
        <v>0</v>
      </c>
      <c r="K5653" t="s">
        <v>62</v>
      </c>
      <c r="L5653" t="s">
        <v>61</v>
      </c>
    </row>
    <row r="5654" spans="1:21" x14ac:dyDescent="0.25">
      <c r="A5654" t="s">
        <v>60</v>
      </c>
      <c r="B5654" t="s">
        <v>3208</v>
      </c>
      <c r="C5654" t="s">
        <v>11</v>
      </c>
      <c r="D5654" t="str">
        <f t="shared" si="434"/>
        <v>[MEMORY] TOTAL output:</v>
      </c>
      <c r="E5654">
        <f>H5654</f>
        <v>0</v>
      </c>
      <c r="G5654" t="s">
        <v>58</v>
      </c>
      <c r="H5654">
        <v>0</v>
      </c>
      <c r="I5654" t="s">
        <v>53</v>
      </c>
      <c r="J5654" t="s">
        <v>65</v>
      </c>
      <c r="K5654" t="s">
        <v>55</v>
      </c>
      <c r="L5654" t="s">
        <v>56</v>
      </c>
      <c r="M5654">
        <v>1869472</v>
      </c>
      <c r="N5654" t="s">
        <v>53</v>
      </c>
      <c r="O5654" t="s">
        <v>837</v>
      </c>
      <c r="P5654" t="s">
        <v>55</v>
      </c>
      <c r="Q5654" t="s">
        <v>54</v>
      </c>
      <c r="R5654">
        <v>1869472</v>
      </c>
      <c r="S5654" t="s">
        <v>53</v>
      </c>
      <c r="T5654" t="s">
        <v>837</v>
      </c>
      <c r="U5654" t="s">
        <v>51</v>
      </c>
    </row>
    <row r="5655" spans="1:21" x14ac:dyDescent="0.25">
      <c r="A5655" t="s">
        <v>60</v>
      </c>
      <c r="B5655" t="s">
        <v>3207</v>
      </c>
      <c r="C5655" t="s">
        <v>12</v>
      </c>
      <c r="D5655" t="str">
        <f t="shared" si="434"/>
        <v>[TIME] Submit:</v>
      </c>
      <c r="E5655">
        <f>G5655</f>
        <v>0.28000000000000003</v>
      </c>
      <c r="F5655">
        <f>J5655</f>
        <v>0.375</v>
      </c>
      <c r="G5655">
        <v>0.28000000000000003</v>
      </c>
      <c r="H5655" t="s">
        <v>62</v>
      </c>
      <c r="I5655" t="s">
        <v>63</v>
      </c>
      <c r="J5655">
        <v>0.375</v>
      </c>
      <c r="K5655" t="s">
        <v>62</v>
      </c>
      <c r="L5655" t="s">
        <v>61</v>
      </c>
    </row>
    <row r="5656" spans="1:21" x14ac:dyDescent="0.25">
      <c r="A5656" t="s">
        <v>60</v>
      </c>
      <c r="B5656" t="s">
        <v>3206</v>
      </c>
      <c r="C5656" t="s">
        <v>13</v>
      </c>
      <c r="D5656" t="str">
        <f t="shared" si="434"/>
        <v>[MEMORY] Submit:</v>
      </c>
      <c r="E5656">
        <f>H5656</f>
        <v>-6029</v>
      </c>
      <c r="G5656" t="s">
        <v>58</v>
      </c>
      <c r="H5656">
        <v>-6029</v>
      </c>
      <c r="I5656" t="s">
        <v>53</v>
      </c>
      <c r="J5656" t="s">
        <v>201</v>
      </c>
      <c r="K5656" t="s">
        <v>55</v>
      </c>
      <c r="L5656" t="s">
        <v>56</v>
      </c>
      <c r="M5656">
        <v>1875501</v>
      </c>
      <c r="N5656" t="s">
        <v>53</v>
      </c>
      <c r="O5656" t="s">
        <v>1239</v>
      </c>
      <c r="P5656" t="s">
        <v>55</v>
      </c>
      <c r="Q5656" t="s">
        <v>54</v>
      </c>
      <c r="R5656">
        <v>1869472</v>
      </c>
      <c r="S5656" t="s">
        <v>53</v>
      </c>
      <c r="T5656" t="s">
        <v>837</v>
      </c>
      <c r="U5656" t="s">
        <v>51</v>
      </c>
    </row>
    <row r="5657" spans="1:21" x14ac:dyDescent="0.25">
      <c r="A5657" t="s">
        <v>60</v>
      </c>
      <c r="B5657" t="s">
        <v>3205</v>
      </c>
      <c r="C5657" t="s">
        <v>74</v>
      </c>
      <c r="D5657" t="s">
        <v>0</v>
      </c>
      <c r="E5657" t="str">
        <f>LEFT(H5657, 4)</f>
        <v>9790</v>
      </c>
      <c r="F5657">
        <f>J5657</f>
        <v>5</v>
      </c>
      <c r="G5657" t="s">
        <v>32</v>
      </c>
      <c r="H5657" t="s">
        <v>82</v>
      </c>
      <c r="I5657" t="s">
        <v>33</v>
      </c>
      <c r="J5657">
        <v>5</v>
      </c>
    </row>
    <row r="5658" spans="1:21" x14ac:dyDescent="0.25">
      <c r="A5658" t="s">
        <v>60</v>
      </c>
      <c r="B5658" t="s">
        <v>3204</v>
      </c>
      <c r="C5658" t="s">
        <v>2</v>
      </c>
      <c r="D5658" t="str">
        <f>C5658</f>
        <v>[TIME] TOTAL load input:</v>
      </c>
      <c r="E5658">
        <f>G5658</f>
        <v>0.06</v>
      </c>
      <c r="F5658">
        <f>J5658</f>
        <v>0.219</v>
      </c>
      <c r="G5658">
        <v>0.06</v>
      </c>
      <c r="H5658" t="s">
        <v>62</v>
      </c>
      <c r="I5658" t="s">
        <v>63</v>
      </c>
      <c r="J5658">
        <v>0.219</v>
      </c>
      <c r="K5658" t="s">
        <v>62</v>
      </c>
      <c r="L5658" t="s">
        <v>61</v>
      </c>
    </row>
    <row r="5659" spans="1:21" x14ac:dyDescent="0.25">
      <c r="A5659" t="s">
        <v>60</v>
      </c>
      <c r="B5659" t="s">
        <v>3203</v>
      </c>
      <c r="C5659" t="s">
        <v>3</v>
      </c>
      <c r="D5659" t="str">
        <f>C5659</f>
        <v>[MEMORY] TOTAL load input:</v>
      </c>
      <c r="E5659">
        <f>G5659</f>
        <v>-110342</v>
      </c>
      <c r="F5659">
        <f>L5659</f>
        <v>1869472</v>
      </c>
      <c r="G5659">
        <v>-110342</v>
      </c>
      <c r="H5659" t="s">
        <v>53</v>
      </c>
      <c r="I5659" t="s">
        <v>212</v>
      </c>
      <c r="J5659" t="s">
        <v>55</v>
      </c>
      <c r="K5659" t="s">
        <v>56</v>
      </c>
      <c r="L5659">
        <v>1869472</v>
      </c>
      <c r="M5659" t="s">
        <v>53</v>
      </c>
      <c r="N5659" t="s">
        <v>837</v>
      </c>
      <c r="O5659" t="s">
        <v>55</v>
      </c>
      <c r="P5659" t="s">
        <v>54</v>
      </c>
      <c r="Q5659">
        <v>1759130</v>
      </c>
      <c r="R5659" t="s">
        <v>53</v>
      </c>
      <c r="S5659" t="s">
        <v>878</v>
      </c>
      <c r="T5659" t="s">
        <v>51</v>
      </c>
    </row>
    <row r="5660" spans="1:21" x14ac:dyDescent="0.25">
      <c r="A5660" t="s">
        <v>60</v>
      </c>
      <c r="B5660" t="s">
        <v>3202</v>
      </c>
      <c r="C5660" t="s">
        <v>4</v>
      </c>
      <c r="D5660" t="str">
        <f>C5660</f>
        <v>[TIME] TOTAL pack:</v>
      </c>
      <c r="E5660">
        <f>G5660</f>
        <v>0</v>
      </c>
      <c r="F5660">
        <f>J5660</f>
        <v>0</v>
      </c>
      <c r="G5660">
        <v>0</v>
      </c>
      <c r="H5660" t="s">
        <v>62</v>
      </c>
      <c r="I5660" t="s">
        <v>63</v>
      </c>
      <c r="J5660">
        <v>0</v>
      </c>
      <c r="K5660" t="s">
        <v>62</v>
      </c>
      <c r="L5660" t="s">
        <v>61</v>
      </c>
    </row>
    <row r="5661" spans="1:21" x14ac:dyDescent="0.25">
      <c r="A5661" t="s">
        <v>60</v>
      </c>
      <c r="B5661" t="s">
        <v>3201</v>
      </c>
      <c r="C5661" t="s">
        <v>5</v>
      </c>
      <c r="D5661" t="str">
        <f>C5661</f>
        <v>[MEMORY] TOTAL pack:</v>
      </c>
      <c r="E5661">
        <f>G5661</f>
        <v>0</v>
      </c>
      <c r="F5661">
        <f>L5661</f>
        <v>1759130</v>
      </c>
      <c r="G5661">
        <v>0</v>
      </c>
      <c r="H5661" t="s">
        <v>53</v>
      </c>
      <c r="I5661" t="s">
        <v>65</v>
      </c>
      <c r="J5661" t="s">
        <v>55</v>
      </c>
      <c r="K5661" t="s">
        <v>56</v>
      </c>
      <c r="L5661">
        <v>1759130</v>
      </c>
      <c r="M5661" t="s">
        <v>53</v>
      </c>
      <c r="N5661" t="s">
        <v>878</v>
      </c>
      <c r="O5661" t="s">
        <v>55</v>
      </c>
      <c r="P5661" t="s">
        <v>54</v>
      </c>
      <c r="Q5661">
        <v>1759130</v>
      </c>
      <c r="R5661" t="s">
        <v>53</v>
      </c>
      <c r="S5661" t="s">
        <v>878</v>
      </c>
      <c r="T5661" t="s">
        <v>51</v>
      </c>
    </row>
    <row r="5662" spans="1:21" x14ac:dyDescent="0.25">
      <c r="A5662" t="s">
        <v>60</v>
      </c>
      <c r="B5662" t="s">
        <v>3200</v>
      </c>
      <c r="C5662" t="s">
        <v>74</v>
      </c>
      <c r="D5662" t="s">
        <v>6</v>
      </c>
      <c r="E5662">
        <f>G5662</f>
        <v>3.0000000000000001E-3</v>
      </c>
      <c r="G5662">
        <v>3.0000000000000001E-3</v>
      </c>
      <c r="H5662" t="s">
        <v>73</v>
      </c>
    </row>
    <row r="5663" spans="1:21" x14ac:dyDescent="0.25">
      <c r="A5663" t="s">
        <v>60</v>
      </c>
      <c r="B5663" t="s">
        <v>3199</v>
      </c>
      <c r="C5663" t="s">
        <v>7</v>
      </c>
      <c r="D5663" t="str">
        <f t="shared" ref="D5663:D5669" si="435">C5663</f>
        <v>[MEMORY] C execution:</v>
      </c>
      <c r="E5663">
        <f>H5663</f>
        <v>35385</v>
      </c>
      <c r="G5663" t="s">
        <v>58</v>
      </c>
      <c r="H5663">
        <v>35385</v>
      </c>
      <c r="I5663" t="s">
        <v>53</v>
      </c>
      <c r="J5663" t="s">
        <v>362</v>
      </c>
      <c r="K5663" t="s">
        <v>55</v>
      </c>
      <c r="L5663" t="s">
        <v>56</v>
      </c>
      <c r="M5663">
        <v>1759130</v>
      </c>
      <c r="N5663" t="s">
        <v>53</v>
      </c>
      <c r="O5663" t="s">
        <v>878</v>
      </c>
      <c r="P5663" t="s">
        <v>55</v>
      </c>
      <c r="Q5663" t="s">
        <v>54</v>
      </c>
      <c r="R5663">
        <v>1794515</v>
      </c>
      <c r="S5663" t="s">
        <v>53</v>
      </c>
      <c r="T5663" t="s">
        <v>988</v>
      </c>
      <c r="U5663" t="s">
        <v>51</v>
      </c>
    </row>
    <row r="5664" spans="1:21" x14ac:dyDescent="0.25">
      <c r="A5664" t="s">
        <v>60</v>
      </c>
      <c r="B5664" t="s">
        <v>3198</v>
      </c>
      <c r="C5664" t="s">
        <v>8</v>
      </c>
      <c r="D5664" t="str">
        <f t="shared" si="435"/>
        <v>[TIME] Run:</v>
      </c>
      <c r="E5664">
        <f>G5664</f>
        <v>0.19500000000000001</v>
      </c>
      <c r="F5664">
        <f>J5664</f>
        <v>0.188</v>
      </c>
      <c r="G5664">
        <v>0.19500000000000001</v>
      </c>
      <c r="H5664" t="s">
        <v>62</v>
      </c>
      <c r="I5664" t="s">
        <v>63</v>
      </c>
      <c r="J5664">
        <v>0.188</v>
      </c>
      <c r="K5664" t="s">
        <v>62</v>
      </c>
      <c r="L5664" t="s">
        <v>61</v>
      </c>
    </row>
    <row r="5665" spans="1:21" x14ac:dyDescent="0.25">
      <c r="A5665" t="s">
        <v>60</v>
      </c>
      <c r="B5665" t="s">
        <v>3197</v>
      </c>
      <c r="C5665" t="s">
        <v>9</v>
      </c>
      <c r="D5665" t="str">
        <f t="shared" si="435"/>
        <v>[MEMORY] Run:</v>
      </c>
      <c r="E5665">
        <f>H5665</f>
        <v>35385</v>
      </c>
      <c r="G5665" t="s">
        <v>58</v>
      </c>
      <c r="H5665">
        <v>35385</v>
      </c>
      <c r="I5665" t="s">
        <v>53</v>
      </c>
      <c r="J5665" t="s">
        <v>362</v>
      </c>
      <c r="K5665" t="s">
        <v>55</v>
      </c>
      <c r="L5665" t="s">
        <v>56</v>
      </c>
      <c r="M5665">
        <v>1759130</v>
      </c>
      <c r="N5665" t="s">
        <v>53</v>
      </c>
      <c r="O5665" t="s">
        <v>878</v>
      </c>
      <c r="P5665" t="s">
        <v>55</v>
      </c>
      <c r="Q5665" t="s">
        <v>54</v>
      </c>
      <c r="R5665">
        <v>1794515</v>
      </c>
      <c r="S5665" t="s">
        <v>53</v>
      </c>
      <c r="T5665" t="s">
        <v>988</v>
      </c>
      <c r="U5665" t="s">
        <v>51</v>
      </c>
    </row>
    <row r="5666" spans="1:21" x14ac:dyDescent="0.25">
      <c r="A5666" t="s">
        <v>60</v>
      </c>
      <c r="B5666" t="s">
        <v>3196</v>
      </c>
      <c r="C5666" t="s">
        <v>10</v>
      </c>
      <c r="D5666" t="str">
        <f t="shared" si="435"/>
        <v>[TIME] TOTAL output:</v>
      </c>
      <c r="E5666">
        <f>G5666</f>
        <v>0.01</v>
      </c>
      <c r="F5666">
        <f>J5666</f>
        <v>0</v>
      </c>
      <c r="G5666">
        <v>0.01</v>
      </c>
      <c r="H5666" t="s">
        <v>62</v>
      </c>
      <c r="I5666" t="s">
        <v>63</v>
      </c>
      <c r="J5666">
        <v>0</v>
      </c>
      <c r="K5666" t="s">
        <v>62</v>
      </c>
      <c r="L5666" t="s">
        <v>61</v>
      </c>
    </row>
    <row r="5667" spans="1:21" x14ac:dyDescent="0.25">
      <c r="A5667" t="s">
        <v>60</v>
      </c>
      <c r="B5667" t="s">
        <v>3195</v>
      </c>
      <c r="C5667" t="s">
        <v>11</v>
      </c>
      <c r="D5667" t="str">
        <f t="shared" si="435"/>
        <v>[MEMORY] TOTAL output:</v>
      </c>
      <c r="E5667">
        <f>H5667</f>
        <v>0</v>
      </c>
      <c r="G5667" t="s">
        <v>58</v>
      </c>
      <c r="H5667">
        <v>0</v>
      </c>
      <c r="I5667" t="s">
        <v>53</v>
      </c>
      <c r="J5667" t="s">
        <v>65</v>
      </c>
      <c r="K5667" t="s">
        <v>55</v>
      </c>
      <c r="L5667" t="s">
        <v>56</v>
      </c>
      <c r="M5667">
        <v>1794515</v>
      </c>
      <c r="N5667" t="s">
        <v>53</v>
      </c>
      <c r="O5667" t="s">
        <v>988</v>
      </c>
      <c r="P5667" t="s">
        <v>55</v>
      </c>
      <c r="Q5667" t="s">
        <v>54</v>
      </c>
      <c r="R5667">
        <v>1794515</v>
      </c>
      <c r="S5667" t="s">
        <v>53</v>
      </c>
      <c r="T5667" t="s">
        <v>988</v>
      </c>
      <c r="U5667" t="s">
        <v>51</v>
      </c>
    </row>
    <row r="5668" spans="1:21" x14ac:dyDescent="0.25">
      <c r="A5668" t="s">
        <v>60</v>
      </c>
      <c r="B5668" t="s">
        <v>3194</v>
      </c>
      <c r="C5668" t="s">
        <v>12</v>
      </c>
      <c r="D5668" t="str">
        <f t="shared" si="435"/>
        <v>[TIME] Submit:</v>
      </c>
      <c r="E5668">
        <f>G5668</f>
        <v>0.30499999999999999</v>
      </c>
      <c r="F5668">
        <f>J5668</f>
        <v>0.45300000000000001</v>
      </c>
      <c r="G5668">
        <v>0.30499999999999999</v>
      </c>
      <c r="H5668" t="s">
        <v>62</v>
      </c>
      <c r="I5668" t="s">
        <v>63</v>
      </c>
      <c r="J5668">
        <v>0.45300000000000001</v>
      </c>
      <c r="K5668" t="s">
        <v>62</v>
      </c>
      <c r="L5668" t="s">
        <v>61</v>
      </c>
    </row>
    <row r="5669" spans="1:21" x14ac:dyDescent="0.25">
      <c r="A5669" t="s">
        <v>60</v>
      </c>
      <c r="B5669" t="s">
        <v>3193</v>
      </c>
      <c r="C5669" t="s">
        <v>13</v>
      </c>
      <c r="D5669" t="str">
        <f t="shared" si="435"/>
        <v>[MEMORY] Submit:</v>
      </c>
      <c r="E5669">
        <f>H5669</f>
        <v>-74957</v>
      </c>
      <c r="G5669" t="s">
        <v>58</v>
      </c>
      <c r="H5669">
        <v>-74957</v>
      </c>
      <c r="I5669" t="s">
        <v>53</v>
      </c>
      <c r="J5669" t="s">
        <v>292</v>
      </c>
      <c r="K5669" t="s">
        <v>55</v>
      </c>
      <c r="L5669" t="s">
        <v>56</v>
      </c>
      <c r="M5669">
        <v>1869472</v>
      </c>
      <c r="N5669" t="s">
        <v>53</v>
      </c>
      <c r="O5669" t="s">
        <v>837</v>
      </c>
      <c r="P5669" t="s">
        <v>55</v>
      </c>
      <c r="Q5669" t="s">
        <v>54</v>
      </c>
      <c r="R5669">
        <v>1794515</v>
      </c>
      <c r="S5669" t="s">
        <v>53</v>
      </c>
      <c r="T5669" t="s">
        <v>988</v>
      </c>
      <c r="U5669" t="s">
        <v>51</v>
      </c>
    </row>
    <row r="5670" spans="1:21" x14ac:dyDescent="0.25">
      <c r="A5670" t="s">
        <v>60</v>
      </c>
      <c r="B5670" t="s">
        <v>3192</v>
      </c>
      <c r="C5670" t="s">
        <v>74</v>
      </c>
      <c r="D5670" t="s">
        <v>0</v>
      </c>
      <c r="E5670" t="str">
        <f>LEFT(H5670, 4)</f>
        <v>9790</v>
      </c>
      <c r="F5670">
        <f>J5670</f>
        <v>6</v>
      </c>
      <c r="G5670" t="s">
        <v>32</v>
      </c>
      <c r="H5670" t="s">
        <v>82</v>
      </c>
      <c r="I5670" t="s">
        <v>33</v>
      </c>
      <c r="J5670">
        <v>6</v>
      </c>
    </row>
    <row r="5671" spans="1:21" x14ac:dyDescent="0.25">
      <c r="A5671" t="s">
        <v>60</v>
      </c>
      <c r="B5671" t="s">
        <v>3191</v>
      </c>
      <c r="C5671" t="s">
        <v>2</v>
      </c>
      <c r="D5671" t="str">
        <f>C5671</f>
        <v>[TIME] TOTAL load input:</v>
      </c>
      <c r="E5671">
        <f>G5671</f>
        <v>5.5E-2</v>
      </c>
      <c r="F5671">
        <f>J5671</f>
        <v>4.7E-2</v>
      </c>
      <c r="G5671">
        <v>5.5E-2</v>
      </c>
      <c r="H5671" t="s">
        <v>62</v>
      </c>
      <c r="I5671" t="s">
        <v>63</v>
      </c>
      <c r="J5671">
        <v>4.7E-2</v>
      </c>
      <c r="K5671" t="s">
        <v>62</v>
      </c>
      <c r="L5671" t="s">
        <v>61</v>
      </c>
    </row>
    <row r="5672" spans="1:21" x14ac:dyDescent="0.25">
      <c r="A5672" t="s">
        <v>60</v>
      </c>
      <c r="B5672" t="s">
        <v>3190</v>
      </c>
      <c r="C5672" t="s">
        <v>3</v>
      </c>
      <c r="D5672" t="str">
        <f>C5672</f>
        <v>[MEMORY] TOTAL load input:</v>
      </c>
      <c r="E5672">
        <f>G5672</f>
        <v>4219</v>
      </c>
      <c r="F5672">
        <f>L5672</f>
        <v>1794515</v>
      </c>
      <c r="G5672">
        <v>4219</v>
      </c>
      <c r="H5672" t="s">
        <v>53</v>
      </c>
      <c r="I5672" t="s">
        <v>65</v>
      </c>
      <c r="J5672" t="s">
        <v>55</v>
      </c>
      <c r="K5672" t="s">
        <v>56</v>
      </c>
      <c r="L5672">
        <v>1794515</v>
      </c>
      <c r="M5672" t="s">
        <v>53</v>
      </c>
      <c r="N5672" t="s">
        <v>988</v>
      </c>
      <c r="O5672" t="s">
        <v>55</v>
      </c>
      <c r="P5672" t="s">
        <v>54</v>
      </c>
      <c r="Q5672">
        <v>1798734</v>
      </c>
      <c r="R5672" t="s">
        <v>53</v>
      </c>
      <c r="S5672" t="s">
        <v>874</v>
      </c>
      <c r="T5672" t="s">
        <v>51</v>
      </c>
    </row>
    <row r="5673" spans="1:21" x14ac:dyDescent="0.25">
      <c r="A5673" t="s">
        <v>60</v>
      </c>
      <c r="B5673" t="s">
        <v>3189</v>
      </c>
      <c r="C5673" t="s">
        <v>4</v>
      </c>
      <c r="D5673" t="str">
        <f>C5673</f>
        <v>[TIME] TOTAL pack:</v>
      </c>
      <c r="E5673">
        <f>G5673</f>
        <v>5.0000000000000001E-3</v>
      </c>
      <c r="F5673">
        <f>J5673</f>
        <v>0</v>
      </c>
      <c r="G5673">
        <v>5.0000000000000001E-3</v>
      </c>
      <c r="H5673" t="s">
        <v>62</v>
      </c>
      <c r="I5673" t="s">
        <v>63</v>
      </c>
      <c r="J5673">
        <v>0</v>
      </c>
      <c r="K5673" t="s">
        <v>62</v>
      </c>
      <c r="L5673" t="s">
        <v>61</v>
      </c>
    </row>
    <row r="5674" spans="1:21" x14ac:dyDescent="0.25">
      <c r="A5674" t="s">
        <v>60</v>
      </c>
      <c r="B5674" t="s">
        <v>3188</v>
      </c>
      <c r="C5674" t="s">
        <v>5</v>
      </c>
      <c r="D5674" t="str">
        <f>C5674</f>
        <v>[MEMORY] TOTAL pack:</v>
      </c>
      <c r="E5674">
        <f>G5674</f>
        <v>0</v>
      </c>
      <c r="F5674">
        <f>L5674</f>
        <v>1798734</v>
      </c>
      <c r="G5674">
        <v>0</v>
      </c>
      <c r="H5674" t="s">
        <v>53</v>
      </c>
      <c r="I5674" t="s">
        <v>65</v>
      </c>
      <c r="J5674" t="s">
        <v>55</v>
      </c>
      <c r="K5674" t="s">
        <v>56</v>
      </c>
      <c r="L5674">
        <v>1798734</v>
      </c>
      <c r="M5674" t="s">
        <v>53</v>
      </c>
      <c r="N5674" t="s">
        <v>874</v>
      </c>
      <c r="O5674" t="s">
        <v>55</v>
      </c>
      <c r="P5674" t="s">
        <v>54</v>
      </c>
      <c r="Q5674">
        <v>1798734</v>
      </c>
      <c r="R5674" t="s">
        <v>53</v>
      </c>
      <c r="S5674" t="s">
        <v>874</v>
      </c>
      <c r="T5674" t="s">
        <v>51</v>
      </c>
    </row>
    <row r="5675" spans="1:21" x14ac:dyDescent="0.25">
      <c r="A5675" t="s">
        <v>60</v>
      </c>
      <c r="B5675" t="s">
        <v>3187</v>
      </c>
      <c r="C5675" t="s">
        <v>74</v>
      </c>
      <c r="D5675" t="s">
        <v>6</v>
      </c>
      <c r="E5675">
        <f>G5675</f>
        <v>4.0000000000000001E-3</v>
      </c>
      <c r="G5675">
        <v>4.0000000000000001E-3</v>
      </c>
      <c r="H5675" t="s">
        <v>73</v>
      </c>
    </row>
    <row r="5676" spans="1:21" x14ac:dyDescent="0.25">
      <c r="A5676" t="s">
        <v>60</v>
      </c>
      <c r="B5676" t="s">
        <v>3186</v>
      </c>
      <c r="C5676" t="s">
        <v>7</v>
      </c>
      <c r="D5676" t="str">
        <f t="shared" ref="D5676:D5682" si="436">C5676</f>
        <v>[MEMORY] C execution:</v>
      </c>
      <c r="E5676">
        <f>H5676</f>
        <v>31949</v>
      </c>
      <c r="G5676" t="s">
        <v>58</v>
      </c>
      <c r="H5676">
        <v>31949</v>
      </c>
      <c r="I5676" t="s">
        <v>53</v>
      </c>
      <c r="J5676" t="s">
        <v>79</v>
      </c>
      <c r="K5676" t="s">
        <v>55</v>
      </c>
      <c r="L5676" t="s">
        <v>56</v>
      </c>
      <c r="M5676">
        <v>1798734</v>
      </c>
      <c r="N5676" t="s">
        <v>53</v>
      </c>
      <c r="O5676" t="s">
        <v>874</v>
      </c>
      <c r="P5676" t="s">
        <v>55</v>
      </c>
      <c r="Q5676" t="s">
        <v>54</v>
      </c>
      <c r="R5676">
        <v>1830683</v>
      </c>
      <c r="S5676" t="s">
        <v>53</v>
      </c>
      <c r="T5676" t="s">
        <v>3153</v>
      </c>
      <c r="U5676" t="s">
        <v>51</v>
      </c>
    </row>
    <row r="5677" spans="1:21" x14ac:dyDescent="0.25">
      <c r="A5677" t="s">
        <v>60</v>
      </c>
      <c r="B5677" t="s">
        <v>3185</v>
      </c>
      <c r="C5677" t="s">
        <v>8</v>
      </c>
      <c r="D5677" t="str">
        <f t="shared" si="436"/>
        <v>[TIME] Run:</v>
      </c>
      <c r="E5677">
        <f>G5677</f>
        <v>0.24</v>
      </c>
      <c r="F5677">
        <f>J5677</f>
        <v>0.23400000000000001</v>
      </c>
      <c r="G5677">
        <v>0.24</v>
      </c>
      <c r="H5677" t="s">
        <v>62</v>
      </c>
      <c r="I5677" t="s">
        <v>63</v>
      </c>
      <c r="J5677">
        <v>0.23400000000000001</v>
      </c>
      <c r="K5677" t="s">
        <v>62</v>
      </c>
      <c r="L5677" t="s">
        <v>61</v>
      </c>
    </row>
    <row r="5678" spans="1:21" x14ac:dyDescent="0.25">
      <c r="A5678" t="s">
        <v>60</v>
      </c>
      <c r="B5678" t="s">
        <v>3184</v>
      </c>
      <c r="C5678" t="s">
        <v>9</v>
      </c>
      <c r="D5678" t="str">
        <f t="shared" si="436"/>
        <v>[MEMORY] Run:</v>
      </c>
      <c r="E5678">
        <f>H5678</f>
        <v>31949</v>
      </c>
      <c r="G5678" t="s">
        <v>58</v>
      </c>
      <c r="H5678">
        <v>31949</v>
      </c>
      <c r="I5678" t="s">
        <v>53</v>
      </c>
      <c r="J5678" t="s">
        <v>79</v>
      </c>
      <c r="K5678" t="s">
        <v>55</v>
      </c>
      <c r="L5678" t="s">
        <v>56</v>
      </c>
      <c r="M5678">
        <v>1798734</v>
      </c>
      <c r="N5678" t="s">
        <v>53</v>
      </c>
      <c r="O5678" t="s">
        <v>874</v>
      </c>
      <c r="P5678" t="s">
        <v>55</v>
      </c>
      <c r="Q5678" t="s">
        <v>54</v>
      </c>
      <c r="R5678">
        <v>1830683</v>
      </c>
      <c r="S5678" t="s">
        <v>53</v>
      </c>
      <c r="T5678" t="s">
        <v>3153</v>
      </c>
      <c r="U5678" t="s">
        <v>51</v>
      </c>
    </row>
    <row r="5679" spans="1:21" x14ac:dyDescent="0.25">
      <c r="A5679" t="s">
        <v>60</v>
      </c>
      <c r="B5679" t="s">
        <v>3183</v>
      </c>
      <c r="C5679" t="s">
        <v>10</v>
      </c>
      <c r="D5679" t="str">
        <f t="shared" si="436"/>
        <v>[TIME] TOTAL output:</v>
      </c>
      <c r="E5679">
        <f>G5679</f>
        <v>5.0000000000000001E-3</v>
      </c>
      <c r="F5679">
        <f>J5679</f>
        <v>0</v>
      </c>
      <c r="G5679">
        <v>5.0000000000000001E-3</v>
      </c>
      <c r="H5679" t="s">
        <v>62</v>
      </c>
      <c r="I5679" t="s">
        <v>63</v>
      </c>
      <c r="J5679">
        <v>0</v>
      </c>
      <c r="K5679" t="s">
        <v>62</v>
      </c>
      <c r="L5679" t="s">
        <v>61</v>
      </c>
    </row>
    <row r="5680" spans="1:21" x14ac:dyDescent="0.25">
      <c r="A5680" t="s">
        <v>60</v>
      </c>
      <c r="B5680" t="s">
        <v>3182</v>
      </c>
      <c r="C5680" t="s">
        <v>11</v>
      </c>
      <c r="D5680" t="str">
        <f t="shared" si="436"/>
        <v>[MEMORY] TOTAL output:</v>
      </c>
      <c r="E5680">
        <f>H5680</f>
        <v>0</v>
      </c>
      <c r="G5680" t="s">
        <v>58</v>
      </c>
      <c r="H5680">
        <v>0</v>
      </c>
      <c r="I5680" t="s">
        <v>53</v>
      </c>
      <c r="J5680" t="s">
        <v>65</v>
      </c>
      <c r="K5680" t="s">
        <v>55</v>
      </c>
      <c r="L5680" t="s">
        <v>56</v>
      </c>
      <c r="M5680">
        <v>1830683</v>
      </c>
      <c r="N5680" t="s">
        <v>53</v>
      </c>
      <c r="O5680" t="s">
        <v>3153</v>
      </c>
      <c r="P5680" t="s">
        <v>55</v>
      </c>
      <c r="Q5680" t="s">
        <v>54</v>
      </c>
      <c r="R5680">
        <v>1830683</v>
      </c>
      <c r="S5680" t="s">
        <v>53</v>
      </c>
      <c r="T5680" t="s">
        <v>3153</v>
      </c>
      <c r="U5680" t="s">
        <v>51</v>
      </c>
    </row>
    <row r="5681" spans="1:21" x14ac:dyDescent="0.25">
      <c r="A5681" t="s">
        <v>60</v>
      </c>
      <c r="B5681" t="s">
        <v>3181</v>
      </c>
      <c r="C5681" t="s">
        <v>12</v>
      </c>
      <c r="D5681" t="str">
        <f t="shared" si="436"/>
        <v>[TIME] Submit:</v>
      </c>
      <c r="E5681">
        <f>G5681</f>
        <v>0.34499999999999997</v>
      </c>
      <c r="F5681">
        <f>J5681</f>
        <v>0.32800000000000001</v>
      </c>
      <c r="G5681">
        <v>0.34499999999999997</v>
      </c>
      <c r="H5681" t="s">
        <v>62</v>
      </c>
      <c r="I5681" t="s">
        <v>63</v>
      </c>
      <c r="J5681">
        <v>0.32800000000000001</v>
      </c>
      <c r="K5681" t="s">
        <v>62</v>
      </c>
      <c r="L5681" t="s">
        <v>61</v>
      </c>
    </row>
    <row r="5682" spans="1:21" x14ac:dyDescent="0.25">
      <c r="A5682" t="s">
        <v>60</v>
      </c>
      <c r="B5682" t="s">
        <v>3180</v>
      </c>
      <c r="C5682" t="s">
        <v>13</v>
      </c>
      <c r="D5682" t="str">
        <f t="shared" si="436"/>
        <v>[MEMORY] Submit:</v>
      </c>
      <c r="E5682">
        <f>H5682</f>
        <v>36168</v>
      </c>
      <c r="G5682" t="s">
        <v>58</v>
      </c>
      <c r="H5682">
        <v>36168</v>
      </c>
      <c r="I5682" t="s">
        <v>53</v>
      </c>
      <c r="J5682" t="s">
        <v>362</v>
      </c>
      <c r="K5682" t="s">
        <v>55</v>
      </c>
      <c r="L5682" t="s">
        <v>56</v>
      </c>
      <c r="M5682">
        <v>1794515</v>
      </c>
      <c r="N5682" t="s">
        <v>53</v>
      </c>
      <c r="O5682" t="s">
        <v>988</v>
      </c>
      <c r="P5682" t="s">
        <v>55</v>
      </c>
      <c r="Q5682" t="s">
        <v>54</v>
      </c>
      <c r="R5682">
        <v>1830683</v>
      </c>
      <c r="S5682" t="s">
        <v>53</v>
      </c>
      <c r="T5682" t="s">
        <v>3153</v>
      </c>
      <c r="U5682" t="s">
        <v>51</v>
      </c>
    </row>
    <row r="5683" spans="1:21" x14ac:dyDescent="0.25">
      <c r="A5683" t="s">
        <v>60</v>
      </c>
      <c r="B5683" t="s">
        <v>3179</v>
      </c>
      <c r="C5683" t="s">
        <v>74</v>
      </c>
      <c r="D5683" t="s">
        <v>0</v>
      </c>
      <c r="E5683" t="str">
        <f>LEFT(H5683, 4)</f>
        <v>9790</v>
      </c>
      <c r="F5683">
        <f>J5683</f>
        <v>12</v>
      </c>
      <c r="G5683" t="s">
        <v>32</v>
      </c>
      <c r="H5683" t="s">
        <v>82</v>
      </c>
      <c r="I5683" t="s">
        <v>33</v>
      </c>
      <c r="J5683">
        <v>12</v>
      </c>
    </row>
    <row r="5684" spans="1:21" x14ac:dyDescent="0.25">
      <c r="A5684" t="s">
        <v>60</v>
      </c>
      <c r="B5684" t="s">
        <v>3178</v>
      </c>
      <c r="C5684" t="s">
        <v>2</v>
      </c>
      <c r="D5684" t="str">
        <f>C5684</f>
        <v>[TIME] TOTAL load input:</v>
      </c>
      <c r="E5684">
        <f>G5684</f>
        <v>5.5E-2</v>
      </c>
      <c r="F5684">
        <f>J5684</f>
        <v>0.17199999999999999</v>
      </c>
      <c r="G5684">
        <v>5.5E-2</v>
      </c>
      <c r="H5684" t="s">
        <v>62</v>
      </c>
      <c r="I5684" t="s">
        <v>63</v>
      </c>
      <c r="J5684">
        <v>0.17199999999999999</v>
      </c>
      <c r="K5684" t="s">
        <v>62</v>
      </c>
      <c r="L5684" t="s">
        <v>61</v>
      </c>
    </row>
    <row r="5685" spans="1:21" x14ac:dyDescent="0.25">
      <c r="A5685" t="s">
        <v>60</v>
      </c>
      <c r="B5685" t="s">
        <v>3177</v>
      </c>
      <c r="C5685" t="s">
        <v>3</v>
      </c>
      <c r="D5685" t="str">
        <f>C5685</f>
        <v>[MEMORY] TOTAL load input:</v>
      </c>
      <c r="E5685">
        <f>G5685</f>
        <v>0</v>
      </c>
      <c r="F5685">
        <f>L5685</f>
        <v>1830683</v>
      </c>
      <c r="G5685">
        <v>0</v>
      </c>
      <c r="H5685" t="s">
        <v>53</v>
      </c>
      <c r="I5685" t="s">
        <v>65</v>
      </c>
      <c r="J5685" t="s">
        <v>55</v>
      </c>
      <c r="K5685" t="s">
        <v>56</v>
      </c>
      <c r="L5685">
        <v>1830683</v>
      </c>
      <c r="M5685" t="s">
        <v>53</v>
      </c>
      <c r="N5685" t="s">
        <v>3153</v>
      </c>
      <c r="O5685" t="s">
        <v>55</v>
      </c>
      <c r="P5685" t="s">
        <v>54</v>
      </c>
      <c r="Q5685">
        <v>1830683</v>
      </c>
      <c r="R5685" t="s">
        <v>53</v>
      </c>
      <c r="S5685" t="s">
        <v>3153</v>
      </c>
      <c r="T5685" t="s">
        <v>51</v>
      </c>
    </row>
    <row r="5686" spans="1:21" x14ac:dyDescent="0.25">
      <c r="A5686" t="s">
        <v>60</v>
      </c>
      <c r="B5686" t="s">
        <v>3176</v>
      </c>
      <c r="C5686" t="s">
        <v>4</v>
      </c>
      <c r="D5686" t="str">
        <f>C5686</f>
        <v>[TIME] TOTAL pack:</v>
      </c>
      <c r="E5686">
        <f>G5686</f>
        <v>0</v>
      </c>
      <c r="F5686">
        <f>J5686</f>
        <v>0</v>
      </c>
      <c r="G5686">
        <v>0</v>
      </c>
      <c r="H5686" t="s">
        <v>62</v>
      </c>
      <c r="I5686" t="s">
        <v>63</v>
      </c>
      <c r="J5686">
        <v>0</v>
      </c>
      <c r="K5686" t="s">
        <v>62</v>
      </c>
      <c r="L5686" t="s">
        <v>61</v>
      </c>
    </row>
    <row r="5687" spans="1:21" x14ac:dyDescent="0.25">
      <c r="A5687" t="s">
        <v>60</v>
      </c>
      <c r="B5687" t="s">
        <v>3175</v>
      </c>
      <c r="C5687" t="s">
        <v>5</v>
      </c>
      <c r="D5687" t="str">
        <f>C5687</f>
        <v>[MEMORY] TOTAL pack:</v>
      </c>
      <c r="E5687">
        <f>G5687</f>
        <v>0</v>
      </c>
      <c r="F5687">
        <f>L5687</f>
        <v>1830683</v>
      </c>
      <c r="G5687">
        <v>0</v>
      </c>
      <c r="H5687" t="s">
        <v>53</v>
      </c>
      <c r="I5687" t="s">
        <v>65</v>
      </c>
      <c r="J5687" t="s">
        <v>55</v>
      </c>
      <c r="K5687" t="s">
        <v>56</v>
      </c>
      <c r="L5687">
        <v>1830683</v>
      </c>
      <c r="M5687" t="s">
        <v>53</v>
      </c>
      <c r="N5687" t="s">
        <v>3153</v>
      </c>
      <c r="O5687" t="s">
        <v>55</v>
      </c>
      <c r="P5687" t="s">
        <v>54</v>
      </c>
      <c r="Q5687">
        <v>1830683</v>
      </c>
      <c r="R5687" t="s">
        <v>53</v>
      </c>
      <c r="S5687" t="s">
        <v>3153</v>
      </c>
      <c r="T5687" t="s">
        <v>51</v>
      </c>
    </row>
    <row r="5688" spans="1:21" x14ac:dyDescent="0.25">
      <c r="A5688" t="s">
        <v>60</v>
      </c>
      <c r="B5688" t="s">
        <v>3174</v>
      </c>
      <c r="C5688" t="s">
        <v>74</v>
      </c>
      <c r="D5688" t="s">
        <v>6</v>
      </c>
      <c r="E5688">
        <f>G5688</f>
        <v>3.0000000000000001E-3</v>
      </c>
      <c r="G5688">
        <v>3.0000000000000001E-3</v>
      </c>
      <c r="H5688" t="s">
        <v>73</v>
      </c>
    </row>
    <row r="5689" spans="1:21" x14ac:dyDescent="0.25">
      <c r="A5689" t="s">
        <v>60</v>
      </c>
      <c r="B5689" t="s">
        <v>3173</v>
      </c>
      <c r="C5689" t="s">
        <v>7</v>
      </c>
      <c r="D5689" t="str">
        <f t="shared" ref="D5689:D5695" si="437">C5689</f>
        <v>[MEMORY] C execution:</v>
      </c>
      <c r="E5689">
        <f>H5689</f>
        <v>508</v>
      </c>
      <c r="G5689" t="s">
        <v>58</v>
      </c>
      <c r="H5689">
        <v>508</v>
      </c>
      <c r="I5689" t="s">
        <v>53</v>
      </c>
      <c r="J5689" t="s">
        <v>65</v>
      </c>
      <c r="K5689" t="s">
        <v>55</v>
      </c>
      <c r="L5689" t="s">
        <v>56</v>
      </c>
      <c r="M5689">
        <v>1830683</v>
      </c>
      <c r="N5689" t="s">
        <v>53</v>
      </c>
      <c r="O5689" t="s">
        <v>3153</v>
      </c>
      <c r="P5689" t="s">
        <v>55</v>
      </c>
      <c r="Q5689" t="s">
        <v>54</v>
      </c>
      <c r="R5689">
        <v>1831191</v>
      </c>
      <c r="S5689" t="s">
        <v>53</v>
      </c>
      <c r="T5689" t="s">
        <v>3153</v>
      </c>
      <c r="U5689" t="s">
        <v>51</v>
      </c>
    </row>
    <row r="5690" spans="1:21" x14ac:dyDescent="0.25">
      <c r="A5690" t="s">
        <v>60</v>
      </c>
      <c r="B5690" t="s">
        <v>3172</v>
      </c>
      <c r="C5690" t="s">
        <v>8</v>
      </c>
      <c r="D5690" t="str">
        <f t="shared" si="437"/>
        <v>[TIME] Run:</v>
      </c>
      <c r="E5690">
        <f>G5690</f>
        <v>0.27</v>
      </c>
      <c r="F5690">
        <f>J5690</f>
        <v>0.26600000000000001</v>
      </c>
      <c r="G5690">
        <v>0.27</v>
      </c>
      <c r="H5690" t="s">
        <v>62</v>
      </c>
      <c r="I5690" t="s">
        <v>63</v>
      </c>
      <c r="J5690">
        <v>0.26600000000000001</v>
      </c>
      <c r="K5690" t="s">
        <v>62</v>
      </c>
      <c r="L5690" t="s">
        <v>61</v>
      </c>
    </row>
    <row r="5691" spans="1:21" x14ac:dyDescent="0.25">
      <c r="A5691" t="s">
        <v>60</v>
      </c>
      <c r="B5691" t="s">
        <v>3171</v>
      </c>
      <c r="C5691" t="s">
        <v>9</v>
      </c>
      <c r="D5691" t="str">
        <f t="shared" si="437"/>
        <v>[MEMORY] Run:</v>
      </c>
      <c r="E5691">
        <f>H5691</f>
        <v>508</v>
      </c>
      <c r="G5691" t="s">
        <v>58</v>
      </c>
      <c r="H5691">
        <v>508</v>
      </c>
      <c r="I5691" t="s">
        <v>53</v>
      </c>
      <c r="J5691" t="s">
        <v>65</v>
      </c>
      <c r="K5691" t="s">
        <v>55</v>
      </c>
      <c r="L5691" t="s">
        <v>56</v>
      </c>
      <c r="M5691">
        <v>1830683</v>
      </c>
      <c r="N5691" t="s">
        <v>53</v>
      </c>
      <c r="O5691" t="s">
        <v>3153</v>
      </c>
      <c r="P5691" t="s">
        <v>55</v>
      </c>
      <c r="Q5691" t="s">
        <v>54</v>
      </c>
      <c r="R5691">
        <v>1831191</v>
      </c>
      <c r="S5691" t="s">
        <v>53</v>
      </c>
      <c r="T5691" t="s">
        <v>3153</v>
      </c>
      <c r="U5691" t="s">
        <v>51</v>
      </c>
    </row>
    <row r="5692" spans="1:21" x14ac:dyDescent="0.25">
      <c r="A5692" t="s">
        <v>60</v>
      </c>
      <c r="B5692" t="s">
        <v>3170</v>
      </c>
      <c r="C5692" t="s">
        <v>10</v>
      </c>
      <c r="D5692" t="str">
        <f t="shared" si="437"/>
        <v>[TIME] TOTAL output:</v>
      </c>
      <c r="E5692">
        <f>G5692</f>
        <v>0.01</v>
      </c>
      <c r="F5692">
        <f>J5692</f>
        <v>1.6E-2</v>
      </c>
      <c r="G5692">
        <v>0.01</v>
      </c>
      <c r="H5692" t="s">
        <v>62</v>
      </c>
      <c r="I5692" t="s">
        <v>63</v>
      </c>
      <c r="J5692">
        <v>1.6E-2</v>
      </c>
      <c r="K5692" t="s">
        <v>62</v>
      </c>
      <c r="L5692" t="s">
        <v>61</v>
      </c>
    </row>
    <row r="5693" spans="1:21" x14ac:dyDescent="0.25">
      <c r="A5693" t="s">
        <v>60</v>
      </c>
      <c r="B5693" t="s">
        <v>3169</v>
      </c>
      <c r="C5693" t="s">
        <v>11</v>
      </c>
      <c r="D5693" t="str">
        <f t="shared" si="437"/>
        <v>[MEMORY] TOTAL output:</v>
      </c>
      <c r="E5693">
        <f>H5693</f>
        <v>0</v>
      </c>
      <c r="G5693" t="s">
        <v>58</v>
      </c>
      <c r="H5693">
        <v>0</v>
      </c>
      <c r="I5693" t="s">
        <v>53</v>
      </c>
      <c r="J5693" t="s">
        <v>65</v>
      </c>
      <c r="K5693" t="s">
        <v>55</v>
      </c>
      <c r="L5693" t="s">
        <v>56</v>
      </c>
      <c r="M5693">
        <v>1831191</v>
      </c>
      <c r="N5693" t="s">
        <v>53</v>
      </c>
      <c r="O5693" t="s">
        <v>3153</v>
      </c>
      <c r="P5693" t="s">
        <v>55</v>
      </c>
      <c r="Q5693" t="s">
        <v>54</v>
      </c>
      <c r="R5693">
        <v>1831191</v>
      </c>
      <c r="S5693" t="s">
        <v>53</v>
      </c>
      <c r="T5693" t="s">
        <v>3153</v>
      </c>
      <c r="U5693" t="s">
        <v>51</v>
      </c>
    </row>
    <row r="5694" spans="1:21" x14ac:dyDescent="0.25">
      <c r="A5694" t="s">
        <v>60</v>
      </c>
      <c r="B5694" t="s">
        <v>3168</v>
      </c>
      <c r="C5694" t="s">
        <v>12</v>
      </c>
      <c r="D5694" t="str">
        <f t="shared" si="437"/>
        <v>[TIME] Submit:</v>
      </c>
      <c r="E5694">
        <f>G5694</f>
        <v>0.38500000000000001</v>
      </c>
      <c r="F5694">
        <f>J5694</f>
        <v>0.5</v>
      </c>
      <c r="G5694">
        <v>0.38500000000000001</v>
      </c>
      <c r="H5694" t="s">
        <v>62</v>
      </c>
      <c r="I5694" t="s">
        <v>63</v>
      </c>
      <c r="J5694">
        <v>0.5</v>
      </c>
      <c r="K5694" t="s">
        <v>62</v>
      </c>
      <c r="L5694" t="s">
        <v>61</v>
      </c>
    </row>
    <row r="5695" spans="1:21" x14ac:dyDescent="0.25">
      <c r="A5695" t="s">
        <v>60</v>
      </c>
      <c r="B5695" t="s">
        <v>3167</v>
      </c>
      <c r="C5695" t="s">
        <v>13</v>
      </c>
      <c r="D5695" t="str">
        <f t="shared" si="437"/>
        <v>[MEMORY] Submit:</v>
      </c>
      <c r="E5695">
        <f>H5695</f>
        <v>508</v>
      </c>
      <c r="G5695" t="s">
        <v>58</v>
      </c>
      <c r="H5695">
        <v>508</v>
      </c>
      <c r="I5695" t="s">
        <v>53</v>
      </c>
      <c r="J5695" t="s">
        <v>65</v>
      </c>
      <c r="K5695" t="s">
        <v>55</v>
      </c>
      <c r="L5695" t="s">
        <v>56</v>
      </c>
      <c r="M5695">
        <v>1830683</v>
      </c>
      <c r="N5695" t="s">
        <v>53</v>
      </c>
      <c r="O5695" t="s">
        <v>3153</v>
      </c>
      <c r="P5695" t="s">
        <v>55</v>
      </c>
      <c r="Q5695" t="s">
        <v>54</v>
      </c>
      <c r="R5695">
        <v>1831191</v>
      </c>
      <c r="S5695" t="s">
        <v>53</v>
      </c>
      <c r="T5695" t="s">
        <v>3153</v>
      </c>
      <c r="U5695" t="s">
        <v>51</v>
      </c>
    </row>
    <row r="5696" spans="1:21" x14ac:dyDescent="0.25">
      <c r="A5696" t="s">
        <v>60</v>
      </c>
      <c r="B5696" t="s">
        <v>3166</v>
      </c>
      <c r="C5696" t="s">
        <v>74</v>
      </c>
      <c r="D5696" t="s">
        <v>0</v>
      </c>
      <c r="E5696" t="str">
        <f>LEFT(H5696, 4)</f>
        <v>8040</v>
      </c>
      <c r="F5696">
        <f>J5696</f>
        <v>1</v>
      </c>
      <c r="G5696" t="s">
        <v>32</v>
      </c>
      <c r="H5696" t="s">
        <v>3086</v>
      </c>
      <c r="I5696" t="s">
        <v>33</v>
      </c>
      <c r="J5696">
        <v>1</v>
      </c>
    </row>
    <row r="5697" spans="1:21" x14ac:dyDescent="0.25">
      <c r="A5697" t="s">
        <v>60</v>
      </c>
      <c r="B5697" t="s">
        <v>3165</v>
      </c>
      <c r="C5697" t="s">
        <v>2</v>
      </c>
      <c r="D5697" t="str">
        <f>C5697</f>
        <v>[TIME] TOTAL load input:</v>
      </c>
      <c r="E5697">
        <f>G5697</f>
        <v>0.16</v>
      </c>
      <c r="F5697">
        <f>J5697</f>
        <v>0.109</v>
      </c>
      <c r="G5697">
        <v>0.16</v>
      </c>
      <c r="H5697" t="s">
        <v>62</v>
      </c>
      <c r="I5697" t="s">
        <v>63</v>
      </c>
      <c r="J5697">
        <v>0.109</v>
      </c>
      <c r="K5697" t="s">
        <v>62</v>
      </c>
      <c r="L5697" t="s">
        <v>61</v>
      </c>
    </row>
    <row r="5698" spans="1:21" x14ac:dyDescent="0.25">
      <c r="A5698" t="s">
        <v>60</v>
      </c>
      <c r="B5698" t="s">
        <v>3164</v>
      </c>
      <c r="C5698" t="s">
        <v>3</v>
      </c>
      <c r="D5698" t="str">
        <f>C5698</f>
        <v>[MEMORY] TOTAL load input:</v>
      </c>
      <c r="E5698">
        <f>G5698</f>
        <v>9343</v>
      </c>
      <c r="F5698">
        <f>L5698</f>
        <v>1831191</v>
      </c>
      <c r="G5698">
        <v>9343</v>
      </c>
      <c r="H5698" t="s">
        <v>53</v>
      </c>
      <c r="I5698" t="s">
        <v>161</v>
      </c>
      <c r="J5698" t="s">
        <v>55</v>
      </c>
      <c r="K5698" t="s">
        <v>56</v>
      </c>
      <c r="L5698">
        <v>1831191</v>
      </c>
      <c r="M5698" t="s">
        <v>53</v>
      </c>
      <c r="N5698" t="s">
        <v>3153</v>
      </c>
      <c r="O5698" t="s">
        <v>55</v>
      </c>
      <c r="P5698" t="s">
        <v>54</v>
      </c>
      <c r="Q5698">
        <v>1840534</v>
      </c>
      <c r="R5698" t="s">
        <v>53</v>
      </c>
      <c r="S5698" t="s">
        <v>1254</v>
      </c>
      <c r="T5698" t="s">
        <v>51</v>
      </c>
    </row>
    <row r="5699" spans="1:21" x14ac:dyDescent="0.25">
      <c r="A5699" t="s">
        <v>60</v>
      </c>
      <c r="B5699" t="s">
        <v>3163</v>
      </c>
      <c r="C5699" t="s">
        <v>4</v>
      </c>
      <c r="D5699" t="str">
        <f>C5699</f>
        <v>[TIME] TOTAL pack:</v>
      </c>
      <c r="E5699">
        <f>G5699</f>
        <v>1.4999999999999999E-2</v>
      </c>
      <c r="F5699">
        <f>J5699</f>
        <v>1.6E-2</v>
      </c>
      <c r="G5699">
        <v>1.4999999999999999E-2</v>
      </c>
      <c r="H5699" t="s">
        <v>62</v>
      </c>
      <c r="I5699" t="s">
        <v>63</v>
      </c>
      <c r="J5699">
        <v>1.6E-2</v>
      </c>
      <c r="K5699" t="s">
        <v>62</v>
      </c>
      <c r="L5699" t="s">
        <v>61</v>
      </c>
    </row>
    <row r="5700" spans="1:21" x14ac:dyDescent="0.25">
      <c r="A5700" t="s">
        <v>60</v>
      </c>
      <c r="B5700" t="s">
        <v>3162</v>
      </c>
      <c r="C5700" t="s">
        <v>5</v>
      </c>
      <c r="D5700" t="str">
        <f>C5700</f>
        <v>[MEMORY] TOTAL pack:</v>
      </c>
      <c r="E5700">
        <f>G5700</f>
        <v>4235</v>
      </c>
      <c r="F5700">
        <f>L5700</f>
        <v>1840534</v>
      </c>
      <c r="G5700">
        <v>4235</v>
      </c>
      <c r="H5700" t="s">
        <v>53</v>
      </c>
      <c r="I5700" t="s">
        <v>65</v>
      </c>
      <c r="J5700" t="s">
        <v>55</v>
      </c>
      <c r="K5700" t="s">
        <v>56</v>
      </c>
      <c r="L5700">
        <v>1840534</v>
      </c>
      <c r="M5700" t="s">
        <v>53</v>
      </c>
      <c r="N5700" t="s">
        <v>1254</v>
      </c>
      <c r="O5700" t="s">
        <v>55</v>
      </c>
      <c r="P5700" t="s">
        <v>54</v>
      </c>
      <c r="Q5700">
        <v>1844769</v>
      </c>
      <c r="R5700" t="s">
        <v>53</v>
      </c>
      <c r="S5700" t="s">
        <v>1254</v>
      </c>
      <c r="T5700" t="s">
        <v>51</v>
      </c>
    </row>
    <row r="5701" spans="1:21" x14ac:dyDescent="0.25">
      <c r="A5701" t="s">
        <v>60</v>
      </c>
      <c r="B5701" t="s">
        <v>3161</v>
      </c>
      <c r="C5701" t="s">
        <v>74</v>
      </c>
      <c r="D5701" t="s">
        <v>6</v>
      </c>
      <c r="E5701">
        <f>G5701</f>
        <v>4.0000000000000001E-3</v>
      </c>
      <c r="G5701">
        <v>4.0000000000000001E-3</v>
      </c>
      <c r="H5701" t="s">
        <v>73</v>
      </c>
    </row>
    <row r="5702" spans="1:21" x14ac:dyDescent="0.25">
      <c r="A5702" t="s">
        <v>60</v>
      </c>
      <c r="B5702" t="s">
        <v>3160</v>
      </c>
      <c r="C5702" t="s">
        <v>7</v>
      </c>
      <c r="D5702" t="str">
        <f t="shared" ref="D5702:D5708" si="438">C5702</f>
        <v>[MEMORY] C execution:</v>
      </c>
      <c r="E5702">
        <f>H5702</f>
        <v>-2257</v>
      </c>
      <c r="G5702" t="s">
        <v>58</v>
      </c>
      <c r="H5702">
        <v>-2257</v>
      </c>
      <c r="I5702" t="s">
        <v>53</v>
      </c>
      <c r="J5702" t="s">
        <v>57</v>
      </c>
      <c r="K5702" t="s">
        <v>55</v>
      </c>
      <c r="L5702" t="s">
        <v>56</v>
      </c>
      <c r="M5702">
        <v>1844769</v>
      </c>
      <c r="N5702" t="s">
        <v>53</v>
      </c>
      <c r="O5702" t="s">
        <v>1254</v>
      </c>
      <c r="P5702" t="s">
        <v>55</v>
      </c>
      <c r="Q5702" t="s">
        <v>54</v>
      </c>
      <c r="R5702">
        <v>1842512</v>
      </c>
      <c r="S5702" t="s">
        <v>53</v>
      </c>
      <c r="T5702" t="s">
        <v>1254</v>
      </c>
      <c r="U5702" t="s">
        <v>51</v>
      </c>
    </row>
    <row r="5703" spans="1:21" x14ac:dyDescent="0.25">
      <c r="A5703" t="s">
        <v>60</v>
      </c>
      <c r="B5703" t="s">
        <v>3159</v>
      </c>
      <c r="C5703" t="s">
        <v>8</v>
      </c>
      <c r="D5703" t="str">
        <f t="shared" si="438"/>
        <v>[TIME] Run:</v>
      </c>
      <c r="E5703">
        <f>G5703</f>
        <v>7.4999999999999997E-2</v>
      </c>
      <c r="F5703">
        <f>J5703</f>
        <v>7.8E-2</v>
      </c>
      <c r="G5703">
        <v>7.4999999999999997E-2</v>
      </c>
      <c r="H5703" t="s">
        <v>62</v>
      </c>
      <c r="I5703" t="s">
        <v>63</v>
      </c>
      <c r="J5703">
        <v>7.8E-2</v>
      </c>
      <c r="K5703" t="s">
        <v>62</v>
      </c>
      <c r="L5703" t="s">
        <v>61</v>
      </c>
    </row>
    <row r="5704" spans="1:21" x14ac:dyDescent="0.25">
      <c r="A5704" t="s">
        <v>60</v>
      </c>
      <c r="B5704" t="s">
        <v>3158</v>
      </c>
      <c r="C5704" t="s">
        <v>9</v>
      </c>
      <c r="D5704" t="str">
        <f t="shared" si="438"/>
        <v>[MEMORY] Run:</v>
      </c>
      <c r="E5704">
        <f>H5704</f>
        <v>-2257</v>
      </c>
      <c r="G5704" t="s">
        <v>58</v>
      </c>
      <c r="H5704">
        <v>-2257</v>
      </c>
      <c r="I5704" t="s">
        <v>53</v>
      </c>
      <c r="J5704" t="s">
        <v>57</v>
      </c>
      <c r="K5704" t="s">
        <v>55</v>
      </c>
      <c r="L5704" t="s">
        <v>56</v>
      </c>
      <c r="M5704">
        <v>1844769</v>
      </c>
      <c r="N5704" t="s">
        <v>53</v>
      </c>
      <c r="O5704" t="s">
        <v>1254</v>
      </c>
      <c r="P5704" t="s">
        <v>55</v>
      </c>
      <c r="Q5704" t="s">
        <v>54</v>
      </c>
      <c r="R5704">
        <v>1842512</v>
      </c>
      <c r="S5704" t="s">
        <v>53</v>
      </c>
      <c r="T5704" t="s">
        <v>1254</v>
      </c>
      <c r="U5704" t="s">
        <v>51</v>
      </c>
    </row>
    <row r="5705" spans="1:21" x14ac:dyDescent="0.25">
      <c r="A5705" t="s">
        <v>60</v>
      </c>
      <c r="B5705" t="s">
        <v>3157</v>
      </c>
      <c r="C5705" t="s">
        <v>10</v>
      </c>
      <c r="D5705" t="str">
        <f t="shared" si="438"/>
        <v>[TIME] TOTAL output:</v>
      </c>
      <c r="E5705">
        <f>G5705</f>
        <v>0.01</v>
      </c>
      <c r="F5705">
        <f>J5705</f>
        <v>1.6E-2</v>
      </c>
      <c r="G5705">
        <v>0.01</v>
      </c>
      <c r="H5705" t="s">
        <v>62</v>
      </c>
      <c r="I5705" t="s">
        <v>63</v>
      </c>
      <c r="J5705">
        <v>1.6E-2</v>
      </c>
      <c r="K5705" t="s">
        <v>62</v>
      </c>
      <c r="L5705" t="s">
        <v>61</v>
      </c>
    </row>
    <row r="5706" spans="1:21" x14ac:dyDescent="0.25">
      <c r="A5706" t="s">
        <v>60</v>
      </c>
      <c r="B5706" t="s">
        <v>3156</v>
      </c>
      <c r="C5706" t="s">
        <v>11</v>
      </c>
      <c r="D5706" t="str">
        <f t="shared" si="438"/>
        <v>[MEMORY] TOTAL output:</v>
      </c>
      <c r="E5706">
        <f>H5706</f>
        <v>0</v>
      </c>
      <c r="G5706" t="s">
        <v>58</v>
      </c>
      <c r="H5706">
        <v>0</v>
      </c>
      <c r="I5706" t="s">
        <v>53</v>
      </c>
      <c r="J5706" t="s">
        <v>65</v>
      </c>
      <c r="K5706" t="s">
        <v>55</v>
      </c>
      <c r="L5706" t="s">
        <v>56</v>
      </c>
      <c r="M5706">
        <v>1842512</v>
      </c>
      <c r="N5706" t="s">
        <v>53</v>
      </c>
      <c r="O5706" t="s">
        <v>1254</v>
      </c>
      <c r="P5706" t="s">
        <v>55</v>
      </c>
      <c r="Q5706" t="s">
        <v>54</v>
      </c>
      <c r="R5706">
        <v>1842512</v>
      </c>
      <c r="S5706" t="s">
        <v>53</v>
      </c>
      <c r="T5706" t="s">
        <v>1254</v>
      </c>
      <c r="U5706" t="s">
        <v>51</v>
      </c>
    </row>
    <row r="5707" spans="1:21" x14ac:dyDescent="0.25">
      <c r="A5707" t="s">
        <v>60</v>
      </c>
      <c r="B5707" t="s">
        <v>3155</v>
      </c>
      <c r="C5707" t="s">
        <v>12</v>
      </c>
      <c r="D5707" t="str">
        <f t="shared" si="438"/>
        <v>[TIME] Submit:</v>
      </c>
      <c r="E5707">
        <f>G5707</f>
        <v>0.315</v>
      </c>
      <c r="F5707">
        <f>J5707</f>
        <v>0.26600000000000001</v>
      </c>
      <c r="G5707">
        <v>0.315</v>
      </c>
      <c r="H5707" t="s">
        <v>62</v>
      </c>
      <c r="I5707" t="s">
        <v>63</v>
      </c>
      <c r="J5707">
        <v>0.26600000000000001</v>
      </c>
      <c r="K5707" t="s">
        <v>62</v>
      </c>
      <c r="L5707" t="s">
        <v>61</v>
      </c>
    </row>
    <row r="5708" spans="1:21" x14ac:dyDescent="0.25">
      <c r="A5708" t="s">
        <v>60</v>
      </c>
      <c r="B5708" t="s">
        <v>3154</v>
      </c>
      <c r="C5708" t="s">
        <v>13</v>
      </c>
      <c r="D5708" t="str">
        <f t="shared" si="438"/>
        <v>[MEMORY] Submit:</v>
      </c>
      <c r="E5708">
        <f>H5708</f>
        <v>11321</v>
      </c>
      <c r="G5708" t="s">
        <v>58</v>
      </c>
      <c r="H5708">
        <v>11321</v>
      </c>
      <c r="I5708" t="s">
        <v>53</v>
      </c>
      <c r="J5708" t="s">
        <v>161</v>
      </c>
      <c r="K5708" t="s">
        <v>55</v>
      </c>
      <c r="L5708" t="s">
        <v>56</v>
      </c>
      <c r="M5708">
        <v>1831191</v>
      </c>
      <c r="N5708" t="s">
        <v>53</v>
      </c>
      <c r="O5708" t="s">
        <v>3153</v>
      </c>
      <c r="P5708" t="s">
        <v>55</v>
      </c>
      <c r="Q5708" t="s">
        <v>54</v>
      </c>
      <c r="R5708">
        <v>1842512</v>
      </c>
      <c r="S5708" t="s">
        <v>53</v>
      </c>
      <c r="T5708" t="s">
        <v>1254</v>
      </c>
      <c r="U5708" t="s">
        <v>51</v>
      </c>
    </row>
    <row r="5709" spans="1:21" x14ac:dyDescent="0.25">
      <c r="A5709" t="s">
        <v>60</v>
      </c>
      <c r="B5709" t="s">
        <v>3152</v>
      </c>
      <c r="C5709" t="s">
        <v>74</v>
      </c>
      <c r="D5709" t="s">
        <v>0</v>
      </c>
      <c r="E5709" t="str">
        <f>LEFT(H5709, 4)</f>
        <v>8040</v>
      </c>
      <c r="F5709">
        <f>J5709</f>
        <v>2</v>
      </c>
      <c r="G5709" t="s">
        <v>32</v>
      </c>
      <c r="H5709" t="s">
        <v>3086</v>
      </c>
      <c r="I5709" t="s">
        <v>33</v>
      </c>
      <c r="J5709">
        <v>2</v>
      </c>
    </row>
    <row r="5710" spans="1:21" x14ac:dyDescent="0.25">
      <c r="A5710" t="s">
        <v>60</v>
      </c>
      <c r="B5710" t="s">
        <v>3151</v>
      </c>
      <c r="C5710" t="s">
        <v>2</v>
      </c>
      <c r="D5710" t="str">
        <f>C5710</f>
        <v>[TIME] TOTAL load input:</v>
      </c>
      <c r="E5710">
        <f>G5710</f>
        <v>0.1</v>
      </c>
      <c r="F5710">
        <f>J5710</f>
        <v>0.109</v>
      </c>
      <c r="G5710">
        <v>0.1</v>
      </c>
      <c r="H5710" t="s">
        <v>62</v>
      </c>
      <c r="I5710" t="s">
        <v>63</v>
      </c>
      <c r="J5710">
        <v>0.109</v>
      </c>
      <c r="K5710" t="s">
        <v>62</v>
      </c>
      <c r="L5710" t="s">
        <v>61</v>
      </c>
    </row>
    <row r="5711" spans="1:21" x14ac:dyDescent="0.25">
      <c r="A5711" t="s">
        <v>60</v>
      </c>
      <c r="B5711" t="s">
        <v>3150</v>
      </c>
      <c r="C5711" t="s">
        <v>3</v>
      </c>
      <c r="D5711" t="str">
        <f>C5711</f>
        <v>[MEMORY] TOTAL load input:</v>
      </c>
      <c r="E5711">
        <f>G5711</f>
        <v>4047</v>
      </c>
      <c r="F5711">
        <f>L5711</f>
        <v>1842512</v>
      </c>
      <c r="G5711">
        <v>4047</v>
      </c>
      <c r="H5711" t="s">
        <v>53</v>
      </c>
      <c r="I5711" t="s">
        <v>65</v>
      </c>
      <c r="J5711" t="s">
        <v>55</v>
      </c>
      <c r="K5711" t="s">
        <v>56</v>
      </c>
      <c r="L5711">
        <v>1842512</v>
      </c>
      <c r="M5711" t="s">
        <v>53</v>
      </c>
      <c r="N5711" t="s">
        <v>1254</v>
      </c>
      <c r="O5711" t="s">
        <v>55</v>
      </c>
      <c r="P5711" t="s">
        <v>54</v>
      </c>
      <c r="Q5711">
        <v>1846559</v>
      </c>
      <c r="R5711" t="s">
        <v>53</v>
      </c>
      <c r="S5711" t="s">
        <v>2974</v>
      </c>
      <c r="T5711" t="s">
        <v>51</v>
      </c>
    </row>
    <row r="5712" spans="1:21" x14ac:dyDescent="0.25">
      <c r="A5712" t="s">
        <v>60</v>
      </c>
      <c r="B5712" t="s">
        <v>3149</v>
      </c>
      <c r="C5712" t="s">
        <v>4</v>
      </c>
      <c r="D5712" t="str">
        <f>C5712</f>
        <v>[TIME] TOTAL pack:</v>
      </c>
      <c r="E5712">
        <f>G5712</f>
        <v>0.01</v>
      </c>
      <c r="F5712">
        <f>J5712</f>
        <v>3.1E-2</v>
      </c>
      <c r="G5712">
        <v>0.01</v>
      </c>
      <c r="H5712" t="s">
        <v>62</v>
      </c>
      <c r="I5712" t="s">
        <v>63</v>
      </c>
      <c r="J5712">
        <v>3.1E-2</v>
      </c>
      <c r="K5712" t="s">
        <v>62</v>
      </c>
      <c r="L5712" t="s">
        <v>61</v>
      </c>
    </row>
    <row r="5713" spans="1:21" x14ac:dyDescent="0.25">
      <c r="A5713" t="s">
        <v>60</v>
      </c>
      <c r="B5713" t="s">
        <v>3148</v>
      </c>
      <c r="C5713" t="s">
        <v>5</v>
      </c>
      <c r="D5713" t="str">
        <f>C5713</f>
        <v>[MEMORY] TOTAL pack:</v>
      </c>
      <c r="E5713">
        <f>G5713</f>
        <v>0</v>
      </c>
      <c r="F5713">
        <f>L5713</f>
        <v>1846559</v>
      </c>
      <c r="G5713">
        <v>0</v>
      </c>
      <c r="H5713" t="s">
        <v>53</v>
      </c>
      <c r="I5713" t="s">
        <v>65</v>
      </c>
      <c r="J5713" t="s">
        <v>55</v>
      </c>
      <c r="K5713" t="s">
        <v>56</v>
      </c>
      <c r="L5713">
        <v>1846559</v>
      </c>
      <c r="M5713" t="s">
        <v>53</v>
      </c>
      <c r="N5713" t="s">
        <v>2974</v>
      </c>
      <c r="O5713" t="s">
        <v>55</v>
      </c>
      <c r="P5713" t="s">
        <v>54</v>
      </c>
      <c r="Q5713">
        <v>1846559</v>
      </c>
      <c r="R5713" t="s">
        <v>53</v>
      </c>
      <c r="S5713" t="s">
        <v>2974</v>
      </c>
      <c r="T5713" t="s">
        <v>51</v>
      </c>
    </row>
    <row r="5714" spans="1:21" x14ac:dyDescent="0.25">
      <c r="A5714" t="s">
        <v>60</v>
      </c>
      <c r="B5714" t="s">
        <v>3147</v>
      </c>
      <c r="C5714" t="s">
        <v>74</v>
      </c>
      <c r="D5714" t="s">
        <v>6</v>
      </c>
      <c r="E5714">
        <f>G5714</f>
        <v>3.0000000000000001E-3</v>
      </c>
      <c r="G5714">
        <v>3.0000000000000001E-3</v>
      </c>
      <c r="H5714" t="s">
        <v>73</v>
      </c>
    </row>
    <row r="5715" spans="1:21" x14ac:dyDescent="0.25">
      <c r="A5715" t="s">
        <v>60</v>
      </c>
      <c r="B5715" t="s">
        <v>3146</v>
      </c>
      <c r="C5715" t="s">
        <v>7</v>
      </c>
      <c r="D5715" t="str">
        <f t="shared" ref="D5715:D5721" si="439">C5715</f>
        <v>[MEMORY] C execution:</v>
      </c>
      <c r="E5715">
        <f>H5715</f>
        <v>0</v>
      </c>
      <c r="G5715" t="s">
        <v>58</v>
      </c>
      <c r="H5715">
        <v>0</v>
      </c>
      <c r="I5715" t="s">
        <v>53</v>
      </c>
      <c r="J5715" t="s">
        <v>65</v>
      </c>
      <c r="K5715" t="s">
        <v>55</v>
      </c>
      <c r="L5715" t="s">
        <v>56</v>
      </c>
      <c r="M5715">
        <v>1846559</v>
      </c>
      <c r="N5715" t="s">
        <v>53</v>
      </c>
      <c r="O5715" t="s">
        <v>2974</v>
      </c>
      <c r="P5715" t="s">
        <v>55</v>
      </c>
      <c r="Q5715" t="s">
        <v>54</v>
      </c>
      <c r="R5715">
        <v>1846559</v>
      </c>
      <c r="S5715" t="s">
        <v>53</v>
      </c>
      <c r="T5715" t="s">
        <v>2974</v>
      </c>
      <c r="U5715" t="s">
        <v>51</v>
      </c>
    </row>
    <row r="5716" spans="1:21" x14ac:dyDescent="0.25">
      <c r="A5716" t="s">
        <v>60</v>
      </c>
      <c r="B5716" t="s">
        <v>3145</v>
      </c>
      <c r="C5716" t="s">
        <v>8</v>
      </c>
      <c r="D5716" t="str">
        <f t="shared" si="439"/>
        <v>[TIME] Run:</v>
      </c>
      <c r="E5716">
        <f>G5716</f>
        <v>5.5E-2</v>
      </c>
      <c r="F5716">
        <f>J5716</f>
        <v>6.2E-2</v>
      </c>
      <c r="G5716">
        <v>5.5E-2</v>
      </c>
      <c r="H5716" t="s">
        <v>62</v>
      </c>
      <c r="I5716" t="s">
        <v>63</v>
      </c>
      <c r="J5716">
        <v>6.2E-2</v>
      </c>
      <c r="K5716" t="s">
        <v>62</v>
      </c>
      <c r="L5716" t="s">
        <v>61</v>
      </c>
    </row>
    <row r="5717" spans="1:21" x14ac:dyDescent="0.25">
      <c r="A5717" t="s">
        <v>60</v>
      </c>
      <c r="B5717" t="s">
        <v>3144</v>
      </c>
      <c r="C5717" t="s">
        <v>9</v>
      </c>
      <c r="D5717" t="str">
        <f t="shared" si="439"/>
        <v>[MEMORY] Run:</v>
      </c>
      <c r="E5717">
        <f>H5717</f>
        <v>0</v>
      </c>
      <c r="G5717" t="s">
        <v>58</v>
      </c>
      <c r="H5717">
        <v>0</v>
      </c>
      <c r="I5717" t="s">
        <v>53</v>
      </c>
      <c r="J5717" t="s">
        <v>65</v>
      </c>
      <c r="K5717" t="s">
        <v>55</v>
      </c>
      <c r="L5717" t="s">
        <v>56</v>
      </c>
      <c r="M5717">
        <v>1846559</v>
      </c>
      <c r="N5717" t="s">
        <v>53</v>
      </c>
      <c r="O5717" t="s">
        <v>2974</v>
      </c>
      <c r="P5717" t="s">
        <v>55</v>
      </c>
      <c r="Q5717" t="s">
        <v>54</v>
      </c>
      <c r="R5717">
        <v>1846559</v>
      </c>
      <c r="S5717" t="s">
        <v>53</v>
      </c>
      <c r="T5717" t="s">
        <v>2974</v>
      </c>
      <c r="U5717" t="s">
        <v>51</v>
      </c>
    </row>
    <row r="5718" spans="1:21" x14ac:dyDescent="0.25">
      <c r="A5718" t="s">
        <v>60</v>
      </c>
      <c r="B5718" t="s">
        <v>3143</v>
      </c>
      <c r="C5718" t="s">
        <v>10</v>
      </c>
      <c r="D5718" t="str">
        <f t="shared" si="439"/>
        <v>[TIME] TOTAL output:</v>
      </c>
      <c r="E5718">
        <f>G5718</f>
        <v>0.01</v>
      </c>
      <c r="F5718">
        <f>J5718</f>
        <v>1.6E-2</v>
      </c>
      <c r="G5718">
        <v>0.01</v>
      </c>
      <c r="H5718" t="s">
        <v>62</v>
      </c>
      <c r="I5718" t="s">
        <v>63</v>
      </c>
      <c r="J5718">
        <v>1.6E-2</v>
      </c>
      <c r="K5718" t="s">
        <v>62</v>
      </c>
      <c r="L5718" t="s">
        <v>61</v>
      </c>
    </row>
    <row r="5719" spans="1:21" x14ac:dyDescent="0.25">
      <c r="A5719" t="s">
        <v>60</v>
      </c>
      <c r="B5719" t="s">
        <v>3142</v>
      </c>
      <c r="C5719" t="s">
        <v>11</v>
      </c>
      <c r="D5719" t="str">
        <f t="shared" si="439"/>
        <v>[MEMORY] TOTAL output:</v>
      </c>
      <c r="E5719">
        <f>H5719</f>
        <v>0</v>
      </c>
      <c r="G5719" t="s">
        <v>58</v>
      </c>
      <c r="H5719">
        <v>0</v>
      </c>
      <c r="I5719" t="s">
        <v>53</v>
      </c>
      <c r="J5719" t="s">
        <v>65</v>
      </c>
      <c r="K5719" t="s">
        <v>55</v>
      </c>
      <c r="L5719" t="s">
        <v>56</v>
      </c>
      <c r="M5719">
        <v>1846559</v>
      </c>
      <c r="N5719" t="s">
        <v>53</v>
      </c>
      <c r="O5719" t="s">
        <v>2974</v>
      </c>
      <c r="P5719" t="s">
        <v>55</v>
      </c>
      <c r="Q5719" t="s">
        <v>54</v>
      </c>
      <c r="R5719">
        <v>1846559</v>
      </c>
      <c r="S5719" t="s">
        <v>53</v>
      </c>
      <c r="T5719" t="s">
        <v>2974</v>
      </c>
      <c r="U5719" t="s">
        <v>51</v>
      </c>
    </row>
    <row r="5720" spans="1:21" x14ac:dyDescent="0.25">
      <c r="A5720" t="s">
        <v>60</v>
      </c>
      <c r="B5720" t="s">
        <v>3141</v>
      </c>
      <c r="C5720" t="s">
        <v>12</v>
      </c>
      <c r="D5720" t="str">
        <f t="shared" si="439"/>
        <v>[TIME] Submit:</v>
      </c>
      <c r="E5720">
        <f>G5720</f>
        <v>0.23</v>
      </c>
      <c r="F5720">
        <f>J5720</f>
        <v>0.25</v>
      </c>
      <c r="G5720">
        <v>0.23</v>
      </c>
      <c r="H5720" t="s">
        <v>62</v>
      </c>
      <c r="I5720" t="s">
        <v>63</v>
      </c>
      <c r="J5720">
        <v>0.25</v>
      </c>
      <c r="K5720" t="s">
        <v>62</v>
      </c>
      <c r="L5720" t="s">
        <v>61</v>
      </c>
    </row>
    <row r="5721" spans="1:21" x14ac:dyDescent="0.25">
      <c r="A5721" t="s">
        <v>60</v>
      </c>
      <c r="B5721" t="s">
        <v>3140</v>
      </c>
      <c r="C5721" t="s">
        <v>13</v>
      </c>
      <c r="D5721" t="str">
        <f t="shared" si="439"/>
        <v>[MEMORY] Submit:</v>
      </c>
      <c r="E5721">
        <f>H5721</f>
        <v>4047</v>
      </c>
      <c r="G5721" t="s">
        <v>58</v>
      </c>
      <c r="H5721">
        <v>4047</v>
      </c>
      <c r="I5721" t="s">
        <v>53</v>
      </c>
      <c r="J5721" t="s">
        <v>65</v>
      </c>
      <c r="K5721" t="s">
        <v>55</v>
      </c>
      <c r="L5721" t="s">
        <v>56</v>
      </c>
      <c r="M5721">
        <v>1842512</v>
      </c>
      <c r="N5721" t="s">
        <v>53</v>
      </c>
      <c r="O5721" t="s">
        <v>1254</v>
      </c>
      <c r="P5721" t="s">
        <v>55</v>
      </c>
      <c r="Q5721" t="s">
        <v>54</v>
      </c>
      <c r="R5721">
        <v>1846559</v>
      </c>
      <c r="S5721" t="s">
        <v>53</v>
      </c>
      <c r="T5721" t="s">
        <v>2974</v>
      </c>
      <c r="U5721" t="s">
        <v>51</v>
      </c>
    </row>
    <row r="5722" spans="1:21" x14ac:dyDescent="0.25">
      <c r="A5722" t="s">
        <v>60</v>
      </c>
      <c r="B5722" t="s">
        <v>3139</v>
      </c>
      <c r="C5722" t="s">
        <v>74</v>
      </c>
      <c r="D5722" t="s">
        <v>0</v>
      </c>
      <c r="E5722" t="str">
        <f>LEFT(H5722, 4)</f>
        <v>8040</v>
      </c>
      <c r="F5722">
        <f>J5722</f>
        <v>3</v>
      </c>
      <c r="G5722" t="s">
        <v>32</v>
      </c>
      <c r="H5722" t="s">
        <v>3086</v>
      </c>
      <c r="I5722" t="s">
        <v>33</v>
      </c>
      <c r="J5722">
        <v>3</v>
      </c>
    </row>
    <row r="5723" spans="1:21" x14ac:dyDescent="0.25">
      <c r="A5723" t="s">
        <v>60</v>
      </c>
      <c r="B5723" t="s">
        <v>3138</v>
      </c>
      <c r="C5723" t="s">
        <v>2</v>
      </c>
      <c r="D5723" t="str">
        <f>C5723</f>
        <v>[TIME] TOTAL load input:</v>
      </c>
      <c r="E5723">
        <f>G5723</f>
        <v>0.1</v>
      </c>
      <c r="F5723">
        <f>J5723</f>
        <v>9.4E-2</v>
      </c>
      <c r="G5723">
        <v>0.1</v>
      </c>
      <c r="H5723" t="s">
        <v>62</v>
      </c>
      <c r="I5723" t="s">
        <v>63</v>
      </c>
      <c r="J5723">
        <v>9.4E-2</v>
      </c>
      <c r="K5723" t="s">
        <v>62</v>
      </c>
      <c r="L5723" t="s">
        <v>61</v>
      </c>
    </row>
    <row r="5724" spans="1:21" x14ac:dyDescent="0.25">
      <c r="A5724" t="s">
        <v>60</v>
      </c>
      <c r="B5724" t="s">
        <v>3137</v>
      </c>
      <c r="C5724" t="s">
        <v>3</v>
      </c>
      <c r="D5724" t="str">
        <f>C5724</f>
        <v>[MEMORY] TOTAL load input:</v>
      </c>
      <c r="E5724">
        <f>G5724</f>
        <v>3842</v>
      </c>
      <c r="F5724">
        <f>L5724</f>
        <v>1846559</v>
      </c>
      <c r="G5724">
        <v>3842</v>
      </c>
      <c r="H5724" t="s">
        <v>53</v>
      </c>
      <c r="I5724" t="s">
        <v>65</v>
      </c>
      <c r="J5724" t="s">
        <v>55</v>
      </c>
      <c r="K5724" t="s">
        <v>56</v>
      </c>
      <c r="L5724">
        <v>1846559</v>
      </c>
      <c r="M5724" t="s">
        <v>53</v>
      </c>
      <c r="N5724" t="s">
        <v>2974</v>
      </c>
      <c r="O5724" t="s">
        <v>55</v>
      </c>
      <c r="P5724" t="s">
        <v>54</v>
      </c>
      <c r="Q5724">
        <v>1850401</v>
      </c>
      <c r="R5724" t="s">
        <v>53</v>
      </c>
      <c r="S5724" t="s">
        <v>2974</v>
      </c>
      <c r="T5724" t="s">
        <v>51</v>
      </c>
    </row>
    <row r="5725" spans="1:21" x14ac:dyDescent="0.25">
      <c r="A5725" t="s">
        <v>60</v>
      </c>
      <c r="B5725" t="s">
        <v>3136</v>
      </c>
      <c r="C5725" t="s">
        <v>4</v>
      </c>
      <c r="D5725" t="str">
        <f>C5725</f>
        <v>[TIME] TOTAL pack:</v>
      </c>
      <c r="E5725">
        <f>G5725</f>
        <v>0.01</v>
      </c>
      <c r="F5725">
        <f>J5725</f>
        <v>3.1E-2</v>
      </c>
      <c r="G5725">
        <v>0.01</v>
      </c>
      <c r="H5725" t="s">
        <v>62</v>
      </c>
      <c r="I5725" t="s">
        <v>63</v>
      </c>
      <c r="J5725">
        <v>3.1E-2</v>
      </c>
      <c r="K5725" t="s">
        <v>62</v>
      </c>
      <c r="L5725" t="s">
        <v>61</v>
      </c>
    </row>
    <row r="5726" spans="1:21" x14ac:dyDescent="0.25">
      <c r="A5726" t="s">
        <v>60</v>
      </c>
      <c r="B5726" t="s">
        <v>3135</v>
      </c>
      <c r="C5726" t="s">
        <v>5</v>
      </c>
      <c r="D5726" t="str">
        <f>C5726</f>
        <v>[MEMORY] TOTAL pack:</v>
      </c>
      <c r="E5726">
        <f>G5726</f>
        <v>0</v>
      </c>
      <c r="F5726">
        <f>L5726</f>
        <v>1850401</v>
      </c>
      <c r="G5726">
        <v>0</v>
      </c>
      <c r="H5726" t="s">
        <v>53</v>
      </c>
      <c r="I5726" t="s">
        <v>65</v>
      </c>
      <c r="J5726" t="s">
        <v>55</v>
      </c>
      <c r="K5726" t="s">
        <v>56</v>
      </c>
      <c r="L5726">
        <v>1850401</v>
      </c>
      <c r="M5726" t="s">
        <v>53</v>
      </c>
      <c r="N5726" t="s">
        <v>2974</v>
      </c>
      <c r="O5726" t="s">
        <v>55</v>
      </c>
      <c r="P5726" t="s">
        <v>54</v>
      </c>
      <c r="Q5726">
        <v>1850401</v>
      </c>
      <c r="R5726" t="s">
        <v>53</v>
      </c>
      <c r="S5726" t="s">
        <v>2974</v>
      </c>
      <c r="T5726" t="s">
        <v>51</v>
      </c>
    </row>
    <row r="5727" spans="1:21" x14ac:dyDescent="0.25">
      <c r="A5727" t="s">
        <v>60</v>
      </c>
      <c r="B5727" t="s">
        <v>3134</v>
      </c>
      <c r="C5727" t="s">
        <v>74</v>
      </c>
      <c r="D5727" t="s">
        <v>6</v>
      </c>
      <c r="E5727">
        <f>G5727</f>
        <v>3.0000000000000001E-3</v>
      </c>
      <c r="G5727">
        <v>3.0000000000000001E-3</v>
      </c>
      <c r="H5727" t="s">
        <v>73</v>
      </c>
    </row>
    <row r="5728" spans="1:21" x14ac:dyDescent="0.25">
      <c r="A5728" t="s">
        <v>60</v>
      </c>
      <c r="B5728" t="s">
        <v>3133</v>
      </c>
      <c r="C5728" t="s">
        <v>7</v>
      </c>
      <c r="D5728" t="str">
        <f t="shared" ref="D5728:D5734" si="440">C5728</f>
        <v>[MEMORY] C execution:</v>
      </c>
      <c r="E5728">
        <f>H5728</f>
        <v>0</v>
      </c>
      <c r="G5728" t="s">
        <v>58</v>
      </c>
      <c r="H5728">
        <v>0</v>
      </c>
      <c r="I5728" t="s">
        <v>53</v>
      </c>
      <c r="J5728" t="s">
        <v>65</v>
      </c>
      <c r="K5728" t="s">
        <v>55</v>
      </c>
      <c r="L5728" t="s">
        <v>56</v>
      </c>
      <c r="M5728">
        <v>1850401</v>
      </c>
      <c r="N5728" t="s">
        <v>53</v>
      </c>
      <c r="O5728" t="s">
        <v>2974</v>
      </c>
      <c r="P5728" t="s">
        <v>55</v>
      </c>
      <c r="Q5728" t="s">
        <v>54</v>
      </c>
      <c r="R5728">
        <v>1850401</v>
      </c>
      <c r="S5728" t="s">
        <v>53</v>
      </c>
      <c r="T5728" t="s">
        <v>2974</v>
      </c>
      <c r="U5728" t="s">
        <v>51</v>
      </c>
    </row>
    <row r="5729" spans="1:21" x14ac:dyDescent="0.25">
      <c r="A5729" t="s">
        <v>60</v>
      </c>
      <c r="B5729" t="s">
        <v>3132</v>
      </c>
      <c r="C5729" t="s">
        <v>8</v>
      </c>
      <c r="D5729" t="str">
        <f t="shared" si="440"/>
        <v>[TIME] Run:</v>
      </c>
      <c r="E5729">
        <f>G5729</f>
        <v>0.04</v>
      </c>
      <c r="F5729">
        <f>J5729</f>
        <v>3.1E-2</v>
      </c>
      <c r="G5729">
        <v>0.04</v>
      </c>
      <c r="H5729" t="s">
        <v>62</v>
      </c>
      <c r="I5729" t="s">
        <v>63</v>
      </c>
      <c r="J5729">
        <v>3.1E-2</v>
      </c>
      <c r="K5729" t="s">
        <v>62</v>
      </c>
      <c r="L5729" t="s">
        <v>61</v>
      </c>
    </row>
    <row r="5730" spans="1:21" x14ac:dyDescent="0.25">
      <c r="A5730" t="s">
        <v>60</v>
      </c>
      <c r="B5730" t="s">
        <v>3131</v>
      </c>
      <c r="C5730" t="s">
        <v>9</v>
      </c>
      <c r="D5730" t="str">
        <f t="shared" si="440"/>
        <v>[MEMORY] Run:</v>
      </c>
      <c r="E5730">
        <f>H5730</f>
        <v>0</v>
      </c>
      <c r="G5730" t="s">
        <v>58</v>
      </c>
      <c r="H5730">
        <v>0</v>
      </c>
      <c r="I5730" t="s">
        <v>53</v>
      </c>
      <c r="J5730" t="s">
        <v>65</v>
      </c>
      <c r="K5730" t="s">
        <v>55</v>
      </c>
      <c r="L5730" t="s">
        <v>56</v>
      </c>
      <c r="M5730">
        <v>1850401</v>
      </c>
      <c r="N5730" t="s">
        <v>53</v>
      </c>
      <c r="O5730" t="s">
        <v>2974</v>
      </c>
      <c r="P5730" t="s">
        <v>55</v>
      </c>
      <c r="Q5730" t="s">
        <v>54</v>
      </c>
      <c r="R5730">
        <v>1850401</v>
      </c>
      <c r="S5730" t="s">
        <v>53</v>
      </c>
      <c r="T5730" t="s">
        <v>2974</v>
      </c>
      <c r="U5730" t="s">
        <v>51</v>
      </c>
    </row>
    <row r="5731" spans="1:21" x14ac:dyDescent="0.25">
      <c r="A5731" t="s">
        <v>60</v>
      </c>
      <c r="B5731" t="s">
        <v>3130</v>
      </c>
      <c r="C5731" t="s">
        <v>10</v>
      </c>
      <c r="D5731" t="str">
        <f t="shared" si="440"/>
        <v>[TIME] TOTAL output:</v>
      </c>
      <c r="E5731">
        <f>G5731</f>
        <v>0.01</v>
      </c>
      <c r="F5731">
        <f>J5731</f>
        <v>1.6E-2</v>
      </c>
      <c r="G5731">
        <v>0.01</v>
      </c>
      <c r="H5731" t="s">
        <v>62</v>
      </c>
      <c r="I5731" t="s">
        <v>63</v>
      </c>
      <c r="J5731">
        <v>1.6E-2</v>
      </c>
      <c r="K5731" t="s">
        <v>62</v>
      </c>
      <c r="L5731" t="s">
        <v>61</v>
      </c>
    </row>
    <row r="5732" spans="1:21" x14ac:dyDescent="0.25">
      <c r="A5732" t="s">
        <v>60</v>
      </c>
      <c r="B5732" t="s">
        <v>3129</v>
      </c>
      <c r="C5732" t="s">
        <v>11</v>
      </c>
      <c r="D5732" t="str">
        <f t="shared" si="440"/>
        <v>[MEMORY] TOTAL output:</v>
      </c>
      <c r="E5732">
        <f>H5732</f>
        <v>0</v>
      </c>
      <c r="G5732" t="s">
        <v>58</v>
      </c>
      <c r="H5732">
        <v>0</v>
      </c>
      <c r="I5732" t="s">
        <v>53</v>
      </c>
      <c r="J5732" t="s">
        <v>65</v>
      </c>
      <c r="K5732" t="s">
        <v>55</v>
      </c>
      <c r="L5732" t="s">
        <v>56</v>
      </c>
      <c r="M5732">
        <v>1850401</v>
      </c>
      <c r="N5732" t="s">
        <v>53</v>
      </c>
      <c r="O5732" t="s">
        <v>2974</v>
      </c>
      <c r="P5732" t="s">
        <v>55</v>
      </c>
      <c r="Q5732" t="s">
        <v>54</v>
      </c>
      <c r="R5732">
        <v>1850401</v>
      </c>
      <c r="S5732" t="s">
        <v>53</v>
      </c>
      <c r="T5732" t="s">
        <v>2974</v>
      </c>
      <c r="U5732" t="s">
        <v>51</v>
      </c>
    </row>
    <row r="5733" spans="1:21" x14ac:dyDescent="0.25">
      <c r="A5733" t="s">
        <v>60</v>
      </c>
      <c r="B5733" t="s">
        <v>3128</v>
      </c>
      <c r="C5733" t="s">
        <v>12</v>
      </c>
      <c r="D5733" t="str">
        <f t="shared" si="440"/>
        <v>[TIME] Submit:</v>
      </c>
      <c r="E5733">
        <f>G5733</f>
        <v>0.215</v>
      </c>
      <c r="F5733">
        <f>J5733</f>
        <v>0.23400000000000001</v>
      </c>
      <c r="G5733">
        <v>0.215</v>
      </c>
      <c r="H5733" t="s">
        <v>62</v>
      </c>
      <c r="I5733" t="s">
        <v>63</v>
      </c>
      <c r="J5733">
        <v>0.23400000000000001</v>
      </c>
      <c r="K5733" t="s">
        <v>62</v>
      </c>
      <c r="L5733" t="s">
        <v>61</v>
      </c>
    </row>
    <row r="5734" spans="1:21" x14ac:dyDescent="0.25">
      <c r="A5734" t="s">
        <v>60</v>
      </c>
      <c r="B5734" t="s">
        <v>3127</v>
      </c>
      <c r="C5734" t="s">
        <v>13</v>
      </c>
      <c r="D5734" t="str">
        <f t="shared" si="440"/>
        <v>[MEMORY] Submit:</v>
      </c>
      <c r="E5734">
        <f>H5734</f>
        <v>3842</v>
      </c>
      <c r="G5734" t="s">
        <v>58</v>
      </c>
      <c r="H5734">
        <v>3842</v>
      </c>
      <c r="I5734" t="s">
        <v>53</v>
      </c>
      <c r="J5734" t="s">
        <v>65</v>
      </c>
      <c r="K5734" t="s">
        <v>55</v>
      </c>
      <c r="L5734" t="s">
        <v>56</v>
      </c>
      <c r="M5734">
        <v>1846559</v>
      </c>
      <c r="N5734" t="s">
        <v>53</v>
      </c>
      <c r="O5734" t="s">
        <v>2974</v>
      </c>
      <c r="P5734" t="s">
        <v>55</v>
      </c>
      <c r="Q5734" t="s">
        <v>54</v>
      </c>
      <c r="R5734">
        <v>1850401</v>
      </c>
      <c r="S5734" t="s">
        <v>53</v>
      </c>
      <c r="T5734" t="s">
        <v>2974</v>
      </c>
      <c r="U5734" t="s">
        <v>51</v>
      </c>
    </row>
    <row r="5735" spans="1:21" x14ac:dyDescent="0.25">
      <c r="A5735" t="s">
        <v>60</v>
      </c>
      <c r="B5735" t="s">
        <v>3126</v>
      </c>
      <c r="C5735" t="s">
        <v>74</v>
      </c>
      <c r="D5735" t="s">
        <v>0</v>
      </c>
      <c r="E5735" t="str">
        <f>LEFT(H5735, 4)</f>
        <v>8040</v>
      </c>
      <c r="F5735">
        <f>J5735</f>
        <v>4</v>
      </c>
      <c r="G5735" t="s">
        <v>32</v>
      </c>
      <c r="H5735" t="s">
        <v>3086</v>
      </c>
      <c r="I5735" t="s">
        <v>33</v>
      </c>
      <c r="J5735">
        <v>4</v>
      </c>
    </row>
    <row r="5736" spans="1:21" x14ac:dyDescent="0.25">
      <c r="A5736" t="s">
        <v>60</v>
      </c>
      <c r="B5736" t="s">
        <v>3125</v>
      </c>
      <c r="C5736" t="s">
        <v>2</v>
      </c>
      <c r="D5736" t="str">
        <f>C5736</f>
        <v>[TIME] TOTAL load input:</v>
      </c>
      <c r="E5736">
        <f>G5736</f>
        <v>9.5000000000000001E-2</v>
      </c>
      <c r="F5736">
        <f>J5736</f>
        <v>9.4E-2</v>
      </c>
      <c r="G5736">
        <v>9.5000000000000001E-2</v>
      </c>
      <c r="H5736" t="s">
        <v>62</v>
      </c>
      <c r="I5736" t="s">
        <v>63</v>
      </c>
      <c r="J5736">
        <v>9.4E-2</v>
      </c>
      <c r="K5736" t="s">
        <v>62</v>
      </c>
      <c r="L5736" t="s">
        <v>61</v>
      </c>
    </row>
    <row r="5737" spans="1:21" x14ac:dyDescent="0.25">
      <c r="A5737" t="s">
        <v>60</v>
      </c>
      <c r="B5737" t="s">
        <v>3124</v>
      </c>
      <c r="C5737" t="s">
        <v>3</v>
      </c>
      <c r="D5737" t="str">
        <f>C5737</f>
        <v>[MEMORY] TOTAL load input:</v>
      </c>
      <c r="E5737">
        <f>G5737</f>
        <v>3817</v>
      </c>
      <c r="F5737">
        <f>L5737</f>
        <v>1850401</v>
      </c>
      <c r="G5737">
        <v>3817</v>
      </c>
      <c r="H5737" t="s">
        <v>53</v>
      </c>
      <c r="I5737" t="s">
        <v>65</v>
      </c>
      <c r="J5737" t="s">
        <v>55</v>
      </c>
      <c r="K5737" t="s">
        <v>56</v>
      </c>
      <c r="L5737">
        <v>1850401</v>
      </c>
      <c r="M5737" t="s">
        <v>53</v>
      </c>
      <c r="N5737" t="s">
        <v>2974</v>
      </c>
      <c r="O5737" t="s">
        <v>55</v>
      </c>
      <c r="P5737" t="s">
        <v>54</v>
      </c>
      <c r="Q5737">
        <v>1854218</v>
      </c>
      <c r="R5737" t="s">
        <v>53</v>
      </c>
      <c r="S5737" t="s">
        <v>2974</v>
      </c>
      <c r="T5737" t="s">
        <v>51</v>
      </c>
    </row>
    <row r="5738" spans="1:21" x14ac:dyDescent="0.25">
      <c r="A5738" t="s">
        <v>60</v>
      </c>
      <c r="B5738" t="s">
        <v>3123</v>
      </c>
      <c r="C5738" t="s">
        <v>4</v>
      </c>
      <c r="D5738" t="str">
        <f>C5738</f>
        <v>[TIME] TOTAL pack:</v>
      </c>
      <c r="E5738">
        <f>G5738</f>
        <v>1.4999999999999999E-2</v>
      </c>
      <c r="F5738">
        <f>J5738</f>
        <v>1.6E-2</v>
      </c>
      <c r="G5738">
        <v>1.4999999999999999E-2</v>
      </c>
      <c r="H5738" t="s">
        <v>62</v>
      </c>
      <c r="I5738" t="s">
        <v>63</v>
      </c>
      <c r="J5738">
        <v>1.6E-2</v>
      </c>
      <c r="K5738" t="s">
        <v>62</v>
      </c>
      <c r="L5738" t="s">
        <v>61</v>
      </c>
    </row>
    <row r="5739" spans="1:21" x14ac:dyDescent="0.25">
      <c r="A5739" t="s">
        <v>60</v>
      </c>
      <c r="B5739" t="s">
        <v>3122</v>
      </c>
      <c r="C5739" t="s">
        <v>5</v>
      </c>
      <c r="D5739" t="str">
        <f>C5739</f>
        <v>[MEMORY] TOTAL pack:</v>
      </c>
      <c r="E5739">
        <f>G5739</f>
        <v>0</v>
      </c>
      <c r="F5739">
        <f>L5739</f>
        <v>1854218</v>
      </c>
      <c r="G5739">
        <v>0</v>
      </c>
      <c r="H5739" t="s">
        <v>53</v>
      </c>
      <c r="I5739" t="s">
        <v>65</v>
      </c>
      <c r="J5739" t="s">
        <v>55</v>
      </c>
      <c r="K5739" t="s">
        <v>56</v>
      </c>
      <c r="L5739">
        <v>1854218</v>
      </c>
      <c r="M5739" t="s">
        <v>53</v>
      </c>
      <c r="N5739" t="s">
        <v>2974</v>
      </c>
      <c r="O5739" t="s">
        <v>55</v>
      </c>
      <c r="P5739" t="s">
        <v>54</v>
      </c>
      <c r="Q5739">
        <v>1854218</v>
      </c>
      <c r="R5739" t="s">
        <v>53</v>
      </c>
      <c r="S5739" t="s">
        <v>2974</v>
      </c>
      <c r="T5739" t="s">
        <v>51</v>
      </c>
    </row>
    <row r="5740" spans="1:21" x14ac:dyDescent="0.25">
      <c r="A5740" t="s">
        <v>60</v>
      </c>
      <c r="B5740" t="s">
        <v>3121</v>
      </c>
      <c r="C5740" t="s">
        <v>74</v>
      </c>
      <c r="D5740" t="s">
        <v>6</v>
      </c>
      <c r="E5740">
        <f>G5740</f>
        <v>3.0000000000000001E-3</v>
      </c>
      <c r="G5740">
        <v>3.0000000000000001E-3</v>
      </c>
      <c r="H5740" t="s">
        <v>73</v>
      </c>
    </row>
    <row r="5741" spans="1:21" x14ac:dyDescent="0.25">
      <c r="A5741" t="s">
        <v>60</v>
      </c>
      <c r="B5741" t="s">
        <v>3120</v>
      </c>
      <c r="C5741" t="s">
        <v>7</v>
      </c>
      <c r="D5741" t="str">
        <f t="shared" ref="D5741:D5747" si="441">C5741</f>
        <v>[MEMORY] C execution:</v>
      </c>
      <c r="E5741">
        <f>H5741</f>
        <v>0</v>
      </c>
      <c r="G5741" t="s">
        <v>58</v>
      </c>
      <c r="H5741">
        <v>0</v>
      </c>
      <c r="I5741" t="s">
        <v>53</v>
      </c>
      <c r="J5741" t="s">
        <v>65</v>
      </c>
      <c r="K5741" t="s">
        <v>55</v>
      </c>
      <c r="L5741" t="s">
        <v>56</v>
      </c>
      <c r="M5741">
        <v>1854218</v>
      </c>
      <c r="N5741" t="s">
        <v>53</v>
      </c>
      <c r="O5741" t="s">
        <v>2974</v>
      </c>
      <c r="P5741" t="s">
        <v>55</v>
      </c>
      <c r="Q5741" t="s">
        <v>54</v>
      </c>
      <c r="R5741">
        <v>1854218</v>
      </c>
      <c r="S5741" t="s">
        <v>53</v>
      </c>
      <c r="T5741" t="s">
        <v>2974</v>
      </c>
      <c r="U5741" t="s">
        <v>51</v>
      </c>
    </row>
    <row r="5742" spans="1:21" x14ac:dyDescent="0.25">
      <c r="A5742" t="s">
        <v>60</v>
      </c>
      <c r="B5742" t="s">
        <v>3119</v>
      </c>
      <c r="C5742" t="s">
        <v>8</v>
      </c>
      <c r="D5742" t="str">
        <f t="shared" si="441"/>
        <v>[TIME] Run:</v>
      </c>
      <c r="E5742">
        <f>G5742</f>
        <v>0.04</v>
      </c>
      <c r="F5742">
        <f>J5742</f>
        <v>4.7E-2</v>
      </c>
      <c r="G5742">
        <v>0.04</v>
      </c>
      <c r="H5742" t="s">
        <v>62</v>
      </c>
      <c r="I5742" t="s">
        <v>63</v>
      </c>
      <c r="J5742">
        <v>4.7E-2</v>
      </c>
      <c r="K5742" t="s">
        <v>62</v>
      </c>
      <c r="L5742" t="s">
        <v>61</v>
      </c>
    </row>
    <row r="5743" spans="1:21" x14ac:dyDescent="0.25">
      <c r="A5743" t="s">
        <v>60</v>
      </c>
      <c r="B5743" t="s">
        <v>3118</v>
      </c>
      <c r="C5743" t="s">
        <v>9</v>
      </c>
      <c r="D5743" t="str">
        <f t="shared" si="441"/>
        <v>[MEMORY] Run:</v>
      </c>
      <c r="E5743">
        <f>H5743</f>
        <v>0</v>
      </c>
      <c r="G5743" t="s">
        <v>58</v>
      </c>
      <c r="H5743">
        <v>0</v>
      </c>
      <c r="I5743" t="s">
        <v>53</v>
      </c>
      <c r="J5743" t="s">
        <v>65</v>
      </c>
      <c r="K5743" t="s">
        <v>55</v>
      </c>
      <c r="L5743" t="s">
        <v>56</v>
      </c>
      <c r="M5743">
        <v>1854218</v>
      </c>
      <c r="N5743" t="s">
        <v>53</v>
      </c>
      <c r="O5743" t="s">
        <v>2974</v>
      </c>
      <c r="P5743" t="s">
        <v>55</v>
      </c>
      <c r="Q5743" t="s">
        <v>54</v>
      </c>
      <c r="R5743">
        <v>1854218</v>
      </c>
      <c r="S5743" t="s">
        <v>53</v>
      </c>
      <c r="T5743" t="s">
        <v>2974</v>
      </c>
      <c r="U5743" t="s">
        <v>51</v>
      </c>
    </row>
    <row r="5744" spans="1:21" x14ac:dyDescent="0.25">
      <c r="A5744" t="s">
        <v>60</v>
      </c>
      <c r="B5744" t="s">
        <v>3117</v>
      </c>
      <c r="C5744" t="s">
        <v>10</v>
      </c>
      <c r="D5744" t="str">
        <f t="shared" si="441"/>
        <v>[TIME] TOTAL output:</v>
      </c>
      <c r="E5744">
        <f>G5744</f>
        <v>5.0000000000000001E-3</v>
      </c>
      <c r="F5744">
        <f>J5744</f>
        <v>1.6E-2</v>
      </c>
      <c r="G5744">
        <v>5.0000000000000001E-3</v>
      </c>
      <c r="H5744" t="s">
        <v>62</v>
      </c>
      <c r="I5744" t="s">
        <v>63</v>
      </c>
      <c r="J5744">
        <v>1.6E-2</v>
      </c>
      <c r="K5744" t="s">
        <v>62</v>
      </c>
      <c r="L5744" t="s">
        <v>61</v>
      </c>
    </row>
    <row r="5745" spans="1:21" x14ac:dyDescent="0.25">
      <c r="A5745" t="s">
        <v>60</v>
      </c>
      <c r="B5745" t="s">
        <v>3116</v>
      </c>
      <c r="C5745" t="s">
        <v>11</v>
      </c>
      <c r="D5745" t="str">
        <f t="shared" si="441"/>
        <v>[MEMORY] TOTAL output:</v>
      </c>
      <c r="E5745">
        <f>H5745</f>
        <v>0</v>
      </c>
      <c r="G5745" t="s">
        <v>58</v>
      </c>
      <c r="H5745">
        <v>0</v>
      </c>
      <c r="I5745" t="s">
        <v>53</v>
      </c>
      <c r="J5745" t="s">
        <v>65</v>
      </c>
      <c r="K5745" t="s">
        <v>55</v>
      </c>
      <c r="L5745" t="s">
        <v>56</v>
      </c>
      <c r="M5745">
        <v>1854218</v>
      </c>
      <c r="N5745" t="s">
        <v>53</v>
      </c>
      <c r="O5745" t="s">
        <v>2974</v>
      </c>
      <c r="P5745" t="s">
        <v>55</v>
      </c>
      <c r="Q5745" t="s">
        <v>54</v>
      </c>
      <c r="R5745">
        <v>1854218</v>
      </c>
      <c r="S5745" t="s">
        <v>53</v>
      </c>
      <c r="T5745" t="s">
        <v>2974</v>
      </c>
      <c r="U5745" t="s">
        <v>51</v>
      </c>
    </row>
    <row r="5746" spans="1:21" x14ac:dyDescent="0.25">
      <c r="A5746" t="s">
        <v>60</v>
      </c>
      <c r="B5746" t="s">
        <v>3115</v>
      </c>
      <c r="C5746" t="s">
        <v>12</v>
      </c>
      <c r="D5746" t="str">
        <f t="shared" si="441"/>
        <v>[TIME] Submit:</v>
      </c>
      <c r="E5746">
        <f>G5746</f>
        <v>0.20499999999999999</v>
      </c>
      <c r="F5746">
        <f>J5746</f>
        <v>0.20300000000000001</v>
      </c>
      <c r="G5746">
        <v>0.20499999999999999</v>
      </c>
      <c r="H5746" t="s">
        <v>62</v>
      </c>
      <c r="I5746" t="s">
        <v>63</v>
      </c>
      <c r="J5746">
        <v>0.20300000000000001</v>
      </c>
      <c r="K5746" t="s">
        <v>62</v>
      </c>
      <c r="L5746" t="s">
        <v>61</v>
      </c>
    </row>
    <row r="5747" spans="1:21" x14ac:dyDescent="0.25">
      <c r="A5747" t="s">
        <v>60</v>
      </c>
      <c r="B5747" t="s">
        <v>3114</v>
      </c>
      <c r="C5747" t="s">
        <v>13</v>
      </c>
      <c r="D5747" t="str">
        <f t="shared" si="441"/>
        <v>[MEMORY] Submit:</v>
      </c>
      <c r="E5747">
        <f>H5747</f>
        <v>3817</v>
      </c>
      <c r="G5747" t="s">
        <v>58</v>
      </c>
      <c r="H5747">
        <v>3817</v>
      </c>
      <c r="I5747" t="s">
        <v>53</v>
      </c>
      <c r="J5747" t="s">
        <v>65</v>
      </c>
      <c r="K5747" t="s">
        <v>55</v>
      </c>
      <c r="L5747" t="s">
        <v>56</v>
      </c>
      <c r="M5747">
        <v>1850401</v>
      </c>
      <c r="N5747" t="s">
        <v>53</v>
      </c>
      <c r="O5747" t="s">
        <v>2974</v>
      </c>
      <c r="P5747" t="s">
        <v>55</v>
      </c>
      <c r="Q5747" t="s">
        <v>54</v>
      </c>
      <c r="R5747">
        <v>1854218</v>
      </c>
      <c r="S5747" t="s">
        <v>53</v>
      </c>
      <c r="T5747" t="s">
        <v>2974</v>
      </c>
      <c r="U5747" t="s">
        <v>51</v>
      </c>
    </row>
    <row r="5748" spans="1:21" x14ac:dyDescent="0.25">
      <c r="A5748" t="s">
        <v>60</v>
      </c>
      <c r="B5748" t="s">
        <v>3113</v>
      </c>
      <c r="C5748" t="s">
        <v>74</v>
      </c>
      <c r="D5748" t="s">
        <v>0</v>
      </c>
      <c r="E5748" t="str">
        <f>LEFT(H5748, 4)</f>
        <v>8040</v>
      </c>
      <c r="F5748">
        <f>J5748</f>
        <v>5</v>
      </c>
      <c r="G5748" t="s">
        <v>32</v>
      </c>
      <c r="H5748" t="s">
        <v>3086</v>
      </c>
      <c r="I5748" t="s">
        <v>33</v>
      </c>
      <c r="J5748">
        <v>5</v>
      </c>
    </row>
    <row r="5749" spans="1:21" x14ac:dyDescent="0.25">
      <c r="A5749" t="s">
        <v>60</v>
      </c>
      <c r="B5749" t="s">
        <v>3112</v>
      </c>
      <c r="C5749" t="s">
        <v>2</v>
      </c>
      <c r="D5749" t="str">
        <f>C5749</f>
        <v>[TIME] TOTAL load input:</v>
      </c>
      <c r="E5749">
        <f>G5749</f>
        <v>9.5000000000000001E-2</v>
      </c>
      <c r="F5749">
        <f>J5749</f>
        <v>9.4E-2</v>
      </c>
      <c r="G5749">
        <v>9.5000000000000001E-2</v>
      </c>
      <c r="H5749" t="s">
        <v>62</v>
      </c>
      <c r="I5749" t="s">
        <v>63</v>
      </c>
      <c r="J5749">
        <v>9.4E-2</v>
      </c>
      <c r="K5749" t="s">
        <v>62</v>
      </c>
      <c r="L5749" t="s">
        <v>61</v>
      </c>
    </row>
    <row r="5750" spans="1:21" x14ac:dyDescent="0.25">
      <c r="A5750" t="s">
        <v>60</v>
      </c>
      <c r="B5750" t="s">
        <v>3111</v>
      </c>
      <c r="C5750" t="s">
        <v>3</v>
      </c>
      <c r="D5750" t="str">
        <f>C5750</f>
        <v>[MEMORY] TOTAL load input:</v>
      </c>
      <c r="E5750">
        <f>G5750</f>
        <v>1786</v>
      </c>
      <c r="F5750">
        <f>L5750</f>
        <v>1854218</v>
      </c>
      <c r="G5750">
        <v>1786</v>
      </c>
      <c r="H5750" t="s">
        <v>53</v>
      </c>
      <c r="I5750" t="s">
        <v>65</v>
      </c>
      <c r="J5750" t="s">
        <v>55</v>
      </c>
      <c r="K5750" t="s">
        <v>56</v>
      </c>
      <c r="L5750">
        <v>1854218</v>
      </c>
      <c r="M5750" t="s">
        <v>53</v>
      </c>
      <c r="N5750" t="s">
        <v>2974</v>
      </c>
      <c r="O5750" t="s">
        <v>55</v>
      </c>
      <c r="P5750" t="s">
        <v>54</v>
      </c>
      <c r="Q5750">
        <v>1856004</v>
      </c>
      <c r="R5750" t="s">
        <v>53</v>
      </c>
      <c r="S5750" t="s">
        <v>831</v>
      </c>
      <c r="T5750" t="s">
        <v>51</v>
      </c>
    </row>
    <row r="5751" spans="1:21" x14ac:dyDescent="0.25">
      <c r="A5751" t="s">
        <v>60</v>
      </c>
      <c r="B5751" t="s">
        <v>3110</v>
      </c>
      <c r="C5751" t="s">
        <v>4</v>
      </c>
      <c r="D5751" t="str">
        <f>C5751</f>
        <v>[TIME] TOTAL pack:</v>
      </c>
      <c r="E5751">
        <f>G5751</f>
        <v>1.4999999999999999E-2</v>
      </c>
      <c r="F5751">
        <f>J5751</f>
        <v>1.6E-2</v>
      </c>
      <c r="G5751">
        <v>1.4999999999999999E-2</v>
      </c>
      <c r="H5751" t="s">
        <v>62</v>
      </c>
      <c r="I5751" t="s">
        <v>63</v>
      </c>
      <c r="J5751">
        <v>1.6E-2</v>
      </c>
      <c r="K5751" t="s">
        <v>62</v>
      </c>
      <c r="L5751" t="s">
        <v>61</v>
      </c>
    </row>
    <row r="5752" spans="1:21" x14ac:dyDescent="0.25">
      <c r="A5752" t="s">
        <v>60</v>
      </c>
      <c r="B5752" t="s">
        <v>3109</v>
      </c>
      <c r="C5752" t="s">
        <v>5</v>
      </c>
      <c r="D5752" t="str">
        <f>C5752</f>
        <v>[MEMORY] TOTAL pack:</v>
      </c>
      <c r="E5752">
        <f>G5752</f>
        <v>0</v>
      </c>
      <c r="F5752">
        <f>L5752</f>
        <v>1854022</v>
      </c>
      <c r="G5752">
        <v>0</v>
      </c>
      <c r="H5752" t="s">
        <v>53</v>
      </c>
      <c r="I5752" t="s">
        <v>65</v>
      </c>
      <c r="J5752" t="s">
        <v>55</v>
      </c>
      <c r="K5752" t="s">
        <v>56</v>
      </c>
      <c r="L5752">
        <v>1854022</v>
      </c>
      <c r="M5752" t="s">
        <v>53</v>
      </c>
      <c r="N5752" t="s">
        <v>2974</v>
      </c>
      <c r="O5752" t="s">
        <v>55</v>
      </c>
      <c r="P5752" t="s">
        <v>54</v>
      </c>
      <c r="Q5752">
        <v>1854022</v>
      </c>
      <c r="R5752" t="s">
        <v>53</v>
      </c>
      <c r="S5752" t="s">
        <v>2974</v>
      </c>
      <c r="T5752" t="s">
        <v>51</v>
      </c>
    </row>
    <row r="5753" spans="1:21" x14ac:dyDescent="0.25">
      <c r="A5753" t="s">
        <v>60</v>
      </c>
      <c r="B5753" t="s">
        <v>3108</v>
      </c>
      <c r="C5753" t="s">
        <v>74</v>
      </c>
      <c r="D5753" t="s">
        <v>6</v>
      </c>
      <c r="E5753">
        <f>G5753</f>
        <v>3.0000000000000001E-3</v>
      </c>
      <c r="G5753">
        <v>3.0000000000000001E-3</v>
      </c>
      <c r="H5753" t="s">
        <v>73</v>
      </c>
    </row>
    <row r="5754" spans="1:21" x14ac:dyDescent="0.25">
      <c r="A5754" t="s">
        <v>60</v>
      </c>
      <c r="B5754" t="s">
        <v>3107</v>
      </c>
      <c r="C5754" t="s">
        <v>7</v>
      </c>
      <c r="D5754" t="str">
        <f t="shared" ref="D5754:D5760" si="442">C5754</f>
        <v>[MEMORY] C execution:</v>
      </c>
      <c r="E5754">
        <f>H5754</f>
        <v>-1946</v>
      </c>
      <c r="G5754" t="s">
        <v>58</v>
      </c>
      <c r="H5754">
        <v>-1946</v>
      </c>
      <c r="I5754" t="s">
        <v>53</v>
      </c>
      <c r="J5754" t="s">
        <v>57</v>
      </c>
      <c r="K5754" t="s">
        <v>55</v>
      </c>
      <c r="L5754" t="s">
        <v>56</v>
      </c>
      <c r="M5754">
        <v>1854022</v>
      </c>
      <c r="N5754" t="s">
        <v>53</v>
      </c>
      <c r="O5754" t="s">
        <v>2974</v>
      </c>
      <c r="P5754" t="s">
        <v>55</v>
      </c>
      <c r="Q5754" t="s">
        <v>54</v>
      </c>
      <c r="R5754">
        <v>1852076</v>
      </c>
      <c r="S5754" t="s">
        <v>53</v>
      </c>
      <c r="T5754" t="s">
        <v>2974</v>
      </c>
      <c r="U5754" t="s">
        <v>51</v>
      </c>
    </row>
    <row r="5755" spans="1:21" x14ac:dyDescent="0.25">
      <c r="A5755" t="s">
        <v>60</v>
      </c>
      <c r="B5755" t="s">
        <v>3106</v>
      </c>
      <c r="C5755" t="s">
        <v>8</v>
      </c>
      <c r="D5755" t="str">
        <f t="shared" si="442"/>
        <v>[TIME] Run:</v>
      </c>
      <c r="E5755">
        <f>G5755</f>
        <v>3.5000000000000003E-2</v>
      </c>
      <c r="F5755">
        <f>J5755</f>
        <v>3.1E-2</v>
      </c>
      <c r="G5755">
        <v>3.5000000000000003E-2</v>
      </c>
      <c r="H5755" t="s">
        <v>62</v>
      </c>
      <c r="I5755" t="s">
        <v>63</v>
      </c>
      <c r="J5755">
        <v>3.1E-2</v>
      </c>
      <c r="K5755" t="s">
        <v>62</v>
      </c>
      <c r="L5755" t="s">
        <v>61</v>
      </c>
    </row>
    <row r="5756" spans="1:21" x14ac:dyDescent="0.25">
      <c r="A5756" t="s">
        <v>60</v>
      </c>
      <c r="B5756" t="s">
        <v>3105</v>
      </c>
      <c r="C5756" t="s">
        <v>9</v>
      </c>
      <c r="D5756" t="str">
        <f t="shared" si="442"/>
        <v>[MEMORY] Run:</v>
      </c>
      <c r="E5756">
        <f>H5756</f>
        <v>-1946</v>
      </c>
      <c r="G5756" t="s">
        <v>58</v>
      </c>
      <c r="H5756">
        <v>-1946</v>
      </c>
      <c r="I5756" t="s">
        <v>53</v>
      </c>
      <c r="J5756" t="s">
        <v>57</v>
      </c>
      <c r="K5756" t="s">
        <v>55</v>
      </c>
      <c r="L5756" t="s">
        <v>56</v>
      </c>
      <c r="M5756">
        <v>1854022</v>
      </c>
      <c r="N5756" t="s">
        <v>53</v>
      </c>
      <c r="O5756" t="s">
        <v>2974</v>
      </c>
      <c r="P5756" t="s">
        <v>55</v>
      </c>
      <c r="Q5756" t="s">
        <v>54</v>
      </c>
      <c r="R5756">
        <v>1852076</v>
      </c>
      <c r="S5756" t="s">
        <v>53</v>
      </c>
      <c r="T5756" t="s">
        <v>2974</v>
      </c>
      <c r="U5756" t="s">
        <v>51</v>
      </c>
    </row>
    <row r="5757" spans="1:21" x14ac:dyDescent="0.25">
      <c r="A5757" t="s">
        <v>60</v>
      </c>
      <c r="B5757" t="s">
        <v>3104</v>
      </c>
      <c r="C5757" t="s">
        <v>10</v>
      </c>
      <c r="D5757" t="str">
        <f t="shared" si="442"/>
        <v>[TIME] TOTAL output:</v>
      </c>
      <c r="E5757">
        <f>G5757</f>
        <v>2.5000000000000001E-2</v>
      </c>
      <c r="F5757">
        <f>J5757</f>
        <v>1.6E-2</v>
      </c>
      <c r="G5757">
        <v>2.5000000000000001E-2</v>
      </c>
      <c r="H5757" t="s">
        <v>62</v>
      </c>
      <c r="I5757" t="s">
        <v>63</v>
      </c>
      <c r="J5757">
        <v>1.6E-2</v>
      </c>
      <c r="K5757" t="s">
        <v>62</v>
      </c>
      <c r="L5757" t="s">
        <v>61</v>
      </c>
    </row>
    <row r="5758" spans="1:21" x14ac:dyDescent="0.25">
      <c r="A5758" t="s">
        <v>60</v>
      </c>
      <c r="B5758" t="s">
        <v>3103</v>
      </c>
      <c r="C5758" t="s">
        <v>11</v>
      </c>
      <c r="D5758" t="str">
        <f t="shared" si="442"/>
        <v>[MEMORY] TOTAL output:</v>
      </c>
      <c r="E5758">
        <f>H5758</f>
        <v>-125239</v>
      </c>
      <c r="G5758" t="s">
        <v>58</v>
      </c>
      <c r="H5758">
        <v>-125239</v>
      </c>
      <c r="I5758" t="s">
        <v>53</v>
      </c>
      <c r="J5758" t="s">
        <v>3021</v>
      </c>
      <c r="K5758" t="s">
        <v>55</v>
      </c>
      <c r="L5758" t="s">
        <v>56</v>
      </c>
      <c r="M5758">
        <v>1852076</v>
      </c>
      <c r="N5758" t="s">
        <v>53</v>
      </c>
      <c r="O5758" t="s">
        <v>2974</v>
      </c>
      <c r="P5758" t="s">
        <v>55</v>
      </c>
      <c r="Q5758" t="s">
        <v>54</v>
      </c>
      <c r="R5758">
        <v>1726837</v>
      </c>
      <c r="S5758" t="s">
        <v>53</v>
      </c>
      <c r="T5758" t="s">
        <v>1276</v>
      </c>
      <c r="U5758" t="s">
        <v>51</v>
      </c>
    </row>
    <row r="5759" spans="1:21" x14ac:dyDescent="0.25">
      <c r="A5759" t="s">
        <v>60</v>
      </c>
      <c r="B5759" t="s">
        <v>3102</v>
      </c>
      <c r="C5759" t="s">
        <v>12</v>
      </c>
      <c r="D5759" t="str">
        <f t="shared" si="442"/>
        <v>[TIME] Submit:</v>
      </c>
      <c r="E5759">
        <f>G5759</f>
        <v>0.24</v>
      </c>
      <c r="F5759">
        <f>J5759</f>
        <v>0.23400000000000001</v>
      </c>
      <c r="G5759">
        <v>0.24</v>
      </c>
      <c r="H5759" t="s">
        <v>62</v>
      </c>
      <c r="I5759" t="s">
        <v>63</v>
      </c>
      <c r="J5759">
        <v>0.23400000000000001</v>
      </c>
      <c r="K5759" t="s">
        <v>62</v>
      </c>
      <c r="L5759" t="s">
        <v>61</v>
      </c>
    </row>
    <row r="5760" spans="1:21" x14ac:dyDescent="0.25">
      <c r="A5760" t="s">
        <v>60</v>
      </c>
      <c r="B5760" t="s">
        <v>3101</v>
      </c>
      <c r="C5760" t="s">
        <v>13</v>
      </c>
      <c r="D5760" t="str">
        <f t="shared" si="442"/>
        <v>[MEMORY] Submit:</v>
      </c>
      <c r="E5760">
        <f>H5760</f>
        <v>-127382</v>
      </c>
      <c r="G5760" t="s">
        <v>58</v>
      </c>
      <c r="H5760">
        <v>-127382</v>
      </c>
      <c r="I5760" t="s">
        <v>53</v>
      </c>
      <c r="J5760" t="s">
        <v>3021</v>
      </c>
      <c r="K5760" t="s">
        <v>55</v>
      </c>
      <c r="L5760" t="s">
        <v>56</v>
      </c>
      <c r="M5760">
        <v>1854218</v>
      </c>
      <c r="N5760" t="s">
        <v>53</v>
      </c>
      <c r="O5760" t="s">
        <v>2974</v>
      </c>
      <c r="P5760" t="s">
        <v>55</v>
      </c>
      <c r="Q5760" t="s">
        <v>54</v>
      </c>
      <c r="R5760">
        <v>1726837</v>
      </c>
      <c r="S5760" t="s">
        <v>53</v>
      </c>
      <c r="T5760" t="s">
        <v>1276</v>
      </c>
      <c r="U5760" t="s">
        <v>51</v>
      </c>
    </row>
    <row r="5761" spans="1:21" x14ac:dyDescent="0.25">
      <c r="A5761" t="s">
        <v>60</v>
      </c>
      <c r="B5761" t="s">
        <v>3100</v>
      </c>
      <c r="C5761" t="s">
        <v>74</v>
      </c>
      <c r="D5761" t="s">
        <v>0</v>
      </c>
      <c r="E5761" t="str">
        <f>LEFT(H5761, 4)</f>
        <v>8040</v>
      </c>
      <c r="F5761">
        <f>J5761</f>
        <v>6</v>
      </c>
      <c r="G5761" t="s">
        <v>32</v>
      </c>
      <c r="H5761" t="s">
        <v>3086</v>
      </c>
      <c r="I5761" t="s">
        <v>33</v>
      </c>
      <c r="J5761">
        <v>6</v>
      </c>
    </row>
    <row r="5762" spans="1:21" x14ac:dyDescent="0.25">
      <c r="A5762" t="s">
        <v>60</v>
      </c>
      <c r="B5762" t="s">
        <v>3099</v>
      </c>
      <c r="C5762" t="s">
        <v>2</v>
      </c>
      <c r="D5762" t="str">
        <f>C5762</f>
        <v>[TIME] TOTAL load input:</v>
      </c>
      <c r="E5762">
        <f>G5762</f>
        <v>0.09</v>
      </c>
      <c r="F5762">
        <f>J5762</f>
        <v>9.4E-2</v>
      </c>
      <c r="G5762">
        <v>0.09</v>
      </c>
      <c r="H5762" t="s">
        <v>62</v>
      </c>
      <c r="I5762" t="s">
        <v>63</v>
      </c>
      <c r="J5762">
        <v>9.4E-2</v>
      </c>
      <c r="K5762" t="s">
        <v>62</v>
      </c>
      <c r="L5762" t="s">
        <v>61</v>
      </c>
    </row>
    <row r="5763" spans="1:21" x14ac:dyDescent="0.25">
      <c r="A5763" t="s">
        <v>60</v>
      </c>
      <c r="B5763" t="s">
        <v>3098</v>
      </c>
      <c r="C5763" t="s">
        <v>3</v>
      </c>
      <c r="D5763" t="str">
        <f>C5763</f>
        <v>[MEMORY] TOTAL load input:</v>
      </c>
      <c r="E5763">
        <f>G5763</f>
        <v>3695</v>
      </c>
      <c r="F5763">
        <f>L5763</f>
        <v>1726837</v>
      </c>
      <c r="G5763">
        <v>3695</v>
      </c>
      <c r="H5763" t="s">
        <v>53</v>
      </c>
      <c r="I5763" t="s">
        <v>65</v>
      </c>
      <c r="J5763" t="s">
        <v>55</v>
      </c>
      <c r="K5763" t="s">
        <v>56</v>
      </c>
      <c r="L5763">
        <v>1726837</v>
      </c>
      <c r="M5763" t="s">
        <v>53</v>
      </c>
      <c r="N5763" t="s">
        <v>1276</v>
      </c>
      <c r="O5763" t="s">
        <v>55</v>
      </c>
      <c r="P5763" t="s">
        <v>54</v>
      </c>
      <c r="Q5763">
        <v>1730531</v>
      </c>
      <c r="R5763" t="s">
        <v>53</v>
      </c>
      <c r="S5763" t="s">
        <v>1276</v>
      </c>
      <c r="T5763" t="s">
        <v>51</v>
      </c>
    </row>
    <row r="5764" spans="1:21" x14ac:dyDescent="0.25">
      <c r="A5764" t="s">
        <v>60</v>
      </c>
      <c r="B5764" t="s">
        <v>3097</v>
      </c>
      <c r="C5764" t="s">
        <v>4</v>
      </c>
      <c r="D5764" t="str">
        <f>C5764</f>
        <v>[TIME] TOTAL pack:</v>
      </c>
      <c r="E5764">
        <f>G5764</f>
        <v>0.01</v>
      </c>
      <c r="F5764">
        <f>J5764</f>
        <v>1.6E-2</v>
      </c>
      <c r="G5764">
        <v>0.01</v>
      </c>
      <c r="H5764" t="s">
        <v>62</v>
      </c>
      <c r="I5764" t="s">
        <v>63</v>
      </c>
      <c r="J5764">
        <v>1.6E-2</v>
      </c>
      <c r="K5764" t="s">
        <v>62</v>
      </c>
      <c r="L5764" t="s">
        <v>61</v>
      </c>
    </row>
    <row r="5765" spans="1:21" x14ac:dyDescent="0.25">
      <c r="A5765" t="s">
        <v>60</v>
      </c>
      <c r="B5765" t="s">
        <v>3096</v>
      </c>
      <c r="C5765" t="s">
        <v>5</v>
      </c>
      <c r="D5765" t="str">
        <f>C5765</f>
        <v>[MEMORY] TOTAL pack:</v>
      </c>
      <c r="E5765">
        <f>G5765</f>
        <v>0</v>
      </c>
      <c r="F5765">
        <f>L5765</f>
        <v>1730531</v>
      </c>
      <c r="G5765">
        <v>0</v>
      </c>
      <c r="H5765" t="s">
        <v>53</v>
      </c>
      <c r="I5765" t="s">
        <v>65</v>
      </c>
      <c r="J5765" t="s">
        <v>55</v>
      </c>
      <c r="K5765" t="s">
        <v>56</v>
      </c>
      <c r="L5765">
        <v>1730531</v>
      </c>
      <c r="M5765" t="s">
        <v>53</v>
      </c>
      <c r="N5765" t="s">
        <v>1276</v>
      </c>
      <c r="O5765" t="s">
        <v>55</v>
      </c>
      <c r="P5765" t="s">
        <v>54</v>
      </c>
      <c r="Q5765">
        <v>1730531</v>
      </c>
      <c r="R5765" t="s">
        <v>53</v>
      </c>
      <c r="S5765" t="s">
        <v>1276</v>
      </c>
      <c r="T5765" t="s">
        <v>51</v>
      </c>
    </row>
    <row r="5766" spans="1:21" x14ac:dyDescent="0.25">
      <c r="A5766" t="s">
        <v>60</v>
      </c>
      <c r="B5766" t="s">
        <v>3095</v>
      </c>
      <c r="C5766" t="s">
        <v>74</v>
      </c>
      <c r="D5766" t="s">
        <v>6</v>
      </c>
      <c r="E5766">
        <f>G5766</f>
        <v>2E-3</v>
      </c>
      <c r="G5766">
        <v>2E-3</v>
      </c>
      <c r="H5766" t="s">
        <v>73</v>
      </c>
    </row>
    <row r="5767" spans="1:21" x14ac:dyDescent="0.25">
      <c r="A5767" t="s">
        <v>60</v>
      </c>
      <c r="B5767" t="s">
        <v>3094</v>
      </c>
      <c r="C5767" t="s">
        <v>7</v>
      </c>
      <c r="D5767" t="str">
        <f t="shared" ref="D5767:D5773" si="443">C5767</f>
        <v>[MEMORY] C execution:</v>
      </c>
      <c r="E5767">
        <f>H5767</f>
        <v>12</v>
      </c>
      <c r="G5767" t="s">
        <v>58</v>
      </c>
      <c r="H5767">
        <v>12</v>
      </c>
      <c r="I5767" t="s">
        <v>53</v>
      </c>
      <c r="J5767" t="s">
        <v>65</v>
      </c>
      <c r="K5767" t="s">
        <v>55</v>
      </c>
      <c r="L5767" t="s">
        <v>56</v>
      </c>
      <c r="M5767">
        <v>1730531</v>
      </c>
      <c r="N5767" t="s">
        <v>53</v>
      </c>
      <c r="O5767" t="s">
        <v>1276</v>
      </c>
      <c r="P5767" t="s">
        <v>55</v>
      </c>
      <c r="Q5767" t="s">
        <v>54</v>
      </c>
      <c r="R5767">
        <v>1730544</v>
      </c>
      <c r="S5767" t="s">
        <v>53</v>
      </c>
      <c r="T5767" t="s">
        <v>1276</v>
      </c>
      <c r="U5767" t="s">
        <v>51</v>
      </c>
    </row>
    <row r="5768" spans="1:21" x14ac:dyDescent="0.25">
      <c r="A5768" t="s">
        <v>60</v>
      </c>
      <c r="B5768" t="s">
        <v>3093</v>
      </c>
      <c r="C5768" t="s">
        <v>8</v>
      </c>
      <c r="D5768" t="str">
        <f t="shared" si="443"/>
        <v>[TIME] Run:</v>
      </c>
      <c r="E5768">
        <f>G5768</f>
        <v>3.5000000000000003E-2</v>
      </c>
      <c r="F5768">
        <f>J5768</f>
        <v>3.1E-2</v>
      </c>
      <c r="G5768">
        <v>3.5000000000000003E-2</v>
      </c>
      <c r="H5768" t="s">
        <v>62</v>
      </c>
      <c r="I5768" t="s">
        <v>63</v>
      </c>
      <c r="J5768">
        <v>3.1E-2</v>
      </c>
      <c r="K5768" t="s">
        <v>62</v>
      </c>
      <c r="L5768" t="s">
        <v>61</v>
      </c>
    </row>
    <row r="5769" spans="1:21" x14ac:dyDescent="0.25">
      <c r="A5769" t="s">
        <v>60</v>
      </c>
      <c r="B5769" t="s">
        <v>3092</v>
      </c>
      <c r="C5769" t="s">
        <v>9</v>
      </c>
      <c r="D5769" t="str">
        <f t="shared" si="443"/>
        <v>[MEMORY] Run:</v>
      </c>
      <c r="E5769">
        <f>H5769</f>
        <v>12</v>
      </c>
      <c r="G5769" t="s">
        <v>58</v>
      </c>
      <c r="H5769">
        <v>12</v>
      </c>
      <c r="I5769" t="s">
        <v>53</v>
      </c>
      <c r="J5769" t="s">
        <v>65</v>
      </c>
      <c r="K5769" t="s">
        <v>55</v>
      </c>
      <c r="L5769" t="s">
        <v>56</v>
      </c>
      <c r="M5769">
        <v>1730531</v>
      </c>
      <c r="N5769" t="s">
        <v>53</v>
      </c>
      <c r="O5769" t="s">
        <v>1276</v>
      </c>
      <c r="P5769" t="s">
        <v>55</v>
      </c>
      <c r="Q5769" t="s">
        <v>54</v>
      </c>
      <c r="R5769">
        <v>1730544</v>
      </c>
      <c r="S5769" t="s">
        <v>53</v>
      </c>
      <c r="T5769" t="s">
        <v>1276</v>
      </c>
      <c r="U5769" t="s">
        <v>51</v>
      </c>
    </row>
    <row r="5770" spans="1:21" x14ac:dyDescent="0.25">
      <c r="A5770" t="s">
        <v>60</v>
      </c>
      <c r="B5770" t="s">
        <v>3091</v>
      </c>
      <c r="C5770" t="s">
        <v>10</v>
      </c>
      <c r="D5770" t="str">
        <f t="shared" si="443"/>
        <v>[TIME] TOTAL output:</v>
      </c>
      <c r="E5770">
        <f>G5770</f>
        <v>1.4999999999999999E-2</v>
      </c>
      <c r="F5770">
        <f>J5770</f>
        <v>1.6E-2</v>
      </c>
      <c r="G5770">
        <v>1.4999999999999999E-2</v>
      </c>
      <c r="H5770" t="s">
        <v>62</v>
      </c>
      <c r="I5770" t="s">
        <v>63</v>
      </c>
      <c r="J5770">
        <v>1.6E-2</v>
      </c>
      <c r="K5770" t="s">
        <v>62</v>
      </c>
      <c r="L5770" t="s">
        <v>61</v>
      </c>
    </row>
    <row r="5771" spans="1:21" x14ac:dyDescent="0.25">
      <c r="A5771" t="s">
        <v>60</v>
      </c>
      <c r="B5771" t="s">
        <v>3090</v>
      </c>
      <c r="C5771" t="s">
        <v>11</v>
      </c>
      <c r="D5771" t="str">
        <f t="shared" si="443"/>
        <v>[MEMORY] TOTAL output:</v>
      </c>
      <c r="E5771">
        <f>H5771</f>
        <v>-64881</v>
      </c>
      <c r="G5771" t="s">
        <v>58</v>
      </c>
      <c r="H5771">
        <v>-64881</v>
      </c>
      <c r="I5771" t="s">
        <v>53</v>
      </c>
      <c r="J5771" t="s">
        <v>790</v>
      </c>
      <c r="K5771" t="s">
        <v>55</v>
      </c>
      <c r="L5771" t="s">
        <v>56</v>
      </c>
      <c r="M5771">
        <v>1730544</v>
      </c>
      <c r="N5771" t="s">
        <v>53</v>
      </c>
      <c r="O5771" t="s">
        <v>1276</v>
      </c>
      <c r="P5771" t="s">
        <v>55</v>
      </c>
      <c r="Q5771" t="s">
        <v>54</v>
      </c>
      <c r="R5771">
        <v>1665663</v>
      </c>
      <c r="S5771" t="s">
        <v>53</v>
      </c>
      <c r="T5771" t="s">
        <v>1271</v>
      </c>
      <c r="U5771" t="s">
        <v>51</v>
      </c>
    </row>
    <row r="5772" spans="1:21" x14ac:dyDescent="0.25">
      <c r="A5772" t="s">
        <v>60</v>
      </c>
      <c r="B5772" t="s">
        <v>3089</v>
      </c>
      <c r="C5772" t="s">
        <v>12</v>
      </c>
      <c r="D5772" t="str">
        <f t="shared" si="443"/>
        <v>[TIME] Submit:</v>
      </c>
      <c r="E5772">
        <f>G5772</f>
        <v>0.2</v>
      </c>
      <c r="F5772">
        <f>J5772</f>
        <v>0.20300000000000001</v>
      </c>
      <c r="G5772">
        <v>0.2</v>
      </c>
      <c r="H5772" t="s">
        <v>62</v>
      </c>
      <c r="I5772" t="s">
        <v>63</v>
      </c>
      <c r="J5772">
        <v>0.20300000000000001</v>
      </c>
      <c r="K5772" t="s">
        <v>62</v>
      </c>
      <c r="L5772" t="s">
        <v>61</v>
      </c>
    </row>
    <row r="5773" spans="1:21" x14ac:dyDescent="0.25">
      <c r="A5773" t="s">
        <v>60</v>
      </c>
      <c r="B5773" t="s">
        <v>3088</v>
      </c>
      <c r="C5773" t="s">
        <v>13</v>
      </c>
      <c r="D5773" t="str">
        <f t="shared" si="443"/>
        <v>[MEMORY] Submit:</v>
      </c>
      <c r="E5773">
        <f>H5773</f>
        <v>-61174</v>
      </c>
      <c r="G5773" t="s">
        <v>58</v>
      </c>
      <c r="H5773">
        <v>-61174</v>
      </c>
      <c r="I5773" t="s">
        <v>53</v>
      </c>
      <c r="J5773" t="s">
        <v>790</v>
      </c>
      <c r="K5773" t="s">
        <v>55</v>
      </c>
      <c r="L5773" t="s">
        <v>56</v>
      </c>
      <c r="M5773">
        <v>1726837</v>
      </c>
      <c r="N5773" t="s">
        <v>53</v>
      </c>
      <c r="O5773" t="s">
        <v>1276</v>
      </c>
      <c r="P5773" t="s">
        <v>55</v>
      </c>
      <c r="Q5773" t="s">
        <v>54</v>
      </c>
      <c r="R5773">
        <v>1665663</v>
      </c>
      <c r="S5773" t="s">
        <v>53</v>
      </c>
      <c r="T5773" t="s">
        <v>1271</v>
      </c>
      <c r="U5773" t="s">
        <v>51</v>
      </c>
    </row>
    <row r="5774" spans="1:21" x14ac:dyDescent="0.25">
      <c r="A5774" t="s">
        <v>60</v>
      </c>
      <c r="B5774" t="s">
        <v>3087</v>
      </c>
      <c r="C5774" t="s">
        <v>74</v>
      </c>
      <c r="D5774" t="s">
        <v>0</v>
      </c>
      <c r="E5774" t="str">
        <f>LEFT(H5774, 4)</f>
        <v>8040</v>
      </c>
      <c r="F5774">
        <f>J5774</f>
        <v>12</v>
      </c>
      <c r="G5774" t="s">
        <v>32</v>
      </c>
      <c r="H5774" t="s">
        <v>3086</v>
      </c>
      <c r="I5774" t="s">
        <v>33</v>
      </c>
      <c r="J5774">
        <v>12</v>
      </c>
    </row>
    <row r="5775" spans="1:21" x14ac:dyDescent="0.25">
      <c r="A5775" t="s">
        <v>60</v>
      </c>
      <c r="B5775" t="s">
        <v>3085</v>
      </c>
      <c r="C5775" t="s">
        <v>2</v>
      </c>
      <c r="D5775" t="str">
        <f>C5775</f>
        <v>[TIME] TOTAL load input:</v>
      </c>
      <c r="E5775">
        <f>G5775</f>
        <v>9.5000000000000001E-2</v>
      </c>
      <c r="F5775">
        <f>J5775</f>
        <v>9.4E-2</v>
      </c>
      <c r="G5775">
        <v>9.5000000000000001E-2</v>
      </c>
      <c r="H5775" t="s">
        <v>62</v>
      </c>
      <c r="I5775" t="s">
        <v>63</v>
      </c>
      <c r="J5775">
        <v>9.4E-2</v>
      </c>
      <c r="K5775" t="s">
        <v>62</v>
      </c>
      <c r="L5775" t="s">
        <v>61</v>
      </c>
    </row>
    <row r="5776" spans="1:21" x14ac:dyDescent="0.25">
      <c r="A5776" t="s">
        <v>60</v>
      </c>
      <c r="B5776" t="s">
        <v>3084</v>
      </c>
      <c r="C5776" t="s">
        <v>3</v>
      </c>
      <c r="D5776" t="str">
        <f>C5776</f>
        <v>[MEMORY] TOTAL load input:</v>
      </c>
      <c r="E5776">
        <f>G5776</f>
        <v>1974</v>
      </c>
      <c r="F5776">
        <f>L5776</f>
        <v>1665663</v>
      </c>
      <c r="G5776">
        <v>1974</v>
      </c>
      <c r="H5776" t="s">
        <v>53</v>
      </c>
      <c r="I5776" t="s">
        <v>65</v>
      </c>
      <c r="J5776" t="s">
        <v>55</v>
      </c>
      <c r="K5776" t="s">
        <v>56</v>
      </c>
      <c r="L5776">
        <v>1665663</v>
      </c>
      <c r="M5776" t="s">
        <v>53</v>
      </c>
      <c r="N5776" t="s">
        <v>1271</v>
      </c>
      <c r="O5776" t="s">
        <v>55</v>
      </c>
      <c r="P5776" t="s">
        <v>54</v>
      </c>
      <c r="Q5776">
        <v>1667637</v>
      </c>
      <c r="R5776" t="s">
        <v>53</v>
      </c>
      <c r="S5776" t="s">
        <v>1271</v>
      </c>
      <c r="T5776" t="s">
        <v>51</v>
      </c>
    </row>
    <row r="5777" spans="1:21" x14ac:dyDescent="0.25">
      <c r="A5777" t="s">
        <v>60</v>
      </c>
      <c r="B5777" t="s">
        <v>3083</v>
      </c>
      <c r="C5777" t="s">
        <v>4</v>
      </c>
      <c r="D5777" t="str">
        <f>C5777</f>
        <v>[TIME] TOTAL pack:</v>
      </c>
      <c r="E5777">
        <f>G5777</f>
        <v>1.4999999999999999E-2</v>
      </c>
      <c r="F5777">
        <f>J5777</f>
        <v>1.6E-2</v>
      </c>
      <c r="G5777">
        <v>1.4999999999999999E-2</v>
      </c>
      <c r="H5777" t="s">
        <v>62</v>
      </c>
      <c r="I5777" t="s">
        <v>63</v>
      </c>
      <c r="J5777">
        <v>1.6E-2</v>
      </c>
      <c r="K5777" t="s">
        <v>62</v>
      </c>
      <c r="L5777" t="s">
        <v>61</v>
      </c>
    </row>
    <row r="5778" spans="1:21" x14ac:dyDescent="0.25">
      <c r="A5778" t="s">
        <v>60</v>
      </c>
      <c r="B5778" t="s">
        <v>3082</v>
      </c>
      <c r="C5778" t="s">
        <v>5</v>
      </c>
      <c r="D5778" t="str">
        <f>C5778</f>
        <v>[MEMORY] TOTAL pack:</v>
      </c>
      <c r="E5778">
        <f>G5778</f>
        <v>0</v>
      </c>
      <c r="F5778">
        <f>L5778</f>
        <v>1665733</v>
      </c>
      <c r="G5778">
        <v>0</v>
      </c>
      <c r="H5778" t="s">
        <v>53</v>
      </c>
      <c r="I5778" t="s">
        <v>65</v>
      </c>
      <c r="J5778" t="s">
        <v>55</v>
      </c>
      <c r="K5778" t="s">
        <v>56</v>
      </c>
      <c r="L5778">
        <v>1665733</v>
      </c>
      <c r="M5778" t="s">
        <v>53</v>
      </c>
      <c r="N5778" t="s">
        <v>1271</v>
      </c>
      <c r="O5778" t="s">
        <v>55</v>
      </c>
      <c r="P5778" t="s">
        <v>54</v>
      </c>
      <c r="Q5778">
        <v>1665733</v>
      </c>
      <c r="R5778" t="s">
        <v>53</v>
      </c>
      <c r="S5778" t="s">
        <v>1271</v>
      </c>
      <c r="T5778" t="s">
        <v>51</v>
      </c>
    </row>
    <row r="5779" spans="1:21" x14ac:dyDescent="0.25">
      <c r="A5779" t="s">
        <v>60</v>
      </c>
      <c r="B5779" t="s">
        <v>3081</v>
      </c>
      <c r="C5779" t="s">
        <v>74</v>
      </c>
      <c r="D5779" t="s">
        <v>6</v>
      </c>
      <c r="E5779">
        <f>G5779</f>
        <v>3.0000000000000001E-3</v>
      </c>
      <c r="G5779">
        <v>3.0000000000000001E-3</v>
      </c>
      <c r="H5779" t="s">
        <v>73</v>
      </c>
    </row>
    <row r="5780" spans="1:21" x14ac:dyDescent="0.25">
      <c r="A5780" t="s">
        <v>60</v>
      </c>
      <c r="B5780" t="s">
        <v>3080</v>
      </c>
      <c r="C5780" t="s">
        <v>7</v>
      </c>
      <c r="D5780" t="str">
        <f t="shared" ref="D5780:D5786" si="444">C5780</f>
        <v>[MEMORY] C execution:</v>
      </c>
      <c r="E5780">
        <f>H5780</f>
        <v>-1974</v>
      </c>
      <c r="G5780" t="s">
        <v>58</v>
      </c>
      <c r="H5780">
        <v>-1974</v>
      </c>
      <c r="I5780" t="s">
        <v>53</v>
      </c>
      <c r="J5780" t="s">
        <v>57</v>
      </c>
      <c r="K5780" t="s">
        <v>55</v>
      </c>
      <c r="L5780" t="s">
        <v>56</v>
      </c>
      <c r="M5780">
        <v>1665733</v>
      </c>
      <c r="N5780" t="s">
        <v>53</v>
      </c>
      <c r="O5780" t="s">
        <v>1271</v>
      </c>
      <c r="P5780" t="s">
        <v>55</v>
      </c>
      <c r="Q5780" t="s">
        <v>54</v>
      </c>
      <c r="R5780">
        <v>1663758</v>
      </c>
      <c r="S5780" t="s">
        <v>53</v>
      </c>
      <c r="T5780" t="s">
        <v>1315</v>
      </c>
      <c r="U5780" t="s">
        <v>51</v>
      </c>
    </row>
    <row r="5781" spans="1:21" x14ac:dyDescent="0.25">
      <c r="A5781" t="s">
        <v>60</v>
      </c>
      <c r="B5781" t="s">
        <v>3079</v>
      </c>
      <c r="C5781" t="s">
        <v>8</v>
      </c>
      <c r="D5781" t="str">
        <f t="shared" si="444"/>
        <v>[TIME] Run:</v>
      </c>
      <c r="E5781">
        <f>G5781</f>
        <v>4.4999999999999998E-2</v>
      </c>
      <c r="F5781">
        <f>J5781</f>
        <v>4.7E-2</v>
      </c>
      <c r="G5781">
        <v>4.4999999999999998E-2</v>
      </c>
      <c r="H5781" t="s">
        <v>62</v>
      </c>
      <c r="I5781" t="s">
        <v>63</v>
      </c>
      <c r="J5781">
        <v>4.7E-2</v>
      </c>
      <c r="K5781" t="s">
        <v>62</v>
      </c>
      <c r="L5781" t="s">
        <v>61</v>
      </c>
    </row>
    <row r="5782" spans="1:21" x14ac:dyDescent="0.25">
      <c r="A5782" t="s">
        <v>60</v>
      </c>
      <c r="B5782" t="s">
        <v>3078</v>
      </c>
      <c r="C5782" t="s">
        <v>9</v>
      </c>
      <c r="D5782" t="str">
        <f t="shared" si="444"/>
        <v>[MEMORY] Run:</v>
      </c>
      <c r="E5782">
        <f>H5782</f>
        <v>-1974</v>
      </c>
      <c r="G5782" t="s">
        <v>58</v>
      </c>
      <c r="H5782">
        <v>-1974</v>
      </c>
      <c r="I5782" t="s">
        <v>53</v>
      </c>
      <c r="J5782" t="s">
        <v>57</v>
      </c>
      <c r="K5782" t="s">
        <v>55</v>
      </c>
      <c r="L5782" t="s">
        <v>56</v>
      </c>
      <c r="M5782">
        <v>1665733</v>
      </c>
      <c r="N5782" t="s">
        <v>53</v>
      </c>
      <c r="O5782" t="s">
        <v>1271</v>
      </c>
      <c r="P5782" t="s">
        <v>55</v>
      </c>
      <c r="Q5782" t="s">
        <v>54</v>
      </c>
      <c r="R5782">
        <v>1663758</v>
      </c>
      <c r="S5782" t="s">
        <v>53</v>
      </c>
      <c r="T5782" t="s">
        <v>1315</v>
      </c>
      <c r="U5782" t="s">
        <v>51</v>
      </c>
    </row>
    <row r="5783" spans="1:21" x14ac:dyDescent="0.25">
      <c r="A5783" t="s">
        <v>60</v>
      </c>
      <c r="B5783" t="s">
        <v>3077</v>
      </c>
      <c r="C5783" t="s">
        <v>10</v>
      </c>
      <c r="D5783" t="str">
        <f t="shared" si="444"/>
        <v>[TIME] TOTAL output:</v>
      </c>
      <c r="E5783">
        <f>G5783</f>
        <v>5.0000000000000001E-3</v>
      </c>
      <c r="F5783">
        <f>J5783</f>
        <v>0</v>
      </c>
      <c r="G5783">
        <v>5.0000000000000001E-3</v>
      </c>
      <c r="H5783" t="s">
        <v>62</v>
      </c>
      <c r="I5783" t="s">
        <v>63</v>
      </c>
      <c r="J5783">
        <v>0</v>
      </c>
      <c r="K5783" t="s">
        <v>62</v>
      </c>
      <c r="L5783" t="s">
        <v>61</v>
      </c>
    </row>
    <row r="5784" spans="1:21" x14ac:dyDescent="0.25">
      <c r="A5784" t="s">
        <v>60</v>
      </c>
      <c r="B5784" t="s">
        <v>3076</v>
      </c>
      <c r="C5784" t="s">
        <v>11</v>
      </c>
      <c r="D5784" t="str">
        <f t="shared" si="444"/>
        <v>[MEMORY] TOTAL output:</v>
      </c>
      <c r="E5784">
        <f>H5784</f>
        <v>0</v>
      </c>
      <c r="G5784" t="s">
        <v>58</v>
      </c>
      <c r="H5784">
        <v>0</v>
      </c>
      <c r="I5784" t="s">
        <v>53</v>
      </c>
      <c r="J5784" t="s">
        <v>65</v>
      </c>
      <c r="K5784" t="s">
        <v>55</v>
      </c>
      <c r="L5784" t="s">
        <v>56</v>
      </c>
      <c r="M5784">
        <v>1663758</v>
      </c>
      <c r="N5784" t="s">
        <v>53</v>
      </c>
      <c r="O5784" t="s">
        <v>1315</v>
      </c>
      <c r="P5784" t="s">
        <v>55</v>
      </c>
      <c r="Q5784" t="s">
        <v>54</v>
      </c>
      <c r="R5784">
        <v>1663758</v>
      </c>
      <c r="S5784" t="s">
        <v>53</v>
      </c>
      <c r="T5784" t="s">
        <v>1315</v>
      </c>
      <c r="U5784" t="s">
        <v>51</v>
      </c>
    </row>
    <row r="5785" spans="1:21" x14ac:dyDescent="0.25">
      <c r="A5785" t="s">
        <v>60</v>
      </c>
      <c r="B5785" t="s">
        <v>3075</v>
      </c>
      <c r="C5785" t="s">
        <v>12</v>
      </c>
      <c r="D5785" t="str">
        <f t="shared" si="444"/>
        <v>[TIME] Submit:</v>
      </c>
      <c r="E5785">
        <f>G5785</f>
        <v>0.215</v>
      </c>
      <c r="F5785">
        <f>J5785</f>
        <v>0.219</v>
      </c>
      <c r="G5785">
        <v>0.215</v>
      </c>
      <c r="H5785" t="s">
        <v>62</v>
      </c>
      <c r="I5785" t="s">
        <v>63</v>
      </c>
      <c r="J5785">
        <v>0.219</v>
      </c>
      <c r="K5785" t="s">
        <v>62</v>
      </c>
      <c r="L5785" t="s">
        <v>61</v>
      </c>
    </row>
    <row r="5786" spans="1:21" x14ac:dyDescent="0.25">
      <c r="A5786" t="s">
        <v>60</v>
      </c>
      <c r="B5786" t="s">
        <v>3074</v>
      </c>
      <c r="C5786" t="s">
        <v>13</v>
      </c>
      <c r="D5786" t="str">
        <f t="shared" si="444"/>
        <v>[MEMORY] Submit:</v>
      </c>
      <c r="E5786">
        <f>H5786</f>
        <v>-1905</v>
      </c>
      <c r="G5786" t="s">
        <v>58</v>
      </c>
      <c r="H5786">
        <v>-1905</v>
      </c>
      <c r="I5786" t="s">
        <v>53</v>
      </c>
      <c r="J5786" t="s">
        <v>57</v>
      </c>
      <c r="K5786" t="s">
        <v>55</v>
      </c>
      <c r="L5786" t="s">
        <v>56</v>
      </c>
      <c r="M5786">
        <v>1665663</v>
      </c>
      <c r="N5786" t="s">
        <v>53</v>
      </c>
      <c r="O5786" t="s">
        <v>1271</v>
      </c>
      <c r="P5786" t="s">
        <v>55</v>
      </c>
      <c r="Q5786" t="s">
        <v>54</v>
      </c>
      <c r="R5786">
        <v>1663758</v>
      </c>
      <c r="S5786" t="s">
        <v>53</v>
      </c>
      <c r="T5786" t="s">
        <v>1315</v>
      </c>
      <c r="U5786" t="s">
        <v>51</v>
      </c>
    </row>
    <row r="5787" spans="1:21" x14ac:dyDescent="0.25">
      <c r="A5787" t="s">
        <v>60</v>
      </c>
      <c r="B5787" t="s">
        <v>3073</v>
      </c>
      <c r="C5787" t="s">
        <v>74</v>
      </c>
      <c r="D5787" t="s">
        <v>0</v>
      </c>
      <c r="E5787" t="str">
        <f>LEFT(H5787, 4)</f>
        <v>8090</v>
      </c>
      <c r="F5787">
        <f>J5787</f>
        <v>1</v>
      </c>
      <c r="G5787" t="s">
        <v>32</v>
      </c>
      <c r="H5787" t="s">
        <v>2905</v>
      </c>
      <c r="I5787" t="s">
        <v>33</v>
      </c>
      <c r="J5787">
        <v>1</v>
      </c>
    </row>
    <row r="5788" spans="1:21" x14ac:dyDescent="0.25">
      <c r="A5788" t="s">
        <v>60</v>
      </c>
      <c r="B5788" t="s">
        <v>3072</v>
      </c>
      <c r="C5788" t="s">
        <v>2</v>
      </c>
      <c r="D5788" t="str">
        <f>C5788</f>
        <v>[TIME] TOTAL load input:</v>
      </c>
      <c r="E5788">
        <f>G5788</f>
        <v>7</v>
      </c>
      <c r="F5788">
        <f>J5788</f>
        <v>7</v>
      </c>
      <c r="G5788">
        <v>7</v>
      </c>
      <c r="H5788" t="s">
        <v>62</v>
      </c>
      <c r="I5788" t="s">
        <v>63</v>
      </c>
      <c r="J5788">
        <v>7</v>
      </c>
      <c r="K5788" t="s">
        <v>62</v>
      </c>
      <c r="L5788" t="s">
        <v>61</v>
      </c>
    </row>
    <row r="5789" spans="1:21" x14ac:dyDescent="0.25">
      <c r="A5789" t="s">
        <v>60</v>
      </c>
      <c r="B5789" t="s">
        <v>3071</v>
      </c>
      <c r="C5789" t="s">
        <v>3</v>
      </c>
      <c r="D5789" t="str">
        <f>C5789</f>
        <v>[MEMORY] TOTAL load input:</v>
      </c>
      <c r="E5789">
        <f>G5789</f>
        <v>566432</v>
      </c>
      <c r="F5789">
        <f>L5789</f>
        <v>1663758</v>
      </c>
      <c r="G5789">
        <v>566432</v>
      </c>
      <c r="H5789" t="s">
        <v>53</v>
      </c>
      <c r="I5789" t="s">
        <v>3070</v>
      </c>
      <c r="J5789" t="s">
        <v>55</v>
      </c>
      <c r="K5789" t="s">
        <v>56</v>
      </c>
      <c r="L5789">
        <v>1663758</v>
      </c>
      <c r="M5789" t="s">
        <v>53</v>
      </c>
      <c r="N5789" t="s">
        <v>1315</v>
      </c>
      <c r="O5789" t="s">
        <v>55</v>
      </c>
      <c r="P5789" t="s">
        <v>54</v>
      </c>
      <c r="Q5789">
        <v>2230190</v>
      </c>
      <c r="R5789" t="s">
        <v>53</v>
      </c>
      <c r="S5789" t="s">
        <v>3069</v>
      </c>
      <c r="T5789" t="s">
        <v>51</v>
      </c>
    </row>
    <row r="5790" spans="1:21" x14ac:dyDescent="0.25">
      <c r="A5790" t="s">
        <v>60</v>
      </c>
      <c r="B5790" t="s">
        <v>3068</v>
      </c>
      <c r="C5790" t="s">
        <v>4</v>
      </c>
      <c r="D5790" t="str">
        <f>C5790</f>
        <v>[TIME] TOTAL pack:</v>
      </c>
      <c r="E5790">
        <f>G5790</f>
        <v>0.02</v>
      </c>
      <c r="F5790">
        <f>J5790</f>
        <v>0.125</v>
      </c>
      <c r="G5790">
        <v>0.02</v>
      </c>
      <c r="H5790" t="s">
        <v>62</v>
      </c>
      <c r="I5790" t="s">
        <v>63</v>
      </c>
      <c r="J5790">
        <v>0.125</v>
      </c>
      <c r="K5790" t="s">
        <v>62</v>
      </c>
      <c r="L5790" t="s">
        <v>61</v>
      </c>
    </row>
    <row r="5791" spans="1:21" x14ac:dyDescent="0.25">
      <c r="A5791" t="s">
        <v>60</v>
      </c>
      <c r="B5791" t="s">
        <v>3067</v>
      </c>
      <c r="C5791" t="s">
        <v>5</v>
      </c>
      <c r="D5791" t="str">
        <f>C5791</f>
        <v>[MEMORY] TOTAL pack:</v>
      </c>
      <c r="E5791">
        <f>G5791</f>
        <v>-2109</v>
      </c>
      <c r="F5791">
        <f>L5791</f>
        <v>2131116</v>
      </c>
      <c r="G5791">
        <v>-2109</v>
      </c>
      <c r="H5791" t="s">
        <v>53</v>
      </c>
      <c r="I5791" t="s">
        <v>57</v>
      </c>
      <c r="J5791" t="s">
        <v>55</v>
      </c>
      <c r="K5791" t="s">
        <v>56</v>
      </c>
      <c r="L5791">
        <v>2131116</v>
      </c>
      <c r="M5791" t="s">
        <v>53</v>
      </c>
      <c r="N5791" t="s">
        <v>2030</v>
      </c>
      <c r="O5791" t="s">
        <v>55</v>
      </c>
      <c r="P5791" t="s">
        <v>54</v>
      </c>
      <c r="Q5791">
        <v>2129007</v>
      </c>
      <c r="R5791" t="s">
        <v>53</v>
      </c>
      <c r="S5791" t="s">
        <v>2030</v>
      </c>
      <c r="T5791" t="s">
        <v>51</v>
      </c>
    </row>
    <row r="5792" spans="1:21" x14ac:dyDescent="0.25">
      <c r="A5792" t="s">
        <v>60</v>
      </c>
      <c r="B5792" t="s">
        <v>3066</v>
      </c>
      <c r="C5792" t="s">
        <v>74</v>
      </c>
      <c r="D5792" t="s">
        <v>6</v>
      </c>
      <c r="E5792">
        <f>G5792</f>
        <v>0.40899999999999997</v>
      </c>
      <c r="G5792">
        <v>0.40899999999999997</v>
      </c>
      <c r="H5792" t="s">
        <v>73</v>
      </c>
    </row>
    <row r="5793" spans="1:21" x14ac:dyDescent="0.25">
      <c r="A5793" t="s">
        <v>60</v>
      </c>
      <c r="B5793" t="s">
        <v>3065</v>
      </c>
      <c r="C5793" t="s">
        <v>7</v>
      </c>
      <c r="D5793" t="str">
        <f t="shared" ref="D5793:D5799" si="445">C5793</f>
        <v>[MEMORY] C execution:</v>
      </c>
      <c r="E5793">
        <f>H5793</f>
        <v>-74588</v>
      </c>
      <c r="G5793" t="s">
        <v>58</v>
      </c>
      <c r="H5793">
        <v>-74588</v>
      </c>
      <c r="I5793" t="s">
        <v>53</v>
      </c>
      <c r="J5793" t="s">
        <v>292</v>
      </c>
      <c r="K5793" t="s">
        <v>55</v>
      </c>
      <c r="L5793" t="s">
        <v>56</v>
      </c>
      <c r="M5793">
        <v>2129007</v>
      </c>
      <c r="N5793" t="s">
        <v>53</v>
      </c>
      <c r="O5793" t="s">
        <v>2030</v>
      </c>
      <c r="P5793" t="s">
        <v>55</v>
      </c>
      <c r="Q5793" t="s">
        <v>54</v>
      </c>
      <c r="R5793">
        <v>2054418</v>
      </c>
      <c r="S5793" t="s">
        <v>53</v>
      </c>
      <c r="T5793" t="s">
        <v>3062</v>
      </c>
      <c r="U5793" t="s">
        <v>51</v>
      </c>
    </row>
    <row r="5794" spans="1:21" x14ac:dyDescent="0.25">
      <c r="A5794" t="s">
        <v>60</v>
      </c>
      <c r="B5794" t="s">
        <v>3064</v>
      </c>
      <c r="C5794" t="s">
        <v>8</v>
      </c>
      <c r="D5794" t="str">
        <f t="shared" si="445"/>
        <v>[TIME] Run:</v>
      </c>
      <c r="E5794">
        <f>G5794</f>
        <v>9.5050000000000008</v>
      </c>
      <c r="F5794">
        <f>J5794</f>
        <v>9.484</v>
      </c>
      <c r="G5794">
        <v>9.5050000000000008</v>
      </c>
      <c r="H5794" t="s">
        <v>62</v>
      </c>
      <c r="I5794" t="s">
        <v>63</v>
      </c>
      <c r="J5794">
        <v>9.484</v>
      </c>
      <c r="K5794" t="s">
        <v>62</v>
      </c>
      <c r="L5794" t="s">
        <v>61</v>
      </c>
    </row>
    <row r="5795" spans="1:21" x14ac:dyDescent="0.25">
      <c r="A5795" t="s">
        <v>60</v>
      </c>
      <c r="B5795" t="s">
        <v>3063</v>
      </c>
      <c r="C5795" t="s">
        <v>9</v>
      </c>
      <c r="D5795" t="str">
        <f t="shared" si="445"/>
        <v>[MEMORY] Run:</v>
      </c>
      <c r="E5795">
        <f>H5795</f>
        <v>-75637</v>
      </c>
      <c r="G5795" t="s">
        <v>58</v>
      </c>
      <c r="H5795">
        <v>-75637</v>
      </c>
      <c r="I5795" t="s">
        <v>53</v>
      </c>
      <c r="J5795" t="s">
        <v>1115</v>
      </c>
      <c r="K5795" t="s">
        <v>55</v>
      </c>
      <c r="L5795" t="s">
        <v>56</v>
      </c>
      <c r="M5795">
        <v>2129007</v>
      </c>
      <c r="N5795" t="s">
        <v>53</v>
      </c>
      <c r="O5795" t="s">
        <v>2030</v>
      </c>
      <c r="P5795" t="s">
        <v>55</v>
      </c>
      <c r="Q5795" t="s">
        <v>54</v>
      </c>
      <c r="R5795">
        <v>2053370</v>
      </c>
      <c r="S5795" t="s">
        <v>53</v>
      </c>
      <c r="T5795" t="s">
        <v>3062</v>
      </c>
      <c r="U5795" t="s">
        <v>51</v>
      </c>
    </row>
    <row r="5796" spans="1:21" x14ac:dyDescent="0.25">
      <c r="A5796" t="s">
        <v>60</v>
      </c>
      <c r="B5796" t="s">
        <v>3061</v>
      </c>
      <c r="C5796" t="s">
        <v>10</v>
      </c>
      <c r="D5796" t="str">
        <f t="shared" si="445"/>
        <v>[TIME] TOTAL output:</v>
      </c>
      <c r="E5796">
        <f>G5796</f>
        <v>0.22</v>
      </c>
      <c r="F5796">
        <f>J5796</f>
        <v>0.219</v>
      </c>
      <c r="G5796">
        <v>0.22</v>
      </c>
      <c r="H5796" t="s">
        <v>62</v>
      </c>
      <c r="I5796" t="s">
        <v>63</v>
      </c>
      <c r="J5796">
        <v>0.219</v>
      </c>
      <c r="K5796" t="s">
        <v>62</v>
      </c>
      <c r="L5796" t="s">
        <v>61</v>
      </c>
    </row>
    <row r="5797" spans="1:21" x14ac:dyDescent="0.25">
      <c r="A5797" t="s">
        <v>60</v>
      </c>
      <c r="B5797" t="s">
        <v>3060</v>
      </c>
      <c r="C5797" t="s">
        <v>11</v>
      </c>
      <c r="D5797" t="str">
        <f t="shared" si="445"/>
        <v>[MEMORY] TOTAL output:</v>
      </c>
      <c r="E5797">
        <f>H5797</f>
        <v>-148447</v>
      </c>
      <c r="G5797" t="s">
        <v>58</v>
      </c>
      <c r="H5797">
        <v>-148447</v>
      </c>
      <c r="I5797" t="s">
        <v>53</v>
      </c>
      <c r="J5797" t="s">
        <v>283</v>
      </c>
      <c r="K5797" t="s">
        <v>55</v>
      </c>
      <c r="L5797" t="s">
        <v>56</v>
      </c>
      <c r="M5797">
        <v>1779454</v>
      </c>
      <c r="N5797" t="s">
        <v>53</v>
      </c>
      <c r="O5797" t="s">
        <v>3059</v>
      </c>
      <c r="P5797" t="s">
        <v>55</v>
      </c>
      <c r="Q5797" t="s">
        <v>54</v>
      </c>
      <c r="R5797">
        <v>1631007</v>
      </c>
      <c r="S5797" t="s">
        <v>53</v>
      </c>
      <c r="T5797" t="s">
        <v>1324</v>
      </c>
      <c r="U5797" t="s">
        <v>51</v>
      </c>
    </row>
    <row r="5798" spans="1:21" x14ac:dyDescent="0.25">
      <c r="A5798" t="s">
        <v>60</v>
      </c>
      <c r="B5798" t="s">
        <v>3058</v>
      </c>
      <c r="C5798" t="s">
        <v>12</v>
      </c>
      <c r="D5798" t="str">
        <f t="shared" si="445"/>
        <v>[TIME] Submit:</v>
      </c>
      <c r="E5798">
        <f>G5798</f>
        <v>18.870999999999999</v>
      </c>
      <c r="F5798">
        <f>J5798</f>
        <v>18.969000000000001</v>
      </c>
      <c r="G5798">
        <v>18.870999999999999</v>
      </c>
      <c r="H5798" t="s">
        <v>62</v>
      </c>
      <c r="I5798" t="s">
        <v>63</v>
      </c>
      <c r="J5798">
        <v>18.969000000000001</v>
      </c>
      <c r="K5798" t="s">
        <v>62</v>
      </c>
      <c r="L5798" t="s">
        <v>61</v>
      </c>
    </row>
    <row r="5799" spans="1:21" x14ac:dyDescent="0.25">
      <c r="A5799" t="s">
        <v>60</v>
      </c>
      <c r="B5799" t="s">
        <v>3057</v>
      </c>
      <c r="C5799" t="s">
        <v>13</v>
      </c>
      <c r="D5799" t="str">
        <f t="shared" si="445"/>
        <v>[MEMORY] Submit:</v>
      </c>
      <c r="E5799">
        <f>H5799</f>
        <v>-32752</v>
      </c>
      <c r="G5799" t="s">
        <v>58</v>
      </c>
      <c r="H5799">
        <v>-32752</v>
      </c>
      <c r="I5799" t="s">
        <v>53</v>
      </c>
      <c r="J5799" t="s">
        <v>187</v>
      </c>
      <c r="K5799" t="s">
        <v>55</v>
      </c>
      <c r="L5799" t="s">
        <v>56</v>
      </c>
      <c r="M5799">
        <v>1663758</v>
      </c>
      <c r="N5799" t="s">
        <v>53</v>
      </c>
      <c r="O5799" t="s">
        <v>1315</v>
      </c>
      <c r="P5799" t="s">
        <v>55</v>
      </c>
      <c r="Q5799" t="s">
        <v>54</v>
      </c>
      <c r="R5799">
        <v>1631007</v>
      </c>
      <c r="S5799" t="s">
        <v>53</v>
      </c>
      <c r="T5799" t="s">
        <v>1324</v>
      </c>
      <c r="U5799" t="s">
        <v>51</v>
      </c>
    </row>
    <row r="5800" spans="1:21" x14ac:dyDescent="0.25">
      <c r="A5800" t="s">
        <v>60</v>
      </c>
      <c r="B5800" t="s">
        <v>3056</v>
      </c>
      <c r="C5800" t="s">
        <v>74</v>
      </c>
      <c r="D5800" t="s">
        <v>0</v>
      </c>
      <c r="E5800" t="str">
        <f>LEFT(H5800, 4)</f>
        <v>8090</v>
      </c>
      <c r="F5800">
        <f>J5800</f>
        <v>2</v>
      </c>
      <c r="G5800" t="s">
        <v>32</v>
      </c>
      <c r="H5800" t="s">
        <v>2905</v>
      </c>
      <c r="I5800" t="s">
        <v>33</v>
      </c>
      <c r="J5800">
        <v>2</v>
      </c>
    </row>
    <row r="5801" spans="1:21" x14ac:dyDescent="0.25">
      <c r="A5801" t="s">
        <v>60</v>
      </c>
      <c r="B5801" t="s">
        <v>3055</v>
      </c>
      <c r="C5801" t="s">
        <v>2</v>
      </c>
      <c r="D5801" t="str">
        <f>C5801</f>
        <v>[TIME] TOTAL load input:</v>
      </c>
      <c r="E5801">
        <f>G5801</f>
        <v>3.7</v>
      </c>
      <c r="F5801">
        <f>J5801</f>
        <v>3.7029999999999998</v>
      </c>
      <c r="G5801">
        <v>3.7</v>
      </c>
      <c r="H5801" t="s">
        <v>62</v>
      </c>
      <c r="I5801" t="s">
        <v>63</v>
      </c>
      <c r="J5801">
        <v>3.7029999999999998</v>
      </c>
      <c r="K5801" t="s">
        <v>62</v>
      </c>
      <c r="L5801" t="s">
        <v>61</v>
      </c>
    </row>
    <row r="5802" spans="1:21" x14ac:dyDescent="0.25">
      <c r="A5802" t="s">
        <v>60</v>
      </c>
      <c r="B5802" t="s">
        <v>3054</v>
      </c>
      <c r="C5802" t="s">
        <v>3</v>
      </c>
      <c r="D5802" t="str">
        <f>C5802</f>
        <v>[MEMORY] TOTAL load input:</v>
      </c>
      <c r="E5802">
        <f>G5802</f>
        <v>250679</v>
      </c>
      <c r="F5802">
        <f>L5802</f>
        <v>1631007</v>
      </c>
      <c r="G5802">
        <v>250679</v>
      </c>
      <c r="H5802" t="s">
        <v>53</v>
      </c>
      <c r="I5802" t="s">
        <v>1897</v>
      </c>
      <c r="J5802" t="s">
        <v>55</v>
      </c>
      <c r="K5802" t="s">
        <v>56</v>
      </c>
      <c r="L5802">
        <v>1631007</v>
      </c>
      <c r="M5802" t="s">
        <v>53</v>
      </c>
      <c r="N5802" t="s">
        <v>1324</v>
      </c>
      <c r="O5802" t="s">
        <v>55</v>
      </c>
      <c r="P5802" t="s">
        <v>54</v>
      </c>
      <c r="Q5802">
        <v>1881686</v>
      </c>
      <c r="R5802" t="s">
        <v>53</v>
      </c>
      <c r="S5802" t="s">
        <v>1239</v>
      </c>
      <c r="T5802" t="s">
        <v>51</v>
      </c>
    </row>
    <row r="5803" spans="1:21" x14ac:dyDescent="0.25">
      <c r="A5803" t="s">
        <v>60</v>
      </c>
      <c r="B5803" t="s">
        <v>3053</v>
      </c>
      <c r="C5803" t="s">
        <v>4</v>
      </c>
      <c r="D5803" t="str">
        <f>C5803</f>
        <v>[TIME] TOTAL pack:</v>
      </c>
      <c r="E5803">
        <f>G5803</f>
        <v>0.125</v>
      </c>
      <c r="F5803">
        <f>J5803</f>
        <v>0.188</v>
      </c>
      <c r="G5803">
        <v>0.125</v>
      </c>
      <c r="H5803" t="s">
        <v>62</v>
      </c>
      <c r="I5803" t="s">
        <v>63</v>
      </c>
      <c r="J5803">
        <v>0.188</v>
      </c>
      <c r="K5803" t="s">
        <v>62</v>
      </c>
      <c r="L5803" t="s">
        <v>61</v>
      </c>
    </row>
    <row r="5804" spans="1:21" x14ac:dyDescent="0.25">
      <c r="A5804" t="s">
        <v>60</v>
      </c>
      <c r="B5804" t="s">
        <v>3052</v>
      </c>
      <c r="C5804" t="s">
        <v>5</v>
      </c>
      <c r="D5804" t="str">
        <f>C5804</f>
        <v>[MEMORY] TOTAL pack:</v>
      </c>
      <c r="E5804">
        <f>G5804</f>
        <v>-171991</v>
      </c>
      <c r="F5804">
        <f>L5804</f>
        <v>1844552</v>
      </c>
      <c r="G5804">
        <v>-171991</v>
      </c>
      <c r="H5804" t="s">
        <v>53</v>
      </c>
      <c r="I5804" t="s">
        <v>1955</v>
      </c>
      <c r="J5804" t="s">
        <v>55</v>
      </c>
      <c r="K5804" t="s">
        <v>56</v>
      </c>
      <c r="L5804">
        <v>1844552</v>
      </c>
      <c r="M5804" t="s">
        <v>53</v>
      </c>
      <c r="N5804" t="s">
        <v>1254</v>
      </c>
      <c r="O5804" t="s">
        <v>55</v>
      </c>
      <c r="P5804" t="s">
        <v>54</v>
      </c>
      <c r="Q5804">
        <v>1672561</v>
      </c>
      <c r="R5804" t="s">
        <v>53</v>
      </c>
      <c r="S5804" t="s">
        <v>1271</v>
      </c>
      <c r="T5804" t="s">
        <v>51</v>
      </c>
    </row>
    <row r="5805" spans="1:21" x14ac:dyDescent="0.25">
      <c r="A5805" t="s">
        <v>60</v>
      </c>
      <c r="B5805" t="s">
        <v>3051</v>
      </c>
      <c r="C5805" t="s">
        <v>74</v>
      </c>
      <c r="D5805" t="s">
        <v>6</v>
      </c>
      <c r="E5805">
        <f>G5805</f>
        <v>2.1999999999999999E-2</v>
      </c>
      <c r="G5805">
        <v>2.1999999999999999E-2</v>
      </c>
      <c r="H5805" t="s">
        <v>73</v>
      </c>
    </row>
    <row r="5806" spans="1:21" x14ac:dyDescent="0.25">
      <c r="A5806" t="s">
        <v>60</v>
      </c>
      <c r="B5806" t="s">
        <v>3050</v>
      </c>
      <c r="C5806" t="s">
        <v>7</v>
      </c>
      <c r="D5806" t="str">
        <f t="shared" ref="D5806:D5812" si="446">C5806</f>
        <v>[MEMORY] C execution:</v>
      </c>
      <c r="E5806">
        <f>H5806</f>
        <v>-273248</v>
      </c>
      <c r="G5806" t="s">
        <v>58</v>
      </c>
      <c r="H5806">
        <v>-273248</v>
      </c>
      <c r="I5806" t="s">
        <v>53</v>
      </c>
      <c r="J5806" t="s">
        <v>950</v>
      </c>
      <c r="K5806" t="s">
        <v>55</v>
      </c>
      <c r="L5806" t="s">
        <v>56</v>
      </c>
      <c r="M5806">
        <v>1672561</v>
      </c>
      <c r="N5806" t="s">
        <v>53</v>
      </c>
      <c r="O5806" t="s">
        <v>1271</v>
      </c>
      <c r="P5806" t="s">
        <v>55</v>
      </c>
      <c r="Q5806" t="s">
        <v>54</v>
      </c>
      <c r="R5806">
        <v>1399312</v>
      </c>
      <c r="S5806" t="s">
        <v>53</v>
      </c>
      <c r="T5806" t="s">
        <v>1617</v>
      </c>
      <c r="U5806" t="s">
        <v>51</v>
      </c>
    </row>
    <row r="5807" spans="1:21" x14ac:dyDescent="0.25">
      <c r="A5807" t="s">
        <v>60</v>
      </c>
      <c r="B5807" t="s">
        <v>3049</v>
      </c>
      <c r="C5807" t="s">
        <v>8</v>
      </c>
      <c r="D5807" t="str">
        <f t="shared" si="446"/>
        <v>[TIME] Run:</v>
      </c>
      <c r="E5807">
        <f>G5807</f>
        <v>1.9450000000000001</v>
      </c>
      <c r="F5807">
        <f>J5807</f>
        <v>1.9379999999999999</v>
      </c>
      <c r="G5807">
        <v>1.9450000000000001</v>
      </c>
      <c r="H5807" t="s">
        <v>62</v>
      </c>
      <c r="I5807" t="s">
        <v>63</v>
      </c>
      <c r="J5807">
        <v>1.9379999999999999</v>
      </c>
      <c r="K5807" t="s">
        <v>62</v>
      </c>
      <c r="L5807" t="s">
        <v>61</v>
      </c>
    </row>
    <row r="5808" spans="1:21" x14ac:dyDescent="0.25">
      <c r="A5808" t="s">
        <v>60</v>
      </c>
      <c r="B5808" t="s">
        <v>3048</v>
      </c>
      <c r="C5808" t="s">
        <v>9</v>
      </c>
      <c r="D5808" t="str">
        <f t="shared" si="446"/>
        <v>[MEMORY] Run:</v>
      </c>
      <c r="E5808">
        <f>H5808</f>
        <v>-269980</v>
      </c>
      <c r="G5808" t="s">
        <v>58</v>
      </c>
      <c r="H5808">
        <v>-269980</v>
      </c>
      <c r="I5808" t="s">
        <v>53</v>
      </c>
      <c r="J5808" t="s">
        <v>950</v>
      </c>
      <c r="K5808" t="s">
        <v>55</v>
      </c>
      <c r="L5808" t="s">
        <v>56</v>
      </c>
      <c r="M5808">
        <v>1672561</v>
      </c>
      <c r="N5808" t="s">
        <v>53</v>
      </c>
      <c r="O5808" t="s">
        <v>1271</v>
      </c>
      <c r="P5808" t="s">
        <v>55</v>
      </c>
      <c r="Q5808" t="s">
        <v>54</v>
      </c>
      <c r="R5808">
        <v>1402581</v>
      </c>
      <c r="S5808" t="s">
        <v>53</v>
      </c>
      <c r="T5808" t="s">
        <v>1617</v>
      </c>
      <c r="U5808" t="s">
        <v>51</v>
      </c>
    </row>
    <row r="5809" spans="1:21" x14ac:dyDescent="0.25">
      <c r="A5809" t="s">
        <v>60</v>
      </c>
      <c r="B5809" t="s">
        <v>3047</v>
      </c>
      <c r="C5809" t="s">
        <v>10</v>
      </c>
      <c r="D5809" t="str">
        <f t="shared" si="446"/>
        <v>[TIME] TOTAL output:</v>
      </c>
      <c r="E5809">
        <f>G5809</f>
        <v>2.5000000000000001E-2</v>
      </c>
      <c r="F5809">
        <f>J5809</f>
        <v>4.7E-2</v>
      </c>
      <c r="G5809">
        <v>2.5000000000000001E-2</v>
      </c>
      <c r="H5809" t="s">
        <v>62</v>
      </c>
      <c r="I5809" t="s">
        <v>63</v>
      </c>
      <c r="J5809">
        <v>4.7E-2</v>
      </c>
      <c r="K5809" t="s">
        <v>62</v>
      </c>
      <c r="L5809" t="s">
        <v>61</v>
      </c>
    </row>
    <row r="5810" spans="1:21" x14ac:dyDescent="0.25">
      <c r="A5810" t="s">
        <v>60</v>
      </c>
      <c r="B5810" t="s">
        <v>3046</v>
      </c>
      <c r="C5810" t="s">
        <v>11</v>
      </c>
      <c r="D5810" t="str">
        <f t="shared" si="446"/>
        <v>[MEMORY] TOTAL output:</v>
      </c>
      <c r="E5810">
        <f>H5810</f>
        <v>-67068</v>
      </c>
      <c r="G5810" t="s">
        <v>58</v>
      </c>
      <c r="H5810">
        <v>-67068</v>
      </c>
      <c r="I5810" t="s">
        <v>53</v>
      </c>
      <c r="J5810" t="s">
        <v>292</v>
      </c>
      <c r="K5810" t="s">
        <v>55</v>
      </c>
      <c r="L5810" t="s">
        <v>56</v>
      </c>
      <c r="M5810">
        <v>1403425</v>
      </c>
      <c r="N5810" t="s">
        <v>53</v>
      </c>
      <c r="O5810" t="s">
        <v>1617</v>
      </c>
      <c r="P5810" t="s">
        <v>55</v>
      </c>
      <c r="Q5810" t="s">
        <v>54</v>
      </c>
      <c r="R5810">
        <v>1336357</v>
      </c>
      <c r="S5810" t="s">
        <v>53</v>
      </c>
      <c r="T5810" t="s">
        <v>867</v>
      </c>
      <c r="U5810" t="s">
        <v>51</v>
      </c>
    </row>
    <row r="5811" spans="1:21" x14ac:dyDescent="0.25">
      <c r="A5811" t="s">
        <v>60</v>
      </c>
      <c r="B5811" t="s">
        <v>3045</v>
      </c>
      <c r="C5811" t="s">
        <v>12</v>
      </c>
      <c r="D5811" t="str">
        <f t="shared" si="446"/>
        <v>[TIME] Submit:</v>
      </c>
      <c r="E5811">
        <f>G5811</f>
        <v>5.97</v>
      </c>
      <c r="F5811">
        <f>J5811</f>
        <v>6.0469999999999997</v>
      </c>
      <c r="G5811">
        <v>5.97</v>
      </c>
      <c r="H5811" t="s">
        <v>62</v>
      </c>
      <c r="I5811" t="s">
        <v>63</v>
      </c>
      <c r="J5811">
        <v>6.0469999999999997</v>
      </c>
      <c r="K5811" t="s">
        <v>62</v>
      </c>
      <c r="L5811" t="s">
        <v>61</v>
      </c>
    </row>
    <row r="5812" spans="1:21" x14ac:dyDescent="0.25">
      <c r="A5812" t="s">
        <v>60</v>
      </c>
      <c r="B5812" t="s">
        <v>3044</v>
      </c>
      <c r="C5812" t="s">
        <v>13</v>
      </c>
      <c r="D5812" t="str">
        <f t="shared" si="446"/>
        <v>[MEMORY] Submit:</v>
      </c>
      <c r="E5812">
        <f>H5812</f>
        <v>-294650</v>
      </c>
      <c r="G5812" t="s">
        <v>58</v>
      </c>
      <c r="H5812">
        <v>-294650</v>
      </c>
      <c r="I5812" t="s">
        <v>53</v>
      </c>
      <c r="J5812" t="s">
        <v>1909</v>
      </c>
      <c r="K5812" t="s">
        <v>55</v>
      </c>
      <c r="L5812" t="s">
        <v>56</v>
      </c>
      <c r="M5812">
        <v>1631007</v>
      </c>
      <c r="N5812" t="s">
        <v>53</v>
      </c>
      <c r="O5812" t="s">
        <v>1324</v>
      </c>
      <c r="P5812" t="s">
        <v>55</v>
      </c>
      <c r="Q5812" t="s">
        <v>54</v>
      </c>
      <c r="R5812">
        <v>1336357</v>
      </c>
      <c r="S5812" t="s">
        <v>53</v>
      </c>
      <c r="T5812" t="s">
        <v>867</v>
      </c>
      <c r="U5812" t="s">
        <v>51</v>
      </c>
    </row>
    <row r="5813" spans="1:21" x14ac:dyDescent="0.25">
      <c r="A5813" t="s">
        <v>60</v>
      </c>
      <c r="B5813" t="s">
        <v>3043</v>
      </c>
      <c r="C5813" t="s">
        <v>74</v>
      </c>
      <c r="D5813" t="s">
        <v>0</v>
      </c>
      <c r="E5813" t="str">
        <f>LEFT(H5813, 4)</f>
        <v>8090</v>
      </c>
      <c r="F5813">
        <f>J5813</f>
        <v>3</v>
      </c>
      <c r="G5813" t="s">
        <v>32</v>
      </c>
      <c r="H5813" t="s">
        <v>2905</v>
      </c>
      <c r="I5813" t="s">
        <v>33</v>
      </c>
      <c r="J5813">
        <v>3</v>
      </c>
    </row>
    <row r="5814" spans="1:21" x14ac:dyDescent="0.25">
      <c r="A5814" t="s">
        <v>60</v>
      </c>
      <c r="B5814" t="s">
        <v>3042</v>
      </c>
      <c r="C5814" t="s">
        <v>2</v>
      </c>
      <c r="D5814" t="str">
        <f>C5814</f>
        <v>[TIME] TOTAL load input:</v>
      </c>
      <c r="E5814">
        <f>G5814</f>
        <v>3.62</v>
      </c>
      <c r="F5814">
        <f>J5814</f>
        <v>3.625</v>
      </c>
      <c r="G5814">
        <v>3.62</v>
      </c>
      <c r="H5814" t="s">
        <v>62</v>
      </c>
      <c r="I5814" t="s">
        <v>63</v>
      </c>
      <c r="J5814">
        <v>3.625</v>
      </c>
      <c r="K5814" t="s">
        <v>62</v>
      </c>
      <c r="L5814" t="s">
        <v>61</v>
      </c>
    </row>
    <row r="5815" spans="1:21" x14ac:dyDescent="0.25">
      <c r="A5815" t="s">
        <v>60</v>
      </c>
      <c r="B5815" t="s">
        <v>3041</v>
      </c>
      <c r="C5815" t="s">
        <v>3</v>
      </c>
      <c r="D5815" t="str">
        <f>C5815</f>
        <v>[MEMORY] TOTAL load input:</v>
      </c>
      <c r="E5815">
        <f>G5815</f>
        <v>168108</v>
      </c>
      <c r="F5815">
        <f>L5815</f>
        <v>1336357</v>
      </c>
      <c r="G5815">
        <v>168108</v>
      </c>
      <c r="H5815" t="s">
        <v>53</v>
      </c>
      <c r="I5815" t="s">
        <v>1250</v>
      </c>
      <c r="J5815" t="s">
        <v>55</v>
      </c>
      <c r="K5815" t="s">
        <v>56</v>
      </c>
      <c r="L5815">
        <v>1336357</v>
      </c>
      <c r="M5815" t="s">
        <v>53</v>
      </c>
      <c r="N5815" t="s">
        <v>867</v>
      </c>
      <c r="O5815" t="s">
        <v>55</v>
      </c>
      <c r="P5815" t="s">
        <v>54</v>
      </c>
      <c r="Q5815">
        <v>1504465</v>
      </c>
      <c r="R5815" t="s">
        <v>53</v>
      </c>
      <c r="S5815" t="s">
        <v>2054</v>
      </c>
      <c r="T5815" t="s">
        <v>51</v>
      </c>
    </row>
    <row r="5816" spans="1:21" x14ac:dyDescent="0.25">
      <c r="A5816" t="s">
        <v>60</v>
      </c>
      <c r="B5816" t="s">
        <v>3040</v>
      </c>
      <c r="C5816" t="s">
        <v>4</v>
      </c>
      <c r="D5816" t="str">
        <f>C5816</f>
        <v>[TIME] TOTAL pack:</v>
      </c>
      <c r="E5816">
        <f>G5816</f>
        <v>3.5000000000000003E-2</v>
      </c>
      <c r="F5816">
        <f>J5816</f>
        <v>4.7E-2</v>
      </c>
      <c r="G5816">
        <v>3.5000000000000003E-2</v>
      </c>
      <c r="H5816" t="s">
        <v>62</v>
      </c>
      <c r="I5816" t="s">
        <v>63</v>
      </c>
      <c r="J5816">
        <v>4.7E-2</v>
      </c>
      <c r="K5816" t="s">
        <v>62</v>
      </c>
      <c r="L5816" t="s">
        <v>61</v>
      </c>
    </row>
    <row r="5817" spans="1:21" x14ac:dyDescent="0.25">
      <c r="A5817" t="s">
        <v>60</v>
      </c>
      <c r="B5817" t="s">
        <v>3039</v>
      </c>
      <c r="C5817" t="s">
        <v>5</v>
      </c>
      <c r="D5817" t="str">
        <f>C5817</f>
        <v>[MEMORY] TOTAL pack:</v>
      </c>
      <c r="E5817">
        <f>G5817</f>
        <v>-47190</v>
      </c>
      <c r="F5817">
        <f>L5817</f>
        <v>1361519</v>
      </c>
      <c r="G5817">
        <v>-47190</v>
      </c>
      <c r="H5817" t="s">
        <v>53</v>
      </c>
      <c r="I5817" t="s">
        <v>801</v>
      </c>
      <c r="J5817" t="s">
        <v>55</v>
      </c>
      <c r="K5817" t="s">
        <v>56</v>
      </c>
      <c r="L5817">
        <v>1361519</v>
      </c>
      <c r="M5817" t="s">
        <v>53</v>
      </c>
      <c r="N5817" t="s">
        <v>1185</v>
      </c>
      <c r="O5817" t="s">
        <v>55</v>
      </c>
      <c r="P5817" t="s">
        <v>54</v>
      </c>
      <c r="Q5817">
        <v>1314329</v>
      </c>
      <c r="R5817" t="s">
        <v>53</v>
      </c>
      <c r="S5817" t="s">
        <v>1427</v>
      </c>
      <c r="T5817" t="s">
        <v>51</v>
      </c>
    </row>
    <row r="5818" spans="1:21" x14ac:dyDescent="0.25">
      <c r="A5818" t="s">
        <v>60</v>
      </c>
      <c r="B5818" t="s">
        <v>3038</v>
      </c>
      <c r="C5818" t="s">
        <v>74</v>
      </c>
      <c r="D5818" t="s">
        <v>6</v>
      </c>
      <c r="E5818">
        <f>G5818</f>
        <v>1.0999999999999999E-2</v>
      </c>
      <c r="G5818">
        <v>1.0999999999999999E-2</v>
      </c>
      <c r="H5818" t="s">
        <v>73</v>
      </c>
    </row>
    <row r="5819" spans="1:21" x14ac:dyDescent="0.25">
      <c r="A5819" t="s">
        <v>60</v>
      </c>
      <c r="B5819" t="s">
        <v>3037</v>
      </c>
      <c r="C5819" t="s">
        <v>7</v>
      </c>
      <c r="D5819" t="str">
        <f t="shared" ref="D5819:D5825" si="447">C5819</f>
        <v>[MEMORY] C execution:</v>
      </c>
      <c r="E5819">
        <f>H5819</f>
        <v>-66863</v>
      </c>
      <c r="G5819" t="s">
        <v>58</v>
      </c>
      <c r="H5819">
        <v>-66863</v>
      </c>
      <c r="I5819" t="s">
        <v>53</v>
      </c>
      <c r="J5819" t="s">
        <v>292</v>
      </c>
      <c r="K5819" t="s">
        <v>55</v>
      </c>
      <c r="L5819" t="s">
        <v>56</v>
      </c>
      <c r="M5819">
        <v>1314329</v>
      </c>
      <c r="N5819" t="s">
        <v>53</v>
      </c>
      <c r="O5819" t="s">
        <v>1427</v>
      </c>
      <c r="P5819" t="s">
        <v>55</v>
      </c>
      <c r="Q5819" t="s">
        <v>54</v>
      </c>
      <c r="R5819">
        <v>1247465</v>
      </c>
      <c r="S5819" t="s">
        <v>53</v>
      </c>
      <c r="T5819" t="s">
        <v>1417</v>
      </c>
      <c r="U5819" t="s">
        <v>51</v>
      </c>
    </row>
    <row r="5820" spans="1:21" x14ac:dyDescent="0.25">
      <c r="A5820" t="s">
        <v>60</v>
      </c>
      <c r="B5820" t="s">
        <v>3036</v>
      </c>
      <c r="C5820" t="s">
        <v>8</v>
      </c>
      <c r="D5820" t="str">
        <f t="shared" si="447"/>
        <v>[TIME] Run:</v>
      </c>
      <c r="E5820">
        <f>G5820</f>
        <v>0.95</v>
      </c>
      <c r="F5820">
        <f>J5820</f>
        <v>0.95299999999999996</v>
      </c>
      <c r="G5820">
        <v>0.95</v>
      </c>
      <c r="H5820" t="s">
        <v>62</v>
      </c>
      <c r="I5820" t="s">
        <v>63</v>
      </c>
      <c r="J5820">
        <v>0.95299999999999996</v>
      </c>
      <c r="K5820" t="s">
        <v>62</v>
      </c>
      <c r="L5820" t="s">
        <v>61</v>
      </c>
    </row>
    <row r="5821" spans="1:21" x14ac:dyDescent="0.25">
      <c r="A5821" t="s">
        <v>60</v>
      </c>
      <c r="B5821" t="s">
        <v>3035</v>
      </c>
      <c r="C5821" t="s">
        <v>9</v>
      </c>
      <c r="D5821" t="str">
        <f t="shared" si="447"/>
        <v>[MEMORY] Run:</v>
      </c>
      <c r="E5821">
        <f>H5821</f>
        <v>-66863</v>
      </c>
      <c r="G5821" t="s">
        <v>58</v>
      </c>
      <c r="H5821">
        <v>-66863</v>
      </c>
      <c r="I5821" t="s">
        <v>53</v>
      </c>
      <c r="J5821" t="s">
        <v>292</v>
      </c>
      <c r="K5821" t="s">
        <v>55</v>
      </c>
      <c r="L5821" t="s">
        <v>56</v>
      </c>
      <c r="M5821">
        <v>1314329</v>
      </c>
      <c r="N5821" t="s">
        <v>53</v>
      </c>
      <c r="O5821" t="s">
        <v>1427</v>
      </c>
      <c r="P5821" t="s">
        <v>55</v>
      </c>
      <c r="Q5821" t="s">
        <v>54</v>
      </c>
      <c r="R5821">
        <v>1247465</v>
      </c>
      <c r="S5821" t="s">
        <v>53</v>
      </c>
      <c r="T5821" t="s">
        <v>1417</v>
      </c>
      <c r="U5821" t="s">
        <v>51</v>
      </c>
    </row>
    <row r="5822" spans="1:21" x14ac:dyDescent="0.25">
      <c r="A5822" t="s">
        <v>60</v>
      </c>
      <c r="B5822" t="s">
        <v>3034</v>
      </c>
      <c r="C5822" t="s">
        <v>10</v>
      </c>
      <c r="D5822" t="str">
        <f t="shared" si="447"/>
        <v>[TIME] TOTAL output:</v>
      </c>
      <c r="E5822">
        <f>G5822</f>
        <v>0.01</v>
      </c>
      <c r="F5822">
        <f>J5822</f>
        <v>3.1E-2</v>
      </c>
      <c r="G5822">
        <v>0.01</v>
      </c>
      <c r="H5822" t="s">
        <v>62</v>
      </c>
      <c r="I5822" t="s">
        <v>63</v>
      </c>
      <c r="J5822">
        <v>3.1E-2</v>
      </c>
      <c r="K5822" t="s">
        <v>62</v>
      </c>
      <c r="L5822" t="s">
        <v>61</v>
      </c>
    </row>
    <row r="5823" spans="1:21" x14ac:dyDescent="0.25">
      <c r="A5823" t="s">
        <v>60</v>
      </c>
      <c r="B5823" t="s">
        <v>3033</v>
      </c>
      <c r="C5823" t="s">
        <v>11</v>
      </c>
      <c r="D5823" t="str">
        <f t="shared" si="447"/>
        <v>[MEMORY] TOTAL output:</v>
      </c>
      <c r="E5823">
        <f>H5823</f>
        <v>0</v>
      </c>
      <c r="G5823" t="s">
        <v>58</v>
      </c>
      <c r="H5823">
        <v>0</v>
      </c>
      <c r="I5823" t="s">
        <v>53</v>
      </c>
      <c r="J5823" t="s">
        <v>65</v>
      </c>
      <c r="K5823" t="s">
        <v>55</v>
      </c>
      <c r="L5823" t="s">
        <v>56</v>
      </c>
      <c r="M5823">
        <v>1245360</v>
      </c>
      <c r="N5823" t="s">
        <v>53</v>
      </c>
      <c r="O5823" t="s">
        <v>1417</v>
      </c>
      <c r="P5823" t="s">
        <v>55</v>
      </c>
      <c r="Q5823" t="s">
        <v>54</v>
      </c>
      <c r="R5823">
        <v>1245360</v>
      </c>
      <c r="S5823" t="s">
        <v>53</v>
      </c>
      <c r="T5823" t="s">
        <v>1417</v>
      </c>
      <c r="U5823" t="s">
        <v>51</v>
      </c>
    </row>
    <row r="5824" spans="1:21" x14ac:dyDescent="0.25">
      <c r="A5824" t="s">
        <v>60</v>
      </c>
      <c r="B5824" t="s">
        <v>3032</v>
      </c>
      <c r="C5824" t="s">
        <v>12</v>
      </c>
      <c r="D5824" t="str">
        <f t="shared" si="447"/>
        <v>[TIME] Submit:</v>
      </c>
      <c r="E5824">
        <f>G5824</f>
        <v>4.84</v>
      </c>
      <c r="F5824">
        <f>J5824</f>
        <v>4.875</v>
      </c>
      <c r="G5824">
        <v>4.84</v>
      </c>
      <c r="H5824" t="s">
        <v>62</v>
      </c>
      <c r="I5824" t="s">
        <v>63</v>
      </c>
      <c r="J5824">
        <v>4.875</v>
      </c>
      <c r="K5824" t="s">
        <v>62</v>
      </c>
      <c r="L5824" t="s">
        <v>61</v>
      </c>
    </row>
    <row r="5825" spans="1:21" x14ac:dyDescent="0.25">
      <c r="A5825" t="s">
        <v>60</v>
      </c>
      <c r="B5825" t="s">
        <v>3031</v>
      </c>
      <c r="C5825" t="s">
        <v>13</v>
      </c>
      <c r="D5825" t="str">
        <f t="shared" si="447"/>
        <v>[MEMORY] Submit:</v>
      </c>
      <c r="E5825">
        <f>H5825</f>
        <v>-90997</v>
      </c>
      <c r="G5825" t="s">
        <v>58</v>
      </c>
      <c r="H5825">
        <v>-90997</v>
      </c>
      <c r="I5825" t="s">
        <v>53</v>
      </c>
      <c r="J5825" t="s">
        <v>1045</v>
      </c>
      <c r="K5825" t="s">
        <v>55</v>
      </c>
      <c r="L5825" t="s">
        <v>56</v>
      </c>
      <c r="M5825">
        <v>1336357</v>
      </c>
      <c r="N5825" t="s">
        <v>53</v>
      </c>
      <c r="O5825" t="s">
        <v>867</v>
      </c>
      <c r="P5825" t="s">
        <v>55</v>
      </c>
      <c r="Q5825" t="s">
        <v>54</v>
      </c>
      <c r="R5825">
        <v>1245360</v>
      </c>
      <c r="S5825" t="s">
        <v>53</v>
      </c>
      <c r="T5825" t="s">
        <v>1417</v>
      </c>
      <c r="U5825" t="s">
        <v>51</v>
      </c>
    </row>
    <row r="5826" spans="1:21" x14ac:dyDescent="0.25">
      <c r="A5826" t="s">
        <v>60</v>
      </c>
      <c r="B5826" t="s">
        <v>3030</v>
      </c>
      <c r="C5826" t="s">
        <v>74</v>
      </c>
      <c r="D5826" t="s">
        <v>0</v>
      </c>
      <c r="E5826" t="str">
        <f>LEFT(H5826, 4)</f>
        <v>8090</v>
      </c>
      <c r="F5826">
        <f>J5826</f>
        <v>4</v>
      </c>
      <c r="G5826" t="s">
        <v>32</v>
      </c>
      <c r="H5826" t="s">
        <v>2905</v>
      </c>
      <c r="I5826" t="s">
        <v>33</v>
      </c>
      <c r="J5826">
        <v>4</v>
      </c>
    </row>
    <row r="5827" spans="1:21" x14ac:dyDescent="0.25">
      <c r="A5827" t="s">
        <v>60</v>
      </c>
      <c r="B5827" t="s">
        <v>3029</v>
      </c>
      <c r="C5827" t="s">
        <v>2</v>
      </c>
      <c r="D5827" t="str">
        <f>C5827</f>
        <v>[TIME] TOTAL load input:</v>
      </c>
      <c r="E5827">
        <f>G5827</f>
        <v>3.5449999999999999</v>
      </c>
      <c r="F5827">
        <f>J5827</f>
        <v>3.5470000000000002</v>
      </c>
      <c r="G5827">
        <v>3.5449999999999999</v>
      </c>
      <c r="H5827" t="s">
        <v>62</v>
      </c>
      <c r="I5827" t="s">
        <v>63</v>
      </c>
      <c r="J5827">
        <v>3.5470000000000002</v>
      </c>
      <c r="K5827" t="s">
        <v>62</v>
      </c>
      <c r="L5827" t="s">
        <v>61</v>
      </c>
    </row>
    <row r="5828" spans="1:21" x14ac:dyDescent="0.25">
      <c r="A5828" t="s">
        <v>60</v>
      </c>
      <c r="B5828" t="s">
        <v>3028</v>
      </c>
      <c r="C5828" t="s">
        <v>3</v>
      </c>
      <c r="D5828" t="str">
        <f>C5828</f>
        <v>[MEMORY] TOTAL load input:</v>
      </c>
      <c r="E5828">
        <f>G5828</f>
        <v>219365</v>
      </c>
      <c r="F5828">
        <f>L5828</f>
        <v>1245360</v>
      </c>
      <c r="G5828">
        <v>219365</v>
      </c>
      <c r="H5828" t="s">
        <v>53</v>
      </c>
      <c r="I5828" t="s">
        <v>2153</v>
      </c>
      <c r="J5828" t="s">
        <v>55</v>
      </c>
      <c r="K5828" t="s">
        <v>56</v>
      </c>
      <c r="L5828">
        <v>1245360</v>
      </c>
      <c r="M5828" t="s">
        <v>53</v>
      </c>
      <c r="N5828" t="s">
        <v>1417</v>
      </c>
      <c r="O5828" t="s">
        <v>55</v>
      </c>
      <c r="P5828" t="s">
        <v>54</v>
      </c>
      <c r="Q5828">
        <v>1464726</v>
      </c>
      <c r="R5828" t="s">
        <v>53</v>
      </c>
      <c r="S5828" t="s">
        <v>889</v>
      </c>
      <c r="T5828" t="s">
        <v>51</v>
      </c>
    </row>
    <row r="5829" spans="1:21" x14ac:dyDescent="0.25">
      <c r="A5829" t="s">
        <v>60</v>
      </c>
      <c r="B5829" t="s">
        <v>3027</v>
      </c>
      <c r="C5829" t="s">
        <v>4</v>
      </c>
      <c r="D5829" t="str">
        <f>C5829</f>
        <v>[TIME] TOTAL pack:</v>
      </c>
      <c r="E5829">
        <f>G5829</f>
        <v>1.4999999999999999E-2</v>
      </c>
      <c r="F5829">
        <f>J5829</f>
        <v>1.6E-2</v>
      </c>
      <c r="G5829">
        <v>1.4999999999999999E-2</v>
      </c>
      <c r="H5829" t="s">
        <v>62</v>
      </c>
      <c r="I5829" t="s">
        <v>63</v>
      </c>
      <c r="J5829">
        <v>1.6E-2</v>
      </c>
      <c r="K5829" t="s">
        <v>62</v>
      </c>
      <c r="L5829" t="s">
        <v>61</v>
      </c>
    </row>
    <row r="5830" spans="1:21" x14ac:dyDescent="0.25">
      <c r="A5830" t="s">
        <v>60</v>
      </c>
      <c r="B5830" t="s">
        <v>3026</v>
      </c>
      <c r="C5830" t="s">
        <v>5</v>
      </c>
      <c r="D5830" t="str">
        <f>C5830</f>
        <v>[MEMORY] TOTAL pack:</v>
      </c>
      <c r="E5830">
        <f>G5830</f>
        <v>-2101</v>
      </c>
      <c r="F5830">
        <f>L5830</f>
        <v>1405100</v>
      </c>
      <c r="G5830">
        <v>-2101</v>
      </c>
      <c r="H5830" t="s">
        <v>53</v>
      </c>
      <c r="I5830" t="s">
        <v>57</v>
      </c>
      <c r="J5830" t="s">
        <v>55</v>
      </c>
      <c r="K5830" t="s">
        <v>56</v>
      </c>
      <c r="L5830">
        <v>1405100</v>
      </c>
      <c r="M5830" t="s">
        <v>53</v>
      </c>
      <c r="N5830" t="s">
        <v>943</v>
      </c>
      <c r="O5830" t="s">
        <v>55</v>
      </c>
      <c r="P5830" t="s">
        <v>54</v>
      </c>
      <c r="Q5830">
        <v>1402999</v>
      </c>
      <c r="R5830" t="s">
        <v>53</v>
      </c>
      <c r="S5830" t="s">
        <v>1617</v>
      </c>
      <c r="T5830" t="s">
        <v>51</v>
      </c>
    </row>
    <row r="5831" spans="1:21" x14ac:dyDescent="0.25">
      <c r="A5831" t="s">
        <v>60</v>
      </c>
      <c r="B5831" t="s">
        <v>3025</v>
      </c>
      <c r="C5831" t="s">
        <v>74</v>
      </c>
      <c r="D5831" t="s">
        <v>6</v>
      </c>
      <c r="E5831">
        <f>G5831</f>
        <v>6.0000000000000001E-3</v>
      </c>
      <c r="G5831">
        <v>6.0000000000000001E-3</v>
      </c>
      <c r="H5831" t="s">
        <v>73</v>
      </c>
    </row>
    <row r="5832" spans="1:21" x14ac:dyDescent="0.25">
      <c r="A5832" t="s">
        <v>60</v>
      </c>
      <c r="B5832" t="s">
        <v>3024</v>
      </c>
      <c r="C5832" t="s">
        <v>7</v>
      </c>
      <c r="D5832" t="str">
        <f t="shared" ref="D5832:D5838" si="448">C5832</f>
        <v>[MEMORY] C execution:</v>
      </c>
      <c r="E5832">
        <f>H5832</f>
        <v>-134341</v>
      </c>
      <c r="G5832" t="s">
        <v>58</v>
      </c>
      <c r="H5832">
        <v>-134341</v>
      </c>
      <c r="I5832" t="s">
        <v>53</v>
      </c>
      <c r="J5832" t="s">
        <v>3021</v>
      </c>
      <c r="K5832" t="s">
        <v>55</v>
      </c>
      <c r="L5832" t="s">
        <v>56</v>
      </c>
      <c r="M5832">
        <v>1402999</v>
      </c>
      <c r="N5832" t="s">
        <v>53</v>
      </c>
      <c r="O5832" t="s">
        <v>1617</v>
      </c>
      <c r="P5832" t="s">
        <v>55</v>
      </c>
      <c r="Q5832" t="s">
        <v>54</v>
      </c>
      <c r="R5832">
        <v>1268658</v>
      </c>
      <c r="S5832" t="s">
        <v>53</v>
      </c>
      <c r="T5832" t="s">
        <v>1409</v>
      </c>
      <c r="U5832" t="s">
        <v>51</v>
      </c>
    </row>
    <row r="5833" spans="1:21" x14ac:dyDescent="0.25">
      <c r="A5833" t="s">
        <v>60</v>
      </c>
      <c r="B5833" t="s">
        <v>3023</v>
      </c>
      <c r="C5833" t="s">
        <v>8</v>
      </c>
      <c r="D5833" t="str">
        <f t="shared" si="448"/>
        <v>[TIME] Run:</v>
      </c>
      <c r="E5833">
        <f>G5833</f>
        <v>1.1000000000000001</v>
      </c>
      <c r="F5833">
        <f>J5833</f>
        <v>1.109</v>
      </c>
      <c r="G5833">
        <v>1.1000000000000001</v>
      </c>
      <c r="H5833" t="s">
        <v>62</v>
      </c>
      <c r="I5833" t="s">
        <v>63</v>
      </c>
      <c r="J5833">
        <v>1.109</v>
      </c>
      <c r="K5833" t="s">
        <v>62</v>
      </c>
      <c r="L5833" t="s">
        <v>61</v>
      </c>
    </row>
    <row r="5834" spans="1:21" x14ac:dyDescent="0.25">
      <c r="A5834" t="s">
        <v>60</v>
      </c>
      <c r="B5834" t="s">
        <v>3022</v>
      </c>
      <c r="C5834" t="s">
        <v>9</v>
      </c>
      <c r="D5834" t="str">
        <f t="shared" si="448"/>
        <v>[MEMORY] Run:</v>
      </c>
      <c r="E5834">
        <f>H5834</f>
        <v>-134222</v>
      </c>
      <c r="G5834" t="s">
        <v>58</v>
      </c>
      <c r="H5834">
        <v>-134222</v>
      </c>
      <c r="I5834" t="s">
        <v>53</v>
      </c>
      <c r="J5834" t="s">
        <v>3021</v>
      </c>
      <c r="K5834" t="s">
        <v>55</v>
      </c>
      <c r="L5834" t="s">
        <v>56</v>
      </c>
      <c r="M5834">
        <v>1402999</v>
      </c>
      <c r="N5834" t="s">
        <v>53</v>
      </c>
      <c r="O5834" t="s">
        <v>1617</v>
      </c>
      <c r="P5834" t="s">
        <v>55</v>
      </c>
      <c r="Q5834" t="s">
        <v>54</v>
      </c>
      <c r="R5834">
        <v>1268777</v>
      </c>
      <c r="S5834" t="s">
        <v>53</v>
      </c>
      <c r="T5834" t="s">
        <v>1409</v>
      </c>
      <c r="U5834" t="s">
        <v>51</v>
      </c>
    </row>
    <row r="5835" spans="1:21" x14ac:dyDescent="0.25">
      <c r="A5835" t="s">
        <v>60</v>
      </c>
      <c r="B5835" t="s">
        <v>3020</v>
      </c>
      <c r="C5835" t="s">
        <v>10</v>
      </c>
      <c r="D5835" t="str">
        <f t="shared" si="448"/>
        <v>[TIME] TOTAL output:</v>
      </c>
      <c r="E5835">
        <f>G5835</f>
        <v>1.4999999999999999E-2</v>
      </c>
      <c r="F5835">
        <f>J5835</f>
        <v>1.6E-2</v>
      </c>
      <c r="G5835">
        <v>1.4999999999999999E-2</v>
      </c>
      <c r="H5835" t="s">
        <v>62</v>
      </c>
      <c r="I5835" t="s">
        <v>63</v>
      </c>
      <c r="J5835">
        <v>1.6E-2</v>
      </c>
      <c r="K5835" t="s">
        <v>62</v>
      </c>
      <c r="L5835" t="s">
        <v>61</v>
      </c>
    </row>
    <row r="5836" spans="1:21" x14ac:dyDescent="0.25">
      <c r="A5836" t="s">
        <v>60</v>
      </c>
      <c r="B5836" t="s">
        <v>3019</v>
      </c>
      <c r="C5836" t="s">
        <v>11</v>
      </c>
      <c r="D5836" t="str">
        <f t="shared" si="448"/>
        <v>[MEMORY] TOTAL output:</v>
      </c>
      <c r="E5836">
        <f>H5836</f>
        <v>-65012</v>
      </c>
      <c r="G5836" t="s">
        <v>58</v>
      </c>
      <c r="H5836">
        <v>-65012</v>
      </c>
      <c r="I5836" t="s">
        <v>53</v>
      </c>
      <c r="J5836" t="s">
        <v>292</v>
      </c>
      <c r="K5836" t="s">
        <v>55</v>
      </c>
      <c r="L5836" t="s">
        <v>56</v>
      </c>
      <c r="M5836">
        <v>1268027</v>
      </c>
      <c r="N5836" t="s">
        <v>53</v>
      </c>
      <c r="O5836" t="s">
        <v>1409</v>
      </c>
      <c r="P5836" t="s">
        <v>55</v>
      </c>
      <c r="Q5836" t="s">
        <v>54</v>
      </c>
      <c r="R5836">
        <v>1203016</v>
      </c>
      <c r="S5836" t="s">
        <v>53</v>
      </c>
      <c r="T5836" t="s">
        <v>393</v>
      </c>
      <c r="U5836" t="s">
        <v>51</v>
      </c>
    </row>
    <row r="5837" spans="1:21" x14ac:dyDescent="0.25">
      <c r="A5837" t="s">
        <v>60</v>
      </c>
      <c r="B5837" t="s">
        <v>3018</v>
      </c>
      <c r="C5837" t="s">
        <v>12</v>
      </c>
      <c r="D5837" t="str">
        <f t="shared" si="448"/>
        <v>[TIME] Submit:</v>
      </c>
      <c r="E5837">
        <f>G5837</f>
        <v>4.8</v>
      </c>
      <c r="F5837">
        <f>J5837</f>
        <v>4.7969999999999997</v>
      </c>
      <c r="G5837">
        <v>4.8</v>
      </c>
      <c r="H5837" t="s">
        <v>62</v>
      </c>
      <c r="I5837" t="s">
        <v>63</v>
      </c>
      <c r="J5837">
        <v>4.7969999999999997</v>
      </c>
      <c r="K5837" t="s">
        <v>62</v>
      </c>
      <c r="L5837" t="s">
        <v>61</v>
      </c>
    </row>
    <row r="5838" spans="1:21" x14ac:dyDescent="0.25">
      <c r="A5838" t="s">
        <v>60</v>
      </c>
      <c r="B5838" t="s">
        <v>3017</v>
      </c>
      <c r="C5838" t="s">
        <v>13</v>
      </c>
      <c r="D5838" t="str">
        <f t="shared" si="448"/>
        <v>[MEMORY] Submit:</v>
      </c>
      <c r="E5838">
        <f>H5838</f>
        <v>-42344</v>
      </c>
      <c r="G5838" t="s">
        <v>58</v>
      </c>
      <c r="H5838">
        <v>-42344</v>
      </c>
      <c r="I5838" t="s">
        <v>53</v>
      </c>
      <c r="J5838" t="s">
        <v>875</v>
      </c>
      <c r="K5838" t="s">
        <v>55</v>
      </c>
      <c r="L5838" t="s">
        <v>56</v>
      </c>
      <c r="M5838">
        <v>1245360</v>
      </c>
      <c r="N5838" t="s">
        <v>53</v>
      </c>
      <c r="O5838" t="s">
        <v>1417</v>
      </c>
      <c r="P5838" t="s">
        <v>55</v>
      </c>
      <c r="Q5838" t="s">
        <v>54</v>
      </c>
      <c r="R5838">
        <v>1203016</v>
      </c>
      <c r="S5838" t="s">
        <v>53</v>
      </c>
      <c r="T5838" t="s">
        <v>393</v>
      </c>
      <c r="U5838" t="s">
        <v>51</v>
      </c>
    </row>
    <row r="5839" spans="1:21" x14ac:dyDescent="0.25">
      <c r="A5839" t="s">
        <v>60</v>
      </c>
      <c r="B5839" t="s">
        <v>3016</v>
      </c>
      <c r="C5839" t="s">
        <v>74</v>
      </c>
      <c r="D5839" t="s">
        <v>0</v>
      </c>
      <c r="E5839" t="str">
        <f>LEFT(H5839, 4)</f>
        <v>8090</v>
      </c>
      <c r="F5839">
        <f>J5839</f>
        <v>5</v>
      </c>
      <c r="G5839" t="s">
        <v>32</v>
      </c>
      <c r="H5839" t="s">
        <v>2905</v>
      </c>
      <c r="I5839" t="s">
        <v>33</v>
      </c>
      <c r="J5839">
        <v>5</v>
      </c>
    </row>
    <row r="5840" spans="1:21" x14ac:dyDescent="0.25">
      <c r="A5840" t="s">
        <v>60</v>
      </c>
      <c r="B5840" t="s">
        <v>3015</v>
      </c>
      <c r="C5840" t="s">
        <v>2</v>
      </c>
      <c r="D5840" t="str">
        <f>C5840</f>
        <v>[TIME] TOTAL load input:</v>
      </c>
      <c r="E5840">
        <f>G5840</f>
        <v>3.59</v>
      </c>
      <c r="F5840">
        <f>J5840</f>
        <v>3.5939999999999999</v>
      </c>
      <c r="G5840">
        <v>3.59</v>
      </c>
      <c r="H5840" t="s">
        <v>62</v>
      </c>
      <c r="I5840" t="s">
        <v>63</v>
      </c>
      <c r="J5840">
        <v>3.5939999999999999</v>
      </c>
      <c r="K5840" t="s">
        <v>62</v>
      </c>
      <c r="L5840" t="s">
        <v>61</v>
      </c>
    </row>
    <row r="5841" spans="1:21" x14ac:dyDescent="0.25">
      <c r="A5841" t="s">
        <v>60</v>
      </c>
      <c r="B5841" t="s">
        <v>3014</v>
      </c>
      <c r="C5841" t="s">
        <v>3</v>
      </c>
      <c r="D5841" t="str">
        <f>C5841</f>
        <v>[MEMORY] TOTAL load input:</v>
      </c>
      <c r="E5841">
        <f>G5841</f>
        <v>271704</v>
      </c>
      <c r="F5841">
        <f>L5841</f>
        <v>1203016</v>
      </c>
      <c r="G5841">
        <v>271704</v>
      </c>
      <c r="H5841" t="s">
        <v>53</v>
      </c>
      <c r="I5841" t="s">
        <v>1971</v>
      </c>
      <c r="J5841" t="s">
        <v>55</v>
      </c>
      <c r="K5841" t="s">
        <v>56</v>
      </c>
      <c r="L5841">
        <v>1203016</v>
      </c>
      <c r="M5841" t="s">
        <v>53</v>
      </c>
      <c r="N5841" t="s">
        <v>393</v>
      </c>
      <c r="O5841" t="s">
        <v>55</v>
      </c>
      <c r="P5841" t="s">
        <v>54</v>
      </c>
      <c r="Q5841">
        <v>1474720</v>
      </c>
      <c r="R5841" t="s">
        <v>53</v>
      </c>
      <c r="S5841" t="s">
        <v>2726</v>
      </c>
      <c r="T5841" t="s">
        <v>51</v>
      </c>
    </row>
    <row r="5842" spans="1:21" x14ac:dyDescent="0.25">
      <c r="A5842" t="s">
        <v>60</v>
      </c>
      <c r="B5842" t="s">
        <v>3013</v>
      </c>
      <c r="C5842" t="s">
        <v>4</v>
      </c>
      <c r="D5842" t="str">
        <f>C5842</f>
        <v>[TIME] TOTAL pack:</v>
      </c>
      <c r="E5842">
        <f>G5842</f>
        <v>1.4999999999999999E-2</v>
      </c>
      <c r="F5842">
        <f>J5842</f>
        <v>0</v>
      </c>
      <c r="G5842">
        <v>1.4999999999999999E-2</v>
      </c>
      <c r="H5842" t="s">
        <v>62</v>
      </c>
      <c r="I5842" t="s">
        <v>63</v>
      </c>
      <c r="J5842">
        <v>0</v>
      </c>
      <c r="K5842" t="s">
        <v>62</v>
      </c>
      <c r="L5842" t="s">
        <v>61</v>
      </c>
    </row>
    <row r="5843" spans="1:21" x14ac:dyDescent="0.25">
      <c r="A5843" t="s">
        <v>60</v>
      </c>
      <c r="B5843" t="s">
        <v>3012</v>
      </c>
      <c r="C5843" t="s">
        <v>5</v>
      </c>
      <c r="D5843" t="str">
        <f>C5843</f>
        <v>[MEMORY] TOTAL pack:</v>
      </c>
      <c r="E5843">
        <f>G5843</f>
        <v>-1049</v>
      </c>
      <c r="F5843">
        <f>L5843</f>
        <v>1437393</v>
      </c>
      <c r="G5843">
        <v>-1049</v>
      </c>
      <c r="H5843" t="s">
        <v>53</v>
      </c>
      <c r="I5843" t="s">
        <v>57</v>
      </c>
      <c r="J5843" t="s">
        <v>55</v>
      </c>
      <c r="K5843" t="s">
        <v>56</v>
      </c>
      <c r="L5843">
        <v>1437393</v>
      </c>
      <c r="M5843" t="s">
        <v>53</v>
      </c>
      <c r="N5843" t="s">
        <v>1375</v>
      </c>
      <c r="O5843" t="s">
        <v>55</v>
      </c>
      <c r="P5843" t="s">
        <v>54</v>
      </c>
      <c r="Q5843">
        <v>1436344</v>
      </c>
      <c r="R5843" t="s">
        <v>53</v>
      </c>
      <c r="S5843" t="s">
        <v>1375</v>
      </c>
      <c r="T5843" t="s">
        <v>51</v>
      </c>
    </row>
    <row r="5844" spans="1:21" x14ac:dyDescent="0.25">
      <c r="A5844" t="s">
        <v>60</v>
      </c>
      <c r="B5844" t="s">
        <v>3011</v>
      </c>
      <c r="C5844" t="s">
        <v>74</v>
      </c>
      <c r="D5844" t="s">
        <v>6</v>
      </c>
      <c r="E5844">
        <f>G5844</f>
        <v>3.0000000000000001E-3</v>
      </c>
      <c r="G5844">
        <v>3.0000000000000001E-3</v>
      </c>
      <c r="H5844" t="s">
        <v>73</v>
      </c>
    </row>
    <row r="5845" spans="1:21" x14ac:dyDescent="0.25">
      <c r="A5845" t="s">
        <v>60</v>
      </c>
      <c r="B5845" t="s">
        <v>3010</v>
      </c>
      <c r="C5845" t="s">
        <v>7</v>
      </c>
      <c r="D5845" t="str">
        <f t="shared" ref="D5845:D5851" si="449">C5845</f>
        <v>[MEMORY] C execution:</v>
      </c>
      <c r="E5845">
        <f>H5845</f>
        <v>116105</v>
      </c>
      <c r="G5845" t="s">
        <v>58</v>
      </c>
      <c r="H5845">
        <v>116105</v>
      </c>
      <c r="I5845" t="s">
        <v>53</v>
      </c>
      <c r="J5845" t="s">
        <v>924</v>
      </c>
      <c r="K5845" t="s">
        <v>55</v>
      </c>
      <c r="L5845" t="s">
        <v>56</v>
      </c>
      <c r="M5845">
        <v>1436344</v>
      </c>
      <c r="N5845" t="s">
        <v>53</v>
      </c>
      <c r="O5845" t="s">
        <v>1375</v>
      </c>
      <c r="P5845" t="s">
        <v>55</v>
      </c>
      <c r="Q5845" t="s">
        <v>54</v>
      </c>
      <c r="R5845">
        <v>1552450</v>
      </c>
      <c r="S5845" t="s">
        <v>53</v>
      </c>
      <c r="T5845" t="s">
        <v>1209</v>
      </c>
      <c r="U5845" t="s">
        <v>51</v>
      </c>
    </row>
    <row r="5846" spans="1:21" x14ac:dyDescent="0.25">
      <c r="A5846" t="s">
        <v>60</v>
      </c>
      <c r="B5846" t="s">
        <v>3009</v>
      </c>
      <c r="C5846" t="s">
        <v>8</v>
      </c>
      <c r="D5846" t="str">
        <f t="shared" si="449"/>
        <v>[TIME] Run:</v>
      </c>
      <c r="E5846">
        <f>G5846</f>
        <v>1.2949999999999999</v>
      </c>
      <c r="F5846">
        <f>J5846</f>
        <v>1.2969999999999999</v>
      </c>
      <c r="G5846">
        <v>1.2949999999999999</v>
      </c>
      <c r="H5846" t="s">
        <v>62</v>
      </c>
      <c r="I5846" t="s">
        <v>63</v>
      </c>
      <c r="J5846">
        <v>1.2969999999999999</v>
      </c>
      <c r="K5846" t="s">
        <v>62</v>
      </c>
      <c r="L5846" t="s">
        <v>61</v>
      </c>
    </row>
    <row r="5847" spans="1:21" x14ac:dyDescent="0.25">
      <c r="A5847" t="s">
        <v>60</v>
      </c>
      <c r="B5847" t="s">
        <v>3008</v>
      </c>
      <c r="C5847" t="s">
        <v>9</v>
      </c>
      <c r="D5847" t="str">
        <f t="shared" si="449"/>
        <v>[MEMORY] Run:</v>
      </c>
      <c r="E5847">
        <f>H5847</f>
        <v>116105</v>
      </c>
      <c r="G5847" t="s">
        <v>58</v>
      </c>
      <c r="H5847">
        <v>116105</v>
      </c>
      <c r="I5847" t="s">
        <v>53</v>
      </c>
      <c r="J5847" t="s">
        <v>924</v>
      </c>
      <c r="K5847" t="s">
        <v>55</v>
      </c>
      <c r="L5847" t="s">
        <v>56</v>
      </c>
      <c r="M5847">
        <v>1436344</v>
      </c>
      <c r="N5847" t="s">
        <v>53</v>
      </c>
      <c r="O5847" t="s">
        <v>1375</v>
      </c>
      <c r="P5847" t="s">
        <v>55</v>
      </c>
      <c r="Q5847" t="s">
        <v>54</v>
      </c>
      <c r="R5847">
        <v>1552450</v>
      </c>
      <c r="S5847" t="s">
        <v>53</v>
      </c>
      <c r="T5847" t="s">
        <v>1209</v>
      </c>
      <c r="U5847" t="s">
        <v>51</v>
      </c>
    </row>
    <row r="5848" spans="1:21" x14ac:dyDescent="0.25">
      <c r="A5848" t="s">
        <v>60</v>
      </c>
      <c r="B5848" t="s">
        <v>3007</v>
      </c>
      <c r="C5848" t="s">
        <v>10</v>
      </c>
      <c r="D5848" t="str">
        <f t="shared" si="449"/>
        <v>[TIME] TOTAL output:</v>
      </c>
      <c r="E5848">
        <f>G5848</f>
        <v>0.01</v>
      </c>
      <c r="F5848">
        <f>J5848</f>
        <v>0.125</v>
      </c>
      <c r="G5848">
        <v>0.01</v>
      </c>
      <c r="H5848" t="s">
        <v>62</v>
      </c>
      <c r="I5848" t="s">
        <v>63</v>
      </c>
      <c r="J5848">
        <v>0.125</v>
      </c>
      <c r="K5848" t="s">
        <v>62</v>
      </c>
      <c r="L5848" t="s">
        <v>61</v>
      </c>
    </row>
    <row r="5849" spans="1:21" x14ac:dyDescent="0.25">
      <c r="A5849" t="s">
        <v>60</v>
      </c>
      <c r="B5849" t="s">
        <v>3006</v>
      </c>
      <c r="C5849" t="s">
        <v>11</v>
      </c>
      <c r="D5849" t="str">
        <f t="shared" si="449"/>
        <v>[MEMORY] TOTAL output:</v>
      </c>
      <c r="E5849">
        <f>H5849</f>
        <v>0</v>
      </c>
      <c r="G5849" t="s">
        <v>58</v>
      </c>
      <c r="H5849">
        <v>0</v>
      </c>
      <c r="I5849" t="s">
        <v>53</v>
      </c>
      <c r="J5849" t="s">
        <v>65</v>
      </c>
      <c r="K5849" t="s">
        <v>55</v>
      </c>
      <c r="L5849" t="s">
        <v>56</v>
      </c>
      <c r="M5849">
        <v>1551397</v>
      </c>
      <c r="N5849" t="s">
        <v>53</v>
      </c>
      <c r="O5849" t="s">
        <v>1209</v>
      </c>
      <c r="P5849" t="s">
        <v>55</v>
      </c>
      <c r="Q5849" t="s">
        <v>54</v>
      </c>
      <c r="R5849">
        <v>1551397</v>
      </c>
      <c r="S5849" t="s">
        <v>53</v>
      </c>
      <c r="T5849" t="s">
        <v>1209</v>
      </c>
      <c r="U5849" t="s">
        <v>51</v>
      </c>
    </row>
    <row r="5850" spans="1:21" x14ac:dyDescent="0.25">
      <c r="A5850" t="s">
        <v>60</v>
      </c>
      <c r="B5850" t="s">
        <v>3005</v>
      </c>
      <c r="C5850" t="s">
        <v>12</v>
      </c>
      <c r="D5850" t="str">
        <f t="shared" si="449"/>
        <v>[TIME] Submit:</v>
      </c>
      <c r="E5850">
        <f>G5850</f>
        <v>5.0350000000000001</v>
      </c>
      <c r="F5850">
        <f>J5850</f>
        <v>5.141</v>
      </c>
      <c r="G5850">
        <v>5.0350000000000001</v>
      </c>
      <c r="H5850" t="s">
        <v>62</v>
      </c>
      <c r="I5850" t="s">
        <v>63</v>
      </c>
      <c r="J5850">
        <v>5.141</v>
      </c>
      <c r="K5850" t="s">
        <v>62</v>
      </c>
      <c r="L5850" t="s">
        <v>61</v>
      </c>
    </row>
    <row r="5851" spans="1:21" x14ac:dyDescent="0.25">
      <c r="A5851" t="s">
        <v>60</v>
      </c>
      <c r="B5851" t="s">
        <v>3004</v>
      </c>
      <c r="C5851" t="s">
        <v>13</v>
      </c>
      <c r="D5851" t="str">
        <f t="shared" si="449"/>
        <v>[MEMORY] Submit:</v>
      </c>
      <c r="E5851">
        <f>H5851</f>
        <v>348381</v>
      </c>
      <c r="G5851" t="s">
        <v>58</v>
      </c>
      <c r="H5851">
        <v>348381</v>
      </c>
      <c r="I5851" t="s">
        <v>53</v>
      </c>
      <c r="J5851" t="s">
        <v>1231</v>
      </c>
      <c r="K5851" t="s">
        <v>55</v>
      </c>
      <c r="L5851" t="s">
        <v>56</v>
      </c>
      <c r="M5851">
        <v>1203016</v>
      </c>
      <c r="N5851" t="s">
        <v>53</v>
      </c>
      <c r="O5851" t="s">
        <v>393</v>
      </c>
      <c r="P5851" t="s">
        <v>55</v>
      </c>
      <c r="Q5851" t="s">
        <v>54</v>
      </c>
      <c r="R5851">
        <v>1551397</v>
      </c>
      <c r="S5851" t="s">
        <v>53</v>
      </c>
      <c r="T5851" t="s">
        <v>1209</v>
      </c>
      <c r="U5851" t="s">
        <v>51</v>
      </c>
    </row>
    <row r="5852" spans="1:21" x14ac:dyDescent="0.25">
      <c r="A5852" t="s">
        <v>60</v>
      </c>
      <c r="B5852" t="s">
        <v>3003</v>
      </c>
      <c r="C5852" t="s">
        <v>74</v>
      </c>
      <c r="D5852" t="s">
        <v>0</v>
      </c>
      <c r="E5852" t="str">
        <f>LEFT(H5852, 4)</f>
        <v>8090</v>
      </c>
      <c r="F5852">
        <f>J5852</f>
        <v>6</v>
      </c>
      <c r="G5852" t="s">
        <v>32</v>
      </c>
      <c r="H5852" t="s">
        <v>2905</v>
      </c>
      <c r="I5852" t="s">
        <v>33</v>
      </c>
      <c r="J5852">
        <v>6</v>
      </c>
    </row>
    <row r="5853" spans="1:21" x14ac:dyDescent="0.25">
      <c r="A5853" t="s">
        <v>60</v>
      </c>
      <c r="B5853" t="s">
        <v>3002</v>
      </c>
      <c r="C5853" t="s">
        <v>2</v>
      </c>
      <c r="D5853" t="str">
        <f>C5853</f>
        <v>[TIME] TOTAL load input:</v>
      </c>
      <c r="E5853">
        <f>G5853</f>
        <v>3.81</v>
      </c>
      <c r="F5853">
        <f>J5853</f>
        <v>3.7970000000000002</v>
      </c>
      <c r="G5853">
        <v>3.81</v>
      </c>
      <c r="H5853" t="s">
        <v>62</v>
      </c>
      <c r="I5853" t="s">
        <v>63</v>
      </c>
      <c r="J5853">
        <v>3.7970000000000002</v>
      </c>
      <c r="K5853" t="s">
        <v>62</v>
      </c>
      <c r="L5853" t="s">
        <v>61</v>
      </c>
    </row>
    <row r="5854" spans="1:21" x14ac:dyDescent="0.25">
      <c r="A5854" t="s">
        <v>60</v>
      </c>
      <c r="B5854" t="s">
        <v>3001</v>
      </c>
      <c r="C5854" t="s">
        <v>3</v>
      </c>
      <c r="D5854" t="str">
        <f>C5854</f>
        <v>[MEMORY] TOTAL load input:</v>
      </c>
      <c r="E5854">
        <f>G5854</f>
        <v>-96903</v>
      </c>
      <c r="F5854">
        <f>L5854</f>
        <v>1551397</v>
      </c>
      <c r="G5854">
        <v>-96903</v>
      </c>
      <c r="H5854" t="s">
        <v>53</v>
      </c>
      <c r="I5854" t="s">
        <v>85</v>
      </c>
      <c r="J5854" t="s">
        <v>55</v>
      </c>
      <c r="K5854" t="s">
        <v>56</v>
      </c>
      <c r="L5854">
        <v>1551397</v>
      </c>
      <c r="M5854" t="s">
        <v>53</v>
      </c>
      <c r="N5854" t="s">
        <v>1209</v>
      </c>
      <c r="O5854" t="s">
        <v>55</v>
      </c>
      <c r="P5854" t="s">
        <v>54</v>
      </c>
      <c r="Q5854">
        <v>1454494</v>
      </c>
      <c r="R5854" t="s">
        <v>53</v>
      </c>
      <c r="S5854" t="s">
        <v>1438</v>
      </c>
      <c r="T5854" t="s">
        <v>51</v>
      </c>
    </row>
    <row r="5855" spans="1:21" x14ac:dyDescent="0.25">
      <c r="A5855" t="s">
        <v>60</v>
      </c>
      <c r="B5855" t="s">
        <v>3000</v>
      </c>
      <c r="C5855" t="s">
        <v>4</v>
      </c>
      <c r="D5855" t="str">
        <f>C5855</f>
        <v>[TIME] TOTAL pack:</v>
      </c>
      <c r="E5855">
        <f>G5855</f>
        <v>1.4999999999999999E-2</v>
      </c>
      <c r="F5855">
        <f>J5855</f>
        <v>1.6E-2</v>
      </c>
      <c r="G5855">
        <v>1.4999999999999999E-2</v>
      </c>
      <c r="H5855" t="s">
        <v>62</v>
      </c>
      <c r="I5855" t="s">
        <v>63</v>
      </c>
      <c r="J5855">
        <v>1.6E-2</v>
      </c>
      <c r="K5855" t="s">
        <v>62</v>
      </c>
      <c r="L5855" t="s">
        <v>61</v>
      </c>
    </row>
    <row r="5856" spans="1:21" x14ac:dyDescent="0.25">
      <c r="A5856" t="s">
        <v>60</v>
      </c>
      <c r="B5856" t="s">
        <v>2999</v>
      </c>
      <c r="C5856" t="s">
        <v>5</v>
      </c>
      <c r="D5856" t="str">
        <f>C5856</f>
        <v>[MEMORY] TOTAL pack:</v>
      </c>
      <c r="E5856">
        <f>G5856</f>
        <v>-2101</v>
      </c>
      <c r="F5856">
        <f>L5856</f>
        <v>1445257</v>
      </c>
      <c r="G5856">
        <v>-2101</v>
      </c>
      <c r="H5856" t="s">
        <v>53</v>
      </c>
      <c r="I5856" t="s">
        <v>57</v>
      </c>
      <c r="J5856" t="s">
        <v>55</v>
      </c>
      <c r="K5856" t="s">
        <v>56</v>
      </c>
      <c r="L5856">
        <v>1445257</v>
      </c>
      <c r="M5856" t="s">
        <v>53</v>
      </c>
      <c r="N5856" t="s">
        <v>1438</v>
      </c>
      <c r="O5856" t="s">
        <v>55</v>
      </c>
      <c r="P5856" t="s">
        <v>54</v>
      </c>
      <c r="Q5856">
        <v>1443156</v>
      </c>
      <c r="R5856" t="s">
        <v>53</v>
      </c>
      <c r="S5856" t="s">
        <v>1375</v>
      </c>
      <c r="T5856" t="s">
        <v>51</v>
      </c>
    </row>
    <row r="5857" spans="1:21" x14ac:dyDescent="0.25">
      <c r="A5857" t="s">
        <v>60</v>
      </c>
      <c r="B5857" t="s">
        <v>2998</v>
      </c>
      <c r="C5857" t="s">
        <v>74</v>
      </c>
      <c r="D5857" t="s">
        <v>6</v>
      </c>
      <c r="E5857">
        <f>G5857</f>
        <v>4.0000000000000001E-3</v>
      </c>
      <c r="G5857">
        <v>4.0000000000000001E-3</v>
      </c>
      <c r="H5857" t="s">
        <v>73</v>
      </c>
    </row>
    <row r="5858" spans="1:21" x14ac:dyDescent="0.25">
      <c r="A5858" t="s">
        <v>60</v>
      </c>
      <c r="B5858" t="s">
        <v>2997</v>
      </c>
      <c r="C5858" t="s">
        <v>7</v>
      </c>
      <c r="D5858" t="str">
        <f t="shared" ref="D5858:D5864" si="450">C5858</f>
        <v>[MEMORY] C execution:</v>
      </c>
      <c r="E5858">
        <f>H5858</f>
        <v>28570</v>
      </c>
      <c r="G5858" t="s">
        <v>58</v>
      </c>
      <c r="H5858">
        <v>28570</v>
      </c>
      <c r="I5858" t="s">
        <v>53</v>
      </c>
      <c r="J5858" t="s">
        <v>79</v>
      </c>
      <c r="K5858" t="s">
        <v>55</v>
      </c>
      <c r="L5858" t="s">
        <v>56</v>
      </c>
      <c r="M5858">
        <v>1443156</v>
      </c>
      <c r="N5858" t="s">
        <v>53</v>
      </c>
      <c r="O5858" t="s">
        <v>1375</v>
      </c>
      <c r="P5858" t="s">
        <v>55</v>
      </c>
      <c r="Q5858" t="s">
        <v>54</v>
      </c>
      <c r="R5858">
        <v>1471726</v>
      </c>
      <c r="S5858" t="s">
        <v>53</v>
      </c>
      <c r="T5858" t="s">
        <v>2726</v>
      </c>
      <c r="U5858" t="s">
        <v>51</v>
      </c>
    </row>
    <row r="5859" spans="1:21" x14ac:dyDescent="0.25">
      <c r="A5859" t="s">
        <v>60</v>
      </c>
      <c r="B5859" t="s">
        <v>2996</v>
      </c>
      <c r="C5859" t="s">
        <v>8</v>
      </c>
      <c r="D5859" t="str">
        <f t="shared" si="450"/>
        <v>[TIME] Run:</v>
      </c>
      <c r="E5859">
        <f>G5859</f>
        <v>1.57</v>
      </c>
      <c r="F5859">
        <f>J5859</f>
        <v>1.5780000000000001</v>
      </c>
      <c r="G5859">
        <v>1.57</v>
      </c>
      <c r="H5859" t="s">
        <v>62</v>
      </c>
      <c r="I5859" t="s">
        <v>63</v>
      </c>
      <c r="J5859">
        <v>1.5780000000000001</v>
      </c>
      <c r="K5859" t="s">
        <v>62</v>
      </c>
      <c r="L5859" t="s">
        <v>61</v>
      </c>
    </row>
    <row r="5860" spans="1:21" x14ac:dyDescent="0.25">
      <c r="A5860" t="s">
        <v>60</v>
      </c>
      <c r="B5860" t="s">
        <v>2995</v>
      </c>
      <c r="C5860" t="s">
        <v>9</v>
      </c>
      <c r="D5860" t="str">
        <f t="shared" si="450"/>
        <v>[MEMORY] Run:</v>
      </c>
      <c r="E5860">
        <f>H5860</f>
        <v>28570</v>
      </c>
      <c r="G5860" t="s">
        <v>58</v>
      </c>
      <c r="H5860">
        <v>28570</v>
      </c>
      <c r="I5860" t="s">
        <v>53</v>
      </c>
      <c r="J5860" t="s">
        <v>79</v>
      </c>
      <c r="K5860" t="s">
        <v>55</v>
      </c>
      <c r="L5860" t="s">
        <v>56</v>
      </c>
      <c r="M5860">
        <v>1443156</v>
      </c>
      <c r="N5860" t="s">
        <v>53</v>
      </c>
      <c r="O5860" t="s">
        <v>1375</v>
      </c>
      <c r="P5860" t="s">
        <v>55</v>
      </c>
      <c r="Q5860" t="s">
        <v>54</v>
      </c>
      <c r="R5860">
        <v>1471726</v>
      </c>
      <c r="S5860" t="s">
        <v>53</v>
      </c>
      <c r="T5860" t="s">
        <v>2726</v>
      </c>
      <c r="U5860" t="s">
        <v>51</v>
      </c>
    </row>
    <row r="5861" spans="1:21" x14ac:dyDescent="0.25">
      <c r="A5861" t="s">
        <v>60</v>
      </c>
      <c r="B5861" t="s">
        <v>2994</v>
      </c>
      <c r="C5861" t="s">
        <v>10</v>
      </c>
      <c r="D5861" t="str">
        <f t="shared" si="450"/>
        <v>[TIME] TOTAL output:</v>
      </c>
      <c r="E5861">
        <f>G5861</f>
        <v>0.01</v>
      </c>
      <c r="F5861">
        <f>J5861</f>
        <v>1.6E-2</v>
      </c>
      <c r="G5861">
        <v>0.01</v>
      </c>
      <c r="H5861" t="s">
        <v>62</v>
      </c>
      <c r="I5861" t="s">
        <v>63</v>
      </c>
      <c r="J5861">
        <v>1.6E-2</v>
      </c>
      <c r="K5861" t="s">
        <v>62</v>
      </c>
      <c r="L5861" t="s">
        <v>61</v>
      </c>
    </row>
    <row r="5862" spans="1:21" x14ac:dyDescent="0.25">
      <c r="A5862" t="s">
        <v>60</v>
      </c>
      <c r="B5862" t="s">
        <v>2993</v>
      </c>
      <c r="C5862" t="s">
        <v>11</v>
      </c>
      <c r="D5862" t="str">
        <f t="shared" si="450"/>
        <v>[MEMORY] TOTAL output:</v>
      </c>
      <c r="E5862">
        <f>H5862</f>
        <v>-24707</v>
      </c>
      <c r="G5862" t="s">
        <v>58</v>
      </c>
      <c r="H5862">
        <v>-24707</v>
      </c>
      <c r="I5862" t="s">
        <v>53</v>
      </c>
      <c r="J5862" t="s">
        <v>69</v>
      </c>
      <c r="K5862" t="s">
        <v>55</v>
      </c>
      <c r="L5862" t="s">
        <v>56</v>
      </c>
      <c r="M5862">
        <v>1470673</v>
      </c>
      <c r="N5862" t="s">
        <v>53</v>
      </c>
      <c r="O5862" t="s">
        <v>2726</v>
      </c>
      <c r="P5862" t="s">
        <v>55</v>
      </c>
      <c r="Q5862" t="s">
        <v>54</v>
      </c>
      <c r="R5862">
        <v>1445966</v>
      </c>
      <c r="S5862" t="s">
        <v>53</v>
      </c>
      <c r="T5862" t="s">
        <v>1438</v>
      </c>
      <c r="U5862" t="s">
        <v>51</v>
      </c>
    </row>
    <row r="5863" spans="1:21" x14ac:dyDescent="0.25">
      <c r="A5863" t="s">
        <v>60</v>
      </c>
      <c r="B5863" t="s">
        <v>2992</v>
      </c>
      <c r="C5863" t="s">
        <v>12</v>
      </c>
      <c r="D5863" t="str">
        <f t="shared" si="450"/>
        <v>[TIME] Submit:</v>
      </c>
      <c r="E5863">
        <f>G5863</f>
        <v>5.5149999999999997</v>
      </c>
      <c r="F5863">
        <f>J5863</f>
        <v>5.516</v>
      </c>
      <c r="G5863">
        <v>5.5149999999999997</v>
      </c>
      <c r="H5863" t="s">
        <v>62</v>
      </c>
      <c r="I5863" t="s">
        <v>63</v>
      </c>
      <c r="J5863">
        <v>5.516</v>
      </c>
      <c r="K5863" t="s">
        <v>62</v>
      </c>
      <c r="L5863" t="s">
        <v>61</v>
      </c>
    </row>
    <row r="5864" spans="1:21" x14ac:dyDescent="0.25">
      <c r="A5864" t="s">
        <v>60</v>
      </c>
      <c r="B5864" t="s">
        <v>2991</v>
      </c>
      <c r="C5864" t="s">
        <v>13</v>
      </c>
      <c r="D5864" t="str">
        <f t="shared" si="450"/>
        <v>[MEMORY] Submit:</v>
      </c>
      <c r="E5864">
        <f>H5864</f>
        <v>-105431</v>
      </c>
      <c r="G5864" t="s">
        <v>58</v>
      </c>
      <c r="H5864">
        <v>-105431</v>
      </c>
      <c r="I5864" t="s">
        <v>53</v>
      </c>
      <c r="J5864" t="s">
        <v>212</v>
      </c>
      <c r="K5864" t="s">
        <v>55</v>
      </c>
      <c r="L5864" t="s">
        <v>56</v>
      </c>
      <c r="M5864">
        <v>1551397</v>
      </c>
      <c r="N5864" t="s">
        <v>53</v>
      </c>
      <c r="O5864" t="s">
        <v>1209</v>
      </c>
      <c r="P5864" t="s">
        <v>55</v>
      </c>
      <c r="Q5864" t="s">
        <v>54</v>
      </c>
      <c r="R5864">
        <v>1445966</v>
      </c>
      <c r="S5864" t="s">
        <v>53</v>
      </c>
      <c r="T5864" t="s">
        <v>1438</v>
      </c>
      <c r="U5864" t="s">
        <v>51</v>
      </c>
    </row>
    <row r="5865" spans="1:21" x14ac:dyDescent="0.25">
      <c r="A5865" t="s">
        <v>60</v>
      </c>
      <c r="B5865" t="s">
        <v>2990</v>
      </c>
      <c r="C5865" t="s">
        <v>74</v>
      </c>
      <c r="D5865" t="s">
        <v>0</v>
      </c>
      <c r="E5865" t="str">
        <f>LEFT(H5865, 4)</f>
        <v>8090</v>
      </c>
      <c r="F5865">
        <f>J5865</f>
        <v>7</v>
      </c>
      <c r="G5865" t="s">
        <v>32</v>
      </c>
      <c r="H5865" t="s">
        <v>2905</v>
      </c>
      <c r="I5865" t="s">
        <v>33</v>
      </c>
      <c r="J5865">
        <v>7</v>
      </c>
    </row>
    <row r="5866" spans="1:21" x14ac:dyDescent="0.25">
      <c r="A5866" t="s">
        <v>60</v>
      </c>
      <c r="B5866" t="s">
        <v>2989</v>
      </c>
      <c r="C5866" t="s">
        <v>2</v>
      </c>
      <c r="D5866" t="str">
        <f>C5866</f>
        <v>[TIME] TOTAL load input:</v>
      </c>
      <c r="E5866">
        <f>G5866</f>
        <v>3.645</v>
      </c>
      <c r="F5866">
        <f>J5866</f>
        <v>3.641</v>
      </c>
      <c r="G5866">
        <v>3.645</v>
      </c>
      <c r="H5866" t="s">
        <v>62</v>
      </c>
      <c r="I5866" t="s">
        <v>63</v>
      </c>
      <c r="J5866">
        <v>3.641</v>
      </c>
      <c r="K5866" t="s">
        <v>62</v>
      </c>
      <c r="L5866" t="s">
        <v>61</v>
      </c>
    </row>
    <row r="5867" spans="1:21" x14ac:dyDescent="0.25">
      <c r="A5867" t="s">
        <v>60</v>
      </c>
      <c r="B5867" t="s">
        <v>2988</v>
      </c>
      <c r="C5867" t="s">
        <v>3</v>
      </c>
      <c r="D5867" t="str">
        <f>C5867</f>
        <v>[MEMORY] TOTAL load input:</v>
      </c>
      <c r="E5867">
        <f>G5867</f>
        <v>198173</v>
      </c>
      <c r="F5867">
        <f>L5867</f>
        <v>1445966</v>
      </c>
      <c r="G5867">
        <v>198173</v>
      </c>
      <c r="H5867" t="s">
        <v>53</v>
      </c>
      <c r="I5867" t="s">
        <v>1212</v>
      </c>
      <c r="J5867" t="s">
        <v>55</v>
      </c>
      <c r="K5867" t="s">
        <v>56</v>
      </c>
      <c r="L5867">
        <v>1445966</v>
      </c>
      <c r="M5867" t="s">
        <v>53</v>
      </c>
      <c r="N5867" t="s">
        <v>1438</v>
      </c>
      <c r="O5867" t="s">
        <v>55</v>
      </c>
      <c r="P5867" t="s">
        <v>54</v>
      </c>
      <c r="Q5867">
        <v>1644138</v>
      </c>
      <c r="R5867" t="s">
        <v>53</v>
      </c>
      <c r="S5867" t="s">
        <v>923</v>
      </c>
      <c r="T5867" t="s">
        <v>51</v>
      </c>
    </row>
    <row r="5868" spans="1:21" x14ac:dyDescent="0.25">
      <c r="A5868" t="s">
        <v>60</v>
      </c>
      <c r="B5868" t="s">
        <v>2987</v>
      </c>
      <c r="C5868" t="s">
        <v>4</v>
      </c>
      <c r="D5868" t="str">
        <f>C5868</f>
        <v>[TIME] TOTAL pack:</v>
      </c>
      <c r="E5868">
        <f>G5868</f>
        <v>1.4999999999999999E-2</v>
      </c>
      <c r="F5868">
        <f>J5868</f>
        <v>1.6E-2</v>
      </c>
      <c r="G5868">
        <v>1.4999999999999999E-2</v>
      </c>
      <c r="H5868" t="s">
        <v>62</v>
      </c>
      <c r="I5868" t="s">
        <v>63</v>
      </c>
      <c r="J5868">
        <v>1.6E-2</v>
      </c>
      <c r="K5868" t="s">
        <v>62</v>
      </c>
      <c r="L5868" t="s">
        <v>61</v>
      </c>
    </row>
    <row r="5869" spans="1:21" x14ac:dyDescent="0.25">
      <c r="A5869" t="s">
        <v>60</v>
      </c>
      <c r="B5869" t="s">
        <v>2986</v>
      </c>
      <c r="C5869" t="s">
        <v>5</v>
      </c>
      <c r="D5869" t="str">
        <f>C5869</f>
        <v>[MEMORY] TOTAL pack:</v>
      </c>
      <c r="E5869">
        <f>G5869</f>
        <v>-1053</v>
      </c>
      <c r="F5869">
        <f>L5869</f>
        <v>1584538</v>
      </c>
      <c r="G5869">
        <v>-1053</v>
      </c>
      <c r="H5869" t="s">
        <v>53</v>
      </c>
      <c r="I5869" t="s">
        <v>57</v>
      </c>
      <c r="J5869" t="s">
        <v>55</v>
      </c>
      <c r="K5869" t="s">
        <v>56</v>
      </c>
      <c r="L5869">
        <v>1584538</v>
      </c>
      <c r="M5869" t="s">
        <v>53</v>
      </c>
      <c r="N5869" t="s">
        <v>2098</v>
      </c>
      <c r="O5869" t="s">
        <v>55</v>
      </c>
      <c r="P5869" t="s">
        <v>54</v>
      </c>
      <c r="Q5869">
        <v>1583485</v>
      </c>
      <c r="R5869" t="s">
        <v>53</v>
      </c>
      <c r="S5869" t="s">
        <v>2098</v>
      </c>
      <c r="T5869" t="s">
        <v>51</v>
      </c>
    </row>
    <row r="5870" spans="1:21" x14ac:dyDescent="0.25">
      <c r="A5870" t="s">
        <v>60</v>
      </c>
      <c r="B5870" t="s">
        <v>2985</v>
      </c>
      <c r="C5870" t="s">
        <v>74</v>
      </c>
      <c r="D5870" t="s">
        <v>6</v>
      </c>
      <c r="E5870">
        <f>G5870</f>
        <v>3.0000000000000001E-3</v>
      </c>
      <c r="G5870">
        <v>3.0000000000000001E-3</v>
      </c>
      <c r="H5870" t="s">
        <v>73</v>
      </c>
    </row>
    <row r="5871" spans="1:21" x14ac:dyDescent="0.25">
      <c r="A5871" t="s">
        <v>60</v>
      </c>
      <c r="B5871" t="s">
        <v>2984</v>
      </c>
      <c r="C5871" t="s">
        <v>7</v>
      </c>
      <c r="D5871" t="str">
        <f t="shared" ref="D5871:D5877" si="451">C5871</f>
        <v>[MEMORY] C execution:</v>
      </c>
      <c r="E5871">
        <f>H5871</f>
        <v>0</v>
      </c>
      <c r="G5871" t="s">
        <v>58</v>
      </c>
      <c r="H5871">
        <v>0</v>
      </c>
      <c r="I5871" t="s">
        <v>53</v>
      </c>
      <c r="J5871" t="s">
        <v>65</v>
      </c>
      <c r="K5871" t="s">
        <v>55</v>
      </c>
      <c r="L5871" t="s">
        <v>56</v>
      </c>
      <c r="M5871">
        <v>1583485</v>
      </c>
      <c r="N5871" t="s">
        <v>53</v>
      </c>
      <c r="O5871" t="s">
        <v>2098</v>
      </c>
      <c r="P5871" t="s">
        <v>55</v>
      </c>
      <c r="Q5871" t="s">
        <v>54</v>
      </c>
      <c r="R5871">
        <v>1583485</v>
      </c>
      <c r="S5871" t="s">
        <v>53</v>
      </c>
      <c r="T5871" t="s">
        <v>2098</v>
      </c>
      <c r="U5871" t="s">
        <v>51</v>
      </c>
    </row>
    <row r="5872" spans="1:21" x14ac:dyDescent="0.25">
      <c r="A5872" t="s">
        <v>60</v>
      </c>
      <c r="B5872" t="s">
        <v>2983</v>
      </c>
      <c r="C5872" t="s">
        <v>8</v>
      </c>
      <c r="D5872" t="str">
        <f t="shared" si="451"/>
        <v>[TIME] Run:</v>
      </c>
      <c r="E5872">
        <f>G5872</f>
        <v>0.94499999999999995</v>
      </c>
      <c r="F5872">
        <f>J5872</f>
        <v>0.93799999999999994</v>
      </c>
      <c r="G5872">
        <v>0.94499999999999995</v>
      </c>
      <c r="H5872" t="s">
        <v>62</v>
      </c>
      <c r="I5872" t="s">
        <v>63</v>
      </c>
      <c r="J5872">
        <v>0.93799999999999994</v>
      </c>
      <c r="K5872" t="s">
        <v>62</v>
      </c>
      <c r="L5872" t="s">
        <v>61</v>
      </c>
    </row>
    <row r="5873" spans="1:21" x14ac:dyDescent="0.25">
      <c r="A5873" t="s">
        <v>60</v>
      </c>
      <c r="B5873" t="s">
        <v>2982</v>
      </c>
      <c r="C5873" t="s">
        <v>9</v>
      </c>
      <c r="D5873" t="str">
        <f t="shared" si="451"/>
        <v>[MEMORY] Run:</v>
      </c>
      <c r="E5873">
        <f>H5873</f>
        <v>0</v>
      </c>
      <c r="G5873" t="s">
        <v>58</v>
      </c>
      <c r="H5873">
        <v>0</v>
      </c>
      <c r="I5873" t="s">
        <v>53</v>
      </c>
      <c r="J5873" t="s">
        <v>65</v>
      </c>
      <c r="K5873" t="s">
        <v>55</v>
      </c>
      <c r="L5873" t="s">
        <v>56</v>
      </c>
      <c r="M5873">
        <v>1583485</v>
      </c>
      <c r="N5873" t="s">
        <v>53</v>
      </c>
      <c r="O5873" t="s">
        <v>2098</v>
      </c>
      <c r="P5873" t="s">
        <v>55</v>
      </c>
      <c r="Q5873" t="s">
        <v>54</v>
      </c>
      <c r="R5873">
        <v>1583485</v>
      </c>
      <c r="S5873" t="s">
        <v>53</v>
      </c>
      <c r="T5873" t="s">
        <v>2098</v>
      </c>
      <c r="U5873" t="s">
        <v>51</v>
      </c>
    </row>
    <row r="5874" spans="1:21" x14ac:dyDescent="0.25">
      <c r="A5874" t="s">
        <v>60</v>
      </c>
      <c r="B5874" t="s">
        <v>2981</v>
      </c>
      <c r="C5874" t="s">
        <v>10</v>
      </c>
      <c r="D5874" t="str">
        <f t="shared" si="451"/>
        <v>[TIME] TOTAL output:</v>
      </c>
      <c r="E5874">
        <f>G5874</f>
        <v>0.01</v>
      </c>
      <c r="F5874">
        <f>J5874</f>
        <v>1.6E-2</v>
      </c>
      <c r="G5874">
        <v>0.01</v>
      </c>
      <c r="H5874" t="s">
        <v>62</v>
      </c>
      <c r="I5874" t="s">
        <v>63</v>
      </c>
      <c r="J5874">
        <v>1.6E-2</v>
      </c>
      <c r="K5874" t="s">
        <v>62</v>
      </c>
      <c r="L5874" t="s">
        <v>61</v>
      </c>
    </row>
    <row r="5875" spans="1:21" x14ac:dyDescent="0.25">
      <c r="A5875" t="s">
        <v>60</v>
      </c>
      <c r="B5875" t="s">
        <v>2980</v>
      </c>
      <c r="C5875" t="s">
        <v>11</v>
      </c>
      <c r="D5875" t="str">
        <f t="shared" si="451"/>
        <v>[MEMORY] TOTAL output:</v>
      </c>
      <c r="E5875">
        <f>H5875</f>
        <v>0</v>
      </c>
      <c r="G5875" t="s">
        <v>58</v>
      </c>
      <c r="H5875">
        <v>0</v>
      </c>
      <c r="I5875" t="s">
        <v>53</v>
      </c>
      <c r="J5875" t="s">
        <v>65</v>
      </c>
      <c r="K5875" t="s">
        <v>55</v>
      </c>
      <c r="L5875" t="s">
        <v>56</v>
      </c>
      <c r="M5875">
        <v>1582436</v>
      </c>
      <c r="N5875" t="s">
        <v>53</v>
      </c>
      <c r="O5875" t="s">
        <v>2098</v>
      </c>
      <c r="P5875" t="s">
        <v>55</v>
      </c>
      <c r="Q5875" t="s">
        <v>54</v>
      </c>
      <c r="R5875">
        <v>1582436</v>
      </c>
      <c r="S5875" t="s">
        <v>53</v>
      </c>
      <c r="T5875" t="s">
        <v>2098</v>
      </c>
      <c r="U5875" t="s">
        <v>51</v>
      </c>
    </row>
    <row r="5876" spans="1:21" x14ac:dyDescent="0.25">
      <c r="A5876" t="s">
        <v>60</v>
      </c>
      <c r="B5876" t="s">
        <v>2979</v>
      </c>
      <c r="C5876" t="s">
        <v>12</v>
      </c>
      <c r="D5876" t="str">
        <f t="shared" si="451"/>
        <v>[TIME] Submit:</v>
      </c>
      <c r="E5876">
        <f>G5876</f>
        <v>4.7350000000000003</v>
      </c>
      <c r="F5876">
        <f>J5876</f>
        <v>4.734</v>
      </c>
      <c r="G5876">
        <v>4.7350000000000003</v>
      </c>
      <c r="H5876" t="s">
        <v>62</v>
      </c>
      <c r="I5876" t="s">
        <v>63</v>
      </c>
      <c r="J5876">
        <v>4.734</v>
      </c>
      <c r="K5876" t="s">
        <v>62</v>
      </c>
      <c r="L5876" t="s">
        <v>61</v>
      </c>
    </row>
    <row r="5877" spans="1:21" x14ac:dyDescent="0.25">
      <c r="A5877" t="s">
        <v>60</v>
      </c>
      <c r="B5877" t="s">
        <v>2978</v>
      </c>
      <c r="C5877" t="s">
        <v>13</v>
      </c>
      <c r="D5877" t="str">
        <f t="shared" si="451"/>
        <v>[MEMORY] Submit:</v>
      </c>
      <c r="E5877">
        <f>H5877</f>
        <v>136471</v>
      </c>
      <c r="G5877" t="s">
        <v>58</v>
      </c>
      <c r="H5877">
        <v>136471</v>
      </c>
      <c r="I5877" t="s">
        <v>53</v>
      </c>
      <c r="J5877" t="s">
        <v>1439</v>
      </c>
      <c r="K5877" t="s">
        <v>55</v>
      </c>
      <c r="L5877" t="s">
        <v>56</v>
      </c>
      <c r="M5877">
        <v>1445966</v>
      </c>
      <c r="N5877" t="s">
        <v>53</v>
      </c>
      <c r="O5877" t="s">
        <v>1438</v>
      </c>
      <c r="P5877" t="s">
        <v>55</v>
      </c>
      <c r="Q5877" t="s">
        <v>54</v>
      </c>
      <c r="R5877">
        <v>1582436</v>
      </c>
      <c r="S5877" t="s">
        <v>53</v>
      </c>
      <c r="T5877" t="s">
        <v>2098</v>
      </c>
      <c r="U5877" t="s">
        <v>51</v>
      </c>
    </row>
    <row r="5878" spans="1:21" x14ac:dyDescent="0.25">
      <c r="A5878" t="s">
        <v>60</v>
      </c>
      <c r="B5878" t="s">
        <v>2977</v>
      </c>
      <c r="C5878" t="s">
        <v>74</v>
      </c>
      <c r="D5878" t="s">
        <v>0</v>
      </c>
      <c r="E5878" t="str">
        <f>LEFT(H5878, 4)</f>
        <v>8090</v>
      </c>
      <c r="F5878">
        <f>J5878</f>
        <v>8</v>
      </c>
      <c r="G5878" t="s">
        <v>32</v>
      </c>
      <c r="H5878" t="s">
        <v>2905</v>
      </c>
      <c r="I5878" t="s">
        <v>33</v>
      </c>
      <c r="J5878">
        <v>8</v>
      </c>
    </row>
    <row r="5879" spans="1:21" x14ac:dyDescent="0.25">
      <c r="A5879" t="s">
        <v>60</v>
      </c>
      <c r="B5879" t="s">
        <v>2976</v>
      </c>
      <c r="C5879" t="s">
        <v>2</v>
      </c>
      <c r="D5879" t="str">
        <f>C5879</f>
        <v>[TIME] TOTAL load input:</v>
      </c>
      <c r="E5879">
        <f>G5879</f>
        <v>3.65</v>
      </c>
      <c r="F5879">
        <f>J5879</f>
        <v>3.641</v>
      </c>
      <c r="G5879">
        <v>3.65</v>
      </c>
      <c r="H5879" t="s">
        <v>62</v>
      </c>
      <c r="I5879" t="s">
        <v>63</v>
      </c>
      <c r="J5879">
        <v>3.641</v>
      </c>
      <c r="K5879" t="s">
        <v>62</v>
      </c>
      <c r="L5879" t="s">
        <v>61</v>
      </c>
    </row>
    <row r="5880" spans="1:21" x14ac:dyDescent="0.25">
      <c r="A5880" t="s">
        <v>60</v>
      </c>
      <c r="B5880" t="s">
        <v>2975</v>
      </c>
      <c r="C5880" t="s">
        <v>3</v>
      </c>
      <c r="D5880" t="str">
        <f>C5880</f>
        <v>[MEMORY] TOTAL load input:</v>
      </c>
      <c r="E5880">
        <f>G5880</f>
        <v>269570</v>
      </c>
      <c r="F5880">
        <f>L5880</f>
        <v>1582436</v>
      </c>
      <c r="G5880">
        <v>269570</v>
      </c>
      <c r="H5880" t="s">
        <v>53</v>
      </c>
      <c r="I5880" t="s">
        <v>1971</v>
      </c>
      <c r="J5880" t="s">
        <v>55</v>
      </c>
      <c r="K5880" t="s">
        <v>56</v>
      </c>
      <c r="L5880">
        <v>1582436</v>
      </c>
      <c r="M5880" t="s">
        <v>53</v>
      </c>
      <c r="N5880" t="s">
        <v>2098</v>
      </c>
      <c r="O5880" t="s">
        <v>55</v>
      </c>
      <c r="P5880" t="s">
        <v>54</v>
      </c>
      <c r="Q5880">
        <v>1852006</v>
      </c>
      <c r="R5880" t="s">
        <v>53</v>
      </c>
      <c r="S5880" t="s">
        <v>2974</v>
      </c>
      <c r="T5880" t="s">
        <v>51</v>
      </c>
    </row>
    <row r="5881" spans="1:21" x14ac:dyDescent="0.25">
      <c r="A5881" t="s">
        <v>60</v>
      </c>
      <c r="B5881" t="s">
        <v>2973</v>
      </c>
      <c r="C5881" t="s">
        <v>4</v>
      </c>
      <c r="D5881" t="str">
        <f>C5881</f>
        <v>[TIME] TOTAL pack:</v>
      </c>
      <c r="E5881">
        <f>G5881</f>
        <v>0.23</v>
      </c>
      <c r="F5881">
        <f>J5881</f>
        <v>0.219</v>
      </c>
      <c r="G5881">
        <v>0.23</v>
      </c>
      <c r="H5881" t="s">
        <v>62</v>
      </c>
      <c r="I5881" t="s">
        <v>63</v>
      </c>
      <c r="J5881">
        <v>0.219</v>
      </c>
      <c r="K5881" t="s">
        <v>62</v>
      </c>
      <c r="L5881" t="s">
        <v>61</v>
      </c>
    </row>
    <row r="5882" spans="1:21" x14ac:dyDescent="0.25">
      <c r="A5882" t="s">
        <v>60</v>
      </c>
      <c r="B5882" t="s">
        <v>2972</v>
      </c>
      <c r="C5882" t="s">
        <v>5</v>
      </c>
      <c r="D5882" t="str">
        <f>C5882</f>
        <v>[MEMORY] TOTAL pack:</v>
      </c>
      <c r="E5882">
        <f>G5882</f>
        <v>-282436</v>
      </c>
      <c r="F5882">
        <f>L5882</f>
        <v>1792377</v>
      </c>
      <c r="G5882">
        <v>-282436</v>
      </c>
      <c r="H5882" t="s">
        <v>53</v>
      </c>
      <c r="I5882" t="s">
        <v>2971</v>
      </c>
      <c r="J5882" t="s">
        <v>55</v>
      </c>
      <c r="K5882" t="s">
        <v>56</v>
      </c>
      <c r="L5882">
        <v>1792377</v>
      </c>
      <c r="M5882" t="s">
        <v>53</v>
      </c>
      <c r="N5882" t="s">
        <v>988</v>
      </c>
      <c r="O5882" t="s">
        <v>55</v>
      </c>
      <c r="P5882" t="s">
        <v>54</v>
      </c>
      <c r="Q5882">
        <v>1509941</v>
      </c>
      <c r="R5882" t="s">
        <v>53</v>
      </c>
      <c r="S5882" t="s">
        <v>1287</v>
      </c>
      <c r="T5882" t="s">
        <v>51</v>
      </c>
    </row>
    <row r="5883" spans="1:21" x14ac:dyDescent="0.25">
      <c r="A5883" t="s">
        <v>60</v>
      </c>
      <c r="B5883" t="s">
        <v>2970</v>
      </c>
      <c r="C5883" t="s">
        <v>74</v>
      </c>
      <c r="D5883" t="s">
        <v>6</v>
      </c>
      <c r="E5883">
        <f>G5883</f>
        <v>1.0999999999999999E-2</v>
      </c>
      <c r="G5883">
        <v>1.0999999999999999E-2</v>
      </c>
      <c r="H5883" t="s">
        <v>73</v>
      </c>
    </row>
    <row r="5884" spans="1:21" x14ac:dyDescent="0.25">
      <c r="A5884" t="s">
        <v>60</v>
      </c>
      <c r="B5884" t="s">
        <v>2969</v>
      </c>
      <c r="C5884" t="s">
        <v>7</v>
      </c>
      <c r="D5884" t="str">
        <f t="shared" ref="D5884:D5890" si="452">C5884</f>
        <v>[MEMORY] C execution:</v>
      </c>
      <c r="E5884">
        <f>H5884</f>
        <v>-197067</v>
      </c>
      <c r="G5884" t="s">
        <v>58</v>
      </c>
      <c r="H5884">
        <v>-197067</v>
      </c>
      <c r="I5884" t="s">
        <v>53</v>
      </c>
      <c r="J5884" t="s">
        <v>985</v>
      </c>
      <c r="K5884" t="s">
        <v>55</v>
      </c>
      <c r="L5884" t="s">
        <v>56</v>
      </c>
      <c r="M5884">
        <v>1508893</v>
      </c>
      <c r="N5884" t="s">
        <v>53</v>
      </c>
      <c r="O5884" t="s">
        <v>1287</v>
      </c>
      <c r="P5884" t="s">
        <v>55</v>
      </c>
      <c r="Q5884" t="s">
        <v>54</v>
      </c>
      <c r="R5884">
        <v>1311826</v>
      </c>
      <c r="S5884" t="s">
        <v>53</v>
      </c>
      <c r="T5884" t="s">
        <v>1427</v>
      </c>
      <c r="U5884" t="s">
        <v>51</v>
      </c>
    </row>
    <row r="5885" spans="1:21" x14ac:dyDescent="0.25">
      <c r="A5885" t="s">
        <v>60</v>
      </c>
      <c r="B5885" t="s">
        <v>2968</v>
      </c>
      <c r="C5885" t="s">
        <v>8</v>
      </c>
      <c r="D5885" t="str">
        <f t="shared" si="452"/>
        <v>[TIME] Run:</v>
      </c>
      <c r="E5885">
        <f>G5885</f>
        <v>0.93500000000000005</v>
      </c>
      <c r="F5885">
        <f>J5885</f>
        <v>0.92200000000000004</v>
      </c>
      <c r="G5885">
        <v>0.93500000000000005</v>
      </c>
      <c r="H5885" t="s">
        <v>62</v>
      </c>
      <c r="I5885" t="s">
        <v>63</v>
      </c>
      <c r="J5885">
        <v>0.92200000000000004</v>
      </c>
      <c r="K5885" t="s">
        <v>62</v>
      </c>
      <c r="L5885" t="s">
        <v>61</v>
      </c>
    </row>
    <row r="5886" spans="1:21" x14ac:dyDescent="0.25">
      <c r="A5886" t="s">
        <v>60</v>
      </c>
      <c r="B5886" t="s">
        <v>2967</v>
      </c>
      <c r="C5886" t="s">
        <v>9</v>
      </c>
      <c r="D5886" t="str">
        <f t="shared" si="452"/>
        <v>[MEMORY] Run:</v>
      </c>
      <c r="E5886">
        <f>H5886</f>
        <v>-197067</v>
      </c>
      <c r="G5886" t="s">
        <v>58</v>
      </c>
      <c r="H5886">
        <v>-197067</v>
      </c>
      <c r="I5886" t="s">
        <v>53</v>
      </c>
      <c r="J5886" t="s">
        <v>985</v>
      </c>
      <c r="K5886" t="s">
        <v>55</v>
      </c>
      <c r="L5886" t="s">
        <v>56</v>
      </c>
      <c r="M5886">
        <v>1508893</v>
      </c>
      <c r="N5886" t="s">
        <v>53</v>
      </c>
      <c r="O5886" t="s">
        <v>1287</v>
      </c>
      <c r="P5886" t="s">
        <v>55</v>
      </c>
      <c r="Q5886" t="s">
        <v>54</v>
      </c>
      <c r="R5886">
        <v>1311826</v>
      </c>
      <c r="S5886" t="s">
        <v>53</v>
      </c>
      <c r="T5886" t="s">
        <v>1427</v>
      </c>
      <c r="U5886" t="s">
        <v>51</v>
      </c>
    </row>
    <row r="5887" spans="1:21" x14ac:dyDescent="0.25">
      <c r="A5887" t="s">
        <v>60</v>
      </c>
      <c r="B5887" t="s">
        <v>2966</v>
      </c>
      <c r="C5887" t="s">
        <v>10</v>
      </c>
      <c r="D5887" t="str">
        <f t="shared" si="452"/>
        <v>[TIME] TOTAL output:</v>
      </c>
      <c r="E5887">
        <f>G5887</f>
        <v>5.0000000000000001E-3</v>
      </c>
      <c r="F5887">
        <f>J5887</f>
        <v>0</v>
      </c>
      <c r="G5887">
        <v>5.0000000000000001E-3</v>
      </c>
      <c r="H5887" t="s">
        <v>62</v>
      </c>
      <c r="I5887" t="s">
        <v>63</v>
      </c>
      <c r="J5887">
        <v>0</v>
      </c>
      <c r="K5887" t="s">
        <v>62</v>
      </c>
      <c r="L5887" t="s">
        <v>61</v>
      </c>
    </row>
    <row r="5888" spans="1:21" x14ac:dyDescent="0.25">
      <c r="A5888" t="s">
        <v>60</v>
      </c>
      <c r="B5888" t="s">
        <v>2965</v>
      </c>
      <c r="C5888" t="s">
        <v>11</v>
      </c>
      <c r="D5888" t="str">
        <f t="shared" si="452"/>
        <v>[MEMORY] TOTAL output:</v>
      </c>
      <c r="E5888">
        <f>H5888</f>
        <v>0</v>
      </c>
      <c r="G5888" t="s">
        <v>58</v>
      </c>
      <c r="H5888">
        <v>0</v>
      </c>
      <c r="I5888" t="s">
        <v>53</v>
      </c>
      <c r="J5888" t="s">
        <v>65</v>
      </c>
      <c r="K5888" t="s">
        <v>55</v>
      </c>
      <c r="L5888" t="s">
        <v>56</v>
      </c>
      <c r="M5888">
        <v>1310777</v>
      </c>
      <c r="N5888" t="s">
        <v>53</v>
      </c>
      <c r="O5888" t="s">
        <v>1427</v>
      </c>
      <c r="P5888" t="s">
        <v>55</v>
      </c>
      <c r="Q5888" t="s">
        <v>54</v>
      </c>
      <c r="R5888">
        <v>1310777</v>
      </c>
      <c r="S5888" t="s">
        <v>53</v>
      </c>
      <c r="T5888" t="s">
        <v>1427</v>
      </c>
      <c r="U5888" t="s">
        <v>51</v>
      </c>
    </row>
    <row r="5889" spans="1:21" x14ac:dyDescent="0.25">
      <c r="A5889" t="s">
        <v>60</v>
      </c>
      <c r="B5889" t="s">
        <v>2964</v>
      </c>
      <c r="C5889" t="s">
        <v>12</v>
      </c>
      <c r="D5889" t="str">
        <f t="shared" si="452"/>
        <v>[TIME] Submit:</v>
      </c>
      <c r="E5889">
        <f>G5889</f>
        <v>4.93</v>
      </c>
      <c r="F5889">
        <f>J5889</f>
        <v>4.9530000000000003</v>
      </c>
      <c r="G5889">
        <v>4.93</v>
      </c>
      <c r="H5889" t="s">
        <v>62</v>
      </c>
      <c r="I5889" t="s">
        <v>63</v>
      </c>
      <c r="J5889">
        <v>4.9530000000000003</v>
      </c>
      <c r="K5889" t="s">
        <v>62</v>
      </c>
      <c r="L5889" t="s">
        <v>61</v>
      </c>
    </row>
    <row r="5890" spans="1:21" x14ac:dyDescent="0.25">
      <c r="A5890" t="s">
        <v>60</v>
      </c>
      <c r="B5890" t="s">
        <v>2963</v>
      </c>
      <c r="C5890" t="s">
        <v>13</v>
      </c>
      <c r="D5890" t="str">
        <f t="shared" si="452"/>
        <v>[MEMORY] Submit:</v>
      </c>
      <c r="E5890">
        <f>H5890</f>
        <v>-271659</v>
      </c>
      <c r="G5890" t="s">
        <v>58</v>
      </c>
      <c r="H5890">
        <v>-271659</v>
      </c>
      <c r="I5890" t="s">
        <v>53</v>
      </c>
      <c r="J5890" t="s">
        <v>950</v>
      </c>
      <c r="K5890" t="s">
        <v>55</v>
      </c>
      <c r="L5890" t="s">
        <v>56</v>
      </c>
      <c r="M5890">
        <v>1582436</v>
      </c>
      <c r="N5890" t="s">
        <v>53</v>
      </c>
      <c r="O5890" t="s">
        <v>2098</v>
      </c>
      <c r="P5890" t="s">
        <v>55</v>
      </c>
      <c r="Q5890" t="s">
        <v>54</v>
      </c>
      <c r="R5890">
        <v>1310777</v>
      </c>
      <c r="S5890" t="s">
        <v>53</v>
      </c>
      <c r="T5890" t="s">
        <v>1427</v>
      </c>
      <c r="U5890" t="s">
        <v>51</v>
      </c>
    </row>
    <row r="5891" spans="1:21" x14ac:dyDescent="0.25">
      <c r="A5891" t="s">
        <v>60</v>
      </c>
      <c r="B5891" t="s">
        <v>2962</v>
      </c>
      <c r="C5891" t="s">
        <v>74</v>
      </c>
      <c r="D5891" t="s">
        <v>0</v>
      </c>
      <c r="E5891" t="str">
        <f>LEFT(H5891, 4)</f>
        <v>8090</v>
      </c>
      <c r="F5891">
        <f>J5891</f>
        <v>9</v>
      </c>
      <c r="G5891" t="s">
        <v>32</v>
      </c>
      <c r="H5891" t="s">
        <v>2905</v>
      </c>
      <c r="I5891" t="s">
        <v>33</v>
      </c>
      <c r="J5891">
        <v>9</v>
      </c>
    </row>
    <row r="5892" spans="1:21" x14ac:dyDescent="0.25">
      <c r="A5892" t="s">
        <v>60</v>
      </c>
      <c r="B5892" t="s">
        <v>2961</v>
      </c>
      <c r="C5892" t="s">
        <v>2</v>
      </c>
      <c r="D5892" t="str">
        <f>C5892</f>
        <v>[TIME] TOTAL load input:</v>
      </c>
      <c r="E5892">
        <f>G5892</f>
        <v>3.63</v>
      </c>
      <c r="F5892">
        <f>J5892</f>
        <v>3.625</v>
      </c>
      <c r="G5892">
        <v>3.63</v>
      </c>
      <c r="H5892" t="s">
        <v>62</v>
      </c>
      <c r="I5892" t="s">
        <v>63</v>
      </c>
      <c r="J5892">
        <v>3.625</v>
      </c>
      <c r="K5892" t="s">
        <v>62</v>
      </c>
      <c r="L5892" t="s">
        <v>61</v>
      </c>
    </row>
    <row r="5893" spans="1:21" x14ac:dyDescent="0.25">
      <c r="A5893" t="s">
        <v>60</v>
      </c>
      <c r="B5893" t="s">
        <v>2960</v>
      </c>
      <c r="C5893" t="s">
        <v>3</v>
      </c>
      <c r="D5893" t="str">
        <f>C5893</f>
        <v>[MEMORY] TOTAL load input:</v>
      </c>
      <c r="E5893">
        <f>G5893</f>
        <v>176136</v>
      </c>
      <c r="F5893">
        <f>L5893</f>
        <v>1310777</v>
      </c>
      <c r="G5893">
        <v>176136</v>
      </c>
      <c r="H5893" t="s">
        <v>53</v>
      </c>
      <c r="I5893" t="s">
        <v>963</v>
      </c>
      <c r="J5893" t="s">
        <v>55</v>
      </c>
      <c r="K5893" t="s">
        <v>56</v>
      </c>
      <c r="L5893">
        <v>1310777</v>
      </c>
      <c r="M5893" t="s">
        <v>53</v>
      </c>
      <c r="N5893" t="s">
        <v>1427</v>
      </c>
      <c r="O5893" t="s">
        <v>55</v>
      </c>
      <c r="P5893" t="s">
        <v>54</v>
      </c>
      <c r="Q5893">
        <v>1486914</v>
      </c>
      <c r="R5893" t="s">
        <v>53</v>
      </c>
      <c r="S5893" t="s">
        <v>1382</v>
      </c>
      <c r="T5893" t="s">
        <v>51</v>
      </c>
    </row>
    <row r="5894" spans="1:21" x14ac:dyDescent="0.25">
      <c r="A5894" t="s">
        <v>60</v>
      </c>
      <c r="B5894" t="s">
        <v>2959</v>
      </c>
      <c r="C5894" t="s">
        <v>4</v>
      </c>
      <c r="D5894" t="str">
        <f>C5894</f>
        <v>[TIME] TOTAL pack:</v>
      </c>
      <c r="E5894">
        <f>G5894</f>
        <v>0.01</v>
      </c>
      <c r="F5894">
        <f>J5894</f>
        <v>0</v>
      </c>
      <c r="G5894">
        <v>0.01</v>
      </c>
      <c r="H5894" t="s">
        <v>62</v>
      </c>
      <c r="I5894" t="s">
        <v>63</v>
      </c>
      <c r="J5894">
        <v>0</v>
      </c>
      <c r="K5894" t="s">
        <v>62</v>
      </c>
      <c r="L5894" t="s">
        <v>61</v>
      </c>
    </row>
    <row r="5895" spans="1:21" x14ac:dyDescent="0.25">
      <c r="A5895" t="s">
        <v>60</v>
      </c>
      <c r="B5895" t="s">
        <v>2958</v>
      </c>
      <c r="C5895" t="s">
        <v>5</v>
      </c>
      <c r="D5895" t="str">
        <f>C5895</f>
        <v>[MEMORY] TOTAL pack:</v>
      </c>
      <c r="E5895">
        <f>G5895</f>
        <v>-2097</v>
      </c>
      <c r="F5895">
        <f>L5895</f>
        <v>1426244</v>
      </c>
      <c r="G5895">
        <v>-2097</v>
      </c>
      <c r="H5895" t="s">
        <v>53</v>
      </c>
      <c r="I5895" t="s">
        <v>57</v>
      </c>
      <c r="J5895" t="s">
        <v>55</v>
      </c>
      <c r="K5895" t="s">
        <v>56</v>
      </c>
      <c r="L5895">
        <v>1426244</v>
      </c>
      <c r="M5895" t="s">
        <v>53</v>
      </c>
      <c r="N5895" t="s">
        <v>984</v>
      </c>
      <c r="O5895" t="s">
        <v>55</v>
      </c>
      <c r="P5895" t="s">
        <v>54</v>
      </c>
      <c r="Q5895">
        <v>1424146</v>
      </c>
      <c r="R5895" t="s">
        <v>53</v>
      </c>
      <c r="S5895" t="s">
        <v>968</v>
      </c>
      <c r="T5895" t="s">
        <v>51</v>
      </c>
    </row>
    <row r="5896" spans="1:21" x14ac:dyDescent="0.25">
      <c r="A5896" t="s">
        <v>60</v>
      </c>
      <c r="B5896" t="s">
        <v>2957</v>
      </c>
      <c r="C5896" t="s">
        <v>74</v>
      </c>
      <c r="D5896" t="s">
        <v>6</v>
      </c>
      <c r="E5896">
        <f>G5896</f>
        <v>4.0000000000000001E-3</v>
      </c>
      <c r="G5896">
        <v>4.0000000000000001E-3</v>
      </c>
      <c r="H5896" t="s">
        <v>73</v>
      </c>
    </row>
    <row r="5897" spans="1:21" x14ac:dyDescent="0.25">
      <c r="A5897" t="s">
        <v>60</v>
      </c>
      <c r="B5897" t="s">
        <v>2956</v>
      </c>
      <c r="C5897" t="s">
        <v>7</v>
      </c>
      <c r="D5897" t="str">
        <f t="shared" ref="D5897:D5903" si="453">C5897</f>
        <v>[MEMORY] C execution:</v>
      </c>
      <c r="E5897">
        <f>H5897</f>
        <v>-161743</v>
      </c>
      <c r="G5897" t="s">
        <v>58</v>
      </c>
      <c r="H5897">
        <v>-161743</v>
      </c>
      <c r="I5897" t="s">
        <v>53</v>
      </c>
      <c r="J5897" t="s">
        <v>399</v>
      </c>
      <c r="K5897" t="s">
        <v>55</v>
      </c>
      <c r="L5897" t="s">
        <v>56</v>
      </c>
      <c r="M5897">
        <v>1424146</v>
      </c>
      <c r="N5897" t="s">
        <v>53</v>
      </c>
      <c r="O5897" t="s">
        <v>968</v>
      </c>
      <c r="P5897" t="s">
        <v>55</v>
      </c>
      <c r="Q5897" t="s">
        <v>54</v>
      </c>
      <c r="R5897">
        <v>1262404</v>
      </c>
      <c r="S5897" t="s">
        <v>53</v>
      </c>
      <c r="T5897" t="s">
        <v>1170</v>
      </c>
      <c r="U5897" t="s">
        <v>51</v>
      </c>
    </row>
    <row r="5898" spans="1:21" x14ac:dyDescent="0.25">
      <c r="A5898" t="s">
        <v>60</v>
      </c>
      <c r="B5898" t="s">
        <v>2955</v>
      </c>
      <c r="C5898" t="s">
        <v>8</v>
      </c>
      <c r="D5898" t="str">
        <f t="shared" si="453"/>
        <v>[TIME] Run:</v>
      </c>
      <c r="E5898">
        <f>G5898</f>
        <v>1.06</v>
      </c>
      <c r="F5898">
        <f>J5898</f>
        <v>1.0620000000000001</v>
      </c>
      <c r="G5898">
        <v>1.06</v>
      </c>
      <c r="H5898" t="s">
        <v>62</v>
      </c>
      <c r="I5898" t="s">
        <v>63</v>
      </c>
      <c r="J5898">
        <v>1.0620000000000001</v>
      </c>
      <c r="K5898" t="s">
        <v>62</v>
      </c>
      <c r="L5898" t="s">
        <v>61</v>
      </c>
    </row>
    <row r="5899" spans="1:21" x14ac:dyDescent="0.25">
      <c r="A5899" t="s">
        <v>60</v>
      </c>
      <c r="B5899" t="s">
        <v>2954</v>
      </c>
      <c r="C5899" t="s">
        <v>9</v>
      </c>
      <c r="D5899" t="str">
        <f t="shared" si="453"/>
        <v>[MEMORY] Run:</v>
      </c>
      <c r="E5899">
        <f>H5899</f>
        <v>-161743</v>
      </c>
      <c r="G5899" t="s">
        <v>58</v>
      </c>
      <c r="H5899">
        <v>-161743</v>
      </c>
      <c r="I5899" t="s">
        <v>53</v>
      </c>
      <c r="J5899" t="s">
        <v>399</v>
      </c>
      <c r="K5899" t="s">
        <v>55</v>
      </c>
      <c r="L5899" t="s">
        <v>56</v>
      </c>
      <c r="M5899">
        <v>1424146</v>
      </c>
      <c r="N5899" t="s">
        <v>53</v>
      </c>
      <c r="O5899" t="s">
        <v>968</v>
      </c>
      <c r="P5899" t="s">
        <v>55</v>
      </c>
      <c r="Q5899" t="s">
        <v>54</v>
      </c>
      <c r="R5899">
        <v>1262404</v>
      </c>
      <c r="S5899" t="s">
        <v>53</v>
      </c>
      <c r="T5899" t="s">
        <v>1170</v>
      </c>
      <c r="U5899" t="s">
        <v>51</v>
      </c>
    </row>
    <row r="5900" spans="1:21" x14ac:dyDescent="0.25">
      <c r="A5900" t="s">
        <v>60</v>
      </c>
      <c r="B5900" t="s">
        <v>2953</v>
      </c>
      <c r="C5900" t="s">
        <v>10</v>
      </c>
      <c r="D5900" t="str">
        <f t="shared" si="453"/>
        <v>[TIME] TOTAL output:</v>
      </c>
      <c r="E5900">
        <f>G5900</f>
        <v>5.0000000000000001E-3</v>
      </c>
      <c r="F5900">
        <f>J5900</f>
        <v>0</v>
      </c>
      <c r="G5900">
        <v>5.0000000000000001E-3</v>
      </c>
      <c r="H5900" t="s">
        <v>62</v>
      </c>
      <c r="I5900" t="s">
        <v>63</v>
      </c>
      <c r="J5900">
        <v>0</v>
      </c>
      <c r="K5900" t="s">
        <v>62</v>
      </c>
      <c r="L5900" t="s">
        <v>61</v>
      </c>
    </row>
    <row r="5901" spans="1:21" x14ac:dyDescent="0.25">
      <c r="A5901" t="s">
        <v>60</v>
      </c>
      <c r="B5901" t="s">
        <v>2952</v>
      </c>
      <c r="C5901" t="s">
        <v>11</v>
      </c>
      <c r="D5901" t="str">
        <f t="shared" si="453"/>
        <v>[MEMORY] TOTAL output:</v>
      </c>
      <c r="E5901">
        <f>H5901</f>
        <v>0</v>
      </c>
      <c r="G5901" t="s">
        <v>58</v>
      </c>
      <c r="H5901">
        <v>0</v>
      </c>
      <c r="I5901" t="s">
        <v>53</v>
      </c>
      <c r="J5901" t="s">
        <v>65</v>
      </c>
      <c r="K5901" t="s">
        <v>55</v>
      </c>
      <c r="L5901" t="s">
        <v>56</v>
      </c>
      <c r="M5901">
        <v>1262404</v>
      </c>
      <c r="N5901" t="s">
        <v>53</v>
      </c>
      <c r="O5901" t="s">
        <v>1170</v>
      </c>
      <c r="P5901" t="s">
        <v>55</v>
      </c>
      <c r="Q5901" t="s">
        <v>54</v>
      </c>
      <c r="R5901">
        <v>1262404</v>
      </c>
      <c r="S5901" t="s">
        <v>53</v>
      </c>
      <c r="T5901" t="s">
        <v>1170</v>
      </c>
      <c r="U5901" t="s">
        <v>51</v>
      </c>
    </row>
    <row r="5902" spans="1:21" x14ac:dyDescent="0.25">
      <c r="A5902" t="s">
        <v>60</v>
      </c>
      <c r="B5902" t="s">
        <v>2951</v>
      </c>
      <c r="C5902" t="s">
        <v>12</v>
      </c>
      <c r="D5902" t="str">
        <f t="shared" si="453"/>
        <v>[TIME] Submit:</v>
      </c>
      <c r="E5902">
        <f>G5902</f>
        <v>4.8150000000000004</v>
      </c>
      <c r="F5902">
        <f>J5902</f>
        <v>4.8120000000000003</v>
      </c>
      <c r="G5902">
        <v>4.8150000000000004</v>
      </c>
      <c r="H5902" t="s">
        <v>62</v>
      </c>
      <c r="I5902" t="s">
        <v>63</v>
      </c>
      <c r="J5902">
        <v>4.8120000000000003</v>
      </c>
      <c r="K5902" t="s">
        <v>62</v>
      </c>
      <c r="L5902" t="s">
        <v>61</v>
      </c>
    </row>
    <row r="5903" spans="1:21" x14ac:dyDescent="0.25">
      <c r="A5903" t="s">
        <v>60</v>
      </c>
      <c r="B5903" t="s">
        <v>2950</v>
      </c>
      <c r="C5903" t="s">
        <v>13</v>
      </c>
      <c r="D5903" t="str">
        <f t="shared" si="453"/>
        <v>[MEMORY] Submit:</v>
      </c>
      <c r="E5903">
        <f>H5903</f>
        <v>-48374</v>
      </c>
      <c r="G5903" t="s">
        <v>58</v>
      </c>
      <c r="H5903">
        <v>-48374</v>
      </c>
      <c r="I5903" t="s">
        <v>53</v>
      </c>
      <c r="J5903" t="s">
        <v>801</v>
      </c>
      <c r="K5903" t="s">
        <v>55</v>
      </c>
      <c r="L5903" t="s">
        <v>56</v>
      </c>
      <c r="M5903">
        <v>1310777</v>
      </c>
      <c r="N5903" t="s">
        <v>53</v>
      </c>
      <c r="O5903" t="s">
        <v>1427</v>
      </c>
      <c r="P5903" t="s">
        <v>55</v>
      </c>
      <c r="Q5903" t="s">
        <v>54</v>
      </c>
      <c r="R5903">
        <v>1262404</v>
      </c>
      <c r="S5903" t="s">
        <v>53</v>
      </c>
      <c r="T5903" t="s">
        <v>1170</v>
      </c>
      <c r="U5903" t="s">
        <v>51</v>
      </c>
    </row>
    <row r="5904" spans="1:21" x14ac:dyDescent="0.25">
      <c r="A5904" t="s">
        <v>60</v>
      </c>
      <c r="B5904" t="s">
        <v>2949</v>
      </c>
      <c r="C5904" t="s">
        <v>74</v>
      </c>
      <c r="D5904" t="s">
        <v>0</v>
      </c>
      <c r="E5904" t="str">
        <f>LEFT(H5904, 4)</f>
        <v>8090</v>
      </c>
      <c r="F5904">
        <f>J5904</f>
        <v>10</v>
      </c>
      <c r="G5904" t="s">
        <v>32</v>
      </c>
      <c r="H5904" t="s">
        <v>2905</v>
      </c>
      <c r="I5904" t="s">
        <v>33</v>
      </c>
      <c r="J5904">
        <v>10</v>
      </c>
    </row>
    <row r="5905" spans="1:21" x14ac:dyDescent="0.25">
      <c r="A5905" t="s">
        <v>60</v>
      </c>
      <c r="B5905" t="s">
        <v>2948</v>
      </c>
      <c r="C5905" t="s">
        <v>2</v>
      </c>
      <c r="D5905" t="str">
        <f>C5905</f>
        <v>[TIME] TOTAL load input:</v>
      </c>
      <c r="E5905">
        <f>G5905</f>
        <v>3.67</v>
      </c>
      <c r="F5905">
        <f>J5905</f>
        <v>3.6560000000000001</v>
      </c>
      <c r="G5905">
        <v>3.67</v>
      </c>
      <c r="H5905" t="s">
        <v>62</v>
      </c>
      <c r="I5905" t="s">
        <v>63</v>
      </c>
      <c r="J5905">
        <v>3.6560000000000001</v>
      </c>
      <c r="K5905" t="s">
        <v>62</v>
      </c>
      <c r="L5905" t="s">
        <v>61</v>
      </c>
    </row>
    <row r="5906" spans="1:21" x14ac:dyDescent="0.25">
      <c r="A5906" t="s">
        <v>60</v>
      </c>
      <c r="B5906" t="s">
        <v>2947</v>
      </c>
      <c r="C5906" t="s">
        <v>3</v>
      </c>
      <c r="D5906" t="str">
        <f>C5906</f>
        <v>[MEMORY] TOTAL load input:</v>
      </c>
      <c r="E5906">
        <f>G5906</f>
        <v>298881</v>
      </c>
      <c r="F5906">
        <f>L5906</f>
        <v>1262404</v>
      </c>
      <c r="G5906">
        <v>298881</v>
      </c>
      <c r="H5906" t="s">
        <v>53</v>
      </c>
      <c r="I5906" t="s">
        <v>2933</v>
      </c>
      <c r="J5906" t="s">
        <v>55</v>
      </c>
      <c r="K5906" t="s">
        <v>56</v>
      </c>
      <c r="L5906">
        <v>1262404</v>
      </c>
      <c r="M5906" t="s">
        <v>53</v>
      </c>
      <c r="N5906" t="s">
        <v>1170</v>
      </c>
      <c r="O5906" t="s">
        <v>55</v>
      </c>
      <c r="P5906" t="s">
        <v>54</v>
      </c>
      <c r="Q5906">
        <v>1561285</v>
      </c>
      <c r="R5906" t="s">
        <v>53</v>
      </c>
      <c r="S5906" t="s">
        <v>1562</v>
      </c>
      <c r="T5906" t="s">
        <v>51</v>
      </c>
    </row>
    <row r="5907" spans="1:21" x14ac:dyDescent="0.25">
      <c r="A5907" t="s">
        <v>60</v>
      </c>
      <c r="B5907" t="s">
        <v>2946</v>
      </c>
      <c r="C5907" t="s">
        <v>4</v>
      </c>
      <c r="D5907" t="str">
        <f>C5907</f>
        <v>[TIME] TOTAL pack:</v>
      </c>
      <c r="E5907">
        <f>G5907</f>
        <v>1.4999999999999999E-2</v>
      </c>
      <c r="F5907">
        <f>J5907</f>
        <v>1.6E-2</v>
      </c>
      <c r="G5907">
        <v>1.4999999999999999E-2</v>
      </c>
      <c r="H5907" t="s">
        <v>62</v>
      </c>
      <c r="I5907" t="s">
        <v>63</v>
      </c>
      <c r="J5907">
        <v>1.6E-2</v>
      </c>
      <c r="K5907" t="s">
        <v>62</v>
      </c>
      <c r="L5907" t="s">
        <v>61</v>
      </c>
    </row>
    <row r="5908" spans="1:21" x14ac:dyDescent="0.25">
      <c r="A5908" t="s">
        <v>60</v>
      </c>
      <c r="B5908" t="s">
        <v>2945</v>
      </c>
      <c r="C5908" t="s">
        <v>5</v>
      </c>
      <c r="D5908" t="str">
        <f>C5908</f>
        <v>[MEMORY] TOTAL pack:</v>
      </c>
      <c r="E5908">
        <f>G5908</f>
        <v>-2109</v>
      </c>
      <c r="F5908">
        <f>L5908</f>
        <v>1523978</v>
      </c>
      <c r="G5908">
        <v>-2109</v>
      </c>
      <c r="H5908" t="s">
        <v>53</v>
      </c>
      <c r="I5908" t="s">
        <v>57</v>
      </c>
      <c r="J5908" t="s">
        <v>55</v>
      </c>
      <c r="K5908" t="s">
        <v>56</v>
      </c>
      <c r="L5908">
        <v>1523978</v>
      </c>
      <c r="M5908" t="s">
        <v>53</v>
      </c>
      <c r="N5908" t="s">
        <v>852</v>
      </c>
      <c r="O5908" t="s">
        <v>55</v>
      </c>
      <c r="P5908" t="s">
        <v>54</v>
      </c>
      <c r="Q5908">
        <v>1521869</v>
      </c>
      <c r="R5908" t="s">
        <v>53</v>
      </c>
      <c r="S5908" t="s">
        <v>852</v>
      </c>
      <c r="T5908" t="s">
        <v>51</v>
      </c>
    </row>
    <row r="5909" spans="1:21" x14ac:dyDescent="0.25">
      <c r="A5909" t="s">
        <v>60</v>
      </c>
      <c r="B5909" t="s">
        <v>2944</v>
      </c>
      <c r="C5909" t="s">
        <v>74</v>
      </c>
      <c r="D5909" t="s">
        <v>6</v>
      </c>
      <c r="E5909">
        <f>G5909</f>
        <v>3.0000000000000001E-3</v>
      </c>
      <c r="G5909">
        <v>3.0000000000000001E-3</v>
      </c>
      <c r="H5909" t="s">
        <v>73</v>
      </c>
    </row>
    <row r="5910" spans="1:21" x14ac:dyDescent="0.25">
      <c r="A5910" t="s">
        <v>60</v>
      </c>
      <c r="B5910" t="s">
        <v>2943</v>
      </c>
      <c r="C5910" t="s">
        <v>7</v>
      </c>
      <c r="D5910" t="str">
        <f t="shared" ref="D5910:D5916" si="454">C5910</f>
        <v>[MEMORY] C execution:</v>
      </c>
      <c r="E5910">
        <f>H5910</f>
        <v>103064</v>
      </c>
      <c r="G5910" t="s">
        <v>58</v>
      </c>
      <c r="H5910">
        <v>103064</v>
      </c>
      <c r="I5910" t="s">
        <v>53</v>
      </c>
      <c r="J5910" t="s">
        <v>1002</v>
      </c>
      <c r="K5910" t="s">
        <v>55</v>
      </c>
      <c r="L5910" t="s">
        <v>56</v>
      </c>
      <c r="M5910">
        <v>1521869</v>
      </c>
      <c r="N5910" t="s">
        <v>53</v>
      </c>
      <c r="O5910" t="s">
        <v>852</v>
      </c>
      <c r="P5910" t="s">
        <v>55</v>
      </c>
      <c r="Q5910" t="s">
        <v>54</v>
      </c>
      <c r="R5910">
        <v>1624932</v>
      </c>
      <c r="S5910" t="s">
        <v>53</v>
      </c>
      <c r="T5910" t="s">
        <v>2918</v>
      </c>
      <c r="U5910" t="s">
        <v>51</v>
      </c>
    </row>
    <row r="5911" spans="1:21" x14ac:dyDescent="0.25">
      <c r="A5911" t="s">
        <v>60</v>
      </c>
      <c r="B5911" t="s">
        <v>2942</v>
      </c>
      <c r="C5911" t="s">
        <v>8</v>
      </c>
      <c r="D5911" t="str">
        <f t="shared" si="454"/>
        <v>[TIME] Run:</v>
      </c>
      <c r="E5911">
        <f>G5911</f>
        <v>1.145</v>
      </c>
      <c r="F5911">
        <f>J5911</f>
        <v>1.141</v>
      </c>
      <c r="G5911">
        <v>1.145</v>
      </c>
      <c r="H5911" t="s">
        <v>62</v>
      </c>
      <c r="I5911" t="s">
        <v>63</v>
      </c>
      <c r="J5911">
        <v>1.141</v>
      </c>
      <c r="K5911" t="s">
        <v>62</v>
      </c>
      <c r="L5911" t="s">
        <v>61</v>
      </c>
    </row>
    <row r="5912" spans="1:21" x14ac:dyDescent="0.25">
      <c r="A5912" t="s">
        <v>60</v>
      </c>
      <c r="B5912" t="s">
        <v>2941</v>
      </c>
      <c r="C5912" t="s">
        <v>9</v>
      </c>
      <c r="D5912" t="str">
        <f t="shared" si="454"/>
        <v>[MEMORY] Run:</v>
      </c>
      <c r="E5912">
        <f>H5912</f>
        <v>103064</v>
      </c>
      <c r="G5912" t="s">
        <v>58</v>
      </c>
      <c r="H5912">
        <v>103064</v>
      </c>
      <c r="I5912" t="s">
        <v>53</v>
      </c>
      <c r="J5912" t="s">
        <v>1002</v>
      </c>
      <c r="K5912" t="s">
        <v>55</v>
      </c>
      <c r="L5912" t="s">
        <v>56</v>
      </c>
      <c r="M5912">
        <v>1521869</v>
      </c>
      <c r="N5912" t="s">
        <v>53</v>
      </c>
      <c r="O5912" t="s">
        <v>852</v>
      </c>
      <c r="P5912" t="s">
        <v>55</v>
      </c>
      <c r="Q5912" t="s">
        <v>54</v>
      </c>
      <c r="R5912">
        <v>1624932</v>
      </c>
      <c r="S5912" t="s">
        <v>53</v>
      </c>
      <c r="T5912" t="s">
        <v>2918</v>
      </c>
      <c r="U5912" t="s">
        <v>51</v>
      </c>
    </row>
    <row r="5913" spans="1:21" x14ac:dyDescent="0.25">
      <c r="A5913" t="s">
        <v>60</v>
      </c>
      <c r="B5913" t="s">
        <v>2940</v>
      </c>
      <c r="C5913" t="s">
        <v>10</v>
      </c>
      <c r="D5913" t="str">
        <f t="shared" si="454"/>
        <v>[TIME] TOTAL output:</v>
      </c>
      <c r="E5913">
        <f>G5913</f>
        <v>0.01</v>
      </c>
      <c r="F5913">
        <f>J5913</f>
        <v>0</v>
      </c>
      <c r="G5913">
        <v>0.01</v>
      </c>
      <c r="H5913" t="s">
        <v>62</v>
      </c>
      <c r="I5913" t="s">
        <v>63</v>
      </c>
      <c r="J5913">
        <v>0</v>
      </c>
      <c r="K5913" t="s">
        <v>62</v>
      </c>
      <c r="L5913" t="s">
        <v>61</v>
      </c>
    </row>
    <row r="5914" spans="1:21" x14ac:dyDescent="0.25">
      <c r="A5914" t="s">
        <v>60</v>
      </c>
      <c r="B5914" t="s">
        <v>2939</v>
      </c>
      <c r="C5914" t="s">
        <v>11</v>
      </c>
      <c r="D5914" t="str">
        <f t="shared" si="454"/>
        <v>[MEMORY] TOTAL output:</v>
      </c>
      <c r="E5914">
        <f>H5914</f>
        <v>0</v>
      </c>
      <c r="G5914" t="s">
        <v>58</v>
      </c>
      <c r="H5914">
        <v>0</v>
      </c>
      <c r="I5914" t="s">
        <v>53</v>
      </c>
      <c r="J5914" t="s">
        <v>65</v>
      </c>
      <c r="K5914" t="s">
        <v>55</v>
      </c>
      <c r="L5914" t="s">
        <v>56</v>
      </c>
      <c r="M5914">
        <v>1623880</v>
      </c>
      <c r="N5914" t="s">
        <v>53</v>
      </c>
      <c r="O5914" t="s">
        <v>2918</v>
      </c>
      <c r="P5914" t="s">
        <v>55</v>
      </c>
      <c r="Q5914" t="s">
        <v>54</v>
      </c>
      <c r="R5914">
        <v>1623880</v>
      </c>
      <c r="S5914" t="s">
        <v>53</v>
      </c>
      <c r="T5914" t="s">
        <v>2918</v>
      </c>
      <c r="U5914" t="s">
        <v>51</v>
      </c>
    </row>
    <row r="5915" spans="1:21" x14ac:dyDescent="0.25">
      <c r="A5915" t="s">
        <v>60</v>
      </c>
      <c r="B5915" t="s">
        <v>2938</v>
      </c>
      <c r="C5915" t="s">
        <v>12</v>
      </c>
      <c r="D5915" t="str">
        <f t="shared" si="454"/>
        <v>[TIME] Submit:</v>
      </c>
      <c r="E5915">
        <f>G5915</f>
        <v>4.95</v>
      </c>
      <c r="F5915">
        <f>J5915</f>
        <v>4.9379999999999997</v>
      </c>
      <c r="G5915">
        <v>4.95</v>
      </c>
      <c r="H5915" t="s">
        <v>62</v>
      </c>
      <c r="I5915" t="s">
        <v>63</v>
      </c>
      <c r="J5915">
        <v>4.9379999999999997</v>
      </c>
      <c r="K5915" t="s">
        <v>62</v>
      </c>
      <c r="L5915" t="s">
        <v>61</v>
      </c>
    </row>
    <row r="5916" spans="1:21" x14ac:dyDescent="0.25">
      <c r="A5916" t="s">
        <v>60</v>
      </c>
      <c r="B5916" t="s">
        <v>2937</v>
      </c>
      <c r="C5916" t="s">
        <v>13</v>
      </c>
      <c r="D5916" t="str">
        <f t="shared" si="454"/>
        <v>[MEMORY] Submit:</v>
      </c>
      <c r="E5916">
        <f>H5916</f>
        <v>361476</v>
      </c>
      <c r="G5916" t="s">
        <v>58</v>
      </c>
      <c r="H5916">
        <v>361476</v>
      </c>
      <c r="I5916" t="s">
        <v>53</v>
      </c>
      <c r="J5916" t="s">
        <v>2001</v>
      </c>
      <c r="K5916" t="s">
        <v>55</v>
      </c>
      <c r="L5916" t="s">
        <v>56</v>
      </c>
      <c r="M5916">
        <v>1262404</v>
      </c>
      <c r="N5916" t="s">
        <v>53</v>
      </c>
      <c r="O5916" t="s">
        <v>1170</v>
      </c>
      <c r="P5916" t="s">
        <v>55</v>
      </c>
      <c r="Q5916" t="s">
        <v>54</v>
      </c>
      <c r="R5916">
        <v>1623880</v>
      </c>
      <c r="S5916" t="s">
        <v>53</v>
      </c>
      <c r="T5916" t="s">
        <v>2918</v>
      </c>
      <c r="U5916" t="s">
        <v>51</v>
      </c>
    </row>
    <row r="5917" spans="1:21" x14ac:dyDescent="0.25">
      <c r="A5917" t="s">
        <v>60</v>
      </c>
      <c r="B5917" t="s">
        <v>2936</v>
      </c>
      <c r="C5917" t="s">
        <v>74</v>
      </c>
      <c r="D5917" t="s">
        <v>0</v>
      </c>
      <c r="E5917" t="str">
        <f>LEFT(H5917, 4)</f>
        <v>8090</v>
      </c>
      <c r="F5917">
        <f>J5917</f>
        <v>11</v>
      </c>
      <c r="G5917" t="s">
        <v>32</v>
      </c>
      <c r="H5917" t="s">
        <v>2905</v>
      </c>
      <c r="I5917" t="s">
        <v>33</v>
      </c>
      <c r="J5917">
        <v>11</v>
      </c>
    </row>
    <row r="5918" spans="1:21" x14ac:dyDescent="0.25">
      <c r="A5918" t="s">
        <v>60</v>
      </c>
      <c r="B5918" t="s">
        <v>2935</v>
      </c>
      <c r="C5918" t="s">
        <v>2</v>
      </c>
      <c r="D5918" t="str">
        <f>C5918</f>
        <v>[TIME] TOTAL load input:</v>
      </c>
      <c r="E5918">
        <f>G5918</f>
        <v>3.6749999999999998</v>
      </c>
      <c r="F5918">
        <f>J5918</f>
        <v>3.6880000000000002</v>
      </c>
      <c r="G5918">
        <v>3.6749999999999998</v>
      </c>
      <c r="H5918" t="s">
        <v>62</v>
      </c>
      <c r="I5918" t="s">
        <v>63</v>
      </c>
      <c r="J5918">
        <v>3.6880000000000002</v>
      </c>
      <c r="K5918" t="s">
        <v>62</v>
      </c>
      <c r="L5918" t="s">
        <v>61</v>
      </c>
    </row>
    <row r="5919" spans="1:21" x14ac:dyDescent="0.25">
      <c r="A5919" t="s">
        <v>60</v>
      </c>
      <c r="B5919" t="s">
        <v>2934</v>
      </c>
      <c r="C5919" t="s">
        <v>3</v>
      </c>
      <c r="D5919" t="str">
        <f>C5919</f>
        <v>[MEMORY] TOTAL load input:</v>
      </c>
      <c r="E5919">
        <f>G5919</f>
        <v>299004</v>
      </c>
      <c r="F5919">
        <f>L5919</f>
        <v>1623880</v>
      </c>
      <c r="G5919">
        <v>299004</v>
      </c>
      <c r="H5919" t="s">
        <v>53</v>
      </c>
      <c r="I5919" t="s">
        <v>2933</v>
      </c>
      <c r="J5919" t="s">
        <v>55</v>
      </c>
      <c r="K5919" t="s">
        <v>56</v>
      </c>
      <c r="L5919">
        <v>1623880</v>
      </c>
      <c r="M5919" t="s">
        <v>53</v>
      </c>
      <c r="N5919" t="s">
        <v>2918</v>
      </c>
      <c r="O5919" t="s">
        <v>55</v>
      </c>
      <c r="P5919" t="s">
        <v>54</v>
      </c>
      <c r="Q5919">
        <v>1922884</v>
      </c>
      <c r="R5919" t="s">
        <v>53</v>
      </c>
      <c r="S5919" t="s">
        <v>949</v>
      </c>
      <c r="T5919" t="s">
        <v>51</v>
      </c>
    </row>
    <row r="5920" spans="1:21" x14ac:dyDescent="0.25">
      <c r="A5920" t="s">
        <v>60</v>
      </c>
      <c r="B5920" t="s">
        <v>2932</v>
      </c>
      <c r="C5920" t="s">
        <v>4</v>
      </c>
      <c r="D5920" t="str">
        <f>C5920</f>
        <v>[TIME] TOTAL pack:</v>
      </c>
      <c r="E5920">
        <f>G5920</f>
        <v>1.4999999999999999E-2</v>
      </c>
      <c r="F5920">
        <f>J5920</f>
        <v>6.2E-2</v>
      </c>
      <c r="G5920">
        <v>1.4999999999999999E-2</v>
      </c>
      <c r="H5920" t="s">
        <v>62</v>
      </c>
      <c r="I5920" t="s">
        <v>63</v>
      </c>
      <c r="J5920">
        <v>6.2E-2</v>
      </c>
      <c r="K5920" t="s">
        <v>62</v>
      </c>
      <c r="L5920" t="s">
        <v>61</v>
      </c>
    </row>
    <row r="5921" spans="1:21" x14ac:dyDescent="0.25">
      <c r="A5921" t="s">
        <v>60</v>
      </c>
      <c r="B5921" t="s">
        <v>2931</v>
      </c>
      <c r="C5921" t="s">
        <v>5</v>
      </c>
      <c r="D5921" t="str">
        <f>C5921</f>
        <v>[MEMORY] TOTAL pack:</v>
      </c>
      <c r="E5921">
        <f>G5921</f>
        <v>-1049</v>
      </c>
      <c r="F5921">
        <f>L5921</f>
        <v>1867670</v>
      </c>
      <c r="G5921">
        <v>-1049</v>
      </c>
      <c r="H5921" t="s">
        <v>53</v>
      </c>
      <c r="I5921" t="s">
        <v>57</v>
      </c>
      <c r="J5921" t="s">
        <v>55</v>
      </c>
      <c r="K5921" t="s">
        <v>56</v>
      </c>
      <c r="L5921">
        <v>1867670</v>
      </c>
      <c r="M5921" t="s">
        <v>53</v>
      </c>
      <c r="N5921" t="s">
        <v>837</v>
      </c>
      <c r="O5921" t="s">
        <v>55</v>
      </c>
      <c r="P5921" t="s">
        <v>54</v>
      </c>
      <c r="Q5921">
        <v>1866621</v>
      </c>
      <c r="R5921" t="s">
        <v>53</v>
      </c>
      <c r="S5921" t="s">
        <v>837</v>
      </c>
      <c r="T5921" t="s">
        <v>51</v>
      </c>
    </row>
    <row r="5922" spans="1:21" x14ac:dyDescent="0.25">
      <c r="A5922" t="s">
        <v>60</v>
      </c>
      <c r="B5922" t="s">
        <v>2930</v>
      </c>
      <c r="C5922" t="s">
        <v>74</v>
      </c>
      <c r="D5922" t="s">
        <v>6</v>
      </c>
      <c r="E5922">
        <f>G5922</f>
        <v>3.0000000000000001E-3</v>
      </c>
      <c r="G5922">
        <v>3.0000000000000001E-3</v>
      </c>
      <c r="H5922" t="s">
        <v>73</v>
      </c>
    </row>
    <row r="5923" spans="1:21" x14ac:dyDescent="0.25">
      <c r="A5923" t="s">
        <v>60</v>
      </c>
      <c r="B5923" t="s">
        <v>2929</v>
      </c>
      <c r="C5923" t="s">
        <v>7</v>
      </c>
      <c r="D5923" t="str">
        <f t="shared" ref="D5923:D5929" si="455">C5923</f>
        <v>[MEMORY] C execution:</v>
      </c>
      <c r="E5923">
        <f>H5923</f>
        <v>19182</v>
      </c>
      <c r="G5923" t="s">
        <v>58</v>
      </c>
      <c r="H5923">
        <v>19182</v>
      </c>
      <c r="I5923" t="s">
        <v>53</v>
      </c>
      <c r="J5923" t="s">
        <v>195</v>
      </c>
      <c r="K5923" t="s">
        <v>55</v>
      </c>
      <c r="L5923" t="s">
        <v>56</v>
      </c>
      <c r="M5923">
        <v>1866621</v>
      </c>
      <c r="N5923" t="s">
        <v>53</v>
      </c>
      <c r="O5923" t="s">
        <v>837</v>
      </c>
      <c r="P5923" t="s">
        <v>55</v>
      </c>
      <c r="Q5923" t="s">
        <v>54</v>
      </c>
      <c r="R5923">
        <v>1885802</v>
      </c>
      <c r="S5923" t="s">
        <v>53</v>
      </c>
      <c r="T5923" t="s">
        <v>977</v>
      </c>
      <c r="U5923" t="s">
        <v>51</v>
      </c>
    </row>
    <row r="5924" spans="1:21" x14ac:dyDescent="0.25">
      <c r="A5924" t="s">
        <v>60</v>
      </c>
      <c r="B5924" t="s">
        <v>2928</v>
      </c>
      <c r="C5924" t="s">
        <v>8</v>
      </c>
      <c r="D5924" t="str">
        <f t="shared" si="455"/>
        <v>[TIME] Run:</v>
      </c>
      <c r="E5924">
        <f>G5924</f>
        <v>1.19</v>
      </c>
      <c r="F5924">
        <f>J5924</f>
        <v>1.1879999999999999</v>
      </c>
      <c r="G5924">
        <v>1.19</v>
      </c>
      <c r="H5924" t="s">
        <v>62</v>
      </c>
      <c r="I5924" t="s">
        <v>63</v>
      </c>
      <c r="J5924">
        <v>1.1879999999999999</v>
      </c>
      <c r="K5924" t="s">
        <v>62</v>
      </c>
      <c r="L5924" t="s">
        <v>61</v>
      </c>
    </row>
    <row r="5925" spans="1:21" x14ac:dyDescent="0.25">
      <c r="A5925" t="s">
        <v>60</v>
      </c>
      <c r="B5925" t="s">
        <v>2927</v>
      </c>
      <c r="C5925" t="s">
        <v>9</v>
      </c>
      <c r="D5925" t="str">
        <f t="shared" si="455"/>
        <v>[MEMORY] Run:</v>
      </c>
      <c r="E5925">
        <f>H5925</f>
        <v>19182</v>
      </c>
      <c r="G5925" t="s">
        <v>58</v>
      </c>
      <c r="H5925">
        <v>19182</v>
      </c>
      <c r="I5925" t="s">
        <v>53</v>
      </c>
      <c r="J5925" t="s">
        <v>195</v>
      </c>
      <c r="K5925" t="s">
        <v>55</v>
      </c>
      <c r="L5925" t="s">
        <v>56</v>
      </c>
      <c r="M5925">
        <v>1866621</v>
      </c>
      <c r="N5925" t="s">
        <v>53</v>
      </c>
      <c r="O5925" t="s">
        <v>837</v>
      </c>
      <c r="P5925" t="s">
        <v>55</v>
      </c>
      <c r="Q5925" t="s">
        <v>54</v>
      </c>
      <c r="R5925">
        <v>1885802</v>
      </c>
      <c r="S5925" t="s">
        <v>53</v>
      </c>
      <c r="T5925" t="s">
        <v>977</v>
      </c>
      <c r="U5925" t="s">
        <v>51</v>
      </c>
    </row>
    <row r="5926" spans="1:21" x14ac:dyDescent="0.25">
      <c r="A5926" t="s">
        <v>60</v>
      </c>
      <c r="B5926" t="s">
        <v>2926</v>
      </c>
      <c r="C5926" t="s">
        <v>10</v>
      </c>
      <c r="D5926" t="str">
        <f t="shared" si="455"/>
        <v>[TIME] TOTAL output:</v>
      </c>
      <c r="E5926">
        <f>G5926</f>
        <v>0.01</v>
      </c>
      <c r="F5926">
        <f>J5926</f>
        <v>1.6E-2</v>
      </c>
      <c r="G5926">
        <v>0.01</v>
      </c>
      <c r="H5926" t="s">
        <v>62</v>
      </c>
      <c r="I5926" t="s">
        <v>63</v>
      </c>
      <c r="J5926">
        <v>1.6E-2</v>
      </c>
      <c r="K5926" t="s">
        <v>62</v>
      </c>
      <c r="L5926" t="s">
        <v>61</v>
      </c>
    </row>
    <row r="5927" spans="1:21" x14ac:dyDescent="0.25">
      <c r="A5927" t="s">
        <v>60</v>
      </c>
      <c r="B5927" t="s">
        <v>2925</v>
      </c>
      <c r="C5927" t="s">
        <v>11</v>
      </c>
      <c r="D5927" t="str">
        <f t="shared" si="455"/>
        <v>[MEMORY] TOTAL output:</v>
      </c>
      <c r="E5927">
        <f>H5927</f>
        <v>0</v>
      </c>
      <c r="G5927" t="s">
        <v>58</v>
      </c>
      <c r="H5927">
        <v>0</v>
      </c>
      <c r="I5927" t="s">
        <v>53</v>
      </c>
      <c r="J5927" t="s">
        <v>65</v>
      </c>
      <c r="K5927" t="s">
        <v>55</v>
      </c>
      <c r="L5927" t="s">
        <v>56</v>
      </c>
      <c r="M5927">
        <v>1885802</v>
      </c>
      <c r="N5927" t="s">
        <v>53</v>
      </c>
      <c r="O5927" t="s">
        <v>977</v>
      </c>
      <c r="P5927" t="s">
        <v>55</v>
      </c>
      <c r="Q5927" t="s">
        <v>54</v>
      </c>
      <c r="R5927">
        <v>1885802</v>
      </c>
      <c r="S5927" t="s">
        <v>53</v>
      </c>
      <c r="T5927" t="s">
        <v>977</v>
      </c>
      <c r="U5927" t="s">
        <v>51</v>
      </c>
    </row>
    <row r="5928" spans="1:21" x14ac:dyDescent="0.25">
      <c r="A5928" t="s">
        <v>60</v>
      </c>
      <c r="B5928" t="s">
        <v>2924</v>
      </c>
      <c r="C5928" t="s">
        <v>12</v>
      </c>
      <c r="D5928" t="str">
        <f t="shared" si="455"/>
        <v>[TIME] Submit:</v>
      </c>
      <c r="E5928">
        <f>G5928</f>
        <v>4.9950000000000001</v>
      </c>
      <c r="F5928">
        <f>J5928</f>
        <v>5.0469999999999997</v>
      </c>
      <c r="G5928">
        <v>4.9950000000000001</v>
      </c>
      <c r="H5928" t="s">
        <v>62</v>
      </c>
      <c r="I5928" t="s">
        <v>63</v>
      </c>
      <c r="J5928">
        <v>5.0469999999999997</v>
      </c>
      <c r="K5928" t="s">
        <v>62</v>
      </c>
      <c r="L5928" t="s">
        <v>61</v>
      </c>
    </row>
    <row r="5929" spans="1:21" x14ac:dyDescent="0.25">
      <c r="A5929" t="s">
        <v>60</v>
      </c>
      <c r="B5929" t="s">
        <v>2923</v>
      </c>
      <c r="C5929" t="s">
        <v>13</v>
      </c>
      <c r="D5929" t="str">
        <f t="shared" si="455"/>
        <v>[MEMORY] Submit:</v>
      </c>
      <c r="E5929">
        <f>H5929</f>
        <v>261923</v>
      </c>
      <c r="G5929" t="s">
        <v>58</v>
      </c>
      <c r="H5929">
        <v>261923</v>
      </c>
      <c r="I5929" t="s">
        <v>53</v>
      </c>
      <c r="J5929" t="s">
        <v>2922</v>
      </c>
      <c r="K5929" t="s">
        <v>55</v>
      </c>
      <c r="L5929" t="s">
        <v>56</v>
      </c>
      <c r="M5929">
        <v>1623880</v>
      </c>
      <c r="N5929" t="s">
        <v>53</v>
      </c>
      <c r="O5929" t="s">
        <v>2918</v>
      </c>
      <c r="P5929" t="s">
        <v>55</v>
      </c>
      <c r="Q5929" t="s">
        <v>54</v>
      </c>
      <c r="R5929">
        <v>1885802</v>
      </c>
      <c r="S5929" t="s">
        <v>53</v>
      </c>
      <c r="T5929" t="s">
        <v>977</v>
      </c>
      <c r="U5929" t="s">
        <v>51</v>
      </c>
    </row>
    <row r="5930" spans="1:21" x14ac:dyDescent="0.25">
      <c r="A5930" t="s">
        <v>60</v>
      </c>
      <c r="B5930" t="s">
        <v>2921</v>
      </c>
      <c r="C5930" t="s">
        <v>74</v>
      </c>
      <c r="D5930" t="s">
        <v>0</v>
      </c>
      <c r="E5930" t="str">
        <f>LEFT(H5930, 4)</f>
        <v>8090</v>
      </c>
      <c r="F5930">
        <f>J5930</f>
        <v>12</v>
      </c>
      <c r="G5930" t="s">
        <v>32</v>
      </c>
      <c r="H5930" t="s">
        <v>2905</v>
      </c>
      <c r="I5930" t="s">
        <v>33</v>
      </c>
      <c r="J5930">
        <v>12</v>
      </c>
    </row>
    <row r="5931" spans="1:21" x14ac:dyDescent="0.25">
      <c r="A5931" t="s">
        <v>60</v>
      </c>
      <c r="B5931" t="s">
        <v>2920</v>
      </c>
      <c r="C5931" t="s">
        <v>2</v>
      </c>
      <c r="D5931" t="str">
        <f>C5931</f>
        <v>[TIME] TOTAL load input:</v>
      </c>
      <c r="E5931">
        <f>G5931</f>
        <v>4.18</v>
      </c>
      <c r="F5931">
        <f>J5931</f>
        <v>4.1879999999999997</v>
      </c>
      <c r="G5931">
        <v>4.18</v>
      </c>
      <c r="H5931" t="s">
        <v>62</v>
      </c>
      <c r="I5931" t="s">
        <v>63</v>
      </c>
      <c r="J5931">
        <v>4.1879999999999997</v>
      </c>
      <c r="K5931" t="s">
        <v>62</v>
      </c>
      <c r="L5931" t="s">
        <v>61</v>
      </c>
    </row>
    <row r="5932" spans="1:21" x14ac:dyDescent="0.25">
      <c r="A5932" t="s">
        <v>60</v>
      </c>
      <c r="B5932" t="s">
        <v>2919</v>
      </c>
      <c r="C5932" t="s">
        <v>3</v>
      </c>
      <c r="D5932" t="str">
        <f>C5932</f>
        <v>[MEMORY] TOTAL load input:</v>
      </c>
      <c r="E5932">
        <f>G5932</f>
        <v>-264454</v>
      </c>
      <c r="F5932">
        <f>L5932</f>
        <v>1885802</v>
      </c>
      <c r="G5932">
        <v>-264454</v>
      </c>
      <c r="H5932" t="s">
        <v>53</v>
      </c>
      <c r="I5932" t="s">
        <v>1370</v>
      </c>
      <c r="J5932" t="s">
        <v>55</v>
      </c>
      <c r="K5932" t="s">
        <v>56</v>
      </c>
      <c r="L5932">
        <v>1885802</v>
      </c>
      <c r="M5932" t="s">
        <v>53</v>
      </c>
      <c r="N5932" t="s">
        <v>977</v>
      </c>
      <c r="O5932" t="s">
        <v>55</v>
      </c>
      <c r="P5932" t="s">
        <v>54</v>
      </c>
      <c r="Q5932">
        <v>1621348</v>
      </c>
      <c r="R5932" t="s">
        <v>53</v>
      </c>
      <c r="S5932" t="s">
        <v>2918</v>
      </c>
      <c r="T5932" t="s">
        <v>51</v>
      </c>
    </row>
    <row r="5933" spans="1:21" x14ac:dyDescent="0.25">
      <c r="A5933" t="s">
        <v>60</v>
      </c>
      <c r="B5933" t="s">
        <v>2917</v>
      </c>
      <c r="C5933" t="s">
        <v>4</v>
      </c>
      <c r="D5933" t="str">
        <f>C5933</f>
        <v>[TIME] TOTAL pack:</v>
      </c>
      <c r="E5933">
        <f>G5933</f>
        <v>1.4999999999999999E-2</v>
      </c>
      <c r="F5933">
        <f>J5933</f>
        <v>7.8E-2</v>
      </c>
      <c r="G5933">
        <v>1.4999999999999999E-2</v>
      </c>
      <c r="H5933" t="s">
        <v>62</v>
      </c>
      <c r="I5933" t="s">
        <v>63</v>
      </c>
      <c r="J5933">
        <v>7.8E-2</v>
      </c>
      <c r="K5933" t="s">
        <v>62</v>
      </c>
      <c r="L5933" t="s">
        <v>61</v>
      </c>
    </row>
    <row r="5934" spans="1:21" x14ac:dyDescent="0.25">
      <c r="A5934" t="s">
        <v>60</v>
      </c>
      <c r="B5934" t="s">
        <v>2916</v>
      </c>
      <c r="C5934" t="s">
        <v>5</v>
      </c>
      <c r="D5934" t="str">
        <f>C5934</f>
        <v>[MEMORY] TOTAL pack:</v>
      </c>
      <c r="E5934">
        <f>G5934</f>
        <v>-1057</v>
      </c>
      <c r="F5934">
        <f>L5934</f>
        <v>1614389</v>
      </c>
      <c r="G5934">
        <v>-1057</v>
      </c>
      <c r="H5934" t="s">
        <v>53</v>
      </c>
      <c r="I5934" t="s">
        <v>57</v>
      </c>
      <c r="J5934" t="s">
        <v>55</v>
      </c>
      <c r="K5934" t="s">
        <v>56</v>
      </c>
      <c r="L5934">
        <v>1614389</v>
      </c>
      <c r="M5934" t="s">
        <v>53</v>
      </c>
      <c r="N5934" t="s">
        <v>929</v>
      </c>
      <c r="O5934" t="s">
        <v>55</v>
      </c>
      <c r="P5934" t="s">
        <v>54</v>
      </c>
      <c r="Q5934">
        <v>1613332</v>
      </c>
      <c r="R5934" t="s">
        <v>53</v>
      </c>
      <c r="S5934" t="s">
        <v>929</v>
      </c>
      <c r="T5934" t="s">
        <v>51</v>
      </c>
    </row>
    <row r="5935" spans="1:21" x14ac:dyDescent="0.25">
      <c r="A5935" t="s">
        <v>60</v>
      </c>
      <c r="B5935" t="s">
        <v>2915</v>
      </c>
      <c r="C5935" t="s">
        <v>74</v>
      </c>
      <c r="D5935" t="s">
        <v>6</v>
      </c>
      <c r="E5935">
        <f>G5935</f>
        <v>5.8000000000000003E-2</v>
      </c>
      <c r="G5935">
        <v>5.8000000000000003E-2</v>
      </c>
      <c r="H5935" t="s">
        <v>73</v>
      </c>
    </row>
    <row r="5936" spans="1:21" x14ac:dyDescent="0.25">
      <c r="A5936" t="s">
        <v>60</v>
      </c>
      <c r="B5936" t="s">
        <v>2914</v>
      </c>
      <c r="C5936" t="s">
        <v>7</v>
      </c>
      <c r="D5936" t="str">
        <f t="shared" ref="D5936:D5942" si="456">C5936</f>
        <v>[MEMORY] C execution:</v>
      </c>
      <c r="E5936">
        <f>H5936</f>
        <v>-157573</v>
      </c>
      <c r="G5936" t="s">
        <v>58</v>
      </c>
      <c r="H5936">
        <v>-157573</v>
      </c>
      <c r="I5936" t="s">
        <v>53</v>
      </c>
      <c r="J5936" t="s">
        <v>399</v>
      </c>
      <c r="K5936" t="s">
        <v>55</v>
      </c>
      <c r="L5936" t="s">
        <v>56</v>
      </c>
      <c r="M5936">
        <v>1613332</v>
      </c>
      <c r="N5936" t="s">
        <v>53</v>
      </c>
      <c r="O5936" t="s">
        <v>929</v>
      </c>
      <c r="P5936" t="s">
        <v>55</v>
      </c>
      <c r="Q5936" t="s">
        <v>54</v>
      </c>
      <c r="R5936">
        <v>1455759</v>
      </c>
      <c r="S5936" t="s">
        <v>53</v>
      </c>
      <c r="T5936" t="s">
        <v>889</v>
      </c>
      <c r="U5936" t="s">
        <v>51</v>
      </c>
    </row>
    <row r="5937" spans="1:21" x14ac:dyDescent="0.25">
      <c r="A5937" t="s">
        <v>60</v>
      </c>
      <c r="B5937" t="s">
        <v>2913</v>
      </c>
      <c r="C5937" t="s">
        <v>8</v>
      </c>
      <c r="D5937" t="str">
        <f t="shared" si="456"/>
        <v>[TIME] Run:</v>
      </c>
      <c r="E5937">
        <f>G5937</f>
        <v>5.35</v>
      </c>
      <c r="F5937">
        <f>J5937</f>
        <v>5.359</v>
      </c>
      <c r="G5937">
        <v>5.35</v>
      </c>
      <c r="H5937" t="s">
        <v>62</v>
      </c>
      <c r="I5937" t="s">
        <v>63</v>
      </c>
      <c r="J5937">
        <v>5.359</v>
      </c>
      <c r="K5937" t="s">
        <v>62</v>
      </c>
      <c r="L5937" t="s">
        <v>61</v>
      </c>
    </row>
    <row r="5938" spans="1:21" x14ac:dyDescent="0.25">
      <c r="A5938" t="s">
        <v>60</v>
      </c>
      <c r="B5938" t="s">
        <v>2912</v>
      </c>
      <c r="C5938" t="s">
        <v>9</v>
      </c>
      <c r="D5938" t="str">
        <f t="shared" si="456"/>
        <v>[MEMORY] Run:</v>
      </c>
      <c r="E5938">
        <f>H5938</f>
        <v>-153715</v>
      </c>
      <c r="G5938" t="s">
        <v>58</v>
      </c>
      <c r="H5938">
        <v>-153715</v>
      </c>
      <c r="I5938" t="s">
        <v>53</v>
      </c>
      <c r="J5938" t="s">
        <v>283</v>
      </c>
      <c r="K5938" t="s">
        <v>55</v>
      </c>
      <c r="L5938" t="s">
        <v>56</v>
      </c>
      <c r="M5938">
        <v>1613332</v>
      </c>
      <c r="N5938" t="s">
        <v>53</v>
      </c>
      <c r="O5938" t="s">
        <v>929</v>
      </c>
      <c r="P5938" t="s">
        <v>55</v>
      </c>
      <c r="Q5938" t="s">
        <v>54</v>
      </c>
      <c r="R5938">
        <v>1459618</v>
      </c>
      <c r="S5938" t="s">
        <v>53</v>
      </c>
      <c r="T5938" t="s">
        <v>889</v>
      </c>
      <c r="U5938" t="s">
        <v>51</v>
      </c>
    </row>
    <row r="5939" spans="1:21" x14ac:dyDescent="0.25">
      <c r="A5939" t="s">
        <v>60</v>
      </c>
      <c r="B5939" t="s">
        <v>2911</v>
      </c>
      <c r="C5939" t="s">
        <v>10</v>
      </c>
      <c r="D5939" t="str">
        <f t="shared" si="456"/>
        <v>[TIME] TOTAL output:</v>
      </c>
      <c r="E5939">
        <f>G5939</f>
        <v>2.5000000000000001E-2</v>
      </c>
      <c r="F5939">
        <f>J5939</f>
        <v>3.1E-2</v>
      </c>
      <c r="G5939">
        <v>2.5000000000000001E-2</v>
      </c>
      <c r="H5939" t="s">
        <v>62</v>
      </c>
      <c r="I5939" t="s">
        <v>63</v>
      </c>
      <c r="J5939">
        <v>3.1E-2</v>
      </c>
      <c r="K5939" t="s">
        <v>62</v>
      </c>
      <c r="L5939" t="s">
        <v>61</v>
      </c>
    </row>
    <row r="5940" spans="1:21" x14ac:dyDescent="0.25">
      <c r="A5940" t="s">
        <v>60</v>
      </c>
      <c r="B5940" t="s">
        <v>2910</v>
      </c>
      <c r="C5940" t="s">
        <v>11</v>
      </c>
      <c r="D5940" t="str">
        <f t="shared" si="456"/>
        <v>[MEMORY] TOTAL output:</v>
      </c>
      <c r="E5940">
        <f>H5940</f>
        <v>-17232</v>
      </c>
      <c r="G5940" t="s">
        <v>58</v>
      </c>
      <c r="H5940">
        <v>-17232</v>
      </c>
      <c r="I5940" t="s">
        <v>53</v>
      </c>
      <c r="J5940" t="s">
        <v>69</v>
      </c>
      <c r="K5940" t="s">
        <v>55</v>
      </c>
      <c r="L5940" t="s">
        <v>56</v>
      </c>
      <c r="M5940">
        <v>1463239</v>
      </c>
      <c r="N5940" t="s">
        <v>53</v>
      </c>
      <c r="O5940" t="s">
        <v>889</v>
      </c>
      <c r="P5940" t="s">
        <v>55</v>
      </c>
      <c r="Q5940" t="s">
        <v>54</v>
      </c>
      <c r="R5940">
        <v>1446007</v>
      </c>
      <c r="S5940" t="s">
        <v>53</v>
      </c>
      <c r="T5940" t="s">
        <v>1438</v>
      </c>
      <c r="U5940" t="s">
        <v>51</v>
      </c>
    </row>
    <row r="5941" spans="1:21" x14ac:dyDescent="0.25">
      <c r="A5941" t="s">
        <v>60</v>
      </c>
      <c r="B5941" t="s">
        <v>2909</v>
      </c>
      <c r="C5941" t="s">
        <v>12</v>
      </c>
      <c r="D5941" t="str">
        <f t="shared" si="456"/>
        <v>[TIME] Submit:</v>
      </c>
      <c r="E5941">
        <f>G5941</f>
        <v>9.75</v>
      </c>
      <c r="F5941">
        <f>J5941</f>
        <v>9.8119999999999994</v>
      </c>
      <c r="G5941">
        <v>9.75</v>
      </c>
      <c r="H5941" t="s">
        <v>62</v>
      </c>
      <c r="I5941" t="s">
        <v>63</v>
      </c>
      <c r="J5941">
        <v>9.8119999999999994</v>
      </c>
      <c r="K5941" t="s">
        <v>62</v>
      </c>
      <c r="L5941" t="s">
        <v>61</v>
      </c>
    </row>
    <row r="5942" spans="1:21" x14ac:dyDescent="0.25">
      <c r="A5942" t="s">
        <v>60</v>
      </c>
      <c r="B5942" t="s">
        <v>2908</v>
      </c>
      <c r="C5942" t="s">
        <v>13</v>
      </c>
      <c r="D5942" t="str">
        <f t="shared" si="456"/>
        <v>[MEMORY] Submit:</v>
      </c>
      <c r="E5942">
        <f>H5942</f>
        <v>-439796</v>
      </c>
      <c r="G5942" t="s">
        <v>58</v>
      </c>
      <c r="H5942">
        <v>-439796</v>
      </c>
      <c r="I5942" t="s">
        <v>53</v>
      </c>
      <c r="J5942" t="s">
        <v>2907</v>
      </c>
      <c r="K5942" t="s">
        <v>55</v>
      </c>
      <c r="L5942" t="s">
        <v>56</v>
      </c>
      <c r="M5942">
        <v>1885802</v>
      </c>
      <c r="N5942" t="s">
        <v>53</v>
      </c>
      <c r="O5942" t="s">
        <v>977</v>
      </c>
      <c r="P5942" t="s">
        <v>55</v>
      </c>
      <c r="Q5942" t="s">
        <v>54</v>
      </c>
      <c r="R5942">
        <v>1446007</v>
      </c>
      <c r="S5942" t="s">
        <v>53</v>
      </c>
      <c r="T5942" t="s">
        <v>1438</v>
      </c>
      <c r="U5942" t="s">
        <v>51</v>
      </c>
    </row>
    <row r="5943" spans="1:21" x14ac:dyDescent="0.25">
      <c r="A5943" t="s">
        <v>60</v>
      </c>
      <c r="B5943" t="s">
        <v>2906</v>
      </c>
      <c r="C5943" t="s">
        <v>74</v>
      </c>
      <c r="D5943" t="s">
        <v>0</v>
      </c>
      <c r="E5943" t="str">
        <f>LEFT(H5943, 4)</f>
        <v>8090</v>
      </c>
      <c r="F5943">
        <f>J5943</f>
        <v>13</v>
      </c>
      <c r="G5943" t="s">
        <v>32</v>
      </c>
      <c r="H5943" t="s">
        <v>2905</v>
      </c>
      <c r="I5943" t="s">
        <v>33</v>
      </c>
      <c r="J5943">
        <v>13</v>
      </c>
    </row>
    <row r="5944" spans="1:21" x14ac:dyDescent="0.25">
      <c r="A5944" t="s">
        <v>60</v>
      </c>
      <c r="B5944" t="s">
        <v>2904</v>
      </c>
      <c r="C5944" t="s">
        <v>2</v>
      </c>
      <c r="D5944" t="str">
        <f>C5944</f>
        <v>[TIME] TOTAL load input:</v>
      </c>
      <c r="E5944">
        <f>G5944</f>
        <v>3.7149999999999999</v>
      </c>
      <c r="F5944">
        <f>J5944</f>
        <v>3.7189999999999999</v>
      </c>
      <c r="G5944">
        <v>3.7149999999999999</v>
      </c>
      <c r="H5944" t="s">
        <v>62</v>
      </c>
      <c r="I5944" t="s">
        <v>63</v>
      </c>
      <c r="J5944">
        <v>3.7189999999999999</v>
      </c>
      <c r="K5944" t="s">
        <v>62</v>
      </c>
      <c r="L5944" t="s">
        <v>61</v>
      </c>
    </row>
    <row r="5945" spans="1:21" x14ac:dyDescent="0.25">
      <c r="A5945" t="s">
        <v>60</v>
      </c>
      <c r="B5945" t="s">
        <v>2903</v>
      </c>
      <c r="C5945" t="s">
        <v>3</v>
      </c>
      <c r="D5945" t="str">
        <f>C5945</f>
        <v>[MEMORY] TOTAL load input:</v>
      </c>
      <c r="E5945">
        <f>G5945</f>
        <v>162382</v>
      </c>
      <c r="F5945">
        <f>L5945</f>
        <v>1446007</v>
      </c>
      <c r="G5945">
        <v>162382</v>
      </c>
      <c r="H5945" t="s">
        <v>53</v>
      </c>
      <c r="I5945" t="s">
        <v>1199</v>
      </c>
      <c r="J5945" t="s">
        <v>55</v>
      </c>
      <c r="K5945" t="s">
        <v>56</v>
      </c>
      <c r="L5945">
        <v>1446007</v>
      </c>
      <c r="M5945" t="s">
        <v>53</v>
      </c>
      <c r="N5945" t="s">
        <v>1438</v>
      </c>
      <c r="O5945" t="s">
        <v>55</v>
      </c>
      <c r="P5945" t="s">
        <v>54</v>
      </c>
      <c r="Q5945">
        <v>1608389</v>
      </c>
      <c r="R5945" t="s">
        <v>53</v>
      </c>
      <c r="S5945" t="s">
        <v>929</v>
      </c>
      <c r="T5945" t="s">
        <v>51</v>
      </c>
    </row>
    <row r="5946" spans="1:21" x14ac:dyDescent="0.25">
      <c r="A5946" t="s">
        <v>60</v>
      </c>
      <c r="B5946" t="s">
        <v>2902</v>
      </c>
      <c r="C5946" t="s">
        <v>4</v>
      </c>
      <c r="D5946" t="str">
        <f>C5946</f>
        <v>[TIME] TOTAL pack:</v>
      </c>
      <c r="E5946">
        <f>G5946</f>
        <v>1.4999999999999999E-2</v>
      </c>
      <c r="F5946">
        <f>J5946</f>
        <v>0.125</v>
      </c>
      <c r="G5946">
        <v>1.4999999999999999E-2</v>
      </c>
      <c r="H5946" t="s">
        <v>62</v>
      </c>
      <c r="I5946" t="s">
        <v>63</v>
      </c>
      <c r="J5946">
        <v>0.125</v>
      </c>
      <c r="K5946" t="s">
        <v>62</v>
      </c>
      <c r="L5946" t="s">
        <v>61</v>
      </c>
    </row>
    <row r="5947" spans="1:21" x14ac:dyDescent="0.25">
      <c r="A5947" t="s">
        <v>60</v>
      </c>
      <c r="B5947" t="s">
        <v>2901</v>
      </c>
      <c r="C5947" t="s">
        <v>5</v>
      </c>
      <c r="D5947" t="str">
        <f>C5947</f>
        <v>[MEMORY] TOTAL pack:</v>
      </c>
      <c r="E5947">
        <f>G5947</f>
        <v>-3146</v>
      </c>
      <c r="F5947">
        <f>L5947</f>
        <v>1555784</v>
      </c>
      <c r="G5947">
        <v>-3146</v>
      </c>
      <c r="H5947" t="s">
        <v>53</v>
      </c>
      <c r="I5947" t="s">
        <v>57</v>
      </c>
      <c r="J5947" t="s">
        <v>55</v>
      </c>
      <c r="K5947" t="s">
        <v>56</v>
      </c>
      <c r="L5947">
        <v>1555784</v>
      </c>
      <c r="M5947" t="s">
        <v>53</v>
      </c>
      <c r="N5947" t="s">
        <v>1562</v>
      </c>
      <c r="O5947" t="s">
        <v>55</v>
      </c>
      <c r="P5947" t="s">
        <v>54</v>
      </c>
      <c r="Q5947">
        <v>1552638</v>
      </c>
      <c r="R5947" t="s">
        <v>53</v>
      </c>
      <c r="S5947" t="s">
        <v>1209</v>
      </c>
      <c r="T5947" t="s">
        <v>51</v>
      </c>
    </row>
    <row r="5948" spans="1:21" x14ac:dyDescent="0.25">
      <c r="A5948" t="s">
        <v>60</v>
      </c>
      <c r="B5948" t="s">
        <v>2900</v>
      </c>
      <c r="C5948" t="s">
        <v>74</v>
      </c>
      <c r="D5948" t="s">
        <v>6</v>
      </c>
      <c r="E5948">
        <f>G5948</f>
        <v>1.4999999999999999E-2</v>
      </c>
      <c r="G5948">
        <v>1.4999999999999999E-2</v>
      </c>
      <c r="H5948" t="s">
        <v>73</v>
      </c>
    </row>
    <row r="5949" spans="1:21" x14ac:dyDescent="0.25">
      <c r="A5949" t="s">
        <v>60</v>
      </c>
      <c r="B5949" t="s">
        <v>2899</v>
      </c>
      <c r="C5949" t="s">
        <v>7</v>
      </c>
      <c r="D5949" t="str">
        <f t="shared" ref="D5949:D5955" si="457">C5949</f>
        <v>[MEMORY] C execution:</v>
      </c>
      <c r="E5949">
        <f>H5949</f>
        <v>-92500</v>
      </c>
      <c r="G5949" t="s">
        <v>58</v>
      </c>
      <c r="H5949">
        <v>-92500</v>
      </c>
      <c r="I5949" t="s">
        <v>53</v>
      </c>
      <c r="J5949" t="s">
        <v>1045</v>
      </c>
      <c r="K5949" t="s">
        <v>55</v>
      </c>
      <c r="L5949" t="s">
        <v>56</v>
      </c>
      <c r="M5949">
        <v>1552638</v>
      </c>
      <c r="N5949" t="s">
        <v>53</v>
      </c>
      <c r="O5949" t="s">
        <v>1209</v>
      </c>
      <c r="P5949" t="s">
        <v>55</v>
      </c>
      <c r="Q5949" t="s">
        <v>54</v>
      </c>
      <c r="R5949">
        <v>1460138</v>
      </c>
      <c r="S5949" t="s">
        <v>53</v>
      </c>
      <c r="T5949" t="s">
        <v>889</v>
      </c>
      <c r="U5949" t="s">
        <v>51</v>
      </c>
    </row>
    <row r="5950" spans="1:21" x14ac:dyDescent="0.25">
      <c r="A5950" t="s">
        <v>60</v>
      </c>
      <c r="B5950" t="s">
        <v>2898</v>
      </c>
      <c r="C5950" t="s">
        <v>8</v>
      </c>
      <c r="D5950" t="str">
        <f t="shared" si="457"/>
        <v>[TIME] Run:</v>
      </c>
      <c r="E5950">
        <f>G5950</f>
        <v>23.491</v>
      </c>
      <c r="F5950">
        <f>J5950</f>
        <v>23.484000000000002</v>
      </c>
      <c r="G5950">
        <v>23.491</v>
      </c>
      <c r="H5950" t="s">
        <v>62</v>
      </c>
      <c r="I5950" t="s">
        <v>63</v>
      </c>
      <c r="J5950">
        <v>23.484000000000002</v>
      </c>
      <c r="K5950" t="s">
        <v>62</v>
      </c>
      <c r="L5950" t="s">
        <v>61</v>
      </c>
    </row>
    <row r="5951" spans="1:21" x14ac:dyDescent="0.25">
      <c r="A5951" t="s">
        <v>60</v>
      </c>
      <c r="B5951" t="s">
        <v>2897</v>
      </c>
      <c r="C5951" t="s">
        <v>9</v>
      </c>
      <c r="D5951" t="str">
        <f t="shared" si="457"/>
        <v>[MEMORY] Run:</v>
      </c>
      <c r="E5951">
        <f>H5951</f>
        <v>-92500</v>
      </c>
      <c r="G5951" t="s">
        <v>58</v>
      </c>
      <c r="H5951">
        <v>-92500</v>
      </c>
      <c r="I5951" t="s">
        <v>53</v>
      </c>
      <c r="J5951" t="s">
        <v>1045</v>
      </c>
      <c r="K5951" t="s">
        <v>55</v>
      </c>
      <c r="L5951" t="s">
        <v>56</v>
      </c>
      <c r="M5951">
        <v>1552638</v>
      </c>
      <c r="N5951" t="s">
        <v>53</v>
      </c>
      <c r="O5951" t="s">
        <v>1209</v>
      </c>
      <c r="P5951" t="s">
        <v>55</v>
      </c>
      <c r="Q5951" t="s">
        <v>54</v>
      </c>
      <c r="R5951">
        <v>1460138</v>
      </c>
      <c r="S5951" t="s">
        <v>53</v>
      </c>
      <c r="T5951" t="s">
        <v>889</v>
      </c>
      <c r="U5951" t="s">
        <v>51</v>
      </c>
    </row>
    <row r="5952" spans="1:21" x14ac:dyDescent="0.25">
      <c r="A5952" t="s">
        <v>60</v>
      </c>
      <c r="B5952" t="s">
        <v>2896</v>
      </c>
      <c r="C5952" t="s">
        <v>10</v>
      </c>
      <c r="D5952" t="str">
        <f t="shared" si="457"/>
        <v>[TIME] TOTAL output:</v>
      </c>
      <c r="E5952">
        <f>G5952</f>
        <v>0.01</v>
      </c>
      <c r="F5952">
        <f>J5952</f>
        <v>0</v>
      </c>
      <c r="G5952">
        <v>0.01</v>
      </c>
      <c r="H5952" t="s">
        <v>62</v>
      </c>
      <c r="I5952" t="s">
        <v>63</v>
      </c>
      <c r="J5952">
        <v>0</v>
      </c>
      <c r="K5952" t="s">
        <v>62</v>
      </c>
      <c r="L5952" t="s">
        <v>61</v>
      </c>
    </row>
    <row r="5953" spans="1:21" x14ac:dyDescent="0.25">
      <c r="A5953" t="s">
        <v>60</v>
      </c>
      <c r="B5953" t="s">
        <v>2895</v>
      </c>
      <c r="C5953" t="s">
        <v>11</v>
      </c>
      <c r="D5953" t="str">
        <f t="shared" si="457"/>
        <v>[MEMORY] TOTAL output:</v>
      </c>
      <c r="E5953">
        <f>H5953</f>
        <v>-14094</v>
      </c>
      <c r="G5953" t="s">
        <v>58</v>
      </c>
      <c r="H5953">
        <v>-14094</v>
      </c>
      <c r="I5953" t="s">
        <v>53</v>
      </c>
      <c r="J5953" t="s">
        <v>201</v>
      </c>
      <c r="K5953" t="s">
        <v>55</v>
      </c>
      <c r="L5953" t="s">
        <v>56</v>
      </c>
      <c r="M5953">
        <v>1459089</v>
      </c>
      <c r="N5953" t="s">
        <v>53</v>
      </c>
      <c r="O5953" t="s">
        <v>889</v>
      </c>
      <c r="P5953" t="s">
        <v>55</v>
      </c>
      <c r="Q5953" t="s">
        <v>54</v>
      </c>
      <c r="R5953">
        <v>1444995</v>
      </c>
      <c r="S5953" t="s">
        <v>53</v>
      </c>
      <c r="T5953" t="s">
        <v>1375</v>
      </c>
      <c r="U5953" t="s">
        <v>51</v>
      </c>
    </row>
    <row r="5954" spans="1:21" x14ac:dyDescent="0.25">
      <c r="A5954" t="s">
        <v>60</v>
      </c>
      <c r="B5954" t="s">
        <v>2894</v>
      </c>
      <c r="C5954" t="s">
        <v>12</v>
      </c>
      <c r="D5954" t="str">
        <f t="shared" si="457"/>
        <v>[TIME] Submit:</v>
      </c>
      <c r="E5954">
        <f>G5954</f>
        <v>27.456</v>
      </c>
      <c r="F5954">
        <f>J5954</f>
        <v>27.562000000000001</v>
      </c>
      <c r="G5954">
        <v>27.456</v>
      </c>
      <c r="H5954" t="s">
        <v>62</v>
      </c>
      <c r="I5954" t="s">
        <v>63</v>
      </c>
      <c r="J5954">
        <v>27.562000000000001</v>
      </c>
      <c r="K5954" t="s">
        <v>62</v>
      </c>
      <c r="L5954" t="s">
        <v>61</v>
      </c>
    </row>
    <row r="5955" spans="1:21" x14ac:dyDescent="0.25">
      <c r="A5955" t="s">
        <v>60</v>
      </c>
      <c r="B5955" t="s">
        <v>2893</v>
      </c>
      <c r="C5955" t="s">
        <v>13</v>
      </c>
      <c r="D5955" t="str">
        <f t="shared" si="457"/>
        <v>[MEMORY] Submit:</v>
      </c>
      <c r="E5955">
        <f>H5955</f>
        <v>-1012</v>
      </c>
      <c r="G5955" t="s">
        <v>58</v>
      </c>
      <c r="H5955">
        <v>-1012</v>
      </c>
      <c r="I5955" t="s">
        <v>53</v>
      </c>
      <c r="J5955" t="s">
        <v>57</v>
      </c>
      <c r="K5955" t="s">
        <v>55</v>
      </c>
      <c r="L5955" t="s">
        <v>56</v>
      </c>
      <c r="M5955">
        <v>1446007</v>
      </c>
      <c r="N5955" t="s">
        <v>53</v>
      </c>
      <c r="O5955" t="s">
        <v>1438</v>
      </c>
      <c r="P5955" t="s">
        <v>55</v>
      </c>
      <c r="Q5955" t="s">
        <v>54</v>
      </c>
      <c r="R5955">
        <v>1444995</v>
      </c>
      <c r="S5955" t="s">
        <v>53</v>
      </c>
      <c r="T5955" t="s">
        <v>1375</v>
      </c>
      <c r="U5955" t="s">
        <v>51</v>
      </c>
    </row>
    <row r="5956" spans="1:21" x14ac:dyDescent="0.25">
      <c r="A5956" t="s">
        <v>60</v>
      </c>
      <c r="B5956" t="s">
        <v>2892</v>
      </c>
      <c r="C5956" t="s">
        <v>74</v>
      </c>
      <c r="D5956" t="s">
        <v>0</v>
      </c>
      <c r="E5956" t="str">
        <f>LEFT(H5956, 4)</f>
        <v>8160</v>
      </c>
      <c r="F5956">
        <f>J5956</f>
        <v>1</v>
      </c>
      <c r="G5956" t="s">
        <v>32</v>
      </c>
      <c r="H5956" t="s">
        <v>2748</v>
      </c>
      <c r="I5956" t="s">
        <v>33</v>
      </c>
      <c r="J5956">
        <v>1</v>
      </c>
    </row>
    <row r="5957" spans="1:21" x14ac:dyDescent="0.25">
      <c r="A5957" t="s">
        <v>60</v>
      </c>
      <c r="B5957" t="s">
        <v>2891</v>
      </c>
      <c r="C5957" t="s">
        <v>2</v>
      </c>
      <c r="D5957" t="str">
        <f>C5957</f>
        <v>[TIME] TOTAL load input:</v>
      </c>
      <c r="E5957">
        <f>G5957</f>
        <v>6.5000000000000002E-2</v>
      </c>
      <c r="F5957">
        <f>J5957</f>
        <v>6.2E-2</v>
      </c>
      <c r="G5957">
        <v>6.5000000000000002E-2</v>
      </c>
      <c r="H5957" t="s">
        <v>62</v>
      </c>
      <c r="I5957" t="s">
        <v>63</v>
      </c>
      <c r="J5957">
        <v>6.2E-2</v>
      </c>
      <c r="K5957" t="s">
        <v>62</v>
      </c>
      <c r="L5957" t="s">
        <v>61</v>
      </c>
    </row>
    <row r="5958" spans="1:21" x14ac:dyDescent="0.25">
      <c r="A5958" t="s">
        <v>60</v>
      </c>
      <c r="B5958" t="s">
        <v>2890</v>
      </c>
      <c r="C5958" t="s">
        <v>3</v>
      </c>
      <c r="D5958" t="str">
        <f>C5958</f>
        <v>[MEMORY] TOTAL load input:</v>
      </c>
      <c r="E5958">
        <f>G5958</f>
        <v>2572</v>
      </c>
      <c r="F5958">
        <f>L5958</f>
        <v>1444995</v>
      </c>
      <c r="G5958">
        <v>2572</v>
      </c>
      <c r="H5958" t="s">
        <v>53</v>
      </c>
      <c r="I5958" t="s">
        <v>65</v>
      </c>
      <c r="J5958" t="s">
        <v>55</v>
      </c>
      <c r="K5958" t="s">
        <v>56</v>
      </c>
      <c r="L5958">
        <v>1444995</v>
      </c>
      <c r="M5958" t="s">
        <v>53</v>
      </c>
      <c r="N5958" t="s">
        <v>1375</v>
      </c>
      <c r="O5958" t="s">
        <v>55</v>
      </c>
      <c r="P5958" t="s">
        <v>54</v>
      </c>
      <c r="Q5958">
        <v>1447567</v>
      </c>
      <c r="R5958" t="s">
        <v>53</v>
      </c>
      <c r="S5958" t="s">
        <v>1438</v>
      </c>
      <c r="T5958" t="s">
        <v>51</v>
      </c>
    </row>
    <row r="5959" spans="1:21" x14ac:dyDescent="0.25">
      <c r="A5959" t="s">
        <v>60</v>
      </c>
      <c r="B5959" t="s">
        <v>2889</v>
      </c>
      <c r="C5959" t="s">
        <v>4</v>
      </c>
      <c r="D5959" t="str">
        <f>C5959</f>
        <v>[TIME] TOTAL pack:</v>
      </c>
      <c r="E5959">
        <f>G5959</f>
        <v>5.0000000000000001E-3</v>
      </c>
      <c r="F5959">
        <f>J5959</f>
        <v>1.6E-2</v>
      </c>
      <c r="G5959">
        <v>5.0000000000000001E-3</v>
      </c>
      <c r="H5959" t="s">
        <v>62</v>
      </c>
      <c r="I5959" t="s">
        <v>63</v>
      </c>
      <c r="J5959">
        <v>1.6E-2</v>
      </c>
      <c r="K5959" t="s">
        <v>62</v>
      </c>
      <c r="L5959" t="s">
        <v>61</v>
      </c>
    </row>
    <row r="5960" spans="1:21" x14ac:dyDescent="0.25">
      <c r="A5960" t="s">
        <v>60</v>
      </c>
      <c r="B5960" t="s">
        <v>2888</v>
      </c>
      <c r="C5960" t="s">
        <v>5</v>
      </c>
      <c r="D5960" t="str">
        <f>C5960</f>
        <v>[MEMORY] TOTAL pack:</v>
      </c>
      <c r="E5960">
        <f>G5960</f>
        <v>0</v>
      </c>
      <c r="F5960">
        <f>L5960</f>
        <v>1446519</v>
      </c>
      <c r="G5960">
        <v>0</v>
      </c>
      <c r="H5960" t="s">
        <v>53</v>
      </c>
      <c r="I5960" t="s">
        <v>65</v>
      </c>
      <c r="J5960" t="s">
        <v>55</v>
      </c>
      <c r="K5960" t="s">
        <v>56</v>
      </c>
      <c r="L5960">
        <v>1446519</v>
      </c>
      <c r="M5960" t="s">
        <v>53</v>
      </c>
      <c r="N5960" t="s">
        <v>1438</v>
      </c>
      <c r="O5960" t="s">
        <v>55</v>
      </c>
      <c r="P5960" t="s">
        <v>54</v>
      </c>
      <c r="Q5960">
        <v>1446519</v>
      </c>
      <c r="R5960" t="s">
        <v>53</v>
      </c>
      <c r="S5960" t="s">
        <v>1438</v>
      </c>
      <c r="T5960" t="s">
        <v>51</v>
      </c>
    </row>
    <row r="5961" spans="1:21" x14ac:dyDescent="0.25">
      <c r="A5961" t="s">
        <v>60</v>
      </c>
      <c r="B5961" t="s">
        <v>2887</v>
      </c>
      <c r="C5961" t="s">
        <v>74</v>
      </c>
      <c r="D5961" t="s">
        <v>6</v>
      </c>
      <c r="E5961">
        <f>G5961</f>
        <v>6.0000000000000001E-3</v>
      </c>
      <c r="G5961">
        <v>6.0000000000000001E-3</v>
      </c>
      <c r="H5961" t="s">
        <v>73</v>
      </c>
    </row>
    <row r="5962" spans="1:21" x14ac:dyDescent="0.25">
      <c r="A5962" t="s">
        <v>60</v>
      </c>
      <c r="B5962" t="s">
        <v>2886</v>
      </c>
      <c r="C5962" t="s">
        <v>7</v>
      </c>
      <c r="D5962" t="str">
        <f t="shared" ref="D5962:D5968" si="458">C5962</f>
        <v>[MEMORY] C execution:</v>
      </c>
      <c r="E5962">
        <f>H5962</f>
        <v>1233</v>
      </c>
      <c r="G5962" t="s">
        <v>58</v>
      </c>
      <c r="H5962">
        <v>1233</v>
      </c>
      <c r="I5962" t="s">
        <v>53</v>
      </c>
      <c r="J5962" t="s">
        <v>65</v>
      </c>
      <c r="K5962" t="s">
        <v>55</v>
      </c>
      <c r="L5962" t="s">
        <v>56</v>
      </c>
      <c r="M5962">
        <v>1446519</v>
      </c>
      <c r="N5962" t="s">
        <v>53</v>
      </c>
      <c r="O5962" t="s">
        <v>1438</v>
      </c>
      <c r="P5962" t="s">
        <v>55</v>
      </c>
      <c r="Q5962" t="s">
        <v>54</v>
      </c>
      <c r="R5962">
        <v>1447752</v>
      </c>
      <c r="S5962" t="s">
        <v>53</v>
      </c>
      <c r="T5962" t="s">
        <v>1438</v>
      </c>
      <c r="U5962" t="s">
        <v>51</v>
      </c>
    </row>
    <row r="5963" spans="1:21" x14ac:dyDescent="0.25">
      <c r="A5963" t="s">
        <v>60</v>
      </c>
      <c r="B5963" t="s">
        <v>2885</v>
      </c>
      <c r="C5963" t="s">
        <v>8</v>
      </c>
      <c r="D5963" t="str">
        <f t="shared" si="458"/>
        <v>[TIME] Run:</v>
      </c>
      <c r="E5963">
        <f>G5963</f>
        <v>0.1</v>
      </c>
      <c r="F5963">
        <f>J5963</f>
        <v>9.4E-2</v>
      </c>
      <c r="G5963">
        <v>0.1</v>
      </c>
      <c r="H5963" t="s">
        <v>62</v>
      </c>
      <c r="I5963" t="s">
        <v>63</v>
      </c>
      <c r="J5963">
        <v>9.4E-2</v>
      </c>
      <c r="K5963" t="s">
        <v>62</v>
      </c>
      <c r="L5963" t="s">
        <v>61</v>
      </c>
    </row>
    <row r="5964" spans="1:21" x14ac:dyDescent="0.25">
      <c r="A5964" t="s">
        <v>60</v>
      </c>
      <c r="B5964" t="s">
        <v>2884</v>
      </c>
      <c r="C5964" t="s">
        <v>9</v>
      </c>
      <c r="D5964" t="str">
        <f t="shared" si="458"/>
        <v>[MEMORY] Run:</v>
      </c>
      <c r="E5964">
        <f>H5964</f>
        <v>2241</v>
      </c>
      <c r="G5964" t="s">
        <v>58</v>
      </c>
      <c r="H5964">
        <v>2241</v>
      </c>
      <c r="I5964" t="s">
        <v>53</v>
      </c>
      <c r="J5964" t="s">
        <v>65</v>
      </c>
      <c r="K5964" t="s">
        <v>55</v>
      </c>
      <c r="L5964" t="s">
        <v>56</v>
      </c>
      <c r="M5964">
        <v>1446519</v>
      </c>
      <c r="N5964" t="s">
        <v>53</v>
      </c>
      <c r="O5964" t="s">
        <v>1438</v>
      </c>
      <c r="P5964" t="s">
        <v>55</v>
      </c>
      <c r="Q5964" t="s">
        <v>54</v>
      </c>
      <c r="R5964">
        <v>1448759</v>
      </c>
      <c r="S5964" t="s">
        <v>53</v>
      </c>
      <c r="T5964" t="s">
        <v>1438</v>
      </c>
      <c r="U5964" t="s">
        <v>51</v>
      </c>
    </row>
    <row r="5965" spans="1:21" x14ac:dyDescent="0.25">
      <c r="A5965" t="s">
        <v>60</v>
      </c>
      <c r="B5965" t="s">
        <v>2883</v>
      </c>
      <c r="C5965" t="s">
        <v>10</v>
      </c>
      <c r="D5965" t="str">
        <f t="shared" si="458"/>
        <v>[TIME] TOTAL output:</v>
      </c>
      <c r="E5965">
        <f>G5965</f>
        <v>1.4999999999999999E-2</v>
      </c>
      <c r="F5965">
        <f>J5965</f>
        <v>0</v>
      </c>
      <c r="G5965">
        <v>1.4999999999999999E-2</v>
      </c>
      <c r="H5965" t="s">
        <v>62</v>
      </c>
      <c r="I5965" t="s">
        <v>63</v>
      </c>
      <c r="J5965">
        <v>0</v>
      </c>
      <c r="K5965" t="s">
        <v>62</v>
      </c>
      <c r="L5965" t="s">
        <v>61</v>
      </c>
    </row>
    <row r="5966" spans="1:21" x14ac:dyDescent="0.25">
      <c r="A5966" t="s">
        <v>60</v>
      </c>
      <c r="B5966" t="s">
        <v>2882</v>
      </c>
      <c r="C5966" t="s">
        <v>11</v>
      </c>
      <c r="D5966" t="str">
        <f t="shared" si="458"/>
        <v>[MEMORY] TOTAL output:</v>
      </c>
      <c r="E5966">
        <f>H5966</f>
        <v>5337</v>
      </c>
      <c r="G5966" t="s">
        <v>58</v>
      </c>
      <c r="H5966">
        <v>5337</v>
      </c>
      <c r="I5966" t="s">
        <v>53</v>
      </c>
      <c r="J5966" t="s">
        <v>161</v>
      </c>
      <c r="K5966" t="s">
        <v>55</v>
      </c>
      <c r="L5966" t="s">
        <v>56</v>
      </c>
      <c r="M5966">
        <v>1440481</v>
      </c>
      <c r="N5966" t="s">
        <v>53</v>
      </c>
      <c r="O5966" t="s">
        <v>1375</v>
      </c>
      <c r="P5966" t="s">
        <v>55</v>
      </c>
      <c r="Q5966" t="s">
        <v>54</v>
      </c>
      <c r="R5966">
        <v>1445818</v>
      </c>
      <c r="S5966" t="s">
        <v>53</v>
      </c>
      <c r="T5966" t="s">
        <v>1438</v>
      </c>
      <c r="U5966" t="s">
        <v>51</v>
      </c>
    </row>
    <row r="5967" spans="1:21" x14ac:dyDescent="0.25">
      <c r="A5967" t="s">
        <v>60</v>
      </c>
      <c r="B5967" t="s">
        <v>2881</v>
      </c>
      <c r="C5967" t="s">
        <v>12</v>
      </c>
      <c r="D5967" t="str">
        <f t="shared" si="458"/>
        <v>[TIME] Submit:</v>
      </c>
      <c r="E5967">
        <f>G5967</f>
        <v>0.255</v>
      </c>
      <c r="F5967">
        <f>J5967</f>
        <v>0.25</v>
      </c>
      <c r="G5967">
        <v>0.255</v>
      </c>
      <c r="H5967" t="s">
        <v>62</v>
      </c>
      <c r="I5967" t="s">
        <v>63</v>
      </c>
      <c r="J5967">
        <v>0.25</v>
      </c>
      <c r="K5967" t="s">
        <v>62</v>
      </c>
      <c r="L5967" t="s">
        <v>61</v>
      </c>
    </row>
    <row r="5968" spans="1:21" x14ac:dyDescent="0.25">
      <c r="A5968" t="s">
        <v>60</v>
      </c>
      <c r="B5968" t="s">
        <v>2880</v>
      </c>
      <c r="C5968" t="s">
        <v>13</v>
      </c>
      <c r="D5968" t="str">
        <f t="shared" si="458"/>
        <v>[MEMORY] Submit:</v>
      </c>
      <c r="E5968">
        <f>H5968</f>
        <v>823</v>
      </c>
      <c r="G5968" t="s">
        <v>58</v>
      </c>
      <c r="H5968">
        <v>823</v>
      </c>
      <c r="I5968" t="s">
        <v>53</v>
      </c>
      <c r="J5968" t="s">
        <v>65</v>
      </c>
      <c r="K5968" t="s">
        <v>55</v>
      </c>
      <c r="L5968" t="s">
        <v>56</v>
      </c>
      <c r="M5968">
        <v>1444995</v>
      </c>
      <c r="N5968" t="s">
        <v>53</v>
      </c>
      <c r="O5968" t="s">
        <v>1375</v>
      </c>
      <c r="P5968" t="s">
        <v>55</v>
      </c>
      <c r="Q5968" t="s">
        <v>54</v>
      </c>
      <c r="R5968">
        <v>1445818</v>
      </c>
      <c r="S5968" t="s">
        <v>53</v>
      </c>
      <c r="T5968" t="s">
        <v>1438</v>
      </c>
      <c r="U5968" t="s">
        <v>51</v>
      </c>
    </row>
    <row r="5969" spans="1:21" x14ac:dyDescent="0.25">
      <c r="A5969" t="s">
        <v>60</v>
      </c>
      <c r="B5969" t="s">
        <v>2879</v>
      </c>
      <c r="C5969" t="s">
        <v>74</v>
      </c>
      <c r="D5969" t="s">
        <v>0</v>
      </c>
      <c r="E5969" t="str">
        <f>LEFT(H5969, 4)</f>
        <v>8160</v>
      </c>
      <c r="F5969">
        <f>J5969</f>
        <v>2</v>
      </c>
      <c r="G5969" t="s">
        <v>32</v>
      </c>
      <c r="H5969" t="s">
        <v>2748</v>
      </c>
      <c r="I5969" t="s">
        <v>33</v>
      </c>
      <c r="J5969">
        <v>2</v>
      </c>
    </row>
    <row r="5970" spans="1:21" x14ac:dyDescent="0.25">
      <c r="A5970" t="s">
        <v>60</v>
      </c>
      <c r="B5970" t="s">
        <v>2878</v>
      </c>
      <c r="C5970" t="s">
        <v>2</v>
      </c>
      <c r="D5970" t="str">
        <f>C5970</f>
        <v>[TIME] TOTAL load input:</v>
      </c>
      <c r="E5970">
        <f>G5970</f>
        <v>0.03</v>
      </c>
      <c r="F5970">
        <f>J5970</f>
        <v>3.1E-2</v>
      </c>
      <c r="G5970">
        <v>0.03</v>
      </c>
      <c r="H5970" t="s">
        <v>62</v>
      </c>
      <c r="I5970" t="s">
        <v>63</v>
      </c>
      <c r="J5970">
        <v>3.1E-2</v>
      </c>
      <c r="K5970" t="s">
        <v>62</v>
      </c>
      <c r="L5970" t="s">
        <v>61</v>
      </c>
    </row>
    <row r="5971" spans="1:21" x14ac:dyDescent="0.25">
      <c r="A5971" t="s">
        <v>60</v>
      </c>
      <c r="B5971" t="s">
        <v>2877</v>
      </c>
      <c r="C5971" t="s">
        <v>3</v>
      </c>
      <c r="D5971" t="str">
        <f>C5971</f>
        <v>[MEMORY] TOTAL load input:</v>
      </c>
      <c r="E5971">
        <f>G5971</f>
        <v>16</v>
      </c>
      <c r="F5971">
        <f>L5971</f>
        <v>1445818</v>
      </c>
      <c r="G5971">
        <v>16</v>
      </c>
      <c r="H5971" t="s">
        <v>53</v>
      </c>
      <c r="I5971" t="s">
        <v>65</v>
      </c>
      <c r="J5971" t="s">
        <v>55</v>
      </c>
      <c r="K5971" t="s">
        <v>56</v>
      </c>
      <c r="L5971">
        <v>1445818</v>
      </c>
      <c r="M5971" t="s">
        <v>53</v>
      </c>
      <c r="N5971" t="s">
        <v>1438</v>
      </c>
      <c r="O5971" t="s">
        <v>55</v>
      </c>
      <c r="P5971" t="s">
        <v>54</v>
      </c>
      <c r="Q5971">
        <v>1445835</v>
      </c>
      <c r="R5971" t="s">
        <v>53</v>
      </c>
      <c r="S5971" t="s">
        <v>1438</v>
      </c>
      <c r="T5971" t="s">
        <v>51</v>
      </c>
    </row>
    <row r="5972" spans="1:21" x14ac:dyDescent="0.25">
      <c r="A5972" t="s">
        <v>60</v>
      </c>
      <c r="B5972" t="s">
        <v>2876</v>
      </c>
      <c r="C5972" t="s">
        <v>4</v>
      </c>
      <c r="D5972" t="str">
        <f>C5972</f>
        <v>[TIME] TOTAL pack:</v>
      </c>
      <c r="E5972">
        <f>G5972</f>
        <v>5.0000000000000001E-3</v>
      </c>
      <c r="F5972">
        <f>J5972</f>
        <v>0</v>
      </c>
      <c r="G5972">
        <v>5.0000000000000001E-3</v>
      </c>
      <c r="H5972" t="s">
        <v>62</v>
      </c>
      <c r="I5972" t="s">
        <v>63</v>
      </c>
      <c r="J5972">
        <v>0</v>
      </c>
      <c r="K5972" t="s">
        <v>62</v>
      </c>
      <c r="L5972" t="s">
        <v>61</v>
      </c>
    </row>
    <row r="5973" spans="1:21" x14ac:dyDescent="0.25">
      <c r="A5973" t="s">
        <v>60</v>
      </c>
      <c r="B5973" t="s">
        <v>2875</v>
      </c>
      <c r="C5973" t="s">
        <v>5</v>
      </c>
      <c r="D5973" t="str">
        <f>C5973</f>
        <v>[MEMORY] TOTAL pack:</v>
      </c>
      <c r="E5973">
        <f>G5973</f>
        <v>-1053</v>
      </c>
      <c r="F5973">
        <f>L5973</f>
        <v>1445835</v>
      </c>
      <c r="G5973">
        <v>-1053</v>
      </c>
      <c r="H5973" t="s">
        <v>53</v>
      </c>
      <c r="I5973" t="s">
        <v>57</v>
      </c>
      <c r="J5973" t="s">
        <v>55</v>
      </c>
      <c r="K5973" t="s">
        <v>56</v>
      </c>
      <c r="L5973">
        <v>1445835</v>
      </c>
      <c r="M5973" t="s">
        <v>53</v>
      </c>
      <c r="N5973" t="s">
        <v>1438</v>
      </c>
      <c r="O5973" t="s">
        <v>55</v>
      </c>
      <c r="P5973" t="s">
        <v>54</v>
      </c>
      <c r="Q5973">
        <v>1444782</v>
      </c>
      <c r="R5973" t="s">
        <v>53</v>
      </c>
      <c r="S5973" t="s">
        <v>1375</v>
      </c>
      <c r="T5973" t="s">
        <v>51</v>
      </c>
    </row>
    <row r="5974" spans="1:21" x14ac:dyDescent="0.25">
      <c r="A5974" t="s">
        <v>60</v>
      </c>
      <c r="B5974" t="s">
        <v>2874</v>
      </c>
      <c r="C5974" t="s">
        <v>74</v>
      </c>
      <c r="D5974" t="s">
        <v>6</v>
      </c>
      <c r="E5974">
        <f>G5974</f>
        <v>3.0000000000000001E-3</v>
      </c>
      <c r="G5974">
        <v>3.0000000000000001E-3</v>
      </c>
      <c r="H5974" t="s">
        <v>73</v>
      </c>
    </row>
    <row r="5975" spans="1:21" x14ac:dyDescent="0.25">
      <c r="A5975" t="s">
        <v>60</v>
      </c>
      <c r="B5975" t="s">
        <v>2873</v>
      </c>
      <c r="C5975" t="s">
        <v>7</v>
      </c>
      <c r="D5975" t="str">
        <f t="shared" ref="D5975:D5981" si="459">C5975</f>
        <v>[MEMORY] C execution:</v>
      </c>
      <c r="E5975">
        <f>H5975</f>
        <v>238</v>
      </c>
      <c r="G5975" t="s">
        <v>58</v>
      </c>
      <c r="H5975">
        <v>238</v>
      </c>
      <c r="I5975" t="s">
        <v>53</v>
      </c>
      <c r="J5975" t="s">
        <v>65</v>
      </c>
      <c r="K5975" t="s">
        <v>55</v>
      </c>
      <c r="L5975" t="s">
        <v>56</v>
      </c>
      <c r="M5975">
        <v>1444782</v>
      </c>
      <c r="N5975" t="s">
        <v>53</v>
      </c>
      <c r="O5975" t="s">
        <v>1375</v>
      </c>
      <c r="P5975" t="s">
        <v>55</v>
      </c>
      <c r="Q5975" t="s">
        <v>54</v>
      </c>
      <c r="R5975">
        <v>1445020</v>
      </c>
      <c r="S5975" t="s">
        <v>53</v>
      </c>
      <c r="T5975" t="s">
        <v>1438</v>
      </c>
      <c r="U5975" t="s">
        <v>51</v>
      </c>
    </row>
    <row r="5976" spans="1:21" x14ac:dyDescent="0.25">
      <c r="A5976" t="s">
        <v>60</v>
      </c>
      <c r="B5976" t="s">
        <v>2872</v>
      </c>
      <c r="C5976" t="s">
        <v>8</v>
      </c>
      <c r="D5976" t="str">
        <f t="shared" si="459"/>
        <v>[TIME] Run:</v>
      </c>
      <c r="E5976">
        <f>G5976</f>
        <v>3.5000000000000003E-2</v>
      </c>
      <c r="F5976">
        <f>J5976</f>
        <v>4.7E-2</v>
      </c>
      <c r="G5976">
        <v>3.5000000000000003E-2</v>
      </c>
      <c r="H5976" t="s">
        <v>62</v>
      </c>
      <c r="I5976" t="s">
        <v>63</v>
      </c>
      <c r="J5976">
        <v>4.7E-2</v>
      </c>
      <c r="K5976" t="s">
        <v>62</v>
      </c>
      <c r="L5976" t="s">
        <v>61</v>
      </c>
    </row>
    <row r="5977" spans="1:21" x14ac:dyDescent="0.25">
      <c r="A5977" t="s">
        <v>60</v>
      </c>
      <c r="B5977" t="s">
        <v>2871</v>
      </c>
      <c r="C5977" t="s">
        <v>9</v>
      </c>
      <c r="D5977" t="str">
        <f t="shared" si="459"/>
        <v>[MEMORY] Run:</v>
      </c>
      <c r="E5977">
        <f>H5977</f>
        <v>238</v>
      </c>
      <c r="G5977" t="s">
        <v>58</v>
      </c>
      <c r="H5977">
        <v>238</v>
      </c>
      <c r="I5977" t="s">
        <v>53</v>
      </c>
      <c r="J5977" t="s">
        <v>65</v>
      </c>
      <c r="K5977" t="s">
        <v>55</v>
      </c>
      <c r="L5977" t="s">
        <v>56</v>
      </c>
      <c r="M5977">
        <v>1444782</v>
      </c>
      <c r="N5977" t="s">
        <v>53</v>
      </c>
      <c r="O5977" t="s">
        <v>1375</v>
      </c>
      <c r="P5977" t="s">
        <v>55</v>
      </c>
      <c r="Q5977" t="s">
        <v>54</v>
      </c>
      <c r="R5977">
        <v>1445020</v>
      </c>
      <c r="S5977" t="s">
        <v>53</v>
      </c>
      <c r="T5977" t="s">
        <v>1438</v>
      </c>
      <c r="U5977" t="s">
        <v>51</v>
      </c>
    </row>
    <row r="5978" spans="1:21" x14ac:dyDescent="0.25">
      <c r="A5978" t="s">
        <v>60</v>
      </c>
      <c r="B5978" t="s">
        <v>2870</v>
      </c>
      <c r="C5978" t="s">
        <v>10</v>
      </c>
      <c r="D5978" t="str">
        <f t="shared" si="459"/>
        <v>[TIME] TOTAL output:</v>
      </c>
      <c r="E5978">
        <f>G5978</f>
        <v>0.01</v>
      </c>
      <c r="F5978">
        <f>J5978</f>
        <v>1.6E-2</v>
      </c>
      <c r="G5978">
        <v>0.01</v>
      </c>
      <c r="H5978" t="s">
        <v>62</v>
      </c>
      <c r="I5978" t="s">
        <v>63</v>
      </c>
      <c r="J5978">
        <v>1.6E-2</v>
      </c>
      <c r="K5978" t="s">
        <v>62</v>
      </c>
      <c r="L5978" t="s">
        <v>61</v>
      </c>
    </row>
    <row r="5979" spans="1:21" x14ac:dyDescent="0.25">
      <c r="A5979" t="s">
        <v>60</v>
      </c>
      <c r="B5979" t="s">
        <v>2869</v>
      </c>
      <c r="C5979" t="s">
        <v>11</v>
      </c>
      <c r="D5979" t="str">
        <f t="shared" si="459"/>
        <v>[MEMORY] TOTAL output:</v>
      </c>
      <c r="E5979">
        <f>H5979</f>
        <v>0</v>
      </c>
      <c r="G5979" t="s">
        <v>58</v>
      </c>
      <c r="H5979">
        <v>0</v>
      </c>
      <c r="I5979" t="s">
        <v>53</v>
      </c>
      <c r="J5979" t="s">
        <v>65</v>
      </c>
      <c r="K5979" t="s">
        <v>55</v>
      </c>
      <c r="L5979" t="s">
        <v>56</v>
      </c>
      <c r="M5979">
        <v>1445020</v>
      </c>
      <c r="N5979" t="s">
        <v>53</v>
      </c>
      <c r="O5979" t="s">
        <v>1438</v>
      </c>
      <c r="P5979" t="s">
        <v>55</v>
      </c>
      <c r="Q5979" t="s">
        <v>54</v>
      </c>
      <c r="R5979">
        <v>1445020</v>
      </c>
      <c r="S5979" t="s">
        <v>53</v>
      </c>
      <c r="T5979" t="s">
        <v>1438</v>
      </c>
      <c r="U5979" t="s">
        <v>51</v>
      </c>
    </row>
    <row r="5980" spans="1:21" x14ac:dyDescent="0.25">
      <c r="A5980" t="s">
        <v>60</v>
      </c>
      <c r="B5980" t="s">
        <v>2868</v>
      </c>
      <c r="C5980" t="s">
        <v>12</v>
      </c>
      <c r="D5980" t="str">
        <f t="shared" si="459"/>
        <v>[TIME] Submit:</v>
      </c>
      <c r="E5980">
        <f>G5980</f>
        <v>0.155</v>
      </c>
      <c r="F5980">
        <f>J5980</f>
        <v>0.156</v>
      </c>
      <c r="G5980">
        <v>0.155</v>
      </c>
      <c r="H5980" t="s">
        <v>62</v>
      </c>
      <c r="I5980" t="s">
        <v>63</v>
      </c>
      <c r="J5980">
        <v>0.156</v>
      </c>
      <c r="K5980" t="s">
        <v>62</v>
      </c>
      <c r="L5980" t="s">
        <v>61</v>
      </c>
    </row>
    <row r="5981" spans="1:21" x14ac:dyDescent="0.25">
      <c r="A5981" t="s">
        <v>60</v>
      </c>
      <c r="B5981" t="s">
        <v>2867</v>
      </c>
      <c r="C5981" t="s">
        <v>13</v>
      </c>
      <c r="D5981" t="str">
        <f t="shared" si="459"/>
        <v>[MEMORY] Submit:</v>
      </c>
      <c r="E5981">
        <f>H5981</f>
        <v>-799</v>
      </c>
      <c r="G5981" t="s">
        <v>58</v>
      </c>
      <c r="H5981">
        <v>-799</v>
      </c>
      <c r="I5981" t="s">
        <v>53</v>
      </c>
      <c r="J5981" t="s">
        <v>57</v>
      </c>
      <c r="K5981" t="s">
        <v>55</v>
      </c>
      <c r="L5981" t="s">
        <v>56</v>
      </c>
      <c r="M5981">
        <v>1445818</v>
      </c>
      <c r="N5981" t="s">
        <v>53</v>
      </c>
      <c r="O5981" t="s">
        <v>1438</v>
      </c>
      <c r="P5981" t="s">
        <v>55</v>
      </c>
      <c r="Q5981" t="s">
        <v>54</v>
      </c>
      <c r="R5981">
        <v>1445020</v>
      </c>
      <c r="S5981" t="s">
        <v>53</v>
      </c>
      <c r="T5981" t="s">
        <v>1438</v>
      </c>
      <c r="U5981" t="s">
        <v>51</v>
      </c>
    </row>
    <row r="5982" spans="1:21" x14ac:dyDescent="0.25">
      <c r="A5982" t="s">
        <v>60</v>
      </c>
      <c r="B5982" t="s">
        <v>2866</v>
      </c>
      <c r="C5982" t="s">
        <v>74</v>
      </c>
      <c r="D5982" t="s">
        <v>0</v>
      </c>
      <c r="E5982" t="str">
        <f>LEFT(H5982, 4)</f>
        <v>8160</v>
      </c>
      <c r="F5982">
        <f>J5982</f>
        <v>3</v>
      </c>
      <c r="G5982" t="s">
        <v>32</v>
      </c>
      <c r="H5982" t="s">
        <v>2748</v>
      </c>
      <c r="I5982" t="s">
        <v>33</v>
      </c>
      <c r="J5982">
        <v>3</v>
      </c>
    </row>
    <row r="5983" spans="1:21" x14ac:dyDescent="0.25">
      <c r="A5983" t="s">
        <v>60</v>
      </c>
      <c r="B5983" t="s">
        <v>2865</v>
      </c>
      <c r="C5983" t="s">
        <v>2</v>
      </c>
      <c r="D5983" t="str">
        <f>C5983</f>
        <v>[TIME] TOTAL load input:</v>
      </c>
      <c r="E5983">
        <f>G5983</f>
        <v>2.5000000000000001E-2</v>
      </c>
      <c r="F5983">
        <f>J5983</f>
        <v>1.6E-2</v>
      </c>
      <c r="G5983">
        <v>2.5000000000000001E-2</v>
      </c>
      <c r="H5983" t="s">
        <v>62</v>
      </c>
      <c r="I5983" t="s">
        <v>63</v>
      </c>
      <c r="J5983">
        <v>1.6E-2</v>
      </c>
      <c r="K5983" t="s">
        <v>62</v>
      </c>
      <c r="L5983" t="s">
        <v>61</v>
      </c>
    </row>
    <row r="5984" spans="1:21" x14ac:dyDescent="0.25">
      <c r="A5984" t="s">
        <v>60</v>
      </c>
      <c r="B5984" t="s">
        <v>2864</v>
      </c>
      <c r="C5984" t="s">
        <v>3</v>
      </c>
      <c r="D5984" t="str">
        <f>C5984</f>
        <v>[MEMORY] TOTAL load input:</v>
      </c>
      <c r="E5984">
        <f>G5984</f>
        <v>639</v>
      </c>
      <c r="F5984">
        <f>L5984</f>
        <v>1445020</v>
      </c>
      <c r="G5984">
        <v>639</v>
      </c>
      <c r="H5984" t="s">
        <v>53</v>
      </c>
      <c r="I5984" t="s">
        <v>65</v>
      </c>
      <c r="J5984" t="s">
        <v>55</v>
      </c>
      <c r="K5984" t="s">
        <v>56</v>
      </c>
      <c r="L5984">
        <v>1445020</v>
      </c>
      <c r="M5984" t="s">
        <v>53</v>
      </c>
      <c r="N5984" t="s">
        <v>1438</v>
      </c>
      <c r="O5984" t="s">
        <v>55</v>
      </c>
      <c r="P5984" t="s">
        <v>54</v>
      </c>
      <c r="Q5984">
        <v>1445659</v>
      </c>
      <c r="R5984" t="s">
        <v>53</v>
      </c>
      <c r="S5984" t="s">
        <v>1438</v>
      </c>
      <c r="T5984" t="s">
        <v>51</v>
      </c>
    </row>
    <row r="5985" spans="1:21" x14ac:dyDescent="0.25">
      <c r="A5985" t="s">
        <v>60</v>
      </c>
      <c r="B5985" t="s">
        <v>2863</v>
      </c>
      <c r="C5985" t="s">
        <v>4</v>
      </c>
      <c r="D5985" t="str">
        <f>C5985</f>
        <v>[TIME] TOTAL pack:</v>
      </c>
      <c r="E5985">
        <f>G5985</f>
        <v>5.0000000000000001E-3</v>
      </c>
      <c r="F5985">
        <f>J5985</f>
        <v>0</v>
      </c>
      <c r="G5985">
        <v>5.0000000000000001E-3</v>
      </c>
      <c r="H5985" t="s">
        <v>62</v>
      </c>
      <c r="I5985" t="s">
        <v>63</v>
      </c>
      <c r="J5985">
        <v>0</v>
      </c>
      <c r="K5985" t="s">
        <v>62</v>
      </c>
      <c r="L5985" t="s">
        <v>61</v>
      </c>
    </row>
    <row r="5986" spans="1:21" x14ac:dyDescent="0.25">
      <c r="A5986" t="s">
        <v>60</v>
      </c>
      <c r="B5986" t="s">
        <v>2862</v>
      </c>
      <c r="C5986" t="s">
        <v>5</v>
      </c>
      <c r="D5986" t="str">
        <f>C5986</f>
        <v>[MEMORY] TOTAL pack:</v>
      </c>
      <c r="E5986">
        <f>G5986</f>
        <v>0</v>
      </c>
      <c r="F5986">
        <f>L5986</f>
        <v>1445659</v>
      </c>
      <c r="G5986">
        <v>0</v>
      </c>
      <c r="H5986" t="s">
        <v>53</v>
      </c>
      <c r="I5986" t="s">
        <v>65</v>
      </c>
      <c r="J5986" t="s">
        <v>55</v>
      </c>
      <c r="K5986" t="s">
        <v>56</v>
      </c>
      <c r="L5986">
        <v>1445659</v>
      </c>
      <c r="M5986" t="s">
        <v>53</v>
      </c>
      <c r="N5986" t="s">
        <v>1438</v>
      </c>
      <c r="O5986" t="s">
        <v>55</v>
      </c>
      <c r="P5986" t="s">
        <v>54</v>
      </c>
      <c r="Q5986">
        <v>1445659</v>
      </c>
      <c r="R5986" t="s">
        <v>53</v>
      </c>
      <c r="S5986" t="s">
        <v>1438</v>
      </c>
      <c r="T5986" t="s">
        <v>51</v>
      </c>
    </row>
    <row r="5987" spans="1:21" x14ac:dyDescent="0.25">
      <c r="A5987" t="s">
        <v>60</v>
      </c>
      <c r="B5987" t="s">
        <v>2861</v>
      </c>
      <c r="C5987" t="s">
        <v>74</v>
      </c>
      <c r="D5987" t="s">
        <v>6</v>
      </c>
      <c r="E5987">
        <f>G5987</f>
        <v>3.0000000000000001E-3</v>
      </c>
      <c r="G5987">
        <v>3.0000000000000001E-3</v>
      </c>
      <c r="H5987" t="s">
        <v>73</v>
      </c>
    </row>
    <row r="5988" spans="1:21" x14ac:dyDescent="0.25">
      <c r="A5988" t="s">
        <v>60</v>
      </c>
      <c r="B5988" t="s">
        <v>2860</v>
      </c>
      <c r="C5988" t="s">
        <v>7</v>
      </c>
      <c r="D5988" t="str">
        <f t="shared" ref="D5988:D5994" si="460">C5988</f>
        <v>[MEMORY] C execution:</v>
      </c>
      <c r="E5988">
        <f>H5988</f>
        <v>0</v>
      </c>
      <c r="G5988" t="s">
        <v>58</v>
      </c>
      <c r="H5988">
        <v>0</v>
      </c>
      <c r="I5988" t="s">
        <v>53</v>
      </c>
      <c r="J5988" t="s">
        <v>65</v>
      </c>
      <c r="K5988" t="s">
        <v>55</v>
      </c>
      <c r="L5988" t="s">
        <v>56</v>
      </c>
      <c r="M5988">
        <v>1445659</v>
      </c>
      <c r="N5988" t="s">
        <v>53</v>
      </c>
      <c r="O5988" t="s">
        <v>1438</v>
      </c>
      <c r="P5988" t="s">
        <v>55</v>
      </c>
      <c r="Q5988" t="s">
        <v>54</v>
      </c>
      <c r="R5988">
        <v>1445659</v>
      </c>
      <c r="S5988" t="s">
        <v>53</v>
      </c>
      <c r="T5988" t="s">
        <v>1438</v>
      </c>
      <c r="U5988" t="s">
        <v>51</v>
      </c>
    </row>
    <row r="5989" spans="1:21" x14ac:dyDescent="0.25">
      <c r="A5989" t="s">
        <v>60</v>
      </c>
      <c r="B5989" t="s">
        <v>2859</v>
      </c>
      <c r="C5989" t="s">
        <v>8</v>
      </c>
      <c r="D5989" t="str">
        <f t="shared" si="460"/>
        <v>[TIME] Run:</v>
      </c>
      <c r="E5989">
        <f>G5989</f>
        <v>1.4999999999999999E-2</v>
      </c>
      <c r="F5989">
        <f>J5989</f>
        <v>1.6E-2</v>
      </c>
      <c r="G5989">
        <v>1.4999999999999999E-2</v>
      </c>
      <c r="H5989" t="s">
        <v>62</v>
      </c>
      <c r="I5989" t="s">
        <v>63</v>
      </c>
      <c r="J5989">
        <v>1.6E-2</v>
      </c>
      <c r="K5989" t="s">
        <v>62</v>
      </c>
      <c r="L5989" t="s">
        <v>61</v>
      </c>
    </row>
    <row r="5990" spans="1:21" x14ac:dyDescent="0.25">
      <c r="A5990" t="s">
        <v>60</v>
      </c>
      <c r="B5990" t="s">
        <v>2858</v>
      </c>
      <c r="C5990" t="s">
        <v>9</v>
      </c>
      <c r="D5990" t="str">
        <f t="shared" si="460"/>
        <v>[MEMORY] Run:</v>
      </c>
      <c r="E5990">
        <f>H5990</f>
        <v>0</v>
      </c>
      <c r="G5990" t="s">
        <v>58</v>
      </c>
      <c r="H5990">
        <v>0</v>
      </c>
      <c r="I5990" t="s">
        <v>53</v>
      </c>
      <c r="J5990" t="s">
        <v>65</v>
      </c>
      <c r="K5990" t="s">
        <v>55</v>
      </c>
      <c r="L5990" t="s">
        <v>56</v>
      </c>
      <c r="M5990">
        <v>1445659</v>
      </c>
      <c r="N5990" t="s">
        <v>53</v>
      </c>
      <c r="O5990" t="s">
        <v>1438</v>
      </c>
      <c r="P5990" t="s">
        <v>55</v>
      </c>
      <c r="Q5990" t="s">
        <v>54</v>
      </c>
      <c r="R5990">
        <v>1445659</v>
      </c>
      <c r="S5990" t="s">
        <v>53</v>
      </c>
      <c r="T5990" t="s">
        <v>1438</v>
      </c>
      <c r="U5990" t="s">
        <v>51</v>
      </c>
    </row>
    <row r="5991" spans="1:21" x14ac:dyDescent="0.25">
      <c r="A5991" t="s">
        <v>60</v>
      </c>
      <c r="B5991" t="s">
        <v>2857</v>
      </c>
      <c r="C5991" t="s">
        <v>10</v>
      </c>
      <c r="D5991" t="str">
        <f t="shared" si="460"/>
        <v>[TIME] TOTAL output:</v>
      </c>
      <c r="E5991">
        <f>G5991</f>
        <v>0.01</v>
      </c>
      <c r="F5991">
        <f>J5991</f>
        <v>0</v>
      </c>
      <c r="G5991">
        <v>0.01</v>
      </c>
      <c r="H5991" t="s">
        <v>62</v>
      </c>
      <c r="I5991" t="s">
        <v>63</v>
      </c>
      <c r="J5991">
        <v>0</v>
      </c>
      <c r="K5991" t="s">
        <v>62</v>
      </c>
      <c r="L5991" t="s">
        <v>61</v>
      </c>
    </row>
    <row r="5992" spans="1:21" x14ac:dyDescent="0.25">
      <c r="A5992" t="s">
        <v>60</v>
      </c>
      <c r="B5992" t="s">
        <v>2856</v>
      </c>
      <c r="C5992" t="s">
        <v>11</v>
      </c>
      <c r="D5992" t="str">
        <f t="shared" si="460"/>
        <v>[MEMORY] TOTAL output:</v>
      </c>
      <c r="E5992">
        <f>H5992</f>
        <v>-4194</v>
      </c>
      <c r="G5992" t="s">
        <v>58</v>
      </c>
      <c r="H5992">
        <v>-4194</v>
      </c>
      <c r="I5992" t="s">
        <v>53</v>
      </c>
      <c r="J5992" t="s">
        <v>57</v>
      </c>
      <c r="K5992" t="s">
        <v>55</v>
      </c>
      <c r="L5992" t="s">
        <v>56</v>
      </c>
      <c r="M5992">
        <v>1445659</v>
      </c>
      <c r="N5992" t="s">
        <v>53</v>
      </c>
      <c r="O5992" t="s">
        <v>1438</v>
      </c>
      <c r="P5992" t="s">
        <v>55</v>
      </c>
      <c r="Q5992" t="s">
        <v>54</v>
      </c>
      <c r="R5992">
        <v>1441464</v>
      </c>
      <c r="S5992" t="s">
        <v>53</v>
      </c>
      <c r="T5992" t="s">
        <v>1375</v>
      </c>
      <c r="U5992" t="s">
        <v>51</v>
      </c>
    </row>
    <row r="5993" spans="1:21" x14ac:dyDescent="0.25">
      <c r="A5993" t="s">
        <v>60</v>
      </c>
      <c r="B5993" t="s">
        <v>2855</v>
      </c>
      <c r="C5993" t="s">
        <v>12</v>
      </c>
      <c r="D5993" t="str">
        <f t="shared" si="460"/>
        <v>[TIME] Submit:</v>
      </c>
      <c r="E5993">
        <f>G5993</f>
        <v>0.105</v>
      </c>
      <c r="F5993">
        <f>J5993</f>
        <v>9.4E-2</v>
      </c>
      <c r="G5993">
        <v>0.105</v>
      </c>
      <c r="H5993" t="s">
        <v>62</v>
      </c>
      <c r="I5993" t="s">
        <v>63</v>
      </c>
      <c r="J5993">
        <v>9.4E-2</v>
      </c>
      <c r="K5993" t="s">
        <v>62</v>
      </c>
      <c r="L5993" t="s">
        <v>61</v>
      </c>
    </row>
    <row r="5994" spans="1:21" x14ac:dyDescent="0.25">
      <c r="A5994" t="s">
        <v>60</v>
      </c>
      <c r="B5994" t="s">
        <v>2854</v>
      </c>
      <c r="C5994" t="s">
        <v>13</v>
      </c>
      <c r="D5994" t="str">
        <f t="shared" si="460"/>
        <v>[MEMORY] Submit:</v>
      </c>
      <c r="E5994">
        <f>H5994</f>
        <v>-3555</v>
      </c>
      <c r="G5994" t="s">
        <v>58</v>
      </c>
      <c r="H5994">
        <v>-3555</v>
      </c>
      <c r="I5994" t="s">
        <v>53</v>
      </c>
      <c r="J5994" t="s">
        <v>57</v>
      </c>
      <c r="K5994" t="s">
        <v>55</v>
      </c>
      <c r="L5994" t="s">
        <v>56</v>
      </c>
      <c r="M5994">
        <v>1445020</v>
      </c>
      <c r="N5994" t="s">
        <v>53</v>
      </c>
      <c r="O5994" t="s">
        <v>1438</v>
      </c>
      <c r="P5994" t="s">
        <v>55</v>
      </c>
      <c r="Q5994" t="s">
        <v>54</v>
      </c>
      <c r="R5994">
        <v>1441464</v>
      </c>
      <c r="S5994" t="s">
        <v>53</v>
      </c>
      <c r="T5994" t="s">
        <v>1375</v>
      </c>
      <c r="U5994" t="s">
        <v>51</v>
      </c>
    </row>
    <row r="5995" spans="1:21" x14ac:dyDescent="0.25">
      <c r="A5995" t="s">
        <v>60</v>
      </c>
      <c r="B5995" t="s">
        <v>2853</v>
      </c>
      <c r="C5995" t="s">
        <v>74</v>
      </c>
      <c r="D5995" t="s">
        <v>0</v>
      </c>
      <c r="E5995" t="str">
        <f>LEFT(H5995, 4)</f>
        <v>8160</v>
      </c>
      <c r="F5995">
        <f>J5995</f>
        <v>4</v>
      </c>
      <c r="G5995" t="s">
        <v>32</v>
      </c>
      <c r="H5995" t="s">
        <v>2748</v>
      </c>
      <c r="I5995" t="s">
        <v>33</v>
      </c>
      <c r="J5995">
        <v>4</v>
      </c>
    </row>
    <row r="5996" spans="1:21" x14ac:dyDescent="0.25">
      <c r="A5996" t="s">
        <v>60</v>
      </c>
      <c r="B5996" t="s">
        <v>2852</v>
      </c>
      <c r="C5996" t="s">
        <v>2</v>
      </c>
      <c r="D5996" t="str">
        <f>C5996</f>
        <v>[TIME] TOTAL load input:</v>
      </c>
      <c r="E5996">
        <f>G5996</f>
        <v>2.5000000000000001E-2</v>
      </c>
      <c r="F5996">
        <f>J5996</f>
        <v>3.1E-2</v>
      </c>
      <c r="G5996">
        <v>2.5000000000000001E-2</v>
      </c>
      <c r="H5996" t="s">
        <v>62</v>
      </c>
      <c r="I5996" t="s">
        <v>63</v>
      </c>
      <c r="J5996">
        <v>3.1E-2</v>
      </c>
      <c r="K5996" t="s">
        <v>62</v>
      </c>
      <c r="L5996" t="s">
        <v>61</v>
      </c>
    </row>
    <row r="5997" spans="1:21" x14ac:dyDescent="0.25">
      <c r="A5997" t="s">
        <v>60</v>
      </c>
      <c r="B5997" t="s">
        <v>2851</v>
      </c>
      <c r="C5997" t="s">
        <v>3</v>
      </c>
      <c r="D5997" t="str">
        <f>C5997</f>
        <v>[MEMORY] TOTAL load input:</v>
      </c>
      <c r="E5997">
        <f>G5997</f>
        <v>524</v>
      </c>
      <c r="F5997">
        <f>L5997</f>
        <v>1441464</v>
      </c>
      <c r="G5997">
        <v>524</v>
      </c>
      <c r="H5997" t="s">
        <v>53</v>
      </c>
      <c r="I5997" t="s">
        <v>65</v>
      </c>
      <c r="J5997" t="s">
        <v>55</v>
      </c>
      <c r="K5997" t="s">
        <v>56</v>
      </c>
      <c r="L5997">
        <v>1441464</v>
      </c>
      <c r="M5997" t="s">
        <v>53</v>
      </c>
      <c r="N5997" t="s">
        <v>1375</v>
      </c>
      <c r="O5997" t="s">
        <v>55</v>
      </c>
      <c r="P5997" t="s">
        <v>54</v>
      </c>
      <c r="Q5997">
        <v>1441989</v>
      </c>
      <c r="R5997" t="s">
        <v>53</v>
      </c>
      <c r="S5997" t="s">
        <v>1375</v>
      </c>
      <c r="T5997" t="s">
        <v>51</v>
      </c>
    </row>
    <row r="5998" spans="1:21" x14ac:dyDescent="0.25">
      <c r="A5998" t="s">
        <v>60</v>
      </c>
      <c r="B5998" t="s">
        <v>2850</v>
      </c>
      <c r="C5998" t="s">
        <v>4</v>
      </c>
      <c r="D5998" t="str">
        <f>C5998</f>
        <v>[TIME] TOTAL pack:</v>
      </c>
      <c r="E5998">
        <f>G5998</f>
        <v>5.0000000000000001E-3</v>
      </c>
      <c r="F5998">
        <f>J5998</f>
        <v>0</v>
      </c>
      <c r="G5998">
        <v>5.0000000000000001E-3</v>
      </c>
      <c r="H5998" t="s">
        <v>62</v>
      </c>
      <c r="I5998" t="s">
        <v>63</v>
      </c>
      <c r="J5998">
        <v>0</v>
      </c>
      <c r="K5998" t="s">
        <v>62</v>
      </c>
      <c r="L5998" t="s">
        <v>61</v>
      </c>
    </row>
    <row r="5999" spans="1:21" x14ac:dyDescent="0.25">
      <c r="A5999" t="s">
        <v>60</v>
      </c>
      <c r="B5999" t="s">
        <v>2849</v>
      </c>
      <c r="C5999" t="s">
        <v>5</v>
      </c>
      <c r="D5999" t="str">
        <f>C5999</f>
        <v>[MEMORY] TOTAL pack:</v>
      </c>
      <c r="E5999">
        <f>G5999</f>
        <v>0</v>
      </c>
      <c r="F5999">
        <f>L5999</f>
        <v>1441989</v>
      </c>
      <c r="G5999">
        <v>0</v>
      </c>
      <c r="H5999" t="s">
        <v>53</v>
      </c>
      <c r="I5999" t="s">
        <v>65</v>
      </c>
      <c r="J5999" t="s">
        <v>55</v>
      </c>
      <c r="K5999" t="s">
        <v>56</v>
      </c>
      <c r="L5999">
        <v>1441989</v>
      </c>
      <c r="M5999" t="s">
        <v>53</v>
      </c>
      <c r="N5999" t="s">
        <v>1375</v>
      </c>
      <c r="O5999" t="s">
        <v>55</v>
      </c>
      <c r="P5999" t="s">
        <v>54</v>
      </c>
      <c r="Q5999">
        <v>1441989</v>
      </c>
      <c r="R5999" t="s">
        <v>53</v>
      </c>
      <c r="S5999" t="s">
        <v>1375</v>
      </c>
      <c r="T5999" t="s">
        <v>51</v>
      </c>
    </row>
    <row r="6000" spans="1:21" x14ac:dyDescent="0.25">
      <c r="A6000" t="s">
        <v>60</v>
      </c>
      <c r="B6000" t="s">
        <v>2848</v>
      </c>
      <c r="C6000" t="s">
        <v>74</v>
      </c>
      <c r="D6000" t="s">
        <v>6</v>
      </c>
      <c r="E6000">
        <f>G6000</f>
        <v>3.0000000000000001E-3</v>
      </c>
      <c r="G6000">
        <v>3.0000000000000001E-3</v>
      </c>
      <c r="H6000" t="s">
        <v>73</v>
      </c>
    </row>
    <row r="6001" spans="1:21" x14ac:dyDescent="0.25">
      <c r="A6001" t="s">
        <v>60</v>
      </c>
      <c r="B6001" t="s">
        <v>2847</v>
      </c>
      <c r="C6001" t="s">
        <v>7</v>
      </c>
      <c r="D6001" t="str">
        <f t="shared" ref="D6001:D6007" si="461">C6001</f>
        <v>[MEMORY] C execution:</v>
      </c>
      <c r="E6001">
        <f>H6001</f>
        <v>0</v>
      </c>
      <c r="G6001" t="s">
        <v>58</v>
      </c>
      <c r="H6001">
        <v>0</v>
      </c>
      <c r="I6001" t="s">
        <v>53</v>
      </c>
      <c r="J6001" t="s">
        <v>65</v>
      </c>
      <c r="K6001" t="s">
        <v>55</v>
      </c>
      <c r="L6001" t="s">
        <v>56</v>
      </c>
      <c r="M6001">
        <v>1441989</v>
      </c>
      <c r="N6001" t="s">
        <v>53</v>
      </c>
      <c r="O6001" t="s">
        <v>1375</v>
      </c>
      <c r="P6001" t="s">
        <v>55</v>
      </c>
      <c r="Q6001" t="s">
        <v>54</v>
      </c>
      <c r="R6001">
        <v>1441989</v>
      </c>
      <c r="S6001" t="s">
        <v>53</v>
      </c>
      <c r="T6001" t="s">
        <v>1375</v>
      </c>
      <c r="U6001" t="s">
        <v>51</v>
      </c>
    </row>
    <row r="6002" spans="1:21" x14ac:dyDescent="0.25">
      <c r="A6002" t="s">
        <v>60</v>
      </c>
      <c r="B6002" t="s">
        <v>2846</v>
      </c>
      <c r="C6002" t="s">
        <v>8</v>
      </c>
      <c r="D6002" t="str">
        <f t="shared" si="461"/>
        <v>[TIME] Run:</v>
      </c>
      <c r="E6002">
        <f>G6002</f>
        <v>1.4999999999999999E-2</v>
      </c>
      <c r="F6002">
        <f>J6002</f>
        <v>1.6E-2</v>
      </c>
      <c r="G6002">
        <v>1.4999999999999999E-2</v>
      </c>
      <c r="H6002" t="s">
        <v>62</v>
      </c>
      <c r="I6002" t="s">
        <v>63</v>
      </c>
      <c r="J6002">
        <v>1.6E-2</v>
      </c>
      <c r="K6002" t="s">
        <v>62</v>
      </c>
      <c r="L6002" t="s">
        <v>61</v>
      </c>
    </row>
    <row r="6003" spans="1:21" x14ac:dyDescent="0.25">
      <c r="A6003" t="s">
        <v>60</v>
      </c>
      <c r="B6003" t="s">
        <v>2845</v>
      </c>
      <c r="C6003" t="s">
        <v>9</v>
      </c>
      <c r="D6003" t="str">
        <f t="shared" si="461"/>
        <v>[MEMORY] Run:</v>
      </c>
      <c r="E6003">
        <f>H6003</f>
        <v>0</v>
      </c>
      <c r="G6003" t="s">
        <v>58</v>
      </c>
      <c r="H6003">
        <v>0</v>
      </c>
      <c r="I6003" t="s">
        <v>53</v>
      </c>
      <c r="J6003" t="s">
        <v>65</v>
      </c>
      <c r="K6003" t="s">
        <v>55</v>
      </c>
      <c r="L6003" t="s">
        <v>56</v>
      </c>
      <c r="M6003">
        <v>1441989</v>
      </c>
      <c r="N6003" t="s">
        <v>53</v>
      </c>
      <c r="O6003" t="s">
        <v>1375</v>
      </c>
      <c r="P6003" t="s">
        <v>55</v>
      </c>
      <c r="Q6003" t="s">
        <v>54</v>
      </c>
      <c r="R6003">
        <v>1441989</v>
      </c>
      <c r="S6003" t="s">
        <v>53</v>
      </c>
      <c r="T6003" t="s">
        <v>1375</v>
      </c>
      <c r="U6003" t="s">
        <v>51</v>
      </c>
    </row>
    <row r="6004" spans="1:21" x14ac:dyDescent="0.25">
      <c r="A6004" t="s">
        <v>60</v>
      </c>
      <c r="B6004" t="s">
        <v>2844</v>
      </c>
      <c r="C6004" t="s">
        <v>10</v>
      </c>
      <c r="D6004" t="str">
        <f t="shared" si="461"/>
        <v>[TIME] TOTAL output:</v>
      </c>
      <c r="E6004">
        <f>G6004</f>
        <v>0.01</v>
      </c>
      <c r="F6004">
        <f>J6004</f>
        <v>1.6E-2</v>
      </c>
      <c r="G6004">
        <v>0.01</v>
      </c>
      <c r="H6004" t="s">
        <v>62</v>
      </c>
      <c r="I6004" t="s">
        <v>63</v>
      </c>
      <c r="J6004">
        <v>1.6E-2</v>
      </c>
      <c r="K6004" t="s">
        <v>62</v>
      </c>
      <c r="L6004" t="s">
        <v>61</v>
      </c>
    </row>
    <row r="6005" spans="1:21" x14ac:dyDescent="0.25">
      <c r="A6005" t="s">
        <v>60</v>
      </c>
      <c r="B6005" t="s">
        <v>2843</v>
      </c>
      <c r="C6005" t="s">
        <v>11</v>
      </c>
      <c r="D6005" t="str">
        <f t="shared" si="461"/>
        <v>[MEMORY] TOTAL output:</v>
      </c>
      <c r="E6005">
        <f>H6005</f>
        <v>0</v>
      </c>
      <c r="G6005" t="s">
        <v>58</v>
      </c>
      <c r="H6005">
        <v>0</v>
      </c>
      <c r="I6005" t="s">
        <v>53</v>
      </c>
      <c r="J6005" t="s">
        <v>65</v>
      </c>
      <c r="K6005" t="s">
        <v>55</v>
      </c>
      <c r="L6005" t="s">
        <v>56</v>
      </c>
      <c r="M6005">
        <v>1441989</v>
      </c>
      <c r="N6005" t="s">
        <v>53</v>
      </c>
      <c r="O6005" t="s">
        <v>1375</v>
      </c>
      <c r="P6005" t="s">
        <v>55</v>
      </c>
      <c r="Q6005" t="s">
        <v>54</v>
      </c>
      <c r="R6005">
        <v>1441989</v>
      </c>
      <c r="S6005" t="s">
        <v>53</v>
      </c>
      <c r="T6005" t="s">
        <v>1375</v>
      </c>
      <c r="U6005" t="s">
        <v>51</v>
      </c>
    </row>
    <row r="6006" spans="1:21" x14ac:dyDescent="0.25">
      <c r="A6006" t="s">
        <v>60</v>
      </c>
      <c r="B6006" t="s">
        <v>2842</v>
      </c>
      <c r="C6006" t="s">
        <v>12</v>
      </c>
      <c r="D6006" t="str">
        <f t="shared" si="461"/>
        <v>[TIME] Submit:</v>
      </c>
      <c r="E6006">
        <f>G6006</f>
        <v>0.1</v>
      </c>
      <c r="F6006">
        <f>J6006</f>
        <v>0.109</v>
      </c>
      <c r="G6006">
        <v>0.1</v>
      </c>
      <c r="H6006" t="s">
        <v>62</v>
      </c>
      <c r="I6006" t="s">
        <v>63</v>
      </c>
      <c r="J6006">
        <v>0.109</v>
      </c>
      <c r="K6006" t="s">
        <v>62</v>
      </c>
      <c r="L6006" t="s">
        <v>61</v>
      </c>
    </row>
    <row r="6007" spans="1:21" x14ac:dyDescent="0.25">
      <c r="A6007" t="s">
        <v>60</v>
      </c>
      <c r="B6007" t="s">
        <v>2841</v>
      </c>
      <c r="C6007" t="s">
        <v>13</v>
      </c>
      <c r="D6007" t="str">
        <f t="shared" si="461"/>
        <v>[MEMORY] Submit:</v>
      </c>
      <c r="E6007">
        <f>H6007</f>
        <v>524</v>
      </c>
      <c r="G6007" t="s">
        <v>58</v>
      </c>
      <c r="H6007">
        <v>524</v>
      </c>
      <c r="I6007" t="s">
        <v>53</v>
      </c>
      <c r="J6007" t="s">
        <v>65</v>
      </c>
      <c r="K6007" t="s">
        <v>55</v>
      </c>
      <c r="L6007" t="s">
        <v>56</v>
      </c>
      <c r="M6007">
        <v>1441464</v>
      </c>
      <c r="N6007" t="s">
        <v>53</v>
      </c>
      <c r="O6007" t="s">
        <v>1375</v>
      </c>
      <c r="P6007" t="s">
        <v>55</v>
      </c>
      <c r="Q6007" t="s">
        <v>54</v>
      </c>
      <c r="R6007">
        <v>1441989</v>
      </c>
      <c r="S6007" t="s">
        <v>53</v>
      </c>
      <c r="T6007" t="s">
        <v>1375</v>
      </c>
      <c r="U6007" t="s">
        <v>51</v>
      </c>
    </row>
    <row r="6008" spans="1:21" x14ac:dyDescent="0.25">
      <c r="A6008" t="s">
        <v>60</v>
      </c>
      <c r="B6008" t="s">
        <v>2840</v>
      </c>
      <c r="C6008" t="s">
        <v>74</v>
      </c>
      <c r="D6008" t="s">
        <v>0</v>
      </c>
      <c r="E6008" t="str">
        <f>LEFT(H6008, 4)</f>
        <v>8160</v>
      </c>
      <c r="F6008">
        <f>J6008</f>
        <v>5</v>
      </c>
      <c r="G6008" t="s">
        <v>32</v>
      </c>
      <c r="H6008" t="s">
        <v>2748</v>
      </c>
      <c r="I6008" t="s">
        <v>33</v>
      </c>
      <c r="J6008">
        <v>5</v>
      </c>
    </row>
    <row r="6009" spans="1:21" x14ac:dyDescent="0.25">
      <c r="A6009" t="s">
        <v>60</v>
      </c>
      <c r="B6009" t="s">
        <v>2839</v>
      </c>
      <c r="C6009" t="s">
        <v>2</v>
      </c>
      <c r="D6009" t="str">
        <f>C6009</f>
        <v>[TIME] TOTAL load input:</v>
      </c>
      <c r="E6009">
        <f>G6009</f>
        <v>0.03</v>
      </c>
      <c r="F6009">
        <f>J6009</f>
        <v>3.1E-2</v>
      </c>
      <c r="G6009">
        <v>0.03</v>
      </c>
      <c r="H6009" t="s">
        <v>62</v>
      </c>
      <c r="I6009" t="s">
        <v>63</v>
      </c>
      <c r="J6009">
        <v>3.1E-2</v>
      </c>
      <c r="K6009" t="s">
        <v>62</v>
      </c>
      <c r="L6009" t="s">
        <v>61</v>
      </c>
    </row>
    <row r="6010" spans="1:21" x14ac:dyDescent="0.25">
      <c r="A6010" t="s">
        <v>60</v>
      </c>
      <c r="B6010" t="s">
        <v>2838</v>
      </c>
      <c r="C6010" t="s">
        <v>3</v>
      </c>
      <c r="D6010" t="str">
        <f>C6010</f>
        <v>[MEMORY] TOTAL load input:</v>
      </c>
      <c r="E6010">
        <f>G6010</f>
        <v>258</v>
      </c>
      <c r="F6010">
        <f>L6010</f>
        <v>1441989</v>
      </c>
      <c r="G6010">
        <v>258</v>
      </c>
      <c r="H6010" t="s">
        <v>53</v>
      </c>
      <c r="I6010" t="s">
        <v>65</v>
      </c>
      <c r="J6010" t="s">
        <v>55</v>
      </c>
      <c r="K6010" t="s">
        <v>56</v>
      </c>
      <c r="L6010">
        <v>1441989</v>
      </c>
      <c r="M6010" t="s">
        <v>53</v>
      </c>
      <c r="N6010" t="s">
        <v>1375</v>
      </c>
      <c r="O6010" t="s">
        <v>55</v>
      </c>
      <c r="P6010" t="s">
        <v>54</v>
      </c>
      <c r="Q6010">
        <v>1442247</v>
      </c>
      <c r="R6010" t="s">
        <v>53</v>
      </c>
      <c r="S6010" t="s">
        <v>1375</v>
      </c>
      <c r="T6010" t="s">
        <v>51</v>
      </c>
    </row>
    <row r="6011" spans="1:21" x14ac:dyDescent="0.25">
      <c r="A6011" t="s">
        <v>60</v>
      </c>
      <c r="B6011" t="s">
        <v>2837</v>
      </c>
      <c r="C6011" t="s">
        <v>4</v>
      </c>
      <c r="D6011" t="str">
        <f>C6011</f>
        <v>[TIME] TOTAL pack:</v>
      </c>
      <c r="E6011">
        <f>G6011</f>
        <v>5.0000000000000001E-3</v>
      </c>
      <c r="F6011">
        <f>J6011</f>
        <v>1.6E-2</v>
      </c>
      <c r="G6011">
        <v>5.0000000000000001E-3</v>
      </c>
      <c r="H6011" t="s">
        <v>62</v>
      </c>
      <c r="I6011" t="s">
        <v>63</v>
      </c>
      <c r="J6011">
        <v>1.6E-2</v>
      </c>
      <c r="K6011" t="s">
        <v>62</v>
      </c>
      <c r="L6011" t="s">
        <v>61</v>
      </c>
    </row>
    <row r="6012" spans="1:21" x14ac:dyDescent="0.25">
      <c r="A6012" t="s">
        <v>60</v>
      </c>
      <c r="B6012" t="s">
        <v>2836</v>
      </c>
      <c r="C6012" t="s">
        <v>5</v>
      </c>
      <c r="D6012" t="str">
        <f>C6012</f>
        <v>[MEMORY] TOTAL pack:</v>
      </c>
      <c r="E6012">
        <f>G6012</f>
        <v>0</v>
      </c>
      <c r="F6012">
        <f>L6012</f>
        <v>1442247</v>
      </c>
      <c r="G6012">
        <v>0</v>
      </c>
      <c r="H6012" t="s">
        <v>53</v>
      </c>
      <c r="I6012" t="s">
        <v>65</v>
      </c>
      <c r="J6012" t="s">
        <v>55</v>
      </c>
      <c r="K6012" t="s">
        <v>56</v>
      </c>
      <c r="L6012">
        <v>1442247</v>
      </c>
      <c r="M6012" t="s">
        <v>53</v>
      </c>
      <c r="N6012" t="s">
        <v>1375</v>
      </c>
      <c r="O6012" t="s">
        <v>55</v>
      </c>
      <c r="P6012" t="s">
        <v>54</v>
      </c>
      <c r="Q6012">
        <v>1442247</v>
      </c>
      <c r="R6012" t="s">
        <v>53</v>
      </c>
      <c r="S6012" t="s">
        <v>1375</v>
      </c>
      <c r="T6012" t="s">
        <v>51</v>
      </c>
    </row>
    <row r="6013" spans="1:21" x14ac:dyDescent="0.25">
      <c r="A6013" t="s">
        <v>60</v>
      </c>
      <c r="B6013" t="s">
        <v>2835</v>
      </c>
      <c r="C6013" t="s">
        <v>74</v>
      </c>
      <c r="D6013" t="s">
        <v>6</v>
      </c>
      <c r="E6013">
        <f>G6013</f>
        <v>3.0000000000000001E-3</v>
      </c>
      <c r="G6013">
        <v>3.0000000000000001E-3</v>
      </c>
      <c r="H6013" t="s">
        <v>73</v>
      </c>
    </row>
    <row r="6014" spans="1:21" x14ac:dyDescent="0.25">
      <c r="A6014" t="s">
        <v>60</v>
      </c>
      <c r="B6014" t="s">
        <v>2834</v>
      </c>
      <c r="C6014" t="s">
        <v>7</v>
      </c>
      <c r="D6014" t="str">
        <f t="shared" ref="D6014:D6020" si="462">C6014</f>
        <v>[MEMORY] C execution:</v>
      </c>
      <c r="E6014">
        <f>H6014</f>
        <v>0</v>
      </c>
      <c r="G6014" t="s">
        <v>58</v>
      </c>
      <c r="H6014">
        <v>0</v>
      </c>
      <c r="I6014" t="s">
        <v>53</v>
      </c>
      <c r="J6014" t="s">
        <v>65</v>
      </c>
      <c r="K6014" t="s">
        <v>55</v>
      </c>
      <c r="L6014" t="s">
        <v>56</v>
      </c>
      <c r="M6014">
        <v>1442247</v>
      </c>
      <c r="N6014" t="s">
        <v>53</v>
      </c>
      <c r="O6014" t="s">
        <v>1375</v>
      </c>
      <c r="P6014" t="s">
        <v>55</v>
      </c>
      <c r="Q6014" t="s">
        <v>54</v>
      </c>
      <c r="R6014">
        <v>1442247</v>
      </c>
      <c r="S6014" t="s">
        <v>53</v>
      </c>
      <c r="T6014" t="s">
        <v>1375</v>
      </c>
      <c r="U6014" t="s">
        <v>51</v>
      </c>
    </row>
    <row r="6015" spans="1:21" x14ac:dyDescent="0.25">
      <c r="A6015" t="s">
        <v>60</v>
      </c>
      <c r="B6015" t="s">
        <v>2833</v>
      </c>
      <c r="C6015" t="s">
        <v>8</v>
      </c>
      <c r="D6015" t="str">
        <f t="shared" si="462"/>
        <v>[TIME] Run:</v>
      </c>
      <c r="E6015">
        <f>G6015</f>
        <v>1.4999999999999999E-2</v>
      </c>
      <c r="F6015">
        <f>J6015</f>
        <v>1.6E-2</v>
      </c>
      <c r="G6015">
        <v>1.4999999999999999E-2</v>
      </c>
      <c r="H6015" t="s">
        <v>62</v>
      </c>
      <c r="I6015" t="s">
        <v>63</v>
      </c>
      <c r="J6015">
        <v>1.6E-2</v>
      </c>
      <c r="K6015" t="s">
        <v>62</v>
      </c>
      <c r="L6015" t="s">
        <v>61</v>
      </c>
    </row>
    <row r="6016" spans="1:21" x14ac:dyDescent="0.25">
      <c r="A6016" t="s">
        <v>60</v>
      </c>
      <c r="B6016" t="s">
        <v>2832</v>
      </c>
      <c r="C6016" t="s">
        <v>9</v>
      </c>
      <c r="D6016" t="str">
        <f t="shared" si="462"/>
        <v>[MEMORY] Run:</v>
      </c>
      <c r="E6016">
        <f>H6016</f>
        <v>0</v>
      </c>
      <c r="G6016" t="s">
        <v>58</v>
      </c>
      <c r="H6016">
        <v>0</v>
      </c>
      <c r="I6016" t="s">
        <v>53</v>
      </c>
      <c r="J6016" t="s">
        <v>65</v>
      </c>
      <c r="K6016" t="s">
        <v>55</v>
      </c>
      <c r="L6016" t="s">
        <v>56</v>
      </c>
      <c r="M6016">
        <v>1442247</v>
      </c>
      <c r="N6016" t="s">
        <v>53</v>
      </c>
      <c r="O6016" t="s">
        <v>1375</v>
      </c>
      <c r="P6016" t="s">
        <v>55</v>
      </c>
      <c r="Q6016" t="s">
        <v>54</v>
      </c>
      <c r="R6016">
        <v>1442247</v>
      </c>
      <c r="S6016" t="s">
        <v>53</v>
      </c>
      <c r="T6016" t="s">
        <v>1375</v>
      </c>
      <c r="U6016" t="s">
        <v>51</v>
      </c>
    </row>
    <row r="6017" spans="1:21" x14ac:dyDescent="0.25">
      <c r="A6017" t="s">
        <v>60</v>
      </c>
      <c r="B6017" t="s">
        <v>2831</v>
      </c>
      <c r="C6017" t="s">
        <v>10</v>
      </c>
      <c r="D6017" t="str">
        <f t="shared" si="462"/>
        <v>[TIME] TOTAL output:</v>
      </c>
      <c r="E6017">
        <f>G6017</f>
        <v>0.01</v>
      </c>
      <c r="F6017">
        <f>J6017</f>
        <v>1.6E-2</v>
      </c>
      <c r="G6017">
        <v>0.01</v>
      </c>
      <c r="H6017" t="s">
        <v>62</v>
      </c>
      <c r="I6017" t="s">
        <v>63</v>
      </c>
      <c r="J6017">
        <v>1.6E-2</v>
      </c>
      <c r="K6017" t="s">
        <v>62</v>
      </c>
      <c r="L6017" t="s">
        <v>61</v>
      </c>
    </row>
    <row r="6018" spans="1:21" x14ac:dyDescent="0.25">
      <c r="A6018" t="s">
        <v>60</v>
      </c>
      <c r="B6018" t="s">
        <v>2830</v>
      </c>
      <c r="C6018" t="s">
        <v>11</v>
      </c>
      <c r="D6018" t="str">
        <f t="shared" si="462"/>
        <v>[MEMORY] TOTAL output:</v>
      </c>
      <c r="E6018">
        <f>H6018</f>
        <v>-2097</v>
      </c>
      <c r="G6018" t="s">
        <v>58</v>
      </c>
      <c r="H6018">
        <v>-2097</v>
      </c>
      <c r="I6018" t="s">
        <v>53</v>
      </c>
      <c r="J6018" t="s">
        <v>57</v>
      </c>
      <c r="K6018" t="s">
        <v>55</v>
      </c>
      <c r="L6018" t="s">
        <v>56</v>
      </c>
      <c r="M6018">
        <v>1442247</v>
      </c>
      <c r="N6018" t="s">
        <v>53</v>
      </c>
      <c r="O6018" t="s">
        <v>1375</v>
      </c>
      <c r="P6018" t="s">
        <v>55</v>
      </c>
      <c r="Q6018" t="s">
        <v>54</v>
      </c>
      <c r="R6018">
        <v>1440150</v>
      </c>
      <c r="S6018" t="s">
        <v>53</v>
      </c>
      <c r="T6018" t="s">
        <v>1375</v>
      </c>
      <c r="U6018" t="s">
        <v>51</v>
      </c>
    </row>
    <row r="6019" spans="1:21" x14ac:dyDescent="0.25">
      <c r="A6019" t="s">
        <v>60</v>
      </c>
      <c r="B6019" t="s">
        <v>2829</v>
      </c>
      <c r="C6019" t="s">
        <v>12</v>
      </c>
      <c r="D6019" t="str">
        <f t="shared" si="462"/>
        <v>[TIME] Submit:</v>
      </c>
      <c r="E6019">
        <f>G6019</f>
        <v>0.125</v>
      </c>
      <c r="F6019">
        <f>J6019</f>
        <v>0.125</v>
      </c>
      <c r="G6019">
        <v>0.125</v>
      </c>
      <c r="H6019" t="s">
        <v>62</v>
      </c>
      <c r="I6019" t="s">
        <v>63</v>
      </c>
      <c r="J6019">
        <v>0.125</v>
      </c>
      <c r="K6019" t="s">
        <v>62</v>
      </c>
      <c r="L6019" t="s">
        <v>61</v>
      </c>
    </row>
    <row r="6020" spans="1:21" x14ac:dyDescent="0.25">
      <c r="A6020" t="s">
        <v>60</v>
      </c>
      <c r="B6020" t="s">
        <v>2828</v>
      </c>
      <c r="C6020" t="s">
        <v>13</v>
      </c>
      <c r="D6020" t="str">
        <f t="shared" si="462"/>
        <v>[MEMORY] Submit:</v>
      </c>
      <c r="E6020">
        <f>H6020</f>
        <v>-1839</v>
      </c>
      <c r="G6020" t="s">
        <v>58</v>
      </c>
      <c r="H6020">
        <v>-1839</v>
      </c>
      <c r="I6020" t="s">
        <v>53</v>
      </c>
      <c r="J6020" t="s">
        <v>57</v>
      </c>
      <c r="K6020" t="s">
        <v>55</v>
      </c>
      <c r="L6020" t="s">
        <v>56</v>
      </c>
      <c r="M6020">
        <v>1441989</v>
      </c>
      <c r="N6020" t="s">
        <v>53</v>
      </c>
      <c r="O6020" t="s">
        <v>1375</v>
      </c>
      <c r="P6020" t="s">
        <v>55</v>
      </c>
      <c r="Q6020" t="s">
        <v>54</v>
      </c>
      <c r="R6020">
        <v>1440150</v>
      </c>
      <c r="S6020" t="s">
        <v>53</v>
      </c>
      <c r="T6020" t="s">
        <v>1375</v>
      </c>
      <c r="U6020" t="s">
        <v>51</v>
      </c>
    </row>
    <row r="6021" spans="1:21" x14ac:dyDescent="0.25">
      <c r="A6021" t="s">
        <v>60</v>
      </c>
      <c r="B6021" t="s">
        <v>2827</v>
      </c>
      <c r="C6021" t="s">
        <v>74</v>
      </c>
      <c r="D6021" t="s">
        <v>0</v>
      </c>
      <c r="E6021" t="str">
        <f>LEFT(H6021, 4)</f>
        <v>8160</v>
      </c>
      <c r="F6021">
        <f>J6021</f>
        <v>6</v>
      </c>
      <c r="G6021" t="s">
        <v>32</v>
      </c>
      <c r="H6021" t="s">
        <v>2748</v>
      </c>
      <c r="I6021" t="s">
        <v>33</v>
      </c>
      <c r="J6021">
        <v>6</v>
      </c>
    </row>
    <row r="6022" spans="1:21" x14ac:dyDescent="0.25">
      <c r="A6022" t="s">
        <v>60</v>
      </c>
      <c r="B6022" t="s">
        <v>2826</v>
      </c>
      <c r="C6022" t="s">
        <v>2</v>
      </c>
      <c r="D6022" t="str">
        <f>C6022</f>
        <v>[TIME] TOTAL load input:</v>
      </c>
      <c r="E6022">
        <f>G6022</f>
        <v>0.04</v>
      </c>
      <c r="F6022">
        <f>J6022</f>
        <v>4.7E-2</v>
      </c>
      <c r="G6022">
        <v>0.04</v>
      </c>
      <c r="H6022" t="s">
        <v>62</v>
      </c>
      <c r="I6022" t="s">
        <v>63</v>
      </c>
      <c r="J6022">
        <v>4.7E-2</v>
      </c>
      <c r="K6022" t="s">
        <v>62</v>
      </c>
      <c r="L6022" t="s">
        <v>61</v>
      </c>
    </row>
    <row r="6023" spans="1:21" x14ac:dyDescent="0.25">
      <c r="A6023" t="s">
        <v>60</v>
      </c>
      <c r="B6023" t="s">
        <v>2825</v>
      </c>
      <c r="C6023" t="s">
        <v>3</v>
      </c>
      <c r="D6023" t="str">
        <f>C6023</f>
        <v>[MEMORY] TOTAL load input:</v>
      </c>
      <c r="E6023">
        <f>G6023</f>
        <v>471</v>
      </c>
      <c r="F6023">
        <f>L6023</f>
        <v>1440150</v>
      </c>
      <c r="G6023">
        <v>471</v>
      </c>
      <c r="H6023" t="s">
        <v>53</v>
      </c>
      <c r="I6023" t="s">
        <v>65</v>
      </c>
      <c r="J6023" t="s">
        <v>55</v>
      </c>
      <c r="K6023" t="s">
        <v>56</v>
      </c>
      <c r="L6023">
        <v>1440150</v>
      </c>
      <c r="M6023" t="s">
        <v>53</v>
      </c>
      <c r="N6023" t="s">
        <v>1375</v>
      </c>
      <c r="O6023" t="s">
        <v>55</v>
      </c>
      <c r="P6023" t="s">
        <v>54</v>
      </c>
      <c r="Q6023">
        <v>1440621</v>
      </c>
      <c r="R6023" t="s">
        <v>53</v>
      </c>
      <c r="S6023" t="s">
        <v>1375</v>
      </c>
      <c r="T6023" t="s">
        <v>51</v>
      </c>
    </row>
    <row r="6024" spans="1:21" x14ac:dyDescent="0.25">
      <c r="A6024" t="s">
        <v>60</v>
      </c>
      <c r="B6024" t="s">
        <v>2824</v>
      </c>
      <c r="C6024" t="s">
        <v>4</v>
      </c>
      <c r="D6024" t="str">
        <f>C6024</f>
        <v>[TIME] TOTAL pack:</v>
      </c>
      <c r="E6024">
        <f>G6024</f>
        <v>5.0000000000000001E-3</v>
      </c>
      <c r="F6024">
        <f>J6024</f>
        <v>1.6E-2</v>
      </c>
      <c r="G6024">
        <v>5.0000000000000001E-3</v>
      </c>
      <c r="H6024" t="s">
        <v>62</v>
      </c>
      <c r="I6024" t="s">
        <v>63</v>
      </c>
      <c r="J6024">
        <v>1.6E-2</v>
      </c>
      <c r="K6024" t="s">
        <v>62</v>
      </c>
      <c r="L6024" t="s">
        <v>61</v>
      </c>
    </row>
    <row r="6025" spans="1:21" x14ac:dyDescent="0.25">
      <c r="A6025" t="s">
        <v>60</v>
      </c>
      <c r="B6025" t="s">
        <v>2823</v>
      </c>
      <c r="C6025" t="s">
        <v>5</v>
      </c>
      <c r="D6025" t="str">
        <f>C6025</f>
        <v>[MEMORY] TOTAL pack:</v>
      </c>
      <c r="E6025">
        <f>G6025</f>
        <v>0</v>
      </c>
      <c r="F6025">
        <f>L6025</f>
        <v>1440621</v>
      </c>
      <c r="G6025">
        <v>0</v>
      </c>
      <c r="H6025" t="s">
        <v>53</v>
      </c>
      <c r="I6025" t="s">
        <v>65</v>
      </c>
      <c r="J6025" t="s">
        <v>55</v>
      </c>
      <c r="K6025" t="s">
        <v>56</v>
      </c>
      <c r="L6025">
        <v>1440621</v>
      </c>
      <c r="M6025" t="s">
        <v>53</v>
      </c>
      <c r="N6025" t="s">
        <v>1375</v>
      </c>
      <c r="O6025" t="s">
        <v>55</v>
      </c>
      <c r="P6025" t="s">
        <v>54</v>
      </c>
      <c r="Q6025">
        <v>1440621</v>
      </c>
      <c r="R6025" t="s">
        <v>53</v>
      </c>
      <c r="S6025" t="s">
        <v>1375</v>
      </c>
      <c r="T6025" t="s">
        <v>51</v>
      </c>
    </row>
    <row r="6026" spans="1:21" x14ac:dyDescent="0.25">
      <c r="A6026" t="s">
        <v>60</v>
      </c>
      <c r="B6026" t="s">
        <v>2822</v>
      </c>
      <c r="C6026" t="s">
        <v>74</v>
      </c>
      <c r="D6026" t="s">
        <v>6</v>
      </c>
      <c r="E6026">
        <f>G6026</f>
        <v>2E-3</v>
      </c>
      <c r="G6026">
        <v>2E-3</v>
      </c>
      <c r="H6026" t="s">
        <v>73</v>
      </c>
    </row>
    <row r="6027" spans="1:21" x14ac:dyDescent="0.25">
      <c r="A6027" t="s">
        <v>60</v>
      </c>
      <c r="B6027" t="s">
        <v>2821</v>
      </c>
      <c r="C6027" t="s">
        <v>7</v>
      </c>
      <c r="D6027" t="str">
        <f t="shared" ref="D6027:D6033" si="463">C6027</f>
        <v>[MEMORY] C execution:</v>
      </c>
      <c r="E6027">
        <f>H6027</f>
        <v>238</v>
      </c>
      <c r="G6027" t="s">
        <v>58</v>
      </c>
      <c r="H6027">
        <v>238</v>
      </c>
      <c r="I6027" t="s">
        <v>53</v>
      </c>
      <c r="J6027" t="s">
        <v>65</v>
      </c>
      <c r="K6027" t="s">
        <v>55</v>
      </c>
      <c r="L6027" t="s">
        <v>56</v>
      </c>
      <c r="M6027">
        <v>1440621</v>
      </c>
      <c r="N6027" t="s">
        <v>53</v>
      </c>
      <c r="O6027" t="s">
        <v>1375</v>
      </c>
      <c r="P6027" t="s">
        <v>55</v>
      </c>
      <c r="Q6027" t="s">
        <v>54</v>
      </c>
      <c r="R6027">
        <v>1440858</v>
      </c>
      <c r="S6027" t="s">
        <v>53</v>
      </c>
      <c r="T6027" t="s">
        <v>1375</v>
      </c>
      <c r="U6027" t="s">
        <v>51</v>
      </c>
    </row>
    <row r="6028" spans="1:21" x14ac:dyDescent="0.25">
      <c r="A6028" t="s">
        <v>60</v>
      </c>
      <c r="B6028" t="s">
        <v>2820</v>
      </c>
      <c r="C6028" t="s">
        <v>8</v>
      </c>
      <c r="D6028" t="str">
        <f t="shared" si="463"/>
        <v>[TIME] Run:</v>
      </c>
      <c r="E6028">
        <f>G6028</f>
        <v>0.02</v>
      </c>
      <c r="F6028">
        <f>J6028</f>
        <v>1.6E-2</v>
      </c>
      <c r="G6028">
        <v>0.02</v>
      </c>
      <c r="H6028" t="s">
        <v>62</v>
      </c>
      <c r="I6028" t="s">
        <v>63</v>
      </c>
      <c r="J6028">
        <v>1.6E-2</v>
      </c>
      <c r="K6028" t="s">
        <v>62</v>
      </c>
      <c r="L6028" t="s">
        <v>61</v>
      </c>
    </row>
    <row r="6029" spans="1:21" x14ac:dyDescent="0.25">
      <c r="A6029" t="s">
        <v>60</v>
      </c>
      <c r="B6029" t="s">
        <v>2819</v>
      </c>
      <c r="C6029" t="s">
        <v>9</v>
      </c>
      <c r="D6029" t="str">
        <f t="shared" si="463"/>
        <v>[MEMORY] Run:</v>
      </c>
      <c r="E6029">
        <f>H6029</f>
        <v>238</v>
      </c>
      <c r="G6029" t="s">
        <v>58</v>
      </c>
      <c r="H6029">
        <v>238</v>
      </c>
      <c r="I6029" t="s">
        <v>53</v>
      </c>
      <c r="J6029" t="s">
        <v>65</v>
      </c>
      <c r="K6029" t="s">
        <v>55</v>
      </c>
      <c r="L6029" t="s">
        <v>56</v>
      </c>
      <c r="M6029">
        <v>1440621</v>
      </c>
      <c r="N6029" t="s">
        <v>53</v>
      </c>
      <c r="O6029" t="s">
        <v>1375</v>
      </c>
      <c r="P6029" t="s">
        <v>55</v>
      </c>
      <c r="Q6029" t="s">
        <v>54</v>
      </c>
      <c r="R6029">
        <v>1440858</v>
      </c>
      <c r="S6029" t="s">
        <v>53</v>
      </c>
      <c r="T6029" t="s">
        <v>1375</v>
      </c>
      <c r="U6029" t="s">
        <v>51</v>
      </c>
    </row>
    <row r="6030" spans="1:21" x14ac:dyDescent="0.25">
      <c r="A6030" t="s">
        <v>60</v>
      </c>
      <c r="B6030" t="s">
        <v>2818</v>
      </c>
      <c r="C6030" t="s">
        <v>10</v>
      </c>
      <c r="D6030" t="str">
        <f t="shared" si="463"/>
        <v>[TIME] TOTAL output:</v>
      </c>
      <c r="E6030">
        <f>G6030</f>
        <v>0.01</v>
      </c>
      <c r="F6030">
        <f>J6030</f>
        <v>0</v>
      </c>
      <c r="G6030">
        <v>0.01</v>
      </c>
      <c r="H6030" t="s">
        <v>62</v>
      </c>
      <c r="I6030" t="s">
        <v>63</v>
      </c>
      <c r="J6030">
        <v>0</v>
      </c>
      <c r="K6030" t="s">
        <v>62</v>
      </c>
      <c r="L6030" t="s">
        <v>61</v>
      </c>
    </row>
    <row r="6031" spans="1:21" x14ac:dyDescent="0.25">
      <c r="A6031" t="s">
        <v>60</v>
      </c>
      <c r="B6031" t="s">
        <v>2817</v>
      </c>
      <c r="C6031" t="s">
        <v>11</v>
      </c>
      <c r="D6031" t="str">
        <f t="shared" si="463"/>
        <v>[MEMORY] TOTAL output:</v>
      </c>
      <c r="E6031">
        <f>H6031</f>
        <v>-8126</v>
      </c>
      <c r="G6031" t="s">
        <v>58</v>
      </c>
      <c r="H6031">
        <v>-8126</v>
      </c>
      <c r="I6031" t="s">
        <v>53</v>
      </c>
      <c r="J6031" t="s">
        <v>201</v>
      </c>
      <c r="K6031" t="s">
        <v>55</v>
      </c>
      <c r="L6031" t="s">
        <v>56</v>
      </c>
      <c r="M6031">
        <v>1440858</v>
      </c>
      <c r="N6031" t="s">
        <v>53</v>
      </c>
      <c r="O6031" t="s">
        <v>1375</v>
      </c>
      <c r="P6031" t="s">
        <v>55</v>
      </c>
      <c r="Q6031" t="s">
        <v>54</v>
      </c>
      <c r="R6031">
        <v>1432732</v>
      </c>
      <c r="S6031" t="s">
        <v>53</v>
      </c>
      <c r="T6031" t="s">
        <v>984</v>
      </c>
      <c r="U6031" t="s">
        <v>51</v>
      </c>
    </row>
    <row r="6032" spans="1:21" x14ac:dyDescent="0.25">
      <c r="A6032" t="s">
        <v>60</v>
      </c>
      <c r="B6032" t="s">
        <v>2816</v>
      </c>
      <c r="C6032" t="s">
        <v>12</v>
      </c>
      <c r="D6032" t="str">
        <f t="shared" si="463"/>
        <v>[TIME] Submit:</v>
      </c>
      <c r="E6032">
        <f>G6032</f>
        <v>0.125</v>
      </c>
      <c r="F6032">
        <f>J6032</f>
        <v>0.125</v>
      </c>
      <c r="G6032">
        <v>0.125</v>
      </c>
      <c r="H6032" t="s">
        <v>62</v>
      </c>
      <c r="I6032" t="s">
        <v>63</v>
      </c>
      <c r="J6032">
        <v>0.125</v>
      </c>
      <c r="K6032" t="s">
        <v>62</v>
      </c>
      <c r="L6032" t="s">
        <v>61</v>
      </c>
    </row>
    <row r="6033" spans="1:21" x14ac:dyDescent="0.25">
      <c r="A6033" t="s">
        <v>60</v>
      </c>
      <c r="B6033" t="s">
        <v>2815</v>
      </c>
      <c r="C6033" t="s">
        <v>13</v>
      </c>
      <c r="D6033" t="str">
        <f t="shared" si="463"/>
        <v>[MEMORY] Submit:</v>
      </c>
      <c r="E6033">
        <f>H6033</f>
        <v>-7418</v>
      </c>
      <c r="G6033" t="s">
        <v>58</v>
      </c>
      <c r="H6033">
        <v>-7418</v>
      </c>
      <c r="I6033" t="s">
        <v>53</v>
      </c>
      <c r="J6033" t="s">
        <v>201</v>
      </c>
      <c r="K6033" t="s">
        <v>55</v>
      </c>
      <c r="L6033" t="s">
        <v>56</v>
      </c>
      <c r="M6033">
        <v>1440150</v>
      </c>
      <c r="N6033" t="s">
        <v>53</v>
      </c>
      <c r="O6033" t="s">
        <v>1375</v>
      </c>
      <c r="P6033" t="s">
        <v>55</v>
      </c>
      <c r="Q6033" t="s">
        <v>54</v>
      </c>
      <c r="R6033">
        <v>1432732</v>
      </c>
      <c r="S6033" t="s">
        <v>53</v>
      </c>
      <c r="T6033" t="s">
        <v>984</v>
      </c>
      <c r="U6033" t="s">
        <v>51</v>
      </c>
    </row>
    <row r="6034" spans="1:21" x14ac:dyDescent="0.25">
      <c r="A6034" t="s">
        <v>60</v>
      </c>
      <c r="B6034" t="s">
        <v>2814</v>
      </c>
      <c r="C6034" t="s">
        <v>74</v>
      </c>
      <c r="D6034" t="s">
        <v>0</v>
      </c>
      <c r="E6034" t="str">
        <f>LEFT(H6034, 4)</f>
        <v>8160</v>
      </c>
      <c r="F6034">
        <f>J6034</f>
        <v>7</v>
      </c>
      <c r="G6034" t="s">
        <v>32</v>
      </c>
      <c r="H6034" t="s">
        <v>2748</v>
      </c>
      <c r="I6034" t="s">
        <v>33</v>
      </c>
      <c r="J6034">
        <v>7</v>
      </c>
    </row>
    <row r="6035" spans="1:21" x14ac:dyDescent="0.25">
      <c r="A6035" t="s">
        <v>60</v>
      </c>
      <c r="B6035" t="s">
        <v>2813</v>
      </c>
      <c r="C6035" t="s">
        <v>2</v>
      </c>
      <c r="D6035" t="str">
        <f>C6035</f>
        <v>[TIME] TOTAL load input:</v>
      </c>
      <c r="E6035">
        <f>G6035</f>
        <v>2.5000000000000001E-2</v>
      </c>
      <c r="F6035">
        <f>J6035</f>
        <v>3.1E-2</v>
      </c>
      <c r="G6035">
        <v>2.5000000000000001E-2</v>
      </c>
      <c r="H6035" t="s">
        <v>62</v>
      </c>
      <c r="I6035" t="s">
        <v>63</v>
      </c>
      <c r="J6035">
        <v>3.1E-2</v>
      </c>
      <c r="K6035" t="s">
        <v>62</v>
      </c>
      <c r="L6035" t="s">
        <v>61</v>
      </c>
    </row>
    <row r="6036" spans="1:21" x14ac:dyDescent="0.25">
      <c r="A6036" t="s">
        <v>60</v>
      </c>
      <c r="B6036" t="s">
        <v>2812</v>
      </c>
      <c r="C6036" t="s">
        <v>3</v>
      </c>
      <c r="D6036" t="str">
        <f>C6036</f>
        <v>[MEMORY] TOTAL load input:</v>
      </c>
      <c r="E6036">
        <f>G6036</f>
        <v>442</v>
      </c>
      <c r="F6036">
        <f>L6036</f>
        <v>1432732</v>
      </c>
      <c r="G6036">
        <v>442</v>
      </c>
      <c r="H6036" t="s">
        <v>53</v>
      </c>
      <c r="I6036" t="s">
        <v>65</v>
      </c>
      <c r="J6036" t="s">
        <v>55</v>
      </c>
      <c r="K6036" t="s">
        <v>56</v>
      </c>
      <c r="L6036">
        <v>1432732</v>
      </c>
      <c r="M6036" t="s">
        <v>53</v>
      </c>
      <c r="N6036" t="s">
        <v>984</v>
      </c>
      <c r="O6036" t="s">
        <v>55</v>
      </c>
      <c r="P6036" t="s">
        <v>54</v>
      </c>
      <c r="Q6036">
        <v>1433174</v>
      </c>
      <c r="R6036" t="s">
        <v>53</v>
      </c>
      <c r="S6036" t="s">
        <v>984</v>
      </c>
      <c r="T6036" t="s">
        <v>51</v>
      </c>
    </row>
    <row r="6037" spans="1:21" x14ac:dyDescent="0.25">
      <c r="A6037" t="s">
        <v>60</v>
      </c>
      <c r="B6037" t="s">
        <v>2811</v>
      </c>
      <c r="C6037" t="s">
        <v>4</v>
      </c>
      <c r="D6037" t="str">
        <f>C6037</f>
        <v>[TIME] TOTAL pack:</v>
      </c>
      <c r="E6037">
        <f>G6037</f>
        <v>5.0000000000000001E-3</v>
      </c>
      <c r="F6037">
        <f>J6037</f>
        <v>1.6E-2</v>
      </c>
      <c r="G6037">
        <v>5.0000000000000001E-3</v>
      </c>
      <c r="H6037" t="s">
        <v>62</v>
      </c>
      <c r="I6037" t="s">
        <v>63</v>
      </c>
      <c r="J6037">
        <v>1.6E-2</v>
      </c>
      <c r="K6037" t="s">
        <v>62</v>
      </c>
      <c r="L6037" t="s">
        <v>61</v>
      </c>
    </row>
    <row r="6038" spans="1:21" x14ac:dyDescent="0.25">
      <c r="A6038" t="s">
        <v>60</v>
      </c>
      <c r="B6038" t="s">
        <v>2810</v>
      </c>
      <c r="C6038" t="s">
        <v>5</v>
      </c>
      <c r="D6038" t="str">
        <f>C6038</f>
        <v>[MEMORY] TOTAL pack:</v>
      </c>
      <c r="E6038">
        <f>G6038</f>
        <v>0</v>
      </c>
      <c r="F6038">
        <f>L6038</f>
        <v>1433174</v>
      </c>
      <c r="G6038">
        <v>0</v>
      </c>
      <c r="H6038" t="s">
        <v>53</v>
      </c>
      <c r="I6038" t="s">
        <v>65</v>
      </c>
      <c r="J6038" t="s">
        <v>55</v>
      </c>
      <c r="K6038" t="s">
        <v>56</v>
      </c>
      <c r="L6038">
        <v>1433174</v>
      </c>
      <c r="M6038" t="s">
        <v>53</v>
      </c>
      <c r="N6038" t="s">
        <v>984</v>
      </c>
      <c r="O6038" t="s">
        <v>55</v>
      </c>
      <c r="P6038" t="s">
        <v>54</v>
      </c>
      <c r="Q6038">
        <v>1433174</v>
      </c>
      <c r="R6038" t="s">
        <v>53</v>
      </c>
      <c r="S6038" t="s">
        <v>984</v>
      </c>
      <c r="T6038" t="s">
        <v>51</v>
      </c>
    </row>
    <row r="6039" spans="1:21" x14ac:dyDescent="0.25">
      <c r="A6039" t="s">
        <v>60</v>
      </c>
      <c r="B6039" t="s">
        <v>2809</v>
      </c>
      <c r="C6039" t="s">
        <v>74</v>
      </c>
      <c r="D6039" t="s">
        <v>6</v>
      </c>
      <c r="E6039">
        <f>G6039</f>
        <v>3.0000000000000001E-3</v>
      </c>
      <c r="G6039">
        <v>3.0000000000000001E-3</v>
      </c>
      <c r="H6039" t="s">
        <v>73</v>
      </c>
    </row>
    <row r="6040" spans="1:21" x14ac:dyDescent="0.25">
      <c r="A6040" t="s">
        <v>60</v>
      </c>
      <c r="B6040" t="s">
        <v>2808</v>
      </c>
      <c r="C6040" t="s">
        <v>7</v>
      </c>
      <c r="D6040" t="str">
        <f t="shared" ref="D6040:D6046" si="464">C6040</f>
        <v>[MEMORY] C execution:</v>
      </c>
      <c r="E6040">
        <f>H6040</f>
        <v>0</v>
      </c>
      <c r="G6040" t="s">
        <v>58</v>
      </c>
      <c r="H6040">
        <v>0</v>
      </c>
      <c r="I6040" t="s">
        <v>53</v>
      </c>
      <c r="J6040" t="s">
        <v>65</v>
      </c>
      <c r="K6040" t="s">
        <v>55</v>
      </c>
      <c r="L6040" t="s">
        <v>56</v>
      </c>
      <c r="M6040">
        <v>1433174</v>
      </c>
      <c r="N6040" t="s">
        <v>53</v>
      </c>
      <c r="O6040" t="s">
        <v>984</v>
      </c>
      <c r="P6040" t="s">
        <v>55</v>
      </c>
      <c r="Q6040" t="s">
        <v>54</v>
      </c>
      <c r="R6040">
        <v>1433174</v>
      </c>
      <c r="S6040" t="s">
        <v>53</v>
      </c>
      <c r="T6040" t="s">
        <v>984</v>
      </c>
      <c r="U6040" t="s">
        <v>51</v>
      </c>
    </row>
    <row r="6041" spans="1:21" x14ac:dyDescent="0.25">
      <c r="A6041" t="s">
        <v>60</v>
      </c>
      <c r="B6041" t="s">
        <v>2807</v>
      </c>
      <c r="C6041" t="s">
        <v>8</v>
      </c>
      <c r="D6041" t="str">
        <f t="shared" si="464"/>
        <v>[TIME] Run:</v>
      </c>
      <c r="E6041">
        <f>G6041</f>
        <v>1.4999999999999999E-2</v>
      </c>
      <c r="F6041">
        <f>J6041</f>
        <v>1.6E-2</v>
      </c>
      <c r="G6041">
        <v>1.4999999999999999E-2</v>
      </c>
      <c r="H6041" t="s">
        <v>62</v>
      </c>
      <c r="I6041" t="s">
        <v>63</v>
      </c>
      <c r="J6041">
        <v>1.6E-2</v>
      </c>
      <c r="K6041" t="s">
        <v>62</v>
      </c>
      <c r="L6041" t="s">
        <v>61</v>
      </c>
    </row>
    <row r="6042" spans="1:21" x14ac:dyDescent="0.25">
      <c r="A6042" t="s">
        <v>60</v>
      </c>
      <c r="B6042" t="s">
        <v>2806</v>
      </c>
      <c r="C6042" t="s">
        <v>9</v>
      </c>
      <c r="D6042" t="str">
        <f t="shared" si="464"/>
        <v>[MEMORY] Run:</v>
      </c>
      <c r="E6042">
        <f>H6042</f>
        <v>0</v>
      </c>
      <c r="G6042" t="s">
        <v>58</v>
      </c>
      <c r="H6042">
        <v>0</v>
      </c>
      <c r="I6042" t="s">
        <v>53</v>
      </c>
      <c r="J6042" t="s">
        <v>65</v>
      </c>
      <c r="K6042" t="s">
        <v>55</v>
      </c>
      <c r="L6042" t="s">
        <v>56</v>
      </c>
      <c r="M6042">
        <v>1433174</v>
      </c>
      <c r="N6042" t="s">
        <v>53</v>
      </c>
      <c r="O6042" t="s">
        <v>984</v>
      </c>
      <c r="P6042" t="s">
        <v>55</v>
      </c>
      <c r="Q6042" t="s">
        <v>54</v>
      </c>
      <c r="R6042">
        <v>1433174</v>
      </c>
      <c r="S6042" t="s">
        <v>53</v>
      </c>
      <c r="T6042" t="s">
        <v>984</v>
      </c>
      <c r="U6042" t="s">
        <v>51</v>
      </c>
    </row>
    <row r="6043" spans="1:21" x14ac:dyDescent="0.25">
      <c r="A6043" t="s">
        <v>60</v>
      </c>
      <c r="B6043" t="s">
        <v>2805</v>
      </c>
      <c r="C6043" t="s">
        <v>10</v>
      </c>
      <c r="D6043" t="str">
        <f t="shared" si="464"/>
        <v>[TIME] TOTAL output:</v>
      </c>
      <c r="E6043">
        <f>G6043</f>
        <v>5.0000000000000001E-3</v>
      </c>
      <c r="F6043">
        <f>J6043</f>
        <v>0</v>
      </c>
      <c r="G6043">
        <v>5.0000000000000001E-3</v>
      </c>
      <c r="H6043" t="s">
        <v>62</v>
      </c>
      <c r="I6043" t="s">
        <v>63</v>
      </c>
      <c r="J6043">
        <v>0</v>
      </c>
      <c r="K6043" t="s">
        <v>62</v>
      </c>
      <c r="L6043" t="s">
        <v>61</v>
      </c>
    </row>
    <row r="6044" spans="1:21" x14ac:dyDescent="0.25">
      <c r="A6044" t="s">
        <v>60</v>
      </c>
      <c r="B6044" t="s">
        <v>2804</v>
      </c>
      <c r="C6044" t="s">
        <v>11</v>
      </c>
      <c r="D6044" t="str">
        <f t="shared" si="464"/>
        <v>[MEMORY] TOTAL output:</v>
      </c>
      <c r="E6044">
        <f>H6044</f>
        <v>0</v>
      </c>
      <c r="G6044" t="s">
        <v>58</v>
      </c>
      <c r="H6044">
        <v>0</v>
      </c>
      <c r="I6044" t="s">
        <v>53</v>
      </c>
      <c r="J6044" t="s">
        <v>65</v>
      </c>
      <c r="K6044" t="s">
        <v>55</v>
      </c>
      <c r="L6044" t="s">
        <v>56</v>
      </c>
      <c r="M6044">
        <v>1433174</v>
      </c>
      <c r="N6044" t="s">
        <v>53</v>
      </c>
      <c r="O6044" t="s">
        <v>984</v>
      </c>
      <c r="P6044" t="s">
        <v>55</v>
      </c>
      <c r="Q6044" t="s">
        <v>54</v>
      </c>
      <c r="R6044">
        <v>1433174</v>
      </c>
      <c r="S6044" t="s">
        <v>53</v>
      </c>
      <c r="T6044" t="s">
        <v>984</v>
      </c>
      <c r="U6044" t="s">
        <v>51</v>
      </c>
    </row>
    <row r="6045" spans="1:21" x14ac:dyDescent="0.25">
      <c r="A6045" t="s">
        <v>60</v>
      </c>
      <c r="B6045" t="s">
        <v>2803</v>
      </c>
      <c r="C6045" t="s">
        <v>12</v>
      </c>
      <c r="D6045" t="str">
        <f t="shared" si="464"/>
        <v>[TIME] Submit:</v>
      </c>
      <c r="E6045">
        <f>G6045</f>
        <v>0.08</v>
      </c>
      <c r="F6045">
        <f>J6045</f>
        <v>7.8E-2</v>
      </c>
      <c r="G6045">
        <v>0.08</v>
      </c>
      <c r="H6045" t="s">
        <v>62</v>
      </c>
      <c r="I6045" t="s">
        <v>63</v>
      </c>
      <c r="J6045">
        <v>7.8E-2</v>
      </c>
      <c r="K6045" t="s">
        <v>62</v>
      </c>
      <c r="L6045" t="s">
        <v>61</v>
      </c>
    </row>
    <row r="6046" spans="1:21" x14ac:dyDescent="0.25">
      <c r="A6046" t="s">
        <v>60</v>
      </c>
      <c r="B6046" t="s">
        <v>2802</v>
      </c>
      <c r="C6046" t="s">
        <v>13</v>
      </c>
      <c r="D6046" t="str">
        <f t="shared" si="464"/>
        <v>[MEMORY] Submit:</v>
      </c>
      <c r="E6046">
        <f>H6046</f>
        <v>442</v>
      </c>
      <c r="G6046" t="s">
        <v>58</v>
      </c>
      <c r="H6046">
        <v>442</v>
      </c>
      <c r="I6046" t="s">
        <v>53</v>
      </c>
      <c r="J6046" t="s">
        <v>65</v>
      </c>
      <c r="K6046" t="s">
        <v>55</v>
      </c>
      <c r="L6046" t="s">
        <v>56</v>
      </c>
      <c r="M6046">
        <v>1432732</v>
      </c>
      <c r="N6046" t="s">
        <v>53</v>
      </c>
      <c r="O6046" t="s">
        <v>984</v>
      </c>
      <c r="P6046" t="s">
        <v>55</v>
      </c>
      <c r="Q6046" t="s">
        <v>54</v>
      </c>
      <c r="R6046">
        <v>1433174</v>
      </c>
      <c r="S6046" t="s">
        <v>53</v>
      </c>
      <c r="T6046" t="s">
        <v>984</v>
      </c>
      <c r="U6046" t="s">
        <v>51</v>
      </c>
    </row>
    <row r="6047" spans="1:21" x14ac:dyDescent="0.25">
      <c r="A6047" t="s">
        <v>60</v>
      </c>
      <c r="B6047" t="s">
        <v>2801</v>
      </c>
      <c r="C6047" t="s">
        <v>74</v>
      </c>
      <c r="D6047" t="s">
        <v>0</v>
      </c>
      <c r="E6047" t="str">
        <f>LEFT(H6047, 4)</f>
        <v>8160</v>
      </c>
      <c r="F6047">
        <f>J6047</f>
        <v>8</v>
      </c>
      <c r="G6047" t="s">
        <v>32</v>
      </c>
      <c r="H6047" t="s">
        <v>2748</v>
      </c>
      <c r="I6047" t="s">
        <v>33</v>
      </c>
      <c r="J6047">
        <v>8</v>
      </c>
    </row>
    <row r="6048" spans="1:21" x14ac:dyDescent="0.25">
      <c r="A6048" t="s">
        <v>60</v>
      </c>
      <c r="B6048" t="s">
        <v>2800</v>
      </c>
      <c r="C6048" t="s">
        <v>2</v>
      </c>
      <c r="D6048" t="str">
        <f>C6048</f>
        <v>[TIME] TOTAL load input:</v>
      </c>
      <c r="E6048">
        <f>G6048</f>
        <v>2.5000000000000001E-2</v>
      </c>
      <c r="F6048">
        <f>J6048</f>
        <v>3.1E-2</v>
      </c>
      <c r="G6048">
        <v>2.5000000000000001E-2</v>
      </c>
      <c r="H6048" t="s">
        <v>62</v>
      </c>
      <c r="I6048" t="s">
        <v>63</v>
      </c>
      <c r="J6048">
        <v>3.1E-2</v>
      </c>
      <c r="K6048" t="s">
        <v>62</v>
      </c>
      <c r="L6048" t="s">
        <v>61</v>
      </c>
    </row>
    <row r="6049" spans="1:21" x14ac:dyDescent="0.25">
      <c r="A6049" t="s">
        <v>60</v>
      </c>
      <c r="B6049" t="s">
        <v>2799</v>
      </c>
      <c r="C6049" t="s">
        <v>3</v>
      </c>
      <c r="D6049" t="str">
        <f>C6049</f>
        <v>[MEMORY] TOTAL load input:</v>
      </c>
      <c r="E6049">
        <f>G6049</f>
        <v>78</v>
      </c>
      <c r="F6049">
        <f>L6049</f>
        <v>1433174</v>
      </c>
      <c r="G6049">
        <v>78</v>
      </c>
      <c r="H6049" t="s">
        <v>53</v>
      </c>
      <c r="I6049" t="s">
        <v>65</v>
      </c>
      <c r="J6049" t="s">
        <v>55</v>
      </c>
      <c r="K6049" t="s">
        <v>56</v>
      </c>
      <c r="L6049">
        <v>1433174</v>
      </c>
      <c r="M6049" t="s">
        <v>53</v>
      </c>
      <c r="N6049" t="s">
        <v>984</v>
      </c>
      <c r="O6049" t="s">
        <v>55</v>
      </c>
      <c r="P6049" t="s">
        <v>54</v>
      </c>
      <c r="Q6049">
        <v>1433252</v>
      </c>
      <c r="R6049" t="s">
        <v>53</v>
      </c>
      <c r="S6049" t="s">
        <v>984</v>
      </c>
      <c r="T6049" t="s">
        <v>51</v>
      </c>
    </row>
    <row r="6050" spans="1:21" x14ac:dyDescent="0.25">
      <c r="A6050" t="s">
        <v>60</v>
      </c>
      <c r="B6050" t="s">
        <v>2798</v>
      </c>
      <c r="C6050" t="s">
        <v>4</v>
      </c>
      <c r="D6050" t="str">
        <f>C6050</f>
        <v>[TIME] TOTAL pack:</v>
      </c>
      <c r="E6050">
        <f>G6050</f>
        <v>5.0000000000000001E-3</v>
      </c>
      <c r="F6050">
        <f>J6050</f>
        <v>0</v>
      </c>
      <c r="G6050">
        <v>5.0000000000000001E-3</v>
      </c>
      <c r="H6050" t="s">
        <v>62</v>
      </c>
      <c r="I6050" t="s">
        <v>63</v>
      </c>
      <c r="J6050">
        <v>0</v>
      </c>
      <c r="K6050" t="s">
        <v>62</v>
      </c>
      <c r="L6050" t="s">
        <v>61</v>
      </c>
    </row>
    <row r="6051" spans="1:21" x14ac:dyDescent="0.25">
      <c r="A6051" t="s">
        <v>60</v>
      </c>
      <c r="B6051" t="s">
        <v>2797</v>
      </c>
      <c r="C6051" t="s">
        <v>5</v>
      </c>
      <c r="D6051" t="str">
        <f>C6051</f>
        <v>[MEMORY] TOTAL pack:</v>
      </c>
      <c r="E6051">
        <f>G6051</f>
        <v>0</v>
      </c>
      <c r="F6051">
        <f>L6051</f>
        <v>1433252</v>
      </c>
      <c r="G6051">
        <v>0</v>
      </c>
      <c r="H6051" t="s">
        <v>53</v>
      </c>
      <c r="I6051" t="s">
        <v>65</v>
      </c>
      <c r="J6051" t="s">
        <v>55</v>
      </c>
      <c r="K6051" t="s">
        <v>56</v>
      </c>
      <c r="L6051">
        <v>1433252</v>
      </c>
      <c r="M6051" t="s">
        <v>53</v>
      </c>
      <c r="N6051" t="s">
        <v>984</v>
      </c>
      <c r="O6051" t="s">
        <v>55</v>
      </c>
      <c r="P6051" t="s">
        <v>54</v>
      </c>
      <c r="Q6051">
        <v>1433252</v>
      </c>
      <c r="R6051" t="s">
        <v>53</v>
      </c>
      <c r="S6051" t="s">
        <v>984</v>
      </c>
      <c r="T6051" t="s">
        <v>51</v>
      </c>
    </row>
    <row r="6052" spans="1:21" x14ac:dyDescent="0.25">
      <c r="A6052" t="s">
        <v>60</v>
      </c>
      <c r="B6052" t="s">
        <v>2796</v>
      </c>
      <c r="C6052" t="s">
        <v>74</v>
      </c>
      <c r="D6052" t="s">
        <v>6</v>
      </c>
      <c r="E6052">
        <f>G6052</f>
        <v>2E-3</v>
      </c>
      <c r="G6052">
        <v>2E-3</v>
      </c>
      <c r="H6052" t="s">
        <v>73</v>
      </c>
    </row>
    <row r="6053" spans="1:21" x14ac:dyDescent="0.25">
      <c r="A6053" t="s">
        <v>60</v>
      </c>
      <c r="B6053" t="s">
        <v>2795</v>
      </c>
      <c r="C6053" t="s">
        <v>7</v>
      </c>
      <c r="D6053" t="str">
        <f t="shared" ref="D6053:D6059" si="465">C6053</f>
        <v>[MEMORY] C execution:</v>
      </c>
      <c r="E6053">
        <f>H6053</f>
        <v>0</v>
      </c>
      <c r="G6053" t="s">
        <v>58</v>
      </c>
      <c r="H6053">
        <v>0</v>
      </c>
      <c r="I6053" t="s">
        <v>53</v>
      </c>
      <c r="J6053" t="s">
        <v>65</v>
      </c>
      <c r="K6053" t="s">
        <v>55</v>
      </c>
      <c r="L6053" t="s">
        <v>56</v>
      </c>
      <c r="M6053">
        <v>1433252</v>
      </c>
      <c r="N6053" t="s">
        <v>53</v>
      </c>
      <c r="O6053" t="s">
        <v>984</v>
      </c>
      <c r="P6053" t="s">
        <v>55</v>
      </c>
      <c r="Q6053" t="s">
        <v>54</v>
      </c>
      <c r="R6053">
        <v>1433252</v>
      </c>
      <c r="S6053" t="s">
        <v>53</v>
      </c>
      <c r="T6053" t="s">
        <v>984</v>
      </c>
      <c r="U6053" t="s">
        <v>51</v>
      </c>
    </row>
    <row r="6054" spans="1:21" x14ac:dyDescent="0.25">
      <c r="A6054" t="s">
        <v>60</v>
      </c>
      <c r="B6054" t="s">
        <v>2794</v>
      </c>
      <c r="C6054" t="s">
        <v>8</v>
      </c>
      <c r="D6054" t="str">
        <f t="shared" si="465"/>
        <v>[TIME] Run:</v>
      </c>
      <c r="E6054">
        <f>G6054</f>
        <v>1.4999999999999999E-2</v>
      </c>
      <c r="F6054">
        <f>J6054</f>
        <v>1.6E-2</v>
      </c>
      <c r="G6054">
        <v>1.4999999999999999E-2</v>
      </c>
      <c r="H6054" t="s">
        <v>62</v>
      </c>
      <c r="I6054" t="s">
        <v>63</v>
      </c>
      <c r="J6054">
        <v>1.6E-2</v>
      </c>
      <c r="K6054" t="s">
        <v>62</v>
      </c>
      <c r="L6054" t="s">
        <v>61</v>
      </c>
    </row>
    <row r="6055" spans="1:21" x14ac:dyDescent="0.25">
      <c r="A6055" t="s">
        <v>60</v>
      </c>
      <c r="B6055" t="s">
        <v>2793</v>
      </c>
      <c r="C6055" t="s">
        <v>9</v>
      </c>
      <c r="D6055" t="str">
        <f t="shared" si="465"/>
        <v>[MEMORY] Run:</v>
      </c>
      <c r="E6055">
        <f>H6055</f>
        <v>0</v>
      </c>
      <c r="G6055" t="s">
        <v>58</v>
      </c>
      <c r="H6055">
        <v>0</v>
      </c>
      <c r="I6055" t="s">
        <v>53</v>
      </c>
      <c r="J6055" t="s">
        <v>65</v>
      </c>
      <c r="K6055" t="s">
        <v>55</v>
      </c>
      <c r="L6055" t="s">
        <v>56</v>
      </c>
      <c r="M6055">
        <v>1433252</v>
      </c>
      <c r="N6055" t="s">
        <v>53</v>
      </c>
      <c r="O6055" t="s">
        <v>984</v>
      </c>
      <c r="P6055" t="s">
        <v>55</v>
      </c>
      <c r="Q6055" t="s">
        <v>54</v>
      </c>
      <c r="R6055">
        <v>1433252</v>
      </c>
      <c r="S6055" t="s">
        <v>53</v>
      </c>
      <c r="T6055" t="s">
        <v>984</v>
      </c>
      <c r="U6055" t="s">
        <v>51</v>
      </c>
    </row>
    <row r="6056" spans="1:21" x14ac:dyDescent="0.25">
      <c r="A6056" t="s">
        <v>60</v>
      </c>
      <c r="B6056" t="s">
        <v>2792</v>
      </c>
      <c r="C6056" t="s">
        <v>10</v>
      </c>
      <c r="D6056" t="str">
        <f t="shared" si="465"/>
        <v>[TIME] TOTAL output:</v>
      </c>
      <c r="E6056">
        <f>G6056</f>
        <v>5.0000000000000001E-3</v>
      </c>
      <c r="F6056">
        <f>J6056</f>
        <v>0</v>
      </c>
      <c r="G6056">
        <v>5.0000000000000001E-3</v>
      </c>
      <c r="H6056" t="s">
        <v>62</v>
      </c>
      <c r="I6056" t="s">
        <v>63</v>
      </c>
      <c r="J6056">
        <v>0</v>
      </c>
      <c r="K6056" t="s">
        <v>62</v>
      </c>
      <c r="L6056" t="s">
        <v>61</v>
      </c>
    </row>
    <row r="6057" spans="1:21" x14ac:dyDescent="0.25">
      <c r="A6057" t="s">
        <v>60</v>
      </c>
      <c r="B6057" t="s">
        <v>2791</v>
      </c>
      <c r="C6057" t="s">
        <v>11</v>
      </c>
      <c r="D6057" t="str">
        <f t="shared" si="465"/>
        <v>[MEMORY] TOTAL output:</v>
      </c>
      <c r="E6057">
        <f>H6057</f>
        <v>0</v>
      </c>
      <c r="G6057" t="s">
        <v>58</v>
      </c>
      <c r="H6057">
        <v>0</v>
      </c>
      <c r="I6057" t="s">
        <v>53</v>
      </c>
      <c r="J6057" t="s">
        <v>65</v>
      </c>
      <c r="K6057" t="s">
        <v>55</v>
      </c>
      <c r="L6057" t="s">
        <v>56</v>
      </c>
      <c r="M6057">
        <v>1433252</v>
      </c>
      <c r="N6057" t="s">
        <v>53</v>
      </c>
      <c r="O6057" t="s">
        <v>984</v>
      </c>
      <c r="P6057" t="s">
        <v>55</v>
      </c>
      <c r="Q6057" t="s">
        <v>54</v>
      </c>
      <c r="R6057">
        <v>1433252</v>
      </c>
      <c r="S6057" t="s">
        <v>53</v>
      </c>
      <c r="T6057" t="s">
        <v>984</v>
      </c>
      <c r="U6057" t="s">
        <v>51</v>
      </c>
    </row>
    <row r="6058" spans="1:21" x14ac:dyDescent="0.25">
      <c r="A6058" t="s">
        <v>60</v>
      </c>
      <c r="B6058" t="s">
        <v>2790</v>
      </c>
      <c r="C6058" t="s">
        <v>12</v>
      </c>
      <c r="D6058" t="str">
        <f t="shared" si="465"/>
        <v>[TIME] Submit:</v>
      </c>
      <c r="E6058">
        <f>G6058</f>
        <v>0.08</v>
      </c>
      <c r="F6058">
        <f>J6058</f>
        <v>7.8E-2</v>
      </c>
      <c r="G6058">
        <v>0.08</v>
      </c>
      <c r="H6058" t="s">
        <v>62</v>
      </c>
      <c r="I6058" t="s">
        <v>63</v>
      </c>
      <c r="J6058">
        <v>7.8E-2</v>
      </c>
      <c r="K6058" t="s">
        <v>62</v>
      </c>
      <c r="L6058" t="s">
        <v>61</v>
      </c>
    </row>
    <row r="6059" spans="1:21" x14ac:dyDescent="0.25">
      <c r="A6059" t="s">
        <v>60</v>
      </c>
      <c r="B6059" t="s">
        <v>2789</v>
      </c>
      <c r="C6059" t="s">
        <v>13</v>
      </c>
      <c r="D6059" t="str">
        <f t="shared" si="465"/>
        <v>[MEMORY] Submit:</v>
      </c>
      <c r="E6059">
        <f>H6059</f>
        <v>78</v>
      </c>
      <c r="G6059" t="s">
        <v>58</v>
      </c>
      <c r="H6059">
        <v>78</v>
      </c>
      <c r="I6059" t="s">
        <v>53</v>
      </c>
      <c r="J6059" t="s">
        <v>65</v>
      </c>
      <c r="K6059" t="s">
        <v>55</v>
      </c>
      <c r="L6059" t="s">
        <v>56</v>
      </c>
      <c r="M6059">
        <v>1433174</v>
      </c>
      <c r="N6059" t="s">
        <v>53</v>
      </c>
      <c r="O6059" t="s">
        <v>984</v>
      </c>
      <c r="P6059" t="s">
        <v>55</v>
      </c>
      <c r="Q6059" t="s">
        <v>54</v>
      </c>
      <c r="R6059">
        <v>1433252</v>
      </c>
      <c r="S6059" t="s">
        <v>53</v>
      </c>
      <c r="T6059" t="s">
        <v>984</v>
      </c>
      <c r="U6059" t="s">
        <v>51</v>
      </c>
    </row>
    <row r="6060" spans="1:21" x14ac:dyDescent="0.25">
      <c r="A6060" t="s">
        <v>60</v>
      </c>
      <c r="B6060" t="s">
        <v>2788</v>
      </c>
      <c r="C6060" t="s">
        <v>74</v>
      </c>
      <c r="D6060" t="s">
        <v>0</v>
      </c>
      <c r="E6060" t="str">
        <f>LEFT(H6060, 4)</f>
        <v>8160</v>
      </c>
      <c r="F6060">
        <f>J6060</f>
        <v>9</v>
      </c>
      <c r="G6060" t="s">
        <v>32</v>
      </c>
      <c r="H6060" t="s">
        <v>2748</v>
      </c>
      <c r="I6060" t="s">
        <v>33</v>
      </c>
      <c r="J6060">
        <v>9</v>
      </c>
    </row>
    <row r="6061" spans="1:21" x14ac:dyDescent="0.25">
      <c r="A6061" t="s">
        <v>60</v>
      </c>
      <c r="B6061" t="s">
        <v>2787</v>
      </c>
      <c r="C6061" t="s">
        <v>2</v>
      </c>
      <c r="D6061" t="str">
        <f>C6061</f>
        <v>[TIME] TOTAL load input:</v>
      </c>
      <c r="E6061">
        <f>G6061</f>
        <v>0.03</v>
      </c>
      <c r="F6061">
        <f>J6061</f>
        <v>1.6E-2</v>
      </c>
      <c r="G6061">
        <v>0.03</v>
      </c>
      <c r="H6061" t="s">
        <v>62</v>
      </c>
      <c r="I6061" t="s">
        <v>63</v>
      </c>
      <c r="J6061">
        <v>1.6E-2</v>
      </c>
      <c r="K6061" t="s">
        <v>62</v>
      </c>
      <c r="L6061" t="s">
        <v>61</v>
      </c>
    </row>
    <row r="6062" spans="1:21" x14ac:dyDescent="0.25">
      <c r="A6062" t="s">
        <v>60</v>
      </c>
      <c r="B6062" t="s">
        <v>2786</v>
      </c>
      <c r="C6062" t="s">
        <v>3</v>
      </c>
      <c r="D6062" t="str">
        <f>C6062</f>
        <v>[MEMORY] TOTAL load input:</v>
      </c>
      <c r="E6062">
        <f>G6062</f>
        <v>0</v>
      </c>
      <c r="F6062">
        <f>L6062</f>
        <v>1433252</v>
      </c>
      <c r="G6062">
        <v>0</v>
      </c>
      <c r="H6062" t="s">
        <v>53</v>
      </c>
      <c r="I6062" t="s">
        <v>65</v>
      </c>
      <c r="J6062" t="s">
        <v>55</v>
      </c>
      <c r="K6062" t="s">
        <v>56</v>
      </c>
      <c r="L6062">
        <v>1433252</v>
      </c>
      <c r="M6062" t="s">
        <v>53</v>
      </c>
      <c r="N6062" t="s">
        <v>984</v>
      </c>
      <c r="O6062" t="s">
        <v>55</v>
      </c>
      <c r="P6062" t="s">
        <v>54</v>
      </c>
      <c r="Q6062">
        <v>1433252</v>
      </c>
      <c r="R6062" t="s">
        <v>53</v>
      </c>
      <c r="S6062" t="s">
        <v>984</v>
      </c>
      <c r="T6062" t="s">
        <v>51</v>
      </c>
    </row>
    <row r="6063" spans="1:21" x14ac:dyDescent="0.25">
      <c r="A6063" t="s">
        <v>60</v>
      </c>
      <c r="B6063" t="s">
        <v>2785</v>
      </c>
      <c r="C6063" t="s">
        <v>4</v>
      </c>
      <c r="D6063" t="str">
        <f>C6063</f>
        <v>[TIME] TOTAL pack:</v>
      </c>
      <c r="E6063">
        <f>G6063</f>
        <v>5.0000000000000001E-3</v>
      </c>
      <c r="F6063">
        <f>J6063</f>
        <v>0</v>
      </c>
      <c r="G6063">
        <v>5.0000000000000001E-3</v>
      </c>
      <c r="H6063" t="s">
        <v>62</v>
      </c>
      <c r="I6063" t="s">
        <v>63</v>
      </c>
      <c r="J6063">
        <v>0</v>
      </c>
      <c r="K6063" t="s">
        <v>62</v>
      </c>
      <c r="L6063" t="s">
        <v>61</v>
      </c>
    </row>
    <row r="6064" spans="1:21" x14ac:dyDescent="0.25">
      <c r="A6064" t="s">
        <v>60</v>
      </c>
      <c r="B6064" t="s">
        <v>2784</v>
      </c>
      <c r="C6064" t="s">
        <v>5</v>
      </c>
      <c r="D6064" t="str">
        <f>C6064</f>
        <v>[MEMORY] TOTAL pack:</v>
      </c>
      <c r="E6064">
        <f>G6064</f>
        <v>0</v>
      </c>
      <c r="F6064">
        <f>L6064</f>
        <v>1433252</v>
      </c>
      <c r="G6064">
        <v>0</v>
      </c>
      <c r="H6064" t="s">
        <v>53</v>
      </c>
      <c r="I6064" t="s">
        <v>65</v>
      </c>
      <c r="J6064" t="s">
        <v>55</v>
      </c>
      <c r="K6064" t="s">
        <v>56</v>
      </c>
      <c r="L6064">
        <v>1433252</v>
      </c>
      <c r="M6064" t="s">
        <v>53</v>
      </c>
      <c r="N6064" t="s">
        <v>984</v>
      </c>
      <c r="O6064" t="s">
        <v>55</v>
      </c>
      <c r="P6064" t="s">
        <v>54</v>
      </c>
      <c r="Q6064">
        <v>1433252</v>
      </c>
      <c r="R6064" t="s">
        <v>53</v>
      </c>
      <c r="S6064" t="s">
        <v>984</v>
      </c>
      <c r="T6064" t="s">
        <v>51</v>
      </c>
    </row>
    <row r="6065" spans="1:21" x14ac:dyDescent="0.25">
      <c r="A6065" t="s">
        <v>60</v>
      </c>
      <c r="B6065" t="s">
        <v>2783</v>
      </c>
      <c r="C6065" t="s">
        <v>74</v>
      </c>
      <c r="D6065" t="s">
        <v>6</v>
      </c>
      <c r="E6065">
        <f>G6065</f>
        <v>3.0000000000000001E-3</v>
      </c>
      <c r="G6065">
        <v>3.0000000000000001E-3</v>
      </c>
      <c r="H6065" t="s">
        <v>73</v>
      </c>
    </row>
    <row r="6066" spans="1:21" x14ac:dyDescent="0.25">
      <c r="A6066" t="s">
        <v>60</v>
      </c>
      <c r="B6066" t="s">
        <v>2782</v>
      </c>
      <c r="C6066" t="s">
        <v>7</v>
      </c>
      <c r="D6066" t="str">
        <f t="shared" ref="D6066:D6072" si="466">C6066</f>
        <v>[MEMORY] C execution:</v>
      </c>
      <c r="E6066">
        <f>H6066</f>
        <v>0</v>
      </c>
      <c r="G6066" t="s">
        <v>58</v>
      </c>
      <c r="H6066">
        <v>0</v>
      </c>
      <c r="I6066" t="s">
        <v>53</v>
      </c>
      <c r="J6066" t="s">
        <v>65</v>
      </c>
      <c r="K6066" t="s">
        <v>55</v>
      </c>
      <c r="L6066" t="s">
        <v>56</v>
      </c>
      <c r="M6066">
        <v>1433252</v>
      </c>
      <c r="N6066" t="s">
        <v>53</v>
      </c>
      <c r="O6066" t="s">
        <v>984</v>
      </c>
      <c r="P6066" t="s">
        <v>55</v>
      </c>
      <c r="Q6066" t="s">
        <v>54</v>
      </c>
      <c r="R6066">
        <v>1433252</v>
      </c>
      <c r="S6066" t="s">
        <v>53</v>
      </c>
      <c r="T6066" t="s">
        <v>984</v>
      </c>
      <c r="U6066" t="s">
        <v>51</v>
      </c>
    </row>
    <row r="6067" spans="1:21" x14ac:dyDescent="0.25">
      <c r="A6067" t="s">
        <v>60</v>
      </c>
      <c r="B6067" t="s">
        <v>2781</v>
      </c>
      <c r="C6067" t="s">
        <v>8</v>
      </c>
      <c r="D6067" t="str">
        <f t="shared" si="466"/>
        <v>[TIME] Run:</v>
      </c>
      <c r="E6067">
        <f>G6067</f>
        <v>1.4999999999999999E-2</v>
      </c>
      <c r="F6067">
        <f>J6067</f>
        <v>1.6E-2</v>
      </c>
      <c r="G6067">
        <v>1.4999999999999999E-2</v>
      </c>
      <c r="H6067" t="s">
        <v>62</v>
      </c>
      <c r="I6067" t="s">
        <v>63</v>
      </c>
      <c r="J6067">
        <v>1.6E-2</v>
      </c>
      <c r="K6067" t="s">
        <v>62</v>
      </c>
      <c r="L6067" t="s">
        <v>61</v>
      </c>
    </row>
    <row r="6068" spans="1:21" x14ac:dyDescent="0.25">
      <c r="A6068" t="s">
        <v>60</v>
      </c>
      <c r="B6068" t="s">
        <v>2780</v>
      </c>
      <c r="C6068" t="s">
        <v>9</v>
      </c>
      <c r="D6068" t="str">
        <f t="shared" si="466"/>
        <v>[MEMORY] Run:</v>
      </c>
      <c r="E6068">
        <f>H6068</f>
        <v>0</v>
      </c>
      <c r="G6068" t="s">
        <v>58</v>
      </c>
      <c r="H6068">
        <v>0</v>
      </c>
      <c r="I6068" t="s">
        <v>53</v>
      </c>
      <c r="J6068" t="s">
        <v>65</v>
      </c>
      <c r="K6068" t="s">
        <v>55</v>
      </c>
      <c r="L6068" t="s">
        <v>56</v>
      </c>
      <c r="M6068">
        <v>1433252</v>
      </c>
      <c r="N6068" t="s">
        <v>53</v>
      </c>
      <c r="O6068" t="s">
        <v>984</v>
      </c>
      <c r="P6068" t="s">
        <v>55</v>
      </c>
      <c r="Q6068" t="s">
        <v>54</v>
      </c>
      <c r="R6068">
        <v>1433252</v>
      </c>
      <c r="S6068" t="s">
        <v>53</v>
      </c>
      <c r="T6068" t="s">
        <v>984</v>
      </c>
      <c r="U6068" t="s">
        <v>51</v>
      </c>
    </row>
    <row r="6069" spans="1:21" x14ac:dyDescent="0.25">
      <c r="A6069" t="s">
        <v>60</v>
      </c>
      <c r="B6069" t="s">
        <v>2779</v>
      </c>
      <c r="C6069" t="s">
        <v>10</v>
      </c>
      <c r="D6069" t="str">
        <f t="shared" si="466"/>
        <v>[TIME] TOTAL output:</v>
      </c>
      <c r="E6069">
        <f>G6069</f>
        <v>0.01</v>
      </c>
      <c r="F6069">
        <f>J6069</f>
        <v>1.6E-2</v>
      </c>
      <c r="G6069">
        <v>0.01</v>
      </c>
      <c r="H6069" t="s">
        <v>62</v>
      </c>
      <c r="I6069" t="s">
        <v>63</v>
      </c>
      <c r="J6069">
        <v>1.6E-2</v>
      </c>
      <c r="K6069" t="s">
        <v>62</v>
      </c>
      <c r="L6069" t="s">
        <v>61</v>
      </c>
    </row>
    <row r="6070" spans="1:21" x14ac:dyDescent="0.25">
      <c r="A6070" t="s">
        <v>60</v>
      </c>
      <c r="B6070" t="s">
        <v>2778</v>
      </c>
      <c r="C6070" t="s">
        <v>11</v>
      </c>
      <c r="D6070" t="str">
        <f t="shared" si="466"/>
        <v>[MEMORY] TOTAL output:</v>
      </c>
      <c r="E6070">
        <f>H6070</f>
        <v>0</v>
      </c>
      <c r="G6070" t="s">
        <v>58</v>
      </c>
      <c r="H6070">
        <v>0</v>
      </c>
      <c r="I6070" t="s">
        <v>53</v>
      </c>
      <c r="J6070" t="s">
        <v>65</v>
      </c>
      <c r="K6070" t="s">
        <v>55</v>
      </c>
      <c r="L6070" t="s">
        <v>56</v>
      </c>
      <c r="M6070">
        <v>1433252</v>
      </c>
      <c r="N6070" t="s">
        <v>53</v>
      </c>
      <c r="O6070" t="s">
        <v>984</v>
      </c>
      <c r="P6070" t="s">
        <v>55</v>
      </c>
      <c r="Q6070" t="s">
        <v>54</v>
      </c>
      <c r="R6070">
        <v>1433252</v>
      </c>
      <c r="S6070" t="s">
        <v>53</v>
      </c>
      <c r="T6070" t="s">
        <v>984</v>
      </c>
      <c r="U6070" t="s">
        <v>51</v>
      </c>
    </row>
    <row r="6071" spans="1:21" x14ac:dyDescent="0.25">
      <c r="A6071" t="s">
        <v>60</v>
      </c>
      <c r="B6071" t="s">
        <v>2777</v>
      </c>
      <c r="C6071" t="s">
        <v>12</v>
      </c>
      <c r="D6071" t="str">
        <f t="shared" si="466"/>
        <v>[TIME] Submit:</v>
      </c>
      <c r="E6071">
        <f>G6071</f>
        <v>8.5000000000000006E-2</v>
      </c>
      <c r="F6071">
        <f>J6071</f>
        <v>7.8E-2</v>
      </c>
      <c r="G6071">
        <v>8.5000000000000006E-2</v>
      </c>
      <c r="H6071" t="s">
        <v>62</v>
      </c>
      <c r="I6071" t="s">
        <v>63</v>
      </c>
      <c r="J6071">
        <v>7.8E-2</v>
      </c>
      <c r="K6071" t="s">
        <v>62</v>
      </c>
      <c r="L6071" t="s">
        <v>61</v>
      </c>
    </row>
    <row r="6072" spans="1:21" x14ac:dyDescent="0.25">
      <c r="A6072" t="s">
        <v>60</v>
      </c>
      <c r="B6072" t="s">
        <v>2776</v>
      </c>
      <c r="C6072" t="s">
        <v>13</v>
      </c>
      <c r="D6072" t="str">
        <f t="shared" si="466"/>
        <v>[MEMORY] Submit:</v>
      </c>
      <c r="E6072">
        <f>H6072</f>
        <v>0</v>
      </c>
      <c r="G6072" t="s">
        <v>58</v>
      </c>
      <c r="H6072">
        <v>0</v>
      </c>
      <c r="I6072" t="s">
        <v>53</v>
      </c>
      <c r="J6072" t="s">
        <v>65</v>
      </c>
      <c r="K6072" t="s">
        <v>55</v>
      </c>
      <c r="L6072" t="s">
        <v>56</v>
      </c>
      <c r="M6072">
        <v>1433252</v>
      </c>
      <c r="N6072" t="s">
        <v>53</v>
      </c>
      <c r="O6072" t="s">
        <v>984</v>
      </c>
      <c r="P6072" t="s">
        <v>55</v>
      </c>
      <c r="Q6072" t="s">
        <v>54</v>
      </c>
      <c r="R6072">
        <v>1433252</v>
      </c>
      <c r="S6072" t="s">
        <v>53</v>
      </c>
      <c r="T6072" t="s">
        <v>984</v>
      </c>
      <c r="U6072" t="s">
        <v>51</v>
      </c>
    </row>
    <row r="6073" spans="1:21" x14ac:dyDescent="0.25">
      <c r="A6073" t="s">
        <v>60</v>
      </c>
      <c r="B6073" t="s">
        <v>2775</v>
      </c>
      <c r="C6073" t="s">
        <v>74</v>
      </c>
      <c r="D6073" t="s">
        <v>0</v>
      </c>
      <c r="E6073" t="str">
        <f>LEFT(H6073, 4)</f>
        <v>8160</v>
      </c>
      <c r="F6073">
        <f>J6073</f>
        <v>10</v>
      </c>
      <c r="G6073" t="s">
        <v>32</v>
      </c>
      <c r="H6073" t="s">
        <v>2748</v>
      </c>
      <c r="I6073" t="s">
        <v>33</v>
      </c>
      <c r="J6073">
        <v>10</v>
      </c>
    </row>
    <row r="6074" spans="1:21" x14ac:dyDescent="0.25">
      <c r="A6074" t="s">
        <v>60</v>
      </c>
      <c r="B6074" t="s">
        <v>2774</v>
      </c>
      <c r="C6074" t="s">
        <v>2</v>
      </c>
      <c r="D6074" t="str">
        <f>C6074</f>
        <v>[TIME] TOTAL load input:</v>
      </c>
      <c r="E6074">
        <f>G6074</f>
        <v>2.5000000000000001E-2</v>
      </c>
      <c r="F6074">
        <f>J6074</f>
        <v>1.6E-2</v>
      </c>
      <c r="G6074">
        <v>2.5000000000000001E-2</v>
      </c>
      <c r="H6074" t="s">
        <v>62</v>
      </c>
      <c r="I6074" t="s">
        <v>63</v>
      </c>
      <c r="J6074">
        <v>1.6E-2</v>
      </c>
      <c r="K6074" t="s">
        <v>62</v>
      </c>
      <c r="L6074" t="s">
        <v>61</v>
      </c>
    </row>
    <row r="6075" spans="1:21" x14ac:dyDescent="0.25">
      <c r="A6075" t="s">
        <v>60</v>
      </c>
      <c r="B6075" t="s">
        <v>2773</v>
      </c>
      <c r="C6075" t="s">
        <v>3</v>
      </c>
      <c r="D6075" t="str">
        <f>C6075</f>
        <v>[MEMORY] TOTAL load input:</v>
      </c>
      <c r="E6075">
        <f>G6075</f>
        <v>0</v>
      </c>
      <c r="F6075">
        <f>L6075</f>
        <v>1433252</v>
      </c>
      <c r="G6075">
        <v>0</v>
      </c>
      <c r="H6075" t="s">
        <v>53</v>
      </c>
      <c r="I6075" t="s">
        <v>65</v>
      </c>
      <c r="J6075" t="s">
        <v>55</v>
      </c>
      <c r="K6075" t="s">
        <v>56</v>
      </c>
      <c r="L6075">
        <v>1433252</v>
      </c>
      <c r="M6075" t="s">
        <v>53</v>
      </c>
      <c r="N6075" t="s">
        <v>984</v>
      </c>
      <c r="O6075" t="s">
        <v>55</v>
      </c>
      <c r="P6075" t="s">
        <v>54</v>
      </c>
      <c r="Q6075">
        <v>1433252</v>
      </c>
      <c r="R6075" t="s">
        <v>53</v>
      </c>
      <c r="S6075" t="s">
        <v>984</v>
      </c>
      <c r="T6075" t="s">
        <v>51</v>
      </c>
    </row>
    <row r="6076" spans="1:21" x14ac:dyDescent="0.25">
      <c r="A6076" t="s">
        <v>60</v>
      </c>
      <c r="B6076" t="s">
        <v>2772</v>
      </c>
      <c r="C6076" t="s">
        <v>4</v>
      </c>
      <c r="D6076" t="str">
        <f>C6076</f>
        <v>[TIME] TOTAL pack:</v>
      </c>
      <c r="E6076">
        <f>G6076</f>
        <v>5.0000000000000001E-3</v>
      </c>
      <c r="F6076">
        <f>J6076</f>
        <v>0</v>
      </c>
      <c r="G6076">
        <v>5.0000000000000001E-3</v>
      </c>
      <c r="H6076" t="s">
        <v>62</v>
      </c>
      <c r="I6076" t="s">
        <v>63</v>
      </c>
      <c r="J6076">
        <v>0</v>
      </c>
      <c r="K6076" t="s">
        <v>62</v>
      </c>
      <c r="L6076" t="s">
        <v>61</v>
      </c>
    </row>
    <row r="6077" spans="1:21" x14ac:dyDescent="0.25">
      <c r="A6077" t="s">
        <v>60</v>
      </c>
      <c r="B6077" t="s">
        <v>2771</v>
      </c>
      <c r="C6077" t="s">
        <v>5</v>
      </c>
      <c r="D6077" t="str">
        <f>C6077</f>
        <v>[MEMORY] TOTAL pack:</v>
      </c>
      <c r="E6077">
        <f>G6077</f>
        <v>0</v>
      </c>
      <c r="F6077">
        <f>L6077</f>
        <v>1433252</v>
      </c>
      <c r="G6077">
        <v>0</v>
      </c>
      <c r="H6077" t="s">
        <v>53</v>
      </c>
      <c r="I6077" t="s">
        <v>65</v>
      </c>
      <c r="J6077" t="s">
        <v>55</v>
      </c>
      <c r="K6077" t="s">
        <v>56</v>
      </c>
      <c r="L6077">
        <v>1433252</v>
      </c>
      <c r="M6077" t="s">
        <v>53</v>
      </c>
      <c r="N6077" t="s">
        <v>984</v>
      </c>
      <c r="O6077" t="s">
        <v>55</v>
      </c>
      <c r="P6077" t="s">
        <v>54</v>
      </c>
      <c r="Q6077">
        <v>1433252</v>
      </c>
      <c r="R6077" t="s">
        <v>53</v>
      </c>
      <c r="S6077" t="s">
        <v>984</v>
      </c>
      <c r="T6077" t="s">
        <v>51</v>
      </c>
    </row>
    <row r="6078" spans="1:21" x14ac:dyDescent="0.25">
      <c r="A6078" t="s">
        <v>60</v>
      </c>
      <c r="B6078" t="s">
        <v>2770</v>
      </c>
      <c r="C6078" t="s">
        <v>74</v>
      </c>
      <c r="D6078" t="s">
        <v>6</v>
      </c>
      <c r="E6078">
        <f>G6078</f>
        <v>3.0000000000000001E-3</v>
      </c>
      <c r="G6078">
        <v>3.0000000000000001E-3</v>
      </c>
      <c r="H6078" t="s">
        <v>73</v>
      </c>
    </row>
    <row r="6079" spans="1:21" x14ac:dyDescent="0.25">
      <c r="A6079" t="s">
        <v>60</v>
      </c>
      <c r="B6079" t="s">
        <v>2769</v>
      </c>
      <c r="C6079" t="s">
        <v>7</v>
      </c>
      <c r="D6079" t="str">
        <f t="shared" ref="D6079:D6085" si="467">C6079</f>
        <v>[MEMORY] C execution:</v>
      </c>
      <c r="E6079">
        <f>H6079</f>
        <v>0</v>
      </c>
      <c r="G6079" t="s">
        <v>58</v>
      </c>
      <c r="H6079">
        <v>0</v>
      </c>
      <c r="I6079" t="s">
        <v>53</v>
      </c>
      <c r="J6079" t="s">
        <v>65</v>
      </c>
      <c r="K6079" t="s">
        <v>55</v>
      </c>
      <c r="L6079" t="s">
        <v>56</v>
      </c>
      <c r="M6079">
        <v>1433252</v>
      </c>
      <c r="N6079" t="s">
        <v>53</v>
      </c>
      <c r="O6079" t="s">
        <v>984</v>
      </c>
      <c r="P6079" t="s">
        <v>55</v>
      </c>
      <c r="Q6079" t="s">
        <v>54</v>
      </c>
      <c r="R6079">
        <v>1433252</v>
      </c>
      <c r="S6079" t="s">
        <v>53</v>
      </c>
      <c r="T6079" t="s">
        <v>984</v>
      </c>
      <c r="U6079" t="s">
        <v>51</v>
      </c>
    </row>
    <row r="6080" spans="1:21" x14ac:dyDescent="0.25">
      <c r="A6080" t="s">
        <v>60</v>
      </c>
      <c r="B6080" t="s">
        <v>2768</v>
      </c>
      <c r="C6080" t="s">
        <v>8</v>
      </c>
      <c r="D6080" t="str">
        <f t="shared" si="467"/>
        <v>[TIME] Run:</v>
      </c>
      <c r="E6080">
        <f>G6080</f>
        <v>1.4999999999999999E-2</v>
      </c>
      <c r="F6080">
        <f>J6080</f>
        <v>1.6E-2</v>
      </c>
      <c r="G6080">
        <v>1.4999999999999999E-2</v>
      </c>
      <c r="H6080" t="s">
        <v>62</v>
      </c>
      <c r="I6080" t="s">
        <v>63</v>
      </c>
      <c r="J6080">
        <v>1.6E-2</v>
      </c>
      <c r="K6080" t="s">
        <v>62</v>
      </c>
      <c r="L6080" t="s">
        <v>61</v>
      </c>
    </row>
    <row r="6081" spans="1:21" x14ac:dyDescent="0.25">
      <c r="A6081" t="s">
        <v>60</v>
      </c>
      <c r="B6081" t="s">
        <v>2767</v>
      </c>
      <c r="C6081" t="s">
        <v>9</v>
      </c>
      <c r="D6081" t="str">
        <f t="shared" si="467"/>
        <v>[MEMORY] Run:</v>
      </c>
      <c r="E6081">
        <f>H6081</f>
        <v>0</v>
      </c>
      <c r="G6081" t="s">
        <v>58</v>
      </c>
      <c r="H6081">
        <v>0</v>
      </c>
      <c r="I6081" t="s">
        <v>53</v>
      </c>
      <c r="J6081" t="s">
        <v>65</v>
      </c>
      <c r="K6081" t="s">
        <v>55</v>
      </c>
      <c r="L6081" t="s">
        <v>56</v>
      </c>
      <c r="M6081">
        <v>1433252</v>
      </c>
      <c r="N6081" t="s">
        <v>53</v>
      </c>
      <c r="O6081" t="s">
        <v>984</v>
      </c>
      <c r="P6081" t="s">
        <v>55</v>
      </c>
      <c r="Q6081" t="s">
        <v>54</v>
      </c>
      <c r="R6081">
        <v>1433252</v>
      </c>
      <c r="S6081" t="s">
        <v>53</v>
      </c>
      <c r="T6081" t="s">
        <v>984</v>
      </c>
      <c r="U6081" t="s">
        <v>51</v>
      </c>
    </row>
    <row r="6082" spans="1:21" x14ac:dyDescent="0.25">
      <c r="A6082" t="s">
        <v>60</v>
      </c>
      <c r="B6082" t="s">
        <v>2766</v>
      </c>
      <c r="C6082" t="s">
        <v>10</v>
      </c>
      <c r="D6082" t="str">
        <f t="shared" si="467"/>
        <v>[TIME] TOTAL output:</v>
      </c>
      <c r="E6082">
        <f>G6082</f>
        <v>5.0000000000000001E-3</v>
      </c>
      <c r="F6082">
        <f>J6082</f>
        <v>1.6E-2</v>
      </c>
      <c r="G6082">
        <v>5.0000000000000001E-3</v>
      </c>
      <c r="H6082" t="s">
        <v>62</v>
      </c>
      <c r="I6082" t="s">
        <v>63</v>
      </c>
      <c r="J6082">
        <v>1.6E-2</v>
      </c>
      <c r="K6082" t="s">
        <v>62</v>
      </c>
      <c r="L6082" t="s">
        <v>61</v>
      </c>
    </row>
    <row r="6083" spans="1:21" x14ac:dyDescent="0.25">
      <c r="A6083" t="s">
        <v>60</v>
      </c>
      <c r="B6083" t="s">
        <v>2765</v>
      </c>
      <c r="C6083" t="s">
        <v>11</v>
      </c>
      <c r="D6083" t="str">
        <f t="shared" si="467"/>
        <v>[MEMORY] TOTAL output:</v>
      </c>
      <c r="E6083">
        <f>H6083</f>
        <v>0</v>
      </c>
      <c r="G6083" t="s">
        <v>58</v>
      </c>
      <c r="H6083">
        <v>0</v>
      </c>
      <c r="I6083" t="s">
        <v>53</v>
      </c>
      <c r="J6083" t="s">
        <v>65</v>
      </c>
      <c r="K6083" t="s">
        <v>55</v>
      </c>
      <c r="L6083" t="s">
        <v>56</v>
      </c>
      <c r="M6083">
        <v>1433252</v>
      </c>
      <c r="N6083" t="s">
        <v>53</v>
      </c>
      <c r="O6083" t="s">
        <v>984</v>
      </c>
      <c r="P6083" t="s">
        <v>55</v>
      </c>
      <c r="Q6083" t="s">
        <v>54</v>
      </c>
      <c r="R6083">
        <v>1433252</v>
      </c>
      <c r="S6083" t="s">
        <v>53</v>
      </c>
      <c r="T6083" t="s">
        <v>984</v>
      </c>
      <c r="U6083" t="s">
        <v>51</v>
      </c>
    </row>
    <row r="6084" spans="1:21" x14ac:dyDescent="0.25">
      <c r="A6084" t="s">
        <v>60</v>
      </c>
      <c r="B6084" t="s">
        <v>2764</v>
      </c>
      <c r="C6084" t="s">
        <v>12</v>
      </c>
      <c r="D6084" t="str">
        <f t="shared" si="467"/>
        <v>[TIME] Submit:</v>
      </c>
      <c r="E6084">
        <f>G6084</f>
        <v>7.4999999999999997E-2</v>
      </c>
      <c r="F6084">
        <f>J6084</f>
        <v>7.8E-2</v>
      </c>
      <c r="G6084">
        <v>7.4999999999999997E-2</v>
      </c>
      <c r="H6084" t="s">
        <v>62</v>
      </c>
      <c r="I6084" t="s">
        <v>63</v>
      </c>
      <c r="J6084">
        <v>7.8E-2</v>
      </c>
      <c r="K6084" t="s">
        <v>62</v>
      </c>
      <c r="L6084" t="s">
        <v>61</v>
      </c>
    </row>
    <row r="6085" spans="1:21" x14ac:dyDescent="0.25">
      <c r="A6085" t="s">
        <v>60</v>
      </c>
      <c r="B6085" t="s">
        <v>2763</v>
      </c>
      <c r="C6085" t="s">
        <v>13</v>
      </c>
      <c r="D6085" t="str">
        <f t="shared" si="467"/>
        <v>[MEMORY] Submit:</v>
      </c>
      <c r="E6085">
        <f>H6085</f>
        <v>0</v>
      </c>
      <c r="G6085" t="s">
        <v>58</v>
      </c>
      <c r="H6085">
        <v>0</v>
      </c>
      <c r="I6085" t="s">
        <v>53</v>
      </c>
      <c r="J6085" t="s">
        <v>65</v>
      </c>
      <c r="K6085" t="s">
        <v>55</v>
      </c>
      <c r="L6085" t="s">
        <v>56</v>
      </c>
      <c r="M6085">
        <v>1433252</v>
      </c>
      <c r="N6085" t="s">
        <v>53</v>
      </c>
      <c r="O6085" t="s">
        <v>984</v>
      </c>
      <c r="P6085" t="s">
        <v>55</v>
      </c>
      <c r="Q6085" t="s">
        <v>54</v>
      </c>
      <c r="R6085">
        <v>1433252</v>
      </c>
      <c r="S6085" t="s">
        <v>53</v>
      </c>
      <c r="T6085" t="s">
        <v>984</v>
      </c>
      <c r="U6085" t="s">
        <v>51</v>
      </c>
    </row>
    <row r="6086" spans="1:21" x14ac:dyDescent="0.25">
      <c r="A6086" t="s">
        <v>60</v>
      </c>
      <c r="B6086" t="s">
        <v>2762</v>
      </c>
      <c r="C6086" t="s">
        <v>74</v>
      </c>
      <c r="D6086" t="s">
        <v>0</v>
      </c>
      <c r="E6086" t="str">
        <f>LEFT(H6086, 4)</f>
        <v>8160</v>
      </c>
      <c r="F6086">
        <f>J6086</f>
        <v>11</v>
      </c>
      <c r="G6086" t="s">
        <v>32</v>
      </c>
      <c r="H6086" t="s">
        <v>2748</v>
      </c>
      <c r="I6086" t="s">
        <v>33</v>
      </c>
      <c r="J6086">
        <v>11</v>
      </c>
    </row>
    <row r="6087" spans="1:21" x14ac:dyDescent="0.25">
      <c r="A6087" t="s">
        <v>60</v>
      </c>
      <c r="B6087" t="s">
        <v>2761</v>
      </c>
      <c r="C6087" t="s">
        <v>2</v>
      </c>
      <c r="D6087" t="str">
        <f>C6087</f>
        <v>[TIME] TOTAL load input:</v>
      </c>
      <c r="E6087">
        <f>G6087</f>
        <v>2.5000000000000001E-2</v>
      </c>
      <c r="F6087">
        <f>J6087</f>
        <v>3.1E-2</v>
      </c>
      <c r="G6087">
        <v>2.5000000000000001E-2</v>
      </c>
      <c r="H6087" t="s">
        <v>62</v>
      </c>
      <c r="I6087" t="s">
        <v>63</v>
      </c>
      <c r="J6087">
        <v>3.1E-2</v>
      </c>
      <c r="K6087" t="s">
        <v>62</v>
      </c>
      <c r="L6087" t="s">
        <v>61</v>
      </c>
    </row>
    <row r="6088" spans="1:21" x14ac:dyDescent="0.25">
      <c r="A6088" t="s">
        <v>60</v>
      </c>
      <c r="B6088" t="s">
        <v>2760</v>
      </c>
      <c r="C6088" t="s">
        <v>3</v>
      </c>
      <c r="D6088" t="str">
        <f>C6088</f>
        <v>[MEMORY] TOTAL load input:</v>
      </c>
      <c r="E6088">
        <f>G6088</f>
        <v>82</v>
      </c>
      <c r="F6088">
        <f>L6088</f>
        <v>1433252</v>
      </c>
      <c r="G6088">
        <v>82</v>
      </c>
      <c r="H6088" t="s">
        <v>53</v>
      </c>
      <c r="I6088" t="s">
        <v>65</v>
      </c>
      <c r="J6088" t="s">
        <v>55</v>
      </c>
      <c r="K6088" t="s">
        <v>56</v>
      </c>
      <c r="L6088">
        <v>1433252</v>
      </c>
      <c r="M6088" t="s">
        <v>53</v>
      </c>
      <c r="N6088" t="s">
        <v>984</v>
      </c>
      <c r="O6088" t="s">
        <v>55</v>
      </c>
      <c r="P6088" t="s">
        <v>54</v>
      </c>
      <c r="Q6088">
        <v>1433334</v>
      </c>
      <c r="R6088" t="s">
        <v>53</v>
      </c>
      <c r="S6088" t="s">
        <v>984</v>
      </c>
      <c r="T6088" t="s">
        <v>51</v>
      </c>
    </row>
    <row r="6089" spans="1:21" x14ac:dyDescent="0.25">
      <c r="A6089" t="s">
        <v>60</v>
      </c>
      <c r="B6089" t="s">
        <v>2759</v>
      </c>
      <c r="C6089" t="s">
        <v>4</v>
      </c>
      <c r="D6089" t="str">
        <f>C6089</f>
        <v>[TIME] TOTAL pack:</v>
      </c>
      <c r="E6089">
        <f>G6089</f>
        <v>0</v>
      </c>
      <c r="F6089">
        <f>J6089</f>
        <v>0</v>
      </c>
      <c r="G6089">
        <v>0</v>
      </c>
      <c r="H6089" t="s">
        <v>62</v>
      </c>
      <c r="I6089" t="s">
        <v>63</v>
      </c>
      <c r="J6089">
        <v>0</v>
      </c>
      <c r="K6089" t="s">
        <v>62</v>
      </c>
      <c r="L6089" t="s">
        <v>61</v>
      </c>
    </row>
    <row r="6090" spans="1:21" x14ac:dyDescent="0.25">
      <c r="A6090" t="s">
        <v>60</v>
      </c>
      <c r="B6090" t="s">
        <v>2758</v>
      </c>
      <c r="C6090" t="s">
        <v>5</v>
      </c>
      <c r="D6090" t="str">
        <f>C6090</f>
        <v>[MEMORY] TOTAL pack:</v>
      </c>
      <c r="E6090">
        <f>G6090</f>
        <v>0</v>
      </c>
      <c r="F6090">
        <f>L6090</f>
        <v>1433334</v>
      </c>
      <c r="G6090">
        <v>0</v>
      </c>
      <c r="H6090" t="s">
        <v>53</v>
      </c>
      <c r="I6090" t="s">
        <v>65</v>
      </c>
      <c r="J6090" t="s">
        <v>55</v>
      </c>
      <c r="K6090" t="s">
        <v>56</v>
      </c>
      <c r="L6090">
        <v>1433334</v>
      </c>
      <c r="M6090" t="s">
        <v>53</v>
      </c>
      <c r="N6090" t="s">
        <v>984</v>
      </c>
      <c r="O6090" t="s">
        <v>55</v>
      </c>
      <c r="P6090" t="s">
        <v>54</v>
      </c>
      <c r="Q6090">
        <v>1433334</v>
      </c>
      <c r="R6090" t="s">
        <v>53</v>
      </c>
      <c r="S6090" t="s">
        <v>984</v>
      </c>
      <c r="T6090" t="s">
        <v>51</v>
      </c>
    </row>
    <row r="6091" spans="1:21" x14ac:dyDescent="0.25">
      <c r="A6091" t="s">
        <v>60</v>
      </c>
      <c r="B6091" t="s">
        <v>2757</v>
      </c>
      <c r="C6091" t="s">
        <v>74</v>
      </c>
      <c r="D6091" t="s">
        <v>6</v>
      </c>
      <c r="E6091">
        <f>G6091</f>
        <v>3.0000000000000001E-3</v>
      </c>
      <c r="G6091">
        <v>3.0000000000000001E-3</v>
      </c>
      <c r="H6091" t="s">
        <v>73</v>
      </c>
    </row>
    <row r="6092" spans="1:21" x14ac:dyDescent="0.25">
      <c r="A6092" t="s">
        <v>60</v>
      </c>
      <c r="B6092" t="s">
        <v>2756</v>
      </c>
      <c r="C6092" t="s">
        <v>7</v>
      </c>
      <c r="D6092" t="str">
        <f t="shared" ref="D6092:D6098" si="468">C6092</f>
        <v>[MEMORY] C execution:</v>
      </c>
      <c r="E6092">
        <f>H6092</f>
        <v>0</v>
      </c>
      <c r="G6092" t="s">
        <v>58</v>
      </c>
      <c r="H6092">
        <v>0</v>
      </c>
      <c r="I6092" t="s">
        <v>53</v>
      </c>
      <c r="J6092" t="s">
        <v>65</v>
      </c>
      <c r="K6092" t="s">
        <v>55</v>
      </c>
      <c r="L6092" t="s">
        <v>56</v>
      </c>
      <c r="M6092">
        <v>1433334</v>
      </c>
      <c r="N6092" t="s">
        <v>53</v>
      </c>
      <c r="O6092" t="s">
        <v>984</v>
      </c>
      <c r="P6092" t="s">
        <v>55</v>
      </c>
      <c r="Q6092" t="s">
        <v>54</v>
      </c>
      <c r="R6092">
        <v>1433334</v>
      </c>
      <c r="S6092" t="s">
        <v>53</v>
      </c>
      <c r="T6092" t="s">
        <v>984</v>
      </c>
      <c r="U6092" t="s">
        <v>51</v>
      </c>
    </row>
    <row r="6093" spans="1:21" x14ac:dyDescent="0.25">
      <c r="A6093" t="s">
        <v>60</v>
      </c>
      <c r="B6093" t="s">
        <v>2755</v>
      </c>
      <c r="C6093" t="s">
        <v>8</v>
      </c>
      <c r="D6093" t="str">
        <f t="shared" si="468"/>
        <v>[TIME] Run:</v>
      </c>
      <c r="E6093">
        <f>G6093</f>
        <v>1.4999999999999999E-2</v>
      </c>
      <c r="F6093">
        <f>J6093</f>
        <v>0</v>
      </c>
      <c r="G6093">
        <v>1.4999999999999999E-2</v>
      </c>
      <c r="H6093" t="s">
        <v>62</v>
      </c>
      <c r="I6093" t="s">
        <v>63</v>
      </c>
      <c r="J6093">
        <v>0</v>
      </c>
      <c r="K6093" t="s">
        <v>62</v>
      </c>
      <c r="L6093" t="s">
        <v>61</v>
      </c>
    </row>
    <row r="6094" spans="1:21" x14ac:dyDescent="0.25">
      <c r="A6094" t="s">
        <v>60</v>
      </c>
      <c r="B6094" t="s">
        <v>2754</v>
      </c>
      <c r="C6094" t="s">
        <v>9</v>
      </c>
      <c r="D6094" t="str">
        <f t="shared" si="468"/>
        <v>[MEMORY] Run:</v>
      </c>
      <c r="E6094">
        <f>H6094</f>
        <v>0</v>
      </c>
      <c r="G6094" t="s">
        <v>58</v>
      </c>
      <c r="H6094">
        <v>0</v>
      </c>
      <c r="I6094" t="s">
        <v>53</v>
      </c>
      <c r="J6094" t="s">
        <v>65</v>
      </c>
      <c r="K6094" t="s">
        <v>55</v>
      </c>
      <c r="L6094" t="s">
        <v>56</v>
      </c>
      <c r="M6094">
        <v>1433334</v>
      </c>
      <c r="N6094" t="s">
        <v>53</v>
      </c>
      <c r="O6094" t="s">
        <v>984</v>
      </c>
      <c r="P6094" t="s">
        <v>55</v>
      </c>
      <c r="Q6094" t="s">
        <v>54</v>
      </c>
      <c r="R6094">
        <v>1433334</v>
      </c>
      <c r="S6094" t="s">
        <v>53</v>
      </c>
      <c r="T6094" t="s">
        <v>984</v>
      </c>
      <c r="U6094" t="s">
        <v>51</v>
      </c>
    </row>
    <row r="6095" spans="1:21" x14ac:dyDescent="0.25">
      <c r="A6095" t="s">
        <v>60</v>
      </c>
      <c r="B6095" t="s">
        <v>2753</v>
      </c>
      <c r="C6095" t="s">
        <v>10</v>
      </c>
      <c r="D6095" t="str">
        <f t="shared" si="468"/>
        <v>[TIME] TOTAL output:</v>
      </c>
      <c r="E6095">
        <f>G6095</f>
        <v>0.01</v>
      </c>
      <c r="F6095">
        <f>J6095</f>
        <v>1.6E-2</v>
      </c>
      <c r="G6095">
        <v>0.01</v>
      </c>
      <c r="H6095" t="s">
        <v>62</v>
      </c>
      <c r="I6095" t="s">
        <v>63</v>
      </c>
      <c r="J6095">
        <v>1.6E-2</v>
      </c>
      <c r="K6095" t="s">
        <v>62</v>
      </c>
      <c r="L6095" t="s">
        <v>61</v>
      </c>
    </row>
    <row r="6096" spans="1:21" x14ac:dyDescent="0.25">
      <c r="A6096" t="s">
        <v>60</v>
      </c>
      <c r="B6096" t="s">
        <v>2752</v>
      </c>
      <c r="C6096" t="s">
        <v>11</v>
      </c>
      <c r="D6096" t="str">
        <f t="shared" si="468"/>
        <v>[MEMORY] TOTAL output:</v>
      </c>
      <c r="E6096">
        <f>H6096</f>
        <v>0</v>
      </c>
      <c r="G6096" t="s">
        <v>58</v>
      </c>
      <c r="H6096">
        <v>0</v>
      </c>
      <c r="I6096" t="s">
        <v>53</v>
      </c>
      <c r="J6096" t="s">
        <v>65</v>
      </c>
      <c r="K6096" t="s">
        <v>55</v>
      </c>
      <c r="L6096" t="s">
        <v>56</v>
      </c>
      <c r="M6096">
        <v>1433334</v>
      </c>
      <c r="N6096" t="s">
        <v>53</v>
      </c>
      <c r="O6096" t="s">
        <v>984</v>
      </c>
      <c r="P6096" t="s">
        <v>55</v>
      </c>
      <c r="Q6096" t="s">
        <v>54</v>
      </c>
      <c r="R6096">
        <v>1433334</v>
      </c>
      <c r="S6096" t="s">
        <v>53</v>
      </c>
      <c r="T6096" t="s">
        <v>984</v>
      </c>
      <c r="U6096" t="s">
        <v>51</v>
      </c>
    </row>
    <row r="6097" spans="1:21" x14ac:dyDescent="0.25">
      <c r="A6097" t="s">
        <v>60</v>
      </c>
      <c r="B6097" t="s">
        <v>2751</v>
      </c>
      <c r="C6097" t="s">
        <v>12</v>
      </c>
      <c r="D6097" t="str">
        <f t="shared" si="468"/>
        <v>[TIME] Submit:</v>
      </c>
      <c r="E6097">
        <f>G6097</f>
        <v>0.08</v>
      </c>
      <c r="F6097">
        <f>J6097</f>
        <v>7.8E-2</v>
      </c>
      <c r="G6097">
        <v>0.08</v>
      </c>
      <c r="H6097" t="s">
        <v>62</v>
      </c>
      <c r="I6097" t="s">
        <v>63</v>
      </c>
      <c r="J6097">
        <v>7.8E-2</v>
      </c>
      <c r="K6097" t="s">
        <v>62</v>
      </c>
      <c r="L6097" t="s">
        <v>61</v>
      </c>
    </row>
    <row r="6098" spans="1:21" x14ac:dyDescent="0.25">
      <c r="A6098" t="s">
        <v>60</v>
      </c>
      <c r="B6098" t="s">
        <v>2750</v>
      </c>
      <c r="C6098" t="s">
        <v>13</v>
      </c>
      <c r="D6098" t="str">
        <f t="shared" si="468"/>
        <v>[MEMORY] Submit:</v>
      </c>
      <c r="E6098">
        <f>H6098</f>
        <v>82</v>
      </c>
      <c r="G6098" t="s">
        <v>58</v>
      </c>
      <c r="H6098">
        <v>82</v>
      </c>
      <c r="I6098" t="s">
        <v>53</v>
      </c>
      <c r="J6098" t="s">
        <v>65</v>
      </c>
      <c r="K6098" t="s">
        <v>55</v>
      </c>
      <c r="L6098" t="s">
        <v>56</v>
      </c>
      <c r="M6098">
        <v>1433252</v>
      </c>
      <c r="N6098" t="s">
        <v>53</v>
      </c>
      <c r="O6098" t="s">
        <v>984</v>
      </c>
      <c r="P6098" t="s">
        <v>55</v>
      </c>
      <c r="Q6098" t="s">
        <v>54</v>
      </c>
      <c r="R6098">
        <v>1433334</v>
      </c>
      <c r="S6098" t="s">
        <v>53</v>
      </c>
      <c r="T6098" t="s">
        <v>984</v>
      </c>
      <c r="U6098" t="s">
        <v>51</v>
      </c>
    </row>
    <row r="6099" spans="1:21" x14ac:dyDescent="0.25">
      <c r="A6099" t="s">
        <v>60</v>
      </c>
      <c r="B6099" t="s">
        <v>2749</v>
      </c>
      <c r="C6099" t="s">
        <v>74</v>
      </c>
      <c r="D6099" t="s">
        <v>0</v>
      </c>
      <c r="E6099" t="str">
        <f>LEFT(H6099, 4)</f>
        <v>8160</v>
      </c>
      <c r="F6099">
        <f>J6099</f>
        <v>12</v>
      </c>
      <c r="G6099" t="s">
        <v>32</v>
      </c>
      <c r="H6099" t="s">
        <v>2748</v>
      </c>
      <c r="I6099" t="s">
        <v>33</v>
      </c>
      <c r="J6099">
        <v>12</v>
      </c>
    </row>
    <row r="6100" spans="1:21" x14ac:dyDescent="0.25">
      <c r="A6100" t="s">
        <v>60</v>
      </c>
      <c r="B6100" t="s">
        <v>2747</v>
      </c>
      <c r="C6100" t="s">
        <v>2</v>
      </c>
      <c r="D6100" t="str">
        <f>C6100</f>
        <v>[TIME] TOTAL load input:</v>
      </c>
      <c r="E6100">
        <f>G6100</f>
        <v>2.5000000000000001E-2</v>
      </c>
      <c r="F6100">
        <f>J6100</f>
        <v>3.1E-2</v>
      </c>
      <c r="G6100">
        <v>2.5000000000000001E-2</v>
      </c>
      <c r="H6100" t="s">
        <v>62</v>
      </c>
      <c r="I6100" t="s">
        <v>63</v>
      </c>
      <c r="J6100">
        <v>3.1E-2</v>
      </c>
      <c r="K6100" t="s">
        <v>62</v>
      </c>
      <c r="L6100" t="s">
        <v>61</v>
      </c>
    </row>
    <row r="6101" spans="1:21" x14ac:dyDescent="0.25">
      <c r="A6101" t="s">
        <v>60</v>
      </c>
      <c r="B6101" t="s">
        <v>2746</v>
      </c>
      <c r="C6101" t="s">
        <v>3</v>
      </c>
      <c r="D6101" t="str">
        <f>C6101</f>
        <v>[MEMORY] TOTAL load input:</v>
      </c>
      <c r="E6101">
        <f>G6101</f>
        <v>-967</v>
      </c>
      <c r="F6101">
        <f>L6101</f>
        <v>1433334</v>
      </c>
      <c r="G6101">
        <v>-967</v>
      </c>
      <c r="H6101" t="s">
        <v>53</v>
      </c>
      <c r="I6101" t="s">
        <v>57</v>
      </c>
      <c r="J6101" t="s">
        <v>55</v>
      </c>
      <c r="K6101" t="s">
        <v>56</v>
      </c>
      <c r="L6101">
        <v>1433334</v>
      </c>
      <c r="M6101" t="s">
        <v>53</v>
      </c>
      <c r="N6101" t="s">
        <v>984</v>
      </c>
      <c r="O6101" t="s">
        <v>55</v>
      </c>
      <c r="P6101" t="s">
        <v>54</v>
      </c>
      <c r="Q6101">
        <v>1432367</v>
      </c>
      <c r="R6101" t="s">
        <v>53</v>
      </c>
      <c r="S6101" t="s">
        <v>984</v>
      </c>
      <c r="T6101" t="s">
        <v>51</v>
      </c>
    </row>
    <row r="6102" spans="1:21" x14ac:dyDescent="0.25">
      <c r="A6102" t="s">
        <v>60</v>
      </c>
      <c r="B6102" t="s">
        <v>2745</v>
      </c>
      <c r="C6102" t="s">
        <v>4</v>
      </c>
      <c r="D6102" t="str">
        <f>C6102</f>
        <v>[TIME] TOTAL pack:</v>
      </c>
      <c r="E6102">
        <f>G6102</f>
        <v>5.0000000000000001E-3</v>
      </c>
      <c r="F6102">
        <f>J6102</f>
        <v>1.6E-2</v>
      </c>
      <c r="G6102">
        <v>5.0000000000000001E-3</v>
      </c>
      <c r="H6102" t="s">
        <v>62</v>
      </c>
      <c r="I6102" t="s">
        <v>63</v>
      </c>
      <c r="J6102">
        <v>1.6E-2</v>
      </c>
      <c r="K6102" t="s">
        <v>62</v>
      </c>
      <c r="L6102" t="s">
        <v>61</v>
      </c>
    </row>
    <row r="6103" spans="1:21" x14ac:dyDescent="0.25">
      <c r="A6103" t="s">
        <v>60</v>
      </c>
      <c r="B6103" t="s">
        <v>2744</v>
      </c>
      <c r="C6103" t="s">
        <v>5</v>
      </c>
      <c r="D6103" t="str">
        <f>C6103</f>
        <v>[MEMORY] TOTAL pack:</v>
      </c>
      <c r="E6103">
        <f>G6103</f>
        <v>0</v>
      </c>
      <c r="F6103">
        <f>L6103</f>
        <v>1432367</v>
      </c>
      <c r="G6103">
        <v>0</v>
      </c>
      <c r="H6103" t="s">
        <v>53</v>
      </c>
      <c r="I6103" t="s">
        <v>65</v>
      </c>
      <c r="J6103" t="s">
        <v>55</v>
      </c>
      <c r="K6103" t="s">
        <v>56</v>
      </c>
      <c r="L6103">
        <v>1432367</v>
      </c>
      <c r="M6103" t="s">
        <v>53</v>
      </c>
      <c r="N6103" t="s">
        <v>984</v>
      </c>
      <c r="O6103" t="s">
        <v>55</v>
      </c>
      <c r="P6103" t="s">
        <v>54</v>
      </c>
      <c r="Q6103">
        <v>1432367</v>
      </c>
      <c r="R6103" t="s">
        <v>53</v>
      </c>
      <c r="S6103" t="s">
        <v>984</v>
      </c>
      <c r="T6103" t="s">
        <v>51</v>
      </c>
    </row>
    <row r="6104" spans="1:21" x14ac:dyDescent="0.25">
      <c r="A6104" t="s">
        <v>60</v>
      </c>
      <c r="B6104" t="s">
        <v>2743</v>
      </c>
      <c r="C6104" t="s">
        <v>74</v>
      </c>
      <c r="D6104" t="s">
        <v>6</v>
      </c>
      <c r="E6104">
        <f>G6104</f>
        <v>3.0000000000000001E-3</v>
      </c>
      <c r="G6104">
        <v>3.0000000000000001E-3</v>
      </c>
      <c r="H6104" t="s">
        <v>73</v>
      </c>
    </row>
    <row r="6105" spans="1:21" x14ac:dyDescent="0.25">
      <c r="A6105" t="s">
        <v>60</v>
      </c>
      <c r="B6105" t="s">
        <v>2742</v>
      </c>
      <c r="C6105" t="s">
        <v>7</v>
      </c>
      <c r="D6105" t="str">
        <f t="shared" ref="D6105:D6111" si="469">C6105</f>
        <v>[MEMORY] C execution:</v>
      </c>
      <c r="E6105">
        <f>H6105</f>
        <v>0</v>
      </c>
      <c r="G6105" t="s">
        <v>58</v>
      </c>
      <c r="H6105">
        <v>0</v>
      </c>
      <c r="I6105" t="s">
        <v>53</v>
      </c>
      <c r="J6105" t="s">
        <v>65</v>
      </c>
      <c r="K6105" t="s">
        <v>55</v>
      </c>
      <c r="L6105" t="s">
        <v>56</v>
      </c>
      <c r="M6105">
        <v>1432367</v>
      </c>
      <c r="N6105" t="s">
        <v>53</v>
      </c>
      <c r="O6105" t="s">
        <v>984</v>
      </c>
      <c r="P6105" t="s">
        <v>55</v>
      </c>
      <c r="Q6105" t="s">
        <v>54</v>
      </c>
      <c r="R6105">
        <v>1432367</v>
      </c>
      <c r="S6105" t="s">
        <v>53</v>
      </c>
      <c r="T6105" t="s">
        <v>984</v>
      </c>
      <c r="U6105" t="s">
        <v>51</v>
      </c>
    </row>
    <row r="6106" spans="1:21" x14ac:dyDescent="0.25">
      <c r="A6106" t="s">
        <v>60</v>
      </c>
      <c r="B6106" t="s">
        <v>2741</v>
      </c>
      <c r="C6106" t="s">
        <v>8</v>
      </c>
      <c r="D6106" t="str">
        <f t="shared" si="469"/>
        <v>[TIME] Run:</v>
      </c>
      <c r="E6106">
        <f>G6106</f>
        <v>0.02</v>
      </c>
      <c r="F6106">
        <f>J6106</f>
        <v>1.6E-2</v>
      </c>
      <c r="G6106">
        <v>0.02</v>
      </c>
      <c r="H6106" t="s">
        <v>62</v>
      </c>
      <c r="I6106" t="s">
        <v>63</v>
      </c>
      <c r="J6106">
        <v>1.6E-2</v>
      </c>
      <c r="K6106" t="s">
        <v>62</v>
      </c>
      <c r="L6106" t="s">
        <v>61</v>
      </c>
    </row>
    <row r="6107" spans="1:21" x14ac:dyDescent="0.25">
      <c r="A6107" t="s">
        <v>60</v>
      </c>
      <c r="B6107" t="s">
        <v>2740</v>
      </c>
      <c r="C6107" t="s">
        <v>9</v>
      </c>
      <c r="D6107" t="str">
        <f t="shared" si="469"/>
        <v>[MEMORY] Run:</v>
      </c>
      <c r="E6107">
        <f>H6107</f>
        <v>0</v>
      </c>
      <c r="G6107" t="s">
        <v>58</v>
      </c>
      <c r="H6107">
        <v>0</v>
      </c>
      <c r="I6107" t="s">
        <v>53</v>
      </c>
      <c r="J6107" t="s">
        <v>65</v>
      </c>
      <c r="K6107" t="s">
        <v>55</v>
      </c>
      <c r="L6107" t="s">
        <v>56</v>
      </c>
      <c r="M6107">
        <v>1432367</v>
      </c>
      <c r="N6107" t="s">
        <v>53</v>
      </c>
      <c r="O6107" t="s">
        <v>984</v>
      </c>
      <c r="P6107" t="s">
        <v>55</v>
      </c>
      <c r="Q6107" t="s">
        <v>54</v>
      </c>
      <c r="R6107">
        <v>1432367</v>
      </c>
      <c r="S6107" t="s">
        <v>53</v>
      </c>
      <c r="T6107" t="s">
        <v>984</v>
      </c>
      <c r="U6107" t="s">
        <v>51</v>
      </c>
    </row>
    <row r="6108" spans="1:21" x14ac:dyDescent="0.25">
      <c r="A6108" t="s">
        <v>60</v>
      </c>
      <c r="B6108" t="s">
        <v>2739</v>
      </c>
      <c r="C6108" t="s">
        <v>10</v>
      </c>
      <c r="D6108" t="str">
        <f t="shared" si="469"/>
        <v>[TIME] TOTAL output:</v>
      </c>
      <c r="E6108">
        <f>G6108</f>
        <v>5.0000000000000001E-3</v>
      </c>
      <c r="F6108">
        <f>J6108</f>
        <v>1.6E-2</v>
      </c>
      <c r="G6108">
        <v>5.0000000000000001E-3</v>
      </c>
      <c r="H6108" t="s">
        <v>62</v>
      </c>
      <c r="I6108" t="s">
        <v>63</v>
      </c>
      <c r="J6108">
        <v>1.6E-2</v>
      </c>
      <c r="K6108" t="s">
        <v>62</v>
      </c>
      <c r="L6108" t="s">
        <v>61</v>
      </c>
    </row>
    <row r="6109" spans="1:21" x14ac:dyDescent="0.25">
      <c r="A6109" t="s">
        <v>60</v>
      </c>
      <c r="B6109" t="s">
        <v>2738</v>
      </c>
      <c r="C6109" t="s">
        <v>11</v>
      </c>
      <c r="D6109" t="str">
        <f t="shared" si="469"/>
        <v>[MEMORY] TOTAL output:</v>
      </c>
      <c r="E6109">
        <f>H6109</f>
        <v>0</v>
      </c>
      <c r="G6109" t="s">
        <v>58</v>
      </c>
      <c r="H6109">
        <v>0</v>
      </c>
      <c r="I6109" t="s">
        <v>53</v>
      </c>
      <c r="J6109" t="s">
        <v>65</v>
      </c>
      <c r="K6109" t="s">
        <v>55</v>
      </c>
      <c r="L6109" t="s">
        <v>56</v>
      </c>
      <c r="M6109">
        <v>1432367</v>
      </c>
      <c r="N6109" t="s">
        <v>53</v>
      </c>
      <c r="O6109" t="s">
        <v>984</v>
      </c>
      <c r="P6109" t="s">
        <v>55</v>
      </c>
      <c r="Q6109" t="s">
        <v>54</v>
      </c>
      <c r="R6109">
        <v>1432367</v>
      </c>
      <c r="S6109" t="s">
        <v>53</v>
      </c>
      <c r="T6109" t="s">
        <v>984</v>
      </c>
      <c r="U6109" t="s">
        <v>51</v>
      </c>
    </row>
    <row r="6110" spans="1:21" x14ac:dyDescent="0.25">
      <c r="A6110" t="s">
        <v>60</v>
      </c>
      <c r="B6110" t="s">
        <v>2737</v>
      </c>
      <c r="C6110" t="s">
        <v>12</v>
      </c>
      <c r="D6110" t="str">
        <f t="shared" si="469"/>
        <v>[TIME] Submit:</v>
      </c>
      <c r="E6110">
        <f>G6110</f>
        <v>0.105</v>
      </c>
      <c r="F6110">
        <f>J6110</f>
        <v>0.109</v>
      </c>
      <c r="G6110">
        <v>0.105</v>
      </c>
      <c r="H6110" t="s">
        <v>62</v>
      </c>
      <c r="I6110" t="s">
        <v>63</v>
      </c>
      <c r="J6110">
        <v>0.109</v>
      </c>
      <c r="K6110" t="s">
        <v>62</v>
      </c>
      <c r="L6110" t="s">
        <v>61</v>
      </c>
    </row>
    <row r="6111" spans="1:21" x14ac:dyDescent="0.25">
      <c r="A6111" t="s">
        <v>60</v>
      </c>
      <c r="B6111" t="s">
        <v>2736</v>
      </c>
      <c r="C6111" t="s">
        <v>13</v>
      </c>
      <c r="D6111" t="str">
        <f t="shared" si="469"/>
        <v>[MEMORY] Submit:</v>
      </c>
      <c r="E6111">
        <f>H6111</f>
        <v>-967</v>
      </c>
      <c r="G6111" t="s">
        <v>58</v>
      </c>
      <c r="H6111">
        <v>-967</v>
      </c>
      <c r="I6111" t="s">
        <v>53</v>
      </c>
      <c r="J6111" t="s">
        <v>57</v>
      </c>
      <c r="K6111" t="s">
        <v>55</v>
      </c>
      <c r="L6111" t="s">
        <v>56</v>
      </c>
      <c r="M6111">
        <v>1433334</v>
      </c>
      <c r="N6111" t="s">
        <v>53</v>
      </c>
      <c r="O6111" t="s">
        <v>984</v>
      </c>
      <c r="P6111" t="s">
        <v>55</v>
      </c>
      <c r="Q6111" t="s">
        <v>54</v>
      </c>
      <c r="R6111">
        <v>1432367</v>
      </c>
      <c r="S6111" t="s">
        <v>53</v>
      </c>
      <c r="T6111" t="s">
        <v>984</v>
      </c>
      <c r="U6111" t="s">
        <v>51</v>
      </c>
    </row>
    <row r="6112" spans="1:21" x14ac:dyDescent="0.25">
      <c r="A6112" t="s">
        <v>60</v>
      </c>
      <c r="B6112" t="s">
        <v>2735</v>
      </c>
      <c r="C6112" t="s">
        <v>74</v>
      </c>
      <c r="D6112" t="s">
        <v>0</v>
      </c>
      <c r="E6112" t="str">
        <f>LEFT(H6112, 4)</f>
        <v>8220</v>
      </c>
      <c r="F6112">
        <f>J6112</f>
        <v>1</v>
      </c>
      <c r="G6112" t="s">
        <v>32</v>
      </c>
      <c r="H6112" t="s">
        <v>2570</v>
      </c>
      <c r="I6112" t="s">
        <v>33</v>
      </c>
      <c r="J6112">
        <v>1</v>
      </c>
    </row>
    <row r="6113" spans="1:21" x14ac:dyDescent="0.25">
      <c r="A6113" t="s">
        <v>60</v>
      </c>
      <c r="B6113" t="s">
        <v>2734</v>
      </c>
      <c r="C6113" t="s">
        <v>2</v>
      </c>
      <c r="D6113" t="str">
        <f>C6113</f>
        <v>[TIME] TOTAL load input:</v>
      </c>
      <c r="E6113">
        <f>G6113</f>
        <v>0.46500000000000002</v>
      </c>
      <c r="F6113">
        <f>J6113</f>
        <v>0.46899999999999997</v>
      </c>
      <c r="G6113">
        <v>0.46500000000000002</v>
      </c>
      <c r="H6113" t="s">
        <v>62</v>
      </c>
      <c r="I6113" t="s">
        <v>63</v>
      </c>
      <c r="J6113">
        <v>0.46899999999999997</v>
      </c>
      <c r="K6113" t="s">
        <v>62</v>
      </c>
      <c r="L6113" t="s">
        <v>61</v>
      </c>
    </row>
    <row r="6114" spans="1:21" x14ac:dyDescent="0.25">
      <c r="A6114" t="s">
        <v>60</v>
      </c>
      <c r="B6114" t="s">
        <v>2733</v>
      </c>
      <c r="C6114" t="s">
        <v>3</v>
      </c>
      <c r="D6114" t="str">
        <f>C6114</f>
        <v>[MEMORY] TOTAL load input:</v>
      </c>
      <c r="E6114">
        <f>G6114</f>
        <v>23138</v>
      </c>
      <c r="F6114">
        <f>L6114</f>
        <v>1432367</v>
      </c>
      <c r="G6114">
        <v>23138</v>
      </c>
      <c r="H6114" t="s">
        <v>53</v>
      </c>
      <c r="I6114" t="s">
        <v>195</v>
      </c>
      <c r="J6114" t="s">
        <v>55</v>
      </c>
      <c r="K6114" t="s">
        <v>56</v>
      </c>
      <c r="L6114">
        <v>1432367</v>
      </c>
      <c r="M6114" t="s">
        <v>53</v>
      </c>
      <c r="N6114" t="s">
        <v>984</v>
      </c>
      <c r="O6114" t="s">
        <v>55</v>
      </c>
      <c r="P6114" t="s">
        <v>54</v>
      </c>
      <c r="Q6114">
        <v>1455505</v>
      </c>
      <c r="R6114" t="s">
        <v>53</v>
      </c>
      <c r="S6114" t="s">
        <v>889</v>
      </c>
      <c r="T6114" t="s">
        <v>51</v>
      </c>
    </row>
    <row r="6115" spans="1:21" x14ac:dyDescent="0.25">
      <c r="A6115" t="s">
        <v>60</v>
      </c>
      <c r="B6115" t="s">
        <v>2732</v>
      </c>
      <c r="C6115" t="s">
        <v>4</v>
      </c>
      <c r="D6115" t="str">
        <f>C6115</f>
        <v>[TIME] TOTAL pack:</v>
      </c>
      <c r="E6115">
        <f>G6115</f>
        <v>0.01</v>
      </c>
      <c r="F6115">
        <f>J6115</f>
        <v>0</v>
      </c>
      <c r="G6115">
        <v>0.01</v>
      </c>
      <c r="H6115" t="s">
        <v>62</v>
      </c>
      <c r="I6115" t="s">
        <v>63</v>
      </c>
      <c r="J6115">
        <v>0</v>
      </c>
      <c r="K6115" t="s">
        <v>62</v>
      </c>
      <c r="L6115" t="s">
        <v>61</v>
      </c>
    </row>
    <row r="6116" spans="1:21" x14ac:dyDescent="0.25">
      <c r="A6116" t="s">
        <v>60</v>
      </c>
      <c r="B6116" t="s">
        <v>2731</v>
      </c>
      <c r="C6116" t="s">
        <v>5</v>
      </c>
      <c r="D6116" t="str">
        <f>C6116</f>
        <v>[MEMORY] TOTAL pack:</v>
      </c>
      <c r="E6116">
        <f>G6116</f>
        <v>0</v>
      </c>
      <c r="F6116">
        <f>L6116</f>
        <v>1457066</v>
      </c>
      <c r="G6116">
        <v>0</v>
      </c>
      <c r="H6116" t="s">
        <v>53</v>
      </c>
      <c r="I6116" t="s">
        <v>65</v>
      </c>
      <c r="J6116" t="s">
        <v>55</v>
      </c>
      <c r="K6116" t="s">
        <v>56</v>
      </c>
      <c r="L6116">
        <v>1457066</v>
      </c>
      <c r="M6116" t="s">
        <v>53</v>
      </c>
      <c r="N6116" t="s">
        <v>889</v>
      </c>
      <c r="O6116" t="s">
        <v>55</v>
      </c>
      <c r="P6116" t="s">
        <v>54</v>
      </c>
      <c r="Q6116">
        <v>1457066</v>
      </c>
      <c r="R6116" t="s">
        <v>53</v>
      </c>
      <c r="S6116" t="s">
        <v>889</v>
      </c>
      <c r="T6116" t="s">
        <v>51</v>
      </c>
    </row>
    <row r="6117" spans="1:21" x14ac:dyDescent="0.25">
      <c r="A6117" t="s">
        <v>60</v>
      </c>
      <c r="B6117" t="s">
        <v>2730</v>
      </c>
      <c r="C6117" t="s">
        <v>74</v>
      </c>
      <c r="D6117" t="s">
        <v>6</v>
      </c>
      <c r="E6117">
        <f>G6117</f>
        <v>1.7000000000000001E-2</v>
      </c>
      <c r="G6117">
        <v>1.7000000000000001E-2</v>
      </c>
      <c r="H6117" t="s">
        <v>73</v>
      </c>
    </row>
    <row r="6118" spans="1:21" x14ac:dyDescent="0.25">
      <c r="A6118" t="s">
        <v>60</v>
      </c>
      <c r="B6118" t="s">
        <v>2729</v>
      </c>
      <c r="C6118" t="s">
        <v>7</v>
      </c>
      <c r="D6118" t="str">
        <f t="shared" ref="D6118:D6124" si="470">C6118</f>
        <v>[MEMORY] C execution:</v>
      </c>
      <c r="E6118">
        <f>H6118</f>
        <v>13373</v>
      </c>
      <c r="G6118" t="s">
        <v>58</v>
      </c>
      <c r="H6118">
        <v>13373</v>
      </c>
      <c r="I6118" t="s">
        <v>53</v>
      </c>
      <c r="J6118" t="s">
        <v>161</v>
      </c>
      <c r="K6118" t="s">
        <v>55</v>
      </c>
      <c r="L6118" t="s">
        <v>56</v>
      </c>
      <c r="M6118">
        <v>1457066</v>
      </c>
      <c r="N6118" t="s">
        <v>53</v>
      </c>
      <c r="O6118" t="s">
        <v>889</v>
      </c>
      <c r="P6118" t="s">
        <v>55</v>
      </c>
      <c r="Q6118" t="s">
        <v>54</v>
      </c>
      <c r="R6118">
        <v>1470439</v>
      </c>
      <c r="S6118" t="s">
        <v>53</v>
      </c>
      <c r="T6118" t="s">
        <v>2726</v>
      </c>
      <c r="U6118" t="s">
        <v>51</v>
      </c>
    </row>
    <row r="6119" spans="1:21" x14ac:dyDescent="0.25">
      <c r="A6119" t="s">
        <v>60</v>
      </c>
      <c r="B6119" t="s">
        <v>2728</v>
      </c>
      <c r="C6119" t="s">
        <v>8</v>
      </c>
      <c r="D6119" t="str">
        <f t="shared" si="470"/>
        <v>[TIME] Run:</v>
      </c>
      <c r="E6119">
        <f>G6119</f>
        <v>0.495</v>
      </c>
      <c r="F6119">
        <f>J6119</f>
        <v>0.5</v>
      </c>
      <c r="G6119">
        <v>0.495</v>
      </c>
      <c r="H6119" t="s">
        <v>62</v>
      </c>
      <c r="I6119" t="s">
        <v>63</v>
      </c>
      <c r="J6119">
        <v>0.5</v>
      </c>
      <c r="K6119" t="s">
        <v>62</v>
      </c>
      <c r="L6119" t="s">
        <v>61</v>
      </c>
    </row>
    <row r="6120" spans="1:21" x14ac:dyDescent="0.25">
      <c r="A6120" t="s">
        <v>60</v>
      </c>
      <c r="B6120" t="s">
        <v>2727</v>
      </c>
      <c r="C6120" t="s">
        <v>9</v>
      </c>
      <c r="D6120" t="str">
        <f t="shared" si="470"/>
        <v>[MEMORY] Run:</v>
      </c>
      <c r="E6120">
        <f>H6120</f>
        <v>17523</v>
      </c>
      <c r="G6120" t="s">
        <v>58</v>
      </c>
      <c r="H6120">
        <v>17523</v>
      </c>
      <c r="I6120" t="s">
        <v>53</v>
      </c>
      <c r="J6120" t="s">
        <v>195</v>
      </c>
      <c r="K6120" t="s">
        <v>55</v>
      </c>
      <c r="L6120" t="s">
        <v>56</v>
      </c>
      <c r="M6120">
        <v>1457066</v>
      </c>
      <c r="N6120" t="s">
        <v>53</v>
      </c>
      <c r="O6120" t="s">
        <v>889</v>
      </c>
      <c r="P6120" t="s">
        <v>55</v>
      </c>
      <c r="Q6120" t="s">
        <v>54</v>
      </c>
      <c r="R6120">
        <v>1474589</v>
      </c>
      <c r="S6120" t="s">
        <v>53</v>
      </c>
      <c r="T6120" t="s">
        <v>2726</v>
      </c>
      <c r="U6120" t="s">
        <v>51</v>
      </c>
    </row>
    <row r="6121" spans="1:21" x14ac:dyDescent="0.25">
      <c r="A6121" t="s">
        <v>60</v>
      </c>
      <c r="B6121" t="s">
        <v>2725</v>
      </c>
      <c r="C6121" t="s">
        <v>10</v>
      </c>
      <c r="D6121" t="str">
        <f t="shared" si="470"/>
        <v>[TIME] TOTAL output:</v>
      </c>
      <c r="E6121">
        <f>G6121</f>
        <v>0.03</v>
      </c>
      <c r="F6121">
        <f>J6121</f>
        <v>3.1E-2</v>
      </c>
      <c r="G6121">
        <v>0.03</v>
      </c>
      <c r="H6121" t="s">
        <v>62</v>
      </c>
      <c r="I6121" t="s">
        <v>63</v>
      </c>
      <c r="J6121">
        <v>3.1E-2</v>
      </c>
      <c r="K6121" t="s">
        <v>62</v>
      </c>
      <c r="L6121" t="s">
        <v>61</v>
      </c>
    </row>
    <row r="6122" spans="1:21" x14ac:dyDescent="0.25">
      <c r="A6122" t="s">
        <v>60</v>
      </c>
      <c r="B6122" t="s">
        <v>2724</v>
      </c>
      <c r="C6122" t="s">
        <v>11</v>
      </c>
      <c r="D6122" t="str">
        <f t="shared" si="470"/>
        <v>[MEMORY] TOTAL output:</v>
      </c>
      <c r="E6122">
        <f>H6122</f>
        <v>3920</v>
      </c>
      <c r="G6122" t="s">
        <v>58</v>
      </c>
      <c r="H6122">
        <v>3920</v>
      </c>
      <c r="I6122" t="s">
        <v>53</v>
      </c>
      <c r="J6122" t="s">
        <v>65</v>
      </c>
      <c r="K6122" t="s">
        <v>55</v>
      </c>
      <c r="L6122" t="s">
        <v>56</v>
      </c>
      <c r="M6122">
        <v>1014866</v>
      </c>
      <c r="N6122" t="s">
        <v>53</v>
      </c>
      <c r="O6122" t="s">
        <v>156</v>
      </c>
      <c r="P6122" t="s">
        <v>55</v>
      </c>
      <c r="Q6122" t="s">
        <v>54</v>
      </c>
      <c r="R6122">
        <v>1018786</v>
      </c>
      <c r="S6122" t="s">
        <v>53</v>
      </c>
      <c r="T6122" t="s">
        <v>181</v>
      </c>
      <c r="U6122" t="s">
        <v>51</v>
      </c>
    </row>
    <row r="6123" spans="1:21" x14ac:dyDescent="0.25">
      <c r="A6123" t="s">
        <v>60</v>
      </c>
      <c r="B6123" t="s">
        <v>2723</v>
      </c>
      <c r="C6123" t="s">
        <v>12</v>
      </c>
      <c r="D6123" t="str">
        <f t="shared" si="470"/>
        <v>[TIME] Submit:</v>
      </c>
      <c r="E6123">
        <f>G6123</f>
        <v>1.4</v>
      </c>
      <c r="F6123">
        <f>J6123</f>
        <v>1.391</v>
      </c>
      <c r="G6123">
        <v>1.4</v>
      </c>
      <c r="H6123" t="s">
        <v>62</v>
      </c>
      <c r="I6123" t="s">
        <v>63</v>
      </c>
      <c r="J6123">
        <v>1.391</v>
      </c>
      <c r="K6123" t="s">
        <v>62</v>
      </c>
      <c r="L6123" t="s">
        <v>61</v>
      </c>
    </row>
    <row r="6124" spans="1:21" x14ac:dyDescent="0.25">
      <c r="A6124" t="s">
        <v>60</v>
      </c>
      <c r="B6124" t="s">
        <v>2722</v>
      </c>
      <c r="C6124" t="s">
        <v>13</v>
      </c>
      <c r="D6124" t="str">
        <f t="shared" si="470"/>
        <v>[MEMORY] Submit:</v>
      </c>
      <c r="E6124">
        <f>H6124</f>
        <v>-413581</v>
      </c>
      <c r="G6124" t="s">
        <v>58</v>
      </c>
      <c r="H6124">
        <v>-413581</v>
      </c>
      <c r="I6124" t="s">
        <v>53</v>
      </c>
      <c r="J6124" t="s">
        <v>2721</v>
      </c>
      <c r="K6124" t="s">
        <v>55</v>
      </c>
      <c r="L6124" t="s">
        <v>56</v>
      </c>
      <c r="M6124">
        <v>1432367</v>
      </c>
      <c r="N6124" t="s">
        <v>53</v>
      </c>
      <c r="O6124" t="s">
        <v>984</v>
      </c>
      <c r="P6124" t="s">
        <v>55</v>
      </c>
      <c r="Q6124" t="s">
        <v>54</v>
      </c>
      <c r="R6124">
        <v>1018786</v>
      </c>
      <c r="S6124" t="s">
        <v>53</v>
      </c>
      <c r="T6124" t="s">
        <v>181</v>
      </c>
      <c r="U6124" t="s">
        <v>51</v>
      </c>
    </row>
    <row r="6125" spans="1:21" x14ac:dyDescent="0.25">
      <c r="A6125" t="s">
        <v>60</v>
      </c>
      <c r="B6125" t="s">
        <v>2720</v>
      </c>
      <c r="C6125" t="s">
        <v>74</v>
      </c>
      <c r="D6125" t="s">
        <v>0</v>
      </c>
      <c r="E6125" t="str">
        <f>LEFT(H6125, 4)</f>
        <v>8220</v>
      </c>
      <c r="F6125">
        <f>J6125</f>
        <v>2</v>
      </c>
      <c r="G6125" t="s">
        <v>32</v>
      </c>
      <c r="H6125" t="s">
        <v>2570</v>
      </c>
      <c r="I6125" t="s">
        <v>33</v>
      </c>
      <c r="J6125">
        <v>2</v>
      </c>
    </row>
    <row r="6126" spans="1:21" x14ac:dyDescent="0.25">
      <c r="A6126" t="s">
        <v>60</v>
      </c>
      <c r="B6126" t="s">
        <v>2719</v>
      </c>
      <c r="C6126" t="s">
        <v>2</v>
      </c>
      <c r="D6126" t="str">
        <f>C6126</f>
        <v>[TIME] TOTAL load input:</v>
      </c>
      <c r="E6126">
        <f>G6126</f>
        <v>0.31</v>
      </c>
      <c r="F6126">
        <f>J6126</f>
        <v>0.312</v>
      </c>
      <c r="G6126">
        <v>0.31</v>
      </c>
      <c r="H6126" t="s">
        <v>62</v>
      </c>
      <c r="I6126" t="s">
        <v>63</v>
      </c>
      <c r="J6126">
        <v>0.312</v>
      </c>
      <c r="K6126" t="s">
        <v>62</v>
      </c>
      <c r="L6126" t="s">
        <v>61</v>
      </c>
    </row>
    <row r="6127" spans="1:21" x14ac:dyDescent="0.25">
      <c r="A6127" t="s">
        <v>60</v>
      </c>
      <c r="B6127" t="s">
        <v>2718</v>
      </c>
      <c r="C6127" t="s">
        <v>3</v>
      </c>
      <c r="D6127" t="str">
        <f>C6127</f>
        <v>[MEMORY] TOTAL load input:</v>
      </c>
      <c r="E6127">
        <f>G6127</f>
        <v>15978</v>
      </c>
      <c r="F6127">
        <f>L6127</f>
        <v>1015628</v>
      </c>
      <c r="G6127">
        <v>15978</v>
      </c>
      <c r="H6127" t="s">
        <v>53</v>
      </c>
      <c r="I6127" t="s">
        <v>195</v>
      </c>
      <c r="J6127" t="s">
        <v>55</v>
      </c>
      <c r="K6127" t="s">
        <v>56</v>
      </c>
      <c r="L6127">
        <v>1015628</v>
      </c>
      <c r="M6127" t="s">
        <v>53</v>
      </c>
      <c r="N6127" t="s">
        <v>181</v>
      </c>
      <c r="O6127" t="s">
        <v>55</v>
      </c>
      <c r="P6127" t="s">
        <v>54</v>
      </c>
      <c r="Q6127">
        <v>1031606</v>
      </c>
      <c r="R6127" t="s">
        <v>53</v>
      </c>
      <c r="S6127" t="s">
        <v>269</v>
      </c>
      <c r="T6127" t="s">
        <v>51</v>
      </c>
    </row>
    <row r="6128" spans="1:21" x14ac:dyDescent="0.25">
      <c r="A6128" t="s">
        <v>60</v>
      </c>
      <c r="B6128" t="s">
        <v>2717</v>
      </c>
      <c r="C6128" t="s">
        <v>4</v>
      </c>
      <c r="D6128" t="str">
        <f>C6128</f>
        <v>[TIME] TOTAL pack:</v>
      </c>
      <c r="E6128">
        <f>G6128</f>
        <v>1.4999999999999999E-2</v>
      </c>
      <c r="F6128">
        <f>J6128</f>
        <v>1.6E-2</v>
      </c>
      <c r="G6128">
        <v>1.4999999999999999E-2</v>
      </c>
      <c r="H6128" t="s">
        <v>62</v>
      </c>
      <c r="I6128" t="s">
        <v>63</v>
      </c>
      <c r="J6128">
        <v>1.6E-2</v>
      </c>
      <c r="K6128" t="s">
        <v>62</v>
      </c>
      <c r="L6128" t="s">
        <v>61</v>
      </c>
    </row>
    <row r="6129" spans="1:21" x14ac:dyDescent="0.25">
      <c r="A6129" t="s">
        <v>60</v>
      </c>
      <c r="B6129" t="s">
        <v>2716</v>
      </c>
      <c r="C6129" t="s">
        <v>5</v>
      </c>
      <c r="D6129" t="str">
        <f>C6129</f>
        <v>[MEMORY] TOTAL pack:</v>
      </c>
      <c r="E6129">
        <f>G6129</f>
        <v>0</v>
      </c>
      <c r="F6129">
        <f>L6129</f>
        <v>1031799</v>
      </c>
      <c r="G6129">
        <v>0</v>
      </c>
      <c r="H6129" t="s">
        <v>53</v>
      </c>
      <c r="I6129" t="s">
        <v>65</v>
      </c>
      <c r="J6129" t="s">
        <v>55</v>
      </c>
      <c r="K6129" t="s">
        <v>56</v>
      </c>
      <c r="L6129">
        <v>1031799</v>
      </c>
      <c r="M6129" t="s">
        <v>53</v>
      </c>
      <c r="N6129" t="s">
        <v>269</v>
      </c>
      <c r="O6129" t="s">
        <v>55</v>
      </c>
      <c r="P6129" t="s">
        <v>54</v>
      </c>
      <c r="Q6129">
        <v>1031799</v>
      </c>
      <c r="R6129" t="s">
        <v>53</v>
      </c>
      <c r="S6129" t="s">
        <v>269</v>
      </c>
      <c r="T6129" t="s">
        <v>51</v>
      </c>
    </row>
    <row r="6130" spans="1:21" x14ac:dyDescent="0.25">
      <c r="A6130" t="s">
        <v>60</v>
      </c>
      <c r="B6130" t="s">
        <v>2715</v>
      </c>
      <c r="C6130" t="s">
        <v>74</v>
      </c>
      <c r="D6130" t="s">
        <v>6</v>
      </c>
      <c r="E6130">
        <f>G6130</f>
        <v>5.0000000000000001E-3</v>
      </c>
      <c r="G6130">
        <v>5.0000000000000001E-3</v>
      </c>
      <c r="H6130" t="s">
        <v>73</v>
      </c>
    </row>
    <row r="6131" spans="1:21" x14ac:dyDescent="0.25">
      <c r="A6131" t="s">
        <v>60</v>
      </c>
      <c r="B6131" t="s">
        <v>2714</v>
      </c>
      <c r="C6131" t="s">
        <v>7</v>
      </c>
      <c r="D6131" t="str">
        <f t="shared" ref="D6131:D6137" si="471">C6131</f>
        <v>[MEMORY] C execution:</v>
      </c>
      <c r="E6131">
        <f>H6131</f>
        <v>2511</v>
      </c>
      <c r="G6131" t="s">
        <v>58</v>
      </c>
      <c r="H6131">
        <v>2511</v>
      </c>
      <c r="I6131" t="s">
        <v>53</v>
      </c>
      <c r="J6131" t="s">
        <v>65</v>
      </c>
      <c r="K6131" t="s">
        <v>55</v>
      </c>
      <c r="L6131" t="s">
        <v>56</v>
      </c>
      <c r="M6131">
        <v>1031799</v>
      </c>
      <c r="N6131" t="s">
        <v>53</v>
      </c>
      <c r="O6131" t="s">
        <v>269</v>
      </c>
      <c r="P6131" t="s">
        <v>55</v>
      </c>
      <c r="Q6131" t="s">
        <v>54</v>
      </c>
      <c r="R6131">
        <v>1034310</v>
      </c>
      <c r="S6131" t="s">
        <v>53</v>
      </c>
      <c r="T6131" t="s">
        <v>269</v>
      </c>
      <c r="U6131" t="s">
        <v>51</v>
      </c>
    </row>
    <row r="6132" spans="1:21" x14ac:dyDescent="0.25">
      <c r="A6132" t="s">
        <v>60</v>
      </c>
      <c r="B6132" t="s">
        <v>2713</v>
      </c>
      <c r="C6132" t="s">
        <v>8</v>
      </c>
      <c r="D6132" t="str">
        <f t="shared" si="471"/>
        <v>[TIME] Run:</v>
      </c>
      <c r="E6132">
        <f>G6132</f>
        <v>0.19</v>
      </c>
      <c r="F6132">
        <f>J6132</f>
        <v>0.188</v>
      </c>
      <c r="G6132">
        <v>0.19</v>
      </c>
      <c r="H6132" t="s">
        <v>62</v>
      </c>
      <c r="I6132" t="s">
        <v>63</v>
      </c>
      <c r="J6132">
        <v>0.188</v>
      </c>
      <c r="K6132" t="s">
        <v>62</v>
      </c>
      <c r="L6132" t="s">
        <v>61</v>
      </c>
    </row>
    <row r="6133" spans="1:21" x14ac:dyDescent="0.25">
      <c r="A6133" t="s">
        <v>60</v>
      </c>
      <c r="B6133" t="s">
        <v>2712</v>
      </c>
      <c r="C6133" t="s">
        <v>9</v>
      </c>
      <c r="D6133" t="str">
        <f t="shared" si="471"/>
        <v>[MEMORY] Run:</v>
      </c>
      <c r="E6133">
        <f>H6133</f>
        <v>2773</v>
      </c>
      <c r="G6133" t="s">
        <v>58</v>
      </c>
      <c r="H6133">
        <v>2773</v>
      </c>
      <c r="I6133" t="s">
        <v>53</v>
      </c>
      <c r="J6133" t="s">
        <v>65</v>
      </c>
      <c r="K6133" t="s">
        <v>55</v>
      </c>
      <c r="L6133" t="s">
        <v>56</v>
      </c>
      <c r="M6133">
        <v>1031799</v>
      </c>
      <c r="N6133" t="s">
        <v>53</v>
      </c>
      <c r="O6133" t="s">
        <v>269</v>
      </c>
      <c r="P6133" t="s">
        <v>55</v>
      </c>
      <c r="Q6133" t="s">
        <v>54</v>
      </c>
      <c r="R6133">
        <v>1034572</v>
      </c>
      <c r="S6133" t="s">
        <v>53</v>
      </c>
      <c r="T6133" t="s">
        <v>269</v>
      </c>
      <c r="U6133" t="s">
        <v>51</v>
      </c>
    </row>
    <row r="6134" spans="1:21" x14ac:dyDescent="0.25">
      <c r="A6134" t="s">
        <v>60</v>
      </c>
      <c r="B6134" t="s">
        <v>2711</v>
      </c>
      <c r="C6134" t="s">
        <v>10</v>
      </c>
      <c r="D6134" t="str">
        <f t="shared" si="471"/>
        <v>[TIME] TOTAL output:</v>
      </c>
      <c r="E6134">
        <f>G6134</f>
        <v>0.01</v>
      </c>
      <c r="F6134">
        <f>J6134</f>
        <v>0</v>
      </c>
      <c r="G6134">
        <v>0.01</v>
      </c>
      <c r="H6134" t="s">
        <v>62</v>
      </c>
      <c r="I6134" t="s">
        <v>63</v>
      </c>
      <c r="J6134">
        <v>0</v>
      </c>
      <c r="K6134" t="s">
        <v>62</v>
      </c>
      <c r="L6134" t="s">
        <v>61</v>
      </c>
    </row>
    <row r="6135" spans="1:21" x14ac:dyDescent="0.25">
      <c r="A6135" t="s">
        <v>60</v>
      </c>
      <c r="B6135" t="s">
        <v>2710</v>
      </c>
      <c r="C6135" t="s">
        <v>11</v>
      </c>
      <c r="D6135" t="str">
        <f t="shared" si="471"/>
        <v>[MEMORY] TOTAL output:</v>
      </c>
      <c r="E6135">
        <f>H6135</f>
        <v>1044</v>
      </c>
      <c r="G6135" t="s">
        <v>58</v>
      </c>
      <c r="H6135">
        <v>1044</v>
      </c>
      <c r="I6135" t="s">
        <v>53</v>
      </c>
      <c r="J6135" t="s">
        <v>65</v>
      </c>
      <c r="K6135" t="s">
        <v>55</v>
      </c>
      <c r="L6135" t="s">
        <v>56</v>
      </c>
      <c r="M6135">
        <v>1028665</v>
      </c>
      <c r="N6135" t="s">
        <v>53</v>
      </c>
      <c r="O6135" t="s">
        <v>269</v>
      </c>
      <c r="P6135" t="s">
        <v>55</v>
      </c>
      <c r="Q6135" t="s">
        <v>54</v>
      </c>
      <c r="R6135">
        <v>1029710</v>
      </c>
      <c r="S6135" t="s">
        <v>53</v>
      </c>
      <c r="T6135" t="s">
        <v>269</v>
      </c>
      <c r="U6135" t="s">
        <v>51</v>
      </c>
    </row>
    <row r="6136" spans="1:21" x14ac:dyDescent="0.25">
      <c r="A6136" t="s">
        <v>60</v>
      </c>
      <c r="B6136" t="s">
        <v>2709</v>
      </c>
      <c r="C6136" t="s">
        <v>12</v>
      </c>
      <c r="D6136" t="str">
        <f t="shared" si="471"/>
        <v>[TIME] Submit:</v>
      </c>
      <c r="E6136">
        <f>G6136</f>
        <v>0.59499999999999997</v>
      </c>
      <c r="F6136">
        <f>J6136</f>
        <v>0.59399999999999997</v>
      </c>
      <c r="G6136">
        <v>0.59499999999999997</v>
      </c>
      <c r="H6136" t="s">
        <v>62</v>
      </c>
      <c r="I6136" t="s">
        <v>63</v>
      </c>
      <c r="J6136">
        <v>0.59399999999999997</v>
      </c>
      <c r="K6136" t="s">
        <v>62</v>
      </c>
      <c r="L6136" t="s">
        <v>61</v>
      </c>
    </row>
    <row r="6137" spans="1:21" x14ac:dyDescent="0.25">
      <c r="A6137" t="s">
        <v>60</v>
      </c>
      <c r="B6137" t="s">
        <v>2708</v>
      </c>
      <c r="C6137" t="s">
        <v>13</v>
      </c>
      <c r="D6137" t="str">
        <f t="shared" si="471"/>
        <v>[MEMORY] Submit:</v>
      </c>
      <c r="E6137">
        <f>H6137</f>
        <v>14082</v>
      </c>
      <c r="G6137" t="s">
        <v>58</v>
      </c>
      <c r="H6137">
        <v>14082</v>
      </c>
      <c r="I6137" t="s">
        <v>53</v>
      </c>
      <c r="J6137" t="s">
        <v>161</v>
      </c>
      <c r="K6137" t="s">
        <v>55</v>
      </c>
      <c r="L6137" t="s">
        <v>56</v>
      </c>
      <c r="M6137">
        <v>1015628</v>
      </c>
      <c r="N6137" t="s">
        <v>53</v>
      </c>
      <c r="O6137" t="s">
        <v>181</v>
      </c>
      <c r="P6137" t="s">
        <v>55</v>
      </c>
      <c r="Q6137" t="s">
        <v>54</v>
      </c>
      <c r="R6137">
        <v>1029710</v>
      </c>
      <c r="S6137" t="s">
        <v>53</v>
      </c>
      <c r="T6137" t="s">
        <v>269</v>
      </c>
      <c r="U6137" t="s">
        <v>51</v>
      </c>
    </row>
    <row r="6138" spans="1:21" x14ac:dyDescent="0.25">
      <c r="A6138" t="s">
        <v>60</v>
      </c>
      <c r="B6138" t="s">
        <v>2707</v>
      </c>
      <c r="C6138" t="s">
        <v>74</v>
      </c>
      <c r="D6138" t="s">
        <v>0</v>
      </c>
      <c r="E6138" t="str">
        <f>LEFT(H6138, 4)</f>
        <v>8220</v>
      </c>
      <c r="F6138">
        <f>J6138</f>
        <v>3</v>
      </c>
      <c r="G6138" t="s">
        <v>32</v>
      </c>
      <c r="H6138" t="s">
        <v>2570</v>
      </c>
      <c r="I6138" t="s">
        <v>33</v>
      </c>
      <c r="J6138">
        <v>3</v>
      </c>
    </row>
    <row r="6139" spans="1:21" x14ac:dyDescent="0.25">
      <c r="A6139" t="s">
        <v>60</v>
      </c>
      <c r="B6139" t="s">
        <v>2706</v>
      </c>
      <c r="C6139" t="s">
        <v>2</v>
      </c>
      <c r="D6139" t="str">
        <f>C6139</f>
        <v>[TIME] TOTAL load input:</v>
      </c>
      <c r="E6139">
        <f>G6139</f>
        <v>0.28499999999999998</v>
      </c>
      <c r="F6139">
        <f>J6139</f>
        <v>0.29699999999999999</v>
      </c>
      <c r="G6139">
        <v>0.28499999999999998</v>
      </c>
      <c r="H6139" t="s">
        <v>62</v>
      </c>
      <c r="I6139" t="s">
        <v>63</v>
      </c>
      <c r="J6139">
        <v>0.29699999999999999</v>
      </c>
      <c r="K6139" t="s">
        <v>62</v>
      </c>
      <c r="L6139" t="s">
        <v>61</v>
      </c>
    </row>
    <row r="6140" spans="1:21" x14ac:dyDescent="0.25">
      <c r="A6140" t="s">
        <v>60</v>
      </c>
      <c r="B6140" t="s">
        <v>2705</v>
      </c>
      <c r="C6140" t="s">
        <v>3</v>
      </c>
      <c r="D6140" t="str">
        <f>C6140</f>
        <v>[MEMORY] TOTAL load input:</v>
      </c>
      <c r="E6140">
        <f>G6140</f>
        <v>10916</v>
      </c>
      <c r="F6140">
        <f>L6140</f>
        <v>1029710</v>
      </c>
      <c r="G6140">
        <v>10916</v>
      </c>
      <c r="H6140" t="s">
        <v>53</v>
      </c>
      <c r="I6140" t="s">
        <v>161</v>
      </c>
      <c r="J6140" t="s">
        <v>55</v>
      </c>
      <c r="K6140" t="s">
        <v>56</v>
      </c>
      <c r="L6140">
        <v>1029710</v>
      </c>
      <c r="M6140" t="s">
        <v>53</v>
      </c>
      <c r="N6140" t="s">
        <v>269</v>
      </c>
      <c r="O6140" t="s">
        <v>55</v>
      </c>
      <c r="P6140" t="s">
        <v>54</v>
      </c>
      <c r="Q6140">
        <v>1040626</v>
      </c>
      <c r="R6140" t="s">
        <v>53</v>
      </c>
      <c r="S6140" t="s">
        <v>211</v>
      </c>
      <c r="T6140" t="s">
        <v>51</v>
      </c>
    </row>
    <row r="6141" spans="1:21" x14ac:dyDescent="0.25">
      <c r="A6141" t="s">
        <v>60</v>
      </c>
      <c r="B6141" t="s">
        <v>2704</v>
      </c>
      <c r="C6141" t="s">
        <v>4</v>
      </c>
      <c r="D6141" t="str">
        <f>C6141</f>
        <v>[TIME] TOTAL pack:</v>
      </c>
      <c r="E6141">
        <f>G6141</f>
        <v>0.01</v>
      </c>
      <c r="F6141">
        <f>J6141</f>
        <v>0</v>
      </c>
      <c r="G6141">
        <v>0.01</v>
      </c>
      <c r="H6141" t="s">
        <v>62</v>
      </c>
      <c r="I6141" t="s">
        <v>63</v>
      </c>
      <c r="J6141">
        <v>0</v>
      </c>
      <c r="K6141" t="s">
        <v>62</v>
      </c>
      <c r="L6141" t="s">
        <v>61</v>
      </c>
    </row>
    <row r="6142" spans="1:21" x14ac:dyDescent="0.25">
      <c r="A6142" t="s">
        <v>60</v>
      </c>
      <c r="B6142" t="s">
        <v>2703</v>
      </c>
      <c r="C6142" t="s">
        <v>5</v>
      </c>
      <c r="D6142" t="str">
        <f>C6142</f>
        <v>[MEMORY] TOTAL pack:</v>
      </c>
      <c r="E6142">
        <f>G6142</f>
        <v>0</v>
      </c>
      <c r="F6142">
        <f>L6142</f>
        <v>1039577</v>
      </c>
      <c r="G6142">
        <v>0</v>
      </c>
      <c r="H6142" t="s">
        <v>53</v>
      </c>
      <c r="I6142" t="s">
        <v>65</v>
      </c>
      <c r="J6142" t="s">
        <v>55</v>
      </c>
      <c r="K6142" t="s">
        <v>56</v>
      </c>
      <c r="L6142">
        <v>1039577</v>
      </c>
      <c r="M6142" t="s">
        <v>53</v>
      </c>
      <c r="N6142" t="s">
        <v>211</v>
      </c>
      <c r="O6142" t="s">
        <v>55</v>
      </c>
      <c r="P6142" t="s">
        <v>54</v>
      </c>
      <c r="Q6142">
        <v>1039577</v>
      </c>
      <c r="R6142" t="s">
        <v>53</v>
      </c>
      <c r="S6142" t="s">
        <v>211</v>
      </c>
      <c r="T6142" t="s">
        <v>51</v>
      </c>
    </row>
    <row r="6143" spans="1:21" x14ac:dyDescent="0.25">
      <c r="A6143" t="s">
        <v>60</v>
      </c>
      <c r="B6143" t="s">
        <v>2702</v>
      </c>
      <c r="C6143" t="s">
        <v>74</v>
      </c>
      <c r="D6143" t="s">
        <v>6</v>
      </c>
      <c r="E6143">
        <f>G6143</f>
        <v>3.0000000000000001E-3</v>
      </c>
      <c r="G6143">
        <v>3.0000000000000001E-3</v>
      </c>
      <c r="H6143" t="s">
        <v>73</v>
      </c>
    </row>
    <row r="6144" spans="1:21" x14ac:dyDescent="0.25">
      <c r="A6144" t="s">
        <v>60</v>
      </c>
      <c r="B6144" t="s">
        <v>2701</v>
      </c>
      <c r="C6144" t="s">
        <v>7</v>
      </c>
      <c r="D6144" t="str">
        <f t="shared" ref="D6144:D6150" si="472">C6144</f>
        <v>[MEMORY] C execution:</v>
      </c>
      <c r="E6144">
        <f>H6144</f>
        <v>0</v>
      </c>
      <c r="G6144" t="s">
        <v>58</v>
      </c>
      <c r="H6144">
        <v>0</v>
      </c>
      <c r="I6144" t="s">
        <v>53</v>
      </c>
      <c r="J6144" t="s">
        <v>65</v>
      </c>
      <c r="K6144" t="s">
        <v>55</v>
      </c>
      <c r="L6144" t="s">
        <v>56</v>
      </c>
      <c r="M6144">
        <v>1039577</v>
      </c>
      <c r="N6144" t="s">
        <v>53</v>
      </c>
      <c r="O6144" t="s">
        <v>211</v>
      </c>
      <c r="P6144" t="s">
        <v>55</v>
      </c>
      <c r="Q6144" t="s">
        <v>54</v>
      </c>
      <c r="R6144">
        <v>1039577</v>
      </c>
      <c r="S6144" t="s">
        <v>53</v>
      </c>
      <c r="T6144" t="s">
        <v>211</v>
      </c>
      <c r="U6144" t="s">
        <v>51</v>
      </c>
    </row>
    <row r="6145" spans="1:21" x14ac:dyDescent="0.25">
      <c r="A6145" t="s">
        <v>60</v>
      </c>
      <c r="B6145" t="s">
        <v>2700</v>
      </c>
      <c r="C6145" t="s">
        <v>8</v>
      </c>
      <c r="D6145" t="str">
        <f t="shared" si="472"/>
        <v>[TIME] Run:</v>
      </c>
      <c r="E6145">
        <f>G6145</f>
        <v>9.5000000000000001E-2</v>
      </c>
      <c r="F6145">
        <f>J6145</f>
        <v>9.4E-2</v>
      </c>
      <c r="G6145">
        <v>9.5000000000000001E-2</v>
      </c>
      <c r="H6145" t="s">
        <v>62</v>
      </c>
      <c r="I6145" t="s">
        <v>63</v>
      </c>
      <c r="J6145">
        <v>9.4E-2</v>
      </c>
      <c r="K6145" t="s">
        <v>62</v>
      </c>
      <c r="L6145" t="s">
        <v>61</v>
      </c>
    </row>
    <row r="6146" spans="1:21" x14ac:dyDescent="0.25">
      <c r="A6146" t="s">
        <v>60</v>
      </c>
      <c r="B6146" t="s">
        <v>2699</v>
      </c>
      <c r="C6146" t="s">
        <v>9</v>
      </c>
      <c r="D6146" t="str">
        <f t="shared" si="472"/>
        <v>[MEMORY] Run:</v>
      </c>
      <c r="E6146">
        <f>H6146</f>
        <v>0</v>
      </c>
      <c r="G6146" t="s">
        <v>58</v>
      </c>
      <c r="H6146">
        <v>0</v>
      </c>
      <c r="I6146" t="s">
        <v>53</v>
      </c>
      <c r="J6146" t="s">
        <v>65</v>
      </c>
      <c r="K6146" t="s">
        <v>55</v>
      </c>
      <c r="L6146" t="s">
        <v>56</v>
      </c>
      <c r="M6146">
        <v>1039577</v>
      </c>
      <c r="N6146" t="s">
        <v>53</v>
      </c>
      <c r="O6146" t="s">
        <v>211</v>
      </c>
      <c r="P6146" t="s">
        <v>55</v>
      </c>
      <c r="Q6146" t="s">
        <v>54</v>
      </c>
      <c r="R6146">
        <v>1039577</v>
      </c>
      <c r="S6146" t="s">
        <v>53</v>
      </c>
      <c r="T6146" t="s">
        <v>211</v>
      </c>
      <c r="U6146" t="s">
        <v>51</v>
      </c>
    </row>
    <row r="6147" spans="1:21" x14ac:dyDescent="0.25">
      <c r="A6147" t="s">
        <v>60</v>
      </c>
      <c r="B6147" t="s">
        <v>2698</v>
      </c>
      <c r="C6147" t="s">
        <v>10</v>
      </c>
      <c r="D6147" t="str">
        <f t="shared" si="472"/>
        <v>[TIME] TOTAL output:</v>
      </c>
      <c r="E6147">
        <f>G6147</f>
        <v>1.4E-2</v>
      </c>
      <c r="F6147">
        <f>J6147</f>
        <v>0</v>
      </c>
      <c r="G6147">
        <v>1.4E-2</v>
      </c>
      <c r="H6147" t="s">
        <v>62</v>
      </c>
      <c r="I6147" t="s">
        <v>63</v>
      </c>
      <c r="J6147">
        <v>0</v>
      </c>
      <c r="K6147" t="s">
        <v>62</v>
      </c>
      <c r="L6147" t="s">
        <v>61</v>
      </c>
    </row>
    <row r="6148" spans="1:21" x14ac:dyDescent="0.25">
      <c r="A6148" t="s">
        <v>60</v>
      </c>
      <c r="B6148" t="s">
        <v>2697</v>
      </c>
      <c r="C6148" t="s">
        <v>11</v>
      </c>
      <c r="D6148" t="str">
        <f t="shared" si="472"/>
        <v>[MEMORY] TOTAL output:</v>
      </c>
      <c r="E6148">
        <f>H6148</f>
        <v>-1057</v>
      </c>
      <c r="G6148" t="s">
        <v>58</v>
      </c>
      <c r="H6148">
        <v>-1057</v>
      </c>
      <c r="I6148" t="s">
        <v>53</v>
      </c>
      <c r="J6148" t="s">
        <v>57</v>
      </c>
      <c r="K6148" t="s">
        <v>55</v>
      </c>
      <c r="L6148" t="s">
        <v>56</v>
      </c>
      <c r="M6148">
        <v>1039577</v>
      </c>
      <c r="N6148" t="s">
        <v>53</v>
      </c>
      <c r="O6148" t="s">
        <v>211</v>
      </c>
      <c r="P6148" t="s">
        <v>55</v>
      </c>
      <c r="Q6148" t="s">
        <v>54</v>
      </c>
      <c r="R6148">
        <v>1038520</v>
      </c>
      <c r="S6148" t="s">
        <v>53</v>
      </c>
      <c r="T6148" t="s">
        <v>211</v>
      </c>
      <c r="U6148" t="s">
        <v>51</v>
      </c>
    </row>
    <row r="6149" spans="1:21" x14ac:dyDescent="0.25">
      <c r="A6149" t="s">
        <v>60</v>
      </c>
      <c r="B6149" t="s">
        <v>2696</v>
      </c>
      <c r="C6149" t="s">
        <v>12</v>
      </c>
      <c r="D6149" t="str">
        <f t="shared" si="472"/>
        <v>[TIME] Submit:</v>
      </c>
      <c r="E6149">
        <f>G6149</f>
        <v>0.47</v>
      </c>
      <c r="F6149">
        <f>J6149</f>
        <v>0.48399999999999999</v>
      </c>
      <c r="G6149">
        <v>0.47</v>
      </c>
      <c r="H6149" t="s">
        <v>62</v>
      </c>
      <c r="I6149" t="s">
        <v>63</v>
      </c>
      <c r="J6149">
        <v>0.48399999999999999</v>
      </c>
      <c r="K6149" t="s">
        <v>62</v>
      </c>
      <c r="L6149" t="s">
        <v>61</v>
      </c>
    </row>
    <row r="6150" spans="1:21" x14ac:dyDescent="0.25">
      <c r="A6150" t="s">
        <v>60</v>
      </c>
      <c r="B6150" t="s">
        <v>2695</v>
      </c>
      <c r="C6150" t="s">
        <v>13</v>
      </c>
      <c r="D6150" t="str">
        <f t="shared" si="472"/>
        <v>[MEMORY] Submit:</v>
      </c>
      <c r="E6150">
        <f>H6150</f>
        <v>8810</v>
      </c>
      <c r="G6150" t="s">
        <v>58</v>
      </c>
      <c r="H6150">
        <v>8810</v>
      </c>
      <c r="I6150" t="s">
        <v>53</v>
      </c>
      <c r="J6150" t="s">
        <v>161</v>
      </c>
      <c r="K6150" t="s">
        <v>55</v>
      </c>
      <c r="L6150" t="s">
        <v>56</v>
      </c>
      <c r="M6150">
        <v>1029710</v>
      </c>
      <c r="N6150" t="s">
        <v>53</v>
      </c>
      <c r="O6150" t="s">
        <v>269</v>
      </c>
      <c r="P6150" t="s">
        <v>55</v>
      </c>
      <c r="Q6150" t="s">
        <v>54</v>
      </c>
      <c r="R6150">
        <v>1038520</v>
      </c>
      <c r="S6150" t="s">
        <v>53</v>
      </c>
      <c r="T6150" t="s">
        <v>211</v>
      </c>
      <c r="U6150" t="s">
        <v>51</v>
      </c>
    </row>
    <row r="6151" spans="1:21" x14ac:dyDescent="0.25">
      <c r="A6151" t="s">
        <v>60</v>
      </c>
      <c r="B6151" t="s">
        <v>2694</v>
      </c>
      <c r="C6151" t="s">
        <v>74</v>
      </c>
      <c r="D6151" t="s">
        <v>0</v>
      </c>
      <c r="E6151" t="str">
        <f>LEFT(H6151, 4)</f>
        <v>8220</v>
      </c>
      <c r="F6151">
        <f>J6151</f>
        <v>4</v>
      </c>
      <c r="G6151" t="s">
        <v>32</v>
      </c>
      <c r="H6151" t="s">
        <v>2570</v>
      </c>
      <c r="I6151" t="s">
        <v>33</v>
      </c>
      <c r="J6151">
        <v>4</v>
      </c>
    </row>
    <row r="6152" spans="1:21" x14ac:dyDescent="0.25">
      <c r="A6152" t="s">
        <v>60</v>
      </c>
      <c r="B6152" t="s">
        <v>2693</v>
      </c>
      <c r="C6152" t="s">
        <v>2</v>
      </c>
      <c r="D6152" t="str">
        <f>C6152</f>
        <v>[TIME] TOTAL load input:</v>
      </c>
      <c r="E6152">
        <f>G6152</f>
        <v>0.27500000000000002</v>
      </c>
      <c r="F6152">
        <f>J6152</f>
        <v>0.26600000000000001</v>
      </c>
      <c r="G6152">
        <v>0.27500000000000002</v>
      </c>
      <c r="H6152" t="s">
        <v>62</v>
      </c>
      <c r="I6152" t="s">
        <v>63</v>
      </c>
      <c r="J6152">
        <v>0.26600000000000001</v>
      </c>
      <c r="K6152" t="s">
        <v>62</v>
      </c>
      <c r="L6152" t="s">
        <v>61</v>
      </c>
    </row>
    <row r="6153" spans="1:21" x14ac:dyDescent="0.25">
      <c r="A6153" t="s">
        <v>60</v>
      </c>
      <c r="B6153" t="s">
        <v>2692</v>
      </c>
      <c r="C6153" t="s">
        <v>3</v>
      </c>
      <c r="D6153" t="str">
        <f>C6153</f>
        <v>[MEMORY] TOTAL load input:</v>
      </c>
      <c r="E6153">
        <f>G6153</f>
        <v>7078</v>
      </c>
      <c r="F6153">
        <f>L6153</f>
        <v>1038520</v>
      </c>
      <c r="G6153">
        <v>7078</v>
      </c>
      <c r="H6153" t="s">
        <v>53</v>
      </c>
      <c r="I6153" t="s">
        <v>161</v>
      </c>
      <c r="J6153" t="s">
        <v>55</v>
      </c>
      <c r="K6153" t="s">
        <v>56</v>
      </c>
      <c r="L6153">
        <v>1038520</v>
      </c>
      <c r="M6153" t="s">
        <v>53</v>
      </c>
      <c r="N6153" t="s">
        <v>211</v>
      </c>
      <c r="O6153" t="s">
        <v>55</v>
      </c>
      <c r="P6153" t="s">
        <v>54</v>
      </c>
      <c r="Q6153">
        <v>1045598</v>
      </c>
      <c r="R6153" t="s">
        <v>53</v>
      </c>
      <c r="S6153" t="s">
        <v>218</v>
      </c>
      <c r="T6153" t="s">
        <v>51</v>
      </c>
    </row>
    <row r="6154" spans="1:21" x14ac:dyDescent="0.25">
      <c r="A6154" t="s">
        <v>60</v>
      </c>
      <c r="B6154" t="s">
        <v>2691</v>
      </c>
      <c r="C6154" t="s">
        <v>4</v>
      </c>
      <c r="D6154" t="str">
        <f>C6154</f>
        <v>[TIME] TOTAL pack:</v>
      </c>
      <c r="E6154">
        <f>G6154</f>
        <v>1.4999999999999999E-2</v>
      </c>
      <c r="F6154">
        <f>J6154</f>
        <v>3.1E-2</v>
      </c>
      <c r="G6154">
        <v>1.4999999999999999E-2</v>
      </c>
      <c r="H6154" t="s">
        <v>62</v>
      </c>
      <c r="I6154" t="s">
        <v>63</v>
      </c>
      <c r="J6154">
        <v>3.1E-2</v>
      </c>
      <c r="K6154" t="s">
        <v>62</v>
      </c>
      <c r="L6154" t="s">
        <v>61</v>
      </c>
    </row>
    <row r="6155" spans="1:21" x14ac:dyDescent="0.25">
      <c r="A6155" t="s">
        <v>60</v>
      </c>
      <c r="B6155" t="s">
        <v>2690</v>
      </c>
      <c r="C6155" t="s">
        <v>5</v>
      </c>
      <c r="D6155" t="str">
        <f>C6155</f>
        <v>[MEMORY] TOTAL pack:</v>
      </c>
      <c r="E6155">
        <f>G6155</f>
        <v>0</v>
      </c>
      <c r="F6155">
        <f>L6155</f>
        <v>1045598</v>
      </c>
      <c r="G6155">
        <v>0</v>
      </c>
      <c r="H6155" t="s">
        <v>53</v>
      </c>
      <c r="I6155" t="s">
        <v>65</v>
      </c>
      <c r="J6155" t="s">
        <v>55</v>
      </c>
      <c r="K6155" t="s">
        <v>56</v>
      </c>
      <c r="L6155">
        <v>1045598</v>
      </c>
      <c r="M6155" t="s">
        <v>53</v>
      </c>
      <c r="N6155" t="s">
        <v>218</v>
      </c>
      <c r="O6155" t="s">
        <v>55</v>
      </c>
      <c r="P6155" t="s">
        <v>54</v>
      </c>
      <c r="Q6155">
        <v>1045598</v>
      </c>
      <c r="R6155" t="s">
        <v>53</v>
      </c>
      <c r="S6155" t="s">
        <v>218</v>
      </c>
      <c r="T6155" t="s">
        <v>51</v>
      </c>
    </row>
    <row r="6156" spans="1:21" x14ac:dyDescent="0.25">
      <c r="A6156" t="s">
        <v>60</v>
      </c>
      <c r="B6156" t="s">
        <v>2689</v>
      </c>
      <c r="C6156" t="s">
        <v>74</v>
      </c>
      <c r="D6156" t="s">
        <v>6</v>
      </c>
      <c r="E6156">
        <f>G6156</f>
        <v>3.0000000000000001E-3</v>
      </c>
      <c r="G6156">
        <v>3.0000000000000001E-3</v>
      </c>
      <c r="H6156" t="s">
        <v>73</v>
      </c>
    </row>
    <row r="6157" spans="1:21" x14ac:dyDescent="0.25">
      <c r="A6157" t="s">
        <v>60</v>
      </c>
      <c r="B6157" t="s">
        <v>2688</v>
      </c>
      <c r="C6157" t="s">
        <v>7</v>
      </c>
      <c r="D6157" t="str">
        <f t="shared" ref="D6157:D6163" si="473">C6157</f>
        <v>[MEMORY] C execution:</v>
      </c>
      <c r="E6157">
        <f>H6157</f>
        <v>1376</v>
      </c>
      <c r="G6157" t="s">
        <v>58</v>
      </c>
      <c r="H6157">
        <v>1376</v>
      </c>
      <c r="I6157" t="s">
        <v>53</v>
      </c>
      <c r="J6157" t="s">
        <v>65</v>
      </c>
      <c r="K6157" t="s">
        <v>55</v>
      </c>
      <c r="L6157" t="s">
        <v>56</v>
      </c>
      <c r="M6157">
        <v>1045598</v>
      </c>
      <c r="N6157" t="s">
        <v>53</v>
      </c>
      <c r="O6157" t="s">
        <v>218</v>
      </c>
      <c r="P6157" t="s">
        <v>55</v>
      </c>
      <c r="Q6157" t="s">
        <v>54</v>
      </c>
      <c r="R6157">
        <v>1046974</v>
      </c>
      <c r="S6157" t="s">
        <v>53</v>
      </c>
      <c r="T6157" t="s">
        <v>218</v>
      </c>
      <c r="U6157" t="s">
        <v>51</v>
      </c>
    </row>
    <row r="6158" spans="1:21" x14ac:dyDescent="0.25">
      <c r="A6158" t="s">
        <v>60</v>
      </c>
      <c r="B6158" t="s">
        <v>2687</v>
      </c>
      <c r="C6158" t="s">
        <v>8</v>
      </c>
      <c r="D6158" t="str">
        <f t="shared" si="473"/>
        <v>[TIME] Run:</v>
      </c>
      <c r="E6158">
        <f>G6158</f>
        <v>0.14499999999999999</v>
      </c>
      <c r="F6158">
        <f>J6158</f>
        <v>0.14099999999999999</v>
      </c>
      <c r="G6158">
        <v>0.14499999999999999</v>
      </c>
      <c r="H6158" t="s">
        <v>62</v>
      </c>
      <c r="I6158" t="s">
        <v>63</v>
      </c>
      <c r="J6158">
        <v>0.14099999999999999</v>
      </c>
      <c r="K6158" t="s">
        <v>62</v>
      </c>
      <c r="L6158" t="s">
        <v>61</v>
      </c>
    </row>
    <row r="6159" spans="1:21" x14ac:dyDescent="0.25">
      <c r="A6159" t="s">
        <v>60</v>
      </c>
      <c r="B6159" t="s">
        <v>2686</v>
      </c>
      <c r="C6159" t="s">
        <v>9</v>
      </c>
      <c r="D6159" t="str">
        <f t="shared" si="473"/>
        <v>[MEMORY] Run:</v>
      </c>
      <c r="E6159">
        <f>H6159</f>
        <v>1376</v>
      </c>
      <c r="G6159" t="s">
        <v>58</v>
      </c>
      <c r="H6159">
        <v>1376</v>
      </c>
      <c r="I6159" t="s">
        <v>53</v>
      </c>
      <c r="J6159" t="s">
        <v>65</v>
      </c>
      <c r="K6159" t="s">
        <v>55</v>
      </c>
      <c r="L6159" t="s">
        <v>56</v>
      </c>
      <c r="M6159">
        <v>1045598</v>
      </c>
      <c r="N6159" t="s">
        <v>53</v>
      </c>
      <c r="O6159" t="s">
        <v>218</v>
      </c>
      <c r="P6159" t="s">
        <v>55</v>
      </c>
      <c r="Q6159" t="s">
        <v>54</v>
      </c>
      <c r="R6159">
        <v>1046974</v>
      </c>
      <c r="S6159" t="s">
        <v>53</v>
      </c>
      <c r="T6159" t="s">
        <v>218</v>
      </c>
      <c r="U6159" t="s">
        <v>51</v>
      </c>
    </row>
    <row r="6160" spans="1:21" x14ac:dyDescent="0.25">
      <c r="A6160" t="s">
        <v>60</v>
      </c>
      <c r="B6160" t="s">
        <v>2685</v>
      </c>
      <c r="C6160" t="s">
        <v>10</v>
      </c>
      <c r="D6160" t="str">
        <f t="shared" si="473"/>
        <v>[TIME] TOTAL output:</v>
      </c>
      <c r="E6160">
        <f>G6160</f>
        <v>1.4999999999999999E-2</v>
      </c>
      <c r="F6160">
        <f>J6160</f>
        <v>1.6E-2</v>
      </c>
      <c r="G6160">
        <v>1.4999999999999999E-2</v>
      </c>
      <c r="H6160" t="s">
        <v>62</v>
      </c>
      <c r="I6160" t="s">
        <v>63</v>
      </c>
      <c r="J6160">
        <v>1.6E-2</v>
      </c>
      <c r="K6160" t="s">
        <v>62</v>
      </c>
      <c r="L6160" t="s">
        <v>61</v>
      </c>
    </row>
    <row r="6161" spans="1:21" x14ac:dyDescent="0.25">
      <c r="A6161" t="s">
        <v>60</v>
      </c>
      <c r="B6161" t="s">
        <v>2684</v>
      </c>
      <c r="C6161" t="s">
        <v>11</v>
      </c>
      <c r="D6161" t="str">
        <f t="shared" si="473"/>
        <v>[MEMORY] TOTAL output:</v>
      </c>
      <c r="E6161">
        <f>H6161</f>
        <v>-79823</v>
      </c>
      <c r="G6161" t="s">
        <v>58</v>
      </c>
      <c r="H6161">
        <v>-79823</v>
      </c>
      <c r="I6161" t="s">
        <v>53</v>
      </c>
      <c r="J6161" t="s">
        <v>1115</v>
      </c>
      <c r="K6161" t="s">
        <v>55</v>
      </c>
      <c r="L6161" t="s">
        <v>56</v>
      </c>
      <c r="M6161">
        <v>1046974</v>
      </c>
      <c r="N6161" t="s">
        <v>53</v>
      </c>
      <c r="O6161" t="s">
        <v>218</v>
      </c>
      <c r="P6161" t="s">
        <v>55</v>
      </c>
      <c r="Q6161" t="s">
        <v>54</v>
      </c>
      <c r="R6161">
        <v>967152</v>
      </c>
      <c r="S6161" t="s">
        <v>53</v>
      </c>
      <c r="T6161" t="s">
        <v>2380</v>
      </c>
      <c r="U6161" t="s">
        <v>51</v>
      </c>
    </row>
    <row r="6162" spans="1:21" x14ac:dyDescent="0.25">
      <c r="A6162" t="s">
        <v>60</v>
      </c>
      <c r="B6162" t="s">
        <v>2683</v>
      </c>
      <c r="C6162" t="s">
        <v>12</v>
      </c>
      <c r="D6162" t="str">
        <f t="shared" si="473"/>
        <v>[TIME] Submit:</v>
      </c>
      <c r="E6162">
        <f>G6162</f>
        <v>0.505</v>
      </c>
      <c r="F6162">
        <f>J6162</f>
        <v>0.51600000000000001</v>
      </c>
      <c r="G6162">
        <v>0.505</v>
      </c>
      <c r="H6162" t="s">
        <v>62</v>
      </c>
      <c r="I6162" t="s">
        <v>63</v>
      </c>
      <c r="J6162">
        <v>0.51600000000000001</v>
      </c>
      <c r="K6162" t="s">
        <v>62</v>
      </c>
      <c r="L6162" t="s">
        <v>61</v>
      </c>
    </row>
    <row r="6163" spans="1:21" x14ac:dyDescent="0.25">
      <c r="A6163" t="s">
        <v>60</v>
      </c>
      <c r="B6163" t="s">
        <v>2682</v>
      </c>
      <c r="C6163" t="s">
        <v>13</v>
      </c>
      <c r="D6163" t="str">
        <f t="shared" si="473"/>
        <v>[MEMORY] Submit:</v>
      </c>
      <c r="E6163">
        <f>H6163</f>
        <v>-71369</v>
      </c>
      <c r="G6163" t="s">
        <v>58</v>
      </c>
      <c r="H6163">
        <v>-71369</v>
      </c>
      <c r="I6163" t="s">
        <v>53</v>
      </c>
      <c r="J6163" t="s">
        <v>292</v>
      </c>
      <c r="K6163" t="s">
        <v>55</v>
      </c>
      <c r="L6163" t="s">
        <v>56</v>
      </c>
      <c r="M6163">
        <v>1038520</v>
      </c>
      <c r="N6163" t="s">
        <v>53</v>
      </c>
      <c r="O6163" t="s">
        <v>211</v>
      </c>
      <c r="P6163" t="s">
        <v>55</v>
      </c>
      <c r="Q6163" t="s">
        <v>54</v>
      </c>
      <c r="R6163">
        <v>967152</v>
      </c>
      <c r="S6163" t="s">
        <v>53</v>
      </c>
      <c r="T6163" t="s">
        <v>2380</v>
      </c>
      <c r="U6163" t="s">
        <v>51</v>
      </c>
    </row>
    <row r="6164" spans="1:21" x14ac:dyDescent="0.25">
      <c r="A6164" t="s">
        <v>60</v>
      </c>
      <c r="B6164" t="s">
        <v>2681</v>
      </c>
      <c r="C6164" t="s">
        <v>74</v>
      </c>
      <c r="D6164" t="s">
        <v>0</v>
      </c>
      <c r="E6164" t="str">
        <f>LEFT(H6164, 4)</f>
        <v>8220</v>
      </c>
      <c r="F6164">
        <f>J6164</f>
        <v>5</v>
      </c>
      <c r="G6164" t="s">
        <v>32</v>
      </c>
      <c r="H6164" t="s">
        <v>2570</v>
      </c>
      <c r="I6164" t="s">
        <v>33</v>
      </c>
      <c r="J6164">
        <v>5</v>
      </c>
    </row>
    <row r="6165" spans="1:21" x14ac:dyDescent="0.25">
      <c r="A6165" t="s">
        <v>60</v>
      </c>
      <c r="B6165" t="s">
        <v>2680</v>
      </c>
      <c r="C6165" t="s">
        <v>2</v>
      </c>
      <c r="D6165" t="str">
        <f>C6165</f>
        <v>[TIME] TOTAL load input:</v>
      </c>
      <c r="E6165">
        <f>G6165</f>
        <v>0.27500000000000002</v>
      </c>
      <c r="F6165">
        <f>J6165</f>
        <v>0.28100000000000003</v>
      </c>
      <c r="G6165">
        <v>0.27500000000000002</v>
      </c>
      <c r="H6165" t="s">
        <v>62</v>
      </c>
      <c r="I6165" t="s">
        <v>63</v>
      </c>
      <c r="J6165">
        <v>0.28100000000000003</v>
      </c>
      <c r="K6165" t="s">
        <v>62</v>
      </c>
      <c r="L6165" t="s">
        <v>61</v>
      </c>
    </row>
    <row r="6166" spans="1:21" x14ac:dyDescent="0.25">
      <c r="A6166" t="s">
        <v>60</v>
      </c>
      <c r="B6166" t="s">
        <v>2679</v>
      </c>
      <c r="C6166" t="s">
        <v>3</v>
      </c>
      <c r="D6166" t="str">
        <f>C6166</f>
        <v>[MEMORY] TOTAL load input:</v>
      </c>
      <c r="E6166">
        <f>G6166</f>
        <v>16069</v>
      </c>
      <c r="F6166">
        <f>L6166</f>
        <v>967152</v>
      </c>
      <c r="G6166">
        <v>16069</v>
      </c>
      <c r="H6166" t="s">
        <v>53</v>
      </c>
      <c r="I6166" t="s">
        <v>195</v>
      </c>
      <c r="J6166" t="s">
        <v>55</v>
      </c>
      <c r="K6166" t="s">
        <v>56</v>
      </c>
      <c r="L6166">
        <v>967152</v>
      </c>
      <c r="M6166" t="s">
        <v>53</v>
      </c>
      <c r="N6166" t="s">
        <v>2380</v>
      </c>
      <c r="O6166" t="s">
        <v>55</v>
      </c>
      <c r="P6166" t="s">
        <v>54</v>
      </c>
      <c r="Q6166">
        <v>983220</v>
      </c>
      <c r="R6166" t="s">
        <v>53</v>
      </c>
      <c r="S6166" t="s">
        <v>186</v>
      </c>
      <c r="T6166" t="s">
        <v>51</v>
      </c>
    </row>
    <row r="6167" spans="1:21" x14ac:dyDescent="0.25">
      <c r="A6167" t="s">
        <v>60</v>
      </c>
      <c r="B6167" t="s">
        <v>2678</v>
      </c>
      <c r="C6167" t="s">
        <v>4</v>
      </c>
      <c r="D6167" t="str">
        <f>C6167</f>
        <v>[TIME] TOTAL pack:</v>
      </c>
      <c r="E6167">
        <f>G6167</f>
        <v>1.4999999999999999E-2</v>
      </c>
      <c r="F6167">
        <f>J6167</f>
        <v>1.6E-2</v>
      </c>
      <c r="G6167">
        <v>1.4999999999999999E-2</v>
      </c>
      <c r="H6167" t="s">
        <v>62</v>
      </c>
      <c r="I6167" t="s">
        <v>63</v>
      </c>
      <c r="J6167">
        <v>1.6E-2</v>
      </c>
      <c r="K6167" t="s">
        <v>62</v>
      </c>
      <c r="L6167" t="s">
        <v>61</v>
      </c>
    </row>
    <row r="6168" spans="1:21" x14ac:dyDescent="0.25">
      <c r="A6168" t="s">
        <v>60</v>
      </c>
      <c r="B6168" t="s">
        <v>2677</v>
      </c>
      <c r="C6168" t="s">
        <v>5</v>
      </c>
      <c r="D6168" t="str">
        <f>C6168</f>
        <v>[MEMORY] TOTAL pack:</v>
      </c>
      <c r="E6168">
        <f>G6168</f>
        <v>0</v>
      </c>
      <c r="F6168">
        <f>L6168</f>
        <v>964850</v>
      </c>
      <c r="G6168">
        <v>0</v>
      </c>
      <c r="H6168" t="s">
        <v>53</v>
      </c>
      <c r="I6168" t="s">
        <v>65</v>
      </c>
      <c r="J6168" t="s">
        <v>55</v>
      </c>
      <c r="K6168" t="s">
        <v>56</v>
      </c>
      <c r="L6168">
        <v>964850</v>
      </c>
      <c r="M6168" t="s">
        <v>53</v>
      </c>
      <c r="N6168" t="s">
        <v>200</v>
      </c>
      <c r="O6168" t="s">
        <v>55</v>
      </c>
      <c r="P6168" t="s">
        <v>54</v>
      </c>
      <c r="Q6168">
        <v>964850</v>
      </c>
      <c r="R6168" t="s">
        <v>53</v>
      </c>
      <c r="S6168" t="s">
        <v>200</v>
      </c>
      <c r="T6168" t="s">
        <v>51</v>
      </c>
    </row>
    <row r="6169" spans="1:21" x14ac:dyDescent="0.25">
      <c r="A6169" t="s">
        <v>60</v>
      </c>
      <c r="B6169" t="s">
        <v>2676</v>
      </c>
      <c r="C6169" t="s">
        <v>74</v>
      </c>
      <c r="D6169" t="s">
        <v>6</v>
      </c>
      <c r="E6169">
        <f>G6169</f>
        <v>5.0000000000000001E-3</v>
      </c>
      <c r="G6169">
        <v>5.0000000000000001E-3</v>
      </c>
      <c r="H6169" t="s">
        <v>73</v>
      </c>
    </row>
    <row r="6170" spans="1:21" x14ac:dyDescent="0.25">
      <c r="A6170" t="s">
        <v>60</v>
      </c>
      <c r="B6170" t="s">
        <v>2675</v>
      </c>
      <c r="C6170" t="s">
        <v>7</v>
      </c>
      <c r="D6170" t="str">
        <f t="shared" ref="D6170:D6176" si="474">C6170</f>
        <v>[MEMORY] C execution:</v>
      </c>
      <c r="E6170">
        <f>H6170</f>
        <v>-860</v>
      </c>
      <c r="G6170" t="s">
        <v>58</v>
      </c>
      <c r="H6170">
        <v>-860</v>
      </c>
      <c r="I6170" t="s">
        <v>53</v>
      </c>
      <c r="J6170" t="s">
        <v>57</v>
      </c>
      <c r="K6170" t="s">
        <v>55</v>
      </c>
      <c r="L6170" t="s">
        <v>56</v>
      </c>
      <c r="M6170">
        <v>964850</v>
      </c>
      <c r="N6170" t="s">
        <v>53</v>
      </c>
      <c r="O6170" t="s">
        <v>200</v>
      </c>
      <c r="P6170" t="s">
        <v>55</v>
      </c>
      <c r="Q6170" t="s">
        <v>54</v>
      </c>
      <c r="R6170">
        <v>963990</v>
      </c>
      <c r="S6170" t="s">
        <v>53</v>
      </c>
      <c r="T6170" t="s">
        <v>200</v>
      </c>
      <c r="U6170" t="s">
        <v>51</v>
      </c>
    </row>
    <row r="6171" spans="1:21" x14ac:dyDescent="0.25">
      <c r="A6171" t="s">
        <v>60</v>
      </c>
      <c r="B6171" t="s">
        <v>2674</v>
      </c>
      <c r="C6171" t="s">
        <v>8</v>
      </c>
      <c r="D6171" t="str">
        <f t="shared" si="474"/>
        <v>[TIME] Run:</v>
      </c>
      <c r="E6171">
        <f>G6171</f>
        <v>0.11</v>
      </c>
      <c r="F6171">
        <f>J6171</f>
        <v>0.109</v>
      </c>
      <c r="G6171">
        <v>0.11</v>
      </c>
      <c r="H6171" t="s">
        <v>62</v>
      </c>
      <c r="I6171" t="s">
        <v>63</v>
      </c>
      <c r="J6171">
        <v>0.109</v>
      </c>
      <c r="K6171" t="s">
        <v>62</v>
      </c>
      <c r="L6171" t="s">
        <v>61</v>
      </c>
    </row>
    <row r="6172" spans="1:21" x14ac:dyDescent="0.25">
      <c r="A6172" t="s">
        <v>60</v>
      </c>
      <c r="B6172" t="s">
        <v>2673</v>
      </c>
      <c r="C6172" t="s">
        <v>9</v>
      </c>
      <c r="D6172" t="str">
        <f t="shared" si="474"/>
        <v>[MEMORY] Run:</v>
      </c>
      <c r="E6172">
        <f>H6172</f>
        <v>-860</v>
      </c>
      <c r="G6172" t="s">
        <v>58</v>
      </c>
      <c r="H6172">
        <v>-860</v>
      </c>
      <c r="I6172" t="s">
        <v>53</v>
      </c>
      <c r="J6172" t="s">
        <v>57</v>
      </c>
      <c r="K6172" t="s">
        <v>55</v>
      </c>
      <c r="L6172" t="s">
        <v>56</v>
      </c>
      <c r="M6172">
        <v>964850</v>
      </c>
      <c r="N6172" t="s">
        <v>53</v>
      </c>
      <c r="O6172" t="s">
        <v>200</v>
      </c>
      <c r="P6172" t="s">
        <v>55</v>
      </c>
      <c r="Q6172" t="s">
        <v>54</v>
      </c>
      <c r="R6172">
        <v>963990</v>
      </c>
      <c r="S6172" t="s">
        <v>53</v>
      </c>
      <c r="T6172" t="s">
        <v>200</v>
      </c>
      <c r="U6172" t="s">
        <v>51</v>
      </c>
    </row>
    <row r="6173" spans="1:21" x14ac:dyDescent="0.25">
      <c r="A6173" t="s">
        <v>60</v>
      </c>
      <c r="B6173" t="s">
        <v>2672</v>
      </c>
      <c r="C6173" t="s">
        <v>10</v>
      </c>
      <c r="D6173" t="str">
        <f t="shared" si="474"/>
        <v>[TIME] TOTAL output:</v>
      </c>
      <c r="E6173">
        <f>G6173</f>
        <v>0.01</v>
      </c>
      <c r="F6173">
        <f>J6173</f>
        <v>1.6E-2</v>
      </c>
      <c r="G6173">
        <v>0.01</v>
      </c>
      <c r="H6173" t="s">
        <v>62</v>
      </c>
      <c r="I6173" t="s">
        <v>63</v>
      </c>
      <c r="J6173">
        <v>1.6E-2</v>
      </c>
      <c r="K6173" t="s">
        <v>62</v>
      </c>
      <c r="L6173" t="s">
        <v>61</v>
      </c>
    </row>
    <row r="6174" spans="1:21" x14ac:dyDescent="0.25">
      <c r="A6174" t="s">
        <v>60</v>
      </c>
      <c r="B6174" t="s">
        <v>2671</v>
      </c>
      <c r="C6174" t="s">
        <v>11</v>
      </c>
      <c r="D6174" t="str">
        <f t="shared" si="474"/>
        <v>[MEMORY] TOTAL output:</v>
      </c>
      <c r="E6174">
        <f>H6174</f>
        <v>-8389</v>
      </c>
      <c r="G6174" t="s">
        <v>58</v>
      </c>
      <c r="H6174">
        <v>-8389</v>
      </c>
      <c r="I6174" t="s">
        <v>53</v>
      </c>
      <c r="J6174" t="s">
        <v>201</v>
      </c>
      <c r="K6174" t="s">
        <v>55</v>
      </c>
      <c r="L6174" t="s">
        <v>56</v>
      </c>
      <c r="M6174">
        <v>962937</v>
      </c>
      <c r="N6174" t="s">
        <v>53</v>
      </c>
      <c r="O6174" t="s">
        <v>200</v>
      </c>
      <c r="P6174" t="s">
        <v>55</v>
      </c>
      <c r="Q6174" t="s">
        <v>54</v>
      </c>
      <c r="R6174">
        <v>954548</v>
      </c>
      <c r="S6174" t="s">
        <v>53</v>
      </c>
      <c r="T6174" t="s">
        <v>175</v>
      </c>
      <c r="U6174" t="s">
        <v>51</v>
      </c>
    </row>
    <row r="6175" spans="1:21" x14ac:dyDescent="0.25">
      <c r="A6175" t="s">
        <v>60</v>
      </c>
      <c r="B6175" t="s">
        <v>2670</v>
      </c>
      <c r="C6175" t="s">
        <v>12</v>
      </c>
      <c r="D6175" t="str">
        <f t="shared" si="474"/>
        <v>[TIME] Submit:</v>
      </c>
      <c r="E6175">
        <f>G6175</f>
        <v>0.48</v>
      </c>
      <c r="F6175">
        <f>J6175</f>
        <v>0.48399999999999999</v>
      </c>
      <c r="G6175">
        <v>0.48</v>
      </c>
      <c r="H6175" t="s">
        <v>62</v>
      </c>
      <c r="I6175" t="s">
        <v>63</v>
      </c>
      <c r="J6175">
        <v>0.48399999999999999</v>
      </c>
      <c r="K6175" t="s">
        <v>62</v>
      </c>
      <c r="L6175" t="s">
        <v>61</v>
      </c>
    </row>
    <row r="6176" spans="1:21" x14ac:dyDescent="0.25">
      <c r="A6176" t="s">
        <v>60</v>
      </c>
      <c r="B6176" t="s">
        <v>2669</v>
      </c>
      <c r="C6176" t="s">
        <v>13</v>
      </c>
      <c r="D6176" t="str">
        <f t="shared" si="474"/>
        <v>[MEMORY] Submit:</v>
      </c>
      <c r="E6176">
        <f>H6176</f>
        <v>-12603</v>
      </c>
      <c r="G6176" t="s">
        <v>58</v>
      </c>
      <c r="H6176">
        <v>-12603</v>
      </c>
      <c r="I6176" t="s">
        <v>53</v>
      </c>
      <c r="J6176" t="s">
        <v>201</v>
      </c>
      <c r="K6176" t="s">
        <v>55</v>
      </c>
      <c r="L6176" t="s">
        <v>56</v>
      </c>
      <c r="M6176">
        <v>967152</v>
      </c>
      <c r="N6176" t="s">
        <v>53</v>
      </c>
      <c r="O6176" t="s">
        <v>2380</v>
      </c>
      <c r="P6176" t="s">
        <v>55</v>
      </c>
      <c r="Q6176" t="s">
        <v>54</v>
      </c>
      <c r="R6176">
        <v>954548</v>
      </c>
      <c r="S6176" t="s">
        <v>53</v>
      </c>
      <c r="T6176" t="s">
        <v>175</v>
      </c>
      <c r="U6176" t="s">
        <v>51</v>
      </c>
    </row>
    <row r="6177" spans="1:21" x14ac:dyDescent="0.25">
      <c r="A6177" t="s">
        <v>60</v>
      </c>
      <c r="B6177" t="s">
        <v>2668</v>
      </c>
      <c r="C6177" t="s">
        <v>74</v>
      </c>
      <c r="D6177" t="s">
        <v>0</v>
      </c>
      <c r="E6177" t="str">
        <f>LEFT(H6177, 4)</f>
        <v>8220</v>
      </c>
      <c r="F6177">
        <f>J6177</f>
        <v>6</v>
      </c>
      <c r="G6177" t="s">
        <v>32</v>
      </c>
      <c r="H6177" t="s">
        <v>2570</v>
      </c>
      <c r="I6177" t="s">
        <v>33</v>
      </c>
      <c r="J6177">
        <v>6</v>
      </c>
    </row>
    <row r="6178" spans="1:21" x14ac:dyDescent="0.25">
      <c r="A6178" t="s">
        <v>60</v>
      </c>
      <c r="B6178" t="s">
        <v>2667</v>
      </c>
      <c r="C6178" t="s">
        <v>2</v>
      </c>
      <c r="D6178" t="str">
        <f>C6178</f>
        <v>[TIME] TOTAL load input:</v>
      </c>
      <c r="E6178">
        <f>G6178</f>
        <v>0.28499999999999998</v>
      </c>
      <c r="F6178">
        <f>J6178</f>
        <v>0.28100000000000003</v>
      </c>
      <c r="G6178">
        <v>0.28499999999999998</v>
      </c>
      <c r="H6178" t="s">
        <v>62</v>
      </c>
      <c r="I6178" t="s">
        <v>63</v>
      </c>
      <c r="J6178">
        <v>0.28100000000000003</v>
      </c>
      <c r="K6178" t="s">
        <v>62</v>
      </c>
      <c r="L6178" t="s">
        <v>61</v>
      </c>
    </row>
    <row r="6179" spans="1:21" x14ac:dyDescent="0.25">
      <c r="A6179" t="s">
        <v>60</v>
      </c>
      <c r="B6179" t="s">
        <v>2666</v>
      </c>
      <c r="C6179" t="s">
        <v>3</v>
      </c>
      <c r="D6179" t="str">
        <f>C6179</f>
        <v>[MEMORY] TOTAL load input:</v>
      </c>
      <c r="E6179">
        <f>G6179</f>
        <v>17043</v>
      </c>
      <c r="F6179">
        <f>L6179</f>
        <v>954548</v>
      </c>
      <c r="G6179">
        <v>17043</v>
      </c>
      <c r="H6179" t="s">
        <v>53</v>
      </c>
      <c r="I6179" t="s">
        <v>195</v>
      </c>
      <c r="J6179" t="s">
        <v>55</v>
      </c>
      <c r="K6179" t="s">
        <v>56</v>
      </c>
      <c r="L6179">
        <v>954548</v>
      </c>
      <c r="M6179" t="s">
        <v>53</v>
      </c>
      <c r="N6179" t="s">
        <v>175</v>
      </c>
      <c r="O6179" t="s">
        <v>55</v>
      </c>
      <c r="P6179" t="s">
        <v>54</v>
      </c>
      <c r="Q6179">
        <v>971592</v>
      </c>
      <c r="R6179" t="s">
        <v>53</v>
      </c>
      <c r="S6179" t="s">
        <v>2380</v>
      </c>
      <c r="T6179" t="s">
        <v>51</v>
      </c>
    </row>
    <row r="6180" spans="1:21" x14ac:dyDescent="0.25">
      <c r="A6180" t="s">
        <v>60</v>
      </c>
      <c r="B6180" t="s">
        <v>2665</v>
      </c>
      <c r="C6180" t="s">
        <v>4</v>
      </c>
      <c r="D6180" t="str">
        <f>C6180</f>
        <v>[TIME] TOTAL pack:</v>
      </c>
      <c r="E6180">
        <f>G6180</f>
        <v>0.01</v>
      </c>
      <c r="F6180">
        <f>J6180</f>
        <v>0</v>
      </c>
      <c r="G6180">
        <v>0.01</v>
      </c>
      <c r="H6180" t="s">
        <v>62</v>
      </c>
      <c r="I6180" t="s">
        <v>63</v>
      </c>
      <c r="J6180">
        <v>0</v>
      </c>
      <c r="K6180" t="s">
        <v>62</v>
      </c>
      <c r="L6180" t="s">
        <v>61</v>
      </c>
    </row>
    <row r="6181" spans="1:21" x14ac:dyDescent="0.25">
      <c r="A6181" t="s">
        <v>60</v>
      </c>
      <c r="B6181" t="s">
        <v>2664</v>
      </c>
      <c r="C6181" t="s">
        <v>5</v>
      </c>
      <c r="D6181" t="str">
        <f>C6181</f>
        <v>[MEMORY] TOTAL pack:</v>
      </c>
      <c r="E6181">
        <f>G6181</f>
        <v>0</v>
      </c>
      <c r="F6181">
        <f>L6181</f>
        <v>971592</v>
      </c>
      <c r="G6181">
        <v>0</v>
      </c>
      <c r="H6181" t="s">
        <v>53</v>
      </c>
      <c r="I6181" t="s">
        <v>65</v>
      </c>
      <c r="J6181" t="s">
        <v>55</v>
      </c>
      <c r="K6181" t="s">
        <v>56</v>
      </c>
      <c r="L6181">
        <v>971592</v>
      </c>
      <c r="M6181" t="s">
        <v>53</v>
      </c>
      <c r="N6181" t="s">
        <v>2380</v>
      </c>
      <c r="O6181" t="s">
        <v>55</v>
      </c>
      <c r="P6181" t="s">
        <v>54</v>
      </c>
      <c r="Q6181">
        <v>971592</v>
      </c>
      <c r="R6181" t="s">
        <v>53</v>
      </c>
      <c r="S6181" t="s">
        <v>2380</v>
      </c>
      <c r="T6181" t="s">
        <v>51</v>
      </c>
    </row>
    <row r="6182" spans="1:21" x14ac:dyDescent="0.25">
      <c r="A6182" t="s">
        <v>60</v>
      </c>
      <c r="B6182" t="s">
        <v>2663</v>
      </c>
      <c r="C6182" t="s">
        <v>74</v>
      </c>
      <c r="D6182" t="s">
        <v>6</v>
      </c>
      <c r="E6182">
        <f>G6182</f>
        <v>4.0000000000000001E-3</v>
      </c>
      <c r="G6182">
        <v>4.0000000000000001E-3</v>
      </c>
      <c r="H6182" t="s">
        <v>73</v>
      </c>
    </row>
    <row r="6183" spans="1:21" x14ac:dyDescent="0.25">
      <c r="A6183" t="s">
        <v>60</v>
      </c>
      <c r="B6183" t="s">
        <v>2662</v>
      </c>
      <c r="C6183" t="s">
        <v>7</v>
      </c>
      <c r="D6183" t="str">
        <f t="shared" ref="D6183:D6189" si="475">C6183</f>
        <v>[MEMORY] C execution:</v>
      </c>
      <c r="E6183">
        <f>H6183</f>
        <v>2470</v>
      </c>
      <c r="G6183" t="s">
        <v>58</v>
      </c>
      <c r="H6183">
        <v>2470</v>
      </c>
      <c r="I6183" t="s">
        <v>53</v>
      </c>
      <c r="J6183" t="s">
        <v>65</v>
      </c>
      <c r="K6183" t="s">
        <v>55</v>
      </c>
      <c r="L6183" t="s">
        <v>56</v>
      </c>
      <c r="M6183">
        <v>971592</v>
      </c>
      <c r="N6183" t="s">
        <v>53</v>
      </c>
      <c r="O6183" t="s">
        <v>2380</v>
      </c>
      <c r="P6183" t="s">
        <v>55</v>
      </c>
      <c r="Q6183" t="s">
        <v>54</v>
      </c>
      <c r="R6183">
        <v>974062</v>
      </c>
      <c r="S6183" t="s">
        <v>53</v>
      </c>
      <c r="T6183" t="s">
        <v>2380</v>
      </c>
      <c r="U6183" t="s">
        <v>51</v>
      </c>
    </row>
    <row r="6184" spans="1:21" x14ac:dyDescent="0.25">
      <c r="A6184" t="s">
        <v>60</v>
      </c>
      <c r="B6184" t="s">
        <v>2661</v>
      </c>
      <c r="C6184" t="s">
        <v>8</v>
      </c>
      <c r="D6184" t="str">
        <f t="shared" si="475"/>
        <v>[TIME] Run:</v>
      </c>
      <c r="E6184">
        <f>G6184</f>
        <v>0.105</v>
      </c>
      <c r="F6184">
        <f>J6184</f>
        <v>0.109</v>
      </c>
      <c r="G6184">
        <v>0.105</v>
      </c>
      <c r="H6184" t="s">
        <v>62</v>
      </c>
      <c r="I6184" t="s">
        <v>63</v>
      </c>
      <c r="J6184">
        <v>0.109</v>
      </c>
      <c r="K6184" t="s">
        <v>62</v>
      </c>
      <c r="L6184" t="s">
        <v>61</v>
      </c>
    </row>
    <row r="6185" spans="1:21" x14ac:dyDescent="0.25">
      <c r="A6185" t="s">
        <v>60</v>
      </c>
      <c r="B6185" t="s">
        <v>2660</v>
      </c>
      <c r="C6185" t="s">
        <v>9</v>
      </c>
      <c r="D6185" t="str">
        <f t="shared" si="475"/>
        <v>[MEMORY] Run:</v>
      </c>
      <c r="E6185">
        <f>H6185</f>
        <v>2470</v>
      </c>
      <c r="G6185" t="s">
        <v>58</v>
      </c>
      <c r="H6185">
        <v>2470</v>
      </c>
      <c r="I6185" t="s">
        <v>53</v>
      </c>
      <c r="J6185" t="s">
        <v>65</v>
      </c>
      <c r="K6185" t="s">
        <v>55</v>
      </c>
      <c r="L6185" t="s">
        <v>56</v>
      </c>
      <c r="M6185">
        <v>971592</v>
      </c>
      <c r="N6185" t="s">
        <v>53</v>
      </c>
      <c r="O6185" t="s">
        <v>2380</v>
      </c>
      <c r="P6185" t="s">
        <v>55</v>
      </c>
      <c r="Q6185" t="s">
        <v>54</v>
      </c>
      <c r="R6185">
        <v>974062</v>
      </c>
      <c r="S6185" t="s">
        <v>53</v>
      </c>
      <c r="T6185" t="s">
        <v>2380</v>
      </c>
      <c r="U6185" t="s">
        <v>51</v>
      </c>
    </row>
    <row r="6186" spans="1:21" x14ac:dyDescent="0.25">
      <c r="A6186" t="s">
        <v>60</v>
      </c>
      <c r="B6186" t="s">
        <v>2659</v>
      </c>
      <c r="C6186" t="s">
        <v>10</v>
      </c>
      <c r="D6186" t="str">
        <f t="shared" si="475"/>
        <v>[TIME] TOTAL output:</v>
      </c>
      <c r="E6186">
        <f>G6186</f>
        <v>0.01</v>
      </c>
      <c r="F6186">
        <f>J6186</f>
        <v>1.6E-2</v>
      </c>
      <c r="G6186">
        <v>0.01</v>
      </c>
      <c r="H6186" t="s">
        <v>62</v>
      </c>
      <c r="I6186" t="s">
        <v>63</v>
      </c>
      <c r="J6186">
        <v>1.6E-2</v>
      </c>
      <c r="K6186" t="s">
        <v>62</v>
      </c>
      <c r="L6186" t="s">
        <v>61</v>
      </c>
    </row>
    <row r="6187" spans="1:21" x14ac:dyDescent="0.25">
      <c r="A6187" t="s">
        <v>60</v>
      </c>
      <c r="B6187" t="s">
        <v>2658</v>
      </c>
      <c r="C6187" t="s">
        <v>11</v>
      </c>
      <c r="D6187" t="str">
        <f t="shared" si="475"/>
        <v>[MEMORY] TOTAL output:</v>
      </c>
      <c r="E6187">
        <f>H6187</f>
        <v>1835</v>
      </c>
      <c r="G6187" t="s">
        <v>58</v>
      </c>
      <c r="H6187">
        <v>1835</v>
      </c>
      <c r="I6187" t="s">
        <v>53</v>
      </c>
      <c r="J6187" t="s">
        <v>65</v>
      </c>
      <c r="K6187" t="s">
        <v>55</v>
      </c>
      <c r="L6187" t="s">
        <v>56</v>
      </c>
      <c r="M6187">
        <v>974062</v>
      </c>
      <c r="N6187" t="s">
        <v>53</v>
      </c>
      <c r="O6187" t="s">
        <v>2380</v>
      </c>
      <c r="P6187" t="s">
        <v>55</v>
      </c>
      <c r="Q6187" t="s">
        <v>54</v>
      </c>
      <c r="R6187">
        <v>975897</v>
      </c>
      <c r="S6187" t="s">
        <v>53</v>
      </c>
      <c r="T6187" t="s">
        <v>186</v>
      </c>
      <c r="U6187" t="s">
        <v>51</v>
      </c>
    </row>
    <row r="6188" spans="1:21" x14ac:dyDescent="0.25">
      <c r="A6188" t="s">
        <v>60</v>
      </c>
      <c r="B6188" t="s">
        <v>2657</v>
      </c>
      <c r="C6188" t="s">
        <v>12</v>
      </c>
      <c r="D6188" t="str">
        <f t="shared" si="475"/>
        <v>[TIME] Submit:</v>
      </c>
      <c r="E6188">
        <f>G6188</f>
        <v>0.47499999999999998</v>
      </c>
      <c r="F6188">
        <f>J6188</f>
        <v>0.46899999999999997</v>
      </c>
      <c r="G6188">
        <v>0.47499999999999998</v>
      </c>
      <c r="H6188" t="s">
        <v>62</v>
      </c>
      <c r="I6188" t="s">
        <v>63</v>
      </c>
      <c r="J6188">
        <v>0.46899999999999997</v>
      </c>
      <c r="K6188" t="s">
        <v>62</v>
      </c>
      <c r="L6188" t="s">
        <v>61</v>
      </c>
    </row>
    <row r="6189" spans="1:21" x14ac:dyDescent="0.25">
      <c r="A6189" t="s">
        <v>60</v>
      </c>
      <c r="B6189" t="s">
        <v>2656</v>
      </c>
      <c r="C6189" t="s">
        <v>13</v>
      </c>
      <c r="D6189" t="str">
        <f t="shared" si="475"/>
        <v>[MEMORY] Submit:</v>
      </c>
      <c r="E6189">
        <f>H6189</f>
        <v>21348</v>
      </c>
      <c r="G6189" t="s">
        <v>58</v>
      </c>
      <c r="H6189">
        <v>21348</v>
      </c>
      <c r="I6189" t="s">
        <v>53</v>
      </c>
      <c r="J6189" t="s">
        <v>195</v>
      </c>
      <c r="K6189" t="s">
        <v>55</v>
      </c>
      <c r="L6189" t="s">
        <v>56</v>
      </c>
      <c r="M6189">
        <v>954548</v>
      </c>
      <c r="N6189" t="s">
        <v>53</v>
      </c>
      <c r="O6189" t="s">
        <v>175</v>
      </c>
      <c r="P6189" t="s">
        <v>55</v>
      </c>
      <c r="Q6189" t="s">
        <v>54</v>
      </c>
      <c r="R6189">
        <v>975897</v>
      </c>
      <c r="S6189" t="s">
        <v>53</v>
      </c>
      <c r="T6189" t="s">
        <v>186</v>
      </c>
      <c r="U6189" t="s">
        <v>51</v>
      </c>
    </row>
    <row r="6190" spans="1:21" x14ac:dyDescent="0.25">
      <c r="A6190" t="s">
        <v>60</v>
      </c>
      <c r="B6190" t="s">
        <v>2655</v>
      </c>
      <c r="C6190" t="s">
        <v>74</v>
      </c>
      <c r="D6190" t="s">
        <v>0</v>
      </c>
      <c r="E6190" t="str">
        <f>LEFT(H6190, 4)</f>
        <v>8220</v>
      </c>
      <c r="F6190">
        <f>J6190</f>
        <v>7</v>
      </c>
      <c r="G6190" t="s">
        <v>32</v>
      </c>
      <c r="H6190" t="s">
        <v>2570</v>
      </c>
      <c r="I6190" t="s">
        <v>33</v>
      </c>
      <c r="J6190">
        <v>7</v>
      </c>
    </row>
    <row r="6191" spans="1:21" x14ac:dyDescent="0.25">
      <c r="A6191" t="s">
        <v>60</v>
      </c>
      <c r="B6191" t="s">
        <v>2654</v>
      </c>
      <c r="C6191" t="s">
        <v>2</v>
      </c>
      <c r="D6191" t="str">
        <f>C6191</f>
        <v>[TIME] TOTAL load input:</v>
      </c>
      <c r="E6191">
        <f>G6191</f>
        <v>0.27500000000000002</v>
      </c>
      <c r="F6191">
        <f>J6191</f>
        <v>0.28100000000000003</v>
      </c>
      <c r="G6191">
        <v>0.27500000000000002</v>
      </c>
      <c r="H6191" t="s">
        <v>62</v>
      </c>
      <c r="I6191" t="s">
        <v>63</v>
      </c>
      <c r="J6191">
        <v>0.28100000000000003</v>
      </c>
      <c r="K6191" t="s">
        <v>62</v>
      </c>
      <c r="L6191" t="s">
        <v>61</v>
      </c>
    </row>
    <row r="6192" spans="1:21" x14ac:dyDescent="0.25">
      <c r="A6192" t="s">
        <v>60</v>
      </c>
      <c r="B6192" t="s">
        <v>2653</v>
      </c>
      <c r="C6192" t="s">
        <v>3</v>
      </c>
      <c r="D6192" t="str">
        <f>C6192</f>
        <v>[MEMORY] TOTAL load input:</v>
      </c>
      <c r="E6192">
        <f>G6192</f>
        <v>10555</v>
      </c>
      <c r="F6192">
        <f>L6192</f>
        <v>975897</v>
      </c>
      <c r="G6192">
        <v>10555</v>
      </c>
      <c r="H6192" t="s">
        <v>53</v>
      </c>
      <c r="I6192" t="s">
        <v>161</v>
      </c>
      <c r="J6192" t="s">
        <v>55</v>
      </c>
      <c r="K6192" t="s">
        <v>56</v>
      </c>
      <c r="L6192">
        <v>975897</v>
      </c>
      <c r="M6192" t="s">
        <v>53</v>
      </c>
      <c r="N6192" t="s">
        <v>186</v>
      </c>
      <c r="O6192" t="s">
        <v>55</v>
      </c>
      <c r="P6192" t="s">
        <v>54</v>
      </c>
      <c r="Q6192">
        <v>986452</v>
      </c>
      <c r="R6192" t="s">
        <v>53</v>
      </c>
      <c r="S6192" t="s">
        <v>2371</v>
      </c>
      <c r="T6192" t="s">
        <v>51</v>
      </c>
    </row>
    <row r="6193" spans="1:21" x14ac:dyDescent="0.25">
      <c r="A6193" t="s">
        <v>60</v>
      </c>
      <c r="B6193" t="s">
        <v>2652</v>
      </c>
      <c r="C6193" t="s">
        <v>4</v>
      </c>
      <c r="D6193" t="str">
        <f>C6193</f>
        <v>[TIME] TOTAL pack:</v>
      </c>
      <c r="E6193">
        <f>G6193</f>
        <v>0.01</v>
      </c>
      <c r="F6193">
        <f>J6193</f>
        <v>0</v>
      </c>
      <c r="G6193">
        <v>0.01</v>
      </c>
      <c r="H6193" t="s">
        <v>62</v>
      </c>
      <c r="I6193" t="s">
        <v>63</v>
      </c>
      <c r="J6193">
        <v>0</v>
      </c>
      <c r="K6193" t="s">
        <v>62</v>
      </c>
      <c r="L6193" t="s">
        <v>61</v>
      </c>
    </row>
    <row r="6194" spans="1:21" x14ac:dyDescent="0.25">
      <c r="A6194" t="s">
        <v>60</v>
      </c>
      <c r="B6194" t="s">
        <v>2651</v>
      </c>
      <c r="C6194" t="s">
        <v>5</v>
      </c>
      <c r="D6194" t="str">
        <f>C6194</f>
        <v>[MEMORY] TOTAL pack:</v>
      </c>
      <c r="E6194">
        <f>G6194</f>
        <v>0</v>
      </c>
      <c r="F6194">
        <f>L6194</f>
        <v>986452</v>
      </c>
      <c r="G6194">
        <v>0</v>
      </c>
      <c r="H6194" t="s">
        <v>53</v>
      </c>
      <c r="I6194" t="s">
        <v>65</v>
      </c>
      <c r="J6194" t="s">
        <v>55</v>
      </c>
      <c r="K6194" t="s">
        <v>56</v>
      </c>
      <c r="L6194">
        <v>986452</v>
      </c>
      <c r="M6194" t="s">
        <v>53</v>
      </c>
      <c r="N6194" t="s">
        <v>2371</v>
      </c>
      <c r="O6194" t="s">
        <v>55</v>
      </c>
      <c r="P6194" t="s">
        <v>54</v>
      </c>
      <c r="Q6194">
        <v>986452</v>
      </c>
      <c r="R6194" t="s">
        <v>53</v>
      </c>
      <c r="S6194" t="s">
        <v>2371</v>
      </c>
      <c r="T6194" t="s">
        <v>51</v>
      </c>
    </row>
    <row r="6195" spans="1:21" x14ac:dyDescent="0.25">
      <c r="A6195" t="s">
        <v>60</v>
      </c>
      <c r="B6195" t="s">
        <v>2650</v>
      </c>
      <c r="C6195" t="s">
        <v>74</v>
      </c>
      <c r="D6195" t="s">
        <v>6</v>
      </c>
      <c r="E6195">
        <f>G6195</f>
        <v>3.0000000000000001E-3</v>
      </c>
      <c r="G6195">
        <v>3.0000000000000001E-3</v>
      </c>
      <c r="H6195" t="s">
        <v>73</v>
      </c>
    </row>
    <row r="6196" spans="1:21" x14ac:dyDescent="0.25">
      <c r="A6196" t="s">
        <v>60</v>
      </c>
      <c r="B6196" t="s">
        <v>2649</v>
      </c>
      <c r="C6196" t="s">
        <v>7</v>
      </c>
      <c r="D6196" t="str">
        <f t="shared" ref="D6196:D6202" si="476">C6196</f>
        <v>[MEMORY] C execution:</v>
      </c>
      <c r="E6196">
        <f>H6196</f>
        <v>0</v>
      </c>
      <c r="G6196" t="s">
        <v>58</v>
      </c>
      <c r="H6196">
        <v>0</v>
      </c>
      <c r="I6196" t="s">
        <v>53</v>
      </c>
      <c r="J6196" t="s">
        <v>65</v>
      </c>
      <c r="K6196" t="s">
        <v>55</v>
      </c>
      <c r="L6196" t="s">
        <v>56</v>
      </c>
      <c r="M6196">
        <v>986452</v>
      </c>
      <c r="N6196" t="s">
        <v>53</v>
      </c>
      <c r="O6196" t="s">
        <v>2371</v>
      </c>
      <c r="P6196" t="s">
        <v>55</v>
      </c>
      <c r="Q6196" t="s">
        <v>54</v>
      </c>
      <c r="R6196">
        <v>986452</v>
      </c>
      <c r="S6196" t="s">
        <v>53</v>
      </c>
      <c r="T6196" t="s">
        <v>2371</v>
      </c>
      <c r="U6196" t="s">
        <v>51</v>
      </c>
    </row>
    <row r="6197" spans="1:21" x14ac:dyDescent="0.25">
      <c r="A6197" t="s">
        <v>60</v>
      </c>
      <c r="B6197" t="s">
        <v>2648</v>
      </c>
      <c r="C6197" t="s">
        <v>8</v>
      </c>
      <c r="D6197" t="str">
        <f t="shared" si="476"/>
        <v>[TIME] Run:</v>
      </c>
      <c r="E6197">
        <f>G6197</f>
        <v>9.5000000000000001E-2</v>
      </c>
      <c r="F6197">
        <f>J6197</f>
        <v>9.4E-2</v>
      </c>
      <c r="G6197">
        <v>9.5000000000000001E-2</v>
      </c>
      <c r="H6197" t="s">
        <v>62</v>
      </c>
      <c r="I6197" t="s">
        <v>63</v>
      </c>
      <c r="J6197">
        <v>9.4E-2</v>
      </c>
      <c r="K6197" t="s">
        <v>62</v>
      </c>
      <c r="L6197" t="s">
        <v>61</v>
      </c>
    </row>
    <row r="6198" spans="1:21" x14ac:dyDescent="0.25">
      <c r="A6198" t="s">
        <v>60</v>
      </c>
      <c r="B6198" t="s">
        <v>2647</v>
      </c>
      <c r="C6198" t="s">
        <v>9</v>
      </c>
      <c r="D6198" t="str">
        <f t="shared" si="476"/>
        <v>[MEMORY] Run:</v>
      </c>
      <c r="E6198">
        <f>H6198</f>
        <v>0</v>
      </c>
      <c r="G6198" t="s">
        <v>58</v>
      </c>
      <c r="H6198">
        <v>0</v>
      </c>
      <c r="I6198" t="s">
        <v>53</v>
      </c>
      <c r="J6198" t="s">
        <v>65</v>
      </c>
      <c r="K6198" t="s">
        <v>55</v>
      </c>
      <c r="L6198" t="s">
        <v>56</v>
      </c>
      <c r="M6198">
        <v>986452</v>
      </c>
      <c r="N6198" t="s">
        <v>53</v>
      </c>
      <c r="O6198" t="s">
        <v>2371</v>
      </c>
      <c r="P6198" t="s">
        <v>55</v>
      </c>
      <c r="Q6198" t="s">
        <v>54</v>
      </c>
      <c r="R6198">
        <v>986452</v>
      </c>
      <c r="S6198" t="s">
        <v>53</v>
      </c>
      <c r="T6198" t="s">
        <v>2371</v>
      </c>
      <c r="U6198" t="s">
        <v>51</v>
      </c>
    </row>
    <row r="6199" spans="1:21" x14ac:dyDescent="0.25">
      <c r="A6199" t="s">
        <v>60</v>
      </c>
      <c r="B6199" t="s">
        <v>2646</v>
      </c>
      <c r="C6199" t="s">
        <v>10</v>
      </c>
      <c r="D6199" t="str">
        <f t="shared" si="476"/>
        <v>[TIME] TOTAL output:</v>
      </c>
      <c r="E6199">
        <f>G6199</f>
        <v>0.01</v>
      </c>
      <c r="F6199">
        <f>J6199</f>
        <v>1.6E-2</v>
      </c>
      <c r="G6199">
        <v>0.01</v>
      </c>
      <c r="H6199" t="s">
        <v>62</v>
      </c>
      <c r="I6199" t="s">
        <v>63</v>
      </c>
      <c r="J6199">
        <v>1.6E-2</v>
      </c>
      <c r="K6199" t="s">
        <v>62</v>
      </c>
      <c r="L6199" t="s">
        <v>61</v>
      </c>
    </row>
    <row r="6200" spans="1:21" x14ac:dyDescent="0.25">
      <c r="A6200" t="s">
        <v>60</v>
      </c>
      <c r="B6200" t="s">
        <v>2645</v>
      </c>
      <c r="C6200" t="s">
        <v>11</v>
      </c>
      <c r="D6200" t="str">
        <f t="shared" si="476"/>
        <v>[MEMORY] TOTAL output:</v>
      </c>
      <c r="E6200">
        <f>H6200</f>
        <v>0</v>
      </c>
      <c r="G6200" t="s">
        <v>58</v>
      </c>
      <c r="H6200">
        <v>0</v>
      </c>
      <c r="I6200" t="s">
        <v>53</v>
      </c>
      <c r="J6200" t="s">
        <v>65</v>
      </c>
      <c r="K6200" t="s">
        <v>55</v>
      </c>
      <c r="L6200" t="s">
        <v>56</v>
      </c>
      <c r="M6200">
        <v>986452</v>
      </c>
      <c r="N6200" t="s">
        <v>53</v>
      </c>
      <c r="O6200" t="s">
        <v>2371</v>
      </c>
      <c r="P6200" t="s">
        <v>55</v>
      </c>
      <c r="Q6200" t="s">
        <v>54</v>
      </c>
      <c r="R6200">
        <v>986452</v>
      </c>
      <c r="S6200" t="s">
        <v>53</v>
      </c>
      <c r="T6200" t="s">
        <v>2371</v>
      </c>
      <c r="U6200" t="s">
        <v>51</v>
      </c>
    </row>
    <row r="6201" spans="1:21" x14ac:dyDescent="0.25">
      <c r="A6201" t="s">
        <v>60</v>
      </c>
      <c r="B6201" t="s">
        <v>2644</v>
      </c>
      <c r="C6201" t="s">
        <v>12</v>
      </c>
      <c r="D6201" t="str">
        <f t="shared" si="476"/>
        <v>[TIME] Submit:</v>
      </c>
      <c r="E6201">
        <f>G6201</f>
        <v>0.435</v>
      </c>
      <c r="F6201">
        <f>J6201</f>
        <v>0.42199999999999999</v>
      </c>
      <c r="G6201">
        <v>0.435</v>
      </c>
      <c r="H6201" t="s">
        <v>62</v>
      </c>
      <c r="I6201" t="s">
        <v>63</v>
      </c>
      <c r="J6201">
        <v>0.42199999999999999</v>
      </c>
      <c r="K6201" t="s">
        <v>62</v>
      </c>
      <c r="L6201" t="s">
        <v>61</v>
      </c>
    </row>
    <row r="6202" spans="1:21" x14ac:dyDescent="0.25">
      <c r="A6202" t="s">
        <v>60</v>
      </c>
      <c r="B6202" t="s">
        <v>2643</v>
      </c>
      <c r="C6202" t="s">
        <v>13</v>
      </c>
      <c r="D6202" t="str">
        <f t="shared" si="476"/>
        <v>[MEMORY] Submit:</v>
      </c>
      <c r="E6202">
        <f>H6202</f>
        <v>10555</v>
      </c>
      <c r="G6202" t="s">
        <v>58</v>
      </c>
      <c r="H6202">
        <v>10555</v>
      </c>
      <c r="I6202" t="s">
        <v>53</v>
      </c>
      <c r="J6202" t="s">
        <v>161</v>
      </c>
      <c r="K6202" t="s">
        <v>55</v>
      </c>
      <c r="L6202" t="s">
        <v>56</v>
      </c>
      <c r="M6202">
        <v>975897</v>
      </c>
      <c r="N6202" t="s">
        <v>53</v>
      </c>
      <c r="O6202" t="s">
        <v>186</v>
      </c>
      <c r="P6202" t="s">
        <v>55</v>
      </c>
      <c r="Q6202" t="s">
        <v>54</v>
      </c>
      <c r="R6202">
        <v>986452</v>
      </c>
      <c r="S6202" t="s">
        <v>53</v>
      </c>
      <c r="T6202" t="s">
        <v>2371</v>
      </c>
      <c r="U6202" t="s">
        <v>51</v>
      </c>
    </row>
    <row r="6203" spans="1:21" x14ac:dyDescent="0.25">
      <c r="A6203" t="s">
        <v>60</v>
      </c>
      <c r="B6203" t="s">
        <v>2642</v>
      </c>
      <c r="C6203" t="s">
        <v>74</v>
      </c>
      <c r="D6203" t="s">
        <v>0</v>
      </c>
      <c r="E6203" t="str">
        <f>LEFT(H6203, 4)</f>
        <v>8220</v>
      </c>
      <c r="F6203">
        <f>J6203</f>
        <v>8</v>
      </c>
      <c r="G6203" t="s">
        <v>32</v>
      </c>
      <c r="H6203" t="s">
        <v>2570</v>
      </c>
      <c r="I6203" t="s">
        <v>33</v>
      </c>
      <c r="J6203">
        <v>8</v>
      </c>
    </row>
    <row r="6204" spans="1:21" x14ac:dyDescent="0.25">
      <c r="A6204" t="s">
        <v>60</v>
      </c>
      <c r="B6204" t="s">
        <v>2641</v>
      </c>
      <c r="C6204" t="s">
        <v>2</v>
      </c>
      <c r="D6204" t="str">
        <f>C6204</f>
        <v>[TIME] TOTAL load input:</v>
      </c>
      <c r="E6204">
        <f>G6204</f>
        <v>0.28499999999999998</v>
      </c>
      <c r="F6204">
        <f>J6204</f>
        <v>0.26600000000000001</v>
      </c>
      <c r="G6204">
        <v>0.28499999999999998</v>
      </c>
      <c r="H6204" t="s">
        <v>62</v>
      </c>
      <c r="I6204" t="s">
        <v>63</v>
      </c>
      <c r="J6204">
        <v>0.26600000000000001</v>
      </c>
      <c r="K6204" t="s">
        <v>62</v>
      </c>
      <c r="L6204" t="s">
        <v>61</v>
      </c>
    </row>
    <row r="6205" spans="1:21" x14ac:dyDescent="0.25">
      <c r="A6205" t="s">
        <v>60</v>
      </c>
      <c r="B6205" t="s">
        <v>2640</v>
      </c>
      <c r="C6205" t="s">
        <v>3</v>
      </c>
      <c r="D6205" t="str">
        <f>C6205</f>
        <v>[MEMORY] TOTAL load input:</v>
      </c>
      <c r="E6205">
        <f>G6205</f>
        <v>6967</v>
      </c>
      <c r="F6205">
        <f>L6205</f>
        <v>986452</v>
      </c>
      <c r="G6205">
        <v>6967</v>
      </c>
      <c r="H6205" t="s">
        <v>53</v>
      </c>
      <c r="I6205" t="s">
        <v>161</v>
      </c>
      <c r="J6205" t="s">
        <v>55</v>
      </c>
      <c r="K6205" t="s">
        <v>56</v>
      </c>
      <c r="L6205">
        <v>986452</v>
      </c>
      <c r="M6205" t="s">
        <v>53</v>
      </c>
      <c r="N6205" t="s">
        <v>2371</v>
      </c>
      <c r="O6205" t="s">
        <v>55</v>
      </c>
      <c r="P6205" t="s">
        <v>54</v>
      </c>
      <c r="Q6205">
        <v>993419</v>
      </c>
      <c r="R6205" t="s">
        <v>53</v>
      </c>
      <c r="S6205" t="s">
        <v>2371</v>
      </c>
      <c r="T6205" t="s">
        <v>51</v>
      </c>
    </row>
    <row r="6206" spans="1:21" x14ac:dyDescent="0.25">
      <c r="A6206" t="s">
        <v>60</v>
      </c>
      <c r="B6206" t="s">
        <v>2639</v>
      </c>
      <c r="C6206" t="s">
        <v>4</v>
      </c>
      <c r="D6206" t="str">
        <f>C6206</f>
        <v>[TIME] TOTAL pack:</v>
      </c>
      <c r="E6206">
        <f>G6206</f>
        <v>3.5000000000000003E-2</v>
      </c>
      <c r="F6206">
        <f>J6206</f>
        <v>7.8E-2</v>
      </c>
      <c r="G6206">
        <v>3.5000000000000003E-2</v>
      </c>
      <c r="H6206" t="s">
        <v>62</v>
      </c>
      <c r="I6206" t="s">
        <v>63</v>
      </c>
      <c r="J6206">
        <v>7.8E-2</v>
      </c>
      <c r="K6206" t="s">
        <v>62</v>
      </c>
      <c r="L6206" t="s">
        <v>61</v>
      </c>
    </row>
    <row r="6207" spans="1:21" x14ac:dyDescent="0.25">
      <c r="A6207" t="s">
        <v>60</v>
      </c>
      <c r="B6207" t="s">
        <v>2638</v>
      </c>
      <c r="C6207" t="s">
        <v>5</v>
      </c>
      <c r="D6207" t="str">
        <f>C6207</f>
        <v>[MEMORY] TOTAL pack:</v>
      </c>
      <c r="E6207">
        <f>G6207</f>
        <v>-80990</v>
      </c>
      <c r="F6207">
        <f>L6207</f>
        <v>993419</v>
      </c>
      <c r="G6207">
        <v>-80990</v>
      </c>
      <c r="H6207" t="s">
        <v>53</v>
      </c>
      <c r="I6207" t="s">
        <v>1115</v>
      </c>
      <c r="J6207" t="s">
        <v>55</v>
      </c>
      <c r="K6207" t="s">
        <v>56</v>
      </c>
      <c r="L6207">
        <v>993419</v>
      </c>
      <c r="M6207" t="s">
        <v>53</v>
      </c>
      <c r="N6207" t="s">
        <v>2371</v>
      </c>
      <c r="O6207" t="s">
        <v>55</v>
      </c>
      <c r="P6207" t="s">
        <v>54</v>
      </c>
      <c r="Q6207">
        <v>912429</v>
      </c>
      <c r="R6207" t="s">
        <v>53</v>
      </c>
      <c r="S6207" t="s">
        <v>2633</v>
      </c>
      <c r="T6207" t="s">
        <v>51</v>
      </c>
    </row>
    <row r="6208" spans="1:21" x14ac:dyDescent="0.25">
      <c r="A6208" t="s">
        <v>60</v>
      </c>
      <c r="B6208" t="s">
        <v>2637</v>
      </c>
      <c r="C6208" t="s">
        <v>74</v>
      </c>
      <c r="D6208" t="s">
        <v>6</v>
      </c>
      <c r="E6208">
        <f>G6208</f>
        <v>3.0000000000000001E-3</v>
      </c>
      <c r="G6208">
        <v>3.0000000000000001E-3</v>
      </c>
      <c r="H6208" t="s">
        <v>73</v>
      </c>
    </row>
    <row r="6209" spans="1:21" x14ac:dyDescent="0.25">
      <c r="A6209" t="s">
        <v>60</v>
      </c>
      <c r="B6209" t="s">
        <v>2636</v>
      </c>
      <c r="C6209" t="s">
        <v>7</v>
      </c>
      <c r="D6209" t="str">
        <f t="shared" ref="D6209:D6215" si="477">C6209</f>
        <v>[MEMORY] C execution:</v>
      </c>
      <c r="E6209">
        <f>H6209</f>
        <v>-97210</v>
      </c>
      <c r="G6209" t="s">
        <v>58</v>
      </c>
      <c r="H6209">
        <v>-97210</v>
      </c>
      <c r="I6209" t="s">
        <v>53</v>
      </c>
      <c r="J6209" t="s">
        <v>85</v>
      </c>
      <c r="K6209" t="s">
        <v>55</v>
      </c>
      <c r="L6209" t="s">
        <v>56</v>
      </c>
      <c r="M6209">
        <v>912429</v>
      </c>
      <c r="N6209" t="s">
        <v>53</v>
      </c>
      <c r="O6209" t="s">
        <v>2633</v>
      </c>
      <c r="P6209" t="s">
        <v>55</v>
      </c>
      <c r="Q6209" t="s">
        <v>54</v>
      </c>
      <c r="R6209">
        <v>815219</v>
      </c>
      <c r="S6209" t="s">
        <v>53</v>
      </c>
      <c r="T6209" t="s">
        <v>2578</v>
      </c>
      <c r="U6209" t="s">
        <v>51</v>
      </c>
    </row>
    <row r="6210" spans="1:21" x14ac:dyDescent="0.25">
      <c r="A6210" t="s">
        <v>60</v>
      </c>
      <c r="B6210" t="s">
        <v>2635</v>
      </c>
      <c r="C6210" t="s">
        <v>8</v>
      </c>
      <c r="D6210" t="str">
        <f t="shared" si="477"/>
        <v>[TIME] Run:</v>
      </c>
      <c r="E6210">
        <f>G6210</f>
        <v>0.1</v>
      </c>
      <c r="F6210">
        <f>J6210</f>
        <v>9.4E-2</v>
      </c>
      <c r="G6210">
        <v>0.1</v>
      </c>
      <c r="H6210" t="s">
        <v>62</v>
      </c>
      <c r="I6210" t="s">
        <v>63</v>
      </c>
      <c r="J6210">
        <v>9.4E-2</v>
      </c>
      <c r="K6210" t="s">
        <v>62</v>
      </c>
      <c r="L6210" t="s">
        <v>61</v>
      </c>
    </row>
    <row r="6211" spans="1:21" x14ac:dyDescent="0.25">
      <c r="A6211" t="s">
        <v>60</v>
      </c>
      <c r="B6211" t="s">
        <v>2634</v>
      </c>
      <c r="C6211" t="s">
        <v>9</v>
      </c>
      <c r="D6211" t="str">
        <f t="shared" si="477"/>
        <v>[MEMORY] Run:</v>
      </c>
      <c r="E6211">
        <f>H6211</f>
        <v>-97210</v>
      </c>
      <c r="G6211" t="s">
        <v>58</v>
      </c>
      <c r="H6211">
        <v>-97210</v>
      </c>
      <c r="I6211" t="s">
        <v>53</v>
      </c>
      <c r="J6211" t="s">
        <v>85</v>
      </c>
      <c r="K6211" t="s">
        <v>55</v>
      </c>
      <c r="L6211" t="s">
        <v>56</v>
      </c>
      <c r="M6211">
        <v>912429</v>
      </c>
      <c r="N6211" t="s">
        <v>53</v>
      </c>
      <c r="O6211" t="s">
        <v>2633</v>
      </c>
      <c r="P6211" t="s">
        <v>55</v>
      </c>
      <c r="Q6211" t="s">
        <v>54</v>
      </c>
      <c r="R6211">
        <v>815219</v>
      </c>
      <c r="S6211" t="s">
        <v>53</v>
      </c>
      <c r="T6211" t="s">
        <v>2578</v>
      </c>
      <c r="U6211" t="s">
        <v>51</v>
      </c>
    </row>
    <row r="6212" spans="1:21" x14ac:dyDescent="0.25">
      <c r="A6212" t="s">
        <v>60</v>
      </c>
      <c r="B6212" t="s">
        <v>2632</v>
      </c>
      <c r="C6212" t="s">
        <v>10</v>
      </c>
      <c r="D6212" t="str">
        <f t="shared" si="477"/>
        <v>[TIME] TOTAL output:</v>
      </c>
      <c r="E6212">
        <f>G6212</f>
        <v>0.01</v>
      </c>
      <c r="F6212">
        <f>J6212</f>
        <v>1.6E-2</v>
      </c>
      <c r="G6212">
        <v>0.01</v>
      </c>
      <c r="H6212" t="s">
        <v>62</v>
      </c>
      <c r="I6212" t="s">
        <v>63</v>
      </c>
      <c r="J6212">
        <v>1.6E-2</v>
      </c>
      <c r="K6212" t="s">
        <v>62</v>
      </c>
      <c r="L6212" t="s">
        <v>61</v>
      </c>
    </row>
    <row r="6213" spans="1:21" x14ac:dyDescent="0.25">
      <c r="A6213" t="s">
        <v>60</v>
      </c>
      <c r="B6213" t="s">
        <v>2631</v>
      </c>
      <c r="C6213" t="s">
        <v>11</v>
      </c>
      <c r="D6213" t="str">
        <f t="shared" si="477"/>
        <v>[MEMORY] TOTAL output:</v>
      </c>
      <c r="E6213">
        <f>H6213</f>
        <v>0</v>
      </c>
      <c r="G6213" t="s">
        <v>58</v>
      </c>
      <c r="H6213">
        <v>0</v>
      </c>
      <c r="I6213" t="s">
        <v>53</v>
      </c>
      <c r="J6213" t="s">
        <v>65</v>
      </c>
      <c r="K6213" t="s">
        <v>55</v>
      </c>
      <c r="L6213" t="s">
        <v>56</v>
      </c>
      <c r="M6213">
        <v>815219</v>
      </c>
      <c r="N6213" t="s">
        <v>53</v>
      </c>
      <c r="O6213" t="s">
        <v>2578</v>
      </c>
      <c r="P6213" t="s">
        <v>55</v>
      </c>
      <c r="Q6213" t="s">
        <v>54</v>
      </c>
      <c r="R6213">
        <v>815219</v>
      </c>
      <c r="S6213" t="s">
        <v>53</v>
      </c>
      <c r="T6213" t="s">
        <v>2578</v>
      </c>
      <c r="U6213" t="s">
        <v>51</v>
      </c>
    </row>
    <row r="6214" spans="1:21" x14ac:dyDescent="0.25">
      <c r="A6214" t="s">
        <v>60</v>
      </c>
      <c r="B6214" t="s">
        <v>2630</v>
      </c>
      <c r="C6214" t="s">
        <v>12</v>
      </c>
      <c r="D6214" t="str">
        <f t="shared" si="477"/>
        <v>[TIME] Submit:</v>
      </c>
      <c r="E6214">
        <f>G6214</f>
        <v>0.46500000000000002</v>
      </c>
      <c r="F6214">
        <f>J6214</f>
        <v>0.48399999999999999</v>
      </c>
      <c r="G6214">
        <v>0.46500000000000002</v>
      </c>
      <c r="H6214" t="s">
        <v>62</v>
      </c>
      <c r="I6214" t="s">
        <v>63</v>
      </c>
      <c r="J6214">
        <v>0.48399999999999999</v>
      </c>
      <c r="K6214" t="s">
        <v>62</v>
      </c>
      <c r="L6214" t="s">
        <v>61</v>
      </c>
    </row>
    <row r="6215" spans="1:21" x14ac:dyDescent="0.25">
      <c r="A6215" t="s">
        <v>60</v>
      </c>
      <c r="B6215" t="s">
        <v>2629</v>
      </c>
      <c r="C6215" t="s">
        <v>13</v>
      </c>
      <c r="D6215" t="str">
        <f t="shared" si="477"/>
        <v>[MEMORY] Submit:</v>
      </c>
      <c r="E6215">
        <f>H6215</f>
        <v>-171233</v>
      </c>
      <c r="G6215" t="s">
        <v>58</v>
      </c>
      <c r="H6215">
        <v>-171233</v>
      </c>
      <c r="I6215" t="s">
        <v>53</v>
      </c>
      <c r="J6215" t="s">
        <v>1955</v>
      </c>
      <c r="K6215" t="s">
        <v>55</v>
      </c>
      <c r="L6215" t="s">
        <v>56</v>
      </c>
      <c r="M6215">
        <v>986452</v>
      </c>
      <c r="N6215" t="s">
        <v>53</v>
      </c>
      <c r="O6215" t="s">
        <v>2371</v>
      </c>
      <c r="P6215" t="s">
        <v>55</v>
      </c>
      <c r="Q6215" t="s">
        <v>54</v>
      </c>
      <c r="R6215">
        <v>815219</v>
      </c>
      <c r="S6215" t="s">
        <v>53</v>
      </c>
      <c r="T6215" t="s">
        <v>2578</v>
      </c>
      <c r="U6215" t="s">
        <v>51</v>
      </c>
    </row>
    <row r="6216" spans="1:21" x14ac:dyDescent="0.25">
      <c r="A6216" t="s">
        <v>60</v>
      </c>
      <c r="B6216" t="s">
        <v>2628</v>
      </c>
      <c r="C6216" t="s">
        <v>74</v>
      </c>
      <c r="D6216" t="s">
        <v>0</v>
      </c>
      <c r="E6216" t="str">
        <f>LEFT(H6216, 4)</f>
        <v>8220</v>
      </c>
      <c r="F6216">
        <f>J6216</f>
        <v>9</v>
      </c>
      <c r="G6216" t="s">
        <v>32</v>
      </c>
      <c r="H6216" t="s">
        <v>2570</v>
      </c>
      <c r="I6216" t="s">
        <v>33</v>
      </c>
      <c r="J6216">
        <v>9</v>
      </c>
    </row>
    <row r="6217" spans="1:21" x14ac:dyDescent="0.25">
      <c r="A6217" t="s">
        <v>60</v>
      </c>
      <c r="B6217" t="s">
        <v>2627</v>
      </c>
      <c r="C6217" t="s">
        <v>2</v>
      </c>
      <c r="D6217" t="str">
        <f>C6217</f>
        <v>[TIME] TOTAL load input:</v>
      </c>
      <c r="E6217">
        <f>G6217</f>
        <v>0.28000000000000003</v>
      </c>
      <c r="F6217">
        <f>J6217</f>
        <v>0.28100000000000003</v>
      </c>
      <c r="G6217">
        <v>0.28000000000000003</v>
      </c>
      <c r="H6217" t="s">
        <v>62</v>
      </c>
      <c r="I6217" t="s">
        <v>63</v>
      </c>
      <c r="J6217">
        <v>0.28100000000000003</v>
      </c>
      <c r="K6217" t="s">
        <v>62</v>
      </c>
      <c r="L6217" t="s">
        <v>61</v>
      </c>
    </row>
    <row r="6218" spans="1:21" x14ac:dyDescent="0.25">
      <c r="A6218" t="s">
        <v>60</v>
      </c>
      <c r="B6218" t="s">
        <v>2626</v>
      </c>
      <c r="C6218" t="s">
        <v>3</v>
      </c>
      <c r="D6218" t="str">
        <f>C6218</f>
        <v>[MEMORY] TOTAL load input:</v>
      </c>
      <c r="E6218">
        <f>G6218</f>
        <v>6967</v>
      </c>
      <c r="F6218">
        <f>L6218</f>
        <v>815219</v>
      </c>
      <c r="G6218">
        <v>6967</v>
      </c>
      <c r="H6218" t="s">
        <v>53</v>
      </c>
      <c r="I6218" t="s">
        <v>161</v>
      </c>
      <c r="J6218" t="s">
        <v>55</v>
      </c>
      <c r="K6218" t="s">
        <v>56</v>
      </c>
      <c r="L6218">
        <v>815219</v>
      </c>
      <c r="M6218" t="s">
        <v>53</v>
      </c>
      <c r="N6218" t="s">
        <v>2578</v>
      </c>
      <c r="O6218" t="s">
        <v>55</v>
      </c>
      <c r="P6218" t="s">
        <v>54</v>
      </c>
      <c r="Q6218">
        <v>822186</v>
      </c>
      <c r="R6218" t="s">
        <v>53</v>
      </c>
      <c r="S6218" t="s">
        <v>2578</v>
      </c>
      <c r="T6218" t="s">
        <v>51</v>
      </c>
    </row>
    <row r="6219" spans="1:21" x14ac:dyDescent="0.25">
      <c r="A6219" t="s">
        <v>60</v>
      </c>
      <c r="B6219" t="s">
        <v>2625</v>
      </c>
      <c r="C6219" t="s">
        <v>4</v>
      </c>
      <c r="D6219" t="str">
        <f>C6219</f>
        <v>[TIME] TOTAL pack:</v>
      </c>
      <c r="E6219">
        <f>G6219</f>
        <v>1.4999999999999999E-2</v>
      </c>
      <c r="F6219">
        <f>J6219</f>
        <v>1.6E-2</v>
      </c>
      <c r="G6219">
        <v>1.4999999999999999E-2</v>
      </c>
      <c r="H6219" t="s">
        <v>62</v>
      </c>
      <c r="I6219" t="s">
        <v>63</v>
      </c>
      <c r="J6219">
        <v>1.6E-2</v>
      </c>
      <c r="K6219" t="s">
        <v>62</v>
      </c>
      <c r="L6219" t="s">
        <v>61</v>
      </c>
    </row>
    <row r="6220" spans="1:21" x14ac:dyDescent="0.25">
      <c r="A6220" t="s">
        <v>60</v>
      </c>
      <c r="B6220" t="s">
        <v>2624</v>
      </c>
      <c r="C6220" t="s">
        <v>5</v>
      </c>
      <c r="D6220" t="str">
        <f>C6220</f>
        <v>[MEMORY] TOTAL pack:</v>
      </c>
      <c r="E6220">
        <f>G6220</f>
        <v>0</v>
      </c>
      <c r="F6220">
        <f>L6220</f>
        <v>822186</v>
      </c>
      <c r="G6220">
        <v>0</v>
      </c>
      <c r="H6220" t="s">
        <v>53</v>
      </c>
      <c r="I6220" t="s">
        <v>65</v>
      </c>
      <c r="J6220" t="s">
        <v>55</v>
      </c>
      <c r="K6220" t="s">
        <v>56</v>
      </c>
      <c r="L6220">
        <v>822186</v>
      </c>
      <c r="M6220" t="s">
        <v>53</v>
      </c>
      <c r="N6220" t="s">
        <v>2578</v>
      </c>
      <c r="O6220" t="s">
        <v>55</v>
      </c>
      <c r="P6220" t="s">
        <v>54</v>
      </c>
      <c r="Q6220">
        <v>822186</v>
      </c>
      <c r="R6220" t="s">
        <v>53</v>
      </c>
      <c r="S6220" t="s">
        <v>2578</v>
      </c>
      <c r="T6220" t="s">
        <v>51</v>
      </c>
    </row>
    <row r="6221" spans="1:21" x14ac:dyDescent="0.25">
      <c r="A6221" t="s">
        <v>60</v>
      </c>
      <c r="B6221" t="s">
        <v>2623</v>
      </c>
      <c r="C6221" t="s">
        <v>74</v>
      </c>
      <c r="D6221" t="s">
        <v>6</v>
      </c>
      <c r="E6221">
        <f>G6221</f>
        <v>3.0000000000000001E-3</v>
      </c>
      <c r="G6221">
        <v>3.0000000000000001E-3</v>
      </c>
      <c r="H6221" t="s">
        <v>73</v>
      </c>
    </row>
    <row r="6222" spans="1:21" x14ac:dyDescent="0.25">
      <c r="A6222" t="s">
        <v>60</v>
      </c>
      <c r="B6222" t="s">
        <v>2622</v>
      </c>
      <c r="C6222" t="s">
        <v>7</v>
      </c>
      <c r="D6222" t="str">
        <f t="shared" ref="D6222:D6228" si="478">C6222</f>
        <v>[MEMORY] C execution:</v>
      </c>
      <c r="E6222">
        <f>H6222</f>
        <v>0</v>
      </c>
      <c r="G6222" t="s">
        <v>58</v>
      </c>
      <c r="H6222">
        <v>0</v>
      </c>
      <c r="I6222" t="s">
        <v>53</v>
      </c>
      <c r="J6222" t="s">
        <v>65</v>
      </c>
      <c r="K6222" t="s">
        <v>55</v>
      </c>
      <c r="L6222" t="s">
        <v>56</v>
      </c>
      <c r="M6222">
        <v>822186</v>
      </c>
      <c r="N6222" t="s">
        <v>53</v>
      </c>
      <c r="O6222" t="s">
        <v>2578</v>
      </c>
      <c r="P6222" t="s">
        <v>55</v>
      </c>
      <c r="Q6222" t="s">
        <v>54</v>
      </c>
      <c r="R6222">
        <v>822186</v>
      </c>
      <c r="S6222" t="s">
        <v>53</v>
      </c>
      <c r="T6222" t="s">
        <v>2578</v>
      </c>
      <c r="U6222" t="s">
        <v>51</v>
      </c>
    </row>
    <row r="6223" spans="1:21" x14ac:dyDescent="0.25">
      <c r="A6223" t="s">
        <v>60</v>
      </c>
      <c r="B6223" t="s">
        <v>2621</v>
      </c>
      <c r="C6223" t="s">
        <v>8</v>
      </c>
      <c r="D6223" t="str">
        <f t="shared" si="478"/>
        <v>[TIME] Run:</v>
      </c>
      <c r="E6223">
        <f>G6223</f>
        <v>0.1</v>
      </c>
      <c r="F6223">
        <f>J6223</f>
        <v>0.109</v>
      </c>
      <c r="G6223">
        <v>0.1</v>
      </c>
      <c r="H6223" t="s">
        <v>62</v>
      </c>
      <c r="I6223" t="s">
        <v>63</v>
      </c>
      <c r="J6223">
        <v>0.109</v>
      </c>
      <c r="K6223" t="s">
        <v>62</v>
      </c>
      <c r="L6223" t="s">
        <v>61</v>
      </c>
    </row>
    <row r="6224" spans="1:21" x14ac:dyDescent="0.25">
      <c r="A6224" t="s">
        <v>60</v>
      </c>
      <c r="B6224" t="s">
        <v>2620</v>
      </c>
      <c r="C6224" t="s">
        <v>9</v>
      </c>
      <c r="D6224" t="str">
        <f t="shared" si="478"/>
        <v>[MEMORY] Run:</v>
      </c>
      <c r="E6224">
        <f>H6224</f>
        <v>0</v>
      </c>
      <c r="G6224" t="s">
        <v>58</v>
      </c>
      <c r="H6224">
        <v>0</v>
      </c>
      <c r="I6224" t="s">
        <v>53</v>
      </c>
      <c r="J6224" t="s">
        <v>65</v>
      </c>
      <c r="K6224" t="s">
        <v>55</v>
      </c>
      <c r="L6224" t="s">
        <v>56</v>
      </c>
      <c r="M6224">
        <v>822186</v>
      </c>
      <c r="N6224" t="s">
        <v>53</v>
      </c>
      <c r="O6224" t="s">
        <v>2578</v>
      </c>
      <c r="P6224" t="s">
        <v>55</v>
      </c>
      <c r="Q6224" t="s">
        <v>54</v>
      </c>
      <c r="R6224">
        <v>822186</v>
      </c>
      <c r="S6224" t="s">
        <v>53</v>
      </c>
      <c r="T6224" t="s">
        <v>2578</v>
      </c>
      <c r="U6224" t="s">
        <v>51</v>
      </c>
    </row>
    <row r="6225" spans="1:21" x14ac:dyDescent="0.25">
      <c r="A6225" t="s">
        <v>60</v>
      </c>
      <c r="B6225" t="s">
        <v>2619</v>
      </c>
      <c r="C6225" t="s">
        <v>10</v>
      </c>
      <c r="D6225" t="str">
        <f t="shared" si="478"/>
        <v>[TIME] TOTAL output:</v>
      </c>
      <c r="E6225">
        <f>G6225</f>
        <v>0.01</v>
      </c>
      <c r="F6225">
        <f>J6225</f>
        <v>1.6E-2</v>
      </c>
      <c r="G6225">
        <v>0.01</v>
      </c>
      <c r="H6225" t="s">
        <v>62</v>
      </c>
      <c r="I6225" t="s">
        <v>63</v>
      </c>
      <c r="J6225">
        <v>1.6E-2</v>
      </c>
      <c r="K6225" t="s">
        <v>62</v>
      </c>
      <c r="L6225" t="s">
        <v>61</v>
      </c>
    </row>
    <row r="6226" spans="1:21" x14ac:dyDescent="0.25">
      <c r="A6226" t="s">
        <v>60</v>
      </c>
      <c r="B6226" t="s">
        <v>2618</v>
      </c>
      <c r="C6226" t="s">
        <v>11</v>
      </c>
      <c r="D6226" t="str">
        <f t="shared" si="478"/>
        <v>[MEMORY] TOTAL output:</v>
      </c>
      <c r="E6226">
        <f>H6226</f>
        <v>0</v>
      </c>
      <c r="G6226" t="s">
        <v>58</v>
      </c>
      <c r="H6226">
        <v>0</v>
      </c>
      <c r="I6226" t="s">
        <v>53</v>
      </c>
      <c r="J6226" t="s">
        <v>65</v>
      </c>
      <c r="K6226" t="s">
        <v>55</v>
      </c>
      <c r="L6226" t="s">
        <v>56</v>
      </c>
      <c r="M6226">
        <v>822186</v>
      </c>
      <c r="N6226" t="s">
        <v>53</v>
      </c>
      <c r="O6226" t="s">
        <v>2578</v>
      </c>
      <c r="P6226" t="s">
        <v>55</v>
      </c>
      <c r="Q6226" t="s">
        <v>54</v>
      </c>
      <c r="R6226">
        <v>822186</v>
      </c>
      <c r="S6226" t="s">
        <v>53</v>
      </c>
      <c r="T6226" t="s">
        <v>2578</v>
      </c>
      <c r="U6226" t="s">
        <v>51</v>
      </c>
    </row>
    <row r="6227" spans="1:21" x14ac:dyDescent="0.25">
      <c r="A6227" t="s">
        <v>60</v>
      </c>
      <c r="B6227" t="s">
        <v>2617</v>
      </c>
      <c r="C6227" t="s">
        <v>12</v>
      </c>
      <c r="D6227" t="str">
        <f t="shared" si="478"/>
        <v>[TIME] Submit:</v>
      </c>
      <c r="E6227">
        <f>G6227</f>
        <v>0.44</v>
      </c>
      <c r="F6227">
        <f>J6227</f>
        <v>0.438</v>
      </c>
      <c r="G6227">
        <v>0.44</v>
      </c>
      <c r="H6227" t="s">
        <v>62</v>
      </c>
      <c r="I6227" t="s">
        <v>63</v>
      </c>
      <c r="J6227">
        <v>0.438</v>
      </c>
      <c r="K6227" t="s">
        <v>62</v>
      </c>
      <c r="L6227" t="s">
        <v>61</v>
      </c>
    </row>
    <row r="6228" spans="1:21" x14ac:dyDescent="0.25">
      <c r="A6228" t="s">
        <v>60</v>
      </c>
      <c r="B6228" t="s">
        <v>2616</v>
      </c>
      <c r="C6228" t="s">
        <v>13</v>
      </c>
      <c r="D6228" t="str">
        <f t="shared" si="478"/>
        <v>[MEMORY] Submit:</v>
      </c>
      <c r="E6228">
        <f>H6228</f>
        <v>6967</v>
      </c>
      <c r="G6228" t="s">
        <v>58</v>
      </c>
      <c r="H6228">
        <v>6967</v>
      </c>
      <c r="I6228" t="s">
        <v>53</v>
      </c>
      <c r="J6228" t="s">
        <v>161</v>
      </c>
      <c r="K6228" t="s">
        <v>55</v>
      </c>
      <c r="L6228" t="s">
        <v>56</v>
      </c>
      <c r="M6228">
        <v>815219</v>
      </c>
      <c r="N6228" t="s">
        <v>53</v>
      </c>
      <c r="O6228" t="s">
        <v>2578</v>
      </c>
      <c r="P6228" t="s">
        <v>55</v>
      </c>
      <c r="Q6228" t="s">
        <v>54</v>
      </c>
      <c r="R6228">
        <v>822186</v>
      </c>
      <c r="S6228" t="s">
        <v>53</v>
      </c>
      <c r="T6228" t="s">
        <v>2578</v>
      </c>
      <c r="U6228" t="s">
        <v>51</v>
      </c>
    </row>
    <row r="6229" spans="1:21" x14ac:dyDescent="0.25">
      <c r="A6229" t="s">
        <v>60</v>
      </c>
      <c r="B6229" t="s">
        <v>2615</v>
      </c>
      <c r="C6229" t="s">
        <v>74</v>
      </c>
      <c r="D6229" t="s">
        <v>0</v>
      </c>
      <c r="E6229" t="str">
        <f>LEFT(H6229, 4)</f>
        <v>8220</v>
      </c>
      <c r="F6229">
        <f>J6229</f>
        <v>10</v>
      </c>
      <c r="G6229" t="s">
        <v>32</v>
      </c>
      <c r="H6229" t="s">
        <v>2570</v>
      </c>
      <c r="I6229" t="s">
        <v>33</v>
      </c>
      <c r="J6229">
        <v>10</v>
      </c>
    </row>
    <row r="6230" spans="1:21" x14ac:dyDescent="0.25">
      <c r="A6230" t="s">
        <v>60</v>
      </c>
      <c r="B6230" t="s">
        <v>2614</v>
      </c>
      <c r="C6230" t="s">
        <v>2</v>
      </c>
      <c r="D6230" t="str">
        <f>C6230</f>
        <v>[TIME] TOTAL load input:</v>
      </c>
      <c r="E6230">
        <f>G6230</f>
        <v>0.28499999999999998</v>
      </c>
      <c r="F6230">
        <f>J6230</f>
        <v>0.28100000000000003</v>
      </c>
      <c r="G6230">
        <v>0.28499999999999998</v>
      </c>
      <c r="H6230" t="s">
        <v>62</v>
      </c>
      <c r="I6230" t="s">
        <v>63</v>
      </c>
      <c r="J6230">
        <v>0.28100000000000003</v>
      </c>
      <c r="K6230" t="s">
        <v>62</v>
      </c>
      <c r="L6230" t="s">
        <v>61</v>
      </c>
    </row>
    <row r="6231" spans="1:21" x14ac:dyDescent="0.25">
      <c r="A6231" t="s">
        <v>60</v>
      </c>
      <c r="B6231" t="s">
        <v>2613</v>
      </c>
      <c r="C6231" t="s">
        <v>3</v>
      </c>
      <c r="D6231" t="str">
        <f>C6231</f>
        <v>[MEMORY] TOTAL load input:</v>
      </c>
      <c r="E6231">
        <f>G6231</f>
        <v>6967</v>
      </c>
      <c r="F6231">
        <f>L6231</f>
        <v>822186</v>
      </c>
      <c r="G6231">
        <v>6967</v>
      </c>
      <c r="H6231" t="s">
        <v>53</v>
      </c>
      <c r="I6231" t="s">
        <v>161</v>
      </c>
      <c r="J6231" t="s">
        <v>55</v>
      </c>
      <c r="K6231" t="s">
        <v>56</v>
      </c>
      <c r="L6231">
        <v>822186</v>
      </c>
      <c r="M6231" t="s">
        <v>53</v>
      </c>
      <c r="N6231" t="s">
        <v>2578</v>
      </c>
      <c r="O6231" t="s">
        <v>55</v>
      </c>
      <c r="P6231" t="s">
        <v>54</v>
      </c>
      <c r="Q6231">
        <v>829153</v>
      </c>
      <c r="R6231" t="s">
        <v>53</v>
      </c>
      <c r="S6231" t="s">
        <v>2589</v>
      </c>
      <c r="T6231" t="s">
        <v>51</v>
      </c>
    </row>
    <row r="6232" spans="1:21" x14ac:dyDescent="0.25">
      <c r="A6232" t="s">
        <v>60</v>
      </c>
      <c r="B6232" t="s">
        <v>2612</v>
      </c>
      <c r="C6232" t="s">
        <v>4</v>
      </c>
      <c r="D6232" t="str">
        <f>C6232</f>
        <v>[TIME] TOTAL pack:</v>
      </c>
      <c r="E6232">
        <f>G6232</f>
        <v>0.01</v>
      </c>
      <c r="F6232">
        <f>J6232</f>
        <v>1.6E-2</v>
      </c>
      <c r="G6232">
        <v>0.01</v>
      </c>
      <c r="H6232" t="s">
        <v>62</v>
      </c>
      <c r="I6232" t="s">
        <v>63</v>
      </c>
      <c r="J6232">
        <v>1.6E-2</v>
      </c>
      <c r="K6232" t="s">
        <v>62</v>
      </c>
      <c r="L6232" t="s">
        <v>61</v>
      </c>
    </row>
    <row r="6233" spans="1:21" x14ac:dyDescent="0.25">
      <c r="A6233" t="s">
        <v>60</v>
      </c>
      <c r="B6233" t="s">
        <v>2611</v>
      </c>
      <c r="C6233" t="s">
        <v>5</v>
      </c>
      <c r="D6233" t="str">
        <f>C6233</f>
        <v>[MEMORY] TOTAL pack:</v>
      </c>
      <c r="E6233">
        <f>G6233</f>
        <v>0</v>
      </c>
      <c r="F6233">
        <f>L6233</f>
        <v>829153</v>
      </c>
      <c r="G6233">
        <v>0</v>
      </c>
      <c r="H6233" t="s">
        <v>53</v>
      </c>
      <c r="I6233" t="s">
        <v>65</v>
      </c>
      <c r="J6233" t="s">
        <v>55</v>
      </c>
      <c r="K6233" t="s">
        <v>56</v>
      </c>
      <c r="L6233">
        <v>829153</v>
      </c>
      <c r="M6233" t="s">
        <v>53</v>
      </c>
      <c r="N6233" t="s">
        <v>2589</v>
      </c>
      <c r="O6233" t="s">
        <v>55</v>
      </c>
      <c r="P6233" t="s">
        <v>54</v>
      </c>
      <c r="Q6233">
        <v>829153</v>
      </c>
      <c r="R6233" t="s">
        <v>53</v>
      </c>
      <c r="S6233" t="s">
        <v>2589</v>
      </c>
      <c r="T6233" t="s">
        <v>51</v>
      </c>
    </row>
    <row r="6234" spans="1:21" x14ac:dyDescent="0.25">
      <c r="A6234" t="s">
        <v>60</v>
      </c>
      <c r="B6234" t="s">
        <v>2610</v>
      </c>
      <c r="C6234" t="s">
        <v>74</v>
      </c>
      <c r="D6234" t="s">
        <v>6</v>
      </c>
      <c r="E6234">
        <f>G6234</f>
        <v>3.0000000000000001E-3</v>
      </c>
      <c r="G6234">
        <v>3.0000000000000001E-3</v>
      </c>
      <c r="H6234" t="s">
        <v>73</v>
      </c>
    </row>
    <row r="6235" spans="1:21" x14ac:dyDescent="0.25">
      <c r="A6235" t="s">
        <v>60</v>
      </c>
      <c r="B6235" t="s">
        <v>2609</v>
      </c>
      <c r="C6235" t="s">
        <v>7</v>
      </c>
      <c r="D6235" t="str">
        <f t="shared" ref="D6235:D6241" si="479">C6235</f>
        <v>[MEMORY] C execution:</v>
      </c>
      <c r="E6235">
        <f>H6235</f>
        <v>0</v>
      </c>
      <c r="G6235" t="s">
        <v>58</v>
      </c>
      <c r="H6235">
        <v>0</v>
      </c>
      <c r="I6235" t="s">
        <v>53</v>
      </c>
      <c r="J6235" t="s">
        <v>65</v>
      </c>
      <c r="K6235" t="s">
        <v>55</v>
      </c>
      <c r="L6235" t="s">
        <v>56</v>
      </c>
      <c r="M6235">
        <v>829153</v>
      </c>
      <c r="N6235" t="s">
        <v>53</v>
      </c>
      <c r="O6235" t="s">
        <v>2589</v>
      </c>
      <c r="P6235" t="s">
        <v>55</v>
      </c>
      <c r="Q6235" t="s">
        <v>54</v>
      </c>
      <c r="R6235">
        <v>829153</v>
      </c>
      <c r="S6235" t="s">
        <v>53</v>
      </c>
      <c r="T6235" t="s">
        <v>2589</v>
      </c>
      <c r="U6235" t="s">
        <v>51</v>
      </c>
    </row>
    <row r="6236" spans="1:21" x14ac:dyDescent="0.25">
      <c r="A6236" t="s">
        <v>60</v>
      </c>
      <c r="B6236" t="s">
        <v>2608</v>
      </c>
      <c r="C6236" t="s">
        <v>8</v>
      </c>
      <c r="D6236" t="str">
        <f t="shared" si="479"/>
        <v>[TIME] Run:</v>
      </c>
      <c r="E6236">
        <f>G6236</f>
        <v>9.5000000000000001E-2</v>
      </c>
      <c r="F6236">
        <f>J6236</f>
        <v>9.4E-2</v>
      </c>
      <c r="G6236">
        <v>9.5000000000000001E-2</v>
      </c>
      <c r="H6236" t="s">
        <v>62</v>
      </c>
      <c r="I6236" t="s">
        <v>63</v>
      </c>
      <c r="J6236">
        <v>9.4E-2</v>
      </c>
      <c r="K6236" t="s">
        <v>62</v>
      </c>
      <c r="L6236" t="s">
        <v>61</v>
      </c>
    </row>
    <row r="6237" spans="1:21" x14ac:dyDescent="0.25">
      <c r="A6237" t="s">
        <v>60</v>
      </c>
      <c r="B6237" t="s">
        <v>2607</v>
      </c>
      <c r="C6237" t="s">
        <v>9</v>
      </c>
      <c r="D6237" t="str">
        <f t="shared" si="479"/>
        <v>[MEMORY] Run:</v>
      </c>
      <c r="E6237">
        <f>H6237</f>
        <v>0</v>
      </c>
      <c r="G6237" t="s">
        <v>58</v>
      </c>
      <c r="H6237">
        <v>0</v>
      </c>
      <c r="I6237" t="s">
        <v>53</v>
      </c>
      <c r="J6237" t="s">
        <v>65</v>
      </c>
      <c r="K6237" t="s">
        <v>55</v>
      </c>
      <c r="L6237" t="s">
        <v>56</v>
      </c>
      <c r="M6237">
        <v>829153</v>
      </c>
      <c r="N6237" t="s">
        <v>53</v>
      </c>
      <c r="O6237" t="s">
        <v>2589</v>
      </c>
      <c r="P6237" t="s">
        <v>55</v>
      </c>
      <c r="Q6237" t="s">
        <v>54</v>
      </c>
      <c r="R6237">
        <v>829153</v>
      </c>
      <c r="S6237" t="s">
        <v>53</v>
      </c>
      <c r="T6237" t="s">
        <v>2589</v>
      </c>
      <c r="U6237" t="s">
        <v>51</v>
      </c>
    </row>
    <row r="6238" spans="1:21" x14ac:dyDescent="0.25">
      <c r="A6238" t="s">
        <v>60</v>
      </c>
      <c r="B6238" t="s">
        <v>2606</v>
      </c>
      <c r="C6238" t="s">
        <v>10</v>
      </c>
      <c r="D6238" t="str">
        <f t="shared" si="479"/>
        <v>[TIME] TOTAL output:</v>
      </c>
      <c r="E6238">
        <f>G6238</f>
        <v>5.0000000000000001E-3</v>
      </c>
      <c r="F6238">
        <f>J6238</f>
        <v>0</v>
      </c>
      <c r="G6238">
        <v>5.0000000000000001E-3</v>
      </c>
      <c r="H6238" t="s">
        <v>62</v>
      </c>
      <c r="I6238" t="s">
        <v>63</v>
      </c>
      <c r="J6238">
        <v>0</v>
      </c>
      <c r="K6238" t="s">
        <v>62</v>
      </c>
      <c r="L6238" t="s">
        <v>61</v>
      </c>
    </row>
    <row r="6239" spans="1:21" x14ac:dyDescent="0.25">
      <c r="A6239" t="s">
        <v>60</v>
      </c>
      <c r="B6239" t="s">
        <v>2605</v>
      </c>
      <c r="C6239" t="s">
        <v>11</v>
      </c>
      <c r="D6239" t="str">
        <f t="shared" si="479"/>
        <v>[MEMORY] TOTAL output:</v>
      </c>
      <c r="E6239">
        <f>H6239</f>
        <v>0</v>
      </c>
      <c r="G6239" t="s">
        <v>58</v>
      </c>
      <c r="H6239">
        <v>0</v>
      </c>
      <c r="I6239" t="s">
        <v>53</v>
      </c>
      <c r="J6239" t="s">
        <v>65</v>
      </c>
      <c r="K6239" t="s">
        <v>55</v>
      </c>
      <c r="L6239" t="s">
        <v>56</v>
      </c>
      <c r="M6239">
        <v>829153</v>
      </c>
      <c r="N6239" t="s">
        <v>53</v>
      </c>
      <c r="O6239" t="s">
        <v>2589</v>
      </c>
      <c r="P6239" t="s">
        <v>55</v>
      </c>
      <c r="Q6239" t="s">
        <v>54</v>
      </c>
      <c r="R6239">
        <v>829153</v>
      </c>
      <c r="S6239" t="s">
        <v>53</v>
      </c>
      <c r="T6239" t="s">
        <v>2589</v>
      </c>
      <c r="U6239" t="s">
        <v>51</v>
      </c>
    </row>
    <row r="6240" spans="1:21" x14ac:dyDescent="0.25">
      <c r="A6240" t="s">
        <v>60</v>
      </c>
      <c r="B6240" t="s">
        <v>2604</v>
      </c>
      <c r="C6240" t="s">
        <v>12</v>
      </c>
      <c r="D6240" t="str">
        <f t="shared" si="479"/>
        <v>[TIME] Submit:</v>
      </c>
      <c r="E6240">
        <f>G6240</f>
        <v>0.435</v>
      </c>
      <c r="F6240">
        <f>J6240</f>
        <v>0.438</v>
      </c>
      <c r="G6240">
        <v>0.435</v>
      </c>
      <c r="H6240" t="s">
        <v>62</v>
      </c>
      <c r="I6240" t="s">
        <v>63</v>
      </c>
      <c r="J6240">
        <v>0.438</v>
      </c>
      <c r="K6240" t="s">
        <v>62</v>
      </c>
      <c r="L6240" t="s">
        <v>61</v>
      </c>
    </row>
    <row r="6241" spans="1:21" x14ac:dyDescent="0.25">
      <c r="A6241" t="s">
        <v>60</v>
      </c>
      <c r="B6241" t="s">
        <v>2603</v>
      </c>
      <c r="C6241" t="s">
        <v>13</v>
      </c>
      <c r="D6241" t="str">
        <f t="shared" si="479"/>
        <v>[MEMORY] Submit:</v>
      </c>
      <c r="E6241">
        <f>H6241</f>
        <v>6967</v>
      </c>
      <c r="G6241" t="s">
        <v>58</v>
      </c>
      <c r="H6241">
        <v>6967</v>
      </c>
      <c r="I6241" t="s">
        <v>53</v>
      </c>
      <c r="J6241" t="s">
        <v>161</v>
      </c>
      <c r="K6241" t="s">
        <v>55</v>
      </c>
      <c r="L6241" t="s">
        <v>56</v>
      </c>
      <c r="M6241">
        <v>822186</v>
      </c>
      <c r="N6241" t="s">
        <v>53</v>
      </c>
      <c r="O6241" t="s">
        <v>2578</v>
      </c>
      <c r="P6241" t="s">
        <v>55</v>
      </c>
      <c r="Q6241" t="s">
        <v>54</v>
      </c>
      <c r="R6241">
        <v>829153</v>
      </c>
      <c r="S6241" t="s">
        <v>53</v>
      </c>
      <c r="T6241" t="s">
        <v>2589</v>
      </c>
      <c r="U6241" t="s">
        <v>51</v>
      </c>
    </row>
    <row r="6242" spans="1:21" x14ac:dyDescent="0.25">
      <c r="A6242" t="s">
        <v>60</v>
      </c>
      <c r="B6242" t="s">
        <v>2602</v>
      </c>
      <c r="C6242" t="s">
        <v>74</v>
      </c>
      <c r="D6242" t="s">
        <v>0</v>
      </c>
      <c r="E6242" t="str">
        <f>LEFT(H6242, 4)</f>
        <v>8220</v>
      </c>
      <c r="F6242">
        <f>J6242</f>
        <v>11</v>
      </c>
      <c r="G6242" t="s">
        <v>32</v>
      </c>
      <c r="H6242" t="s">
        <v>2570</v>
      </c>
      <c r="I6242" t="s">
        <v>33</v>
      </c>
      <c r="J6242">
        <v>11</v>
      </c>
    </row>
    <row r="6243" spans="1:21" x14ac:dyDescent="0.25">
      <c r="A6243" t="s">
        <v>60</v>
      </c>
      <c r="B6243" t="s">
        <v>2601</v>
      </c>
      <c r="C6243" t="s">
        <v>2</v>
      </c>
      <c r="D6243" t="str">
        <f>C6243</f>
        <v>[TIME] TOTAL load input:</v>
      </c>
      <c r="E6243">
        <f>G6243</f>
        <v>0.29499999999999998</v>
      </c>
      <c r="F6243">
        <f>J6243</f>
        <v>0.28100000000000003</v>
      </c>
      <c r="G6243">
        <v>0.29499999999999998</v>
      </c>
      <c r="H6243" t="s">
        <v>62</v>
      </c>
      <c r="I6243" t="s">
        <v>63</v>
      </c>
      <c r="J6243">
        <v>0.28100000000000003</v>
      </c>
      <c r="K6243" t="s">
        <v>62</v>
      </c>
      <c r="L6243" t="s">
        <v>61</v>
      </c>
    </row>
    <row r="6244" spans="1:21" x14ac:dyDescent="0.25">
      <c r="A6244" t="s">
        <v>60</v>
      </c>
      <c r="B6244" t="s">
        <v>2600</v>
      </c>
      <c r="C6244" t="s">
        <v>3</v>
      </c>
      <c r="D6244" t="str">
        <f>C6244</f>
        <v>[MEMORY] TOTAL load input:</v>
      </c>
      <c r="E6244">
        <f>G6244</f>
        <v>6967</v>
      </c>
      <c r="F6244">
        <f>L6244</f>
        <v>829153</v>
      </c>
      <c r="G6244">
        <v>6967</v>
      </c>
      <c r="H6244" t="s">
        <v>53</v>
      </c>
      <c r="I6244" t="s">
        <v>161</v>
      </c>
      <c r="J6244" t="s">
        <v>55</v>
      </c>
      <c r="K6244" t="s">
        <v>56</v>
      </c>
      <c r="L6244">
        <v>829153</v>
      </c>
      <c r="M6244" t="s">
        <v>53</v>
      </c>
      <c r="N6244" t="s">
        <v>2589</v>
      </c>
      <c r="O6244" t="s">
        <v>55</v>
      </c>
      <c r="P6244" t="s">
        <v>54</v>
      </c>
      <c r="Q6244">
        <v>836121</v>
      </c>
      <c r="R6244" t="s">
        <v>53</v>
      </c>
      <c r="S6244" t="s">
        <v>2572</v>
      </c>
      <c r="T6244" t="s">
        <v>51</v>
      </c>
    </row>
    <row r="6245" spans="1:21" x14ac:dyDescent="0.25">
      <c r="A6245" t="s">
        <v>60</v>
      </c>
      <c r="B6245" t="s">
        <v>2599</v>
      </c>
      <c r="C6245" t="s">
        <v>4</v>
      </c>
      <c r="D6245" t="str">
        <f>C6245</f>
        <v>[TIME] TOTAL pack:</v>
      </c>
      <c r="E6245">
        <f>G6245</f>
        <v>0.01</v>
      </c>
      <c r="F6245">
        <f>J6245</f>
        <v>1.6E-2</v>
      </c>
      <c r="G6245">
        <v>0.01</v>
      </c>
      <c r="H6245" t="s">
        <v>62</v>
      </c>
      <c r="I6245" t="s">
        <v>63</v>
      </c>
      <c r="J6245">
        <v>1.6E-2</v>
      </c>
      <c r="K6245" t="s">
        <v>62</v>
      </c>
      <c r="L6245" t="s">
        <v>61</v>
      </c>
    </row>
    <row r="6246" spans="1:21" x14ac:dyDescent="0.25">
      <c r="A6246" t="s">
        <v>60</v>
      </c>
      <c r="B6246" t="s">
        <v>2598</v>
      </c>
      <c r="C6246" t="s">
        <v>5</v>
      </c>
      <c r="D6246" t="str">
        <f>C6246</f>
        <v>[MEMORY] TOTAL pack:</v>
      </c>
      <c r="E6246">
        <f>G6246</f>
        <v>0</v>
      </c>
      <c r="F6246">
        <f>L6246</f>
        <v>836121</v>
      </c>
      <c r="G6246">
        <v>0</v>
      </c>
      <c r="H6246" t="s">
        <v>53</v>
      </c>
      <c r="I6246" t="s">
        <v>65</v>
      </c>
      <c r="J6246" t="s">
        <v>55</v>
      </c>
      <c r="K6246" t="s">
        <v>56</v>
      </c>
      <c r="L6246">
        <v>836121</v>
      </c>
      <c r="M6246" t="s">
        <v>53</v>
      </c>
      <c r="N6246" t="s">
        <v>2572</v>
      </c>
      <c r="O6246" t="s">
        <v>55</v>
      </c>
      <c r="P6246" t="s">
        <v>54</v>
      </c>
      <c r="Q6246">
        <v>836121</v>
      </c>
      <c r="R6246" t="s">
        <v>53</v>
      </c>
      <c r="S6246" t="s">
        <v>2572</v>
      </c>
      <c r="T6246" t="s">
        <v>51</v>
      </c>
    </row>
    <row r="6247" spans="1:21" x14ac:dyDescent="0.25">
      <c r="A6247" t="s">
        <v>60</v>
      </c>
      <c r="B6247" t="s">
        <v>2597</v>
      </c>
      <c r="C6247" t="s">
        <v>74</v>
      </c>
      <c r="D6247" t="s">
        <v>6</v>
      </c>
      <c r="E6247">
        <f>G6247</f>
        <v>3.0000000000000001E-3</v>
      </c>
      <c r="G6247">
        <v>3.0000000000000001E-3</v>
      </c>
      <c r="H6247" t="s">
        <v>73</v>
      </c>
    </row>
    <row r="6248" spans="1:21" x14ac:dyDescent="0.25">
      <c r="A6248" t="s">
        <v>60</v>
      </c>
      <c r="B6248" t="s">
        <v>2596</v>
      </c>
      <c r="C6248" t="s">
        <v>7</v>
      </c>
      <c r="D6248" t="str">
        <f t="shared" ref="D6248:D6254" si="480">C6248</f>
        <v>[MEMORY] C execution:</v>
      </c>
      <c r="E6248">
        <f>H6248</f>
        <v>0</v>
      </c>
      <c r="G6248" t="s">
        <v>58</v>
      </c>
      <c r="H6248">
        <v>0</v>
      </c>
      <c r="I6248" t="s">
        <v>53</v>
      </c>
      <c r="J6248" t="s">
        <v>65</v>
      </c>
      <c r="K6248" t="s">
        <v>55</v>
      </c>
      <c r="L6248" t="s">
        <v>56</v>
      </c>
      <c r="M6248">
        <v>836121</v>
      </c>
      <c r="N6248" t="s">
        <v>53</v>
      </c>
      <c r="O6248" t="s">
        <v>2572</v>
      </c>
      <c r="P6248" t="s">
        <v>55</v>
      </c>
      <c r="Q6248" t="s">
        <v>54</v>
      </c>
      <c r="R6248">
        <v>836121</v>
      </c>
      <c r="S6248" t="s">
        <v>53</v>
      </c>
      <c r="T6248" t="s">
        <v>2572</v>
      </c>
      <c r="U6248" t="s">
        <v>51</v>
      </c>
    </row>
    <row r="6249" spans="1:21" x14ac:dyDescent="0.25">
      <c r="A6249" t="s">
        <v>60</v>
      </c>
      <c r="B6249" t="s">
        <v>2595</v>
      </c>
      <c r="C6249" t="s">
        <v>8</v>
      </c>
      <c r="D6249" t="str">
        <f t="shared" si="480"/>
        <v>[TIME] Run:</v>
      </c>
      <c r="E6249">
        <f>G6249</f>
        <v>9.5000000000000001E-2</v>
      </c>
      <c r="F6249">
        <f>J6249</f>
        <v>9.4E-2</v>
      </c>
      <c r="G6249">
        <v>9.5000000000000001E-2</v>
      </c>
      <c r="H6249" t="s">
        <v>62</v>
      </c>
      <c r="I6249" t="s">
        <v>63</v>
      </c>
      <c r="J6249">
        <v>9.4E-2</v>
      </c>
      <c r="K6249" t="s">
        <v>62</v>
      </c>
      <c r="L6249" t="s">
        <v>61</v>
      </c>
    </row>
    <row r="6250" spans="1:21" x14ac:dyDescent="0.25">
      <c r="A6250" t="s">
        <v>60</v>
      </c>
      <c r="B6250" t="s">
        <v>2594</v>
      </c>
      <c r="C6250" t="s">
        <v>9</v>
      </c>
      <c r="D6250" t="str">
        <f t="shared" si="480"/>
        <v>[MEMORY] Run:</v>
      </c>
      <c r="E6250">
        <f>H6250</f>
        <v>0</v>
      </c>
      <c r="G6250" t="s">
        <v>58</v>
      </c>
      <c r="H6250">
        <v>0</v>
      </c>
      <c r="I6250" t="s">
        <v>53</v>
      </c>
      <c r="J6250" t="s">
        <v>65</v>
      </c>
      <c r="K6250" t="s">
        <v>55</v>
      </c>
      <c r="L6250" t="s">
        <v>56</v>
      </c>
      <c r="M6250">
        <v>836121</v>
      </c>
      <c r="N6250" t="s">
        <v>53</v>
      </c>
      <c r="O6250" t="s">
        <v>2572</v>
      </c>
      <c r="P6250" t="s">
        <v>55</v>
      </c>
      <c r="Q6250" t="s">
        <v>54</v>
      </c>
      <c r="R6250">
        <v>836121</v>
      </c>
      <c r="S6250" t="s">
        <v>53</v>
      </c>
      <c r="T6250" t="s">
        <v>2572</v>
      </c>
      <c r="U6250" t="s">
        <v>51</v>
      </c>
    </row>
    <row r="6251" spans="1:21" x14ac:dyDescent="0.25">
      <c r="A6251" t="s">
        <v>60</v>
      </c>
      <c r="B6251" t="s">
        <v>2593</v>
      </c>
      <c r="C6251" t="s">
        <v>10</v>
      </c>
      <c r="D6251" t="str">
        <f t="shared" si="480"/>
        <v>[TIME] TOTAL output:</v>
      </c>
      <c r="E6251">
        <f>G6251</f>
        <v>0.01</v>
      </c>
      <c r="F6251">
        <f>J6251</f>
        <v>1.6E-2</v>
      </c>
      <c r="G6251">
        <v>0.01</v>
      </c>
      <c r="H6251" t="s">
        <v>62</v>
      </c>
      <c r="I6251" t="s">
        <v>63</v>
      </c>
      <c r="J6251">
        <v>1.6E-2</v>
      </c>
      <c r="K6251" t="s">
        <v>62</v>
      </c>
      <c r="L6251" t="s">
        <v>61</v>
      </c>
    </row>
    <row r="6252" spans="1:21" x14ac:dyDescent="0.25">
      <c r="A6252" t="s">
        <v>60</v>
      </c>
      <c r="B6252" t="s">
        <v>2592</v>
      </c>
      <c r="C6252" t="s">
        <v>11</v>
      </c>
      <c r="D6252" t="str">
        <f t="shared" si="480"/>
        <v>[MEMORY] TOTAL output:</v>
      </c>
      <c r="E6252">
        <f>H6252</f>
        <v>0</v>
      </c>
      <c r="G6252" t="s">
        <v>58</v>
      </c>
      <c r="H6252">
        <v>0</v>
      </c>
      <c r="I6252" t="s">
        <v>53</v>
      </c>
      <c r="J6252" t="s">
        <v>65</v>
      </c>
      <c r="K6252" t="s">
        <v>55</v>
      </c>
      <c r="L6252" t="s">
        <v>56</v>
      </c>
      <c r="M6252">
        <v>836121</v>
      </c>
      <c r="N6252" t="s">
        <v>53</v>
      </c>
      <c r="O6252" t="s">
        <v>2572</v>
      </c>
      <c r="P6252" t="s">
        <v>55</v>
      </c>
      <c r="Q6252" t="s">
        <v>54</v>
      </c>
      <c r="R6252">
        <v>836121</v>
      </c>
      <c r="S6252" t="s">
        <v>53</v>
      </c>
      <c r="T6252" t="s">
        <v>2572</v>
      </c>
      <c r="U6252" t="s">
        <v>51</v>
      </c>
    </row>
    <row r="6253" spans="1:21" x14ac:dyDescent="0.25">
      <c r="A6253" t="s">
        <v>60</v>
      </c>
      <c r="B6253" t="s">
        <v>2591</v>
      </c>
      <c r="C6253" t="s">
        <v>12</v>
      </c>
      <c r="D6253" t="str">
        <f t="shared" si="480"/>
        <v>[TIME] Submit:</v>
      </c>
      <c r="E6253">
        <f>G6253</f>
        <v>0.44500000000000001</v>
      </c>
      <c r="F6253">
        <f>J6253</f>
        <v>0.438</v>
      </c>
      <c r="G6253">
        <v>0.44500000000000001</v>
      </c>
      <c r="H6253" t="s">
        <v>62</v>
      </c>
      <c r="I6253" t="s">
        <v>63</v>
      </c>
      <c r="J6253">
        <v>0.438</v>
      </c>
      <c r="K6253" t="s">
        <v>62</v>
      </c>
      <c r="L6253" t="s">
        <v>61</v>
      </c>
    </row>
    <row r="6254" spans="1:21" x14ac:dyDescent="0.25">
      <c r="A6254" t="s">
        <v>60</v>
      </c>
      <c r="B6254" t="s">
        <v>2590</v>
      </c>
      <c r="C6254" t="s">
        <v>13</v>
      </c>
      <c r="D6254" t="str">
        <f t="shared" si="480"/>
        <v>[MEMORY] Submit:</v>
      </c>
      <c r="E6254">
        <f>H6254</f>
        <v>6967</v>
      </c>
      <c r="G6254" t="s">
        <v>58</v>
      </c>
      <c r="H6254">
        <v>6967</v>
      </c>
      <c r="I6254" t="s">
        <v>53</v>
      </c>
      <c r="J6254" t="s">
        <v>161</v>
      </c>
      <c r="K6254" t="s">
        <v>55</v>
      </c>
      <c r="L6254" t="s">
        <v>56</v>
      </c>
      <c r="M6254">
        <v>829153</v>
      </c>
      <c r="N6254" t="s">
        <v>53</v>
      </c>
      <c r="O6254" t="s">
        <v>2589</v>
      </c>
      <c r="P6254" t="s">
        <v>55</v>
      </c>
      <c r="Q6254" t="s">
        <v>54</v>
      </c>
      <c r="R6254">
        <v>836121</v>
      </c>
      <c r="S6254" t="s">
        <v>53</v>
      </c>
      <c r="T6254" t="s">
        <v>2572</v>
      </c>
      <c r="U6254" t="s">
        <v>51</v>
      </c>
    </row>
    <row r="6255" spans="1:21" x14ac:dyDescent="0.25">
      <c r="A6255" t="s">
        <v>60</v>
      </c>
      <c r="B6255" t="s">
        <v>2588</v>
      </c>
      <c r="C6255" t="s">
        <v>74</v>
      </c>
      <c r="D6255" t="s">
        <v>0</v>
      </c>
      <c r="E6255" t="str">
        <f>LEFT(H6255, 4)</f>
        <v>8220</v>
      </c>
      <c r="F6255">
        <f>J6255</f>
        <v>12</v>
      </c>
      <c r="G6255" t="s">
        <v>32</v>
      </c>
      <c r="H6255" t="s">
        <v>2570</v>
      </c>
      <c r="I6255" t="s">
        <v>33</v>
      </c>
      <c r="J6255">
        <v>12</v>
      </c>
    </row>
    <row r="6256" spans="1:21" x14ac:dyDescent="0.25">
      <c r="A6256" t="s">
        <v>60</v>
      </c>
      <c r="B6256" t="s">
        <v>2587</v>
      </c>
      <c r="C6256" t="s">
        <v>2</v>
      </c>
      <c r="D6256" t="str">
        <f>C6256</f>
        <v>[TIME] TOTAL load input:</v>
      </c>
      <c r="E6256">
        <f>G6256</f>
        <v>0.27500000000000002</v>
      </c>
      <c r="F6256">
        <f>J6256</f>
        <v>0.28100000000000003</v>
      </c>
      <c r="G6256">
        <v>0.27500000000000002</v>
      </c>
      <c r="H6256" t="s">
        <v>62</v>
      </c>
      <c r="I6256" t="s">
        <v>63</v>
      </c>
      <c r="J6256">
        <v>0.28100000000000003</v>
      </c>
      <c r="K6256" t="s">
        <v>62</v>
      </c>
      <c r="L6256" t="s">
        <v>61</v>
      </c>
    </row>
    <row r="6257" spans="1:21" x14ac:dyDescent="0.25">
      <c r="A6257" t="s">
        <v>60</v>
      </c>
      <c r="B6257" t="s">
        <v>2586</v>
      </c>
      <c r="C6257" t="s">
        <v>3</v>
      </c>
      <c r="D6257" t="str">
        <f>C6257</f>
        <v>[MEMORY] TOTAL load input:</v>
      </c>
      <c r="E6257">
        <f>G6257</f>
        <v>9978</v>
      </c>
      <c r="F6257">
        <f>L6257</f>
        <v>836121</v>
      </c>
      <c r="G6257">
        <v>9978</v>
      </c>
      <c r="H6257" t="s">
        <v>53</v>
      </c>
      <c r="I6257" t="s">
        <v>161</v>
      </c>
      <c r="J6257" t="s">
        <v>55</v>
      </c>
      <c r="K6257" t="s">
        <v>56</v>
      </c>
      <c r="L6257">
        <v>836121</v>
      </c>
      <c r="M6257" t="s">
        <v>53</v>
      </c>
      <c r="N6257" t="s">
        <v>2572</v>
      </c>
      <c r="O6257" t="s">
        <v>55</v>
      </c>
      <c r="P6257" t="s">
        <v>54</v>
      </c>
      <c r="Q6257">
        <v>846098</v>
      </c>
      <c r="R6257" t="s">
        <v>53</v>
      </c>
      <c r="S6257" t="s">
        <v>2583</v>
      </c>
      <c r="T6257" t="s">
        <v>51</v>
      </c>
    </row>
    <row r="6258" spans="1:21" x14ac:dyDescent="0.25">
      <c r="A6258" t="s">
        <v>60</v>
      </c>
      <c r="B6258" t="s">
        <v>2585</v>
      </c>
      <c r="C6258" t="s">
        <v>4</v>
      </c>
      <c r="D6258" t="str">
        <f>C6258</f>
        <v>[TIME] TOTAL pack:</v>
      </c>
      <c r="E6258">
        <f>G6258</f>
        <v>0.04</v>
      </c>
      <c r="F6258">
        <f>J6258</f>
        <v>3.1E-2</v>
      </c>
      <c r="G6258">
        <v>0.04</v>
      </c>
      <c r="H6258" t="s">
        <v>62</v>
      </c>
      <c r="I6258" t="s">
        <v>63</v>
      </c>
      <c r="J6258">
        <v>3.1E-2</v>
      </c>
      <c r="K6258" t="s">
        <v>62</v>
      </c>
      <c r="L6258" t="s">
        <v>61</v>
      </c>
    </row>
    <row r="6259" spans="1:21" x14ac:dyDescent="0.25">
      <c r="A6259" t="s">
        <v>60</v>
      </c>
      <c r="B6259" t="s">
        <v>2584</v>
      </c>
      <c r="C6259" t="s">
        <v>5</v>
      </c>
      <c r="D6259" t="str">
        <f>C6259</f>
        <v>[MEMORY] TOTAL pack:</v>
      </c>
      <c r="E6259">
        <f>G6259</f>
        <v>-29356</v>
      </c>
      <c r="F6259">
        <f>L6259</f>
        <v>846098</v>
      </c>
      <c r="G6259">
        <v>-29356</v>
      </c>
      <c r="H6259" t="s">
        <v>53</v>
      </c>
      <c r="I6259" t="s">
        <v>187</v>
      </c>
      <c r="J6259" t="s">
        <v>55</v>
      </c>
      <c r="K6259" t="s">
        <v>56</v>
      </c>
      <c r="L6259">
        <v>846098</v>
      </c>
      <c r="M6259" t="s">
        <v>53</v>
      </c>
      <c r="N6259" t="s">
        <v>2583</v>
      </c>
      <c r="O6259" t="s">
        <v>55</v>
      </c>
      <c r="P6259" t="s">
        <v>54</v>
      </c>
      <c r="Q6259">
        <v>816742</v>
      </c>
      <c r="R6259" t="s">
        <v>53</v>
      </c>
      <c r="S6259" t="s">
        <v>2578</v>
      </c>
      <c r="T6259" t="s">
        <v>51</v>
      </c>
    </row>
    <row r="6260" spans="1:21" x14ac:dyDescent="0.25">
      <c r="A6260" t="s">
        <v>60</v>
      </c>
      <c r="B6260" t="s">
        <v>2582</v>
      </c>
      <c r="C6260" t="s">
        <v>74</v>
      </c>
      <c r="D6260" t="s">
        <v>6</v>
      </c>
      <c r="E6260">
        <f>G6260</f>
        <v>1.4E-2</v>
      </c>
      <c r="G6260">
        <v>1.4E-2</v>
      </c>
      <c r="H6260" t="s">
        <v>73</v>
      </c>
    </row>
    <row r="6261" spans="1:21" x14ac:dyDescent="0.25">
      <c r="A6261" t="s">
        <v>60</v>
      </c>
      <c r="B6261" t="s">
        <v>2581</v>
      </c>
      <c r="C6261" t="s">
        <v>7</v>
      </c>
      <c r="D6261" t="str">
        <f t="shared" ref="D6261:D6267" si="481">C6261</f>
        <v>[MEMORY] C execution:</v>
      </c>
      <c r="E6261">
        <f>H6261</f>
        <v>-80720</v>
      </c>
      <c r="G6261" t="s">
        <v>58</v>
      </c>
      <c r="H6261">
        <v>-80720</v>
      </c>
      <c r="I6261" t="s">
        <v>53</v>
      </c>
      <c r="J6261" t="s">
        <v>1115</v>
      </c>
      <c r="K6261" t="s">
        <v>55</v>
      </c>
      <c r="L6261" t="s">
        <v>56</v>
      </c>
      <c r="M6261">
        <v>816742</v>
      </c>
      <c r="N6261" t="s">
        <v>53</v>
      </c>
      <c r="O6261" t="s">
        <v>2578</v>
      </c>
      <c r="P6261" t="s">
        <v>55</v>
      </c>
      <c r="Q6261" t="s">
        <v>54</v>
      </c>
      <c r="R6261">
        <v>736023</v>
      </c>
      <c r="S6261" t="s">
        <v>53</v>
      </c>
      <c r="T6261" t="s">
        <v>2575</v>
      </c>
      <c r="U6261" t="s">
        <v>51</v>
      </c>
    </row>
    <row r="6262" spans="1:21" x14ac:dyDescent="0.25">
      <c r="A6262" t="s">
        <v>60</v>
      </c>
      <c r="B6262" t="s">
        <v>2580</v>
      </c>
      <c r="C6262" t="s">
        <v>8</v>
      </c>
      <c r="D6262" t="str">
        <f t="shared" si="481"/>
        <v>[TIME] Run:</v>
      </c>
      <c r="E6262">
        <f>G6262</f>
        <v>0.16500000000000001</v>
      </c>
      <c r="F6262">
        <f>J6262</f>
        <v>0.17199999999999999</v>
      </c>
      <c r="G6262">
        <v>0.16500000000000001</v>
      </c>
      <c r="H6262" t="s">
        <v>62</v>
      </c>
      <c r="I6262" t="s">
        <v>63</v>
      </c>
      <c r="J6262">
        <v>0.17199999999999999</v>
      </c>
      <c r="K6262" t="s">
        <v>62</v>
      </c>
      <c r="L6262" t="s">
        <v>61</v>
      </c>
    </row>
    <row r="6263" spans="1:21" x14ac:dyDescent="0.25">
      <c r="A6263" t="s">
        <v>60</v>
      </c>
      <c r="B6263" t="s">
        <v>2579</v>
      </c>
      <c r="C6263" t="s">
        <v>9</v>
      </c>
      <c r="D6263" t="str">
        <f t="shared" si="481"/>
        <v>[MEMORY] Run:</v>
      </c>
      <c r="E6263">
        <f>H6263</f>
        <v>-80634</v>
      </c>
      <c r="G6263" t="s">
        <v>58</v>
      </c>
      <c r="H6263">
        <v>-80634</v>
      </c>
      <c r="I6263" t="s">
        <v>53</v>
      </c>
      <c r="J6263" t="s">
        <v>1115</v>
      </c>
      <c r="K6263" t="s">
        <v>55</v>
      </c>
      <c r="L6263" t="s">
        <v>56</v>
      </c>
      <c r="M6263">
        <v>816742</v>
      </c>
      <c r="N6263" t="s">
        <v>53</v>
      </c>
      <c r="O6263" t="s">
        <v>2578</v>
      </c>
      <c r="P6263" t="s">
        <v>55</v>
      </c>
      <c r="Q6263" t="s">
        <v>54</v>
      </c>
      <c r="R6263">
        <v>736109</v>
      </c>
      <c r="S6263" t="s">
        <v>53</v>
      </c>
      <c r="T6263" t="s">
        <v>2575</v>
      </c>
      <c r="U6263" t="s">
        <v>51</v>
      </c>
    </row>
    <row r="6264" spans="1:21" x14ac:dyDescent="0.25">
      <c r="A6264" t="s">
        <v>60</v>
      </c>
      <c r="B6264" t="s">
        <v>2577</v>
      </c>
      <c r="C6264" t="s">
        <v>10</v>
      </c>
      <c r="D6264" t="str">
        <f t="shared" si="481"/>
        <v>[TIME] TOTAL output:</v>
      </c>
      <c r="E6264">
        <f>G6264</f>
        <v>1.4999999999999999E-2</v>
      </c>
      <c r="F6264">
        <f>J6264</f>
        <v>1.6E-2</v>
      </c>
      <c r="G6264">
        <v>1.4999999999999999E-2</v>
      </c>
      <c r="H6264" t="s">
        <v>62</v>
      </c>
      <c r="I6264" t="s">
        <v>63</v>
      </c>
      <c r="J6264">
        <v>1.6E-2</v>
      </c>
      <c r="K6264" t="s">
        <v>62</v>
      </c>
      <c r="L6264" t="s">
        <v>61</v>
      </c>
    </row>
    <row r="6265" spans="1:21" x14ac:dyDescent="0.25">
      <c r="A6265" t="s">
        <v>60</v>
      </c>
      <c r="B6265" t="s">
        <v>2576</v>
      </c>
      <c r="C6265" t="s">
        <v>11</v>
      </c>
      <c r="D6265" t="str">
        <f t="shared" si="481"/>
        <v>[MEMORY] TOTAL output:</v>
      </c>
      <c r="E6265">
        <f>H6265</f>
        <v>-3146</v>
      </c>
      <c r="G6265" t="s">
        <v>58</v>
      </c>
      <c r="H6265">
        <v>-3146</v>
      </c>
      <c r="I6265" t="s">
        <v>53</v>
      </c>
      <c r="J6265" t="s">
        <v>57</v>
      </c>
      <c r="K6265" t="s">
        <v>55</v>
      </c>
      <c r="L6265" t="s">
        <v>56</v>
      </c>
      <c r="M6265">
        <v>735289</v>
      </c>
      <c r="N6265" t="s">
        <v>53</v>
      </c>
      <c r="O6265" t="s">
        <v>2575</v>
      </c>
      <c r="P6265" t="s">
        <v>55</v>
      </c>
      <c r="Q6265" t="s">
        <v>54</v>
      </c>
      <c r="R6265">
        <v>732144</v>
      </c>
      <c r="S6265" t="s">
        <v>53</v>
      </c>
      <c r="T6265" t="s">
        <v>847</v>
      </c>
      <c r="U6265" t="s">
        <v>51</v>
      </c>
    </row>
    <row r="6266" spans="1:21" x14ac:dyDescent="0.25">
      <c r="A6266" t="s">
        <v>60</v>
      </c>
      <c r="B6266" t="s">
        <v>2574</v>
      </c>
      <c r="C6266" t="s">
        <v>12</v>
      </c>
      <c r="D6266" t="str">
        <f t="shared" si="481"/>
        <v>[TIME] Submit:</v>
      </c>
      <c r="E6266">
        <f>G6266</f>
        <v>0.54500000000000004</v>
      </c>
      <c r="F6266">
        <f>J6266</f>
        <v>0.54700000000000004</v>
      </c>
      <c r="G6266">
        <v>0.54500000000000004</v>
      </c>
      <c r="H6266" t="s">
        <v>62</v>
      </c>
      <c r="I6266" t="s">
        <v>63</v>
      </c>
      <c r="J6266">
        <v>0.54700000000000004</v>
      </c>
      <c r="K6266" t="s">
        <v>62</v>
      </c>
      <c r="L6266" t="s">
        <v>61</v>
      </c>
    </row>
    <row r="6267" spans="1:21" x14ac:dyDescent="0.25">
      <c r="A6267" t="s">
        <v>60</v>
      </c>
      <c r="B6267" t="s">
        <v>2573</v>
      </c>
      <c r="C6267" t="s">
        <v>13</v>
      </c>
      <c r="D6267" t="str">
        <f t="shared" si="481"/>
        <v>[MEMORY] Submit:</v>
      </c>
      <c r="E6267">
        <f>H6267</f>
        <v>-103977</v>
      </c>
      <c r="G6267" t="s">
        <v>58</v>
      </c>
      <c r="H6267">
        <v>-103977</v>
      </c>
      <c r="I6267" t="s">
        <v>53</v>
      </c>
      <c r="J6267" t="s">
        <v>85</v>
      </c>
      <c r="K6267" t="s">
        <v>55</v>
      </c>
      <c r="L6267" t="s">
        <v>56</v>
      </c>
      <c r="M6267">
        <v>836121</v>
      </c>
      <c r="N6267" t="s">
        <v>53</v>
      </c>
      <c r="O6267" t="s">
        <v>2572</v>
      </c>
      <c r="P6267" t="s">
        <v>55</v>
      </c>
      <c r="Q6267" t="s">
        <v>54</v>
      </c>
      <c r="R6267">
        <v>732144</v>
      </c>
      <c r="S6267" t="s">
        <v>53</v>
      </c>
      <c r="T6267" t="s">
        <v>847</v>
      </c>
      <c r="U6267" t="s">
        <v>51</v>
      </c>
    </row>
    <row r="6268" spans="1:21" x14ac:dyDescent="0.25">
      <c r="A6268" t="s">
        <v>60</v>
      </c>
      <c r="B6268" t="s">
        <v>2571</v>
      </c>
      <c r="C6268" t="s">
        <v>74</v>
      </c>
      <c r="D6268" t="s">
        <v>0</v>
      </c>
      <c r="E6268" t="str">
        <f>LEFT(H6268, 4)</f>
        <v>8220</v>
      </c>
      <c r="F6268">
        <f>J6268</f>
        <v>13</v>
      </c>
      <c r="G6268" t="s">
        <v>32</v>
      </c>
      <c r="H6268" t="s">
        <v>2570</v>
      </c>
      <c r="I6268" t="s">
        <v>33</v>
      </c>
      <c r="J6268">
        <v>13</v>
      </c>
    </row>
    <row r="6269" spans="1:21" x14ac:dyDescent="0.25">
      <c r="A6269" t="s">
        <v>60</v>
      </c>
      <c r="B6269" t="s">
        <v>2569</v>
      </c>
      <c r="C6269" t="s">
        <v>2</v>
      </c>
      <c r="D6269" t="str">
        <f>C6269</f>
        <v>[TIME] TOTAL load input:</v>
      </c>
      <c r="E6269">
        <f>G6269</f>
        <v>0.28999999999999998</v>
      </c>
      <c r="F6269">
        <f>J6269</f>
        <v>0.29699999999999999</v>
      </c>
      <c r="G6269">
        <v>0.28999999999999998</v>
      </c>
      <c r="H6269" t="s">
        <v>62</v>
      </c>
      <c r="I6269" t="s">
        <v>63</v>
      </c>
      <c r="J6269">
        <v>0.29699999999999999</v>
      </c>
      <c r="K6269" t="s">
        <v>62</v>
      </c>
      <c r="L6269" t="s">
        <v>61</v>
      </c>
    </row>
    <row r="6270" spans="1:21" x14ac:dyDescent="0.25">
      <c r="A6270" t="s">
        <v>60</v>
      </c>
      <c r="B6270" t="s">
        <v>2568</v>
      </c>
      <c r="C6270" t="s">
        <v>3</v>
      </c>
      <c r="D6270" t="str">
        <f>C6270</f>
        <v>[MEMORY] TOTAL load input:</v>
      </c>
      <c r="E6270">
        <f>G6270</f>
        <v>17519</v>
      </c>
      <c r="F6270">
        <f>L6270</f>
        <v>732144</v>
      </c>
      <c r="G6270">
        <v>17519</v>
      </c>
      <c r="H6270" t="s">
        <v>53</v>
      </c>
      <c r="I6270" t="s">
        <v>195</v>
      </c>
      <c r="J6270" t="s">
        <v>55</v>
      </c>
      <c r="K6270" t="s">
        <v>56</v>
      </c>
      <c r="L6270">
        <v>732144</v>
      </c>
      <c r="M6270" t="s">
        <v>53</v>
      </c>
      <c r="N6270" t="s">
        <v>847</v>
      </c>
      <c r="O6270" t="s">
        <v>55</v>
      </c>
      <c r="P6270" t="s">
        <v>54</v>
      </c>
      <c r="Q6270">
        <v>749662</v>
      </c>
      <c r="R6270" t="s">
        <v>53</v>
      </c>
      <c r="S6270" t="s">
        <v>2561</v>
      </c>
      <c r="T6270" t="s">
        <v>51</v>
      </c>
    </row>
    <row r="6271" spans="1:21" x14ac:dyDescent="0.25">
      <c r="A6271" t="s">
        <v>60</v>
      </c>
      <c r="B6271" t="s">
        <v>2567</v>
      </c>
      <c r="C6271" t="s">
        <v>4</v>
      </c>
      <c r="D6271" t="str">
        <f>C6271</f>
        <v>[TIME] TOTAL pack:</v>
      </c>
      <c r="E6271">
        <f>G6271</f>
        <v>0.01</v>
      </c>
      <c r="F6271">
        <f>J6271</f>
        <v>0</v>
      </c>
      <c r="G6271">
        <v>0.01</v>
      </c>
      <c r="H6271" t="s">
        <v>62</v>
      </c>
      <c r="I6271" t="s">
        <v>63</v>
      </c>
      <c r="J6271">
        <v>0</v>
      </c>
      <c r="K6271" t="s">
        <v>62</v>
      </c>
      <c r="L6271" t="s">
        <v>61</v>
      </c>
    </row>
    <row r="6272" spans="1:21" x14ac:dyDescent="0.25">
      <c r="A6272" t="s">
        <v>60</v>
      </c>
      <c r="B6272" t="s">
        <v>2566</v>
      </c>
      <c r="C6272" t="s">
        <v>5</v>
      </c>
      <c r="D6272" t="str">
        <f>C6272</f>
        <v>[MEMORY] TOTAL pack:</v>
      </c>
      <c r="E6272">
        <f>G6272</f>
        <v>0</v>
      </c>
      <c r="F6272">
        <f>L6272</f>
        <v>751456</v>
      </c>
      <c r="G6272">
        <v>0</v>
      </c>
      <c r="H6272" t="s">
        <v>53</v>
      </c>
      <c r="I6272" t="s">
        <v>65</v>
      </c>
      <c r="J6272" t="s">
        <v>55</v>
      </c>
      <c r="K6272" t="s">
        <v>56</v>
      </c>
      <c r="L6272">
        <v>751456</v>
      </c>
      <c r="M6272" t="s">
        <v>53</v>
      </c>
      <c r="N6272" t="s">
        <v>2561</v>
      </c>
      <c r="O6272" t="s">
        <v>55</v>
      </c>
      <c r="P6272" t="s">
        <v>54</v>
      </c>
      <c r="Q6272">
        <v>751456</v>
      </c>
      <c r="R6272" t="s">
        <v>53</v>
      </c>
      <c r="S6272" t="s">
        <v>2561</v>
      </c>
      <c r="T6272" t="s">
        <v>51</v>
      </c>
    </row>
    <row r="6273" spans="1:21" x14ac:dyDescent="0.25">
      <c r="A6273" t="s">
        <v>60</v>
      </c>
      <c r="B6273" t="s">
        <v>2565</v>
      </c>
      <c r="C6273" t="s">
        <v>74</v>
      </c>
      <c r="D6273" t="s">
        <v>6</v>
      </c>
      <c r="E6273">
        <f>G6273</f>
        <v>3.0000000000000001E-3</v>
      </c>
      <c r="G6273">
        <v>3.0000000000000001E-3</v>
      </c>
      <c r="H6273" t="s">
        <v>73</v>
      </c>
    </row>
    <row r="6274" spans="1:21" x14ac:dyDescent="0.25">
      <c r="A6274" t="s">
        <v>60</v>
      </c>
      <c r="B6274" t="s">
        <v>2564</v>
      </c>
      <c r="C6274" t="s">
        <v>7</v>
      </c>
      <c r="D6274" t="str">
        <f t="shared" ref="D6274:D6280" si="482">C6274</f>
        <v>[MEMORY] C execution:</v>
      </c>
      <c r="E6274">
        <f>H6274</f>
        <v>36409</v>
      </c>
      <c r="G6274" t="s">
        <v>58</v>
      </c>
      <c r="H6274">
        <v>36409</v>
      </c>
      <c r="I6274" t="s">
        <v>53</v>
      </c>
      <c r="J6274" t="s">
        <v>362</v>
      </c>
      <c r="K6274" t="s">
        <v>55</v>
      </c>
      <c r="L6274" t="s">
        <v>56</v>
      </c>
      <c r="M6274">
        <v>751456</v>
      </c>
      <c r="N6274" t="s">
        <v>53</v>
      </c>
      <c r="O6274" t="s">
        <v>2561</v>
      </c>
      <c r="P6274" t="s">
        <v>55</v>
      </c>
      <c r="Q6274" t="s">
        <v>54</v>
      </c>
      <c r="R6274">
        <v>787866</v>
      </c>
      <c r="S6274" t="s">
        <v>53</v>
      </c>
      <c r="T6274" t="s">
        <v>2543</v>
      </c>
      <c r="U6274" t="s">
        <v>51</v>
      </c>
    </row>
    <row r="6275" spans="1:21" x14ac:dyDescent="0.25">
      <c r="A6275" t="s">
        <v>60</v>
      </c>
      <c r="B6275" t="s">
        <v>2563</v>
      </c>
      <c r="C6275" t="s">
        <v>8</v>
      </c>
      <c r="D6275" t="str">
        <f t="shared" si="482"/>
        <v>[TIME] Run:</v>
      </c>
      <c r="E6275">
        <f>G6275</f>
        <v>0.22500000000000001</v>
      </c>
      <c r="F6275">
        <f>J6275</f>
        <v>0.23400000000000001</v>
      </c>
      <c r="G6275">
        <v>0.22500000000000001</v>
      </c>
      <c r="H6275" t="s">
        <v>62</v>
      </c>
      <c r="I6275" t="s">
        <v>63</v>
      </c>
      <c r="J6275">
        <v>0.23400000000000001</v>
      </c>
      <c r="K6275" t="s">
        <v>62</v>
      </c>
      <c r="L6275" t="s">
        <v>61</v>
      </c>
    </row>
    <row r="6276" spans="1:21" x14ac:dyDescent="0.25">
      <c r="A6276" t="s">
        <v>60</v>
      </c>
      <c r="B6276" t="s">
        <v>2562</v>
      </c>
      <c r="C6276" t="s">
        <v>9</v>
      </c>
      <c r="D6276" t="str">
        <f t="shared" si="482"/>
        <v>[MEMORY] Run:</v>
      </c>
      <c r="E6276">
        <f>H6276</f>
        <v>36409</v>
      </c>
      <c r="G6276" t="s">
        <v>58</v>
      </c>
      <c r="H6276">
        <v>36409</v>
      </c>
      <c r="I6276" t="s">
        <v>53</v>
      </c>
      <c r="J6276" t="s">
        <v>362</v>
      </c>
      <c r="K6276" t="s">
        <v>55</v>
      </c>
      <c r="L6276" t="s">
        <v>56</v>
      </c>
      <c r="M6276">
        <v>751456</v>
      </c>
      <c r="N6276" t="s">
        <v>53</v>
      </c>
      <c r="O6276" t="s">
        <v>2561</v>
      </c>
      <c r="P6276" t="s">
        <v>55</v>
      </c>
      <c r="Q6276" t="s">
        <v>54</v>
      </c>
      <c r="R6276">
        <v>787866</v>
      </c>
      <c r="S6276" t="s">
        <v>53</v>
      </c>
      <c r="T6276" t="s">
        <v>2543</v>
      </c>
      <c r="U6276" t="s">
        <v>51</v>
      </c>
    </row>
    <row r="6277" spans="1:21" x14ac:dyDescent="0.25">
      <c r="A6277" t="s">
        <v>60</v>
      </c>
      <c r="B6277" t="s">
        <v>2560</v>
      </c>
      <c r="C6277" t="s">
        <v>10</v>
      </c>
      <c r="D6277" t="str">
        <f t="shared" si="482"/>
        <v>[TIME] TOTAL output:</v>
      </c>
      <c r="E6277">
        <f>G6277</f>
        <v>0.01</v>
      </c>
      <c r="F6277">
        <f>J6277</f>
        <v>0</v>
      </c>
      <c r="G6277">
        <v>0.01</v>
      </c>
      <c r="H6277" t="s">
        <v>62</v>
      </c>
      <c r="I6277" t="s">
        <v>63</v>
      </c>
      <c r="J6277">
        <v>0</v>
      </c>
      <c r="K6277" t="s">
        <v>62</v>
      </c>
      <c r="L6277" t="s">
        <v>61</v>
      </c>
    </row>
    <row r="6278" spans="1:21" x14ac:dyDescent="0.25">
      <c r="A6278" t="s">
        <v>60</v>
      </c>
      <c r="B6278" t="s">
        <v>2559</v>
      </c>
      <c r="C6278" t="s">
        <v>11</v>
      </c>
      <c r="D6278" t="str">
        <f t="shared" si="482"/>
        <v>[MEMORY] TOTAL output:</v>
      </c>
      <c r="E6278">
        <f>H6278</f>
        <v>0</v>
      </c>
      <c r="G6278" t="s">
        <v>58</v>
      </c>
      <c r="H6278">
        <v>0</v>
      </c>
      <c r="I6278" t="s">
        <v>53</v>
      </c>
      <c r="J6278" t="s">
        <v>65</v>
      </c>
      <c r="K6278" t="s">
        <v>55</v>
      </c>
      <c r="L6278" t="s">
        <v>56</v>
      </c>
      <c r="M6278">
        <v>787866</v>
      </c>
      <c r="N6278" t="s">
        <v>53</v>
      </c>
      <c r="O6278" t="s">
        <v>2543</v>
      </c>
      <c r="P6278" t="s">
        <v>55</v>
      </c>
      <c r="Q6278" t="s">
        <v>54</v>
      </c>
      <c r="R6278">
        <v>787866</v>
      </c>
      <c r="S6278" t="s">
        <v>53</v>
      </c>
      <c r="T6278" t="s">
        <v>2543</v>
      </c>
      <c r="U6278" t="s">
        <v>51</v>
      </c>
    </row>
    <row r="6279" spans="1:21" x14ac:dyDescent="0.25">
      <c r="A6279" t="s">
        <v>60</v>
      </c>
      <c r="B6279" t="s">
        <v>2558</v>
      </c>
      <c r="C6279" t="s">
        <v>12</v>
      </c>
      <c r="D6279" t="str">
        <f t="shared" si="482"/>
        <v>[TIME] Submit:</v>
      </c>
      <c r="E6279">
        <f>G6279</f>
        <v>0.58499999999999996</v>
      </c>
      <c r="F6279">
        <f>J6279</f>
        <v>0.57799999999999996</v>
      </c>
      <c r="G6279">
        <v>0.58499999999999996</v>
      </c>
      <c r="H6279" t="s">
        <v>62</v>
      </c>
      <c r="I6279" t="s">
        <v>63</v>
      </c>
      <c r="J6279">
        <v>0.57799999999999996</v>
      </c>
      <c r="K6279" t="s">
        <v>62</v>
      </c>
      <c r="L6279" t="s">
        <v>61</v>
      </c>
    </row>
    <row r="6280" spans="1:21" x14ac:dyDescent="0.25">
      <c r="A6280" t="s">
        <v>60</v>
      </c>
      <c r="B6280" t="s">
        <v>2557</v>
      </c>
      <c r="C6280" t="s">
        <v>13</v>
      </c>
      <c r="D6280" t="str">
        <f t="shared" si="482"/>
        <v>[MEMORY] Submit:</v>
      </c>
      <c r="E6280">
        <f>H6280</f>
        <v>55722</v>
      </c>
      <c r="G6280" t="s">
        <v>58</v>
      </c>
      <c r="H6280">
        <v>55722</v>
      </c>
      <c r="I6280" t="s">
        <v>53</v>
      </c>
      <c r="J6280" t="s">
        <v>176</v>
      </c>
      <c r="K6280" t="s">
        <v>55</v>
      </c>
      <c r="L6280" t="s">
        <v>56</v>
      </c>
      <c r="M6280">
        <v>732144</v>
      </c>
      <c r="N6280" t="s">
        <v>53</v>
      </c>
      <c r="O6280" t="s">
        <v>847</v>
      </c>
      <c r="P6280" t="s">
        <v>55</v>
      </c>
      <c r="Q6280" t="s">
        <v>54</v>
      </c>
      <c r="R6280">
        <v>787866</v>
      </c>
      <c r="S6280" t="s">
        <v>53</v>
      </c>
      <c r="T6280" t="s">
        <v>2543</v>
      </c>
      <c r="U6280" t="s">
        <v>51</v>
      </c>
    </row>
    <row r="6281" spans="1:21" x14ac:dyDescent="0.25">
      <c r="A6281" t="s">
        <v>60</v>
      </c>
      <c r="B6281" t="s">
        <v>2556</v>
      </c>
      <c r="C6281" t="s">
        <v>74</v>
      </c>
      <c r="D6281" t="s">
        <v>0</v>
      </c>
      <c r="E6281" t="str">
        <f>LEFT(H6281, 4)</f>
        <v>8435</v>
      </c>
      <c r="F6281">
        <f>J6281</f>
        <v>1</v>
      </c>
      <c r="G6281" t="s">
        <v>32</v>
      </c>
      <c r="H6281" t="s">
        <v>2396</v>
      </c>
      <c r="I6281" t="s">
        <v>33</v>
      </c>
      <c r="J6281">
        <v>1</v>
      </c>
    </row>
    <row r="6282" spans="1:21" x14ac:dyDescent="0.25">
      <c r="A6282" t="s">
        <v>60</v>
      </c>
      <c r="B6282" t="s">
        <v>2555</v>
      </c>
      <c r="C6282" t="s">
        <v>2</v>
      </c>
      <c r="D6282" t="str">
        <f>C6282</f>
        <v>[TIME] TOTAL load input:</v>
      </c>
      <c r="E6282">
        <f>G6282</f>
        <v>0.03</v>
      </c>
      <c r="F6282">
        <f>J6282</f>
        <v>3.1E-2</v>
      </c>
      <c r="G6282">
        <v>0.03</v>
      </c>
      <c r="H6282" t="s">
        <v>62</v>
      </c>
      <c r="I6282" t="s">
        <v>63</v>
      </c>
      <c r="J6282">
        <v>3.1E-2</v>
      </c>
      <c r="K6282" t="s">
        <v>62</v>
      </c>
      <c r="L6282" t="s">
        <v>61</v>
      </c>
    </row>
    <row r="6283" spans="1:21" x14ac:dyDescent="0.25">
      <c r="A6283" t="s">
        <v>60</v>
      </c>
      <c r="B6283" t="s">
        <v>2554</v>
      </c>
      <c r="C6283" t="s">
        <v>3</v>
      </c>
      <c r="D6283" t="str">
        <f>C6283</f>
        <v>[MEMORY] TOTAL load input:</v>
      </c>
      <c r="E6283">
        <f>G6283</f>
        <v>0</v>
      </c>
      <c r="F6283">
        <f>L6283</f>
        <v>787866</v>
      </c>
      <c r="G6283">
        <v>0</v>
      </c>
      <c r="H6283" t="s">
        <v>53</v>
      </c>
      <c r="I6283" t="s">
        <v>65</v>
      </c>
      <c r="J6283" t="s">
        <v>55</v>
      </c>
      <c r="K6283" t="s">
        <v>56</v>
      </c>
      <c r="L6283">
        <v>787866</v>
      </c>
      <c r="M6283" t="s">
        <v>53</v>
      </c>
      <c r="N6283" t="s">
        <v>2543</v>
      </c>
      <c r="O6283" t="s">
        <v>55</v>
      </c>
      <c r="P6283" t="s">
        <v>54</v>
      </c>
      <c r="Q6283">
        <v>787866</v>
      </c>
      <c r="R6283" t="s">
        <v>53</v>
      </c>
      <c r="S6283" t="s">
        <v>2543</v>
      </c>
      <c r="T6283" t="s">
        <v>51</v>
      </c>
    </row>
    <row r="6284" spans="1:21" x14ac:dyDescent="0.25">
      <c r="A6284" t="s">
        <v>60</v>
      </c>
      <c r="B6284" t="s">
        <v>2553</v>
      </c>
      <c r="C6284" t="s">
        <v>4</v>
      </c>
      <c r="D6284" t="str">
        <f>C6284</f>
        <v>[TIME] TOTAL pack:</v>
      </c>
      <c r="E6284">
        <f>G6284</f>
        <v>5.0000000000000001E-3</v>
      </c>
      <c r="F6284">
        <f>J6284</f>
        <v>0</v>
      </c>
      <c r="G6284">
        <v>5.0000000000000001E-3</v>
      </c>
      <c r="H6284" t="s">
        <v>62</v>
      </c>
      <c r="I6284" t="s">
        <v>63</v>
      </c>
      <c r="J6284">
        <v>0</v>
      </c>
      <c r="K6284" t="s">
        <v>62</v>
      </c>
      <c r="L6284" t="s">
        <v>61</v>
      </c>
    </row>
    <row r="6285" spans="1:21" x14ac:dyDescent="0.25">
      <c r="A6285" t="s">
        <v>60</v>
      </c>
      <c r="B6285" t="s">
        <v>2552</v>
      </c>
      <c r="C6285" t="s">
        <v>5</v>
      </c>
      <c r="D6285" t="str">
        <f>C6285</f>
        <v>[MEMORY] TOTAL pack:</v>
      </c>
      <c r="E6285">
        <f>G6285</f>
        <v>0</v>
      </c>
      <c r="F6285">
        <f>L6285</f>
        <v>779215</v>
      </c>
      <c r="G6285">
        <v>0</v>
      </c>
      <c r="H6285" t="s">
        <v>53</v>
      </c>
      <c r="I6285" t="s">
        <v>65</v>
      </c>
      <c r="J6285" t="s">
        <v>55</v>
      </c>
      <c r="K6285" t="s">
        <v>56</v>
      </c>
      <c r="L6285">
        <v>779215</v>
      </c>
      <c r="M6285" t="s">
        <v>53</v>
      </c>
      <c r="N6285" t="s">
        <v>2528</v>
      </c>
      <c r="O6285" t="s">
        <v>55</v>
      </c>
      <c r="P6285" t="s">
        <v>54</v>
      </c>
      <c r="Q6285">
        <v>779215</v>
      </c>
      <c r="R6285" t="s">
        <v>53</v>
      </c>
      <c r="S6285" t="s">
        <v>2528</v>
      </c>
      <c r="T6285" t="s">
        <v>51</v>
      </c>
    </row>
    <row r="6286" spans="1:21" x14ac:dyDescent="0.25">
      <c r="A6286" t="s">
        <v>60</v>
      </c>
      <c r="B6286" t="s">
        <v>2551</v>
      </c>
      <c r="C6286" t="s">
        <v>74</v>
      </c>
      <c r="D6286" t="s">
        <v>6</v>
      </c>
      <c r="E6286">
        <f>G6286</f>
        <v>2E-3</v>
      </c>
      <c r="G6286">
        <v>2E-3</v>
      </c>
      <c r="H6286" t="s">
        <v>73</v>
      </c>
    </row>
    <row r="6287" spans="1:21" x14ac:dyDescent="0.25">
      <c r="A6287" t="s">
        <v>60</v>
      </c>
      <c r="B6287" t="s">
        <v>2550</v>
      </c>
      <c r="C6287" t="s">
        <v>7</v>
      </c>
      <c r="D6287" t="str">
        <f t="shared" ref="D6287:D6293" si="483">C6287</f>
        <v>[MEMORY] C execution:</v>
      </c>
      <c r="E6287">
        <f>H6287</f>
        <v>0</v>
      </c>
      <c r="G6287" t="s">
        <v>58</v>
      </c>
      <c r="H6287">
        <v>0</v>
      </c>
      <c r="I6287" t="s">
        <v>53</v>
      </c>
      <c r="J6287" t="s">
        <v>65</v>
      </c>
      <c r="K6287" t="s">
        <v>55</v>
      </c>
      <c r="L6287" t="s">
        <v>56</v>
      </c>
      <c r="M6287">
        <v>779215</v>
      </c>
      <c r="N6287" t="s">
        <v>53</v>
      </c>
      <c r="O6287" t="s">
        <v>2528</v>
      </c>
      <c r="P6287" t="s">
        <v>55</v>
      </c>
      <c r="Q6287" t="s">
        <v>54</v>
      </c>
      <c r="R6287">
        <v>779215</v>
      </c>
      <c r="S6287" t="s">
        <v>53</v>
      </c>
      <c r="T6287" t="s">
        <v>2528</v>
      </c>
      <c r="U6287" t="s">
        <v>51</v>
      </c>
    </row>
    <row r="6288" spans="1:21" x14ac:dyDescent="0.25">
      <c r="A6288" t="s">
        <v>60</v>
      </c>
      <c r="B6288" t="s">
        <v>2549</v>
      </c>
      <c r="C6288" t="s">
        <v>8</v>
      </c>
      <c r="D6288" t="str">
        <f t="shared" si="483"/>
        <v>[TIME] Run:</v>
      </c>
      <c r="E6288">
        <f>G6288</f>
        <v>0.02</v>
      </c>
      <c r="F6288">
        <f>J6288</f>
        <v>3.1E-2</v>
      </c>
      <c r="G6288">
        <v>0.02</v>
      </c>
      <c r="H6288" t="s">
        <v>62</v>
      </c>
      <c r="I6288" t="s">
        <v>63</v>
      </c>
      <c r="J6288">
        <v>3.1E-2</v>
      </c>
      <c r="K6288" t="s">
        <v>62</v>
      </c>
      <c r="L6288" t="s">
        <v>61</v>
      </c>
    </row>
    <row r="6289" spans="1:21" x14ac:dyDescent="0.25">
      <c r="A6289" t="s">
        <v>60</v>
      </c>
      <c r="B6289" t="s">
        <v>2548</v>
      </c>
      <c r="C6289" t="s">
        <v>9</v>
      </c>
      <c r="D6289" t="str">
        <f t="shared" si="483"/>
        <v>[MEMORY] Run:</v>
      </c>
      <c r="E6289">
        <f>H6289</f>
        <v>0</v>
      </c>
      <c r="G6289" t="s">
        <v>58</v>
      </c>
      <c r="H6289">
        <v>0</v>
      </c>
      <c r="I6289" t="s">
        <v>53</v>
      </c>
      <c r="J6289" t="s">
        <v>65</v>
      </c>
      <c r="K6289" t="s">
        <v>55</v>
      </c>
      <c r="L6289" t="s">
        <v>56</v>
      </c>
      <c r="M6289">
        <v>779215</v>
      </c>
      <c r="N6289" t="s">
        <v>53</v>
      </c>
      <c r="O6289" t="s">
        <v>2528</v>
      </c>
      <c r="P6289" t="s">
        <v>55</v>
      </c>
      <c r="Q6289" t="s">
        <v>54</v>
      </c>
      <c r="R6289">
        <v>779215</v>
      </c>
      <c r="S6289" t="s">
        <v>53</v>
      </c>
      <c r="T6289" t="s">
        <v>2528</v>
      </c>
      <c r="U6289" t="s">
        <v>51</v>
      </c>
    </row>
    <row r="6290" spans="1:21" x14ac:dyDescent="0.25">
      <c r="A6290" t="s">
        <v>60</v>
      </c>
      <c r="B6290" t="s">
        <v>2547</v>
      </c>
      <c r="C6290" t="s">
        <v>10</v>
      </c>
      <c r="D6290" t="str">
        <f t="shared" si="483"/>
        <v>[TIME] TOTAL output:</v>
      </c>
      <c r="E6290">
        <f>G6290</f>
        <v>5.0000000000000001E-3</v>
      </c>
      <c r="F6290">
        <f>J6290</f>
        <v>0</v>
      </c>
      <c r="G6290">
        <v>5.0000000000000001E-3</v>
      </c>
      <c r="H6290" t="s">
        <v>62</v>
      </c>
      <c r="I6290" t="s">
        <v>63</v>
      </c>
      <c r="J6290">
        <v>0</v>
      </c>
      <c r="K6290" t="s">
        <v>62</v>
      </c>
      <c r="L6290" t="s">
        <v>61</v>
      </c>
    </row>
    <row r="6291" spans="1:21" x14ac:dyDescent="0.25">
      <c r="A6291" t="s">
        <v>60</v>
      </c>
      <c r="B6291" t="s">
        <v>2546</v>
      </c>
      <c r="C6291" t="s">
        <v>11</v>
      </c>
      <c r="D6291" t="str">
        <f t="shared" si="483"/>
        <v>[MEMORY] TOTAL output:</v>
      </c>
      <c r="E6291">
        <f>H6291</f>
        <v>-2097</v>
      </c>
      <c r="G6291" t="s">
        <v>58</v>
      </c>
      <c r="H6291">
        <v>-2097</v>
      </c>
      <c r="I6291" t="s">
        <v>53</v>
      </c>
      <c r="J6291" t="s">
        <v>57</v>
      </c>
      <c r="K6291" t="s">
        <v>55</v>
      </c>
      <c r="L6291" t="s">
        <v>56</v>
      </c>
      <c r="M6291">
        <v>779215</v>
      </c>
      <c r="N6291" t="s">
        <v>53</v>
      </c>
      <c r="O6291" t="s">
        <v>2528</v>
      </c>
      <c r="P6291" t="s">
        <v>55</v>
      </c>
      <c r="Q6291" t="s">
        <v>54</v>
      </c>
      <c r="R6291">
        <v>777118</v>
      </c>
      <c r="S6291" t="s">
        <v>53</v>
      </c>
      <c r="T6291" t="s">
        <v>2528</v>
      </c>
      <c r="U6291" t="s">
        <v>51</v>
      </c>
    </row>
    <row r="6292" spans="1:21" x14ac:dyDescent="0.25">
      <c r="A6292" t="s">
        <v>60</v>
      </c>
      <c r="B6292" t="s">
        <v>2545</v>
      </c>
      <c r="C6292" t="s">
        <v>12</v>
      </c>
      <c r="D6292" t="str">
        <f t="shared" si="483"/>
        <v>[TIME] Submit:</v>
      </c>
      <c r="E6292">
        <f>G6292</f>
        <v>0.105</v>
      </c>
      <c r="F6292">
        <f>J6292</f>
        <v>0.109</v>
      </c>
      <c r="G6292">
        <v>0.105</v>
      </c>
      <c r="H6292" t="s">
        <v>62</v>
      </c>
      <c r="I6292" t="s">
        <v>63</v>
      </c>
      <c r="J6292">
        <v>0.109</v>
      </c>
      <c r="K6292" t="s">
        <v>62</v>
      </c>
      <c r="L6292" t="s">
        <v>61</v>
      </c>
    </row>
    <row r="6293" spans="1:21" x14ac:dyDescent="0.25">
      <c r="A6293" t="s">
        <v>60</v>
      </c>
      <c r="B6293" t="s">
        <v>2544</v>
      </c>
      <c r="C6293" t="s">
        <v>13</v>
      </c>
      <c r="D6293" t="str">
        <f t="shared" si="483"/>
        <v>[MEMORY] Submit:</v>
      </c>
      <c r="E6293">
        <f>H6293</f>
        <v>-10748</v>
      </c>
      <c r="G6293" t="s">
        <v>58</v>
      </c>
      <c r="H6293">
        <v>-10748</v>
      </c>
      <c r="I6293" t="s">
        <v>53</v>
      </c>
      <c r="J6293" t="s">
        <v>201</v>
      </c>
      <c r="K6293" t="s">
        <v>55</v>
      </c>
      <c r="L6293" t="s">
        <v>56</v>
      </c>
      <c r="M6293">
        <v>787866</v>
      </c>
      <c r="N6293" t="s">
        <v>53</v>
      </c>
      <c r="O6293" t="s">
        <v>2543</v>
      </c>
      <c r="P6293" t="s">
        <v>55</v>
      </c>
      <c r="Q6293" t="s">
        <v>54</v>
      </c>
      <c r="R6293">
        <v>777118</v>
      </c>
      <c r="S6293" t="s">
        <v>53</v>
      </c>
      <c r="T6293" t="s">
        <v>2528</v>
      </c>
      <c r="U6293" t="s">
        <v>51</v>
      </c>
    </row>
    <row r="6294" spans="1:21" x14ac:dyDescent="0.25">
      <c r="A6294" t="s">
        <v>60</v>
      </c>
      <c r="B6294" t="s">
        <v>2542</v>
      </c>
      <c r="C6294" t="s">
        <v>74</v>
      </c>
      <c r="D6294" t="s">
        <v>0</v>
      </c>
      <c r="E6294" t="str">
        <f>LEFT(H6294, 4)</f>
        <v>8435</v>
      </c>
      <c r="F6294">
        <f>J6294</f>
        <v>2</v>
      </c>
      <c r="G6294" t="s">
        <v>32</v>
      </c>
      <c r="H6294" t="s">
        <v>2396</v>
      </c>
      <c r="I6294" t="s">
        <v>33</v>
      </c>
      <c r="J6294">
        <v>2</v>
      </c>
    </row>
    <row r="6295" spans="1:21" x14ac:dyDescent="0.25">
      <c r="A6295" t="s">
        <v>60</v>
      </c>
      <c r="B6295" t="s">
        <v>2541</v>
      </c>
      <c r="C6295" t="s">
        <v>2</v>
      </c>
      <c r="D6295" t="str">
        <f>C6295</f>
        <v>[TIME] TOTAL load input:</v>
      </c>
      <c r="E6295">
        <f>G6295</f>
        <v>2.5000000000000001E-2</v>
      </c>
      <c r="F6295">
        <f>J6295</f>
        <v>3.1E-2</v>
      </c>
      <c r="G6295">
        <v>2.5000000000000001E-2</v>
      </c>
      <c r="H6295" t="s">
        <v>62</v>
      </c>
      <c r="I6295" t="s">
        <v>63</v>
      </c>
      <c r="J6295">
        <v>3.1E-2</v>
      </c>
      <c r="K6295" t="s">
        <v>62</v>
      </c>
      <c r="L6295" t="s">
        <v>61</v>
      </c>
    </row>
    <row r="6296" spans="1:21" x14ac:dyDescent="0.25">
      <c r="A6296" t="s">
        <v>60</v>
      </c>
      <c r="B6296" t="s">
        <v>2540</v>
      </c>
      <c r="C6296" t="s">
        <v>3</v>
      </c>
      <c r="D6296" t="str">
        <f>C6296</f>
        <v>[MEMORY] TOTAL load input:</v>
      </c>
      <c r="E6296">
        <f>G6296</f>
        <v>-864</v>
      </c>
      <c r="F6296">
        <f>L6296</f>
        <v>777118</v>
      </c>
      <c r="G6296">
        <v>-864</v>
      </c>
      <c r="H6296" t="s">
        <v>53</v>
      </c>
      <c r="I6296" t="s">
        <v>57</v>
      </c>
      <c r="J6296" t="s">
        <v>55</v>
      </c>
      <c r="K6296" t="s">
        <v>56</v>
      </c>
      <c r="L6296">
        <v>777118</v>
      </c>
      <c r="M6296" t="s">
        <v>53</v>
      </c>
      <c r="N6296" t="s">
        <v>2528</v>
      </c>
      <c r="O6296" t="s">
        <v>55</v>
      </c>
      <c r="P6296" t="s">
        <v>54</v>
      </c>
      <c r="Q6296">
        <v>776253</v>
      </c>
      <c r="R6296" t="s">
        <v>53</v>
      </c>
      <c r="S6296" t="s">
        <v>2528</v>
      </c>
      <c r="T6296" t="s">
        <v>51</v>
      </c>
    </row>
    <row r="6297" spans="1:21" x14ac:dyDescent="0.25">
      <c r="A6297" t="s">
        <v>60</v>
      </c>
      <c r="B6297" t="s">
        <v>2539</v>
      </c>
      <c r="C6297" t="s">
        <v>4</v>
      </c>
      <c r="D6297" t="str">
        <f>C6297</f>
        <v>[TIME] TOTAL pack:</v>
      </c>
      <c r="E6297">
        <f>G6297</f>
        <v>0.01</v>
      </c>
      <c r="F6297">
        <f>J6297</f>
        <v>1.6E-2</v>
      </c>
      <c r="G6297">
        <v>0.01</v>
      </c>
      <c r="H6297" t="s">
        <v>62</v>
      </c>
      <c r="I6297" t="s">
        <v>63</v>
      </c>
      <c r="J6297">
        <v>1.6E-2</v>
      </c>
      <c r="K6297" t="s">
        <v>62</v>
      </c>
      <c r="L6297" t="s">
        <v>61</v>
      </c>
    </row>
    <row r="6298" spans="1:21" x14ac:dyDescent="0.25">
      <c r="A6298" t="s">
        <v>60</v>
      </c>
      <c r="B6298" t="s">
        <v>2538</v>
      </c>
      <c r="C6298" t="s">
        <v>5</v>
      </c>
      <c r="D6298" t="str">
        <f>C6298</f>
        <v>[MEMORY] TOTAL pack:</v>
      </c>
      <c r="E6298">
        <f>G6298</f>
        <v>0</v>
      </c>
      <c r="F6298">
        <f>L6298</f>
        <v>776253</v>
      </c>
      <c r="G6298">
        <v>0</v>
      </c>
      <c r="H6298" t="s">
        <v>53</v>
      </c>
      <c r="I6298" t="s">
        <v>65</v>
      </c>
      <c r="J6298" t="s">
        <v>55</v>
      </c>
      <c r="K6298" t="s">
        <v>56</v>
      </c>
      <c r="L6298">
        <v>776253</v>
      </c>
      <c r="M6298" t="s">
        <v>53</v>
      </c>
      <c r="N6298" t="s">
        <v>2528</v>
      </c>
      <c r="O6298" t="s">
        <v>55</v>
      </c>
      <c r="P6298" t="s">
        <v>54</v>
      </c>
      <c r="Q6298">
        <v>776253</v>
      </c>
      <c r="R6298" t="s">
        <v>53</v>
      </c>
      <c r="S6298" t="s">
        <v>2528</v>
      </c>
      <c r="T6298" t="s">
        <v>51</v>
      </c>
    </row>
    <row r="6299" spans="1:21" x14ac:dyDescent="0.25">
      <c r="A6299" t="s">
        <v>60</v>
      </c>
      <c r="B6299" t="s">
        <v>2537</v>
      </c>
      <c r="C6299" t="s">
        <v>74</v>
      </c>
      <c r="D6299" t="s">
        <v>6</v>
      </c>
      <c r="E6299">
        <f>G6299</f>
        <v>2E-3</v>
      </c>
      <c r="G6299">
        <v>2E-3</v>
      </c>
      <c r="H6299" t="s">
        <v>73</v>
      </c>
    </row>
    <row r="6300" spans="1:21" x14ac:dyDescent="0.25">
      <c r="A6300" t="s">
        <v>60</v>
      </c>
      <c r="B6300" t="s">
        <v>2536</v>
      </c>
      <c r="C6300" t="s">
        <v>7</v>
      </c>
      <c r="D6300" t="str">
        <f t="shared" ref="D6300:D6306" si="484">C6300</f>
        <v>[MEMORY] C execution:</v>
      </c>
      <c r="E6300">
        <f>H6300</f>
        <v>0</v>
      </c>
      <c r="G6300" t="s">
        <v>58</v>
      </c>
      <c r="H6300">
        <v>0</v>
      </c>
      <c r="I6300" t="s">
        <v>53</v>
      </c>
      <c r="J6300" t="s">
        <v>65</v>
      </c>
      <c r="K6300" t="s">
        <v>55</v>
      </c>
      <c r="L6300" t="s">
        <v>56</v>
      </c>
      <c r="M6300">
        <v>776253</v>
      </c>
      <c r="N6300" t="s">
        <v>53</v>
      </c>
      <c r="O6300" t="s">
        <v>2528</v>
      </c>
      <c r="P6300" t="s">
        <v>55</v>
      </c>
      <c r="Q6300" t="s">
        <v>54</v>
      </c>
      <c r="R6300">
        <v>776253</v>
      </c>
      <c r="S6300" t="s">
        <v>53</v>
      </c>
      <c r="T6300" t="s">
        <v>2528</v>
      </c>
      <c r="U6300" t="s">
        <v>51</v>
      </c>
    </row>
    <row r="6301" spans="1:21" x14ac:dyDescent="0.25">
      <c r="A6301" t="s">
        <v>60</v>
      </c>
      <c r="B6301" t="s">
        <v>2535</v>
      </c>
      <c r="C6301" t="s">
        <v>8</v>
      </c>
      <c r="D6301" t="str">
        <f t="shared" si="484"/>
        <v>[TIME] Run:</v>
      </c>
      <c r="E6301">
        <f>G6301</f>
        <v>1.4999999999999999E-2</v>
      </c>
      <c r="F6301">
        <f>J6301</f>
        <v>1.6E-2</v>
      </c>
      <c r="G6301">
        <v>1.4999999999999999E-2</v>
      </c>
      <c r="H6301" t="s">
        <v>62</v>
      </c>
      <c r="I6301" t="s">
        <v>63</v>
      </c>
      <c r="J6301">
        <v>1.6E-2</v>
      </c>
      <c r="K6301" t="s">
        <v>62</v>
      </c>
      <c r="L6301" t="s">
        <v>61</v>
      </c>
    </row>
    <row r="6302" spans="1:21" x14ac:dyDescent="0.25">
      <c r="A6302" t="s">
        <v>60</v>
      </c>
      <c r="B6302" t="s">
        <v>2534</v>
      </c>
      <c r="C6302" t="s">
        <v>9</v>
      </c>
      <c r="D6302" t="str">
        <f t="shared" si="484"/>
        <v>[MEMORY] Run:</v>
      </c>
      <c r="E6302">
        <f>H6302</f>
        <v>0</v>
      </c>
      <c r="G6302" t="s">
        <v>58</v>
      </c>
      <c r="H6302">
        <v>0</v>
      </c>
      <c r="I6302" t="s">
        <v>53</v>
      </c>
      <c r="J6302" t="s">
        <v>65</v>
      </c>
      <c r="K6302" t="s">
        <v>55</v>
      </c>
      <c r="L6302" t="s">
        <v>56</v>
      </c>
      <c r="M6302">
        <v>776253</v>
      </c>
      <c r="N6302" t="s">
        <v>53</v>
      </c>
      <c r="O6302" t="s">
        <v>2528</v>
      </c>
      <c r="P6302" t="s">
        <v>55</v>
      </c>
      <c r="Q6302" t="s">
        <v>54</v>
      </c>
      <c r="R6302">
        <v>776253</v>
      </c>
      <c r="S6302" t="s">
        <v>53</v>
      </c>
      <c r="T6302" t="s">
        <v>2528</v>
      </c>
      <c r="U6302" t="s">
        <v>51</v>
      </c>
    </row>
    <row r="6303" spans="1:21" x14ac:dyDescent="0.25">
      <c r="A6303" t="s">
        <v>60</v>
      </c>
      <c r="B6303" t="s">
        <v>2533</v>
      </c>
      <c r="C6303" t="s">
        <v>10</v>
      </c>
      <c r="D6303" t="str">
        <f t="shared" si="484"/>
        <v>[TIME] TOTAL output:</v>
      </c>
      <c r="E6303">
        <f>G6303</f>
        <v>0.01</v>
      </c>
      <c r="F6303">
        <f>J6303</f>
        <v>0</v>
      </c>
      <c r="G6303">
        <v>0.01</v>
      </c>
      <c r="H6303" t="s">
        <v>62</v>
      </c>
      <c r="I6303" t="s">
        <v>63</v>
      </c>
      <c r="J6303">
        <v>0</v>
      </c>
      <c r="K6303" t="s">
        <v>62</v>
      </c>
      <c r="L6303" t="s">
        <v>61</v>
      </c>
    </row>
    <row r="6304" spans="1:21" x14ac:dyDescent="0.25">
      <c r="A6304" t="s">
        <v>60</v>
      </c>
      <c r="B6304" t="s">
        <v>2532</v>
      </c>
      <c r="C6304" t="s">
        <v>11</v>
      </c>
      <c r="D6304" t="str">
        <f t="shared" si="484"/>
        <v>[MEMORY] TOTAL output:</v>
      </c>
      <c r="E6304">
        <f>H6304</f>
        <v>-4129</v>
      </c>
      <c r="G6304" t="s">
        <v>58</v>
      </c>
      <c r="H6304">
        <v>-4129</v>
      </c>
      <c r="I6304" t="s">
        <v>53</v>
      </c>
      <c r="J6304" t="s">
        <v>57</v>
      </c>
      <c r="K6304" t="s">
        <v>55</v>
      </c>
      <c r="L6304" t="s">
        <v>56</v>
      </c>
      <c r="M6304">
        <v>768020</v>
      </c>
      <c r="N6304" t="s">
        <v>53</v>
      </c>
      <c r="O6304" t="s">
        <v>2531</v>
      </c>
      <c r="P6304" t="s">
        <v>55</v>
      </c>
      <c r="Q6304" t="s">
        <v>54</v>
      </c>
      <c r="R6304">
        <v>763892</v>
      </c>
      <c r="S6304" t="s">
        <v>53</v>
      </c>
      <c r="T6304" t="s">
        <v>2368</v>
      </c>
      <c r="U6304" t="s">
        <v>51</v>
      </c>
    </row>
    <row r="6305" spans="1:21" x14ac:dyDescent="0.25">
      <c r="A6305" t="s">
        <v>60</v>
      </c>
      <c r="B6305" t="s">
        <v>2530</v>
      </c>
      <c r="C6305" t="s">
        <v>12</v>
      </c>
      <c r="D6305" t="str">
        <f t="shared" si="484"/>
        <v>[TIME] Submit:</v>
      </c>
      <c r="E6305">
        <f>G6305</f>
        <v>0.11</v>
      </c>
      <c r="F6305">
        <f>J6305</f>
        <v>0.109</v>
      </c>
      <c r="G6305">
        <v>0.11</v>
      </c>
      <c r="H6305" t="s">
        <v>62</v>
      </c>
      <c r="I6305" t="s">
        <v>63</v>
      </c>
      <c r="J6305">
        <v>0.109</v>
      </c>
      <c r="K6305" t="s">
        <v>62</v>
      </c>
      <c r="L6305" t="s">
        <v>61</v>
      </c>
    </row>
    <row r="6306" spans="1:21" x14ac:dyDescent="0.25">
      <c r="A6306" t="s">
        <v>60</v>
      </c>
      <c r="B6306" t="s">
        <v>2529</v>
      </c>
      <c r="C6306" t="s">
        <v>13</v>
      </c>
      <c r="D6306" t="str">
        <f t="shared" si="484"/>
        <v>[MEMORY] Submit:</v>
      </c>
      <c r="E6306">
        <f>H6306</f>
        <v>-13226</v>
      </c>
      <c r="G6306" t="s">
        <v>58</v>
      </c>
      <c r="H6306">
        <v>-13226</v>
      </c>
      <c r="I6306" t="s">
        <v>53</v>
      </c>
      <c r="J6306" t="s">
        <v>201</v>
      </c>
      <c r="K6306" t="s">
        <v>55</v>
      </c>
      <c r="L6306" t="s">
        <v>56</v>
      </c>
      <c r="M6306">
        <v>777118</v>
      </c>
      <c r="N6306" t="s">
        <v>53</v>
      </c>
      <c r="O6306" t="s">
        <v>2528</v>
      </c>
      <c r="P6306" t="s">
        <v>55</v>
      </c>
      <c r="Q6306" t="s">
        <v>54</v>
      </c>
      <c r="R6306">
        <v>763892</v>
      </c>
      <c r="S6306" t="s">
        <v>53</v>
      </c>
      <c r="T6306" t="s">
        <v>2368</v>
      </c>
      <c r="U6306" t="s">
        <v>51</v>
      </c>
    </row>
    <row r="6307" spans="1:21" x14ac:dyDescent="0.25">
      <c r="A6307" t="s">
        <v>60</v>
      </c>
      <c r="B6307" t="s">
        <v>2527</v>
      </c>
      <c r="C6307" t="s">
        <v>74</v>
      </c>
      <c r="D6307" t="s">
        <v>0</v>
      </c>
      <c r="E6307" t="str">
        <f>LEFT(H6307, 4)</f>
        <v>8435</v>
      </c>
      <c r="F6307">
        <f>J6307</f>
        <v>3</v>
      </c>
      <c r="G6307" t="s">
        <v>32</v>
      </c>
      <c r="H6307" t="s">
        <v>2396</v>
      </c>
      <c r="I6307" t="s">
        <v>33</v>
      </c>
      <c r="J6307">
        <v>3</v>
      </c>
    </row>
    <row r="6308" spans="1:21" x14ac:dyDescent="0.25">
      <c r="A6308" t="s">
        <v>60</v>
      </c>
      <c r="B6308" t="s">
        <v>2526</v>
      </c>
      <c r="C6308" t="s">
        <v>2</v>
      </c>
      <c r="D6308" t="str">
        <f>C6308</f>
        <v>[TIME] TOTAL load input:</v>
      </c>
      <c r="E6308">
        <f>G6308</f>
        <v>2.5000000000000001E-2</v>
      </c>
      <c r="F6308">
        <f>J6308</f>
        <v>3.1E-2</v>
      </c>
      <c r="G6308">
        <v>2.5000000000000001E-2</v>
      </c>
      <c r="H6308" t="s">
        <v>62</v>
      </c>
      <c r="I6308" t="s">
        <v>63</v>
      </c>
      <c r="J6308">
        <v>3.1E-2</v>
      </c>
      <c r="K6308" t="s">
        <v>62</v>
      </c>
      <c r="L6308" t="s">
        <v>61</v>
      </c>
    </row>
    <row r="6309" spans="1:21" x14ac:dyDescent="0.25">
      <c r="A6309" t="s">
        <v>60</v>
      </c>
      <c r="B6309" t="s">
        <v>2525</v>
      </c>
      <c r="C6309" t="s">
        <v>3</v>
      </c>
      <c r="D6309" t="str">
        <f>C6309</f>
        <v>[MEMORY] TOTAL load input:</v>
      </c>
      <c r="E6309">
        <f>G6309</f>
        <v>0</v>
      </c>
      <c r="F6309">
        <f>L6309</f>
        <v>763892</v>
      </c>
      <c r="G6309">
        <v>0</v>
      </c>
      <c r="H6309" t="s">
        <v>53</v>
      </c>
      <c r="I6309" t="s">
        <v>65</v>
      </c>
      <c r="J6309" t="s">
        <v>55</v>
      </c>
      <c r="K6309" t="s">
        <v>56</v>
      </c>
      <c r="L6309">
        <v>763892</v>
      </c>
      <c r="M6309" t="s">
        <v>53</v>
      </c>
      <c r="N6309" t="s">
        <v>2368</v>
      </c>
      <c r="O6309" t="s">
        <v>55</v>
      </c>
      <c r="P6309" t="s">
        <v>54</v>
      </c>
      <c r="Q6309">
        <v>763892</v>
      </c>
      <c r="R6309" t="s">
        <v>53</v>
      </c>
      <c r="S6309" t="s">
        <v>2368</v>
      </c>
      <c r="T6309" t="s">
        <v>51</v>
      </c>
    </row>
    <row r="6310" spans="1:21" x14ac:dyDescent="0.25">
      <c r="A6310" t="s">
        <v>60</v>
      </c>
      <c r="B6310" t="s">
        <v>2524</v>
      </c>
      <c r="C6310" t="s">
        <v>4</v>
      </c>
      <c r="D6310" t="str">
        <f>C6310</f>
        <v>[TIME] TOTAL pack:</v>
      </c>
      <c r="E6310">
        <f>G6310</f>
        <v>5.0000000000000001E-3</v>
      </c>
      <c r="F6310">
        <f>J6310</f>
        <v>1.6E-2</v>
      </c>
      <c r="G6310">
        <v>5.0000000000000001E-3</v>
      </c>
      <c r="H6310" t="s">
        <v>62</v>
      </c>
      <c r="I6310" t="s">
        <v>63</v>
      </c>
      <c r="J6310">
        <v>1.6E-2</v>
      </c>
      <c r="K6310" t="s">
        <v>62</v>
      </c>
      <c r="L6310" t="s">
        <v>61</v>
      </c>
    </row>
    <row r="6311" spans="1:21" x14ac:dyDescent="0.25">
      <c r="A6311" t="s">
        <v>60</v>
      </c>
      <c r="B6311" t="s">
        <v>2523</v>
      </c>
      <c r="C6311" t="s">
        <v>5</v>
      </c>
      <c r="D6311" t="str">
        <f>C6311</f>
        <v>[MEMORY] TOTAL pack:</v>
      </c>
      <c r="E6311">
        <f>G6311</f>
        <v>0</v>
      </c>
      <c r="F6311">
        <f>L6311</f>
        <v>763892</v>
      </c>
      <c r="G6311">
        <v>0</v>
      </c>
      <c r="H6311" t="s">
        <v>53</v>
      </c>
      <c r="I6311" t="s">
        <v>65</v>
      </c>
      <c r="J6311" t="s">
        <v>55</v>
      </c>
      <c r="K6311" t="s">
        <v>56</v>
      </c>
      <c r="L6311">
        <v>763892</v>
      </c>
      <c r="M6311" t="s">
        <v>53</v>
      </c>
      <c r="N6311" t="s">
        <v>2368</v>
      </c>
      <c r="O6311" t="s">
        <v>55</v>
      </c>
      <c r="P6311" t="s">
        <v>54</v>
      </c>
      <c r="Q6311">
        <v>763892</v>
      </c>
      <c r="R6311" t="s">
        <v>53</v>
      </c>
      <c r="S6311" t="s">
        <v>2368</v>
      </c>
      <c r="T6311" t="s">
        <v>51</v>
      </c>
    </row>
    <row r="6312" spans="1:21" x14ac:dyDescent="0.25">
      <c r="A6312" t="s">
        <v>60</v>
      </c>
      <c r="B6312" t="s">
        <v>2522</v>
      </c>
      <c r="C6312" t="s">
        <v>74</v>
      </c>
      <c r="D6312" t="s">
        <v>6</v>
      </c>
      <c r="E6312">
        <f>G6312</f>
        <v>3.0000000000000001E-3</v>
      </c>
      <c r="G6312">
        <v>3.0000000000000001E-3</v>
      </c>
      <c r="H6312" t="s">
        <v>73</v>
      </c>
    </row>
    <row r="6313" spans="1:21" x14ac:dyDescent="0.25">
      <c r="A6313" t="s">
        <v>60</v>
      </c>
      <c r="B6313" t="s">
        <v>2521</v>
      </c>
      <c r="C6313" t="s">
        <v>7</v>
      </c>
      <c r="D6313" t="str">
        <f t="shared" ref="D6313:D6319" si="485">C6313</f>
        <v>[MEMORY] C execution:</v>
      </c>
      <c r="E6313">
        <f>H6313</f>
        <v>0</v>
      </c>
      <c r="G6313" t="s">
        <v>58</v>
      </c>
      <c r="H6313">
        <v>0</v>
      </c>
      <c r="I6313" t="s">
        <v>53</v>
      </c>
      <c r="J6313" t="s">
        <v>65</v>
      </c>
      <c r="K6313" t="s">
        <v>55</v>
      </c>
      <c r="L6313" t="s">
        <v>56</v>
      </c>
      <c r="M6313">
        <v>763892</v>
      </c>
      <c r="N6313" t="s">
        <v>53</v>
      </c>
      <c r="O6313" t="s">
        <v>2368</v>
      </c>
      <c r="P6313" t="s">
        <v>55</v>
      </c>
      <c r="Q6313" t="s">
        <v>54</v>
      </c>
      <c r="R6313">
        <v>763892</v>
      </c>
      <c r="S6313" t="s">
        <v>53</v>
      </c>
      <c r="T6313" t="s">
        <v>2368</v>
      </c>
      <c r="U6313" t="s">
        <v>51</v>
      </c>
    </row>
    <row r="6314" spans="1:21" x14ac:dyDescent="0.25">
      <c r="A6314" t="s">
        <v>60</v>
      </c>
      <c r="B6314" t="s">
        <v>2520</v>
      </c>
      <c r="C6314" t="s">
        <v>8</v>
      </c>
      <c r="D6314" t="str">
        <f t="shared" si="485"/>
        <v>[TIME] Run:</v>
      </c>
      <c r="E6314">
        <f>G6314</f>
        <v>0.02</v>
      </c>
      <c r="F6314">
        <f>J6314</f>
        <v>1.6E-2</v>
      </c>
      <c r="G6314">
        <v>0.02</v>
      </c>
      <c r="H6314" t="s">
        <v>62</v>
      </c>
      <c r="I6314" t="s">
        <v>63</v>
      </c>
      <c r="J6314">
        <v>1.6E-2</v>
      </c>
      <c r="K6314" t="s">
        <v>62</v>
      </c>
      <c r="L6314" t="s">
        <v>61</v>
      </c>
    </row>
    <row r="6315" spans="1:21" x14ac:dyDescent="0.25">
      <c r="A6315" t="s">
        <v>60</v>
      </c>
      <c r="B6315" t="s">
        <v>2519</v>
      </c>
      <c r="C6315" t="s">
        <v>9</v>
      </c>
      <c r="D6315" t="str">
        <f t="shared" si="485"/>
        <v>[MEMORY] Run:</v>
      </c>
      <c r="E6315">
        <f>H6315</f>
        <v>0</v>
      </c>
      <c r="G6315" t="s">
        <v>58</v>
      </c>
      <c r="H6315">
        <v>0</v>
      </c>
      <c r="I6315" t="s">
        <v>53</v>
      </c>
      <c r="J6315" t="s">
        <v>65</v>
      </c>
      <c r="K6315" t="s">
        <v>55</v>
      </c>
      <c r="L6315" t="s">
        <v>56</v>
      </c>
      <c r="M6315">
        <v>763892</v>
      </c>
      <c r="N6315" t="s">
        <v>53</v>
      </c>
      <c r="O6315" t="s">
        <v>2368</v>
      </c>
      <c r="P6315" t="s">
        <v>55</v>
      </c>
      <c r="Q6315" t="s">
        <v>54</v>
      </c>
      <c r="R6315">
        <v>763892</v>
      </c>
      <c r="S6315" t="s">
        <v>53</v>
      </c>
      <c r="T6315" t="s">
        <v>2368</v>
      </c>
      <c r="U6315" t="s">
        <v>51</v>
      </c>
    </row>
    <row r="6316" spans="1:21" x14ac:dyDescent="0.25">
      <c r="A6316" t="s">
        <v>60</v>
      </c>
      <c r="B6316" t="s">
        <v>2518</v>
      </c>
      <c r="C6316" t="s">
        <v>10</v>
      </c>
      <c r="D6316" t="str">
        <f t="shared" si="485"/>
        <v>[TIME] TOTAL output:</v>
      </c>
      <c r="E6316">
        <f>G6316</f>
        <v>0.01</v>
      </c>
      <c r="F6316">
        <f>J6316</f>
        <v>1.6E-2</v>
      </c>
      <c r="G6316">
        <v>0.01</v>
      </c>
      <c r="H6316" t="s">
        <v>62</v>
      </c>
      <c r="I6316" t="s">
        <v>63</v>
      </c>
      <c r="J6316">
        <v>1.6E-2</v>
      </c>
      <c r="K6316" t="s">
        <v>62</v>
      </c>
      <c r="L6316" t="s">
        <v>61</v>
      </c>
    </row>
    <row r="6317" spans="1:21" x14ac:dyDescent="0.25">
      <c r="A6317" t="s">
        <v>60</v>
      </c>
      <c r="B6317" t="s">
        <v>2517</v>
      </c>
      <c r="C6317" t="s">
        <v>11</v>
      </c>
      <c r="D6317" t="str">
        <f t="shared" si="485"/>
        <v>[MEMORY] TOTAL output:</v>
      </c>
      <c r="E6317">
        <f>H6317</f>
        <v>0</v>
      </c>
      <c r="G6317" t="s">
        <v>58</v>
      </c>
      <c r="H6317">
        <v>0</v>
      </c>
      <c r="I6317" t="s">
        <v>53</v>
      </c>
      <c r="J6317" t="s">
        <v>65</v>
      </c>
      <c r="K6317" t="s">
        <v>55</v>
      </c>
      <c r="L6317" t="s">
        <v>56</v>
      </c>
      <c r="M6317">
        <v>763892</v>
      </c>
      <c r="N6317" t="s">
        <v>53</v>
      </c>
      <c r="O6317" t="s">
        <v>2368</v>
      </c>
      <c r="P6317" t="s">
        <v>55</v>
      </c>
      <c r="Q6317" t="s">
        <v>54</v>
      </c>
      <c r="R6317">
        <v>763892</v>
      </c>
      <c r="S6317" t="s">
        <v>53</v>
      </c>
      <c r="T6317" t="s">
        <v>2368</v>
      </c>
      <c r="U6317" t="s">
        <v>51</v>
      </c>
    </row>
    <row r="6318" spans="1:21" x14ac:dyDescent="0.25">
      <c r="A6318" t="s">
        <v>60</v>
      </c>
      <c r="B6318" t="s">
        <v>2516</v>
      </c>
      <c r="C6318" t="s">
        <v>12</v>
      </c>
      <c r="D6318" t="str">
        <f t="shared" si="485"/>
        <v>[TIME] Submit:</v>
      </c>
      <c r="E6318">
        <f>G6318</f>
        <v>0.1</v>
      </c>
      <c r="F6318">
        <f>J6318</f>
        <v>0.109</v>
      </c>
      <c r="G6318">
        <v>0.1</v>
      </c>
      <c r="H6318" t="s">
        <v>62</v>
      </c>
      <c r="I6318" t="s">
        <v>63</v>
      </c>
      <c r="J6318">
        <v>0.109</v>
      </c>
      <c r="K6318" t="s">
        <v>62</v>
      </c>
      <c r="L6318" t="s">
        <v>61</v>
      </c>
    </row>
    <row r="6319" spans="1:21" x14ac:dyDescent="0.25">
      <c r="A6319" t="s">
        <v>60</v>
      </c>
      <c r="B6319" t="s">
        <v>2515</v>
      </c>
      <c r="C6319" t="s">
        <v>13</v>
      </c>
      <c r="D6319" t="str">
        <f t="shared" si="485"/>
        <v>[MEMORY] Submit:</v>
      </c>
      <c r="E6319">
        <f>H6319</f>
        <v>0</v>
      </c>
      <c r="G6319" t="s">
        <v>58</v>
      </c>
      <c r="H6319">
        <v>0</v>
      </c>
      <c r="I6319" t="s">
        <v>53</v>
      </c>
      <c r="J6319" t="s">
        <v>65</v>
      </c>
      <c r="K6319" t="s">
        <v>55</v>
      </c>
      <c r="L6319" t="s">
        <v>56</v>
      </c>
      <c r="M6319">
        <v>763892</v>
      </c>
      <c r="N6319" t="s">
        <v>53</v>
      </c>
      <c r="O6319" t="s">
        <v>2368</v>
      </c>
      <c r="P6319" t="s">
        <v>55</v>
      </c>
      <c r="Q6319" t="s">
        <v>54</v>
      </c>
      <c r="R6319">
        <v>763892</v>
      </c>
      <c r="S6319" t="s">
        <v>53</v>
      </c>
      <c r="T6319" t="s">
        <v>2368</v>
      </c>
      <c r="U6319" t="s">
        <v>51</v>
      </c>
    </row>
    <row r="6320" spans="1:21" x14ac:dyDescent="0.25">
      <c r="A6320" t="s">
        <v>60</v>
      </c>
      <c r="B6320" t="s">
        <v>2514</v>
      </c>
      <c r="C6320" t="s">
        <v>74</v>
      </c>
      <c r="D6320" t="s">
        <v>0</v>
      </c>
      <c r="E6320" t="str">
        <f>LEFT(H6320, 4)</f>
        <v>8435</v>
      </c>
      <c r="F6320">
        <f>J6320</f>
        <v>4</v>
      </c>
      <c r="G6320" t="s">
        <v>32</v>
      </c>
      <c r="H6320" t="s">
        <v>2396</v>
      </c>
      <c r="I6320" t="s">
        <v>33</v>
      </c>
      <c r="J6320">
        <v>4</v>
      </c>
    </row>
    <row r="6321" spans="1:21" x14ac:dyDescent="0.25">
      <c r="A6321" t="s">
        <v>60</v>
      </c>
      <c r="B6321" t="s">
        <v>2513</v>
      </c>
      <c r="C6321" t="s">
        <v>2</v>
      </c>
      <c r="D6321" t="str">
        <f>C6321</f>
        <v>[TIME] TOTAL load input:</v>
      </c>
      <c r="E6321">
        <f>G6321</f>
        <v>2.5000000000000001E-2</v>
      </c>
      <c r="F6321">
        <f>J6321</f>
        <v>1.6E-2</v>
      </c>
      <c r="G6321">
        <v>2.5000000000000001E-2</v>
      </c>
      <c r="H6321" t="s">
        <v>62</v>
      </c>
      <c r="I6321" t="s">
        <v>63</v>
      </c>
      <c r="J6321">
        <v>1.6E-2</v>
      </c>
      <c r="K6321" t="s">
        <v>62</v>
      </c>
      <c r="L6321" t="s">
        <v>61</v>
      </c>
    </row>
    <row r="6322" spans="1:21" x14ac:dyDescent="0.25">
      <c r="A6322" t="s">
        <v>60</v>
      </c>
      <c r="B6322" t="s">
        <v>2512</v>
      </c>
      <c r="C6322" t="s">
        <v>3</v>
      </c>
      <c r="D6322" t="str">
        <f>C6322</f>
        <v>[MEMORY] TOTAL load input:</v>
      </c>
      <c r="E6322">
        <f>G6322</f>
        <v>0</v>
      </c>
      <c r="F6322">
        <f>L6322</f>
        <v>763892</v>
      </c>
      <c r="G6322">
        <v>0</v>
      </c>
      <c r="H6322" t="s">
        <v>53</v>
      </c>
      <c r="I6322" t="s">
        <v>65</v>
      </c>
      <c r="J6322" t="s">
        <v>55</v>
      </c>
      <c r="K6322" t="s">
        <v>56</v>
      </c>
      <c r="L6322">
        <v>763892</v>
      </c>
      <c r="M6322" t="s">
        <v>53</v>
      </c>
      <c r="N6322" t="s">
        <v>2368</v>
      </c>
      <c r="O6322" t="s">
        <v>55</v>
      </c>
      <c r="P6322" t="s">
        <v>54</v>
      </c>
      <c r="Q6322">
        <v>763892</v>
      </c>
      <c r="R6322" t="s">
        <v>53</v>
      </c>
      <c r="S6322" t="s">
        <v>2368</v>
      </c>
      <c r="T6322" t="s">
        <v>51</v>
      </c>
    </row>
    <row r="6323" spans="1:21" x14ac:dyDescent="0.25">
      <c r="A6323" t="s">
        <v>60</v>
      </c>
      <c r="B6323" t="s">
        <v>2511</v>
      </c>
      <c r="C6323" t="s">
        <v>4</v>
      </c>
      <c r="D6323" t="str">
        <f>C6323</f>
        <v>[TIME] TOTAL pack:</v>
      </c>
      <c r="E6323">
        <f>G6323</f>
        <v>5.0000000000000001E-3</v>
      </c>
      <c r="F6323">
        <f>J6323</f>
        <v>0</v>
      </c>
      <c r="G6323">
        <v>5.0000000000000001E-3</v>
      </c>
      <c r="H6323" t="s">
        <v>62</v>
      </c>
      <c r="I6323" t="s">
        <v>63</v>
      </c>
      <c r="J6323">
        <v>0</v>
      </c>
      <c r="K6323" t="s">
        <v>62</v>
      </c>
      <c r="L6323" t="s">
        <v>61</v>
      </c>
    </row>
    <row r="6324" spans="1:21" x14ac:dyDescent="0.25">
      <c r="A6324" t="s">
        <v>60</v>
      </c>
      <c r="B6324" t="s">
        <v>2510</v>
      </c>
      <c r="C6324" t="s">
        <v>5</v>
      </c>
      <c r="D6324" t="str">
        <f>C6324</f>
        <v>[MEMORY] TOTAL pack:</v>
      </c>
      <c r="E6324">
        <f>G6324</f>
        <v>0</v>
      </c>
      <c r="F6324">
        <f>L6324</f>
        <v>763892</v>
      </c>
      <c r="G6324">
        <v>0</v>
      </c>
      <c r="H6324" t="s">
        <v>53</v>
      </c>
      <c r="I6324" t="s">
        <v>65</v>
      </c>
      <c r="J6324" t="s">
        <v>55</v>
      </c>
      <c r="K6324" t="s">
        <v>56</v>
      </c>
      <c r="L6324">
        <v>763892</v>
      </c>
      <c r="M6324" t="s">
        <v>53</v>
      </c>
      <c r="N6324" t="s">
        <v>2368</v>
      </c>
      <c r="O6324" t="s">
        <v>55</v>
      </c>
      <c r="P6324" t="s">
        <v>54</v>
      </c>
      <c r="Q6324">
        <v>763892</v>
      </c>
      <c r="R6324" t="s">
        <v>53</v>
      </c>
      <c r="S6324" t="s">
        <v>2368</v>
      </c>
      <c r="T6324" t="s">
        <v>51</v>
      </c>
    </row>
    <row r="6325" spans="1:21" x14ac:dyDescent="0.25">
      <c r="A6325" t="s">
        <v>60</v>
      </c>
      <c r="B6325" t="s">
        <v>2509</v>
      </c>
      <c r="C6325" t="s">
        <v>74</v>
      </c>
      <c r="D6325" t="s">
        <v>6</v>
      </c>
      <c r="E6325">
        <f>G6325</f>
        <v>2E-3</v>
      </c>
      <c r="G6325">
        <v>2E-3</v>
      </c>
      <c r="H6325" t="s">
        <v>73</v>
      </c>
    </row>
    <row r="6326" spans="1:21" x14ac:dyDescent="0.25">
      <c r="A6326" t="s">
        <v>60</v>
      </c>
      <c r="B6326" t="s">
        <v>2508</v>
      </c>
      <c r="C6326" t="s">
        <v>7</v>
      </c>
      <c r="D6326" t="str">
        <f t="shared" ref="D6326:D6332" si="486">C6326</f>
        <v>[MEMORY] C execution:</v>
      </c>
      <c r="E6326">
        <f>H6326</f>
        <v>0</v>
      </c>
      <c r="G6326" t="s">
        <v>58</v>
      </c>
      <c r="H6326">
        <v>0</v>
      </c>
      <c r="I6326" t="s">
        <v>53</v>
      </c>
      <c r="J6326" t="s">
        <v>65</v>
      </c>
      <c r="K6326" t="s">
        <v>55</v>
      </c>
      <c r="L6326" t="s">
        <v>56</v>
      </c>
      <c r="M6326">
        <v>763892</v>
      </c>
      <c r="N6326" t="s">
        <v>53</v>
      </c>
      <c r="O6326" t="s">
        <v>2368</v>
      </c>
      <c r="P6326" t="s">
        <v>55</v>
      </c>
      <c r="Q6326" t="s">
        <v>54</v>
      </c>
      <c r="R6326">
        <v>763892</v>
      </c>
      <c r="S6326" t="s">
        <v>53</v>
      </c>
      <c r="T6326" t="s">
        <v>2368</v>
      </c>
      <c r="U6326" t="s">
        <v>51</v>
      </c>
    </row>
    <row r="6327" spans="1:21" x14ac:dyDescent="0.25">
      <c r="A6327" t="s">
        <v>60</v>
      </c>
      <c r="B6327" t="s">
        <v>2507</v>
      </c>
      <c r="C6327" t="s">
        <v>8</v>
      </c>
      <c r="D6327" t="str">
        <f t="shared" si="486"/>
        <v>[TIME] Run:</v>
      </c>
      <c r="E6327">
        <f>G6327</f>
        <v>1.4999999999999999E-2</v>
      </c>
      <c r="F6327">
        <f>J6327</f>
        <v>1.6E-2</v>
      </c>
      <c r="G6327">
        <v>1.4999999999999999E-2</v>
      </c>
      <c r="H6327" t="s">
        <v>62</v>
      </c>
      <c r="I6327" t="s">
        <v>63</v>
      </c>
      <c r="J6327">
        <v>1.6E-2</v>
      </c>
      <c r="K6327" t="s">
        <v>62</v>
      </c>
      <c r="L6327" t="s">
        <v>61</v>
      </c>
    </row>
    <row r="6328" spans="1:21" x14ac:dyDescent="0.25">
      <c r="A6328" t="s">
        <v>60</v>
      </c>
      <c r="B6328" t="s">
        <v>2506</v>
      </c>
      <c r="C6328" t="s">
        <v>9</v>
      </c>
      <c r="D6328" t="str">
        <f t="shared" si="486"/>
        <v>[MEMORY] Run:</v>
      </c>
      <c r="E6328">
        <f>H6328</f>
        <v>0</v>
      </c>
      <c r="G6328" t="s">
        <v>58</v>
      </c>
      <c r="H6328">
        <v>0</v>
      </c>
      <c r="I6328" t="s">
        <v>53</v>
      </c>
      <c r="J6328" t="s">
        <v>65</v>
      </c>
      <c r="K6328" t="s">
        <v>55</v>
      </c>
      <c r="L6328" t="s">
        <v>56</v>
      </c>
      <c r="M6328">
        <v>763892</v>
      </c>
      <c r="N6328" t="s">
        <v>53</v>
      </c>
      <c r="O6328" t="s">
        <v>2368</v>
      </c>
      <c r="P6328" t="s">
        <v>55</v>
      </c>
      <c r="Q6328" t="s">
        <v>54</v>
      </c>
      <c r="R6328">
        <v>763892</v>
      </c>
      <c r="S6328" t="s">
        <v>53</v>
      </c>
      <c r="T6328" t="s">
        <v>2368</v>
      </c>
      <c r="U6328" t="s">
        <v>51</v>
      </c>
    </row>
    <row r="6329" spans="1:21" x14ac:dyDescent="0.25">
      <c r="A6329" t="s">
        <v>60</v>
      </c>
      <c r="B6329" t="s">
        <v>2505</v>
      </c>
      <c r="C6329" t="s">
        <v>10</v>
      </c>
      <c r="D6329" t="str">
        <f t="shared" si="486"/>
        <v>[TIME] TOTAL output:</v>
      </c>
      <c r="E6329">
        <f>G6329</f>
        <v>5.0000000000000001E-3</v>
      </c>
      <c r="F6329">
        <f>J6329</f>
        <v>1.6E-2</v>
      </c>
      <c r="G6329">
        <v>5.0000000000000001E-3</v>
      </c>
      <c r="H6329" t="s">
        <v>62</v>
      </c>
      <c r="I6329" t="s">
        <v>63</v>
      </c>
      <c r="J6329">
        <v>1.6E-2</v>
      </c>
      <c r="K6329" t="s">
        <v>62</v>
      </c>
      <c r="L6329" t="s">
        <v>61</v>
      </c>
    </row>
    <row r="6330" spans="1:21" x14ac:dyDescent="0.25">
      <c r="A6330" t="s">
        <v>60</v>
      </c>
      <c r="B6330" t="s">
        <v>2504</v>
      </c>
      <c r="C6330" t="s">
        <v>11</v>
      </c>
      <c r="D6330" t="str">
        <f t="shared" si="486"/>
        <v>[MEMORY] TOTAL output:</v>
      </c>
      <c r="E6330">
        <f>H6330</f>
        <v>0</v>
      </c>
      <c r="G6330" t="s">
        <v>58</v>
      </c>
      <c r="H6330">
        <v>0</v>
      </c>
      <c r="I6330" t="s">
        <v>53</v>
      </c>
      <c r="J6330" t="s">
        <v>65</v>
      </c>
      <c r="K6330" t="s">
        <v>55</v>
      </c>
      <c r="L6330" t="s">
        <v>56</v>
      </c>
      <c r="M6330">
        <v>763892</v>
      </c>
      <c r="N6330" t="s">
        <v>53</v>
      </c>
      <c r="O6330" t="s">
        <v>2368</v>
      </c>
      <c r="P6330" t="s">
        <v>55</v>
      </c>
      <c r="Q6330" t="s">
        <v>54</v>
      </c>
      <c r="R6330">
        <v>763892</v>
      </c>
      <c r="S6330" t="s">
        <v>53</v>
      </c>
      <c r="T6330" t="s">
        <v>2368</v>
      </c>
      <c r="U6330" t="s">
        <v>51</v>
      </c>
    </row>
    <row r="6331" spans="1:21" x14ac:dyDescent="0.25">
      <c r="A6331" t="s">
        <v>60</v>
      </c>
      <c r="B6331" t="s">
        <v>2503</v>
      </c>
      <c r="C6331" t="s">
        <v>12</v>
      </c>
      <c r="D6331" t="str">
        <f t="shared" si="486"/>
        <v>[TIME] Submit:</v>
      </c>
      <c r="E6331">
        <f>G6331</f>
        <v>9.5000000000000001E-2</v>
      </c>
      <c r="F6331">
        <f>J6331</f>
        <v>9.4E-2</v>
      </c>
      <c r="G6331">
        <v>9.5000000000000001E-2</v>
      </c>
      <c r="H6331" t="s">
        <v>62</v>
      </c>
      <c r="I6331" t="s">
        <v>63</v>
      </c>
      <c r="J6331">
        <v>9.4E-2</v>
      </c>
      <c r="K6331" t="s">
        <v>62</v>
      </c>
      <c r="L6331" t="s">
        <v>61</v>
      </c>
    </row>
    <row r="6332" spans="1:21" x14ac:dyDescent="0.25">
      <c r="A6332" t="s">
        <v>60</v>
      </c>
      <c r="B6332" t="s">
        <v>2502</v>
      </c>
      <c r="C6332" t="s">
        <v>13</v>
      </c>
      <c r="D6332" t="str">
        <f t="shared" si="486"/>
        <v>[MEMORY] Submit:</v>
      </c>
      <c r="E6332">
        <f>H6332</f>
        <v>0</v>
      </c>
      <c r="G6332" t="s">
        <v>58</v>
      </c>
      <c r="H6332">
        <v>0</v>
      </c>
      <c r="I6332" t="s">
        <v>53</v>
      </c>
      <c r="J6332" t="s">
        <v>65</v>
      </c>
      <c r="K6332" t="s">
        <v>55</v>
      </c>
      <c r="L6332" t="s">
        <v>56</v>
      </c>
      <c r="M6332">
        <v>763892</v>
      </c>
      <c r="N6332" t="s">
        <v>53</v>
      </c>
      <c r="O6332" t="s">
        <v>2368</v>
      </c>
      <c r="P6332" t="s">
        <v>55</v>
      </c>
      <c r="Q6332" t="s">
        <v>54</v>
      </c>
      <c r="R6332">
        <v>763892</v>
      </c>
      <c r="S6332" t="s">
        <v>53</v>
      </c>
      <c r="T6332" t="s">
        <v>2368</v>
      </c>
      <c r="U6332" t="s">
        <v>51</v>
      </c>
    </row>
    <row r="6333" spans="1:21" x14ac:dyDescent="0.25">
      <c r="A6333" t="s">
        <v>60</v>
      </c>
      <c r="B6333" t="s">
        <v>2501</v>
      </c>
      <c r="C6333" t="s">
        <v>74</v>
      </c>
      <c r="D6333" t="s">
        <v>0</v>
      </c>
      <c r="E6333" t="str">
        <f>LEFT(H6333, 4)</f>
        <v>8435</v>
      </c>
      <c r="F6333">
        <f>J6333</f>
        <v>5</v>
      </c>
      <c r="G6333" t="s">
        <v>32</v>
      </c>
      <c r="H6333" t="s">
        <v>2396</v>
      </c>
      <c r="I6333" t="s">
        <v>33</v>
      </c>
      <c r="J6333">
        <v>5</v>
      </c>
    </row>
    <row r="6334" spans="1:21" x14ac:dyDescent="0.25">
      <c r="A6334" t="s">
        <v>60</v>
      </c>
      <c r="B6334" t="s">
        <v>2500</v>
      </c>
      <c r="C6334" t="s">
        <v>2</v>
      </c>
      <c r="D6334" t="str">
        <f>C6334</f>
        <v>[TIME] TOTAL load input:</v>
      </c>
      <c r="E6334">
        <f>G6334</f>
        <v>2.5000000000000001E-2</v>
      </c>
      <c r="F6334">
        <f>J6334</f>
        <v>1.6E-2</v>
      </c>
      <c r="G6334">
        <v>2.5000000000000001E-2</v>
      </c>
      <c r="H6334" t="s">
        <v>62</v>
      </c>
      <c r="I6334" t="s">
        <v>63</v>
      </c>
      <c r="J6334">
        <v>1.6E-2</v>
      </c>
      <c r="K6334" t="s">
        <v>62</v>
      </c>
      <c r="L6334" t="s">
        <v>61</v>
      </c>
    </row>
    <row r="6335" spans="1:21" x14ac:dyDescent="0.25">
      <c r="A6335" t="s">
        <v>60</v>
      </c>
      <c r="B6335" t="s">
        <v>2499</v>
      </c>
      <c r="C6335" t="s">
        <v>3</v>
      </c>
      <c r="D6335" t="str">
        <f>C6335</f>
        <v>[MEMORY] TOTAL load input:</v>
      </c>
      <c r="E6335">
        <f>G6335</f>
        <v>16</v>
      </c>
      <c r="F6335">
        <f>L6335</f>
        <v>763892</v>
      </c>
      <c r="G6335">
        <v>16</v>
      </c>
      <c r="H6335" t="s">
        <v>53</v>
      </c>
      <c r="I6335" t="s">
        <v>65</v>
      </c>
      <c r="J6335" t="s">
        <v>55</v>
      </c>
      <c r="K6335" t="s">
        <v>56</v>
      </c>
      <c r="L6335">
        <v>763892</v>
      </c>
      <c r="M6335" t="s">
        <v>53</v>
      </c>
      <c r="N6335" t="s">
        <v>2368</v>
      </c>
      <c r="O6335" t="s">
        <v>55</v>
      </c>
      <c r="P6335" t="s">
        <v>54</v>
      </c>
      <c r="Q6335">
        <v>763908</v>
      </c>
      <c r="R6335" t="s">
        <v>53</v>
      </c>
      <c r="S6335" t="s">
        <v>2368</v>
      </c>
      <c r="T6335" t="s">
        <v>51</v>
      </c>
    </row>
    <row r="6336" spans="1:21" x14ac:dyDescent="0.25">
      <c r="A6336" t="s">
        <v>60</v>
      </c>
      <c r="B6336" t="s">
        <v>2498</v>
      </c>
      <c r="C6336" t="s">
        <v>4</v>
      </c>
      <c r="D6336" t="str">
        <f>C6336</f>
        <v>[TIME] TOTAL pack:</v>
      </c>
      <c r="E6336">
        <f>G6336</f>
        <v>5.0000000000000001E-3</v>
      </c>
      <c r="F6336">
        <f>J6336</f>
        <v>0</v>
      </c>
      <c r="G6336">
        <v>5.0000000000000001E-3</v>
      </c>
      <c r="H6336" t="s">
        <v>62</v>
      </c>
      <c r="I6336" t="s">
        <v>63</v>
      </c>
      <c r="J6336">
        <v>0</v>
      </c>
      <c r="K6336" t="s">
        <v>62</v>
      </c>
      <c r="L6336" t="s">
        <v>61</v>
      </c>
    </row>
    <row r="6337" spans="1:21" x14ac:dyDescent="0.25">
      <c r="A6337" t="s">
        <v>60</v>
      </c>
      <c r="B6337" t="s">
        <v>2497</v>
      </c>
      <c r="C6337" t="s">
        <v>5</v>
      </c>
      <c r="D6337" t="str">
        <f>C6337</f>
        <v>[MEMORY] TOTAL pack:</v>
      </c>
      <c r="E6337">
        <f>G6337</f>
        <v>0</v>
      </c>
      <c r="F6337">
        <f>L6337</f>
        <v>763908</v>
      </c>
      <c r="G6337">
        <v>0</v>
      </c>
      <c r="H6337" t="s">
        <v>53</v>
      </c>
      <c r="I6337" t="s">
        <v>65</v>
      </c>
      <c r="J6337" t="s">
        <v>55</v>
      </c>
      <c r="K6337" t="s">
        <v>56</v>
      </c>
      <c r="L6337">
        <v>763908</v>
      </c>
      <c r="M6337" t="s">
        <v>53</v>
      </c>
      <c r="N6337" t="s">
        <v>2368</v>
      </c>
      <c r="O6337" t="s">
        <v>55</v>
      </c>
      <c r="P6337" t="s">
        <v>54</v>
      </c>
      <c r="Q6337">
        <v>763908</v>
      </c>
      <c r="R6337" t="s">
        <v>53</v>
      </c>
      <c r="S6337" t="s">
        <v>2368</v>
      </c>
      <c r="T6337" t="s">
        <v>51</v>
      </c>
    </row>
    <row r="6338" spans="1:21" x14ac:dyDescent="0.25">
      <c r="A6338" t="s">
        <v>60</v>
      </c>
      <c r="B6338" t="s">
        <v>2496</v>
      </c>
      <c r="C6338" t="s">
        <v>74</v>
      </c>
      <c r="D6338" t="s">
        <v>6</v>
      </c>
      <c r="E6338">
        <f>G6338</f>
        <v>2E-3</v>
      </c>
      <c r="G6338">
        <v>2E-3</v>
      </c>
      <c r="H6338" t="s">
        <v>73</v>
      </c>
    </row>
    <row r="6339" spans="1:21" x14ac:dyDescent="0.25">
      <c r="A6339" t="s">
        <v>60</v>
      </c>
      <c r="B6339" t="s">
        <v>2495</v>
      </c>
      <c r="C6339" t="s">
        <v>7</v>
      </c>
      <c r="D6339" t="str">
        <f t="shared" ref="D6339:D6345" si="487">C6339</f>
        <v>[MEMORY] C execution:</v>
      </c>
      <c r="E6339">
        <f>H6339</f>
        <v>0</v>
      </c>
      <c r="G6339" t="s">
        <v>58</v>
      </c>
      <c r="H6339">
        <v>0</v>
      </c>
      <c r="I6339" t="s">
        <v>53</v>
      </c>
      <c r="J6339" t="s">
        <v>65</v>
      </c>
      <c r="K6339" t="s">
        <v>55</v>
      </c>
      <c r="L6339" t="s">
        <v>56</v>
      </c>
      <c r="M6339">
        <v>763908</v>
      </c>
      <c r="N6339" t="s">
        <v>53</v>
      </c>
      <c r="O6339" t="s">
        <v>2368</v>
      </c>
      <c r="P6339" t="s">
        <v>55</v>
      </c>
      <c r="Q6339" t="s">
        <v>54</v>
      </c>
      <c r="R6339">
        <v>763908</v>
      </c>
      <c r="S6339" t="s">
        <v>53</v>
      </c>
      <c r="T6339" t="s">
        <v>2368</v>
      </c>
      <c r="U6339" t="s">
        <v>51</v>
      </c>
    </row>
    <row r="6340" spans="1:21" x14ac:dyDescent="0.25">
      <c r="A6340" t="s">
        <v>60</v>
      </c>
      <c r="B6340" t="s">
        <v>2494</v>
      </c>
      <c r="C6340" t="s">
        <v>8</v>
      </c>
      <c r="D6340" t="str">
        <f t="shared" si="487"/>
        <v>[TIME] Run:</v>
      </c>
      <c r="E6340">
        <f>G6340</f>
        <v>1.4999999999999999E-2</v>
      </c>
      <c r="F6340">
        <f>J6340</f>
        <v>1.6E-2</v>
      </c>
      <c r="G6340">
        <v>1.4999999999999999E-2</v>
      </c>
      <c r="H6340" t="s">
        <v>62</v>
      </c>
      <c r="I6340" t="s">
        <v>63</v>
      </c>
      <c r="J6340">
        <v>1.6E-2</v>
      </c>
      <c r="K6340" t="s">
        <v>62</v>
      </c>
      <c r="L6340" t="s">
        <v>61</v>
      </c>
    </row>
    <row r="6341" spans="1:21" x14ac:dyDescent="0.25">
      <c r="A6341" t="s">
        <v>60</v>
      </c>
      <c r="B6341" t="s">
        <v>2493</v>
      </c>
      <c r="C6341" t="s">
        <v>9</v>
      </c>
      <c r="D6341" t="str">
        <f t="shared" si="487"/>
        <v>[MEMORY] Run:</v>
      </c>
      <c r="E6341">
        <f>H6341</f>
        <v>0</v>
      </c>
      <c r="G6341" t="s">
        <v>58</v>
      </c>
      <c r="H6341">
        <v>0</v>
      </c>
      <c r="I6341" t="s">
        <v>53</v>
      </c>
      <c r="J6341" t="s">
        <v>65</v>
      </c>
      <c r="K6341" t="s">
        <v>55</v>
      </c>
      <c r="L6341" t="s">
        <v>56</v>
      </c>
      <c r="M6341">
        <v>763908</v>
      </c>
      <c r="N6341" t="s">
        <v>53</v>
      </c>
      <c r="O6341" t="s">
        <v>2368</v>
      </c>
      <c r="P6341" t="s">
        <v>55</v>
      </c>
      <c r="Q6341" t="s">
        <v>54</v>
      </c>
      <c r="R6341">
        <v>763908</v>
      </c>
      <c r="S6341" t="s">
        <v>53</v>
      </c>
      <c r="T6341" t="s">
        <v>2368</v>
      </c>
      <c r="U6341" t="s">
        <v>51</v>
      </c>
    </row>
    <row r="6342" spans="1:21" x14ac:dyDescent="0.25">
      <c r="A6342" t="s">
        <v>60</v>
      </c>
      <c r="B6342" t="s">
        <v>2492</v>
      </c>
      <c r="C6342" t="s">
        <v>10</v>
      </c>
      <c r="D6342" t="str">
        <f t="shared" si="487"/>
        <v>[TIME] TOTAL output:</v>
      </c>
      <c r="E6342">
        <f>G6342</f>
        <v>0.01</v>
      </c>
      <c r="F6342">
        <f>J6342</f>
        <v>1.6E-2</v>
      </c>
      <c r="G6342">
        <v>0.01</v>
      </c>
      <c r="H6342" t="s">
        <v>62</v>
      </c>
      <c r="I6342" t="s">
        <v>63</v>
      </c>
      <c r="J6342">
        <v>1.6E-2</v>
      </c>
      <c r="K6342" t="s">
        <v>62</v>
      </c>
      <c r="L6342" t="s">
        <v>61</v>
      </c>
    </row>
    <row r="6343" spans="1:21" x14ac:dyDescent="0.25">
      <c r="A6343" t="s">
        <v>60</v>
      </c>
      <c r="B6343" t="s">
        <v>2491</v>
      </c>
      <c r="C6343" t="s">
        <v>11</v>
      </c>
      <c r="D6343" t="str">
        <f t="shared" si="487"/>
        <v>[MEMORY] TOTAL output:</v>
      </c>
      <c r="E6343">
        <f>H6343</f>
        <v>-4194</v>
      </c>
      <c r="G6343" t="s">
        <v>58</v>
      </c>
      <c r="H6343">
        <v>-4194</v>
      </c>
      <c r="I6343" t="s">
        <v>53</v>
      </c>
      <c r="J6343" t="s">
        <v>57</v>
      </c>
      <c r="K6343" t="s">
        <v>55</v>
      </c>
      <c r="L6343" t="s">
        <v>56</v>
      </c>
      <c r="M6343">
        <v>763908</v>
      </c>
      <c r="N6343" t="s">
        <v>53</v>
      </c>
      <c r="O6343" t="s">
        <v>2368</v>
      </c>
      <c r="P6343" t="s">
        <v>55</v>
      </c>
      <c r="Q6343" t="s">
        <v>54</v>
      </c>
      <c r="R6343">
        <v>759714</v>
      </c>
      <c r="S6343" t="s">
        <v>53</v>
      </c>
      <c r="T6343" t="s">
        <v>2368</v>
      </c>
      <c r="U6343" t="s">
        <v>51</v>
      </c>
    </row>
    <row r="6344" spans="1:21" x14ac:dyDescent="0.25">
      <c r="A6344" t="s">
        <v>60</v>
      </c>
      <c r="B6344" t="s">
        <v>2490</v>
      </c>
      <c r="C6344" t="s">
        <v>12</v>
      </c>
      <c r="D6344" t="str">
        <f t="shared" si="487"/>
        <v>[TIME] Submit:</v>
      </c>
      <c r="E6344">
        <f>G6344</f>
        <v>0.1</v>
      </c>
      <c r="F6344">
        <f>J6344</f>
        <v>9.4E-2</v>
      </c>
      <c r="G6344">
        <v>0.1</v>
      </c>
      <c r="H6344" t="s">
        <v>62</v>
      </c>
      <c r="I6344" t="s">
        <v>63</v>
      </c>
      <c r="J6344">
        <v>9.4E-2</v>
      </c>
      <c r="K6344" t="s">
        <v>62</v>
      </c>
      <c r="L6344" t="s">
        <v>61</v>
      </c>
    </row>
    <row r="6345" spans="1:21" x14ac:dyDescent="0.25">
      <c r="A6345" t="s">
        <v>60</v>
      </c>
      <c r="B6345" t="s">
        <v>2489</v>
      </c>
      <c r="C6345" t="s">
        <v>13</v>
      </c>
      <c r="D6345" t="str">
        <f t="shared" si="487"/>
        <v>[MEMORY] Submit:</v>
      </c>
      <c r="E6345">
        <f>H6345</f>
        <v>-4178</v>
      </c>
      <c r="G6345" t="s">
        <v>58</v>
      </c>
      <c r="H6345">
        <v>-4178</v>
      </c>
      <c r="I6345" t="s">
        <v>53</v>
      </c>
      <c r="J6345" t="s">
        <v>57</v>
      </c>
      <c r="K6345" t="s">
        <v>55</v>
      </c>
      <c r="L6345" t="s">
        <v>56</v>
      </c>
      <c r="M6345">
        <v>763892</v>
      </c>
      <c r="N6345" t="s">
        <v>53</v>
      </c>
      <c r="O6345" t="s">
        <v>2368</v>
      </c>
      <c r="P6345" t="s">
        <v>55</v>
      </c>
      <c r="Q6345" t="s">
        <v>54</v>
      </c>
      <c r="R6345">
        <v>759714</v>
      </c>
      <c r="S6345" t="s">
        <v>53</v>
      </c>
      <c r="T6345" t="s">
        <v>2368</v>
      </c>
      <c r="U6345" t="s">
        <v>51</v>
      </c>
    </row>
    <row r="6346" spans="1:21" x14ac:dyDescent="0.25">
      <c r="A6346" t="s">
        <v>60</v>
      </c>
      <c r="B6346" t="s">
        <v>2488</v>
      </c>
      <c r="C6346" t="s">
        <v>74</v>
      </c>
      <c r="D6346" t="s">
        <v>0</v>
      </c>
      <c r="E6346" t="str">
        <f>LEFT(H6346, 4)</f>
        <v>8435</v>
      </c>
      <c r="F6346">
        <f>J6346</f>
        <v>6</v>
      </c>
      <c r="G6346" t="s">
        <v>32</v>
      </c>
      <c r="H6346" t="s">
        <v>2396</v>
      </c>
      <c r="I6346" t="s">
        <v>33</v>
      </c>
      <c r="J6346">
        <v>6</v>
      </c>
    </row>
    <row r="6347" spans="1:21" x14ac:dyDescent="0.25">
      <c r="A6347" t="s">
        <v>60</v>
      </c>
      <c r="B6347" t="s">
        <v>2487</v>
      </c>
      <c r="C6347" t="s">
        <v>2</v>
      </c>
      <c r="D6347" t="str">
        <f>C6347</f>
        <v>[TIME] TOTAL load input:</v>
      </c>
      <c r="E6347">
        <f>G6347</f>
        <v>2.5000000000000001E-2</v>
      </c>
      <c r="F6347">
        <f>J6347</f>
        <v>3.1E-2</v>
      </c>
      <c r="G6347">
        <v>2.5000000000000001E-2</v>
      </c>
      <c r="H6347" t="s">
        <v>62</v>
      </c>
      <c r="I6347" t="s">
        <v>63</v>
      </c>
      <c r="J6347">
        <v>3.1E-2</v>
      </c>
      <c r="K6347" t="s">
        <v>62</v>
      </c>
      <c r="L6347" t="s">
        <v>61</v>
      </c>
    </row>
    <row r="6348" spans="1:21" x14ac:dyDescent="0.25">
      <c r="A6348" t="s">
        <v>60</v>
      </c>
      <c r="B6348" t="s">
        <v>2486</v>
      </c>
      <c r="C6348" t="s">
        <v>3</v>
      </c>
      <c r="D6348" t="str">
        <f>C6348</f>
        <v>[MEMORY] TOTAL load input:</v>
      </c>
      <c r="E6348">
        <f>G6348</f>
        <v>0</v>
      </c>
      <c r="F6348">
        <f>L6348</f>
        <v>759714</v>
      </c>
      <c r="G6348">
        <v>0</v>
      </c>
      <c r="H6348" t="s">
        <v>53</v>
      </c>
      <c r="I6348" t="s">
        <v>65</v>
      </c>
      <c r="J6348" t="s">
        <v>55</v>
      </c>
      <c r="K6348" t="s">
        <v>56</v>
      </c>
      <c r="L6348">
        <v>759714</v>
      </c>
      <c r="M6348" t="s">
        <v>53</v>
      </c>
      <c r="N6348" t="s">
        <v>2368</v>
      </c>
      <c r="O6348" t="s">
        <v>55</v>
      </c>
      <c r="P6348" t="s">
        <v>54</v>
      </c>
      <c r="Q6348">
        <v>759714</v>
      </c>
      <c r="R6348" t="s">
        <v>53</v>
      </c>
      <c r="S6348" t="s">
        <v>2368</v>
      </c>
      <c r="T6348" t="s">
        <v>51</v>
      </c>
    </row>
    <row r="6349" spans="1:21" x14ac:dyDescent="0.25">
      <c r="A6349" t="s">
        <v>60</v>
      </c>
      <c r="B6349" t="s">
        <v>2485</v>
      </c>
      <c r="C6349" t="s">
        <v>4</v>
      </c>
      <c r="D6349" t="str">
        <f>C6349</f>
        <v>[TIME] TOTAL pack:</v>
      </c>
      <c r="E6349">
        <f>G6349</f>
        <v>5.0000000000000001E-3</v>
      </c>
      <c r="F6349">
        <f>J6349</f>
        <v>1.6E-2</v>
      </c>
      <c r="G6349">
        <v>5.0000000000000001E-3</v>
      </c>
      <c r="H6349" t="s">
        <v>62</v>
      </c>
      <c r="I6349" t="s">
        <v>63</v>
      </c>
      <c r="J6349">
        <v>1.6E-2</v>
      </c>
      <c r="K6349" t="s">
        <v>62</v>
      </c>
      <c r="L6349" t="s">
        <v>61</v>
      </c>
    </row>
    <row r="6350" spans="1:21" x14ac:dyDescent="0.25">
      <c r="A6350" t="s">
        <v>60</v>
      </c>
      <c r="B6350" t="s">
        <v>2484</v>
      </c>
      <c r="C6350" t="s">
        <v>5</v>
      </c>
      <c r="D6350" t="str">
        <f>C6350</f>
        <v>[MEMORY] TOTAL pack:</v>
      </c>
      <c r="E6350">
        <f>G6350</f>
        <v>0</v>
      </c>
      <c r="F6350">
        <f>L6350</f>
        <v>759714</v>
      </c>
      <c r="G6350">
        <v>0</v>
      </c>
      <c r="H6350" t="s">
        <v>53</v>
      </c>
      <c r="I6350" t="s">
        <v>65</v>
      </c>
      <c r="J6350" t="s">
        <v>55</v>
      </c>
      <c r="K6350" t="s">
        <v>56</v>
      </c>
      <c r="L6350">
        <v>759714</v>
      </c>
      <c r="M6350" t="s">
        <v>53</v>
      </c>
      <c r="N6350" t="s">
        <v>2368</v>
      </c>
      <c r="O6350" t="s">
        <v>55</v>
      </c>
      <c r="P6350" t="s">
        <v>54</v>
      </c>
      <c r="Q6350">
        <v>759714</v>
      </c>
      <c r="R6350" t="s">
        <v>53</v>
      </c>
      <c r="S6350" t="s">
        <v>2368</v>
      </c>
      <c r="T6350" t="s">
        <v>51</v>
      </c>
    </row>
    <row r="6351" spans="1:21" x14ac:dyDescent="0.25">
      <c r="A6351" t="s">
        <v>60</v>
      </c>
      <c r="B6351" t="s">
        <v>2483</v>
      </c>
      <c r="C6351" t="s">
        <v>74</v>
      </c>
      <c r="D6351" t="s">
        <v>6</v>
      </c>
      <c r="E6351">
        <f>G6351</f>
        <v>2E-3</v>
      </c>
      <c r="G6351">
        <v>2E-3</v>
      </c>
      <c r="H6351" t="s">
        <v>73</v>
      </c>
    </row>
    <row r="6352" spans="1:21" x14ac:dyDescent="0.25">
      <c r="A6352" t="s">
        <v>60</v>
      </c>
      <c r="B6352" t="s">
        <v>2482</v>
      </c>
      <c r="C6352" t="s">
        <v>7</v>
      </c>
      <c r="D6352" t="str">
        <f t="shared" ref="D6352:D6358" si="488">C6352</f>
        <v>[MEMORY] C execution:</v>
      </c>
      <c r="E6352">
        <f>H6352</f>
        <v>0</v>
      </c>
      <c r="G6352" t="s">
        <v>58</v>
      </c>
      <c r="H6352">
        <v>0</v>
      </c>
      <c r="I6352" t="s">
        <v>53</v>
      </c>
      <c r="J6352" t="s">
        <v>65</v>
      </c>
      <c r="K6352" t="s">
        <v>55</v>
      </c>
      <c r="L6352" t="s">
        <v>56</v>
      </c>
      <c r="M6352">
        <v>759714</v>
      </c>
      <c r="N6352" t="s">
        <v>53</v>
      </c>
      <c r="O6352" t="s">
        <v>2368</v>
      </c>
      <c r="P6352" t="s">
        <v>55</v>
      </c>
      <c r="Q6352" t="s">
        <v>54</v>
      </c>
      <c r="R6352">
        <v>759714</v>
      </c>
      <c r="S6352" t="s">
        <v>53</v>
      </c>
      <c r="T6352" t="s">
        <v>2368</v>
      </c>
      <c r="U6352" t="s">
        <v>51</v>
      </c>
    </row>
    <row r="6353" spans="1:21" x14ac:dyDescent="0.25">
      <c r="A6353" t="s">
        <v>60</v>
      </c>
      <c r="B6353" t="s">
        <v>2481</v>
      </c>
      <c r="C6353" t="s">
        <v>8</v>
      </c>
      <c r="D6353" t="str">
        <f t="shared" si="488"/>
        <v>[TIME] Run:</v>
      </c>
      <c r="E6353">
        <f>G6353</f>
        <v>1.4999999999999999E-2</v>
      </c>
      <c r="F6353">
        <f>J6353</f>
        <v>1.6E-2</v>
      </c>
      <c r="G6353">
        <v>1.4999999999999999E-2</v>
      </c>
      <c r="H6353" t="s">
        <v>62</v>
      </c>
      <c r="I6353" t="s">
        <v>63</v>
      </c>
      <c r="J6353">
        <v>1.6E-2</v>
      </c>
      <c r="K6353" t="s">
        <v>62</v>
      </c>
      <c r="L6353" t="s">
        <v>61</v>
      </c>
    </row>
    <row r="6354" spans="1:21" x14ac:dyDescent="0.25">
      <c r="A6354" t="s">
        <v>60</v>
      </c>
      <c r="B6354" t="s">
        <v>2480</v>
      </c>
      <c r="C6354" t="s">
        <v>9</v>
      </c>
      <c r="D6354" t="str">
        <f t="shared" si="488"/>
        <v>[MEMORY] Run:</v>
      </c>
      <c r="E6354">
        <f>H6354</f>
        <v>0</v>
      </c>
      <c r="G6354" t="s">
        <v>58</v>
      </c>
      <c r="H6354">
        <v>0</v>
      </c>
      <c r="I6354" t="s">
        <v>53</v>
      </c>
      <c r="J6354" t="s">
        <v>65</v>
      </c>
      <c r="K6354" t="s">
        <v>55</v>
      </c>
      <c r="L6354" t="s">
        <v>56</v>
      </c>
      <c r="M6354">
        <v>759714</v>
      </c>
      <c r="N6354" t="s">
        <v>53</v>
      </c>
      <c r="O6354" t="s">
        <v>2368</v>
      </c>
      <c r="P6354" t="s">
        <v>55</v>
      </c>
      <c r="Q6354" t="s">
        <v>54</v>
      </c>
      <c r="R6354">
        <v>759714</v>
      </c>
      <c r="S6354" t="s">
        <v>53</v>
      </c>
      <c r="T6354" t="s">
        <v>2368</v>
      </c>
      <c r="U6354" t="s">
        <v>51</v>
      </c>
    </row>
    <row r="6355" spans="1:21" x14ac:dyDescent="0.25">
      <c r="A6355" t="s">
        <v>60</v>
      </c>
      <c r="B6355" t="s">
        <v>2479</v>
      </c>
      <c r="C6355" t="s">
        <v>10</v>
      </c>
      <c r="D6355" t="str">
        <f t="shared" si="488"/>
        <v>[TIME] TOTAL output:</v>
      </c>
      <c r="E6355">
        <f>G6355</f>
        <v>5.0000000000000001E-3</v>
      </c>
      <c r="F6355">
        <f>J6355</f>
        <v>0</v>
      </c>
      <c r="G6355">
        <v>5.0000000000000001E-3</v>
      </c>
      <c r="H6355" t="s">
        <v>62</v>
      </c>
      <c r="I6355" t="s">
        <v>63</v>
      </c>
      <c r="J6355">
        <v>0</v>
      </c>
      <c r="K6355" t="s">
        <v>62</v>
      </c>
      <c r="L6355" t="s">
        <v>61</v>
      </c>
    </row>
    <row r="6356" spans="1:21" x14ac:dyDescent="0.25">
      <c r="A6356" t="s">
        <v>60</v>
      </c>
      <c r="B6356" t="s">
        <v>2478</v>
      </c>
      <c r="C6356" t="s">
        <v>11</v>
      </c>
      <c r="D6356" t="str">
        <f t="shared" si="488"/>
        <v>[MEMORY] TOTAL output:</v>
      </c>
      <c r="E6356">
        <f>H6356</f>
        <v>0</v>
      </c>
      <c r="G6356" t="s">
        <v>58</v>
      </c>
      <c r="H6356">
        <v>0</v>
      </c>
      <c r="I6356" t="s">
        <v>53</v>
      </c>
      <c r="J6356" t="s">
        <v>65</v>
      </c>
      <c r="K6356" t="s">
        <v>55</v>
      </c>
      <c r="L6356" t="s">
        <v>56</v>
      </c>
      <c r="M6356">
        <v>759714</v>
      </c>
      <c r="N6356" t="s">
        <v>53</v>
      </c>
      <c r="O6356" t="s">
        <v>2368</v>
      </c>
      <c r="P6356" t="s">
        <v>55</v>
      </c>
      <c r="Q6356" t="s">
        <v>54</v>
      </c>
      <c r="R6356">
        <v>759714</v>
      </c>
      <c r="S6356" t="s">
        <v>53</v>
      </c>
      <c r="T6356" t="s">
        <v>2368</v>
      </c>
      <c r="U6356" t="s">
        <v>51</v>
      </c>
    </row>
    <row r="6357" spans="1:21" x14ac:dyDescent="0.25">
      <c r="A6357" t="s">
        <v>60</v>
      </c>
      <c r="B6357" t="s">
        <v>2477</v>
      </c>
      <c r="C6357" t="s">
        <v>12</v>
      </c>
      <c r="D6357" t="str">
        <f t="shared" si="488"/>
        <v>[TIME] Submit:</v>
      </c>
      <c r="E6357">
        <f>G6357</f>
        <v>0.1</v>
      </c>
      <c r="F6357">
        <f>J6357</f>
        <v>9.4E-2</v>
      </c>
      <c r="G6357">
        <v>0.1</v>
      </c>
      <c r="H6357" t="s">
        <v>62</v>
      </c>
      <c r="I6357" t="s">
        <v>63</v>
      </c>
      <c r="J6357">
        <v>9.4E-2</v>
      </c>
      <c r="K6357" t="s">
        <v>62</v>
      </c>
      <c r="L6357" t="s">
        <v>61</v>
      </c>
    </row>
    <row r="6358" spans="1:21" x14ac:dyDescent="0.25">
      <c r="A6358" t="s">
        <v>60</v>
      </c>
      <c r="B6358" t="s">
        <v>2476</v>
      </c>
      <c r="C6358" t="s">
        <v>13</v>
      </c>
      <c r="D6358" t="str">
        <f t="shared" si="488"/>
        <v>[MEMORY] Submit:</v>
      </c>
      <c r="E6358">
        <f>H6358</f>
        <v>0</v>
      </c>
      <c r="G6358" t="s">
        <v>58</v>
      </c>
      <c r="H6358">
        <v>0</v>
      </c>
      <c r="I6358" t="s">
        <v>53</v>
      </c>
      <c r="J6358" t="s">
        <v>65</v>
      </c>
      <c r="K6358" t="s">
        <v>55</v>
      </c>
      <c r="L6358" t="s">
        <v>56</v>
      </c>
      <c r="M6358">
        <v>759714</v>
      </c>
      <c r="N6358" t="s">
        <v>53</v>
      </c>
      <c r="O6358" t="s">
        <v>2368</v>
      </c>
      <c r="P6358" t="s">
        <v>55</v>
      </c>
      <c r="Q6358" t="s">
        <v>54</v>
      </c>
      <c r="R6358">
        <v>759714</v>
      </c>
      <c r="S6358" t="s">
        <v>53</v>
      </c>
      <c r="T6358" t="s">
        <v>2368</v>
      </c>
      <c r="U6358" t="s">
        <v>51</v>
      </c>
    </row>
    <row r="6359" spans="1:21" x14ac:dyDescent="0.25">
      <c r="A6359" t="s">
        <v>60</v>
      </c>
      <c r="B6359" t="s">
        <v>2475</v>
      </c>
      <c r="C6359" t="s">
        <v>74</v>
      </c>
      <c r="D6359" t="s">
        <v>0</v>
      </c>
      <c r="E6359" t="str">
        <f>LEFT(H6359, 4)</f>
        <v>8435</v>
      </c>
      <c r="F6359">
        <f>J6359</f>
        <v>7</v>
      </c>
      <c r="G6359" t="s">
        <v>32</v>
      </c>
      <c r="H6359" t="s">
        <v>2396</v>
      </c>
      <c r="I6359" t="s">
        <v>33</v>
      </c>
      <c r="J6359">
        <v>7</v>
      </c>
    </row>
    <row r="6360" spans="1:21" x14ac:dyDescent="0.25">
      <c r="A6360" t="s">
        <v>60</v>
      </c>
      <c r="B6360" t="s">
        <v>2474</v>
      </c>
      <c r="C6360" t="s">
        <v>2</v>
      </c>
      <c r="D6360" t="str">
        <f>C6360</f>
        <v>[TIME] TOTAL load input:</v>
      </c>
      <c r="E6360">
        <f>G6360</f>
        <v>0.02</v>
      </c>
      <c r="F6360">
        <f>J6360</f>
        <v>3.1E-2</v>
      </c>
      <c r="G6360">
        <v>0.02</v>
      </c>
      <c r="H6360" t="s">
        <v>62</v>
      </c>
      <c r="I6360" t="s">
        <v>63</v>
      </c>
      <c r="J6360">
        <v>3.1E-2</v>
      </c>
      <c r="K6360" t="s">
        <v>62</v>
      </c>
      <c r="L6360" t="s">
        <v>61</v>
      </c>
    </row>
    <row r="6361" spans="1:21" x14ac:dyDescent="0.25">
      <c r="A6361" t="s">
        <v>60</v>
      </c>
      <c r="B6361" t="s">
        <v>2473</v>
      </c>
      <c r="C6361" t="s">
        <v>3</v>
      </c>
      <c r="D6361" t="str">
        <f>C6361</f>
        <v>[MEMORY] TOTAL load input:</v>
      </c>
      <c r="E6361">
        <f>G6361</f>
        <v>0</v>
      </c>
      <c r="F6361">
        <f>L6361</f>
        <v>759714</v>
      </c>
      <c r="G6361">
        <v>0</v>
      </c>
      <c r="H6361" t="s">
        <v>53</v>
      </c>
      <c r="I6361" t="s">
        <v>65</v>
      </c>
      <c r="J6361" t="s">
        <v>55</v>
      </c>
      <c r="K6361" t="s">
        <v>56</v>
      </c>
      <c r="L6361">
        <v>759714</v>
      </c>
      <c r="M6361" t="s">
        <v>53</v>
      </c>
      <c r="N6361" t="s">
        <v>2368</v>
      </c>
      <c r="O6361" t="s">
        <v>55</v>
      </c>
      <c r="P6361" t="s">
        <v>54</v>
      </c>
      <c r="Q6361">
        <v>759714</v>
      </c>
      <c r="R6361" t="s">
        <v>53</v>
      </c>
      <c r="S6361" t="s">
        <v>2368</v>
      </c>
      <c r="T6361" t="s">
        <v>51</v>
      </c>
    </row>
    <row r="6362" spans="1:21" x14ac:dyDescent="0.25">
      <c r="A6362" t="s">
        <v>60</v>
      </c>
      <c r="B6362" t="s">
        <v>2472</v>
      </c>
      <c r="C6362" t="s">
        <v>4</v>
      </c>
      <c r="D6362" t="str">
        <f>C6362</f>
        <v>[TIME] TOTAL pack:</v>
      </c>
      <c r="E6362">
        <f>G6362</f>
        <v>5.0000000000000001E-3</v>
      </c>
      <c r="F6362">
        <f>J6362</f>
        <v>1.6E-2</v>
      </c>
      <c r="G6362">
        <v>5.0000000000000001E-3</v>
      </c>
      <c r="H6362" t="s">
        <v>62</v>
      </c>
      <c r="I6362" t="s">
        <v>63</v>
      </c>
      <c r="J6362">
        <v>1.6E-2</v>
      </c>
      <c r="K6362" t="s">
        <v>62</v>
      </c>
      <c r="L6362" t="s">
        <v>61</v>
      </c>
    </row>
    <row r="6363" spans="1:21" x14ac:dyDescent="0.25">
      <c r="A6363" t="s">
        <v>60</v>
      </c>
      <c r="B6363" t="s">
        <v>2471</v>
      </c>
      <c r="C6363" t="s">
        <v>5</v>
      </c>
      <c r="D6363" t="str">
        <f>C6363</f>
        <v>[MEMORY] TOTAL pack:</v>
      </c>
      <c r="E6363">
        <f>G6363</f>
        <v>0</v>
      </c>
      <c r="F6363">
        <f>L6363</f>
        <v>759714</v>
      </c>
      <c r="G6363">
        <v>0</v>
      </c>
      <c r="H6363" t="s">
        <v>53</v>
      </c>
      <c r="I6363" t="s">
        <v>65</v>
      </c>
      <c r="J6363" t="s">
        <v>55</v>
      </c>
      <c r="K6363" t="s">
        <v>56</v>
      </c>
      <c r="L6363">
        <v>759714</v>
      </c>
      <c r="M6363" t="s">
        <v>53</v>
      </c>
      <c r="N6363" t="s">
        <v>2368</v>
      </c>
      <c r="O6363" t="s">
        <v>55</v>
      </c>
      <c r="P6363" t="s">
        <v>54</v>
      </c>
      <c r="Q6363">
        <v>759714</v>
      </c>
      <c r="R6363" t="s">
        <v>53</v>
      </c>
      <c r="S6363" t="s">
        <v>2368</v>
      </c>
      <c r="T6363" t="s">
        <v>51</v>
      </c>
    </row>
    <row r="6364" spans="1:21" x14ac:dyDescent="0.25">
      <c r="A6364" t="s">
        <v>60</v>
      </c>
      <c r="B6364" t="s">
        <v>2470</v>
      </c>
      <c r="C6364" t="s">
        <v>74</v>
      </c>
      <c r="D6364" t="s">
        <v>6</v>
      </c>
      <c r="E6364">
        <f>G6364</f>
        <v>2E-3</v>
      </c>
      <c r="G6364">
        <v>2E-3</v>
      </c>
      <c r="H6364" t="s">
        <v>73</v>
      </c>
    </row>
    <row r="6365" spans="1:21" x14ac:dyDescent="0.25">
      <c r="A6365" t="s">
        <v>60</v>
      </c>
      <c r="B6365" t="s">
        <v>2469</v>
      </c>
      <c r="C6365" t="s">
        <v>7</v>
      </c>
      <c r="D6365" t="str">
        <f t="shared" ref="D6365:D6371" si="489">C6365</f>
        <v>[MEMORY] C execution:</v>
      </c>
      <c r="E6365">
        <f>H6365</f>
        <v>0</v>
      </c>
      <c r="G6365" t="s">
        <v>58</v>
      </c>
      <c r="H6365">
        <v>0</v>
      </c>
      <c r="I6365" t="s">
        <v>53</v>
      </c>
      <c r="J6365" t="s">
        <v>65</v>
      </c>
      <c r="K6365" t="s">
        <v>55</v>
      </c>
      <c r="L6365" t="s">
        <v>56</v>
      </c>
      <c r="M6365">
        <v>759714</v>
      </c>
      <c r="N6365" t="s">
        <v>53</v>
      </c>
      <c r="O6365" t="s">
        <v>2368</v>
      </c>
      <c r="P6365" t="s">
        <v>55</v>
      </c>
      <c r="Q6365" t="s">
        <v>54</v>
      </c>
      <c r="R6365">
        <v>759714</v>
      </c>
      <c r="S6365" t="s">
        <v>53</v>
      </c>
      <c r="T6365" t="s">
        <v>2368</v>
      </c>
      <c r="U6365" t="s">
        <v>51</v>
      </c>
    </row>
    <row r="6366" spans="1:21" x14ac:dyDescent="0.25">
      <c r="A6366" t="s">
        <v>60</v>
      </c>
      <c r="B6366" t="s">
        <v>2468</v>
      </c>
      <c r="C6366" t="s">
        <v>8</v>
      </c>
      <c r="D6366" t="str">
        <f t="shared" si="489"/>
        <v>[TIME] Run:</v>
      </c>
      <c r="E6366">
        <f>G6366</f>
        <v>0.02</v>
      </c>
      <c r="F6366">
        <f>J6366</f>
        <v>1.6E-2</v>
      </c>
      <c r="G6366">
        <v>0.02</v>
      </c>
      <c r="H6366" t="s">
        <v>62</v>
      </c>
      <c r="I6366" t="s">
        <v>63</v>
      </c>
      <c r="J6366">
        <v>1.6E-2</v>
      </c>
      <c r="K6366" t="s">
        <v>62</v>
      </c>
      <c r="L6366" t="s">
        <v>61</v>
      </c>
    </row>
    <row r="6367" spans="1:21" x14ac:dyDescent="0.25">
      <c r="A6367" t="s">
        <v>60</v>
      </c>
      <c r="B6367" t="s">
        <v>2467</v>
      </c>
      <c r="C6367" t="s">
        <v>9</v>
      </c>
      <c r="D6367" t="str">
        <f t="shared" si="489"/>
        <v>[MEMORY] Run:</v>
      </c>
      <c r="E6367">
        <f>H6367</f>
        <v>0</v>
      </c>
      <c r="G6367" t="s">
        <v>58</v>
      </c>
      <c r="H6367">
        <v>0</v>
      </c>
      <c r="I6367" t="s">
        <v>53</v>
      </c>
      <c r="J6367" t="s">
        <v>65</v>
      </c>
      <c r="K6367" t="s">
        <v>55</v>
      </c>
      <c r="L6367" t="s">
        <v>56</v>
      </c>
      <c r="M6367">
        <v>759714</v>
      </c>
      <c r="N6367" t="s">
        <v>53</v>
      </c>
      <c r="O6367" t="s">
        <v>2368</v>
      </c>
      <c r="P6367" t="s">
        <v>55</v>
      </c>
      <c r="Q6367" t="s">
        <v>54</v>
      </c>
      <c r="R6367">
        <v>759714</v>
      </c>
      <c r="S6367" t="s">
        <v>53</v>
      </c>
      <c r="T6367" t="s">
        <v>2368</v>
      </c>
      <c r="U6367" t="s">
        <v>51</v>
      </c>
    </row>
    <row r="6368" spans="1:21" x14ac:dyDescent="0.25">
      <c r="A6368" t="s">
        <v>60</v>
      </c>
      <c r="B6368" t="s">
        <v>2466</v>
      </c>
      <c r="C6368" t="s">
        <v>10</v>
      </c>
      <c r="D6368" t="str">
        <f t="shared" si="489"/>
        <v>[TIME] TOTAL output:</v>
      </c>
      <c r="E6368">
        <f>G6368</f>
        <v>5.0000000000000001E-3</v>
      </c>
      <c r="F6368">
        <f>J6368</f>
        <v>1.6E-2</v>
      </c>
      <c r="G6368">
        <v>5.0000000000000001E-3</v>
      </c>
      <c r="H6368" t="s">
        <v>62</v>
      </c>
      <c r="I6368" t="s">
        <v>63</v>
      </c>
      <c r="J6368">
        <v>1.6E-2</v>
      </c>
      <c r="K6368" t="s">
        <v>62</v>
      </c>
      <c r="L6368" t="s">
        <v>61</v>
      </c>
    </row>
    <row r="6369" spans="1:21" x14ac:dyDescent="0.25">
      <c r="A6369" t="s">
        <v>60</v>
      </c>
      <c r="B6369" t="s">
        <v>2465</v>
      </c>
      <c r="C6369" t="s">
        <v>11</v>
      </c>
      <c r="D6369" t="str">
        <f t="shared" si="489"/>
        <v>[MEMORY] TOTAL output:</v>
      </c>
      <c r="E6369">
        <f>H6369</f>
        <v>0</v>
      </c>
      <c r="G6369" t="s">
        <v>58</v>
      </c>
      <c r="H6369">
        <v>0</v>
      </c>
      <c r="I6369" t="s">
        <v>53</v>
      </c>
      <c r="J6369" t="s">
        <v>65</v>
      </c>
      <c r="K6369" t="s">
        <v>55</v>
      </c>
      <c r="L6369" t="s">
        <v>56</v>
      </c>
      <c r="M6369">
        <v>759714</v>
      </c>
      <c r="N6369" t="s">
        <v>53</v>
      </c>
      <c r="O6369" t="s">
        <v>2368</v>
      </c>
      <c r="P6369" t="s">
        <v>55</v>
      </c>
      <c r="Q6369" t="s">
        <v>54</v>
      </c>
      <c r="R6369">
        <v>759714</v>
      </c>
      <c r="S6369" t="s">
        <v>53</v>
      </c>
      <c r="T6369" t="s">
        <v>2368</v>
      </c>
      <c r="U6369" t="s">
        <v>51</v>
      </c>
    </row>
    <row r="6370" spans="1:21" x14ac:dyDescent="0.25">
      <c r="A6370" t="s">
        <v>60</v>
      </c>
      <c r="B6370" t="s">
        <v>2464</v>
      </c>
      <c r="C6370" t="s">
        <v>12</v>
      </c>
      <c r="D6370" t="str">
        <f t="shared" si="489"/>
        <v>[TIME] Submit:</v>
      </c>
      <c r="E6370">
        <f>G6370</f>
        <v>0.08</v>
      </c>
      <c r="F6370">
        <f>J6370</f>
        <v>9.4E-2</v>
      </c>
      <c r="G6370">
        <v>0.08</v>
      </c>
      <c r="H6370" t="s">
        <v>62</v>
      </c>
      <c r="I6370" t="s">
        <v>63</v>
      </c>
      <c r="J6370">
        <v>9.4E-2</v>
      </c>
      <c r="K6370" t="s">
        <v>62</v>
      </c>
      <c r="L6370" t="s">
        <v>61</v>
      </c>
    </row>
    <row r="6371" spans="1:21" x14ac:dyDescent="0.25">
      <c r="A6371" t="s">
        <v>60</v>
      </c>
      <c r="B6371" t="s">
        <v>2463</v>
      </c>
      <c r="C6371" t="s">
        <v>13</v>
      </c>
      <c r="D6371" t="str">
        <f t="shared" si="489"/>
        <v>[MEMORY] Submit:</v>
      </c>
      <c r="E6371">
        <f>H6371</f>
        <v>0</v>
      </c>
      <c r="G6371" t="s">
        <v>58</v>
      </c>
      <c r="H6371">
        <v>0</v>
      </c>
      <c r="I6371" t="s">
        <v>53</v>
      </c>
      <c r="J6371" t="s">
        <v>65</v>
      </c>
      <c r="K6371" t="s">
        <v>55</v>
      </c>
      <c r="L6371" t="s">
        <v>56</v>
      </c>
      <c r="M6371">
        <v>759714</v>
      </c>
      <c r="N6371" t="s">
        <v>53</v>
      </c>
      <c r="O6371" t="s">
        <v>2368</v>
      </c>
      <c r="P6371" t="s">
        <v>55</v>
      </c>
      <c r="Q6371" t="s">
        <v>54</v>
      </c>
      <c r="R6371">
        <v>759714</v>
      </c>
      <c r="S6371" t="s">
        <v>53</v>
      </c>
      <c r="T6371" t="s">
        <v>2368</v>
      </c>
      <c r="U6371" t="s">
        <v>51</v>
      </c>
    </row>
    <row r="6372" spans="1:21" x14ac:dyDescent="0.25">
      <c r="A6372" t="s">
        <v>60</v>
      </c>
      <c r="B6372" t="s">
        <v>2462</v>
      </c>
      <c r="C6372" t="s">
        <v>74</v>
      </c>
      <c r="D6372" t="s">
        <v>0</v>
      </c>
      <c r="E6372" t="str">
        <f>LEFT(H6372, 4)</f>
        <v>8435</v>
      </c>
      <c r="F6372">
        <f>J6372</f>
        <v>8</v>
      </c>
      <c r="G6372" t="s">
        <v>32</v>
      </c>
      <c r="H6372" t="s">
        <v>2396</v>
      </c>
      <c r="I6372" t="s">
        <v>33</v>
      </c>
      <c r="J6372">
        <v>8</v>
      </c>
    </row>
    <row r="6373" spans="1:21" x14ac:dyDescent="0.25">
      <c r="A6373" t="s">
        <v>60</v>
      </c>
      <c r="B6373" t="s">
        <v>2461</v>
      </c>
      <c r="C6373" t="s">
        <v>2</v>
      </c>
      <c r="D6373" t="str">
        <f>C6373</f>
        <v>[TIME] TOTAL load input:</v>
      </c>
      <c r="E6373">
        <f>G6373</f>
        <v>2.5000000000000001E-2</v>
      </c>
      <c r="F6373">
        <f>J6373</f>
        <v>1.6E-2</v>
      </c>
      <c r="G6373">
        <v>2.5000000000000001E-2</v>
      </c>
      <c r="H6373" t="s">
        <v>62</v>
      </c>
      <c r="I6373" t="s">
        <v>63</v>
      </c>
      <c r="J6373">
        <v>1.6E-2</v>
      </c>
      <c r="K6373" t="s">
        <v>62</v>
      </c>
      <c r="L6373" t="s">
        <v>61</v>
      </c>
    </row>
    <row r="6374" spans="1:21" x14ac:dyDescent="0.25">
      <c r="A6374" t="s">
        <v>60</v>
      </c>
      <c r="B6374" t="s">
        <v>2460</v>
      </c>
      <c r="C6374" t="s">
        <v>3</v>
      </c>
      <c r="D6374" t="str">
        <f>C6374</f>
        <v>[MEMORY] TOTAL load input:</v>
      </c>
      <c r="E6374">
        <f>G6374</f>
        <v>0</v>
      </c>
      <c r="F6374">
        <f>L6374</f>
        <v>759714</v>
      </c>
      <c r="G6374">
        <v>0</v>
      </c>
      <c r="H6374" t="s">
        <v>53</v>
      </c>
      <c r="I6374" t="s">
        <v>65</v>
      </c>
      <c r="J6374" t="s">
        <v>55</v>
      </c>
      <c r="K6374" t="s">
        <v>56</v>
      </c>
      <c r="L6374">
        <v>759714</v>
      </c>
      <c r="M6374" t="s">
        <v>53</v>
      </c>
      <c r="N6374" t="s">
        <v>2368</v>
      </c>
      <c r="O6374" t="s">
        <v>55</v>
      </c>
      <c r="P6374" t="s">
        <v>54</v>
      </c>
      <c r="Q6374">
        <v>759714</v>
      </c>
      <c r="R6374" t="s">
        <v>53</v>
      </c>
      <c r="S6374" t="s">
        <v>2368</v>
      </c>
      <c r="T6374" t="s">
        <v>51</v>
      </c>
    </row>
    <row r="6375" spans="1:21" x14ac:dyDescent="0.25">
      <c r="A6375" t="s">
        <v>60</v>
      </c>
      <c r="B6375" t="s">
        <v>2459</v>
      </c>
      <c r="C6375" t="s">
        <v>4</v>
      </c>
      <c r="D6375" t="str">
        <f>C6375</f>
        <v>[TIME] TOTAL pack:</v>
      </c>
      <c r="E6375">
        <f>G6375</f>
        <v>5.0000000000000001E-3</v>
      </c>
      <c r="F6375">
        <f>J6375</f>
        <v>0</v>
      </c>
      <c r="G6375">
        <v>5.0000000000000001E-3</v>
      </c>
      <c r="H6375" t="s">
        <v>62</v>
      </c>
      <c r="I6375" t="s">
        <v>63</v>
      </c>
      <c r="J6375">
        <v>0</v>
      </c>
      <c r="K6375" t="s">
        <v>62</v>
      </c>
      <c r="L6375" t="s">
        <v>61</v>
      </c>
    </row>
    <row r="6376" spans="1:21" x14ac:dyDescent="0.25">
      <c r="A6376" t="s">
        <v>60</v>
      </c>
      <c r="B6376" t="s">
        <v>2458</v>
      </c>
      <c r="C6376" t="s">
        <v>5</v>
      </c>
      <c r="D6376" t="str">
        <f>C6376</f>
        <v>[MEMORY] TOTAL pack:</v>
      </c>
      <c r="E6376">
        <f>G6376</f>
        <v>0</v>
      </c>
      <c r="F6376">
        <f>L6376</f>
        <v>759714</v>
      </c>
      <c r="G6376">
        <v>0</v>
      </c>
      <c r="H6376" t="s">
        <v>53</v>
      </c>
      <c r="I6376" t="s">
        <v>65</v>
      </c>
      <c r="J6376" t="s">
        <v>55</v>
      </c>
      <c r="K6376" t="s">
        <v>56</v>
      </c>
      <c r="L6376">
        <v>759714</v>
      </c>
      <c r="M6376" t="s">
        <v>53</v>
      </c>
      <c r="N6376" t="s">
        <v>2368</v>
      </c>
      <c r="O6376" t="s">
        <v>55</v>
      </c>
      <c r="P6376" t="s">
        <v>54</v>
      </c>
      <c r="Q6376">
        <v>759714</v>
      </c>
      <c r="R6376" t="s">
        <v>53</v>
      </c>
      <c r="S6376" t="s">
        <v>2368</v>
      </c>
      <c r="T6376" t="s">
        <v>51</v>
      </c>
    </row>
    <row r="6377" spans="1:21" x14ac:dyDescent="0.25">
      <c r="A6377" t="s">
        <v>60</v>
      </c>
      <c r="B6377" t="s">
        <v>2457</v>
      </c>
      <c r="C6377" t="s">
        <v>74</v>
      </c>
      <c r="D6377" t="s">
        <v>6</v>
      </c>
      <c r="E6377">
        <f>G6377</f>
        <v>2E-3</v>
      </c>
      <c r="G6377">
        <v>2E-3</v>
      </c>
      <c r="H6377" t="s">
        <v>73</v>
      </c>
    </row>
    <row r="6378" spans="1:21" x14ac:dyDescent="0.25">
      <c r="A6378" t="s">
        <v>60</v>
      </c>
      <c r="B6378" t="s">
        <v>2456</v>
      </c>
      <c r="C6378" t="s">
        <v>7</v>
      </c>
      <c r="D6378" t="str">
        <f t="shared" ref="D6378:D6384" si="490">C6378</f>
        <v>[MEMORY] C execution:</v>
      </c>
      <c r="E6378">
        <f>H6378</f>
        <v>0</v>
      </c>
      <c r="G6378" t="s">
        <v>58</v>
      </c>
      <c r="H6378">
        <v>0</v>
      </c>
      <c r="I6378" t="s">
        <v>53</v>
      </c>
      <c r="J6378" t="s">
        <v>65</v>
      </c>
      <c r="K6378" t="s">
        <v>55</v>
      </c>
      <c r="L6378" t="s">
        <v>56</v>
      </c>
      <c r="M6378">
        <v>759714</v>
      </c>
      <c r="N6378" t="s">
        <v>53</v>
      </c>
      <c r="O6378" t="s">
        <v>2368</v>
      </c>
      <c r="P6378" t="s">
        <v>55</v>
      </c>
      <c r="Q6378" t="s">
        <v>54</v>
      </c>
      <c r="R6378">
        <v>759714</v>
      </c>
      <c r="S6378" t="s">
        <v>53</v>
      </c>
      <c r="T6378" t="s">
        <v>2368</v>
      </c>
      <c r="U6378" t="s">
        <v>51</v>
      </c>
    </row>
    <row r="6379" spans="1:21" x14ac:dyDescent="0.25">
      <c r="A6379" t="s">
        <v>60</v>
      </c>
      <c r="B6379" t="s">
        <v>2455</v>
      </c>
      <c r="C6379" t="s">
        <v>8</v>
      </c>
      <c r="D6379" t="str">
        <f t="shared" si="490"/>
        <v>[TIME] Run:</v>
      </c>
      <c r="E6379">
        <f>G6379</f>
        <v>1.4999999999999999E-2</v>
      </c>
      <c r="F6379">
        <f>J6379</f>
        <v>1.6E-2</v>
      </c>
      <c r="G6379">
        <v>1.4999999999999999E-2</v>
      </c>
      <c r="H6379" t="s">
        <v>62</v>
      </c>
      <c r="I6379" t="s">
        <v>63</v>
      </c>
      <c r="J6379">
        <v>1.6E-2</v>
      </c>
      <c r="K6379" t="s">
        <v>62</v>
      </c>
      <c r="L6379" t="s">
        <v>61</v>
      </c>
    </row>
    <row r="6380" spans="1:21" x14ac:dyDescent="0.25">
      <c r="A6380" t="s">
        <v>60</v>
      </c>
      <c r="B6380" t="s">
        <v>2454</v>
      </c>
      <c r="C6380" t="s">
        <v>9</v>
      </c>
      <c r="D6380" t="str">
        <f t="shared" si="490"/>
        <v>[MEMORY] Run:</v>
      </c>
      <c r="E6380">
        <f>H6380</f>
        <v>0</v>
      </c>
      <c r="G6380" t="s">
        <v>58</v>
      </c>
      <c r="H6380">
        <v>0</v>
      </c>
      <c r="I6380" t="s">
        <v>53</v>
      </c>
      <c r="J6380" t="s">
        <v>65</v>
      </c>
      <c r="K6380" t="s">
        <v>55</v>
      </c>
      <c r="L6380" t="s">
        <v>56</v>
      </c>
      <c r="M6380">
        <v>759714</v>
      </c>
      <c r="N6380" t="s">
        <v>53</v>
      </c>
      <c r="O6380" t="s">
        <v>2368</v>
      </c>
      <c r="P6380" t="s">
        <v>55</v>
      </c>
      <c r="Q6380" t="s">
        <v>54</v>
      </c>
      <c r="R6380">
        <v>759714</v>
      </c>
      <c r="S6380" t="s">
        <v>53</v>
      </c>
      <c r="T6380" t="s">
        <v>2368</v>
      </c>
      <c r="U6380" t="s">
        <v>51</v>
      </c>
    </row>
    <row r="6381" spans="1:21" x14ac:dyDescent="0.25">
      <c r="A6381" t="s">
        <v>60</v>
      </c>
      <c r="B6381" t="s">
        <v>2453</v>
      </c>
      <c r="C6381" t="s">
        <v>10</v>
      </c>
      <c r="D6381" t="str">
        <f t="shared" si="490"/>
        <v>[TIME] TOTAL output:</v>
      </c>
      <c r="E6381">
        <f>G6381</f>
        <v>0.01</v>
      </c>
      <c r="F6381">
        <f>J6381</f>
        <v>1.6E-2</v>
      </c>
      <c r="G6381">
        <v>0.01</v>
      </c>
      <c r="H6381" t="s">
        <v>62</v>
      </c>
      <c r="I6381" t="s">
        <v>63</v>
      </c>
      <c r="J6381">
        <v>1.6E-2</v>
      </c>
      <c r="K6381" t="s">
        <v>62</v>
      </c>
      <c r="L6381" t="s">
        <v>61</v>
      </c>
    </row>
    <row r="6382" spans="1:21" x14ac:dyDescent="0.25">
      <c r="A6382" t="s">
        <v>60</v>
      </c>
      <c r="B6382" t="s">
        <v>2452</v>
      </c>
      <c r="C6382" t="s">
        <v>11</v>
      </c>
      <c r="D6382" t="str">
        <f t="shared" si="490"/>
        <v>[MEMORY] TOTAL output:</v>
      </c>
      <c r="E6382">
        <f>H6382</f>
        <v>0</v>
      </c>
      <c r="G6382" t="s">
        <v>58</v>
      </c>
      <c r="H6382">
        <v>0</v>
      </c>
      <c r="I6382" t="s">
        <v>53</v>
      </c>
      <c r="J6382" t="s">
        <v>65</v>
      </c>
      <c r="K6382" t="s">
        <v>55</v>
      </c>
      <c r="L6382" t="s">
        <v>56</v>
      </c>
      <c r="M6382">
        <v>759714</v>
      </c>
      <c r="N6382" t="s">
        <v>53</v>
      </c>
      <c r="O6382" t="s">
        <v>2368</v>
      </c>
      <c r="P6382" t="s">
        <v>55</v>
      </c>
      <c r="Q6382" t="s">
        <v>54</v>
      </c>
      <c r="R6382">
        <v>759714</v>
      </c>
      <c r="S6382" t="s">
        <v>53</v>
      </c>
      <c r="T6382" t="s">
        <v>2368</v>
      </c>
      <c r="U6382" t="s">
        <v>51</v>
      </c>
    </row>
    <row r="6383" spans="1:21" x14ac:dyDescent="0.25">
      <c r="A6383" t="s">
        <v>60</v>
      </c>
      <c r="B6383" t="s">
        <v>2451</v>
      </c>
      <c r="C6383" t="s">
        <v>12</v>
      </c>
      <c r="D6383" t="str">
        <f t="shared" si="490"/>
        <v>[TIME] Submit:</v>
      </c>
      <c r="E6383">
        <f>G6383</f>
        <v>0.08</v>
      </c>
      <c r="F6383">
        <f>J6383</f>
        <v>7.8E-2</v>
      </c>
      <c r="G6383">
        <v>0.08</v>
      </c>
      <c r="H6383" t="s">
        <v>62</v>
      </c>
      <c r="I6383" t="s">
        <v>63</v>
      </c>
      <c r="J6383">
        <v>7.8E-2</v>
      </c>
      <c r="K6383" t="s">
        <v>62</v>
      </c>
      <c r="L6383" t="s">
        <v>61</v>
      </c>
    </row>
    <row r="6384" spans="1:21" x14ac:dyDescent="0.25">
      <c r="A6384" t="s">
        <v>60</v>
      </c>
      <c r="B6384" t="s">
        <v>2450</v>
      </c>
      <c r="C6384" t="s">
        <v>13</v>
      </c>
      <c r="D6384" t="str">
        <f t="shared" si="490"/>
        <v>[MEMORY] Submit:</v>
      </c>
      <c r="E6384">
        <f>H6384</f>
        <v>0</v>
      </c>
      <c r="G6384" t="s">
        <v>58</v>
      </c>
      <c r="H6384">
        <v>0</v>
      </c>
      <c r="I6384" t="s">
        <v>53</v>
      </c>
      <c r="J6384" t="s">
        <v>65</v>
      </c>
      <c r="K6384" t="s">
        <v>55</v>
      </c>
      <c r="L6384" t="s">
        <v>56</v>
      </c>
      <c r="M6384">
        <v>759714</v>
      </c>
      <c r="N6384" t="s">
        <v>53</v>
      </c>
      <c r="O6384" t="s">
        <v>2368</v>
      </c>
      <c r="P6384" t="s">
        <v>55</v>
      </c>
      <c r="Q6384" t="s">
        <v>54</v>
      </c>
      <c r="R6384">
        <v>759714</v>
      </c>
      <c r="S6384" t="s">
        <v>53</v>
      </c>
      <c r="T6384" t="s">
        <v>2368</v>
      </c>
      <c r="U6384" t="s">
        <v>51</v>
      </c>
    </row>
    <row r="6385" spans="1:21" x14ac:dyDescent="0.25">
      <c r="A6385" t="s">
        <v>60</v>
      </c>
      <c r="B6385" t="s">
        <v>2449</v>
      </c>
      <c r="C6385" t="s">
        <v>74</v>
      </c>
      <c r="D6385" t="s">
        <v>0</v>
      </c>
      <c r="E6385" t="str">
        <f>LEFT(H6385, 4)</f>
        <v>8435</v>
      </c>
      <c r="F6385">
        <f>J6385</f>
        <v>9</v>
      </c>
      <c r="G6385" t="s">
        <v>32</v>
      </c>
      <c r="H6385" t="s">
        <v>2396</v>
      </c>
      <c r="I6385" t="s">
        <v>33</v>
      </c>
      <c r="J6385">
        <v>9</v>
      </c>
    </row>
    <row r="6386" spans="1:21" x14ac:dyDescent="0.25">
      <c r="A6386" t="s">
        <v>60</v>
      </c>
      <c r="B6386" t="s">
        <v>2448</v>
      </c>
      <c r="C6386" t="s">
        <v>2</v>
      </c>
      <c r="D6386" t="str">
        <f>C6386</f>
        <v>[TIME] TOTAL load input:</v>
      </c>
      <c r="E6386">
        <f>G6386</f>
        <v>0.02</v>
      </c>
      <c r="F6386">
        <f>J6386</f>
        <v>1.6E-2</v>
      </c>
      <c r="G6386">
        <v>0.02</v>
      </c>
      <c r="H6386" t="s">
        <v>62</v>
      </c>
      <c r="I6386" t="s">
        <v>63</v>
      </c>
      <c r="J6386">
        <v>1.6E-2</v>
      </c>
      <c r="K6386" t="s">
        <v>62</v>
      </c>
      <c r="L6386" t="s">
        <v>61</v>
      </c>
    </row>
    <row r="6387" spans="1:21" x14ac:dyDescent="0.25">
      <c r="A6387" t="s">
        <v>60</v>
      </c>
      <c r="B6387" t="s">
        <v>2447</v>
      </c>
      <c r="C6387" t="s">
        <v>3</v>
      </c>
      <c r="D6387" t="str">
        <f>C6387</f>
        <v>[MEMORY] TOTAL load input:</v>
      </c>
      <c r="E6387">
        <f>G6387</f>
        <v>0</v>
      </c>
      <c r="F6387">
        <f>L6387</f>
        <v>759714</v>
      </c>
      <c r="G6387">
        <v>0</v>
      </c>
      <c r="H6387" t="s">
        <v>53</v>
      </c>
      <c r="I6387" t="s">
        <v>65</v>
      </c>
      <c r="J6387" t="s">
        <v>55</v>
      </c>
      <c r="K6387" t="s">
        <v>56</v>
      </c>
      <c r="L6387">
        <v>759714</v>
      </c>
      <c r="M6387" t="s">
        <v>53</v>
      </c>
      <c r="N6387" t="s">
        <v>2368</v>
      </c>
      <c r="O6387" t="s">
        <v>55</v>
      </c>
      <c r="P6387" t="s">
        <v>54</v>
      </c>
      <c r="Q6387">
        <v>759714</v>
      </c>
      <c r="R6387" t="s">
        <v>53</v>
      </c>
      <c r="S6387" t="s">
        <v>2368</v>
      </c>
      <c r="T6387" t="s">
        <v>51</v>
      </c>
    </row>
    <row r="6388" spans="1:21" x14ac:dyDescent="0.25">
      <c r="A6388" t="s">
        <v>60</v>
      </c>
      <c r="B6388" t="s">
        <v>2446</v>
      </c>
      <c r="C6388" t="s">
        <v>4</v>
      </c>
      <c r="D6388" t="str">
        <f>C6388</f>
        <v>[TIME] TOTAL pack:</v>
      </c>
      <c r="E6388">
        <f>G6388</f>
        <v>5.0000000000000001E-3</v>
      </c>
      <c r="F6388">
        <f>J6388</f>
        <v>0</v>
      </c>
      <c r="G6388">
        <v>5.0000000000000001E-3</v>
      </c>
      <c r="H6388" t="s">
        <v>62</v>
      </c>
      <c r="I6388" t="s">
        <v>63</v>
      </c>
      <c r="J6388">
        <v>0</v>
      </c>
      <c r="K6388" t="s">
        <v>62</v>
      </c>
      <c r="L6388" t="s">
        <v>61</v>
      </c>
    </row>
    <row r="6389" spans="1:21" x14ac:dyDescent="0.25">
      <c r="A6389" t="s">
        <v>60</v>
      </c>
      <c r="B6389" t="s">
        <v>2445</v>
      </c>
      <c r="C6389" t="s">
        <v>5</v>
      </c>
      <c r="D6389" t="str">
        <f>C6389</f>
        <v>[MEMORY] TOTAL pack:</v>
      </c>
      <c r="E6389">
        <f>G6389</f>
        <v>0</v>
      </c>
      <c r="F6389">
        <f>L6389</f>
        <v>759714</v>
      </c>
      <c r="G6389">
        <v>0</v>
      </c>
      <c r="H6389" t="s">
        <v>53</v>
      </c>
      <c r="I6389" t="s">
        <v>65</v>
      </c>
      <c r="J6389" t="s">
        <v>55</v>
      </c>
      <c r="K6389" t="s">
        <v>56</v>
      </c>
      <c r="L6389">
        <v>759714</v>
      </c>
      <c r="M6389" t="s">
        <v>53</v>
      </c>
      <c r="N6389" t="s">
        <v>2368</v>
      </c>
      <c r="O6389" t="s">
        <v>55</v>
      </c>
      <c r="P6389" t="s">
        <v>54</v>
      </c>
      <c r="Q6389">
        <v>759714</v>
      </c>
      <c r="R6389" t="s">
        <v>53</v>
      </c>
      <c r="S6389" t="s">
        <v>2368</v>
      </c>
      <c r="T6389" t="s">
        <v>51</v>
      </c>
    </row>
    <row r="6390" spans="1:21" x14ac:dyDescent="0.25">
      <c r="A6390" t="s">
        <v>60</v>
      </c>
      <c r="B6390" t="s">
        <v>2444</v>
      </c>
      <c r="C6390" t="s">
        <v>74</v>
      </c>
      <c r="D6390" t="s">
        <v>6</v>
      </c>
      <c r="E6390">
        <f>G6390</f>
        <v>2E-3</v>
      </c>
      <c r="G6390">
        <v>2E-3</v>
      </c>
      <c r="H6390" t="s">
        <v>73</v>
      </c>
    </row>
    <row r="6391" spans="1:21" x14ac:dyDescent="0.25">
      <c r="A6391" t="s">
        <v>60</v>
      </c>
      <c r="B6391" t="s">
        <v>2443</v>
      </c>
      <c r="C6391" t="s">
        <v>7</v>
      </c>
      <c r="D6391" t="str">
        <f t="shared" ref="D6391:D6397" si="491">C6391</f>
        <v>[MEMORY] C execution:</v>
      </c>
      <c r="E6391">
        <f>H6391</f>
        <v>0</v>
      </c>
      <c r="G6391" t="s">
        <v>58</v>
      </c>
      <c r="H6391">
        <v>0</v>
      </c>
      <c r="I6391" t="s">
        <v>53</v>
      </c>
      <c r="J6391" t="s">
        <v>65</v>
      </c>
      <c r="K6391" t="s">
        <v>55</v>
      </c>
      <c r="L6391" t="s">
        <v>56</v>
      </c>
      <c r="M6391">
        <v>759714</v>
      </c>
      <c r="N6391" t="s">
        <v>53</v>
      </c>
      <c r="O6391" t="s">
        <v>2368</v>
      </c>
      <c r="P6391" t="s">
        <v>55</v>
      </c>
      <c r="Q6391" t="s">
        <v>54</v>
      </c>
      <c r="R6391">
        <v>759714</v>
      </c>
      <c r="S6391" t="s">
        <v>53</v>
      </c>
      <c r="T6391" t="s">
        <v>2368</v>
      </c>
      <c r="U6391" t="s">
        <v>51</v>
      </c>
    </row>
    <row r="6392" spans="1:21" x14ac:dyDescent="0.25">
      <c r="A6392" t="s">
        <v>60</v>
      </c>
      <c r="B6392" t="s">
        <v>2442</v>
      </c>
      <c r="C6392" t="s">
        <v>8</v>
      </c>
      <c r="D6392" t="str">
        <f t="shared" si="491"/>
        <v>[TIME] Run:</v>
      </c>
      <c r="E6392">
        <f>G6392</f>
        <v>0.01</v>
      </c>
      <c r="F6392">
        <f>J6392</f>
        <v>1.6E-2</v>
      </c>
      <c r="G6392">
        <v>0.01</v>
      </c>
      <c r="H6392" t="s">
        <v>62</v>
      </c>
      <c r="I6392" t="s">
        <v>63</v>
      </c>
      <c r="J6392">
        <v>1.6E-2</v>
      </c>
      <c r="K6392" t="s">
        <v>62</v>
      </c>
      <c r="L6392" t="s">
        <v>61</v>
      </c>
    </row>
    <row r="6393" spans="1:21" x14ac:dyDescent="0.25">
      <c r="A6393" t="s">
        <v>60</v>
      </c>
      <c r="B6393" t="s">
        <v>2441</v>
      </c>
      <c r="C6393" t="s">
        <v>9</v>
      </c>
      <c r="D6393" t="str">
        <f t="shared" si="491"/>
        <v>[MEMORY] Run:</v>
      </c>
      <c r="E6393">
        <f>H6393</f>
        <v>0</v>
      </c>
      <c r="G6393" t="s">
        <v>58</v>
      </c>
      <c r="H6393">
        <v>0</v>
      </c>
      <c r="I6393" t="s">
        <v>53</v>
      </c>
      <c r="J6393" t="s">
        <v>65</v>
      </c>
      <c r="K6393" t="s">
        <v>55</v>
      </c>
      <c r="L6393" t="s">
        <v>56</v>
      </c>
      <c r="M6393">
        <v>759714</v>
      </c>
      <c r="N6393" t="s">
        <v>53</v>
      </c>
      <c r="O6393" t="s">
        <v>2368</v>
      </c>
      <c r="P6393" t="s">
        <v>55</v>
      </c>
      <c r="Q6393" t="s">
        <v>54</v>
      </c>
      <c r="R6393">
        <v>759714</v>
      </c>
      <c r="S6393" t="s">
        <v>53</v>
      </c>
      <c r="T6393" t="s">
        <v>2368</v>
      </c>
      <c r="U6393" t="s">
        <v>51</v>
      </c>
    </row>
    <row r="6394" spans="1:21" x14ac:dyDescent="0.25">
      <c r="A6394" t="s">
        <v>60</v>
      </c>
      <c r="B6394" t="s">
        <v>2440</v>
      </c>
      <c r="C6394" t="s">
        <v>10</v>
      </c>
      <c r="D6394" t="str">
        <f t="shared" si="491"/>
        <v>[TIME] TOTAL output:</v>
      </c>
      <c r="E6394">
        <f>G6394</f>
        <v>5.0000000000000001E-3</v>
      </c>
      <c r="F6394">
        <f>J6394</f>
        <v>0</v>
      </c>
      <c r="G6394">
        <v>5.0000000000000001E-3</v>
      </c>
      <c r="H6394" t="s">
        <v>62</v>
      </c>
      <c r="I6394" t="s">
        <v>63</v>
      </c>
      <c r="J6394">
        <v>0</v>
      </c>
      <c r="K6394" t="s">
        <v>62</v>
      </c>
      <c r="L6394" t="s">
        <v>61</v>
      </c>
    </row>
    <row r="6395" spans="1:21" x14ac:dyDescent="0.25">
      <c r="A6395" t="s">
        <v>60</v>
      </c>
      <c r="B6395" t="s">
        <v>2439</v>
      </c>
      <c r="C6395" t="s">
        <v>11</v>
      </c>
      <c r="D6395" t="str">
        <f t="shared" si="491"/>
        <v>[MEMORY] TOTAL output:</v>
      </c>
      <c r="E6395">
        <f>H6395</f>
        <v>0</v>
      </c>
      <c r="G6395" t="s">
        <v>58</v>
      </c>
      <c r="H6395">
        <v>0</v>
      </c>
      <c r="I6395" t="s">
        <v>53</v>
      </c>
      <c r="J6395" t="s">
        <v>65</v>
      </c>
      <c r="K6395" t="s">
        <v>55</v>
      </c>
      <c r="L6395" t="s">
        <v>56</v>
      </c>
      <c r="M6395">
        <v>759714</v>
      </c>
      <c r="N6395" t="s">
        <v>53</v>
      </c>
      <c r="O6395" t="s">
        <v>2368</v>
      </c>
      <c r="P6395" t="s">
        <v>55</v>
      </c>
      <c r="Q6395" t="s">
        <v>54</v>
      </c>
      <c r="R6395">
        <v>759714</v>
      </c>
      <c r="S6395" t="s">
        <v>53</v>
      </c>
      <c r="T6395" t="s">
        <v>2368</v>
      </c>
      <c r="U6395" t="s">
        <v>51</v>
      </c>
    </row>
    <row r="6396" spans="1:21" x14ac:dyDescent="0.25">
      <c r="A6396" t="s">
        <v>60</v>
      </c>
      <c r="B6396" t="s">
        <v>2438</v>
      </c>
      <c r="C6396" t="s">
        <v>12</v>
      </c>
      <c r="D6396" t="str">
        <f t="shared" si="491"/>
        <v>[TIME] Submit:</v>
      </c>
      <c r="E6396">
        <f>G6396</f>
        <v>7.0000000000000007E-2</v>
      </c>
      <c r="F6396">
        <f>J6396</f>
        <v>6.2E-2</v>
      </c>
      <c r="G6396">
        <v>7.0000000000000007E-2</v>
      </c>
      <c r="H6396" t="s">
        <v>62</v>
      </c>
      <c r="I6396" t="s">
        <v>63</v>
      </c>
      <c r="J6396">
        <v>6.2E-2</v>
      </c>
      <c r="K6396" t="s">
        <v>62</v>
      </c>
      <c r="L6396" t="s">
        <v>61</v>
      </c>
    </row>
    <row r="6397" spans="1:21" x14ac:dyDescent="0.25">
      <c r="A6397" t="s">
        <v>60</v>
      </c>
      <c r="B6397" t="s">
        <v>2437</v>
      </c>
      <c r="C6397" t="s">
        <v>13</v>
      </c>
      <c r="D6397" t="str">
        <f t="shared" si="491"/>
        <v>[MEMORY] Submit:</v>
      </c>
      <c r="E6397">
        <f>H6397</f>
        <v>0</v>
      </c>
      <c r="G6397" t="s">
        <v>58</v>
      </c>
      <c r="H6397">
        <v>0</v>
      </c>
      <c r="I6397" t="s">
        <v>53</v>
      </c>
      <c r="J6397" t="s">
        <v>65</v>
      </c>
      <c r="K6397" t="s">
        <v>55</v>
      </c>
      <c r="L6397" t="s">
        <v>56</v>
      </c>
      <c r="M6397">
        <v>759714</v>
      </c>
      <c r="N6397" t="s">
        <v>53</v>
      </c>
      <c r="O6397" t="s">
        <v>2368</v>
      </c>
      <c r="P6397" t="s">
        <v>55</v>
      </c>
      <c r="Q6397" t="s">
        <v>54</v>
      </c>
      <c r="R6397">
        <v>759714</v>
      </c>
      <c r="S6397" t="s">
        <v>53</v>
      </c>
      <c r="T6397" t="s">
        <v>2368</v>
      </c>
      <c r="U6397" t="s">
        <v>51</v>
      </c>
    </row>
    <row r="6398" spans="1:21" x14ac:dyDescent="0.25">
      <c r="A6398" t="s">
        <v>60</v>
      </c>
      <c r="B6398" t="s">
        <v>2436</v>
      </c>
      <c r="C6398" t="s">
        <v>74</v>
      </c>
      <c r="D6398" t="s">
        <v>0</v>
      </c>
      <c r="E6398" t="str">
        <f>LEFT(H6398, 4)</f>
        <v>8435</v>
      </c>
      <c r="F6398">
        <f>J6398</f>
        <v>10</v>
      </c>
      <c r="G6398" t="s">
        <v>32</v>
      </c>
      <c r="H6398" t="s">
        <v>2396</v>
      </c>
      <c r="I6398" t="s">
        <v>33</v>
      </c>
      <c r="J6398">
        <v>10</v>
      </c>
    </row>
    <row r="6399" spans="1:21" x14ac:dyDescent="0.25">
      <c r="A6399" t="s">
        <v>60</v>
      </c>
      <c r="B6399" t="s">
        <v>2435</v>
      </c>
      <c r="C6399" t="s">
        <v>2</v>
      </c>
      <c r="D6399" t="str">
        <f>C6399</f>
        <v>[TIME] TOTAL load input:</v>
      </c>
      <c r="E6399">
        <f>G6399</f>
        <v>0.02</v>
      </c>
      <c r="F6399">
        <f>J6399</f>
        <v>1.6E-2</v>
      </c>
      <c r="G6399">
        <v>0.02</v>
      </c>
      <c r="H6399" t="s">
        <v>62</v>
      </c>
      <c r="I6399" t="s">
        <v>63</v>
      </c>
      <c r="J6399">
        <v>1.6E-2</v>
      </c>
      <c r="K6399" t="s">
        <v>62</v>
      </c>
      <c r="L6399" t="s">
        <v>61</v>
      </c>
    </row>
    <row r="6400" spans="1:21" x14ac:dyDescent="0.25">
      <c r="A6400" t="s">
        <v>60</v>
      </c>
      <c r="B6400" t="s">
        <v>2434</v>
      </c>
      <c r="C6400" t="s">
        <v>3</v>
      </c>
      <c r="D6400" t="str">
        <f>C6400</f>
        <v>[MEMORY] TOTAL load input:</v>
      </c>
      <c r="E6400">
        <f>G6400</f>
        <v>135</v>
      </c>
      <c r="F6400">
        <f>L6400</f>
        <v>759714</v>
      </c>
      <c r="G6400">
        <v>135</v>
      </c>
      <c r="H6400" t="s">
        <v>53</v>
      </c>
      <c r="I6400" t="s">
        <v>65</v>
      </c>
      <c r="J6400" t="s">
        <v>55</v>
      </c>
      <c r="K6400" t="s">
        <v>56</v>
      </c>
      <c r="L6400">
        <v>759714</v>
      </c>
      <c r="M6400" t="s">
        <v>53</v>
      </c>
      <c r="N6400" t="s">
        <v>2368</v>
      </c>
      <c r="O6400" t="s">
        <v>55</v>
      </c>
      <c r="P6400" t="s">
        <v>54</v>
      </c>
      <c r="Q6400">
        <v>759849</v>
      </c>
      <c r="R6400" t="s">
        <v>53</v>
      </c>
      <c r="S6400" t="s">
        <v>2368</v>
      </c>
      <c r="T6400" t="s">
        <v>51</v>
      </c>
    </row>
    <row r="6401" spans="1:21" x14ac:dyDescent="0.25">
      <c r="A6401" t="s">
        <v>60</v>
      </c>
      <c r="B6401" t="s">
        <v>2433</v>
      </c>
      <c r="C6401" t="s">
        <v>4</v>
      </c>
      <c r="D6401" t="str">
        <f>C6401</f>
        <v>[TIME] TOTAL pack:</v>
      </c>
      <c r="E6401">
        <f>G6401</f>
        <v>5.0000000000000001E-3</v>
      </c>
      <c r="F6401">
        <f>J6401</f>
        <v>0</v>
      </c>
      <c r="G6401">
        <v>5.0000000000000001E-3</v>
      </c>
      <c r="H6401" t="s">
        <v>62</v>
      </c>
      <c r="I6401" t="s">
        <v>63</v>
      </c>
      <c r="J6401">
        <v>0</v>
      </c>
      <c r="K6401" t="s">
        <v>62</v>
      </c>
      <c r="L6401" t="s">
        <v>61</v>
      </c>
    </row>
    <row r="6402" spans="1:21" x14ac:dyDescent="0.25">
      <c r="A6402" t="s">
        <v>60</v>
      </c>
      <c r="B6402" t="s">
        <v>2432</v>
      </c>
      <c r="C6402" t="s">
        <v>5</v>
      </c>
      <c r="D6402" t="str">
        <f>C6402</f>
        <v>[MEMORY] TOTAL pack:</v>
      </c>
      <c r="E6402">
        <f>G6402</f>
        <v>0</v>
      </c>
      <c r="F6402">
        <f>L6402</f>
        <v>759849</v>
      </c>
      <c r="G6402">
        <v>0</v>
      </c>
      <c r="H6402" t="s">
        <v>53</v>
      </c>
      <c r="I6402" t="s">
        <v>65</v>
      </c>
      <c r="J6402" t="s">
        <v>55</v>
      </c>
      <c r="K6402" t="s">
        <v>56</v>
      </c>
      <c r="L6402">
        <v>759849</v>
      </c>
      <c r="M6402" t="s">
        <v>53</v>
      </c>
      <c r="N6402" t="s">
        <v>2368</v>
      </c>
      <c r="O6402" t="s">
        <v>55</v>
      </c>
      <c r="P6402" t="s">
        <v>54</v>
      </c>
      <c r="Q6402">
        <v>759849</v>
      </c>
      <c r="R6402" t="s">
        <v>53</v>
      </c>
      <c r="S6402" t="s">
        <v>2368</v>
      </c>
      <c r="T6402" t="s">
        <v>51</v>
      </c>
    </row>
    <row r="6403" spans="1:21" x14ac:dyDescent="0.25">
      <c r="A6403" t="s">
        <v>60</v>
      </c>
      <c r="B6403" t="s">
        <v>2431</v>
      </c>
      <c r="C6403" t="s">
        <v>74</v>
      </c>
      <c r="D6403" t="s">
        <v>6</v>
      </c>
      <c r="E6403">
        <f>G6403</f>
        <v>2E-3</v>
      </c>
      <c r="G6403">
        <v>2E-3</v>
      </c>
      <c r="H6403" t="s">
        <v>73</v>
      </c>
    </row>
    <row r="6404" spans="1:21" x14ac:dyDescent="0.25">
      <c r="A6404" t="s">
        <v>60</v>
      </c>
      <c r="B6404" t="s">
        <v>2430</v>
      </c>
      <c r="C6404" t="s">
        <v>7</v>
      </c>
      <c r="D6404" t="str">
        <f t="shared" ref="D6404:D6410" si="492">C6404</f>
        <v>[MEMORY] C execution:</v>
      </c>
      <c r="E6404">
        <f>H6404</f>
        <v>0</v>
      </c>
      <c r="G6404" t="s">
        <v>58</v>
      </c>
      <c r="H6404">
        <v>0</v>
      </c>
      <c r="I6404" t="s">
        <v>53</v>
      </c>
      <c r="J6404" t="s">
        <v>65</v>
      </c>
      <c r="K6404" t="s">
        <v>55</v>
      </c>
      <c r="L6404" t="s">
        <v>56</v>
      </c>
      <c r="M6404">
        <v>759849</v>
      </c>
      <c r="N6404" t="s">
        <v>53</v>
      </c>
      <c r="O6404" t="s">
        <v>2368</v>
      </c>
      <c r="P6404" t="s">
        <v>55</v>
      </c>
      <c r="Q6404" t="s">
        <v>54</v>
      </c>
      <c r="R6404">
        <v>759849</v>
      </c>
      <c r="S6404" t="s">
        <v>53</v>
      </c>
      <c r="T6404" t="s">
        <v>2368</v>
      </c>
      <c r="U6404" t="s">
        <v>51</v>
      </c>
    </row>
    <row r="6405" spans="1:21" x14ac:dyDescent="0.25">
      <c r="A6405" t="s">
        <v>60</v>
      </c>
      <c r="B6405" t="s">
        <v>2429</v>
      </c>
      <c r="C6405" t="s">
        <v>8</v>
      </c>
      <c r="D6405" t="str">
        <f t="shared" si="492"/>
        <v>[TIME] Run:</v>
      </c>
      <c r="E6405">
        <f>G6405</f>
        <v>1.4999999999999999E-2</v>
      </c>
      <c r="F6405">
        <f>J6405</f>
        <v>1.6E-2</v>
      </c>
      <c r="G6405">
        <v>1.4999999999999999E-2</v>
      </c>
      <c r="H6405" t="s">
        <v>62</v>
      </c>
      <c r="I6405" t="s">
        <v>63</v>
      </c>
      <c r="J6405">
        <v>1.6E-2</v>
      </c>
      <c r="K6405" t="s">
        <v>62</v>
      </c>
      <c r="L6405" t="s">
        <v>61</v>
      </c>
    </row>
    <row r="6406" spans="1:21" x14ac:dyDescent="0.25">
      <c r="A6406" t="s">
        <v>60</v>
      </c>
      <c r="B6406" t="s">
        <v>2428</v>
      </c>
      <c r="C6406" t="s">
        <v>9</v>
      </c>
      <c r="D6406" t="str">
        <f t="shared" si="492"/>
        <v>[MEMORY] Run:</v>
      </c>
      <c r="E6406">
        <f>H6406</f>
        <v>0</v>
      </c>
      <c r="G6406" t="s">
        <v>58</v>
      </c>
      <c r="H6406">
        <v>0</v>
      </c>
      <c r="I6406" t="s">
        <v>53</v>
      </c>
      <c r="J6406" t="s">
        <v>65</v>
      </c>
      <c r="K6406" t="s">
        <v>55</v>
      </c>
      <c r="L6406" t="s">
        <v>56</v>
      </c>
      <c r="M6406">
        <v>759849</v>
      </c>
      <c r="N6406" t="s">
        <v>53</v>
      </c>
      <c r="O6406" t="s">
        <v>2368</v>
      </c>
      <c r="P6406" t="s">
        <v>55</v>
      </c>
      <c r="Q6406" t="s">
        <v>54</v>
      </c>
      <c r="R6406">
        <v>759849</v>
      </c>
      <c r="S6406" t="s">
        <v>53</v>
      </c>
      <c r="T6406" t="s">
        <v>2368</v>
      </c>
      <c r="U6406" t="s">
        <v>51</v>
      </c>
    </row>
    <row r="6407" spans="1:21" x14ac:dyDescent="0.25">
      <c r="A6407" t="s">
        <v>60</v>
      </c>
      <c r="B6407" t="s">
        <v>2427</v>
      </c>
      <c r="C6407" t="s">
        <v>10</v>
      </c>
      <c r="D6407" t="str">
        <f t="shared" si="492"/>
        <v>[TIME] TOTAL output:</v>
      </c>
      <c r="E6407">
        <f>G6407</f>
        <v>5.0000000000000001E-3</v>
      </c>
      <c r="F6407">
        <f>J6407</f>
        <v>1.6E-2</v>
      </c>
      <c r="G6407">
        <v>5.0000000000000001E-3</v>
      </c>
      <c r="H6407" t="s">
        <v>62</v>
      </c>
      <c r="I6407" t="s">
        <v>63</v>
      </c>
      <c r="J6407">
        <v>1.6E-2</v>
      </c>
      <c r="K6407" t="s">
        <v>62</v>
      </c>
      <c r="L6407" t="s">
        <v>61</v>
      </c>
    </row>
    <row r="6408" spans="1:21" x14ac:dyDescent="0.25">
      <c r="A6408" t="s">
        <v>60</v>
      </c>
      <c r="B6408" t="s">
        <v>2426</v>
      </c>
      <c r="C6408" t="s">
        <v>11</v>
      </c>
      <c r="D6408" t="str">
        <f t="shared" si="492"/>
        <v>[MEMORY] TOTAL output:</v>
      </c>
      <c r="E6408">
        <f>H6408</f>
        <v>0</v>
      </c>
      <c r="G6408" t="s">
        <v>58</v>
      </c>
      <c r="H6408">
        <v>0</v>
      </c>
      <c r="I6408" t="s">
        <v>53</v>
      </c>
      <c r="J6408" t="s">
        <v>65</v>
      </c>
      <c r="K6408" t="s">
        <v>55</v>
      </c>
      <c r="L6408" t="s">
        <v>56</v>
      </c>
      <c r="M6408">
        <v>759849</v>
      </c>
      <c r="N6408" t="s">
        <v>53</v>
      </c>
      <c r="O6408" t="s">
        <v>2368</v>
      </c>
      <c r="P6408" t="s">
        <v>55</v>
      </c>
      <c r="Q6408" t="s">
        <v>54</v>
      </c>
      <c r="R6408">
        <v>759849</v>
      </c>
      <c r="S6408" t="s">
        <v>53</v>
      </c>
      <c r="T6408" t="s">
        <v>2368</v>
      </c>
      <c r="U6408" t="s">
        <v>51</v>
      </c>
    </row>
    <row r="6409" spans="1:21" x14ac:dyDescent="0.25">
      <c r="A6409" t="s">
        <v>60</v>
      </c>
      <c r="B6409" t="s">
        <v>2425</v>
      </c>
      <c r="C6409" t="s">
        <v>12</v>
      </c>
      <c r="D6409" t="str">
        <f t="shared" si="492"/>
        <v>[TIME] Submit:</v>
      </c>
      <c r="E6409">
        <f>G6409</f>
        <v>7.0000000000000007E-2</v>
      </c>
      <c r="F6409">
        <f>J6409</f>
        <v>7.8E-2</v>
      </c>
      <c r="G6409">
        <v>7.0000000000000007E-2</v>
      </c>
      <c r="H6409" t="s">
        <v>62</v>
      </c>
      <c r="I6409" t="s">
        <v>63</v>
      </c>
      <c r="J6409">
        <v>7.8E-2</v>
      </c>
      <c r="K6409" t="s">
        <v>62</v>
      </c>
      <c r="L6409" t="s">
        <v>61</v>
      </c>
    </row>
    <row r="6410" spans="1:21" x14ac:dyDescent="0.25">
      <c r="A6410" t="s">
        <v>60</v>
      </c>
      <c r="B6410" t="s">
        <v>2424</v>
      </c>
      <c r="C6410" t="s">
        <v>13</v>
      </c>
      <c r="D6410" t="str">
        <f t="shared" si="492"/>
        <v>[MEMORY] Submit:</v>
      </c>
      <c r="E6410">
        <f>H6410</f>
        <v>135</v>
      </c>
      <c r="G6410" t="s">
        <v>58</v>
      </c>
      <c r="H6410">
        <v>135</v>
      </c>
      <c r="I6410" t="s">
        <v>53</v>
      </c>
      <c r="J6410" t="s">
        <v>65</v>
      </c>
      <c r="K6410" t="s">
        <v>55</v>
      </c>
      <c r="L6410" t="s">
        <v>56</v>
      </c>
      <c r="M6410">
        <v>759714</v>
      </c>
      <c r="N6410" t="s">
        <v>53</v>
      </c>
      <c r="O6410" t="s">
        <v>2368</v>
      </c>
      <c r="P6410" t="s">
        <v>55</v>
      </c>
      <c r="Q6410" t="s">
        <v>54</v>
      </c>
      <c r="R6410">
        <v>759849</v>
      </c>
      <c r="S6410" t="s">
        <v>53</v>
      </c>
      <c r="T6410" t="s">
        <v>2368</v>
      </c>
      <c r="U6410" t="s">
        <v>51</v>
      </c>
    </row>
    <row r="6411" spans="1:21" x14ac:dyDescent="0.25">
      <c r="A6411" t="s">
        <v>60</v>
      </c>
      <c r="B6411" t="s">
        <v>2423</v>
      </c>
      <c r="C6411" t="s">
        <v>74</v>
      </c>
      <c r="D6411" t="s">
        <v>0</v>
      </c>
      <c r="E6411" t="str">
        <f>LEFT(H6411, 4)</f>
        <v>8435</v>
      </c>
      <c r="F6411">
        <f>J6411</f>
        <v>11</v>
      </c>
      <c r="G6411" t="s">
        <v>32</v>
      </c>
      <c r="H6411" t="s">
        <v>2396</v>
      </c>
      <c r="I6411" t="s">
        <v>33</v>
      </c>
      <c r="J6411">
        <v>11</v>
      </c>
    </row>
    <row r="6412" spans="1:21" x14ac:dyDescent="0.25">
      <c r="A6412" t="s">
        <v>60</v>
      </c>
      <c r="B6412" t="s">
        <v>2422</v>
      </c>
      <c r="C6412" t="s">
        <v>2</v>
      </c>
      <c r="D6412" t="str">
        <f>C6412</f>
        <v>[TIME] TOTAL load input:</v>
      </c>
      <c r="E6412">
        <f>G6412</f>
        <v>0.02</v>
      </c>
      <c r="F6412">
        <f>J6412</f>
        <v>1.6E-2</v>
      </c>
      <c r="G6412">
        <v>0.02</v>
      </c>
      <c r="H6412" t="s">
        <v>62</v>
      </c>
      <c r="I6412" t="s">
        <v>63</v>
      </c>
      <c r="J6412">
        <v>1.6E-2</v>
      </c>
      <c r="K6412" t="s">
        <v>62</v>
      </c>
      <c r="L6412" t="s">
        <v>61</v>
      </c>
    </row>
    <row r="6413" spans="1:21" x14ac:dyDescent="0.25">
      <c r="A6413" t="s">
        <v>60</v>
      </c>
      <c r="B6413" t="s">
        <v>2421</v>
      </c>
      <c r="C6413" t="s">
        <v>3</v>
      </c>
      <c r="D6413" t="str">
        <f>C6413</f>
        <v>[MEMORY] TOTAL load input:</v>
      </c>
      <c r="E6413">
        <f>G6413</f>
        <v>0</v>
      </c>
      <c r="F6413">
        <f>L6413</f>
        <v>759849</v>
      </c>
      <c r="G6413">
        <v>0</v>
      </c>
      <c r="H6413" t="s">
        <v>53</v>
      </c>
      <c r="I6413" t="s">
        <v>65</v>
      </c>
      <c r="J6413" t="s">
        <v>55</v>
      </c>
      <c r="K6413" t="s">
        <v>56</v>
      </c>
      <c r="L6413">
        <v>759849</v>
      </c>
      <c r="M6413" t="s">
        <v>53</v>
      </c>
      <c r="N6413" t="s">
        <v>2368</v>
      </c>
      <c r="O6413" t="s">
        <v>55</v>
      </c>
      <c r="P6413" t="s">
        <v>54</v>
      </c>
      <c r="Q6413">
        <v>759849</v>
      </c>
      <c r="R6413" t="s">
        <v>53</v>
      </c>
      <c r="S6413" t="s">
        <v>2368</v>
      </c>
      <c r="T6413" t="s">
        <v>51</v>
      </c>
    </row>
    <row r="6414" spans="1:21" x14ac:dyDescent="0.25">
      <c r="A6414" t="s">
        <v>60</v>
      </c>
      <c r="B6414" t="s">
        <v>2420</v>
      </c>
      <c r="C6414" t="s">
        <v>4</v>
      </c>
      <c r="D6414" t="str">
        <f>C6414</f>
        <v>[TIME] TOTAL pack:</v>
      </c>
      <c r="E6414">
        <f>G6414</f>
        <v>5.0000000000000001E-3</v>
      </c>
      <c r="F6414">
        <f>J6414</f>
        <v>0</v>
      </c>
      <c r="G6414">
        <v>5.0000000000000001E-3</v>
      </c>
      <c r="H6414" t="s">
        <v>62</v>
      </c>
      <c r="I6414" t="s">
        <v>63</v>
      </c>
      <c r="J6414">
        <v>0</v>
      </c>
      <c r="K6414" t="s">
        <v>62</v>
      </c>
      <c r="L6414" t="s">
        <v>61</v>
      </c>
    </row>
    <row r="6415" spans="1:21" x14ac:dyDescent="0.25">
      <c r="A6415" t="s">
        <v>60</v>
      </c>
      <c r="B6415" t="s">
        <v>2419</v>
      </c>
      <c r="C6415" t="s">
        <v>5</v>
      </c>
      <c r="D6415" t="str">
        <f>C6415</f>
        <v>[MEMORY] TOTAL pack:</v>
      </c>
      <c r="E6415">
        <f>G6415</f>
        <v>0</v>
      </c>
      <c r="F6415">
        <f>L6415</f>
        <v>759849</v>
      </c>
      <c r="G6415">
        <v>0</v>
      </c>
      <c r="H6415" t="s">
        <v>53</v>
      </c>
      <c r="I6415" t="s">
        <v>65</v>
      </c>
      <c r="J6415" t="s">
        <v>55</v>
      </c>
      <c r="K6415" t="s">
        <v>56</v>
      </c>
      <c r="L6415">
        <v>759849</v>
      </c>
      <c r="M6415" t="s">
        <v>53</v>
      </c>
      <c r="N6415" t="s">
        <v>2368</v>
      </c>
      <c r="O6415" t="s">
        <v>55</v>
      </c>
      <c r="P6415" t="s">
        <v>54</v>
      </c>
      <c r="Q6415">
        <v>759849</v>
      </c>
      <c r="R6415" t="s">
        <v>53</v>
      </c>
      <c r="S6415" t="s">
        <v>2368</v>
      </c>
      <c r="T6415" t="s">
        <v>51</v>
      </c>
    </row>
    <row r="6416" spans="1:21" x14ac:dyDescent="0.25">
      <c r="A6416" t="s">
        <v>60</v>
      </c>
      <c r="B6416" t="s">
        <v>2418</v>
      </c>
      <c r="C6416" t="s">
        <v>74</v>
      </c>
      <c r="D6416" t="s">
        <v>6</v>
      </c>
      <c r="E6416">
        <f>G6416</f>
        <v>3.0000000000000001E-3</v>
      </c>
      <c r="G6416">
        <v>3.0000000000000001E-3</v>
      </c>
      <c r="H6416" t="s">
        <v>73</v>
      </c>
    </row>
    <row r="6417" spans="1:21" x14ac:dyDescent="0.25">
      <c r="A6417" t="s">
        <v>60</v>
      </c>
      <c r="B6417" t="s">
        <v>2417</v>
      </c>
      <c r="C6417" t="s">
        <v>7</v>
      </c>
      <c r="D6417" t="str">
        <f t="shared" ref="D6417:D6423" si="493">C6417</f>
        <v>[MEMORY] C execution:</v>
      </c>
      <c r="E6417">
        <f>H6417</f>
        <v>0</v>
      </c>
      <c r="G6417" t="s">
        <v>58</v>
      </c>
      <c r="H6417">
        <v>0</v>
      </c>
      <c r="I6417" t="s">
        <v>53</v>
      </c>
      <c r="J6417" t="s">
        <v>65</v>
      </c>
      <c r="K6417" t="s">
        <v>55</v>
      </c>
      <c r="L6417" t="s">
        <v>56</v>
      </c>
      <c r="M6417">
        <v>759849</v>
      </c>
      <c r="N6417" t="s">
        <v>53</v>
      </c>
      <c r="O6417" t="s">
        <v>2368</v>
      </c>
      <c r="P6417" t="s">
        <v>55</v>
      </c>
      <c r="Q6417" t="s">
        <v>54</v>
      </c>
      <c r="R6417">
        <v>759849</v>
      </c>
      <c r="S6417" t="s">
        <v>53</v>
      </c>
      <c r="T6417" t="s">
        <v>2368</v>
      </c>
      <c r="U6417" t="s">
        <v>51</v>
      </c>
    </row>
    <row r="6418" spans="1:21" x14ac:dyDescent="0.25">
      <c r="A6418" t="s">
        <v>60</v>
      </c>
      <c r="B6418" t="s">
        <v>2416</v>
      </c>
      <c r="C6418" t="s">
        <v>8</v>
      </c>
      <c r="D6418" t="str">
        <f t="shared" si="493"/>
        <v>[TIME] Run:</v>
      </c>
      <c r="E6418">
        <f>G6418</f>
        <v>1.4999999999999999E-2</v>
      </c>
      <c r="F6418">
        <f>J6418</f>
        <v>1.6E-2</v>
      </c>
      <c r="G6418">
        <v>1.4999999999999999E-2</v>
      </c>
      <c r="H6418" t="s">
        <v>62</v>
      </c>
      <c r="I6418" t="s">
        <v>63</v>
      </c>
      <c r="J6418">
        <v>1.6E-2</v>
      </c>
      <c r="K6418" t="s">
        <v>62</v>
      </c>
      <c r="L6418" t="s">
        <v>61</v>
      </c>
    </row>
    <row r="6419" spans="1:21" x14ac:dyDescent="0.25">
      <c r="A6419" t="s">
        <v>60</v>
      </c>
      <c r="B6419" t="s">
        <v>2415</v>
      </c>
      <c r="C6419" t="s">
        <v>9</v>
      </c>
      <c r="D6419" t="str">
        <f t="shared" si="493"/>
        <v>[MEMORY] Run:</v>
      </c>
      <c r="E6419">
        <f>H6419</f>
        <v>0</v>
      </c>
      <c r="G6419" t="s">
        <v>58</v>
      </c>
      <c r="H6419">
        <v>0</v>
      </c>
      <c r="I6419" t="s">
        <v>53</v>
      </c>
      <c r="J6419" t="s">
        <v>65</v>
      </c>
      <c r="K6419" t="s">
        <v>55</v>
      </c>
      <c r="L6419" t="s">
        <v>56</v>
      </c>
      <c r="M6419">
        <v>759849</v>
      </c>
      <c r="N6419" t="s">
        <v>53</v>
      </c>
      <c r="O6419" t="s">
        <v>2368</v>
      </c>
      <c r="P6419" t="s">
        <v>55</v>
      </c>
      <c r="Q6419" t="s">
        <v>54</v>
      </c>
      <c r="R6419">
        <v>759849</v>
      </c>
      <c r="S6419" t="s">
        <v>53</v>
      </c>
      <c r="T6419" t="s">
        <v>2368</v>
      </c>
      <c r="U6419" t="s">
        <v>51</v>
      </c>
    </row>
    <row r="6420" spans="1:21" x14ac:dyDescent="0.25">
      <c r="A6420" t="s">
        <v>60</v>
      </c>
      <c r="B6420" t="s">
        <v>2414</v>
      </c>
      <c r="C6420" t="s">
        <v>10</v>
      </c>
      <c r="D6420" t="str">
        <f t="shared" si="493"/>
        <v>[TIME] TOTAL output:</v>
      </c>
      <c r="E6420">
        <f>G6420</f>
        <v>5.0000000000000001E-3</v>
      </c>
      <c r="F6420">
        <f>J6420</f>
        <v>0</v>
      </c>
      <c r="G6420">
        <v>5.0000000000000001E-3</v>
      </c>
      <c r="H6420" t="s">
        <v>62</v>
      </c>
      <c r="I6420" t="s">
        <v>63</v>
      </c>
      <c r="J6420">
        <v>0</v>
      </c>
      <c r="K6420" t="s">
        <v>62</v>
      </c>
      <c r="L6420" t="s">
        <v>61</v>
      </c>
    </row>
    <row r="6421" spans="1:21" x14ac:dyDescent="0.25">
      <c r="A6421" t="s">
        <v>60</v>
      </c>
      <c r="B6421" t="s">
        <v>2413</v>
      </c>
      <c r="C6421" t="s">
        <v>11</v>
      </c>
      <c r="D6421" t="str">
        <f t="shared" si="493"/>
        <v>[MEMORY] TOTAL output:</v>
      </c>
      <c r="E6421">
        <f>H6421</f>
        <v>0</v>
      </c>
      <c r="G6421" t="s">
        <v>58</v>
      </c>
      <c r="H6421">
        <v>0</v>
      </c>
      <c r="I6421" t="s">
        <v>53</v>
      </c>
      <c r="J6421" t="s">
        <v>65</v>
      </c>
      <c r="K6421" t="s">
        <v>55</v>
      </c>
      <c r="L6421" t="s">
        <v>56</v>
      </c>
      <c r="M6421">
        <v>759849</v>
      </c>
      <c r="N6421" t="s">
        <v>53</v>
      </c>
      <c r="O6421" t="s">
        <v>2368</v>
      </c>
      <c r="P6421" t="s">
        <v>55</v>
      </c>
      <c r="Q6421" t="s">
        <v>54</v>
      </c>
      <c r="R6421">
        <v>759849</v>
      </c>
      <c r="S6421" t="s">
        <v>53</v>
      </c>
      <c r="T6421" t="s">
        <v>2368</v>
      </c>
      <c r="U6421" t="s">
        <v>51</v>
      </c>
    </row>
    <row r="6422" spans="1:21" x14ac:dyDescent="0.25">
      <c r="A6422" t="s">
        <v>60</v>
      </c>
      <c r="B6422" t="s">
        <v>2412</v>
      </c>
      <c r="C6422" t="s">
        <v>12</v>
      </c>
      <c r="D6422" t="str">
        <f t="shared" si="493"/>
        <v>[TIME] Submit:</v>
      </c>
      <c r="E6422">
        <f>G6422</f>
        <v>7.0000000000000007E-2</v>
      </c>
      <c r="F6422">
        <f>J6422</f>
        <v>6.2E-2</v>
      </c>
      <c r="G6422">
        <v>7.0000000000000007E-2</v>
      </c>
      <c r="H6422" t="s">
        <v>62</v>
      </c>
      <c r="I6422" t="s">
        <v>63</v>
      </c>
      <c r="J6422">
        <v>6.2E-2</v>
      </c>
      <c r="K6422" t="s">
        <v>62</v>
      </c>
      <c r="L6422" t="s">
        <v>61</v>
      </c>
    </row>
    <row r="6423" spans="1:21" x14ac:dyDescent="0.25">
      <c r="A6423" t="s">
        <v>60</v>
      </c>
      <c r="B6423" t="s">
        <v>2411</v>
      </c>
      <c r="C6423" t="s">
        <v>13</v>
      </c>
      <c r="D6423" t="str">
        <f t="shared" si="493"/>
        <v>[MEMORY] Submit:</v>
      </c>
      <c r="E6423">
        <f>H6423</f>
        <v>0</v>
      </c>
      <c r="G6423" t="s">
        <v>58</v>
      </c>
      <c r="H6423">
        <v>0</v>
      </c>
      <c r="I6423" t="s">
        <v>53</v>
      </c>
      <c r="J6423" t="s">
        <v>65</v>
      </c>
      <c r="K6423" t="s">
        <v>55</v>
      </c>
      <c r="L6423" t="s">
        <v>56</v>
      </c>
      <c r="M6423">
        <v>759849</v>
      </c>
      <c r="N6423" t="s">
        <v>53</v>
      </c>
      <c r="O6423" t="s">
        <v>2368</v>
      </c>
      <c r="P6423" t="s">
        <v>55</v>
      </c>
      <c r="Q6423" t="s">
        <v>54</v>
      </c>
      <c r="R6423">
        <v>759849</v>
      </c>
      <c r="S6423" t="s">
        <v>53</v>
      </c>
      <c r="T6423" t="s">
        <v>2368</v>
      </c>
      <c r="U6423" t="s">
        <v>51</v>
      </c>
    </row>
    <row r="6424" spans="1:21" x14ac:dyDescent="0.25">
      <c r="A6424" t="s">
        <v>60</v>
      </c>
      <c r="B6424" t="s">
        <v>2410</v>
      </c>
      <c r="C6424" t="s">
        <v>74</v>
      </c>
      <c r="D6424" t="s">
        <v>0</v>
      </c>
      <c r="E6424" t="str">
        <f>LEFT(H6424, 4)</f>
        <v>8435</v>
      </c>
      <c r="F6424">
        <f>J6424</f>
        <v>12</v>
      </c>
      <c r="G6424" t="s">
        <v>32</v>
      </c>
      <c r="H6424" t="s">
        <v>2396</v>
      </c>
      <c r="I6424" t="s">
        <v>33</v>
      </c>
      <c r="J6424">
        <v>12</v>
      </c>
    </row>
    <row r="6425" spans="1:21" x14ac:dyDescent="0.25">
      <c r="A6425" t="s">
        <v>60</v>
      </c>
      <c r="B6425" t="s">
        <v>2409</v>
      </c>
      <c r="C6425" t="s">
        <v>2</v>
      </c>
      <c r="D6425" t="str">
        <f>C6425</f>
        <v>[TIME] TOTAL load input:</v>
      </c>
      <c r="E6425">
        <f>G6425</f>
        <v>2.5000000000000001E-2</v>
      </c>
      <c r="F6425">
        <f>J6425</f>
        <v>1.6E-2</v>
      </c>
      <c r="G6425">
        <v>2.5000000000000001E-2</v>
      </c>
      <c r="H6425" t="s">
        <v>62</v>
      </c>
      <c r="I6425" t="s">
        <v>63</v>
      </c>
      <c r="J6425">
        <v>1.6E-2</v>
      </c>
      <c r="K6425" t="s">
        <v>62</v>
      </c>
      <c r="L6425" t="s">
        <v>61</v>
      </c>
    </row>
    <row r="6426" spans="1:21" x14ac:dyDescent="0.25">
      <c r="A6426" t="s">
        <v>60</v>
      </c>
      <c r="B6426" t="s">
        <v>2408</v>
      </c>
      <c r="C6426" t="s">
        <v>3</v>
      </c>
      <c r="D6426" t="str">
        <f>C6426</f>
        <v>[MEMORY] TOTAL load input:</v>
      </c>
      <c r="E6426">
        <f>G6426</f>
        <v>0</v>
      </c>
      <c r="F6426">
        <f>L6426</f>
        <v>759849</v>
      </c>
      <c r="G6426">
        <v>0</v>
      </c>
      <c r="H6426" t="s">
        <v>53</v>
      </c>
      <c r="I6426" t="s">
        <v>65</v>
      </c>
      <c r="J6426" t="s">
        <v>55</v>
      </c>
      <c r="K6426" t="s">
        <v>56</v>
      </c>
      <c r="L6426">
        <v>759849</v>
      </c>
      <c r="M6426" t="s">
        <v>53</v>
      </c>
      <c r="N6426" t="s">
        <v>2368</v>
      </c>
      <c r="O6426" t="s">
        <v>55</v>
      </c>
      <c r="P6426" t="s">
        <v>54</v>
      </c>
      <c r="Q6426">
        <v>759849</v>
      </c>
      <c r="R6426" t="s">
        <v>53</v>
      </c>
      <c r="S6426" t="s">
        <v>2368</v>
      </c>
      <c r="T6426" t="s">
        <v>51</v>
      </c>
    </row>
    <row r="6427" spans="1:21" x14ac:dyDescent="0.25">
      <c r="A6427" t="s">
        <v>60</v>
      </c>
      <c r="B6427" t="s">
        <v>2407</v>
      </c>
      <c r="C6427" t="s">
        <v>4</v>
      </c>
      <c r="D6427" t="str">
        <f>C6427</f>
        <v>[TIME] TOTAL pack:</v>
      </c>
      <c r="E6427">
        <f>G6427</f>
        <v>5.0000000000000001E-3</v>
      </c>
      <c r="F6427">
        <f>J6427</f>
        <v>0</v>
      </c>
      <c r="G6427">
        <v>5.0000000000000001E-3</v>
      </c>
      <c r="H6427" t="s">
        <v>62</v>
      </c>
      <c r="I6427" t="s">
        <v>63</v>
      </c>
      <c r="J6427">
        <v>0</v>
      </c>
      <c r="K6427" t="s">
        <v>62</v>
      </c>
      <c r="L6427" t="s">
        <v>61</v>
      </c>
    </row>
    <row r="6428" spans="1:21" x14ac:dyDescent="0.25">
      <c r="A6428" t="s">
        <v>60</v>
      </c>
      <c r="B6428" t="s">
        <v>2406</v>
      </c>
      <c r="C6428" t="s">
        <v>5</v>
      </c>
      <c r="D6428" t="str">
        <f>C6428</f>
        <v>[MEMORY] TOTAL pack:</v>
      </c>
      <c r="E6428">
        <f>G6428</f>
        <v>0</v>
      </c>
      <c r="F6428">
        <f>L6428</f>
        <v>759849</v>
      </c>
      <c r="G6428">
        <v>0</v>
      </c>
      <c r="H6428" t="s">
        <v>53</v>
      </c>
      <c r="I6428" t="s">
        <v>65</v>
      </c>
      <c r="J6428" t="s">
        <v>55</v>
      </c>
      <c r="K6428" t="s">
        <v>56</v>
      </c>
      <c r="L6428">
        <v>759849</v>
      </c>
      <c r="M6428" t="s">
        <v>53</v>
      </c>
      <c r="N6428" t="s">
        <v>2368</v>
      </c>
      <c r="O6428" t="s">
        <v>55</v>
      </c>
      <c r="P6428" t="s">
        <v>54</v>
      </c>
      <c r="Q6428">
        <v>759849</v>
      </c>
      <c r="R6428" t="s">
        <v>53</v>
      </c>
      <c r="S6428" t="s">
        <v>2368</v>
      </c>
      <c r="T6428" t="s">
        <v>51</v>
      </c>
    </row>
    <row r="6429" spans="1:21" x14ac:dyDescent="0.25">
      <c r="A6429" t="s">
        <v>60</v>
      </c>
      <c r="B6429" t="s">
        <v>2405</v>
      </c>
      <c r="C6429" t="s">
        <v>74</v>
      </c>
      <c r="D6429" t="s">
        <v>6</v>
      </c>
      <c r="E6429">
        <f>G6429</f>
        <v>2E-3</v>
      </c>
      <c r="G6429">
        <v>2E-3</v>
      </c>
      <c r="H6429" t="s">
        <v>73</v>
      </c>
    </row>
    <row r="6430" spans="1:21" x14ac:dyDescent="0.25">
      <c r="A6430" t="s">
        <v>60</v>
      </c>
      <c r="B6430" t="s">
        <v>2404</v>
      </c>
      <c r="C6430" t="s">
        <v>7</v>
      </c>
      <c r="D6430" t="str">
        <f t="shared" ref="D6430:D6436" si="494">C6430</f>
        <v>[MEMORY] C execution:</v>
      </c>
      <c r="E6430">
        <f>H6430</f>
        <v>0</v>
      </c>
      <c r="G6430" t="s">
        <v>58</v>
      </c>
      <c r="H6430">
        <v>0</v>
      </c>
      <c r="I6430" t="s">
        <v>53</v>
      </c>
      <c r="J6430" t="s">
        <v>65</v>
      </c>
      <c r="K6430" t="s">
        <v>55</v>
      </c>
      <c r="L6430" t="s">
        <v>56</v>
      </c>
      <c r="M6430">
        <v>759849</v>
      </c>
      <c r="N6430" t="s">
        <v>53</v>
      </c>
      <c r="O6430" t="s">
        <v>2368</v>
      </c>
      <c r="P6430" t="s">
        <v>55</v>
      </c>
      <c r="Q6430" t="s">
        <v>54</v>
      </c>
      <c r="R6430">
        <v>759849</v>
      </c>
      <c r="S6430" t="s">
        <v>53</v>
      </c>
      <c r="T6430" t="s">
        <v>2368</v>
      </c>
      <c r="U6430" t="s">
        <v>51</v>
      </c>
    </row>
    <row r="6431" spans="1:21" x14ac:dyDescent="0.25">
      <c r="A6431" t="s">
        <v>60</v>
      </c>
      <c r="B6431" t="s">
        <v>2403</v>
      </c>
      <c r="C6431" t="s">
        <v>8</v>
      </c>
      <c r="D6431" t="str">
        <f t="shared" si="494"/>
        <v>[TIME] Run:</v>
      </c>
      <c r="E6431">
        <f>G6431</f>
        <v>1.4999999999999999E-2</v>
      </c>
      <c r="F6431">
        <f>J6431</f>
        <v>1.6E-2</v>
      </c>
      <c r="G6431">
        <v>1.4999999999999999E-2</v>
      </c>
      <c r="H6431" t="s">
        <v>62</v>
      </c>
      <c r="I6431" t="s">
        <v>63</v>
      </c>
      <c r="J6431">
        <v>1.6E-2</v>
      </c>
      <c r="K6431" t="s">
        <v>62</v>
      </c>
      <c r="L6431" t="s">
        <v>61</v>
      </c>
    </row>
    <row r="6432" spans="1:21" x14ac:dyDescent="0.25">
      <c r="A6432" t="s">
        <v>60</v>
      </c>
      <c r="B6432" t="s">
        <v>2402</v>
      </c>
      <c r="C6432" t="s">
        <v>9</v>
      </c>
      <c r="D6432" t="str">
        <f t="shared" si="494"/>
        <v>[MEMORY] Run:</v>
      </c>
      <c r="E6432">
        <f>H6432</f>
        <v>0</v>
      </c>
      <c r="G6432" t="s">
        <v>58</v>
      </c>
      <c r="H6432">
        <v>0</v>
      </c>
      <c r="I6432" t="s">
        <v>53</v>
      </c>
      <c r="J6432" t="s">
        <v>65</v>
      </c>
      <c r="K6432" t="s">
        <v>55</v>
      </c>
      <c r="L6432" t="s">
        <v>56</v>
      </c>
      <c r="M6432">
        <v>759849</v>
      </c>
      <c r="N6432" t="s">
        <v>53</v>
      </c>
      <c r="O6432" t="s">
        <v>2368</v>
      </c>
      <c r="P6432" t="s">
        <v>55</v>
      </c>
      <c r="Q6432" t="s">
        <v>54</v>
      </c>
      <c r="R6432">
        <v>759849</v>
      </c>
      <c r="S6432" t="s">
        <v>53</v>
      </c>
      <c r="T6432" t="s">
        <v>2368</v>
      </c>
      <c r="U6432" t="s">
        <v>51</v>
      </c>
    </row>
    <row r="6433" spans="1:21" x14ac:dyDescent="0.25">
      <c r="A6433" t="s">
        <v>60</v>
      </c>
      <c r="B6433" t="s">
        <v>2401</v>
      </c>
      <c r="C6433" t="s">
        <v>10</v>
      </c>
      <c r="D6433" t="str">
        <f t="shared" si="494"/>
        <v>[TIME] TOTAL output:</v>
      </c>
      <c r="E6433">
        <f>G6433</f>
        <v>1.4999999999999999E-2</v>
      </c>
      <c r="F6433">
        <f>J6433</f>
        <v>1.6E-2</v>
      </c>
      <c r="G6433">
        <v>1.4999999999999999E-2</v>
      </c>
      <c r="H6433" t="s">
        <v>62</v>
      </c>
      <c r="I6433" t="s">
        <v>63</v>
      </c>
      <c r="J6433">
        <v>1.6E-2</v>
      </c>
      <c r="K6433" t="s">
        <v>62</v>
      </c>
      <c r="L6433" t="s">
        <v>61</v>
      </c>
    </row>
    <row r="6434" spans="1:21" x14ac:dyDescent="0.25">
      <c r="A6434" t="s">
        <v>60</v>
      </c>
      <c r="B6434" t="s">
        <v>2400</v>
      </c>
      <c r="C6434" t="s">
        <v>11</v>
      </c>
      <c r="D6434" t="str">
        <f t="shared" si="494"/>
        <v>[MEMORY] TOTAL output:</v>
      </c>
      <c r="E6434">
        <f>H6434</f>
        <v>-1573</v>
      </c>
      <c r="G6434" t="s">
        <v>58</v>
      </c>
      <c r="H6434">
        <v>-1573</v>
      </c>
      <c r="I6434" t="s">
        <v>53</v>
      </c>
      <c r="J6434" t="s">
        <v>57</v>
      </c>
      <c r="K6434" t="s">
        <v>55</v>
      </c>
      <c r="L6434" t="s">
        <v>56</v>
      </c>
      <c r="M6434">
        <v>759849</v>
      </c>
      <c r="N6434" t="s">
        <v>53</v>
      </c>
      <c r="O6434" t="s">
        <v>2368</v>
      </c>
      <c r="P6434" t="s">
        <v>55</v>
      </c>
      <c r="Q6434" t="s">
        <v>54</v>
      </c>
      <c r="R6434">
        <v>758276</v>
      </c>
      <c r="S6434" t="s">
        <v>53</v>
      </c>
      <c r="T6434" t="s">
        <v>2368</v>
      </c>
      <c r="U6434" t="s">
        <v>51</v>
      </c>
    </row>
    <row r="6435" spans="1:21" x14ac:dyDescent="0.25">
      <c r="A6435" t="s">
        <v>60</v>
      </c>
      <c r="B6435" t="s">
        <v>2399</v>
      </c>
      <c r="C6435" t="s">
        <v>12</v>
      </c>
      <c r="D6435" t="str">
        <f t="shared" si="494"/>
        <v>[TIME] Submit:</v>
      </c>
      <c r="E6435">
        <f>G6435</f>
        <v>0.105</v>
      </c>
      <c r="F6435">
        <f>J6435</f>
        <v>9.4E-2</v>
      </c>
      <c r="G6435">
        <v>0.105</v>
      </c>
      <c r="H6435" t="s">
        <v>62</v>
      </c>
      <c r="I6435" t="s">
        <v>63</v>
      </c>
      <c r="J6435">
        <v>9.4E-2</v>
      </c>
      <c r="K6435" t="s">
        <v>62</v>
      </c>
      <c r="L6435" t="s">
        <v>61</v>
      </c>
    </row>
    <row r="6436" spans="1:21" x14ac:dyDescent="0.25">
      <c r="A6436" t="s">
        <v>60</v>
      </c>
      <c r="B6436" t="s">
        <v>2398</v>
      </c>
      <c r="C6436" t="s">
        <v>13</v>
      </c>
      <c r="D6436" t="str">
        <f t="shared" si="494"/>
        <v>[MEMORY] Submit:</v>
      </c>
      <c r="E6436">
        <f>H6436</f>
        <v>-1573</v>
      </c>
      <c r="G6436" t="s">
        <v>58</v>
      </c>
      <c r="H6436">
        <v>-1573</v>
      </c>
      <c r="I6436" t="s">
        <v>53</v>
      </c>
      <c r="J6436" t="s">
        <v>57</v>
      </c>
      <c r="K6436" t="s">
        <v>55</v>
      </c>
      <c r="L6436" t="s">
        <v>56</v>
      </c>
      <c r="M6436">
        <v>759849</v>
      </c>
      <c r="N6436" t="s">
        <v>53</v>
      </c>
      <c r="O6436" t="s">
        <v>2368</v>
      </c>
      <c r="P6436" t="s">
        <v>55</v>
      </c>
      <c r="Q6436" t="s">
        <v>54</v>
      </c>
      <c r="R6436">
        <v>758276</v>
      </c>
      <c r="S6436" t="s">
        <v>53</v>
      </c>
      <c r="T6436" t="s">
        <v>2368</v>
      </c>
      <c r="U6436" t="s">
        <v>51</v>
      </c>
    </row>
    <row r="6437" spans="1:21" x14ac:dyDescent="0.25">
      <c r="A6437" t="s">
        <v>60</v>
      </c>
      <c r="B6437" t="s">
        <v>2397</v>
      </c>
      <c r="C6437" t="s">
        <v>74</v>
      </c>
      <c r="D6437" t="s">
        <v>0</v>
      </c>
      <c r="E6437" t="str">
        <f>LEFT(H6437, 4)</f>
        <v>8435</v>
      </c>
      <c r="F6437">
        <f>J6437</f>
        <v>13</v>
      </c>
      <c r="G6437" t="s">
        <v>32</v>
      </c>
      <c r="H6437" t="s">
        <v>2396</v>
      </c>
      <c r="I6437" t="s">
        <v>33</v>
      </c>
      <c r="J6437">
        <v>13</v>
      </c>
    </row>
    <row r="6438" spans="1:21" x14ac:dyDescent="0.25">
      <c r="A6438" t="s">
        <v>60</v>
      </c>
      <c r="B6438" t="s">
        <v>2395</v>
      </c>
      <c r="C6438" t="s">
        <v>2</v>
      </c>
      <c r="D6438" t="str">
        <f>C6438</f>
        <v>[TIME] TOTAL load input:</v>
      </c>
      <c r="E6438">
        <f>G6438</f>
        <v>2.5000000000000001E-2</v>
      </c>
      <c r="F6438">
        <f>J6438</f>
        <v>3.1E-2</v>
      </c>
      <c r="G6438">
        <v>2.5000000000000001E-2</v>
      </c>
      <c r="H6438" t="s">
        <v>62</v>
      </c>
      <c r="I6438" t="s">
        <v>63</v>
      </c>
      <c r="J6438">
        <v>3.1E-2</v>
      </c>
      <c r="K6438" t="s">
        <v>62</v>
      </c>
      <c r="L6438" t="s">
        <v>61</v>
      </c>
    </row>
    <row r="6439" spans="1:21" x14ac:dyDescent="0.25">
      <c r="A6439" t="s">
        <v>60</v>
      </c>
      <c r="B6439" t="s">
        <v>2394</v>
      </c>
      <c r="C6439" t="s">
        <v>3</v>
      </c>
      <c r="D6439" t="str">
        <f>C6439</f>
        <v>[MEMORY] TOTAL load input:</v>
      </c>
      <c r="E6439">
        <f>G6439</f>
        <v>0</v>
      </c>
      <c r="F6439">
        <f>L6439</f>
        <v>758276</v>
      </c>
      <c r="G6439">
        <v>0</v>
      </c>
      <c r="H6439" t="s">
        <v>53</v>
      </c>
      <c r="I6439" t="s">
        <v>65</v>
      </c>
      <c r="J6439" t="s">
        <v>55</v>
      </c>
      <c r="K6439" t="s">
        <v>56</v>
      </c>
      <c r="L6439">
        <v>758276</v>
      </c>
      <c r="M6439" t="s">
        <v>53</v>
      </c>
      <c r="N6439" t="s">
        <v>2368</v>
      </c>
      <c r="O6439" t="s">
        <v>55</v>
      </c>
      <c r="P6439" t="s">
        <v>54</v>
      </c>
      <c r="Q6439">
        <v>758276</v>
      </c>
      <c r="R6439" t="s">
        <v>53</v>
      </c>
      <c r="S6439" t="s">
        <v>2368</v>
      </c>
      <c r="T6439" t="s">
        <v>51</v>
      </c>
    </row>
    <row r="6440" spans="1:21" x14ac:dyDescent="0.25">
      <c r="A6440" t="s">
        <v>60</v>
      </c>
      <c r="B6440" t="s">
        <v>2393</v>
      </c>
      <c r="C6440" t="s">
        <v>4</v>
      </c>
      <c r="D6440" t="str">
        <f>C6440</f>
        <v>[TIME] TOTAL pack:</v>
      </c>
      <c r="E6440">
        <f>G6440</f>
        <v>5.0000000000000001E-3</v>
      </c>
      <c r="F6440">
        <f>J6440</f>
        <v>1.6E-2</v>
      </c>
      <c r="G6440">
        <v>5.0000000000000001E-3</v>
      </c>
      <c r="H6440" t="s">
        <v>62</v>
      </c>
      <c r="I6440" t="s">
        <v>63</v>
      </c>
      <c r="J6440">
        <v>1.6E-2</v>
      </c>
      <c r="K6440" t="s">
        <v>62</v>
      </c>
      <c r="L6440" t="s">
        <v>61</v>
      </c>
    </row>
    <row r="6441" spans="1:21" x14ac:dyDescent="0.25">
      <c r="A6441" t="s">
        <v>60</v>
      </c>
      <c r="B6441" t="s">
        <v>2392</v>
      </c>
      <c r="C6441" t="s">
        <v>5</v>
      </c>
      <c r="D6441" t="str">
        <f>C6441</f>
        <v>[MEMORY] TOTAL pack:</v>
      </c>
      <c r="E6441">
        <f>G6441</f>
        <v>0</v>
      </c>
      <c r="F6441">
        <f>L6441</f>
        <v>758276</v>
      </c>
      <c r="G6441">
        <v>0</v>
      </c>
      <c r="H6441" t="s">
        <v>53</v>
      </c>
      <c r="I6441" t="s">
        <v>65</v>
      </c>
      <c r="J6441" t="s">
        <v>55</v>
      </c>
      <c r="K6441" t="s">
        <v>56</v>
      </c>
      <c r="L6441">
        <v>758276</v>
      </c>
      <c r="M6441" t="s">
        <v>53</v>
      </c>
      <c r="N6441" t="s">
        <v>2368</v>
      </c>
      <c r="O6441" t="s">
        <v>55</v>
      </c>
      <c r="P6441" t="s">
        <v>54</v>
      </c>
      <c r="Q6441">
        <v>758276</v>
      </c>
      <c r="R6441" t="s">
        <v>53</v>
      </c>
      <c r="S6441" t="s">
        <v>2368</v>
      </c>
      <c r="T6441" t="s">
        <v>51</v>
      </c>
    </row>
    <row r="6442" spans="1:21" x14ac:dyDescent="0.25">
      <c r="A6442" t="s">
        <v>60</v>
      </c>
      <c r="B6442" t="s">
        <v>2391</v>
      </c>
      <c r="C6442" t="s">
        <v>74</v>
      </c>
      <c r="D6442" t="s">
        <v>6</v>
      </c>
      <c r="E6442">
        <f>G6442</f>
        <v>3.0000000000000001E-3</v>
      </c>
      <c r="G6442">
        <v>3.0000000000000001E-3</v>
      </c>
      <c r="H6442" t="s">
        <v>73</v>
      </c>
    </row>
    <row r="6443" spans="1:21" x14ac:dyDescent="0.25">
      <c r="A6443" t="s">
        <v>60</v>
      </c>
      <c r="B6443" t="s">
        <v>2390</v>
      </c>
      <c r="C6443" t="s">
        <v>7</v>
      </c>
      <c r="D6443" t="str">
        <f t="shared" ref="D6443:D6449" si="495">C6443</f>
        <v>[MEMORY] C execution:</v>
      </c>
      <c r="E6443">
        <f>H6443</f>
        <v>0</v>
      </c>
      <c r="G6443" t="s">
        <v>58</v>
      </c>
      <c r="H6443">
        <v>0</v>
      </c>
      <c r="I6443" t="s">
        <v>53</v>
      </c>
      <c r="J6443" t="s">
        <v>65</v>
      </c>
      <c r="K6443" t="s">
        <v>55</v>
      </c>
      <c r="L6443" t="s">
        <v>56</v>
      </c>
      <c r="M6443">
        <v>758276</v>
      </c>
      <c r="N6443" t="s">
        <v>53</v>
      </c>
      <c r="O6443" t="s">
        <v>2368</v>
      </c>
      <c r="P6443" t="s">
        <v>55</v>
      </c>
      <c r="Q6443" t="s">
        <v>54</v>
      </c>
      <c r="R6443">
        <v>758276</v>
      </c>
      <c r="S6443" t="s">
        <v>53</v>
      </c>
      <c r="T6443" t="s">
        <v>2368</v>
      </c>
      <c r="U6443" t="s">
        <v>51</v>
      </c>
    </row>
    <row r="6444" spans="1:21" x14ac:dyDescent="0.25">
      <c r="A6444" t="s">
        <v>60</v>
      </c>
      <c r="B6444" t="s">
        <v>2389</v>
      </c>
      <c r="C6444" t="s">
        <v>8</v>
      </c>
      <c r="D6444" t="str">
        <f t="shared" si="495"/>
        <v>[TIME] Run:</v>
      </c>
      <c r="E6444">
        <f>G6444</f>
        <v>0.02</v>
      </c>
      <c r="F6444">
        <f>J6444</f>
        <v>1.6E-2</v>
      </c>
      <c r="G6444">
        <v>0.02</v>
      </c>
      <c r="H6444" t="s">
        <v>62</v>
      </c>
      <c r="I6444" t="s">
        <v>63</v>
      </c>
      <c r="J6444">
        <v>1.6E-2</v>
      </c>
      <c r="K6444" t="s">
        <v>62</v>
      </c>
      <c r="L6444" t="s">
        <v>61</v>
      </c>
    </row>
    <row r="6445" spans="1:21" x14ac:dyDescent="0.25">
      <c r="A6445" t="s">
        <v>60</v>
      </c>
      <c r="B6445" t="s">
        <v>2388</v>
      </c>
      <c r="C6445" t="s">
        <v>9</v>
      </c>
      <c r="D6445" t="str">
        <f t="shared" si="495"/>
        <v>[MEMORY] Run:</v>
      </c>
      <c r="E6445">
        <f>H6445</f>
        <v>0</v>
      </c>
      <c r="G6445" t="s">
        <v>58</v>
      </c>
      <c r="H6445">
        <v>0</v>
      </c>
      <c r="I6445" t="s">
        <v>53</v>
      </c>
      <c r="J6445" t="s">
        <v>65</v>
      </c>
      <c r="K6445" t="s">
        <v>55</v>
      </c>
      <c r="L6445" t="s">
        <v>56</v>
      </c>
      <c r="M6445">
        <v>758276</v>
      </c>
      <c r="N6445" t="s">
        <v>53</v>
      </c>
      <c r="O6445" t="s">
        <v>2368</v>
      </c>
      <c r="P6445" t="s">
        <v>55</v>
      </c>
      <c r="Q6445" t="s">
        <v>54</v>
      </c>
      <c r="R6445">
        <v>758276</v>
      </c>
      <c r="S6445" t="s">
        <v>53</v>
      </c>
      <c r="T6445" t="s">
        <v>2368</v>
      </c>
      <c r="U6445" t="s">
        <v>51</v>
      </c>
    </row>
    <row r="6446" spans="1:21" x14ac:dyDescent="0.25">
      <c r="A6446" t="s">
        <v>60</v>
      </c>
      <c r="B6446" t="s">
        <v>2387</v>
      </c>
      <c r="C6446" t="s">
        <v>10</v>
      </c>
      <c r="D6446" t="str">
        <f t="shared" si="495"/>
        <v>[TIME] TOTAL output:</v>
      </c>
      <c r="E6446">
        <f>G6446</f>
        <v>5.0000000000000001E-3</v>
      </c>
      <c r="F6446">
        <f>J6446</f>
        <v>1.6E-2</v>
      </c>
      <c r="G6446">
        <v>5.0000000000000001E-3</v>
      </c>
      <c r="H6446" t="s">
        <v>62</v>
      </c>
      <c r="I6446" t="s">
        <v>63</v>
      </c>
      <c r="J6446">
        <v>1.6E-2</v>
      </c>
      <c r="K6446" t="s">
        <v>62</v>
      </c>
      <c r="L6446" t="s">
        <v>61</v>
      </c>
    </row>
    <row r="6447" spans="1:21" x14ac:dyDescent="0.25">
      <c r="A6447" t="s">
        <v>60</v>
      </c>
      <c r="B6447" t="s">
        <v>2386</v>
      </c>
      <c r="C6447" t="s">
        <v>11</v>
      </c>
      <c r="D6447" t="str">
        <f t="shared" si="495"/>
        <v>[MEMORY] TOTAL output:</v>
      </c>
      <c r="E6447">
        <f>H6447</f>
        <v>0</v>
      </c>
      <c r="G6447" t="s">
        <v>58</v>
      </c>
      <c r="H6447">
        <v>0</v>
      </c>
      <c r="I6447" t="s">
        <v>53</v>
      </c>
      <c r="J6447" t="s">
        <v>65</v>
      </c>
      <c r="K6447" t="s">
        <v>55</v>
      </c>
      <c r="L6447" t="s">
        <v>56</v>
      </c>
      <c r="M6447">
        <v>758276</v>
      </c>
      <c r="N6447" t="s">
        <v>53</v>
      </c>
      <c r="O6447" t="s">
        <v>2368</v>
      </c>
      <c r="P6447" t="s">
        <v>55</v>
      </c>
      <c r="Q6447" t="s">
        <v>54</v>
      </c>
      <c r="R6447">
        <v>758276</v>
      </c>
      <c r="S6447" t="s">
        <v>53</v>
      </c>
      <c r="T6447" t="s">
        <v>2368</v>
      </c>
      <c r="U6447" t="s">
        <v>51</v>
      </c>
    </row>
    <row r="6448" spans="1:21" x14ac:dyDescent="0.25">
      <c r="A6448" t="s">
        <v>60</v>
      </c>
      <c r="B6448" t="s">
        <v>2385</v>
      </c>
      <c r="C6448" t="s">
        <v>12</v>
      </c>
      <c r="D6448" t="str">
        <f t="shared" si="495"/>
        <v>[TIME] Submit:</v>
      </c>
      <c r="E6448">
        <f>G6448</f>
        <v>0.105</v>
      </c>
      <c r="F6448">
        <f>J6448</f>
        <v>0.109</v>
      </c>
      <c r="G6448">
        <v>0.105</v>
      </c>
      <c r="H6448" t="s">
        <v>62</v>
      </c>
      <c r="I6448" t="s">
        <v>63</v>
      </c>
      <c r="J6448">
        <v>0.109</v>
      </c>
      <c r="K6448" t="s">
        <v>62</v>
      </c>
      <c r="L6448" t="s">
        <v>61</v>
      </c>
    </row>
    <row r="6449" spans="1:21" x14ac:dyDescent="0.25">
      <c r="A6449" t="s">
        <v>60</v>
      </c>
      <c r="B6449" t="s">
        <v>2384</v>
      </c>
      <c r="C6449" t="s">
        <v>13</v>
      </c>
      <c r="D6449" t="str">
        <f t="shared" si="495"/>
        <v>[MEMORY] Submit:</v>
      </c>
      <c r="E6449">
        <f>H6449</f>
        <v>0</v>
      </c>
      <c r="G6449" t="s">
        <v>58</v>
      </c>
      <c r="H6449">
        <v>0</v>
      </c>
      <c r="I6449" t="s">
        <v>53</v>
      </c>
      <c r="J6449" t="s">
        <v>65</v>
      </c>
      <c r="K6449" t="s">
        <v>55</v>
      </c>
      <c r="L6449" t="s">
        <v>56</v>
      </c>
      <c r="M6449">
        <v>758276</v>
      </c>
      <c r="N6449" t="s">
        <v>53</v>
      </c>
      <c r="O6449" t="s">
        <v>2368</v>
      </c>
      <c r="P6449" t="s">
        <v>55</v>
      </c>
      <c r="Q6449" t="s">
        <v>54</v>
      </c>
      <c r="R6449">
        <v>758276</v>
      </c>
      <c r="S6449" t="s">
        <v>53</v>
      </c>
      <c r="T6449" t="s">
        <v>2368</v>
      </c>
      <c r="U6449" t="s">
        <v>51</v>
      </c>
    </row>
    <row r="6450" spans="1:21" x14ac:dyDescent="0.25">
      <c r="A6450" t="s">
        <v>60</v>
      </c>
      <c r="B6450" t="s">
        <v>2383</v>
      </c>
      <c r="C6450" t="s">
        <v>74</v>
      </c>
      <c r="D6450" t="s">
        <v>0</v>
      </c>
      <c r="E6450" t="str">
        <f>LEFT(H6450, 4)</f>
        <v>8450</v>
      </c>
      <c r="F6450">
        <f>J6450</f>
        <v>1</v>
      </c>
      <c r="G6450" t="s">
        <v>32</v>
      </c>
      <c r="H6450" t="s">
        <v>2223</v>
      </c>
      <c r="I6450" t="s">
        <v>33</v>
      </c>
      <c r="J6450">
        <v>1</v>
      </c>
    </row>
    <row r="6451" spans="1:21" x14ac:dyDescent="0.25">
      <c r="A6451" t="s">
        <v>60</v>
      </c>
      <c r="B6451" t="s">
        <v>2382</v>
      </c>
      <c r="C6451" t="s">
        <v>2</v>
      </c>
      <c r="D6451" t="str">
        <f>C6451</f>
        <v>[TIME] TOTAL load input:</v>
      </c>
      <c r="E6451">
        <f>G6451</f>
        <v>3.355</v>
      </c>
      <c r="F6451">
        <f>J6451</f>
        <v>3.359</v>
      </c>
      <c r="G6451">
        <v>3.355</v>
      </c>
      <c r="H6451" t="s">
        <v>62</v>
      </c>
      <c r="I6451" t="s">
        <v>63</v>
      </c>
      <c r="J6451">
        <v>3.359</v>
      </c>
      <c r="K6451" t="s">
        <v>62</v>
      </c>
      <c r="L6451" t="s">
        <v>61</v>
      </c>
    </row>
    <row r="6452" spans="1:21" x14ac:dyDescent="0.25">
      <c r="A6452" t="s">
        <v>60</v>
      </c>
      <c r="B6452" t="s">
        <v>2381</v>
      </c>
      <c r="C6452" t="s">
        <v>3</v>
      </c>
      <c r="D6452" t="str">
        <f>C6452</f>
        <v>[MEMORY] TOTAL load input:</v>
      </c>
      <c r="E6452">
        <f>G6452</f>
        <v>216605</v>
      </c>
      <c r="F6452">
        <f>L6452</f>
        <v>758276</v>
      </c>
      <c r="G6452">
        <v>216605</v>
      </c>
      <c r="H6452" t="s">
        <v>53</v>
      </c>
      <c r="I6452" t="s">
        <v>2153</v>
      </c>
      <c r="J6452" t="s">
        <v>55</v>
      </c>
      <c r="K6452" t="s">
        <v>56</v>
      </c>
      <c r="L6452">
        <v>758276</v>
      </c>
      <c r="M6452" t="s">
        <v>53</v>
      </c>
      <c r="N6452" t="s">
        <v>2368</v>
      </c>
      <c r="O6452" t="s">
        <v>55</v>
      </c>
      <c r="P6452" t="s">
        <v>54</v>
      </c>
      <c r="Q6452">
        <v>974881</v>
      </c>
      <c r="R6452" t="s">
        <v>53</v>
      </c>
      <c r="S6452" t="s">
        <v>2380</v>
      </c>
      <c r="T6452" t="s">
        <v>51</v>
      </c>
    </row>
    <row r="6453" spans="1:21" x14ac:dyDescent="0.25">
      <c r="A6453" t="s">
        <v>60</v>
      </c>
      <c r="B6453" t="s">
        <v>2379</v>
      </c>
      <c r="C6453" t="s">
        <v>4</v>
      </c>
      <c r="D6453" t="str">
        <f>C6453</f>
        <v>[TIME] TOTAL pack:</v>
      </c>
      <c r="E6453">
        <f>G6453</f>
        <v>0.02</v>
      </c>
      <c r="F6453">
        <f>J6453</f>
        <v>3.1E-2</v>
      </c>
      <c r="G6453">
        <v>0.02</v>
      </c>
      <c r="H6453" t="s">
        <v>62</v>
      </c>
      <c r="I6453" t="s">
        <v>63</v>
      </c>
      <c r="J6453">
        <v>3.1E-2</v>
      </c>
      <c r="K6453" t="s">
        <v>62</v>
      </c>
      <c r="L6453" t="s">
        <v>61</v>
      </c>
    </row>
    <row r="6454" spans="1:21" x14ac:dyDescent="0.25">
      <c r="A6454" t="s">
        <v>60</v>
      </c>
      <c r="B6454" t="s">
        <v>2378</v>
      </c>
      <c r="C6454" t="s">
        <v>5</v>
      </c>
      <c r="D6454" t="str">
        <f>C6454</f>
        <v>[MEMORY] TOTAL pack:</v>
      </c>
      <c r="E6454">
        <f>G6454</f>
        <v>-2097</v>
      </c>
      <c r="F6454">
        <f>L6454</f>
        <v>936727</v>
      </c>
      <c r="G6454">
        <v>-2097</v>
      </c>
      <c r="H6454" t="s">
        <v>53</v>
      </c>
      <c r="I6454" t="s">
        <v>57</v>
      </c>
      <c r="J6454" t="s">
        <v>55</v>
      </c>
      <c r="K6454" t="s">
        <v>56</v>
      </c>
      <c r="L6454">
        <v>936727</v>
      </c>
      <c r="M6454" t="s">
        <v>53</v>
      </c>
      <c r="N6454" t="s">
        <v>215</v>
      </c>
      <c r="O6454" t="s">
        <v>55</v>
      </c>
      <c r="P6454" t="s">
        <v>54</v>
      </c>
      <c r="Q6454">
        <v>934629</v>
      </c>
      <c r="R6454" t="s">
        <v>53</v>
      </c>
      <c r="S6454" t="s">
        <v>194</v>
      </c>
      <c r="T6454" t="s">
        <v>51</v>
      </c>
    </row>
    <row r="6455" spans="1:21" x14ac:dyDescent="0.25">
      <c r="A6455" t="s">
        <v>60</v>
      </c>
      <c r="B6455" t="s">
        <v>2377</v>
      </c>
      <c r="C6455" t="s">
        <v>74</v>
      </c>
      <c r="D6455" t="s">
        <v>6</v>
      </c>
      <c r="E6455">
        <f>G6455</f>
        <v>0.25700000000000001</v>
      </c>
      <c r="G6455">
        <v>0.25700000000000001</v>
      </c>
      <c r="H6455" t="s">
        <v>73</v>
      </c>
    </row>
    <row r="6456" spans="1:21" x14ac:dyDescent="0.25">
      <c r="A6456" t="s">
        <v>60</v>
      </c>
      <c r="B6456" t="s">
        <v>2376</v>
      </c>
      <c r="C6456" t="s">
        <v>7</v>
      </c>
      <c r="D6456" t="str">
        <f t="shared" ref="D6456:D6462" si="496">C6456</f>
        <v>[MEMORY] C execution:</v>
      </c>
      <c r="E6456">
        <f>H6456</f>
        <v>142742</v>
      </c>
      <c r="G6456" t="s">
        <v>58</v>
      </c>
      <c r="H6456">
        <v>142742</v>
      </c>
      <c r="I6456" t="s">
        <v>53</v>
      </c>
      <c r="J6456" t="s">
        <v>1439</v>
      </c>
      <c r="K6456" t="s">
        <v>55</v>
      </c>
      <c r="L6456" t="s">
        <v>56</v>
      </c>
      <c r="M6456">
        <v>934629</v>
      </c>
      <c r="N6456" t="s">
        <v>53</v>
      </c>
      <c r="O6456" t="s">
        <v>194</v>
      </c>
      <c r="P6456" t="s">
        <v>55</v>
      </c>
      <c r="Q6456" t="s">
        <v>54</v>
      </c>
      <c r="R6456">
        <v>1077371</v>
      </c>
      <c r="S6456" t="s">
        <v>53</v>
      </c>
      <c r="T6456" t="s">
        <v>141</v>
      </c>
      <c r="U6456" t="s">
        <v>51</v>
      </c>
    </row>
    <row r="6457" spans="1:21" x14ac:dyDescent="0.25">
      <c r="A6457" t="s">
        <v>60</v>
      </c>
      <c r="B6457" t="s">
        <v>2375</v>
      </c>
      <c r="C6457" t="s">
        <v>8</v>
      </c>
      <c r="D6457" t="str">
        <f t="shared" si="496"/>
        <v>[TIME] Run:</v>
      </c>
      <c r="E6457">
        <f>G6457</f>
        <v>4.71</v>
      </c>
      <c r="F6457">
        <f>J6457</f>
        <v>4.7030000000000003</v>
      </c>
      <c r="G6457">
        <v>4.71</v>
      </c>
      <c r="H6457" t="s">
        <v>62</v>
      </c>
      <c r="I6457" t="s">
        <v>63</v>
      </c>
      <c r="J6457">
        <v>4.7030000000000003</v>
      </c>
      <c r="K6457" t="s">
        <v>62</v>
      </c>
      <c r="L6457" t="s">
        <v>61</v>
      </c>
    </row>
    <row r="6458" spans="1:21" x14ac:dyDescent="0.25">
      <c r="A6458" t="s">
        <v>60</v>
      </c>
      <c r="B6458" t="s">
        <v>2374</v>
      </c>
      <c r="C6458" t="s">
        <v>9</v>
      </c>
      <c r="D6458" t="str">
        <f t="shared" si="496"/>
        <v>[MEMORY] Run:</v>
      </c>
      <c r="E6458">
        <f>H6458</f>
        <v>142742</v>
      </c>
      <c r="G6458" t="s">
        <v>58</v>
      </c>
      <c r="H6458">
        <v>142742</v>
      </c>
      <c r="I6458" t="s">
        <v>53</v>
      </c>
      <c r="J6458" t="s">
        <v>1439</v>
      </c>
      <c r="K6458" t="s">
        <v>55</v>
      </c>
      <c r="L6458" t="s">
        <v>56</v>
      </c>
      <c r="M6458">
        <v>934629</v>
      </c>
      <c r="N6458" t="s">
        <v>53</v>
      </c>
      <c r="O6458" t="s">
        <v>194</v>
      </c>
      <c r="P6458" t="s">
        <v>55</v>
      </c>
      <c r="Q6458" t="s">
        <v>54</v>
      </c>
      <c r="R6458">
        <v>1077371</v>
      </c>
      <c r="S6458" t="s">
        <v>53</v>
      </c>
      <c r="T6458" t="s">
        <v>141</v>
      </c>
      <c r="U6458" t="s">
        <v>51</v>
      </c>
    </row>
    <row r="6459" spans="1:21" x14ac:dyDescent="0.25">
      <c r="A6459" t="s">
        <v>60</v>
      </c>
      <c r="B6459" t="s">
        <v>2373</v>
      </c>
      <c r="C6459" t="s">
        <v>10</v>
      </c>
      <c r="D6459" t="str">
        <f t="shared" si="496"/>
        <v>[TIME] TOTAL output:</v>
      </c>
      <c r="E6459">
        <f>G6459</f>
        <v>0.14499999999999999</v>
      </c>
      <c r="F6459">
        <f>J6459</f>
        <v>0.14099999999999999</v>
      </c>
      <c r="G6459">
        <v>0.14499999999999999</v>
      </c>
      <c r="H6459" t="s">
        <v>62</v>
      </c>
      <c r="I6459" t="s">
        <v>63</v>
      </c>
      <c r="J6459">
        <v>0.14099999999999999</v>
      </c>
      <c r="K6459" t="s">
        <v>62</v>
      </c>
      <c r="L6459" t="s">
        <v>61</v>
      </c>
    </row>
    <row r="6460" spans="1:21" x14ac:dyDescent="0.25">
      <c r="A6460" t="s">
        <v>60</v>
      </c>
      <c r="B6460" t="s">
        <v>2372</v>
      </c>
      <c r="C6460" t="s">
        <v>11</v>
      </c>
      <c r="D6460" t="str">
        <f t="shared" si="496"/>
        <v>[MEMORY] TOTAL output:</v>
      </c>
      <c r="E6460">
        <f>H6460</f>
        <v>23921</v>
      </c>
      <c r="G6460" t="s">
        <v>58</v>
      </c>
      <c r="H6460">
        <v>23921</v>
      </c>
      <c r="I6460" t="s">
        <v>53</v>
      </c>
      <c r="J6460" t="s">
        <v>195</v>
      </c>
      <c r="K6460" t="s">
        <v>55</v>
      </c>
      <c r="L6460" t="s">
        <v>56</v>
      </c>
      <c r="M6460">
        <v>987206</v>
      </c>
      <c r="N6460" t="s">
        <v>53</v>
      </c>
      <c r="O6460" t="s">
        <v>2371</v>
      </c>
      <c r="P6460" t="s">
        <v>55</v>
      </c>
      <c r="Q6460" t="s">
        <v>54</v>
      </c>
      <c r="R6460">
        <v>1011126</v>
      </c>
      <c r="S6460" t="s">
        <v>53</v>
      </c>
      <c r="T6460" t="s">
        <v>156</v>
      </c>
      <c r="U6460" t="s">
        <v>51</v>
      </c>
    </row>
    <row r="6461" spans="1:21" x14ac:dyDescent="0.25">
      <c r="A6461" t="s">
        <v>60</v>
      </c>
      <c r="B6461" t="s">
        <v>2370</v>
      </c>
      <c r="C6461" t="s">
        <v>12</v>
      </c>
      <c r="D6461" t="str">
        <f t="shared" si="496"/>
        <v>[TIME] Submit:</v>
      </c>
      <c r="E6461">
        <f>G6461</f>
        <v>9.6050000000000004</v>
      </c>
      <c r="F6461">
        <f>J6461</f>
        <v>9.609</v>
      </c>
      <c r="G6461">
        <v>9.6050000000000004</v>
      </c>
      <c r="H6461" t="s">
        <v>62</v>
      </c>
      <c r="I6461" t="s">
        <v>63</v>
      </c>
      <c r="J6461">
        <v>9.609</v>
      </c>
      <c r="K6461" t="s">
        <v>62</v>
      </c>
      <c r="L6461" t="s">
        <v>61</v>
      </c>
    </row>
    <row r="6462" spans="1:21" x14ac:dyDescent="0.25">
      <c r="A6462" t="s">
        <v>60</v>
      </c>
      <c r="B6462" t="s">
        <v>2369</v>
      </c>
      <c r="C6462" t="s">
        <v>13</v>
      </c>
      <c r="D6462" t="str">
        <f t="shared" si="496"/>
        <v>[MEMORY] Submit:</v>
      </c>
      <c r="E6462">
        <f>H6462</f>
        <v>252850</v>
      </c>
      <c r="G6462" t="s">
        <v>58</v>
      </c>
      <c r="H6462">
        <v>252850</v>
      </c>
      <c r="I6462" t="s">
        <v>53</v>
      </c>
      <c r="J6462" t="s">
        <v>1897</v>
      </c>
      <c r="K6462" t="s">
        <v>55</v>
      </c>
      <c r="L6462" t="s">
        <v>56</v>
      </c>
      <c r="M6462">
        <v>758276</v>
      </c>
      <c r="N6462" t="s">
        <v>53</v>
      </c>
      <c r="O6462" t="s">
        <v>2368</v>
      </c>
      <c r="P6462" t="s">
        <v>55</v>
      </c>
      <c r="Q6462" t="s">
        <v>54</v>
      </c>
      <c r="R6462">
        <v>1011126</v>
      </c>
      <c r="S6462" t="s">
        <v>53</v>
      </c>
      <c r="T6462" t="s">
        <v>156</v>
      </c>
      <c r="U6462" t="s">
        <v>51</v>
      </c>
    </row>
    <row r="6463" spans="1:21" x14ac:dyDescent="0.25">
      <c r="A6463" t="s">
        <v>60</v>
      </c>
      <c r="B6463" t="s">
        <v>2367</v>
      </c>
      <c r="C6463" t="s">
        <v>74</v>
      </c>
      <c r="D6463" t="s">
        <v>0</v>
      </c>
      <c r="E6463" t="str">
        <f>LEFT(H6463, 4)</f>
        <v>8450</v>
      </c>
      <c r="F6463">
        <f>J6463</f>
        <v>2</v>
      </c>
      <c r="G6463" t="s">
        <v>32</v>
      </c>
      <c r="H6463" t="s">
        <v>2223</v>
      </c>
      <c r="I6463" t="s">
        <v>33</v>
      </c>
      <c r="J6463">
        <v>2</v>
      </c>
    </row>
    <row r="6464" spans="1:21" x14ac:dyDescent="0.25">
      <c r="A6464" t="s">
        <v>60</v>
      </c>
      <c r="B6464" t="s">
        <v>2366</v>
      </c>
      <c r="C6464" t="s">
        <v>2</v>
      </c>
      <c r="D6464" t="str">
        <f>C6464</f>
        <v>[TIME] TOTAL load input:</v>
      </c>
      <c r="E6464">
        <f>G6464</f>
        <v>1.2849999999999999</v>
      </c>
      <c r="F6464">
        <f>J6464</f>
        <v>1.2809999999999999</v>
      </c>
      <c r="G6464">
        <v>1.2849999999999999</v>
      </c>
      <c r="H6464" t="s">
        <v>62</v>
      </c>
      <c r="I6464" t="s">
        <v>63</v>
      </c>
      <c r="J6464">
        <v>1.2809999999999999</v>
      </c>
      <c r="K6464" t="s">
        <v>62</v>
      </c>
      <c r="L6464" t="s">
        <v>61</v>
      </c>
    </row>
    <row r="6465" spans="1:21" x14ac:dyDescent="0.25">
      <c r="A6465" t="s">
        <v>60</v>
      </c>
      <c r="B6465" t="s">
        <v>2365</v>
      </c>
      <c r="C6465" t="s">
        <v>3</v>
      </c>
      <c r="D6465" t="str">
        <f>C6465</f>
        <v>[MEMORY] TOTAL load input:</v>
      </c>
      <c r="E6465">
        <f>G6465</f>
        <v>67568</v>
      </c>
      <c r="F6465">
        <f>L6465</f>
        <v>1011126</v>
      </c>
      <c r="G6465">
        <v>67568</v>
      </c>
      <c r="H6465" t="s">
        <v>53</v>
      </c>
      <c r="I6465" t="s">
        <v>157</v>
      </c>
      <c r="J6465" t="s">
        <v>55</v>
      </c>
      <c r="K6465" t="s">
        <v>56</v>
      </c>
      <c r="L6465">
        <v>1011126</v>
      </c>
      <c r="M6465" t="s">
        <v>53</v>
      </c>
      <c r="N6465" t="s">
        <v>156</v>
      </c>
      <c r="O6465" t="s">
        <v>55</v>
      </c>
      <c r="P6465" t="s">
        <v>54</v>
      </c>
      <c r="Q6465">
        <v>1078694</v>
      </c>
      <c r="R6465" t="s">
        <v>53</v>
      </c>
      <c r="S6465" t="s">
        <v>141</v>
      </c>
      <c r="T6465" t="s">
        <v>51</v>
      </c>
    </row>
    <row r="6466" spans="1:21" x14ac:dyDescent="0.25">
      <c r="A6466" t="s">
        <v>60</v>
      </c>
      <c r="B6466" t="s">
        <v>2364</v>
      </c>
      <c r="C6466" t="s">
        <v>4</v>
      </c>
      <c r="D6466" t="str">
        <f>C6466</f>
        <v>[TIME] TOTAL pack:</v>
      </c>
      <c r="E6466">
        <f>G6466</f>
        <v>1.4999999999999999E-2</v>
      </c>
      <c r="F6466">
        <f>J6466</f>
        <v>1.6E-2</v>
      </c>
      <c r="G6466">
        <v>1.4999999999999999E-2</v>
      </c>
      <c r="H6466" t="s">
        <v>62</v>
      </c>
      <c r="I6466" t="s">
        <v>63</v>
      </c>
      <c r="J6466">
        <v>1.6E-2</v>
      </c>
      <c r="K6466" t="s">
        <v>62</v>
      </c>
      <c r="L6466" t="s">
        <v>61</v>
      </c>
    </row>
    <row r="6467" spans="1:21" x14ac:dyDescent="0.25">
      <c r="A6467" t="s">
        <v>60</v>
      </c>
      <c r="B6467" t="s">
        <v>2363</v>
      </c>
      <c r="C6467" t="s">
        <v>5</v>
      </c>
      <c r="D6467" t="str">
        <f>C6467</f>
        <v>[MEMORY] TOTAL pack:</v>
      </c>
      <c r="E6467">
        <f>G6467</f>
        <v>0</v>
      </c>
      <c r="F6467">
        <f>L6467</f>
        <v>1075565</v>
      </c>
      <c r="G6467">
        <v>0</v>
      </c>
      <c r="H6467" t="s">
        <v>53</v>
      </c>
      <c r="I6467" t="s">
        <v>65</v>
      </c>
      <c r="J6467" t="s">
        <v>55</v>
      </c>
      <c r="K6467" t="s">
        <v>56</v>
      </c>
      <c r="L6467">
        <v>1075565</v>
      </c>
      <c r="M6467" t="s">
        <v>53</v>
      </c>
      <c r="N6467" t="s">
        <v>141</v>
      </c>
      <c r="O6467" t="s">
        <v>55</v>
      </c>
      <c r="P6467" t="s">
        <v>54</v>
      </c>
      <c r="Q6467">
        <v>1075565</v>
      </c>
      <c r="R6467" t="s">
        <v>53</v>
      </c>
      <c r="S6467" t="s">
        <v>141</v>
      </c>
      <c r="T6467" t="s">
        <v>51</v>
      </c>
    </row>
    <row r="6468" spans="1:21" x14ac:dyDescent="0.25">
      <c r="A6468" t="s">
        <v>60</v>
      </c>
      <c r="B6468" t="s">
        <v>2362</v>
      </c>
      <c r="C6468" t="s">
        <v>74</v>
      </c>
      <c r="D6468" t="s">
        <v>6</v>
      </c>
      <c r="E6468">
        <f>G6468</f>
        <v>4.4999999999999998E-2</v>
      </c>
      <c r="G6468">
        <v>4.4999999999999998E-2</v>
      </c>
      <c r="H6468" t="s">
        <v>73</v>
      </c>
    </row>
    <row r="6469" spans="1:21" x14ac:dyDescent="0.25">
      <c r="A6469" t="s">
        <v>60</v>
      </c>
      <c r="B6469" t="s">
        <v>2361</v>
      </c>
      <c r="C6469" t="s">
        <v>7</v>
      </c>
      <c r="D6469" t="str">
        <f t="shared" ref="D6469:D6475" si="497">C6469</f>
        <v>[MEMORY] C execution:</v>
      </c>
      <c r="E6469">
        <f>H6469</f>
        <v>5550</v>
      </c>
      <c r="G6469" t="s">
        <v>58</v>
      </c>
      <c r="H6469">
        <v>5550</v>
      </c>
      <c r="I6469" t="s">
        <v>53</v>
      </c>
      <c r="J6469" t="s">
        <v>161</v>
      </c>
      <c r="K6469" t="s">
        <v>55</v>
      </c>
      <c r="L6469" t="s">
        <v>56</v>
      </c>
      <c r="M6469">
        <v>1075565</v>
      </c>
      <c r="N6469" t="s">
        <v>53</v>
      </c>
      <c r="O6469" t="s">
        <v>141</v>
      </c>
      <c r="P6469" t="s">
        <v>55</v>
      </c>
      <c r="Q6469" t="s">
        <v>54</v>
      </c>
      <c r="R6469">
        <v>1081115</v>
      </c>
      <c r="S6469" t="s">
        <v>53</v>
      </c>
      <c r="T6469" t="s">
        <v>141</v>
      </c>
      <c r="U6469" t="s">
        <v>51</v>
      </c>
    </row>
    <row r="6470" spans="1:21" x14ac:dyDescent="0.25">
      <c r="A6470" t="s">
        <v>60</v>
      </c>
      <c r="B6470" t="s">
        <v>2360</v>
      </c>
      <c r="C6470" t="s">
        <v>8</v>
      </c>
      <c r="D6470" t="str">
        <f t="shared" si="497"/>
        <v>[TIME] Run:</v>
      </c>
      <c r="E6470">
        <f>G6470</f>
        <v>1.06</v>
      </c>
      <c r="F6470">
        <f>J6470</f>
        <v>1.0469999999999999</v>
      </c>
      <c r="G6470">
        <v>1.06</v>
      </c>
      <c r="H6470" t="s">
        <v>62</v>
      </c>
      <c r="I6470" t="s">
        <v>63</v>
      </c>
      <c r="J6470">
        <v>1.0469999999999999</v>
      </c>
      <c r="K6470" t="s">
        <v>62</v>
      </c>
      <c r="L6470" t="s">
        <v>61</v>
      </c>
    </row>
    <row r="6471" spans="1:21" x14ac:dyDescent="0.25">
      <c r="A6471" t="s">
        <v>60</v>
      </c>
      <c r="B6471" t="s">
        <v>2359</v>
      </c>
      <c r="C6471" t="s">
        <v>9</v>
      </c>
      <c r="D6471" t="str">
        <f t="shared" si="497"/>
        <v>[MEMORY] Run:</v>
      </c>
      <c r="E6471">
        <f>H6471</f>
        <v>5554</v>
      </c>
      <c r="G6471" t="s">
        <v>58</v>
      </c>
      <c r="H6471">
        <v>5554</v>
      </c>
      <c r="I6471" t="s">
        <v>53</v>
      </c>
      <c r="J6471" t="s">
        <v>161</v>
      </c>
      <c r="K6471" t="s">
        <v>55</v>
      </c>
      <c r="L6471" t="s">
        <v>56</v>
      </c>
      <c r="M6471">
        <v>1075565</v>
      </c>
      <c r="N6471" t="s">
        <v>53</v>
      </c>
      <c r="O6471" t="s">
        <v>141</v>
      </c>
      <c r="P6471" t="s">
        <v>55</v>
      </c>
      <c r="Q6471" t="s">
        <v>54</v>
      </c>
      <c r="R6471">
        <v>1081119</v>
      </c>
      <c r="S6471" t="s">
        <v>53</v>
      </c>
      <c r="T6471" t="s">
        <v>141</v>
      </c>
      <c r="U6471" t="s">
        <v>51</v>
      </c>
    </row>
    <row r="6472" spans="1:21" x14ac:dyDescent="0.25">
      <c r="A6472" t="s">
        <v>60</v>
      </c>
      <c r="B6472" t="s">
        <v>2358</v>
      </c>
      <c r="C6472" t="s">
        <v>10</v>
      </c>
      <c r="D6472" t="str">
        <f t="shared" si="497"/>
        <v>[TIME] TOTAL output:</v>
      </c>
      <c r="E6472">
        <f>G6472</f>
        <v>0.04</v>
      </c>
      <c r="F6472">
        <f>J6472</f>
        <v>4.7E-2</v>
      </c>
      <c r="G6472">
        <v>0.04</v>
      </c>
      <c r="H6472" t="s">
        <v>62</v>
      </c>
      <c r="I6472" t="s">
        <v>63</v>
      </c>
      <c r="J6472">
        <v>4.7E-2</v>
      </c>
      <c r="K6472" t="s">
        <v>62</v>
      </c>
      <c r="L6472" t="s">
        <v>61</v>
      </c>
    </row>
    <row r="6473" spans="1:21" x14ac:dyDescent="0.25">
      <c r="A6473" t="s">
        <v>60</v>
      </c>
      <c r="B6473" t="s">
        <v>2357</v>
      </c>
      <c r="C6473" t="s">
        <v>11</v>
      </c>
      <c r="D6473" t="str">
        <f t="shared" si="497"/>
        <v>[MEMORY] TOTAL output:</v>
      </c>
      <c r="E6473">
        <f>H6473</f>
        <v>9437</v>
      </c>
      <c r="G6473" t="s">
        <v>58</v>
      </c>
      <c r="H6473">
        <v>9437</v>
      </c>
      <c r="I6473" t="s">
        <v>53</v>
      </c>
      <c r="J6473" t="s">
        <v>161</v>
      </c>
      <c r="K6473" t="s">
        <v>55</v>
      </c>
      <c r="L6473" t="s">
        <v>56</v>
      </c>
      <c r="M6473">
        <v>1044574</v>
      </c>
      <c r="N6473" t="s">
        <v>53</v>
      </c>
      <c r="O6473" t="s">
        <v>211</v>
      </c>
      <c r="P6473" t="s">
        <v>55</v>
      </c>
      <c r="Q6473" t="s">
        <v>54</v>
      </c>
      <c r="R6473">
        <v>1054011</v>
      </c>
      <c r="S6473" t="s">
        <v>53</v>
      </c>
      <c r="T6473" t="s">
        <v>218</v>
      </c>
      <c r="U6473" t="s">
        <v>51</v>
      </c>
    </row>
    <row r="6474" spans="1:21" x14ac:dyDescent="0.25">
      <c r="A6474" t="s">
        <v>60</v>
      </c>
      <c r="B6474" t="s">
        <v>2356</v>
      </c>
      <c r="C6474" t="s">
        <v>12</v>
      </c>
      <c r="D6474" t="str">
        <f t="shared" si="497"/>
        <v>[TIME] Submit:</v>
      </c>
      <c r="E6474">
        <f>G6474</f>
        <v>2.66</v>
      </c>
      <c r="F6474">
        <f>J6474</f>
        <v>2.641</v>
      </c>
      <c r="G6474">
        <v>2.66</v>
      </c>
      <c r="H6474" t="s">
        <v>62</v>
      </c>
      <c r="I6474" t="s">
        <v>63</v>
      </c>
      <c r="J6474">
        <v>2.641</v>
      </c>
      <c r="K6474" t="s">
        <v>62</v>
      </c>
      <c r="L6474" t="s">
        <v>61</v>
      </c>
    </row>
    <row r="6475" spans="1:21" x14ac:dyDescent="0.25">
      <c r="A6475" t="s">
        <v>60</v>
      </c>
      <c r="B6475" t="s">
        <v>2355</v>
      </c>
      <c r="C6475" t="s">
        <v>13</v>
      </c>
      <c r="D6475" t="str">
        <f t="shared" si="497"/>
        <v>[MEMORY] Submit:</v>
      </c>
      <c r="E6475">
        <f>H6475</f>
        <v>42885</v>
      </c>
      <c r="G6475" t="s">
        <v>58</v>
      </c>
      <c r="H6475">
        <v>42885</v>
      </c>
      <c r="I6475" t="s">
        <v>53</v>
      </c>
      <c r="J6475" t="s">
        <v>362</v>
      </c>
      <c r="K6475" t="s">
        <v>55</v>
      </c>
      <c r="L6475" t="s">
        <v>56</v>
      </c>
      <c r="M6475">
        <v>1011126</v>
      </c>
      <c r="N6475" t="s">
        <v>53</v>
      </c>
      <c r="O6475" t="s">
        <v>156</v>
      </c>
      <c r="P6475" t="s">
        <v>55</v>
      </c>
      <c r="Q6475" t="s">
        <v>54</v>
      </c>
      <c r="R6475">
        <v>1054011</v>
      </c>
      <c r="S6475" t="s">
        <v>53</v>
      </c>
      <c r="T6475" t="s">
        <v>218</v>
      </c>
      <c r="U6475" t="s">
        <v>51</v>
      </c>
    </row>
    <row r="6476" spans="1:21" x14ac:dyDescent="0.25">
      <c r="A6476" t="s">
        <v>60</v>
      </c>
      <c r="B6476" t="s">
        <v>2354</v>
      </c>
      <c r="C6476" t="s">
        <v>74</v>
      </c>
      <c r="D6476" t="s">
        <v>0</v>
      </c>
      <c r="E6476" t="str">
        <f>LEFT(H6476, 4)</f>
        <v>8450</v>
      </c>
      <c r="F6476">
        <f>J6476</f>
        <v>3</v>
      </c>
      <c r="G6476" t="s">
        <v>32</v>
      </c>
      <c r="H6476" t="s">
        <v>2223</v>
      </c>
      <c r="I6476" t="s">
        <v>33</v>
      </c>
      <c r="J6476">
        <v>3</v>
      </c>
    </row>
    <row r="6477" spans="1:21" x14ac:dyDescent="0.25">
      <c r="A6477" t="s">
        <v>60</v>
      </c>
      <c r="B6477" t="s">
        <v>2353</v>
      </c>
      <c r="C6477" t="s">
        <v>2</v>
      </c>
      <c r="D6477" t="str">
        <f>C6477</f>
        <v>[TIME] TOTAL load input:</v>
      </c>
      <c r="E6477">
        <f>G6477</f>
        <v>0.94499999999999995</v>
      </c>
      <c r="F6477">
        <f>J6477</f>
        <v>0.93799999999999994</v>
      </c>
      <c r="G6477">
        <v>0.94499999999999995</v>
      </c>
      <c r="H6477" t="s">
        <v>62</v>
      </c>
      <c r="I6477" t="s">
        <v>63</v>
      </c>
      <c r="J6477">
        <v>0.93799999999999994</v>
      </c>
      <c r="K6477" t="s">
        <v>62</v>
      </c>
      <c r="L6477" t="s">
        <v>61</v>
      </c>
    </row>
    <row r="6478" spans="1:21" x14ac:dyDescent="0.25">
      <c r="A6478" t="s">
        <v>60</v>
      </c>
      <c r="B6478" t="s">
        <v>2352</v>
      </c>
      <c r="C6478" t="s">
        <v>3</v>
      </c>
      <c r="D6478" t="str">
        <f>C6478</f>
        <v>[MEMORY] TOTAL load input:</v>
      </c>
      <c r="E6478">
        <f>G6478</f>
        <v>49750</v>
      </c>
      <c r="F6478">
        <f>L6478</f>
        <v>1054011</v>
      </c>
      <c r="G6478">
        <v>49750</v>
      </c>
      <c r="H6478" t="s">
        <v>53</v>
      </c>
      <c r="I6478" t="s">
        <v>142</v>
      </c>
      <c r="J6478" t="s">
        <v>55</v>
      </c>
      <c r="K6478" t="s">
        <v>56</v>
      </c>
      <c r="L6478">
        <v>1054011</v>
      </c>
      <c r="M6478" t="s">
        <v>53</v>
      </c>
      <c r="N6478" t="s">
        <v>218</v>
      </c>
      <c r="O6478" t="s">
        <v>55</v>
      </c>
      <c r="P6478" t="s">
        <v>54</v>
      </c>
      <c r="Q6478">
        <v>1103761</v>
      </c>
      <c r="R6478" t="s">
        <v>53</v>
      </c>
      <c r="S6478" t="s">
        <v>164</v>
      </c>
      <c r="T6478" t="s">
        <v>51</v>
      </c>
    </row>
    <row r="6479" spans="1:21" x14ac:dyDescent="0.25">
      <c r="A6479" t="s">
        <v>60</v>
      </c>
      <c r="B6479" t="s">
        <v>2351</v>
      </c>
      <c r="C6479" t="s">
        <v>4</v>
      </c>
      <c r="D6479" t="str">
        <f>C6479</f>
        <v>[TIME] TOTAL pack:</v>
      </c>
      <c r="E6479">
        <f>G6479</f>
        <v>1.4999999999999999E-2</v>
      </c>
      <c r="F6479">
        <f>J6479</f>
        <v>1.6E-2</v>
      </c>
      <c r="G6479">
        <v>1.4999999999999999E-2</v>
      </c>
      <c r="H6479" t="s">
        <v>62</v>
      </c>
      <c r="I6479" t="s">
        <v>63</v>
      </c>
      <c r="J6479">
        <v>1.6E-2</v>
      </c>
      <c r="K6479" t="s">
        <v>62</v>
      </c>
      <c r="L6479" t="s">
        <v>61</v>
      </c>
    </row>
    <row r="6480" spans="1:21" x14ac:dyDescent="0.25">
      <c r="A6480" t="s">
        <v>60</v>
      </c>
      <c r="B6480" t="s">
        <v>2350</v>
      </c>
      <c r="C6480" t="s">
        <v>5</v>
      </c>
      <c r="D6480" t="str">
        <f>C6480</f>
        <v>[MEMORY] TOTAL pack:</v>
      </c>
      <c r="E6480">
        <f>G6480</f>
        <v>0</v>
      </c>
      <c r="F6480">
        <f>L6480</f>
        <v>1102459</v>
      </c>
      <c r="G6480">
        <v>0</v>
      </c>
      <c r="H6480" t="s">
        <v>53</v>
      </c>
      <c r="I6480" t="s">
        <v>65</v>
      </c>
      <c r="J6480" t="s">
        <v>55</v>
      </c>
      <c r="K6480" t="s">
        <v>56</v>
      </c>
      <c r="L6480">
        <v>1102459</v>
      </c>
      <c r="M6480" t="s">
        <v>53</v>
      </c>
      <c r="N6480" t="s">
        <v>164</v>
      </c>
      <c r="O6480" t="s">
        <v>55</v>
      </c>
      <c r="P6480" t="s">
        <v>54</v>
      </c>
      <c r="Q6480">
        <v>1102459</v>
      </c>
      <c r="R6480" t="s">
        <v>53</v>
      </c>
      <c r="S6480" t="s">
        <v>164</v>
      </c>
      <c r="T6480" t="s">
        <v>51</v>
      </c>
    </row>
    <row r="6481" spans="1:21" x14ac:dyDescent="0.25">
      <c r="A6481" t="s">
        <v>60</v>
      </c>
      <c r="B6481" t="s">
        <v>2349</v>
      </c>
      <c r="C6481" t="s">
        <v>74</v>
      </c>
      <c r="D6481" t="s">
        <v>6</v>
      </c>
      <c r="E6481">
        <f>G6481</f>
        <v>5.0000000000000001E-3</v>
      </c>
      <c r="G6481">
        <v>5.0000000000000001E-3</v>
      </c>
      <c r="H6481" t="s">
        <v>73</v>
      </c>
    </row>
    <row r="6482" spans="1:21" x14ac:dyDescent="0.25">
      <c r="A6482" t="s">
        <v>60</v>
      </c>
      <c r="B6482" t="s">
        <v>2348</v>
      </c>
      <c r="C6482" t="s">
        <v>7</v>
      </c>
      <c r="D6482" t="str">
        <f t="shared" ref="D6482:D6488" si="498">C6482</f>
        <v>[MEMORY] C execution:</v>
      </c>
      <c r="E6482">
        <f>H6482</f>
        <v>0</v>
      </c>
      <c r="G6482" t="s">
        <v>58</v>
      </c>
      <c r="H6482">
        <v>0</v>
      </c>
      <c r="I6482" t="s">
        <v>53</v>
      </c>
      <c r="J6482" t="s">
        <v>65</v>
      </c>
      <c r="K6482" t="s">
        <v>55</v>
      </c>
      <c r="L6482" t="s">
        <v>56</v>
      </c>
      <c r="M6482">
        <v>1102459</v>
      </c>
      <c r="N6482" t="s">
        <v>53</v>
      </c>
      <c r="O6482" t="s">
        <v>164</v>
      </c>
      <c r="P6482" t="s">
        <v>55</v>
      </c>
      <c r="Q6482" t="s">
        <v>54</v>
      </c>
      <c r="R6482">
        <v>1102459</v>
      </c>
      <c r="S6482" t="s">
        <v>53</v>
      </c>
      <c r="T6482" t="s">
        <v>164</v>
      </c>
      <c r="U6482" t="s">
        <v>51</v>
      </c>
    </row>
    <row r="6483" spans="1:21" x14ac:dyDescent="0.25">
      <c r="A6483" t="s">
        <v>60</v>
      </c>
      <c r="B6483" t="s">
        <v>2347</v>
      </c>
      <c r="C6483" t="s">
        <v>8</v>
      </c>
      <c r="D6483" t="str">
        <f t="shared" si="498"/>
        <v>[TIME] Run:</v>
      </c>
      <c r="E6483">
        <f>G6483</f>
        <v>0.34</v>
      </c>
      <c r="F6483">
        <f>J6483</f>
        <v>0.34399999999999997</v>
      </c>
      <c r="G6483">
        <v>0.34</v>
      </c>
      <c r="H6483" t="s">
        <v>62</v>
      </c>
      <c r="I6483" t="s">
        <v>63</v>
      </c>
      <c r="J6483">
        <v>0.34399999999999997</v>
      </c>
      <c r="K6483" t="s">
        <v>62</v>
      </c>
      <c r="L6483" t="s">
        <v>61</v>
      </c>
    </row>
    <row r="6484" spans="1:21" x14ac:dyDescent="0.25">
      <c r="A6484" t="s">
        <v>60</v>
      </c>
      <c r="B6484" t="s">
        <v>2346</v>
      </c>
      <c r="C6484" t="s">
        <v>9</v>
      </c>
      <c r="D6484" t="str">
        <f t="shared" si="498"/>
        <v>[MEMORY] Run:</v>
      </c>
      <c r="E6484">
        <f>H6484</f>
        <v>0</v>
      </c>
      <c r="G6484" t="s">
        <v>58</v>
      </c>
      <c r="H6484">
        <v>0</v>
      </c>
      <c r="I6484" t="s">
        <v>53</v>
      </c>
      <c r="J6484" t="s">
        <v>65</v>
      </c>
      <c r="K6484" t="s">
        <v>55</v>
      </c>
      <c r="L6484" t="s">
        <v>56</v>
      </c>
      <c r="M6484">
        <v>1102459</v>
      </c>
      <c r="N6484" t="s">
        <v>53</v>
      </c>
      <c r="O6484" t="s">
        <v>164</v>
      </c>
      <c r="P6484" t="s">
        <v>55</v>
      </c>
      <c r="Q6484" t="s">
        <v>54</v>
      </c>
      <c r="R6484">
        <v>1102459</v>
      </c>
      <c r="S6484" t="s">
        <v>53</v>
      </c>
      <c r="T6484" t="s">
        <v>164</v>
      </c>
      <c r="U6484" t="s">
        <v>51</v>
      </c>
    </row>
    <row r="6485" spans="1:21" x14ac:dyDescent="0.25">
      <c r="A6485" t="s">
        <v>60</v>
      </c>
      <c r="B6485" t="s">
        <v>2345</v>
      </c>
      <c r="C6485" t="s">
        <v>10</v>
      </c>
      <c r="D6485" t="str">
        <f t="shared" si="498"/>
        <v>[TIME] TOTAL output:</v>
      </c>
      <c r="E6485">
        <f>G6485</f>
        <v>0.02</v>
      </c>
      <c r="F6485">
        <f>J6485</f>
        <v>3.1E-2</v>
      </c>
      <c r="G6485">
        <v>0.02</v>
      </c>
      <c r="H6485" t="s">
        <v>62</v>
      </c>
      <c r="I6485" t="s">
        <v>63</v>
      </c>
      <c r="J6485">
        <v>3.1E-2</v>
      </c>
      <c r="K6485" t="s">
        <v>62</v>
      </c>
      <c r="L6485" t="s">
        <v>61</v>
      </c>
    </row>
    <row r="6486" spans="1:21" x14ac:dyDescent="0.25">
      <c r="A6486" t="s">
        <v>60</v>
      </c>
      <c r="B6486" t="s">
        <v>2344</v>
      </c>
      <c r="C6486" t="s">
        <v>11</v>
      </c>
      <c r="D6486" t="str">
        <f t="shared" si="498"/>
        <v>[MEMORY] TOTAL output:</v>
      </c>
      <c r="E6486">
        <f>H6486</f>
        <v>-2621</v>
      </c>
      <c r="G6486" t="s">
        <v>58</v>
      </c>
      <c r="H6486">
        <v>-2621</v>
      </c>
      <c r="I6486" t="s">
        <v>53</v>
      </c>
      <c r="J6486" t="s">
        <v>57</v>
      </c>
      <c r="K6486" t="s">
        <v>55</v>
      </c>
      <c r="L6486" t="s">
        <v>56</v>
      </c>
      <c r="M6486">
        <v>1102459</v>
      </c>
      <c r="N6486" t="s">
        <v>53</v>
      </c>
      <c r="O6486" t="s">
        <v>164</v>
      </c>
      <c r="P6486" t="s">
        <v>55</v>
      </c>
      <c r="Q6486" t="s">
        <v>54</v>
      </c>
      <c r="R6486">
        <v>1099837</v>
      </c>
      <c r="S6486" t="s">
        <v>53</v>
      </c>
      <c r="T6486" t="s">
        <v>164</v>
      </c>
      <c r="U6486" t="s">
        <v>51</v>
      </c>
    </row>
    <row r="6487" spans="1:21" x14ac:dyDescent="0.25">
      <c r="A6487" t="s">
        <v>60</v>
      </c>
      <c r="B6487" t="s">
        <v>2343</v>
      </c>
      <c r="C6487" t="s">
        <v>12</v>
      </c>
      <c r="D6487" t="str">
        <f t="shared" si="498"/>
        <v>[TIME] Submit:</v>
      </c>
      <c r="E6487">
        <f>G6487</f>
        <v>1.39</v>
      </c>
      <c r="F6487">
        <f>J6487</f>
        <v>1.4059999999999999</v>
      </c>
      <c r="G6487">
        <v>1.39</v>
      </c>
      <c r="H6487" t="s">
        <v>62</v>
      </c>
      <c r="I6487" t="s">
        <v>63</v>
      </c>
      <c r="J6487">
        <v>1.4059999999999999</v>
      </c>
      <c r="K6487" t="s">
        <v>62</v>
      </c>
      <c r="L6487" t="s">
        <v>61</v>
      </c>
    </row>
    <row r="6488" spans="1:21" x14ac:dyDescent="0.25">
      <c r="A6488" t="s">
        <v>60</v>
      </c>
      <c r="B6488" t="s">
        <v>2342</v>
      </c>
      <c r="C6488" t="s">
        <v>13</v>
      </c>
      <c r="D6488" t="str">
        <f t="shared" si="498"/>
        <v>[MEMORY] Submit:</v>
      </c>
      <c r="E6488">
        <f>H6488</f>
        <v>45826</v>
      </c>
      <c r="G6488" t="s">
        <v>58</v>
      </c>
      <c r="H6488">
        <v>45826</v>
      </c>
      <c r="I6488" t="s">
        <v>53</v>
      </c>
      <c r="J6488" t="s">
        <v>142</v>
      </c>
      <c r="K6488" t="s">
        <v>55</v>
      </c>
      <c r="L6488" t="s">
        <v>56</v>
      </c>
      <c r="M6488">
        <v>1054011</v>
      </c>
      <c r="N6488" t="s">
        <v>53</v>
      </c>
      <c r="O6488" t="s">
        <v>218</v>
      </c>
      <c r="P6488" t="s">
        <v>55</v>
      </c>
      <c r="Q6488" t="s">
        <v>54</v>
      </c>
      <c r="R6488">
        <v>1099837</v>
      </c>
      <c r="S6488" t="s">
        <v>53</v>
      </c>
      <c r="T6488" t="s">
        <v>164</v>
      </c>
      <c r="U6488" t="s">
        <v>51</v>
      </c>
    </row>
    <row r="6489" spans="1:21" x14ac:dyDescent="0.25">
      <c r="A6489" t="s">
        <v>60</v>
      </c>
      <c r="B6489" t="s">
        <v>2341</v>
      </c>
      <c r="C6489" t="s">
        <v>74</v>
      </c>
      <c r="D6489" t="s">
        <v>0</v>
      </c>
      <c r="E6489" t="str">
        <f>LEFT(H6489, 4)</f>
        <v>8450</v>
      </c>
      <c r="F6489">
        <f>J6489</f>
        <v>4</v>
      </c>
      <c r="G6489" t="s">
        <v>32</v>
      </c>
      <c r="H6489" t="s">
        <v>2223</v>
      </c>
      <c r="I6489" t="s">
        <v>33</v>
      </c>
      <c r="J6489">
        <v>4</v>
      </c>
    </row>
    <row r="6490" spans="1:21" x14ac:dyDescent="0.25">
      <c r="A6490" t="s">
        <v>60</v>
      </c>
      <c r="B6490" t="s">
        <v>2340</v>
      </c>
      <c r="C6490" t="s">
        <v>2</v>
      </c>
      <c r="D6490" t="str">
        <f>C6490</f>
        <v>[TIME] TOTAL load input:</v>
      </c>
      <c r="E6490">
        <f>G6490</f>
        <v>0.90500000000000003</v>
      </c>
      <c r="F6490">
        <f>J6490</f>
        <v>0.90600000000000003</v>
      </c>
      <c r="G6490">
        <v>0.90500000000000003</v>
      </c>
      <c r="H6490" t="s">
        <v>62</v>
      </c>
      <c r="I6490" t="s">
        <v>63</v>
      </c>
      <c r="J6490">
        <v>0.90600000000000003</v>
      </c>
      <c r="K6490" t="s">
        <v>62</v>
      </c>
      <c r="L6490" t="s">
        <v>61</v>
      </c>
    </row>
    <row r="6491" spans="1:21" x14ac:dyDescent="0.25">
      <c r="A6491" t="s">
        <v>60</v>
      </c>
      <c r="B6491" t="s">
        <v>2339</v>
      </c>
      <c r="C6491" t="s">
        <v>3</v>
      </c>
      <c r="D6491" t="str">
        <f>C6491</f>
        <v>[MEMORY] TOTAL load input:</v>
      </c>
      <c r="E6491">
        <f>G6491</f>
        <v>32219</v>
      </c>
      <c r="F6491">
        <f>L6491</f>
        <v>1099837</v>
      </c>
      <c r="G6491">
        <v>32219</v>
      </c>
      <c r="H6491" t="s">
        <v>53</v>
      </c>
      <c r="I6491" t="s">
        <v>79</v>
      </c>
      <c r="J6491" t="s">
        <v>55</v>
      </c>
      <c r="K6491" t="s">
        <v>56</v>
      </c>
      <c r="L6491">
        <v>1099837</v>
      </c>
      <c r="M6491" t="s">
        <v>53</v>
      </c>
      <c r="N6491" t="s">
        <v>164</v>
      </c>
      <c r="O6491" t="s">
        <v>55</v>
      </c>
      <c r="P6491" t="s">
        <v>54</v>
      </c>
      <c r="Q6491">
        <v>1132057</v>
      </c>
      <c r="R6491" t="s">
        <v>53</v>
      </c>
      <c r="S6491" t="s">
        <v>127</v>
      </c>
      <c r="T6491" t="s">
        <v>51</v>
      </c>
    </row>
    <row r="6492" spans="1:21" x14ac:dyDescent="0.25">
      <c r="A6492" t="s">
        <v>60</v>
      </c>
      <c r="B6492" t="s">
        <v>2338</v>
      </c>
      <c r="C6492" t="s">
        <v>4</v>
      </c>
      <c r="D6492" t="str">
        <f>C6492</f>
        <v>[TIME] TOTAL pack:</v>
      </c>
      <c r="E6492">
        <f>G6492</f>
        <v>0.03</v>
      </c>
      <c r="F6492">
        <f>J6492</f>
        <v>6.2E-2</v>
      </c>
      <c r="G6492">
        <v>0.03</v>
      </c>
      <c r="H6492" t="s">
        <v>62</v>
      </c>
      <c r="I6492" t="s">
        <v>63</v>
      </c>
      <c r="J6492">
        <v>6.2E-2</v>
      </c>
      <c r="K6492" t="s">
        <v>62</v>
      </c>
      <c r="L6492" t="s">
        <v>61</v>
      </c>
    </row>
    <row r="6493" spans="1:21" x14ac:dyDescent="0.25">
      <c r="A6493" t="s">
        <v>60</v>
      </c>
      <c r="B6493" t="s">
        <v>2337</v>
      </c>
      <c r="C6493" t="s">
        <v>5</v>
      </c>
      <c r="D6493" t="str">
        <f>C6493</f>
        <v>[MEMORY] TOTAL pack:</v>
      </c>
      <c r="E6493">
        <f>G6493</f>
        <v>-6332</v>
      </c>
      <c r="F6493">
        <f>L6493</f>
        <v>1130156</v>
      </c>
      <c r="G6493">
        <v>-6332</v>
      </c>
      <c r="H6493" t="s">
        <v>53</v>
      </c>
      <c r="I6493" t="s">
        <v>201</v>
      </c>
      <c r="J6493" t="s">
        <v>55</v>
      </c>
      <c r="K6493" t="s">
        <v>56</v>
      </c>
      <c r="L6493">
        <v>1130156</v>
      </c>
      <c r="M6493" t="s">
        <v>53</v>
      </c>
      <c r="N6493" t="s">
        <v>127</v>
      </c>
      <c r="O6493" t="s">
        <v>55</v>
      </c>
      <c r="P6493" t="s">
        <v>54</v>
      </c>
      <c r="Q6493">
        <v>1123824</v>
      </c>
      <c r="R6493" t="s">
        <v>53</v>
      </c>
      <c r="S6493" t="s">
        <v>78</v>
      </c>
      <c r="T6493" t="s">
        <v>51</v>
      </c>
    </row>
    <row r="6494" spans="1:21" x14ac:dyDescent="0.25">
      <c r="A6494" t="s">
        <v>60</v>
      </c>
      <c r="B6494" t="s">
        <v>2336</v>
      </c>
      <c r="C6494" t="s">
        <v>74</v>
      </c>
      <c r="D6494" t="s">
        <v>6</v>
      </c>
      <c r="E6494">
        <f>G6494</f>
        <v>8.0000000000000002E-3</v>
      </c>
      <c r="G6494">
        <v>8.0000000000000002E-3</v>
      </c>
      <c r="H6494" t="s">
        <v>73</v>
      </c>
    </row>
    <row r="6495" spans="1:21" x14ac:dyDescent="0.25">
      <c r="A6495" t="s">
        <v>60</v>
      </c>
      <c r="B6495" t="s">
        <v>2335</v>
      </c>
      <c r="C6495" t="s">
        <v>7</v>
      </c>
      <c r="D6495" t="str">
        <f t="shared" ref="D6495:D6501" si="499">C6495</f>
        <v>[MEMORY] C execution:</v>
      </c>
      <c r="E6495">
        <f>H6495</f>
        <v>-17850</v>
      </c>
      <c r="G6495" t="s">
        <v>58</v>
      </c>
      <c r="H6495">
        <v>-17850</v>
      </c>
      <c r="I6495" t="s">
        <v>53</v>
      </c>
      <c r="J6495" t="s">
        <v>69</v>
      </c>
      <c r="K6495" t="s">
        <v>55</v>
      </c>
      <c r="L6495" t="s">
        <v>56</v>
      </c>
      <c r="M6495">
        <v>1123824</v>
      </c>
      <c r="N6495" t="s">
        <v>53</v>
      </c>
      <c r="O6495" t="s">
        <v>78</v>
      </c>
      <c r="P6495" t="s">
        <v>55</v>
      </c>
      <c r="Q6495" t="s">
        <v>54</v>
      </c>
      <c r="R6495">
        <v>1105973</v>
      </c>
      <c r="S6495" t="s">
        <v>53</v>
      </c>
      <c r="T6495" t="s">
        <v>68</v>
      </c>
      <c r="U6495" t="s">
        <v>51</v>
      </c>
    </row>
    <row r="6496" spans="1:21" x14ac:dyDescent="0.25">
      <c r="A6496" t="s">
        <v>60</v>
      </c>
      <c r="B6496" t="s">
        <v>2334</v>
      </c>
      <c r="C6496" t="s">
        <v>8</v>
      </c>
      <c r="D6496" t="str">
        <f t="shared" si="499"/>
        <v>[TIME] Run:</v>
      </c>
      <c r="E6496">
        <f>G6496</f>
        <v>0.34499999999999997</v>
      </c>
      <c r="F6496">
        <f>J6496</f>
        <v>0.34399999999999997</v>
      </c>
      <c r="G6496">
        <v>0.34499999999999997</v>
      </c>
      <c r="H6496" t="s">
        <v>62</v>
      </c>
      <c r="I6496" t="s">
        <v>63</v>
      </c>
      <c r="J6496">
        <v>0.34399999999999997</v>
      </c>
      <c r="K6496" t="s">
        <v>62</v>
      </c>
      <c r="L6496" t="s">
        <v>61</v>
      </c>
    </row>
    <row r="6497" spans="1:21" x14ac:dyDescent="0.25">
      <c r="A6497" t="s">
        <v>60</v>
      </c>
      <c r="B6497" t="s">
        <v>2333</v>
      </c>
      <c r="C6497" t="s">
        <v>9</v>
      </c>
      <c r="D6497" t="str">
        <f t="shared" si="499"/>
        <v>[MEMORY] Run:</v>
      </c>
      <c r="E6497">
        <f>H6497</f>
        <v>-17850</v>
      </c>
      <c r="G6497" t="s">
        <v>58</v>
      </c>
      <c r="H6497">
        <v>-17850</v>
      </c>
      <c r="I6497" t="s">
        <v>53</v>
      </c>
      <c r="J6497" t="s">
        <v>69</v>
      </c>
      <c r="K6497" t="s">
        <v>55</v>
      </c>
      <c r="L6497" t="s">
        <v>56</v>
      </c>
      <c r="M6497">
        <v>1123824</v>
      </c>
      <c r="N6497" t="s">
        <v>53</v>
      </c>
      <c r="O6497" t="s">
        <v>78</v>
      </c>
      <c r="P6497" t="s">
        <v>55</v>
      </c>
      <c r="Q6497" t="s">
        <v>54</v>
      </c>
      <c r="R6497">
        <v>1105973</v>
      </c>
      <c r="S6497" t="s">
        <v>53</v>
      </c>
      <c r="T6497" t="s">
        <v>68</v>
      </c>
      <c r="U6497" t="s">
        <v>51</v>
      </c>
    </row>
    <row r="6498" spans="1:21" x14ac:dyDescent="0.25">
      <c r="A6498" t="s">
        <v>60</v>
      </c>
      <c r="B6498" t="s">
        <v>2332</v>
      </c>
      <c r="C6498" t="s">
        <v>10</v>
      </c>
      <c r="D6498" t="str">
        <f t="shared" si="499"/>
        <v>[TIME] TOTAL output:</v>
      </c>
      <c r="E6498">
        <f>G6498</f>
        <v>1.4999999999999999E-2</v>
      </c>
      <c r="F6498">
        <f>J6498</f>
        <v>0</v>
      </c>
      <c r="G6498">
        <v>1.4999999999999999E-2</v>
      </c>
      <c r="H6498" t="s">
        <v>62</v>
      </c>
      <c r="I6498" t="s">
        <v>63</v>
      </c>
      <c r="J6498">
        <v>0</v>
      </c>
      <c r="K6498" t="s">
        <v>62</v>
      </c>
      <c r="L6498" t="s">
        <v>61</v>
      </c>
    </row>
    <row r="6499" spans="1:21" x14ac:dyDescent="0.25">
      <c r="A6499" t="s">
        <v>60</v>
      </c>
      <c r="B6499" t="s">
        <v>2331</v>
      </c>
      <c r="C6499" t="s">
        <v>11</v>
      </c>
      <c r="D6499" t="str">
        <f t="shared" si="499"/>
        <v>[MEMORY] TOTAL output:</v>
      </c>
      <c r="E6499">
        <f>H6499</f>
        <v>0</v>
      </c>
      <c r="G6499" t="s">
        <v>58</v>
      </c>
      <c r="H6499">
        <v>0</v>
      </c>
      <c r="I6499" t="s">
        <v>53</v>
      </c>
      <c r="J6499" t="s">
        <v>65</v>
      </c>
      <c r="K6499" t="s">
        <v>55</v>
      </c>
      <c r="L6499" t="s">
        <v>56</v>
      </c>
      <c r="M6499">
        <v>1106522</v>
      </c>
      <c r="N6499" t="s">
        <v>53</v>
      </c>
      <c r="O6499" t="s">
        <v>68</v>
      </c>
      <c r="P6499" t="s">
        <v>55</v>
      </c>
      <c r="Q6499" t="s">
        <v>54</v>
      </c>
      <c r="R6499">
        <v>1106522</v>
      </c>
      <c r="S6499" t="s">
        <v>53</v>
      </c>
      <c r="T6499" t="s">
        <v>68</v>
      </c>
      <c r="U6499" t="s">
        <v>51</v>
      </c>
    </row>
    <row r="6500" spans="1:21" x14ac:dyDescent="0.25">
      <c r="A6500" t="s">
        <v>60</v>
      </c>
      <c r="B6500" t="s">
        <v>2330</v>
      </c>
      <c r="C6500" t="s">
        <v>12</v>
      </c>
      <c r="D6500" t="str">
        <f t="shared" si="499"/>
        <v>[TIME] Submit:</v>
      </c>
      <c r="E6500">
        <f>G6500</f>
        <v>1.37</v>
      </c>
      <c r="F6500">
        <f>J6500</f>
        <v>1.391</v>
      </c>
      <c r="G6500">
        <v>1.37</v>
      </c>
      <c r="H6500" t="s">
        <v>62</v>
      </c>
      <c r="I6500" t="s">
        <v>63</v>
      </c>
      <c r="J6500">
        <v>1.391</v>
      </c>
      <c r="K6500" t="s">
        <v>62</v>
      </c>
      <c r="L6500" t="s">
        <v>61</v>
      </c>
    </row>
    <row r="6501" spans="1:21" x14ac:dyDescent="0.25">
      <c r="A6501" t="s">
        <v>60</v>
      </c>
      <c r="B6501" t="s">
        <v>2329</v>
      </c>
      <c r="C6501" t="s">
        <v>13</v>
      </c>
      <c r="D6501" t="str">
        <f t="shared" si="499"/>
        <v>[MEMORY] Submit:</v>
      </c>
      <c r="E6501">
        <f>H6501</f>
        <v>6685</v>
      </c>
      <c r="G6501" t="s">
        <v>58</v>
      </c>
      <c r="H6501">
        <v>6685</v>
      </c>
      <c r="I6501" t="s">
        <v>53</v>
      </c>
      <c r="J6501" t="s">
        <v>161</v>
      </c>
      <c r="K6501" t="s">
        <v>55</v>
      </c>
      <c r="L6501" t="s">
        <v>56</v>
      </c>
      <c r="M6501">
        <v>1099837</v>
      </c>
      <c r="N6501" t="s">
        <v>53</v>
      </c>
      <c r="O6501" t="s">
        <v>164</v>
      </c>
      <c r="P6501" t="s">
        <v>55</v>
      </c>
      <c r="Q6501" t="s">
        <v>54</v>
      </c>
      <c r="R6501">
        <v>1106522</v>
      </c>
      <c r="S6501" t="s">
        <v>53</v>
      </c>
      <c r="T6501" t="s">
        <v>68</v>
      </c>
      <c r="U6501" t="s">
        <v>51</v>
      </c>
    </row>
    <row r="6502" spans="1:21" x14ac:dyDescent="0.25">
      <c r="A6502" t="s">
        <v>60</v>
      </c>
      <c r="B6502" t="s">
        <v>2328</v>
      </c>
      <c r="C6502" t="s">
        <v>74</v>
      </c>
      <c r="D6502" t="s">
        <v>0</v>
      </c>
      <c r="E6502" t="str">
        <f>LEFT(H6502, 4)</f>
        <v>8450</v>
      </c>
      <c r="F6502">
        <f>J6502</f>
        <v>5</v>
      </c>
      <c r="G6502" t="s">
        <v>32</v>
      </c>
      <c r="H6502" t="s">
        <v>2223</v>
      </c>
      <c r="I6502" t="s">
        <v>33</v>
      </c>
      <c r="J6502">
        <v>5</v>
      </c>
    </row>
    <row r="6503" spans="1:21" x14ac:dyDescent="0.25">
      <c r="A6503" t="s">
        <v>60</v>
      </c>
      <c r="B6503" t="s">
        <v>2327</v>
      </c>
      <c r="C6503" t="s">
        <v>2</v>
      </c>
      <c r="D6503" t="str">
        <f>C6503</f>
        <v>[TIME] TOTAL load input:</v>
      </c>
      <c r="E6503">
        <f>G6503</f>
        <v>0.85</v>
      </c>
      <c r="F6503">
        <f>J6503</f>
        <v>0.85899999999999999</v>
      </c>
      <c r="G6503">
        <v>0.85</v>
      </c>
      <c r="H6503" t="s">
        <v>62</v>
      </c>
      <c r="I6503" t="s">
        <v>63</v>
      </c>
      <c r="J6503">
        <v>0.85899999999999999</v>
      </c>
      <c r="K6503" t="s">
        <v>62</v>
      </c>
      <c r="L6503" t="s">
        <v>61</v>
      </c>
    </row>
    <row r="6504" spans="1:21" x14ac:dyDescent="0.25">
      <c r="A6504" t="s">
        <v>60</v>
      </c>
      <c r="B6504" t="s">
        <v>2326</v>
      </c>
      <c r="C6504" t="s">
        <v>3</v>
      </c>
      <c r="D6504" t="str">
        <f>C6504</f>
        <v>[MEMORY] TOTAL load input:</v>
      </c>
      <c r="E6504">
        <f>G6504</f>
        <v>36188</v>
      </c>
      <c r="F6504">
        <f>L6504</f>
        <v>1106522</v>
      </c>
      <c r="G6504">
        <v>36188</v>
      </c>
      <c r="H6504" t="s">
        <v>53</v>
      </c>
      <c r="I6504" t="s">
        <v>362</v>
      </c>
      <c r="J6504" t="s">
        <v>55</v>
      </c>
      <c r="K6504" t="s">
        <v>56</v>
      </c>
      <c r="L6504">
        <v>1106522</v>
      </c>
      <c r="M6504" t="s">
        <v>53</v>
      </c>
      <c r="N6504" t="s">
        <v>68</v>
      </c>
      <c r="O6504" t="s">
        <v>55</v>
      </c>
      <c r="P6504" t="s">
        <v>54</v>
      </c>
      <c r="Q6504">
        <v>1142710</v>
      </c>
      <c r="R6504" t="s">
        <v>53</v>
      </c>
      <c r="S6504" t="s">
        <v>514</v>
      </c>
      <c r="T6504" t="s">
        <v>51</v>
      </c>
    </row>
    <row r="6505" spans="1:21" x14ac:dyDescent="0.25">
      <c r="A6505" t="s">
        <v>60</v>
      </c>
      <c r="B6505" t="s">
        <v>2325</v>
      </c>
      <c r="C6505" t="s">
        <v>4</v>
      </c>
      <c r="D6505" t="str">
        <f>C6505</f>
        <v>[TIME] TOTAL pack:</v>
      </c>
      <c r="E6505">
        <f>G6505</f>
        <v>0.01</v>
      </c>
      <c r="F6505">
        <f>J6505</f>
        <v>0</v>
      </c>
      <c r="G6505">
        <v>0.01</v>
      </c>
      <c r="H6505" t="s">
        <v>62</v>
      </c>
      <c r="I6505" t="s">
        <v>63</v>
      </c>
      <c r="J6505">
        <v>0</v>
      </c>
      <c r="K6505" t="s">
        <v>62</v>
      </c>
      <c r="L6505" t="s">
        <v>61</v>
      </c>
    </row>
    <row r="6506" spans="1:21" x14ac:dyDescent="0.25">
      <c r="A6506" t="s">
        <v>60</v>
      </c>
      <c r="B6506" t="s">
        <v>2324</v>
      </c>
      <c r="C6506" t="s">
        <v>5</v>
      </c>
      <c r="D6506" t="str">
        <f>C6506</f>
        <v>[MEMORY] TOTAL pack:</v>
      </c>
      <c r="E6506">
        <f>G6506</f>
        <v>0</v>
      </c>
      <c r="F6506">
        <f>L6506</f>
        <v>1136124</v>
      </c>
      <c r="G6506">
        <v>0</v>
      </c>
      <c r="H6506" t="s">
        <v>53</v>
      </c>
      <c r="I6506" t="s">
        <v>65</v>
      </c>
      <c r="J6506" t="s">
        <v>55</v>
      </c>
      <c r="K6506" t="s">
        <v>56</v>
      </c>
      <c r="L6506">
        <v>1136124</v>
      </c>
      <c r="M6506" t="s">
        <v>53</v>
      </c>
      <c r="N6506" t="s">
        <v>514</v>
      </c>
      <c r="O6506" t="s">
        <v>55</v>
      </c>
      <c r="P6506" t="s">
        <v>54</v>
      </c>
      <c r="Q6506">
        <v>1136124</v>
      </c>
      <c r="R6506" t="s">
        <v>53</v>
      </c>
      <c r="S6506" t="s">
        <v>514</v>
      </c>
      <c r="T6506" t="s">
        <v>51</v>
      </c>
    </row>
    <row r="6507" spans="1:21" x14ac:dyDescent="0.25">
      <c r="A6507" t="s">
        <v>60</v>
      </c>
      <c r="B6507" t="s">
        <v>2323</v>
      </c>
      <c r="C6507" t="s">
        <v>74</v>
      </c>
      <c r="D6507" t="s">
        <v>6</v>
      </c>
      <c r="E6507">
        <f>G6507</f>
        <v>6.0000000000000001E-3</v>
      </c>
      <c r="G6507">
        <v>6.0000000000000001E-3</v>
      </c>
      <c r="H6507" t="s">
        <v>73</v>
      </c>
    </row>
    <row r="6508" spans="1:21" x14ac:dyDescent="0.25">
      <c r="A6508" t="s">
        <v>60</v>
      </c>
      <c r="B6508" t="s">
        <v>2322</v>
      </c>
      <c r="C6508" t="s">
        <v>7</v>
      </c>
      <c r="D6508" t="str">
        <f t="shared" ref="D6508:D6514" si="500">C6508</f>
        <v>[MEMORY] C execution:</v>
      </c>
      <c r="E6508">
        <f>H6508</f>
        <v>-17244</v>
      </c>
      <c r="G6508" t="s">
        <v>58</v>
      </c>
      <c r="H6508">
        <v>-17244</v>
      </c>
      <c r="I6508" t="s">
        <v>53</v>
      </c>
      <c r="J6508" t="s">
        <v>69</v>
      </c>
      <c r="K6508" t="s">
        <v>55</v>
      </c>
      <c r="L6508" t="s">
        <v>56</v>
      </c>
      <c r="M6508">
        <v>1136124</v>
      </c>
      <c r="N6508" t="s">
        <v>53</v>
      </c>
      <c r="O6508" t="s">
        <v>514</v>
      </c>
      <c r="P6508" t="s">
        <v>55</v>
      </c>
      <c r="Q6508" t="s">
        <v>54</v>
      </c>
      <c r="R6508">
        <v>1118880</v>
      </c>
      <c r="S6508" t="s">
        <v>53</v>
      </c>
      <c r="T6508" t="s">
        <v>78</v>
      </c>
      <c r="U6508" t="s">
        <v>51</v>
      </c>
    </row>
    <row r="6509" spans="1:21" x14ac:dyDescent="0.25">
      <c r="A6509" t="s">
        <v>60</v>
      </c>
      <c r="B6509" t="s">
        <v>2321</v>
      </c>
      <c r="C6509" t="s">
        <v>8</v>
      </c>
      <c r="D6509" t="str">
        <f t="shared" si="500"/>
        <v>[TIME] Run:</v>
      </c>
      <c r="E6509">
        <f>G6509</f>
        <v>0.34499999999999997</v>
      </c>
      <c r="F6509">
        <f>J6509</f>
        <v>0.34399999999999997</v>
      </c>
      <c r="G6509">
        <v>0.34499999999999997</v>
      </c>
      <c r="H6509" t="s">
        <v>62</v>
      </c>
      <c r="I6509" t="s">
        <v>63</v>
      </c>
      <c r="J6509">
        <v>0.34399999999999997</v>
      </c>
      <c r="K6509" t="s">
        <v>62</v>
      </c>
      <c r="L6509" t="s">
        <v>61</v>
      </c>
    </row>
    <row r="6510" spans="1:21" x14ac:dyDescent="0.25">
      <c r="A6510" t="s">
        <v>60</v>
      </c>
      <c r="B6510" t="s">
        <v>2320</v>
      </c>
      <c r="C6510" t="s">
        <v>9</v>
      </c>
      <c r="D6510" t="str">
        <f t="shared" si="500"/>
        <v>[MEMORY] Run:</v>
      </c>
      <c r="E6510">
        <f>H6510</f>
        <v>-17244</v>
      </c>
      <c r="G6510" t="s">
        <v>58</v>
      </c>
      <c r="H6510">
        <v>-17244</v>
      </c>
      <c r="I6510" t="s">
        <v>53</v>
      </c>
      <c r="J6510" t="s">
        <v>69</v>
      </c>
      <c r="K6510" t="s">
        <v>55</v>
      </c>
      <c r="L6510" t="s">
        <v>56</v>
      </c>
      <c r="M6510">
        <v>1136124</v>
      </c>
      <c r="N6510" t="s">
        <v>53</v>
      </c>
      <c r="O6510" t="s">
        <v>514</v>
      </c>
      <c r="P6510" t="s">
        <v>55</v>
      </c>
      <c r="Q6510" t="s">
        <v>54</v>
      </c>
      <c r="R6510">
        <v>1118880</v>
      </c>
      <c r="S6510" t="s">
        <v>53</v>
      </c>
      <c r="T6510" t="s">
        <v>78</v>
      </c>
      <c r="U6510" t="s">
        <v>51</v>
      </c>
    </row>
    <row r="6511" spans="1:21" x14ac:dyDescent="0.25">
      <c r="A6511" t="s">
        <v>60</v>
      </c>
      <c r="B6511" t="s">
        <v>2319</v>
      </c>
      <c r="C6511" t="s">
        <v>10</v>
      </c>
      <c r="D6511" t="str">
        <f t="shared" si="500"/>
        <v>[TIME] TOTAL output:</v>
      </c>
      <c r="E6511">
        <f>G6511</f>
        <v>1.4999999999999999E-2</v>
      </c>
      <c r="F6511">
        <f>J6511</f>
        <v>1.6E-2</v>
      </c>
      <c r="G6511">
        <v>1.4999999999999999E-2</v>
      </c>
      <c r="H6511" t="s">
        <v>62</v>
      </c>
      <c r="I6511" t="s">
        <v>63</v>
      </c>
      <c r="J6511">
        <v>1.6E-2</v>
      </c>
      <c r="K6511" t="s">
        <v>62</v>
      </c>
      <c r="L6511" t="s">
        <v>61</v>
      </c>
    </row>
    <row r="6512" spans="1:21" x14ac:dyDescent="0.25">
      <c r="A6512" t="s">
        <v>60</v>
      </c>
      <c r="B6512" t="s">
        <v>2318</v>
      </c>
      <c r="C6512" t="s">
        <v>11</v>
      </c>
      <c r="D6512" t="str">
        <f t="shared" si="500"/>
        <v>[MEMORY] TOTAL output:</v>
      </c>
      <c r="E6512">
        <f>H6512</f>
        <v>4194</v>
      </c>
      <c r="G6512" t="s">
        <v>58</v>
      </c>
      <c r="H6512">
        <v>4194</v>
      </c>
      <c r="I6512" t="s">
        <v>53</v>
      </c>
      <c r="J6512" t="s">
        <v>65</v>
      </c>
      <c r="K6512" t="s">
        <v>55</v>
      </c>
      <c r="L6512" t="s">
        <v>56</v>
      </c>
      <c r="M6512">
        <v>1119367</v>
      </c>
      <c r="N6512" t="s">
        <v>53</v>
      </c>
      <c r="O6512" t="s">
        <v>78</v>
      </c>
      <c r="P6512" t="s">
        <v>55</v>
      </c>
      <c r="Q6512" t="s">
        <v>54</v>
      </c>
      <c r="R6512">
        <v>1123561</v>
      </c>
      <c r="S6512" t="s">
        <v>53</v>
      </c>
      <c r="T6512" t="s">
        <v>78</v>
      </c>
      <c r="U6512" t="s">
        <v>51</v>
      </c>
    </row>
    <row r="6513" spans="1:21" x14ac:dyDescent="0.25">
      <c r="A6513" t="s">
        <v>60</v>
      </c>
      <c r="B6513" t="s">
        <v>2317</v>
      </c>
      <c r="C6513" t="s">
        <v>12</v>
      </c>
      <c r="D6513" t="str">
        <f t="shared" si="500"/>
        <v>[TIME] Submit:</v>
      </c>
      <c r="E6513">
        <f>G6513</f>
        <v>1.3149999999999999</v>
      </c>
      <c r="F6513">
        <f>J6513</f>
        <v>1.3280000000000001</v>
      </c>
      <c r="G6513">
        <v>1.3149999999999999</v>
      </c>
      <c r="H6513" t="s">
        <v>62</v>
      </c>
      <c r="I6513" t="s">
        <v>63</v>
      </c>
      <c r="J6513">
        <v>1.3280000000000001</v>
      </c>
      <c r="K6513" t="s">
        <v>62</v>
      </c>
      <c r="L6513" t="s">
        <v>61</v>
      </c>
    </row>
    <row r="6514" spans="1:21" x14ac:dyDescent="0.25">
      <c r="A6514" t="s">
        <v>60</v>
      </c>
      <c r="B6514" t="s">
        <v>2316</v>
      </c>
      <c r="C6514" t="s">
        <v>13</v>
      </c>
      <c r="D6514" t="str">
        <f t="shared" si="500"/>
        <v>[MEMORY] Submit:</v>
      </c>
      <c r="E6514">
        <f>H6514</f>
        <v>17039</v>
      </c>
      <c r="G6514" t="s">
        <v>58</v>
      </c>
      <c r="H6514">
        <v>17039</v>
      </c>
      <c r="I6514" t="s">
        <v>53</v>
      </c>
      <c r="J6514" t="s">
        <v>195</v>
      </c>
      <c r="K6514" t="s">
        <v>55</v>
      </c>
      <c r="L6514" t="s">
        <v>56</v>
      </c>
      <c r="M6514">
        <v>1106522</v>
      </c>
      <c r="N6514" t="s">
        <v>53</v>
      </c>
      <c r="O6514" t="s">
        <v>68</v>
      </c>
      <c r="P6514" t="s">
        <v>55</v>
      </c>
      <c r="Q6514" t="s">
        <v>54</v>
      </c>
      <c r="R6514">
        <v>1123561</v>
      </c>
      <c r="S6514" t="s">
        <v>53</v>
      </c>
      <c r="T6514" t="s">
        <v>78</v>
      </c>
      <c r="U6514" t="s">
        <v>51</v>
      </c>
    </row>
    <row r="6515" spans="1:21" x14ac:dyDescent="0.25">
      <c r="A6515" t="s">
        <v>60</v>
      </c>
      <c r="B6515" t="s">
        <v>2315</v>
      </c>
      <c r="C6515" t="s">
        <v>74</v>
      </c>
      <c r="D6515" t="s">
        <v>0</v>
      </c>
      <c r="E6515" t="str">
        <f>LEFT(H6515, 4)</f>
        <v>8450</v>
      </c>
      <c r="F6515">
        <f>J6515</f>
        <v>6</v>
      </c>
      <c r="G6515" t="s">
        <v>32</v>
      </c>
      <c r="H6515" t="s">
        <v>2223</v>
      </c>
      <c r="I6515" t="s">
        <v>33</v>
      </c>
      <c r="J6515">
        <v>6</v>
      </c>
    </row>
    <row r="6516" spans="1:21" x14ac:dyDescent="0.25">
      <c r="A6516" t="s">
        <v>60</v>
      </c>
      <c r="B6516" t="s">
        <v>2314</v>
      </c>
      <c r="C6516" t="s">
        <v>2</v>
      </c>
      <c r="D6516" t="str">
        <f>C6516</f>
        <v>[TIME] TOTAL load input:</v>
      </c>
      <c r="E6516">
        <f>G6516</f>
        <v>0.92500000000000004</v>
      </c>
      <c r="F6516">
        <f>J6516</f>
        <v>0.92200000000000004</v>
      </c>
      <c r="G6516">
        <v>0.92500000000000004</v>
      </c>
      <c r="H6516" t="s">
        <v>62</v>
      </c>
      <c r="I6516" t="s">
        <v>63</v>
      </c>
      <c r="J6516">
        <v>0.92200000000000004</v>
      </c>
      <c r="K6516" t="s">
        <v>62</v>
      </c>
      <c r="L6516" t="s">
        <v>61</v>
      </c>
    </row>
    <row r="6517" spans="1:21" x14ac:dyDescent="0.25">
      <c r="A6517" t="s">
        <v>60</v>
      </c>
      <c r="B6517" t="s">
        <v>2313</v>
      </c>
      <c r="C6517" t="s">
        <v>3</v>
      </c>
      <c r="D6517" t="str">
        <f>C6517</f>
        <v>[MEMORY] TOTAL load input:</v>
      </c>
      <c r="E6517">
        <f>G6517</f>
        <v>34263</v>
      </c>
      <c r="F6517">
        <f>L6517</f>
        <v>1123561</v>
      </c>
      <c r="G6517">
        <v>34263</v>
      </c>
      <c r="H6517" t="s">
        <v>53</v>
      </c>
      <c r="I6517" t="s">
        <v>79</v>
      </c>
      <c r="J6517" t="s">
        <v>55</v>
      </c>
      <c r="K6517" t="s">
        <v>56</v>
      </c>
      <c r="L6517">
        <v>1123561</v>
      </c>
      <c r="M6517" t="s">
        <v>53</v>
      </c>
      <c r="N6517" t="s">
        <v>78</v>
      </c>
      <c r="O6517" t="s">
        <v>55</v>
      </c>
      <c r="P6517" t="s">
        <v>54</v>
      </c>
      <c r="Q6517">
        <v>1157825</v>
      </c>
      <c r="R6517" t="s">
        <v>53</v>
      </c>
      <c r="S6517" t="s">
        <v>99</v>
      </c>
      <c r="T6517" t="s">
        <v>51</v>
      </c>
    </row>
    <row r="6518" spans="1:21" x14ac:dyDescent="0.25">
      <c r="A6518" t="s">
        <v>60</v>
      </c>
      <c r="B6518" t="s">
        <v>2312</v>
      </c>
      <c r="C6518" t="s">
        <v>4</v>
      </c>
      <c r="D6518" t="str">
        <f>C6518</f>
        <v>[TIME] TOTAL pack:</v>
      </c>
      <c r="E6518">
        <f>G6518</f>
        <v>2.5000000000000001E-2</v>
      </c>
      <c r="F6518">
        <f>J6518</f>
        <v>6.2E-2</v>
      </c>
      <c r="G6518">
        <v>2.5000000000000001E-2</v>
      </c>
      <c r="H6518" t="s">
        <v>62</v>
      </c>
      <c r="I6518" t="s">
        <v>63</v>
      </c>
      <c r="J6518">
        <v>6.2E-2</v>
      </c>
      <c r="K6518" t="s">
        <v>62</v>
      </c>
      <c r="L6518" t="s">
        <v>61</v>
      </c>
    </row>
    <row r="6519" spans="1:21" x14ac:dyDescent="0.25">
      <c r="A6519" t="s">
        <v>60</v>
      </c>
      <c r="B6519" t="s">
        <v>2311</v>
      </c>
      <c r="C6519" t="s">
        <v>5</v>
      </c>
      <c r="D6519" t="str">
        <f>C6519</f>
        <v>[MEMORY] TOTAL pack:</v>
      </c>
      <c r="E6519">
        <f>G6519</f>
        <v>-5992</v>
      </c>
      <c r="F6519">
        <f>L6519</f>
        <v>1155645</v>
      </c>
      <c r="G6519">
        <v>-5992</v>
      </c>
      <c r="H6519" t="s">
        <v>53</v>
      </c>
      <c r="I6519" t="s">
        <v>201</v>
      </c>
      <c r="J6519" t="s">
        <v>55</v>
      </c>
      <c r="K6519" t="s">
        <v>56</v>
      </c>
      <c r="L6519">
        <v>1155645</v>
      </c>
      <c r="M6519" t="s">
        <v>53</v>
      </c>
      <c r="N6519" t="s">
        <v>99</v>
      </c>
      <c r="O6519" t="s">
        <v>55</v>
      </c>
      <c r="P6519" t="s">
        <v>54</v>
      </c>
      <c r="Q6519">
        <v>1149653</v>
      </c>
      <c r="R6519" t="s">
        <v>53</v>
      </c>
      <c r="S6519" t="s">
        <v>355</v>
      </c>
      <c r="T6519" t="s">
        <v>51</v>
      </c>
    </row>
    <row r="6520" spans="1:21" x14ac:dyDescent="0.25">
      <c r="A6520" t="s">
        <v>60</v>
      </c>
      <c r="B6520" t="s">
        <v>2310</v>
      </c>
      <c r="C6520" t="s">
        <v>74</v>
      </c>
      <c r="D6520" t="s">
        <v>6</v>
      </c>
      <c r="E6520">
        <f>G6520</f>
        <v>5.0000000000000001E-3</v>
      </c>
      <c r="G6520">
        <v>5.0000000000000001E-3</v>
      </c>
      <c r="H6520" t="s">
        <v>73</v>
      </c>
    </row>
    <row r="6521" spans="1:21" x14ac:dyDescent="0.25">
      <c r="A6521" t="s">
        <v>60</v>
      </c>
      <c r="B6521" t="s">
        <v>2309</v>
      </c>
      <c r="C6521" t="s">
        <v>7</v>
      </c>
      <c r="D6521" t="str">
        <f t="shared" ref="D6521:D6527" si="501">C6521</f>
        <v>[MEMORY] C execution:</v>
      </c>
      <c r="E6521">
        <f>H6521</f>
        <v>-16876</v>
      </c>
      <c r="G6521" t="s">
        <v>58</v>
      </c>
      <c r="H6521">
        <v>-16876</v>
      </c>
      <c r="I6521" t="s">
        <v>53</v>
      </c>
      <c r="J6521" t="s">
        <v>69</v>
      </c>
      <c r="K6521" t="s">
        <v>55</v>
      </c>
      <c r="L6521" t="s">
        <v>56</v>
      </c>
      <c r="M6521">
        <v>1149653</v>
      </c>
      <c r="N6521" t="s">
        <v>53</v>
      </c>
      <c r="O6521" t="s">
        <v>355</v>
      </c>
      <c r="P6521" t="s">
        <v>55</v>
      </c>
      <c r="Q6521" t="s">
        <v>54</v>
      </c>
      <c r="R6521">
        <v>1132777</v>
      </c>
      <c r="S6521" t="s">
        <v>53</v>
      </c>
      <c r="T6521" t="s">
        <v>127</v>
      </c>
      <c r="U6521" t="s">
        <v>51</v>
      </c>
    </row>
    <row r="6522" spans="1:21" x14ac:dyDescent="0.25">
      <c r="A6522" t="s">
        <v>60</v>
      </c>
      <c r="B6522" t="s">
        <v>2308</v>
      </c>
      <c r="C6522" t="s">
        <v>8</v>
      </c>
      <c r="D6522" t="str">
        <f t="shared" si="501"/>
        <v>[TIME] Run:</v>
      </c>
      <c r="E6522">
        <f>G6522</f>
        <v>0.4</v>
      </c>
      <c r="F6522">
        <f>J6522</f>
        <v>0.40600000000000003</v>
      </c>
      <c r="G6522">
        <v>0.4</v>
      </c>
      <c r="H6522" t="s">
        <v>62</v>
      </c>
      <c r="I6522" t="s">
        <v>63</v>
      </c>
      <c r="J6522">
        <v>0.40600000000000003</v>
      </c>
      <c r="K6522" t="s">
        <v>62</v>
      </c>
      <c r="L6522" t="s">
        <v>61</v>
      </c>
    </row>
    <row r="6523" spans="1:21" x14ac:dyDescent="0.25">
      <c r="A6523" t="s">
        <v>60</v>
      </c>
      <c r="B6523" t="s">
        <v>2307</v>
      </c>
      <c r="C6523" t="s">
        <v>9</v>
      </c>
      <c r="D6523" t="str">
        <f t="shared" si="501"/>
        <v>[MEMORY] Run:</v>
      </c>
      <c r="E6523">
        <f>H6523</f>
        <v>-16876</v>
      </c>
      <c r="G6523" t="s">
        <v>58</v>
      </c>
      <c r="H6523">
        <v>-16876</v>
      </c>
      <c r="I6523" t="s">
        <v>53</v>
      </c>
      <c r="J6523" t="s">
        <v>69</v>
      </c>
      <c r="K6523" t="s">
        <v>55</v>
      </c>
      <c r="L6523" t="s">
        <v>56</v>
      </c>
      <c r="M6523">
        <v>1149653</v>
      </c>
      <c r="N6523" t="s">
        <v>53</v>
      </c>
      <c r="O6523" t="s">
        <v>355</v>
      </c>
      <c r="P6523" t="s">
        <v>55</v>
      </c>
      <c r="Q6523" t="s">
        <v>54</v>
      </c>
      <c r="R6523">
        <v>1132777</v>
      </c>
      <c r="S6523" t="s">
        <v>53</v>
      </c>
      <c r="T6523" t="s">
        <v>127</v>
      </c>
      <c r="U6523" t="s">
        <v>51</v>
      </c>
    </row>
    <row r="6524" spans="1:21" x14ac:dyDescent="0.25">
      <c r="A6524" t="s">
        <v>60</v>
      </c>
      <c r="B6524" t="s">
        <v>2306</v>
      </c>
      <c r="C6524" t="s">
        <v>10</v>
      </c>
      <c r="D6524" t="str">
        <f t="shared" si="501"/>
        <v>[TIME] TOTAL output:</v>
      </c>
      <c r="E6524">
        <f>G6524</f>
        <v>5.0000000000000001E-3</v>
      </c>
      <c r="F6524">
        <f>J6524</f>
        <v>0</v>
      </c>
      <c r="G6524">
        <v>5.0000000000000001E-3</v>
      </c>
      <c r="H6524" t="s">
        <v>62</v>
      </c>
      <c r="I6524" t="s">
        <v>63</v>
      </c>
      <c r="J6524">
        <v>0</v>
      </c>
      <c r="K6524" t="s">
        <v>62</v>
      </c>
      <c r="L6524" t="s">
        <v>61</v>
      </c>
    </row>
    <row r="6525" spans="1:21" x14ac:dyDescent="0.25">
      <c r="A6525" t="s">
        <v>60</v>
      </c>
      <c r="B6525" t="s">
        <v>2305</v>
      </c>
      <c r="C6525" t="s">
        <v>11</v>
      </c>
      <c r="D6525" t="str">
        <f t="shared" si="501"/>
        <v>[MEMORY] TOTAL output:</v>
      </c>
      <c r="E6525">
        <f>H6525</f>
        <v>-918</v>
      </c>
      <c r="G6525" t="s">
        <v>58</v>
      </c>
      <c r="H6525">
        <v>-918</v>
      </c>
      <c r="I6525" t="s">
        <v>53</v>
      </c>
      <c r="J6525" t="s">
        <v>57</v>
      </c>
      <c r="K6525" t="s">
        <v>55</v>
      </c>
      <c r="L6525" t="s">
        <v>56</v>
      </c>
      <c r="M6525">
        <v>1132777</v>
      </c>
      <c r="N6525" t="s">
        <v>53</v>
      </c>
      <c r="O6525" t="s">
        <v>127</v>
      </c>
      <c r="P6525" t="s">
        <v>55</v>
      </c>
      <c r="Q6525" t="s">
        <v>54</v>
      </c>
      <c r="R6525">
        <v>1131860</v>
      </c>
      <c r="S6525" t="s">
        <v>53</v>
      </c>
      <c r="T6525" t="s">
        <v>127</v>
      </c>
      <c r="U6525" t="s">
        <v>51</v>
      </c>
    </row>
    <row r="6526" spans="1:21" x14ac:dyDescent="0.25">
      <c r="A6526" t="s">
        <v>60</v>
      </c>
      <c r="B6526" t="s">
        <v>2304</v>
      </c>
      <c r="C6526" t="s">
        <v>12</v>
      </c>
      <c r="D6526" t="str">
        <f t="shared" si="501"/>
        <v>[TIME] Submit:</v>
      </c>
      <c r="E6526">
        <f>G6526</f>
        <v>1.42</v>
      </c>
      <c r="F6526">
        <f>J6526</f>
        <v>1.4530000000000001</v>
      </c>
      <c r="G6526">
        <v>1.42</v>
      </c>
      <c r="H6526" t="s">
        <v>62</v>
      </c>
      <c r="I6526" t="s">
        <v>63</v>
      </c>
      <c r="J6526">
        <v>1.4530000000000001</v>
      </c>
      <c r="K6526" t="s">
        <v>62</v>
      </c>
      <c r="L6526" t="s">
        <v>61</v>
      </c>
    </row>
    <row r="6527" spans="1:21" x14ac:dyDescent="0.25">
      <c r="A6527" t="s">
        <v>60</v>
      </c>
      <c r="B6527" t="s">
        <v>2303</v>
      </c>
      <c r="C6527" t="s">
        <v>13</v>
      </c>
      <c r="D6527" t="str">
        <f t="shared" si="501"/>
        <v>[MEMORY] Submit:</v>
      </c>
      <c r="E6527">
        <f>H6527</f>
        <v>8298</v>
      </c>
      <c r="G6527" t="s">
        <v>58</v>
      </c>
      <c r="H6527">
        <v>8298</v>
      </c>
      <c r="I6527" t="s">
        <v>53</v>
      </c>
      <c r="J6527" t="s">
        <v>161</v>
      </c>
      <c r="K6527" t="s">
        <v>55</v>
      </c>
      <c r="L6527" t="s">
        <v>56</v>
      </c>
      <c r="M6527">
        <v>1123561</v>
      </c>
      <c r="N6527" t="s">
        <v>53</v>
      </c>
      <c r="O6527" t="s">
        <v>78</v>
      </c>
      <c r="P6527" t="s">
        <v>55</v>
      </c>
      <c r="Q6527" t="s">
        <v>54</v>
      </c>
      <c r="R6527">
        <v>1131860</v>
      </c>
      <c r="S6527" t="s">
        <v>53</v>
      </c>
      <c r="T6527" t="s">
        <v>127</v>
      </c>
      <c r="U6527" t="s">
        <v>51</v>
      </c>
    </row>
    <row r="6528" spans="1:21" x14ac:dyDescent="0.25">
      <c r="A6528" t="s">
        <v>60</v>
      </c>
      <c r="B6528" t="s">
        <v>2302</v>
      </c>
      <c r="C6528" t="s">
        <v>74</v>
      </c>
      <c r="D6528" t="s">
        <v>0</v>
      </c>
      <c r="E6528" t="str">
        <f>LEFT(H6528, 4)</f>
        <v>8450</v>
      </c>
      <c r="F6528">
        <f>J6528</f>
        <v>7</v>
      </c>
      <c r="G6528" t="s">
        <v>32</v>
      </c>
      <c r="H6528" t="s">
        <v>2223</v>
      </c>
      <c r="I6528" t="s">
        <v>33</v>
      </c>
      <c r="J6528">
        <v>7</v>
      </c>
    </row>
    <row r="6529" spans="1:21" x14ac:dyDescent="0.25">
      <c r="A6529" t="s">
        <v>60</v>
      </c>
      <c r="B6529" t="s">
        <v>2301</v>
      </c>
      <c r="C6529" t="s">
        <v>2</v>
      </c>
      <c r="D6529" t="str">
        <f>C6529</f>
        <v>[TIME] TOTAL load input:</v>
      </c>
      <c r="E6529">
        <f>G6529</f>
        <v>0.83</v>
      </c>
      <c r="F6529">
        <f>J6529</f>
        <v>0.82799999999999996</v>
      </c>
      <c r="G6529">
        <v>0.83</v>
      </c>
      <c r="H6529" t="s">
        <v>62</v>
      </c>
      <c r="I6529" t="s">
        <v>63</v>
      </c>
      <c r="J6529">
        <v>0.82799999999999996</v>
      </c>
      <c r="K6529" t="s">
        <v>62</v>
      </c>
      <c r="L6529" t="s">
        <v>61</v>
      </c>
    </row>
    <row r="6530" spans="1:21" x14ac:dyDescent="0.25">
      <c r="A6530" t="s">
        <v>60</v>
      </c>
      <c r="B6530" t="s">
        <v>2300</v>
      </c>
      <c r="C6530" t="s">
        <v>3</v>
      </c>
      <c r="D6530" t="str">
        <f>C6530</f>
        <v>[MEMORY] TOTAL load input:</v>
      </c>
      <c r="E6530">
        <f>G6530</f>
        <v>25002</v>
      </c>
      <c r="F6530">
        <f>L6530</f>
        <v>1131860</v>
      </c>
      <c r="G6530">
        <v>25002</v>
      </c>
      <c r="H6530" t="s">
        <v>53</v>
      </c>
      <c r="I6530" t="s">
        <v>79</v>
      </c>
      <c r="J6530" t="s">
        <v>55</v>
      </c>
      <c r="K6530" t="s">
        <v>56</v>
      </c>
      <c r="L6530">
        <v>1131860</v>
      </c>
      <c r="M6530" t="s">
        <v>53</v>
      </c>
      <c r="N6530" t="s">
        <v>127</v>
      </c>
      <c r="O6530" t="s">
        <v>55</v>
      </c>
      <c r="P6530" t="s">
        <v>54</v>
      </c>
      <c r="Q6530">
        <v>1156862</v>
      </c>
      <c r="R6530" t="s">
        <v>53</v>
      </c>
      <c r="S6530" t="s">
        <v>99</v>
      </c>
      <c r="T6530" t="s">
        <v>51</v>
      </c>
    </row>
    <row r="6531" spans="1:21" x14ac:dyDescent="0.25">
      <c r="A6531" t="s">
        <v>60</v>
      </c>
      <c r="B6531" t="s">
        <v>2299</v>
      </c>
      <c r="C6531" t="s">
        <v>4</v>
      </c>
      <c r="D6531" t="str">
        <f>C6531</f>
        <v>[TIME] TOTAL pack:</v>
      </c>
      <c r="E6531">
        <f>G6531</f>
        <v>1.4999999999999999E-2</v>
      </c>
      <c r="F6531">
        <f>J6531</f>
        <v>1.6E-2</v>
      </c>
      <c r="G6531">
        <v>1.4999999999999999E-2</v>
      </c>
      <c r="H6531" t="s">
        <v>62</v>
      </c>
      <c r="I6531" t="s">
        <v>63</v>
      </c>
      <c r="J6531">
        <v>1.6E-2</v>
      </c>
      <c r="K6531" t="s">
        <v>62</v>
      </c>
      <c r="L6531" t="s">
        <v>61</v>
      </c>
    </row>
    <row r="6532" spans="1:21" x14ac:dyDescent="0.25">
      <c r="A6532" t="s">
        <v>60</v>
      </c>
      <c r="B6532" t="s">
        <v>2298</v>
      </c>
      <c r="C6532" t="s">
        <v>5</v>
      </c>
      <c r="D6532" t="str">
        <f>C6532</f>
        <v>[MEMORY] TOTAL pack:</v>
      </c>
      <c r="E6532">
        <f>G6532</f>
        <v>0</v>
      </c>
      <c r="F6532">
        <f>L6532</f>
        <v>1154687</v>
      </c>
      <c r="G6532">
        <v>0</v>
      </c>
      <c r="H6532" t="s">
        <v>53</v>
      </c>
      <c r="I6532" t="s">
        <v>65</v>
      </c>
      <c r="J6532" t="s">
        <v>55</v>
      </c>
      <c r="K6532" t="s">
        <v>56</v>
      </c>
      <c r="L6532">
        <v>1154687</v>
      </c>
      <c r="M6532" t="s">
        <v>53</v>
      </c>
      <c r="N6532" t="s">
        <v>355</v>
      </c>
      <c r="O6532" t="s">
        <v>55</v>
      </c>
      <c r="P6532" t="s">
        <v>54</v>
      </c>
      <c r="Q6532">
        <v>1154687</v>
      </c>
      <c r="R6532" t="s">
        <v>53</v>
      </c>
      <c r="S6532" t="s">
        <v>355</v>
      </c>
      <c r="T6532" t="s">
        <v>51</v>
      </c>
    </row>
    <row r="6533" spans="1:21" x14ac:dyDescent="0.25">
      <c r="A6533" t="s">
        <v>60</v>
      </c>
      <c r="B6533" t="s">
        <v>2297</v>
      </c>
      <c r="C6533" t="s">
        <v>74</v>
      </c>
      <c r="D6533" t="s">
        <v>6</v>
      </c>
      <c r="E6533">
        <f>G6533</f>
        <v>3.0000000000000001E-3</v>
      </c>
      <c r="G6533">
        <v>3.0000000000000001E-3</v>
      </c>
      <c r="H6533" t="s">
        <v>73</v>
      </c>
    </row>
    <row r="6534" spans="1:21" x14ac:dyDescent="0.25">
      <c r="A6534" t="s">
        <v>60</v>
      </c>
      <c r="B6534" t="s">
        <v>2296</v>
      </c>
      <c r="C6534" t="s">
        <v>7</v>
      </c>
      <c r="D6534" t="str">
        <f t="shared" ref="D6534:D6540" si="502">C6534</f>
        <v>[MEMORY] C execution:</v>
      </c>
      <c r="E6534">
        <f>H6534</f>
        <v>0</v>
      </c>
      <c r="G6534" t="s">
        <v>58</v>
      </c>
      <c r="H6534">
        <v>0</v>
      </c>
      <c r="I6534" t="s">
        <v>53</v>
      </c>
      <c r="J6534" t="s">
        <v>65</v>
      </c>
      <c r="K6534" t="s">
        <v>55</v>
      </c>
      <c r="L6534" t="s">
        <v>56</v>
      </c>
      <c r="M6534">
        <v>1154687</v>
      </c>
      <c r="N6534" t="s">
        <v>53</v>
      </c>
      <c r="O6534" t="s">
        <v>355</v>
      </c>
      <c r="P6534" t="s">
        <v>55</v>
      </c>
      <c r="Q6534" t="s">
        <v>54</v>
      </c>
      <c r="R6534">
        <v>1154687</v>
      </c>
      <c r="S6534" t="s">
        <v>53</v>
      </c>
      <c r="T6534" t="s">
        <v>355</v>
      </c>
      <c r="U6534" t="s">
        <v>51</v>
      </c>
    </row>
    <row r="6535" spans="1:21" x14ac:dyDescent="0.25">
      <c r="A6535" t="s">
        <v>60</v>
      </c>
      <c r="B6535" t="s">
        <v>2295</v>
      </c>
      <c r="C6535" t="s">
        <v>8</v>
      </c>
      <c r="D6535" t="str">
        <f t="shared" si="502"/>
        <v>[TIME] Run:</v>
      </c>
      <c r="E6535">
        <f>G6535</f>
        <v>0.255</v>
      </c>
      <c r="F6535">
        <f>J6535</f>
        <v>0.26600000000000001</v>
      </c>
      <c r="G6535">
        <v>0.255</v>
      </c>
      <c r="H6535" t="s">
        <v>62</v>
      </c>
      <c r="I6535" t="s">
        <v>63</v>
      </c>
      <c r="J6535">
        <v>0.26600000000000001</v>
      </c>
      <c r="K6535" t="s">
        <v>62</v>
      </c>
      <c r="L6535" t="s">
        <v>61</v>
      </c>
    </row>
    <row r="6536" spans="1:21" x14ac:dyDescent="0.25">
      <c r="A6536" t="s">
        <v>60</v>
      </c>
      <c r="B6536" t="s">
        <v>2294</v>
      </c>
      <c r="C6536" t="s">
        <v>9</v>
      </c>
      <c r="D6536" t="str">
        <f t="shared" si="502"/>
        <v>[MEMORY] Run:</v>
      </c>
      <c r="E6536">
        <f>H6536</f>
        <v>0</v>
      </c>
      <c r="G6536" t="s">
        <v>58</v>
      </c>
      <c r="H6536">
        <v>0</v>
      </c>
      <c r="I6536" t="s">
        <v>53</v>
      </c>
      <c r="J6536" t="s">
        <v>65</v>
      </c>
      <c r="K6536" t="s">
        <v>55</v>
      </c>
      <c r="L6536" t="s">
        <v>56</v>
      </c>
      <c r="M6536">
        <v>1154687</v>
      </c>
      <c r="N6536" t="s">
        <v>53</v>
      </c>
      <c r="O6536" t="s">
        <v>355</v>
      </c>
      <c r="P6536" t="s">
        <v>55</v>
      </c>
      <c r="Q6536" t="s">
        <v>54</v>
      </c>
      <c r="R6536">
        <v>1154687</v>
      </c>
      <c r="S6536" t="s">
        <v>53</v>
      </c>
      <c r="T6536" t="s">
        <v>355</v>
      </c>
      <c r="U6536" t="s">
        <v>51</v>
      </c>
    </row>
    <row r="6537" spans="1:21" x14ac:dyDescent="0.25">
      <c r="A6537" t="s">
        <v>60</v>
      </c>
      <c r="B6537" t="s">
        <v>2293</v>
      </c>
      <c r="C6537" t="s">
        <v>10</v>
      </c>
      <c r="D6537" t="str">
        <f t="shared" si="502"/>
        <v>[TIME] TOTAL output:</v>
      </c>
      <c r="E6537">
        <f>G6537</f>
        <v>0.01</v>
      </c>
      <c r="F6537">
        <f>J6537</f>
        <v>0</v>
      </c>
      <c r="G6537">
        <v>0.01</v>
      </c>
      <c r="H6537" t="s">
        <v>62</v>
      </c>
      <c r="I6537" t="s">
        <v>63</v>
      </c>
      <c r="J6537">
        <v>0</v>
      </c>
      <c r="K6537" t="s">
        <v>62</v>
      </c>
      <c r="L6537" t="s">
        <v>61</v>
      </c>
    </row>
    <row r="6538" spans="1:21" x14ac:dyDescent="0.25">
      <c r="A6538" t="s">
        <v>60</v>
      </c>
      <c r="B6538" t="s">
        <v>2292</v>
      </c>
      <c r="C6538" t="s">
        <v>11</v>
      </c>
      <c r="D6538" t="str">
        <f t="shared" si="502"/>
        <v>[MEMORY] TOTAL output:</v>
      </c>
      <c r="E6538">
        <f>H6538</f>
        <v>1376</v>
      </c>
      <c r="G6538" t="s">
        <v>58</v>
      </c>
      <c r="H6538">
        <v>1376</v>
      </c>
      <c r="I6538" t="s">
        <v>53</v>
      </c>
      <c r="J6538" t="s">
        <v>65</v>
      </c>
      <c r="K6538" t="s">
        <v>55</v>
      </c>
      <c r="L6538" t="s">
        <v>56</v>
      </c>
      <c r="M6538">
        <v>1154687</v>
      </c>
      <c r="N6538" t="s">
        <v>53</v>
      </c>
      <c r="O6538" t="s">
        <v>355</v>
      </c>
      <c r="P6538" t="s">
        <v>55</v>
      </c>
      <c r="Q6538" t="s">
        <v>54</v>
      </c>
      <c r="R6538">
        <v>1156063</v>
      </c>
      <c r="S6538" t="s">
        <v>53</v>
      </c>
      <c r="T6538" t="s">
        <v>99</v>
      </c>
      <c r="U6538" t="s">
        <v>51</v>
      </c>
    </row>
    <row r="6539" spans="1:21" x14ac:dyDescent="0.25">
      <c r="A6539" t="s">
        <v>60</v>
      </c>
      <c r="B6539" t="s">
        <v>2291</v>
      </c>
      <c r="C6539" t="s">
        <v>12</v>
      </c>
      <c r="D6539" t="str">
        <f t="shared" si="502"/>
        <v>[TIME] Submit:</v>
      </c>
      <c r="E6539">
        <f>G6539</f>
        <v>1.17</v>
      </c>
      <c r="F6539">
        <f>J6539</f>
        <v>1.1559999999999999</v>
      </c>
      <c r="G6539">
        <v>1.17</v>
      </c>
      <c r="H6539" t="s">
        <v>62</v>
      </c>
      <c r="I6539" t="s">
        <v>63</v>
      </c>
      <c r="J6539">
        <v>1.1559999999999999</v>
      </c>
      <c r="K6539" t="s">
        <v>62</v>
      </c>
      <c r="L6539" t="s">
        <v>61</v>
      </c>
    </row>
    <row r="6540" spans="1:21" x14ac:dyDescent="0.25">
      <c r="A6540" t="s">
        <v>60</v>
      </c>
      <c r="B6540" t="s">
        <v>2290</v>
      </c>
      <c r="C6540" t="s">
        <v>13</v>
      </c>
      <c r="D6540" t="str">
        <f t="shared" si="502"/>
        <v>[MEMORY] Submit:</v>
      </c>
      <c r="E6540">
        <f>H6540</f>
        <v>24203</v>
      </c>
      <c r="G6540" t="s">
        <v>58</v>
      </c>
      <c r="H6540">
        <v>24203</v>
      </c>
      <c r="I6540" t="s">
        <v>53</v>
      </c>
      <c r="J6540" t="s">
        <v>195</v>
      </c>
      <c r="K6540" t="s">
        <v>55</v>
      </c>
      <c r="L6540" t="s">
        <v>56</v>
      </c>
      <c r="M6540">
        <v>1131860</v>
      </c>
      <c r="N6540" t="s">
        <v>53</v>
      </c>
      <c r="O6540" t="s">
        <v>127</v>
      </c>
      <c r="P6540" t="s">
        <v>55</v>
      </c>
      <c r="Q6540" t="s">
        <v>54</v>
      </c>
      <c r="R6540">
        <v>1156063</v>
      </c>
      <c r="S6540" t="s">
        <v>53</v>
      </c>
      <c r="T6540" t="s">
        <v>99</v>
      </c>
      <c r="U6540" t="s">
        <v>51</v>
      </c>
    </row>
    <row r="6541" spans="1:21" x14ac:dyDescent="0.25">
      <c r="A6541" t="s">
        <v>60</v>
      </c>
      <c r="B6541" t="s">
        <v>2289</v>
      </c>
      <c r="C6541" t="s">
        <v>74</v>
      </c>
      <c r="D6541" t="s">
        <v>0</v>
      </c>
      <c r="E6541" t="str">
        <f>LEFT(H6541, 4)</f>
        <v>8450</v>
      </c>
      <c r="F6541">
        <f>J6541</f>
        <v>8</v>
      </c>
      <c r="G6541" t="s">
        <v>32</v>
      </c>
      <c r="H6541" t="s">
        <v>2223</v>
      </c>
      <c r="I6541" t="s">
        <v>33</v>
      </c>
      <c r="J6541">
        <v>8</v>
      </c>
    </row>
    <row r="6542" spans="1:21" x14ac:dyDescent="0.25">
      <c r="A6542" t="s">
        <v>60</v>
      </c>
      <c r="B6542" t="s">
        <v>2288</v>
      </c>
      <c r="C6542" t="s">
        <v>2</v>
      </c>
      <c r="D6542" t="str">
        <f>C6542</f>
        <v>[TIME] TOTAL load input:</v>
      </c>
      <c r="E6542">
        <f>G6542</f>
        <v>0.82499999999999996</v>
      </c>
      <c r="F6542">
        <f>J6542</f>
        <v>0.82799999999999996</v>
      </c>
      <c r="G6542">
        <v>0.82499999999999996</v>
      </c>
      <c r="H6542" t="s">
        <v>62</v>
      </c>
      <c r="I6542" t="s">
        <v>63</v>
      </c>
      <c r="J6542">
        <v>0.82799999999999996</v>
      </c>
      <c r="K6542" t="s">
        <v>62</v>
      </c>
      <c r="L6542" t="s">
        <v>61</v>
      </c>
    </row>
    <row r="6543" spans="1:21" x14ac:dyDescent="0.25">
      <c r="A6543" t="s">
        <v>60</v>
      </c>
      <c r="B6543" t="s">
        <v>2287</v>
      </c>
      <c r="C6543" t="s">
        <v>3</v>
      </c>
      <c r="D6543" t="str">
        <f>C6543</f>
        <v>[MEMORY] TOTAL load input:</v>
      </c>
      <c r="E6543">
        <f>G6543</f>
        <v>34370</v>
      </c>
      <c r="F6543">
        <f>L6543</f>
        <v>1156063</v>
      </c>
      <c r="G6543">
        <v>34370</v>
      </c>
      <c r="H6543" t="s">
        <v>53</v>
      </c>
      <c r="I6543" t="s">
        <v>79</v>
      </c>
      <c r="J6543" t="s">
        <v>55</v>
      </c>
      <c r="K6543" t="s">
        <v>56</v>
      </c>
      <c r="L6543">
        <v>1156063</v>
      </c>
      <c r="M6543" t="s">
        <v>53</v>
      </c>
      <c r="N6543" t="s">
        <v>99</v>
      </c>
      <c r="O6543" t="s">
        <v>55</v>
      </c>
      <c r="P6543" t="s">
        <v>54</v>
      </c>
      <c r="Q6543">
        <v>1190433</v>
      </c>
      <c r="R6543" t="s">
        <v>53</v>
      </c>
      <c r="S6543" t="s">
        <v>84</v>
      </c>
      <c r="T6543" t="s">
        <v>51</v>
      </c>
    </row>
    <row r="6544" spans="1:21" x14ac:dyDescent="0.25">
      <c r="A6544" t="s">
        <v>60</v>
      </c>
      <c r="B6544" t="s">
        <v>2286</v>
      </c>
      <c r="C6544" t="s">
        <v>4</v>
      </c>
      <c r="D6544" t="str">
        <f>C6544</f>
        <v>[TIME] TOTAL pack:</v>
      </c>
      <c r="E6544">
        <f>G6544</f>
        <v>1.4999999999999999E-2</v>
      </c>
      <c r="F6544">
        <f>J6544</f>
        <v>1.6E-2</v>
      </c>
      <c r="G6544">
        <v>1.4999999999999999E-2</v>
      </c>
      <c r="H6544" t="s">
        <v>62</v>
      </c>
      <c r="I6544" t="s">
        <v>63</v>
      </c>
      <c r="J6544">
        <v>1.6E-2</v>
      </c>
      <c r="K6544" t="s">
        <v>62</v>
      </c>
      <c r="L6544" t="s">
        <v>61</v>
      </c>
    </row>
    <row r="6545" spans="1:21" x14ac:dyDescent="0.25">
      <c r="A6545" t="s">
        <v>60</v>
      </c>
      <c r="B6545" t="s">
        <v>2285</v>
      </c>
      <c r="C6545" t="s">
        <v>5</v>
      </c>
      <c r="D6545" t="str">
        <f>C6545</f>
        <v>[MEMORY] TOTAL pack:</v>
      </c>
      <c r="E6545">
        <f>G6545</f>
        <v>0</v>
      </c>
      <c r="F6545">
        <f>L6545</f>
        <v>1188270</v>
      </c>
      <c r="G6545">
        <v>0</v>
      </c>
      <c r="H6545" t="s">
        <v>53</v>
      </c>
      <c r="I6545" t="s">
        <v>65</v>
      </c>
      <c r="J6545" t="s">
        <v>55</v>
      </c>
      <c r="K6545" t="s">
        <v>56</v>
      </c>
      <c r="L6545">
        <v>1188270</v>
      </c>
      <c r="M6545" t="s">
        <v>53</v>
      </c>
      <c r="N6545" t="s">
        <v>84</v>
      </c>
      <c r="O6545" t="s">
        <v>55</v>
      </c>
      <c r="P6545" t="s">
        <v>54</v>
      </c>
      <c r="Q6545">
        <v>1188270</v>
      </c>
      <c r="R6545" t="s">
        <v>53</v>
      </c>
      <c r="S6545" t="s">
        <v>84</v>
      </c>
      <c r="T6545" t="s">
        <v>51</v>
      </c>
    </row>
    <row r="6546" spans="1:21" x14ac:dyDescent="0.25">
      <c r="A6546" t="s">
        <v>60</v>
      </c>
      <c r="B6546" t="s">
        <v>2284</v>
      </c>
      <c r="C6546" t="s">
        <v>74</v>
      </c>
      <c r="D6546" t="s">
        <v>6</v>
      </c>
      <c r="E6546">
        <f>G6546</f>
        <v>3.0000000000000001E-3</v>
      </c>
      <c r="G6546">
        <v>3.0000000000000001E-3</v>
      </c>
      <c r="H6546" t="s">
        <v>73</v>
      </c>
    </row>
    <row r="6547" spans="1:21" x14ac:dyDescent="0.25">
      <c r="A6547" t="s">
        <v>60</v>
      </c>
      <c r="B6547" t="s">
        <v>2283</v>
      </c>
      <c r="C6547" t="s">
        <v>7</v>
      </c>
      <c r="D6547" t="str">
        <f t="shared" ref="D6547:D6553" si="503">C6547</f>
        <v>[MEMORY] C execution:</v>
      </c>
      <c r="E6547">
        <f>H6547</f>
        <v>0</v>
      </c>
      <c r="G6547" t="s">
        <v>58</v>
      </c>
      <c r="H6547">
        <v>0</v>
      </c>
      <c r="I6547" t="s">
        <v>53</v>
      </c>
      <c r="J6547" t="s">
        <v>65</v>
      </c>
      <c r="K6547" t="s">
        <v>55</v>
      </c>
      <c r="L6547" t="s">
        <v>56</v>
      </c>
      <c r="M6547">
        <v>1188270</v>
      </c>
      <c r="N6547" t="s">
        <v>53</v>
      </c>
      <c r="O6547" t="s">
        <v>84</v>
      </c>
      <c r="P6547" t="s">
        <v>55</v>
      </c>
      <c r="Q6547" t="s">
        <v>54</v>
      </c>
      <c r="R6547">
        <v>1188270</v>
      </c>
      <c r="S6547" t="s">
        <v>53</v>
      </c>
      <c r="T6547" t="s">
        <v>84</v>
      </c>
      <c r="U6547" t="s">
        <v>51</v>
      </c>
    </row>
    <row r="6548" spans="1:21" x14ac:dyDescent="0.25">
      <c r="A6548" t="s">
        <v>60</v>
      </c>
      <c r="B6548" t="s">
        <v>2282</v>
      </c>
      <c r="C6548" t="s">
        <v>8</v>
      </c>
      <c r="D6548" t="str">
        <f t="shared" si="503"/>
        <v>[TIME] Run:</v>
      </c>
      <c r="E6548">
        <f>G6548</f>
        <v>0.2</v>
      </c>
      <c r="F6548">
        <f>J6548</f>
        <v>0.20300000000000001</v>
      </c>
      <c r="G6548">
        <v>0.2</v>
      </c>
      <c r="H6548" t="s">
        <v>62</v>
      </c>
      <c r="I6548" t="s">
        <v>63</v>
      </c>
      <c r="J6548">
        <v>0.20300000000000001</v>
      </c>
      <c r="K6548" t="s">
        <v>62</v>
      </c>
      <c r="L6548" t="s">
        <v>61</v>
      </c>
    </row>
    <row r="6549" spans="1:21" x14ac:dyDescent="0.25">
      <c r="A6549" t="s">
        <v>60</v>
      </c>
      <c r="B6549" t="s">
        <v>2281</v>
      </c>
      <c r="C6549" t="s">
        <v>9</v>
      </c>
      <c r="D6549" t="str">
        <f t="shared" si="503"/>
        <v>[MEMORY] Run:</v>
      </c>
      <c r="E6549">
        <f>H6549</f>
        <v>0</v>
      </c>
      <c r="G6549" t="s">
        <v>58</v>
      </c>
      <c r="H6549">
        <v>0</v>
      </c>
      <c r="I6549" t="s">
        <v>53</v>
      </c>
      <c r="J6549" t="s">
        <v>65</v>
      </c>
      <c r="K6549" t="s">
        <v>55</v>
      </c>
      <c r="L6549" t="s">
        <v>56</v>
      </c>
      <c r="M6549">
        <v>1188270</v>
      </c>
      <c r="N6549" t="s">
        <v>53</v>
      </c>
      <c r="O6549" t="s">
        <v>84</v>
      </c>
      <c r="P6549" t="s">
        <v>55</v>
      </c>
      <c r="Q6549" t="s">
        <v>54</v>
      </c>
      <c r="R6549">
        <v>1188270</v>
      </c>
      <c r="S6549" t="s">
        <v>53</v>
      </c>
      <c r="T6549" t="s">
        <v>84</v>
      </c>
      <c r="U6549" t="s">
        <v>51</v>
      </c>
    </row>
    <row r="6550" spans="1:21" x14ac:dyDescent="0.25">
      <c r="A6550" t="s">
        <v>60</v>
      </c>
      <c r="B6550" t="s">
        <v>2280</v>
      </c>
      <c r="C6550" t="s">
        <v>10</v>
      </c>
      <c r="D6550" t="str">
        <f t="shared" si="503"/>
        <v>[TIME] TOTAL output:</v>
      </c>
      <c r="E6550">
        <f>G6550</f>
        <v>5.0000000000000001E-3</v>
      </c>
      <c r="F6550">
        <f>J6550</f>
        <v>0</v>
      </c>
      <c r="G6550">
        <v>5.0000000000000001E-3</v>
      </c>
      <c r="H6550" t="s">
        <v>62</v>
      </c>
      <c r="I6550" t="s">
        <v>63</v>
      </c>
      <c r="J6550">
        <v>0</v>
      </c>
      <c r="K6550" t="s">
        <v>62</v>
      </c>
      <c r="L6550" t="s">
        <v>61</v>
      </c>
    </row>
    <row r="6551" spans="1:21" x14ac:dyDescent="0.25">
      <c r="A6551" t="s">
        <v>60</v>
      </c>
      <c r="B6551" t="s">
        <v>2279</v>
      </c>
      <c r="C6551" t="s">
        <v>11</v>
      </c>
      <c r="D6551" t="str">
        <f t="shared" si="503"/>
        <v>[MEMORY] TOTAL output:</v>
      </c>
      <c r="E6551">
        <f>H6551</f>
        <v>0</v>
      </c>
      <c r="G6551" t="s">
        <v>58</v>
      </c>
      <c r="H6551">
        <v>0</v>
      </c>
      <c r="I6551" t="s">
        <v>53</v>
      </c>
      <c r="J6551" t="s">
        <v>65</v>
      </c>
      <c r="K6551" t="s">
        <v>55</v>
      </c>
      <c r="L6551" t="s">
        <v>56</v>
      </c>
      <c r="M6551">
        <v>1141690</v>
      </c>
      <c r="N6551" t="s">
        <v>53</v>
      </c>
      <c r="O6551" t="s">
        <v>514</v>
      </c>
      <c r="P6551" t="s">
        <v>55</v>
      </c>
      <c r="Q6551" t="s">
        <v>54</v>
      </c>
      <c r="R6551">
        <v>1141690</v>
      </c>
      <c r="S6551" t="s">
        <v>53</v>
      </c>
      <c r="T6551" t="s">
        <v>514</v>
      </c>
      <c r="U6551" t="s">
        <v>51</v>
      </c>
    </row>
    <row r="6552" spans="1:21" x14ac:dyDescent="0.25">
      <c r="A6552" t="s">
        <v>60</v>
      </c>
      <c r="B6552" t="s">
        <v>2278</v>
      </c>
      <c r="C6552" t="s">
        <v>12</v>
      </c>
      <c r="D6552" t="str">
        <f t="shared" si="503"/>
        <v>[TIME] Submit:</v>
      </c>
      <c r="E6552">
        <f>G6552</f>
        <v>1.1399999999999999</v>
      </c>
      <c r="F6552">
        <f>J6552</f>
        <v>1.141</v>
      </c>
      <c r="G6552">
        <v>1.1399999999999999</v>
      </c>
      <c r="H6552" t="s">
        <v>62</v>
      </c>
      <c r="I6552" t="s">
        <v>63</v>
      </c>
      <c r="J6552">
        <v>1.141</v>
      </c>
      <c r="K6552" t="s">
        <v>62</v>
      </c>
      <c r="L6552" t="s">
        <v>61</v>
      </c>
    </row>
    <row r="6553" spans="1:21" x14ac:dyDescent="0.25">
      <c r="A6553" t="s">
        <v>60</v>
      </c>
      <c r="B6553" t="s">
        <v>2277</v>
      </c>
      <c r="C6553" t="s">
        <v>13</v>
      </c>
      <c r="D6553" t="str">
        <f t="shared" si="503"/>
        <v>[MEMORY] Submit:</v>
      </c>
      <c r="E6553">
        <f>H6553</f>
        <v>-14373</v>
      </c>
      <c r="G6553" t="s">
        <v>58</v>
      </c>
      <c r="H6553">
        <v>-14373</v>
      </c>
      <c r="I6553" t="s">
        <v>53</v>
      </c>
      <c r="J6553" t="s">
        <v>201</v>
      </c>
      <c r="K6553" t="s">
        <v>55</v>
      </c>
      <c r="L6553" t="s">
        <v>56</v>
      </c>
      <c r="M6553">
        <v>1156063</v>
      </c>
      <c r="N6553" t="s">
        <v>53</v>
      </c>
      <c r="O6553" t="s">
        <v>99</v>
      </c>
      <c r="P6553" t="s">
        <v>55</v>
      </c>
      <c r="Q6553" t="s">
        <v>54</v>
      </c>
      <c r="R6553">
        <v>1141690</v>
      </c>
      <c r="S6553" t="s">
        <v>53</v>
      </c>
      <c r="T6553" t="s">
        <v>514</v>
      </c>
      <c r="U6553" t="s">
        <v>51</v>
      </c>
    </row>
    <row r="6554" spans="1:21" x14ac:dyDescent="0.25">
      <c r="A6554" t="s">
        <v>60</v>
      </c>
      <c r="B6554" t="s">
        <v>2276</v>
      </c>
      <c r="C6554" t="s">
        <v>74</v>
      </c>
      <c r="D6554" t="s">
        <v>0</v>
      </c>
      <c r="E6554" t="str">
        <f>LEFT(H6554, 4)</f>
        <v>8450</v>
      </c>
      <c r="F6554">
        <f>J6554</f>
        <v>9</v>
      </c>
      <c r="G6554" t="s">
        <v>32</v>
      </c>
      <c r="H6554" t="s">
        <v>2223</v>
      </c>
      <c r="I6554" t="s">
        <v>33</v>
      </c>
      <c r="J6554">
        <v>9</v>
      </c>
    </row>
    <row r="6555" spans="1:21" x14ac:dyDescent="0.25">
      <c r="A6555" t="s">
        <v>60</v>
      </c>
      <c r="B6555" t="s">
        <v>2275</v>
      </c>
      <c r="C6555" t="s">
        <v>2</v>
      </c>
      <c r="D6555" t="str">
        <f>C6555</f>
        <v>[TIME] TOTAL load input:</v>
      </c>
      <c r="E6555">
        <f>G6555</f>
        <v>0.81</v>
      </c>
      <c r="F6555">
        <f>J6555</f>
        <v>0.81200000000000006</v>
      </c>
      <c r="G6555">
        <v>0.81</v>
      </c>
      <c r="H6555" t="s">
        <v>62</v>
      </c>
      <c r="I6555" t="s">
        <v>63</v>
      </c>
      <c r="J6555">
        <v>0.81200000000000006</v>
      </c>
      <c r="K6555" t="s">
        <v>62</v>
      </c>
      <c r="L6555" t="s">
        <v>61</v>
      </c>
    </row>
    <row r="6556" spans="1:21" x14ac:dyDescent="0.25">
      <c r="A6556" t="s">
        <v>60</v>
      </c>
      <c r="B6556" t="s">
        <v>2274</v>
      </c>
      <c r="C6556" t="s">
        <v>3</v>
      </c>
      <c r="D6556" t="str">
        <f>C6556</f>
        <v>[MEMORY] TOTAL load input:</v>
      </c>
      <c r="E6556">
        <f>G6556</f>
        <v>24859</v>
      </c>
      <c r="F6556">
        <f>L6556</f>
        <v>1141690</v>
      </c>
      <c r="G6556">
        <v>24859</v>
      </c>
      <c r="H6556" t="s">
        <v>53</v>
      </c>
      <c r="I6556" t="s">
        <v>195</v>
      </c>
      <c r="J6556" t="s">
        <v>55</v>
      </c>
      <c r="K6556" t="s">
        <v>56</v>
      </c>
      <c r="L6556">
        <v>1141690</v>
      </c>
      <c r="M6556" t="s">
        <v>53</v>
      </c>
      <c r="N6556" t="s">
        <v>514</v>
      </c>
      <c r="O6556" t="s">
        <v>55</v>
      </c>
      <c r="P6556" t="s">
        <v>54</v>
      </c>
      <c r="Q6556">
        <v>1166549</v>
      </c>
      <c r="R6556" t="s">
        <v>53</v>
      </c>
      <c r="S6556" t="s">
        <v>295</v>
      </c>
      <c r="T6556" t="s">
        <v>51</v>
      </c>
    </row>
    <row r="6557" spans="1:21" x14ac:dyDescent="0.25">
      <c r="A6557" t="s">
        <v>60</v>
      </c>
      <c r="B6557" t="s">
        <v>2273</v>
      </c>
      <c r="C6557" t="s">
        <v>4</v>
      </c>
      <c r="D6557" t="str">
        <f>C6557</f>
        <v>[TIME] TOTAL pack:</v>
      </c>
      <c r="E6557">
        <f>G6557</f>
        <v>1.4999999999999999E-2</v>
      </c>
      <c r="F6557">
        <f>J6557</f>
        <v>4.7E-2</v>
      </c>
      <c r="G6557">
        <v>1.4999999999999999E-2</v>
      </c>
      <c r="H6557" t="s">
        <v>62</v>
      </c>
      <c r="I6557" t="s">
        <v>63</v>
      </c>
      <c r="J6557">
        <v>4.7E-2</v>
      </c>
      <c r="K6557" t="s">
        <v>62</v>
      </c>
      <c r="L6557" t="s">
        <v>61</v>
      </c>
    </row>
    <row r="6558" spans="1:21" x14ac:dyDescent="0.25">
      <c r="A6558" t="s">
        <v>60</v>
      </c>
      <c r="B6558" t="s">
        <v>2272</v>
      </c>
      <c r="C6558" t="s">
        <v>5</v>
      </c>
      <c r="D6558" t="str">
        <f>C6558</f>
        <v>[MEMORY] TOTAL pack:</v>
      </c>
      <c r="E6558">
        <f>G6558</f>
        <v>0</v>
      </c>
      <c r="F6558">
        <f>L6558</f>
        <v>1164386</v>
      </c>
      <c r="G6558">
        <v>0</v>
      </c>
      <c r="H6558" t="s">
        <v>53</v>
      </c>
      <c r="I6558" t="s">
        <v>65</v>
      </c>
      <c r="J6558" t="s">
        <v>55</v>
      </c>
      <c r="K6558" t="s">
        <v>56</v>
      </c>
      <c r="L6558">
        <v>1164386</v>
      </c>
      <c r="M6558" t="s">
        <v>53</v>
      </c>
      <c r="N6558" t="s">
        <v>99</v>
      </c>
      <c r="O6558" t="s">
        <v>55</v>
      </c>
      <c r="P6558" t="s">
        <v>54</v>
      </c>
      <c r="Q6558">
        <v>1164386</v>
      </c>
      <c r="R6558" t="s">
        <v>53</v>
      </c>
      <c r="S6558" t="s">
        <v>99</v>
      </c>
      <c r="T6558" t="s">
        <v>51</v>
      </c>
    </row>
    <row r="6559" spans="1:21" x14ac:dyDescent="0.25">
      <c r="A6559" t="s">
        <v>60</v>
      </c>
      <c r="B6559" t="s">
        <v>2271</v>
      </c>
      <c r="C6559" t="s">
        <v>74</v>
      </c>
      <c r="D6559" t="s">
        <v>6</v>
      </c>
      <c r="E6559">
        <f>G6559</f>
        <v>2E-3</v>
      </c>
      <c r="G6559">
        <v>2E-3</v>
      </c>
      <c r="H6559" t="s">
        <v>73</v>
      </c>
    </row>
    <row r="6560" spans="1:21" x14ac:dyDescent="0.25">
      <c r="A6560" t="s">
        <v>60</v>
      </c>
      <c r="B6560" t="s">
        <v>2270</v>
      </c>
      <c r="C6560" t="s">
        <v>7</v>
      </c>
      <c r="D6560" t="str">
        <f t="shared" ref="D6560:D6566" si="504">C6560</f>
        <v>[MEMORY] C execution:</v>
      </c>
      <c r="E6560">
        <f>H6560</f>
        <v>0</v>
      </c>
      <c r="G6560" t="s">
        <v>58</v>
      </c>
      <c r="H6560">
        <v>0</v>
      </c>
      <c r="I6560" t="s">
        <v>53</v>
      </c>
      <c r="J6560" t="s">
        <v>65</v>
      </c>
      <c r="K6560" t="s">
        <v>55</v>
      </c>
      <c r="L6560" t="s">
        <v>56</v>
      </c>
      <c r="M6560">
        <v>1164386</v>
      </c>
      <c r="N6560" t="s">
        <v>53</v>
      </c>
      <c r="O6560" t="s">
        <v>99</v>
      </c>
      <c r="P6560" t="s">
        <v>55</v>
      </c>
      <c r="Q6560" t="s">
        <v>54</v>
      </c>
      <c r="R6560">
        <v>1164386</v>
      </c>
      <c r="S6560" t="s">
        <v>53</v>
      </c>
      <c r="T6560" t="s">
        <v>99</v>
      </c>
      <c r="U6560" t="s">
        <v>51</v>
      </c>
    </row>
    <row r="6561" spans="1:21" x14ac:dyDescent="0.25">
      <c r="A6561" t="s">
        <v>60</v>
      </c>
      <c r="B6561" t="s">
        <v>2269</v>
      </c>
      <c r="C6561" t="s">
        <v>8</v>
      </c>
      <c r="D6561" t="str">
        <f t="shared" si="504"/>
        <v>[TIME] Run:</v>
      </c>
      <c r="E6561">
        <f>G6561</f>
        <v>0.19500000000000001</v>
      </c>
      <c r="F6561">
        <f>J6561</f>
        <v>0.20300000000000001</v>
      </c>
      <c r="G6561">
        <v>0.19500000000000001</v>
      </c>
      <c r="H6561" t="s">
        <v>62</v>
      </c>
      <c r="I6561" t="s">
        <v>63</v>
      </c>
      <c r="J6561">
        <v>0.20300000000000001</v>
      </c>
      <c r="K6561" t="s">
        <v>62</v>
      </c>
      <c r="L6561" t="s">
        <v>61</v>
      </c>
    </row>
    <row r="6562" spans="1:21" x14ac:dyDescent="0.25">
      <c r="A6562" t="s">
        <v>60</v>
      </c>
      <c r="B6562" t="s">
        <v>2268</v>
      </c>
      <c r="C6562" t="s">
        <v>9</v>
      </c>
      <c r="D6562" t="str">
        <f t="shared" si="504"/>
        <v>[MEMORY] Run:</v>
      </c>
      <c r="E6562">
        <f>H6562</f>
        <v>0</v>
      </c>
      <c r="G6562" t="s">
        <v>58</v>
      </c>
      <c r="H6562">
        <v>0</v>
      </c>
      <c r="I6562" t="s">
        <v>53</v>
      </c>
      <c r="J6562" t="s">
        <v>65</v>
      </c>
      <c r="K6562" t="s">
        <v>55</v>
      </c>
      <c r="L6562" t="s">
        <v>56</v>
      </c>
      <c r="M6562">
        <v>1164386</v>
      </c>
      <c r="N6562" t="s">
        <v>53</v>
      </c>
      <c r="O6562" t="s">
        <v>99</v>
      </c>
      <c r="P6562" t="s">
        <v>55</v>
      </c>
      <c r="Q6562" t="s">
        <v>54</v>
      </c>
      <c r="R6562">
        <v>1164386</v>
      </c>
      <c r="S6562" t="s">
        <v>53</v>
      </c>
      <c r="T6562" t="s">
        <v>99</v>
      </c>
      <c r="U6562" t="s">
        <v>51</v>
      </c>
    </row>
    <row r="6563" spans="1:21" x14ac:dyDescent="0.25">
      <c r="A6563" t="s">
        <v>60</v>
      </c>
      <c r="B6563" t="s">
        <v>2267</v>
      </c>
      <c r="C6563" t="s">
        <v>10</v>
      </c>
      <c r="D6563" t="str">
        <f t="shared" si="504"/>
        <v>[TIME] TOTAL output:</v>
      </c>
      <c r="E6563">
        <f>G6563</f>
        <v>5.0000000000000001E-3</v>
      </c>
      <c r="F6563">
        <f>J6563</f>
        <v>0</v>
      </c>
      <c r="G6563">
        <v>5.0000000000000001E-3</v>
      </c>
      <c r="H6563" t="s">
        <v>62</v>
      </c>
      <c r="I6563" t="s">
        <v>63</v>
      </c>
      <c r="J6563">
        <v>0</v>
      </c>
      <c r="K6563" t="s">
        <v>62</v>
      </c>
      <c r="L6563" t="s">
        <v>61</v>
      </c>
    </row>
    <row r="6564" spans="1:21" x14ac:dyDescent="0.25">
      <c r="A6564" t="s">
        <v>60</v>
      </c>
      <c r="B6564" t="s">
        <v>2266</v>
      </c>
      <c r="C6564" t="s">
        <v>11</v>
      </c>
      <c r="D6564" t="str">
        <f t="shared" si="504"/>
        <v>[MEMORY] TOTAL output:</v>
      </c>
      <c r="E6564">
        <f>H6564</f>
        <v>0</v>
      </c>
      <c r="G6564" t="s">
        <v>58</v>
      </c>
      <c r="H6564">
        <v>0</v>
      </c>
      <c r="I6564" t="s">
        <v>53</v>
      </c>
      <c r="J6564" t="s">
        <v>65</v>
      </c>
      <c r="K6564" t="s">
        <v>55</v>
      </c>
      <c r="L6564" t="s">
        <v>56</v>
      </c>
      <c r="M6564">
        <v>1164386</v>
      </c>
      <c r="N6564" t="s">
        <v>53</v>
      </c>
      <c r="O6564" t="s">
        <v>99</v>
      </c>
      <c r="P6564" t="s">
        <v>55</v>
      </c>
      <c r="Q6564" t="s">
        <v>54</v>
      </c>
      <c r="R6564">
        <v>1164386</v>
      </c>
      <c r="S6564" t="s">
        <v>53</v>
      </c>
      <c r="T6564" t="s">
        <v>99</v>
      </c>
      <c r="U6564" t="s">
        <v>51</v>
      </c>
    </row>
    <row r="6565" spans="1:21" x14ac:dyDescent="0.25">
      <c r="A6565" t="s">
        <v>60</v>
      </c>
      <c r="B6565" t="s">
        <v>2265</v>
      </c>
      <c r="C6565" t="s">
        <v>12</v>
      </c>
      <c r="D6565" t="str">
        <f t="shared" si="504"/>
        <v>[TIME] Submit:</v>
      </c>
      <c r="E6565">
        <f>G6565</f>
        <v>1.085</v>
      </c>
      <c r="F6565">
        <f>J6565</f>
        <v>1.109</v>
      </c>
      <c r="G6565">
        <v>1.085</v>
      </c>
      <c r="H6565" t="s">
        <v>62</v>
      </c>
      <c r="I6565" t="s">
        <v>63</v>
      </c>
      <c r="J6565">
        <v>1.109</v>
      </c>
      <c r="K6565" t="s">
        <v>62</v>
      </c>
      <c r="L6565" t="s">
        <v>61</v>
      </c>
    </row>
    <row r="6566" spans="1:21" x14ac:dyDescent="0.25">
      <c r="A6566" t="s">
        <v>60</v>
      </c>
      <c r="B6566" t="s">
        <v>2264</v>
      </c>
      <c r="C6566" t="s">
        <v>13</v>
      </c>
      <c r="D6566" t="str">
        <f t="shared" si="504"/>
        <v>[MEMORY] Submit:</v>
      </c>
      <c r="E6566">
        <f>H6566</f>
        <v>22696</v>
      </c>
      <c r="G6566" t="s">
        <v>58</v>
      </c>
      <c r="H6566">
        <v>22696</v>
      </c>
      <c r="I6566" t="s">
        <v>53</v>
      </c>
      <c r="J6566" t="s">
        <v>195</v>
      </c>
      <c r="K6566" t="s">
        <v>55</v>
      </c>
      <c r="L6566" t="s">
        <v>56</v>
      </c>
      <c r="M6566">
        <v>1141690</v>
      </c>
      <c r="N6566" t="s">
        <v>53</v>
      </c>
      <c r="O6566" t="s">
        <v>514</v>
      </c>
      <c r="P6566" t="s">
        <v>55</v>
      </c>
      <c r="Q6566" t="s">
        <v>54</v>
      </c>
      <c r="R6566">
        <v>1164386</v>
      </c>
      <c r="S6566" t="s">
        <v>53</v>
      </c>
      <c r="T6566" t="s">
        <v>99</v>
      </c>
      <c r="U6566" t="s">
        <v>51</v>
      </c>
    </row>
    <row r="6567" spans="1:21" x14ac:dyDescent="0.25">
      <c r="A6567" t="s">
        <v>60</v>
      </c>
      <c r="B6567" t="s">
        <v>2263</v>
      </c>
      <c r="C6567" t="s">
        <v>74</v>
      </c>
      <c r="D6567" t="s">
        <v>0</v>
      </c>
      <c r="E6567" t="str">
        <f>LEFT(H6567, 4)</f>
        <v>8450</v>
      </c>
      <c r="F6567">
        <f>J6567</f>
        <v>10</v>
      </c>
      <c r="G6567" t="s">
        <v>32</v>
      </c>
      <c r="H6567" t="s">
        <v>2223</v>
      </c>
      <c r="I6567" t="s">
        <v>33</v>
      </c>
      <c r="J6567">
        <v>10</v>
      </c>
    </row>
    <row r="6568" spans="1:21" x14ac:dyDescent="0.25">
      <c r="A6568" t="s">
        <v>60</v>
      </c>
      <c r="B6568" t="s">
        <v>2262</v>
      </c>
      <c r="C6568" t="s">
        <v>2</v>
      </c>
      <c r="D6568" t="str">
        <f>C6568</f>
        <v>[TIME] TOTAL load input:</v>
      </c>
      <c r="E6568">
        <f>G6568</f>
        <v>0.82499999999999996</v>
      </c>
      <c r="F6568">
        <f>J6568</f>
        <v>0.82799999999999996</v>
      </c>
      <c r="G6568">
        <v>0.82499999999999996</v>
      </c>
      <c r="H6568" t="s">
        <v>62</v>
      </c>
      <c r="I6568" t="s">
        <v>63</v>
      </c>
      <c r="J6568">
        <v>0.82799999999999996</v>
      </c>
      <c r="K6568" t="s">
        <v>62</v>
      </c>
      <c r="L6568" t="s">
        <v>61</v>
      </c>
    </row>
    <row r="6569" spans="1:21" x14ac:dyDescent="0.25">
      <c r="A6569" t="s">
        <v>60</v>
      </c>
      <c r="B6569" t="s">
        <v>2261</v>
      </c>
      <c r="C6569" t="s">
        <v>3</v>
      </c>
      <c r="D6569" t="str">
        <f>C6569</f>
        <v>[MEMORY] TOTAL load input:</v>
      </c>
      <c r="E6569">
        <f>G6569</f>
        <v>29061</v>
      </c>
      <c r="F6569">
        <f>L6569</f>
        <v>1164386</v>
      </c>
      <c r="G6569">
        <v>29061</v>
      </c>
      <c r="H6569" t="s">
        <v>53</v>
      </c>
      <c r="I6569" t="s">
        <v>79</v>
      </c>
      <c r="J6569" t="s">
        <v>55</v>
      </c>
      <c r="K6569" t="s">
        <v>56</v>
      </c>
      <c r="L6569">
        <v>1164386</v>
      </c>
      <c r="M6569" t="s">
        <v>53</v>
      </c>
      <c r="N6569" t="s">
        <v>99</v>
      </c>
      <c r="O6569" t="s">
        <v>55</v>
      </c>
      <c r="P6569" t="s">
        <v>54</v>
      </c>
      <c r="Q6569">
        <v>1193447</v>
      </c>
      <c r="R6569" t="s">
        <v>53</v>
      </c>
      <c r="S6569" t="s">
        <v>84</v>
      </c>
      <c r="T6569" t="s">
        <v>51</v>
      </c>
    </row>
    <row r="6570" spans="1:21" x14ac:dyDescent="0.25">
      <c r="A6570" t="s">
        <v>60</v>
      </c>
      <c r="B6570" t="s">
        <v>2260</v>
      </c>
      <c r="C6570" t="s">
        <v>4</v>
      </c>
      <c r="D6570" t="str">
        <f>C6570</f>
        <v>[TIME] TOTAL pack:</v>
      </c>
      <c r="E6570">
        <f>G6570</f>
        <v>0.01</v>
      </c>
      <c r="F6570">
        <f>J6570</f>
        <v>1.6E-2</v>
      </c>
      <c r="G6570">
        <v>0.01</v>
      </c>
      <c r="H6570" t="s">
        <v>62</v>
      </c>
      <c r="I6570" t="s">
        <v>63</v>
      </c>
      <c r="J6570">
        <v>1.6E-2</v>
      </c>
      <c r="K6570" t="s">
        <v>62</v>
      </c>
      <c r="L6570" t="s">
        <v>61</v>
      </c>
    </row>
    <row r="6571" spans="1:21" x14ac:dyDescent="0.25">
      <c r="A6571" t="s">
        <v>60</v>
      </c>
      <c r="B6571" t="s">
        <v>2259</v>
      </c>
      <c r="C6571" t="s">
        <v>5</v>
      </c>
      <c r="D6571" t="str">
        <f>C6571</f>
        <v>[MEMORY] TOTAL pack:</v>
      </c>
      <c r="E6571">
        <f>G6571</f>
        <v>0</v>
      </c>
      <c r="F6571">
        <f>L6571</f>
        <v>1191285</v>
      </c>
      <c r="G6571">
        <v>0</v>
      </c>
      <c r="H6571" t="s">
        <v>53</v>
      </c>
      <c r="I6571" t="s">
        <v>65</v>
      </c>
      <c r="J6571" t="s">
        <v>55</v>
      </c>
      <c r="K6571" t="s">
        <v>56</v>
      </c>
      <c r="L6571">
        <v>1191285</v>
      </c>
      <c r="M6571" t="s">
        <v>53</v>
      </c>
      <c r="N6571" t="s">
        <v>84</v>
      </c>
      <c r="O6571" t="s">
        <v>55</v>
      </c>
      <c r="P6571" t="s">
        <v>54</v>
      </c>
      <c r="Q6571">
        <v>1191285</v>
      </c>
      <c r="R6571" t="s">
        <v>53</v>
      </c>
      <c r="S6571" t="s">
        <v>84</v>
      </c>
      <c r="T6571" t="s">
        <v>51</v>
      </c>
    </row>
    <row r="6572" spans="1:21" x14ac:dyDescent="0.25">
      <c r="A6572" t="s">
        <v>60</v>
      </c>
      <c r="B6572" t="s">
        <v>2258</v>
      </c>
      <c r="C6572" t="s">
        <v>74</v>
      </c>
      <c r="D6572" t="s">
        <v>6</v>
      </c>
      <c r="E6572">
        <f>G6572</f>
        <v>2E-3</v>
      </c>
      <c r="G6572">
        <v>2E-3</v>
      </c>
      <c r="H6572" t="s">
        <v>73</v>
      </c>
    </row>
    <row r="6573" spans="1:21" x14ac:dyDescent="0.25">
      <c r="A6573" t="s">
        <v>60</v>
      </c>
      <c r="B6573" t="s">
        <v>2257</v>
      </c>
      <c r="C6573" t="s">
        <v>7</v>
      </c>
      <c r="D6573" t="str">
        <f t="shared" ref="D6573:D6579" si="505">C6573</f>
        <v>[MEMORY] C execution:</v>
      </c>
      <c r="E6573">
        <f>H6573</f>
        <v>0</v>
      </c>
      <c r="G6573" t="s">
        <v>58</v>
      </c>
      <c r="H6573">
        <v>0</v>
      </c>
      <c r="I6573" t="s">
        <v>53</v>
      </c>
      <c r="J6573" t="s">
        <v>65</v>
      </c>
      <c r="K6573" t="s">
        <v>55</v>
      </c>
      <c r="L6573" t="s">
        <v>56</v>
      </c>
      <c r="M6573">
        <v>1191285</v>
      </c>
      <c r="N6573" t="s">
        <v>53</v>
      </c>
      <c r="O6573" t="s">
        <v>84</v>
      </c>
      <c r="P6573" t="s">
        <v>55</v>
      </c>
      <c r="Q6573" t="s">
        <v>54</v>
      </c>
      <c r="R6573">
        <v>1191285</v>
      </c>
      <c r="S6573" t="s">
        <v>53</v>
      </c>
      <c r="T6573" t="s">
        <v>84</v>
      </c>
      <c r="U6573" t="s">
        <v>51</v>
      </c>
    </row>
    <row r="6574" spans="1:21" x14ac:dyDescent="0.25">
      <c r="A6574" t="s">
        <v>60</v>
      </c>
      <c r="B6574" t="s">
        <v>2256</v>
      </c>
      <c r="C6574" t="s">
        <v>8</v>
      </c>
      <c r="D6574" t="str">
        <f t="shared" si="505"/>
        <v>[TIME] Run:</v>
      </c>
      <c r="E6574">
        <f>G6574</f>
        <v>0.19</v>
      </c>
      <c r="F6574">
        <f>J6574</f>
        <v>0.188</v>
      </c>
      <c r="G6574">
        <v>0.19</v>
      </c>
      <c r="H6574" t="s">
        <v>62</v>
      </c>
      <c r="I6574" t="s">
        <v>63</v>
      </c>
      <c r="J6574">
        <v>0.188</v>
      </c>
      <c r="K6574" t="s">
        <v>62</v>
      </c>
      <c r="L6574" t="s">
        <v>61</v>
      </c>
    </row>
    <row r="6575" spans="1:21" x14ac:dyDescent="0.25">
      <c r="A6575" t="s">
        <v>60</v>
      </c>
      <c r="B6575" t="s">
        <v>2255</v>
      </c>
      <c r="C6575" t="s">
        <v>9</v>
      </c>
      <c r="D6575" t="str">
        <f t="shared" si="505"/>
        <v>[MEMORY] Run:</v>
      </c>
      <c r="E6575">
        <f>H6575</f>
        <v>0</v>
      </c>
      <c r="G6575" t="s">
        <v>58</v>
      </c>
      <c r="H6575">
        <v>0</v>
      </c>
      <c r="I6575" t="s">
        <v>53</v>
      </c>
      <c r="J6575" t="s">
        <v>65</v>
      </c>
      <c r="K6575" t="s">
        <v>55</v>
      </c>
      <c r="L6575" t="s">
        <v>56</v>
      </c>
      <c r="M6575">
        <v>1191285</v>
      </c>
      <c r="N6575" t="s">
        <v>53</v>
      </c>
      <c r="O6575" t="s">
        <v>84</v>
      </c>
      <c r="P6575" t="s">
        <v>55</v>
      </c>
      <c r="Q6575" t="s">
        <v>54</v>
      </c>
      <c r="R6575">
        <v>1191285</v>
      </c>
      <c r="S6575" t="s">
        <v>53</v>
      </c>
      <c r="T6575" t="s">
        <v>84</v>
      </c>
      <c r="U6575" t="s">
        <v>51</v>
      </c>
    </row>
    <row r="6576" spans="1:21" x14ac:dyDescent="0.25">
      <c r="A6576" t="s">
        <v>60</v>
      </c>
      <c r="B6576" t="s">
        <v>2254</v>
      </c>
      <c r="C6576" t="s">
        <v>10</v>
      </c>
      <c r="D6576" t="str">
        <f t="shared" si="505"/>
        <v>[TIME] TOTAL output:</v>
      </c>
      <c r="E6576">
        <f>G6576</f>
        <v>0.01</v>
      </c>
      <c r="F6576">
        <f>J6576</f>
        <v>1.6E-2</v>
      </c>
      <c r="G6576">
        <v>0.01</v>
      </c>
      <c r="H6576" t="s">
        <v>62</v>
      </c>
      <c r="I6576" t="s">
        <v>63</v>
      </c>
      <c r="J6576">
        <v>1.6E-2</v>
      </c>
      <c r="K6576" t="s">
        <v>62</v>
      </c>
      <c r="L6576" t="s">
        <v>61</v>
      </c>
    </row>
    <row r="6577" spans="1:21" x14ac:dyDescent="0.25">
      <c r="A6577" t="s">
        <v>60</v>
      </c>
      <c r="B6577" t="s">
        <v>2253</v>
      </c>
      <c r="C6577" t="s">
        <v>11</v>
      </c>
      <c r="D6577" t="str">
        <f t="shared" si="505"/>
        <v>[MEMORY] TOTAL output:</v>
      </c>
      <c r="E6577">
        <f>H6577</f>
        <v>0</v>
      </c>
      <c r="G6577" t="s">
        <v>58</v>
      </c>
      <c r="H6577">
        <v>0</v>
      </c>
      <c r="I6577" t="s">
        <v>53</v>
      </c>
      <c r="J6577" t="s">
        <v>65</v>
      </c>
      <c r="K6577" t="s">
        <v>55</v>
      </c>
      <c r="L6577" t="s">
        <v>56</v>
      </c>
      <c r="M6577">
        <v>1191285</v>
      </c>
      <c r="N6577" t="s">
        <v>53</v>
      </c>
      <c r="O6577" t="s">
        <v>84</v>
      </c>
      <c r="P6577" t="s">
        <v>55</v>
      </c>
      <c r="Q6577" t="s">
        <v>54</v>
      </c>
      <c r="R6577">
        <v>1191285</v>
      </c>
      <c r="S6577" t="s">
        <v>53</v>
      </c>
      <c r="T6577" t="s">
        <v>84</v>
      </c>
      <c r="U6577" t="s">
        <v>51</v>
      </c>
    </row>
    <row r="6578" spans="1:21" x14ac:dyDescent="0.25">
      <c r="A6578" t="s">
        <v>60</v>
      </c>
      <c r="B6578" t="s">
        <v>2252</v>
      </c>
      <c r="C6578" t="s">
        <v>12</v>
      </c>
      <c r="D6578" t="str">
        <f t="shared" si="505"/>
        <v>[TIME] Submit:</v>
      </c>
      <c r="E6578">
        <f>G6578</f>
        <v>1.085</v>
      </c>
      <c r="F6578">
        <f>J6578</f>
        <v>1.0940000000000001</v>
      </c>
      <c r="G6578">
        <v>1.085</v>
      </c>
      <c r="H6578" t="s">
        <v>62</v>
      </c>
      <c r="I6578" t="s">
        <v>63</v>
      </c>
      <c r="J6578">
        <v>1.0940000000000001</v>
      </c>
      <c r="K6578" t="s">
        <v>62</v>
      </c>
      <c r="L6578" t="s">
        <v>61</v>
      </c>
    </row>
    <row r="6579" spans="1:21" x14ac:dyDescent="0.25">
      <c r="A6579" t="s">
        <v>60</v>
      </c>
      <c r="B6579" t="s">
        <v>2251</v>
      </c>
      <c r="C6579" t="s">
        <v>13</v>
      </c>
      <c r="D6579" t="str">
        <f t="shared" si="505"/>
        <v>[MEMORY] Submit:</v>
      </c>
      <c r="E6579">
        <f>H6579</f>
        <v>26898</v>
      </c>
      <c r="G6579" t="s">
        <v>58</v>
      </c>
      <c r="H6579">
        <v>26898</v>
      </c>
      <c r="I6579" t="s">
        <v>53</v>
      </c>
      <c r="J6579" t="s">
        <v>79</v>
      </c>
      <c r="K6579" t="s">
        <v>55</v>
      </c>
      <c r="L6579" t="s">
        <v>56</v>
      </c>
      <c r="M6579">
        <v>1164386</v>
      </c>
      <c r="N6579" t="s">
        <v>53</v>
      </c>
      <c r="O6579" t="s">
        <v>99</v>
      </c>
      <c r="P6579" t="s">
        <v>55</v>
      </c>
      <c r="Q6579" t="s">
        <v>54</v>
      </c>
      <c r="R6579">
        <v>1191285</v>
      </c>
      <c r="S6579" t="s">
        <v>53</v>
      </c>
      <c r="T6579" t="s">
        <v>84</v>
      </c>
      <c r="U6579" t="s">
        <v>51</v>
      </c>
    </row>
    <row r="6580" spans="1:21" x14ac:dyDescent="0.25">
      <c r="A6580" t="s">
        <v>60</v>
      </c>
      <c r="B6580" t="s">
        <v>2250</v>
      </c>
      <c r="C6580" t="s">
        <v>74</v>
      </c>
      <c r="D6580" t="s">
        <v>0</v>
      </c>
      <c r="E6580" t="str">
        <f>LEFT(H6580, 4)</f>
        <v>8450</v>
      </c>
      <c r="F6580">
        <f>J6580</f>
        <v>11</v>
      </c>
      <c r="G6580" t="s">
        <v>32</v>
      </c>
      <c r="H6580" t="s">
        <v>2223</v>
      </c>
      <c r="I6580" t="s">
        <v>33</v>
      </c>
      <c r="J6580">
        <v>11</v>
      </c>
    </row>
    <row r="6581" spans="1:21" x14ac:dyDescent="0.25">
      <c r="A6581" t="s">
        <v>60</v>
      </c>
      <c r="B6581" t="s">
        <v>2249</v>
      </c>
      <c r="C6581" t="s">
        <v>2</v>
      </c>
      <c r="D6581" t="str">
        <f>C6581</f>
        <v>[TIME] TOTAL load input:</v>
      </c>
      <c r="E6581">
        <f>G6581</f>
        <v>0.84499999999999997</v>
      </c>
      <c r="F6581">
        <f>J6581</f>
        <v>0.84399999999999997</v>
      </c>
      <c r="G6581">
        <v>0.84499999999999997</v>
      </c>
      <c r="H6581" t="s">
        <v>62</v>
      </c>
      <c r="I6581" t="s">
        <v>63</v>
      </c>
      <c r="J6581">
        <v>0.84399999999999997</v>
      </c>
      <c r="K6581" t="s">
        <v>62</v>
      </c>
      <c r="L6581" t="s">
        <v>61</v>
      </c>
    </row>
    <row r="6582" spans="1:21" x14ac:dyDescent="0.25">
      <c r="A6582" t="s">
        <v>60</v>
      </c>
      <c r="B6582" t="s">
        <v>2248</v>
      </c>
      <c r="C6582" t="s">
        <v>3</v>
      </c>
      <c r="D6582" t="str">
        <f>C6582</f>
        <v>[MEMORY] TOTAL load input:</v>
      </c>
      <c r="E6582">
        <f>G6582</f>
        <v>41656</v>
      </c>
      <c r="F6582">
        <f>L6582</f>
        <v>1191285</v>
      </c>
      <c r="G6582">
        <v>41656</v>
      </c>
      <c r="H6582" t="s">
        <v>53</v>
      </c>
      <c r="I6582" t="s">
        <v>362</v>
      </c>
      <c r="J6582" t="s">
        <v>55</v>
      </c>
      <c r="K6582" t="s">
        <v>56</v>
      </c>
      <c r="L6582">
        <v>1191285</v>
      </c>
      <c r="M6582" t="s">
        <v>53</v>
      </c>
      <c r="N6582" t="s">
        <v>84</v>
      </c>
      <c r="O6582" t="s">
        <v>55</v>
      </c>
      <c r="P6582" t="s">
        <v>54</v>
      </c>
      <c r="Q6582">
        <v>1232941</v>
      </c>
      <c r="R6582" t="s">
        <v>53</v>
      </c>
      <c r="S6582" t="s">
        <v>962</v>
      </c>
      <c r="T6582" t="s">
        <v>51</v>
      </c>
    </row>
    <row r="6583" spans="1:21" x14ac:dyDescent="0.25">
      <c r="A6583" t="s">
        <v>60</v>
      </c>
      <c r="B6583" t="s">
        <v>2247</v>
      </c>
      <c r="C6583" t="s">
        <v>4</v>
      </c>
      <c r="D6583" t="str">
        <f>C6583</f>
        <v>[TIME] TOTAL pack:</v>
      </c>
      <c r="E6583">
        <f>G6583</f>
        <v>6.5000000000000002E-2</v>
      </c>
      <c r="F6583">
        <f>J6583</f>
        <v>6.2E-2</v>
      </c>
      <c r="G6583">
        <v>6.5000000000000002E-2</v>
      </c>
      <c r="H6583" t="s">
        <v>62</v>
      </c>
      <c r="I6583" t="s">
        <v>63</v>
      </c>
      <c r="J6583">
        <v>6.2E-2</v>
      </c>
      <c r="K6583" t="s">
        <v>62</v>
      </c>
      <c r="L6583" t="s">
        <v>61</v>
      </c>
    </row>
    <row r="6584" spans="1:21" x14ac:dyDescent="0.25">
      <c r="A6584" t="s">
        <v>60</v>
      </c>
      <c r="B6584" t="s">
        <v>2246</v>
      </c>
      <c r="C6584" t="s">
        <v>5</v>
      </c>
      <c r="D6584" t="str">
        <f>C6584</f>
        <v>[MEMORY] TOTAL pack:</v>
      </c>
      <c r="E6584">
        <f>G6584</f>
        <v>-53445</v>
      </c>
      <c r="F6584">
        <f>L6584</f>
        <v>1228677</v>
      </c>
      <c r="G6584">
        <v>-53445</v>
      </c>
      <c r="H6584" t="s">
        <v>53</v>
      </c>
      <c r="I6584" t="s">
        <v>801</v>
      </c>
      <c r="J6584" t="s">
        <v>55</v>
      </c>
      <c r="K6584" t="s">
        <v>56</v>
      </c>
      <c r="L6584">
        <v>1228677</v>
      </c>
      <c r="M6584" t="s">
        <v>53</v>
      </c>
      <c r="N6584" t="s">
        <v>962</v>
      </c>
      <c r="O6584" t="s">
        <v>55</v>
      </c>
      <c r="P6584" t="s">
        <v>54</v>
      </c>
      <c r="Q6584">
        <v>1175233</v>
      </c>
      <c r="R6584" t="s">
        <v>53</v>
      </c>
      <c r="S6584" t="s">
        <v>117</v>
      </c>
      <c r="T6584" t="s">
        <v>51</v>
      </c>
    </row>
    <row r="6585" spans="1:21" x14ac:dyDescent="0.25">
      <c r="A6585" t="s">
        <v>60</v>
      </c>
      <c r="B6585" t="s">
        <v>2245</v>
      </c>
      <c r="C6585" t="s">
        <v>74</v>
      </c>
      <c r="D6585" t="s">
        <v>6</v>
      </c>
      <c r="E6585">
        <f>G6585</f>
        <v>5.0000000000000001E-3</v>
      </c>
      <c r="G6585">
        <v>5.0000000000000001E-3</v>
      </c>
      <c r="H6585" t="s">
        <v>73</v>
      </c>
    </row>
    <row r="6586" spans="1:21" x14ac:dyDescent="0.25">
      <c r="A6586" t="s">
        <v>60</v>
      </c>
      <c r="B6586" t="s">
        <v>2244</v>
      </c>
      <c r="C6586" t="s">
        <v>7</v>
      </c>
      <c r="D6586" t="str">
        <f t="shared" ref="D6586:D6592" si="506">C6586</f>
        <v>[MEMORY] C execution:</v>
      </c>
      <c r="E6586">
        <f>H6586</f>
        <v>-16753</v>
      </c>
      <c r="G6586" t="s">
        <v>58</v>
      </c>
      <c r="H6586">
        <v>-16753</v>
      </c>
      <c r="I6586" t="s">
        <v>53</v>
      </c>
      <c r="J6586" t="s">
        <v>69</v>
      </c>
      <c r="K6586" t="s">
        <v>55</v>
      </c>
      <c r="L6586" t="s">
        <v>56</v>
      </c>
      <c r="M6586">
        <v>1175233</v>
      </c>
      <c r="N6586" t="s">
        <v>53</v>
      </c>
      <c r="O6586" t="s">
        <v>117</v>
      </c>
      <c r="P6586" t="s">
        <v>55</v>
      </c>
      <c r="Q6586" t="s">
        <v>54</v>
      </c>
      <c r="R6586">
        <v>1158480</v>
      </c>
      <c r="S6586" t="s">
        <v>53</v>
      </c>
      <c r="T6586" t="s">
        <v>99</v>
      </c>
      <c r="U6586" t="s">
        <v>51</v>
      </c>
    </row>
    <row r="6587" spans="1:21" x14ac:dyDescent="0.25">
      <c r="A6587" t="s">
        <v>60</v>
      </c>
      <c r="B6587" t="s">
        <v>2243</v>
      </c>
      <c r="C6587" t="s">
        <v>8</v>
      </c>
      <c r="D6587" t="str">
        <f t="shared" si="506"/>
        <v>[TIME] Run:</v>
      </c>
      <c r="E6587">
        <f>G6587</f>
        <v>0.22</v>
      </c>
      <c r="F6587">
        <f>J6587</f>
        <v>0.219</v>
      </c>
      <c r="G6587">
        <v>0.22</v>
      </c>
      <c r="H6587" t="s">
        <v>62</v>
      </c>
      <c r="I6587" t="s">
        <v>63</v>
      </c>
      <c r="J6587">
        <v>0.219</v>
      </c>
      <c r="K6587" t="s">
        <v>62</v>
      </c>
      <c r="L6587" t="s">
        <v>61</v>
      </c>
    </row>
    <row r="6588" spans="1:21" x14ac:dyDescent="0.25">
      <c r="A6588" t="s">
        <v>60</v>
      </c>
      <c r="B6588" t="s">
        <v>2242</v>
      </c>
      <c r="C6588" t="s">
        <v>9</v>
      </c>
      <c r="D6588" t="str">
        <f t="shared" si="506"/>
        <v>[MEMORY] Run:</v>
      </c>
      <c r="E6588">
        <f>H6588</f>
        <v>-16753</v>
      </c>
      <c r="G6588" t="s">
        <v>58</v>
      </c>
      <c r="H6588">
        <v>-16753</v>
      </c>
      <c r="I6588" t="s">
        <v>53</v>
      </c>
      <c r="J6588" t="s">
        <v>69</v>
      </c>
      <c r="K6588" t="s">
        <v>55</v>
      </c>
      <c r="L6588" t="s">
        <v>56</v>
      </c>
      <c r="M6588">
        <v>1175233</v>
      </c>
      <c r="N6588" t="s">
        <v>53</v>
      </c>
      <c r="O6588" t="s">
        <v>117</v>
      </c>
      <c r="P6588" t="s">
        <v>55</v>
      </c>
      <c r="Q6588" t="s">
        <v>54</v>
      </c>
      <c r="R6588">
        <v>1158480</v>
      </c>
      <c r="S6588" t="s">
        <v>53</v>
      </c>
      <c r="T6588" t="s">
        <v>99</v>
      </c>
      <c r="U6588" t="s">
        <v>51</v>
      </c>
    </row>
    <row r="6589" spans="1:21" x14ac:dyDescent="0.25">
      <c r="A6589" t="s">
        <v>60</v>
      </c>
      <c r="B6589" t="s">
        <v>2241</v>
      </c>
      <c r="C6589" t="s">
        <v>10</v>
      </c>
      <c r="D6589" t="str">
        <f t="shared" si="506"/>
        <v>[TIME] TOTAL output:</v>
      </c>
      <c r="E6589">
        <f>G6589</f>
        <v>5.0000000000000001E-3</v>
      </c>
      <c r="F6589">
        <f>J6589</f>
        <v>0</v>
      </c>
      <c r="G6589">
        <v>5.0000000000000001E-3</v>
      </c>
      <c r="H6589" t="s">
        <v>62</v>
      </c>
      <c r="I6589" t="s">
        <v>63</v>
      </c>
      <c r="J6589">
        <v>0</v>
      </c>
      <c r="K6589" t="s">
        <v>62</v>
      </c>
      <c r="L6589" t="s">
        <v>61</v>
      </c>
    </row>
    <row r="6590" spans="1:21" x14ac:dyDescent="0.25">
      <c r="A6590" t="s">
        <v>60</v>
      </c>
      <c r="B6590" t="s">
        <v>2240</v>
      </c>
      <c r="C6590" t="s">
        <v>11</v>
      </c>
      <c r="D6590" t="str">
        <f t="shared" si="506"/>
        <v>[MEMORY] TOTAL output:</v>
      </c>
      <c r="E6590">
        <f>H6590</f>
        <v>0</v>
      </c>
      <c r="G6590" t="s">
        <v>58</v>
      </c>
      <c r="H6590">
        <v>0</v>
      </c>
      <c r="I6590" t="s">
        <v>53</v>
      </c>
      <c r="J6590" t="s">
        <v>65</v>
      </c>
      <c r="K6590" t="s">
        <v>55</v>
      </c>
      <c r="L6590" t="s">
        <v>56</v>
      </c>
      <c r="M6590">
        <v>1157431</v>
      </c>
      <c r="N6590" t="s">
        <v>53</v>
      </c>
      <c r="O6590" t="s">
        <v>99</v>
      </c>
      <c r="P6590" t="s">
        <v>55</v>
      </c>
      <c r="Q6590" t="s">
        <v>54</v>
      </c>
      <c r="R6590">
        <v>1157431</v>
      </c>
      <c r="S6590" t="s">
        <v>53</v>
      </c>
      <c r="T6590" t="s">
        <v>99</v>
      </c>
      <c r="U6590" t="s">
        <v>51</v>
      </c>
    </row>
    <row r="6591" spans="1:21" x14ac:dyDescent="0.25">
      <c r="A6591" t="s">
        <v>60</v>
      </c>
      <c r="B6591" t="s">
        <v>2239</v>
      </c>
      <c r="C6591" t="s">
        <v>12</v>
      </c>
      <c r="D6591" t="str">
        <f t="shared" si="506"/>
        <v>[TIME] Submit:</v>
      </c>
      <c r="E6591">
        <f>G6591</f>
        <v>1.18</v>
      </c>
      <c r="F6591">
        <f>J6591</f>
        <v>1.1719999999999999</v>
      </c>
      <c r="G6591">
        <v>1.18</v>
      </c>
      <c r="H6591" t="s">
        <v>62</v>
      </c>
      <c r="I6591" t="s">
        <v>63</v>
      </c>
      <c r="J6591">
        <v>1.1719999999999999</v>
      </c>
      <c r="K6591" t="s">
        <v>62</v>
      </c>
      <c r="L6591" t="s">
        <v>61</v>
      </c>
    </row>
    <row r="6592" spans="1:21" x14ac:dyDescent="0.25">
      <c r="A6592" t="s">
        <v>60</v>
      </c>
      <c r="B6592" t="s">
        <v>2238</v>
      </c>
      <c r="C6592" t="s">
        <v>13</v>
      </c>
      <c r="D6592" t="str">
        <f t="shared" si="506"/>
        <v>[MEMORY] Submit:</v>
      </c>
      <c r="E6592">
        <f>H6592</f>
        <v>-33853</v>
      </c>
      <c r="G6592" t="s">
        <v>58</v>
      </c>
      <c r="H6592">
        <v>-33853</v>
      </c>
      <c r="I6592" t="s">
        <v>53</v>
      </c>
      <c r="J6592" t="s">
        <v>187</v>
      </c>
      <c r="K6592" t="s">
        <v>55</v>
      </c>
      <c r="L6592" t="s">
        <v>56</v>
      </c>
      <c r="M6592">
        <v>1191285</v>
      </c>
      <c r="N6592" t="s">
        <v>53</v>
      </c>
      <c r="O6592" t="s">
        <v>84</v>
      </c>
      <c r="P6592" t="s">
        <v>55</v>
      </c>
      <c r="Q6592" t="s">
        <v>54</v>
      </c>
      <c r="R6592">
        <v>1157431</v>
      </c>
      <c r="S6592" t="s">
        <v>53</v>
      </c>
      <c r="T6592" t="s">
        <v>99</v>
      </c>
      <c r="U6592" t="s">
        <v>51</v>
      </c>
    </row>
    <row r="6593" spans="1:21" x14ac:dyDescent="0.25">
      <c r="A6593" t="s">
        <v>60</v>
      </c>
      <c r="B6593" t="s">
        <v>2237</v>
      </c>
      <c r="C6593" t="s">
        <v>74</v>
      </c>
      <c r="D6593" t="s">
        <v>0</v>
      </c>
      <c r="E6593" t="str">
        <f>LEFT(H6593, 4)</f>
        <v>8450</v>
      </c>
      <c r="F6593">
        <f>J6593</f>
        <v>12</v>
      </c>
      <c r="G6593" t="s">
        <v>32</v>
      </c>
      <c r="H6593" t="s">
        <v>2223</v>
      </c>
      <c r="I6593" t="s">
        <v>33</v>
      </c>
      <c r="J6593">
        <v>12</v>
      </c>
    </row>
    <row r="6594" spans="1:21" x14ac:dyDescent="0.25">
      <c r="A6594" t="s">
        <v>60</v>
      </c>
      <c r="B6594" t="s">
        <v>2236</v>
      </c>
      <c r="C6594" t="s">
        <v>2</v>
      </c>
      <c r="D6594" t="str">
        <f>C6594</f>
        <v>[TIME] TOTAL load input:</v>
      </c>
      <c r="E6594">
        <f>G6594</f>
        <v>0.88</v>
      </c>
      <c r="F6594">
        <f>J6594</f>
        <v>0.89100000000000001</v>
      </c>
      <c r="G6594">
        <v>0.88</v>
      </c>
      <c r="H6594" t="s">
        <v>62</v>
      </c>
      <c r="I6594" t="s">
        <v>63</v>
      </c>
      <c r="J6594">
        <v>0.89100000000000001</v>
      </c>
      <c r="K6594" t="s">
        <v>62</v>
      </c>
      <c r="L6594" t="s">
        <v>61</v>
      </c>
    </row>
    <row r="6595" spans="1:21" x14ac:dyDescent="0.25">
      <c r="A6595" t="s">
        <v>60</v>
      </c>
      <c r="B6595" t="s">
        <v>2235</v>
      </c>
      <c r="C6595" t="s">
        <v>3</v>
      </c>
      <c r="D6595" t="str">
        <f>C6595</f>
        <v>[MEMORY] TOTAL load input:</v>
      </c>
      <c r="E6595">
        <f>G6595</f>
        <v>25129</v>
      </c>
      <c r="F6595">
        <f>L6595</f>
        <v>1157431</v>
      </c>
      <c r="G6595">
        <v>25129</v>
      </c>
      <c r="H6595" t="s">
        <v>53</v>
      </c>
      <c r="I6595" t="s">
        <v>79</v>
      </c>
      <c r="J6595" t="s">
        <v>55</v>
      </c>
      <c r="K6595" t="s">
        <v>56</v>
      </c>
      <c r="L6595">
        <v>1157431</v>
      </c>
      <c r="M6595" t="s">
        <v>53</v>
      </c>
      <c r="N6595" t="s">
        <v>99</v>
      </c>
      <c r="O6595" t="s">
        <v>55</v>
      </c>
      <c r="P6595" t="s">
        <v>54</v>
      </c>
      <c r="Q6595">
        <v>1182560</v>
      </c>
      <c r="R6595" t="s">
        <v>53</v>
      </c>
      <c r="S6595" t="s">
        <v>117</v>
      </c>
      <c r="T6595" t="s">
        <v>51</v>
      </c>
    </row>
    <row r="6596" spans="1:21" x14ac:dyDescent="0.25">
      <c r="A6596" t="s">
        <v>60</v>
      </c>
      <c r="B6596" t="s">
        <v>2234</v>
      </c>
      <c r="C6596" t="s">
        <v>4</v>
      </c>
      <c r="D6596" t="str">
        <f>C6596</f>
        <v>[TIME] TOTAL pack:</v>
      </c>
      <c r="E6596">
        <f>G6596</f>
        <v>1.4999999999999999E-2</v>
      </c>
      <c r="F6596">
        <f>J6596</f>
        <v>1.6E-2</v>
      </c>
      <c r="G6596">
        <v>1.4999999999999999E-2</v>
      </c>
      <c r="H6596" t="s">
        <v>62</v>
      </c>
      <c r="I6596" t="s">
        <v>63</v>
      </c>
      <c r="J6596">
        <v>1.6E-2</v>
      </c>
      <c r="K6596" t="s">
        <v>62</v>
      </c>
      <c r="L6596" t="s">
        <v>61</v>
      </c>
    </row>
    <row r="6597" spans="1:21" x14ac:dyDescent="0.25">
      <c r="A6597" t="s">
        <v>60</v>
      </c>
      <c r="B6597" t="s">
        <v>2233</v>
      </c>
      <c r="C6597" t="s">
        <v>5</v>
      </c>
      <c r="D6597" t="str">
        <f>C6597</f>
        <v>[MEMORY] TOTAL pack:</v>
      </c>
      <c r="E6597">
        <f>G6597</f>
        <v>0</v>
      </c>
      <c r="F6597">
        <f>L6597</f>
        <v>1180279</v>
      </c>
      <c r="G6597">
        <v>0</v>
      </c>
      <c r="H6597" t="s">
        <v>53</v>
      </c>
      <c r="I6597" t="s">
        <v>65</v>
      </c>
      <c r="J6597" t="s">
        <v>55</v>
      </c>
      <c r="K6597" t="s">
        <v>56</v>
      </c>
      <c r="L6597">
        <v>1180279</v>
      </c>
      <c r="M6597" t="s">
        <v>53</v>
      </c>
      <c r="N6597" t="s">
        <v>117</v>
      </c>
      <c r="O6597" t="s">
        <v>55</v>
      </c>
      <c r="P6597" t="s">
        <v>54</v>
      </c>
      <c r="Q6597">
        <v>1180279</v>
      </c>
      <c r="R6597" t="s">
        <v>53</v>
      </c>
      <c r="S6597" t="s">
        <v>117</v>
      </c>
      <c r="T6597" t="s">
        <v>51</v>
      </c>
    </row>
    <row r="6598" spans="1:21" x14ac:dyDescent="0.25">
      <c r="A6598" t="s">
        <v>60</v>
      </c>
      <c r="B6598" t="s">
        <v>2232</v>
      </c>
      <c r="C6598" t="s">
        <v>74</v>
      </c>
      <c r="D6598" t="s">
        <v>6</v>
      </c>
      <c r="E6598">
        <f>G6598</f>
        <v>5.0000000000000001E-3</v>
      </c>
      <c r="G6598">
        <v>5.0000000000000001E-3</v>
      </c>
      <c r="H6598" t="s">
        <v>73</v>
      </c>
    </row>
    <row r="6599" spans="1:21" x14ac:dyDescent="0.25">
      <c r="A6599" t="s">
        <v>60</v>
      </c>
      <c r="B6599" t="s">
        <v>2231</v>
      </c>
      <c r="C6599" t="s">
        <v>7</v>
      </c>
      <c r="D6599" t="str">
        <f t="shared" ref="D6599:D6605" si="507">C6599</f>
        <v>[MEMORY] C execution:</v>
      </c>
      <c r="E6599">
        <f>H6599</f>
        <v>0</v>
      </c>
      <c r="G6599" t="s">
        <v>58</v>
      </c>
      <c r="H6599">
        <v>0</v>
      </c>
      <c r="I6599" t="s">
        <v>53</v>
      </c>
      <c r="J6599" t="s">
        <v>65</v>
      </c>
      <c r="K6599" t="s">
        <v>55</v>
      </c>
      <c r="L6599" t="s">
        <v>56</v>
      </c>
      <c r="M6599">
        <v>1180279</v>
      </c>
      <c r="N6599" t="s">
        <v>53</v>
      </c>
      <c r="O6599" t="s">
        <v>117</v>
      </c>
      <c r="P6599" t="s">
        <v>55</v>
      </c>
      <c r="Q6599" t="s">
        <v>54</v>
      </c>
      <c r="R6599">
        <v>1180279</v>
      </c>
      <c r="S6599" t="s">
        <v>53</v>
      </c>
      <c r="T6599" t="s">
        <v>117</v>
      </c>
      <c r="U6599" t="s">
        <v>51</v>
      </c>
    </row>
    <row r="6600" spans="1:21" x14ac:dyDescent="0.25">
      <c r="A6600" t="s">
        <v>60</v>
      </c>
      <c r="B6600" t="s">
        <v>2230</v>
      </c>
      <c r="C6600" t="s">
        <v>8</v>
      </c>
      <c r="D6600" t="str">
        <f t="shared" si="507"/>
        <v>[TIME] Run:</v>
      </c>
      <c r="E6600">
        <f>G6600</f>
        <v>0.63500000000000001</v>
      </c>
      <c r="F6600">
        <f>J6600</f>
        <v>0.625</v>
      </c>
      <c r="G6600">
        <v>0.63500000000000001</v>
      </c>
      <c r="H6600" t="s">
        <v>62</v>
      </c>
      <c r="I6600" t="s">
        <v>63</v>
      </c>
      <c r="J6600">
        <v>0.625</v>
      </c>
      <c r="K6600" t="s">
        <v>62</v>
      </c>
      <c r="L6600" t="s">
        <v>61</v>
      </c>
    </row>
    <row r="6601" spans="1:21" x14ac:dyDescent="0.25">
      <c r="A6601" t="s">
        <v>60</v>
      </c>
      <c r="B6601" t="s">
        <v>2229</v>
      </c>
      <c r="C6601" t="s">
        <v>9</v>
      </c>
      <c r="D6601" t="str">
        <f t="shared" si="507"/>
        <v>[MEMORY] Run:</v>
      </c>
      <c r="E6601">
        <f>H6601</f>
        <v>0</v>
      </c>
      <c r="G6601" t="s">
        <v>58</v>
      </c>
      <c r="H6601">
        <v>0</v>
      </c>
      <c r="I6601" t="s">
        <v>53</v>
      </c>
      <c r="J6601" t="s">
        <v>65</v>
      </c>
      <c r="K6601" t="s">
        <v>55</v>
      </c>
      <c r="L6601" t="s">
        <v>56</v>
      </c>
      <c r="M6601">
        <v>1180279</v>
      </c>
      <c r="N6601" t="s">
        <v>53</v>
      </c>
      <c r="O6601" t="s">
        <v>117</v>
      </c>
      <c r="P6601" t="s">
        <v>55</v>
      </c>
      <c r="Q6601" t="s">
        <v>54</v>
      </c>
      <c r="R6601">
        <v>1180279</v>
      </c>
      <c r="S6601" t="s">
        <v>53</v>
      </c>
      <c r="T6601" t="s">
        <v>117</v>
      </c>
      <c r="U6601" t="s">
        <v>51</v>
      </c>
    </row>
    <row r="6602" spans="1:21" x14ac:dyDescent="0.25">
      <c r="A6602" t="s">
        <v>60</v>
      </c>
      <c r="B6602" t="s">
        <v>2228</v>
      </c>
      <c r="C6602" t="s">
        <v>10</v>
      </c>
      <c r="D6602" t="str">
        <f t="shared" si="507"/>
        <v>[TIME] TOTAL output:</v>
      </c>
      <c r="E6602">
        <f>G6602</f>
        <v>1.4999999999999999E-2</v>
      </c>
      <c r="F6602">
        <f>J6602</f>
        <v>1.6E-2</v>
      </c>
      <c r="G6602">
        <v>1.4999999999999999E-2</v>
      </c>
      <c r="H6602" t="s">
        <v>62</v>
      </c>
      <c r="I6602" t="s">
        <v>63</v>
      </c>
      <c r="J6602">
        <v>1.6E-2</v>
      </c>
      <c r="K6602" t="s">
        <v>62</v>
      </c>
      <c r="L6602" t="s">
        <v>61</v>
      </c>
    </row>
    <row r="6603" spans="1:21" x14ac:dyDescent="0.25">
      <c r="A6603" t="s">
        <v>60</v>
      </c>
      <c r="B6603" t="s">
        <v>2227</v>
      </c>
      <c r="C6603" t="s">
        <v>11</v>
      </c>
      <c r="D6603" t="str">
        <f t="shared" si="507"/>
        <v>[MEMORY] TOTAL output:</v>
      </c>
      <c r="E6603">
        <f>H6603</f>
        <v>-6255</v>
      </c>
      <c r="G6603" t="s">
        <v>58</v>
      </c>
      <c r="H6603">
        <v>-6255</v>
      </c>
      <c r="I6603" t="s">
        <v>53</v>
      </c>
      <c r="J6603" t="s">
        <v>201</v>
      </c>
      <c r="K6603" t="s">
        <v>55</v>
      </c>
      <c r="L6603" t="s">
        <v>56</v>
      </c>
      <c r="M6603">
        <v>1156674</v>
      </c>
      <c r="N6603" t="s">
        <v>53</v>
      </c>
      <c r="O6603" t="s">
        <v>99</v>
      </c>
      <c r="P6603" t="s">
        <v>55</v>
      </c>
      <c r="Q6603" t="s">
        <v>54</v>
      </c>
      <c r="R6603">
        <v>1150419</v>
      </c>
      <c r="S6603" t="s">
        <v>53</v>
      </c>
      <c r="T6603" t="s">
        <v>355</v>
      </c>
      <c r="U6603" t="s">
        <v>51</v>
      </c>
    </row>
    <row r="6604" spans="1:21" x14ac:dyDescent="0.25">
      <c r="A6604" t="s">
        <v>60</v>
      </c>
      <c r="B6604" t="s">
        <v>2226</v>
      </c>
      <c r="C6604" t="s">
        <v>12</v>
      </c>
      <c r="D6604" t="str">
        <f t="shared" si="507"/>
        <v>[TIME] Submit:</v>
      </c>
      <c r="E6604">
        <f>G6604</f>
        <v>1.65</v>
      </c>
      <c r="F6604">
        <f>J6604</f>
        <v>1.6559999999999999</v>
      </c>
      <c r="G6604">
        <v>1.65</v>
      </c>
      <c r="H6604" t="s">
        <v>62</v>
      </c>
      <c r="I6604" t="s">
        <v>63</v>
      </c>
      <c r="J6604">
        <v>1.6559999999999999</v>
      </c>
      <c r="K6604" t="s">
        <v>62</v>
      </c>
      <c r="L6604" t="s">
        <v>61</v>
      </c>
    </row>
    <row r="6605" spans="1:21" x14ac:dyDescent="0.25">
      <c r="A6605" t="s">
        <v>60</v>
      </c>
      <c r="B6605" t="s">
        <v>2225</v>
      </c>
      <c r="C6605" t="s">
        <v>13</v>
      </c>
      <c r="D6605" t="str">
        <f t="shared" si="507"/>
        <v>[MEMORY] Submit:</v>
      </c>
      <c r="E6605">
        <f>H6605</f>
        <v>-7012</v>
      </c>
      <c r="G6605" t="s">
        <v>58</v>
      </c>
      <c r="H6605">
        <v>-7012</v>
      </c>
      <c r="I6605" t="s">
        <v>53</v>
      </c>
      <c r="J6605" t="s">
        <v>201</v>
      </c>
      <c r="K6605" t="s">
        <v>55</v>
      </c>
      <c r="L6605" t="s">
        <v>56</v>
      </c>
      <c r="M6605">
        <v>1157431</v>
      </c>
      <c r="N6605" t="s">
        <v>53</v>
      </c>
      <c r="O6605" t="s">
        <v>99</v>
      </c>
      <c r="P6605" t="s">
        <v>55</v>
      </c>
      <c r="Q6605" t="s">
        <v>54</v>
      </c>
      <c r="R6605">
        <v>1150419</v>
      </c>
      <c r="S6605" t="s">
        <v>53</v>
      </c>
      <c r="T6605" t="s">
        <v>355</v>
      </c>
      <c r="U6605" t="s">
        <v>51</v>
      </c>
    </row>
    <row r="6606" spans="1:21" x14ac:dyDescent="0.25">
      <c r="A6606" t="s">
        <v>60</v>
      </c>
      <c r="B6606" t="s">
        <v>2224</v>
      </c>
      <c r="C6606" t="s">
        <v>74</v>
      </c>
      <c r="D6606" t="s">
        <v>0</v>
      </c>
      <c r="E6606" t="str">
        <f>LEFT(H6606, 4)</f>
        <v>8450</v>
      </c>
      <c r="F6606">
        <f>J6606</f>
        <v>13</v>
      </c>
      <c r="G6606" t="s">
        <v>32</v>
      </c>
      <c r="H6606" t="s">
        <v>2223</v>
      </c>
      <c r="I6606" t="s">
        <v>33</v>
      </c>
      <c r="J6606">
        <v>13</v>
      </c>
    </row>
    <row r="6607" spans="1:21" x14ac:dyDescent="0.25">
      <c r="A6607" t="s">
        <v>60</v>
      </c>
      <c r="B6607" t="s">
        <v>2222</v>
      </c>
      <c r="C6607" t="s">
        <v>2</v>
      </c>
      <c r="D6607" t="str">
        <f>C6607</f>
        <v>[TIME] TOTAL load input:</v>
      </c>
      <c r="E6607">
        <f>G6607</f>
        <v>0.87</v>
      </c>
      <c r="F6607">
        <f>J6607</f>
        <v>0.875</v>
      </c>
      <c r="G6607">
        <v>0.87</v>
      </c>
      <c r="H6607" t="s">
        <v>62</v>
      </c>
      <c r="I6607" t="s">
        <v>63</v>
      </c>
      <c r="J6607">
        <v>0.875</v>
      </c>
      <c r="K6607" t="s">
        <v>62</v>
      </c>
      <c r="L6607" t="s">
        <v>61</v>
      </c>
    </row>
    <row r="6608" spans="1:21" x14ac:dyDescent="0.25">
      <c r="A6608" t="s">
        <v>60</v>
      </c>
      <c r="B6608" t="s">
        <v>2221</v>
      </c>
      <c r="C6608" t="s">
        <v>3</v>
      </c>
      <c r="D6608" t="str">
        <f>C6608</f>
        <v>[MEMORY] TOTAL load input:</v>
      </c>
      <c r="E6608">
        <f>G6608</f>
        <v>-8364</v>
      </c>
      <c r="F6608">
        <f>L6608</f>
        <v>1150419</v>
      </c>
      <c r="G6608">
        <v>-8364</v>
      </c>
      <c r="H6608" t="s">
        <v>53</v>
      </c>
      <c r="I6608" t="s">
        <v>201</v>
      </c>
      <c r="J6608" t="s">
        <v>55</v>
      </c>
      <c r="K6608" t="s">
        <v>56</v>
      </c>
      <c r="L6608">
        <v>1150419</v>
      </c>
      <c r="M6608" t="s">
        <v>53</v>
      </c>
      <c r="N6608" t="s">
        <v>355</v>
      </c>
      <c r="O6608" t="s">
        <v>55</v>
      </c>
      <c r="P6608" t="s">
        <v>54</v>
      </c>
      <c r="Q6608">
        <v>1142055</v>
      </c>
      <c r="R6608" t="s">
        <v>53</v>
      </c>
      <c r="S6608" t="s">
        <v>514</v>
      </c>
      <c r="T6608" t="s">
        <v>51</v>
      </c>
    </row>
    <row r="6609" spans="1:21" x14ac:dyDescent="0.25">
      <c r="A6609" t="s">
        <v>60</v>
      </c>
      <c r="B6609" t="s">
        <v>2220</v>
      </c>
      <c r="C6609" t="s">
        <v>4</v>
      </c>
      <c r="D6609" t="str">
        <f>C6609</f>
        <v>[TIME] TOTAL pack:</v>
      </c>
      <c r="E6609">
        <f>G6609</f>
        <v>0.01</v>
      </c>
      <c r="F6609">
        <f>J6609</f>
        <v>0</v>
      </c>
      <c r="G6609">
        <v>0.01</v>
      </c>
      <c r="H6609" t="s">
        <v>62</v>
      </c>
      <c r="I6609" t="s">
        <v>63</v>
      </c>
      <c r="J6609">
        <v>0</v>
      </c>
      <c r="K6609" t="s">
        <v>62</v>
      </c>
      <c r="L6609" t="s">
        <v>61</v>
      </c>
    </row>
    <row r="6610" spans="1:21" x14ac:dyDescent="0.25">
      <c r="A6610" t="s">
        <v>60</v>
      </c>
      <c r="B6610" t="s">
        <v>2219</v>
      </c>
      <c r="C6610" t="s">
        <v>5</v>
      </c>
      <c r="D6610" t="str">
        <f>C6610</f>
        <v>[MEMORY] TOTAL pack:</v>
      </c>
      <c r="E6610">
        <f>G6610</f>
        <v>2097</v>
      </c>
      <c r="F6610">
        <f>L6610</f>
        <v>1139859</v>
      </c>
      <c r="G6610">
        <v>2097</v>
      </c>
      <c r="H6610" t="s">
        <v>53</v>
      </c>
      <c r="I6610" t="s">
        <v>65</v>
      </c>
      <c r="J6610" t="s">
        <v>55</v>
      </c>
      <c r="K6610" t="s">
        <v>56</v>
      </c>
      <c r="L6610">
        <v>1139859</v>
      </c>
      <c r="M6610" t="s">
        <v>53</v>
      </c>
      <c r="N6610" t="s">
        <v>514</v>
      </c>
      <c r="O6610" t="s">
        <v>55</v>
      </c>
      <c r="P6610" t="s">
        <v>54</v>
      </c>
      <c r="Q6610">
        <v>1141957</v>
      </c>
      <c r="R6610" t="s">
        <v>53</v>
      </c>
      <c r="S6610" t="s">
        <v>514</v>
      </c>
      <c r="T6610" t="s">
        <v>51</v>
      </c>
    </row>
    <row r="6611" spans="1:21" x14ac:dyDescent="0.25">
      <c r="A6611" t="s">
        <v>60</v>
      </c>
      <c r="B6611" t="s">
        <v>2218</v>
      </c>
      <c r="C6611" t="s">
        <v>74</v>
      </c>
      <c r="D6611" t="s">
        <v>6</v>
      </c>
      <c r="E6611">
        <f>G6611</f>
        <v>4.0000000000000001E-3</v>
      </c>
      <c r="G6611">
        <v>4.0000000000000001E-3</v>
      </c>
      <c r="H6611" t="s">
        <v>73</v>
      </c>
    </row>
    <row r="6612" spans="1:21" x14ac:dyDescent="0.25">
      <c r="A6612" t="s">
        <v>60</v>
      </c>
      <c r="B6612" t="s">
        <v>2217</v>
      </c>
      <c r="C6612" t="s">
        <v>7</v>
      </c>
      <c r="D6612" t="str">
        <f t="shared" ref="D6612:D6618" si="508">C6612</f>
        <v>[MEMORY] C execution:</v>
      </c>
      <c r="E6612">
        <f>H6612</f>
        <v>34832</v>
      </c>
      <c r="G6612" t="s">
        <v>58</v>
      </c>
      <c r="H6612">
        <v>34832</v>
      </c>
      <c r="I6612" t="s">
        <v>53</v>
      </c>
      <c r="J6612" t="s">
        <v>79</v>
      </c>
      <c r="K6612" t="s">
        <v>55</v>
      </c>
      <c r="L6612" t="s">
        <v>56</v>
      </c>
      <c r="M6612">
        <v>1141957</v>
      </c>
      <c r="N6612" t="s">
        <v>53</v>
      </c>
      <c r="O6612" t="s">
        <v>514</v>
      </c>
      <c r="P6612" t="s">
        <v>55</v>
      </c>
      <c r="Q6612" t="s">
        <v>54</v>
      </c>
      <c r="R6612">
        <v>1176789</v>
      </c>
      <c r="S6612" t="s">
        <v>53</v>
      </c>
      <c r="T6612" t="s">
        <v>117</v>
      </c>
      <c r="U6612" t="s">
        <v>51</v>
      </c>
    </row>
    <row r="6613" spans="1:21" x14ac:dyDescent="0.25">
      <c r="A6613" t="s">
        <v>60</v>
      </c>
      <c r="B6613" t="s">
        <v>2216</v>
      </c>
      <c r="C6613" t="s">
        <v>8</v>
      </c>
      <c r="D6613" t="str">
        <f t="shared" si="508"/>
        <v>[TIME] Run:</v>
      </c>
      <c r="E6613">
        <f>G6613</f>
        <v>0.97</v>
      </c>
      <c r="F6613">
        <f>J6613</f>
        <v>0.96899999999999997</v>
      </c>
      <c r="G6613">
        <v>0.97</v>
      </c>
      <c r="H6613" t="s">
        <v>62</v>
      </c>
      <c r="I6613" t="s">
        <v>63</v>
      </c>
      <c r="J6613">
        <v>0.96899999999999997</v>
      </c>
      <c r="K6613" t="s">
        <v>62</v>
      </c>
      <c r="L6613" t="s">
        <v>61</v>
      </c>
    </row>
    <row r="6614" spans="1:21" x14ac:dyDescent="0.25">
      <c r="A6614" t="s">
        <v>60</v>
      </c>
      <c r="B6614" t="s">
        <v>2215</v>
      </c>
      <c r="C6614" t="s">
        <v>9</v>
      </c>
      <c r="D6614" t="str">
        <f t="shared" si="508"/>
        <v>[MEMORY] Run:</v>
      </c>
      <c r="E6614">
        <f>H6614</f>
        <v>34832</v>
      </c>
      <c r="G6614" t="s">
        <v>58</v>
      </c>
      <c r="H6614">
        <v>34832</v>
      </c>
      <c r="I6614" t="s">
        <v>53</v>
      </c>
      <c r="J6614" t="s">
        <v>79</v>
      </c>
      <c r="K6614" t="s">
        <v>55</v>
      </c>
      <c r="L6614" t="s">
        <v>56</v>
      </c>
      <c r="M6614">
        <v>1141957</v>
      </c>
      <c r="N6614" t="s">
        <v>53</v>
      </c>
      <c r="O6614" t="s">
        <v>514</v>
      </c>
      <c r="P6614" t="s">
        <v>55</v>
      </c>
      <c r="Q6614" t="s">
        <v>54</v>
      </c>
      <c r="R6614">
        <v>1176789</v>
      </c>
      <c r="S6614" t="s">
        <v>53</v>
      </c>
      <c r="T6614" t="s">
        <v>117</v>
      </c>
      <c r="U6614" t="s">
        <v>51</v>
      </c>
    </row>
    <row r="6615" spans="1:21" x14ac:dyDescent="0.25">
      <c r="A6615" t="s">
        <v>60</v>
      </c>
      <c r="B6615" t="s">
        <v>2214</v>
      </c>
      <c r="C6615" t="s">
        <v>10</v>
      </c>
      <c r="D6615" t="str">
        <f t="shared" si="508"/>
        <v>[TIME] TOTAL output:</v>
      </c>
      <c r="E6615">
        <f>G6615</f>
        <v>0.01</v>
      </c>
      <c r="F6615">
        <f>J6615</f>
        <v>1.6E-2</v>
      </c>
      <c r="G6615">
        <v>0.01</v>
      </c>
      <c r="H6615" t="s">
        <v>62</v>
      </c>
      <c r="I6615" t="s">
        <v>63</v>
      </c>
      <c r="J6615">
        <v>1.6E-2</v>
      </c>
      <c r="K6615" t="s">
        <v>62</v>
      </c>
      <c r="L6615" t="s">
        <v>61</v>
      </c>
    </row>
    <row r="6616" spans="1:21" x14ac:dyDescent="0.25">
      <c r="A6616" t="s">
        <v>60</v>
      </c>
      <c r="B6616" t="s">
        <v>2213</v>
      </c>
      <c r="C6616" t="s">
        <v>11</v>
      </c>
      <c r="D6616" t="str">
        <f t="shared" si="508"/>
        <v>[MEMORY] TOTAL output:</v>
      </c>
      <c r="E6616">
        <f>H6616</f>
        <v>-5439</v>
      </c>
      <c r="G6616" t="s">
        <v>58</v>
      </c>
      <c r="H6616">
        <v>-5439</v>
      </c>
      <c r="I6616" t="s">
        <v>53</v>
      </c>
      <c r="J6616" t="s">
        <v>201</v>
      </c>
      <c r="K6616" t="s">
        <v>55</v>
      </c>
      <c r="L6616" t="s">
        <v>56</v>
      </c>
      <c r="M6616">
        <v>1176789</v>
      </c>
      <c r="N6616" t="s">
        <v>53</v>
      </c>
      <c r="O6616" t="s">
        <v>117</v>
      </c>
      <c r="P6616" t="s">
        <v>55</v>
      </c>
      <c r="Q6616" t="s">
        <v>54</v>
      </c>
      <c r="R6616">
        <v>1171350</v>
      </c>
      <c r="S6616" t="s">
        <v>53</v>
      </c>
      <c r="T6616" t="s">
        <v>295</v>
      </c>
      <c r="U6616" t="s">
        <v>51</v>
      </c>
    </row>
    <row r="6617" spans="1:21" x14ac:dyDescent="0.25">
      <c r="A6617" t="s">
        <v>60</v>
      </c>
      <c r="B6617" t="s">
        <v>2212</v>
      </c>
      <c r="C6617" t="s">
        <v>12</v>
      </c>
      <c r="D6617" t="str">
        <f t="shared" si="508"/>
        <v>[TIME] Submit:</v>
      </c>
      <c r="E6617">
        <f>G6617</f>
        <v>1.93</v>
      </c>
      <c r="F6617">
        <f>J6617</f>
        <v>1.9379999999999999</v>
      </c>
      <c r="G6617">
        <v>1.93</v>
      </c>
      <c r="H6617" t="s">
        <v>62</v>
      </c>
      <c r="I6617" t="s">
        <v>63</v>
      </c>
      <c r="J6617">
        <v>1.9379999999999999</v>
      </c>
      <c r="K6617" t="s">
        <v>62</v>
      </c>
      <c r="L6617" t="s">
        <v>61</v>
      </c>
    </row>
    <row r="6618" spans="1:21" x14ac:dyDescent="0.25">
      <c r="A6618" t="s">
        <v>60</v>
      </c>
      <c r="B6618" t="s">
        <v>2211</v>
      </c>
      <c r="C6618" t="s">
        <v>13</v>
      </c>
      <c r="D6618" t="str">
        <f t="shared" si="508"/>
        <v>[MEMORY] Submit:</v>
      </c>
      <c r="E6618">
        <f>H6618</f>
        <v>20931</v>
      </c>
      <c r="G6618" t="s">
        <v>58</v>
      </c>
      <c r="H6618">
        <v>20931</v>
      </c>
      <c r="I6618" t="s">
        <v>53</v>
      </c>
      <c r="J6618" t="s">
        <v>195</v>
      </c>
      <c r="K6618" t="s">
        <v>55</v>
      </c>
      <c r="L6618" t="s">
        <v>56</v>
      </c>
      <c r="M6618">
        <v>1150419</v>
      </c>
      <c r="N6618" t="s">
        <v>53</v>
      </c>
      <c r="O6618" t="s">
        <v>355</v>
      </c>
      <c r="P6618" t="s">
        <v>55</v>
      </c>
      <c r="Q6618" t="s">
        <v>54</v>
      </c>
      <c r="R6618">
        <v>1171350</v>
      </c>
      <c r="S6618" t="s">
        <v>53</v>
      </c>
      <c r="T6618" t="s">
        <v>295</v>
      </c>
      <c r="U6618" t="s">
        <v>51</v>
      </c>
    </row>
    <row r="6619" spans="1:21" x14ac:dyDescent="0.25">
      <c r="A6619" t="s">
        <v>60</v>
      </c>
      <c r="B6619" t="s">
        <v>2210</v>
      </c>
      <c r="C6619" t="s">
        <v>74</v>
      </c>
      <c r="D6619" t="s">
        <v>0</v>
      </c>
      <c r="E6619" t="str">
        <f>LEFT(H6619, 4)</f>
        <v>8520</v>
      </c>
      <c r="F6619">
        <f>J6619</f>
        <v>1</v>
      </c>
      <c r="G6619" t="s">
        <v>32</v>
      </c>
      <c r="H6619" t="s">
        <v>2046</v>
      </c>
      <c r="I6619" t="s">
        <v>33</v>
      </c>
      <c r="J6619">
        <v>1</v>
      </c>
    </row>
    <row r="6620" spans="1:21" x14ac:dyDescent="0.25">
      <c r="A6620" t="s">
        <v>60</v>
      </c>
      <c r="B6620" t="s">
        <v>2209</v>
      </c>
      <c r="C6620" t="s">
        <v>2</v>
      </c>
      <c r="D6620" t="str">
        <f>C6620</f>
        <v>[TIME] TOTAL load input:</v>
      </c>
      <c r="E6620">
        <f>G6620</f>
        <v>12.75</v>
      </c>
      <c r="F6620">
        <f>J6620</f>
        <v>12.734</v>
      </c>
      <c r="G6620">
        <v>12.75</v>
      </c>
      <c r="H6620" t="s">
        <v>62</v>
      </c>
      <c r="I6620" t="s">
        <v>63</v>
      </c>
      <c r="J6620">
        <v>12.734</v>
      </c>
      <c r="K6620" t="s">
        <v>62</v>
      </c>
      <c r="L6620" t="s">
        <v>61</v>
      </c>
    </row>
    <row r="6621" spans="1:21" x14ac:dyDescent="0.25">
      <c r="A6621" t="s">
        <v>60</v>
      </c>
      <c r="B6621" t="s">
        <v>2208</v>
      </c>
      <c r="C6621" t="s">
        <v>3</v>
      </c>
      <c r="D6621" t="str">
        <f>C6621</f>
        <v>[MEMORY] TOTAL load input:</v>
      </c>
      <c r="E6621">
        <f>G6621</f>
        <v>1012031</v>
      </c>
      <c r="F6621">
        <f>L6621</f>
        <v>1171350</v>
      </c>
      <c r="G6621">
        <v>1012031</v>
      </c>
      <c r="H6621" t="s">
        <v>53</v>
      </c>
      <c r="I6621" t="s">
        <v>156</v>
      </c>
      <c r="J6621" t="s">
        <v>55</v>
      </c>
      <c r="K6621" t="s">
        <v>56</v>
      </c>
      <c r="L6621">
        <v>1171350</v>
      </c>
      <c r="M6621" t="s">
        <v>53</v>
      </c>
      <c r="N6621" t="s">
        <v>295</v>
      </c>
      <c r="O6621" t="s">
        <v>55</v>
      </c>
      <c r="P6621" t="s">
        <v>54</v>
      </c>
      <c r="Q6621">
        <v>2183381</v>
      </c>
      <c r="R6621" t="s">
        <v>53</v>
      </c>
      <c r="S6621" t="s">
        <v>1916</v>
      </c>
      <c r="T6621" t="s">
        <v>51</v>
      </c>
    </row>
    <row r="6622" spans="1:21" x14ac:dyDescent="0.25">
      <c r="A6622" t="s">
        <v>60</v>
      </c>
      <c r="B6622" t="s">
        <v>2207</v>
      </c>
      <c r="C6622" t="s">
        <v>4</v>
      </c>
      <c r="D6622" t="str">
        <f>C6622</f>
        <v>[TIME] TOTAL pack:</v>
      </c>
      <c r="E6622">
        <f>G6622</f>
        <v>0.03</v>
      </c>
      <c r="F6622">
        <f>J6622</f>
        <v>0.125</v>
      </c>
      <c r="G6622">
        <v>0.03</v>
      </c>
      <c r="H6622" t="s">
        <v>62</v>
      </c>
      <c r="I6622" t="s">
        <v>63</v>
      </c>
      <c r="J6622">
        <v>0.125</v>
      </c>
      <c r="K6622" t="s">
        <v>62</v>
      </c>
      <c r="L6622" t="s">
        <v>61</v>
      </c>
    </row>
    <row r="6623" spans="1:21" x14ac:dyDescent="0.25">
      <c r="A6623" t="s">
        <v>60</v>
      </c>
      <c r="B6623" t="s">
        <v>2206</v>
      </c>
      <c r="C6623" t="s">
        <v>5</v>
      </c>
      <c r="D6623" t="str">
        <f>C6623</f>
        <v>[MEMORY] TOTAL pack:</v>
      </c>
      <c r="E6623">
        <f>G6623</f>
        <v>-20</v>
      </c>
      <c r="F6623">
        <f>L6623</f>
        <v>1987977</v>
      </c>
      <c r="G6623">
        <v>-20</v>
      </c>
      <c r="H6623" t="s">
        <v>53</v>
      </c>
      <c r="I6623" t="s">
        <v>57</v>
      </c>
      <c r="J6623" t="s">
        <v>55</v>
      </c>
      <c r="K6623" t="s">
        <v>56</v>
      </c>
      <c r="L6623">
        <v>1987977</v>
      </c>
      <c r="M6623" t="s">
        <v>53</v>
      </c>
      <c r="N6623" t="s">
        <v>2200</v>
      </c>
      <c r="O6623" t="s">
        <v>55</v>
      </c>
      <c r="P6623" t="s">
        <v>54</v>
      </c>
      <c r="Q6623">
        <v>1987957</v>
      </c>
      <c r="R6623" t="s">
        <v>53</v>
      </c>
      <c r="S6623" t="s">
        <v>2200</v>
      </c>
      <c r="T6623" t="s">
        <v>51</v>
      </c>
    </row>
    <row r="6624" spans="1:21" x14ac:dyDescent="0.25">
      <c r="A6624" t="s">
        <v>60</v>
      </c>
      <c r="B6624" t="s">
        <v>2205</v>
      </c>
      <c r="C6624" t="s">
        <v>74</v>
      </c>
      <c r="D6624" t="s">
        <v>6</v>
      </c>
      <c r="E6624">
        <f>G6624</f>
        <v>1.268</v>
      </c>
      <c r="G6624">
        <v>1.268</v>
      </c>
      <c r="H6624" t="s">
        <v>73</v>
      </c>
    </row>
    <row r="6625" spans="1:21" x14ac:dyDescent="0.25">
      <c r="A6625" t="s">
        <v>60</v>
      </c>
      <c r="B6625" t="s">
        <v>2204</v>
      </c>
      <c r="C6625" t="s">
        <v>7</v>
      </c>
      <c r="D6625" t="str">
        <f t="shared" ref="D6625:D6631" si="509">C6625</f>
        <v>[MEMORY] C execution:</v>
      </c>
      <c r="E6625">
        <f>H6625</f>
        <v>-340398</v>
      </c>
      <c r="G6625" t="s">
        <v>58</v>
      </c>
      <c r="H6625">
        <v>-340398</v>
      </c>
      <c r="I6625" t="s">
        <v>53</v>
      </c>
      <c r="J6625" t="s">
        <v>2201</v>
      </c>
      <c r="K6625" t="s">
        <v>55</v>
      </c>
      <c r="L6625" t="s">
        <v>56</v>
      </c>
      <c r="M6625">
        <v>1987957</v>
      </c>
      <c r="N6625" t="s">
        <v>53</v>
      </c>
      <c r="O6625" t="s">
        <v>2200</v>
      </c>
      <c r="P6625" t="s">
        <v>55</v>
      </c>
      <c r="Q6625" t="s">
        <v>54</v>
      </c>
      <c r="R6625">
        <v>1647559</v>
      </c>
      <c r="S6625" t="s">
        <v>53</v>
      </c>
      <c r="T6625" t="s">
        <v>974</v>
      </c>
      <c r="U6625" t="s">
        <v>51</v>
      </c>
    </row>
    <row r="6626" spans="1:21" x14ac:dyDescent="0.25">
      <c r="A6626" t="s">
        <v>60</v>
      </c>
      <c r="B6626" t="s">
        <v>2203</v>
      </c>
      <c r="C6626" t="s">
        <v>8</v>
      </c>
      <c r="D6626" t="str">
        <f t="shared" si="509"/>
        <v>[TIME] Run:</v>
      </c>
      <c r="E6626">
        <f>G6626</f>
        <v>21.686</v>
      </c>
      <c r="F6626">
        <f>J6626</f>
        <v>21.655999999999999</v>
      </c>
      <c r="G6626">
        <v>21.686</v>
      </c>
      <c r="H6626" t="s">
        <v>62</v>
      </c>
      <c r="I6626" t="s">
        <v>63</v>
      </c>
      <c r="J6626">
        <v>21.655999999999999</v>
      </c>
      <c r="K6626" t="s">
        <v>62</v>
      </c>
      <c r="L6626" t="s">
        <v>61</v>
      </c>
    </row>
    <row r="6627" spans="1:21" x14ac:dyDescent="0.25">
      <c r="A6627" t="s">
        <v>60</v>
      </c>
      <c r="B6627" t="s">
        <v>2202</v>
      </c>
      <c r="C6627" t="s">
        <v>9</v>
      </c>
      <c r="D6627" t="str">
        <f t="shared" si="509"/>
        <v>[MEMORY] Run:</v>
      </c>
      <c r="E6627">
        <f>H6627</f>
        <v>-340398</v>
      </c>
      <c r="G6627" t="s">
        <v>58</v>
      </c>
      <c r="H6627">
        <v>-340398</v>
      </c>
      <c r="I6627" t="s">
        <v>53</v>
      </c>
      <c r="J6627" t="s">
        <v>2201</v>
      </c>
      <c r="K6627" t="s">
        <v>55</v>
      </c>
      <c r="L6627" t="s">
        <v>56</v>
      </c>
      <c r="M6627">
        <v>1987957</v>
      </c>
      <c r="N6627" t="s">
        <v>53</v>
      </c>
      <c r="O6627" t="s">
        <v>2200</v>
      </c>
      <c r="P6627" t="s">
        <v>55</v>
      </c>
      <c r="Q6627" t="s">
        <v>54</v>
      </c>
      <c r="R6627">
        <v>1647559</v>
      </c>
      <c r="S6627" t="s">
        <v>53</v>
      </c>
      <c r="T6627" t="s">
        <v>974</v>
      </c>
      <c r="U6627" t="s">
        <v>51</v>
      </c>
    </row>
    <row r="6628" spans="1:21" x14ac:dyDescent="0.25">
      <c r="A6628" t="s">
        <v>60</v>
      </c>
      <c r="B6628" t="s">
        <v>2199</v>
      </c>
      <c r="C6628" t="s">
        <v>10</v>
      </c>
      <c r="D6628" t="str">
        <f t="shared" si="509"/>
        <v>[TIME] TOTAL output:</v>
      </c>
      <c r="E6628">
        <f>G6628</f>
        <v>0.84399999999999997</v>
      </c>
      <c r="F6628">
        <f>J6628</f>
        <v>0.81200000000000006</v>
      </c>
      <c r="G6628">
        <v>0.84399999999999997</v>
      </c>
      <c r="H6628" t="s">
        <v>62</v>
      </c>
      <c r="I6628" t="s">
        <v>63</v>
      </c>
      <c r="J6628">
        <v>0.81200000000000006</v>
      </c>
      <c r="K6628" t="s">
        <v>62</v>
      </c>
      <c r="L6628" t="s">
        <v>61</v>
      </c>
    </row>
    <row r="6629" spans="1:21" x14ac:dyDescent="0.25">
      <c r="A6629" t="s">
        <v>60</v>
      </c>
      <c r="B6629" t="s">
        <v>2198</v>
      </c>
      <c r="C6629" t="s">
        <v>11</v>
      </c>
      <c r="D6629" t="str">
        <f t="shared" si="509"/>
        <v>[MEMORY] TOTAL output:</v>
      </c>
      <c r="E6629">
        <f>H6629</f>
        <v>-167657</v>
      </c>
      <c r="G6629" t="s">
        <v>58</v>
      </c>
      <c r="H6629">
        <v>-167657</v>
      </c>
      <c r="I6629" t="s">
        <v>53</v>
      </c>
      <c r="J6629" t="s">
        <v>1955</v>
      </c>
      <c r="K6629" t="s">
        <v>55</v>
      </c>
      <c r="L6629" t="s">
        <v>56</v>
      </c>
      <c r="M6629">
        <v>1176560</v>
      </c>
      <c r="N6629" t="s">
        <v>53</v>
      </c>
      <c r="O6629" t="s">
        <v>117</v>
      </c>
      <c r="P6629" t="s">
        <v>55</v>
      </c>
      <c r="Q6629" t="s">
        <v>54</v>
      </c>
      <c r="R6629">
        <v>1008902</v>
      </c>
      <c r="S6629" t="s">
        <v>53</v>
      </c>
      <c r="T6629" t="s">
        <v>156</v>
      </c>
      <c r="U6629" t="s">
        <v>51</v>
      </c>
    </row>
    <row r="6630" spans="1:21" x14ac:dyDescent="0.25">
      <c r="A6630" t="s">
        <v>60</v>
      </c>
      <c r="B6630" t="s">
        <v>2197</v>
      </c>
      <c r="C6630" t="s">
        <v>12</v>
      </c>
      <c r="D6630" t="str">
        <f t="shared" si="509"/>
        <v>[TIME] Submit:</v>
      </c>
      <c r="E6630">
        <f>G6630</f>
        <v>42.195</v>
      </c>
      <c r="F6630">
        <f>J6630</f>
        <v>42.203000000000003</v>
      </c>
      <c r="G6630">
        <v>42.195</v>
      </c>
      <c r="H6630" t="s">
        <v>62</v>
      </c>
      <c r="I6630" t="s">
        <v>63</v>
      </c>
      <c r="J6630">
        <v>42.203000000000003</v>
      </c>
      <c r="K6630" t="s">
        <v>62</v>
      </c>
      <c r="L6630" t="s">
        <v>61</v>
      </c>
    </row>
    <row r="6631" spans="1:21" x14ac:dyDescent="0.25">
      <c r="A6631" t="s">
        <v>60</v>
      </c>
      <c r="B6631" t="s">
        <v>2196</v>
      </c>
      <c r="C6631" t="s">
        <v>13</v>
      </c>
      <c r="D6631" t="str">
        <f t="shared" si="509"/>
        <v>[MEMORY] Submit:</v>
      </c>
      <c r="E6631">
        <f>H6631</f>
        <v>-162447</v>
      </c>
      <c r="G6631" t="s">
        <v>58</v>
      </c>
      <c r="H6631">
        <v>-162447</v>
      </c>
      <c r="I6631" t="s">
        <v>53</v>
      </c>
      <c r="J6631" t="s">
        <v>399</v>
      </c>
      <c r="K6631" t="s">
        <v>55</v>
      </c>
      <c r="L6631" t="s">
        <v>56</v>
      </c>
      <c r="M6631">
        <v>1171350</v>
      </c>
      <c r="N6631" t="s">
        <v>53</v>
      </c>
      <c r="O6631" t="s">
        <v>295</v>
      </c>
      <c r="P6631" t="s">
        <v>55</v>
      </c>
      <c r="Q6631" t="s">
        <v>54</v>
      </c>
      <c r="R6631">
        <v>1008902</v>
      </c>
      <c r="S6631" t="s">
        <v>53</v>
      </c>
      <c r="T6631" t="s">
        <v>156</v>
      </c>
      <c r="U6631" t="s">
        <v>51</v>
      </c>
    </row>
    <row r="6632" spans="1:21" x14ac:dyDescent="0.25">
      <c r="A6632" t="s">
        <v>60</v>
      </c>
      <c r="B6632" t="s">
        <v>2195</v>
      </c>
      <c r="C6632" t="s">
        <v>74</v>
      </c>
      <c r="D6632" t="s">
        <v>0</v>
      </c>
      <c r="E6632" t="str">
        <f>LEFT(H6632, 4)</f>
        <v>8520</v>
      </c>
      <c r="F6632">
        <f>J6632</f>
        <v>2</v>
      </c>
      <c r="G6632" t="s">
        <v>32</v>
      </c>
      <c r="H6632" t="s">
        <v>2046</v>
      </c>
      <c r="I6632" t="s">
        <v>33</v>
      </c>
      <c r="J6632">
        <v>2</v>
      </c>
    </row>
    <row r="6633" spans="1:21" x14ac:dyDescent="0.25">
      <c r="A6633" t="s">
        <v>60</v>
      </c>
      <c r="B6633" t="s">
        <v>2194</v>
      </c>
      <c r="C6633" t="s">
        <v>2</v>
      </c>
      <c r="D6633" t="str">
        <f>C6633</f>
        <v>[TIME] TOTAL load input:</v>
      </c>
      <c r="E6633">
        <f>G6633</f>
        <v>3.7549999999999999</v>
      </c>
      <c r="F6633">
        <f>J6633</f>
        <v>3.766</v>
      </c>
      <c r="G6633">
        <v>3.7549999999999999</v>
      </c>
      <c r="H6633" t="s">
        <v>62</v>
      </c>
      <c r="I6633" t="s">
        <v>63</v>
      </c>
      <c r="J6633">
        <v>3.766</v>
      </c>
      <c r="K6633" t="s">
        <v>62</v>
      </c>
      <c r="L6633" t="s">
        <v>61</v>
      </c>
    </row>
    <row r="6634" spans="1:21" x14ac:dyDescent="0.25">
      <c r="A6634" t="s">
        <v>60</v>
      </c>
      <c r="B6634" t="s">
        <v>2193</v>
      </c>
      <c r="C6634" t="s">
        <v>3</v>
      </c>
      <c r="D6634" t="str">
        <f>C6634</f>
        <v>[MEMORY] TOTAL load input:</v>
      </c>
      <c r="E6634">
        <f>G6634</f>
        <v>174371</v>
      </c>
      <c r="F6634">
        <f>L6634</f>
        <v>1007849</v>
      </c>
      <c r="G6634">
        <v>174371</v>
      </c>
      <c r="H6634" t="s">
        <v>53</v>
      </c>
      <c r="I6634" t="s">
        <v>1250</v>
      </c>
      <c r="J6634" t="s">
        <v>55</v>
      </c>
      <c r="K6634" t="s">
        <v>56</v>
      </c>
      <c r="L6634">
        <v>1007849</v>
      </c>
      <c r="M6634" t="s">
        <v>53</v>
      </c>
      <c r="N6634" t="s">
        <v>156</v>
      </c>
      <c r="O6634" t="s">
        <v>55</v>
      </c>
      <c r="P6634" t="s">
        <v>54</v>
      </c>
      <c r="Q6634">
        <v>1182220</v>
      </c>
      <c r="R6634" t="s">
        <v>53</v>
      </c>
      <c r="S6634" t="s">
        <v>117</v>
      </c>
      <c r="T6634" t="s">
        <v>51</v>
      </c>
    </row>
    <row r="6635" spans="1:21" x14ac:dyDescent="0.25">
      <c r="A6635" t="s">
        <v>60</v>
      </c>
      <c r="B6635" t="s">
        <v>2192</v>
      </c>
      <c r="C6635" t="s">
        <v>4</v>
      </c>
      <c r="D6635" t="str">
        <f>C6635</f>
        <v>[TIME] TOTAL pack:</v>
      </c>
      <c r="E6635">
        <f>G6635</f>
        <v>1.4999999999999999E-2</v>
      </c>
      <c r="F6635">
        <f>J6635</f>
        <v>1.6E-2</v>
      </c>
      <c r="G6635">
        <v>1.4999999999999999E-2</v>
      </c>
      <c r="H6635" t="s">
        <v>62</v>
      </c>
      <c r="I6635" t="s">
        <v>63</v>
      </c>
      <c r="J6635">
        <v>1.6E-2</v>
      </c>
      <c r="K6635" t="s">
        <v>62</v>
      </c>
      <c r="L6635" t="s">
        <v>61</v>
      </c>
    </row>
    <row r="6636" spans="1:21" x14ac:dyDescent="0.25">
      <c r="A6636" t="s">
        <v>60</v>
      </c>
      <c r="B6636" t="s">
        <v>2191</v>
      </c>
      <c r="C6636" t="s">
        <v>5</v>
      </c>
      <c r="D6636" t="str">
        <f>C6636</f>
        <v>[MEMORY] TOTAL pack:</v>
      </c>
      <c r="E6636">
        <f>G6636</f>
        <v>-2101</v>
      </c>
      <c r="F6636">
        <f>L6636</f>
        <v>1141576</v>
      </c>
      <c r="G6636">
        <v>-2101</v>
      </c>
      <c r="H6636" t="s">
        <v>53</v>
      </c>
      <c r="I6636" t="s">
        <v>57</v>
      </c>
      <c r="J6636" t="s">
        <v>55</v>
      </c>
      <c r="K6636" t="s">
        <v>56</v>
      </c>
      <c r="L6636">
        <v>1141576</v>
      </c>
      <c r="M6636" t="s">
        <v>53</v>
      </c>
      <c r="N6636" t="s">
        <v>514</v>
      </c>
      <c r="O6636" t="s">
        <v>55</v>
      </c>
      <c r="P6636" t="s">
        <v>54</v>
      </c>
      <c r="Q6636">
        <v>1139474</v>
      </c>
      <c r="R6636" t="s">
        <v>53</v>
      </c>
      <c r="S6636" t="s">
        <v>514</v>
      </c>
      <c r="T6636" t="s">
        <v>51</v>
      </c>
    </row>
    <row r="6637" spans="1:21" x14ac:dyDescent="0.25">
      <c r="A6637" t="s">
        <v>60</v>
      </c>
      <c r="B6637" t="s">
        <v>2190</v>
      </c>
      <c r="C6637" t="s">
        <v>74</v>
      </c>
      <c r="D6637" t="s">
        <v>6</v>
      </c>
      <c r="E6637">
        <f>G6637</f>
        <v>8.1000000000000003E-2</v>
      </c>
      <c r="G6637">
        <v>8.1000000000000003E-2</v>
      </c>
      <c r="H6637" t="s">
        <v>73</v>
      </c>
    </row>
    <row r="6638" spans="1:21" x14ac:dyDescent="0.25">
      <c r="A6638" t="s">
        <v>60</v>
      </c>
      <c r="B6638" t="s">
        <v>2189</v>
      </c>
      <c r="C6638" t="s">
        <v>7</v>
      </c>
      <c r="D6638" t="str">
        <f t="shared" ref="D6638:D6644" si="510">C6638</f>
        <v>[MEMORY] C execution:</v>
      </c>
      <c r="E6638">
        <f>H6638</f>
        <v>-28848</v>
      </c>
      <c r="G6638" t="s">
        <v>58</v>
      </c>
      <c r="H6638">
        <v>-28848</v>
      </c>
      <c r="I6638" t="s">
        <v>53</v>
      </c>
      <c r="J6638" t="s">
        <v>187</v>
      </c>
      <c r="K6638" t="s">
        <v>55</v>
      </c>
      <c r="L6638" t="s">
        <v>56</v>
      </c>
      <c r="M6638">
        <v>1139474</v>
      </c>
      <c r="N6638" t="s">
        <v>53</v>
      </c>
      <c r="O6638" t="s">
        <v>514</v>
      </c>
      <c r="P6638" t="s">
        <v>55</v>
      </c>
      <c r="Q6638" t="s">
        <v>54</v>
      </c>
      <c r="R6638">
        <v>1110626</v>
      </c>
      <c r="S6638" t="s">
        <v>53</v>
      </c>
      <c r="T6638" t="s">
        <v>68</v>
      </c>
      <c r="U6638" t="s">
        <v>51</v>
      </c>
    </row>
    <row r="6639" spans="1:21" x14ac:dyDescent="0.25">
      <c r="A6639" t="s">
        <v>60</v>
      </c>
      <c r="B6639" t="s">
        <v>2188</v>
      </c>
      <c r="C6639" t="s">
        <v>8</v>
      </c>
      <c r="D6639" t="str">
        <f t="shared" si="510"/>
        <v>[TIME] Run:</v>
      </c>
      <c r="E6639">
        <f>G6639</f>
        <v>2.46</v>
      </c>
      <c r="F6639">
        <f>J6639</f>
        <v>2.4689999999999999</v>
      </c>
      <c r="G6639">
        <v>2.46</v>
      </c>
      <c r="H6639" t="s">
        <v>62</v>
      </c>
      <c r="I6639" t="s">
        <v>63</v>
      </c>
      <c r="J6639">
        <v>2.4689999999999999</v>
      </c>
      <c r="K6639" t="s">
        <v>62</v>
      </c>
      <c r="L6639" t="s">
        <v>61</v>
      </c>
    </row>
    <row r="6640" spans="1:21" x14ac:dyDescent="0.25">
      <c r="A6640" t="s">
        <v>60</v>
      </c>
      <c r="B6640" t="s">
        <v>2187</v>
      </c>
      <c r="C6640" t="s">
        <v>9</v>
      </c>
      <c r="D6640" t="str">
        <f t="shared" si="510"/>
        <v>[MEMORY] Run:</v>
      </c>
      <c r="E6640">
        <f>H6640</f>
        <v>-28844</v>
      </c>
      <c r="G6640" t="s">
        <v>58</v>
      </c>
      <c r="H6640">
        <v>-28844</v>
      </c>
      <c r="I6640" t="s">
        <v>53</v>
      </c>
      <c r="J6640" t="s">
        <v>187</v>
      </c>
      <c r="K6640" t="s">
        <v>55</v>
      </c>
      <c r="L6640" t="s">
        <v>56</v>
      </c>
      <c r="M6640">
        <v>1139474</v>
      </c>
      <c r="N6640" t="s">
        <v>53</v>
      </c>
      <c r="O6640" t="s">
        <v>514</v>
      </c>
      <c r="P6640" t="s">
        <v>55</v>
      </c>
      <c r="Q6640" t="s">
        <v>54</v>
      </c>
      <c r="R6640">
        <v>1110630</v>
      </c>
      <c r="S6640" t="s">
        <v>53</v>
      </c>
      <c r="T6640" t="s">
        <v>68</v>
      </c>
      <c r="U6640" t="s">
        <v>51</v>
      </c>
    </row>
    <row r="6641" spans="1:21" x14ac:dyDescent="0.25">
      <c r="A6641" t="s">
        <v>60</v>
      </c>
      <c r="B6641" t="s">
        <v>2186</v>
      </c>
      <c r="C6641" t="s">
        <v>10</v>
      </c>
      <c r="D6641" t="str">
        <f t="shared" si="510"/>
        <v>[TIME] TOTAL output:</v>
      </c>
      <c r="E6641">
        <f>G6641</f>
        <v>5.5E-2</v>
      </c>
      <c r="F6641">
        <f>J6641</f>
        <v>4.7E-2</v>
      </c>
      <c r="G6641">
        <v>5.5E-2</v>
      </c>
      <c r="H6641" t="s">
        <v>62</v>
      </c>
      <c r="I6641" t="s">
        <v>63</v>
      </c>
      <c r="J6641">
        <v>4.7E-2</v>
      </c>
      <c r="K6641" t="s">
        <v>62</v>
      </c>
      <c r="L6641" t="s">
        <v>61</v>
      </c>
    </row>
    <row r="6642" spans="1:21" x14ac:dyDescent="0.25">
      <c r="A6642" t="s">
        <v>60</v>
      </c>
      <c r="B6642" t="s">
        <v>2185</v>
      </c>
      <c r="C6642" t="s">
        <v>11</v>
      </c>
      <c r="D6642" t="str">
        <f t="shared" si="510"/>
        <v>[MEMORY] TOTAL output:</v>
      </c>
      <c r="E6642">
        <f>H6642</f>
        <v>8389</v>
      </c>
      <c r="G6642" t="s">
        <v>58</v>
      </c>
      <c r="H6642">
        <v>8389</v>
      </c>
      <c r="I6642" t="s">
        <v>53</v>
      </c>
      <c r="J6642" t="s">
        <v>161</v>
      </c>
      <c r="K6642" t="s">
        <v>55</v>
      </c>
      <c r="L6642" t="s">
        <v>56</v>
      </c>
      <c r="M6642">
        <v>1020809</v>
      </c>
      <c r="N6642" t="s">
        <v>53</v>
      </c>
      <c r="O6642" t="s">
        <v>181</v>
      </c>
      <c r="P6642" t="s">
        <v>55</v>
      </c>
      <c r="Q6642" t="s">
        <v>54</v>
      </c>
      <c r="R6642">
        <v>1029198</v>
      </c>
      <c r="S6642" t="s">
        <v>53</v>
      </c>
      <c r="T6642" t="s">
        <v>269</v>
      </c>
      <c r="U6642" t="s">
        <v>51</v>
      </c>
    </row>
    <row r="6643" spans="1:21" x14ac:dyDescent="0.25">
      <c r="A6643" t="s">
        <v>60</v>
      </c>
      <c r="B6643" t="s">
        <v>2184</v>
      </c>
      <c r="C6643" t="s">
        <v>12</v>
      </c>
      <c r="D6643" t="str">
        <f t="shared" si="510"/>
        <v>[TIME] Submit:</v>
      </c>
      <c r="E6643">
        <f>G6643</f>
        <v>6.8</v>
      </c>
      <c r="F6643">
        <f>J6643</f>
        <v>6.7969999999999997</v>
      </c>
      <c r="G6643">
        <v>6.8</v>
      </c>
      <c r="H6643" t="s">
        <v>62</v>
      </c>
      <c r="I6643" t="s">
        <v>63</v>
      </c>
      <c r="J6643">
        <v>6.7969999999999997</v>
      </c>
      <c r="K6643" t="s">
        <v>62</v>
      </c>
      <c r="L6643" t="s">
        <v>61</v>
      </c>
    </row>
    <row r="6644" spans="1:21" x14ac:dyDescent="0.25">
      <c r="A6644" t="s">
        <v>60</v>
      </c>
      <c r="B6644" t="s">
        <v>2183</v>
      </c>
      <c r="C6644" t="s">
        <v>13</v>
      </c>
      <c r="D6644" t="str">
        <f t="shared" si="510"/>
        <v>[MEMORY] Submit:</v>
      </c>
      <c r="E6644">
        <f>H6644</f>
        <v>21348</v>
      </c>
      <c r="G6644" t="s">
        <v>58</v>
      </c>
      <c r="H6644">
        <v>21348</v>
      </c>
      <c r="I6644" t="s">
        <v>53</v>
      </c>
      <c r="J6644" t="s">
        <v>195</v>
      </c>
      <c r="K6644" t="s">
        <v>55</v>
      </c>
      <c r="L6644" t="s">
        <v>56</v>
      </c>
      <c r="M6644">
        <v>1007849</v>
      </c>
      <c r="N6644" t="s">
        <v>53</v>
      </c>
      <c r="O6644" t="s">
        <v>156</v>
      </c>
      <c r="P6644" t="s">
        <v>55</v>
      </c>
      <c r="Q6644" t="s">
        <v>54</v>
      </c>
      <c r="R6644">
        <v>1029198</v>
      </c>
      <c r="S6644" t="s">
        <v>53</v>
      </c>
      <c r="T6644" t="s">
        <v>269</v>
      </c>
      <c r="U6644" t="s">
        <v>51</v>
      </c>
    </row>
    <row r="6645" spans="1:21" x14ac:dyDescent="0.25">
      <c r="A6645" t="s">
        <v>60</v>
      </c>
      <c r="B6645" t="s">
        <v>2182</v>
      </c>
      <c r="C6645" t="s">
        <v>74</v>
      </c>
      <c r="D6645" t="s">
        <v>0</v>
      </c>
      <c r="E6645" t="str">
        <f>LEFT(H6645, 4)</f>
        <v>8520</v>
      </c>
      <c r="F6645">
        <f>J6645</f>
        <v>3</v>
      </c>
      <c r="G6645" t="s">
        <v>32</v>
      </c>
      <c r="H6645" t="s">
        <v>2046</v>
      </c>
      <c r="I6645" t="s">
        <v>33</v>
      </c>
      <c r="J6645">
        <v>3</v>
      </c>
    </row>
    <row r="6646" spans="1:21" x14ac:dyDescent="0.25">
      <c r="A6646" t="s">
        <v>60</v>
      </c>
      <c r="B6646" t="s">
        <v>2181</v>
      </c>
      <c r="C6646" t="s">
        <v>2</v>
      </c>
      <c r="D6646" t="str">
        <f>C6646</f>
        <v>[TIME] TOTAL load input:</v>
      </c>
      <c r="E6646">
        <f>G6646</f>
        <v>3.2650000000000001</v>
      </c>
      <c r="F6646">
        <f>J6646</f>
        <v>3.266</v>
      </c>
      <c r="G6646">
        <v>3.2650000000000001</v>
      </c>
      <c r="H6646" t="s">
        <v>62</v>
      </c>
      <c r="I6646" t="s">
        <v>63</v>
      </c>
      <c r="J6646">
        <v>3.266</v>
      </c>
      <c r="K6646" t="s">
        <v>62</v>
      </c>
      <c r="L6646" t="s">
        <v>61</v>
      </c>
    </row>
    <row r="6647" spans="1:21" x14ac:dyDescent="0.25">
      <c r="A6647" t="s">
        <v>60</v>
      </c>
      <c r="B6647" t="s">
        <v>2180</v>
      </c>
      <c r="C6647" t="s">
        <v>3</v>
      </c>
      <c r="D6647" t="str">
        <f>C6647</f>
        <v>[MEMORY] TOTAL load input:</v>
      </c>
      <c r="E6647">
        <f>G6647</f>
        <v>122376</v>
      </c>
      <c r="F6647">
        <f>L6647</f>
        <v>1029198</v>
      </c>
      <c r="G6647">
        <v>122376</v>
      </c>
      <c r="H6647" t="s">
        <v>53</v>
      </c>
      <c r="I6647" t="s">
        <v>924</v>
      </c>
      <c r="J6647" t="s">
        <v>55</v>
      </c>
      <c r="K6647" t="s">
        <v>56</v>
      </c>
      <c r="L6647">
        <v>1029198</v>
      </c>
      <c r="M6647" t="s">
        <v>53</v>
      </c>
      <c r="N6647" t="s">
        <v>269</v>
      </c>
      <c r="O6647" t="s">
        <v>55</v>
      </c>
      <c r="P6647" t="s">
        <v>54</v>
      </c>
      <c r="Q6647">
        <v>1151574</v>
      </c>
      <c r="R6647" t="s">
        <v>53</v>
      </c>
      <c r="S6647" t="s">
        <v>355</v>
      </c>
      <c r="T6647" t="s">
        <v>51</v>
      </c>
    </row>
    <row r="6648" spans="1:21" x14ac:dyDescent="0.25">
      <c r="A6648" t="s">
        <v>60</v>
      </c>
      <c r="B6648" t="s">
        <v>2179</v>
      </c>
      <c r="C6648" t="s">
        <v>4</v>
      </c>
      <c r="D6648" t="str">
        <f>C6648</f>
        <v>[TIME] TOTAL pack:</v>
      </c>
      <c r="E6648">
        <f>G6648</f>
        <v>0.01</v>
      </c>
      <c r="F6648">
        <f>J6648</f>
        <v>0</v>
      </c>
      <c r="G6648">
        <v>0.01</v>
      </c>
      <c r="H6648" t="s">
        <v>62</v>
      </c>
      <c r="I6648" t="s">
        <v>63</v>
      </c>
      <c r="J6648">
        <v>0</v>
      </c>
      <c r="K6648" t="s">
        <v>62</v>
      </c>
      <c r="L6648" t="s">
        <v>61</v>
      </c>
    </row>
    <row r="6649" spans="1:21" x14ac:dyDescent="0.25">
      <c r="A6649" t="s">
        <v>60</v>
      </c>
      <c r="B6649" t="s">
        <v>2178</v>
      </c>
      <c r="C6649" t="s">
        <v>5</v>
      </c>
      <c r="D6649" t="str">
        <f>C6649</f>
        <v>[MEMORY] TOTAL pack:</v>
      </c>
      <c r="E6649">
        <f>G6649</f>
        <v>-1053</v>
      </c>
      <c r="F6649">
        <f>L6649</f>
        <v>1136034</v>
      </c>
      <c r="G6649">
        <v>-1053</v>
      </c>
      <c r="H6649" t="s">
        <v>53</v>
      </c>
      <c r="I6649" t="s">
        <v>57</v>
      </c>
      <c r="J6649" t="s">
        <v>55</v>
      </c>
      <c r="K6649" t="s">
        <v>56</v>
      </c>
      <c r="L6649">
        <v>1136034</v>
      </c>
      <c r="M6649" t="s">
        <v>53</v>
      </c>
      <c r="N6649" t="s">
        <v>514</v>
      </c>
      <c r="O6649" t="s">
        <v>55</v>
      </c>
      <c r="P6649" t="s">
        <v>54</v>
      </c>
      <c r="Q6649">
        <v>1134981</v>
      </c>
      <c r="R6649" t="s">
        <v>53</v>
      </c>
      <c r="S6649" t="s">
        <v>127</v>
      </c>
      <c r="T6649" t="s">
        <v>51</v>
      </c>
    </row>
    <row r="6650" spans="1:21" x14ac:dyDescent="0.25">
      <c r="A6650" t="s">
        <v>60</v>
      </c>
      <c r="B6650" t="s">
        <v>2177</v>
      </c>
      <c r="C6650" t="s">
        <v>74</v>
      </c>
      <c r="D6650" t="s">
        <v>6</v>
      </c>
      <c r="E6650">
        <f>G6650</f>
        <v>4.0000000000000001E-3</v>
      </c>
      <c r="G6650">
        <v>4.0000000000000001E-3</v>
      </c>
      <c r="H6650" t="s">
        <v>73</v>
      </c>
    </row>
    <row r="6651" spans="1:21" x14ac:dyDescent="0.25">
      <c r="A6651" t="s">
        <v>60</v>
      </c>
      <c r="B6651" t="s">
        <v>2176</v>
      </c>
      <c r="C6651" t="s">
        <v>7</v>
      </c>
      <c r="D6651" t="str">
        <f t="shared" ref="D6651:D6657" si="511">C6651</f>
        <v>[MEMORY] C execution:</v>
      </c>
      <c r="E6651">
        <f>H6651</f>
        <v>11899</v>
      </c>
      <c r="G6651" t="s">
        <v>58</v>
      </c>
      <c r="H6651">
        <v>11899</v>
      </c>
      <c r="I6651" t="s">
        <v>53</v>
      </c>
      <c r="J6651" t="s">
        <v>161</v>
      </c>
      <c r="K6651" t="s">
        <v>55</v>
      </c>
      <c r="L6651" t="s">
        <v>56</v>
      </c>
      <c r="M6651">
        <v>1134981</v>
      </c>
      <c r="N6651" t="s">
        <v>53</v>
      </c>
      <c r="O6651" t="s">
        <v>127</v>
      </c>
      <c r="P6651" t="s">
        <v>55</v>
      </c>
      <c r="Q6651" t="s">
        <v>54</v>
      </c>
      <c r="R6651">
        <v>1146880</v>
      </c>
      <c r="S6651" t="s">
        <v>53</v>
      </c>
      <c r="T6651" t="s">
        <v>355</v>
      </c>
      <c r="U6651" t="s">
        <v>51</v>
      </c>
    </row>
    <row r="6652" spans="1:21" x14ac:dyDescent="0.25">
      <c r="A6652" t="s">
        <v>60</v>
      </c>
      <c r="B6652" t="s">
        <v>2175</v>
      </c>
      <c r="C6652" t="s">
        <v>8</v>
      </c>
      <c r="D6652" t="str">
        <f t="shared" si="511"/>
        <v>[TIME] Run:</v>
      </c>
      <c r="E6652">
        <f>G6652</f>
        <v>0.81</v>
      </c>
      <c r="F6652">
        <f>J6652</f>
        <v>0.81200000000000006</v>
      </c>
      <c r="G6652">
        <v>0.81</v>
      </c>
      <c r="H6652" t="s">
        <v>62</v>
      </c>
      <c r="I6652" t="s">
        <v>63</v>
      </c>
      <c r="J6652">
        <v>0.81200000000000006</v>
      </c>
      <c r="K6652" t="s">
        <v>62</v>
      </c>
      <c r="L6652" t="s">
        <v>61</v>
      </c>
    </row>
    <row r="6653" spans="1:21" x14ac:dyDescent="0.25">
      <c r="A6653" t="s">
        <v>60</v>
      </c>
      <c r="B6653" t="s">
        <v>2174</v>
      </c>
      <c r="C6653" t="s">
        <v>9</v>
      </c>
      <c r="D6653" t="str">
        <f t="shared" si="511"/>
        <v>[MEMORY] Run:</v>
      </c>
      <c r="E6653">
        <f>H6653</f>
        <v>11899</v>
      </c>
      <c r="G6653" t="s">
        <v>58</v>
      </c>
      <c r="H6653">
        <v>11899</v>
      </c>
      <c r="I6653" t="s">
        <v>53</v>
      </c>
      <c r="J6653" t="s">
        <v>161</v>
      </c>
      <c r="K6653" t="s">
        <v>55</v>
      </c>
      <c r="L6653" t="s">
        <v>56</v>
      </c>
      <c r="M6653">
        <v>1134981</v>
      </c>
      <c r="N6653" t="s">
        <v>53</v>
      </c>
      <c r="O6653" t="s">
        <v>127</v>
      </c>
      <c r="P6653" t="s">
        <v>55</v>
      </c>
      <c r="Q6653" t="s">
        <v>54</v>
      </c>
      <c r="R6653">
        <v>1146880</v>
      </c>
      <c r="S6653" t="s">
        <v>53</v>
      </c>
      <c r="T6653" t="s">
        <v>355</v>
      </c>
      <c r="U6653" t="s">
        <v>51</v>
      </c>
    </row>
    <row r="6654" spans="1:21" x14ac:dyDescent="0.25">
      <c r="A6654" t="s">
        <v>60</v>
      </c>
      <c r="B6654" t="s">
        <v>2173</v>
      </c>
      <c r="C6654" t="s">
        <v>10</v>
      </c>
      <c r="D6654" t="str">
        <f t="shared" si="511"/>
        <v>[TIME] TOTAL output:</v>
      </c>
      <c r="E6654">
        <f>G6654</f>
        <v>1.4999999999999999E-2</v>
      </c>
      <c r="F6654">
        <f>J6654</f>
        <v>1.6E-2</v>
      </c>
      <c r="G6654">
        <v>1.4999999999999999E-2</v>
      </c>
      <c r="H6654" t="s">
        <v>62</v>
      </c>
      <c r="I6654" t="s">
        <v>63</v>
      </c>
      <c r="J6654">
        <v>1.6E-2</v>
      </c>
      <c r="K6654" t="s">
        <v>62</v>
      </c>
      <c r="L6654" t="s">
        <v>61</v>
      </c>
    </row>
    <row r="6655" spans="1:21" x14ac:dyDescent="0.25">
      <c r="A6655" t="s">
        <v>60</v>
      </c>
      <c r="B6655" t="s">
        <v>2172</v>
      </c>
      <c r="C6655" t="s">
        <v>11</v>
      </c>
      <c r="D6655" t="str">
        <f t="shared" si="511"/>
        <v>[MEMORY] TOTAL output:</v>
      </c>
      <c r="E6655">
        <f>H6655</f>
        <v>-1053</v>
      </c>
      <c r="G6655" t="s">
        <v>58</v>
      </c>
      <c r="H6655">
        <v>-1053</v>
      </c>
      <c r="I6655" t="s">
        <v>53</v>
      </c>
      <c r="J6655" t="s">
        <v>57</v>
      </c>
      <c r="K6655" t="s">
        <v>55</v>
      </c>
      <c r="L6655" t="s">
        <v>56</v>
      </c>
      <c r="M6655">
        <v>1066762</v>
      </c>
      <c r="N6655" t="s">
        <v>53</v>
      </c>
      <c r="O6655" t="s">
        <v>160</v>
      </c>
      <c r="P6655" t="s">
        <v>55</v>
      </c>
      <c r="Q6655" t="s">
        <v>54</v>
      </c>
      <c r="R6655">
        <v>1065710</v>
      </c>
      <c r="S6655" t="s">
        <v>53</v>
      </c>
      <c r="T6655" t="s">
        <v>160</v>
      </c>
      <c r="U6655" t="s">
        <v>51</v>
      </c>
    </row>
    <row r="6656" spans="1:21" x14ac:dyDescent="0.25">
      <c r="A6656" t="s">
        <v>60</v>
      </c>
      <c r="B6656" t="s">
        <v>2171</v>
      </c>
      <c r="C6656" t="s">
        <v>12</v>
      </c>
      <c r="D6656" t="str">
        <f t="shared" si="511"/>
        <v>[TIME] Submit:</v>
      </c>
      <c r="E6656">
        <f>G6656</f>
        <v>4.3099999999999996</v>
      </c>
      <c r="F6656">
        <f>J6656</f>
        <v>4.3120000000000003</v>
      </c>
      <c r="G6656">
        <v>4.3099999999999996</v>
      </c>
      <c r="H6656" t="s">
        <v>62</v>
      </c>
      <c r="I6656" t="s">
        <v>63</v>
      </c>
      <c r="J6656">
        <v>4.3120000000000003</v>
      </c>
      <c r="K6656" t="s">
        <v>62</v>
      </c>
      <c r="L6656" t="s">
        <v>61</v>
      </c>
    </row>
    <row r="6657" spans="1:21" x14ac:dyDescent="0.25">
      <c r="A6657" t="s">
        <v>60</v>
      </c>
      <c r="B6657" t="s">
        <v>2170</v>
      </c>
      <c r="C6657" t="s">
        <v>13</v>
      </c>
      <c r="D6657" t="str">
        <f t="shared" si="511"/>
        <v>[MEMORY] Submit:</v>
      </c>
      <c r="E6657">
        <f>H6657</f>
        <v>36512</v>
      </c>
      <c r="G6657" t="s">
        <v>58</v>
      </c>
      <c r="H6657">
        <v>36512</v>
      </c>
      <c r="I6657" t="s">
        <v>53</v>
      </c>
      <c r="J6657" t="s">
        <v>362</v>
      </c>
      <c r="K6657" t="s">
        <v>55</v>
      </c>
      <c r="L6657" t="s">
        <v>56</v>
      </c>
      <c r="M6657">
        <v>1029198</v>
      </c>
      <c r="N6657" t="s">
        <v>53</v>
      </c>
      <c r="O6657" t="s">
        <v>269</v>
      </c>
      <c r="P6657" t="s">
        <v>55</v>
      </c>
      <c r="Q6657" t="s">
        <v>54</v>
      </c>
      <c r="R6657">
        <v>1065710</v>
      </c>
      <c r="S6657" t="s">
        <v>53</v>
      </c>
      <c r="T6657" t="s">
        <v>160</v>
      </c>
      <c r="U6657" t="s">
        <v>51</v>
      </c>
    </row>
    <row r="6658" spans="1:21" x14ac:dyDescent="0.25">
      <c r="A6658" t="s">
        <v>60</v>
      </c>
      <c r="B6658" t="s">
        <v>2169</v>
      </c>
      <c r="C6658" t="s">
        <v>74</v>
      </c>
      <c r="D6658" t="s">
        <v>0</v>
      </c>
      <c r="E6658" t="str">
        <f>LEFT(H6658, 4)</f>
        <v>8520</v>
      </c>
      <c r="F6658">
        <f>J6658</f>
        <v>4</v>
      </c>
      <c r="G6658" t="s">
        <v>32</v>
      </c>
      <c r="H6658" t="s">
        <v>2046</v>
      </c>
      <c r="I6658" t="s">
        <v>33</v>
      </c>
      <c r="J6658">
        <v>4</v>
      </c>
    </row>
    <row r="6659" spans="1:21" x14ac:dyDescent="0.25">
      <c r="A6659" t="s">
        <v>60</v>
      </c>
      <c r="B6659" t="s">
        <v>2168</v>
      </c>
      <c r="C6659" t="s">
        <v>2</v>
      </c>
      <c r="D6659" t="str">
        <f>C6659</f>
        <v>[TIME] TOTAL load input:</v>
      </c>
      <c r="E6659">
        <f>G6659</f>
        <v>3.145</v>
      </c>
      <c r="F6659">
        <f>J6659</f>
        <v>3.1560000000000001</v>
      </c>
      <c r="G6659">
        <v>3.145</v>
      </c>
      <c r="H6659" t="s">
        <v>62</v>
      </c>
      <c r="I6659" t="s">
        <v>63</v>
      </c>
      <c r="J6659">
        <v>3.1560000000000001</v>
      </c>
      <c r="K6659" t="s">
        <v>62</v>
      </c>
      <c r="L6659" t="s">
        <v>61</v>
      </c>
    </row>
    <row r="6660" spans="1:21" x14ac:dyDescent="0.25">
      <c r="A6660" t="s">
        <v>60</v>
      </c>
      <c r="B6660" t="s">
        <v>2167</v>
      </c>
      <c r="C6660" t="s">
        <v>3</v>
      </c>
      <c r="D6660" t="str">
        <f>C6660</f>
        <v>[MEMORY] TOTAL load input:</v>
      </c>
      <c r="E6660">
        <f>G6660</f>
        <v>122511</v>
      </c>
      <c r="F6660">
        <f>L6660</f>
        <v>1065710</v>
      </c>
      <c r="G6660">
        <v>122511</v>
      </c>
      <c r="H6660" t="s">
        <v>53</v>
      </c>
      <c r="I6660" t="s">
        <v>924</v>
      </c>
      <c r="J6660" t="s">
        <v>55</v>
      </c>
      <c r="K6660" t="s">
        <v>56</v>
      </c>
      <c r="L6660">
        <v>1065710</v>
      </c>
      <c r="M6660" t="s">
        <v>53</v>
      </c>
      <c r="N6660" t="s">
        <v>160</v>
      </c>
      <c r="O6660" t="s">
        <v>55</v>
      </c>
      <c r="P6660" t="s">
        <v>54</v>
      </c>
      <c r="Q6660">
        <v>1188221</v>
      </c>
      <c r="R6660" t="s">
        <v>53</v>
      </c>
      <c r="S6660" t="s">
        <v>84</v>
      </c>
      <c r="T6660" t="s">
        <v>51</v>
      </c>
    </row>
    <row r="6661" spans="1:21" x14ac:dyDescent="0.25">
      <c r="A6661" t="s">
        <v>60</v>
      </c>
      <c r="B6661" t="s">
        <v>2166</v>
      </c>
      <c r="C6661" t="s">
        <v>4</v>
      </c>
      <c r="D6661" t="str">
        <f>C6661</f>
        <v>[TIME] TOTAL pack:</v>
      </c>
      <c r="E6661">
        <f>G6661</f>
        <v>1.4999999999999999E-2</v>
      </c>
      <c r="F6661">
        <f>J6661</f>
        <v>0.109</v>
      </c>
      <c r="G6661">
        <v>1.4999999999999999E-2</v>
      </c>
      <c r="H6661" t="s">
        <v>62</v>
      </c>
      <c r="I6661" t="s">
        <v>63</v>
      </c>
      <c r="J6661">
        <v>0.109</v>
      </c>
      <c r="K6661" t="s">
        <v>62</v>
      </c>
      <c r="L6661" t="s">
        <v>61</v>
      </c>
    </row>
    <row r="6662" spans="1:21" x14ac:dyDescent="0.25">
      <c r="A6662" t="s">
        <v>60</v>
      </c>
      <c r="B6662" t="s">
        <v>2165</v>
      </c>
      <c r="C6662" t="s">
        <v>5</v>
      </c>
      <c r="D6662" t="str">
        <f>C6662</f>
        <v>[MEMORY] TOTAL pack:</v>
      </c>
      <c r="E6662">
        <f>G6662</f>
        <v>-2101</v>
      </c>
      <c r="F6662">
        <f>L6662</f>
        <v>1164845</v>
      </c>
      <c r="G6662">
        <v>-2101</v>
      </c>
      <c r="H6662" t="s">
        <v>53</v>
      </c>
      <c r="I6662" t="s">
        <v>57</v>
      </c>
      <c r="J6662" t="s">
        <v>55</v>
      </c>
      <c r="K6662" t="s">
        <v>56</v>
      </c>
      <c r="L6662">
        <v>1164845</v>
      </c>
      <c r="M6662" t="s">
        <v>53</v>
      </c>
      <c r="N6662" t="s">
        <v>99</v>
      </c>
      <c r="O6662" t="s">
        <v>55</v>
      </c>
      <c r="P6662" t="s">
        <v>54</v>
      </c>
      <c r="Q6662">
        <v>1162744</v>
      </c>
      <c r="R6662" t="s">
        <v>53</v>
      </c>
      <c r="S6662" t="s">
        <v>99</v>
      </c>
      <c r="T6662" t="s">
        <v>51</v>
      </c>
    </row>
    <row r="6663" spans="1:21" x14ac:dyDescent="0.25">
      <c r="A6663" t="s">
        <v>60</v>
      </c>
      <c r="B6663" t="s">
        <v>2164</v>
      </c>
      <c r="C6663" t="s">
        <v>74</v>
      </c>
      <c r="D6663" t="s">
        <v>6</v>
      </c>
      <c r="E6663">
        <f>G6663</f>
        <v>4.0000000000000001E-3</v>
      </c>
      <c r="G6663">
        <v>4.0000000000000001E-3</v>
      </c>
      <c r="H6663" t="s">
        <v>73</v>
      </c>
    </row>
    <row r="6664" spans="1:21" x14ac:dyDescent="0.25">
      <c r="A6664" t="s">
        <v>60</v>
      </c>
      <c r="B6664" t="s">
        <v>2163</v>
      </c>
      <c r="C6664" t="s">
        <v>7</v>
      </c>
      <c r="D6664" t="str">
        <f t="shared" ref="D6664:D6670" si="512">C6664</f>
        <v>[MEMORY] C execution:</v>
      </c>
      <c r="E6664">
        <f>H6664</f>
        <v>1090</v>
      </c>
      <c r="G6664" t="s">
        <v>58</v>
      </c>
      <c r="H6664">
        <v>1090</v>
      </c>
      <c r="I6664" t="s">
        <v>53</v>
      </c>
      <c r="J6664" t="s">
        <v>65</v>
      </c>
      <c r="K6664" t="s">
        <v>55</v>
      </c>
      <c r="L6664" t="s">
        <v>56</v>
      </c>
      <c r="M6664">
        <v>1162744</v>
      </c>
      <c r="N6664" t="s">
        <v>53</v>
      </c>
      <c r="O6664" t="s">
        <v>99</v>
      </c>
      <c r="P6664" t="s">
        <v>55</v>
      </c>
      <c r="Q6664" t="s">
        <v>54</v>
      </c>
      <c r="R6664">
        <v>1163833</v>
      </c>
      <c r="S6664" t="s">
        <v>53</v>
      </c>
      <c r="T6664" t="s">
        <v>99</v>
      </c>
      <c r="U6664" t="s">
        <v>51</v>
      </c>
    </row>
    <row r="6665" spans="1:21" x14ac:dyDescent="0.25">
      <c r="A6665" t="s">
        <v>60</v>
      </c>
      <c r="B6665" t="s">
        <v>2162</v>
      </c>
      <c r="C6665" t="s">
        <v>8</v>
      </c>
      <c r="D6665" t="str">
        <f t="shared" si="512"/>
        <v>[TIME] Run:</v>
      </c>
      <c r="E6665">
        <f>G6665</f>
        <v>0.79500000000000004</v>
      </c>
      <c r="F6665">
        <f>J6665</f>
        <v>0.79700000000000004</v>
      </c>
      <c r="G6665">
        <v>0.79500000000000004</v>
      </c>
      <c r="H6665" t="s">
        <v>62</v>
      </c>
      <c r="I6665" t="s">
        <v>63</v>
      </c>
      <c r="J6665">
        <v>0.79700000000000004</v>
      </c>
      <c r="K6665" t="s">
        <v>62</v>
      </c>
      <c r="L6665" t="s">
        <v>61</v>
      </c>
    </row>
    <row r="6666" spans="1:21" x14ac:dyDescent="0.25">
      <c r="A6666" t="s">
        <v>60</v>
      </c>
      <c r="B6666" t="s">
        <v>2161</v>
      </c>
      <c r="C6666" t="s">
        <v>9</v>
      </c>
      <c r="D6666" t="str">
        <f t="shared" si="512"/>
        <v>[MEMORY] Run:</v>
      </c>
      <c r="E6666">
        <f>H6666</f>
        <v>1090</v>
      </c>
      <c r="G6666" t="s">
        <v>58</v>
      </c>
      <c r="H6666">
        <v>1090</v>
      </c>
      <c r="I6666" t="s">
        <v>53</v>
      </c>
      <c r="J6666" t="s">
        <v>65</v>
      </c>
      <c r="K6666" t="s">
        <v>55</v>
      </c>
      <c r="L6666" t="s">
        <v>56</v>
      </c>
      <c r="M6666">
        <v>1162744</v>
      </c>
      <c r="N6666" t="s">
        <v>53</v>
      </c>
      <c r="O6666" t="s">
        <v>99</v>
      </c>
      <c r="P6666" t="s">
        <v>55</v>
      </c>
      <c r="Q6666" t="s">
        <v>54</v>
      </c>
      <c r="R6666">
        <v>1163833</v>
      </c>
      <c r="S6666" t="s">
        <v>53</v>
      </c>
      <c r="T6666" t="s">
        <v>99</v>
      </c>
      <c r="U6666" t="s">
        <v>51</v>
      </c>
    </row>
    <row r="6667" spans="1:21" x14ac:dyDescent="0.25">
      <c r="A6667" t="s">
        <v>60</v>
      </c>
      <c r="B6667" t="s">
        <v>2160</v>
      </c>
      <c r="C6667" t="s">
        <v>10</v>
      </c>
      <c r="D6667" t="str">
        <f t="shared" si="512"/>
        <v>[TIME] TOTAL output:</v>
      </c>
      <c r="E6667">
        <f>G6667</f>
        <v>0.01</v>
      </c>
      <c r="F6667">
        <f>J6667</f>
        <v>1.6E-2</v>
      </c>
      <c r="G6667">
        <v>0.01</v>
      </c>
      <c r="H6667" t="s">
        <v>62</v>
      </c>
      <c r="I6667" t="s">
        <v>63</v>
      </c>
      <c r="J6667">
        <v>1.6E-2</v>
      </c>
      <c r="K6667" t="s">
        <v>62</v>
      </c>
      <c r="L6667" t="s">
        <v>61</v>
      </c>
    </row>
    <row r="6668" spans="1:21" x14ac:dyDescent="0.25">
      <c r="A6668" t="s">
        <v>60</v>
      </c>
      <c r="B6668" t="s">
        <v>2159</v>
      </c>
      <c r="C6668" t="s">
        <v>11</v>
      </c>
      <c r="D6668" t="str">
        <f t="shared" si="512"/>
        <v>[MEMORY] TOTAL output:</v>
      </c>
      <c r="E6668">
        <f>H6668</f>
        <v>0</v>
      </c>
      <c r="G6668" t="s">
        <v>58</v>
      </c>
      <c r="H6668">
        <v>0</v>
      </c>
      <c r="I6668" t="s">
        <v>53</v>
      </c>
      <c r="J6668" t="s">
        <v>65</v>
      </c>
      <c r="K6668" t="s">
        <v>55</v>
      </c>
      <c r="L6668" t="s">
        <v>56</v>
      </c>
      <c r="M6668">
        <v>1161040</v>
      </c>
      <c r="N6668" t="s">
        <v>53</v>
      </c>
      <c r="O6668" t="s">
        <v>99</v>
      </c>
      <c r="P6668" t="s">
        <v>55</v>
      </c>
      <c r="Q6668" t="s">
        <v>54</v>
      </c>
      <c r="R6668">
        <v>1161040</v>
      </c>
      <c r="S6668" t="s">
        <v>53</v>
      </c>
      <c r="T6668" t="s">
        <v>99</v>
      </c>
      <c r="U6668" t="s">
        <v>51</v>
      </c>
    </row>
    <row r="6669" spans="1:21" x14ac:dyDescent="0.25">
      <c r="A6669" t="s">
        <v>60</v>
      </c>
      <c r="B6669" t="s">
        <v>2158</v>
      </c>
      <c r="C6669" t="s">
        <v>12</v>
      </c>
      <c r="D6669" t="str">
        <f t="shared" si="512"/>
        <v>[TIME] Submit:</v>
      </c>
      <c r="E6669">
        <f>G6669</f>
        <v>4.08</v>
      </c>
      <c r="F6669">
        <f>J6669</f>
        <v>4.1719999999999997</v>
      </c>
      <c r="G6669">
        <v>4.08</v>
      </c>
      <c r="H6669" t="s">
        <v>62</v>
      </c>
      <c r="I6669" t="s">
        <v>63</v>
      </c>
      <c r="J6669">
        <v>4.1719999999999997</v>
      </c>
      <c r="K6669" t="s">
        <v>62</v>
      </c>
      <c r="L6669" t="s">
        <v>61</v>
      </c>
    </row>
    <row r="6670" spans="1:21" x14ac:dyDescent="0.25">
      <c r="A6670" t="s">
        <v>60</v>
      </c>
      <c r="B6670" t="s">
        <v>2157</v>
      </c>
      <c r="C6670" t="s">
        <v>13</v>
      </c>
      <c r="D6670" t="str">
        <f t="shared" si="512"/>
        <v>[MEMORY] Submit:</v>
      </c>
      <c r="E6670">
        <f>H6670</f>
        <v>95330</v>
      </c>
      <c r="G6670" t="s">
        <v>58</v>
      </c>
      <c r="H6670">
        <v>95330</v>
      </c>
      <c r="I6670" t="s">
        <v>53</v>
      </c>
      <c r="J6670" t="s">
        <v>1002</v>
      </c>
      <c r="K6670" t="s">
        <v>55</v>
      </c>
      <c r="L6670" t="s">
        <v>56</v>
      </c>
      <c r="M6670">
        <v>1065710</v>
      </c>
      <c r="N6670" t="s">
        <v>53</v>
      </c>
      <c r="O6670" t="s">
        <v>160</v>
      </c>
      <c r="P6670" t="s">
        <v>55</v>
      </c>
      <c r="Q6670" t="s">
        <v>54</v>
      </c>
      <c r="R6670">
        <v>1161040</v>
      </c>
      <c r="S6670" t="s">
        <v>53</v>
      </c>
      <c r="T6670" t="s">
        <v>99</v>
      </c>
      <c r="U6670" t="s">
        <v>51</v>
      </c>
    </row>
    <row r="6671" spans="1:21" x14ac:dyDescent="0.25">
      <c r="A6671" t="s">
        <v>60</v>
      </c>
      <c r="B6671" t="s">
        <v>2156</v>
      </c>
      <c r="C6671" t="s">
        <v>74</v>
      </c>
      <c r="D6671" t="s">
        <v>0</v>
      </c>
      <c r="E6671" t="str">
        <f>LEFT(H6671, 4)</f>
        <v>8520</v>
      </c>
      <c r="F6671">
        <f>J6671</f>
        <v>5</v>
      </c>
      <c r="G6671" t="s">
        <v>32</v>
      </c>
      <c r="H6671" t="s">
        <v>2046</v>
      </c>
      <c r="I6671" t="s">
        <v>33</v>
      </c>
      <c r="J6671">
        <v>5</v>
      </c>
    </row>
    <row r="6672" spans="1:21" x14ac:dyDescent="0.25">
      <c r="A6672" t="s">
        <v>60</v>
      </c>
      <c r="B6672" t="s">
        <v>2155</v>
      </c>
      <c r="C6672" t="s">
        <v>2</v>
      </c>
      <c r="D6672" t="str">
        <f>C6672</f>
        <v>[TIME] TOTAL load input:</v>
      </c>
      <c r="E6672">
        <f>G6672</f>
        <v>3.28</v>
      </c>
      <c r="F6672">
        <f>J6672</f>
        <v>3.2810000000000001</v>
      </c>
      <c r="G6672">
        <v>3.28</v>
      </c>
      <c r="H6672" t="s">
        <v>62</v>
      </c>
      <c r="I6672" t="s">
        <v>63</v>
      </c>
      <c r="J6672">
        <v>3.2810000000000001</v>
      </c>
      <c r="K6672" t="s">
        <v>62</v>
      </c>
      <c r="L6672" t="s">
        <v>61</v>
      </c>
    </row>
    <row r="6673" spans="1:21" x14ac:dyDescent="0.25">
      <c r="A6673" t="s">
        <v>60</v>
      </c>
      <c r="B6673" t="s">
        <v>2154</v>
      </c>
      <c r="C6673" t="s">
        <v>3</v>
      </c>
      <c r="D6673" t="str">
        <f>C6673</f>
        <v>[MEMORY] TOTAL load input:</v>
      </c>
      <c r="E6673">
        <f>G6673</f>
        <v>218829</v>
      </c>
      <c r="F6673">
        <f>L6673</f>
        <v>1161040</v>
      </c>
      <c r="G6673">
        <v>218829</v>
      </c>
      <c r="H6673" t="s">
        <v>53</v>
      </c>
      <c r="I6673" t="s">
        <v>2153</v>
      </c>
      <c r="J6673" t="s">
        <v>55</v>
      </c>
      <c r="K6673" t="s">
        <v>56</v>
      </c>
      <c r="L6673">
        <v>1161040</v>
      </c>
      <c r="M6673" t="s">
        <v>53</v>
      </c>
      <c r="N6673" t="s">
        <v>99</v>
      </c>
      <c r="O6673" t="s">
        <v>55</v>
      </c>
      <c r="P6673" t="s">
        <v>54</v>
      </c>
      <c r="Q6673">
        <v>1379869</v>
      </c>
      <c r="R6673" t="s">
        <v>53</v>
      </c>
      <c r="S6673" t="s">
        <v>1894</v>
      </c>
      <c r="T6673" t="s">
        <v>51</v>
      </c>
    </row>
    <row r="6674" spans="1:21" x14ac:dyDescent="0.25">
      <c r="A6674" t="s">
        <v>60</v>
      </c>
      <c r="B6674" t="s">
        <v>2152</v>
      </c>
      <c r="C6674" t="s">
        <v>4</v>
      </c>
      <c r="D6674" t="str">
        <f>C6674</f>
        <v>[TIME] TOTAL pack:</v>
      </c>
      <c r="E6674">
        <f>G6674</f>
        <v>1.4999999999999999E-2</v>
      </c>
      <c r="F6674">
        <f>J6674</f>
        <v>0.125</v>
      </c>
      <c r="G6674">
        <v>1.4999999999999999E-2</v>
      </c>
      <c r="H6674" t="s">
        <v>62</v>
      </c>
      <c r="I6674" t="s">
        <v>63</v>
      </c>
      <c r="J6674">
        <v>0.125</v>
      </c>
      <c r="K6674" t="s">
        <v>62</v>
      </c>
      <c r="L6674" t="s">
        <v>61</v>
      </c>
    </row>
    <row r="6675" spans="1:21" x14ac:dyDescent="0.25">
      <c r="A6675" t="s">
        <v>60</v>
      </c>
      <c r="B6675" t="s">
        <v>2151</v>
      </c>
      <c r="C6675" t="s">
        <v>5</v>
      </c>
      <c r="D6675" t="str">
        <f>C6675</f>
        <v>[MEMORY] TOTAL pack:</v>
      </c>
      <c r="E6675">
        <f>G6675</f>
        <v>-1049</v>
      </c>
      <c r="F6675">
        <f>L6675</f>
        <v>1323991</v>
      </c>
      <c r="G6675">
        <v>-1049</v>
      </c>
      <c r="H6675" t="s">
        <v>53</v>
      </c>
      <c r="I6675" t="s">
        <v>57</v>
      </c>
      <c r="J6675" t="s">
        <v>55</v>
      </c>
      <c r="K6675" t="s">
        <v>56</v>
      </c>
      <c r="L6675">
        <v>1323991</v>
      </c>
      <c r="M6675" t="s">
        <v>53</v>
      </c>
      <c r="N6675" t="s">
        <v>1198</v>
      </c>
      <c r="O6675" t="s">
        <v>55</v>
      </c>
      <c r="P6675" t="s">
        <v>54</v>
      </c>
      <c r="Q6675">
        <v>1322942</v>
      </c>
      <c r="R6675" t="s">
        <v>53</v>
      </c>
      <c r="S6675" t="s">
        <v>1198</v>
      </c>
      <c r="T6675" t="s">
        <v>51</v>
      </c>
    </row>
    <row r="6676" spans="1:21" x14ac:dyDescent="0.25">
      <c r="A6676" t="s">
        <v>60</v>
      </c>
      <c r="B6676" t="s">
        <v>2150</v>
      </c>
      <c r="C6676" t="s">
        <v>74</v>
      </c>
      <c r="D6676" t="s">
        <v>6</v>
      </c>
      <c r="E6676">
        <f>G6676</f>
        <v>4.0000000000000001E-3</v>
      </c>
      <c r="G6676">
        <v>4.0000000000000001E-3</v>
      </c>
      <c r="H6676" t="s">
        <v>73</v>
      </c>
    </row>
    <row r="6677" spans="1:21" x14ac:dyDescent="0.25">
      <c r="A6677" t="s">
        <v>60</v>
      </c>
      <c r="B6677" t="s">
        <v>2149</v>
      </c>
      <c r="C6677" t="s">
        <v>7</v>
      </c>
      <c r="D6677" t="str">
        <f t="shared" ref="D6677:D6683" si="513">C6677</f>
        <v>[MEMORY] C execution:</v>
      </c>
      <c r="E6677">
        <f>H6677</f>
        <v>71352</v>
      </c>
      <c r="G6677" t="s">
        <v>58</v>
      </c>
      <c r="H6677">
        <v>71352</v>
      </c>
      <c r="I6677" t="s">
        <v>53</v>
      </c>
      <c r="J6677" t="s">
        <v>157</v>
      </c>
      <c r="K6677" t="s">
        <v>55</v>
      </c>
      <c r="L6677" t="s">
        <v>56</v>
      </c>
      <c r="M6677">
        <v>1322942</v>
      </c>
      <c r="N6677" t="s">
        <v>53</v>
      </c>
      <c r="O6677" t="s">
        <v>1198</v>
      </c>
      <c r="P6677" t="s">
        <v>55</v>
      </c>
      <c r="Q6677" t="s">
        <v>54</v>
      </c>
      <c r="R6677">
        <v>1394295</v>
      </c>
      <c r="S6677" t="s">
        <v>53</v>
      </c>
      <c r="T6677" t="s">
        <v>1499</v>
      </c>
      <c r="U6677" t="s">
        <v>51</v>
      </c>
    </row>
    <row r="6678" spans="1:21" x14ac:dyDescent="0.25">
      <c r="A6678" t="s">
        <v>60</v>
      </c>
      <c r="B6678" t="s">
        <v>2148</v>
      </c>
      <c r="C6678" t="s">
        <v>8</v>
      </c>
      <c r="D6678" t="str">
        <f t="shared" si="513"/>
        <v>[TIME] Run:</v>
      </c>
      <c r="E6678">
        <f>G6678</f>
        <v>0.98</v>
      </c>
      <c r="F6678">
        <f>J6678</f>
        <v>0.98399999999999999</v>
      </c>
      <c r="G6678">
        <v>0.98</v>
      </c>
      <c r="H6678" t="s">
        <v>62</v>
      </c>
      <c r="I6678" t="s">
        <v>63</v>
      </c>
      <c r="J6678">
        <v>0.98399999999999999</v>
      </c>
      <c r="K6678" t="s">
        <v>62</v>
      </c>
      <c r="L6678" t="s">
        <v>61</v>
      </c>
    </row>
    <row r="6679" spans="1:21" x14ac:dyDescent="0.25">
      <c r="A6679" t="s">
        <v>60</v>
      </c>
      <c r="B6679" t="s">
        <v>2147</v>
      </c>
      <c r="C6679" t="s">
        <v>9</v>
      </c>
      <c r="D6679" t="str">
        <f t="shared" si="513"/>
        <v>[MEMORY] Run:</v>
      </c>
      <c r="E6679">
        <f>H6679</f>
        <v>71352</v>
      </c>
      <c r="G6679" t="s">
        <v>58</v>
      </c>
      <c r="H6679">
        <v>71352</v>
      </c>
      <c r="I6679" t="s">
        <v>53</v>
      </c>
      <c r="J6679" t="s">
        <v>157</v>
      </c>
      <c r="K6679" t="s">
        <v>55</v>
      </c>
      <c r="L6679" t="s">
        <v>56</v>
      </c>
      <c r="M6679">
        <v>1322942</v>
      </c>
      <c r="N6679" t="s">
        <v>53</v>
      </c>
      <c r="O6679" t="s">
        <v>1198</v>
      </c>
      <c r="P6679" t="s">
        <v>55</v>
      </c>
      <c r="Q6679" t="s">
        <v>54</v>
      </c>
      <c r="R6679">
        <v>1394295</v>
      </c>
      <c r="S6679" t="s">
        <v>53</v>
      </c>
      <c r="T6679" t="s">
        <v>1499</v>
      </c>
      <c r="U6679" t="s">
        <v>51</v>
      </c>
    </row>
    <row r="6680" spans="1:21" x14ac:dyDescent="0.25">
      <c r="A6680" t="s">
        <v>60</v>
      </c>
      <c r="B6680" t="s">
        <v>2146</v>
      </c>
      <c r="C6680" t="s">
        <v>10</v>
      </c>
      <c r="D6680" t="str">
        <f t="shared" si="513"/>
        <v>[TIME] TOTAL output:</v>
      </c>
      <c r="E6680">
        <f>G6680</f>
        <v>0.01</v>
      </c>
      <c r="F6680">
        <f>J6680</f>
        <v>1.6E-2</v>
      </c>
      <c r="G6680">
        <v>0.01</v>
      </c>
      <c r="H6680" t="s">
        <v>62</v>
      </c>
      <c r="I6680" t="s">
        <v>63</v>
      </c>
      <c r="J6680">
        <v>1.6E-2</v>
      </c>
      <c r="K6680" t="s">
        <v>62</v>
      </c>
      <c r="L6680" t="s">
        <v>61</v>
      </c>
    </row>
    <row r="6681" spans="1:21" x14ac:dyDescent="0.25">
      <c r="A6681" t="s">
        <v>60</v>
      </c>
      <c r="B6681" t="s">
        <v>2145</v>
      </c>
      <c r="C6681" t="s">
        <v>11</v>
      </c>
      <c r="D6681" t="str">
        <f t="shared" si="513"/>
        <v>[MEMORY] TOTAL output:</v>
      </c>
      <c r="E6681">
        <f>H6681</f>
        <v>-4063</v>
      </c>
      <c r="G6681" t="s">
        <v>58</v>
      </c>
      <c r="H6681">
        <v>-4063</v>
      </c>
      <c r="I6681" t="s">
        <v>53</v>
      </c>
      <c r="J6681" t="s">
        <v>57</v>
      </c>
      <c r="K6681" t="s">
        <v>55</v>
      </c>
      <c r="L6681" t="s">
        <v>56</v>
      </c>
      <c r="M6681">
        <v>1392189</v>
      </c>
      <c r="N6681" t="s">
        <v>53</v>
      </c>
      <c r="O6681" t="s">
        <v>1499</v>
      </c>
      <c r="P6681" t="s">
        <v>55</v>
      </c>
      <c r="Q6681" t="s">
        <v>54</v>
      </c>
      <c r="R6681">
        <v>1388126</v>
      </c>
      <c r="S6681" t="s">
        <v>53</v>
      </c>
      <c r="T6681" t="s">
        <v>1499</v>
      </c>
      <c r="U6681" t="s">
        <v>51</v>
      </c>
    </row>
    <row r="6682" spans="1:21" x14ac:dyDescent="0.25">
      <c r="A6682" t="s">
        <v>60</v>
      </c>
      <c r="B6682" t="s">
        <v>2144</v>
      </c>
      <c r="C6682" t="s">
        <v>12</v>
      </c>
      <c r="D6682" t="str">
        <f t="shared" si="513"/>
        <v>[TIME] Submit:</v>
      </c>
      <c r="E6682">
        <f>G6682</f>
        <v>4.3949999999999996</v>
      </c>
      <c r="F6682">
        <f>J6682</f>
        <v>4.516</v>
      </c>
      <c r="G6682">
        <v>4.3949999999999996</v>
      </c>
      <c r="H6682" t="s">
        <v>62</v>
      </c>
      <c r="I6682" t="s">
        <v>63</v>
      </c>
      <c r="J6682">
        <v>4.516</v>
      </c>
      <c r="K6682" t="s">
        <v>62</v>
      </c>
      <c r="L6682" t="s">
        <v>61</v>
      </c>
    </row>
    <row r="6683" spans="1:21" x14ac:dyDescent="0.25">
      <c r="A6683" t="s">
        <v>60</v>
      </c>
      <c r="B6683" t="s">
        <v>2143</v>
      </c>
      <c r="C6683" t="s">
        <v>13</v>
      </c>
      <c r="D6683" t="str">
        <f t="shared" si="513"/>
        <v>[MEMORY] Submit:</v>
      </c>
      <c r="E6683">
        <f>H6683</f>
        <v>227086</v>
      </c>
      <c r="G6683" t="s">
        <v>58</v>
      </c>
      <c r="H6683">
        <v>227086</v>
      </c>
      <c r="I6683" t="s">
        <v>53</v>
      </c>
      <c r="J6683" t="s">
        <v>944</v>
      </c>
      <c r="K6683" t="s">
        <v>55</v>
      </c>
      <c r="L6683" t="s">
        <v>56</v>
      </c>
      <c r="M6683">
        <v>1161040</v>
      </c>
      <c r="N6683" t="s">
        <v>53</v>
      </c>
      <c r="O6683" t="s">
        <v>99</v>
      </c>
      <c r="P6683" t="s">
        <v>55</v>
      </c>
      <c r="Q6683" t="s">
        <v>54</v>
      </c>
      <c r="R6683">
        <v>1388126</v>
      </c>
      <c r="S6683" t="s">
        <v>53</v>
      </c>
      <c r="T6683" t="s">
        <v>1499</v>
      </c>
      <c r="U6683" t="s">
        <v>51</v>
      </c>
    </row>
    <row r="6684" spans="1:21" x14ac:dyDescent="0.25">
      <c r="A6684" t="s">
        <v>60</v>
      </c>
      <c r="B6684" t="s">
        <v>2142</v>
      </c>
      <c r="C6684" t="s">
        <v>74</v>
      </c>
      <c r="D6684" t="s">
        <v>0</v>
      </c>
      <c r="E6684" t="str">
        <f>LEFT(H6684, 4)</f>
        <v>8520</v>
      </c>
      <c r="F6684">
        <f>J6684</f>
        <v>6</v>
      </c>
      <c r="G6684" t="s">
        <v>32</v>
      </c>
      <c r="H6684" t="s">
        <v>2046</v>
      </c>
      <c r="I6684" t="s">
        <v>33</v>
      </c>
      <c r="J6684">
        <v>6</v>
      </c>
    </row>
    <row r="6685" spans="1:21" x14ac:dyDescent="0.25">
      <c r="A6685" t="s">
        <v>60</v>
      </c>
      <c r="B6685" t="s">
        <v>2141</v>
      </c>
      <c r="C6685" t="s">
        <v>2</v>
      </c>
      <c r="D6685" t="str">
        <f>C6685</f>
        <v>[TIME] TOTAL load input:</v>
      </c>
      <c r="E6685">
        <f>G6685</f>
        <v>3.3149999999999999</v>
      </c>
      <c r="F6685">
        <f>J6685</f>
        <v>3.3119999999999998</v>
      </c>
      <c r="G6685">
        <v>3.3149999999999999</v>
      </c>
      <c r="H6685" t="s">
        <v>62</v>
      </c>
      <c r="I6685" t="s">
        <v>63</v>
      </c>
      <c r="J6685">
        <v>3.3119999999999998</v>
      </c>
      <c r="K6685" t="s">
        <v>62</v>
      </c>
      <c r="L6685" t="s">
        <v>61</v>
      </c>
    </row>
    <row r="6686" spans="1:21" x14ac:dyDescent="0.25">
      <c r="A6686" t="s">
        <v>60</v>
      </c>
      <c r="B6686" t="s">
        <v>2140</v>
      </c>
      <c r="C6686" t="s">
        <v>3</v>
      </c>
      <c r="D6686" t="str">
        <f>C6686</f>
        <v>[MEMORY] TOTAL load input:</v>
      </c>
      <c r="E6686">
        <f>G6686</f>
        <v>246112</v>
      </c>
      <c r="F6686">
        <f>L6686</f>
        <v>1387074</v>
      </c>
      <c r="G6686">
        <v>246112</v>
      </c>
      <c r="H6686" t="s">
        <v>53</v>
      </c>
      <c r="I6686" t="s">
        <v>1897</v>
      </c>
      <c r="J6686" t="s">
        <v>55</v>
      </c>
      <c r="K6686" t="s">
        <v>56</v>
      </c>
      <c r="L6686">
        <v>1387074</v>
      </c>
      <c r="M6686" t="s">
        <v>53</v>
      </c>
      <c r="N6686" t="s">
        <v>1499</v>
      </c>
      <c r="O6686" t="s">
        <v>55</v>
      </c>
      <c r="P6686" t="s">
        <v>54</v>
      </c>
      <c r="Q6686">
        <v>1633186</v>
      </c>
      <c r="R6686" t="s">
        <v>53</v>
      </c>
      <c r="S6686" t="s">
        <v>1324</v>
      </c>
      <c r="T6686" t="s">
        <v>51</v>
      </c>
    </row>
    <row r="6687" spans="1:21" x14ac:dyDescent="0.25">
      <c r="A6687" t="s">
        <v>60</v>
      </c>
      <c r="B6687" t="s">
        <v>2139</v>
      </c>
      <c r="C6687" t="s">
        <v>4</v>
      </c>
      <c r="D6687" t="str">
        <f>C6687</f>
        <v>[TIME] TOTAL pack:</v>
      </c>
      <c r="E6687">
        <f>G6687</f>
        <v>0.01</v>
      </c>
      <c r="F6687">
        <f>J6687</f>
        <v>0</v>
      </c>
      <c r="G6687">
        <v>0.01</v>
      </c>
      <c r="H6687" t="s">
        <v>62</v>
      </c>
      <c r="I6687" t="s">
        <v>63</v>
      </c>
      <c r="J6687">
        <v>0</v>
      </c>
      <c r="K6687" t="s">
        <v>62</v>
      </c>
      <c r="L6687" t="s">
        <v>61</v>
      </c>
    </row>
    <row r="6688" spans="1:21" x14ac:dyDescent="0.25">
      <c r="A6688" t="s">
        <v>60</v>
      </c>
      <c r="B6688" t="s">
        <v>2138</v>
      </c>
      <c r="C6688" t="s">
        <v>5</v>
      </c>
      <c r="D6688" t="str">
        <f>C6688</f>
        <v>[MEMORY] TOTAL pack:</v>
      </c>
      <c r="E6688">
        <f>G6688</f>
        <v>-3154</v>
      </c>
      <c r="F6688">
        <f>L6688</f>
        <v>1231606</v>
      </c>
      <c r="G6688">
        <v>-3154</v>
      </c>
      <c r="H6688" t="s">
        <v>53</v>
      </c>
      <c r="I6688" t="s">
        <v>57</v>
      </c>
      <c r="J6688" t="s">
        <v>55</v>
      </c>
      <c r="K6688" t="s">
        <v>56</v>
      </c>
      <c r="L6688">
        <v>1231606</v>
      </c>
      <c r="M6688" t="s">
        <v>53</v>
      </c>
      <c r="N6688" t="s">
        <v>962</v>
      </c>
      <c r="O6688" t="s">
        <v>55</v>
      </c>
      <c r="P6688" t="s">
        <v>54</v>
      </c>
      <c r="Q6688">
        <v>1228452</v>
      </c>
      <c r="R6688" t="s">
        <v>53</v>
      </c>
      <c r="S6688" t="s">
        <v>962</v>
      </c>
      <c r="T6688" t="s">
        <v>51</v>
      </c>
    </row>
    <row r="6689" spans="1:21" x14ac:dyDescent="0.25">
      <c r="A6689" t="s">
        <v>60</v>
      </c>
      <c r="B6689" t="s">
        <v>2137</v>
      </c>
      <c r="C6689" t="s">
        <v>74</v>
      </c>
      <c r="D6689" t="s">
        <v>6</v>
      </c>
      <c r="E6689">
        <f>G6689</f>
        <v>0.01</v>
      </c>
      <c r="G6689">
        <v>0.01</v>
      </c>
      <c r="H6689" t="s">
        <v>73</v>
      </c>
    </row>
    <row r="6690" spans="1:21" x14ac:dyDescent="0.25">
      <c r="A6690" t="s">
        <v>60</v>
      </c>
      <c r="B6690" t="s">
        <v>2136</v>
      </c>
      <c r="C6690" t="s">
        <v>7</v>
      </c>
      <c r="D6690" t="str">
        <f t="shared" ref="D6690:D6696" si="514">C6690</f>
        <v>[MEMORY] C execution:</v>
      </c>
      <c r="E6690">
        <f>H6690</f>
        <v>-54010</v>
      </c>
      <c r="G6690" t="s">
        <v>58</v>
      </c>
      <c r="H6690">
        <v>-54010</v>
      </c>
      <c r="I6690" t="s">
        <v>53</v>
      </c>
      <c r="J6690" t="s">
        <v>801</v>
      </c>
      <c r="K6690" t="s">
        <v>55</v>
      </c>
      <c r="L6690" t="s">
        <v>56</v>
      </c>
      <c r="M6690">
        <v>1228452</v>
      </c>
      <c r="N6690" t="s">
        <v>53</v>
      </c>
      <c r="O6690" t="s">
        <v>962</v>
      </c>
      <c r="P6690" t="s">
        <v>55</v>
      </c>
      <c r="Q6690" t="s">
        <v>54</v>
      </c>
      <c r="R6690">
        <v>1174442</v>
      </c>
      <c r="S6690" t="s">
        <v>53</v>
      </c>
      <c r="T6690" t="s">
        <v>295</v>
      </c>
      <c r="U6690" t="s">
        <v>51</v>
      </c>
    </row>
    <row r="6691" spans="1:21" x14ac:dyDescent="0.25">
      <c r="A6691" t="s">
        <v>60</v>
      </c>
      <c r="B6691" t="s">
        <v>2135</v>
      </c>
      <c r="C6691" t="s">
        <v>8</v>
      </c>
      <c r="D6691" t="str">
        <f t="shared" si="514"/>
        <v>[TIME] Run:</v>
      </c>
      <c r="E6691">
        <f>G6691</f>
        <v>1.02</v>
      </c>
      <c r="F6691">
        <f>J6691</f>
        <v>1.016</v>
      </c>
      <c r="G6691">
        <v>1.02</v>
      </c>
      <c r="H6691" t="s">
        <v>62</v>
      </c>
      <c r="I6691" t="s">
        <v>63</v>
      </c>
      <c r="J6691">
        <v>1.016</v>
      </c>
      <c r="K6691" t="s">
        <v>62</v>
      </c>
      <c r="L6691" t="s">
        <v>61</v>
      </c>
    </row>
    <row r="6692" spans="1:21" x14ac:dyDescent="0.25">
      <c r="A6692" t="s">
        <v>60</v>
      </c>
      <c r="B6692" t="s">
        <v>2134</v>
      </c>
      <c r="C6692" t="s">
        <v>9</v>
      </c>
      <c r="D6692" t="str">
        <f t="shared" si="514"/>
        <v>[MEMORY] Run:</v>
      </c>
      <c r="E6692">
        <f>H6692</f>
        <v>-54010</v>
      </c>
      <c r="G6692" t="s">
        <v>58</v>
      </c>
      <c r="H6692">
        <v>-54010</v>
      </c>
      <c r="I6692" t="s">
        <v>53</v>
      </c>
      <c r="J6692" t="s">
        <v>801</v>
      </c>
      <c r="K6692" t="s">
        <v>55</v>
      </c>
      <c r="L6692" t="s">
        <v>56</v>
      </c>
      <c r="M6692">
        <v>1228452</v>
      </c>
      <c r="N6692" t="s">
        <v>53</v>
      </c>
      <c r="O6692" t="s">
        <v>962</v>
      </c>
      <c r="P6692" t="s">
        <v>55</v>
      </c>
      <c r="Q6692" t="s">
        <v>54</v>
      </c>
      <c r="R6692">
        <v>1174442</v>
      </c>
      <c r="S6692" t="s">
        <v>53</v>
      </c>
      <c r="T6692" t="s">
        <v>295</v>
      </c>
      <c r="U6692" t="s">
        <v>51</v>
      </c>
    </row>
    <row r="6693" spans="1:21" x14ac:dyDescent="0.25">
      <c r="A6693" t="s">
        <v>60</v>
      </c>
      <c r="B6693" t="s">
        <v>2133</v>
      </c>
      <c r="C6693" t="s">
        <v>10</v>
      </c>
      <c r="D6693" t="str">
        <f t="shared" si="514"/>
        <v>[TIME] TOTAL output:</v>
      </c>
      <c r="E6693">
        <f>G6693</f>
        <v>0.01</v>
      </c>
      <c r="F6693">
        <f>J6693</f>
        <v>1.6E-2</v>
      </c>
      <c r="G6693">
        <v>0.01</v>
      </c>
      <c r="H6693" t="s">
        <v>62</v>
      </c>
      <c r="I6693" t="s">
        <v>63</v>
      </c>
      <c r="J6693">
        <v>1.6E-2</v>
      </c>
      <c r="K6693" t="s">
        <v>62</v>
      </c>
      <c r="L6693" t="s">
        <v>61</v>
      </c>
    </row>
    <row r="6694" spans="1:21" x14ac:dyDescent="0.25">
      <c r="A6694" t="s">
        <v>60</v>
      </c>
      <c r="B6694" t="s">
        <v>2132</v>
      </c>
      <c r="C6694" t="s">
        <v>11</v>
      </c>
      <c r="D6694" t="str">
        <f t="shared" si="514"/>
        <v>[MEMORY] TOTAL output:</v>
      </c>
      <c r="E6694">
        <f>H6694</f>
        <v>-2105</v>
      </c>
      <c r="G6694" t="s">
        <v>58</v>
      </c>
      <c r="H6694">
        <v>-2105</v>
      </c>
      <c r="I6694" t="s">
        <v>53</v>
      </c>
      <c r="J6694" t="s">
        <v>57</v>
      </c>
      <c r="K6694" t="s">
        <v>55</v>
      </c>
      <c r="L6694" t="s">
        <v>56</v>
      </c>
      <c r="M6694">
        <v>1174442</v>
      </c>
      <c r="N6694" t="s">
        <v>53</v>
      </c>
      <c r="O6694" t="s">
        <v>295</v>
      </c>
      <c r="P6694" t="s">
        <v>55</v>
      </c>
      <c r="Q6694" t="s">
        <v>54</v>
      </c>
      <c r="R6694">
        <v>1172337</v>
      </c>
      <c r="S6694" t="s">
        <v>53</v>
      </c>
      <c r="T6694" t="s">
        <v>295</v>
      </c>
      <c r="U6694" t="s">
        <v>51</v>
      </c>
    </row>
    <row r="6695" spans="1:21" x14ac:dyDescent="0.25">
      <c r="A6695" t="s">
        <v>60</v>
      </c>
      <c r="B6695" t="s">
        <v>2131</v>
      </c>
      <c r="C6695" t="s">
        <v>12</v>
      </c>
      <c r="D6695" t="str">
        <f t="shared" si="514"/>
        <v>[TIME] Submit:</v>
      </c>
      <c r="E6695">
        <f>G6695</f>
        <v>4.74</v>
      </c>
      <c r="F6695">
        <f>J6695</f>
        <v>4.734</v>
      </c>
      <c r="G6695">
        <v>4.74</v>
      </c>
      <c r="H6695" t="s">
        <v>62</v>
      </c>
      <c r="I6695" t="s">
        <v>63</v>
      </c>
      <c r="J6695">
        <v>4.734</v>
      </c>
      <c r="K6695" t="s">
        <v>62</v>
      </c>
      <c r="L6695" t="s">
        <v>61</v>
      </c>
    </row>
    <row r="6696" spans="1:21" x14ac:dyDescent="0.25">
      <c r="A6696" t="s">
        <v>60</v>
      </c>
      <c r="B6696" t="s">
        <v>2130</v>
      </c>
      <c r="C6696" t="s">
        <v>13</v>
      </c>
      <c r="D6696" t="str">
        <f t="shared" si="514"/>
        <v>[MEMORY] Submit:</v>
      </c>
      <c r="E6696">
        <f>H6696</f>
        <v>-214737</v>
      </c>
      <c r="G6696" t="s">
        <v>58</v>
      </c>
      <c r="H6696">
        <v>-214737</v>
      </c>
      <c r="I6696" t="s">
        <v>53</v>
      </c>
      <c r="J6696" t="s">
        <v>868</v>
      </c>
      <c r="K6696" t="s">
        <v>55</v>
      </c>
      <c r="L6696" t="s">
        <v>56</v>
      </c>
      <c r="M6696">
        <v>1387074</v>
      </c>
      <c r="N6696" t="s">
        <v>53</v>
      </c>
      <c r="O6696" t="s">
        <v>1499</v>
      </c>
      <c r="P6696" t="s">
        <v>55</v>
      </c>
      <c r="Q6696" t="s">
        <v>54</v>
      </c>
      <c r="R6696">
        <v>1172337</v>
      </c>
      <c r="S6696" t="s">
        <v>53</v>
      </c>
      <c r="T6696" t="s">
        <v>295</v>
      </c>
      <c r="U6696" t="s">
        <v>51</v>
      </c>
    </row>
    <row r="6697" spans="1:21" x14ac:dyDescent="0.25">
      <c r="A6697" t="s">
        <v>60</v>
      </c>
      <c r="B6697" t="s">
        <v>2129</v>
      </c>
      <c r="C6697" t="s">
        <v>74</v>
      </c>
      <c r="D6697" t="s">
        <v>0</v>
      </c>
      <c r="E6697" t="str">
        <f>LEFT(H6697, 4)</f>
        <v>8520</v>
      </c>
      <c r="F6697">
        <f>J6697</f>
        <v>7</v>
      </c>
      <c r="G6697" t="s">
        <v>32</v>
      </c>
      <c r="H6697" t="s">
        <v>2046</v>
      </c>
      <c r="I6697" t="s">
        <v>33</v>
      </c>
      <c r="J6697">
        <v>7</v>
      </c>
    </row>
    <row r="6698" spans="1:21" x14ac:dyDescent="0.25">
      <c r="A6698" t="s">
        <v>60</v>
      </c>
      <c r="B6698" t="s">
        <v>2128</v>
      </c>
      <c r="C6698" t="s">
        <v>2</v>
      </c>
      <c r="D6698" t="str">
        <f>C6698</f>
        <v>[TIME] TOTAL load input:</v>
      </c>
      <c r="E6698">
        <f>G6698</f>
        <v>3.3</v>
      </c>
      <c r="F6698">
        <f>J6698</f>
        <v>3.2970000000000002</v>
      </c>
      <c r="G6698">
        <v>3.3</v>
      </c>
      <c r="H6698" t="s">
        <v>62</v>
      </c>
      <c r="I6698" t="s">
        <v>63</v>
      </c>
      <c r="J6698">
        <v>3.2970000000000002</v>
      </c>
      <c r="K6698" t="s">
        <v>62</v>
      </c>
      <c r="L6698" t="s">
        <v>61</v>
      </c>
    </row>
    <row r="6699" spans="1:21" x14ac:dyDescent="0.25">
      <c r="A6699" t="s">
        <v>60</v>
      </c>
      <c r="B6699" t="s">
        <v>2127</v>
      </c>
      <c r="C6699" t="s">
        <v>3</v>
      </c>
      <c r="D6699" t="str">
        <f>C6699</f>
        <v>[MEMORY] TOTAL load input:</v>
      </c>
      <c r="E6699">
        <f>G6699</f>
        <v>94933</v>
      </c>
      <c r="F6699">
        <f>L6699</f>
        <v>1172337</v>
      </c>
      <c r="G6699">
        <v>94933</v>
      </c>
      <c r="H6699" t="s">
        <v>53</v>
      </c>
      <c r="I6699" t="s">
        <v>1325</v>
      </c>
      <c r="J6699" t="s">
        <v>55</v>
      </c>
      <c r="K6699" t="s">
        <v>56</v>
      </c>
      <c r="L6699">
        <v>1172337</v>
      </c>
      <c r="M6699" t="s">
        <v>53</v>
      </c>
      <c r="N6699" t="s">
        <v>295</v>
      </c>
      <c r="O6699" t="s">
        <v>55</v>
      </c>
      <c r="P6699" t="s">
        <v>54</v>
      </c>
      <c r="Q6699">
        <v>1267270</v>
      </c>
      <c r="R6699" t="s">
        <v>53</v>
      </c>
      <c r="S6699" t="s">
        <v>1409</v>
      </c>
      <c r="T6699" t="s">
        <v>51</v>
      </c>
    </row>
    <row r="6700" spans="1:21" x14ac:dyDescent="0.25">
      <c r="A6700" t="s">
        <v>60</v>
      </c>
      <c r="B6700" t="s">
        <v>2126</v>
      </c>
      <c r="C6700" t="s">
        <v>4</v>
      </c>
      <c r="D6700" t="str">
        <f>C6700</f>
        <v>[TIME] TOTAL pack:</v>
      </c>
      <c r="E6700">
        <f>G6700</f>
        <v>1.4999999999999999E-2</v>
      </c>
      <c r="F6700">
        <f>J6700</f>
        <v>1.6E-2</v>
      </c>
      <c r="G6700">
        <v>1.4999999999999999E-2</v>
      </c>
      <c r="H6700" t="s">
        <v>62</v>
      </c>
      <c r="I6700" t="s">
        <v>63</v>
      </c>
      <c r="J6700">
        <v>1.6E-2</v>
      </c>
      <c r="K6700" t="s">
        <v>62</v>
      </c>
      <c r="L6700" t="s">
        <v>61</v>
      </c>
    </row>
    <row r="6701" spans="1:21" x14ac:dyDescent="0.25">
      <c r="A6701" t="s">
        <v>60</v>
      </c>
      <c r="B6701" t="s">
        <v>2125</v>
      </c>
      <c r="C6701" t="s">
        <v>5</v>
      </c>
      <c r="D6701" t="str">
        <f>C6701</f>
        <v>[MEMORY] TOTAL pack:</v>
      </c>
      <c r="E6701">
        <f>G6701</f>
        <v>-1053</v>
      </c>
      <c r="F6701">
        <f>L6701</f>
        <v>1258615</v>
      </c>
      <c r="G6701">
        <v>-1053</v>
      </c>
      <c r="H6701" t="s">
        <v>53</v>
      </c>
      <c r="I6701" t="s">
        <v>57</v>
      </c>
      <c r="J6701" t="s">
        <v>55</v>
      </c>
      <c r="K6701" t="s">
        <v>56</v>
      </c>
      <c r="L6701">
        <v>1258615</v>
      </c>
      <c r="M6701" t="s">
        <v>53</v>
      </c>
      <c r="N6701" t="s">
        <v>1170</v>
      </c>
      <c r="O6701" t="s">
        <v>55</v>
      </c>
      <c r="P6701" t="s">
        <v>54</v>
      </c>
      <c r="Q6701">
        <v>1257562</v>
      </c>
      <c r="R6701" t="s">
        <v>53</v>
      </c>
      <c r="S6701" t="s">
        <v>1170</v>
      </c>
      <c r="T6701" t="s">
        <v>51</v>
      </c>
    </row>
    <row r="6702" spans="1:21" x14ac:dyDescent="0.25">
      <c r="A6702" t="s">
        <v>60</v>
      </c>
      <c r="B6702" t="s">
        <v>2124</v>
      </c>
      <c r="C6702" t="s">
        <v>74</v>
      </c>
      <c r="D6702" t="s">
        <v>6</v>
      </c>
      <c r="E6702">
        <f>G6702</f>
        <v>3.0000000000000001E-3</v>
      </c>
      <c r="G6702">
        <v>3.0000000000000001E-3</v>
      </c>
      <c r="H6702" t="s">
        <v>73</v>
      </c>
    </row>
    <row r="6703" spans="1:21" x14ac:dyDescent="0.25">
      <c r="A6703" t="s">
        <v>60</v>
      </c>
      <c r="B6703" t="s">
        <v>2123</v>
      </c>
      <c r="C6703" t="s">
        <v>7</v>
      </c>
      <c r="D6703" t="str">
        <f t="shared" ref="D6703:D6709" si="515">C6703</f>
        <v>[MEMORY] C execution:</v>
      </c>
      <c r="E6703">
        <f>H6703</f>
        <v>0</v>
      </c>
      <c r="G6703" t="s">
        <v>58</v>
      </c>
      <c r="H6703">
        <v>0</v>
      </c>
      <c r="I6703" t="s">
        <v>53</v>
      </c>
      <c r="J6703" t="s">
        <v>65</v>
      </c>
      <c r="K6703" t="s">
        <v>55</v>
      </c>
      <c r="L6703" t="s">
        <v>56</v>
      </c>
      <c r="M6703">
        <v>1257562</v>
      </c>
      <c r="N6703" t="s">
        <v>53</v>
      </c>
      <c r="O6703" t="s">
        <v>1170</v>
      </c>
      <c r="P6703" t="s">
        <v>55</v>
      </c>
      <c r="Q6703" t="s">
        <v>54</v>
      </c>
      <c r="R6703">
        <v>1257562</v>
      </c>
      <c r="S6703" t="s">
        <v>53</v>
      </c>
      <c r="T6703" t="s">
        <v>1170</v>
      </c>
      <c r="U6703" t="s">
        <v>51</v>
      </c>
    </row>
    <row r="6704" spans="1:21" x14ac:dyDescent="0.25">
      <c r="A6704" t="s">
        <v>60</v>
      </c>
      <c r="B6704" t="s">
        <v>2122</v>
      </c>
      <c r="C6704" t="s">
        <v>8</v>
      </c>
      <c r="D6704" t="str">
        <f t="shared" si="515"/>
        <v>[TIME] Run:</v>
      </c>
      <c r="E6704">
        <f>G6704</f>
        <v>0.78500000000000003</v>
      </c>
      <c r="F6704">
        <f>J6704</f>
        <v>0.78100000000000003</v>
      </c>
      <c r="G6704">
        <v>0.78500000000000003</v>
      </c>
      <c r="H6704" t="s">
        <v>62</v>
      </c>
      <c r="I6704" t="s">
        <v>63</v>
      </c>
      <c r="J6704">
        <v>0.78100000000000003</v>
      </c>
      <c r="K6704" t="s">
        <v>62</v>
      </c>
      <c r="L6704" t="s">
        <v>61</v>
      </c>
    </row>
    <row r="6705" spans="1:21" x14ac:dyDescent="0.25">
      <c r="A6705" t="s">
        <v>60</v>
      </c>
      <c r="B6705" t="s">
        <v>2121</v>
      </c>
      <c r="C6705" t="s">
        <v>9</v>
      </c>
      <c r="D6705" t="str">
        <f t="shared" si="515"/>
        <v>[MEMORY] Run:</v>
      </c>
      <c r="E6705">
        <f>H6705</f>
        <v>0</v>
      </c>
      <c r="G6705" t="s">
        <v>58</v>
      </c>
      <c r="H6705">
        <v>0</v>
      </c>
      <c r="I6705" t="s">
        <v>53</v>
      </c>
      <c r="J6705" t="s">
        <v>65</v>
      </c>
      <c r="K6705" t="s">
        <v>55</v>
      </c>
      <c r="L6705" t="s">
        <v>56</v>
      </c>
      <c r="M6705">
        <v>1257562</v>
      </c>
      <c r="N6705" t="s">
        <v>53</v>
      </c>
      <c r="O6705" t="s">
        <v>1170</v>
      </c>
      <c r="P6705" t="s">
        <v>55</v>
      </c>
      <c r="Q6705" t="s">
        <v>54</v>
      </c>
      <c r="R6705">
        <v>1257562</v>
      </c>
      <c r="S6705" t="s">
        <v>53</v>
      </c>
      <c r="T6705" t="s">
        <v>1170</v>
      </c>
      <c r="U6705" t="s">
        <v>51</v>
      </c>
    </row>
    <row r="6706" spans="1:21" x14ac:dyDescent="0.25">
      <c r="A6706" t="s">
        <v>60</v>
      </c>
      <c r="B6706" t="s">
        <v>2120</v>
      </c>
      <c r="C6706" t="s">
        <v>10</v>
      </c>
      <c r="D6706" t="str">
        <f t="shared" si="515"/>
        <v>[TIME] TOTAL output:</v>
      </c>
      <c r="E6706">
        <f>G6706</f>
        <v>0.01</v>
      </c>
      <c r="F6706">
        <f>J6706</f>
        <v>1.6E-2</v>
      </c>
      <c r="G6706">
        <v>0.01</v>
      </c>
      <c r="H6706" t="s">
        <v>62</v>
      </c>
      <c r="I6706" t="s">
        <v>63</v>
      </c>
      <c r="J6706">
        <v>1.6E-2</v>
      </c>
      <c r="K6706" t="s">
        <v>62</v>
      </c>
      <c r="L6706" t="s">
        <v>61</v>
      </c>
    </row>
    <row r="6707" spans="1:21" x14ac:dyDescent="0.25">
      <c r="A6707" t="s">
        <v>60</v>
      </c>
      <c r="B6707" t="s">
        <v>2119</v>
      </c>
      <c r="C6707" t="s">
        <v>11</v>
      </c>
      <c r="D6707" t="str">
        <f t="shared" si="515"/>
        <v>[MEMORY] TOTAL output:</v>
      </c>
      <c r="E6707">
        <f>H6707</f>
        <v>0</v>
      </c>
      <c r="G6707" t="s">
        <v>58</v>
      </c>
      <c r="H6707">
        <v>0</v>
      </c>
      <c r="I6707" t="s">
        <v>53</v>
      </c>
      <c r="J6707" t="s">
        <v>65</v>
      </c>
      <c r="K6707" t="s">
        <v>55</v>
      </c>
      <c r="L6707" t="s">
        <v>56</v>
      </c>
      <c r="M6707">
        <v>1257562</v>
      </c>
      <c r="N6707" t="s">
        <v>53</v>
      </c>
      <c r="O6707" t="s">
        <v>1170</v>
      </c>
      <c r="P6707" t="s">
        <v>55</v>
      </c>
      <c r="Q6707" t="s">
        <v>54</v>
      </c>
      <c r="R6707">
        <v>1257562</v>
      </c>
      <c r="S6707" t="s">
        <v>53</v>
      </c>
      <c r="T6707" t="s">
        <v>1170</v>
      </c>
      <c r="U6707" t="s">
        <v>51</v>
      </c>
    </row>
    <row r="6708" spans="1:21" x14ac:dyDescent="0.25">
      <c r="A6708" t="s">
        <v>60</v>
      </c>
      <c r="B6708" t="s">
        <v>2118</v>
      </c>
      <c r="C6708" t="s">
        <v>12</v>
      </c>
      <c r="D6708" t="str">
        <f t="shared" si="515"/>
        <v>[TIME] Submit:</v>
      </c>
      <c r="E6708">
        <f>G6708</f>
        <v>4.2</v>
      </c>
      <c r="F6708">
        <f>J6708</f>
        <v>4.2030000000000003</v>
      </c>
      <c r="G6708">
        <v>4.2</v>
      </c>
      <c r="H6708" t="s">
        <v>62</v>
      </c>
      <c r="I6708" t="s">
        <v>63</v>
      </c>
      <c r="J6708">
        <v>4.2030000000000003</v>
      </c>
      <c r="K6708" t="s">
        <v>62</v>
      </c>
      <c r="L6708" t="s">
        <v>61</v>
      </c>
    </row>
    <row r="6709" spans="1:21" x14ac:dyDescent="0.25">
      <c r="A6709" t="s">
        <v>60</v>
      </c>
      <c r="B6709" t="s">
        <v>2117</v>
      </c>
      <c r="C6709" t="s">
        <v>13</v>
      </c>
      <c r="D6709" t="str">
        <f t="shared" si="515"/>
        <v>[MEMORY] Submit:</v>
      </c>
      <c r="E6709">
        <f>H6709</f>
        <v>85225</v>
      </c>
      <c r="G6709" t="s">
        <v>58</v>
      </c>
      <c r="H6709">
        <v>85225</v>
      </c>
      <c r="I6709" t="s">
        <v>53</v>
      </c>
      <c r="J6709" t="s">
        <v>1325</v>
      </c>
      <c r="K6709" t="s">
        <v>55</v>
      </c>
      <c r="L6709" t="s">
        <v>56</v>
      </c>
      <c r="M6709">
        <v>1172337</v>
      </c>
      <c r="N6709" t="s">
        <v>53</v>
      </c>
      <c r="O6709" t="s">
        <v>295</v>
      </c>
      <c r="P6709" t="s">
        <v>55</v>
      </c>
      <c r="Q6709" t="s">
        <v>54</v>
      </c>
      <c r="R6709">
        <v>1257562</v>
      </c>
      <c r="S6709" t="s">
        <v>53</v>
      </c>
      <c r="T6709" t="s">
        <v>1170</v>
      </c>
      <c r="U6709" t="s">
        <v>51</v>
      </c>
    </row>
    <row r="6710" spans="1:21" x14ac:dyDescent="0.25">
      <c r="A6710" t="s">
        <v>60</v>
      </c>
      <c r="B6710" t="s">
        <v>2116</v>
      </c>
      <c r="C6710" t="s">
        <v>74</v>
      </c>
      <c r="D6710" t="s">
        <v>0</v>
      </c>
      <c r="E6710" t="str">
        <f>LEFT(H6710, 4)</f>
        <v>8520</v>
      </c>
      <c r="F6710">
        <f>J6710</f>
        <v>8</v>
      </c>
      <c r="G6710" t="s">
        <v>32</v>
      </c>
      <c r="H6710" t="s">
        <v>2046</v>
      </c>
      <c r="I6710" t="s">
        <v>33</v>
      </c>
      <c r="J6710">
        <v>8</v>
      </c>
    </row>
    <row r="6711" spans="1:21" x14ac:dyDescent="0.25">
      <c r="A6711" t="s">
        <v>60</v>
      </c>
      <c r="B6711" t="s">
        <v>2115</v>
      </c>
      <c r="C6711" t="s">
        <v>2</v>
      </c>
      <c r="D6711" t="str">
        <f>C6711</f>
        <v>[TIME] TOTAL load input:</v>
      </c>
      <c r="E6711">
        <f>G6711</f>
        <v>3.33</v>
      </c>
      <c r="F6711">
        <f>J6711</f>
        <v>3.3279999999999998</v>
      </c>
      <c r="G6711">
        <v>3.33</v>
      </c>
      <c r="H6711" t="s">
        <v>62</v>
      </c>
      <c r="I6711" t="s">
        <v>63</v>
      </c>
      <c r="J6711">
        <v>3.3279999999999998</v>
      </c>
      <c r="K6711" t="s">
        <v>62</v>
      </c>
      <c r="L6711" t="s">
        <v>61</v>
      </c>
    </row>
    <row r="6712" spans="1:21" x14ac:dyDescent="0.25">
      <c r="A6712" t="s">
        <v>60</v>
      </c>
      <c r="B6712" t="s">
        <v>2114</v>
      </c>
      <c r="C6712" t="s">
        <v>3</v>
      </c>
      <c r="D6712" t="str">
        <f>C6712</f>
        <v>[MEMORY] TOTAL load input:</v>
      </c>
      <c r="E6712">
        <f>G6712</f>
        <v>188322</v>
      </c>
      <c r="F6712">
        <f>L6712</f>
        <v>1257562</v>
      </c>
      <c r="G6712">
        <v>188322</v>
      </c>
      <c r="H6712" t="s">
        <v>53</v>
      </c>
      <c r="I6712" t="s">
        <v>1300</v>
      </c>
      <c r="J6712" t="s">
        <v>55</v>
      </c>
      <c r="K6712" t="s">
        <v>56</v>
      </c>
      <c r="L6712">
        <v>1257562</v>
      </c>
      <c r="M6712" t="s">
        <v>53</v>
      </c>
      <c r="N6712" t="s">
        <v>1170</v>
      </c>
      <c r="O6712" t="s">
        <v>55</v>
      </c>
      <c r="P6712" t="s">
        <v>54</v>
      </c>
      <c r="Q6712">
        <v>1445884</v>
      </c>
      <c r="R6712" t="s">
        <v>53</v>
      </c>
      <c r="S6712" t="s">
        <v>1438</v>
      </c>
      <c r="T6712" t="s">
        <v>51</v>
      </c>
    </row>
    <row r="6713" spans="1:21" x14ac:dyDescent="0.25">
      <c r="A6713" t="s">
        <v>60</v>
      </c>
      <c r="B6713" t="s">
        <v>2113</v>
      </c>
      <c r="C6713" t="s">
        <v>4</v>
      </c>
      <c r="D6713" t="str">
        <f>C6713</f>
        <v>[TIME] TOTAL pack:</v>
      </c>
      <c r="E6713">
        <f>G6713</f>
        <v>1.4999999999999999E-2</v>
      </c>
      <c r="F6713">
        <f>J6713</f>
        <v>0.109</v>
      </c>
      <c r="G6713">
        <v>1.4999999999999999E-2</v>
      </c>
      <c r="H6713" t="s">
        <v>62</v>
      </c>
      <c r="I6713" t="s">
        <v>63</v>
      </c>
      <c r="J6713">
        <v>0.109</v>
      </c>
      <c r="K6713" t="s">
        <v>62</v>
      </c>
      <c r="L6713" t="s">
        <v>61</v>
      </c>
    </row>
    <row r="6714" spans="1:21" x14ac:dyDescent="0.25">
      <c r="A6714" t="s">
        <v>60</v>
      </c>
      <c r="B6714" t="s">
        <v>2112</v>
      </c>
      <c r="C6714" t="s">
        <v>5</v>
      </c>
      <c r="D6714" t="str">
        <f>C6714</f>
        <v>[MEMORY] TOTAL pack:</v>
      </c>
      <c r="E6714">
        <f>G6714</f>
        <v>-3154</v>
      </c>
      <c r="F6714">
        <f>L6714</f>
        <v>1391059</v>
      </c>
      <c r="G6714">
        <v>-3154</v>
      </c>
      <c r="H6714" t="s">
        <v>53</v>
      </c>
      <c r="I6714" t="s">
        <v>57</v>
      </c>
      <c r="J6714" t="s">
        <v>55</v>
      </c>
      <c r="K6714" t="s">
        <v>56</v>
      </c>
      <c r="L6714">
        <v>1391059</v>
      </c>
      <c r="M6714" t="s">
        <v>53</v>
      </c>
      <c r="N6714" t="s">
        <v>1499</v>
      </c>
      <c r="O6714" t="s">
        <v>55</v>
      </c>
      <c r="P6714" t="s">
        <v>54</v>
      </c>
      <c r="Q6714">
        <v>1387905</v>
      </c>
      <c r="R6714" t="s">
        <v>53</v>
      </c>
      <c r="S6714" t="s">
        <v>1499</v>
      </c>
      <c r="T6714" t="s">
        <v>51</v>
      </c>
    </row>
    <row r="6715" spans="1:21" x14ac:dyDescent="0.25">
      <c r="A6715" t="s">
        <v>60</v>
      </c>
      <c r="B6715" t="s">
        <v>2111</v>
      </c>
      <c r="C6715" t="s">
        <v>74</v>
      </c>
      <c r="D6715" t="s">
        <v>6</v>
      </c>
      <c r="E6715">
        <f>G6715</f>
        <v>3.0000000000000001E-3</v>
      </c>
      <c r="G6715">
        <v>3.0000000000000001E-3</v>
      </c>
      <c r="H6715" t="s">
        <v>73</v>
      </c>
    </row>
    <row r="6716" spans="1:21" x14ac:dyDescent="0.25">
      <c r="A6716" t="s">
        <v>60</v>
      </c>
      <c r="B6716" t="s">
        <v>2110</v>
      </c>
      <c r="C6716" t="s">
        <v>7</v>
      </c>
      <c r="D6716" t="str">
        <f t="shared" ref="D6716:D6722" si="516">C6716</f>
        <v>[MEMORY] C execution:</v>
      </c>
      <c r="E6716">
        <f>H6716</f>
        <v>0</v>
      </c>
      <c r="G6716" t="s">
        <v>58</v>
      </c>
      <c r="H6716">
        <v>0</v>
      </c>
      <c r="I6716" t="s">
        <v>53</v>
      </c>
      <c r="J6716" t="s">
        <v>65</v>
      </c>
      <c r="K6716" t="s">
        <v>55</v>
      </c>
      <c r="L6716" t="s">
        <v>56</v>
      </c>
      <c r="M6716">
        <v>1387905</v>
      </c>
      <c r="N6716" t="s">
        <v>53</v>
      </c>
      <c r="O6716" t="s">
        <v>1499</v>
      </c>
      <c r="P6716" t="s">
        <v>55</v>
      </c>
      <c r="Q6716" t="s">
        <v>54</v>
      </c>
      <c r="R6716">
        <v>1387905</v>
      </c>
      <c r="S6716" t="s">
        <v>53</v>
      </c>
      <c r="T6716" t="s">
        <v>1499</v>
      </c>
      <c r="U6716" t="s">
        <v>51</v>
      </c>
    </row>
    <row r="6717" spans="1:21" x14ac:dyDescent="0.25">
      <c r="A6717" t="s">
        <v>60</v>
      </c>
      <c r="B6717" t="s">
        <v>2109</v>
      </c>
      <c r="C6717" t="s">
        <v>8</v>
      </c>
      <c r="D6717" t="str">
        <f t="shared" si="516"/>
        <v>[TIME] Run:</v>
      </c>
      <c r="E6717">
        <f>G6717</f>
        <v>0.77500000000000002</v>
      </c>
      <c r="F6717">
        <f>J6717</f>
        <v>0.78100000000000003</v>
      </c>
      <c r="G6717">
        <v>0.77500000000000002</v>
      </c>
      <c r="H6717" t="s">
        <v>62</v>
      </c>
      <c r="I6717" t="s">
        <v>63</v>
      </c>
      <c r="J6717">
        <v>0.78100000000000003</v>
      </c>
      <c r="K6717" t="s">
        <v>62</v>
      </c>
      <c r="L6717" t="s">
        <v>61</v>
      </c>
    </row>
    <row r="6718" spans="1:21" x14ac:dyDescent="0.25">
      <c r="A6718" t="s">
        <v>60</v>
      </c>
      <c r="B6718" t="s">
        <v>2108</v>
      </c>
      <c r="C6718" t="s">
        <v>9</v>
      </c>
      <c r="D6718" t="str">
        <f t="shared" si="516"/>
        <v>[MEMORY] Run:</v>
      </c>
      <c r="E6718">
        <f>H6718</f>
        <v>0</v>
      </c>
      <c r="G6718" t="s">
        <v>58</v>
      </c>
      <c r="H6718">
        <v>0</v>
      </c>
      <c r="I6718" t="s">
        <v>53</v>
      </c>
      <c r="J6718" t="s">
        <v>65</v>
      </c>
      <c r="K6718" t="s">
        <v>55</v>
      </c>
      <c r="L6718" t="s">
        <v>56</v>
      </c>
      <c r="M6718">
        <v>1387905</v>
      </c>
      <c r="N6718" t="s">
        <v>53</v>
      </c>
      <c r="O6718" t="s">
        <v>1499</v>
      </c>
      <c r="P6718" t="s">
        <v>55</v>
      </c>
      <c r="Q6718" t="s">
        <v>54</v>
      </c>
      <c r="R6718">
        <v>1387905</v>
      </c>
      <c r="S6718" t="s">
        <v>53</v>
      </c>
      <c r="T6718" t="s">
        <v>1499</v>
      </c>
      <c r="U6718" t="s">
        <v>51</v>
      </c>
    </row>
    <row r="6719" spans="1:21" x14ac:dyDescent="0.25">
      <c r="A6719" t="s">
        <v>60</v>
      </c>
      <c r="B6719" t="s">
        <v>2107</v>
      </c>
      <c r="C6719" t="s">
        <v>10</v>
      </c>
      <c r="D6719" t="str">
        <f t="shared" si="516"/>
        <v>[TIME] TOTAL output:</v>
      </c>
      <c r="E6719">
        <f>G6719</f>
        <v>0.01</v>
      </c>
      <c r="F6719">
        <f>J6719</f>
        <v>1.6E-2</v>
      </c>
      <c r="G6719">
        <v>0.01</v>
      </c>
      <c r="H6719" t="s">
        <v>62</v>
      </c>
      <c r="I6719" t="s">
        <v>63</v>
      </c>
      <c r="J6719">
        <v>1.6E-2</v>
      </c>
      <c r="K6719" t="s">
        <v>62</v>
      </c>
      <c r="L6719" t="s">
        <v>61</v>
      </c>
    </row>
    <row r="6720" spans="1:21" x14ac:dyDescent="0.25">
      <c r="A6720" t="s">
        <v>60</v>
      </c>
      <c r="B6720" t="s">
        <v>2106</v>
      </c>
      <c r="C6720" t="s">
        <v>11</v>
      </c>
      <c r="D6720" t="str">
        <f t="shared" si="516"/>
        <v>[MEMORY] TOTAL output:</v>
      </c>
      <c r="E6720">
        <f>H6720</f>
        <v>0</v>
      </c>
      <c r="G6720" t="s">
        <v>58</v>
      </c>
      <c r="H6720">
        <v>0</v>
      </c>
      <c r="I6720" t="s">
        <v>53</v>
      </c>
      <c r="J6720" t="s">
        <v>65</v>
      </c>
      <c r="K6720" t="s">
        <v>55</v>
      </c>
      <c r="L6720" t="s">
        <v>56</v>
      </c>
      <c r="M6720">
        <v>1387905</v>
      </c>
      <c r="N6720" t="s">
        <v>53</v>
      </c>
      <c r="O6720" t="s">
        <v>1499</v>
      </c>
      <c r="P6720" t="s">
        <v>55</v>
      </c>
      <c r="Q6720" t="s">
        <v>54</v>
      </c>
      <c r="R6720">
        <v>1387905</v>
      </c>
      <c r="S6720" t="s">
        <v>53</v>
      </c>
      <c r="T6720" t="s">
        <v>1499</v>
      </c>
      <c r="U6720" t="s">
        <v>51</v>
      </c>
    </row>
    <row r="6721" spans="1:21" x14ac:dyDescent="0.25">
      <c r="A6721" t="s">
        <v>60</v>
      </c>
      <c r="B6721" t="s">
        <v>2105</v>
      </c>
      <c r="C6721" t="s">
        <v>12</v>
      </c>
      <c r="D6721" t="str">
        <f t="shared" si="516"/>
        <v>[TIME] Submit:</v>
      </c>
      <c r="E6721">
        <f>G6721</f>
        <v>4.2300000000000004</v>
      </c>
      <c r="F6721">
        <f>J6721</f>
        <v>4.3280000000000003</v>
      </c>
      <c r="G6721">
        <v>4.2300000000000004</v>
      </c>
      <c r="H6721" t="s">
        <v>62</v>
      </c>
      <c r="I6721" t="s">
        <v>63</v>
      </c>
      <c r="J6721">
        <v>4.3280000000000003</v>
      </c>
      <c r="K6721" t="s">
        <v>62</v>
      </c>
      <c r="L6721" t="s">
        <v>61</v>
      </c>
    </row>
    <row r="6722" spans="1:21" x14ac:dyDescent="0.25">
      <c r="A6722" t="s">
        <v>60</v>
      </c>
      <c r="B6722" t="s">
        <v>2104</v>
      </c>
      <c r="C6722" t="s">
        <v>13</v>
      </c>
      <c r="D6722" t="str">
        <f t="shared" si="516"/>
        <v>[MEMORY] Submit:</v>
      </c>
      <c r="E6722">
        <f>H6722</f>
        <v>130343</v>
      </c>
      <c r="G6722" t="s">
        <v>58</v>
      </c>
      <c r="H6722">
        <v>130343</v>
      </c>
      <c r="I6722" t="s">
        <v>53</v>
      </c>
      <c r="J6722" t="s">
        <v>1514</v>
      </c>
      <c r="K6722" t="s">
        <v>55</v>
      </c>
      <c r="L6722" t="s">
        <v>56</v>
      </c>
      <c r="M6722">
        <v>1257562</v>
      </c>
      <c r="N6722" t="s">
        <v>53</v>
      </c>
      <c r="O6722" t="s">
        <v>1170</v>
      </c>
      <c r="P6722" t="s">
        <v>55</v>
      </c>
      <c r="Q6722" t="s">
        <v>54</v>
      </c>
      <c r="R6722">
        <v>1387905</v>
      </c>
      <c r="S6722" t="s">
        <v>53</v>
      </c>
      <c r="T6722" t="s">
        <v>1499</v>
      </c>
      <c r="U6722" t="s">
        <v>51</v>
      </c>
    </row>
    <row r="6723" spans="1:21" x14ac:dyDescent="0.25">
      <c r="A6723" t="s">
        <v>60</v>
      </c>
      <c r="B6723" t="s">
        <v>2103</v>
      </c>
      <c r="C6723" t="s">
        <v>74</v>
      </c>
      <c r="D6723" t="s">
        <v>0</v>
      </c>
      <c r="E6723" t="str">
        <f>LEFT(H6723, 4)</f>
        <v>8520</v>
      </c>
      <c r="F6723">
        <f>J6723</f>
        <v>9</v>
      </c>
      <c r="G6723" t="s">
        <v>32</v>
      </c>
      <c r="H6723" t="s">
        <v>2046</v>
      </c>
      <c r="I6723" t="s">
        <v>33</v>
      </c>
      <c r="J6723">
        <v>9</v>
      </c>
    </row>
    <row r="6724" spans="1:21" x14ac:dyDescent="0.25">
      <c r="A6724" t="s">
        <v>60</v>
      </c>
      <c r="B6724" t="s">
        <v>2102</v>
      </c>
      <c r="C6724" t="s">
        <v>2</v>
      </c>
      <c r="D6724" t="str">
        <f>C6724</f>
        <v>[TIME] TOTAL load input:</v>
      </c>
      <c r="E6724">
        <f>G6724</f>
        <v>3.34</v>
      </c>
      <c r="F6724">
        <f>J6724</f>
        <v>3.3279999999999998</v>
      </c>
      <c r="G6724">
        <v>3.34</v>
      </c>
      <c r="H6724" t="s">
        <v>62</v>
      </c>
      <c r="I6724" t="s">
        <v>63</v>
      </c>
      <c r="J6724">
        <v>3.3279999999999998</v>
      </c>
      <c r="K6724" t="s">
        <v>62</v>
      </c>
      <c r="L6724" t="s">
        <v>61</v>
      </c>
    </row>
    <row r="6725" spans="1:21" x14ac:dyDescent="0.25">
      <c r="A6725" t="s">
        <v>60</v>
      </c>
      <c r="B6725" t="s">
        <v>2101</v>
      </c>
      <c r="C6725" t="s">
        <v>3</v>
      </c>
      <c r="D6725" t="str">
        <f>C6725</f>
        <v>[MEMORY] TOTAL load input:</v>
      </c>
      <c r="E6725">
        <f>G6725</f>
        <v>245019</v>
      </c>
      <c r="F6725">
        <f>L6725</f>
        <v>1387905</v>
      </c>
      <c r="G6725">
        <v>245019</v>
      </c>
      <c r="H6725" t="s">
        <v>53</v>
      </c>
      <c r="I6725" t="s">
        <v>1897</v>
      </c>
      <c r="J6725" t="s">
        <v>55</v>
      </c>
      <c r="K6725" t="s">
        <v>56</v>
      </c>
      <c r="L6725">
        <v>1387905</v>
      </c>
      <c r="M6725" t="s">
        <v>53</v>
      </c>
      <c r="N6725" t="s">
        <v>1499</v>
      </c>
      <c r="O6725" t="s">
        <v>55</v>
      </c>
      <c r="P6725" t="s">
        <v>54</v>
      </c>
      <c r="Q6725">
        <v>1632924</v>
      </c>
      <c r="R6725" t="s">
        <v>53</v>
      </c>
      <c r="S6725" t="s">
        <v>1324</v>
      </c>
      <c r="T6725" t="s">
        <v>51</v>
      </c>
    </row>
    <row r="6726" spans="1:21" x14ac:dyDescent="0.25">
      <c r="A6726" t="s">
        <v>60</v>
      </c>
      <c r="B6726" t="s">
        <v>2100</v>
      </c>
      <c r="C6726" t="s">
        <v>4</v>
      </c>
      <c r="D6726" t="str">
        <f>C6726</f>
        <v>[TIME] TOTAL pack:</v>
      </c>
      <c r="E6726">
        <f>G6726</f>
        <v>0.01</v>
      </c>
      <c r="F6726">
        <f>J6726</f>
        <v>7.8E-2</v>
      </c>
      <c r="G6726">
        <v>0.01</v>
      </c>
      <c r="H6726" t="s">
        <v>62</v>
      </c>
      <c r="I6726" t="s">
        <v>63</v>
      </c>
      <c r="J6726">
        <v>7.8E-2</v>
      </c>
      <c r="K6726" t="s">
        <v>62</v>
      </c>
      <c r="L6726" t="s">
        <v>61</v>
      </c>
    </row>
    <row r="6727" spans="1:21" x14ac:dyDescent="0.25">
      <c r="A6727" t="s">
        <v>60</v>
      </c>
      <c r="B6727" t="s">
        <v>2099</v>
      </c>
      <c r="C6727" t="s">
        <v>5</v>
      </c>
      <c r="D6727" t="str">
        <f>C6727</f>
        <v>[MEMORY] TOTAL pack:</v>
      </c>
      <c r="E6727">
        <f>G6727</f>
        <v>-2101</v>
      </c>
      <c r="F6727">
        <f>L6727</f>
        <v>1577034</v>
      </c>
      <c r="G6727">
        <v>-2101</v>
      </c>
      <c r="H6727" t="s">
        <v>53</v>
      </c>
      <c r="I6727" t="s">
        <v>57</v>
      </c>
      <c r="J6727" t="s">
        <v>55</v>
      </c>
      <c r="K6727" t="s">
        <v>56</v>
      </c>
      <c r="L6727">
        <v>1577034</v>
      </c>
      <c r="M6727" t="s">
        <v>53</v>
      </c>
      <c r="N6727" t="s">
        <v>2098</v>
      </c>
      <c r="O6727" t="s">
        <v>55</v>
      </c>
      <c r="P6727" t="s">
        <v>54</v>
      </c>
      <c r="Q6727">
        <v>1574932</v>
      </c>
      <c r="R6727" t="s">
        <v>53</v>
      </c>
      <c r="S6727" t="s">
        <v>894</v>
      </c>
      <c r="T6727" t="s">
        <v>51</v>
      </c>
    </row>
    <row r="6728" spans="1:21" x14ac:dyDescent="0.25">
      <c r="A6728" t="s">
        <v>60</v>
      </c>
      <c r="B6728" t="s">
        <v>2097</v>
      </c>
      <c r="C6728" t="s">
        <v>74</v>
      </c>
      <c r="D6728" t="s">
        <v>6</v>
      </c>
      <c r="E6728">
        <f>G6728</f>
        <v>3.0000000000000001E-3</v>
      </c>
      <c r="G6728">
        <v>3.0000000000000001E-3</v>
      </c>
      <c r="H6728" t="s">
        <v>73</v>
      </c>
    </row>
    <row r="6729" spans="1:21" x14ac:dyDescent="0.25">
      <c r="A6729" t="s">
        <v>60</v>
      </c>
      <c r="B6729" t="s">
        <v>2096</v>
      </c>
      <c r="C6729" t="s">
        <v>7</v>
      </c>
      <c r="D6729" t="str">
        <f t="shared" ref="D6729:D6735" si="517">C6729</f>
        <v>[MEMORY] C execution:</v>
      </c>
      <c r="E6729">
        <f>H6729</f>
        <v>0</v>
      </c>
      <c r="G6729" t="s">
        <v>58</v>
      </c>
      <c r="H6729">
        <v>0</v>
      </c>
      <c r="I6729" t="s">
        <v>53</v>
      </c>
      <c r="J6729" t="s">
        <v>65</v>
      </c>
      <c r="K6729" t="s">
        <v>55</v>
      </c>
      <c r="L6729" t="s">
        <v>56</v>
      </c>
      <c r="M6729">
        <v>1574932</v>
      </c>
      <c r="N6729" t="s">
        <v>53</v>
      </c>
      <c r="O6729" t="s">
        <v>894</v>
      </c>
      <c r="P6729" t="s">
        <v>55</v>
      </c>
      <c r="Q6729" t="s">
        <v>54</v>
      </c>
      <c r="R6729">
        <v>1574932</v>
      </c>
      <c r="S6729" t="s">
        <v>53</v>
      </c>
      <c r="T6729" t="s">
        <v>894</v>
      </c>
      <c r="U6729" t="s">
        <v>51</v>
      </c>
    </row>
    <row r="6730" spans="1:21" x14ac:dyDescent="0.25">
      <c r="A6730" t="s">
        <v>60</v>
      </c>
      <c r="B6730" t="s">
        <v>2095</v>
      </c>
      <c r="C6730" t="s">
        <v>8</v>
      </c>
      <c r="D6730" t="str">
        <f t="shared" si="517"/>
        <v>[TIME] Run:</v>
      </c>
      <c r="E6730">
        <f>G6730</f>
        <v>0.76500000000000001</v>
      </c>
      <c r="F6730">
        <f>J6730</f>
        <v>0.76600000000000001</v>
      </c>
      <c r="G6730">
        <v>0.76500000000000001</v>
      </c>
      <c r="H6730" t="s">
        <v>62</v>
      </c>
      <c r="I6730" t="s">
        <v>63</v>
      </c>
      <c r="J6730">
        <v>0.76600000000000001</v>
      </c>
      <c r="K6730" t="s">
        <v>62</v>
      </c>
      <c r="L6730" t="s">
        <v>61</v>
      </c>
    </row>
    <row r="6731" spans="1:21" x14ac:dyDescent="0.25">
      <c r="A6731" t="s">
        <v>60</v>
      </c>
      <c r="B6731" t="s">
        <v>2094</v>
      </c>
      <c r="C6731" t="s">
        <v>9</v>
      </c>
      <c r="D6731" t="str">
        <f t="shared" si="517"/>
        <v>[MEMORY] Run:</v>
      </c>
      <c r="E6731">
        <f>H6731</f>
        <v>-1053</v>
      </c>
      <c r="G6731" t="s">
        <v>58</v>
      </c>
      <c r="H6731">
        <v>-1053</v>
      </c>
      <c r="I6731" t="s">
        <v>53</v>
      </c>
      <c r="J6731" t="s">
        <v>57</v>
      </c>
      <c r="K6731" t="s">
        <v>55</v>
      </c>
      <c r="L6731" t="s">
        <v>56</v>
      </c>
      <c r="M6731">
        <v>1574932</v>
      </c>
      <c r="N6731" t="s">
        <v>53</v>
      </c>
      <c r="O6731" t="s">
        <v>894</v>
      </c>
      <c r="P6731" t="s">
        <v>55</v>
      </c>
      <c r="Q6731" t="s">
        <v>54</v>
      </c>
      <c r="R6731">
        <v>1573880</v>
      </c>
      <c r="S6731" t="s">
        <v>53</v>
      </c>
      <c r="T6731" t="s">
        <v>894</v>
      </c>
      <c r="U6731" t="s">
        <v>51</v>
      </c>
    </row>
    <row r="6732" spans="1:21" x14ac:dyDescent="0.25">
      <c r="A6732" t="s">
        <v>60</v>
      </c>
      <c r="B6732" t="s">
        <v>2093</v>
      </c>
      <c r="C6732" t="s">
        <v>10</v>
      </c>
      <c r="D6732" t="str">
        <f t="shared" si="517"/>
        <v>[TIME] TOTAL output:</v>
      </c>
      <c r="E6732">
        <f>G6732</f>
        <v>5.0000000000000001E-3</v>
      </c>
      <c r="F6732">
        <f>J6732</f>
        <v>0</v>
      </c>
      <c r="G6732">
        <v>5.0000000000000001E-3</v>
      </c>
      <c r="H6732" t="s">
        <v>62</v>
      </c>
      <c r="I6732" t="s">
        <v>63</v>
      </c>
      <c r="J6732">
        <v>0</v>
      </c>
      <c r="K6732" t="s">
        <v>62</v>
      </c>
      <c r="L6732" t="s">
        <v>61</v>
      </c>
    </row>
    <row r="6733" spans="1:21" x14ac:dyDescent="0.25">
      <c r="A6733" t="s">
        <v>60</v>
      </c>
      <c r="B6733" t="s">
        <v>2092</v>
      </c>
      <c r="C6733" t="s">
        <v>11</v>
      </c>
      <c r="D6733" t="str">
        <f t="shared" si="517"/>
        <v>[MEMORY] TOTAL output:</v>
      </c>
      <c r="E6733">
        <f>H6733</f>
        <v>0</v>
      </c>
      <c r="G6733" t="s">
        <v>58</v>
      </c>
      <c r="H6733">
        <v>0</v>
      </c>
      <c r="I6733" t="s">
        <v>53</v>
      </c>
      <c r="J6733" t="s">
        <v>65</v>
      </c>
      <c r="K6733" t="s">
        <v>55</v>
      </c>
      <c r="L6733" t="s">
        <v>56</v>
      </c>
      <c r="M6733">
        <v>1573880</v>
      </c>
      <c r="N6733" t="s">
        <v>53</v>
      </c>
      <c r="O6733" t="s">
        <v>894</v>
      </c>
      <c r="P6733" t="s">
        <v>55</v>
      </c>
      <c r="Q6733" t="s">
        <v>54</v>
      </c>
      <c r="R6733">
        <v>1573880</v>
      </c>
      <c r="S6733" t="s">
        <v>53</v>
      </c>
      <c r="T6733" t="s">
        <v>894</v>
      </c>
      <c r="U6733" t="s">
        <v>51</v>
      </c>
    </row>
    <row r="6734" spans="1:21" x14ac:dyDescent="0.25">
      <c r="A6734" t="s">
        <v>60</v>
      </c>
      <c r="B6734" t="s">
        <v>2091</v>
      </c>
      <c r="C6734" t="s">
        <v>12</v>
      </c>
      <c r="D6734" t="str">
        <f t="shared" si="517"/>
        <v>[TIME] Submit:</v>
      </c>
      <c r="E6734">
        <f>G6734</f>
        <v>4.2249999999999996</v>
      </c>
      <c r="F6734">
        <f>J6734</f>
        <v>4.2809999999999997</v>
      </c>
      <c r="G6734">
        <v>4.2249999999999996</v>
      </c>
      <c r="H6734" t="s">
        <v>62</v>
      </c>
      <c r="I6734" t="s">
        <v>63</v>
      </c>
      <c r="J6734">
        <v>4.2809999999999997</v>
      </c>
      <c r="K6734" t="s">
        <v>62</v>
      </c>
      <c r="L6734" t="s">
        <v>61</v>
      </c>
    </row>
    <row r="6735" spans="1:21" x14ac:dyDescent="0.25">
      <c r="A6735" t="s">
        <v>60</v>
      </c>
      <c r="B6735" t="s">
        <v>2090</v>
      </c>
      <c r="C6735" t="s">
        <v>13</v>
      </c>
      <c r="D6735" t="str">
        <f t="shared" si="517"/>
        <v>[MEMORY] Submit:</v>
      </c>
      <c r="E6735">
        <f>H6735</f>
        <v>185975</v>
      </c>
      <c r="G6735" t="s">
        <v>58</v>
      </c>
      <c r="H6735">
        <v>185975</v>
      </c>
      <c r="I6735" t="s">
        <v>53</v>
      </c>
      <c r="J6735" t="s">
        <v>1300</v>
      </c>
      <c r="K6735" t="s">
        <v>55</v>
      </c>
      <c r="L6735" t="s">
        <v>56</v>
      </c>
      <c r="M6735">
        <v>1387905</v>
      </c>
      <c r="N6735" t="s">
        <v>53</v>
      </c>
      <c r="O6735" t="s">
        <v>1499</v>
      </c>
      <c r="P6735" t="s">
        <v>55</v>
      </c>
      <c r="Q6735" t="s">
        <v>54</v>
      </c>
      <c r="R6735">
        <v>1573880</v>
      </c>
      <c r="S6735" t="s">
        <v>53</v>
      </c>
      <c r="T6735" t="s">
        <v>894</v>
      </c>
      <c r="U6735" t="s">
        <v>51</v>
      </c>
    </row>
    <row r="6736" spans="1:21" x14ac:dyDescent="0.25">
      <c r="A6736" t="s">
        <v>60</v>
      </c>
      <c r="B6736" t="s">
        <v>2089</v>
      </c>
      <c r="C6736" t="s">
        <v>74</v>
      </c>
      <c r="D6736" t="s">
        <v>0</v>
      </c>
      <c r="E6736" t="str">
        <f>LEFT(H6736, 4)</f>
        <v>8520</v>
      </c>
      <c r="F6736">
        <f>J6736</f>
        <v>10</v>
      </c>
      <c r="G6736" t="s">
        <v>32</v>
      </c>
      <c r="H6736" t="s">
        <v>2046</v>
      </c>
      <c r="I6736" t="s">
        <v>33</v>
      </c>
      <c r="J6736">
        <v>10</v>
      </c>
    </row>
    <row r="6737" spans="1:21" x14ac:dyDescent="0.25">
      <c r="A6737" t="s">
        <v>60</v>
      </c>
      <c r="B6737" t="s">
        <v>2088</v>
      </c>
      <c r="C6737" t="s">
        <v>2</v>
      </c>
      <c r="D6737" t="str">
        <f>C6737</f>
        <v>[TIME] TOTAL load input:</v>
      </c>
      <c r="E6737">
        <f>G6737</f>
        <v>3.5649999999999999</v>
      </c>
      <c r="F6737">
        <f>J6737</f>
        <v>3.5619999999999998</v>
      </c>
      <c r="G6737">
        <v>3.5649999999999999</v>
      </c>
      <c r="H6737" t="s">
        <v>62</v>
      </c>
      <c r="I6737" t="s">
        <v>63</v>
      </c>
      <c r="J6737">
        <v>3.5619999999999998</v>
      </c>
      <c r="K6737" t="s">
        <v>62</v>
      </c>
      <c r="L6737" t="s">
        <v>61</v>
      </c>
    </row>
    <row r="6738" spans="1:21" x14ac:dyDescent="0.25">
      <c r="A6738" t="s">
        <v>60</v>
      </c>
      <c r="B6738" t="s">
        <v>2087</v>
      </c>
      <c r="C6738" t="s">
        <v>3</v>
      </c>
      <c r="D6738" t="str">
        <f>C6738</f>
        <v>[MEMORY] TOTAL load input:</v>
      </c>
      <c r="E6738">
        <f>G6738</f>
        <v>-183759</v>
      </c>
      <c r="F6738">
        <f>L6738</f>
        <v>1573880</v>
      </c>
      <c r="G6738">
        <v>-183759</v>
      </c>
      <c r="H6738" t="s">
        <v>53</v>
      </c>
      <c r="I6738" t="s">
        <v>1007</v>
      </c>
      <c r="J6738" t="s">
        <v>55</v>
      </c>
      <c r="K6738" t="s">
        <v>56</v>
      </c>
      <c r="L6738">
        <v>1573880</v>
      </c>
      <c r="M6738" t="s">
        <v>53</v>
      </c>
      <c r="N6738" t="s">
        <v>894</v>
      </c>
      <c r="O6738" t="s">
        <v>55</v>
      </c>
      <c r="P6738" t="s">
        <v>54</v>
      </c>
      <c r="Q6738">
        <v>1390121</v>
      </c>
      <c r="R6738" t="s">
        <v>53</v>
      </c>
      <c r="S6738" t="s">
        <v>1499</v>
      </c>
      <c r="T6738" t="s">
        <v>51</v>
      </c>
    </row>
    <row r="6739" spans="1:21" x14ac:dyDescent="0.25">
      <c r="A6739" t="s">
        <v>60</v>
      </c>
      <c r="B6739" t="s">
        <v>2086</v>
      </c>
      <c r="C6739" t="s">
        <v>4</v>
      </c>
      <c r="D6739" t="str">
        <f>C6739</f>
        <v>[TIME] TOTAL pack:</v>
      </c>
      <c r="E6739">
        <f>G6739</f>
        <v>1.4999999999999999E-2</v>
      </c>
      <c r="F6739">
        <f>J6739</f>
        <v>1.6E-2</v>
      </c>
      <c r="G6739">
        <v>1.4999999999999999E-2</v>
      </c>
      <c r="H6739" t="s">
        <v>62</v>
      </c>
      <c r="I6739" t="s">
        <v>63</v>
      </c>
      <c r="J6739">
        <v>1.6E-2</v>
      </c>
      <c r="K6739" t="s">
        <v>62</v>
      </c>
      <c r="L6739" t="s">
        <v>61</v>
      </c>
    </row>
    <row r="6740" spans="1:21" x14ac:dyDescent="0.25">
      <c r="A6740" t="s">
        <v>60</v>
      </c>
      <c r="B6740" t="s">
        <v>2085</v>
      </c>
      <c r="C6740" t="s">
        <v>5</v>
      </c>
      <c r="D6740" t="str">
        <f>C6740</f>
        <v>[MEMORY] TOTAL pack:</v>
      </c>
      <c r="E6740">
        <f>G6740</f>
        <v>-2109</v>
      </c>
      <c r="F6740">
        <f>L6740</f>
        <v>1381466</v>
      </c>
      <c r="G6740">
        <v>-2109</v>
      </c>
      <c r="H6740" t="s">
        <v>53</v>
      </c>
      <c r="I6740" t="s">
        <v>57</v>
      </c>
      <c r="J6740" t="s">
        <v>55</v>
      </c>
      <c r="K6740" t="s">
        <v>56</v>
      </c>
      <c r="L6740">
        <v>1381466</v>
      </c>
      <c r="M6740" t="s">
        <v>53</v>
      </c>
      <c r="N6740" t="s">
        <v>1894</v>
      </c>
      <c r="O6740" t="s">
        <v>55</v>
      </c>
      <c r="P6740" t="s">
        <v>54</v>
      </c>
      <c r="Q6740">
        <v>1379357</v>
      </c>
      <c r="R6740" t="s">
        <v>53</v>
      </c>
      <c r="S6740" t="s">
        <v>1894</v>
      </c>
      <c r="T6740" t="s">
        <v>51</v>
      </c>
    </row>
    <row r="6741" spans="1:21" x14ac:dyDescent="0.25">
      <c r="A6741" t="s">
        <v>60</v>
      </c>
      <c r="B6741" t="s">
        <v>2084</v>
      </c>
      <c r="C6741" t="s">
        <v>74</v>
      </c>
      <c r="D6741" t="s">
        <v>6</v>
      </c>
      <c r="E6741">
        <f>G6741</f>
        <v>6.0000000000000001E-3</v>
      </c>
      <c r="G6741">
        <v>6.0000000000000001E-3</v>
      </c>
      <c r="H6741" t="s">
        <v>73</v>
      </c>
    </row>
    <row r="6742" spans="1:21" x14ac:dyDescent="0.25">
      <c r="A6742" t="s">
        <v>60</v>
      </c>
      <c r="B6742" t="s">
        <v>2083</v>
      </c>
      <c r="C6742" t="s">
        <v>7</v>
      </c>
      <c r="D6742" t="str">
        <f t="shared" ref="D6742:D6748" si="518">C6742</f>
        <v>[MEMORY] C execution:</v>
      </c>
      <c r="E6742">
        <f>H6742</f>
        <v>-114455</v>
      </c>
      <c r="G6742" t="s">
        <v>58</v>
      </c>
      <c r="H6742">
        <v>-114455</v>
      </c>
      <c r="I6742" t="s">
        <v>53</v>
      </c>
      <c r="J6742" t="s">
        <v>212</v>
      </c>
      <c r="K6742" t="s">
        <v>55</v>
      </c>
      <c r="L6742" t="s">
        <v>56</v>
      </c>
      <c r="M6742">
        <v>1379357</v>
      </c>
      <c r="N6742" t="s">
        <v>53</v>
      </c>
      <c r="O6742" t="s">
        <v>1894</v>
      </c>
      <c r="P6742" t="s">
        <v>55</v>
      </c>
      <c r="Q6742" t="s">
        <v>54</v>
      </c>
      <c r="R6742">
        <v>1264902</v>
      </c>
      <c r="S6742" t="s">
        <v>53</v>
      </c>
      <c r="T6742" t="s">
        <v>1170</v>
      </c>
      <c r="U6742" t="s">
        <v>51</v>
      </c>
    </row>
    <row r="6743" spans="1:21" x14ac:dyDescent="0.25">
      <c r="A6743" t="s">
        <v>60</v>
      </c>
      <c r="B6743" t="s">
        <v>2082</v>
      </c>
      <c r="C6743" t="s">
        <v>8</v>
      </c>
      <c r="D6743" t="str">
        <f t="shared" si="518"/>
        <v>[TIME] Run:</v>
      </c>
      <c r="E6743">
        <f>G6743</f>
        <v>0.95</v>
      </c>
      <c r="F6743">
        <f>J6743</f>
        <v>0.93799999999999994</v>
      </c>
      <c r="G6743">
        <v>0.95</v>
      </c>
      <c r="H6743" t="s">
        <v>62</v>
      </c>
      <c r="I6743" t="s">
        <v>63</v>
      </c>
      <c r="J6743">
        <v>0.93799999999999994</v>
      </c>
      <c r="K6743" t="s">
        <v>62</v>
      </c>
      <c r="L6743" t="s">
        <v>61</v>
      </c>
    </row>
    <row r="6744" spans="1:21" x14ac:dyDescent="0.25">
      <c r="A6744" t="s">
        <v>60</v>
      </c>
      <c r="B6744" t="s">
        <v>2081</v>
      </c>
      <c r="C6744" t="s">
        <v>9</v>
      </c>
      <c r="D6744" t="str">
        <f t="shared" si="518"/>
        <v>[MEMORY] Run:</v>
      </c>
      <c r="E6744">
        <f>H6744</f>
        <v>-114455</v>
      </c>
      <c r="G6744" t="s">
        <v>58</v>
      </c>
      <c r="H6744">
        <v>-114455</v>
      </c>
      <c r="I6744" t="s">
        <v>53</v>
      </c>
      <c r="J6744" t="s">
        <v>212</v>
      </c>
      <c r="K6744" t="s">
        <v>55</v>
      </c>
      <c r="L6744" t="s">
        <v>56</v>
      </c>
      <c r="M6744">
        <v>1379357</v>
      </c>
      <c r="N6744" t="s">
        <v>53</v>
      </c>
      <c r="O6744" t="s">
        <v>1894</v>
      </c>
      <c r="P6744" t="s">
        <v>55</v>
      </c>
      <c r="Q6744" t="s">
        <v>54</v>
      </c>
      <c r="R6744">
        <v>1264902</v>
      </c>
      <c r="S6744" t="s">
        <v>53</v>
      </c>
      <c r="T6744" t="s">
        <v>1170</v>
      </c>
      <c r="U6744" t="s">
        <v>51</v>
      </c>
    </row>
    <row r="6745" spans="1:21" x14ac:dyDescent="0.25">
      <c r="A6745" t="s">
        <v>60</v>
      </c>
      <c r="B6745" t="s">
        <v>2080</v>
      </c>
      <c r="C6745" t="s">
        <v>10</v>
      </c>
      <c r="D6745" t="str">
        <f t="shared" si="518"/>
        <v>[TIME] TOTAL output:</v>
      </c>
      <c r="E6745">
        <f>G6745</f>
        <v>0.01</v>
      </c>
      <c r="F6745">
        <f>J6745</f>
        <v>0</v>
      </c>
      <c r="G6745">
        <v>0.01</v>
      </c>
      <c r="H6745" t="s">
        <v>62</v>
      </c>
      <c r="I6745" t="s">
        <v>63</v>
      </c>
      <c r="J6745">
        <v>0</v>
      </c>
      <c r="K6745" t="s">
        <v>62</v>
      </c>
      <c r="L6745" t="s">
        <v>61</v>
      </c>
    </row>
    <row r="6746" spans="1:21" x14ac:dyDescent="0.25">
      <c r="A6746" t="s">
        <v>60</v>
      </c>
      <c r="B6746" t="s">
        <v>2079</v>
      </c>
      <c r="C6746" t="s">
        <v>11</v>
      </c>
      <c r="D6746" t="str">
        <f t="shared" si="518"/>
        <v>[MEMORY] TOTAL output:</v>
      </c>
      <c r="E6746">
        <f>H6746</f>
        <v>0</v>
      </c>
      <c r="G6746" t="s">
        <v>58</v>
      </c>
      <c r="H6746">
        <v>0</v>
      </c>
      <c r="I6746" t="s">
        <v>53</v>
      </c>
      <c r="J6746" t="s">
        <v>65</v>
      </c>
      <c r="K6746" t="s">
        <v>55</v>
      </c>
      <c r="L6746" t="s">
        <v>56</v>
      </c>
      <c r="M6746">
        <v>1263849</v>
      </c>
      <c r="N6746" t="s">
        <v>53</v>
      </c>
      <c r="O6746" t="s">
        <v>1170</v>
      </c>
      <c r="P6746" t="s">
        <v>55</v>
      </c>
      <c r="Q6746" t="s">
        <v>54</v>
      </c>
      <c r="R6746">
        <v>1263849</v>
      </c>
      <c r="S6746" t="s">
        <v>53</v>
      </c>
      <c r="T6746" t="s">
        <v>1170</v>
      </c>
      <c r="U6746" t="s">
        <v>51</v>
      </c>
    </row>
    <row r="6747" spans="1:21" x14ac:dyDescent="0.25">
      <c r="A6747" t="s">
        <v>60</v>
      </c>
      <c r="B6747" t="s">
        <v>2078</v>
      </c>
      <c r="C6747" t="s">
        <v>12</v>
      </c>
      <c r="D6747" t="str">
        <f t="shared" si="518"/>
        <v>[TIME] Submit:</v>
      </c>
      <c r="E6747">
        <f>G6747</f>
        <v>4.63</v>
      </c>
      <c r="F6747">
        <f>J6747</f>
        <v>4.625</v>
      </c>
      <c r="G6747">
        <v>4.63</v>
      </c>
      <c r="H6747" t="s">
        <v>62</v>
      </c>
      <c r="I6747" t="s">
        <v>63</v>
      </c>
      <c r="J6747">
        <v>4.625</v>
      </c>
      <c r="K6747" t="s">
        <v>62</v>
      </c>
      <c r="L6747" t="s">
        <v>61</v>
      </c>
    </row>
    <row r="6748" spans="1:21" x14ac:dyDescent="0.25">
      <c r="A6748" t="s">
        <v>60</v>
      </c>
      <c r="B6748" t="s">
        <v>2077</v>
      </c>
      <c r="C6748" t="s">
        <v>13</v>
      </c>
      <c r="D6748" t="str">
        <f t="shared" si="518"/>
        <v>[MEMORY] Submit:</v>
      </c>
      <c r="E6748">
        <f>H6748</f>
        <v>-310030</v>
      </c>
      <c r="G6748" t="s">
        <v>58</v>
      </c>
      <c r="H6748">
        <v>-310030</v>
      </c>
      <c r="I6748" t="s">
        <v>53</v>
      </c>
      <c r="J6748" t="s">
        <v>2076</v>
      </c>
      <c r="K6748" t="s">
        <v>55</v>
      </c>
      <c r="L6748" t="s">
        <v>56</v>
      </c>
      <c r="M6748">
        <v>1573880</v>
      </c>
      <c r="N6748" t="s">
        <v>53</v>
      </c>
      <c r="O6748" t="s">
        <v>894</v>
      </c>
      <c r="P6748" t="s">
        <v>55</v>
      </c>
      <c r="Q6748" t="s">
        <v>54</v>
      </c>
      <c r="R6748">
        <v>1263849</v>
      </c>
      <c r="S6748" t="s">
        <v>53</v>
      </c>
      <c r="T6748" t="s">
        <v>1170</v>
      </c>
      <c r="U6748" t="s">
        <v>51</v>
      </c>
    </row>
    <row r="6749" spans="1:21" x14ac:dyDescent="0.25">
      <c r="A6749" t="s">
        <v>60</v>
      </c>
      <c r="B6749" t="s">
        <v>2075</v>
      </c>
      <c r="C6749" t="s">
        <v>74</v>
      </c>
      <c r="D6749" t="s">
        <v>0</v>
      </c>
      <c r="E6749" t="str">
        <f>LEFT(H6749, 4)</f>
        <v>8520</v>
      </c>
      <c r="F6749">
        <f>J6749</f>
        <v>11</v>
      </c>
      <c r="G6749" t="s">
        <v>32</v>
      </c>
      <c r="H6749" t="s">
        <v>2046</v>
      </c>
      <c r="I6749" t="s">
        <v>33</v>
      </c>
      <c r="J6749">
        <v>11</v>
      </c>
    </row>
    <row r="6750" spans="1:21" x14ac:dyDescent="0.25">
      <c r="A6750" t="s">
        <v>60</v>
      </c>
      <c r="B6750" t="s">
        <v>2074</v>
      </c>
      <c r="C6750" t="s">
        <v>2</v>
      </c>
      <c r="D6750" t="str">
        <f>C6750</f>
        <v>[TIME] TOTAL load input:</v>
      </c>
      <c r="E6750">
        <f>G6750</f>
        <v>6.6340000000000003</v>
      </c>
      <c r="F6750">
        <f>J6750</f>
        <v>3.2970000000000002</v>
      </c>
      <c r="G6750">
        <v>6.6340000000000003</v>
      </c>
      <c r="H6750" t="s">
        <v>62</v>
      </c>
      <c r="I6750" t="s">
        <v>63</v>
      </c>
      <c r="J6750">
        <v>3.2970000000000002</v>
      </c>
      <c r="K6750" t="s">
        <v>62</v>
      </c>
      <c r="L6750" t="s">
        <v>61</v>
      </c>
    </row>
    <row r="6751" spans="1:21" x14ac:dyDescent="0.25">
      <c r="A6751" t="s">
        <v>60</v>
      </c>
      <c r="B6751" t="s">
        <v>2073</v>
      </c>
      <c r="C6751" t="s">
        <v>3</v>
      </c>
      <c r="D6751" t="str">
        <f>C6751</f>
        <v>[MEMORY] TOTAL load input:</v>
      </c>
      <c r="E6751">
        <f>G6751</f>
        <v>94855</v>
      </c>
      <c r="F6751">
        <f>L6751</f>
        <v>1263849</v>
      </c>
      <c r="G6751">
        <v>94855</v>
      </c>
      <c r="H6751" t="s">
        <v>53</v>
      </c>
      <c r="I6751" t="s">
        <v>1325</v>
      </c>
      <c r="J6751" t="s">
        <v>55</v>
      </c>
      <c r="K6751" t="s">
        <v>56</v>
      </c>
      <c r="L6751">
        <v>1263849</v>
      </c>
      <c r="M6751" t="s">
        <v>53</v>
      </c>
      <c r="N6751" t="s">
        <v>1170</v>
      </c>
      <c r="O6751" t="s">
        <v>55</v>
      </c>
      <c r="P6751" t="s">
        <v>54</v>
      </c>
      <c r="Q6751">
        <v>1358705</v>
      </c>
      <c r="R6751" t="s">
        <v>53</v>
      </c>
      <c r="S6751" t="s">
        <v>1185</v>
      </c>
      <c r="T6751" t="s">
        <v>51</v>
      </c>
    </row>
    <row r="6752" spans="1:21" x14ac:dyDescent="0.25">
      <c r="A6752" t="s">
        <v>60</v>
      </c>
      <c r="B6752" t="s">
        <v>2072</v>
      </c>
      <c r="C6752" t="s">
        <v>4</v>
      </c>
      <c r="D6752" t="str">
        <f>C6752</f>
        <v>[TIME] TOTAL pack:</v>
      </c>
      <c r="E6752">
        <f>G6752</f>
        <v>1.4999999999999999E-2</v>
      </c>
      <c r="F6752">
        <f>J6752</f>
        <v>1.6E-2</v>
      </c>
      <c r="G6752">
        <v>1.4999999999999999E-2</v>
      </c>
      <c r="H6752" t="s">
        <v>62</v>
      </c>
      <c r="I6752" t="s">
        <v>63</v>
      </c>
      <c r="J6752">
        <v>1.6E-2</v>
      </c>
      <c r="K6752" t="s">
        <v>62</v>
      </c>
      <c r="L6752" t="s">
        <v>61</v>
      </c>
    </row>
    <row r="6753" spans="1:21" x14ac:dyDescent="0.25">
      <c r="A6753" t="s">
        <v>60</v>
      </c>
      <c r="B6753" t="s">
        <v>2071</v>
      </c>
      <c r="C6753" t="s">
        <v>5</v>
      </c>
      <c r="D6753" t="str">
        <f>C6753</f>
        <v>[MEMORY] TOTAL pack:</v>
      </c>
      <c r="E6753">
        <f>G6753</f>
        <v>0</v>
      </c>
      <c r="F6753">
        <f>L6753</f>
        <v>1368924</v>
      </c>
      <c r="G6753">
        <v>0</v>
      </c>
      <c r="H6753" t="s">
        <v>53</v>
      </c>
      <c r="I6753" t="s">
        <v>65</v>
      </c>
      <c r="J6753" t="s">
        <v>55</v>
      </c>
      <c r="K6753" t="s">
        <v>56</v>
      </c>
      <c r="L6753">
        <v>1368924</v>
      </c>
      <c r="M6753" t="s">
        <v>53</v>
      </c>
      <c r="N6753" t="s">
        <v>1190</v>
      </c>
      <c r="O6753" t="s">
        <v>55</v>
      </c>
      <c r="P6753" t="s">
        <v>54</v>
      </c>
      <c r="Q6753">
        <v>1368924</v>
      </c>
      <c r="R6753" t="s">
        <v>53</v>
      </c>
      <c r="S6753" t="s">
        <v>1190</v>
      </c>
      <c r="T6753" t="s">
        <v>51</v>
      </c>
    </row>
    <row r="6754" spans="1:21" x14ac:dyDescent="0.25">
      <c r="A6754" t="s">
        <v>60</v>
      </c>
      <c r="B6754" t="s">
        <v>2070</v>
      </c>
      <c r="C6754" t="s">
        <v>74</v>
      </c>
      <c r="D6754" t="s">
        <v>6</v>
      </c>
      <c r="E6754">
        <f>G6754</f>
        <v>3.0000000000000001E-3</v>
      </c>
      <c r="G6754">
        <v>3.0000000000000001E-3</v>
      </c>
      <c r="H6754" t="s">
        <v>73</v>
      </c>
    </row>
    <row r="6755" spans="1:21" x14ac:dyDescent="0.25">
      <c r="A6755" t="s">
        <v>60</v>
      </c>
      <c r="B6755" t="s">
        <v>2069</v>
      </c>
      <c r="C6755" t="s">
        <v>7</v>
      </c>
      <c r="D6755" t="str">
        <f t="shared" ref="D6755:D6761" si="519">C6755</f>
        <v>[MEMORY] C execution:</v>
      </c>
      <c r="E6755">
        <f>H6755</f>
        <v>88871</v>
      </c>
      <c r="G6755" t="s">
        <v>58</v>
      </c>
      <c r="H6755">
        <v>88871</v>
      </c>
      <c r="I6755" t="s">
        <v>53</v>
      </c>
      <c r="J6755" t="s">
        <v>1325</v>
      </c>
      <c r="K6755" t="s">
        <v>55</v>
      </c>
      <c r="L6755" t="s">
        <v>56</v>
      </c>
      <c r="M6755">
        <v>1368924</v>
      </c>
      <c r="N6755" t="s">
        <v>53</v>
      </c>
      <c r="O6755" t="s">
        <v>1190</v>
      </c>
      <c r="P6755" t="s">
        <v>55</v>
      </c>
      <c r="Q6755" t="s">
        <v>54</v>
      </c>
      <c r="R6755">
        <v>1457795</v>
      </c>
      <c r="S6755" t="s">
        <v>53</v>
      </c>
      <c r="T6755" t="s">
        <v>889</v>
      </c>
      <c r="U6755" t="s">
        <v>51</v>
      </c>
    </row>
    <row r="6756" spans="1:21" x14ac:dyDescent="0.25">
      <c r="A6756" t="s">
        <v>60</v>
      </c>
      <c r="B6756" t="s">
        <v>2068</v>
      </c>
      <c r="C6756" t="s">
        <v>8</v>
      </c>
      <c r="D6756" t="str">
        <f t="shared" si="519"/>
        <v>[TIME] Run:</v>
      </c>
      <c r="E6756">
        <f>G6756</f>
        <v>1</v>
      </c>
      <c r="F6756">
        <f>J6756</f>
        <v>1</v>
      </c>
      <c r="G6756">
        <v>1</v>
      </c>
      <c r="H6756" t="s">
        <v>62</v>
      </c>
      <c r="I6756" t="s">
        <v>63</v>
      </c>
      <c r="J6756">
        <v>1</v>
      </c>
      <c r="K6756" t="s">
        <v>62</v>
      </c>
      <c r="L6756" t="s">
        <v>61</v>
      </c>
    </row>
    <row r="6757" spans="1:21" x14ac:dyDescent="0.25">
      <c r="A6757" t="s">
        <v>60</v>
      </c>
      <c r="B6757" t="s">
        <v>2067</v>
      </c>
      <c r="C6757" t="s">
        <v>9</v>
      </c>
      <c r="D6757" t="str">
        <f t="shared" si="519"/>
        <v>[MEMORY] Run:</v>
      </c>
      <c r="E6757">
        <f>H6757</f>
        <v>88871</v>
      </c>
      <c r="G6757" t="s">
        <v>58</v>
      </c>
      <c r="H6757">
        <v>88871</v>
      </c>
      <c r="I6757" t="s">
        <v>53</v>
      </c>
      <c r="J6757" t="s">
        <v>1325</v>
      </c>
      <c r="K6757" t="s">
        <v>55</v>
      </c>
      <c r="L6757" t="s">
        <v>56</v>
      </c>
      <c r="M6757">
        <v>1368924</v>
      </c>
      <c r="N6757" t="s">
        <v>53</v>
      </c>
      <c r="O6757" t="s">
        <v>1190</v>
      </c>
      <c r="P6757" t="s">
        <v>55</v>
      </c>
      <c r="Q6757" t="s">
        <v>54</v>
      </c>
      <c r="R6757">
        <v>1457795</v>
      </c>
      <c r="S6757" t="s">
        <v>53</v>
      </c>
      <c r="T6757" t="s">
        <v>889</v>
      </c>
      <c r="U6757" t="s">
        <v>51</v>
      </c>
    </row>
    <row r="6758" spans="1:21" x14ac:dyDescent="0.25">
      <c r="A6758" t="s">
        <v>60</v>
      </c>
      <c r="B6758" t="s">
        <v>2066</v>
      </c>
      <c r="C6758" t="s">
        <v>10</v>
      </c>
      <c r="D6758" t="str">
        <f t="shared" si="519"/>
        <v>[TIME] TOTAL output:</v>
      </c>
      <c r="E6758">
        <f>G6758</f>
        <v>5.0000000000000001E-3</v>
      </c>
      <c r="F6758">
        <f>J6758</f>
        <v>0</v>
      </c>
      <c r="G6758">
        <v>5.0000000000000001E-3</v>
      </c>
      <c r="H6758" t="s">
        <v>62</v>
      </c>
      <c r="I6758" t="s">
        <v>63</v>
      </c>
      <c r="J6758">
        <v>0</v>
      </c>
      <c r="K6758" t="s">
        <v>62</v>
      </c>
      <c r="L6758" t="s">
        <v>61</v>
      </c>
    </row>
    <row r="6759" spans="1:21" x14ac:dyDescent="0.25">
      <c r="A6759" t="s">
        <v>60</v>
      </c>
      <c r="B6759" t="s">
        <v>2065</v>
      </c>
      <c r="C6759" t="s">
        <v>11</v>
      </c>
      <c r="D6759" t="str">
        <f t="shared" si="519"/>
        <v>[MEMORY] TOTAL output:</v>
      </c>
      <c r="E6759">
        <f>H6759</f>
        <v>0</v>
      </c>
      <c r="G6759" t="s">
        <v>58</v>
      </c>
      <c r="H6759">
        <v>0</v>
      </c>
      <c r="I6759" t="s">
        <v>53</v>
      </c>
      <c r="J6759" t="s">
        <v>65</v>
      </c>
      <c r="K6759" t="s">
        <v>55</v>
      </c>
      <c r="L6759" t="s">
        <v>56</v>
      </c>
      <c r="M6759">
        <v>1457795</v>
      </c>
      <c r="N6759" t="s">
        <v>53</v>
      </c>
      <c r="O6759" t="s">
        <v>889</v>
      </c>
      <c r="P6759" t="s">
        <v>55</v>
      </c>
      <c r="Q6759" t="s">
        <v>54</v>
      </c>
      <c r="R6759">
        <v>1457795</v>
      </c>
      <c r="S6759" t="s">
        <v>53</v>
      </c>
      <c r="T6759" t="s">
        <v>889</v>
      </c>
      <c r="U6759" t="s">
        <v>51</v>
      </c>
    </row>
    <row r="6760" spans="1:21" x14ac:dyDescent="0.25">
      <c r="A6760" t="s">
        <v>60</v>
      </c>
      <c r="B6760" t="s">
        <v>2064</v>
      </c>
      <c r="C6760" t="s">
        <v>12</v>
      </c>
      <c r="D6760" t="str">
        <f t="shared" si="519"/>
        <v>[TIME] Submit:</v>
      </c>
      <c r="E6760">
        <f>G6760</f>
        <v>7.7489999999999997</v>
      </c>
      <c r="F6760">
        <f>J6760</f>
        <v>4.4059999999999997</v>
      </c>
      <c r="G6760">
        <v>7.7489999999999997</v>
      </c>
      <c r="H6760" t="s">
        <v>62</v>
      </c>
      <c r="I6760" t="s">
        <v>63</v>
      </c>
      <c r="J6760">
        <v>4.4059999999999997</v>
      </c>
      <c r="K6760" t="s">
        <v>62</v>
      </c>
      <c r="L6760" t="s">
        <v>61</v>
      </c>
    </row>
    <row r="6761" spans="1:21" x14ac:dyDescent="0.25">
      <c r="A6761" t="s">
        <v>60</v>
      </c>
      <c r="B6761" t="s">
        <v>2063</v>
      </c>
      <c r="C6761" t="s">
        <v>13</v>
      </c>
      <c r="D6761" t="str">
        <f t="shared" si="519"/>
        <v>[MEMORY] Submit:</v>
      </c>
      <c r="E6761">
        <f>H6761</f>
        <v>193946</v>
      </c>
      <c r="G6761" t="s">
        <v>58</v>
      </c>
      <c r="H6761">
        <v>193946</v>
      </c>
      <c r="I6761" t="s">
        <v>53</v>
      </c>
      <c r="J6761" t="s">
        <v>1300</v>
      </c>
      <c r="K6761" t="s">
        <v>55</v>
      </c>
      <c r="L6761" t="s">
        <v>56</v>
      </c>
      <c r="M6761">
        <v>1263849</v>
      </c>
      <c r="N6761" t="s">
        <v>53</v>
      </c>
      <c r="O6761" t="s">
        <v>1170</v>
      </c>
      <c r="P6761" t="s">
        <v>55</v>
      </c>
      <c r="Q6761" t="s">
        <v>54</v>
      </c>
      <c r="R6761">
        <v>1457795</v>
      </c>
      <c r="S6761" t="s">
        <v>53</v>
      </c>
      <c r="T6761" t="s">
        <v>889</v>
      </c>
      <c r="U6761" t="s">
        <v>51</v>
      </c>
    </row>
    <row r="6762" spans="1:21" x14ac:dyDescent="0.25">
      <c r="A6762" t="s">
        <v>60</v>
      </c>
      <c r="B6762" t="s">
        <v>2062</v>
      </c>
      <c r="C6762" t="s">
        <v>74</v>
      </c>
      <c r="D6762" t="s">
        <v>0</v>
      </c>
      <c r="E6762" t="str">
        <f>LEFT(H6762, 4)</f>
        <v>8520</v>
      </c>
      <c r="F6762">
        <f>J6762</f>
        <v>12</v>
      </c>
      <c r="G6762" t="s">
        <v>32</v>
      </c>
      <c r="H6762" t="s">
        <v>2046</v>
      </c>
      <c r="I6762" t="s">
        <v>33</v>
      </c>
      <c r="J6762">
        <v>12</v>
      </c>
    </row>
    <row r="6763" spans="1:21" x14ac:dyDescent="0.25">
      <c r="A6763" t="s">
        <v>60</v>
      </c>
      <c r="B6763" t="s">
        <v>2061</v>
      </c>
      <c r="C6763" t="s">
        <v>2</v>
      </c>
      <c r="D6763" t="str">
        <f>C6763</f>
        <v>[TIME] TOTAL load input:</v>
      </c>
      <c r="E6763">
        <f>G6763</f>
        <v>3.42</v>
      </c>
      <c r="F6763">
        <f>J6763</f>
        <v>3.4060000000000001</v>
      </c>
      <c r="G6763">
        <v>3.42</v>
      </c>
      <c r="H6763" t="s">
        <v>62</v>
      </c>
      <c r="I6763" t="s">
        <v>63</v>
      </c>
      <c r="J6763">
        <v>3.4060000000000001</v>
      </c>
      <c r="K6763" t="s">
        <v>62</v>
      </c>
      <c r="L6763" t="s">
        <v>61</v>
      </c>
    </row>
    <row r="6764" spans="1:21" x14ac:dyDescent="0.25">
      <c r="A6764" t="s">
        <v>60</v>
      </c>
      <c r="B6764" t="s">
        <v>2060</v>
      </c>
      <c r="C6764" t="s">
        <v>3</v>
      </c>
      <c r="D6764" t="str">
        <f>C6764</f>
        <v>[MEMORY] TOTAL load input:</v>
      </c>
      <c r="E6764">
        <f>G6764</f>
        <v>210080</v>
      </c>
      <c r="F6764">
        <f>L6764</f>
        <v>1457795</v>
      </c>
      <c r="G6764">
        <v>210080</v>
      </c>
      <c r="H6764" t="s">
        <v>53</v>
      </c>
      <c r="I6764" t="s">
        <v>2059</v>
      </c>
      <c r="J6764" t="s">
        <v>55</v>
      </c>
      <c r="K6764" t="s">
        <v>56</v>
      </c>
      <c r="L6764">
        <v>1457795</v>
      </c>
      <c r="M6764" t="s">
        <v>53</v>
      </c>
      <c r="N6764" t="s">
        <v>889</v>
      </c>
      <c r="O6764" t="s">
        <v>55</v>
      </c>
      <c r="P6764" t="s">
        <v>54</v>
      </c>
      <c r="Q6764">
        <v>1667875</v>
      </c>
      <c r="R6764" t="s">
        <v>53</v>
      </c>
      <c r="S6764" t="s">
        <v>1271</v>
      </c>
      <c r="T6764" t="s">
        <v>51</v>
      </c>
    </row>
    <row r="6765" spans="1:21" x14ac:dyDescent="0.25">
      <c r="A6765" t="s">
        <v>60</v>
      </c>
      <c r="B6765" t="s">
        <v>2058</v>
      </c>
      <c r="C6765" t="s">
        <v>4</v>
      </c>
      <c r="D6765" t="str">
        <f>C6765</f>
        <v>[TIME] TOTAL pack:</v>
      </c>
      <c r="E6765">
        <f>G6765</f>
        <v>1.4999999999999999E-2</v>
      </c>
      <c r="F6765">
        <f>J6765</f>
        <v>0.125</v>
      </c>
      <c r="G6765">
        <v>1.4999999999999999E-2</v>
      </c>
      <c r="H6765" t="s">
        <v>62</v>
      </c>
      <c r="I6765" t="s">
        <v>63</v>
      </c>
      <c r="J6765">
        <v>0.125</v>
      </c>
      <c r="K6765" t="s">
        <v>62</v>
      </c>
      <c r="L6765" t="s">
        <v>61</v>
      </c>
    </row>
    <row r="6766" spans="1:21" x14ac:dyDescent="0.25">
      <c r="A6766" t="s">
        <v>60</v>
      </c>
      <c r="B6766" t="s">
        <v>2057</v>
      </c>
      <c r="C6766" t="s">
        <v>5</v>
      </c>
      <c r="D6766" t="str">
        <f>C6766</f>
        <v>[MEMORY] TOTAL pack:</v>
      </c>
      <c r="E6766">
        <f>G6766</f>
        <v>-2101</v>
      </c>
      <c r="F6766">
        <f>L6766</f>
        <v>1608151</v>
      </c>
      <c r="G6766">
        <v>-2101</v>
      </c>
      <c r="H6766" t="s">
        <v>53</v>
      </c>
      <c r="I6766" t="s">
        <v>57</v>
      </c>
      <c r="J6766" t="s">
        <v>55</v>
      </c>
      <c r="K6766" t="s">
        <v>56</v>
      </c>
      <c r="L6766">
        <v>1608151</v>
      </c>
      <c r="M6766" t="s">
        <v>53</v>
      </c>
      <c r="N6766" t="s">
        <v>929</v>
      </c>
      <c r="O6766" t="s">
        <v>55</v>
      </c>
      <c r="P6766" t="s">
        <v>54</v>
      </c>
      <c r="Q6766">
        <v>1606050</v>
      </c>
      <c r="R6766" t="s">
        <v>53</v>
      </c>
      <c r="S6766" t="s">
        <v>929</v>
      </c>
      <c r="T6766" t="s">
        <v>51</v>
      </c>
    </row>
    <row r="6767" spans="1:21" x14ac:dyDescent="0.25">
      <c r="A6767" t="s">
        <v>60</v>
      </c>
      <c r="B6767" t="s">
        <v>2056</v>
      </c>
      <c r="C6767" t="s">
        <v>74</v>
      </c>
      <c r="D6767" t="s">
        <v>6</v>
      </c>
      <c r="E6767">
        <f>G6767</f>
        <v>3.5000000000000003E-2</v>
      </c>
      <c r="G6767">
        <v>3.5000000000000003E-2</v>
      </c>
      <c r="H6767" t="s">
        <v>73</v>
      </c>
    </row>
    <row r="6768" spans="1:21" x14ac:dyDescent="0.25">
      <c r="A6768" t="s">
        <v>60</v>
      </c>
      <c r="B6768" t="s">
        <v>2055</v>
      </c>
      <c r="C6768" t="s">
        <v>7</v>
      </c>
      <c r="D6768" t="str">
        <f t="shared" ref="D6768:D6774" si="520">C6768</f>
        <v>[MEMORY] C execution:</v>
      </c>
      <c r="E6768">
        <f>H6768</f>
        <v>-103055</v>
      </c>
      <c r="G6768" t="s">
        <v>58</v>
      </c>
      <c r="H6768">
        <v>-103055</v>
      </c>
      <c r="I6768" t="s">
        <v>53</v>
      </c>
      <c r="J6768" t="s">
        <v>85</v>
      </c>
      <c r="K6768" t="s">
        <v>55</v>
      </c>
      <c r="L6768" t="s">
        <v>56</v>
      </c>
      <c r="M6768">
        <v>1606050</v>
      </c>
      <c r="N6768" t="s">
        <v>53</v>
      </c>
      <c r="O6768" t="s">
        <v>929</v>
      </c>
      <c r="P6768" t="s">
        <v>55</v>
      </c>
      <c r="Q6768" t="s">
        <v>54</v>
      </c>
      <c r="R6768">
        <v>1502994</v>
      </c>
      <c r="S6768" t="s">
        <v>53</v>
      </c>
      <c r="T6768" t="s">
        <v>2054</v>
      </c>
      <c r="U6768" t="s">
        <v>51</v>
      </c>
    </row>
    <row r="6769" spans="1:21" x14ac:dyDescent="0.25">
      <c r="A6769" t="s">
        <v>60</v>
      </c>
      <c r="B6769" t="s">
        <v>2053</v>
      </c>
      <c r="C6769" t="s">
        <v>8</v>
      </c>
      <c r="D6769" t="str">
        <f t="shared" si="520"/>
        <v>[TIME] Run:</v>
      </c>
      <c r="E6769">
        <f>G6769</f>
        <v>6.335</v>
      </c>
      <c r="F6769">
        <f>J6769</f>
        <v>6.3440000000000003</v>
      </c>
      <c r="G6769">
        <v>6.335</v>
      </c>
      <c r="H6769" t="s">
        <v>62</v>
      </c>
      <c r="I6769" t="s">
        <v>63</v>
      </c>
      <c r="J6769">
        <v>6.3440000000000003</v>
      </c>
      <c r="K6769" t="s">
        <v>62</v>
      </c>
      <c r="L6769" t="s">
        <v>61</v>
      </c>
    </row>
    <row r="6770" spans="1:21" x14ac:dyDescent="0.25">
      <c r="A6770" t="s">
        <v>60</v>
      </c>
      <c r="B6770" t="s">
        <v>2052</v>
      </c>
      <c r="C6770" t="s">
        <v>9</v>
      </c>
      <c r="D6770" t="str">
        <f t="shared" si="520"/>
        <v>[MEMORY] Run:</v>
      </c>
      <c r="E6770">
        <f>H6770</f>
        <v>-99623</v>
      </c>
      <c r="G6770" t="s">
        <v>58</v>
      </c>
      <c r="H6770">
        <v>-99623</v>
      </c>
      <c r="I6770" t="s">
        <v>53</v>
      </c>
      <c r="J6770" t="s">
        <v>85</v>
      </c>
      <c r="K6770" t="s">
        <v>55</v>
      </c>
      <c r="L6770" t="s">
        <v>56</v>
      </c>
      <c r="M6770">
        <v>1606050</v>
      </c>
      <c r="N6770" t="s">
        <v>53</v>
      </c>
      <c r="O6770" t="s">
        <v>929</v>
      </c>
      <c r="P6770" t="s">
        <v>55</v>
      </c>
      <c r="Q6770" t="s">
        <v>54</v>
      </c>
      <c r="R6770">
        <v>1506427</v>
      </c>
      <c r="S6770" t="s">
        <v>53</v>
      </c>
      <c r="T6770" t="s">
        <v>1287</v>
      </c>
      <c r="U6770" t="s">
        <v>51</v>
      </c>
    </row>
    <row r="6771" spans="1:21" x14ac:dyDescent="0.25">
      <c r="A6771" t="s">
        <v>60</v>
      </c>
      <c r="B6771" t="s">
        <v>2051</v>
      </c>
      <c r="C6771" t="s">
        <v>10</v>
      </c>
      <c r="D6771" t="str">
        <f t="shared" si="520"/>
        <v>[TIME] TOTAL output:</v>
      </c>
      <c r="E6771">
        <f>G6771</f>
        <v>0.03</v>
      </c>
      <c r="F6771">
        <f>J6771</f>
        <v>3.1E-2</v>
      </c>
      <c r="G6771">
        <v>0.03</v>
      </c>
      <c r="H6771" t="s">
        <v>62</v>
      </c>
      <c r="I6771" t="s">
        <v>63</v>
      </c>
      <c r="J6771">
        <v>3.1E-2</v>
      </c>
      <c r="K6771" t="s">
        <v>62</v>
      </c>
      <c r="L6771" t="s">
        <v>61</v>
      </c>
    </row>
    <row r="6772" spans="1:21" x14ac:dyDescent="0.25">
      <c r="A6772" t="s">
        <v>60</v>
      </c>
      <c r="B6772" t="s">
        <v>2050</v>
      </c>
      <c r="C6772" t="s">
        <v>11</v>
      </c>
      <c r="D6772" t="str">
        <f t="shared" si="520"/>
        <v>[MEMORY] TOTAL output:</v>
      </c>
      <c r="E6772">
        <f>H6772</f>
        <v>-14123</v>
      </c>
      <c r="G6772" t="s">
        <v>58</v>
      </c>
      <c r="H6772">
        <v>-14123</v>
      </c>
      <c r="I6772" t="s">
        <v>53</v>
      </c>
      <c r="J6772" t="s">
        <v>201</v>
      </c>
      <c r="K6772" t="s">
        <v>55</v>
      </c>
      <c r="L6772" t="s">
        <v>56</v>
      </c>
      <c r="M6772">
        <v>1318498</v>
      </c>
      <c r="N6772" t="s">
        <v>53</v>
      </c>
      <c r="O6772" t="s">
        <v>1198</v>
      </c>
      <c r="P6772" t="s">
        <v>55</v>
      </c>
      <c r="Q6772" t="s">
        <v>54</v>
      </c>
      <c r="R6772">
        <v>1304375</v>
      </c>
      <c r="S6772" t="s">
        <v>53</v>
      </c>
      <c r="T6772" t="s">
        <v>1319</v>
      </c>
      <c r="U6772" t="s">
        <v>51</v>
      </c>
    </row>
    <row r="6773" spans="1:21" x14ac:dyDescent="0.25">
      <c r="A6773" t="s">
        <v>60</v>
      </c>
      <c r="B6773" t="s">
        <v>2049</v>
      </c>
      <c r="C6773" t="s">
        <v>12</v>
      </c>
      <c r="D6773" t="str">
        <f t="shared" si="520"/>
        <v>[TIME] Submit:</v>
      </c>
      <c r="E6773">
        <f>G6773</f>
        <v>10.220000000000001</v>
      </c>
      <c r="F6773">
        <f>J6773</f>
        <v>10.327999999999999</v>
      </c>
      <c r="G6773">
        <v>10.220000000000001</v>
      </c>
      <c r="H6773" t="s">
        <v>62</v>
      </c>
      <c r="I6773" t="s">
        <v>63</v>
      </c>
      <c r="J6773">
        <v>10.327999999999999</v>
      </c>
      <c r="K6773" t="s">
        <v>62</v>
      </c>
      <c r="L6773" t="s">
        <v>61</v>
      </c>
    </row>
    <row r="6774" spans="1:21" x14ac:dyDescent="0.25">
      <c r="A6774" t="s">
        <v>60</v>
      </c>
      <c r="B6774" t="s">
        <v>2048</v>
      </c>
      <c r="C6774" t="s">
        <v>13</v>
      </c>
      <c r="D6774" t="str">
        <f t="shared" si="520"/>
        <v>[MEMORY] Submit:</v>
      </c>
      <c r="E6774">
        <f>H6774</f>
        <v>-153420</v>
      </c>
      <c r="G6774" t="s">
        <v>58</v>
      </c>
      <c r="H6774">
        <v>-153420</v>
      </c>
      <c r="I6774" t="s">
        <v>53</v>
      </c>
      <c r="J6774" t="s">
        <v>283</v>
      </c>
      <c r="K6774" t="s">
        <v>55</v>
      </c>
      <c r="L6774" t="s">
        <v>56</v>
      </c>
      <c r="M6774">
        <v>1457795</v>
      </c>
      <c r="N6774" t="s">
        <v>53</v>
      </c>
      <c r="O6774" t="s">
        <v>889</v>
      </c>
      <c r="P6774" t="s">
        <v>55</v>
      </c>
      <c r="Q6774" t="s">
        <v>54</v>
      </c>
      <c r="R6774">
        <v>1304375</v>
      </c>
      <c r="S6774" t="s">
        <v>53</v>
      </c>
      <c r="T6774" t="s">
        <v>1319</v>
      </c>
      <c r="U6774" t="s">
        <v>51</v>
      </c>
    </row>
    <row r="6775" spans="1:21" x14ac:dyDescent="0.25">
      <c r="A6775" t="s">
        <v>60</v>
      </c>
      <c r="B6775" t="s">
        <v>2047</v>
      </c>
      <c r="C6775" t="s">
        <v>74</v>
      </c>
      <c r="D6775" t="s">
        <v>0</v>
      </c>
      <c r="E6775" t="str">
        <f>LEFT(H6775, 4)</f>
        <v>8520</v>
      </c>
      <c r="F6775">
        <f>J6775</f>
        <v>13</v>
      </c>
      <c r="G6775" t="s">
        <v>32</v>
      </c>
      <c r="H6775" t="s">
        <v>2046</v>
      </c>
      <c r="I6775" t="s">
        <v>33</v>
      </c>
      <c r="J6775">
        <v>13</v>
      </c>
    </row>
    <row r="6776" spans="1:21" x14ac:dyDescent="0.25">
      <c r="A6776" t="s">
        <v>60</v>
      </c>
      <c r="B6776" t="s">
        <v>2045</v>
      </c>
      <c r="C6776" t="s">
        <v>2</v>
      </c>
      <c r="D6776" t="str">
        <f>C6776</f>
        <v>[TIME] TOTAL load input:</v>
      </c>
      <c r="E6776">
        <f>G6776</f>
        <v>3.31</v>
      </c>
      <c r="F6776">
        <f>J6776</f>
        <v>3.3119999999999998</v>
      </c>
      <c r="G6776">
        <v>3.31</v>
      </c>
      <c r="H6776" t="s">
        <v>62</v>
      </c>
      <c r="I6776" t="s">
        <v>63</v>
      </c>
      <c r="J6776">
        <v>3.3119999999999998</v>
      </c>
      <c r="K6776" t="s">
        <v>62</v>
      </c>
      <c r="L6776" t="s">
        <v>61</v>
      </c>
    </row>
    <row r="6777" spans="1:21" x14ac:dyDescent="0.25">
      <c r="A6777" t="s">
        <v>60</v>
      </c>
      <c r="B6777" t="s">
        <v>2044</v>
      </c>
      <c r="C6777" t="s">
        <v>3</v>
      </c>
      <c r="D6777" t="str">
        <f>C6777</f>
        <v>[MEMORY] TOTAL load input:</v>
      </c>
      <c r="E6777">
        <f>G6777</f>
        <v>107495</v>
      </c>
      <c r="F6777">
        <f>L6777</f>
        <v>1304375</v>
      </c>
      <c r="G6777">
        <v>107495</v>
      </c>
      <c r="H6777" t="s">
        <v>53</v>
      </c>
      <c r="I6777" t="s">
        <v>1194</v>
      </c>
      <c r="J6777" t="s">
        <v>55</v>
      </c>
      <c r="K6777" t="s">
        <v>56</v>
      </c>
      <c r="L6777">
        <v>1304375</v>
      </c>
      <c r="M6777" t="s">
        <v>53</v>
      </c>
      <c r="N6777" t="s">
        <v>1319</v>
      </c>
      <c r="O6777" t="s">
        <v>55</v>
      </c>
      <c r="P6777" t="s">
        <v>54</v>
      </c>
      <c r="Q6777">
        <v>1411871</v>
      </c>
      <c r="R6777" t="s">
        <v>53</v>
      </c>
      <c r="S6777" t="s">
        <v>943</v>
      </c>
      <c r="T6777" t="s">
        <v>51</v>
      </c>
    </row>
    <row r="6778" spans="1:21" x14ac:dyDescent="0.25">
      <c r="A6778" t="s">
        <v>60</v>
      </c>
      <c r="B6778" t="s">
        <v>2043</v>
      </c>
      <c r="C6778" t="s">
        <v>4</v>
      </c>
      <c r="D6778" t="str">
        <f>C6778</f>
        <v>[TIME] TOTAL pack:</v>
      </c>
      <c r="E6778">
        <f>G6778</f>
        <v>1.4999999999999999E-2</v>
      </c>
      <c r="F6778">
        <f>J6778</f>
        <v>7.8E-2</v>
      </c>
      <c r="G6778">
        <v>1.4999999999999999E-2</v>
      </c>
      <c r="H6778" t="s">
        <v>62</v>
      </c>
      <c r="I6778" t="s">
        <v>63</v>
      </c>
      <c r="J6778">
        <v>7.8E-2</v>
      </c>
      <c r="K6778" t="s">
        <v>62</v>
      </c>
      <c r="L6778" t="s">
        <v>61</v>
      </c>
    </row>
    <row r="6779" spans="1:21" x14ac:dyDescent="0.25">
      <c r="A6779" t="s">
        <v>60</v>
      </c>
      <c r="B6779" t="s">
        <v>2042</v>
      </c>
      <c r="C6779" t="s">
        <v>5</v>
      </c>
      <c r="D6779" t="str">
        <f>C6779</f>
        <v>[MEMORY] TOTAL pack:</v>
      </c>
      <c r="E6779">
        <f>G6779</f>
        <v>-2101</v>
      </c>
      <c r="F6779">
        <f>L6779</f>
        <v>1420423</v>
      </c>
      <c r="G6779">
        <v>-2101</v>
      </c>
      <c r="H6779" t="s">
        <v>53</v>
      </c>
      <c r="I6779" t="s">
        <v>57</v>
      </c>
      <c r="J6779" t="s">
        <v>55</v>
      </c>
      <c r="K6779" t="s">
        <v>56</v>
      </c>
      <c r="L6779">
        <v>1420423</v>
      </c>
      <c r="M6779" t="s">
        <v>53</v>
      </c>
      <c r="N6779" t="s">
        <v>968</v>
      </c>
      <c r="O6779" t="s">
        <v>55</v>
      </c>
      <c r="P6779" t="s">
        <v>54</v>
      </c>
      <c r="Q6779">
        <v>1418322</v>
      </c>
      <c r="R6779" t="s">
        <v>53</v>
      </c>
      <c r="S6779" t="s">
        <v>968</v>
      </c>
      <c r="T6779" t="s">
        <v>51</v>
      </c>
    </row>
    <row r="6780" spans="1:21" x14ac:dyDescent="0.25">
      <c r="A6780" t="s">
        <v>60</v>
      </c>
      <c r="B6780" t="s">
        <v>2041</v>
      </c>
      <c r="C6780" t="s">
        <v>74</v>
      </c>
      <c r="D6780" t="s">
        <v>6</v>
      </c>
      <c r="E6780">
        <f>G6780</f>
        <v>5.0000000000000001E-3</v>
      </c>
      <c r="G6780">
        <v>5.0000000000000001E-3</v>
      </c>
      <c r="H6780" t="s">
        <v>73</v>
      </c>
    </row>
    <row r="6781" spans="1:21" x14ac:dyDescent="0.25">
      <c r="A6781" t="s">
        <v>60</v>
      </c>
      <c r="B6781" t="s">
        <v>2040</v>
      </c>
      <c r="C6781" t="s">
        <v>7</v>
      </c>
      <c r="D6781" t="str">
        <f t="shared" ref="D6781:D6787" si="521">C6781</f>
        <v>[MEMORY] C execution:</v>
      </c>
      <c r="E6781">
        <f>H6781</f>
        <v>-16265</v>
      </c>
      <c r="G6781" t="s">
        <v>58</v>
      </c>
      <c r="H6781">
        <v>-16265</v>
      </c>
      <c r="I6781" t="s">
        <v>53</v>
      </c>
      <c r="J6781" t="s">
        <v>69</v>
      </c>
      <c r="K6781" t="s">
        <v>55</v>
      </c>
      <c r="L6781" t="s">
        <v>56</v>
      </c>
      <c r="M6781">
        <v>1418322</v>
      </c>
      <c r="N6781" t="s">
        <v>53</v>
      </c>
      <c r="O6781" t="s">
        <v>968</v>
      </c>
      <c r="P6781" t="s">
        <v>55</v>
      </c>
      <c r="Q6781" t="s">
        <v>54</v>
      </c>
      <c r="R6781">
        <v>1402057</v>
      </c>
      <c r="S6781" t="s">
        <v>53</v>
      </c>
      <c r="T6781" t="s">
        <v>1617</v>
      </c>
      <c r="U6781" t="s">
        <v>51</v>
      </c>
    </row>
    <row r="6782" spans="1:21" x14ac:dyDescent="0.25">
      <c r="A6782" t="s">
        <v>60</v>
      </c>
      <c r="B6782" t="s">
        <v>2039</v>
      </c>
      <c r="C6782" t="s">
        <v>8</v>
      </c>
      <c r="D6782" t="str">
        <f t="shared" si="521"/>
        <v>[TIME] Run:</v>
      </c>
      <c r="E6782">
        <f>G6782</f>
        <v>18.885999999999999</v>
      </c>
      <c r="F6782">
        <f>J6782</f>
        <v>18.890999999999998</v>
      </c>
      <c r="G6782">
        <v>18.885999999999999</v>
      </c>
      <c r="H6782" t="s">
        <v>62</v>
      </c>
      <c r="I6782" t="s">
        <v>63</v>
      </c>
      <c r="J6782">
        <v>18.890999999999998</v>
      </c>
      <c r="K6782" t="s">
        <v>62</v>
      </c>
      <c r="L6782" t="s">
        <v>61</v>
      </c>
    </row>
    <row r="6783" spans="1:21" x14ac:dyDescent="0.25">
      <c r="A6783" t="s">
        <v>60</v>
      </c>
      <c r="B6783" t="s">
        <v>2038</v>
      </c>
      <c r="C6783" t="s">
        <v>9</v>
      </c>
      <c r="D6783" t="str">
        <f t="shared" si="521"/>
        <v>[MEMORY] Run:</v>
      </c>
      <c r="E6783">
        <f>H6783</f>
        <v>-16265</v>
      </c>
      <c r="G6783" t="s">
        <v>58</v>
      </c>
      <c r="H6783">
        <v>-16265</v>
      </c>
      <c r="I6783" t="s">
        <v>53</v>
      </c>
      <c r="J6783" t="s">
        <v>69</v>
      </c>
      <c r="K6783" t="s">
        <v>55</v>
      </c>
      <c r="L6783" t="s">
        <v>56</v>
      </c>
      <c r="M6783">
        <v>1418322</v>
      </c>
      <c r="N6783" t="s">
        <v>53</v>
      </c>
      <c r="O6783" t="s">
        <v>968</v>
      </c>
      <c r="P6783" t="s">
        <v>55</v>
      </c>
      <c r="Q6783" t="s">
        <v>54</v>
      </c>
      <c r="R6783">
        <v>1402057</v>
      </c>
      <c r="S6783" t="s">
        <v>53</v>
      </c>
      <c r="T6783" t="s">
        <v>1617</v>
      </c>
      <c r="U6783" t="s">
        <v>51</v>
      </c>
    </row>
    <row r="6784" spans="1:21" x14ac:dyDescent="0.25">
      <c r="A6784" t="s">
        <v>60</v>
      </c>
      <c r="B6784" t="s">
        <v>2037</v>
      </c>
      <c r="C6784" t="s">
        <v>10</v>
      </c>
      <c r="D6784" t="str">
        <f t="shared" si="521"/>
        <v>[TIME] TOTAL output:</v>
      </c>
      <c r="E6784">
        <f>G6784</f>
        <v>5.0000000000000001E-3</v>
      </c>
      <c r="F6784">
        <f>J6784</f>
        <v>0</v>
      </c>
      <c r="G6784">
        <v>5.0000000000000001E-3</v>
      </c>
      <c r="H6784" t="s">
        <v>62</v>
      </c>
      <c r="I6784" t="s">
        <v>63</v>
      </c>
      <c r="J6784">
        <v>0</v>
      </c>
      <c r="K6784" t="s">
        <v>62</v>
      </c>
      <c r="L6784" t="s">
        <v>61</v>
      </c>
    </row>
    <row r="6785" spans="1:21" x14ac:dyDescent="0.25">
      <c r="A6785" t="s">
        <v>60</v>
      </c>
      <c r="B6785" t="s">
        <v>2036</v>
      </c>
      <c r="C6785" t="s">
        <v>11</v>
      </c>
      <c r="D6785" t="str">
        <f t="shared" si="521"/>
        <v>[MEMORY] TOTAL output:</v>
      </c>
      <c r="E6785">
        <f>H6785</f>
        <v>0</v>
      </c>
      <c r="G6785" t="s">
        <v>58</v>
      </c>
      <c r="H6785">
        <v>0</v>
      </c>
      <c r="I6785" t="s">
        <v>53</v>
      </c>
      <c r="J6785" t="s">
        <v>65</v>
      </c>
      <c r="K6785" t="s">
        <v>55</v>
      </c>
      <c r="L6785" t="s">
        <v>56</v>
      </c>
      <c r="M6785">
        <v>1402057</v>
      </c>
      <c r="N6785" t="s">
        <v>53</v>
      </c>
      <c r="O6785" t="s">
        <v>1617</v>
      </c>
      <c r="P6785" t="s">
        <v>55</v>
      </c>
      <c r="Q6785" t="s">
        <v>54</v>
      </c>
      <c r="R6785">
        <v>1402057</v>
      </c>
      <c r="S6785" t="s">
        <v>53</v>
      </c>
      <c r="T6785" t="s">
        <v>1617</v>
      </c>
      <c r="U6785" t="s">
        <v>51</v>
      </c>
    </row>
    <row r="6786" spans="1:21" x14ac:dyDescent="0.25">
      <c r="A6786" t="s">
        <v>60</v>
      </c>
      <c r="B6786" t="s">
        <v>2035</v>
      </c>
      <c r="C6786" t="s">
        <v>12</v>
      </c>
      <c r="D6786" t="str">
        <f t="shared" si="521"/>
        <v>[TIME] Submit:</v>
      </c>
      <c r="E6786">
        <f>G6786</f>
        <v>22.331</v>
      </c>
      <c r="F6786">
        <f>J6786</f>
        <v>22.390999999999998</v>
      </c>
      <c r="G6786">
        <v>22.331</v>
      </c>
      <c r="H6786" t="s">
        <v>62</v>
      </c>
      <c r="I6786" t="s">
        <v>63</v>
      </c>
      <c r="J6786">
        <v>22.390999999999998</v>
      </c>
      <c r="K6786" t="s">
        <v>62</v>
      </c>
      <c r="L6786" t="s">
        <v>61</v>
      </c>
    </row>
    <row r="6787" spans="1:21" x14ac:dyDescent="0.25">
      <c r="A6787" t="s">
        <v>60</v>
      </c>
      <c r="B6787" t="s">
        <v>2034</v>
      </c>
      <c r="C6787" t="s">
        <v>13</v>
      </c>
      <c r="D6787" t="str">
        <f t="shared" si="521"/>
        <v>[MEMORY] Submit:</v>
      </c>
      <c r="E6787">
        <f>H6787</f>
        <v>97681</v>
      </c>
      <c r="G6787" t="s">
        <v>58</v>
      </c>
      <c r="H6787">
        <v>97681</v>
      </c>
      <c r="I6787" t="s">
        <v>53</v>
      </c>
      <c r="J6787" t="s">
        <v>1002</v>
      </c>
      <c r="K6787" t="s">
        <v>55</v>
      </c>
      <c r="L6787" t="s">
        <v>56</v>
      </c>
      <c r="M6787">
        <v>1304375</v>
      </c>
      <c r="N6787" t="s">
        <v>53</v>
      </c>
      <c r="O6787" t="s">
        <v>1319</v>
      </c>
      <c r="P6787" t="s">
        <v>55</v>
      </c>
      <c r="Q6787" t="s">
        <v>54</v>
      </c>
      <c r="R6787">
        <v>1402057</v>
      </c>
      <c r="S6787" t="s">
        <v>53</v>
      </c>
      <c r="T6787" t="s">
        <v>1617</v>
      </c>
      <c r="U6787" t="s">
        <v>51</v>
      </c>
    </row>
    <row r="6788" spans="1:21" x14ac:dyDescent="0.25">
      <c r="A6788" t="s">
        <v>60</v>
      </c>
      <c r="B6788" t="s">
        <v>2033</v>
      </c>
      <c r="C6788" t="s">
        <v>74</v>
      </c>
      <c r="D6788" t="s">
        <v>0</v>
      </c>
      <c r="E6788" t="str">
        <f>LEFT(H6788, 4)</f>
        <v>8710</v>
      </c>
      <c r="F6788">
        <f>J6788</f>
        <v>1</v>
      </c>
      <c r="G6788" t="s">
        <v>32</v>
      </c>
      <c r="H6788" t="s">
        <v>1900</v>
      </c>
      <c r="I6788" t="s">
        <v>33</v>
      </c>
      <c r="J6788">
        <v>1</v>
      </c>
    </row>
    <row r="6789" spans="1:21" x14ac:dyDescent="0.25">
      <c r="A6789" t="s">
        <v>60</v>
      </c>
      <c r="B6789" t="s">
        <v>2032</v>
      </c>
      <c r="C6789" t="s">
        <v>2</v>
      </c>
      <c r="D6789" t="str">
        <f>C6789</f>
        <v>[TIME] TOTAL load input:</v>
      </c>
      <c r="E6789">
        <f>G6789</f>
        <v>25.966000000000001</v>
      </c>
      <c r="F6789">
        <f>J6789</f>
        <v>25.952999999999999</v>
      </c>
      <c r="G6789">
        <v>25.966000000000001</v>
      </c>
      <c r="H6789" t="s">
        <v>62</v>
      </c>
      <c r="I6789" t="s">
        <v>63</v>
      </c>
      <c r="J6789">
        <v>25.952999999999999</v>
      </c>
      <c r="K6789" t="s">
        <v>62</v>
      </c>
      <c r="L6789" t="s">
        <v>61</v>
      </c>
    </row>
    <row r="6790" spans="1:21" x14ac:dyDescent="0.25">
      <c r="A6790" t="s">
        <v>60</v>
      </c>
      <c r="B6790" t="s">
        <v>2031</v>
      </c>
      <c r="C6790" t="s">
        <v>3</v>
      </c>
      <c r="D6790" t="str">
        <f>C6790</f>
        <v>[MEMORY] TOTAL load input:</v>
      </c>
      <c r="E6790">
        <f>G6790</f>
        <v>2129232</v>
      </c>
      <c r="F6790">
        <f>L6790</f>
        <v>1402057</v>
      </c>
      <c r="G6790">
        <v>2129232</v>
      </c>
      <c r="H6790" t="s">
        <v>53</v>
      </c>
      <c r="I6790" t="s">
        <v>2030</v>
      </c>
      <c r="J6790" t="s">
        <v>55</v>
      </c>
      <c r="K6790" t="s">
        <v>56</v>
      </c>
      <c r="L6790">
        <v>1402057</v>
      </c>
      <c r="M6790" t="s">
        <v>53</v>
      </c>
      <c r="N6790" t="s">
        <v>1617</v>
      </c>
      <c r="O6790" t="s">
        <v>55</v>
      </c>
      <c r="P6790" t="s">
        <v>54</v>
      </c>
      <c r="Q6790">
        <v>3531289</v>
      </c>
      <c r="R6790" t="s">
        <v>53</v>
      </c>
      <c r="S6790" t="s">
        <v>2029</v>
      </c>
      <c r="T6790" t="s">
        <v>51</v>
      </c>
    </row>
    <row r="6791" spans="1:21" x14ac:dyDescent="0.25">
      <c r="A6791" t="s">
        <v>60</v>
      </c>
      <c r="B6791" t="s">
        <v>2028</v>
      </c>
      <c r="C6791" t="s">
        <v>4</v>
      </c>
      <c r="D6791" t="str">
        <f>C6791</f>
        <v>[TIME] TOTAL pack:</v>
      </c>
      <c r="E6791">
        <f>G6791</f>
        <v>0.05</v>
      </c>
      <c r="F6791">
        <f>J6791</f>
        <v>0.25</v>
      </c>
      <c r="G6791">
        <v>0.05</v>
      </c>
      <c r="H6791" t="s">
        <v>62</v>
      </c>
      <c r="I6791" t="s">
        <v>63</v>
      </c>
      <c r="J6791">
        <v>0.25</v>
      </c>
      <c r="K6791" t="s">
        <v>62</v>
      </c>
      <c r="L6791" t="s">
        <v>61</v>
      </c>
    </row>
    <row r="6792" spans="1:21" x14ac:dyDescent="0.25">
      <c r="A6792" t="s">
        <v>60</v>
      </c>
      <c r="B6792" t="s">
        <v>2027</v>
      </c>
      <c r="C6792" t="s">
        <v>5</v>
      </c>
      <c r="D6792" t="str">
        <f>C6792</f>
        <v>[MEMORY] TOTAL pack:</v>
      </c>
      <c r="E6792">
        <f>G6792</f>
        <v>1044</v>
      </c>
      <c r="F6792">
        <f>L6792</f>
        <v>2997879</v>
      </c>
      <c r="G6792">
        <v>1044</v>
      </c>
      <c r="H6792" t="s">
        <v>53</v>
      </c>
      <c r="I6792" t="s">
        <v>65</v>
      </c>
      <c r="J6792" t="s">
        <v>55</v>
      </c>
      <c r="K6792" t="s">
        <v>56</v>
      </c>
      <c r="L6792">
        <v>2997879</v>
      </c>
      <c r="M6792" t="s">
        <v>53</v>
      </c>
      <c r="N6792" t="s">
        <v>2022</v>
      </c>
      <c r="O6792" t="s">
        <v>55</v>
      </c>
      <c r="P6792" t="s">
        <v>54</v>
      </c>
      <c r="Q6792">
        <v>2998923</v>
      </c>
      <c r="R6792" t="s">
        <v>53</v>
      </c>
      <c r="S6792" t="s">
        <v>2022</v>
      </c>
      <c r="T6792" t="s">
        <v>51</v>
      </c>
    </row>
    <row r="6793" spans="1:21" x14ac:dyDescent="0.25">
      <c r="A6793" t="s">
        <v>60</v>
      </c>
      <c r="B6793" t="s">
        <v>2026</v>
      </c>
      <c r="C6793" t="s">
        <v>74</v>
      </c>
      <c r="D6793" t="s">
        <v>6</v>
      </c>
      <c r="E6793">
        <f>G6793</f>
        <v>2.7480000000000002</v>
      </c>
      <c r="G6793">
        <v>2.7480000000000002</v>
      </c>
      <c r="H6793" t="s">
        <v>73</v>
      </c>
    </row>
    <row r="6794" spans="1:21" x14ac:dyDescent="0.25">
      <c r="A6794" t="s">
        <v>60</v>
      </c>
      <c r="B6794" t="s">
        <v>2025</v>
      </c>
      <c r="C6794" t="s">
        <v>7</v>
      </c>
      <c r="D6794" t="str">
        <f t="shared" ref="D6794:D6800" si="522">C6794</f>
        <v>[MEMORY] C execution:</v>
      </c>
      <c r="E6794">
        <f>H6794</f>
        <v>73564</v>
      </c>
      <c r="G6794" t="s">
        <v>58</v>
      </c>
      <c r="H6794">
        <v>73564</v>
      </c>
      <c r="I6794" t="s">
        <v>53</v>
      </c>
      <c r="J6794" t="s">
        <v>157</v>
      </c>
      <c r="K6794" t="s">
        <v>55</v>
      </c>
      <c r="L6794" t="s">
        <v>56</v>
      </c>
      <c r="M6794">
        <v>2998923</v>
      </c>
      <c r="N6794" t="s">
        <v>53</v>
      </c>
      <c r="O6794" t="s">
        <v>2022</v>
      </c>
      <c r="P6794" t="s">
        <v>55</v>
      </c>
      <c r="Q6794" t="s">
        <v>54</v>
      </c>
      <c r="R6794">
        <v>3072487</v>
      </c>
      <c r="S6794" t="s">
        <v>53</v>
      </c>
      <c r="T6794" t="s">
        <v>2021</v>
      </c>
      <c r="U6794" t="s">
        <v>51</v>
      </c>
    </row>
    <row r="6795" spans="1:21" x14ac:dyDescent="0.25">
      <c r="A6795" t="s">
        <v>60</v>
      </c>
      <c r="B6795" t="s">
        <v>2024</v>
      </c>
      <c r="C6795" t="s">
        <v>8</v>
      </c>
      <c r="D6795" t="str">
        <f t="shared" si="522"/>
        <v>[TIME] Run:</v>
      </c>
      <c r="E6795">
        <f>G6795</f>
        <v>51.975999999999999</v>
      </c>
      <c r="F6795">
        <f>J6795</f>
        <v>51.953000000000003</v>
      </c>
      <c r="G6795">
        <v>51.975999999999999</v>
      </c>
      <c r="H6795" t="s">
        <v>62</v>
      </c>
      <c r="I6795" t="s">
        <v>63</v>
      </c>
      <c r="J6795">
        <v>51.953000000000003</v>
      </c>
      <c r="K6795" t="s">
        <v>62</v>
      </c>
      <c r="L6795" t="s">
        <v>61</v>
      </c>
    </row>
    <row r="6796" spans="1:21" x14ac:dyDescent="0.25">
      <c r="A6796" t="s">
        <v>60</v>
      </c>
      <c r="B6796" t="s">
        <v>2023</v>
      </c>
      <c r="C6796" t="s">
        <v>9</v>
      </c>
      <c r="D6796" t="str">
        <f t="shared" si="522"/>
        <v>[MEMORY] Run:</v>
      </c>
      <c r="E6796">
        <f>H6796</f>
        <v>72503</v>
      </c>
      <c r="G6796" t="s">
        <v>58</v>
      </c>
      <c r="H6796">
        <v>72503</v>
      </c>
      <c r="I6796" t="s">
        <v>53</v>
      </c>
      <c r="J6796" t="s">
        <v>157</v>
      </c>
      <c r="K6796" t="s">
        <v>55</v>
      </c>
      <c r="L6796" t="s">
        <v>56</v>
      </c>
      <c r="M6796">
        <v>2998923</v>
      </c>
      <c r="N6796" t="s">
        <v>53</v>
      </c>
      <c r="O6796" t="s">
        <v>2022</v>
      </c>
      <c r="P6796" t="s">
        <v>55</v>
      </c>
      <c r="Q6796" t="s">
        <v>54</v>
      </c>
      <c r="R6796">
        <v>3071427</v>
      </c>
      <c r="S6796" t="s">
        <v>53</v>
      </c>
      <c r="T6796" t="s">
        <v>2021</v>
      </c>
      <c r="U6796" t="s">
        <v>51</v>
      </c>
    </row>
    <row r="6797" spans="1:21" x14ac:dyDescent="0.25">
      <c r="A6797" t="s">
        <v>60</v>
      </c>
      <c r="B6797" t="s">
        <v>2020</v>
      </c>
      <c r="C6797" t="s">
        <v>10</v>
      </c>
      <c r="D6797" t="str">
        <f t="shared" si="522"/>
        <v>[TIME] TOTAL output:</v>
      </c>
      <c r="E6797">
        <f>G6797</f>
        <v>1.355</v>
      </c>
      <c r="F6797">
        <f>J6797</f>
        <v>1.5620000000000001</v>
      </c>
      <c r="G6797">
        <v>1.355</v>
      </c>
      <c r="H6797" t="s">
        <v>62</v>
      </c>
      <c r="I6797" t="s">
        <v>63</v>
      </c>
      <c r="J6797">
        <v>1.5620000000000001</v>
      </c>
      <c r="K6797" t="s">
        <v>62</v>
      </c>
      <c r="L6797" t="s">
        <v>61</v>
      </c>
    </row>
    <row r="6798" spans="1:21" x14ac:dyDescent="0.25">
      <c r="A6798" t="s">
        <v>60</v>
      </c>
      <c r="B6798" t="s">
        <v>2019</v>
      </c>
      <c r="C6798" t="s">
        <v>11</v>
      </c>
      <c r="D6798" t="str">
        <f t="shared" si="522"/>
        <v>[MEMORY] TOTAL output:</v>
      </c>
      <c r="E6798">
        <f>H6798</f>
        <v>-828092</v>
      </c>
      <c r="G6798" t="s">
        <v>58</v>
      </c>
      <c r="H6798">
        <v>-828092</v>
      </c>
      <c r="I6798" t="s">
        <v>53</v>
      </c>
      <c r="J6798" t="s">
        <v>2018</v>
      </c>
      <c r="K6798" t="s">
        <v>55</v>
      </c>
      <c r="L6798" t="s">
        <v>56</v>
      </c>
      <c r="M6798">
        <v>1925698</v>
      </c>
      <c r="N6798" t="s">
        <v>53</v>
      </c>
      <c r="O6798" t="s">
        <v>1974</v>
      </c>
      <c r="P6798" t="s">
        <v>55</v>
      </c>
      <c r="Q6798" t="s">
        <v>54</v>
      </c>
      <c r="R6798">
        <v>1097605</v>
      </c>
      <c r="S6798" t="s">
        <v>53</v>
      </c>
      <c r="T6798" t="s">
        <v>164</v>
      </c>
      <c r="U6798" t="s">
        <v>51</v>
      </c>
    </row>
    <row r="6799" spans="1:21" x14ac:dyDescent="0.25">
      <c r="A6799" t="s">
        <v>60</v>
      </c>
      <c r="B6799" t="s">
        <v>2017</v>
      </c>
      <c r="C6799" t="s">
        <v>12</v>
      </c>
      <c r="D6799" t="str">
        <f t="shared" si="522"/>
        <v>[TIME] Submit:</v>
      </c>
      <c r="E6799">
        <f>G6799</f>
        <v>94.147000000000006</v>
      </c>
      <c r="F6799">
        <f>J6799</f>
        <v>94.531000000000006</v>
      </c>
      <c r="G6799">
        <v>94.147000000000006</v>
      </c>
      <c r="H6799" t="s">
        <v>62</v>
      </c>
      <c r="I6799" t="s">
        <v>63</v>
      </c>
      <c r="J6799">
        <v>94.531000000000006</v>
      </c>
      <c r="K6799" t="s">
        <v>62</v>
      </c>
      <c r="L6799" t="s">
        <v>61</v>
      </c>
    </row>
    <row r="6800" spans="1:21" x14ac:dyDescent="0.25">
      <c r="A6800" t="s">
        <v>60</v>
      </c>
      <c r="B6800" t="s">
        <v>2016</v>
      </c>
      <c r="C6800" t="s">
        <v>13</v>
      </c>
      <c r="D6800" t="str">
        <f t="shared" si="522"/>
        <v>[MEMORY] Submit:</v>
      </c>
      <c r="E6800">
        <f>H6800</f>
        <v>-304452</v>
      </c>
      <c r="G6800" t="s">
        <v>58</v>
      </c>
      <c r="H6800">
        <v>-304452</v>
      </c>
      <c r="I6800" t="s">
        <v>53</v>
      </c>
      <c r="J6800" t="s">
        <v>906</v>
      </c>
      <c r="K6800" t="s">
        <v>55</v>
      </c>
      <c r="L6800" t="s">
        <v>56</v>
      </c>
      <c r="M6800">
        <v>1402057</v>
      </c>
      <c r="N6800" t="s">
        <v>53</v>
      </c>
      <c r="O6800" t="s">
        <v>1617</v>
      </c>
      <c r="P6800" t="s">
        <v>55</v>
      </c>
      <c r="Q6800" t="s">
        <v>54</v>
      </c>
      <c r="R6800">
        <v>1097605</v>
      </c>
      <c r="S6800" t="s">
        <v>53</v>
      </c>
      <c r="T6800" t="s">
        <v>164</v>
      </c>
      <c r="U6800" t="s">
        <v>51</v>
      </c>
    </row>
    <row r="6801" spans="1:21" x14ac:dyDescent="0.25">
      <c r="A6801" t="s">
        <v>60</v>
      </c>
      <c r="B6801" t="s">
        <v>2015</v>
      </c>
      <c r="C6801" t="s">
        <v>74</v>
      </c>
      <c r="D6801" t="s">
        <v>0</v>
      </c>
      <c r="E6801" t="str">
        <f>LEFT(H6801, 4)</f>
        <v>8710</v>
      </c>
      <c r="F6801">
        <f>J6801</f>
        <v>2</v>
      </c>
      <c r="G6801" t="s">
        <v>32</v>
      </c>
      <c r="H6801" t="s">
        <v>1900</v>
      </c>
      <c r="I6801" t="s">
        <v>33</v>
      </c>
      <c r="J6801">
        <v>2</v>
      </c>
    </row>
    <row r="6802" spans="1:21" x14ac:dyDescent="0.25">
      <c r="A6802" t="s">
        <v>60</v>
      </c>
      <c r="B6802" t="s">
        <v>2014</v>
      </c>
      <c r="C6802" t="s">
        <v>2</v>
      </c>
      <c r="D6802" t="str">
        <f>C6802</f>
        <v>[TIME] TOTAL load input:</v>
      </c>
      <c r="E6802">
        <f>G6802</f>
        <v>6.7549999999999999</v>
      </c>
      <c r="F6802">
        <f>J6802</f>
        <v>6.75</v>
      </c>
      <c r="G6802">
        <v>6.7549999999999999</v>
      </c>
      <c r="H6802" t="s">
        <v>62</v>
      </c>
      <c r="I6802" t="s">
        <v>63</v>
      </c>
      <c r="J6802">
        <v>6.75</v>
      </c>
      <c r="K6802" t="s">
        <v>62</v>
      </c>
      <c r="L6802" t="s">
        <v>61</v>
      </c>
    </row>
    <row r="6803" spans="1:21" x14ac:dyDescent="0.25">
      <c r="A6803" t="s">
        <v>60</v>
      </c>
      <c r="B6803" t="s">
        <v>2013</v>
      </c>
      <c r="C6803" t="s">
        <v>3</v>
      </c>
      <c r="D6803" t="str">
        <f>C6803</f>
        <v>[MEMORY] TOTAL load input:</v>
      </c>
      <c r="E6803">
        <f>G6803</f>
        <v>326746</v>
      </c>
      <c r="F6803">
        <f>L6803</f>
        <v>1096552</v>
      </c>
      <c r="G6803">
        <v>326746</v>
      </c>
      <c r="H6803" t="s">
        <v>53</v>
      </c>
      <c r="I6803" t="s">
        <v>2012</v>
      </c>
      <c r="J6803" t="s">
        <v>55</v>
      </c>
      <c r="K6803" t="s">
        <v>56</v>
      </c>
      <c r="L6803">
        <v>1096552</v>
      </c>
      <c r="M6803" t="s">
        <v>53</v>
      </c>
      <c r="N6803" t="s">
        <v>164</v>
      </c>
      <c r="O6803" t="s">
        <v>55</v>
      </c>
      <c r="P6803" t="s">
        <v>54</v>
      </c>
      <c r="Q6803">
        <v>1423299</v>
      </c>
      <c r="R6803" t="s">
        <v>53</v>
      </c>
      <c r="S6803" t="s">
        <v>968</v>
      </c>
      <c r="T6803" t="s">
        <v>51</v>
      </c>
    </row>
    <row r="6804" spans="1:21" x14ac:dyDescent="0.25">
      <c r="A6804" t="s">
        <v>60</v>
      </c>
      <c r="B6804" t="s">
        <v>2011</v>
      </c>
      <c r="C6804" t="s">
        <v>4</v>
      </c>
      <c r="D6804" t="str">
        <f>C6804</f>
        <v>[TIME] TOTAL pack:</v>
      </c>
      <c r="E6804">
        <f>G6804</f>
        <v>0.02</v>
      </c>
      <c r="F6804">
        <f>J6804</f>
        <v>0.125</v>
      </c>
      <c r="G6804">
        <v>0.02</v>
      </c>
      <c r="H6804" t="s">
        <v>62</v>
      </c>
      <c r="I6804" t="s">
        <v>63</v>
      </c>
      <c r="J6804">
        <v>0.125</v>
      </c>
      <c r="K6804" t="s">
        <v>62</v>
      </c>
      <c r="L6804" t="s">
        <v>61</v>
      </c>
    </row>
    <row r="6805" spans="1:21" x14ac:dyDescent="0.25">
      <c r="A6805" t="s">
        <v>60</v>
      </c>
      <c r="B6805" t="s">
        <v>2010</v>
      </c>
      <c r="C6805" t="s">
        <v>5</v>
      </c>
      <c r="D6805" t="str">
        <f>C6805</f>
        <v>[MEMORY] TOTAL pack:</v>
      </c>
      <c r="E6805">
        <f>G6805</f>
        <v>6287</v>
      </c>
      <c r="F6805">
        <f>L6805</f>
        <v>1344356</v>
      </c>
      <c r="G6805">
        <v>6287</v>
      </c>
      <c r="H6805" t="s">
        <v>53</v>
      </c>
      <c r="I6805" t="s">
        <v>161</v>
      </c>
      <c r="J6805" t="s">
        <v>55</v>
      </c>
      <c r="K6805" t="s">
        <v>56</v>
      </c>
      <c r="L6805">
        <v>1344356</v>
      </c>
      <c r="M6805" t="s">
        <v>53</v>
      </c>
      <c r="N6805" t="s">
        <v>867</v>
      </c>
      <c r="O6805" t="s">
        <v>55</v>
      </c>
      <c r="P6805" t="s">
        <v>54</v>
      </c>
      <c r="Q6805">
        <v>1350644</v>
      </c>
      <c r="R6805" t="s">
        <v>53</v>
      </c>
      <c r="S6805" t="s">
        <v>1511</v>
      </c>
      <c r="T6805" t="s">
        <v>51</v>
      </c>
    </row>
    <row r="6806" spans="1:21" x14ac:dyDescent="0.25">
      <c r="A6806" t="s">
        <v>60</v>
      </c>
      <c r="B6806" t="s">
        <v>2009</v>
      </c>
      <c r="C6806" t="s">
        <v>74</v>
      </c>
      <c r="D6806" t="s">
        <v>6</v>
      </c>
      <c r="E6806">
        <f>G6806</f>
        <v>9.0999999999999998E-2</v>
      </c>
      <c r="G6806">
        <v>9.0999999999999998E-2</v>
      </c>
      <c r="H6806" t="s">
        <v>73</v>
      </c>
    </row>
    <row r="6807" spans="1:21" x14ac:dyDescent="0.25">
      <c r="A6807" t="s">
        <v>60</v>
      </c>
      <c r="B6807" t="s">
        <v>2008</v>
      </c>
      <c r="C6807" t="s">
        <v>7</v>
      </c>
      <c r="D6807" t="str">
        <f t="shared" ref="D6807:D6813" si="523">C6807</f>
        <v>[MEMORY] C execution:</v>
      </c>
      <c r="E6807">
        <f>H6807</f>
        <v>97042</v>
      </c>
      <c r="G6807" t="s">
        <v>58</v>
      </c>
      <c r="H6807">
        <v>97042</v>
      </c>
      <c r="I6807" t="s">
        <v>53</v>
      </c>
      <c r="J6807" t="s">
        <v>1002</v>
      </c>
      <c r="K6807" t="s">
        <v>55</v>
      </c>
      <c r="L6807" t="s">
        <v>56</v>
      </c>
      <c r="M6807">
        <v>1350644</v>
      </c>
      <c r="N6807" t="s">
        <v>53</v>
      </c>
      <c r="O6807" t="s">
        <v>1511</v>
      </c>
      <c r="P6807" t="s">
        <v>55</v>
      </c>
      <c r="Q6807" t="s">
        <v>54</v>
      </c>
      <c r="R6807">
        <v>1447686</v>
      </c>
      <c r="S6807" t="s">
        <v>53</v>
      </c>
      <c r="T6807" t="s">
        <v>1438</v>
      </c>
      <c r="U6807" t="s">
        <v>51</v>
      </c>
    </row>
    <row r="6808" spans="1:21" x14ac:dyDescent="0.25">
      <c r="A6808" t="s">
        <v>60</v>
      </c>
      <c r="B6808" t="s">
        <v>2007</v>
      </c>
      <c r="C6808" t="s">
        <v>8</v>
      </c>
      <c r="D6808" t="str">
        <f t="shared" si="523"/>
        <v>[TIME] Run:</v>
      </c>
      <c r="E6808">
        <f>G6808</f>
        <v>4.1399999999999997</v>
      </c>
      <c r="F6808">
        <f>J6808</f>
        <v>4.141</v>
      </c>
      <c r="G6808">
        <v>4.1399999999999997</v>
      </c>
      <c r="H6808" t="s">
        <v>62</v>
      </c>
      <c r="I6808" t="s">
        <v>63</v>
      </c>
      <c r="J6808">
        <v>4.141</v>
      </c>
      <c r="K6808" t="s">
        <v>62</v>
      </c>
      <c r="L6808" t="s">
        <v>61</v>
      </c>
    </row>
    <row r="6809" spans="1:21" x14ac:dyDescent="0.25">
      <c r="A6809" t="s">
        <v>60</v>
      </c>
      <c r="B6809" t="s">
        <v>2006</v>
      </c>
      <c r="C6809" t="s">
        <v>9</v>
      </c>
      <c r="D6809" t="str">
        <f t="shared" si="523"/>
        <v>[MEMORY] Run:</v>
      </c>
      <c r="E6809">
        <f>H6809</f>
        <v>97042</v>
      </c>
      <c r="G6809" t="s">
        <v>58</v>
      </c>
      <c r="H6809">
        <v>97042</v>
      </c>
      <c r="I6809" t="s">
        <v>53</v>
      </c>
      <c r="J6809" t="s">
        <v>1002</v>
      </c>
      <c r="K6809" t="s">
        <v>55</v>
      </c>
      <c r="L6809" t="s">
        <v>56</v>
      </c>
      <c r="M6809">
        <v>1350644</v>
      </c>
      <c r="N6809" t="s">
        <v>53</v>
      </c>
      <c r="O6809" t="s">
        <v>1511</v>
      </c>
      <c r="P6809" t="s">
        <v>55</v>
      </c>
      <c r="Q6809" t="s">
        <v>54</v>
      </c>
      <c r="R6809">
        <v>1447686</v>
      </c>
      <c r="S6809" t="s">
        <v>53</v>
      </c>
      <c r="T6809" t="s">
        <v>1438</v>
      </c>
      <c r="U6809" t="s">
        <v>51</v>
      </c>
    </row>
    <row r="6810" spans="1:21" x14ac:dyDescent="0.25">
      <c r="A6810" t="s">
        <v>60</v>
      </c>
      <c r="B6810" t="s">
        <v>2005</v>
      </c>
      <c r="C6810" t="s">
        <v>10</v>
      </c>
      <c r="D6810" t="str">
        <f t="shared" si="523"/>
        <v>[TIME] TOTAL output:</v>
      </c>
      <c r="E6810">
        <f>G6810</f>
        <v>7.0000000000000007E-2</v>
      </c>
      <c r="F6810">
        <f>J6810</f>
        <v>6.2E-2</v>
      </c>
      <c r="G6810">
        <v>7.0000000000000007E-2</v>
      </c>
      <c r="H6810" t="s">
        <v>62</v>
      </c>
      <c r="I6810" t="s">
        <v>63</v>
      </c>
      <c r="J6810">
        <v>6.2E-2</v>
      </c>
      <c r="K6810" t="s">
        <v>62</v>
      </c>
      <c r="L6810" t="s">
        <v>61</v>
      </c>
    </row>
    <row r="6811" spans="1:21" x14ac:dyDescent="0.25">
      <c r="A6811" t="s">
        <v>60</v>
      </c>
      <c r="B6811" t="s">
        <v>2004</v>
      </c>
      <c r="C6811" t="s">
        <v>11</v>
      </c>
      <c r="D6811" t="str">
        <f t="shared" si="523"/>
        <v>[MEMORY] TOTAL output:</v>
      </c>
      <c r="E6811">
        <f>H6811</f>
        <v>-7590</v>
      </c>
      <c r="G6811" t="s">
        <v>58</v>
      </c>
      <c r="H6811">
        <v>-7590</v>
      </c>
      <c r="I6811" t="s">
        <v>53</v>
      </c>
      <c r="J6811" t="s">
        <v>201</v>
      </c>
      <c r="K6811" t="s">
        <v>55</v>
      </c>
      <c r="L6811" t="s">
        <v>56</v>
      </c>
      <c r="M6811">
        <v>1460216</v>
      </c>
      <c r="N6811" t="s">
        <v>53</v>
      </c>
      <c r="O6811" t="s">
        <v>889</v>
      </c>
      <c r="P6811" t="s">
        <v>55</v>
      </c>
      <c r="Q6811" t="s">
        <v>54</v>
      </c>
      <c r="R6811">
        <v>1452626</v>
      </c>
      <c r="S6811" t="s">
        <v>53</v>
      </c>
      <c r="T6811" t="s">
        <v>1438</v>
      </c>
      <c r="U6811" t="s">
        <v>51</v>
      </c>
    </row>
    <row r="6812" spans="1:21" x14ac:dyDescent="0.25">
      <c r="A6812" t="s">
        <v>60</v>
      </c>
      <c r="B6812" t="s">
        <v>2003</v>
      </c>
      <c r="C6812" t="s">
        <v>12</v>
      </c>
      <c r="D6812" t="str">
        <f t="shared" si="523"/>
        <v>[TIME] Submit:</v>
      </c>
      <c r="E6812">
        <f>G6812</f>
        <v>11.52</v>
      </c>
      <c r="F6812">
        <f>J6812</f>
        <v>11.625</v>
      </c>
      <c r="G6812">
        <v>11.52</v>
      </c>
      <c r="H6812" t="s">
        <v>62</v>
      </c>
      <c r="I6812" t="s">
        <v>63</v>
      </c>
      <c r="J6812">
        <v>11.625</v>
      </c>
      <c r="K6812" t="s">
        <v>62</v>
      </c>
      <c r="L6812" t="s">
        <v>61</v>
      </c>
    </row>
    <row r="6813" spans="1:21" x14ac:dyDescent="0.25">
      <c r="A6813" t="s">
        <v>60</v>
      </c>
      <c r="B6813" t="s">
        <v>2002</v>
      </c>
      <c r="C6813" t="s">
        <v>13</v>
      </c>
      <c r="D6813" t="str">
        <f t="shared" si="523"/>
        <v>[MEMORY] Submit:</v>
      </c>
      <c r="E6813">
        <f>H6813</f>
        <v>356073</v>
      </c>
      <c r="G6813" t="s">
        <v>58</v>
      </c>
      <c r="H6813">
        <v>356073</v>
      </c>
      <c r="I6813" t="s">
        <v>53</v>
      </c>
      <c r="J6813" t="s">
        <v>2001</v>
      </c>
      <c r="K6813" t="s">
        <v>55</v>
      </c>
      <c r="L6813" t="s">
        <v>56</v>
      </c>
      <c r="M6813">
        <v>1096552</v>
      </c>
      <c r="N6813" t="s">
        <v>53</v>
      </c>
      <c r="O6813" t="s">
        <v>164</v>
      </c>
      <c r="P6813" t="s">
        <v>55</v>
      </c>
      <c r="Q6813" t="s">
        <v>54</v>
      </c>
      <c r="R6813">
        <v>1452626</v>
      </c>
      <c r="S6813" t="s">
        <v>53</v>
      </c>
      <c r="T6813" t="s">
        <v>1438</v>
      </c>
      <c r="U6813" t="s">
        <v>51</v>
      </c>
    </row>
    <row r="6814" spans="1:21" x14ac:dyDescent="0.25">
      <c r="A6814" t="s">
        <v>60</v>
      </c>
      <c r="B6814" t="s">
        <v>2000</v>
      </c>
      <c r="C6814" t="s">
        <v>74</v>
      </c>
      <c r="D6814" t="s">
        <v>0</v>
      </c>
      <c r="E6814" t="str">
        <f>LEFT(H6814, 4)</f>
        <v>8710</v>
      </c>
      <c r="F6814">
        <f>J6814</f>
        <v>3</v>
      </c>
      <c r="G6814" t="s">
        <v>32</v>
      </c>
      <c r="H6814" t="s">
        <v>1900</v>
      </c>
      <c r="I6814" t="s">
        <v>33</v>
      </c>
      <c r="J6814">
        <v>3</v>
      </c>
    </row>
    <row r="6815" spans="1:21" x14ac:dyDescent="0.25">
      <c r="A6815" t="s">
        <v>60</v>
      </c>
      <c r="B6815" t="s">
        <v>1999</v>
      </c>
      <c r="C6815" t="s">
        <v>2</v>
      </c>
      <c r="D6815" t="str">
        <f>C6815</f>
        <v>[TIME] TOTAL load input:</v>
      </c>
      <c r="E6815">
        <f>G6815</f>
        <v>6.15</v>
      </c>
      <c r="F6815">
        <f>J6815</f>
        <v>6.1559999999999997</v>
      </c>
      <c r="G6815">
        <v>6.15</v>
      </c>
      <c r="H6815" t="s">
        <v>62</v>
      </c>
      <c r="I6815" t="s">
        <v>63</v>
      </c>
      <c r="J6815">
        <v>6.1559999999999997</v>
      </c>
      <c r="K6815" t="s">
        <v>62</v>
      </c>
      <c r="L6815" t="s">
        <v>61</v>
      </c>
    </row>
    <row r="6816" spans="1:21" x14ac:dyDescent="0.25">
      <c r="A6816" t="s">
        <v>60</v>
      </c>
      <c r="B6816" t="s">
        <v>1998</v>
      </c>
      <c r="C6816" t="s">
        <v>3</v>
      </c>
      <c r="D6816" t="str">
        <f>C6816</f>
        <v>[MEMORY] TOTAL load input:</v>
      </c>
      <c r="E6816">
        <f>G6816</f>
        <v>506683</v>
      </c>
      <c r="F6816">
        <f>L6816</f>
        <v>1452626</v>
      </c>
      <c r="G6816">
        <v>506683</v>
      </c>
      <c r="H6816" t="s">
        <v>53</v>
      </c>
      <c r="I6816" t="s">
        <v>1997</v>
      </c>
      <c r="J6816" t="s">
        <v>55</v>
      </c>
      <c r="K6816" t="s">
        <v>56</v>
      </c>
      <c r="L6816">
        <v>1452626</v>
      </c>
      <c r="M6816" t="s">
        <v>53</v>
      </c>
      <c r="N6816" t="s">
        <v>1438</v>
      </c>
      <c r="O6816" t="s">
        <v>55</v>
      </c>
      <c r="P6816" t="s">
        <v>54</v>
      </c>
      <c r="Q6816">
        <v>1959309</v>
      </c>
      <c r="R6816" t="s">
        <v>53</v>
      </c>
      <c r="S6816" t="s">
        <v>1944</v>
      </c>
      <c r="T6816" t="s">
        <v>51</v>
      </c>
    </row>
    <row r="6817" spans="1:21" x14ac:dyDescent="0.25">
      <c r="A6817" t="s">
        <v>60</v>
      </c>
      <c r="B6817" t="s">
        <v>1996</v>
      </c>
      <c r="C6817" t="s">
        <v>4</v>
      </c>
      <c r="D6817" t="str">
        <f>C6817</f>
        <v>[TIME] TOTAL pack:</v>
      </c>
      <c r="E6817">
        <f>G6817</f>
        <v>0.02</v>
      </c>
      <c r="F6817">
        <f>J6817</f>
        <v>7.8E-2</v>
      </c>
      <c r="G6817">
        <v>0.02</v>
      </c>
      <c r="H6817" t="s">
        <v>62</v>
      </c>
      <c r="I6817" t="s">
        <v>63</v>
      </c>
      <c r="J6817">
        <v>7.8E-2</v>
      </c>
      <c r="K6817" t="s">
        <v>62</v>
      </c>
      <c r="L6817" t="s">
        <v>61</v>
      </c>
    </row>
    <row r="6818" spans="1:21" x14ac:dyDescent="0.25">
      <c r="A6818" t="s">
        <v>60</v>
      </c>
      <c r="B6818" t="s">
        <v>1995</v>
      </c>
      <c r="C6818" t="s">
        <v>5</v>
      </c>
      <c r="D6818" t="str">
        <f>C6818</f>
        <v>[MEMORY] TOTAL pack:</v>
      </c>
      <c r="E6818">
        <f>G6818</f>
        <v>-4215</v>
      </c>
      <c r="F6818">
        <f>L6818</f>
        <v>1874432</v>
      </c>
      <c r="G6818">
        <v>-4215</v>
      </c>
      <c r="H6818" t="s">
        <v>53</v>
      </c>
      <c r="I6818" t="s">
        <v>57</v>
      </c>
      <c r="J6818" t="s">
        <v>55</v>
      </c>
      <c r="K6818" t="s">
        <v>56</v>
      </c>
      <c r="L6818">
        <v>1874432</v>
      </c>
      <c r="M6818" t="s">
        <v>53</v>
      </c>
      <c r="N6818" t="s">
        <v>837</v>
      </c>
      <c r="O6818" t="s">
        <v>55</v>
      </c>
      <c r="P6818" t="s">
        <v>54</v>
      </c>
      <c r="Q6818">
        <v>1870217</v>
      </c>
      <c r="R6818" t="s">
        <v>53</v>
      </c>
      <c r="S6818" t="s">
        <v>837</v>
      </c>
      <c r="T6818" t="s">
        <v>51</v>
      </c>
    </row>
    <row r="6819" spans="1:21" x14ac:dyDescent="0.25">
      <c r="A6819" t="s">
        <v>60</v>
      </c>
      <c r="B6819" t="s">
        <v>1994</v>
      </c>
      <c r="C6819" t="s">
        <v>74</v>
      </c>
      <c r="D6819" t="s">
        <v>6</v>
      </c>
      <c r="E6819">
        <f>G6819</f>
        <v>5.0000000000000001E-3</v>
      </c>
      <c r="G6819">
        <v>5.0000000000000001E-3</v>
      </c>
      <c r="H6819" t="s">
        <v>73</v>
      </c>
    </row>
    <row r="6820" spans="1:21" x14ac:dyDescent="0.25">
      <c r="A6820" t="s">
        <v>60</v>
      </c>
      <c r="B6820" t="s">
        <v>1993</v>
      </c>
      <c r="C6820" t="s">
        <v>7</v>
      </c>
      <c r="D6820" t="str">
        <f t="shared" ref="D6820:D6826" si="524">C6820</f>
        <v>[MEMORY] C execution:</v>
      </c>
      <c r="E6820">
        <f>H6820</f>
        <v>172</v>
      </c>
      <c r="G6820" t="s">
        <v>58</v>
      </c>
      <c r="H6820">
        <v>172</v>
      </c>
      <c r="I6820" t="s">
        <v>53</v>
      </c>
      <c r="J6820" t="s">
        <v>65</v>
      </c>
      <c r="K6820" t="s">
        <v>55</v>
      </c>
      <c r="L6820" t="s">
        <v>56</v>
      </c>
      <c r="M6820">
        <v>1870217</v>
      </c>
      <c r="N6820" t="s">
        <v>53</v>
      </c>
      <c r="O6820" t="s">
        <v>837</v>
      </c>
      <c r="P6820" t="s">
        <v>55</v>
      </c>
      <c r="Q6820" t="s">
        <v>54</v>
      </c>
      <c r="R6820">
        <v>1870389</v>
      </c>
      <c r="S6820" t="s">
        <v>53</v>
      </c>
      <c r="T6820" t="s">
        <v>837</v>
      </c>
      <c r="U6820" t="s">
        <v>51</v>
      </c>
    </row>
    <row r="6821" spans="1:21" x14ac:dyDescent="0.25">
      <c r="A6821" t="s">
        <v>60</v>
      </c>
      <c r="B6821" t="s">
        <v>1992</v>
      </c>
      <c r="C6821" t="s">
        <v>8</v>
      </c>
      <c r="D6821" t="str">
        <f t="shared" si="524"/>
        <v>[TIME] Run:</v>
      </c>
      <c r="E6821">
        <f>G6821</f>
        <v>1.5149999999999999</v>
      </c>
      <c r="F6821">
        <f>J6821</f>
        <v>1.516</v>
      </c>
      <c r="G6821">
        <v>1.5149999999999999</v>
      </c>
      <c r="H6821" t="s">
        <v>62</v>
      </c>
      <c r="I6821" t="s">
        <v>63</v>
      </c>
      <c r="J6821">
        <v>1.516</v>
      </c>
      <c r="K6821" t="s">
        <v>62</v>
      </c>
      <c r="L6821" t="s">
        <v>61</v>
      </c>
    </row>
    <row r="6822" spans="1:21" x14ac:dyDescent="0.25">
      <c r="A6822" t="s">
        <v>60</v>
      </c>
      <c r="B6822" t="s">
        <v>1991</v>
      </c>
      <c r="C6822" t="s">
        <v>9</v>
      </c>
      <c r="D6822" t="str">
        <f t="shared" si="524"/>
        <v>[MEMORY] Run:</v>
      </c>
      <c r="E6822">
        <f>H6822</f>
        <v>172</v>
      </c>
      <c r="G6822" t="s">
        <v>58</v>
      </c>
      <c r="H6822">
        <v>172</v>
      </c>
      <c r="I6822" t="s">
        <v>53</v>
      </c>
      <c r="J6822" t="s">
        <v>65</v>
      </c>
      <c r="K6822" t="s">
        <v>55</v>
      </c>
      <c r="L6822" t="s">
        <v>56</v>
      </c>
      <c r="M6822">
        <v>1870217</v>
      </c>
      <c r="N6822" t="s">
        <v>53</v>
      </c>
      <c r="O6822" t="s">
        <v>837</v>
      </c>
      <c r="P6822" t="s">
        <v>55</v>
      </c>
      <c r="Q6822" t="s">
        <v>54</v>
      </c>
      <c r="R6822">
        <v>1870389</v>
      </c>
      <c r="S6822" t="s">
        <v>53</v>
      </c>
      <c r="T6822" t="s">
        <v>837</v>
      </c>
      <c r="U6822" t="s">
        <v>51</v>
      </c>
    </row>
    <row r="6823" spans="1:21" x14ac:dyDescent="0.25">
      <c r="A6823" t="s">
        <v>60</v>
      </c>
      <c r="B6823" t="s">
        <v>1990</v>
      </c>
      <c r="C6823" t="s">
        <v>10</v>
      </c>
      <c r="D6823" t="str">
        <f t="shared" si="524"/>
        <v>[TIME] TOTAL output:</v>
      </c>
      <c r="E6823">
        <f>G6823</f>
        <v>1.4999999999999999E-2</v>
      </c>
      <c r="F6823">
        <f>J6823</f>
        <v>1.6E-2</v>
      </c>
      <c r="G6823">
        <v>1.4999999999999999E-2</v>
      </c>
      <c r="H6823" t="s">
        <v>62</v>
      </c>
      <c r="I6823" t="s">
        <v>63</v>
      </c>
      <c r="J6823">
        <v>1.6E-2</v>
      </c>
      <c r="K6823" t="s">
        <v>62</v>
      </c>
      <c r="L6823" t="s">
        <v>61</v>
      </c>
    </row>
    <row r="6824" spans="1:21" x14ac:dyDescent="0.25">
      <c r="A6824" t="s">
        <v>60</v>
      </c>
      <c r="B6824" t="s">
        <v>1989</v>
      </c>
      <c r="C6824" t="s">
        <v>11</v>
      </c>
      <c r="D6824" t="str">
        <f t="shared" si="524"/>
        <v>[MEMORY] TOTAL output:</v>
      </c>
      <c r="E6824">
        <f>H6824</f>
        <v>-1049</v>
      </c>
      <c r="G6824" t="s">
        <v>58</v>
      </c>
      <c r="H6824">
        <v>-1049</v>
      </c>
      <c r="I6824" t="s">
        <v>53</v>
      </c>
      <c r="J6824" t="s">
        <v>57</v>
      </c>
      <c r="K6824" t="s">
        <v>55</v>
      </c>
      <c r="L6824" t="s">
        <v>56</v>
      </c>
      <c r="M6824">
        <v>1530683</v>
      </c>
      <c r="N6824" t="s">
        <v>53</v>
      </c>
      <c r="O6824" t="s">
        <v>858</v>
      </c>
      <c r="P6824" t="s">
        <v>55</v>
      </c>
      <c r="Q6824" t="s">
        <v>54</v>
      </c>
      <c r="R6824">
        <v>1529635</v>
      </c>
      <c r="S6824" t="s">
        <v>53</v>
      </c>
      <c r="T6824" t="s">
        <v>858</v>
      </c>
      <c r="U6824" t="s">
        <v>51</v>
      </c>
    </row>
    <row r="6825" spans="1:21" x14ac:dyDescent="0.25">
      <c r="A6825" t="s">
        <v>60</v>
      </c>
      <c r="B6825" t="s">
        <v>1988</v>
      </c>
      <c r="C6825" t="s">
        <v>12</v>
      </c>
      <c r="D6825" t="str">
        <f t="shared" si="524"/>
        <v>[TIME] Submit:</v>
      </c>
      <c r="E6825">
        <f>G6825</f>
        <v>8.1</v>
      </c>
      <c r="F6825">
        <f>J6825</f>
        <v>8.1560000000000006</v>
      </c>
      <c r="G6825">
        <v>8.1</v>
      </c>
      <c r="H6825" t="s">
        <v>62</v>
      </c>
      <c r="I6825" t="s">
        <v>63</v>
      </c>
      <c r="J6825">
        <v>8.1560000000000006</v>
      </c>
      <c r="K6825" t="s">
        <v>62</v>
      </c>
      <c r="L6825" t="s">
        <v>61</v>
      </c>
    </row>
    <row r="6826" spans="1:21" x14ac:dyDescent="0.25">
      <c r="A6826" t="s">
        <v>60</v>
      </c>
      <c r="B6826" t="s">
        <v>1987</v>
      </c>
      <c r="C6826" t="s">
        <v>13</v>
      </c>
      <c r="D6826" t="str">
        <f t="shared" si="524"/>
        <v>[MEMORY] Submit:</v>
      </c>
      <c r="E6826">
        <f>H6826</f>
        <v>77009</v>
      </c>
      <c r="G6826" t="s">
        <v>58</v>
      </c>
      <c r="H6826">
        <v>77009</v>
      </c>
      <c r="I6826" t="s">
        <v>53</v>
      </c>
      <c r="J6826" t="s">
        <v>171</v>
      </c>
      <c r="K6826" t="s">
        <v>55</v>
      </c>
      <c r="L6826" t="s">
        <v>56</v>
      </c>
      <c r="M6826">
        <v>1452626</v>
      </c>
      <c r="N6826" t="s">
        <v>53</v>
      </c>
      <c r="O6826" t="s">
        <v>1438</v>
      </c>
      <c r="P6826" t="s">
        <v>55</v>
      </c>
      <c r="Q6826" t="s">
        <v>54</v>
      </c>
      <c r="R6826">
        <v>1529635</v>
      </c>
      <c r="S6826" t="s">
        <v>53</v>
      </c>
      <c r="T6826" t="s">
        <v>858</v>
      </c>
      <c r="U6826" t="s">
        <v>51</v>
      </c>
    </row>
    <row r="6827" spans="1:21" x14ac:dyDescent="0.25">
      <c r="A6827" t="s">
        <v>60</v>
      </c>
      <c r="B6827" t="s">
        <v>1986</v>
      </c>
      <c r="C6827" t="s">
        <v>74</v>
      </c>
      <c r="D6827" t="s">
        <v>0</v>
      </c>
      <c r="E6827" t="str">
        <f>LEFT(H6827, 4)</f>
        <v>8710</v>
      </c>
      <c r="F6827">
        <f>J6827</f>
        <v>4</v>
      </c>
      <c r="G6827" t="s">
        <v>32</v>
      </c>
      <c r="H6827" t="s">
        <v>1900</v>
      </c>
      <c r="I6827" t="s">
        <v>33</v>
      </c>
      <c r="J6827">
        <v>4</v>
      </c>
    </row>
    <row r="6828" spans="1:21" x14ac:dyDescent="0.25">
      <c r="A6828" t="s">
        <v>60</v>
      </c>
      <c r="B6828" t="s">
        <v>1985</v>
      </c>
      <c r="C6828" t="s">
        <v>2</v>
      </c>
      <c r="D6828" t="str">
        <f>C6828</f>
        <v>[TIME] TOTAL load input:</v>
      </c>
      <c r="E6828">
        <f>G6828</f>
        <v>6.16</v>
      </c>
      <c r="F6828">
        <f>J6828</f>
        <v>6.1559999999999997</v>
      </c>
      <c r="G6828">
        <v>6.16</v>
      </c>
      <c r="H6828" t="s">
        <v>62</v>
      </c>
      <c r="I6828" t="s">
        <v>63</v>
      </c>
      <c r="J6828">
        <v>6.1559999999999997</v>
      </c>
      <c r="K6828" t="s">
        <v>62</v>
      </c>
      <c r="L6828" t="s">
        <v>61</v>
      </c>
    </row>
    <row r="6829" spans="1:21" x14ac:dyDescent="0.25">
      <c r="A6829" t="s">
        <v>60</v>
      </c>
      <c r="B6829" t="s">
        <v>1984</v>
      </c>
      <c r="C6829" t="s">
        <v>3</v>
      </c>
      <c r="D6829" t="str">
        <f>C6829</f>
        <v>[MEMORY] TOTAL load input:</v>
      </c>
      <c r="E6829">
        <f>G6829</f>
        <v>499462</v>
      </c>
      <c r="F6829">
        <f>L6829</f>
        <v>1529635</v>
      </c>
      <c r="G6829">
        <v>499462</v>
      </c>
      <c r="H6829" t="s">
        <v>53</v>
      </c>
      <c r="I6829" t="s">
        <v>1967</v>
      </c>
      <c r="J6829" t="s">
        <v>55</v>
      </c>
      <c r="K6829" t="s">
        <v>56</v>
      </c>
      <c r="L6829">
        <v>1529635</v>
      </c>
      <c r="M6829" t="s">
        <v>53</v>
      </c>
      <c r="N6829" t="s">
        <v>858</v>
      </c>
      <c r="O6829" t="s">
        <v>55</v>
      </c>
      <c r="P6829" t="s">
        <v>54</v>
      </c>
      <c r="Q6829">
        <v>2029097</v>
      </c>
      <c r="R6829" t="s">
        <v>53</v>
      </c>
      <c r="S6829" t="s">
        <v>1983</v>
      </c>
      <c r="T6829" t="s">
        <v>51</v>
      </c>
    </row>
    <row r="6830" spans="1:21" x14ac:dyDescent="0.25">
      <c r="A6830" t="s">
        <v>60</v>
      </c>
      <c r="B6830" t="s">
        <v>1982</v>
      </c>
      <c r="C6830" t="s">
        <v>4</v>
      </c>
      <c r="D6830" t="str">
        <f>C6830</f>
        <v>[TIME] TOTAL pack:</v>
      </c>
      <c r="E6830">
        <f>G6830</f>
        <v>0.02</v>
      </c>
      <c r="F6830">
        <f>J6830</f>
        <v>1.6E-2</v>
      </c>
      <c r="G6830">
        <v>0.02</v>
      </c>
      <c r="H6830" t="s">
        <v>62</v>
      </c>
      <c r="I6830" t="s">
        <v>63</v>
      </c>
      <c r="J6830">
        <v>1.6E-2</v>
      </c>
      <c r="K6830" t="s">
        <v>62</v>
      </c>
      <c r="L6830" t="s">
        <v>61</v>
      </c>
    </row>
    <row r="6831" spans="1:21" x14ac:dyDescent="0.25">
      <c r="A6831" t="s">
        <v>60</v>
      </c>
      <c r="B6831" t="s">
        <v>1981</v>
      </c>
      <c r="C6831" t="s">
        <v>5</v>
      </c>
      <c r="D6831" t="str">
        <f>C6831</f>
        <v>[MEMORY] TOTAL pack:</v>
      </c>
      <c r="E6831">
        <f>G6831</f>
        <v>-2101</v>
      </c>
      <c r="F6831">
        <f>L6831</f>
        <v>1919918</v>
      </c>
      <c r="G6831">
        <v>-2101</v>
      </c>
      <c r="H6831" t="s">
        <v>53</v>
      </c>
      <c r="I6831" t="s">
        <v>57</v>
      </c>
      <c r="J6831" t="s">
        <v>55</v>
      </c>
      <c r="K6831" t="s">
        <v>56</v>
      </c>
      <c r="L6831">
        <v>1919918</v>
      </c>
      <c r="M6831" t="s">
        <v>53</v>
      </c>
      <c r="N6831" t="s">
        <v>949</v>
      </c>
      <c r="O6831" t="s">
        <v>55</v>
      </c>
      <c r="P6831" t="s">
        <v>54</v>
      </c>
      <c r="Q6831">
        <v>1917817</v>
      </c>
      <c r="R6831" t="s">
        <v>53</v>
      </c>
      <c r="S6831" t="s">
        <v>949</v>
      </c>
      <c r="T6831" t="s">
        <v>51</v>
      </c>
    </row>
    <row r="6832" spans="1:21" x14ac:dyDescent="0.25">
      <c r="A6832" t="s">
        <v>60</v>
      </c>
      <c r="B6832" t="s">
        <v>1980</v>
      </c>
      <c r="C6832" t="s">
        <v>74</v>
      </c>
      <c r="D6832" t="s">
        <v>6</v>
      </c>
      <c r="E6832">
        <f>G6832</f>
        <v>4.0000000000000001E-3</v>
      </c>
      <c r="G6832">
        <v>4.0000000000000001E-3</v>
      </c>
      <c r="H6832" t="s">
        <v>73</v>
      </c>
    </row>
    <row r="6833" spans="1:21" x14ac:dyDescent="0.25">
      <c r="A6833" t="s">
        <v>60</v>
      </c>
      <c r="B6833" t="s">
        <v>1979</v>
      </c>
      <c r="C6833" t="s">
        <v>7</v>
      </c>
      <c r="D6833" t="str">
        <f t="shared" ref="D6833:D6839" si="525">C6833</f>
        <v>[MEMORY] C execution:</v>
      </c>
      <c r="E6833">
        <f>H6833</f>
        <v>8368</v>
      </c>
      <c r="G6833" t="s">
        <v>58</v>
      </c>
      <c r="H6833">
        <v>8368</v>
      </c>
      <c r="I6833" t="s">
        <v>53</v>
      </c>
      <c r="J6833" t="s">
        <v>161</v>
      </c>
      <c r="K6833" t="s">
        <v>55</v>
      </c>
      <c r="L6833" t="s">
        <v>56</v>
      </c>
      <c r="M6833">
        <v>1917817</v>
      </c>
      <c r="N6833" t="s">
        <v>53</v>
      </c>
      <c r="O6833" t="s">
        <v>949</v>
      </c>
      <c r="P6833" t="s">
        <v>55</v>
      </c>
      <c r="Q6833" t="s">
        <v>54</v>
      </c>
      <c r="R6833">
        <v>1926185</v>
      </c>
      <c r="S6833" t="s">
        <v>53</v>
      </c>
      <c r="T6833" t="s">
        <v>1974</v>
      </c>
      <c r="U6833" t="s">
        <v>51</v>
      </c>
    </row>
    <row r="6834" spans="1:21" x14ac:dyDescent="0.25">
      <c r="A6834" t="s">
        <v>60</v>
      </c>
      <c r="B6834" t="s">
        <v>1978</v>
      </c>
      <c r="C6834" t="s">
        <v>8</v>
      </c>
      <c r="D6834" t="str">
        <f t="shared" si="525"/>
        <v>[TIME] Run:</v>
      </c>
      <c r="E6834">
        <f>G6834</f>
        <v>1.605</v>
      </c>
      <c r="F6834">
        <f>J6834</f>
        <v>1.609</v>
      </c>
      <c r="G6834">
        <v>1.605</v>
      </c>
      <c r="H6834" t="s">
        <v>62</v>
      </c>
      <c r="I6834" t="s">
        <v>63</v>
      </c>
      <c r="J6834">
        <v>1.609</v>
      </c>
      <c r="K6834" t="s">
        <v>62</v>
      </c>
      <c r="L6834" t="s">
        <v>61</v>
      </c>
    </row>
    <row r="6835" spans="1:21" x14ac:dyDescent="0.25">
      <c r="A6835" t="s">
        <v>60</v>
      </c>
      <c r="B6835" t="s">
        <v>1977</v>
      </c>
      <c r="C6835" t="s">
        <v>9</v>
      </c>
      <c r="D6835" t="str">
        <f t="shared" si="525"/>
        <v>[MEMORY] Run:</v>
      </c>
      <c r="E6835">
        <f>H6835</f>
        <v>8368</v>
      </c>
      <c r="G6835" t="s">
        <v>58</v>
      </c>
      <c r="H6835">
        <v>8368</v>
      </c>
      <c r="I6835" t="s">
        <v>53</v>
      </c>
      <c r="J6835" t="s">
        <v>161</v>
      </c>
      <c r="K6835" t="s">
        <v>55</v>
      </c>
      <c r="L6835" t="s">
        <v>56</v>
      </c>
      <c r="M6835">
        <v>1917817</v>
      </c>
      <c r="N6835" t="s">
        <v>53</v>
      </c>
      <c r="O6835" t="s">
        <v>949</v>
      </c>
      <c r="P6835" t="s">
        <v>55</v>
      </c>
      <c r="Q6835" t="s">
        <v>54</v>
      </c>
      <c r="R6835">
        <v>1926185</v>
      </c>
      <c r="S6835" t="s">
        <v>53</v>
      </c>
      <c r="T6835" t="s">
        <v>1974</v>
      </c>
      <c r="U6835" t="s">
        <v>51</v>
      </c>
    </row>
    <row r="6836" spans="1:21" x14ac:dyDescent="0.25">
      <c r="A6836" t="s">
        <v>60</v>
      </c>
      <c r="B6836" t="s">
        <v>1976</v>
      </c>
      <c r="C6836" t="s">
        <v>10</v>
      </c>
      <c r="D6836" t="str">
        <f t="shared" si="525"/>
        <v>[TIME] TOTAL output:</v>
      </c>
      <c r="E6836">
        <f>G6836</f>
        <v>1.4999999999999999E-2</v>
      </c>
      <c r="F6836">
        <f>J6836</f>
        <v>3.1E-2</v>
      </c>
      <c r="G6836">
        <v>1.4999999999999999E-2</v>
      </c>
      <c r="H6836" t="s">
        <v>62</v>
      </c>
      <c r="I6836" t="s">
        <v>63</v>
      </c>
      <c r="J6836">
        <v>3.1E-2</v>
      </c>
      <c r="K6836" t="s">
        <v>62</v>
      </c>
      <c r="L6836" t="s">
        <v>61</v>
      </c>
    </row>
    <row r="6837" spans="1:21" x14ac:dyDescent="0.25">
      <c r="A6837" t="s">
        <v>60</v>
      </c>
      <c r="B6837" t="s">
        <v>1975</v>
      </c>
      <c r="C6837" t="s">
        <v>11</v>
      </c>
      <c r="D6837" t="str">
        <f t="shared" si="525"/>
        <v>[MEMORY] TOTAL output:</v>
      </c>
      <c r="E6837">
        <f>H6837</f>
        <v>-121635</v>
      </c>
      <c r="G6837" t="s">
        <v>58</v>
      </c>
      <c r="H6837">
        <v>-121635</v>
      </c>
      <c r="I6837" t="s">
        <v>53</v>
      </c>
      <c r="J6837" t="s">
        <v>219</v>
      </c>
      <c r="K6837" t="s">
        <v>55</v>
      </c>
      <c r="L6837" t="s">
        <v>56</v>
      </c>
      <c r="M6837">
        <v>1925415</v>
      </c>
      <c r="N6837" t="s">
        <v>53</v>
      </c>
      <c r="O6837" t="s">
        <v>1974</v>
      </c>
      <c r="P6837" t="s">
        <v>55</v>
      </c>
      <c r="Q6837" t="s">
        <v>54</v>
      </c>
      <c r="R6837">
        <v>1803780</v>
      </c>
      <c r="S6837" t="s">
        <v>53</v>
      </c>
      <c r="T6837" t="s">
        <v>874</v>
      </c>
      <c r="U6837" t="s">
        <v>51</v>
      </c>
    </row>
    <row r="6838" spans="1:21" x14ac:dyDescent="0.25">
      <c r="A6838" t="s">
        <v>60</v>
      </c>
      <c r="B6838" t="s">
        <v>1973</v>
      </c>
      <c r="C6838" t="s">
        <v>12</v>
      </c>
      <c r="D6838" t="str">
        <f t="shared" si="525"/>
        <v>[TIME] Submit:</v>
      </c>
      <c r="E6838">
        <f>G6838</f>
        <v>7.9850000000000003</v>
      </c>
      <c r="F6838">
        <f>J6838</f>
        <v>8</v>
      </c>
      <c r="G6838">
        <v>7.9850000000000003</v>
      </c>
      <c r="H6838" t="s">
        <v>62</v>
      </c>
      <c r="I6838" t="s">
        <v>63</v>
      </c>
      <c r="J6838">
        <v>8</v>
      </c>
      <c r="K6838" t="s">
        <v>62</v>
      </c>
      <c r="L6838" t="s">
        <v>61</v>
      </c>
    </row>
    <row r="6839" spans="1:21" x14ac:dyDescent="0.25">
      <c r="A6839" t="s">
        <v>60</v>
      </c>
      <c r="B6839" t="s">
        <v>1972</v>
      </c>
      <c r="C6839" t="s">
        <v>13</v>
      </c>
      <c r="D6839" t="str">
        <f t="shared" si="525"/>
        <v>[MEMORY] Submit:</v>
      </c>
      <c r="E6839">
        <f>H6839</f>
        <v>274145</v>
      </c>
      <c r="G6839" t="s">
        <v>58</v>
      </c>
      <c r="H6839">
        <v>274145</v>
      </c>
      <c r="I6839" t="s">
        <v>53</v>
      </c>
      <c r="J6839" t="s">
        <v>1971</v>
      </c>
      <c r="K6839" t="s">
        <v>55</v>
      </c>
      <c r="L6839" t="s">
        <v>56</v>
      </c>
      <c r="M6839">
        <v>1529635</v>
      </c>
      <c r="N6839" t="s">
        <v>53</v>
      </c>
      <c r="O6839" t="s">
        <v>858</v>
      </c>
      <c r="P6839" t="s">
        <v>55</v>
      </c>
      <c r="Q6839" t="s">
        <v>54</v>
      </c>
      <c r="R6839">
        <v>1803780</v>
      </c>
      <c r="S6839" t="s">
        <v>53</v>
      </c>
      <c r="T6839" t="s">
        <v>874</v>
      </c>
      <c r="U6839" t="s">
        <v>51</v>
      </c>
    </row>
    <row r="6840" spans="1:21" x14ac:dyDescent="0.25">
      <c r="A6840" t="s">
        <v>60</v>
      </c>
      <c r="B6840" t="s">
        <v>1970</v>
      </c>
      <c r="C6840" t="s">
        <v>74</v>
      </c>
      <c r="D6840" t="s">
        <v>0</v>
      </c>
      <c r="E6840" t="str">
        <f>LEFT(H6840, 4)</f>
        <v>8710</v>
      </c>
      <c r="F6840">
        <f>J6840</f>
        <v>5</v>
      </c>
      <c r="G6840" t="s">
        <v>32</v>
      </c>
      <c r="H6840" t="s">
        <v>1900</v>
      </c>
      <c r="I6840" t="s">
        <v>33</v>
      </c>
      <c r="J6840">
        <v>5</v>
      </c>
    </row>
    <row r="6841" spans="1:21" x14ac:dyDescent="0.25">
      <c r="A6841" t="s">
        <v>60</v>
      </c>
      <c r="B6841" t="s">
        <v>1969</v>
      </c>
      <c r="C6841" t="s">
        <v>2</v>
      </c>
      <c r="D6841" t="str">
        <f>C6841</f>
        <v>[TIME] TOTAL load input:</v>
      </c>
      <c r="E6841">
        <f>G6841</f>
        <v>6.08</v>
      </c>
      <c r="F6841">
        <f>J6841</f>
        <v>6.0780000000000003</v>
      </c>
      <c r="G6841">
        <v>6.08</v>
      </c>
      <c r="H6841" t="s">
        <v>62</v>
      </c>
      <c r="I6841" t="s">
        <v>63</v>
      </c>
      <c r="J6841">
        <v>6.0780000000000003</v>
      </c>
      <c r="K6841" t="s">
        <v>62</v>
      </c>
      <c r="L6841" t="s">
        <v>61</v>
      </c>
    </row>
    <row r="6842" spans="1:21" x14ac:dyDescent="0.25">
      <c r="A6842" t="s">
        <v>60</v>
      </c>
      <c r="B6842" t="s">
        <v>1968</v>
      </c>
      <c r="C6842" t="s">
        <v>3</v>
      </c>
      <c r="D6842" t="str">
        <f>C6842</f>
        <v>[MEMORY] TOTAL load input:</v>
      </c>
      <c r="E6842">
        <f>G6842</f>
        <v>498274</v>
      </c>
      <c r="F6842">
        <f>L6842</f>
        <v>1803780</v>
      </c>
      <c r="G6842">
        <v>498274</v>
      </c>
      <c r="H6842" t="s">
        <v>53</v>
      </c>
      <c r="I6842" t="s">
        <v>1967</v>
      </c>
      <c r="J6842" t="s">
        <v>55</v>
      </c>
      <c r="K6842" t="s">
        <v>56</v>
      </c>
      <c r="L6842">
        <v>1803780</v>
      </c>
      <c r="M6842" t="s">
        <v>53</v>
      </c>
      <c r="N6842" t="s">
        <v>874</v>
      </c>
      <c r="O6842" t="s">
        <v>55</v>
      </c>
      <c r="P6842" t="s">
        <v>54</v>
      </c>
      <c r="Q6842">
        <v>2302054</v>
      </c>
      <c r="R6842" t="s">
        <v>53</v>
      </c>
      <c r="S6842" t="s">
        <v>1966</v>
      </c>
      <c r="T6842" t="s">
        <v>51</v>
      </c>
    </row>
    <row r="6843" spans="1:21" x14ac:dyDescent="0.25">
      <c r="A6843" t="s">
        <v>60</v>
      </c>
      <c r="B6843" t="s">
        <v>1965</v>
      </c>
      <c r="C6843" t="s">
        <v>4</v>
      </c>
      <c r="D6843" t="str">
        <f>C6843</f>
        <v>[TIME] TOTAL pack:</v>
      </c>
      <c r="E6843">
        <f>G6843</f>
        <v>1.4999999999999999E-2</v>
      </c>
      <c r="F6843">
        <f>J6843</f>
        <v>0.125</v>
      </c>
      <c r="G6843">
        <v>1.4999999999999999E-2</v>
      </c>
      <c r="H6843" t="s">
        <v>62</v>
      </c>
      <c r="I6843" t="s">
        <v>63</v>
      </c>
      <c r="J6843">
        <v>0.125</v>
      </c>
      <c r="K6843" t="s">
        <v>62</v>
      </c>
      <c r="L6843" t="s">
        <v>61</v>
      </c>
    </row>
    <row r="6844" spans="1:21" x14ac:dyDescent="0.25">
      <c r="A6844" t="s">
        <v>60</v>
      </c>
      <c r="B6844" t="s">
        <v>1964</v>
      </c>
      <c r="C6844" t="s">
        <v>5</v>
      </c>
      <c r="D6844" t="str">
        <f>C6844</f>
        <v>[MEMORY] TOTAL pack:</v>
      </c>
      <c r="E6844">
        <f>G6844</f>
        <v>2081</v>
      </c>
      <c r="F6844">
        <f>L6844</f>
        <v>1634378</v>
      </c>
      <c r="G6844">
        <v>2081</v>
      </c>
      <c r="H6844" t="s">
        <v>53</v>
      </c>
      <c r="I6844" t="s">
        <v>65</v>
      </c>
      <c r="J6844" t="s">
        <v>55</v>
      </c>
      <c r="K6844" t="s">
        <v>56</v>
      </c>
      <c r="L6844">
        <v>1634378</v>
      </c>
      <c r="M6844" t="s">
        <v>53</v>
      </c>
      <c r="N6844" t="s">
        <v>1324</v>
      </c>
      <c r="O6844" t="s">
        <v>55</v>
      </c>
      <c r="P6844" t="s">
        <v>54</v>
      </c>
      <c r="Q6844">
        <v>1636458</v>
      </c>
      <c r="R6844" t="s">
        <v>53</v>
      </c>
      <c r="S6844" t="s">
        <v>923</v>
      </c>
      <c r="T6844" t="s">
        <v>51</v>
      </c>
    </row>
    <row r="6845" spans="1:21" x14ac:dyDescent="0.25">
      <c r="A6845" t="s">
        <v>60</v>
      </c>
      <c r="B6845" t="s">
        <v>1963</v>
      </c>
      <c r="C6845" t="s">
        <v>74</v>
      </c>
      <c r="D6845" t="s">
        <v>6</v>
      </c>
      <c r="E6845">
        <f>G6845</f>
        <v>1.7000000000000001E-2</v>
      </c>
      <c r="G6845">
        <v>1.7000000000000001E-2</v>
      </c>
      <c r="H6845" t="s">
        <v>73</v>
      </c>
    </row>
    <row r="6846" spans="1:21" x14ac:dyDescent="0.25">
      <c r="A6846" t="s">
        <v>60</v>
      </c>
      <c r="B6846" t="s">
        <v>1962</v>
      </c>
      <c r="C6846" t="s">
        <v>7</v>
      </c>
      <c r="D6846" t="str">
        <f t="shared" ref="D6846:D6852" si="526">C6846</f>
        <v>[MEMORY] C execution:</v>
      </c>
      <c r="E6846">
        <f>H6846</f>
        <v>6640</v>
      </c>
      <c r="G6846" t="s">
        <v>58</v>
      </c>
      <c r="H6846">
        <v>6640</v>
      </c>
      <c r="I6846" t="s">
        <v>53</v>
      </c>
      <c r="J6846" t="s">
        <v>161</v>
      </c>
      <c r="K6846" t="s">
        <v>55</v>
      </c>
      <c r="L6846" t="s">
        <v>56</v>
      </c>
      <c r="M6846">
        <v>1636458</v>
      </c>
      <c r="N6846" t="s">
        <v>53</v>
      </c>
      <c r="O6846" t="s">
        <v>923</v>
      </c>
      <c r="P6846" t="s">
        <v>55</v>
      </c>
      <c r="Q6846" t="s">
        <v>54</v>
      </c>
      <c r="R6846">
        <v>1643098</v>
      </c>
      <c r="S6846" t="s">
        <v>53</v>
      </c>
      <c r="T6846" t="s">
        <v>923</v>
      </c>
      <c r="U6846" t="s">
        <v>51</v>
      </c>
    </row>
    <row r="6847" spans="1:21" x14ac:dyDescent="0.25">
      <c r="A6847" t="s">
        <v>60</v>
      </c>
      <c r="B6847" t="s">
        <v>1961</v>
      </c>
      <c r="C6847" t="s">
        <v>8</v>
      </c>
      <c r="D6847" t="str">
        <f t="shared" si="526"/>
        <v>[TIME] Run:</v>
      </c>
      <c r="E6847">
        <f>G6847</f>
        <v>2.6150000000000002</v>
      </c>
      <c r="F6847">
        <f>J6847</f>
        <v>2.609</v>
      </c>
      <c r="G6847">
        <v>2.6150000000000002</v>
      </c>
      <c r="H6847" t="s">
        <v>62</v>
      </c>
      <c r="I6847" t="s">
        <v>63</v>
      </c>
      <c r="J6847">
        <v>2.609</v>
      </c>
      <c r="K6847" t="s">
        <v>62</v>
      </c>
      <c r="L6847" t="s">
        <v>61</v>
      </c>
    </row>
    <row r="6848" spans="1:21" x14ac:dyDescent="0.25">
      <c r="A6848" t="s">
        <v>60</v>
      </c>
      <c r="B6848" t="s">
        <v>1960</v>
      </c>
      <c r="C6848" t="s">
        <v>9</v>
      </c>
      <c r="D6848" t="str">
        <f t="shared" si="526"/>
        <v>[MEMORY] Run:</v>
      </c>
      <c r="E6848">
        <f>H6848</f>
        <v>6640</v>
      </c>
      <c r="G6848" t="s">
        <v>58</v>
      </c>
      <c r="H6848">
        <v>6640</v>
      </c>
      <c r="I6848" t="s">
        <v>53</v>
      </c>
      <c r="J6848" t="s">
        <v>161</v>
      </c>
      <c r="K6848" t="s">
        <v>55</v>
      </c>
      <c r="L6848" t="s">
        <v>56</v>
      </c>
      <c r="M6848">
        <v>1636458</v>
      </c>
      <c r="N6848" t="s">
        <v>53</v>
      </c>
      <c r="O6848" t="s">
        <v>923</v>
      </c>
      <c r="P6848" t="s">
        <v>55</v>
      </c>
      <c r="Q6848" t="s">
        <v>54</v>
      </c>
      <c r="R6848">
        <v>1643098</v>
      </c>
      <c r="S6848" t="s">
        <v>53</v>
      </c>
      <c r="T6848" t="s">
        <v>923</v>
      </c>
      <c r="U6848" t="s">
        <v>51</v>
      </c>
    </row>
    <row r="6849" spans="1:21" x14ac:dyDescent="0.25">
      <c r="A6849" t="s">
        <v>60</v>
      </c>
      <c r="B6849" t="s">
        <v>1959</v>
      </c>
      <c r="C6849" t="s">
        <v>10</v>
      </c>
      <c r="D6849" t="str">
        <f t="shared" si="526"/>
        <v>[TIME] TOTAL output:</v>
      </c>
      <c r="E6849">
        <f>G6849</f>
        <v>1.4999999999999999E-2</v>
      </c>
      <c r="F6849">
        <f>J6849</f>
        <v>1.6E-2</v>
      </c>
      <c r="G6849">
        <v>1.4999999999999999E-2</v>
      </c>
      <c r="H6849" t="s">
        <v>62</v>
      </c>
      <c r="I6849" t="s">
        <v>63</v>
      </c>
      <c r="J6849">
        <v>1.6E-2</v>
      </c>
      <c r="K6849" t="s">
        <v>62</v>
      </c>
      <c r="L6849" t="s">
        <v>61</v>
      </c>
    </row>
    <row r="6850" spans="1:21" x14ac:dyDescent="0.25">
      <c r="A6850" t="s">
        <v>60</v>
      </c>
      <c r="B6850" t="s">
        <v>1958</v>
      </c>
      <c r="C6850" t="s">
        <v>11</v>
      </c>
      <c r="D6850" t="str">
        <f t="shared" si="526"/>
        <v>[MEMORY] TOTAL output:</v>
      </c>
      <c r="E6850">
        <f>H6850</f>
        <v>-10486</v>
      </c>
      <c r="G6850" t="s">
        <v>58</v>
      </c>
      <c r="H6850">
        <v>-10486</v>
      </c>
      <c r="I6850" t="s">
        <v>53</v>
      </c>
      <c r="J6850" t="s">
        <v>201</v>
      </c>
      <c r="K6850" t="s">
        <v>55</v>
      </c>
      <c r="L6850" t="s">
        <v>56</v>
      </c>
      <c r="M6850">
        <v>1642045</v>
      </c>
      <c r="N6850" t="s">
        <v>53</v>
      </c>
      <c r="O6850" t="s">
        <v>923</v>
      </c>
      <c r="P6850" t="s">
        <v>55</v>
      </c>
      <c r="Q6850" t="s">
        <v>54</v>
      </c>
      <c r="R6850">
        <v>1631560</v>
      </c>
      <c r="S6850" t="s">
        <v>53</v>
      </c>
      <c r="T6850" t="s">
        <v>1324</v>
      </c>
      <c r="U6850" t="s">
        <v>51</v>
      </c>
    </row>
    <row r="6851" spans="1:21" x14ac:dyDescent="0.25">
      <c r="A6851" t="s">
        <v>60</v>
      </c>
      <c r="B6851" t="s">
        <v>1957</v>
      </c>
      <c r="C6851" t="s">
        <v>12</v>
      </c>
      <c r="D6851" t="str">
        <f t="shared" si="526"/>
        <v>[TIME] Submit:</v>
      </c>
      <c r="E6851">
        <f>G6851</f>
        <v>9.2949999999999999</v>
      </c>
      <c r="F6851">
        <f>J6851</f>
        <v>9.4060000000000006</v>
      </c>
      <c r="G6851">
        <v>9.2949999999999999</v>
      </c>
      <c r="H6851" t="s">
        <v>62</v>
      </c>
      <c r="I6851" t="s">
        <v>63</v>
      </c>
      <c r="J6851">
        <v>9.4060000000000006</v>
      </c>
      <c r="K6851" t="s">
        <v>62</v>
      </c>
      <c r="L6851" t="s">
        <v>61</v>
      </c>
    </row>
    <row r="6852" spans="1:21" x14ac:dyDescent="0.25">
      <c r="A6852" t="s">
        <v>60</v>
      </c>
      <c r="B6852" t="s">
        <v>1956</v>
      </c>
      <c r="C6852" t="s">
        <v>13</v>
      </c>
      <c r="D6852" t="str">
        <f t="shared" si="526"/>
        <v>[MEMORY] Submit:</v>
      </c>
      <c r="E6852">
        <f>H6852</f>
        <v>-172220</v>
      </c>
      <c r="G6852" t="s">
        <v>58</v>
      </c>
      <c r="H6852">
        <v>-172220</v>
      </c>
      <c r="I6852" t="s">
        <v>53</v>
      </c>
      <c r="J6852" t="s">
        <v>1955</v>
      </c>
      <c r="K6852" t="s">
        <v>55</v>
      </c>
      <c r="L6852" t="s">
        <v>56</v>
      </c>
      <c r="M6852">
        <v>1803780</v>
      </c>
      <c r="N6852" t="s">
        <v>53</v>
      </c>
      <c r="O6852" t="s">
        <v>874</v>
      </c>
      <c r="P6852" t="s">
        <v>55</v>
      </c>
      <c r="Q6852" t="s">
        <v>54</v>
      </c>
      <c r="R6852">
        <v>1631560</v>
      </c>
      <c r="S6852" t="s">
        <v>53</v>
      </c>
      <c r="T6852" t="s">
        <v>1324</v>
      </c>
      <c r="U6852" t="s">
        <v>51</v>
      </c>
    </row>
    <row r="6853" spans="1:21" x14ac:dyDescent="0.25">
      <c r="A6853" t="s">
        <v>60</v>
      </c>
      <c r="B6853" t="s">
        <v>1954</v>
      </c>
      <c r="C6853" t="s">
        <v>74</v>
      </c>
      <c r="D6853" t="s">
        <v>0</v>
      </c>
      <c r="E6853" t="str">
        <f>LEFT(H6853, 4)</f>
        <v>8710</v>
      </c>
      <c r="F6853">
        <f>J6853</f>
        <v>6</v>
      </c>
      <c r="G6853" t="s">
        <v>32</v>
      </c>
      <c r="H6853" t="s">
        <v>1900</v>
      </c>
      <c r="I6853" t="s">
        <v>33</v>
      </c>
      <c r="J6853">
        <v>6</v>
      </c>
    </row>
    <row r="6854" spans="1:21" x14ac:dyDescent="0.25">
      <c r="A6854" t="s">
        <v>60</v>
      </c>
      <c r="B6854" t="s">
        <v>1953</v>
      </c>
      <c r="C6854" t="s">
        <v>2</v>
      </c>
      <c r="D6854" t="str">
        <f>C6854</f>
        <v>[TIME] TOTAL load input:</v>
      </c>
      <c r="E6854">
        <f>G6854</f>
        <v>6.0549999999999997</v>
      </c>
      <c r="F6854">
        <f>J6854</f>
        <v>6.0469999999999997</v>
      </c>
      <c r="G6854">
        <v>6.0549999999999997</v>
      </c>
      <c r="H6854" t="s">
        <v>62</v>
      </c>
      <c r="I6854" t="s">
        <v>63</v>
      </c>
      <c r="J6854">
        <v>6.0469999999999997</v>
      </c>
      <c r="K6854" t="s">
        <v>62</v>
      </c>
      <c r="L6854" t="s">
        <v>61</v>
      </c>
    </row>
    <row r="6855" spans="1:21" x14ac:dyDescent="0.25">
      <c r="A6855" t="s">
        <v>60</v>
      </c>
      <c r="B6855" t="s">
        <v>1952</v>
      </c>
      <c r="C6855" t="s">
        <v>3</v>
      </c>
      <c r="D6855" t="str">
        <f>C6855</f>
        <v>[MEMORY] TOTAL load input:</v>
      </c>
      <c r="E6855">
        <f>G6855</f>
        <v>430998</v>
      </c>
      <c r="F6855">
        <f>L6855</f>
        <v>1631560</v>
      </c>
      <c r="G6855">
        <v>430998</v>
      </c>
      <c r="H6855" t="s">
        <v>53</v>
      </c>
      <c r="I6855" t="s">
        <v>1951</v>
      </c>
      <c r="J6855" t="s">
        <v>55</v>
      </c>
      <c r="K6855" t="s">
        <v>56</v>
      </c>
      <c r="L6855">
        <v>1631560</v>
      </c>
      <c r="M6855" t="s">
        <v>53</v>
      </c>
      <c r="N6855" t="s">
        <v>1324</v>
      </c>
      <c r="O6855" t="s">
        <v>55</v>
      </c>
      <c r="P6855" t="s">
        <v>54</v>
      </c>
      <c r="Q6855">
        <v>2062557</v>
      </c>
      <c r="R6855" t="s">
        <v>53</v>
      </c>
      <c r="S6855" t="s">
        <v>1908</v>
      </c>
      <c r="T6855" t="s">
        <v>51</v>
      </c>
    </row>
    <row r="6856" spans="1:21" x14ac:dyDescent="0.25">
      <c r="A6856" t="s">
        <v>60</v>
      </c>
      <c r="B6856" t="s">
        <v>1950</v>
      </c>
      <c r="C6856" t="s">
        <v>4</v>
      </c>
      <c r="D6856" t="str">
        <f>C6856</f>
        <v>[TIME] TOTAL pack:</v>
      </c>
      <c r="E6856">
        <f>G6856</f>
        <v>0.02</v>
      </c>
      <c r="F6856">
        <f>J6856</f>
        <v>0.125</v>
      </c>
      <c r="G6856">
        <v>0.02</v>
      </c>
      <c r="H6856" t="s">
        <v>62</v>
      </c>
      <c r="I6856" t="s">
        <v>63</v>
      </c>
      <c r="J6856">
        <v>0.125</v>
      </c>
      <c r="K6856" t="s">
        <v>62</v>
      </c>
      <c r="L6856" t="s">
        <v>61</v>
      </c>
    </row>
    <row r="6857" spans="1:21" x14ac:dyDescent="0.25">
      <c r="A6857" t="s">
        <v>60</v>
      </c>
      <c r="B6857" t="s">
        <v>1949</v>
      </c>
      <c r="C6857" t="s">
        <v>5</v>
      </c>
      <c r="D6857" t="str">
        <f>C6857</f>
        <v>[MEMORY] TOTAL pack:</v>
      </c>
      <c r="E6857">
        <f>G6857</f>
        <v>-1049</v>
      </c>
      <c r="F6857">
        <f>L6857</f>
        <v>1954451</v>
      </c>
      <c r="G6857">
        <v>-1049</v>
      </c>
      <c r="H6857" t="s">
        <v>53</v>
      </c>
      <c r="I6857" t="s">
        <v>57</v>
      </c>
      <c r="J6857" t="s">
        <v>55</v>
      </c>
      <c r="K6857" t="s">
        <v>56</v>
      </c>
      <c r="L6857">
        <v>1954451</v>
      </c>
      <c r="M6857" t="s">
        <v>53</v>
      </c>
      <c r="N6857" t="s">
        <v>1920</v>
      </c>
      <c r="O6857" t="s">
        <v>55</v>
      </c>
      <c r="P6857" t="s">
        <v>54</v>
      </c>
      <c r="Q6857">
        <v>1953403</v>
      </c>
      <c r="R6857" t="s">
        <v>53</v>
      </c>
      <c r="S6857" t="s">
        <v>1920</v>
      </c>
      <c r="T6857" t="s">
        <v>51</v>
      </c>
    </row>
    <row r="6858" spans="1:21" x14ac:dyDescent="0.25">
      <c r="A6858" t="s">
        <v>60</v>
      </c>
      <c r="B6858" t="s">
        <v>1948</v>
      </c>
      <c r="C6858" t="s">
        <v>74</v>
      </c>
      <c r="D6858" t="s">
        <v>6</v>
      </c>
      <c r="E6858">
        <f>G6858</f>
        <v>4.0000000000000001E-3</v>
      </c>
      <c r="G6858">
        <v>4.0000000000000001E-3</v>
      </c>
      <c r="H6858" t="s">
        <v>73</v>
      </c>
    </row>
    <row r="6859" spans="1:21" x14ac:dyDescent="0.25">
      <c r="A6859" t="s">
        <v>60</v>
      </c>
      <c r="B6859" t="s">
        <v>1947</v>
      </c>
      <c r="C6859" t="s">
        <v>7</v>
      </c>
      <c r="D6859" t="str">
        <f t="shared" ref="D6859:D6865" si="527">C6859</f>
        <v>[MEMORY] C execution:</v>
      </c>
      <c r="E6859">
        <f>H6859</f>
        <v>1876</v>
      </c>
      <c r="G6859" t="s">
        <v>58</v>
      </c>
      <c r="H6859">
        <v>1876</v>
      </c>
      <c r="I6859" t="s">
        <v>53</v>
      </c>
      <c r="J6859" t="s">
        <v>65</v>
      </c>
      <c r="K6859" t="s">
        <v>55</v>
      </c>
      <c r="L6859" t="s">
        <v>56</v>
      </c>
      <c r="M6859">
        <v>1953403</v>
      </c>
      <c r="N6859" t="s">
        <v>53</v>
      </c>
      <c r="O6859" t="s">
        <v>1920</v>
      </c>
      <c r="P6859" t="s">
        <v>55</v>
      </c>
      <c r="Q6859" t="s">
        <v>54</v>
      </c>
      <c r="R6859">
        <v>1955279</v>
      </c>
      <c r="S6859" t="s">
        <v>53</v>
      </c>
      <c r="T6859" t="s">
        <v>1944</v>
      </c>
      <c r="U6859" t="s">
        <v>51</v>
      </c>
    </row>
    <row r="6860" spans="1:21" x14ac:dyDescent="0.25">
      <c r="A6860" t="s">
        <v>60</v>
      </c>
      <c r="B6860" t="s">
        <v>1946</v>
      </c>
      <c r="C6860" t="s">
        <v>8</v>
      </c>
      <c r="D6860" t="str">
        <f t="shared" si="527"/>
        <v>[TIME] Run:</v>
      </c>
      <c r="E6860">
        <f>G6860</f>
        <v>2.8250000000000002</v>
      </c>
      <c r="F6860">
        <f>J6860</f>
        <v>2.8279999999999998</v>
      </c>
      <c r="G6860">
        <v>2.8250000000000002</v>
      </c>
      <c r="H6860" t="s">
        <v>62</v>
      </c>
      <c r="I6860" t="s">
        <v>63</v>
      </c>
      <c r="J6860">
        <v>2.8279999999999998</v>
      </c>
      <c r="K6860" t="s">
        <v>62</v>
      </c>
      <c r="L6860" t="s">
        <v>61</v>
      </c>
    </row>
    <row r="6861" spans="1:21" x14ac:dyDescent="0.25">
      <c r="A6861" t="s">
        <v>60</v>
      </c>
      <c r="B6861" t="s">
        <v>1945</v>
      </c>
      <c r="C6861" t="s">
        <v>9</v>
      </c>
      <c r="D6861" t="str">
        <f t="shared" si="527"/>
        <v>[MEMORY] Run:</v>
      </c>
      <c r="E6861">
        <f>H6861</f>
        <v>1876</v>
      </c>
      <c r="G6861" t="s">
        <v>58</v>
      </c>
      <c r="H6861">
        <v>1876</v>
      </c>
      <c r="I6861" t="s">
        <v>53</v>
      </c>
      <c r="J6861" t="s">
        <v>65</v>
      </c>
      <c r="K6861" t="s">
        <v>55</v>
      </c>
      <c r="L6861" t="s">
        <v>56</v>
      </c>
      <c r="M6861">
        <v>1953403</v>
      </c>
      <c r="N6861" t="s">
        <v>53</v>
      </c>
      <c r="O6861" t="s">
        <v>1920</v>
      </c>
      <c r="P6861" t="s">
        <v>55</v>
      </c>
      <c r="Q6861" t="s">
        <v>54</v>
      </c>
      <c r="R6861">
        <v>1955279</v>
      </c>
      <c r="S6861" t="s">
        <v>53</v>
      </c>
      <c r="T6861" t="s">
        <v>1944</v>
      </c>
      <c r="U6861" t="s">
        <v>51</v>
      </c>
    </row>
    <row r="6862" spans="1:21" x14ac:dyDescent="0.25">
      <c r="A6862" t="s">
        <v>60</v>
      </c>
      <c r="B6862" t="s">
        <v>1943</v>
      </c>
      <c r="C6862" t="s">
        <v>10</v>
      </c>
      <c r="D6862" t="str">
        <f t="shared" si="527"/>
        <v>[TIME] TOTAL output:</v>
      </c>
      <c r="E6862">
        <f>G6862</f>
        <v>5.0000000000000001E-3</v>
      </c>
      <c r="F6862">
        <f>J6862</f>
        <v>0</v>
      </c>
      <c r="G6862">
        <v>5.0000000000000001E-3</v>
      </c>
      <c r="H6862" t="s">
        <v>62</v>
      </c>
      <c r="I6862" t="s">
        <v>63</v>
      </c>
      <c r="J6862">
        <v>0</v>
      </c>
      <c r="K6862" t="s">
        <v>62</v>
      </c>
      <c r="L6862" t="s">
        <v>61</v>
      </c>
    </row>
    <row r="6863" spans="1:21" x14ac:dyDescent="0.25">
      <c r="A6863" t="s">
        <v>60</v>
      </c>
      <c r="B6863" t="s">
        <v>1942</v>
      </c>
      <c r="C6863" t="s">
        <v>11</v>
      </c>
      <c r="D6863" t="str">
        <f t="shared" si="527"/>
        <v>[MEMORY] TOTAL output:</v>
      </c>
      <c r="E6863">
        <f>H6863</f>
        <v>0</v>
      </c>
      <c r="G6863" t="s">
        <v>58</v>
      </c>
      <c r="H6863">
        <v>0</v>
      </c>
      <c r="I6863" t="s">
        <v>53</v>
      </c>
      <c r="J6863" t="s">
        <v>65</v>
      </c>
      <c r="K6863" t="s">
        <v>55</v>
      </c>
      <c r="L6863" t="s">
        <v>56</v>
      </c>
      <c r="M6863">
        <v>1954226</v>
      </c>
      <c r="N6863" t="s">
        <v>53</v>
      </c>
      <c r="O6863" t="s">
        <v>1920</v>
      </c>
      <c r="P6863" t="s">
        <v>55</v>
      </c>
      <c r="Q6863" t="s">
        <v>54</v>
      </c>
      <c r="R6863">
        <v>1954226</v>
      </c>
      <c r="S6863" t="s">
        <v>53</v>
      </c>
      <c r="T6863" t="s">
        <v>1920</v>
      </c>
      <c r="U6863" t="s">
        <v>51</v>
      </c>
    </row>
    <row r="6864" spans="1:21" x14ac:dyDescent="0.25">
      <c r="A6864" t="s">
        <v>60</v>
      </c>
      <c r="B6864" t="s">
        <v>1941</v>
      </c>
      <c r="C6864" t="s">
        <v>12</v>
      </c>
      <c r="D6864" t="str">
        <f t="shared" si="527"/>
        <v>[TIME] Submit:</v>
      </c>
      <c r="E6864">
        <f>G6864</f>
        <v>9.09</v>
      </c>
      <c r="F6864">
        <f>J6864</f>
        <v>9.1880000000000006</v>
      </c>
      <c r="G6864">
        <v>9.09</v>
      </c>
      <c r="H6864" t="s">
        <v>62</v>
      </c>
      <c r="I6864" t="s">
        <v>63</v>
      </c>
      <c r="J6864">
        <v>9.1880000000000006</v>
      </c>
      <c r="K6864" t="s">
        <v>62</v>
      </c>
      <c r="L6864" t="s">
        <v>61</v>
      </c>
    </row>
    <row r="6865" spans="1:21" x14ac:dyDescent="0.25">
      <c r="A6865" t="s">
        <v>60</v>
      </c>
      <c r="B6865" t="s">
        <v>1940</v>
      </c>
      <c r="C6865" t="s">
        <v>13</v>
      </c>
      <c r="D6865" t="str">
        <f t="shared" si="527"/>
        <v>[MEMORY] Submit:</v>
      </c>
      <c r="E6865">
        <f>H6865</f>
        <v>322666</v>
      </c>
      <c r="G6865" t="s">
        <v>58</v>
      </c>
      <c r="H6865">
        <v>322666</v>
      </c>
      <c r="I6865" t="s">
        <v>53</v>
      </c>
      <c r="J6865" t="s">
        <v>1939</v>
      </c>
      <c r="K6865" t="s">
        <v>55</v>
      </c>
      <c r="L6865" t="s">
        <v>56</v>
      </c>
      <c r="M6865">
        <v>1631560</v>
      </c>
      <c r="N6865" t="s">
        <v>53</v>
      </c>
      <c r="O6865" t="s">
        <v>1324</v>
      </c>
      <c r="P6865" t="s">
        <v>55</v>
      </c>
      <c r="Q6865" t="s">
        <v>54</v>
      </c>
      <c r="R6865">
        <v>1954226</v>
      </c>
      <c r="S6865" t="s">
        <v>53</v>
      </c>
      <c r="T6865" t="s">
        <v>1920</v>
      </c>
      <c r="U6865" t="s">
        <v>51</v>
      </c>
    </row>
    <row r="6866" spans="1:21" x14ac:dyDescent="0.25">
      <c r="A6866" t="s">
        <v>60</v>
      </c>
      <c r="B6866" t="s">
        <v>1938</v>
      </c>
      <c r="C6866" t="s">
        <v>74</v>
      </c>
      <c r="D6866" t="s">
        <v>0</v>
      </c>
      <c r="E6866" t="str">
        <f>LEFT(H6866, 4)</f>
        <v>8710</v>
      </c>
      <c r="F6866">
        <f>J6866</f>
        <v>7</v>
      </c>
      <c r="G6866" t="s">
        <v>32</v>
      </c>
      <c r="H6866" t="s">
        <v>1900</v>
      </c>
      <c r="I6866" t="s">
        <v>33</v>
      </c>
      <c r="J6866">
        <v>7</v>
      </c>
    </row>
    <row r="6867" spans="1:21" x14ac:dyDescent="0.25">
      <c r="A6867" t="s">
        <v>60</v>
      </c>
      <c r="B6867" t="s">
        <v>1937</v>
      </c>
      <c r="C6867" t="s">
        <v>2</v>
      </c>
      <c r="D6867" t="str">
        <f>C6867</f>
        <v>[TIME] TOTAL load input:</v>
      </c>
      <c r="E6867">
        <f>G6867</f>
        <v>6.1550000000000002</v>
      </c>
      <c r="F6867">
        <f>J6867</f>
        <v>6.1559999999999997</v>
      </c>
      <c r="G6867">
        <v>6.1550000000000002</v>
      </c>
      <c r="H6867" t="s">
        <v>62</v>
      </c>
      <c r="I6867" t="s">
        <v>63</v>
      </c>
      <c r="J6867">
        <v>6.1559999999999997</v>
      </c>
      <c r="K6867" t="s">
        <v>62</v>
      </c>
      <c r="L6867" t="s">
        <v>61</v>
      </c>
    </row>
    <row r="6868" spans="1:21" x14ac:dyDescent="0.25">
      <c r="A6868" t="s">
        <v>60</v>
      </c>
      <c r="B6868" t="s">
        <v>1936</v>
      </c>
      <c r="C6868" t="s">
        <v>3</v>
      </c>
      <c r="D6868" t="str">
        <f>C6868</f>
        <v>[MEMORY] TOTAL load input:</v>
      </c>
      <c r="E6868">
        <f>G6868</f>
        <v>523305</v>
      </c>
      <c r="F6868">
        <f>L6868</f>
        <v>1954226</v>
      </c>
      <c r="G6868">
        <v>523305</v>
      </c>
      <c r="H6868" t="s">
        <v>53</v>
      </c>
      <c r="I6868" t="s">
        <v>1935</v>
      </c>
      <c r="J6868" t="s">
        <v>55</v>
      </c>
      <c r="K6868" t="s">
        <v>56</v>
      </c>
      <c r="L6868">
        <v>1954226</v>
      </c>
      <c r="M6868" t="s">
        <v>53</v>
      </c>
      <c r="N6868" t="s">
        <v>1920</v>
      </c>
      <c r="O6868" t="s">
        <v>55</v>
      </c>
      <c r="P6868" t="s">
        <v>54</v>
      </c>
      <c r="Q6868">
        <v>2477531</v>
      </c>
      <c r="R6868" t="s">
        <v>53</v>
      </c>
      <c r="S6868" t="s">
        <v>1934</v>
      </c>
      <c r="T6868" t="s">
        <v>51</v>
      </c>
    </row>
    <row r="6869" spans="1:21" x14ac:dyDescent="0.25">
      <c r="A6869" t="s">
        <v>60</v>
      </c>
      <c r="B6869" t="s">
        <v>1933</v>
      </c>
      <c r="C6869" t="s">
        <v>4</v>
      </c>
      <c r="D6869" t="str">
        <f>C6869</f>
        <v>[TIME] TOTAL pack:</v>
      </c>
      <c r="E6869">
        <f>G6869</f>
        <v>1.4999999999999999E-2</v>
      </c>
      <c r="F6869">
        <f>J6869</f>
        <v>3.1E-2</v>
      </c>
      <c r="G6869">
        <v>1.4999999999999999E-2</v>
      </c>
      <c r="H6869" t="s">
        <v>62</v>
      </c>
      <c r="I6869" t="s">
        <v>63</v>
      </c>
      <c r="J6869">
        <v>3.1E-2</v>
      </c>
      <c r="K6869" t="s">
        <v>62</v>
      </c>
      <c r="L6869" t="s">
        <v>61</v>
      </c>
    </row>
    <row r="6870" spans="1:21" x14ac:dyDescent="0.25">
      <c r="A6870" t="s">
        <v>60</v>
      </c>
      <c r="B6870" t="s">
        <v>1932</v>
      </c>
      <c r="C6870" t="s">
        <v>5</v>
      </c>
      <c r="D6870" t="str">
        <f>C6870</f>
        <v>[MEMORY] TOTAL pack:</v>
      </c>
      <c r="E6870">
        <f>G6870</f>
        <v>-1053</v>
      </c>
      <c r="F6870">
        <f>L6870</f>
        <v>2368397</v>
      </c>
      <c r="G6870">
        <v>-1053</v>
      </c>
      <c r="H6870" t="s">
        <v>53</v>
      </c>
      <c r="I6870" t="s">
        <v>57</v>
      </c>
      <c r="J6870" t="s">
        <v>55</v>
      </c>
      <c r="K6870" t="s">
        <v>56</v>
      </c>
      <c r="L6870">
        <v>2368397</v>
      </c>
      <c r="M6870" t="s">
        <v>53</v>
      </c>
      <c r="N6870" t="s">
        <v>1927</v>
      </c>
      <c r="O6870" t="s">
        <v>55</v>
      </c>
      <c r="P6870" t="s">
        <v>54</v>
      </c>
      <c r="Q6870">
        <v>2367345</v>
      </c>
      <c r="R6870" t="s">
        <v>53</v>
      </c>
      <c r="S6870" t="s">
        <v>1927</v>
      </c>
      <c r="T6870" t="s">
        <v>51</v>
      </c>
    </row>
    <row r="6871" spans="1:21" x14ac:dyDescent="0.25">
      <c r="A6871" t="s">
        <v>60</v>
      </c>
      <c r="B6871" t="s">
        <v>1931</v>
      </c>
      <c r="C6871" t="s">
        <v>74</v>
      </c>
      <c r="D6871" t="s">
        <v>6</v>
      </c>
      <c r="E6871">
        <f>G6871</f>
        <v>4.0000000000000001E-3</v>
      </c>
      <c r="G6871">
        <v>4.0000000000000001E-3</v>
      </c>
      <c r="H6871" t="s">
        <v>73</v>
      </c>
    </row>
    <row r="6872" spans="1:21" x14ac:dyDescent="0.25">
      <c r="A6872" t="s">
        <v>60</v>
      </c>
      <c r="B6872" t="s">
        <v>1930</v>
      </c>
      <c r="C6872" t="s">
        <v>7</v>
      </c>
      <c r="D6872" t="str">
        <f t="shared" ref="D6872:D6878" si="528">C6872</f>
        <v>[MEMORY] C execution:</v>
      </c>
      <c r="E6872">
        <f>H6872</f>
        <v>0</v>
      </c>
      <c r="G6872" t="s">
        <v>58</v>
      </c>
      <c r="H6872">
        <v>0</v>
      </c>
      <c r="I6872" t="s">
        <v>53</v>
      </c>
      <c r="J6872" t="s">
        <v>65</v>
      </c>
      <c r="K6872" t="s">
        <v>55</v>
      </c>
      <c r="L6872" t="s">
        <v>56</v>
      </c>
      <c r="M6872">
        <v>2367345</v>
      </c>
      <c r="N6872" t="s">
        <v>53</v>
      </c>
      <c r="O6872" t="s">
        <v>1927</v>
      </c>
      <c r="P6872" t="s">
        <v>55</v>
      </c>
      <c r="Q6872" t="s">
        <v>54</v>
      </c>
      <c r="R6872">
        <v>2367345</v>
      </c>
      <c r="S6872" t="s">
        <v>53</v>
      </c>
      <c r="T6872" t="s">
        <v>1927</v>
      </c>
      <c r="U6872" t="s">
        <v>51</v>
      </c>
    </row>
    <row r="6873" spans="1:21" x14ac:dyDescent="0.25">
      <c r="A6873" t="s">
        <v>60</v>
      </c>
      <c r="B6873" t="s">
        <v>1929</v>
      </c>
      <c r="C6873" t="s">
        <v>8</v>
      </c>
      <c r="D6873" t="str">
        <f t="shared" si="528"/>
        <v>[TIME] Run:</v>
      </c>
      <c r="E6873">
        <f>G6873</f>
        <v>1.4750000000000001</v>
      </c>
      <c r="F6873">
        <f>J6873</f>
        <v>1.4690000000000001</v>
      </c>
      <c r="G6873">
        <v>1.4750000000000001</v>
      </c>
      <c r="H6873" t="s">
        <v>62</v>
      </c>
      <c r="I6873" t="s">
        <v>63</v>
      </c>
      <c r="J6873">
        <v>1.4690000000000001</v>
      </c>
      <c r="K6873" t="s">
        <v>62</v>
      </c>
      <c r="L6873" t="s">
        <v>61</v>
      </c>
    </row>
    <row r="6874" spans="1:21" x14ac:dyDescent="0.25">
      <c r="A6874" t="s">
        <v>60</v>
      </c>
      <c r="B6874" t="s">
        <v>1928</v>
      </c>
      <c r="C6874" t="s">
        <v>9</v>
      </c>
      <c r="D6874" t="str">
        <f t="shared" si="528"/>
        <v>[MEMORY] Run:</v>
      </c>
      <c r="E6874">
        <f>H6874</f>
        <v>0</v>
      </c>
      <c r="G6874" t="s">
        <v>58</v>
      </c>
      <c r="H6874">
        <v>0</v>
      </c>
      <c r="I6874" t="s">
        <v>53</v>
      </c>
      <c r="J6874" t="s">
        <v>65</v>
      </c>
      <c r="K6874" t="s">
        <v>55</v>
      </c>
      <c r="L6874" t="s">
        <v>56</v>
      </c>
      <c r="M6874">
        <v>2367345</v>
      </c>
      <c r="N6874" t="s">
        <v>53</v>
      </c>
      <c r="O6874" t="s">
        <v>1927</v>
      </c>
      <c r="P6874" t="s">
        <v>55</v>
      </c>
      <c r="Q6874" t="s">
        <v>54</v>
      </c>
      <c r="R6874">
        <v>2367345</v>
      </c>
      <c r="S6874" t="s">
        <v>53</v>
      </c>
      <c r="T6874" t="s">
        <v>1927</v>
      </c>
      <c r="U6874" t="s">
        <v>51</v>
      </c>
    </row>
    <row r="6875" spans="1:21" x14ac:dyDescent="0.25">
      <c r="A6875" t="s">
        <v>60</v>
      </c>
      <c r="B6875" t="s">
        <v>1926</v>
      </c>
      <c r="C6875" t="s">
        <v>10</v>
      </c>
      <c r="D6875" t="str">
        <f t="shared" si="528"/>
        <v>[TIME] TOTAL output:</v>
      </c>
      <c r="E6875">
        <f>G6875</f>
        <v>0.01</v>
      </c>
      <c r="F6875">
        <f>J6875</f>
        <v>1.6E-2</v>
      </c>
      <c r="G6875">
        <v>0.01</v>
      </c>
      <c r="H6875" t="s">
        <v>62</v>
      </c>
      <c r="I6875" t="s">
        <v>63</v>
      </c>
      <c r="J6875">
        <v>1.6E-2</v>
      </c>
      <c r="K6875" t="s">
        <v>62</v>
      </c>
      <c r="L6875" t="s">
        <v>61</v>
      </c>
    </row>
    <row r="6876" spans="1:21" x14ac:dyDescent="0.25">
      <c r="A6876" t="s">
        <v>60</v>
      </c>
      <c r="B6876" t="s">
        <v>1925</v>
      </c>
      <c r="C6876" t="s">
        <v>11</v>
      </c>
      <c r="D6876" t="str">
        <f t="shared" si="528"/>
        <v>[MEMORY] TOTAL output:</v>
      </c>
      <c r="E6876">
        <f>H6876</f>
        <v>-4194</v>
      </c>
      <c r="G6876" t="s">
        <v>58</v>
      </c>
      <c r="H6876">
        <v>-4194</v>
      </c>
      <c r="I6876" t="s">
        <v>53</v>
      </c>
      <c r="J6876" t="s">
        <v>57</v>
      </c>
      <c r="K6876" t="s">
        <v>55</v>
      </c>
      <c r="L6876" t="s">
        <v>56</v>
      </c>
      <c r="M6876">
        <v>1716367</v>
      </c>
      <c r="N6876" t="s">
        <v>53</v>
      </c>
      <c r="O6876" t="s">
        <v>1924</v>
      </c>
      <c r="P6876" t="s">
        <v>55</v>
      </c>
      <c r="Q6876" t="s">
        <v>54</v>
      </c>
      <c r="R6876">
        <v>1712173</v>
      </c>
      <c r="S6876" t="s">
        <v>53</v>
      </c>
      <c r="T6876" t="s">
        <v>1902</v>
      </c>
      <c r="U6876" t="s">
        <v>51</v>
      </c>
    </row>
    <row r="6877" spans="1:21" x14ac:dyDescent="0.25">
      <c r="A6877" t="s">
        <v>60</v>
      </c>
      <c r="B6877" t="s">
        <v>1923</v>
      </c>
      <c r="C6877" t="s">
        <v>12</v>
      </c>
      <c r="D6877" t="str">
        <f t="shared" si="528"/>
        <v>[TIME] Submit:</v>
      </c>
      <c r="E6877">
        <f>G6877</f>
        <v>8.2149999999999999</v>
      </c>
      <c r="F6877">
        <f>J6877</f>
        <v>8.2189999999999994</v>
      </c>
      <c r="G6877">
        <v>8.2149999999999999</v>
      </c>
      <c r="H6877" t="s">
        <v>62</v>
      </c>
      <c r="I6877" t="s">
        <v>63</v>
      </c>
      <c r="J6877">
        <v>8.2189999999999994</v>
      </c>
      <c r="K6877" t="s">
        <v>62</v>
      </c>
      <c r="L6877" t="s">
        <v>61</v>
      </c>
    </row>
    <row r="6878" spans="1:21" x14ac:dyDescent="0.25">
      <c r="A6878" t="s">
        <v>60</v>
      </c>
      <c r="B6878" t="s">
        <v>1922</v>
      </c>
      <c r="C6878" t="s">
        <v>13</v>
      </c>
      <c r="D6878" t="str">
        <f t="shared" si="528"/>
        <v>[MEMORY] Submit:</v>
      </c>
      <c r="E6878">
        <f>H6878</f>
        <v>-242053</v>
      </c>
      <c r="G6878" t="s">
        <v>58</v>
      </c>
      <c r="H6878">
        <v>-242053</v>
      </c>
      <c r="I6878" t="s">
        <v>53</v>
      </c>
      <c r="J6878" t="s">
        <v>1921</v>
      </c>
      <c r="K6878" t="s">
        <v>55</v>
      </c>
      <c r="L6878" t="s">
        <v>56</v>
      </c>
      <c r="M6878">
        <v>1954226</v>
      </c>
      <c r="N6878" t="s">
        <v>53</v>
      </c>
      <c r="O6878" t="s">
        <v>1920</v>
      </c>
      <c r="P6878" t="s">
        <v>55</v>
      </c>
      <c r="Q6878" t="s">
        <v>54</v>
      </c>
      <c r="R6878">
        <v>1712173</v>
      </c>
      <c r="S6878" t="s">
        <v>53</v>
      </c>
      <c r="T6878" t="s">
        <v>1902</v>
      </c>
      <c r="U6878" t="s">
        <v>51</v>
      </c>
    </row>
    <row r="6879" spans="1:21" x14ac:dyDescent="0.25">
      <c r="A6879" t="s">
        <v>60</v>
      </c>
      <c r="B6879" t="s">
        <v>1919</v>
      </c>
      <c r="C6879" t="s">
        <v>74</v>
      </c>
      <c r="D6879" t="s">
        <v>0</v>
      </c>
      <c r="E6879" t="str">
        <f>LEFT(H6879, 4)</f>
        <v>8710</v>
      </c>
      <c r="F6879">
        <f>J6879</f>
        <v>12</v>
      </c>
      <c r="G6879" t="s">
        <v>32</v>
      </c>
      <c r="H6879" t="s">
        <v>1900</v>
      </c>
      <c r="I6879" t="s">
        <v>33</v>
      </c>
      <c r="J6879">
        <v>12</v>
      </c>
    </row>
    <row r="6880" spans="1:21" x14ac:dyDescent="0.25">
      <c r="A6880" t="s">
        <v>60</v>
      </c>
      <c r="B6880" t="s">
        <v>1918</v>
      </c>
      <c r="C6880" t="s">
        <v>2</v>
      </c>
      <c r="D6880" t="str">
        <f>C6880</f>
        <v>[TIME] TOTAL load input:</v>
      </c>
      <c r="E6880">
        <f>G6880</f>
        <v>6.96</v>
      </c>
      <c r="F6880">
        <f>J6880</f>
        <v>6.9690000000000003</v>
      </c>
      <c r="G6880">
        <v>6.96</v>
      </c>
      <c r="H6880" t="s">
        <v>62</v>
      </c>
      <c r="I6880" t="s">
        <v>63</v>
      </c>
      <c r="J6880">
        <v>6.9690000000000003</v>
      </c>
      <c r="K6880" t="s">
        <v>62</v>
      </c>
      <c r="L6880" t="s">
        <v>61</v>
      </c>
    </row>
    <row r="6881" spans="1:21" x14ac:dyDescent="0.25">
      <c r="A6881" t="s">
        <v>60</v>
      </c>
      <c r="B6881" t="s">
        <v>1917</v>
      </c>
      <c r="C6881" t="s">
        <v>3</v>
      </c>
      <c r="D6881" t="str">
        <f>C6881</f>
        <v>[MEMORY] TOTAL load input:</v>
      </c>
      <c r="E6881">
        <f>G6881</f>
        <v>469463</v>
      </c>
      <c r="F6881">
        <f>L6881</f>
        <v>1712173</v>
      </c>
      <c r="G6881">
        <v>469463</v>
      </c>
      <c r="H6881" t="s">
        <v>53</v>
      </c>
      <c r="I6881" t="s">
        <v>1889</v>
      </c>
      <c r="J6881" t="s">
        <v>55</v>
      </c>
      <c r="K6881" t="s">
        <v>56</v>
      </c>
      <c r="L6881">
        <v>1712173</v>
      </c>
      <c r="M6881" t="s">
        <v>53</v>
      </c>
      <c r="N6881" t="s">
        <v>1902</v>
      </c>
      <c r="O6881" t="s">
        <v>55</v>
      </c>
      <c r="P6881" t="s">
        <v>54</v>
      </c>
      <c r="Q6881">
        <v>2181636</v>
      </c>
      <c r="R6881" t="s">
        <v>53</v>
      </c>
      <c r="S6881" t="s">
        <v>1916</v>
      </c>
      <c r="T6881" t="s">
        <v>51</v>
      </c>
    </row>
    <row r="6882" spans="1:21" x14ac:dyDescent="0.25">
      <c r="A6882" t="s">
        <v>60</v>
      </c>
      <c r="B6882" t="s">
        <v>1915</v>
      </c>
      <c r="C6882" t="s">
        <v>4</v>
      </c>
      <c r="D6882" t="str">
        <f>C6882</f>
        <v>[TIME] TOTAL pack:</v>
      </c>
      <c r="E6882">
        <f>G6882</f>
        <v>0.02</v>
      </c>
      <c r="F6882">
        <f>J6882</f>
        <v>0.125</v>
      </c>
      <c r="G6882">
        <v>0.02</v>
      </c>
      <c r="H6882" t="s">
        <v>62</v>
      </c>
      <c r="I6882" t="s">
        <v>63</v>
      </c>
      <c r="J6882">
        <v>0.125</v>
      </c>
      <c r="K6882" t="s">
        <v>62</v>
      </c>
      <c r="L6882" t="s">
        <v>61</v>
      </c>
    </row>
    <row r="6883" spans="1:21" x14ac:dyDescent="0.25">
      <c r="A6883" t="s">
        <v>60</v>
      </c>
      <c r="B6883" t="s">
        <v>1914</v>
      </c>
      <c r="C6883" t="s">
        <v>5</v>
      </c>
      <c r="D6883" t="str">
        <f>C6883</f>
        <v>[MEMORY] TOTAL pack:</v>
      </c>
      <c r="E6883">
        <f>G6883</f>
        <v>-2101</v>
      </c>
      <c r="F6883">
        <f>L6883</f>
        <v>2058559</v>
      </c>
      <c r="G6883">
        <v>-2101</v>
      </c>
      <c r="H6883" t="s">
        <v>53</v>
      </c>
      <c r="I6883" t="s">
        <v>57</v>
      </c>
      <c r="J6883" t="s">
        <v>55</v>
      </c>
      <c r="K6883" t="s">
        <v>56</v>
      </c>
      <c r="L6883">
        <v>2058559</v>
      </c>
      <c r="M6883" t="s">
        <v>53</v>
      </c>
      <c r="N6883" t="s">
        <v>1908</v>
      </c>
      <c r="O6883" t="s">
        <v>55</v>
      </c>
      <c r="P6883" t="s">
        <v>54</v>
      </c>
      <c r="Q6883">
        <v>2056458</v>
      </c>
      <c r="R6883" t="s">
        <v>53</v>
      </c>
      <c r="S6883" t="s">
        <v>1908</v>
      </c>
      <c r="T6883" t="s">
        <v>51</v>
      </c>
    </row>
    <row r="6884" spans="1:21" x14ac:dyDescent="0.25">
      <c r="A6884" t="s">
        <v>60</v>
      </c>
      <c r="B6884" t="s">
        <v>1913</v>
      </c>
      <c r="C6884" t="s">
        <v>74</v>
      </c>
      <c r="D6884" t="s">
        <v>6</v>
      </c>
      <c r="E6884">
        <f>G6884</f>
        <v>0.11600000000000001</v>
      </c>
      <c r="G6884">
        <v>0.11600000000000001</v>
      </c>
      <c r="H6884" t="s">
        <v>73</v>
      </c>
    </row>
    <row r="6885" spans="1:21" x14ac:dyDescent="0.25">
      <c r="A6885" t="s">
        <v>60</v>
      </c>
      <c r="B6885" t="s">
        <v>1912</v>
      </c>
      <c r="C6885" t="s">
        <v>7</v>
      </c>
      <c r="D6885" t="str">
        <f t="shared" ref="D6885:D6891" si="529">C6885</f>
        <v>[MEMORY] C execution:</v>
      </c>
      <c r="E6885">
        <f>H6885</f>
        <v>-288965</v>
      </c>
      <c r="G6885" t="s">
        <v>58</v>
      </c>
      <c r="H6885">
        <v>-288965</v>
      </c>
      <c r="I6885" t="s">
        <v>53</v>
      </c>
      <c r="J6885" t="s">
        <v>1909</v>
      </c>
      <c r="K6885" t="s">
        <v>55</v>
      </c>
      <c r="L6885" t="s">
        <v>56</v>
      </c>
      <c r="M6885">
        <v>2056458</v>
      </c>
      <c r="N6885" t="s">
        <v>53</v>
      </c>
      <c r="O6885" t="s">
        <v>1908</v>
      </c>
      <c r="P6885" t="s">
        <v>55</v>
      </c>
      <c r="Q6885" t="s">
        <v>54</v>
      </c>
      <c r="R6885">
        <v>1767494</v>
      </c>
      <c r="S6885" t="s">
        <v>53</v>
      </c>
      <c r="T6885" t="s">
        <v>873</v>
      </c>
      <c r="U6885" t="s">
        <v>51</v>
      </c>
    </row>
    <row r="6886" spans="1:21" x14ac:dyDescent="0.25">
      <c r="A6886" t="s">
        <v>60</v>
      </c>
      <c r="B6886" t="s">
        <v>1911</v>
      </c>
      <c r="C6886" t="s">
        <v>8</v>
      </c>
      <c r="D6886" t="str">
        <f t="shared" si="529"/>
        <v>[TIME] Run:</v>
      </c>
      <c r="E6886">
        <f>G6886</f>
        <v>30.696000000000002</v>
      </c>
      <c r="F6886">
        <f>J6886</f>
        <v>30.702999999999999</v>
      </c>
      <c r="G6886">
        <v>30.696000000000002</v>
      </c>
      <c r="H6886" t="s">
        <v>62</v>
      </c>
      <c r="I6886" t="s">
        <v>63</v>
      </c>
      <c r="J6886">
        <v>30.702999999999999</v>
      </c>
      <c r="K6886" t="s">
        <v>62</v>
      </c>
      <c r="L6886" t="s">
        <v>61</v>
      </c>
    </row>
    <row r="6887" spans="1:21" x14ac:dyDescent="0.25">
      <c r="A6887" t="s">
        <v>60</v>
      </c>
      <c r="B6887" t="s">
        <v>1910</v>
      </c>
      <c r="C6887" t="s">
        <v>9</v>
      </c>
      <c r="D6887" t="str">
        <f t="shared" si="529"/>
        <v>[MEMORY] Run:</v>
      </c>
      <c r="E6887">
        <f>H6887</f>
        <v>-288973</v>
      </c>
      <c r="G6887" t="s">
        <v>58</v>
      </c>
      <c r="H6887">
        <v>-288973</v>
      </c>
      <c r="I6887" t="s">
        <v>53</v>
      </c>
      <c r="J6887" t="s">
        <v>1909</v>
      </c>
      <c r="K6887" t="s">
        <v>55</v>
      </c>
      <c r="L6887" t="s">
        <v>56</v>
      </c>
      <c r="M6887">
        <v>2056458</v>
      </c>
      <c r="N6887" t="s">
        <v>53</v>
      </c>
      <c r="O6887" t="s">
        <v>1908</v>
      </c>
      <c r="P6887" t="s">
        <v>55</v>
      </c>
      <c r="Q6887" t="s">
        <v>54</v>
      </c>
      <c r="R6887">
        <v>1767485</v>
      </c>
      <c r="S6887" t="s">
        <v>53</v>
      </c>
      <c r="T6887" t="s">
        <v>873</v>
      </c>
      <c r="U6887" t="s">
        <v>51</v>
      </c>
    </row>
    <row r="6888" spans="1:21" x14ac:dyDescent="0.25">
      <c r="A6888" t="s">
        <v>60</v>
      </c>
      <c r="B6888" t="s">
        <v>1907</v>
      </c>
      <c r="C6888" t="s">
        <v>10</v>
      </c>
      <c r="D6888" t="str">
        <f t="shared" si="529"/>
        <v>[TIME] TOTAL output:</v>
      </c>
      <c r="E6888">
        <f>G6888</f>
        <v>7.4999999999999997E-2</v>
      </c>
      <c r="F6888">
        <f>J6888</f>
        <v>9.4E-2</v>
      </c>
      <c r="G6888">
        <v>7.4999999999999997E-2</v>
      </c>
      <c r="H6888" t="s">
        <v>62</v>
      </c>
      <c r="I6888" t="s">
        <v>63</v>
      </c>
      <c r="J6888">
        <v>9.4E-2</v>
      </c>
      <c r="K6888" t="s">
        <v>62</v>
      </c>
      <c r="L6888" t="s">
        <v>61</v>
      </c>
    </row>
    <row r="6889" spans="1:21" x14ac:dyDescent="0.25">
      <c r="A6889" t="s">
        <v>60</v>
      </c>
      <c r="B6889" t="s">
        <v>1906</v>
      </c>
      <c r="C6889" t="s">
        <v>11</v>
      </c>
      <c r="D6889" t="str">
        <f t="shared" si="529"/>
        <v>[MEMORY] TOTAL output:</v>
      </c>
      <c r="E6889">
        <f>H6889</f>
        <v>-56996</v>
      </c>
      <c r="G6889" t="s">
        <v>58</v>
      </c>
      <c r="H6889">
        <v>-56996</v>
      </c>
      <c r="I6889" t="s">
        <v>53</v>
      </c>
      <c r="J6889" t="s">
        <v>790</v>
      </c>
      <c r="K6889" t="s">
        <v>55</v>
      </c>
      <c r="L6889" t="s">
        <v>56</v>
      </c>
      <c r="M6889">
        <v>1226592</v>
      </c>
      <c r="N6889" t="s">
        <v>53</v>
      </c>
      <c r="O6889" t="s">
        <v>962</v>
      </c>
      <c r="P6889" t="s">
        <v>55</v>
      </c>
      <c r="Q6889" t="s">
        <v>54</v>
      </c>
      <c r="R6889">
        <v>1169596</v>
      </c>
      <c r="S6889" t="s">
        <v>53</v>
      </c>
      <c r="T6889" t="s">
        <v>295</v>
      </c>
      <c r="U6889" t="s">
        <v>51</v>
      </c>
    </row>
    <row r="6890" spans="1:21" x14ac:dyDescent="0.25">
      <c r="A6890" t="s">
        <v>60</v>
      </c>
      <c r="B6890" t="s">
        <v>1905</v>
      </c>
      <c r="C6890" t="s">
        <v>12</v>
      </c>
      <c r="D6890" t="str">
        <f t="shared" si="529"/>
        <v>[TIME] Submit:</v>
      </c>
      <c r="E6890">
        <f>G6890</f>
        <v>38.786000000000001</v>
      </c>
      <c r="F6890">
        <f>J6890</f>
        <v>38.921999999999997</v>
      </c>
      <c r="G6890">
        <v>38.786000000000001</v>
      </c>
      <c r="H6890" t="s">
        <v>62</v>
      </c>
      <c r="I6890" t="s">
        <v>63</v>
      </c>
      <c r="J6890">
        <v>38.921999999999997</v>
      </c>
      <c r="K6890" t="s">
        <v>62</v>
      </c>
      <c r="L6890" t="s">
        <v>61</v>
      </c>
    </row>
    <row r="6891" spans="1:21" x14ac:dyDescent="0.25">
      <c r="A6891" t="s">
        <v>60</v>
      </c>
      <c r="B6891" t="s">
        <v>1904</v>
      </c>
      <c r="C6891" t="s">
        <v>13</v>
      </c>
      <c r="D6891" t="str">
        <f t="shared" si="529"/>
        <v>[MEMORY] Submit:</v>
      </c>
      <c r="E6891">
        <f>H6891</f>
        <v>-542577</v>
      </c>
      <c r="G6891" t="s">
        <v>58</v>
      </c>
      <c r="H6891">
        <v>-542577</v>
      </c>
      <c r="I6891" t="s">
        <v>53</v>
      </c>
      <c r="J6891" t="s">
        <v>1903</v>
      </c>
      <c r="K6891" t="s">
        <v>55</v>
      </c>
      <c r="L6891" t="s">
        <v>56</v>
      </c>
      <c r="M6891">
        <v>1712173</v>
      </c>
      <c r="N6891" t="s">
        <v>53</v>
      </c>
      <c r="O6891" t="s">
        <v>1902</v>
      </c>
      <c r="P6891" t="s">
        <v>55</v>
      </c>
      <c r="Q6891" t="s">
        <v>54</v>
      </c>
      <c r="R6891">
        <v>1169596</v>
      </c>
      <c r="S6891" t="s">
        <v>53</v>
      </c>
      <c r="T6891" t="s">
        <v>295</v>
      </c>
      <c r="U6891" t="s">
        <v>51</v>
      </c>
    </row>
    <row r="6892" spans="1:21" x14ac:dyDescent="0.25">
      <c r="A6892" t="s">
        <v>60</v>
      </c>
      <c r="B6892" t="s">
        <v>1901</v>
      </c>
      <c r="C6892" t="s">
        <v>74</v>
      </c>
      <c r="D6892" t="s">
        <v>0</v>
      </c>
      <c r="E6892" t="str">
        <f>LEFT(H6892, 4)</f>
        <v>8710</v>
      </c>
      <c r="F6892">
        <f>J6892</f>
        <v>13</v>
      </c>
      <c r="G6892" t="s">
        <v>32</v>
      </c>
      <c r="H6892" t="s">
        <v>1900</v>
      </c>
      <c r="I6892" t="s">
        <v>33</v>
      </c>
      <c r="J6892">
        <v>13</v>
      </c>
    </row>
    <row r="6893" spans="1:21" x14ac:dyDescent="0.25">
      <c r="A6893" t="s">
        <v>60</v>
      </c>
      <c r="B6893" t="s">
        <v>1899</v>
      </c>
      <c r="C6893" t="s">
        <v>2</v>
      </c>
      <c r="D6893" t="str">
        <f>C6893</f>
        <v>[TIME] TOTAL load input:</v>
      </c>
      <c r="E6893">
        <f>G6893</f>
        <v>6.27</v>
      </c>
      <c r="F6893">
        <f>J6893</f>
        <v>6.2809999999999997</v>
      </c>
      <c r="G6893">
        <v>6.27</v>
      </c>
      <c r="H6893" t="s">
        <v>62</v>
      </c>
      <c r="I6893" t="s">
        <v>63</v>
      </c>
      <c r="J6893">
        <v>6.2809999999999997</v>
      </c>
      <c r="K6893" t="s">
        <v>62</v>
      </c>
      <c r="L6893" t="s">
        <v>61</v>
      </c>
    </row>
    <row r="6894" spans="1:21" x14ac:dyDescent="0.25">
      <c r="A6894" t="s">
        <v>60</v>
      </c>
      <c r="B6894" t="s">
        <v>1898</v>
      </c>
      <c r="C6894" t="s">
        <v>3</v>
      </c>
      <c r="D6894" t="str">
        <f>C6894</f>
        <v>[MEMORY] TOTAL load input:</v>
      </c>
      <c r="E6894">
        <f>G6894</f>
        <v>245207</v>
      </c>
      <c r="F6894">
        <f>L6894</f>
        <v>1168544</v>
      </c>
      <c r="G6894">
        <v>245207</v>
      </c>
      <c r="H6894" t="s">
        <v>53</v>
      </c>
      <c r="I6894" t="s">
        <v>1897</v>
      </c>
      <c r="J6894" t="s">
        <v>55</v>
      </c>
      <c r="K6894" t="s">
        <v>56</v>
      </c>
      <c r="L6894">
        <v>1168544</v>
      </c>
      <c r="M6894" t="s">
        <v>53</v>
      </c>
      <c r="N6894" t="s">
        <v>295</v>
      </c>
      <c r="O6894" t="s">
        <v>55</v>
      </c>
      <c r="P6894" t="s">
        <v>54</v>
      </c>
      <c r="Q6894">
        <v>1413751</v>
      </c>
      <c r="R6894" t="s">
        <v>53</v>
      </c>
      <c r="S6894" t="s">
        <v>943</v>
      </c>
      <c r="T6894" t="s">
        <v>51</v>
      </c>
    </row>
    <row r="6895" spans="1:21" x14ac:dyDescent="0.25">
      <c r="A6895" t="s">
        <v>60</v>
      </c>
      <c r="B6895" t="s">
        <v>1896</v>
      </c>
      <c r="C6895" t="s">
        <v>4</v>
      </c>
      <c r="D6895" t="str">
        <f>C6895</f>
        <v>[TIME] TOTAL pack:</v>
      </c>
      <c r="E6895">
        <f>G6895</f>
        <v>0.17</v>
      </c>
      <c r="F6895">
        <f>J6895</f>
        <v>0.25</v>
      </c>
      <c r="G6895">
        <v>0.17</v>
      </c>
      <c r="H6895" t="s">
        <v>62</v>
      </c>
      <c r="I6895" t="s">
        <v>63</v>
      </c>
      <c r="J6895">
        <v>0.25</v>
      </c>
      <c r="K6895" t="s">
        <v>62</v>
      </c>
      <c r="L6895" t="s">
        <v>61</v>
      </c>
    </row>
    <row r="6896" spans="1:21" x14ac:dyDescent="0.25">
      <c r="A6896" t="s">
        <v>60</v>
      </c>
      <c r="B6896" t="s">
        <v>1895</v>
      </c>
      <c r="C6896" t="s">
        <v>5</v>
      </c>
      <c r="D6896" t="str">
        <f>C6896</f>
        <v>[MEMORY] TOTAL pack:</v>
      </c>
      <c r="E6896">
        <f>G6896</f>
        <v>-97587</v>
      </c>
      <c r="F6896">
        <f>L6896</f>
        <v>1383518</v>
      </c>
      <c r="G6896">
        <v>-97587</v>
      </c>
      <c r="H6896" t="s">
        <v>53</v>
      </c>
      <c r="I6896" t="s">
        <v>85</v>
      </c>
      <c r="J6896" t="s">
        <v>55</v>
      </c>
      <c r="K6896" t="s">
        <v>56</v>
      </c>
      <c r="L6896">
        <v>1383518</v>
      </c>
      <c r="M6896" t="s">
        <v>53</v>
      </c>
      <c r="N6896" t="s">
        <v>1894</v>
      </c>
      <c r="O6896" t="s">
        <v>55</v>
      </c>
      <c r="P6896" t="s">
        <v>54</v>
      </c>
      <c r="Q6896">
        <v>1285931</v>
      </c>
      <c r="R6896" t="s">
        <v>53</v>
      </c>
      <c r="S6896" t="s">
        <v>1169</v>
      </c>
      <c r="T6896" t="s">
        <v>51</v>
      </c>
    </row>
    <row r="6897" spans="1:21" x14ac:dyDescent="0.25">
      <c r="A6897" t="s">
        <v>60</v>
      </c>
      <c r="B6897" t="s">
        <v>1893</v>
      </c>
      <c r="C6897" t="s">
        <v>74</v>
      </c>
      <c r="D6897" t="s">
        <v>6</v>
      </c>
      <c r="E6897">
        <f>G6897</f>
        <v>0.02</v>
      </c>
      <c r="G6897">
        <v>0.02</v>
      </c>
      <c r="H6897" t="s">
        <v>73</v>
      </c>
    </row>
    <row r="6898" spans="1:21" x14ac:dyDescent="0.25">
      <c r="A6898" t="s">
        <v>60</v>
      </c>
      <c r="B6898" t="s">
        <v>1892</v>
      </c>
      <c r="C6898" t="s">
        <v>7</v>
      </c>
      <c r="D6898" t="str">
        <f t="shared" ref="D6898:D6904" si="530">C6898</f>
        <v>[MEMORY] C execution:</v>
      </c>
      <c r="E6898">
        <f>H6898</f>
        <v>470557</v>
      </c>
      <c r="G6898" t="s">
        <v>58</v>
      </c>
      <c r="H6898">
        <v>470557</v>
      </c>
      <c r="I6898" t="s">
        <v>53</v>
      </c>
      <c r="J6898" t="s">
        <v>1889</v>
      </c>
      <c r="K6898" t="s">
        <v>55</v>
      </c>
      <c r="L6898" t="s">
        <v>56</v>
      </c>
      <c r="M6898">
        <v>1284878</v>
      </c>
      <c r="N6898" t="s">
        <v>53</v>
      </c>
      <c r="O6898" t="s">
        <v>1681</v>
      </c>
      <c r="P6898" t="s">
        <v>55</v>
      </c>
      <c r="Q6898" t="s">
        <v>54</v>
      </c>
      <c r="R6898">
        <v>1755435</v>
      </c>
      <c r="S6898" t="s">
        <v>53</v>
      </c>
      <c r="T6898" t="s">
        <v>878</v>
      </c>
      <c r="U6898" t="s">
        <v>51</v>
      </c>
    </row>
    <row r="6899" spans="1:21" x14ac:dyDescent="0.25">
      <c r="A6899" t="s">
        <v>60</v>
      </c>
      <c r="B6899" t="s">
        <v>1891</v>
      </c>
      <c r="C6899" t="s">
        <v>8</v>
      </c>
      <c r="D6899" t="str">
        <f t="shared" si="530"/>
        <v>[TIME] Run:</v>
      </c>
      <c r="E6899">
        <f>G6899</f>
        <v>65.992000000000004</v>
      </c>
      <c r="F6899">
        <f>J6899</f>
        <v>65.593999999999994</v>
      </c>
      <c r="G6899">
        <v>65.992000000000004</v>
      </c>
      <c r="H6899" t="s">
        <v>62</v>
      </c>
      <c r="I6899" t="s">
        <v>63</v>
      </c>
      <c r="J6899">
        <v>65.593999999999994</v>
      </c>
      <c r="K6899" t="s">
        <v>62</v>
      </c>
      <c r="L6899" t="s">
        <v>61</v>
      </c>
    </row>
    <row r="6900" spans="1:21" x14ac:dyDescent="0.25">
      <c r="A6900" t="s">
        <v>60</v>
      </c>
      <c r="B6900" t="s">
        <v>1890</v>
      </c>
      <c r="C6900" t="s">
        <v>9</v>
      </c>
      <c r="D6900" t="str">
        <f t="shared" si="530"/>
        <v>[MEMORY] Run:</v>
      </c>
      <c r="E6900">
        <f>H6900</f>
        <v>470557</v>
      </c>
      <c r="G6900" t="s">
        <v>58</v>
      </c>
      <c r="H6900">
        <v>470557</v>
      </c>
      <c r="I6900" t="s">
        <v>53</v>
      </c>
      <c r="J6900" t="s">
        <v>1889</v>
      </c>
      <c r="K6900" t="s">
        <v>55</v>
      </c>
      <c r="L6900" t="s">
        <v>56</v>
      </c>
      <c r="M6900">
        <v>1284878</v>
      </c>
      <c r="N6900" t="s">
        <v>53</v>
      </c>
      <c r="O6900" t="s">
        <v>1681</v>
      </c>
      <c r="P6900" t="s">
        <v>55</v>
      </c>
      <c r="Q6900" t="s">
        <v>54</v>
      </c>
      <c r="R6900">
        <v>1755435</v>
      </c>
      <c r="S6900" t="s">
        <v>53</v>
      </c>
      <c r="T6900" t="s">
        <v>878</v>
      </c>
      <c r="U6900" t="s">
        <v>51</v>
      </c>
    </row>
    <row r="6901" spans="1:21" x14ac:dyDescent="0.25">
      <c r="A6901" t="s">
        <v>60</v>
      </c>
      <c r="B6901" t="s">
        <v>1888</v>
      </c>
      <c r="C6901" t="s">
        <v>10</v>
      </c>
      <c r="D6901" t="str">
        <f t="shared" si="530"/>
        <v>[TIME] TOTAL output:</v>
      </c>
      <c r="E6901">
        <f>G6901</f>
        <v>0.01</v>
      </c>
      <c r="F6901">
        <f>J6901</f>
        <v>1.6E-2</v>
      </c>
      <c r="G6901">
        <v>0.01</v>
      </c>
      <c r="H6901" t="s">
        <v>62</v>
      </c>
      <c r="I6901" t="s">
        <v>63</v>
      </c>
      <c r="J6901">
        <v>1.6E-2</v>
      </c>
      <c r="K6901" t="s">
        <v>62</v>
      </c>
      <c r="L6901" t="s">
        <v>61</v>
      </c>
    </row>
    <row r="6902" spans="1:21" x14ac:dyDescent="0.25">
      <c r="A6902" t="s">
        <v>60</v>
      </c>
      <c r="B6902" t="s">
        <v>1887</v>
      </c>
      <c r="C6902" t="s">
        <v>11</v>
      </c>
      <c r="D6902" t="str">
        <f t="shared" si="530"/>
        <v>[MEMORY] TOTAL output:</v>
      </c>
      <c r="E6902">
        <f>H6902</f>
        <v>-7369</v>
      </c>
      <c r="G6902" t="s">
        <v>58</v>
      </c>
      <c r="H6902">
        <v>-7369</v>
      </c>
      <c r="I6902" t="s">
        <v>53</v>
      </c>
      <c r="J6902" t="s">
        <v>201</v>
      </c>
      <c r="K6902" t="s">
        <v>55</v>
      </c>
      <c r="L6902" t="s">
        <v>56</v>
      </c>
      <c r="M6902">
        <v>1755435</v>
      </c>
      <c r="N6902" t="s">
        <v>53</v>
      </c>
      <c r="O6902" t="s">
        <v>878</v>
      </c>
      <c r="P6902" t="s">
        <v>55</v>
      </c>
      <c r="Q6902" t="s">
        <v>54</v>
      </c>
      <c r="R6902">
        <v>1748066</v>
      </c>
      <c r="S6902" t="s">
        <v>53</v>
      </c>
      <c r="T6902" t="s">
        <v>861</v>
      </c>
      <c r="U6902" t="s">
        <v>51</v>
      </c>
    </row>
    <row r="6903" spans="1:21" x14ac:dyDescent="0.25">
      <c r="A6903" t="s">
        <v>60</v>
      </c>
      <c r="B6903" t="s">
        <v>1886</v>
      </c>
      <c r="C6903" t="s">
        <v>12</v>
      </c>
      <c r="D6903" t="str">
        <f t="shared" si="530"/>
        <v>[TIME] Submit:</v>
      </c>
      <c r="E6903">
        <f>G6903</f>
        <v>72.632000000000005</v>
      </c>
      <c r="F6903">
        <f>J6903</f>
        <v>72.328000000000003</v>
      </c>
      <c r="G6903">
        <v>72.632000000000005</v>
      </c>
      <c r="H6903" t="s">
        <v>62</v>
      </c>
      <c r="I6903" t="s">
        <v>63</v>
      </c>
      <c r="J6903">
        <v>72.328000000000003</v>
      </c>
      <c r="K6903" t="s">
        <v>62</v>
      </c>
      <c r="L6903" t="s">
        <v>61</v>
      </c>
    </row>
    <row r="6904" spans="1:21" x14ac:dyDescent="0.25">
      <c r="A6904" t="s">
        <v>60</v>
      </c>
      <c r="B6904" t="s">
        <v>1885</v>
      </c>
      <c r="C6904" t="s">
        <v>13</v>
      </c>
      <c r="D6904" t="str">
        <f t="shared" si="530"/>
        <v>[MEMORY] Submit:</v>
      </c>
      <c r="E6904">
        <f>H6904</f>
        <v>579523</v>
      </c>
      <c r="G6904" t="s">
        <v>58</v>
      </c>
      <c r="H6904">
        <v>579523</v>
      </c>
      <c r="I6904" t="s">
        <v>53</v>
      </c>
      <c r="J6904" t="s">
        <v>1884</v>
      </c>
      <c r="K6904" t="s">
        <v>55</v>
      </c>
      <c r="L6904" t="s">
        <v>56</v>
      </c>
      <c r="M6904">
        <v>1168544</v>
      </c>
      <c r="N6904" t="s">
        <v>53</v>
      </c>
      <c r="O6904" t="s">
        <v>295</v>
      </c>
      <c r="P6904" t="s">
        <v>55</v>
      </c>
      <c r="Q6904" t="s">
        <v>54</v>
      </c>
      <c r="R6904">
        <v>1748066</v>
      </c>
      <c r="S6904" t="s">
        <v>53</v>
      </c>
      <c r="T6904" t="s">
        <v>861</v>
      </c>
      <c r="U6904" t="s">
        <v>51</v>
      </c>
    </row>
    <row r="6905" spans="1:21" x14ac:dyDescent="0.25">
      <c r="A6905" t="s">
        <v>60</v>
      </c>
      <c r="B6905" t="s">
        <v>1883</v>
      </c>
      <c r="C6905" t="s">
        <v>74</v>
      </c>
      <c r="D6905" t="s">
        <v>0</v>
      </c>
      <c r="E6905" t="str">
        <f>LEFT(H6905, 4)</f>
        <v>8740</v>
      </c>
      <c r="F6905">
        <f>J6905</f>
        <v>1</v>
      </c>
      <c r="G6905" t="s">
        <v>32</v>
      </c>
      <c r="H6905" t="s">
        <v>1725</v>
      </c>
      <c r="I6905" t="s">
        <v>33</v>
      </c>
      <c r="J6905">
        <v>1</v>
      </c>
    </row>
    <row r="6906" spans="1:21" x14ac:dyDescent="0.25">
      <c r="A6906" t="s">
        <v>60</v>
      </c>
      <c r="B6906" t="s">
        <v>1882</v>
      </c>
      <c r="C6906" t="s">
        <v>2</v>
      </c>
      <c r="D6906" t="str">
        <f>C6906</f>
        <v>[TIME] TOTAL load input:</v>
      </c>
      <c r="E6906">
        <f>G6906</f>
        <v>0.41</v>
      </c>
      <c r="F6906">
        <f>J6906</f>
        <v>0.40600000000000003</v>
      </c>
      <c r="G6906">
        <v>0.41</v>
      </c>
      <c r="H6906" t="s">
        <v>62</v>
      </c>
      <c r="I6906" t="s">
        <v>63</v>
      </c>
      <c r="J6906">
        <v>0.40600000000000003</v>
      </c>
      <c r="K6906" t="s">
        <v>62</v>
      </c>
      <c r="L6906" t="s">
        <v>61</v>
      </c>
    </row>
    <row r="6907" spans="1:21" x14ac:dyDescent="0.25">
      <c r="A6907" t="s">
        <v>60</v>
      </c>
      <c r="B6907" t="s">
        <v>1881</v>
      </c>
      <c r="C6907" t="s">
        <v>3</v>
      </c>
      <c r="D6907" t="str">
        <f>C6907</f>
        <v>[MEMORY] TOTAL load input:</v>
      </c>
      <c r="E6907">
        <f>G6907</f>
        <v>8860</v>
      </c>
      <c r="F6907">
        <f>L6907</f>
        <v>1748066</v>
      </c>
      <c r="G6907">
        <v>8860</v>
      </c>
      <c r="H6907" t="s">
        <v>53</v>
      </c>
      <c r="I6907" t="s">
        <v>161</v>
      </c>
      <c r="J6907" t="s">
        <v>55</v>
      </c>
      <c r="K6907" t="s">
        <v>56</v>
      </c>
      <c r="L6907">
        <v>1748066</v>
      </c>
      <c r="M6907" t="s">
        <v>53</v>
      </c>
      <c r="N6907" t="s">
        <v>861</v>
      </c>
      <c r="O6907" t="s">
        <v>55</v>
      </c>
      <c r="P6907" t="s">
        <v>54</v>
      </c>
      <c r="Q6907">
        <v>1756926</v>
      </c>
      <c r="R6907" t="s">
        <v>53</v>
      </c>
      <c r="S6907" t="s">
        <v>878</v>
      </c>
      <c r="T6907" t="s">
        <v>51</v>
      </c>
    </row>
    <row r="6908" spans="1:21" x14ac:dyDescent="0.25">
      <c r="A6908" t="s">
        <v>60</v>
      </c>
      <c r="B6908" t="s">
        <v>1880</v>
      </c>
      <c r="C6908" t="s">
        <v>4</v>
      </c>
      <c r="D6908" t="str">
        <f>C6908</f>
        <v>[TIME] TOTAL pack:</v>
      </c>
      <c r="E6908">
        <f>G6908</f>
        <v>1.4999999999999999E-2</v>
      </c>
      <c r="F6908">
        <f>J6908</f>
        <v>3.1E-2</v>
      </c>
      <c r="G6908">
        <v>1.4999999999999999E-2</v>
      </c>
      <c r="H6908" t="s">
        <v>62</v>
      </c>
      <c r="I6908" t="s">
        <v>63</v>
      </c>
      <c r="J6908">
        <v>3.1E-2</v>
      </c>
      <c r="K6908" t="s">
        <v>62</v>
      </c>
      <c r="L6908" t="s">
        <v>61</v>
      </c>
    </row>
    <row r="6909" spans="1:21" x14ac:dyDescent="0.25">
      <c r="A6909" t="s">
        <v>60</v>
      </c>
      <c r="B6909" t="s">
        <v>1879</v>
      </c>
      <c r="C6909" t="s">
        <v>5</v>
      </c>
      <c r="D6909" t="str">
        <f>C6909</f>
        <v>[MEMORY] TOTAL pack:</v>
      </c>
      <c r="E6909">
        <f>G6909</f>
        <v>-3162</v>
      </c>
      <c r="F6909">
        <f>L6909</f>
        <v>1756594</v>
      </c>
      <c r="G6909">
        <v>-3162</v>
      </c>
      <c r="H6909" t="s">
        <v>53</v>
      </c>
      <c r="I6909" t="s">
        <v>57</v>
      </c>
      <c r="J6909" t="s">
        <v>55</v>
      </c>
      <c r="K6909" t="s">
        <v>56</v>
      </c>
      <c r="L6909">
        <v>1756594</v>
      </c>
      <c r="M6909" t="s">
        <v>53</v>
      </c>
      <c r="N6909" t="s">
        <v>878</v>
      </c>
      <c r="O6909" t="s">
        <v>55</v>
      </c>
      <c r="P6909" t="s">
        <v>54</v>
      </c>
      <c r="Q6909">
        <v>1753432</v>
      </c>
      <c r="R6909" t="s">
        <v>53</v>
      </c>
      <c r="S6909" t="s">
        <v>861</v>
      </c>
      <c r="T6909" t="s">
        <v>51</v>
      </c>
    </row>
    <row r="6910" spans="1:21" x14ac:dyDescent="0.25">
      <c r="A6910" t="s">
        <v>60</v>
      </c>
      <c r="B6910" t="s">
        <v>1878</v>
      </c>
      <c r="C6910" t="s">
        <v>74</v>
      </c>
      <c r="D6910" t="s">
        <v>6</v>
      </c>
      <c r="E6910">
        <f>G6910</f>
        <v>7.0000000000000001E-3</v>
      </c>
      <c r="G6910">
        <v>7.0000000000000001E-3</v>
      </c>
      <c r="H6910" t="s">
        <v>73</v>
      </c>
    </row>
    <row r="6911" spans="1:21" x14ac:dyDescent="0.25">
      <c r="A6911" t="s">
        <v>60</v>
      </c>
      <c r="B6911" t="s">
        <v>1877</v>
      </c>
      <c r="C6911" t="s">
        <v>7</v>
      </c>
      <c r="D6911" t="str">
        <f t="shared" ref="D6911:D6917" si="531">C6911</f>
        <v>[MEMORY] C execution:</v>
      </c>
      <c r="E6911">
        <f>H6911</f>
        <v>0</v>
      </c>
      <c r="G6911" t="s">
        <v>58</v>
      </c>
      <c r="H6911">
        <v>0</v>
      </c>
      <c r="I6911" t="s">
        <v>53</v>
      </c>
      <c r="J6911" t="s">
        <v>65</v>
      </c>
      <c r="K6911" t="s">
        <v>55</v>
      </c>
      <c r="L6911" t="s">
        <v>56</v>
      </c>
      <c r="M6911">
        <v>1753432</v>
      </c>
      <c r="N6911" t="s">
        <v>53</v>
      </c>
      <c r="O6911" t="s">
        <v>861</v>
      </c>
      <c r="P6911" t="s">
        <v>55</v>
      </c>
      <c r="Q6911" t="s">
        <v>54</v>
      </c>
      <c r="R6911">
        <v>1753432</v>
      </c>
      <c r="S6911" t="s">
        <v>53</v>
      </c>
      <c r="T6911" t="s">
        <v>861</v>
      </c>
      <c r="U6911" t="s">
        <v>51</v>
      </c>
    </row>
    <row r="6912" spans="1:21" x14ac:dyDescent="0.25">
      <c r="A6912" t="s">
        <v>60</v>
      </c>
      <c r="B6912" t="s">
        <v>1876</v>
      </c>
      <c r="C6912" t="s">
        <v>8</v>
      </c>
      <c r="D6912" t="str">
        <f t="shared" si="531"/>
        <v>[TIME] Run:</v>
      </c>
      <c r="E6912">
        <f>G6912</f>
        <v>0.22</v>
      </c>
      <c r="F6912">
        <f>J6912</f>
        <v>0.219</v>
      </c>
      <c r="G6912">
        <v>0.22</v>
      </c>
      <c r="H6912" t="s">
        <v>62</v>
      </c>
      <c r="I6912" t="s">
        <v>63</v>
      </c>
      <c r="J6912">
        <v>0.219</v>
      </c>
      <c r="K6912" t="s">
        <v>62</v>
      </c>
      <c r="L6912" t="s">
        <v>61</v>
      </c>
    </row>
    <row r="6913" spans="1:21" x14ac:dyDescent="0.25">
      <c r="A6913" t="s">
        <v>60</v>
      </c>
      <c r="B6913" t="s">
        <v>1875</v>
      </c>
      <c r="C6913" t="s">
        <v>9</v>
      </c>
      <c r="D6913" t="str">
        <f t="shared" si="531"/>
        <v>[MEMORY] Run:</v>
      </c>
      <c r="E6913">
        <f>H6913</f>
        <v>0</v>
      </c>
      <c r="G6913" t="s">
        <v>58</v>
      </c>
      <c r="H6913">
        <v>0</v>
      </c>
      <c r="I6913" t="s">
        <v>53</v>
      </c>
      <c r="J6913" t="s">
        <v>65</v>
      </c>
      <c r="K6913" t="s">
        <v>55</v>
      </c>
      <c r="L6913" t="s">
        <v>56</v>
      </c>
      <c r="M6913">
        <v>1753432</v>
      </c>
      <c r="N6913" t="s">
        <v>53</v>
      </c>
      <c r="O6913" t="s">
        <v>861</v>
      </c>
      <c r="P6913" t="s">
        <v>55</v>
      </c>
      <c r="Q6913" t="s">
        <v>54</v>
      </c>
      <c r="R6913">
        <v>1753432</v>
      </c>
      <c r="S6913" t="s">
        <v>53</v>
      </c>
      <c r="T6913" t="s">
        <v>861</v>
      </c>
      <c r="U6913" t="s">
        <v>51</v>
      </c>
    </row>
    <row r="6914" spans="1:21" x14ac:dyDescent="0.25">
      <c r="A6914" t="s">
        <v>60</v>
      </c>
      <c r="B6914" t="s">
        <v>1874</v>
      </c>
      <c r="C6914" t="s">
        <v>10</v>
      </c>
      <c r="D6914" t="str">
        <f t="shared" si="531"/>
        <v>[TIME] TOTAL output:</v>
      </c>
      <c r="E6914">
        <f>G6914</f>
        <v>0.02</v>
      </c>
      <c r="F6914">
        <f>J6914</f>
        <v>1.6E-2</v>
      </c>
      <c r="G6914">
        <v>0.02</v>
      </c>
      <c r="H6914" t="s">
        <v>62</v>
      </c>
      <c r="I6914" t="s">
        <v>63</v>
      </c>
      <c r="J6914">
        <v>1.6E-2</v>
      </c>
      <c r="K6914" t="s">
        <v>62</v>
      </c>
      <c r="L6914" t="s">
        <v>61</v>
      </c>
    </row>
    <row r="6915" spans="1:21" x14ac:dyDescent="0.25">
      <c r="A6915" t="s">
        <v>60</v>
      </c>
      <c r="B6915" t="s">
        <v>1873</v>
      </c>
      <c r="C6915" t="s">
        <v>11</v>
      </c>
      <c r="D6915" t="str">
        <f t="shared" si="531"/>
        <v>[MEMORY] TOTAL output:</v>
      </c>
      <c r="E6915">
        <f>H6915</f>
        <v>2097</v>
      </c>
      <c r="G6915" t="s">
        <v>58</v>
      </c>
      <c r="H6915">
        <v>2097</v>
      </c>
      <c r="I6915" t="s">
        <v>53</v>
      </c>
      <c r="J6915" t="s">
        <v>65</v>
      </c>
      <c r="K6915" t="s">
        <v>55</v>
      </c>
      <c r="L6915" t="s">
        <v>56</v>
      </c>
      <c r="M6915">
        <v>1743761</v>
      </c>
      <c r="N6915" t="s">
        <v>53</v>
      </c>
      <c r="O6915" t="s">
        <v>1281</v>
      </c>
      <c r="P6915" t="s">
        <v>55</v>
      </c>
      <c r="Q6915" t="s">
        <v>54</v>
      </c>
      <c r="R6915">
        <v>1745859</v>
      </c>
      <c r="S6915" t="s">
        <v>53</v>
      </c>
      <c r="T6915" t="s">
        <v>861</v>
      </c>
      <c r="U6915" t="s">
        <v>51</v>
      </c>
    </row>
    <row r="6916" spans="1:21" x14ac:dyDescent="0.25">
      <c r="A6916" t="s">
        <v>60</v>
      </c>
      <c r="B6916" t="s">
        <v>1872</v>
      </c>
      <c r="C6916" t="s">
        <v>12</v>
      </c>
      <c r="D6916" t="str">
        <f t="shared" si="531"/>
        <v>[TIME] Submit:</v>
      </c>
      <c r="E6916">
        <f>G6916</f>
        <v>0.745</v>
      </c>
      <c r="F6916">
        <f>J6916</f>
        <v>0.75</v>
      </c>
      <c r="G6916">
        <v>0.745</v>
      </c>
      <c r="H6916" t="s">
        <v>62</v>
      </c>
      <c r="I6916" t="s">
        <v>63</v>
      </c>
      <c r="J6916">
        <v>0.75</v>
      </c>
      <c r="K6916" t="s">
        <v>62</v>
      </c>
      <c r="L6916" t="s">
        <v>61</v>
      </c>
    </row>
    <row r="6917" spans="1:21" x14ac:dyDescent="0.25">
      <c r="A6917" t="s">
        <v>60</v>
      </c>
      <c r="B6917" t="s">
        <v>1871</v>
      </c>
      <c r="C6917" t="s">
        <v>13</v>
      </c>
      <c r="D6917" t="str">
        <f t="shared" si="531"/>
        <v>[MEMORY] Submit:</v>
      </c>
      <c r="E6917">
        <f>H6917</f>
        <v>-2208</v>
      </c>
      <c r="G6917" t="s">
        <v>58</v>
      </c>
      <c r="H6917">
        <v>-2208</v>
      </c>
      <c r="I6917" t="s">
        <v>53</v>
      </c>
      <c r="J6917" t="s">
        <v>57</v>
      </c>
      <c r="K6917" t="s">
        <v>55</v>
      </c>
      <c r="L6917" t="s">
        <v>56</v>
      </c>
      <c r="M6917">
        <v>1748066</v>
      </c>
      <c r="N6917" t="s">
        <v>53</v>
      </c>
      <c r="O6917" t="s">
        <v>861</v>
      </c>
      <c r="P6917" t="s">
        <v>55</v>
      </c>
      <c r="Q6917" t="s">
        <v>54</v>
      </c>
      <c r="R6917">
        <v>1745859</v>
      </c>
      <c r="S6917" t="s">
        <v>53</v>
      </c>
      <c r="T6917" t="s">
        <v>861</v>
      </c>
      <c r="U6917" t="s">
        <v>51</v>
      </c>
    </row>
    <row r="6918" spans="1:21" x14ac:dyDescent="0.25">
      <c r="A6918" t="s">
        <v>60</v>
      </c>
      <c r="B6918" t="s">
        <v>1870</v>
      </c>
      <c r="C6918" t="s">
        <v>74</v>
      </c>
      <c r="D6918" t="s">
        <v>0</v>
      </c>
      <c r="E6918" t="str">
        <f>LEFT(H6918, 4)</f>
        <v>8740</v>
      </c>
      <c r="F6918">
        <f>J6918</f>
        <v>2</v>
      </c>
      <c r="G6918" t="s">
        <v>32</v>
      </c>
      <c r="H6918" t="s">
        <v>1725</v>
      </c>
      <c r="I6918" t="s">
        <v>33</v>
      </c>
      <c r="J6918">
        <v>2</v>
      </c>
    </row>
    <row r="6919" spans="1:21" x14ac:dyDescent="0.25">
      <c r="A6919" t="s">
        <v>60</v>
      </c>
      <c r="B6919" t="s">
        <v>1869</v>
      </c>
      <c r="C6919" t="s">
        <v>2</v>
      </c>
      <c r="D6919" t="str">
        <f>C6919</f>
        <v>[TIME] TOTAL load input:</v>
      </c>
      <c r="E6919">
        <f>G6919</f>
        <v>0.34</v>
      </c>
      <c r="F6919">
        <f>J6919</f>
        <v>0.34399999999999997</v>
      </c>
      <c r="G6919">
        <v>0.34</v>
      </c>
      <c r="H6919" t="s">
        <v>62</v>
      </c>
      <c r="I6919" t="s">
        <v>63</v>
      </c>
      <c r="J6919">
        <v>0.34399999999999997</v>
      </c>
      <c r="K6919" t="s">
        <v>62</v>
      </c>
      <c r="L6919" t="s">
        <v>61</v>
      </c>
    </row>
    <row r="6920" spans="1:21" x14ac:dyDescent="0.25">
      <c r="A6920" t="s">
        <v>60</v>
      </c>
      <c r="B6920" t="s">
        <v>1868</v>
      </c>
      <c r="C6920" t="s">
        <v>3</v>
      </c>
      <c r="D6920" t="str">
        <f>C6920</f>
        <v>[MEMORY] TOTAL load input:</v>
      </c>
      <c r="E6920">
        <f>G6920</f>
        <v>7631</v>
      </c>
      <c r="F6920">
        <f>L6920</f>
        <v>1744806</v>
      </c>
      <c r="G6920">
        <v>7631</v>
      </c>
      <c r="H6920" t="s">
        <v>53</v>
      </c>
      <c r="I6920" t="s">
        <v>161</v>
      </c>
      <c r="J6920" t="s">
        <v>55</v>
      </c>
      <c r="K6920" t="s">
        <v>56</v>
      </c>
      <c r="L6920">
        <v>1744806</v>
      </c>
      <c r="M6920" t="s">
        <v>53</v>
      </c>
      <c r="N6920" t="s">
        <v>1281</v>
      </c>
      <c r="O6920" t="s">
        <v>55</v>
      </c>
      <c r="P6920" t="s">
        <v>54</v>
      </c>
      <c r="Q6920">
        <v>1752437</v>
      </c>
      <c r="R6920" t="s">
        <v>53</v>
      </c>
      <c r="S6920" t="s">
        <v>861</v>
      </c>
      <c r="T6920" t="s">
        <v>51</v>
      </c>
    </row>
    <row r="6921" spans="1:21" x14ac:dyDescent="0.25">
      <c r="A6921" t="s">
        <v>60</v>
      </c>
      <c r="B6921" t="s">
        <v>1867</v>
      </c>
      <c r="C6921" t="s">
        <v>4</v>
      </c>
      <c r="D6921" t="str">
        <f>C6921</f>
        <v>[TIME] TOTAL pack:</v>
      </c>
      <c r="E6921">
        <f>G6921</f>
        <v>0.01</v>
      </c>
      <c r="F6921">
        <f>J6921</f>
        <v>3.1E-2</v>
      </c>
      <c r="G6921">
        <v>0.01</v>
      </c>
      <c r="H6921" t="s">
        <v>62</v>
      </c>
      <c r="I6921" t="s">
        <v>63</v>
      </c>
      <c r="J6921">
        <v>3.1E-2</v>
      </c>
      <c r="K6921" t="s">
        <v>62</v>
      </c>
      <c r="L6921" t="s">
        <v>61</v>
      </c>
    </row>
    <row r="6922" spans="1:21" x14ac:dyDescent="0.25">
      <c r="A6922" t="s">
        <v>60</v>
      </c>
      <c r="B6922" t="s">
        <v>1866</v>
      </c>
      <c r="C6922" t="s">
        <v>5</v>
      </c>
      <c r="D6922" t="str">
        <f>C6922</f>
        <v>[MEMORY] TOTAL pack:</v>
      </c>
      <c r="E6922">
        <f>G6922</f>
        <v>-1053</v>
      </c>
      <c r="F6922">
        <f>L6922</f>
        <v>1752437</v>
      </c>
      <c r="G6922">
        <v>-1053</v>
      </c>
      <c r="H6922" t="s">
        <v>53</v>
      </c>
      <c r="I6922" t="s">
        <v>57</v>
      </c>
      <c r="J6922" t="s">
        <v>55</v>
      </c>
      <c r="K6922" t="s">
        <v>56</v>
      </c>
      <c r="L6922">
        <v>1752437</v>
      </c>
      <c r="M6922" t="s">
        <v>53</v>
      </c>
      <c r="N6922" t="s">
        <v>861</v>
      </c>
      <c r="O6922" t="s">
        <v>55</v>
      </c>
      <c r="P6922" t="s">
        <v>54</v>
      </c>
      <c r="Q6922">
        <v>1751384</v>
      </c>
      <c r="R6922" t="s">
        <v>53</v>
      </c>
      <c r="S6922" t="s">
        <v>861</v>
      </c>
      <c r="T6922" t="s">
        <v>51</v>
      </c>
    </row>
    <row r="6923" spans="1:21" x14ac:dyDescent="0.25">
      <c r="A6923" t="s">
        <v>60</v>
      </c>
      <c r="B6923" t="s">
        <v>1865</v>
      </c>
      <c r="C6923" t="s">
        <v>74</v>
      </c>
      <c r="D6923" t="s">
        <v>6</v>
      </c>
      <c r="E6923">
        <f>G6923</f>
        <v>0.01</v>
      </c>
      <c r="G6923">
        <v>0.01</v>
      </c>
      <c r="H6923" t="s">
        <v>73</v>
      </c>
    </row>
    <row r="6924" spans="1:21" x14ac:dyDescent="0.25">
      <c r="A6924" t="s">
        <v>60</v>
      </c>
      <c r="B6924" t="s">
        <v>1864</v>
      </c>
      <c r="C6924" t="s">
        <v>7</v>
      </c>
      <c r="D6924" t="str">
        <f t="shared" ref="D6924:D6930" si="532">C6924</f>
        <v>[MEMORY] C execution:</v>
      </c>
      <c r="E6924">
        <f>H6924</f>
        <v>422</v>
      </c>
      <c r="G6924" t="s">
        <v>58</v>
      </c>
      <c r="H6924">
        <v>422</v>
      </c>
      <c r="I6924" t="s">
        <v>53</v>
      </c>
      <c r="J6924" t="s">
        <v>65</v>
      </c>
      <c r="K6924" t="s">
        <v>55</v>
      </c>
      <c r="L6924" t="s">
        <v>56</v>
      </c>
      <c r="M6924">
        <v>1751384</v>
      </c>
      <c r="N6924" t="s">
        <v>53</v>
      </c>
      <c r="O6924" t="s">
        <v>861</v>
      </c>
      <c r="P6924" t="s">
        <v>55</v>
      </c>
      <c r="Q6924" t="s">
        <v>54</v>
      </c>
      <c r="R6924">
        <v>1751806</v>
      </c>
      <c r="S6924" t="s">
        <v>53</v>
      </c>
      <c r="T6924" t="s">
        <v>861</v>
      </c>
      <c r="U6924" t="s">
        <v>51</v>
      </c>
    </row>
    <row r="6925" spans="1:21" x14ac:dyDescent="0.25">
      <c r="A6925" t="s">
        <v>60</v>
      </c>
      <c r="B6925" t="s">
        <v>1863</v>
      </c>
      <c r="C6925" t="s">
        <v>8</v>
      </c>
      <c r="D6925" t="str">
        <f t="shared" si="532"/>
        <v>[TIME] Run:</v>
      </c>
      <c r="E6925">
        <f>G6925</f>
        <v>0.22500000000000001</v>
      </c>
      <c r="F6925">
        <f>J6925</f>
        <v>0.219</v>
      </c>
      <c r="G6925">
        <v>0.22500000000000001</v>
      </c>
      <c r="H6925" t="s">
        <v>62</v>
      </c>
      <c r="I6925" t="s">
        <v>63</v>
      </c>
      <c r="J6925">
        <v>0.219</v>
      </c>
      <c r="K6925" t="s">
        <v>62</v>
      </c>
      <c r="L6925" t="s">
        <v>61</v>
      </c>
    </row>
    <row r="6926" spans="1:21" x14ac:dyDescent="0.25">
      <c r="A6926" t="s">
        <v>60</v>
      </c>
      <c r="B6926" t="s">
        <v>1862</v>
      </c>
      <c r="C6926" t="s">
        <v>9</v>
      </c>
      <c r="D6926" t="str">
        <f t="shared" si="532"/>
        <v>[MEMORY] Run:</v>
      </c>
      <c r="E6926">
        <f>H6926</f>
        <v>422</v>
      </c>
      <c r="G6926" t="s">
        <v>58</v>
      </c>
      <c r="H6926">
        <v>422</v>
      </c>
      <c r="I6926" t="s">
        <v>53</v>
      </c>
      <c r="J6926" t="s">
        <v>65</v>
      </c>
      <c r="K6926" t="s">
        <v>55</v>
      </c>
      <c r="L6926" t="s">
        <v>56</v>
      </c>
      <c r="M6926">
        <v>1751384</v>
      </c>
      <c r="N6926" t="s">
        <v>53</v>
      </c>
      <c r="O6926" t="s">
        <v>861</v>
      </c>
      <c r="P6926" t="s">
        <v>55</v>
      </c>
      <c r="Q6926" t="s">
        <v>54</v>
      </c>
      <c r="R6926">
        <v>1751806</v>
      </c>
      <c r="S6926" t="s">
        <v>53</v>
      </c>
      <c r="T6926" t="s">
        <v>861</v>
      </c>
      <c r="U6926" t="s">
        <v>51</v>
      </c>
    </row>
    <row r="6927" spans="1:21" x14ac:dyDescent="0.25">
      <c r="A6927" t="s">
        <v>60</v>
      </c>
      <c r="B6927" t="s">
        <v>1861</v>
      </c>
      <c r="C6927" t="s">
        <v>10</v>
      </c>
      <c r="D6927" t="str">
        <f t="shared" si="532"/>
        <v>[TIME] TOTAL output:</v>
      </c>
      <c r="E6927">
        <f>G6927</f>
        <v>0.02</v>
      </c>
      <c r="F6927">
        <f>J6927</f>
        <v>1.6E-2</v>
      </c>
      <c r="G6927">
        <v>0.02</v>
      </c>
      <c r="H6927" t="s">
        <v>62</v>
      </c>
      <c r="I6927" t="s">
        <v>63</v>
      </c>
      <c r="J6927">
        <v>1.6E-2</v>
      </c>
      <c r="K6927" t="s">
        <v>62</v>
      </c>
      <c r="L6927" t="s">
        <v>61</v>
      </c>
    </row>
    <row r="6928" spans="1:21" x14ac:dyDescent="0.25">
      <c r="A6928" t="s">
        <v>60</v>
      </c>
      <c r="B6928" t="s">
        <v>1860</v>
      </c>
      <c r="C6928" t="s">
        <v>11</v>
      </c>
      <c r="D6928" t="str">
        <f t="shared" si="532"/>
        <v>[MEMORY] TOTAL output:</v>
      </c>
      <c r="E6928">
        <f>H6928</f>
        <v>4190</v>
      </c>
      <c r="G6928" t="s">
        <v>58</v>
      </c>
      <c r="H6928">
        <v>4190</v>
      </c>
      <c r="I6928" t="s">
        <v>53</v>
      </c>
      <c r="J6928" t="s">
        <v>65</v>
      </c>
      <c r="K6928" t="s">
        <v>55</v>
      </c>
      <c r="L6928" t="s">
        <v>56</v>
      </c>
      <c r="M6928">
        <v>1744175</v>
      </c>
      <c r="N6928" t="s">
        <v>53</v>
      </c>
      <c r="O6928" t="s">
        <v>1281</v>
      </c>
      <c r="P6928" t="s">
        <v>55</v>
      </c>
      <c r="Q6928" t="s">
        <v>54</v>
      </c>
      <c r="R6928">
        <v>1748365</v>
      </c>
      <c r="S6928" t="s">
        <v>53</v>
      </c>
      <c r="T6928" t="s">
        <v>861</v>
      </c>
      <c r="U6928" t="s">
        <v>51</v>
      </c>
    </row>
    <row r="6929" spans="1:21" x14ac:dyDescent="0.25">
      <c r="A6929" t="s">
        <v>60</v>
      </c>
      <c r="B6929" t="s">
        <v>1859</v>
      </c>
      <c r="C6929" t="s">
        <v>12</v>
      </c>
      <c r="D6929" t="str">
        <f t="shared" si="532"/>
        <v>[TIME] Submit:</v>
      </c>
      <c r="E6929">
        <f>G6929</f>
        <v>0.7</v>
      </c>
      <c r="F6929">
        <f>J6929</f>
        <v>0.71899999999999997</v>
      </c>
      <c r="G6929">
        <v>0.7</v>
      </c>
      <c r="H6929" t="s">
        <v>62</v>
      </c>
      <c r="I6929" t="s">
        <v>63</v>
      </c>
      <c r="J6929">
        <v>0.71899999999999997</v>
      </c>
      <c r="K6929" t="s">
        <v>62</v>
      </c>
      <c r="L6929" t="s">
        <v>61</v>
      </c>
    </row>
    <row r="6930" spans="1:21" x14ac:dyDescent="0.25">
      <c r="A6930" t="s">
        <v>60</v>
      </c>
      <c r="B6930" t="s">
        <v>1858</v>
      </c>
      <c r="C6930" t="s">
        <v>13</v>
      </c>
      <c r="D6930" t="str">
        <f t="shared" si="532"/>
        <v>[MEMORY] Submit:</v>
      </c>
      <c r="E6930">
        <f>H6930</f>
        <v>3559</v>
      </c>
      <c r="G6930" t="s">
        <v>58</v>
      </c>
      <c r="H6930">
        <v>3559</v>
      </c>
      <c r="I6930" t="s">
        <v>53</v>
      </c>
      <c r="J6930" t="s">
        <v>65</v>
      </c>
      <c r="K6930" t="s">
        <v>55</v>
      </c>
      <c r="L6930" t="s">
        <v>56</v>
      </c>
      <c r="M6930">
        <v>1744806</v>
      </c>
      <c r="N6930" t="s">
        <v>53</v>
      </c>
      <c r="O6930" t="s">
        <v>1281</v>
      </c>
      <c r="P6930" t="s">
        <v>55</v>
      </c>
      <c r="Q6930" t="s">
        <v>54</v>
      </c>
      <c r="R6930">
        <v>1748365</v>
      </c>
      <c r="S6930" t="s">
        <v>53</v>
      </c>
      <c r="T6930" t="s">
        <v>861</v>
      </c>
      <c r="U6930" t="s">
        <v>51</v>
      </c>
    </row>
    <row r="6931" spans="1:21" x14ac:dyDescent="0.25">
      <c r="A6931" t="s">
        <v>60</v>
      </c>
      <c r="B6931" t="s">
        <v>1857</v>
      </c>
      <c r="C6931" t="s">
        <v>74</v>
      </c>
      <c r="D6931" t="s">
        <v>0</v>
      </c>
      <c r="E6931" t="str">
        <f>LEFT(H6931, 4)</f>
        <v>8740</v>
      </c>
      <c r="F6931">
        <f>J6931</f>
        <v>3</v>
      </c>
      <c r="G6931" t="s">
        <v>32</v>
      </c>
      <c r="H6931" t="s">
        <v>1725</v>
      </c>
      <c r="I6931" t="s">
        <v>33</v>
      </c>
      <c r="J6931">
        <v>3</v>
      </c>
    </row>
    <row r="6932" spans="1:21" x14ac:dyDescent="0.25">
      <c r="A6932" t="s">
        <v>60</v>
      </c>
      <c r="B6932" t="s">
        <v>1856</v>
      </c>
      <c r="C6932" t="s">
        <v>2</v>
      </c>
      <c r="D6932" t="str">
        <f>C6932</f>
        <v>[TIME] TOTAL load input:</v>
      </c>
      <c r="E6932">
        <f>G6932</f>
        <v>0.26500000000000001</v>
      </c>
      <c r="F6932">
        <f>J6932</f>
        <v>0.26600000000000001</v>
      </c>
      <c r="G6932">
        <v>0.26500000000000001</v>
      </c>
      <c r="H6932" t="s">
        <v>62</v>
      </c>
      <c r="I6932" t="s">
        <v>63</v>
      </c>
      <c r="J6932">
        <v>0.26600000000000001</v>
      </c>
      <c r="K6932" t="s">
        <v>62</v>
      </c>
      <c r="L6932" t="s">
        <v>61</v>
      </c>
    </row>
    <row r="6933" spans="1:21" x14ac:dyDescent="0.25">
      <c r="A6933" t="s">
        <v>60</v>
      </c>
      <c r="B6933" t="s">
        <v>1855</v>
      </c>
      <c r="C6933" t="s">
        <v>3</v>
      </c>
      <c r="D6933" t="str">
        <f>C6933</f>
        <v>[MEMORY] TOTAL load input:</v>
      </c>
      <c r="E6933">
        <f>G6933</f>
        <v>4780</v>
      </c>
      <c r="F6933">
        <f>L6933</f>
        <v>1748365</v>
      </c>
      <c r="G6933">
        <v>4780</v>
      </c>
      <c r="H6933" t="s">
        <v>53</v>
      </c>
      <c r="I6933" t="s">
        <v>65</v>
      </c>
      <c r="J6933" t="s">
        <v>55</v>
      </c>
      <c r="K6933" t="s">
        <v>56</v>
      </c>
      <c r="L6933">
        <v>1748365</v>
      </c>
      <c r="M6933" t="s">
        <v>53</v>
      </c>
      <c r="N6933" t="s">
        <v>861</v>
      </c>
      <c r="O6933" t="s">
        <v>55</v>
      </c>
      <c r="P6933" t="s">
        <v>54</v>
      </c>
      <c r="Q6933">
        <v>1753145</v>
      </c>
      <c r="R6933" t="s">
        <v>53</v>
      </c>
      <c r="S6933" t="s">
        <v>861</v>
      </c>
      <c r="T6933" t="s">
        <v>51</v>
      </c>
    </row>
    <row r="6934" spans="1:21" x14ac:dyDescent="0.25">
      <c r="A6934" t="s">
        <v>60</v>
      </c>
      <c r="B6934" t="s">
        <v>1854</v>
      </c>
      <c r="C6934" t="s">
        <v>4</v>
      </c>
      <c r="D6934" t="str">
        <f>C6934</f>
        <v>[TIME] TOTAL pack:</v>
      </c>
      <c r="E6934">
        <f>G6934</f>
        <v>1.4999999999999999E-2</v>
      </c>
      <c r="F6934">
        <f>J6934</f>
        <v>1.6E-2</v>
      </c>
      <c r="G6934">
        <v>1.4999999999999999E-2</v>
      </c>
      <c r="H6934" t="s">
        <v>62</v>
      </c>
      <c r="I6934" t="s">
        <v>63</v>
      </c>
      <c r="J6934">
        <v>1.6E-2</v>
      </c>
      <c r="K6934" t="s">
        <v>62</v>
      </c>
      <c r="L6934" t="s">
        <v>61</v>
      </c>
    </row>
    <row r="6935" spans="1:21" x14ac:dyDescent="0.25">
      <c r="A6935" t="s">
        <v>60</v>
      </c>
      <c r="B6935" t="s">
        <v>1853</v>
      </c>
      <c r="C6935" t="s">
        <v>5</v>
      </c>
      <c r="D6935" t="str">
        <f>C6935</f>
        <v>[MEMORY] TOTAL pack:</v>
      </c>
      <c r="E6935">
        <f>G6935</f>
        <v>-2101</v>
      </c>
      <c r="F6935">
        <f>L6935</f>
        <v>1753145</v>
      </c>
      <c r="G6935">
        <v>-2101</v>
      </c>
      <c r="H6935" t="s">
        <v>53</v>
      </c>
      <c r="I6935" t="s">
        <v>57</v>
      </c>
      <c r="J6935" t="s">
        <v>55</v>
      </c>
      <c r="K6935" t="s">
        <v>56</v>
      </c>
      <c r="L6935">
        <v>1753145</v>
      </c>
      <c r="M6935" t="s">
        <v>53</v>
      </c>
      <c r="N6935" t="s">
        <v>861</v>
      </c>
      <c r="O6935" t="s">
        <v>55</v>
      </c>
      <c r="P6935" t="s">
        <v>54</v>
      </c>
      <c r="Q6935">
        <v>1751044</v>
      </c>
      <c r="R6935" t="s">
        <v>53</v>
      </c>
      <c r="S6935" t="s">
        <v>861</v>
      </c>
      <c r="T6935" t="s">
        <v>51</v>
      </c>
    </row>
    <row r="6936" spans="1:21" x14ac:dyDescent="0.25">
      <c r="A6936" t="s">
        <v>60</v>
      </c>
      <c r="B6936" t="s">
        <v>1852</v>
      </c>
      <c r="C6936" t="s">
        <v>74</v>
      </c>
      <c r="D6936" t="s">
        <v>6</v>
      </c>
      <c r="E6936">
        <f>G6936</f>
        <v>5.0000000000000001E-3</v>
      </c>
      <c r="G6936">
        <v>5.0000000000000001E-3</v>
      </c>
      <c r="H6936" t="s">
        <v>73</v>
      </c>
    </row>
    <row r="6937" spans="1:21" x14ac:dyDescent="0.25">
      <c r="A6937" t="s">
        <v>60</v>
      </c>
      <c r="B6937" t="s">
        <v>1851</v>
      </c>
      <c r="C6937" t="s">
        <v>7</v>
      </c>
      <c r="D6937" t="str">
        <f t="shared" ref="D6937:D6943" si="533">C6937</f>
        <v>[MEMORY] C execution:</v>
      </c>
      <c r="E6937">
        <f>H6937</f>
        <v>0</v>
      </c>
      <c r="G6937" t="s">
        <v>58</v>
      </c>
      <c r="H6937">
        <v>0</v>
      </c>
      <c r="I6937" t="s">
        <v>53</v>
      </c>
      <c r="J6937" t="s">
        <v>65</v>
      </c>
      <c r="K6937" t="s">
        <v>55</v>
      </c>
      <c r="L6937" t="s">
        <v>56</v>
      </c>
      <c r="M6937">
        <v>1751044</v>
      </c>
      <c r="N6937" t="s">
        <v>53</v>
      </c>
      <c r="O6937" t="s">
        <v>861</v>
      </c>
      <c r="P6937" t="s">
        <v>55</v>
      </c>
      <c r="Q6937" t="s">
        <v>54</v>
      </c>
      <c r="R6937">
        <v>1751044</v>
      </c>
      <c r="S6937" t="s">
        <v>53</v>
      </c>
      <c r="T6937" t="s">
        <v>861</v>
      </c>
      <c r="U6937" t="s">
        <v>51</v>
      </c>
    </row>
    <row r="6938" spans="1:21" x14ac:dyDescent="0.25">
      <c r="A6938" t="s">
        <v>60</v>
      </c>
      <c r="B6938" t="s">
        <v>1850</v>
      </c>
      <c r="C6938" t="s">
        <v>8</v>
      </c>
      <c r="D6938" t="str">
        <f t="shared" si="533"/>
        <v>[TIME] Run:</v>
      </c>
      <c r="E6938">
        <f>G6938</f>
        <v>0.15</v>
      </c>
      <c r="F6938">
        <f>J6938</f>
        <v>0.14099999999999999</v>
      </c>
      <c r="G6938">
        <v>0.15</v>
      </c>
      <c r="H6938" t="s">
        <v>62</v>
      </c>
      <c r="I6938" t="s">
        <v>63</v>
      </c>
      <c r="J6938">
        <v>0.14099999999999999</v>
      </c>
      <c r="K6938" t="s">
        <v>62</v>
      </c>
      <c r="L6938" t="s">
        <v>61</v>
      </c>
    </row>
    <row r="6939" spans="1:21" x14ac:dyDescent="0.25">
      <c r="A6939" t="s">
        <v>60</v>
      </c>
      <c r="B6939" t="s">
        <v>1849</v>
      </c>
      <c r="C6939" t="s">
        <v>9</v>
      </c>
      <c r="D6939" t="str">
        <f t="shared" si="533"/>
        <v>[MEMORY] Run:</v>
      </c>
      <c r="E6939">
        <f>H6939</f>
        <v>0</v>
      </c>
      <c r="G6939" t="s">
        <v>58</v>
      </c>
      <c r="H6939">
        <v>0</v>
      </c>
      <c r="I6939" t="s">
        <v>53</v>
      </c>
      <c r="J6939" t="s">
        <v>65</v>
      </c>
      <c r="K6939" t="s">
        <v>55</v>
      </c>
      <c r="L6939" t="s">
        <v>56</v>
      </c>
      <c r="M6939">
        <v>1751044</v>
      </c>
      <c r="N6939" t="s">
        <v>53</v>
      </c>
      <c r="O6939" t="s">
        <v>861</v>
      </c>
      <c r="P6939" t="s">
        <v>55</v>
      </c>
      <c r="Q6939" t="s">
        <v>54</v>
      </c>
      <c r="R6939">
        <v>1751044</v>
      </c>
      <c r="S6939" t="s">
        <v>53</v>
      </c>
      <c r="T6939" t="s">
        <v>861</v>
      </c>
      <c r="U6939" t="s">
        <v>51</v>
      </c>
    </row>
    <row r="6940" spans="1:21" x14ac:dyDescent="0.25">
      <c r="A6940" t="s">
        <v>60</v>
      </c>
      <c r="B6940" t="s">
        <v>1848</v>
      </c>
      <c r="C6940" t="s">
        <v>10</v>
      </c>
      <c r="D6940" t="str">
        <f t="shared" si="533"/>
        <v>[TIME] TOTAL output:</v>
      </c>
      <c r="E6940">
        <f>G6940</f>
        <v>8.5000000000000006E-2</v>
      </c>
      <c r="F6940">
        <f>J6940</f>
        <v>9.4E-2</v>
      </c>
      <c r="G6940">
        <v>8.5000000000000006E-2</v>
      </c>
      <c r="H6940" t="s">
        <v>62</v>
      </c>
      <c r="I6940" t="s">
        <v>63</v>
      </c>
      <c r="J6940">
        <v>9.4E-2</v>
      </c>
      <c r="K6940" t="s">
        <v>62</v>
      </c>
      <c r="L6940" t="s">
        <v>61</v>
      </c>
    </row>
    <row r="6941" spans="1:21" x14ac:dyDescent="0.25">
      <c r="A6941" t="s">
        <v>60</v>
      </c>
      <c r="B6941" t="s">
        <v>1847</v>
      </c>
      <c r="C6941" t="s">
        <v>11</v>
      </c>
      <c r="D6941" t="str">
        <f t="shared" si="533"/>
        <v>[MEMORY] TOTAL output:</v>
      </c>
      <c r="E6941">
        <f>H6941</f>
        <v>-645861</v>
      </c>
      <c r="G6941" t="s">
        <v>58</v>
      </c>
      <c r="H6941">
        <v>-645861</v>
      </c>
      <c r="I6941" t="s">
        <v>53</v>
      </c>
      <c r="J6941" t="s">
        <v>1844</v>
      </c>
      <c r="K6941" t="s">
        <v>55</v>
      </c>
      <c r="L6941" t="s">
        <v>56</v>
      </c>
      <c r="M6941">
        <v>1745215</v>
      </c>
      <c r="N6941" t="s">
        <v>53</v>
      </c>
      <c r="O6941" t="s">
        <v>861</v>
      </c>
      <c r="P6941" t="s">
        <v>55</v>
      </c>
      <c r="Q6941" t="s">
        <v>54</v>
      </c>
      <c r="R6941">
        <v>1099354</v>
      </c>
      <c r="S6941" t="s">
        <v>53</v>
      </c>
      <c r="T6941" t="s">
        <v>164</v>
      </c>
      <c r="U6941" t="s">
        <v>51</v>
      </c>
    </row>
    <row r="6942" spans="1:21" x14ac:dyDescent="0.25">
      <c r="A6942" t="s">
        <v>60</v>
      </c>
      <c r="B6942" t="s">
        <v>1846</v>
      </c>
      <c r="C6942" t="s">
        <v>12</v>
      </c>
      <c r="D6942" t="str">
        <f t="shared" si="533"/>
        <v>[TIME] Submit:</v>
      </c>
      <c r="E6942">
        <f>G6942</f>
        <v>0.59</v>
      </c>
      <c r="F6942">
        <f>J6942</f>
        <v>0.57799999999999996</v>
      </c>
      <c r="G6942">
        <v>0.59</v>
      </c>
      <c r="H6942" t="s">
        <v>62</v>
      </c>
      <c r="I6942" t="s">
        <v>63</v>
      </c>
      <c r="J6942">
        <v>0.57799999999999996</v>
      </c>
      <c r="K6942" t="s">
        <v>62</v>
      </c>
      <c r="L6942" t="s">
        <v>61</v>
      </c>
    </row>
    <row r="6943" spans="1:21" x14ac:dyDescent="0.25">
      <c r="A6943" t="s">
        <v>60</v>
      </c>
      <c r="B6943" t="s">
        <v>1845</v>
      </c>
      <c r="C6943" t="s">
        <v>13</v>
      </c>
      <c r="D6943" t="str">
        <f t="shared" si="533"/>
        <v>[MEMORY] Submit:</v>
      </c>
      <c r="E6943">
        <f>H6943</f>
        <v>-649011</v>
      </c>
      <c r="G6943" t="s">
        <v>58</v>
      </c>
      <c r="H6943">
        <v>-649011</v>
      </c>
      <c r="I6943" t="s">
        <v>53</v>
      </c>
      <c r="J6943" t="s">
        <v>1844</v>
      </c>
      <c r="K6943" t="s">
        <v>55</v>
      </c>
      <c r="L6943" t="s">
        <v>56</v>
      </c>
      <c r="M6943">
        <v>1748365</v>
      </c>
      <c r="N6943" t="s">
        <v>53</v>
      </c>
      <c r="O6943" t="s">
        <v>861</v>
      </c>
      <c r="P6943" t="s">
        <v>55</v>
      </c>
      <c r="Q6943" t="s">
        <v>54</v>
      </c>
      <c r="R6943">
        <v>1099354</v>
      </c>
      <c r="S6943" t="s">
        <v>53</v>
      </c>
      <c r="T6943" t="s">
        <v>164</v>
      </c>
      <c r="U6943" t="s">
        <v>51</v>
      </c>
    </row>
    <row r="6944" spans="1:21" x14ac:dyDescent="0.25">
      <c r="A6944" t="s">
        <v>60</v>
      </c>
      <c r="B6944" t="s">
        <v>1843</v>
      </c>
      <c r="C6944" t="s">
        <v>74</v>
      </c>
      <c r="D6944" t="s">
        <v>0</v>
      </c>
      <c r="E6944" t="str">
        <f>LEFT(H6944, 4)</f>
        <v>8740</v>
      </c>
      <c r="F6944">
        <f>J6944</f>
        <v>4</v>
      </c>
      <c r="G6944" t="s">
        <v>32</v>
      </c>
      <c r="H6944" t="s">
        <v>1725</v>
      </c>
      <c r="I6944" t="s">
        <v>33</v>
      </c>
      <c r="J6944">
        <v>4</v>
      </c>
    </row>
    <row r="6945" spans="1:21" x14ac:dyDescent="0.25">
      <c r="A6945" t="s">
        <v>60</v>
      </c>
      <c r="B6945" t="s">
        <v>1842</v>
      </c>
      <c r="C6945" t="s">
        <v>2</v>
      </c>
      <c r="D6945" t="str">
        <f>C6945</f>
        <v>[TIME] TOTAL load input:</v>
      </c>
      <c r="E6945">
        <f>G6945</f>
        <v>0.24</v>
      </c>
      <c r="F6945">
        <f>J6945</f>
        <v>0.23400000000000001</v>
      </c>
      <c r="G6945">
        <v>0.24</v>
      </c>
      <c r="H6945" t="s">
        <v>62</v>
      </c>
      <c r="I6945" t="s">
        <v>63</v>
      </c>
      <c r="J6945">
        <v>0.23400000000000001</v>
      </c>
      <c r="K6945" t="s">
        <v>62</v>
      </c>
      <c r="L6945" t="s">
        <v>61</v>
      </c>
    </row>
    <row r="6946" spans="1:21" x14ac:dyDescent="0.25">
      <c r="A6946" t="s">
        <v>60</v>
      </c>
      <c r="B6946" t="s">
        <v>1841</v>
      </c>
      <c r="C6946" t="s">
        <v>3</v>
      </c>
      <c r="D6946" t="str">
        <f>C6946</f>
        <v>[MEMORY] TOTAL load input:</v>
      </c>
      <c r="E6946">
        <f>G6946</f>
        <v>-45781</v>
      </c>
      <c r="F6946">
        <f>L6946</f>
        <v>1099354</v>
      </c>
      <c r="G6946">
        <v>-45781</v>
      </c>
      <c r="H6946" t="s">
        <v>53</v>
      </c>
      <c r="I6946" t="s">
        <v>801</v>
      </c>
      <c r="J6946" t="s">
        <v>55</v>
      </c>
      <c r="K6946" t="s">
        <v>56</v>
      </c>
      <c r="L6946">
        <v>1099354</v>
      </c>
      <c r="M6946" t="s">
        <v>53</v>
      </c>
      <c r="N6946" t="s">
        <v>164</v>
      </c>
      <c r="O6946" t="s">
        <v>55</v>
      </c>
      <c r="P6946" t="s">
        <v>54</v>
      </c>
      <c r="Q6946">
        <v>1053573</v>
      </c>
      <c r="R6946" t="s">
        <v>53</v>
      </c>
      <c r="S6946" t="s">
        <v>218</v>
      </c>
      <c r="T6946" t="s">
        <v>51</v>
      </c>
    </row>
    <row r="6947" spans="1:21" x14ac:dyDescent="0.25">
      <c r="A6947" t="s">
        <v>60</v>
      </c>
      <c r="B6947" t="s">
        <v>1840</v>
      </c>
      <c r="C6947" t="s">
        <v>4</v>
      </c>
      <c r="D6947" t="str">
        <f>C6947</f>
        <v>[TIME] TOTAL pack:</v>
      </c>
      <c r="E6947">
        <f>G6947</f>
        <v>0.01</v>
      </c>
      <c r="F6947">
        <f>J6947</f>
        <v>3.1E-2</v>
      </c>
      <c r="G6947">
        <v>0.01</v>
      </c>
      <c r="H6947" t="s">
        <v>62</v>
      </c>
      <c r="I6947" t="s">
        <v>63</v>
      </c>
      <c r="J6947">
        <v>3.1E-2</v>
      </c>
      <c r="K6947" t="s">
        <v>62</v>
      </c>
      <c r="L6947" t="s">
        <v>61</v>
      </c>
    </row>
    <row r="6948" spans="1:21" x14ac:dyDescent="0.25">
      <c r="A6948" t="s">
        <v>60</v>
      </c>
      <c r="B6948" t="s">
        <v>1839</v>
      </c>
      <c r="C6948" t="s">
        <v>5</v>
      </c>
      <c r="D6948" t="str">
        <f>C6948</f>
        <v>[MEMORY] TOTAL pack:</v>
      </c>
      <c r="E6948">
        <f>G6948</f>
        <v>-1053</v>
      </c>
      <c r="F6948">
        <f>L6948</f>
        <v>1054847</v>
      </c>
      <c r="G6948">
        <v>-1053</v>
      </c>
      <c r="H6948" t="s">
        <v>53</v>
      </c>
      <c r="I6948" t="s">
        <v>57</v>
      </c>
      <c r="J6948" t="s">
        <v>55</v>
      </c>
      <c r="K6948" t="s">
        <v>56</v>
      </c>
      <c r="L6948">
        <v>1054847</v>
      </c>
      <c r="M6948" t="s">
        <v>53</v>
      </c>
      <c r="N6948" t="s">
        <v>218</v>
      </c>
      <c r="O6948" t="s">
        <v>55</v>
      </c>
      <c r="P6948" t="s">
        <v>54</v>
      </c>
      <c r="Q6948">
        <v>1053794</v>
      </c>
      <c r="R6948" t="s">
        <v>53</v>
      </c>
      <c r="S6948" t="s">
        <v>218</v>
      </c>
      <c r="T6948" t="s">
        <v>51</v>
      </c>
    </row>
    <row r="6949" spans="1:21" x14ac:dyDescent="0.25">
      <c r="A6949" t="s">
        <v>60</v>
      </c>
      <c r="B6949" t="s">
        <v>1838</v>
      </c>
      <c r="C6949" t="s">
        <v>74</v>
      </c>
      <c r="D6949" t="s">
        <v>6</v>
      </c>
      <c r="E6949">
        <f>G6949</f>
        <v>7.0000000000000001E-3</v>
      </c>
      <c r="G6949">
        <v>7.0000000000000001E-3</v>
      </c>
      <c r="H6949" t="s">
        <v>73</v>
      </c>
    </row>
    <row r="6950" spans="1:21" x14ac:dyDescent="0.25">
      <c r="A6950" t="s">
        <v>60</v>
      </c>
      <c r="B6950" t="s">
        <v>1837</v>
      </c>
      <c r="C6950" t="s">
        <v>7</v>
      </c>
      <c r="D6950" t="str">
        <f t="shared" ref="D6950:D6956" si="534">C6950</f>
        <v>[MEMORY] C execution:</v>
      </c>
      <c r="E6950">
        <f>H6950</f>
        <v>5730</v>
      </c>
      <c r="G6950" t="s">
        <v>58</v>
      </c>
      <c r="H6950">
        <v>5730</v>
      </c>
      <c r="I6950" t="s">
        <v>53</v>
      </c>
      <c r="J6950" t="s">
        <v>161</v>
      </c>
      <c r="K6950" t="s">
        <v>55</v>
      </c>
      <c r="L6950" t="s">
        <v>56</v>
      </c>
      <c r="M6950">
        <v>1053794</v>
      </c>
      <c r="N6950" t="s">
        <v>53</v>
      </c>
      <c r="O6950" t="s">
        <v>218</v>
      </c>
      <c r="P6950" t="s">
        <v>55</v>
      </c>
      <c r="Q6950" t="s">
        <v>54</v>
      </c>
      <c r="R6950">
        <v>1059525</v>
      </c>
      <c r="S6950" t="s">
        <v>53</v>
      </c>
      <c r="T6950" t="s">
        <v>229</v>
      </c>
      <c r="U6950" t="s">
        <v>51</v>
      </c>
    </row>
    <row r="6951" spans="1:21" x14ac:dyDescent="0.25">
      <c r="A6951" t="s">
        <v>60</v>
      </c>
      <c r="B6951" t="s">
        <v>1836</v>
      </c>
      <c r="C6951" t="s">
        <v>8</v>
      </c>
      <c r="D6951" t="str">
        <f t="shared" si="534"/>
        <v>[TIME] Run:</v>
      </c>
      <c r="E6951">
        <f>G6951</f>
        <v>0.16500000000000001</v>
      </c>
      <c r="F6951">
        <f>J6951</f>
        <v>0.156</v>
      </c>
      <c r="G6951">
        <v>0.16500000000000001</v>
      </c>
      <c r="H6951" t="s">
        <v>62</v>
      </c>
      <c r="I6951" t="s">
        <v>63</v>
      </c>
      <c r="J6951">
        <v>0.156</v>
      </c>
      <c r="K6951" t="s">
        <v>62</v>
      </c>
      <c r="L6951" t="s">
        <v>61</v>
      </c>
    </row>
    <row r="6952" spans="1:21" x14ac:dyDescent="0.25">
      <c r="A6952" t="s">
        <v>60</v>
      </c>
      <c r="B6952" t="s">
        <v>1835</v>
      </c>
      <c r="C6952" t="s">
        <v>9</v>
      </c>
      <c r="D6952" t="str">
        <f t="shared" si="534"/>
        <v>[MEMORY] Run:</v>
      </c>
      <c r="E6952">
        <f>H6952</f>
        <v>7717</v>
      </c>
      <c r="G6952" t="s">
        <v>58</v>
      </c>
      <c r="H6952">
        <v>7717</v>
      </c>
      <c r="I6952" t="s">
        <v>53</v>
      </c>
      <c r="J6952" t="s">
        <v>161</v>
      </c>
      <c r="K6952" t="s">
        <v>55</v>
      </c>
      <c r="L6952" t="s">
        <v>56</v>
      </c>
      <c r="M6952">
        <v>1053794</v>
      </c>
      <c r="N6952" t="s">
        <v>53</v>
      </c>
      <c r="O6952" t="s">
        <v>218</v>
      </c>
      <c r="P6952" t="s">
        <v>55</v>
      </c>
      <c r="Q6952" t="s">
        <v>54</v>
      </c>
      <c r="R6952">
        <v>1061511</v>
      </c>
      <c r="S6952" t="s">
        <v>53</v>
      </c>
      <c r="T6952" t="s">
        <v>229</v>
      </c>
      <c r="U6952" t="s">
        <v>51</v>
      </c>
    </row>
    <row r="6953" spans="1:21" x14ac:dyDescent="0.25">
      <c r="A6953" t="s">
        <v>60</v>
      </c>
      <c r="B6953" t="s">
        <v>1834</v>
      </c>
      <c r="C6953" t="s">
        <v>10</v>
      </c>
      <c r="D6953" t="str">
        <f t="shared" si="534"/>
        <v>[TIME] TOTAL output:</v>
      </c>
      <c r="E6953">
        <f>G6953</f>
        <v>1.4999999999999999E-2</v>
      </c>
      <c r="F6953">
        <f>J6953</f>
        <v>0</v>
      </c>
      <c r="G6953">
        <v>1.4999999999999999E-2</v>
      </c>
      <c r="H6953" t="s">
        <v>62</v>
      </c>
      <c r="I6953" t="s">
        <v>63</v>
      </c>
      <c r="J6953">
        <v>0</v>
      </c>
      <c r="K6953" t="s">
        <v>62</v>
      </c>
      <c r="L6953" t="s">
        <v>61</v>
      </c>
    </row>
    <row r="6954" spans="1:21" x14ac:dyDescent="0.25">
      <c r="A6954" t="s">
        <v>60</v>
      </c>
      <c r="B6954" t="s">
        <v>1833</v>
      </c>
      <c r="C6954" t="s">
        <v>11</v>
      </c>
      <c r="D6954" t="str">
        <f t="shared" si="534"/>
        <v>[MEMORY] TOTAL output:</v>
      </c>
      <c r="E6954">
        <f>H6954</f>
        <v>-8401</v>
      </c>
      <c r="G6954" t="s">
        <v>58</v>
      </c>
      <c r="H6954">
        <v>-8401</v>
      </c>
      <c r="I6954" t="s">
        <v>53</v>
      </c>
      <c r="J6954" t="s">
        <v>201</v>
      </c>
      <c r="K6954" t="s">
        <v>55</v>
      </c>
      <c r="L6954" t="s">
        <v>56</v>
      </c>
      <c r="M6954">
        <v>1057346</v>
      </c>
      <c r="N6954" t="s">
        <v>53</v>
      </c>
      <c r="O6954" t="s">
        <v>229</v>
      </c>
      <c r="P6954" t="s">
        <v>55</v>
      </c>
      <c r="Q6954" t="s">
        <v>54</v>
      </c>
      <c r="R6954">
        <v>1048945</v>
      </c>
      <c r="S6954" t="s">
        <v>53</v>
      </c>
      <c r="T6954" t="s">
        <v>218</v>
      </c>
      <c r="U6954" t="s">
        <v>51</v>
      </c>
    </row>
    <row r="6955" spans="1:21" x14ac:dyDescent="0.25">
      <c r="A6955" t="s">
        <v>60</v>
      </c>
      <c r="B6955" t="s">
        <v>1832</v>
      </c>
      <c r="C6955" t="s">
        <v>12</v>
      </c>
      <c r="D6955" t="str">
        <f t="shared" si="534"/>
        <v>[TIME] Submit:</v>
      </c>
      <c r="E6955">
        <f>G6955</f>
        <v>0.54</v>
      </c>
      <c r="F6955">
        <f>J6955</f>
        <v>0.54700000000000004</v>
      </c>
      <c r="G6955">
        <v>0.54</v>
      </c>
      <c r="H6955" t="s">
        <v>62</v>
      </c>
      <c r="I6955" t="s">
        <v>63</v>
      </c>
      <c r="J6955">
        <v>0.54700000000000004</v>
      </c>
      <c r="K6955" t="s">
        <v>62</v>
      </c>
      <c r="L6955" t="s">
        <v>61</v>
      </c>
    </row>
    <row r="6956" spans="1:21" x14ac:dyDescent="0.25">
      <c r="A6956" t="s">
        <v>60</v>
      </c>
      <c r="B6956" t="s">
        <v>1831</v>
      </c>
      <c r="C6956" t="s">
        <v>13</v>
      </c>
      <c r="D6956" t="str">
        <f t="shared" si="534"/>
        <v>[MEMORY] Submit:</v>
      </c>
      <c r="E6956">
        <f>H6956</f>
        <v>-50409</v>
      </c>
      <c r="G6956" t="s">
        <v>58</v>
      </c>
      <c r="H6956">
        <v>-50409</v>
      </c>
      <c r="I6956" t="s">
        <v>53</v>
      </c>
      <c r="J6956" t="s">
        <v>801</v>
      </c>
      <c r="K6956" t="s">
        <v>55</v>
      </c>
      <c r="L6956" t="s">
        <v>56</v>
      </c>
      <c r="M6956">
        <v>1099354</v>
      </c>
      <c r="N6956" t="s">
        <v>53</v>
      </c>
      <c r="O6956" t="s">
        <v>164</v>
      </c>
      <c r="P6956" t="s">
        <v>55</v>
      </c>
      <c r="Q6956" t="s">
        <v>54</v>
      </c>
      <c r="R6956">
        <v>1048945</v>
      </c>
      <c r="S6956" t="s">
        <v>53</v>
      </c>
      <c r="T6956" t="s">
        <v>218</v>
      </c>
      <c r="U6956" t="s">
        <v>51</v>
      </c>
    </row>
    <row r="6957" spans="1:21" x14ac:dyDescent="0.25">
      <c r="A6957" t="s">
        <v>60</v>
      </c>
      <c r="B6957" t="s">
        <v>1830</v>
      </c>
      <c r="C6957" t="s">
        <v>74</v>
      </c>
      <c r="D6957" t="s">
        <v>0</v>
      </c>
      <c r="E6957" t="str">
        <f>LEFT(H6957, 4)</f>
        <v>8740</v>
      </c>
      <c r="F6957">
        <f>J6957</f>
        <v>5</v>
      </c>
      <c r="G6957" t="s">
        <v>32</v>
      </c>
      <c r="H6957" t="s">
        <v>1725</v>
      </c>
      <c r="I6957" t="s">
        <v>33</v>
      </c>
      <c r="J6957">
        <v>5</v>
      </c>
    </row>
    <row r="6958" spans="1:21" x14ac:dyDescent="0.25">
      <c r="A6958" t="s">
        <v>60</v>
      </c>
      <c r="B6958" t="s">
        <v>1829</v>
      </c>
      <c r="C6958" t="s">
        <v>2</v>
      </c>
      <c r="D6958" t="str">
        <f>C6958</f>
        <v>[TIME] TOTAL load input:</v>
      </c>
      <c r="E6958">
        <f>G6958</f>
        <v>0.16500000000000001</v>
      </c>
      <c r="F6958">
        <f>J6958</f>
        <v>0.17199999999999999</v>
      </c>
      <c r="G6958">
        <v>0.16500000000000001</v>
      </c>
      <c r="H6958" t="s">
        <v>62</v>
      </c>
      <c r="I6958" t="s">
        <v>63</v>
      </c>
      <c r="J6958">
        <v>0.17199999999999999</v>
      </c>
      <c r="K6958" t="s">
        <v>62</v>
      </c>
      <c r="L6958" t="s">
        <v>61</v>
      </c>
    </row>
    <row r="6959" spans="1:21" x14ac:dyDescent="0.25">
      <c r="A6959" t="s">
        <v>60</v>
      </c>
      <c r="B6959" t="s">
        <v>1828</v>
      </c>
      <c r="C6959" t="s">
        <v>3</v>
      </c>
      <c r="D6959" t="str">
        <f>C6959</f>
        <v>[MEMORY] TOTAL load input:</v>
      </c>
      <c r="E6959">
        <f>G6959</f>
        <v>8409</v>
      </c>
      <c r="F6959">
        <f>L6959</f>
        <v>1048945</v>
      </c>
      <c r="G6959">
        <v>8409</v>
      </c>
      <c r="H6959" t="s">
        <v>53</v>
      </c>
      <c r="I6959" t="s">
        <v>161</v>
      </c>
      <c r="J6959" t="s">
        <v>55</v>
      </c>
      <c r="K6959" t="s">
        <v>56</v>
      </c>
      <c r="L6959">
        <v>1048945</v>
      </c>
      <c r="M6959" t="s">
        <v>53</v>
      </c>
      <c r="N6959" t="s">
        <v>218</v>
      </c>
      <c r="O6959" t="s">
        <v>55</v>
      </c>
      <c r="P6959" t="s">
        <v>54</v>
      </c>
      <c r="Q6959">
        <v>1057354</v>
      </c>
      <c r="R6959" t="s">
        <v>53</v>
      </c>
      <c r="S6959" t="s">
        <v>229</v>
      </c>
      <c r="T6959" t="s">
        <v>51</v>
      </c>
    </row>
    <row r="6960" spans="1:21" x14ac:dyDescent="0.25">
      <c r="A6960" t="s">
        <v>60</v>
      </c>
      <c r="B6960" t="s">
        <v>1827</v>
      </c>
      <c r="C6960" t="s">
        <v>4</v>
      </c>
      <c r="D6960" t="str">
        <f>C6960</f>
        <v>[TIME] TOTAL pack:</v>
      </c>
      <c r="E6960">
        <f>G6960</f>
        <v>0.01</v>
      </c>
      <c r="F6960">
        <f>J6960</f>
        <v>1.6E-2</v>
      </c>
      <c r="G6960">
        <v>0.01</v>
      </c>
      <c r="H6960" t="s">
        <v>62</v>
      </c>
      <c r="I6960" t="s">
        <v>63</v>
      </c>
      <c r="J6960">
        <v>1.6E-2</v>
      </c>
      <c r="K6960" t="s">
        <v>62</v>
      </c>
      <c r="L6960" t="s">
        <v>61</v>
      </c>
    </row>
    <row r="6961" spans="1:21" x14ac:dyDescent="0.25">
      <c r="A6961" t="s">
        <v>60</v>
      </c>
      <c r="B6961" t="s">
        <v>1826</v>
      </c>
      <c r="C6961" t="s">
        <v>5</v>
      </c>
      <c r="D6961" t="str">
        <f>C6961</f>
        <v>[MEMORY] TOTAL pack:</v>
      </c>
      <c r="E6961">
        <f>G6961</f>
        <v>0</v>
      </c>
      <c r="F6961">
        <f>L6961</f>
        <v>1057882</v>
      </c>
      <c r="G6961">
        <v>0</v>
      </c>
      <c r="H6961" t="s">
        <v>53</v>
      </c>
      <c r="I6961" t="s">
        <v>65</v>
      </c>
      <c r="J6961" t="s">
        <v>55</v>
      </c>
      <c r="K6961" t="s">
        <v>56</v>
      </c>
      <c r="L6961">
        <v>1057882</v>
      </c>
      <c r="M6961" t="s">
        <v>53</v>
      </c>
      <c r="N6961" t="s">
        <v>229</v>
      </c>
      <c r="O6961" t="s">
        <v>55</v>
      </c>
      <c r="P6961" t="s">
        <v>54</v>
      </c>
      <c r="Q6961">
        <v>1057882</v>
      </c>
      <c r="R6961" t="s">
        <v>53</v>
      </c>
      <c r="S6961" t="s">
        <v>229</v>
      </c>
      <c r="T6961" t="s">
        <v>51</v>
      </c>
    </row>
    <row r="6962" spans="1:21" x14ac:dyDescent="0.25">
      <c r="A6962" t="s">
        <v>60</v>
      </c>
      <c r="B6962" t="s">
        <v>1825</v>
      </c>
      <c r="C6962" t="s">
        <v>74</v>
      </c>
      <c r="D6962" t="s">
        <v>6</v>
      </c>
      <c r="E6962">
        <f>G6962</f>
        <v>7.0000000000000001E-3</v>
      </c>
      <c r="G6962">
        <v>7.0000000000000001E-3</v>
      </c>
      <c r="H6962" t="s">
        <v>73</v>
      </c>
    </row>
    <row r="6963" spans="1:21" x14ac:dyDescent="0.25">
      <c r="A6963" t="s">
        <v>60</v>
      </c>
      <c r="B6963" t="s">
        <v>1824</v>
      </c>
      <c r="C6963" t="s">
        <v>7</v>
      </c>
      <c r="D6963" t="str">
        <f t="shared" ref="D6963:D6969" si="535">C6963</f>
        <v>[MEMORY] C execution:</v>
      </c>
      <c r="E6963">
        <f>H6963</f>
        <v>1364</v>
      </c>
      <c r="G6963" t="s">
        <v>58</v>
      </c>
      <c r="H6963">
        <v>1364</v>
      </c>
      <c r="I6963" t="s">
        <v>53</v>
      </c>
      <c r="J6963" t="s">
        <v>65</v>
      </c>
      <c r="K6963" t="s">
        <v>55</v>
      </c>
      <c r="L6963" t="s">
        <v>56</v>
      </c>
      <c r="M6963">
        <v>1057882</v>
      </c>
      <c r="N6963" t="s">
        <v>53</v>
      </c>
      <c r="O6963" t="s">
        <v>229</v>
      </c>
      <c r="P6963" t="s">
        <v>55</v>
      </c>
      <c r="Q6963" t="s">
        <v>54</v>
      </c>
      <c r="R6963">
        <v>1059246</v>
      </c>
      <c r="S6963" t="s">
        <v>53</v>
      </c>
      <c r="T6963" t="s">
        <v>229</v>
      </c>
      <c r="U6963" t="s">
        <v>51</v>
      </c>
    </row>
    <row r="6964" spans="1:21" x14ac:dyDescent="0.25">
      <c r="A6964" t="s">
        <v>60</v>
      </c>
      <c r="B6964" t="s">
        <v>1823</v>
      </c>
      <c r="C6964" t="s">
        <v>8</v>
      </c>
      <c r="D6964" t="str">
        <f t="shared" si="535"/>
        <v>[TIME] Run:</v>
      </c>
      <c r="E6964">
        <f>G6964</f>
        <v>0.14000000000000001</v>
      </c>
      <c r="F6964">
        <f>J6964</f>
        <v>0.14099999999999999</v>
      </c>
      <c r="G6964">
        <v>0.14000000000000001</v>
      </c>
      <c r="H6964" t="s">
        <v>62</v>
      </c>
      <c r="I6964" t="s">
        <v>63</v>
      </c>
      <c r="J6964">
        <v>0.14099999999999999</v>
      </c>
      <c r="K6964" t="s">
        <v>62</v>
      </c>
      <c r="L6964" t="s">
        <v>61</v>
      </c>
    </row>
    <row r="6965" spans="1:21" x14ac:dyDescent="0.25">
      <c r="A6965" t="s">
        <v>60</v>
      </c>
      <c r="B6965" t="s">
        <v>1822</v>
      </c>
      <c r="C6965" t="s">
        <v>9</v>
      </c>
      <c r="D6965" t="str">
        <f t="shared" si="535"/>
        <v>[MEMORY] Run:</v>
      </c>
      <c r="E6965">
        <f>H6965</f>
        <v>2601</v>
      </c>
      <c r="G6965" t="s">
        <v>58</v>
      </c>
      <c r="H6965">
        <v>2601</v>
      </c>
      <c r="I6965" t="s">
        <v>53</v>
      </c>
      <c r="J6965" t="s">
        <v>65</v>
      </c>
      <c r="K6965" t="s">
        <v>55</v>
      </c>
      <c r="L6965" t="s">
        <v>56</v>
      </c>
      <c r="M6965">
        <v>1057882</v>
      </c>
      <c r="N6965" t="s">
        <v>53</v>
      </c>
      <c r="O6965" t="s">
        <v>229</v>
      </c>
      <c r="P6965" t="s">
        <v>55</v>
      </c>
      <c r="Q6965" t="s">
        <v>54</v>
      </c>
      <c r="R6965">
        <v>1060483</v>
      </c>
      <c r="S6965" t="s">
        <v>53</v>
      </c>
      <c r="T6965" t="s">
        <v>229</v>
      </c>
      <c r="U6965" t="s">
        <v>51</v>
      </c>
    </row>
    <row r="6966" spans="1:21" x14ac:dyDescent="0.25">
      <c r="A6966" t="s">
        <v>60</v>
      </c>
      <c r="B6966" t="s">
        <v>1821</v>
      </c>
      <c r="C6966" t="s">
        <v>10</v>
      </c>
      <c r="D6966" t="str">
        <f t="shared" si="535"/>
        <v>[TIME] TOTAL output:</v>
      </c>
      <c r="E6966">
        <f>G6966</f>
        <v>1.4999999999999999E-2</v>
      </c>
      <c r="F6966">
        <f>J6966</f>
        <v>3.1E-2</v>
      </c>
      <c r="G6966">
        <v>1.4999999999999999E-2</v>
      </c>
      <c r="H6966" t="s">
        <v>62</v>
      </c>
      <c r="I6966" t="s">
        <v>63</v>
      </c>
      <c r="J6966">
        <v>3.1E-2</v>
      </c>
      <c r="K6966" t="s">
        <v>62</v>
      </c>
      <c r="L6966" t="s">
        <v>61</v>
      </c>
    </row>
    <row r="6967" spans="1:21" x14ac:dyDescent="0.25">
      <c r="A6967" t="s">
        <v>60</v>
      </c>
      <c r="B6967" t="s">
        <v>1820</v>
      </c>
      <c r="C6967" t="s">
        <v>11</v>
      </c>
      <c r="D6967" t="str">
        <f t="shared" si="535"/>
        <v>[MEMORY] TOTAL output:</v>
      </c>
      <c r="E6967">
        <f>H6967</f>
        <v>-5247</v>
      </c>
      <c r="G6967" t="s">
        <v>58</v>
      </c>
      <c r="H6967">
        <v>-5247</v>
      </c>
      <c r="I6967" t="s">
        <v>53</v>
      </c>
      <c r="J6967" t="s">
        <v>201</v>
      </c>
      <c r="K6967" t="s">
        <v>55</v>
      </c>
      <c r="L6967" t="s">
        <v>56</v>
      </c>
      <c r="M6967">
        <v>1059897</v>
      </c>
      <c r="N6967" t="s">
        <v>53</v>
      </c>
      <c r="O6967" t="s">
        <v>229</v>
      </c>
      <c r="P6967" t="s">
        <v>55</v>
      </c>
      <c r="Q6967" t="s">
        <v>54</v>
      </c>
      <c r="R6967">
        <v>1054650</v>
      </c>
      <c r="S6967" t="s">
        <v>53</v>
      </c>
      <c r="T6967" t="s">
        <v>218</v>
      </c>
      <c r="U6967" t="s">
        <v>51</v>
      </c>
    </row>
    <row r="6968" spans="1:21" x14ac:dyDescent="0.25">
      <c r="A6968" t="s">
        <v>60</v>
      </c>
      <c r="B6968" t="s">
        <v>1819</v>
      </c>
      <c r="C6968" t="s">
        <v>12</v>
      </c>
      <c r="D6968" t="str">
        <f t="shared" si="535"/>
        <v>[TIME] Submit:</v>
      </c>
      <c r="E6968">
        <f>G6968</f>
        <v>0.41499999999999998</v>
      </c>
      <c r="F6968">
        <f>J6968</f>
        <v>0.438</v>
      </c>
      <c r="G6968">
        <v>0.41499999999999998</v>
      </c>
      <c r="H6968" t="s">
        <v>62</v>
      </c>
      <c r="I6968" t="s">
        <v>63</v>
      </c>
      <c r="J6968">
        <v>0.438</v>
      </c>
      <c r="K6968" t="s">
        <v>62</v>
      </c>
      <c r="L6968" t="s">
        <v>61</v>
      </c>
    </row>
    <row r="6969" spans="1:21" x14ac:dyDescent="0.25">
      <c r="A6969" t="s">
        <v>60</v>
      </c>
      <c r="B6969" t="s">
        <v>1818</v>
      </c>
      <c r="C6969" t="s">
        <v>13</v>
      </c>
      <c r="D6969" t="str">
        <f t="shared" si="535"/>
        <v>[MEMORY] Submit:</v>
      </c>
      <c r="E6969">
        <f>H6969</f>
        <v>5706</v>
      </c>
      <c r="G6969" t="s">
        <v>58</v>
      </c>
      <c r="H6969">
        <v>5706</v>
      </c>
      <c r="I6969" t="s">
        <v>53</v>
      </c>
      <c r="J6969" t="s">
        <v>161</v>
      </c>
      <c r="K6969" t="s">
        <v>55</v>
      </c>
      <c r="L6969" t="s">
        <v>56</v>
      </c>
      <c r="M6969">
        <v>1048945</v>
      </c>
      <c r="N6969" t="s">
        <v>53</v>
      </c>
      <c r="O6969" t="s">
        <v>218</v>
      </c>
      <c r="P6969" t="s">
        <v>55</v>
      </c>
      <c r="Q6969" t="s">
        <v>54</v>
      </c>
      <c r="R6969">
        <v>1054650</v>
      </c>
      <c r="S6969" t="s">
        <v>53</v>
      </c>
      <c r="T6969" t="s">
        <v>218</v>
      </c>
      <c r="U6969" t="s">
        <v>51</v>
      </c>
    </row>
    <row r="6970" spans="1:21" x14ac:dyDescent="0.25">
      <c r="A6970" t="s">
        <v>60</v>
      </c>
      <c r="B6970" t="s">
        <v>1817</v>
      </c>
      <c r="C6970" t="s">
        <v>74</v>
      </c>
      <c r="D6970" t="s">
        <v>0</v>
      </c>
      <c r="E6970" t="str">
        <f>LEFT(H6970, 4)</f>
        <v>8740</v>
      </c>
      <c r="F6970">
        <f>J6970</f>
        <v>6</v>
      </c>
      <c r="G6970" t="s">
        <v>32</v>
      </c>
      <c r="H6970" t="s">
        <v>1725</v>
      </c>
      <c r="I6970" t="s">
        <v>33</v>
      </c>
      <c r="J6970">
        <v>6</v>
      </c>
    </row>
    <row r="6971" spans="1:21" x14ac:dyDescent="0.25">
      <c r="A6971" t="s">
        <v>60</v>
      </c>
      <c r="B6971" t="s">
        <v>1816</v>
      </c>
      <c r="C6971" t="s">
        <v>2</v>
      </c>
      <c r="D6971" t="str">
        <f>C6971</f>
        <v>[TIME] TOTAL load input:</v>
      </c>
      <c r="E6971">
        <f>G6971</f>
        <v>0.11</v>
      </c>
      <c r="F6971">
        <f>J6971</f>
        <v>0.109</v>
      </c>
      <c r="G6971">
        <v>0.11</v>
      </c>
      <c r="H6971" t="s">
        <v>62</v>
      </c>
      <c r="I6971" t="s">
        <v>63</v>
      </c>
      <c r="J6971">
        <v>0.109</v>
      </c>
      <c r="K6971" t="s">
        <v>62</v>
      </c>
      <c r="L6971" t="s">
        <v>61</v>
      </c>
    </row>
    <row r="6972" spans="1:21" x14ac:dyDescent="0.25">
      <c r="A6972" t="s">
        <v>60</v>
      </c>
      <c r="B6972" t="s">
        <v>1815</v>
      </c>
      <c r="C6972" t="s">
        <v>3</v>
      </c>
      <c r="D6972" t="str">
        <f>C6972</f>
        <v>[MEMORY] TOTAL load input:</v>
      </c>
      <c r="E6972">
        <f>G6972</f>
        <v>1499</v>
      </c>
      <c r="F6972">
        <f>L6972</f>
        <v>1054650</v>
      </c>
      <c r="G6972">
        <v>1499</v>
      </c>
      <c r="H6972" t="s">
        <v>53</v>
      </c>
      <c r="I6972" t="s">
        <v>65</v>
      </c>
      <c r="J6972" t="s">
        <v>55</v>
      </c>
      <c r="K6972" t="s">
        <v>56</v>
      </c>
      <c r="L6972">
        <v>1054650</v>
      </c>
      <c r="M6972" t="s">
        <v>53</v>
      </c>
      <c r="N6972" t="s">
        <v>218</v>
      </c>
      <c r="O6972" t="s">
        <v>55</v>
      </c>
      <c r="P6972" t="s">
        <v>54</v>
      </c>
      <c r="Q6972">
        <v>1056150</v>
      </c>
      <c r="R6972" t="s">
        <v>53</v>
      </c>
      <c r="S6972" t="s">
        <v>229</v>
      </c>
      <c r="T6972" t="s">
        <v>51</v>
      </c>
    </row>
    <row r="6973" spans="1:21" x14ac:dyDescent="0.25">
      <c r="A6973" t="s">
        <v>60</v>
      </c>
      <c r="B6973" t="s">
        <v>1814</v>
      </c>
      <c r="C6973" t="s">
        <v>4</v>
      </c>
      <c r="D6973" t="str">
        <f>C6973</f>
        <v>[TIME] TOTAL pack:</v>
      </c>
      <c r="E6973">
        <f>G6973</f>
        <v>0.01</v>
      </c>
      <c r="F6973">
        <f>J6973</f>
        <v>0</v>
      </c>
      <c r="G6973">
        <v>0.01</v>
      </c>
      <c r="H6973" t="s">
        <v>62</v>
      </c>
      <c r="I6973" t="s">
        <v>63</v>
      </c>
      <c r="J6973">
        <v>0</v>
      </c>
      <c r="K6973" t="s">
        <v>62</v>
      </c>
      <c r="L6973" t="s">
        <v>61</v>
      </c>
    </row>
    <row r="6974" spans="1:21" x14ac:dyDescent="0.25">
      <c r="A6974" t="s">
        <v>60</v>
      </c>
      <c r="B6974" t="s">
        <v>1813</v>
      </c>
      <c r="C6974" t="s">
        <v>5</v>
      </c>
      <c r="D6974" t="str">
        <f>C6974</f>
        <v>[MEMORY] TOTAL pack:</v>
      </c>
      <c r="E6974">
        <f>G6974</f>
        <v>-1053</v>
      </c>
      <c r="F6974">
        <f>L6974</f>
        <v>1055097</v>
      </c>
      <c r="G6974">
        <v>-1053</v>
      </c>
      <c r="H6974" t="s">
        <v>53</v>
      </c>
      <c r="I6974" t="s">
        <v>57</v>
      </c>
      <c r="J6974" t="s">
        <v>55</v>
      </c>
      <c r="K6974" t="s">
        <v>56</v>
      </c>
      <c r="L6974">
        <v>1055097</v>
      </c>
      <c r="M6974" t="s">
        <v>53</v>
      </c>
      <c r="N6974" t="s">
        <v>229</v>
      </c>
      <c r="O6974" t="s">
        <v>55</v>
      </c>
      <c r="P6974" t="s">
        <v>54</v>
      </c>
      <c r="Q6974">
        <v>1054044</v>
      </c>
      <c r="R6974" t="s">
        <v>53</v>
      </c>
      <c r="S6974" t="s">
        <v>218</v>
      </c>
      <c r="T6974" t="s">
        <v>51</v>
      </c>
    </row>
    <row r="6975" spans="1:21" x14ac:dyDescent="0.25">
      <c r="A6975" t="s">
        <v>60</v>
      </c>
      <c r="B6975" t="s">
        <v>1812</v>
      </c>
      <c r="C6975" t="s">
        <v>74</v>
      </c>
      <c r="D6975" t="s">
        <v>6</v>
      </c>
      <c r="E6975">
        <f>G6975</f>
        <v>8.9999999999999993E-3</v>
      </c>
      <c r="G6975">
        <v>8.9999999999999993E-3</v>
      </c>
      <c r="H6975" t="s">
        <v>73</v>
      </c>
    </row>
    <row r="6976" spans="1:21" x14ac:dyDescent="0.25">
      <c r="A6976" t="s">
        <v>60</v>
      </c>
      <c r="B6976" t="s">
        <v>1811</v>
      </c>
      <c r="C6976" t="s">
        <v>7</v>
      </c>
      <c r="D6976" t="str">
        <f t="shared" ref="D6976:D6982" si="536">C6976</f>
        <v>[MEMORY] C execution:</v>
      </c>
      <c r="E6976">
        <f>H6976</f>
        <v>2814</v>
      </c>
      <c r="G6976" t="s">
        <v>58</v>
      </c>
      <c r="H6976">
        <v>2814</v>
      </c>
      <c r="I6976" t="s">
        <v>53</v>
      </c>
      <c r="J6976" t="s">
        <v>65</v>
      </c>
      <c r="K6976" t="s">
        <v>55</v>
      </c>
      <c r="L6976" t="s">
        <v>56</v>
      </c>
      <c r="M6976">
        <v>1054044</v>
      </c>
      <c r="N6976" t="s">
        <v>53</v>
      </c>
      <c r="O6976" t="s">
        <v>218</v>
      </c>
      <c r="P6976" t="s">
        <v>55</v>
      </c>
      <c r="Q6976" t="s">
        <v>54</v>
      </c>
      <c r="R6976">
        <v>1056858</v>
      </c>
      <c r="S6976" t="s">
        <v>53</v>
      </c>
      <c r="T6976" t="s">
        <v>229</v>
      </c>
      <c r="U6976" t="s">
        <v>51</v>
      </c>
    </row>
    <row r="6977" spans="1:21" x14ac:dyDescent="0.25">
      <c r="A6977" t="s">
        <v>60</v>
      </c>
      <c r="B6977" t="s">
        <v>1810</v>
      </c>
      <c r="C6977" t="s">
        <v>8</v>
      </c>
      <c r="D6977" t="str">
        <f t="shared" si="536"/>
        <v>[TIME] Run:</v>
      </c>
      <c r="E6977">
        <f>G6977</f>
        <v>0.16</v>
      </c>
      <c r="F6977">
        <f>J6977</f>
        <v>0.17199999999999999</v>
      </c>
      <c r="G6977">
        <v>0.16</v>
      </c>
      <c r="H6977" t="s">
        <v>62</v>
      </c>
      <c r="I6977" t="s">
        <v>63</v>
      </c>
      <c r="J6977">
        <v>0.17199999999999999</v>
      </c>
      <c r="K6977" t="s">
        <v>62</v>
      </c>
      <c r="L6977" t="s">
        <v>61</v>
      </c>
    </row>
    <row r="6978" spans="1:21" x14ac:dyDescent="0.25">
      <c r="A6978" t="s">
        <v>60</v>
      </c>
      <c r="B6978" t="s">
        <v>1809</v>
      </c>
      <c r="C6978" t="s">
        <v>9</v>
      </c>
      <c r="D6978" t="str">
        <f t="shared" si="536"/>
        <v>[MEMORY] Run:</v>
      </c>
      <c r="E6978">
        <f>H6978</f>
        <v>5124</v>
      </c>
      <c r="G6978" t="s">
        <v>58</v>
      </c>
      <c r="H6978">
        <v>5124</v>
      </c>
      <c r="I6978" t="s">
        <v>53</v>
      </c>
      <c r="J6978" t="s">
        <v>161</v>
      </c>
      <c r="K6978" t="s">
        <v>55</v>
      </c>
      <c r="L6978" t="s">
        <v>56</v>
      </c>
      <c r="M6978">
        <v>1054044</v>
      </c>
      <c r="N6978" t="s">
        <v>53</v>
      </c>
      <c r="O6978" t="s">
        <v>218</v>
      </c>
      <c r="P6978" t="s">
        <v>55</v>
      </c>
      <c r="Q6978" t="s">
        <v>54</v>
      </c>
      <c r="R6978">
        <v>1059168</v>
      </c>
      <c r="S6978" t="s">
        <v>53</v>
      </c>
      <c r="T6978" t="s">
        <v>229</v>
      </c>
      <c r="U6978" t="s">
        <v>51</v>
      </c>
    </row>
    <row r="6979" spans="1:21" x14ac:dyDescent="0.25">
      <c r="A6979" t="s">
        <v>60</v>
      </c>
      <c r="B6979" t="s">
        <v>1808</v>
      </c>
      <c r="C6979" t="s">
        <v>10</v>
      </c>
      <c r="D6979" t="str">
        <f t="shared" si="536"/>
        <v>[TIME] TOTAL output:</v>
      </c>
      <c r="E6979">
        <f>G6979</f>
        <v>0.02</v>
      </c>
      <c r="F6979">
        <f>J6979</f>
        <v>1.6E-2</v>
      </c>
      <c r="G6979">
        <v>0.02</v>
      </c>
      <c r="H6979" t="s">
        <v>62</v>
      </c>
      <c r="I6979" t="s">
        <v>63</v>
      </c>
      <c r="J6979">
        <v>1.6E-2</v>
      </c>
      <c r="K6979" t="s">
        <v>62</v>
      </c>
      <c r="L6979" t="s">
        <v>61</v>
      </c>
    </row>
    <row r="6980" spans="1:21" x14ac:dyDescent="0.25">
      <c r="A6980" t="s">
        <v>60</v>
      </c>
      <c r="B6980" t="s">
        <v>1807</v>
      </c>
      <c r="C6980" t="s">
        <v>11</v>
      </c>
      <c r="D6980" t="str">
        <f t="shared" si="536"/>
        <v>[MEMORY] TOTAL output:</v>
      </c>
      <c r="E6980">
        <f>H6980</f>
        <v>0</v>
      </c>
      <c r="G6980" t="s">
        <v>58</v>
      </c>
      <c r="H6980">
        <v>0</v>
      </c>
      <c r="I6980" t="s">
        <v>53</v>
      </c>
      <c r="J6980" t="s">
        <v>65</v>
      </c>
      <c r="K6980" t="s">
        <v>55</v>
      </c>
      <c r="L6980" t="s">
        <v>56</v>
      </c>
      <c r="M6980">
        <v>1061245</v>
      </c>
      <c r="N6980" t="s">
        <v>53</v>
      </c>
      <c r="O6980" t="s">
        <v>229</v>
      </c>
      <c r="P6980" t="s">
        <v>55</v>
      </c>
      <c r="Q6980" t="s">
        <v>54</v>
      </c>
      <c r="R6980">
        <v>1061245</v>
      </c>
      <c r="S6980" t="s">
        <v>53</v>
      </c>
      <c r="T6980" t="s">
        <v>229</v>
      </c>
      <c r="U6980" t="s">
        <v>51</v>
      </c>
    </row>
    <row r="6981" spans="1:21" x14ac:dyDescent="0.25">
      <c r="A6981" t="s">
        <v>60</v>
      </c>
      <c r="B6981" t="s">
        <v>1806</v>
      </c>
      <c r="C6981" t="s">
        <v>12</v>
      </c>
      <c r="D6981" t="str">
        <f t="shared" si="536"/>
        <v>[TIME] Submit:</v>
      </c>
      <c r="E6981">
        <f>G6981</f>
        <v>0.38</v>
      </c>
      <c r="F6981">
        <f>J6981</f>
        <v>0.375</v>
      </c>
      <c r="G6981">
        <v>0.38</v>
      </c>
      <c r="H6981" t="s">
        <v>62</v>
      </c>
      <c r="I6981" t="s">
        <v>63</v>
      </c>
      <c r="J6981">
        <v>0.375</v>
      </c>
      <c r="K6981" t="s">
        <v>62</v>
      </c>
      <c r="L6981" t="s">
        <v>61</v>
      </c>
    </row>
    <row r="6982" spans="1:21" x14ac:dyDescent="0.25">
      <c r="A6982" t="s">
        <v>60</v>
      </c>
      <c r="B6982" t="s">
        <v>1805</v>
      </c>
      <c r="C6982" t="s">
        <v>13</v>
      </c>
      <c r="D6982" t="str">
        <f t="shared" si="536"/>
        <v>[MEMORY] Submit:</v>
      </c>
      <c r="E6982">
        <f>H6982</f>
        <v>6595</v>
      </c>
      <c r="G6982" t="s">
        <v>58</v>
      </c>
      <c r="H6982">
        <v>6595</v>
      </c>
      <c r="I6982" t="s">
        <v>53</v>
      </c>
      <c r="J6982" t="s">
        <v>161</v>
      </c>
      <c r="K6982" t="s">
        <v>55</v>
      </c>
      <c r="L6982" t="s">
        <v>56</v>
      </c>
      <c r="M6982">
        <v>1054650</v>
      </c>
      <c r="N6982" t="s">
        <v>53</v>
      </c>
      <c r="O6982" t="s">
        <v>218</v>
      </c>
      <c r="P6982" t="s">
        <v>55</v>
      </c>
      <c r="Q6982" t="s">
        <v>54</v>
      </c>
      <c r="R6982">
        <v>1061245</v>
      </c>
      <c r="S6982" t="s">
        <v>53</v>
      </c>
      <c r="T6982" t="s">
        <v>229</v>
      </c>
      <c r="U6982" t="s">
        <v>51</v>
      </c>
    </row>
    <row r="6983" spans="1:21" x14ac:dyDescent="0.25">
      <c r="A6983" t="s">
        <v>60</v>
      </c>
      <c r="B6983" t="s">
        <v>1804</v>
      </c>
      <c r="C6983" t="s">
        <v>74</v>
      </c>
      <c r="D6983" t="s">
        <v>0</v>
      </c>
      <c r="E6983" t="str">
        <f>LEFT(H6983, 4)</f>
        <v>8740</v>
      </c>
      <c r="F6983">
        <f>J6983</f>
        <v>7</v>
      </c>
      <c r="G6983" t="s">
        <v>32</v>
      </c>
      <c r="H6983" t="s">
        <v>1725</v>
      </c>
      <c r="I6983" t="s">
        <v>33</v>
      </c>
      <c r="J6983">
        <v>7</v>
      </c>
    </row>
    <row r="6984" spans="1:21" x14ac:dyDescent="0.25">
      <c r="A6984" t="s">
        <v>60</v>
      </c>
      <c r="B6984" t="s">
        <v>1803</v>
      </c>
      <c r="C6984" t="s">
        <v>2</v>
      </c>
      <c r="D6984" t="str">
        <f>C6984</f>
        <v>[TIME] TOTAL load input:</v>
      </c>
      <c r="E6984">
        <f>G6984</f>
        <v>0.04</v>
      </c>
      <c r="F6984">
        <f>J6984</f>
        <v>4.7E-2</v>
      </c>
      <c r="G6984">
        <v>0.04</v>
      </c>
      <c r="H6984" t="s">
        <v>62</v>
      </c>
      <c r="I6984" t="s">
        <v>63</v>
      </c>
      <c r="J6984">
        <v>4.7E-2</v>
      </c>
      <c r="K6984" t="s">
        <v>62</v>
      </c>
      <c r="L6984" t="s">
        <v>61</v>
      </c>
    </row>
    <row r="6985" spans="1:21" x14ac:dyDescent="0.25">
      <c r="A6985" t="s">
        <v>60</v>
      </c>
      <c r="B6985" t="s">
        <v>1802</v>
      </c>
      <c r="C6985" t="s">
        <v>3</v>
      </c>
      <c r="D6985" t="str">
        <f>C6985</f>
        <v>[MEMORY] TOTAL load input:</v>
      </c>
      <c r="E6985">
        <f>G6985</f>
        <v>1217</v>
      </c>
      <c r="F6985">
        <f>L6985</f>
        <v>1061245</v>
      </c>
      <c r="G6985">
        <v>1217</v>
      </c>
      <c r="H6985" t="s">
        <v>53</v>
      </c>
      <c r="I6985" t="s">
        <v>65</v>
      </c>
      <c r="J6985" t="s">
        <v>55</v>
      </c>
      <c r="K6985" t="s">
        <v>56</v>
      </c>
      <c r="L6985">
        <v>1061245</v>
      </c>
      <c r="M6985" t="s">
        <v>53</v>
      </c>
      <c r="N6985" t="s">
        <v>229</v>
      </c>
      <c r="O6985" t="s">
        <v>55</v>
      </c>
      <c r="P6985" t="s">
        <v>54</v>
      </c>
      <c r="Q6985">
        <v>1062461</v>
      </c>
      <c r="R6985" t="s">
        <v>53</v>
      </c>
      <c r="S6985" t="s">
        <v>229</v>
      </c>
      <c r="T6985" t="s">
        <v>51</v>
      </c>
    </row>
    <row r="6986" spans="1:21" x14ac:dyDescent="0.25">
      <c r="A6986" t="s">
        <v>60</v>
      </c>
      <c r="B6986" t="s">
        <v>1801</v>
      </c>
      <c r="C6986" t="s">
        <v>4</v>
      </c>
      <c r="D6986" t="str">
        <f>C6986</f>
        <v>[TIME] TOTAL pack:</v>
      </c>
      <c r="E6986">
        <f>G6986</f>
        <v>5.0000000000000001E-3</v>
      </c>
      <c r="F6986">
        <f>J6986</f>
        <v>0</v>
      </c>
      <c r="G6986">
        <v>5.0000000000000001E-3</v>
      </c>
      <c r="H6986" t="s">
        <v>62</v>
      </c>
      <c r="I6986" t="s">
        <v>63</v>
      </c>
      <c r="J6986">
        <v>0</v>
      </c>
      <c r="K6986" t="s">
        <v>62</v>
      </c>
      <c r="L6986" t="s">
        <v>61</v>
      </c>
    </row>
    <row r="6987" spans="1:21" x14ac:dyDescent="0.25">
      <c r="A6987" t="s">
        <v>60</v>
      </c>
      <c r="B6987" t="s">
        <v>1800</v>
      </c>
      <c r="C6987" t="s">
        <v>5</v>
      </c>
      <c r="D6987" t="str">
        <f>C6987</f>
        <v>[MEMORY] TOTAL pack:</v>
      </c>
      <c r="E6987">
        <f>G6987</f>
        <v>-1057</v>
      </c>
      <c r="F6987">
        <f>L6987</f>
        <v>1062461</v>
      </c>
      <c r="G6987">
        <v>-1057</v>
      </c>
      <c r="H6987" t="s">
        <v>53</v>
      </c>
      <c r="I6987" t="s">
        <v>57</v>
      </c>
      <c r="J6987" t="s">
        <v>55</v>
      </c>
      <c r="K6987" t="s">
        <v>56</v>
      </c>
      <c r="L6987">
        <v>1062461</v>
      </c>
      <c r="M6987" t="s">
        <v>53</v>
      </c>
      <c r="N6987" t="s">
        <v>229</v>
      </c>
      <c r="O6987" t="s">
        <v>55</v>
      </c>
      <c r="P6987" t="s">
        <v>54</v>
      </c>
      <c r="Q6987">
        <v>1061405</v>
      </c>
      <c r="R6987" t="s">
        <v>53</v>
      </c>
      <c r="S6987" t="s">
        <v>229</v>
      </c>
      <c r="T6987" t="s">
        <v>51</v>
      </c>
    </row>
    <row r="6988" spans="1:21" x14ac:dyDescent="0.25">
      <c r="A6988" t="s">
        <v>60</v>
      </c>
      <c r="B6988" t="s">
        <v>1799</v>
      </c>
      <c r="C6988" t="s">
        <v>74</v>
      </c>
      <c r="D6988" t="s">
        <v>6</v>
      </c>
      <c r="E6988">
        <f>G6988</f>
        <v>2E-3</v>
      </c>
      <c r="G6988">
        <v>2E-3</v>
      </c>
      <c r="H6988" t="s">
        <v>73</v>
      </c>
    </row>
    <row r="6989" spans="1:21" x14ac:dyDescent="0.25">
      <c r="A6989" t="s">
        <v>60</v>
      </c>
      <c r="B6989" t="s">
        <v>1798</v>
      </c>
      <c r="C6989" t="s">
        <v>7</v>
      </c>
      <c r="D6989" t="str">
        <f t="shared" ref="D6989:D6995" si="537">C6989</f>
        <v>[MEMORY] C execution:</v>
      </c>
      <c r="E6989">
        <f>H6989</f>
        <v>0</v>
      </c>
      <c r="G6989" t="s">
        <v>58</v>
      </c>
      <c r="H6989">
        <v>0</v>
      </c>
      <c r="I6989" t="s">
        <v>53</v>
      </c>
      <c r="J6989" t="s">
        <v>65</v>
      </c>
      <c r="K6989" t="s">
        <v>55</v>
      </c>
      <c r="L6989" t="s">
        <v>56</v>
      </c>
      <c r="M6989">
        <v>1061405</v>
      </c>
      <c r="N6989" t="s">
        <v>53</v>
      </c>
      <c r="O6989" t="s">
        <v>229</v>
      </c>
      <c r="P6989" t="s">
        <v>55</v>
      </c>
      <c r="Q6989" t="s">
        <v>54</v>
      </c>
      <c r="R6989">
        <v>1061405</v>
      </c>
      <c r="S6989" t="s">
        <v>53</v>
      </c>
      <c r="T6989" t="s">
        <v>229</v>
      </c>
      <c r="U6989" t="s">
        <v>51</v>
      </c>
    </row>
    <row r="6990" spans="1:21" x14ac:dyDescent="0.25">
      <c r="A6990" t="s">
        <v>60</v>
      </c>
      <c r="B6990" t="s">
        <v>1797</v>
      </c>
      <c r="C6990" t="s">
        <v>8</v>
      </c>
      <c r="D6990" t="str">
        <f t="shared" si="537"/>
        <v>[TIME] Run:</v>
      </c>
      <c r="E6990">
        <f>G6990</f>
        <v>0.02</v>
      </c>
      <c r="F6990">
        <f>J6990</f>
        <v>1.6E-2</v>
      </c>
      <c r="G6990">
        <v>0.02</v>
      </c>
      <c r="H6990" t="s">
        <v>62</v>
      </c>
      <c r="I6990" t="s">
        <v>63</v>
      </c>
      <c r="J6990">
        <v>1.6E-2</v>
      </c>
      <c r="K6990" t="s">
        <v>62</v>
      </c>
      <c r="L6990" t="s">
        <v>61</v>
      </c>
    </row>
    <row r="6991" spans="1:21" x14ac:dyDescent="0.25">
      <c r="A6991" t="s">
        <v>60</v>
      </c>
      <c r="B6991" t="s">
        <v>1796</v>
      </c>
      <c r="C6991" t="s">
        <v>9</v>
      </c>
      <c r="D6991" t="str">
        <f t="shared" si="537"/>
        <v>[MEMORY] Run:</v>
      </c>
      <c r="E6991">
        <f>H6991</f>
        <v>0</v>
      </c>
      <c r="G6991" t="s">
        <v>58</v>
      </c>
      <c r="H6991">
        <v>0</v>
      </c>
      <c r="I6991" t="s">
        <v>53</v>
      </c>
      <c r="J6991" t="s">
        <v>65</v>
      </c>
      <c r="K6991" t="s">
        <v>55</v>
      </c>
      <c r="L6991" t="s">
        <v>56</v>
      </c>
      <c r="M6991">
        <v>1061405</v>
      </c>
      <c r="N6991" t="s">
        <v>53</v>
      </c>
      <c r="O6991" t="s">
        <v>229</v>
      </c>
      <c r="P6991" t="s">
        <v>55</v>
      </c>
      <c r="Q6991" t="s">
        <v>54</v>
      </c>
      <c r="R6991">
        <v>1061405</v>
      </c>
      <c r="S6991" t="s">
        <v>53</v>
      </c>
      <c r="T6991" t="s">
        <v>229</v>
      </c>
      <c r="U6991" t="s">
        <v>51</v>
      </c>
    </row>
    <row r="6992" spans="1:21" x14ac:dyDescent="0.25">
      <c r="A6992" t="s">
        <v>60</v>
      </c>
      <c r="B6992" t="s">
        <v>1795</v>
      </c>
      <c r="C6992" t="s">
        <v>10</v>
      </c>
      <c r="D6992" t="str">
        <f t="shared" si="537"/>
        <v>[TIME] TOTAL output:</v>
      </c>
      <c r="E6992">
        <f>G6992</f>
        <v>5.0000000000000001E-3</v>
      </c>
      <c r="F6992">
        <f>J6992</f>
        <v>1.6E-2</v>
      </c>
      <c r="G6992">
        <v>5.0000000000000001E-3</v>
      </c>
      <c r="H6992" t="s">
        <v>62</v>
      </c>
      <c r="I6992" t="s">
        <v>63</v>
      </c>
      <c r="J6992">
        <v>1.6E-2</v>
      </c>
      <c r="K6992" t="s">
        <v>62</v>
      </c>
      <c r="L6992" t="s">
        <v>61</v>
      </c>
    </row>
    <row r="6993" spans="1:21" x14ac:dyDescent="0.25">
      <c r="A6993" t="s">
        <v>60</v>
      </c>
      <c r="B6993" t="s">
        <v>1794</v>
      </c>
      <c r="C6993" t="s">
        <v>11</v>
      </c>
      <c r="D6993" t="str">
        <f t="shared" si="537"/>
        <v>[MEMORY] TOTAL output:</v>
      </c>
      <c r="E6993">
        <f>H6993</f>
        <v>0</v>
      </c>
      <c r="G6993" t="s">
        <v>58</v>
      </c>
      <c r="H6993">
        <v>0</v>
      </c>
      <c r="I6993" t="s">
        <v>53</v>
      </c>
      <c r="J6993" t="s">
        <v>65</v>
      </c>
      <c r="K6993" t="s">
        <v>55</v>
      </c>
      <c r="L6993" t="s">
        <v>56</v>
      </c>
      <c r="M6993">
        <v>1061405</v>
      </c>
      <c r="N6993" t="s">
        <v>53</v>
      </c>
      <c r="O6993" t="s">
        <v>229</v>
      </c>
      <c r="P6993" t="s">
        <v>55</v>
      </c>
      <c r="Q6993" t="s">
        <v>54</v>
      </c>
      <c r="R6993">
        <v>1061405</v>
      </c>
      <c r="S6993" t="s">
        <v>53</v>
      </c>
      <c r="T6993" t="s">
        <v>229</v>
      </c>
      <c r="U6993" t="s">
        <v>51</v>
      </c>
    </row>
    <row r="6994" spans="1:21" x14ac:dyDescent="0.25">
      <c r="A6994" t="s">
        <v>60</v>
      </c>
      <c r="B6994" t="s">
        <v>1793</v>
      </c>
      <c r="C6994" t="s">
        <v>12</v>
      </c>
      <c r="D6994" t="str">
        <f t="shared" si="537"/>
        <v>[TIME] Submit:</v>
      </c>
      <c r="E6994">
        <f>G6994</f>
        <v>0.1</v>
      </c>
      <c r="F6994">
        <f>J6994</f>
        <v>0.109</v>
      </c>
      <c r="G6994">
        <v>0.1</v>
      </c>
      <c r="H6994" t="s">
        <v>62</v>
      </c>
      <c r="I6994" t="s">
        <v>63</v>
      </c>
      <c r="J6994">
        <v>0.109</v>
      </c>
      <c r="K6994" t="s">
        <v>62</v>
      </c>
      <c r="L6994" t="s">
        <v>61</v>
      </c>
    </row>
    <row r="6995" spans="1:21" x14ac:dyDescent="0.25">
      <c r="A6995" t="s">
        <v>60</v>
      </c>
      <c r="B6995" t="s">
        <v>1792</v>
      </c>
      <c r="C6995" t="s">
        <v>13</v>
      </c>
      <c r="D6995" t="str">
        <f t="shared" si="537"/>
        <v>[MEMORY] Submit:</v>
      </c>
      <c r="E6995">
        <f>H6995</f>
        <v>160</v>
      </c>
      <c r="G6995" t="s">
        <v>58</v>
      </c>
      <c r="H6995">
        <v>160</v>
      </c>
      <c r="I6995" t="s">
        <v>53</v>
      </c>
      <c r="J6995" t="s">
        <v>65</v>
      </c>
      <c r="K6995" t="s">
        <v>55</v>
      </c>
      <c r="L6995" t="s">
        <v>56</v>
      </c>
      <c r="M6995">
        <v>1061245</v>
      </c>
      <c r="N6995" t="s">
        <v>53</v>
      </c>
      <c r="O6995" t="s">
        <v>229</v>
      </c>
      <c r="P6995" t="s">
        <v>55</v>
      </c>
      <c r="Q6995" t="s">
        <v>54</v>
      </c>
      <c r="R6995">
        <v>1061405</v>
      </c>
      <c r="S6995" t="s">
        <v>53</v>
      </c>
      <c r="T6995" t="s">
        <v>229</v>
      </c>
      <c r="U6995" t="s">
        <v>51</v>
      </c>
    </row>
    <row r="6996" spans="1:21" x14ac:dyDescent="0.25">
      <c r="A6996" t="s">
        <v>60</v>
      </c>
      <c r="B6996" t="s">
        <v>1791</v>
      </c>
      <c r="C6996" t="s">
        <v>74</v>
      </c>
      <c r="D6996" t="s">
        <v>0</v>
      </c>
      <c r="E6996" t="str">
        <f>LEFT(H6996, 4)</f>
        <v>8740</v>
      </c>
      <c r="F6996">
        <f>J6996</f>
        <v>8</v>
      </c>
      <c r="G6996" t="s">
        <v>32</v>
      </c>
      <c r="H6996" t="s">
        <v>1725</v>
      </c>
      <c r="I6996" t="s">
        <v>33</v>
      </c>
      <c r="J6996">
        <v>8</v>
      </c>
    </row>
    <row r="6997" spans="1:21" x14ac:dyDescent="0.25">
      <c r="A6997" t="s">
        <v>60</v>
      </c>
      <c r="B6997" t="s">
        <v>1790</v>
      </c>
      <c r="C6997" t="s">
        <v>2</v>
      </c>
      <c r="D6997" t="str">
        <f>C6997</f>
        <v>[TIME] TOTAL load input:</v>
      </c>
      <c r="E6997">
        <f>G6997</f>
        <v>0.04</v>
      </c>
      <c r="F6997">
        <f>J6997</f>
        <v>3.1E-2</v>
      </c>
      <c r="G6997">
        <v>0.04</v>
      </c>
      <c r="H6997" t="s">
        <v>62</v>
      </c>
      <c r="I6997" t="s">
        <v>63</v>
      </c>
      <c r="J6997">
        <v>3.1E-2</v>
      </c>
      <c r="K6997" t="s">
        <v>62</v>
      </c>
      <c r="L6997" t="s">
        <v>61</v>
      </c>
    </row>
    <row r="6998" spans="1:21" x14ac:dyDescent="0.25">
      <c r="A6998" t="s">
        <v>60</v>
      </c>
      <c r="B6998" t="s">
        <v>1789</v>
      </c>
      <c r="C6998" t="s">
        <v>3</v>
      </c>
      <c r="D6998" t="str">
        <f>C6998</f>
        <v>[MEMORY] TOTAL load input:</v>
      </c>
      <c r="E6998">
        <f>G6998</f>
        <v>-422</v>
      </c>
      <c r="F6998">
        <f>L6998</f>
        <v>1061405</v>
      </c>
      <c r="G6998">
        <v>-422</v>
      </c>
      <c r="H6998" t="s">
        <v>53</v>
      </c>
      <c r="I6998" t="s">
        <v>57</v>
      </c>
      <c r="J6998" t="s">
        <v>55</v>
      </c>
      <c r="K6998" t="s">
        <v>56</v>
      </c>
      <c r="L6998">
        <v>1061405</v>
      </c>
      <c r="M6998" t="s">
        <v>53</v>
      </c>
      <c r="N6998" t="s">
        <v>229</v>
      </c>
      <c r="O6998" t="s">
        <v>55</v>
      </c>
      <c r="P6998" t="s">
        <v>54</v>
      </c>
      <c r="Q6998">
        <v>1060983</v>
      </c>
      <c r="R6998" t="s">
        <v>53</v>
      </c>
      <c r="S6998" t="s">
        <v>229</v>
      </c>
      <c r="T6998" t="s">
        <v>51</v>
      </c>
    </row>
    <row r="6999" spans="1:21" x14ac:dyDescent="0.25">
      <c r="A6999" t="s">
        <v>60</v>
      </c>
      <c r="B6999" t="s">
        <v>1788</v>
      </c>
      <c r="C6999" t="s">
        <v>4</v>
      </c>
      <c r="D6999" t="str">
        <f>C6999</f>
        <v>[TIME] TOTAL pack:</v>
      </c>
      <c r="E6999">
        <f>G6999</f>
        <v>5.0000000000000001E-3</v>
      </c>
      <c r="F6999">
        <f>J6999</f>
        <v>0</v>
      </c>
      <c r="G6999">
        <v>5.0000000000000001E-3</v>
      </c>
      <c r="H6999" t="s">
        <v>62</v>
      </c>
      <c r="I6999" t="s">
        <v>63</v>
      </c>
      <c r="J6999">
        <v>0</v>
      </c>
      <c r="K6999" t="s">
        <v>62</v>
      </c>
      <c r="L6999" t="s">
        <v>61</v>
      </c>
    </row>
    <row r="7000" spans="1:21" x14ac:dyDescent="0.25">
      <c r="A7000" t="s">
        <v>60</v>
      </c>
      <c r="B7000" t="s">
        <v>1787</v>
      </c>
      <c r="C7000" t="s">
        <v>5</v>
      </c>
      <c r="D7000" t="str">
        <f>C7000</f>
        <v>[MEMORY] TOTAL pack:</v>
      </c>
      <c r="E7000">
        <f>G7000</f>
        <v>-1057</v>
      </c>
      <c r="F7000">
        <f>L7000</f>
        <v>1060983</v>
      </c>
      <c r="G7000">
        <v>-1057</v>
      </c>
      <c r="H7000" t="s">
        <v>53</v>
      </c>
      <c r="I7000" t="s">
        <v>57</v>
      </c>
      <c r="J7000" t="s">
        <v>55</v>
      </c>
      <c r="K7000" t="s">
        <v>56</v>
      </c>
      <c r="L7000">
        <v>1060983</v>
      </c>
      <c r="M7000" t="s">
        <v>53</v>
      </c>
      <c r="N7000" t="s">
        <v>229</v>
      </c>
      <c r="O7000" t="s">
        <v>55</v>
      </c>
      <c r="P7000" t="s">
        <v>54</v>
      </c>
      <c r="Q7000">
        <v>1059926</v>
      </c>
      <c r="R7000" t="s">
        <v>53</v>
      </c>
      <c r="S7000" t="s">
        <v>229</v>
      </c>
      <c r="T7000" t="s">
        <v>51</v>
      </c>
    </row>
    <row r="7001" spans="1:21" x14ac:dyDescent="0.25">
      <c r="A7001" t="s">
        <v>60</v>
      </c>
      <c r="B7001" t="s">
        <v>1786</v>
      </c>
      <c r="C7001" t="s">
        <v>74</v>
      </c>
      <c r="D7001" t="s">
        <v>6</v>
      </c>
      <c r="E7001">
        <f>G7001</f>
        <v>2E-3</v>
      </c>
      <c r="G7001">
        <v>2E-3</v>
      </c>
      <c r="H7001" t="s">
        <v>73</v>
      </c>
    </row>
    <row r="7002" spans="1:21" x14ac:dyDescent="0.25">
      <c r="A7002" t="s">
        <v>60</v>
      </c>
      <c r="B7002" t="s">
        <v>1785</v>
      </c>
      <c r="C7002" t="s">
        <v>7</v>
      </c>
      <c r="D7002" t="str">
        <f t="shared" ref="D7002:D7008" si="538">C7002</f>
        <v>[MEMORY] C execution:</v>
      </c>
      <c r="E7002">
        <f>H7002</f>
        <v>0</v>
      </c>
      <c r="G7002" t="s">
        <v>58</v>
      </c>
      <c r="H7002">
        <v>0</v>
      </c>
      <c r="I7002" t="s">
        <v>53</v>
      </c>
      <c r="J7002" t="s">
        <v>65</v>
      </c>
      <c r="K7002" t="s">
        <v>55</v>
      </c>
      <c r="L7002" t="s">
        <v>56</v>
      </c>
      <c r="M7002">
        <v>1059926</v>
      </c>
      <c r="N7002" t="s">
        <v>53</v>
      </c>
      <c r="O7002" t="s">
        <v>229</v>
      </c>
      <c r="P7002" t="s">
        <v>55</v>
      </c>
      <c r="Q7002" t="s">
        <v>54</v>
      </c>
      <c r="R7002">
        <v>1059926</v>
      </c>
      <c r="S7002" t="s">
        <v>53</v>
      </c>
      <c r="T7002" t="s">
        <v>229</v>
      </c>
      <c r="U7002" t="s">
        <v>51</v>
      </c>
    </row>
    <row r="7003" spans="1:21" x14ac:dyDescent="0.25">
      <c r="A7003" t="s">
        <v>60</v>
      </c>
      <c r="B7003" t="s">
        <v>1784</v>
      </c>
      <c r="C7003" t="s">
        <v>8</v>
      </c>
      <c r="D7003" t="str">
        <f t="shared" si="538"/>
        <v>[TIME] Run:</v>
      </c>
      <c r="E7003">
        <f>G7003</f>
        <v>0.02</v>
      </c>
      <c r="F7003">
        <f>J7003</f>
        <v>3.1E-2</v>
      </c>
      <c r="G7003">
        <v>0.02</v>
      </c>
      <c r="H7003" t="s">
        <v>62</v>
      </c>
      <c r="I7003" t="s">
        <v>63</v>
      </c>
      <c r="J7003">
        <v>3.1E-2</v>
      </c>
      <c r="K7003" t="s">
        <v>62</v>
      </c>
      <c r="L7003" t="s">
        <v>61</v>
      </c>
    </row>
    <row r="7004" spans="1:21" x14ac:dyDescent="0.25">
      <c r="A7004" t="s">
        <v>60</v>
      </c>
      <c r="B7004" t="s">
        <v>1783</v>
      </c>
      <c r="C7004" t="s">
        <v>9</v>
      </c>
      <c r="D7004" t="str">
        <f t="shared" si="538"/>
        <v>[MEMORY] Run:</v>
      </c>
      <c r="E7004">
        <f>H7004</f>
        <v>0</v>
      </c>
      <c r="G7004" t="s">
        <v>58</v>
      </c>
      <c r="H7004">
        <v>0</v>
      </c>
      <c r="I7004" t="s">
        <v>53</v>
      </c>
      <c r="J7004" t="s">
        <v>65</v>
      </c>
      <c r="K7004" t="s">
        <v>55</v>
      </c>
      <c r="L7004" t="s">
        <v>56</v>
      </c>
      <c r="M7004">
        <v>1059926</v>
      </c>
      <c r="N7004" t="s">
        <v>53</v>
      </c>
      <c r="O7004" t="s">
        <v>229</v>
      </c>
      <c r="P7004" t="s">
        <v>55</v>
      </c>
      <c r="Q7004" t="s">
        <v>54</v>
      </c>
      <c r="R7004">
        <v>1059926</v>
      </c>
      <c r="S7004" t="s">
        <v>53</v>
      </c>
      <c r="T7004" t="s">
        <v>229</v>
      </c>
      <c r="U7004" t="s">
        <v>51</v>
      </c>
    </row>
    <row r="7005" spans="1:21" x14ac:dyDescent="0.25">
      <c r="A7005" t="s">
        <v>60</v>
      </c>
      <c r="B7005" t="s">
        <v>1782</v>
      </c>
      <c r="C7005" t="s">
        <v>10</v>
      </c>
      <c r="D7005" t="str">
        <f t="shared" si="538"/>
        <v>[TIME] TOTAL output:</v>
      </c>
      <c r="E7005">
        <f>G7005</f>
        <v>5.0000000000000001E-3</v>
      </c>
      <c r="F7005">
        <f>J7005</f>
        <v>0</v>
      </c>
      <c r="G7005">
        <v>5.0000000000000001E-3</v>
      </c>
      <c r="H7005" t="s">
        <v>62</v>
      </c>
      <c r="I7005" t="s">
        <v>63</v>
      </c>
      <c r="J7005">
        <v>0</v>
      </c>
      <c r="K7005" t="s">
        <v>62</v>
      </c>
      <c r="L7005" t="s">
        <v>61</v>
      </c>
    </row>
    <row r="7006" spans="1:21" x14ac:dyDescent="0.25">
      <c r="A7006" t="s">
        <v>60</v>
      </c>
      <c r="B7006" t="s">
        <v>1781</v>
      </c>
      <c r="C7006" t="s">
        <v>11</v>
      </c>
      <c r="D7006" t="str">
        <f t="shared" si="538"/>
        <v>[MEMORY] TOTAL output:</v>
      </c>
      <c r="E7006">
        <f>H7006</f>
        <v>-1053</v>
      </c>
      <c r="G7006" t="s">
        <v>58</v>
      </c>
      <c r="H7006">
        <v>-1053</v>
      </c>
      <c r="I7006" t="s">
        <v>53</v>
      </c>
      <c r="J7006" t="s">
        <v>57</v>
      </c>
      <c r="K7006" t="s">
        <v>55</v>
      </c>
      <c r="L7006" t="s">
        <v>56</v>
      </c>
      <c r="M7006">
        <v>1059926</v>
      </c>
      <c r="N7006" t="s">
        <v>53</v>
      </c>
      <c r="O7006" t="s">
        <v>229</v>
      </c>
      <c r="P7006" t="s">
        <v>55</v>
      </c>
      <c r="Q7006" t="s">
        <v>54</v>
      </c>
      <c r="R7006">
        <v>1058873</v>
      </c>
      <c r="S7006" t="s">
        <v>53</v>
      </c>
      <c r="T7006" t="s">
        <v>229</v>
      </c>
      <c r="U7006" t="s">
        <v>51</v>
      </c>
    </row>
    <row r="7007" spans="1:21" x14ac:dyDescent="0.25">
      <c r="A7007" t="s">
        <v>60</v>
      </c>
      <c r="B7007" t="s">
        <v>1780</v>
      </c>
      <c r="C7007" t="s">
        <v>12</v>
      </c>
      <c r="D7007" t="str">
        <f t="shared" si="538"/>
        <v>[TIME] Submit:</v>
      </c>
      <c r="E7007">
        <f>G7007</f>
        <v>9.5000000000000001E-2</v>
      </c>
      <c r="F7007">
        <f>J7007</f>
        <v>9.4E-2</v>
      </c>
      <c r="G7007">
        <v>9.5000000000000001E-2</v>
      </c>
      <c r="H7007" t="s">
        <v>62</v>
      </c>
      <c r="I7007" t="s">
        <v>63</v>
      </c>
      <c r="J7007">
        <v>9.4E-2</v>
      </c>
      <c r="K7007" t="s">
        <v>62</v>
      </c>
      <c r="L7007" t="s">
        <v>61</v>
      </c>
    </row>
    <row r="7008" spans="1:21" x14ac:dyDescent="0.25">
      <c r="A7008" t="s">
        <v>60</v>
      </c>
      <c r="B7008" t="s">
        <v>1779</v>
      </c>
      <c r="C7008" t="s">
        <v>13</v>
      </c>
      <c r="D7008" t="str">
        <f t="shared" si="538"/>
        <v>[MEMORY] Submit:</v>
      </c>
      <c r="E7008">
        <f>H7008</f>
        <v>-2531</v>
      </c>
      <c r="G7008" t="s">
        <v>58</v>
      </c>
      <c r="H7008">
        <v>-2531</v>
      </c>
      <c r="I7008" t="s">
        <v>53</v>
      </c>
      <c r="J7008" t="s">
        <v>57</v>
      </c>
      <c r="K7008" t="s">
        <v>55</v>
      </c>
      <c r="L7008" t="s">
        <v>56</v>
      </c>
      <c r="M7008">
        <v>1061405</v>
      </c>
      <c r="N7008" t="s">
        <v>53</v>
      </c>
      <c r="O7008" t="s">
        <v>229</v>
      </c>
      <c r="P7008" t="s">
        <v>55</v>
      </c>
      <c r="Q7008" t="s">
        <v>54</v>
      </c>
      <c r="R7008">
        <v>1058873</v>
      </c>
      <c r="S7008" t="s">
        <v>53</v>
      </c>
      <c r="T7008" t="s">
        <v>229</v>
      </c>
      <c r="U7008" t="s">
        <v>51</v>
      </c>
    </row>
    <row r="7009" spans="1:21" x14ac:dyDescent="0.25">
      <c r="A7009" t="s">
        <v>60</v>
      </c>
      <c r="B7009" t="s">
        <v>1778</v>
      </c>
      <c r="C7009" t="s">
        <v>74</v>
      </c>
      <c r="D7009" t="s">
        <v>0</v>
      </c>
      <c r="E7009" t="str">
        <f>LEFT(H7009, 4)</f>
        <v>8740</v>
      </c>
      <c r="F7009">
        <f>J7009</f>
        <v>9</v>
      </c>
      <c r="G7009" t="s">
        <v>32</v>
      </c>
      <c r="H7009" t="s">
        <v>1725</v>
      </c>
      <c r="I7009" t="s">
        <v>33</v>
      </c>
      <c r="J7009">
        <v>9</v>
      </c>
    </row>
    <row r="7010" spans="1:21" x14ac:dyDescent="0.25">
      <c r="A7010" t="s">
        <v>60</v>
      </c>
      <c r="B7010" t="s">
        <v>1777</v>
      </c>
      <c r="C7010" t="s">
        <v>2</v>
      </c>
      <c r="D7010" t="str">
        <f>C7010</f>
        <v>[TIME] TOTAL load input:</v>
      </c>
      <c r="E7010">
        <f>G7010</f>
        <v>0.04</v>
      </c>
      <c r="F7010">
        <f>J7010</f>
        <v>3.1E-2</v>
      </c>
      <c r="G7010">
        <v>0.04</v>
      </c>
      <c r="H7010" t="s">
        <v>62</v>
      </c>
      <c r="I7010" t="s">
        <v>63</v>
      </c>
      <c r="J7010">
        <v>3.1E-2</v>
      </c>
      <c r="K7010" t="s">
        <v>62</v>
      </c>
      <c r="L7010" t="s">
        <v>61</v>
      </c>
    </row>
    <row r="7011" spans="1:21" x14ac:dyDescent="0.25">
      <c r="A7011" t="s">
        <v>60</v>
      </c>
      <c r="B7011" t="s">
        <v>1776</v>
      </c>
      <c r="C7011" t="s">
        <v>3</v>
      </c>
      <c r="D7011" t="str">
        <f>C7011</f>
        <v>[MEMORY] TOTAL load input:</v>
      </c>
      <c r="E7011">
        <f>G7011</f>
        <v>631</v>
      </c>
      <c r="F7011">
        <f>L7011</f>
        <v>1058873</v>
      </c>
      <c r="G7011">
        <v>631</v>
      </c>
      <c r="H7011" t="s">
        <v>53</v>
      </c>
      <c r="I7011" t="s">
        <v>65</v>
      </c>
      <c r="J7011" t="s">
        <v>55</v>
      </c>
      <c r="K7011" t="s">
        <v>56</v>
      </c>
      <c r="L7011">
        <v>1058873</v>
      </c>
      <c r="M7011" t="s">
        <v>53</v>
      </c>
      <c r="N7011" t="s">
        <v>229</v>
      </c>
      <c r="O7011" t="s">
        <v>55</v>
      </c>
      <c r="P7011" t="s">
        <v>54</v>
      </c>
      <c r="Q7011">
        <v>1059504</v>
      </c>
      <c r="R7011" t="s">
        <v>53</v>
      </c>
      <c r="S7011" t="s">
        <v>229</v>
      </c>
      <c r="T7011" t="s">
        <v>51</v>
      </c>
    </row>
    <row r="7012" spans="1:21" x14ac:dyDescent="0.25">
      <c r="A7012" t="s">
        <v>60</v>
      </c>
      <c r="B7012" t="s">
        <v>1775</v>
      </c>
      <c r="C7012" t="s">
        <v>4</v>
      </c>
      <c r="D7012" t="str">
        <f>C7012</f>
        <v>[TIME] TOTAL pack:</v>
      </c>
      <c r="E7012">
        <f>G7012</f>
        <v>0.01</v>
      </c>
      <c r="F7012">
        <f>J7012</f>
        <v>0</v>
      </c>
      <c r="G7012">
        <v>0.01</v>
      </c>
      <c r="H7012" t="s">
        <v>62</v>
      </c>
      <c r="I7012" t="s">
        <v>63</v>
      </c>
      <c r="J7012">
        <v>0</v>
      </c>
      <c r="K7012" t="s">
        <v>62</v>
      </c>
      <c r="L7012" t="s">
        <v>61</v>
      </c>
    </row>
    <row r="7013" spans="1:21" x14ac:dyDescent="0.25">
      <c r="A7013" t="s">
        <v>60</v>
      </c>
      <c r="B7013" t="s">
        <v>1774</v>
      </c>
      <c r="C7013" t="s">
        <v>5</v>
      </c>
      <c r="D7013" t="str">
        <f>C7013</f>
        <v>[MEMORY] TOTAL pack:</v>
      </c>
      <c r="E7013">
        <f>G7013</f>
        <v>-1049</v>
      </c>
      <c r="F7013">
        <f>L7013</f>
        <v>1059504</v>
      </c>
      <c r="G7013">
        <v>-1049</v>
      </c>
      <c r="H7013" t="s">
        <v>53</v>
      </c>
      <c r="I7013" t="s">
        <v>57</v>
      </c>
      <c r="J7013" t="s">
        <v>55</v>
      </c>
      <c r="K7013" t="s">
        <v>56</v>
      </c>
      <c r="L7013">
        <v>1059504</v>
      </c>
      <c r="M7013" t="s">
        <v>53</v>
      </c>
      <c r="N7013" t="s">
        <v>229</v>
      </c>
      <c r="O7013" t="s">
        <v>55</v>
      </c>
      <c r="P7013" t="s">
        <v>54</v>
      </c>
      <c r="Q7013">
        <v>1058456</v>
      </c>
      <c r="R7013" t="s">
        <v>53</v>
      </c>
      <c r="S7013" t="s">
        <v>229</v>
      </c>
      <c r="T7013" t="s">
        <v>51</v>
      </c>
    </row>
    <row r="7014" spans="1:21" x14ac:dyDescent="0.25">
      <c r="A7014" t="s">
        <v>60</v>
      </c>
      <c r="B7014" t="s">
        <v>1773</v>
      </c>
      <c r="C7014" t="s">
        <v>74</v>
      </c>
      <c r="D7014" t="s">
        <v>6</v>
      </c>
      <c r="E7014">
        <f>G7014</f>
        <v>3.0000000000000001E-3</v>
      </c>
      <c r="G7014">
        <v>3.0000000000000001E-3</v>
      </c>
      <c r="H7014" t="s">
        <v>73</v>
      </c>
    </row>
    <row r="7015" spans="1:21" x14ac:dyDescent="0.25">
      <c r="A7015" t="s">
        <v>60</v>
      </c>
      <c r="B7015" t="s">
        <v>1772</v>
      </c>
      <c r="C7015" t="s">
        <v>7</v>
      </c>
      <c r="D7015" t="str">
        <f t="shared" ref="D7015:D7021" si="539">C7015</f>
        <v>[MEMORY] C execution:</v>
      </c>
      <c r="E7015">
        <f>H7015</f>
        <v>0</v>
      </c>
      <c r="G7015" t="s">
        <v>58</v>
      </c>
      <c r="H7015">
        <v>0</v>
      </c>
      <c r="I7015" t="s">
        <v>53</v>
      </c>
      <c r="J7015" t="s">
        <v>65</v>
      </c>
      <c r="K7015" t="s">
        <v>55</v>
      </c>
      <c r="L7015" t="s">
        <v>56</v>
      </c>
      <c r="M7015">
        <v>1058456</v>
      </c>
      <c r="N7015" t="s">
        <v>53</v>
      </c>
      <c r="O7015" t="s">
        <v>229</v>
      </c>
      <c r="P7015" t="s">
        <v>55</v>
      </c>
      <c r="Q7015" t="s">
        <v>54</v>
      </c>
      <c r="R7015">
        <v>1058456</v>
      </c>
      <c r="S7015" t="s">
        <v>53</v>
      </c>
      <c r="T7015" t="s">
        <v>229</v>
      </c>
      <c r="U7015" t="s">
        <v>51</v>
      </c>
    </row>
    <row r="7016" spans="1:21" x14ac:dyDescent="0.25">
      <c r="A7016" t="s">
        <v>60</v>
      </c>
      <c r="B7016" t="s">
        <v>1771</v>
      </c>
      <c r="C7016" t="s">
        <v>8</v>
      </c>
      <c r="D7016" t="str">
        <f t="shared" si="539"/>
        <v>[TIME] Run:</v>
      </c>
      <c r="E7016">
        <f>G7016</f>
        <v>0.02</v>
      </c>
      <c r="F7016">
        <f>J7016</f>
        <v>1.6E-2</v>
      </c>
      <c r="G7016">
        <v>0.02</v>
      </c>
      <c r="H7016" t="s">
        <v>62</v>
      </c>
      <c r="I7016" t="s">
        <v>63</v>
      </c>
      <c r="J7016">
        <v>1.6E-2</v>
      </c>
      <c r="K7016" t="s">
        <v>62</v>
      </c>
      <c r="L7016" t="s">
        <v>61</v>
      </c>
    </row>
    <row r="7017" spans="1:21" x14ac:dyDescent="0.25">
      <c r="A7017" t="s">
        <v>60</v>
      </c>
      <c r="B7017" t="s">
        <v>1770</v>
      </c>
      <c r="C7017" t="s">
        <v>9</v>
      </c>
      <c r="D7017" t="str">
        <f t="shared" si="539"/>
        <v>[MEMORY] Run:</v>
      </c>
      <c r="E7017">
        <f>H7017</f>
        <v>0</v>
      </c>
      <c r="G7017" t="s">
        <v>58</v>
      </c>
      <c r="H7017">
        <v>0</v>
      </c>
      <c r="I7017" t="s">
        <v>53</v>
      </c>
      <c r="J7017" t="s">
        <v>65</v>
      </c>
      <c r="K7017" t="s">
        <v>55</v>
      </c>
      <c r="L7017" t="s">
        <v>56</v>
      </c>
      <c r="M7017">
        <v>1058456</v>
      </c>
      <c r="N7017" t="s">
        <v>53</v>
      </c>
      <c r="O7017" t="s">
        <v>229</v>
      </c>
      <c r="P7017" t="s">
        <v>55</v>
      </c>
      <c r="Q7017" t="s">
        <v>54</v>
      </c>
      <c r="R7017">
        <v>1058456</v>
      </c>
      <c r="S7017" t="s">
        <v>53</v>
      </c>
      <c r="T7017" t="s">
        <v>229</v>
      </c>
      <c r="U7017" t="s">
        <v>51</v>
      </c>
    </row>
    <row r="7018" spans="1:21" x14ac:dyDescent="0.25">
      <c r="A7018" t="s">
        <v>60</v>
      </c>
      <c r="B7018" t="s">
        <v>1769</v>
      </c>
      <c r="C7018" t="s">
        <v>10</v>
      </c>
      <c r="D7018" t="str">
        <f t="shared" si="539"/>
        <v>[TIME] TOTAL output:</v>
      </c>
      <c r="E7018">
        <f>G7018</f>
        <v>0.01</v>
      </c>
      <c r="F7018">
        <f>J7018</f>
        <v>1.6E-2</v>
      </c>
      <c r="G7018">
        <v>0.01</v>
      </c>
      <c r="H7018" t="s">
        <v>62</v>
      </c>
      <c r="I7018" t="s">
        <v>63</v>
      </c>
      <c r="J7018">
        <v>1.6E-2</v>
      </c>
      <c r="K7018" t="s">
        <v>62</v>
      </c>
      <c r="L7018" t="s">
        <v>61</v>
      </c>
    </row>
    <row r="7019" spans="1:21" x14ac:dyDescent="0.25">
      <c r="A7019" t="s">
        <v>60</v>
      </c>
      <c r="B7019" t="s">
        <v>1768</v>
      </c>
      <c r="C7019" t="s">
        <v>11</v>
      </c>
      <c r="D7019" t="str">
        <f t="shared" si="539"/>
        <v>[MEMORY] TOTAL output:</v>
      </c>
      <c r="E7019">
        <f>H7019</f>
        <v>0</v>
      </c>
      <c r="G7019" t="s">
        <v>58</v>
      </c>
      <c r="H7019">
        <v>0</v>
      </c>
      <c r="I7019" t="s">
        <v>53</v>
      </c>
      <c r="J7019" t="s">
        <v>65</v>
      </c>
      <c r="K7019" t="s">
        <v>55</v>
      </c>
      <c r="L7019" t="s">
        <v>56</v>
      </c>
      <c r="M7019">
        <v>1058660</v>
      </c>
      <c r="N7019" t="s">
        <v>53</v>
      </c>
      <c r="O7019" t="s">
        <v>229</v>
      </c>
      <c r="P7019" t="s">
        <v>55</v>
      </c>
      <c r="Q7019" t="s">
        <v>54</v>
      </c>
      <c r="R7019">
        <v>1058660</v>
      </c>
      <c r="S7019" t="s">
        <v>53</v>
      </c>
      <c r="T7019" t="s">
        <v>229</v>
      </c>
      <c r="U7019" t="s">
        <v>51</v>
      </c>
    </row>
    <row r="7020" spans="1:21" x14ac:dyDescent="0.25">
      <c r="A7020" t="s">
        <v>60</v>
      </c>
      <c r="B7020" t="s">
        <v>1767</v>
      </c>
      <c r="C7020" t="s">
        <v>12</v>
      </c>
      <c r="D7020" t="str">
        <f t="shared" si="539"/>
        <v>[TIME] Submit:</v>
      </c>
      <c r="E7020">
        <f>G7020</f>
        <v>0.105</v>
      </c>
      <c r="F7020">
        <f>J7020</f>
        <v>0.109</v>
      </c>
      <c r="G7020">
        <v>0.105</v>
      </c>
      <c r="H7020" t="s">
        <v>62</v>
      </c>
      <c r="I7020" t="s">
        <v>63</v>
      </c>
      <c r="J7020">
        <v>0.109</v>
      </c>
      <c r="K7020" t="s">
        <v>62</v>
      </c>
      <c r="L7020" t="s">
        <v>61</v>
      </c>
    </row>
    <row r="7021" spans="1:21" x14ac:dyDescent="0.25">
      <c r="A7021" t="s">
        <v>60</v>
      </c>
      <c r="B7021" t="s">
        <v>1766</v>
      </c>
      <c r="C7021" t="s">
        <v>13</v>
      </c>
      <c r="D7021" t="str">
        <f t="shared" si="539"/>
        <v>[MEMORY] Submit:</v>
      </c>
      <c r="E7021">
        <f>H7021</f>
        <v>-213</v>
      </c>
      <c r="G7021" t="s">
        <v>58</v>
      </c>
      <c r="H7021">
        <v>-213</v>
      </c>
      <c r="I7021" t="s">
        <v>53</v>
      </c>
      <c r="J7021" t="s">
        <v>57</v>
      </c>
      <c r="K7021" t="s">
        <v>55</v>
      </c>
      <c r="L7021" t="s">
        <v>56</v>
      </c>
      <c r="M7021">
        <v>1058873</v>
      </c>
      <c r="N7021" t="s">
        <v>53</v>
      </c>
      <c r="O7021" t="s">
        <v>229</v>
      </c>
      <c r="P7021" t="s">
        <v>55</v>
      </c>
      <c r="Q7021" t="s">
        <v>54</v>
      </c>
      <c r="R7021">
        <v>1058660</v>
      </c>
      <c r="S7021" t="s">
        <v>53</v>
      </c>
      <c r="T7021" t="s">
        <v>229</v>
      </c>
      <c r="U7021" t="s">
        <v>51</v>
      </c>
    </row>
    <row r="7022" spans="1:21" x14ac:dyDescent="0.25">
      <c r="A7022" t="s">
        <v>60</v>
      </c>
      <c r="B7022" t="s">
        <v>1765</v>
      </c>
      <c r="C7022" t="s">
        <v>74</v>
      </c>
      <c r="D7022" t="s">
        <v>0</v>
      </c>
      <c r="E7022" t="str">
        <f>LEFT(H7022, 4)</f>
        <v>8740</v>
      </c>
      <c r="F7022">
        <f>J7022</f>
        <v>10</v>
      </c>
      <c r="G7022" t="s">
        <v>32</v>
      </c>
      <c r="H7022" t="s">
        <v>1725</v>
      </c>
      <c r="I7022" t="s">
        <v>33</v>
      </c>
      <c r="J7022">
        <v>10</v>
      </c>
    </row>
    <row r="7023" spans="1:21" x14ac:dyDescent="0.25">
      <c r="A7023" t="s">
        <v>60</v>
      </c>
      <c r="B7023" t="s">
        <v>1764</v>
      </c>
      <c r="C7023" t="s">
        <v>2</v>
      </c>
      <c r="D7023" t="str">
        <f>C7023</f>
        <v>[TIME] TOTAL load input:</v>
      </c>
      <c r="E7023">
        <f>G7023</f>
        <v>0.04</v>
      </c>
      <c r="F7023">
        <f>J7023</f>
        <v>3.1E-2</v>
      </c>
      <c r="G7023">
        <v>0.04</v>
      </c>
      <c r="H7023" t="s">
        <v>62</v>
      </c>
      <c r="I7023" t="s">
        <v>63</v>
      </c>
      <c r="J7023">
        <v>3.1E-2</v>
      </c>
      <c r="K7023" t="s">
        <v>62</v>
      </c>
      <c r="L7023" t="s">
        <v>61</v>
      </c>
    </row>
    <row r="7024" spans="1:21" x14ac:dyDescent="0.25">
      <c r="A7024" t="s">
        <v>60</v>
      </c>
      <c r="B7024" t="s">
        <v>1763</v>
      </c>
      <c r="C7024" t="s">
        <v>3</v>
      </c>
      <c r="D7024" t="str">
        <f>C7024</f>
        <v>[MEMORY] TOTAL load input:</v>
      </c>
      <c r="E7024">
        <f>G7024</f>
        <v>639</v>
      </c>
      <c r="F7024">
        <f>L7024</f>
        <v>1058660</v>
      </c>
      <c r="G7024">
        <v>639</v>
      </c>
      <c r="H7024" t="s">
        <v>53</v>
      </c>
      <c r="I7024" t="s">
        <v>65</v>
      </c>
      <c r="J7024" t="s">
        <v>55</v>
      </c>
      <c r="K7024" t="s">
        <v>56</v>
      </c>
      <c r="L7024">
        <v>1058660</v>
      </c>
      <c r="M7024" t="s">
        <v>53</v>
      </c>
      <c r="N7024" t="s">
        <v>229</v>
      </c>
      <c r="O7024" t="s">
        <v>55</v>
      </c>
      <c r="P7024" t="s">
        <v>54</v>
      </c>
      <c r="Q7024">
        <v>1059299</v>
      </c>
      <c r="R7024" t="s">
        <v>53</v>
      </c>
      <c r="S7024" t="s">
        <v>229</v>
      </c>
      <c r="T7024" t="s">
        <v>51</v>
      </c>
    </row>
    <row r="7025" spans="1:21" x14ac:dyDescent="0.25">
      <c r="A7025" t="s">
        <v>60</v>
      </c>
      <c r="B7025" t="s">
        <v>1762</v>
      </c>
      <c r="C7025" t="s">
        <v>4</v>
      </c>
      <c r="D7025" t="str">
        <f>C7025</f>
        <v>[TIME] TOTAL pack:</v>
      </c>
      <c r="E7025">
        <f>G7025</f>
        <v>0.01</v>
      </c>
      <c r="F7025">
        <f>J7025</f>
        <v>0</v>
      </c>
      <c r="G7025">
        <v>0.01</v>
      </c>
      <c r="H7025" t="s">
        <v>62</v>
      </c>
      <c r="I7025" t="s">
        <v>63</v>
      </c>
      <c r="J7025">
        <v>0</v>
      </c>
      <c r="K7025" t="s">
        <v>62</v>
      </c>
      <c r="L7025" t="s">
        <v>61</v>
      </c>
    </row>
    <row r="7026" spans="1:21" x14ac:dyDescent="0.25">
      <c r="A7026" t="s">
        <v>60</v>
      </c>
      <c r="B7026" t="s">
        <v>1761</v>
      </c>
      <c r="C7026" t="s">
        <v>5</v>
      </c>
      <c r="D7026" t="str">
        <f>C7026</f>
        <v>[MEMORY] TOTAL pack:</v>
      </c>
      <c r="E7026">
        <f>G7026</f>
        <v>0</v>
      </c>
      <c r="F7026">
        <f>L7026</f>
        <v>1059299</v>
      </c>
      <c r="G7026">
        <v>0</v>
      </c>
      <c r="H7026" t="s">
        <v>53</v>
      </c>
      <c r="I7026" t="s">
        <v>65</v>
      </c>
      <c r="J7026" t="s">
        <v>55</v>
      </c>
      <c r="K7026" t="s">
        <v>56</v>
      </c>
      <c r="L7026">
        <v>1059299</v>
      </c>
      <c r="M7026" t="s">
        <v>53</v>
      </c>
      <c r="N7026" t="s">
        <v>229</v>
      </c>
      <c r="O7026" t="s">
        <v>55</v>
      </c>
      <c r="P7026" t="s">
        <v>54</v>
      </c>
      <c r="Q7026">
        <v>1059299</v>
      </c>
      <c r="R7026" t="s">
        <v>53</v>
      </c>
      <c r="S7026" t="s">
        <v>229</v>
      </c>
      <c r="T7026" t="s">
        <v>51</v>
      </c>
    </row>
    <row r="7027" spans="1:21" x14ac:dyDescent="0.25">
      <c r="A7027" t="s">
        <v>60</v>
      </c>
      <c r="B7027" t="s">
        <v>1760</v>
      </c>
      <c r="C7027" t="s">
        <v>74</v>
      </c>
      <c r="D7027" t="s">
        <v>6</v>
      </c>
      <c r="E7027">
        <f>G7027</f>
        <v>3.0000000000000001E-3</v>
      </c>
      <c r="G7027">
        <v>3.0000000000000001E-3</v>
      </c>
      <c r="H7027" t="s">
        <v>73</v>
      </c>
    </row>
    <row r="7028" spans="1:21" x14ac:dyDescent="0.25">
      <c r="A7028" t="s">
        <v>60</v>
      </c>
      <c r="B7028" t="s">
        <v>1759</v>
      </c>
      <c r="C7028" t="s">
        <v>7</v>
      </c>
      <c r="D7028" t="str">
        <f t="shared" ref="D7028:D7034" si="540">C7028</f>
        <v>[MEMORY] C execution:</v>
      </c>
      <c r="E7028">
        <f>H7028</f>
        <v>0</v>
      </c>
      <c r="G7028" t="s">
        <v>58</v>
      </c>
      <c r="H7028">
        <v>0</v>
      </c>
      <c r="I7028" t="s">
        <v>53</v>
      </c>
      <c r="J7028" t="s">
        <v>65</v>
      </c>
      <c r="K7028" t="s">
        <v>55</v>
      </c>
      <c r="L7028" t="s">
        <v>56</v>
      </c>
      <c r="M7028">
        <v>1059299</v>
      </c>
      <c r="N7028" t="s">
        <v>53</v>
      </c>
      <c r="O7028" t="s">
        <v>229</v>
      </c>
      <c r="P7028" t="s">
        <v>55</v>
      </c>
      <c r="Q7028" t="s">
        <v>54</v>
      </c>
      <c r="R7028">
        <v>1059299</v>
      </c>
      <c r="S7028" t="s">
        <v>53</v>
      </c>
      <c r="T7028" t="s">
        <v>229</v>
      </c>
      <c r="U7028" t="s">
        <v>51</v>
      </c>
    </row>
    <row r="7029" spans="1:21" x14ac:dyDescent="0.25">
      <c r="A7029" t="s">
        <v>60</v>
      </c>
      <c r="B7029" t="s">
        <v>1758</v>
      </c>
      <c r="C7029" t="s">
        <v>8</v>
      </c>
      <c r="D7029" t="str">
        <f t="shared" si="540"/>
        <v>[TIME] Run:</v>
      </c>
      <c r="E7029">
        <f>G7029</f>
        <v>1.4999999999999999E-2</v>
      </c>
      <c r="F7029">
        <f>J7029</f>
        <v>1.6E-2</v>
      </c>
      <c r="G7029">
        <v>1.4999999999999999E-2</v>
      </c>
      <c r="H7029" t="s">
        <v>62</v>
      </c>
      <c r="I7029" t="s">
        <v>63</v>
      </c>
      <c r="J7029">
        <v>1.6E-2</v>
      </c>
      <c r="K7029" t="s">
        <v>62</v>
      </c>
      <c r="L7029" t="s">
        <v>61</v>
      </c>
    </row>
    <row r="7030" spans="1:21" x14ac:dyDescent="0.25">
      <c r="A7030" t="s">
        <v>60</v>
      </c>
      <c r="B7030" t="s">
        <v>1757</v>
      </c>
      <c r="C7030" t="s">
        <v>9</v>
      </c>
      <c r="D7030" t="str">
        <f t="shared" si="540"/>
        <v>[MEMORY] Run:</v>
      </c>
      <c r="E7030">
        <f>H7030</f>
        <v>0</v>
      </c>
      <c r="G7030" t="s">
        <v>58</v>
      </c>
      <c r="H7030">
        <v>0</v>
      </c>
      <c r="I7030" t="s">
        <v>53</v>
      </c>
      <c r="J7030" t="s">
        <v>65</v>
      </c>
      <c r="K7030" t="s">
        <v>55</v>
      </c>
      <c r="L7030" t="s">
        <v>56</v>
      </c>
      <c r="M7030">
        <v>1059299</v>
      </c>
      <c r="N7030" t="s">
        <v>53</v>
      </c>
      <c r="O7030" t="s">
        <v>229</v>
      </c>
      <c r="P7030" t="s">
        <v>55</v>
      </c>
      <c r="Q7030" t="s">
        <v>54</v>
      </c>
      <c r="R7030">
        <v>1059299</v>
      </c>
      <c r="S7030" t="s">
        <v>53</v>
      </c>
      <c r="T7030" t="s">
        <v>229</v>
      </c>
      <c r="U7030" t="s">
        <v>51</v>
      </c>
    </row>
    <row r="7031" spans="1:21" x14ac:dyDescent="0.25">
      <c r="A7031" t="s">
        <v>60</v>
      </c>
      <c r="B7031" t="s">
        <v>1756</v>
      </c>
      <c r="C7031" t="s">
        <v>10</v>
      </c>
      <c r="D7031" t="str">
        <f t="shared" si="540"/>
        <v>[TIME] TOTAL output:</v>
      </c>
      <c r="E7031">
        <f>G7031</f>
        <v>5.0000000000000001E-3</v>
      </c>
      <c r="F7031">
        <f>J7031</f>
        <v>0</v>
      </c>
      <c r="G7031">
        <v>5.0000000000000001E-3</v>
      </c>
      <c r="H7031" t="s">
        <v>62</v>
      </c>
      <c r="I7031" t="s">
        <v>63</v>
      </c>
      <c r="J7031">
        <v>0</v>
      </c>
      <c r="K7031" t="s">
        <v>62</v>
      </c>
      <c r="L7031" t="s">
        <v>61</v>
      </c>
    </row>
    <row r="7032" spans="1:21" x14ac:dyDescent="0.25">
      <c r="A7032" t="s">
        <v>60</v>
      </c>
      <c r="B7032" t="s">
        <v>1755</v>
      </c>
      <c r="C7032" t="s">
        <v>11</v>
      </c>
      <c r="D7032" t="str">
        <f t="shared" si="540"/>
        <v>[MEMORY] TOTAL output:</v>
      </c>
      <c r="E7032">
        <f>H7032</f>
        <v>0</v>
      </c>
      <c r="G7032" t="s">
        <v>58</v>
      </c>
      <c r="H7032">
        <v>0</v>
      </c>
      <c r="I7032" t="s">
        <v>53</v>
      </c>
      <c r="J7032" t="s">
        <v>65</v>
      </c>
      <c r="K7032" t="s">
        <v>55</v>
      </c>
      <c r="L7032" t="s">
        <v>56</v>
      </c>
      <c r="M7032">
        <v>1059299</v>
      </c>
      <c r="N7032" t="s">
        <v>53</v>
      </c>
      <c r="O7032" t="s">
        <v>229</v>
      </c>
      <c r="P7032" t="s">
        <v>55</v>
      </c>
      <c r="Q7032" t="s">
        <v>54</v>
      </c>
      <c r="R7032">
        <v>1059299</v>
      </c>
      <c r="S7032" t="s">
        <v>53</v>
      </c>
      <c r="T7032" t="s">
        <v>229</v>
      </c>
      <c r="U7032" t="s">
        <v>51</v>
      </c>
    </row>
    <row r="7033" spans="1:21" x14ac:dyDescent="0.25">
      <c r="A7033" t="s">
        <v>60</v>
      </c>
      <c r="B7033" t="s">
        <v>1754</v>
      </c>
      <c r="C7033" t="s">
        <v>12</v>
      </c>
      <c r="D7033" t="str">
        <f t="shared" si="540"/>
        <v>[TIME] Submit:</v>
      </c>
      <c r="E7033">
        <f>G7033</f>
        <v>0.1</v>
      </c>
      <c r="F7033">
        <f>J7033</f>
        <v>9.4E-2</v>
      </c>
      <c r="G7033">
        <v>0.1</v>
      </c>
      <c r="H7033" t="s">
        <v>62</v>
      </c>
      <c r="I7033" t="s">
        <v>63</v>
      </c>
      <c r="J7033">
        <v>9.4E-2</v>
      </c>
      <c r="K7033" t="s">
        <v>62</v>
      </c>
      <c r="L7033" t="s">
        <v>61</v>
      </c>
    </row>
    <row r="7034" spans="1:21" x14ac:dyDescent="0.25">
      <c r="A7034" t="s">
        <v>60</v>
      </c>
      <c r="B7034" t="s">
        <v>1753</v>
      </c>
      <c r="C7034" t="s">
        <v>13</v>
      </c>
      <c r="D7034" t="str">
        <f t="shared" si="540"/>
        <v>[MEMORY] Submit:</v>
      </c>
      <c r="E7034">
        <f>H7034</f>
        <v>639</v>
      </c>
      <c r="G7034" t="s">
        <v>58</v>
      </c>
      <c r="H7034">
        <v>639</v>
      </c>
      <c r="I7034" t="s">
        <v>53</v>
      </c>
      <c r="J7034" t="s">
        <v>65</v>
      </c>
      <c r="K7034" t="s">
        <v>55</v>
      </c>
      <c r="L7034" t="s">
        <v>56</v>
      </c>
      <c r="M7034">
        <v>1058660</v>
      </c>
      <c r="N7034" t="s">
        <v>53</v>
      </c>
      <c r="O7034" t="s">
        <v>229</v>
      </c>
      <c r="P7034" t="s">
        <v>55</v>
      </c>
      <c r="Q7034" t="s">
        <v>54</v>
      </c>
      <c r="R7034">
        <v>1059299</v>
      </c>
      <c r="S7034" t="s">
        <v>53</v>
      </c>
      <c r="T7034" t="s">
        <v>229</v>
      </c>
      <c r="U7034" t="s">
        <v>51</v>
      </c>
    </row>
    <row r="7035" spans="1:21" x14ac:dyDescent="0.25">
      <c r="A7035" t="s">
        <v>60</v>
      </c>
      <c r="B7035" t="s">
        <v>1752</v>
      </c>
      <c r="C7035" t="s">
        <v>74</v>
      </c>
      <c r="D7035" t="s">
        <v>0</v>
      </c>
      <c r="E7035" t="str">
        <f>LEFT(H7035, 4)</f>
        <v>8740</v>
      </c>
      <c r="F7035">
        <f>J7035</f>
        <v>11</v>
      </c>
      <c r="G7035" t="s">
        <v>32</v>
      </c>
      <c r="H7035" t="s">
        <v>1725</v>
      </c>
      <c r="I7035" t="s">
        <v>33</v>
      </c>
      <c r="J7035">
        <v>11</v>
      </c>
    </row>
    <row r="7036" spans="1:21" x14ac:dyDescent="0.25">
      <c r="A7036" t="s">
        <v>60</v>
      </c>
      <c r="B7036" t="s">
        <v>1751</v>
      </c>
      <c r="C7036" t="s">
        <v>2</v>
      </c>
      <c r="D7036" t="str">
        <f>C7036</f>
        <v>[TIME] TOTAL load input:</v>
      </c>
      <c r="E7036">
        <f>G7036</f>
        <v>0.04</v>
      </c>
      <c r="F7036">
        <f>J7036</f>
        <v>4.7E-2</v>
      </c>
      <c r="G7036">
        <v>0.04</v>
      </c>
      <c r="H7036" t="s">
        <v>62</v>
      </c>
      <c r="I7036" t="s">
        <v>63</v>
      </c>
      <c r="J7036">
        <v>4.7E-2</v>
      </c>
      <c r="K7036" t="s">
        <v>62</v>
      </c>
      <c r="L7036" t="s">
        <v>61</v>
      </c>
    </row>
    <row r="7037" spans="1:21" x14ac:dyDescent="0.25">
      <c r="A7037" t="s">
        <v>60</v>
      </c>
      <c r="B7037" t="s">
        <v>1750</v>
      </c>
      <c r="C7037" t="s">
        <v>3</v>
      </c>
      <c r="D7037" t="str">
        <f>C7037</f>
        <v>[MEMORY] TOTAL load input:</v>
      </c>
      <c r="E7037">
        <f>G7037</f>
        <v>-1049</v>
      </c>
      <c r="F7037">
        <f>L7037</f>
        <v>1059299</v>
      </c>
      <c r="G7037">
        <v>-1049</v>
      </c>
      <c r="H7037" t="s">
        <v>53</v>
      </c>
      <c r="I7037" t="s">
        <v>57</v>
      </c>
      <c r="J7037" t="s">
        <v>55</v>
      </c>
      <c r="K7037" t="s">
        <v>56</v>
      </c>
      <c r="L7037">
        <v>1059299</v>
      </c>
      <c r="M7037" t="s">
        <v>53</v>
      </c>
      <c r="N7037" t="s">
        <v>229</v>
      </c>
      <c r="O7037" t="s">
        <v>55</v>
      </c>
      <c r="P7037" t="s">
        <v>54</v>
      </c>
      <c r="Q7037">
        <v>1058251</v>
      </c>
      <c r="R7037" t="s">
        <v>53</v>
      </c>
      <c r="S7037" t="s">
        <v>229</v>
      </c>
      <c r="T7037" t="s">
        <v>51</v>
      </c>
    </row>
    <row r="7038" spans="1:21" x14ac:dyDescent="0.25">
      <c r="A7038" t="s">
        <v>60</v>
      </c>
      <c r="B7038" t="s">
        <v>1749</v>
      </c>
      <c r="C7038" t="s">
        <v>4</v>
      </c>
      <c r="D7038" t="str">
        <f>C7038</f>
        <v>[TIME] TOTAL pack:</v>
      </c>
      <c r="E7038">
        <f>G7038</f>
        <v>5.0000000000000001E-3</v>
      </c>
      <c r="F7038">
        <f>J7038</f>
        <v>1.6E-2</v>
      </c>
      <c r="G7038">
        <v>5.0000000000000001E-3</v>
      </c>
      <c r="H7038" t="s">
        <v>62</v>
      </c>
      <c r="I7038" t="s">
        <v>63</v>
      </c>
      <c r="J7038">
        <v>1.6E-2</v>
      </c>
      <c r="K7038" t="s">
        <v>62</v>
      </c>
      <c r="L7038" t="s">
        <v>61</v>
      </c>
    </row>
    <row r="7039" spans="1:21" x14ac:dyDescent="0.25">
      <c r="A7039" t="s">
        <v>60</v>
      </c>
      <c r="B7039" t="s">
        <v>1748</v>
      </c>
      <c r="C7039" t="s">
        <v>5</v>
      </c>
      <c r="D7039" t="str">
        <f>C7039</f>
        <v>[MEMORY] TOTAL pack:</v>
      </c>
      <c r="E7039">
        <f>G7039</f>
        <v>0</v>
      </c>
      <c r="F7039">
        <f>L7039</f>
        <v>1058251</v>
      </c>
      <c r="G7039">
        <v>0</v>
      </c>
      <c r="H7039" t="s">
        <v>53</v>
      </c>
      <c r="I7039" t="s">
        <v>65</v>
      </c>
      <c r="J7039" t="s">
        <v>55</v>
      </c>
      <c r="K7039" t="s">
        <v>56</v>
      </c>
      <c r="L7039">
        <v>1058251</v>
      </c>
      <c r="M7039" t="s">
        <v>53</v>
      </c>
      <c r="N7039" t="s">
        <v>229</v>
      </c>
      <c r="O7039" t="s">
        <v>55</v>
      </c>
      <c r="P7039" t="s">
        <v>54</v>
      </c>
      <c r="Q7039">
        <v>1058251</v>
      </c>
      <c r="R7039" t="s">
        <v>53</v>
      </c>
      <c r="S7039" t="s">
        <v>229</v>
      </c>
      <c r="T7039" t="s">
        <v>51</v>
      </c>
    </row>
    <row r="7040" spans="1:21" x14ac:dyDescent="0.25">
      <c r="A7040" t="s">
        <v>60</v>
      </c>
      <c r="B7040" t="s">
        <v>1747</v>
      </c>
      <c r="C7040" t="s">
        <v>74</v>
      </c>
      <c r="D7040" t="s">
        <v>6</v>
      </c>
      <c r="E7040">
        <f>G7040</f>
        <v>3.0000000000000001E-3</v>
      </c>
      <c r="G7040">
        <v>3.0000000000000001E-3</v>
      </c>
      <c r="H7040" t="s">
        <v>73</v>
      </c>
    </row>
    <row r="7041" spans="1:21" x14ac:dyDescent="0.25">
      <c r="A7041" t="s">
        <v>60</v>
      </c>
      <c r="B7041" t="s">
        <v>1746</v>
      </c>
      <c r="C7041" t="s">
        <v>7</v>
      </c>
      <c r="D7041" t="str">
        <f t="shared" ref="D7041:D7047" si="541">C7041</f>
        <v>[MEMORY] C execution:</v>
      </c>
      <c r="E7041">
        <f>H7041</f>
        <v>0</v>
      </c>
      <c r="G7041" t="s">
        <v>58</v>
      </c>
      <c r="H7041">
        <v>0</v>
      </c>
      <c r="I7041" t="s">
        <v>53</v>
      </c>
      <c r="J7041" t="s">
        <v>65</v>
      </c>
      <c r="K7041" t="s">
        <v>55</v>
      </c>
      <c r="L7041" t="s">
        <v>56</v>
      </c>
      <c r="M7041">
        <v>1058251</v>
      </c>
      <c r="N7041" t="s">
        <v>53</v>
      </c>
      <c r="O7041" t="s">
        <v>229</v>
      </c>
      <c r="P7041" t="s">
        <v>55</v>
      </c>
      <c r="Q7041" t="s">
        <v>54</v>
      </c>
      <c r="R7041">
        <v>1058251</v>
      </c>
      <c r="S7041" t="s">
        <v>53</v>
      </c>
      <c r="T7041" t="s">
        <v>229</v>
      </c>
      <c r="U7041" t="s">
        <v>51</v>
      </c>
    </row>
    <row r="7042" spans="1:21" x14ac:dyDescent="0.25">
      <c r="A7042" t="s">
        <v>60</v>
      </c>
      <c r="B7042" t="s">
        <v>1745</v>
      </c>
      <c r="C7042" t="s">
        <v>8</v>
      </c>
      <c r="D7042" t="str">
        <f t="shared" si="541"/>
        <v>[TIME] Run:</v>
      </c>
      <c r="E7042">
        <f>G7042</f>
        <v>1.4999999999999999E-2</v>
      </c>
      <c r="F7042">
        <f>J7042</f>
        <v>1.6E-2</v>
      </c>
      <c r="G7042">
        <v>1.4999999999999999E-2</v>
      </c>
      <c r="H7042" t="s">
        <v>62</v>
      </c>
      <c r="I7042" t="s">
        <v>63</v>
      </c>
      <c r="J7042">
        <v>1.6E-2</v>
      </c>
      <c r="K7042" t="s">
        <v>62</v>
      </c>
      <c r="L7042" t="s">
        <v>61</v>
      </c>
    </row>
    <row r="7043" spans="1:21" x14ac:dyDescent="0.25">
      <c r="A7043" t="s">
        <v>60</v>
      </c>
      <c r="B7043" t="s">
        <v>1744</v>
      </c>
      <c r="C7043" t="s">
        <v>9</v>
      </c>
      <c r="D7043" t="str">
        <f t="shared" si="541"/>
        <v>[MEMORY] Run:</v>
      </c>
      <c r="E7043">
        <f>H7043</f>
        <v>0</v>
      </c>
      <c r="G7043" t="s">
        <v>58</v>
      </c>
      <c r="H7043">
        <v>0</v>
      </c>
      <c r="I7043" t="s">
        <v>53</v>
      </c>
      <c r="J7043" t="s">
        <v>65</v>
      </c>
      <c r="K7043" t="s">
        <v>55</v>
      </c>
      <c r="L7043" t="s">
        <v>56</v>
      </c>
      <c r="M7043">
        <v>1058251</v>
      </c>
      <c r="N7043" t="s">
        <v>53</v>
      </c>
      <c r="O7043" t="s">
        <v>229</v>
      </c>
      <c r="P7043" t="s">
        <v>55</v>
      </c>
      <c r="Q7043" t="s">
        <v>54</v>
      </c>
      <c r="R7043">
        <v>1058251</v>
      </c>
      <c r="S7043" t="s">
        <v>53</v>
      </c>
      <c r="T7043" t="s">
        <v>229</v>
      </c>
      <c r="U7043" t="s">
        <v>51</v>
      </c>
    </row>
    <row r="7044" spans="1:21" x14ac:dyDescent="0.25">
      <c r="A7044" t="s">
        <v>60</v>
      </c>
      <c r="B7044" t="s">
        <v>1743</v>
      </c>
      <c r="C7044" t="s">
        <v>10</v>
      </c>
      <c r="D7044" t="str">
        <f t="shared" si="541"/>
        <v>[TIME] TOTAL output:</v>
      </c>
      <c r="E7044">
        <f>G7044</f>
        <v>5.0000000000000001E-3</v>
      </c>
      <c r="F7044">
        <f>J7044</f>
        <v>0</v>
      </c>
      <c r="G7044">
        <v>5.0000000000000001E-3</v>
      </c>
      <c r="H7044" t="s">
        <v>62</v>
      </c>
      <c r="I7044" t="s">
        <v>63</v>
      </c>
      <c r="J7044">
        <v>0</v>
      </c>
      <c r="K7044" t="s">
        <v>62</v>
      </c>
      <c r="L7044" t="s">
        <v>61</v>
      </c>
    </row>
    <row r="7045" spans="1:21" x14ac:dyDescent="0.25">
      <c r="A7045" t="s">
        <v>60</v>
      </c>
      <c r="B7045" t="s">
        <v>1742</v>
      </c>
      <c r="C7045" t="s">
        <v>11</v>
      </c>
      <c r="D7045" t="str">
        <f t="shared" si="541"/>
        <v>[MEMORY] TOTAL output:</v>
      </c>
      <c r="E7045">
        <f>H7045</f>
        <v>-1053</v>
      </c>
      <c r="G7045" t="s">
        <v>58</v>
      </c>
      <c r="H7045">
        <v>-1053</v>
      </c>
      <c r="I7045" t="s">
        <v>53</v>
      </c>
      <c r="J7045" t="s">
        <v>57</v>
      </c>
      <c r="K7045" t="s">
        <v>55</v>
      </c>
      <c r="L7045" t="s">
        <v>56</v>
      </c>
      <c r="M7045">
        <v>1058251</v>
      </c>
      <c r="N7045" t="s">
        <v>53</v>
      </c>
      <c r="O7045" t="s">
        <v>229</v>
      </c>
      <c r="P7045" t="s">
        <v>55</v>
      </c>
      <c r="Q7045" t="s">
        <v>54</v>
      </c>
      <c r="R7045">
        <v>1057198</v>
      </c>
      <c r="S7045" t="s">
        <v>53</v>
      </c>
      <c r="T7045" t="s">
        <v>229</v>
      </c>
      <c r="U7045" t="s">
        <v>51</v>
      </c>
    </row>
    <row r="7046" spans="1:21" x14ac:dyDescent="0.25">
      <c r="A7046" t="s">
        <v>60</v>
      </c>
      <c r="B7046" t="s">
        <v>1741</v>
      </c>
      <c r="C7046" t="s">
        <v>12</v>
      </c>
      <c r="D7046" t="str">
        <f t="shared" si="541"/>
        <v>[TIME] Submit:</v>
      </c>
      <c r="E7046">
        <f>G7046</f>
        <v>9.5000000000000001E-2</v>
      </c>
      <c r="F7046">
        <f>J7046</f>
        <v>9.4E-2</v>
      </c>
      <c r="G7046">
        <v>9.5000000000000001E-2</v>
      </c>
      <c r="H7046" t="s">
        <v>62</v>
      </c>
      <c r="I7046" t="s">
        <v>63</v>
      </c>
      <c r="J7046">
        <v>9.4E-2</v>
      </c>
      <c r="K7046" t="s">
        <v>62</v>
      </c>
      <c r="L7046" t="s">
        <v>61</v>
      </c>
    </row>
    <row r="7047" spans="1:21" x14ac:dyDescent="0.25">
      <c r="A7047" t="s">
        <v>60</v>
      </c>
      <c r="B7047" t="s">
        <v>1740</v>
      </c>
      <c r="C7047" t="s">
        <v>13</v>
      </c>
      <c r="D7047" t="str">
        <f t="shared" si="541"/>
        <v>[MEMORY] Submit:</v>
      </c>
      <c r="E7047">
        <f>H7047</f>
        <v>-2101</v>
      </c>
      <c r="G7047" t="s">
        <v>58</v>
      </c>
      <c r="H7047">
        <v>-2101</v>
      </c>
      <c r="I7047" t="s">
        <v>53</v>
      </c>
      <c r="J7047" t="s">
        <v>57</v>
      </c>
      <c r="K7047" t="s">
        <v>55</v>
      </c>
      <c r="L7047" t="s">
        <v>56</v>
      </c>
      <c r="M7047">
        <v>1059299</v>
      </c>
      <c r="N7047" t="s">
        <v>53</v>
      </c>
      <c r="O7047" t="s">
        <v>229</v>
      </c>
      <c r="P7047" t="s">
        <v>55</v>
      </c>
      <c r="Q7047" t="s">
        <v>54</v>
      </c>
      <c r="R7047">
        <v>1057198</v>
      </c>
      <c r="S7047" t="s">
        <v>53</v>
      </c>
      <c r="T7047" t="s">
        <v>229</v>
      </c>
      <c r="U7047" t="s">
        <v>51</v>
      </c>
    </row>
    <row r="7048" spans="1:21" x14ac:dyDescent="0.25">
      <c r="A7048" t="s">
        <v>60</v>
      </c>
      <c r="B7048" t="s">
        <v>1739</v>
      </c>
      <c r="C7048" t="s">
        <v>74</v>
      </c>
      <c r="D7048" t="s">
        <v>0</v>
      </c>
      <c r="E7048" t="str">
        <f>LEFT(H7048, 4)</f>
        <v>8740</v>
      </c>
      <c r="F7048">
        <f>J7048</f>
        <v>12</v>
      </c>
      <c r="G7048" t="s">
        <v>32</v>
      </c>
      <c r="H7048" t="s">
        <v>1725</v>
      </c>
      <c r="I7048" t="s">
        <v>33</v>
      </c>
      <c r="J7048">
        <v>12</v>
      </c>
    </row>
    <row r="7049" spans="1:21" x14ac:dyDescent="0.25">
      <c r="A7049" t="s">
        <v>60</v>
      </c>
      <c r="B7049" t="s">
        <v>1738</v>
      </c>
      <c r="C7049" t="s">
        <v>2</v>
      </c>
      <c r="D7049" t="str">
        <f>C7049</f>
        <v>[TIME] TOTAL load input:</v>
      </c>
      <c r="E7049">
        <f>G7049</f>
        <v>5.5E-2</v>
      </c>
      <c r="F7049">
        <f>J7049</f>
        <v>4.7E-2</v>
      </c>
      <c r="G7049">
        <v>5.5E-2</v>
      </c>
      <c r="H7049" t="s">
        <v>62</v>
      </c>
      <c r="I7049" t="s">
        <v>63</v>
      </c>
      <c r="J7049">
        <v>4.7E-2</v>
      </c>
      <c r="K7049" t="s">
        <v>62</v>
      </c>
      <c r="L7049" t="s">
        <v>61</v>
      </c>
    </row>
    <row r="7050" spans="1:21" x14ac:dyDescent="0.25">
      <c r="A7050" t="s">
        <v>60</v>
      </c>
      <c r="B7050" t="s">
        <v>1737</v>
      </c>
      <c r="C7050" t="s">
        <v>3</v>
      </c>
      <c r="D7050" t="str">
        <f>C7050</f>
        <v>[MEMORY] TOTAL load input:</v>
      </c>
      <c r="E7050">
        <f>G7050</f>
        <v>860</v>
      </c>
      <c r="F7050">
        <f>L7050</f>
        <v>1057198</v>
      </c>
      <c r="G7050">
        <v>860</v>
      </c>
      <c r="H7050" t="s">
        <v>53</v>
      </c>
      <c r="I7050" t="s">
        <v>65</v>
      </c>
      <c r="J7050" t="s">
        <v>55</v>
      </c>
      <c r="K7050" t="s">
        <v>56</v>
      </c>
      <c r="L7050">
        <v>1057198</v>
      </c>
      <c r="M7050" t="s">
        <v>53</v>
      </c>
      <c r="N7050" t="s">
        <v>229</v>
      </c>
      <c r="O7050" t="s">
        <v>55</v>
      </c>
      <c r="P7050" t="s">
        <v>54</v>
      </c>
      <c r="Q7050">
        <v>1058058</v>
      </c>
      <c r="R7050" t="s">
        <v>53</v>
      </c>
      <c r="S7050" t="s">
        <v>229</v>
      </c>
      <c r="T7050" t="s">
        <v>51</v>
      </c>
    </row>
    <row r="7051" spans="1:21" x14ac:dyDescent="0.25">
      <c r="A7051" t="s">
        <v>60</v>
      </c>
      <c r="B7051" t="s">
        <v>1736</v>
      </c>
      <c r="C7051" t="s">
        <v>4</v>
      </c>
      <c r="D7051" t="str">
        <f>C7051</f>
        <v>[TIME] TOTAL pack:</v>
      </c>
      <c r="E7051">
        <f>G7051</f>
        <v>5.0000000000000001E-3</v>
      </c>
      <c r="F7051">
        <f>J7051</f>
        <v>0</v>
      </c>
      <c r="G7051">
        <v>5.0000000000000001E-3</v>
      </c>
      <c r="H7051" t="s">
        <v>62</v>
      </c>
      <c r="I7051" t="s">
        <v>63</v>
      </c>
      <c r="J7051">
        <v>0</v>
      </c>
      <c r="K7051" t="s">
        <v>62</v>
      </c>
      <c r="L7051" t="s">
        <v>61</v>
      </c>
    </row>
    <row r="7052" spans="1:21" x14ac:dyDescent="0.25">
      <c r="A7052" t="s">
        <v>60</v>
      </c>
      <c r="B7052" t="s">
        <v>1735</v>
      </c>
      <c r="C7052" t="s">
        <v>5</v>
      </c>
      <c r="D7052" t="str">
        <f>C7052</f>
        <v>[MEMORY] TOTAL pack:</v>
      </c>
      <c r="E7052">
        <f>G7052</f>
        <v>0</v>
      </c>
      <c r="F7052">
        <f>L7052</f>
        <v>1058058</v>
      </c>
      <c r="G7052">
        <v>0</v>
      </c>
      <c r="H7052" t="s">
        <v>53</v>
      </c>
      <c r="I7052" t="s">
        <v>65</v>
      </c>
      <c r="J7052" t="s">
        <v>55</v>
      </c>
      <c r="K7052" t="s">
        <v>56</v>
      </c>
      <c r="L7052">
        <v>1058058</v>
      </c>
      <c r="M7052" t="s">
        <v>53</v>
      </c>
      <c r="N7052" t="s">
        <v>229</v>
      </c>
      <c r="O7052" t="s">
        <v>55</v>
      </c>
      <c r="P7052" t="s">
        <v>54</v>
      </c>
      <c r="Q7052">
        <v>1058058</v>
      </c>
      <c r="R7052" t="s">
        <v>53</v>
      </c>
      <c r="S7052" t="s">
        <v>229</v>
      </c>
      <c r="T7052" t="s">
        <v>51</v>
      </c>
    </row>
    <row r="7053" spans="1:21" x14ac:dyDescent="0.25">
      <c r="A7053" t="s">
        <v>60</v>
      </c>
      <c r="B7053" t="s">
        <v>1734</v>
      </c>
      <c r="C7053" t="s">
        <v>74</v>
      </c>
      <c r="D7053" t="s">
        <v>6</v>
      </c>
      <c r="E7053">
        <f>G7053</f>
        <v>4.0000000000000001E-3</v>
      </c>
      <c r="G7053">
        <v>4.0000000000000001E-3</v>
      </c>
      <c r="H7053" t="s">
        <v>73</v>
      </c>
    </row>
    <row r="7054" spans="1:21" x14ac:dyDescent="0.25">
      <c r="A7054" t="s">
        <v>60</v>
      </c>
      <c r="B7054" t="s">
        <v>1733</v>
      </c>
      <c r="C7054" t="s">
        <v>7</v>
      </c>
      <c r="D7054" t="str">
        <f t="shared" ref="D7054:D7060" si="542">C7054</f>
        <v>[MEMORY] C execution:</v>
      </c>
      <c r="E7054">
        <f>H7054</f>
        <v>266</v>
      </c>
      <c r="G7054" t="s">
        <v>58</v>
      </c>
      <c r="H7054">
        <v>266</v>
      </c>
      <c r="I7054" t="s">
        <v>53</v>
      </c>
      <c r="J7054" t="s">
        <v>65</v>
      </c>
      <c r="K7054" t="s">
        <v>55</v>
      </c>
      <c r="L7054" t="s">
        <v>56</v>
      </c>
      <c r="M7054">
        <v>1058058</v>
      </c>
      <c r="N7054" t="s">
        <v>53</v>
      </c>
      <c r="O7054" t="s">
        <v>229</v>
      </c>
      <c r="P7054" t="s">
        <v>55</v>
      </c>
      <c r="Q7054" t="s">
        <v>54</v>
      </c>
      <c r="R7054">
        <v>1058324</v>
      </c>
      <c r="S7054" t="s">
        <v>53</v>
      </c>
      <c r="T7054" t="s">
        <v>229</v>
      </c>
      <c r="U7054" t="s">
        <v>51</v>
      </c>
    </row>
    <row r="7055" spans="1:21" x14ac:dyDescent="0.25">
      <c r="A7055" t="s">
        <v>60</v>
      </c>
      <c r="B7055" t="s">
        <v>1732</v>
      </c>
      <c r="C7055" t="s">
        <v>8</v>
      </c>
      <c r="D7055" t="str">
        <f t="shared" si="542"/>
        <v>[TIME] Run:</v>
      </c>
      <c r="E7055">
        <f>G7055</f>
        <v>7.0000000000000007E-2</v>
      </c>
      <c r="F7055">
        <f>J7055</f>
        <v>6.2E-2</v>
      </c>
      <c r="G7055">
        <v>7.0000000000000007E-2</v>
      </c>
      <c r="H7055" t="s">
        <v>62</v>
      </c>
      <c r="I7055" t="s">
        <v>63</v>
      </c>
      <c r="J7055">
        <v>6.2E-2</v>
      </c>
      <c r="K7055" t="s">
        <v>62</v>
      </c>
      <c r="L7055" t="s">
        <v>61</v>
      </c>
    </row>
    <row r="7056" spans="1:21" x14ac:dyDescent="0.25">
      <c r="A7056" t="s">
        <v>60</v>
      </c>
      <c r="B7056" t="s">
        <v>1731</v>
      </c>
      <c r="C7056" t="s">
        <v>9</v>
      </c>
      <c r="D7056" t="str">
        <f t="shared" si="542"/>
        <v>[MEMORY] Run:</v>
      </c>
      <c r="E7056">
        <f>H7056</f>
        <v>889</v>
      </c>
      <c r="G7056" t="s">
        <v>58</v>
      </c>
      <c r="H7056">
        <v>889</v>
      </c>
      <c r="I7056" t="s">
        <v>53</v>
      </c>
      <c r="J7056" t="s">
        <v>65</v>
      </c>
      <c r="K7056" t="s">
        <v>55</v>
      </c>
      <c r="L7056" t="s">
        <v>56</v>
      </c>
      <c r="M7056">
        <v>1058058</v>
      </c>
      <c r="N7056" t="s">
        <v>53</v>
      </c>
      <c r="O7056" t="s">
        <v>229</v>
      </c>
      <c r="P7056" t="s">
        <v>55</v>
      </c>
      <c r="Q7056" t="s">
        <v>54</v>
      </c>
      <c r="R7056">
        <v>1058947</v>
      </c>
      <c r="S7056" t="s">
        <v>53</v>
      </c>
      <c r="T7056" t="s">
        <v>229</v>
      </c>
      <c r="U7056" t="s">
        <v>51</v>
      </c>
    </row>
    <row r="7057" spans="1:21" x14ac:dyDescent="0.25">
      <c r="A7057" t="s">
        <v>60</v>
      </c>
      <c r="B7057" t="s">
        <v>1730</v>
      </c>
      <c r="C7057" t="s">
        <v>10</v>
      </c>
      <c r="D7057" t="str">
        <f t="shared" si="542"/>
        <v>[TIME] TOTAL output:</v>
      </c>
      <c r="E7057">
        <f>G7057</f>
        <v>0.01</v>
      </c>
      <c r="F7057">
        <f>J7057</f>
        <v>1.6E-2</v>
      </c>
      <c r="G7057">
        <v>0.01</v>
      </c>
      <c r="H7057" t="s">
        <v>62</v>
      </c>
      <c r="I7057" t="s">
        <v>63</v>
      </c>
      <c r="J7057">
        <v>1.6E-2</v>
      </c>
      <c r="K7057" t="s">
        <v>62</v>
      </c>
      <c r="L7057" t="s">
        <v>61</v>
      </c>
    </row>
    <row r="7058" spans="1:21" x14ac:dyDescent="0.25">
      <c r="A7058" t="s">
        <v>60</v>
      </c>
      <c r="B7058" t="s">
        <v>1729</v>
      </c>
      <c r="C7058" t="s">
        <v>11</v>
      </c>
      <c r="D7058" t="str">
        <f t="shared" si="542"/>
        <v>[MEMORY] TOTAL output:</v>
      </c>
      <c r="E7058">
        <f>H7058</f>
        <v>0</v>
      </c>
      <c r="G7058" t="s">
        <v>58</v>
      </c>
      <c r="H7058">
        <v>0</v>
      </c>
      <c r="I7058" t="s">
        <v>53</v>
      </c>
      <c r="J7058" t="s">
        <v>65</v>
      </c>
      <c r="K7058" t="s">
        <v>55</v>
      </c>
      <c r="L7058" t="s">
        <v>56</v>
      </c>
      <c r="M7058">
        <v>1061179</v>
      </c>
      <c r="N7058" t="s">
        <v>53</v>
      </c>
      <c r="O7058" t="s">
        <v>229</v>
      </c>
      <c r="P7058" t="s">
        <v>55</v>
      </c>
      <c r="Q7058" t="s">
        <v>54</v>
      </c>
      <c r="R7058">
        <v>1061179</v>
      </c>
      <c r="S7058" t="s">
        <v>53</v>
      </c>
      <c r="T7058" t="s">
        <v>229</v>
      </c>
      <c r="U7058" t="s">
        <v>51</v>
      </c>
    </row>
    <row r="7059" spans="1:21" x14ac:dyDescent="0.25">
      <c r="A7059" t="s">
        <v>60</v>
      </c>
      <c r="B7059" t="s">
        <v>1728</v>
      </c>
      <c r="C7059" t="s">
        <v>12</v>
      </c>
      <c r="D7059" t="str">
        <f t="shared" si="542"/>
        <v>[TIME] Submit:</v>
      </c>
      <c r="E7059">
        <f>G7059</f>
        <v>0.2</v>
      </c>
      <c r="F7059">
        <f>J7059</f>
        <v>0.188</v>
      </c>
      <c r="G7059">
        <v>0.2</v>
      </c>
      <c r="H7059" t="s">
        <v>62</v>
      </c>
      <c r="I7059" t="s">
        <v>63</v>
      </c>
      <c r="J7059">
        <v>0.188</v>
      </c>
      <c r="K7059" t="s">
        <v>62</v>
      </c>
      <c r="L7059" t="s">
        <v>61</v>
      </c>
    </row>
    <row r="7060" spans="1:21" x14ac:dyDescent="0.25">
      <c r="A7060" t="s">
        <v>60</v>
      </c>
      <c r="B7060" t="s">
        <v>1727</v>
      </c>
      <c r="C7060" t="s">
        <v>13</v>
      </c>
      <c r="D7060" t="str">
        <f t="shared" si="542"/>
        <v>[MEMORY] Submit:</v>
      </c>
      <c r="E7060">
        <f>H7060</f>
        <v>3981</v>
      </c>
      <c r="G7060" t="s">
        <v>58</v>
      </c>
      <c r="H7060">
        <v>3981</v>
      </c>
      <c r="I7060" t="s">
        <v>53</v>
      </c>
      <c r="J7060" t="s">
        <v>65</v>
      </c>
      <c r="K7060" t="s">
        <v>55</v>
      </c>
      <c r="L7060" t="s">
        <v>56</v>
      </c>
      <c r="M7060">
        <v>1057198</v>
      </c>
      <c r="N7060" t="s">
        <v>53</v>
      </c>
      <c r="O7060" t="s">
        <v>229</v>
      </c>
      <c r="P7060" t="s">
        <v>55</v>
      </c>
      <c r="Q7060" t="s">
        <v>54</v>
      </c>
      <c r="R7060">
        <v>1061179</v>
      </c>
      <c r="S7060" t="s">
        <v>53</v>
      </c>
      <c r="T7060" t="s">
        <v>229</v>
      </c>
      <c r="U7060" t="s">
        <v>51</v>
      </c>
    </row>
    <row r="7061" spans="1:21" x14ac:dyDescent="0.25">
      <c r="A7061" t="s">
        <v>60</v>
      </c>
      <c r="B7061" t="s">
        <v>1726</v>
      </c>
      <c r="C7061" t="s">
        <v>74</v>
      </c>
      <c r="D7061" t="s">
        <v>0</v>
      </c>
      <c r="E7061" t="str">
        <f>LEFT(H7061, 4)</f>
        <v>8740</v>
      </c>
      <c r="F7061">
        <f>J7061</f>
        <v>13</v>
      </c>
      <c r="G7061" t="s">
        <v>32</v>
      </c>
      <c r="H7061" t="s">
        <v>1725</v>
      </c>
      <c r="I7061" t="s">
        <v>33</v>
      </c>
      <c r="J7061">
        <v>13</v>
      </c>
    </row>
    <row r="7062" spans="1:21" x14ac:dyDescent="0.25">
      <c r="A7062" t="s">
        <v>60</v>
      </c>
      <c r="B7062" t="s">
        <v>1724</v>
      </c>
      <c r="C7062" t="s">
        <v>2</v>
      </c>
      <c r="D7062" t="str">
        <f>C7062</f>
        <v>[TIME] TOTAL load input:</v>
      </c>
      <c r="E7062">
        <f>G7062</f>
        <v>0.03</v>
      </c>
      <c r="F7062">
        <f>J7062</f>
        <v>3.1E-2</v>
      </c>
      <c r="G7062">
        <v>0.03</v>
      </c>
      <c r="H7062" t="s">
        <v>62</v>
      </c>
      <c r="I7062" t="s">
        <v>63</v>
      </c>
      <c r="J7062">
        <v>3.1E-2</v>
      </c>
      <c r="K7062" t="s">
        <v>62</v>
      </c>
      <c r="L7062" t="s">
        <v>61</v>
      </c>
    </row>
    <row r="7063" spans="1:21" x14ac:dyDescent="0.25">
      <c r="A7063" t="s">
        <v>60</v>
      </c>
      <c r="B7063" t="s">
        <v>1723</v>
      </c>
      <c r="C7063" t="s">
        <v>3</v>
      </c>
      <c r="D7063" t="str">
        <f>C7063</f>
        <v>[MEMORY] TOTAL load input:</v>
      </c>
      <c r="E7063">
        <f>G7063</f>
        <v>-655</v>
      </c>
      <c r="F7063">
        <f>L7063</f>
        <v>1061179</v>
      </c>
      <c r="G7063">
        <v>-655</v>
      </c>
      <c r="H7063" t="s">
        <v>53</v>
      </c>
      <c r="I7063" t="s">
        <v>57</v>
      </c>
      <c r="J7063" t="s">
        <v>55</v>
      </c>
      <c r="K7063" t="s">
        <v>56</v>
      </c>
      <c r="L7063">
        <v>1061179</v>
      </c>
      <c r="M7063" t="s">
        <v>53</v>
      </c>
      <c r="N7063" t="s">
        <v>229</v>
      </c>
      <c r="O7063" t="s">
        <v>55</v>
      </c>
      <c r="P7063" t="s">
        <v>54</v>
      </c>
      <c r="Q7063">
        <v>1060524</v>
      </c>
      <c r="R7063" t="s">
        <v>53</v>
      </c>
      <c r="S7063" t="s">
        <v>229</v>
      </c>
      <c r="T7063" t="s">
        <v>51</v>
      </c>
    </row>
    <row r="7064" spans="1:21" x14ac:dyDescent="0.25">
      <c r="A7064" t="s">
        <v>60</v>
      </c>
      <c r="B7064" t="s">
        <v>1722</v>
      </c>
      <c r="C7064" t="s">
        <v>4</v>
      </c>
      <c r="D7064" t="str">
        <f>C7064</f>
        <v>[TIME] TOTAL pack:</v>
      </c>
      <c r="E7064">
        <f>G7064</f>
        <v>5.0000000000000001E-3</v>
      </c>
      <c r="F7064">
        <f>J7064</f>
        <v>0</v>
      </c>
      <c r="G7064">
        <v>5.0000000000000001E-3</v>
      </c>
      <c r="H7064" t="s">
        <v>62</v>
      </c>
      <c r="I7064" t="s">
        <v>63</v>
      </c>
      <c r="J7064">
        <v>0</v>
      </c>
      <c r="K7064" t="s">
        <v>62</v>
      </c>
      <c r="L7064" t="s">
        <v>61</v>
      </c>
    </row>
    <row r="7065" spans="1:21" x14ac:dyDescent="0.25">
      <c r="A7065" t="s">
        <v>60</v>
      </c>
      <c r="B7065" t="s">
        <v>1721</v>
      </c>
      <c r="C7065" t="s">
        <v>5</v>
      </c>
      <c r="D7065" t="str">
        <f>C7065</f>
        <v>[MEMORY] TOTAL pack:</v>
      </c>
      <c r="E7065">
        <f>G7065</f>
        <v>0</v>
      </c>
      <c r="F7065">
        <f>L7065</f>
        <v>1009308</v>
      </c>
      <c r="G7065">
        <v>0</v>
      </c>
      <c r="H7065" t="s">
        <v>53</v>
      </c>
      <c r="I7065" t="s">
        <v>65</v>
      </c>
      <c r="J7065" t="s">
        <v>55</v>
      </c>
      <c r="K7065" t="s">
        <v>56</v>
      </c>
      <c r="L7065">
        <v>1009308</v>
      </c>
      <c r="M7065" t="s">
        <v>53</v>
      </c>
      <c r="N7065" t="s">
        <v>156</v>
      </c>
      <c r="O7065" t="s">
        <v>55</v>
      </c>
      <c r="P7065" t="s">
        <v>54</v>
      </c>
      <c r="Q7065">
        <v>1009308</v>
      </c>
      <c r="R7065" t="s">
        <v>53</v>
      </c>
      <c r="S7065" t="s">
        <v>156</v>
      </c>
      <c r="T7065" t="s">
        <v>51</v>
      </c>
    </row>
    <row r="7066" spans="1:21" x14ac:dyDescent="0.25">
      <c r="A7066" t="s">
        <v>60</v>
      </c>
      <c r="B7066" t="s">
        <v>1720</v>
      </c>
      <c r="C7066" t="s">
        <v>74</v>
      </c>
      <c r="D7066" t="s">
        <v>6</v>
      </c>
      <c r="E7066">
        <f>G7066</f>
        <v>2E-3</v>
      </c>
      <c r="G7066">
        <v>2E-3</v>
      </c>
      <c r="H7066" t="s">
        <v>73</v>
      </c>
    </row>
    <row r="7067" spans="1:21" x14ac:dyDescent="0.25">
      <c r="A7067" t="s">
        <v>60</v>
      </c>
      <c r="B7067" t="s">
        <v>1719</v>
      </c>
      <c r="C7067" t="s">
        <v>7</v>
      </c>
      <c r="D7067" t="str">
        <f t="shared" ref="D7067:D7073" si="543">C7067</f>
        <v>[MEMORY] C execution:</v>
      </c>
      <c r="E7067">
        <f>H7067</f>
        <v>459</v>
      </c>
      <c r="G7067" t="s">
        <v>58</v>
      </c>
      <c r="H7067">
        <v>459</v>
      </c>
      <c r="I7067" t="s">
        <v>53</v>
      </c>
      <c r="J7067" t="s">
        <v>65</v>
      </c>
      <c r="K7067" t="s">
        <v>55</v>
      </c>
      <c r="L7067" t="s">
        <v>56</v>
      </c>
      <c r="M7067">
        <v>1009308</v>
      </c>
      <c r="N7067" t="s">
        <v>53</v>
      </c>
      <c r="O7067" t="s">
        <v>156</v>
      </c>
      <c r="P7067" t="s">
        <v>55</v>
      </c>
      <c r="Q7067" t="s">
        <v>54</v>
      </c>
      <c r="R7067">
        <v>1009766</v>
      </c>
      <c r="S7067" t="s">
        <v>53</v>
      </c>
      <c r="T7067" t="s">
        <v>156</v>
      </c>
      <c r="U7067" t="s">
        <v>51</v>
      </c>
    </row>
    <row r="7068" spans="1:21" x14ac:dyDescent="0.25">
      <c r="A7068" t="s">
        <v>60</v>
      </c>
      <c r="B7068" t="s">
        <v>1718</v>
      </c>
      <c r="C7068" t="s">
        <v>8</v>
      </c>
      <c r="D7068" t="str">
        <f t="shared" si="543"/>
        <v>[TIME] Run:</v>
      </c>
      <c r="E7068">
        <f>G7068</f>
        <v>2.5000000000000001E-2</v>
      </c>
      <c r="F7068">
        <f>J7068</f>
        <v>3.1E-2</v>
      </c>
      <c r="G7068">
        <v>2.5000000000000001E-2</v>
      </c>
      <c r="H7068" t="s">
        <v>62</v>
      </c>
      <c r="I7068" t="s">
        <v>63</v>
      </c>
      <c r="J7068">
        <v>3.1E-2</v>
      </c>
      <c r="K7068" t="s">
        <v>62</v>
      </c>
      <c r="L7068" t="s">
        <v>61</v>
      </c>
    </row>
    <row r="7069" spans="1:21" x14ac:dyDescent="0.25">
      <c r="A7069" t="s">
        <v>60</v>
      </c>
      <c r="B7069" t="s">
        <v>1717</v>
      </c>
      <c r="C7069" t="s">
        <v>9</v>
      </c>
      <c r="D7069" t="str">
        <f t="shared" si="543"/>
        <v>[MEMORY] Run:</v>
      </c>
      <c r="E7069">
        <f>H7069</f>
        <v>459</v>
      </c>
      <c r="G7069" t="s">
        <v>58</v>
      </c>
      <c r="H7069">
        <v>459</v>
      </c>
      <c r="I7069" t="s">
        <v>53</v>
      </c>
      <c r="J7069" t="s">
        <v>65</v>
      </c>
      <c r="K7069" t="s">
        <v>55</v>
      </c>
      <c r="L7069" t="s">
        <v>56</v>
      </c>
      <c r="M7069">
        <v>1009308</v>
      </c>
      <c r="N7069" t="s">
        <v>53</v>
      </c>
      <c r="O7069" t="s">
        <v>156</v>
      </c>
      <c r="P7069" t="s">
        <v>55</v>
      </c>
      <c r="Q7069" t="s">
        <v>54</v>
      </c>
      <c r="R7069">
        <v>1009766</v>
      </c>
      <c r="S7069" t="s">
        <v>53</v>
      </c>
      <c r="T7069" t="s">
        <v>156</v>
      </c>
      <c r="U7069" t="s">
        <v>51</v>
      </c>
    </row>
    <row r="7070" spans="1:21" x14ac:dyDescent="0.25">
      <c r="A7070" t="s">
        <v>60</v>
      </c>
      <c r="B7070" t="s">
        <v>1716</v>
      </c>
      <c r="C7070" t="s">
        <v>10</v>
      </c>
      <c r="D7070" t="str">
        <f t="shared" si="543"/>
        <v>[TIME] TOTAL output:</v>
      </c>
      <c r="E7070">
        <f>G7070</f>
        <v>0.01</v>
      </c>
      <c r="F7070">
        <f>J7070</f>
        <v>0</v>
      </c>
      <c r="G7070">
        <v>0.01</v>
      </c>
      <c r="H7070" t="s">
        <v>62</v>
      </c>
      <c r="I7070" t="s">
        <v>63</v>
      </c>
      <c r="J7070">
        <v>0</v>
      </c>
      <c r="K7070" t="s">
        <v>62</v>
      </c>
      <c r="L7070" t="s">
        <v>61</v>
      </c>
    </row>
    <row r="7071" spans="1:21" x14ac:dyDescent="0.25">
      <c r="A7071" t="s">
        <v>60</v>
      </c>
      <c r="B7071" t="s">
        <v>1715</v>
      </c>
      <c r="C7071" t="s">
        <v>11</v>
      </c>
      <c r="D7071" t="str">
        <f t="shared" si="543"/>
        <v>[MEMORY] TOTAL output:</v>
      </c>
      <c r="E7071">
        <f>H7071</f>
        <v>-4194</v>
      </c>
      <c r="G7071" t="s">
        <v>58</v>
      </c>
      <c r="H7071">
        <v>-4194</v>
      </c>
      <c r="I7071" t="s">
        <v>53</v>
      </c>
      <c r="J7071" t="s">
        <v>57</v>
      </c>
      <c r="K7071" t="s">
        <v>55</v>
      </c>
      <c r="L7071" t="s">
        <v>56</v>
      </c>
      <c r="M7071">
        <v>1009922</v>
      </c>
      <c r="N7071" t="s">
        <v>53</v>
      </c>
      <c r="O7071" t="s">
        <v>156</v>
      </c>
      <c r="P7071" t="s">
        <v>55</v>
      </c>
      <c r="Q7071" t="s">
        <v>54</v>
      </c>
      <c r="R7071">
        <v>1005728</v>
      </c>
      <c r="S7071" t="s">
        <v>53</v>
      </c>
      <c r="T7071" t="s">
        <v>156</v>
      </c>
      <c r="U7071" t="s">
        <v>51</v>
      </c>
    </row>
    <row r="7072" spans="1:21" x14ac:dyDescent="0.25">
      <c r="A7072" t="s">
        <v>60</v>
      </c>
      <c r="B7072" t="s">
        <v>1714</v>
      </c>
      <c r="C7072" t="s">
        <v>12</v>
      </c>
      <c r="D7072" t="str">
        <f t="shared" si="543"/>
        <v>[TIME] Submit:</v>
      </c>
      <c r="E7072">
        <f>G7072</f>
        <v>0.125</v>
      </c>
      <c r="F7072">
        <f>J7072</f>
        <v>0.125</v>
      </c>
      <c r="G7072">
        <v>0.125</v>
      </c>
      <c r="H7072" t="s">
        <v>62</v>
      </c>
      <c r="I7072" t="s">
        <v>63</v>
      </c>
      <c r="J7072">
        <v>0.125</v>
      </c>
      <c r="K7072" t="s">
        <v>62</v>
      </c>
      <c r="L7072" t="s">
        <v>61</v>
      </c>
    </row>
    <row r="7073" spans="1:21" x14ac:dyDescent="0.25">
      <c r="A7073" t="s">
        <v>60</v>
      </c>
      <c r="B7073" t="s">
        <v>1713</v>
      </c>
      <c r="C7073" t="s">
        <v>13</v>
      </c>
      <c r="D7073" t="str">
        <f t="shared" si="543"/>
        <v>[MEMORY] Submit:</v>
      </c>
      <c r="E7073">
        <f>H7073</f>
        <v>-55452</v>
      </c>
      <c r="G7073" t="s">
        <v>58</v>
      </c>
      <c r="H7073">
        <v>-55452</v>
      </c>
      <c r="I7073" t="s">
        <v>53</v>
      </c>
      <c r="J7073" t="s">
        <v>790</v>
      </c>
      <c r="K7073" t="s">
        <v>55</v>
      </c>
      <c r="L7073" t="s">
        <v>56</v>
      </c>
      <c r="M7073">
        <v>1061179</v>
      </c>
      <c r="N7073" t="s">
        <v>53</v>
      </c>
      <c r="O7073" t="s">
        <v>229</v>
      </c>
      <c r="P7073" t="s">
        <v>55</v>
      </c>
      <c r="Q7073" t="s">
        <v>54</v>
      </c>
      <c r="R7073">
        <v>1005728</v>
      </c>
      <c r="S7073" t="s">
        <v>53</v>
      </c>
      <c r="T7073" t="s">
        <v>156</v>
      </c>
      <c r="U7073" t="s">
        <v>51</v>
      </c>
    </row>
    <row r="7074" spans="1:21" x14ac:dyDescent="0.25">
      <c r="A7074" t="s">
        <v>60</v>
      </c>
      <c r="B7074" t="s">
        <v>1712</v>
      </c>
      <c r="C7074" t="s">
        <v>74</v>
      </c>
      <c r="D7074" t="s">
        <v>0</v>
      </c>
      <c r="E7074" t="str">
        <f>LEFT(H7074, 4)</f>
        <v>8760</v>
      </c>
      <c r="F7074">
        <f>J7074</f>
        <v>1</v>
      </c>
      <c r="G7074" t="s">
        <v>32</v>
      </c>
      <c r="H7074" t="s">
        <v>1551</v>
      </c>
      <c r="I7074" t="s">
        <v>33</v>
      </c>
      <c r="J7074">
        <v>1</v>
      </c>
    </row>
    <row r="7075" spans="1:21" x14ac:dyDescent="0.25">
      <c r="A7075" t="s">
        <v>60</v>
      </c>
      <c r="B7075" t="s">
        <v>1711</v>
      </c>
      <c r="C7075" t="s">
        <v>2</v>
      </c>
      <c r="D7075" t="str">
        <f>C7075</f>
        <v>[TIME] TOTAL load input:</v>
      </c>
      <c r="E7075">
        <f>G7075</f>
        <v>14.1</v>
      </c>
      <c r="F7075">
        <f>J7075</f>
        <v>14.109</v>
      </c>
      <c r="G7075">
        <v>14.1</v>
      </c>
      <c r="H7075" t="s">
        <v>62</v>
      </c>
      <c r="I7075" t="s">
        <v>63</v>
      </c>
      <c r="J7075">
        <v>14.109</v>
      </c>
      <c r="K7075" t="s">
        <v>62</v>
      </c>
      <c r="L7075" t="s">
        <v>61</v>
      </c>
    </row>
    <row r="7076" spans="1:21" x14ac:dyDescent="0.25">
      <c r="A7076" t="s">
        <v>60</v>
      </c>
      <c r="B7076" t="s">
        <v>1710</v>
      </c>
      <c r="C7076" t="s">
        <v>3</v>
      </c>
      <c r="D7076" t="str">
        <f>C7076</f>
        <v>[MEMORY] TOTAL load input:</v>
      </c>
      <c r="E7076">
        <f>G7076</f>
        <v>1018167</v>
      </c>
      <c r="F7076">
        <f>L7076</f>
        <v>1005728</v>
      </c>
      <c r="G7076">
        <v>1018167</v>
      </c>
      <c r="H7076" t="s">
        <v>53</v>
      </c>
      <c r="I7076" t="s">
        <v>181</v>
      </c>
      <c r="J7076" t="s">
        <v>55</v>
      </c>
      <c r="K7076" t="s">
        <v>56</v>
      </c>
      <c r="L7076">
        <v>1005728</v>
      </c>
      <c r="M7076" t="s">
        <v>53</v>
      </c>
      <c r="N7076" t="s">
        <v>156</v>
      </c>
      <c r="O7076" t="s">
        <v>55</v>
      </c>
      <c r="P7076" t="s">
        <v>54</v>
      </c>
      <c r="Q7076">
        <v>2023895</v>
      </c>
      <c r="R7076" t="s">
        <v>53</v>
      </c>
      <c r="S7076" t="s">
        <v>1257</v>
      </c>
      <c r="T7076" t="s">
        <v>51</v>
      </c>
    </row>
    <row r="7077" spans="1:21" x14ac:dyDescent="0.25">
      <c r="A7077" t="s">
        <v>60</v>
      </c>
      <c r="B7077" t="s">
        <v>1709</v>
      </c>
      <c r="C7077" t="s">
        <v>4</v>
      </c>
      <c r="D7077" t="str">
        <f>C7077</f>
        <v>[TIME] TOTAL pack:</v>
      </c>
      <c r="E7077">
        <f>G7077</f>
        <v>0.03</v>
      </c>
      <c r="F7077">
        <f>J7077</f>
        <v>0.125</v>
      </c>
      <c r="G7077">
        <v>0.03</v>
      </c>
      <c r="H7077" t="s">
        <v>62</v>
      </c>
      <c r="I7077" t="s">
        <v>63</v>
      </c>
      <c r="J7077">
        <v>0.125</v>
      </c>
      <c r="K7077" t="s">
        <v>62</v>
      </c>
      <c r="L7077" t="s">
        <v>61</v>
      </c>
    </row>
    <row r="7078" spans="1:21" x14ac:dyDescent="0.25">
      <c r="A7078" t="s">
        <v>60</v>
      </c>
      <c r="B7078" t="s">
        <v>1708</v>
      </c>
      <c r="C7078" t="s">
        <v>5</v>
      </c>
      <c r="D7078" t="str">
        <f>C7078</f>
        <v>[MEMORY] TOTAL pack:</v>
      </c>
      <c r="E7078">
        <f>G7078</f>
        <v>5239</v>
      </c>
      <c r="F7078">
        <f>L7078</f>
        <v>1806402</v>
      </c>
      <c r="G7078">
        <v>5239</v>
      </c>
      <c r="H7078" t="s">
        <v>53</v>
      </c>
      <c r="I7078" t="s">
        <v>161</v>
      </c>
      <c r="J7078" t="s">
        <v>55</v>
      </c>
      <c r="K7078" t="s">
        <v>56</v>
      </c>
      <c r="L7078">
        <v>1806402</v>
      </c>
      <c r="M7078" t="s">
        <v>53</v>
      </c>
      <c r="N7078" t="s">
        <v>881</v>
      </c>
      <c r="O7078" t="s">
        <v>55</v>
      </c>
      <c r="P7078" t="s">
        <v>54</v>
      </c>
      <c r="Q7078">
        <v>1811640</v>
      </c>
      <c r="R7078" t="s">
        <v>53</v>
      </c>
      <c r="S7078" t="s">
        <v>881</v>
      </c>
      <c r="T7078" t="s">
        <v>51</v>
      </c>
    </row>
    <row r="7079" spans="1:21" x14ac:dyDescent="0.25">
      <c r="A7079" t="s">
        <v>60</v>
      </c>
      <c r="B7079" t="s">
        <v>1707</v>
      </c>
      <c r="C7079" t="s">
        <v>74</v>
      </c>
      <c r="D7079" t="s">
        <v>6</v>
      </c>
      <c r="E7079">
        <f>G7079</f>
        <v>1.631</v>
      </c>
      <c r="G7079">
        <v>1.631</v>
      </c>
      <c r="H7079" t="s">
        <v>73</v>
      </c>
    </row>
    <row r="7080" spans="1:21" x14ac:dyDescent="0.25">
      <c r="A7080" t="s">
        <v>60</v>
      </c>
      <c r="B7080" t="s">
        <v>1706</v>
      </c>
      <c r="C7080" t="s">
        <v>7</v>
      </c>
      <c r="D7080" t="str">
        <f t="shared" ref="D7080:D7086" si="544">C7080</f>
        <v>[MEMORY] C execution:</v>
      </c>
      <c r="E7080">
        <f>H7080</f>
        <v>4</v>
      </c>
      <c r="G7080" t="s">
        <v>58</v>
      </c>
      <c r="H7080">
        <v>4</v>
      </c>
      <c r="I7080" t="s">
        <v>53</v>
      </c>
      <c r="J7080" t="s">
        <v>65</v>
      </c>
      <c r="K7080" t="s">
        <v>55</v>
      </c>
      <c r="L7080" t="s">
        <v>56</v>
      </c>
      <c r="M7080">
        <v>1811640</v>
      </c>
      <c r="N7080" t="s">
        <v>53</v>
      </c>
      <c r="O7080" t="s">
        <v>881</v>
      </c>
      <c r="P7080" t="s">
        <v>55</v>
      </c>
      <c r="Q7080" t="s">
        <v>54</v>
      </c>
      <c r="R7080">
        <v>1811644</v>
      </c>
      <c r="S7080" t="s">
        <v>53</v>
      </c>
      <c r="T7080" t="s">
        <v>881</v>
      </c>
      <c r="U7080" t="s">
        <v>51</v>
      </c>
    </row>
    <row r="7081" spans="1:21" x14ac:dyDescent="0.25">
      <c r="A7081" t="s">
        <v>60</v>
      </c>
      <c r="B7081" t="s">
        <v>1705</v>
      </c>
      <c r="C7081" t="s">
        <v>8</v>
      </c>
      <c r="D7081" t="str">
        <f t="shared" si="544"/>
        <v>[TIME] Run:</v>
      </c>
      <c r="E7081">
        <f>G7081</f>
        <v>26.140999999999998</v>
      </c>
      <c r="F7081">
        <f>J7081</f>
        <v>26.109000000000002</v>
      </c>
      <c r="G7081">
        <v>26.140999999999998</v>
      </c>
      <c r="H7081" t="s">
        <v>62</v>
      </c>
      <c r="I7081" t="s">
        <v>63</v>
      </c>
      <c r="J7081">
        <v>26.109000000000002</v>
      </c>
      <c r="K7081" t="s">
        <v>62</v>
      </c>
      <c r="L7081" t="s">
        <v>61</v>
      </c>
    </row>
    <row r="7082" spans="1:21" x14ac:dyDescent="0.25">
      <c r="A7082" t="s">
        <v>60</v>
      </c>
      <c r="B7082" t="s">
        <v>1704</v>
      </c>
      <c r="C7082" t="s">
        <v>9</v>
      </c>
      <c r="D7082" t="str">
        <f t="shared" si="544"/>
        <v>[MEMORY] Run:</v>
      </c>
      <c r="E7082">
        <f>H7082</f>
        <v>8</v>
      </c>
      <c r="G7082" t="s">
        <v>58</v>
      </c>
      <c r="H7082">
        <v>8</v>
      </c>
      <c r="I7082" t="s">
        <v>53</v>
      </c>
      <c r="J7082" t="s">
        <v>65</v>
      </c>
      <c r="K7082" t="s">
        <v>55</v>
      </c>
      <c r="L7082" t="s">
        <v>56</v>
      </c>
      <c r="M7082">
        <v>1811640</v>
      </c>
      <c r="N7082" t="s">
        <v>53</v>
      </c>
      <c r="O7082" t="s">
        <v>881</v>
      </c>
      <c r="P7082" t="s">
        <v>55</v>
      </c>
      <c r="Q7082" t="s">
        <v>54</v>
      </c>
      <c r="R7082">
        <v>1811649</v>
      </c>
      <c r="S7082" t="s">
        <v>53</v>
      </c>
      <c r="T7082" t="s">
        <v>881</v>
      </c>
      <c r="U7082" t="s">
        <v>51</v>
      </c>
    </row>
    <row r="7083" spans="1:21" x14ac:dyDescent="0.25">
      <c r="A7083" t="s">
        <v>60</v>
      </c>
      <c r="B7083" t="s">
        <v>1703</v>
      </c>
      <c r="C7083" t="s">
        <v>10</v>
      </c>
      <c r="D7083" t="str">
        <f t="shared" si="544"/>
        <v>[TIME] TOTAL output:</v>
      </c>
      <c r="E7083">
        <f>G7083</f>
        <v>0.77</v>
      </c>
      <c r="F7083">
        <f>J7083</f>
        <v>0.78100000000000003</v>
      </c>
      <c r="G7083">
        <v>0.77</v>
      </c>
      <c r="H7083" t="s">
        <v>62</v>
      </c>
      <c r="I7083" t="s">
        <v>63</v>
      </c>
      <c r="J7083">
        <v>0.78100000000000003</v>
      </c>
      <c r="K7083" t="s">
        <v>62</v>
      </c>
      <c r="L7083" t="s">
        <v>61</v>
      </c>
    </row>
    <row r="7084" spans="1:21" x14ac:dyDescent="0.25">
      <c r="A7084" t="s">
        <v>60</v>
      </c>
      <c r="B7084" t="s">
        <v>1702</v>
      </c>
      <c r="C7084" t="s">
        <v>11</v>
      </c>
      <c r="D7084" t="str">
        <f t="shared" si="544"/>
        <v>[MEMORY] TOTAL output:</v>
      </c>
      <c r="E7084">
        <f>H7084</f>
        <v>-196264</v>
      </c>
      <c r="G7084" t="s">
        <v>58</v>
      </c>
      <c r="H7084">
        <v>-196264</v>
      </c>
      <c r="I7084" t="s">
        <v>53</v>
      </c>
      <c r="J7084" t="s">
        <v>985</v>
      </c>
      <c r="K7084" t="s">
        <v>55</v>
      </c>
      <c r="L7084" t="s">
        <v>56</v>
      </c>
      <c r="M7084">
        <v>1435197</v>
      </c>
      <c r="N7084" t="s">
        <v>53</v>
      </c>
      <c r="O7084" t="s">
        <v>1375</v>
      </c>
      <c r="P7084" t="s">
        <v>55</v>
      </c>
      <c r="Q7084" t="s">
        <v>54</v>
      </c>
      <c r="R7084">
        <v>1238934</v>
      </c>
      <c r="S7084" t="s">
        <v>53</v>
      </c>
      <c r="T7084" t="s">
        <v>1120</v>
      </c>
      <c r="U7084" t="s">
        <v>51</v>
      </c>
    </row>
    <row r="7085" spans="1:21" x14ac:dyDescent="0.25">
      <c r="A7085" t="s">
        <v>60</v>
      </c>
      <c r="B7085" t="s">
        <v>1701</v>
      </c>
      <c r="C7085" t="s">
        <v>12</v>
      </c>
      <c r="D7085" t="str">
        <f t="shared" si="544"/>
        <v>[TIME] Submit:</v>
      </c>
      <c r="E7085">
        <f>G7085</f>
        <v>49.362000000000002</v>
      </c>
      <c r="F7085">
        <f>J7085</f>
        <v>49.438000000000002</v>
      </c>
      <c r="G7085">
        <v>49.362000000000002</v>
      </c>
      <c r="H7085" t="s">
        <v>62</v>
      </c>
      <c r="I7085" t="s">
        <v>63</v>
      </c>
      <c r="J7085">
        <v>49.438000000000002</v>
      </c>
      <c r="K7085" t="s">
        <v>62</v>
      </c>
      <c r="L7085" t="s">
        <v>61</v>
      </c>
    </row>
    <row r="7086" spans="1:21" x14ac:dyDescent="0.25">
      <c r="A7086" t="s">
        <v>60</v>
      </c>
      <c r="B7086" t="s">
        <v>1700</v>
      </c>
      <c r="C7086" t="s">
        <v>13</v>
      </c>
      <c r="D7086" t="str">
        <f t="shared" si="544"/>
        <v>[MEMORY] Submit:</v>
      </c>
      <c r="E7086">
        <f>H7086</f>
        <v>233206</v>
      </c>
      <c r="G7086" t="s">
        <v>58</v>
      </c>
      <c r="H7086">
        <v>233206</v>
      </c>
      <c r="I7086" t="s">
        <v>53</v>
      </c>
      <c r="J7086" t="s">
        <v>944</v>
      </c>
      <c r="K7086" t="s">
        <v>55</v>
      </c>
      <c r="L7086" t="s">
        <v>56</v>
      </c>
      <c r="M7086">
        <v>1005728</v>
      </c>
      <c r="N7086" t="s">
        <v>53</v>
      </c>
      <c r="O7086" t="s">
        <v>156</v>
      </c>
      <c r="P7086" t="s">
        <v>55</v>
      </c>
      <c r="Q7086" t="s">
        <v>54</v>
      </c>
      <c r="R7086">
        <v>1238934</v>
      </c>
      <c r="S7086" t="s">
        <v>53</v>
      </c>
      <c r="T7086" t="s">
        <v>1120</v>
      </c>
      <c r="U7086" t="s">
        <v>51</v>
      </c>
    </row>
    <row r="7087" spans="1:21" x14ac:dyDescent="0.25">
      <c r="A7087" t="s">
        <v>60</v>
      </c>
      <c r="B7087" t="s">
        <v>1699</v>
      </c>
      <c r="C7087" t="s">
        <v>74</v>
      </c>
      <c r="D7087" t="s">
        <v>0</v>
      </c>
      <c r="E7087" t="str">
        <f>LEFT(H7087, 4)</f>
        <v>8760</v>
      </c>
      <c r="F7087">
        <f>J7087</f>
        <v>2</v>
      </c>
      <c r="G7087" t="s">
        <v>32</v>
      </c>
      <c r="H7087" t="s">
        <v>1551</v>
      </c>
      <c r="I7087" t="s">
        <v>33</v>
      </c>
      <c r="J7087">
        <v>2</v>
      </c>
    </row>
    <row r="7088" spans="1:21" x14ac:dyDescent="0.25">
      <c r="A7088" t="s">
        <v>60</v>
      </c>
      <c r="B7088" t="s">
        <v>1698</v>
      </c>
      <c r="C7088" t="s">
        <v>2</v>
      </c>
      <c r="D7088" t="str">
        <f>C7088</f>
        <v>[TIME] TOTAL load input:</v>
      </c>
      <c r="E7088">
        <f>G7088</f>
        <v>3.09</v>
      </c>
      <c r="F7088">
        <f>J7088</f>
        <v>3.0779999999999998</v>
      </c>
      <c r="G7088">
        <v>3.09</v>
      </c>
      <c r="H7088" t="s">
        <v>62</v>
      </c>
      <c r="I7088" t="s">
        <v>63</v>
      </c>
      <c r="J7088">
        <v>3.0779999999999998</v>
      </c>
      <c r="K7088" t="s">
        <v>62</v>
      </c>
      <c r="L7088" t="s">
        <v>61</v>
      </c>
    </row>
    <row r="7089" spans="1:21" x14ac:dyDescent="0.25">
      <c r="A7089" t="s">
        <v>60</v>
      </c>
      <c r="B7089" t="s">
        <v>1697</v>
      </c>
      <c r="C7089" t="s">
        <v>3</v>
      </c>
      <c r="D7089" t="str">
        <f>C7089</f>
        <v>[MEMORY] TOTAL load input:</v>
      </c>
      <c r="E7089">
        <f>G7089</f>
        <v>85377</v>
      </c>
      <c r="F7089">
        <f>L7089</f>
        <v>1238934</v>
      </c>
      <c r="G7089">
        <v>85377</v>
      </c>
      <c r="H7089" t="s">
        <v>53</v>
      </c>
      <c r="I7089" t="s">
        <v>1325</v>
      </c>
      <c r="J7089" t="s">
        <v>55</v>
      </c>
      <c r="K7089" t="s">
        <v>56</v>
      </c>
      <c r="L7089">
        <v>1238934</v>
      </c>
      <c r="M7089" t="s">
        <v>53</v>
      </c>
      <c r="N7089" t="s">
        <v>1120</v>
      </c>
      <c r="O7089" t="s">
        <v>55</v>
      </c>
      <c r="P7089" t="s">
        <v>54</v>
      </c>
      <c r="Q7089">
        <v>1324311</v>
      </c>
      <c r="R7089" t="s">
        <v>53</v>
      </c>
      <c r="S7089" t="s">
        <v>1198</v>
      </c>
      <c r="T7089" t="s">
        <v>51</v>
      </c>
    </row>
    <row r="7090" spans="1:21" x14ac:dyDescent="0.25">
      <c r="A7090" t="s">
        <v>60</v>
      </c>
      <c r="B7090" t="s">
        <v>1696</v>
      </c>
      <c r="C7090" t="s">
        <v>4</v>
      </c>
      <c r="D7090" t="str">
        <f>C7090</f>
        <v>[TIME] TOTAL pack:</v>
      </c>
      <c r="E7090">
        <f>G7090</f>
        <v>1.4999999999999999E-2</v>
      </c>
      <c r="F7090">
        <f>J7090</f>
        <v>1.6E-2</v>
      </c>
      <c r="G7090">
        <v>1.4999999999999999E-2</v>
      </c>
      <c r="H7090" t="s">
        <v>62</v>
      </c>
      <c r="I7090" t="s">
        <v>63</v>
      </c>
      <c r="J7090">
        <v>1.6E-2</v>
      </c>
      <c r="K7090" t="s">
        <v>62</v>
      </c>
      <c r="L7090" t="s">
        <v>61</v>
      </c>
    </row>
    <row r="7091" spans="1:21" x14ac:dyDescent="0.25">
      <c r="A7091" t="s">
        <v>60</v>
      </c>
      <c r="B7091" t="s">
        <v>1695</v>
      </c>
      <c r="C7091" t="s">
        <v>5</v>
      </c>
      <c r="D7091" t="str">
        <f>C7091</f>
        <v>[MEMORY] TOTAL pack:</v>
      </c>
      <c r="E7091">
        <f>G7091</f>
        <v>0</v>
      </c>
      <c r="F7091">
        <f>L7091</f>
        <v>1334346</v>
      </c>
      <c r="G7091">
        <v>0</v>
      </c>
      <c r="H7091" t="s">
        <v>53</v>
      </c>
      <c r="I7091" t="s">
        <v>65</v>
      </c>
      <c r="J7091" t="s">
        <v>55</v>
      </c>
      <c r="K7091" t="s">
        <v>56</v>
      </c>
      <c r="L7091">
        <v>1334346</v>
      </c>
      <c r="M7091" t="s">
        <v>53</v>
      </c>
      <c r="N7091" t="s">
        <v>1369</v>
      </c>
      <c r="O7091" t="s">
        <v>55</v>
      </c>
      <c r="P7091" t="s">
        <v>54</v>
      </c>
      <c r="Q7091">
        <v>1334346</v>
      </c>
      <c r="R7091" t="s">
        <v>53</v>
      </c>
      <c r="S7091" t="s">
        <v>1369</v>
      </c>
      <c r="T7091" t="s">
        <v>51</v>
      </c>
    </row>
    <row r="7092" spans="1:21" x14ac:dyDescent="0.25">
      <c r="A7092" t="s">
        <v>60</v>
      </c>
      <c r="B7092" t="s">
        <v>1694</v>
      </c>
      <c r="C7092" t="s">
        <v>74</v>
      </c>
      <c r="D7092" t="s">
        <v>6</v>
      </c>
      <c r="E7092">
        <f>G7092</f>
        <v>8.3000000000000004E-2</v>
      </c>
      <c r="G7092">
        <v>8.3000000000000004E-2</v>
      </c>
      <c r="H7092" t="s">
        <v>73</v>
      </c>
    </row>
    <row r="7093" spans="1:21" x14ac:dyDescent="0.25">
      <c r="A7093" t="s">
        <v>60</v>
      </c>
      <c r="B7093" t="s">
        <v>1693</v>
      </c>
      <c r="C7093" t="s">
        <v>7</v>
      </c>
      <c r="D7093" t="str">
        <f t="shared" ref="D7093:D7099" si="545">C7093</f>
        <v>[MEMORY] C execution:</v>
      </c>
      <c r="E7093">
        <f>H7093</f>
        <v>76612</v>
      </c>
      <c r="G7093" t="s">
        <v>58</v>
      </c>
      <c r="H7093">
        <v>76612</v>
      </c>
      <c r="I7093" t="s">
        <v>53</v>
      </c>
      <c r="J7093" t="s">
        <v>171</v>
      </c>
      <c r="K7093" t="s">
        <v>55</v>
      </c>
      <c r="L7093" t="s">
        <v>56</v>
      </c>
      <c r="M7093">
        <v>1334346</v>
      </c>
      <c r="N7093" t="s">
        <v>53</v>
      </c>
      <c r="O7093" t="s">
        <v>1369</v>
      </c>
      <c r="P7093" t="s">
        <v>55</v>
      </c>
      <c r="Q7093" t="s">
        <v>54</v>
      </c>
      <c r="R7093">
        <v>1410957</v>
      </c>
      <c r="S7093" t="s">
        <v>53</v>
      </c>
      <c r="T7093" t="s">
        <v>943</v>
      </c>
      <c r="U7093" t="s">
        <v>51</v>
      </c>
    </row>
    <row r="7094" spans="1:21" x14ac:dyDescent="0.25">
      <c r="A7094" t="s">
        <v>60</v>
      </c>
      <c r="B7094" t="s">
        <v>1692</v>
      </c>
      <c r="C7094" t="s">
        <v>8</v>
      </c>
      <c r="D7094" t="str">
        <f t="shared" si="545"/>
        <v>[TIME] Run:</v>
      </c>
      <c r="E7094">
        <f>G7094</f>
        <v>2.2749999999999999</v>
      </c>
      <c r="F7094">
        <f>J7094</f>
        <v>2.266</v>
      </c>
      <c r="G7094">
        <v>2.2749999999999999</v>
      </c>
      <c r="H7094" t="s">
        <v>62</v>
      </c>
      <c r="I7094" t="s">
        <v>63</v>
      </c>
      <c r="J7094">
        <v>2.266</v>
      </c>
      <c r="K7094" t="s">
        <v>62</v>
      </c>
      <c r="L7094" t="s">
        <v>61</v>
      </c>
    </row>
    <row r="7095" spans="1:21" x14ac:dyDescent="0.25">
      <c r="A7095" t="s">
        <v>60</v>
      </c>
      <c r="B7095" t="s">
        <v>1691</v>
      </c>
      <c r="C7095" t="s">
        <v>9</v>
      </c>
      <c r="D7095" t="str">
        <f t="shared" si="545"/>
        <v>[MEMORY] Run:</v>
      </c>
      <c r="E7095">
        <f>H7095</f>
        <v>76612</v>
      </c>
      <c r="G7095" t="s">
        <v>58</v>
      </c>
      <c r="H7095">
        <v>76612</v>
      </c>
      <c r="I7095" t="s">
        <v>53</v>
      </c>
      <c r="J7095" t="s">
        <v>171</v>
      </c>
      <c r="K7095" t="s">
        <v>55</v>
      </c>
      <c r="L7095" t="s">
        <v>56</v>
      </c>
      <c r="M7095">
        <v>1334346</v>
      </c>
      <c r="N7095" t="s">
        <v>53</v>
      </c>
      <c r="O7095" t="s">
        <v>1369</v>
      </c>
      <c r="P7095" t="s">
        <v>55</v>
      </c>
      <c r="Q7095" t="s">
        <v>54</v>
      </c>
      <c r="R7095">
        <v>1410957</v>
      </c>
      <c r="S7095" t="s">
        <v>53</v>
      </c>
      <c r="T7095" t="s">
        <v>943</v>
      </c>
      <c r="U7095" t="s">
        <v>51</v>
      </c>
    </row>
    <row r="7096" spans="1:21" x14ac:dyDescent="0.25">
      <c r="A7096" t="s">
        <v>60</v>
      </c>
      <c r="B7096" t="s">
        <v>1690</v>
      </c>
      <c r="C7096" t="s">
        <v>10</v>
      </c>
      <c r="D7096" t="str">
        <f t="shared" si="545"/>
        <v>[TIME] TOTAL output:</v>
      </c>
      <c r="E7096">
        <f>G7096</f>
        <v>7.0000000000000007E-2</v>
      </c>
      <c r="F7096">
        <f>J7096</f>
        <v>9.4E-2</v>
      </c>
      <c r="G7096">
        <v>7.0000000000000007E-2</v>
      </c>
      <c r="H7096" t="s">
        <v>62</v>
      </c>
      <c r="I7096" t="s">
        <v>63</v>
      </c>
      <c r="J7096">
        <v>9.4E-2</v>
      </c>
      <c r="K7096" t="s">
        <v>62</v>
      </c>
      <c r="L7096" t="s">
        <v>61</v>
      </c>
    </row>
    <row r="7097" spans="1:21" x14ac:dyDescent="0.25">
      <c r="A7097" t="s">
        <v>60</v>
      </c>
      <c r="B7097" t="s">
        <v>1689</v>
      </c>
      <c r="C7097" t="s">
        <v>11</v>
      </c>
      <c r="D7097" t="str">
        <f t="shared" si="545"/>
        <v>[MEMORY] TOTAL output:</v>
      </c>
      <c r="E7097">
        <f>H7097</f>
        <v>-119632</v>
      </c>
      <c r="G7097" t="s">
        <v>58</v>
      </c>
      <c r="H7097">
        <v>-119632</v>
      </c>
      <c r="I7097" t="s">
        <v>53</v>
      </c>
      <c r="J7097" t="s">
        <v>219</v>
      </c>
      <c r="K7097" t="s">
        <v>55</v>
      </c>
      <c r="L7097" t="s">
        <v>56</v>
      </c>
      <c r="M7097">
        <v>1334514</v>
      </c>
      <c r="N7097" t="s">
        <v>53</v>
      </c>
      <c r="O7097" t="s">
        <v>1369</v>
      </c>
      <c r="P7097" t="s">
        <v>55</v>
      </c>
      <c r="Q7097" t="s">
        <v>54</v>
      </c>
      <c r="R7097">
        <v>1214882</v>
      </c>
      <c r="S7097" t="s">
        <v>53</v>
      </c>
      <c r="T7097" t="s">
        <v>398</v>
      </c>
      <c r="U7097" t="s">
        <v>51</v>
      </c>
    </row>
    <row r="7098" spans="1:21" x14ac:dyDescent="0.25">
      <c r="A7098" t="s">
        <v>60</v>
      </c>
      <c r="B7098" t="s">
        <v>1688</v>
      </c>
      <c r="C7098" t="s">
        <v>12</v>
      </c>
      <c r="D7098" t="str">
        <f t="shared" si="545"/>
        <v>[TIME] Submit:</v>
      </c>
      <c r="E7098">
        <f>G7098</f>
        <v>5.9649999999999999</v>
      </c>
      <c r="F7098">
        <f>J7098</f>
        <v>5.984</v>
      </c>
      <c r="G7098">
        <v>5.9649999999999999</v>
      </c>
      <c r="H7098" t="s">
        <v>62</v>
      </c>
      <c r="I7098" t="s">
        <v>63</v>
      </c>
      <c r="J7098">
        <v>5.984</v>
      </c>
      <c r="K7098" t="s">
        <v>62</v>
      </c>
      <c r="L7098" t="s">
        <v>61</v>
      </c>
    </row>
    <row r="7099" spans="1:21" x14ac:dyDescent="0.25">
      <c r="A7099" t="s">
        <v>60</v>
      </c>
      <c r="B7099" t="s">
        <v>1687</v>
      </c>
      <c r="C7099" t="s">
        <v>13</v>
      </c>
      <c r="D7099" t="str">
        <f t="shared" si="545"/>
        <v>[MEMORY] Submit:</v>
      </c>
      <c r="E7099">
        <f>H7099</f>
        <v>-25108</v>
      </c>
      <c r="G7099" t="s">
        <v>58</v>
      </c>
      <c r="H7099">
        <v>-25108</v>
      </c>
      <c r="I7099" t="s">
        <v>53</v>
      </c>
      <c r="J7099" t="s">
        <v>187</v>
      </c>
      <c r="K7099" t="s">
        <v>55</v>
      </c>
      <c r="L7099" t="s">
        <v>56</v>
      </c>
      <c r="M7099">
        <v>1238934</v>
      </c>
      <c r="N7099" t="s">
        <v>53</v>
      </c>
      <c r="O7099" t="s">
        <v>1120</v>
      </c>
      <c r="P7099" t="s">
        <v>55</v>
      </c>
      <c r="Q7099" t="s">
        <v>54</v>
      </c>
      <c r="R7099">
        <v>1213825</v>
      </c>
      <c r="S7099" t="s">
        <v>53</v>
      </c>
      <c r="T7099" t="s">
        <v>398</v>
      </c>
      <c r="U7099" t="s">
        <v>51</v>
      </c>
    </row>
    <row r="7100" spans="1:21" x14ac:dyDescent="0.25">
      <c r="A7100" t="s">
        <v>60</v>
      </c>
      <c r="B7100" t="s">
        <v>1686</v>
      </c>
      <c r="C7100" t="s">
        <v>74</v>
      </c>
      <c r="D7100" t="s">
        <v>0</v>
      </c>
      <c r="E7100" t="str">
        <f>LEFT(H7100, 4)</f>
        <v>8760</v>
      </c>
      <c r="F7100">
        <f>J7100</f>
        <v>3</v>
      </c>
      <c r="G7100" t="s">
        <v>32</v>
      </c>
      <c r="H7100" t="s">
        <v>1551</v>
      </c>
      <c r="I7100" t="s">
        <v>33</v>
      </c>
      <c r="J7100">
        <v>3</v>
      </c>
    </row>
    <row r="7101" spans="1:21" x14ac:dyDescent="0.25">
      <c r="A7101" t="s">
        <v>60</v>
      </c>
      <c r="B7101" t="s">
        <v>1685</v>
      </c>
      <c r="C7101" t="s">
        <v>2</v>
      </c>
      <c r="D7101" t="str">
        <f>C7101</f>
        <v>[TIME] TOTAL load input:</v>
      </c>
      <c r="E7101">
        <f>G7101</f>
        <v>2.4950000000000001</v>
      </c>
      <c r="F7101">
        <f>J7101</f>
        <v>2.5</v>
      </c>
      <c r="G7101">
        <v>2.4950000000000001</v>
      </c>
      <c r="H7101" t="s">
        <v>62</v>
      </c>
      <c r="I7101" t="s">
        <v>63</v>
      </c>
      <c r="J7101">
        <v>2.5</v>
      </c>
      <c r="K7101" t="s">
        <v>62</v>
      </c>
      <c r="L7101" t="s">
        <v>61</v>
      </c>
    </row>
    <row r="7102" spans="1:21" x14ac:dyDescent="0.25">
      <c r="A7102" t="s">
        <v>60</v>
      </c>
      <c r="B7102" t="s">
        <v>1684</v>
      </c>
      <c r="C7102" t="s">
        <v>3</v>
      </c>
      <c r="D7102" t="str">
        <f>C7102</f>
        <v>[MEMORY] TOTAL load input:</v>
      </c>
      <c r="E7102">
        <f>G7102</f>
        <v>67457</v>
      </c>
      <c r="F7102">
        <f>L7102</f>
        <v>1213825</v>
      </c>
      <c r="G7102">
        <v>67457</v>
      </c>
      <c r="H7102" t="s">
        <v>53</v>
      </c>
      <c r="I7102" t="s">
        <v>157</v>
      </c>
      <c r="J7102" t="s">
        <v>55</v>
      </c>
      <c r="K7102" t="s">
        <v>56</v>
      </c>
      <c r="L7102">
        <v>1213825</v>
      </c>
      <c r="M7102" t="s">
        <v>53</v>
      </c>
      <c r="N7102" t="s">
        <v>398</v>
      </c>
      <c r="O7102" t="s">
        <v>55</v>
      </c>
      <c r="P7102" t="s">
        <v>54</v>
      </c>
      <c r="Q7102">
        <v>1281282</v>
      </c>
      <c r="R7102" t="s">
        <v>53</v>
      </c>
      <c r="S7102" t="s">
        <v>1681</v>
      </c>
      <c r="T7102" t="s">
        <v>51</v>
      </c>
    </row>
    <row r="7103" spans="1:21" x14ac:dyDescent="0.25">
      <c r="A7103" t="s">
        <v>60</v>
      </c>
      <c r="B7103" t="s">
        <v>1683</v>
      </c>
      <c r="C7103" t="s">
        <v>4</v>
      </c>
      <c r="D7103" t="str">
        <f>C7103</f>
        <v>[TIME] TOTAL pack:</v>
      </c>
      <c r="E7103">
        <f>G7103</f>
        <v>0.01</v>
      </c>
      <c r="F7103">
        <f>J7103</f>
        <v>7.8E-2</v>
      </c>
      <c r="G7103">
        <v>0.01</v>
      </c>
      <c r="H7103" t="s">
        <v>62</v>
      </c>
      <c r="I7103" t="s">
        <v>63</v>
      </c>
      <c r="J7103">
        <v>7.8E-2</v>
      </c>
      <c r="K7103" t="s">
        <v>62</v>
      </c>
      <c r="L7103" t="s">
        <v>61</v>
      </c>
    </row>
    <row r="7104" spans="1:21" x14ac:dyDescent="0.25">
      <c r="A7104" t="s">
        <v>60</v>
      </c>
      <c r="B7104" t="s">
        <v>1682</v>
      </c>
      <c r="C7104" t="s">
        <v>5</v>
      </c>
      <c r="D7104" t="str">
        <f>C7104</f>
        <v>[MEMORY] TOTAL pack:</v>
      </c>
      <c r="E7104">
        <f>G7104</f>
        <v>4194</v>
      </c>
      <c r="F7104">
        <f>L7104</f>
        <v>1281343</v>
      </c>
      <c r="G7104">
        <v>4194</v>
      </c>
      <c r="H7104" t="s">
        <v>53</v>
      </c>
      <c r="I7104" t="s">
        <v>65</v>
      </c>
      <c r="J7104" t="s">
        <v>55</v>
      </c>
      <c r="K7104" t="s">
        <v>56</v>
      </c>
      <c r="L7104">
        <v>1281343</v>
      </c>
      <c r="M7104" t="s">
        <v>53</v>
      </c>
      <c r="N7104" t="s">
        <v>1681</v>
      </c>
      <c r="O7104" t="s">
        <v>55</v>
      </c>
      <c r="P7104" t="s">
        <v>54</v>
      </c>
      <c r="Q7104">
        <v>1285538</v>
      </c>
      <c r="R7104" t="s">
        <v>53</v>
      </c>
      <c r="S7104" t="s">
        <v>1169</v>
      </c>
      <c r="T7104" t="s">
        <v>51</v>
      </c>
    </row>
    <row r="7105" spans="1:21" x14ac:dyDescent="0.25">
      <c r="A7105" t="s">
        <v>60</v>
      </c>
      <c r="B7105" t="s">
        <v>1680</v>
      </c>
      <c r="C7105" t="s">
        <v>74</v>
      </c>
      <c r="D7105" t="s">
        <v>6</v>
      </c>
      <c r="E7105">
        <f>G7105</f>
        <v>5.0000000000000001E-3</v>
      </c>
      <c r="G7105">
        <v>5.0000000000000001E-3</v>
      </c>
      <c r="H7105" t="s">
        <v>73</v>
      </c>
    </row>
    <row r="7106" spans="1:21" x14ac:dyDescent="0.25">
      <c r="A7106" t="s">
        <v>60</v>
      </c>
      <c r="B7106" t="s">
        <v>1679</v>
      </c>
      <c r="C7106" t="s">
        <v>7</v>
      </c>
      <c r="D7106" t="str">
        <f t="shared" ref="D7106:D7112" si="546">C7106</f>
        <v>[MEMORY] C execution:</v>
      </c>
      <c r="E7106">
        <f>H7106</f>
        <v>360</v>
      </c>
      <c r="G7106" t="s">
        <v>58</v>
      </c>
      <c r="H7106">
        <v>360</v>
      </c>
      <c r="I7106" t="s">
        <v>53</v>
      </c>
      <c r="J7106" t="s">
        <v>65</v>
      </c>
      <c r="K7106" t="s">
        <v>55</v>
      </c>
      <c r="L7106" t="s">
        <v>56</v>
      </c>
      <c r="M7106">
        <v>1285538</v>
      </c>
      <c r="N7106" t="s">
        <v>53</v>
      </c>
      <c r="O7106" t="s">
        <v>1169</v>
      </c>
      <c r="P7106" t="s">
        <v>55</v>
      </c>
      <c r="Q7106" t="s">
        <v>54</v>
      </c>
      <c r="R7106">
        <v>1285898</v>
      </c>
      <c r="S7106" t="s">
        <v>53</v>
      </c>
      <c r="T7106" t="s">
        <v>1169</v>
      </c>
      <c r="U7106" t="s">
        <v>51</v>
      </c>
    </row>
    <row r="7107" spans="1:21" x14ac:dyDescent="0.25">
      <c r="A7107" t="s">
        <v>60</v>
      </c>
      <c r="B7107" t="s">
        <v>1678</v>
      </c>
      <c r="C7107" t="s">
        <v>8</v>
      </c>
      <c r="D7107" t="str">
        <f t="shared" si="546"/>
        <v>[TIME] Run:</v>
      </c>
      <c r="E7107">
        <f>G7107</f>
        <v>0.62</v>
      </c>
      <c r="F7107">
        <f>J7107</f>
        <v>0.625</v>
      </c>
      <c r="G7107">
        <v>0.62</v>
      </c>
      <c r="H7107" t="s">
        <v>62</v>
      </c>
      <c r="I7107" t="s">
        <v>63</v>
      </c>
      <c r="J7107">
        <v>0.625</v>
      </c>
      <c r="K7107" t="s">
        <v>62</v>
      </c>
      <c r="L7107" t="s">
        <v>61</v>
      </c>
    </row>
    <row r="7108" spans="1:21" x14ac:dyDescent="0.25">
      <c r="A7108" t="s">
        <v>60</v>
      </c>
      <c r="B7108" t="s">
        <v>1677</v>
      </c>
      <c r="C7108" t="s">
        <v>9</v>
      </c>
      <c r="D7108" t="str">
        <f t="shared" si="546"/>
        <v>[MEMORY] Run:</v>
      </c>
      <c r="E7108">
        <f>H7108</f>
        <v>360</v>
      </c>
      <c r="G7108" t="s">
        <v>58</v>
      </c>
      <c r="H7108">
        <v>360</v>
      </c>
      <c r="I7108" t="s">
        <v>53</v>
      </c>
      <c r="J7108" t="s">
        <v>65</v>
      </c>
      <c r="K7108" t="s">
        <v>55</v>
      </c>
      <c r="L7108" t="s">
        <v>56</v>
      </c>
      <c r="M7108">
        <v>1285538</v>
      </c>
      <c r="N7108" t="s">
        <v>53</v>
      </c>
      <c r="O7108" t="s">
        <v>1169</v>
      </c>
      <c r="P7108" t="s">
        <v>55</v>
      </c>
      <c r="Q7108" t="s">
        <v>54</v>
      </c>
      <c r="R7108">
        <v>1285898</v>
      </c>
      <c r="S7108" t="s">
        <v>53</v>
      </c>
      <c r="T7108" t="s">
        <v>1169</v>
      </c>
      <c r="U7108" t="s">
        <v>51</v>
      </c>
    </row>
    <row r="7109" spans="1:21" x14ac:dyDescent="0.25">
      <c r="A7109" t="s">
        <v>60</v>
      </c>
      <c r="B7109" t="s">
        <v>1676</v>
      </c>
      <c r="C7109" t="s">
        <v>10</v>
      </c>
      <c r="D7109" t="str">
        <f t="shared" si="546"/>
        <v>[TIME] TOTAL output:</v>
      </c>
      <c r="E7109">
        <f>G7109</f>
        <v>1.4999999999999999E-2</v>
      </c>
      <c r="F7109">
        <f>J7109</f>
        <v>1.6E-2</v>
      </c>
      <c r="G7109">
        <v>1.4999999999999999E-2</v>
      </c>
      <c r="H7109" t="s">
        <v>62</v>
      </c>
      <c r="I7109" t="s">
        <v>63</v>
      </c>
      <c r="J7109">
        <v>1.6E-2</v>
      </c>
      <c r="K7109" t="s">
        <v>62</v>
      </c>
      <c r="L7109" t="s">
        <v>61</v>
      </c>
    </row>
    <row r="7110" spans="1:21" x14ac:dyDescent="0.25">
      <c r="A7110" t="s">
        <v>60</v>
      </c>
      <c r="B7110" t="s">
        <v>1675</v>
      </c>
      <c r="C7110" t="s">
        <v>11</v>
      </c>
      <c r="D7110" t="str">
        <f t="shared" si="546"/>
        <v>[MEMORY] TOTAL output:</v>
      </c>
      <c r="E7110">
        <f>H7110</f>
        <v>3138</v>
      </c>
      <c r="G7110" t="s">
        <v>58</v>
      </c>
      <c r="H7110">
        <v>3138</v>
      </c>
      <c r="I7110" t="s">
        <v>53</v>
      </c>
      <c r="J7110" t="s">
        <v>65</v>
      </c>
      <c r="K7110" t="s">
        <v>55</v>
      </c>
      <c r="L7110" t="s">
        <v>56</v>
      </c>
      <c r="M7110">
        <v>1226998</v>
      </c>
      <c r="N7110" t="s">
        <v>53</v>
      </c>
      <c r="O7110" t="s">
        <v>962</v>
      </c>
      <c r="P7110" t="s">
        <v>55</v>
      </c>
      <c r="Q7110" t="s">
        <v>54</v>
      </c>
      <c r="R7110">
        <v>1230135</v>
      </c>
      <c r="S7110" t="s">
        <v>53</v>
      </c>
      <c r="T7110" t="s">
        <v>962</v>
      </c>
      <c r="U7110" t="s">
        <v>51</v>
      </c>
    </row>
    <row r="7111" spans="1:21" x14ac:dyDescent="0.25">
      <c r="A7111" t="s">
        <v>60</v>
      </c>
      <c r="B7111" t="s">
        <v>1674</v>
      </c>
      <c r="C7111" t="s">
        <v>12</v>
      </c>
      <c r="D7111" t="str">
        <f t="shared" si="546"/>
        <v>[TIME] Submit:</v>
      </c>
      <c r="E7111">
        <f>G7111</f>
        <v>3.3149999999999999</v>
      </c>
      <c r="F7111">
        <f>J7111</f>
        <v>3.375</v>
      </c>
      <c r="G7111">
        <v>3.3149999999999999</v>
      </c>
      <c r="H7111" t="s">
        <v>62</v>
      </c>
      <c r="I7111" t="s">
        <v>63</v>
      </c>
      <c r="J7111">
        <v>3.375</v>
      </c>
      <c r="K7111" t="s">
        <v>62</v>
      </c>
      <c r="L7111" t="s">
        <v>61</v>
      </c>
    </row>
    <row r="7112" spans="1:21" x14ac:dyDescent="0.25">
      <c r="A7112" t="s">
        <v>60</v>
      </c>
      <c r="B7112" t="s">
        <v>1673</v>
      </c>
      <c r="C7112" t="s">
        <v>13</v>
      </c>
      <c r="D7112" t="str">
        <f t="shared" si="546"/>
        <v>[MEMORY] Submit:</v>
      </c>
      <c r="E7112">
        <f>H7112</f>
        <v>16310</v>
      </c>
      <c r="G7112" t="s">
        <v>58</v>
      </c>
      <c r="H7112">
        <v>16310</v>
      </c>
      <c r="I7112" t="s">
        <v>53</v>
      </c>
      <c r="J7112" t="s">
        <v>195</v>
      </c>
      <c r="K7112" t="s">
        <v>55</v>
      </c>
      <c r="L7112" t="s">
        <v>56</v>
      </c>
      <c r="M7112">
        <v>1213825</v>
      </c>
      <c r="N7112" t="s">
        <v>53</v>
      </c>
      <c r="O7112" t="s">
        <v>398</v>
      </c>
      <c r="P7112" t="s">
        <v>55</v>
      </c>
      <c r="Q7112" t="s">
        <v>54</v>
      </c>
      <c r="R7112">
        <v>1230135</v>
      </c>
      <c r="S7112" t="s">
        <v>53</v>
      </c>
      <c r="T7112" t="s">
        <v>962</v>
      </c>
      <c r="U7112" t="s">
        <v>51</v>
      </c>
    </row>
    <row r="7113" spans="1:21" x14ac:dyDescent="0.25">
      <c r="A7113" t="s">
        <v>60</v>
      </c>
      <c r="B7113" t="s">
        <v>1672</v>
      </c>
      <c r="C7113" t="s">
        <v>74</v>
      </c>
      <c r="D7113" t="s">
        <v>0</v>
      </c>
      <c r="E7113" t="str">
        <f>LEFT(H7113, 4)</f>
        <v>8760</v>
      </c>
      <c r="F7113">
        <f>J7113</f>
        <v>4</v>
      </c>
      <c r="G7113" t="s">
        <v>32</v>
      </c>
      <c r="H7113" t="s">
        <v>1551</v>
      </c>
      <c r="I7113" t="s">
        <v>33</v>
      </c>
      <c r="J7113">
        <v>4</v>
      </c>
    </row>
    <row r="7114" spans="1:21" x14ac:dyDescent="0.25">
      <c r="A7114" t="s">
        <v>60</v>
      </c>
      <c r="B7114" t="s">
        <v>1671</v>
      </c>
      <c r="C7114" t="s">
        <v>2</v>
      </c>
      <c r="D7114" t="str">
        <f>C7114</f>
        <v>[TIME] TOTAL load input:</v>
      </c>
      <c r="E7114">
        <f>G7114</f>
        <v>2.42</v>
      </c>
      <c r="F7114">
        <f>J7114</f>
        <v>2.4220000000000002</v>
      </c>
      <c r="G7114">
        <v>2.42</v>
      </c>
      <c r="H7114" t="s">
        <v>62</v>
      </c>
      <c r="I7114" t="s">
        <v>63</v>
      </c>
      <c r="J7114">
        <v>2.4220000000000002</v>
      </c>
      <c r="K7114" t="s">
        <v>62</v>
      </c>
      <c r="L7114" t="s">
        <v>61</v>
      </c>
    </row>
    <row r="7115" spans="1:21" x14ac:dyDescent="0.25">
      <c r="A7115" t="s">
        <v>60</v>
      </c>
      <c r="B7115" t="s">
        <v>1670</v>
      </c>
      <c r="C7115" t="s">
        <v>3</v>
      </c>
      <c r="D7115" t="str">
        <f>C7115</f>
        <v>[MEMORY] TOTAL load input:</v>
      </c>
      <c r="E7115">
        <f>G7115</f>
        <v>66859</v>
      </c>
      <c r="F7115">
        <f>L7115</f>
        <v>1230135</v>
      </c>
      <c r="G7115">
        <v>66859</v>
      </c>
      <c r="H7115" t="s">
        <v>53</v>
      </c>
      <c r="I7115" t="s">
        <v>157</v>
      </c>
      <c r="J7115" t="s">
        <v>55</v>
      </c>
      <c r="K7115" t="s">
        <v>56</v>
      </c>
      <c r="L7115">
        <v>1230135</v>
      </c>
      <c r="M7115" t="s">
        <v>53</v>
      </c>
      <c r="N7115" t="s">
        <v>962</v>
      </c>
      <c r="O7115" t="s">
        <v>55</v>
      </c>
      <c r="P7115" t="s">
        <v>54</v>
      </c>
      <c r="Q7115">
        <v>1296994</v>
      </c>
      <c r="R7115" t="s">
        <v>53</v>
      </c>
      <c r="S7115" t="s">
        <v>1319</v>
      </c>
      <c r="T7115" t="s">
        <v>51</v>
      </c>
    </row>
    <row r="7116" spans="1:21" x14ac:dyDescent="0.25">
      <c r="A7116" t="s">
        <v>60</v>
      </c>
      <c r="B7116" t="s">
        <v>1669</v>
      </c>
      <c r="C7116" t="s">
        <v>4</v>
      </c>
      <c r="D7116" t="str">
        <f>C7116</f>
        <v>[TIME] TOTAL pack:</v>
      </c>
      <c r="E7116">
        <f>G7116</f>
        <v>0.01</v>
      </c>
      <c r="F7116">
        <f>J7116</f>
        <v>0</v>
      </c>
      <c r="G7116">
        <v>0.01</v>
      </c>
      <c r="H7116" t="s">
        <v>62</v>
      </c>
      <c r="I7116" t="s">
        <v>63</v>
      </c>
      <c r="J7116">
        <v>0</v>
      </c>
      <c r="K7116" t="s">
        <v>62</v>
      </c>
      <c r="L7116" t="s">
        <v>61</v>
      </c>
    </row>
    <row r="7117" spans="1:21" x14ac:dyDescent="0.25">
      <c r="A7117" t="s">
        <v>60</v>
      </c>
      <c r="B7117" t="s">
        <v>1668</v>
      </c>
      <c r="C7117" t="s">
        <v>5</v>
      </c>
      <c r="D7117" t="str">
        <f>C7117</f>
        <v>[MEMORY] TOTAL pack:</v>
      </c>
      <c r="E7117">
        <f>G7117</f>
        <v>0</v>
      </c>
      <c r="F7117">
        <f>L7117</f>
        <v>1290473</v>
      </c>
      <c r="G7117">
        <v>0</v>
      </c>
      <c r="H7117" t="s">
        <v>53</v>
      </c>
      <c r="I7117" t="s">
        <v>65</v>
      </c>
      <c r="J7117" t="s">
        <v>55</v>
      </c>
      <c r="K7117" t="s">
        <v>56</v>
      </c>
      <c r="L7117">
        <v>1290473</v>
      </c>
      <c r="M7117" t="s">
        <v>53</v>
      </c>
      <c r="N7117" t="s">
        <v>1169</v>
      </c>
      <c r="O7117" t="s">
        <v>55</v>
      </c>
      <c r="P7117" t="s">
        <v>54</v>
      </c>
      <c r="Q7117">
        <v>1290473</v>
      </c>
      <c r="R7117" t="s">
        <v>53</v>
      </c>
      <c r="S7117" t="s">
        <v>1169</v>
      </c>
      <c r="T7117" t="s">
        <v>51</v>
      </c>
    </row>
    <row r="7118" spans="1:21" x14ac:dyDescent="0.25">
      <c r="A7118" t="s">
        <v>60</v>
      </c>
      <c r="B7118" t="s">
        <v>1667</v>
      </c>
      <c r="C7118" t="s">
        <v>74</v>
      </c>
      <c r="D7118" t="s">
        <v>6</v>
      </c>
      <c r="E7118">
        <f>G7118</f>
        <v>6.0000000000000001E-3</v>
      </c>
      <c r="G7118">
        <v>6.0000000000000001E-3</v>
      </c>
      <c r="H7118" t="s">
        <v>73</v>
      </c>
    </row>
    <row r="7119" spans="1:21" x14ac:dyDescent="0.25">
      <c r="A7119" t="s">
        <v>60</v>
      </c>
      <c r="B7119" t="s">
        <v>1666</v>
      </c>
      <c r="C7119" t="s">
        <v>7</v>
      </c>
      <c r="D7119" t="str">
        <f t="shared" ref="D7119:D7125" si="547">C7119</f>
        <v>[MEMORY] C execution:</v>
      </c>
      <c r="E7119">
        <f>H7119</f>
        <v>49</v>
      </c>
      <c r="G7119" t="s">
        <v>58</v>
      </c>
      <c r="H7119">
        <v>49</v>
      </c>
      <c r="I7119" t="s">
        <v>53</v>
      </c>
      <c r="J7119" t="s">
        <v>65</v>
      </c>
      <c r="K7119" t="s">
        <v>55</v>
      </c>
      <c r="L7119" t="s">
        <v>56</v>
      </c>
      <c r="M7119">
        <v>1290473</v>
      </c>
      <c r="N7119" t="s">
        <v>53</v>
      </c>
      <c r="O7119" t="s">
        <v>1169</v>
      </c>
      <c r="P7119" t="s">
        <v>55</v>
      </c>
      <c r="Q7119" t="s">
        <v>54</v>
      </c>
      <c r="R7119">
        <v>1290523</v>
      </c>
      <c r="S7119" t="s">
        <v>53</v>
      </c>
      <c r="T7119" t="s">
        <v>1169</v>
      </c>
      <c r="U7119" t="s">
        <v>51</v>
      </c>
    </row>
    <row r="7120" spans="1:21" x14ac:dyDescent="0.25">
      <c r="A7120" t="s">
        <v>60</v>
      </c>
      <c r="B7120" t="s">
        <v>1665</v>
      </c>
      <c r="C7120" t="s">
        <v>8</v>
      </c>
      <c r="D7120" t="str">
        <f t="shared" si="547"/>
        <v>[TIME] Run:</v>
      </c>
      <c r="E7120">
        <f>G7120</f>
        <v>0.64500000000000002</v>
      </c>
      <c r="F7120">
        <f>J7120</f>
        <v>0.64100000000000001</v>
      </c>
      <c r="G7120">
        <v>0.64500000000000002</v>
      </c>
      <c r="H7120" t="s">
        <v>62</v>
      </c>
      <c r="I7120" t="s">
        <v>63</v>
      </c>
      <c r="J7120">
        <v>0.64100000000000001</v>
      </c>
      <c r="K7120" t="s">
        <v>62</v>
      </c>
      <c r="L7120" t="s">
        <v>61</v>
      </c>
    </row>
    <row r="7121" spans="1:21" x14ac:dyDescent="0.25">
      <c r="A7121" t="s">
        <v>60</v>
      </c>
      <c r="B7121" t="s">
        <v>1664</v>
      </c>
      <c r="C7121" t="s">
        <v>9</v>
      </c>
      <c r="D7121" t="str">
        <f t="shared" si="547"/>
        <v>[MEMORY] Run:</v>
      </c>
      <c r="E7121">
        <f>H7121</f>
        <v>49</v>
      </c>
      <c r="G7121" t="s">
        <v>58</v>
      </c>
      <c r="H7121">
        <v>49</v>
      </c>
      <c r="I7121" t="s">
        <v>53</v>
      </c>
      <c r="J7121" t="s">
        <v>65</v>
      </c>
      <c r="K7121" t="s">
        <v>55</v>
      </c>
      <c r="L7121" t="s">
        <v>56</v>
      </c>
      <c r="M7121">
        <v>1290473</v>
      </c>
      <c r="N7121" t="s">
        <v>53</v>
      </c>
      <c r="O7121" t="s">
        <v>1169</v>
      </c>
      <c r="P7121" t="s">
        <v>55</v>
      </c>
      <c r="Q7121" t="s">
        <v>54</v>
      </c>
      <c r="R7121">
        <v>1290523</v>
      </c>
      <c r="S7121" t="s">
        <v>53</v>
      </c>
      <c r="T7121" t="s">
        <v>1169</v>
      </c>
      <c r="U7121" t="s">
        <v>51</v>
      </c>
    </row>
    <row r="7122" spans="1:21" x14ac:dyDescent="0.25">
      <c r="A7122" t="s">
        <v>60</v>
      </c>
      <c r="B7122" t="s">
        <v>1663</v>
      </c>
      <c r="C7122" t="s">
        <v>10</v>
      </c>
      <c r="D7122" t="str">
        <f t="shared" si="547"/>
        <v>[TIME] TOTAL output:</v>
      </c>
      <c r="E7122">
        <f>G7122</f>
        <v>1.4999999999999999E-2</v>
      </c>
      <c r="F7122">
        <f>J7122</f>
        <v>6.2E-2</v>
      </c>
      <c r="G7122">
        <v>1.4999999999999999E-2</v>
      </c>
      <c r="H7122" t="s">
        <v>62</v>
      </c>
      <c r="I7122" t="s">
        <v>63</v>
      </c>
      <c r="J7122">
        <v>6.2E-2</v>
      </c>
      <c r="K7122" t="s">
        <v>62</v>
      </c>
      <c r="L7122" t="s">
        <v>61</v>
      </c>
    </row>
    <row r="7123" spans="1:21" x14ac:dyDescent="0.25">
      <c r="A7123" t="s">
        <v>60</v>
      </c>
      <c r="B7123" t="s">
        <v>1662</v>
      </c>
      <c r="C7123" t="s">
        <v>11</v>
      </c>
      <c r="D7123" t="str">
        <f t="shared" si="547"/>
        <v>[MEMORY] TOTAL output:</v>
      </c>
      <c r="E7123">
        <f>H7123</f>
        <v>-4194</v>
      </c>
      <c r="G7123" t="s">
        <v>58</v>
      </c>
      <c r="H7123">
        <v>-4194</v>
      </c>
      <c r="I7123" t="s">
        <v>53</v>
      </c>
      <c r="J7123" t="s">
        <v>57</v>
      </c>
      <c r="K7123" t="s">
        <v>55</v>
      </c>
      <c r="L7123" t="s">
        <v>56</v>
      </c>
      <c r="M7123">
        <v>1231540</v>
      </c>
      <c r="N7123" t="s">
        <v>53</v>
      </c>
      <c r="O7123" t="s">
        <v>962</v>
      </c>
      <c r="P7123" t="s">
        <v>55</v>
      </c>
      <c r="Q7123" t="s">
        <v>54</v>
      </c>
      <c r="R7123">
        <v>1227346</v>
      </c>
      <c r="S7123" t="s">
        <v>53</v>
      </c>
      <c r="T7123" t="s">
        <v>962</v>
      </c>
      <c r="U7123" t="s">
        <v>51</v>
      </c>
    </row>
    <row r="7124" spans="1:21" x14ac:dyDescent="0.25">
      <c r="A7124" t="s">
        <v>60</v>
      </c>
      <c r="B7124" t="s">
        <v>1661</v>
      </c>
      <c r="C7124" t="s">
        <v>12</v>
      </c>
      <c r="D7124" t="str">
        <f t="shared" si="547"/>
        <v>[TIME] Submit:</v>
      </c>
      <c r="E7124">
        <f>G7124</f>
        <v>3.27</v>
      </c>
      <c r="F7124">
        <f>J7124</f>
        <v>3.3119999999999998</v>
      </c>
      <c r="G7124">
        <v>3.27</v>
      </c>
      <c r="H7124" t="s">
        <v>62</v>
      </c>
      <c r="I7124" t="s">
        <v>63</v>
      </c>
      <c r="J7124">
        <v>3.3119999999999998</v>
      </c>
      <c r="K7124" t="s">
        <v>62</v>
      </c>
      <c r="L7124" t="s">
        <v>61</v>
      </c>
    </row>
    <row r="7125" spans="1:21" x14ac:dyDescent="0.25">
      <c r="A7125" t="s">
        <v>60</v>
      </c>
      <c r="B7125" t="s">
        <v>1660</v>
      </c>
      <c r="C7125" t="s">
        <v>13</v>
      </c>
      <c r="D7125" t="str">
        <f t="shared" si="547"/>
        <v>[MEMORY] Submit:</v>
      </c>
      <c r="E7125">
        <f>H7125</f>
        <v>-2789</v>
      </c>
      <c r="G7125" t="s">
        <v>58</v>
      </c>
      <c r="H7125">
        <v>-2789</v>
      </c>
      <c r="I7125" t="s">
        <v>53</v>
      </c>
      <c r="J7125" t="s">
        <v>57</v>
      </c>
      <c r="K7125" t="s">
        <v>55</v>
      </c>
      <c r="L7125" t="s">
        <v>56</v>
      </c>
      <c r="M7125">
        <v>1230135</v>
      </c>
      <c r="N7125" t="s">
        <v>53</v>
      </c>
      <c r="O7125" t="s">
        <v>962</v>
      </c>
      <c r="P7125" t="s">
        <v>55</v>
      </c>
      <c r="Q7125" t="s">
        <v>54</v>
      </c>
      <c r="R7125">
        <v>1227346</v>
      </c>
      <c r="S7125" t="s">
        <v>53</v>
      </c>
      <c r="T7125" t="s">
        <v>962</v>
      </c>
      <c r="U7125" t="s">
        <v>51</v>
      </c>
    </row>
    <row r="7126" spans="1:21" x14ac:dyDescent="0.25">
      <c r="A7126" t="s">
        <v>60</v>
      </c>
      <c r="B7126" t="s">
        <v>1659</v>
      </c>
      <c r="C7126" t="s">
        <v>74</v>
      </c>
      <c r="D7126" t="s">
        <v>0</v>
      </c>
      <c r="E7126" t="str">
        <f>LEFT(H7126, 4)</f>
        <v>8760</v>
      </c>
      <c r="F7126">
        <f>J7126</f>
        <v>5</v>
      </c>
      <c r="G7126" t="s">
        <v>32</v>
      </c>
      <c r="H7126" t="s">
        <v>1551</v>
      </c>
      <c r="I7126" t="s">
        <v>33</v>
      </c>
      <c r="J7126">
        <v>5</v>
      </c>
    </row>
    <row r="7127" spans="1:21" x14ac:dyDescent="0.25">
      <c r="A7127" t="s">
        <v>60</v>
      </c>
      <c r="B7127" t="s">
        <v>1658</v>
      </c>
      <c r="C7127" t="s">
        <v>2</v>
      </c>
      <c r="D7127" t="str">
        <f>C7127</f>
        <v>[TIME] TOTAL load input:</v>
      </c>
      <c r="E7127">
        <f>G7127</f>
        <v>2.44</v>
      </c>
      <c r="F7127">
        <f>J7127</f>
        <v>2.4529999999999998</v>
      </c>
      <c r="G7127">
        <v>2.44</v>
      </c>
      <c r="H7127" t="s">
        <v>62</v>
      </c>
      <c r="I7127" t="s">
        <v>63</v>
      </c>
      <c r="J7127">
        <v>2.4529999999999998</v>
      </c>
      <c r="K7127" t="s">
        <v>62</v>
      </c>
      <c r="L7127" t="s">
        <v>61</v>
      </c>
    </row>
    <row r="7128" spans="1:21" x14ac:dyDescent="0.25">
      <c r="A7128" t="s">
        <v>60</v>
      </c>
      <c r="B7128" t="s">
        <v>1657</v>
      </c>
      <c r="C7128" t="s">
        <v>3</v>
      </c>
      <c r="D7128" t="str">
        <f>C7128</f>
        <v>[MEMORY] TOTAL load input:</v>
      </c>
      <c r="E7128">
        <f>G7128</f>
        <v>67359</v>
      </c>
      <c r="F7128">
        <f>L7128</f>
        <v>1227346</v>
      </c>
      <c r="G7128">
        <v>67359</v>
      </c>
      <c r="H7128" t="s">
        <v>53</v>
      </c>
      <c r="I7128" t="s">
        <v>157</v>
      </c>
      <c r="J7128" t="s">
        <v>55</v>
      </c>
      <c r="K7128" t="s">
        <v>56</v>
      </c>
      <c r="L7128">
        <v>1227346</v>
      </c>
      <c r="M7128" t="s">
        <v>53</v>
      </c>
      <c r="N7128" t="s">
        <v>962</v>
      </c>
      <c r="O7128" t="s">
        <v>55</v>
      </c>
      <c r="P7128" t="s">
        <v>54</v>
      </c>
      <c r="Q7128">
        <v>1294705</v>
      </c>
      <c r="R7128" t="s">
        <v>53</v>
      </c>
      <c r="S7128" t="s">
        <v>1169</v>
      </c>
      <c r="T7128" t="s">
        <v>51</v>
      </c>
    </row>
    <row r="7129" spans="1:21" x14ac:dyDescent="0.25">
      <c r="A7129" t="s">
        <v>60</v>
      </c>
      <c r="B7129" t="s">
        <v>1656</v>
      </c>
      <c r="C7129" t="s">
        <v>4</v>
      </c>
      <c r="D7129" t="str">
        <f>C7129</f>
        <v>[TIME] TOTAL pack:</v>
      </c>
      <c r="E7129">
        <f>G7129</f>
        <v>1.4999999999999999E-2</v>
      </c>
      <c r="F7129">
        <f>J7129</f>
        <v>9.4E-2</v>
      </c>
      <c r="G7129">
        <v>1.4999999999999999E-2</v>
      </c>
      <c r="H7129" t="s">
        <v>62</v>
      </c>
      <c r="I7129" t="s">
        <v>63</v>
      </c>
      <c r="J7129">
        <v>9.4E-2</v>
      </c>
      <c r="K7129" t="s">
        <v>62</v>
      </c>
      <c r="L7129" t="s">
        <v>61</v>
      </c>
    </row>
    <row r="7130" spans="1:21" x14ac:dyDescent="0.25">
      <c r="A7130" t="s">
        <v>60</v>
      </c>
      <c r="B7130" t="s">
        <v>1655</v>
      </c>
      <c r="C7130" t="s">
        <v>5</v>
      </c>
      <c r="D7130" t="str">
        <f>C7130</f>
        <v>[MEMORY] TOTAL pack:</v>
      </c>
      <c r="E7130">
        <f>G7130</f>
        <v>0</v>
      </c>
      <c r="F7130">
        <f>L7130</f>
        <v>1288237</v>
      </c>
      <c r="G7130">
        <v>0</v>
      </c>
      <c r="H7130" t="s">
        <v>53</v>
      </c>
      <c r="I7130" t="s">
        <v>65</v>
      </c>
      <c r="J7130" t="s">
        <v>55</v>
      </c>
      <c r="K7130" t="s">
        <v>56</v>
      </c>
      <c r="L7130">
        <v>1288237</v>
      </c>
      <c r="M7130" t="s">
        <v>53</v>
      </c>
      <c r="N7130" t="s">
        <v>1169</v>
      </c>
      <c r="O7130" t="s">
        <v>55</v>
      </c>
      <c r="P7130" t="s">
        <v>54</v>
      </c>
      <c r="Q7130">
        <v>1288237</v>
      </c>
      <c r="R7130" t="s">
        <v>53</v>
      </c>
      <c r="S7130" t="s">
        <v>1169</v>
      </c>
      <c r="T7130" t="s">
        <v>51</v>
      </c>
    </row>
    <row r="7131" spans="1:21" x14ac:dyDescent="0.25">
      <c r="A7131" t="s">
        <v>60</v>
      </c>
      <c r="B7131" t="s">
        <v>1654</v>
      </c>
      <c r="C7131" t="s">
        <v>74</v>
      </c>
      <c r="D7131" t="s">
        <v>6</v>
      </c>
      <c r="E7131">
        <f>G7131</f>
        <v>4.0000000000000001E-3</v>
      </c>
      <c r="G7131">
        <v>4.0000000000000001E-3</v>
      </c>
      <c r="H7131" t="s">
        <v>73</v>
      </c>
    </row>
    <row r="7132" spans="1:21" x14ac:dyDescent="0.25">
      <c r="A7132" t="s">
        <v>60</v>
      </c>
      <c r="B7132" t="s">
        <v>1653</v>
      </c>
      <c r="C7132" t="s">
        <v>7</v>
      </c>
      <c r="D7132" t="str">
        <f t="shared" ref="D7132:D7138" si="548">C7132</f>
        <v>[MEMORY] C execution:</v>
      </c>
      <c r="E7132">
        <f>H7132</f>
        <v>8614</v>
      </c>
      <c r="G7132" t="s">
        <v>58</v>
      </c>
      <c r="H7132">
        <v>8614</v>
      </c>
      <c r="I7132" t="s">
        <v>53</v>
      </c>
      <c r="J7132" t="s">
        <v>161</v>
      </c>
      <c r="K7132" t="s">
        <v>55</v>
      </c>
      <c r="L7132" t="s">
        <v>56</v>
      </c>
      <c r="M7132">
        <v>1288237</v>
      </c>
      <c r="N7132" t="s">
        <v>53</v>
      </c>
      <c r="O7132" t="s">
        <v>1169</v>
      </c>
      <c r="P7132" t="s">
        <v>55</v>
      </c>
      <c r="Q7132" t="s">
        <v>54</v>
      </c>
      <c r="R7132">
        <v>1296851</v>
      </c>
      <c r="S7132" t="s">
        <v>53</v>
      </c>
      <c r="T7132" t="s">
        <v>1319</v>
      </c>
      <c r="U7132" t="s">
        <v>51</v>
      </c>
    </row>
    <row r="7133" spans="1:21" x14ac:dyDescent="0.25">
      <c r="A7133" t="s">
        <v>60</v>
      </c>
      <c r="B7133" t="s">
        <v>1652</v>
      </c>
      <c r="C7133" t="s">
        <v>8</v>
      </c>
      <c r="D7133" t="str">
        <f t="shared" si="548"/>
        <v>[TIME] Run:</v>
      </c>
      <c r="E7133">
        <f>G7133</f>
        <v>0.71499999999999997</v>
      </c>
      <c r="F7133">
        <f>J7133</f>
        <v>0.71899999999999997</v>
      </c>
      <c r="G7133">
        <v>0.71499999999999997</v>
      </c>
      <c r="H7133" t="s">
        <v>62</v>
      </c>
      <c r="I7133" t="s">
        <v>63</v>
      </c>
      <c r="J7133">
        <v>0.71899999999999997</v>
      </c>
      <c r="K7133" t="s">
        <v>62</v>
      </c>
      <c r="L7133" t="s">
        <v>61</v>
      </c>
    </row>
    <row r="7134" spans="1:21" x14ac:dyDescent="0.25">
      <c r="A7134" t="s">
        <v>60</v>
      </c>
      <c r="B7134" t="s">
        <v>1651</v>
      </c>
      <c r="C7134" t="s">
        <v>9</v>
      </c>
      <c r="D7134" t="str">
        <f t="shared" si="548"/>
        <v>[MEMORY] Run:</v>
      </c>
      <c r="E7134">
        <f>H7134</f>
        <v>8614</v>
      </c>
      <c r="G7134" t="s">
        <v>58</v>
      </c>
      <c r="H7134">
        <v>8614</v>
      </c>
      <c r="I7134" t="s">
        <v>53</v>
      </c>
      <c r="J7134" t="s">
        <v>161</v>
      </c>
      <c r="K7134" t="s">
        <v>55</v>
      </c>
      <c r="L7134" t="s">
        <v>56</v>
      </c>
      <c r="M7134">
        <v>1288237</v>
      </c>
      <c r="N7134" t="s">
        <v>53</v>
      </c>
      <c r="O7134" t="s">
        <v>1169</v>
      </c>
      <c r="P7134" t="s">
        <v>55</v>
      </c>
      <c r="Q7134" t="s">
        <v>54</v>
      </c>
      <c r="R7134">
        <v>1296851</v>
      </c>
      <c r="S7134" t="s">
        <v>53</v>
      </c>
      <c r="T7134" t="s">
        <v>1319</v>
      </c>
      <c r="U7134" t="s">
        <v>51</v>
      </c>
    </row>
    <row r="7135" spans="1:21" x14ac:dyDescent="0.25">
      <c r="A7135" t="s">
        <v>60</v>
      </c>
      <c r="B7135" t="s">
        <v>1650</v>
      </c>
      <c r="C7135" t="s">
        <v>10</v>
      </c>
      <c r="D7135" t="str">
        <f t="shared" si="548"/>
        <v>[TIME] TOTAL output:</v>
      </c>
      <c r="E7135">
        <f>G7135</f>
        <v>1.4999999999999999E-2</v>
      </c>
      <c r="F7135">
        <f>J7135</f>
        <v>0</v>
      </c>
      <c r="G7135">
        <v>1.4999999999999999E-2</v>
      </c>
      <c r="H7135" t="s">
        <v>62</v>
      </c>
      <c r="I7135" t="s">
        <v>63</v>
      </c>
      <c r="J7135">
        <v>0</v>
      </c>
      <c r="K7135" t="s">
        <v>62</v>
      </c>
      <c r="L7135" t="s">
        <v>61</v>
      </c>
    </row>
    <row r="7136" spans="1:21" x14ac:dyDescent="0.25">
      <c r="A7136" t="s">
        <v>60</v>
      </c>
      <c r="B7136" t="s">
        <v>1649</v>
      </c>
      <c r="C7136" t="s">
        <v>11</v>
      </c>
      <c r="D7136" t="str">
        <f t="shared" si="548"/>
        <v>[MEMORY] TOTAL output:</v>
      </c>
      <c r="E7136">
        <f>H7136</f>
        <v>-2097</v>
      </c>
      <c r="G7136" t="s">
        <v>58</v>
      </c>
      <c r="H7136">
        <v>-2097</v>
      </c>
      <c r="I7136" t="s">
        <v>53</v>
      </c>
      <c r="J7136" t="s">
        <v>57</v>
      </c>
      <c r="K7136" t="s">
        <v>55</v>
      </c>
      <c r="L7136" t="s">
        <v>56</v>
      </c>
      <c r="M7136">
        <v>1296851</v>
      </c>
      <c r="N7136" t="s">
        <v>53</v>
      </c>
      <c r="O7136" t="s">
        <v>1319</v>
      </c>
      <c r="P7136" t="s">
        <v>55</v>
      </c>
      <c r="Q7136" t="s">
        <v>54</v>
      </c>
      <c r="R7136">
        <v>1294754</v>
      </c>
      <c r="S7136" t="s">
        <v>53</v>
      </c>
      <c r="T7136" t="s">
        <v>1169</v>
      </c>
      <c r="U7136" t="s">
        <v>51</v>
      </c>
    </row>
    <row r="7137" spans="1:21" x14ac:dyDescent="0.25">
      <c r="A7137" t="s">
        <v>60</v>
      </c>
      <c r="B7137" t="s">
        <v>1648</v>
      </c>
      <c r="C7137" t="s">
        <v>12</v>
      </c>
      <c r="D7137" t="str">
        <f t="shared" si="548"/>
        <v>[TIME] Submit:</v>
      </c>
      <c r="E7137">
        <f>G7137</f>
        <v>3.28</v>
      </c>
      <c r="F7137">
        <f>J7137</f>
        <v>3.3439999999999999</v>
      </c>
      <c r="G7137">
        <v>3.28</v>
      </c>
      <c r="H7137" t="s">
        <v>62</v>
      </c>
      <c r="I7137" t="s">
        <v>63</v>
      </c>
      <c r="J7137">
        <v>3.3439999999999999</v>
      </c>
      <c r="K7137" t="s">
        <v>62</v>
      </c>
      <c r="L7137" t="s">
        <v>61</v>
      </c>
    </row>
    <row r="7138" spans="1:21" x14ac:dyDescent="0.25">
      <c r="A7138" t="s">
        <v>60</v>
      </c>
      <c r="B7138" t="s">
        <v>1647</v>
      </c>
      <c r="C7138" t="s">
        <v>13</v>
      </c>
      <c r="D7138" t="str">
        <f t="shared" si="548"/>
        <v>[MEMORY] Submit:</v>
      </c>
      <c r="E7138">
        <f>H7138</f>
        <v>67408</v>
      </c>
      <c r="G7138" t="s">
        <v>58</v>
      </c>
      <c r="H7138">
        <v>67408</v>
      </c>
      <c r="I7138" t="s">
        <v>53</v>
      </c>
      <c r="J7138" t="s">
        <v>157</v>
      </c>
      <c r="K7138" t="s">
        <v>55</v>
      </c>
      <c r="L7138" t="s">
        <v>56</v>
      </c>
      <c r="M7138">
        <v>1227346</v>
      </c>
      <c r="N7138" t="s">
        <v>53</v>
      </c>
      <c r="O7138" t="s">
        <v>962</v>
      </c>
      <c r="P7138" t="s">
        <v>55</v>
      </c>
      <c r="Q7138" t="s">
        <v>54</v>
      </c>
      <c r="R7138">
        <v>1294754</v>
      </c>
      <c r="S7138" t="s">
        <v>53</v>
      </c>
      <c r="T7138" t="s">
        <v>1169</v>
      </c>
      <c r="U7138" t="s">
        <v>51</v>
      </c>
    </row>
    <row r="7139" spans="1:21" x14ac:dyDescent="0.25">
      <c r="A7139" t="s">
        <v>60</v>
      </c>
      <c r="B7139" t="s">
        <v>1646</v>
      </c>
      <c r="C7139" t="s">
        <v>74</v>
      </c>
      <c r="D7139" t="s">
        <v>0</v>
      </c>
      <c r="E7139" t="str">
        <f>LEFT(H7139, 4)</f>
        <v>8760</v>
      </c>
      <c r="F7139">
        <f>J7139</f>
        <v>6</v>
      </c>
      <c r="G7139" t="s">
        <v>32</v>
      </c>
      <c r="H7139" t="s">
        <v>1551</v>
      </c>
      <c r="I7139" t="s">
        <v>33</v>
      </c>
      <c r="J7139">
        <v>6</v>
      </c>
    </row>
    <row r="7140" spans="1:21" x14ac:dyDescent="0.25">
      <c r="A7140" t="s">
        <v>60</v>
      </c>
      <c r="B7140" t="s">
        <v>1645</v>
      </c>
      <c r="C7140" t="s">
        <v>2</v>
      </c>
      <c r="D7140" t="str">
        <f>C7140</f>
        <v>[TIME] TOTAL load input:</v>
      </c>
      <c r="E7140">
        <f>G7140</f>
        <v>2.44</v>
      </c>
      <c r="F7140">
        <f>J7140</f>
        <v>2.4380000000000002</v>
      </c>
      <c r="G7140">
        <v>2.44</v>
      </c>
      <c r="H7140" t="s">
        <v>62</v>
      </c>
      <c r="I7140" t="s">
        <v>63</v>
      </c>
      <c r="J7140">
        <v>2.4380000000000002</v>
      </c>
      <c r="K7140" t="s">
        <v>62</v>
      </c>
      <c r="L7140" t="s">
        <v>61</v>
      </c>
    </row>
    <row r="7141" spans="1:21" x14ac:dyDescent="0.25">
      <c r="A7141" t="s">
        <v>60</v>
      </c>
      <c r="B7141" t="s">
        <v>1644</v>
      </c>
      <c r="C7141" t="s">
        <v>3</v>
      </c>
      <c r="D7141" t="str">
        <f>C7141</f>
        <v>[MEMORY] TOTAL load input:</v>
      </c>
      <c r="E7141">
        <f>G7141</f>
        <v>73433</v>
      </c>
      <c r="F7141">
        <f>L7141</f>
        <v>1294754</v>
      </c>
      <c r="G7141">
        <v>73433</v>
      </c>
      <c r="H7141" t="s">
        <v>53</v>
      </c>
      <c r="I7141" t="s">
        <v>157</v>
      </c>
      <c r="J7141" t="s">
        <v>55</v>
      </c>
      <c r="K7141" t="s">
        <v>56</v>
      </c>
      <c r="L7141">
        <v>1294754</v>
      </c>
      <c r="M7141" t="s">
        <v>53</v>
      </c>
      <c r="N7141" t="s">
        <v>1169</v>
      </c>
      <c r="O7141" t="s">
        <v>55</v>
      </c>
      <c r="P7141" t="s">
        <v>54</v>
      </c>
      <c r="Q7141">
        <v>1368187</v>
      </c>
      <c r="R7141" t="s">
        <v>53</v>
      </c>
      <c r="S7141" t="s">
        <v>1190</v>
      </c>
      <c r="T7141" t="s">
        <v>51</v>
      </c>
    </row>
    <row r="7142" spans="1:21" x14ac:dyDescent="0.25">
      <c r="A7142" t="s">
        <v>60</v>
      </c>
      <c r="B7142" t="s">
        <v>1643</v>
      </c>
      <c r="C7142" t="s">
        <v>4</v>
      </c>
      <c r="D7142" t="str">
        <f>C7142</f>
        <v>[TIME] TOTAL pack:</v>
      </c>
      <c r="E7142">
        <f>G7142</f>
        <v>1.4999999999999999E-2</v>
      </c>
      <c r="F7142">
        <f>J7142</f>
        <v>0.125</v>
      </c>
      <c r="G7142">
        <v>1.4999999999999999E-2</v>
      </c>
      <c r="H7142" t="s">
        <v>62</v>
      </c>
      <c r="I7142" t="s">
        <v>63</v>
      </c>
      <c r="J7142">
        <v>0.125</v>
      </c>
      <c r="K7142" t="s">
        <v>62</v>
      </c>
      <c r="L7142" t="s">
        <v>61</v>
      </c>
    </row>
    <row r="7143" spans="1:21" x14ac:dyDescent="0.25">
      <c r="A7143" t="s">
        <v>60</v>
      </c>
      <c r="B7143" t="s">
        <v>1642</v>
      </c>
      <c r="C7143" t="s">
        <v>5</v>
      </c>
      <c r="D7143" t="str">
        <f>C7143</f>
        <v>[MEMORY] TOTAL pack:</v>
      </c>
      <c r="E7143">
        <f>G7143</f>
        <v>0</v>
      </c>
      <c r="F7143">
        <f>L7143</f>
        <v>1361744</v>
      </c>
      <c r="G7143">
        <v>0</v>
      </c>
      <c r="H7143" t="s">
        <v>53</v>
      </c>
      <c r="I7143" t="s">
        <v>65</v>
      </c>
      <c r="J7143" t="s">
        <v>55</v>
      </c>
      <c r="K7143" t="s">
        <v>56</v>
      </c>
      <c r="L7143">
        <v>1361744</v>
      </c>
      <c r="M7143" t="s">
        <v>53</v>
      </c>
      <c r="N7143" t="s">
        <v>1185</v>
      </c>
      <c r="O7143" t="s">
        <v>55</v>
      </c>
      <c r="P7143" t="s">
        <v>54</v>
      </c>
      <c r="Q7143">
        <v>1361744</v>
      </c>
      <c r="R7143" t="s">
        <v>53</v>
      </c>
      <c r="S7143" t="s">
        <v>1185</v>
      </c>
      <c r="T7143" t="s">
        <v>51</v>
      </c>
    </row>
    <row r="7144" spans="1:21" x14ac:dyDescent="0.25">
      <c r="A7144" t="s">
        <v>60</v>
      </c>
      <c r="B7144" t="s">
        <v>1641</v>
      </c>
      <c r="C7144" t="s">
        <v>74</v>
      </c>
      <c r="D7144" t="s">
        <v>6</v>
      </c>
      <c r="E7144">
        <f>G7144</f>
        <v>4.0000000000000001E-3</v>
      </c>
      <c r="G7144">
        <v>4.0000000000000001E-3</v>
      </c>
      <c r="H7144" t="s">
        <v>73</v>
      </c>
    </row>
    <row r="7145" spans="1:21" x14ac:dyDescent="0.25">
      <c r="A7145" t="s">
        <v>60</v>
      </c>
      <c r="B7145" t="s">
        <v>1640</v>
      </c>
      <c r="C7145" t="s">
        <v>7</v>
      </c>
      <c r="D7145" t="str">
        <f t="shared" ref="D7145:D7151" si="549">C7145</f>
        <v>[MEMORY] C execution:</v>
      </c>
      <c r="E7145">
        <f>H7145</f>
        <v>0</v>
      </c>
      <c r="G7145" t="s">
        <v>58</v>
      </c>
      <c r="H7145">
        <v>0</v>
      </c>
      <c r="I7145" t="s">
        <v>53</v>
      </c>
      <c r="J7145" t="s">
        <v>65</v>
      </c>
      <c r="K7145" t="s">
        <v>55</v>
      </c>
      <c r="L7145" t="s">
        <v>56</v>
      </c>
      <c r="M7145">
        <v>1361744</v>
      </c>
      <c r="N7145" t="s">
        <v>53</v>
      </c>
      <c r="O7145" t="s">
        <v>1185</v>
      </c>
      <c r="P7145" t="s">
        <v>55</v>
      </c>
      <c r="Q7145" t="s">
        <v>54</v>
      </c>
      <c r="R7145">
        <v>1361744</v>
      </c>
      <c r="S7145" t="s">
        <v>53</v>
      </c>
      <c r="T7145" t="s">
        <v>1185</v>
      </c>
      <c r="U7145" t="s">
        <v>51</v>
      </c>
    </row>
    <row r="7146" spans="1:21" x14ac:dyDescent="0.25">
      <c r="A7146" t="s">
        <v>60</v>
      </c>
      <c r="B7146" t="s">
        <v>1639</v>
      </c>
      <c r="C7146" t="s">
        <v>8</v>
      </c>
      <c r="D7146" t="str">
        <f t="shared" si="549"/>
        <v>[TIME] Run:</v>
      </c>
      <c r="E7146">
        <f>G7146</f>
        <v>0.69</v>
      </c>
      <c r="F7146">
        <f>J7146</f>
        <v>0.68799999999999994</v>
      </c>
      <c r="G7146">
        <v>0.69</v>
      </c>
      <c r="H7146" t="s">
        <v>62</v>
      </c>
      <c r="I7146" t="s">
        <v>63</v>
      </c>
      <c r="J7146">
        <v>0.68799999999999994</v>
      </c>
      <c r="K7146" t="s">
        <v>62</v>
      </c>
      <c r="L7146" t="s">
        <v>61</v>
      </c>
    </row>
    <row r="7147" spans="1:21" x14ac:dyDescent="0.25">
      <c r="A7147" t="s">
        <v>60</v>
      </c>
      <c r="B7147" t="s">
        <v>1638</v>
      </c>
      <c r="C7147" t="s">
        <v>9</v>
      </c>
      <c r="D7147" t="str">
        <f t="shared" si="549"/>
        <v>[MEMORY] Run:</v>
      </c>
      <c r="E7147">
        <f>H7147</f>
        <v>0</v>
      </c>
      <c r="G7147" t="s">
        <v>58</v>
      </c>
      <c r="H7147">
        <v>0</v>
      </c>
      <c r="I7147" t="s">
        <v>53</v>
      </c>
      <c r="J7147" t="s">
        <v>65</v>
      </c>
      <c r="K7147" t="s">
        <v>55</v>
      </c>
      <c r="L7147" t="s">
        <v>56</v>
      </c>
      <c r="M7147">
        <v>1361744</v>
      </c>
      <c r="N7147" t="s">
        <v>53</v>
      </c>
      <c r="O7147" t="s">
        <v>1185</v>
      </c>
      <c r="P7147" t="s">
        <v>55</v>
      </c>
      <c r="Q7147" t="s">
        <v>54</v>
      </c>
      <c r="R7147">
        <v>1361744</v>
      </c>
      <c r="S7147" t="s">
        <v>53</v>
      </c>
      <c r="T7147" t="s">
        <v>1185</v>
      </c>
      <c r="U7147" t="s">
        <v>51</v>
      </c>
    </row>
    <row r="7148" spans="1:21" x14ac:dyDescent="0.25">
      <c r="A7148" t="s">
        <v>60</v>
      </c>
      <c r="B7148" t="s">
        <v>1637</v>
      </c>
      <c r="C7148" t="s">
        <v>10</v>
      </c>
      <c r="D7148" t="str">
        <f t="shared" si="549"/>
        <v>[TIME] TOTAL output:</v>
      </c>
      <c r="E7148">
        <f>G7148</f>
        <v>0.01</v>
      </c>
      <c r="F7148">
        <f>J7148</f>
        <v>1.6E-2</v>
      </c>
      <c r="G7148">
        <v>0.01</v>
      </c>
      <c r="H7148" t="s">
        <v>62</v>
      </c>
      <c r="I7148" t="s">
        <v>63</v>
      </c>
      <c r="J7148">
        <v>1.6E-2</v>
      </c>
      <c r="K7148" t="s">
        <v>62</v>
      </c>
      <c r="L7148" t="s">
        <v>61</v>
      </c>
    </row>
    <row r="7149" spans="1:21" x14ac:dyDescent="0.25">
      <c r="A7149" t="s">
        <v>60</v>
      </c>
      <c r="B7149" t="s">
        <v>1636</v>
      </c>
      <c r="C7149" t="s">
        <v>11</v>
      </c>
      <c r="D7149" t="str">
        <f t="shared" si="549"/>
        <v>[MEMORY] TOTAL output:</v>
      </c>
      <c r="E7149">
        <f>H7149</f>
        <v>0</v>
      </c>
      <c r="G7149" t="s">
        <v>58</v>
      </c>
      <c r="H7149">
        <v>0</v>
      </c>
      <c r="I7149" t="s">
        <v>53</v>
      </c>
      <c r="J7149" t="s">
        <v>65</v>
      </c>
      <c r="K7149" t="s">
        <v>55</v>
      </c>
      <c r="L7149" t="s">
        <v>56</v>
      </c>
      <c r="M7149">
        <v>1361744</v>
      </c>
      <c r="N7149" t="s">
        <v>53</v>
      </c>
      <c r="O7149" t="s">
        <v>1185</v>
      </c>
      <c r="P7149" t="s">
        <v>55</v>
      </c>
      <c r="Q7149" t="s">
        <v>54</v>
      </c>
      <c r="R7149">
        <v>1361744</v>
      </c>
      <c r="S7149" t="s">
        <v>53</v>
      </c>
      <c r="T7149" t="s">
        <v>1185</v>
      </c>
      <c r="U7149" t="s">
        <v>51</v>
      </c>
    </row>
    <row r="7150" spans="1:21" x14ac:dyDescent="0.25">
      <c r="A7150" t="s">
        <v>60</v>
      </c>
      <c r="B7150" t="s">
        <v>1635</v>
      </c>
      <c r="C7150" t="s">
        <v>12</v>
      </c>
      <c r="D7150" t="str">
        <f t="shared" si="549"/>
        <v>[TIME] Submit:</v>
      </c>
      <c r="E7150">
        <f>G7150</f>
        <v>3.23</v>
      </c>
      <c r="F7150">
        <f>J7150</f>
        <v>3.3439999999999999</v>
      </c>
      <c r="G7150">
        <v>3.23</v>
      </c>
      <c r="H7150" t="s">
        <v>62</v>
      </c>
      <c r="I7150" t="s">
        <v>63</v>
      </c>
      <c r="J7150">
        <v>3.3439999999999999</v>
      </c>
      <c r="K7150" t="s">
        <v>62</v>
      </c>
      <c r="L7150" t="s">
        <v>61</v>
      </c>
    </row>
    <row r="7151" spans="1:21" x14ac:dyDescent="0.25">
      <c r="A7151" t="s">
        <v>60</v>
      </c>
      <c r="B7151" t="s">
        <v>1634</v>
      </c>
      <c r="C7151" t="s">
        <v>13</v>
      </c>
      <c r="D7151" t="str">
        <f t="shared" si="549"/>
        <v>[MEMORY] Submit:</v>
      </c>
      <c r="E7151">
        <f>H7151</f>
        <v>66990</v>
      </c>
      <c r="G7151" t="s">
        <v>58</v>
      </c>
      <c r="H7151">
        <v>66990</v>
      </c>
      <c r="I7151" t="s">
        <v>53</v>
      </c>
      <c r="J7151" t="s">
        <v>157</v>
      </c>
      <c r="K7151" t="s">
        <v>55</v>
      </c>
      <c r="L7151" t="s">
        <v>56</v>
      </c>
      <c r="M7151">
        <v>1294754</v>
      </c>
      <c r="N7151" t="s">
        <v>53</v>
      </c>
      <c r="O7151" t="s">
        <v>1169</v>
      </c>
      <c r="P7151" t="s">
        <v>55</v>
      </c>
      <c r="Q7151" t="s">
        <v>54</v>
      </c>
      <c r="R7151">
        <v>1361744</v>
      </c>
      <c r="S7151" t="s">
        <v>53</v>
      </c>
      <c r="T7151" t="s">
        <v>1185</v>
      </c>
      <c r="U7151" t="s">
        <v>51</v>
      </c>
    </row>
    <row r="7152" spans="1:21" x14ac:dyDescent="0.25">
      <c r="A7152" t="s">
        <v>60</v>
      </c>
      <c r="B7152" t="s">
        <v>1633</v>
      </c>
      <c r="C7152" t="s">
        <v>74</v>
      </c>
      <c r="D7152" t="s">
        <v>0</v>
      </c>
      <c r="E7152" t="str">
        <f>LEFT(H7152, 4)</f>
        <v>8760</v>
      </c>
      <c r="F7152">
        <f>J7152</f>
        <v>7</v>
      </c>
      <c r="G7152" t="s">
        <v>32</v>
      </c>
      <c r="H7152" t="s">
        <v>1551</v>
      </c>
      <c r="I7152" t="s">
        <v>33</v>
      </c>
      <c r="J7152">
        <v>7</v>
      </c>
    </row>
    <row r="7153" spans="1:21" x14ac:dyDescent="0.25">
      <c r="A7153" t="s">
        <v>60</v>
      </c>
      <c r="B7153" t="s">
        <v>1632</v>
      </c>
      <c r="C7153" t="s">
        <v>2</v>
      </c>
      <c r="D7153" t="str">
        <f>C7153</f>
        <v>[TIME] TOTAL load input:</v>
      </c>
      <c r="E7153">
        <f>G7153</f>
        <v>2.4700000000000002</v>
      </c>
      <c r="F7153">
        <f>J7153</f>
        <v>2.4689999999999999</v>
      </c>
      <c r="G7153">
        <v>2.4700000000000002</v>
      </c>
      <c r="H7153" t="s">
        <v>62</v>
      </c>
      <c r="I7153" t="s">
        <v>63</v>
      </c>
      <c r="J7153">
        <v>2.4689999999999999</v>
      </c>
      <c r="K7153" t="s">
        <v>62</v>
      </c>
      <c r="L7153" t="s">
        <v>61</v>
      </c>
    </row>
    <row r="7154" spans="1:21" x14ac:dyDescent="0.25">
      <c r="A7154" t="s">
        <v>60</v>
      </c>
      <c r="B7154" t="s">
        <v>1631</v>
      </c>
      <c r="C7154" t="s">
        <v>3</v>
      </c>
      <c r="D7154" t="str">
        <f>C7154</f>
        <v>[MEMORY] TOTAL load input:</v>
      </c>
      <c r="E7154">
        <f>G7154</f>
        <v>132215</v>
      </c>
      <c r="F7154">
        <f>L7154</f>
        <v>1361744</v>
      </c>
      <c r="G7154">
        <v>132215</v>
      </c>
      <c r="H7154" t="s">
        <v>53</v>
      </c>
      <c r="I7154" t="s">
        <v>1514</v>
      </c>
      <c r="J7154" t="s">
        <v>55</v>
      </c>
      <c r="K7154" t="s">
        <v>56</v>
      </c>
      <c r="L7154">
        <v>1361744</v>
      </c>
      <c r="M7154" t="s">
        <v>53</v>
      </c>
      <c r="N7154" t="s">
        <v>1185</v>
      </c>
      <c r="O7154" t="s">
        <v>55</v>
      </c>
      <c r="P7154" t="s">
        <v>54</v>
      </c>
      <c r="Q7154">
        <v>1493959</v>
      </c>
      <c r="R7154" t="s">
        <v>53</v>
      </c>
      <c r="S7154" t="s">
        <v>1382</v>
      </c>
      <c r="T7154" t="s">
        <v>51</v>
      </c>
    </row>
    <row r="7155" spans="1:21" x14ac:dyDescent="0.25">
      <c r="A7155" t="s">
        <v>60</v>
      </c>
      <c r="B7155" t="s">
        <v>1630</v>
      </c>
      <c r="C7155" t="s">
        <v>4</v>
      </c>
      <c r="D7155" t="str">
        <f>C7155</f>
        <v>[TIME] TOTAL pack:</v>
      </c>
      <c r="E7155">
        <f>G7155</f>
        <v>0.01</v>
      </c>
      <c r="F7155">
        <f>J7155</f>
        <v>4.7E-2</v>
      </c>
      <c r="G7155">
        <v>0.01</v>
      </c>
      <c r="H7155" t="s">
        <v>62</v>
      </c>
      <c r="I7155" t="s">
        <v>63</v>
      </c>
      <c r="J7155">
        <v>4.7E-2</v>
      </c>
      <c r="K7155" t="s">
        <v>62</v>
      </c>
      <c r="L7155" t="s">
        <v>61</v>
      </c>
    </row>
    <row r="7156" spans="1:21" x14ac:dyDescent="0.25">
      <c r="A7156" t="s">
        <v>60</v>
      </c>
      <c r="B7156" t="s">
        <v>1629</v>
      </c>
      <c r="C7156" t="s">
        <v>5</v>
      </c>
      <c r="D7156" t="str">
        <f>C7156</f>
        <v>[MEMORY] TOTAL pack:</v>
      </c>
      <c r="E7156">
        <f>G7156</f>
        <v>-2101</v>
      </c>
      <c r="F7156">
        <f>L7156</f>
        <v>1456046</v>
      </c>
      <c r="G7156">
        <v>-2101</v>
      </c>
      <c r="H7156" t="s">
        <v>53</v>
      </c>
      <c r="I7156" t="s">
        <v>57</v>
      </c>
      <c r="J7156" t="s">
        <v>55</v>
      </c>
      <c r="K7156" t="s">
        <v>56</v>
      </c>
      <c r="L7156">
        <v>1456046</v>
      </c>
      <c r="M7156" t="s">
        <v>53</v>
      </c>
      <c r="N7156" t="s">
        <v>889</v>
      </c>
      <c r="O7156" t="s">
        <v>55</v>
      </c>
      <c r="P7156" t="s">
        <v>54</v>
      </c>
      <c r="Q7156">
        <v>1453945</v>
      </c>
      <c r="R7156" t="s">
        <v>53</v>
      </c>
      <c r="S7156" t="s">
        <v>1438</v>
      </c>
      <c r="T7156" t="s">
        <v>51</v>
      </c>
    </row>
    <row r="7157" spans="1:21" x14ac:dyDescent="0.25">
      <c r="A7157" t="s">
        <v>60</v>
      </c>
      <c r="B7157" t="s">
        <v>1628</v>
      </c>
      <c r="C7157" t="s">
        <v>74</v>
      </c>
      <c r="D7157" t="s">
        <v>6</v>
      </c>
      <c r="E7157">
        <f>G7157</f>
        <v>4.0000000000000001E-3</v>
      </c>
      <c r="G7157">
        <v>4.0000000000000001E-3</v>
      </c>
      <c r="H7157" t="s">
        <v>73</v>
      </c>
    </row>
    <row r="7158" spans="1:21" x14ac:dyDescent="0.25">
      <c r="A7158" t="s">
        <v>60</v>
      </c>
      <c r="B7158" t="s">
        <v>1627</v>
      </c>
      <c r="C7158" t="s">
        <v>7</v>
      </c>
      <c r="D7158" t="str">
        <f t="shared" ref="D7158:D7164" si="550">C7158</f>
        <v>[MEMORY] C execution:</v>
      </c>
      <c r="E7158">
        <f>H7158</f>
        <v>0</v>
      </c>
      <c r="G7158" t="s">
        <v>58</v>
      </c>
      <c r="H7158">
        <v>0</v>
      </c>
      <c r="I7158" t="s">
        <v>53</v>
      </c>
      <c r="J7158" t="s">
        <v>65</v>
      </c>
      <c r="K7158" t="s">
        <v>55</v>
      </c>
      <c r="L7158" t="s">
        <v>56</v>
      </c>
      <c r="M7158">
        <v>1453945</v>
      </c>
      <c r="N7158" t="s">
        <v>53</v>
      </c>
      <c r="O7158" t="s">
        <v>1438</v>
      </c>
      <c r="P7158" t="s">
        <v>55</v>
      </c>
      <c r="Q7158" t="s">
        <v>54</v>
      </c>
      <c r="R7158">
        <v>1453945</v>
      </c>
      <c r="S7158" t="s">
        <v>53</v>
      </c>
      <c r="T7158" t="s">
        <v>1438</v>
      </c>
      <c r="U7158" t="s">
        <v>51</v>
      </c>
    </row>
    <row r="7159" spans="1:21" x14ac:dyDescent="0.25">
      <c r="A7159" t="s">
        <v>60</v>
      </c>
      <c r="B7159" t="s">
        <v>1626</v>
      </c>
      <c r="C7159" t="s">
        <v>8</v>
      </c>
      <c r="D7159" t="str">
        <f t="shared" si="550"/>
        <v>[TIME] Run:</v>
      </c>
      <c r="E7159">
        <f>G7159</f>
        <v>0.56999999999999995</v>
      </c>
      <c r="F7159">
        <f>J7159</f>
        <v>0.56200000000000006</v>
      </c>
      <c r="G7159">
        <v>0.56999999999999995</v>
      </c>
      <c r="H7159" t="s">
        <v>62</v>
      </c>
      <c r="I7159" t="s">
        <v>63</v>
      </c>
      <c r="J7159">
        <v>0.56200000000000006</v>
      </c>
      <c r="K7159" t="s">
        <v>62</v>
      </c>
      <c r="L7159" t="s">
        <v>61</v>
      </c>
    </row>
    <row r="7160" spans="1:21" x14ac:dyDescent="0.25">
      <c r="A7160" t="s">
        <v>60</v>
      </c>
      <c r="B7160" t="s">
        <v>1625</v>
      </c>
      <c r="C7160" t="s">
        <v>9</v>
      </c>
      <c r="D7160" t="str">
        <f t="shared" si="550"/>
        <v>[MEMORY] Run:</v>
      </c>
      <c r="E7160">
        <f>H7160</f>
        <v>0</v>
      </c>
      <c r="G7160" t="s">
        <v>58</v>
      </c>
      <c r="H7160">
        <v>0</v>
      </c>
      <c r="I7160" t="s">
        <v>53</v>
      </c>
      <c r="J7160" t="s">
        <v>65</v>
      </c>
      <c r="K7160" t="s">
        <v>55</v>
      </c>
      <c r="L7160" t="s">
        <v>56</v>
      </c>
      <c r="M7160">
        <v>1453945</v>
      </c>
      <c r="N7160" t="s">
        <v>53</v>
      </c>
      <c r="O7160" t="s">
        <v>1438</v>
      </c>
      <c r="P7160" t="s">
        <v>55</v>
      </c>
      <c r="Q7160" t="s">
        <v>54</v>
      </c>
      <c r="R7160">
        <v>1453945</v>
      </c>
      <c r="S7160" t="s">
        <v>53</v>
      </c>
      <c r="T7160" t="s">
        <v>1438</v>
      </c>
      <c r="U7160" t="s">
        <v>51</v>
      </c>
    </row>
    <row r="7161" spans="1:21" x14ac:dyDescent="0.25">
      <c r="A7161" t="s">
        <v>60</v>
      </c>
      <c r="B7161" t="s">
        <v>1624</v>
      </c>
      <c r="C7161" t="s">
        <v>10</v>
      </c>
      <c r="D7161" t="str">
        <f t="shared" si="550"/>
        <v>[TIME] TOTAL output:</v>
      </c>
      <c r="E7161">
        <f>G7161</f>
        <v>5.0000000000000001E-3</v>
      </c>
      <c r="F7161">
        <f>J7161</f>
        <v>1.6E-2</v>
      </c>
      <c r="G7161">
        <v>5.0000000000000001E-3</v>
      </c>
      <c r="H7161" t="s">
        <v>62</v>
      </c>
      <c r="I7161" t="s">
        <v>63</v>
      </c>
      <c r="J7161">
        <v>1.6E-2</v>
      </c>
      <c r="K7161" t="s">
        <v>62</v>
      </c>
      <c r="L7161" t="s">
        <v>61</v>
      </c>
    </row>
    <row r="7162" spans="1:21" x14ac:dyDescent="0.25">
      <c r="A7162" t="s">
        <v>60</v>
      </c>
      <c r="B7162" t="s">
        <v>1623</v>
      </c>
      <c r="C7162" t="s">
        <v>11</v>
      </c>
      <c r="D7162" t="str">
        <f t="shared" si="550"/>
        <v>[MEMORY] TOTAL output:</v>
      </c>
      <c r="E7162">
        <f>H7162</f>
        <v>0</v>
      </c>
      <c r="G7162" t="s">
        <v>58</v>
      </c>
      <c r="H7162">
        <v>0</v>
      </c>
      <c r="I7162" t="s">
        <v>53</v>
      </c>
      <c r="J7162" t="s">
        <v>65</v>
      </c>
      <c r="K7162" t="s">
        <v>55</v>
      </c>
      <c r="L7162" t="s">
        <v>56</v>
      </c>
      <c r="M7162">
        <v>1452892</v>
      </c>
      <c r="N7162" t="s">
        <v>53</v>
      </c>
      <c r="O7162" t="s">
        <v>1438</v>
      </c>
      <c r="P7162" t="s">
        <v>55</v>
      </c>
      <c r="Q7162" t="s">
        <v>54</v>
      </c>
      <c r="R7162">
        <v>1452892</v>
      </c>
      <c r="S7162" t="s">
        <v>53</v>
      </c>
      <c r="T7162" t="s">
        <v>1438</v>
      </c>
      <c r="U7162" t="s">
        <v>51</v>
      </c>
    </row>
    <row r="7163" spans="1:21" x14ac:dyDescent="0.25">
      <c r="A7163" t="s">
        <v>60</v>
      </c>
      <c r="B7163" t="s">
        <v>1622</v>
      </c>
      <c r="C7163" t="s">
        <v>12</v>
      </c>
      <c r="D7163" t="str">
        <f t="shared" si="550"/>
        <v>[TIME] Submit:</v>
      </c>
      <c r="E7163">
        <f>G7163</f>
        <v>3.1349999999999998</v>
      </c>
      <c r="F7163">
        <f>J7163</f>
        <v>3.1720000000000002</v>
      </c>
      <c r="G7163">
        <v>3.1349999999999998</v>
      </c>
      <c r="H7163" t="s">
        <v>62</v>
      </c>
      <c r="I7163" t="s">
        <v>63</v>
      </c>
      <c r="J7163">
        <v>3.1720000000000002</v>
      </c>
      <c r="K7163" t="s">
        <v>62</v>
      </c>
      <c r="L7163" t="s">
        <v>61</v>
      </c>
    </row>
    <row r="7164" spans="1:21" x14ac:dyDescent="0.25">
      <c r="A7164" t="s">
        <v>60</v>
      </c>
      <c r="B7164" t="s">
        <v>1621</v>
      </c>
      <c r="C7164" t="s">
        <v>13</v>
      </c>
      <c r="D7164" t="str">
        <f t="shared" si="550"/>
        <v>[MEMORY] Submit:</v>
      </c>
      <c r="E7164">
        <f>H7164</f>
        <v>91148</v>
      </c>
      <c r="G7164" t="s">
        <v>58</v>
      </c>
      <c r="H7164">
        <v>91148</v>
      </c>
      <c r="I7164" t="s">
        <v>53</v>
      </c>
      <c r="J7164" t="s">
        <v>1325</v>
      </c>
      <c r="K7164" t="s">
        <v>55</v>
      </c>
      <c r="L7164" t="s">
        <v>56</v>
      </c>
      <c r="M7164">
        <v>1361744</v>
      </c>
      <c r="N7164" t="s">
        <v>53</v>
      </c>
      <c r="O7164" t="s">
        <v>1185</v>
      </c>
      <c r="P7164" t="s">
        <v>55</v>
      </c>
      <c r="Q7164" t="s">
        <v>54</v>
      </c>
      <c r="R7164">
        <v>1452892</v>
      </c>
      <c r="S7164" t="s">
        <v>53</v>
      </c>
      <c r="T7164" t="s">
        <v>1438</v>
      </c>
      <c r="U7164" t="s">
        <v>51</v>
      </c>
    </row>
    <row r="7165" spans="1:21" x14ac:dyDescent="0.25">
      <c r="A7165" t="s">
        <v>60</v>
      </c>
      <c r="B7165" t="s">
        <v>1620</v>
      </c>
      <c r="C7165" t="s">
        <v>74</v>
      </c>
      <c r="D7165" t="s">
        <v>0</v>
      </c>
      <c r="E7165" t="str">
        <f>LEFT(H7165, 4)</f>
        <v>8760</v>
      </c>
      <c r="F7165">
        <f>J7165</f>
        <v>8</v>
      </c>
      <c r="G7165" t="s">
        <v>32</v>
      </c>
      <c r="H7165" t="s">
        <v>1551</v>
      </c>
      <c r="I7165" t="s">
        <v>33</v>
      </c>
      <c r="J7165">
        <v>8</v>
      </c>
    </row>
    <row r="7166" spans="1:21" x14ac:dyDescent="0.25">
      <c r="A7166" t="s">
        <v>60</v>
      </c>
      <c r="B7166" t="s">
        <v>1619</v>
      </c>
      <c r="C7166" t="s">
        <v>2</v>
      </c>
      <c r="D7166" t="str">
        <f>C7166</f>
        <v>[TIME] TOTAL load input:</v>
      </c>
      <c r="E7166">
        <f>G7166</f>
        <v>2.65</v>
      </c>
      <c r="F7166">
        <f>J7166</f>
        <v>2.641</v>
      </c>
      <c r="G7166">
        <v>2.65</v>
      </c>
      <c r="H7166" t="s">
        <v>62</v>
      </c>
      <c r="I7166" t="s">
        <v>63</v>
      </c>
      <c r="J7166">
        <v>2.641</v>
      </c>
      <c r="K7166" t="s">
        <v>62</v>
      </c>
      <c r="L7166" t="s">
        <v>61</v>
      </c>
    </row>
    <row r="7167" spans="1:21" x14ac:dyDescent="0.25">
      <c r="A7167" t="s">
        <v>60</v>
      </c>
      <c r="B7167" t="s">
        <v>1618</v>
      </c>
      <c r="C7167" t="s">
        <v>3</v>
      </c>
      <c r="D7167" t="str">
        <f>C7167</f>
        <v>[MEMORY] TOTAL load input:</v>
      </c>
      <c r="E7167">
        <f>G7167</f>
        <v>-56386</v>
      </c>
      <c r="F7167">
        <f>L7167</f>
        <v>1452892</v>
      </c>
      <c r="G7167">
        <v>-56386</v>
      </c>
      <c r="H7167" t="s">
        <v>53</v>
      </c>
      <c r="I7167" t="s">
        <v>790</v>
      </c>
      <c r="J7167" t="s">
        <v>55</v>
      </c>
      <c r="K7167" t="s">
        <v>56</v>
      </c>
      <c r="L7167">
        <v>1452892</v>
      </c>
      <c r="M7167" t="s">
        <v>53</v>
      </c>
      <c r="N7167" t="s">
        <v>1438</v>
      </c>
      <c r="O7167" t="s">
        <v>55</v>
      </c>
      <c r="P7167" t="s">
        <v>54</v>
      </c>
      <c r="Q7167">
        <v>1396507</v>
      </c>
      <c r="R7167" t="s">
        <v>53</v>
      </c>
      <c r="S7167" t="s">
        <v>1617</v>
      </c>
      <c r="T7167" t="s">
        <v>51</v>
      </c>
    </row>
    <row r="7168" spans="1:21" x14ac:dyDescent="0.25">
      <c r="A7168" t="s">
        <v>60</v>
      </c>
      <c r="B7168" t="s">
        <v>1616</v>
      </c>
      <c r="C7168" t="s">
        <v>4</v>
      </c>
      <c r="D7168" t="str">
        <f>C7168</f>
        <v>[TIME] TOTAL pack:</v>
      </c>
      <c r="E7168">
        <f>G7168</f>
        <v>0.01</v>
      </c>
      <c r="F7168">
        <f>J7168</f>
        <v>1.6E-2</v>
      </c>
      <c r="G7168">
        <v>0.01</v>
      </c>
      <c r="H7168" t="s">
        <v>62</v>
      </c>
      <c r="I7168" t="s">
        <v>63</v>
      </c>
      <c r="J7168">
        <v>1.6E-2</v>
      </c>
      <c r="K7168" t="s">
        <v>62</v>
      </c>
      <c r="L7168" t="s">
        <v>61</v>
      </c>
    </row>
    <row r="7169" spans="1:21" x14ac:dyDescent="0.25">
      <c r="A7169" t="s">
        <v>60</v>
      </c>
      <c r="B7169" t="s">
        <v>1615</v>
      </c>
      <c r="C7169" t="s">
        <v>5</v>
      </c>
      <c r="D7169" t="str">
        <f>C7169</f>
        <v>[MEMORY] TOTAL pack:</v>
      </c>
      <c r="E7169">
        <f>G7169</f>
        <v>0</v>
      </c>
      <c r="F7169">
        <f>L7169</f>
        <v>1389015</v>
      </c>
      <c r="G7169">
        <v>0</v>
      </c>
      <c r="H7169" t="s">
        <v>53</v>
      </c>
      <c r="I7169" t="s">
        <v>65</v>
      </c>
      <c r="J7169" t="s">
        <v>55</v>
      </c>
      <c r="K7169" t="s">
        <v>56</v>
      </c>
      <c r="L7169">
        <v>1389015</v>
      </c>
      <c r="M7169" t="s">
        <v>53</v>
      </c>
      <c r="N7169" t="s">
        <v>1499</v>
      </c>
      <c r="O7169" t="s">
        <v>55</v>
      </c>
      <c r="P7169" t="s">
        <v>54</v>
      </c>
      <c r="Q7169">
        <v>1389015</v>
      </c>
      <c r="R7169" t="s">
        <v>53</v>
      </c>
      <c r="S7169" t="s">
        <v>1499</v>
      </c>
      <c r="T7169" t="s">
        <v>51</v>
      </c>
    </row>
    <row r="7170" spans="1:21" x14ac:dyDescent="0.25">
      <c r="A7170" t="s">
        <v>60</v>
      </c>
      <c r="B7170" t="s">
        <v>1614</v>
      </c>
      <c r="C7170" t="s">
        <v>74</v>
      </c>
      <c r="D7170" t="s">
        <v>6</v>
      </c>
      <c r="E7170">
        <f>G7170</f>
        <v>3.0000000000000001E-3</v>
      </c>
      <c r="G7170">
        <v>3.0000000000000001E-3</v>
      </c>
      <c r="H7170" t="s">
        <v>73</v>
      </c>
    </row>
    <row r="7171" spans="1:21" x14ac:dyDescent="0.25">
      <c r="A7171" t="s">
        <v>60</v>
      </c>
      <c r="B7171" t="s">
        <v>1613</v>
      </c>
      <c r="C7171" t="s">
        <v>7</v>
      </c>
      <c r="D7171" t="str">
        <f t="shared" ref="D7171:D7177" si="551">C7171</f>
        <v>[MEMORY] C execution:</v>
      </c>
      <c r="E7171">
        <f>H7171</f>
        <v>0</v>
      </c>
      <c r="G7171" t="s">
        <v>58</v>
      </c>
      <c r="H7171">
        <v>0</v>
      </c>
      <c r="I7171" t="s">
        <v>53</v>
      </c>
      <c r="J7171" t="s">
        <v>65</v>
      </c>
      <c r="K7171" t="s">
        <v>55</v>
      </c>
      <c r="L7171" t="s">
        <v>56</v>
      </c>
      <c r="M7171">
        <v>1389015</v>
      </c>
      <c r="N7171" t="s">
        <v>53</v>
      </c>
      <c r="O7171" t="s">
        <v>1499</v>
      </c>
      <c r="P7171" t="s">
        <v>55</v>
      </c>
      <c r="Q7171" t="s">
        <v>54</v>
      </c>
      <c r="R7171">
        <v>1389015</v>
      </c>
      <c r="S7171" t="s">
        <v>53</v>
      </c>
      <c r="T7171" t="s">
        <v>1499</v>
      </c>
      <c r="U7171" t="s">
        <v>51</v>
      </c>
    </row>
    <row r="7172" spans="1:21" x14ac:dyDescent="0.25">
      <c r="A7172" t="s">
        <v>60</v>
      </c>
      <c r="B7172" t="s">
        <v>1612</v>
      </c>
      <c r="C7172" t="s">
        <v>8</v>
      </c>
      <c r="D7172" t="str">
        <f t="shared" si="551"/>
        <v>[TIME] Run:</v>
      </c>
      <c r="E7172">
        <f>G7172</f>
        <v>0.57999999999999996</v>
      </c>
      <c r="F7172">
        <f>J7172</f>
        <v>0.56200000000000006</v>
      </c>
      <c r="G7172">
        <v>0.57999999999999996</v>
      </c>
      <c r="H7172" t="s">
        <v>62</v>
      </c>
      <c r="I7172" t="s">
        <v>63</v>
      </c>
      <c r="J7172">
        <v>0.56200000000000006</v>
      </c>
      <c r="K7172" t="s">
        <v>62</v>
      </c>
      <c r="L7172" t="s">
        <v>61</v>
      </c>
    </row>
    <row r="7173" spans="1:21" x14ac:dyDescent="0.25">
      <c r="A7173" t="s">
        <v>60</v>
      </c>
      <c r="B7173" t="s">
        <v>1611</v>
      </c>
      <c r="C7173" t="s">
        <v>9</v>
      </c>
      <c r="D7173" t="str">
        <f t="shared" si="551"/>
        <v>[MEMORY] Run:</v>
      </c>
      <c r="E7173">
        <f>H7173</f>
        <v>0</v>
      </c>
      <c r="G7173" t="s">
        <v>58</v>
      </c>
      <c r="H7173">
        <v>0</v>
      </c>
      <c r="I7173" t="s">
        <v>53</v>
      </c>
      <c r="J7173" t="s">
        <v>65</v>
      </c>
      <c r="K7173" t="s">
        <v>55</v>
      </c>
      <c r="L7173" t="s">
        <v>56</v>
      </c>
      <c r="M7173">
        <v>1389015</v>
      </c>
      <c r="N7173" t="s">
        <v>53</v>
      </c>
      <c r="O7173" t="s">
        <v>1499</v>
      </c>
      <c r="P7173" t="s">
        <v>55</v>
      </c>
      <c r="Q7173" t="s">
        <v>54</v>
      </c>
      <c r="R7173">
        <v>1389015</v>
      </c>
      <c r="S7173" t="s">
        <v>53</v>
      </c>
      <c r="T7173" t="s">
        <v>1499</v>
      </c>
      <c r="U7173" t="s">
        <v>51</v>
      </c>
    </row>
    <row r="7174" spans="1:21" x14ac:dyDescent="0.25">
      <c r="A7174" t="s">
        <v>60</v>
      </c>
      <c r="B7174" t="s">
        <v>1610</v>
      </c>
      <c r="C7174" t="s">
        <v>10</v>
      </c>
      <c r="D7174" t="str">
        <f t="shared" si="551"/>
        <v>[TIME] TOTAL output:</v>
      </c>
      <c r="E7174">
        <f>G7174</f>
        <v>5.0000000000000001E-3</v>
      </c>
      <c r="F7174">
        <f>J7174</f>
        <v>0</v>
      </c>
      <c r="G7174">
        <v>5.0000000000000001E-3</v>
      </c>
      <c r="H7174" t="s">
        <v>62</v>
      </c>
      <c r="I7174" t="s">
        <v>63</v>
      </c>
      <c r="J7174">
        <v>0</v>
      </c>
      <c r="K7174" t="s">
        <v>62</v>
      </c>
      <c r="L7174" t="s">
        <v>61</v>
      </c>
    </row>
    <row r="7175" spans="1:21" x14ac:dyDescent="0.25">
      <c r="A7175" t="s">
        <v>60</v>
      </c>
      <c r="B7175" t="s">
        <v>1609</v>
      </c>
      <c r="C7175" t="s">
        <v>11</v>
      </c>
      <c r="D7175" t="str">
        <f t="shared" si="551"/>
        <v>[MEMORY] TOTAL output:</v>
      </c>
      <c r="E7175">
        <f>H7175</f>
        <v>0</v>
      </c>
      <c r="G7175" t="s">
        <v>58</v>
      </c>
      <c r="H7175">
        <v>0</v>
      </c>
      <c r="I7175" t="s">
        <v>53</v>
      </c>
      <c r="J7175" t="s">
        <v>65</v>
      </c>
      <c r="K7175" t="s">
        <v>55</v>
      </c>
      <c r="L7175" t="s">
        <v>56</v>
      </c>
      <c r="M7175">
        <v>1387966</v>
      </c>
      <c r="N7175" t="s">
        <v>53</v>
      </c>
      <c r="O7175" t="s">
        <v>1499</v>
      </c>
      <c r="P7175" t="s">
        <v>55</v>
      </c>
      <c r="Q7175" t="s">
        <v>54</v>
      </c>
      <c r="R7175">
        <v>1387966</v>
      </c>
      <c r="S7175" t="s">
        <v>53</v>
      </c>
      <c r="T7175" t="s">
        <v>1499</v>
      </c>
      <c r="U7175" t="s">
        <v>51</v>
      </c>
    </row>
    <row r="7176" spans="1:21" x14ac:dyDescent="0.25">
      <c r="A7176" t="s">
        <v>60</v>
      </c>
      <c r="B7176" t="s">
        <v>1608</v>
      </c>
      <c r="C7176" t="s">
        <v>12</v>
      </c>
      <c r="D7176" t="str">
        <f t="shared" si="551"/>
        <v>[TIME] Submit:</v>
      </c>
      <c r="E7176">
        <f>G7176</f>
        <v>3.3250000000000002</v>
      </c>
      <c r="F7176">
        <f>J7176</f>
        <v>3.2970000000000002</v>
      </c>
      <c r="G7176">
        <v>3.3250000000000002</v>
      </c>
      <c r="H7176" t="s">
        <v>62</v>
      </c>
      <c r="I7176" t="s">
        <v>63</v>
      </c>
      <c r="J7176">
        <v>3.2970000000000002</v>
      </c>
      <c r="K7176" t="s">
        <v>62</v>
      </c>
      <c r="L7176" t="s">
        <v>61</v>
      </c>
    </row>
    <row r="7177" spans="1:21" x14ac:dyDescent="0.25">
      <c r="A7177" t="s">
        <v>60</v>
      </c>
      <c r="B7177" t="s">
        <v>1607</v>
      </c>
      <c r="C7177" t="s">
        <v>13</v>
      </c>
      <c r="D7177" t="str">
        <f t="shared" si="551"/>
        <v>[MEMORY] Submit:</v>
      </c>
      <c r="E7177">
        <f>H7177</f>
        <v>-64926</v>
      </c>
      <c r="G7177" t="s">
        <v>58</v>
      </c>
      <c r="H7177">
        <v>-64926</v>
      </c>
      <c r="I7177" t="s">
        <v>53</v>
      </c>
      <c r="J7177" t="s">
        <v>790</v>
      </c>
      <c r="K7177" t="s">
        <v>55</v>
      </c>
      <c r="L7177" t="s">
        <v>56</v>
      </c>
      <c r="M7177">
        <v>1452892</v>
      </c>
      <c r="N7177" t="s">
        <v>53</v>
      </c>
      <c r="O7177" t="s">
        <v>1438</v>
      </c>
      <c r="P7177" t="s">
        <v>55</v>
      </c>
      <c r="Q7177" t="s">
        <v>54</v>
      </c>
      <c r="R7177">
        <v>1387966</v>
      </c>
      <c r="S7177" t="s">
        <v>53</v>
      </c>
      <c r="T7177" t="s">
        <v>1499</v>
      </c>
      <c r="U7177" t="s">
        <v>51</v>
      </c>
    </row>
    <row r="7178" spans="1:21" x14ac:dyDescent="0.25">
      <c r="A7178" t="s">
        <v>60</v>
      </c>
      <c r="B7178" t="s">
        <v>1606</v>
      </c>
      <c r="C7178" t="s">
        <v>74</v>
      </c>
      <c r="D7178" t="s">
        <v>0</v>
      </c>
      <c r="E7178" t="str">
        <f>LEFT(H7178, 4)</f>
        <v>8760</v>
      </c>
      <c r="F7178">
        <f>J7178</f>
        <v>9</v>
      </c>
      <c r="G7178" t="s">
        <v>32</v>
      </c>
      <c r="H7178" t="s">
        <v>1551</v>
      </c>
      <c r="I7178" t="s">
        <v>33</v>
      </c>
      <c r="J7178">
        <v>9</v>
      </c>
    </row>
    <row r="7179" spans="1:21" x14ac:dyDescent="0.25">
      <c r="A7179" t="s">
        <v>60</v>
      </c>
      <c r="B7179" t="s">
        <v>1605</v>
      </c>
      <c r="C7179" t="s">
        <v>2</v>
      </c>
      <c r="D7179" t="str">
        <f>C7179</f>
        <v>[TIME] TOTAL load input:</v>
      </c>
      <c r="E7179">
        <f>G7179</f>
        <v>2.4449999999999998</v>
      </c>
      <c r="F7179">
        <f>J7179</f>
        <v>2.4380000000000002</v>
      </c>
      <c r="G7179">
        <v>2.4449999999999998</v>
      </c>
      <c r="H7179" t="s">
        <v>62</v>
      </c>
      <c r="I7179" t="s">
        <v>63</v>
      </c>
      <c r="J7179">
        <v>2.4380000000000002</v>
      </c>
      <c r="K7179" t="s">
        <v>62</v>
      </c>
      <c r="L7179" t="s">
        <v>61</v>
      </c>
    </row>
    <row r="7180" spans="1:21" x14ac:dyDescent="0.25">
      <c r="A7180" t="s">
        <v>60</v>
      </c>
      <c r="B7180" t="s">
        <v>1604</v>
      </c>
      <c r="C7180" t="s">
        <v>3</v>
      </c>
      <c r="D7180" t="str">
        <f>C7180</f>
        <v>[MEMORY] TOTAL load input:</v>
      </c>
      <c r="E7180">
        <f>G7180</f>
        <v>65020</v>
      </c>
      <c r="F7180">
        <f>L7180</f>
        <v>1387966</v>
      </c>
      <c r="G7180">
        <v>65020</v>
      </c>
      <c r="H7180" t="s">
        <v>53</v>
      </c>
      <c r="I7180" t="s">
        <v>157</v>
      </c>
      <c r="J7180" t="s">
        <v>55</v>
      </c>
      <c r="K7180" t="s">
        <v>56</v>
      </c>
      <c r="L7180">
        <v>1387966</v>
      </c>
      <c r="M7180" t="s">
        <v>53</v>
      </c>
      <c r="N7180" t="s">
        <v>1499</v>
      </c>
      <c r="O7180" t="s">
        <v>55</v>
      </c>
      <c r="P7180" t="s">
        <v>54</v>
      </c>
      <c r="Q7180">
        <v>1452986</v>
      </c>
      <c r="R7180" t="s">
        <v>53</v>
      </c>
      <c r="S7180" t="s">
        <v>1438</v>
      </c>
      <c r="T7180" t="s">
        <v>51</v>
      </c>
    </row>
    <row r="7181" spans="1:21" x14ac:dyDescent="0.25">
      <c r="A7181" t="s">
        <v>60</v>
      </c>
      <c r="B7181" t="s">
        <v>1603</v>
      </c>
      <c r="C7181" t="s">
        <v>4</v>
      </c>
      <c r="D7181" t="str">
        <f>C7181</f>
        <v>[TIME] TOTAL pack:</v>
      </c>
      <c r="E7181">
        <f>G7181</f>
        <v>0.01</v>
      </c>
      <c r="F7181">
        <f>J7181</f>
        <v>6.2E-2</v>
      </c>
      <c r="G7181">
        <v>0.01</v>
      </c>
      <c r="H7181" t="s">
        <v>62</v>
      </c>
      <c r="I7181" t="s">
        <v>63</v>
      </c>
      <c r="J7181">
        <v>6.2E-2</v>
      </c>
      <c r="K7181" t="s">
        <v>62</v>
      </c>
      <c r="L7181" t="s">
        <v>61</v>
      </c>
    </row>
    <row r="7182" spans="1:21" x14ac:dyDescent="0.25">
      <c r="A7182" t="s">
        <v>60</v>
      </c>
      <c r="B7182" t="s">
        <v>1602</v>
      </c>
      <c r="C7182" t="s">
        <v>5</v>
      </c>
      <c r="D7182" t="str">
        <f>C7182</f>
        <v>[MEMORY] TOTAL pack:</v>
      </c>
      <c r="E7182">
        <f>G7182</f>
        <v>0</v>
      </c>
      <c r="F7182">
        <f>L7182</f>
        <v>1446543</v>
      </c>
      <c r="G7182">
        <v>0</v>
      </c>
      <c r="H7182" t="s">
        <v>53</v>
      </c>
      <c r="I7182" t="s">
        <v>65</v>
      </c>
      <c r="J7182" t="s">
        <v>55</v>
      </c>
      <c r="K7182" t="s">
        <v>56</v>
      </c>
      <c r="L7182">
        <v>1446543</v>
      </c>
      <c r="M7182" t="s">
        <v>53</v>
      </c>
      <c r="N7182" t="s">
        <v>1438</v>
      </c>
      <c r="O7182" t="s">
        <v>55</v>
      </c>
      <c r="P7182" t="s">
        <v>54</v>
      </c>
      <c r="Q7182">
        <v>1446543</v>
      </c>
      <c r="R7182" t="s">
        <v>53</v>
      </c>
      <c r="S7182" t="s">
        <v>1438</v>
      </c>
      <c r="T7182" t="s">
        <v>51</v>
      </c>
    </row>
    <row r="7183" spans="1:21" x14ac:dyDescent="0.25">
      <c r="A7183" t="s">
        <v>60</v>
      </c>
      <c r="B7183" t="s">
        <v>1601</v>
      </c>
      <c r="C7183" t="s">
        <v>74</v>
      </c>
      <c r="D7183" t="s">
        <v>6</v>
      </c>
      <c r="E7183">
        <f>G7183</f>
        <v>3.0000000000000001E-3</v>
      </c>
      <c r="G7183">
        <v>3.0000000000000001E-3</v>
      </c>
      <c r="H7183" t="s">
        <v>73</v>
      </c>
    </row>
    <row r="7184" spans="1:21" x14ac:dyDescent="0.25">
      <c r="A7184" t="s">
        <v>60</v>
      </c>
      <c r="B7184" t="s">
        <v>1600</v>
      </c>
      <c r="C7184" t="s">
        <v>7</v>
      </c>
      <c r="D7184" t="str">
        <f t="shared" ref="D7184:D7190" si="552">C7184</f>
        <v>[MEMORY] C execution:</v>
      </c>
      <c r="E7184">
        <f>H7184</f>
        <v>0</v>
      </c>
      <c r="G7184" t="s">
        <v>58</v>
      </c>
      <c r="H7184">
        <v>0</v>
      </c>
      <c r="I7184" t="s">
        <v>53</v>
      </c>
      <c r="J7184" t="s">
        <v>65</v>
      </c>
      <c r="K7184" t="s">
        <v>55</v>
      </c>
      <c r="L7184" t="s">
        <v>56</v>
      </c>
      <c r="M7184">
        <v>1446543</v>
      </c>
      <c r="N7184" t="s">
        <v>53</v>
      </c>
      <c r="O7184" t="s">
        <v>1438</v>
      </c>
      <c r="P7184" t="s">
        <v>55</v>
      </c>
      <c r="Q7184" t="s">
        <v>54</v>
      </c>
      <c r="R7184">
        <v>1446543</v>
      </c>
      <c r="S7184" t="s">
        <v>53</v>
      </c>
      <c r="T7184" t="s">
        <v>1438</v>
      </c>
      <c r="U7184" t="s">
        <v>51</v>
      </c>
    </row>
    <row r="7185" spans="1:21" x14ac:dyDescent="0.25">
      <c r="A7185" t="s">
        <v>60</v>
      </c>
      <c r="B7185" t="s">
        <v>1599</v>
      </c>
      <c r="C7185" t="s">
        <v>8</v>
      </c>
      <c r="D7185" t="str">
        <f t="shared" si="552"/>
        <v>[TIME] Run:</v>
      </c>
      <c r="E7185">
        <f>G7185</f>
        <v>0.56999999999999995</v>
      </c>
      <c r="F7185">
        <f>J7185</f>
        <v>0.57799999999999996</v>
      </c>
      <c r="G7185">
        <v>0.56999999999999995</v>
      </c>
      <c r="H7185" t="s">
        <v>62</v>
      </c>
      <c r="I7185" t="s">
        <v>63</v>
      </c>
      <c r="J7185">
        <v>0.57799999999999996</v>
      </c>
      <c r="K7185" t="s">
        <v>62</v>
      </c>
      <c r="L7185" t="s">
        <v>61</v>
      </c>
    </row>
    <row r="7186" spans="1:21" x14ac:dyDescent="0.25">
      <c r="A7186" t="s">
        <v>60</v>
      </c>
      <c r="B7186" t="s">
        <v>1598</v>
      </c>
      <c r="C7186" t="s">
        <v>9</v>
      </c>
      <c r="D7186" t="str">
        <f t="shared" si="552"/>
        <v>[MEMORY] Run:</v>
      </c>
      <c r="E7186">
        <f>H7186</f>
        <v>0</v>
      </c>
      <c r="G7186" t="s">
        <v>58</v>
      </c>
      <c r="H7186">
        <v>0</v>
      </c>
      <c r="I7186" t="s">
        <v>53</v>
      </c>
      <c r="J7186" t="s">
        <v>65</v>
      </c>
      <c r="K7186" t="s">
        <v>55</v>
      </c>
      <c r="L7186" t="s">
        <v>56</v>
      </c>
      <c r="M7186">
        <v>1446543</v>
      </c>
      <c r="N7186" t="s">
        <v>53</v>
      </c>
      <c r="O7186" t="s">
        <v>1438</v>
      </c>
      <c r="P7186" t="s">
        <v>55</v>
      </c>
      <c r="Q7186" t="s">
        <v>54</v>
      </c>
      <c r="R7186">
        <v>1446543</v>
      </c>
      <c r="S7186" t="s">
        <v>53</v>
      </c>
      <c r="T7186" t="s">
        <v>1438</v>
      </c>
      <c r="U7186" t="s">
        <v>51</v>
      </c>
    </row>
    <row r="7187" spans="1:21" x14ac:dyDescent="0.25">
      <c r="A7187" t="s">
        <v>60</v>
      </c>
      <c r="B7187" t="s">
        <v>1597</v>
      </c>
      <c r="C7187" t="s">
        <v>10</v>
      </c>
      <c r="D7187" t="str">
        <f t="shared" si="552"/>
        <v>[TIME] TOTAL output:</v>
      </c>
      <c r="E7187">
        <f>G7187</f>
        <v>0.01</v>
      </c>
      <c r="F7187">
        <f>J7187</f>
        <v>1.6E-2</v>
      </c>
      <c r="G7187">
        <v>0.01</v>
      </c>
      <c r="H7187" t="s">
        <v>62</v>
      </c>
      <c r="I7187" t="s">
        <v>63</v>
      </c>
      <c r="J7187">
        <v>1.6E-2</v>
      </c>
      <c r="K7187" t="s">
        <v>62</v>
      </c>
      <c r="L7187" t="s">
        <v>61</v>
      </c>
    </row>
    <row r="7188" spans="1:21" x14ac:dyDescent="0.25">
      <c r="A7188" t="s">
        <v>60</v>
      </c>
      <c r="B7188" t="s">
        <v>1596</v>
      </c>
      <c r="C7188" t="s">
        <v>11</v>
      </c>
      <c r="D7188" t="str">
        <f t="shared" si="552"/>
        <v>[MEMORY] TOTAL output:</v>
      </c>
      <c r="E7188">
        <f>H7188</f>
        <v>0</v>
      </c>
      <c r="G7188" t="s">
        <v>58</v>
      </c>
      <c r="H7188">
        <v>0</v>
      </c>
      <c r="I7188" t="s">
        <v>53</v>
      </c>
      <c r="J7188" t="s">
        <v>65</v>
      </c>
      <c r="K7188" t="s">
        <v>55</v>
      </c>
      <c r="L7188" t="s">
        <v>56</v>
      </c>
      <c r="M7188">
        <v>1446543</v>
      </c>
      <c r="N7188" t="s">
        <v>53</v>
      </c>
      <c r="O7188" t="s">
        <v>1438</v>
      </c>
      <c r="P7188" t="s">
        <v>55</v>
      </c>
      <c r="Q7188" t="s">
        <v>54</v>
      </c>
      <c r="R7188">
        <v>1446543</v>
      </c>
      <c r="S7188" t="s">
        <v>53</v>
      </c>
      <c r="T7188" t="s">
        <v>1438</v>
      </c>
      <c r="U7188" t="s">
        <v>51</v>
      </c>
    </row>
    <row r="7189" spans="1:21" x14ac:dyDescent="0.25">
      <c r="A7189" t="s">
        <v>60</v>
      </c>
      <c r="B7189" t="s">
        <v>1595</v>
      </c>
      <c r="C7189" t="s">
        <v>12</v>
      </c>
      <c r="D7189" t="str">
        <f t="shared" si="552"/>
        <v>[TIME] Submit:</v>
      </c>
      <c r="E7189">
        <f>G7189</f>
        <v>3.11</v>
      </c>
      <c r="F7189">
        <f>J7189</f>
        <v>3.1560000000000001</v>
      </c>
      <c r="G7189">
        <v>3.11</v>
      </c>
      <c r="H7189" t="s">
        <v>62</v>
      </c>
      <c r="I7189" t="s">
        <v>63</v>
      </c>
      <c r="J7189">
        <v>3.1560000000000001</v>
      </c>
      <c r="K7189" t="s">
        <v>62</v>
      </c>
      <c r="L7189" t="s">
        <v>61</v>
      </c>
    </row>
    <row r="7190" spans="1:21" x14ac:dyDescent="0.25">
      <c r="A7190" t="s">
        <v>60</v>
      </c>
      <c r="B7190" t="s">
        <v>1594</v>
      </c>
      <c r="C7190" t="s">
        <v>13</v>
      </c>
      <c r="D7190" t="str">
        <f t="shared" si="552"/>
        <v>[MEMORY] Submit:</v>
      </c>
      <c r="E7190">
        <f>H7190</f>
        <v>58577</v>
      </c>
      <c r="G7190" t="s">
        <v>58</v>
      </c>
      <c r="H7190">
        <v>58577</v>
      </c>
      <c r="I7190" t="s">
        <v>53</v>
      </c>
      <c r="J7190" t="s">
        <v>176</v>
      </c>
      <c r="K7190" t="s">
        <v>55</v>
      </c>
      <c r="L7190" t="s">
        <v>56</v>
      </c>
      <c r="M7190">
        <v>1387966</v>
      </c>
      <c r="N7190" t="s">
        <v>53</v>
      </c>
      <c r="O7190" t="s">
        <v>1499</v>
      </c>
      <c r="P7190" t="s">
        <v>55</v>
      </c>
      <c r="Q7190" t="s">
        <v>54</v>
      </c>
      <c r="R7190">
        <v>1446543</v>
      </c>
      <c r="S7190" t="s">
        <v>53</v>
      </c>
      <c r="T7190" t="s">
        <v>1438</v>
      </c>
      <c r="U7190" t="s">
        <v>51</v>
      </c>
    </row>
    <row r="7191" spans="1:21" x14ac:dyDescent="0.25">
      <c r="A7191" t="s">
        <v>60</v>
      </c>
      <c r="B7191" t="s">
        <v>1593</v>
      </c>
      <c r="C7191" t="s">
        <v>74</v>
      </c>
      <c r="D7191" t="s">
        <v>0</v>
      </c>
      <c r="E7191" t="str">
        <f>LEFT(H7191, 4)</f>
        <v>8760</v>
      </c>
      <c r="F7191">
        <f>J7191</f>
        <v>10</v>
      </c>
      <c r="G7191" t="s">
        <v>32</v>
      </c>
      <c r="H7191" t="s">
        <v>1551</v>
      </c>
      <c r="I7191" t="s">
        <v>33</v>
      </c>
      <c r="J7191">
        <v>10</v>
      </c>
    </row>
    <row r="7192" spans="1:21" x14ac:dyDescent="0.25">
      <c r="A7192" t="s">
        <v>60</v>
      </c>
      <c r="B7192" t="s">
        <v>1592</v>
      </c>
      <c r="C7192" t="s">
        <v>2</v>
      </c>
      <c r="D7192" t="str">
        <f>C7192</f>
        <v>[TIME] TOTAL load input:</v>
      </c>
      <c r="E7192">
        <f>G7192</f>
        <v>2.4750000000000001</v>
      </c>
      <c r="F7192">
        <f>J7192</f>
        <v>2.4529999999999998</v>
      </c>
      <c r="G7192">
        <v>2.4750000000000001</v>
      </c>
      <c r="H7192" t="s">
        <v>62</v>
      </c>
      <c r="I7192" t="s">
        <v>63</v>
      </c>
      <c r="J7192">
        <v>2.4529999999999998</v>
      </c>
      <c r="K7192" t="s">
        <v>62</v>
      </c>
      <c r="L7192" t="s">
        <v>61</v>
      </c>
    </row>
    <row r="7193" spans="1:21" x14ac:dyDescent="0.25">
      <c r="A7193" t="s">
        <v>60</v>
      </c>
      <c r="B7193" t="s">
        <v>1591</v>
      </c>
      <c r="C7193" t="s">
        <v>3</v>
      </c>
      <c r="D7193" t="str">
        <f>C7193</f>
        <v>[MEMORY] TOTAL load input:</v>
      </c>
      <c r="E7193">
        <f>G7193</f>
        <v>72380</v>
      </c>
      <c r="F7193">
        <f>L7193</f>
        <v>1446543</v>
      </c>
      <c r="G7193">
        <v>72380</v>
      </c>
      <c r="H7193" t="s">
        <v>53</v>
      </c>
      <c r="I7193" t="s">
        <v>157</v>
      </c>
      <c r="J7193" t="s">
        <v>55</v>
      </c>
      <c r="K7193" t="s">
        <v>56</v>
      </c>
      <c r="L7193">
        <v>1446543</v>
      </c>
      <c r="M7193" t="s">
        <v>53</v>
      </c>
      <c r="N7193" t="s">
        <v>1438</v>
      </c>
      <c r="O7193" t="s">
        <v>55</v>
      </c>
      <c r="P7193" t="s">
        <v>54</v>
      </c>
      <c r="Q7193">
        <v>1518924</v>
      </c>
      <c r="R7193" t="s">
        <v>53</v>
      </c>
      <c r="S7193" t="s">
        <v>852</v>
      </c>
      <c r="T7193" t="s">
        <v>51</v>
      </c>
    </row>
    <row r="7194" spans="1:21" x14ac:dyDescent="0.25">
      <c r="A7194" t="s">
        <v>60</v>
      </c>
      <c r="B7194" t="s">
        <v>1590</v>
      </c>
      <c r="C7194" t="s">
        <v>4</v>
      </c>
      <c r="D7194" t="str">
        <f>C7194</f>
        <v>[TIME] TOTAL pack:</v>
      </c>
      <c r="E7194">
        <f>G7194</f>
        <v>0.01</v>
      </c>
      <c r="F7194">
        <f>J7194</f>
        <v>7.8E-2</v>
      </c>
      <c r="G7194">
        <v>0.01</v>
      </c>
      <c r="H7194" t="s">
        <v>62</v>
      </c>
      <c r="I7194" t="s">
        <v>63</v>
      </c>
      <c r="J7194">
        <v>7.8E-2</v>
      </c>
      <c r="K7194" t="s">
        <v>62</v>
      </c>
      <c r="L7194" t="s">
        <v>61</v>
      </c>
    </row>
    <row r="7195" spans="1:21" x14ac:dyDescent="0.25">
      <c r="A7195" t="s">
        <v>60</v>
      </c>
      <c r="B7195" t="s">
        <v>1589</v>
      </c>
      <c r="C7195" t="s">
        <v>5</v>
      </c>
      <c r="D7195" t="str">
        <f>C7195</f>
        <v>[MEMORY] TOTAL pack:</v>
      </c>
      <c r="E7195">
        <f>G7195</f>
        <v>0</v>
      </c>
      <c r="F7195">
        <f>L7195</f>
        <v>1512481</v>
      </c>
      <c r="G7195">
        <v>0</v>
      </c>
      <c r="H7195" t="s">
        <v>53</v>
      </c>
      <c r="I7195" t="s">
        <v>65</v>
      </c>
      <c r="J7195" t="s">
        <v>55</v>
      </c>
      <c r="K7195" t="s">
        <v>56</v>
      </c>
      <c r="L7195">
        <v>1512481</v>
      </c>
      <c r="M7195" t="s">
        <v>53</v>
      </c>
      <c r="N7195" t="s">
        <v>1287</v>
      </c>
      <c r="O7195" t="s">
        <v>55</v>
      </c>
      <c r="P7195" t="s">
        <v>54</v>
      </c>
      <c r="Q7195">
        <v>1512481</v>
      </c>
      <c r="R7195" t="s">
        <v>53</v>
      </c>
      <c r="S7195" t="s">
        <v>1287</v>
      </c>
      <c r="T7195" t="s">
        <v>51</v>
      </c>
    </row>
    <row r="7196" spans="1:21" x14ac:dyDescent="0.25">
      <c r="A7196" t="s">
        <v>60</v>
      </c>
      <c r="B7196" t="s">
        <v>1588</v>
      </c>
      <c r="C7196" t="s">
        <v>74</v>
      </c>
      <c r="D7196" t="s">
        <v>6</v>
      </c>
      <c r="E7196">
        <f>G7196</f>
        <v>4.0000000000000001E-3</v>
      </c>
      <c r="G7196">
        <v>4.0000000000000001E-3</v>
      </c>
      <c r="H7196" t="s">
        <v>73</v>
      </c>
    </row>
    <row r="7197" spans="1:21" x14ac:dyDescent="0.25">
      <c r="A7197" t="s">
        <v>60</v>
      </c>
      <c r="B7197" t="s">
        <v>1587</v>
      </c>
      <c r="C7197" t="s">
        <v>7</v>
      </c>
      <c r="D7197" t="str">
        <f t="shared" ref="D7197:D7203" si="553">C7197</f>
        <v>[MEMORY] C execution:</v>
      </c>
      <c r="E7197">
        <f>H7197</f>
        <v>0</v>
      </c>
      <c r="G7197" t="s">
        <v>58</v>
      </c>
      <c r="H7197">
        <v>0</v>
      </c>
      <c r="I7197" t="s">
        <v>53</v>
      </c>
      <c r="J7197" t="s">
        <v>65</v>
      </c>
      <c r="K7197" t="s">
        <v>55</v>
      </c>
      <c r="L7197" t="s">
        <v>56</v>
      </c>
      <c r="M7197">
        <v>1512481</v>
      </c>
      <c r="N7197" t="s">
        <v>53</v>
      </c>
      <c r="O7197" t="s">
        <v>1287</v>
      </c>
      <c r="P7197" t="s">
        <v>55</v>
      </c>
      <c r="Q7197" t="s">
        <v>54</v>
      </c>
      <c r="R7197">
        <v>1512481</v>
      </c>
      <c r="S7197" t="s">
        <v>53</v>
      </c>
      <c r="T7197" t="s">
        <v>1287</v>
      </c>
      <c r="U7197" t="s">
        <v>51</v>
      </c>
    </row>
    <row r="7198" spans="1:21" x14ac:dyDescent="0.25">
      <c r="A7198" t="s">
        <v>60</v>
      </c>
      <c r="B7198" t="s">
        <v>1586</v>
      </c>
      <c r="C7198" t="s">
        <v>8</v>
      </c>
      <c r="D7198" t="str">
        <f t="shared" si="553"/>
        <v>[TIME] Run:</v>
      </c>
      <c r="E7198">
        <f>G7198</f>
        <v>0.68</v>
      </c>
      <c r="F7198">
        <f>J7198</f>
        <v>0.68799999999999994</v>
      </c>
      <c r="G7198">
        <v>0.68</v>
      </c>
      <c r="H7198" t="s">
        <v>62</v>
      </c>
      <c r="I7198" t="s">
        <v>63</v>
      </c>
      <c r="J7198">
        <v>0.68799999999999994</v>
      </c>
      <c r="K7198" t="s">
        <v>62</v>
      </c>
      <c r="L7198" t="s">
        <v>61</v>
      </c>
    </row>
    <row r="7199" spans="1:21" x14ac:dyDescent="0.25">
      <c r="A7199" t="s">
        <v>60</v>
      </c>
      <c r="B7199" t="s">
        <v>1585</v>
      </c>
      <c r="C7199" t="s">
        <v>9</v>
      </c>
      <c r="D7199" t="str">
        <f t="shared" si="553"/>
        <v>[MEMORY] Run:</v>
      </c>
      <c r="E7199">
        <f>H7199</f>
        <v>0</v>
      </c>
      <c r="G7199" t="s">
        <v>58</v>
      </c>
      <c r="H7199">
        <v>0</v>
      </c>
      <c r="I7199" t="s">
        <v>53</v>
      </c>
      <c r="J7199" t="s">
        <v>65</v>
      </c>
      <c r="K7199" t="s">
        <v>55</v>
      </c>
      <c r="L7199" t="s">
        <v>56</v>
      </c>
      <c r="M7199">
        <v>1512481</v>
      </c>
      <c r="N7199" t="s">
        <v>53</v>
      </c>
      <c r="O7199" t="s">
        <v>1287</v>
      </c>
      <c r="P7199" t="s">
        <v>55</v>
      </c>
      <c r="Q7199" t="s">
        <v>54</v>
      </c>
      <c r="R7199">
        <v>1512481</v>
      </c>
      <c r="S7199" t="s">
        <v>53</v>
      </c>
      <c r="T7199" t="s">
        <v>1287</v>
      </c>
      <c r="U7199" t="s">
        <v>51</v>
      </c>
    </row>
    <row r="7200" spans="1:21" x14ac:dyDescent="0.25">
      <c r="A7200" t="s">
        <v>60</v>
      </c>
      <c r="B7200" t="s">
        <v>1584</v>
      </c>
      <c r="C7200" t="s">
        <v>10</v>
      </c>
      <c r="D7200" t="str">
        <f t="shared" si="553"/>
        <v>[TIME] TOTAL output:</v>
      </c>
      <c r="E7200">
        <f>G7200</f>
        <v>0.01</v>
      </c>
      <c r="F7200">
        <f>J7200</f>
        <v>0</v>
      </c>
      <c r="G7200">
        <v>0.01</v>
      </c>
      <c r="H7200" t="s">
        <v>62</v>
      </c>
      <c r="I7200" t="s">
        <v>63</v>
      </c>
      <c r="J7200">
        <v>0</v>
      </c>
      <c r="K7200" t="s">
        <v>62</v>
      </c>
      <c r="L7200" t="s">
        <v>61</v>
      </c>
    </row>
    <row r="7201" spans="1:21" x14ac:dyDescent="0.25">
      <c r="A7201" t="s">
        <v>60</v>
      </c>
      <c r="B7201" t="s">
        <v>1583</v>
      </c>
      <c r="C7201" t="s">
        <v>11</v>
      </c>
      <c r="D7201" t="str">
        <f t="shared" si="553"/>
        <v>[MEMORY] TOTAL output:</v>
      </c>
      <c r="E7201">
        <f>H7201</f>
        <v>0</v>
      </c>
      <c r="G7201" t="s">
        <v>58</v>
      </c>
      <c r="H7201">
        <v>0</v>
      </c>
      <c r="I7201" t="s">
        <v>53</v>
      </c>
      <c r="J7201" t="s">
        <v>65</v>
      </c>
      <c r="K7201" t="s">
        <v>55</v>
      </c>
      <c r="L7201" t="s">
        <v>56</v>
      </c>
      <c r="M7201">
        <v>1511424</v>
      </c>
      <c r="N7201" t="s">
        <v>53</v>
      </c>
      <c r="O7201" t="s">
        <v>1287</v>
      </c>
      <c r="P7201" t="s">
        <v>55</v>
      </c>
      <c r="Q7201" t="s">
        <v>54</v>
      </c>
      <c r="R7201">
        <v>1511424</v>
      </c>
      <c r="S7201" t="s">
        <v>53</v>
      </c>
      <c r="T7201" t="s">
        <v>1287</v>
      </c>
      <c r="U7201" t="s">
        <v>51</v>
      </c>
    </row>
    <row r="7202" spans="1:21" x14ac:dyDescent="0.25">
      <c r="A7202" t="s">
        <v>60</v>
      </c>
      <c r="B7202" t="s">
        <v>1582</v>
      </c>
      <c r="C7202" t="s">
        <v>12</v>
      </c>
      <c r="D7202" t="str">
        <f t="shared" si="553"/>
        <v>[TIME] Submit:</v>
      </c>
      <c r="E7202">
        <f>G7202</f>
        <v>3.2450000000000001</v>
      </c>
      <c r="F7202">
        <f>J7202</f>
        <v>3.2810000000000001</v>
      </c>
      <c r="G7202">
        <v>3.2450000000000001</v>
      </c>
      <c r="H7202" t="s">
        <v>62</v>
      </c>
      <c r="I7202" t="s">
        <v>63</v>
      </c>
      <c r="J7202">
        <v>3.2810000000000001</v>
      </c>
      <c r="K7202" t="s">
        <v>62</v>
      </c>
      <c r="L7202" t="s">
        <v>61</v>
      </c>
    </row>
    <row r="7203" spans="1:21" x14ac:dyDescent="0.25">
      <c r="A7203" t="s">
        <v>60</v>
      </c>
      <c r="B7203" t="s">
        <v>1581</v>
      </c>
      <c r="C7203" t="s">
        <v>13</v>
      </c>
      <c r="D7203" t="str">
        <f t="shared" si="553"/>
        <v>[MEMORY] Submit:</v>
      </c>
      <c r="E7203">
        <f>H7203</f>
        <v>64881</v>
      </c>
      <c r="G7203" t="s">
        <v>58</v>
      </c>
      <c r="H7203">
        <v>64881</v>
      </c>
      <c r="I7203" t="s">
        <v>53</v>
      </c>
      <c r="J7203" t="s">
        <v>176</v>
      </c>
      <c r="K7203" t="s">
        <v>55</v>
      </c>
      <c r="L7203" t="s">
        <v>56</v>
      </c>
      <c r="M7203">
        <v>1446543</v>
      </c>
      <c r="N7203" t="s">
        <v>53</v>
      </c>
      <c r="O7203" t="s">
        <v>1438</v>
      </c>
      <c r="P7203" t="s">
        <v>55</v>
      </c>
      <c r="Q7203" t="s">
        <v>54</v>
      </c>
      <c r="R7203">
        <v>1511424</v>
      </c>
      <c r="S7203" t="s">
        <v>53</v>
      </c>
      <c r="T7203" t="s">
        <v>1287</v>
      </c>
      <c r="U7203" t="s">
        <v>51</v>
      </c>
    </row>
    <row r="7204" spans="1:21" x14ac:dyDescent="0.25">
      <c r="A7204" t="s">
        <v>60</v>
      </c>
      <c r="B7204" t="s">
        <v>1580</v>
      </c>
      <c r="C7204" t="s">
        <v>74</v>
      </c>
      <c r="D7204" t="s">
        <v>0</v>
      </c>
      <c r="E7204" t="str">
        <f>LEFT(H7204, 4)</f>
        <v>8760</v>
      </c>
      <c r="F7204">
        <f>J7204</f>
        <v>11</v>
      </c>
      <c r="G7204" t="s">
        <v>32</v>
      </c>
      <c r="H7204" t="s">
        <v>1551</v>
      </c>
      <c r="I7204" t="s">
        <v>33</v>
      </c>
      <c r="J7204">
        <v>11</v>
      </c>
    </row>
    <row r="7205" spans="1:21" x14ac:dyDescent="0.25">
      <c r="A7205" t="s">
        <v>60</v>
      </c>
      <c r="B7205" t="s">
        <v>1579</v>
      </c>
      <c r="C7205" t="s">
        <v>2</v>
      </c>
      <c r="D7205" t="str">
        <f>C7205</f>
        <v>[TIME] TOTAL load input:</v>
      </c>
      <c r="E7205">
        <f>G7205</f>
        <v>2.46</v>
      </c>
      <c r="F7205">
        <f>J7205</f>
        <v>2.4689999999999999</v>
      </c>
      <c r="G7205">
        <v>2.46</v>
      </c>
      <c r="H7205" t="s">
        <v>62</v>
      </c>
      <c r="I7205" t="s">
        <v>63</v>
      </c>
      <c r="J7205">
        <v>2.4689999999999999</v>
      </c>
      <c r="K7205" t="s">
        <v>62</v>
      </c>
      <c r="L7205" t="s">
        <v>61</v>
      </c>
    </row>
    <row r="7206" spans="1:21" x14ac:dyDescent="0.25">
      <c r="A7206" t="s">
        <v>60</v>
      </c>
      <c r="B7206" t="s">
        <v>1578</v>
      </c>
      <c r="C7206" t="s">
        <v>3</v>
      </c>
      <c r="D7206" t="str">
        <f>C7206</f>
        <v>[MEMORY] TOTAL load input:</v>
      </c>
      <c r="E7206">
        <f>G7206</f>
        <v>122774</v>
      </c>
      <c r="F7206">
        <f>L7206</f>
        <v>1511424</v>
      </c>
      <c r="G7206">
        <v>122774</v>
      </c>
      <c r="H7206" t="s">
        <v>53</v>
      </c>
      <c r="I7206" t="s">
        <v>924</v>
      </c>
      <c r="J7206" t="s">
        <v>55</v>
      </c>
      <c r="K7206" t="s">
        <v>56</v>
      </c>
      <c r="L7206">
        <v>1511424</v>
      </c>
      <c r="M7206" t="s">
        <v>53</v>
      </c>
      <c r="N7206" t="s">
        <v>1287</v>
      </c>
      <c r="O7206" t="s">
        <v>55</v>
      </c>
      <c r="P7206" t="s">
        <v>54</v>
      </c>
      <c r="Q7206">
        <v>1634198</v>
      </c>
      <c r="R7206" t="s">
        <v>53</v>
      </c>
      <c r="S7206" t="s">
        <v>1324</v>
      </c>
      <c r="T7206" t="s">
        <v>51</v>
      </c>
    </row>
    <row r="7207" spans="1:21" x14ac:dyDescent="0.25">
      <c r="A7207" t="s">
        <v>60</v>
      </c>
      <c r="B7207" t="s">
        <v>1577</v>
      </c>
      <c r="C7207" t="s">
        <v>4</v>
      </c>
      <c r="D7207" t="str">
        <f>C7207</f>
        <v>[TIME] TOTAL pack:</v>
      </c>
      <c r="E7207">
        <f>G7207</f>
        <v>1.4999999999999999E-2</v>
      </c>
      <c r="F7207">
        <f>J7207</f>
        <v>1.6E-2</v>
      </c>
      <c r="G7207">
        <v>1.4999999999999999E-2</v>
      </c>
      <c r="H7207" t="s">
        <v>62</v>
      </c>
      <c r="I7207" t="s">
        <v>63</v>
      </c>
      <c r="J7207">
        <v>1.6E-2</v>
      </c>
      <c r="K7207" t="s">
        <v>62</v>
      </c>
      <c r="L7207" t="s">
        <v>61</v>
      </c>
    </row>
    <row r="7208" spans="1:21" x14ac:dyDescent="0.25">
      <c r="A7208" t="s">
        <v>60</v>
      </c>
      <c r="B7208" t="s">
        <v>1576</v>
      </c>
      <c r="C7208" t="s">
        <v>5</v>
      </c>
      <c r="D7208" t="str">
        <f>C7208</f>
        <v>[MEMORY] TOTAL pack:</v>
      </c>
      <c r="E7208">
        <f>G7208</f>
        <v>-1049</v>
      </c>
      <c r="F7208">
        <f>L7208</f>
        <v>1595220</v>
      </c>
      <c r="G7208">
        <v>-1049</v>
      </c>
      <c r="H7208" t="s">
        <v>53</v>
      </c>
      <c r="I7208" t="s">
        <v>57</v>
      </c>
      <c r="J7208" t="s">
        <v>55</v>
      </c>
      <c r="K7208" t="s">
        <v>56</v>
      </c>
      <c r="L7208">
        <v>1595220</v>
      </c>
      <c r="M7208" t="s">
        <v>53</v>
      </c>
      <c r="N7208" t="s">
        <v>935</v>
      </c>
      <c r="O7208" t="s">
        <v>55</v>
      </c>
      <c r="P7208" t="s">
        <v>54</v>
      </c>
      <c r="Q7208">
        <v>1594171</v>
      </c>
      <c r="R7208" t="s">
        <v>53</v>
      </c>
      <c r="S7208" t="s">
        <v>1193</v>
      </c>
      <c r="T7208" t="s">
        <v>51</v>
      </c>
    </row>
    <row r="7209" spans="1:21" x14ac:dyDescent="0.25">
      <c r="A7209" t="s">
        <v>60</v>
      </c>
      <c r="B7209" t="s">
        <v>1575</v>
      </c>
      <c r="C7209" t="s">
        <v>74</v>
      </c>
      <c r="D7209" t="s">
        <v>6</v>
      </c>
      <c r="E7209">
        <f>G7209</f>
        <v>4.0000000000000001E-3</v>
      </c>
      <c r="G7209">
        <v>4.0000000000000001E-3</v>
      </c>
      <c r="H7209" t="s">
        <v>73</v>
      </c>
    </row>
    <row r="7210" spans="1:21" x14ac:dyDescent="0.25">
      <c r="A7210" t="s">
        <v>60</v>
      </c>
      <c r="B7210" t="s">
        <v>1574</v>
      </c>
      <c r="C7210" t="s">
        <v>7</v>
      </c>
      <c r="D7210" t="str">
        <f t="shared" ref="D7210:D7216" si="554">C7210</f>
        <v>[MEMORY] C execution:</v>
      </c>
      <c r="E7210">
        <f>H7210</f>
        <v>0</v>
      </c>
      <c r="G7210" t="s">
        <v>58</v>
      </c>
      <c r="H7210">
        <v>0</v>
      </c>
      <c r="I7210" t="s">
        <v>53</v>
      </c>
      <c r="J7210" t="s">
        <v>65</v>
      </c>
      <c r="K7210" t="s">
        <v>55</v>
      </c>
      <c r="L7210" t="s">
        <v>56</v>
      </c>
      <c r="M7210">
        <v>1594171</v>
      </c>
      <c r="N7210" t="s">
        <v>53</v>
      </c>
      <c r="O7210" t="s">
        <v>1193</v>
      </c>
      <c r="P7210" t="s">
        <v>55</v>
      </c>
      <c r="Q7210" t="s">
        <v>54</v>
      </c>
      <c r="R7210">
        <v>1594171</v>
      </c>
      <c r="S7210" t="s">
        <v>53</v>
      </c>
      <c r="T7210" t="s">
        <v>1193</v>
      </c>
      <c r="U7210" t="s">
        <v>51</v>
      </c>
    </row>
    <row r="7211" spans="1:21" x14ac:dyDescent="0.25">
      <c r="A7211" t="s">
        <v>60</v>
      </c>
      <c r="B7211" t="s">
        <v>1573</v>
      </c>
      <c r="C7211" t="s">
        <v>8</v>
      </c>
      <c r="D7211" t="str">
        <f t="shared" si="554"/>
        <v>[TIME] Run:</v>
      </c>
      <c r="E7211">
        <f>G7211</f>
        <v>0.69499999999999995</v>
      </c>
      <c r="F7211">
        <f>J7211</f>
        <v>0.70299999999999996</v>
      </c>
      <c r="G7211">
        <v>0.69499999999999995</v>
      </c>
      <c r="H7211" t="s">
        <v>62</v>
      </c>
      <c r="I7211" t="s">
        <v>63</v>
      </c>
      <c r="J7211">
        <v>0.70299999999999996</v>
      </c>
      <c r="K7211" t="s">
        <v>62</v>
      </c>
      <c r="L7211" t="s">
        <v>61</v>
      </c>
    </row>
    <row r="7212" spans="1:21" x14ac:dyDescent="0.25">
      <c r="A7212" t="s">
        <v>60</v>
      </c>
      <c r="B7212" t="s">
        <v>1572</v>
      </c>
      <c r="C7212" t="s">
        <v>9</v>
      </c>
      <c r="D7212" t="str">
        <f t="shared" si="554"/>
        <v>[MEMORY] Run:</v>
      </c>
      <c r="E7212">
        <f>H7212</f>
        <v>0</v>
      </c>
      <c r="G7212" t="s">
        <v>58</v>
      </c>
      <c r="H7212">
        <v>0</v>
      </c>
      <c r="I7212" t="s">
        <v>53</v>
      </c>
      <c r="J7212" t="s">
        <v>65</v>
      </c>
      <c r="K7212" t="s">
        <v>55</v>
      </c>
      <c r="L7212" t="s">
        <v>56</v>
      </c>
      <c r="M7212">
        <v>1594171</v>
      </c>
      <c r="N7212" t="s">
        <v>53</v>
      </c>
      <c r="O7212" t="s">
        <v>1193</v>
      </c>
      <c r="P7212" t="s">
        <v>55</v>
      </c>
      <c r="Q7212" t="s">
        <v>54</v>
      </c>
      <c r="R7212">
        <v>1594171</v>
      </c>
      <c r="S7212" t="s">
        <v>53</v>
      </c>
      <c r="T7212" t="s">
        <v>1193</v>
      </c>
      <c r="U7212" t="s">
        <v>51</v>
      </c>
    </row>
    <row r="7213" spans="1:21" x14ac:dyDescent="0.25">
      <c r="A7213" t="s">
        <v>60</v>
      </c>
      <c r="B7213" t="s">
        <v>1571</v>
      </c>
      <c r="C7213" t="s">
        <v>10</v>
      </c>
      <c r="D7213" t="str">
        <f t="shared" si="554"/>
        <v>[TIME] TOTAL output:</v>
      </c>
      <c r="E7213">
        <f>G7213</f>
        <v>5.0000000000000001E-3</v>
      </c>
      <c r="F7213">
        <f>J7213</f>
        <v>1.6E-2</v>
      </c>
      <c r="G7213">
        <v>5.0000000000000001E-3</v>
      </c>
      <c r="H7213" t="s">
        <v>62</v>
      </c>
      <c r="I7213" t="s">
        <v>63</v>
      </c>
      <c r="J7213">
        <v>1.6E-2</v>
      </c>
      <c r="K7213" t="s">
        <v>62</v>
      </c>
      <c r="L7213" t="s">
        <v>61</v>
      </c>
    </row>
    <row r="7214" spans="1:21" x14ac:dyDescent="0.25">
      <c r="A7214" t="s">
        <v>60</v>
      </c>
      <c r="B7214" t="s">
        <v>1570</v>
      </c>
      <c r="C7214" t="s">
        <v>11</v>
      </c>
      <c r="D7214" t="str">
        <f t="shared" si="554"/>
        <v>[MEMORY] TOTAL output:</v>
      </c>
      <c r="E7214">
        <f>H7214</f>
        <v>0</v>
      </c>
      <c r="G7214" t="s">
        <v>58</v>
      </c>
      <c r="H7214">
        <v>0</v>
      </c>
      <c r="I7214" t="s">
        <v>53</v>
      </c>
      <c r="J7214" t="s">
        <v>65</v>
      </c>
      <c r="K7214" t="s">
        <v>55</v>
      </c>
      <c r="L7214" t="s">
        <v>56</v>
      </c>
      <c r="M7214">
        <v>1593123</v>
      </c>
      <c r="N7214" t="s">
        <v>53</v>
      </c>
      <c r="O7214" t="s">
        <v>1193</v>
      </c>
      <c r="P7214" t="s">
        <v>55</v>
      </c>
      <c r="Q7214" t="s">
        <v>54</v>
      </c>
      <c r="R7214">
        <v>1593123</v>
      </c>
      <c r="S7214" t="s">
        <v>53</v>
      </c>
      <c r="T7214" t="s">
        <v>1193</v>
      </c>
      <c r="U7214" t="s">
        <v>51</v>
      </c>
    </row>
    <row r="7215" spans="1:21" x14ac:dyDescent="0.25">
      <c r="A7215" t="s">
        <v>60</v>
      </c>
      <c r="B7215" t="s">
        <v>1569</v>
      </c>
      <c r="C7215" t="s">
        <v>12</v>
      </c>
      <c r="D7215" t="str">
        <f t="shared" si="554"/>
        <v>[TIME] Submit:</v>
      </c>
      <c r="E7215">
        <f>G7215</f>
        <v>3.26</v>
      </c>
      <c r="F7215">
        <f>J7215</f>
        <v>3.266</v>
      </c>
      <c r="G7215">
        <v>3.26</v>
      </c>
      <c r="H7215" t="s">
        <v>62</v>
      </c>
      <c r="I7215" t="s">
        <v>63</v>
      </c>
      <c r="J7215">
        <v>3.266</v>
      </c>
      <c r="K7215" t="s">
        <v>62</v>
      </c>
      <c r="L7215" t="s">
        <v>61</v>
      </c>
    </row>
    <row r="7216" spans="1:21" x14ac:dyDescent="0.25">
      <c r="A7216" t="s">
        <v>60</v>
      </c>
      <c r="B7216" t="s">
        <v>1568</v>
      </c>
      <c r="C7216" t="s">
        <v>13</v>
      </c>
      <c r="D7216" t="str">
        <f t="shared" si="554"/>
        <v>[MEMORY] Submit:</v>
      </c>
      <c r="E7216">
        <f>H7216</f>
        <v>81699</v>
      </c>
      <c r="G7216" t="s">
        <v>58</v>
      </c>
      <c r="H7216">
        <v>81699</v>
      </c>
      <c r="I7216" t="s">
        <v>53</v>
      </c>
      <c r="J7216" t="s">
        <v>171</v>
      </c>
      <c r="K7216" t="s">
        <v>55</v>
      </c>
      <c r="L7216" t="s">
        <v>56</v>
      </c>
      <c r="M7216">
        <v>1511424</v>
      </c>
      <c r="N7216" t="s">
        <v>53</v>
      </c>
      <c r="O7216" t="s">
        <v>1287</v>
      </c>
      <c r="P7216" t="s">
        <v>55</v>
      </c>
      <c r="Q7216" t="s">
        <v>54</v>
      </c>
      <c r="R7216">
        <v>1593123</v>
      </c>
      <c r="S7216" t="s">
        <v>53</v>
      </c>
      <c r="T7216" t="s">
        <v>1193</v>
      </c>
      <c r="U7216" t="s">
        <v>51</v>
      </c>
    </row>
    <row r="7217" spans="1:21" x14ac:dyDescent="0.25">
      <c r="A7217" t="s">
        <v>60</v>
      </c>
      <c r="B7217" t="s">
        <v>1567</v>
      </c>
      <c r="C7217" t="s">
        <v>74</v>
      </c>
      <c r="D7217" t="s">
        <v>0</v>
      </c>
      <c r="E7217" t="str">
        <f>LEFT(H7217, 4)</f>
        <v>8760</v>
      </c>
      <c r="F7217">
        <f>J7217</f>
        <v>12</v>
      </c>
      <c r="G7217" t="s">
        <v>32</v>
      </c>
      <c r="H7217" t="s">
        <v>1551</v>
      </c>
      <c r="I7217" t="s">
        <v>33</v>
      </c>
      <c r="J7217">
        <v>12</v>
      </c>
    </row>
    <row r="7218" spans="1:21" x14ac:dyDescent="0.25">
      <c r="A7218" t="s">
        <v>60</v>
      </c>
      <c r="B7218" t="s">
        <v>1566</v>
      </c>
      <c r="C7218" t="s">
        <v>2</v>
      </c>
      <c r="D7218" t="str">
        <f>C7218</f>
        <v>[TIME] TOTAL load input:</v>
      </c>
      <c r="E7218">
        <f>G7218</f>
        <v>2.91</v>
      </c>
      <c r="F7218">
        <f>J7218</f>
        <v>2.9060000000000001</v>
      </c>
      <c r="G7218">
        <v>2.91</v>
      </c>
      <c r="H7218" t="s">
        <v>62</v>
      </c>
      <c r="I7218" t="s">
        <v>63</v>
      </c>
      <c r="J7218">
        <v>2.9060000000000001</v>
      </c>
      <c r="K7218" t="s">
        <v>62</v>
      </c>
      <c r="L7218" t="s">
        <v>61</v>
      </c>
    </row>
    <row r="7219" spans="1:21" x14ac:dyDescent="0.25">
      <c r="A7219" t="s">
        <v>60</v>
      </c>
      <c r="B7219" t="s">
        <v>1565</v>
      </c>
      <c r="C7219" t="s">
        <v>3</v>
      </c>
      <c r="D7219" t="str">
        <f>C7219</f>
        <v>[MEMORY] TOTAL load input:</v>
      </c>
      <c r="E7219">
        <f>G7219</f>
        <v>-31326</v>
      </c>
      <c r="F7219">
        <f>L7219</f>
        <v>1593123</v>
      </c>
      <c r="G7219">
        <v>-31326</v>
      </c>
      <c r="H7219" t="s">
        <v>53</v>
      </c>
      <c r="I7219" t="s">
        <v>187</v>
      </c>
      <c r="J7219" t="s">
        <v>55</v>
      </c>
      <c r="K7219" t="s">
        <v>56</v>
      </c>
      <c r="L7219">
        <v>1593123</v>
      </c>
      <c r="M7219" t="s">
        <v>53</v>
      </c>
      <c r="N7219" t="s">
        <v>1193</v>
      </c>
      <c r="O7219" t="s">
        <v>55</v>
      </c>
      <c r="P7219" t="s">
        <v>54</v>
      </c>
      <c r="Q7219">
        <v>1561797</v>
      </c>
      <c r="R7219" t="s">
        <v>53</v>
      </c>
      <c r="S7219" t="s">
        <v>1562</v>
      </c>
      <c r="T7219" t="s">
        <v>51</v>
      </c>
    </row>
    <row r="7220" spans="1:21" x14ac:dyDescent="0.25">
      <c r="A7220" t="s">
        <v>60</v>
      </c>
      <c r="B7220" t="s">
        <v>1564</v>
      </c>
      <c r="C7220" t="s">
        <v>4</v>
      </c>
      <c r="D7220" t="str">
        <f>C7220</f>
        <v>[TIME] TOTAL pack:</v>
      </c>
      <c r="E7220">
        <f>G7220</f>
        <v>1.4999999999999999E-2</v>
      </c>
      <c r="F7220">
        <f>J7220</f>
        <v>0</v>
      </c>
      <c r="G7220">
        <v>1.4999999999999999E-2</v>
      </c>
      <c r="H7220" t="s">
        <v>62</v>
      </c>
      <c r="I7220" t="s">
        <v>63</v>
      </c>
      <c r="J7220">
        <v>0</v>
      </c>
      <c r="K7220" t="s">
        <v>62</v>
      </c>
      <c r="L7220" t="s">
        <v>61</v>
      </c>
    </row>
    <row r="7221" spans="1:21" x14ac:dyDescent="0.25">
      <c r="A7221" t="s">
        <v>60</v>
      </c>
      <c r="B7221" t="s">
        <v>1563</v>
      </c>
      <c r="C7221" t="s">
        <v>5</v>
      </c>
      <c r="D7221" t="str">
        <f>C7221</f>
        <v>[MEMORY] TOTAL pack:</v>
      </c>
      <c r="E7221">
        <f>G7221</f>
        <v>-1053</v>
      </c>
      <c r="F7221">
        <f>L7221</f>
        <v>1555513</v>
      </c>
      <c r="G7221">
        <v>-1053</v>
      </c>
      <c r="H7221" t="s">
        <v>53</v>
      </c>
      <c r="I7221" t="s">
        <v>57</v>
      </c>
      <c r="J7221" t="s">
        <v>55</v>
      </c>
      <c r="K7221" t="s">
        <v>56</v>
      </c>
      <c r="L7221">
        <v>1555513</v>
      </c>
      <c r="M7221" t="s">
        <v>53</v>
      </c>
      <c r="N7221" t="s">
        <v>1562</v>
      </c>
      <c r="O7221" t="s">
        <v>55</v>
      </c>
      <c r="P7221" t="s">
        <v>54</v>
      </c>
      <c r="Q7221">
        <v>1554461</v>
      </c>
      <c r="R7221" t="s">
        <v>53</v>
      </c>
      <c r="S7221" t="s">
        <v>1209</v>
      </c>
      <c r="T7221" t="s">
        <v>51</v>
      </c>
    </row>
    <row r="7222" spans="1:21" x14ac:dyDescent="0.25">
      <c r="A7222" t="s">
        <v>60</v>
      </c>
      <c r="B7222" t="s">
        <v>1561</v>
      </c>
      <c r="C7222" t="s">
        <v>74</v>
      </c>
      <c r="D7222" t="s">
        <v>6</v>
      </c>
      <c r="E7222">
        <f>G7222</f>
        <v>4.9000000000000002E-2</v>
      </c>
      <c r="G7222">
        <v>4.9000000000000002E-2</v>
      </c>
      <c r="H7222" t="s">
        <v>73</v>
      </c>
    </row>
    <row r="7223" spans="1:21" x14ac:dyDescent="0.25">
      <c r="A7223" t="s">
        <v>60</v>
      </c>
      <c r="B7223" t="s">
        <v>1560</v>
      </c>
      <c r="C7223" t="s">
        <v>7</v>
      </c>
      <c r="D7223" t="str">
        <f t="shared" ref="D7223:D7229" si="555">C7223</f>
        <v>[MEMORY] C execution:</v>
      </c>
      <c r="E7223">
        <f>H7223</f>
        <v>-119267</v>
      </c>
      <c r="G7223" t="s">
        <v>58</v>
      </c>
      <c r="H7223">
        <v>-119267</v>
      </c>
      <c r="I7223" t="s">
        <v>53</v>
      </c>
      <c r="J7223" t="s">
        <v>219</v>
      </c>
      <c r="K7223" t="s">
        <v>55</v>
      </c>
      <c r="L7223" t="s">
        <v>56</v>
      </c>
      <c r="M7223">
        <v>1554461</v>
      </c>
      <c r="N7223" t="s">
        <v>53</v>
      </c>
      <c r="O7223" t="s">
        <v>1209</v>
      </c>
      <c r="P7223" t="s">
        <v>55</v>
      </c>
      <c r="Q7223" t="s">
        <v>54</v>
      </c>
      <c r="R7223">
        <v>1435193</v>
      </c>
      <c r="S7223" t="s">
        <v>53</v>
      </c>
      <c r="T7223" t="s">
        <v>1375</v>
      </c>
      <c r="U7223" t="s">
        <v>51</v>
      </c>
    </row>
    <row r="7224" spans="1:21" x14ac:dyDescent="0.25">
      <c r="A7224" t="s">
        <v>60</v>
      </c>
      <c r="B7224" t="s">
        <v>1559</v>
      </c>
      <c r="C7224" t="s">
        <v>8</v>
      </c>
      <c r="D7224" t="str">
        <f t="shared" si="555"/>
        <v>[TIME] Run:</v>
      </c>
      <c r="E7224">
        <f>G7224</f>
        <v>4.78</v>
      </c>
      <c r="F7224">
        <f>J7224</f>
        <v>4.766</v>
      </c>
      <c r="G7224">
        <v>4.78</v>
      </c>
      <c r="H7224" t="s">
        <v>62</v>
      </c>
      <c r="I7224" t="s">
        <v>63</v>
      </c>
      <c r="J7224">
        <v>4.766</v>
      </c>
      <c r="K7224" t="s">
        <v>62</v>
      </c>
      <c r="L7224" t="s">
        <v>61</v>
      </c>
    </row>
    <row r="7225" spans="1:21" x14ac:dyDescent="0.25">
      <c r="A7225" t="s">
        <v>60</v>
      </c>
      <c r="B7225" t="s">
        <v>1558</v>
      </c>
      <c r="C7225" t="s">
        <v>9</v>
      </c>
      <c r="D7225" t="str">
        <f t="shared" si="555"/>
        <v>[MEMORY] Run:</v>
      </c>
      <c r="E7225">
        <f>H7225</f>
        <v>-119267</v>
      </c>
      <c r="G7225" t="s">
        <v>58</v>
      </c>
      <c r="H7225">
        <v>-119267</v>
      </c>
      <c r="I7225" t="s">
        <v>53</v>
      </c>
      <c r="J7225" t="s">
        <v>219</v>
      </c>
      <c r="K7225" t="s">
        <v>55</v>
      </c>
      <c r="L7225" t="s">
        <v>56</v>
      </c>
      <c r="M7225">
        <v>1554461</v>
      </c>
      <c r="N7225" t="s">
        <v>53</v>
      </c>
      <c r="O7225" t="s">
        <v>1209</v>
      </c>
      <c r="P7225" t="s">
        <v>55</v>
      </c>
      <c r="Q7225" t="s">
        <v>54</v>
      </c>
      <c r="R7225">
        <v>1435193</v>
      </c>
      <c r="S7225" t="s">
        <v>53</v>
      </c>
      <c r="T7225" t="s">
        <v>1375</v>
      </c>
      <c r="U7225" t="s">
        <v>51</v>
      </c>
    </row>
    <row r="7226" spans="1:21" x14ac:dyDescent="0.25">
      <c r="A7226" t="s">
        <v>60</v>
      </c>
      <c r="B7226" t="s">
        <v>1557</v>
      </c>
      <c r="C7226" t="s">
        <v>10</v>
      </c>
      <c r="D7226" t="str">
        <f t="shared" si="555"/>
        <v>[TIME] TOTAL output:</v>
      </c>
      <c r="E7226">
        <f>G7226</f>
        <v>3.5000000000000003E-2</v>
      </c>
      <c r="F7226">
        <f>J7226</f>
        <v>4.7E-2</v>
      </c>
      <c r="G7226">
        <v>3.5000000000000003E-2</v>
      </c>
      <c r="H7226" t="s">
        <v>62</v>
      </c>
      <c r="I7226" t="s">
        <v>63</v>
      </c>
      <c r="J7226">
        <v>4.7E-2</v>
      </c>
      <c r="K7226" t="s">
        <v>62</v>
      </c>
      <c r="L7226" t="s">
        <v>61</v>
      </c>
    </row>
    <row r="7227" spans="1:21" x14ac:dyDescent="0.25">
      <c r="A7227" t="s">
        <v>60</v>
      </c>
      <c r="B7227" t="s">
        <v>1556</v>
      </c>
      <c r="C7227" t="s">
        <v>11</v>
      </c>
      <c r="D7227" t="str">
        <f t="shared" si="555"/>
        <v>[MEMORY] TOTAL output:</v>
      </c>
      <c r="E7227">
        <f>H7227</f>
        <v>-5247</v>
      </c>
      <c r="G7227" t="s">
        <v>58</v>
      </c>
      <c r="H7227">
        <v>-5247</v>
      </c>
      <c r="I7227" t="s">
        <v>53</v>
      </c>
      <c r="J7227" t="s">
        <v>201</v>
      </c>
      <c r="K7227" t="s">
        <v>55</v>
      </c>
      <c r="L7227" t="s">
        <v>56</v>
      </c>
      <c r="M7227">
        <v>1148097</v>
      </c>
      <c r="N7227" t="s">
        <v>53</v>
      </c>
      <c r="O7227" t="s">
        <v>355</v>
      </c>
      <c r="P7227" t="s">
        <v>55</v>
      </c>
      <c r="Q7227" t="s">
        <v>54</v>
      </c>
      <c r="R7227">
        <v>1142850</v>
      </c>
      <c r="S7227" t="s">
        <v>53</v>
      </c>
      <c r="T7227" t="s">
        <v>514</v>
      </c>
      <c r="U7227" t="s">
        <v>51</v>
      </c>
    </row>
    <row r="7228" spans="1:21" x14ac:dyDescent="0.25">
      <c r="A7228" t="s">
        <v>60</v>
      </c>
      <c r="B7228" t="s">
        <v>1555</v>
      </c>
      <c r="C7228" t="s">
        <v>12</v>
      </c>
      <c r="D7228" t="str">
        <f t="shared" si="555"/>
        <v>[TIME] Submit:</v>
      </c>
      <c r="E7228">
        <f>G7228</f>
        <v>8.17</v>
      </c>
      <c r="F7228">
        <f>J7228</f>
        <v>8.141</v>
      </c>
      <c r="G7228">
        <v>8.17</v>
      </c>
      <c r="H7228" t="s">
        <v>62</v>
      </c>
      <c r="I7228" t="s">
        <v>63</v>
      </c>
      <c r="J7228">
        <v>8.141</v>
      </c>
      <c r="K7228" t="s">
        <v>62</v>
      </c>
      <c r="L7228" t="s">
        <v>61</v>
      </c>
    </row>
    <row r="7229" spans="1:21" x14ac:dyDescent="0.25">
      <c r="A7229" t="s">
        <v>60</v>
      </c>
      <c r="B7229" t="s">
        <v>1554</v>
      </c>
      <c r="C7229" t="s">
        <v>13</v>
      </c>
      <c r="D7229" t="str">
        <f t="shared" si="555"/>
        <v>[MEMORY] Submit:</v>
      </c>
      <c r="E7229">
        <f>H7229</f>
        <v>-450273</v>
      </c>
      <c r="G7229" t="s">
        <v>58</v>
      </c>
      <c r="H7229">
        <v>-450273</v>
      </c>
      <c r="I7229" t="s">
        <v>53</v>
      </c>
      <c r="J7229" t="s">
        <v>1553</v>
      </c>
      <c r="K7229" t="s">
        <v>55</v>
      </c>
      <c r="L7229" t="s">
        <v>56</v>
      </c>
      <c r="M7229">
        <v>1593123</v>
      </c>
      <c r="N7229" t="s">
        <v>53</v>
      </c>
      <c r="O7229" t="s">
        <v>1193</v>
      </c>
      <c r="P7229" t="s">
        <v>55</v>
      </c>
      <c r="Q7229" t="s">
        <v>54</v>
      </c>
      <c r="R7229">
        <v>1142850</v>
      </c>
      <c r="S7229" t="s">
        <v>53</v>
      </c>
      <c r="T7229" t="s">
        <v>514</v>
      </c>
      <c r="U7229" t="s">
        <v>51</v>
      </c>
    </row>
    <row r="7230" spans="1:21" x14ac:dyDescent="0.25">
      <c r="A7230" t="s">
        <v>60</v>
      </c>
      <c r="B7230" t="s">
        <v>1552</v>
      </c>
      <c r="C7230" t="s">
        <v>74</v>
      </c>
      <c r="D7230" t="s">
        <v>0</v>
      </c>
      <c r="E7230" t="str">
        <f>LEFT(H7230, 4)</f>
        <v>8760</v>
      </c>
      <c r="F7230">
        <f>J7230</f>
        <v>13</v>
      </c>
      <c r="G7230" t="s">
        <v>32</v>
      </c>
      <c r="H7230" t="s">
        <v>1551</v>
      </c>
      <c r="I7230" t="s">
        <v>33</v>
      </c>
      <c r="J7230">
        <v>13</v>
      </c>
    </row>
    <row r="7231" spans="1:21" x14ac:dyDescent="0.25">
      <c r="A7231" t="s">
        <v>60</v>
      </c>
      <c r="B7231" t="s">
        <v>1550</v>
      </c>
      <c r="C7231" t="s">
        <v>2</v>
      </c>
      <c r="D7231" t="str">
        <f>C7231</f>
        <v>[TIME] TOTAL load input:</v>
      </c>
      <c r="E7231">
        <f>G7231</f>
        <v>2.46</v>
      </c>
      <c r="F7231">
        <f>J7231</f>
        <v>2.4529999999999998</v>
      </c>
      <c r="G7231">
        <v>2.46</v>
      </c>
      <c r="H7231" t="s">
        <v>62</v>
      </c>
      <c r="I7231" t="s">
        <v>63</v>
      </c>
      <c r="J7231">
        <v>2.4529999999999998</v>
      </c>
      <c r="K7231" t="s">
        <v>62</v>
      </c>
      <c r="L7231" t="s">
        <v>61</v>
      </c>
    </row>
    <row r="7232" spans="1:21" x14ac:dyDescent="0.25">
      <c r="A7232" t="s">
        <v>60</v>
      </c>
      <c r="B7232" t="s">
        <v>1549</v>
      </c>
      <c r="C7232" t="s">
        <v>3</v>
      </c>
      <c r="D7232" t="str">
        <f>C7232</f>
        <v>[MEMORY] TOTAL load input:</v>
      </c>
      <c r="E7232">
        <f>G7232</f>
        <v>68776</v>
      </c>
      <c r="F7232">
        <f>L7232</f>
        <v>1141797</v>
      </c>
      <c r="G7232">
        <v>68776</v>
      </c>
      <c r="H7232" t="s">
        <v>53</v>
      </c>
      <c r="I7232" t="s">
        <v>157</v>
      </c>
      <c r="J7232" t="s">
        <v>55</v>
      </c>
      <c r="K7232" t="s">
        <v>56</v>
      </c>
      <c r="L7232">
        <v>1141797</v>
      </c>
      <c r="M7232" t="s">
        <v>53</v>
      </c>
      <c r="N7232" t="s">
        <v>514</v>
      </c>
      <c r="O7232" t="s">
        <v>55</v>
      </c>
      <c r="P7232" t="s">
        <v>54</v>
      </c>
      <c r="Q7232">
        <v>1210573</v>
      </c>
      <c r="R7232" t="s">
        <v>53</v>
      </c>
      <c r="S7232" t="s">
        <v>398</v>
      </c>
      <c r="T7232" t="s">
        <v>51</v>
      </c>
    </row>
    <row r="7233" spans="1:21" x14ac:dyDescent="0.25">
      <c r="A7233" t="s">
        <v>60</v>
      </c>
      <c r="B7233" t="s">
        <v>1548</v>
      </c>
      <c r="C7233" t="s">
        <v>4</v>
      </c>
      <c r="D7233" t="str">
        <f>C7233</f>
        <v>[TIME] TOTAL pack:</v>
      </c>
      <c r="E7233">
        <f>G7233</f>
        <v>0.01</v>
      </c>
      <c r="F7233">
        <f>J7233</f>
        <v>7.8E-2</v>
      </c>
      <c r="G7233">
        <v>0.01</v>
      </c>
      <c r="H7233" t="s">
        <v>62</v>
      </c>
      <c r="I7233" t="s">
        <v>63</v>
      </c>
      <c r="J7233">
        <v>7.8E-2</v>
      </c>
      <c r="K7233" t="s">
        <v>62</v>
      </c>
      <c r="L7233" t="s">
        <v>61</v>
      </c>
    </row>
    <row r="7234" spans="1:21" x14ac:dyDescent="0.25">
      <c r="A7234" t="s">
        <v>60</v>
      </c>
      <c r="B7234" t="s">
        <v>1547</v>
      </c>
      <c r="C7234" t="s">
        <v>5</v>
      </c>
      <c r="D7234" t="str">
        <f>C7234</f>
        <v>[MEMORY] TOTAL pack:</v>
      </c>
      <c r="E7234">
        <f>G7234</f>
        <v>0</v>
      </c>
      <c r="F7234">
        <f>L7234</f>
        <v>1216918</v>
      </c>
      <c r="G7234">
        <v>0</v>
      </c>
      <c r="H7234" t="s">
        <v>53</v>
      </c>
      <c r="I7234" t="s">
        <v>65</v>
      </c>
      <c r="J7234" t="s">
        <v>55</v>
      </c>
      <c r="K7234" t="s">
        <v>56</v>
      </c>
      <c r="L7234">
        <v>1216918</v>
      </c>
      <c r="M7234" t="s">
        <v>53</v>
      </c>
      <c r="N7234" t="s">
        <v>406</v>
      </c>
      <c r="O7234" t="s">
        <v>55</v>
      </c>
      <c r="P7234" t="s">
        <v>54</v>
      </c>
      <c r="Q7234">
        <v>1216918</v>
      </c>
      <c r="R7234" t="s">
        <v>53</v>
      </c>
      <c r="S7234" t="s">
        <v>406</v>
      </c>
      <c r="T7234" t="s">
        <v>51</v>
      </c>
    </row>
    <row r="7235" spans="1:21" x14ac:dyDescent="0.25">
      <c r="A7235" t="s">
        <v>60</v>
      </c>
      <c r="B7235" t="s">
        <v>1546</v>
      </c>
      <c r="C7235" t="s">
        <v>74</v>
      </c>
      <c r="D7235" t="s">
        <v>6</v>
      </c>
      <c r="E7235">
        <f>G7235</f>
        <v>6.9000000000000006E-2</v>
      </c>
      <c r="G7235">
        <v>6.9000000000000006E-2</v>
      </c>
      <c r="H7235" t="s">
        <v>73</v>
      </c>
    </row>
    <row r="7236" spans="1:21" x14ac:dyDescent="0.25">
      <c r="A7236" t="s">
        <v>60</v>
      </c>
      <c r="B7236" t="s">
        <v>1545</v>
      </c>
      <c r="C7236" t="s">
        <v>7</v>
      </c>
      <c r="D7236" t="str">
        <f t="shared" ref="D7236:D7242" si="556">C7236</f>
        <v>[MEMORY] C execution:</v>
      </c>
      <c r="E7236">
        <f>H7236</f>
        <v>-23613</v>
      </c>
      <c r="G7236" t="s">
        <v>58</v>
      </c>
      <c r="H7236">
        <v>-23613</v>
      </c>
      <c r="I7236" t="s">
        <v>53</v>
      </c>
      <c r="J7236" t="s">
        <v>69</v>
      </c>
      <c r="K7236" t="s">
        <v>55</v>
      </c>
      <c r="L7236" t="s">
        <v>56</v>
      </c>
      <c r="M7236">
        <v>1216918</v>
      </c>
      <c r="N7236" t="s">
        <v>53</v>
      </c>
      <c r="O7236" t="s">
        <v>406</v>
      </c>
      <c r="P7236" t="s">
        <v>55</v>
      </c>
      <c r="Q7236" t="s">
        <v>54</v>
      </c>
      <c r="R7236">
        <v>1193304</v>
      </c>
      <c r="S7236" t="s">
        <v>53</v>
      </c>
      <c r="T7236" t="s">
        <v>84</v>
      </c>
      <c r="U7236" t="s">
        <v>51</v>
      </c>
    </row>
    <row r="7237" spans="1:21" x14ac:dyDescent="0.25">
      <c r="A7237" t="s">
        <v>60</v>
      </c>
      <c r="B7237" t="s">
        <v>1544</v>
      </c>
      <c r="C7237" t="s">
        <v>8</v>
      </c>
      <c r="D7237" t="str">
        <f t="shared" si="556"/>
        <v>[TIME] Run:</v>
      </c>
      <c r="E7237">
        <f>G7237</f>
        <v>10.23</v>
      </c>
      <c r="F7237">
        <f>J7237</f>
        <v>10.234</v>
      </c>
      <c r="G7237">
        <v>10.23</v>
      </c>
      <c r="H7237" t="s">
        <v>62</v>
      </c>
      <c r="I7237" t="s">
        <v>63</v>
      </c>
      <c r="J7237">
        <v>10.234</v>
      </c>
      <c r="K7237" t="s">
        <v>62</v>
      </c>
      <c r="L7237" t="s">
        <v>61</v>
      </c>
    </row>
    <row r="7238" spans="1:21" x14ac:dyDescent="0.25">
      <c r="A7238" t="s">
        <v>60</v>
      </c>
      <c r="B7238" t="s">
        <v>1543</v>
      </c>
      <c r="C7238" t="s">
        <v>9</v>
      </c>
      <c r="D7238" t="str">
        <f t="shared" si="556"/>
        <v>[MEMORY] Run:</v>
      </c>
      <c r="E7238">
        <f>H7238</f>
        <v>-23613</v>
      </c>
      <c r="G7238" t="s">
        <v>58</v>
      </c>
      <c r="H7238">
        <v>-23613</v>
      </c>
      <c r="I7238" t="s">
        <v>53</v>
      </c>
      <c r="J7238" t="s">
        <v>69</v>
      </c>
      <c r="K7238" t="s">
        <v>55</v>
      </c>
      <c r="L7238" t="s">
        <v>56</v>
      </c>
      <c r="M7238">
        <v>1216918</v>
      </c>
      <c r="N7238" t="s">
        <v>53</v>
      </c>
      <c r="O7238" t="s">
        <v>406</v>
      </c>
      <c r="P7238" t="s">
        <v>55</v>
      </c>
      <c r="Q7238" t="s">
        <v>54</v>
      </c>
      <c r="R7238">
        <v>1193304</v>
      </c>
      <c r="S7238" t="s">
        <v>53</v>
      </c>
      <c r="T7238" t="s">
        <v>84</v>
      </c>
      <c r="U7238" t="s">
        <v>51</v>
      </c>
    </row>
    <row r="7239" spans="1:21" x14ac:dyDescent="0.25">
      <c r="A7239" t="s">
        <v>60</v>
      </c>
      <c r="B7239" t="s">
        <v>1542</v>
      </c>
      <c r="C7239" t="s">
        <v>10</v>
      </c>
      <c r="D7239" t="str">
        <f t="shared" si="556"/>
        <v>[TIME] TOTAL output:</v>
      </c>
      <c r="E7239">
        <f>G7239</f>
        <v>0.01</v>
      </c>
      <c r="F7239">
        <f>J7239</f>
        <v>1.6E-2</v>
      </c>
      <c r="G7239">
        <v>0.01</v>
      </c>
      <c r="H7239" t="s">
        <v>62</v>
      </c>
      <c r="I7239" t="s">
        <v>63</v>
      </c>
      <c r="J7239">
        <v>1.6E-2</v>
      </c>
      <c r="K7239" t="s">
        <v>62</v>
      </c>
      <c r="L7239" t="s">
        <v>61</v>
      </c>
    </row>
    <row r="7240" spans="1:21" x14ac:dyDescent="0.25">
      <c r="A7240" t="s">
        <v>60</v>
      </c>
      <c r="B7240" t="s">
        <v>1541</v>
      </c>
      <c r="C7240" t="s">
        <v>11</v>
      </c>
      <c r="D7240" t="str">
        <f t="shared" si="556"/>
        <v>[MEMORY] TOTAL output:</v>
      </c>
      <c r="E7240">
        <f>H7240</f>
        <v>-7348</v>
      </c>
      <c r="G7240" t="s">
        <v>58</v>
      </c>
      <c r="H7240">
        <v>-7348</v>
      </c>
      <c r="I7240" t="s">
        <v>53</v>
      </c>
      <c r="J7240" t="s">
        <v>201</v>
      </c>
      <c r="K7240" t="s">
        <v>55</v>
      </c>
      <c r="L7240" t="s">
        <v>56</v>
      </c>
      <c r="M7240">
        <v>1129632</v>
      </c>
      <c r="N7240" t="s">
        <v>53</v>
      </c>
      <c r="O7240" t="s">
        <v>127</v>
      </c>
      <c r="P7240" t="s">
        <v>55</v>
      </c>
      <c r="Q7240" t="s">
        <v>54</v>
      </c>
      <c r="R7240">
        <v>1122284</v>
      </c>
      <c r="S7240" t="s">
        <v>53</v>
      </c>
      <c r="T7240" t="s">
        <v>78</v>
      </c>
      <c r="U7240" t="s">
        <v>51</v>
      </c>
    </row>
    <row r="7241" spans="1:21" x14ac:dyDescent="0.25">
      <c r="A7241" t="s">
        <v>60</v>
      </c>
      <c r="B7241" t="s">
        <v>1540</v>
      </c>
      <c r="C7241" t="s">
        <v>12</v>
      </c>
      <c r="D7241" t="str">
        <f t="shared" si="556"/>
        <v>[TIME] Submit:</v>
      </c>
      <c r="E7241">
        <f>G7241</f>
        <v>12.88</v>
      </c>
      <c r="F7241">
        <f>J7241</f>
        <v>12.938000000000001</v>
      </c>
      <c r="G7241">
        <v>12.88</v>
      </c>
      <c r="H7241" t="s">
        <v>62</v>
      </c>
      <c r="I7241" t="s">
        <v>63</v>
      </c>
      <c r="J7241">
        <v>12.938000000000001</v>
      </c>
      <c r="K7241" t="s">
        <v>62</v>
      </c>
      <c r="L7241" t="s">
        <v>61</v>
      </c>
    </row>
    <row r="7242" spans="1:21" x14ac:dyDescent="0.25">
      <c r="A7242" t="s">
        <v>60</v>
      </c>
      <c r="B7242" t="s">
        <v>1539</v>
      </c>
      <c r="C7242" t="s">
        <v>13</v>
      </c>
      <c r="D7242" t="str">
        <f t="shared" si="556"/>
        <v>[MEMORY] Submit:</v>
      </c>
      <c r="E7242">
        <f>H7242</f>
        <v>-19513</v>
      </c>
      <c r="G7242" t="s">
        <v>58</v>
      </c>
      <c r="H7242">
        <v>-19513</v>
      </c>
      <c r="I7242" t="s">
        <v>53</v>
      </c>
      <c r="J7242" t="s">
        <v>69</v>
      </c>
      <c r="K7242" t="s">
        <v>55</v>
      </c>
      <c r="L7242" t="s">
        <v>56</v>
      </c>
      <c r="M7242">
        <v>1141797</v>
      </c>
      <c r="N7242" t="s">
        <v>53</v>
      </c>
      <c r="O7242" t="s">
        <v>514</v>
      </c>
      <c r="P7242" t="s">
        <v>55</v>
      </c>
      <c r="Q7242" t="s">
        <v>54</v>
      </c>
      <c r="R7242">
        <v>1122284</v>
      </c>
      <c r="S7242" t="s">
        <v>53</v>
      </c>
      <c r="T7242" t="s">
        <v>78</v>
      </c>
      <c r="U7242" t="s">
        <v>51</v>
      </c>
    </row>
    <row r="7243" spans="1:21" x14ac:dyDescent="0.25">
      <c r="A7243" t="s">
        <v>60</v>
      </c>
      <c r="B7243" t="s">
        <v>1538</v>
      </c>
      <c r="C7243" t="s">
        <v>74</v>
      </c>
      <c r="D7243" t="s">
        <v>0</v>
      </c>
      <c r="E7243" t="str">
        <f>LEFT(H7243, 4)</f>
        <v>8810</v>
      </c>
      <c r="F7243">
        <f>J7243</f>
        <v>1</v>
      </c>
      <c r="G7243" t="s">
        <v>32</v>
      </c>
      <c r="H7243" t="s">
        <v>1367</v>
      </c>
      <c r="I7243" t="s">
        <v>33</v>
      </c>
      <c r="J7243">
        <v>1</v>
      </c>
    </row>
    <row r="7244" spans="1:21" x14ac:dyDescent="0.25">
      <c r="A7244" t="s">
        <v>60</v>
      </c>
      <c r="B7244" t="s">
        <v>1537</v>
      </c>
      <c r="C7244" t="s">
        <v>2</v>
      </c>
      <c r="D7244" t="str">
        <f>C7244</f>
        <v>[TIME] TOTAL load input:</v>
      </c>
      <c r="E7244">
        <f>G7244</f>
        <v>20.736000000000001</v>
      </c>
      <c r="F7244">
        <f>J7244</f>
        <v>20.719000000000001</v>
      </c>
      <c r="G7244">
        <v>20.736000000000001</v>
      </c>
      <c r="H7244" t="s">
        <v>62</v>
      </c>
      <c r="I7244" t="s">
        <v>63</v>
      </c>
      <c r="J7244">
        <v>20.719000000000001</v>
      </c>
      <c r="K7244" t="s">
        <v>62</v>
      </c>
      <c r="L7244" t="s">
        <v>61</v>
      </c>
    </row>
    <row r="7245" spans="1:21" x14ac:dyDescent="0.25">
      <c r="A7245" t="s">
        <v>60</v>
      </c>
      <c r="B7245" t="s">
        <v>1536</v>
      </c>
      <c r="C7245" t="s">
        <v>3</v>
      </c>
      <c r="D7245" t="str">
        <f>C7245</f>
        <v>[MEMORY] TOTAL load input:</v>
      </c>
      <c r="E7245">
        <f>G7245</f>
        <v>1372324</v>
      </c>
      <c r="F7245">
        <f>L7245</f>
        <v>1122284</v>
      </c>
      <c r="G7245">
        <v>1372324</v>
      </c>
      <c r="H7245" t="s">
        <v>53</v>
      </c>
      <c r="I7245" t="s">
        <v>1190</v>
      </c>
      <c r="J7245" t="s">
        <v>55</v>
      </c>
      <c r="K7245" t="s">
        <v>56</v>
      </c>
      <c r="L7245">
        <v>1122284</v>
      </c>
      <c r="M7245" t="s">
        <v>53</v>
      </c>
      <c r="N7245" t="s">
        <v>78</v>
      </c>
      <c r="O7245" t="s">
        <v>55</v>
      </c>
      <c r="P7245" t="s">
        <v>54</v>
      </c>
      <c r="Q7245">
        <v>2494607</v>
      </c>
      <c r="R7245" t="s">
        <v>53</v>
      </c>
      <c r="S7245" t="s">
        <v>1535</v>
      </c>
      <c r="T7245" t="s">
        <v>51</v>
      </c>
    </row>
    <row r="7246" spans="1:21" x14ac:dyDescent="0.25">
      <c r="A7246" t="s">
        <v>60</v>
      </c>
      <c r="B7246" t="s">
        <v>1534</v>
      </c>
      <c r="C7246" t="s">
        <v>4</v>
      </c>
      <c r="D7246" t="str">
        <f>C7246</f>
        <v>[TIME] TOTAL pack:</v>
      </c>
      <c r="E7246">
        <f>G7246</f>
        <v>0.04</v>
      </c>
      <c r="F7246">
        <f>J7246</f>
        <v>0.23400000000000001</v>
      </c>
      <c r="G7246">
        <v>0.04</v>
      </c>
      <c r="H7246" t="s">
        <v>62</v>
      </c>
      <c r="I7246" t="s">
        <v>63</v>
      </c>
      <c r="J7246">
        <v>0.23400000000000001</v>
      </c>
      <c r="K7246" t="s">
        <v>62</v>
      </c>
      <c r="L7246" t="s">
        <v>61</v>
      </c>
    </row>
    <row r="7247" spans="1:21" x14ac:dyDescent="0.25">
      <c r="A7247" t="s">
        <v>60</v>
      </c>
      <c r="B7247" t="s">
        <v>1533</v>
      </c>
      <c r="C7247" t="s">
        <v>5</v>
      </c>
      <c r="D7247" t="str">
        <f>C7247</f>
        <v>[MEMORY] TOTAL pack:</v>
      </c>
      <c r="E7247">
        <f>G7247</f>
        <v>6275</v>
      </c>
      <c r="F7247">
        <f>L7247</f>
        <v>2076697</v>
      </c>
      <c r="G7247">
        <v>6275</v>
      </c>
      <c r="H7247" t="s">
        <v>53</v>
      </c>
      <c r="I7247" t="s">
        <v>161</v>
      </c>
      <c r="J7247" t="s">
        <v>55</v>
      </c>
      <c r="K7247" t="s">
        <v>56</v>
      </c>
      <c r="L7247">
        <v>2076697</v>
      </c>
      <c r="M7247" t="s">
        <v>53</v>
      </c>
      <c r="N7247" t="s">
        <v>1006</v>
      </c>
      <c r="O7247" t="s">
        <v>55</v>
      </c>
      <c r="P7247" t="s">
        <v>54</v>
      </c>
      <c r="Q7247">
        <v>2082972</v>
      </c>
      <c r="R7247" t="s">
        <v>53</v>
      </c>
      <c r="S7247" t="s">
        <v>1006</v>
      </c>
      <c r="T7247" t="s">
        <v>51</v>
      </c>
    </row>
    <row r="7248" spans="1:21" x14ac:dyDescent="0.25">
      <c r="A7248" t="s">
        <v>60</v>
      </c>
      <c r="B7248" t="s">
        <v>1532</v>
      </c>
      <c r="C7248" t="s">
        <v>74</v>
      </c>
      <c r="D7248" t="s">
        <v>6</v>
      </c>
      <c r="E7248">
        <f>G7248</f>
        <v>2.61</v>
      </c>
      <c r="G7248">
        <v>2.61</v>
      </c>
      <c r="H7248" t="s">
        <v>73</v>
      </c>
    </row>
    <row r="7249" spans="1:21" x14ac:dyDescent="0.25">
      <c r="A7249" t="s">
        <v>60</v>
      </c>
      <c r="B7249" t="s">
        <v>1531</v>
      </c>
      <c r="C7249" t="s">
        <v>7</v>
      </c>
      <c r="D7249" t="str">
        <f t="shared" ref="D7249:D7255" si="557">C7249</f>
        <v>[MEMORY] C execution:</v>
      </c>
      <c r="E7249">
        <f>H7249</f>
        <v>87319</v>
      </c>
      <c r="G7249" t="s">
        <v>58</v>
      </c>
      <c r="H7249">
        <v>87319</v>
      </c>
      <c r="I7249" t="s">
        <v>53</v>
      </c>
      <c r="J7249" t="s">
        <v>1325</v>
      </c>
      <c r="K7249" t="s">
        <v>55</v>
      </c>
      <c r="L7249" t="s">
        <v>56</v>
      </c>
      <c r="M7249">
        <v>2082972</v>
      </c>
      <c r="N7249" t="s">
        <v>53</v>
      </c>
      <c r="O7249" t="s">
        <v>1006</v>
      </c>
      <c r="P7249" t="s">
        <v>55</v>
      </c>
      <c r="Q7249" t="s">
        <v>54</v>
      </c>
      <c r="R7249">
        <v>2170290</v>
      </c>
      <c r="S7249" t="s">
        <v>53</v>
      </c>
      <c r="T7249" t="s">
        <v>1242</v>
      </c>
      <c r="U7249" t="s">
        <v>51</v>
      </c>
    </row>
    <row r="7250" spans="1:21" x14ac:dyDescent="0.25">
      <c r="A7250" t="s">
        <v>60</v>
      </c>
      <c r="B7250" t="s">
        <v>1530</v>
      </c>
      <c r="C7250" t="s">
        <v>8</v>
      </c>
      <c r="D7250" t="str">
        <f t="shared" si="557"/>
        <v>[TIME] Run:</v>
      </c>
      <c r="E7250">
        <f>G7250</f>
        <v>42.500999999999998</v>
      </c>
      <c r="F7250">
        <f>J7250</f>
        <v>42.280999999999999</v>
      </c>
      <c r="G7250">
        <v>42.500999999999998</v>
      </c>
      <c r="H7250" t="s">
        <v>62</v>
      </c>
      <c r="I7250" t="s">
        <v>63</v>
      </c>
      <c r="J7250">
        <v>42.280999999999999</v>
      </c>
      <c r="K7250" t="s">
        <v>62</v>
      </c>
      <c r="L7250" t="s">
        <v>61</v>
      </c>
    </row>
    <row r="7251" spans="1:21" x14ac:dyDescent="0.25">
      <c r="A7251" t="s">
        <v>60</v>
      </c>
      <c r="B7251" t="s">
        <v>1529</v>
      </c>
      <c r="C7251" t="s">
        <v>9</v>
      </c>
      <c r="D7251" t="str">
        <f t="shared" si="557"/>
        <v>[MEMORY] Run:</v>
      </c>
      <c r="E7251">
        <f>H7251</f>
        <v>87314</v>
      </c>
      <c r="G7251" t="s">
        <v>58</v>
      </c>
      <c r="H7251">
        <v>87314</v>
      </c>
      <c r="I7251" t="s">
        <v>53</v>
      </c>
      <c r="J7251" t="s">
        <v>1325</v>
      </c>
      <c r="K7251" t="s">
        <v>55</v>
      </c>
      <c r="L7251" t="s">
        <v>56</v>
      </c>
      <c r="M7251">
        <v>2082972</v>
      </c>
      <c r="N7251" t="s">
        <v>53</v>
      </c>
      <c r="O7251" t="s">
        <v>1006</v>
      </c>
      <c r="P7251" t="s">
        <v>55</v>
      </c>
      <c r="Q7251" t="s">
        <v>54</v>
      </c>
      <c r="R7251">
        <v>2170286</v>
      </c>
      <c r="S7251" t="s">
        <v>53</v>
      </c>
      <c r="T7251" t="s">
        <v>1242</v>
      </c>
      <c r="U7251" t="s">
        <v>51</v>
      </c>
    </row>
    <row r="7252" spans="1:21" x14ac:dyDescent="0.25">
      <c r="A7252" t="s">
        <v>60</v>
      </c>
      <c r="B7252" t="s">
        <v>1528</v>
      </c>
      <c r="C7252" t="s">
        <v>10</v>
      </c>
      <c r="D7252" t="str">
        <f t="shared" si="557"/>
        <v>[TIME] TOTAL output:</v>
      </c>
      <c r="E7252">
        <f>G7252</f>
        <v>1.2949999999999999</v>
      </c>
      <c r="F7252">
        <f>J7252</f>
        <v>1.375</v>
      </c>
      <c r="G7252">
        <v>1.2949999999999999</v>
      </c>
      <c r="H7252" t="s">
        <v>62</v>
      </c>
      <c r="I7252" t="s">
        <v>63</v>
      </c>
      <c r="J7252">
        <v>1.375</v>
      </c>
      <c r="K7252" t="s">
        <v>62</v>
      </c>
      <c r="L7252" t="s">
        <v>61</v>
      </c>
    </row>
    <row r="7253" spans="1:21" x14ac:dyDescent="0.25">
      <c r="A7253" t="s">
        <v>60</v>
      </c>
      <c r="B7253" t="s">
        <v>1527</v>
      </c>
      <c r="C7253" t="s">
        <v>11</v>
      </c>
      <c r="D7253" t="str">
        <f t="shared" si="557"/>
        <v>[MEMORY] TOTAL output:</v>
      </c>
      <c r="E7253">
        <f>H7253</f>
        <v>-460476</v>
      </c>
      <c r="G7253" t="s">
        <v>58</v>
      </c>
      <c r="H7253">
        <v>-460476</v>
      </c>
      <c r="I7253" t="s">
        <v>53</v>
      </c>
      <c r="J7253" t="s">
        <v>1526</v>
      </c>
      <c r="K7253" t="s">
        <v>55</v>
      </c>
      <c r="L7253" t="s">
        <v>56</v>
      </c>
      <c r="M7253">
        <v>1656320</v>
      </c>
      <c r="N7253" t="s">
        <v>53</v>
      </c>
      <c r="O7253" t="s">
        <v>1315</v>
      </c>
      <c r="P7253" t="s">
        <v>55</v>
      </c>
      <c r="Q7253" t="s">
        <v>54</v>
      </c>
      <c r="R7253">
        <v>1195844</v>
      </c>
      <c r="S7253" t="s">
        <v>53</v>
      </c>
      <c r="T7253" t="s">
        <v>393</v>
      </c>
      <c r="U7253" t="s">
        <v>51</v>
      </c>
    </row>
    <row r="7254" spans="1:21" x14ac:dyDescent="0.25">
      <c r="A7254" t="s">
        <v>60</v>
      </c>
      <c r="B7254" t="s">
        <v>1525</v>
      </c>
      <c r="C7254" t="s">
        <v>12</v>
      </c>
      <c r="D7254" t="str">
        <f t="shared" si="557"/>
        <v>[TIME] Submit:</v>
      </c>
      <c r="E7254">
        <f>G7254</f>
        <v>78.081999999999994</v>
      </c>
      <c r="F7254">
        <f>J7254</f>
        <v>78.093999999999994</v>
      </c>
      <c r="G7254">
        <v>78.081999999999994</v>
      </c>
      <c r="H7254" t="s">
        <v>62</v>
      </c>
      <c r="I7254" t="s">
        <v>63</v>
      </c>
      <c r="J7254">
        <v>78.093999999999994</v>
      </c>
      <c r="K7254" t="s">
        <v>62</v>
      </c>
      <c r="L7254" t="s">
        <v>61</v>
      </c>
    </row>
    <row r="7255" spans="1:21" x14ac:dyDescent="0.25">
      <c r="A7255" t="s">
        <v>60</v>
      </c>
      <c r="B7255" t="s">
        <v>1524</v>
      </c>
      <c r="C7255" t="s">
        <v>13</v>
      </c>
      <c r="D7255" t="str">
        <f t="shared" si="557"/>
        <v>[MEMORY] Submit:</v>
      </c>
      <c r="E7255">
        <f>H7255</f>
        <v>73560</v>
      </c>
      <c r="G7255" t="s">
        <v>58</v>
      </c>
      <c r="H7255">
        <v>73560</v>
      </c>
      <c r="I7255" t="s">
        <v>53</v>
      </c>
      <c r="J7255" t="s">
        <v>157</v>
      </c>
      <c r="K7255" t="s">
        <v>55</v>
      </c>
      <c r="L7255" t="s">
        <v>56</v>
      </c>
      <c r="M7255">
        <v>1122284</v>
      </c>
      <c r="N7255" t="s">
        <v>53</v>
      </c>
      <c r="O7255" t="s">
        <v>78</v>
      </c>
      <c r="P7255" t="s">
        <v>55</v>
      </c>
      <c r="Q7255" t="s">
        <v>54</v>
      </c>
      <c r="R7255">
        <v>1195844</v>
      </c>
      <c r="S7255" t="s">
        <v>53</v>
      </c>
      <c r="T7255" t="s">
        <v>393</v>
      </c>
      <c r="U7255" t="s">
        <v>51</v>
      </c>
    </row>
    <row r="7256" spans="1:21" x14ac:dyDescent="0.25">
      <c r="A7256" t="s">
        <v>60</v>
      </c>
      <c r="B7256" t="s">
        <v>1523</v>
      </c>
      <c r="C7256" t="s">
        <v>74</v>
      </c>
      <c r="D7256" t="s">
        <v>0</v>
      </c>
      <c r="E7256" t="str">
        <f>LEFT(H7256, 4)</f>
        <v>8810</v>
      </c>
      <c r="F7256">
        <f>J7256</f>
        <v>2</v>
      </c>
      <c r="G7256" t="s">
        <v>32</v>
      </c>
      <c r="H7256" t="s">
        <v>1367</v>
      </c>
      <c r="I7256" t="s">
        <v>33</v>
      </c>
      <c r="J7256">
        <v>2</v>
      </c>
    </row>
    <row r="7257" spans="1:21" x14ac:dyDescent="0.25">
      <c r="A7257" t="s">
        <v>60</v>
      </c>
      <c r="B7257" t="s">
        <v>1522</v>
      </c>
      <c r="C7257" t="s">
        <v>2</v>
      </c>
      <c r="D7257" t="str">
        <f>C7257</f>
        <v>[TIME] TOTAL load input:</v>
      </c>
      <c r="E7257">
        <f>G7257</f>
        <v>4.1050000000000004</v>
      </c>
      <c r="F7257">
        <f>J7257</f>
        <v>4.109</v>
      </c>
      <c r="G7257">
        <v>4.1050000000000004</v>
      </c>
      <c r="H7257" t="s">
        <v>62</v>
      </c>
      <c r="I7257" t="s">
        <v>63</v>
      </c>
      <c r="J7257">
        <v>4.109</v>
      </c>
      <c r="K7257" t="s">
        <v>62</v>
      </c>
      <c r="L7257" t="s">
        <v>61</v>
      </c>
    </row>
    <row r="7258" spans="1:21" x14ac:dyDescent="0.25">
      <c r="A7258" t="s">
        <v>60</v>
      </c>
      <c r="B7258" t="s">
        <v>1521</v>
      </c>
      <c r="C7258" t="s">
        <v>3</v>
      </c>
      <c r="D7258" t="str">
        <f>C7258</f>
        <v>[MEMORY] TOTAL load input:</v>
      </c>
      <c r="E7258">
        <f>G7258</f>
        <v>107459</v>
      </c>
      <c r="F7258">
        <f>L7258</f>
        <v>1195844</v>
      </c>
      <c r="G7258">
        <v>107459</v>
      </c>
      <c r="H7258" t="s">
        <v>53</v>
      </c>
      <c r="I7258" t="s">
        <v>1194</v>
      </c>
      <c r="J7258" t="s">
        <v>55</v>
      </c>
      <c r="K7258" t="s">
        <v>56</v>
      </c>
      <c r="L7258">
        <v>1195844</v>
      </c>
      <c r="M7258" t="s">
        <v>53</v>
      </c>
      <c r="N7258" t="s">
        <v>393</v>
      </c>
      <c r="O7258" t="s">
        <v>55</v>
      </c>
      <c r="P7258" t="s">
        <v>54</v>
      </c>
      <c r="Q7258">
        <v>1303302</v>
      </c>
      <c r="R7258" t="s">
        <v>53</v>
      </c>
      <c r="S7258" t="s">
        <v>1319</v>
      </c>
      <c r="T7258" t="s">
        <v>51</v>
      </c>
    </row>
    <row r="7259" spans="1:21" x14ac:dyDescent="0.25">
      <c r="A7259" t="s">
        <v>60</v>
      </c>
      <c r="B7259" t="s">
        <v>1520</v>
      </c>
      <c r="C7259" t="s">
        <v>4</v>
      </c>
      <c r="D7259" t="str">
        <f>C7259</f>
        <v>[TIME] TOTAL pack:</v>
      </c>
      <c r="E7259">
        <f>G7259</f>
        <v>1.4999999999999999E-2</v>
      </c>
      <c r="F7259">
        <f>J7259</f>
        <v>1.6E-2</v>
      </c>
      <c r="G7259">
        <v>1.4999999999999999E-2</v>
      </c>
      <c r="H7259" t="s">
        <v>62</v>
      </c>
      <c r="I7259" t="s">
        <v>63</v>
      </c>
      <c r="J7259">
        <v>1.6E-2</v>
      </c>
      <c r="K7259" t="s">
        <v>62</v>
      </c>
      <c r="L7259" t="s">
        <v>61</v>
      </c>
    </row>
    <row r="7260" spans="1:21" x14ac:dyDescent="0.25">
      <c r="A7260" t="s">
        <v>60</v>
      </c>
      <c r="B7260" t="s">
        <v>1519</v>
      </c>
      <c r="C7260" t="s">
        <v>5</v>
      </c>
      <c r="D7260" t="str">
        <f>C7260</f>
        <v>[MEMORY] TOTAL pack:</v>
      </c>
      <c r="E7260">
        <f>G7260</f>
        <v>0</v>
      </c>
      <c r="F7260">
        <f>L7260</f>
        <v>1315135</v>
      </c>
      <c r="G7260">
        <v>0</v>
      </c>
      <c r="H7260" t="s">
        <v>53</v>
      </c>
      <c r="I7260" t="s">
        <v>65</v>
      </c>
      <c r="J7260" t="s">
        <v>55</v>
      </c>
      <c r="K7260" t="s">
        <v>56</v>
      </c>
      <c r="L7260">
        <v>1315135</v>
      </c>
      <c r="M7260" t="s">
        <v>53</v>
      </c>
      <c r="N7260" t="s">
        <v>1198</v>
      </c>
      <c r="O7260" t="s">
        <v>55</v>
      </c>
      <c r="P7260" t="s">
        <v>54</v>
      </c>
      <c r="Q7260">
        <v>1315135</v>
      </c>
      <c r="R7260" t="s">
        <v>53</v>
      </c>
      <c r="S7260" t="s">
        <v>1198</v>
      </c>
      <c r="T7260" t="s">
        <v>51</v>
      </c>
    </row>
    <row r="7261" spans="1:21" x14ac:dyDescent="0.25">
      <c r="A7261" t="s">
        <v>60</v>
      </c>
      <c r="B7261" t="s">
        <v>1518</v>
      </c>
      <c r="C7261" t="s">
        <v>74</v>
      </c>
      <c r="D7261" t="s">
        <v>6</v>
      </c>
      <c r="E7261">
        <f>G7261</f>
        <v>0.156</v>
      </c>
      <c r="G7261">
        <v>0.156</v>
      </c>
      <c r="H7261" t="s">
        <v>73</v>
      </c>
    </row>
    <row r="7262" spans="1:21" x14ac:dyDescent="0.25">
      <c r="A7262" t="s">
        <v>60</v>
      </c>
      <c r="B7262" t="s">
        <v>1517</v>
      </c>
      <c r="C7262" t="s">
        <v>7</v>
      </c>
      <c r="D7262" t="str">
        <f t="shared" ref="D7262:D7268" si="558">C7262</f>
        <v>[MEMORY] C execution:</v>
      </c>
      <c r="E7262">
        <f>H7262</f>
        <v>131027</v>
      </c>
      <c r="G7262" t="s">
        <v>58</v>
      </c>
      <c r="H7262">
        <v>131027</v>
      </c>
      <c r="I7262" t="s">
        <v>53</v>
      </c>
      <c r="J7262" t="s">
        <v>1514</v>
      </c>
      <c r="K7262" t="s">
        <v>55</v>
      </c>
      <c r="L7262" t="s">
        <v>56</v>
      </c>
      <c r="M7262">
        <v>1315135</v>
      </c>
      <c r="N7262" t="s">
        <v>53</v>
      </c>
      <c r="O7262" t="s">
        <v>1198</v>
      </c>
      <c r="P7262" t="s">
        <v>55</v>
      </c>
      <c r="Q7262" t="s">
        <v>54</v>
      </c>
      <c r="R7262">
        <v>1446162</v>
      </c>
      <c r="S7262" t="s">
        <v>53</v>
      </c>
      <c r="T7262" t="s">
        <v>1438</v>
      </c>
      <c r="U7262" t="s">
        <v>51</v>
      </c>
    </row>
    <row r="7263" spans="1:21" x14ac:dyDescent="0.25">
      <c r="A7263" t="s">
        <v>60</v>
      </c>
      <c r="B7263" t="s">
        <v>1516</v>
      </c>
      <c r="C7263" t="s">
        <v>8</v>
      </c>
      <c r="D7263" t="str">
        <f t="shared" si="558"/>
        <v>[TIME] Run:</v>
      </c>
      <c r="E7263">
        <f>G7263</f>
        <v>3.625</v>
      </c>
      <c r="F7263">
        <f>J7263</f>
        <v>3.625</v>
      </c>
      <c r="G7263">
        <v>3.625</v>
      </c>
      <c r="H7263" t="s">
        <v>62</v>
      </c>
      <c r="I7263" t="s">
        <v>63</v>
      </c>
      <c r="J7263">
        <v>3.625</v>
      </c>
      <c r="K7263" t="s">
        <v>62</v>
      </c>
      <c r="L7263" t="s">
        <v>61</v>
      </c>
    </row>
    <row r="7264" spans="1:21" x14ac:dyDescent="0.25">
      <c r="A7264" t="s">
        <v>60</v>
      </c>
      <c r="B7264" t="s">
        <v>1515</v>
      </c>
      <c r="C7264" t="s">
        <v>9</v>
      </c>
      <c r="D7264" t="str">
        <f t="shared" si="558"/>
        <v>[MEMORY] Run:</v>
      </c>
      <c r="E7264">
        <f>H7264</f>
        <v>131011</v>
      </c>
      <c r="G7264" t="s">
        <v>58</v>
      </c>
      <c r="H7264">
        <v>131011</v>
      </c>
      <c r="I7264" t="s">
        <v>53</v>
      </c>
      <c r="J7264" t="s">
        <v>1514</v>
      </c>
      <c r="K7264" t="s">
        <v>55</v>
      </c>
      <c r="L7264" t="s">
        <v>56</v>
      </c>
      <c r="M7264">
        <v>1315135</v>
      </c>
      <c r="N7264" t="s">
        <v>53</v>
      </c>
      <c r="O7264" t="s">
        <v>1198</v>
      </c>
      <c r="P7264" t="s">
        <v>55</v>
      </c>
      <c r="Q7264" t="s">
        <v>54</v>
      </c>
      <c r="R7264">
        <v>1446146</v>
      </c>
      <c r="S7264" t="s">
        <v>53</v>
      </c>
      <c r="T7264" t="s">
        <v>1438</v>
      </c>
      <c r="U7264" t="s">
        <v>51</v>
      </c>
    </row>
    <row r="7265" spans="1:21" x14ac:dyDescent="0.25">
      <c r="A7265" t="s">
        <v>60</v>
      </c>
      <c r="B7265" t="s">
        <v>1513</v>
      </c>
      <c r="C7265" t="s">
        <v>10</v>
      </c>
      <c r="D7265" t="str">
        <f t="shared" si="558"/>
        <v>[TIME] TOTAL output:</v>
      </c>
      <c r="E7265">
        <f>G7265</f>
        <v>0.115</v>
      </c>
      <c r="F7265">
        <f>J7265</f>
        <v>0.14099999999999999</v>
      </c>
      <c r="G7265">
        <v>0.115</v>
      </c>
      <c r="H7265" t="s">
        <v>62</v>
      </c>
      <c r="I7265" t="s">
        <v>63</v>
      </c>
      <c r="J7265">
        <v>0.14099999999999999</v>
      </c>
      <c r="K7265" t="s">
        <v>62</v>
      </c>
      <c r="L7265" t="s">
        <v>61</v>
      </c>
    </row>
    <row r="7266" spans="1:21" x14ac:dyDescent="0.25">
      <c r="A7266" t="s">
        <v>60</v>
      </c>
      <c r="B7266" t="s">
        <v>1512</v>
      </c>
      <c r="C7266" t="s">
        <v>11</v>
      </c>
      <c r="D7266" t="str">
        <f t="shared" si="558"/>
        <v>[MEMORY] TOTAL output:</v>
      </c>
      <c r="E7266">
        <f>H7266</f>
        <v>14778</v>
      </c>
      <c r="G7266" t="s">
        <v>58</v>
      </c>
      <c r="H7266">
        <v>14778</v>
      </c>
      <c r="I7266" t="s">
        <v>53</v>
      </c>
      <c r="J7266" t="s">
        <v>161</v>
      </c>
      <c r="K7266" t="s">
        <v>55</v>
      </c>
      <c r="L7266" t="s">
        <v>56</v>
      </c>
      <c r="M7266">
        <v>1351053</v>
      </c>
      <c r="N7266" t="s">
        <v>53</v>
      </c>
      <c r="O7266" t="s">
        <v>1511</v>
      </c>
      <c r="P7266" t="s">
        <v>55</v>
      </c>
      <c r="Q7266" t="s">
        <v>54</v>
      </c>
      <c r="R7266">
        <v>1365832</v>
      </c>
      <c r="S7266" t="s">
        <v>53</v>
      </c>
      <c r="T7266" t="s">
        <v>1190</v>
      </c>
      <c r="U7266" t="s">
        <v>51</v>
      </c>
    </row>
    <row r="7267" spans="1:21" x14ac:dyDescent="0.25">
      <c r="A7267" t="s">
        <v>60</v>
      </c>
      <c r="B7267" t="s">
        <v>1510</v>
      </c>
      <c r="C7267" t="s">
        <v>12</v>
      </c>
      <c r="D7267" t="str">
        <f t="shared" si="558"/>
        <v>[TIME] Submit:</v>
      </c>
      <c r="E7267">
        <f>G7267</f>
        <v>8.73</v>
      </c>
      <c r="F7267">
        <f>J7267</f>
        <v>8.766</v>
      </c>
      <c r="G7267">
        <v>8.73</v>
      </c>
      <c r="H7267" t="s">
        <v>62</v>
      </c>
      <c r="I7267" t="s">
        <v>63</v>
      </c>
      <c r="J7267">
        <v>8.766</v>
      </c>
      <c r="K7267" t="s">
        <v>62</v>
      </c>
      <c r="L7267" t="s">
        <v>61</v>
      </c>
    </row>
    <row r="7268" spans="1:21" x14ac:dyDescent="0.25">
      <c r="A7268" t="s">
        <v>60</v>
      </c>
      <c r="B7268" t="s">
        <v>1509</v>
      </c>
      <c r="C7268" t="s">
        <v>13</v>
      </c>
      <c r="D7268" t="str">
        <f t="shared" si="558"/>
        <v>[MEMORY] Submit:</v>
      </c>
      <c r="E7268">
        <f>H7268</f>
        <v>168935</v>
      </c>
      <c r="G7268" t="s">
        <v>58</v>
      </c>
      <c r="H7268">
        <v>168935</v>
      </c>
      <c r="I7268" t="s">
        <v>53</v>
      </c>
      <c r="J7268" t="s">
        <v>1250</v>
      </c>
      <c r="K7268" t="s">
        <v>55</v>
      </c>
      <c r="L7268" t="s">
        <v>56</v>
      </c>
      <c r="M7268">
        <v>1195844</v>
      </c>
      <c r="N7268" t="s">
        <v>53</v>
      </c>
      <c r="O7268" t="s">
        <v>393</v>
      </c>
      <c r="P7268" t="s">
        <v>55</v>
      </c>
      <c r="Q7268" t="s">
        <v>54</v>
      </c>
      <c r="R7268">
        <v>1364779</v>
      </c>
      <c r="S7268" t="s">
        <v>53</v>
      </c>
      <c r="T7268" t="s">
        <v>1185</v>
      </c>
      <c r="U7268" t="s">
        <v>51</v>
      </c>
    </row>
    <row r="7269" spans="1:21" x14ac:dyDescent="0.25">
      <c r="A7269" t="s">
        <v>60</v>
      </c>
      <c r="B7269" t="s">
        <v>1508</v>
      </c>
      <c r="C7269" t="s">
        <v>74</v>
      </c>
      <c r="D7269" t="s">
        <v>0</v>
      </c>
      <c r="E7269" t="str">
        <f>LEFT(H7269, 4)</f>
        <v>8810</v>
      </c>
      <c r="F7269">
        <f>J7269</f>
        <v>3</v>
      </c>
      <c r="G7269" t="s">
        <v>32</v>
      </c>
      <c r="H7269" t="s">
        <v>1367</v>
      </c>
      <c r="I7269" t="s">
        <v>33</v>
      </c>
      <c r="J7269">
        <v>3</v>
      </c>
    </row>
    <row r="7270" spans="1:21" x14ac:dyDescent="0.25">
      <c r="A7270" t="s">
        <v>60</v>
      </c>
      <c r="B7270" t="s">
        <v>1507</v>
      </c>
      <c r="C7270" t="s">
        <v>2</v>
      </c>
      <c r="D7270" t="str">
        <f>C7270</f>
        <v>[TIME] TOTAL load input:</v>
      </c>
      <c r="E7270">
        <f>G7270</f>
        <v>2.74</v>
      </c>
      <c r="F7270">
        <f>J7270</f>
        <v>2.734</v>
      </c>
      <c r="G7270">
        <v>2.74</v>
      </c>
      <c r="H7270" t="s">
        <v>62</v>
      </c>
      <c r="I7270" t="s">
        <v>63</v>
      </c>
      <c r="J7270">
        <v>2.734</v>
      </c>
      <c r="K7270" t="s">
        <v>62</v>
      </c>
      <c r="L7270" t="s">
        <v>61</v>
      </c>
    </row>
    <row r="7271" spans="1:21" x14ac:dyDescent="0.25">
      <c r="A7271" t="s">
        <v>60</v>
      </c>
      <c r="B7271" t="s">
        <v>1506</v>
      </c>
      <c r="C7271" t="s">
        <v>3</v>
      </c>
      <c r="D7271" t="str">
        <f>C7271</f>
        <v>[MEMORY] TOTAL load input:</v>
      </c>
      <c r="E7271">
        <f>G7271</f>
        <v>70988</v>
      </c>
      <c r="F7271">
        <f>L7271</f>
        <v>1363730</v>
      </c>
      <c r="G7271">
        <v>70988</v>
      </c>
      <c r="H7271" t="s">
        <v>53</v>
      </c>
      <c r="I7271" t="s">
        <v>157</v>
      </c>
      <c r="J7271" t="s">
        <v>55</v>
      </c>
      <c r="K7271" t="s">
        <v>56</v>
      </c>
      <c r="L7271">
        <v>1363730</v>
      </c>
      <c r="M7271" t="s">
        <v>53</v>
      </c>
      <c r="N7271" t="s">
        <v>1185</v>
      </c>
      <c r="O7271" t="s">
        <v>55</v>
      </c>
      <c r="P7271" t="s">
        <v>54</v>
      </c>
      <c r="Q7271">
        <v>1434718</v>
      </c>
      <c r="R7271" t="s">
        <v>53</v>
      </c>
      <c r="S7271" t="s">
        <v>984</v>
      </c>
      <c r="T7271" t="s">
        <v>51</v>
      </c>
    </row>
    <row r="7272" spans="1:21" x14ac:dyDescent="0.25">
      <c r="A7272" t="s">
        <v>60</v>
      </c>
      <c r="B7272" t="s">
        <v>1505</v>
      </c>
      <c r="C7272" t="s">
        <v>4</v>
      </c>
      <c r="D7272" t="str">
        <f>C7272</f>
        <v>[TIME] TOTAL pack:</v>
      </c>
      <c r="E7272">
        <f>G7272</f>
        <v>0.09</v>
      </c>
      <c r="F7272">
        <f>J7272</f>
        <v>0.188</v>
      </c>
      <c r="G7272">
        <v>0.09</v>
      </c>
      <c r="H7272" t="s">
        <v>62</v>
      </c>
      <c r="I7272" t="s">
        <v>63</v>
      </c>
      <c r="J7272">
        <v>0.188</v>
      </c>
      <c r="K7272" t="s">
        <v>62</v>
      </c>
      <c r="L7272" t="s">
        <v>61</v>
      </c>
    </row>
    <row r="7273" spans="1:21" x14ac:dyDescent="0.25">
      <c r="A7273" t="s">
        <v>60</v>
      </c>
      <c r="B7273" t="s">
        <v>1504</v>
      </c>
      <c r="C7273" t="s">
        <v>5</v>
      </c>
      <c r="D7273" t="str">
        <f>C7273</f>
        <v>[MEMORY] TOTAL pack:</v>
      </c>
      <c r="E7273">
        <f>G7273</f>
        <v>-37515</v>
      </c>
      <c r="F7273">
        <f>L7273</f>
        <v>1427509</v>
      </c>
      <c r="G7273">
        <v>-37515</v>
      </c>
      <c r="H7273" t="s">
        <v>53</v>
      </c>
      <c r="I7273" t="s">
        <v>875</v>
      </c>
      <c r="J7273" t="s">
        <v>55</v>
      </c>
      <c r="K7273" t="s">
        <v>56</v>
      </c>
      <c r="L7273">
        <v>1427509</v>
      </c>
      <c r="M7273" t="s">
        <v>53</v>
      </c>
      <c r="N7273" t="s">
        <v>984</v>
      </c>
      <c r="O7273" t="s">
        <v>55</v>
      </c>
      <c r="P7273" t="s">
        <v>54</v>
      </c>
      <c r="Q7273">
        <v>1389994</v>
      </c>
      <c r="R7273" t="s">
        <v>53</v>
      </c>
      <c r="S7273" t="s">
        <v>1499</v>
      </c>
      <c r="T7273" t="s">
        <v>51</v>
      </c>
    </row>
    <row r="7274" spans="1:21" x14ac:dyDescent="0.25">
      <c r="A7274" t="s">
        <v>60</v>
      </c>
      <c r="B7274" t="s">
        <v>1503</v>
      </c>
      <c r="C7274" t="s">
        <v>74</v>
      </c>
      <c r="D7274" t="s">
        <v>6</v>
      </c>
      <c r="E7274">
        <f>G7274</f>
        <v>0.01</v>
      </c>
      <c r="G7274">
        <v>0.01</v>
      </c>
      <c r="H7274" t="s">
        <v>73</v>
      </c>
    </row>
    <row r="7275" spans="1:21" x14ac:dyDescent="0.25">
      <c r="A7275" t="s">
        <v>60</v>
      </c>
      <c r="B7275" t="s">
        <v>1502</v>
      </c>
      <c r="C7275" t="s">
        <v>7</v>
      </c>
      <c r="D7275" t="str">
        <f t="shared" ref="D7275:D7281" si="559">C7275</f>
        <v>[MEMORY] C execution:</v>
      </c>
      <c r="E7275">
        <f>H7275</f>
        <v>-207053</v>
      </c>
      <c r="G7275" t="s">
        <v>58</v>
      </c>
      <c r="H7275">
        <v>-207053</v>
      </c>
      <c r="I7275" t="s">
        <v>53</v>
      </c>
      <c r="J7275" t="s">
        <v>868</v>
      </c>
      <c r="K7275" t="s">
        <v>55</v>
      </c>
      <c r="L7275" t="s">
        <v>56</v>
      </c>
      <c r="M7275">
        <v>1389994</v>
      </c>
      <c r="N7275" t="s">
        <v>53</v>
      </c>
      <c r="O7275" t="s">
        <v>1499</v>
      </c>
      <c r="P7275" t="s">
        <v>55</v>
      </c>
      <c r="Q7275" t="s">
        <v>54</v>
      </c>
      <c r="R7275">
        <v>1182941</v>
      </c>
      <c r="S7275" t="s">
        <v>53</v>
      </c>
      <c r="T7275" t="s">
        <v>117</v>
      </c>
      <c r="U7275" t="s">
        <v>51</v>
      </c>
    </row>
    <row r="7276" spans="1:21" x14ac:dyDescent="0.25">
      <c r="A7276" t="s">
        <v>60</v>
      </c>
      <c r="B7276" t="s">
        <v>1501</v>
      </c>
      <c r="C7276" t="s">
        <v>8</v>
      </c>
      <c r="D7276" t="str">
        <f t="shared" si="559"/>
        <v>[TIME] Run:</v>
      </c>
      <c r="E7276">
        <f>G7276</f>
        <v>0.68500000000000005</v>
      </c>
      <c r="F7276">
        <f>J7276</f>
        <v>0.68799999999999994</v>
      </c>
      <c r="G7276">
        <v>0.68500000000000005</v>
      </c>
      <c r="H7276" t="s">
        <v>62</v>
      </c>
      <c r="I7276" t="s">
        <v>63</v>
      </c>
      <c r="J7276">
        <v>0.68799999999999994</v>
      </c>
      <c r="K7276" t="s">
        <v>62</v>
      </c>
      <c r="L7276" t="s">
        <v>61</v>
      </c>
    </row>
    <row r="7277" spans="1:21" x14ac:dyDescent="0.25">
      <c r="A7277" t="s">
        <v>60</v>
      </c>
      <c r="B7277" t="s">
        <v>1500</v>
      </c>
      <c r="C7277" t="s">
        <v>9</v>
      </c>
      <c r="D7277" t="str">
        <f t="shared" si="559"/>
        <v>[MEMORY] Run:</v>
      </c>
      <c r="E7277">
        <f>H7277</f>
        <v>-207053</v>
      </c>
      <c r="G7277" t="s">
        <v>58</v>
      </c>
      <c r="H7277">
        <v>-207053</v>
      </c>
      <c r="I7277" t="s">
        <v>53</v>
      </c>
      <c r="J7277" t="s">
        <v>868</v>
      </c>
      <c r="K7277" t="s">
        <v>55</v>
      </c>
      <c r="L7277" t="s">
        <v>56</v>
      </c>
      <c r="M7277">
        <v>1389994</v>
      </c>
      <c r="N7277" t="s">
        <v>53</v>
      </c>
      <c r="O7277" t="s">
        <v>1499</v>
      </c>
      <c r="P7277" t="s">
        <v>55</v>
      </c>
      <c r="Q7277" t="s">
        <v>54</v>
      </c>
      <c r="R7277">
        <v>1182941</v>
      </c>
      <c r="S7277" t="s">
        <v>53</v>
      </c>
      <c r="T7277" t="s">
        <v>117</v>
      </c>
      <c r="U7277" t="s">
        <v>51</v>
      </c>
    </row>
    <row r="7278" spans="1:21" x14ac:dyDescent="0.25">
      <c r="A7278" t="s">
        <v>60</v>
      </c>
      <c r="B7278" t="s">
        <v>1498</v>
      </c>
      <c r="C7278" t="s">
        <v>10</v>
      </c>
      <c r="D7278" t="str">
        <f t="shared" si="559"/>
        <v>[TIME] TOTAL output:</v>
      </c>
      <c r="E7278">
        <f>G7278</f>
        <v>0.02</v>
      </c>
      <c r="F7278">
        <f>J7278</f>
        <v>1.6E-2</v>
      </c>
      <c r="G7278">
        <v>0.02</v>
      </c>
      <c r="H7278" t="s">
        <v>62</v>
      </c>
      <c r="I7278" t="s">
        <v>63</v>
      </c>
      <c r="J7278">
        <v>1.6E-2</v>
      </c>
      <c r="K7278" t="s">
        <v>62</v>
      </c>
      <c r="L7278" t="s">
        <v>61</v>
      </c>
    </row>
    <row r="7279" spans="1:21" x14ac:dyDescent="0.25">
      <c r="A7279" t="s">
        <v>60</v>
      </c>
      <c r="B7279" t="s">
        <v>1497</v>
      </c>
      <c r="C7279" t="s">
        <v>11</v>
      </c>
      <c r="D7279" t="str">
        <f t="shared" si="559"/>
        <v>[MEMORY] TOTAL output:</v>
      </c>
      <c r="E7279">
        <f>H7279</f>
        <v>-3867</v>
      </c>
      <c r="G7279" t="s">
        <v>58</v>
      </c>
      <c r="H7279">
        <v>-3867</v>
      </c>
      <c r="I7279" t="s">
        <v>53</v>
      </c>
      <c r="J7279" t="s">
        <v>57</v>
      </c>
      <c r="K7279" t="s">
        <v>55</v>
      </c>
      <c r="L7279" t="s">
        <v>56</v>
      </c>
      <c r="M7279">
        <v>1184596</v>
      </c>
      <c r="N7279" t="s">
        <v>53</v>
      </c>
      <c r="O7279" t="s">
        <v>117</v>
      </c>
      <c r="P7279" t="s">
        <v>55</v>
      </c>
      <c r="Q7279" t="s">
        <v>54</v>
      </c>
      <c r="R7279">
        <v>1180729</v>
      </c>
      <c r="S7279" t="s">
        <v>53</v>
      </c>
      <c r="T7279" t="s">
        <v>117</v>
      </c>
      <c r="U7279" t="s">
        <v>51</v>
      </c>
    </row>
    <row r="7280" spans="1:21" x14ac:dyDescent="0.25">
      <c r="A7280" t="s">
        <v>60</v>
      </c>
      <c r="B7280" t="s">
        <v>1496</v>
      </c>
      <c r="C7280" t="s">
        <v>12</v>
      </c>
      <c r="D7280" t="str">
        <f t="shared" si="559"/>
        <v>[TIME] Submit:</v>
      </c>
      <c r="E7280">
        <f>G7280</f>
        <v>3.645</v>
      </c>
      <c r="F7280">
        <f>J7280</f>
        <v>3.734</v>
      </c>
      <c r="G7280">
        <v>3.645</v>
      </c>
      <c r="H7280" t="s">
        <v>62</v>
      </c>
      <c r="I7280" t="s">
        <v>63</v>
      </c>
      <c r="J7280">
        <v>3.734</v>
      </c>
      <c r="K7280" t="s">
        <v>62</v>
      </c>
      <c r="L7280" t="s">
        <v>61</v>
      </c>
    </row>
    <row r="7281" spans="1:21" x14ac:dyDescent="0.25">
      <c r="A7281" t="s">
        <v>60</v>
      </c>
      <c r="B7281" t="s">
        <v>1495</v>
      </c>
      <c r="C7281" t="s">
        <v>13</v>
      </c>
      <c r="D7281" t="str">
        <f t="shared" si="559"/>
        <v>[MEMORY] Submit:</v>
      </c>
      <c r="E7281">
        <f>H7281</f>
        <v>-183001</v>
      </c>
      <c r="G7281" t="s">
        <v>58</v>
      </c>
      <c r="H7281">
        <v>-183001</v>
      </c>
      <c r="I7281" t="s">
        <v>53</v>
      </c>
      <c r="J7281" t="s">
        <v>1007</v>
      </c>
      <c r="K7281" t="s">
        <v>55</v>
      </c>
      <c r="L7281" t="s">
        <v>56</v>
      </c>
      <c r="M7281">
        <v>1363730</v>
      </c>
      <c r="N7281" t="s">
        <v>53</v>
      </c>
      <c r="O7281" t="s">
        <v>1185</v>
      </c>
      <c r="P7281" t="s">
        <v>55</v>
      </c>
      <c r="Q7281" t="s">
        <v>54</v>
      </c>
      <c r="R7281">
        <v>1180729</v>
      </c>
      <c r="S7281" t="s">
        <v>53</v>
      </c>
      <c r="T7281" t="s">
        <v>117</v>
      </c>
      <c r="U7281" t="s">
        <v>51</v>
      </c>
    </row>
    <row r="7282" spans="1:21" x14ac:dyDescent="0.25">
      <c r="A7282" t="s">
        <v>60</v>
      </c>
      <c r="B7282" t="s">
        <v>1494</v>
      </c>
      <c r="C7282" t="s">
        <v>74</v>
      </c>
      <c r="D7282" t="s">
        <v>0</v>
      </c>
      <c r="E7282" t="str">
        <f>LEFT(H7282, 4)</f>
        <v>8810</v>
      </c>
      <c r="F7282">
        <f>J7282</f>
        <v>4</v>
      </c>
      <c r="G7282" t="s">
        <v>32</v>
      </c>
      <c r="H7282" t="s">
        <v>1367</v>
      </c>
      <c r="I7282" t="s">
        <v>33</v>
      </c>
      <c r="J7282">
        <v>4</v>
      </c>
    </row>
    <row r="7283" spans="1:21" x14ac:dyDescent="0.25">
      <c r="A7283" t="s">
        <v>60</v>
      </c>
      <c r="B7283" t="s">
        <v>1493</v>
      </c>
      <c r="C7283" t="s">
        <v>2</v>
      </c>
      <c r="D7283" t="str">
        <f>C7283</f>
        <v>[TIME] TOTAL load input:</v>
      </c>
      <c r="E7283">
        <f>G7283</f>
        <v>2.76</v>
      </c>
      <c r="F7283">
        <f>J7283</f>
        <v>2.766</v>
      </c>
      <c r="G7283">
        <v>2.76</v>
      </c>
      <c r="H7283" t="s">
        <v>62</v>
      </c>
      <c r="I7283" t="s">
        <v>63</v>
      </c>
      <c r="J7283">
        <v>2.766</v>
      </c>
      <c r="K7283" t="s">
        <v>62</v>
      </c>
      <c r="L7283" t="s">
        <v>61</v>
      </c>
    </row>
    <row r="7284" spans="1:21" x14ac:dyDescent="0.25">
      <c r="A7284" t="s">
        <v>60</v>
      </c>
      <c r="B7284" t="s">
        <v>1492</v>
      </c>
      <c r="C7284" t="s">
        <v>3</v>
      </c>
      <c r="D7284" t="str">
        <f>C7284</f>
        <v>[MEMORY] TOTAL load input:</v>
      </c>
      <c r="E7284">
        <f>G7284</f>
        <v>71365</v>
      </c>
      <c r="F7284">
        <f>L7284</f>
        <v>1180729</v>
      </c>
      <c r="G7284">
        <v>71365</v>
      </c>
      <c r="H7284" t="s">
        <v>53</v>
      </c>
      <c r="I7284" t="s">
        <v>157</v>
      </c>
      <c r="J7284" t="s">
        <v>55</v>
      </c>
      <c r="K7284" t="s">
        <v>56</v>
      </c>
      <c r="L7284">
        <v>1180729</v>
      </c>
      <c r="M7284" t="s">
        <v>53</v>
      </c>
      <c r="N7284" t="s">
        <v>117</v>
      </c>
      <c r="O7284" t="s">
        <v>55</v>
      </c>
      <c r="P7284" t="s">
        <v>54</v>
      </c>
      <c r="Q7284">
        <v>1252094</v>
      </c>
      <c r="R7284" t="s">
        <v>53</v>
      </c>
      <c r="S7284" t="s">
        <v>1417</v>
      </c>
      <c r="T7284" t="s">
        <v>51</v>
      </c>
    </row>
    <row r="7285" spans="1:21" x14ac:dyDescent="0.25">
      <c r="A7285" t="s">
        <v>60</v>
      </c>
      <c r="B7285" t="s">
        <v>1491</v>
      </c>
      <c r="C7285" t="s">
        <v>4</v>
      </c>
      <c r="D7285" t="str">
        <f>C7285</f>
        <v>[TIME] TOTAL pack:</v>
      </c>
      <c r="E7285">
        <f>G7285</f>
        <v>1.4999999999999999E-2</v>
      </c>
      <c r="F7285">
        <f>J7285</f>
        <v>0</v>
      </c>
      <c r="G7285">
        <v>1.4999999999999999E-2</v>
      </c>
      <c r="H7285" t="s">
        <v>62</v>
      </c>
      <c r="I7285" t="s">
        <v>63</v>
      </c>
      <c r="J7285">
        <v>0</v>
      </c>
      <c r="K7285" t="s">
        <v>62</v>
      </c>
      <c r="L7285" t="s">
        <v>61</v>
      </c>
    </row>
    <row r="7286" spans="1:21" x14ac:dyDescent="0.25">
      <c r="A7286" t="s">
        <v>60</v>
      </c>
      <c r="B7286" t="s">
        <v>1490</v>
      </c>
      <c r="C7286" t="s">
        <v>5</v>
      </c>
      <c r="D7286" t="str">
        <f>C7286</f>
        <v>[MEMORY] TOTAL pack:</v>
      </c>
      <c r="E7286">
        <f>G7286</f>
        <v>0</v>
      </c>
      <c r="F7286">
        <f>L7286</f>
        <v>1244955</v>
      </c>
      <c r="G7286">
        <v>0</v>
      </c>
      <c r="H7286" t="s">
        <v>53</v>
      </c>
      <c r="I7286" t="s">
        <v>65</v>
      </c>
      <c r="J7286" t="s">
        <v>55</v>
      </c>
      <c r="K7286" t="s">
        <v>56</v>
      </c>
      <c r="L7286">
        <v>1244955</v>
      </c>
      <c r="M7286" t="s">
        <v>53</v>
      </c>
      <c r="N7286" t="s">
        <v>1120</v>
      </c>
      <c r="O7286" t="s">
        <v>55</v>
      </c>
      <c r="P7286" t="s">
        <v>54</v>
      </c>
      <c r="Q7286">
        <v>1244955</v>
      </c>
      <c r="R7286" t="s">
        <v>53</v>
      </c>
      <c r="S7286" t="s">
        <v>1120</v>
      </c>
      <c r="T7286" t="s">
        <v>51</v>
      </c>
    </row>
    <row r="7287" spans="1:21" x14ac:dyDescent="0.25">
      <c r="A7287" t="s">
        <v>60</v>
      </c>
      <c r="B7287" t="s">
        <v>1489</v>
      </c>
      <c r="C7287" t="s">
        <v>74</v>
      </c>
      <c r="D7287" t="s">
        <v>6</v>
      </c>
      <c r="E7287">
        <f>G7287</f>
        <v>6.0000000000000001E-3</v>
      </c>
      <c r="G7287">
        <v>6.0000000000000001E-3</v>
      </c>
      <c r="H7287" t="s">
        <v>73</v>
      </c>
    </row>
    <row r="7288" spans="1:21" x14ac:dyDescent="0.25">
      <c r="A7288" t="s">
        <v>60</v>
      </c>
      <c r="B7288" t="s">
        <v>1488</v>
      </c>
      <c r="C7288" t="s">
        <v>7</v>
      </c>
      <c r="D7288" t="str">
        <f t="shared" ref="D7288:D7294" si="560">C7288</f>
        <v>[MEMORY] C execution:</v>
      </c>
      <c r="E7288">
        <f>H7288</f>
        <v>0</v>
      </c>
      <c r="G7288" t="s">
        <v>58</v>
      </c>
      <c r="H7288">
        <v>0</v>
      </c>
      <c r="I7288" t="s">
        <v>53</v>
      </c>
      <c r="J7288" t="s">
        <v>65</v>
      </c>
      <c r="K7288" t="s">
        <v>55</v>
      </c>
      <c r="L7288" t="s">
        <v>56</v>
      </c>
      <c r="M7288">
        <v>1244955</v>
      </c>
      <c r="N7288" t="s">
        <v>53</v>
      </c>
      <c r="O7288" t="s">
        <v>1120</v>
      </c>
      <c r="P7288" t="s">
        <v>55</v>
      </c>
      <c r="Q7288" t="s">
        <v>54</v>
      </c>
      <c r="R7288">
        <v>1244955</v>
      </c>
      <c r="S7288" t="s">
        <v>53</v>
      </c>
      <c r="T7288" t="s">
        <v>1120</v>
      </c>
      <c r="U7288" t="s">
        <v>51</v>
      </c>
    </row>
    <row r="7289" spans="1:21" x14ac:dyDescent="0.25">
      <c r="A7289" t="s">
        <v>60</v>
      </c>
      <c r="B7289" t="s">
        <v>1487</v>
      </c>
      <c r="C7289" t="s">
        <v>8</v>
      </c>
      <c r="D7289" t="str">
        <f t="shared" si="560"/>
        <v>[TIME] Run:</v>
      </c>
      <c r="E7289">
        <f>G7289</f>
        <v>0.7</v>
      </c>
      <c r="F7289">
        <f>J7289</f>
        <v>0.68799999999999994</v>
      </c>
      <c r="G7289">
        <v>0.7</v>
      </c>
      <c r="H7289" t="s">
        <v>62</v>
      </c>
      <c r="I7289" t="s">
        <v>63</v>
      </c>
      <c r="J7289">
        <v>0.68799999999999994</v>
      </c>
      <c r="K7289" t="s">
        <v>62</v>
      </c>
      <c r="L7289" t="s">
        <v>61</v>
      </c>
    </row>
    <row r="7290" spans="1:21" x14ac:dyDescent="0.25">
      <c r="A7290" t="s">
        <v>60</v>
      </c>
      <c r="B7290" t="s">
        <v>1486</v>
      </c>
      <c r="C7290" t="s">
        <v>9</v>
      </c>
      <c r="D7290" t="str">
        <f t="shared" si="560"/>
        <v>[MEMORY] Run:</v>
      </c>
      <c r="E7290">
        <f>H7290</f>
        <v>0</v>
      </c>
      <c r="G7290" t="s">
        <v>58</v>
      </c>
      <c r="H7290">
        <v>0</v>
      </c>
      <c r="I7290" t="s">
        <v>53</v>
      </c>
      <c r="J7290" t="s">
        <v>65</v>
      </c>
      <c r="K7290" t="s">
        <v>55</v>
      </c>
      <c r="L7290" t="s">
        <v>56</v>
      </c>
      <c r="M7290">
        <v>1244955</v>
      </c>
      <c r="N7290" t="s">
        <v>53</v>
      </c>
      <c r="O7290" t="s">
        <v>1120</v>
      </c>
      <c r="P7290" t="s">
        <v>55</v>
      </c>
      <c r="Q7290" t="s">
        <v>54</v>
      </c>
      <c r="R7290">
        <v>1244955</v>
      </c>
      <c r="S7290" t="s">
        <v>53</v>
      </c>
      <c r="T7290" t="s">
        <v>1120</v>
      </c>
      <c r="U7290" t="s">
        <v>51</v>
      </c>
    </row>
    <row r="7291" spans="1:21" x14ac:dyDescent="0.25">
      <c r="A7291" t="s">
        <v>60</v>
      </c>
      <c r="B7291" t="s">
        <v>1485</v>
      </c>
      <c r="C7291" t="s">
        <v>10</v>
      </c>
      <c r="D7291" t="str">
        <f t="shared" si="560"/>
        <v>[TIME] TOTAL output:</v>
      </c>
      <c r="E7291">
        <f>G7291</f>
        <v>1.4999999999999999E-2</v>
      </c>
      <c r="F7291">
        <f>J7291</f>
        <v>1.6E-2</v>
      </c>
      <c r="G7291">
        <v>1.4999999999999999E-2</v>
      </c>
      <c r="H7291" t="s">
        <v>62</v>
      </c>
      <c r="I7291" t="s">
        <v>63</v>
      </c>
      <c r="J7291">
        <v>1.6E-2</v>
      </c>
      <c r="K7291" t="s">
        <v>62</v>
      </c>
      <c r="L7291" t="s">
        <v>61</v>
      </c>
    </row>
    <row r="7292" spans="1:21" x14ac:dyDescent="0.25">
      <c r="A7292" t="s">
        <v>60</v>
      </c>
      <c r="B7292" t="s">
        <v>1484</v>
      </c>
      <c r="C7292" t="s">
        <v>11</v>
      </c>
      <c r="D7292" t="str">
        <f t="shared" si="560"/>
        <v>[MEMORY] TOTAL output:</v>
      </c>
      <c r="E7292">
        <f>H7292</f>
        <v>-2097</v>
      </c>
      <c r="G7292" t="s">
        <v>58</v>
      </c>
      <c r="H7292">
        <v>-2097</v>
      </c>
      <c r="I7292" t="s">
        <v>53</v>
      </c>
      <c r="J7292" t="s">
        <v>57</v>
      </c>
      <c r="K7292" t="s">
        <v>55</v>
      </c>
      <c r="L7292" t="s">
        <v>56</v>
      </c>
      <c r="M7292">
        <v>1179820</v>
      </c>
      <c r="N7292" t="s">
        <v>53</v>
      </c>
      <c r="O7292" t="s">
        <v>117</v>
      </c>
      <c r="P7292" t="s">
        <v>55</v>
      </c>
      <c r="Q7292" t="s">
        <v>54</v>
      </c>
      <c r="R7292">
        <v>1177723</v>
      </c>
      <c r="S7292" t="s">
        <v>53</v>
      </c>
      <c r="T7292" t="s">
        <v>117</v>
      </c>
      <c r="U7292" t="s">
        <v>51</v>
      </c>
    </row>
    <row r="7293" spans="1:21" x14ac:dyDescent="0.25">
      <c r="A7293" t="s">
        <v>60</v>
      </c>
      <c r="B7293" t="s">
        <v>1483</v>
      </c>
      <c r="C7293" t="s">
        <v>12</v>
      </c>
      <c r="D7293" t="str">
        <f t="shared" si="560"/>
        <v>[TIME] Submit:</v>
      </c>
      <c r="E7293">
        <f>G7293</f>
        <v>3.67</v>
      </c>
      <c r="F7293">
        <f>J7293</f>
        <v>3.6560000000000001</v>
      </c>
      <c r="G7293">
        <v>3.67</v>
      </c>
      <c r="H7293" t="s">
        <v>62</v>
      </c>
      <c r="I7293" t="s">
        <v>63</v>
      </c>
      <c r="J7293">
        <v>3.6560000000000001</v>
      </c>
      <c r="K7293" t="s">
        <v>62</v>
      </c>
      <c r="L7293" t="s">
        <v>61</v>
      </c>
    </row>
    <row r="7294" spans="1:21" x14ac:dyDescent="0.25">
      <c r="A7294" t="s">
        <v>60</v>
      </c>
      <c r="B7294" t="s">
        <v>1482</v>
      </c>
      <c r="C7294" t="s">
        <v>13</v>
      </c>
      <c r="D7294" t="str">
        <f t="shared" si="560"/>
        <v>[MEMORY] Submit:</v>
      </c>
      <c r="E7294">
        <f>H7294</f>
        <v>-3006</v>
      </c>
      <c r="G7294" t="s">
        <v>58</v>
      </c>
      <c r="H7294">
        <v>-3006</v>
      </c>
      <c r="I7294" t="s">
        <v>53</v>
      </c>
      <c r="J7294" t="s">
        <v>57</v>
      </c>
      <c r="K7294" t="s">
        <v>55</v>
      </c>
      <c r="L7294" t="s">
        <v>56</v>
      </c>
      <c r="M7294">
        <v>1180729</v>
      </c>
      <c r="N7294" t="s">
        <v>53</v>
      </c>
      <c r="O7294" t="s">
        <v>117</v>
      </c>
      <c r="P7294" t="s">
        <v>55</v>
      </c>
      <c r="Q7294" t="s">
        <v>54</v>
      </c>
      <c r="R7294">
        <v>1177723</v>
      </c>
      <c r="S7294" t="s">
        <v>53</v>
      </c>
      <c r="T7294" t="s">
        <v>117</v>
      </c>
      <c r="U7294" t="s">
        <v>51</v>
      </c>
    </row>
    <row r="7295" spans="1:21" x14ac:dyDescent="0.25">
      <c r="A7295" t="s">
        <v>60</v>
      </c>
      <c r="B7295" t="s">
        <v>1481</v>
      </c>
      <c r="C7295" t="s">
        <v>74</v>
      </c>
      <c r="D7295" t="s">
        <v>0</v>
      </c>
      <c r="E7295" t="str">
        <f>LEFT(H7295, 4)</f>
        <v>8810</v>
      </c>
      <c r="F7295">
        <f>J7295</f>
        <v>5</v>
      </c>
      <c r="G7295" t="s">
        <v>32</v>
      </c>
      <c r="H7295" t="s">
        <v>1367</v>
      </c>
      <c r="I7295" t="s">
        <v>33</v>
      </c>
      <c r="J7295">
        <v>5</v>
      </c>
    </row>
    <row r="7296" spans="1:21" x14ac:dyDescent="0.25">
      <c r="A7296" t="s">
        <v>60</v>
      </c>
      <c r="B7296" t="s">
        <v>1480</v>
      </c>
      <c r="C7296" t="s">
        <v>2</v>
      </c>
      <c r="D7296" t="str">
        <f>C7296</f>
        <v>[TIME] TOTAL load input:</v>
      </c>
      <c r="E7296">
        <f>G7296</f>
        <v>2.72</v>
      </c>
      <c r="F7296">
        <f>J7296</f>
        <v>2.7189999999999999</v>
      </c>
      <c r="G7296">
        <v>2.72</v>
      </c>
      <c r="H7296" t="s">
        <v>62</v>
      </c>
      <c r="I7296" t="s">
        <v>63</v>
      </c>
      <c r="J7296">
        <v>2.7189999999999999</v>
      </c>
      <c r="K7296" t="s">
        <v>62</v>
      </c>
      <c r="L7296" t="s">
        <v>61</v>
      </c>
    </row>
    <row r="7297" spans="1:21" x14ac:dyDescent="0.25">
      <c r="A7297" t="s">
        <v>60</v>
      </c>
      <c r="B7297" t="s">
        <v>1479</v>
      </c>
      <c r="C7297" t="s">
        <v>3</v>
      </c>
      <c r="D7297" t="str">
        <f>C7297</f>
        <v>[MEMORY] TOTAL load input:</v>
      </c>
      <c r="E7297">
        <f>G7297</f>
        <v>71668</v>
      </c>
      <c r="F7297">
        <f>L7297</f>
        <v>1177723</v>
      </c>
      <c r="G7297">
        <v>71668</v>
      </c>
      <c r="H7297" t="s">
        <v>53</v>
      </c>
      <c r="I7297" t="s">
        <v>157</v>
      </c>
      <c r="J7297" t="s">
        <v>55</v>
      </c>
      <c r="K7297" t="s">
        <v>56</v>
      </c>
      <c r="L7297">
        <v>1177723</v>
      </c>
      <c r="M7297" t="s">
        <v>53</v>
      </c>
      <c r="N7297" t="s">
        <v>117</v>
      </c>
      <c r="O7297" t="s">
        <v>55</v>
      </c>
      <c r="P7297" t="s">
        <v>54</v>
      </c>
      <c r="Q7297">
        <v>1249391</v>
      </c>
      <c r="R7297" t="s">
        <v>53</v>
      </c>
      <c r="S7297" t="s">
        <v>1417</v>
      </c>
      <c r="T7297" t="s">
        <v>51</v>
      </c>
    </row>
    <row r="7298" spans="1:21" x14ac:dyDescent="0.25">
      <c r="A7298" t="s">
        <v>60</v>
      </c>
      <c r="B7298" t="s">
        <v>1478</v>
      </c>
      <c r="C7298" t="s">
        <v>4</v>
      </c>
      <c r="D7298" t="str">
        <f>C7298</f>
        <v>[TIME] TOTAL pack:</v>
      </c>
      <c r="E7298">
        <f>G7298</f>
        <v>1.4999999999999999E-2</v>
      </c>
      <c r="F7298">
        <f>J7298</f>
        <v>4.7E-2</v>
      </c>
      <c r="G7298">
        <v>1.4999999999999999E-2</v>
      </c>
      <c r="H7298" t="s">
        <v>62</v>
      </c>
      <c r="I7298" t="s">
        <v>63</v>
      </c>
      <c r="J7298">
        <v>4.7E-2</v>
      </c>
      <c r="K7298" t="s">
        <v>62</v>
      </c>
      <c r="L7298" t="s">
        <v>61</v>
      </c>
    </row>
    <row r="7299" spans="1:21" x14ac:dyDescent="0.25">
      <c r="A7299" t="s">
        <v>60</v>
      </c>
      <c r="B7299" t="s">
        <v>1477</v>
      </c>
      <c r="C7299" t="s">
        <v>5</v>
      </c>
      <c r="D7299" t="str">
        <f>C7299</f>
        <v>[MEMORY] TOTAL pack:</v>
      </c>
      <c r="E7299">
        <f>G7299</f>
        <v>0</v>
      </c>
      <c r="F7299">
        <f>L7299</f>
        <v>1242333</v>
      </c>
      <c r="G7299">
        <v>0</v>
      </c>
      <c r="H7299" t="s">
        <v>53</v>
      </c>
      <c r="I7299" t="s">
        <v>65</v>
      </c>
      <c r="J7299" t="s">
        <v>55</v>
      </c>
      <c r="K7299" t="s">
        <v>56</v>
      </c>
      <c r="L7299">
        <v>1242333</v>
      </c>
      <c r="M7299" t="s">
        <v>53</v>
      </c>
      <c r="N7299" t="s">
        <v>1120</v>
      </c>
      <c r="O7299" t="s">
        <v>55</v>
      </c>
      <c r="P7299" t="s">
        <v>54</v>
      </c>
      <c r="Q7299">
        <v>1242333</v>
      </c>
      <c r="R7299" t="s">
        <v>53</v>
      </c>
      <c r="S7299" t="s">
        <v>1120</v>
      </c>
      <c r="T7299" t="s">
        <v>51</v>
      </c>
    </row>
    <row r="7300" spans="1:21" x14ac:dyDescent="0.25">
      <c r="A7300" t="s">
        <v>60</v>
      </c>
      <c r="B7300" t="s">
        <v>1476</v>
      </c>
      <c r="C7300" t="s">
        <v>74</v>
      </c>
      <c r="D7300" t="s">
        <v>6</v>
      </c>
      <c r="E7300">
        <f>G7300</f>
        <v>4.0000000000000001E-3</v>
      </c>
      <c r="G7300">
        <v>4.0000000000000001E-3</v>
      </c>
      <c r="H7300" t="s">
        <v>73</v>
      </c>
    </row>
    <row r="7301" spans="1:21" x14ac:dyDescent="0.25">
      <c r="A7301" t="s">
        <v>60</v>
      </c>
      <c r="B7301" t="s">
        <v>1475</v>
      </c>
      <c r="C7301" t="s">
        <v>7</v>
      </c>
      <c r="D7301" t="str">
        <f t="shared" ref="D7301:D7307" si="561">C7301</f>
        <v>[MEMORY] C execution:</v>
      </c>
      <c r="E7301">
        <f>H7301</f>
        <v>1151</v>
      </c>
      <c r="G7301" t="s">
        <v>58</v>
      </c>
      <c r="H7301">
        <v>1151</v>
      </c>
      <c r="I7301" t="s">
        <v>53</v>
      </c>
      <c r="J7301" t="s">
        <v>65</v>
      </c>
      <c r="K7301" t="s">
        <v>55</v>
      </c>
      <c r="L7301" t="s">
        <v>56</v>
      </c>
      <c r="M7301">
        <v>1242333</v>
      </c>
      <c r="N7301" t="s">
        <v>53</v>
      </c>
      <c r="O7301" t="s">
        <v>1120</v>
      </c>
      <c r="P7301" t="s">
        <v>55</v>
      </c>
      <c r="Q7301" t="s">
        <v>54</v>
      </c>
      <c r="R7301">
        <v>1243484</v>
      </c>
      <c r="S7301" t="s">
        <v>53</v>
      </c>
      <c r="T7301" t="s">
        <v>1120</v>
      </c>
      <c r="U7301" t="s">
        <v>51</v>
      </c>
    </row>
    <row r="7302" spans="1:21" x14ac:dyDescent="0.25">
      <c r="A7302" t="s">
        <v>60</v>
      </c>
      <c r="B7302" t="s">
        <v>1474</v>
      </c>
      <c r="C7302" t="s">
        <v>8</v>
      </c>
      <c r="D7302" t="str">
        <f t="shared" si="561"/>
        <v>[TIME] Run:</v>
      </c>
      <c r="E7302">
        <f>G7302</f>
        <v>0.83499999999999996</v>
      </c>
      <c r="F7302">
        <f>J7302</f>
        <v>0.84399999999999997</v>
      </c>
      <c r="G7302">
        <v>0.83499999999999996</v>
      </c>
      <c r="H7302" t="s">
        <v>62</v>
      </c>
      <c r="I7302" t="s">
        <v>63</v>
      </c>
      <c r="J7302">
        <v>0.84399999999999997</v>
      </c>
      <c r="K7302" t="s">
        <v>62</v>
      </c>
      <c r="L7302" t="s">
        <v>61</v>
      </c>
    </row>
    <row r="7303" spans="1:21" x14ac:dyDescent="0.25">
      <c r="A7303" t="s">
        <v>60</v>
      </c>
      <c r="B7303" t="s">
        <v>1473</v>
      </c>
      <c r="C7303" t="s">
        <v>9</v>
      </c>
      <c r="D7303" t="str">
        <f t="shared" si="561"/>
        <v>[MEMORY] Run:</v>
      </c>
      <c r="E7303">
        <f>H7303</f>
        <v>1151</v>
      </c>
      <c r="G7303" t="s">
        <v>58</v>
      </c>
      <c r="H7303">
        <v>1151</v>
      </c>
      <c r="I7303" t="s">
        <v>53</v>
      </c>
      <c r="J7303" t="s">
        <v>65</v>
      </c>
      <c r="K7303" t="s">
        <v>55</v>
      </c>
      <c r="L7303" t="s">
        <v>56</v>
      </c>
      <c r="M7303">
        <v>1242333</v>
      </c>
      <c r="N7303" t="s">
        <v>53</v>
      </c>
      <c r="O7303" t="s">
        <v>1120</v>
      </c>
      <c r="P7303" t="s">
        <v>55</v>
      </c>
      <c r="Q7303" t="s">
        <v>54</v>
      </c>
      <c r="R7303">
        <v>1243484</v>
      </c>
      <c r="S7303" t="s">
        <v>53</v>
      </c>
      <c r="T7303" t="s">
        <v>1120</v>
      </c>
      <c r="U7303" t="s">
        <v>51</v>
      </c>
    </row>
    <row r="7304" spans="1:21" x14ac:dyDescent="0.25">
      <c r="A7304" t="s">
        <v>60</v>
      </c>
      <c r="B7304" t="s">
        <v>1472</v>
      </c>
      <c r="C7304" t="s">
        <v>10</v>
      </c>
      <c r="D7304" t="str">
        <f t="shared" si="561"/>
        <v>[TIME] TOTAL output:</v>
      </c>
      <c r="E7304">
        <f>G7304</f>
        <v>0.01</v>
      </c>
      <c r="F7304">
        <f>J7304</f>
        <v>0</v>
      </c>
      <c r="G7304">
        <v>0.01</v>
      </c>
      <c r="H7304" t="s">
        <v>62</v>
      </c>
      <c r="I7304" t="s">
        <v>63</v>
      </c>
      <c r="J7304">
        <v>0</v>
      </c>
      <c r="K7304" t="s">
        <v>62</v>
      </c>
      <c r="L7304" t="s">
        <v>61</v>
      </c>
    </row>
    <row r="7305" spans="1:21" x14ac:dyDescent="0.25">
      <c r="A7305" t="s">
        <v>60</v>
      </c>
      <c r="B7305" t="s">
        <v>1471</v>
      </c>
      <c r="C7305" t="s">
        <v>11</v>
      </c>
      <c r="D7305" t="str">
        <f t="shared" si="561"/>
        <v>[MEMORY] TOTAL output:</v>
      </c>
      <c r="E7305">
        <f>H7305</f>
        <v>-3150</v>
      </c>
      <c r="G7305" t="s">
        <v>58</v>
      </c>
      <c r="H7305">
        <v>-3150</v>
      </c>
      <c r="I7305" t="s">
        <v>53</v>
      </c>
      <c r="J7305" t="s">
        <v>57</v>
      </c>
      <c r="K7305" t="s">
        <v>55</v>
      </c>
      <c r="L7305" t="s">
        <v>56</v>
      </c>
      <c r="M7305">
        <v>1179922</v>
      </c>
      <c r="N7305" t="s">
        <v>53</v>
      </c>
      <c r="O7305" t="s">
        <v>117</v>
      </c>
      <c r="P7305" t="s">
        <v>55</v>
      </c>
      <c r="Q7305" t="s">
        <v>54</v>
      </c>
      <c r="R7305">
        <v>1176773</v>
      </c>
      <c r="S7305" t="s">
        <v>53</v>
      </c>
      <c r="T7305" t="s">
        <v>117</v>
      </c>
      <c r="U7305" t="s">
        <v>51</v>
      </c>
    </row>
    <row r="7306" spans="1:21" x14ac:dyDescent="0.25">
      <c r="A7306" t="s">
        <v>60</v>
      </c>
      <c r="B7306" t="s">
        <v>1470</v>
      </c>
      <c r="C7306" t="s">
        <v>12</v>
      </c>
      <c r="D7306" t="str">
        <f t="shared" si="561"/>
        <v>[TIME] Submit:</v>
      </c>
      <c r="E7306">
        <f>G7306</f>
        <v>3.7749999999999999</v>
      </c>
      <c r="F7306">
        <f>J7306</f>
        <v>3.8119999999999998</v>
      </c>
      <c r="G7306">
        <v>3.7749999999999999</v>
      </c>
      <c r="H7306" t="s">
        <v>62</v>
      </c>
      <c r="I7306" t="s">
        <v>63</v>
      </c>
      <c r="J7306">
        <v>3.8119999999999998</v>
      </c>
      <c r="K7306" t="s">
        <v>62</v>
      </c>
      <c r="L7306" t="s">
        <v>61</v>
      </c>
    </row>
    <row r="7307" spans="1:21" x14ac:dyDescent="0.25">
      <c r="A7307" t="s">
        <v>60</v>
      </c>
      <c r="B7307" t="s">
        <v>1469</v>
      </c>
      <c r="C7307" t="s">
        <v>13</v>
      </c>
      <c r="D7307" t="str">
        <f t="shared" si="561"/>
        <v>[MEMORY] Submit:</v>
      </c>
      <c r="E7307">
        <f>H7307</f>
        <v>-950</v>
      </c>
      <c r="G7307" t="s">
        <v>58</v>
      </c>
      <c r="H7307">
        <v>-950</v>
      </c>
      <c r="I7307" t="s">
        <v>53</v>
      </c>
      <c r="J7307" t="s">
        <v>57</v>
      </c>
      <c r="K7307" t="s">
        <v>55</v>
      </c>
      <c r="L7307" t="s">
        <v>56</v>
      </c>
      <c r="M7307">
        <v>1177723</v>
      </c>
      <c r="N7307" t="s">
        <v>53</v>
      </c>
      <c r="O7307" t="s">
        <v>117</v>
      </c>
      <c r="P7307" t="s">
        <v>55</v>
      </c>
      <c r="Q7307" t="s">
        <v>54</v>
      </c>
      <c r="R7307">
        <v>1176773</v>
      </c>
      <c r="S7307" t="s">
        <v>53</v>
      </c>
      <c r="T7307" t="s">
        <v>117</v>
      </c>
      <c r="U7307" t="s">
        <v>51</v>
      </c>
    </row>
    <row r="7308" spans="1:21" x14ac:dyDescent="0.25">
      <c r="A7308" t="s">
        <v>60</v>
      </c>
      <c r="B7308" t="s">
        <v>1468</v>
      </c>
      <c r="C7308" t="s">
        <v>74</v>
      </c>
      <c r="D7308" t="s">
        <v>0</v>
      </c>
      <c r="E7308" t="str">
        <f>LEFT(H7308, 4)</f>
        <v>8810</v>
      </c>
      <c r="F7308">
        <f>J7308</f>
        <v>6</v>
      </c>
      <c r="G7308" t="s">
        <v>32</v>
      </c>
      <c r="H7308" t="s">
        <v>1367</v>
      </c>
      <c r="I7308" t="s">
        <v>33</v>
      </c>
      <c r="J7308">
        <v>6</v>
      </c>
    </row>
    <row r="7309" spans="1:21" x14ac:dyDescent="0.25">
      <c r="A7309" t="s">
        <v>60</v>
      </c>
      <c r="B7309" t="s">
        <v>1467</v>
      </c>
      <c r="C7309" t="s">
        <v>2</v>
      </c>
      <c r="D7309" t="str">
        <f>C7309</f>
        <v>[TIME] TOTAL load input:</v>
      </c>
      <c r="E7309">
        <f>G7309</f>
        <v>2.84</v>
      </c>
      <c r="F7309">
        <f>J7309</f>
        <v>2.8279999999999998</v>
      </c>
      <c r="G7309">
        <v>2.84</v>
      </c>
      <c r="H7309" t="s">
        <v>62</v>
      </c>
      <c r="I7309" t="s">
        <v>63</v>
      </c>
      <c r="J7309">
        <v>2.8279999999999998</v>
      </c>
      <c r="K7309" t="s">
        <v>62</v>
      </c>
      <c r="L7309" t="s">
        <v>61</v>
      </c>
    </row>
    <row r="7310" spans="1:21" x14ac:dyDescent="0.25">
      <c r="A7310" t="s">
        <v>60</v>
      </c>
      <c r="B7310" t="s">
        <v>1466</v>
      </c>
      <c r="C7310" t="s">
        <v>3</v>
      </c>
      <c r="D7310" t="str">
        <f>C7310</f>
        <v>[MEMORY] TOTAL load input:</v>
      </c>
      <c r="E7310">
        <f>G7310</f>
        <v>70328</v>
      </c>
      <c r="F7310">
        <f>L7310</f>
        <v>1176773</v>
      </c>
      <c r="G7310">
        <v>70328</v>
      </c>
      <c r="H7310" t="s">
        <v>53</v>
      </c>
      <c r="I7310" t="s">
        <v>157</v>
      </c>
      <c r="J7310" t="s">
        <v>55</v>
      </c>
      <c r="K7310" t="s">
        <v>56</v>
      </c>
      <c r="L7310">
        <v>1176773</v>
      </c>
      <c r="M7310" t="s">
        <v>53</v>
      </c>
      <c r="N7310" t="s">
        <v>117</v>
      </c>
      <c r="O7310" t="s">
        <v>55</v>
      </c>
      <c r="P7310" t="s">
        <v>54</v>
      </c>
      <c r="Q7310">
        <v>1247101</v>
      </c>
      <c r="R7310" t="s">
        <v>53</v>
      </c>
      <c r="S7310" t="s">
        <v>1417</v>
      </c>
      <c r="T7310" t="s">
        <v>51</v>
      </c>
    </row>
    <row r="7311" spans="1:21" x14ac:dyDescent="0.25">
      <c r="A7311" t="s">
        <v>60</v>
      </c>
      <c r="B7311" t="s">
        <v>1465</v>
      </c>
      <c r="C7311" t="s">
        <v>4</v>
      </c>
      <c r="D7311" t="str">
        <f>C7311</f>
        <v>[TIME] TOTAL pack:</v>
      </c>
      <c r="E7311">
        <f>G7311</f>
        <v>1.4999999999999999E-2</v>
      </c>
      <c r="F7311">
        <f>J7311</f>
        <v>1.6E-2</v>
      </c>
      <c r="G7311">
        <v>1.4999999999999999E-2</v>
      </c>
      <c r="H7311" t="s">
        <v>62</v>
      </c>
      <c r="I7311" t="s">
        <v>63</v>
      </c>
      <c r="J7311">
        <v>1.6E-2</v>
      </c>
      <c r="K7311" t="s">
        <v>62</v>
      </c>
      <c r="L7311" t="s">
        <v>61</v>
      </c>
    </row>
    <row r="7312" spans="1:21" x14ac:dyDescent="0.25">
      <c r="A7312" t="s">
        <v>60</v>
      </c>
      <c r="B7312" t="s">
        <v>1464</v>
      </c>
      <c r="C7312" t="s">
        <v>5</v>
      </c>
      <c r="D7312" t="str">
        <f>C7312</f>
        <v>[MEMORY] TOTAL pack:</v>
      </c>
      <c r="E7312">
        <f>G7312</f>
        <v>0</v>
      </c>
      <c r="F7312">
        <f>L7312</f>
        <v>1240072</v>
      </c>
      <c r="G7312">
        <v>0</v>
      </c>
      <c r="H7312" t="s">
        <v>53</v>
      </c>
      <c r="I7312" t="s">
        <v>65</v>
      </c>
      <c r="J7312" t="s">
        <v>55</v>
      </c>
      <c r="K7312" t="s">
        <v>56</v>
      </c>
      <c r="L7312">
        <v>1240072</v>
      </c>
      <c r="M7312" t="s">
        <v>53</v>
      </c>
      <c r="N7312" t="s">
        <v>1120</v>
      </c>
      <c r="O7312" t="s">
        <v>55</v>
      </c>
      <c r="P7312" t="s">
        <v>54</v>
      </c>
      <c r="Q7312">
        <v>1240072</v>
      </c>
      <c r="R7312" t="s">
        <v>53</v>
      </c>
      <c r="S7312" t="s">
        <v>1120</v>
      </c>
      <c r="T7312" t="s">
        <v>51</v>
      </c>
    </row>
    <row r="7313" spans="1:21" x14ac:dyDescent="0.25">
      <c r="A7313" t="s">
        <v>60</v>
      </c>
      <c r="B7313" t="s">
        <v>1463</v>
      </c>
      <c r="C7313" t="s">
        <v>74</v>
      </c>
      <c r="D7313" t="s">
        <v>6</v>
      </c>
      <c r="E7313">
        <f>G7313</f>
        <v>4.0000000000000001E-3</v>
      </c>
      <c r="G7313">
        <v>4.0000000000000001E-3</v>
      </c>
      <c r="H7313" t="s">
        <v>73</v>
      </c>
    </row>
    <row r="7314" spans="1:21" x14ac:dyDescent="0.25">
      <c r="A7314" t="s">
        <v>60</v>
      </c>
      <c r="B7314" t="s">
        <v>1462</v>
      </c>
      <c r="C7314" t="s">
        <v>7</v>
      </c>
      <c r="D7314" t="str">
        <f t="shared" ref="D7314:D7320" si="562">C7314</f>
        <v>[MEMORY] C execution:</v>
      </c>
      <c r="E7314">
        <f>H7314</f>
        <v>287</v>
      </c>
      <c r="G7314" t="s">
        <v>58</v>
      </c>
      <c r="H7314">
        <v>287</v>
      </c>
      <c r="I7314" t="s">
        <v>53</v>
      </c>
      <c r="J7314" t="s">
        <v>65</v>
      </c>
      <c r="K7314" t="s">
        <v>55</v>
      </c>
      <c r="L7314" t="s">
        <v>56</v>
      </c>
      <c r="M7314">
        <v>1240072</v>
      </c>
      <c r="N7314" t="s">
        <v>53</v>
      </c>
      <c r="O7314" t="s">
        <v>1120</v>
      </c>
      <c r="P7314" t="s">
        <v>55</v>
      </c>
      <c r="Q7314" t="s">
        <v>54</v>
      </c>
      <c r="R7314">
        <v>1240359</v>
      </c>
      <c r="S7314" t="s">
        <v>53</v>
      </c>
      <c r="T7314" t="s">
        <v>1120</v>
      </c>
      <c r="U7314" t="s">
        <v>51</v>
      </c>
    </row>
    <row r="7315" spans="1:21" x14ac:dyDescent="0.25">
      <c r="A7315" t="s">
        <v>60</v>
      </c>
      <c r="B7315" t="s">
        <v>1461</v>
      </c>
      <c r="C7315" t="s">
        <v>8</v>
      </c>
      <c r="D7315" t="str">
        <f t="shared" si="562"/>
        <v>[TIME] Run:</v>
      </c>
      <c r="E7315">
        <f>G7315</f>
        <v>0.8</v>
      </c>
      <c r="F7315">
        <f>J7315</f>
        <v>0.79700000000000004</v>
      </c>
      <c r="G7315">
        <v>0.8</v>
      </c>
      <c r="H7315" t="s">
        <v>62</v>
      </c>
      <c r="I7315" t="s">
        <v>63</v>
      </c>
      <c r="J7315">
        <v>0.79700000000000004</v>
      </c>
      <c r="K7315" t="s">
        <v>62</v>
      </c>
      <c r="L7315" t="s">
        <v>61</v>
      </c>
    </row>
    <row r="7316" spans="1:21" x14ac:dyDescent="0.25">
      <c r="A7316" t="s">
        <v>60</v>
      </c>
      <c r="B7316" t="s">
        <v>1460</v>
      </c>
      <c r="C7316" t="s">
        <v>9</v>
      </c>
      <c r="D7316" t="str">
        <f t="shared" si="562"/>
        <v>[MEMORY] Run:</v>
      </c>
      <c r="E7316">
        <f>H7316</f>
        <v>287</v>
      </c>
      <c r="G7316" t="s">
        <v>58</v>
      </c>
      <c r="H7316">
        <v>287</v>
      </c>
      <c r="I7316" t="s">
        <v>53</v>
      </c>
      <c r="J7316" t="s">
        <v>65</v>
      </c>
      <c r="K7316" t="s">
        <v>55</v>
      </c>
      <c r="L7316" t="s">
        <v>56</v>
      </c>
      <c r="M7316">
        <v>1240072</v>
      </c>
      <c r="N7316" t="s">
        <v>53</v>
      </c>
      <c r="O7316" t="s">
        <v>1120</v>
      </c>
      <c r="P7316" t="s">
        <v>55</v>
      </c>
      <c r="Q7316" t="s">
        <v>54</v>
      </c>
      <c r="R7316">
        <v>1240359</v>
      </c>
      <c r="S7316" t="s">
        <v>53</v>
      </c>
      <c r="T7316" t="s">
        <v>1120</v>
      </c>
      <c r="U7316" t="s">
        <v>51</v>
      </c>
    </row>
    <row r="7317" spans="1:21" x14ac:dyDescent="0.25">
      <c r="A7317" t="s">
        <v>60</v>
      </c>
      <c r="B7317" t="s">
        <v>1459</v>
      </c>
      <c r="C7317" t="s">
        <v>10</v>
      </c>
      <c r="D7317" t="str">
        <f t="shared" si="562"/>
        <v>[TIME] TOTAL output:</v>
      </c>
      <c r="E7317">
        <f>G7317</f>
        <v>0.01</v>
      </c>
      <c r="F7317">
        <f>J7317</f>
        <v>1.6E-2</v>
      </c>
      <c r="G7317">
        <v>0.01</v>
      </c>
      <c r="H7317" t="s">
        <v>62</v>
      </c>
      <c r="I7317" t="s">
        <v>63</v>
      </c>
      <c r="J7317">
        <v>1.6E-2</v>
      </c>
      <c r="K7317" t="s">
        <v>62</v>
      </c>
      <c r="L7317" t="s">
        <v>61</v>
      </c>
    </row>
    <row r="7318" spans="1:21" x14ac:dyDescent="0.25">
      <c r="A7318" t="s">
        <v>60</v>
      </c>
      <c r="B7318" t="s">
        <v>1458</v>
      </c>
      <c r="C7318" t="s">
        <v>11</v>
      </c>
      <c r="D7318" t="str">
        <f t="shared" si="562"/>
        <v>[MEMORY] TOTAL output:</v>
      </c>
      <c r="E7318">
        <f>H7318</f>
        <v>0</v>
      </c>
      <c r="G7318" t="s">
        <v>58</v>
      </c>
      <c r="H7318">
        <v>0</v>
      </c>
      <c r="I7318" t="s">
        <v>53</v>
      </c>
      <c r="J7318" t="s">
        <v>65</v>
      </c>
      <c r="K7318" t="s">
        <v>55</v>
      </c>
      <c r="L7318" t="s">
        <v>56</v>
      </c>
      <c r="M7318">
        <v>1240359</v>
      </c>
      <c r="N7318" t="s">
        <v>53</v>
      </c>
      <c r="O7318" t="s">
        <v>1120</v>
      </c>
      <c r="P7318" t="s">
        <v>55</v>
      </c>
      <c r="Q7318" t="s">
        <v>54</v>
      </c>
      <c r="R7318">
        <v>1240359</v>
      </c>
      <c r="S7318" t="s">
        <v>53</v>
      </c>
      <c r="T7318" t="s">
        <v>1120</v>
      </c>
      <c r="U7318" t="s">
        <v>51</v>
      </c>
    </row>
    <row r="7319" spans="1:21" x14ac:dyDescent="0.25">
      <c r="A7319" t="s">
        <v>60</v>
      </c>
      <c r="B7319" t="s">
        <v>1457</v>
      </c>
      <c r="C7319" t="s">
        <v>12</v>
      </c>
      <c r="D7319" t="str">
        <f t="shared" si="562"/>
        <v>[TIME] Submit:</v>
      </c>
      <c r="E7319">
        <f>G7319</f>
        <v>3.7549999999999999</v>
      </c>
      <c r="F7319">
        <f>J7319</f>
        <v>3.75</v>
      </c>
      <c r="G7319">
        <v>3.7549999999999999</v>
      </c>
      <c r="H7319" t="s">
        <v>62</v>
      </c>
      <c r="I7319" t="s">
        <v>63</v>
      </c>
      <c r="J7319">
        <v>3.75</v>
      </c>
      <c r="K7319" t="s">
        <v>62</v>
      </c>
      <c r="L7319" t="s">
        <v>61</v>
      </c>
    </row>
    <row r="7320" spans="1:21" x14ac:dyDescent="0.25">
      <c r="A7320" t="s">
        <v>60</v>
      </c>
      <c r="B7320" t="s">
        <v>1456</v>
      </c>
      <c r="C7320" t="s">
        <v>13</v>
      </c>
      <c r="D7320" t="str">
        <f t="shared" si="562"/>
        <v>[MEMORY] Submit:</v>
      </c>
      <c r="E7320">
        <f>H7320</f>
        <v>63586</v>
      </c>
      <c r="G7320" t="s">
        <v>58</v>
      </c>
      <c r="H7320">
        <v>63586</v>
      </c>
      <c r="I7320" t="s">
        <v>53</v>
      </c>
      <c r="J7320" t="s">
        <v>176</v>
      </c>
      <c r="K7320" t="s">
        <v>55</v>
      </c>
      <c r="L7320" t="s">
        <v>56</v>
      </c>
      <c r="M7320">
        <v>1176773</v>
      </c>
      <c r="N7320" t="s">
        <v>53</v>
      </c>
      <c r="O7320" t="s">
        <v>117</v>
      </c>
      <c r="P7320" t="s">
        <v>55</v>
      </c>
      <c r="Q7320" t="s">
        <v>54</v>
      </c>
      <c r="R7320">
        <v>1240359</v>
      </c>
      <c r="S7320" t="s">
        <v>53</v>
      </c>
      <c r="T7320" t="s">
        <v>1120</v>
      </c>
      <c r="U7320" t="s">
        <v>51</v>
      </c>
    </row>
    <row r="7321" spans="1:21" x14ac:dyDescent="0.25">
      <c r="A7321" t="s">
        <v>60</v>
      </c>
      <c r="B7321" t="s">
        <v>1455</v>
      </c>
      <c r="C7321" t="s">
        <v>74</v>
      </c>
      <c r="D7321" t="s">
        <v>0</v>
      </c>
      <c r="E7321" t="str">
        <f>LEFT(H7321, 4)</f>
        <v>8810</v>
      </c>
      <c r="F7321">
        <f>J7321</f>
        <v>7</v>
      </c>
      <c r="G7321" t="s">
        <v>32</v>
      </c>
      <c r="H7321" t="s">
        <v>1367</v>
      </c>
      <c r="I7321" t="s">
        <v>33</v>
      </c>
      <c r="J7321">
        <v>7</v>
      </c>
    </row>
    <row r="7322" spans="1:21" x14ac:dyDescent="0.25">
      <c r="A7322" t="s">
        <v>60</v>
      </c>
      <c r="B7322" t="s">
        <v>1454</v>
      </c>
      <c r="C7322" t="s">
        <v>2</v>
      </c>
      <c r="D7322" t="str">
        <f>C7322</f>
        <v>[TIME] TOTAL load input:</v>
      </c>
      <c r="E7322">
        <f>G7322</f>
        <v>2.67</v>
      </c>
      <c r="F7322">
        <f>J7322</f>
        <v>2.6720000000000002</v>
      </c>
      <c r="G7322">
        <v>2.67</v>
      </c>
      <c r="H7322" t="s">
        <v>62</v>
      </c>
      <c r="I7322" t="s">
        <v>63</v>
      </c>
      <c r="J7322">
        <v>2.6720000000000002</v>
      </c>
      <c r="K7322" t="s">
        <v>62</v>
      </c>
      <c r="L7322" t="s">
        <v>61</v>
      </c>
    </row>
    <row r="7323" spans="1:21" x14ac:dyDescent="0.25">
      <c r="A7323" t="s">
        <v>60</v>
      </c>
      <c r="B7323" t="s">
        <v>1453</v>
      </c>
      <c r="C7323" t="s">
        <v>3</v>
      </c>
      <c r="D7323" t="str">
        <f>C7323</f>
        <v>[MEMORY] TOTAL load input:</v>
      </c>
      <c r="E7323">
        <f>G7323</f>
        <v>77685</v>
      </c>
      <c r="F7323">
        <f>L7323</f>
        <v>1240359</v>
      </c>
      <c r="G7323">
        <v>77685</v>
      </c>
      <c r="H7323" t="s">
        <v>53</v>
      </c>
      <c r="I7323" t="s">
        <v>171</v>
      </c>
      <c r="J7323" t="s">
        <v>55</v>
      </c>
      <c r="K7323" t="s">
        <v>56</v>
      </c>
      <c r="L7323">
        <v>1240359</v>
      </c>
      <c r="M7323" t="s">
        <v>53</v>
      </c>
      <c r="N7323" t="s">
        <v>1120</v>
      </c>
      <c r="O7323" t="s">
        <v>55</v>
      </c>
      <c r="P7323" t="s">
        <v>54</v>
      </c>
      <c r="Q7323">
        <v>1318044</v>
      </c>
      <c r="R7323" t="s">
        <v>53</v>
      </c>
      <c r="S7323" t="s">
        <v>1198</v>
      </c>
      <c r="T7323" t="s">
        <v>51</v>
      </c>
    </row>
    <row r="7324" spans="1:21" x14ac:dyDescent="0.25">
      <c r="A7324" t="s">
        <v>60</v>
      </c>
      <c r="B7324" t="s">
        <v>1452</v>
      </c>
      <c r="C7324" t="s">
        <v>4</v>
      </c>
      <c r="D7324" t="str">
        <f>C7324</f>
        <v>[TIME] TOTAL pack:</v>
      </c>
      <c r="E7324">
        <f>G7324</f>
        <v>1.4999999999999999E-2</v>
      </c>
      <c r="F7324">
        <f>J7324</f>
        <v>1.6E-2</v>
      </c>
      <c r="G7324">
        <v>1.4999999999999999E-2</v>
      </c>
      <c r="H7324" t="s">
        <v>62</v>
      </c>
      <c r="I7324" t="s">
        <v>63</v>
      </c>
      <c r="J7324">
        <v>1.6E-2</v>
      </c>
      <c r="K7324" t="s">
        <v>62</v>
      </c>
      <c r="L7324" t="s">
        <v>61</v>
      </c>
    </row>
    <row r="7325" spans="1:21" x14ac:dyDescent="0.25">
      <c r="A7325" t="s">
        <v>60</v>
      </c>
      <c r="B7325" t="s">
        <v>1451</v>
      </c>
      <c r="C7325" t="s">
        <v>5</v>
      </c>
      <c r="D7325" t="str">
        <f>C7325</f>
        <v>[MEMORY] TOTAL pack:</v>
      </c>
      <c r="E7325">
        <f>G7325</f>
        <v>-2101</v>
      </c>
      <c r="F7325">
        <f>L7325</f>
        <v>1311015</v>
      </c>
      <c r="G7325">
        <v>-2101</v>
      </c>
      <c r="H7325" t="s">
        <v>53</v>
      </c>
      <c r="I7325" t="s">
        <v>57</v>
      </c>
      <c r="J7325" t="s">
        <v>55</v>
      </c>
      <c r="K7325" t="s">
        <v>56</v>
      </c>
      <c r="L7325">
        <v>1311015</v>
      </c>
      <c r="M7325" t="s">
        <v>53</v>
      </c>
      <c r="N7325" t="s">
        <v>1427</v>
      </c>
      <c r="O7325" t="s">
        <v>55</v>
      </c>
      <c r="P7325" t="s">
        <v>54</v>
      </c>
      <c r="Q7325">
        <v>1308914</v>
      </c>
      <c r="R7325" t="s">
        <v>53</v>
      </c>
      <c r="S7325" t="s">
        <v>1427</v>
      </c>
      <c r="T7325" t="s">
        <v>51</v>
      </c>
    </row>
    <row r="7326" spans="1:21" x14ac:dyDescent="0.25">
      <c r="A7326" t="s">
        <v>60</v>
      </c>
      <c r="B7326" t="s">
        <v>1450</v>
      </c>
      <c r="C7326" t="s">
        <v>74</v>
      </c>
      <c r="D7326" t="s">
        <v>6</v>
      </c>
      <c r="E7326">
        <f>G7326</f>
        <v>3.0000000000000001E-3</v>
      </c>
      <c r="G7326">
        <v>3.0000000000000001E-3</v>
      </c>
      <c r="H7326" t="s">
        <v>73</v>
      </c>
    </row>
    <row r="7327" spans="1:21" x14ac:dyDescent="0.25">
      <c r="A7327" t="s">
        <v>60</v>
      </c>
      <c r="B7327" t="s">
        <v>1449</v>
      </c>
      <c r="C7327" t="s">
        <v>7</v>
      </c>
      <c r="D7327" t="str">
        <f t="shared" ref="D7327:D7333" si="563">C7327</f>
        <v>[MEMORY] C execution:</v>
      </c>
      <c r="E7327">
        <f>H7327</f>
        <v>0</v>
      </c>
      <c r="G7327" t="s">
        <v>58</v>
      </c>
      <c r="H7327">
        <v>0</v>
      </c>
      <c r="I7327" t="s">
        <v>53</v>
      </c>
      <c r="J7327" t="s">
        <v>65</v>
      </c>
      <c r="K7327" t="s">
        <v>55</v>
      </c>
      <c r="L7327" t="s">
        <v>56</v>
      </c>
      <c r="M7327">
        <v>1308914</v>
      </c>
      <c r="N7327" t="s">
        <v>53</v>
      </c>
      <c r="O7327" t="s">
        <v>1427</v>
      </c>
      <c r="P7327" t="s">
        <v>55</v>
      </c>
      <c r="Q7327" t="s">
        <v>54</v>
      </c>
      <c r="R7327">
        <v>1308914</v>
      </c>
      <c r="S7327" t="s">
        <v>53</v>
      </c>
      <c r="T7327" t="s">
        <v>1427</v>
      </c>
      <c r="U7327" t="s">
        <v>51</v>
      </c>
    </row>
    <row r="7328" spans="1:21" x14ac:dyDescent="0.25">
      <c r="A7328" t="s">
        <v>60</v>
      </c>
      <c r="B7328" t="s">
        <v>1448</v>
      </c>
      <c r="C7328" t="s">
        <v>8</v>
      </c>
      <c r="D7328" t="str">
        <f t="shared" si="563"/>
        <v>[TIME] Run:</v>
      </c>
      <c r="E7328">
        <f>G7328</f>
        <v>0.61</v>
      </c>
      <c r="F7328">
        <f>J7328</f>
        <v>0.60899999999999999</v>
      </c>
      <c r="G7328">
        <v>0.61</v>
      </c>
      <c r="H7328" t="s">
        <v>62</v>
      </c>
      <c r="I7328" t="s">
        <v>63</v>
      </c>
      <c r="J7328">
        <v>0.60899999999999999</v>
      </c>
      <c r="K7328" t="s">
        <v>62</v>
      </c>
      <c r="L7328" t="s">
        <v>61</v>
      </c>
    </row>
    <row r="7329" spans="1:21" x14ac:dyDescent="0.25">
      <c r="A7329" t="s">
        <v>60</v>
      </c>
      <c r="B7329" t="s">
        <v>1447</v>
      </c>
      <c r="C7329" t="s">
        <v>9</v>
      </c>
      <c r="D7329" t="str">
        <f t="shared" si="563"/>
        <v>[MEMORY] Run:</v>
      </c>
      <c r="E7329">
        <f>H7329</f>
        <v>0</v>
      </c>
      <c r="G7329" t="s">
        <v>58</v>
      </c>
      <c r="H7329">
        <v>0</v>
      </c>
      <c r="I7329" t="s">
        <v>53</v>
      </c>
      <c r="J7329" t="s">
        <v>65</v>
      </c>
      <c r="K7329" t="s">
        <v>55</v>
      </c>
      <c r="L7329" t="s">
        <v>56</v>
      </c>
      <c r="M7329">
        <v>1308914</v>
      </c>
      <c r="N7329" t="s">
        <v>53</v>
      </c>
      <c r="O7329" t="s">
        <v>1427</v>
      </c>
      <c r="P7329" t="s">
        <v>55</v>
      </c>
      <c r="Q7329" t="s">
        <v>54</v>
      </c>
      <c r="R7329">
        <v>1308914</v>
      </c>
      <c r="S7329" t="s">
        <v>53</v>
      </c>
      <c r="T7329" t="s">
        <v>1427</v>
      </c>
      <c r="U7329" t="s">
        <v>51</v>
      </c>
    </row>
    <row r="7330" spans="1:21" x14ac:dyDescent="0.25">
      <c r="A7330" t="s">
        <v>60</v>
      </c>
      <c r="B7330" t="s">
        <v>1446</v>
      </c>
      <c r="C7330" t="s">
        <v>10</v>
      </c>
      <c r="D7330" t="str">
        <f t="shared" si="563"/>
        <v>[TIME] TOTAL output:</v>
      </c>
      <c r="E7330">
        <f>G7330</f>
        <v>5.0000000000000001E-3</v>
      </c>
      <c r="F7330">
        <f>J7330</f>
        <v>0</v>
      </c>
      <c r="G7330">
        <v>5.0000000000000001E-3</v>
      </c>
      <c r="H7330" t="s">
        <v>62</v>
      </c>
      <c r="I7330" t="s">
        <v>63</v>
      </c>
      <c r="J7330">
        <v>0</v>
      </c>
      <c r="K7330" t="s">
        <v>62</v>
      </c>
      <c r="L7330" t="s">
        <v>61</v>
      </c>
    </row>
    <row r="7331" spans="1:21" x14ac:dyDescent="0.25">
      <c r="A7331" t="s">
        <v>60</v>
      </c>
      <c r="B7331" t="s">
        <v>1445</v>
      </c>
      <c r="C7331" t="s">
        <v>11</v>
      </c>
      <c r="D7331" t="str">
        <f t="shared" si="563"/>
        <v>[MEMORY] TOTAL output:</v>
      </c>
      <c r="E7331">
        <f>H7331</f>
        <v>0</v>
      </c>
      <c r="G7331" t="s">
        <v>58</v>
      </c>
      <c r="H7331">
        <v>0</v>
      </c>
      <c r="I7331" t="s">
        <v>53</v>
      </c>
      <c r="J7331" t="s">
        <v>65</v>
      </c>
      <c r="K7331" t="s">
        <v>55</v>
      </c>
      <c r="L7331" t="s">
        <v>56</v>
      </c>
      <c r="M7331">
        <v>1308914</v>
      </c>
      <c r="N7331" t="s">
        <v>53</v>
      </c>
      <c r="O7331" t="s">
        <v>1427</v>
      </c>
      <c r="P7331" t="s">
        <v>55</v>
      </c>
      <c r="Q7331" t="s">
        <v>54</v>
      </c>
      <c r="R7331">
        <v>1308914</v>
      </c>
      <c r="S7331" t="s">
        <v>53</v>
      </c>
      <c r="T7331" t="s">
        <v>1427</v>
      </c>
      <c r="U7331" t="s">
        <v>51</v>
      </c>
    </row>
    <row r="7332" spans="1:21" x14ac:dyDescent="0.25">
      <c r="A7332" t="s">
        <v>60</v>
      </c>
      <c r="B7332" t="s">
        <v>1444</v>
      </c>
      <c r="C7332" t="s">
        <v>12</v>
      </c>
      <c r="D7332" t="str">
        <f t="shared" si="563"/>
        <v>[TIME] Submit:</v>
      </c>
      <c r="E7332">
        <f>G7332</f>
        <v>3.38</v>
      </c>
      <c r="F7332">
        <f>J7332</f>
        <v>3.375</v>
      </c>
      <c r="G7332">
        <v>3.38</v>
      </c>
      <c r="H7332" t="s">
        <v>62</v>
      </c>
      <c r="I7332" t="s">
        <v>63</v>
      </c>
      <c r="J7332">
        <v>3.375</v>
      </c>
      <c r="K7332" t="s">
        <v>62</v>
      </c>
      <c r="L7332" t="s">
        <v>61</v>
      </c>
    </row>
    <row r="7333" spans="1:21" x14ac:dyDescent="0.25">
      <c r="A7333" t="s">
        <v>60</v>
      </c>
      <c r="B7333" t="s">
        <v>1443</v>
      </c>
      <c r="C7333" t="s">
        <v>13</v>
      </c>
      <c r="D7333" t="str">
        <f t="shared" si="563"/>
        <v>[MEMORY] Submit:</v>
      </c>
      <c r="E7333">
        <f>H7333</f>
        <v>68555</v>
      </c>
      <c r="G7333" t="s">
        <v>58</v>
      </c>
      <c r="H7333">
        <v>68555</v>
      </c>
      <c r="I7333" t="s">
        <v>53</v>
      </c>
      <c r="J7333" t="s">
        <v>157</v>
      </c>
      <c r="K7333" t="s">
        <v>55</v>
      </c>
      <c r="L7333" t="s">
        <v>56</v>
      </c>
      <c r="M7333">
        <v>1240359</v>
      </c>
      <c r="N7333" t="s">
        <v>53</v>
      </c>
      <c r="O7333" t="s">
        <v>1120</v>
      </c>
      <c r="P7333" t="s">
        <v>55</v>
      </c>
      <c r="Q7333" t="s">
        <v>54</v>
      </c>
      <c r="R7333">
        <v>1308914</v>
      </c>
      <c r="S7333" t="s">
        <v>53</v>
      </c>
      <c r="T7333" t="s">
        <v>1427</v>
      </c>
      <c r="U7333" t="s">
        <v>51</v>
      </c>
    </row>
    <row r="7334" spans="1:21" x14ac:dyDescent="0.25">
      <c r="A7334" t="s">
        <v>60</v>
      </c>
      <c r="B7334" t="s">
        <v>1442</v>
      </c>
      <c r="C7334" t="s">
        <v>74</v>
      </c>
      <c r="D7334" t="s">
        <v>0</v>
      </c>
      <c r="E7334" t="str">
        <f>LEFT(H7334, 4)</f>
        <v>8810</v>
      </c>
      <c r="F7334">
        <f>J7334</f>
        <v>8</v>
      </c>
      <c r="G7334" t="s">
        <v>32</v>
      </c>
      <c r="H7334" t="s">
        <v>1367</v>
      </c>
      <c r="I7334" t="s">
        <v>33</v>
      </c>
      <c r="J7334">
        <v>8</v>
      </c>
    </row>
    <row r="7335" spans="1:21" x14ac:dyDescent="0.25">
      <c r="A7335" t="s">
        <v>60</v>
      </c>
      <c r="B7335" t="s">
        <v>1441</v>
      </c>
      <c r="C7335" t="s">
        <v>2</v>
      </c>
      <c r="D7335" t="str">
        <f>C7335</f>
        <v>[TIME] TOTAL load input:</v>
      </c>
      <c r="E7335">
        <f>G7335</f>
        <v>2.7149999999999999</v>
      </c>
      <c r="F7335">
        <f>J7335</f>
        <v>2.7189999999999999</v>
      </c>
      <c r="G7335">
        <v>2.7149999999999999</v>
      </c>
      <c r="H7335" t="s">
        <v>62</v>
      </c>
      <c r="I7335" t="s">
        <v>63</v>
      </c>
      <c r="J7335">
        <v>2.7189999999999999</v>
      </c>
      <c r="K7335" t="s">
        <v>62</v>
      </c>
      <c r="L7335" t="s">
        <v>61</v>
      </c>
    </row>
    <row r="7336" spans="1:21" x14ac:dyDescent="0.25">
      <c r="A7336" t="s">
        <v>60</v>
      </c>
      <c r="B7336" t="s">
        <v>1440</v>
      </c>
      <c r="C7336" t="s">
        <v>3</v>
      </c>
      <c r="D7336" t="str">
        <f>C7336</f>
        <v>[MEMORY] TOTAL load input:</v>
      </c>
      <c r="E7336">
        <f>G7336</f>
        <v>144843</v>
      </c>
      <c r="F7336">
        <f>L7336</f>
        <v>1308914</v>
      </c>
      <c r="G7336">
        <v>144843</v>
      </c>
      <c r="H7336" t="s">
        <v>53</v>
      </c>
      <c r="I7336" t="s">
        <v>1439</v>
      </c>
      <c r="J7336" t="s">
        <v>55</v>
      </c>
      <c r="K7336" t="s">
        <v>56</v>
      </c>
      <c r="L7336">
        <v>1308914</v>
      </c>
      <c r="M7336" t="s">
        <v>53</v>
      </c>
      <c r="N7336" t="s">
        <v>1427</v>
      </c>
      <c r="O7336" t="s">
        <v>55</v>
      </c>
      <c r="P7336" t="s">
        <v>54</v>
      </c>
      <c r="Q7336">
        <v>1453756</v>
      </c>
      <c r="R7336" t="s">
        <v>53</v>
      </c>
      <c r="S7336" t="s">
        <v>1438</v>
      </c>
      <c r="T7336" t="s">
        <v>51</v>
      </c>
    </row>
    <row r="7337" spans="1:21" x14ac:dyDescent="0.25">
      <c r="A7337" t="s">
        <v>60</v>
      </c>
      <c r="B7337" t="s">
        <v>1437</v>
      </c>
      <c r="C7337" t="s">
        <v>4</v>
      </c>
      <c r="D7337" t="str">
        <f>C7337</f>
        <v>[TIME] TOTAL pack:</v>
      </c>
      <c r="E7337">
        <f>G7337</f>
        <v>1.4999999999999999E-2</v>
      </c>
      <c r="F7337">
        <f>J7337</f>
        <v>1.6E-2</v>
      </c>
      <c r="G7337">
        <v>1.4999999999999999E-2</v>
      </c>
      <c r="H7337" t="s">
        <v>62</v>
      </c>
      <c r="I7337" t="s">
        <v>63</v>
      </c>
      <c r="J7337">
        <v>1.6E-2</v>
      </c>
      <c r="K7337" t="s">
        <v>62</v>
      </c>
      <c r="L7337" t="s">
        <v>61</v>
      </c>
    </row>
    <row r="7338" spans="1:21" x14ac:dyDescent="0.25">
      <c r="A7338" t="s">
        <v>60</v>
      </c>
      <c r="B7338" t="s">
        <v>1436</v>
      </c>
      <c r="C7338" t="s">
        <v>5</v>
      </c>
      <c r="D7338" t="str">
        <f>C7338</f>
        <v>[MEMORY] TOTAL pack:</v>
      </c>
      <c r="E7338">
        <f>G7338</f>
        <v>-1049</v>
      </c>
      <c r="F7338">
        <f>L7338</f>
        <v>1409999</v>
      </c>
      <c r="G7338">
        <v>-1049</v>
      </c>
      <c r="H7338" t="s">
        <v>53</v>
      </c>
      <c r="I7338" t="s">
        <v>57</v>
      </c>
      <c r="J7338" t="s">
        <v>55</v>
      </c>
      <c r="K7338" t="s">
        <v>56</v>
      </c>
      <c r="L7338">
        <v>1409999</v>
      </c>
      <c r="M7338" t="s">
        <v>53</v>
      </c>
      <c r="N7338" t="s">
        <v>943</v>
      </c>
      <c r="O7338" t="s">
        <v>55</v>
      </c>
      <c r="P7338" t="s">
        <v>54</v>
      </c>
      <c r="Q7338">
        <v>1408950</v>
      </c>
      <c r="R7338" t="s">
        <v>53</v>
      </c>
      <c r="S7338" t="s">
        <v>943</v>
      </c>
      <c r="T7338" t="s">
        <v>51</v>
      </c>
    </row>
    <row r="7339" spans="1:21" x14ac:dyDescent="0.25">
      <c r="A7339" t="s">
        <v>60</v>
      </c>
      <c r="B7339" t="s">
        <v>1435</v>
      </c>
      <c r="C7339" t="s">
        <v>74</v>
      </c>
      <c r="D7339" t="s">
        <v>6</v>
      </c>
      <c r="E7339">
        <f>G7339</f>
        <v>3.0000000000000001E-3</v>
      </c>
      <c r="G7339">
        <v>3.0000000000000001E-3</v>
      </c>
      <c r="H7339" t="s">
        <v>73</v>
      </c>
    </row>
    <row r="7340" spans="1:21" x14ac:dyDescent="0.25">
      <c r="A7340" t="s">
        <v>60</v>
      </c>
      <c r="B7340" t="s">
        <v>1434</v>
      </c>
      <c r="C7340" t="s">
        <v>7</v>
      </c>
      <c r="D7340" t="str">
        <f t="shared" ref="D7340:D7346" si="564">C7340</f>
        <v>[MEMORY] C execution:</v>
      </c>
      <c r="E7340">
        <f>H7340</f>
        <v>0</v>
      </c>
      <c r="G7340" t="s">
        <v>58</v>
      </c>
      <c r="H7340">
        <v>0</v>
      </c>
      <c r="I7340" t="s">
        <v>53</v>
      </c>
      <c r="J7340" t="s">
        <v>65</v>
      </c>
      <c r="K7340" t="s">
        <v>55</v>
      </c>
      <c r="L7340" t="s">
        <v>56</v>
      </c>
      <c r="M7340">
        <v>1408950</v>
      </c>
      <c r="N7340" t="s">
        <v>53</v>
      </c>
      <c r="O7340" t="s">
        <v>943</v>
      </c>
      <c r="P7340" t="s">
        <v>55</v>
      </c>
      <c r="Q7340" t="s">
        <v>54</v>
      </c>
      <c r="R7340">
        <v>1408950</v>
      </c>
      <c r="S7340" t="s">
        <v>53</v>
      </c>
      <c r="T7340" t="s">
        <v>943</v>
      </c>
      <c r="U7340" t="s">
        <v>51</v>
      </c>
    </row>
    <row r="7341" spans="1:21" x14ac:dyDescent="0.25">
      <c r="A7341" t="s">
        <v>60</v>
      </c>
      <c r="B7341" t="s">
        <v>1433</v>
      </c>
      <c r="C7341" t="s">
        <v>8</v>
      </c>
      <c r="D7341" t="str">
        <f t="shared" si="564"/>
        <v>[TIME] Run:</v>
      </c>
      <c r="E7341">
        <f>G7341</f>
        <v>0.61499999999999999</v>
      </c>
      <c r="F7341">
        <f>J7341</f>
        <v>0.625</v>
      </c>
      <c r="G7341">
        <v>0.61499999999999999</v>
      </c>
      <c r="H7341" t="s">
        <v>62</v>
      </c>
      <c r="I7341" t="s">
        <v>63</v>
      </c>
      <c r="J7341">
        <v>0.625</v>
      </c>
      <c r="K7341" t="s">
        <v>62</v>
      </c>
      <c r="L7341" t="s">
        <v>61</v>
      </c>
    </row>
    <row r="7342" spans="1:21" x14ac:dyDescent="0.25">
      <c r="A7342" t="s">
        <v>60</v>
      </c>
      <c r="B7342" t="s">
        <v>1432</v>
      </c>
      <c r="C7342" t="s">
        <v>9</v>
      </c>
      <c r="D7342" t="str">
        <f t="shared" si="564"/>
        <v>[MEMORY] Run:</v>
      </c>
      <c r="E7342">
        <f>H7342</f>
        <v>0</v>
      </c>
      <c r="G7342" t="s">
        <v>58</v>
      </c>
      <c r="H7342">
        <v>0</v>
      </c>
      <c r="I7342" t="s">
        <v>53</v>
      </c>
      <c r="J7342" t="s">
        <v>65</v>
      </c>
      <c r="K7342" t="s">
        <v>55</v>
      </c>
      <c r="L7342" t="s">
        <v>56</v>
      </c>
      <c r="M7342">
        <v>1408950</v>
      </c>
      <c r="N7342" t="s">
        <v>53</v>
      </c>
      <c r="O7342" t="s">
        <v>943</v>
      </c>
      <c r="P7342" t="s">
        <v>55</v>
      </c>
      <c r="Q7342" t="s">
        <v>54</v>
      </c>
      <c r="R7342">
        <v>1408950</v>
      </c>
      <c r="S7342" t="s">
        <v>53</v>
      </c>
      <c r="T7342" t="s">
        <v>943</v>
      </c>
      <c r="U7342" t="s">
        <v>51</v>
      </c>
    </row>
    <row r="7343" spans="1:21" x14ac:dyDescent="0.25">
      <c r="A7343" t="s">
        <v>60</v>
      </c>
      <c r="B7343" t="s">
        <v>1431</v>
      </c>
      <c r="C7343" t="s">
        <v>10</v>
      </c>
      <c r="D7343" t="str">
        <f t="shared" si="564"/>
        <v>[TIME] TOTAL output:</v>
      </c>
      <c r="E7343">
        <f>G7343</f>
        <v>0.01</v>
      </c>
      <c r="F7343">
        <f>J7343</f>
        <v>1.6E-2</v>
      </c>
      <c r="G7343">
        <v>0.01</v>
      </c>
      <c r="H7343" t="s">
        <v>62</v>
      </c>
      <c r="I7343" t="s">
        <v>63</v>
      </c>
      <c r="J7343">
        <v>1.6E-2</v>
      </c>
      <c r="K7343" t="s">
        <v>62</v>
      </c>
      <c r="L7343" t="s">
        <v>61</v>
      </c>
    </row>
    <row r="7344" spans="1:21" x14ac:dyDescent="0.25">
      <c r="A7344" t="s">
        <v>60</v>
      </c>
      <c r="B7344" t="s">
        <v>1430</v>
      </c>
      <c r="C7344" t="s">
        <v>11</v>
      </c>
      <c r="D7344" t="str">
        <f t="shared" si="564"/>
        <v>[MEMORY] TOTAL output:</v>
      </c>
      <c r="E7344">
        <f>H7344</f>
        <v>0</v>
      </c>
      <c r="G7344" t="s">
        <v>58</v>
      </c>
      <c r="H7344">
        <v>0</v>
      </c>
      <c r="I7344" t="s">
        <v>53</v>
      </c>
      <c r="J7344" t="s">
        <v>65</v>
      </c>
      <c r="K7344" t="s">
        <v>55</v>
      </c>
      <c r="L7344" t="s">
        <v>56</v>
      </c>
      <c r="M7344">
        <v>1408950</v>
      </c>
      <c r="N7344" t="s">
        <v>53</v>
      </c>
      <c r="O7344" t="s">
        <v>943</v>
      </c>
      <c r="P7344" t="s">
        <v>55</v>
      </c>
      <c r="Q7344" t="s">
        <v>54</v>
      </c>
      <c r="R7344">
        <v>1408950</v>
      </c>
      <c r="S7344" t="s">
        <v>53</v>
      </c>
      <c r="T7344" t="s">
        <v>943</v>
      </c>
      <c r="U7344" t="s">
        <v>51</v>
      </c>
    </row>
    <row r="7345" spans="1:21" x14ac:dyDescent="0.25">
      <c r="A7345" t="s">
        <v>60</v>
      </c>
      <c r="B7345" t="s">
        <v>1429</v>
      </c>
      <c r="C7345" t="s">
        <v>12</v>
      </c>
      <c r="D7345" t="str">
        <f t="shared" si="564"/>
        <v>[TIME] Submit:</v>
      </c>
      <c r="E7345">
        <f>G7345</f>
        <v>3.4350000000000001</v>
      </c>
      <c r="F7345">
        <f>J7345</f>
        <v>3.4380000000000002</v>
      </c>
      <c r="G7345">
        <v>3.4350000000000001</v>
      </c>
      <c r="H7345" t="s">
        <v>62</v>
      </c>
      <c r="I7345" t="s">
        <v>63</v>
      </c>
      <c r="J7345">
        <v>3.4380000000000002</v>
      </c>
      <c r="K7345" t="s">
        <v>62</v>
      </c>
      <c r="L7345" t="s">
        <v>61</v>
      </c>
    </row>
    <row r="7346" spans="1:21" x14ac:dyDescent="0.25">
      <c r="A7346" t="s">
        <v>60</v>
      </c>
      <c r="B7346" t="s">
        <v>1428</v>
      </c>
      <c r="C7346" t="s">
        <v>13</v>
      </c>
      <c r="D7346" t="str">
        <f t="shared" si="564"/>
        <v>[MEMORY] Submit:</v>
      </c>
      <c r="E7346">
        <f>H7346</f>
        <v>100037</v>
      </c>
      <c r="G7346" t="s">
        <v>58</v>
      </c>
      <c r="H7346">
        <v>100037</v>
      </c>
      <c r="I7346" t="s">
        <v>53</v>
      </c>
      <c r="J7346" t="s">
        <v>1002</v>
      </c>
      <c r="K7346" t="s">
        <v>55</v>
      </c>
      <c r="L7346" t="s">
        <v>56</v>
      </c>
      <c r="M7346">
        <v>1308914</v>
      </c>
      <c r="N7346" t="s">
        <v>53</v>
      </c>
      <c r="O7346" t="s">
        <v>1427</v>
      </c>
      <c r="P7346" t="s">
        <v>55</v>
      </c>
      <c r="Q7346" t="s">
        <v>54</v>
      </c>
      <c r="R7346">
        <v>1408950</v>
      </c>
      <c r="S7346" t="s">
        <v>53</v>
      </c>
      <c r="T7346" t="s">
        <v>943</v>
      </c>
      <c r="U7346" t="s">
        <v>51</v>
      </c>
    </row>
    <row r="7347" spans="1:21" x14ac:dyDescent="0.25">
      <c r="A7347" t="s">
        <v>60</v>
      </c>
      <c r="B7347" t="s">
        <v>1426</v>
      </c>
      <c r="C7347" t="s">
        <v>74</v>
      </c>
      <c r="D7347" t="s">
        <v>0</v>
      </c>
      <c r="E7347" t="str">
        <f>LEFT(H7347, 4)</f>
        <v>8810</v>
      </c>
      <c r="F7347">
        <f>J7347</f>
        <v>9</v>
      </c>
      <c r="G7347" t="s">
        <v>32</v>
      </c>
      <c r="H7347" t="s">
        <v>1367</v>
      </c>
      <c r="I7347" t="s">
        <v>33</v>
      </c>
      <c r="J7347">
        <v>9</v>
      </c>
    </row>
    <row r="7348" spans="1:21" x14ac:dyDescent="0.25">
      <c r="A7348" t="s">
        <v>60</v>
      </c>
      <c r="B7348" t="s">
        <v>1425</v>
      </c>
      <c r="C7348" t="s">
        <v>2</v>
      </c>
      <c r="D7348" t="str">
        <f>C7348</f>
        <v>[TIME] TOTAL load input:</v>
      </c>
      <c r="E7348">
        <f>G7348</f>
        <v>2.7250000000000001</v>
      </c>
      <c r="F7348">
        <f>J7348</f>
        <v>2.734</v>
      </c>
      <c r="G7348">
        <v>2.7250000000000001</v>
      </c>
      <c r="H7348" t="s">
        <v>62</v>
      </c>
      <c r="I7348" t="s">
        <v>63</v>
      </c>
      <c r="J7348">
        <v>2.734</v>
      </c>
      <c r="K7348" t="s">
        <v>62</v>
      </c>
      <c r="L7348" t="s">
        <v>61</v>
      </c>
    </row>
    <row r="7349" spans="1:21" x14ac:dyDescent="0.25">
      <c r="A7349" t="s">
        <v>60</v>
      </c>
      <c r="B7349" t="s">
        <v>1424</v>
      </c>
      <c r="C7349" t="s">
        <v>3</v>
      </c>
      <c r="D7349" t="str">
        <f>C7349</f>
        <v>[MEMORY] TOTAL load input:</v>
      </c>
      <c r="E7349">
        <f>G7349</f>
        <v>196276</v>
      </c>
      <c r="F7349">
        <f>L7349</f>
        <v>1408950</v>
      </c>
      <c r="G7349">
        <v>196276</v>
      </c>
      <c r="H7349" t="s">
        <v>53</v>
      </c>
      <c r="I7349" t="s">
        <v>1212</v>
      </c>
      <c r="J7349" t="s">
        <v>55</v>
      </c>
      <c r="K7349" t="s">
        <v>56</v>
      </c>
      <c r="L7349">
        <v>1408950</v>
      </c>
      <c r="M7349" t="s">
        <v>53</v>
      </c>
      <c r="N7349" t="s">
        <v>943</v>
      </c>
      <c r="O7349" t="s">
        <v>55</v>
      </c>
      <c r="P7349" t="s">
        <v>54</v>
      </c>
      <c r="Q7349">
        <v>1605226</v>
      </c>
      <c r="R7349" t="s">
        <v>53</v>
      </c>
      <c r="S7349" t="s">
        <v>929</v>
      </c>
      <c r="T7349" t="s">
        <v>51</v>
      </c>
    </row>
    <row r="7350" spans="1:21" x14ac:dyDescent="0.25">
      <c r="A7350" t="s">
        <v>60</v>
      </c>
      <c r="B7350" t="s">
        <v>1423</v>
      </c>
      <c r="C7350" t="s">
        <v>4</v>
      </c>
      <c r="D7350" t="str">
        <f>C7350</f>
        <v>[TIME] TOTAL pack:</v>
      </c>
      <c r="E7350">
        <f>G7350</f>
        <v>0.01</v>
      </c>
      <c r="F7350">
        <f>J7350</f>
        <v>1.6E-2</v>
      </c>
      <c r="G7350">
        <v>0.01</v>
      </c>
      <c r="H7350" t="s">
        <v>62</v>
      </c>
      <c r="I7350" t="s">
        <v>63</v>
      </c>
      <c r="J7350">
        <v>1.6E-2</v>
      </c>
      <c r="K7350" t="s">
        <v>62</v>
      </c>
      <c r="L7350" t="s">
        <v>61</v>
      </c>
    </row>
    <row r="7351" spans="1:21" x14ac:dyDescent="0.25">
      <c r="A7351" t="s">
        <v>60</v>
      </c>
      <c r="B7351" t="s">
        <v>1422</v>
      </c>
      <c r="C7351" t="s">
        <v>5</v>
      </c>
      <c r="D7351" t="str">
        <f>C7351</f>
        <v>[MEMORY] TOTAL pack:</v>
      </c>
      <c r="E7351">
        <f>G7351</f>
        <v>-5259</v>
      </c>
      <c r="F7351">
        <f>L7351</f>
        <v>1252553</v>
      </c>
      <c r="G7351">
        <v>-5259</v>
      </c>
      <c r="H7351" t="s">
        <v>53</v>
      </c>
      <c r="I7351" t="s">
        <v>201</v>
      </c>
      <c r="J7351" t="s">
        <v>55</v>
      </c>
      <c r="K7351" t="s">
        <v>56</v>
      </c>
      <c r="L7351">
        <v>1252553</v>
      </c>
      <c r="M7351" t="s">
        <v>53</v>
      </c>
      <c r="N7351" t="s">
        <v>1417</v>
      </c>
      <c r="O7351" t="s">
        <v>55</v>
      </c>
      <c r="P7351" t="s">
        <v>54</v>
      </c>
      <c r="Q7351">
        <v>1247293</v>
      </c>
      <c r="R7351" t="s">
        <v>53</v>
      </c>
      <c r="S7351" t="s">
        <v>1417</v>
      </c>
      <c r="T7351" t="s">
        <v>51</v>
      </c>
    </row>
    <row r="7352" spans="1:21" x14ac:dyDescent="0.25">
      <c r="A7352" t="s">
        <v>60</v>
      </c>
      <c r="B7352" t="s">
        <v>1421</v>
      </c>
      <c r="C7352" t="s">
        <v>74</v>
      </c>
      <c r="D7352" t="s">
        <v>6</v>
      </c>
      <c r="E7352">
        <f>G7352</f>
        <v>0.01</v>
      </c>
      <c r="G7352">
        <v>0.01</v>
      </c>
      <c r="H7352" t="s">
        <v>73</v>
      </c>
    </row>
    <row r="7353" spans="1:21" x14ac:dyDescent="0.25">
      <c r="A7353" t="s">
        <v>60</v>
      </c>
      <c r="B7353" t="s">
        <v>1420</v>
      </c>
      <c r="C7353" t="s">
        <v>7</v>
      </c>
      <c r="D7353" t="str">
        <f t="shared" ref="D7353:D7359" si="565">C7353</f>
        <v>[MEMORY] C execution:</v>
      </c>
      <c r="E7353">
        <f>H7353</f>
        <v>-43962</v>
      </c>
      <c r="G7353" t="s">
        <v>58</v>
      </c>
      <c r="H7353">
        <v>-43962</v>
      </c>
      <c r="I7353" t="s">
        <v>53</v>
      </c>
      <c r="J7353" t="s">
        <v>875</v>
      </c>
      <c r="K7353" t="s">
        <v>55</v>
      </c>
      <c r="L7353" t="s">
        <v>56</v>
      </c>
      <c r="M7353">
        <v>1247293</v>
      </c>
      <c r="N7353" t="s">
        <v>53</v>
      </c>
      <c r="O7353" t="s">
        <v>1417</v>
      </c>
      <c r="P7353" t="s">
        <v>55</v>
      </c>
      <c r="Q7353" t="s">
        <v>54</v>
      </c>
      <c r="R7353">
        <v>1203331</v>
      </c>
      <c r="S7353" t="s">
        <v>53</v>
      </c>
      <c r="T7353" t="s">
        <v>393</v>
      </c>
      <c r="U7353" t="s">
        <v>51</v>
      </c>
    </row>
    <row r="7354" spans="1:21" x14ac:dyDescent="0.25">
      <c r="A7354" t="s">
        <v>60</v>
      </c>
      <c r="B7354" t="s">
        <v>1419</v>
      </c>
      <c r="C7354" t="s">
        <v>8</v>
      </c>
      <c r="D7354" t="str">
        <f t="shared" si="565"/>
        <v>[TIME] Run:</v>
      </c>
      <c r="E7354">
        <f>G7354</f>
        <v>0.625</v>
      </c>
      <c r="F7354">
        <f>J7354</f>
        <v>0.625</v>
      </c>
      <c r="G7354">
        <v>0.625</v>
      </c>
      <c r="H7354" t="s">
        <v>62</v>
      </c>
      <c r="I7354" t="s">
        <v>63</v>
      </c>
      <c r="J7354">
        <v>0.625</v>
      </c>
      <c r="K7354" t="s">
        <v>62</v>
      </c>
      <c r="L7354" t="s">
        <v>61</v>
      </c>
    </row>
    <row r="7355" spans="1:21" x14ac:dyDescent="0.25">
      <c r="A7355" t="s">
        <v>60</v>
      </c>
      <c r="B7355" t="s">
        <v>1418</v>
      </c>
      <c r="C7355" t="s">
        <v>9</v>
      </c>
      <c r="D7355" t="str">
        <f t="shared" si="565"/>
        <v>[MEMORY] Run:</v>
      </c>
      <c r="E7355">
        <f>H7355</f>
        <v>-43962</v>
      </c>
      <c r="G7355" t="s">
        <v>58</v>
      </c>
      <c r="H7355">
        <v>-43962</v>
      </c>
      <c r="I7355" t="s">
        <v>53</v>
      </c>
      <c r="J7355" t="s">
        <v>875</v>
      </c>
      <c r="K7355" t="s">
        <v>55</v>
      </c>
      <c r="L7355" t="s">
        <v>56</v>
      </c>
      <c r="M7355">
        <v>1247293</v>
      </c>
      <c r="N7355" t="s">
        <v>53</v>
      </c>
      <c r="O7355" t="s">
        <v>1417</v>
      </c>
      <c r="P7355" t="s">
        <v>55</v>
      </c>
      <c r="Q7355" t="s">
        <v>54</v>
      </c>
      <c r="R7355">
        <v>1203331</v>
      </c>
      <c r="S7355" t="s">
        <v>53</v>
      </c>
      <c r="T7355" t="s">
        <v>393</v>
      </c>
      <c r="U7355" t="s">
        <v>51</v>
      </c>
    </row>
    <row r="7356" spans="1:21" x14ac:dyDescent="0.25">
      <c r="A7356" t="s">
        <v>60</v>
      </c>
      <c r="B7356" t="s">
        <v>1416</v>
      </c>
      <c r="C7356" t="s">
        <v>10</v>
      </c>
      <c r="D7356" t="str">
        <f t="shared" si="565"/>
        <v>[TIME] TOTAL output:</v>
      </c>
      <c r="E7356">
        <f>G7356</f>
        <v>5.0000000000000001E-3</v>
      </c>
      <c r="F7356">
        <f>J7356</f>
        <v>0</v>
      </c>
      <c r="G7356">
        <v>5.0000000000000001E-3</v>
      </c>
      <c r="H7356" t="s">
        <v>62</v>
      </c>
      <c r="I7356" t="s">
        <v>63</v>
      </c>
      <c r="J7356">
        <v>0</v>
      </c>
      <c r="K7356" t="s">
        <v>62</v>
      </c>
      <c r="L7356" t="s">
        <v>61</v>
      </c>
    </row>
    <row r="7357" spans="1:21" x14ac:dyDescent="0.25">
      <c r="A7357" t="s">
        <v>60</v>
      </c>
      <c r="B7357" t="s">
        <v>1415</v>
      </c>
      <c r="C7357" t="s">
        <v>11</v>
      </c>
      <c r="D7357" t="str">
        <f t="shared" si="565"/>
        <v>[MEMORY] TOTAL output:</v>
      </c>
      <c r="E7357">
        <f>H7357</f>
        <v>0</v>
      </c>
      <c r="G7357" t="s">
        <v>58</v>
      </c>
      <c r="H7357">
        <v>0</v>
      </c>
      <c r="I7357" t="s">
        <v>53</v>
      </c>
      <c r="J7357" t="s">
        <v>65</v>
      </c>
      <c r="K7357" t="s">
        <v>55</v>
      </c>
      <c r="L7357" t="s">
        <v>56</v>
      </c>
      <c r="M7357">
        <v>1201230</v>
      </c>
      <c r="N7357" t="s">
        <v>53</v>
      </c>
      <c r="O7357" t="s">
        <v>393</v>
      </c>
      <c r="P7357" t="s">
        <v>55</v>
      </c>
      <c r="Q7357" t="s">
        <v>54</v>
      </c>
      <c r="R7357">
        <v>1201230</v>
      </c>
      <c r="S7357" t="s">
        <v>53</v>
      </c>
      <c r="T7357" t="s">
        <v>393</v>
      </c>
      <c r="U7357" t="s">
        <v>51</v>
      </c>
    </row>
    <row r="7358" spans="1:21" x14ac:dyDescent="0.25">
      <c r="A7358" t="s">
        <v>60</v>
      </c>
      <c r="B7358" t="s">
        <v>1414</v>
      </c>
      <c r="C7358" t="s">
        <v>12</v>
      </c>
      <c r="D7358" t="str">
        <f t="shared" si="565"/>
        <v>[TIME] Submit:</v>
      </c>
      <c r="E7358">
        <f>G7358</f>
        <v>3.75</v>
      </c>
      <c r="F7358">
        <f>J7358</f>
        <v>3.75</v>
      </c>
      <c r="G7358">
        <v>3.75</v>
      </c>
      <c r="H7358" t="s">
        <v>62</v>
      </c>
      <c r="I7358" t="s">
        <v>63</v>
      </c>
      <c r="J7358">
        <v>3.75</v>
      </c>
      <c r="K7358" t="s">
        <v>62</v>
      </c>
      <c r="L7358" t="s">
        <v>61</v>
      </c>
    </row>
    <row r="7359" spans="1:21" x14ac:dyDescent="0.25">
      <c r="A7359" t="s">
        <v>60</v>
      </c>
      <c r="B7359" t="s">
        <v>1413</v>
      </c>
      <c r="C7359" t="s">
        <v>13</v>
      </c>
      <c r="D7359" t="str">
        <f t="shared" si="565"/>
        <v>[MEMORY] Submit:</v>
      </c>
      <c r="E7359">
        <f>H7359</f>
        <v>-207720</v>
      </c>
      <c r="G7359" t="s">
        <v>58</v>
      </c>
      <c r="H7359">
        <v>-207720</v>
      </c>
      <c r="I7359" t="s">
        <v>53</v>
      </c>
      <c r="J7359" t="s">
        <v>868</v>
      </c>
      <c r="K7359" t="s">
        <v>55</v>
      </c>
      <c r="L7359" t="s">
        <v>56</v>
      </c>
      <c r="M7359">
        <v>1408950</v>
      </c>
      <c r="N7359" t="s">
        <v>53</v>
      </c>
      <c r="O7359" t="s">
        <v>943</v>
      </c>
      <c r="P7359" t="s">
        <v>55</v>
      </c>
      <c r="Q7359" t="s">
        <v>54</v>
      </c>
      <c r="R7359">
        <v>1201230</v>
      </c>
      <c r="S7359" t="s">
        <v>53</v>
      </c>
      <c r="T7359" t="s">
        <v>393</v>
      </c>
      <c r="U7359" t="s">
        <v>51</v>
      </c>
    </row>
    <row r="7360" spans="1:21" x14ac:dyDescent="0.25">
      <c r="A7360" t="s">
        <v>60</v>
      </c>
      <c r="B7360" t="s">
        <v>1412</v>
      </c>
      <c r="C7360" t="s">
        <v>74</v>
      </c>
      <c r="D7360" t="s">
        <v>0</v>
      </c>
      <c r="E7360" t="str">
        <f>LEFT(H7360, 4)</f>
        <v>8810</v>
      </c>
      <c r="F7360">
        <f>J7360</f>
        <v>10</v>
      </c>
      <c r="G7360" t="s">
        <v>32</v>
      </c>
      <c r="H7360" t="s">
        <v>1367</v>
      </c>
      <c r="I7360" t="s">
        <v>33</v>
      </c>
      <c r="J7360">
        <v>10</v>
      </c>
    </row>
    <row r="7361" spans="1:21" x14ac:dyDescent="0.25">
      <c r="A7361" t="s">
        <v>60</v>
      </c>
      <c r="B7361" t="s">
        <v>1411</v>
      </c>
      <c r="C7361" t="s">
        <v>2</v>
      </c>
      <c r="D7361" t="str">
        <f>C7361</f>
        <v>[TIME] TOTAL load input:</v>
      </c>
      <c r="E7361">
        <f>G7361</f>
        <v>2.7050000000000001</v>
      </c>
      <c r="F7361">
        <f>J7361</f>
        <v>2.7189999999999999</v>
      </c>
      <c r="G7361">
        <v>2.7050000000000001</v>
      </c>
      <c r="H7361" t="s">
        <v>62</v>
      </c>
      <c r="I7361" t="s">
        <v>63</v>
      </c>
      <c r="J7361">
        <v>2.7189999999999999</v>
      </c>
      <c r="K7361" t="s">
        <v>62</v>
      </c>
      <c r="L7361" t="s">
        <v>61</v>
      </c>
    </row>
    <row r="7362" spans="1:21" x14ac:dyDescent="0.25">
      <c r="A7362" t="s">
        <v>60</v>
      </c>
      <c r="B7362" t="s">
        <v>1410</v>
      </c>
      <c r="C7362" t="s">
        <v>3</v>
      </c>
      <c r="D7362" t="str">
        <f>C7362</f>
        <v>[MEMORY] TOTAL load input:</v>
      </c>
      <c r="E7362">
        <f>G7362</f>
        <v>69284</v>
      </c>
      <c r="F7362">
        <f>L7362</f>
        <v>1201230</v>
      </c>
      <c r="G7362">
        <v>69284</v>
      </c>
      <c r="H7362" t="s">
        <v>53</v>
      </c>
      <c r="I7362" t="s">
        <v>157</v>
      </c>
      <c r="J7362" t="s">
        <v>55</v>
      </c>
      <c r="K7362" t="s">
        <v>56</v>
      </c>
      <c r="L7362">
        <v>1201230</v>
      </c>
      <c r="M7362" t="s">
        <v>53</v>
      </c>
      <c r="N7362" t="s">
        <v>393</v>
      </c>
      <c r="O7362" t="s">
        <v>55</v>
      </c>
      <c r="P7362" t="s">
        <v>54</v>
      </c>
      <c r="Q7362">
        <v>1270514</v>
      </c>
      <c r="R7362" t="s">
        <v>53</v>
      </c>
      <c r="S7362" t="s">
        <v>1409</v>
      </c>
      <c r="T7362" t="s">
        <v>51</v>
      </c>
    </row>
    <row r="7363" spans="1:21" x14ac:dyDescent="0.25">
      <c r="A7363" t="s">
        <v>60</v>
      </c>
      <c r="B7363" t="s">
        <v>1408</v>
      </c>
      <c r="C7363" t="s">
        <v>4</v>
      </c>
      <c r="D7363" t="str">
        <f>C7363</f>
        <v>[TIME] TOTAL pack:</v>
      </c>
      <c r="E7363">
        <f>G7363</f>
        <v>1.4999999999999999E-2</v>
      </c>
      <c r="F7363">
        <f>J7363</f>
        <v>1.6E-2</v>
      </c>
      <c r="G7363">
        <v>1.4999999999999999E-2</v>
      </c>
      <c r="H7363" t="s">
        <v>62</v>
      </c>
      <c r="I7363" t="s">
        <v>63</v>
      </c>
      <c r="J7363">
        <v>1.6E-2</v>
      </c>
      <c r="K7363" t="s">
        <v>62</v>
      </c>
      <c r="L7363" t="s">
        <v>61</v>
      </c>
    </row>
    <row r="7364" spans="1:21" x14ac:dyDescent="0.25">
      <c r="A7364" t="s">
        <v>60</v>
      </c>
      <c r="B7364" t="s">
        <v>1407</v>
      </c>
      <c r="C7364" t="s">
        <v>5</v>
      </c>
      <c r="D7364" t="str">
        <f>C7364</f>
        <v>[MEMORY] TOTAL pack:</v>
      </c>
      <c r="E7364">
        <f>G7364</f>
        <v>0</v>
      </c>
      <c r="F7364">
        <f>L7364</f>
        <v>1263477</v>
      </c>
      <c r="G7364">
        <v>0</v>
      </c>
      <c r="H7364" t="s">
        <v>53</v>
      </c>
      <c r="I7364" t="s">
        <v>65</v>
      </c>
      <c r="J7364" t="s">
        <v>55</v>
      </c>
      <c r="K7364" t="s">
        <v>56</v>
      </c>
      <c r="L7364">
        <v>1263477</v>
      </c>
      <c r="M7364" t="s">
        <v>53</v>
      </c>
      <c r="N7364" t="s">
        <v>1170</v>
      </c>
      <c r="O7364" t="s">
        <v>55</v>
      </c>
      <c r="P7364" t="s">
        <v>54</v>
      </c>
      <c r="Q7364">
        <v>1263477</v>
      </c>
      <c r="R7364" t="s">
        <v>53</v>
      </c>
      <c r="S7364" t="s">
        <v>1170</v>
      </c>
      <c r="T7364" t="s">
        <v>51</v>
      </c>
    </row>
    <row r="7365" spans="1:21" x14ac:dyDescent="0.25">
      <c r="A7365" t="s">
        <v>60</v>
      </c>
      <c r="B7365" t="s">
        <v>1406</v>
      </c>
      <c r="C7365" t="s">
        <v>74</v>
      </c>
      <c r="D7365" t="s">
        <v>6</v>
      </c>
      <c r="E7365">
        <f>G7365</f>
        <v>4.0000000000000001E-3</v>
      </c>
      <c r="G7365">
        <v>4.0000000000000001E-3</v>
      </c>
      <c r="H7365" t="s">
        <v>73</v>
      </c>
    </row>
    <row r="7366" spans="1:21" x14ac:dyDescent="0.25">
      <c r="A7366" t="s">
        <v>60</v>
      </c>
      <c r="B7366" t="s">
        <v>1405</v>
      </c>
      <c r="C7366" t="s">
        <v>7</v>
      </c>
      <c r="D7366" t="str">
        <f t="shared" ref="D7366:D7372" si="566">C7366</f>
        <v>[MEMORY] C execution:</v>
      </c>
      <c r="E7366">
        <f>H7366</f>
        <v>0</v>
      </c>
      <c r="G7366" t="s">
        <v>58</v>
      </c>
      <c r="H7366">
        <v>0</v>
      </c>
      <c r="I7366" t="s">
        <v>53</v>
      </c>
      <c r="J7366" t="s">
        <v>65</v>
      </c>
      <c r="K7366" t="s">
        <v>55</v>
      </c>
      <c r="L7366" t="s">
        <v>56</v>
      </c>
      <c r="M7366">
        <v>1263477</v>
      </c>
      <c r="N7366" t="s">
        <v>53</v>
      </c>
      <c r="O7366" t="s">
        <v>1170</v>
      </c>
      <c r="P7366" t="s">
        <v>55</v>
      </c>
      <c r="Q7366" t="s">
        <v>54</v>
      </c>
      <c r="R7366">
        <v>1263477</v>
      </c>
      <c r="S7366" t="s">
        <v>53</v>
      </c>
      <c r="T7366" t="s">
        <v>1170</v>
      </c>
      <c r="U7366" t="s">
        <v>51</v>
      </c>
    </row>
    <row r="7367" spans="1:21" x14ac:dyDescent="0.25">
      <c r="A7367" t="s">
        <v>60</v>
      </c>
      <c r="B7367" t="s">
        <v>1404</v>
      </c>
      <c r="C7367" t="s">
        <v>8</v>
      </c>
      <c r="D7367" t="str">
        <f t="shared" si="566"/>
        <v>[TIME] Run:</v>
      </c>
      <c r="E7367">
        <f>G7367</f>
        <v>0.755</v>
      </c>
      <c r="F7367">
        <f>J7367</f>
        <v>0.76600000000000001</v>
      </c>
      <c r="G7367">
        <v>0.755</v>
      </c>
      <c r="H7367" t="s">
        <v>62</v>
      </c>
      <c r="I7367" t="s">
        <v>63</v>
      </c>
      <c r="J7367">
        <v>0.76600000000000001</v>
      </c>
      <c r="K7367" t="s">
        <v>62</v>
      </c>
      <c r="L7367" t="s">
        <v>61</v>
      </c>
    </row>
    <row r="7368" spans="1:21" x14ac:dyDescent="0.25">
      <c r="A7368" t="s">
        <v>60</v>
      </c>
      <c r="B7368" t="s">
        <v>1403</v>
      </c>
      <c r="C7368" t="s">
        <v>9</v>
      </c>
      <c r="D7368" t="str">
        <f t="shared" si="566"/>
        <v>[MEMORY] Run:</v>
      </c>
      <c r="E7368">
        <f>H7368</f>
        <v>0</v>
      </c>
      <c r="G7368" t="s">
        <v>58</v>
      </c>
      <c r="H7368">
        <v>0</v>
      </c>
      <c r="I7368" t="s">
        <v>53</v>
      </c>
      <c r="J7368" t="s">
        <v>65</v>
      </c>
      <c r="K7368" t="s">
        <v>55</v>
      </c>
      <c r="L7368" t="s">
        <v>56</v>
      </c>
      <c r="M7368">
        <v>1263477</v>
      </c>
      <c r="N7368" t="s">
        <v>53</v>
      </c>
      <c r="O7368" t="s">
        <v>1170</v>
      </c>
      <c r="P7368" t="s">
        <v>55</v>
      </c>
      <c r="Q7368" t="s">
        <v>54</v>
      </c>
      <c r="R7368">
        <v>1263477</v>
      </c>
      <c r="S7368" t="s">
        <v>53</v>
      </c>
      <c r="T7368" t="s">
        <v>1170</v>
      </c>
      <c r="U7368" t="s">
        <v>51</v>
      </c>
    </row>
    <row r="7369" spans="1:21" x14ac:dyDescent="0.25">
      <c r="A7369" t="s">
        <v>60</v>
      </c>
      <c r="B7369" t="s">
        <v>1402</v>
      </c>
      <c r="C7369" t="s">
        <v>10</v>
      </c>
      <c r="D7369" t="str">
        <f t="shared" si="566"/>
        <v>[TIME] TOTAL output:</v>
      </c>
      <c r="E7369">
        <f>G7369</f>
        <v>5.0000000000000001E-3</v>
      </c>
      <c r="F7369">
        <f>J7369</f>
        <v>0</v>
      </c>
      <c r="G7369">
        <v>5.0000000000000001E-3</v>
      </c>
      <c r="H7369" t="s">
        <v>62</v>
      </c>
      <c r="I7369" t="s">
        <v>63</v>
      </c>
      <c r="J7369">
        <v>0</v>
      </c>
      <c r="K7369" t="s">
        <v>62</v>
      </c>
      <c r="L7369" t="s">
        <v>61</v>
      </c>
    </row>
    <row r="7370" spans="1:21" x14ac:dyDescent="0.25">
      <c r="A7370" t="s">
        <v>60</v>
      </c>
      <c r="B7370" t="s">
        <v>1401</v>
      </c>
      <c r="C7370" t="s">
        <v>11</v>
      </c>
      <c r="D7370" t="str">
        <f t="shared" si="566"/>
        <v>[MEMORY] TOTAL output:</v>
      </c>
      <c r="E7370">
        <f>H7370</f>
        <v>0</v>
      </c>
      <c r="G7370" t="s">
        <v>58</v>
      </c>
      <c r="H7370">
        <v>0</v>
      </c>
      <c r="I7370" t="s">
        <v>53</v>
      </c>
      <c r="J7370" t="s">
        <v>65</v>
      </c>
      <c r="K7370" t="s">
        <v>55</v>
      </c>
      <c r="L7370" t="s">
        <v>56</v>
      </c>
      <c r="M7370">
        <v>1263477</v>
      </c>
      <c r="N7370" t="s">
        <v>53</v>
      </c>
      <c r="O7370" t="s">
        <v>1170</v>
      </c>
      <c r="P7370" t="s">
        <v>55</v>
      </c>
      <c r="Q7370" t="s">
        <v>54</v>
      </c>
      <c r="R7370">
        <v>1263477</v>
      </c>
      <c r="S7370" t="s">
        <v>53</v>
      </c>
      <c r="T7370" t="s">
        <v>1170</v>
      </c>
      <c r="U7370" t="s">
        <v>51</v>
      </c>
    </row>
    <row r="7371" spans="1:21" x14ac:dyDescent="0.25">
      <c r="A7371" t="s">
        <v>60</v>
      </c>
      <c r="B7371" t="s">
        <v>1400</v>
      </c>
      <c r="C7371" t="s">
        <v>12</v>
      </c>
      <c r="D7371" t="str">
        <f t="shared" si="566"/>
        <v>[TIME] Submit:</v>
      </c>
      <c r="E7371">
        <f>G7371</f>
        <v>3.5649999999999999</v>
      </c>
      <c r="F7371">
        <f>J7371</f>
        <v>3.5619999999999998</v>
      </c>
      <c r="G7371">
        <v>3.5649999999999999</v>
      </c>
      <c r="H7371" t="s">
        <v>62</v>
      </c>
      <c r="I7371" t="s">
        <v>63</v>
      </c>
      <c r="J7371">
        <v>3.5619999999999998</v>
      </c>
      <c r="K7371" t="s">
        <v>62</v>
      </c>
      <c r="L7371" t="s">
        <v>61</v>
      </c>
    </row>
    <row r="7372" spans="1:21" x14ac:dyDescent="0.25">
      <c r="A7372" t="s">
        <v>60</v>
      </c>
      <c r="B7372" t="s">
        <v>1399</v>
      </c>
      <c r="C7372" t="s">
        <v>13</v>
      </c>
      <c r="D7372" t="str">
        <f t="shared" si="566"/>
        <v>[MEMORY] Submit:</v>
      </c>
      <c r="E7372">
        <f>H7372</f>
        <v>62247</v>
      </c>
      <c r="G7372" t="s">
        <v>58</v>
      </c>
      <c r="H7372">
        <v>62247</v>
      </c>
      <c r="I7372" t="s">
        <v>53</v>
      </c>
      <c r="J7372" t="s">
        <v>176</v>
      </c>
      <c r="K7372" t="s">
        <v>55</v>
      </c>
      <c r="L7372" t="s">
        <v>56</v>
      </c>
      <c r="M7372">
        <v>1201230</v>
      </c>
      <c r="N7372" t="s">
        <v>53</v>
      </c>
      <c r="O7372" t="s">
        <v>393</v>
      </c>
      <c r="P7372" t="s">
        <v>55</v>
      </c>
      <c r="Q7372" t="s">
        <v>54</v>
      </c>
      <c r="R7372">
        <v>1263477</v>
      </c>
      <c r="S7372" t="s">
        <v>53</v>
      </c>
      <c r="T7372" t="s">
        <v>1170</v>
      </c>
      <c r="U7372" t="s">
        <v>51</v>
      </c>
    </row>
    <row r="7373" spans="1:21" x14ac:dyDescent="0.25">
      <c r="A7373" t="s">
        <v>60</v>
      </c>
      <c r="B7373" t="s">
        <v>1398</v>
      </c>
      <c r="C7373" t="s">
        <v>74</v>
      </c>
      <c r="D7373" t="s">
        <v>0</v>
      </c>
      <c r="E7373" t="str">
        <f>LEFT(H7373, 4)</f>
        <v>8810</v>
      </c>
      <c r="F7373">
        <f>J7373</f>
        <v>11</v>
      </c>
      <c r="G7373" t="s">
        <v>32</v>
      </c>
      <c r="H7373" t="s">
        <v>1367</v>
      </c>
      <c r="I7373" t="s">
        <v>33</v>
      </c>
      <c r="J7373">
        <v>11</v>
      </c>
    </row>
    <row r="7374" spans="1:21" x14ac:dyDescent="0.25">
      <c r="A7374" t="s">
        <v>60</v>
      </c>
      <c r="B7374" t="s">
        <v>1397</v>
      </c>
      <c r="C7374" t="s">
        <v>2</v>
      </c>
      <c r="D7374" t="str">
        <f>C7374</f>
        <v>[TIME] TOTAL load input:</v>
      </c>
      <c r="E7374">
        <f>G7374</f>
        <v>2.6850000000000001</v>
      </c>
      <c r="F7374">
        <f>J7374</f>
        <v>2.6720000000000002</v>
      </c>
      <c r="G7374">
        <v>2.6850000000000001</v>
      </c>
      <c r="H7374" t="s">
        <v>62</v>
      </c>
      <c r="I7374" t="s">
        <v>63</v>
      </c>
      <c r="J7374">
        <v>2.6720000000000002</v>
      </c>
      <c r="K7374" t="s">
        <v>62</v>
      </c>
      <c r="L7374" t="s">
        <v>61</v>
      </c>
    </row>
    <row r="7375" spans="1:21" x14ac:dyDescent="0.25">
      <c r="A7375" t="s">
        <v>60</v>
      </c>
      <c r="B7375" t="s">
        <v>1396</v>
      </c>
      <c r="C7375" t="s">
        <v>3</v>
      </c>
      <c r="D7375" t="str">
        <f>C7375</f>
        <v>[MEMORY] TOTAL load input:</v>
      </c>
      <c r="E7375">
        <f>G7375</f>
        <v>75588</v>
      </c>
      <c r="F7375">
        <f>L7375</f>
        <v>1263477</v>
      </c>
      <c r="G7375">
        <v>75588</v>
      </c>
      <c r="H7375" t="s">
        <v>53</v>
      </c>
      <c r="I7375" t="s">
        <v>171</v>
      </c>
      <c r="J7375" t="s">
        <v>55</v>
      </c>
      <c r="K7375" t="s">
        <v>56</v>
      </c>
      <c r="L7375">
        <v>1263477</v>
      </c>
      <c r="M7375" t="s">
        <v>53</v>
      </c>
      <c r="N7375" t="s">
        <v>1170</v>
      </c>
      <c r="O7375" t="s">
        <v>55</v>
      </c>
      <c r="P7375" t="s">
        <v>54</v>
      </c>
      <c r="Q7375">
        <v>1339064</v>
      </c>
      <c r="R7375" t="s">
        <v>53</v>
      </c>
      <c r="S7375" t="s">
        <v>867</v>
      </c>
      <c r="T7375" t="s">
        <v>51</v>
      </c>
    </row>
    <row r="7376" spans="1:21" x14ac:dyDescent="0.25">
      <c r="A7376" t="s">
        <v>60</v>
      </c>
      <c r="B7376" t="s">
        <v>1395</v>
      </c>
      <c r="C7376" t="s">
        <v>4</v>
      </c>
      <c r="D7376" t="str">
        <f>C7376</f>
        <v>[TIME] TOTAL pack:</v>
      </c>
      <c r="E7376">
        <f>G7376</f>
        <v>1.4999999999999999E-2</v>
      </c>
      <c r="F7376">
        <f>J7376</f>
        <v>6.2E-2</v>
      </c>
      <c r="G7376">
        <v>1.4999999999999999E-2</v>
      </c>
      <c r="H7376" t="s">
        <v>62</v>
      </c>
      <c r="I7376" t="s">
        <v>63</v>
      </c>
      <c r="J7376">
        <v>6.2E-2</v>
      </c>
      <c r="K7376" t="s">
        <v>62</v>
      </c>
      <c r="L7376" t="s">
        <v>61</v>
      </c>
    </row>
    <row r="7377" spans="1:21" x14ac:dyDescent="0.25">
      <c r="A7377" t="s">
        <v>60</v>
      </c>
      <c r="B7377" t="s">
        <v>1394</v>
      </c>
      <c r="C7377" t="s">
        <v>5</v>
      </c>
      <c r="D7377" t="str">
        <f>C7377</f>
        <v>[MEMORY] TOTAL pack:</v>
      </c>
      <c r="E7377">
        <f>G7377</f>
        <v>0</v>
      </c>
      <c r="F7377">
        <f>L7377</f>
        <v>1332027</v>
      </c>
      <c r="G7377">
        <v>0</v>
      </c>
      <c r="H7377" t="s">
        <v>53</v>
      </c>
      <c r="I7377" t="s">
        <v>65</v>
      </c>
      <c r="J7377" t="s">
        <v>55</v>
      </c>
      <c r="K7377" t="s">
        <v>56</v>
      </c>
      <c r="L7377">
        <v>1332027</v>
      </c>
      <c r="M7377" t="s">
        <v>53</v>
      </c>
      <c r="N7377" t="s">
        <v>1369</v>
      </c>
      <c r="O7377" t="s">
        <v>55</v>
      </c>
      <c r="P7377" t="s">
        <v>54</v>
      </c>
      <c r="Q7377">
        <v>1332027</v>
      </c>
      <c r="R7377" t="s">
        <v>53</v>
      </c>
      <c r="S7377" t="s">
        <v>1369</v>
      </c>
      <c r="T7377" t="s">
        <v>51</v>
      </c>
    </row>
    <row r="7378" spans="1:21" x14ac:dyDescent="0.25">
      <c r="A7378" t="s">
        <v>60</v>
      </c>
      <c r="B7378" t="s">
        <v>1393</v>
      </c>
      <c r="C7378" t="s">
        <v>74</v>
      </c>
      <c r="D7378" t="s">
        <v>6</v>
      </c>
      <c r="E7378">
        <f>G7378</f>
        <v>4.0000000000000001E-3</v>
      </c>
      <c r="G7378">
        <v>4.0000000000000001E-3</v>
      </c>
      <c r="H7378" t="s">
        <v>73</v>
      </c>
    </row>
    <row r="7379" spans="1:21" x14ac:dyDescent="0.25">
      <c r="A7379" t="s">
        <v>60</v>
      </c>
      <c r="B7379" t="s">
        <v>1392</v>
      </c>
      <c r="C7379" t="s">
        <v>7</v>
      </c>
      <c r="D7379" t="str">
        <f t="shared" ref="D7379:D7385" si="567">C7379</f>
        <v>[MEMORY] C execution:</v>
      </c>
      <c r="E7379">
        <f>H7379</f>
        <v>0</v>
      </c>
      <c r="G7379" t="s">
        <v>58</v>
      </c>
      <c r="H7379">
        <v>0</v>
      </c>
      <c r="I7379" t="s">
        <v>53</v>
      </c>
      <c r="J7379" t="s">
        <v>65</v>
      </c>
      <c r="K7379" t="s">
        <v>55</v>
      </c>
      <c r="L7379" t="s">
        <v>56</v>
      </c>
      <c r="M7379">
        <v>1332027</v>
      </c>
      <c r="N7379" t="s">
        <v>53</v>
      </c>
      <c r="O7379" t="s">
        <v>1369</v>
      </c>
      <c r="P7379" t="s">
        <v>55</v>
      </c>
      <c r="Q7379" t="s">
        <v>54</v>
      </c>
      <c r="R7379">
        <v>1332027</v>
      </c>
      <c r="S7379" t="s">
        <v>53</v>
      </c>
      <c r="T7379" t="s">
        <v>1369</v>
      </c>
      <c r="U7379" t="s">
        <v>51</v>
      </c>
    </row>
    <row r="7380" spans="1:21" x14ac:dyDescent="0.25">
      <c r="A7380" t="s">
        <v>60</v>
      </c>
      <c r="B7380" t="s">
        <v>1391</v>
      </c>
      <c r="C7380" t="s">
        <v>8</v>
      </c>
      <c r="D7380" t="str">
        <f t="shared" si="567"/>
        <v>[TIME] Run:</v>
      </c>
      <c r="E7380">
        <f>G7380</f>
        <v>0.76</v>
      </c>
      <c r="F7380">
        <f>J7380</f>
        <v>0.76600000000000001</v>
      </c>
      <c r="G7380">
        <v>0.76</v>
      </c>
      <c r="H7380" t="s">
        <v>62</v>
      </c>
      <c r="I7380" t="s">
        <v>63</v>
      </c>
      <c r="J7380">
        <v>0.76600000000000001</v>
      </c>
      <c r="K7380" t="s">
        <v>62</v>
      </c>
      <c r="L7380" t="s">
        <v>61</v>
      </c>
    </row>
    <row r="7381" spans="1:21" x14ac:dyDescent="0.25">
      <c r="A7381" t="s">
        <v>60</v>
      </c>
      <c r="B7381" t="s">
        <v>1390</v>
      </c>
      <c r="C7381" t="s">
        <v>9</v>
      </c>
      <c r="D7381" t="str">
        <f t="shared" si="567"/>
        <v>[MEMORY] Run:</v>
      </c>
      <c r="E7381">
        <f>H7381</f>
        <v>0</v>
      </c>
      <c r="G7381" t="s">
        <v>58</v>
      </c>
      <c r="H7381">
        <v>0</v>
      </c>
      <c r="I7381" t="s">
        <v>53</v>
      </c>
      <c r="J7381" t="s">
        <v>65</v>
      </c>
      <c r="K7381" t="s">
        <v>55</v>
      </c>
      <c r="L7381" t="s">
        <v>56</v>
      </c>
      <c r="M7381">
        <v>1332027</v>
      </c>
      <c r="N7381" t="s">
        <v>53</v>
      </c>
      <c r="O7381" t="s">
        <v>1369</v>
      </c>
      <c r="P7381" t="s">
        <v>55</v>
      </c>
      <c r="Q7381" t="s">
        <v>54</v>
      </c>
      <c r="R7381">
        <v>1332027</v>
      </c>
      <c r="S7381" t="s">
        <v>53</v>
      </c>
      <c r="T7381" t="s">
        <v>1369</v>
      </c>
      <c r="U7381" t="s">
        <v>51</v>
      </c>
    </row>
    <row r="7382" spans="1:21" x14ac:dyDescent="0.25">
      <c r="A7382" t="s">
        <v>60</v>
      </c>
      <c r="B7382" t="s">
        <v>1389</v>
      </c>
      <c r="C7382" t="s">
        <v>10</v>
      </c>
      <c r="D7382" t="str">
        <f t="shared" si="567"/>
        <v>[TIME] TOTAL output:</v>
      </c>
      <c r="E7382">
        <f>G7382</f>
        <v>0.01</v>
      </c>
      <c r="F7382">
        <f>J7382</f>
        <v>0</v>
      </c>
      <c r="G7382">
        <v>0.01</v>
      </c>
      <c r="H7382" t="s">
        <v>62</v>
      </c>
      <c r="I7382" t="s">
        <v>63</v>
      </c>
      <c r="J7382">
        <v>0</v>
      </c>
      <c r="K7382" t="s">
        <v>62</v>
      </c>
      <c r="L7382" t="s">
        <v>61</v>
      </c>
    </row>
    <row r="7383" spans="1:21" x14ac:dyDescent="0.25">
      <c r="A7383" t="s">
        <v>60</v>
      </c>
      <c r="B7383" t="s">
        <v>1388</v>
      </c>
      <c r="C7383" t="s">
        <v>11</v>
      </c>
      <c r="D7383" t="str">
        <f t="shared" si="567"/>
        <v>[MEMORY] TOTAL output:</v>
      </c>
      <c r="E7383">
        <f>H7383</f>
        <v>0</v>
      </c>
      <c r="G7383" t="s">
        <v>58</v>
      </c>
      <c r="H7383">
        <v>0</v>
      </c>
      <c r="I7383" t="s">
        <v>53</v>
      </c>
      <c r="J7383" t="s">
        <v>65</v>
      </c>
      <c r="K7383" t="s">
        <v>55</v>
      </c>
      <c r="L7383" t="s">
        <v>56</v>
      </c>
      <c r="M7383">
        <v>1332027</v>
      </c>
      <c r="N7383" t="s">
        <v>53</v>
      </c>
      <c r="O7383" t="s">
        <v>1369</v>
      </c>
      <c r="P7383" t="s">
        <v>55</v>
      </c>
      <c r="Q7383" t="s">
        <v>54</v>
      </c>
      <c r="R7383">
        <v>1332027</v>
      </c>
      <c r="S7383" t="s">
        <v>53</v>
      </c>
      <c r="T7383" t="s">
        <v>1369</v>
      </c>
      <c r="U7383" t="s">
        <v>51</v>
      </c>
    </row>
    <row r="7384" spans="1:21" x14ac:dyDescent="0.25">
      <c r="A7384" t="s">
        <v>60</v>
      </c>
      <c r="B7384" t="s">
        <v>1387</v>
      </c>
      <c r="C7384" t="s">
        <v>12</v>
      </c>
      <c r="D7384" t="str">
        <f t="shared" si="567"/>
        <v>[TIME] Submit:</v>
      </c>
      <c r="E7384">
        <f>G7384</f>
        <v>3.55</v>
      </c>
      <c r="F7384">
        <f>J7384</f>
        <v>3.5939999999999999</v>
      </c>
      <c r="G7384">
        <v>3.55</v>
      </c>
      <c r="H7384" t="s">
        <v>62</v>
      </c>
      <c r="I7384" t="s">
        <v>63</v>
      </c>
      <c r="J7384">
        <v>3.5939999999999999</v>
      </c>
      <c r="K7384" t="s">
        <v>62</v>
      </c>
      <c r="L7384" t="s">
        <v>61</v>
      </c>
    </row>
    <row r="7385" spans="1:21" x14ac:dyDescent="0.25">
      <c r="A7385" t="s">
        <v>60</v>
      </c>
      <c r="B7385" t="s">
        <v>1386</v>
      </c>
      <c r="C7385" t="s">
        <v>13</v>
      </c>
      <c r="D7385" t="str">
        <f t="shared" si="567"/>
        <v>[MEMORY] Submit:</v>
      </c>
      <c r="E7385">
        <f>H7385</f>
        <v>68551</v>
      </c>
      <c r="G7385" t="s">
        <v>58</v>
      </c>
      <c r="H7385">
        <v>68551</v>
      </c>
      <c r="I7385" t="s">
        <v>53</v>
      </c>
      <c r="J7385" t="s">
        <v>157</v>
      </c>
      <c r="K7385" t="s">
        <v>55</v>
      </c>
      <c r="L7385" t="s">
        <v>56</v>
      </c>
      <c r="M7385">
        <v>1263477</v>
      </c>
      <c r="N7385" t="s">
        <v>53</v>
      </c>
      <c r="O7385" t="s">
        <v>1170</v>
      </c>
      <c r="P7385" t="s">
        <v>55</v>
      </c>
      <c r="Q7385" t="s">
        <v>54</v>
      </c>
      <c r="R7385">
        <v>1332027</v>
      </c>
      <c r="S7385" t="s">
        <v>53</v>
      </c>
      <c r="T7385" t="s">
        <v>1369</v>
      </c>
      <c r="U7385" t="s">
        <v>51</v>
      </c>
    </row>
    <row r="7386" spans="1:21" x14ac:dyDescent="0.25">
      <c r="A7386" t="s">
        <v>60</v>
      </c>
      <c r="B7386" t="s">
        <v>1385</v>
      </c>
      <c r="C7386" t="s">
        <v>74</v>
      </c>
      <c r="D7386" t="s">
        <v>0</v>
      </c>
      <c r="E7386" t="str">
        <f>LEFT(H7386, 4)</f>
        <v>8810</v>
      </c>
      <c r="F7386">
        <f>J7386</f>
        <v>12</v>
      </c>
      <c r="G7386" t="s">
        <v>32</v>
      </c>
      <c r="H7386" t="s">
        <v>1367</v>
      </c>
      <c r="I7386" t="s">
        <v>33</v>
      </c>
      <c r="J7386">
        <v>12</v>
      </c>
    </row>
    <row r="7387" spans="1:21" x14ac:dyDescent="0.25">
      <c r="A7387" t="s">
        <v>60</v>
      </c>
      <c r="B7387" t="s">
        <v>1384</v>
      </c>
      <c r="C7387" t="s">
        <v>2</v>
      </c>
      <c r="D7387" t="str">
        <f>C7387</f>
        <v>[TIME] TOTAL load input:</v>
      </c>
      <c r="E7387">
        <f>G7387</f>
        <v>3.13</v>
      </c>
      <c r="F7387">
        <f>J7387</f>
        <v>3.125</v>
      </c>
      <c r="G7387">
        <v>3.13</v>
      </c>
      <c r="H7387" t="s">
        <v>62</v>
      </c>
      <c r="I7387" t="s">
        <v>63</v>
      </c>
      <c r="J7387">
        <v>3.125</v>
      </c>
      <c r="K7387" t="s">
        <v>62</v>
      </c>
      <c r="L7387" t="s">
        <v>61</v>
      </c>
    </row>
    <row r="7388" spans="1:21" x14ac:dyDescent="0.25">
      <c r="A7388" t="s">
        <v>60</v>
      </c>
      <c r="B7388" t="s">
        <v>1383</v>
      </c>
      <c r="C7388" t="s">
        <v>3</v>
      </c>
      <c r="D7388" t="str">
        <f>C7388</f>
        <v>[MEMORY] TOTAL load input:</v>
      </c>
      <c r="E7388">
        <f>G7388</f>
        <v>159433</v>
      </c>
      <c r="F7388">
        <f>L7388</f>
        <v>1332027</v>
      </c>
      <c r="G7388">
        <v>159433</v>
      </c>
      <c r="H7388" t="s">
        <v>53</v>
      </c>
      <c r="I7388" t="s">
        <v>1199</v>
      </c>
      <c r="J7388" t="s">
        <v>55</v>
      </c>
      <c r="K7388" t="s">
        <v>56</v>
      </c>
      <c r="L7388">
        <v>1332027</v>
      </c>
      <c r="M7388" t="s">
        <v>53</v>
      </c>
      <c r="N7388" t="s">
        <v>1369</v>
      </c>
      <c r="O7388" t="s">
        <v>55</v>
      </c>
      <c r="P7388" t="s">
        <v>54</v>
      </c>
      <c r="Q7388">
        <v>1491460</v>
      </c>
      <c r="R7388" t="s">
        <v>53</v>
      </c>
      <c r="S7388" t="s">
        <v>1382</v>
      </c>
      <c r="T7388" t="s">
        <v>51</v>
      </c>
    </row>
    <row r="7389" spans="1:21" x14ac:dyDescent="0.25">
      <c r="A7389" t="s">
        <v>60</v>
      </c>
      <c r="B7389" t="s">
        <v>1381</v>
      </c>
      <c r="C7389" t="s">
        <v>4</v>
      </c>
      <c r="D7389" t="str">
        <f>C7389</f>
        <v>[TIME] TOTAL pack:</v>
      </c>
      <c r="E7389">
        <f>G7389</f>
        <v>1.4999999999999999E-2</v>
      </c>
      <c r="F7389">
        <f>J7389</f>
        <v>0.125</v>
      </c>
      <c r="G7389">
        <v>1.4999999999999999E-2</v>
      </c>
      <c r="H7389" t="s">
        <v>62</v>
      </c>
      <c r="I7389" t="s">
        <v>63</v>
      </c>
      <c r="J7389">
        <v>0.125</v>
      </c>
      <c r="K7389" t="s">
        <v>62</v>
      </c>
      <c r="L7389" t="s">
        <v>61</v>
      </c>
    </row>
    <row r="7390" spans="1:21" x14ac:dyDescent="0.25">
      <c r="A7390" t="s">
        <v>60</v>
      </c>
      <c r="B7390" t="s">
        <v>1380</v>
      </c>
      <c r="C7390" t="s">
        <v>5</v>
      </c>
      <c r="D7390" t="str">
        <f>C7390</f>
        <v>[MEMORY] TOTAL pack:</v>
      </c>
      <c r="E7390">
        <f>G7390</f>
        <v>-1053</v>
      </c>
      <c r="F7390">
        <f>L7390</f>
        <v>1437856</v>
      </c>
      <c r="G7390">
        <v>-1053</v>
      </c>
      <c r="H7390" t="s">
        <v>53</v>
      </c>
      <c r="I7390" t="s">
        <v>57</v>
      </c>
      <c r="J7390" t="s">
        <v>55</v>
      </c>
      <c r="K7390" t="s">
        <v>56</v>
      </c>
      <c r="L7390">
        <v>1437856</v>
      </c>
      <c r="M7390" t="s">
        <v>53</v>
      </c>
      <c r="N7390" t="s">
        <v>1375</v>
      </c>
      <c r="O7390" t="s">
        <v>55</v>
      </c>
      <c r="P7390" t="s">
        <v>54</v>
      </c>
      <c r="Q7390">
        <v>1436803</v>
      </c>
      <c r="R7390" t="s">
        <v>53</v>
      </c>
      <c r="S7390" t="s">
        <v>1375</v>
      </c>
      <c r="T7390" t="s">
        <v>51</v>
      </c>
    </row>
    <row r="7391" spans="1:21" x14ac:dyDescent="0.25">
      <c r="A7391" t="s">
        <v>60</v>
      </c>
      <c r="B7391" t="s">
        <v>1379</v>
      </c>
      <c r="C7391" t="s">
        <v>74</v>
      </c>
      <c r="D7391" t="s">
        <v>6</v>
      </c>
      <c r="E7391">
        <f>G7391</f>
        <v>8.5000000000000006E-2</v>
      </c>
      <c r="G7391">
        <v>8.5000000000000006E-2</v>
      </c>
      <c r="H7391" t="s">
        <v>73</v>
      </c>
    </row>
    <row r="7392" spans="1:21" x14ac:dyDescent="0.25">
      <c r="A7392" t="s">
        <v>60</v>
      </c>
      <c r="B7392" t="s">
        <v>1378</v>
      </c>
      <c r="C7392" t="s">
        <v>7</v>
      </c>
      <c r="D7392" t="str">
        <f t="shared" ref="D7392:D7398" si="568">C7392</f>
        <v>[MEMORY] C execution:</v>
      </c>
      <c r="E7392">
        <f>H7392</f>
        <v>-147423</v>
      </c>
      <c r="G7392" t="s">
        <v>58</v>
      </c>
      <c r="H7392">
        <v>-147423</v>
      </c>
      <c r="I7392" t="s">
        <v>53</v>
      </c>
      <c r="J7392" t="s">
        <v>283</v>
      </c>
      <c r="K7392" t="s">
        <v>55</v>
      </c>
      <c r="L7392" t="s">
        <v>56</v>
      </c>
      <c r="M7392">
        <v>1435754</v>
      </c>
      <c r="N7392" t="s">
        <v>53</v>
      </c>
      <c r="O7392" t="s">
        <v>1375</v>
      </c>
      <c r="P7392" t="s">
        <v>55</v>
      </c>
      <c r="Q7392" t="s">
        <v>54</v>
      </c>
      <c r="R7392">
        <v>1288331</v>
      </c>
      <c r="S7392" t="s">
        <v>53</v>
      </c>
      <c r="T7392" t="s">
        <v>1169</v>
      </c>
      <c r="U7392" t="s">
        <v>51</v>
      </c>
    </row>
    <row r="7393" spans="1:21" x14ac:dyDescent="0.25">
      <c r="A7393" t="s">
        <v>60</v>
      </c>
      <c r="B7393" t="s">
        <v>1377</v>
      </c>
      <c r="C7393" t="s">
        <v>8</v>
      </c>
      <c r="D7393" t="str">
        <f t="shared" si="568"/>
        <v>[TIME] Run:</v>
      </c>
      <c r="E7393">
        <f>G7393</f>
        <v>8.58</v>
      </c>
      <c r="F7393">
        <f>J7393</f>
        <v>8.5779999999999994</v>
      </c>
      <c r="G7393">
        <v>8.58</v>
      </c>
      <c r="H7393" t="s">
        <v>62</v>
      </c>
      <c r="I7393" t="s">
        <v>63</v>
      </c>
      <c r="J7393">
        <v>8.5779999999999994</v>
      </c>
      <c r="K7393" t="s">
        <v>62</v>
      </c>
      <c r="L7393" t="s">
        <v>61</v>
      </c>
    </row>
    <row r="7394" spans="1:21" x14ac:dyDescent="0.25">
      <c r="A7394" t="s">
        <v>60</v>
      </c>
      <c r="B7394" t="s">
        <v>1376</v>
      </c>
      <c r="C7394" t="s">
        <v>9</v>
      </c>
      <c r="D7394" t="str">
        <f t="shared" si="568"/>
        <v>[MEMORY] Run:</v>
      </c>
      <c r="E7394">
        <f>H7394</f>
        <v>-147423</v>
      </c>
      <c r="G7394" t="s">
        <v>58</v>
      </c>
      <c r="H7394">
        <v>-147423</v>
      </c>
      <c r="I7394" t="s">
        <v>53</v>
      </c>
      <c r="J7394" t="s">
        <v>283</v>
      </c>
      <c r="K7394" t="s">
        <v>55</v>
      </c>
      <c r="L7394" t="s">
        <v>56</v>
      </c>
      <c r="M7394">
        <v>1435754</v>
      </c>
      <c r="N7394" t="s">
        <v>53</v>
      </c>
      <c r="O7394" t="s">
        <v>1375</v>
      </c>
      <c r="P7394" t="s">
        <v>55</v>
      </c>
      <c r="Q7394" t="s">
        <v>54</v>
      </c>
      <c r="R7394">
        <v>1288331</v>
      </c>
      <c r="S7394" t="s">
        <v>53</v>
      </c>
      <c r="T7394" t="s">
        <v>1169</v>
      </c>
      <c r="U7394" t="s">
        <v>51</v>
      </c>
    </row>
    <row r="7395" spans="1:21" x14ac:dyDescent="0.25">
      <c r="A7395" t="s">
        <v>60</v>
      </c>
      <c r="B7395" t="s">
        <v>1374</v>
      </c>
      <c r="C7395" t="s">
        <v>10</v>
      </c>
      <c r="D7395" t="str">
        <f t="shared" si="568"/>
        <v>[TIME] TOTAL output:</v>
      </c>
      <c r="E7395">
        <f>G7395</f>
        <v>5.5E-2</v>
      </c>
      <c r="F7395">
        <f>J7395</f>
        <v>4.7E-2</v>
      </c>
      <c r="G7395">
        <v>5.5E-2</v>
      </c>
      <c r="H7395" t="s">
        <v>62</v>
      </c>
      <c r="I7395" t="s">
        <v>63</v>
      </c>
      <c r="J7395">
        <v>4.7E-2</v>
      </c>
      <c r="K7395" t="s">
        <v>62</v>
      </c>
      <c r="L7395" t="s">
        <v>61</v>
      </c>
    </row>
    <row r="7396" spans="1:21" x14ac:dyDescent="0.25">
      <c r="A7396" t="s">
        <v>60</v>
      </c>
      <c r="B7396" t="s">
        <v>1373</v>
      </c>
      <c r="C7396" t="s">
        <v>11</v>
      </c>
      <c r="D7396" t="str">
        <f t="shared" si="568"/>
        <v>[MEMORY] TOTAL output:</v>
      </c>
      <c r="E7396">
        <f>H7396</f>
        <v>5104</v>
      </c>
      <c r="G7396" t="s">
        <v>58</v>
      </c>
      <c r="H7396">
        <v>5104</v>
      </c>
      <c r="I7396" t="s">
        <v>53</v>
      </c>
      <c r="J7396" t="s">
        <v>161</v>
      </c>
      <c r="K7396" t="s">
        <v>55</v>
      </c>
      <c r="L7396" t="s">
        <v>56</v>
      </c>
      <c r="M7396">
        <v>1063789</v>
      </c>
      <c r="N7396" t="s">
        <v>53</v>
      </c>
      <c r="O7396" t="s">
        <v>229</v>
      </c>
      <c r="P7396" t="s">
        <v>55</v>
      </c>
      <c r="Q7396" t="s">
        <v>54</v>
      </c>
      <c r="R7396">
        <v>1068892</v>
      </c>
      <c r="S7396" t="s">
        <v>53</v>
      </c>
      <c r="T7396" t="s">
        <v>160</v>
      </c>
      <c r="U7396" t="s">
        <v>51</v>
      </c>
    </row>
    <row r="7397" spans="1:21" x14ac:dyDescent="0.25">
      <c r="A7397" t="s">
        <v>60</v>
      </c>
      <c r="B7397" t="s">
        <v>1372</v>
      </c>
      <c r="C7397" t="s">
        <v>12</v>
      </c>
      <c r="D7397" t="str">
        <f t="shared" si="568"/>
        <v>[TIME] Submit:</v>
      </c>
      <c r="E7397">
        <f>G7397</f>
        <v>12.39</v>
      </c>
      <c r="F7397">
        <f>J7397</f>
        <v>12.484</v>
      </c>
      <c r="G7397">
        <v>12.39</v>
      </c>
      <c r="H7397" t="s">
        <v>62</v>
      </c>
      <c r="I7397" t="s">
        <v>63</v>
      </c>
      <c r="J7397">
        <v>12.484</v>
      </c>
      <c r="K7397" t="s">
        <v>62</v>
      </c>
      <c r="L7397" t="s">
        <v>61</v>
      </c>
    </row>
    <row r="7398" spans="1:21" x14ac:dyDescent="0.25">
      <c r="A7398" t="s">
        <v>60</v>
      </c>
      <c r="B7398" t="s">
        <v>1371</v>
      </c>
      <c r="C7398" t="s">
        <v>13</v>
      </c>
      <c r="D7398" t="str">
        <f t="shared" si="568"/>
        <v>[MEMORY] Submit:</v>
      </c>
      <c r="E7398">
        <f>H7398</f>
        <v>-263135</v>
      </c>
      <c r="G7398" t="s">
        <v>58</v>
      </c>
      <c r="H7398">
        <v>-263135</v>
      </c>
      <c r="I7398" t="s">
        <v>53</v>
      </c>
      <c r="J7398" t="s">
        <v>1370</v>
      </c>
      <c r="K7398" t="s">
        <v>55</v>
      </c>
      <c r="L7398" t="s">
        <v>56</v>
      </c>
      <c r="M7398">
        <v>1332027</v>
      </c>
      <c r="N7398" t="s">
        <v>53</v>
      </c>
      <c r="O7398" t="s">
        <v>1369</v>
      </c>
      <c r="P7398" t="s">
        <v>55</v>
      </c>
      <c r="Q7398" t="s">
        <v>54</v>
      </c>
      <c r="R7398">
        <v>1068892</v>
      </c>
      <c r="S7398" t="s">
        <v>53</v>
      </c>
      <c r="T7398" t="s">
        <v>160</v>
      </c>
      <c r="U7398" t="s">
        <v>51</v>
      </c>
    </row>
    <row r="7399" spans="1:21" x14ac:dyDescent="0.25">
      <c r="A7399" t="s">
        <v>60</v>
      </c>
      <c r="B7399" t="s">
        <v>1368</v>
      </c>
      <c r="C7399" t="s">
        <v>74</v>
      </c>
      <c r="D7399" t="s">
        <v>0</v>
      </c>
      <c r="E7399" t="str">
        <f>LEFT(H7399, 4)</f>
        <v>8810</v>
      </c>
      <c r="F7399">
        <f>J7399</f>
        <v>13</v>
      </c>
      <c r="G7399" t="s">
        <v>32</v>
      </c>
      <c r="H7399" t="s">
        <v>1367</v>
      </c>
      <c r="I7399" t="s">
        <v>33</v>
      </c>
      <c r="J7399">
        <v>13</v>
      </c>
    </row>
    <row r="7400" spans="1:21" x14ac:dyDescent="0.25">
      <c r="A7400" t="s">
        <v>60</v>
      </c>
      <c r="B7400" t="s">
        <v>1366</v>
      </c>
      <c r="C7400" t="s">
        <v>2</v>
      </c>
      <c r="D7400" t="str">
        <f>C7400</f>
        <v>[TIME] TOTAL load input:</v>
      </c>
      <c r="E7400">
        <f>G7400</f>
        <v>2.6949999999999998</v>
      </c>
      <c r="F7400">
        <f>J7400</f>
        <v>2.6720000000000002</v>
      </c>
      <c r="G7400">
        <v>2.6949999999999998</v>
      </c>
      <c r="H7400" t="s">
        <v>62</v>
      </c>
      <c r="I7400" t="s">
        <v>63</v>
      </c>
      <c r="J7400">
        <v>2.6720000000000002</v>
      </c>
      <c r="K7400" t="s">
        <v>62</v>
      </c>
      <c r="L7400" t="s">
        <v>61</v>
      </c>
    </row>
    <row r="7401" spans="1:21" x14ac:dyDescent="0.25">
      <c r="A7401" t="s">
        <v>60</v>
      </c>
      <c r="B7401" t="s">
        <v>1365</v>
      </c>
      <c r="C7401" t="s">
        <v>3</v>
      </c>
      <c r="D7401" t="str">
        <f>C7401</f>
        <v>[MEMORY] TOTAL load input:</v>
      </c>
      <c r="E7401">
        <f>G7401</f>
        <v>71975</v>
      </c>
      <c r="F7401">
        <f>L7401</f>
        <v>1068892</v>
      </c>
      <c r="G7401">
        <v>71975</v>
      </c>
      <c r="H7401" t="s">
        <v>53</v>
      </c>
      <c r="I7401" t="s">
        <v>157</v>
      </c>
      <c r="J7401" t="s">
        <v>55</v>
      </c>
      <c r="K7401" t="s">
        <v>56</v>
      </c>
      <c r="L7401">
        <v>1068892</v>
      </c>
      <c r="M7401" t="s">
        <v>53</v>
      </c>
      <c r="N7401" t="s">
        <v>160</v>
      </c>
      <c r="O7401" t="s">
        <v>55</v>
      </c>
      <c r="P7401" t="s">
        <v>54</v>
      </c>
      <c r="Q7401">
        <v>1140867</v>
      </c>
      <c r="R7401" t="s">
        <v>53</v>
      </c>
      <c r="S7401" t="s">
        <v>514</v>
      </c>
      <c r="T7401" t="s">
        <v>51</v>
      </c>
    </row>
    <row r="7402" spans="1:21" x14ac:dyDescent="0.25">
      <c r="A7402" t="s">
        <v>60</v>
      </c>
      <c r="B7402" t="s">
        <v>1364</v>
      </c>
      <c r="C7402" t="s">
        <v>4</v>
      </c>
      <c r="D7402" t="str">
        <f>C7402</f>
        <v>[TIME] TOTAL pack:</v>
      </c>
      <c r="E7402">
        <f>G7402</f>
        <v>1.4999999999999999E-2</v>
      </c>
      <c r="F7402">
        <f>J7402</f>
        <v>1.6E-2</v>
      </c>
      <c r="G7402">
        <v>1.4999999999999999E-2</v>
      </c>
      <c r="H7402" t="s">
        <v>62</v>
      </c>
      <c r="I7402" t="s">
        <v>63</v>
      </c>
      <c r="J7402">
        <v>1.6E-2</v>
      </c>
      <c r="K7402" t="s">
        <v>62</v>
      </c>
      <c r="L7402" t="s">
        <v>61</v>
      </c>
    </row>
    <row r="7403" spans="1:21" x14ac:dyDescent="0.25">
      <c r="A7403" t="s">
        <v>60</v>
      </c>
      <c r="B7403" t="s">
        <v>1363</v>
      </c>
      <c r="C7403" t="s">
        <v>5</v>
      </c>
      <c r="D7403" t="str">
        <f>C7403</f>
        <v>[MEMORY] TOTAL pack:</v>
      </c>
      <c r="E7403">
        <f>G7403</f>
        <v>0</v>
      </c>
      <c r="F7403">
        <f>L7403</f>
        <v>1125880</v>
      </c>
      <c r="G7403">
        <v>0</v>
      </c>
      <c r="H7403" t="s">
        <v>53</v>
      </c>
      <c r="I7403" t="s">
        <v>65</v>
      </c>
      <c r="J7403" t="s">
        <v>55</v>
      </c>
      <c r="K7403" t="s">
        <v>56</v>
      </c>
      <c r="L7403">
        <v>1125880</v>
      </c>
      <c r="M7403" t="s">
        <v>53</v>
      </c>
      <c r="N7403" t="s">
        <v>127</v>
      </c>
      <c r="O7403" t="s">
        <v>55</v>
      </c>
      <c r="P7403" t="s">
        <v>54</v>
      </c>
      <c r="Q7403">
        <v>1125880</v>
      </c>
      <c r="R7403" t="s">
        <v>53</v>
      </c>
      <c r="S7403" t="s">
        <v>127</v>
      </c>
      <c r="T7403" t="s">
        <v>51</v>
      </c>
    </row>
    <row r="7404" spans="1:21" x14ac:dyDescent="0.25">
      <c r="A7404" t="s">
        <v>60</v>
      </c>
      <c r="B7404" t="s">
        <v>1362</v>
      </c>
      <c r="C7404" t="s">
        <v>74</v>
      </c>
      <c r="D7404" t="s">
        <v>6</v>
      </c>
      <c r="E7404">
        <f>G7404</f>
        <v>0.01</v>
      </c>
      <c r="G7404">
        <v>0.01</v>
      </c>
      <c r="H7404" t="s">
        <v>73</v>
      </c>
    </row>
    <row r="7405" spans="1:21" x14ac:dyDescent="0.25">
      <c r="A7405" t="s">
        <v>60</v>
      </c>
      <c r="B7405" t="s">
        <v>1361</v>
      </c>
      <c r="C7405" t="s">
        <v>7</v>
      </c>
      <c r="D7405" t="str">
        <f t="shared" ref="D7405:D7411" si="569">C7405</f>
        <v>[MEMORY] C execution:</v>
      </c>
      <c r="E7405">
        <f>H7405</f>
        <v>563007</v>
      </c>
      <c r="G7405" t="s">
        <v>58</v>
      </c>
      <c r="H7405">
        <v>563007</v>
      </c>
      <c r="I7405" t="s">
        <v>53</v>
      </c>
      <c r="J7405" t="s">
        <v>1358</v>
      </c>
      <c r="K7405" t="s">
        <v>55</v>
      </c>
      <c r="L7405" t="s">
        <v>56</v>
      </c>
      <c r="M7405">
        <v>1125880</v>
      </c>
      <c r="N7405" t="s">
        <v>53</v>
      </c>
      <c r="O7405" t="s">
        <v>127</v>
      </c>
      <c r="P7405" t="s">
        <v>55</v>
      </c>
      <c r="Q7405" t="s">
        <v>54</v>
      </c>
      <c r="R7405">
        <v>1688887</v>
      </c>
      <c r="S7405" t="s">
        <v>53</v>
      </c>
      <c r="T7405" t="s">
        <v>1296</v>
      </c>
      <c r="U7405" t="s">
        <v>51</v>
      </c>
    </row>
    <row r="7406" spans="1:21" x14ac:dyDescent="0.25">
      <c r="A7406" t="s">
        <v>60</v>
      </c>
      <c r="B7406" t="s">
        <v>1360</v>
      </c>
      <c r="C7406" t="s">
        <v>8</v>
      </c>
      <c r="D7406" t="str">
        <f t="shared" si="569"/>
        <v>[TIME] Run:</v>
      </c>
      <c r="E7406">
        <f>G7406</f>
        <v>12.33</v>
      </c>
      <c r="F7406">
        <f>J7406</f>
        <v>12.327999999999999</v>
      </c>
      <c r="G7406">
        <v>12.33</v>
      </c>
      <c r="H7406" t="s">
        <v>62</v>
      </c>
      <c r="I7406" t="s">
        <v>63</v>
      </c>
      <c r="J7406">
        <v>12.327999999999999</v>
      </c>
      <c r="K7406" t="s">
        <v>62</v>
      </c>
      <c r="L7406" t="s">
        <v>61</v>
      </c>
    </row>
    <row r="7407" spans="1:21" x14ac:dyDescent="0.25">
      <c r="A7407" t="s">
        <v>60</v>
      </c>
      <c r="B7407" t="s">
        <v>1359</v>
      </c>
      <c r="C7407" t="s">
        <v>9</v>
      </c>
      <c r="D7407" t="str">
        <f t="shared" si="569"/>
        <v>[MEMORY] Run:</v>
      </c>
      <c r="E7407">
        <f>H7407</f>
        <v>563007</v>
      </c>
      <c r="G7407" t="s">
        <v>58</v>
      </c>
      <c r="H7407">
        <v>563007</v>
      </c>
      <c r="I7407" t="s">
        <v>53</v>
      </c>
      <c r="J7407" t="s">
        <v>1358</v>
      </c>
      <c r="K7407" t="s">
        <v>55</v>
      </c>
      <c r="L7407" t="s">
        <v>56</v>
      </c>
      <c r="M7407">
        <v>1125880</v>
      </c>
      <c r="N7407" t="s">
        <v>53</v>
      </c>
      <c r="O7407" t="s">
        <v>127</v>
      </c>
      <c r="P7407" t="s">
        <v>55</v>
      </c>
      <c r="Q7407" t="s">
        <v>54</v>
      </c>
      <c r="R7407">
        <v>1688887</v>
      </c>
      <c r="S7407" t="s">
        <v>53</v>
      </c>
      <c r="T7407" t="s">
        <v>1296</v>
      </c>
      <c r="U7407" t="s">
        <v>51</v>
      </c>
    </row>
    <row r="7408" spans="1:21" x14ac:dyDescent="0.25">
      <c r="A7408" t="s">
        <v>60</v>
      </c>
      <c r="B7408" t="s">
        <v>1357</v>
      </c>
      <c r="C7408" t="s">
        <v>10</v>
      </c>
      <c r="D7408" t="str">
        <f t="shared" si="569"/>
        <v>[TIME] TOTAL output:</v>
      </c>
      <c r="E7408">
        <f>G7408</f>
        <v>0.01</v>
      </c>
      <c r="F7408">
        <f>J7408</f>
        <v>1.6E-2</v>
      </c>
      <c r="G7408">
        <v>0.01</v>
      </c>
      <c r="H7408" t="s">
        <v>62</v>
      </c>
      <c r="I7408" t="s">
        <v>63</v>
      </c>
      <c r="J7408">
        <v>1.6E-2</v>
      </c>
      <c r="K7408" t="s">
        <v>62</v>
      </c>
      <c r="L7408" t="s">
        <v>61</v>
      </c>
    </row>
    <row r="7409" spans="1:21" x14ac:dyDescent="0.25">
      <c r="A7409" t="s">
        <v>60</v>
      </c>
      <c r="B7409" t="s">
        <v>1356</v>
      </c>
      <c r="C7409" t="s">
        <v>11</v>
      </c>
      <c r="D7409" t="str">
        <f t="shared" si="569"/>
        <v>[MEMORY] TOTAL output:</v>
      </c>
      <c r="E7409">
        <f>H7409</f>
        <v>0</v>
      </c>
      <c r="G7409" t="s">
        <v>58</v>
      </c>
      <c r="H7409">
        <v>0</v>
      </c>
      <c r="I7409" t="s">
        <v>53</v>
      </c>
      <c r="J7409" t="s">
        <v>65</v>
      </c>
      <c r="K7409" t="s">
        <v>55</v>
      </c>
      <c r="L7409" t="s">
        <v>56</v>
      </c>
      <c r="M7409">
        <v>1687839</v>
      </c>
      <c r="N7409" t="s">
        <v>53</v>
      </c>
      <c r="O7409" t="s">
        <v>1296</v>
      </c>
      <c r="P7409" t="s">
        <v>55</v>
      </c>
      <c r="Q7409" t="s">
        <v>54</v>
      </c>
      <c r="R7409">
        <v>1687839</v>
      </c>
      <c r="S7409" t="s">
        <v>53</v>
      </c>
      <c r="T7409" t="s">
        <v>1296</v>
      </c>
      <c r="U7409" t="s">
        <v>51</v>
      </c>
    </row>
    <row r="7410" spans="1:21" x14ac:dyDescent="0.25">
      <c r="A7410" t="s">
        <v>60</v>
      </c>
      <c r="B7410" t="s">
        <v>1355</v>
      </c>
      <c r="C7410" t="s">
        <v>12</v>
      </c>
      <c r="D7410" t="str">
        <f t="shared" si="569"/>
        <v>[TIME] Submit:</v>
      </c>
      <c r="E7410">
        <f>G7410</f>
        <v>15.215999999999999</v>
      </c>
      <c r="F7410">
        <f>J7410</f>
        <v>15.202999999999999</v>
      </c>
      <c r="G7410">
        <v>15.215999999999999</v>
      </c>
      <c r="H7410" t="s">
        <v>62</v>
      </c>
      <c r="I7410" t="s">
        <v>63</v>
      </c>
      <c r="J7410">
        <v>15.202999999999999</v>
      </c>
      <c r="K7410" t="s">
        <v>62</v>
      </c>
      <c r="L7410" t="s">
        <v>61</v>
      </c>
    </row>
    <row r="7411" spans="1:21" x14ac:dyDescent="0.25">
      <c r="A7411" t="s">
        <v>60</v>
      </c>
      <c r="B7411" t="s">
        <v>1354</v>
      </c>
      <c r="C7411" t="s">
        <v>13</v>
      </c>
      <c r="D7411" t="str">
        <f t="shared" si="569"/>
        <v>[MEMORY] Submit:</v>
      </c>
      <c r="E7411">
        <f>H7411</f>
        <v>618947</v>
      </c>
      <c r="G7411" t="s">
        <v>58</v>
      </c>
      <c r="H7411">
        <v>618947</v>
      </c>
      <c r="I7411" t="s">
        <v>53</v>
      </c>
      <c r="J7411" t="s">
        <v>862</v>
      </c>
      <c r="K7411" t="s">
        <v>55</v>
      </c>
      <c r="L7411" t="s">
        <v>56</v>
      </c>
      <c r="M7411">
        <v>1068892</v>
      </c>
      <c r="N7411" t="s">
        <v>53</v>
      </c>
      <c r="O7411" t="s">
        <v>160</v>
      </c>
      <c r="P7411" t="s">
        <v>55</v>
      </c>
      <c r="Q7411" t="s">
        <v>54</v>
      </c>
      <c r="R7411">
        <v>1687839</v>
      </c>
      <c r="S7411" t="s">
        <v>53</v>
      </c>
      <c r="T7411" t="s">
        <v>1296</v>
      </c>
      <c r="U7411" t="s">
        <v>51</v>
      </c>
    </row>
    <row r="7412" spans="1:21" x14ac:dyDescent="0.25">
      <c r="A7412" t="s">
        <v>60</v>
      </c>
      <c r="B7412" t="s">
        <v>1353</v>
      </c>
      <c r="C7412" t="s">
        <v>74</v>
      </c>
      <c r="D7412" t="s">
        <v>0</v>
      </c>
      <c r="E7412" t="str">
        <f>LEFT(H7412, 4)</f>
        <v>8860</v>
      </c>
      <c r="F7412">
        <f>J7412</f>
        <v>1</v>
      </c>
      <c r="G7412" t="s">
        <v>32</v>
      </c>
      <c r="H7412" t="s">
        <v>1215</v>
      </c>
      <c r="I7412" t="s">
        <v>33</v>
      </c>
      <c r="J7412">
        <v>1</v>
      </c>
    </row>
    <row r="7413" spans="1:21" x14ac:dyDescent="0.25">
      <c r="A7413" t="s">
        <v>60</v>
      </c>
      <c r="B7413" t="s">
        <v>1352</v>
      </c>
      <c r="C7413" t="s">
        <v>2</v>
      </c>
      <c r="D7413" t="str">
        <f>C7413</f>
        <v>[TIME] TOTAL load input:</v>
      </c>
      <c r="E7413">
        <f>G7413</f>
        <v>27.401</v>
      </c>
      <c r="F7413">
        <f>J7413</f>
        <v>27.390999999999998</v>
      </c>
      <c r="G7413">
        <v>27.401</v>
      </c>
      <c r="H7413" t="s">
        <v>62</v>
      </c>
      <c r="I7413" t="s">
        <v>63</v>
      </c>
      <c r="J7413">
        <v>27.390999999999998</v>
      </c>
      <c r="K7413" t="s">
        <v>62</v>
      </c>
      <c r="L7413" t="s">
        <v>61</v>
      </c>
    </row>
    <row r="7414" spans="1:21" x14ac:dyDescent="0.25">
      <c r="A7414" t="s">
        <v>60</v>
      </c>
      <c r="B7414" t="s">
        <v>1351</v>
      </c>
      <c r="C7414" t="s">
        <v>3</v>
      </c>
      <c r="D7414" t="str">
        <f>C7414</f>
        <v>[MEMORY] TOTAL load input:</v>
      </c>
      <c r="E7414">
        <f>G7414</f>
        <v>2161857</v>
      </c>
      <c r="F7414">
        <f>L7414</f>
        <v>1687839</v>
      </c>
      <c r="G7414">
        <v>2161857</v>
      </c>
      <c r="H7414" t="s">
        <v>53</v>
      </c>
      <c r="I7414" t="s">
        <v>1223</v>
      </c>
      <c r="J7414" t="s">
        <v>55</v>
      </c>
      <c r="K7414" t="s">
        <v>56</v>
      </c>
      <c r="L7414">
        <v>1687839</v>
      </c>
      <c r="M7414" t="s">
        <v>53</v>
      </c>
      <c r="N7414" t="s">
        <v>1296</v>
      </c>
      <c r="O7414" t="s">
        <v>55</v>
      </c>
      <c r="P7414" t="s">
        <v>54</v>
      </c>
      <c r="Q7414">
        <v>3849695</v>
      </c>
      <c r="R7414" t="s">
        <v>53</v>
      </c>
      <c r="S7414" t="s">
        <v>1350</v>
      </c>
      <c r="T7414" t="s">
        <v>51</v>
      </c>
    </row>
    <row r="7415" spans="1:21" x14ac:dyDescent="0.25">
      <c r="A7415" t="s">
        <v>60</v>
      </c>
      <c r="B7415" t="s">
        <v>1349</v>
      </c>
      <c r="C7415" t="s">
        <v>4</v>
      </c>
      <c r="D7415" t="str">
        <f>C7415</f>
        <v>[TIME] TOTAL pack:</v>
      </c>
      <c r="E7415">
        <f>G7415</f>
        <v>0.06</v>
      </c>
      <c r="F7415">
        <f>J7415</f>
        <v>0.39100000000000001</v>
      </c>
      <c r="G7415">
        <v>0.06</v>
      </c>
      <c r="H7415" t="s">
        <v>62</v>
      </c>
      <c r="I7415" t="s">
        <v>63</v>
      </c>
      <c r="J7415">
        <v>0.39100000000000001</v>
      </c>
      <c r="K7415" t="s">
        <v>62</v>
      </c>
      <c r="L7415" t="s">
        <v>61</v>
      </c>
    </row>
    <row r="7416" spans="1:21" x14ac:dyDescent="0.25">
      <c r="A7416" t="s">
        <v>60</v>
      </c>
      <c r="B7416" t="s">
        <v>1348</v>
      </c>
      <c r="C7416" t="s">
        <v>5</v>
      </c>
      <c r="D7416" t="str">
        <f>C7416</f>
        <v>[MEMORY] TOTAL pack:</v>
      </c>
      <c r="E7416">
        <f>G7416</f>
        <v>-8</v>
      </c>
      <c r="F7416">
        <f>L7416</f>
        <v>3316306</v>
      </c>
      <c r="G7416">
        <v>-8</v>
      </c>
      <c r="H7416" t="s">
        <v>53</v>
      </c>
      <c r="I7416" t="s">
        <v>57</v>
      </c>
      <c r="J7416" t="s">
        <v>55</v>
      </c>
      <c r="K7416" t="s">
        <v>56</v>
      </c>
      <c r="L7416">
        <v>3316306</v>
      </c>
      <c r="M7416" t="s">
        <v>53</v>
      </c>
      <c r="N7416" t="s">
        <v>1343</v>
      </c>
      <c r="O7416" t="s">
        <v>55</v>
      </c>
      <c r="P7416" t="s">
        <v>54</v>
      </c>
      <c r="Q7416">
        <v>3316298</v>
      </c>
      <c r="R7416" t="s">
        <v>53</v>
      </c>
      <c r="S7416" t="s">
        <v>1343</v>
      </c>
      <c r="T7416" t="s">
        <v>51</v>
      </c>
    </row>
    <row r="7417" spans="1:21" x14ac:dyDescent="0.25">
      <c r="A7417" t="s">
        <v>60</v>
      </c>
      <c r="B7417" t="s">
        <v>1347</v>
      </c>
      <c r="C7417" t="s">
        <v>74</v>
      </c>
      <c r="D7417" t="s">
        <v>6</v>
      </c>
      <c r="E7417">
        <f>G7417</f>
        <v>3.1989999999999998</v>
      </c>
      <c r="G7417">
        <v>3.1989999999999998</v>
      </c>
      <c r="H7417" t="s">
        <v>73</v>
      </c>
    </row>
    <row r="7418" spans="1:21" x14ac:dyDescent="0.25">
      <c r="A7418" t="s">
        <v>60</v>
      </c>
      <c r="B7418" t="s">
        <v>1346</v>
      </c>
      <c r="C7418" t="s">
        <v>7</v>
      </c>
      <c r="D7418" t="str">
        <f t="shared" ref="D7418:D7424" si="570">C7418</f>
        <v>[MEMORY] C execution:</v>
      </c>
      <c r="E7418">
        <f>H7418</f>
        <v>-547402</v>
      </c>
      <c r="G7418" t="s">
        <v>58</v>
      </c>
      <c r="H7418">
        <v>-547402</v>
      </c>
      <c r="I7418" t="s">
        <v>53</v>
      </c>
      <c r="J7418" t="s">
        <v>1217</v>
      </c>
      <c r="K7418" t="s">
        <v>55</v>
      </c>
      <c r="L7418" t="s">
        <v>56</v>
      </c>
      <c r="M7418">
        <v>3316298</v>
      </c>
      <c r="N7418" t="s">
        <v>53</v>
      </c>
      <c r="O7418" t="s">
        <v>1343</v>
      </c>
      <c r="P7418" t="s">
        <v>55</v>
      </c>
      <c r="Q7418" t="s">
        <v>54</v>
      </c>
      <c r="R7418">
        <v>2768896</v>
      </c>
      <c r="S7418" t="s">
        <v>53</v>
      </c>
      <c r="T7418" t="s">
        <v>1342</v>
      </c>
      <c r="U7418" t="s">
        <v>51</v>
      </c>
    </row>
    <row r="7419" spans="1:21" x14ac:dyDescent="0.25">
      <c r="A7419" t="s">
        <v>60</v>
      </c>
      <c r="B7419" t="s">
        <v>1345</v>
      </c>
      <c r="C7419" t="s">
        <v>8</v>
      </c>
      <c r="D7419" t="str">
        <f t="shared" si="570"/>
        <v>[TIME] Run:</v>
      </c>
      <c r="E7419">
        <f>G7419</f>
        <v>54.536999999999999</v>
      </c>
      <c r="F7419">
        <f>J7419</f>
        <v>54.5</v>
      </c>
      <c r="G7419">
        <v>54.536999999999999</v>
      </c>
      <c r="H7419" t="s">
        <v>62</v>
      </c>
      <c r="I7419" t="s">
        <v>63</v>
      </c>
      <c r="J7419">
        <v>54.5</v>
      </c>
      <c r="K7419" t="s">
        <v>62</v>
      </c>
      <c r="L7419" t="s">
        <v>61</v>
      </c>
    </row>
    <row r="7420" spans="1:21" x14ac:dyDescent="0.25">
      <c r="A7420" t="s">
        <v>60</v>
      </c>
      <c r="B7420" t="s">
        <v>1344</v>
      </c>
      <c r="C7420" t="s">
        <v>9</v>
      </c>
      <c r="D7420" t="str">
        <f t="shared" si="570"/>
        <v>[MEMORY] Run:</v>
      </c>
      <c r="E7420">
        <f>H7420</f>
        <v>-547402</v>
      </c>
      <c r="G7420" t="s">
        <v>58</v>
      </c>
      <c r="H7420">
        <v>-547402</v>
      </c>
      <c r="I7420" t="s">
        <v>53</v>
      </c>
      <c r="J7420" t="s">
        <v>1217</v>
      </c>
      <c r="K7420" t="s">
        <v>55</v>
      </c>
      <c r="L7420" t="s">
        <v>56</v>
      </c>
      <c r="M7420">
        <v>3316298</v>
      </c>
      <c r="N7420" t="s">
        <v>53</v>
      </c>
      <c r="O7420" t="s">
        <v>1343</v>
      </c>
      <c r="P7420" t="s">
        <v>55</v>
      </c>
      <c r="Q7420" t="s">
        <v>54</v>
      </c>
      <c r="R7420">
        <v>2768896</v>
      </c>
      <c r="S7420" t="s">
        <v>53</v>
      </c>
      <c r="T7420" t="s">
        <v>1342</v>
      </c>
      <c r="U7420" t="s">
        <v>51</v>
      </c>
    </row>
    <row r="7421" spans="1:21" x14ac:dyDescent="0.25">
      <c r="A7421" t="s">
        <v>60</v>
      </c>
      <c r="B7421" t="s">
        <v>1341</v>
      </c>
      <c r="C7421" t="s">
        <v>10</v>
      </c>
      <c r="D7421" t="str">
        <f t="shared" si="570"/>
        <v>[TIME] TOTAL output:</v>
      </c>
      <c r="E7421">
        <f>G7421</f>
        <v>1.42</v>
      </c>
      <c r="F7421">
        <f>J7421</f>
        <v>1.5469999999999999</v>
      </c>
      <c r="G7421">
        <v>1.42</v>
      </c>
      <c r="H7421" t="s">
        <v>62</v>
      </c>
      <c r="I7421" t="s">
        <v>63</v>
      </c>
      <c r="J7421">
        <v>1.5469999999999999</v>
      </c>
      <c r="K7421" t="s">
        <v>62</v>
      </c>
      <c r="L7421" t="s">
        <v>61</v>
      </c>
    </row>
    <row r="7422" spans="1:21" x14ac:dyDescent="0.25">
      <c r="A7422" t="s">
        <v>60</v>
      </c>
      <c r="B7422" t="s">
        <v>1340</v>
      </c>
      <c r="C7422" t="s">
        <v>11</v>
      </c>
      <c r="D7422" t="str">
        <f t="shared" si="570"/>
        <v>[MEMORY] TOTAL output:</v>
      </c>
      <c r="E7422">
        <f>H7422</f>
        <v>-573391</v>
      </c>
      <c r="G7422" t="s">
        <v>58</v>
      </c>
      <c r="H7422">
        <v>-573391</v>
      </c>
      <c r="I7422" t="s">
        <v>53</v>
      </c>
      <c r="J7422" t="s">
        <v>1339</v>
      </c>
      <c r="K7422" t="s">
        <v>55</v>
      </c>
      <c r="L7422" t="s">
        <v>56</v>
      </c>
      <c r="M7422">
        <v>1876533</v>
      </c>
      <c r="N7422" t="s">
        <v>53</v>
      </c>
      <c r="O7422" t="s">
        <v>1239</v>
      </c>
      <c r="P7422" t="s">
        <v>55</v>
      </c>
      <c r="Q7422" t="s">
        <v>54</v>
      </c>
      <c r="R7422">
        <v>1303142</v>
      </c>
      <c r="S7422" t="s">
        <v>53</v>
      </c>
      <c r="T7422" t="s">
        <v>1319</v>
      </c>
      <c r="U7422" t="s">
        <v>51</v>
      </c>
    </row>
    <row r="7423" spans="1:21" x14ac:dyDescent="0.25">
      <c r="A7423" t="s">
        <v>60</v>
      </c>
      <c r="B7423" t="s">
        <v>1338</v>
      </c>
      <c r="C7423" t="s">
        <v>12</v>
      </c>
      <c r="D7423" t="str">
        <f t="shared" si="570"/>
        <v>[TIME] Submit:</v>
      </c>
      <c r="E7423">
        <f>G7423</f>
        <v>98.587999999999994</v>
      </c>
      <c r="F7423">
        <f>J7423</f>
        <v>99</v>
      </c>
      <c r="G7423">
        <v>98.587999999999994</v>
      </c>
      <c r="H7423" t="s">
        <v>62</v>
      </c>
      <c r="I7423" t="s">
        <v>63</v>
      </c>
      <c r="J7423">
        <v>99</v>
      </c>
      <c r="K7423" t="s">
        <v>62</v>
      </c>
      <c r="L7423" t="s">
        <v>61</v>
      </c>
    </row>
    <row r="7424" spans="1:21" x14ac:dyDescent="0.25">
      <c r="A7424" t="s">
        <v>60</v>
      </c>
      <c r="B7424" t="s">
        <v>1337</v>
      </c>
      <c r="C7424" t="s">
        <v>13</v>
      </c>
      <c r="D7424" t="str">
        <f t="shared" si="570"/>
        <v>[MEMORY] Submit:</v>
      </c>
      <c r="E7424">
        <f>H7424</f>
        <v>-384696</v>
      </c>
      <c r="G7424" t="s">
        <v>58</v>
      </c>
      <c r="H7424">
        <v>-384696</v>
      </c>
      <c r="I7424" t="s">
        <v>53</v>
      </c>
      <c r="J7424" t="s">
        <v>1336</v>
      </c>
      <c r="K7424" t="s">
        <v>55</v>
      </c>
      <c r="L7424" t="s">
        <v>56</v>
      </c>
      <c r="M7424">
        <v>1687839</v>
      </c>
      <c r="N7424" t="s">
        <v>53</v>
      </c>
      <c r="O7424" t="s">
        <v>1296</v>
      </c>
      <c r="P7424" t="s">
        <v>55</v>
      </c>
      <c r="Q7424" t="s">
        <v>54</v>
      </c>
      <c r="R7424">
        <v>1303142</v>
      </c>
      <c r="S7424" t="s">
        <v>53</v>
      </c>
      <c r="T7424" t="s">
        <v>1319</v>
      </c>
      <c r="U7424" t="s">
        <v>51</v>
      </c>
    </row>
    <row r="7425" spans="1:21" x14ac:dyDescent="0.25">
      <c r="A7425" t="s">
        <v>60</v>
      </c>
      <c r="B7425" t="s">
        <v>1335</v>
      </c>
      <c r="C7425" t="s">
        <v>74</v>
      </c>
      <c r="D7425" t="s">
        <v>0</v>
      </c>
      <c r="E7425" t="str">
        <f>LEFT(H7425, 4)</f>
        <v>8860</v>
      </c>
      <c r="F7425">
        <f>J7425</f>
        <v>2</v>
      </c>
      <c r="G7425" t="s">
        <v>32</v>
      </c>
      <c r="H7425" t="s">
        <v>1215</v>
      </c>
      <c r="I7425" t="s">
        <v>33</v>
      </c>
      <c r="J7425">
        <v>2</v>
      </c>
    </row>
    <row r="7426" spans="1:21" x14ac:dyDescent="0.25">
      <c r="A7426" t="s">
        <v>60</v>
      </c>
      <c r="B7426" t="s">
        <v>1334</v>
      </c>
      <c r="C7426" t="s">
        <v>2</v>
      </c>
      <c r="D7426" t="str">
        <f>C7426</f>
        <v>[TIME] TOTAL load input:</v>
      </c>
      <c r="E7426">
        <f>G7426</f>
        <v>6.335</v>
      </c>
      <c r="F7426">
        <f>J7426</f>
        <v>6.3440000000000003</v>
      </c>
      <c r="G7426">
        <v>6.335</v>
      </c>
      <c r="H7426" t="s">
        <v>62</v>
      </c>
      <c r="I7426" t="s">
        <v>63</v>
      </c>
      <c r="J7426">
        <v>6.3440000000000003</v>
      </c>
      <c r="K7426" t="s">
        <v>62</v>
      </c>
      <c r="L7426" t="s">
        <v>61</v>
      </c>
    </row>
    <row r="7427" spans="1:21" x14ac:dyDescent="0.25">
      <c r="A7427" t="s">
        <v>60</v>
      </c>
      <c r="B7427" t="s">
        <v>1333</v>
      </c>
      <c r="C7427" t="s">
        <v>3</v>
      </c>
      <c r="D7427" t="str">
        <f>C7427</f>
        <v>[MEMORY] TOTAL load input:</v>
      </c>
      <c r="E7427">
        <f>G7427</f>
        <v>244670</v>
      </c>
      <c r="F7427">
        <f>L7427</f>
        <v>1303142</v>
      </c>
      <c r="G7427">
        <v>244670</v>
      </c>
      <c r="H7427" t="s">
        <v>53</v>
      </c>
      <c r="I7427" t="s">
        <v>1332</v>
      </c>
      <c r="J7427" t="s">
        <v>55</v>
      </c>
      <c r="K7427" t="s">
        <v>56</v>
      </c>
      <c r="L7427">
        <v>1303142</v>
      </c>
      <c r="M7427" t="s">
        <v>53</v>
      </c>
      <c r="N7427" t="s">
        <v>1319</v>
      </c>
      <c r="O7427" t="s">
        <v>55</v>
      </c>
      <c r="P7427" t="s">
        <v>54</v>
      </c>
      <c r="Q7427">
        <v>1547813</v>
      </c>
      <c r="R7427" t="s">
        <v>53</v>
      </c>
      <c r="S7427" t="s">
        <v>1209</v>
      </c>
      <c r="T7427" t="s">
        <v>51</v>
      </c>
    </row>
    <row r="7428" spans="1:21" x14ac:dyDescent="0.25">
      <c r="A7428" t="s">
        <v>60</v>
      </c>
      <c r="B7428" t="s">
        <v>1331</v>
      </c>
      <c r="C7428" t="s">
        <v>4</v>
      </c>
      <c r="D7428" t="str">
        <f>C7428</f>
        <v>[TIME] TOTAL pack:</v>
      </c>
      <c r="E7428">
        <f>G7428</f>
        <v>0.02</v>
      </c>
      <c r="F7428">
        <f>J7428</f>
        <v>0.125</v>
      </c>
      <c r="G7428">
        <v>0.02</v>
      </c>
      <c r="H7428" t="s">
        <v>62</v>
      </c>
      <c r="I7428" t="s">
        <v>63</v>
      </c>
      <c r="J7428">
        <v>0.125</v>
      </c>
      <c r="K7428" t="s">
        <v>62</v>
      </c>
      <c r="L7428" t="s">
        <v>61</v>
      </c>
    </row>
    <row r="7429" spans="1:21" x14ac:dyDescent="0.25">
      <c r="A7429" t="s">
        <v>60</v>
      </c>
      <c r="B7429" t="s">
        <v>1330</v>
      </c>
      <c r="C7429" t="s">
        <v>5</v>
      </c>
      <c r="D7429" t="str">
        <f>C7429</f>
        <v>[MEMORY] TOTAL pack:</v>
      </c>
      <c r="E7429">
        <f>G7429</f>
        <v>-2101</v>
      </c>
      <c r="F7429">
        <f>L7429</f>
        <v>1538376</v>
      </c>
      <c r="G7429">
        <v>-2101</v>
      </c>
      <c r="H7429" t="s">
        <v>53</v>
      </c>
      <c r="I7429" t="s">
        <v>57</v>
      </c>
      <c r="J7429" t="s">
        <v>55</v>
      </c>
      <c r="K7429" t="s">
        <v>56</v>
      </c>
      <c r="L7429">
        <v>1538376</v>
      </c>
      <c r="M7429" t="s">
        <v>53</v>
      </c>
      <c r="N7429" t="s">
        <v>1204</v>
      </c>
      <c r="O7429" t="s">
        <v>55</v>
      </c>
      <c r="P7429" t="s">
        <v>54</v>
      </c>
      <c r="Q7429">
        <v>1536274</v>
      </c>
      <c r="R7429" t="s">
        <v>53</v>
      </c>
      <c r="S7429" t="s">
        <v>1204</v>
      </c>
      <c r="T7429" t="s">
        <v>51</v>
      </c>
    </row>
    <row r="7430" spans="1:21" x14ac:dyDescent="0.25">
      <c r="A7430" t="s">
        <v>60</v>
      </c>
      <c r="B7430" t="s">
        <v>1329</v>
      </c>
      <c r="C7430" t="s">
        <v>74</v>
      </c>
      <c r="D7430" t="s">
        <v>6</v>
      </c>
      <c r="E7430">
        <f>G7430</f>
        <v>0.10199999999999999</v>
      </c>
      <c r="G7430">
        <v>0.10199999999999999</v>
      </c>
      <c r="H7430" t="s">
        <v>73</v>
      </c>
    </row>
    <row r="7431" spans="1:21" x14ac:dyDescent="0.25">
      <c r="A7431" t="s">
        <v>60</v>
      </c>
      <c r="B7431" t="s">
        <v>1328</v>
      </c>
      <c r="C7431" t="s">
        <v>7</v>
      </c>
      <c r="D7431" t="str">
        <f t="shared" ref="D7431:D7437" si="571">C7431</f>
        <v>[MEMORY] C execution:</v>
      </c>
      <c r="E7431">
        <f>H7431</f>
        <v>91083</v>
      </c>
      <c r="G7431" t="s">
        <v>58</v>
      </c>
      <c r="H7431">
        <v>91083</v>
      </c>
      <c r="I7431" t="s">
        <v>53</v>
      </c>
      <c r="J7431" t="s">
        <v>1325</v>
      </c>
      <c r="K7431" t="s">
        <v>55</v>
      </c>
      <c r="L7431" t="s">
        <v>56</v>
      </c>
      <c r="M7431">
        <v>1536274</v>
      </c>
      <c r="N7431" t="s">
        <v>53</v>
      </c>
      <c r="O7431" t="s">
        <v>1204</v>
      </c>
      <c r="P7431" t="s">
        <v>55</v>
      </c>
      <c r="Q7431" t="s">
        <v>54</v>
      </c>
      <c r="R7431">
        <v>1627357</v>
      </c>
      <c r="S7431" t="s">
        <v>53</v>
      </c>
      <c r="T7431" t="s">
        <v>1324</v>
      </c>
      <c r="U7431" t="s">
        <v>51</v>
      </c>
    </row>
    <row r="7432" spans="1:21" x14ac:dyDescent="0.25">
      <c r="A7432" t="s">
        <v>60</v>
      </c>
      <c r="B7432" t="s">
        <v>1327</v>
      </c>
      <c r="C7432" t="s">
        <v>8</v>
      </c>
      <c r="D7432" t="str">
        <f t="shared" si="571"/>
        <v>[TIME] Run:</v>
      </c>
      <c r="E7432">
        <f>G7432</f>
        <v>3.8849999999999998</v>
      </c>
      <c r="F7432">
        <f>J7432</f>
        <v>3.891</v>
      </c>
      <c r="G7432">
        <v>3.8849999999999998</v>
      </c>
      <c r="H7432" t="s">
        <v>62</v>
      </c>
      <c r="I7432" t="s">
        <v>63</v>
      </c>
      <c r="J7432">
        <v>3.891</v>
      </c>
      <c r="K7432" t="s">
        <v>62</v>
      </c>
      <c r="L7432" t="s">
        <v>61</v>
      </c>
    </row>
    <row r="7433" spans="1:21" x14ac:dyDescent="0.25">
      <c r="A7433" t="s">
        <v>60</v>
      </c>
      <c r="B7433" t="s">
        <v>1326</v>
      </c>
      <c r="C7433" t="s">
        <v>9</v>
      </c>
      <c r="D7433" t="str">
        <f t="shared" si="571"/>
        <v>[MEMORY] Run:</v>
      </c>
      <c r="E7433">
        <f>H7433</f>
        <v>91091</v>
      </c>
      <c r="G7433" t="s">
        <v>58</v>
      </c>
      <c r="H7433">
        <v>91091</v>
      </c>
      <c r="I7433" t="s">
        <v>53</v>
      </c>
      <c r="J7433" t="s">
        <v>1325</v>
      </c>
      <c r="K7433" t="s">
        <v>55</v>
      </c>
      <c r="L7433" t="s">
        <v>56</v>
      </c>
      <c r="M7433">
        <v>1536274</v>
      </c>
      <c r="N7433" t="s">
        <v>53</v>
      </c>
      <c r="O7433" t="s">
        <v>1204</v>
      </c>
      <c r="P7433" t="s">
        <v>55</v>
      </c>
      <c r="Q7433" t="s">
        <v>54</v>
      </c>
      <c r="R7433">
        <v>1627365</v>
      </c>
      <c r="S7433" t="s">
        <v>53</v>
      </c>
      <c r="T7433" t="s">
        <v>1324</v>
      </c>
      <c r="U7433" t="s">
        <v>51</v>
      </c>
    </row>
    <row r="7434" spans="1:21" x14ac:dyDescent="0.25">
      <c r="A7434" t="s">
        <v>60</v>
      </c>
      <c r="B7434" t="s">
        <v>1323</v>
      </c>
      <c r="C7434" t="s">
        <v>10</v>
      </c>
      <c r="D7434" t="str">
        <f t="shared" si="571"/>
        <v>[TIME] TOTAL output:</v>
      </c>
      <c r="E7434">
        <f>G7434</f>
        <v>7.0000000000000007E-2</v>
      </c>
      <c r="F7434">
        <f>J7434</f>
        <v>9.4E-2</v>
      </c>
      <c r="G7434">
        <v>7.0000000000000007E-2</v>
      </c>
      <c r="H7434" t="s">
        <v>62</v>
      </c>
      <c r="I7434" t="s">
        <v>63</v>
      </c>
      <c r="J7434">
        <v>9.4E-2</v>
      </c>
      <c r="K7434" t="s">
        <v>62</v>
      </c>
      <c r="L7434" t="s">
        <v>61</v>
      </c>
    </row>
    <row r="7435" spans="1:21" x14ac:dyDescent="0.25">
      <c r="A7435" t="s">
        <v>60</v>
      </c>
      <c r="B7435" t="s">
        <v>1322</v>
      </c>
      <c r="C7435" t="s">
        <v>11</v>
      </c>
      <c r="D7435" t="str">
        <f t="shared" si="571"/>
        <v>[MEMORY] TOTAL output:</v>
      </c>
      <c r="E7435">
        <f>H7435</f>
        <v>2675</v>
      </c>
      <c r="G7435" t="s">
        <v>58</v>
      </c>
      <c r="H7435">
        <v>2675</v>
      </c>
      <c r="I7435" t="s">
        <v>53</v>
      </c>
      <c r="J7435" t="s">
        <v>65</v>
      </c>
      <c r="K7435" t="s">
        <v>55</v>
      </c>
      <c r="L7435" t="s">
        <v>56</v>
      </c>
      <c r="M7435">
        <v>1424122</v>
      </c>
      <c r="N7435" t="s">
        <v>53</v>
      </c>
      <c r="O7435" t="s">
        <v>968</v>
      </c>
      <c r="P7435" t="s">
        <v>55</v>
      </c>
      <c r="Q7435" t="s">
        <v>54</v>
      </c>
      <c r="R7435">
        <v>1426797</v>
      </c>
      <c r="S7435" t="s">
        <v>53</v>
      </c>
      <c r="T7435" t="s">
        <v>984</v>
      </c>
      <c r="U7435" t="s">
        <v>51</v>
      </c>
    </row>
    <row r="7436" spans="1:21" x14ac:dyDescent="0.25">
      <c r="A7436" t="s">
        <v>60</v>
      </c>
      <c r="B7436" t="s">
        <v>1321</v>
      </c>
      <c r="C7436" t="s">
        <v>12</v>
      </c>
      <c r="D7436" t="str">
        <f t="shared" si="571"/>
        <v>[TIME] Submit:</v>
      </c>
      <c r="E7436">
        <f>G7436</f>
        <v>11.1</v>
      </c>
      <c r="F7436">
        <f>J7436</f>
        <v>11.234</v>
      </c>
      <c r="G7436">
        <v>11.1</v>
      </c>
      <c r="H7436" t="s">
        <v>62</v>
      </c>
      <c r="I7436" t="s">
        <v>63</v>
      </c>
      <c r="J7436">
        <v>11.234</v>
      </c>
      <c r="K7436" t="s">
        <v>62</v>
      </c>
      <c r="L7436" t="s">
        <v>61</v>
      </c>
    </row>
    <row r="7437" spans="1:21" x14ac:dyDescent="0.25">
      <c r="A7437" t="s">
        <v>60</v>
      </c>
      <c r="B7437" t="s">
        <v>1320</v>
      </c>
      <c r="C7437" t="s">
        <v>13</v>
      </c>
      <c r="D7437" t="str">
        <f t="shared" si="571"/>
        <v>[MEMORY] Submit:</v>
      </c>
      <c r="E7437">
        <f>H7437</f>
        <v>122601</v>
      </c>
      <c r="G7437" t="s">
        <v>58</v>
      </c>
      <c r="H7437">
        <v>122601</v>
      </c>
      <c r="I7437" t="s">
        <v>53</v>
      </c>
      <c r="J7437" t="s">
        <v>924</v>
      </c>
      <c r="K7437" t="s">
        <v>55</v>
      </c>
      <c r="L7437" t="s">
        <v>56</v>
      </c>
      <c r="M7437">
        <v>1303142</v>
      </c>
      <c r="N7437" t="s">
        <v>53</v>
      </c>
      <c r="O7437" t="s">
        <v>1319</v>
      </c>
      <c r="P7437" t="s">
        <v>55</v>
      </c>
      <c r="Q7437" t="s">
        <v>54</v>
      </c>
      <c r="R7437">
        <v>1425744</v>
      </c>
      <c r="S7437" t="s">
        <v>53</v>
      </c>
      <c r="T7437" t="s">
        <v>984</v>
      </c>
      <c r="U7437" t="s">
        <v>51</v>
      </c>
    </row>
    <row r="7438" spans="1:21" x14ac:dyDescent="0.25">
      <c r="A7438" t="s">
        <v>60</v>
      </c>
      <c r="B7438" t="s">
        <v>1318</v>
      </c>
      <c r="C7438" t="s">
        <v>74</v>
      </c>
      <c r="D7438" t="s">
        <v>0</v>
      </c>
      <c r="E7438" t="str">
        <f>LEFT(H7438, 4)</f>
        <v>8860</v>
      </c>
      <c r="F7438">
        <f>J7438</f>
        <v>3</v>
      </c>
      <c r="G7438" t="s">
        <v>32</v>
      </c>
      <c r="H7438" t="s">
        <v>1215</v>
      </c>
      <c r="I7438" t="s">
        <v>33</v>
      </c>
      <c r="J7438">
        <v>3</v>
      </c>
    </row>
    <row r="7439" spans="1:21" x14ac:dyDescent="0.25">
      <c r="A7439" t="s">
        <v>60</v>
      </c>
      <c r="B7439" t="s">
        <v>1317</v>
      </c>
      <c r="C7439" t="s">
        <v>2</v>
      </c>
      <c r="D7439" t="str">
        <f>C7439</f>
        <v>[TIME] TOTAL load input:</v>
      </c>
      <c r="E7439">
        <f>G7439</f>
        <v>5.5949999999999998</v>
      </c>
      <c r="F7439">
        <f>J7439</f>
        <v>5.5940000000000003</v>
      </c>
      <c r="G7439">
        <v>5.5949999999999998</v>
      </c>
      <c r="H7439" t="s">
        <v>62</v>
      </c>
      <c r="I7439" t="s">
        <v>63</v>
      </c>
      <c r="J7439">
        <v>5.5940000000000003</v>
      </c>
      <c r="K7439" t="s">
        <v>62</v>
      </c>
      <c r="L7439" t="s">
        <v>61</v>
      </c>
    </row>
    <row r="7440" spans="1:21" x14ac:dyDescent="0.25">
      <c r="A7440" t="s">
        <v>60</v>
      </c>
      <c r="B7440" t="s">
        <v>1316</v>
      </c>
      <c r="C7440" t="s">
        <v>3</v>
      </c>
      <c r="D7440" t="str">
        <f>C7440</f>
        <v>[MEMORY] TOTAL load input:</v>
      </c>
      <c r="E7440">
        <f>G7440</f>
        <v>233746</v>
      </c>
      <c r="F7440">
        <f>L7440</f>
        <v>1425744</v>
      </c>
      <c r="G7440">
        <v>233746</v>
      </c>
      <c r="H7440" t="s">
        <v>53</v>
      </c>
      <c r="I7440" t="s">
        <v>944</v>
      </c>
      <c r="J7440" t="s">
        <v>55</v>
      </c>
      <c r="K7440" t="s">
        <v>56</v>
      </c>
      <c r="L7440">
        <v>1425744</v>
      </c>
      <c r="M7440" t="s">
        <v>53</v>
      </c>
      <c r="N7440" t="s">
        <v>984</v>
      </c>
      <c r="O7440" t="s">
        <v>55</v>
      </c>
      <c r="P7440" t="s">
        <v>54</v>
      </c>
      <c r="Q7440">
        <v>1659490</v>
      </c>
      <c r="R7440" t="s">
        <v>53</v>
      </c>
      <c r="S7440" t="s">
        <v>1315</v>
      </c>
      <c r="T7440" t="s">
        <v>51</v>
      </c>
    </row>
    <row r="7441" spans="1:21" x14ac:dyDescent="0.25">
      <c r="A7441" t="s">
        <v>60</v>
      </c>
      <c r="B7441" t="s">
        <v>1314</v>
      </c>
      <c r="C7441" t="s">
        <v>4</v>
      </c>
      <c r="D7441" t="str">
        <f>C7441</f>
        <v>[TIME] TOTAL pack:</v>
      </c>
      <c r="E7441">
        <f>G7441</f>
        <v>0.02</v>
      </c>
      <c r="F7441">
        <f>J7441</f>
        <v>3.1E-2</v>
      </c>
      <c r="G7441">
        <v>0.02</v>
      </c>
      <c r="H7441" t="s">
        <v>62</v>
      </c>
      <c r="I7441" t="s">
        <v>63</v>
      </c>
      <c r="J7441">
        <v>3.1E-2</v>
      </c>
      <c r="K7441" t="s">
        <v>62</v>
      </c>
      <c r="L7441" t="s">
        <v>61</v>
      </c>
    </row>
    <row r="7442" spans="1:21" x14ac:dyDescent="0.25">
      <c r="A7442" t="s">
        <v>60</v>
      </c>
      <c r="B7442" t="s">
        <v>1313</v>
      </c>
      <c r="C7442" t="s">
        <v>5</v>
      </c>
      <c r="D7442" t="str">
        <f>C7442</f>
        <v>[MEMORY] TOTAL pack:</v>
      </c>
      <c r="E7442">
        <f>G7442</f>
        <v>-3150</v>
      </c>
      <c r="F7442">
        <f>L7442</f>
        <v>1686004</v>
      </c>
      <c r="G7442">
        <v>-3150</v>
      </c>
      <c r="H7442" t="s">
        <v>53</v>
      </c>
      <c r="I7442" t="s">
        <v>57</v>
      </c>
      <c r="J7442" t="s">
        <v>55</v>
      </c>
      <c r="K7442" t="s">
        <v>56</v>
      </c>
      <c r="L7442">
        <v>1686004</v>
      </c>
      <c r="M7442" t="s">
        <v>53</v>
      </c>
      <c r="N7442" t="s">
        <v>1296</v>
      </c>
      <c r="O7442" t="s">
        <v>55</v>
      </c>
      <c r="P7442" t="s">
        <v>54</v>
      </c>
      <c r="Q7442">
        <v>1682854</v>
      </c>
      <c r="R7442" t="s">
        <v>53</v>
      </c>
      <c r="S7442" t="s">
        <v>1308</v>
      </c>
      <c r="T7442" t="s">
        <v>51</v>
      </c>
    </row>
    <row r="7443" spans="1:21" x14ac:dyDescent="0.25">
      <c r="A7443" t="s">
        <v>60</v>
      </c>
      <c r="B7443" t="s">
        <v>1312</v>
      </c>
      <c r="C7443" t="s">
        <v>74</v>
      </c>
      <c r="D7443" t="s">
        <v>6</v>
      </c>
      <c r="E7443">
        <f>G7443</f>
        <v>5.0000000000000001E-3</v>
      </c>
      <c r="G7443">
        <v>5.0000000000000001E-3</v>
      </c>
      <c r="H7443" t="s">
        <v>73</v>
      </c>
    </row>
    <row r="7444" spans="1:21" x14ac:dyDescent="0.25">
      <c r="A7444" t="s">
        <v>60</v>
      </c>
      <c r="B7444" t="s">
        <v>1311</v>
      </c>
      <c r="C7444" t="s">
        <v>7</v>
      </c>
      <c r="D7444" t="str">
        <f t="shared" ref="D7444:D7450" si="572">C7444</f>
        <v>[MEMORY] C execution:</v>
      </c>
      <c r="E7444">
        <f>H7444</f>
        <v>201</v>
      </c>
      <c r="G7444" t="s">
        <v>58</v>
      </c>
      <c r="H7444">
        <v>201</v>
      </c>
      <c r="I7444" t="s">
        <v>53</v>
      </c>
      <c r="J7444" t="s">
        <v>65</v>
      </c>
      <c r="K7444" t="s">
        <v>55</v>
      </c>
      <c r="L7444" t="s">
        <v>56</v>
      </c>
      <c r="M7444">
        <v>1682854</v>
      </c>
      <c r="N7444" t="s">
        <v>53</v>
      </c>
      <c r="O7444" t="s">
        <v>1308</v>
      </c>
      <c r="P7444" t="s">
        <v>55</v>
      </c>
      <c r="Q7444" t="s">
        <v>54</v>
      </c>
      <c r="R7444">
        <v>1683055</v>
      </c>
      <c r="S7444" t="s">
        <v>53</v>
      </c>
      <c r="T7444" t="s">
        <v>1308</v>
      </c>
      <c r="U7444" t="s">
        <v>51</v>
      </c>
    </row>
    <row r="7445" spans="1:21" x14ac:dyDescent="0.25">
      <c r="A7445" t="s">
        <v>60</v>
      </c>
      <c r="B7445" t="s">
        <v>1310</v>
      </c>
      <c r="C7445" t="s">
        <v>8</v>
      </c>
      <c r="D7445" t="str">
        <f t="shared" si="572"/>
        <v>[TIME] Run:</v>
      </c>
      <c r="E7445">
        <f>G7445</f>
        <v>1.36</v>
      </c>
      <c r="F7445">
        <f>J7445</f>
        <v>1.359</v>
      </c>
      <c r="G7445">
        <v>1.36</v>
      </c>
      <c r="H7445" t="s">
        <v>62</v>
      </c>
      <c r="I7445" t="s">
        <v>63</v>
      </c>
      <c r="J7445">
        <v>1.359</v>
      </c>
      <c r="K7445" t="s">
        <v>62</v>
      </c>
      <c r="L7445" t="s">
        <v>61</v>
      </c>
    </row>
    <row r="7446" spans="1:21" x14ac:dyDescent="0.25">
      <c r="A7446" t="s">
        <v>60</v>
      </c>
      <c r="B7446" t="s">
        <v>1309</v>
      </c>
      <c r="C7446" t="s">
        <v>9</v>
      </c>
      <c r="D7446" t="str">
        <f t="shared" si="572"/>
        <v>[MEMORY] Run:</v>
      </c>
      <c r="E7446">
        <f>H7446</f>
        <v>201</v>
      </c>
      <c r="G7446" t="s">
        <v>58</v>
      </c>
      <c r="H7446">
        <v>201</v>
      </c>
      <c r="I7446" t="s">
        <v>53</v>
      </c>
      <c r="J7446" t="s">
        <v>65</v>
      </c>
      <c r="K7446" t="s">
        <v>55</v>
      </c>
      <c r="L7446" t="s">
        <v>56</v>
      </c>
      <c r="M7446">
        <v>1682854</v>
      </c>
      <c r="N7446" t="s">
        <v>53</v>
      </c>
      <c r="O7446" t="s">
        <v>1308</v>
      </c>
      <c r="P7446" t="s">
        <v>55</v>
      </c>
      <c r="Q7446" t="s">
        <v>54</v>
      </c>
      <c r="R7446">
        <v>1683055</v>
      </c>
      <c r="S7446" t="s">
        <v>53</v>
      </c>
      <c r="T7446" t="s">
        <v>1308</v>
      </c>
      <c r="U7446" t="s">
        <v>51</v>
      </c>
    </row>
    <row r="7447" spans="1:21" x14ac:dyDescent="0.25">
      <c r="A7447" t="s">
        <v>60</v>
      </c>
      <c r="B7447" t="s">
        <v>1307</v>
      </c>
      <c r="C7447" t="s">
        <v>10</v>
      </c>
      <c r="D7447" t="str">
        <f t="shared" si="572"/>
        <v>[TIME] TOTAL output:</v>
      </c>
      <c r="E7447">
        <f>G7447</f>
        <v>1.4999999999999999E-2</v>
      </c>
      <c r="F7447">
        <f>J7447</f>
        <v>1.6E-2</v>
      </c>
      <c r="G7447">
        <v>1.4999999999999999E-2</v>
      </c>
      <c r="H7447" t="s">
        <v>62</v>
      </c>
      <c r="I7447" t="s">
        <v>63</v>
      </c>
      <c r="J7447">
        <v>1.6E-2</v>
      </c>
      <c r="K7447" t="s">
        <v>62</v>
      </c>
      <c r="L7447" t="s">
        <v>61</v>
      </c>
    </row>
    <row r="7448" spans="1:21" x14ac:dyDescent="0.25">
      <c r="A7448" t="s">
        <v>60</v>
      </c>
      <c r="B7448" t="s">
        <v>1306</v>
      </c>
      <c r="C7448" t="s">
        <v>11</v>
      </c>
      <c r="D7448" t="str">
        <f t="shared" si="572"/>
        <v>[MEMORY] TOTAL output:</v>
      </c>
      <c r="E7448">
        <f>H7448</f>
        <v>-2097</v>
      </c>
      <c r="G7448" t="s">
        <v>58</v>
      </c>
      <c r="H7448">
        <v>-2097</v>
      </c>
      <c r="I7448" t="s">
        <v>53</v>
      </c>
      <c r="J7448" t="s">
        <v>57</v>
      </c>
      <c r="K7448" t="s">
        <v>55</v>
      </c>
      <c r="L7448" t="s">
        <v>56</v>
      </c>
      <c r="M7448">
        <v>1511899</v>
      </c>
      <c r="N7448" t="s">
        <v>53</v>
      </c>
      <c r="O7448" t="s">
        <v>1287</v>
      </c>
      <c r="P7448" t="s">
        <v>55</v>
      </c>
      <c r="Q7448" t="s">
        <v>54</v>
      </c>
      <c r="R7448">
        <v>1509802</v>
      </c>
      <c r="S7448" t="s">
        <v>53</v>
      </c>
      <c r="T7448" t="s">
        <v>1287</v>
      </c>
      <c r="U7448" t="s">
        <v>51</v>
      </c>
    </row>
    <row r="7449" spans="1:21" x14ac:dyDescent="0.25">
      <c r="A7449" t="s">
        <v>60</v>
      </c>
      <c r="B7449" t="s">
        <v>1305</v>
      </c>
      <c r="C7449" t="s">
        <v>12</v>
      </c>
      <c r="D7449" t="str">
        <f t="shared" si="572"/>
        <v>[TIME] Submit:</v>
      </c>
      <c r="E7449">
        <f>G7449</f>
        <v>7.3150000000000004</v>
      </c>
      <c r="F7449">
        <f>J7449</f>
        <v>7.3120000000000003</v>
      </c>
      <c r="G7449">
        <v>7.3150000000000004</v>
      </c>
      <c r="H7449" t="s">
        <v>62</v>
      </c>
      <c r="I7449" t="s">
        <v>63</v>
      </c>
      <c r="J7449">
        <v>7.3120000000000003</v>
      </c>
      <c r="K7449" t="s">
        <v>62</v>
      </c>
      <c r="L7449" t="s">
        <v>61</v>
      </c>
    </row>
    <row r="7450" spans="1:21" x14ac:dyDescent="0.25">
      <c r="A7450" t="s">
        <v>60</v>
      </c>
      <c r="B7450" t="s">
        <v>1304</v>
      </c>
      <c r="C7450" t="s">
        <v>13</v>
      </c>
      <c r="D7450" t="str">
        <f t="shared" si="572"/>
        <v>[MEMORY] Submit:</v>
      </c>
      <c r="E7450">
        <f>H7450</f>
        <v>84058</v>
      </c>
      <c r="G7450" t="s">
        <v>58</v>
      </c>
      <c r="H7450">
        <v>84058</v>
      </c>
      <c r="I7450" t="s">
        <v>53</v>
      </c>
      <c r="J7450" t="s">
        <v>171</v>
      </c>
      <c r="K7450" t="s">
        <v>55</v>
      </c>
      <c r="L7450" t="s">
        <v>56</v>
      </c>
      <c r="M7450">
        <v>1425744</v>
      </c>
      <c r="N7450" t="s">
        <v>53</v>
      </c>
      <c r="O7450" t="s">
        <v>984</v>
      </c>
      <c r="P7450" t="s">
        <v>55</v>
      </c>
      <c r="Q7450" t="s">
        <v>54</v>
      </c>
      <c r="R7450">
        <v>1509802</v>
      </c>
      <c r="S7450" t="s">
        <v>53</v>
      </c>
      <c r="T7450" t="s">
        <v>1287</v>
      </c>
      <c r="U7450" t="s">
        <v>51</v>
      </c>
    </row>
    <row r="7451" spans="1:21" x14ac:dyDescent="0.25">
      <c r="A7451" t="s">
        <v>60</v>
      </c>
      <c r="B7451" t="s">
        <v>1303</v>
      </c>
      <c r="C7451" t="s">
        <v>74</v>
      </c>
      <c r="D7451" t="s">
        <v>0</v>
      </c>
      <c r="E7451" t="str">
        <f>LEFT(H7451, 4)</f>
        <v>8860</v>
      </c>
      <c r="F7451">
        <f>J7451</f>
        <v>4</v>
      </c>
      <c r="G7451" t="s">
        <v>32</v>
      </c>
      <c r="H7451" t="s">
        <v>1215</v>
      </c>
      <c r="I7451" t="s">
        <v>33</v>
      </c>
      <c r="J7451">
        <v>4</v>
      </c>
    </row>
    <row r="7452" spans="1:21" x14ac:dyDescent="0.25">
      <c r="A7452" t="s">
        <v>60</v>
      </c>
      <c r="B7452" t="s">
        <v>1302</v>
      </c>
      <c r="C7452" t="s">
        <v>2</v>
      </c>
      <c r="D7452" t="str">
        <f>C7452</f>
        <v>[TIME] TOTAL load input:</v>
      </c>
      <c r="E7452">
        <f>G7452</f>
        <v>5.415</v>
      </c>
      <c r="F7452">
        <f>J7452</f>
        <v>5.4059999999999997</v>
      </c>
      <c r="G7452">
        <v>5.415</v>
      </c>
      <c r="H7452" t="s">
        <v>62</v>
      </c>
      <c r="I7452" t="s">
        <v>63</v>
      </c>
      <c r="J7452">
        <v>5.4059999999999997</v>
      </c>
      <c r="K7452" t="s">
        <v>62</v>
      </c>
      <c r="L7452" t="s">
        <v>61</v>
      </c>
    </row>
    <row r="7453" spans="1:21" x14ac:dyDescent="0.25">
      <c r="A7453" t="s">
        <v>60</v>
      </c>
      <c r="B7453" t="s">
        <v>1301</v>
      </c>
      <c r="C7453" t="s">
        <v>3</v>
      </c>
      <c r="D7453" t="str">
        <f>C7453</f>
        <v>[MEMORY] TOTAL load input:</v>
      </c>
      <c r="E7453">
        <f>G7453</f>
        <v>194204</v>
      </c>
      <c r="F7453">
        <f>L7453</f>
        <v>1509802</v>
      </c>
      <c r="G7453">
        <v>194204</v>
      </c>
      <c r="H7453" t="s">
        <v>53</v>
      </c>
      <c r="I7453" t="s">
        <v>1300</v>
      </c>
      <c r="J7453" t="s">
        <v>55</v>
      </c>
      <c r="K7453" t="s">
        <v>56</v>
      </c>
      <c r="L7453">
        <v>1509802</v>
      </c>
      <c r="M7453" t="s">
        <v>53</v>
      </c>
      <c r="N7453" t="s">
        <v>1287</v>
      </c>
      <c r="O7453" t="s">
        <v>55</v>
      </c>
      <c r="P7453" t="s">
        <v>54</v>
      </c>
      <c r="Q7453">
        <v>1704006</v>
      </c>
      <c r="R7453" t="s">
        <v>53</v>
      </c>
      <c r="S7453" t="s">
        <v>1299</v>
      </c>
      <c r="T7453" t="s">
        <v>51</v>
      </c>
    </row>
    <row r="7454" spans="1:21" x14ac:dyDescent="0.25">
      <c r="A7454" t="s">
        <v>60</v>
      </c>
      <c r="B7454" t="s">
        <v>1298</v>
      </c>
      <c r="C7454" t="s">
        <v>4</v>
      </c>
      <c r="D7454" t="str">
        <f>C7454</f>
        <v>[TIME] TOTAL pack:</v>
      </c>
      <c r="E7454">
        <f>G7454</f>
        <v>0.02</v>
      </c>
      <c r="F7454">
        <f>J7454</f>
        <v>6.2E-2</v>
      </c>
      <c r="G7454">
        <v>0.02</v>
      </c>
      <c r="H7454" t="s">
        <v>62</v>
      </c>
      <c r="I7454" t="s">
        <v>63</v>
      </c>
      <c r="J7454">
        <v>6.2E-2</v>
      </c>
      <c r="K7454" t="s">
        <v>62</v>
      </c>
      <c r="L7454" t="s">
        <v>61</v>
      </c>
    </row>
    <row r="7455" spans="1:21" x14ac:dyDescent="0.25">
      <c r="A7455" t="s">
        <v>60</v>
      </c>
      <c r="B7455" t="s">
        <v>1297</v>
      </c>
      <c r="C7455" t="s">
        <v>5</v>
      </c>
      <c r="D7455" t="str">
        <f>C7455</f>
        <v>[MEMORY] TOTAL pack:</v>
      </c>
      <c r="E7455">
        <f>G7455</f>
        <v>-23069</v>
      </c>
      <c r="F7455">
        <f>L7455</f>
        <v>1690317</v>
      </c>
      <c r="G7455">
        <v>-23069</v>
      </c>
      <c r="H7455" t="s">
        <v>53</v>
      </c>
      <c r="I7455" t="s">
        <v>69</v>
      </c>
      <c r="J7455" t="s">
        <v>55</v>
      </c>
      <c r="K7455" t="s">
        <v>56</v>
      </c>
      <c r="L7455">
        <v>1690317</v>
      </c>
      <c r="M7455" t="s">
        <v>53</v>
      </c>
      <c r="N7455" t="s">
        <v>1296</v>
      </c>
      <c r="O7455" t="s">
        <v>55</v>
      </c>
      <c r="P7455" t="s">
        <v>54</v>
      </c>
      <c r="Q7455">
        <v>1667248</v>
      </c>
      <c r="R7455" t="s">
        <v>53</v>
      </c>
      <c r="S7455" t="s">
        <v>1271</v>
      </c>
      <c r="T7455" t="s">
        <v>51</v>
      </c>
    </row>
    <row r="7456" spans="1:21" x14ac:dyDescent="0.25">
      <c r="A7456" t="s">
        <v>60</v>
      </c>
      <c r="B7456" t="s">
        <v>1295</v>
      </c>
      <c r="C7456" t="s">
        <v>74</v>
      </c>
      <c r="D7456" t="s">
        <v>6</v>
      </c>
      <c r="E7456">
        <f>G7456</f>
        <v>5.0000000000000001E-3</v>
      </c>
      <c r="G7456">
        <v>5.0000000000000001E-3</v>
      </c>
      <c r="H7456" t="s">
        <v>73</v>
      </c>
    </row>
    <row r="7457" spans="1:21" x14ac:dyDescent="0.25">
      <c r="A7457" t="s">
        <v>60</v>
      </c>
      <c r="B7457" t="s">
        <v>1294</v>
      </c>
      <c r="C7457" t="s">
        <v>7</v>
      </c>
      <c r="D7457" t="str">
        <f t="shared" ref="D7457:D7463" si="573">C7457</f>
        <v>[MEMORY] C execution:</v>
      </c>
      <c r="E7457">
        <f>H7457</f>
        <v>3138</v>
      </c>
      <c r="G7457" t="s">
        <v>58</v>
      </c>
      <c r="H7457">
        <v>3138</v>
      </c>
      <c r="I7457" t="s">
        <v>53</v>
      </c>
      <c r="J7457" t="s">
        <v>65</v>
      </c>
      <c r="K7457" t="s">
        <v>55</v>
      </c>
      <c r="L7457" t="s">
        <v>56</v>
      </c>
      <c r="M7457">
        <v>1667248</v>
      </c>
      <c r="N7457" t="s">
        <v>53</v>
      </c>
      <c r="O7457" t="s">
        <v>1271</v>
      </c>
      <c r="P7457" t="s">
        <v>55</v>
      </c>
      <c r="Q7457" t="s">
        <v>54</v>
      </c>
      <c r="R7457">
        <v>1670386</v>
      </c>
      <c r="S7457" t="s">
        <v>53</v>
      </c>
      <c r="T7457" t="s">
        <v>1271</v>
      </c>
      <c r="U7457" t="s">
        <v>51</v>
      </c>
    </row>
    <row r="7458" spans="1:21" x14ac:dyDescent="0.25">
      <c r="A7458" t="s">
        <v>60</v>
      </c>
      <c r="B7458" t="s">
        <v>1293</v>
      </c>
      <c r="C7458" t="s">
        <v>8</v>
      </c>
      <c r="D7458" t="str">
        <f t="shared" si="573"/>
        <v>[TIME] Run:</v>
      </c>
      <c r="E7458">
        <f>G7458</f>
        <v>1.4550000000000001</v>
      </c>
      <c r="F7458">
        <f>J7458</f>
        <v>1.4530000000000001</v>
      </c>
      <c r="G7458">
        <v>1.4550000000000001</v>
      </c>
      <c r="H7458" t="s">
        <v>62</v>
      </c>
      <c r="I7458" t="s">
        <v>63</v>
      </c>
      <c r="J7458">
        <v>1.4530000000000001</v>
      </c>
      <c r="K7458" t="s">
        <v>62</v>
      </c>
      <c r="L7458" t="s">
        <v>61</v>
      </c>
    </row>
    <row r="7459" spans="1:21" x14ac:dyDescent="0.25">
      <c r="A7459" t="s">
        <v>60</v>
      </c>
      <c r="B7459" t="s">
        <v>1292</v>
      </c>
      <c r="C7459" t="s">
        <v>9</v>
      </c>
      <c r="D7459" t="str">
        <f t="shared" si="573"/>
        <v>[MEMORY] Run:</v>
      </c>
      <c r="E7459">
        <f>H7459</f>
        <v>3138</v>
      </c>
      <c r="G7459" t="s">
        <v>58</v>
      </c>
      <c r="H7459">
        <v>3138</v>
      </c>
      <c r="I7459" t="s">
        <v>53</v>
      </c>
      <c r="J7459" t="s">
        <v>65</v>
      </c>
      <c r="K7459" t="s">
        <v>55</v>
      </c>
      <c r="L7459" t="s">
        <v>56</v>
      </c>
      <c r="M7459">
        <v>1667248</v>
      </c>
      <c r="N7459" t="s">
        <v>53</v>
      </c>
      <c r="O7459" t="s">
        <v>1271</v>
      </c>
      <c r="P7459" t="s">
        <v>55</v>
      </c>
      <c r="Q7459" t="s">
        <v>54</v>
      </c>
      <c r="R7459">
        <v>1670386</v>
      </c>
      <c r="S7459" t="s">
        <v>53</v>
      </c>
      <c r="T7459" t="s">
        <v>1271</v>
      </c>
      <c r="U7459" t="s">
        <v>51</v>
      </c>
    </row>
    <row r="7460" spans="1:21" x14ac:dyDescent="0.25">
      <c r="A7460" t="s">
        <v>60</v>
      </c>
      <c r="B7460" t="s">
        <v>1291</v>
      </c>
      <c r="C7460" t="s">
        <v>10</v>
      </c>
      <c r="D7460" t="str">
        <f t="shared" si="573"/>
        <v>[TIME] TOTAL output:</v>
      </c>
      <c r="E7460">
        <f>G7460</f>
        <v>1.4999999999999999E-2</v>
      </c>
      <c r="F7460">
        <f>J7460</f>
        <v>1.6E-2</v>
      </c>
      <c r="G7460">
        <v>1.4999999999999999E-2</v>
      </c>
      <c r="H7460" t="s">
        <v>62</v>
      </c>
      <c r="I7460" t="s">
        <v>63</v>
      </c>
      <c r="J7460">
        <v>1.6E-2</v>
      </c>
      <c r="K7460" t="s">
        <v>62</v>
      </c>
      <c r="L7460" t="s">
        <v>61</v>
      </c>
    </row>
    <row r="7461" spans="1:21" x14ac:dyDescent="0.25">
      <c r="A7461" t="s">
        <v>60</v>
      </c>
      <c r="B7461" t="s">
        <v>1290</v>
      </c>
      <c r="C7461" t="s">
        <v>11</v>
      </c>
      <c r="D7461" t="str">
        <f t="shared" si="573"/>
        <v>[MEMORY] TOTAL output:</v>
      </c>
      <c r="E7461">
        <f>H7461</f>
        <v>-4194</v>
      </c>
      <c r="G7461" t="s">
        <v>58</v>
      </c>
      <c r="H7461">
        <v>-4194</v>
      </c>
      <c r="I7461" t="s">
        <v>53</v>
      </c>
      <c r="J7461" t="s">
        <v>57</v>
      </c>
      <c r="K7461" t="s">
        <v>55</v>
      </c>
      <c r="L7461" t="s">
        <v>56</v>
      </c>
      <c r="M7461">
        <v>1669886</v>
      </c>
      <c r="N7461" t="s">
        <v>53</v>
      </c>
      <c r="O7461" t="s">
        <v>1271</v>
      </c>
      <c r="P7461" t="s">
        <v>55</v>
      </c>
      <c r="Q7461" t="s">
        <v>54</v>
      </c>
      <c r="R7461">
        <v>1665692</v>
      </c>
      <c r="S7461" t="s">
        <v>53</v>
      </c>
      <c r="T7461" t="s">
        <v>1271</v>
      </c>
      <c r="U7461" t="s">
        <v>51</v>
      </c>
    </row>
    <row r="7462" spans="1:21" x14ac:dyDescent="0.25">
      <c r="A7462" t="s">
        <v>60</v>
      </c>
      <c r="B7462" t="s">
        <v>1289</v>
      </c>
      <c r="C7462" t="s">
        <v>12</v>
      </c>
      <c r="D7462" t="str">
        <f t="shared" si="573"/>
        <v>[TIME] Submit:</v>
      </c>
      <c r="E7462">
        <f>G7462</f>
        <v>7.0750000000000002</v>
      </c>
      <c r="F7462">
        <f>J7462</f>
        <v>7.109</v>
      </c>
      <c r="G7462">
        <v>7.0750000000000002</v>
      </c>
      <c r="H7462" t="s">
        <v>62</v>
      </c>
      <c r="I7462" t="s">
        <v>63</v>
      </c>
      <c r="J7462">
        <v>7.109</v>
      </c>
      <c r="K7462" t="s">
        <v>62</v>
      </c>
      <c r="L7462" t="s">
        <v>61</v>
      </c>
    </row>
    <row r="7463" spans="1:21" x14ac:dyDescent="0.25">
      <c r="A7463" t="s">
        <v>60</v>
      </c>
      <c r="B7463" t="s">
        <v>1288</v>
      </c>
      <c r="C7463" t="s">
        <v>13</v>
      </c>
      <c r="D7463" t="str">
        <f t="shared" si="573"/>
        <v>[MEMORY] Submit:</v>
      </c>
      <c r="E7463">
        <f>H7463</f>
        <v>155890</v>
      </c>
      <c r="G7463" t="s">
        <v>58</v>
      </c>
      <c r="H7463">
        <v>155890</v>
      </c>
      <c r="I7463" t="s">
        <v>53</v>
      </c>
      <c r="J7463" t="s">
        <v>1199</v>
      </c>
      <c r="K7463" t="s">
        <v>55</v>
      </c>
      <c r="L7463" t="s">
        <v>56</v>
      </c>
      <c r="M7463">
        <v>1509802</v>
      </c>
      <c r="N7463" t="s">
        <v>53</v>
      </c>
      <c r="O7463" t="s">
        <v>1287</v>
      </c>
      <c r="P7463" t="s">
        <v>55</v>
      </c>
      <c r="Q7463" t="s">
        <v>54</v>
      </c>
      <c r="R7463">
        <v>1665692</v>
      </c>
      <c r="S7463" t="s">
        <v>53</v>
      </c>
      <c r="T7463" t="s">
        <v>1271</v>
      </c>
      <c r="U7463" t="s">
        <v>51</v>
      </c>
    </row>
    <row r="7464" spans="1:21" x14ac:dyDescent="0.25">
      <c r="A7464" t="s">
        <v>60</v>
      </c>
      <c r="B7464" t="s">
        <v>1286</v>
      </c>
      <c r="C7464" t="s">
        <v>74</v>
      </c>
      <c r="D7464" t="s">
        <v>0</v>
      </c>
      <c r="E7464" t="str">
        <f>LEFT(H7464, 4)</f>
        <v>8860</v>
      </c>
      <c r="F7464">
        <f>J7464</f>
        <v>5</v>
      </c>
      <c r="G7464" t="s">
        <v>32</v>
      </c>
      <c r="H7464" t="s">
        <v>1215</v>
      </c>
      <c r="I7464" t="s">
        <v>33</v>
      </c>
      <c r="J7464">
        <v>5</v>
      </c>
    </row>
    <row r="7465" spans="1:21" x14ac:dyDescent="0.25">
      <c r="A7465" t="s">
        <v>60</v>
      </c>
      <c r="B7465" t="s">
        <v>1285</v>
      </c>
      <c r="C7465" t="s">
        <v>2</v>
      </c>
      <c r="D7465" t="str">
        <f>C7465</f>
        <v>[TIME] TOTAL load input:</v>
      </c>
      <c r="E7465">
        <f>G7465</f>
        <v>5.69</v>
      </c>
      <c r="F7465">
        <f>J7465</f>
        <v>5.6879999999999997</v>
      </c>
      <c r="G7465">
        <v>5.69</v>
      </c>
      <c r="H7465" t="s">
        <v>62</v>
      </c>
      <c r="I7465" t="s">
        <v>63</v>
      </c>
      <c r="J7465">
        <v>5.6879999999999997</v>
      </c>
      <c r="K7465" t="s">
        <v>62</v>
      </c>
      <c r="L7465" t="s">
        <v>61</v>
      </c>
    </row>
    <row r="7466" spans="1:21" x14ac:dyDescent="0.25">
      <c r="A7466" t="s">
        <v>60</v>
      </c>
      <c r="B7466" t="s">
        <v>1284</v>
      </c>
      <c r="C7466" t="s">
        <v>3</v>
      </c>
      <c r="D7466" t="str">
        <f>C7466</f>
        <v>[MEMORY] TOTAL load input:</v>
      </c>
      <c r="E7466">
        <f>G7466</f>
        <v>84410</v>
      </c>
      <c r="F7466">
        <f>L7466</f>
        <v>1665692</v>
      </c>
      <c r="G7466">
        <v>84410</v>
      </c>
      <c r="H7466" t="s">
        <v>53</v>
      </c>
      <c r="I7466" t="s">
        <v>171</v>
      </c>
      <c r="J7466" t="s">
        <v>55</v>
      </c>
      <c r="K7466" t="s">
        <v>56</v>
      </c>
      <c r="L7466">
        <v>1665692</v>
      </c>
      <c r="M7466" t="s">
        <v>53</v>
      </c>
      <c r="N7466" t="s">
        <v>1271</v>
      </c>
      <c r="O7466" t="s">
        <v>55</v>
      </c>
      <c r="P7466" t="s">
        <v>54</v>
      </c>
      <c r="Q7466">
        <v>1750102</v>
      </c>
      <c r="R7466" t="s">
        <v>53</v>
      </c>
      <c r="S7466" t="s">
        <v>861</v>
      </c>
      <c r="T7466" t="s">
        <v>51</v>
      </c>
    </row>
    <row r="7467" spans="1:21" x14ac:dyDescent="0.25">
      <c r="A7467" t="s">
        <v>60</v>
      </c>
      <c r="B7467" t="s">
        <v>1283</v>
      </c>
      <c r="C7467" t="s">
        <v>4</v>
      </c>
      <c r="D7467" t="str">
        <f>C7467</f>
        <v>[TIME] TOTAL pack:</v>
      </c>
      <c r="E7467">
        <f>G7467</f>
        <v>0.02</v>
      </c>
      <c r="F7467">
        <f>J7467</f>
        <v>0.109</v>
      </c>
      <c r="G7467">
        <v>0.02</v>
      </c>
      <c r="H7467" t="s">
        <v>62</v>
      </c>
      <c r="I7467" t="s">
        <v>63</v>
      </c>
      <c r="J7467">
        <v>0.109</v>
      </c>
      <c r="K7467" t="s">
        <v>62</v>
      </c>
      <c r="L7467" t="s">
        <v>61</v>
      </c>
    </row>
    <row r="7468" spans="1:21" x14ac:dyDescent="0.25">
      <c r="A7468" t="s">
        <v>60</v>
      </c>
      <c r="B7468" t="s">
        <v>1282</v>
      </c>
      <c r="C7468" t="s">
        <v>5</v>
      </c>
      <c r="D7468" t="str">
        <f>C7468</f>
        <v>[MEMORY] TOTAL pack:</v>
      </c>
      <c r="E7468">
        <f>G7468</f>
        <v>-2105</v>
      </c>
      <c r="F7468">
        <f>L7468</f>
        <v>1736462</v>
      </c>
      <c r="G7468">
        <v>-2105</v>
      </c>
      <c r="H7468" t="s">
        <v>53</v>
      </c>
      <c r="I7468" t="s">
        <v>57</v>
      </c>
      <c r="J7468" t="s">
        <v>55</v>
      </c>
      <c r="K7468" t="s">
        <v>56</v>
      </c>
      <c r="L7468">
        <v>1736462</v>
      </c>
      <c r="M7468" t="s">
        <v>53</v>
      </c>
      <c r="N7468" t="s">
        <v>1281</v>
      </c>
      <c r="O7468" t="s">
        <v>55</v>
      </c>
      <c r="P7468" t="s">
        <v>54</v>
      </c>
      <c r="Q7468">
        <v>1734357</v>
      </c>
      <c r="R7468" t="s">
        <v>53</v>
      </c>
      <c r="S7468" t="s">
        <v>1276</v>
      </c>
      <c r="T7468" t="s">
        <v>51</v>
      </c>
    </row>
    <row r="7469" spans="1:21" x14ac:dyDescent="0.25">
      <c r="A7469" t="s">
        <v>60</v>
      </c>
      <c r="B7469" t="s">
        <v>1280</v>
      </c>
      <c r="C7469" t="s">
        <v>74</v>
      </c>
      <c r="D7469" t="s">
        <v>6</v>
      </c>
      <c r="E7469">
        <f>G7469</f>
        <v>4.0000000000000001E-3</v>
      </c>
      <c r="G7469">
        <v>4.0000000000000001E-3</v>
      </c>
      <c r="H7469" t="s">
        <v>73</v>
      </c>
    </row>
    <row r="7470" spans="1:21" x14ac:dyDescent="0.25">
      <c r="A7470" t="s">
        <v>60</v>
      </c>
      <c r="B7470" t="s">
        <v>1279</v>
      </c>
      <c r="C7470" t="s">
        <v>7</v>
      </c>
      <c r="D7470" t="str">
        <f t="shared" ref="D7470:D7476" si="574">C7470</f>
        <v>[MEMORY] C execution:</v>
      </c>
      <c r="E7470">
        <f>H7470</f>
        <v>104223</v>
      </c>
      <c r="G7470" t="s">
        <v>58</v>
      </c>
      <c r="H7470">
        <v>104223</v>
      </c>
      <c r="I7470" t="s">
        <v>53</v>
      </c>
      <c r="J7470" t="s">
        <v>1002</v>
      </c>
      <c r="K7470" t="s">
        <v>55</v>
      </c>
      <c r="L7470" t="s">
        <v>56</v>
      </c>
      <c r="M7470">
        <v>1734357</v>
      </c>
      <c r="N7470" t="s">
        <v>53</v>
      </c>
      <c r="O7470" t="s">
        <v>1276</v>
      </c>
      <c r="P7470" t="s">
        <v>55</v>
      </c>
      <c r="Q7470" t="s">
        <v>54</v>
      </c>
      <c r="R7470">
        <v>1838580</v>
      </c>
      <c r="S7470" t="s">
        <v>53</v>
      </c>
      <c r="T7470" t="s">
        <v>1254</v>
      </c>
      <c r="U7470" t="s">
        <v>51</v>
      </c>
    </row>
    <row r="7471" spans="1:21" x14ac:dyDescent="0.25">
      <c r="A7471" t="s">
        <v>60</v>
      </c>
      <c r="B7471" t="s">
        <v>1278</v>
      </c>
      <c r="C7471" t="s">
        <v>8</v>
      </c>
      <c r="D7471" t="str">
        <f t="shared" si="574"/>
        <v>[TIME] Run:</v>
      </c>
      <c r="E7471">
        <f>G7471</f>
        <v>2.2549999999999999</v>
      </c>
      <c r="F7471">
        <f>J7471</f>
        <v>2.266</v>
      </c>
      <c r="G7471">
        <v>2.2549999999999999</v>
      </c>
      <c r="H7471" t="s">
        <v>62</v>
      </c>
      <c r="I7471" t="s">
        <v>63</v>
      </c>
      <c r="J7471">
        <v>2.266</v>
      </c>
      <c r="K7471" t="s">
        <v>62</v>
      </c>
      <c r="L7471" t="s">
        <v>61</v>
      </c>
    </row>
    <row r="7472" spans="1:21" x14ac:dyDescent="0.25">
      <c r="A7472" t="s">
        <v>60</v>
      </c>
      <c r="B7472" t="s">
        <v>1277</v>
      </c>
      <c r="C7472" t="s">
        <v>9</v>
      </c>
      <c r="D7472" t="str">
        <f t="shared" si="574"/>
        <v>[MEMORY] Run:</v>
      </c>
      <c r="E7472">
        <f>H7472</f>
        <v>104223</v>
      </c>
      <c r="G7472" t="s">
        <v>58</v>
      </c>
      <c r="H7472">
        <v>104223</v>
      </c>
      <c r="I7472" t="s">
        <v>53</v>
      </c>
      <c r="J7472" t="s">
        <v>1002</v>
      </c>
      <c r="K7472" t="s">
        <v>55</v>
      </c>
      <c r="L7472" t="s">
        <v>56</v>
      </c>
      <c r="M7472">
        <v>1734357</v>
      </c>
      <c r="N7472" t="s">
        <v>53</v>
      </c>
      <c r="O7472" t="s">
        <v>1276</v>
      </c>
      <c r="P7472" t="s">
        <v>55</v>
      </c>
      <c r="Q7472" t="s">
        <v>54</v>
      </c>
      <c r="R7472">
        <v>1838580</v>
      </c>
      <c r="S7472" t="s">
        <v>53</v>
      </c>
      <c r="T7472" t="s">
        <v>1254</v>
      </c>
      <c r="U7472" t="s">
        <v>51</v>
      </c>
    </row>
    <row r="7473" spans="1:21" x14ac:dyDescent="0.25">
      <c r="A7473" t="s">
        <v>60</v>
      </c>
      <c r="B7473" t="s">
        <v>1275</v>
      </c>
      <c r="C7473" t="s">
        <v>10</v>
      </c>
      <c r="D7473" t="str">
        <f t="shared" si="574"/>
        <v>[TIME] TOTAL output:</v>
      </c>
      <c r="E7473">
        <f>G7473</f>
        <v>0.01</v>
      </c>
      <c r="F7473">
        <f>J7473</f>
        <v>1.6E-2</v>
      </c>
      <c r="G7473">
        <v>0.01</v>
      </c>
      <c r="H7473" t="s">
        <v>62</v>
      </c>
      <c r="I7473" t="s">
        <v>63</v>
      </c>
      <c r="J7473">
        <v>1.6E-2</v>
      </c>
      <c r="K7473" t="s">
        <v>62</v>
      </c>
      <c r="L7473" t="s">
        <v>61</v>
      </c>
    </row>
    <row r="7474" spans="1:21" x14ac:dyDescent="0.25">
      <c r="A7474" t="s">
        <v>60</v>
      </c>
      <c r="B7474" t="s">
        <v>1274</v>
      </c>
      <c r="C7474" t="s">
        <v>11</v>
      </c>
      <c r="D7474" t="str">
        <f t="shared" si="574"/>
        <v>[MEMORY] TOTAL output:</v>
      </c>
      <c r="E7474">
        <f>H7474</f>
        <v>-2101</v>
      </c>
      <c r="G7474" t="s">
        <v>58</v>
      </c>
      <c r="H7474">
        <v>-2101</v>
      </c>
      <c r="I7474" t="s">
        <v>53</v>
      </c>
      <c r="J7474" t="s">
        <v>57</v>
      </c>
      <c r="K7474" t="s">
        <v>55</v>
      </c>
      <c r="L7474" t="s">
        <v>56</v>
      </c>
      <c r="M7474">
        <v>1838580</v>
      </c>
      <c r="N7474" t="s">
        <v>53</v>
      </c>
      <c r="O7474" t="s">
        <v>1254</v>
      </c>
      <c r="P7474" t="s">
        <v>55</v>
      </c>
      <c r="Q7474" t="s">
        <v>54</v>
      </c>
      <c r="R7474">
        <v>1836478</v>
      </c>
      <c r="S7474" t="s">
        <v>53</v>
      </c>
      <c r="T7474" t="s">
        <v>1254</v>
      </c>
      <c r="U7474" t="s">
        <v>51</v>
      </c>
    </row>
    <row r="7475" spans="1:21" x14ac:dyDescent="0.25">
      <c r="A7475" t="s">
        <v>60</v>
      </c>
      <c r="B7475" t="s">
        <v>1273</v>
      </c>
      <c r="C7475" t="s">
        <v>12</v>
      </c>
      <c r="D7475" t="str">
        <f t="shared" si="574"/>
        <v>[TIME] Submit:</v>
      </c>
      <c r="E7475">
        <f>G7475</f>
        <v>8.14</v>
      </c>
      <c r="F7475">
        <f>J7475</f>
        <v>8.234</v>
      </c>
      <c r="G7475">
        <v>8.14</v>
      </c>
      <c r="H7475" t="s">
        <v>62</v>
      </c>
      <c r="I7475" t="s">
        <v>63</v>
      </c>
      <c r="J7475">
        <v>8.234</v>
      </c>
      <c r="K7475" t="s">
        <v>62</v>
      </c>
      <c r="L7475" t="s">
        <v>61</v>
      </c>
    </row>
    <row r="7476" spans="1:21" x14ac:dyDescent="0.25">
      <c r="A7476" t="s">
        <v>60</v>
      </c>
      <c r="B7476" t="s">
        <v>1272</v>
      </c>
      <c r="C7476" t="s">
        <v>13</v>
      </c>
      <c r="D7476" t="str">
        <f t="shared" si="574"/>
        <v>[MEMORY] Submit:</v>
      </c>
      <c r="E7476">
        <f>H7476</f>
        <v>170787</v>
      </c>
      <c r="G7476" t="s">
        <v>58</v>
      </c>
      <c r="H7476">
        <v>170787</v>
      </c>
      <c r="I7476" t="s">
        <v>53</v>
      </c>
      <c r="J7476" t="s">
        <v>1250</v>
      </c>
      <c r="K7476" t="s">
        <v>55</v>
      </c>
      <c r="L7476" t="s">
        <v>56</v>
      </c>
      <c r="M7476">
        <v>1665692</v>
      </c>
      <c r="N7476" t="s">
        <v>53</v>
      </c>
      <c r="O7476" t="s">
        <v>1271</v>
      </c>
      <c r="P7476" t="s">
        <v>55</v>
      </c>
      <c r="Q7476" t="s">
        <v>54</v>
      </c>
      <c r="R7476">
        <v>1836478</v>
      </c>
      <c r="S7476" t="s">
        <v>53</v>
      </c>
      <c r="T7476" t="s">
        <v>1254</v>
      </c>
      <c r="U7476" t="s">
        <v>51</v>
      </c>
    </row>
    <row r="7477" spans="1:21" x14ac:dyDescent="0.25">
      <c r="A7477" t="s">
        <v>60</v>
      </c>
      <c r="B7477" t="s">
        <v>1270</v>
      </c>
      <c r="C7477" t="s">
        <v>74</v>
      </c>
      <c r="D7477" t="s">
        <v>0</v>
      </c>
      <c r="E7477" t="str">
        <f>LEFT(H7477, 4)</f>
        <v>8860</v>
      </c>
      <c r="F7477">
        <f>J7477</f>
        <v>6</v>
      </c>
      <c r="G7477" t="s">
        <v>32</v>
      </c>
      <c r="H7477" t="s">
        <v>1215</v>
      </c>
      <c r="I7477" t="s">
        <v>33</v>
      </c>
      <c r="J7477">
        <v>6</v>
      </c>
    </row>
    <row r="7478" spans="1:21" x14ac:dyDescent="0.25">
      <c r="A7478" t="s">
        <v>60</v>
      </c>
      <c r="B7478" t="s">
        <v>1269</v>
      </c>
      <c r="C7478" t="s">
        <v>2</v>
      </c>
      <c r="D7478" t="str">
        <f>C7478</f>
        <v>[TIME] TOTAL load input:</v>
      </c>
      <c r="E7478">
        <f>G7478</f>
        <v>5.5149999999999997</v>
      </c>
      <c r="F7478">
        <f>J7478</f>
        <v>5.516</v>
      </c>
      <c r="G7478">
        <v>5.5149999999999997</v>
      </c>
      <c r="H7478" t="s">
        <v>62</v>
      </c>
      <c r="I7478" t="s">
        <v>63</v>
      </c>
      <c r="J7478">
        <v>5.516</v>
      </c>
      <c r="K7478" t="s">
        <v>62</v>
      </c>
      <c r="L7478" t="s">
        <v>61</v>
      </c>
    </row>
    <row r="7479" spans="1:21" x14ac:dyDescent="0.25">
      <c r="A7479" t="s">
        <v>60</v>
      </c>
      <c r="B7479" t="s">
        <v>1268</v>
      </c>
      <c r="C7479" t="s">
        <v>3</v>
      </c>
      <c r="D7479" t="str">
        <f>C7479</f>
        <v>[MEMORY] TOTAL load input:</v>
      </c>
      <c r="E7479">
        <f>G7479</f>
        <v>276398</v>
      </c>
      <c r="F7479">
        <f>L7479</f>
        <v>1836478</v>
      </c>
      <c r="G7479">
        <v>276398</v>
      </c>
      <c r="H7479" t="s">
        <v>53</v>
      </c>
      <c r="I7479" t="s">
        <v>1267</v>
      </c>
      <c r="J7479" t="s">
        <v>55</v>
      </c>
      <c r="K7479" t="s">
        <v>56</v>
      </c>
      <c r="L7479">
        <v>1836478</v>
      </c>
      <c r="M7479" t="s">
        <v>53</v>
      </c>
      <c r="N7479" t="s">
        <v>1254</v>
      </c>
      <c r="O7479" t="s">
        <v>55</v>
      </c>
      <c r="P7479" t="s">
        <v>54</v>
      </c>
      <c r="Q7479">
        <v>2112877</v>
      </c>
      <c r="R7479" t="s">
        <v>53</v>
      </c>
      <c r="S7479" t="s">
        <v>1266</v>
      </c>
      <c r="T7479" t="s">
        <v>51</v>
      </c>
    </row>
    <row r="7480" spans="1:21" x14ac:dyDescent="0.25">
      <c r="A7480" t="s">
        <v>60</v>
      </c>
      <c r="B7480" t="s">
        <v>1265</v>
      </c>
      <c r="C7480" t="s">
        <v>4</v>
      </c>
      <c r="D7480" t="str">
        <f>C7480</f>
        <v>[TIME] TOTAL pack:</v>
      </c>
      <c r="E7480">
        <f>G7480</f>
        <v>2.5000000000000001E-2</v>
      </c>
      <c r="F7480">
        <f>J7480</f>
        <v>3.1E-2</v>
      </c>
      <c r="G7480">
        <v>2.5000000000000001E-2</v>
      </c>
      <c r="H7480" t="s">
        <v>62</v>
      </c>
      <c r="I7480" t="s">
        <v>63</v>
      </c>
      <c r="J7480">
        <v>3.1E-2</v>
      </c>
      <c r="K7480" t="s">
        <v>62</v>
      </c>
      <c r="L7480" t="s">
        <v>61</v>
      </c>
    </row>
    <row r="7481" spans="1:21" x14ac:dyDescent="0.25">
      <c r="A7481" t="s">
        <v>60</v>
      </c>
      <c r="B7481" t="s">
        <v>1264</v>
      </c>
      <c r="C7481" t="s">
        <v>5</v>
      </c>
      <c r="D7481" t="str">
        <f>C7481</f>
        <v>[MEMORY] TOTAL pack:</v>
      </c>
      <c r="E7481">
        <f>G7481</f>
        <v>0</v>
      </c>
      <c r="F7481">
        <f>L7481</f>
        <v>2020536</v>
      </c>
      <c r="G7481">
        <v>0</v>
      </c>
      <c r="H7481" t="s">
        <v>53</v>
      </c>
      <c r="I7481" t="s">
        <v>65</v>
      </c>
      <c r="J7481" t="s">
        <v>55</v>
      </c>
      <c r="K7481" t="s">
        <v>56</v>
      </c>
      <c r="L7481">
        <v>2020536</v>
      </c>
      <c r="M7481" t="s">
        <v>53</v>
      </c>
      <c r="N7481" t="s">
        <v>1257</v>
      </c>
      <c r="O7481" t="s">
        <v>55</v>
      </c>
      <c r="P7481" t="s">
        <v>54</v>
      </c>
      <c r="Q7481">
        <v>2020536</v>
      </c>
      <c r="R7481" t="s">
        <v>53</v>
      </c>
      <c r="S7481" t="s">
        <v>1257</v>
      </c>
      <c r="T7481" t="s">
        <v>51</v>
      </c>
    </row>
    <row r="7482" spans="1:21" x14ac:dyDescent="0.25">
      <c r="A7482" t="s">
        <v>60</v>
      </c>
      <c r="B7482" t="s">
        <v>1263</v>
      </c>
      <c r="C7482" t="s">
        <v>74</v>
      </c>
      <c r="D7482" t="s">
        <v>6</v>
      </c>
      <c r="E7482">
        <f>G7482</f>
        <v>4.0000000000000001E-3</v>
      </c>
      <c r="G7482">
        <v>4.0000000000000001E-3</v>
      </c>
      <c r="H7482" t="s">
        <v>73</v>
      </c>
    </row>
    <row r="7483" spans="1:21" x14ac:dyDescent="0.25">
      <c r="A7483" t="s">
        <v>60</v>
      </c>
      <c r="B7483" t="s">
        <v>1262</v>
      </c>
      <c r="C7483" t="s">
        <v>7</v>
      </c>
      <c r="D7483" t="str">
        <f t="shared" ref="D7483:D7489" si="575">C7483</f>
        <v>[MEMORY] C execution:</v>
      </c>
      <c r="E7483">
        <f>H7483</f>
        <v>1356</v>
      </c>
      <c r="G7483" t="s">
        <v>58</v>
      </c>
      <c r="H7483">
        <v>1356</v>
      </c>
      <c r="I7483" t="s">
        <v>53</v>
      </c>
      <c r="J7483" t="s">
        <v>65</v>
      </c>
      <c r="K7483" t="s">
        <v>55</v>
      </c>
      <c r="L7483" t="s">
        <v>56</v>
      </c>
      <c r="M7483">
        <v>2020536</v>
      </c>
      <c r="N7483" t="s">
        <v>53</v>
      </c>
      <c r="O7483" t="s">
        <v>1257</v>
      </c>
      <c r="P7483" t="s">
        <v>55</v>
      </c>
      <c r="Q7483" t="s">
        <v>54</v>
      </c>
      <c r="R7483">
        <v>2021892</v>
      </c>
      <c r="S7483" t="s">
        <v>53</v>
      </c>
      <c r="T7483" t="s">
        <v>1257</v>
      </c>
      <c r="U7483" t="s">
        <v>51</v>
      </c>
    </row>
    <row r="7484" spans="1:21" x14ac:dyDescent="0.25">
      <c r="A7484" t="s">
        <v>60</v>
      </c>
      <c r="B7484" t="s">
        <v>1261</v>
      </c>
      <c r="C7484" t="s">
        <v>8</v>
      </c>
      <c r="D7484" t="str">
        <f t="shared" si="575"/>
        <v>[TIME] Run:</v>
      </c>
      <c r="E7484">
        <f>G7484</f>
        <v>2.5350000000000001</v>
      </c>
      <c r="F7484">
        <f>J7484</f>
        <v>2.5310000000000001</v>
      </c>
      <c r="G7484">
        <v>2.5350000000000001</v>
      </c>
      <c r="H7484" t="s">
        <v>62</v>
      </c>
      <c r="I7484" t="s">
        <v>63</v>
      </c>
      <c r="J7484">
        <v>2.5310000000000001</v>
      </c>
      <c r="K7484" t="s">
        <v>62</v>
      </c>
      <c r="L7484" t="s">
        <v>61</v>
      </c>
    </row>
    <row r="7485" spans="1:21" x14ac:dyDescent="0.25">
      <c r="A7485" t="s">
        <v>60</v>
      </c>
      <c r="B7485" t="s">
        <v>1260</v>
      </c>
      <c r="C7485" t="s">
        <v>9</v>
      </c>
      <c r="D7485" t="str">
        <f t="shared" si="575"/>
        <v>[MEMORY] Run:</v>
      </c>
      <c r="E7485">
        <f>H7485</f>
        <v>1356</v>
      </c>
      <c r="G7485" t="s">
        <v>58</v>
      </c>
      <c r="H7485">
        <v>1356</v>
      </c>
      <c r="I7485" t="s">
        <v>53</v>
      </c>
      <c r="J7485" t="s">
        <v>65</v>
      </c>
      <c r="K7485" t="s">
        <v>55</v>
      </c>
      <c r="L7485" t="s">
        <v>56</v>
      </c>
      <c r="M7485">
        <v>2020536</v>
      </c>
      <c r="N7485" t="s">
        <v>53</v>
      </c>
      <c r="O7485" t="s">
        <v>1257</v>
      </c>
      <c r="P7485" t="s">
        <v>55</v>
      </c>
      <c r="Q7485" t="s">
        <v>54</v>
      </c>
      <c r="R7485">
        <v>2021892</v>
      </c>
      <c r="S7485" t="s">
        <v>53</v>
      </c>
      <c r="T7485" t="s">
        <v>1257</v>
      </c>
      <c r="U7485" t="s">
        <v>51</v>
      </c>
    </row>
    <row r="7486" spans="1:21" x14ac:dyDescent="0.25">
      <c r="A7486" t="s">
        <v>60</v>
      </c>
      <c r="B7486" t="s">
        <v>1259</v>
      </c>
      <c r="C7486" t="s">
        <v>10</v>
      </c>
      <c r="D7486" t="str">
        <f t="shared" si="575"/>
        <v>[TIME] TOTAL output:</v>
      </c>
      <c r="E7486">
        <f>G7486</f>
        <v>0.01</v>
      </c>
      <c r="F7486">
        <f>J7486</f>
        <v>1.6E-2</v>
      </c>
      <c r="G7486">
        <v>0.01</v>
      </c>
      <c r="H7486" t="s">
        <v>62</v>
      </c>
      <c r="I7486" t="s">
        <v>63</v>
      </c>
      <c r="J7486">
        <v>1.6E-2</v>
      </c>
      <c r="K7486" t="s">
        <v>62</v>
      </c>
      <c r="L7486" t="s">
        <v>61</v>
      </c>
    </row>
    <row r="7487" spans="1:21" x14ac:dyDescent="0.25">
      <c r="A7487" t="s">
        <v>60</v>
      </c>
      <c r="B7487" t="s">
        <v>1258</v>
      </c>
      <c r="C7487" t="s">
        <v>11</v>
      </c>
      <c r="D7487" t="str">
        <f t="shared" si="575"/>
        <v>[MEMORY] TOTAL output:</v>
      </c>
      <c r="E7487">
        <f>H7487</f>
        <v>-8389</v>
      </c>
      <c r="G7487" t="s">
        <v>58</v>
      </c>
      <c r="H7487">
        <v>-8389</v>
      </c>
      <c r="I7487" t="s">
        <v>53</v>
      </c>
      <c r="J7487" t="s">
        <v>201</v>
      </c>
      <c r="K7487" t="s">
        <v>55</v>
      </c>
      <c r="L7487" t="s">
        <v>56</v>
      </c>
      <c r="M7487">
        <v>2020839</v>
      </c>
      <c r="N7487" t="s">
        <v>53</v>
      </c>
      <c r="O7487" t="s">
        <v>1257</v>
      </c>
      <c r="P7487" t="s">
        <v>55</v>
      </c>
      <c r="Q7487" t="s">
        <v>54</v>
      </c>
      <c r="R7487">
        <v>2012451</v>
      </c>
      <c r="S7487" t="s">
        <v>53</v>
      </c>
      <c r="T7487" t="s">
        <v>1235</v>
      </c>
      <c r="U7487" t="s">
        <v>51</v>
      </c>
    </row>
    <row r="7488" spans="1:21" x14ac:dyDescent="0.25">
      <c r="A7488" t="s">
        <v>60</v>
      </c>
      <c r="B7488" t="s">
        <v>1256</v>
      </c>
      <c r="C7488" t="s">
        <v>12</v>
      </c>
      <c r="D7488" t="str">
        <f t="shared" si="575"/>
        <v>[TIME] Submit:</v>
      </c>
      <c r="E7488">
        <f>G7488</f>
        <v>8.2650000000000006</v>
      </c>
      <c r="F7488">
        <f>J7488</f>
        <v>8.2810000000000006</v>
      </c>
      <c r="G7488">
        <v>8.2650000000000006</v>
      </c>
      <c r="H7488" t="s">
        <v>62</v>
      </c>
      <c r="I7488" t="s">
        <v>63</v>
      </c>
      <c r="J7488">
        <v>8.2810000000000006</v>
      </c>
      <c r="K7488" t="s">
        <v>62</v>
      </c>
      <c r="L7488" t="s">
        <v>61</v>
      </c>
    </row>
    <row r="7489" spans="1:21" x14ac:dyDescent="0.25">
      <c r="A7489" t="s">
        <v>60</v>
      </c>
      <c r="B7489" t="s">
        <v>1255</v>
      </c>
      <c r="C7489" t="s">
        <v>13</v>
      </c>
      <c r="D7489" t="str">
        <f t="shared" si="575"/>
        <v>[MEMORY] Submit:</v>
      </c>
      <c r="E7489">
        <f>H7489</f>
        <v>175972</v>
      </c>
      <c r="G7489" t="s">
        <v>58</v>
      </c>
      <c r="H7489">
        <v>175972</v>
      </c>
      <c r="I7489" t="s">
        <v>53</v>
      </c>
      <c r="J7489" t="s">
        <v>963</v>
      </c>
      <c r="K7489" t="s">
        <v>55</v>
      </c>
      <c r="L7489" t="s">
        <v>56</v>
      </c>
      <c r="M7489">
        <v>1836478</v>
      </c>
      <c r="N7489" t="s">
        <v>53</v>
      </c>
      <c r="O7489" t="s">
        <v>1254</v>
      </c>
      <c r="P7489" t="s">
        <v>55</v>
      </c>
      <c r="Q7489" t="s">
        <v>54</v>
      </c>
      <c r="R7489">
        <v>2012451</v>
      </c>
      <c r="S7489" t="s">
        <v>53</v>
      </c>
      <c r="T7489" t="s">
        <v>1235</v>
      </c>
      <c r="U7489" t="s">
        <v>51</v>
      </c>
    </row>
    <row r="7490" spans="1:21" x14ac:dyDescent="0.25">
      <c r="A7490" t="s">
        <v>60</v>
      </c>
      <c r="B7490" t="s">
        <v>1253</v>
      </c>
      <c r="C7490" t="s">
        <v>74</v>
      </c>
      <c r="D7490" t="s">
        <v>0</v>
      </c>
      <c r="E7490" t="str">
        <f>LEFT(H7490, 4)</f>
        <v>8860</v>
      </c>
      <c r="F7490">
        <f>J7490</f>
        <v>7</v>
      </c>
      <c r="G7490" t="s">
        <v>32</v>
      </c>
      <c r="H7490" t="s">
        <v>1215</v>
      </c>
      <c r="I7490" t="s">
        <v>33</v>
      </c>
      <c r="J7490">
        <v>7</v>
      </c>
    </row>
    <row r="7491" spans="1:21" x14ac:dyDescent="0.25">
      <c r="A7491" t="s">
        <v>60</v>
      </c>
      <c r="B7491" t="s">
        <v>1252</v>
      </c>
      <c r="C7491" t="s">
        <v>2</v>
      </c>
      <c r="D7491" t="str">
        <f>C7491</f>
        <v>[TIME] TOTAL load input:</v>
      </c>
      <c r="E7491">
        <f>G7491</f>
        <v>5.76</v>
      </c>
      <c r="F7491">
        <f>J7491</f>
        <v>5.75</v>
      </c>
      <c r="G7491">
        <v>5.76</v>
      </c>
      <c r="H7491" t="s">
        <v>62</v>
      </c>
      <c r="I7491" t="s">
        <v>63</v>
      </c>
      <c r="J7491">
        <v>5.75</v>
      </c>
      <c r="K7491" t="s">
        <v>62</v>
      </c>
      <c r="L7491" t="s">
        <v>61</v>
      </c>
    </row>
    <row r="7492" spans="1:21" x14ac:dyDescent="0.25">
      <c r="A7492" t="s">
        <v>60</v>
      </c>
      <c r="B7492" t="s">
        <v>1251</v>
      </c>
      <c r="C7492" t="s">
        <v>3</v>
      </c>
      <c r="D7492" t="str">
        <f>C7492</f>
        <v>[MEMORY] TOTAL load input:</v>
      </c>
      <c r="E7492">
        <f>G7492</f>
        <v>173150</v>
      </c>
      <c r="F7492">
        <f>L7492</f>
        <v>2012451</v>
      </c>
      <c r="G7492">
        <v>173150</v>
      </c>
      <c r="H7492" t="s">
        <v>53</v>
      </c>
      <c r="I7492" t="s">
        <v>1250</v>
      </c>
      <c r="J7492" t="s">
        <v>55</v>
      </c>
      <c r="K7492" t="s">
        <v>56</v>
      </c>
      <c r="L7492">
        <v>2012451</v>
      </c>
      <c r="M7492" t="s">
        <v>53</v>
      </c>
      <c r="N7492" t="s">
        <v>1235</v>
      </c>
      <c r="O7492" t="s">
        <v>55</v>
      </c>
      <c r="P7492" t="s">
        <v>54</v>
      </c>
      <c r="Q7492">
        <v>2185601</v>
      </c>
      <c r="R7492" t="s">
        <v>53</v>
      </c>
      <c r="S7492" t="s">
        <v>1249</v>
      </c>
      <c r="T7492" t="s">
        <v>51</v>
      </c>
    </row>
    <row r="7493" spans="1:21" x14ac:dyDescent="0.25">
      <c r="A7493" t="s">
        <v>60</v>
      </c>
      <c r="B7493" t="s">
        <v>1248</v>
      </c>
      <c r="C7493" t="s">
        <v>4</v>
      </c>
      <c r="D7493" t="str">
        <f>C7493</f>
        <v>[TIME] TOTAL pack:</v>
      </c>
      <c r="E7493">
        <f>G7493</f>
        <v>0.02</v>
      </c>
      <c r="F7493">
        <f>J7493</f>
        <v>0</v>
      </c>
      <c r="G7493">
        <v>0.02</v>
      </c>
      <c r="H7493" t="s">
        <v>62</v>
      </c>
      <c r="I7493" t="s">
        <v>63</v>
      </c>
      <c r="J7493">
        <v>0</v>
      </c>
      <c r="K7493" t="s">
        <v>62</v>
      </c>
      <c r="L7493" t="s">
        <v>61</v>
      </c>
    </row>
    <row r="7494" spans="1:21" x14ac:dyDescent="0.25">
      <c r="A7494" t="s">
        <v>60</v>
      </c>
      <c r="B7494" t="s">
        <v>1247</v>
      </c>
      <c r="C7494" t="s">
        <v>5</v>
      </c>
      <c r="D7494" t="str">
        <f>C7494</f>
        <v>[MEMORY] TOTAL pack:</v>
      </c>
      <c r="E7494">
        <f>G7494</f>
        <v>-1053</v>
      </c>
      <c r="F7494">
        <f>L7494</f>
        <v>2171965</v>
      </c>
      <c r="G7494">
        <v>-1053</v>
      </c>
      <c r="H7494" t="s">
        <v>53</v>
      </c>
      <c r="I7494" t="s">
        <v>57</v>
      </c>
      <c r="J7494" t="s">
        <v>55</v>
      </c>
      <c r="K7494" t="s">
        <v>56</v>
      </c>
      <c r="L7494">
        <v>2171965</v>
      </c>
      <c r="M7494" t="s">
        <v>53</v>
      </c>
      <c r="N7494" t="s">
        <v>1242</v>
      </c>
      <c r="O7494" t="s">
        <v>55</v>
      </c>
      <c r="P7494" t="s">
        <v>54</v>
      </c>
      <c r="Q7494">
        <v>2170913</v>
      </c>
      <c r="R7494" t="s">
        <v>53</v>
      </c>
      <c r="S7494" t="s">
        <v>1242</v>
      </c>
      <c r="T7494" t="s">
        <v>51</v>
      </c>
    </row>
    <row r="7495" spans="1:21" x14ac:dyDescent="0.25">
      <c r="A7495" t="s">
        <v>60</v>
      </c>
      <c r="B7495" t="s">
        <v>1246</v>
      </c>
      <c r="C7495" t="s">
        <v>74</v>
      </c>
      <c r="D7495" t="s">
        <v>6</v>
      </c>
      <c r="E7495">
        <f>G7495</f>
        <v>4.0000000000000001E-3</v>
      </c>
      <c r="G7495">
        <v>4.0000000000000001E-3</v>
      </c>
      <c r="H7495" t="s">
        <v>73</v>
      </c>
    </row>
    <row r="7496" spans="1:21" x14ac:dyDescent="0.25">
      <c r="A7496" t="s">
        <v>60</v>
      </c>
      <c r="B7496" t="s">
        <v>1245</v>
      </c>
      <c r="C7496" t="s">
        <v>7</v>
      </c>
      <c r="D7496" t="str">
        <f t="shared" ref="D7496:D7502" si="576">C7496</f>
        <v>[MEMORY] C execution:</v>
      </c>
      <c r="E7496">
        <f>H7496</f>
        <v>-295690</v>
      </c>
      <c r="G7496" t="s">
        <v>58</v>
      </c>
      <c r="H7496">
        <v>-295690</v>
      </c>
      <c r="I7496" t="s">
        <v>53</v>
      </c>
      <c r="J7496" t="s">
        <v>906</v>
      </c>
      <c r="K7496" t="s">
        <v>55</v>
      </c>
      <c r="L7496" t="s">
        <v>56</v>
      </c>
      <c r="M7496">
        <v>2170913</v>
      </c>
      <c r="N7496" t="s">
        <v>53</v>
      </c>
      <c r="O7496" t="s">
        <v>1242</v>
      </c>
      <c r="P7496" t="s">
        <v>55</v>
      </c>
      <c r="Q7496" t="s">
        <v>54</v>
      </c>
      <c r="R7496">
        <v>1875223</v>
      </c>
      <c r="S7496" t="s">
        <v>53</v>
      </c>
      <c r="T7496" t="s">
        <v>1239</v>
      </c>
      <c r="U7496" t="s">
        <v>51</v>
      </c>
    </row>
    <row r="7497" spans="1:21" x14ac:dyDescent="0.25">
      <c r="A7497" t="s">
        <v>60</v>
      </c>
      <c r="B7497" t="s">
        <v>1244</v>
      </c>
      <c r="C7497" t="s">
        <v>8</v>
      </c>
      <c r="D7497" t="str">
        <f t="shared" si="576"/>
        <v>[TIME] Run:</v>
      </c>
      <c r="E7497">
        <f>G7497</f>
        <v>1.33</v>
      </c>
      <c r="F7497">
        <f>J7497</f>
        <v>1.3440000000000001</v>
      </c>
      <c r="G7497">
        <v>1.33</v>
      </c>
      <c r="H7497" t="s">
        <v>62</v>
      </c>
      <c r="I7497" t="s">
        <v>63</v>
      </c>
      <c r="J7497">
        <v>1.3440000000000001</v>
      </c>
      <c r="K7497" t="s">
        <v>62</v>
      </c>
      <c r="L7497" t="s">
        <v>61</v>
      </c>
    </row>
    <row r="7498" spans="1:21" x14ac:dyDescent="0.25">
      <c r="A7498" t="s">
        <v>60</v>
      </c>
      <c r="B7498" t="s">
        <v>1243</v>
      </c>
      <c r="C7498" t="s">
        <v>9</v>
      </c>
      <c r="D7498" t="str">
        <f t="shared" si="576"/>
        <v>[MEMORY] Run:</v>
      </c>
      <c r="E7498">
        <f>H7498</f>
        <v>-295690</v>
      </c>
      <c r="G7498" t="s">
        <v>58</v>
      </c>
      <c r="H7498">
        <v>-295690</v>
      </c>
      <c r="I7498" t="s">
        <v>53</v>
      </c>
      <c r="J7498" t="s">
        <v>906</v>
      </c>
      <c r="K7498" t="s">
        <v>55</v>
      </c>
      <c r="L7498" t="s">
        <v>56</v>
      </c>
      <c r="M7498">
        <v>2170913</v>
      </c>
      <c r="N7498" t="s">
        <v>53</v>
      </c>
      <c r="O7498" t="s">
        <v>1242</v>
      </c>
      <c r="P7498" t="s">
        <v>55</v>
      </c>
      <c r="Q7498" t="s">
        <v>54</v>
      </c>
      <c r="R7498">
        <v>1875223</v>
      </c>
      <c r="S7498" t="s">
        <v>53</v>
      </c>
      <c r="T7498" t="s">
        <v>1239</v>
      </c>
      <c r="U7498" t="s">
        <v>51</v>
      </c>
    </row>
    <row r="7499" spans="1:21" x14ac:dyDescent="0.25">
      <c r="A7499" t="s">
        <v>60</v>
      </c>
      <c r="B7499" t="s">
        <v>1241</v>
      </c>
      <c r="C7499" t="s">
        <v>10</v>
      </c>
      <c r="D7499" t="str">
        <f t="shared" si="576"/>
        <v>[TIME] TOTAL output:</v>
      </c>
      <c r="E7499">
        <f>G7499</f>
        <v>0.01</v>
      </c>
      <c r="F7499">
        <f>J7499</f>
        <v>0</v>
      </c>
      <c r="G7499">
        <v>0.01</v>
      </c>
      <c r="H7499" t="s">
        <v>62</v>
      </c>
      <c r="I7499" t="s">
        <v>63</v>
      </c>
      <c r="J7499">
        <v>0</v>
      </c>
      <c r="K7499" t="s">
        <v>62</v>
      </c>
      <c r="L7499" t="s">
        <v>61</v>
      </c>
    </row>
    <row r="7500" spans="1:21" x14ac:dyDescent="0.25">
      <c r="A7500" t="s">
        <v>60</v>
      </c>
      <c r="B7500" t="s">
        <v>1240</v>
      </c>
      <c r="C7500" t="s">
        <v>11</v>
      </c>
      <c r="D7500" t="str">
        <f t="shared" si="576"/>
        <v>[MEMORY] TOTAL output:</v>
      </c>
      <c r="E7500">
        <f>H7500</f>
        <v>-4194</v>
      </c>
      <c r="G7500" t="s">
        <v>58</v>
      </c>
      <c r="H7500">
        <v>-4194</v>
      </c>
      <c r="I7500" t="s">
        <v>53</v>
      </c>
      <c r="J7500" t="s">
        <v>57</v>
      </c>
      <c r="K7500" t="s">
        <v>55</v>
      </c>
      <c r="L7500" t="s">
        <v>56</v>
      </c>
      <c r="M7500">
        <v>1875223</v>
      </c>
      <c r="N7500" t="s">
        <v>53</v>
      </c>
      <c r="O7500" t="s">
        <v>1239</v>
      </c>
      <c r="P7500" t="s">
        <v>55</v>
      </c>
      <c r="Q7500" t="s">
        <v>54</v>
      </c>
      <c r="R7500">
        <v>1871028</v>
      </c>
      <c r="S7500" t="s">
        <v>53</v>
      </c>
      <c r="T7500" t="s">
        <v>837</v>
      </c>
      <c r="U7500" t="s">
        <v>51</v>
      </c>
    </row>
    <row r="7501" spans="1:21" x14ac:dyDescent="0.25">
      <c r="A7501" t="s">
        <v>60</v>
      </c>
      <c r="B7501" t="s">
        <v>1238</v>
      </c>
      <c r="C7501" t="s">
        <v>12</v>
      </c>
      <c r="D7501" t="str">
        <f t="shared" si="576"/>
        <v>[TIME] Submit:</v>
      </c>
      <c r="E7501">
        <f>G7501</f>
        <v>7.2750000000000004</v>
      </c>
      <c r="F7501">
        <f>J7501</f>
        <v>7.25</v>
      </c>
      <c r="G7501">
        <v>7.2750000000000004</v>
      </c>
      <c r="H7501" t="s">
        <v>62</v>
      </c>
      <c r="I7501" t="s">
        <v>63</v>
      </c>
      <c r="J7501">
        <v>7.25</v>
      </c>
      <c r="K7501" t="s">
        <v>62</v>
      </c>
      <c r="L7501" t="s">
        <v>61</v>
      </c>
    </row>
    <row r="7502" spans="1:21" x14ac:dyDescent="0.25">
      <c r="A7502" t="s">
        <v>60</v>
      </c>
      <c r="B7502" t="s">
        <v>1237</v>
      </c>
      <c r="C7502" t="s">
        <v>13</v>
      </c>
      <c r="D7502" t="str">
        <f t="shared" si="576"/>
        <v>[MEMORY] Submit:</v>
      </c>
      <c r="E7502">
        <f>H7502</f>
        <v>-141423</v>
      </c>
      <c r="G7502" t="s">
        <v>58</v>
      </c>
      <c r="H7502">
        <v>-141423</v>
      </c>
      <c r="I7502" t="s">
        <v>53</v>
      </c>
      <c r="J7502" t="s">
        <v>1236</v>
      </c>
      <c r="K7502" t="s">
        <v>55</v>
      </c>
      <c r="L7502" t="s">
        <v>56</v>
      </c>
      <c r="M7502">
        <v>2012451</v>
      </c>
      <c r="N7502" t="s">
        <v>53</v>
      </c>
      <c r="O7502" t="s">
        <v>1235</v>
      </c>
      <c r="P7502" t="s">
        <v>55</v>
      </c>
      <c r="Q7502" t="s">
        <v>54</v>
      </c>
      <c r="R7502">
        <v>1871028</v>
      </c>
      <c r="S7502" t="s">
        <v>53</v>
      </c>
      <c r="T7502" t="s">
        <v>837</v>
      </c>
      <c r="U7502" t="s">
        <v>51</v>
      </c>
    </row>
    <row r="7503" spans="1:21" x14ac:dyDescent="0.25">
      <c r="A7503" t="s">
        <v>60</v>
      </c>
      <c r="B7503" t="s">
        <v>1234</v>
      </c>
      <c r="C7503" t="s">
        <v>74</v>
      </c>
      <c r="D7503" t="s">
        <v>0</v>
      </c>
      <c r="E7503" t="str">
        <f>LEFT(H7503, 4)</f>
        <v>8860</v>
      </c>
      <c r="F7503">
        <f>J7503</f>
        <v>12</v>
      </c>
      <c r="G7503" t="s">
        <v>32</v>
      </c>
      <c r="H7503" t="s">
        <v>1215</v>
      </c>
      <c r="I7503" t="s">
        <v>33</v>
      </c>
      <c r="J7503">
        <v>12</v>
      </c>
    </row>
    <row r="7504" spans="1:21" x14ac:dyDescent="0.25">
      <c r="A7504" t="s">
        <v>60</v>
      </c>
      <c r="B7504" t="s">
        <v>1233</v>
      </c>
      <c r="C7504" t="s">
        <v>2</v>
      </c>
      <c r="D7504" t="str">
        <f>C7504</f>
        <v>[TIME] TOTAL load input:</v>
      </c>
      <c r="E7504">
        <f>G7504</f>
        <v>6.48</v>
      </c>
      <c r="F7504">
        <f>J7504</f>
        <v>6.484</v>
      </c>
      <c r="G7504">
        <v>6.48</v>
      </c>
      <c r="H7504" t="s">
        <v>62</v>
      </c>
      <c r="I7504" t="s">
        <v>63</v>
      </c>
      <c r="J7504">
        <v>6.484</v>
      </c>
      <c r="K7504" t="s">
        <v>62</v>
      </c>
      <c r="L7504" t="s">
        <v>61</v>
      </c>
    </row>
    <row r="7505" spans="1:21" x14ac:dyDescent="0.25">
      <c r="A7505" t="s">
        <v>60</v>
      </c>
      <c r="B7505" t="s">
        <v>1232</v>
      </c>
      <c r="C7505" t="s">
        <v>3</v>
      </c>
      <c r="D7505" t="str">
        <f>C7505</f>
        <v>[MEMORY] TOTAL load input:</v>
      </c>
      <c r="E7505">
        <f>G7505</f>
        <v>351658</v>
      </c>
      <c r="F7505">
        <f>L7505</f>
        <v>1871028</v>
      </c>
      <c r="G7505">
        <v>351658</v>
      </c>
      <c r="H7505" t="s">
        <v>53</v>
      </c>
      <c r="I7505" t="s">
        <v>1231</v>
      </c>
      <c r="J7505" t="s">
        <v>55</v>
      </c>
      <c r="K7505" t="s">
        <v>56</v>
      </c>
      <c r="L7505">
        <v>1871028</v>
      </c>
      <c r="M7505" t="s">
        <v>53</v>
      </c>
      <c r="N7505" t="s">
        <v>837</v>
      </c>
      <c r="O7505" t="s">
        <v>55</v>
      </c>
      <c r="P7505" t="s">
        <v>54</v>
      </c>
      <c r="Q7505">
        <v>2222686</v>
      </c>
      <c r="R7505" t="s">
        <v>53</v>
      </c>
      <c r="S7505" t="s">
        <v>1230</v>
      </c>
      <c r="T7505" t="s">
        <v>51</v>
      </c>
    </row>
    <row r="7506" spans="1:21" x14ac:dyDescent="0.25">
      <c r="A7506" t="s">
        <v>60</v>
      </c>
      <c r="B7506" t="s">
        <v>1229</v>
      </c>
      <c r="C7506" t="s">
        <v>4</v>
      </c>
      <c r="D7506" t="str">
        <f>C7506</f>
        <v>[TIME] TOTAL pack:</v>
      </c>
      <c r="E7506">
        <f>G7506</f>
        <v>0.02</v>
      </c>
      <c r="F7506">
        <f>J7506</f>
        <v>0.125</v>
      </c>
      <c r="G7506">
        <v>0.02</v>
      </c>
      <c r="H7506" t="s">
        <v>62</v>
      </c>
      <c r="I7506" t="s">
        <v>63</v>
      </c>
      <c r="J7506">
        <v>0.125</v>
      </c>
      <c r="K7506" t="s">
        <v>62</v>
      </c>
      <c r="L7506" t="s">
        <v>61</v>
      </c>
    </row>
    <row r="7507" spans="1:21" x14ac:dyDescent="0.25">
      <c r="A7507" t="s">
        <v>60</v>
      </c>
      <c r="B7507" t="s">
        <v>1228</v>
      </c>
      <c r="C7507" t="s">
        <v>5</v>
      </c>
      <c r="D7507" t="str">
        <f>C7507</f>
        <v>[MEMORY] TOTAL pack:</v>
      </c>
      <c r="E7507">
        <f>G7507</f>
        <v>-3162</v>
      </c>
      <c r="F7507">
        <f>L7507</f>
        <v>2159927</v>
      </c>
      <c r="G7507">
        <v>-3162</v>
      </c>
      <c r="H7507" t="s">
        <v>53</v>
      </c>
      <c r="I7507" t="s">
        <v>57</v>
      </c>
      <c r="J7507" t="s">
        <v>55</v>
      </c>
      <c r="K7507" t="s">
        <v>56</v>
      </c>
      <c r="L7507">
        <v>2159927</v>
      </c>
      <c r="M7507" t="s">
        <v>53</v>
      </c>
      <c r="N7507" t="s">
        <v>1223</v>
      </c>
      <c r="O7507" t="s">
        <v>55</v>
      </c>
      <c r="P7507" t="s">
        <v>54</v>
      </c>
      <c r="Q7507">
        <v>2156765</v>
      </c>
      <c r="R7507" t="s">
        <v>53</v>
      </c>
      <c r="S7507" t="s">
        <v>1223</v>
      </c>
      <c r="T7507" t="s">
        <v>51</v>
      </c>
    </row>
    <row r="7508" spans="1:21" x14ac:dyDescent="0.25">
      <c r="A7508" t="s">
        <v>60</v>
      </c>
      <c r="B7508" t="s">
        <v>1227</v>
      </c>
      <c r="C7508" t="s">
        <v>74</v>
      </c>
      <c r="D7508" t="s">
        <v>6</v>
      </c>
      <c r="E7508">
        <f>G7508</f>
        <v>0.19600000000000001</v>
      </c>
      <c r="G7508">
        <v>0.19600000000000001</v>
      </c>
      <c r="H7508" t="s">
        <v>73</v>
      </c>
    </row>
    <row r="7509" spans="1:21" x14ac:dyDescent="0.25">
      <c r="A7509" t="s">
        <v>60</v>
      </c>
      <c r="B7509" t="s">
        <v>1226</v>
      </c>
      <c r="C7509" t="s">
        <v>7</v>
      </c>
      <c r="D7509" t="str">
        <f t="shared" ref="D7509:D7515" si="577">C7509</f>
        <v>[MEMORY] C execution:</v>
      </c>
      <c r="E7509">
        <f>H7509</f>
        <v>-33911</v>
      </c>
      <c r="G7509" t="s">
        <v>58</v>
      </c>
      <c r="H7509">
        <v>-33911</v>
      </c>
      <c r="I7509" t="s">
        <v>53</v>
      </c>
      <c r="J7509" t="s">
        <v>187</v>
      </c>
      <c r="K7509" t="s">
        <v>55</v>
      </c>
      <c r="L7509" t="s">
        <v>56</v>
      </c>
      <c r="M7509">
        <v>2156765</v>
      </c>
      <c r="N7509" t="s">
        <v>53</v>
      </c>
      <c r="O7509" t="s">
        <v>1223</v>
      </c>
      <c r="P7509" t="s">
        <v>55</v>
      </c>
      <c r="Q7509" t="s">
        <v>54</v>
      </c>
      <c r="R7509">
        <v>2122854</v>
      </c>
      <c r="S7509" t="s">
        <v>53</v>
      </c>
      <c r="T7509" t="s">
        <v>1222</v>
      </c>
      <c r="U7509" t="s">
        <v>51</v>
      </c>
    </row>
    <row r="7510" spans="1:21" x14ac:dyDescent="0.25">
      <c r="A7510" t="s">
        <v>60</v>
      </c>
      <c r="B7510" t="s">
        <v>1225</v>
      </c>
      <c r="C7510" t="s">
        <v>8</v>
      </c>
      <c r="D7510" t="str">
        <f t="shared" si="577"/>
        <v>[TIME] Run:</v>
      </c>
      <c r="E7510">
        <f>G7510</f>
        <v>27.806000000000001</v>
      </c>
      <c r="F7510">
        <f>J7510</f>
        <v>27.812000000000001</v>
      </c>
      <c r="G7510">
        <v>27.806000000000001</v>
      </c>
      <c r="H7510" t="s">
        <v>62</v>
      </c>
      <c r="I7510" t="s">
        <v>63</v>
      </c>
      <c r="J7510">
        <v>27.812000000000001</v>
      </c>
      <c r="K7510" t="s">
        <v>62</v>
      </c>
      <c r="L7510" t="s">
        <v>61</v>
      </c>
    </row>
    <row r="7511" spans="1:21" x14ac:dyDescent="0.25">
      <c r="A7511" t="s">
        <v>60</v>
      </c>
      <c r="B7511" t="s">
        <v>1224</v>
      </c>
      <c r="C7511" t="s">
        <v>9</v>
      </c>
      <c r="D7511" t="str">
        <f t="shared" si="577"/>
        <v>[MEMORY] Run:</v>
      </c>
      <c r="E7511">
        <f>H7511</f>
        <v>-33915</v>
      </c>
      <c r="G7511" t="s">
        <v>58</v>
      </c>
      <c r="H7511">
        <v>-33915</v>
      </c>
      <c r="I7511" t="s">
        <v>53</v>
      </c>
      <c r="J7511" t="s">
        <v>187</v>
      </c>
      <c r="K7511" t="s">
        <v>55</v>
      </c>
      <c r="L7511" t="s">
        <v>56</v>
      </c>
      <c r="M7511">
        <v>2156765</v>
      </c>
      <c r="N7511" t="s">
        <v>53</v>
      </c>
      <c r="O7511" t="s">
        <v>1223</v>
      </c>
      <c r="P7511" t="s">
        <v>55</v>
      </c>
      <c r="Q7511" t="s">
        <v>54</v>
      </c>
      <c r="R7511">
        <v>2122850</v>
      </c>
      <c r="S7511" t="s">
        <v>53</v>
      </c>
      <c r="T7511" t="s">
        <v>1222</v>
      </c>
      <c r="U7511" t="s">
        <v>51</v>
      </c>
    </row>
    <row r="7512" spans="1:21" x14ac:dyDescent="0.25">
      <c r="A7512" t="s">
        <v>60</v>
      </c>
      <c r="B7512" t="s">
        <v>1221</v>
      </c>
      <c r="C7512" t="s">
        <v>10</v>
      </c>
      <c r="D7512" t="str">
        <f t="shared" si="577"/>
        <v>[TIME] TOTAL output:</v>
      </c>
      <c r="E7512">
        <f>G7512</f>
        <v>0.08</v>
      </c>
      <c r="F7512">
        <f>J7512</f>
        <v>9.4E-2</v>
      </c>
      <c r="G7512">
        <v>0.08</v>
      </c>
      <c r="H7512" t="s">
        <v>62</v>
      </c>
      <c r="I7512" t="s">
        <v>63</v>
      </c>
      <c r="J7512">
        <v>9.4E-2</v>
      </c>
      <c r="K7512" t="s">
        <v>62</v>
      </c>
      <c r="L7512" t="s">
        <v>61</v>
      </c>
    </row>
    <row r="7513" spans="1:21" x14ac:dyDescent="0.25">
      <c r="A7513" t="s">
        <v>60</v>
      </c>
      <c r="B7513" t="s">
        <v>1220</v>
      </c>
      <c r="C7513" t="s">
        <v>11</v>
      </c>
      <c r="D7513" t="str">
        <f t="shared" si="577"/>
        <v>[MEMORY] TOTAL output:</v>
      </c>
      <c r="E7513">
        <f>H7513</f>
        <v>-1548</v>
      </c>
      <c r="G7513" t="s">
        <v>58</v>
      </c>
      <c r="H7513">
        <v>-1548</v>
      </c>
      <c r="I7513" t="s">
        <v>53</v>
      </c>
      <c r="J7513" t="s">
        <v>57</v>
      </c>
      <c r="K7513" t="s">
        <v>55</v>
      </c>
      <c r="L7513" t="s">
        <v>56</v>
      </c>
      <c r="M7513">
        <v>1321169</v>
      </c>
      <c r="N7513" t="s">
        <v>53</v>
      </c>
      <c r="O7513" t="s">
        <v>1198</v>
      </c>
      <c r="P7513" t="s">
        <v>55</v>
      </c>
      <c r="Q7513" t="s">
        <v>54</v>
      </c>
      <c r="R7513">
        <v>1319621</v>
      </c>
      <c r="S7513" t="s">
        <v>53</v>
      </c>
      <c r="T7513" t="s">
        <v>1198</v>
      </c>
      <c r="U7513" t="s">
        <v>51</v>
      </c>
    </row>
    <row r="7514" spans="1:21" x14ac:dyDescent="0.25">
      <c r="A7514" t="s">
        <v>60</v>
      </c>
      <c r="B7514" t="s">
        <v>1219</v>
      </c>
      <c r="C7514" t="s">
        <v>12</v>
      </c>
      <c r="D7514" t="str">
        <f t="shared" si="577"/>
        <v>[TIME] Submit:</v>
      </c>
      <c r="E7514">
        <f>G7514</f>
        <v>35.600999999999999</v>
      </c>
      <c r="F7514">
        <f>J7514</f>
        <v>35.719000000000001</v>
      </c>
      <c r="G7514">
        <v>35.600999999999999</v>
      </c>
      <c r="H7514" t="s">
        <v>62</v>
      </c>
      <c r="I7514" t="s">
        <v>63</v>
      </c>
      <c r="J7514">
        <v>35.719000000000001</v>
      </c>
      <c r="K7514" t="s">
        <v>62</v>
      </c>
      <c r="L7514" t="s">
        <v>61</v>
      </c>
    </row>
    <row r="7515" spans="1:21" x14ac:dyDescent="0.25">
      <c r="A7515" t="s">
        <v>60</v>
      </c>
      <c r="B7515" t="s">
        <v>1218</v>
      </c>
      <c r="C7515" t="s">
        <v>13</v>
      </c>
      <c r="D7515" t="str">
        <f t="shared" si="577"/>
        <v>[MEMORY] Submit:</v>
      </c>
      <c r="E7515">
        <f>H7515</f>
        <v>-551408</v>
      </c>
      <c r="G7515" t="s">
        <v>58</v>
      </c>
      <c r="H7515">
        <v>-551408</v>
      </c>
      <c r="I7515" t="s">
        <v>53</v>
      </c>
      <c r="J7515" t="s">
        <v>1217</v>
      </c>
      <c r="K7515" t="s">
        <v>55</v>
      </c>
      <c r="L7515" t="s">
        <v>56</v>
      </c>
      <c r="M7515">
        <v>1871028</v>
      </c>
      <c r="N7515" t="s">
        <v>53</v>
      </c>
      <c r="O7515" t="s">
        <v>837</v>
      </c>
      <c r="P7515" t="s">
        <v>55</v>
      </c>
      <c r="Q7515" t="s">
        <v>54</v>
      </c>
      <c r="R7515">
        <v>1319621</v>
      </c>
      <c r="S7515" t="s">
        <v>53</v>
      </c>
      <c r="T7515" t="s">
        <v>1198</v>
      </c>
      <c r="U7515" t="s">
        <v>51</v>
      </c>
    </row>
    <row r="7516" spans="1:21" x14ac:dyDescent="0.25">
      <c r="A7516" t="s">
        <v>60</v>
      </c>
      <c r="B7516" t="s">
        <v>1216</v>
      </c>
      <c r="C7516" t="s">
        <v>74</v>
      </c>
      <c r="D7516" t="s">
        <v>0</v>
      </c>
      <c r="E7516" t="str">
        <f>LEFT(H7516, 4)</f>
        <v>8860</v>
      </c>
      <c r="F7516">
        <f>J7516</f>
        <v>13</v>
      </c>
      <c r="G7516" t="s">
        <v>32</v>
      </c>
      <c r="H7516" t="s">
        <v>1215</v>
      </c>
      <c r="I7516" t="s">
        <v>33</v>
      </c>
      <c r="J7516">
        <v>13</v>
      </c>
    </row>
    <row r="7517" spans="1:21" x14ac:dyDescent="0.25">
      <c r="A7517" t="s">
        <v>60</v>
      </c>
      <c r="B7517" t="s">
        <v>1214</v>
      </c>
      <c r="C7517" t="s">
        <v>2</v>
      </c>
      <c r="D7517" t="str">
        <f>C7517</f>
        <v>[TIME] TOTAL load input:</v>
      </c>
      <c r="E7517">
        <f>G7517</f>
        <v>5.71</v>
      </c>
      <c r="F7517">
        <f>J7517</f>
        <v>5.6719999999999997</v>
      </c>
      <c r="G7517">
        <v>5.71</v>
      </c>
      <c r="H7517" t="s">
        <v>62</v>
      </c>
      <c r="I7517" t="s">
        <v>63</v>
      </c>
      <c r="J7517">
        <v>5.6719999999999997</v>
      </c>
      <c r="K7517" t="s">
        <v>62</v>
      </c>
      <c r="L7517" t="s">
        <v>61</v>
      </c>
    </row>
    <row r="7518" spans="1:21" x14ac:dyDescent="0.25">
      <c r="A7518" t="s">
        <v>60</v>
      </c>
      <c r="B7518" t="s">
        <v>1213</v>
      </c>
      <c r="C7518" t="s">
        <v>3</v>
      </c>
      <c r="D7518" t="str">
        <f>C7518</f>
        <v>[MEMORY] TOTAL load input:</v>
      </c>
      <c r="E7518">
        <f>G7518</f>
        <v>200413</v>
      </c>
      <c r="F7518">
        <f>L7518</f>
        <v>1319621</v>
      </c>
      <c r="G7518">
        <v>200413</v>
      </c>
      <c r="H7518" t="s">
        <v>53</v>
      </c>
      <c r="I7518" t="s">
        <v>1212</v>
      </c>
      <c r="J7518" t="s">
        <v>55</v>
      </c>
      <c r="K7518" t="s">
        <v>56</v>
      </c>
      <c r="L7518">
        <v>1319621</v>
      </c>
      <c r="M7518" t="s">
        <v>53</v>
      </c>
      <c r="N7518" t="s">
        <v>1198</v>
      </c>
      <c r="O7518" t="s">
        <v>55</v>
      </c>
      <c r="P7518" t="s">
        <v>54</v>
      </c>
      <c r="Q7518">
        <v>1520034</v>
      </c>
      <c r="R7518" t="s">
        <v>53</v>
      </c>
      <c r="S7518" t="s">
        <v>852</v>
      </c>
      <c r="T7518" t="s">
        <v>51</v>
      </c>
    </row>
    <row r="7519" spans="1:21" x14ac:dyDescent="0.25">
      <c r="A7519" t="s">
        <v>60</v>
      </c>
      <c r="B7519" t="s">
        <v>1211</v>
      </c>
      <c r="C7519" t="s">
        <v>4</v>
      </c>
      <c r="D7519" t="str">
        <f>C7519</f>
        <v>[TIME] TOTAL pack:</v>
      </c>
      <c r="E7519">
        <f>G7519</f>
        <v>0.02</v>
      </c>
      <c r="F7519">
        <f>J7519</f>
        <v>0.125</v>
      </c>
      <c r="G7519">
        <v>0.02</v>
      </c>
      <c r="H7519" t="s">
        <v>62</v>
      </c>
      <c r="I7519" t="s">
        <v>63</v>
      </c>
      <c r="J7519">
        <v>0.125</v>
      </c>
      <c r="K7519" t="s">
        <v>62</v>
      </c>
      <c r="L7519" t="s">
        <v>61</v>
      </c>
    </row>
    <row r="7520" spans="1:21" x14ac:dyDescent="0.25">
      <c r="A7520" t="s">
        <v>60</v>
      </c>
      <c r="B7520" t="s">
        <v>1210</v>
      </c>
      <c r="C7520" t="s">
        <v>5</v>
      </c>
      <c r="D7520" t="str">
        <f>C7520</f>
        <v>[MEMORY] TOTAL pack:</v>
      </c>
      <c r="E7520">
        <f>G7520</f>
        <v>-3150</v>
      </c>
      <c r="F7520">
        <f>L7520</f>
        <v>1545314</v>
      </c>
      <c r="G7520">
        <v>-3150</v>
      </c>
      <c r="H7520" t="s">
        <v>53</v>
      </c>
      <c r="I7520" t="s">
        <v>57</v>
      </c>
      <c r="J7520" t="s">
        <v>55</v>
      </c>
      <c r="K7520" t="s">
        <v>56</v>
      </c>
      <c r="L7520">
        <v>1545314</v>
      </c>
      <c r="M7520" t="s">
        <v>53</v>
      </c>
      <c r="N7520" t="s">
        <v>1209</v>
      </c>
      <c r="O7520" t="s">
        <v>55</v>
      </c>
      <c r="P7520" t="s">
        <v>54</v>
      </c>
      <c r="Q7520">
        <v>1542164</v>
      </c>
      <c r="R7520" t="s">
        <v>53</v>
      </c>
      <c r="S7520" t="s">
        <v>1204</v>
      </c>
      <c r="T7520" t="s">
        <v>51</v>
      </c>
    </row>
    <row r="7521" spans="1:21" x14ac:dyDescent="0.25">
      <c r="A7521" t="s">
        <v>60</v>
      </c>
      <c r="B7521" t="s">
        <v>1208</v>
      </c>
      <c r="C7521" t="s">
        <v>74</v>
      </c>
      <c r="D7521" t="s">
        <v>6</v>
      </c>
      <c r="E7521">
        <f>G7521</f>
        <v>8.1000000000000003E-2</v>
      </c>
      <c r="G7521">
        <v>8.1000000000000003E-2</v>
      </c>
      <c r="H7521" t="s">
        <v>73</v>
      </c>
    </row>
    <row r="7522" spans="1:21" x14ac:dyDescent="0.25">
      <c r="A7522" t="s">
        <v>60</v>
      </c>
      <c r="B7522" t="s">
        <v>1207</v>
      </c>
      <c r="C7522" t="s">
        <v>7</v>
      </c>
      <c r="D7522" t="str">
        <f t="shared" ref="D7522:D7528" si="578">C7522</f>
        <v>[MEMORY] C execution:</v>
      </c>
      <c r="E7522">
        <f>H7522</f>
        <v>-57852</v>
      </c>
      <c r="G7522" t="s">
        <v>58</v>
      </c>
      <c r="H7522">
        <v>-57852</v>
      </c>
      <c r="I7522" t="s">
        <v>53</v>
      </c>
      <c r="J7522" t="s">
        <v>790</v>
      </c>
      <c r="K7522" t="s">
        <v>55</v>
      </c>
      <c r="L7522" t="s">
        <v>56</v>
      </c>
      <c r="M7522">
        <v>1542164</v>
      </c>
      <c r="N7522" t="s">
        <v>53</v>
      </c>
      <c r="O7522" t="s">
        <v>1204</v>
      </c>
      <c r="P7522" t="s">
        <v>55</v>
      </c>
      <c r="Q7522" t="s">
        <v>54</v>
      </c>
      <c r="R7522">
        <v>1484313</v>
      </c>
      <c r="S7522" t="s">
        <v>53</v>
      </c>
      <c r="T7522" t="s">
        <v>1180</v>
      </c>
      <c r="U7522" t="s">
        <v>51</v>
      </c>
    </row>
    <row r="7523" spans="1:21" x14ac:dyDescent="0.25">
      <c r="A7523" t="s">
        <v>60</v>
      </c>
      <c r="B7523" t="s">
        <v>1206</v>
      </c>
      <c r="C7523" t="s">
        <v>8</v>
      </c>
      <c r="D7523" t="str">
        <f t="shared" si="578"/>
        <v>[TIME] Run:</v>
      </c>
      <c r="E7523">
        <f>G7523</f>
        <v>49.011000000000003</v>
      </c>
      <c r="F7523">
        <f>J7523</f>
        <v>49</v>
      </c>
      <c r="G7523">
        <v>49.011000000000003</v>
      </c>
      <c r="H7523" t="s">
        <v>62</v>
      </c>
      <c r="I7523" t="s">
        <v>63</v>
      </c>
      <c r="J7523">
        <v>49</v>
      </c>
      <c r="K7523" t="s">
        <v>62</v>
      </c>
      <c r="L7523" t="s">
        <v>61</v>
      </c>
    </row>
    <row r="7524" spans="1:21" x14ac:dyDescent="0.25">
      <c r="A7524" t="s">
        <v>60</v>
      </c>
      <c r="B7524" t="s">
        <v>1205</v>
      </c>
      <c r="C7524" t="s">
        <v>9</v>
      </c>
      <c r="D7524" t="str">
        <f t="shared" si="578"/>
        <v>[MEMORY] Run:</v>
      </c>
      <c r="E7524">
        <f>H7524</f>
        <v>-57836</v>
      </c>
      <c r="G7524" t="s">
        <v>58</v>
      </c>
      <c r="H7524">
        <v>-57836</v>
      </c>
      <c r="I7524" t="s">
        <v>53</v>
      </c>
      <c r="J7524" t="s">
        <v>790</v>
      </c>
      <c r="K7524" t="s">
        <v>55</v>
      </c>
      <c r="L7524" t="s">
        <v>56</v>
      </c>
      <c r="M7524">
        <v>1542164</v>
      </c>
      <c r="N7524" t="s">
        <v>53</v>
      </c>
      <c r="O7524" t="s">
        <v>1204</v>
      </c>
      <c r="P7524" t="s">
        <v>55</v>
      </c>
      <c r="Q7524" t="s">
        <v>54</v>
      </c>
      <c r="R7524">
        <v>1484329</v>
      </c>
      <c r="S7524" t="s">
        <v>53</v>
      </c>
      <c r="T7524" t="s">
        <v>1180</v>
      </c>
      <c r="U7524" t="s">
        <v>51</v>
      </c>
    </row>
    <row r="7525" spans="1:21" x14ac:dyDescent="0.25">
      <c r="A7525" t="s">
        <v>60</v>
      </c>
      <c r="B7525" t="s">
        <v>1203</v>
      </c>
      <c r="C7525" t="s">
        <v>10</v>
      </c>
      <c r="D7525" t="str">
        <f t="shared" si="578"/>
        <v>[TIME] TOTAL output:</v>
      </c>
      <c r="E7525">
        <f>G7525</f>
        <v>0.01</v>
      </c>
      <c r="F7525">
        <f>J7525</f>
        <v>0</v>
      </c>
      <c r="G7525">
        <v>0.01</v>
      </c>
      <c r="H7525" t="s">
        <v>62</v>
      </c>
      <c r="I7525" t="s">
        <v>63</v>
      </c>
      <c r="J7525">
        <v>0</v>
      </c>
      <c r="K7525" t="s">
        <v>62</v>
      </c>
      <c r="L7525" t="s">
        <v>61</v>
      </c>
    </row>
    <row r="7526" spans="1:21" x14ac:dyDescent="0.25">
      <c r="A7526" t="s">
        <v>60</v>
      </c>
      <c r="B7526" t="s">
        <v>1202</v>
      </c>
      <c r="C7526" t="s">
        <v>11</v>
      </c>
      <c r="D7526" t="str">
        <f t="shared" si="578"/>
        <v>[MEMORY] TOTAL output:</v>
      </c>
      <c r="E7526">
        <f>H7526</f>
        <v>0</v>
      </c>
      <c r="G7526" t="s">
        <v>58</v>
      </c>
      <c r="H7526">
        <v>0</v>
      </c>
      <c r="I7526" t="s">
        <v>53</v>
      </c>
      <c r="J7526" t="s">
        <v>65</v>
      </c>
      <c r="K7526" t="s">
        <v>55</v>
      </c>
      <c r="L7526" t="s">
        <v>56</v>
      </c>
      <c r="M7526">
        <v>1484485</v>
      </c>
      <c r="N7526" t="s">
        <v>53</v>
      </c>
      <c r="O7526" t="s">
        <v>1180</v>
      </c>
      <c r="P7526" t="s">
        <v>55</v>
      </c>
      <c r="Q7526" t="s">
        <v>54</v>
      </c>
      <c r="R7526">
        <v>1484485</v>
      </c>
      <c r="S7526" t="s">
        <v>53</v>
      </c>
      <c r="T7526" t="s">
        <v>1180</v>
      </c>
      <c r="U7526" t="s">
        <v>51</v>
      </c>
    </row>
    <row r="7527" spans="1:21" x14ac:dyDescent="0.25">
      <c r="A7527" t="s">
        <v>60</v>
      </c>
      <c r="B7527" t="s">
        <v>1201</v>
      </c>
      <c r="C7527" t="s">
        <v>12</v>
      </c>
      <c r="D7527" t="str">
        <f t="shared" si="578"/>
        <v>[TIME] Submit:</v>
      </c>
      <c r="E7527">
        <f>G7527</f>
        <v>54.936</v>
      </c>
      <c r="F7527">
        <f>J7527</f>
        <v>54.984000000000002</v>
      </c>
      <c r="G7527">
        <v>54.936</v>
      </c>
      <c r="H7527" t="s">
        <v>62</v>
      </c>
      <c r="I7527" t="s">
        <v>63</v>
      </c>
      <c r="J7527">
        <v>54.984000000000002</v>
      </c>
      <c r="K7527" t="s">
        <v>62</v>
      </c>
      <c r="L7527" t="s">
        <v>61</v>
      </c>
    </row>
    <row r="7528" spans="1:21" x14ac:dyDescent="0.25">
      <c r="A7528" t="s">
        <v>60</v>
      </c>
      <c r="B7528" t="s">
        <v>1200</v>
      </c>
      <c r="C7528" t="s">
        <v>13</v>
      </c>
      <c r="D7528" t="str">
        <f t="shared" si="578"/>
        <v>[MEMORY] Submit:</v>
      </c>
      <c r="E7528">
        <f>H7528</f>
        <v>164864</v>
      </c>
      <c r="G7528" t="s">
        <v>58</v>
      </c>
      <c r="H7528">
        <v>164864</v>
      </c>
      <c r="I7528" t="s">
        <v>53</v>
      </c>
      <c r="J7528" t="s">
        <v>1199</v>
      </c>
      <c r="K7528" t="s">
        <v>55</v>
      </c>
      <c r="L7528" t="s">
        <v>56</v>
      </c>
      <c r="M7528">
        <v>1319621</v>
      </c>
      <c r="N7528" t="s">
        <v>53</v>
      </c>
      <c r="O7528" t="s">
        <v>1198</v>
      </c>
      <c r="P7528" t="s">
        <v>55</v>
      </c>
      <c r="Q7528" t="s">
        <v>54</v>
      </c>
      <c r="R7528">
        <v>1484485</v>
      </c>
      <c r="S7528" t="s">
        <v>53</v>
      </c>
      <c r="T7528" t="s">
        <v>1180</v>
      </c>
      <c r="U7528" t="s">
        <v>51</v>
      </c>
    </row>
    <row r="7529" spans="1:21" x14ac:dyDescent="0.25">
      <c r="A7529" t="s">
        <v>60</v>
      </c>
      <c r="B7529" t="s">
        <v>1197</v>
      </c>
      <c r="C7529" t="s">
        <v>74</v>
      </c>
      <c r="D7529" t="s">
        <v>0</v>
      </c>
      <c r="E7529" t="str">
        <f>LEFT(H7529, 4)</f>
        <v>9150</v>
      </c>
      <c r="F7529">
        <f>J7529</f>
        <v>1</v>
      </c>
      <c r="G7529" t="s">
        <v>32</v>
      </c>
      <c r="H7529" t="s">
        <v>1030</v>
      </c>
      <c r="I7529" t="s">
        <v>33</v>
      </c>
      <c r="J7529">
        <v>1</v>
      </c>
    </row>
    <row r="7530" spans="1:21" x14ac:dyDescent="0.25">
      <c r="A7530" t="s">
        <v>60</v>
      </c>
      <c r="B7530" t="s">
        <v>1196</v>
      </c>
      <c r="C7530" t="s">
        <v>2</v>
      </c>
      <c r="D7530" t="str">
        <f>C7530</f>
        <v>[TIME] TOTAL load input:</v>
      </c>
      <c r="E7530">
        <f>G7530</f>
        <v>2.93</v>
      </c>
      <c r="F7530">
        <f>J7530</f>
        <v>2.9380000000000002</v>
      </c>
      <c r="G7530">
        <v>2.93</v>
      </c>
      <c r="H7530" t="s">
        <v>62</v>
      </c>
      <c r="I7530" t="s">
        <v>63</v>
      </c>
      <c r="J7530">
        <v>2.9380000000000002</v>
      </c>
      <c r="K7530" t="s">
        <v>62</v>
      </c>
      <c r="L7530" t="s">
        <v>61</v>
      </c>
    </row>
    <row r="7531" spans="1:21" x14ac:dyDescent="0.25">
      <c r="A7531" t="s">
        <v>60</v>
      </c>
      <c r="B7531" t="s">
        <v>1195</v>
      </c>
      <c r="C7531" t="s">
        <v>3</v>
      </c>
      <c r="D7531" t="str">
        <f>C7531</f>
        <v>[MEMORY] TOTAL load input:</v>
      </c>
      <c r="E7531">
        <f>G7531</f>
        <v>110092</v>
      </c>
      <c r="F7531">
        <f>L7531</f>
        <v>1484485</v>
      </c>
      <c r="G7531">
        <v>110092</v>
      </c>
      <c r="H7531" t="s">
        <v>53</v>
      </c>
      <c r="I7531" t="s">
        <v>1194</v>
      </c>
      <c r="J7531" t="s">
        <v>55</v>
      </c>
      <c r="K7531" t="s">
        <v>56</v>
      </c>
      <c r="L7531">
        <v>1484485</v>
      </c>
      <c r="M7531" t="s">
        <v>53</v>
      </c>
      <c r="N7531" t="s">
        <v>1180</v>
      </c>
      <c r="O7531" t="s">
        <v>55</v>
      </c>
      <c r="P7531" t="s">
        <v>54</v>
      </c>
      <c r="Q7531">
        <v>1594577</v>
      </c>
      <c r="R7531" t="s">
        <v>53</v>
      </c>
      <c r="S7531" t="s">
        <v>1193</v>
      </c>
      <c r="T7531" t="s">
        <v>51</v>
      </c>
    </row>
    <row r="7532" spans="1:21" x14ac:dyDescent="0.25">
      <c r="A7532" t="s">
        <v>60</v>
      </c>
      <c r="B7532" t="s">
        <v>1192</v>
      </c>
      <c r="C7532" t="s">
        <v>4</v>
      </c>
      <c r="D7532" t="str">
        <f>C7532</f>
        <v>[TIME] TOTAL pack:</v>
      </c>
      <c r="E7532">
        <f>G7532</f>
        <v>1.4999999999999999E-2</v>
      </c>
      <c r="F7532">
        <f>J7532</f>
        <v>1.6E-2</v>
      </c>
      <c r="G7532">
        <v>1.4999999999999999E-2</v>
      </c>
      <c r="H7532" t="s">
        <v>62</v>
      </c>
      <c r="I7532" t="s">
        <v>63</v>
      </c>
      <c r="J7532">
        <v>1.6E-2</v>
      </c>
      <c r="K7532" t="s">
        <v>62</v>
      </c>
      <c r="L7532" t="s">
        <v>61</v>
      </c>
    </row>
    <row r="7533" spans="1:21" x14ac:dyDescent="0.25">
      <c r="A7533" t="s">
        <v>60</v>
      </c>
      <c r="B7533" t="s">
        <v>1191</v>
      </c>
      <c r="C7533" t="s">
        <v>5</v>
      </c>
      <c r="D7533" t="str">
        <f>C7533</f>
        <v>[MEMORY] TOTAL pack:</v>
      </c>
      <c r="E7533">
        <f>G7533</f>
        <v>-8409</v>
      </c>
      <c r="F7533">
        <f>L7533</f>
        <v>1371058</v>
      </c>
      <c r="G7533">
        <v>-8409</v>
      </c>
      <c r="H7533" t="s">
        <v>53</v>
      </c>
      <c r="I7533" t="s">
        <v>201</v>
      </c>
      <c r="J7533" t="s">
        <v>55</v>
      </c>
      <c r="K7533" t="s">
        <v>56</v>
      </c>
      <c r="L7533">
        <v>1371058</v>
      </c>
      <c r="M7533" t="s">
        <v>53</v>
      </c>
      <c r="N7533" t="s">
        <v>1190</v>
      </c>
      <c r="O7533" t="s">
        <v>55</v>
      </c>
      <c r="P7533" t="s">
        <v>54</v>
      </c>
      <c r="Q7533">
        <v>1362649</v>
      </c>
      <c r="R7533" t="s">
        <v>53</v>
      </c>
      <c r="S7533" t="s">
        <v>1185</v>
      </c>
      <c r="T7533" t="s">
        <v>51</v>
      </c>
    </row>
    <row r="7534" spans="1:21" x14ac:dyDescent="0.25">
      <c r="A7534" t="s">
        <v>60</v>
      </c>
      <c r="B7534" t="s">
        <v>1189</v>
      </c>
      <c r="C7534" t="s">
        <v>74</v>
      </c>
      <c r="D7534" t="s">
        <v>6</v>
      </c>
      <c r="E7534">
        <f>G7534</f>
        <v>0.27</v>
      </c>
      <c r="G7534">
        <v>0.27</v>
      </c>
      <c r="H7534" t="s">
        <v>73</v>
      </c>
    </row>
    <row r="7535" spans="1:21" x14ac:dyDescent="0.25">
      <c r="A7535" t="s">
        <v>60</v>
      </c>
      <c r="B7535" t="s">
        <v>1188</v>
      </c>
      <c r="C7535" t="s">
        <v>7</v>
      </c>
      <c r="D7535" t="str">
        <f t="shared" ref="D7535:D7541" si="579">C7535</f>
        <v>[MEMORY] C execution:</v>
      </c>
      <c r="E7535">
        <f>H7535</f>
        <v>-23622</v>
      </c>
      <c r="G7535" t="s">
        <v>58</v>
      </c>
      <c r="H7535">
        <v>-23622</v>
      </c>
      <c r="I7535" t="s">
        <v>53</v>
      </c>
      <c r="J7535" t="s">
        <v>69</v>
      </c>
      <c r="K7535" t="s">
        <v>55</v>
      </c>
      <c r="L7535" t="s">
        <v>56</v>
      </c>
      <c r="M7535">
        <v>1362649</v>
      </c>
      <c r="N7535" t="s">
        <v>53</v>
      </c>
      <c r="O7535" t="s">
        <v>1185</v>
      </c>
      <c r="P7535" t="s">
        <v>55</v>
      </c>
      <c r="Q7535" t="s">
        <v>54</v>
      </c>
      <c r="R7535">
        <v>1339027</v>
      </c>
      <c r="S7535" t="s">
        <v>53</v>
      </c>
      <c r="T7535" t="s">
        <v>867</v>
      </c>
      <c r="U7535" t="s">
        <v>51</v>
      </c>
    </row>
    <row r="7536" spans="1:21" x14ac:dyDescent="0.25">
      <c r="A7536" t="s">
        <v>60</v>
      </c>
      <c r="B7536" t="s">
        <v>1187</v>
      </c>
      <c r="C7536" t="s">
        <v>8</v>
      </c>
      <c r="D7536" t="str">
        <f t="shared" si="579"/>
        <v>[TIME] Run:</v>
      </c>
      <c r="E7536">
        <f>G7536</f>
        <v>4.5949999999999998</v>
      </c>
      <c r="F7536">
        <f>J7536</f>
        <v>4.5940000000000003</v>
      </c>
      <c r="G7536">
        <v>4.5949999999999998</v>
      </c>
      <c r="H7536" t="s">
        <v>62</v>
      </c>
      <c r="I7536" t="s">
        <v>63</v>
      </c>
      <c r="J7536">
        <v>4.5940000000000003</v>
      </c>
      <c r="K7536" t="s">
        <v>62</v>
      </c>
      <c r="L7536" t="s">
        <v>61</v>
      </c>
    </row>
    <row r="7537" spans="1:21" x14ac:dyDescent="0.25">
      <c r="A7537" t="s">
        <v>60</v>
      </c>
      <c r="B7537" t="s">
        <v>1186</v>
      </c>
      <c r="C7537" t="s">
        <v>9</v>
      </c>
      <c r="D7537" t="str">
        <f t="shared" si="579"/>
        <v>[MEMORY] Run:</v>
      </c>
      <c r="E7537">
        <f>H7537</f>
        <v>-23630</v>
      </c>
      <c r="G7537" t="s">
        <v>58</v>
      </c>
      <c r="H7537">
        <v>-23630</v>
      </c>
      <c r="I7537" t="s">
        <v>53</v>
      </c>
      <c r="J7537" t="s">
        <v>69</v>
      </c>
      <c r="K7537" t="s">
        <v>55</v>
      </c>
      <c r="L7537" t="s">
        <v>56</v>
      </c>
      <c r="M7537">
        <v>1362649</v>
      </c>
      <c r="N7537" t="s">
        <v>53</v>
      </c>
      <c r="O7537" t="s">
        <v>1185</v>
      </c>
      <c r="P7537" t="s">
        <v>55</v>
      </c>
      <c r="Q7537" t="s">
        <v>54</v>
      </c>
      <c r="R7537">
        <v>1339019</v>
      </c>
      <c r="S7537" t="s">
        <v>53</v>
      </c>
      <c r="T7537" t="s">
        <v>867</v>
      </c>
      <c r="U7537" t="s">
        <v>51</v>
      </c>
    </row>
    <row r="7538" spans="1:21" x14ac:dyDescent="0.25">
      <c r="A7538" t="s">
        <v>60</v>
      </c>
      <c r="B7538" t="s">
        <v>1184</v>
      </c>
      <c r="C7538" t="s">
        <v>10</v>
      </c>
      <c r="D7538" t="str">
        <f t="shared" si="579"/>
        <v>[TIME] TOTAL output:</v>
      </c>
      <c r="E7538">
        <f>G7538</f>
        <v>0.17499999999999999</v>
      </c>
      <c r="F7538">
        <f>J7538</f>
        <v>0.20300000000000001</v>
      </c>
      <c r="G7538">
        <v>0.17499999999999999</v>
      </c>
      <c r="H7538" t="s">
        <v>62</v>
      </c>
      <c r="I7538" t="s">
        <v>63</v>
      </c>
      <c r="J7538">
        <v>0.20300000000000001</v>
      </c>
      <c r="K7538" t="s">
        <v>62</v>
      </c>
      <c r="L7538" t="s">
        <v>61</v>
      </c>
    </row>
    <row r="7539" spans="1:21" x14ac:dyDescent="0.25">
      <c r="A7539" t="s">
        <v>60</v>
      </c>
      <c r="B7539" t="s">
        <v>1183</v>
      </c>
      <c r="C7539" t="s">
        <v>11</v>
      </c>
      <c r="D7539" t="str">
        <f t="shared" si="579"/>
        <v>[MEMORY] TOTAL output:</v>
      </c>
      <c r="E7539">
        <f>H7539</f>
        <v>-123105</v>
      </c>
      <c r="G7539" t="s">
        <v>58</v>
      </c>
      <c r="H7539">
        <v>-123105</v>
      </c>
      <c r="I7539" t="s">
        <v>53</v>
      </c>
      <c r="J7539" t="s">
        <v>219</v>
      </c>
      <c r="K7539" t="s">
        <v>55</v>
      </c>
      <c r="L7539" t="s">
        <v>56</v>
      </c>
      <c r="M7539">
        <v>1335398</v>
      </c>
      <c r="N7539" t="s">
        <v>53</v>
      </c>
      <c r="O7539" t="s">
        <v>867</v>
      </c>
      <c r="P7539" t="s">
        <v>55</v>
      </c>
      <c r="Q7539" t="s">
        <v>54</v>
      </c>
      <c r="R7539">
        <v>1212293</v>
      </c>
      <c r="S7539" t="s">
        <v>53</v>
      </c>
      <c r="T7539" t="s">
        <v>398</v>
      </c>
      <c r="U7539" t="s">
        <v>51</v>
      </c>
    </row>
    <row r="7540" spans="1:21" x14ac:dyDescent="0.25">
      <c r="A7540" t="s">
        <v>60</v>
      </c>
      <c r="B7540" t="s">
        <v>1182</v>
      </c>
      <c r="C7540" t="s">
        <v>12</v>
      </c>
      <c r="D7540" t="str">
        <f t="shared" si="579"/>
        <v>[TIME] Submit:</v>
      </c>
      <c r="E7540">
        <f>G7540</f>
        <v>9.1300000000000008</v>
      </c>
      <c r="F7540">
        <f>J7540</f>
        <v>9.1720000000000006</v>
      </c>
      <c r="G7540">
        <v>9.1300000000000008</v>
      </c>
      <c r="H7540" t="s">
        <v>62</v>
      </c>
      <c r="I7540" t="s">
        <v>63</v>
      </c>
      <c r="J7540">
        <v>9.1720000000000006</v>
      </c>
      <c r="K7540" t="s">
        <v>62</v>
      </c>
      <c r="L7540" t="s">
        <v>61</v>
      </c>
    </row>
    <row r="7541" spans="1:21" x14ac:dyDescent="0.25">
      <c r="A7541" t="s">
        <v>60</v>
      </c>
      <c r="B7541" t="s">
        <v>1181</v>
      </c>
      <c r="C7541" t="s">
        <v>13</v>
      </c>
      <c r="D7541" t="str">
        <f t="shared" si="579"/>
        <v>[MEMORY] Submit:</v>
      </c>
      <c r="E7541">
        <f>H7541</f>
        <v>-272191</v>
      </c>
      <c r="G7541" t="s">
        <v>58</v>
      </c>
      <c r="H7541">
        <v>-272191</v>
      </c>
      <c r="I7541" t="s">
        <v>53</v>
      </c>
      <c r="J7541" t="s">
        <v>950</v>
      </c>
      <c r="K7541" t="s">
        <v>55</v>
      </c>
      <c r="L7541" t="s">
        <v>56</v>
      </c>
      <c r="M7541">
        <v>1484485</v>
      </c>
      <c r="N7541" t="s">
        <v>53</v>
      </c>
      <c r="O7541" t="s">
        <v>1180</v>
      </c>
      <c r="P7541" t="s">
        <v>55</v>
      </c>
      <c r="Q7541" t="s">
        <v>54</v>
      </c>
      <c r="R7541">
        <v>1212293</v>
      </c>
      <c r="S7541" t="s">
        <v>53</v>
      </c>
      <c r="T7541" t="s">
        <v>398</v>
      </c>
      <c r="U7541" t="s">
        <v>51</v>
      </c>
    </row>
    <row r="7542" spans="1:21" x14ac:dyDescent="0.25">
      <c r="A7542" t="s">
        <v>60</v>
      </c>
      <c r="B7542" t="s">
        <v>1179</v>
      </c>
      <c r="C7542" t="s">
        <v>74</v>
      </c>
      <c r="D7542" t="s">
        <v>0</v>
      </c>
      <c r="E7542" t="str">
        <f>LEFT(H7542, 4)</f>
        <v>9150</v>
      </c>
      <c r="F7542">
        <f>J7542</f>
        <v>2</v>
      </c>
      <c r="G7542" t="s">
        <v>32</v>
      </c>
      <c r="H7542" t="s">
        <v>1030</v>
      </c>
      <c r="I7542" t="s">
        <v>33</v>
      </c>
      <c r="J7542">
        <v>2</v>
      </c>
    </row>
    <row r="7543" spans="1:21" x14ac:dyDescent="0.25">
      <c r="A7543" t="s">
        <v>60</v>
      </c>
      <c r="B7543" t="s">
        <v>1178</v>
      </c>
      <c r="C7543" t="s">
        <v>2</v>
      </c>
      <c r="D7543" t="str">
        <f>C7543</f>
        <v>[TIME] TOTAL load input:</v>
      </c>
      <c r="E7543">
        <f>G7543</f>
        <v>0.93</v>
      </c>
      <c r="F7543">
        <f>J7543</f>
        <v>0.92200000000000004</v>
      </c>
      <c r="G7543">
        <v>0.93</v>
      </c>
      <c r="H7543" t="s">
        <v>62</v>
      </c>
      <c r="I7543" t="s">
        <v>63</v>
      </c>
      <c r="J7543">
        <v>0.92200000000000004</v>
      </c>
      <c r="K7543" t="s">
        <v>62</v>
      </c>
      <c r="L7543" t="s">
        <v>61</v>
      </c>
    </row>
    <row r="7544" spans="1:21" x14ac:dyDescent="0.25">
      <c r="A7544" t="s">
        <v>60</v>
      </c>
      <c r="B7544" t="s">
        <v>1177</v>
      </c>
      <c r="C7544" t="s">
        <v>3</v>
      </c>
      <c r="D7544" t="str">
        <f>C7544</f>
        <v>[MEMORY] TOTAL load input:</v>
      </c>
      <c r="E7544">
        <f>G7544</f>
        <v>45466</v>
      </c>
      <c r="F7544">
        <f>L7544</f>
        <v>1212293</v>
      </c>
      <c r="G7544">
        <v>45466</v>
      </c>
      <c r="H7544" t="s">
        <v>53</v>
      </c>
      <c r="I7544" t="s">
        <v>142</v>
      </c>
      <c r="J7544" t="s">
        <v>55</v>
      </c>
      <c r="K7544" t="s">
        <v>56</v>
      </c>
      <c r="L7544">
        <v>1212293</v>
      </c>
      <c r="M7544" t="s">
        <v>53</v>
      </c>
      <c r="N7544" t="s">
        <v>398</v>
      </c>
      <c r="O7544" t="s">
        <v>55</v>
      </c>
      <c r="P7544" t="s">
        <v>54</v>
      </c>
      <c r="Q7544">
        <v>1257759</v>
      </c>
      <c r="R7544" t="s">
        <v>53</v>
      </c>
      <c r="S7544" t="s">
        <v>1170</v>
      </c>
      <c r="T7544" t="s">
        <v>51</v>
      </c>
    </row>
    <row r="7545" spans="1:21" x14ac:dyDescent="0.25">
      <c r="A7545" t="s">
        <v>60</v>
      </c>
      <c r="B7545" t="s">
        <v>1176</v>
      </c>
      <c r="C7545" t="s">
        <v>4</v>
      </c>
      <c r="D7545" t="str">
        <f>C7545</f>
        <v>[TIME] TOTAL pack:</v>
      </c>
      <c r="E7545">
        <f>G7545</f>
        <v>1.4999999999999999E-2</v>
      </c>
      <c r="F7545">
        <f>J7545</f>
        <v>1.6E-2</v>
      </c>
      <c r="G7545">
        <v>1.4999999999999999E-2</v>
      </c>
      <c r="H7545" t="s">
        <v>62</v>
      </c>
      <c r="I7545" t="s">
        <v>63</v>
      </c>
      <c r="J7545">
        <v>1.6E-2</v>
      </c>
      <c r="K7545" t="s">
        <v>62</v>
      </c>
      <c r="L7545" t="s">
        <v>61</v>
      </c>
    </row>
    <row r="7546" spans="1:21" x14ac:dyDescent="0.25">
      <c r="A7546" t="s">
        <v>60</v>
      </c>
      <c r="B7546" t="s">
        <v>1175</v>
      </c>
      <c r="C7546" t="s">
        <v>5</v>
      </c>
      <c r="D7546" t="str">
        <f>C7546</f>
        <v>[MEMORY] TOTAL pack:</v>
      </c>
      <c r="E7546">
        <f>G7546</f>
        <v>2093</v>
      </c>
      <c r="F7546">
        <f>L7546</f>
        <v>1260524</v>
      </c>
      <c r="G7546">
        <v>2093</v>
      </c>
      <c r="H7546" t="s">
        <v>53</v>
      </c>
      <c r="I7546" t="s">
        <v>65</v>
      </c>
      <c r="J7546" t="s">
        <v>55</v>
      </c>
      <c r="K7546" t="s">
        <v>56</v>
      </c>
      <c r="L7546">
        <v>1260524</v>
      </c>
      <c r="M7546" t="s">
        <v>53</v>
      </c>
      <c r="N7546" t="s">
        <v>1170</v>
      </c>
      <c r="O7546" t="s">
        <v>55</v>
      </c>
      <c r="P7546" t="s">
        <v>54</v>
      </c>
      <c r="Q7546">
        <v>1262617</v>
      </c>
      <c r="R7546" t="s">
        <v>53</v>
      </c>
      <c r="S7546" t="s">
        <v>1170</v>
      </c>
      <c r="T7546" t="s">
        <v>51</v>
      </c>
    </row>
    <row r="7547" spans="1:21" x14ac:dyDescent="0.25">
      <c r="A7547" t="s">
        <v>60</v>
      </c>
      <c r="B7547" t="s">
        <v>1174</v>
      </c>
      <c r="C7547" t="s">
        <v>74</v>
      </c>
      <c r="D7547" t="s">
        <v>6</v>
      </c>
      <c r="E7547">
        <f>G7547</f>
        <v>4.2000000000000003E-2</v>
      </c>
      <c r="G7547">
        <v>4.2000000000000003E-2</v>
      </c>
      <c r="H7547" t="s">
        <v>73</v>
      </c>
    </row>
    <row r="7548" spans="1:21" x14ac:dyDescent="0.25">
      <c r="A7548" t="s">
        <v>60</v>
      </c>
      <c r="B7548" t="s">
        <v>1173</v>
      </c>
      <c r="C7548" t="s">
        <v>7</v>
      </c>
      <c r="D7548" t="str">
        <f t="shared" ref="D7548:D7554" si="580">C7548</f>
        <v>[MEMORY] C execution:</v>
      </c>
      <c r="E7548">
        <f>H7548</f>
        <v>31908</v>
      </c>
      <c r="G7548" t="s">
        <v>58</v>
      </c>
      <c r="H7548">
        <v>31908</v>
      </c>
      <c r="I7548" t="s">
        <v>53</v>
      </c>
      <c r="J7548" t="s">
        <v>79</v>
      </c>
      <c r="K7548" t="s">
        <v>55</v>
      </c>
      <c r="L7548" t="s">
        <v>56</v>
      </c>
      <c r="M7548">
        <v>1262617</v>
      </c>
      <c r="N7548" t="s">
        <v>53</v>
      </c>
      <c r="O7548" t="s">
        <v>1170</v>
      </c>
      <c r="P7548" t="s">
        <v>55</v>
      </c>
      <c r="Q7548" t="s">
        <v>54</v>
      </c>
      <c r="R7548">
        <v>1294524</v>
      </c>
      <c r="S7548" t="s">
        <v>53</v>
      </c>
      <c r="T7548" t="s">
        <v>1169</v>
      </c>
      <c r="U7548" t="s">
        <v>51</v>
      </c>
    </row>
    <row r="7549" spans="1:21" x14ac:dyDescent="0.25">
      <c r="A7549" t="s">
        <v>60</v>
      </c>
      <c r="B7549" t="s">
        <v>1172</v>
      </c>
      <c r="C7549" t="s">
        <v>8</v>
      </c>
      <c r="D7549" t="str">
        <f t="shared" si="580"/>
        <v>[TIME] Run:</v>
      </c>
      <c r="E7549">
        <f>G7549</f>
        <v>0.82499999999999996</v>
      </c>
      <c r="F7549">
        <f>J7549</f>
        <v>0.82799999999999996</v>
      </c>
      <c r="G7549">
        <v>0.82499999999999996</v>
      </c>
      <c r="H7549" t="s">
        <v>62</v>
      </c>
      <c r="I7549" t="s">
        <v>63</v>
      </c>
      <c r="J7549">
        <v>0.82799999999999996</v>
      </c>
      <c r="K7549" t="s">
        <v>62</v>
      </c>
      <c r="L7549" t="s">
        <v>61</v>
      </c>
    </row>
    <row r="7550" spans="1:21" x14ac:dyDescent="0.25">
      <c r="A7550" t="s">
        <v>60</v>
      </c>
      <c r="B7550" t="s">
        <v>1171</v>
      </c>
      <c r="C7550" t="s">
        <v>9</v>
      </c>
      <c r="D7550" t="str">
        <f t="shared" si="580"/>
        <v>[MEMORY] Run:</v>
      </c>
      <c r="E7550">
        <f>H7550</f>
        <v>31904</v>
      </c>
      <c r="G7550" t="s">
        <v>58</v>
      </c>
      <c r="H7550">
        <v>31904</v>
      </c>
      <c r="I7550" t="s">
        <v>53</v>
      </c>
      <c r="J7550" t="s">
        <v>79</v>
      </c>
      <c r="K7550" t="s">
        <v>55</v>
      </c>
      <c r="L7550" t="s">
        <v>56</v>
      </c>
      <c r="M7550">
        <v>1262617</v>
      </c>
      <c r="N7550" t="s">
        <v>53</v>
      </c>
      <c r="O7550" t="s">
        <v>1170</v>
      </c>
      <c r="P7550" t="s">
        <v>55</v>
      </c>
      <c r="Q7550" t="s">
        <v>54</v>
      </c>
      <c r="R7550">
        <v>1294520</v>
      </c>
      <c r="S7550" t="s">
        <v>53</v>
      </c>
      <c r="T7550" t="s">
        <v>1169</v>
      </c>
      <c r="U7550" t="s">
        <v>51</v>
      </c>
    </row>
    <row r="7551" spans="1:21" x14ac:dyDescent="0.25">
      <c r="A7551" t="s">
        <v>60</v>
      </c>
      <c r="B7551" t="s">
        <v>1168</v>
      </c>
      <c r="C7551" t="s">
        <v>10</v>
      </c>
      <c r="D7551" t="str">
        <f t="shared" si="580"/>
        <v>[TIME] TOTAL output:</v>
      </c>
      <c r="E7551">
        <f>G7551</f>
        <v>0.04</v>
      </c>
      <c r="F7551">
        <f>J7551</f>
        <v>7.8E-2</v>
      </c>
      <c r="G7551">
        <v>0.04</v>
      </c>
      <c r="H7551" t="s">
        <v>62</v>
      </c>
      <c r="I7551" t="s">
        <v>63</v>
      </c>
      <c r="J7551">
        <v>7.8E-2</v>
      </c>
      <c r="K7551" t="s">
        <v>62</v>
      </c>
      <c r="L7551" t="s">
        <v>61</v>
      </c>
    </row>
    <row r="7552" spans="1:21" x14ac:dyDescent="0.25">
      <c r="A7552" t="s">
        <v>60</v>
      </c>
      <c r="B7552" t="s">
        <v>1167</v>
      </c>
      <c r="C7552" t="s">
        <v>11</v>
      </c>
      <c r="D7552" t="str">
        <f t="shared" si="580"/>
        <v>[MEMORY] TOTAL output:</v>
      </c>
      <c r="E7552">
        <f>H7552</f>
        <v>4190</v>
      </c>
      <c r="G7552" t="s">
        <v>58</v>
      </c>
      <c r="H7552">
        <v>4190</v>
      </c>
      <c r="I7552" t="s">
        <v>53</v>
      </c>
      <c r="J7552" t="s">
        <v>65</v>
      </c>
      <c r="K7552" t="s">
        <v>55</v>
      </c>
      <c r="L7552" t="s">
        <v>56</v>
      </c>
      <c r="M7552">
        <v>1205486</v>
      </c>
      <c r="N7552" t="s">
        <v>53</v>
      </c>
      <c r="O7552" t="s">
        <v>398</v>
      </c>
      <c r="P7552" t="s">
        <v>55</v>
      </c>
      <c r="Q7552" t="s">
        <v>54</v>
      </c>
      <c r="R7552">
        <v>1209676</v>
      </c>
      <c r="S7552" t="s">
        <v>53</v>
      </c>
      <c r="T7552" t="s">
        <v>398</v>
      </c>
      <c r="U7552" t="s">
        <v>51</v>
      </c>
    </row>
    <row r="7553" spans="1:21" x14ac:dyDescent="0.25">
      <c r="A7553" t="s">
        <v>60</v>
      </c>
      <c r="B7553" t="s">
        <v>1166</v>
      </c>
      <c r="C7553" t="s">
        <v>12</v>
      </c>
      <c r="D7553" t="str">
        <f t="shared" si="580"/>
        <v>[TIME] Submit:</v>
      </c>
      <c r="E7553">
        <f>G7553</f>
        <v>2.0750000000000002</v>
      </c>
      <c r="F7553">
        <f>J7553</f>
        <v>2.109</v>
      </c>
      <c r="G7553">
        <v>2.0750000000000002</v>
      </c>
      <c r="H7553" t="s">
        <v>62</v>
      </c>
      <c r="I7553" t="s">
        <v>63</v>
      </c>
      <c r="J7553">
        <v>2.109</v>
      </c>
      <c r="K7553" t="s">
        <v>62</v>
      </c>
      <c r="L7553" t="s">
        <v>61</v>
      </c>
    </row>
    <row r="7554" spans="1:21" x14ac:dyDescent="0.25">
      <c r="A7554" t="s">
        <v>60</v>
      </c>
      <c r="B7554" t="s">
        <v>1165</v>
      </c>
      <c r="C7554" t="s">
        <v>13</v>
      </c>
      <c r="D7554" t="str">
        <f t="shared" si="580"/>
        <v>[MEMORY] Submit:</v>
      </c>
      <c r="E7554">
        <f>H7554</f>
        <v>-2617</v>
      </c>
      <c r="G7554" t="s">
        <v>58</v>
      </c>
      <c r="H7554">
        <v>-2617</v>
      </c>
      <c r="I7554" t="s">
        <v>53</v>
      </c>
      <c r="J7554" t="s">
        <v>57</v>
      </c>
      <c r="K7554" t="s">
        <v>55</v>
      </c>
      <c r="L7554" t="s">
        <v>56</v>
      </c>
      <c r="M7554">
        <v>1212293</v>
      </c>
      <c r="N7554" t="s">
        <v>53</v>
      </c>
      <c r="O7554" t="s">
        <v>398</v>
      </c>
      <c r="P7554" t="s">
        <v>55</v>
      </c>
      <c r="Q7554" t="s">
        <v>54</v>
      </c>
      <c r="R7554">
        <v>1209676</v>
      </c>
      <c r="S7554" t="s">
        <v>53</v>
      </c>
      <c r="T7554" t="s">
        <v>398</v>
      </c>
      <c r="U7554" t="s">
        <v>51</v>
      </c>
    </row>
    <row r="7555" spans="1:21" x14ac:dyDescent="0.25">
      <c r="A7555" t="s">
        <v>60</v>
      </c>
      <c r="B7555" t="s">
        <v>1164</v>
      </c>
      <c r="C7555" t="s">
        <v>74</v>
      </c>
      <c r="D7555" t="s">
        <v>0</v>
      </c>
      <c r="E7555" t="str">
        <f>LEFT(H7555, 4)</f>
        <v>9150</v>
      </c>
      <c r="F7555">
        <f>J7555</f>
        <v>3</v>
      </c>
      <c r="G7555" t="s">
        <v>32</v>
      </c>
      <c r="H7555" t="s">
        <v>1030</v>
      </c>
      <c r="I7555" t="s">
        <v>33</v>
      </c>
      <c r="J7555">
        <v>3</v>
      </c>
    </row>
    <row r="7556" spans="1:21" x14ac:dyDescent="0.25">
      <c r="A7556" t="s">
        <v>60</v>
      </c>
      <c r="B7556" t="s">
        <v>1163</v>
      </c>
      <c r="C7556" t="s">
        <v>2</v>
      </c>
      <c r="D7556" t="str">
        <f>C7556</f>
        <v>[TIME] TOTAL load input:</v>
      </c>
      <c r="E7556">
        <f>G7556</f>
        <v>0.65</v>
      </c>
      <c r="F7556">
        <f>J7556</f>
        <v>0.64100000000000001</v>
      </c>
      <c r="G7556">
        <v>0.65</v>
      </c>
      <c r="H7556" t="s">
        <v>62</v>
      </c>
      <c r="I7556" t="s">
        <v>63</v>
      </c>
      <c r="J7556">
        <v>0.64100000000000001</v>
      </c>
      <c r="K7556" t="s">
        <v>62</v>
      </c>
      <c r="L7556" t="s">
        <v>61</v>
      </c>
    </row>
    <row r="7557" spans="1:21" x14ac:dyDescent="0.25">
      <c r="A7557" t="s">
        <v>60</v>
      </c>
      <c r="B7557" t="s">
        <v>1162</v>
      </c>
      <c r="C7557" t="s">
        <v>3</v>
      </c>
      <c r="D7557" t="str">
        <f>C7557</f>
        <v>[MEMORY] TOTAL load input:</v>
      </c>
      <c r="E7557">
        <f>G7557</f>
        <v>33567</v>
      </c>
      <c r="F7557">
        <f>L7557</f>
        <v>1209676</v>
      </c>
      <c r="G7557">
        <v>33567</v>
      </c>
      <c r="H7557" t="s">
        <v>53</v>
      </c>
      <c r="I7557" t="s">
        <v>79</v>
      </c>
      <c r="J7557" t="s">
        <v>55</v>
      </c>
      <c r="K7557" t="s">
        <v>56</v>
      </c>
      <c r="L7557">
        <v>1209676</v>
      </c>
      <c r="M7557" t="s">
        <v>53</v>
      </c>
      <c r="N7557" t="s">
        <v>398</v>
      </c>
      <c r="O7557" t="s">
        <v>55</v>
      </c>
      <c r="P7557" t="s">
        <v>54</v>
      </c>
      <c r="Q7557">
        <v>1243242</v>
      </c>
      <c r="R7557" t="s">
        <v>53</v>
      </c>
      <c r="S7557" t="s">
        <v>1120</v>
      </c>
      <c r="T7557" t="s">
        <v>51</v>
      </c>
    </row>
    <row r="7558" spans="1:21" x14ac:dyDescent="0.25">
      <c r="A7558" t="s">
        <v>60</v>
      </c>
      <c r="B7558" t="s">
        <v>1161</v>
      </c>
      <c r="C7558" t="s">
        <v>4</v>
      </c>
      <c r="D7558" t="str">
        <f>C7558</f>
        <v>[TIME] TOTAL pack:</v>
      </c>
      <c r="E7558">
        <f>G7558</f>
        <v>1.4999999999999999E-2</v>
      </c>
      <c r="F7558">
        <f>J7558</f>
        <v>1.6E-2</v>
      </c>
      <c r="G7558">
        <v>1.4999999999999999E-2</v>
      </c>
      <c r="H7558" t="s">
        <v>62</v>
      </c>
      <c r="I7558" t="s">
        <v>63</v>
      </c>
      <c r="J7558">
        <v>1.6E-2</v>
      </c>
      <c r="K7558" t="s">
        <v>62</v>
      </c>
      <c r="L7558" t="s">
        <v>61</v>
      </c>
    </row>
    <row r="7559" spans="1:21" x14ac:dyDescent="0.25">
      <c r="A7559" t="s">
        <v>60</v>
      </c>
      <c r="B7559" t="s">
        <v>1160</v>
      </c>
      <c r="C7559" t="s">
        <v>5</v>
      </c>
      <c r="D7559" t="str">
        <f>C7559</f>
        <v>[MEMORY] TOTAL pack:</v>
      </c>
      <c r="E7559">
        <f>G7559</f>
        <v>-47055</v>
      </c>
      <c r="F7559">
        <f>L7559</f>
        <v>1243902</v>
      </c>
      <c r="G7559">
        <v>-47055</v>
      </c>
      <c r="H7559" t="s">
        <v>53</v>
      </c>
      <c r="I7559" t="s">
        <v>801</v>
      </c>
      <c r="J7559" t="s">
        <v>55</v>
      </c>
      <c r="K7559" t="s">
        <v>56</v>
      </c>
      <c r="L7559">
        <v>1243902</v>
      </c>
      <c r="M7559" t="s">
        <v>53</v>
      </c>
      <c r="N7559" t="s">
        <v>1120</v>
      </c>
      <c r="O7559" t="s">
        <v>55</v>
      </c>
      <c r="P7559" t="s">
        <v>54</v>
      </c>
      <c r="Q7559">
        <v>1196847</v>
      </c>
      <c r="R7559" t="s">
        <v>53</v>
      </c>
      <c r="S7559" t="s">
        <v>393</v>
      </c>
      <c r="T7559" t="s">
        <v>51</v>
      </c>
    </row>
    <row r="7560" spans="1:21" x14ac:dyDescent="0.25">
      <c r="A7560" t="s">
        <v>60</v>
      </c>
      <c r="B7560" t="s">
        <v>1159</v>
      </c>
      <c r="C7560" t="s">
        <v>74</v>
      </c>
      <c r="D7560" t="s">
        <v>6</v>
      </c>
      <c r="E7560">
        <f>G7560</f>
        <v>4.0000000000000001E-3</v>
      </c>
      <c r="G7560">
        <v>4.0000000000000001E-3</v>
      </c>
      <c r="H7560" t="s">
        <v>73</v>
      </c>
    </row>
    <row r="7561" spans="1:21" x14ac:dyDescent="0.25">
      <c r="A7561" t="s">
        <v>60</v>
      </c>
      <c r="B7561" t="s">
        <v>1158</v>
      </c>
      <c r="C7561" t="s">
        <v>7</v>
      </c>
      <c r="D7561" t="str">
        <f t="shared" ref="D7561:D7567" si="581">C7561</f>
        <v>[MEMORY] C execution:</v>
      </c>
      <c r="E7561">
        <f>H7561</f>
        <v>2523</v>
      </c>
      <c r="G7561" t="s">
        <v>58</v>
      </c>
      <c r="H7561">
        <v>2523</v>
      </c>
      <c r="I7561" t="s">
        <v>53</v>
      </c>
      <c r="J7561" t="s">
        <v>65</v>
      </c>
      <c r="K7561" t="s">
        <v>55</v>
      </c>
      <c r="L7561" t="s">
        <v>56</v>
      </c>
      <c r="M7561">
        <v>1196847</v>
      </c>
      <c r="N7561" t="s">
        <v>53</v>
      </c>
      <c r="O7561" t="s">
        <v>393</v>
      </c>
      <c r="P7561" t="s">
        <v>55</v>
      </c>
      <c r="Q7561" t="s">
        <v>54</v>
      </c>
      <c r="R7561">
        <v>1199370</v>
      </c>
      <c r="S7561" t="s">
        <v>53</v>
      </c>
      <c r="T7561" t="s">
        <v>393</v>
      </c>
      <c r="U7561" t="s">
        <v>51</v>
      </c>
    </row>
    <row r="7562" spans="1:21" x14ac:dyDescent="0.25">
      <c r="A7562" t="s">
        <v>60</v>
      </c>
      <c r="B7562" t="s">
        <v>1157</v>
      </c>
      <c r="C7562" t="s">
        <v>8</v>
      </c>
      <c r="D7562" t="str">
        <f t="shared" si="581"/>
        <v>[TIME] Run:</v>
      </c>
      <c r="E7562">
        <f>G7562</f>
        <v>0.19500000000000001</v>
      </c>
      <c r="F7562">
        <f>J7562</f>
        <v>0.188</v>
      </c>
      <c r="G7562">
        <v>0.19500000000000001</v>
      </c>
      <c r="H7562" t="s">
        <v>62</v>
      </c>
      <c r="I7562" t="s">
        <v>63</v>
      </c>
      <c r="J7562">
        <v>0.188</v>
      </c>
      <c r="K7562" t="s">
        <v>62</v>
      </c>
      <c r="L7562" t="s">
        <v>61</v>
      </c>
    </row>
    <row r="7563" spans="1:21" x14ac:dyDescent="0.25">
      <c r="A7563" t="s">
        <v>60</v>
      </c>
      <c r="B7563" t="s">
        <v>1156</v>
      </c>
      <c r="C7563" t="s">
        <v>9</v>
      </c>
      <c r="D7563" t="str">
        <f t="shared" si="581"/>
        <v>[MEMORY] Run:</v>
      </c>
      <c r="E7563">
        <f>H7563</f>
        <v>2982</v>
      </c>
      <c r="G7563" t="s">
        <v>58</v>
      </c>
      <c r="H7563">
        <v>2982</v>
      </c>
      <c r="I7563" t="s">
        <v>53</v>
      </c>
      <c r="J7563" t="s">
        <v>65</v>
      </c>
      <c r="K7563" t="s">
        <v>55</v>
      </c>
      <c r="L7563" t="s">
        <v>56</v>
      </c>
      <c r="M7563">
        <v>1196847</v>
      </c>
      <c r="N7563" t="s">
        <v>53</v>
      </c>
      <c r="O7563" t="s">
        <v>393</v>
      </c>
      <c r="P7563" t="s">
        <v>55</v>
      </c>
      <c r="Q7563" t="s">
        <v>54</v>
      </c>
      <c r="R7563">
        <v>1199829</v>
      </c>
      <c r="S7563" t="s">
        <v>53</v>
      </c>
      <c r="T7563" t="s">
        <v>393</v>
      </c>
      <c r="U7563" t="s">
        <v>51</v>
      </c>
    </row>
    <row r="7564" spans="1:21" x14ac:dyDescent="0.25">
      <c r="A7564" t="s">
        <v>60</v>
      </c>
      <c r="B7564" t="s">
        <v>1155</v>
      </c>
      <c r="C7564" t="s">
        <v>10</v>
      </c>
      <c r="D7564" t="str">
        <f t="shared" si="581"/>
        <v>[TIME] TOTAL output:</v>
      </c>
      <c r="E7564">
        <f>G7564</f>
        <v>1.4999999999999999E-2</v>
      </c>
      <c r="F7564">
        <f>J7564</f>
        <v>1.6E-2</v>
      </c>
      <c r="G7564">
        <v>1.4999999999999999E-2</v>
      </c>
      <c r="H7564" t="s">
        <v>62</v>
      </c>
      <c r="I7564" t="s">
        <v>63</v>
      </c>
      <c r="J7564">
        <v>1.6E-2</v>
      </c>
      <c r="K7564" t="s">
        <v>62</v>
      </c>
      <c r="L7564" t="s">
        <v>61</v>
      </c>
    </row>
    <row r="7565" spans="1:21" x14ac:dyDescent="0.25">
      <c r="A7565" t="s">
        <v>60</v>
      </c>
      <c r="B7565" t="s">
        <v>1154</v>
      </c>
      <c r="C7565" t="s">
        <v>11</v>
      </c>
      <c r="D7565" t="str">
        <f t="shared" si="581"/>
        <v>[MEMORY] TOTAL output:</v>
      </c>
      <c r="E7565">
        <f>H7565</f>
        <v>-2032</v>
      </c>
      <c r="G7565" t="s">
        <v>58</v>
      </c>
      <c r="H7565">
        <v>-2032</v>
      </c>
      <c r="I7565" t="s">
        <v>53</v>
      </c>
      <c r="J7565" t="s">
        <v>57</v>
      </c>
      <c r="K7565" t="s">
        <v>55</v>
      </c>
      <c r="L7565" t="s">
        <v>56</v>
      </c>
      <c r="M7565">
        <v>1201267</v>
      </c>
      <c r="N7565" t="s">
        <v>53</v>
      </c>
      <c r="O7565" t="s">
        <v>393</v>
      </c>
      <c r="P7565" t="s">
        <v>55</v>
      </c>
      <c r="Q7565" t="s">
        <v>54</v>
      </c>
      <c r="R7565">
        <v>1199235</v>
      </c>
      <c r="S7565" t="s">
        <v>53</v>
      </c>
      <c r="T7565" t="s">
        <v>393</v>
      </c>
      <c r="U7565" t="s">
        <v>51</v>
      </c>
    </row>
    <row r="7566" spans="1:21" x14ac:dyDescent="0.25">
      <c r="A7566" t="s">
        <v>60</v>
      </c>
      <c r="B7566" t="s">
        <v>1153</v>
      </c>
      <c r="C7566" t="s">
        <v>12</v>
      </c>
      <c r="D7566" t="str">
        <f t="shared" si="581"/>
        <v>[TIME] Submit:</v>
      </c>
      <c r="E7566">
        <f>G7566</f>
        <v>0.94499999999999995</v>
      </c>
      <c r="F7566">
        <f>J7566</f>
        <v>0.93799999999999994</v>
      </c>
      <c r="G7566">
        <v>0.94499999999999995</v>
      </c>
      <c r="H7566" t="s">
        <v>62</v>
      </c>
      <c r="I7566" t="s">
        <v>63</v>
      </c>
      <c r="J7566">
        <v>0.93799999999999994</v>
      </c>
      <c r="K7566" t="s">
        <v>62</v>
      </c>
      <c r="L7566" t="s">
        <v>61</v>
      </c>
    </row>
    <row r="7567" spans="1:21" x14ac:dyDescent="0.25">
      <c r="A7567" t="s">
        <v>60</v>
      </c>
      <c r="B7567" t="s">
        <v>1152</v>
      </c>
      <c r="C7567" t="s">
        <v>13</v>
      </c>
      <c r="D7567" t="str">
        <f t="shared" si="581"/>
        <v>[MEMORY] Submit:</v>
      </c>
      <c r="E7567">
        <f>H7567</f>
        <v>-10441</v>
      </c>
      <c r="G7567" t="s">
        <v>58</v>
      </c>
      <c r="H7567">
        <v>-10441</v>
      </c>
      <c r="I7567" t="s">
        <v>53</v>
      </c>
      <c r="J7567" t="s">
        <v>201</v>
      </c>
      <c r="K7567" t="s">
        <v>55</v>
      </c>
      <c r="L7567" t="s">
        <v>56</v>
      </c>
      <c r="M7567">
        <v>1209676</v>
      </c>
      <c r="N7567" t="s">
        <v>53</v>
      </c>
      <c r="O7567" t="s">
        <v>398</v>
      </c>
      <c r="P7567" t="s">
        <v>55</v>
      </c>
      <c r="Q7567" t="s">
        <v>54</v>
      </c>
      <c r="R7567">
        <v>1199235</v>
      </c>
      <c r="S7567" t="s">
        <v>53</v>
      </c>
      <c r="T7567" t="s">
        <v>393</v>
      </c>
      <c r="U7567" t="s">
        <v>51</v>
      </c>
    </row>
    <row r="7568" spans="1:21" x14ac:dyDescent="0.25">
      <c r="A7568" t="s">
        <v>60</v>
      </c>
      <c r="B7568" t="s">
        <v>1151</v>
      </c>
      <c r="C7568" t="s">
        <v>74</v>
      </c>
      <c r="D7568" t="s">
        <v>0</v>
      </c>
      <c r="E7568" t="str">
        <f>LEFT(H7568, 4)</f>
        <v>9150</v>
      </c>
      <c r="F7568">
        <f>J7568</f>
        <v>4</v>
      </c>
      <c r="G7568" t="s">
        <v>32</v>
      </c>
      <c r="H7568" t="s">
        <v>1030</v>
      </c>
      <c r="I7568" t="s">
        <v>33</v>
      </c>
      <c r="J7568">
        <v>4</v>
      </c>
    </row>
    <row r="7569" spans="1:21" x14ac:dyDescent="0.25">
      <c r="A7569" t="s">
        <v>60</v>
      </c>
      <c r="B7569" t="s">
        <v>1150</v>
      </c>
      <c r="C7569" t="s">
        <v>2</v>
      </c>
      <c r="D7569" t="str">
        <f>C7569</f>
        <v>[TIME] TOTAL load input:</v>
      </c>
      <c r="E7569">
        <f>G7569</f>
        <v>0.625</v>
      </c>
      <c r="F7569">
        <f>J7569</f>
        <v>0.625</v>
      </c>
      <c r="G7569">
        <v>0.625</v>
      </c>
      <c r="H7569" t="s">
        <v>62</v>
      </c>
      <c r="I7569" t="s">
        <v>63</v>
      </c>
      <c r="J7569">
        <v>0.625</v>
      </c>
      <c r="K7569" t="s">
        <v>62</v>
      </c>
      <c r="L7569" t="s">
        <v>61</v>
      </c>
    </row>
    <row r="7570" spans="1:21" x14ac:dyDescent="0.25">
      <c r="A7570" t="s">
        <v>60</v>
      </c>
      <c r="B7570" t="s">
        <v>1149</v>
      </c>
      <c r="C7570" t="s">
        <v>3</v>
      </c>
      <c r="D7570" t="str">
        <f>C7570</f>
        <v>[MEMORY] TOTAL load input:</v>
      </c>
      <c r="E7570">
        <f>G7570</f>
        <v>31224</v>
      </c>
      <c r="F7570">
        <f>L7570</f>
        <v>1199235</v>
      </c>
      <c r="G7570">
        <v>31224</v>
      </c>
      <c r="H7570" t="s">
        <v>53</v>
      </c>
      <c r="I7570" t="s">
        <v>79</v>
      </c>
      <c r="J7570" t="s">
        <v>55</v>
      </c>
      <c r="K7570" t="s">
        <v>56</v>
      </c>
      <c r="L7570">
        <v>1199235</v>
      </c>
      <c r="M7570" t="s">
        <v>53</v>
      </c>
      <c r="N7570" t="s">
        <v>393</v>
      </c>
      <c r="O7570" t="s">
        <v>55</v>
      </c>
      <c r="P7570" t="s">
        <v>54</v>
      </c>
      <c r="Q7570">
        <v>1230459</v>
      </c>
      <c r="R7570" t="s">
        <v>53</v>
      </c>
      <c r="S7570" t="s">
        <v>962</v>
      </c>
      <c r="T7570" t="s">
        <v>51</v>
      </c>
    </row>
    <row r="7571" spans="1:21" x14ac:dyDescent="0.25">
      <c r="A7571" t="s">
        <v>60</v>
      </c>
      <c r="B7571" t="s">
        <v>1148</v>
      </c>
      <c r="C7571" t="s">
        <v>4</v>
      </c>
      <c r="D7571" t="str">
        <f>C7571</f>
        <v>[TIME] TOTAL pack:</v>
      </c>
      <c r="E7571">
        <f>G7571</f>
        <v>1.4999999999999999E-2</v>
      </c>
      <c r="F7571">
        <f>J7571</f>
        <v>1.6E-2</v>
      </c>
      <c r="G7571">
        <v>1.4999999999999999E-2</v>
      </c>
      <c r="H7571" t="s">
        <v>62</v>
      </c>
      <c r="I7571" t="s">
        <v>63</v>
      </c>
      <c r="J7571">
        <v>1.6E-2</v>
      </c>
      <c r="K7571" t="s">
        <v>62</v>
      </c>
      <c r="L7571" t="s">
        <v>61</v>
      </c>
    </row>
    <row r="7572" spans="1:21" x14ac:dyDescent="0.25">
      <c r="A7572" t="s">
        <v>60</v>
      </c>
      <c r="B7572" t="s">
        <v>1147</v>
      </c>
      <c r="C7572" t="s">
        <v>5</v>
      </c>
      <c r="D7572" t="str">
        <f>C7572</f>
        <v>[MEMORY] TOTAL pack:</v>
      </c>
      <c r="E7572">
        <f>G7572</f>
        <v>0</v>
      </c>
      <c r="F7572">
        <f>L7572</f>
        <v>1205875</v>
      </c>
      <c r="G7572">
        <v>0</v>
      </c>
      <c r="H7572" t="s">
        <v>53</v>
      </c>
      <c r="I7572" t="s">
        <v>65</v>
      </c>
      <c r="J7572" t="s">
        <v>55</v>
      </c>
      <c r="K7572" t="s">
        <v>56</v>
      </c>
      <c r="L7572">
        <v>1205875</v>
      </c>
      <c r="M7572" t="s">
        <v>53</v>
      </c>
      <c r="N7572" t="s">
        <v>398</v>
      </c>
      <c r="O7572" t="s">
        <v>55</v>
      </c>
      <c r="P7572" t="s">
        <v>54</v>
      </c>
      <c r="Q7572">
        <v>1205875</v>
      </c>
      <c r="R7572" t="s">
        <v>53</v>
      </c>
      <c r="S7572" t="s">
        <v>398</v>
      </c>
      <c r="T7572" t="s">
        <v>51</v>
      </c>
    </row>
    <row r="7573" spans="1:21" x14ac:dyDescent="0.25">
      <c r="A7573" t="s">
        <v>60</v>
      </c>
      <c r="B7573" t="s">
        <v>1146</v>
      </c>
      <c r="C7573" t="s">
        <v>74</v>
      </c>
      <c r="D7573" t="s">
        <v>6</v>
      </c>
      <c r="E7573">
        <f>G7573</f>
        <v>7.0000000000000001E-3</v>
      </c>
      <c r="G7573">
        <v>7.0000000000000001E-3</v>
      </c>
      <c r="H7573" t="s">
        <v>73</v>
      </c>
    </row>
    <row r="7574" spans="1:21" x14ac:dyDescent="0.25">
      <c r="A7574" t="s">
        <v>60</v>
      </c>
      <c r="B7574" t="s">
        <v>1145</v>
      </c>
      <c r="C7574" t="s">
        <v>7</v>
      </c>
      <c r="D7574" t="str">
        <f t="shared" ref="D7574:D7580" si="582">C7574</f>
        <v>[MEMORY] C execution:</v>
      </c>
      <c r="E7574">
        <f>H7574</f>
        <v>-8266</v>
      </c>
      <c r="G7574" t="s">
        <v>58</v>
      </c>
      <c r="H7574">
        <v>-8266</v>
      </c>
      <c r="I7574" t="s">
        <v>53</v>
      </c>
      <c r="J7574" t="s">
        <v>201</v>
      </c>
      <c r="K7574" t="s">
        <v>55</v>
      </c>
      <c r="L7574" t="s">
        <v>56</v>
      </c>
      <c r="M7574">
        <v>1205875</v>
      </c>
      <c r="N7574" t="s">
        <v>53</v>
      </c>
      <c r="O7574" t="s">
        <v>398</v>
      </c>
      <c r="P7574" t="s">
        <v>55</v>
      </c>
      <c r="Q7574" t="s">
        <v>54</v>
      </c>
      <c r="R7574">
        <v>1197609</v>
      </c>
      <c r="S7574" t="s">
        <v>53</v>
      </c>
      <c r="T7574" t="s">
        <v>393</v>
      </c>
      <c r="U7574" t="s">
        <v>51</v>
      </c>
    </row>
    <row r="7575" spans="1:21" x14ac:dyDescent="0.25">
      <c r="A7575" t="s">
        <v>60</v>
      </c>
      <c r="B7575" t="s">
        <v>1144</v>
      </c>
      <c r="C7575" t="s">
        <v>8</v>
      </c>
      <c r="D7575" t="str">
        <f t="shared" si="582"/>
        <v>[TIME] Run:</v>
      </c>
      <c r="E7575">
        <f>G7575</f>
        <v>0.22</v>
      </c>
      <c r="F7575">
        <f>J7575</f>
        <v>0.219</v>
      </c>
      <c r="G7575">
        <v>0.22</v>
      </c>
      <c r="H7575" t="s">
        <v>62</v>
      </c>
      <c r="I7575" t="s">
        <v>63</v>
      </c>
      <c r="J7575">
        <v>0.219</v>
      </c>
      <c r="K7575" t="s">
        <v>62</v>
      </c>
      <c r="L7575" t="s">
        <v>61</v>
      </c>
    </row>
    <row r="7576" spans="1:21" x14ac:dyDescent="0.25">
      <c r="A7576" t="s">
        <v>60</v>
      </c>
      <c r="B7576" t="s">
        <v>1143</v>
      </c>
      <c r="C7576" t="s">
        <v>9</v>
      </c>
      <c r="D7576" t="str">
        <f t="shared" si="582"/>
        <v>[MEMORY] Run:</v>
      </c>
      <c r="E7576">
        <f>H7576</f>
        <v>-7553</v>
      </c>
      <c r="G7576" t="s">
        <v>58</v>
      </c>
      <c r="H7576">
        <v>-7553</v>
      </c>
      <c r="I7576" t="s">
        <v>53</v>
      </c>
      <c r="J7576" t="s">
        <v>201</v>
      </c>
      <c r="K7576" t="s">
        <v>55</v>
      </c>
      <c r="L7576" t="s">
        <v>56</v>
      </c>
      <c r="M7576">
        <v>1205875</v>
      </c>
      <c r="N7576" t="s">
        <v>53</v>
      </c>
      <c r="O7576" t="s">
        <v>398</v>
      </c>
      <c r="P7576" t="s">
        <v>55</v>
      </c>
      <c r="Q7576" t="s">
        <v>54</v>
      </c>
      <c r="R7576">
        <v>1198322</v>
      </c>
      <c r="S7576" t="s">
        <v>53</v>
      </c>
      <c r="T7576" t="s">
        <v>393</v>
      </c>
      <c r="U7576" t="s">
        <v>51</v>
      </c>
    </row>
    <row r="7577" spans="1:21" x14ac:dyDescent="0.25">
      <c r="A7577" t="s">
        <v>60</v>
      </c>
      <c r="B7577" t="s">
        <v>1142</v>
      </c>
      <c r="C7577" t="s">
        <v>10</v>
      </c>
      <c r="D7577" t="str">
        <f t="shared" si="582"/>
        <v>[TIME] TOTAL output:</v>
      </c>
      <c r="E7577">
        <f>G7577</f>
        <v>1.4999999999999999E-2</v>
      </c>
      <c r="F7577">
        <f>J7577</f>
        <v>1.6E-2</v>
      </c>
      <c r="G7577">
        <v>1.4999999999999999E-2</v>
      </c>
      <c r="H7577" t="s">
        <v>62</v>
      </c>
      <c r="I7577" t="s">
        <v>63</v>
      </c>
      <c r="J7577">
        <v>1.6E-2</v>
      </c>
      <c r="K7577" t="s">
        <v>62</v>
      </c>
      <c r="L7577" t="s">
        <v>61</v>
      </c>
    </row>
    <row r="7578" spans="1:21" x14ac:dyDescent="0.25">
      <c r="A7578" t="s">
        <v>60</v>
      </c>
      <c r="B7578" t="s">
        <v>1141</v>
      </c>
      <c r="C7578" t="s">
        <v>11</v>
      </c>
      <c r="D7578" t="str">
        <f t="shared" si="582"/>
        <v>[MEMORY] TOTAL output:</v>
      </c>
      <c r="E7578">
        <f>H7578</f>
        <v>0</v>
      </c>
      <c r="G7578" t="s">
        <v>58</v>
      </c>
      <c r="H7578">
        <v>0</v>
      </c>
      <c r="I7578" t="s">
        <v>53</v>
      </c>
      <c r="J7578" t="s">
        <v>65</v>
      </c>
      <c r="K7578" t="s">
        <v>55</v>
      </c>
      <c r="L7578" t="s">
        <v>56</v>
      </c>
      <c r="M7578">
        <v>1201193</v>
      </c>
      <c r="N7578" t="s">
        <v>53</v>
      </c>
      <c r="O7578" t="s">
        <v>393</v>
      </c>
      <c r="P7578" t="s">
        <v>55</v>
      </c>
      <c r="Q7578" t="s">
        <v>54</v>
      </c>
      <c r="R7578">
        <v>1201193</v>
      </c>
      <c r="S7578" t="s">
        <v>53</v>
      </c>
      <c r="T7578" t="s">
        <v>393</v>
      </c>
      <c r="U7578" t="s">
        <v>51</v>
      </c>
    </row>
    <row r="7579" spans="1:21" x14ac:dyDescent="0.25">
      <c r="A7579" t="s">
        <v>60</v>
      </c>
      <c r="B7579" t="s">
        <v>1140</v>
      </c>
      <c r="C7579" t="s">
        <v>12</v>
      </c>
      <c r="D7579" t="str">
        <f t="shared" si="582"/>
        <v>[TIME] Submit:</v>
      </c>
      <c r="E7579">
        <f>G7579</f>
        <v>0.97499999999999998</v>
      </c>
      <c r="F7579">
        <f>J7579</f>
        <v>0.96899999999999997</v>
      </c>
      <c r="G7579">
        <v>0.97499999999999998</v>
      </c>
      <c r="H7579" t="s">
        <v>62</v>
      </c>
      <c r="I7579" t="s">
        <v>63</v>
      </c>
      <c r="J7579">
        <v>0.96899999999999997</v>
      </c>
      <c r="K7579" t="s">
        <v>62</v>
      </c>
      <c r="L7579" t="s">
        <v>61</v>
      </c>
    </row>
    <row r="7580" spans="1:21" x14ac:dyDescent="0.25">
      <c r="A7580" t="s">
        <v>60</v>
      </c>
      <c r="B7580" t="s">
        <v>1139</v>
      </c>
      <c r="C7580" t="s">
        <v>13</v>
      </c>
      <c r="D7580" t="str">
        <f t="shared" si="582"/>
        <v>[MEMORY] Submit:</v>
      </c>
      <c r="E7580">
        <f>H7580</f>
        <v>1958</v>
      </c>
      <c r="G7580" t="s">
        <v>58</v>
      </c>
      <c r="H7580">
        <v>1958</v>
      </c>
      <c r="I7580" t="s">
        <v>53</v>
      </c>
      <c r="J7580" t="s">
        <v>65</v>
      </c>
      <c r="K7580" t="s">
        <v>55</v>
      </c>
      <c r="L7580" t="s">
        <v>56</v>
      </c>
      <c r="M7580">
        <v>1199235</v>
      </c>
      <c r="N7580" t="s">
        <v>53</v>
      </c>
      <c r="O7580" t="s">
        <v>393</v>
      </c>
      <c r="P7580" t="s">
        <v>55</v>
      </c>
      <c r="Q7580" t="s">
        <v>54</v>
      </c>
      <c r="R7580">
        <v>1201193</v>
      </c>
      <c r="S7580" t="s">
        <v>53</v>
      </c>
      <c r="T7580" t="s">
        <v>393</v>
      </c>
      <c r="U7580" t="s">
        <v>51</v>
      </c>
    </row>
    <row r="7581" spans="1:21" x14ac:dyDescent="0.25">
      <c r="A7581" t="s">
        <v>60</v>
      </c>
      <c r="B7581" t="s">
        <v>1138</v>
      </c>
      <c r="C7581" t="s">
        <v>74</v>
      </c>
      <c r="D7581" t="s">
        <v>0</v>
      </c>
      <c r="E7581" t="str">
        <f>LEFT(H7581, 4)</f>
        <v>9150</v>
      </c>
      <c r="F7581">
        <f>J7581</f>
        <v>5</v>
      </c>
      <c r="G7581" t="s">
        <v>32</v>
      </c>
      <c r="H7581" t="s">
        <v>1030</v>
      </c>
      <c r="I7581" t="s">
        <v>33</v>
      </c>
      <c r="J7581">
        <v>5</v>
      </c>
    </row>
    <row r="7582" spans="1:21" x14ac:dyDescent="0.25">
      <c r="A7582" t="s">
        <v>60</v>
      </c>
      <c r="B7582" t="s">
        <v>1137</v>
      </c>
      <c r="C7582" t="s">
        <v>2</v>
      </c>
      <c r="D7582" t="str">
        <f>C7582</f>
        <v>[TIME] TOTAL load input:</v>
      </c>
      <c r="E7582">
        <f>G7582</f>
        <v>0.6</v>
      </c>
      <c r="F7582">
        <f>J7582</f>
        <v>0.60899999999999999</v>
      </c>
      <c r="G7582">
        <v>0.6</v>
      </c>
      <c r="H7582" t="s">
        <v>62</v>
      </c>
      <c r="I7582" t="s">
        <v>63</v>
      </c>
      <c r="J7582">
        <v>0.60899999999999999</v>
      </c>
      <c r="K7582" t="s">
        <v>62</v>
      </c>
      <c r="L7582" t="s">
        <v>61</v>
      </c>
    </row>
    <row r="7583" spans="1:21" x14ac:dyDescent="0.25">
      <c r="A7583" t="s">
        <v>60</v>
      </c>
      <c r="B7583" t="s">
        <v>1136</v>
      </c>
      <c r="C7583" t="s">
        <v>3</v>
      </c>
      <c r="D7583" t="str">
        <f>C7583</f>
        <v>[MEMORY] TOTAL load input:</v>
      </c>
      <c r="E7583">
        <f>G7583</f>
        <v>22233</v>
      </c>
      <c r="F7583">
        <f>L7583</f>
        <v>1201193</v>
      </c>
      <c r="G7583">
        <v>22233</v>
      </c>
      <c r="H7583" t="s">
        <v>53</v>
      </c>
      <c r="I7583" t="s">
        <v>195</v>
      </c>
      <c r="J7583" t="s">
        <v>55</v>
      </c>
      <c r="K7583" t="s">
        <v>56</v>
      </c>
      <c r="L7583">
        <v>1201193</v>
      </c>
      <c r="M7583" t="s">
        <v>53</v>
      </c>
      <c r="N7583" t="s">
        <v>393</v>
      </c>
      <c r="O7583" t="s">
        <v>55</v>
      </c>
      <c r="P7583" t="s">
        <v>54</v>
      </c>
      <c r="Q7583">
        <v>1223426</v>
      </c>
      <c r="R7583" t="s">
        <v>53</v>
      </c>
      <c r="S7583" t="s">
        <v>406</v>
      </c>
      <c r="T7583" t="s">
        <v>51</v>
      </c>
    </row>
    <row r="7584" spans="1:21" x14ac:dyDescent="0.25">
      <c r="A7584" t="s">
        <v>60</v>
      </c>
      <c r="B7584" t="s">
        <v>1135</v>
      </c>
      <c r="C7584" t="s">
        <v>4</v>
      </c>
      <c r="D7584" t="str">
        <f>C7584</f>
        <v>[TIME] TOTAL pack:</v>
      </c>
      <c r="E7584">
        <f>G7584</f>
        <v>1.4999999999999999E-2</v>
      </c>
      <c r="F7584">
        <f>J7584</f>
        <v>1.6E-2</v>
      </c>
      <c r="G7584">
        <v>1.4999999999999999E-2</v>
      </c>
      <c r="H7584" t="s">
        <v>62</v>
      </c>
      <c r="I7584" t="s">
        <v>63</v>
      </c>
      <c r="J7584">
        <v>1.6E-2</v>
      </c>
      <c r="K7584" t="s">
        <v>62</v>
      </c>
      <c r="L7584" t="s">
        <v>61</v>
      </c>
    </row>
    <row r="7585" spans="1:21" x14ac:dyDescent="0.25">
      <c r="A7585" t="s">
        <v>60</v>
      </c>
      <c r="B7585" t="s">
        <v>1134</v>
      </c>
      <c r="C7585" t="s">
        <v>5</v>
      </c>
      <c r="D7585" t="str">
        <f>C7585</f>
        <v>[MEMORY] TOTAL pack:</v>
      </c>
      <c r="E7585">
        <f>G7585</f>
        <v>-3150</v>
      </c>
      <c r="F7585">
        <f>L7585</f>
        <v>1217327</v>
      </c>
      <c r="G7585">
        <v>-3150</v>
      </c>
      <c r="H7585" t="s">
        <v>53</v>
      </c>
      <c r="I7585" t="s">
        <v>57</v>
      </c>
      <c r="J7585" t="s">
        <v>55</v>
      </c>
      <c r="K7585" t="s">
        <v>56</v>
      </c>
      <c r="L7585">
        <v>1217327</v>
      </c>
      <c r="M7585" t="s">
        <v>53</v>
      </c>
      <c r="N7585" t="s">
        <v>406</v>
      </c>
      <c r="O7585" t="s">
        <v>55</v>
      </c>
      <c r="P7585" t="s">
        <v>54</v>
      </c>
      <c r="Q7585">
        <v>1214177</v>
      </c>
      <c r="R7585" t="s">
        <v>53</v>
      </c>
      <c r="S7585" t="s">
        <v>398</v>
      </c>
      <c r="T7585" t="s">
        <v>51</v>
      </c>
    </row>
    <row r="7586" spans="1:21" x14ac:dyDescent="0.25">
      <c r="A7586" t="s">
        <v>60</v>
      </c>
      <c r="B7586" t="s">
        <v>1133</v>
      </c>
      <c r="C7586" t="s">
        <v>74</v>
      </c>
      <c r="D7586" t="s">
        <v>6</v>
      </c>
      <c r="E7586">
        <f>G7586</f>
        <v>5.0000000000000001E-3</v>
      </c>
      <c r="G7586">
        <v>5.0000000000000001E-3</v>
      </c>
      <c r="H7586" t="s">
        <v>73</v>
      </c>
    </row>
    <row r="7587" spans="1:21" x14ac:dyDescent="0.25">
      <c r="A7587" t="s">
        <v>60</v>
      </c>
      <c r="B7587" t="s">
        <v>1132</v>
      </c>
      <c r="C7587" t="s">
        <v>7</v>
      </c>
      <c r="D7587" t="str">
        <f t="shared" ref="D7587:D7593" si="583">C7587</f>
        <v>[MEMORY] C execution:</v>
      </c>
      <c r="E7587">
        <f>H7587</f>
        <v>856</v>
      </c>
      <c r="G7587" t="s">
        <v>58</v>
      </c>
      <c r="H7587">
        <v>856</v>
      </c>
      <c r="I7587" t="s">
        <v>53</v>
      </c>
      <c r="J7587" t="s">
        <v>65</v>
      </c>
      <c r="K7587" t="s">
        <v>55</v>
      </c>
      <c r="L7587" t="s">
        <v>56</v>
      </c>
      <c r="M7587">
        <v>1214177</v>
      </c>
      <c r="N7587" t="s">
        <v>53</v>
      </c>
      <c r="O7587" t="s">
        <v>398</v>
      </c>
      <c r="P7587" t="s">
        <v>55</v>
      </c>
      <c r="Q7587" t="s">
        <v>54</v>
      </c>
      <c r="R7587">
        <v>1215033</v>
      </c>
      <c r="S7587" t="s">
        <v>53</v>
      </c>
      <c r="T7587" t="s">
        <v>406</v>
      </c>
      <c r="U7587" t="s">
        <v>51</v>
      </c>
    </row>
    <row r="7588" spans="1:21" x14ac:dyDescent="0.25">
      <c r="A7588" t="s">
        <v>60</v>
      </c>
      <c r="B7588" t="s">
        <v>1131</v>
      </c>
      <c r="C7588" t="s">
        <v>8</v>
      </c>
      <c r="D7588" t="str">
        <f t="shared" si="583"/>
        <v>[TIME] Run:</v>
      </c>
      <c r="E7588">
        <f>G7588</f>
        <v>0.215</v>
      </c>
      <c r="F7588">
        <f>J7588</f>
        <v>0.20300000000000001</v>
      </c>
      <c r="G7588">
        <v>0.215</v>
      </c>
      <c r="H7588" t="s">
        <v>62</v>
      </c>
      <c r="I7588" t="s">
        <v>63</v>
      </c>
      <c r="J7588">
        <v>0.20300000000000001</v>
      </c>
      <c r="K7588" t="s">
        <v>62</v>
      </c>
      <c r="L7588" t="s">
        <v>61</v>
      </c>
    </row>
    <row r="7589" spans="1:21" x14ac:dyDescent="0.25">
      <c r="A7589" t="s">
        <v>60</v>
      </c>
      <c r="B7589" t="s">
        <v>1130</v>
      </c>
      <c r="C7589" t="s">
        <v>9</v>
      </c>
      <c r="D7589" t="str">
        <f t="shared" si="583"/>
        <v>[MEMORY] Run:</v>
      </c>
      <c r="E7589">
        <f>H7589</f>
        <v>971</v>
      </c>
      <c r="G7589" t="s">
        <v>58</v>
      </c>
      <c r="H7589">
        <v>971</v>
      </c>
      <c r="I7589" t="s">
        <v>53</v>
      </c>
      <c r="J7589" t="s">
        <v>65</v>
      </c>
      <c r="K7589" t="s">
        <v>55</v>
      </c>
      <c r="L7589" t="s">
        <v>56</v>
      </c>
      <c r="M7589">
        <v>1214177</v>
      </c>
      <c r="N7589" t="s">
        <v>53</v>
      </c>
      <c r="O7589" t="s">
        <v>398</v>
      </c>
      <c r="P7589" t="s">
        <v>55</v>
      </c>
      <c r="Q7589" t="s">
        <v>54</v>
      </c>
      <c r="R7589">
        <v>1215148</v>
      </c>
      <c r="S7589" t="s">
        <v>53</v>
      </c>
      <c r="T7589" t="s">
        <v>406</v>
      </c>
      <c r="U7589" t="s">
        <v>51</v>
      </c>
    </row>
    <row r="7590" spans="1:21" x14ac:dyDescent="0.25">
      <c r="A7590" t="s">
        <v>60</v>
      </c>
      <c r="B7590" t="s">
        <v>1129</v>
      </c>
      <c r="C7590" t="s">
        <v>10</v>
      </c>
      <c r="D7590" t="str">
        <f t="shared" si="583"/>
        <v>[TIME] TOTAL output:</v>
      </c>
      <c r="E7590">
        <f>G7590</f>
        <v>1.4999999999999999E-2</v>
      </c>
      <c r="F7590">
        <f>J7590</f>
        <v>4.7E-2</v>
      </c>
      <c r="G7590">
        <v>1.4999999999999999E-2</v>
      </c>
      <c r="H7590" t="s">
        <v>62</v>
      </c>
      <c r="I7590" t="s">
        <v>63</v>
      </c>
      <c r="J7590">
        <v>4.7E-2</v>
      </c>
      <c r="K7590" t="s">
        <v>62</v>
      </c>
      <c r="L7590" t="s">
        <v>61</v>
      </c>
    </row>
    <row r="7591" spans="1:21" x14ac:dyDescent="0.25">
      <c r="A7591" t="s">
        <v>60</v>
      </c>
      <c r="B7591" t="s">
        <v>1128</v>
      </c>
      <c r="C7591" t="s">
        <v>11</v>
      </c>
      <c r="D7591" t="str">
        <f t="shared" si="583"/>
        <v>[MEMORY] TOTAL output:</v>
      </c>
      <c r="E7591">
        <f>H7591</f>
        <v>-2101</v>
      </c>
      <c r="G7591" t="s">
        <v>58</v>
      </c>
      <c r="H7591">
        <v>-2101</v>
      </c>
      <c r="I7591" t="s">
        <v>53</v>
      </c>
      <c r="J7591" t="s">
        <v>57</v>
      </c>
      <c r="K7591" t="s">
        <v>55</v>
      </c>
      <c r="L7591" t="s">
        <v>56</v>
      </c>
      <c r="M7591">
        <v>1216877</v>
      </c>
      <c r="N7591" t="s">
        <v>53</v>
      </c>
      <c r="O7591" t="s">
        <v>406</v>
      </c>
      <c r="P7591" t="s">
        <v>55</v>
      </c>
      <c r="Q7591" t="s">
        <v>54</v>
      </c>
      <c r="R7591">
        <v>1214775</v>
      </c>
      <c r="S7591" t="s">
        <v>53</v>
      </c>
      <c r="T7591" t="s">
        <v>398</v>
      </c>
      <c r="U7591" t="s">
        <v>51</v>
      </c>
    </row>
    <row r="7592" spans="1:21" x14ac:dyDescent="0.25">
      <c r="A7592" t="s">
        <v>60</v>
      </c>
      <c r="B7592" t="s">
        <v>1127</v>
      </c>
      <c r="C7592" t="s">
        <v>12</v>
      </c>
      <c r="D7592" t="str">
        <f t="shared" si="583"/>
        <v>[TIME] Submit:</v>
      </c>
      <c r="E7592">
        <f>G7592</f>
        <v>0.92</v>
      </c>
      <c r="F7592">
        <f>J7592</f>
        <v>0.95299999999999996</v>
      </c>
      <c r="G7592">
        <v>0.92</v>
      </c>
      <c r="H7592" t="s">
        <v>62</v>
      </c>
      <c r="I7592" t="s">
        <v>63</v>
      </c>
      <c r="J7592">
        <v>0.95299999999999996</v>
      </c>
      <c r="K7592" t="s">
        <v>62</v>
      </c>
      <c r="L7592" t="s">
        <v>61</v>
      </c>
    </row>
    <row r="7593" spans="1:21" x14ac:dyDescent="0.25">
      <c r="A7593" t="s">
        <v>60</v>
      </c>
      <c r="B7593" t="s">
        <v>1126</v>
      </c>
      <c r="C7593" t="s">
        <v>13</v>
      </c>
      <c r="D7593" t="str">
        <f t="shared" si="583"/>
        <v>[MEMORY] Submit:</v>
      </c>
      <c r="E7593">
        <f>H7593</f>
        <v>13582</v>
      </c>
      <c r="G7593" t="s">
        <v>58</v>
      </c>
      <c r="H7593">
        <v>13582</v>
      </c>
      <c r="I7593" t="s">
        <v>53</v>
      </c>
      <c r="J7593" t="s">
        <v>161</v>
      </c>
      <c r="K7593" t="s">
        <v>55</v>
      </c>
      <c r="L7593" t="s">
        <v>56</v>
      </c>
      <c r="M7593">
        <v>1201193</v>
      </c>
      <c r="N7593" t="s">
        <v>53</v>
      </c>
      <c r="O7593" t="s">
        <v>393</v>
      </c>
      <c r="P7593" t="s">
        <v>55</v>
      </c>
      <c r="Q7593" t="s">
        <v>54</v>
      </c>
      <c r="R7593">
        <v>1214775</v>
      </c>
      <c r="S7593" t="s">
        <v>53</v>
      </c>
      <c r="T7593" t="s">
        <v>398</v>
      </c>
      <c r="U7593" t="s">
        <v>51</v>
      </c>
    </row>
    <row r="7594" spans="1:21" x14ac:dyDescent="0.25">
      <c r="A7594" t="s">
        <v>60</v>
      </c>
      <c r="B7594" t="s">
        <v>1125</v>
      </c>
      <c r="C7594" t="s">
        <v>74</v>
      </c>
      <c r="D7594" t="s">
        <v>0</v>
      </c>
      <c r="E7594" t="str">
        <f>LEFT(H7594, 4)</f>
        <v>9150</v>
      </c>
      <c r="F7594">
        <f>J7594</f>
        <v>6</v>
      </c>
      <c r="G7594" t="s">
        <v>32</v>
      </c>
      <c r="H7594" t="s">
        <v>1030</v>
      </c>
      <c r="I7594" t="s">
        <v>33</v>
      </c>
      <c r="J7594">
        <v>6</v>
      </c>
    </row>
    <row r="7595" spans="1:21" x14ac:dyDescent="0.25">
      <c r="A7595" t="s">
        <v>60</v>
      </c>
      <c r="B7595" t="s">
        <v>1124</v>
      </c>
      <c r="C7595" t="s">
        <v>2</v>
      </c>
      <c r="D7595" t="str">
        <f>C7595</f>
        <v>[TIME] TOTAL load input:</v>
      </c>
      <c r="E7595">
        <f>G7595</f>
        <v>0.58499999999999996</v>
      </c>
      <c r="F7595">
        <f>J7595</f>
        <v>0.59399999999999997</v>
      </c>
      <c r="G7595">
        <v>0.58499999999999996</v>
      </c>
      <c r="H7595" t="s">
        <v>62</v>
      </c>
      <c r="I7595" t="s">
        <v>63</v>
      </c>
      <c r="J7595">
        <v>0.59399999999999997</v>
      </c>
      <c r="K7595" t="s">
        <v>62</v>
      </c>
      <c r="L7595" t="s">
        <v>61</v>
      </c>
    </row>
    <row r="7596" spans="1:21" x14ac:dyDescent="0.25">
      <c r="A7596" t="s">
        <v>60</v>
      </c>
      <c r="B7596" t="s">
        <v>1123</v>
      </c>
      <c r="C7596" t="s">
        <v>3</v>
      </c>
      <c r="D7596" t="str">
        <f>C7596</f>
        <v>[MEMORY] TOTAL load input:</v>
      </c>
      <c r="E7596">
        <f>G7596</f>
        <v>23089</v>
      </c>
      <c r="F7596">
        <f>L7596</f>
        <v>1214775</v>
      </c>
      <c r="G7596">
        <v>23089</v>
      </c>
      <c r="H7596" t="s">
        <v>53</v>
      </c>
      <c r="I7596" t="s">
        <v>195</v>
      </c>
      <c r="J7596" t="s">
        <v>55</v>
      </c>
      <c r="K7596" t="s">
        <v>56</v>
      </c>
      <c r="L7596">
        <v>1214775</v>
      </c>
      <c r="M7596" t="s">
        <v>53</v>
      </c>
      <c r="N7596" t="s">
        <v>398</v>
      </c>
      <c r="O7596" t="s">
        <v>55</v>
      </c>
      <c r="P7596" t="s">
        <v>54</v>
      </c>
      <c r="Q7596">
        <v>1237864</v>
      </c>
      <c r="R7596" t="s">
        <v>53</v>
      </c>
      <c r="S7596" t="s">
        <v>1120</v>
      </c>
      <c r="T7596" t="s">
        <v>51</v>
      </c>
    </row>
    <row r="7597" spans="1:21" x14ac:dyDescent="0.25">
      <c r="A7597" t="s">
        <v>60</v>
      </c>
      <c r="B7597" t="s">
        <v>1122</v>
      </c>
      <c r="C7597" t="s">
        <v>4</v>
      </c>
      <c r="D7597" t="str">
        <f>C7597</f>
        <v>[TIME] TOTAL pack:</v>
      </c>
      <c r="E7597">
        <f>G7597</f>
        <v>0.01</v>
      </c>
      <c r="F7597">
        <f>J7597</f>
        <v>3.1E-2</v>
      </c>
      <c r="G7597">
        <v>0.01</v>
      </c>
      <c r="H7597" t="s">
        <v>62</v>
      </c>
      <c r="I7597" t="s">
        <v>63</v>
      </c>
      <c r="J7597">
        <v>3.1E-2</v>
      </c>
      <c r="K7597" t="s">
        <v>62</v>
      </c>
      <c r="L7597" t="s">
        <v>61</v>
      </c>
    </row>
    <row r="7598" spans="1:21" x14ac:dyDescent="0.25">
      <c r="A7598" t="s">
        <v>60</v>
      </c>
      <c r="B7598" t="s">
        <v>1121</v>
      </c>
      <c r="C7598" t="s">
        <v>5</v>
      </c>
      <c r="D7598" t="str">
        <f>C7598</f>
        <v>[MEMORY] TOTAL pack:</v>
      </c>
      <c r="E7598">
        <f>G7598</f>
        <v>-1049</v>
      </c>
      <c r="F7598">
        <f>L7598</f>
        <v>1235284</v>
      </c>
      <c r="G7598">
        <v>-1049</v>
      </c>
      <c r="H7598" t="s">
        <v>53</v>
      </c>
      <c r="I7598" t="s">
        <v>57</v>
      </c>
      <c r="J7598" t="s">
        <v>55</v>
      </c>
      <c r="K7598" t="s">
        <v>56</v>
      </c>
      <c r="L7598">
        <v>1235284</v>
      </c>
      <c r="M7598" t="s">
        <v>53</v>
      </c>
      <c r="N7598" t="s">
        <v>1120</v>
      </c>
      <c r="O7598" t="s">
        <v>55</v>
      </c>
      <c r="P7598" t="s">
        <v>54</v>
      </c>
      <c r="Q7598">
        <v>1234235</v>
      </c>
      <c r="R7598" t="s">
        <v>53</v>
      </c>
      <c r="S7598" t="s">
        <v>962</v>
      </c>
      <c r="T7598" t="s">
        <v>51</v>
      </c>
    </row>
    <row r="7599" spans="1:21" x14ac:dyDescent="0.25">
      <c r="A7599" t="s">
        <v>60</v>
      </c>
      <c r="B7599" t="s">
        <v>1119</v>
      </c>
      <c r="C7599" t="s">
        <v>74</v>
      </c>
      <c r="D7599" t="s">
        <v>6</v>
      </c>
      <c r="E7599">
        <f>G7599</f>
        <v>1.2999999999999999E-2</v>
      </c>
      <c r="G7599">
        <v>1.2999999999999999E-2</v>
      </c>
      <c r="H7599" t="s">
        <v>73</v>
      </c>
    </row>
    <row r="7600" spans="1:21" x14ac:dyDescent="0.25">
      <c r="A7600" t="s">
        <v>60</v>
      </c>
      <c r="B7600" t="s">
        <v>1118</v>
      </c>
      <c r="C7600" t="s">
        <v>7</v>
      </c>
      <c r="D7600" t="str">
        <f t="shared" ref="D7600:D7606" si="584">C7600</f>
        <v>[MEMORY] C execution:</v>
      </c>
      <c r="E7600">
        <f>H7600</f>
        <v>-77808</v>
      </c>
      <c r="G7600" t="s">
        <v>58</v>
      </c>
      <c r="H7600">
        <v>-77808</v>
      </c>
      <c r="I7600" t="s">
        <v>53</v>
      </c>
      <c r="J7600" t="s">
        <v>1115</v>
      </c>
      <c r="K7600" t="s">
        <v>55</v>
      </c>
      <c r="L7600" t="s">
        <v>56</v>
      </c>
      <c r="M7600">
        <v>1234235</v>
      </c>
      <c r="N7600" t="s">
        <v>53</v>
      </c>
      <c r="O7600" t="s">
        <v>962</v>
      </c>
      <c r="P7600" t="s">
        <v>55</v>
      </c>
      <c r="Q7600" t="s">
        <v>54</v>
      </c>
      <c r="R7600">
        <v>1156428</v>
      </c>
      <c r="S7600" t="s">
        <v>53</v>
      </c>
      <c r="T7600" t="s">
        <v>99</v>
      </c>
      <c r="U7600" t="s">
        <v>51</v>
      </c>
    </row>
    <row r="7601" spans="1:21" x14ac:dyDescent="0.25">
      <c r="A7601" t="s">
        <v>60</v>
      </c>
      <c r="B7601" t="s">
        <v>1117</v>
      </c>
      <c r="C7601" t="s">
        <v>8</v>
      </c>
      <c r="D7601" t="str">
        <f t="shared" si="584"/>
        <v>[TIME] Run:</v>
      </c>
      <c r="E7601">
        <f>G7601</f>
        <v>0.20499999999999999</v>
      </c>
      <c r="F7601">
        <f>J7601</f>
        <v>0.20300000000000001</v>
      </c>
      <c r="G7601">
        <v>0.20499999999999999</v>
      </c>
      <c r="H7601" t="s">
        <v>62</v>
      </c>
      <c r="I7601" t="s">
        <v>63</v>
      </c>
      <c r="J7601">
        <v>0.20300000000000001</v>
      </c>
      <c r="K7601" t="s">
        <v>62</v>
      </c>
      <c r="L7601" t="s">
        <v>61</v>
      </c>
    </row>
    <row r="7602" spans="1:21" x14ac:dyDescent="0.25">
      <c r="A7602" t="s">
        <v>60</v>
      </c>
      <c r="B7602" t="s">
        <v>1116</v>
      </c>
      <c r="C7602" t="s">
        <v>9</v>
      </c>
      <c r="D7602" t="str">
        <f t="shared" si="584"/>
        <v>[MEMORY] Run:</v>
      </c>
      <c r="E7602">
        <f>H7602</f>
        <v>-77738</v>
      </c>
      <c r="G7602" t="s">
        <v>58</v>
      </c>
      <c r="H7602">
        <v>-77738</v>
      </c>
      <c r="I7602" t="s">
        <v>53</v>
      </c>
      <c r="J7602" t="s">
        <v>1115</v>
      </c>
      <c r="K7602" t="s">
        <v>55</v>
      </c>
      <c r="L7602" t="s">
        <v>56</v>
      </c>
      <c r="M7602">
        <v>1234235</v>
      </c>
      <c r="N7602" t="s">
        <v>53</v>
      </c>
      <c r="O7602" t="s">
        <v>962</v>
      </c>
      <c r="P7602" t="s">
        <v>55</v>
      </c>
      <c r="Q7602" t="s">
        <v>54</v>
      </c>
      <c r="R7602">
        <v>1156497</v>
      </c>
      <c r="S7602" t="s">
        <v>53</v>
      </c>
      <c r="T7602" t="s">
        <v>99</v>
      </c>
      <c r="U7602" t="s">
        <v>51</v>
      </c>
    </row>
    <row r="7603" spans="1:21" x14ac:dyDescent="0.25">
      <c r="A7603" t="s">
        <v>60</v>
      </c>
      <c r="B7603" t="s">
        <v>1114</v>
      </c>
      <c r="C7603" t="s">
        <v>10</v>
      </c>
      <c r="D7603" t="str">
        <f t="shared" si="584"/>
        <v>[TIME] TOTAL output:</v>
      </c>
      <c r="E7603">
        <f>G7603</f>
        <v>1.4999999999999999E-2</v>
      </c>
      <c r="F7603">
        <f>J7603</f>
        <v>1.6E-2</v>
      </c>
      <c r="G7603">
        <v>1.4999999999999999E-2</v>
      </c>
      <c r="H7603" t="s">
        <v>62</v>
      </c>
      <c r="I7603" t="s">
        <v>63</v>
      </c>
      <c r="J7603">
        <v>1.6E-2</v>
      </c>
      <c r="K7603" t="s">
        <v>62</v>
      </c>
      <c r="L7603" t="s">
        <v>61</v>
      </c>
    </row>
    <row r="7604" spans="1:21" x14ac:dyDescent="0.25">
      <c r="A7604" t="s">
        <v>60</v>
      </c>
      <c r="B7604" t="s">
        <v>1113</v>
      </c>
      <c r="C7604" t="s">
        <v>11</v>
      </c>
      <c r="D7604" t="str">
        <f t="shared" si="584"/>
        <v>[MEMORY] TOTAL output:</v>
      </c>
      <c r="E7604">
        <f>H7604</f>
        <v>0</v>
      </c>
      <c r="G7604" t="s">
        <v>58</v>
      </c>
      <c r="H7604">
        <v>0</v>
      </c>
      <c r="I7604" t="s">
        <v>53</v>
      </c>
      <c r="J7604" t="s">
        <v>65</v>
      </c>
      <c r="K7604" t="s">
        <v>55</v>
      </c>
      <c r="L7604" t="s">
        <v>56</v>
      </c>
      <c r="M7604">
        <v>1156739</v>
      </c>
      <c r="N7604" t="s">
        <v>53</v>
      </c>
      <c r="O7604" t="s">
        <v>99</v>
      </c>
      <c r="P7604" t="s">
        <v>55</v>
      </c>
      <c r="Q7604" t="s">
        <v>54</v>
      </c>
      <c r="R7604">
        <v>1156739</v>
      </c>
      <c r="S7604" t="s">
        <v>53</v>
      </c>
      <c r="T7604" t="s">
        <v>99</v>
      </c>
      <c r="U7604" t="s">
        <v>51</v>
      </c>
    </row>
    <row r="7605" spans="1:21" x14ac:dyDescent="0.25">
      <c r="A7605" t="s">
        <v>60</v>
      </c>
      <c r="B7605" t="s">
        <v>1112</v>
      </c>
      <c r="C7605" t="s">
        <v>12</v>
      </c>
      <c r="D7605" t="str">
        <f t="shared" si="584"/>
        <v>[TIME] Submit:</v>
      </c>
      <c r="E7605">
        <f>G7605</f>
        <v>0.88</v>
      </c>
      <c r="F7605">
        <f>J7605</f>
        <v>0.90600000000000003</v>
      </c>
      <c r="G7605">
        <v>0.88</v>
      </c>
      <c r="H7605" t="s">
        <v>62</v>
      </c>
      <c r="I7605" t="s">
        <v>63</v>
      </c>
      <c r="J7605">
        <v>0.90600000000000003</v>
      </c>
      <c r="K7605" t="s">
        <v>62</v>
      </c>
      <c r="L7605" t="s">
        <v>61</v>
      </c>
    </row>
    <row r="7606" spans="1:21" x14ac:dyDescent="0.25">
      <c r="A7606" t="s">
        <v>60</v>
      </c>
      <c r="B7606" t="s">
        <v>1111</v>
      </c>
      <c r="C7606" t="s">
        <v>13</v>
      </c>
      <c r="D7606" t="str">
        <f t="shared" si="584"/>
        <v>[MEMORY] Submit:</v>
      </c>
      <c r="E7606">
        <f>H7606</f>
        <v>-58036</v>
      </c>
      <c r="G7606" t="s">
        <v>58</v>
      </c>
      <c r="H7606">
        <v>-58036</v>
      </c>
      <c r="I7606" t="s">
        <v>53</v>
      </c>
      <c r="J7606" t="s">
        <v>790</v>
      </c>
      <c r="K7606" t="s">
        <v>55</v>
      </c>
      <c r="L7606" t="s">
        <v>56</v>
      </c>
      <c r="M7606">
        <v>1214775</v>
      </c>
      <c r="N7606" t="s">
        <v>53</v>
      </c>
      <c r="O7606" t="s">
        <v>398</v>
      </c>
      <c r="P7606" t="s">
        <v>55</v>
      </c>
      <c r="Q7606" t="s">
        <v>54</v>
      </c>
      <c r="R7606">
        <v>1156739</v>
      </c>
      <c r="S7606" t="s">
        <v>53</v>
      </c>
      <c r="T7606" t="s">
        <v>99</v>
      </c>
      <c r="U7606" t="s">
        <v>51</v>
      </c>
    </row>
    <row r="7607" spans="1:21" x14ac:dyDescent="0.25">
      <c r="A7607" t="s">
        <v>60</v>
      </c>
      <c r="B7607" t="s">
        <v>1110</v>
      </c>
      <c r="C7607" t="s">
        <v>74</v>
      </c>
      <c r="D7607" t="s">
        <v>0</v>
      </c>
      <c r="E7607" t="str">
        <f>LEFT(H7607, 4)</f>
        <v>9150</v>
      </c>
      <c r="F7607">
        <f>J7607</f>
        <v>7</v>
      </c>
      <c r="G7607" t="s">
        <v>32</v>
      </c>
      <c r="H7607" t="s">
        <v>1030</v>
      </c>
      <c r="I7607" t="s">
        <v>33</v>
      </c>
      <c r="J7607">
        <v>7</v>
      </c>
    </row>
    <row r="7608" spans="1:21" x14ac:dyDescent="0.25">
      <c r="A7608" t="s">
        <v>60</v>
      </c>
      <c r="B7608" t="s">
        <v>1109</v>
      </c>
      <c r="C7608" t="s">
        <v>2</v>
      </c>
      <c r="D7608" t="str">
        <f>C7608</f>
        <v>[TIME] TOTAL load input:</v>
      </c>
      <c r="E7608">
        <f>G7608</f>
        <v>0.59</v>
      </c>
      <c r="F7608">
        <f>J7608</f>
        <v>0.57799999999999996</v>
      </c>
      <c r="G7608">
        <v>0.59</v>
      </c>
      <c r="H7608" t="s">
        <v>62</v>
      </c>
      <c r="I7608" t="s">
        <v>63</v>
      </c>
      <c r="J7608">
        <v>0.57799999999999996</v>
      </c>
      <c r="K7608" t="s">
        <v>62</v>
      </c>
      <c r="L7608" t="s">
        <v>61</v>
      </c>
    </row>
    <row r="7609" spans="1:21" x14ac:dyDescent="0.25">
      <c r="A7609" t="s">
        <v>60</v>
      </c>
      <c r="B7609" t="s">
        <v>1108</v>
      </c>
      <c r="C7609" t="s">
        <v>3</v>
      </c>
      <c r="D7609" t="str">
        <f>C7609</f>
        <v>[MEMORY] TOTAL load input:</v>
      </c>
      <c r="E7609">
        <f>G7609</f>
        <v>15741</v>
      </c>
      <c r="F7609">
        <f>L7609</f>
        <v>1156739</v>
      </c>
      <c r="G7609">
        <v>15741</v>
      </c>
      <c r="H7609" t="s">
        <v>53</v>
      </c>
      <c r="I7609" t="s">
        <v>195</v>
      </c>
      <c r="J7609" t="s">
        <v>55</v>
      </c>
      <c r="K7609" t="s">
        <v>56</v>
      </c>
      <c r="L7609">
        <v>1156739</v>
      </c>
      <c r="M7609" t="s">
        <v>53</v>
      </c>
      <c r="N7609" t="s">
        <v>99</v>
      </c>
      <c r="O7609" t="s">
        <v>55</v>
      </c>
      <c r="P7609" t="s">
        <v>54</v>
      </c>
      <c r="Q7609">
        <v>1172480</v>
      </c>
      <c r="R7609" t="s">
        <v>53</v>
      </c>
      <c r="S7609" t="s">
        <v>295</v>
      </c>
      <c r="T7609" t="s">
        <v>51</v>
      </c>
    </row>
    <row r="7610" spans="1:21" x14ac:dyDescent="0.25">
      <c r="A7610" t="s">
        <v>60</v>
      </c>
      <c r="B7610" t="s">
        <v>1107</v>
      </c>
      <c r="C7610" t="s">
        <v>4</v>
      </c>
      <c r="D7610" t="str">
        <f>C7610</f>
        <v>[TIME] TOTAL pack:</v>
      </c>
      <c r="E7610">
        <f>G7610</f>
        <v>1.4999999999999999E-2</v>
      </c>
      <c r="F7610">
        <f>J7610</f>
        <v>1.6E-2</v>
      </c>
      <c r="G7610">
        <v>1.4999999999999999E-2</v>
      </c>
      <c r="H7610" t="s">
        <v>62</v>
      </c>
      <c r="I7610" t="s">
        <v>63</v>
      </c>
      <c r="J7610">
        <v>1.6E-2</v>
      </c>
      <c r="K7610" t="s">
        <v>62</v>
      </c>
      <c r="L7610" t="s">
        <v>61</v>
      </c>
    </row>
    <row r="7611" spans="1:21" x14ac:dyDescent="0.25">
      <c r="A7611" t="s">
        <v>60</v>
      </c>
      <c r="B7611" t="s">
        <v>1106</v>
      </c>
      <c r="C7611" t="s">
        <v>5</v>
      </c>
      <c r="D7611" t="str">
        <f>C7611</f>
        <v>[MEMORY] TOTAL pack:</v>
      </c>
      <c r="E7611">
        <f>G7611</f>
        <v>-1049</v>
      </c>
      <c r="F7611">
        <f>L7611</f>
        <v>1174438</v>
      </c>
      <c r="G7611">
        <v>-1049</v>
      </c>
      <c r="H7611" t="s">
        <v>53</v>
      </c>
      <c r="I7611" t="s">
        <v>57</v>
      </c>
      <c r="J7611" t="s">
        <v>55</v>
      </c>
      <c r="K7611" t="s">
        <v>56</v>
      </c>
      <c r="L7611">
        <v>1174438</v>
      </c>
      <c r="M7611" t="s">
        <v>53</v>
      </c>
      <c r="N7611" t="s">
        <v>295</v>
      </c>
      <c r="O7611" t="s">
        <v>55</v>
      </c>
      <c r="P7611" t="s">
        <v>54</v>
      </c>
      <c r="Q7611">
        <v>1173389</v>
      </c>
      <c r="R7611" t="s">
        <v>53</v>
      </c>
      <c r="S7611" t="s">
        <v>295</v>
      </c>
      <c r="T7611" t="s">
        <v>51</v>
      </c>
    </row>
    <row r="7612" spans="1:21" x14ac:dyDescent="0.25">
      <c r="A7612" t="s">
        <v>60</v>
      </c>
      <c r="B7612" t="s">
        <v>1105</v>
      </c>
      <c r="C7612" t="s">
        <v>74</v>
      </c>
      <c r="D7612" t="s">
        <v>6</v>
      </c>
      <c r="E7612">
        <f>G7612</f>
        <v>2E-3</v>
      </c>
      <c r="G7612">
        <v>2E-3</v>
      </c>
      <c r="H7612" t="s">
        <v>73</v>
      </c>
    </row>
    <row r="7613" spans="1:21" x14ac:dyDescent="0.25">
      <c r="A7613" t="s">
        <v>60</v>
      </c>
      <c r="B7613" t="s">
        <v>1104</v>
      </c>
      <c r="C7613" t="s">
        <v>7</v>
      </c>
      <c r="D7613" t="str">
        <f t="shared" ref="D7613:D7619" si="585">C7613</f>
        <v>[MEMORY] C execution:</v>
      </c>
      <c r="E7613">
        <f>H7613</f>
        <v>1135</v>
      </c>
      <c r="G7613" t="s">
        <v>58</v>
      </c>
      <c r="H7613">
        <v>1135</v>
      </c>
      <c r="I7613" t="s">
        <v>53</v>
      </c>
      <c r="J7613" t="s">
        <v>65</v>
      </c>
      <c r="K7613" t="s">
        <v>55</v>
      </c>
      <c r="L7613" t="s">
        <v>56</v>
      </c>
      <c r="M7613">
        <v>1173389</v>
      </c>
      <c r="N7613" t="s">
        <v>53</v>
      </c>
      <c r="O7613" t="s">
        <v>295</v>
      </c>
      <c r="P7613" t="s">
        <v>55</v>
      </c>
      <c r="Q7613" t="s">
        <v>54</v>
      </c>
      <c r="R7613">
        <v>1174524</v>
      </c>
      <c r="S7613" t="s">
        <v>53</v>
      </c>
      <c r="T7613" t="s">
        <v>295</v>
      </c>
      <c r="U7613" t="s">
        <v>51</v>
      </c>
    </row>
    <row r="7614" spans="1:21" x14ac:dyDescent="0.25">
      <c r="A7614" t="s">
        <v>60</v>
      </c>
      <c r="B7614" t="s">
        <v>1103</v>
      </c>
      <c r="C7614" t="s">
        <v>8</v>
      </c>
      <c r="D7614" t="str">
        <f t="shared" si="585"/>
        <v>[TIME] Run:</v>
      </c>
      <c r="E7614">
        <f>G7614</f>
        <v>0.155</v>
      </c>
      <c r="F7614">
        <f>J7614</f>
        <v>0.156</v>
      </c>
      <c r="G7614">
        <v>0.155</v>
      </c>
      <c r="H7614" t="s">
        <v>62</v>
      </c>
      <c r="I7614" t="s">
        <v>63</v>
      </c>
      <c r="J7614">
        <v>0.156</v>
      </c>
      <c r="K7614" t="s">
        <v>62</v>
      </c>
      <c r="L7614" t="s">
        <v>61</v>
      </c>
    </row>
    <row r="7615" spans="1:21" x14ac:dyDescent="0.25">
      <c r="A7615" t="s">
        <v>60</v>
      </c>
      <c r="B7615" t="s">
        <v>1102</v>
      </c>
      <c r="C7615" t="s">
        <v>9</v>
      </c>
      <c r="D7615" t="str">
        <f t="shared" si="585"/>
        <v>[MEMORY] Run:</v>
      </c>
      <c r="E7615">
        <f>H7615</f>
        <v>1135</v>
      </c>
      <c r="G7615" t="s">
        <v>58</v>
      </c>
      <c r="H7615">
        <v>1135</v>
      </c>
      <c r="I7615" t="s">
        <v>53</v>
      </c>
      <c r="J7615" t="s">
        <v>65</v>
      </c>
      <c r="K7615" t="s">
        <v>55</v>
      </c>
      <c r="L7615" t="s">
        <v>56</v>
      </c>
      <c r="M7615">
        <v>1173389</v>
      </c>
      <c r="N7615" t="s">
        <v>53</v>
      </c>
      <c r="O7615" t="s">
        <v>295</v>
      </c>
      <c r="P7615" t="s">
        <v>55</v>
      </c>
      <c r="Q7615" t="s">
        <v>54</v>
      </c>
      <c r="R7615">
        <v>1174524</v>
      </c>
      <c r="S7615" t="s">
        <v>53</v>
      </c>
      <c r="T7615" t="s">
        <v>295</v>
      </c>
      <c r="U7615" t="s">
        <v>51</v>
      </c>
    </row>
    <row r="7616" spans="1:21" x14ac:dyDescent="0.25">
      <c r="A7616" t="s">
        <v>60</v>
      </c>
      <c r="B7616" t="s">
        <v>1101</v>
      </c>
      <c r="C7616" t="s">
        <v>10</v>
      </c>
      <c r="D7616" t="str">
        <f t="shared" si="585"/>
        <v>[TIME] TOTAL output:</v>
      </c>
      <c r="E7616">
        <f>G7616</f>
        <v>0.01</v>
      </c>
      <c r="F7616">
        <f>J7616</f>
        <v>1.6E-2</v>
      </c>
      <c r="G7616">
        <v>0.01</v>
      </c>
      <c r="H7616" t="s">
        <v>62</v>
      </c>
      <c r="I7616" t="s">
        <v>63</v>
      </c>
      <c r="J7616">
        <v>1.6E-2</v>
      </c>
      <c r="K7616" t="s">
        <v>62</v>
      </c>
      <c r="L7616" t="s">
        <v>61</v>
      </c>
    </row>
    <row r="7617" spans="1:21" x14ac:dyDescent="0.25">
      <c r="A7617" t="s">
        <v>60</v>
      </c>
      <c r="B7617" t="s">
        <v>1100</v>
      </c>
      <c r="C7617" t="s">
        <v>11</v>
      </c>
      <c r="D7617" t="str">
        <f t="shared" si="585"/>
        <v>[MEMORY] TOTAL output:</v>
      </c>
      <c r="E7617">
        <f>H7617</f>
        <v>0</v>
      </c>
      <c r="G7617" t="s">
        <v>58</v>
      </c>
      <c r="H7617">
        <v>0</v>
      </c>
      <c r="I7617" t="s">
        <v>53</v>
      </c>
      <c r="J7617" t="s">
        <v>65</v>
      </c>
      <c r="K7617" t="s">
        <v>55</v>
      </c>
      <c r="L7617" t="s">
        <v>56</v>
      </c>
      <c r="M7617">
        <v>1174524</v>
      </c>
      <c r="N7617" t="s">
        <v>53</v>
      </c>
      <c r="O7617" t="s">
        <v>295</v>
      </c>
      <c r="P7617" t="s">
        <v>55</v>
      </c>
      <c r="Q7617" t="s">
        <v>54</v>
      </c>
      <c r="R7617">
        <v>1174524</v>
      </c>
      <c r="S7617" t="s">
        <v>53</v>
      </c>
      <c r="T7617" t="s">
        <v>295</v>
      </c>
      <c r="U7617" t="s">
        <v>51</v>
      </c>
    </row>
    <row r="7618" spans="1:21" x14ac:dyDescent="0.25">
      <c r="A7618" t="s">
        <v>60</v>
      </c>
      <c r="B7618" t="s">
        <v>1099</v>
      </c>
      <c r="C7618" t="s">
        <v>12</v>
      </c>
      <c r="D7618" t="str">
        <f t="shared" si="585"/>
        <v>[TIME] Submit:</v>
      </c>
      <c r="E7618">
        <f>G7618</f>
        <v>0.80500000000000005</v>
      </c>
      <c r="F7618">
        <f>J7618</f>
        <v>0.79700000000000004</v>
      </c>
      <c r="G7618">
        <v>0.80500000000000005</v>
      </c>
      <c r="H7618" t="s">
        <v>62</v>
      </c>
      <c r="I7618" t="s">
        <v>63</v>
      </c>
      <c r="J7618">
        <v>0.79700000000000004</v>
      </c>
      <c r="K7618" t="s">
        <v>62</v>
      </c>
      <c r="L7618" t="s">
        <v>61</v>
      </c>
    </row>
    <row r="7619" spans="1:21" x14ac:dyDescent="0.25">
      <c r="A7619" t="s">
        <v>60</v>
      </c>
      <c r="B7619" t="s">
        <v>1098</v>
      </c>
      <c r="C7619" t="s">
        <v>13</v>
      </c>
      <c r="D7619" t="str">
        <f t="shared" si="585"/>
        <v>[MEMORY] Submit:</v>
      </c>
      <c r="E7619">
        <f>H7619</f>
        <v>17785</v>
      </c>
      <c r="G7619" t="s">
        <v>58</v>
      </c>
      <c r="H7619">
        <v>17785</v>
      </c>
      <c r="I7619" t="s">
        <v>53</v>
      </c>
      <c r="J7619" t="s">
        <v>195</v>
      </c>
      <c r="K7619" t="s">
        <v>55</v>
      </c>
      <c r="L7619" t="s">
        <v>56</v>
      </c>
      <c r="M7619">
        <v>1156739</v>
      </c>
      <c r="N7619" t="s">
        <v>53</v>
      </c>
      <c r="O7619" t="s">
        <v>99</v>
      </c>
      <c r="P7619" t="s">
        <v>55</v>
      </c>
      <c r="Q7619" t="s">
        <v>54</v>
      </c>
      <c r="R7619">
        <v>1174524</v>
      </c>
      <c r="S7619" t="s">
        <v>53</v>
      </c>
      <c r="T7619" t="s">
        <v>295</v>
      </c>
      <c r="U7619" t="s">
        <v>51</v>
      </c>
    </row>
    <row r="7620" spans="1:21" x14ac:dyDescent="0.25">
      <c r="A7620" t="s">
        <v>60</v>
      </c>
      <c r="B7620" t="s">
        <v>1097</v>
      </c>
      <c r="C7620" t="s">
        <v>74</v>
      </c>
      <c r="D7620" t="s">
        <v>0</v>
      </c>
      <c r="E7620" t="str">
        <f>LEFT(H7620, 4)</f>
        <v>9150</v>
      </c>
      <c r="F7620">
        <f>J7620</f>
        <v>8</v>
      </c>
      <c r="G7620" t="s">
        <v>32</v>
      </c>
      <c r="H7620" t="s">
        <v>1030</v>
      </c>
      <c r="I7620" t="s">
        <v>33</v>
      </c>
      <c r="J7620">
        <v>8</v>
      </c>
    </row>
    <row r="7621" spans="1:21" x14ac:dyDescent="0.25">
      <c r="A7621" t="s">
        <v>60</v>
      </c>
      <c r="B7621" t="s">
        <v>1096</v>
      </c>
      <c r="C7621" t="s">
        <v>2</v>
      </c>
      <c r="D7621" t="str">
        <f>C7621</f>
        <v>[TIME] TOTAL load input:</v>
      </c>
      <c r="E7621">
        <f>G7621</f>
        <v>0.57499999999999996</v>
      </c>
      <c r="F7621">
        <f>J7621</f>
        <v>0.57799999999999996</v>
      </c>
      <c r="G7621">
        <v>0.57499999999999996</v>
      </c>
      <c r="H7621" t="s">
        <v>62</v>
      </c>
      <c r="I7621" t="s">
        <v>63</v>
      </c>
      <c r="J7621">
        <v>0.57799999999999996</v>
      </c>
      <c r="K7621" t="s">
        <v>62</v>
      </c>
      <c r="L7621" t="s">
        <v>61</v>
      </c>
    </row>
    <row r="7622" spans="1:21" x14ac:dyDescent="0.25">
      <c r="A7622" t="s">
        <v>60</v>
      </c>
      <c r="B7622" t="s">
        <v>1095</v>
      </c>
      <c r="C7622" t="s">
        <v>3</v>
      </c>
      <c r="D7622" t="str">
        <f>C7622</f>
        <v>[MEMORY] TOTAL load input:</v>
      </c>
      <c r="E7622">
        <f>G7622</f>
        <v>15462</v>
      </c>
      <c r="F7622">
        <f>L7622</f>
        <v>1174524</v>
      </c>
      <c r="G7622">
        <v>15462</v>
      </c>
      <c r="H7622" t="s">
        <v>53</v>
      </c>
      <c r="I7622" t="s">
        <v>195</v>
      </c>
      <c r="J7622" t="s">
        <v>55</v>
      </c>
      <c r="K7622" t="s">
        <v>56</v>
      </c>
      <c r="L7622">
        <v>1174524</v>
      </c>
      <c r="M7622" t="s">
        <v>53</v>
      </c>
      <c r="N7622" t="s">
        <v>295</v>
      </c>
      <c r="O7622" t="s">
        <v>55</v>
      </c>
      <c r="P7622" t="s">
        <v>54</v>
      </c>
      <c r="Q7622">
        <v>1189986</v>
      </c>
      <c r="R7622" t="s">
        <v>53</v>
      </c>
      <c r="S7622" t="s">
        <v>84</v>
      </c>
      <c r="T7622" t="s">
        <v>51</v>
      </c>
    </row>
    <row r="7623" spans="1:21" x14ac:dyDescent="0.25">
      <c r="A7623" t="s">
        <v>60</v>
      </c>
      <c r="B7623" t="s">
        <v>1094</v>
      </c>
      <c r="C7623" t="s">
        <v>4</v>
      </c>
      <c r="D7623" t="str">
        <f>C7623</f>
        <v>[TIME] TOTAL pack:</v>
      </c>
      <c r="E7623">
        <f>G7623</f>
        <v>0.01</v>
      </c>
      <c r="F7623">
        <f>J7623</f>
        <v>3.1E-2</v>
      </c>
      <c r="G7623">
        <v>0.01</v>
      </c>
      <c r="H7623" t="s">
        <v>62</v>
      </c>
      <c r="I7623" t="s">
        <v>63</v>
      </c>
      <c r="J7623">
        <v>3.1E-2</v>
      </c>
      <c r="K7623" t="s">
        <v>62</v>
      </c>
      <c r="L7623" t="s">
        <v>61</v>
      </c>
    </row>
    <row r="7624" spans="1:21" x14ac:dyDescent="0.25">
      <c r="A7624" t="s">
        <v>60</v>
      </c>
      <c r="B7624" t="s">
        <v>1093</v>
      </c>
      <c r="C7624" t="s">
        <v>5</v>
      </c>
      <c r="D7624" t="str">
        <f>C7624</f>
        <v>[MEMORY] TOTAL pack:</v>
      </c>
      <c r="E7624">
        <f>G7624</f>
        <v>0</v>
      </c>
      <c r="F7624">
        <f>L7624</f>
        <v>1188401</v>
      </c>
      <c r="G7624">
        <v>0</v>
      </c>
      <c r="H7624" t="s">
        <v>53</v>
      </c>
      <c r="I7624" t="s">
        <v>65</v>
      </c>
      <c r="J7624" t="s">
        <v>55</v>
      </c>
      <c r="K7624" t="s">
        <v>56</v>
      </c>
      <c r="L7624">
        <v>1188401</v>
      </c>
      <c r="M7624" t="s">
        <v>53</v>
      </c>
      <c r="N7624" t="s">
        <v>84</v>
      </c>
      <c r="O7624" t="s">
        <v>55</v>
      </c>
      <c r="P7624" t="s">
        <v>54</v>
      </c>
      <c r="Q7624">
        <v>1188401</v>
      </c>
      <c r="R7624" t="s">
        <v>53</v>
      </c>
      <c r="S7624" t="s">
        <v>84</v>
      </c>
      <c r="T7624" t="s">
        <v>51</v>
      </c>
    </row>
    <row r="7625" spans="1:21" x14ac:dyDescent="0.25">
      <c r="A7625" t="s">
        <v>60</v>
      </c>
      <c r="B7625" t="s">
        <v>1092</v>
      </c>
      <c r="C7625" t="s">
        <v>74</v>
      </c>
      <c r="D7625" t="s">
        <v>6</v>
      </c>
      <c r="E7625">
        <f>G7625</f>
        <v>2E-3</v>
      </c>
      <c r="G7625">
        <v>2E-3</v>
      </c>
      <c r="H7625" t="s">
        <v>73</v>
      </c>
    </row>
    <row r="7626" spans="1:21" x14ac:dyDescent="0.25">
      <c r="A7626" t="s">
        <v>60</v>
      </c>
      <c r="B7626" t="s">
        <v>1091</v>
      </c>
      <c r="C7626" t="s">
        <v>7</v>
      </c>
      <c r="D7626" t="str">
        <f t="shared" ref="D7626:D7632" si="586">C7626</f>
        <v>[MEMORY] C execution:</v>
      </c>
      <c r="E7626">
        <f>H7626</f>
        <v>246</v>
      </c>
      <c r="G7626" t="s">
        <v>58</v>
      </c>
      <c r="H7626">
        <v>246</v>
      </c>
      <c r="I7626" t="s">
        <v>53</v>
      </c>
      <c r="J7626" t="s">
        <v>65</v>
      </c>
      <c r="K7626" t="s">
        <v>55</v>
      </c>
      <c r="L7626" t="s">
        <v>56</v>
      </c>
      <c r="M7626">
        <v>1188401</v>
      </c>
      <c r="N7626" t="s">
        <v>53</v>
      </c>
      <c r="O7626" t="s">
        <v>84</v>
      </c>
      <c r="P7626" t="s">
        <v>55</v>
      </c>
      <c r="Q7626" t="s">
        <v>54</v>
      </c>
      <c r="R7626">
        <v>1188647</v>
      </c>
      <c r="S7626" t="s">
        <v>53</v>
      </c>
      <c r="T7626" t="s">
        <v>84</v>
      </c>
      <c r="U7626" t="s">
        <v>51</v>
      </c>
    </row>
    <row r="7627" spans="1:21" x14ac:dyDescent="0.25">
      <c r="A7627" t="s">
        <v>60</v>
      </c>
      <c r="B7627" t="s">
        <v>1090</v>
      </c>
      <c r="C7627" t="s">
        <v>8</v>
      </c>
      <c r="D7627" t="str">
        <f t="shared" si="586"/>
        <v>[TIME] Run:</v>
      </c>
      <c r="E7627">
        <f>G7627</f>
        <v>0.15</v>
      </c>
      <c r="F7627">
        <f>J7627</f>
        <v>0.14099999999999999</v>
      </c>
      <c r="G7627">
        <v>0.15</v>
      </c>
      <c r="H7627" t="s">
        <v>62</v>
      </c>
      <c r="I7627" t="s">
        <v>63</v>
      </c>
      <c r="J7627">
        <v>0.14099999999999999</v>
      </c>
      <c r="K7627" t="s">
        <v>62</v>
      </c>
      <c r="L7627" t="s">
        <v>61</v>
      </c>
    </row>
    <row r="7628" spans="1:21" x14ac:dyDescent="0.25">
      <c r="A7628" t="s">
        <v>60</v>
      </c>
      <c r="B7628" t="s">
        <v>1089</v>
      </c>
      <c r="C7628" t="s">
        <v>9</v>
      </c>
      <c r="D7628" t="str">
        <f t="shared" si="586"/>
        <v>[MEMORY] Run:</v>
      </c>
      <c r="E7628">
        <f>H7628</f>
        <v>246</v>
      </c>
      <c r="G7628" t="s">
        <v>58</v>
      </c>
      <c r="H7628">
        <v>246</v>
      </c>
      <c r="I7628" t="s">
        <v>53</v>
      </c>
      <c r="J7628" t="s">
        <v>65</v>
      </c>
      <c r="K7628" t="s">
        <v>55</v>
      </c>
      <c r="L7628" t="s">
        <v>56</v>
      </c>
      <c r="M7628">
        <v>1188401</v>
      </c>
      <c r="N7628" t="s">
        <v>53</v>
      </c>
      <c r="O7628" t="s">
        <v>84</v>
      </c>
      <c r="P7628" t="s">
        <v>55</v>
      </c>
      <c r="Q7628" t="s">
        <v>54</v>
      </c>
      <c r="R7628">
        <v>1188647</v>
      </c>
      <c r="S7628" t="s">
        <v>53</v>
      </c>
      <c r="T7628" t="s">
        <v>84</v>
      </c>
      <c r="U7628" t="s">
        <v>51</v>
      </c>
    </row>
    <row r="7629" spans="1:21" x14ac:dyDescent="0.25">
      <c r="A7629" t="s">
        <v>60</v>
      </c>
      <c r="B7629" t="s">
        <v>1088</v>
      </c>
      <c r="C7629" t="s">
        <v>10</v>
      </c>
      <c r="D7629" t="str">
        <f t="shared" si="586"/>
        <v>[TIME] TOTAL output:</v>
      </c>
      <c r="E7629">
        <f>G7629</f>
        <v>5.0000000000000001E-3</v>
      </c>
      <c r="F7629">
        <f>J7629</f>
        <v>0</v>
      </c>
      <c r="G7629">
        <v>5.0000000000000001E-3</v>
      </c>
      <c r="H7629" t="s">
        <v>62</v>
      </c>
      <c r="I7629" t="s">
        <v>63</v>
      </c>
      <c r="J7629">
        <v>0</v>
      </c>
      <c r="K7629" t="s">
        <v>62</v>
      </c>
      <c r="L7629" t="s">
        <v>61</v>
      </c>
    </row>
    <row r="7630" spans="1:21" x14ac:dyDescent="0.25">
      <c r="A7630" t="s">
        <v>60</v>
      </c>
      <c r="B7630" t="s">
        <v>1087</v>
      </c>
      <c r="C7630" t="s">
        <v>11</v>
      </c>
      <c r="D7630" t="str">
        <f t="shared" si="586"/>
        <v>[MEMORY] TOTAL output:</v>
      </c>
      <c r="E7630">
        <f>H7630</f>
        <v>0</v>
      </c>
      <c r="G7630" t="s">
        <v>58</v>
      </c>
      <c r="H7630">
        <v>0</v>
      </c>
      <c r="I7630" t="s">
        <v>53</v>
      </c>
      <c r="J7630" t="s">
        <v>65</v>
      </c>
      <c r="K7630" t="s">
        <v>55</v>
      </c>
      <c r="L7630" t="s">
        <v>56</v>
      </c>
      <c r="M7630">
        <v>1188647</v>
      </c>
      <c r="N7630" t="s">
        <v>53</v>
      </c>
      <c r="O7630" t="s">
        <v>84</v>
      </c>
      <c r="P7630" t="s">
        <v>55</v>
      </c>
      <c r="Q7630" t="s">
        <v>54</v>
      </c>
      <c r="R7630">
        <v>1188647</v>
      </c>
      <c r="S7630" t="s">
        <v>53</v>
      </c>
      <c r="T7630" t="s">
        <v>84</v>
      </c>
      <c r="U7630" t="s">
        <v>51</v>
      </c>
    </row>
    <row r="7631" spans="1:21" x14ac:dyDescent="0.25">
      <c r="A7631" t="s">
        <v>60</v>
      </c>
      <c r="B7631" t="s">
        <v>1086</v>
      </c>
      <c r="C7631" t="s">
        <v>12</v>
      </c>
      <c r="D7631" t="str">
        <f t="shared" si="586"/>
        <v>[TIME] Submit:</v>
      </c>
      <c r="E7631">
        <f>G7631</f>
        <v>0.78500000000000003</v>
      </c>
      <c r="F7631">
        <f>J7631</f>
        <v>0.79700000000000004</v>
      </c>
      <c r="G7631">
        <v>0.78500000000000003</v>
      </c>
      <c r="H7631" t="s">
        <v>62</v>
      </c>
      <c r="I7631" t="s">
        <v>63</v>
      </c>
      <c r="J7631">
        <v>0.79700000000000004</v>
      </c>
      <c r="K7631" t="s">
        <v>62</v>
      </c>
      <c r="L7631" t="s">
        <v>61</v>
      </c>
    </row>
    <row r="7632" spans="1:21" x14ac:dyDescent="0.25">
      <c r="A7632" t="s">
        <v>60</v>
      </c>
      <c r="B7632" t="s">
        <v>1085</v>
      </c>
      <c r="C7632" t="s">
        <v>13</v>
      </c>
      <c r="D7632" t="str">
        <f t="shared" si="586"/>
        <v>[MEMORY] Submit:</v>
      </c>
      <c r="E7632">
        <f>H7632</f>
        <v>14123</v>
      </c>
      <c r="G7632" t="s">
        <v>58</v>
      </c>
      <c r="H7632">
        <v>14123</v>
      </c>
      <c r="I7632" t="s">
        <v>53</v>
      </c>
      <c r="J7632" t="s">
        <v>161</v>
      </c>
      <c r="K7632" t="s">
        <v>55</v>
      </c>
      <c r="L7632" t="s">
        <v>56</v>
      </c>
      <c r="M7632">
        <v>1174524</v>
      </c>
      <c r="N7632" t="s">
        <v>53</v>
      </c>
      <c r="O7632" t="s">
        <v>295</v>
      </c>
      <c r="P7632" t="s">
        <v>55</v>
      </c>
      <c r="Q7632" t="s">
        <v>54</v>
      </c>
      <c r="R7632">
        <v>1188647</v>
      </c>
      <c r="S7632" t="s">
        <v>53</v>
      </c>
      <c r="T7632" t="s">
        <v>84</v>
      </c>
      <c r="U7632" t="s">
        <v>51</v>
      </c>
    </row>
    <row r="7633" spans="1:21" x14ac:dyDescent="0.25">
      <c r="A7633" t="s">
        <v>60</v>
      </c>
      <c r="B7633" t="s">
        <v>1084</v>
      </c>
      <c r="C7633" t="s">
        <v>74</v>
      </c>
      <c r="D7633" t="s">
        <v>0</v>
      </c>
      <c r="E7633" t="str">
        <f>LEFT(H7633, 4)</f>
        <v>9150</v>
      </c>
      <c r="F7633">
        <f>J7633</f>
        <v>9</v>
      </c>
      <c r="G7633" t="s">
        <v>32</v>
      </c>
      <c r="H7633" t="s">
        <v>1030</v>
      </c>
      <c r="I7633" t="s">
        <v>33</v>
      </c>
      <c r="J7633">
        <v>9</v>
      </c>
    </row>
    <row r="7634" spans="1:21" x14ac:dyDescent="0.25">
      <c r="A7634" t="s">
        <v>60</v>
      </c>
      <c r="B7634" t="s">
        <v>1083</v>
      </c>
      <c r="C7634" t="s">
        <v>2</v>
      </c>
      <c r="D7634" t="str">
        <f>C7634</f>
        <v>[TIME] TOTAL load input:</v>
      </c>
      <c r="E7634">
        <f>G7634</f>
        <v>0.57999999999999996</v>
      </c>
      <c r="F7634">
        <f>J7634</f>
        <v>0.57799999999999996</v>
      </c>
      <c r="G7634">
        <v>0.57999999999999996</v>
      </c>
      <c r="H7634" t="s">
        <v>62</v>
      </c>
      <c r="I7634" t="s">
        <v>63</v>
      </c>
      <c r="J7634">
        <v>0.57799999999999996</v>
      </c>
      <c r="K7634" t="s">
        <v>62</v>
      </c>
      <c r="L7634" t="s">
        <v>61</v>
      </c>
    </row>
    <row r="7635" spans="1:21" x14ac:dyDescent="0.25">
      <c r="A7635" t="s">
        <v>60</v>
      </c>
      <c r="B7635" t="s">
        <v>1082</v>
      </c>
      <c r="C7635" t="s">
        <v>3</v>
      </c>
      <c r="D7635" t="str">
        <f>C7635</f>
        <v>[MEMORY] TOTAL load input:</v>
      </c>
      <c r="E7635">
        <f>G7635</f>
        <v>15462</v>
      </c>
      <c r="F7635">
        <f>L7635</f>
        <v>1188647</v>
      </c>
      <c r="G7635">
        <v>15462</v>
      </c>
      <c r="H7635" t="s">
        <v>53</v>
      </c>
      <c r="I7635" t="s">
        <v>195</v>
      </c>
      <c r="J7635" t="s">
        <v>55</v>
      </c>
      <c r="K7635" t="s">
        <v>56</v>
      </c>
      <c r="L7635">
        <v>1188647</v>
      </c>
      <c r="M7635" t="s">
        <v>53</v>
      </c>
      <c r="N7635" t="s">
        <v>84</v>
      </c>
      <c r="O7635" t="s">
        <v>55</v>
      </c>
      <c r="P7635" t="s">
        <v>54</v>
      </c>
      <c r="Q7635">
        <v>1204109</v>
      </c>
      <c r="R7635" t="s">
        <v>53</v>
      </c>
      <c r="S7635" t="s">
        <v>393</v>
      </c>
      <c r="T7635" t="s">
        <v>51</v>
      </c>
    </row>
    <row r="7636" spans="1:21" x14ac:dyDescent="0.25">
      <c r="A7636" t="s">
        <v>60</v>
      </c>
      <c r="B7636" t="s">
        <v>1081</v>
      </c>
      <c r="C7636" t="s">
        <v>4</v>
      </c>
      <c r="D7636" t="str">
        <f>C7636</f>
        <v>[TIME] TOTAL pack:</v>
      </c>
      <c r="E7636">
        <f>G7636</f>
        <v>0.01</v>
      </c>
      <c r="F7636">
        <f>J7636</f>
        <v>0</v>
      </c>
      <c r="G7636">
        <v>0.01</v>
      </c>
      <c r="H7636" t="s">
        <v>62</v>
      </c>
      <c r="I7636" t="s">
        <v>63</v>
      </c>
      <c r="J7636">
        <v>0</v>
      </c>
      <c r="K7636" t="s">
        <v>62</v>
      </c>
      <c r="L7636" t="s">
        <v>61</v>
      </c>
    </row>
    <row r="7637" spans="1:21" x14ac:dyDescent="0.25">
      <c r="A7637" t="s">
        <v>60</v>
      </c>
      <c r="B7637" t="s">
        <v>1080</v>
      </c>
      <c r="C7637" t="s">
        <v>5</v>
      </c>
      <c r="D7637" t="str">
        <f>C7637</f>
        <v>[MEMORY] TOTAL pack:</v>
      </c>
      <c r="E7637">
        <f>G7637</f>
        <v>0</v>
      </c>
      <c r="F7637">
        <f>L7637</f>
        <v>1202524</v>
      </c>
      <c r="G7637">
        <v>0</v>
      </c>
      <c r="H7637" t="s">
        <v>53</v>
      </c>
      <c r="I7637" t="s">
        <v>65</v>
      </c>
      <c r="J7637" t="s">
        <v>55</v>
      </c>
      <c r="K7637" t="s">
        <v>56</v>
      </c>
      <c r="L7637">
        <v>1202524</v>
      </c>
      <c r="M7637" t="s">
        <v>53</v>
      </c>
      <c r="N7637" t="s">
        <v>393</v>
      </c>
      <c r="O7637" t="s">
        <v>55</v>
      </c>
      <c r="P7637" t="s">
        <v>54</v>
      </c>
      <c r="Q7637">
        <v>1202524</v>
      </c>
      <c r="R7637" t="s">
        <v>53</v>
      </c>
      <c r="S7637" t="s">
        <v>393</v>
      </c>
      <c r="T7637" t="s">
        <v>51</v>
      </c>
    </row>
    <row r="7638" spans="1:21" x14ac:dyDescent="0.25">
      <c r="A7638" t="s">
        <v>60</v>
      </c>
      <c r="B7638" t="s">
        <v>1079</v>
      </c>
      <c r="C7638" t="s">
        <v>74</v>
      </c>
      <c r="D7638" t="s">
        <v>6</v>
      </c>
      <c r="E7638">
        <f>G7638</f>
        <v>3.0000000000000001E-3</v>
      </c>
      <c r="G7638">
        <v>3.0000000000000001E-3</v>
      </c>
      <c r="H7638" t="s">
        <v>73</v>
      </c>
    </row>
    <row r="7639" spans="1:21" x14ac:dyDescent="0.25">
      <c r="A7639" t="s">
        <v>60</v>
      </c>
      <c r="B7639" t="s">
        <v>1078</v>
      </c>
      <c r="C7639" t="s">
        <v>7</v>
      </c>
      <c r="D7639" t="str">
        <f t="shared" ref="D7639:D7645" si="587">C7639</f>
        <v>[MEMORY] C execution:</v>
      </c>
      <c r="E7639">
        <f>H7639</f>
        <v>0</v>
      </c>
      <c r="G7639" t="s">
        <v>58</v>
      </c>
      <c r="H7639">
        <v>0</v>
      </c>
      <c r="I7639" t="s">
        <v>53</v>
      </c>
      <c r="J7639" t="s">
        <v>65</v>
      </c>
      <c r="K7639" t="s">
        <v>55</v>
      </c>
      <c r="L7639" t="s">
        <v>56</v>
      </c>
      <c r="M7639">
        <v>1202524</v>
      </c>
      <c r="N7639" t="s">
        <v>53</v>
      </c>
      <c r="O7639" t="s">
        <v>393</v>
      </c>
      <c r="P7639" t="s">
        <v>55</v>
      </c>
      <c r="Q7639" t="s">
        <v>54</v>
      </c>
      <c r="R7639">
        <v>1202524</v>
      </c>
      <c r="S7639" t="s">
        <v>53</v>
      </c>
      <c r="T7639" t="s">
        <v>393</v>
      </c>
      <c r="U7639" t="s">
        <v>51</v>
      </c>
    </row>
    <row r="7640" spans="1:21" x14ac:dyDescent="0.25">
      <c r="A7640" t="s">
        <v>60</v>
      </c>
      <c r="B7640" t="s">
        <v>1077</v>
      </c>
      <c r="C7640" t="s">
        <v>8</v>
      </c>
      <c r="D7640" t="str">
        <f t="shared" si="587"/>
        <v>[TIME] Run:</v>
      </c>
      <c r="E7640">
        <f>G7640</f>
        <v>0.15</v>
      </c>
      <c r="F7640">
        <f>J7640</f>
        <v>0.156</v>
      </c>
      <c r="G7640">
        <v>0.15</v>
      </c>
      <c r="H7640" t="s">
        <v>62</v>
      </c>
      <c r="I7640" t="s">
        <v>63</v>
      </c>
      <c r="J7640">
        <v>0.156</v>
      </c>
      <c r="K7640" t="s">
        <v>62</v>
      </c>
      <c r="L7640" t="s">
        <v>61</v>
      </c>
    </row>
    <row r="7641" spans="1:21" x14ac:dyDescent="0.25">
      <c r="A7641" t="s">
        <v>60</v>
      </c>
      <c r="B7641" t="s">
        <v>1076</v>
      </c>
      <c r="C7641" t="s">
        <v>9</v>
      </c>
      <c r="D7641" t="str">
        <f t="shared" si="587"/>
        <v>[MEMORY] Run:</v>
      </c>
      <c r="E7641">
        <f>H7641</f>
        <v>0</v>
      </c>
      <c r="G7641" t="s">
        <v>58</v>
      </c>
      <c r="H7641">
        <v>0</v>
      </c>
      <c r="I7641" t="s">
        <v>53</v>
      </c>
      <c r="J7641" t="s">
        <v>65</v>
      </c>
      <c r="K7641" t="s">
        <v>55</v>
      </c>
      <c r="L7641" t="s">
        <v>56</v>
      </c>
      <c r="M7641">
        <v>1202524</v>
      </c>
      <c r="N7641" t="s">
        <v>53</v>
      </c>
      <c r="O7641" t="s">
        <v>393</v>
      </c>
      <c r="P7641" t="s">
        <v>55</v>
      </c>
      <c r="Q7641" t="s">
        <v>54</v>
      </c>
      <c r="R7641">
        <v>1202524</v>
      </c>
      <c r="S7641" t="s">
        <v>53</v>
      </c>
      <c r="T7641" t="s">
        <v>393</v>
      </c>
      <c r="U7641" t="s">
        <v>51</v>
      </c>
    </row>
    <row r="7642" spans="1:21" x14ac:dyDescent="0.25">
      <c r="A7642" t="s">
        <v>60</v>
      </c>
      <c r="B7642" t="s">
        <v>1075</v>
      </c>
      <c r="C7642" t="s">
        <v>10</v>
      </c>
      <c r="D7642" t="str">
        <f t="shared" si="587"/>
        <v>[TIME] TOTAL output:</v>
      </c>
      <c r="E7642">
        <f>G7642</f>
        <v>0.01</v>
      </c>
      <c r="F7642">
        <f>J7642</f>
        <v>1.6E-2</v>
      </c>
      <c r="G7642">
        <v>0.01</v>
      </c>
      <c r="H7642" t="s">
        <v>62</v>
      </c>
      <c r="I7642" t="s">
        <v>63</v>
      </c>
      <c r="J7642">
        <v>1.6E-2</v>
      </c>
      <c r="K7642" t="s">
        <v>62</v>
      </c>
      <c r="L7642" t="s">
        <v>61</v>
      </c>
    </row>
    <row r="7643" spans="1:21" x14ac:dyDescent="0.25">
      <c r="A7643" t="s">
        <v>60</v>
      </c>
      <c r="B7643" t="s">
        <v>1074</v>
      </c>
      <c r="C7643" t="s">
        <v>11</v>
      </c>
      <c r="D7643" t="str">
        <f t="shared" si="587"/>
        <v>[MEMORY] TOTAL output:</v>
      </c>
      <c r="E7643">
        <f>H7643</f>
        <v>0</v>
      </c>
      <c r="G7643" t="s">
        <v>58</v>
      </c>
      <c r="H7643">
        <v>0</v>
      </c>
      <c r="I7643" t="s">
        <v>53</v>
      </c>
      <c r="J7643" t="s">
        <v>65</v>
      </c>
      <c r="K7643" t="s">
        <v>55</v>
      </c>
      <c r="L7643" t="s">
        <v>56</v>
      </c>
      <c r="M7643">
        <v>1202524</v>
      </c>
      <c r="N7643" t="s">
        <v>53</v>
      </c>
      <c r="O7643" t="s">
        <v>393</v>
      </c>
      <c r="P7643" t="s">
        <v>55</v>
      </c>
      <c r="Q7643" t="s">
        <v>54</v>
      </c>
      <c r="R7643">
        <v>1202524</v>
      </c>
      <c r="S7643" t="s">
        <v>53</v>
      </c>
      <c r="T7643" t="s">
        <v>393</v>
      </c>
      <c r="U7643" t="s">
        <v>51</v>
      </c>
    </row>
    <row r="7644" spans="1:21" x14ac:dyDescent="0.25">
      <c r="A7644" t="s">
        <v>60</v>
      </c>
      <c r="B7644" t="s">
        <v>1073</v>
      </c>
      <c r="C7644" t="s">
        <v>12</v>
      </c>
      <c r="D7644" t="str">
        <f t="shared" si="587"/>
        <v>[TIME] Submit:</v>
      </c>
      <c r="E7644">
        <f>G7644</f>
        <v>0.78500000000000003</v>
      </c>
      <c r="F7644">
        <f>J7644</f>
        <v>0.79700000000000004</v>
      </c>
      <c r="G7644">
        <v>0.78500000000000003</v>
      </c>
      <c r="H7644" t="s">
        <v>62</v>
      </c>
      <c r="I7644" t="s">
        <v>63</v>
      </c>
      <c r="J7644">
        <v>0.79700000000000004</v>
      </c>
      <c r="K7644" t="s">
        <v>62</v>
      </c>
      <c r="L7644" t="s">
        <v>61</v>
      </c>
    </row>
    <row r="7645" spans="1:21" x14ac:dyDescent="0.25">
      <c r="A7645" t="s">
        <v>60</v>
      </c>
      <c r="B7645" t="s">
        <v>1072</v>
      </c>
      <c r="C7645" t="s">
        <v>13</v>
      </c>
      <c r="D7645" t="str">
        <f t="shared" si="587"/>
        <v>[MEMORY] Submit:</v>
      </c>
      <c r="E7645">
        <f>H7645</f>
        <v>13877</v>
      </c>
      <c r="G7645" t="s">
        <v>58</v>
      </c>
      <c r="H7645">
        <v>13877</v>
      </c>
      <c r="I7645" t="s">
        <v>53</v>
      </c>
      <c r="J7645" t="s">
        <v>161</v>
      </c>
      <c r="K7645" t="s">
        <v>55</v>
      </c>
      <c r="L7645" t="s">
        <v>56</v>
      </c>
      <c r="M7645">
        <v>1188647</v>
      </c>
      <c r="N7645" t="s">
        <v>53</v>
      </c>
      <c r="O7645" t="s">
        <v>84</v>
      </c>
      <c r="P7645" t="s">
        <v>55</v>
      </c>
      <c r="Q7645" t="s">
        <v>54</v>
      </c>
      <c r="R7645">
        <v>1202524</v>
      </c>
      <c r="S7645" t="s">
        <v>53</v>
      </c>
      <c r="T7645" t="s">
        <v>393</v>
      </c>
      <c r="U7645" t="s">
        <v>51</v>
      </c>
    </row>
    <row r="7646" spans="1:21" x14ac:dyDescent="0.25">
      <c r="A7646" t="s">
        <v>60</v>
      </c>
      <c r="B7646" t="s">
        <v>1071</v>
      </c>
      <c r="C7646" t="s">
        <v>74</v>
      </c>
      <c r="D7646" t="s">
        <v>0</v>
      </c>
      <c r="E7646" t="str">
        <f>LEFT(H7646, 4)</f>
        <v>9150</v>
      </c>
      <c r="F7646">
        <f>J7646</f>
        <v>10</v>
      </c>
      <c r="G7646" t="s">
        <v>32</v>
      </c>
      <c r="H7646" t="s">
        <v>1030</v>
      </c>
      <c r="I7646" t="s">
        <v>33</v>
      </c>
      <c r="J7646">
        <v>10</v>
      </c>
    </row>
    <row r="7647" spans="1:21" x14ac:dyDescent="0.25">
      <c r="A7647" t="s">
        <v>60</v>
      </c>
      <c r="B7647" t="s">
        <v>1070</v>
      </c>
      <c r="C7647" t="s">
        <v>2</v>
      </c>
      <c r="D7647" t="str">
        <f>C7647</f>
        <v>[TIME] TOTAL load input:</v>
      </c>
      <c r="E7647">
        <f>G7647</f>
        <v>0.56499999999999995</v>
      </c>
      <c r="F7647">
        <f>J7647</f>
        <v>0.56200000000000006</v>
      </c>
      <c r="G7647">
        <v>0.56499999999999995</v>
      </c>
      <c r="H7647" t="s">
        <v>62</v>
      </c>
      <c r="I7647" t="s">
        <v>63</v>
      </c>
      <c r="J7647">
        <v>0.56200000000000006</v>
      </c>
      <c r="K7647" t="s">
        <v>62</v>
      </c>
      <c r="L7647" t="s">
        <v>61</v>
      </c>
    </row>
    <row r="7648" spans="1:21" x14ac:dyDescent="0.25">
      <c r="A7648" t="s">
        <v>60</v>
      </c>
      <c r="B7648" t="s">
        <v>1069</v>
      </c>
      <c r="C7648" t="s">
        <v>3</v>
      </c>
      <c r="D7648" t="str">
        <f>C7648</f>
        <v>[MEMORY] TOTAL load input:</v>
      </c>
      <c r="E7648">
        <f>G7648</f>
        <v>15454</v>
      </c>
      <c r="F7648">
        <f>L7648</f>
        <v>1202524</v>
      </c>
      <c r="G7648">
        <v>15454</v>
      </c>
      <c r="H7648" t="s">
        <v>53</v>
      </c>
      <c r="I7648" t="s">
        <v>195</v>
      </c>
      <c r="J7648" t="s">
        <v>55</v>
      </c>
      <c r="K7648" t="s">
        <v>56</v>
      </c>
      <c r="L7648">
        <v>1202524</v>
      </c>
      <c r="M7648" t="s">
        <v>53</v>
      </c>
      <c r="N7648" t="s">
        <v>393</v>
      </c>
      <c r="O7648" t="s">
        <v>55</v>
      </c>
      <c r="P7648" t="s">
        <v>54</v>
      </c>
      <c r="Q7648">
        <v>1217978</v>
      </c>
      <c r="R7648" t="s">
        <v>53</v>
      </c>
      <c r="S7648" t="s">
        <v>406</v>
      </c>
      <c r="T7648" t="s">
        <v>51</v>
      </c>
    </row>
    <row r="7649" spans="1:21" x14ac:dyDescent="0.25">
      <c r="A7649" t="s">
        <v>60</v>
      </c>
      <c r="B7649" t="s">
        <v>1068</v>
      </c>
      <c r="C7649" t="s">
        <v>4</v>
      </c>
      <c r="D7649" t="str">
        <f>C7649</f>
        <v>[TIME] TOTAL pack:</v>
      </c>
      <c r="E7649">
        <f>G7649</f>
        <v>0.01</v>
      </c>
      <c r="F7649">
        <f>J7649</f>
        <v>3.1E-2</v>
      </c>
      <c r="G7649">
        <v>0.01</v>
      </c>
      <c r="H7649" t="s">
        <v>62</v>
      </c>
      <c r="I7649" t="s">
        <v>63</v>
      </c>
      <c r="J7649">
        <v>3.1E-2</v>
      </c>
      <c r="K7649" t="s">
        <v>62</v>
      </c>
      <c r="L7649" t="s">
        <v>61</v>
      </c>
    </row>
    <row r="7650" spans="1:21" x14ac:dyDescent="0.25">
      <c r="A7650" t="s">
        <v>60</v>
      </c>
      <c r="B7650" t="s">
        <v>1067</v>
      </c>
      <c r="C7650" t="s">
        <v>5</v>
      </c>
      <c r="D7650" t="str">
        <f>C7650</f>
        <v>[MEMORY] TOTAL pack:</v>
      </c>
      <c r="E7650">
        <f>G7650</f>
        <v>0</v>
      </c>
      <c r="F7650">
        <f>L7650</f>
        <v>1216393</v>
      </c>
      <c r="G7650">
        <v>0</v>
      </c>
      <c r="H7650" t="s">
        <v>53</v>
      </c>
      <c r="I7650" t="s">
        <v>65</v>
      </c>
      <c r="J7650" t="s">
        <v>55</v>
      </c>
      <c r="K7650" t="s">
        <v>56</v>
      </c>
      <c r="L7650">
        <v>1216393</v>
      </c>
      <c r="M7650" t="s">
        <v>53</v>
      </c>
      <c r="N7650" t="s">
        <v>406</v>
      </c>
      <c r="O7650" t="s">
        <v>55</v>
      </c>
      <c r="P7650" t="s">
        <v>54</v>
      </c>
      <c r="Q7650">
        <v>1216393</v>
      </c>
      <c r="R7650" t="s">
        <v>53</v>
      </c>
      <c r="S7650" t="s">
        <v>406</v>
      </c>
      <c r="T7650" t="s">
        <v>51</v>
      </c>
    </row>
    <row r="7651" spans="1:21" x14ac:dyDescent="0.25">
      <c r="A7651" t="s">
        <v>60</v>
      </c>
      <c r="B7651" t="s">
        <v>1066</v>
      </c>
      <c r="C7651" t="s">
        <v>74</v>
      </c>
      <c r="D7651" t="s">
        <v>6</v>
      </c>
      <c r="E7651">
        <f>G7651</f>
        <v>3.0000000000000001E-3</v>
      </c>
      <c r="G7651">
        <v>3.0000000000000001E-3</v>
      </c>
      <c r="H7651" t="s">
        <v>73</v>
      </c>
    </row>
    <row r="7652" spans="1:21" x14ac:dyDescent="0.25">
      <c r="A7652" t="s">
        <v>60</v>
      </c>
      <c r="B7652" t="s">
        <v>1065</v>
      </c>
      <c r="C7652" t="s">
        <v>7</v>
      </c>
      <c r="D7652" t="str">
        <f t="shared" ref="D7652:D7658" si="588">C7652</f>
        <v>[MEMORY] C execution:</v>
      </c>
      <c r="E7652">
        <f>H7652</f>
        <v>12161</v>
      </c>
      <c r="G7652" t="s">
        <v>58</v>
      </c>
      <c r="H7652">
        <v>12161</v>
      </c>
      <c r="I7652" t="s">
        <v>53</v>
      </c>
      <c r="J7652" t="s">
        <v>161</v>
      </c>
      <c r="K7652" t="s">
        <v>55</v>
      </c>
      <c r="L7652" t="s">
        <v>56</v>
      </c>
      <c r="M7652">
        <v>1216393</v>
      </c>
      <c r="N7652" t="s">
        <v>53</v>
      </c>
      <c r="O7652" t="s">
        <v>406</v>
      </c>
      <c r="P7652" t="s">
        <v>55</v>
      </c>
      <c r="Q7652" t="s">
        <v>54</v>
      </c>
      <c r="R7652">
        <v>1228554</v>
      </c>
      <c r="S7652" t="s">
        <v>53</v>
      </c>
      <c r="T7652" t="s">
        <v>962</v>
      </c>
      <c r="U7652" t="s">
        <v>51</v>
      </c>
    </row>
    <row r="7653" spans="1:21" x14ac:dyDescent="0.25">
      <c r="A7653" t="s">
        <v>60</v>
      </c>
      <c r="B7653" t="s">
        <v>1064</v>
      </c>
      <c r="C7653" t="s">
        <v>8</v>
      </c>
      <c r="D7653" t="str">
        <f t="shared" si="588"/>
        <v>[TIME] Run:</v>
      </c>
      <c r="E7653">
        <f>G7653</f>
        <v>0.16500000000000001</v>
      </c>
      <c r="F7653">
        <f>J7653</f>
        <v>0.17199999999999999</v>
      </c>
      <c r="G7653">
        <v>0.16500000000000001</v>
      </c>
      <c r="H7653" t="s">
        <v>62</v>
      </c>
      <c r="I7653" t="s">
        <v>63</v>
      </c>
      <c r="J7653">
        <v>0.17199999999999999</v>
      </c>
      <c r="K7653" t="s">
        <v>62</v>
      </c>
      <c r="L7653" t="s">
        <v>61</v>
      </c>
    </row>
    <row r="7654" spans="1:21" x14ac:dyDescent="0.25">
      <c r="A7654" t="s">
        <v>60</v>
      </c>
      <c r="B7654" t="s">
        <v>1063</v>
      </c>
      <c r="C7654" t="s">
        <v>9</v>
      </c>
      <c r="D7654" t="str">
        <f t="shared" si="588"/>
        <v>[MEMORY] Run:</v>
      </c>
      <c r="E7654">
        <f>H7654</f>
        <v>12161</v>
      </c>
      <c r="G7654" t="s">
        <v>58</v>
      </c>
      <c r="H7654">
        <v>12161</v>
      </c>
      <c r="I7654" t="s">
        <v>53</v>
      </c>
      <c r="J7654" t="s">
        <v>161</v>
      </c>
      <c r="K7654" t="s">
        <v>55</v>
      </c>
      <c r="L7654" t="s">
        <v>56</v>
      </c>
      <c r="M7654">
        <v>1216393</v>
      </c>
      <c r="N7654" t="s">
        <v>53</v>
      </c>
      <c r="O7654" t="s">
        <v>406</v>
      </c>
      <c r="P7654" t="s">
        <v>55</v>
      </c>
      <c r="Q7654" t="s">
        <v>54</v>
      </c>
      <c r="R7654">
        <v>1228554</v>
      </c>
      <c r="S7654" t="s">
        <v>53</v>
      </c>
      <c r="T7654" t="s">
        <v>962</v>
      </c>
      <c r="U7654" t="s">
        <v>51</v>
      </c>
    </row>
    <row r="7655" spans="1:21" x14ac:dyDescent="0.25">
      <c r="A7655" t="s">
        <v>60</v>
      </c>
      <c r="B7655" t="s">
        <v>1062</v>
      </c>
      <c r="C7655" t="s">
        <v>10</v>
      </c>
      <c r="D7655" t="str">
        <f t="shared" si="588"/>
        <v>[TIME] TOTAL output:</v>
      </c>
      <c r="E7655">
        <f>G7655</f>
        <v>5.0000000000000001E-3</v>
      </c>
      <c r="F7655">
        <f>J7655</f>
        <v>0</v>
      </c>
      <c r="G7655">
        <v>5.0000000000000001E-3</v>
      </c>
      <c r="H7655" t="s">
        <v>62</v>
      </c>
      <c r="I7655" t="s">
        <v>63</v>
      </c>
      <c r="J7655">
        <v>0</v>
      </c>
      <c r="K7655" t="s">
        <v>62</v>
      </c>
      <c r="L7655" t="s">
        <v>61</v>
      </c>
    </row>
    <row r="7656" spans="1:21" x14ac:dyDescent="0.25">
      <c r="A7656" t="s">
        <v>60</v>
      </c>
      <c r="B7656" t="s">
        <v>1061</v>
      </c>
      <c r="C7656" t="s">
        <v>11</v>
      </c>
      <c r="D7656" t="str">
        <f t="shared" si="588"/>
        <v>[MEMORY] TOTAL output:</v>
      </c>
      <c r="E7656">
        <f>H7656</f>
        <v>0</v>
      </c>
      <c r="G7656" t="s">
        <v>58</v>
      </c>
      <c r="H7656">
        <v>0</v>
      </c>
      <c r="I7656" t="s">
        <v>53</v>
      </c>
      <c r="J7656" t="s">
        <v>65</v>
      </c>
      <c r="K7656" t="s">
        <v>55</v>
      </c>
      <c r="L7656" t="s">
        <v>56</v>
      </c>
      <c r="M7656">
        <v>1228554</v>
      </c>
      <c r="N7656" t="s">
        <v>53</v>
      </c>
      <c r="O7656" t="s">
        <v>962</v>
      </c>
      <c r="P7656" t="s">
        <v>55</v>
      </c>
      <c r="Q7656" t="s">
        <v>54</v>
      </c>
      <c r="R7656">
        <v>1228554</v>
      </c>
      <c r="S7656" t="s">
        <v>53</v>
      </c>
      <c r="T7656" t="s">
        <v>962</v>
      </c>
      <c r="U7656" t="s">
        <v>51</v>
      </c>
    </row>
    <row r="7657" spans="1:21" x14ac:dyDescent="0.25">
      <c r="A7657" t="s">
        <v>60</v>
      </c>
      <c r="B7657" t="s">
        <v>1060</v>
      </c>
      <c r="C7657" t="s">
        <v>12</v>
      </c>
      <c r="D7657" t="str">
        <f t="shared" si="588"/>
        <v>[TIME] Submit:</v>
      </c>
      <c r="E7657">
        <f>G7657</f>
        <v>0.79</v>
      </c>
      <c r="F7657">
        <f>J7657</f>
        <v>0.79700000000000004</v>
      </c>
      <c r="G7657">
        <v>0.79</v>
      </c>
      <c r="H7657" t="s">
        <v>62</v>
      </c>
      <c r="I7657" t="s">
        <v>63</v>
      </c>
      <c r="J7657">
        <v>0.79700000000000004</v>
      </c>
      <c r="K7657" t="s">
        <v>62</v>
      </c>
      <c r="L7657" t="s">
        <v>61</v>
      </c>
    </row>
    <row r="7658" spans="1:21" x14ac:dyDescent="0.25">
      <c r="A7658" t="s">
        <v>60</v>
      </c>
      <c r="B7658" t="s">
        <v>1059</v>
      </c>
      <c r="C7658" t="s">
        <v>13</v>
      </c>
      <c r="D7658" t="str">
        <f t="shared" si="588"/>
        <v>[MEMORY] Submit:</v>
      </c>
      <c r="E7658">
        <f>H7658</f>
        <v>26030</v>
      </c>
      <c r="G7658" t="s">
        <v>58</v>
      </c>
      <c r="H7658">
        <v>26030</v>
      </c>
      <c r="I7658" t="s">
        <v>53</v>
      </c>
      <c r="J7658" t="s">
        <v>79</v>
      </c>
      <c r="K7658" t="s">
        <v>55</v>
      </c>
      <c r="L7658" t="s">
        <v>56</v>
      </c>
      <c r="M7658">
        <v>1202524</v>
      </c>
      <c r="N7658" t="s">
        <v>53</v>
      </c>
      <c r="O7658" t="s">
        <v>393</v>
      </c>
      <c r="P7658" t="s">
        <v>55</v>
      </c>
      <c r="Q7658" t="s">
        <v>54</v>
      </c>
      <c r="R7658">
        <v>1228554</v>
      </c>
      <c r="S7658" t="s">
        <v>53</v>
      </c>
      <c r="T7658" t="s">
        <v>962</v>
      </c>
      <c r="U7658" t="s">
        <v>51</v>
      </c>
    </row>
    <row r="7659" spans="1:21" x14ac:dyDescent="0.25">
      <c r="A7659" t="s">
        <v>60</v>
      </c>
      <c r="B7659" t="s">
        <v>1058</v>
      </c>
      <c r="C7659" t="s">
        <v>74</v>
      </c>
      <c r="D7659" t="s">
        <v>0</v>
      </c>
      <c r="E7659" t="str">
        <f>LEFT(H7659, 4)</f>
        <v>9150</v>
      </c>
      <c r="F7659">
        <f>J7659</f>
        <v>11</v>
      </c>
      <c r="G7659" t="s">
        <v>32</v>
      </c>
      <c r="H7659" t="s">
        <v>1030</v>
      </c>
      <c r="I7659" t="s">
        <v>33</v>
      </c>
      <c r="J7659">
        <v>11</v>
      </c>
    </row>
    <row r="7660" spans="1:21" x14ac:dyDescent="0.25">
      <c r="A7660" t="s">
        <v>60</v>
      </c>
      <c r="B7660" t="s">
        <v>1057</v>
      </c>
      <c r="C7660" t="s">
        <v>2</v>
      </c>
      <c r="D7660" t="str">
        <f>C7660</f>
        <v>[TIME] TOTAL load input:</v>
      </c>
      <c r="E7660">
        <f>G7660</f>
        <v>0.61499999999999999</v>
      </c>
      <c r="F7660">
        <f>J7660</f>
        <v>0.625</v>
      </c>
      <c r="G7660">
        <v>0.61499999999999999</v>
      </c>
      <c r="H7660" t="s">
        <v>62</v>
      </c>
      <c r="I7660" t="s">
        <v>63</v>
      </c>
      <c r="J7660">
        <v>0.625</v>
      </c>
      <c r="K7660" t="s">
        <v>62</v>
      </c>
      <c r="L7660" t="s">
        <v>61</v>
      </c>
    </row>
    <row r="7661" spans="1:21" x14ac:dyDescent="0.25">
      <c r="A7661" t="s">
        <v>60</v>
      </c>
      <c r="B7661" t="s">
        <v>1056</v>
      </c>
      <c r="C7661" t="s">
        <v>3</v>
      </c>
      <c r="D7661" t="str">
        <f>C7661</f>
        <v>[MEMORY] TOTAL load input:</v>
      </c>
      <c r="E7661">
        <f>G7661</f>
        <v>-29319</v>
      </c>
      <c r="F7661">
        <f>L7661</f>
        <v>1228554</v>
      </c>
      <c r="G7661">
        <v>-29319</v>
      </c>
      <c r="H7661" t="s">
        <v>53</v>
      </c>
      <c r="I7661" t="s">
        <v>187</v>
      </c>
      <c r="J7661" t="s">
        <v>55</v>
      </c>
      <c r="K7661" t="s">
        <v>56</v>
      </c>
      <c r="L7661">
        <v>1228554</v>
      </c>
      <c r="M7661" t="s">
        <v>53</v>
      </c>
      <c r="N7661" t="s">
        <v>962</v>
      </c>
      <c r="O7661" t="s">
        <v>55</v>
      </c>
      <c r="P7661" t="s">
        <v>54</v>
      </c>
      <c r="Q7661">
        <v>1199235</v>
      </c>
      <c r="R7661" t="s">
        <v>53</v>
      </c>
      <c r="S7661" t="s">
        <v>393</v>
      </c>
      <c r="T7661" t="s">
        <v>51</v>
      </c>
    </row>
    <row r="7662" spans="1:21" x14ac:dyDescent="0.25">
      <c r="A7662" t="s">
        <v>60</v>
      </c>
      <c r="B7662" t="s">
        <v>1055</v>
      </c>
      <c r="C7662" t="s">
        <v>4</v>
      </c>
      <c r="D7662" t="str">
        <f>C7662</f>
        <v>[TIME] TOTAL pack:</v>
      </c>
      <c r="E7662">
        <f>G7662</f>
        <v>1.4999999999999999E-2</v>
      </c>
      <c r="F7662">
        <f>J7662</f>
        <v>3.1E-2</v>
      </c>
      <c r="G7662">
        <v>1.4999999999999999E-2</v>
      </c>
      <c r="H7662" t="s">
        <v>62</v>
      </c>
      <c r="I7662" t="s">
        <v>63</v>
      </c>
      <c r="J7662">
        <v>3.1E-2</v>
      </c>
      <c r="K7662" t="s">
        <v>62</v>
      </c>
      <c r="L7662" t="s">
        <v>61</v>
      </c>
    </row>
    <row r="7663" spans="1:21" x14ac:dyDescent="0.25">
      <c r="A7663" t="s">
        <v>60</v>
      </c>
      <c r="B7663" t="s">
        <v>1054</v>
      </c>
      <c r="C7663" t="s">
        <v>5</v>
      </c>
      <c r="D7663" t="str">
        <f>C7663</f>
        <v>[MEMORY] TOTAL pack:</v>
      </c>
      <c r="E7663">
        <f>G7663</f>
        <v>-56623</v>
      </c>
      <c r="F7663">
        <f>L7663</f>
        <v>1197650</v>
      </c>
      <c r="G7663">
        <v>-56623</v>
      </c>
      <c r="H7663" t="s">
        <v>53</v>
      </c>
      <c r="I7663" t="s">
        <v>790</v>
      </c>
      <c r="J7663" t="s">
        <v>55</v>
      </c>
      <c r="K7663" t="s">
        <v>56</v>
      </c>
      <c r="L7663">
        <v>1197650</v>
      </c>
      <c r="M7663" t="s">
        <v>53</v>
      </c>
      <c r="N7663" t="s">
        <v>393</v>
      </c>
      <c r="O7663" t="s">
        <v>55</v>
      </c>
      <c r="P7663" t="s">
        <v>54</v>
      </c>
      <c r="Q7663">
        <v>1141027</v>
      </c>
      <c r="R7663" t="s">
        <v>53</v>
      </c>
      <c r="S7663" t="s">
        <v>514</v>
      </c>
      <c r="T7663" t="s">
        <v>51</v>
      </c>
    </row>
    <row r="7664" spans="1:21" x14ac:dyDescent="0.25">
      <c r="A7664" t="s">
        <v>60</v>
      </c>
      <c r="B7664" t="s">
        <v>1053</v>
      </c>
      <c r="C7664" t="s">
        <v>74</v>
      </c>
      <c r="D7664" t="s">
        <v>6</v>
      </c>
      <c r="E7664">
        <f>G7664</f>
        <v>4.0000000000000001E-3</v>
      </c>
      <c r="G7664">
        <v>4.0000000000000001E-3</v>
      </c>
      <c r="H7664" t="s">
        <v>73</v>
      </c>
    </row>
    <row r="7665" spans="1:21" x14ac:dyDescent="0.25">
      <c r="A7665" t="s">
        <v>60</v>
      </c>
      <c r="B7665" t="s">
        <v>1052</v>
      </c>
      <c r="C7665" t="s">
        <v>7</v>
      </c>
      <c r="D7665" t="str">
        <f t="shared" ref="D7665:D7671" si="589">C7665</f>
        <v>[MEMORY] C execution:</v>
      </c>
      <c r="E7665">
        <f>H7665</f>
        <v>0</v>
      </c>
      <c r="G7665" t="s">
        <v>58</v>
      </c>
      <c r="H7665">
        <v>0</v>
      </c>
      <c r="I7665" t="s">
        <v>53</v>
      </c>
      <c r="J7665" t="s">
        <v>65</v>
      </c>
      <c r="K7665" t="s">
        <v>55</v>
      </c>
      <c r="L7665" t="s">
        <v>56</v>
      </c>
      <c r="M7665">
        <v>1141027</v>
      </c>
      <c r="N7665" t="s">
        <v>53</v>
      </c>
      <c r="O7665" t="s">
        <v>514</v>
      </c>
      <c r="P7665" t="s">
        <v>55</v>
      </c>
      <c r="Q7665" t="s">
        <v>54</v>
      </c>
      <c r="R7665">
        <v>1141027</v>
      </c>
      <c r="S7665" t="s">
        <v>53</v>
      </c>
      <c r="T7665" t="s">
        <v>514</v>
      </c>
      <c r="U7665" t="s">
        <v>51</v>
      </c>
    </row>
    <row r="7666" spans="1:21" x14ac:dyDescent="0.25">
      <c r="A7666" t="s">
        <v>60</v>
      </c>
      <c r="B7666" t="s">
        <v>1051</v>
      </c>
      <c r="C7666" t="s">
        <v>8</v>
      </c>
      <c r="D7666" t="str">
        <f t="shared" si="589"/>
        <v>[TIME] Run:</v>
      </c>
      <c r="E7666">
        <f>G7666</f>
        <v>0.16500000000000001</v>
      </c>
      <c r="F7666">
        <f>J7666</f>
        <v>0.17199999999999999</v>
      </c>
      <c r="G7666">
        <v>0.16500000000000001</v>
      </c>
      <c r="H7666" t="s">
        <v>62</v>
      </c>
      <c r="I7666" t="s">
        <v>63</v>
      </c>
      <c r="J7666">
        <v>0.17199999999999999</v>
      </c>
      <c r="K7666" t="s">
        <v>62</v>
      </c>
      <c r="L7666" t="s">
        <v>61</v>
      </c>
    </row>
    <row r="7667" spans="1:21" x14ac:dyDescent="0.25">
      <c r="A7667" t="s">
        <v>60</v>
      </c>
      <c r="B7667" t="s">
        <v>1050</v>
      </c>
      <c r="C7667" t="s">
        <v>9</v>
      </c>
      <c r="D7667" t="str">
        <f t="shared" si="589"/>
        <v>[MEMORY] Run:</v>
      </c>
      <c r="E7667">
        <f>H7667</f>
        <v>0</v>
      </c>
      <c r="G7667" t="s">
        <v>58</v>
      </c>
      <c r="H7667">
        <v>0</v>
      </c>
      <c r="I7667" t="s">
        <v>53</v>
      </c>
      <c r="J7667" t="s">
        <v>65</v>
      </c>
      <c r="K7667" t="s">
        <v>55</v>
      </c>
      <c r="L7667" t="s">
        <v>56</v>
      </c>
      <c r="M7667">
        <v>1141027</v>
      </c>
      <c r="N7667" t="s">
        <v>53</v>
      </c>
      <c r="O7667" t="s">
        <v>514</v>
      </c>
      <c r="P7667" t="s">
        <v>55</v>
      </c>
      <c r="Q7667" t="s">
        <v>54</v>
      </c>
      <c r="R7667">
        <v>1141027</v>
      </c>
      <c r="S7667" t="s">
        <v>53</v>
      </c>
      <c r="T7667" t="s">
        <v>514</v>
      </c>
      <c r="U7667" t="s">
        <v>51</v>
      </c>
    </row>
    <row r="7668" spans="1:21" x14ac:dyDescent="0.25">
      <c r="A7668" t="s">
        <v>60</v>
      </c>
      <c r="B7668" t="s">
        <v>1049</v>
      </c>
      <c r="C7668" t="s">
        <v>10</v>
      </c>
      <c r="D7668" t="str">
        <f t="shared" si="589"/>
        <v>[TIME] TOTAL output:</v>
      </c>
      <c r="E7668">
        <f>G7668</f>
        <v>0.01</v>
      </c>
      <c r="F7668">
        <f>J7668</f>
        <v>0</v>
      </c>
      <c r="G7668">
        <v>0.01</v>
      </c>
      <c r="H7668" t="s">
        <v>62</v>
      </c>
      <c r="I7668" t="s">
        <v>63</v>
      </c>
      <c r="J7668">
        <v>0</v>
      </c>
      <c r="K7668" t="s">
        <v>62</v>
      </c>
      <c r="L7668" t="s">
        <v>61</v>
      </c>
    </row>
    <row r="7669" spans="1:21" x14ac:dyDescent="0.25">
      <c r="A7669" t="s">
        <v>60</v>
      </c>
      <c r="B7669" t="s">
        <v>1048</v>
      </c>
      <c r="C7669" t="s">
        <v>11</v>
      </c>
      <c r="D7669" t="str">
        <f t="shared" si="589"/>
        <v>[MEMORY] TOTAL output:</v>
      </c>
      <c r="E7669">
        <f>H7669</f>
        <v>0</v>
      </c>
      <c r="G7669" t="s">
        <v>58</v>
      </c>
      <c r="H7669">
        <v>0</v>
      </c>
      <c r="I7669" t="s">
        <v>53</v>
      </c>
      <c r="J7669" t="s">
        <v>65</v>
      </c>
      <c r="K7669" t="s">
        <v>55</v>
      </c>
      <c r="L7669" t="s">
        <v>56</v>
      </c>
      <c r="M7669">
        <v>1141027</v>
      </c>
      <c r="N7669" t="s">
        <v>53</v>
      </c>
      <c r="O7669" t="s">
        <v>514</v>
      </c>
      <c r="P7669" t="s">
        <v>55</v>
      </c>
      <c r="Q7669" t="s">
        <v>54</v>
      </c>
      <c r="R7669">
        <v>1141027</v>
      </c>
      <c r="S7669" t="s">
        <v>53</v>
      </c>
      <c r="T7669" t="s">
        <v>514</v>
      </c>
      <c r="U7669" t="s">
        <v>51</v>
      </c>
    </row>
    <row r="7670" spans="1:21" x14ac:dyDescent="0.25">
      <c r="A7670" t="s">
        <v>60</v>
      </c>
      <c r="B7670" t="s">
        <v>1047</v>
      </c>
      <c r="C7670" t="s">
        <v>12</v>
      </c>
      <c r="D7670" t="str">
        <f t="shared" si="589"/>
        <v>[TIME] Submit:</v>
      </c>
      <c r="E7670">
        <f>G7670</f>
        <v>0.84499999999999997</v>
      </c>
      <c r="F7670">
        <f>J7670</f>
        <v>0.85899999999999999</v>
      </c>
      <c r="G7670">
        <v>0.84499999999999997</v>
      </c>
      <c r="H7670" t="s">
        <v>62</v>
      </c>
      <c r="I7670" t="s">
        <v>63</v>
      </c>
      <c r="J7670">
        <v>0.85899999999999999</v>
      </c>
      <c r="K7670" t="s">
        <v>62</v>
      </c>
      <c r="L7670" t="s">
        <v>61</v>
      </c>
    </row>
    <row r="7671" spans="1:21" x14ac:dyDescent="0.25">
      <c r="A7671" t="s">
        <v>60</v>
      </c>
      <c r="B7671" t="s">
        <v>1046</v>
      </c>
      <c r="C7671" t="s">
        <v>13</v>
      </c>
      <c r="D7671" t="str">
        <f t="shared" si="589"/>
        <v>[MEMORY] Submit:</v>
      </c>
      <c r="E7671">
        <f>H7671</f>
        <v>-87527</v>
      </c>
      <c r="G7671" t="s">
        <v>58</v>
      </c>
      <c r="H7671">
        <v>-87527</v>
      </c>
      <c r="I7671" t="s">
        <v>53</v>
      </c>
      <c r="J7671" t="s">
        <v>1045</v>
      </c>
      <c r="K7671" t="s">
        <v>55</v>
      </c>
      <c r="L7671" t="s">
        <v>56</v>
      </c>
      <c r="M7671">
        <v>1228554</v>
      </c>
      <c r="N7671" t="s">
        <v>53</v>
      </c>
      <c r="O7671" t="s">
        <v>962</v>
      </c>
      <c r="P7671" t="s">
        <v>55</v>
      </c>
      <c r="Q7671" t="s">
        <v>54</v>
      </c>
      <c r="R7671">
        <v>1141027</v>
      </c>
      <c r="S7671" t="s">
        <v>53</v>
      </c>
      <c r="T7671" t="s">
        <v>514</v>
      </c>
      <c r="U7671" t="s">
        <v>51</v>
      </c>
    </row>
    <row r="7672" spans="1:21" x14ac:dyDescent="0.25">
      <c r="A7672" t="s">
        <v>60</v>
      </c>
      <c r="B7672" t="s">
        <v>1044</v>
      </c>
      <c r="C7672" t="s">
        <v>74</v>
      </c>
      <c r="D7672" t="s">
        <v>0</v>
      </c>
      <c r="E7672" t="str">
        <f>LEFT(H7672, 4)</f>
        <v>9150</v>
      </c>
      <c r="F7672">
        <f>J7672</f>
        <v>12</v>
      </c>
      <c r="G7672" t="s">
        <v>32</v>
      </c>
      <c r="H7672" t="s">
        <v>1030</v>
      </c>
      <c r="I7672" t="s">
        <v>33</v>
      </c>
      <c r="J7672">
        <v>12</v>
      </c>
    </row>
    <row r="7673" spans="1:21" x14ac:dyDescent="0.25">
      <c r="A7673" t="s">
        <v>60</v>
      </c>
      <c r="B7673" t="s">
        <v>1043</v>
      </c>
      <c r="C7673" t="s">
        <v>2</v>
      </c>
      <c r="D7673" t="str">
        <f>C7673</f>
        <v>[TIME] TOTAL load input:</v>
      </c>
      <c r="E7673">
        <f>G7673</f>
        <v>0.64</v>
      </c>
      <c r="F7673">
        <f>J7673</f>
        <v>0.64100000000000001</v>
      </c>
      <c r="G7673">
        <v>0.64</v>
      </c>
      <c r="H7673" t="s">
        <v>62</v>
      </c>
      <c r="I7673" t="s">
        <v>63</v>
      </c>
      <c r="J7673">
        <v>0.64100000000000001</v>
      </c>
      <c r="K7673" t="s">
        <v>62</v>
      </c>
      <c r="L7673" t="s">
        <v>61</v>
      </c>
    </row>
    <row r="7674" spans="1:21" x14ac:dyDescent="0.25">
      <c r="A7674" t="s">
        <v>60</v>
      </c>
      <c r="B7674" t="s">
        <v>1042</v>
      </c>
      <c r="C7674" t="s">
        <v>3</v>
      </c>
      <c r="D7674" t="str">
        <f>C7674</f>
        <v>[MEMORY] TOTAL load input:</v>
      </c>
      <c r="E7674">
        <f>G7674</f>
        <v>33612</v>
      </c>
      <c r="F7674">
        <f>L7674</f>
        <v>1141027</v>
      </c>
      <c r="G7674">
        <v>33612</v>
      </c>
      <c r="H7674" t="s">
        <v>53</v>
      </c>
      <c r="I7674" t="s">
        <v>79</v>
      </c>
      <c r="J7674" t="s">
        <v>55</v>
      </c>
      <c r="K7674" t="s">
        <v>56</v>
      </c>
      <c r="L7674">
        <v>1141027</v>
      </c>
      <c r="M7674" t="s">
        <v>53</v>
      </c>
      <c r="N7674" t="s">
        <v>514</v>
      </c>
      <c r="O7674" t="s">
        <v>55</v>
      </c>
      <c r="P7674" t="s">
        <v>54</v>
      </c>
      <c r="Q7674">
        <v>1174639</v>
      </c>
      <c r="R7674" t="s">
        <v>53</v>
      </c>
      <c r="S7674" t="s">
        <v>295</v>
      </c>
      <c r="T7674" t="s">
        <v>51</v>
      </c>
    </row>
    <row r="7675" spans="1:21" x14ac:dyDescent="0.25">
      <c r="A7675" t="s">
        <v>60</v>
      </c>
      <c r="B7675" t="s">
        <v>1041</v>
      </c>
      <c r="C7675" t="s">
        <v>4</v>
      </c>
      <c r="D7675" t="str">
        <f>C7675</f>
        <v>[TIME] TOTAL pack:</v>
      </c>
      <c r="E7675">
        <f>G7675</f>
        <v>0.01</v>
      </c>
      <c r="F7675">
        <f>J7675</f>
        <v>0</v>
      </c>
      <c r="G7675">
        <v>0.01</v>
      </c>
      <c r="H7675" t="s">
        <v>62</v>
      </c>
      <c r="I7675" t="s">
        <v>63</v>
      </c>
      <c r="J7675">
        <v>0</v>
      </c>
      <c r="K7675" t="s">
        <v>62</v>
      </c>
      <c r="L7675" t="s">
        <v>61</v>
      </c>
    </row>
    <row r="7676" spans="1:21" x14ac:dyDescent="0.25">
      <c r="A7676" t="s">
        <v>60</v>
      </c>
      <c r="B7676" t="s">
        <v>1040</v>
      </c>
      <c r="C7676" t="s">
        <v>5</v>
      </c>
      <c r="D7676" t="str">
        <f>C7676</f>
        <v>[MEMORY] TOTAL pack:</v>
      </c>
      <c r="E7676">
        <f>G7676</f>
        <v>0</v>
      </c>
      <c r="F7676">
        <f>L7676</f>
        <v>1172828</v>
      </c>
      <c r="G7676">
        <v>0</v>
      </c>
      <c r="H7676" t="s">
        <v>53</v>
      </c>
      <c r="I7676" t="s">
        <v>65</v>
      </c>
      <c r="J7676" t="s">
        <v>55</v>
      </c>
      <c r="K7676" t="s">
        <v>56</v>
      </c>
      <c r="L7676">
        <v>1172828</v>
      </c>
      <c r="M7676" t="s">
        <v>53</v>
      </c>
      <c r="N7676" t="s">
        <v>295</v>
      </c>
      <c r="O7676" t="s">
        <v>55</v>
      </c>
      <c r="P7676" t="s">
        <v>54</v>
      </c>
      <c r="Q7676">
        <v>1172828</v>
      </c>
      <c r="R7676" t="s">
        <v>53</v>
      </c>
      <c r="S7676" t="s">
        <v>295</v>
      </c>
      <c r="T7676" t="s">
        <v>51</v>
      </c>
    </row>
    <row r="7677" spans="1:21" x14ac:dyDescent="0.25">
      <c r="A7677" t="s">
        <v>60</v>
      </c>
      <c r="B7677" t="s">
        <v>1039</v>
      </c>
      <c r="C7677" t="s">
        <v>74</v>
      </c>
      <c r="D7677" t="s">
        <v>6</v>
      </c>
      <c r="E7677">
        <f>G7677</f>
        <v>0.01</v>
      </c>
      <c r="G7677">
        <v>0.01</v>
      </c>
      <c r="H7677" t="s">
        <v>73</v>
      </c>
    </row>
    <row r="7678" spans="1:21" x14ac:dyDescent="0.25">
      <c r="A7678" t="s">
        <v>60</v>
      </c>
      <c r="B7678" t="s">
        <v>1038</v>
      </c>
      <c r="C7678" t="s">
        <v>7</v>
      </c>
      <c r="D7678" t="str">
        <f t="shared" ref="D7678:D7684" si="590">C7678</f>
        <v>[MEMORY] C execution:</v>
      </c>
      <c r="E7678">
        <f>H7678</f>
        <v>54260</v>
      </c>
      <c r="G7678" t="s">
        <v>58</v>
      </c>
      <c r="H7678">
        <v>54260</v>
      </c>
      <c r="I7678" t="s">
        <v>53</v>
      </c>
      <c r="J7678" t="s">
        <v>142</v>
      </c>
      <c r="K7678" t="s">
        <v>55</v>
      </c>
      <c r="L7678" t="s">
        <v>56</v>
      </c>
      <c r="M7678">
        <v>1172828</v>
      </c>
      <c r="N7678" t="s">
        <v>53</v>
      </c>
      <c r="O7678" t="s">
        <v>295</v>
      </c>
      <c r="P7678" t="s">
        <v>55</v>
      </c>
      <c r="Q7678" t="s">
        <v>54</v>
      </c>
      <c r="R7678">
        <v>1227088</v>
      </c>
      <c r="S7678" t="s">
        <v>53</v>
      </c>
      <c r="T7678" t="s">
        <v>962</v>
      </c>
      <c r="U7678" t="s">
        <v>51</v>
      </c>
    </row>
    <row r="7679" spans="1:21" x14ac:dyDescent="0.25">
      <c r="A7679" t="s">
        <v>60</v>
      </c>
      <c r="B7679" t="s">
        <v>1037</v>
      </c>
      <c r="C7679" t="s">
        <v>8</v>
      </c>
      <c r="D7679" t="str">
        <f t="shared" si="590"/>
        <v>[TIME] Run:</v>
      </c>
      <c r="E7679">
        <f>G7679</f>
        <v>0.78</v>
      </c>
      <c r="F7679">
        <f>J7679</f>
        <v>0.78100000000000003</v>
      </c>
      <c r="G7679">
        <v>0.78</v>
      </c>
      <c r="H7679" t="s">
        <v>62</v>
      </c>
      <c r="I7679" t="s">
        <v>63</v>
      </c>
      <c r="J7679">
        <v>0.78100000000000003</v>
      </c>
      <c r="K7679" t="s">
        <v>62</v>
      </c>
      <c r="L7679" t="s">
        <v>61</v>
      </c>
    </row>
    <row r="7680" spans="1:21" x14ac:dyDescent="0.25">
      <c r="A7680" t="s">
        <v>60</v>
      </c>
      <c r="B7680" t="s">
        <v>1036</v>
      </c>
      <c r="C7680" t="s">
        <v>9</v>
      </c>
      <c r="D7680" t="str">
        <f t="shared" si="590"/>
        <v>[MEMORY] Run:</v>
      </c>
      <c r="E7680">
        <f>H7680</f>
        <v>55775</v>
      </c>
      <c r="G7680" t="s">
        <v>58</v>
      </c>
      <c r="H7680">
        <v>55775</v>
      </c>
      <c r="I7680" t="s">
        <v>53</v>
      </c>
      <c r="J7680" t="s">
        <v>176</v>
      </c>
      <c r="K7680" t="s">
        <v>55</v>
      </c>
      <c r="L7680" t="s">
        <v>56</v>
      </c>
      <c r="M7680">
        <v>1172828</v>
      </c>
      <c r="N7680" t="s">
        <v>53</v>
      </c>
      <c r="O7680" t="s">
        <v>295</v>
      </c>
      <c r="P7680" t="s">
        <v>55</v>
      </c>
      <c r="Q7680" t="s">
        <v>54</v>
      </c>
      <c r="R7680">
        <v>1228603</v>
      </c>
      <c r="S7680" t="s">
        <v>53</v>
      </c>
      <c r="T7680" t="s">
        <v>962</v>
      </c>
      <c r="U7680" t="s">
        <v>51</v>
      </c>
    </row>
    <row r="7681" spans="1:21" x14ac:dyDescent="0.25">
      <c r="A7681" t="s">
        <v>60</v>
      </c>
      <c r="B7681" t="s">
        <v>1035</v>
      </c>
      <c r="C7681" t="s">
        <v>10</v>
      </c>
      <c r="D7681" t="str">
        <f t="shared" si="590"/>
        <v>[TIME] TOTAL output:</v>
      </c>
      <c r="E7681">
        <f>G7681</f>
        <v>2.5000000000000001E-2</v>
      </c>
      <c r="F7681">
        <f>J7681</f>
        <v>1.6E-2</v>
      </c>
      <c r="G7681">
        <v>2.5000000000000001E-2</v>
      </c>
      <c r="H7681" t="s">
        <v>62</v>
      </c>
      <c r="I7681" t="s">
        <v>63</v>
      </c>
      <c r="J7681">
        <v>1.6E-2</v>
      </c>
      <c r="K7681" t="s">
        <v>62</v>
      </c>
      <c r="L7681" t="s">
        <v>61</v>
      </c>
    </row>
    <row r="7682" spans="1:21" x14ac:dyDescent="0.25">
      <c r="A7682" t="s">
        <v>60</v>
      </c>
      <c r="B7682" t="s">
        <v>1034</v>
      </c>
      <c r="C7682" t="s">
        <v>11</v>
      </c>
      <c r="D7682" t="str">
        <f t="shared" si="590"/>
        <v>[MEMORY] TOTAL output:</v>
      </c>
      <c r="E7682">
        <f>H7682</f>
        <v>-65012</v>
      </c>
      <c r="G7682" t="s">
        <v>58</v>
      </c>
      <c r="H7682">
        <v>-65012</v>
      </c>
      <c r="I7682" t="s">
        <v>53</v>
      </c>
      <c r="J7682" t="s">
        <v>292</v>
      </c>
      <c r="K7682" t="s">
        <v>55</v>
      </c>
      <c r="L7682" t="s">
        <v>56</v>
      </c>
      <c r="M7682">
        <v>1213817</v>
      </c>
      <c r="N7682" t="s">
        <v>53</v>
      </c>
      <c r="O7682" t="s">
        <v>398</v>
      </c>
      <c r="P7682" t="s">
        <v>55</v>
      </c>
      <c r="Q7682" t="s">
        <v>54</v>
      </c>
      <c r="R7682">
        <v>1148805</v>
      </c>
      <c r="S7682" t="s">
        <v>53</v>
      </c>
      <c r="T7682" t="s">
        <v>355</v>
      </c>
      <c r="U7682" t="s">
        <v>51</v>
      </c>
    </row>
    <row r="7683" spans="1:21" x14ac:dyDescent="0.25">
      <c r="A7683" t="s">
        <v>60</v>
      </c>
      <c r="B7683" t="s">
        <v>1033</v>
      </c>
      <c r="C7683" t="s">
        <v>12</v>
      </c>
      <c r="D7683" t="str">
        <f t="shared" si="590"/>
        <v>[TIME] Submit:</v>
      </c>
      <c r="E7683">
        <f>G7683</f>
        <v>1.5649999999999999</v>
      </c>
      <c r="F7683">
        <f>J7683</f>
        <v>1.5620000000000001</v>
      </c>
      <c r="G7683">
        <v>1.5649999999999999</v>
      </c>
      <c r="H7683" t="s">
        <v>62</v>
      </c>
      <c r="I7683" t="s">
        <v>63</v>
      </c>
      <c r="J7683">
        <v>1.5620000000000001</v>
      </c>
      <c r="K7683" t="s">
        <v>62</v>
      </c>
      <c r="L7683" t="s">
        <v>61</v>
      </c>
    </row>
    <row r="7684" spans="1:21" x14ac:dyDescent="0.25">
      <c r="A7684" t="s">
        <v>60</v>
      </c>
      <c r="B7684" t="s">
        <v>1032</v>
      </c>
      <c r="C7684" t="s">
        <v>13</v>
      </c>
      <c r="D7684" t="str">
        <f t="shared" si="590"/>
        <v>[MEMORY] Submit:</v>
      </c>
      <c r="E7684">
        <f>H7684</f>
        <v>7778</v>
      </c>
      <c r="G7684" t="s">
        <v>58</v>
      </c>
      <c r="H7684">
        <v>7778</v>
      </c>
      <c r="I7684" t="s">
        <v>53</v>
      </c>
      <c r="J7684" t="s">
        <v>161</v>
      </c>
      <c r="K7684" t="s">
        <v>55</v>
      </c>
      <c r="L7684" t="s">
        <v>56</v>
      </c>
      <c r="M7684">
        <v>1141027</v>
      </c>
      <c r="N7684" t="s">
        <v>53</v>
      </c>
      <c r="O7684" t="s">
        <v>514</v>
      </c>
      <c r="P7684" t="s">
        <v>55</v>
      </c>
      <c r="Q7684" t="s">
        <v>54</v>
      </c>
      <c r="R7684">
        <v>1148805</v>
      </c>
      <c r="S7684" t="s">
        <v>53</v>
      </c>
      <c r="T7684" t="s">
        <v>355</v>
      </c>
      <c r="U7684" t="s">
        <v>51</v>
      </c>
    </row>
    <row r="7685" spans="1:21" x14ac:dyDescent="0.25">
      <c r="A7685" t="s">
        <v>60</v>
      </c>
      <c r="B7685" t="s">
        <v>1031</v>
      </c>
      <c r="C7685" t="s">
        <v>74</v>
      </c>
      <c r="D7685" t="s">
        <v>0</v>
      </c>
      <c r="E7685" t="str">
        <f>LEFT(H7685, 4)</f>
        <v>9150</v>
      </c>
      <c r="F7685">
        <f>J7685</f>
        <v>13</v>
      </c>
      <c r="G7685" t="s">
        <v>32</v>
      </c>
      <c r="H7685" t="s">
        <v>1030</v>
      </c>
      <c r="I7685" t="s">
        <v>33</v>
      </c>
      <c r="J7685">
        <v>13</v>
      </c>
    </row>
    <row r="7686" spans="1:21" x14ac:dyDescent="0.25">
      <c r="A7686" t="s">
        <v>60</v>
      </c>
      <c r="B7686" t="s">
        <v>1029</v>
      </c>
      <c r="C7686" t="s">
        <v>2</v>
      </c>
      <c r="D7686" t="str">
        <f>C7686</f>
        <v>[TIME] TOTAL load input:</v>
      </c>
      <c r="E7686">
        <f>G7686</f>
        <v>0.60499999999999998</v>
      </c>
      <c r="F7686">
        <f>J7686</f>
        <v>0.60899999999999999</v>
      </c>
      <c r="G7686">
        <v>0.60499999999999998</v>
      </c>
      <c r="H7686" t="s">
        <v>62</v>
      </c>
      <c r="I7686" t="s">
        <v>63</v>
      </c>
      <c r="J7686">
        <v>0.60899999999999999</v>
      </c>
      <c r="K7686" t="s">
        <v>62</v>
      </c>
      <c r="L7686" t="s">
        <v>61</v>
      </c>
    </row>
    <row r="7687" spans="1:21" x14ac:dyDescent="0.25">
      <c r="A7687" t="s">
        <v>60</v>
      </c>
      <c r="B7687" t="s">
        <v>1028</v>
      </c>
      <c r="C7687" t="s">
        <v>3</v>
      </c>
      <c r="D7687" t="str">
        <f>C7687</f>
        <v>[MEMORY] TOTAL load input:</v>
      </c>
      <c r="E7687">
        <f>G7687</f>
        <v>23618</v>
      </c>
      <c r="F7687">
        <f>L7687</f>
        <v>1148805</v>
      </c>
      <c r="G7687">
        <v>23618</v>
      </c>
      <c r="H7687" t="s">
        <v>53</v>
      </c>
      <c r="I7687" t="s">
        <v>195</v>
      </c>
      <c r="J7687" t="s">
        <v>55</v>
      </c>
      <c r="K7687" t="s">
        <v>56</v>
      </c>
      <c r="L7687">
        <v>1148805</v>
      </c>
      <c r="M7687" t="s">
        <v>53</v>
      </c>
      <c r="N7687" t="s">
        <v>355</v>
      </c>
      <c r="O7687" t="s">
        <v>55</v>
      </c>
      <c r="P7687" t="s">
        <v>54</v>
      </c>
      <c r="Q7687">
        <v>1172423</v>
      </c>
      <c r="R7687" t="s">
        <v>53</v>
      </c>
      <c r="S7687" t="s">
        <v>295</v>
      </c>
      <c r="T7687" t="s">
        <v>51</v>
      </c>
    </row>
    <row r="7688" spans="1:21" x14ac:dyDescent="0.25">
      <c r="A7688" t="s">
        <v>60</v>
      </c>
      <c r="B7688" t="s">
        <v>1027</v>
      </c>
      <c r="C7688" t="s">
        <v>4</v>
      </c>
      <c r="D7688" t="str">
        <f>C7688</f>
        <v>[TIME] TOTAL pack:</v>
      </c>
      <c r="E7688">
        <f>G7688</f>
        <v>1.4999999999999999E-2</v>
      </c>
      <c r="F7688">
        <f>J7688</f>
        <v>1.6E-2</v>
      </c>
      <c r="G7688">
        <v>1.4999999999999999E-2</v>
      </c>
      <c r="H7688" t="s">
        <v>62</v>
      </c>
      <c r="I7688" t="s">
        <v>63</v>
      </c>
      <c r="J7688">
        <v>1.6E-2</v>
      </c>
      <c r="K7688" t="s">
        <v>62</v>
      </c>
      <c r="L7688" t="s">
        <v>61</v>
      </c>
    </row>
    <row r="7689" spans="1:21" x14ac:dyDescent="0.25">
      <c r="A7689" t="s">
        <v>60</v>
      </c>
      <c r="B7689" t="s">
        <v>1026</v>
      </c>
      <c r="C7689" t="s">
        <v>5</v>
      </c>
      <c r="D7689" t="str">
        <f>C7689</f>
        <v>[MEMORY] TOTAL pack:</v>
      </c>
      <c r="E7689">
        <f>G7689</f>
        <v>2097</v>
      </c>
      <c r="F7689">
        <f>L7689</f>
        <v>1170780</v>
      </c>
      <c r="G7689">
        <v>2097</v>
      </c>
      <c r="H7689" t="s">
        <v>53</v>
      </c>
      <c r="I7689" t="s">
        <v>65</v>
      </c>
      <c r="J7689" t="s">
        <v>55</v>
      </c>
      <c r="K7689" t="s">
        <v>56</v>
      </c>
      <c r="L7689">
        <v>1170780</v>
      </c>
      <c r="M7689" t="s">
        <v>53</v>
      </c>
      <c r="N7689" t="s">
        <v>295</v>
      </c>
      <c r="O7689" t="s">
        <v>55</v>
      </c>
      <c r="P7689" t="s">
        <v>54</v>
      </c>
      <c r="Q7689">
        <v>1172877</v>
      </c>
      <c r="R7689" t="s">
        <v>53</v>
      </c>
      <c r="S7689" t="s">
        <v>295</v>
      </c>
      <c r="T7689" t="s">
        <v>51</v>
      </c>
    </row>
    <row r="7690" spans="1:21" x14ac:dyDescent="0.25">
      <c r="A7690" t="s">
        <v>60</v>
      </c>
      <c r="B7690" t="s">
        <v>1025</v>
      </c>
      <c r="C7690" t="s">
        <v>74</v>
      </c>
      <c r="D7690" t="s">
        <v>6</v>
      </c>
      <c r="E7690">
        <f>G7690</f>
        <v>4.0000000000000001E-3</v>
      </c>
      <c r="G7690">
        <v>4.0000000000000001E-3</v>
      </c>
      <c r="H7690" t="s">
        <v>73</v>
      </c>
    </row>
    <row r="7691" spans="1:21" x14ac:dyDescent="0.25">
      <c r="A7691" t="s">
        <v>60</v>
      </c>
      <c r="B7691" t="s">
        <v>1024</v>
      </c>
      <c r="C7691" t="s">
        <v>7</v>
      </c>
      <c r="D7691" t="str">
        <f t="shared" ref="D7691:D7697" si="591">C7691</f>
        <v>[MEMORY] C execution:</v>
      </c>
      <c r="E7691">
        <f>H7691</f>
        <v>53322</v>
      </c>
      <c r="G7691" t="s">
        <v>58</v>
      </c>
      <c r="H7691">
        <v>53322</v>
      </c>
      <c r="I7691" t="s">
        <v>53</v>
      </c>
      <c r="J7691" t="s">
        <v>142</v>
      </c>
      <c r="K7691" t="s">
        <v>55</v>
      </c>
      <c r="L7691" t="s">
        <v>56</v>
      </c>
      <c r="M7691">
        <v>1172877</v>
      </c>
      <c r="N7691" t="s">
        <v>53</v>
      </c>
      <c r="O7691" t="s">
        <v>295</v>
      </c>
      <c r="P7691" t="s">
        <v>55</v>
      </c>
      <c r="Q7691" t="s">
        <v>54</v>
      </c>
      <c r="R7691">
        <v>1226199</v>
      </c>
      <c r="S7691" t="s">
        <v>53</v>
      </c>
      <c r="T7691" t="s">
        <v>962</v>
      </c>
      <c r="U7691" t="s">
        <v>51</v>
      </c>
    </row>
    <row r="7692" spans="1:21" x14ac:dyDescent="0.25">
      <c r="A7692" t="s">
        <v>60</v>
      </c>
      <c r="B7692" t="s">
        <v>1023</v>
      </c>
      <c r="C7692" t="s">
        <v>8</v>
      </c>
      <c r="D7692" t="str">
        <f t="shared" si="591"/>
        <v>[TIME] Run:</v>
      </c>
      <c r="E7692">
        <f>G7692</f>
        <v>0.66</v>
      </c>
      <c r="F7692">
        <f>J7692</f>
        <v>0.67200000000000004</v>
      </c>
      <c r="G7692">
        <v>0.66</v>
      </c>
      <c r="H7692" t="s">
        <v>62</v>
      </c>
      <c r="I7692" t="s">
        <v>63</v>
      </c>
      <c r="J7692">
        <v>0.67200000000000004</v>
      </c>
      <c r="K7692" t="s">
        <v>62</v>
      </c>
      <c r="L7692" t="s">
        <v>61</v>
      </c>
    </row>
    <row r="7693" spans="1:21" x14ac:dyDescent="0.25">
      <c r="A7693" t="s">
        <v>60</v>
      </c>
      <c r="B7693" t="s">
        <v>1022</v>
      </c>
      <c r="C7693" t="s">
        <v>9</v>
      </c>
      <c r="D7693" t="str">
        <f t="shared" si="591"/>
        <v>[MEMORY] Run:</v>
      </c>
      <c r="E7693">
        <f>H7693</f>
        <v>53322</v>
      </c>
      <c r="G7693" t="s">
        <v>58</v>
      </c>
      <c r="H7693">
        <v>53322</v>
      </c>
      <c r="I7693" t="s">
        <v>53</v>
      </c>
      <c r="J7693" t="s">
        <v>142</v>
      </c>
      <c r="K7693" t="s">
        <v>55</v>
      </c>
      <c r="L7693" t="s">
        <v>56</v>
      </c>
      <c r="M7693">
        <v>1172877</v>
      </c>
      <c r="N7693" t="s">
        <v>53</v>
      </c>
      <c r="O7693" t="s">
        <v>295</v>
      </c>
      <c r="P7693" t="s">
        <v>55</v>
      </c>
      <c r="Q7693" t="s">
        <v>54</v>
      </c>
      <c r="R7693">
        <v>1226199</v>
      </c>
      <c r="S7693" t="s">
        <v>53</v>
      </c>
      <c r="T7693" t="s">
        <v>962</v>
      </c>
      <c r="U7693" t="s">
        <v>51</v>
      </c>
    </row>
    <row r="7694" spans="1:21" x14ac:dyDescent="0.25">
      <c r="A7694" t="s">
        <v>60</v>
      </c>
      <c r="B7694" t="s">
        <v>1021</v>
      </c>
      <c r="C7694" t="s">
        <v>10</v>
      </c>
      <c r="D7694" t="str">
        <f t="shared" si="591"/>
        <v>[TIME] TOTAL output:</v>
      </c>
      <c r="E7694">
        <f>G7694</f>
        <v>0.01</v>
      </c>
      <c r="F7694">
        <f>J7694</f>
        <v>0</v>
      </c>
      <c r="G7694">
        <v>0.01</v>
      </c>
      <c r="H7694" t="s">
        <v>62</v>
      </c>
      <c r="I7694" t="s">
        <v>63</v>
      </c>
      <c r="J7694">
        <v>0</v>
      </c>
      <c r="K7694" t="s">
        <v>62</v>
      </c>
      <c r="L7694" t="s">
        <v>61</v>
      </c>
    </row>
    <row r="7695" spans="1:21" x14ac:dyDescent="0.25">
      <c r="A7695" t="s">
        <v>60</v>
      </c>
      <c r="B7695" t="s">
        <v>1020</v>
      </c>
      <c r="C7695" t="s">
        <v>11</v>
      </c>
      <c r="D7695" t="str">
        <f t="shared" si="591"/>
        <v>[MEMORY] TOTAL output:</v>
      </c>
      <c r="E7695">
        <f>H7695</f>
        <v>-8389</v>
      </c>
      <c r="G7695" t="s">
        <v>58</v>
      </c>
      <c r="H7695">
        <v>-8389</v>
      </c>
      <c r="I7695" t="s">
        <v>53</v>
      </c>
      <c r="J7695" t="s">
        <v>201</v>
      </c>
      <c r="K7695" t="s">
        <v>55</v>
      </c>
      <c r="L7695" t="s">
        <v>56</v>
      </c>
      <c r="M7695">
        <v>1226199</v>
      </c>
      <c r="N7695" t="s">
        <v>53</v>
      </c>
      <c r="O7695" t="s">
        <v>962</v>
      </c>
      <c r="P7695" t="s">
        <v>55</v>
      </c>
      <c r="Q7695" t="s">
        <v>54</v>
      </c>
      <c r="R7695">
        <v>1217810</v>
      </c>
      <c r="S7695" t="s">
        <v>53</v>
      </c>
      <c r="T7695" t="s">
        <v>406</v>
      </c>
      <c r="U7695" t="s">
        <v>51</v>
      </c>
    </row>
    <row r="7696" spans="1:21" x14ac:dyDescent="0.25">
      <c r="A7696" t="s">
        <v>60</v>
      </c>
      <c r="B7696" t="s">
        <v>1019</v>
      </c>
      <c r="C7696" t="s">
        <v>12</v>
      </c>
      <c r="D7696" t="str">
        <f t="shared" si="591"/>
        <v>[TIME] Submit:</v>
      </c>
      <c r="E7696">
        <f>G7696</f>
        <v>1.34</v>
      </c>
      <c r="F7696">
        <f>J7696</f>
        <v>1.3440000000000001</v>
      </c>
      <c r="G7696">
        <v>1.34</v>
      </c>
      <c r="H7696" t="s">
        <v>62</v>
      </c>
      <c r="I7696" t="s">
        <v>63</v>
      </c>
      <c r="J7696">
        <v>1.3440000000000001</v>
      </c>
      <c r="K7696" t="s">
        <v>62</v>
      </c>
      <c r="L7696" t="s">
        <v>61</v>
      </c>
    </row>
    <row r="7697" spans="1:21" x14ac:dyDescent="0.25">
      <c r="A7697" t="s">
        <v>60</v>
      </c>
      <c r="B7697" t="s">
        <v>1018</v>
      </c>
      <c r="C7697" t="s">
        <v>13</v>
      </c>
      <c r="D7697" t="str">
        <f t="shared" si="591"/>
        <v>[MEMORY] Submit:</v>
      </c>
      <c r="E7697">
        <f>H7697</f>
        <v>69005</v>
      </c>
      <c r="G7697" t="s">
        <v>58</v>
      </c>
      <c r="H7697">
        <v>69005</v>
      </c>
      <c r="I7697" t="s">
        <v>53</v>
      </c>
      <c r="J7697" t="s">
        <v>157</v>
      </c>
      <c r="K7697" t="s">
        <v>55</v>
      </c>
      <c r="L7697" t="s">
        <v>56</v>
      </c>
      <c r="M7697">
        <v>1148805</v>
      </c>
      <c r="N7697" t="s">
        <v>53</v>
      </c>
      <c r="O7697" t="s">
        <v>355</v>
      </c>
      <c r="P7697" t="s">
        <v>55</v>
      </c>
      <c r="Q7697" t="s">
        <v>54</v>
      </c>
      <c r="R7697">
        <v>1217810</v>
      </c>
      <c r="S7697" t="s">
        <v>53</v>
      </c>
      <c r="T7697" t="s">
        <v>406</v>
      </c>
      <c r="U7697" t="s">
        <v>51</v>
      </c>
    </row>
    <row r="7698" spans="1:21" x14ac:dyDescent="0.25">
      <c r="A7698" t="s">
        <v>60</v>
      </c>
      <c r="B7698" t="s">
        <v>1017</v>
      </c>
      <c r="C7698" t="s">
        <v>74</v>
      </c>
      <c r="D7698" t="s">
        <v>0</v>
      </c>
      <c r="E7698" t="str">
        <f>LEFT(H7698, 4)</f>
        <v>9270</v>
      </c>
      <c r="F7698">
        <f>J7698</f>
        <v>1</v>
      </c>
      <c r="G7698" t="s">
        <v>32</v>
      </c>
      <c r="H7698" t="s">
        <v>865</v>
      </c>
      <c r="I7698" t="s">
        <v>33</v>
      </c>
      <c r="J7698">
        <v>1</v>
      </c>
    </row>
    <row r="7699" spans="1:21" x14ac:dyDescent="0.25">
      <c r="A7699" t="s">
        <v>60</v>
      </c>
      <c r="B7699" t="s">
        <v>1016</v>
      </c>
      <c r="C7699" t="s">
        <v>2</v>
      </c>
      <c r="D7699" t="str">
        <f>C7699</f>
        <v>[TIME] TOTAL load input:</v>
      </c>
      <c r="E7699">
        <f>G7699</f>
        <v>16.425999999999998</v>
      </c>
      <c r="F7699">
        <f>J7699</f>
        <v>16.422000000000001</v>
      </c>
      <c r="G7699">
        <v>16.425999999999998</v>
      </c>
      <c r="H7699" t="s">
        <v>62</v>
      </c>
      <c r="I7699" t="s">
        <v>63</v>
      </c>
      <c r="J7699">
        <v>16.422000000000001</v>
      </c>
      <c r="K7699" t="s">
        <v>62</v>
      </c>
      <c r="L7699" t="s">
        <v>61</v>
      </c>
    </row>
    <row r="7700" spans="1:21" x14ac:dyDescent="0.25">
      <c r="A7700" t="s">
        <v>60</v>
      </c>
      <c r="B7700" t="s">
        <v>1015</v>
      </c>
      <c r="C7700" t="s">
        <v>3</v>
      </c>
      <c r="D7700" t="str">
        <f>C7700</f>
        <v>[MEMORY] TOTAL load input:</v>
      </c>
      <c r="E7700">
        <f>G7700</f>
        <v>1194529</v>
      </c>
      <c r="F7700">
        <f>L7700</f>
        <v>1217810</v>
      </c>
      <c r="G7700">
        <v>1194529</v>
      </c>
      <c r="H7700" t="s">
        <v>53</v>
      </c>
      <c r="I7700" t="s">
        <v>84</v>
      </c>
      <c r="J7700" t="s">
        <v>55</v>
      </c>
      <c r="K7700" t="s">
        <v>56</v>
      </c>
      <c r="L7700">
        <v>1217810</v>
      </c>
      <c r="M7700" t="s">
        <v>53</v>
      </c>
      <c r="N7700" t="s">
        <v>406</v>
      </c>
      <c r="O7700" t="s">
        <v>55</v>
      </c>
      <c r="P7700" t="s">
        <v>54</v>
      </c>
      <c r="Q7700">
        <v>2412339</v>
      </c>
      <c r="R7700" t="s">
        <v>53</v>
      </c>
      <c r="S7700" t="s">
        <v>1014</v>
      </c>
      <c r="T7700" t="s">
        <v>51</v>
      </c>
    </row>
    <row r="7701" spans="1:21" x14ac:dyDescent="0.25">
      <c r="A7701" t="s">
        <v>60</v>
      </c>
      <c r="B7701" t="s">
        <v>1013</v>
      </c>
      <c r="C7701" t="s">
        <v>4</v>
      </c>
      <c r="D7701" t="str">
        <f>C7701</f>
        <v>[TIME] TOTAL pack:</v>
      </c>
      <c r="E7701">
        <f>G7701</f>
        <v>0.04</v>
      </c>
      <c r="F7701">
        <f>J7701</f>
        <v>0.219</v>
      </c>
      <c r="G7701">
        <v>0.04</v>
      </c>
      <c r="H7701" t="s">
        <v>62</v>
      </c>
      <c r="I7701" t="s">
        <v>63</v>
      </c>
      <c r="J7701">
        <v>0.219</v>
      </c>
      <c r="K7701" t="s">
        <v>62</v>
      </c>
      <c r="L7701" t="s">
        <v>61</v>
      </c>
    </row>
    <row r="7702" spans="1:21" x14ac:dyDescent="0.25">
      <c r="A7702" t="s">
        <v>60</v>
      </c>
      <c r="B7702" t="s">
        <v>1012</v>
      </c>
      <c r="C7702" t="s">
        <v>5</v>
      </c>
      <c r="D7702" t="str">
        <f>C7702</f>
        <v>[MEMORY] TOTAL pack:</v>
      </c>
      <c r="E7702">
        <f>G7702</f>
        <v>2085</v>
      </c>
      <c r="F7702">
        <f>L7702</f>
        <v>2081952</v>
      </c>
      <c r="G7702">
        <v>2085</v>
      </c>
      <c r="H7702" t="s">
        <v>53</v>
      </c>
      <c r="I7702" t="s">
        <v>65</v>
      </c>
      <c r="J7702" t="s">
        <v>55</v>
      </c>
      <c r="K7702" t="s">
        <v>56</v>
      </c>
      <c r="L7702">
        <v>2081952</v>
      </c>
      <c r="M7702" t="s">
        <v>53</v>
      </c>
      <c r="N7702" t="s">
        <v>1006</v>
      </c>
      <c r="O7702" t="s">
        <v>55</v>
      </c>
      <c r="P7702" t="s">
        <v>54</v>
      </c>
      <c r="Q7702">
        <v>2084037</v>
      </c>
      <c r="R7702" t="s">
        <v>53</v>
      </c>
      <c r="S7702" t="s">
        <v>1006</v>
      </c>
      <c r="T7702" t="s">
        <v>51</v>
      </c>
    </row>
    <row r="7703" spans="1:21" x14ac:dyDescent="0.25">
      <c r="A7703" t="s">
        <v>60</v>
      </c>
      <c r="B7703" t="s">
        <v>1011</v>
      </c>
      <c r="C7703" t="s">
        <v>74</v>
      </c>
      <c r="D7703" t="s">
        <v>6</v>
      </c>
      <c r="E7703">
        <f>G7703</f>
        <v>0.746</v>
      </c>
      <c r="G7703">
        <v>0.746</v>
      </c>
      <c r="H7703" t="s">
        <v>73</v>
      </c>
    </row>
    <row r="7704" spans="1:21" x14ac:dyDescent="0.25">
      <c r="A7704" t="s">
        <v>60</v>
      </c>
      <c r="B7704" t="s">
        <v>1010</v>
      </c>
      <c r="C7704" t="s">
        <v>7</v>
      </c>
      <c r="D7704" t="str">
        <f t="shared" ref="D7704:D7710" si="592">C7704</f>
        <v>[MEMORY] C execution:</v>
      </c>
      <c r="E7704">
        <f>H7704</f>
        <v>-178975</v>
      </c>
      <c r="G7704" t="s">
        <v>58</v>
      </c>
      <c r="H7704">
        <v>-178975</v>
      </c>
      <c r="I7704" t="s">
        <v>53</v>
      </c>
      <c r="J7704" t="s">
        <v>1007</v>
      </c>
      <c r="K7704" t="s">
        <v>55</v>
      </c>
      <c r="L7704" t="s">
        <v>56</v>
      </c>
      <c r="M7704">
        <v>2084037</v>
      </c>
      <c r="N7704" t="s">
        <v>53</v>
      </c>
      <c r="O7704" t="s">
        <v>1006</v>
      </c>
      <c r="P7704" t="s">
        <v>55</v>
      </c>
      <c r="Q7704" t="s">
        <v>54</v>
      </c>
      <c r="R7704">
        <v>1905062</v>
      </c>
      <c r="S7704" t="s">
        <v>53</v>
      </c>
      <c r="T7704" t="s">
        <v>1005</v>
      </c>
      <c r="U7704" t="s">
        <v>51</v>
      </c>
    </row>
    <row r="7705" spans="1:21" x14ac:dyDescent="0.25">
      <c r="A7705" t="s">
        <v>60</v>
      </c>
      <c r="B7705" t="s">
        <v>1009</v>
      </c>
      <c r="C7705" t="s">
        <v>8</v>
      </c>
      <c r="D7705" t="str">
        <f t="shared" si="592"/>
        <v>[TIME] Run:</v>
      </c>
      <c r="E7705">
        <f>G7705</f>
        <v>18.010999999999999</v>
      </c>
      <c r="F7705">
        <f>J7705</f>
        <v>18.015999999999998</v>
      </c>
      <c r="G7705">
        <v>18.010999999999999</v>
      </c>
      <c r="H7705" t="s">
        <v>62</v>
      </c>
      <c r="I7705" t="s">
        <v>63</v>
      </c>
      <c r="J7705">
        <v>18.015999999999998</v>
      </c>
      <c r="K7705" t="s">
        <v>62</v>
      </c>
      <c r="L7705" t="s">
        <v>61</v>
      </c>
    </row>
    <row r="7706" spans="1:21" x14ac:dyDescent="0.25">
      <c r="A7706" t="s">
        <v>60</v>
      </c>
      <c r="B7706" t="s">
        <v>1008</v>
      </c>
      <c r="C7706" t="s">
        <v>9</v>
      </c>
      <c r="D7706" t="str">
        <f t="shared" si="592"/>
        <v>[MEMORY] Run:</v>
      </c>
      <c r="E7706">
        <f>H7706</f>
        <v>-178979</v>
      </c>
      <c r="G7706" t="s">
        <v>58</v>
      </c>
      <c r="H7706">
        <v>-178979</v>
      </c>
      <c r="I7706" t="s">
        <v>53</v>
      </c>
      <c r="J7706" t="s">
        <v>1007</v>
      </c>
      <c r="K7706" t="s">
        <v>55</v>
      </c>
      <c r="L7706" t="s">
        <v>56</v>
      </c>
      <c r="M7706">
        <v>2084037</v>
      </c>
      <c r="N7706" t="s">
        <v>53</v>
      </c>
      <c r="O7706" t="s">
        <v>1006</v>
      </c>
      <c r="P7706" t="s">
        <v>55</v>
      </c>
      <c r="Q7706" t="s">
        <v>54</v>
      </c>
      <c r="R7706">
        <v>1905058</v>
      </c>
      <c r="S7706" t="s">
        <v>53</v>
      </c>
      <c r="T7706" t="s">
        <v>1005</v>
      </c>
      <c r="U7706" t="s">
        <v>51</v>
      </c>
    </row>
    <row r="7707" spans="1:21" x14ac:dyDescent="0.25">
      <c r="A7707" t="s">
        <v>60</v>
      </c>
      <c r="B7707" t="s">
        <v>1004</v>
      </c>
      <c r="C7707" t="s">
        <v>10</v>
      </c>
      <c r="D7707" t="str">
        <f t="shared" si="592"/>
        <v>[TIME] TOTAL output:</v>
      </c>
      <c r="E7707">
        <f>G7707</f>
        <v>0.36</v>
      </c>
      <c r="F7707">
        <f>J7707</f>
        <v>0.35899999999999999</v>
      </c>
      <c r="G7707">
        <v>0.36</v>
      </c>
      <c r="H7707" t="s">
        <v>62</v>
      </c>
      <c r="I7707" t="s">
        <v>63</v>
      </c>
      <c r="J7707">
        <v>0.35899999999999999</v>
      </c>
      <c r="K7707" t="s">
        <v>62</v>
      </c>
      <c r="L7707" t="s">
        <v>61</v>
      </c>
    </row>
    <row r="7708" spans="1:21" x14ac:dyDescent="0.25">
      <c r="A7708" t="s">
        <v>60</v>
      </c>
      <c r="B7708" t="s">
        <v>1003</v>
      </c>
      <c r="C7708" t="s">
        <v>11</v>
      </c>
      <c r="D7708" t="str">
        <f t="shared" si="592"/>
        <v>[MEMORY] TOTAL output:</v>
      </c>
      <c r="E7708">
        <f>H7708</f>
        <v>100786</v>
      </c>
      <c r="G7708" t="s">
        <v>58</v>
      </c>
      <c r="H7708">
        <v>100786</v>
      </c>
      <c r="I7708" t="s">
        <v>53</v>
      </c>
      <c r="J7708" t="s">
        <v>1002</v>
      </c>
      <c r="K7708" t="s">
        <v>55</v>
      </c>
      <c r="L7708" t="s">
        <v>56</v>
      </c>
      <c r="M7708">
        <v>1132147</v>
      </c>
      <c r="N7708" t="s">
        <v>53</v>
      </c>
      <c r="O7708" t="s">
        <v>127</v>
      </c>
      <c r="P7708" t="s">
        <v>55</v>
      </c>
      <c r="Q7708" t="s">
        <v>54</v>
      </c>
      <c r="R7708">
        <v>1232933</v>
      </c>
      <c r="S7708" t="s">
        <v>53</v>
      </c>
      <c r="T7708" t="s">
        <v>962</v>
      </c>
      <c r="U7708" t="s">
        <v>51</v>
      </c>
    </row>
    <row r="7709" spans="1:21" x14ac:dyDescent="0.25">
      <c r="A7709" t="s">
        <v>60</v>
      </c>
      <c r="B7709" t="s">
        <v>1001</v>
      </c>
      <c r="C7709" t="s">
        <v>12</v>
      </c>
      <c r="D7709" t="str">
        <f t="shared" si="592"/>
        <v>[TIME] Submit:</v>
      </c>
      <c r="E7709">
        <f>G7709</f>
        <v>38.930999999999997</v>
      </c>
      <c r="F7709">
        <f>J7709</f>
        <v>39.109000000000002</v>
      </c>
      <c r="G7709">
        <v>38.930999999999997</v>
      </c>
      <c r="H7709" t="s">
        <v>62</v>
      </c>
      <c r="I7709" t="s">
        <v>63</v>
      </c>
      <c r="J7709">
        <v>39.109000000000002</v>
      </c>
      <c r="K7709" t="s">
        <v>62</v>
      </c>
      <c r="L7709" t="s">
        <v>61</v>
      </c>
    </row>
    <row r="7710" spans="1:21" x14ac:dyDescent="0.25">
      <c r="A7710" t="s">
        <v>60</v>
      </c>
      <c r="B7710" t="s">
        <v>1000</v>
      </c>
      <c r="C7710" t="s">
        <v>13</v>
      </c>
      <c r="D7710" t="str">
        <f t="shared" si="592"/>
        <v>[MEMORY] Submit:</v>
      </c>
      <c r="E7710">
        <f>H7710</f>
        <v>15122</v>
      </c>
      <c r="G7710" t="s">
        <v>58</v>
      </c>
      <c r="H7710">
        <v>15122</v>
      </c>
      <c r="I7710" t="s">
        <v>53</v>
      </c>
      <c r="J7710" t="s">
        <v>195</v>
      </c>
      <c r="K7710" t="s">
        <v>55</v>
      </c>
      <c r="L7710" t="s">
        <v>56</v>
      </c>
      <c r="M7710">
        <v>1217810</v>
      </c>
      <c r="N7710" t="s">
        <v>53</v>
      </c>
      <c r="O7710" t="s">
        <v>406</v>
      </c>
      <c r="P7710" t="s">
        <v>55</v>
      </c>
      <c r="Q7710" t="s">
        <v>54</v>
      </c>
      <c r="R7710">
        <v>1232933</v>
      </c>
      <c r="S7710" t="s">
        <v>53</v>
      </c>
      <c r="T7710" t="s">
        <v>962</v>
      </c>
      <c r="U7710" t="s">
        <v>51</v>
      </c>
    </row>
    <row r="7711" spans="1:21" x14ac:dyDescent="0.25">
      <c r="A7711" t="s">
        <v>60</v>
      </c>
      <c r="B7711" t="s">
        <v>999</v>
      </c>
      <c r="C7711" t="s">
        <v>74</v>
      </c>
      <c r="D7711" t="s">
        <v>0</v>
      </c>
      <c r="E7711" t="str">
        <f>LEFT(H7711, 4)</f>
        <v>9270</v>
      </c>
      <c r="F7711">
        <f>J7711</f>
        <v>2</v>
      </c>
      <c r="G7711" t="s">
        <v>32</v>
      </c>
      <c r="H7711" t="s">
        <v>865</v>
      </c>
      <c r="I7711" t="s">
        <v>33</v>
      </c>
      <c r="J7711">
        <v>2</v>
      </c>
    </row>
    <row r="7712" spans="1:21" x14ac:dyDescent="0.25">
      <c r="A7712" t="s">
        <v>60</v>
      </c>
      <c r="B7712" t="s">
        <v>998</v>
      </c>
      <c r="C7712" t="s">
        <v>2</v>
      </c>
      <c r="D7712" t="str">
        <f>C7712</f>
        <v>[TIME] TOTAL load input:</v>
      </c>
      <c r="E7712">
        <f>G7712</f>
        <v>10.4</v>
      </c>
      <c r="F7712">
        <f>J7712</f>
        <v>10.391</v>
      </c>
      <c r="G7712">
        <v>10.4</v>
      </c>
      <c r="H7712" t="s">
        <v>62</v>
      </c>
      <c r="I7712" t="s">
        <v>63</v>
      </c>
      <c r="J7712">
        <v>10.391</v>
      </c>
      <c r="K7712" t="s">
        <v>62</v>
      </c>
      <c r="L7712" t="s">
        <v>61</v>
      </c>
    </row>
    <row r="7713" spans="1:21" x14ac:dyDescent="0.25">
      <c r="A7713" t="s">
        <v>60</v>
      </c>
      <c r="B7713" t="s">
        <v>997</v>
      </c>
      <c r="C7713" t="s">
        <v>3</v>
      </c>
      <c r="D7713" t="str">
        <f>C7713</f>
        <v>[MEMORY] TOTAL load input:</v>
      </c>
      <c r="E7713">
        <f>G7713</f>
        <v>667636</v>
      </c>
      <c r="F7713">
        <f>L7713</f>
        <v>1231880</v>
      </c>
      <c r="G7713">
        <v>667636</v>
      </c>
      <c r="H7713" t="s">
        <v>53</v>
      </c>
      <c r="I7713" t="s">
        <v>996</v>
      </c>
      <c r="J7713" t="s">
        <v>55</v>
      </c>
      <c r="K7713" t="s">
        <v>56</v>
      </c>
      <c r="L7713">
        <v>1231880</v>
      </c>
      <c r="M7713" t="s">
        <v>53</v>
      </c>
      <c r="N7713" t="s">
        <v>962</v>
      </c>
      <c r="O7713" t="s">
        <v>55</v>
      </c>
      <c r="P7713" t="s">
        <v>54</v>
      </c>
      <c r="Q7713">
        <v>1899516</v>
      </c>
      <c r="R7713" t="s">
        <v>53</v>
      </c>
      <c r="S7713" t="s">
        <v>995</v>
      </c>
      <c r="T7713" t="s">
        <v>51</v>
      </c>
    </row>
    <row r="7714" spans="1:21" x14ac:dyDescent="0.25">
      <c r="A7714" t="s">
        <v>60</v>
      </c>
      <c r="B7714" t="s">
        <v>994</v>
      </c>
      <c r="C7714" t="s">
        <v>4</v>
      </c>
      <c r="D7714" t="str">
        <f>C7714</f>
        <v>[TIME] TOTAL pack:</v>
      </c>
      <c r="E7714">
        <f>G7714</f>
        <v>0.03</v>
      </c>
      <c r="F7714">
        <f>J7714</f>
        <v>0.219</v>
      </c>
      <c r="G7714">
        <v>0.03</v>
      </c>
      <c r="H7714" t="s">
        <v>62</v>
      </c>
      <c r="I7714" t="s">
        <v>63</v>
      </c>
      <c r="J7714">
        <v>0.219</v>
      </c>
      <c r="K7714" t="s">
        <v>62</v>
      </c>
      <c r="L7714" t="s">
        <v>61</v>
      </c>
    </row>
    <row r="7715" spans="1:21" x14ac:dyDescent="0.25">
      <c r="A7715" t="s">
        <v>60</v>
      </c>
      <c r="B7715" t="s">
        <v>993</v>
      </c>
      <c r="C7715" t="s">
        <v>5</v>
      </c>
      <c r="D7715" t="str">
        <f>C7715</f>
        <v>[MEMORY] TOTAL pack:</v>
      </c>
      <c r="E7715">
        <f>G7715</f>
        <v>-3166</v>
      </c>
      <c r="F7715">
        <f>L7715</f>
        <v>1789080</v>
      </c>
      <c r="G7715">
        <v>-3166</v>
      </c>
      <c r="H7715" t="s">
        <v>53</v>
      </c>
      <c r="I7715" t="s">
        <v>57</v>
      </c>
      <c r="J7715" t="s">
        <v>55</v>
      </c>
      <c r="K7715" t="s">
        <v>56</v>
      </c>
      <c r="L7715">
        <v>1789080</v>
      </c>
      <c r="M7715" t="s">
        <v>53</v>
      </c>
      <c r="N7715" t="s">
        <v>988</v>
      </c>
      <c r="O7715" t="s">
        <v>55</v>
      </c>
      <c r="P7715" t="s">
        <v>54</v>
      </c>
      <c r="Q7715">
        <v>1785913</v>
      </c>
      <c r="R7715" t="s">
        <v>53</v>
      </c>
      <c r="S7715" t="s">
        <v>988</v>
      </c>
      <c r="T7715" t="s">
        <v>51</v>
      </c>
    </row>
    <row r="7716" spans="1:21" x14ac:dyDescent="0.25">
      <c r="A7716" t="s">
        <v>60</v>
      </c>
      <c r="B7716" t="s">
        <v>992</v>
      </c>
      <c r="C7716" t="s">
        <v>74</v>
      </c>
      <c r="D7716" t="s">
        <v>6</v>
      </c>
      <c r="E7716">
        <f>G7716</f>
        <v>2.9000000000000001E-2</v>
      </c>
      <c r="G7716">
        <v>2.9000000000000001E-2</v>
      </c>
      <c r="H7716" t="s">
        <v>73</v>
      </c>
    </row>
    <row r="7717" spans="1:21" x14ac:dyDescent="0.25">
      <c r="A7717" t="s">
        <v>60</v>
      </c>
      <c r="B7717" t="s">
        <v>991</v>
      </c>
      <c r="C7717" t="s">
        <v>7</v>
      </c>
      <c r="D7717" t="str">
        <f t="shared" ref="D7717:D7723" si="593">C7717</f>
        <v>[MEMORY] C execution:</v>
      </c>
      <c r="E7717">
        <f>H7717</f>
        <v>18489</v>
      </c>
      <c r="G7717" t="s">
        <v>58</v>
      </c>
      <c r="H7717">
        <v>18489</v>
      </c>
      <c r="I7717" t="s">
        <v>53</v>
      </c>
      <c r="J7717" t="s">
        <v>195</v>
      </c>
      <c r="K7717" t="s">
        <v>55</v>
      </c>
      <c r="L7717" t="s">
        <v>56</v>
      </c>
      <c r="M7717">
        <v>1785913</v>
      </c>
      <c r="N7717" t="s">
        <v>53</v>
      </c>
      <c r="O7717" t="s">
        <v>988</v>
      </c>
      <c r="P7717" t="s">
        <v>55</v>
      </c>
      <c r="Q7717" t="s">
        <v>54</v>
      </c>
      <c r="R7717">
        <v>1804403</v>
      </c>
      <c r="S7717" t="s">
        <v>53</v>
      </c>
      <c r="T7717" t="s">
        <v>874</v>
      </c>
      <c r="U7717" t="s">
        <v>51</v>
      </c>
    </row>
    <row r="7718" spans="1:21" x14ac:dyDescent="0.25">
      <c r="A7718" t="s">
        <v>60</v>
      </c>
      <c r="B7718" t="s">
        <v>990</v>
      </c>
      <c r="C7718" t="s">
        <v>8</v>
      </c>
      <c r="D7718" t="str">
        <f t="shared" si="593"/>
        <v>[TIME] Run:</v>
      </c>
      <c r="E7718">
        <f>G7718</f>
        <v>4.9749999999999996</v>
      </c>
      <c r="F7718">
        <f>J7718</f>
        <v>4.9690000000000003</v>
      </c>
      <c r="G7718">
        <v>4.9749999999999996</v>
      </c>
      <c r="H7718" t="s">
        <v>62</v>
      </c>
      <c r="I7718" t="s">
        <v>63</v>
      </c>
      <c r="J7718">
        <v>4.9690000000000003</v>
      </c>
      <c r="K7718" t="s">
        <v>62</v>
      </c>
      <c r="L7718" t="s">
        <v>61</v>
      </c>
    </row>
    <row r="7719" spans="1:21" x14ac:dyDescent="0.25">
      <c r="A7719" t="s">
        <v>60</v>
      </c>
      <c r="B7719" t="s">
        <v>989</v>
      </c>
      <c r="C7719" t="s">
        <v>9</v>
      </c>
      <c r="D7719" t="str">
        <f t="shared" si="593"/>
        <v>[MEMORY] Run:</v>
      </c>
      <c r="E7719">
        <f>H7719</f>
        <v>23167</v>
      </c>
      <c r="G7719" t="s">
        <v>58</v>
      </c>
      <c r="H7719">
        <v>23167</v>
      </c>
      <c r="I7719" t="s">
        <v>53</v>
      </c>
      <c r="J7719" t="s">
        <v>195</v>
      </c>
      <c r="K7719" t="s">
        <v>55</v>
      </c>
      <c r="L7719" t="s">
        <v>56</v>
      </c>
      <c r="M7719">
        <v>1785913</v>
      </c>
      <c r="N7719" t="s">
        <v>53</v>
      </c>
      <c r="O7719" t="s">
        <v>988</v>
      </c>
      <c r="P7719" t="s">
        <v>55</v>
      </c>
      <c r="Q7719" t="s">
        <v>54</v>
      </c>
      <c r="R7719">
        <v>1809080</v>
      </c>
      <c r="S7719" t="s">
        <v>53</v>
      </c>
      <c r="T7719" t="s">
        <v>881</v>
      </c>
      <c r="U7719" t="s">
        <v>51</v>
      </c>
    </row>
    <row r="7720" spans="1:21" x14ac:dyDescent="0.25">
      <c r="A7720" t="s">
        <v>60</v>
      </c>
      <c r="B7720" t="s">
        <v>987</v>
      </c>
      <c r="C7720" t="s">
        <v>10</v>
      </c>
      <c r="D7720" t="str">
        <f t="shared" si="593"/>
        <v>[TIME] TOTAL output:</v>
      </c>
      <c r="E7720">
        <f>G7720</f>
        <v>0.05</v>
      </c>
      <c r="F7720">
        <f>J7720</f>
        <v>4.7E-2</v>
      </c>
      <c r="G7720">
        <v>0.05</v>
      </c>
      <c r="H7720" t="s">
        <v>62</v>
      </c>
      <c r="I7720" t="s">
        <v>63</v>
      </c>
      <c r="J7720">
        <v>4.7E-2</v>
      </c>
      <c r="K7720" t="s">
        <v>62</v>
      </c>
      <c r="L7720" t="s">
        <v>61</v>
      </c>
    </row>
    <row r="7721" spans="1:21" x14ac:dyDescent="0.25">
      <c r="A7721" t="s">
        <v>60</v>
      </c>
      <c r="B7721" t="s">
        <v>986</v>
      </c>
      <c r="C7721" t="s">
        <v>11</v>
      </c>
      <c r="D7721" t="str">
        <f t="shared" si="593"/>
        <v>[MEMORY] TOTAL output:</v>
      </c>
      <c r="E7721">
        <f>H7721</f>
        <v>-204173</v>
      </c>
      <c r="G7721" t="s">
        <v>58</v>
      </c>
      <c r="H7721">
        <v>-204173</v>
      </c>
      <c r="I7721" t="s">
        <v>53</v>
      </c>
      <c r="J7721" t="s">
        <v>985</v>
      </c>
      <c r="K7721" t="s">
        <v>55</v>
      </c>
      <c r="L7721" t="s">
        <v>56</v>
      </c>
      <c r="M7721">
        <v>1432728</v>
      </c>
      <c r="N7721" t="s">
        <v>53</v>
      </c>
      <c r="O7721" t="s">
        <v>984</v>
      </c>
      <c r="P7721" t="s">
        <v>55</v>
      </c>
      <c r="Q7721" t="s">
        <v>54</v>
      </c>
      <c r="R7721">
        <v>1228554</v>
      </c>
      <c r="S7721" t="s">
        <v>53</v>
      </c>
      <c r="T7721" t="s">
        <v>962</v>
      </c>
      <c r="U7721" t="s">
        <v>51</v>
      </c>
    </row>
    <row r="7722" spans="1:21" x14ac:dyDescent="0.25">
      <c r="A7722" t="s">
        <v>60</v>
      </c>
      <c r="B7722" t="s">
        <v>983</v>
      </c>
      <c r="C7722" t="s">
        <v>12</v>
      </c>
      <c r="D7722" t="str">
        <f t="shared" si="593"/>
        <v>[TIME] Submit:</v>
      </c>
      <c r="E7722">
        <f>G7722</f>
        <v>16.13</v>
      </c>
      <c r="F7722">
        <f>J7722</f>
        <v>16.312000000000001</v>
      </c>
      <c r="G7722">
        <v>16.13</v>
      </c>
      <c r="H7722" t="s">
        <v>62</v>
      </c>
      <c r="I7722" t="s">
        <v>63</v>
      </c>
      <c r="J7722">
        <v>16.312000000000001</v>
      </c>
      <c r="K7722" t="s">
        <v>62</v>
      </c>
      <c r="L7722" t="s">
        <v>61</v>
      </c>
    </row>
    <row r="7723" spans="1:21" x14ac:dyDescent="0.25">
      <c r="A7723" t="s">
        <v>60</v>
      </c>
      <c r="B7723" t="s">
        <v>982</v>
      </c>
      <c r="C7723" t="s">
        <v>13</v>
      </c>
      <c r="D7723" t="str">
        <f t="shared" si="593"/>
        <v>[MEMORY] Submit:</v>
      </c>
      <c r="E7723">
        <f>H7723</f>
        <v>-3326</v>
      </c>
      <c r="G7723" t="s">
        <v>58</v>
      </c>
      <c r="H7723">
        <v>-3326</v>
      </c>
      <c r="I7723" t="s">
        <v>53</v>
      </c>
      <c r="J7723" t="s">
        <v>57</v>
      </c>
      <c r="K7723" t="s">
        <v>55</v>
      </c>
      <c r="L7723" t="s">
        <v>56</v>
      </c>
      <c r="M7723">
        <v>1231880</v>
      </c>
      <c r="N7723" t="s">
        <v>53</v>
      </c>
      <c r="O7723" t="s">
        <v>962</v>
      </c>
      <c r="P7723" t="s">
        <v>55</v>
      </c>
      <c r="Q7723" t="s">
        <v>54</v>
      </c>
      <c r="R7723">
        <v>1228554</v>
      </c>
      <c r="S7723" t="s">
        <v>53</v>
      </c>
      <c r="T7723" t="s">
        <v>962</v>
      </c>
      <c r="U7723" t="s">
        <v>51</v>
      </c>
    </row>
    <row r="7724" spans="1:21" x14ac:dyDescent="0.25">
      <c r="A7724" t="s">
        <v>60</v>
      </c>
      <c r="B7724" t="s">
        <v>981</v>
      </c>
      <c r="C7724" t="s">
        <v>74</v>
      </c>
      <c r="D7724" t="s">
        <v>0</v>
      </c>
      <c r="E7724" t="str">
        <f>LEFT(H7724, 4)</f>
        <v>9270</v>
      </c>
      <c r="F7724">
        <f>J7724</f>
        <v>3</v>
      </c>
      <c r="G7724" t="s">
        <v>32</v>
      </c>
      <c r="H7724" t="s">
        <v>865</v>
      </c>
      <c r="I7724" t="s">
        <v>33</v>
      </c>
      <c r="J7724">
        <v>3</v>
      </c>
    </row>
    <row r="7725" spans="1:21" x14ac:dyDescent="0.25">
      <c r="A7725" t="s">
        <v>60</v>
      </c>
      <c r="B7725" t="s">
        <v>980</v>
      </c>
      <c r="C7725" t="s">
        <v>2</v>
      </c>
      <c r="D7725" t="str">
        <f>C7725</f>
        <v>[TIME] TOTAL load input:</v>
      </c>
      <c r="E7725">
        <f>G7725</f>
        <v>10.26</v>
      </c>
      <c r="F7725">
        <f>J7725</f>
        <v>10.266</v>
      </c>
      <c r="G7725">
        <v>10.26</v>
      </c>
      <c r="H7725" t="s">
        <v>62</v>
      </c>
      <c r="I7725" t="s">
        <v>63</v>
      </c>
      <c r="J7725">
        <v>10.266</v>
      </c>
      <c r="K7725" t="s">
        <v>62</v>
      </c>
      <c r="L7725" t="s">
        <v>61</v>
      </c>
    </row>
    <row r="7726" spans="1:21" x14ac:dyDescent="0.25">
      <c r="A7726" t="s">
        <v>60</v>
      </c>
      <c r="B7726" t="s">
        <v>979</v>
      </c>
      <c r="C7726" t="s">
        <v>3</v>
      </c>
      <c r="D7726" t="str">
        <f>C7726</f>
        <v>[MEMORY] TOTAL load input:</v>
      </c>
      <c r="E7726">
        <f>G7726</f>
        <v>658813</v>
      </c>
      <c r="F7726">
        <f>L7726</f>
        <v>1228554</v>
      </c>
      <c r="G7726">
        <v>658813</v>
      </c>
      <c r="H7726" t="s">
        <v>53</v>
      </c>
      <c r="I7726" t="s">
        <v>978</v>
      </c>
      <c r="J7726" t="s">
        <v>55</v>
      </c>
      <c r="K7726" t="s">
        <v>56</v>
      </c>
      <c r="L7726">
        <v>1228554</v>
      </c>
      <c r="M7726" t="s">
        <v>53</v>
      </c>
      <c r="N7726" t="s">
        <v>962</v>
      </c>
      <c r="O7726" t="s">
        <v>55</v>
      </c>
      <c r="P7726" t="s">
        <v>54</v>
      </c>
      <c r="Q7726">
        <v>1887367</v>
      </c>
      <c r="R7726" t="s">
        <v>53</v>
      </c>
      <c r="S7726" t="s">
        <v>977</v>
      </c>
      <c r="T7726" t="s">
        <v>51</v>
      </c>
    </row>
    <row r="7727" spans="1:21" x14ac:dyDescent="0.25">
      <c r="A7727" t="s">
        <v>60</v>
      </c>
      <c r="B7727" t="s">
        <v>976</v>
      </c>
      <c r="C7727" t="s">
        <v>4</v>
      </c>
      <c r="D7727" t="str">
        <f>C7727</f>
        <v>[TIME] TOTAL pack:</v>
      </c>
      <c r="E7727">
        <f>G7727</f>
        <v>0.03</v>
      </c>
      <c r="F7727">
        <f>J7727</f>
        <v>0.14099999999999999</v>
      </c>
      <c r="G7727">
        <v>0.03</v>
      </c>
      <c r="H7727" t="s">
        <v>62</v>
      </c>
      <c r="I7727" t="s">
        <v>63</v>
      </c>
      <c r="J7727">
        <v>0.14099999999999999</v>
      </c>
      <c r="K7727" t="s">
        <v>62</v>
      </c>
      <c r="L7727" t="s">
        <v>61</v>
      </c>
    </row>
    <row r="7728" spans="1:21" x14ac:dyDescent="0.25">
      <c r="A7728" t="s">
        <v>60</v>
      </c>
      <c r="B7728" t="s">
        <v>975</v>
      </c>
      <c r="C7728" t="s">
        <v>5</v>
      </c>
      <c r="D7728" t="str">
        <f>C7728</f>
        <v>[MEMORY] TOTAL pack:</v>
      </c>
      <c r="E7728">
        <f>G7728</f>
        <v>-6312</v>
      </c>
      <c r="F7728">
        <f>L7728</f>
        <v>1646170</v>
      </c>
      <c r="G7728">
        <v>-6312</v>
      </c>
      <c r="H7728" t="s">
        <v>53</v>
      </c>
      <c r="I7728" t="s">
        <v>201</v>
      </c>
      <c r="J7728" t="s">
        <v>55</v>
      </c>
      <c r="K7728" t="s">
        <v>56</v>
      </c>
      <c r="L7728">
        <v>1646170</v>
      </c>
      <c r="M7728" t="s">
        <v>53</v>
      </c>
      <c r="N7728" t="s">
        <v>974</v>
      </c>
      <c r="O7728" t="s">
        <v>55</v>
      </c>
      <c r="P7728" t="s">
        <v>54</v>
      </c>
      <c r="Q7728">
        <v>1639858</v>
      </c>
      <c r="R7728" t="s">
        <v>53</v>
      </c>
      <c r="S7728" t="s">
        <v>923</v>
      </c>
      <c r="T7728" t="s">
        <v>51</v>
      </c>
    </row>
    <row r="7729" spans="1:21" x14ac:dyDescent="0.25">
      <c r="A7729" t="s">
        <v>60</v>
      </c>
      <c r="B7729" t="s">
        <v>973</v>
      </c>
      <c r="C7729" t="s">
        <v>74</v>
      </c>
      <c r="D7729" t="s">
        <v>6</v>
      </c>
      <c r="E7729">
        <f>G7729</f>
        <v>3.3000000000000002E-2</v>
      </c>
      <c r="G7729">
        <v>3.3000000000000002E-2</v>
      </c>
      <c r="H7729" t="s">
        <v>73</v>
      </c>
    </row>
    <row r="7730" spans="1:21" x14ac:dyDescent="0.25">
      <c r="A7730" t="s">
        <v>60</v>
      </c>
      <c r="B7730" t="s">
        <v>972</v>
      </c>
      <c r="C7730" t="s">
        <v>7</v>
      </c>
      <c r="D7730" t="str">
        <f t="shared" ref="D7730:D7736" si="594">C7730</f>
        <v>[MEMORY] C execution:</v>
      </c>
      <c r="E7730">
        <f>H7730</f>
        <v>-224629</v>
      </c>
      <c r="G7730" t="s">
        <v>58</v>
      </c>
      <c r="H7730">
        <v>-224629</v>
      </c>
      <c r="I7730" t="s">
        <v>53</v>
      </c>
      <c r="J7730" t="s">
        <v>969</v>
      </c>
      <c r="K7730" t="s">
        <v>55</v>
      </c>
      <c r="L7730" t="s">
        <v>56</v>
      </c>
      <c r="M7730">
        <v>1639858</v>
      </c>
      <c r="N7730" t="s">
        <v>53</v>
      </c>
      <c r="O7730" t="s">
        <v>923</v>
      </c>
      <c r="P7730" t="s">
        <v>55</v>
      </c>
      <c r="Q7730" t="s">
        <v>54</v>
      </c>
      <c r="R7730">
        <v>1415229</v>
      </c>
      <c r="S7730" t="s">
        <v>53</v>
      </c>
      <c r="T7730" t="s">
        <v>968</v>
      </c>
      <c r="U7730" t="s">
        <v>51</v>
      </c>
    </row>
    <row r="7731" spans="1:21" x14ac:dyDescent="0.25">
      <c r="A7731" t="s">
        <v>60</v>
      </c>
      <c r="B7731" t="s">
        <v>971</v>
      </c>
      <c r="C7731" t="s">
        <v>8</v>
      </c>
      <c r="D7731" t="str">
        <f t="shared" si="594"/>
        <v>[TIME] Run:</v>
      </c>
      <c r="E7731">
        <f>G7731</f>
        <v>2.5449999999999999</v>
      </c>
      <c r="F7731">
        <f>J7731</f>
        <v>2.5310000000000001</v>
      </c>
      <c r="G7731">
        <v>2.5449999999999999</v>
      </c>
      <c r="H7731" t="s">
        <v>62</v>
      </c>
      <c r="I7731" t="s">
        <v>63</v>
      </c>
      <c r="J7731">
        <v>2.5310000000000001</v>
      </c>
      <c r="K7731" t="s">
        <v>62</v>
      </c>
      <c r="L7731" t="s">
        <v>61</v>
      </c>
    </row>
    <row r="7732" spans="1:21" x14ac:dyDescent="0.25">
      <c r="A7732" t="s">
        <v>60</v>
      </c>
      <c r="B7732" t="s">
        <v>970</v>
      </c>
      <c r="C7732" t="s">
        <v>9</v>
      </c>
      <c r="D7732" t="str">
        <f t="shared" si="594"/>
        <v>[MEMORY] Run:</v>
      </c>
      <c r="E7732">
        <f>H7732</f>
        <v>-224629</v>
      </c>
      <c r="G7732" t="s">
        <v>58</v>
      </c>
      <c r="H7732">
        <v>-224629</v>
      </c>
      <c r="I7732" t="s">
        <v>53</v>
      </c>
      <c r="J7732" t="s">
        <v>969</v>
      </c>
      <c r="K7732" t="s">
        <v>55</v>
      </c>
      <c r="L7732" t="s">
        <v>56</v>
      </c>
      <c r="M7732">
        <v>1639858</v>
      </c>
      <c r="N7732" t="s">
        <v>53</v>
      </c>
      <c r="O7732" t="s">
        <v>923</v>
      </c>
      <c r="P7732" t="s">
        <v>55</v>
      </c>
      <c r="Q7732" t="s">
        <v>54</v>
      </c>
      <c r="R7732">
        <v>1415229</v>
      </c>
      <c r="S7732" t="s">
        <v>53</v>
      </c>
      <c r="T7732" t="s">
        <v>968</v>
      </c>
      <c r="U7732" t="s">
        <v>51</v>
      </c>
    </row>
    <row r="7733" spans="1:21" x14ac:dyDescent="0.25">
      <c r="A7733" t="s">
        <v>60</v>
      </c>
      <c r="B7733" t="s">
        <v>967</v>
      </c>
      <c r="C7733" t="s">
        <v>10</v>
      </c>
      <c r="D7733" t="str">
        <f t="shared" si="594"/>
        <v>[TIME] TOTAL output:</v>
      </c>
      <c r="E7733">
        <f>G7733</f>
        <v>0.01</v>
      </c>
      <c r="F7733">
        <f>J7733</f>
        <v>1.6E-2</v>
      </c>
      <c r="G7733">
        <v>0.01</v>
      </c>
      <c r="H7733" t="s">
        <v>62</v>
      </c>
      <c r="I7733" t="s">
        <v>63</v>
      </c>
      <c r="J7733">
        <v>1.6E-2</v>
      </c>
      <c r="K7733" t="s">
        <v>62</v>
      </c>
      <c r="L7733" t="s">
        <v>61</v>
      </c>
    </row>
    <row r="7734" spans="1:21" x14ac:dyDescent="0.25">
      <c r="A7734" t="s">
        <v>60</v>
      </c>
      <c r="B7734" t="s">
        <v>966</v>
      </c>
      <c r="C7734" t="s">
        <v>11</v>
      </c>
      <c r="D7734" t="str">
        <f t="shared" si="594"/>
        <v>[MEMORY] TOTAL output:</v>
      </c>
      <c r="E7734">
        <f>H7734</f>
        <v>-1049</v>
      </c>
      <c r="G7734" t="s">
        <v>58</v>
      </c>
      <c r="H7734">
        <v>-1049</v>
      </c>
      <c r="I7734" t="s">
        <v>53</v>
      </c>
      <c r="J7734" t="s">
        <v>57</v>
      </c>
      <c r="K7734" t="s">
        <v>55</v>
      </c>
      <c r="L7734" t="s">
        <v>56</v>
      </c>
      <c r="M7734">
        <v>1413132</v>
      </c>
      <c r="N7734" t="s">
        <v>53</v>
      </c>
      <c r="O7734" t="s">
        <v>943</v>
      </c>
      <c r="P7734" t="s">
        <v>55</v>
      </c>
      <c r="Q7734" t="s">
        <v>54</v>
      </c>
      <c r="R7734">
        <v>1412084</v>
      </c>
      <c r="S7734" t="s">
        <v>53</v>
      </c>
      <c r="T7734" t="s">
        <v>943</v>
      </c>
      <c r="U7734" t="s">
        <v>51</v>
      </c>
    </row>
    <row r="7735" spans="1:21" x14ac:dyDescent="0.25">
      <c r="A7735" t="s">
        <v>60</v>
      </c>
      <c r="B7735" t="s">
        <v>965</v>
      </c>
      <c r="C7735" t="s">
        <v>12</v>
      </c>
      <c r="D7735" t="str">
        <f t="shared" si="594"/>
        <v>[TIME] Submit:</v>
      </c>
      <c r="E7735">
        <f>G7735</f>
        <v>13.404999999999999</v>
      </c>
      <c r="F7735">
        <f>J7735</f>
        <v>13.5</v>
      </c>
      <c r="G7735">
        <v>13.404999999999999</v>
      </c>
      <c r="H7735" t="s">
        <v>62</v>
      </c>
      <c r="I7735" t="s">
        <v>63</v>
      </c>
      <c r="J7735">
        <v>13.5</v>
      </c>
      <c r="K7735" t="s">
        <v>62</v>
      </c>
      <c r="L7735" t="s">
        <v>61</v>
      </c>
    </row>
    <row r="7736" spans="1:21" x14ac:dyDescent="0.25">
      <c r="A7736" t="s">
        <v>60</v>
      </c>
      <c r="B7736" t="s">
        <v>964</v>
      </c>
      <c r="C7736" t="s">
        <v>13</v>
      </c>
      <c r="D7736" t="str">
        <f t="shared" si="594"/>
        <v>[MEMORY] Submit:</v>
      </c>
      <c r="E7736">
        <f>H7736</f>
        <v>183529</v>
      </c>
      <c r="G7736" t="s">
        <v>58</v>
      </c>
      <c r="H7736">
        <v>183529</v>
      </c>
      <c r="I7736" t="s">
        <v>53</v>
      </c>
      <c r="J7736" t="s">
        <v>963</v>
      </c>
      <c r="K7736" t="s">
        <v>55</v>
      </c>
      <c r="L7736" t="s">
        <v>56</v>
      </c>
      <c r="M7736">
        <v>1228554</v>
      </c>
      <c r="N7736" t="s">
        <v>53</v>
      </c>
      <c r="O7736" t="s">
        <v>962</v>
      </c>
      <c r="P7736" t="s">
        <v>55</v>
      </c>
      <c r="Q7736" t="s">
        <v>54</v>
      </c>
      <c r="R7736">
        <v>1412084</v>
      </c>
      <c r="S7736" t="s">
        <v>53</v>
      </c>
      <c r="T7736" t="s">
        <v>943</v>
      </c>
      <c r="U7736" t="s">
        <v>51</v>
      </c>
    </row>
    <row r="7737" spans="1:21" x14ac:dyDescent="0.25">
      <c r="A7737" t="s">
        <v>60</v>
      </c>
      <c r="B7737" t="s">
        <v>961</v>
      </c>
      <c r="C7737" t="s">
        <v>74</v>
      </c>
      <c r="D7737" t="s">
        <v>0</v>
      </c>
      <c r="E7737" t="str">
        <f>LEFT(H7737, 4)</f>
        <v>9270</v>
      </c>
      <c r="F7737">
        <f>J7737</f>
        <v>4</v>
      </c>
      <c r="G7737" t="s">
        <v>32</v>
      </c>
      <c r="H7737" t="s">
        <v>865</v>
      </c>
      <c r="I7737" t="s">
        <v>33</v>
      </c>
      <c r="J7737">
        <v>4</v>
      </c>
    </row>
    <row r="7738" spans="1:21" x14ac:dyDescent="0.25">
      <c r="A7738" t="s">
        <v>60</v>
      </c>
      <c r="B7738" t="s">
        <v>960</v>
      </c>
      <c r="C7738" t="s">
        <v>2</v>
      </c>
      <c r="D7738" t="str">
        <f>C7738</f>
        <v>[TIME] TOTAL load input:</v>
      </c>
      <c r="E7738">
        <f>G7738</f>
        <v>10.039999999999999</v>
      </c>
      <c r="F7738">
        <f>J7738</f>
        <v>10.031000000000001</v>
      </c>
      <c r="G7738">
        <v>10.039999999999999</v>
      </c>
      <c r="H7738" t="s">
        <v>62</v>
      </c>
      <c r="I7738" t="s">
        <v>63</v>
      </c>
      <c r="J7738">
        <v>10.031000000000001</v>
      </c>
      <c r="K7738" t="s">
        <v>62</v>
      </c>
      <c r="L7738" t="s">
        <v>61</v>
      </c>
    </row>
    <row r="7739" spans="1:21" x14ac:dyDescent="0.25">
      <c r="A7739" t="s">
        <v>60</v>
      </c>
      <c r="B7739" t="s">
        <v>959</v>
      </c>
      <c r="C7739" t="s">
        <v>3</v>
      </c>
      <c r="D7739" t="str">
        <f>C7739</f>
        <v>[MEMORY] TOTAL load input:</v>
      </c>
      <c r="E7739">
        <f>G7739</f>
        <v>690729</v>
      </c>
      <c r="F7739">
        <f>L7739</f>
        <v>1412084</v>
      </c>
      <c r="G7739">
        <v>690729</v>
      </c>
      <c r="H7739" t="s">
        <v>53</v>
      </c>
      <c r="I7739" t="s">
        <v>958</v>
      </c>
      <c r="J7739" t="s">
        <v>55</v>
      </c>
      <c r="K7739" t="s">
        <v>56</v>
      </c>
      <c r="L7739">
        <v>1412084</v>
      </c>
      <c r="M7739" t="s">
        <v>53</v>
      </c>
      <c r="N7739" t="s">
        <v>943</v>
      </c>
      <c r="O7739" t="s">
        <v>55</v>
      </c>
      <c r="P7739" t="s">
        <v>54</v>
      </c>
      <c r="Q7739">
        <v>2102813</v>
      </c>
      <c r="R7739" t="s">
        <v>53</v>
      </c>
      <c r="S7739" t="s">
        <v>957</v>
      </c>
      <c r="T7739" t="s">
        <v>51</v>
      </c>
    </row>
    <row r="7740" spans="1:21" x14ac:dyDescent="0.25">
      <c r="A7740" t="s">
        <v>60</v>
      </c>
      <c r="B7740" t="s">
        <v>956</v>
      </c>
      <c r="C7740" t="s">
        <v>4</v>
      </c>
      <c r="D7740" t="str">
        <f>C7740</f>
        <v>[TIME] TOTAL pack:</v>
      </c>
      <c r="E7740">
        <f>G7740</f>
        <v>2.5000000000000001E-2</v>
      </c>
      <c r="F7740">
        <f>J7740</f>
        <v>0.125</v>
      </c>
      <c r="G7740">
        <v>2.5000000000000001E-2</v>
      </c>
      <c r="H7740" t="s">
        <v>62</v>
      </c>
      <c r="I7740" t="s">
        <v>63</v>
      </c>
      <c r="J7740">
        <v>0.125</v>
      </c>
      <c r="K7740" t="s">
        <v>62</v>
      </c>
      <c r="L7740" t="s">
        <v>61</v>
      </c>
    </row>
    <row r="7741" spans="1:21" x14ac:dyDescent="0.25">
      <c r="A7741" t="s">
        <v>60</v>
      </c>
      <c r="B7741" t="s">
        <v>955</v>
      </c>
      <c r="C7741" t="s">
        <v>5</v>
      </c>
      <c r="D7741" t="str">
        <f>C7741</f>
        <v>[MEMORY] TOTAL pack:</v>
      </c>
      <c r="E7741">
        <f>G7741</f>
        <v>-2105</v>
      </c>
      <c r="F7741">
        <f>L7741</f>
        <v>1919869</v>
      </c>
      <c r="G7741">
        <v>-2105</v>
      </c>
      <c r="H7741" t="s">
        <v>53</v>
      </c>
      <c r="I7741" t="s">
        <v>57</v>
      </c>
      <c r="J7741" t="s">
        <v>55</v>
      </c>
      <c r="K7741" t="s">
        <v>56</v>
      </c>
      <c r="L7741">
        <v>1919869</v>
      </c>
      <c r="M7741" t="s">
        <v>53</v>
      </c>
      <c r="N7741" t="s">
        <v>949</v>
      </c>
      <c r="O7741" t="s">
        <v>55</v>
      </c>
      <c r="P7741" t="s">
        <v>54</v>
      </c>
      <c r="Q7741">
        <v>1917764</v>
      </c>
      <c r="R7741" t="s">
        <v>53</v>
      </c>
      <c r="S7741" t="s">
        <v>949</v>
      </c>
      <c r="T7741" t="s">
        <v>51</v>
      </c>
    </row>
    <row r="7742" spans="1:21" x14ac:dyDescent="0.25">
      <c r="A7742" t="s">
        <v>60</v>
      </c>
      <c r="B7742" t="s">
        <v>954</v>
      </c>
      <c r="C7742" t="s">
        <v>74</v>
      </c>
      <c r="D7742" t="s">
        <v>6</v>
      </c>
      <c r="E7742">
        <f>G7742</f>
        <v>2.7E-2</v>
      </c>
      <c r="G7742">
        <v>2.7E-2</v>
      </c>
      <c r="H7742" t="s">
        <v>73</v>
      </c>
    </row>
    <row r="7743" spans="1:21" x14ac:dyDescent="0.25">
      <c r="A7743" t="s">
        <v>60</v>
      </c>
      <c r="B7743" t="s">
        <v>953</v>
      </c>
      <c r="C7743" t="s">
        <v>7</v>
      </c>
      <c r="D7743" t="str">
        <f t="shared" ref="D7743:D7749" si="595">C7743</f>
        <v>[MEMORY] C execution:</v>
      </c>
      <c r="E7743">
        <f>H7743</f>
        <v>-274465</v>
      </c>
      <c r="G7743" t="s">
        <v>58</v>
      </c>
      <c r="H7743">
        <v>-274465</v>
      </c>
      <c r="I7743" t="s">
        <v>53</v>
      </c>
      <c r="J7743" t="s">
        <v>950</v>
      </c>
      <c r="K7743" t="s">
        <v>55</v>
      </c>
      <c r="L7743" t="s">
        <v>56</v>
      </c>
      <c r="M7743">
        <v>1917764</v>
      </c>
      <c r="N7743" t="s">
        <v>53</v>
      </c>
      <c r="O7743" t="s">
        <v>949</v>
      </c>
      <c r="P7743" t="s">
        <v>55</v>
      </c>
      <c r="Q7743" t="s">
        <v>54</v>
      </c>
      <c r="R7743">
        <v>1643299</v>
      </c>
      <c r="S7743" t="s">
        <v>53</v>
      </c>
      <c r="T7743" t="s">
        <v>923</v>
      </c>
      <c r="U7743" t="s">
        <v>51</v>
      </c>
    </row>
    <row r="7744" spans="1:21" x14ac:dyDescent="0.25">
      <c r="A7744" t="s">
        <v>60</v>
      </c>
      <c r="B7744" t="s">
        <v>952</v>
      </c>
      <c r="C7744" t="s">
        <v>8</v>
      </c>
      <c r="D7744" t="str">
        <f t="shared" si="595"/>
        <v>[TIME] Run:</v>
      </c>
      <c r="E7744">
        <f>G7744</f>
        <v>2.7050000000000001</v>
      </c>
      <c r="F7744">
        <f>J7744</f>
        <v>2.7029999999999998</v>
      </c>
      <c r="G7744">
        <v>2.7050000000000001</v>
      </c>
      <c r="H7744" t="s">
        <v>62</v>
      </c>
      <c r="I7744" t="s">
        <v>63</v>
      </c>
      <c r="J7744">
        <v>2.7029999999999998</v>
      </c>
      <c r="K7744" t="s">
        <v>62</v>
      </c>
      <c r="L7744" t="s">
        <v>61</v>
      </c>
    </row>
    <row r="7745" spans="1:21" x14ac:dyDescent="0.25">
      <c r="A7745" t="s">
        <v>60</v>
      </c>
      <c r="B7745" t="s">
        <v>951</v>
      </c>
      <c r="C7745" t="s">
        <v>9</v>
      </c>
      <c r="D7745" t="str">
        <f t="shared" si="595"/>
        <v>[MEMORY] Run:</v>
      </c>
      <c r="E7745">
        <f>H7745</f>
        <v>-274465</v>
      </c>
      <c r="G7745" t="s">
        <v>58</v>
      </c>
      <c r="H7745">
        <v>-274465</v>
      </c>
      <c r="I7745" t="s">
        <v>53</v>
      </c>
      <c r="J7745" t="s">
        <v>950</v>
      </c>
      <c r="K7745" t="s">
        <v>55</v>
      </c>
      <c r="L7745" t="s">
        <v>56</v>
      </c>
      <c r="M7745">
        <v>1917764</v>
      </c>
      <c r="N7745" t="s">
        <v>53</v>
      </c>
      <c r="O7745" t="s">
        <v>949</v>
      </c>
      <c r="P7745" t="s">
        <v>55</v>
      </c>
      <c r="Q7745" t="s">
        <v>54</v>
      </c>
      <c r="R7745">
        <v>1643299</v>
      </c>
      <c r="S7745" t="s">
        <v>53</v>
      </c>
      <c r="T7745" t="s">
        <v>923</v>
      </c>
      <c r="U7745" t="s">
        <v>51</v>
      </c>
    </row>
    <row r="7746" spans="1:21" x14ac:dyDescent="0.25">
      <c r="A7746" t="s">
        <v>60</v>
      </c>
      <c r="B7746" t="s">
        <v>948</v>
      </c>
      <c r="C7746" t="s">
        <v>10</v>
      </c>
      <c r="D7746" t="str">
        <f t="shared" si="595"/>
        <v>[TIME] TOTAL output:</v>
      </c>
      <c r="E7746">
        <f>G7746</f>
        <v>5.0000000000000001E-3</v>
      </c>
      <c r="F7746">
        <f>J7746</f>
        <v>1.6E-2</v>
      </c>
      <c r="G7746">
        <v>5.0000000000000001E-3</v>
      </c>
      <c r="H7746" t="s">
        <v>62</v>
      </c>
      <c r="I7746" t="s">
        <v>63</v>
      </c>
      <c r="J7746">
        <v>1.6E-2</v>
      </c>
      <c r="K7746" t="s">
        <v>62</v>
      </c>
      <c r="L7746" t="s">
        <v>61</v>
      </c>
    </row>
    <row r="7747" spans="1:21" x14ac:dyDescent="0.25">
      <c r="A7747" t="s">
        <v>60</v>
      </c>
      <c r="B7747" t="s">
        <v>947</v>
      </c>
      <c r="C7747" t="s">
        <v>11</v>
      </c>
      <c r="D7747" t="str">
        <f t="shared" si="595"/>
        <v>[MEMORY] TOTAL output:</v>
      </c>
      <c r="E7747">
        <f>H7747</f>
        <v>-4194</v>
      </c>
      <c r="G7747" t="s">
        <v>58</v>
      </c>
      <c r="H7747">
        <v>-4194</v>
      </c>
      <c r="I7747" t="s">
        <v>53</v>
      </c>
      <c r="J7747" t="s">
        <v>57</v>
      </c>
      <c r="K7747" t="s">
        <v>55</v>
      </c>
      <c r="L7747" t="s">
        <v>56</v>
      </c>
      <c r="M7747">
        <v>1642242</v>
      </c>
      <c r="N7747" t="s">
        <v>53</v>
      </c>
      <c r="O7747" t="s">
        <v>923</v>
      </c>
      <c r="P7747" t="s">
        <v>55</v>
      </c>
      <c r="Q7747" t="s">
        <v>54</v>
      </c>
      <c r="R7747">
        <v>1638048</v>
      </c>
      <c r="S7747" t="s">
        <v>53</v>
      </c>
      <c r="T7747" t="s">
        <v>923</v>
      </c>
      <c r="U7747" t="s">
        <v>51</v>
      </c>
    </row>
    <row r="7748" spans="1:21" x14ac:dyDescent="0.25">
      <c r="A7748" t="s">
        <v>60</v>
      </c>
      <c r="B7748" t="s">
        <v>946</v>
      </c>
      <c r="C7748" t="s">
        <v>12</v>
      </c>
      <c r="D7748" t="str">
        <f t="shared" si="595"/>
        <v>[TIME] Submit:</v>
      </c>
      <c r="E7748">
        <f>G7748</f>
        <v>13.06</v>
      </c>
      <c r="F7748">
        <f>J7748</f>
        <v>13.172000000000001</v>
      </c>
      <c r="G7748">
        <v>13.06</v>
      </c>
      <c r="H7748" t="s">
        <v>62</v>
      </c>
      <c r="I7748" t="s">
        <v>63</v>
      </c>
      <c r="J7748">
        <v>13.172000000000001</v>
      </c>
      <c r="K7748" t="s">
        <v>62</v>
      </c>
      <c r="L7748" t="s">
        <v>61</v>
      </c>
    </row>
    <row r="7749" spans="1:21" x14ac:dyDescent="0.25">
      <c r="A7749" t="s">
        <v>60</v>
      </c>
      <c r="B7749" t="s">
        <v>945</v>
      </c>
      <c r="C7749" t="s">
        <v>13</v>
      </c>
      <c r="D7749" t="str">
        <f t="shared" si="595"/>
        <v>[MEMORY] Submit:</v>
      </c>
      <c r="E7749">
        <f>H7749</f>
        <v>225964</v>
      </c>
      <c r="G7749" t="s">
        <v>58</v>
      </c>
      <c r="H7749">
        <v>225964</v>
      </c>
      <c r="I7749" t="s">
        <v>53</v>
      </c>
      <c r="J7749" t="s">
        <v>944</v>
      </c>
      <c r="K7749" t="s">
        <v>55</v>
      </c>
      <c r="L7749" t="s">
        <v>56</v>
      </c>
      <c r="M7749">
        <v>1412084</v>
      </c>
      <c r="N7749" t="s">
        <v>53</v>
      </c>
      <c r="O7749" t="s">
        <v>943</v>
      </c>
      <c r="P7749" t="s">
        <v>55</v>
      </c>
      <c r="Q7749" t="s">
        <v>54</v>
      </c>
      <c r="R7749">
        <v>1638048</v>
      </c>
      <c r="S7749" t="s">
        <v>53</v>
      </c>
      <c r="T7749" t="s">
        <v>923</v>
      </c>
      <c r="U7749" t="s">
        <v>51</v>
      </c>
    </row>
    <row r="7750" spans="1:21" x14ac:dyDescent="0.25">
      <c r="A7750" t="s">
        <v>60</v>
      </c>
      <c r="B7750" t="s">
        <v>942</v>
      </c>
      <c r="C7750" t="s">
        <v>74</v>
      </c>
      <c r="D7750" t="s">
        <v>0</v>
      </c>
      <c r="E7750" t="str">
        <f>LEFT(H7750, 4)</f>
        <v>9270</v>
      </c>
      <c r="F7750">
        <f>J7750</f>
        <v>5</v>
      </c>
      <c r="G7750" t="s">
        <v>32</v>
      </c>
      <c r="H7750" t="s">
        <v>865</v>
      </c>
      <c r="I7750" t="s">
        <v>33</v>
      </c>
      <c r="J7750">
        <v>5</v>
      </c>
    </row>
    <row r="7751" spans="1:21" x14ac:dyDescent="0.25">
      <c r="A7751" t="s">
        <v>60</v>
      </c>
      <c r="B7751" t="s">
        <v>941</v>
      </c>
      <c r="C7751" t="s">
        <v>2</v>
      </c>
      <c r="D7751" t="str">
        <f>C7751</f>
        <v>[TIME] TOTAL load input:</v>
      </c>
      <c r="E7751">
        <f>G7751</f>
        <v>10.24</v>
      </c>
      <c r="F7751">
        <f>J7751</f>
        <v>10.234</v>
      </c>
      <c r="G7751">
        <v>10.24</v>
      </c>
      <c r="H7751" t="s">
        <v>62</v>
      </c>
      <c r="I7751" t="s">
        <v>63</v>
      </c>
      <c r="J7751">
        <v>10.234</v>
      </c>
      <c r="K7751" t="s">
        <v>62</v>
      </c>
      <c r="L7751" t="s">
        <v>61</v>
      </c>
    </row>
    <row r="7752" spans="1:21" x14ac:dyDescent="0.25">
      <c r="A7752" t="s">
        <v>60</v>
      </c>
      <c r="B7752" t="s">
        <v>940</v>
      </c>
      <c r="C7752" t="s">
        <v>3</v>
      </c>
      <c r="D7752" t="str">
        <f>C7752</f>
        <v>[MEMORY] TOTAL load input:</v>
      </c>
      <c r="E7752">
        <f>G7752</f>
        <v>880804</v>
      </c>
      <c r="F7752">
        <f>L7752</f>
        <v>1638048</v>
      </c>
      <c r="G7752">
        <v>880804</v>
      </c>
      <c r="H7752" t="s">
        <v>53</v>
      </c>
      <c r="I7752" t="s">
        <v>939</v>
      </c>
      <c r="J7752" t="s">
        <v>55</v>
      </c>
      <c r="K7752" t="s">
        <v>56</v>
      </c>
      <c r="L7752">
        <v>1638048</v>
      </c>
      <c r="M7752" t="s">
        <v>53</v>
      </c>
      <c r="N7752" t="s">
        <v>923</v>
      </c>
      <c r="O7752" t="s">
        <v>55</v>
      </c>
      <c r="P7752" t="s">
        <v>54</v>
      </c>
      <c r="Q7752">
        <v>2518852</v>
      </c>
      <c r="R7752" t="s">
        <v>53</v>
      </c>
      <c r="S7752" t="s">
        <v>938</v>
      </c>
      <c r="T7752" t="s">
        <v>51</v>
      </c>
    </row>
    <row r="7753" spans="1:21" x14ac:dyDescent="0.25">
      <c r="A7753" t="s">
        <v>60</v>
      </c>
      <c r="B7753" t="s">
        <v>937</v>
      </c>
      <c r="C7753" t="s">
        <v>4</v>
      </c>
      <c r="D7753" t="str">
        <f>C7753</f>
        <v>[TIME] TOTAL pack:</v>
      </c>
      <c r="E7753">
        <f>G7753</f>
        <v>2.5000000000000001E-2</v>
      </c>
      <c r="F7753">
        <f>J7753</f>
        <v>0.14099999999999999</v>
      </c>
      <c r="G7753">
        <v>2.5000000000000001E-2</v>
      </c>
      <c r="H7753" t="s">
        <v>62</v>
      </c>
      <c r="I7753" t="s">
        <v>63</v>
      </c>
      <c r="J7753">
        <v>0.14099999999999999</v>
      </c>
      <c r="K7753" t="s">
        <v>62</v>
      </c>
      <c r="L7753" t="s">
        <v>61</v>
      </c>
    </row>
    <row r="7754" spans="1:21" x14ac:dyDescent="0.25">
      <c r="A7754" t="s">
        <v>60</v>
      </c>
      <c r="B7754" t="s">
        <v>936</v>
      </c>
      <c r="C7754" t="s">
        <v>5</v>
      </c>
      <c r="D7754" t="str">
        <f>C7754</f>
        <v>[MEMORY] TOTAL pack:</v>
      </c>
      <c r="E7754">
        <f>G7754</f>
        <v>2052</v>
      </c>
      <c r="F7754">
        <f>L7754</f>
        <v>1604665</v>
      </c>
      <c r="G7754">
        <v>2052</v>
      </c>
      <c r="H7754" t="s">
        <v>53</v>
      </c>
      <c r="I7754" t="s">
        <v>65</v>
      </c>
      <c r="J7754" t="s">
        <v>55</v>
      </c>
      <c r="K7754" t="s">
        <v>56</v>
      </c>
      <c r="L7754">
        <v>1604665</v>
      </c>
      <c r="M7754" t="s">
        <v>53</v>
      </c>
      <c r="N7754" t="s">
        <v>935</v>
      </c>
      <c r="O7754" t="s">
        <v>55</v>
      </c>
      <c r="P7754" t="s">
        <v>54</v>
      </c>
      <c r="Q7754">
        <v>1606717</v>
      </c>
      <c r="R7754" t="s">
        <v>53</v>
      </c>
      <c r="S7754" t="s">
        <v>929</v>
      </c>
      <c r="T7754" t="s">
        <v>51</v>
      </c>
    </row>
    <row r="7755" spans="1:21" x14ac:dyDescent="0.25">
      <c r="A7755" t="s">
        <v>60</v>
      </c>
      <c r="B7755" t="s">
        <v>934</v>
      </c>
      <c r="C7755" t="s">
        <v>74</v>
      </c>
      <c r="D7755" t="s">
        <v>6</v>
      </c>
      <c r="E7755">
        <f>G7755</f>
        <v>3.4000000000000002E-2</v>
      </c>
      <c r="G7755">
        <v>3.4000000000000002E-2</v>
      </c>
      <c r="H7755" t="s">
        <v>73</v>
      </c>
    </row>
    <row r="7756" spans="1:21" x14ac:dyDescent="0.25">
      <c r="A7756" t="s">
        <v>60</v>
      </c>
      <c r="B7756" t="s">
        <v>933</v>
      </c>
      <c r="C7756" t="s">
        <v>7</v>
      </c>
      <c r="D7756" t="str">
        <f t="shared" ref="D7756:D7762" si="596">C7756</f>
        <v>[MEMORY] C execution:</v>
      </c>
      <c r="E7756">
        <f>H7756</f>
        <v>153706</v>
      </c>
      <c r="G7756" t="s">
        <v>58</v>
      </c>
      <c r="H7756">
        <v>153706</v>
      </c>
      <c r="I7756" t="s">
        <v>53</v>
      </c>
      <c r="J7756" t="s">
        <v>930</v>
      </c>
      <c r="K7756" t="s">
        <v>55</v>
      </c>
      <c r="L7756" t="s">
        <v>56</v>
      </c>
      <c r="M7756">
        <v>1606717</v>
      </c>
      <c r="N7756" t="s">
        <v>53</v>
      </c>
      <c r="O7756" t="s">
        <v>929</v>
      </c>
      <c r="P7756" t="s">
        <v>55</v>
      </c>
      <c r="Q7756" t="s">
        <v>54</v>
      </c>
      <c r="R7756">
        <v>1760424</v>
      </c>
      <c r="S7756" t="s">
        <v>53</v>
      </c>
      <c r="T7756" t="s">
        <v>878</v>
      </c>
      <c r="U7756" t="s">
        <v>51</v>
      </c>
    </row>
    <row r="7757" spans="1:21" x14ac:dyDescent="0.25">
      <c r="A7757" t="s">
        <v>60</v>
      </c>
      <c r="B7757" t="s">
        <v>932</v>
      </c>
      <c r="C7757" t="s">
        <v>8</v>
      </c>
      <c r="D7757" t="str">
        <f t="shared" si="596"/>
        <v>[TIME] Run:</v>
      </c>
      <c r="E7757">
        <f>G7757</f>
        <v>6.085</v>
      </c>
      <c r="F7757">
        <f>J7757</f>
        <v>6.0780000000000003</v>
      </c>
      <c r="G7757">
        <v>6.085</v>
      </c>
      <c r="H7757" t="s">
        <v>62</v>
      </c>
      <c r="I7757" t="s">
        <v>63</v>
      </c>
      <c r="J7757">
        <v>6.0780000000000003</v>
      </c>
      <c r="K7757" t="s">
        <v>62</v>
      </c>
      <c r="L7757" t="s">
        <v>61</v>
      </c>
    </row>
    <row r="7758" spans="1:21" x14ac:dyDescent="0.25">
      <c r="A7758" t="s">
        <v>60</v>
      </c>
      <c r="B7758" t="s">
        <v>931</v>
      </c>
      <c r="C7758" t="s">
        <v>9</v>
      </c>
      <c r="D7758" t="str">
        <f t="shared" si="596"/>
        <v>[MEMORY] Run:</v>
      </c>
      <c r="E7758">
        <f>H7758</f>
        <v>153706</v>
      </c>
      <c r="G7758" t="s">
        <v>58</v>
      </c>
      <c r="H7758">
        <v>153706</v>
      </c>
      <c r="I7758" t="s">
        <v>53</v>
      </c>
      <c r="J7758" t="s">
        <v>930</v>
      </c>
      <c r="K7758" t="s">
        <v>55</v>
      </c>
      <c r="L7758" t="s">
        <v>56</v>
      </c>
      <c r="M7758">
        <v>1606717</v>
      </c>
      <c r="N7758" t="s">
        <v>53</v>
      </c>
      <c r="O7758" t="s">
        <v>929</v>
      </c>
      <c r="P7758" t="s">
        <v>55</v>
      </c>
      <c r="Q7758" t="s">
        <v>54</v>
      </c>
      <c r="R7758">
        <v>1760424</v>
      </c>
      <c r="S7758" t="s">
        <v>53</v>
      </c>
      <c r="T7758" t="s">
        <v>878</v>
      </c>
      <c r="U7758" t="s">
        <v>51</v>
      </c>
    </row>
    <row r="7759" spans="1:21" x14ac:dyDescent="0.25">
      <c r="A7759" t="s">
        <v>60</v>
      </c>
      <c r="B7759" t="s">
        <v>928</v>
      </c>
      <c r="C7759" t="s">
        <v>10</v>
      </c>
      <c r="D7759" t="str">
        <f t="shared" si="596"/>
        <v>[TIME] TOTAL output:</v>
      </c>
      <c r="E7759">
        <f>G7759</f>
        <v>0.01</v>
      </c>
      <c r="F7759">
        <f>J7759</f>
        <v>0</v>
      </c>
      <c r="G7759">
        <v>0.01</v>
      </c>
      <c r="H7759" t="s">
        <v>62</v>
      </c>
      <c r="I7759" t="s">
        <v>63</v>
      </c>
      <c r="J7759">
        <v>0</v>
      </c>
      <c r="K7759" t="s">
        <v>62</v>
      </c>
      <c r="L7759" t="s">
        <v>61</v>
      </c>
    </row>
    <row r="7760" spans="1:21" x14ac:dyDescent="0.25">
      <c r="A7760" t="s">
        <v>60</v>
      </c>
      <c r="B7760" t="s">
        <v>927</v>
      </c>
      <c r="C7760" t="s">
        <v>11</v>
      </c>
      <c r="D7760" t="str">
        <f t="shared" si="596"/>
        <v>[MEMORY] TOTAL output:</v>
      </c>
      <c r="E7760">
        <f>H7760</f>
        <v>-1057</v>
      </c>
      <c r="G7760" t="s">
        <v>58</v>
      </c>
      <c r="H7760">
        <v>-1057</v>
      </c>
      <c r="I7760" t="s">
        <v>53</v>
      </c>
      <c r="J7760" t="s">
        <v>57</v>
      </c>
      <c r="K7760" t="s">
        <v>55</v>
      </c>
      <c r="L7760" t="s">
        <v>56</v>
      </c>
      <c r="M7760">
        <v>1758310</v>
      </c>
      <c r="N7760" t="s">
        <v>53</v>
      </c>
      <c r="O7760" t="s">
        <v>878</v>
      </c>
      <c r="P7760" t="s">
        <v>55</v>
      </c>
      <c r="Q7760" t="s">
        <v>54</v>
      </c>
      <c r="R7760">
        <v>1757254</v>
      </c>
      <c r="S7760" t="s">
        <v>53</v>
      </c>
      <c r="T7760" t="s">
        <v>878</v>
      </c>
      <c r="U7760" t="s">
        <v>51</v>
      </c>
    </row>
    <row r="7761" spans="1:21" x14ac:dyDescent="0.25">
      <c r="A7761" t="s">
        <v>60</v>
      </c>
      <c r="B7761" t="s">
        <v>926</v>
      </c>
      <c r="C7761" t="s">
        <v>12</v>
      </c>
      <c r="D7761" t="str">
        <f t="shared" si="596"/>
        <v>[TIME] Submit:</v>
      </c>
      <c r="E7761">
        <f>G7761</f>
        <v>17.22</v>
      </c>
      <c r="F7761">
        <f>J7761</f>
        <v>17.327999999999999</v>
      </c>
      <c r="G7761">
        <v>17.22</v>
      </c>
      <c r="H7761" t="s">
        <v>62</v>
      </c>
      <c r="I7761" t="s">
        <v>63</v>
      </c>
      <c r="J7761">
        <v>17.327999999999999</v>
      </c>
      <c r="K7761" t="s">
        <v>62</v>
      </c>
      <c r="L7761" t="s">
        <v>61</v>
      </c>
    </row>
    <row r="7762" spans="1:21" x14ac:dyDescent="0.25">
      <c r="A7762" t="s">
        <v>60</v>
      </c>
      <c r="B7762" t="s">
        <v>925</v>
      </c>
      <c r="C7762" t="s">
        <v>13</v>
      </c>
      <c r="D7762" t="str">
        <f t="shared" si="596"/>
        <v>[MEMORY] Submit:</v>
      </c>
      <c r="E7762">
        <f>H7762</f>
        <v>119206</v>
      </c>
      <c r="G7762" t="s">
        <v>58</v>
      </c>
      <c r="H7762">
        <v>119206</v>
      </c>
      <c r="I7762" t="s">
        <v>53</v>
      </c>
      <c r="J7762" t="s">
        <v>924</v>
      </c>
      <c r="K7762" t="s">
        <v>55</v>
      </c>
      <c r="L7762" t="s">
        <v>56</v>
      </c>
      <c r="M7762">
        <v>1638048</v>
      </c>
      <c r="N7762" t="s">
        <v>53</v>
      </c>
      <c r="O7762" t="s">
        <v>923</v>
      </c>
      <c r="P7762" t="s">
        <v>55</v>
      </c>
      <c r="Q7762" t="s">
        <v>54</v>
      </c>
      <c r="R7762">
        <v>1757254</v>
      </c>
      <c r="S7762" t="s">
        <v>53</v>
      </c>
      <c r="T7762" t="s">
        <v>878</v>
      </c>
      <c r="U7762" t="s">
        <v>51</v>
      </c>
    </row>
    <row r="7763" spans="1:21" x14ac:dyDescent="0.25">
      <c r="A7763" t="s">
        <v>60</v>
      </c>
      <c r="B7763" t="s">
        <v>922</v>
      </c>
      <c r="C7763" t="s">
        <v>74</v>
      </c>
      <c r="D7763" t="s">
        <v>0</v>
      </c>
      <c r="E7763" t="str">
        <f>LEFT(H7763, 4)</f>
        <v>9270</v>
      </c>
      <c r="F7763">
        <f>J7763</f>
        <v>6</v>
      </c>
      <c r="G7763" t="s">
        <v>32</v>
      </c>
      <c r="H7763" t="s">
        <v>865</v>
      </c>
      <c r="I7763" t="s">
        <v>33</v>
      </c>
      <c r="J7763">
        <v>6</v>
      </c>
    </row>
    <row r="7764" spans="1:21" x14ac:dyDescent="0.25">
      <c r="A7764" t="s">
        <v>60</v>
      </c>
      <c r="B7764" t="s">
        <v>921</v>
      </c>
      <c r="C7764" t="s">
        <v>2</v>
      </c>
      <c r="D7764" t="str">
        <f>C7764</f>
        <v>[TIME] TOTAL load input:</v>
      </c>
      <c r="E7764">
        <f>G7764</f>
        <v>10.335000000000001</v>
      </c>
      <c r="F7764">
        <f>J7764</f>
        <v>10.343999999999999</v>
      </c>
      <c r="G7764">
        <v>10.335000000000001</v>
      </c>
      <c r="H7764" t="s">
        <v>62</v>
      </c>
      <c r="I7764" t="s">
        <v>63</v>
      </c>
      <c r="J7764">
        <v>10.343999999999999</v>
      </c>
      <c r="K7764" t="s">
        <v>62</v>
      </c>
      <c r="L7764" t="s">
        <v>61</v>
      </c>
    </row>
    <row r="7765" spans="1:21" x14ac:dyDescent="0.25">
      <c r="A7765" t="s">
        <v>60</v>
      </c>
      <c r="B7765" t="s">
        <v>920</v>
      </c>
      <c r="C7765" t="s">
        <v>3</v>
      </c>
      <c r="D7765" t="str">
        <f>C7765</f>
        <v>[MEMORY] TOTAL load input:</v>
      </c>
      <c r="E7765">
        <f>G7765</f>
        <v>632963</v>
      </c>
      <c r="F7765">
        <f>L7765</f>
        <v>1756201</v>
      </c>
      <c r="G7765">
        <v>632963</v>
      </c>
      <c r="H7765" t="s">
        <v>53</v>
      </c>
      <c r="I7765" t="s">
        <v>885</v>
      </c>
      <c r="J7765" t="s">
        <v>55</v>
      </c>
      <c r="K7765" t="s">
        <v>56</v>
      </c>
      <c r="L7765">
        <v>1756201</v>
      </c>
      <c r="M7765" t="s">
        <v>53</v>
      </c>
      <c r="N7765" t="s">
        <v>878</v>
      </c>
      <c r="O7765" t="s">
        <v>55</v>
      </c>
      <c r="P7765" t="s">
        <v>54</v>
      </c>
      <c r="Q7765">
        <v>2389164</v>
      </c>
      <c r="R7765" t="s">
        <v>53</v>
      </c>
      <c r="S7765" t="s">
        <v>919</v>
      </c>
      <c r="T7765" t="s">
        <v>51</v>
      </c>
    </row>
    <row r="7766" spans="1:21" x14ac:dyDescent="0.25">
      <c r="A7766" t="s">
        <v>60</v>
      </c>
      <c r="B7766" t="s">
        <v>918</v>
      </c>
      <c r="C7766" t="s">
        <v>4</v>
      </c>
      <c r="D7766" t="str">
        <f>C7766</f>
        <v>[TIME] TOTAL pack:</v>
      </c>
      <c r="E7766">
        <f>G7766</f>
        <v>2.5000000000000001E-2</v>
      </c>
      <c r="F7766">
        <f>J7766</f>
        <v>0.125</v>
      </c>
      <c r="G7766">
        <v>2.5000000000000001E-2</v>
      </c>
      <c r="H7766" t="s">
        <v>62</v>
      </c>
      <c r="I7766" t="s">
        <v>63</v>
      </c>
      <c r="J7766">
        <v>0.125</v>
      </c>
      <c r="K7766" t="s">
        <v>62</v>
      </c>
      <c r="L7766" t="s">
        <v>61</v>
      </c>
    </row>
    <row r="7767" spans="1:21" x14ac:dyDescent="0.25">
      <c r="A7767" t="s">
        <v>60</v>
      </c>
      <c r="B7767" t="s">
        <v>917</v>
      </c>
      <c r="C7767" t="s">
        <v>5</v>
      </c>
      <c r="D7767" t="str">
        <f>C7767</f>
        <v>[MEMORY] TOTAL pack:</v>
      </c>
      <c r="E7767">
        <f>G7767</f>
        <v>-1053</v>
      </c>
      <c r="F7767">
        <f>L7767</f>
        <v>2206216</v>
      </c>
      <c r="G7767">
        <v>-1053</v>
      </c>
      <c r="H7767" t="s">
        <v>53</v>
      </c>
      <c r="I7767" t="s">
        <v>57</v>
      </c>
      <c r="J7767" t="s">
        <v>55</v>
      </c>
      <c r="K7767" t="s">
        <v>56</v>
      </c>
      <c r="L7767">
        <v>2206216</v>
      </c>
      <c r="M7767" t="s">
        <v>53</v>
      </c>
      <c r="N7767" t="s">
        <v>911</v>
      </c>
      <c r="O7767" t="s">
        <v>55</v>
      </c>
      <c r="P7767" t="s">
        <v>54</v>
      </c>
      <c r="Q7767">
        <v>2205164</v>
      </c>
      <c r="R7767" t="s">
        <v>53</v>
      </c>
      <c r="S7767" t="s">
        <v>911</v>
      </c>
      <c r="T7767" t="s">
        <v>51</v>
      </c>
    </row>
    <row r="7768" spans="1:21" x14ac:dyDescent="0.25">
      <c r="A7768" t="s">
        <v>60</v>
      </c>
      <c r="B7768" t="s">
        <v>916</v>
      </c>
      <c r="C7768" t="s">
        <v>74</v>
      </c>
      <c r="D7768" t="s">
        <v>6</v>
      </c>
      <c r="E7768">
        <f>G7768</f>
        <v>1.4999999999999999E-2</v>
      </c>
      <c r="G7768">
        <v>1.4999999999999999E-2</v>
      </c>
      <c r="H7768" t="s">
        <v>73</v>
      </c>
    </row>
    <row r="7769" spans="1:21" x14ac:dyDescent="0.25">
      <c r="A7769" t="s">
        <v>60</v>
      </c>
      <c r="B7769" t="s">
        <v>915</v>
      </c>
      <c r="C7769" t="s">
        <v>7</v>
      </c>
      <c r="D7769" t="str">
        <f t="shared" ref="D7769:D7775" si="597">C7769</f>
        <v>[MEMORY] C execution:</v>
      </c>
      <c r="E7769">
        <f>H7769</f>
        <v>-745607</v>
      </c>
      <c r="G7769" t="s">
        <v>58</v>
      </c>
      <c r="H7769">
        <v>-745607</v>
      </c>
      <c r="I7769" t="s">
        <v>53</v>
      </c>
      <c r="J7769" t="s">
        <v>912</v>
      </c>
      <c r="K7769" t="s">
        <v>55</v>
      </c>
      <c r="L7769" t="s">
        <v>56</v>
      </c>
      <c r="M7769">
        <v>2205164</v>
      </c>
      <c r="N7769" t="s">
        <v>53</v>
      </c>
      <c r="O7769" t="s">
        <v>911</v>
      </c>
      <c r="P7769" t="s">
        <v>55</v>
      </c>
      <c r="Q7769" t="s">
        <v>54</v>
      </c>
      <c r="R7769">
        <v>1459556</v>
      </c>
      <c r="S7769" t="s">
        <v>53</v>
      </c>
      <c r="T7769" t="s">
        <v>889</v>
      </c>
      <c r="U7769" t="s">
        <v>51</v>
      </c>
    </row>
    <row r="7770" spans="1:21" x14ac:dyDescent="0.25">
      <c r="A7770" t="s">
        <v>60</v>
      </c>
      <c r="B7770" t="s">
        <v>914</v>
      </c>
      <c r="C7770" t="s">
        <v>8</v>
      </c>
      <c r="D7770" t="str">
        <f t="shared" si="597"/>
        <v>[TIME] Run:</v>
      </c>
      <c r="E7770">
        <f>G7770</f>
        <v>6.26</v>
      </c>
      <c r="F7770">
        <f>J7770</f>
        <v>6.25</v>
      </c>
      <c r="G7770">
        <v>6.26</v>
      </c>
      <c r="H7770" t="s">
        <v>62</v>
      </c>
      <c r="I7770" t="s">
        <v>63</v>
      </c>
      <c r="J7770">
        <v>6.25</v>
      </c>
      <c r="K7770" t="s">
        <v>62</v>
      </c>
      <c r="L7770" t="s">
        <v>61</v>
      </c>
    </row>
    <row r="7771" spans="1:21" x14ac:dyDescent="0.25">
      <c r="A7771" t="s">
        <v>60</v>
      </c>
      <c r="B7771" t="s">
        <v>913</v>
      </c>
      <c r="C7771" t="s">
        <v>9</v>
      </c>
      <c r="D7771" t="str">
        <f t="shared" si="597"/>
        <v>[MEMORY] Run:</v>
      </c>
      <c r="E7771">
        <f>H7771</f>
        <v>-745607</v>
      </c>
      <c r="G7771" t="s">
        <v>58</v>
      </c>
      <c r="H7771">
        <v>-745607</v>
      </c>
      <c r="I7771" t="s">
        <v>53</v>
      </c>
      <c r="J7771" t="s">
        <v>912</v>
      </c>
      <c r="K7771" t="s">
        <v>55</v>
      </c>
      <c r="L7771" t="s">
        <v>56</v>
      </c>
      <c r="M7771">
        <v>2205164</v>
      </c>
      <c r="N7771" t="s">
        <v>53</v>
      </c>
      <c r="O7771" t="s">
        <v>911</v>
      </c>
      <c r="P7771" t="s">
        <v>55</v>
      </c>
      <c r="Q7771" t="s">
        <v>54</v>
      </c>
      <c r="R7771">
        <v>1459556</v>
      </c>
      <c r="S7771" t="s">
        <v>53</v>
      </c>
      <c r="T7771" t="s">
        <v>889</v>
      </c>
      <c r="U7771" t="s">
        <v>51</v>
      </c>
    </row>
    <row r="7772" spans="1:21" x14ac:dyDescent="0.25">
      <c r="A7772" t="s">
        <v>60</v>
      </c>
      <c r="B7772" t="s">
        <v>910</v>
      </c>
      <c r="C7772" t="s">
        <v>10</v>
      </c>
      <c r="D7772" t="str">
        <f t="shared" si="597"/>
        <v>[TIME] TOTAL output:</v>
      </c>
      <c r="E7772">
        <f>G7772</f>
        <v>5.0000000000000001E-3</v>
      </c>
      <c r="F7772">
        <f>J7772</f>
        <v>0</v>
      </c>
      <c r="G7772">
        <v>5.0000000000000001E-3</v>
      </c>
      <c r="H7772" t="s">
        <v>62</v>
      </c>
      <c r="I7772" t="s">
        <v>63</v>
      </c>
      <c r="J7772">
        <v>0</v>
      </c>
      <c r="K7772" t="s">
        <v>62</v>
      </c>
      <c r="L7772" t="s">
        <v>61</v>
      </c>
    </row>
    <row r="7773" spans="1:21" x14ac:dyDescent="0.25">
      <c r="A7773" t="s">
        <v>60</v>
      </c>
      <c r="B7773" t="s">
        <v>909</v>
      </c>
      <c r="C7773" t="s">
        <v>11</v>
      </c>
      <c r="D7773" t="str">
        <f t="shared" si="597"/>
        <v>[MEMORY] TOTAL output:</v>
      </c>
      <c r="E7773">
        <f>H7773</f>
        <v>-4194</v>
      </c>
      <c r="G7773" t="s">
        <v>58</v>
      </c>
      <c r="H7773">
        <v>-4194</v>
      </c>
      <c r="I7773" t="s">
        <v>53</v>
      </c>
      <c r="J7773" t="s">
        <v>57</v>
      </c>
      <c r="K7773" t="s">
        <v>55</v>
      </c>
      <c r="L7773" t="s">
        <v>56</v>
      </c>
      <c r="M7773">
        <v>1459556</v>
      </c>
      <c r="N7773" t="s">
        <v>53</v>
      </c>
      <c r="O7773" t="s">
        <v>889</v>
      </c>
      <c r="P7773" t="s">
        <v>55</v>
      </c>
      <c r="Q7773" t="s">
        <v>54</v>
      </c>
      <c r="R7773">
        <v>1455362</v>
      </c>
      <c r="S7773" t="s">
        <v>53</v>
      </c>
      <c r="T7773" t="s">
        <v>889</v>
      </c>
      <c r="U7773" t="s">
        <v>51</v>
      </c>
    </row>
    <row r="7774" spans="1:21" x14ac:dyDescent="0.25">
      <c r="A7774" t="s">
        <v>60</v>
      </c>
      <c r="B7774" t="s">
        <v>908</v>
      </c>
      <c r="C7774" t="s">
        <v>12</v>
      </c>
      <c r="D7774" t="str">
        <f t="shared" si="597"/>
        <v>[TIME] Submit:</v>
      </c>
      <c r="E7774">
        <f>G7774</f>
        <v>16.920000000000002</v>
      </c>
      <c r="F7774">
        <f>J7774</f>
        <v>17.015999999999998</v>
      </c>
      <c r="G7774">
        <v>16.920000000000002</v>
      </c>
      <c r="H7774" t="s">
        <v>62</v>
      </c>
      <c r="I7774" t="s">
        <v>63</v>
      </c>
      <c r="J7774">
        <v>17.015999999999998</v>
      </c>
      <c r="K7774" t="s">
        <v>62</v>
      </c>
      <c r="L7774" t="s">
        <v>61</v>
      </c>
    </row>
    <row r="7775" spans="1:21" x14ac:dyDescent="0.25">
      <c r="A7775" t="s">
        <v>60</v>
      </c>
      <c r="B7775" t="s">
        <v>907</v>
      </c>
      <c r="C7775" t="s">
        <v>13</v>
      </c>
      <c r="D7775" t="str">
        <f t="shared" si="597"/>
        <v>[MEMORY] Submit:</v>
      </c>
      <c r="E7775">
        <f>H7775</f>
        <v>-300839</v>
      </c>
      <c r="G7775" t="s">
        <v>58</v>
      </c>
      <c r="H7775">
        <v>-300839</v>
      </c>
      <c r="I7775" t="s">
        <v>53</v>
      </c>
      <c r="J7775" t="s">
        <v>906</v>
      </c>
      <c r="K7775" t="s">
        <v>55</v>
      </c>
      <c r="L7775" t="s">
        <v>56</v>
      </c>
      <c r="M7775">
        <v>1756201</v>
      </c>
      <c r="N7775" t="s">
        <v>53</v>
      </c>
      <c r="O7775" t="s">
        <v>878</v>
      </c>
      <c r="P7775" t="s">
        <v>55</v>
      </c>
      <c r="Q7775" t="s">
        <v>54</v>
      </c>
      <c r="R7775">
        <v>1455362</v>
      </c>
      <c r="S7775" t="s">
        <v>53</v>
      </c>
      <c r="T7775" t="s">
        <v>889</v>
      </c>
      <c r="U7775" t="s">
        <v>51</v>
      </c>
    </row>
    <row r="7776" spans="1:21" x14ac:dyDescent="0.25">
      <c r="A7776" t="s">
        <v>60</v>
      </c>
      <c r="B7776" t="s">
        <v>905</v>
      </c>
      <c r="C7776" t="s">
        <v>74</v>
      </c>
      <c r="D7776" t="s">
        <v>0</v>
      </c>
      <c r="E7776" t="str">
        <f>LEFT(H7776, 4)</f>
        <v>9270</v>
      </c>
      <c r="F7776">
        <f>J7776</f>
        <v>7</v>
      </c>
      <c r="G7776" t="s">
        <v>32</v>
      </c>
      <c r="H7776" t="s">
        <v>865</v>
      </c>
      <c r="I7776" t="s">
        <v>33</v>
      </c>
      <c r="J7776">
        <v>7</v>
      </c>
    </row>
    <row r="7777" spans="1:21" x14ac:dyDescent="0.25">
      <c r="A7777" t="s">
        <v>60</v>
      </c>
      <c r="B7777" t="s">
        <v>904</v>
      </c>
      <c r="C7777" t="s">
        <v>2</v>
      </c>
      <c r="D7777" t="str">
        <f>C7777</f>
        <v>[TIME] TOTAL load input:</v>
      </c>
      <c r="E7777">
        <f>G7777</f>
        <v>10.44</v>
      </c>
      <c r="F7777">
        <f>J7777</f>
        <v>10.438000000000001</v>
      </c>
      <c r="G7777">
        <v>10.44</v>
      </c>
      <c r="H7777" t="s">
        <v>62</v>
      </c>
      <c r="I7777" t="s">
        <v>63</v>
      </c>
      <c r="J7777">
        <v>10.438000000000001</v>
      </c>
      <c r="K7777" t="s">
        <v>62</v>
      </c>
      <c r="L7777" t="s">
        <v>61</v>
      </c>
    </row>
    <row r="7778" spans="1:21" x14ac:dyDescent="0.25">
      <c r="A7778" t="s">
        <v>60</v>
      </c>
      <c r="B7778" t="s">
        <v>903</v>
      </c>
      <c r="C7778" t="s">
        <v>3</v>
      </c>
      <c r="D7778" t="str">
        <f>C7778</f>
        <v>[MEMORY] TOTAL load input:</v>
      </c>
      <c r="E7778">
        <f>G7778</f>
        <v>949354</v>
      </c>
      <c r="F7778">
        <f>L7778</f>
        <v>1455362</v>
      </c>
      <c r="G7778">
        <v>949354</v>
      </c>
      <c r="H7778" t="s">
        <v>53</v>
      </c>
      <c r="I7778" t="s">
        <v>175</v>
      </c>
      <c r="J7778" t="s">
        <v>55</v>
      </c>
      <c r="K7778" t="s">
        <v>56</v>
      </c>
      <c r="L7778">
        <v>1455362</v>
      </c>
      <c r="M7778" t="s">
        <v>53</v>
      </c>
      <c r="N7778" t="s">
        <v>889</v>
      </c>
      <c r="O7778" t="s">
        <v>55</v>
      </c>
      <c r="P7778" t="s">
        <v>54</v>
      </c>
      <c r="Q7778">
        <v>2404717</v>
      </c>
      <c r="R7778" t="s">
        <v>53</v>
      </c>
      <c r="S7778" t="s">
        <v>902</v>
      </c>
      <c r="T7778" t="s">
        <v>51</v>
      </c>
    </row>
    <row r="7779" spans="1:21" x14ac:dyDescent="0.25">
      <c r="A7779" t="s">
        <v>60</v>
      </c>
      <c r="B7779" t="s">
        <v>901</v>
      </c>
      <c r="C7779" t="s">
        <v>4</v>
      </c>
      <c r="D7779" t="str">
        <f>C7779</f>
        <v>[TIME] TOTAL pack:</v>
      </c>
      <c r="E7779">
        <f>G7779</f>
        <v>2.5000000000000001E-2</v>
      </c>
      <c r="F7779">
        <f>J7779</f>
        <v>0.156</v>
      </c>
      <c r="G7779">
        <v>2.5000000000000001E-2</v>
      </c>
      <c r="H7779" t="s">
        <v>62</v>
      </c>
      <c r="I7779" t="s">
        <v>63</v>
      </c>
      <c r="J7779">
        <v>0.156</v>
      </c>
      <c r="K7779" t="s">
        <v>62</v>
      </c>
      <c r="L7779" t="s">
        <v>61</v>
      </c>
    </row>
    <row r="7780" spans="1:21" x14ac:dyDescent="0.25">
      <c r="A7780" t="s">
        <v>60</v>
      </c>
      <c r="B7780" t="s">
        <v>900</v>
      </c>
      <c r="C7780" t="s">
        <v>5</v>
      </c>
      <c r="D7780" t="str">
        <f>C7780</f>
        <v>[MEMORY] TOTAL pack:</v>
      </c>
      <c r="E7780">
        <f>G7780</f>
        <v>-2105</v>
      </c>
      <c r="F7780">
        <f>L7780</f>
        <v>1571914</v>
      </c>
      <c r="G7780">
        <v>-2105</v>
      </c>
      <c r="H7780" t="s">
        <v>53</v>
      </c>
      <c r="I7780" t="s">
        <v>57</v>
      </c>
      <c r="J7780" t="s">
        <v>55</v>
      </c>
      <c r="K7780" t="s">
        <v>56</v>
      </c>
      <c r="L7780">
        <v>1571914</v>
      </c>
      <c r="M7780" t="s">
        <v>53</v>
      </c>
      <c r="N7780" t="s">
        <v>894</v>
      </c>
      <c r="O7780" t="s">
        <v>55</v>
      </c>
      <c r="P7780" t="s">
        <v>54</v>
      </c>
      <c r="Q7780">
        <v>1569808</v>
      </c>
      <c r="R7780" t="s">
        <v>53</v>
      </c>
      <c r="S7780" t="s">
        <v>894</v>
      </c>
      <c r="T7780" t="s">
        <v>51</v>
      </c>
    </row>
    <row r="7781" spans="1:21" x14ac:dyDescent="0.25">
      <c r="A7781" t="s">
        <v>60</v>
      </c>
      <c r="B7781" t="s">
        <v>899</v>
      </c>
      <c r="C7781" t="s">
        <v>74</v>
      </c>
      <c r="D7781" t="s">
        <v>6</v>
      </c>
      <c r="E7781">
        <f>G7781</f>
        <v>3.3000000000000002E-2</v>
      </c>
      <c r="G7781">
        <v>3.3000000000000002E-2</v>
      </c>
      <c r="H7781" t="s">
        <v>73</v>
      </c>
    </row>
    <row r="7782" spans="1:21" x14ac:dyDescent="0.25">
      <c r="A7782" t="s">
        <v>60</v>
      </c>
      <c r="B7782" t="s">
        <v>898</v>
      </c>
      <c r="C7782" t="s">
        <v>7</v>
      </c>
      <c r="D7782" t="str">
        <f t="shared" ref="D7782:D7788" si="598">C7782</f>
        <v>[MEMORY] C execution:</v>
      </c>
      <c r="E7782">
        <f>H7782</f>
        <v>-225837</v>
      </c>
      <c r="G7782" t="s">
        <v>58</v>
      </c>
      <c r="H7782">
        <v>-225837</v>
      </c>
      <c r="I7782" t="s">
        <v>53</v>
      </c>
      <c r="J7782" t="s">
        <v>895</v>
      </c>
      <c r="K7782" t="s">
        <v>55</v>
      </c>
      <c r="L7782" t="s">
        <v>56</v>
      </c>
      <c r="M7782">
        <v>1569808</v>
      </c>
      <c r="N7782" t="s">
        <v>53</v>
      </c>
      <c r="O7782" t="s">
        <v>894</v>
      </c>
      <c r="P7782" t="s">
        <v>55</v>
      </c>
      <c r="Q7782" t="s">
        <v>54</v>
      </c>
      <c r="R7782">
        <v>1343971</v>
      </c>
      <c r="S7782" t="s">
        <v>53</v>
      </c>
      <c r="T7782" t="s">
        <v>867</v>
      </c>
      <c r="U7782" t="s">
        <v>51</v>
      </c>
    </row>
    <row r="7783" spans="1:21" x14ac:dyDescent="0.25">
      <c r="A7783" t="s">
        <v>60</v>
      </c>
      <c r="B7783" t="s">
        <v>897</v>
      </c>
      <c r="C7783" t="s">
        <v>8</v>
      </c>
      <c r="D7783" t="str">
        <f t="shared" si="598"/>
        <v>[TIME] Run:</v>
      </c>
      <c r="E7783">
        <f>G7783</f>
        <v>2.4649999999999999</v>
      </c>
      <c r="F7783">
        <f>J7783</f>
        <v>2.4689999999999999</v>
      </c>
      <c r="G7783">
        <v>2.4649999999999999</v>
      </c>
      <c r="H7783" t="s">
        <v>62</v>
      </c>
      <c r="I7783" t="s">
        <v>63</v>
      </c>
      <c r="J7783">
        <v>2.4689999999999999</v>
      </c>
      <c r="K7783" t="s">
        <v>62</v>
      </c>
      <c r="L7783" t="s">
        <v>61</v>
      </c>
    </row>
    <row r="7784" spans="1:21" x14ac:dyDescent="0.25">
      <c r="A7784" t="s">
        <v>60</v>
      </c>
      <c r="B7784" t="s">
        <v>896</v>
      </c>
      <c r="C7784" t="s">
        <v>9</v>
      </c>
      <c r="D7784" t="str">
        <f t="shared" si="598"/>
        <v>[MEMORY] Run:</v>
      </c>
      <c r="E7784">
        <f>H7784</f>
        <v>-225837</v>
      </c>
      <c r="G7784" t="s">
        <v>58</v>
      </c>
      <c r="H7784">
        <v>-225837</v>
      </c>
      <c r="I7784" t="s">
        <v>53</v>
      </c>
      <c r="J7784" t="s">
        <v>895</v>
      </c>
      <c r="K7784" t="s">
        <v>55</v>
      </c>
      <c r="L7784" t="s">
        <v>56</v>
      </c>
      <c r="M7784">
        <v>1569808</v>
      </c>
      <c r="N7784" t="s">
        <v>53</v>
      </c>
      <c r="O7784" t="s">
        <v>894</v>
      </c>
      <c r="P7784" t="s">
        <v>55</v>
      </c>
      <c r="Q7784" t="s">
        <v>54</v>
      </c>
      <c r="R7784">
        <v>1343971</v>
      </c>
      <c r="S7784" t="s">
        <v>53</v>
      </c>
      <c r="T7784" t="s">
        <v>867</v>
      </c>
      <c r="U7784" t="s">
        <v>51</v>
      </c>
    </row>
    <row r="7785" spans="1:21" x14ac:dyDescent="0.25">
      <c r="A7785" t="s">
        <v>60</v>
      </c>
      <c r="B7785" t="s">
        <v>893</v>
      </c>
      <c r="C7785" t="s">
        <v>10</v>
      </c>
      <c r="D7785" t="str">
        <f t="shared" si="598"/>
        <v>[TIME] TOTAL output:</v>
      </c>
      <c r="E7785">
        <f>G7785</f>
        <v>0.01</v>
      </c>
      <c r="F7785">
        <f>J7785</f>
        <v>0</v>
      </c>
      <c r="G7785">
        <v>0.01</v>
      </c>
      <c r="H7785" t="s">
        <v>62</v>
      </c>
      <c r="I7785" t="s">
        <v>63</v>
      </c>
      <c r="J7785">
        <v>0</v>
      </c>
      <c r="K7785" t="s">
        <v>62</v>
      </c>
      <c r="L7785" t="s">
        <v>61</v>
      </c>
    </row>
    <row r="7786" spans="1:21" x14ac:dyDescent="0.25">
      <c r="A7786" t="s">
        <v>60</v>
      </c>
      <c r="B7786" t="s">
        <v>892</v>
      </c>
      <c r="C7786" t="s">
        <v>11</v>
      </c>
      <c r="D7786" t="str">
        <f t="shared" si="598"/>
        <v>[MEMORY] TOTAL output:</v>
      </c>
      <c r="E7786">
        <f>H7786</f>
        <v>-2101</v>
      </c>
      <c r="G7786" t="s">
        <v>58</v>
      </c>
      <c r="H7786">
        <v>-2101</v>
      </c>
      <c r="I7786" t="s">
        <v>53</v>
      </c>
      <c r="J7786" t="s">
        <v>57</v>
      </c>
      <c r="K7786" t="s">
        <v>55</v>
      </c>
      <c r="L7786" t="s">
        <v>56</v>
      </c>
      <c r="M7786">
        <v>1343971</v>
      </c>
      <c r="N7786" t="s">
        <v>53</v>
      </c>
      <c r="O7786" t="s">
        <v>867</v>
      </c>
      <c r="P7786" t="s">
        <v>55</v>
      </c>
      <c r="Q7786" t="s">
        <v>54</v>
      </c>
      <c r="R7786">
        <v>1341870</v>
      </c>
      <c r="S7786" t="s">
        <v>53</v>
      </c>
      <c r="T7786" t="s">
        <v>867</v>
      </c>
      <c r="U7786" t="s">
        <v>51</v>
      </c>
    </row>
    <row r="7787" spans="1:21" x14ac:dyDescent="0.25">
      <c r="A7787" t="s">
        <v>60</v>
      </c>
      <c r="B7787" t="s">
        <v>891</v>
      </c>
      <c r="C7787" t="s">
        <v>12</v>
      </c>
      <c r="D7787" t="str">
        <f t="shared" si="598"/>
        <v>[TIME] Submit:</v>
      </c>
      <c r="E7787">
        <f>G7787</f>
        <v>13.83</v>
      </c>
      <c r="F7787">
        <f>J7787</f>
        <v>13.952999999999999</v>
      </c>
      <c r="G7787">
        <v>13.83</v>
      </c>
      <c r="H7787" t="s">
        <v>62</v>
      </c>
      <c r="I7787" t="s">
        <v>63</v>
      </c>
      <c r="J7787">
        <v>13.952999999999999</v>
      </c>
      <c r="K7787" t="s">
        <v>62</v>
      </c>
      <c r="L7787" t="s">
        <v>61</v>
      </c>
    </row>
    <row r="7788" spans="1:21" x14ac:dyDescent="0.25">
      <c r="A7788" t="s">
        <v>60</v>
      </c>
      <c r="B7788" t="s">
        <v>890</v>
      </c>
      <c r="C7788" t="s">
        <v>13</v>
      </c>
      <c r="D7788" t="str">
        <f t="shared" si="598"/>
        <v>[MEMORY] Submit:</v>
      </c>
      <c r="E7788">
        <f>H7788</f>
        <v>-113492</v>
      </c>
      <c r="G7788" t="s">
        <v>58</v>
      </c>
      <c r="H7788">
        <v>-113492</v>
      </c>
      <c r="I7788" t="s">
        <v>53</v>
      </c>
      <c r="J7788" t="s">
        <v>212</v>
      </c>
      <c r="K7788" t="s">
        <v>55</v>
      </c>
      <c r="L7788" t="s">
        <v>56</v>
      </c>
      <c r="M7788">
        <v>1455362</v>
      </c>
      <c r="N7788" t="s">
        <v>53</v>
      </c>
      <c r="O7788" t="s">
        <v>889</v>
      </c>
      <c r="P7788" t="s">
        <v>55</v>
      </c>
      <c r="Q7788" t="s">
        <v>54</v>
      </c>
      <c r="R7788">
        <v>1341870</v>
      </c>
      <c r="S7788" t="s">
        <v>53</v>
      </c>
      <c r="T7788" t="s">
        <v>867</v>
      </c>
      <c r="U7788" t="s">
        <v>51</v>
      </c>
    </row>
    <row r="7789" spans="1:21" x14ac:dyDescent="0.25">
      <c r="A7789" t="s">
        <v>60</v>
      </c>
      <c r="B7789" t="s">
        <v>888</v>
      </c>
      <c r="C7789" t="s">
        <v>74</v>
      </c>
      <c r="D7789" t="s">
        <v>0</v>
      </c>
      <c r="E7789" t="str">
        <f>LEFT(H7789, 4)</f>
        <v>9270</v>
      </c>
      <c r="F7789">
        <f>J7789</f>
        <v>12</v>
      </c>
      <c r="G7789" t="s">
        <v>32</v>
      </c>
      <c r="H7789" t="s">
        <v>865</v>
      </c>
      <c r="I7789" t="s">
        <v>33</v>
      </c>
      <c r="J7789">
        <v>12</v>
      </c>
    </row>
    <row r="7790" spans="1:21" x14ac:dyDescent="0.25">
      <c r="A7790" t="s">
        <v>60</v>
      </c>
      <c r="B7790" t="s">
        <v>887</v>
      </c>
      <c r="C7790" t="s">
        <v>2</v>
      </c>
      <c r="D7790" t="str">
        <f>C7790</f>
        <v>[TIME] TOTAL load input:</v>
      </c>
      <c r="E7790">
        <f>G7790</f>
        <v>10.484999999999999</v>
      </c>
      <c r="F7790">
        <f>J7790</f>
        <v>10.484</v>
      </c>
      <c r="G7790">
        <v>10.484999999999999</v>
      </c>
      <c r="H7790" t="s">
        <v>62</v>
      </c>
      <c r="I7790" t="s">
        <v>63</v>
      </c>
      <c r="J7790">
        <v>10.484</v>
      </c>
      <c r="K7790" t="s">
        <v>62</v>
      </c>
      <c r="L7790" t="s">
        <v>61</v>
      </c>
    </row>
    <row r="7791" spans="1:21" x14ac:dyDescent="0.25">
      <c r="A7791" t="s">
        <v>60</v>
      </c>
      <c r="B7791" t="s">
        <v>886</v>
      </c>
      <c r="C7791" t="s">
        <v>3</v>
      </c>
      <c r="D7791" t="str">
        <f>C7791</f>
        <v>[MEMORY] TOTAL load input:</v>
      </c>
      <c r="E7791">
        <f>G7791</f>
        <v>629801</v>
      </c>
      <c r="F7791">
        <f>L7791</f>
        <v>1341870</v>
      </c>
      <c r="G7791">
        <v>629801</v>
      </c>
      <c r="H7791" t="s">
        <v>53</v>
      </c>
      <c r="I7791" t="s">
        <v>885</v>
      </c>
      <c r="J7791" t="s">
        <v>55</v>
      </c>
      <c r="K7791" t="s">
        <v>56</v>
      </c>
      <c r="L7791">
        <v>1341870</v>
      </c>
      <c r="M7791" t="s">
        <v>53</v>
      </c>
      <c r="N7791" t="s">
        <v>867</v>
      </c>
      <c r="O7791" t="s">
        <v>55</v>
      </c>
      <c r="P7791" t="s">
        <v>54</v>
      </c>
      <c r="Q7791">
        <v>1971671</v>
      </c>
      <c r="R7791" t="s">
        <v>53</v>
      </c>
      <c r="S7791" t="s">
        <v>884</v>
      </c>
      <c r="T7791" t="s">
        <v>51</v>
      </c>
    </row>
    <row r="7792" spans="1:21" x14ac:dyDescent="0.25">
      <c r="A7792" t="s">
        <v>60</v>
      </c>
      <c r="B7792" t="s">
        <v>883</v>
      </c>
      <c r="C7792" t="s">
        <v>4</v>
      </c>
      <c r="D7792" t="str">
        <f>C7792</f>
        <v>[TIME] TOTAL pack:</v>
      </c>
      <c r="E7792">
        <f>G7792</f>
        <v>2.5000000000000001E-2</v>
      </c>
      <c r="F7792">
        <f>J7792</f>
        <v>0.125</v>
      </c>
      <c r="G7792">
        <v>2.5000000000000001E-2</v>
      </c>
      <c r="H7792" t="s">
        <v>62</v>
      </c>
      <c r="I7792" t="s">
        <v>63</v>
      </c>
      <c r="J7792">
        <v>0.125</v>
      </c>
      <c r="K7792" t="s">
        <v>62</v>
      </c>
      <c r="L7792" t="s">
        <v>61</v>
      </c>
    </row>
    <row r="7793" spans="1:21" x14ac:dyDescent="0.25">
      <c r="A7793" t="s">
        <v>60</v>
      </c>
      <c r="B7793" t="s">
        <v>882</v>
      </c>
      <c r="C7793" t="s">
        <v>5</v>
      </c>
      <c r="D7793" t="str">
        <f>C7793</f>
        <v>[MEMORY] TOTAL pack:</v>
      </c>
      <c r="E7793">
        <f>G7793</f>
        <v>-3154</v>
      </c>
      <c r="F7793">
        <f>L7793</f>
        <v>1805967</v>
      </c>
      <c r="G7793">
        <v>-3154</v>
      </c>
      <c r="H7793" t="s">
        <v>53</v>
      </c>
      <c r="I7793" t="s">
        <v>57</v>
      </c>
      <c r="J7793" t="s">
        <v>55</v>
      </c>
      <c r="K7793" t="s">
        <v>56</v>
      </c>
      <c r="L7793">
        <v>1805967</v>
      </c>
      <c r="M7793" t="s">
        <v>53</v>
      </c>
      <c r="N7793" t="s">
        <v>881</v>
      </c>
      <c r="O7793" t="s">
        <v>55</v>
      </c>
      <c r="P7793" t="s">
        <v>54</v>
      </c>
      <c r="Q7793">
        <v>1802813</v>
      </c>
      <c r="R7793" t="s">
        <v>53</v>
      </c>
      <c r="S7793" t="s">
        <v>874</v>
      </c>
      <c r="T7793" t="s">
        <v>51</v>
      </c>
    </row>
    <row r="7794" spans="1:21" x14ac:dyDescent="0.25">
      <c r="A7794" t="s">
        <v>60</v>
      </c>
      <c r="B7794" t="s">
        <v>880</v>
      </c>
      <c r="C7794" t="s">
        <v>74</v>
      </c>
      <c r="D7794" t="s">
        <v>6</v>
      </c>
      <c r="E7794">
        <f>G7794</f>
        <v>2.5000000000000001E-2</v>
      </c>
      <c r="G7794">
        <v>2.5000000000000001E-2</v>
      </c>
      <c r="H7794" t="s">
        <v>73</v>
      </c>
    </row>
    <row r="7795" spans="1:21" x14ac:dyDescent="0.25">
      <c r="A7795" t="s">
        <v>60</v>
      </c>
      <c r="B7795" t="s">
        <v>879</v>
      </c>
      <c r="C7795" t="s">
        <v>7</v>
      </c>
      <c r="D7795" t="str">
        <f t="shared" ref="D7795:D7801" si="599">C7795</f>
        <v>[MEMORY] C execution:</v>
      </c>
      <c r="E7795">
        <f>H7795</f>
        <v>-39563</v>
      </c>
      <c r="G7795" t="s">
        <v>58</v>
      </c>
      <c r="H7795">
        <v>-39563</v>
      </c>
      <c r="I7795" t="s">
        <v>53</v>
      </c>
      <c r="J7795" t="s">
        <v>875</v>
      </c>
      <c r="K7795" t="s">
        <v>55</v>
      </c>
      <c r="L7795" t="s">
        <v>56</v>
      </c>
      <c r="M7795">
        <v>1802813</v>
      </c>
      <c r="N7795" t="s">
        <v>53</v>
      </c>
      <c r="O7795" t="s">
        <v>874</v>
      </c>
      <c r="P7795" t="s">
        <v>55</v>
      </c>
      <c r="Q7795" t="s">
        <v>54</v>
      </c>
      <c r="R7795">
        <v>1763250</v>
      </c>
      <c r="S7795" t="s">
        <v>53</v>
      </c>
      <c r="T7795" t="s">
        <v>878</v>
      </c>
      <c r="U7795" t="s">
        <v>51</v>
      </c>
    </row>
    <row r="7796" spans="1:21" x14ac:dyDescent="0.25">
      <c r="A7796" t="s">
        <v>60</v>
      </c>
      <c r="B7796" t="s">
        <v>877</v>
      </c>
      <c r="C7796" t="s">
        <v>8</v>
      </c>
      <c r="D7796" t="str">
        <f t="shared" si="599"/>
        <v>[TIME] Run:</v>
      </c>
      <c r="E7796">
        <f>G7796</f>
        <v>42.765999999999998</v>
      </c>
      <c r="F7796">
        <f>J7796</f>
        <v>42.765999999999998</v>
      </c>
      <c r="G7796">
        <v>42.765999999999998</v>
      </c>
      <c r="H7796" t="s">
        <v>62</v>
      </c>
      <c r="I7796" t="s">
        <v>63</v>
      </c>
      <c r="J7796">
        <v>42.765999999999998</v>
      </c>
      <c r="K7796" t="s">
        <v>62</v>
      </c>
      <c r="L7796" t="s">
        <v>61</v>
      </c>
    </row>
    <row r="7797" spans="1:21" x14ac:dyDescent="0.25">
      <c r="A7797" t="s">
        <v>60</v>
      </c>
      <c r="B7797" t="s">
        <v>876</v>
      </c>
      <c r="C7797" t="s">
        <v>9</v>
      </c>
      <c r="D7797" t="str">
        <f t="shared" si="599"/>
        <v>[MEMORY] Run:</v>
      </c>
      <c r="E7797">
        <f>H7797</f>
        <v>-36979</v>
      </c>
      <c r="G7797" t="s">
        <v>58</v>
      </c>
      <c r="H7797">
        <v>-36979</v>
      </c>
      <c r="I7797" t="s">
        <v>53</v>
      </c>
      <c r="J7797" t="s">
        <v>875</v>
      </c>
      <c r="K7797" t="s">
        <v>55</v>
      </c>
      <c r="L7797" t="s">
        <v>56</v>
      </c>
      <c r="M7797">
        <v>1802813</v>
      </c>
      <c r="N7797" t="s">
        <v>53</v>
      </c>
      <c r="O7797" t="s">
        <v>874</v>
      </c>
      <c r="P7797" t="s">
        <v>55</v>
      </c>
      <c r="Q7797" t="s">
        <v>54</v>
      </c>
      <c r="R7797">
        <v>1765835</v>
      </c>
      <c r="S7797" t="s">
        <v>53</v>
      </c>
      <c r="T7797" t="s">
        <v>873</v>
      </c>
      <c r="U7797" t="s">
        <v>51</v>
      </c>
    </row>
    <row r="7798" spans="1:21" x14ac:dyDescent="0.25">
      <c r="A7798" t="s">
        <v>60</v>
      </c>
      <c r="B7798" t="s">
        <v>872</v>
      </c>
      <c r="C7798" t="s">
        <v>10</v>
      </c>
      <c r="D7798" t="str">
        <f t="shared" si="599"/>
        <v>[TIME] TOTAL output:</v>
      </c>
      <c r="E7798">
        <f>G7798</f>
        <v>2.5000000000000001E-2</v>
      </c>
      <c r="F7798">
        <f>J7798</f>
        <v>4.7E-2</v>
      </c>
      <c r="G7798">
        <v>2.5000000000000001E-2</v>
      </c>
      <c r="H7798" t="s">
        <v>62</v>
      </c>
      <c r="I7798" t="s">
        <v>63</v>
      </c>
      <c r="J7798">
        <v>4.7E-2</v>
      </c>
      <c r="K7798" t="s">
        <v>62</v>
      </c>
      <c r="L7798" t="s">
        <v>61</v>
      </c>
    </row>
    <row r="7799" spans="1:21" x14ac:dyDescent="0.25">
      <c r="A7799" t="s">
        <v>60</v>
      </c>
      <c r="B7799" t="s">
        <v>871</v>
      </c>
      <c r="C7799" t="s">
        <v>11</v>
      </c>
      <c r="D7799" t="str">
        <f t="shared" si="599"/>
        <v>[MEMORY] TOTAL output:</v>
      </c>
      <c r="E7799">
        <f>H7799</f>
        <v>-68162</v>
      </c>
      <c r="G7799" t="s">
        <v>58</v>
      </c>
      <c r="H7799">
        <v>-68162</v>
      </c>
      <c r="I7799" t="s">
        <v>53</v>
      </c>
      <c r="J7799" t="s">
        <v>292</v>
      </c>
      <c r="K7799" t="s">
        <v>55</v>
      </c>
      <c r="L7799" t="s">
        <v>56</v>
      </c>
      <c r="M7799">
        <v>1195799</v>
      </c>
      <c r="N7799" t="s">
        <v>53</v>
      </c>
      <c r="O7799" t="s">
        <v>393</v>
      </c>
      <c r="P7799" t="s">
        <v>55</v>
      </c>
      <c r="Q7799" t="s">
        <v>54</v>
      </c>
      <c r="R7799">
        <v>1127637</v>
      </c>
      <c r="S7799" t="s">
        <v>53</v>
      </c>
      <c r="T7799" t="s">
        <v>127</v>
      </c>
      <c r="U7799" t="s">
        <v>51</v>
      </c>
    </row>
    <row r="7800" spans="1:21" x14ac:dyDescent="0.25">
      <c r="A7800" t="s">
        <v>60</v>
      </c>
      <c r="B7800" t="s">
        <v>870</v>
      </c>
      <c r="C7800" t="s">
        <v>12</v>
      </c>
      <c r="D7800" t="str">
        <f t="shared" si="599"/>
        <v>[TIME] Submit:</v>
      </c>
      <c r="E7800">
        <f>G7800</f>
        <v>53.960999999999999</v>
      </c>
      <c r="F7800">
        <f>J7800</f>
        <v>54.094000000000001</v>
      </c>
      <c r="G7800">
        <v>53.960999999999999</v>
      </c>
      <c r="H7800" t="s">
        <v>62</v>
      </c>
      <c r="I7800" t="s">
        <v>63</v>
      </c>
      <c r="J7800">
        <v>54.094000000000001</v>
      </c>
      <c r="K7800" t="s">
        <v>62</v>
      </c>
      <c r="L7800" t="s">
        <v>61</v>
      </c>
    </row>
    <row r="7801" spans="1:21" x14ac:dyDescent="0.25">
      <c r="A7801" t="s">
        <v>60</v>
      </c>
      <c r="B7801" t="s">
        <v>869</v>
      </c>
      <c r="C7801" t="s">
        <v>13</v>
      </c>
      <c r="D7801" t="str">
        <f t="shared" si="599"/>
        <v>[MEMORY] Submit:</v>
      </c>
      <c r="E7801">
        <f>H7801</f>
        <v>-214233</v>
      </c>
      <c r="G7801" t="s">
        <v>58</v>
      </c>
      <c r="H7801">
        <v>-214233</v>
      </c>
      <c r="I7801" t="s">
        <v>53</v>
      </c>
      <c r="J7801" t="s">
        <v>868</v>
      </c>
      <c r="K7801" t="s">
        <v>55</v>
      </c>
      <c r="L7801" t="s">
        <v>56</v>
      </c>
      <c r="M7801">
        <v>1341870</v>
      </c>
      <c r="N7801" t="s">
        <v>53</v>
      </c>
      <c r="O7801" t="s">
        <v>867</v>
      </c>
      <c r="P7801" t="s">
        <v>55</v>
      </c>
      <c r="Q7801" t="s">
        <v>54</v>
      </c>
      <c r="R7801">
        <v>1127637</v>
      </c>
      <c r="S7801" t="s">
        <v>53</v>
      </c>
      <c r="T7801" t="s">
        <v>127</v>
      </c>
      <c r="U7801" t="s">
        <v>51</v>
      </c>
    </row>
    <row r="7802" spans="1:21" x14ac:dyDescent="0.25">
      <c r="A7802" t="s">
        <v>60</v>
      </c>
      <c r="B7802" t="s">
        <v>866</v>
      </c>
      <c r="C7802" t="s">
        <v>74</v>
      </c>
      <c r="D7802" t="s">
        <v>0</v>
      </c>
      <c r="E7802" t="str">
        <f>LEFT(H7802, 4)</f>
        <v>9270</v>
      </c>
      <c r="F7802">
        <f>J7802</f>
        <v>13</v>
      </c>
      <c r="G7802" t="s">
        <v>32</v>
      </c>
      <c r="H7802" t="s">
        <v>865</v>
      </c>
      <c r="I7802" t="s">
        <v>33</v>
      </c>
      <c r="J7802">
        <v>13</v>
      </c>
    </row>
    <row r="7803" spans="1:21" x14ac:dyDescent="0.25">
      <c r="A7803" t="s">
        <v>60</v>
      </c>
      <c r="B7803" t="s">
        <v>864</v>
      </c>
      <c r="C7803" t="s">
        <v>2</v>
      </c>
      <c r="D7803" t="str">
        <f>C7803</f>
        <v>[TIME] TOTAL load input:</v>
      </c>
      <c r="E7803">
        <f>G7803</f>
        <v>10.48</v>
      </c>
      <c r="F7803">
        <f>J7803</f>
        <v>10.468999999999999</v>
      </c>
      <c r="G7803">
        <v>10.48</v>
      </c>
      <c r="H7803" t="s">
        <v>62</v>
      </c>
      <c r="I7803" t="s">
        <v>63</v>
      </c>
      <c r="J7803">
        <v>10.468999999999999</v>
      </c>
      <c r="K7803" t="s">
        <v>62</v>
      </c>
      <c r="L7803" t="s">
        <v>61</v>
      </c>
    </row>
    <row r="7804" spans="1:21" x14ac:dyDescent="0.25">
      <c r="A7804" t="s">
        <v>60</v>
      </c>
      <c r="B7804" t="s">
        <v>863</v>
      </c>
      <c r="C7804" t="s">
        <v>3</v>
      </c>
      <c r="D7804" t="str">
        <f>C7804</f>
        <v>[MEMORY] TOTAL load input:</v>
      </c>
      <c r="E7804">
        <f>G7804</f>
        <v>619500</v>
      </c>
      <c r="F7804">
        <f>L7804</f>
        <v>1127637</v>
      </c>
      <c r="G7804">
        <v>619500</v>
      </c>
      <c r="H7804" t="s">
        <v>53</v>
      </c>
      <c r="I7804" t="s">
        <v>862</v>
      </c>
      <c r="J7804" t="s">
        <v>55</v>
      </c>
      <c r="K7804" t="s">
        <v>56</v>
      </c>
      <c r="L7804">
        <v>1127637</v>
      </c>
      <c r="M7804" t="s">
        <v>53</v>
      </c>
      <c r="N7804" t="s">
        <v>127</v>
      </c>
      <c r="O7804" t="s">
        <v>55</v>
      </c>
      <c r="P7804" t="s">
        <v>54</v>
      </c>
      <c r="Q7804">
        <v>1747137</v>
      </c>
      <c r="R7804" t="s">
        <v>53</v>
      </c>
      <c r="S7804" t="s">
        <v>861</v>
      </c>
      <c r="T7804" t="s">
        <v>51</v>
      </c>
    </row>
    <row r="7805" spans="1:21" x14ac:dyDescent="0.25">
      <c r="A7805" t="s">
        <v>60</v>
      </c>
      <c r="B7805" t="s">
        <v>860</v>
      </c>
      <c r="C7805" t="s">
        <v>4</v>
      </c>
      <c r="D7805" t="str">
        <f>C7805</f>
        <v>[TIME] TOTAL pack:</v>
      </c>
      <c r="E7805">
        <f>G7805</f>
        <v>0.03</v>
      </c>
      <c r="F7805">
        <f>J7805</f>
        <v>0.125</v>
      </c>
      <c r="G7805">
        <v>0.03</v>
      </c>
      <c r="H7805" t="s">
        <v>62</v>
      </c>
      <c r="I7805" t="s">
        <v>63</v>
      </c>
      <c r="J7805">
        <v>0.125</v>
      </c>
      <c r="K7805" t="s">
        <v>62</v>
      </c>
      <c r="L7805" t="s">
        <v>61</v>
      </c>
    </row>
    <row r="7806" spans="1:21" x14ac:dyDescent="0.25">
      <c r="A7806" t="s">
        <v>60</v>
      </c>
      <c r="B7806" t="s">
        <v>859</v>
      </c>
      <c r="C7806" t="s">
        <v>5</v>
      </c>
      <c r="D7806" t="str">
        <f>C7806</f>
        <v>[MEMORY] TOTAL pack:</v>
      </c>
      <c r="E7806">
        <f>G7806</f>
        <v>-5259</v>
      </c>
      <c r="F7806">
        <f>L7806</f>
        <v>1528099</v>
      </c>
      <c r="G7806">
        <v>-5259</v>
      </c>
      <c r="H7806" t="s">
        <v>53</v>
      </c>
      <c r="I7806" t="s">
        <v>201</v>
      </c>
      <c r="J7806" t="s">
        <v>55</v>
      </c>
      <c r="K7806" t="s">
        <v>56</v>
      </c>
      <c r="L7806">
        <v>1528099</v>
      </c>
      <c r="M7806" t="s">
        <v>53</v>
      </c>
      <c r="N7806" t="s">
        <v>858</v>
      </c>
      <c r="O7806" t="s">
        <v>55</v>
      </c>
      <c r="P7806" t="s">
        <v>54</v>
      </c>
      <c r="Q7806">
        <v>1522840</v>
      </c>
      <c r="R7806" t="s">
        <v>53</v>
      </c>
      <c r="S7806" t="s">
        <v>852</v>
      </c>
      <c r="T7806" t="s">
        <v>51</v>
      </c>
    </row>
    <row r="7807" spans="1:21" x14ac:dyDescent="0.25">
      <c r="A7807" t="s">
        <v>60</v>
      </c>
      <c r="B7807" t="s">
        <v>857</v>
      </c>
      <c r="C7807" t="s">
        <v>74</v>
      </c>
      <c r="D7807" t="s">
        <v>6</v>
      </c>
      <c r="E7807">
        <f>G7807</f>
        <v>3.6999999999999998E-2</v>
      </c>
      <c r="G7807">
        <v>3.6999999999999998E-2</v>
      </c>
      <c r="H7807" t="s">
        <v>73</v>
      </c>
    </row>
    <row r="7808" spans="1:21" x14ac:dyDescent="0.25">
      <c r="A7808" t="s">
        <v>60</v>
      </c>
      <c r="B7808" t="s">
        <v>856</v>
      </c>
      <c r="C7808" t="s">
        <v>7</v>
      </c>
      <c r="D7808" t="str">
        <f t="shared" ref="D7808:D7814" si="600">C7808</f>
        <v>[MEMORY] C execution:</v>
      </c>
      <c r="E7808">
        <f>H7808</f>
        <v>340693</v>
      </c>
      <c r="G7808" t="s">
        <v>58</v>
      </c>
      <c r="H7808">
        <v>340693</v>
      </c>
      <c r="I7808" t="s">
        <v>53</v>
      </c>
      <c r="J7808" t="s">
        <v>853</v>
      </c>
      <c r="K7808" t="s">
        <v>55</v>
      </c>
      <c r="L7808" t="s">
        <v>56</v>
      </c>
      <c r="M7808">
        <v>1522840</v>
      </c>
      <c r="N7808" t="s">
        <v>53</v>
      </c>
      <c r="O7808" t="s">
        <v>852</v>
      </c>
      <c r="P7808" t="s">
        <v>55</v>
      </c>
      <c r="Q7808" t="s">
        <v>54</v>
      </c>
      <c r="R7808">
        <v>1863533</v>
      </c>
      <c r="S7808" t="s">
        <v>53</v>
      </c>
      <c r="T7808" t="s">
        <v>831</v>
      </c>
      <c r="U7808" t="s">
        <v>51</v>
      </c>
    </row>
    <row r="7809" spans="1:21" x14ac:dyDescent="0.25">
      <c r="A7809" t="s">
        <v>60</v>
      </c>
      <c r="B7809" t="s">
        <v>855</v>
      </c>
      <c r="C7809" t="s">
        <v>8</v>
      </c>
      <c r="D7809" t="str">
        <f t="shared" si="600"/>
        <v>[TIME] Run:</v>
      </c>
      <c r="E7809">
        <f>G7809</f>
        <v>161.47900000000001</v>
      </c>
      <c r="F7809">
        <f>J7809</f>
        <v>161.40600000000001</v>
      </c>
      <c r="G7809">
        <v>161.47900000000001</v>
      </c>
      <c r="H7809" t="s">
        <v>62</v>
      </c>
      <c r="I7809" t="s">
        <v>63</v>
      </c>
      <c r="J7809">
        <v>161.40600000000001</v>
      </c>
      <c r="K7809" t="s">
        <v>62</v>
      </c>
      <c r="L7809" t="s">
        <v>61</v>
      </c>
    </row>
    <row r="7810" spans="1:21" x14ac:dyDescent="0.25">
      <c r="A7810" t="s">
        <v>60</v>
      </c>
      <c r="B7810" t="s">
        <v>854</v>
      </c>
      <c r="C7810" t="s">
        <v>9</v>
      </c>
      <c r="D7810" t="str">
        <f t="shared" si="600"/>
        <v>[MEMORY] Run:</v>
      </c>
      <c r="E7810">
        <f>H7810</f>
        <v>340693</v>
      </c>
      <c r="G7810" t="s">
        <v>58</v>
      </c>
      <c r="H7810">
        <v>340693</v>
      </c>
      <c r="I7810" t="s">
        <v>53</v>
      </c>
      <c r="J7810" t="s">
        <v>853</v>
      </c>
      <c r="K7810" t="s">
        <v>55</v>
      </c>
      <c r="L7810" t="s">
        <v>56</v>
      </c>
      <c r="M7810">
        <v>1522840</v>
      </c>
      <c r="N7810" t="s">
        <v>53</v>
      </c>
      <c r="O7810" t="s">
        <v>852</v>
      </c>
      <c r="P7810" t="s">
        <v>55</v>
      </c>
      <c r="Q7810" t="s">
        <v>54</v>
      </c>
      <c r="R7810">
        <v>1863533</v>
      </c>
      <c r="S7810" t="s">
        <v>53</v>
      </c>
      <c r="T7810" t="s">
        <v>831</v>
      </c>
      <c r="U7810" t="s">
        <v>51</v>
      </c>
    </row>
    <row r="7811" spans="1:21" x14ac:dyDescent="0.25">
      <c r="A7811" t="s">
        <v>60</v>
      </c>
      <c r="B7811" t="s">
        <v>851</v>
      </c>
      <c r="C7811" t="s">
        <v>10</v>
      </c>
      <c r="D7811" t="str">
        <f t="shared" si="600"/>
        <v>[TIME] TOTAL output:</v>
      </c>
      <c r="E7811">
        <f>G7811</f>
        <v>0.01</v>
      </c>
      <c r="F7811">
        <f>J7811</f>
        <v>1.6E-2</v>
      </c>
      <c r="G7811">
        <v>0.01</v>
      </c>
      <c r="H7811" t="s">
        <v>62</v>
      </c>
      <c r="I7811" t="s">
        <v>63</v>
      </c>
      <c r="J7811">
        <v>1.6E-2</v>
      </c>
      <c r="K7811" t="s">
        <v>62</v>
      </c>
      <c r="L7811" t="s">
        <v>61</v>
      </c>
    </row>
    <row r="7812" spans="1:21" x14ac:dyDescent="0.25">
      <c r="A7812" t="s">
        <v>60</v>
      </c>
      <c r="B7812" t="s">
        <v>850</v>
      </c>
      <c r="C7812" t="s">
        <v>11</v>
      </c>
      <c r="D7812" t="str">
        <f t="shared" si="600"/>
        <v>[MEMORY] TOTAL output:</v>
      </c>
      <c r="E7812">
        <f>H7812</f>
        <v>0</v>
      </c>
      <c r="G7812" t="s">
        <v>58</v>
      </c>
      <c r="H7812">
        <v>0</v>
      </c>
      <c r="I7812" t="s">
        <v>53</v>
      </c>
      <c r="J7812" t="s">
        <v>65</v>
      </c>
      <c r="K7812" t="s">
        <v>55</v>
      </c>
      <c r="L7812" t="s">
        <v>56</v>
      </c>
      <c r="M7812">
        <v>1862484</v>
      </c>
      <c r="N7812" t="s">
        <v>53</v>
      </c>
      <c r="O7812" t="s">
        <v>831</v>
      </c>
      <c r="P7812" t="s">
        <v>55</v>
      </c>
      <c r="Q7812" t="s">
        <v>54</v>
      </c>
      <c r="R7812">
        <v>1862484</v>
      </c>
      <c r="S7812" t="s">
        <v>53</v>
      </c>
      <c r="T7812" t="s">
        <v>831</v>
      </c>
      <c r="U7812" t="s">
        <v>51</v>
      </c>
    </row>
    <row r="7813" spans="1:21" x14ac:dyDescent="0.25">
      <c r="A7813" t="s">
        <v>60</v>
      </c>
      <c r="B7813" t="s">
        <v>849</v>
      </c>
      <c r="C7813" t="s">
        <v>12</v>
      </c>
      <c r="D7813" t="str">
        <f t="shared" si="600"/>
        <v>[TIME] Submit:</v>
      </c>
      <c r="E7813">
        <f>G7813</f>
        <v>172.55500000000001</v>
      </c>
      <c r="F7813">
        <f>J7813</f>
        <v>172.578</v>
      </c>
      <c r="G7813">
        <v>172.55500000000001</v>
      </c>
      <c r="H7813" t="s">
        <v>62</v>
      </c>
      <c r="I7813" t="s">
        <v>63</v>
      </c>
      <c r="J7813">
        <v>172.578</v>
      </c>
      <c r="K7813" t="s">
        <v>62</v>
      </c>
      <c r="L7813" t="s">
        <v>61</v>
      </c>
    </row>
    <row r="7814" spans="1:21" x14ac:dyDescent="0.25">
      <c r="A7814" t="s">
        <v>60</v>
      </c>
      <c r="B7814" t="s">
        <v>848</v>
      </c>
      <c r="C7814" t="s">
        <v>13</v>
      </c>
      <c r="D7814" t="str">
        <f t="shared" si="600"/>
        <v>[MEMORY] Submit:</v>
      </c>
      <c r="E7814">
        <f>H7814</f>
        <v>734847</v>
      </c>
      <c r="G7814" t="s">
        <v>58</v>
      </c>
      <c r="H7814">
        <v>734847</v>
      </c>
      <c r="I7814" t="s">
        <v>53</v>
      </c>
      <c r="J7814" t="s">
        <v>847</v>
      </c>
      <c r="K7814" t="s">
        <v>55</v>
      </c>
      <c r="L7814" t="s">
        <v>56</v>
      </c>
      <c r="M7814">
        <v>1127637</v>
      </c>
      <c r="N7814" t="s">
        <v>53</v>
      </c>
      <c r="O7814" t="s">
        <v>127</v>
      </c>
      <c r="P7814" t="s">
        <v>55</v>
      </c>
      <c r="Q7814" t="s">
        <v>54</v>
      </c>
      <c r="R7814">
        <v>1862484</v>
      </c>
      <c r="S7814" t="s">
        <v>53</v>
      </c>
      <c r="T7814" t="s">
        <v>831</v>
      </c>
      <c r="U7814" t="s">
        <v>51</v>
      </c>
    </row>
    <row r="7815" spans="1:21" x14ac:dyDescent="0.25">
      <c r="A7815" t="s">
        <v>60</v>
      </c>
      <c r="B7815" t="s">
        <v>846</v>
      </c>
      <c r="C7815" t="s">
        <v>74</v>
      </c>
      <c r="D7815" t="s">
        <v>0</v>
      </c>
      <c r="E7815" t="str">
        <f>LEFT(H7815, 4)</f>
        <v>9370</v>
      </c>
      <c r="F7815">
        <f>J7815</f>
        <v>1</v>
      </c>
      <c r="G7815" t="s">
        <v>32</v>
      </c>
      <c r="H7815" t="s">
        <v>697</v>
      </c>
      <c r="I7815" t="s">
        <v>33</v>
      </c>
      <c r="J7815">
        <v>1</v>
      </c>
    </row>
    <row r="7816" spans="1:21" x14ac:dyDescent="0.25">
      <c r="A7816" t="s">
        <v>60</v>
      </c>
      <c r="B7816" t="s">
        <v>845</v>
      </c>
      <c r="C7816" t="s">
        <v>2</v>
      </c>
      <c r="D7816" t="str">
        <f>C7816</f>
        <v>[TIME] TOTAL load input:</v>
      </c>
      <c r="E7816">
        <f>G7816</f>
        <v>0.41</v>
      </c>
      <c r="F7816">
        <f>J7816</f>
        <v>0.40600000000000003</v>
      </c>
      <c r="G7816">
        <v>0.41</v>
      </c>
      <c r="H7816" t="s">
        <v>62</v>
      </c>
      <c r="I7816" t="s">
        <v>63</v>
      </c>
      <c r="J7816">
        <v>0.40600000000000003</v>
      </c>
      <c r="K7816" t="s">
        <v>62</v>
      </c>
      <c r="L7816" t="s">
        <v>61</v>
      </c>
    </row>
    <row r="7817" spans="1:21" x14ac:dyDescent="0.25">
      <c r="A7817" t="s">
        <v>60</v>
      </c>
      <c r="B7817" t="s">
        <v>844</v>
      </c>
      <c r="C7817" t="s">
        <v>3</v>
      </c>
      <c r="D7817" t="str">
        <f>C7817</f>
        <v>[MEMORY] TOTAL load input:</v>
      </c>
      <c r="E7817">
        <f>G7817</f>
        <v>10588</v>
      </c>
      <c r="F7817">
        <f>L7817</f>
        <v>1862484</v>
      </c>
      <c r="G7817">
        <v>10588</v>
      </c>
      <c r="H7817" t="s">
        <v>53</v>
      </c>
      <c r="I7817" t="s">
        <v>161</v>
      </c>
      <c r="J7817" t="s">
        <v>55</v>
      </c>
      <c r="K7817" t="s">
        <v>56</v>
      </c>
      <c r="L7817">
        <v>1862484</v>
      </c>
      <c r="M7817" t="s">
        <v>53</v>
      </c>
      <c r="N7817" t="s">
        <v>831</v>
      </c>
      <c r="O7817" t="s">
        <v>55</v>
      </c>
      <c r="P7817" t="s">
        <v>54</v>
      </c>
      <c r="Q7817">
        <v>1873072</v>
      </c>
      <c r="R7817" t="s">
        <v>53</v>
      </c>
      <c r="S7817" t="s">
        <v>837</v>
      </c>
      <c r="T7817" t="s">
        <v>51</v>
      </c>
    </row>
    <row r="7818" spans="1:21" x14ac:dyDescent="0.25">
      <c r="A7818" t="s">
        <v>60</v>
      </c>
      <c r="B7818" t="s">
        <v>843</v>
      </c>
      <c r="C7818" t="s">
        <v>4</v>
      </c>
      <c r="D7818" t="str">
        <f>C7818</f>
        <v>[TIME] TOTAL pack:</v>
      </c>
      <c r="E7818">
        <f>G7818</f>
        <v>0.01</v>
      </c>
      <c r="F7818">
        <f>J7818</f>
        <v>1.6E-2</v>
      </c>
      <c r="G7818">
        <v>0.01</v>
      </c>
      <c r="H7818" t="s">
        <v>62</v>
      </c>
      <c r="I7818" t="s">
        <v>63</v>
      </c>
      <c r="J7818">
        <v>1.6E-2</v>
      </c>
      <c r="K7818" t="s">
        <v>62</v>
      </c>
      <c r="L7818" t="s">
        <v>61</v>
      </c>
    </row>
    <row r="7819" spans="1:21" x14ac:dyDescent="0.25">
      <c r="A7819" t="s">
        <v>60</v>
      </c>
      <c r="B7819" t="s">
        <v>842</v>
      </c>
      <c r="C7819" t="s">
        <v>5</v>
      </c>
      <c r="D7819" t="str">
        <f>C7819</f>
        <v>[MEMORY] TOTAL pack:</v>
      </c>
      <c r="E7819">
        <f>G7819</f>
        <v>-3158</v>
      </c>
      <c r="F7819">
        <f>L7819</f>
        <v>1872048</v>
      </c>
      <c r="G7819">
        <v>-3158</v>
      </c>
      <c r="H7819" t="s">
        <v>53</v>
      </c>
      <c r="I7819" t="s">
        <v>57</v>
      </c>
      <c r="J7819" t="s">
        <v>55</v>
      </c>
      <c r="K7819" t="s">
        <v>56</v>
      </c>
      <c r="L7819">
        <v>1872048</v>
      </c>
      <c r="M7819" t="s">
        <v>53</v>
      </c>
      <c r="N7819" t="s">
        <v>837</v>
      </c>
      <c r="O7819" t="s">
        <v>55</v>
      </c>
      <c r="P7819" t="s">
        <v>54</v>
      </c>
      <c r="Q7819">
        <v>1868890</v>
      </c>
      <c r="R7819" t="s">
        <v>53</v>
      </c>
      <c r="S7819" t="s">
        <v>837</v>
      </c>
      <c r="T7819" t="s">
        <v>51</v>
      </c>
    </row>
    <row r="7820" spans="1:21" x14ac:dyDescent="0.25">
      <c r="A7820" t="s">
        <v>60</v>
      </c>
      <c r="B7820" t="s">
        <v>841</v>
      </c>
      <c r="C7820" t="s">
        <v>74</v>
      </c>
      <c r="D7820" t="s">
        <v>6</v>
      </c>
      <c r="E7820">
        <f>G7820</f>
        <v>1.4999999999999999E-2</v>
      </c>
      <c r="G7820">
        <v>1.4999999999999999E-2</v>
      </c>
      <c r="H7820" t="s">
        <v>73</v>
      </c>
    </row>
    <row r="7821" spans="1:21" x14ac:dyDescent="0.25">
      <c r="A7821" t="s">
        <v>60</v>
      </c>
      <c r="B7821" t="s">
        <v>840</v>
      </c>
      <c r="C7821" t="s">
        <v>7</v>
      </c>
      <c r="D7821" t="str">
        <f t="shared" ref="D7821:D7827" si="601">C7821</f>
        <v>[MEMORY] C execution:</v>
      </c>
      <c r="E7821">
        <f>H7821</f>
        <v>291</v>
      </c>
      <c r="G7821" t="s">
        <v>58</v>
      </c>
      <c r="H7821">
        <v>291</v>
      </c>
      <c r="I7821" t="s">
        <v>53</v>
      </c>
      <c r="J7821" t="s">
        <v>65</v>
      </c>
      <c r="K7821" t="s">
        <v>55</v>
      </c>
      <c r="L7821" t="s">
        <v>56</v>
      </c>
      <c r="M7821">
        <v>1868890</v>
      </c>
      <c r="N7821" t="s">
        <v>53</v>
      </c>
      <c r="O7821" t="s">
        <v>837</v>
      </c>
      <c r="P7821" t="s">
        <v>55</v>
      </c>
      <c r="Q7821" t="s">
        <v>54</v>
      </c>
      <c r="R7821">
        <v>1869181</v>
      </c>
      <c r="S7821" t="s">
        <v>53</v>
      </c>
      <c r="T7821" t="s">
        <v>837</v>
      </c>
      <c r="U7821" t="s">
        <v>51</v>
      </c>
    </row>
    <row r="7822" spans="1:21" x14ac:dyDescent="0.25">
      <c r="A7822" t="s">
        <v>60</v>
      </c>
      <c r="B7822" t="s">
        <v>839</v>
      </c>
      <c r="C7822" t="s">
        <v>8</v>
      </c>
      <c r="D7822" t="str">
        <f t="shared" si="601"/>
        <v>[TIME] Run:</v>
      </c>
      <c r="E7822">
        <f>G7822</f>
        <v>0.435</v>
      </c>
      <c r="F7822">
        <f>J7822</f>
        <v>0.438</v>
      </c>
      <c r="G7822">
        <v>0.435</v>
      </c>
      <c r="H7822" t="s">
        <v>62</v>
      </c>
      <c r="I7822" t="s">
        <v>63</v>
      </c>
      <c r="J7822">
        <v>0.438</v>
      </c>
      <c r="K7822" t="s">
        <v>62</v>
      </c>
      <c r="L7822" t="s">
        <v>61</v>
      </c>
    </row>
    <row r="7823" spans="1:21" x14ac:dyDescent="0.25">
      <c r="A7823" t="s">
        <v>60</v>
      </c>
      <c r="B7823" t="s">
        <v>838</v>
      </c>
      <c r="C7823" t="s">
        <v>9</v>
      </c>
      <c r="D7823" t="str">
        <f t="shared" si="601"/>
        <v>[MEMORY] Run:</v>
      </c>
      <c r="E7823">
        <f>H7823</f>
        <v>291</v>
      </c>
      <c r="G7823" t="s">
        <v>58</v>
      </c>
      <c r="H7823">
        <v>291</v>
      </c>
      <c r="I7823" t="s">
        <v>53</v>
      </c>
      <c r="J7823" t="s">
        <v>65</v>
      </c>
      <c r="K7823" t="s">
        <v>55</v>
      </c>
      <c r="L7823" t="s">
        <v>56</v>
      </c>
      <c r="M7823">
        <v>1868890</v>
      </c>
      <c r="N7823" t="s">
        <v>53</v>
      </c>
      <c r="O7823" t="s">
        <v>837</v>
      </c>
      <c r="P7823" t="s">
        <v>55</v>
      </c>
      <c r="Q7823" t="s">
        <v>54</v>
      </c>
      <c r="R7823">
        <v>1869181</v>
      </c>
      <c r="S7823" t="s">
        <v>53</v>
      </c>
      <c r="T7823" t="s">
        <v>837</v>
      </c>
      <c r="U7823" t="s">
        <v>51</v>
      </c>
    </row>
    <row r="7824" spans="1:21" x14ac:dyDescent="0.25">
      <c r="A7824" t="s">
        <v>60</v>
      </c>
      <c r="B7824" t="s">
        <v>836</v>
      </c>
      <c r="C7824" t="s">
        <v>10</v>
      </c>
      <c r="D7824" t="str">
        <f t="shared" si="601"/>
        <v>[TIME] TOTAL output:</v>
      </c>
      <c r="E7824">
        <f>G7824</f>
        <v>2.5000000000000001E-2</v>
      </c>
      <c r="F7824">
        <f>J7824</f>
        <v>7.8E-2</v>
      </c>
      <c r="G7824">
        <v>2.5000000000000001E-2</v>
      </c>
      <c r="H7824" t="s">
        <v>62</v>
      </c>
      <c r="I7824" t="s">
        <v>63</v>
      </c>
      <c r="J7824">
        <v>7.8E-2</v>
      </c>
      <c r="K7824" t="s">
        <v>62</v>
      </c>
      <c r="L7824" t="s">
        <v>61</v>
      </c>
    </row>
    <row r="7825" spans="1:21" x14ac:dyDescent="0.25">
      <c r="A7825" t="s">
        <v>60</v>
      </c>
      <c r="B7825" t="s">
        <v>835</v>
      </c>
      <c r="C7825" t="s">
        <v>11</v>
      </c>
      <c r="D7825" t="str">
        <f t="shared" si="601"/>
        <v>[MEMORY] TOTAL output:</v>
      </c>
      <c r="E7825">
        <f>H7825</f>
        <v>2097</v>
      </c>
      <c r="G7825" t="s">
        <v>58</v>
      </c>
      <c r="H7825">
        <v>2097</v>
      </c>
      <c r="I7825" t="s">
        <v>53</v>
      </c>
      <c r="J7825" t="s">
        <v>65</v>
      </c>
      <c r="K7825" t="s">
        <v>55</v>
      </c>
      <c r="L7825" t="s">
        <v>56</v>
      </c>
      <c r="M7825">
        <v>1134821</v>
      </c>
      <c r="N7825" t="s">
        <v>53</v>
      </c>
      <c r="O7825" t="s">
        <v>127</v>
      </c>
      <c r="P7825" t="s">
        <v>55</v>
      </c>
      <c r="Q7825" t="s">
        <v>54</v>
      </c>
      <c r="R7825">
        <v>1136919</v>
      </c>
      <c r="S7825" t="s">
        <v>53</v>
      </c>
      <c r="T7825" t="s">
        <v>514</v>
      </c>
      <c r="U7825" t="s">
        <v>51</v>
      </c>
    </row>
    <row r="7826" spans="1:21" x14ac:dyDescent="0.25">
      <c r="A7826" t="s">
        <v>60</v>
      </c>
      <c r="B7826" t="s">
        <v>834</v>
      </c>
      <c r="C7826" t="s">
        <v>12</v>
      </c>
      <c r="D7826" t="str">
        <f t="shared" si="601"/>
        <v>[TIME] Submit:</v>
      </c>
      <c r="E7826">
        <f>G7826</f>
        <v>1.0900000000000001</v>
      </c>
      <c r="F7826">
        <f>J7826</f>
        <v>1.141</v>
      </c>
      <c r="G7826">
        <v>1.0900000000000001</v>
      </c>
      <c r="H7826" t="s">
        <v>62</v>
      </c>
      <c r="I7826" t="s">
        <v>63</v>
      </c>
      <c r="J7826">
        <v>1.141</v>
      </c>
      <c r="K7826" t="s">
        <v>62</v>
      </c>
      <c r="L7826" t="s">
        <v>61</v>
      </c>
    </row>
    <row r="7827" spans="1:21" x14ac:dyDescent="0.25">
      <c r="A7827" t="s">
        <v>60</v>
      </c>
      <c r="B7827" t="s">
        <v>833</v>
      </c>
      <c r="C7827" t="s">
        <v>13</v>
      </c>
      <c r="D7827" t="str">
        <f t="shared" si="601"/>
        <v>[MEMORY] Submit:</v>
      </c>
      <c r="E7827">
        <f>H7827</f>
        <v>-725565</v>
      </c>
      <c r="G7827" t="s">
        <v>58</v>
      </c>
      <c r="H7827">
        <v>-725565</v>
      </c>
      <c r="I7827" t="s">
        <v>53</v>
      </c>
      <c r="J7827" t="s">
        <v>832</v>
      </c>
      <c r="K7827" t="s">
        <v>55</v>
      </c>
      <c r="L7827" t="s">
        <v>56</v>
      </c>
      <c r="M7827">
        <v>1862484</v>
      </c>
      <c r="N7827" t="s">
        <v>53</v>
      </c>
      <c r="O7827" t="s">
        <v>831</v>
      </c>
      <c r="P7827" t="s">
        <v>55</v>
      </c>
      <c r="Q7827" t="s">
        <v>54</v>
      </c>
      <c r="R7827">
        <v>1136919</v>
      </c>
      <c r="S7827" t="s">
        <v>53</v>
      </c>
      <c r="T7827" t="s">
        <v>514</v>
      </c>
      <c r="U7827" t="s">
        <v>51</v>
      </c>
    </row>
    <row r="7828" spans="1:21" x14ac:dyDescent="0.25">
      <c r="A7828" t="s">
        <v>60</v>
      </c>
      <c r="B7828" t="s">
        <v>830</v>
      </c>
      <c r="C7828" t="s">
        <v>74</v>
      </c>
      <c r="D7828" t="s">
        <v>0</v>
      </c>
      <c r="E7828" t="str">
        <f>LEFT(H7828, 4)</f>
        <v>9370</v>
      </c>
      <c r="F7828">
        <f>J7828</f>
        <v>2</v>
      </c>
      <c r="G7828" t="s">
        <v>32</v>
      </c>
      <c r="H7828" t="s">
        <v>697</v>
      </c>
      <c r="I7828" t="s">
        <v>33</v>
      </c>
      <c r="J7828">
        <v>2</v>
      </c>
    </row>
    <row r="7829" spans="1:21" x14ac:dyDescent="0.25">
      <c r="A7829" t="s">
        <v>60</v>
      </c>
      <c r="B7829" t="s">
        <v>829</v>
      </c>
      <c r="C7829" t="s">
        <v>2</v>
      </c>
      <c r="D7829" t="str">
        <f>C7829</f>
        <v>[TIME] TOTAL load input:</v>
      </c>
      <c r="E7829">
        <f>G7829</f>
        <v>0.27</v>
      </c>
      <c r="F7829">
        <f>J7829</f>
        <v>0.26600000000000001</v>
      </c>
      <c r="G7829">
        <v>0.27</v>
      </c>
      <c r="H7829" t="s">
        <v>62</v>
      </c>
      <c r="I7829" t="s">
        <v>63</v>
      </c>
      <c r="J7829">
        <v>0.26600000000000001</v>
      </c>
      <c r="K7829" t="s">
        <v>62</v>
      </c>
      <c r="L7829" t="s">
        <v>61</v>
      </c>
    </row>
    <row r="7830" spans="1:21" x14ac:dyDescent="0.25">
      <c r="A7830" t="s">
        <v>60</v>
      </c>
      <c r="B7830" t="s">
        <v>828</v>
      </c>
      <c r="C7830" t="s">
        <v>3</v>
      </c>
      <c r="D7830" t="str">
        <f>C7830</f>
        <v>[MEMORY] TOTAL load input:</v>
      </c>
      <c r="E7830">
        <f>G7830</f>
        <v>16028</v>
      </c>
      <c r="F7830">
        <f>L7830</f>
        <v>1136919</v>
      </c>
      <c r="G7830">
        <v>16028</v>
      </c>
      <c r="H7830" t="s">
        <v>53</v>
      </c>
      <c r="I7830" t="s">
        <v>195</v>
      </c>
      <c r="J7830" t="s">
        <v>55</v>
      </c>
      <c r="K7830" t="s">
        <v>56</v>
      </c>
      <c r="L7830">
        <v>1136919</v>
      </c>
      <c r="M7830" t="s">
        <v>53</v>
      </c>
      <c r="N7830" t="s">
        <v>514</v>
      </c>
      <c r="O7830" t="s">
        <v>55</v>
      </c>
      <c r="P7830" t="s">
        <v>54</v>
      </c>
      <c r="Q7830">
        <v>1152946</v>
      </c>
      <c r="R7830" t="s">
        <v>53</v>
      </c>
      <c r="S7830" t="s">
        <v>355</v>
      </c>
      <c r="T7830" t="s">
        <v>51</v>
      </c>
    </row>
    <row r="7831" spans="1:21" x14ac:dyDescent="0.25">
      <c r="A7831" t="s">
        <v>60</v>
      </c>
      <c r="B7831" t="s">
        <v>827</v>
      </c>
      <c r="C7831" t="s">
        <v>4</v>
      </c>
      <c r="D7831" t="str">
        <f>C7831</f>
        <v>[TIME] TOTAL pack:</v>
      </c>
      <c r="E7831">
        <f>G7831</f>
        <v>0.01</v>
      </c>
      <c r="F7831">
        <f>J7831</f>
        <v>1.6E-2</v>
      </c>
      <c r="G7831">
        <v>0.01</v>
      </c>
      <c r="H7831" t="s">
        <v>62</v>
      </c>
      <c r="I7831" t="s">
        <v>63</v>
      </c>
      <c r="J7831">
        <v>1.6E-2</v>
      </c>
      <c r="K7831" t="s">
        <v>62</v>
      </c>
      <c r="L7831" t="s">
        <v>61</v>
      </c>
    </row>
    <row r="7832" spans="1:21" x14ac:dyDescent="0.25">
      <c r="A7832" t="s">
        <v>60</v>
      </c>
      <c r="B7832" t="s">
        <v>826</v>
      </c>
      <c r="C7832" t="s">
        <v>5</v>
      </c>
      <c r="D7832" t="str">
        <f>C7832</f>
        <v>[MEMORY] TOTAL pack:</v>
      </c>
      <c r="E7832">
        <f>G7832</f>
        <v>-4202</v>
      </c>
      <c r="F7832">
        <f>L7832</f>
        <v>1152037</v>
      </c>
      <c r="G7832">
        <v>-4202</v>
      </c>
      <c r="H7832" t="s">
        <v>53</v>
      </c>
      <c r="I7832" t="s">
        <v>57</v>
      </c>
      <c r="J7832" t="s">
        <v>55</v>
      </c>
      <c r="K7832" t="s">
        <v>56</v>
      </c>
      <c r="L7832">
        <v>1152037</v>
      </c>
      <c r="M7832" t="s">
        <v>53</v>
      </c>
      <c r="N7832" t="s">
        <v>355</v>
      </c>
      <c r="O7832" t="s">
        <v>55</v>
      </c>
      <c r="P7832" t="s">
        <v>54</v>
      </c>
      <c r="Q7832">
        <v>1147834</v>
      </c>
      <c r="R7832" t="s">
        <v>53</v>
      </c>
      <c r="S7832" t="s">
        <v>355</v>
      </c>
      <c r="T7832" t="s">
        <v>51</v>
      </c>
    </row>
    <row r="7833" spans="1:21" x14ac:dyDescent="0.25">
      <c r="A7833" t="s">
        <v>60</v>
      </c>
      <c r="B7833" t="s">
        <v>825</v>
      </c>
      <c r="C7833" t="s">
        <v>74</v>
      </c>
      <c r="D7833" t="s">
        <v>6</v>
      </c>
      <c r="E7833">
        <f>G7833</f>
        <v>8.0000000000000002E-3</v>
      </c>
      <c r="G7833">
        <v>8.0000000000000002E-3</v>
      </c>
      <c r="H7833" t="s">
        <v>73</v>
      </c>
    </row>
    <row r="7834" spans="1:21" x14ac:dyDescent="0.25">
      <c r="A7834" t="s">
        <v>60</v>
      </c>
      <c r="B7834" t="s">
        <v>824</v>
      </c>
      <c r="C7834" t="s">
        <v>7</v>
      </c>
      <c r="D7834" t="str">
        <f t="shared" ref="D7834:D7840" si="602">C7834</f>
        <v>[MEMORY] C execution:</v>
      </c>
      <c r="E7834">
        <f>H7834</f>
        <v>-23388</v>
      </c>
      <c r="G7834" t="s">
        <v>58</v>
      </c>
      <c r="H7834">
        <v>-23388</v>
      </c>
      <c r="I7834" t="s">
        <v>53</v>
      </c>
      <c r="J7834" t="s">
        <v>69</v>
      </c>
      <c r="K7834" t="s">
        <v>55</v>
      </c>
      <c r="L7834" t="s">
        <v>56</v>
      </c>
      <c r="M7834">
        <v>1147834</v>
      </c>
      <c r="N7834" t="s">
        <v>53</v>
      </c>
      <c r="O7834" t="s">
        <v>355</v>
      </c>
      <c r="P7834" t="s">
        <v>55</v>
      </c>
      <c r="Q7834" t="s">
        <v>54</v>
      </c>
      <c r="R7834">
        <v>1124446</v>
      </c>
      <c r="S7834" t="s">
        <v>53</v>
      </c>
      <c r="T7834" t="s">
        <v>78</v>
      </c>
      <c r="U7834" t="s">
        <v>51</v>
      </c>
    </row>
    <row r="7835" spans="1:21" x14ac:dyDescent="0.25">
      <c r="A7835" t="s">
        <v>60</v>
      </c>
      <c r="B7835" t="s">
        <v>823</v>
      </c>
      <c r="C7835" t="s">
        <v>8</v>
      </c>
      <c r="D7835" t="str">
        <f t="shared" si="602"/>
        <v>[TIME] Run:</v>
      </c>
      <c r="E7835">
        <f>G7835</f>
        <v>0.13500000000000001</v>
      </c>
      <c r="F7835">
        <f>J7835</f>
        <v>0.125</v>
      </c>
      <c r="G7835">
        <v>0.13500000000000001</v>
      </c>
      <c r="H7835" t="s">
        <v>62</v>
      </c>
      <c r="I7835" t="s">
        <v>63</v>
      </c>
      <c r="J7835">
        <v>0.125</v>
      </c>
      <c r="K7835" t="s">
        <v>62</v>
      </c>
      <c r="L7835" t="s">
        <v>61</v>
      </c>
    </row>
    <row r="7836" spans="1:21" x14ac:dyDescent="0.25">
      <c r="A7836" t="s">
        <v>60</v>
      </c>
      <c r="B7836" t="s">
        <v>822</v>
      </c>
      <c r="C7836" t="s">
        <v>9</v>
      </c>
      <c r="D7836" t="str">
        <f t="shared" si="602"/>
        <v>[MEMORY] Run:</v>
      </c>
      <c r="E7836">
        <f>H7836</f>
        <v>-23269</v>
      </c>
      <c r="G7836" t="s">
        <v>58</v>
      </c>
      <c r="H7836">
        <v>-23269</v>
      </c>
      <c r="I7836" t="s">
        <v>53</v>
      </c>
      <c r="J7836" t="s">
        <v>69</v>
      </c>
      <c r="K7836" t="s">
        <v>55</v>
      </c>
      <c r="L7836" t="s">
        <v>56</v>
      </c>
      <c r="M7836">
        <v>1147834</v>
      </c>
      <c r="N7836" t="s">
        <v>53</v>
      </c>
      <c r="O7836" t="s">
        <v>355</v>
      </c>
      <c r="P7836" t="s">
        <v>55</v>
      </c>
      <c r="Q7836" t="s">
        <v>54</v>
      </c>
      <c r="R7836">
        <v>1124565</v>
      </c>
      <c r="S7836" t="s">
        <v>53</v>
      </c>
      <c r="T7836" t="s">
        <v>78</v>
      </c>
      <c r="U7836" t="s">
        <v>51</v>
      </c>
    </row>
    <row r="7837" spans="1:21" x14ac:dyDescent="0.25">
      <c r="A7837" t="s">
        <v>60</v>
      </c>
      <c r="B7837" t="s">
        <v>821</v>
      </c>
      <c r="C7837" t="s">
        <v>10</v>
      </c>
      <c r="D7837" t="str">
        <f t="shared" si="602"/>
        <v>[TIME] TOTAL output:</v>
      </c>
      <c r="E7837">
        <f>G7837</f>
        <v>1.4999999999999999E-2</v>
      </c>
      <c r="F7837">
        <f>J7837</f>
        <v>1.6E-2</v>
      </c>
      <c r="G7837">
        <v>1.4999999999999999E-2</v>
      </c>
      <c r="H7837" t="s">
        <v>62</v>
      </c>
      <c r="I7837" t="s">
        <v>63</v>
      </c>
      <c r="J7837">
        <v>1.6E-2</v>
      </c>
      <c r="K7837" t="s">
        <v>62</v>
      </c>
      <c r="L7837" t="s">
        <v>61</v>
      </c>
    </row>
    <row r="7838" spans="1:21" x14ac:dyDescent="0.25">
      <c r="A7838" t="s">
        <v>60</v>
      </c>
      <c r="B7838" t="s">
        <v>820</v>
      </c>
      <c r="C7838" t="s">
        <v>11</v>
      </c>
      <c r="D7838" t="str">
        <f t="shared" si="602"/>
        <v>[MEMORY] TOTAL output:</v>
      </c>
      <c r="E7838">
        <f>H7838</f>
        <v>-1057</v>
      </c>
      <c r="G7838" t="s">
        <v>58</v>
      </c>
      <c r="H7838">
        <v>-1057</v>
      </c>
      <c r="I7838" t="s">
        <v>53</v>
      </c>
      <c r="J7838" t="s">
        <v>57</v>
      </c>
      <c r="K7838" t="s">
        <v>55</v>
      </c>
      <c r="L7838" t="s">
        <v>56</v>
      </c>
      <c r="M7838">
        <v>1123893</v>
      </c>
      <c r="N7838" t="s">
        <v>53</v>
      </c>
      <c r="O7838" t="s">
        <v>78</v>
      </c>
      <c r="P7838" t="s">
        <v>55</v>
      </c>
      <c r="Q7838" t="s">
        <v>54</v>
      </c>
      <c r="R7838">
        <v>1122836</v>
      </c>
      <c r="S7838" t="s">
        <v>53</v>
      </c>
      <c r="T7838" t="s">
        <v>78</v>
      </c>
      <c r="U7838" t="s">
        <v>51</v>
      </c>
    </row>
    <row r="7839" spans="1:21" x14ac:dyDescent="0.25">
      <c r="A7839" t="s">
        <v>60</v>
      </c>
      <c r="B7839" t="s">
        <v>819</v>
      </c>
      <c r="C7839" t="s">
        <v>12</v>
      </c>
      <c r="D7839" t="str">
        <f t="shared" si="602"/>
        <v>[TIME] Submit:</v>
      </c>
      <c r="E7839">
        <f>G7839</f>
        <v>0.49</v>
      </c>
      <c r="F7839">
        <f>J7839</f>
        <v>0.48399999999999999</v>
      </c>
      <c r="G7839">
        <v>0.49</v>
      </c>
      <c r="H7839" t="s">
        <v>62</v>
      </c>
      <c r="I7839" t="s">
        <v>63</v>
      </c>
      <c r="J7839">
        <v>0.48399999999999999</v>
      </c>
      <c r="K7839" t="s">
        <v>62</v>
      </c>
      <c r="L7839" t="s">
        <v>61</v>
      </c>
    </row>
    <row r="7840" spans="1:21" x14ac:dyDescent="0.25">
      <c r="A7840" t="s">
        <v>60</v>
      </c>
      <c r="B7840" t="s">
        <v>818</v>
      </c>
      <c r="C7840" t="s">
        <v>13</v>
      </c>
      <c r="D7840" t="str">
        <f t="shared" si="602"/>
        <v>[MEMORY] Submit:</v>
      </c>
      <c r="E7840">
        <f>H7840</f>
        <v>-14082</v>
      </c>
      <c r="G7840" t="s">
        <v>58</v>
      </c>
      <c r="H7840">
        <v>-14082</v>
      </c>
      <c r="I7840" t="s">
        <v>53</v>
      </c>
      <c r="J7840" t="s">
        <v>201</v>
      </c>
      <c r="K7840" t="s">
        <v>55</v>
      </c>
      <c r="L7840" t="s">
        <v>56</v>
      </c>
      <c r="M7840">
        <v>1136919</v>
      </c>
      <c r="N7840" t="s">
        <v>53</v>
      </c>
      <c r="O7840" t="s">
        <v>514</v>
      </c>
      <c r="P7840" t="s">
        <v>55</v>
      </c>
      <c r="Q7840" t="s">
        <v>54</v>
      </c>
      <c r="R7840">
        <v>1122836</v>
      </c>
      <c r="S7840" t="s">
        <v>53</v>
      </c>
      <c r="T7840" t="s">
        <v>78</v>
      </c>
      <c r="U7840" t="s">
        <v>51</v>
      </c>
    </row>
    <row r="7841" spans="1:21" x14ac:dyDescent="0.25">
      <c r="A7841" t="s">
        <v>60</v>
      </c>
      <c r="B7841" t="s">
        <v>817</v>
      </c>
      <c r="C7841" t="s">
        <v>74</v>
      </c>
      <c r="D7841" t="s">
        <v>0</v>
      </c>
      <c r="E7841" t="str">
        <f>LEFT(H7841, 4)</f>
        <v>9370</v>
      </c>
      <c r="F7841">
        <f>J7841</f>
        <v>3</v>
      </c>
      <c r="G7841" t="s">
        <v>32</v>
      </c>
      <c r="H7841" t="s">
        <v>697</v>
      </c>
      <c r="I7841" t="s">
        <v>33</v>
      </c>
      <c r="J7841">
        <v>3</v>
      </c>
    </row>
    <row r="7842" spans="1:21" x14ac:dyDescent="0.25">
      <c r="A7842" t="s">
        <v>60</v>
      </c>
      <c r="B7842" t="s">
        <v>816</v>
      </c>
      <c r="C7842" t="s">
        <v>2</v>
      </c>
      <c r="D7842" t="str">
        <f>C7842</f>
        <v>[TIME] TOTAL load input:</v>
      </c>
      <c r="E7842">
        <f>G7842</f>
        <v>0.26500000000000001</v>
      </c>
      <c r="F7842">
        <f>J7842</f>
        <v>0.26600000000000001</v>
      </c>
      <c r="G7842">
        <v>0.26500000000000001</v>
      </c>
      <c r="H7842" t="s">
        <v>62</v>
      </c>
      <c r="I7842" t="s">
        <v>63</v>
      </c>
      <c r="J7842">
        <v>0.26600000000000001</v>
      </c>
      <c r="K7842" t="s">
        <v>62</v>
      </c>
      <c r="L7842" t="s">
        <v>61</v>
      </c>
    </row>
    <row r="7843" spans="1:21" x14ac:dyDescent="0.25">
      <c r="A7843" t="s">
        <v>60</v>
      </c>
      <c r="B7843" t="s">
        <v>815</v>
      </c>
      <c r="C7843" t="s">
        <v>3</v>
      </c>
      <c r="D7843" t="str">
        <f>C7843</f>
        <v>[MEMORY] TOTAL load input:</v>
      </c>
      <c r="E7843">
        <f>G7843</f>
        <v>16851</v>
      </c>
      <c r="F7843">
        <f>L7843</f>
        <v>1122836</v>
      </c>
      <c r="G7843">
        <v>16851</v>
      </c>
      <c r="H7843" t="s">
        <v>53</v>
      </c>
      <c r="I7843" t="s">
        <v>195</v>
      </c>
      <c r="J7843" t="s">
        <v>55</v>
      </c>
      <c r="K7843" t="s">
        <v>56</v>
      </c>
      <c r="L7843">
        <v>1122836</v>
      </c>
      <c r="M7843" t="s">
        <v>53</v>
      </c>
      <c r="N7843" t="s">
        <v>78</v>
      </c>
      <c r="O7843" t="s">
        <v>55</v>
      </c>
      <c r="P7843" t="s">
        <v>54</v>
      </c>
      <c r="Q7843">
        <v>1139687</v>
      </c>
      <c r="R7843" t="s">
        <v>53</v>
      </c>
      <c r="S7843" t="s">
        <v>514</v>
      </c>
      <c r="T7843" t="s">
        <v>51</v>
      </c>
    </row>
    <row r="7844" spans="1:21" x14ac:dyDescent="0.25">
      <c r="A7844" t="s">
        <v>60</v>
      </c>
      <c r="B7844" t="s">
        <v>814</v>
      </c>
      <c r="C7844" t="s">
        <v>4</v>
      </c>
      <c r="D7844" t="str">
        <f>C7844</f>
        <v>[TIME] TOTAL pack:</v>
      </c>
      <c r="E7844">
        <f>G7844</f>
        <v>0.01</v>
      </c>
      <c r="F7844">
        <f>J7844</f>
        <v>1.6E-2</v>
      </c>
      <c r="G7844">
        <v>0.01</v>
      </c>
      <c r="H7844" t="s">
        <v>62</v>
      </c>
      <c r="I7844" t="s">
        <v>63</v>
      </c>
      <c r="J7844">
        <v>1.6E-2</v>
      </c>
      <c r="K7844" t="s">
        <v>62</v>
      </c>
      <c r="L7844" t="s">
        <v>61</v>
      </c>
    </row>
    <row r="7845" spans="1:21" x14ac:dyDescent="0.25">
      <c r="A7845" t="s">
        <v>60</v>
      </c>
      <c r="B7845" t="s">
        <v>813</v>
      </c>
      <c r="C7845" t="s">
        <v>5</v>
      </c>
      <c r="D7845" t="str">
        <f>C7845</f>
        <v>[MEMORY] TOTAL pack:</v>
      </c>
      <c r="E7845">
        <f>G7845</f>
        <v>-2097</v>
      </c>
      <c r="F7845">
        <f>L7845</f>
        <v>1141793</v>
      </c>
      <c r="G7845">
        <v>-2097</v>
      </c>
      <c r="H7845" t="s">
        <v>53</v>
      </c>
      <c r="I7845" t="s">
        <v>57</v>
      </c>
      <c r="J7845" t="s">
        <v>55</v>
      </c>
      <c r="K7845" t="s">
        <v>56</v>
      </c>
      <c r="L7845">
        <v>1141793</v>
      </c>
      <c r="M7845" t="s">
        <v>53</v>
      </c>
      <c r="N7845" t="s">
        <v>514</v>
      </c>
      <c r="O7845" t="s">
        <v>55</v>
      </c>
      <c r="P7845" t="s">
        <v>54</v>
      </c>
      <c r="Q7845">
        <v>1139696</v>
      </c>
      <c r="R7845" t="s">
        <v>53</v>
      </c>
      <c r="S7845" t="s">
        <v>514</v>
      </c>
      <c r="T7845" t="s">
        <v>51</v>
      </c>
    </row>
    <row r="7846" spans="1:21" x14ac:dyDescent="0.25">
      <c r="A7846" t="s">
        <v>60</v>
      </c>
      <c r="B7846" t="s">
        <v>812</v>
      </c>
      <c r="C7846" t="s">
        <v>74</v>
      </c>
      <c r="D7846" t="s">
        <v>6</v>
      </c>
      <c r="E7846">
        <f>G7846</f>
        <v>2E-3</v>
      </c>
      <c r="G7846">
        <v>2E-3</v>
      </c>
      <c r="H7846" t="s">
        <v>73</v>
      </c>
    </row>
    <row r="7847" spans="1:21" x14ac:dyDescent="0.25">
      <c r="A7847" t="s">
        <v>60</v>
      </c>
      <c r="B7847" t="s">
        <v>811</v>
      </c>
      <c r="C7847" t="s">
        <v>7</v>
      </c>
      <c r="D7847" t="str">
        <f t="shared" ref="D7847:D7853" si="603">C7847</f>
        <v>[MEMORY] C execution:</v>
      </c>
      <c r="E7847">
        <f>H7847</f>
        <v>557</v>
      </c>
      <c r="G7847" t="s">
        <v>58</v>
      </c>
      <c r="H7847">
        <v>557</v>
      </c>
      <c r="I7847" t="s">
        <v>53</v>
      </c>
      <c r="J7847" t="s">
        <v>65</v>
      </c>
      <c r="K7847" t="s">
        <v>55</v>
      </c>
      <c r="L7847" t="s">
        <v>56</v>
      </c>
      <c r="M7847">
        <v>1139696</v>
      </c>
      <c r="N7847" t="s">
        <v>53</v>
      </c>
      <c r="O7847" t="s">
        <v>514</v>
      </c>
      <c r="P7847" t="s">
        <v>55</v>
      </c>
      <c r="Q7847" t="s">
        <v>54</v>
      </c>
      <c r="R7847">
        <v>1140253</v>
      </c>
      <c r="S7847" t="s">
        <v>53</v>
      </c>
      <c r="T7847" t="s">
        <v>514</v>
      </c>
      <c r="U7847" t="s">
        <v>51</v>
      </c>
    </row>
    <row r="7848" spans="1:21" x14ac:dyDescent="0.25">
      <c r="A7848" t="s">
        <v>60</v>
      </c>
      <c r="B7848" t="s">
        <v>810</v>
      </c>
      <c r="C7848" t="s">
        <v>8</v>
      </c>
      <c r="D7848" t="str">
        <f t="shared" si="603"/>
        <v>[TIME] Run:</v>
      </c>
      <c r="E7848">
        <f>G7848</f>
        <v>0.08</v>
      </c>
      <c r="F7848">
        <f>J7848</f>
        <v>7.8E-2</v>
      </c>
      <c r="G7848">
        <v>0.08</v>
      </c>
      <c r="H7848" t="s">
        <v>62</v>
      </c>
      <c r="I7848" t="s">
        <v>63</v>
      </c>
      <c r="J7848">
        <v>7.8E-2</v>
      </c>
      <c r="K7848" t="s">
        <v>62</v>
      </c>
      <c r="L7848" t="s">
        <v>61</v>
      </c>
    </row>
    <row r="7849" spans="1:21" x14ac:dyDescent="0.25">
      <c r="A7849" t="s">
        <v>60</v>
      </c>
      <c r="B7849" t="s">
        <v>809</v>
      </c>
      <c r="C7849" t="s">
        <v>9</v>
      </c>
      <c r="D7849" t="str">
        <f t="shared" si="603"/>
        <v>[MEMORY] Run:</v>
      </c>
      <c r="E7849">
        <f>H7849</f>
        <v>557</v>
      </c>
      <c r="G7849" t="s">
        <v>58</v>
      </c>
      <c r="H7849">
        <v>557</v>
      </c>
      <c r="I7849" t="s">
        <v>53</v>
      </c>
      <c r="J7849" t="s">
        <v>65</v>
      </c>
      <c r="K7849" t="s">
        <v>55</v>
      </c>
      <c r="L7849" t="s">
        <v>56</v>
      </c>
      <c r="M7849">
        <v>1139696</v>
      </c>
      <c r="N7849" t="s">
        <v>53</v>
      </c>
      <c r="O7849" t="s">
        <v>514</v>
      </c>
      <c r="P7849" t="s">
        <v>55</v>
      </c>
      <c r="Q7849" t="s">
        <v>54</v>
      </c>
      <c r="R7849">
        <v>1140253</v>
      </c>
      <c r="S7849" t="s">
        <v>53</v>
      </c>
      <c r="T7849" t="s">
        <v>514</v>
      </c>
      <c r="U7849" t="s">
        <v>51</v>
      </c>
    </row>
    <row r="7850" spans="1:21" x14ac:dyDescent="0.25">
      <c r="A7850" t="s">
        <v>60</v>
      </c>
      <c r="B7850" t="s">
        <v>808</v>
      </c>
      <c r="C7850" t="s">
        <v>10</v>
      </c>
      <c r="D7850" t="str">
        <f t="shared" si="603"/>
        <v>[TIME] TOTAL output:</v>
      </c>
      <c r="E7850">
        <f>G7850</f>
        <v>0.01</v>
      </c>
      <c r="F7850">
        <f>J7850</f>
        <v>1.6E-2</v>
      </c>
      <c r="G7850">
        <v>0.01</v>
      </c>
      <c r="H7850" t="s">
        <v>62</v>
      </c>
      <c r="I7850" t="s">
        <v>63</v>
      </c>
      <c r="J7850">
        <v>1.6E-2</v>
      </c>
      <c r="K7850" t="s">
        <v>62</v>
      </c>
      <c r="L7850" t="s">
        <v>61</v>
      </c>
    </row>
    <row r="7851" spans="1:21" x14ac:dyDescent="0.25">
      <c r="A7851" t="s">
        <v>60</v>
      </c>
      <c r="B7851" t="s">
        <v>807</v>
      </c>
      <c r="C7851" t="s">
        <v>11</v>
      </c>
      <c r="D7851" t="str">
        <f t="shared" si="603"/>
        <v>[MEMORY] TOTAL output:</v>
      </c>
      <c r="E7851">
        <f>H7851</f>
        <v>0</v>
      </c>
      <c r="G7851" t="s">
        <v>58</v>
      </c>
      <c r="H7851">
        <v>0</v>
      </c>
      <c r="I7851" t="s">
        <v>53</v>
      </c>
      <c r="J7851" t="s">
        <v>65</v>
      </c>
      <c r="K7851" t="s">
        <v>55</v>
      </c>
      <c r="L7851" t="s">
        <v>56</v>
      </c>
      <c r="M7851">
        <v>1140253</v>
      </c>
      <c r="N7851" t="s">
        <v>53</v>
      </c>
      <c r="O7851" t="s">
        <v>514</v>
      </c>
      <c r="P7851" t="s">
        <v>55</v>
      </c>
      <c r="Q7851" t="s">
        <v>54</v>
      </c>
      <c r="R7851">
        <v>1140253</v>
      </c>
      <c r="S7851" t="s">
        <v>53</v>
      </c>
      <c r="T7851" t="s">
        <v>514</v>
      </c>
      <c r="U7851" t="s">
        <v>51</v>
      </c>
    </row>
    <row r="7852" spans="1:21" x14ac:dyDescent="0.25">
      <c r="A7852" t="s">
        <v>60</v>
      </c>
      <c r="B7852" t="s">
        <v>806</v>
      </c>
      <c r="C7852" t="s">
        <v>12</v>
      </c>
      <c r="D7852" t="str">
        <f t="shared" si="603"/>
        <v>[TIME] Submit:</v>
      </c>
      <c r="E7852">
        <f>G7852</f>
        <v>0.42499999999999999</v>
      </c>
      <c r="F7852">
        <f>J7852</f>
        <v>0.42199999999999999</v>
      </c>
      <c r="G7852">
        <v>0.42499999999999999</v>
      </c>
      <c r="H7852" t="s">
        <v>62</v>
      </c>
      <c r="I7852" t="s">
        <v>63</v>
      </c>
      <c r="J7852">
        <v>0.42199999999999999</v>
      </c>
      <c r="K7852" t="s">
        <v>62</v>
      </c>
      <c r="L7852" t="s">
        <v>61</v>
      </c>
    </row>
    <row r="7853" spans="1:21" x14ac:dyDescent="0.25">
      <c r="A7853" t="s">
        <v>60</v>
      </c>
      <c r="B7853" t="s">
        <v>805</v>
      </c>
      <c r="C7853" t="s">
        <v>13</v>
      </c>
      <c r="D7853" t="str">
        <f t="shared" si="603"/>
        <v>[MEMORY] Submit:</v>
      </c>
      <c r="E7853">
        <f>H7853</f>
        <v>17416</v>
      </c>
      <c r="G7853" t="s">
        <v>58</v>
      </c>
      <c r="H7853">
        <v>17416</v>
      </c>
      <c r="I7853" t="s">
        <v>53</v>
      </c>
      <c r="J7853" t="s">
        <v>195</v>
      </c>
      <c r="K7853" t="s">
        <v>55</v>
      </c>
      <c r="L7853" t="s">
        <v>56</v>
      </c>
      <c r="M7853">
        <v>1122836</v>
      </c>
      <c r="N7853" t="s">
        <v>53</v>
      </c>
      <c r="O7853" t="s">
        <v>78</v>
      </c>
      <c r="P7853" t="s">
        <v>55</v>
      </c>
      <c r="Q7853" t="s">
        <v>54</v>
      </c>
      <c r="R7853">
        <v>1140253</v>
      </c>
      <c r="S7853" t="s">
        <v>53</v>
      </c>
      <c r="T7853" t="s">
        <v>514</v>
      </c>
      <c r="U7853" t="s">
        <v>51</v>
      </c>
    </row>
    <row r="7854" spans="1:21" x14ac:dyDescent="0.25">
      <c r="A7854" t="s">
        <v>60</v>
      </c>
      <c r="B7854" t="s">
        <v>804</v>
      </c>
      <c r="C7854" t="s">
        <v>74</v>
      </c>
      <c r="D7854" t="s">
        <v>0</v>
      </c>
      <c r="E7854" t="str">
        <f>LEFT(H7854, 4)</f>
        <v>9370</v>
      </c>
      <c r="F7854">
        <f>J7854</f>
        <v>4</v>
      </c>
      <c r="G7854" t="s">
        <v>32</v>
      </c>
      <c r="H7854" t="s">
        <v>697</v>
      </c>
      <c r="I7854" t="s">
        <v>33</v>
      </c>
      <c r="J7854">
        <v>4</v>
      </c>
    </row>
    <row r="7855" spans="1:21" x14ac:dyDescent="0.25">
      <c r="A7855" t="s">
        <v>60</v>
      </c>
      <c r="B7855" t="s">
        <v>803</v>
      </c>
      <c r="C7855" t="s">
        <v>2</v>
      </c>
      <c r="D7855" t="str">
        <f>C7855</f>
        <v>[TIME] TOTAL load input:</v>
      </c>
      <c r="E7855">
        <f>G7855</f>
        <v>0.26500000000000001</v>
      </c>
      <c r="F7855">
        <f>J7855</f>
        <v>0.26600000000000001</v>
      </c>
      <c r="G7855">
        <v>0.26500000000000001</v>
      </c>
      <c r="H7855" t="s">
        <v>62</v>
      </c>
      <c r="I7855" t="s">
        <v>63</v>
      </c>
      <c r="J7855">
        <v>0.26600000000000001</v>
      </c>
      <c r="K7855" t="s">
        <v>62</v>
      </c>
      <c r="L7855" t="s">
        <v>61</v>
      </c>
    </row>
    <row r="7856" spans="1:21" x14ac:dyDescent="0.25">
      <c r="A7856" t="s">
        <v>60</v>
      </c>
      <c r="B7856" t="s">
        <v>802</v>
      </c>
      <c r="C7856" t="s">
        <v>3</v>
      </c>
      <c r="D7856" t="str">
        <f>C7856</f>
        <v>[MEMORY] TOTAL load input:</v>
      </c>
      <c r="E7856">
        <f>G7856</f>
        <v>-51470</v>
      </c>
      <c r="F7856">
        <f>L7856</f>
        <v>1140253</v>
      </c>
      <c r="G7856">
        <v>-51470</v>
      </c>
      <c r="H7856" t="s">
        <v>53</v>
      </c>
      <c r="I7856" t="s">
        <v>801</v>
      </c>
      <c r="J7856" t="s">
        <v>55</v>
      </c>
      <c r="K7856" t="s">
        <v>56</v>
      </c>
      <c r="L7856">
        <v>1140253</v>
      </c>
      <c r="M7856" t="s">
        <v>53</v>
      </c>
      <c r="N7856" t="s">
        <v>514</v>
      </c>
      <c r="O7856" t="s">
        <v>55</v>
      </c>
      <c r="P7856" t="s">
        <v>54</v>
      </c>
      <c r="Q7856">
        <v>1088782</v>
      </c>
      <c r="R7856" t="s">
        <v>53</v>
      </c>
      <c r="S7856" t="s">
        <v>52</v>
      </c>
      <c r="T7856" t="s">
        <v>51</v>
      </c>
    </row>
    <row r="7857" spans="1:21" x14ac:dyDescent="0.25">
      <c r="A7857" t="s">
        <v>60</v>
      </c>
      <c r="B7857" t="s">
        <v>800</v>
      </c>
      <c r="C7857" t="s">
        <v>4</v>
      </c>
      <c r="D7857" t="str">
        <f>C7857</f>
        <v>[TIME] TOTAL pack:</v>
      </c>
      <c r="E7857">
        <f>G7857</f>
        <v>2.5000000000000001E-2</v>
      </c>
      <c r="F7857">
        <f>J7857</f>
        <v>6.2E-2</v>
      </c>
      <c r="G7857">
        <v>2.5000000000000001E-2</v>
      </c>
      <c r="H7857" t="s">
        <v>62</v>
      </c>
      <c r="I7857" t="s">
        <v>63</v>
      </c>
      <c r="J7857">
        <v>6.2E-2</v>
      </c>
      <c r="K7857" t="s">
        <v>62</v>
      </c>
      <c r="L7857" t="s">
        <v>61</v>
      </c>
    </row>
    <row r="7858" spans="1:21" x14ac:dyDescent="0.25">
      <c r="A7858" t="s">
        <v>60</v>
      </c>
      <c r="B7858" t="s">
        <v>799</v>
      </c>
      <c r="C7858" t="s">
        <v>5</v>
      </c>
      <c r="D7858" t="str">
        <f>C7858</f>
        <v>[MEMORY] TOTAL pack:</v>
      </c>
      <c r="E7858">
        <f>G7858</f>
        <v>-8966</v>
      </c>
      <c r="F7858">
        <f>L7858</f>
        <v>1088782</v>
      </c>
      <c r="G7858">
        <v>-8966</v>
      </c>
      <c r="H7858" t="s">
        <v>53</v>
      </c>
      <c r="I7858" t="s">
        <v>201</v>
      </c>
      <c r="J7858" t="s">
        <v>55</v>
      </c>
      <c r="K7858" t="s">
        <v>56</v>
      </c>
      <c r="L7858">
        <v>1088782</v>
      </c>
      <c r="M7858" t="s">
        <v>53</v>
      </c>
      <c r="N7858" t="s">
        <v>52</v>
      </c>
      <c r="O7858" t="s">
        <v>55</v>
      </c>
      <c r="P7858" t="s">
        <v>54</v>
      </c>
      <c r="Q7858">
        <v>1079816</v>
      </c>
      <c r="R7858" t="s">
        <v>53</v>
      </c>
      <c r="S7858" t="s">
        <v>141</v>
      </c>
      <c r="T7858" t="s">
        <v>51</v>
      </c>
    </row>
    <row r="7859" spans="1:21" x14ac:dyDescent="0.25">
      <c r="A7859" t="s">
        <v>60</v>
      </c>
      <c r="B7859" t="s">
        <v>798</v>
      </c>
      <c r="C7859" t="s">
        <v>74</v>
      </c>
      <c r="D7859" t="s">
        <v>6</v>
      </c>
      <c r="E7859">
        <f>G7859</f>
        <v>4.0000000000000001E-3</v>
      </c>
      <c r="G7859">
        <v>4.0000000000000001E-3</v>
      </c>
      <c r="H7859" t="s">
        <v>73</v>
      </c>
    </row>
    <row r="7860" spans="1:21" x14ac:dyDescent="0.25">
      <c r="A7860" t="s">
        <v>60</v>
      </c>
      <c r="B7860" t="s">
        <v>797</v>
      </c>
      <c r="C7860" t="s">
        <v>7</v>
      </c>
      <c r="D7860" t="str">
        <f t="shared" ref="D7860:D7866" si="604">C7860</f>
        <v>[MEMORY] C execution:</v>
      </c>
      <c r="E7860">
        <f>H7860</f>
        <v>5083</v>
      </c>
      <c r="G7860" t="s">
        <v>58</v>
      </c>
      <c r="H7860">
        <v>5083</v>
      </c>
      <c r="I7860" t="s">
        <v>53</v>
      </c>
      <c r="J7860" t="s">
        <v>161</v>
      </c>
      <c r="K7860" t="s">
        <v>55</v>
      </c>
      <c r="L7860" t="s">
        <v>56</v>
      </c>
      <c r="M7860">
        <v>1079816</v>
      </c>
      <c r="N7860" t="s">
        <v>53</v>
      </c>
      <c r="O7860" t="s">
        <v>141</v>
      </c>
      <c r="P7860" t="s">
        <v>55</v>
      </c>
      <c r="Q7860" t="s">
        <v>54</v>
      </c>
      <c r="R7860">
        <v>1084899</v>
      </c>
      <c r="S7860" t="s">
        <v>53</v>
      </c>
      <c r="T7860" t="s">
        <v>141</v>
      </c>
      <c r="U7860" t="s">
        <v>51</v>
      </c>
    </row>
    <row r="7861" spans="1:21" x14ac:dyDescent="0.25">
      <c r="A7861" t="s">
        <v>60</v>
      </c>
      <c r="B7861" t="s">
        <v>796</v>
      </c>
      <c r="C7861" t="s">
        <v>8</v>
      </c>
      <c r="D7861" t="str">
        <f t="shared" si="604"/>
        <v>[TIME] Run:</v>
      </c>
      <c r="E7861">
        <f>G7861</f>
        <v>0.13500000000000001</v>
      </c>
      <c r="F7861">
        <f>J7861</f>
        <v>0.125</v>
      </c>
      <c r="G7861">
        <v>0.13500000000000001</v>
      </c>
      <c r="H7861" t="s">
        <v>62</v>
      </c>
      <c r="I7861" t="s">
        <v>63</v>
      </c>
      <c r="J7861">
        <v>0.125</v>
      </c>
      <c r="K7861" t="s">
        <v>62</v>
      </c>
      <c r="L7861" t="s">
        <v>61</v>
      </c>
    </row>
    <row r="7862" spans="1:21" x14ac:dyDescent="0.25">
      <c r="A7862" t="s">
        <v>60</v>
      </c>
      <c r="B7862" t="s">
        <v>795</v>
      </c>
      <c r="C7862" t="s">
        <v>9</v>
      </c>
      <c r="D7862" t="str">
        <f t="shared" si="604"/>
        <v>[MEMORY] Run:</v>
      </c>
      <c r="E7862">
        <f>H7862</f>
        <v>5083</v>
      </c>
      <c r="G7862" t="s">
        <v>58</v>
      </c>
      <c r="H7862">
        <v>5083</v>
      </c>
      <c r="I7862" t="s">
        <v>53</v>
      </c>
      <c r="J7862" t="s">
        <v>161</v>
      </c>
      <c r="K7862" t="s">
        <v>55</v>
      </c>
      <c r="L7862" t="s">
        <v>56</v>
      </c>
      <c r="M7862">
        <v>1079816</v>
      </c>
      <c r="N7862" t="s">
        <v>53</v>
      </c>
      <c r="O7862" t="s">
        <v>141</v>
      </c>
      <c r="P7862" t="s">
        <v>55</v>
      </c>
      <c r="Q7862" t="s">
        <v>54</v>
      </c>
      <c r="R7862">
        <v>1084899</v>
      </c>
      <c r="S7862" t="s">
        <v>53</v>
      </c>
      <c r="T7862" t="s">
        <v>141</v>
      </c>
      <c r="U7862" t="s">
        <v>51</v>
      </c>
    </row>
    <row r="7863" spans="1:21" x14ac:dyDescent="0.25">
      <c r="A7863" t="s">
        <v>60</v>
      </c>
      <c r="B7863" t="s">
        <v>794</v>
      </c>
      <c r="C7863" t="s">
        <v>10</v>
      </c>
      <c r="D7863" t="str">
        <f t="shared" si="604"/>
        <v>[TIME] TOTAL output:</v>
      </c>
      <c r="E7863">
        <f>G7863</f>
        <v>0.01</v>
      </c>
      <c r="F7863">
        <f>J7863</f>
        <v>0</v>
      </c>
      <c r="G7863">
        <v>0.01</v>
      </c>
      <c r="H7863" t="s">
        <v>62</v>
      </c>
      <c r="I7863" t="s">
        <v>63</v>
      </c>
      <c r="J7863">
        <v>0</v>
      </c>
      <c r="K7863" t="s">
        <v>62</v>
      </c>
      <c r="L7863" t="s">
        <v>61</v>
      </c>
    </row>
    <row r="7864" spans="1:21" x14ac:dyDescent="0.25">
      <c r="A7864" t="s">
        <v>60</v>
      </c>
      <c r="B7864" t="s">
        <v>793</v>
      </c>
      <c r="C7864" t="s">
        <v>11</v>
      </c>
      <c r="D7864" t="str">
        <f t="shared" si="604"/>
        <v>[MEMORY] TOTAL output:</v>
      </c>
      <c r="E7864">
        <f>H7864</f>
        <v>0</v>
      </c>
      <c r="G7864" t="s">
        <v>58</v>
      </c>
      <c r="H7864">
        <v>0</v>
      </c>
      <c r="I7864" t="s">
        <v>53</v>
      </c>
      <c r="J7864" t="s">
        <v>65</v>
      </c>
      <c r="K7864" t="s">
        <v>55</v>
      </c>
      <c r="L7864" t="s">
        <v>56</v>
      </c>
      <c r="M7864">
        <v>1084899</v>
      </c>
      <c r="N7864" t="s">
        <v>53</v>
      </c>
      <c r="O7864" t="s">
        <v>141</v>
      </c>
      <c r="P7864" t="s">
        <v>55</v>
      </c>
      <c r="Q7864" t="s">
        <v>54</v>
      </c>
      <c r="R7864">
        <v>1084899</v>
      </c>
      <c r="S7864" t="s">
        <v>53</v>
      </c>
      <c r="T7864" t="s">
        <v>141</v>
      </c>
      <c r="U7864" t="s">
        <v>51</v>
      </c>
    </row>
    <row r="7865" spans="1:21" x14ac:dyDescent="0.25">
      <c r="A7865" t="s">
        <v>60</v>
      </c>
      <c r="B7865" t="s">
        <v>792</v>
      </c>
      <c r="C7865" t="s">
        <v>12</v>
      </c>
      <c r="D7865" t="str">
        <f t="shared" si="604"/>
        <v>[TIME] Submit:</v>
      </c>
      <c r="E7865">
        <f>G7865</f>
        <v>0.48499999999999999</v>
      </c>
      <c r="F7865">
        <f>J7865</f>
        <v>0.51600000000000001</v>
      </c>
      <c r="G7865">
        <v>0.48499999999999999</v>
      </c>
      <c r="H7865" t="s">
        <v>62</v>
      </c>
      <c r="I7865" t="s">
        <v>63</v>
      </c>
      <c r="J7865">
        <v>0.51600000000000001</v>
      </c>
      <c r="K7865" t="s">
        <v>62</v>
      </c>
      <c r="L7865" t="s">
        <v>61</v>
      </c>
    </row>
    <row r="7866" spans="1:21" x14ac:dyDescent="0.25">
      <c r="A7866" t="s">
        <v>60</v>
      </c>
      <c r="B7866" t="s">
        <v>791</v>
      </c>
      <c r="C7866" t="s">
        <v>13</v>
      </c>
      <c r="D7866" t="str">
        <f t="shared" si="604"/>
        <v>[MEMORY] Submit:</v>
      </c>
      <c r="E7866">
        <f>H7866</f>
        <v>-55353</v>
      </c>
      <c r="G7866" t="s">
        <v>58</v>
      </c>
      <c r="H7866">
        <v>-55353</v>
      </c>
      <c r="I7866" t="s">
        <v>53</v>
      </c>
      <c r="J7866" t="s">
        <v>790</v>
      </c>
      <c r="K7866" t="s">
        <v>55</v>
      </c>
      <c r="L7866" t="s">
        <v>56</v>
      </c>
      <c r="M7866">
        <v>1140253</v>
      </c>
      <c r="N7866" t="s">
        <v>53</v>
      </c>
      <c r="O7866" t="s">
        <v>514</v>
      </c>
      <c r="P7866" t="s">
        <v>55</v>
      </c>
      <c r="Q7866" t="s">
        <v>54</v>
      </c>
      <c r="R7866">
        <v>1084899</v>
      </c>
      <c r="S7866" t="s">
        <v>53</v>
      </c>
      <c r="T7866" t="s">
        <v>141</v>
      </c>
      <c r="U7866" t="s">
        <v>51</v>
      </c>
    </row>
    <row r="7867" spans="1:21" x14ac:dyDescent="0.25">
      <c r="A7867" t="s">
        <v>60</v>
      </c>
      <c r="B7867" t="s">
        <v>789</v>
      </c>
      <c r="C7867" t="s">
        <v>74</v>
      </c>
      <c r="D7867" t="s">
        <v>0</v>
      </c>
      <c r="E7867" t="str">
        <f>LEFT(H7867, 4)</f>
        <v>9370</v>
      </c>
      <c r="F7867">
        <f>J7867</f>
        <v>5</v>
      </c>
      <c r="G7867" t="s">
        <v>32</v>
      </c>
      <c r="H7867" t="s">
        <v>697</v>
      </c>
      <c r="I7867" t="s">
        <v>33</v>
      </c>
      <c r="J7867">
        <v>5</v>
      </c>
    </row>
    <row r="7868" spans="1:21" x14ac:dyDescent="0.25">
      <c r="A7868" t="s">
        <v>60</v>
      </c>
      <c r="B7868" t="s">
        <v>788</v>
      </c>
      <c r="C7868" t="s">
        <v>2</v>
      </c>
      <c r="D7868" t="str">
        <f>C7868</f>
        <v>[TIME] TOTAL load input:</v>
      </c>
      <c r="E7868">
        <f>G7868</f>
        <v>0.26</v>
      </c>
      <c r="F7868">
        <f>J7868</f>
        <v>0.26600000000000001</v>
      </c>
      <c r="G7868">
        <v>0.26</v>
      </c>
      <c r="H7868" t="s">
        <v>62</v>
      </c>
      <c r="I7868" t="s">
        <v>63</v>
      </c>
      <c r="J7868">
        <v>0.26600000000000001</v>
      </c>
      <c r="K7868" t="s">
        <v>62</v>
      </c>
      <c r="L7868" t="s">
        <v>61</v>
      </c>
    </row>
    <row r="7869" spans="1:21" x14ac:dyDescent="0.25">
      <c r="A7869" t="s">
        <v>60</v>
      </c>
      <c r="B7869" t="s">
        <v>787</v>
      </c>
      <c r="C7869" t="s">
        <v>3</v>
      </c>
      <c r="D7869" t="str">
        <f>C7869</f>
        <v>[MEMORY] TOTAL load input:</v>
      </c>
      <c r="E7869">
        <f>G7869</f>
        <v>11645</v>
      </c>
      <c r="F7869">
        <f>L7869</f>
        <v>1084899</v>
      </c>
      <c r="G7869">
        <v>11645</v>
      </c>
      <c r="H7869" t="s">
        <v>53</v>
      </c>
      <c r="I7869" t="s">
        <v>161</v>
      </c>
      <c r="J7869" t="s">
        <v>55</v>
      </c>
      <c r="K7869" t="s">
        <v>56</v>
      </c>
      <c r="L7869">
        <v>1084899</v>
      </c>
      <c r="M7869" t="s">
        <v>53</v>
      </c>
      <c r="N7869" t="s">
        <v>141</v>
      </c>
      <c r="O7869" t="s">
        <v>55</v>
      </c>
      <c r="P7869" t="s">
        <v>54</v>
      </c>
      <c r="Q7869">
        <v>1096544</v>
      </c>
      <c r="R7869" t="s">
        <v>53</v>
      </c>
      <c r="S7869" t="s">
        <v>164</v>
      </c>
      <c r="T7869" t="s">
        <v>51</v>
      </c>
    </row>
    <row r="7870" spans="1:21" x14ac:dyDescent="0.25">
      <c r="A7870" t="s">
        <v>60</v>
      </c>
      <c r="B7870" t="s">
        <v>786</v>
      </c>
      <c r="C7870" t="s">
        <v>4</v>
      </c>
      <c r="D7870" t="str">
        <f>C7870</f>
        <v>[TIME] TOTAL pack:</v>
      </c>
      <c r="E7870">
        <f>G7870</f>
        <v>0.01</v>
      </c>
      <c r="F7870">
        <f>J7870</f>
        <v>1.6E-2</v>
      </c>
      <c r="G7870">
        <v>0.01</v>
      </c>
      <c r="H7870" t="s">
        <v>62</v>
      </c>
      <c r="I7870" t="s">
        <v>63</v>
      </c>
      <c r="J7870">
        <v>1.6E-2</v>
      </c>
      <c r="K7870" t="s">
        <v>62</v>
      </c>
      <c r="L7870" t="s">
        <v>61</v>
      </c>
    </row>
    <row r="7871" spans="1:21" x14ac:dyDescent="0.25">
      <c r="A7871" t="s">
        <v>60</v>
      </c>
      <c r="B7871" t="s">
        <v>785</v>
      </c>
      <c r="C7871" t="s">
        <v>5</v>
      </c>
      <c r="D7871" t="str">
        <f>C7871</f>
        <v>[MEMORY] TOTAL pack:</v>
      </c>
      <c r="E7871">
        <f>G7871</f>
        <v>0</v>
      </c>
      <c r="F7871">
        <f>L7871</f>
        <v>1096544</v>
      </c>
      <c r="G7871">
        <v>0</v>
      </c>
      <c r="H7871" t="s">
        <v>53</v>
      </c>
      <c r="I7871" t="s">
        <v>65</v>
      </c>
      <c r="J7871" t="s">
        <v>55</v>
      </c>
      <c r="K7871" t="s">
        <v>56</v>
      </c>
      <c r="L7871">
        <v>1096544</v>
      </c>
      <c r="M7871" t="s">
        <v>53</v>
      </c>
      <c r="N7871" t="s">
        <v>164</v>
      </c>
      <c r="O7871" t="s">
        <v>55</v>
      </c>
      <c r="P7871" t="s">
        <v>54</v>
      </c>
      <c r="Q7871">
        <v>1096544</v>
      </c>
      <c r="R7871" t="s">
        <v>53</v>
      </c>
      <c r="S7871" t="s">
        <v>164</v>
      </c>
      <c r="T7871" t="s">
        <v>51</v>
      </c>
    </row>
    <row r="7872" spans="1:21" x14ac:dyDescent="0.25">
      <c r="A7872" t="s">
        <v>60</v>
      </c>
      <c r="B7872" t="s">
        <v>784</v>
      </c>
      <c r="C7872" t="s">
        <v>74</v>
      </c>
      <c r="D7872" t="s">
        <v>6</v>
      </c>
      <c r="E7872">
        <f>G7872</f>
        <v>3.0000000000000001E-3</v>
      </c>
      <c r="G7872">
        <v>3.0000000000000001E-3</v>
      </c>
      <c r="H7872" t="s">
        <v>73</v>
      </c>
    </row>
    <row r="7873" spans="1:21" x14ac:dyDescent="0.25">
      <c r="A7873" t="s">
        <v>60</v>
      </c>
      <c r="B7873" t="s">
        <v>783</v>
      </c>
      <c r="C7873" t="s">
        <v>7</v>
      </c>
      <c r="D7873" t="str">
        <f t="shared" ref="D7873:D7879" si="605">C7873</f>
        <v>[MEMORY] C execution:</v>
      </c>
      <c r="E7873">
        <f>H7873</f>
        <v>3064</v>
      </c>
      <c r="G7873" t="s">
        <v>58</v>
      </c>
      <c r="H7873">
        <v>3064</v>
      </c>
      <c r="I7873" t="s">
        <v>53</v>
      </c>
      <c r="J7873" t="s">
        <v>65</v>
      </c>
      <c r="K7873" t="s">
        <v>55</v>
      </c>
      <c r="L7873" t="s">
        <v>56</v>
      </c>
      <c r="M7873">
        <v>1096544</v>
      </c>
      <c r="N7873" t="s">
        <v>53</v>
      </c>
      <c r="O7873" t="s">
        <v>164</v>
      </c>
      <c r="P7873" t="s">
        <v>55</v>
      </c>
      <c r="Q7873" t="s">
        <v>54</v>
      </c>
      <c r="R7873">
        <v>1099608</v>
      </c>
      <c r="S7873" t="s">
        <v>53</v>
      </c>
      <c r="T7873" t="s">
        <v>164</v>
      </c>
      <c r="U7873" t="s">
        <v>51</v>
      </c>
    </row>
    <row r="7874" spans="1:21" x14ac:dyDescent="0.25">
      <c r="A7874" t="s">
        <v>60</v>
      </c>
      <c r="B7874" t="s">
        <v>782</v>
      </c>
      <c r="C7874" t="s">
        <v>8</v>
      </c>
      <c r="D7874" t="str">
        <f t="shared" si="605"/>
        <v>[TIME] Run:</v>
      </c>
      <c r="E7874">
        <f>G7874</f>
        <v>9.5000000000000001E-2</v>
      </c>
      <c r="F7874">
        <f>J7874</f>
        <v>9.4E-2</v>
      </c>
      <c r="G7874">
        <v>9.5000000000000001E-2</v>
      </c>
      <c r="H7874" t="s">
        <v>62</v>
      </c>
      <c r="I7874" t="s">
        <v>63</v>
      </c>
      <c r="J7874">
        <v>9.4E-2</v>
      </c>
      <c r="K7874" t="s">
        <v>62</v>
      </c>
      <c r="L7874" t="s">
        <v>61</v>
      </c>
    </row>
    <row r="7875" spans="1:21" x14ac:dyDescent="0.25">
      <c r="A7875" t="s">
        <v>60</v>
      </c>
      <c r="B7875" t="s">
        <v>781</v>
      </c>
      <c r="C7875" t="s">
        <v>9</v>
      </c>
      <c r="D7875" t="str">
        <f t="shared" si="605"/>
        <v>[MEMORY] Run:</v>
      </c>
      <c r="E7875">
        <f>H7875</f>
        <v>3064</v>
      </c>
      <c r="G7875" t="s">
        <v>58</v>
      </c>
      <c r="H7875">
        <v>3064</v>
      </c>
      <c r="I7875" t="s">
        <v>53</v>
      </c>
      <c r="J7875" t="s">
        <v>65</v>
      </c>
      <c r="K7875" t="s">
        <v>55</v>
      </c>
      <c r="L7875" t="s">
        <v>56</v>
      </c>
      <c r="M7875">
        <v>1096544</v>
      </c>
      <c r="N7875" t="s">
        <v>53</v>
      </c>
      <c r="O7875" t="s">
        <v>164</v>
      </c>
      <c r="P7875" t="s">
        <v>55</v>
      </c>
      <c r="Q7875" t="s">
        <v>54</v>
      </c>
      <c r="R7875">
        <v>1099608</v>
      </c>
      <c r="S7875" t="s">
        <v>53</v>
      </c>
      <c r="T7875" t="s">
        <v>164</v>
      </c>
      <c r="U7875" t="s">
        <v>51</v>
      </c>
    </row>
    <row r="7876" spans="1:21" x14ac:dyDescent="0.25">
      <c r="A7876" t="s">
        <v>60</v>
      </c>
      <c r="B7876" t="s">
        <v>780</v>
      </c>
      <c r="C7876" t="s">
        <v>10</v>
      </c>
      <c r="D7876" t="str">
        <f t="shared" si="605"/>
        <v>[TIME] TOTAL output:</v>
      </c>
      <c r="E7876">
        <f>G7876</f>
        <v>5.0000000000000001E-3</v>
      </c>
      <c r="F7876">
        <f>J7876</f>
        <v>0</v>
      </c>
      <c r="G7876">
        <v>5.0000000000000001E-3</v>
      </c>
      <c r="H7876" t="s">
        <v>62</v>
      </c>
      <c r="I7876" t="s">
        <v>63</v>
      </c>
      <c r="J7876">
        <v>0</v>
      </c>
      <c r="K7876" t="s">
        <v>62</v>
      </c>
      <c r="L7876" t="s">
        <v>61</v>
      </c>
    </row>
    <row r="7877" spans="1:21" x14ac:dyDescent="0.25">
      <c r="A7877" t="s">
        <v>60</v>
      </c>
      <c r="B7877" t="s">
        <v>779</v>
      </c>
      <c r="C7877" t="s">
        <v>11</v>
      </c>
      <c r="D7877" t="str">
        <f t="shared" si="605"/>
        <v>[MEMORY] TOTAL output:</v>
      </c>
      <c r="E7877">
        <f>H7877</f>
        <v>-2097</v>
      </c>
      <c r="G7877" t="s">
        <v>58</v>
      </c>
      <c r="H7877">
        <v>-2097</v>
      </c>
      <c r="I7877" t="s">
        <v>53</v>
      </c>
      <c r="J7877" t="s">
        <v>57</v>
      </c>
      <c r="K7877" t="s">
        <v>55</v>
      </c>
      <c r="L7877" t="s">
        <v>56</v>
      </c>
      <c r="M7877">
        <v>1099608</v>
      </c>
      <c r="N7877" t="s">
        <v>53</v>
      </c>
      <c r="O7877" t="s">
        <v>164</v>
      </c>
      <c r="P7877" t="s">
        <v>55</v>
      </c>
      <c r="Q7877" t="s">
        <v>54</v>
      </c>
      <c r="R7877">
        <v>1097511</v>
      </c>
      <c r="S7877" t="s">
        <v>53</v>
      </c>
      <c r="T7877" t="s">
        <v>164</v>
      </c>
      <c r="U7877" t="s">
        <v>51</v>
      </c>
    </row>
    <row r="7878" spans="1:21" x14ac:dyDescent="0.25">
      <c r="A7878" t="s">
        <v>60</v>
      </c>
      <c r="B7878" t="s">
        <v>778</v>
      </c>
      <c r="C7878" t="s">
        <v>12</v>
      </c>
      <c r="D7878" t="str">
        <f t="shared" si="605"/>
        <v>[TIME] Submit:</v>
      </c>
      <c r="E7878">
        <f>G7878</f>
        <v>0.44</v>
      </c>
      <c r="F7878">
        <f>J7878</f>
        <v>0.438</v>
      </c>
      <c r="G7878">
        <v>0.44</v>
      </c>
      <c r="H7878" t="s">
        <v>62</v>
      </c>
      <c r="I7878" t="s">
        <v>63</v>
      </c>
      <c r="J7878">
        <v>0.438</v>
      </c>
      <c r="K7878" t="s">
        <v>62</v>
      </c>
      <c r="L7878" t="s">
        <v>61</v>
      </c>
    </row>
    <row r="7879" spans="1:21" x14ac:dyDescent="0.25">
      <c r="A7879" t="s">
        <v>60</v>
      </c>
      <c r="B7879" t="s">
        <v>777</v>
      </c>
      <c r="C7879" t="s">
        <v>13</v>
      </c>
      <c r="D7879" t="str">
        <f t="shared" si="605"/>
        <v>[MEMORY] Submit:</v>
      </c>
      <c r="E7879">
        <f>H7879</f>
        <v>12612</v>
      </c>
      <c r="G7879" t="s">
        <v>58</v>
      </c>
      <c r="H7879">
        <v>12612</v>
      </c>
      <c r="I7879" t="s">
        <v>53</v>
      </c>
      <c r="J7879" t="s">
        <v>161</v>
      </c>
      <c r="K7879" t="s">
        <v>55</v>
      </c>
      <c r="L7879" t="s">
        <v>56</v>
      </c>
      <c r="M7879">
        <v>1084899</v>
      </c>
      <c r="N7879" t="s">
        <v>53</v>
      </c>
      <c r="O7879" t="s">
        <v>141</v>
      </c>
      <c r="P7879" t="s">
        <v>55</v>
      </c>
      <c r="Q7879" t="s">
        <v>54</v>
      </c>
      <c r="R7879">
        <v>1097511</v>
      </c>
      <c r="S7879" t="s">
        <v>53</v>
      </c>
      <c r="T7879" t="s">
        <v>164</v>
      </c>
      <c r="U7879" t="s">
        <v>51</v>
      </c>
    </row>
    <row r="7880" spans="1:21" x14ac:dyDescent="0.25">
      <c r="A7880" t="s">
        <v>60</v>
      </c>
      <c r="B7880" t="s">
        <v>776</v>
      </c>
      <c r="C7880" t="s">
        <v>74</v>
      </c>
      <c r="D7880" t="s">
        <v>0</v>
      </c>
      <c r="E7880" t="str">
        <f>LEFT(H7880, 4)</f>
        <v>9370</v>
      </c>
      <c r="F7880">
        <f>J7880</f>
        <v>6</v>
      </c>
      <c r="G7880" t="s">
        <v>32</v>
      </c>
      <c r="H7880" t="s">
        <v>697</v>
      </c>
      <c r="I7880" t="s">
        <v>33</v>
      </c>
      <c r="J7880">
        <v>6</v>
      </c>
    </row>
    <row r="7881" spans="1:21" x14ac:dyDescent="0.25">
      <c r="A7881" t="s">
        <v>60</v>
      </c>
      <c r="B7881" t="s">
        <v>775</v>
      </c>
      <c r="C7881" t="s">
        <v>2</v>
      </c>
      <c r="D7881" t="str">
        <f>C7881</f>
        <v>[TIME] TOTAL load input:</v>
      </c>
      <c r="E7881">
        <f>G7881</f>
        <v>0.26500000000000001</v>
      </c>
      <c r="F7881">
        <f>J7881</f>
        <v>0.26600000000000001</v>
      </c>
      <c r="G7881">
        <v>0.26500000000000001</v>
      </c>
      <c r="H7881" t="s">
        <v>62</v>
      </c>
      <c r="I7881" t="s">
        <v>63</v>
      </c>
      <c r="J7881">
        <v>0.26600000000000001</v>
      </c>
      <c r="K7881" t="s">
        <v>62</v>
      </c>
      <c r="L7881" t="s">
        <v>61</v>
      </c>
    </row>
    <row r="7882" spans="1:21" x14ac:dyDescent="0.25">
      <c r="A7882" t="s">
        <v>60</v>
      </c>
      <c r="B7882" t="s">
        <v>774</v>
      </c>
      <c r="C7882" t="s">
        <v>3</v>
      </c>
      <c r="D7882" t="str">
        <f>C7882</f>
        <v>[MEMORY] TOTAL load input:</v>
      </c>
      <c r="E7882">
        <f>G7882</f>
        <v>5947</v>
      </c>
      <c r="F7882">
        <f>L7882</f>
        <v>1097511</v>
      </c>
      <c r="G7882">
        <v>5947</v>
      </c>
      <c r="H7882" t="s">
        <v>53</v>
      </c>
      <c r="I7882" t="s">
        <v>161</v>
      </c>
      <c r="J7882" t="s">
        <v>55</v>
      </c>
      <c r="K7882" t="s">
        <v>56</v>
      </c>
      <c r="L7882">
        <v>1097511</v>
      </c>
      <c r="M7882" t="s">
        <v>53</v>
      </c>
      <c r="N7882" t="s">
        <v>164</v>
      </c>
      <c r="O7882" t="s">
        <v>55</v>
      </c>
      <c r="P7882" t="s">
        <v>54</v>
      </c>
      <c r="Q7882">
        <v>1103458</v>
      </c>
      <c r="R7882" t="s">
        <v>53</v>
      </c>
      <c r="S7882" t="s">
        <v>164</v>
      </c>
      <c r="T7882" t="s">
        <v>51</v>
      </c>
    </row>
    <row r="7883" spans="1:21" x14ac:dyDescent="0.25">
      <c r="A7883" t="s">
        <v>60</v>
      </c>
      <c r="B7883" t="s">
        <v>773</v>
      </c>
      <c r="C7883" t="s">
        <v>4</v>
      </c>
      <c r="D7883" t="str">
        <f>C7883</f>
        <v>[TIME] TOTAL pack:</v>
      </c>
      <c r="E7883">
        <f>G7883</f>
        <v>1.4999999999999999E-2</v>
      </c>
      <c r="F7883">
        <f>J7883</f>
        <v>1.6E-2</v>
      </c>
      <c r="G7883">
        <v>1.4999999999999999E-2</v>
      </c>
      <c r="H7883" t="s">
        <v>62</v>
      </c>
      <c r="I7883" t="s">
        <v>63</v>
      </c>
      <c r="J7883">
        <v>1.6E-2</v>
      </c>
      <c r="K7883" t="s">
        <v>62</v>
      </c>
      <c r="L7883" t="s">
        <v>61</v>
      </c>
    </row>
    <row r="7884" spans="1:21" x14ac:dyDescent="0.25">
      <c r="A7884" t="s">
        <v>60</v>
      </c>
      <c r="B7884" t="s">
        <v>772</v>
      </c>
      <c r="C7884" t="s">
        <v>5</v>
      </c>
      <c r="D7884" t="str">
        <f>C7884</f>
        <v>[MEMORY] TOTAL pack:</v>
      </c>
      <c r="E7884">
        <f>G7884</f>
        <v>0</v>
      </c>
      <c r="F7884">
        <f>L7884</f>
        <v>1103458</v>
      </c>
      <c r="G7884">
        <v>0</v>
      </c>
      <c r="H7884" t="s">
        <v>53</v>
      </c>
      <c r="I7884" t="s">
        <v>65</v>
      </c>
      <c r="J7884" t="s">
        <v>55</v>
      </c>
      <c r="K7884" t="s">
        <v>56</v>
      </c>
      <c r="L7884">
        <v>1103458</v>
      </c>
      <c r="M7884" t="s">
        <v>53</v>
      </c>
      <c r="N7884" t="s">
        <v>164</v>
      </c>
      <c r="O7884" t="s">
        <v>55</v>
      </c>
      <c r="P7884" t="s">
        <v>54</v>
      </c>
      <c r="Q7884">
        <v>1103458</v>
      </c>
      <c r="R7884" t="s">
        <v>53</v>
      </c>
      <c r="S7884" t="s">
        <v>164</v>
      </c>
      <c r="T7884" t="s">
        <v>51</v>
      </c>
    </row>
    <row r="7885" spans="1:21" x14ac:dyDescent="0.25">
      <c r="A7885" t="s">
        <v>60</v>
      </c>
      <c r="B7885" t="s">
        <v>771</v>
      </c>
      <c r="C7885" t="s">
        <v>74</v>
      </c>
      <c r="D7885" t="s">
        <v>6</v>
      </c>
      <c r="E7885">
        <f>G7885</f>
        <v>3.0000000000000001E-3</v>
      </c>
      <c r="G7885">
        <v>3.0000000000000001E-3</v>
      </c>
      <c r="H7885" t="s">
        <v>73</v>
      </c>
    </row>
    <row r="7886" spans="1:21" x14ac:dyDescent="0.25">
      <c r="A7886" t="s">
        <v>60</v>
      </c>
      <c r="B7886" t="s">
        <v>770</v>
      </c>
      <c r="C7886" t="s">
        <v>7</v>
      </c>
      <c r="D7886" t="str">
        <f t="shared" ref="D7886:D7892" si="606">C7886</f>
        <v>[MEMORY] C execution:</v>
      </c>
      <c r="E7886">
        <f>H7886</f>
        <v>15094</v>
      </c>
      <c r="G7886" t="s">
        <v>58</v>
      </c>
      <c r="H7886">
        <v>15094</v>
      </c>
      <c r="I7886" t="s">
        <v>53</v>
      </c>
      <c r="J7886" t="s">
        <v>195</v>
      </c>
      <c r="K7886" t="s">
        <v>55</v>
      </c>
      <c r="L7886" t="s">
        <v>56</v>
      </c>
      <c r="M7886">
        <v>1103458</v>
      </c>
      <c r="N7886" t="s">
        <v>53</v>
      </c>
      <c r="O7886" t="s">
        <v>164</v>
      </c>
      <c r="P7886" t="s">
        <v>55</v>
      </c>
      <c r="Q7886" t="s">
        <v>54</v>
      </c>
      <c r="R7886">
        <v>1118552</v>
      </c>
      <c r="S7886" t="s">
        <v>53</v>
      </c>
      <c r="T7886" t="s">
        <v>78</v>
      </c>
      <c r="U7886" t="s">
        <v>51</v>
      </c>
    </row>
    <row r="7887" spans="1:21" x14ac:dyDescent="0.25">
      <c r="A7887" t="s">
        <v>60</v>
      </c>
      <c r="B7887" t="s">
        <v>769</v>
      </c>
      <c r="C7887" t="s">
        <v>8</v>
      </c>
      <c r="D7887" t="str">
        <f t="shared" si="606"/>
        <v>[TIME] Run:</v>
      </c>
      <c r="E7887">
        <f>G7887</f>
        <v>0.11</v>
      </c>
      <c r="F7887">
        <f>J7887</f>
        <v>0.109</v>
      </c>
      <c r="G7887">
        <v>0.11</v>
      </c>
      <c r="H7887" t="s">
        <v>62</v>
      </c>
      <c r="I7887" t="s">
        <v>63</v>
      </c>
      <c r="J7887">
        <v>0.109</v>
      </c>
      <c r="K7887" t="s">
        <v>62</v>
      </c>
      <c r="L7887" t="s">
        <v>61</v>
      </c>
    </row>
    <row r="7888" spans="1:21" x14ac:dyDescent="0.25">
      <c r="A7888" t="s">
        <v>60</v>
      </c>
      <c r="B7888" t="s">
        <v>768</v>
      </c>
      <c r="C7888" t="s">
        <v>9</v>
      </c>
      <c r="D7888" t="str">
        <f t="shared" si="606"/>
        <v>[MEMORY] Run:</v>
      </c>
      <c r="E7888">
        <f>H7888</f>
        <v>15094</v>
      </c>
      <c r="G7888" t="s">
        <v>58</v>
      </c>
      <c r="H7888">
        <v>15094</v>
      </c>
      <c r="I7888" t="s">
        <v>53</v>
      </c>
      <c r="J7888" t="s">
        <v>195</v>
      </c>
      <c r="K7888" t="s">
        <v>55</v>
      </c>
      <c r="L7888" t="s">
        <v>56</v>
      </c>
      <c r="M7888">
        <v>1103458</v>
      </c>
      <c r="N7888" t="s">
        <v>53</v>
      </c>
      <c r="O7888" t="s">
        <v>164</v>
      </c>
      <c r="P7888" t="s">
        <v>55</v>
      </c>
      <c r="Q7888" t="s">
        <v>54</v>
      </c>
      <c r="R7888">
        <v>1118552</v>
      </c>
      <c r="S7888" t="s">
        <v>53</v>
      </c>
      <c r="T7888" t="s">
        <v>78</v>
      </c>
      <c r="U7888" t="s">
        <v>51</v>
      </c>
    </row>
    <row r="7889" spans="1:21" x14ac:dyDescent="0.25">
      <c r="A7889" t="s">
        <v>60</v>
      </c>
      <c r="B7889" t="s">
        <v>767</v>
      </c>
      <c r="C7889" t="s">
        <v>10</v>
      </c>
      <c r="D7889" t="str">
        <f t="shared" si="606"/>
        <v>[TIME] TOTAL output:</v>
      </c>
      <c r="E7889">
        <f>G7889</f>
        <v>0.01</v>
      </c>
      <c r="F7889">
        <f>J7889</f>
        <v>0</v>
      </c>
      <c r="G7889">
        <v>0.01</v>
      </c>
      <c r="H7889" t="s">
        <v>62</v>
      </c>
      <c r="I7889" t="s">
        <v>63</v>
      </c>
      <c r="J7889">
        <v>0</v>
      </c>
      <c r="K7889" t="s">
        <v>62</v>
      </c>
      <c r="L7889" t="s">
        <v>61</v>
      </c>
    </row>
    <row r="7890" spans="1:21" x14ac:dyDescent="0.25">
      <c r="A7890" t="s">
        <v>60</v>
      </c>
      <c r="B7890" t="s">
        <v>766</v>
      </c>
      <c r="C7890" t="s">
        <v>11</v>
      </c>
      <c r="D7890" t="str">
        <f t="shared" si="606"/>
        <v>[MEMORY] TOTAL output:</v>
      </c>
      <c r="E7890">
        <f>H7890</f>
        <v>-2097</v>
      </c>
      <c r="G7890" t="s">
        <v>58</v>
      </c>
      <c r="H7890">
        <v>-2097</v>
      </c>
      <c r="I7890" t="s">
        <v>53</v>
      </c>
      <c r="J7890" t="s">
        <v>57</v>
      </c>
      <c r="K7890" t="s">
        <v>55</v>
      </c>
      <c r="L7890" t="s">
        <v>56</v>
      </c>
      <c r="M7890">
        <v>1118552</v>
      </c>
      <c r="N7890" t="s">
        <v>53</v>
      </c>
      <c r="O7890" t="s">
        <v>78</v>
      </c>
      <c r="P7890" t="s">
        <v>55</v>
      </c>
      <c r="Q7890" t="s">
        <v>54</v>
      </c>
      <c r="R7890">
        <v>1116455</v>
      </c>
      <c r="S7890" t="s">
        <v>53</v>
      </c>
      <c r="T7890" t="s">
        <v>78</v>
      </c>
      <c r="U7890" t="s">
        <v>51</v>
      </c>
    </row>
    <row r="7891" spans="1:21" x14ac:dyDescent="0.25">
      <c r="A7891" t="s">
        <v>60</v>
      </c>
      <c r="B7891" t="s">
        <v>765</v>
      </c>
      <c r="C7891" t="s">
        <v>12</v>
      </c>
      <c r="D7891" t="str">
        <f t="shared" si="606"/>
        <v>[TIME] Submit:</v>
      </c>
      <c r="E7891">
        <f>G7891</f>
        <v>0.45</v>
      </c>
      <c r="F7891">
        <f>J7891</f>
        <v>0.438</v>
      </c>
      <c r="G7891">
        <v>0.45</v>
      </c>
      <c r="H7891" t="s">
        <v>62</v>
      </c>
      <c r="I7891" t="s">
        <v>63</v>
      </c>
      <c r="J7891">
        <v>0.438</v>
      </c>
      <c r="K7891" t="s">
        <v>62</v>
      </c>
      <c r="L7891" t="s">
        <v>61</v>
      </c>
    </row>
    <row r="7892" spans="1:21" x14ac:dyDescent="0.25">
      <c r="A7892" t="s">
        <v>60</v>
      </c>
      <c r="B7892" t="s">
        <v>764</v>
      </c>
      <c r="C7892" t="s">
        <v>13</v>
      </c>
      <c r="D7892" t="str">
        <f t="shared" si="606"/>
        <v>[MEMORY] Submit:</v>
      </c>
      <c r="E7892">
        <f>H7892</f>
        <v>18944</v>
      </c>
      <c r="G7892" t="s">
        <v>58</v>
      </c>
      <c r="H7892">
        <v>18944</v>
      </c>
      <c r="I7892" t="s">
        <v>53</v>
      </c>
      <c r="J7892" t="s">
        <v>195</v>
      </c>
      <c r="K7892" t="s">
        <v>55</v>
      </c>
      <c r="L7892" t="s">
        <v>56</v>
      </c>
      <c r="M7892">
        <v>1097511</v>
      </c>
      <c r="N7892" t="s">
        <v>53</v>
      </c>
      <c r="O7892" t="s">
        <v>164</v>
      </c>
      <c r="P7892" t="s">
        <v>55</v>
      </c>
      <c r="Q7892" t="s">
        <v>54</v>
      </c>
      <c r="R7892">
        <v>1116455</v>
      </c>
      <c r="S7892" t="s">
        <v>53</v>
      </c>
      <c r="T7892" t="s">
        <v>78</v>
      </c>
      <c r="U7892" t="s">
        <v>51</v>
      </c>
    </row>
    <row r="7893" spans="1:21" x14ac:dyDescent="0.25">
      <c r="A7893" t="s">
        <v>60</v>
      </c>
      <c r="B7893" t="s">
        <v>763</v>
      </c>
      <c r="C7893" t="s">
        <v>74</v>
      </c>
      <c r="D7893" t="s">
        <v>0</v>
      </c>
      <c r="E7893" t="str">
        <f>LEFT(H7893, 4)</f>
        <v>9370</v>
      </c>
      <c r="F7893">
        <f>J7893</f>
        <v>7</v>
      </c>
      <c r="G7893" t="s">
        <v>32</v>
      </c>
      <c r="H7893" t="s">
        <v>697</v>
      </c>
      <c r="I7893" t="s">
        <v>33</v>
      </c>
      <c r="J7893">
        <v>7</v>
      </c>
    </row>
    <row r="7894" spans="1:21" x14ac:dyDescent="0.25">
      <c r="A7894" t="s">
        <v>60</v>
      </c>
      <c r="B7894" t="s">
        <v>762</v>
      </c>
      <c r="C7894" t="s">
        <v>2</v>
      </c>
      <c r="D7894" t="str">
        <f>C7894</f>
        <v>[TIME] TOTAL load input:</v>
      </c>
      <c r="E7894">
        <f>G7894</f>
        <v>0.27500000000000002</v>
      </c>
      <c r="F7894">
        <f>J7894</f>
        <v>0.28100000000000003</v>
      </c>
      <c r="G7894">
        <v>0.27500000000000002</v>
      </c>
      <c r="H7894" t="s">
        <v>62</v>
      </c>
      <c r="I7894" t="s">
        <v>63</v>
      </c>
      <c r="J7894">
        <v>0.28100000000000003</v>
      </c>
      <c r="K7894" t="s">
        <v>62</v>
      </c>
      <c r="L7894" t="s">
        <v>61</v>
      </c>
    </row>
    <row r="7895" spans="1:21" x14ac:dyDescent="0.25">
      <c r="A7895" t="s">
        <v>60</v>
      </c>
      <c r="B7895" t="s">
        <v>761</v>
      </c>
      <c r="C7895" t="s">
        <v>3</v>
      </c>
      <c r="D7895" t="str">
        <f>C7895</f>
        <v>[MEMORY] TOTAL load input:</v>
      </c>
      <c r="E7895">
        <f>G7895</f>
        <v>-3998</v>
      </c>
      <c r="F7895">
        <f>L7895</f>
        <v>1116455</v>
      </c>
      <c r="G7895">
        <v>-3998</v>
      </c>
      <c r="H7895" t="s">
        <v>53</v>
      </c>
      <c r="I7895" t="s">
        <v>57</v>
      </c>
      <c r="J7895" t="s">
        <v>55</v>
      </c>
      <c r="K7895" t="s">
        <v>56</v>
      </c>
      <c r="L7895">
        <v>1116455</v>
      </c>
      <c r="M7895" t="s">
        <v>53</v>
      </c>
      <c r="N7895" t="s">
        <v>78</v>
      </c>
      <c r="O7895" t="s">
        <v>55</v>
      </c>
      <c r="P7895" t="s">
        <v>54</v>
      </c>
      <c r="Q7895">
        <v>1112457</v>
      </c>
      <c r="R7895" t="s">
        <v>53</v>
      </c>
      <c r="S7895" t="s">
        <v>68</v>
      </c>
      <c r="T7895" t="s">
        <v>51</v>
      </c>
    </row>
    <row r="7896" spans="1:21" x14ac:dyDescent="0.25">
      <c r="A7896" t="s">
        <v>60</v>
      </c>
      <c r="B7896" t="s">
        <v>760</v>
      </c>
      <c r="C7896" t="s">
        <v>4</v>
      </c>
      <c r="D7896" t="str">
        <f>C7896</f>
        <v>[TIME] TOTAL pack:</v>
      </c>
      <c r="E7896">
        <f>G7896</f>
        <v>1.4999999999999999E-2</v>
      </c>
      <c r="F7896">
        <f>J7896</f>
        <v>1.6E-2</v>
      </c>
      <c r="G7896">
        <v>1.4999999999999999E-2</v>
      </c>
      <c r="H7896" t="s">
        <v>62</v>
      </c>
      <c r="I7896" t="s">
        <v>63</v>
      </c>
      <c r="J7896">
        <v>1.6E-2</v>
      </c>
      <c r="K7896" t="s">
        <v>62</v>
      </c>
      <c r="L7896" t="s">
        <v>61</v>
      </c>
    </row>
    <row r="7897" spans="1:21" x14ac:dyDescent="0.25">
      <c r="A7897" t="s">
        <v>60</v>
      </c>
      <c r="B7897" t="s">
        <v>759</v>
      </c>
      <c r="C7897" t="s">
        <v>5</v>
      </c>
      <c r="D7897" t="str">
        <f>C7897</f>
        <v>[MEMORY] TOTAL pack:</v>
      </c>
      <c r="E7897">
        <f>G7897</f>
        <v>0</v>
      </c>
      <c r="F7897">
        <f>L7897</f>
        <v>1111409</v>
      </c>
      <c r="G7897">
        <v>0</v>
      </c>
      <c r="H7897" t="s">
        <v>53</v>
      </c>
      <c r="I7897" t="s">
        <v>65</v>
      </c>
      <c r="J7897" t="s">
        <v>55</v>
      </c>
      <c r="K7897" t="s">
        <v>56</v>
      </c>
      <c r="L7897">
        <v>1111409</v>
      </c>
      <c r="M7897" t="s">
        <v>53</v>
      </c>
      <c r="N7897" t="s">
        <v>68</v>
      </c>
      <c r="O7897" t="s">
        <v>55</v>
      </c>
      <c r="P7897" t="s">
        <v>54</v>
      </c>
      <c r="Q7897">
        <v>1111409</v>
      </c>
      <c r="R7897" t="s">
        <v>53</v>
      </c>
      <c r="S7897" t="s">
        <v>68</v>
      </c>
      <c r="T7897" t="s">
        <v>51</v>
      </c>
    </row>
    <row r="7898" spans="1:21" x14ac:dyDescent="0.25">
      <c r="A7898" t="s">
        <v>60</v>
      </c>
      <c r="B7898" t="s">
        <v>758</v>
      </c>
      <c r="C7898" t="s">
        <v>74</v>
      </c>
      <c r="D7898" t="s">
        <v>6</v>
      </c>
      <c r="E7898">
        <f>G7898</f>
        <v>3.0000000000000001E-3</v>
      </c>
      <c r="G7898">
        <v>3.0000000000000001E-3</v>
      </c>
      <c r="H7898" t="s">
        <v>73</v>
      </c>
    </row>
    <row r="7899" spans="1:21" x14ac:dyDescent="0.25">
      <c r="A7899" t="s">
        <v>60</v>
      </c>
      <c r="B7899" t="s">
        <v>757</v>
      </c>
      <c r="C7899" t="s">
        <v>7</v>
      </c>
      <c r="D7899" t="str">
        <f t="shared" ref="D7899:D7905" si="607">C7899</f>
        <v>[MEMORY] C execution:</v>
      </c>
      <c r="E7899">
        <f>H7899</f>
        <v>238</v>
      </c>
      <c r="G7899" t="s">
        <v>58</v>
      </c>
      <c r="H7899">
        <v>238</v>
      </c>
      <c r="I7899" t="s">
        <v>53</v>
      </c>
      <c r="J7899" t="s">
        <v>65</v>
      </c>
      <c r="K7899" t="s">
        <v>55</v>
      </c>
      <c r="L7899" t="s">
        <v>56</v>
      </c>
      <c r="M7899">
        <v>1111409</v>
      </c>
      <c r="N7899" t="s">
        <v>53</v>
      </c>
      <c r="O7899" t="s">
        <v>68</v>
      </c>
      <c r="P7899" t="s">
        <v>55</v>
      </c>
      <c r="Q7899" t="s">
        <v>54</v>
      </c>
      <c r="R7899">
        <v>1111646</v>
      </c>
      <c r="S7899" t="s">
        <v>53</v>
      </c>
      <c r="T7899" t="s">
        <v>68</v>
      </c>
      <c r="U7899" t="s">
        <v>51</v>
      </c>
    </row>
    <row r="7900" spans="1:21" x14ac:dyDescent="0.25">
      <c r="A7900" t="s">
        <v>60</v>
      </c>
      <c r="B7900" t="s">
        <v>756</v>
      </c>
      <c r="C7900" t="s">
        <v>8</v>
      </c>
      <c r="D7900" t="str">
        <f t="shared" si="607"/>
        <v>[TIME] Run:</v>
      </c>
      <c r="E7900">
        <f>G7900</f>
        <v>7.4999999999999997E-2</v>
      </c>
      <c r="F7900">
        <f>J7900</f>
        <v>7.8E-2</v>
      </c>
      <c r="G7900">
        <v>7.4999999999999997E-2</v>
      </c>
      <c r="H7900" t="s">
        <v>62</v>
      </c>
      <c r="I7900" t="s">
        <v>63</v>
      </c>
      <c r="J7900">
        <v>7.8E-2</v>
      </c>
      <c r="K7900" t="s">
        <v>62</v>
      </c>
      <c r="L7900" t="s">
        <v>61</v>
      </c>
    </row>
    <row r="7901" spans="1:21" x14ac:dyDescent="0.25">
      <c r="A7901" t="s">
        <v>60</v>
      </c>
      <c r="B7901" t="s">
        <v>755</v>
      </c>
      <c r="C7901" t="s">
        <v>9</v>
      </c>
      <c r="D7901" t="str">
        <f t="shared" si="607"/>
        <v>[MEMORY] Run:</v>
      </c>
      <c r="E7901">
        <f>H7901</f>
        <v>238</v>
      </c>
      <c r="G7901" t="s">
        <v>58</v>
      </c>
      <c r="H7901">
        <v>238</v>
      </c>
      <c r="I7901" t="s">
        <v>53</v>
      </c>
      <c r="J7901" t="s">
        <v>65</v>
      </c>
      <c r="K7901" t="s">
        <v>55</v>
      </c>
      <c r="L7901" t="s">
        <v>56</v>
      </c>
      <c r="M7901">
        <v>1111409</v>
      </c>
      <c r="N7901" t="s">
        <v>53</v>
      </c>
      <c r="O7901" t="s">
        <v>68</v>
      </c>
      <c r="P7901" t="s">
        <v>55</v>
      </c>
      <c r="Q7901" t="s">
        <v>54</v>
      </c>
      <c r="R7901">
        <v>1111646</v>
      </c>
      <c r="S7901" t="s">
        <v>53</v>
      </c>
      <c r="T7901" t="s">
        <v>68</v>
      </c>
      <c r="U7901" t="s">
        <v>51</v>
      </c>
    </row>
    <row r="7902" spans="1:21" x14ac:dyDescent="0.25">
      <c r="A7902" t="s">
        <v>60</v>
      </c>
      <c r="B7902" t="s">
        <v>754</v>
      </c>
      <c r="C7902" t="s">
        <v>10</v>
      </c>
      <c r="D7902" t="str">
        <f t="shared" si="607"/>
        <v>[TIME] TOTAL output:</v>
      </c>
      <c r="E7902">
        <f>G7902</f>
        <v>5.0000000000000001E-3</v>
      </c>
      <c r="F7902">
        <f>J7902</f>
        <v>0</v>
      </c>
      <c r="G7902">
        <v>5.0000000000000001E-3</v>
      </c>
      <c r="H7902" t="s">
        <v>62</v>
      </c>
      <c r="I7902" t="s">
        <v>63</v>
      </c>
      <c r="J7902">
        <v>0</v>
      </c>
      <c r="K7902" t="s">
        <v>62</v>
      </c>
      <c r="L7902" t="s">
        <v>61</v>
      </c>
    </row>
    <row r="7903" spans="1:21" x14ac:dyDescent="0.25">
      <c r="A7903" t="s">
        <v>60</v>
      </c>
      <c r="B7903" t="s">
        <v>753</v>
      </c>
      <c r="C7903" t="s">
        <v>11</v>
      </c>
      <c r="D7903" t="str">
        <f t="shared" si="607"/>
        <v>[MEMORY] TOTAL output:</v>
      </c>
      <c r="E7903">
        <f>H7903</f>
        <v>0</v>
      </c>
      <c r="G7903" t="s">
        <v>58</v>
      </c>
      <c r="H7903">
        <v>0</v>
      </c>
      <c r="I7903" t="s">
        <v>53</v>
      </c>
      <c r="J7903" t="s">
        <v>65</v>
      </c>
      <c r="K7903" t="s">
        <v>55</v>
      </c>
      <c r="L7903" t="s">
        <v>56</v>
      </c>
      <c r="M7903">
        <v>1111646</v>
      </c>
      <c r="N7903" t="s">
        <v>53</v>
      </c>
      <c r="O7903" t="s">
        <v>68</v>
      </c>
      <c r="P7903" t="s">
        <v>55</v>
      </c>
      <c r="Q7903" t="s">
        <v>54</v>
      </c>
      <c r="R7903">
        <v>1111646</v>
      </c>
      <c r="S7903" t="s">
        <v>53</v>
      </c>
      <c r="T7903" t="s">
        <v>68</v>
      </c>
      <c r="U7903" t="s">
        <v>51</v>
      </c>
    </row>
    <row r="7904" spans="1:21" x14ac:dyDescent="0.25">
      <c r="A7904" t="s">
        <v>60</v>
      </c>
      <c r="B7904" t="s">
        <v>752</v>
      </c>
      <c r="C7904" t="s">
        <v>12</v>
      </c>
      <c r="D7904" t="str">
        <f t="shared" si="607"/>
        <v>[TIME] Submit:</v>
      </c>
      <c r="E7904">
        <f>G7904</f>
        <v>0.40500000000000003</v>
      </c>
      <c r="F7904">
        <f>J7904</f>
        <v>0.40600000000000003</v>
      </c>
      <c r="G7904">
        <v>0.40500000000000003</v>
      </c>
      <c r="H7904" t="s">
        <v>62</v>
      </c>
      <c r="I7904" t="s">
        <v>63</v>
      </c>
      <c r="J7904">
        <v>0.40600000000000003</v>
      </c>
      <c r="K7904" t="s">
        <v>62</v>
      </c>
      <c r="L7904" t="s">
        <v>61</v>
      </c>
    </row>
    <row r="7905" spans="1:21" x14ac:dyDescent="0.25">
      <c r="A7905" t="s">
        <v>60</v>
      </c>
      <c r="B7905" t="s">
        <v>751</v>
      </c>
      <c r="C7905" t="s">
        <v>13</v>
      </c>
      <c r="D7905" t="str">
        <f t="shared" si="607"/>
        <v>[MEMORY] Submit:</v>
      </c>
      <c r="E7905">
        <f>H7905</f>
        <v>-4809</v>
      </c>
      <c r="G7905" t="s">
        <v>58</v>
      </c>
      <c r="H7905">
        <v>-4809</v>
      </c>
      <c r="I7905" t="s">
        <v>53</v>
      </c>
      <c r="J7905" t="s">
        <v>57</v>
      </c>
      <c r="K7905" t="s">
        <v>55</v>
      </c>
      <c r="L7905" t="s">
        <v>56</v>
      </c>
      <c r="M7905">
        <v>1116455</v>
      </c>
      <c r="N7905" t="s">
        <v>53</v>
      </c>
      <c r="O7905" t="s">
        <v>78</v>
      </c>
      <c r="P7905" t="s">
        <v>55</v>
      </c>
      <c r="Q7905" t="s">
        <v>54</v>
      </c>
      <c r="R7905">
        <v>1111646</v>
      </c>
      <c r="S7905" t="s">
        <v>53</v>
      </c>
      <c r="T7905" t="s">
        <v>68</v>
      </c>
      <c r="U7905" t="s">
        <v>51</v>
      </c>
    </row>
    <row r="7906" spans="1:21" x14ac:dyDescent="0.25">
      <c r="A7906" t="s">
        <v>60</v>
      </c>
      <c r="B7906" t="s">
        <v>750</v>
      </c>
      <c r="C7906" t="s">
        <v>74</v>
      </c>
      <c r="D7906" t="s">
        <v>0</v>
      </c>
      <c r="E7906" t="str">
        <f>LEFT(H7906, 4)</f>
        <v>9370</v>
      </c>
      <c r="F7906">
        <f>J7906</f>
        <v>8</v>
      </c>
      <c r="G7906" t="s">
        <v>32</v>
      </c>
      <c r="H7906" t="s">
        <v>697</v>
      </c>
      <c r="I7906" t="s">
        <v>33</v>
      </c>
      <c r="J7906">
        <v>8</v>
      </c>
    </row>
    <row r="7907" spans="1:21" x14ac:dyDescent="0.25">
      <c r="A7907" t="s">
        <v>60</v>
      </c>
      <c r="B7907" t="s">
        <v>749</v>
      </c>
      <c r="C7907" t="s">
        <v>2</v>
      </c>
      <c r="D7907" t="str">
        <f>C7907</f>
        <v>[TIME] TOTAL load input:</v>
      </c>
      <c r="E7907">
        <f>G7907</f>
        <v>0.27</v>
      </c>
      <c r="F7907">
        <f>J7907</f>
        <v>0.26600000000000001</v>
      </c>
      <c r="G7907">
        <v>0.27</v>
      </c>
      <c r="H7907" t="s">
        <v>62</v>
      </c>
      <c r="I7907" t="s">
        <v>63</v>
      </c>
      <c r="J7907">
        <v>0.26600000000000001</v>
      </c>
      <c r="K7907" t="s">
        <v>62</v>
      </c>
      <c r="L7907" t="s">
        <v>61</v>
      </c>
    </row>
    <row r="7908" spans="1:21" x14ac:dyDescent="0.25">
      <c r="A7908" t="s">
        <v>60</v>
      </c>
      <c r="B7908" t="s">
        <v>748</v>
      </c>
      <c r="C7908" t="s">
        <v>3</v>
      </c>
      <c r="D7908" t="str">
        <f>C7908</f>
        <v>[MEMORY] TOTAL load input:</v>
      </c>
      <c r="E7908">
        <f>G7908</f>
        <v>4932</v>
      </c>
      <c r="F7908">
        <f>L7908</f>
        <v>1111646</v>
      </c>
      <c r="G7908">
        <v>4932</v>
      </c>
      <c r="H7908" t="s">
        <v>53</v>
      </c>
      <c r="I7908" t="s">
        <v>65</v>
      </c>
      <c r="J7908" t="s">
        <v>55</v>
      </c>
      <c r="K7908" t="s">
        <v>56</v>
      </c>
      <c r="L7908">
        <v>1111646</v>
      </c>
      <c r="M7908" t="s">
        <v>53</v>
      </c>
      <c r="N7908" t="s">
        <v>68</v>
      </c>
      <c r="O7908" t="s">
        <v>55</v>
      </c>
      <c r="P7908" t="s">
        <v>54</v>
      </c>
      <c r="Q7908">
        <v>1116578</v>
      </c>
      <c r="R7908" t="s">
        <v>53</v>
      </c>
      <c r="S7908" t="s">
        <v>78</v>
      </c>
      <c r="T7908" t="s">
        <v>51</v>
      </c>
    </row>
    <row r="7909" spans="1:21" x14ac:dyDescent="0.25">
      <c r="A7909" t="s">
        <v>60</v>
      </c>
      <c r="B7909" t="s">
        <v>747</v>
      </c>
      <c r="C7909" t="s">
        <v>4</v>
      </c>
      <c r="D7909" t="str">
        <f>C7909</f>
        <v>[TIME] TOTAL pack:</v>
      </c>
      <c r="E7909">
        <f>G7909</f>
        <v>0.01</v>
      </c>
      <c r="F7909">
        <f>J7909</f>
        <v>0</v>
      </c>
      <c r="G7909">
        <v>0.01</v>
      </c>
      <c r="H7909" t="s">
        <v>62</v>
      </c>
      <c r="I7909" t="s">
        <v>63</v>
      </c>
      <c r="J7909">
        <v>0</v>
      </c>
      <c r="K7909" t="s">
        <v>62</v>
      </c>
      <c r="L7909" t="s">
        <v>61</v>
      </c>
    </row>
    <row r="7910" spans="1:21" x14ac:dyDescent="0.25">
      <c r="A7910" t="s">
        <v>60</v>
      </c>
      <c r="B7910" t="s">
        <v>746</v>
      </c>
      <c r="C7910" t="s">
        <v>5</v>
      </c>
      <c r="D7910" t="str">
        <f>C7910</f>
        <v>[MEMORY] TOTAL pack:</v>
      </c>
      <c r="E7910">
        <f>G7910</f>
        <v>-1049</v>
      </c>
      <c r="F7910">
        <f>L7910</f>
        <v>1116578</v>
      </c>
      <c r="G7910">
        <v>-1049</v>
      </c>
      <c r="H7910" t="s">
        <v>53</v>
      </c>
      <c r="I7910" t="s">
        <v>57</v>
      </c>
      <c r="J7910" t="s">
        <v>55</v>
      </c>
      <c r="K7910" t="s">
        <v>56</v>
      </c>
      <c r="L7910">
        <v>1116578</v>
      </c>
      <c r="M7910" t="s">
        <v>53</v>
      </c>
      <c r="N7910" t="s">
        <v>78</v>
      </c>
      <c r="O7910" t="s">
        <v>55</v>
      </c>
      <c r="P7910" t="s">
        <v>54</v>
      </c>
      <c r="Q7910">
        <v>1115529</v>
      </c>
      <c r="R7910" t="s">
        <v>53</v>
      </c>
      <c r="S7910" t="s">
        <v>78</v>
      </c>
      <c r="T7910" t="s">
        <v>51</v>
      </c>
    </row>
    <row r="7911" spans="1:21" x14ac:dyDescent="0.25">
      <c r="A7911" t="s">
        <v>60</v>
      </c>
      <c r="B7911" t="s">
        <v>745</v>
      </c>
      <c r="C7911" t="s">
        <v>74</v>
      </c>
      <c r="D7911" t="s">
        <v>6</v>
      </c>
      <c r="E7911">
        <f>G7911</f>
        <v>3.0000000000000001E-3</v>
      </c>
      <c r="G7911">
        <v>3.0000000000000001E-3</v>
      </c>
      <c r="H7911" t="s">
        <v>73</v>
      </c>
    </row>
    <row r="7912" spans="1:21" x14ac:dyDescent="0.25">
      <c r="A7912" t="s">
        <v>60</v>
      </c>
      <c r="B7912" t="s">
        <v>744</v>
      </c>
      <c r="C7912" t="s">
        <v>7</v>
      </c>
      <c r="D7912" t="str">
        <f t="shared" ref="D7912:D7918" si="608">C7912</f>
        <v>[MEMORY] C execution:</v>
      </c>
      <c r="E7912">
        <f>H7912</f>
        <v>0</v>
      </c>
      <c r="G7912" t="s">
        <v>58</v>
      </c>
      <c r="H7912">
        <v>0</v>
      </c>
      <c r="I7912" t="s">
        <v>53</v>
      </c>
      <c r="J7912" t="s">
        <v>65</v>
      </c>
      <c r="K7912" t="s">
        <v>55</v>
      </c>
      <c r="L7912" t="s">
        <v>56</v>
      </c>
      <c r="M7912">
        <v>1115529</v>
      </c>
      <c r="N7912" t="s">
        <v>53</v>
      </c>
      <c r="O7912" t="s">
        <v>78</v>
      </c>
      <c r="P7912" t="s">
        <v>55</v>
      </c>
      <c r="Q7912" t="s">
        <v>54</v>
      </c>
      <c r="R7912">
        <v>1115529</v>
      </c>
      <c r="S7912" t="s">
        <v>53</v>
      </c>
      <c r="T7912" t="s">
        <v>78</v>
      </c>
      <c r="U7912" t="s">
        <v>51</v>
      </c>
    </row>
    <row r="7913" spans="1:21" x14ac:dyDescent="0.25">
      <c r="A7913" t="s">
        <v>60</v>
      </c>
      <c r="B7913" t="s">
        <v>743</v>
      </c>
      <c r="C7913" t="s">
        <v>8</v>
      </c>
      <c r="D7913" t="str">
        <f t="shared" si="608"/>
        <v>[TIME] Run:</v>
      </c>
      <c r="E7913">
        <f>G7913</f>
        <v>7.4999999999999997E-2</v>
      </c>
      <c r="F7913">
        <f>J7913</f>
        <v>7.8E-2</v>
      </c>
      <c r="G7913">
        <v>7.4999999999999997E-2</v>
      </c>
      <c r="H7913" t="s">
        <v>62</v>
      </c>
      <c r="I7913" t="s">
        <v>63</v>
      </c>
      <c r="J7913">
        <v>7.8E-2</v>
      </c>
      <c r="K7913" t="s">
        <v>62</v>
      </c>
      <c r="L7913" t="s">
        <v>61</v>
      </c>
    </row>
    <row r="7914" spans="1:21" x14ac:dyDescent="0.25">
      <c r="A7914" t="s">
        <v>60</v>
      </c>
      <c r="B7914" t="s">
        <v>742</v>
      </c>
      <c r="C7914" t="s">
        <v>9</v>
      </c>
      <c r="D7914" t="str">
        <f t="shared" si="608"/>
        <v>[MEMORY] Run:</v>
      </c>
      <c r="E7914">
        <f>H7914</f>
        <v>0</v>
      </c>
      <c r="G7914" t="s">
        <v>58</v>
      </c>
      <c r="H7914">
        <v>0</v>
      </c>
      <c r="I7914" t="s">
        <v>53</v>
      </c>
      <c r="J7914" t="s">
        <v>65</v>
      </c>
      <c r="K7914" t="s">
        <v>55</v>
      </c>
      <c r="L7914" t="s">
        <v>56</v>
      </c>
      <c r="M7914">
        <v>1115529</v>
      </c>
      <c r="N7914" t="s">
        <v>53</v>
      </c>
      <c r="O7914" t="s">
        <v>78</v>
      </c>
      <c r="P7914" t="s">
        <v>55</v>
      </c>
      <c r="Q7914" t="s">
        <v>54</v>
      </c>
      <c r="R7914">
        <v>1115529</v>
      </c>
      <c r="S7914" t="s">
        <v>53</v>
      </c>
      <c r="T7914" t="s">
        <v>78</v>
      </c>
      <c r="U7914" t="s">
        <v>51</v>
      </c>
    </row>
    <row r="7915" spans="1:21" x14ac:dyDescent="0.25">
      <c r="A7915" t="s">
        <v>60</v>
      </c>
      <c r="B7915" t="s">
        <v>741</v>
      </c>
      <c r="C7915" t="s">
        <v>10</v>
      </c>
      <c r="D7915" t="str">
        <f t="shared" si="608"/>
        <v>[TIME] TOTAL output:</v>
      </c>
      <c r="E7915">
        <f>G7915</f>
        <v>5.0000000000000001E-3</v>
      </c>
      <c r="F7915">
        <f>J7915</f>
        <v>1.6E-2</v>
      </c>
      <c r="G7915">
        <v>5.0000000000000001E-3</v>
      </c>
      <c r="H7915" t="s">
        <v>62</v>
      </c>
      <c r="I7915" t="s">
        <v>63</v>
      </c>
      <c r="J7915">
        <v>1.6E-2</v>
      </c>
      <c r="K7915" t="s">
        <v>62</v>
      </c>
      <c r="L7915" t="s">
        <v>61</v>
      </c>
    </row>
    <row r="7916" spans="1:21" x14ac:dyDescent="0.25">
      <c r="A7916" t="s">
        <v>60</v>
      </c>
      <c r="B7916" t="s">
        <v>740</v>
      </c>
      <c r="C7916" t="s">
        <v>11</v>
      </c>
      <c r="D7916" t="str">
        <f t="shared" si="608"/>
        <v>[MEMORY] TOTAL output:</v>
      </c>
      <c r="E7916">
        <f>H7916</f>
        <v>0</v>
      </c>
      <c r="G7916" t="s">
        <v>58</v>
      </c>
      <c r="H7916">
        <v>0</v>
      </c>
      <c r="I7916" t="s">
        <v>53</v>
      </c>
      <c r="J7916" t="s">
        <v>65</v>
      </c>
      <c r="K7916" t="s">
        <v>55</v>
      </c>
      <c r="L7916" t="s">
        <v>56</v>
      </c>
      <c r="M7916">
        <v>1115529</v>
      </c>
      <c r="N7916" t="s">
        <v>53</v>
      </c>
      <c r="O7916" t="s">
        <v>78</v>
      </c>
      <c r="P7916" t="s">
        <v>55</v>
      </c>
      <c r="Q7916" t="s">
        <v>54</v>
      </c>
      <c r="R7916">
        <v>1115529</v>
      </c>
      <c r="S7916" t="s">
        <v>53</v>
      </c>
      <c r="T7916" t="s">
        <v>78</v>
      </c>
      <c r="U7916" t="s">
        <v>51</v>
      </c>
    </row>
    <row r="7917" spans="1:21" x14ac:dyDescent="0.25">
      <c r="A7917" t="s">
        <v>60</v>
      </c>
      <c r="B7917" t="s">
        <v>739</v>
      </c>
      <c r="C7917" t="s">
        <v>12</v>
      </c>
      <c r="D7917" t="str">
        <f t="shared" si="608"/>
        <v>[TIME] Submit:</v>
      </c>
      <c r="E7917">
        <f>G7917</f>
        <v>0.39500000000000002</v>
      </c>
      <c r="F7917">
        <f>J7917</f>
        <v>0.39100000000000001</v>
      </c>
      <c r="G7917">
        <v>0.39500000000000002</v>
      </c>
      <c r="H7917" t="s">
        <v>62</v>
      </c>
      <c r="I7917" t="s">
        <v>63</v>
      </c>
      <c r="J7917">
        <v>0.39100000000000001</v>
      </c>
      <c r="K7917" t="s">
        <v>62</v>
      </c>
      <c r="L7917" t="s">
        <v>61</v>
      </c>
    </row>
    <row r="7918" spans="1:21" x14ac:dyDescent="0.25">
      <c r="A7918" t="s">
        <v>60</v>
      </c>
      <c r="B7918" t="s">
        <v>738</v>
      </c>
      <c r="C7918" t="s">
        <v>13</v>
      </c>
      <c r="D7918" t="str">
        <f t="shared" si="608"/>
        <v>[MEMORY] Submit:</v>
      </c>
      <c r="E7918">
        <f>H7918</f>
        <v>3883</v>
      </c>
      <c r="G7918" t="s">
        <v>58</v>
      </c>
      <c r="H7918">
        <v>3883</v>
      </c>
      <c r="I7918" t="s">
        <v>53</v>
      </c>
      <c r="J7918" t="s">
        <v>65</v>
      </c>
      <c r="K7918" t="s">
        <v>55</v>
      </c>
      <c r="L7918" t="s">
        <v>56</v>
      </c>
      <c r="M7918">
        <v>1111646</v>
      </c>
      <c r="N7918" t="s">
        <v>53</v>
      </c>
      <c r="O7918" t="s">
        <v>68</v>
      </c>
      <c r="P7918" t="s">
        <v>55</v>
      </c>
      <c r="Q7918" t="s">
        <v>54</v>
      </c>
      <c r="R7918">
        <v>1115529</v>
      </c>
      <c r="S7918" t="s">
        <v>53</v>
      </c>
      <c r="T7918" t="s">
        <v>78</v>
      </c>
      <c r="U7918" t="s">
        <v>51</v>
      </c>
    </row>
    <row r="7919" spans="1:21" x14ac:dyDescent="0.25">
      <c r="A7919" t="s">
        <v>60</v>
      </c>
      <c r="B7919" t="s">
        <v>737</v>
      </c>
      <c r="C7919" t="s">
        <v>74</v>
      </c>
      <c r="D7919" t="s">
        <v>0</v>
      </c>
      <c r="E7919" t="str">
        <f>LEFT(H7919, 4)</f>
        <v>9370</v>
      </c>
      <c r="F7919">
        <f>J7919</f>
        <v>9</v>
      </c>
      <c r="G7919" t="s">
        <v>32</v>
      </c>
      <c r="H7919" t="s">
        <v>697</v>
      </c>
      <c r="I7919" t="s">
        <v>33</v>
      </c>
      <c r="J7919">
        <v>9</v>
      </c>
    </row>
    <row r="7920" spans="1:21" x14ac:dyDescent="0.25">
      <c r="A7920" t="s">
        <v>60</v>
      </c>
      <c r="B7920" t="s">
        <v>736</v>
      </c>
      <c r="C7920" t="s">
        <v>2</v>
      </c>
      <c r="D7920" t="str">
        <f>C7920</f>
        <v>[TIME] TOTAL load input:</v>
      </c>
      <c r="E7920">
        <f>G7920</f>
        <v>0.255</v>
      </c>
      <c r="F7920">
        <f>J7920</f>
        <v>0.25</v>
      </c>
      <c r="G7920">
        <v>0.255</v>
      </c>
      <c r="H7920" t="s">
        <v>62</v>
      </c>
      <c r="I7920" t="s">
        <v>63</v>
      </c>
      <c r="J7920">
        <v>0.25</v>
      </c>
      <c r="K7920" t="s">
        <v>62</v>
      </c>
      <c r="L7920" t="s">
        <v>61</v>
      </c>
    </row>
    <row r="7921" spans="1:21" x14ac:dyDescent="0.25">
      <c r="A7921" t="s">
        <v>60</v>
      </c>
      <c r="B7921" t="s">
        <v>735</v>
      </c>
      <c r="C7921" t="s">
        <v>3</v>
      </c>
      <c r="D7921" t="str">
        <f>C7921</f>
        <v>[MEMORY] TOTAL load input:</v>
      </c>
      <c r="E7921">
        <f>G7921</f>
        <v>9126</v>
      </c>
      <c r="F7921">
        <f>L7921</f>
        <v>1115529</v>
      </c>
      <c r="G7921">
        <v>9126</v>
      </c>
      <c r="H7921" t="s">
        <v>53</v>
      </c>
      <c r="I7921" t="s">
        <v>161</v>
      </c>
      <c r="J7921" t="s">
        <v>55</v>
      </c>
      <c r="K7921" t="s">
        <v>56</v>
      </c>
      <c r="L7921">
        <v>1115529</v>
      </c>
      <c r="M7921" t="s">
        <v>53</v>
      </c>
      <c r="N7921" t="s">
        <v>78</v>
      </c>
      <c r="O7921" t="s">
        <v>55</v>
      </c>
      <c r="P7921" t="s">
        <v>54</v>
      </c>
      <c r="Q7921">
        <v>1124655</v>
      </c>
      <c r="R7921" t="s">
        <v>53</v>
      </c>
      <c r="S7921" t="s">
        <v>78</v>
      </c>
      <c r="T7921" t="s">
        <v>51</v>
      </c>
    </row>
    <row r="7922" spans="1:21" x14ac:dyDescent="0.25">
      <c r="A7922" t="s">
        <v>60</v>
      </c>
      <c r="B7922" t="s">
        <v>734</v>
      </c>
      <c r="C7922" t="s">
        <v>4</v>
      </c>
      <c r="D7922" t="str">
        <f>C7922</f>
        <v>[TIME] TOTAL pack:</v>
      </c>
      <c r="E7922">
        <f>G7922</f>
        <v>0.01</v>
      </c>
      <c r="F7922">
        <f>J7922</f>
        <v>6.2E-2</v>
      </c>
      <c r="G7922">
        <v>0.01</v>
      </c>
      <c r="H7922" t="s">
        <v>62</v>
      </c>
      <c r="I7922" t="s">
        <v>63</v>
      </c>
      <c r="J7922">
        <v>6.2E-2</v>
      </c>
      <c r="K7922" t="s">
        <v>62</v>
      </c>
      <c r="L7922" t="s">
        <v>61</v>
      </c>
    </row>
    <row r="7923" spans="1:21" x14ac:dyDescent="0.25">
      <c r="A7923" t="s">
        <v>60</v>
      </c>
      <c r="B7923" t="s">
        <v>733</v>
      </c>
      <c r="C7923" t="s">
        <v>5</v>
      </c>
      <c r="D7923" t="str">
        <f>C7923</f>
        <v>[MEMORY] TOTAL pack:</v>
      </c>
      <c r="E7923">
        <f>G7923</f>
        <v>0</v>
      </c>
      <c r="F7923">
        <f>L7923</f>
        <v>1124655</v>
      </c>
      <c r="G7923">
        <v>0</v>
      </c>
      <c r="H7923" t="s">
        <v>53</v>
      </c>
      <c r="I7923" t="s">
        <v>65</v>
      </c>
      <c r="J7923" t="s">
        <v>55</v>
      </c>
      <c r="K7923" t="s">
        <v>56</v>
      </c>
      <c r="L7923">
        <v>1124655</v>
      </c>
      <c r="M7923" t="s">
        <v>53</v>
      </c>
      <c r="N7923" t="s">
        <v>78</v>
      </c>
      <c r="O7923" t="s">
        <v>55</v>
      </c>
      <c r="P7923" t="s">
        <v>54</v>
      </c>
      <c r="Q7923">
        <v>1124655</v>
      </c>
      <c r="R7923" t="s">
        <v>53</v>
      </c>
      <c r="S7923" t="s">
        <v>78</v>
      </c>
      <c r="T7923" t="s">
        <v>51</v>
      </c>
    </row>
    <row r="7924" spans="1:21" x14ac:dyDescent="0.25">
      <c r="A7924" t="s">
        <v>60</v>
      </c>
      <c r="B7924" t="s">
        <v>732</v>
      </c>
      <c r="C7924" t="s">
        <v>74</v>
      </c>
      <c r="D7924" t="s">
        <v>6</v>
      </c>
      <c r="E7924">
        <f>G7924</f>
        <v>3.0000000000000001E-3</v>
      </c>
      <c r="G7924">
        <v>3.0000000000000001E-3</v>
      </c>
      <c r="H7924" t="s">
        <v>73</v>
      </c>
    </row>
    <row r="7925" spans="1:21" x14ac:dyDescent="0.25">
      <c r="A7925" t="s">
        <v>60</v>
      </c>
      <c r="B7925" t="s">
        <v>731</v>
      </c>
      <c r="C7925" t="s">
        <v>7</v>
      </c>
      <c r="D7925" t="str">
        <f t="shared" ref="D7925:D7931" si="609">C7925</f>
        <v>[MEMORY] C execution:</v>
      </c>
      <c r="E7925">
        <f>H7925</f>
        <v>0</v>
      </c>
      <c r="G7925" t="s">
        <v>58</v>
      </c>
      <c r="H7925">
        <v>0</v>
      </c>
      <c r="I7925" t="s">
        <v>53</v>
      </c>
      <c r="J7925" t="s">
        <v>65</v>
      </c>
      <c r="K7925" t="s">
        <v>55</v>
      </c>
      <c r="L7925" t="s">
        <v>56</v>
      </c>
      <c r="M7925">
        <v>1124655</v>
      </c>
      <c r="N7925" t="s">
        <v>53</v>
      </c>
      <c r="O7925" t="s">
        <v>78</v>
      </c>
      <c r="P7925" t="s">
        <v>55</v>
      </c>
      <c r="Q7925" t="s">
        <v>54</v>
      </c>
      <c r="R7925">
        <v>1124655</v>
      </c>
      <c r="S7925" t="s">
        <v>53</v>
      </c>
      <c r="T7925" t="s">
        <v>78</v>
      </c>
      <c r="U7925" t="s">
        <v>51</v>
      </c>
    </row>
    <row r="7926" spans="1:21" x14ac:dyDescent="0.25">
      <c r="A7926" t="s">
        <v>60</v>
      </c>
      <c r="B7926" t="s">
        <v>730</v>
      </c>
      <c r="C7926" t="s">
        <v>8</v>
      </c>
      <c r="D7926" t="str">
        <f t="shared" si="609"/>
        <v>[TIME] Run:</v>
      </c>
      <c r="E7926">
        <f>G7926</f>
        <v>9.5000000000000001E-2</v>
      </c>
      <c r="F7926">
        <f>J7926</f>
        <v>9.4E-2</v>
      </c>
      <c r="G7926">
        <v>9.5000000000000001E-2</v>
      </c>
      <c r="H7926" t="s">
        <v>62</v>
      </c>
      <c r="I7926" t="s">
        <v>63</v>
      </c>
      <c r="J7926">
        <v>9.4E-2</v>
      </c>
      <c r="K7926" t="s">
        <v>62</v>
      </c>
      <c r="L7926" t="s">
        <v>61</v>
      </c>
    </row>
    <row r="7927" spans="1:21" x14ac:dyDescent="0.25">
      <c r="A7927" t="s">
        <v>60</v>
      </c>
      <c r="B7927" t="s">
        <v>729</v>
      </c>
      <c r="C7927" t="s">
        <v>9</v>
      </c>
      <c r="D7927" t="str">
        <f t="shared" si="609"/>
        <v>[MEMORY] Run:</v>
      </c>
      <c r="E7927">
        <f>H7927</f>
        <v>0</v>
      </c>
      <c r="G7927" t="s">
        <v>58</v>
      </c>
      <c r="H7927">
        <v>0</v>
      </c>
      <c r="I7927" t="s">
        <v>53</v>
      </c>
      <c r="J7927" t="s">
        <v>65</v>
      </c>
      <c r="K7927" t="s">
        <v>55</v>
      </c>
      <c r="L7927" t="s">
        <v>56</v>
      </c>
      <c r="M7927">
        <v>1124655</v>
      </c>
      <c r="N7927" t="s">
        <v>53</v>
      </c>
      <c r="O7927" t="s">
        <v>78</v>
      </c>
      <c r="P7927" t="s">
        <v>55</v>
      </c>
      <c r="Q7927" t="s">
        <v>54</v>
      </c>
      <c r="R7927">
        <v>1124655</v>
      </c>
      <c r="S7927" t="s">
        <v>53</v>
      </c>
      <c r="T7927" t="s">
        <v>78</v>
      </c>
      <c r="U7927" t="s">
        <v>51</v>
      </c>
    </row>
    <row r="7928" spans="1:21" x14ac:dyDescent="0.25">
      <c r="A7928" t="s">
        <v>60</v>
      </c>
      <c r="B7928" t="s">
        <v>728</v>
      </c>
      <c r="C7928" t="s">
        <v>10</v>
      </c>
      <c r="D7928" t="str">
        <f t="shared" si="609"/>
        <v>[TIME] TOTAL output:</v>
      </c>
      <c r="E7928">
        <f>G7928</f>
        <v>0.01</v>
      </c>
      <c r="F7928">
        <f>J7928</f>
        <v>0</v>
      </c>
      <c r="G7928">
        <v>0.01</v>
      </c>
      <c r="H7928" t="s">
        <v>62</v>
      </c>
      <c r="I7928" t="s">
        <v>63</v>
      </c>
      <c r="J7928">
        <v>0</v>
      </c>
      <c r="K7928" t="s">
        <v>62</v>
      </c>
      <c r="L7928" t="s">
        <v>61</v>
      </c>
    </row>
    <row r="7929" spans="1:21" x14ac:dyDescent="0.25">
      <c r="A7929" t="s">
        <v>60</v>
      </c>
      <c r="B7929" t="s">
        <v>727</v>
      </c>
      <c r="C7929" t="s">
        <v>11</v>
      </c>
      <c r="D7929" t="str">
        <f t="shared" si="609"/>
        <v>[MEMORY] TOTAL output:</v>
      </c>
      <c r="E7929">
        <f>H7929</f>
        <v>0</v>
      </c>
      <c r="G7929" t="s">
        <v>58</v>
      </c>
      <c r="H7929">
        <v>0</v>
      </c>
      <c r="I7929" t="s">
        <v>53</v>
      </c>
      <c r="J7929" t="s">
        <v>65</v>
      </c>
      <c r="K7929" t="s">
        <v>55</v>
      </c>
      <c r="L7929" t="s">
        <v>56</v>
      </c>
      <c r="M7929">
        <v>1124655</v>
      </c>
      <c r="N7929" t="s">
        <v>53</v>
      </c>
      <c r="O7929" t="s">
        <v>78</v>
      </c>
      <c r="P7929" t="s">
        <v>55</v>
      </c>
      <c r="Q7929" t="s">
        <v>54</v>
      </c>
      <c r="R7929">
        <v>1124655</v>
      </c>
      <c r="S7929" t="s">
        <v>53</v>
      </c>
      <c r="T7929" t="s">
        <v>78</v>
      </c>
      <c r="U7929" t="s">
        <v>51</v>
      </c>
    </row>
    <row r="7930" spans="1:21" x14ac:dyDescent="0.25">
      <c r="A7930" t="s">
        <v>60</v>
      </c>
      <c r="B7930" t="s">
        <v>726</v>
      </c>
      <c r="C7930" t="s">
        <v>12</v>
      </c>
      <c r="D7930" t="str">
        <f t="shared" si="609"/>
        <v>[TIME] Submit:</v>
      </c>
      <c r="E7930">
        <f>G7930</f>
        <v>0.4</v>
      </c>
      <c r="F7930">
        <f>J7930</f>
        <v>0.438</v>
      </c>
      <c r="G7930">
        <v>0.4</v>
      </c>
      <c r="H7930" t="s">
        <v>62</v>
      </c>
      <c r="I7930" t="s">
        <v>63</v>
      </c>
      <c r="J7930">
        <v>0.438</v>
      </c>
      <c r="K7930" t="s">
        <v>62</v>
      </c>
      <c r="L7930" t="s">
        <v>61</v>
      </c>
    </row>
    <row r="7931" spans="1:21" x14ac:dyDescent="0.25">
      <c r="A7931" t="s">
        <v>60</v>
      </c>
      <c r="B7931" t="s">
        <v>725</v>
      </c>
      <c r="C7931" t="s">
        <v>13</v>
      </c>
      <c r="D7931" t="str">
        <f t="shared" si="609"/>
        <v>[MEMORY] Submit:</v>
      </c>
      <c r="E7931">
        <f>H7931</f>
        <v>9126</v>
      </c>
      <c r="G7931" t="s">
        <v>58</v>
      </c>
      <c r="H7931">
        <v>9126</v>
      </c>
      <c r="I7931" t="s">
        <v>53</v>
      </c>
      <c r="J7931" t="s">
        <v>161</v>
      </c>
      <c r="K7931" t="s">
        <v>55</v>
      </c>
      <c r="L7931" t="s">
        <v>56</v>
      </c>
      <c r="M7931">
        <v>1115529</v>
      </c>
      <c r="N7931" t="s">
        <v>53</v>
      </c>
      <c r="O7931" t="s">
        <v>78</v>
      </c>
      <c r="P7931" t="s">
        <v>55</v>
      </c>
      <c r="Q7931" t="s">
        <v>54</v>
      </c>
      <c r="R7931">
        <v>1124655</v>
      </c>
      <c r="S7931" t="s">
        <v>53</v>
      </c>
      <c r="T7931" t="s">
        <v>78</v>
      </c>
      <c r="U7931" t="s">
        <v>51</v>
      </c>
    </row>
    <row r="7932" spans="1:21" x14ac:dyDescent="0.25">
      <c r="A7932" t="s">
        <v>60</v>
      </c>
      <c r="B7932" t="s">
        <v>724</v>
      </c>
      <c r="C7932" t="s">
        <v>74</v>
      </c>
      <c r="D7932" t="s">
        <v>0</v>
      </c>
      <c r="E7932" t="str">
        <f>LEFT(H7932, 4)</f>
        <v>9370</v>
      </c>
      <c r="F7932">
        <f>J7932</f>
        <v>10</v>
      </c>
      <c r="G7932" t="s">
        <v>32</v>
      </c>
      <c r="H7932" t="s">
        <v>697</v>
      </c>
      <c r="I7932" t="s">
        <v>33</v>
      </c>
      <c r="J7932">
        <v>10</v>
      </c>
    </row>
    <row r="7933" spans="1:21" x14ac:dyDescent="0.25">
      <c r="A7933" t="s">
        <v>60</v>
      </c>
      <c r="B7933" t="s">
        <v>723</v>
      </c>
      <c r="C7933" t="s">
        <v>2</v>
      </c>
      <c r="D7933" t="str">
        <f>C7933</f>
        <v>[TIME] TOTAL load input:</v>
      </c>
      <c r="E7933">
        <f>G7933</f>
        <v>0.27</v>
      </c>
      <c r="F7933">
        <f>J7933</f>
        <v>0.28100000000000003</v>
      </c>
      <c r="G7933">
        <v>0.27</v>
      </c>
      <c r="H7933" t="s">
        <v>62</v>
      </c>
      <c r="I7933" t="s">
        <v>63</v>
      </c>
      <c r="J7933">
        <v>0.28100000000000003</v>
      </c>
      <c r="K7933" t="s">
        <v>62</v>
      </c>
      <c r="L7933" t="s">
        <v>61</v>
      </c>
    </row>
    <row r="7934" spans="1:21" x14ac:dyDescent="0.25">
      <c r="A7934" t="s">
        <v>60</v>
      </c>
      <c r="B7934" t="s">
        <v>722</v>
      </c>
      <c r="C7934" t="s">
        <v>3</v>
      </c>
      <c r="D7934" t="str">
        <f>C7934</f>
        <v>[MEMORY] TOTAL load input:</v>
      </c>
      <c r="E7934">
        <f>G7934</f>
        <v>-12280</v>
      </c>
      <c r="F7934">
        <f>L7934</f>
        <v>1124655</v>
      </c>
      <c r="G7934">
        <v>-12280</v>
      </c>
      <c r="H7934" t="s">
        <v>53</v>
      </c>
      <c r="I7934" t="s">
        <v>201</v>
      </c>
      <c r="J7934" t="s">
        <v>55</v>
      </c>
      <c r="K7934" t="s">
        <v>56</v>
      </c>
      <c r="L7934">
        <v>1124655</v>
      </c>
      <c r="M7934" t="s">
        <v>53</v>
      </c>
      <c r="N7934" t="s">
        <v>78</v>
      </c>
      <c r="O7934" t="s">
        <v>55</v>
      </c>
      <c r="P7934" t="s">
        <v>54</v>
      </c>
      <c r="Q7934">
        <v>1112375</v>
      </c>
      <c r="R7934" t="s">
        <v>53</v>
      </c>
      <c r="S7934" t="s">
        <v>68</v>
      </c>
      <c r="T7934" t="s">
        <v>51</v>
      </c>
    </row>
    <row r="7935" spans="1:21" x14ac:dyDescent="0.25">
      <c r="A7935" t="s">
        <v>60</v>
      </c>
      <c r="B7935" t="s">
        <v>721</v>
      </c>
      <c r="C7935" t="s">
        <v>4</v>
      </c>
      <c r="D7935" t="str">
        <f>C7935</f>
        <v>[TIME] TOTAL pack:</v>
      </c>
      <c r="E7935">
        <f>G7935</f>
        <v>0.01</v>
      </c>
      <c r="F7935">
        <f>J7935</f>
        <v>3.1E-2</v>
      </c>
      <c r="G7935">
        <v>0.01</v>
      </c>
      <c r="H7935" t="s">
        <v>62</v>
      </c>
      <c r="I7935" t="s">
        <v>63</v>
      </c>
      <c r="J7935">
        <v>3.1E-2</v>
      </c>
      <c r="K7935" t="s">
        <v>62</v>
      </c>
      <c r="L7935" t="s">
        <v>61</v>
      </c>
    </row>
    <row r="7936" spans="1:21" x14ac:dyDescent="0.25">
      <c r="A7936" t="s">
        <v>60</v>
      </c>
      <c r="B7936" t="s">
        <v>720</v>
      </c>
      <c r="C7936" t="s">
        <v>5</v>
      </c>
      <c r="D7936" t="str">
        <f>C7936</f>
        <v>[MEMORY] TOTAL pack:</v>
      </c>
      <c r="E7936">
        <f>G7936</f>
        <v>-1049</v>
      </c>
      <c r="F7936">
        <f>L7936</f>
        <v>1112375</v>
      </c>
      <c r="G7936">
        <v>-1049</v>
      </c>
      <c r="H7936" t="s">
        <v>53</v>
      </c>
      <c r="I7936" t="s">
        <v>57</v>
      </c>
      <c r="J7936" t="s">
        <v>55</v>
      </c>
      <c r="K7936" t="s">
        <v>56</v>
      </c>
      <c r="L7936">
        <v>1112375</v>
      </c>
      <c r="M7936" t="s">
        <v>53</v>
      </c>
      <c r="N7936" t="s">
        <v>68</v>
      </c>
      <c r="O7936" t="s">
        <v>55</v>
      </c>
      <c r="P7936" t="s">
        <v>54</v>
      </c>
      <c r="Q7936">
        <v>1111327</v>
      </c>
      <c r="R7936" t="s">
        <v>53</v>
      </c>
      <c r="S7936" t="s">
        <v>68</v>
      </c>
      <c r="T7936" t="s">
        <v>51</v>
      </c>
    </row>
    <row r="7937" spans="1:21" x14ac:dyDescent="0.25">
      <c r="A7937" t="s">
        <v>60</v>
      </c>
      <c r="B7937" t="s">
        <v>719</v>
      </c>
      <c r="C7937" t="s">
        <v>74</v>
      </c>
      <c r="D7937" t="s">
        <v>6</v>
      </c>
      <c r="E7937">
        <f>G7937</f>
        <v>3.0000000000000001E-3</v>
      </c>
      <c r="G7937">
        <v>3.0000000000000001E-3</v>
      </c>
      <c r="H7937" t="s">
        <v>73</v>
      </c>
    </row>
    <row r="7938" spans="1:21" x14ac:dyDescent="0.25">
      <c r="A7938" t="s">
        <v>60</v>
      </c>
      <c r="B7938" t="s">
        <v>718</v>
      </c>
      <c r="C7938" t="s">
        <v>7</v>
      </c>
      <c r="D7938" t="str">
        <f t="shared" ref="D7938:D7944" si="610">C7938</f>
        <v>[MEMORY] C execution:</v>
      </c>
      <c r="E7938">
        <f>H7938</f>
        <v>0</v>
      </c>
      <c r="G7938" t="s">
        <v>58</v>
      </c>
      <c r="H7938">
        <v>0</v>
      </c>
      <c r="I7938" t="s">
        <v>53</v>
      </c>
      <c r="J7938" t="s">
        <v>65</v>
      </c>
      <c r="K7938" t="s">
        <v>55</v>
      </c>
      <c r="L7938" t="s">
        <v>56</v>
      </c>
      <c r="M7938">
        <v>1111327</v>
      </c>
      <c r="N7938" t="s">
        <v>53</v>
      </c>
      <c r="O7938" t="s">
        <v>68</v>
      </c>
      <c r="P7938" t="s">
        <v>55</v>
      </c>
      <c r="Q7938" t="s">
        <v>54</v>
      </c>
      <c r="R7938">
        <v>1111327</v>
      </c>
      <c r="S7938" t="s">
        <v>53</v>
      </c>
      <c r="T7938" t="s">
        <v>68</v>
      </c>
      <c r="U7938" t="s">
        <v>51</v>
      </c>
    </row>
    <row r="7939" spans="1:21" x14ac:dyDescent="0.25">
      <c r="A7939" t="s">
        <v>60</v>
      </c>
      <c r="B7939" t="s">
        <v>717</v>
      </c>
      <c r="C7939" t="s">
        <v>8</v>
      </c>
      <c r="D7939" t="str">
        <f t="shared" si="610"/>
        <v>[TIME] Run:</v>
      </c>
      <c r="E7939">
        <f>G7939</f>
        <v>0.09</v>
      </c>
      <c r="F7939">
        <f>J7939</f>
        <v>9.4E-2</v>
      </c>
      <c r="G7939">
        <v>0.09</v>
      </c>
      <c r="H7939" t="s">
        <v>62</v>
      </c>
      <c r="I7939" t="s">
        <v>63</v>
      </c>
      <c r="J7939">
        <v>9.4E-2</v>
      </c>
      <c r="K7939" t="s">
        <v>62</v>
      </c>
      <c r="L7939" t="s">
        <v>61</v>
      </c>
    </row>
    <row r="7940" spans="1:21" x14ac:dyDescent="0.25">
      <c r="A7940" t="s">
        <v>60</v>
      </c>
      <c r="B7940" t="s">
        <v>716</v>
      </c>
      <c r="C7940" t="s">
        <v>9</v>
      </c>
      <c r="D7940" t="str">
        <f t="shared" si="610"/>
        <v>[MEMORY] Run:</v>
      </c>
      <c r="E7940">
        <f>H7940</f>
        <v>0</v>
      </c>
      <c r="G7940" t="s">
        <v>58</v>
      </c>
      <c r="H7940">
        <v>0</v>
      </c>
      <c r="I7940" t="s">
        <v>53</v>
      </c>
      <c r="J7940" t="s">
        <v>65</v>
      </c>
      <c r="K7940" t="s">
        <v>55</v>
      </c>
      <c r="L7940" t="s">
        <v>56</v>
      </c>
      <c r="M7940">
        <v>1111327</v>
      </c>
      <c r="N7940" t="s">
        <v>53</v>
      </c>
      <c r="O7940" t="s">
        <v>68</v>
      </c>
      <c r="P7940" t="s">
        <v>55</v>
      </c>
      <c r="Q7940" t="s">
        <v>54</v>
      </c>
      <c r="R7940">
        <v>1111327</v>
      </c>
      <c r="S7940" t="s">
        <v>53</v>
      </c>
      <c r="T7940" t="s">
        <v>68</v>
      </c>
      <c r="U7940" t="s">
        <v>51</v>
      </c>
    </row>
    <row r="7941" spans="1:21" x14ac:dyDescent="0.25">
      <c r="A7941" t="s">
        <v>60</v>
      </c>
      <c r="B7941" t="s">
        <v>715</v>
      </c>
      <c r="C7941" t="s">
        <v>10</v>
      </c>
      <c r="D7941" t="str">
        <f t="shared" si="610"/>
        <v>[TIME] TOTAL output:</v>
      </c>
      <c r="E7941">
        <f>G7941</f>
        <v>5.0000000000000001E-3</v>
      </c>
      <c r="F7941">
        <f>J7941</f>
        <v>0</v>
      </c>
      <c r="G7941">
        <v>5.0000000000000001E-3</v>
      </c>
      <c r="H7941" t="s">
        <v>62</v>
      </c>
      <c r="I7941" t="s">
        <v>63</v>
      </c>
      <c r="J7941">
        <v>0</v>
      </c>
      <c r="K7941" t="s">
        <v>62</v>
      </c>
      <c r="L7941" t="s">
        <v>61</v>
      </c>
    </row>
    <row r="7942" spans="1:21" x14ac:dyDescent="0.25">
      <c r="A7942" t="s">
        <v>60</v>
      </c>
      <c r="B7942" t="s">
        <v>714</v>
      </c>
      <c r="C7942" t="s">
        <v>11</v>
      </c>
      <c r="D7942" t="str">
        <f t="shared" si="610"/>
        <v>[MEMORY] TOTAL output:</v>
      </c>
      <c r="E7942">
        <f>H7942</f>
        <v>0</v>
      </c>
      <c r="G7942" t="s">
        <v>58</v>
      </c>
      <c r="H7942">
        <v>0</v>
      </c>
      <c r="I7942" t="s">
        <v>53</v>
      </c>
      <c r="J7942" t="s">
        <v>65</v>
      </c>
      <c r="K7942" t="s">
        <v>55</v>
      </c>
      <c r="L7942" t="s">
        <v>56</v>
      </c>
      <c r="M7942">
        <v>1111327</v>
      </c>
      <c r="N7942" t="s">
        <v>53</v>
      </c>
      <c r="O7942" t="s">
        <v>68</v>
      </c>
      <c r="P7942" t="s">
        <v>55</v>
      </c>
      <c r="Q7942" t="s">
        <v>54</v>
      </c>
      <c r="R7942">
        <v>1111327</v>
      </c>
      <c r="S7942" t="s">
        <v>53</v>
      </c>
      <c r="T7942" t="s">
        <v>68</v>
      </c>
      <c r="U7942" t="s">
        <v>51</v>
      </c>
    </row>
    <row r="7943" spans="1:21" x14ac:dyDescent="0.25">
      <c r="A7943" t="s">
        <v>60</v>
      </c>
      <c r="B7943" t="s">
        <v>713</v>
      </c>
      <c r="C7943" t="s">
        <v>12</v>
      </c>
      <c r="D7943" t="str">
        <f t="shared" si="610"/>
        <v>[TIME] Submit:</v>
      </c>
      <c r="E7943">
        <f>G7943</f>
        <v>0.41499999999999998</v>
      </c>
      <c r="F7943">
        <f>J7943</f>
        <v>0.438</v>
      </c>
      <c r="G7943">
        <v>0.41499999999999998</v>
      </c>
      <c r="H7943" t="s">
        <v>62</v>
      </c>
      <c r="I7943" t="s">
        <v>63</v>
      </c>
      <c r="J7943">
        <v>0.438</v>
      </c>
      <c r="K7943" t="s">
        <v>62</v>
      </c>
      <c r="L7943" t="s">
        <v>61</v>
      </c>
    </row>
    <row r="7944" spans="1:21" x14ac:dyDescent="0.25">
      <c r="A7944" t="s">
        <v>60</v>
      </c>
      <c r="B7944" t="s">
        <v>712</v>
      </c>
      <c r="C7944" t="s">
        <v>13</v>
      </c>
      <c r="D7944" t="str">
        <f t="shared" si="610"/>
        <v>[MEMORY] Submit:</v>
      </c>
      <c r="E7944">
        <f>H7944</f>
        <v>-13328</v>
      </c>
      <c r="G7944" t="s">
        <v>58</v>
      </c>
      <c r="H7944">
        <v>-13328</v>
      </c>
      <c r="I7944" t="s">
        <v>53</v>
      </c>
      <c r="J7944" t="s">
        <v>201</v>
      </c>
      <c r="K7944" t="s">
        <v>55</v>
      </c>
      <c r="L7944" t="s">
        <v>56</v>
      </c>
      <c r="M7944">
        <v>1124655</v>
      </c>
      <c r="N7944" t="s">
        <v>53</v>
      </c>
      <c r="O7944" t="s">
        <v>78</v>
      </c>
      <c r="P7944" t="s">
        <v>55</v>
      </c>
      <c r="Q7944" t="s">
        <v>54</v>
      </c>
      <c r="R7944">
        <v>1111327</v>
      </c>
      <c r="S7944" t="s">
        <v>53</v>
      </c>
      <c r="T7944" t="s">
        <v>68</v>
      </c>
      <c r="U7944" t="s">
        <v>51</v>
      </c>
    </row>
    <row r="7945" spans="1:21" x14ac:dyDescent="0.25">
      <c r="A7945" t="s">
        <v>60</v>
      </c>
      <c r="B7945" t="s">
        <v>711</v>
      </c>
      <c r="C7945" t="s">
        <v>74</v>
      </c>
      <c r="D7945" t="s">
        <v>0</v>
      </c>
      <c r="E7945" t="str">
        <f>LEFT(H7945, 4)</f>
        <v>9370</v>
      </c>
      <c r="F7945">
        <f>J7945</f>
        <v>11</v>
      </c>
      <c r="G7945" t="s">
        <v>32</v>
      </c>
      <c r="H7945" t="s">
        <v>697</v>
      </c>
      <c r="I7945" t="s">
        <v>33</v>
      </c>
      <c r="J7945">
        <v>11</v>
      </c>
    </row>
    <row r="7946" spans="1:21" x14ac:dyDescent="0.25">
      <c r="A7946" t="s">
        <v>60</v>
      </c>
      <c r="B7946" t="s">
        <v>710</v>
      </c>
      <c r="C7946" t="s">
        <v>2</v>
      </c>
      <c r="D7946" t="str">
        <f>C7946</f>
        <v>[TIME] TOTAL load input:</v>
      </c>
      <c r="E7946">
        <f>G7946</f>
        <v>0.255</v>
      </c>
      <c r="F7946">
        <f>J7946</f>
        <v>0.25</v>
      </c>
      <c r="G7946">
        <v>0.255</v>
      </c>
      <c r="H7946" t="s">
        <v>62</v>
      </c>
      <c r="I7946" t="s">
        <v>63</v>
      </c>
      <c r="J7946">
        <v>0.25</v>
      </c>
      <c r="K7946" t="s">
        <v>62</v>
      </c>
      <c r="L7946" t="s">
        <v>61</v>
      </c>
    </row>
    <row r="7947" spans="1:21" x14ac:dyDescent="0.25">
      <c r="A7947" t="s">
        <v>60</v>
      </c>
      <c r="B7947" t="s">
        <v>709</v>
      </c>
      <c r="C7947" t="s">
        <v>3</v>
      </c>
      <c r="D7947" t="str">
        <f>C7947</f>
        <v>[MEMORY] TOTAL load input:</v>
      </c>
      <c r="E7947">
        <f>G7947</f>
        <v>8077</v>
      </c>
      <c r="F7947">
        <f>L7947</f>
        <v>1111327</v>
      </c>
      <c r="G7947">
        <v>8077</v>
      </c>
      <c r="H7947" t="s">
        <v>53</v>
      </c>
      <c r="I7947" t="s">
        <v>161</v>
      </c>
      <c r="J7947" t="s">
        <v>55</v>
      </c>
      <c r="K7947" t="s">
        <v>56</v>
      </c>
      <c r="L7947">
        <v>1111327</v>
      </c>
      <c r="M7947" t="s">
        <v>53</v>
      </c>
      <c r="N7947" t="s">
        <v>68</v>
      </c>
      <c r="O7947" t="s">
        <v>55</v>
      </c>
      <c r="P7947" t="s">
        <v>54</v>
      </c>
      <c r="Q7947">
        <v>1119404</v>
      </c>
      <c r="R7947" t="s">
        <v>53</v>
      </c>
      <c r="S7947" t="s">
        <v>78</v>
      </c>
      <c r="T7947" t="s">
        <v>51</v>
      </c>
    </row>
    <row r="7948" spans="1:21" x14ac:dyDescent="0.25">
      <c r="A7948" t="s">
        <v>60</v>
      </c>
      <c r="B7948" t="s">
        <v>708</v>
      </c>
      <c r="C7948" t="s">
        <v>4</v>
      </c>
      <c r="D7948" t="str">
        <f>C7948</f>
        <v>[TIME] TOTAL pack:</v>
      </c>
      <c r="E7948">
        <f>G7948</f>
        <v>0.01</v>
      </c>
      <c r="F7948">
        <f>J7948</f>
        <v>1.6E-2</v>
      </c>
      <c r="G7948">
        <v>0.01</v>
      </c>
      <c r="H7948" t="s">
        <v>62</v>
      </c>
      <c r="I7948" t="s">
        <v>63</v>
      </c>
      <c r="J7948">
        <v>1.6E-2</v>
      </c>
      <c r="K7948" t="s">
        <v>62</v>
      </c>
      <c r="L7948" t="s">
        <v>61</v>
      </c>
    </row>
    <row r="7949" spans="1:21" x14ac:dyDescent="0.25">
      <c r="A7949" t="s">
        <v>60</v>
      </c>
      <c r="B7949" t="s">
        <v>707</v>
      </c>
      <c r="C7949" t="s">
        <v>5</v>
      </c>
      <c r="D7949" t="str">
        <f>C7949</f>
        <v>[MEMORY] TOTAL pack:</v>
      </c>
      <c r="E7949">
        <f>G7949</f>
        <v>0</v>
      </c>
      <c r="F7949">
        <f>L7949</f>
        <v>1119404</v>
      </c>
      <c r="G7949">
        <v>0</v>
      </c>
      <c r="H7949" t="s">
        <v>53</v>
      </c>
      <c r="I7949" t="s">
        <v>65</v>
      </c>
      <c r="J7949" t="s">
        <v>55</v>
      </c>
      <c r="K7949" t="s">
        <v>56</v>
      </c>
      <c r="L7949">
        <v>1119404</v>
      </c>
      <c r="M7949" t="s">
        <v>53</v>
      </c>
      <c r="N7949" t="s">
        <v>78</v>
      </c>
      <c r="O7949" t="s">
        <v>55</v>
      </c>
      <c r="P7949" t="s">
        <v>54</v>
      </c>
      <c r="Q7949">
        <v>1119404</v>
      </c>
      <c r="R7949" t="s">
        <v>53</v>
      </c>
      <c r="S7949" t="s">
        <v>78</v>
      </c>
      <c r="T7949" t="s">
        <v>51</v>
      </c>
    </row>
    <row r="7950" spans="1:21" x14ac:dyDescent="0.25">
      <c r="A7950" t="s">
        <v>60</v>
      </c>
      <c r="B7950" t="s">
        <v>706</v>
      </c>
      <c r="C7950" t="s">
        <v>74</v>
      </c>
      <c r="D7950" t="s">
        <v>6</v>
      </c>
      <c r="E7950">
        <f>G7950</f>
        <v>3.0000000000000001E-3</v>
      </c>
      <c r="G7950">
        <v>3.0000000000000001E-3</v>
      </c>
      <c r="H7950" t="s">
        <v>73</v>
      </c>
    </row>
    <row r="7951" spans="1:21" x14ac:dyDescent="0.25">
      <c r="A7951" t="s">
        <v>60</v>
      </c>
      <c r="B7951" t="s">
        <v>705</v>
      </c>
      <c r="C7951" t="s">
        <v>7</v>
      </c>
      <c r="D7951" t="str">
        <f t="shared" ref="D7951:D7957" si="611">C7951</f>
        <v>[MEMORY] C execution:</v>
      </c>
      <c r="E7951">
        <f>H7951</f>
        <v>0</v>
      </c>
      <c r="G7951" t="s">
        <v>58</v>
      </c>
      <c r="H7951">
        <v>0</v>
      </c>
      <c r="I7951" t="s">
        <v>53</v>
      </c>
      <c r="J7951" t="s">
        <v>65</v>
      </c>
      <c r="K7951" t="s">
        <v>55</v>
      </c>
      <c r="L7951" t="s">
        <v>56</v>
      </c>
      <c r="M7951">
        <v>1119404</v>
      </c>
      <c r="N7951" t="s">
        <v>53</v>
      </c>
      <c r="O7951" t="s">
        <v>78</v>
      </c>
      <c r="P7951" t="s">
        <v>55</v>
      </c>
      <c r="Q7951" t="s">
        <v>54</v>
      </c>
      <c r="R7951">
        <v>1119404</v>
      </c>
      <c r="S7951" t="s">
        <v>53</v>
      </c>
      <c r="T7951" t="s">
        <v>78</v>
      </c>
      <c r="U7951" t="s">
        <v>51</v>
      </c>
    </row>
    <row r="7952" spans="1:21" x14ac:dyDescent="0.25">
      <c r="A7952" t="s">
        <v>60</v>
      </c>
      <c r="B7952" t="s">
        <v>704</v>
      </c>
      <c r="C7952" t="s">
        <v>8</v>
      </c>
      <c r="D7952" t="str">
        <f t="shared" si="611"/>
        <v>[TIME] Run:</v>
      </c>
      <c r="E7952">
        <f>G7952</f>
        <v>0.105</v>
      </c>
      <c r="F7952">
        <f>J7952</f>
        <v>0.109</v>
      </c>
      <c r="G7952">
        <v>0.105</v>
      </c>
      <c r="H7952" t="s">
        <v>62</v>
      </c>
      <c r="I7952" t="s">
        <v>63</v>
      </c>
      <c r="J7952">
        <v>0.109</v>
      </c>
      <c r="K7952" t="s">
        <v>62</v>
      </c>
      <c r="L7952" t="s">
        <v>61</v>
      </c>
    </row>
    <row r="7953" spans="1:21" x14ac:dyDescent="0.25">
      <c r="A7953" t="s">
        <v>60</v>
      </c>
      <c r="B7953" t="s">
        <v>703</v>
      </c>
      <c r="C7953" t="s">
        <v>9</v>
      </c>
      <c r="D7953" t="str">
        <f t="shared" si="611"/>
        <v>[MEMORY] Run:</v>
      </c>
      <c r="E7953">
        <f>H7953</f>
        <v>0</v>
      </c>
      <c r="G7953" t="s">
        <v>58</v>
      </c>
      <c r="H7953">
        <v>0</v>
      </c>
      <c r="I7953" t="s">
        <v>53</v>
      </c>
      <c r="J7953" t="s">
        <v>65</v>
      </c>
      <c r="K7953" t="s">
        <v>55</v>
      </c>
      <c r="L7953" t="s">
        <v>56</v>
      </c>
      <c r="M7953">
        <v>1119404</v>
      </c>
      <c r="N7953" t="s">
        <v>53</v>
      </c>
      <c r="O7953" t="s">
        <v>78</v>
      </c>
      <c r="P7953" t="s">
        <v>55</v>
      </c>
      <c r="Q7953" t="s">
        <v>54</v>
      </c>
      <c r="R7953">
        <v>1119404</v>
      </c>
      <c r="S7953" t="s">
        <v>53</v>
      </c>
      <c r="T7953" t="s">
        <v>78</v>
      </c>
      <c r="U7953" t="s">
        <v>51</v>
      </c>
    </row>
    <row r="7954" spans="1:21" x14ac:dyDescent="0.25">
      <c r="A7954" t="s">
        <v>60</v>
      </c>
      <c r="B7954" t="s">
        <v>702</v>
      </c>
      <c r="C7954" t="s">
        <v>10</v>
      </c>
      <c r="D7954" t="str">
        <f t="shared" si="611"/>
        <v>[TIME] TOTAL output:</v>
      </c>
      <c r="E7954">
        <f>G7954</f>
        <v>0.01</v>
      </c>
      <c r="F7954">
        <f>J7954</f>
        <v>1.6E-2</v>
      </c>
      <c r="G7954">
        <v>0.01</v>
      </c>
      <c r="H7954" t="s">
        <v>62</v>
      </c>
      <c r="I7954" t="s">
        <v>63</v>
      </c>
      <c r="J7954">
        <v>1.6E-2</v>
      </c>
      <c r="K7954" t="s">
        <v>62</v>
      </c>
      <c r="L7954" t="s">
        <v>61</v>
      </c>
    </row>
    <row r="7955" spans="1:21" x14ac:dyDescent="0.25">
      <c r="A7955" t="s">
        <v>60</v>
      </c>
      <c r="B7955" t="s">
        <v>701</v>
      </c>
      <c r="C7955" t="s">
        <v>11</v>
      </c>
      <c r="D7955" t="str">
        <f t="shared" si="611"/>
        <v>[MEMORY] TOTAL output:</v>
      </c>
      <c r="E7955">
        <f>H7955</f>
        <v>0</v>
      </c>
      <c r="G7955" t="s">
        <v>58</v>
      </c>
      <c r="H7955">
        <v>0</v>
      </c>
      <c r="I7955" t="s">
        <v>53</v>
      </c>
      <c r="J7955" t="s">
        <v>65</v>
      </c>
      <c r="K7955" t="s">
        <v>55</v>
      </c>
      <c r="L7955" t="s">
        <v>56</v>
      </c>
      <c r="M7955">
        <v>1119404</v>
      </c>
      <c r="N7955" t="s">
        <v>53</v>
      </c>
      <c r="O7955" t="s">
        <v>78</v>
      </c>
      <c r="P7955" t="s">
        <v>55</v>
      </c>
      <c r="Q7955" t="s">
        <v>54</v>
      </c>
      <c r="R7955">
        <v>1119404</v>
      </c>
      <c r="S7955" t="s">
        <v>53</v>
      </c>
      <c r="T7955" t="s">
        <v>78</v>
      </c>
      <c r="U7955" t="s">
        <v>51</v>
      </c>
    </row>
    <row r="7956" spans="1:21" x14ac:dyDescent="0.25">
      <c r="A7956" t="s">
        <v>60</v>
      </c>
      <c r="B7956" t="s">
        <v>700</v>
      </c>
      <c r="C7956" t="s">
        <v>12</v>
      </c>
      <c r="D7956" t="str">
        <f t="shared" si="611"/>
        <v>[TIME] Submit:</v>
      </c>
      <c r="E7956">
        <f>G7956</f>
        <v>0.42</v>
      </c>
      <c r="F7956">
        <f>J7956</f>
        <v>0.42199999999999999</v>
      </c>
      <c r="G7956">
        <v>0.42</v>
      </c>
      <c r="H7956" t="s">
        <v>62</v>
      </c>
      <c r="I7956" t="s">
        <v>63</v>
      </c>
      <c r="J7956">
        <v>0.42199999999999999</v>
      </c>
      <c r="K7956" t="s">
        <v>62</v>
      </c>
      <c r="L7956" t="s">
        <v>61</v>
      </c>
    </row>
    <row r="7957" spans="1:21" x14ac:dyDescent="0.25">
      <c r="A7957" t="s">
        <v>60</v>
      </c>
      <c r="B7957" t="s">
        <v>699</v>
      </c>
      <c r="C7957" t="s">
        <v>13</v>
      </c>
      <c r="D7957" t="str">
        <f t="shared" si="611"/>
        <v>[MEMORY] Submit:</v>
      </c>
      <c r="E7957">
        <f>H7957</f>
        <v>8077</v>
      </c>
      <c r="G7957" t="s">
        <v>58</v>
      </c>
      <c r="H7957">
        <v>8077</v>
      </c>
      <c r="I7957" t="s">
        <v>53</v>
      </c>
      <c r="J7957" t="s">
        <v>161</v>
      </c>
      <c r="K7957" t="s">
        <v>55</v>
      </c>
      <c r="L7957" t="s">
        <v>56</v>
      </c>
      <c r="M7957">
        <v>1111327</v>
      </c>
      <c r="N7957" t="s">
        <v>53</v>
      </c>
      <c r="O7957" t="s">
        <v>68</v>
      </c>
      <c r="P7957" t="s">
        <v>55</v>
      </c>
      <c r="Q7957" t="s">
        <v>54</v>
      </c>
      <c r="R7957">
        <v>1119404</v>
      </c>
      <c r="S7957" t="s">
        <v>53</v>
      </c>
      <c r="T7957" t="s">
        <v>78</v>
      </c>
      <c r="U7957" t="s">
        <v>51</v>
      </c>
    </row>
    <row r="7958" spans="1:21" x14ac:dyDescent="0.25">
      <c r="A7958" t="s">
        <v>60</v>
      </c>
      <c r="B7958" t="s">
        <v>698</v>
      </c>
      <c r="C7958" t="s">
        <v>74</v>
      </c>
      <c r="D7958" t="s">
        <v>0</v>
      </c>
      <c r="E7958" t="str">
        <f>LEFT(H7958, 4)</f>
        <v>9370</v>
      </c>
      <c r="F7958">
        <f>J7958</f>
        <v>12</v>
      </c>
      <c r="G7958" t="s">
        <v>32</v>
      </c>
      <c r="H7958" t="s">
        <v>697</v>
      </c>
      <c r="I7958" t="s">
        <v>33</v>
      </c>
      <c r="J7958">
        <v>12</v>
      </c>
    </row>
    <row r="7959" spans="1:21" x14ac:dyDescent="0.25">
      <c r="A7959" t="s">
        <v>60</v>
      </c>
      <c r="B7959" t="s">
        <v>696</v>
      </c>
      <c r="C7959" t="s">
        <v>2</v>
      </c>
      <c r="D7959" t="str">
        <f>C7959</f>
        <v>[TIME] TOTAL load input:</v>
      </c>
      <c r="E7959">
        <f>G7959</f>
        <v>0.25</v>
      </c>
      <c r="F7959">
        <f>J7959</f>
        <v>0.25</v>
      </c>
      <c r="G7959">
        <v>0.25</v>
      </c>
      <c r="H7959" t="s">
        <v>62</v>
      </c>
      <c r="I7959" t="s">
        <v>63</v>
      </c>
      <c r="J7959">
        <v>0.25</v>
      </c>
      <c r="K7959" t="s">
        <v>62</v>
      </c>
      <c r="L7959" t="s">
        <v>61</v>
      </c>
    </row>
    <row r="7960" spans="1:21" x14ac:dyDescent="0.25">
      <c r="A7960" t="s">
        <v>60</v>
      </c>
      <c r="B7960" t="s">
        <v>695</v>
      </c>
      <c r="C7960" t="s">
        <v>3</v>
      </c>
      <c r="D7960" t="str">
        <f>C7960</f>
        <v>[MEMORY] TOTAL load input:</v>
      </c>
      <c r="E7960">
        <f>G7960</f>
        <v>3899</v>
      </c>
      <c r="F7960">
        <f>L7960</f>
        <v>1119404</v>
      </c>
      <c r="G7960">
        <v>3899</v>
      </c>
      <c r="H7960" t="s">
        <v>53</v>
      </c>
      <c r="I7960" t="s">
        <v>65</v>
      </c>
      <c r="J7960" t="s">
        <v>55</v>
      </c>
      <c r="K7960" t="s">
        <v>56</v>
      </c>
      <c r="L7960">
        <v>1119404</v>
      </c>
      <c r="M7960" t="s">
        <v>53</v>
      </c>
      <c r="N7960" t="s">
        <v>78</v>
      </c>
      <c r="O7960" t="s">
        <v>55</v>
      </c>
      <c r="P7960" t="s">
        <v>54</v>
      </c>
      <c r="Q7960">
        <v>1123303</v>
      </c>
      <c r="R7960" t="s">
        <v>53</v>
      </c>
      <c r="S7960" t="s">
        <v>78</v>
      </c>
      <c r="T7960" t="s">
        <v>51</v>
      </c>
    </row>
    <row r="7961" spans="1:21" x14ac:dyDescent="0.25">
      <c r="A7961" t="s">
        <v>60</v>
      </c>
      <c r="B7961" t="s">
        <v>694</v>
      </c>
      <c r="C7961" t="s">
        <v>4</v>
      </c>
      <c r="D7961" t="str">
        <f>C7961</f>
        <v>[TIME] TOTAL pack:</v>
      </c>
      <c r="E7961">
        <f>G7961</f>
        <v>0.01</v>
      </c>
      <c r="F7961">
        <f>J7961</f>
        <v>0</v>
      </c>
      <c r="G7961">
        <v>0.01</v>
      </c>
      <c r="H7961" t="s">
        <v>62</v>
      </c>
      <c r="I7961" t="s">
        <v>63</v>
      </c>
      <c r="J7961">
        <v>0</v>
      </c>
      <c r="K7961" t="s">
        <v>62</v>
      </c>
      <c r="L7961" t="s">
        <v>61</v>
      </c>
    </row>
    <row r="7962" spans="1:21" x14ac:dyDescent="0.25">
      <c r="A7962" t="s">
        <v>60</v>
      </c>
      <c r="B7962" t="s">
        <v>693</v>
      </c>
      <c r="C7962" t="s">
        <v>5</v>
      </c>
      <c r="D7962" t="str">
        <f>C7962</f>
        <v>[MEMORY] TOTAL pack:</v>
      </c>
      <c r="E7962">
        <f>G7962</f>
        <v>0</v>
      </c>
      <c r="F7962">
        <f>L7962</f>
        <v>1123303</v>
      </c>
      <c r="G7962">
        <v>0</v>
      </c>
      <c r="H7962" t="s">
        <v>53</v>
      </c>
      <c r="I7962" t="s">
        <v>65</v>
      </c>
      <c r="J7962" t="s">
        <v>55</v>
      </c>
      <c r="K7962" t="s">
        <v>56</v>
      </c>
      <c r="L7962">
        <v>1123303</v>
      </c>
      <c r="M7962" t="s">
        <v>53</v>
      </c>
      <c r="N7962" t="s">
        <v>78</v>
      </c>
      <c r="O7962" t="s">
        <v>55</v>
      </c>
      <c r="P7962" t="s">
        <v>54</v>
      </c>
      <c r="Q7962">
        <v>1123303</v>
      </c>
      <c r="R7962" t="s">
        <v>53</v>
      </c>
      <c r="S7962" t="s">
        <v>78</v>
      </c>
      <c r="T7962" t="s">
        <v>51</v>
      </c>
    </row>
    <row r="7963" spans="1:21" x14ac:dyDescent="0.25">
      <c r="A7963" t="s">
        <v>60</v>
      </c>
      <c r="B7963" t="s">
        <v>692</v>
      </c>
      <c r="C7963" t="s">
        <v>74</v>
      </c>
      <c r="D7963" t="s">
        <v>6</v>
      </c>
      <c r="E7963">
        <f>G7963</f>
        <v>3.0000000000000001E-3</v>
      </c>
      <c r="G7963">
        <v>3.0000000000000001E-3</v>
      </c>
      <c r="H7963" t="s">
        <v>73</v>
      </c>
    </row>
    <row r="7964" spans="1:21" x14ac:dyDescent="0.25">
      <c r="A7964" t="s">
        <v>60</v>
      </c>
      <c r="B7964" t="s">
        <v>691</v>
      </c>
      <c r="C7964" t="s">
        <v>7</v>
      </c>
      <c r="D7964" t="str">
        <f t="shared" ref="D7964:D7970" si="612">C7964</f>
        <v>[MEMORY] C execution:</v>
      </c>
      <c r="E7964">
        <f>H7964</f>
        <v>0</v>
      </c>
      <c r="G7964" t="s">
        <v>58</v>
      </c>
      <c r="H7964">
        <v>0</v>
      </c>
      <c r="I7964" t="s">
        <v>53</v>
      </c>
      <c r="J7964" t="s">
        <v>65</v>
      </c>
      <c r="K7964" t="s">
        <v>55</v>
      </c>
      <c r="L7964" t="s">
        <v>56</v>
      </c>
      <c r="M7964">
        <v>1123303</v>
      </c>
      <c r="N7964" t="s">
        <v>53</v>
      </c>
      <c r="O7964" t="s">
        <v>78</v>
      </c>
      <c r="P7964" t="s">
        <v>55</v>
      </c>
      <c r="Q7964" t="s">
        <v>54</v>
      </c>
      <c r="R7964">
        <v>1123303</v>
      </c>
      <c r="S7964" t="s">
        <v>53</v>
      </c>
      <c r="T7964" t="s">
        <v>78</v>
      </c>
      <c r="U7964" t="s">
        <v>51</v>
      </c>
    </row>
    <row r="7965" spans="1:21" x14ac:dyDescent="0.25">
      <c r="A7965" t="s">
        <v>60</v>
      </c>
      <c r="B7965" t="s">
        <v>690</v>
      </c>
      <c r="C7965" t="s">
        <v>8</v>
      </c>
      <c r="D7965" t="str">
        <f t="shared" si="612"/>
        <v>[TIME] Run:</v>
      </c>
      <c r="E7965">
        <f>G7965</f>
        <v>0.125</v>
      </c>
      <c r="F7965">
        <f>J7965</f>
        <v>0.125</v>
      </c>
      <c r="G7965">
        <v>0.125</v>
      </c>
      <c r="H7965" t="s">
        <v>62</v>
      </c>
      <c r="I7965" t="s">
        <v>63</v>
      </c>
      <c r="J7965">
        <v>0.125</v>
      </c>
      <c r="K7965" t="s">
        <v>62</v>
      </c>
      <c r="L7965" t="s">
        <v>61</v>
      </c>
    </row>
    <row r="7966" spans="1:21" x14ac:dyDescent="0.25">
      <c r="A7966" t="s">
        <v>60</v>
      </c>
      <c r="B7966" t="s">
        <v>689</v>
      </c>
      <c r="C7966" t="s">
        <v>9</v>
      </c>
      <c r="D7966" t="str">
        <f t="shared" si="612"/>
        <v>[MEMORY] Run:</v>
      </c>
      <c r="E7966">
        <f>H7966</f>
        <v>0</v>
      </c>
      <c r="G7966" t="s">
        <v>58</v>
      </c>
      <c r="H7966">
        <v>0</v>
      </c>
      <c r="I7966" t="s">
        <v>53</v>
      </c>
      <c r="J7966" t="s">
        <v>65</v>
      </c>
      <c r="K7966" t="s">
        <v>55</v>
      </c>
      <c r="L7966" t="s">
        <v>56</v>
      </c>
      <c r="M7966">
        <v>1123303</v>
      </c>
      <c r="N7966" t="s">
        <v>53</v>
      </c>
      <c r="O7966" t="s">
        <v>78</v>
      </c>
      <c r="P7966" t="s">
        <v>55</v>
      </c>
      <c r="Q7966" t="s">
        <v>54</v>
      </c>
      <c r="R7966">
        <v>1123303</v>
      </c>
      <c r="S7966" t="s">
        <v>53</v>
      </c>
      <c r="T7966" t="s">
        <v>78</v>
      </c>
      <c r="U7966" t="s">
        <v>51</v>
      </c>
    </row>
    <row r="7967" spans="1:21" x14ac:dyDescent="0.25">
      <c r="A7967" t="s">
        <v>60</v>
      </c>
      <c r="B7967" t="s">
        <v>688</v>
      </c>
      <c r="C7967" t="s">
        <v>10</v>
      </c>
      <c r="D7967" t="str">
        <f t="shared" si="612"/>
        <v>[TIME] TOTAL output:</v>
      </c>
      <c r="E7967">
        <f>G7967</f>
        <v>0.01</v>
      </c>
      <c r="F7967">
        <f>J7967</f>
        <v>0</v>
      </c>
      <c r="G7967">
        <v>0.01</v>
      </c>
      <c r="H7967" t="s">
        <v>62</v>
      </c>
      <c r="I7967" t="s">
        <v>63</v>
      </c>
      <c r="J7967">
        <v>0</v>
      </c>
      <c r="K7967" t="s">
        <v>62</v>
      </c>
      <c r="L7967" t="s">
        <v>61</v>
      </c>
    </row>
    <row r="7968" spans="1:21" x14ac:dyDescent="0.25">
      <c r="A7968" t="s">
        <v>60</v>
      </c>
      <c r="B7968" t="s">
        <v>687</v>
      </c>
      <c r="C7968" t="s">
        <v>11</v>
      </c>
      <c r="D7968" t="str">
        <f t="shared" si="612"/>
        <v>[MEMORY] TOTAL output:</v>
      </c>
      <c r="E7968">
        <f>H7968</f>
        <v>0</v>
      </c>
      <c r="G7968" t="s">
        <v>58</v>
      </c>
      <c r="H7968">
        <v>0</v>
      </c>
      <c r="I7968" t="s">
        <v>53</v>
      </c>
      <c r="J7968" t="s">
        <v>65</v>
      </c>
      <c r="K7968" t="s">
        <v>55</v>
      </c>
      <c r="L7968" t="s">
        <v>56</v>
      </c>
      <c r="M7968">
        <v>1109230</v>
      </c>
      <c r="N7968" t="s">
        <v>53</v>
      </c>
      <c r="O7968" t="s">
        <v>68</v>
      </c>
      <c r="P7968" t="s">
        <v>55</v>
      </c>
      <c r="Q7968" t="s">
        <v>54</v>
      </c>
      <c r="R7968">
        <v>1109230</v>
      </c>
      <c r="S7968" t="s">
        <v>53</v>
      </c>
      <c r="T7968" t="s">
        <v>68</v>
      </c>
      <c r="U7968" t="s">
        <v>51</v>
      </c>
    </row>
    <row r="7969" spans="1:21" x14ac:dyDescent="0.25">
      <c r="A7969" t="s">
        <v>60</v>
      </c>
      <c r="B7969" t="s">
        <v>686</v>
      </c>
      <c r="C7969" t="s">
        <v>12</v>
      </c>
      <c r="D7969" t="str">
        <f t="shared" si="612"/>
        <v>[TIME] Submit:</v>
      </c>
      <c r="E7969">
        <f>G7969</f>
        <v>0.46500000000000002</v>
      </c>
      <c r="F7969">
        <f>J7969</f>
        <v>0.45300000000000001</v>
      </c>
      <c r="G7969">
        <v>0.46500000000000002</v>
      </c>
      <c r="H7969" t="s">
        <v>62</v>
      </c>
      <c r="I7969" t="s">
        <v>63</v>
      </c>
      <c r="J7969">
        <v>0.45300000000000001</v>
      </c>
      <c r="K7969" t="s">
        <v>62</v>
      </c>
      <c r="L7969" t="s">
        <v>61</v>
      </c>
    </row>
    <row r="7970" spans="1:21" x14ac:dyDescent="0.25">
      <c r="A7970" t="s">
        <v>60</v>
      </c>
      <c r="B7970" t="s">
        <v>685</v>
      </c>
      <c r="C7970" t="s">
        <v>13</v>
      </c>
      <c r="D7970" t="str">
        <f t="shared" si="612"/>
        <v>[MEMORY] Submit:</v>
      </c>
      <c r="E7970">
        <f>H7970</f>
        <v>-10174</v>
      </c>
      <c r="G7970" t="s">
        <v>58</v>
      </c>
      <c r="H7970">
        <v>-10174</v>
      </c>
      <c r="I7970" t="s">
        <v>53</v>
      </c>
      <c r="J7970" t="s">
        <v>201</v>
      </c>
      <c r="K7970" t="s">
        <v>55</v>
      </c>
      <c r="L7970" t="s">
        <v>56</v>
      </c>
      <c r="M7970">
        <v>1119404</v>
      </c>
      <c r="N7970" t="s">
        <v>53</v>
      </c>
      <c r="O7970" t="s">
        <v>78</v>
      </c>
      <c r="P7970" t="s">
        <v>55</v>
      </c>
      <c r="Q7970" t="s">
        <v>54</v>
      </c>
      <c r="R7970">
        <v>1109230</v>
      </c>
      <c r="S7970" t="s">
        <v>53</v>
      </c>
      <c r="T7970" t="s">
        <v>68</v>
      </c>
      <c r="U7970" t="s">
        <v>51</v>
      </c>
    </row>
    <row r="7971" spans="1:21" x14ac:dyDescent="0.25">
      <c r="A7971" t="s">
        <v>60</v>
      </c>
      <c r="B7971" t="s">
        <v>684</v>
      </c>
      <c r="C7971" t="s">
        <v>74</v>
      </c>
      <c r="D7971" t="s">
        <v>0</v>
      </c>
      <c r="E7971" t="str">
        <f>LEFT(H7971, 4)</f>
        <v>9600</v>
      </c>
      <c r="F7971">
        <f>J7971</f>
        <v>1</v>
      </c>
      <c r="G7971" t="s">
        <v>32</v>
      </c>
      <c r="H7971" t="s">
        <v>540</v>
      </c>
      <c r="I7971" t="s">
        <v>33</v>
      </c>
      <c r="J7971">
        <v>1</v>
      </c>
    </row>
    <row r="7972" spans="1:21" x14ac:dyDescent="0.25">
      <c r="A7972" t="s">
        <v>60</v>
      </c>
      <c r="B7972" t="s">
        <v>683</v>
      </c>
      <c r="C7972" t="s">
        <v>2</v>
      </c>
      <c r="D7972" t="str">
        <f>C7972</f>
        <v>[TIME] TOTAL load input:</v>
      </c>
      <c r="E7972">
        <f>G7972</f>
        <v>0.68500000000000005</v>
      </c>
      <c r="F7972">
        <f>J7972</f>
        <v>0.68799999999999994</v>
      </c>
      <c r="G7972">
        <v>0.68500000000000005</v>
      </c>
      <c r="H7972" t="s">
        <v>62</v>
      </c>
      <c r="I7972" t="s">
        <v>63</v>
      </c>
      <c r="J7972">
        <v>0.68799999999999994</v>
      </c>
      <c r="K7972" t="s">
        <v>62</v>
      </c>
      <c r="L7972" t="s">
        <v>61</v>
      </c>
    </row>
    <row r="7973" spans="1:21" x14ac:dyDescent="0.25">
      <c r="A7973" t="s">
        <v>60</v>
      </c>
      <c r="B7973" t="s">
        <v>682</v>
      </c>
      <c r="C7973" t="s">
        <v>3</v>
      </c>
      <c r="D7973" t="str">
        <f>C7973</f>
        <v>[MEMORY] TOTAL load input:</v>
      </c>
      <c r="E7973">
        <f>G7973</f>
        <v>54977</v>
      </c>
      <c r="F7973">
        <f>L7973</f>
        <v>1109230</v>
      </c>
      <c r="G7973">
        <v>54977</v>
      </c>
      <c r="H7973" t="s">
        <v>53</v>
      </c>
      <c r="I7973" t="s">
        <v>142</v>
      </c>
      <c r="J7973" t="s">
        <v>55</v>
      </c>
      <c r="K7973" t="s">
        <v>56</v>
      </c>
      <c r="L7973">
        <v>1109230</v>
      </c>
      <c r="M7973" t="s">
        <v>53</v>
      </c>
      <c r="N7973" t="s">
        <v>68</v>
      </c>
      <c r="O7973" t="s">
        <v>55</v>
      </c>
      <c r="P7973" t="s">
        <v>54</v>
      </c>
      <c r="Q7973">
        <v>1164206</v>
      </c>
      <c r="R7973" t="s">
        <v>53</v>
      </c>
      <c r="S7973" t="s">
        <v>99</v>
      </c>
      <c r="T7973" t="s">
        <v>51</v>
      </c>
    </row>
    <row r="7974" spans="1:21" x14ac:dyDescent="0.25">
      <c r="A7974" t="s">
        <v>60</v>
      </c>
      <c r="B7974" t="s">
        <v>681</v>
      </c>
      <c r="C7974" t="s">
        <v>4</v>
      </c>
      <c r="D7974" t="str">
        <f>C7974</f>
        <v>[TIME] TOTAL pack:</v>
      </c>
      <c r="E7974">
        <f>G7974</f>
        <v>1.4999999999999999E-2</v>
      </c>
      <c r="F7974">
        <f>J7974</f>
        <v>3.1E-2</v>
      </c>
      <c r="G7974">
        <v>1.4999999999999999E-2</v>
      </c>
      <c r="H7974" t="s">
        <v>62</v>
      </c>
      <c r="I7974" t="s">
        <v>63</v>
      </c>
      <c r="J7974">
        <v>3.1E-2</v>
      </c>
      <c r="K7974" t="s">
        <v>62</v>
      </c>
      <c r="L7974" t="s">
        <v>61</v>
      </c>
    </row>
    <row r="7975" spans="1:21" x14ac:dyDescent="0.25">
      <c r="A7975" t="s">
        <v>60</v>
      </c>
      <c r="B7975" t="s">
        <v>680</v>
      </c>
      <c r="C7975" t="s">
        <v>5</v>
      </c>
      <c r="D7975" t="str">
        <f>C7975</f>
        <v>[MEMORY] TOTAL pack:</v>
      </c>
      <c r="E7975">
        <f>G7975</f>
        <v>0</v>
      </c>
      <c r="F7975">
        <f>L7975</f>
        <v>1165836</v>
      </c>
      <c r="G7975">
        <v>0</v>
      </c>
      <c r="H7975" t="s">
        <v>53</v>
      </c>
      <c r="I7975" t="s">
        <v>65</v>
      </c>
      <c r="J7975" t="s">
        <v>55</v>
      </c>
      <c r="K7975" t="s">
        <v>56</v>
      </c>
      <c r="L7975">
        <v>1165836</v>
      </c>
      <c r="M7975" t="s">
        <v>53</v>
      </c>
      <c r="N7975" t="s">
        <v>295</v>
      </c>
      <c r="O7975" t="s">
        <v>55</v>
      </c>
      <c r="P7975" t="s">
        <v>54</v>
      </c>
      <c r="Q7975">
        <v>1165836</v>
      </c>
      <c r="R7975" t="s">
        <v>53</v>
      </c>
      <c r="S7975" t="s">
        <v>295</v>
      </c>
      <c r="T7975" t="s">
        <v>51</v>
      </c>
    </row>
    <row r="7976" spans="1:21" x14ac:dyDescent="0.25">
      <c r="A7976" t="s">
        <v>60</v>
      </c>
      <c r="B7976" t="s">
        <v>679</v>
      </c>
      <c r="C7976" t="s">
        <v>74</v>
      </c>
      <c r="D7976" t="s">
        <v>6</v>
      </c>
      <c r="E7976">
        <f>G7976</f>
        <v>3.5999999999999997E-2</v>
      </c>
      <c r="G7976">
        <v>3.5999999999999997E-2</v>
      </c>
      <c r="H7976" t="s">
        <v>73</v>
      </c>
    </row>
    <row r="7977" spans="1:21" x14ac:dyDescent="0.25">
      <c r="A7977" t="s">
        <v>60</v>
      </c>
      <c r="B7977" t="s">
        <v>678</v>
      </c>
      <c r="C7977" t="s">
        <v>7</v>
      </c>
      <c r="D7977" t="str">
        <f t="shared" ref="D7977:D7983" si="613">C7977</f>
        <v>[MEMORY] C execution:</v>
      </c>
      <c r="E7977">
        <f>H7977</f>
        <v>15745</v>
      </c>
      <c r="G7977" t="s">
        <v>58</v>
      </c>
      <c r="H7977">
        <v>15745</v>
      </c>
      <c r="I7977" t="s">
        <v>53</v>
      </c>
      <c r="J7977" t="s">
        <v>195</v>
      </c>
      <c r="K7977" t="s">
        <v>55</v>
      </c>
      <c r="L7977" t="s">
        <v>56</v>
      </c>
      <c r="M7977">
        <v>1165836</v>
      </c>
      <c r="N7977" t="s">
        <v>53</v>
      </c>
      <c r="O7977" t="s">
        <v>295</v>
      </c>
      <c r="P7977" t="s">
        <v>55</v>
      </c>
      <c r="Q7977" t="s">
        <v>54</v>
      </c>
      <c r="R7977">
        <v>1181581</v>
      </c>
      <c r="S7977" t="s">
        <v>53</v>
      </c>
      <c r="T7977" t="s">
        <v>117</v>
      </c>
      <c r="U7977" t="s">
        <v>51</v>
      </c>
    </row>
    <row r="7978" spans="1:21" x14ac:dyDescent="0.25">
      <c r="A7978" t="s">
        <v>60</v>
      </c>
      <c r="B7978" t="s">
        <v>677</v>
      </c>
      <c r="C7978" t="s">
        <v>8</v>
      </c>
      <c r="D7978" t="str">
        <f t="shared" si="613"/>
        <v>[TIME] Run:</v>
      </c>
      <c r="E7978">
        <f>G7978</f>
        <v>0.8</v>
      </c>
      <c r="F7978">
        <f>J7978</f>
        <v>0.79700000000000004</v>
      </c>
      <c r="G7978">
        <v>0.8</v>
      </c>
      <c r="H7978" t="s">
        <v>62</v>
      </c>
      <c r="I7978" t="s">
        <v>63</v>
      </c>
      <c r="J7978">
        <v>0.79700000000000004</v>
      </c>
      <c r="K7978" t="s">
        <v>62</v>
      </c>
      <c r="L7978" t="s">
        <v>61</v>
      </c>
    </row>
    <row r="7979" spans="1:21" x14ac:dyDescent="0.25">
      <c r="A7979" t="s">
        <v>60</v>
      </c>
      <c r="B7979" t="s">
        <v>676</v>
      </c>
      <c r="C7979" t="s">
        <v>9</v>
      </c>
      <c r="D7979" t="str">
        <f t="shared" si="613"/>
        <v>[MEMORY] Run:</v>
      </c>
      <c r="E7979">
        <f>H7979</f>
        <v>15749</v>
      </c>
      <c r="G7979" t="s">
        <v>58</v>
      </c>
      <c r="H7979">
        <v>15749</v>
      </c>
      <c r="I7979" t="s">
        <v>53</v>
      </c>
      <c r="J7979" t="s">
        <v>195</v>
      </c>
      <c r="K7979" t="s">
        <v>55</v>
      </c>
      <c r="L7979" t="s">
        <v>56</v>
      </c>
      <c r="M7979">
        <v>1165836</v>
      </c>
      <c r="N7979" t="s">
        <v>53</v>
      </c>
      <c r="O7979" t="s">
        <v>295</v>
      </c>
      <c r="P7979" t="s">
        <v>55</v>
      </c>
      <c r="Q7979" t="s">
        <v>54</v>
      </c>
      <c r="R7979">
        <v>1181585</v>
      </c>
      <c r="S7979" t="s">
        <v>53</v>
      </c>
      <c r="T7979" t="s">
        <v>117</v>
      </c>
      <c r="U7979" t="s">
        <v>51</v>
      </c>
    </row>
    <row r="7980" spans="1:21" x14ac:dyDescent="0.25">
      <c r="A7980" t="s">
        <v>60</v>
      </c>
      <c r="B7980" t="s">
        <v>675</v>
      </c>
      <c r="C7980" t="s">
        <v>10</v>
      </c>
      <c r="D7980" t="str">
        <f t="shared" si="613"/>
        <v>[TIME] TOTAL output:</v>
      </c>
      <c r="E7980">
        <f>G7980</f>
        <v>3.5000000000000003E-2</v>
      </c>
      <c r="F7980">
        <f>J7980</f>
        <v>7.8E-2</v>
      </c>
      <c r="G7980">
        <v>3.5000000000000003E-2</v>
      </c>
      <c r="H7980" t="s">
        <v>62</v>
      </c>
      <c r="I7980" t="s">
        <v>63</v>
      </c>
      <c r="J7980">
        <v>7.8E-2</v>
      </c>
      <c r="K7980" t="s">
        <v>62</v>
      </c>
      <c r="L7980" t="s">
        <v>61</v>
      </c>
    </row>
    <row r="7981" spans="1:21" x14ac:dyDescent="0.25">
      <c r="A7981" t="s">
        <v>60</v>
      </c>
      <c r="B7981" t="s">
        <v>674</v>
      </c>
      <c r="C7981" t="s">
        <v>11</v>
      </c>
      <c r="D7981" t="str">
        <f t="shared" si="613"/>
        <v>[MEMORY] TOTAL output:</v>
      </c>
      <c r="E7981">
        <f>H7981</f>
        <v>-1065</v>
      </c>
      <c r="G7981" t="s">
        <v>58</v>
      </c>
      <c r="H7981">
        <v>-1065</v>
      </c>
      <c r="I7981" t="s">
        <v>53</v>
      </c>
      <c r="J7981" t="s">
        <v>57</v>
      </c>
      <c r="K7981" t="s">
        <v>55</v>
      </c>
      <c r="L7981" t="s">
        <v>56</v>
      </c>
      <c r="M7981">
        <v>1119011</v>
      </c>
      <c r="N7981" t="s">
        <v>53</v>
      </c>
      <c r="O7981" t="s">
        <v>78</v>
      </c>
      <c r="P7981" t="s">
        <v>55</v>
      </c>
      <c r="Q7981" t="s">
        <v>54</v>
      </c>
      <c r="R7981">
        <v>1117946</v>
      </c>
      <c r="S7981" t="s">
        <v>53</v>
      </c>
      <c r="T7981" t="s">
        <v>78</v>
      </c>
      <c r="U7981" t="s">
        <v>51</v>
      </c>
    </row>
    <row r="7982" spans="1:21" x14ac:dyDescent="0.25">
      <c r="A7982" t="s">
        <v>60</v>
      </c>
      <c r="B7982" t="s">
        <v>673</v>
      </c>
      <c r="C7982" t="s">
        <v>12</v>
      </c>
      <c r="D7982" t="str">
        <f t="shared" si="613"/>
        <v>[TIME] Submit:</v>
      </c>
      <c r="E7982">
        <f>G7982</f>
        <v>1.78</v>
      </c>
      <c r="F7982">
        <f>J7982</f>
        <v>1.8440000000000001</v>
      </c>
      <c r="G7982">
        <v>1.78</v>
      </c>
      <c r="H7982" t="s">
        <v>62</v>
      </c>
      <c r="I7982" t="s">
        <v>63</v>
      </c>
      <c r="J7982">
        <v>1.8440000000000001</v>
      </c>
      <c r="K7982" t="s">
        <v>62</v>
      </c>
      <c r="L7982" t="s">
        <v>61</v>
      </c>
    </row>
    <row r="7983" spans="1:21" x14ac:dyDescent="0.25">
      <c r="A7983" t="s">
        <v>60</v>
      </c>
      <c r="B7983" t="s">
        <v>672</v>
      </c>
      <c r="C7983" t="s">
        <v>13</v>
      </c>
      <c r="D7983" t="str">
        <f t="shared" si="613"/>
        <v>[MEMORY] Submit:</v>
      </c>
      <c r="E7983">
        <f>H7983</f>
        <v>8716</v>
      </c>
      <c r="G7983" t="s">
        <v>58</v>
      </c>
      <c r="H7983">
        <v>8716</v>
      </c>
      <c r="I7983" t="s">
        <v>53</v>
      </c>
      <c r="J7983" t="s">
        <v>161</v>
      </c>
      <c r="K7983" t="s">
        <v>55</v>
      </c>
      <c r="L7983" t="s">
        <v>56</v>
      </c>
      <c r="M7983">
        <v>1109230</v>
      </c>
      <c r="N7983" t="s">
        <v>53</v>
      </c>
      <c r="O7983" t="s">
        <v>68</v>
      </c>
      <c r="P7983" t="s">
        <v>55</v>
      </c>
      <c r="Q7983" t="s">
        <v>54</v>
      </c>
      <c r="R7983">
        <v>1117946</v>
      </c>
      <c r="S7983" t="s">
        <v>53</v>
      </c>
      <c r="T7983" t="s">
        <v>78</v>
      </c>
      <c r="U7983" t="s">
        <v>51</v>
      </c>
    </row>
    <row r="7984" spans="1:21" x14ac:dyDescent="0.25">
      <c r="A7984" t="s">
        <v>60</v>
      </c>
      <c r="B7984" t="s">
        <v>671</v>
      </c>
      <c r="C7984" t="s">
        <v>74</v>
      </c>
      <c r="D7984" t="s">
        <v>0</v>
      </c>
      <c r="E7984" t="str">
        <f>LEFT(H7984, 4)</f>
        <v>9600</v>
      </c>
      <c r="F7984">
        <f>J7984</f>
        <v>2</v>
      </c>
      <c r="G7984" t="s">
        <v>32</v>
      </c>
      <c r="H7984" t="s">
        <v>540</v>
      </c>
      <c r="I7984" t="s">
        <v>33</v>
      </c>
      <c r="J7984">
        <v>2</v>
      </c>
    </row>
    <row r="7985" spans="1:21" x14ac:dyDescent="0.25">
      <c r="A7985" t="s">
        <v>60</v>
      </c>
      <c r="B7985" t="s">
        <v>670</v>
      </c>
      <c r="C7985" t="s">
        <v>2</v>
      </c>
      <c r="D7985" t="str">
        <f>C7985</f>
        <v>[TIME] TOTAL load input:</v>
      </c>
      <c r="E7985">
        <f>G7985</f>
        <v>0.39</v>
      </c>
      <c r="F7985">
        <f>J7985</f>
        <v>0.39100000000000001</v>
      </c>
      <c r="G7985">
        <v>0.39</v>
      </c>
      <c r="H7985" t="s">
        <v>62</v>
      </c>
      <c r="I7985" t="s">
        <v>63</v>
      </c>
      <c r="J7985">
        <v>0.39100000000000001</v>
      </c>
      <c r="K7985" t="s">
        <v>62</v>
      </c>
      <c r="L7985" t="s">
        <v>61</v>
      </c>
    </row>
    <row r="7986" spans="1:21" x14ac:dyDescent="0.25">
      <c r="A7986" t="s">
        <v>60</v>
      </c>
      <c r="B7986" t="s">
        <v>669</v>
      </c>
      <c r="C7986" t="s">
        <v>3</v>
      </c>
      <c r="D7986" t="str">
        <f>C7986</f>
        <v>[MEMORY] TOTAL load input:</v>
      </c>
      <c r="E7986">
        <f>G7986</f>
        <v>25268</v>
      </c>
      <c r="F7986">
        <f>L7986</f>
        <v>1117946</v>
      </c>
      <c r="G7986">
        <v>25268</v>
      </c>
      <c r="H7986" t="s">
        <v>53</v>
      </c>
      <c r="I7986" t="s">
        <v>79</v>
      </c>
      <c r="J7986" t="s">
        <v>55</v>
      </c>
      <c r="K7986" t="s">
        <v>56</v>
      </c>
      <c r="L7986">
        <v>1117946</v>
      </c>
      <c r="M7986" t="s">
        <v>53</v>
      </c>
      <c r="N7986" t="s">
        <v>78</v>
      </c>
      <c r="O7986" t="s">
        <v>55</v>
      </c>
      <c r="P7986" t="s">
        <v>54</v>
      </c>
      <c r="Q7986">
        <v>1143214</v>
      </c>
      <c r="R7986" t="s">
        <v>53</v>
      </c>
      <c r="S7986" t="s">
        <v>514</v>
      </c>
      <c r="T7986" t="s">
        <v>51</v>
      </c>
    </row>
    <row r="7987" spans="1:21" x14ac:dyDescent="0.25">
      <c r="A7987" t="s">
        <v>60</v>
      </c>
      <c r="B7987" t="s">
        <v>668</v>
      </c>
      <c r="C7987" t="s">
        <v>4</v>
      </c>
      <c r="D7987" t="str">
        <f>C7987</f>
        <v>[TIME] TOTAL pack:</v>
      </c>
      <c r="E7987">
        <f>G7987</f>
        <v>0.02</v>
      </c>
      <c r="F7987">
        <f>J7987</f>
        <v>3.1E-2</v>
      </c>
      <c r="G7987">
        <v>0.02</v>
      </c>
      <c r="H7987" t="s">
        <v>62</v>
      </c>
      <c r="I7987" t="s">
        <v>63</v>
      </c>
      <c r="J7987">
        <v>3.1E-2</v>
      </c>
      <c r="K7987" t="s">
        <v>62</v>
      </c>
      <c r="L7987" t="s">
        <v>61</v>
      </c>
    </row>
    <row r="7988" spans="1:21" x14ac:dyDescent="0.25">
      <c r="A7988" t="s">
        <v>60</v>
      </c>
      <c r="B7988" t="s">
        <v>667</v>
      </c>
      <c r="C7988" t="s">
        <v>5</v>
      </c>
      <c r="D7988" t="str">
        <f>C7988</f>
        <v>[MEMORY] TOTAL pack:</v>
      </c>
      <c r="E7988">
        <f>G7988</f>
        <v>-3744</v>
      </c>
      <c r="F7988">
        <f>L7988</f>
        <v>1143214</v>
      </c>
      <c r="G7988">
        <v>-3744</v>
      </c>
      <c r="H7988" t="s">
        <v>53</v>
      </c>
      <c r="I7988" t="s">
        <v>57</v>
      </c>
      <c r="J7988" t="s">
        <v>55</v>
      </c>
      <c r="K7988" t="s">
        <v>56</v>
      </c>
      <c r="L7988">
        <v>1143214</v>
      </c>
      <c r="M7988" t="s">
        <v>53</v>
      </c>
      <c r="N7988" t="s">
        <v>514</v>
      </c>
      <c r="O7988" t="s">
        <v>55</v>
      </c>
      <c r="P7988" t="s">
        <v>54</v>
      </c>
      <c r="Q7988">
        <v>1139470</v>
      </c>
      <c r="R7988" t="s">
        <v>53</v>
      </c>
      <c r="S7988" t="s">
        <v>514</v>
      </c>
      <c r="T7988" t="s">
        <v>51</v>
      </c>
    </row>
    <row r="7989" spans="1:21" x14ac:dyDescent="0.25">
      <c r="A7989" t="s">
        <v>60</v>
      </c>
      <c r="B7989" t="s">
        <v>666</v>
      </c>
      <c r="C7989" t="s">
        <v>74</v>
      </c>
      <c r="D7989" t="s">
        <v>6</v>
      </c>
      <c r="E7989">
        <f>G7989</f>
        <v>5.0000000000000001E-3</v>
      </c>
      <c r="G7989">
        <v>5.0000000000000001E-3</v>
      </c>
      <c r="H7989" t="s">
        <v>73</v>
      </c>
    </row>
    <row r="7990" spans="1:21" x14ac:dyDescent="0.25">
      <c r="A7990" t="s">
        <v>60</v>
      </c>
      <c r="B7990" t="s">
        <v>665</v>
      </c>
      <c r="C7990" t="s">
        <v>7</v>
      </c>
      <c r="D7990" t="str">
        <f t="shared" ref="D7990:D7996" si="614">C7990</f>
        <v>[MEMORY] C execution:</v>
      </c>
      <c r="E7990">
        <f>H7990</f>
        <v>-9298</v>
      </c>
      <c r="G7990" t="s">
        <v>58</v>
      </c>
      <c r="H7990">
        <v>-9298</v>
      </c>
      <c r="I7990" t="s">
        <v>53</v>
      </c>
      <c r="J7990" t="s">
        <v>201</v>
      </c>
      <c r="K7990" t="s">
        <v>55</v>
      </c>
      <c r="L7990" t="s">
        <v>56</v>
      </c>
      <c r="M7990">
        <v>1139470</v>
      </c>
      <c r="N7990" t="s">
        <v>53</v>
      </c>
      <c r="O7990" t="s">
        <v>514</v>
      </c>
      <c r="P7990" t="s">
        <v>55</v>
      </c>
      <c r="Q7990" t="s">
        <v>54</v>
      </c>
      <c r="R7990">
        <v>1130172</v>
      </c>
      <c r="S7990" t="s">
        <v>53</v>
      </c>
      <c r="T7990" t="s">
        <v>127</v>
      </c>
      <c r="U7990" t="s">
        <v>51</v>
      </c>
    </row>
    <row r="7991" spans="1:21" x14ac:dyDescent="0.25">
      <c r="A7991" t="s">
        <v>60</v>
      </c>
      <c r="B7991" t="s">
        <v>664</v>
      </c>
      <c r="C7991" t="s">
        <v>8</v>
      </c>
      <c r="D7991" t="str">
        <f t="shared" si="614"/>
        <v>[TIME] Run:</v>
      </c>
      <c r="E7991">
        <f>G7991</f>
        <v>0.19</v>
      </c>
      <c r="F7991">
        <f>J7991</f>
        <v>0.188</v>
      </c>
      <c r="G7991">
        <v>0.19</v>
      </c>
      <c r="H7991" t="s">
        <v>62</v>
      </c>
      <c r="I7991" t="s">
        <v>63</v>
      </c>
      <c r="J7991">
        <v>0.188</v>
      </c>
      <c r="K7991" t="s">
        <v>62</v>
      </c>
      <c r="L7991" t="s">
        <v>61</v>
      </c>
    </row>
    <row r="7992" spans="1:21" x14ac:dyDescent="0.25">
      <c r="A7992" t="s">
        <v>60</v>
      </c>
      <c r="B7992" t="s">
        <v>663</v>
      </c>
      <c r="C7992" t="s">
        <v>9</v>
      </c>
      <c r="D7992" t="str">
        <f t="shared" si="614"/>
        <v>[MEMORY] Run:</v>
      </c>
      <c r="E7992">
        <f>H7992</f>
        <v>-9298</v>
      </c>
      <c r="G7992" t="s">
        <v>58</v>
      </c>
      <c r="H7992">
        <v>-9298</v>
      </c>
      <c r="I7992" t="s">
        <v>53</v>
      </c>
      <c r="J7992" t="s">
        <v>201</v>
      </c>
      <c r="K7992" t="s">
        <v>55</v>
      </c>
      <c r="L7992" t="s">
        <v>56</v>
      </c>
      <c r="M7992">
        <v>1139470</v>
      </c>
      <c r="N7992" t="s">
        <v>53</v>
      </c>
      <c r="O7992" t="s">
        <v>514</v>
      </c>
      <c r="P7992" t="s">
        <v>55</v>
      </c>
      <c r="Q7992" t="s">
        <v>54</v>
      </c>
      <c r="R7992">
        <v>1130172</v>
      </c>
      <c r="S7992" t="s">
        <v>53</v>
      </c>
      <c r="T7992" t="s">
        <v>127</v>
      </c>
      <c r="U7992" t="s">
        <v>51</v>
      </c>
    </row>
    <row r="7993" spans="1:21" x14ac:dyDescent="0.25">
      <c r="A7993" t="s">
        <v>60</v>
      </c>
      <c r="B7993" t="s">
        <v>662</v>
      </c>
      <c r="C7993" t="s">
        <v>10</v>
      </c>
      <c r="D7993" t="str">
        <f t="shared" si="614"/>
        <v>[TIME] TOTAL output:</v>
      </c>
      <c r="E7993">
        <f>G7993</f>
        <v>0.01</v>
      </c>
      <c r="F7993">
        <f>J7993</f>
        <v>1.6E-2</v>
      </c>
      <c r="G7993">
        <v>0.01</v>
      </c>
      <c r="H7993" t="s">
        <v>62</v>
      </c>
      <c r="I7993" t="s">
        <v>63</v>
      </c>
      <c r="J7993">
        <v>1.6E-2</v>
      </c>
      <c r="K7993" t="s">
        <v>62</v>
      </c>
      <c r="L7993" t="s">
        <v>61</v>
      </c>
    </row>
    <row r="7994" spans="1:21" x14ac:dyDescent="0.25">
      <c r="A7994" t="s">
        <v>60</v>
      </c>
      <c r="B7994" t="s">
        <v>661</v>
      </c>
      <c r="C7994" t="s">
        <v>11</v>
      </c>
      <c r="D7994" t="str">
        <f t="shared" si="614"/>
        <v>[MEMORY] TOTAL output:</v>
      </c>
      <c r="E7994">
        <f>H7994</f>
        <v>-2097</v>
      </c>
      <c r="G7994" t="s">
        <v>58</v>
      </c>
      <c r="H7994">
        <v>-2097</v>
      </c>
      <c r="I7994" t="s">
        <v>53</v>
      </c>
      <c r="J7994" t="s">
        <v>57</v>
      </c>
      <c r="K7994" t="s">
        <v>55</v>
      </c>
      <c r="L7994" t="s">
        <v>56</v>
      </c>
      <c r="M7994">
        <v>1130750</v>
      </c>
      <c r="N7994" t="s">
        <v>53</v>
      </c>
      <c r="O7994" t="s">
        <v>127</v>
      </c>
      <c r="P7994" t="s">
        <v>55</v>
      </c>
      <c r="Q7994" t="s">
        <v>54</v>
      </c>
      <c r="R7994">
        <v>1128653</v>
      </c>
      <c r="S7994" t="s">
        <v>53</v>
      </c>
      <c r="T7994" t="s">
        <v>127</v>
      </c>
      <c r="U7994" t="s">
        <v>51</v>
      </c>
    </row>
    <row r="7995" spans="1:21" x14ac:dyDescent="0.25">
      <c r="A7995" t="s">
        <v>60</v>
      </c>
      <c r="B7995" t="s">
        <v>660</v>
      </c>
      <c r="C7995" t="s">
        <v>12</v>
      </c>
      <c r="D7995" t="str">
        <f t="shared" si="614"/>
        <v>[TIME] Submit:</v>
      </c>
      <c r="E7995">
        <f>G7995</f>
        <v>0.67500000000000004</v>
      </c>
      <c r="F7995">
        <f>J7995</f>
        <v>0.70299999999999996</v>
      </c>
      <c r="G7995">
        <v>0.67500000000000004</v>
      </c>
      <c r="H7995" t="s">
        <v>62</v>
      </c>
      <c r="I7995" t="s">
        <v>63</v>
      </c>
      <c r="J7995">
        <v>0.70299999999999996</v>
      </c>
      <c r="K7995" t="s">
        <v>62</v>
      </c>
      <c r="L7995" t="s">
        <v>61</v>
      </c>
    </row>
    <row r="7996" spans="1:21" x14ac:dyDescent="0.25">
      <c r="A7996" t="s">
        <v>60</v>
      </c>
      <c r="B7996" t="s">
        <v>659</v>
      </c>
      <c r="C7996" t="s">
        <v>13</v>
      </c>
      <c r="D7996" t="str">
        <f t="shared" si="614"/>
        <v>[MEMORY] Submit:</v>
      </c>
      <c r="E7996">
        <f>H7996</f>
        <v>10707</v>
      </c>
      <c r="G7996" t="s">
        <v>58</v>
      </c>
      <c r="H7996">
        <v>10707</v>
      </c>
      <c r="I7996" t="s">
        <v>53</v>
      </c>
      <c r="J7996" t="s">
        <v>161</v>
      </c>
      <c r="K7996" t="s">
        <v>55</v>
      </c>
      <c r="L7996" t="s">
        <v>56</v>
      </c>
      <c r="M7996">
        <v>1117946</v>
      </c>
      <c r="N7996" t="s">
        <v>53</v>
      </c>
      <c r="O7996" t="s">
        <v>78</v>
      </c>
      <c r="P7996" t="s">
        <v>55</v>
      </c>
      <c r="Q7996" t="s">
        <v>54</v>
      </c>
      <c r="R7996">
        <v>1128653</v>
      </c>
      <c r="S7996" t="s">
        <v>53</v>
      </c>
      <c r="T7996" t="s">
        <v>127</v>
      </c>
      <c r="U7996" t="s">
        <v>51</v>
      </c>
    </row>
    <row r="7997" spans="1:21" x14ac:dyDescent="0.25">
      <c r="A7997" t="s">
        <v>60</v>
      </c>
      <c r="B7997" t="s">
        <v>658</v>
      </c>
      <c r="C7997" t="s">
        <v>74</v>
      </c>
      <c r="D7997" t="s">
        <v>0</v>
      </c>
      <c r="E7997" t="str">
        <f>LEFT(H7997, 4)</f>
        <v>9600</v>
      </c>
      <c r="F7997">
        <f>J7997</f>
        <v>3</v>
      </c>
      <c r="G7997" t="s">
        <v>32</v>
      </c>
      <c r="H7997" t="s">
        <v>540</v>
      </c>
      <c r="I7997" t="s">
        <v>33</v>
      </c>
      <c r="J7997">
        <v>3</v>
      </c>
    </row>
    <row r="7998" spans="1:21" x14ac:dyDescent="0.25">
      <c r="A7998" t="s">
        <v>60</v>
      </c>
      <c r="B7998" t="s">
        <v>657</v>
      </c>
      <c r="C7998" t="s">
        <v>2</v>
      </c>
      <c r="D7998" t="str">
        <f>C7998</f>
        <v>[TIME] TOTAL load input:</v>
      </c>
      <c r="E7998">
        <f>G7998</f>
        <v>0.38</v>
      </c>
      <c r="F7998">
        <f>J7998</f>
        <v>0.375</v>
      </c>
      <c r="G7998">
        <v>0.38</v>
      </c>
      <c r="H7998" t="s">
        <v>62</v>
      </c>
      <c r="I7998" t="s">
        <v>63</v>
      </c>
      <c r="J7998">
        <v>0.375</v>
      </c>
      <c r="K7998" t="s">
        <v>62</v>
      </c>
      <c r="L7998" t="s">
        <v>61</v>
      </c>
    </row>
    <row r="7999" spans="1:21" x14ac:dyDescent="0.25">
      <c r="A7999" t="s">
        <v>60</v>
      </c>
      <c r="B7999" t="s">
        <v>656</v>
      </c>
      <c r="C7999" t="s">
        <v>3</v>
      </c>
      <c r="D7999" t="str">
        <f>C7999</f>
        <v>[MEMORY] TOTAL load input:</v>
      </c>
      <c r="E7999">
        <f>G7999</f>
        <v>5767</v>
      </c>
      <c r="F7999">
        <f>L7999</f>
        <v>1128653</v>
      </c>
      <c r="G7999">
        <v>5767</v>
      </c>
      <c r="H7999" t="s">
        <v>53</v>
      </c>
      <c r="I7999" t="s">
        <v>161</v>
      </c>
      <c r="J7999" t="s">
        <v>55</v>
      </c>
      <c r="K7999" t="s">
        <v>56</v>
      </c>
      <c r="L7999">
        <v>1128653</v>
      </c>
      <c r="M7999" t="s">
        <v>53</v>
      </c>
      <c r="N7999" t="s">
        <v>127</v>
      </c>
      <c r="O7999" t="s">
        <v>55</v>
      </c>
      <c r="P7999" t="s">
        <v>54</v>
      </c>
      <c r="Q7999">
        <v>1134420</v>
      </c>
      <c r="R7999" t="s">
        <v>53</v>
      </c>
      <c r="S7999" t="s">
        <v>127</v>
      </c>
      <c r="T7999" t="s">
        <v>51</v>
      </c>
    </row>
    <row r="8000" spans="1:21" x14ac:dyDescent="0.25">
      <c r="A8000" t="s">
        <v>60</v>
      </c>
      <c r="B8000" t="s">
        <v>655</v>
      </c>
      <c r="C8000" t="s">
        <v>4</v>
      </c>
      <c r="D8000" t="str">
        <f>C8000</f>
        <v>[TIME] TOTAL pack:</v>
      </c>
      <c r="E8000">
        <f>G8000</f>
        <v>1.4999999999999999E-2</v>
      </c>
      <c r="F8000">
        <f>J8000</f>
        <v>3.1E-2</v>
      </c>
      <c r="G8000">
        <v>1.4999999999999999E-2</v>
      </c>
      <c r="H8000" t="s">
        <v>62</v>
      </c>
      <c r="I8000" t="s">
        <v>63</v>
      </c>
      <c r="J8000">
        <v>3.1E-2</v>
      </c>
      <c r="K8000" t="s">
        <v>62</v>
      </c>
      <c r="L8000" t="s">
        <v>61</v>
      </c>
    </row>
    <row r="8001" spans="1:21" x14ac:dyDescent="0.25">
      <c r="A8001" t="s">
        <v>60</v>
      </c>
      <c r="B8001" t="s">
        <v>654</v>
      </c>
      <c r="C8001" t="s">
        <v>5</v>
      </c>
      <c r="D8001" t="str">
        <f>C8001</f>
        <v>[MEMORY] TOTAL pack:</v>
      </c>
      <c r="E8001">
        <f>G8001</f>
        <v>0</v>
      </c>
      <c r="F8001">
        <f>L8001</f>
        <v>1134420</v>
      </c>
      <c r="G8001">
        <v>0</v>
      </c>
      <c r="H8001" t="s">
        <v>53</v>
      </c>
      <c r="I8001" t="s">
        <v>65</v>
      </c>
      <c r="J8001" t="s">
        <v>55</v>
      </c>
      <c r="K8001" t="s">
        <v>56</v>
      </c>
      <c r="L8001">
        <v>1134420</v>
      </c>
      <c r="M8001" t="s">
        <v>53</v>
      </c>
      <c r="N8001" t="s">
        <v>127</v>
      </c>
      <c r="O8001" t="s">
        <v>55</v>
      </c>
      <c r="P8001" t="s">
        <v>54</v>
      </c>
      <c r="Q8001">
        <v>1134420</v>
      </c>
      <c r="R8001" t="s">
        <v>53</v>
      </c>
      <c r="S8001" t="s">
        <v>127</v>
      </c>
      <c r="T8001" t="s">
        <v>51</v>
      </c>
    </row>
    <row r="8002" spans="1:21" x14ac:dyDescent="0.25">
      <c r="A8002" t="s">
        <v>60</v>
      </c>
      <c r="B8002" t="s">
        <v>653</v>
      </c>
      <c r="C8002" t="s">
        <v>74</v>
      </c>
      <c r="D8002" t="s">
        <v>6</v>
      </c>
      <c r="E8002">
        <f>G8002</f>
        <v>3.0000000000000001E-3</v>
      </c>
      <c r="G8002">
        <v>3.0000000000000001E-3</v>
      </c>
      <c r="H8002" t="s">
        <v>73</v>
      </c>
    </row>
    <row r="8003" spans="1:21" x14ac:dyDescent="0.25">
      <c r="A8003" t="s">
        <v>60</v>
      </c>
      <c r="B8003" t="s">
        <v>652</v>
      </c>
      <c r="C8003" t="s">
        <v>7</v>
      </c>
      <c r="D8003" t="str">
        <f t="shared" ref="D8003:D8009" si="615">C8003</f>
        <v>[MEMORY] C execution:</v>
      </c>
      <c r="E8003">
        <f>H8003</f>
        <v>0</v>
      </c>
      <c r="G8003" t="s">
        <v>58</v>
      </c>
      <c r="H8003">
        <v>0</v>
      </c>
      <c r="I8003" t="s">
        <v>53</v>
      </c>
      <c r="J8003" t="s">
        <v>65</v>
      </c>
      <c r="K8003" t="s">
        <v>55</v>
      </c>
      <c r="L8003" t="s">
        <v>56</v>
      </c>
      <c r="M8003">
        <v>1134420</v>
      </c>
      <c r="N8003" t="s">
        <v>53</v>
      </c>
      <c r="O8003" t="s">
        <v>127</v>
      </c>
      <c r="P8003" t="s">
        <v>55</v>
      </c>
      <c r="Q8003" t="s">
        <v>54</v>
      </c>
      <c r="R8003">
        <v>1134420</v>
      </c>
      <c r="S8003" t="s">
        <v>53</v>
      </c>
      <c r="T8003" t="s">
        <v>127</v>
      </c>
      <c r="U8003" t="s">
        <v>51</v>
      </c>
    </row>
    <row r="8004" spans="1:21" x14ac:dyDescent="0.25">
      <c r="A8004" t="s">
        <v>60</v>
      </c>
      <c r="B8004" t="s">
        <v>651</v>
      </c>
      <c r="C8004" t="s">
        <v>8</v>
      </c>
      <c r="D8004" t="str">
        <f t="shared" si="615"/>
        <v>[TIME] Run:</v>
      </c>
      <c r="E8004">
        <f>G8004</f>
        <v>0.12</v>
      </c>
      <c r="F8004">
        <f>J8004</f>
        <v>0.125</v>
      </c>
      <c r="G8004">
        <v>0.12</v>
      </c>
      <c r="H8004" t="s">
        <v>62</v>
      </c>
      <c r="I8004" t="s">
        <v>63</v>
      </c>
      <c r="J8004">
        <v>0.125</v>
      </c>
      <c r="K8004" t="s">
        <v>62</v>
      </c>
      <c r="L8004" t="s">
        <v>61</v>
      </c>
    </row>
    <row r="8005" spans="1:21" x14ac:dyDescent="0.25">
      <c r="A8005" t="s">
        <v>60</v>
      </c>
      <c r="B8005" t="s">
        <v>650</v>
      </c>
      <c r="C8005" t="s">
        <v>9</v>
      </c>
      <c r="D8005" t="str">
        <f t="shared" si="615"/>
        <v>[MEMORY] Run:</v>
      </c>
      <c r="E8005">
        <f>H8005</f>
        <v>0</v>
      </c>
      <c r="G8005" t="s">
        <v>58</v>
      </c>
      <c r="H8005">
        <v>0</v>
      </c>
      <c r="I8005" t="s">
        <v>53</v>
      </c>
      <c r="J8005" t="s">
        <v>65</v>
      </c>
      <c r="K8005" t="s">
        <v>55</v>
      </c>
      <c r="L8005" t="s">
        <v>56</v>
      </c>
      <c r="M8005">
        <v>1134420</v>
      </c>
      <c r="N8005" t="s">
        <v>53</v>
      </c>
      <c r="O8005" t="s">
        <v>127</v>
      </c>
      <c r="P8005" t="s">
        <v>55</v>
      </c>
      <c r="Q8005" t="s">
        <v>54</v>
      </c>
      <c r="R8005">
        <v>1134420</v>
      </c>
      <c r="S8005" t="s">
        <v>53</v>
      </c>
      <c r="T8005" t="s">
        <v>127</v>
      </c>
      <c r="U8005" t="s">
        <v>51</v>
      </c>
    </row>
    <row r="8006" spans="1:21" x14ac:dyDescent="0.25">
      <c r="A8006" t="s">
        <v>60</v>
      </c>
      <c r="B8006" t="s">
        <v>649</v>
      </c>
      <c r="C8006" t="s">
        <v>10</v>
      </c>
      <c r="D8006" t="str">
        <f t="shared" si="615"/>
        <v>[TIME] TOTAL output:</v>
      </c>
      <c r="E8006">
        <f>G8006</f>
        <v>5.0000000000000001E-3</v>
      </c>
      <c r="F8006">
        <f>J8006</f>
        <v>0</v>
      </c>
      <c r="G8006">
        <v>5.0000000000000001E-3</v>
      </c>
      <c r="H8006" t="s">
        <v>62</v>
      </c>
      <c r="I8006" t="s">
        <v>63</v>
      </c>
      <c r="J8006">
        <v>0</v>
      </c>
      <c r="K8006" t="s">
        <v>62</v>
      </c>
      <c r="L8006" t="s">
        <v>61</v>
      </c>
    </row>
    <row r="8007" spans="1:21" x14ac:dyDescent="0.25">
      <c r="A8007" t="s">
        <v>60</v>
      </c>
      <c r="B8007" t="s">
        <v>648</v>
      </c>
      <c r="C8007" t="s">
        <v>11</v>
      </c>
      <c r="D8007" t="str">
        <f t="shared" si="615"/>
        <v>[MEMORY] TOTAL output:</v>
      </c>
      <c r="E8007">
        <f>H8007</f>
        <v>0</v>
      </c>
      <c r="G8007" t="s">
        <v>58</v>
      </c>
      <c r="H8007">
        <v>0</v>
      </c>
      <c r="I8007" t="s">
        <v>53</v>
      </c>
      <c r="J8007" t="s">
        <v>65</v>
      </c>
      <c r="K8007" t="s">
        <v>55</v>
      </c>
      <c r="L8007" t="s">
        <v>56</v>
      </c>
      <c r="M8007">
        <v>1134420</v>
      </c>
      <c r="N8007" t="s">
        <v>53</v>
      </c>
      <c r="O8007" t="s">
        <v>127</v>
      </c>
      <c r="P8007" t="s">
        <v>55</v>
      </c>
      <c r="Q8007" t="s">
        <v>54</v>
      </c>
      <c r="R8007">
        <v>1134420</v>
      </c>
      <c r="S8007" t="s">
        <v>53</v>
      </c>
      <c r="T8007" t="s">
        <v>127</v>
      </c>
      <c r="U8007" t="s">
        <v>51</v>
      </c>
    </row>
    <row r="8008" spans="1:21" x14ac:dyDescent="0.25">
      <c r="A8008" t="s">
        <v>60</v>
      </c>
      <c r="B8008" t="s">
        <v>647</v>
      </c>
      <c r="C8008" t="s">
        <v>12</v>
      </c>
      <c r="D8008" t="str">
        <f t="shared" si="615"/>
        <v>[TIME] Submit:</v>
      </c>
      <c r="E8008">
        <f>G8008</f>
        <v>0.59</v>
      </c>
      <c r="F8008">
        <f>J8008</f>
        <v>0.59399999999999997</v>
      </c>
      <c r="G8008">
        <v>0.59</v>
      </c>
      <c r="H8008" t="s">
        <v>62</v>
      </c>
      <c r="I8008" t="s">
        <v>63</v>
      </c>
      <c r="J8008">
        <v>0.59399999999999997</v>
      </c>
      <c r="K8008" t="s">
        <v>62</v>
      </c>
      <c r="L8008" t="s">
        <v>61</v>
      </c>
    </row>
    <row r="8009" spans="1:21" x14ac:dyDescent="0.25">
      <c r="A8009" t="s">
        <v>60</v>
      </c>
      <c r="B8009" t="s">
        <v>646</v>
      </c>
      <c r="C8009" t="s">
        <v>13</v>
      </c>
      <c r="D8009" t="str">
        <f t="shared" si="615"/>
        <v>[MEMORY] Submit:</v>
      </c>
      <c r="E8009">
        <f>H8009</f>
        <v>5767</v>
      </c>
      <c r="G8009" t="s">
        <v>58</v>
      </c>
      <c r="H8009">
        <v>5767</v>
      </c>
      <c r="I8009" t="s">
        <v>53</v>
      </c>
      <c r="J8009" t="s">
        <v>161</v>
      </c>
      <c r="K8009" t="s">
        <v>55</v>
      </c>
      <c r="L8009" t="s">
        <v>56</v>
      </c>
      <c r="M8009">
        <v>1128653</v>
      </c>
      <c r="N8009" t="s">
        <v>53</v>
      </c>
      <c r="O8009" t="s">
        <v>127</v>
      </c>
      <c r="P8009" t="s">
        <v>55</v>
      </c>
      <c r="Q8009" t="s">
        <v>54</v>
      </c>
      <c r="R8009">
        <v>1134420</v>
      </c>
      <c r="S8009" t="s">
        <v>53</v>
      </c>
      <c r="T8009" t="s">
        <v>127</v>
      </c>
      <c r="U8009" t="s">
        <v>51</v>
      </c>
    </row>
    <row r="8010" spans="1:21" x14ac:dyDescent="0.25">
      <c r="A8010" t="s">
        <v>60</v>
      </c>
      <c r="B8010" t="s">
        <v>645</v>
      </c>
      <c r="C8010" t="s">
        <v>74</v>
      </c>
      <c r="D8010" t="s">
        <v>0</v>
      </c>
      <c r="E8010" t="str">
        <f>LEFT(H8010, 4)</f>
        <v>9600</v>
      </c>
      <c r="F8010">
        <f>J8010</f>
        <v>4</v>
      </c>
      <c r="G8010" t="s">
        <v>32</v>
      </c>
      <c r="H8010" t="s">
        <v>540</v>
      </c>
      <c r="I8010" t="s">
        <v>33</v>
      </c>
      <c r="J8010">
        <v>4</v>
      </c>
    </row>
    <row r="8011" spans="1:21" x14ac:dyDescent="0.25">
      <c r="A8011" t="s">
        <v>60</v>
      </c>
      <c r="B8011" t="s">
        <v>644</v>
      </c>
      <c r="C8011" t="s">
        <v>2</v>
      </c>
      <c r="D8011" t="str">
        <f>C8011</f>
        <v>[TIME] TOTAL load input:</v>
      </c>
      <c r="E8011">
        <f>G8011</f>
        <v>0.36499999999999999</v>
      </c>
      <c r="F8011">
        <f>J8011</f>
        <v>0.375</v>
      </c>
      <c r="G8011">
        <v>0.36499999999999999</v>
      </c>
      <c r="H8011" t="s">
        <v>62</v>
      </c>
      <c r="I8011" t="s">
        <v>63</v>
      </c>
      <c r="J8011">
        <v>0.375</v>
      </c>
      <c r="K8011" t="s">
        <v>62</v>
      </c>
      <c r="L8011" t="s">
        <v>61</v>
      </c>
    </row>
    <row r="8012" spans="1:21" x14ac:dyDescent="0.25">
      <c r="A8012" t="s">
        <v>60</v>
      </c>
      <c r="B8012" t="s">
        <v>643</v>
      </c>
      <c r="C8012" t="s">
        <v>3</v>
      </c>
      <c r="D8012" t="str">
        <f>C8012</f>
        <v>[MEMORY] TOTAL load input:</v>
      </c>
      <c r="E8012">
        <f>G8012</f>
        <v>14586</v>
      </c>
      <c r="F8012">
        <f>L8012</f>
        <v>1134420</v>
      </c>
      <c r="G8012">
        <v>14586</v>
      </c>
      <c r="H8012" t="s">
        <v>53</v>
      </c>
      <c r="I8012" t="s">
        <v>161</v>
      </c>
      <c r="J8012" t="s">
        <v>55</v>
      </c>
      <c r="K8012" t="s">
        <v>56</v>
      </c>
      <c r="L8012">
        <v>1134420</v>
      </c>
      <c r="M8012" t="s">
        <v>53</v>
      </c>
      <c r="N8012" t="s">
        <v>127</v>
      </c>
      <c r="O8012" t="s">
        <v>55</v>
      </c>
      <c r="P8012" t="s">
        <v>54</v>
      </c>
      <c r="Q8012">
        <v>1149006</v>
      </c>
      <c r="R8012" t="s">
        <v>53</v>
      </c>
      <c r="S8012" t="s">
        <v>355</v>
      </c>
      <c r="T8012" t="s">
        <v>51</v>
      </c>
    </row>
    <row r="8013" spans="1:21" x14ac:dyDescent="0.25">
      <c r="A8013" t="s">
        <v>60</v>
      </c>
      <c r="B8013" t="s">
        <v>642</v>
      </c>
      <c r="C8013" t="s">
        <v>4</v>
      </c>
      <c r="D8013" t="str">
        <f>C8013</f>
        <v>[TIME] TOTAL pack:</v>
      </c>
      <c r="E8013">
        <f>G8013</f>
        <v>0.01</v>
      </c>
      <c r="F8013">
        <f>J8013</f>
        <v>4.7E-2</v>
      </c>
      <c r="G8013">
        <v>0.01</v>
      </c>
      <c r="H8013" t="s">
        <v>62</v>
      </c>
      <c r="I8013" t="s">
        <v>63</v>
      </c>
      <c r="J8013">
        <v>4.7E-2</v>
      </c>
      <c r="K8013" t="s">
        <v>62</v>
      </c>
      <c r="L8013" t="s">
        <v>61</v>
      </c>
    </row>
    <row r="8014" spans="1:21" x14ac:dyDescent="0.25">
      <c r="A8014" t="s">
        <v>60</v>
      </c>
      <c r="B8014" t="s">
        <v>641</v>
      </c>
      <c r="C8014" t="s">
        <v>5</v>
      </c>
      <c r="D8014" t="str">
        <f>C8014</f>
        <v>[MEMORY] TOTAL pack:</v>
      </c>
      <c r="E8014">
        <f>G8014</f>
        <v>0</v>
      </c>
      <c r="F8014">
        <f>L8014</f>
        <v>1133785</v>
      </c>
      <c r="G8014">
        <v>0</v>
      </c>
      <c r="H8014" t="s">
        <v>53</v>
      </c>
      <c r="I8014" t="s">
        <v>65</v>
      </c>
      <c r="J8014" t="s">
        <v>55</v>
      </c>
      <c r="K8014" t="s">
        <v>56</v>
      </c>
      <c r="L8014">
        <v>1133785</v>
      </c>
      <c r="M8014" t="s">
        <v>53</v>
      </c>
      <c r="N8014" t="s">
        <v>127</v>
      </c>
      <c r="O8014" t="s">
        <v>55</v>
      </c>
      <c r="P8014" t="s">
        <v>54</v>
      </c>
      <c r="Q8014">
        <v>1133785</v>
      </c>
      <c r="R8014" t="s">
        <v>53</v>
      </c>
      <c r="S8014" t="s">
        <v>127</v>
      </c>
      <c r="T8014" t="s">
        <v>51</v>
      </c>
    </row>
    <row r="8015" spans="1:21" x14ac:dyDescent="0.25">
      <c r="A8015" t="s">
        <v>60</v>
      </c>
      <c r="B8015" t="s">
        <v>640</v>
      </c>
      <c r="C8015" t="s">
        <v>74</v>
      </c>
      <c r="D8015" t="s">
        <v>6</v>
      </c>
      <c r="E8015">
        <f>G8015</f>
        <v>4.0000000000000001E-3</v>
      </c>
      <c r="G8015">
        <v>4.0000000000000001E-3</v>
      </c>
      <c r="H8015" t="s">
        <v>73</v>
      </c>
    </row>
    <row r="8016" spans="1:21" x14ac:dyDescent="0.25">
      <c r="A8016" t="s">
        <v>60</v>
      </c>
      <c r="B8016" t="s">
        <v>639</v>
      </c>
      <c r="C8016" t="s">
        <v>7</v>
      </c>
      <c r="D8016" t="str">
        <f t="shared" ref="D8016:D8022" si="616">C8016</f>
        <v>[MEMORY] C execution:</v>
      </c>
      <c r="E8016">
        <f>H8016</f>
        <v>-8778</v>
      </c>
      <c r="G8016" t="s">
        <v>58</v>
      </c>
      <c r="H8016">
        <v>-8778</v>
      </c>
      <c r="I8016" t="s">
        <v>53</v>
      </c>
      <c r="J8016" t="s">
        <v>201</v>
      </c>
      <c r="K8016" t="s">
        <v>55</v>
      </c>
      <c r="L8016" t="s">
        <v>56</v>
      </c>
      <c r="M8016">
        <v>1133785</v>
      </c>
      <c r="N8016" t="s">
        <v>53</v>
      </c>
      <c r="O8016" t="s">
        <v>127</v>
      </c>
      <c r="P8016" t="s">
        <v>55</v>
      </c>
      <c r="Q8016" t="s">
        <v>54</v>
      </c>
      <c r="R8016">
        <v>1125007</v>
      </c>
      <c r="S8016" t="s">
        <v>53</v>
      </c>
      <c r="T8016" t="s">
        <v>127</v>
      </c>
      <c r="U8016" t="s">
        <v>51</v>
      </c>
    </row>
    <row r="8017" spans="1:21" x14ac:dyDescent="0.25">
      <c r="A8017" t="s">
        <v>60</v>
      </c>
      <c r="B8017" t="s">
        <v>638</v>
      </c>
      <c r="C8017" t="s">
        <v>8</v>
      </c>
      <c r="D8017" t="str">
        <f t="shared" si="616"/>
        <v>[TIME] Run:</v>
      </c>
      <c r="E8017">
        <f>G8017</f>
        <v>0.19</v>
      </c>
      <c r="F8017">
        <f>J8017</f>
        <v>0.188</v>
      </c>
      <c r="G8017">
        <v>0.19</v>
      </c>
      <c r="H8017" t="s">
        <v>62</v>
      </c>
      <c r="I8017" t="s">
        <v>63</v>
      </c>
      <c r="J8017">
        <v>0.188</v>
      </c>
      <c r="K8017" t="s">
        <v>62</v>
      </c>
      <c r="L8017" t="s">
        <v>61</v>
      </c>
    </row>
    <row r="8018" spans="1:21" x14ac:dyDescent="0.25">
      <c r="A8018" t="s">
        <v>60</v>
      </c>
      <c r="B8018" t="s">
        <v>637</v>
      </c>
      <c r="C8018" t="s">
        <v>9</v>
      </c>
      <c r="D8018" t="str">
        <f t="shared" si="616"/>
        <v>[MEMORY] Run:</v>
      </c>
      <c r="E8018">
        <f>H8018</f>
        <v>-8778</v>
      </c>
      <c r="G8018" t="s">
        <v>58</v>
      </c>
      <c r="H8018">
        <v>-8778</v>
      </c>
      <c r="I8018" t="s">
        <v>53</v>
      </c>
      <c r="J8018" t="s">
        <v>201</v>
      </c>
      <c r="K8018" t="s">
        <v>55</v>
      </c>
      <c r="L8018" t="s">
        <v>56</v>
      </c>
      <c r="M8018">
        <v>1133785</v>
      </c>
      <c r="N8018" t="s">
        <v>53</v>
      </c>
      <c r="O8018" t="s">
        <v>127</v>
      </c>
      <c r="P8018" t="s">
        <v>55</v>
      </c>
      <c r="Q8018" t="s">
        <v>54</v>
      </c>
      <c r="R8018">
        <v>1125007</v>
      </c>
      <c r="S8018" t="s">
        <v>53</v>
      </c>
      <c r="T8018" t="s">
        <v>127</v>
      </c>
      <c r="U8018" t="s">
        <v>51</v>
      </c>
    </row>
    <row r="8019" spans="1:21" x14ac:dyDescent="0.25">
      <c r="A8019" t="s">
        <v>60</v>
      </c>
      <c r="B8019" t="s">
        <v>636</v>
      </c>
      <c r="C8019" t="s">
        <v>10</v>
      </c>
      <c r="D8019" t="str">
        <f t="shared" si="616"/>
        <v>[TIME] TOTAL output:</v>
      </c>
      <c r="E8019">
        <f>G8019</f>
        <v>0.01</v>
      </c>
      <c r="F8019">
        <f>J8019</f>
        <v>1.6E-2</v>
      </c>
      <c r="G8019">
        <v>0.01</v>
      </c>
      <c r="H8019" t="s">
        <v>62</v>
      </c>
      <c r="I8019" t="s">
        <v>63</v>
      </c>
      <c r="J8019">
        <v>1.6E-2</v>
      </c>
      <c r="K8019" t="s">
        <v>62</v>
      </c>
      <c r="L8019" t="s">
        <v>61</v>
      </c>
    </row>
    <row r="8020" spans="1:21" x14ac:dyDescent="0.25">
      <c r="A8020" t="s">
        <v>60</v>
      </c>
      <c r="B8020" t="s">
        <v>635</v>
      </c>
      <c r="C8020" t="s">
        <v>11</v>
      </c>
      <c r="D8020" t="str">
        <f t="shared" si="616"/>
        <v>[MEMORY] TOTAL output:</v>
      </c>
      <c r="E8020">
        <f>H8020</f>
        <v>-4194</v>
      </c>
      <c r="G8020" t="s">
        <v>58</v>
      </c>
      <c r="H8020">
        <v>-4194</v>
      </c>
      <c r="I8020" t="s">
        <v>53</v>
      </c>
      <c r="J8020" t="s">
        <v>57</v>
      </c>
      <c r="K8020" t="s">
        <v>55</v>
      </c>
      <c r="L8020" t="s">
        <v>56</v>
      </c>
      <c r="M8020">
        <v>1125007</v>
      </c>
      <c r="N8020" t="s">
        <v>53</v>
      </c>
      <c r="O8020" t="s">
        <v>127</v>
      </c>
      <c r="P8020" t="s">
        <v>55</v>
      </c>
      <c r="Q8020" t="s">
        <v>54</v>
      </c>
      <c r="R8020">
        <v>1120813</v>
      </c>
      <c r="S8020" t="s">
        <v>53</v>
      </c>
      <c r="T8020" t="s">
        <v>78</v>
      </c>
      <c r="U8020" t="s">
        <v>51</v>
      </c>
    </row>
    <row r="8021" spans="1:21" x14ac:dyDescent="0.25">
      <c r="A8021" t="s">
        <v>60</v>
      </c>
      <c r="B8021" t="s">
        <v>634</v>
      </c>
      <c r="C8021" t="s">
        <v>12</v>
      </c>
      <c r="D8021" t="str">
        <f t="shared" si="616"/>
        <v>[TIME] Submit:</v>
      </c>
      <c r="E8021">
        <f>G8021</f>
        <v>0.65</v>
      </c>
      <c r="F8021">
        <f>J8021</f>
        <v>0.68799999999999994</v>
      </c>
      <c r="G8021">
        <v>0.65</v>
      </c>
      <c r="H8021" t="s">
        <v>62</v>
      </c>
      <c r="I8021" t="s">
        <v>63</v>
      </c>
      <c r="J8021">
        <v>0.68799999999999994</v>
      </c>
      <c r="K8021" t="s">
        <v>62</v>
      </c>
      <c r="L8021" t="s">
        <v>61</v>
      </c>
    </row>
    <row r="8022" spans="1:21" x14ac:dyDescent="0.25">
      <c r="A8022" t="s">
        <v>60</v>
      </c>
      <c r="B8022" t="s">
        <v>633</v>
      </c>
      <c r="C8022" t="s">
        <v>13</v>
      </c>
      <c r="D8022" t="str">
        <f t="shared" si="616"/>
        <v>[MEMORY] Submit:</v>
      </c>
      <c r="E8022">
        <f>H8022</f>
        <v>-13607</v>
      </c>
      <c r="G8022" t="s">
        <v>58</v>
      </c>
      <c r="H8022">
        <v>-13607</v>
      </c>
      <c r="I8022" t="s">
        <v>53</v>
      </c>
      <c r="J8022" t="s">
        <v>201</v>
      </c>
      <c r="K8022" t="s">
        <v>55</v>
      </c>
      <c r="L8022" t="s">
        <v>56</v>
      </c>
      <c r="M8022">
        <v>1134420</v>
      </c>
      <c r="N8022" t="s">
        <v>53</v>
      </c>
      <c r="O8022" t="s">
        <v>127</v>
      </c>
      <c r="P8022" t="s">
        <v>55</v>
      </c>
      <c r="Q8022" t="s">
        <v>54</v>
      </c>
      <c r="R8022">
        <v>1120813</v>
      </c>
      <c r="S8022" t="s">
        <v>53</v>
      </c>
      <c r="T8022" t="s">
        <v>78</v>
      </c>
      <c r="U8022" t="s">
        <v>51</v>
      </c>
    </row>
    <row r="8023" spans="1:21" x14ac:dyDescent="0.25">
      <c r="A8023" t="s">
        <v>60</v>
      </c>
      <c r="B8023" t="s">
        <v>632</v>
      </c>
      <c r="C8023" t="s">
        <v>74</v>
      </c>
      <c r="D8023" t="s">
        <v>0</v>
      </c>
      <c r="E8023" t="str">
        <f>LEFT(H8023, 4)</f>
        <v>9600</v>
      </c>
      <c r="F8023">
        <f>J8023</f>
        <v>5</v>
      </c>
      <c r="G8023" t="s">
        <v>32</v>
      </c>
      <c r="H8023" t="s">
        <v>540</v>
      </c>
      <c r="I8023" t="s">
        <v>33</v>
      </c>
      <c r="J8023">
        <v>5</v>
      </c>
    </row>
    <row r="8024" spans="1:21" x14ac:dyDescent="0.25">
      <c r="A8024" t="s">
        <v>60</v>
      </c>
      <c r="B8024" t="s">
        <v>631</v>
      </c>
      <c r="C8024" t="s">
        <v>2</v>
      </c>
      <c r="D8024" t="str">
        <f>C8024</f>
        <v>[TIME] TOTAL load input:</v>
      </c>
      <c r="E8024">
        <f>G8024</f>
        <v>0.375</v>
      </c>
      <c r="F8024">
        <f>J8024</f>
        <v>0.375</v>
      </c>
      <c r="G8024">
        <v>0.375</v>
      </c>
      <c r="H8024" t="s">
        <v>62</v>
      </c>
      <c r="I8024" t="s">
        <v>63</v>
      </c>
      <c r="J8024">
        <v>0.375</v>
      </c>
      <c r="K8024" t="s">
        <v>62</v>
      </c>
      <c r="L8024" t="s">
        <v>61</v>
      </c>
    </row>
    <row r="8025" spans="1:21" x14ac:dyDescent="0.25">
      <c r="A8025" t="s">
        <v>60</v>
      </c>
      <c r="B8025" t="s">
        <v>630</v>
      </c>
      <c r="C8025" t="s">
        <v>3</v>
      </c>
      <c r="D8025" t="str">
        <f>C8025</f>
        <v>[MEMORY] TOTAL load input:</v>
      </c>
      <c r="E8025">
        <f>G8025</f>
        <v>14959</v>
      </c>
      <c r="F8025">
        <f>L8025</f>
        <v>1120813</v>
      </c>
      <c r="G8025">
        <v>14959</v>
      </c>
      <c r="H8025" t="s">
        <v>53</v>
      </c>
      <c r="I8025" t="s">
        <v>161</v>
      </c>
      <c r="J8025" t="s">
        <v>55</v>
      </c>
      <c r="K8025" t="s">
        <v>56</v>
      </c>
      <c r="L8025">
        <v>1120813</v>
      </c>
      <c r="M8025" t="s">
        <v>53</v>
      </c>
      <c r="N8025" t="s">
        <v>78</v>
      </c>
      <c r="O8025" t="s">
        <v>55</v>
      </c>
      <c r="P8025" t="s">
        <v>54</v>
      </c>
      <c r="Q8025">
        <v>1135772</v>
      </c>
      <c r="R8025" t="s">
        <v>53</v>
      </c>
      <c r="S8025" t="s">
        <v>514</v>
      </c>
      <c r="T8025" t="s">
        <v>51</v>
      </c>
    </row>
    <row r="8026" spans="1:21" x14ac:dyDescent="0.25">
      <c r="A8026" t="s">
        <v>60</v>
      </c>
      <c r="B8026" t="s">
        <v>629</v>
      </c>
      <c r="C8026" t="s">
        <v>4</v>
      </c>
      <c r="D8026" t="str">
        <f>C8026</f>
        <v>[TIME] TOTAL pack:</v>
      </c>
      <c r="E8026">
        <f>G8026</f>
        <v>0.01</v>
      </c>
      <c r="F8026">
        <f>J8026</f>
        <v>3.1E-2</v>
      </c>
      <c r="G8026">
        <v>0.01</v>
      </c>
      <c r="H8026" t="s">
        <v>62</v>
      </c>
      <c r="I8026" t="s">
        <v>63</v>
      </c>
      <c r="J8026">
        <v>3.1E-2</v>
      </c>
      <c r="K8026" t="s">
        <v>62</v>
      </c>
      <c r="L8026" t="s">
        <v>61</v>
      </c>
    </row>
    <row r="8027" spans="1:21" x14ac:dyDescent="0.25">
      <c r="A8027" t="s">
        <v>60</v>
      </c>
      <c r="B8027" t="s">
        <v>628</v>
      </c>
      <c r="C8027" t="s">
        <v>5</v>
      </c>
      <c r="D8027" t="str">
        <f>C8027</f>
        <v>[MEMORY] TOTAL pack:</v>
      </c>
      <c r="E8027">
        <f>G8027</f>
        <v>0</v>
      </c>
      <c r="F8027">
        <f>L8027</f>
        <v>1135772</v>
      </c>
      <c r="G8027">
        <v>0</v>
      </c>
      <c r="H8027" t="s">
        <v>53</v>
      </c>
      <c r="I8027" t="s">
        <v>65</v>
      </c>
      <c r="J8027" t="s">
        <v>55</v>
      </c>
      <c r="K8027" t="s">
        <v>56</v>
      </c>
      <c r="L8027">
        <v>1135772</v>
      </c>
      <c r="M8027" t="s">
        <v>53</v>
      </c>
      <c r="N8027" t="s">
        <v>514</v>
      </c>
      <c r="O8027" t="s">
        <v>55</v>
      </c>
      <c r="P8027" t="s">
        <v>54</v>
      </c>
      <c r="Q8027">
        <v>1135772</v>
      </c>
      <c r="R8027" t="s">
        <v>53</v>
      </c>
      <c r="S8027" t="s">
        <v>514</v>
      </c>
      <c r="T8027" t="s">
        <v>51</v>
      </c>
    </row>
    <row r="8028" spans="1:21" x14ac:dyDescent="0.25">
      <c r="A8028" t="s">
        <v>60</v>
      </c>
      <c r="B8028" t="s">
        <v>627</v>
      </c>
      <c r="C8028" t="s">
        <v>74</v>
      </c>
      <c r="D8028" t="s">
        <v>6</v>
      </c>
      <c r="E8028">
        <f>G8028</f>
        <v>4.0000000000000001E-3</v>
      </c>
      <c r="G8028">
        <v>4.0000000000000001E-3</v>
      </c>
      <c r="H8028" t="s">
        <v>73</v>
      </c>
    </row>
    <row r="8029" spans="1:21" x14ac:dyDescent="0.25">
      <c r="A8029" t="s">
        <v>60</v>
      </c>
      <c r="B8029" t="s">
        <v>626</v>
      </c>
      <c r="C8029" t="s">
        <v>7</v>
      </c>
      <c r="D8029" t="str">
        <f t="shared" ref="D8029:D8035" si="617">C8029</f>
        <v>[MEMORY] C execution:</v>
      </c>
      <c r="E8029">
        <f>H8029</f>
        <v>156</v>
      </c>
      <c r="G8029" t="s">
        <v>58</v>
      </c>
      <c r="H8029">
        <v>156</v>
      </c>
      <c r="I8029" t="s">
        <v>53</v>
      </c>
      <c r="J8029" t="s">
        <v>65</v>
      </c>
      <c r="K8029" t="s">
        <v>55</v>
      </c>
      <c r="L8029" t="s">
        <v>56</v>
      </c>
      <c r="M8029">
        <v>1135772</v>
      </c>
      <c r="N8029" t="s">
        <v>53</v>
      </c>
      <c r="O8029" t="s">
        <v>514</v>
      </c>
      <c r="P8029" t="s">
        <v>55</v>
      </c>
      <c r="Q8029" t="s">
        <v>54</v>
      </c>
      <c r="R8029">
        <v>1135927</v>
      </c>
      <c r="S8029" t="s">
        <v>53</v>
      </c>
      <c r="T8029" t="s">
        <v>514</v>
      </c>
      <c r="U8029" t="s">
        <v>51</v>
      </c>
    </row>
    <row r="8030" spans="1:21" x14ac:dyDescent="0.25">
      <c r="A8030" t="s">
        <v>60</v>
      </c>
      <c r="B8030" t="s">
        <v>625</v>
      </c>
      <c r="C8030" t="s">
        <v>8</v>
      </c>
      <c r="D8030" t="str">
        <f t="shared" si="617"/>
        <v>[TIME] Run:</v>
      </c>
      <c r="E8030">
        <f>G8030</f>
        <v>0.2</v>
      </c>
      <c r="F8030">
        <f>J8030</f>
        <v>0.20300000000000001</v>
      </c>
      <c r="G8030">
        <v>0.2</v>
      </c>
      <c r="H8030" t="s">
        <v>62</v>
      </c>
      <c r="I8030" t="s">
        <v>63</v>
      </c>
      <c r="J8030">
        <v>0.20300000000000001</v>
      </c>
      <c r="K8030" t="s">
        <v>62</v>
      </c>
      <c r="L8030" t="s">
        <v>61</v>
      </c>
    </row>
    <row r="8031" spans="1:21" x14ac:dyDescent="0.25">
      <c r="A8031" t="s">
        <v>60</v>
      </c>
      <c r="B8031" t="s">
        <v>624</v>
      </c>
      <c r="C8031" t="s">
        <v>9</v>
      </c>
      <c r="D8031" t="str">
        <f t="shared" si="617"/>
        <v>[MEMORY] Run:</v>
      </c>
      <c r="E8031">
        <f>H8031</f>
        <v>156</v>
      </c>
      <c r="G8031" t="s">
        <v>58</v>
      </c>
      <c r="H8031">
        <v>156</v>
      </c>
      <c r="I8031" t="s">
        <v>53</v>
      </c>
      <c r="J8031" t="s">
        <v>65</v>
      </c>
      <c r="K8031" t="s">
        <v>55</v>
      </c>
      <c r="L8031" t="s">
        <v>56</v>
      </c>
      <c r="M8031">
        <v>1135772</v>
      </c>
      <c r="N8031" t="s">
        <v>53</v>
      </c>
      <c r="O8031" t="s">
        <v>514</v>
      </c>
      <c r="P8031" t="s">
        <v>55</v>
      </c>
      <c r="Q8031" t="s">
        <v>54</v>
      </c>
      <c r="R8031">
        <v>1135927</v>
      </c>
      <c r="S8031" t="s">
        <v>53</v>
      </c>
      <c r="T8031" t="s">
        <v>514</v>
      </c>
      <c r="U8031" t="s">
        <v>51</v>
      </c>
    </row>
    <row r="8032" spans="1:21" x14ac:dyDescent="0.25">
      <c r="A8032" t="s">
        <v>60</v>
      </c>
      <c r="B8032" t="s">
        <v>623</v>
      </c>
      <c r="C8032" t="s">
        <v>10</v>
      </c>
      <c r="D8032" t="str">
        <f t="shared" si="617"/>
        <v>[TIME] TOTAL output:</v>
      </c>
      <c r="E8032">
        <f>G8032</f>
        <v>0.01</v>
      </c>
      <c r="F8032">
        <f>J8032</f>
        <v>1.6E-2</v>
      </c>
      <c r="G8032">
        <v>0.01</v>
      </c>
      <c r="H8032" t="s">
        <v>62</v>
      </c>
      <c r="I8032" t="s">
        <v>63</v>
      </c>
      <c r="J8032">
        <v>1.6E-2</v>
      </c>
      <c r="K8032" t="s">
        <v>62</v>
      </c>
      <c r="L8032" t="s">
        <v>61</v>
      </c>
    </row>
    <row r="8033" spans="1:21" x14ac:dyDescent="0.25">
      <c r="A8033" t="s">
        <v>60</v>
      </c>
      <c r="B8033" t="s">
        <v>622</v>
      </c>
      <c r="C8033" t="s">
        <v>11</v>
      </c>
      <c r="D8033" t="str">
        <f t="shared" si="617"/>
        <v>[MEMORY] TOTAL output:</v>
      </c>
      <c r="E8033">
        <f>H8033</f>
        <v>0</v>
      </c>
      <c r="G8033" t="s">
        <v>58</v>
      </c>
      <c r="H8033">
        <v>0</v>
      </c>
      <c r="I8033" t="s">
        <v>53</v>
      </c>
      <c r="J8033" t="s">
        <v>65</v>
      </c>
      <c r="K8033" t="s">
        <v>55</v>
      </c>
      <c r="L8033" t="s">
        <v>56</v>
      </c>
      <c r="M8033">
        <v>1134871</v>
      </c>
      <c r="N8033" t="s">
        <v>53</v>
      </c>
      <c r="O8033" t="s">
        <v>127</v>
      </c>
      <c r="P8033" t="s">
        <v>55</v>
      </c>
      <c r="Q8033" t="s">
        <v>54</v>
      </c>
      <c r="R8033">
        <v>1134871</v>
      </c>
      <c r="S8033" t="s">
        <v>53</v>
      </c>
      <c r="T8033" t="s">
        <v>127</v>
      </c>
      <c r="U8033" t="s">
        <v>51</v>
      </c>
    </row>
    <row r="8034" spans="1:21" x14ac:dyDescent="0.25">
      <c r="A8034" t="s">
        <v>60</v>
      </c>
      <c r="B8034" t="s">
        <v>621</v>
      </c>
      <c r="C8034" t="s">
        <v>12</v>
      </c>
      <c r="D8034" t="str">
        <f t="shared" si="617"/>
        <v>[TIME] Submit:</v>
      </c>
      <c r="E8034">
        <f>G8034</f>
        <v>0.65</v>
      </c>
      <c r="F8034">
        <f>J8034</f>
        <v>0.67200000000000004</v>
      </c>
      <c r="G8034">
        <v>0.65</v>
      </c>
      <c r="H8034" t="s">
        <v>62</v>
      </c>
      <c r="I8034" t="s">
        <v>63</v>
      </c>
      <c r="J8034">
        <v>0.67200000000000004</v>
      </c>
      <c r="K8034" t="s">
        <v>62</v>
      </c>
      <c r="L8034" t="s">
        <v>61</v>
      </c>
    </row>
    <row r="8035" spans="1:21" x14ac:dyDescent="0.25">
      <c r="A8035" t="s">
        <v>60</v>
      </c>
      <c r="B8035" t="s">
        <v>620</v>
      </c>
      <c r="C8035" t="s">
        <v>13</v>
      </c>
      <c r="D8035" t="str">
        <f t="shared" si="617"/>
        <v>[MEMORY] Submit:</v>
      </c>
      <c r="E8035">
        <f>H8035</f>
        <v>14057</v>
      </c>
      <c r="G8035" t="s">
        <v>58</v>
      </c>
      <c r="H8035">
        <v>14057</v>
      </c>
      <c r="I8035" t="s">
        <v>53</v>
      </c>
      <c r="J8035" t="s">
        <v>161</v>
      </c>
      <c r="K8035" t="s">
        <v>55</v>
      </c>
      <c r="L8035" t="s">
        <v>56</v>
      </c>
      <c r="M8035">
        <v>1120813</v>
      </c>
      <c r="N8035" t="s">
        <v>53</v>
      </c>
      <c r="O8035" t="s">
        <v>78</v>
      </c>
      <c r="P8035" t="s">
        <v>55</v>
      </c>
      <c r="Q8035" t="s">
        <v>54</v>
      </c>
      <c r="R8035">
        <v>1134871</v>
      </c>
      <c r="S8035" t="s">
        <v>53</v>
      </c>
      <c r="T8035" t="s">
        <v>127</v>
      </c>
      <c r="U8035" t="s">
        <v>51</v>
      </c>
    </row>
    <row r="8036" spans="1:21" x14ac:dyDescent="0.25">
      <c r="A8036" t="s">
        <v>60</v>
      </c>
      <c r="B8036" t="s">
        <v>619</v>
      </c>
      <c r="C8036" t="s">
        <v>74</v>
      </c>
      <c r="D8036" t="s">
        <v>0</v>
      </c>
      <c r="E8036" t="str">
        <f>LEFT(H8036, 4)</f>
        <v>9600</v>
      </c>
      <c r="F8036">
        <f>J8036</f>
        <v>6</v>
      </c>
      <c r="G8036" t="s">
        <v>32</v>
      </c>
      <c r="H8036" t="s">
        <v>540</v>
      </c>
      <c r="I8036" t="s">
        <v>33</v>
      </c>
      <c r="J8036">
        <v>6</v>
      </c>
    </row>
    <row r="8037" spans="1:21" x14ac:dyDescent="0.25">
      <c r="A8037" t="s">
        <v>60</v>
      </c>
      <c r="B8037" t="s">
        <v>618</v>
      </c>
      <c r="C8037" t="s">
        <v>2</v>
      </c>
      <c r="D8037" t="str">
        <f>C8037</f>
        <v>[TIME] TOTAL load input:</v>
      </c>
      <c r="E8037">
        <f>G8037</f>
        <v>0.37</v>
      </c>
      <c r="F8037">
        <f>J8037</f>
        <v>0.35899999999999999</v>
      </c>
      <c r="G8037">
        <v>0.37</v>
      </c>
      <c r="H8037" t="s">
        <v>62</v>
      </c>
      <c r="I8037" t="s">
        <v>63</v>
      </c>
      <c r="J8037">
        <v>0.35899999999999999</v>
      </c>
      <c r="K8037" t="s">
        <v>62</v>
      </c>
      <c r="L8037" t="s">
        <v>61</v>
      </c>
    </row>
    <row r="8038" spans="1:21" x14ac:dyDescent="0.25">
      <c r="A8038" t="s">
        <v>60</v>
      </c>
      <c r="B8038" t="s">
        <v>617</v>
      </c>
      <c r="C8038" t="s">
        <v>3</v>
      </c>
      <c r="D8038" t="str">
        <f>C8038</f>
        <v>[MEMORY] TOTAL load input:</v>
      </c>
      <c r="E8038">
        <f>G8038</f>
        <v>12763</v>
      </c>
      <c r="F8038">
        <f>L8038</f>
        <v>1134871</v>
      </c>
      <c r="G8038">
        <v>12763</v>
      </c>
      <c r="H8038" t="s">
        <v>53</v>
      </c>
      <c r="I8038" t="s">
        <v>161</v>
      </c>
      <c r="J8038" t="s">
        <v>55</v>
      </c>
      <c r="K8038" t="s">
        <v>56</v>
      </c>
      <c r="L8038">
        <v>1134871</v>
      </c>
      <c r="M8038" t="s">
        <v>53</v>
      </c>
      <c r="N8038" t="s">
        <v>127</v>
      </c>
      <c r="O8038" t="s">
        <v>55</v>
      </c>
      <c r="P8038" t="s">
        <v>54</v>
      </c>
      <c r="Q8038">
        <v>1147634</v>
      </c>
      <c r="R8038" t="s">
        <v>53</v>
      </c>
      <c r="S8038" t="s">
        <v>355</v>
      </c>
      <c r="T8038" t="s">
        <v>51</v>
      </c>
    </row>
    <row r="8039" spans="1:21" x14ac:dyDescent="0.25">
      <c r="A8039" t="s">
        <v>60</v>
      </c>
      <c r="B8039" t="s">
        <v>616</v>
      </c>
      <c r="C8039" t="s">
        <v>4</v>
      </c>
      <c r="D8039" t="str">
        <f>C8039</f>
        <v>[TIME] TOTAL pack:</v>
      </c>
      <c r="E8039">
        <f>G8039</f>
        <v>0.01</v>
      </c>
      <c r="F8039">
        <f>J8039</f>
        <v>4.7E-2</v>
      </c>
      <c r="G8039">
        <v>0.01</v>
      </c>
      <c r="H8039" t="s">
        <v>62</v>
      </c>
      <c r="I8039" t="s">
        <v>63</v>
      </c>
      <c r="J8039">
        <v>4.7E-2</v>
      </c>
      <c r="K8039" t="s">
        <v>62</v>
      </c>
      <c r="L8039" t="s">
        <v>61</v>
      </c>
    </row>
    <row r="8040" spans="1:21" x14ac:dyDescent="0.25">
      <c r="A8040" t="s">
        <v>60</v>
      </c>
      <c r="B8040" t="s">
        <v>615</v>
      </c>
      <c r="C8040" t="s">
        <v>5</v>
      </c>
      <c r="D8040" t="str">
        <f>C8040</f>
        <v>[MEMORY] TOTAL pack:</v>
      </c>
      <c r="E8040">
        <f>G8040</f>
        <v>0</v>
      </c>
      <c r="F8040">
        <f>L8040</f>
        <v>1133593</v>
      </c>
      <c r="G8040">
        <v>0</v>
      </c>
      <c r="H8040" t="s">
        <v>53</v>
      </c>
      <c r="I8040" t="s">
        <v>65</v>
      </c>
      <c r="J8040" t="s">
        <v>55</v>
      </c>
      <c r="K8040" t="s">
        <v>56</v>
      </c>
      <c r="L8040">
        <v>1133593</v>
      </c>
      <c r="M8040" t="s">
        <v>53</v>
      </c>
      <c r="N8040" t="s">
        <v>127</v>
      </c>
      <c r="O8040" t="s">
        <v>55</v>
      </c>
      <c r="P8040" t="s">
        <v>54</v>
      </c>
      <c r="Q8040">
        <v>1133593</v>
      </c>
      <c r="R8040" t="s">
        <v>53</v>
      </c>
      <c r="S8040" t="s">
        <v>127</v>
      </c>
      <c r="T8040" t="s">
        <v>51</v>
      </c>
    </row>
    <row r="8041" spans="1:21" x14ac:dyDescent="0.25">
      <c r="A8041" t="s">
        <v>60</v>
      </c>
      <c r="B8041" t="s">
        <v>614</v>
      </c>
      <c r="C8041" t="s">
        <v>74</v>
      </c>
      <c r="D8041" t="s">
        <v>6</v>
      </c>
      <c r="E8041">
        <f>G8041</f>
        <v>5.0000000000000001E-3</v>
      </c>
      <c r="G8041">
        <v>5.0000000000000001E-3</v>
      </c>
      <c r="H8041" t="s">
        <v>73</v>
      </c>
    </row>
    <row r="8042" spans="1:21" x14ac:dyDescent="0.25">
      <c r="A8042" t="s">
        <v>60</v>
      </c>
      <c r="B8042" t="s">
        <v>613</v>
      </c>
      <c r="C8042" t="s">
        <v>7</v>
      </c>
      <c r="D8042" t="str">
        <f t="shared" ref="D8042:D8048" si="618">C8042</f>
        <v>[MEMORY] C execution:</v>
      </c>
      <c r="E8042">
        <f>H8042</f>
        <v>-3387</v>
      </c>
      <c r="G8042" t="s">
        <v>58</v>
      </c>
      <c r="H8042">
        <v>-3387</v>
      </c>
      <c r="I8042" t="s">
        <v>53</v>
      </c>
      <c r="J8042" t="s">
        <v>57</v>
      </c>
      <c r="K8042" t="s">
        <v>55</v>
      </c>
      <c r="L8042" t="s">
        <v>56</v>
      </c>
      <c r="M8042">
        <v>1133593</v>
      </c>
      <c r="N8042" t="s">
        <v>53</v>
      </c>
      <c r="O8042" t="s">
        <v>127</v>
      </c>
      <c r="P8042" t="s">
        <v>55</v>
      </c>
      <c r="Q8042" t="s">
        <v>54</v>
      </c>
      <c r="R8042">
        <v>1130205</v>
      </c>
      <c r="S8042" t="s">
        <v>53</v>
      </c>
      <c r="T8042" t="s">
        <v>127</v>
      </c>
      <c r="U8042" t="s">
        <v>51</v>
      </c>
    </row>
    <row r="8043" spans="1:21" x14ac:dyDescent="0.25">
      <c r="A8043" t="s">
        <v>60</v>
      </c>
      <c r="B8043" t="s">
        <v>612</v>
      </c>
      <c r="C8043" t="s">
        <v>8</v>
      </c>
      <c r="D8043" t="str">
        <f t="shared" si="618"/>
        <v>[TIME] Run:</v>
      </c>
      <c r="E8043">
        <f>G8043</f>
        <v>0.245</v>
      </c>
      <c r="F8043">
        <f>J8043</f>
        <v>0.25</v>
      </c>
      <c r="G8043">
        <v>0.245</v>
      </c>
      <c r="H8043" t="s">
        <v>62</v>
      </c>
      <c r="I8043" t="s">
        <v>63</v>
      </c>
      <c r="J8043">
        <v>0.25</v>
      </c>
      <c r="K8043" t="s">
        <v>62</v>
      </c>
      <c r="L8043" t="s">
        <v>61</v>
      </c>
    </row>
    <row r="8044" spans="1:21" x14ac:dyDescent="0.25">
      <c r="A8044" t="s">
        <v>60</v>
      </c>
      <c r="B8044" t="s">
        <v>611</v>
      </c>
      <c r="C8044" t="s">
        <v>9</v>
      </c>
      <c r="D8044" t="str">
        <f t="shared" si="618"/>
        <v>[MEMORY] Run:</v>
      </c>
      <c r="E8044">
        <f>H8044</f>
        <v>-3387</v>
      </c>
      <c r="G8044" t="s">
        <v>58</v>
      </c>
      <c r="H8044">
        <v>-3387</v>
      </c>
      <c r="I8044" t="s">
        <v>53</v>
      </c>
      <c r="J8044" t="s">
        <v>57</v>
      </c>
      <c r="K8044" t="s">
        <v>55</v>
      </c>
      <c r="L8044" t="s">
        <v>56</v>
      </c>
      <c r="M8044">
        <v>1133593</v>
      </c>
      <c r="N8044" t="s">
        <v>53</v>
      </c>
      <c r="O8044" t="s">
        <v>127</v>
      </c>
      <c r="P8044" t="s">
        <v>55</v>
      </c>
      <c r="Q8044" t="s">
        <v>54</v>
      </c>
      <c r="R8044">
        <v>1130205</v>
      </c>
      <c r="S8044" t="s">
        <v>53</v>
      </c>
      <c r="T8044" t="s">
        <v>127</v>
      </c>
      <c r="U8044" t="s">
        <v>51</v>
      </c>
    </row>
    <row r="8045" spans="1:21" x14ac:dyDescent="0.25">
      <c r="A8045" t="s">
        <v>60</v>
      </c>
      <c r="B8045" t="s">
        <v>610</v>
      </c>
      <c r="C8045" t="s">
        <v>10</v>
      </c>
      <c r="D8045" t="str">
        <f t="shared" si="618"/>
        <v>[TIME] TOTAL output:</v>
      </c>
      <c r="E8045">
        <f>G8045</f>
        <v>0.01</v>
      </c>
      <c r="F8045">
        <f>J8045</f>
        <v>0</v>
      </c>
      <c r="G8045">
        <v>0.01</v>
      </c>
      <c r="H8045" t="s">
        <v>62</v>
      </c>
      <c r="I8045" t="s">
        <v>63</v>
      </c>
      <c r="J8045">
        <v>0</v>
      </c>
      <c r="K8045" t="s">
        <v>62</v>
      </c>
      <c r="L8045" t="s">
        <v>61</v>
      </c>
    </row>
    <row r="8046" spans="1:21" x14ac:dyDescent="0.25">
      <c r="A8046" t="s">
        <v>60</v>
      </c>
      <c r="B8046" t="s">
        <v>609</v>
      </c>
      <c r="C8046" t="s">
        <v>11</v>
      </c>
      <c r="D8046" t="str">
        <f t="shared" si="618"/>
        <v>[MEMORY] TOTAL output:</v>
      </c>
      <c r="E8046">
        <f>H8046</f>
        <v>-2097</v>
      </c>
      <c r="G8046" t="s">
        <v>58</v>
      </c>
      <c r="H8046">
        <v>-2097</v>
      </c>
      <c r="I8046" t="s">
        <v>53</v>
      </c>
      <c r="J8046" t="s">
        <v>57</v>
      </c>
      <c r="K8046" t="s">
        <v>55</v>
      </c>
      <c r="L8046" t="s">
        <v>56</v>
      </c>
      <c r="M8046">
        <v>1130205</v>
      </c>
      <c r="N8046" t="s">
        <v>53</v>
      </c>
      <c r="O8046" t="s">
        <v>127</v>
      </c>
      <c r="P8046" t="s">
        <v>55</v>
      </c>
      <c r="Q8046" t="s">
        <v>54</v>
      </c>
      <c r="R8046">
        <v>1128108</v>
      </c>
      <c r="S8046" t="s">
        <v>53</v>
      </c>
      <c r="T8046" t="s">
        <v>127</v>
      </c>
      <c r="U8046" t="s">
        <v>51</v>
      </c>
    </row>
    <row r="8047" spans="1:21" x14ac:dyDescent="0.25">
      <c r="A8047" t="s">
        <v>60</v>
      </c>
      <c r="B8047" t="s">
        <v>608</v>
      </c>
      <c r="C8047" t="s">
        <v>12</v>
      </c>
      <c r="D8047" t="str">
        <f t="shared" si="618"/>
        <v>[TIME] Submit:</v>
      </c>
      <c r="E8047">
        <f>G8047</f>
        <v>0.71499999999999997</v>
      </c>
      <c r="F8047">
        <f>J8047</f>
        <v>0.71899999999999997</v>
      </c>
      <c r="G8047">
        <v>0.71499999999999997</v>
      </c>
      <c r="H8047" t="s">
        <v>62</v>
      </c>
      <c r="I8047" t="s">
        <v>63</v>
      </c>
      <c r="J8047">
        <v>0.71899999999999997</v>
      </c>
      <c r="K8047" t="s">
        <v>62</v>
      </c>
      <c r="L8047" t="s">
        <v>61</v>
      </c>
    </row>
    <row r="8048" spans="1:21" x14ac:dyDescent="0.25">
      <c r="A8048" t="s">
        <v>60</v>
      </c>
      <c r="B8048" t="s">
        <v>607</v>
      </c>
      <c r="C8048" t="s">
        <v>13</v>
      </c>
      <c r="D8048" t="str">
        <f t="shared" si="618"/>
        <v>[MEMORY] Submit:</v>
      </c>
      <c r="E8048">
        <f>H8048</f>
        <v>-6762</v>
      </c>
      <c r="G8048" t="s">
        <v>58</v>
      </c>
      <c r="H8048">
        <v>-6762</v>
      </c>
      <c r="I8048" t="s">
        <v>53</v>
      </c>
      <c r="J8048" t="s">
        <v>201</v>
      </c>
      <c r="K8048" t="s">
        <v>55</v>
      </c>
      <c r="L8048" t="s">
        <v>56</v>
      </c>
      <c r="M8048">
        <v>1134871</v>
      </c>
      <c r="N8048" t="s">
        <v>53</v>
      </c>
      <c r="O8048" t="s">
        <v>127</v>
      </c>
      <c r="P8048" t="s">
        <v>55</v>
      </c>
      <c r="Q8048" t="s">
        <v>54</v>
      </c>
      <c r="R8048">
        <v>1128108</v>
      </c>
      <c r="S8048" t="s">
        <v>53</v>
      </c>
      <c r="T8048" t="s">
        <v>127</v>
      </c>
      <c r="U8048" t="s">
        <v>51</v>
      </c>
    </row>
    <row r="8049" spans="1:21" x14ac:dyDescent="0.25">
      <c r="A8049" t="s">
        <v>60</v>
      </c>
      <c r="B8049" t="s">
        <v>606</v>
      </c>
      <c r="C8049" t="s">
        <v>74</v>
      </c>
      <c r="D8049" t="s">
        <v>0</v>
      </c>
      <c r="E8049" t="str">
        <f>LEFT(H8049, 4)</f>
        <v>9600</v>
      </c>
      <c r="F8049">
        <f>J8049</f>
        <v>7</v>
      </c>
      <c r="G8049" t="s">
        <v>32</v>
      </c>
      <c r="H8049" t="s">
        <v>540</v>
      </c>
      <c r="I8049" t="s">
        <v>33</v>
      </c>
      <c r="J8049">
        <v>7</v>
      </c>
    </row>
    <row r="8050" spans="1:21" x14ac:dyDescent="0.25">
      <c r="A8050" t="s">
        <v>60</v>
      </c>
      <c r="B8050" t="s">
        <v>605</v>
      </c>
      <c r="C8050" t="s">
        <v>2</v>
      </c>
      <c r="D8050" t="str">
        <f>C8050</f>
        <v>[TIME] TOTAL load input:</v>
      </c>
      <c r="E8050">
        <f>G8050</f>
        <v>0.36499999999999999</v>
      </c>
      <c r="F8050">
        <f>J8050</f>
        <v>0.375</v>
      </c>
      <c r="G8050">
        <v>0.36499999999999999</v>
      </c>
      <c r="H8050" t="s">
        <v>62</v>
      </c>
      <c r="I8050" t="s">
        <v>63</v>
      </c>
      <c r="J8050">
        <v>0.375</v>
      </c>
      <c r="K8050" t="s">
        <v>62</v>
      </c>
      <c r="L8050" t="s">
        <v>61</v>
      </c>
    </row>
    <row r="8051" spans="1:21" x14ac:dyDescent="0.25">
      <c r="A8051" t="s">
        <v>60</v>
      </c>
      <c r="B8051" t="s">
        <v>604</v>
      </c>
      <c r="C8051" t="s">
        <v>3</v>
      </c>
      <c r="D8051" t="str">
        <f>C8051</f>
        <v>[MEMORY] TOTAL load input:</v>
      </c>
      <c r="E8051">
        <f>G8051</f>
        <v>10785</v>
      </c>
      <c r="F8051">
        <f>L8051</f>
        <v>1128108</v>
      </c>
      <c r="G8051">
        <v>10785</v>
      </c>
      <c r="H8051" t="s">
        <v>53</v>
      </c>
      <c r="I8051" t="s">
        <v>161</v>
      </c>
      <c r="J8051" t="s">
        <v>55</v>
      </c>
      <c r="K8051" t="s">
        <v>56</v>
      </c>
      <c r="L8051">
        <v>1128108</v>
      </c>
      <c r="M8051" t="s">
        <v>53</v>
      </c>
      <c r="N8051" t="s">
        <v>127</v>
      </c>
      <c r="O8051" t="s">
        <v>55</v>
      </c>
      <c r="P8051" t="s">
        <v>54</v>
      </c>
      <c r="Q8051">
        <v>1138893</v>
      </c>
      <c r="R8051" t="s">
        <v>53</v>
      </c>
      <c r="S8051" t="s">
        <v>514</v>
      </c>
      <c r="T8051" t="s">
        <v>51</v>
      </c>
    </row>
    <row r="8052" spans="1:21" x14ac:dyDescent="0.25">
      <c r="A8052" t="s">
        <v>60</v>
      </c>
      <c r="B8052" t="s">
        <v>603</v>
      </c>
      <c r="C8052" t="s">
        <v>4</v>
      </c>
      <c r="D8052" t="str">
        <f>C8052</f>
        <v>[TIME] TOTAL pack:</v>
      </c>
      <c r="E8052">
        <f>G8052</f>
        <v>0.01</v>
      </c>
      <c r="F8052">
        <f>J8052</f>
        <v>3.1E-2</v>
      </c>
      <c r="G8052">
        <v>0.01</v>
      </c>
      <c r="H8052" t="s">
        <v>62</v>
      </c>
      <c r="I8052" t="s">
        <v>63</v>
      </c>
      <c r="J8052">
        <v>3.1E-2</v>
      </c>
      <c r="K8052" t="s">
        <v>62</v>
      </c>
      <c r="L8052" t="s">
        <v>61</v>
      </c>
    </row>
    <row r="8053" spans="1:21" x14ac:dyDescent="0.25">
      <c r="A8053" t="s">
        <v>60</v>
      </c>
      <c r="B8053" t="s">
        <v>602</v>
      </c>
      <c r="C8053" t="s">
        <v>5</v>
      </c>
      <c r="D8053" t="str">
        <f>C8053</f>
        <v>[MEMORY] TOTAL pack:</v>
      </c>
      <c r="E8053">
        <f>G8053</f>
        <v>0</v>
      </c>
      <c r="F8053">
        <f>L8053</f>
        <v>1138893</v>
      </c>
      <c r="G8053">
        <v>0</v>
      </c>
      <c r="H8053" t="s">
        <v>53</v>
      </c>
      <c r="I8053" t="s">
        <v>65</v>
      </c>
      <c r="J8053" t="s">
        <v>55</v>
      </c>
      <c r="K8053" t="s">
        <v>56</v>
      </c>
      <c r="L8053">
        <v>1138893</v>
      </c>
      <c r="M8053" t="s">
        <v>53</v>
      </c>
      <c r="N8053" t="s">
        <v>514</v>
      </c>
      <c r="O8053" t="s">
        <v>55</v>
      </c>
      <c r="P8053" t="s">
        <v>54</v>
      </c>
      <c r="Q8053">
        <v>1138893</v>
      </c>
      <c r="R8053" t="s">
        <v>53</v>
      </c>
      <c r="S8053" t="s">
        <v>514</v>
      </c>
      <c r="T8053" t="s">
        <v>51</v>
      </c>
    </row>
    <row r="8054" spans="1:21" x14ac:dyDescent="0.25">
      <c r="A8054" t="s">
        <v>60</v>
      </c>
      <c r="B8054" t="s">
        <v>601</v>
      </c>
      <c r="C8054" t="s">
        <v>74</v>
      </c>
      <c r="D8054" t="s">
        <v>6</v>
      </c>
      <c r="E8054">
        <f>G8054</f>
        <v>3.0000000000000001E-3</v>
      </c>
      <c r="G8054">
        <v>3.0000000000000001E-3</v>
      </c>
      <c r="H8054" t="s">
        <v>73</v>
      </c>
    </row>
    <row r="8055" spans="1:21" x14ac:dyDescent="0.25">
      <c r="A8055" t="s">
        <v>60</v>
      </c>
      <c r="B8055" t="s">
        <v>600</v>
      </c>
      <c r="C8055" t="s">
        <v>7</v>
      </c>
      <c r="D8055" t="str">
        <f t="shared" ref="D8055:D8061" si="619">C8055</f>
        <v>[MEMORY] C execution:</v>
      </c>
      <c r="E8055">
        <f>H8055</f>
        <v>0</v>
      </c>
      <c r="G8055" t="s">
        <v>58</v>
      </c>
      <c r="H8055">
        <v>0</v>
      </c>
      <c r="I8055" t="s">
        <v>53</v>
      </c>
      <c r="J8055" t="s">
        <v>65</v>
      </c>
      <c r="K8055" t="s">
        <v>55</v>
      </c>
      <c r="L8055" t="s">
        <v>56</v>
      </c>
      <c r="M8055">
        <v>1138893</v>
      </c>
      <c r="N8055" t="s">
        <v>53</v>
      </c>
      <c r="O8055" t="s">
        <v>514</v>
      </c>
      <c r="P8055" t="s">
        <v>55</v>
      </c>
      <c r="Q8055" t="s">
        <v>54</v>
      </c>
      <c r="R8055">
        <v>1138893</v>
      </c>
      <c r="S8055" t="s">
        <v>53</v>
      </c>
      <c r="T8055" t="s">
        <v>514</v>
      </c>
      <c r="U8055" t="s">
        <v>51</v>
      </c>
    </row>
    <row r="8056" spans="1:21" x14ac:dyDescent="0.25">
      <c r="A8056" t="s">
        <v>60</v>
      </c>
      <c r="B8056" t="s">
        <v>599</v>
      </c>
      <c r="C8056" t="s">
        <v>8</v>
      </c>
      <c r="D8056" t="str">
        <f t="shared" si="619"/>
        <v>[TIME] Run:</v>
      </c>
      <c r="E8056">
        <f>G8056</f>
        <v>0.12</v>
      </c>
      <c r="F8056">
        <f>J8056</f>
        <v>0.109</v>
      </c>
      <c r="G8056">
        <v>0.12</v>
      </c>
      <c r="H8056" t="s">
        <v>62</v>
      </c>
      <c r="I8056" t="s">
        <v>63</v>
      </c>
      <c r="J8056">
        <v>0.109</v>
      </c>
      <c r="K8056" t="s">
        <v>62</v>
      </c>
      <c r="L8056" t="s">
        <v>61</v>
      </c>
    </row>
    <row r="8057" spans="1:21" x14ac:dyDescent="0.25">
      <c r="A8057" t="s">
        <v>60</v>
      </c>
      <c r="B8057" t="s">
        <v>598</v>
      </c>
      <c r="C8057" t="s">
        <v>9</v>
      </c>
      <c r="D8057" t="str">
        <f t="shared" si="619"/>
        <v>[MEMORY] Run:</v>
      </c>
      <c r="E8057">
        <f>H8057</f>
        <v>0</v>
      </c>
      <c r="G8057" t="s">
        <v>58</v>
      </c>
      <c r="H8057">
        <v>0</v>
      </c>
      <c r="I8057" t="s">
        <v>53</v>
      </c>
      <c r="J8057" t="s">
        <v>65</v>
      </c>
      <c r="K8057" t="s">
        <v>55</v>
      </c>
      <c r="L8057" t="s">
        <v>56</v>
      </c>
      <c r="M8057">
        <v>1138893</v>
      </c>
      <c r="N8057" t="s">
        <v>53</v>
      </c>
      <c r="O8057" t="s">
        <v>514</v>
      </c>
      <c r="P8057" t="s">
        <v>55</v>
      </c>
      <c r="Q8057" t="s">
        <v>54</v>
      </c>
      <c r="R8057">
        <v>1138893</v>
      </c>
      <c r="S8057" t="s">
        <v>53</v>
      </c>
      <c r="T8057" t="s">
        <v>514</v>
      </c>
      <c r="U8057" t="s">
        <v>51</v>
      </c>
    </row>
    <row r="8058" spans="1:21" x14ac:dyDescent="0.25">
      <c r="A8058" t="s">
        <v>60</v>
      </c>
      <c r="B8058" t="s">
        <v>597</v>
      </c>
      <c r="C8058" t="s">
        <v>10</v>
      </c>
      <c r="D8058" t="str">
        <f t="shared" si="619"/>
        <v>[TIME] TOTAL output:</v>
      </c>
      <c r="E8058">
        <f>G8058</f>
        <v>5.0000000000000001E-3</v>
      </c>
      <c r="F8058">
        <f>J8058</f>
        <v>0</v>
      </c>
      <c r="G8058">
        <v>5.0000000000000001E-3</v>
      </c>
      <c r="H8058" t="s">
        <v>62</v>
      </c>
      <c r="I8058" t="s">
        <v>63</v>
      </c>
      <c r="J8058">
        <v>0</v>
      </c>
      <c r="K8058" t="s">
        <v>62</v>
      </c>
      <c r="L8058" t="s">
        <v>61</v>
      </c>
    </row>
    <row r="8059" spans="1:21" x14ac:dyDescent="0.25">
      <c r="A8059" t="s">
        <v>60</v>
      </c>
      <c r="B8059" t="s">
        <v>596</v>
      </c>
      <c r="C8059" t="s">
        <v>11</v>
      </c>
      <c r="D8059" t="str">
        <f t="shared" si="619"/>
        <v>[MEMORY] TOTAL output:</v>
      </c>
      <c r="E8059">
        <f>H8059</f>
        <v>-2097</v>
      </c>
      <c r="G8059" t="s">
        <v>58</v>
      </c>
      <c r="H8059">
        <v>-2097</v>
      </c>
      <c r="I8059" t="s">
        <v>53</v>
      </c>
      <c r="J8059" t="s">
        <v>57</v>
      </c>
      <c r="K8059" t="s">
        <v>55</v>
      </c>
      <c r="L8059" t="s">
        <v>56</v>
      </c>
      <c r="M8059">
        <v>1138893</v>
      </c>
      <c r="N8059" t="s">
        <v>53</v>
      </c>
      <c r="O8059" t="s">
        <v>514</v>
      </c>
      <c r="P8059" t="s">
        <v>55</v>
      </c>
      <c r="Q8059" t="s">
        <v>54</v>
      </c>
      <c r="R8059">
        <v>1136796</v>
      </c>
      <c r="S8059" t="s">
        <v>53</v>
      </c>
      <c r="T8059" t="s">
        <v>514</v>
      </c>
      <c r="U8059" t="s">
        <v>51</v>
      </c>
    </row>
    <row r="8060" spans="1:21" x14ac:dyDescent="0.25">
      <c r="A8060" t="s">
        <v>60</v>
      </c>
      <c r="B8060" t="s">
        <v>595</v>
      </c>
      <c r="C8060" t="s">
        <v>12</v>
      </c>
      <c r="D8060" t="str">
        <f t="shared" si="619"/>
        <v>[TIME] Submit:</v>
      </c>
      <c r="E8060">
        <f>G8060</f>
        <v>0.55000000000000004</v>
      </c>
      <c r="F8060">
        <f>J8060</f>
        <v>0.56200000000000006</v>
      </c>
      <c r="G8060">
        <v>0.55000000000000004</v>
      </c>
      <c r="H8060" t="s">
        <v>62</v>
      </c>
      <c r="I8060" t="s">
        <v>63</v>
      </c>
      <c r="J8060">
        <v>0.56200000000000006</v>
      </c>
      <c r="K8060" t="s">
        <v>62</v>
      </c>
      <c r="L8060" t="s">
        <v>61</v>
      </c>
    </row>
    <row r="8061" spans="1:21" x14ac:dyDescent="0.25">
      <c r="A8061" t="s">
        <v>60</v>
      </c>
      <c r="B8061" t="s">
        <v>594</v>
      </c>
      <c r="C8061" t="s">
        <v>13</v>
      </c>
      <c r="D8061" t="str">
        <f t="shared" si="619"/>
        <v>[MEMORY] Submit:</v>
      </c>
      <c r="E8061">
        <f>H8061</f>
        <v>8688</v>
      </c>
      <c r="G8061" t="s">
        <v>58</v>
      </c>
      <c r="H8061">
        <v>8688</v>
      </c>
      <c r="I8061" t="s">
        <v>53</v>
      </c>
      <c r="J8061" t="s">
        <v>161</v>
      </c>
      <c r="K8061" t="s">
        <v>55</v>
      </c>
      <c r="L8061" t="s">
        <v>56</v>
      </c>
      <c r="M8061">
        <v>1128108</v>
      </c>
      <c r="N8061" t="s">
        <v>53</v>
      </c>
      <c r="O8061" t="s">
        <v>127</v>
      </c>
      <c r="P8061" t="s">
        <v>55</v>
      </c>
      <c r="Q8061" t="s">
        <v>54</v>
      </c>
      <c r="R8061">
        <v>1136796</v>
      </c>
      <c r="S8061" t="s">
        <v>53</v>
      </c>
      <c r="T8061" t="s">
        <v>514</v>
      </c>
      <c r="U8061" t="s">
        <v>51</v>
      </c>
    </row>
    <row r="8062" spans="1:21" x14ac:dyDescent="0.25">
      <c r="A8062" t="s">
        <v>60</v>
      </c>
      <c r="B8062" t="s">
        <v>593</v>
      </c>
      <c r="C8062" t="s">
        <v>74</v>
      </c>
      <c r="D8062" t="s">
        <v>0</v>
      </c>
      <c r="E8062" t="str">
        <f>LEFT(H8062, 4)</f>
        <v>9600</v>
      </c>
      <c r="F8062">
        <f>J8062</f>
        <v>8</v>
      </c>
      <c r="G8062" t="s">
        <v>32</v>
      </c>
      <c r="H8062" t="s">
        <v>540</v>
      </c>
      <c r="I8062" t="s">
        <v>33</v>
      </c>
      <c r="J8062">
        <v>8</v>
      </c>
    </row>
    <row r="8063" spans="1:21" x14ac:dyDescent="0.25">
      <c r="A8063" t="s">
        <v>60</v>
      </c>
      <c r="B8063" t="s">
        <v>592</v>
      </c>
      <c r="C8063" t="s">
        <v>2</v>
      </c>
      <c r="D8063" t="str">
        <f>C8063</f>
        <v>[TIME] TOTAL load input:</v>
      </c>
      <c r="E8063">
        <f>G8063</f>
        <v>0.36499999999999999</v>
      </c>
      <c r="F8063">
        <f>J8063</f>
        <v>0.35899999999999999</v>
      </c>
      <c r="G8063">
        <v>0.36499999999999999</v>
      </c>
      <c r="H8063" t="s">
        <v>62</v>
      </c>
      <c r="I8063" t="s">
        <v>63</v>
      </c>
      <c r="J8063">
        <v>0.35899999999999999</v>
      </c>
      <c r="K8063" t="s">
        <v>62</v>
      </c>
      <c r="L8063" t="s">
        <v>61</v>
      </c>
    </row>
    <row r="8064" spans="1:21" x14ac:dyDescent="0.25">
      <c r="A8064" t="s">
        <v>60</v>
      </c>
      <c r="B8064" t="s">
        <v>591</v>
      </c>
      <c r="C8064" t="s">
        <v>3</v>
      </c>
      <c r="D8064" t="str">
        <f>C8064</f>
        <v>[MEMORY] TOTAL load input:</v>
      </c>
      <c r="E8064">
        <f>G8064</f>
        <v>10326</v>
      </c>
      <c r="F8064">
        <f>L8064</f>
        <v>1136796</v>
      </c>
      <c r="G8064">
        <v>10326</v>
      </c>
      <c r="H8064" t="s">
        <v>53</v>
      </c>
      <c r="I8064" t="s">
        <v>161</v>
      </c>
      <c r="J8064" t="s">
        <v>55</v>
      </c>
      <c r="K8064" t="s">
        <v>56</v>
      </c>
      <c r="L8064">
        <v>1136796</v>
      </c>
      <c r="M8064" t="s">
        <v>53</v>
      </c>
      <c r="N8064" t="s">
        <v>514</v>
      </c>
      <c r="O8064" t="s">
        <v>55</v>
      </c>
      <c r="P8064" t="s">
        <v>54</v>
      </c>
      <c r="Q8064">
        <v>1147122</v>
      </c>
      <c r="R8064" t="s">
        <v>53</v>
      </c>
      <c r="S8064" t="s">
        <v>355</v>
      </c>
      <c r="T8064" t="s">
        <v>51</v>
      </c>
    </row>
    <row r="8065" spans="1:21" x14ac:dyDescent="0.25">
      <c r="A8065" t="s">
        <v>60</v>
      </c>
      <c r="B8065" t="s">
        <v>590</v>
      </c>
      <c r="C8065" t="s">
        <v>4</v>
      </c>
      <c r="D8065" t="str">
        <f>C8065</f>
        <v>[TIME] TOTAL pack:</v>
      </c>
      <c r="E8065">
        <f>G8065</f>
        <v>0.01</v>
      </c>
      <c r="F8065">
        <f>J8065</f>
        <v>3.1E-2</v>
      </c>
      <c r="G8065">
        <v>0.01</v>
      </c>
      <c r="H8065" t="s">
        <v>62</v>
      </c>
      <c r="I8065" t="s">
        <v>63</v>
      </c>
      <c r="J8065">
        <v>3.1E-2</v>
      </c>
      <c r="K8065" t="s">
        <v>62</v>
      </c>
      <c r="L8065" t="s">
        <v>61</v>
      </c>
    </row>
    <row r="8066" spans="1:21" x14ac:dyDescent="0.25">
      <c r="A8066" t="s">
        <v>60</v>
      </c>
      <c r="B8066" t="s">
        <v>589</v>
      </c>
      <c r="C8066" t="s">
        <v>5</v>
      </c>
      <c r="D8066" t="str">
        <f>C8066</f>
        <v>[MEMORY] TOTAL pack:</v>
      </c>
      <c r="E8066">
        <f>G8066</f>
        <v>0</v>
      </c>
      <c r="F8066">
        <f>L8066</f>
        <v>1132138</v>
      </c>
      <c r="G8066">
        <v>0</v>
      </c>
      <c r="H8066" t="s">
        <v>53</v>
      </c>
      <c r="I8066" t="s">
        <v>65</v>
      </c>
      <c r="J8066" t="s">
        <v>55</v>
      </c>
      <c r="K8066" t="s">
        <v>56</v>
      </c>
      <c r="L8066">
        <v>1132138</v>
      </c>
      <c r="M8066" t="s">
        <v>53</v>
      </c>
      <c r="N8066" t="s">
        <v>127</v>
      </c>
      <c r="O8066" t="s">
        <v>55</v>
      </c>
      <c r="P8066" t="s">
        <v>54</v>
      </c>
      <c r="Q8066">
        <v>1132138</v>
      </c>
      <c r="R8066" t="s">
        <v>53</v>
      </c>
      <c r="S8066" t="s">
        <v>127</v>
      </c>
      <c r="T8066" t="s">
        <v>51</v>
      </c>
    </row>
    <row r="8067" spans="1:21" x14ac:dyDescent="0.25">
      <c r="A8067" t="s">
        <v>60</v>
      </c>
      <c r="B8067" t="s">
        <v>588</v>
      </c>
      <c r="C8067" t="s">
        <v>74</v>
      </c>
      <c r="D8067" t="s">
        <v>6</v>
      </c>
      <c r="E8067">
        <f>G8067</f>
        <v>4.0000000000000001E-3</v>
      </c>
      <c r="G8067">
        <v>4.0000000000000001E-3</v>
      </c>
      <c r="H8067" t="s">
        <v>73</v>
      </c>
    </row>
    <row r="8068" spans="1:21" x14ac:dyDescent="0.25">
      <c r="A8068" t="s">
        <v>60</v>
      </c>
      <c r="B8068" t="s">
        <v>587</v>
      </c>
      <c r="C8068" t="s">
        <v>7</v>
      </c>
      <c r="D8068" t="str">
        <f t="shared" ref="D8068:D8074" si="620">C8068</f>
        <v>[MEMORY] C execution:</v>
      </c>
      <c r="E8068">
        <f>H8068</f>
        <v>-8819</v>
      </c>
      <c r="G8068" t="s">
        <v>58</v>
      </c>
      <c r="H8068">
        <v>-8819</v>
      </c>
      <c r="I8068" t="s">
        <v>53</v>
      </c>
      <c r="J8068" t="s">
        <v>201</v>
      </c>
      <c r="K8068" t="s">
        <v>55</v>
      </c>
      <c r="L8068" t="s">
        <v>56</v>
      </c>
      <c r="M8068">
        <v>1132138</v>
      </c>
      <c r="N8068" t="s">
        <v>53</v>
      </c>
      <c r="O8068" t="s">
        <v>127</v>
      </c>
      <c r="P8068" t="s">
        <v>55</v>
      </c>
      <c r="Q8068" t="s">
        <v>54</v>
      </c>
      <c r="R8068">
        <v>1123320</v>
      </c>
      <c r="S8068" t="s">
        <v>53</v>
      </c>
      <c r="T8068" t="s">
        <v>78</v>
      </c>
      <c r="U8068" t="s">
        <v>51</v>
      </c>
    </row>
    <row r="8069" spans="1:21" x14ac:dyDescent="0.25">
      <c r="A8069" t="s">
        <v>60</v>
      </c>
      <c r="B8069" t="s">
        <v>586</v>
      </c>
      <c r="C8069" t="s">
        <v>8</v>
      </c>
      <c r="D8069" t="str">
        <f t="shared" si="620"/>
        <v>[TIME] Run:</v>
      </c>
      <c r="E8069">
        <f>G8069</f>
        <v>0.1</v>
      </c>
      <c r="F8069">
        <f>J8069</f>
        <v>9.4E-2</v>
      </c>
      <c r="G8069">
        <v>0.1</v>
      </c>
      <c r="H8069" t="s">
        <v>62</v>
      </c>
      <c r="I8069" t="s">
        <v>63</v>
      </c>
      <c r="J8069">
        <v>9.4E-2</v>
      </c>
      <c r="K8069" t="s">
        <v>62</v>
      </c>
      <c r="L8069" t="s">
        <v>61</v>
      </c>
    </row>
    <row r="8070" spans="1:21" x14ac:dyDescent="0.25">
      <c r="A8070" t="s">
        <v>60</v>
      </c>
      <c r="B8070" t="s">
        <v>585</v>
      </c>
      <c r="C8070" t="s">
        <v>9</v>
      </c>
      <c r="D8070" t="str">
        <f t="shared" si="620"/>
        <v>[MEMORY] Run:</v>
      </c>
      <c r="E8070">
        <f>H8070</f>
        <v>-8819</v>
      </c>
      <c r="G8070" t="s">
        <v>58</v>
      </c>
      <c r="H8070">
        <v>-8819</v>
      </c>
      <c r="I8070" t="s">
        <v>53</v>
      </c>
      <c r="J8070" t="s">
        <v>201</v>
      </c>
      <c r="K8070" t="s">
        <v>55</v>
      </c>
      <c r="L8070" t="s">
        <v>56</v>
      </c>
      <c r="M8070">
        <v>1132138</v>
      </c>
      <c r="N8070" t="s">
        <v>53</v>
      </c>
      <c r="O8070" t="s">
        <v>127</v>
      </c>
      <c r="P8070" t="s">
        <v>55</v>
      </c>
      <c r="Q8070" t="s">
        <v>54</v>
      </c>
      <c r="R8070">
        <v>1123320</v>
      </c>
      <c r="S8070" t="s">
        <v>53</v>
      </c>
      <c r="T8070" t="s">
        <v>78</v>
      </c>
      <c r="U8070" t="s">
        <v>51</v>
      </c>
    </row>
    <row r="8071" spans="1:21" x14ac:dyDescent="0.25">
      <c r="A8071" t="s">
        <v>60</v>
      </c>
      <c r="B8071" t="s">
        <v>584</v>
      </c>
      <c r="C8071" t="s">
        <v>10</v>
      </c>
      <c r="D8071" t="str">
        <f t="shared" si="620"/>
        <v>[TIME] TOTAL output:</v>
      </c>
      <c r="E8071">
        <f>G8071</f>
        <v>0.01</v>
      </c>
      <c r="F8071">
        <f>J8071</f>
        <v>0</v>
      </c>
      <c r="G8071">
        <v>0.01</v>
      </c>
      <c r="H8071" t="s">
        <v>62</v>
      </c>
      <c r="I8071" t="s">
        <v>63</v>
      </c>
      <c r="J8071">
        <v>0</v>
      </c>
      <c r="K8071" t="s">
        <v>62</v>
      </c>
      <c r="L8071" t="s">
        <v>61</v>
      </c>
    </row>
    <row r="8072" spans="1:21" x14ac:dyDescent="0.25">
      <c r="A8072" t="s">
        <v>60</v>
      </c>
      <c r="B8072" t="s">
        <v>583</v>
      </c>
      <c r="C8072" t="s">
        <v>11</v>
      </c>
      <c r="D8072" t="str">
        <f t="shared" si="620"/>
        <v>[MEMORY] TOTAL output:</v>
      </c>
      <c r="E8072">
        <f>H8072</f>
        <v>0</v>
      </c>
      <c r="G8072" t="s">
        <v>58</v>
      </c>
      <c r="H8072">
        <v>0</v>
      </c>
      <c r="I8072" t="s">
        <v>53</v>
      </c>
      <c r="J8072" t="s">
        <v>65</v>
      </c>
      <c r="K8072" t="s">
        <v>55</v>
      </c>
      <c r="L8072" t="s">
        <v>56</v>
      </c>
      <c r="M8072">
        <v>1123320</v>
      </c>
      <c r="N8072" t="s">
        <v>53</v>
      </c>
      <c r="O8072" t="s">
        <v>78</v>
      </c>
      <c r="P8072" t="s">
        <v>55</v>
      </c>
      <c r="Q8072" t="s">
        <v>54</v>
      </c>
      <c r="R8072">
        <v>1123320</v>
      </c>
      <c r="S8072" t="s">
        <v>53</v>
      </c>
      <c r="T8072" t="s">
        <v>78</v>
      </c>
      <c r="U8072" t="s">
        <v>51</v>
      </c>
    </row>
    <row r="8073" spans="1:21" x14ac:dyDescent="0.25">
      <c r="A8073" t="s">
        <v>60</v>
      </c>
      <c r="B8073" t="s">
        <v>582</v>
      </c>
      <c r="C8073" t="s">
        <v>12</v>
      </c>
      <c r="D8073" t="str">
        <f t="shared" si="620"/>
        <v>[TIME] Submit:</v>
      </c>
      <c r="E8073">
        <f>G8073</f>
        <v>0.54</v>
      </c>
      <c r="F8073">
        <f>J8073</f>
        <v>0.54700000000000004</v>
      </c>
      <c r="G8073">
        <v>0.54</v>
      </c>
      <c r="H8073" t="s">
        <v>62</v>
      </c>
      <c r="I8073" t="s">
        <v>63</v>
      </c>
      <c r="J8073">
        <v>0.54700000000000004</v>
      </c>
      <c r="K8073" t="s">
        <v>62</v>
      </c>
      <c r="L8073" t="s">
        <v>61</v>
      </c>
    </row>
    <row r="8074" spans="1:21" x14ac:dyDescent="0.25">
      <c r="A8074" t="s">
        <v>60</v>
      </c>
      <c r="B8074" t="s">
        <v>581</v>
      </c>
      <c r="C8074" t="s">
        <v>13</v>
      </c>
      <c r="D8074" t="str">
        <f t="shared" si="620"/>
        <v>[MEMORY] Submit:</v>
      </c>
      <c r="E8074">
        <f>H8074</f>
        <v>-13476</v>
      </c>
      <c r="G8074" t="s">
        <v>58</v>
      </c>
      <c r="H8074">
        <v>-13476</v>
      </c>
      <c r="I8074" t="s">
        <v>53</v>
      </c>
      <c r="J8074" t="s">
        <v>201</v>
      </c>
      <c r="K8074" t="s">
        <v>55</v>
      </c>
      <c r="L8074" t="s">
        <v>56</v>
      </c>
      <c r="M8074">
        <v>1136796</v>
      </c>
      <c r="N8074" t="s">
        <v>53</v>
      </c>
      <c r="O8074" t="s">
        <v>514</v>
      </c>
      <c r="P8074" t="s">
        <v>55</v>
      </c>
      <c r="Q8074" t="s">
        <v>54</v>
      </c>
      <c r="R8074">
        <v>1123320</v>
      </c>
      <c r="S8074" t="s">
        <v>53</v>
      </c>
      <c r="T8074" t="s">
        <v>78</v>
      </c>
      <c r="U8074" t="s">
        <v>51</v>
      </c>
    </row>
    <row r="8075" spans="1:21" x14ac:dyDescent="0.25">
      <c r="A8075" t="s">
        <v>60</v>
      </c>
      <c r="B8075" t="s">
        <v>580</v>
      </c>
      <c r="C8075" t="s">
        <v>74</v>
      </c>
      <c r="D8075" t="s">
        <v>0</v>
      </c>
      <c r="E8075" t="str">
        <f>LEFT(H8075, 4)</f>
        <v>9600</v>
      </c>
      <c r="F8075">
        <f>J8075</f>
        <v>9</v>
      </c>
      <c r="G8075" t="s">
        <v>32</v>
      </c>
      <c r="H8075" t="s">
        <v>540</v>
      </c>
      <c r="I8075" t="s">
        <v>33</v>
      </c>
      <c r="J8075">
        <v>9</v>
      </c>
    </row>
    <row r="8076" spans="1:21" x14ac:dyDescent="0.25">
      <c r="A8076" t="s">
        <v>60</v>
      </c>
      <c r="B8076" t="s">
        <v>579</v>
      </c>
      <c r="C8076" t="s">
        <v>2</v>
      </c>
      <c r="D8076" t="str">
        <f>C8076</f>
        <v>[TIME] TOTAL load input:</v>
      </c>
      <c r="E8076">
        <f>G8076</f>
        <v>0.37</v>
      </c>
      <c r="F8076">
        <f>J8076</f>
        <v>0.375</v>
      </c>
      <c r="G8076">
        <v>0.37</v>
      </c>
      <c r="H8076" t="s">
        <v>62</v>
      </c>
      <c r="I8076" t="s">
        <v>63</v>
      </c>
      <c r="J8076">
        <v>0.375</v>
      </c>
      <c r="K8076" t="s">
        <v>62</v>
      </c>
      <c r="L8076" t="s">
        <v>61</v>
      </c>
    </row>
    <row r="8077" spans="1:21" x14ac:dyDescent="0.25">
      <c r="A8077" t="s">
        <v>60</v>
      </c>
      <c r="B8077" t="s">
        <v>578</v>
      </c>
      <c r="C8077" t="s">
        <v>3</v>
      </c>
      <c r="D8077" t="str">
        <f>C8077</f>
        <v>[MEMORY] TOTAL load input:</v>
      </c>
      <c r="E8077">
        <f>G8077</f>
        <v>11366</v>
      </c>
      <c r="F8077">
        <f>L8077</f>
        <v>1123320</v>
      </c>
      <c r="G8077">
        <v>11366</v>
      </c>
      <c r="H8077" t="s">
        <v>53</v>
      </c>
      <c r="I8077" t="s">
        <v>161</v>
      </c>
      <c r="J8077" t="s">
        <v>55</v>
      </c>
      <c r="K8077" t="s">
        <v>56</v>
      </c>
      <c r="L8077">
        <v>1123320</v>
      </c>
      <c r="M8077" t="s">
        <v>53</v>
      </c>
      <c r="N8077" t="s">
        <v>78</v>
      </c>
      <c r="O8077" t="s">
        <v>55</v>
      </c>
      <c r="P8077" t="s">
        <v>54</v>
      </c>
      <c r="Q8077">
        <v>1134686</v>
      </c>
      <c r="R8077" t="s">
        <v>53</v>
      </c>
      <c r="S8077" t="s">
        <v>127</v>
      </c>
      <c r="T8077" t="s">
        <v>51</v>
      </c>
    </row>
    <row r="8078" spans="1:21" x14ac:dyDescent="0.25">
      <c r="A8078" t="s">
        <v>60</v>
      </c>
      <c r="B8078" t="s">
        <v>577</v>
      </c>
      <c r="C8078" t="s">
        <v>4</v>
      </c>
      <c r="D8078" t="str">
        <f>C8078</f>
        <v>[TIME] TOTAL pack:</v>
      </c>
      <c r="E8078">
        <f>G8078</f>
        <v>0.01</v>
      </c>
      <c r="F8078">
        <f>J8078</f>
        <v>3.1E-2</v>
      </c>
      <c r="G8078">
        <v>0.01</v>
      </c>
      <c r="H8078" t="s">
        <v>62</v>
      </c>
      <c r="I8078" t="s">
        <v>63</v>
      </c>
      <c r="J8078">
        <v>3.1E-2</v>
      </c>
      <c r="K8078" t="s">
        <v>62</v>
      </c>
      <c r="L8078" t="s">
        <v>61</v>
      </c>
    </row>
    <row r="8079" spans="1:21" x14ac:dyDescent="0.25">
      <c r="A8079" t="s">
        <v>60</v>
      </c>
      <c r="B8079" t="s">
        <v>576</v>
      </c>
      <c r="C8079" t="s">
        <v>5</v>
      </c>
      <c r="D8079" t="str">
        <f>C8079</f>
        <v>[MEMORY] TOTAL pack:</v>
      </c>
      <c r="E8079">
        <f>G8079</f>
        <v>-1057</v>
      </c>
      <c r="F8079">
        <f>L8079</f>
        <v>1134686</v>
      </c>
      <c r="G8079">
        <v>-1057</v>
      </c>
      <c r="H8079" t="s">
        <v>53</v>
      </c>
      <c r="I8079" t="s">
        <v>57</v>
      </c>
      <c r="J8079" t="s">
        <v>55</v>
      </c>
      <c r="K8079" t="s">
        <v>56</v>
      </c>
      <c r="L8079">
        <v>1134686</v>
      </c>
      <c r="M8079" t="s">
        <v>53</v>
      </c>
      <c r="N8079" t="s">
        <v>127</v>
      </c>
      <c r="O8079" t="s">
        <v>55</v>
      </c>
      <c r="P8079" t="s">
        <v>54</v>
      </c>
      <c r="Q8079">
        <v>1133629</v>
      </c>
      <c r="R8079" t="s">
        <v>53</v>
      </c>
      <c r="S8079" t="s">
        <v>127</v>
      </c>
      <c r="T8079" t="s">
        <v>51</v>
      </c>
    </row>
    <row r="8080" spans="1:21" x14ac:dyDescent="0.25">
      <c r="A8080" t="s">
        <v>60</v>
      </c>
      <c r="B8080" t="s">
        <v>575</v>
      </c>
      <c r="C8080" t="s">
        <v>74</v>
      </c>
      <c r="D8080" t="s">
        <v>6</v>
      </c>
      <c r="E8080">
        <f>G8080</f>
        <v>4.0000000000000001E-3</v>
      </c>
      <c r="G8080">
        <v>4.0000000000000001E-3</v>
      </c>
      <c r="H8080" t="s">
        <v>73</v>
      </c>
    </row>
    <row r="8081" spans="1:21" x14ac:dyDescent="0.25">
      <c r="A8081" t="s">
        <v>60</v>
      </c>
      <c r="B8081" t="s">
        <v>574</v>
      </c>
      <c r="C8081" t="s">
        <v>7</v>
      </c>
      <c r="D8081" t="str">
        <f t="shared" ref="D8081:D8087" si="621">C8081</f>
        <v>[MEMORY] C execution:</v>
      </c>
      <c r="E8081">
        <f>H8081</f>
        <v>0</v>
      </c>
      <c r="G8081" t="s">
        <v>58</v>
      </c>
      <c r="H8081">
        <v>0</v>
      </c>
      <c r="I8081" t="s">
        <v>53</v>
      </c>
      <c r="J8081" t="s">
        <v>65</v>
      </c>
      <c r="K8081" t="s">
        <v>55</v>
      </c>
      <c r="L8081" t="s">
        <v>56</v>
      </c>
      <c r="M8081">
        <v>1133629</v>
      </c>
      <c r="N8081" t="s">
        <v>53</v>
      </c>
      <c r="O8081" t="s">
        <v>127</v>
      </c>
      <c r="P8081" t="s">
        <v>55</v>
      </c>
      <c r="Q8081" t="s">
        <v>54</v>
      </c>
      <c r="R8081">
        <v>1133629</v>
      </c>
      <c r="S8081" t="s">
        <v>53</v>
      </c>
      <c r="T8081" t="s">
        <v>127</v>
      </c>
      <c r="U8081" t="s">
        <v>51</v>
      </c>
    </row>
    <row r="8082" spans="1:21" x14ac:dyDescent="0.25">
      <c r="A8082" t="s">
        <v>60</v>
      </c>
      <c r="B8082" t="s">
        <v>573</v>
      </c>
      <c r="C8082" t="s">
        <v>8</v>
      </c>
      <c r="D8082" t="str">
        <f t="shared" si="621"/>
        <v>[TIME] Run:</v>
      </c>
      <c r="E8082">
        <f>G8082</f>
        <v>0.115</v>
      </c>
      <c r="F8082">
        <f>J8082</f>
        <v>0.125</v>
      </c>
      <c r="G8082">
        <v>0.115</v>
      </c>
      <c r="H8082" t="s">
        <v>62</v>
      </c>
      <c r="I8082" t="s">
        <v>63</v>
      </c>
      <c r="J8082">
        <v>0.125</v>
      </c>
      <c r="K8082" t="s">
        <v>62</v>
      </c>
      <c r="L8082" t="s">
        <v>61</v>
      </c>
    </row>
    <row r="8083" spans="1:21" x14ac:dyDescent="0.25">
      <c r="A8083" t="s">
        <v>60</v>
      </c>
      <c r="B8083" t="s">
        <v>572</v>
      </c>
      <c r="C8083" t="s">
        <v>9</v>
      </c>
      <c r="D8083" t="str">
        <f t="shared" si="621"/>
        <v>[MEMORY] Run:</v>
      </c>
      <c r="E8083">
        <f>H8083</f>
        <v>0</v>
      </c>
      <c r="G8083" t="s">
        <v>58</v>
      </c>
      <c r="H8083">
        <v>0</v>
      </c>
      <c r="I8083" t="s">
        <v>53</v>
      </c>
      <c r="J8083" t="s">
        <v>65</v>
      </c>
      <c r="K8083" t="s">
        <v>55</v>
      </c>
      <c r="L8083" t="s">
        <v>56</v>
      </c>
      <c r="M8083">
        <v>1133629</v>
      </c>
      <c r="N8083" t="s">
        <v>53</v>
      </c>
      <c r="O8083" t="s">
        <v>127</v>
      </c>
      <c r="P8083" t="s">
        <v>55</v>
      </c>
      <c r="Q8083" t="s">
        <v>54</v>
      </c>
      <c r="R8083">
        <v>1133629</v>
      </c>
      <c r="S8083" t="s">
        <v>53</v>
      </c>
      <c r="T8083" t="s">
        <v>127</v>
      </c>
      <c r="U8083" t="s">
        <v>51</v>
      </c>
    </row>
    <row r="8084" spans="1:21" x14ac:dyDescent="0.25">
      <c r="A8084" t="s">
        <v>60</v>
      </c>
      <c r="B8084" t="s">
        <v>571</v>
      </c>
      <c r="C8084" t="s">
        <v>10</v>
      </c>
      <c r="D8084" t="str">
        <f t="shared" si="621"/>
        <v>[TIME] TOTAL output:</v>
      </c>
      <c r="E8084">
        <f>G8084</f>
        <v>5.0000000000000001E-3</v>
      </c>
      <c r="F8084">
        <f>J8084</f>
        <v>0</v>
      </c>
      <c r="G8084">
        <v>5.0000000000000001E-3</v>
      </c>
      <c r="H8084" t="s">
        <v>62</v>
      </c>
      <c r="I8084" t="s">
        <v>63</v>
      </c>
      <c r="J8084">
        <v>0</v>
      </c>
      <c r="K8084" t="s">
        <v>62</v>
      </c>
      <c r="L8084" t="s">
        <v>61</v>
      </c>
    </row>
    <row r="8085" spans="1:21" x14ac:dyDescent="0.25">
      <c r="A8085" t="s">
        <v>60</v>
      </c>
      <c r="B8085" t="s">
        <v>570</v>
      </c>
      <c r="C8085" t="s">
        <v>11</v>
      </c>
      <c r="D8085" t="str">
        <f t="shared" si="621"/>
        <v>[MEMORY] TOTAL output:</v>
      </c>
      <c r="E8085">
        <f>H8085</f>
        <v>0</v>
      </c>
      <c r="G8085" t="s">
        <v>58</v>
      </c>
      <c r="H8085">
        <v>0</v>
      </c>
      <c r="I8085" t="s">
        <v>53</v>
      </c>
      <c r="J8085" t="s">
        <v>65</v>
      </c>
      <c r="K8085" t="s">
        <v>55</v>
      </c>
      <c r="L8085" t="s">
        <v>56</v>
      </c>
      <c r="M8085">
        <v>1133629</v>
      </c>
      <c r="N8085" t="s">
        <v>53</v>
      </c>
      <c r="O8085" t="s">
        <v>127</v>
      </c>
      <c r="P8085" t="s">
        <v>55</v>
      </c>
      <c r="Q8085" t="s">
        <v>54</v>
      </c>
      <c r="R8085">
        <v>1133629</v>
      </c>
      <c r="S8085" t="s">
        <v>53</v>
      </c>
      <c r="T8085" t="s">
        <v>127</v>
      </c>
      <c r="U8085" t="s">
        <v>51</v>
      </c>
    </row>
    <row r="8086" spans="1:21" x14ac:dyDescent="0.25">
      <c r="A8086" t="s">
        <v>60</v>
      </c>
      <c r="B8086" t="s">
        <v>569</v>
      </c>
      <c r="C8086" t="s">
        <v>12</v>
      </c>
      <c r="D8086" t="str">
        <f t="shared" si="621"/>
        <v>[TIME] Submit:</v>
      </c>
      <c r="E8086">
        <f>G8086</f>
        <v>0.54500000000000004</v>
      </c>
      <c r="F8086">
        <f>J8086</f>
        <v>0.56200000000000006</v>
      </c>
      <c r="G8086">
        <v>0.54500000000000004</v>
      </c>
      <c r="H8086" t="s">
        <v>62</v>
      </c>
      <c r="I8086" t="s">
        <v>63</v>
      </c>
      <c r="J8086">
        <v>0.56200000000000006</v>
      </c>
      <c r="K8086" t="s">
        <v>62</v>
      </c>
      <c r="L8086" t="s">
        <v>61</v>
      </c>
    </row>
    <row r="8087" spans="1:21" x14ac:dyDescent="0.25">
      <c r="A8087" t="s">
        <v>60</v>
      </c>
      <c r="B8087" t="s">
        <v>568</v>
      </c>
      <c r="C8087" t="s">
        <v>13</v>
      </c>
      <c r="D8087" t="str">
        <f t="shared" si="621"/>
        <v>[MEMORY] Submit:</v>
      </c>
      <c r="E8087">
        <f>H8087</f>
        <v>10310</v>
      </c>
      <c r="G8087" t="s">
        <v>58</v>
      </c>
      <c r="H8087">
        <v>10310</v>
      </c>
      <c r="I8087" t="s">
        <v>53</v>
      </c>
      <c r="J8087" t="s">
        <v>161</v>
      </c>
      <c r="K8087" t="s">
        <v>55</v>
      </c>
      <c r="L8087" t="s">
        <v>56</v>
      </c>
      <c r="M8087">
        <v>1123320</v>
      </c>
      <c r="N8087" t="s">
        <v>53</v>
      </c>
      <c r="O8087" t="s">
        <v>78</v>
      </c>
      <c r="P8087" t="s">
        <v>55</v>
      </c>
      <c r="Q8087" t="s">
        <v>54</v>
      </c>
      <c r="R8087">
        <v>1133629</v>
      </c>
      <c r="S8087" t="s">
        <v>53</v>
      </c>
      <c r="T8087" t="s">
        <v>127</v>
      </c>
      <c r="U8087" t="s">
        <v>51</v>
      </c>
    </row>
    <row r="8088" spans="1:21" x14ac:dyDescent="0.25">
      <c r="A8088" t="s">
        <v>60</v>
      </c>
      <c r="B8088" t="s">
        <v>567</v>
      </c>
      <c r="C8088" t="s">
        <v>74</v>
      </c>
      <c r="D8088" t="s">
        <v>0</v>
      </c>
      <c r="E8088" t="str">
        <f>LEFT(H8088, 4)</f>
        <v>9600</v>
      </c>
      <c r="F8088">
        <f>J8088</f>
        <v>10</v>
      </c>
      <c r="G8088" t="s">
        <v>32</v>
      </c>
      <c r="H8088" t="s">
        <v>540</v>
      </c>
      <c r="I8088" t="s">
        <v>33</v>
      </c>
      <c r="J8088">
        <v>10</v>
      </c>
    </row>
    <row r="8089" spans="1:21" x14ac:dyDescent="0.25">
      <c r="A8089" t="s">
        <v>60</v>
      </c>
      <c r="B8089" t="s">
        <v>566</v>
      </c>
      <c r="C8089" t="s">
        <v>2</v>
      </c>
      <c r="D8089" t="str">
        <f>C8089</f>
        <v>[TIME] TOTAL load input:</v>
      </c>
      <c r="E8089">
        <f>G8089</f>
        <v>0.36499999999999999</v>
      </c>
      <c r="F8089">
        <f>J8089</f>
        <v>0.375</v>
      </c>
      <c r="G8089">
        <v>0.36499999999999999</v>
      </c>
      <c r="H8089" t="s">
        <v>62</v>
      </c>
      <c r="I8089" t="s">
        <v>63</v>
      </c>
      <c r="J8089">
        <v>0.375</v>
      </c>
      <c r="K8089" t="s">
        <v>62</v>
      </c>
      <c r="L8089" t="s">
        <v>61</v>
      </c>
    </row>
    <row r="8090" spans="1:21" x14ac:dyDescent="0.25">
      <c r="A8090" t="s">
        <v>60</v>
      </c>
      <c r="B8090" t="s">
        <v>565</v>
      </c>
      <c r="C8090" t="s">
        <v>3</v>
      </c>
      <c r="D8090" t="str">
        <f>C8090</f>
        <v>[MEMORY] TOTAL load input:</v>
      </c>
      <c r="E8090">
        <f>G8090</f>
        <v>11375</v>
      </c>
      <c r="F8090">
        <f>L8090</f>
        <v>1133629</v>
      </c>
      <c r="G8090">
        <v>11375</v>
      </c>
      <c r="H8090" t="s">
        <v>53</v>
      </c>
      <c r="I8090" t="s">
        <v>161</v>
      </c>
      <c r="J8090" t="s">
        <v>55</v>
      </c>
      <c r="K8090" t="s">
        <v>56</v>
      </c>
      <c r="L8090">
        <v>1133629</v>
      </c>
      <c r="M8090" t="s">
        <v>53</v>
      </c>
      <c r="N8090" t="s">
        <v>127</v>
      </c>
      <c r="O8090" t="s">
        <v>55</v>
      </c>
      <c r="P8090" t="s">
        <v>54</v>
      </c>
      <c r="Q8090">
        <v>1145004</v>
      </c>
      <c r="R8090" t="s">
        <v>53</v>
      </c>
      <c r="S8090" t="s">
        <v>355</v>
      </c>
      <c r="T8090" t="s">
        <v>51</v>
      </c>
    </row>
    <row r="8091" spans="1:21" x14ac:dyDescent="0.25">
      <c r="A8091" t="s">
        <v>60</v>
      </c>
      <c r="B8091" t="s">
        <v>564</v>
      </c>
      <c r="C8091" t="s">
        <v>4</v>
      </c>
      <c r="D8091" t="str">
        <f>C8091</f>
        <v>[TIME] TOTAL pack:</v>
      </c>
      <c r="E8091">
        <f>G8091</f>
        <v>0.03</v>
      </c>
      <c r="F8091">
        <f>J8091</f>
        <v>3.1E-2</v>
      </c>
      <c r="G8091">
        <v>0.03</v>
      </c>
      <c r="H8091" t="s">
        <v>62</v>
      </c>
      <c r="I8091" t="s">
        <v>63</v>
      </c>
      <c r="J8091">
        <v>3.1E-2</v>
      </c>
      <c r="K8091" t="s">
        <v>62</v>
      </c>
      <c r="L8091" t="s">
        <v>61</v>
      </c>
    </row>
    <row r="8092" spans="1:21" x14ac:dyDescent="0.25">
      <c r="A8092" t="s">
        <v>60</v>
      </c>
      <c r="B8092" t="s">
        <v>563</v>
      </c>
      <c r="C8092" t="s">
        <v>5</v>
      </c>
      <c r="D8092" t="str">
        <f>C8092</f>
        <v>[MEMORY] TOTAL pack:</v>
      </c>
      <c r="E8092">
        <f>G8092</f>
        <v>-16036</v>
      </c>
      <c r="F8092">
        <f>L8092</f>
        <v>1145004</v>
      </c>
      <c r="G8092">
        <v>-16036</v>
      </c>
      <c r="H8092" t="s">
        <v>53</v>
      </c>
      <c r="I8092" t="s">
        <v>69</v>
      </c>
      <c r="J8092" t="s">
        <v>55</v>
      </c>
      <c r="K8092" t="s">
        <v>56</v>
      </c>
      <c r="L8092">
        <v>1145004</v>
      </c>
      <c r="M8092" t="s">
        <v>53</v>
      </c>
      <c r="N8092" t="s">
        <v>355</v>
      </c>
      <c r="O8092" t="s">
        <v>55</v>
      </c>
      <c r="P8092" t="s">
        <v>54</v>
      </c>
      <c r="Q8092">
        <v>1128968</v>
      </c>
      <c r="R8092" t="s">
        <v>53</v>
      </c>
      <c r="S8092" t="s">
        <v>127</v>
      </c>
      <c r="T8092" t="s">
        <v>51</v>
      </c>
    </row>
    <row r="8093" spans="1:21" x14ac:dyDescent="0.25">
      <c r="A8093" t="s">
        <v>60</v>
      </c>
      <c r="B8093" t="s">
        <v>562</v>
      </c>
      <c r="C8093" t="s">
        <v>74</v>
      </c>
      <c r="D8093" t="s">
        <v>6</v>
      </c>
      <c r="E8093">
        <f>G8093</f>
        <v>4.0000000000000001E-3</v>
      </c>
      <c r="G8093">
        <v>4.0000000000000001E-3</v>
      </c>
      <c r="H8093" t="s">
        <v>73</v>
      </c>
    </row>
    <row r="8094" spans="1:21" x14ac:dyDescent="0.25">
      <c r="A8094" t="s">
        <v>60</v>
      </c>
      <c r="B8094" t="s">
        <v>561</v>
      </c>
      <c r="C8094" t="s">
        <v>7</v>
      </c>
      <c r="D8094" t="str">
        <f t="shared" ref="D8094:D8100" si="622">C8094</f>
        <v>[MEMORY] C execution:</v>
      </c>
      <c r="E8094">
        <f>H8094</f>
        <v>-8819</v>
      </c>
      <c r="G8094" t="s">
        <v>58</v>
      </c>
      <c r="H8094">
        <v>-8819</v>
      </c>
      <c r="I8094" t="s">
        <v>53</v>
      </c>
      <c r="J8094" t="s">
        <v>201</v>
      </c>
      <c r="K8094" t="s">
        <v>55</v>
      </c>
      <c r="L8094" t="s">
        <v>56</v>
      </c>
      <c r="M8094">
        <v>1128968</v>
      </c>
      <c r="N8094" t="s">
        <v>53</v>
      </c>
      <c r="O8094" t="s">
        <v>127</v>
      </c>
      <c r="P8094" t="s">
        <v>55</v>
      </c>
      <c r="Q8094" t="s">
        <v>54</v>
      </c>
      <c r="R8094">
        <v>1120150</v>
      </c>
      <c r="S8094" t="s">
        <v>53</v>
      </c>
      <c r="T8094" t="s">
        <v>78</v>
      </c>
      <c r="U8094" t="s">
        <v>51</v>
      </c>
    </row>
    <row r="8095" spans="1:21" x14ac:dyDescent="0.25">
      <c r="A8095" t="s">
        <v>60</v>
      </c>
      <c r="B8095" t="s">
        <v>560</v>
      </c>
      <c r="C8095" t="s">
        <v>8</v>
      </c>
      <c r="D8095" t="str">
        <f t="shared" si="622"/>
        <v>[TIME] Run:</v>
      </c>
      <c r="E8095">
        <f>G8095</f>
        <v>0.12</v>
      </c>
      <c r="F8095">
        <f>J8095</f>
        <v>0.109</v>
      </c>
      <c r="G8095">
        <v>0.12</v>
      </c>
      <c r="H8095" t="s">
        <v>62</v>
      </c>
      <c r="I8095" t="s">
        <v>63</v>
      </c>
      <c r="J8095">
        <v>0.109</v>
      </c>
      <c r="K8095" t="s">
        <v>62</v>
      </c>
      <c r="L8095" t="s">
        <v>61</v>
      </c>
    </row>
    <row r="8096" spans="1:21" x14ac:dyDescent="0.25">
      <c r="A8096" t="s">
        <v>60</v>
      </c>
      <c r="B8096" t="s">
        <v>559</v>
      </c>
      <c r="C8096" t="s">
        <v>9</v>
      </c>
      <c r="D8096" t="str">
        <f t="shared" si="622"/>
        <v>[MEMORY] Run:</v>
      </c>
      <c r="E8096">
        <f>H8096</f>
        <v>-8819</v>
      </c>
      <c r="G8096" t="s">
        <v>58</v>
      </c>
      <c r="H8096">
        <v>-8819</v>
      </c>
      <c r="I8096" t="s">
        <v>53</v>
      </c>
      <c r="J8096" t="s">
        <v>201</v>
      </c>
      <c r="K8096" t="s">
        <v>55</v>
      </c>
      <c r="L8096" t="s">
        <v>56</v>
      </c>
      <c r="M8096">
        <v>1128968</v>
      </c>
      <c r="N8096" t="s">
        <v>53</v>
      </c>
      <c r="O8096" t="s">
        <v>127</v>
      </c>
      <c r="P8096" t="s">
        <v>55</v>
      </c>
      <c r="Q8096" t="s">
        <v>54</v>
      </c>
      <c r="R8096">
        <v>1120150</v>
      </c>
      <c r="S8096" t="s">
        <v>53</v>
      </c>
      <c r="T8096" t="s">
        <v>78</v>
      </c>
      <c r="U8096" t="s">
        <v>51</v>
      </c>
    </row>
    <row r="8097" spans="1:21" x14ac:dyDescent="0.25">
      <c r="A8097" t="s">
        <v>60</v>
      </c>
      <c r="B8097" t="s">
        <v>558</v>
      </c>
      <c r="C8097" t="s">
        <v>10</v>
      </c>
      <c r="D8097" t="str">
        <f t="shared" si="622"/>
        <v>[TIME] TOTAL output:</v>
      </c>
      <c r="E8097">
        <f>G8097</f>
        <v>5.0000000000000001E-3</v>
      </c>
      <c r="F8097">
        <f>J8097</f>
        <v>0</v>
      </c>
      <c r="G8097">
        <v>5.0000000000000001E-3</v>
      </c>
      <c r="H8097" t="s">
        <v>62</v>
      </c>
      <c r="I8097" t="s">
        <v>63</v>
      </c>
      <c r="J8097">
        <v>0</v>
      </c>
      <c r="K8097" t="s">
        <v>62</v>
      </c>
      <c r="L8097" t="s">
        <v>61</v>
      </c>
    </row>
    <row r="8098" spans="1:21" x14ac:dyDescent="0.25">
      <c r="A8098" t="s">
        <v>60</v>
      </c>
      <c r="B8098" t="s">
        <v>557</v>
      </c>
      <c r="C8098" t="s">
        <v>11</v>
      </c>
      <c r="D8098" t="str">
        <f t="shared" si="622"/>
        <v>[MEMORY] TOTAL output:</v>
      </c>
      <c r="E8098">
        <f>H8098</f>
        <v>-1053</v>
      </c>
      <c r="G8098" t="s">
        <v>58</v>
      </c>
      <c r="H8098">
        <v>-1053</v>
      </c>
      <c r="I8098" t="s">
        <v>53</v>
      </c>
      <c r="J8098" t="s">
        <v>57</v>
      </c>
      <c r="K8098" t="s">
        <v>55</v>
      </c>
      <c r="L8098" t="s">
        <v>56</v>
      </c>
      <c r="M8098">
        <v>1120150</v>
      </c>
      <c r="N8098" t="s">
        <v>53</v>
      </c>
      <c r="O8098" t="s">
        <v>78</v>
      </c>
      <c r="P8098" t="s">
        <v>55</v>
      </c>
      <c r="Q8098" t="s">
        <v>54</v>
      </c>
      <c r="R8098">
        <v>1119097</v>
      </c>
      <c r="S8098" t="s">
        <v>53</v>
      </c>
      <c r="T8098" t="s">
        <v>78</v>
      </c>
      <c r="U8098" t="s">
        <v>51</v>
      </c>
    </row>
    <row r="8099" spans="1:21" x14ac:dyDescent="0.25">
      <c r="A8099" t="s">
        <v>60</v>
      </c>
      <c r="B8099" t="s">
        <v>556</v>
      </c>
      <c r="C8099" t="s">
        <v>12</v>
      </c>
      <c r="D8099" t="str">
        <f t="shared" si="622"/>
        <v>[TIME] Submit:</v>
      </c>
      <c r="E8099">
        <f>G8099</f>
        <v>0.56000000000000005</v>
      </c>
      <c r="F8099">
        <f>J8099</f>
        <v>0.56200000000000006</v>
      </c>
      <c r="G8099">
        <v>0.56000000000000005</v>
      </c>
      <c r="H8099" t="s">
        <v>62</v>
      </c>
      <c r="I8099" t="s">
        <v>63</v>
      </c>
      <c r="J8099">
        <v>0.56200000000000006</v>
      </c>
      <c r="K8099" t="s">
        <v>62</v>
      </c>
      <c r="L8099" t="s">
        <v>61</v>
      </c>
    </row>
    <row r="8100" spans="1:21" x14ac:dyDescent="0.25">
      <c r="A8100" t="s">
        <v>60</v>
      </c>
      <c r="B8100" t="s">
        <v>555</v>
      </c>
      <c r="C8100" t="s">
        <v>13</v>
      </c>
      <c r="D8100" t="str">
        <f t="shared" si="622"/>
        <v>[MEMORY] Submit:</v>
      </c>
      <c r="E8100">
        <f>H8100</f>
        <v>-14533</v>
      </c>
      <c r="G8100" t="s">
        <v>58</v>
      </c>
      <c r="H8100">
        <v>-14533</v>
      </c>
      <c r="I8100" t="s">
        <v>53</v>
      </c>
      <c r="J8100" t="s">
        <v>201</v>
      </c>
      <c r="K8100" t="s">
        <v>55</v>
      </c>
      <c r="L8100" t="s">
        <v>56</v>
      </c>
      <c r="M8100">
        <v>1133629</v>
      </c>
      <c r="N8100" t="s">
        <v>53</v>
      </c>
      <c r="O8100" t="s">
        <v>127</v>
      </c>
      <c r="P8100" t="s">
        <v>55</v>
      </c>
      <c r="Q8100" t="s">
        <v>54</v>
      </c>
      <c r="R8100">
        <v>1119097</v>
      </c>
      <c r="S8100" t="s">
        <v>53</v>
      </c>
      <c r="T8100" t="s">
        <v>78</v>
      </c>
      <c r="U8100" t="s">
        <v>51</v>
      </c>
    </row>
    <row r="8101" spans="1:21" x14ac:dyDescent="0.25">
      <c r="A8101" t="s">
        <v>60</v>
      </c>
      <c r="B8101" t="s">
        <v>554</v>
      </c>
      <c r="C8101" t="s">
        <v>74</v>
      </c>
      <c r="D8101" t="s">
        <v>0</v>
      </c>
      <c r="E8101" t="str">
        <f>LEFT(H8101, 4)</f>
        <v>9600</v>
      </c>
      <c r="F8101">
        <f>J8101</f>
        <v>11</v>
      </c>
      <c r="G8101" t="s">
        <v>32</v>
      </c>
      <c r="H8101" t="s">
        <v>540</v>
      </c>
      <c r="I8101" t="s">
        <v>33</v>
      </c>
      <c r="J8101">
        <v>11</v>
      </c>
    </row>
    <row r="8102" spans="1:21" x14ac:dyDescent="0.25">
      <c r="A8102" t="s">
        <v>60</v>
      </c>
      <c r="B8102" t="s">
        <v>553</v>
      </c>
      <c r="C8102" t="s">
        <v>2</v>
      </c>
      <c r="D8102" t="str">
        <f>C8102</f>
        <v>[TIME] TOTAL load input:</v>
      </c>
      <c r="E8102">
        <f>G8102</f>
        <v>0.39</v>
      </c>
      <c r="F8102">
        <f>J8102</f>
        <v>0.39100000000000001</v>
      </c>
      <c r="G8102">
        <v>0.39</v>
      </c>
      <c r="H8102" t="s">
        <v>62</v>
      </c>
      <c r="I8102" t="s">
        <v>63</v>
      </c>
      <c r="J8102">
        <v>0.39100000000000001</v>
      </c>
      <c r="K8102" t="s">
        <v>62</v>
      </c>
      <c r="L8102" t="s">
        <v>61</v>
      </c>
    </row>
    <row r="8103" spans="1:21" x14ac:dyDescent="0.25">
      <c r="A8103" t="s">
        <v>60</v>
      </c>
      <c r="B8103" t="s">
        <v>552</v>
      </c>
      <c r="C8103" t="s">
        <v>3</v>
      </c>
      <c r="D8103" t="str">
        <f>C8103</f>
        <v>[MEMORY] TOTAL load input:</v>
      </c>
      <c r="E8103">
        <f>G8103</f>
        <v>10310</v>
      </c>
      <c r="F8103">
        <f>L8103</f>
        <v>1119097</v>
      </c>
      <c r="G8103">
        <v>10310</v>
      </c>
      <c r="H8103" t="s">
        <v>53</v>
      </c>
      <c r="I8103" t="s">
        <v>161</v>
      </c>
      <c r="J8103" t="s">
        <v>55</v>
      </c>
      <c r="K8103" t="s">
        <v>56</v>
      </c>
      <c r="L8103">
        <v>1119097</v>
      </c>
      <c r="M8103" t="s">
        <v>53</v>
      </c>
      <c r="N8103" t="s">
        <v>78</v>
      </c>
      <c r="O8103" t="s">
        <v>55</v>
      </c>
      <c r="P8103" t="s">
        <v>54</v>
      </c>
      <c r="Q8103">
        <v>1129406</v>
      </c>
      <c r="R8103" t="s">
        <v>53</v>
      </c>
      <c r="S8103" t="s">
        <v>127</v>
      </c>
      <c r="T8103" t="s">
        <v>51</v>
      </c>
    </row>
    <row r="8104" spans="1:21" x14ac:dyDescent="0.25">
      <c r="A8104" t="s">
        <v>60</v>
      </c>
      <c r="B8104" t="s">
        <v>551</v>
      </c>
      <c r="C8104" t="s">
        <v>4</v>
      </c>
      <c r="D8104" t="str">
        <f>C8104</f>
        <v>[TIME] TOTAL pack:</v>
      </c>
      <c r="E8104">
        <f>G8104</f>
        <v>0.01</v>
      </c>
      <c r="F8104">
        <f>J8104</f>
        <v>0</v>
      </c>
      <c r="G8104">
        <v>0.01</v>
      </c>
      <c r="H8104" t="s">
        <v>62</v>
      </c>
      <c r="I8104" t="s">
        <v>63</v>
      </c>
      <c r="J8104">
        <v>0</v>
      </c>
      <c r="K8104" t="s">
        <v>62</v>
      </c>
      <c r="L8104" t="s">
        <v>61</v>
      </c>
    </row>
    <row r="8105" spans="1:21" x14ac:dyDescent="0.25">
      <c r="A8105" t="s">
        <v>60</v>
      </c>
      <c r="B8105" t="s">
        <v>550</v>
      </c>
      <c r="C8105" t="s">
        <v>5</v>
      </c>
      <c r="D8105" t="str">
        <f>C8105</f>
        <v>[MEMORY] TOTAL pack:</v>
      </c>
      <c r="E8105">
        <f>G8105</f>
        <v>0</v>
      </c>
      <c r="F8105">
        <f>L8105</f>
        <v>1129406</v>
      </c>
      <c r="G8105">
        <v>0</v>
      </c>
      <c r="H8105" t="s">
        <v>53</v>
      </c>
      <c r="I8105" t="s">
        <v>65</v>
      </c>
      <c r="J8105" t="s">
        <v>55</v>
      </c>
      <c r="K8105" t="s">
        <v>56</v>
      </c>
      <c r="L8105">
        <v>1129406</v>
      </c>
      <c r="M8105" t="s">
        <v>53</v>
      </c>
      <c r="N8105" t="s">
        <v>127</v>
      </c>
      <c r="O8105" t="s">
        <v>55</v>
      </c>
      <c r="P8105" t="s">
        <v>54</v>
      </c>
      <c r="Q8105">
        <v>1129406</v>
      </c>
      <c r="R8105" t="s">
        <v>53</v>
      </c>
      <c r="S8105" t="s">
        <v>127</v>
      </c>
      <c r="T8105" t="s">
        <v>51</v>
      </c>
    </row>
    <row r="8106" spans="1:21" x14ac:dyDescent="0.25">
      <c r="A8106" t="s">
        <v>60</v>
      </c>
      <c r="B8106" t="s">
        <v>549</v>
      </c>
      <c r="C8106" t="s">
        <v>74</v>
      </c>
      <c r="D8106" t="s">
        <v>6</v>
      </c>
      <c r="E8106">
        <f>G8106</f>
        <v>3.0000000000000001E-3</v>
      </c>
      <c r="G8106">
        <v>3.0000000000000001E-3</v>
      </c>
      <c r="H8106" t="s">
        <v>73</v>
      </c>
    </row>
    <row r="8107" spans="1:21" x14ac:dyDescent="0.25">
      <c r="A8107" t="s">
        <v>60</v>
      </c>
      <c r="B8107" t="s">
        <v>548</v>
      </c>
      <c r="C8107" t="s">
        <v>7</v>
      </c>
      <c r="D8107" t="str">
        <f t="shared" ref="D8107:D8113" si="623">C8107</f>
        <v>[MEMORY] C execution:</v>
      </c>
      <c r="E8107">
        <f>H8107</f>
        <v>0</v>
      </c>
      <c r="G8107" t="s">
        <v>58</v>
      </c>
      <c r="H8107">
        <v>0</v>
      </c>
      <c r="I8107" t="s">
        <v>53</v>
      </c>
      <c r="J8107" t="s">
        <v>65</v>
      </c>
      <c r="K8107" t="s">
        <v>55</v>
      </c>
      <c r="L8107" t="s">
        <v>56</v>
      </c>
      <c r="M8107">
        <v>1129406</v>
      </c>
      <c r="N8107" t="s">
        <v>53</v>
      </c>
      <c r="O8107" t="s">
        <v>127</v>
      </c>
      <c r="P8107" t="s">
        <v>55</v>
      </c>
      <c r="Q8107" t="s">
        <v>54</v>
      </c>
      <c r="R8107">
        <v>1129406</v>
      </c>
      <c r="S8107" t="s">
        <v>53</v>
      </c>
      <c r="T8107" t="s">
        <v>127</v>
      </c>
      <c r="U8107" t="s">
        <v>51</v>
      </c>
    </row>
    <row r="8108" spans="1:21" x14ac:dyDescent="0.25">
      <c r="A8108" t="s">
        <v>60</v>
      </c>
      <c r="B8108" t="s">
        <v>547</v>
      </c>
      <c r="C8108" t="s">
        <v>8</v>
      </c>
      <c r="D8108" t="str">
        <f t="shared" si="623"/>
        <v>[TIME] Run:</v>
      </c>
      <c r="E8108">
        <f>G8108</f>
        <v>0.14499999999999999</v>
      </c>
      <c r="F8108">
        <f>J8108</f>
        <v>0.156</v>
      </c>
      <c r="G8108">
        <v>0.14499999999999999</v>
      </c>
      <c r="H8108" t="s">
        <v>62</v>
      </c>
      <c r="I8108" t="s">
        <v>63</v>
      </c>
      <c r="J8108">
        <v>0.156</v>
      </c>
      <c r="K8108" t="s">
        <v>62</v>
      </c>
      <c r="L8108" t="s">
        <v>61</v>
      </c>
    </row>
    <row r="8109" spans="1:21" x14ac:dyDescent="0.25">
      <c r="A8109" t="s">
        <v>60</v>
      </c>
      <c r="B8109" t="s">
        <v>546</v>
      </c>
      <c r="C8109" t="s">
        <v>9</v>
      </c>
      <c r="D8109" t="str">
        <f t="shared" si="623"/>
        <v>[MEMORY] Run:</v>
      </c>
      <c r="E8109">
        <f>H8109</f>
        <v>0</v>
      </c>
      <c r="G8109" t="s">
        <v>58</v>
      </c>
      <c r="H8109">
        <v>0</v>
      </c>
      <c r="I8109" t="s">
        <v>53</v>
      </c>
      <c r="J8109" t="s">
        <v>65</v>
      </c>
      <c r="K8109" t="s">
        <v>55</v>
      </c>
      <c r="L8109" t="s">
        <v>56</v>
      </c>
      <c r="M8109">
        <v>1129406</v>
      </c>
      <c r="N8109" t="s">
        <v>53</v>
      </c>
      <c r="O8109" t="s">
        <v>127</v>
      </c>
      <c r="P8109" t="s">
        <v>55</v>
      </c>
      <c r="Q8109" t="s">
        <v>54</v>
      </c>
      <c r="R8109">
        <v>1129406</v>
      </c>
      <c r="S8109" t="s">
        <v>53</v>
      </c>
      <c r="T8109" t="s">
        <v>127</v>
      </c>
      <c r="U8109" t="s">
        <v>51</v>
      </c>
    </row>
    <row r="8110" spans="1:21" x14ac:dyDescent="0.25">
      <c r="A8110" t="s">
        <v>60</v>
      </c>
      <c r="B8110" t="s">
        <v>545</v>
      </c>
      <c r="C8110" t="s">
        <v>10</v>
      </c>
      <c r="D8110" t="str">
        <f t="shared" si="623"/>
        <v>[TIME] TOTAL output:</v>
      </c>
      <c r="E8110">
        <f>G8110</f>
        <v>0.01</v>
      </c>
      <c r="F8110">
        <f>J8110</f>
        <v>0</v>
      </c>
      <c r="G8110">
        <v>0.01</v>
      </c>
      <c r="H8110" t="s">
        <v>62</v>
      </c>
      <c r="I8110" t="s">
        <v>63</v>
      </c>
      <c r="J8110">
        <v>0</v>
      </c>
      <c r="K8110" t="s">
        <v>62</v>
      </c>
      <c r="L8110" t="s">
        <v>61</v>
      </c>
    </row>
    <row r="8111" spans="1:21" x14ac:dyDescent="0.25">
      <c r="A8111" t="s">
        <v>60</v>
      </c>
      <c r="B8111" t="s">
        <v>544</v>
      </c>
      <c r="C8111" t="s">
        <v>11</v>
      </c>
      <c r="D8111" t="str">
        <f t="shared" si="623"/>
        <v>[MEMORY] TOTAL output:</v>
      </c>
      <c r="E8111">
        <f>H8111</f>
        <v>0</v>
      </c>
      <c r="G8111" t="s">
        <v>58</v>
      </c>
      <c r="H8111">
        <v>0</v>
      </c>
      <c r="I8111" t="s">
        <v>53</v>
      </c>
      <c r="J8111" t="s">
        <v>65</v>
      </c>
      <c r="K8111" t="s">
        <v>55</v>
      </c>
      <c r="L8111" t="s">
        <v>56</v>
      </c>
      <c r="M8111">
        <v>1129406</v>
      </c>
      <c r="N8111" t="s">
        <v>53</v>
      </c>
      <c r="O8111" t="s">
        <v>127</v>
      </c>
      <c r="P8111" t="s">
        <v>55</v>
      </c>
      <c r="Q8111" t="s">
        <v>54</v>
      </c>
      <c r="R8111">
        <v>1129406</v>
      </c>
      <c r="S8111" t="s">
        <v>53</v>
      </c>
      <c r="T8111" t="s">
        <v>127</v>
      </c>
      <c r="U8111" t="s">
        <v>51</v>
      </c>
    </row>
    <row r="8112" spans="1:21" x14ac:dyDescent="0.25">
      <c r="A8112" t="s">
        <v>60</v>
      </c>
      <c r="B8112" t="s">
        <v>543</v>
      </c>
      <c r="C8112" t="s">
        <v>12</v>
      </c>
      <c r="D8112" t="str">
        <f t="shared" si="623"/>
        <v>[TIME] Submit:</v>
      </c>
      <c r="E8112">
        <f>G8112</f>
        <v>0.6</v>
      </c>
      <c r="F8112">
        <f>J8112</f>
        <v>0.59399999999999997</v>
      </c>
      <c r="G8112">
        <v>0.6</v>
      </c>
      <c r="H8112" t="s">
        <v>62</v>
      </c>
      <c r="I8112" t="s">
        <v>63</v>
      </c>
      <c r="J8112">
        <v>0.59399999999999997</v>
      </c>
      <c r="K8112" t="s">
        <v>62</v>
      </c>
      <c r="L8112" t="s">
        <v>61</v>
      </c>
    </row>
    <row r="8113" spans="1:21" x14ac:dyDescent="0.25">
      <c r="A8113" t="s">
        <v>60</v>
      </c>
      <c r="B8113" t="s">
        <v>542</v>
      </c>
      <c r="C8113" t="s">
        <v>13</v>
      </c>
      <c r="D8113" t="str">
        <f t="shared" si="623"/>
        <v>[MEMORY] Submit:</v>
      </c>
      <c r="E8113">
        <f>H8113</f>
        <v>10310</v>
      </c>
      <c r="G8113" t="s">
        <v>58</v>
      </c>
      <c r="H8113">
        <v>10310</v>
      </c>
      <c r="I8113" t="s">
        <v>53</v>
      </c>
      <c r="J8113" t="s">
        <v>161</v>
      </c>
      <c r="K8113" t="s">
        <v>55</v>
      </c>
      <c r="L8113" t="s">
        <v>56</v>
      </c>
      <c r="M8113">
        <v>1119097</v>
      </c>
      <c r="N8113" t="s">
        <v>53</v>
      </c>
      <c r="O8113" t="s">
        <v>78</v>
      </c>
      <c r="P8113" t="s">
        <v>55</v>
      </c>
      <c r="Q8113" t="s">
        <v>54</v>
      </c>
      <c r="R8113">
        <v>1129406</v>
      </c>
      <c r="S8113" t="s">
        <v>53</v>
      </c>
      <c r="T8113" t="s">
        <v>127</v>
      </c>
      <c r="U8113" t="s">
        <v>51</v>
      </c>
    </row>
    <row r="8114" spans="1:21" x14ac:dyDescent="0.25">
      <c r="A8114" t="s">
        <v>60</v>
      </c>
      <c r="B8114" t="s">
        <v>541</v>
      </c>
      <c r="C8114" t="s">
        <v>74</v>
      </c>
      <c r="D8114" t="s">
        <v>0</v>
      </c>
      <c r="E8114" t="str">
        <f>LEFT(H8114, 4)</f>
        <v>9600</v>
      </c>
      <c r="F8114">
        <f>J8114</f>
        <v>12</v>
      </c>
      <c r="G8114" t="s">
        <v>32</v>
      </c>
      <c r="H8114" t="s">
        <v>540</v>
      </c>
      <c r="I8114" t="s">
        <v>33</v>
      </c>
      <c r="J8114">
        <v>12</v>
      </c>
    </row>
    <row r="8115" spans="1:21" x14ac:dyDescent="0.25">
      <c r="A8115" t="s">
        <v>60</v>
      </c>
      <c r="B8115" t="s">
        <v>539</v>
      </c>
      <c r="C8115" t="s">
        <v>2</v>
      </c>
      <c r="D8115" t="str">
        <f>C8115</f>
        <v>[TIME] TOTAL load input:</v>
      </c>
      <c r="E8115">
        <f>G8115</f>
        <v>0.36</v>
      </c>
      <c r="F8115">
        <f>J8115</f>
        <v>0.375</v>
      </c>
      <c r="G8115">
        <v>0.36</v>
      </c>
      <c r="H8115" t="s">
        <v>62</v>
      </c>
      <c r="I8115" t="s">
        <v>63</v>
      </c>
      <c r="J8115">
        <v>0.375</v>
      </c>
      <c r="K8115" t="s">
        <v>62</v>
      </c>
      <c r="L8115" t="s">
        <v>61</v>
      </c>
    </row>
    <row r="8116" spans="1:21" x14ac:dyDescent="0.25">
      <c r="A8116" t="s">
        <v>60</v>
      </c>
      <c r="B8116" t="s">
        <v>538</v>
      </c>
      <c r="C8116" t="s">
        <v>3</v>
      </c>
      <c r="D8116" t="str">
        <f>C8116</f>
        <v>[MEMORY] TOTAL load input:</v>
      </c>
      <c r="E8116">
        <f>G8116</f>
        <v>13644</v>
      </c>
      <c r="F8116">
        <f>L8116</f>
        <v>1129406</v>
      </c>
      <c r="G8116">
        <v>13644</v>
      </c>
      <c r="H8116" t="s">
        <v>53</v>
      </c>
      <c r="I8116" t="s">
        <v>161</v>
      </c>
      <c r="J8116" t="s">
        <v>55</v>
      </c>
      <c r="K8116" t="s">
        <v>56</v>
      </c>
      <c r="L8116">
        <v>1129406</v>
      </c>
      <c r="M8116" t="s">
        <v>53</v>
      </c>
      <c r="N8116" t="s">
        <v>127</v>
      </c>
      <c r="O8116" t="s">
        <v>55</v>
      </c>
      <c r="P8116" t="s">
        <v>54</v>
      </c>
      <c r="Q8116">
        <v>1143050</v>
      </c>
      <c r="R8116" t="s">
        <v>53</v>
      </c>
      <c r="S8116" t="s">
        <v>514</v>
      </c>
      <c r="T8116" t="s">
        <v>51</v>
      </c>
    </row>
    <row r="8117" spans="1:21" x14ac:dyDescent="0.25">
      <c r="A8117" t="s">
        <v>60</v>
      </c>
      <c r="B8117" t="s">
        <v>537</v>
      </c>
      <c r="C8117" t="s">
        <v>4</v>
      </c>
      <c r="D8117" t="str">
        <f>C8117</f>
        <v>[TIME] TOTAL pack:</v>
      </c>
      <c r="E8117">
        <f>G8117</f>
        <v>1.4999999999999999E-2</v>
      </c>
      <c r="F8117">
        <f>J8117</f>
        <v>1.6E-2</v>
      </c>
      <c r="G8117">
        <v>1.4999999999999999E-2</v>
      </c>
      <c r="H8117" t="s">
        <v>62</v>
      </c>
      <c r="I8117" t="s">
        <v>63</v>
      </c>
      <c r="J8117">
        <v>1.6E-2</v>
      </c>
      <c r="K8117" t="s">
        <v>62</v>
      </c>
      <c r="L8117" t="s">
        <v>61</v>
      </c>
    </row>
    <row r="8118" spans="1:21" x14ac:dyDescent="0.25">
      <c r="A8118" t="s">
        <v>60</v>
      </c>
      <c r="B8118" t="s">
        <v>536</v>
      </c>
      <c r="C8118" t="s">
        <v>5</v>
      </c>
      <c r="D8118" t="str">
        <f>C8118</f>
        <v>[MEMORY] TOTAL pack:</v>
      </c>
      <c r="E8118">
        <f>G8118</f>
        <v>0</v>
      </c>
      <c r="F8118">
        <f>L8118</f>
        <v>1143050</v>
      </c>
      <c r="G8118">
        <v>0</v>
      </c>
      <c r="H8118" t="s">
        <v>53</v>
      </c>
      <c r="I8118" t="s">
        <v>65</v>
      </c>
      <c r="J8118" t="s">
        <v>55</v>
      </c>
      <c r="K8118" t="s">
        <v>56</v>
      </c>
      <c r="L8118">
        <v>1143050</v>
      </c>
      <c r="M8118" t="s">
        <v>53</v>
      </c>
      <c r="N8118" t="s">
        <v>514</v>
      </c>
      <c r="O8118" t="s">
        <v>55</v>
      </c>
      <c r="P8118" t="s">
        <v>54</v>
      </c>
      <c r="Q8118">
        <v>1143050</v>
      </c>
      <c r="R8118" t="s">
        <v>53</v>
      </c>
      <c r="S8118" t="s">
        <v>514</v>
      </c>
      <c r="T8118" t="s">
        <v>51</v>
      </c>
    </row>
    <row r="8119" spans="1:21" x14ac:dyDescent="0.25">
      <c r="A8119" t="s">
        <v>60</v>
      </c>
      <c r="B8119" t="s">
        <v>535</v>
      </c>
      <c r="C8119" t="s">
        <v>74</v>
      </c>
      <c r="D8119" t="s">
        <v>6</v>
      </c>
      <c r="E8119">
        <f>G8119</f>
        <v>3.0000000000000001E-3</v>
      </c>
      <c r="G8119">
        <v>3.0000000000000001E-3</v>
      </c>
      <c r="H8119" t="s">
        <v>73</v>
      </c>
    </row>
    <row r="8120" spans="1:21" x14ac:dyDescent="0.25">
      <c r="A8120" t="s">
        <v>60</v>
      </c>
      <c r="B8120" t="s">
        <v>534</v>
      </c>
      <c r="C8120" t="s">
        <v>7</v>
      </c>
      <c r="D8120" t="str">
        <f t="shared" ref="D8120:D8126" si="624">C8120</f>
        <v>[MEMORY] C execution:</v>
      </c>
      <c r="E8120">
        <f>H8120</f>
        <v>0</v>
      </c>
      <c r="G8120" t="s">
        <v>58</v>
      </c>
      <c r="H8120">
        <v>0</v>
      </c>
      <c r="I8120" t="s">
        <v>53</v>
      </c>
      <c r="J8120" t="s">
        <v>65</v>
      </c>
      <c r="K8120" t="s">
        <v>55</v>
      </c>
      <c r="L8120" t="s">
        <v>56</v>
      </c>
      <c r="M8120">
        <v>1143050</v>
      </c>
      <c r="N8120" t="s">
        <v>53</v>
      </c>
      <c r="O8120" t="s">
        <v>514</v>
      </c>
      <c r="P8120" t="s">
        <v>55</v>
      </c>
      <c r="Q8120" t="s">
        <v>54</v>
      </c>
      <c r="R8120">
        <v>1143050</v>
      </c>
      <c r="S8120" t="s">
        <v>53</v>
      </c>
      <c r="T8120" t="s">
        <v>514</v>
      </c>
      <c r="U8120" t="s">
        <v>51</v>
      </c>
    </row>
    <row r="8121" spans="1:21" x14ac:dyDescent="0.25">
      <c r="A8121" t="s">
        <v>60</v>
      </c>
      <c r="B8121" t="s">
        <v>533</v>
      </c>
      <c r="C8121" t="s">
        <v>8</v>
      </c>
      <c r="D8121" t="str">
        <f t="shared" si="624"/>
        <v>[TIME] Run:</v>
      </c>
      <c r="E8121">
        <f>G8121</f>
        <v>0.17</v>
      </c>
      <c r="F8121">
        <f>J8121</f>
        <v>0.17199999999999999</v>
      </c>
      <c r="G8121">
        <v>0.17</v>
      </c>
      <c r="H8121" t="s">
        <v>62</v>
      </c>
      <c r="I8121" t="s">
        <v>63</v>
      </c>
      <c r="J8121">
        <v>0.17199999999999999</v>
      </c>
      <c r="K8121" t="s">
        <v>62</v>
      </c>
      <c r="L8121" t="s">
        <v>61</v>
      </c>
    </row>
    <row r="8122" spans="1:21" x14ac:dyDescent="0.25">
      <c r="A8122" t="s">
        <v>60</v>
      </c>
      <c r="B8122" t="s">
        <v>532</v>
      </c>
      <c r="C8122" t="s">
        <v>9</v>
      </c>
      <c r="D8122" t="str">
        <f t="shared" si="624"/>
        <v>[MEMORY] Run:</v>
      </c>
      <c r="E8122">
        <f>H8122</f>
        <v>0</v>
      </c>
      <c r="G8122" t="s">
        <v>58</v>
      </c>
      <c r="H8122">
        <v>0</v>
      </c>
      <c r="I8122" t="s">
        <v>53</v>
      </c>
      <c r="J8122" t="s">
        <v>65</v>
      </c>
      <c r="K8122" t="s">
        <v>55</v>
      </c>
      <c r="L8122" t="s">
        <v>56</v>
      </c>
      <c r="M8122">
        <v>1143050</v>
      </c>
      <c r="N8122" t="s">
        <v>53</v>
      </c>
      <c r="O8122" t="s">
        <v>514</v>
      </c>
      <c r="P8122" t="s">
        <v>55</v>
      </c>
      <c r="Q8122" t="s">
        <v>54</v>
      </c>
      <c r="R8122">
        <v>1143050</v>
      </c>
      <c r="S8122" t="s">
        <v>53</v>
      </c>
      <c r="T8122" t="s">
        <v>514</v>
      </c>
      <c r="U8122" t="s">
        <v>51</v>
      </c>
    </row>
    <row r="8123" spans="1:21" x14ac:dyDescent="0.25">
      <c r="A8123" t="s">
        <v>60</v>
      </c>
      <c r="B8123" t="s">
        <v>531</v>
      </c>
      <c r="C8123" t="s">
        <v>10</v>
      </c>
      <c r="D8123" t="str">
        <f t="shared" si="624"/>
        <v>[TIME] TOTAL output:</v>
      </c>
      <c r="E8123">
        <f>G8123</f>
        <v>0.01</v>
      </c>
      <c r="F8123">
        <f>J8123</f>
        <v>1.6E-2</v>
      </c>
      <c r="G8123">
        <v>0.01</v>
      </c>
      <c r="H8123" t="s">
        <v>62</v>
      </c>
      <c r="I8123" t="s">
        <v>63</v>
      </c>
      <c r="J8123">
        <v>1.6E-2</v>
      </c>
      <c r="K8123" t="s">
        <v>62</v>
      </c>
      <c r="L8123" t="s">
        <v>61</v>
      </c>
    </row>
    <row r="8124" spans="1:21" x14ac:dyDescent="0.25">
      <c r="A8124" t="s">
        <v>60</v>
      </c>
      <c r="B8124" t="s">
        <v>530</v>
      </c>
      <c r="C8124" t="s">
        <v>11</v>
      </c>
      <c r="D8124" t="str">
        <f t="shared" si="624"/>
        <v>[MEMORY] TOTAL output:</v>
      </c>
      <c r="E8124">
        <f>H8124</f>
        <v>0</v>
      </c>
      <c r="G8124" t="s">
        <v>58</v>
      </c>
      <c r="H8124">
        <v>0</v>
      </c>
      <c r="I8124" t="s">
        <v>53</v>
      </c>
      <c r="J8124" t="s">
        <v>65</v>
      </c>
      <c r="K8124" t="s">
        <v>55</v>
      </c>
      <c r="L8124" t="s">
        <v>56</v>
      </c>
      <c r="M8124">
        <v>1143050</v>
      </c>
      <c r="N8124" t="s">
        <v>53</v>
      </c>
      <c r="O8124" t="s">
        <v>514</v>
      </c>
      <c r="P8124" t="s">
        <v>55</v>
      </c>
      <c r="Q8124" t="s">
        <v>54</v>
      </c>
      <c r="R8124">
        <v>1143050</v>
      </c>
      <c r="S8124" t="s">
        <v>53</v>
      </c>
      <c r="T8124" t="s">
        <v>514</v>
      </c>
      <c r="U8124" t="s">
        <v>51</v>
      </c>
    </row>
    <row r="8125" spans="1:21" x14ac:dyDescent="0.25">
      <c r="A8125" t="s">
        <v>60</v>
      </c>
      <c r="B8125" t="s">
        <v>529</v>
      </c>
      <c r="C8125" t="s">
        <v>12</v>
      </c>
      <c r="D8125" t="str">
        <f t="shared" si="624"/>
        <v>[TIME] Submit:</v>
      </c>
      <c r="E8125">
        <f>G8125</f>
        <v>0.61499999999999999</v>
      </c>
      <c r="F8125">
        <f>J8125</f>
        <v>0.625</v>
      </c>
      <c r="G8125">
        <v>0.61499999999999999</v>
      </c>
      <c r="H8125" t="s">
        <v>62</v>
      </c>
      <c r="I8125" t="s">
        <v>63</v>
      </c>
      <c r="J8125">
        <v>0.625</v>
      </c>
      <c r="K8125" t="s">
        <v>62</v>
      </c>
      <c r="L8125" t="s">
        <v>61</v>
      </c>
    </row>
    <row r="8126" spans="1:21" x14ac:dyDescent="0.25">
      <c r="A8126" t="s">
        <v>60</v>
      </c>
      <c r="B8126" t="s">
        <v>528</v>
      </c>
      <c r="C8126" t="s">
        <v>13</v>
      </c>
      <c r="D8126" t="str">
        <f t="shared" si="624"/>
        <v>[MEMORY] Submit:</v>
      </c>
      <c r="E8126">
        <f>H8126</f>
        <v>13644</v>
      </c>
      <c r="G8126" t="s">
        <v>58</v>
      </c>
      <c r="H8126">
        <v>13644</v>
      </c>
      <c r="I8126" t="s">
        <v>53</v>
      </c>
      <c r="J8126" t="s">
        <v>161</v>
      </c>
      <c r="K8126" t="s">
        <v>55</v>
      </c>
      <c r="L8126" t="s">
        <v>56</v>
      </c>
      <c r="M8126">
        <v>1129406</v>
      </c>
      <c r="N8126" t="s">
        <v>53</v>
      </c>
      <c r="O8126" t="s">
        <v>127</v>
      </c>
      <c r="P8126" t="s">
        <v>55</v>
      </c>
      <c r="Q8126" t="s">
        <v>54</v>
      </c>
      <c r="R8126">
        <v>1143050</v>
      </c>
      <c r="S8126" t="s">
        <v>53</v>
      </c>
      <c r="T8126" t="s">
        <v>514</v>
      </c>
      <c r="U8126" t="s">
        <v>51</v>
      </c>
    </row>
    <row r="8127" spans="1:21" x14ac:dyDescent="0.25">
      <c r="A8127" t="s">
        <v>60</v>
      </c>
      <c r="B8127" t="s">
        <v>527</v>
      </c>
      <c r="C8127" t="s">
        <v>74</v>
      </c>
      <c r="D8127" t="s">
        <v>0</v>
      </c>
      <c r="E8127" t="str">
        <f>LEFT(H8127, 4)</f>
        <v>9660</v>
      </c>
      <c r="F8127">
        <f>J8127</f>
        <v>1</v>
      </c>
      <c r="G8127" t="s">
        <v>32</v>
      </c>
      <c r="H8127" t="s">
        <v>378</v>
      </c>
      <c r="I8127" t="s">
        <v>33</v>
      </c>
      <c r="J8127">
        <v>1</v>
      </c>
    </row>
    <row r="8128" spans="1:21" x14ac:dyDescent="0.25">
      <c r="A8128" t="s">
        <v>60</v>
      </c>
      <c r="B8128" t="s">
        <v>526</v>
      </c>
      <c r="C8128" t="s">
        <v>2</v>
      </c>
      <c r="D8128" t="str">
        <f>C8128</f>
        <v>[TIME] TOTAL load input:</v>
      </c>
      <c r="E8128">
        <f>G8128</f>
        <v>0.51500000000000001</v>
      </c>
      <c r="F8128">
        <f>J8128</f>
        <v>0.51600000000000001</v>
      </c>
      <c r="G8128">
        <v>0.51500000000000001</v>
      </c>
      <c r="H8128" t="s">
        <v>62</v>
      </c>
      <c r="I8128" t="s">
        <v>63</v>
      </c>
      <c r="J8128">
        <v>0.51600000000000001</v>
      </c>
      <c r="K8128" t="s">
        <v>62</v>
      </c>
      <c r="L8128" t="s">
        <v>61</v>
      </c>
    </row>
    <row r="8129" spans="1:21" x14ac:dyDescent="0.25">
      <c r="A8129" t="s">
        <v>60</v>
      </c>
      <c r="B8129" t="s">
        <v>525</v>
      </c>
      <c r="C8129" t="s">
        <v>3</v>
      </c>
      <c r="D8129" t="str">
        <f>C8129</f>
        <v>[MEMORY] TOTAL load input:</v>
      </c>
      <c r="E8129">
        <f>G8129</f>
        <v>29127</v>
      </c>
      <c r="F8129">
        <f>L8129</f>
        <v>1143050</v>
      </c>
      <c r="G8129">
        <v>29127</v>
      </c>
      <c r="H8129" t="s">
        <v>53</v>
      </c>
      <c r="I8129" t="s">
        <v>79</v>
      </c>
      <c r="J8129" t="s">
        <v>55</v>
      </c>
      <c r="K8129" t="s">
        <v>56</v>
      </c>
      <c r="L8129">
        <v>1143050</v>
      </c>
      <c r="M8129" t="s">
        <v>53</v>
      </c>
      <c r="N8129" t="s">
        <v>514</v>
      </c>
      <c r="O8129" t="s">
        <v>55</v>
      </c>
      <c r="P8129" t="s">
        <v>54</v>
      </c>
      <c r="Q8129">
        <v>1172177</v>
      </c>
      <c r="R8129" t="s">
        <v>53</v>
      </c>
      <c r="S8129" t="s">
        <v>295</v>
      </c>
      <c r="T8129" t="s">
        <v>51</v>
      </c>
    </row>
    <row r="8130" spans="1:21" x14ac:dyDescent="0.25">
      <c r="A8130" t="s">
        <v>60</v>
      </c>
      <c r="B8130" t="s">
        <v>524</v>
      </c>
      <c r="C8130" t="s">
        <v>4</v>
      </c>
      <c r="D8130" t="str">
        <f>C8130</f>
        <v>[TIME] TOTAL pack:</v>
      </c>
      <c r="E8130">
        <f>G8130</f>
        <v>1.4999999999999999E-2</v>
      </c>
      <c r="F8130">
        <f>J8130</f>
        <v>3.1E-2</v>
      </c>
      <c r="G8130">
        <v>1.4999999999999999E-2</v>
      </c>
      <c r="H8130" t="s">
        <v>62</v>
      </c>
      <c r="I8130" t="s">
        <v>63</v>
      </c>
      <c r="J8130">
        <v>3.1E-2</v>
      </c>
      <c r="K8130" t="s">
        <v>62</v>
      </c>
      <c r="L8130" t="s">
        <v>61</v>
      </c>
    </row>
    <row r="8131" spans="1:21" x14ac:dyDescent="0.25">
      <c r="A8131" t="s">
        <v>60</v>
      </c>
      <c r="B8131" t="s">
        <v>523</v>
      </c>
      <c r="C8131" t="s">
        <v>5</v>
      </c>
      <c r="D8131" t="str">
        <f>C8131</f>
        <v>[MEMORY] TOTAL pack:</v>
      </c>
      <c r="E8131">
        <f>G8131</f>
        <v>-1053</v>
      </c>
      <c r="F8131">
        <f>L8131</f>
        <v>1154458</v>
      </c>
      <c r="G8131">
        <v>-1053</v>
      </c>
      <c r="H8131" t="s">
        <v>53</v>
      </c>
      <c r="I8131" t="s">
        <v>57</v>
      </c>
      <c r="J8131" t="s">
        <v>55</v>
      </c>
      <c r="K8131" t="s">
        <v>56</v>
      </c>
      <c r="L8131">
        <v>1154458</v>
      </c>
      <c r="M8131" t="s">
        <v>53</v>
      </c>
      <c r="N8131" t="s">
        <v>355</v>
      </c>
      <c r="O8131" t="s">
        <v>55</v>
      </c>
      <c r="P8131" t="s">
        <v>54</v>
      </c>
      <c r="Q8131">
        <v>1153405</v>
      </c>
      <c r="R8131" t="s">
        <v>53</v>
      </c>
      <c r="S8131" t="s">
        <v>355</v>
      </c>
      <c r="T8131" t="s">
        <v>51</v>
      </c>
    </row>
    <row r="8132" spans="1:21" x14ac:dyDescent="0.25">
      <c r="A8132" t="s">
        <v>60</v>
      </c>
      <c r="B8132" t="s">
        <v>522</v>
      </c>
      <c r="C8132" t="s">
        <v>74</v>
      </c>
      <c r="D8132" t="s">
        <v>6</v>
      </c>
      <c r="E8132">
        <f>G8132</f>
        <v>0.01</v>
      </c>
      <c r="G8132">
        <v>0.01</v>
      </c>
      <c r="H8132" t="s">
        <v>73</v>
      </c>
    </row>
    <row r="8133" spans="1:21" x14ac:dyDescent="0.25">
      <c r="A8133" t="s">
        <v>60</v>
      </c>
      <c r="B8133" t="s">
        <v>521</v>
      </c>
      <c r="C8133" t="s">
        <v>7</v>
      </c>
      <c r="D8133" t="str">
        <f t="shared" ref="D8133:D8139" si="625">C8133</f>
        <v>[MEMORY] C execution:</v>
      </c>
      <c r="E8133">
        <f>H8133</f>
        <v>-7946</v>
      </c>
      <c r="G8133" t="s">
        <v>58</v>
      </c>
      <c r="H8133">
        <v>-7946</v>
      </c>
      <c r="I8133" t="s">
        <v>53</v>
      </c>
      <c r="J8133" t="s">
        <v>201</v>
      </c>
      <c r="K8133" t="s">
        <v>55</v>
      </c>
      <c r="L8133" t="s">
        <v>56</v>
      </c>
      <c r="M8133">
        <v>1153405</v>
      </c>
      <c r="N8133" t="s">
        <v>53</v>
      </c>
      <c r="O8133" t="s">
        <v>355</v>
      </c>
      <c r="P8133" t="s">
        <v>55</v>
      </c>
      <c r="Q8133" t="s">
        <v>54</v>
      </c>
      <c r="R8133">
        <v>1145459</v>
      </c>
      <c r="S8133" t="s">
        <v>53</v>
      </c>
      <c r="T8133" t="s">
        <v>355</v>
      </c>
      <c r="U8133" t="s">
        <v>51</v>
      </c>
    </row>
    <row r="8134" spans="1:21" x14ac:dyDescent="0.25">
      <c r="A8134" t="s">
        <v>60</v>
      </c>
      <c r="B8134" t="s">
        <v>520</v>
      </c>
      <c r="C8134" t="s">
        <v>8</v>
      </c>
      <c r="D8134" t="str">
        <f t="shared" si="625"/>
        <v>[TIME] Run:</v>
      </c>
      <c r="E8134">
        <f>G8134</f>
        <v>0.32500000000000001</v>
      </c>
      <c r="F8134">
        <f>J8134</f>
        <v>0.32800000000000001</v>
      </c>
      <c r="G8134">
        <v>0.32500000000000001</v>
      </c>
      <c r="H8134" t="s">
        <v>62</v>
      </c>
      <c r="I8134" t="s">
        <v>63</v>
      </c>
      <c r="J8134">
        <v>0.32800000000000001</v>
      </c>
      <c r="K8134" t="s">
        <v>62</v>
      </c>
      <c r="L8134" t="s">
        <v>61</v>
      </c>
    </row>
    <row r="8135" spans="1:21" x14ac:dyDescent="0.25">
      <c r="A8135" t="s">
        <v>60</v>
      </c>
      <c r="B8135" t="s">
        <v>519</v>
      </c>
      <c r="C8135" t="s">
        <v>9</v>
      </c>
      <c r="D8135" t="str">
        <f t="shared" si="625"/>
        <v>[MEMORY] Run:</v>
      </c>
      <c r="E8135">
        <f>H8135</f>
        <v>-6242</v>
      </c>
      <c r="G8135" t="s">
        <v>58</v>
      </c>
      <c r="H8135">
        <v>-6242</v>
      </c>
      <c r="I8135" t="s">
        <v>53</v>
      </c>
      <c r="J8135" t="s">
        <v>201</v>
      </c>
      <c r="K8135" t="s">
        <v>55</v>
      </c>
      <c r="L8135" t="s">
        <v>56</v>
      </c>
      <c r="M8135">
        <v>1153405</v>
      </c>
      <c r="N8135" t="s">
        <v>53</v>
      </c>
      <c r="O8135" t="s">
        <v>355</v>
      </c>
      <c r="P8135" t="s">
        <v>55</v>
      </c>
      <c r="Q8135" t="s">
        <v>54</v>
      </c>
      <c r="R8135">
        <v>1147163</v>
      </c>
      <c r="S8135" t="s">
        <v>53</v>
      </c>
      <c r="T8135" t="s">
        <v>355</v>
      </c>
      <c r="U8135" t="s">
        <v>51</v>
      </c>
    </row>
    <row r="8136" spans="1:21" x14ac:dyDescent="0.25">
      <c r="A8136" t="s">
        <v>60</v>
      </c>
      <c r="B8136" t="s">
        <v>518</v>
      </c>
      <c r="C8136" t="s">
        <v>10</v>
      </c>
      <c r="D8136" t="str">
        <f t="shared" si="625"/>
        <v>[TIME] TOTAL output:</v>
      </c>
      <c r="E8136">
        <f>G8136</f>
        <v>0.02</v>
      </c>
      <c r="F8136">
        <f>J8136</f>
        <v>3.1E-2</v>
      </c>
      <c r="G8136">
        <v>0.02</v>
      </c>
      <c r="H8136" t="s">
        <v>62</v>
      </c>
      <c r="I8136" t="s">
        <v>63</v>
      </c>
      <c r="J8136">
        <v>3.1E-2</v>
      </c>
      <c r="K8136" t="s">
        <v>62</v>
      </c>
      <c r="L8136" t="s">
        <v>61</v>
      </c>
    </row>
    <row r="8137" spans="1:21" x14ac:dyDescent="0.25">
      <c r="A8137" t="s">
        <v>60</v>
      </c>
      <c r="B8137" t="s">
        <v>517</v>
      </c>
      <c r="C8137" t="s">
        <v>11</v>
      </c>
      <c r="D8137" t="str">
        <f t="shared" si="625"/>
        <v>[MEMORY] TOTAL output:</v>
      </c>
      <c r="E8137">
        <f>H8137</f>
        <v>4194</v>
      </c>
      <c r="G8137" t="s">
        <v>58</v>
      </c>
      <c r="H8137">
        <v>4194</v>
      </c>
      <c r="I8137" t="s">
        <v>53</v>
      </c>
      <c r="J8137" t="s">
        <v>65</v>
      </c>
      <c r="K8137" t="s">
        <v>55</v>
      </c>
      <c r="L8137" t="s">
        <v>56</v>
      </c>
      <c r="M8137">
        <v>1149555</v>
      </c>
      <c r="N8137" t="s">
        <v>53</v>
      </c>
      <c r="O8137" t="s">
        <v>355</v>
      </c>
      <c r="P8137" t="s">
        <v>55</v>
      </c>
      <c r="Q8137" t="s">
        <v>54</v>
      </c>
      <c r="R8137">
        <v>1153749</v>
      </c>
      <c r="S8137" t="s">
        <v>53</v>
      </c>
      <c r="T8137" t="s">
        <v>355</v>
      </c>
      <c r="U8137" t="s">
        <v>51</v>
      </c>
    </row>
    <row r="8138" spans="1:21" x14ac:dyDescent="0.25">
      <c r="A8138" t="s">
        <v>60</v>
      </c>
      <c r="B8138" t="s">
        <v>516</v>
      </c>
      <c r="C8138" t="s">
        <v>12</v>
      </c>
      <c r="D8138" t="str">
        <f t="shared" si="625"/>
        <v>[TIME] Submit:</v>
      </c>
      <c r="E8138">
        <f>G8138</f>
        <v>0.98</v>
      </c>
      <c r="F8138">
        <f>J8138</f>
        <v>1</v>
      </c>
      <c r="G8138">
        <v>0.98</v>
      </c>
      <c r="H8138" t="s">
        <v>62</v>
      </c>
      <c r="I8138" t="s">
        <v>63</v>
      </c>
      <c r="J8138">
        <v>1</v>
      </c>
      <c r="K8138" t="s">
        <v>62</v>
      </c>
      <c r="L8138" t="s">
        <v>61</v>
      </c>
    </row>
    <row r="8139" spans="1:21" x14ac:dyDescent="0.25">
      <c r="A8139" t="s">
        <v>60</v>
      </c>
      <c r="B8139" t="s">
        <v>515</v>
      </c>
      <c r="C8139" t="s">
        <v>13</v>
      </c>
      <c r="D8139" t="str">
        <f t="shared" si="625"/>
        <v>[MEMORY] Submit:</v>
      </c>
      <c r="E8139">
        <f>H8139</f>
        <v>10699</v>
      </c>
      <c r="G8139" t="s">
        <v>58</v>
      </c>
      <c r="H8139">
        <v>10699</v>
      </c>
      <c r="I8139" t="s">
        <v>53</v>
      </c>
      <c r="J8139" t="s">
        <v>161</v>
      </c>
      <c r="K8139" t="s">
        <v>55</v>
      </c>
      <c r="L8139" t="s">
        <v>56</v>
      </c>
      <c r="M8139">
        <v>1143050</v>
      </c>
      <c r="N8139" t="s">
        <v>53</v>
      </c>
      <c r="O8139" t="s">
        <v>514</v>
      </c>
      <c r="P8139" t="s">
        <v>55</v>
      </c>
      <c r="Q8139" t="s">
        <v>54</v>
      </c>
      <c r="R8139">
        <v>1153749</v>
      </c>
      <c r="S8139" t="s">
        <v>53</v>
      </c>
      <c r="T8139" t="s">
        <v>355</v>
      </c>
      <c r="U8139" t="s">
        <v>51</v>
      </c>
    </row>
    <row r="8140" spans="1:21" x14ac:dyDescent="0.25">
      <c r="A8140" t="s">
        <v>60</v>
      </c>
      <c r="B8140" t="s">
        <v>513</v>
      </c>
      <c r="C8140" t="s">
        <v>74</v>
      </c>
      <c r="D8140" t="s">
        <v>0</v>
      </c>
      <c r="E8140" t="str">
        <f>LEFT(H8140, 4)</f>
        <v>9660</v>
      </c>
      <c r="F8140">
        <f>J8140</f>
        <v>2</v>
      </c>
      <c r="G8140" t="s">
        <v>32</v>
      </c>
      <c r="H8140" t="s">
        <v>378</v>
      </c>
      <c r="I8140" t="s">
        <v>33</v>
      </c>
      <c r="J8140">
        <v>2</v>
      </c>
    </row>
    <row r="8141" spans="1:21" x14ac:dyDescent="0.25">
      <c r="A8141" t="s">
        <v>60</v>
      </c>
      <c r="B8141" t="s">
        <v>512</v>
      </c>
      <c r="C8141" t="s">
        <v>2</v>
      </c>
      <c r="D8141" t="str">
        <f>C8141</f>
        <v>[TIME] TOTAL load input:</v>
      </c>
      <c r="E8141">
        <f>G8141</f>
        <v>0.41499999999999998</v>
      </c>
      <c r="F8141">
        <f>J8141</f>
        <v>0.40600000000000003</v>
      </c>
      <c r="G8141">
        <v>0.41499999999999998</v>
      </c>
      <c r="H8141" t="s">
        <v>62</v>
      </c>
      <c r="I8141" t="s">
        <v>63</v>
      </c>
      <c r="J8141">
        <v>0.40600000000000003</v>
      </c>
      <c r="K8141" t="s">
        <v>62</v>
      </c>
      <c r="L8141" t="s">
        <v>61</v>
      </c>
    </row>
    <row r="8142" spans="1:21" x14ac:dyDescent="0.25">
      <c r="A8142" t="s">
        <v>60</v>
      </c>
      <c r="B8142" t="s">
        <v>511</v>
      </c>
      <c r="C8142" t="s">
        <v>3</v>
      </c>
      <c r="D8142" t="str">
        <f>C8142</f>
        <v>[MEMORY] TOTAL load input:</v>
      </c>
      <c r="E8142">
        <f>G8142</f>
        <v>17945</v>
      </c>
      <c r="F8142">
        <f>L8142</f>
        <v>1153749</v>
      </c>
      <c r="G8142">
        <v>17945</v>
      </c>
      <c r="H8142" t="s">
        <v>53</v>
      </c>
      <c r="I8142" t="s">
        <v>195</v>
      </c>
      <c r="J8142" t="s">
        <v>55</v>
      </c>
      <c r="K8142" t="s">
        <v>56</v>
      </c>
      <c r="L8142">
        <v>1153749</v>
      </c>
      <c r="M8142" t="s">
        <v>53</v>
      </c>
      <c r="N8142" t="s">
        <v>355</v>
      </c>
      <c r="O8142" t="s">
        <v>55</v>
      </c>
      <c r="P8142" t="s">
        <v>54</v>
      </c>
      <c r="Q8142">
        <v>1171694</v>
      </c>
      <c r="R8142" t="s">
        <v>53</v>
      </c>
      <c r="S8142" t="s">
        <v>295</v>
      </c>
      <c r="T8142" t="s">
        <v>51</v>
      </c>
    </row>
    <row r="8143" spans="1:21" x14ac:dyDescent="0.25">
      <c r="A8143" t="s">
        <v>60</v>
      </c>
      <c r="B8143" t="s">
        <v>510</v>
      </c>
      <c r="C8143" t="s">
        <v>4</v>
      </c>
      <c r="D8143" t="str">
        <f>C8143</f>
        <v>[TIME] TOTAL pack:</v>
      </c>
      <c r="E8143">
        <f>G8143</f>
        <v>1.4999999999999999E-2</v>
      </c>
      <c r="F8143">
        <f>J8143</f>
        <v>4.7E-2</v>
      </c>
      <c r="G8143">
        <v>1.4999999999999999E-2</v>
      </c>
      <c r="H8143" t="s">
        <v>62</v>
      </c>
      <c r="I8143" t="s">
        <v>63</v>
      </c>
      <c r="J8143">
        <v>4.7E-2</v>
      </c>
      <c r="K8143" t="s">
        <v>62</v>
      </c>
      <c r="L8143" t="s">
        <v>61</v>
      </c>
    </row>
    <row r="8144" spans="1:21" x14ac:dyDescent="0.25">
      <c r="A8144" t="s">
        <v>60</v>
      </c>
      <c r="B8144" t="s">
        <v>509</v>
      </c>
      <c r="C8144" t="s">
        <v>5</v>
      </c>
      <c r="D8144" t="str">
        <f>C8144</f>
        <v>[MEMORY] TOTAL pack:</v>
      </c>
      <c r="E8144">
        <f>G8144</f>
        <v>-1053</v>
      </c>
      <c r="F8144">
        <f>L8144</f>
        <v>1170579</v>
      </c>
      <c r="G8144">
        <v>-1053</v>
      </c>
      <c r="H8144" t="s">
        <v>53</v>
      </c>
      <c r="I8144" t="s">
        <v>57</v>
      </c>
      <c r="J8144" t="s">
        <v>55</v>
      </c>
      <c r="K8144" t="s">
        <v>56</v>
      </c>
      <c r="L8144">
        <v>1170579</v>
      </c>
      <c r="M8144" t="s">
        <v>53</v>
      </c>
      <c r="N8144" t="s">
        <v>295</v>
      </c>
      <c r="O8144" t="s">
        <v>55</v>
      </c>
      <c r="P8144" t="s">
        <v>54</v>
      </c>
      <c r="Q8144">
        <v>1169527</v>
      </c>
      <c r="R8144" t="s">
        <v>53</v>
      </c>
      <c r="S8144" t="s">
        <v>295</v>
      </c>
      <c r="T8144" t="s">
        <v>51</v>
      </c>
    </row>
    <row r="8145" spans="1:21" x14ac:dyDescent="0.25">
      <c r="A8145" t="s">
        <v>60</v>
      </c>
      <c r="B8145" t="s">
        <v>508</v>
      </c>
      <c r="C8145" t="s">
        <v>74</v>
      </c>
      <c r="D8145" t="s">
        <v>6</v>
      </c>
      <c r="E8145">
        <f>G8145</f>
        <v>3.0000000000000001E-3</v>
      </c>
      <c r="G8145">
        <v>3.0000000000000001E-3</v>
      </c>
      <c r="H8145" t="s">
        <v>73</v>
      </c>
    </row>
    <row r="8146" spans="1:21" x14ac:dyDescent="0.25">
      <c r="A8146" t="s">
        <v>60</v>
      </c>
      <c r="B8146" t="s">
        <v>507</v>
      </c>
      <c r="C8146" t="s">
        <v>7</v>
      </c>
      <c r="D8146" t="str">
        <f t="shared" ref="D8146:D8152" si="626">C8146</f>
        <v>[MEMORY] C execution:</v>
      </c>
      <c r="E8146">
        <f>H8146</f>
        <v>0</v>
      </c>
      <c r="G8146" t="s">
        <v>58</v>
      </c>
      <c r="H8146">
        <v>0</v>
      </c>
      <c r="I8146" t="s">
        <v>53</v>
      </c>
      <c r="J8146" t="s">
        <v>65</v>
      </c>
      <c r="K8146" t="s">
        <v>55</v>
      </c>
      <c r="L8146" t="s">
        <v>56</v>
      </c>
      <c r="M8146">
        <v>1169527</v>
      </c>
      <c r="N8146" t="s">
        <v>53</v>
      </c>
      <c r="O8146" t="s">
        <v>295</v>
      </c>
      <c r="P8146" t="s">
        <v>55</v>
      </c>
      <c r="Q8146" t="s">
        <v>54</v>
      </c>
      <c r="R8146">
        <v>1169527</v>
      </c>
      <c r="S8146" t="s">
        <v>53</v>
      </c>
      <c r="T8146" t="s">
        <v>295</v>
      </c>
      <c r="U8146" t="s">
        <v>51</v>
      </c>
    </row>
    <row r="8147" spans="1:21" x14ac:dyDescent="0.25">
      <c r="A8147" t="s">
        <v>60</v>
      </c>
      <c r="B8147" t="s">
        <v>506</v>
      </c>
      <c r="C8147" t="s">
        <v>8</v>
      </c>
      <c r="D8147" t="str">
        <f t="shared" si="626"/>
        <v>[TIME] Run:</v>
      </c>
      <c r="E8147">
        <f>G8147</f>
        <v>0.17</v>
      </c>
      <c r="F8147">
        <f>J8147</f>
        <v>0.17199999999999999</v>
      </c>
      <c r="G8147">
        <v>0.17</v>
      </c>
      <c r="H8147" t="s">
        <v>62</v>
      </c>
      <c r="I8147" t="s">
        <v>63</v>
      </c>
      <c r="J8147">
        <v>0.17199999999999999</v>
      </c>
      <c r="K8147" t="s">
        <v>62</v>
      </c>
      <c r="L8147" t="s">
        <v>61</v>
      </c>
    </row>
    <row r="8148" spans="1:21" x14ac:dyDescent="0.25">
      <c r="A8148" t="s">
        <v>60</v>
      </c>
      <c r="B8148" t="s">
        <v>505</v>
      </c>
      <c r="C8148" t="s">
        <v>9</v>
      </c>
      <c r="D8148" t="str">
        <f t="shared" si="626"/>
        <v>[MEMORY] Run:</v>
      </c>
      <c r="E8148">
        <f>H8148</f>
        <v>0</v>
      </c>
      <c r="G8148" t="s">
        <v>58</v>
      </c>
      <c r="H8148">
        <v>0</v>
      </c>
      <c r="I8148" t="s">
        <v>53</v>
      </c>
      <c r="J8148" t="s">
        <v>65</v>
      </c>
      <c r="K8148" t="s">
        <v>55</v>
      </c>
      <c r="L8148" t="s">
        <v>56</v>
      </c>
      <c r="M8148">
        <v>1169527</v>
      </c>
      <c r="N8148" t="s">
        <v>53</v>
      </c>
      <c r="O8148" t="s">
        <v>295</v>
      </c>
      <c r="P8148" t="s">
        <v>55</v>
      </c>
      <c r="Q8148" t="s">
        <v>54</v>
      </c>
      <c r="R8148">
        <v>1169527</v>
      </c>
      <c r="S8148" t="s">
        <v>53</v>
      </c>
      <c r="T8148" t="s">
        <v>295</v>
      </c>
      <c r="U8148" t="s">
        <v>51</v>
      </c>
    </row>
    <row r="8149" spans="1:21" x14ac:dyDescent="0.25">
      <c r="A8149" t="s">
        <v>60</v>
      </c>
      <c r="B8149" t="s">
        <v>504</v>
      </c>
      <c r="C8149" t="s">
        <v>10</v>
      </c>
      <c r="D8149" t="str">
        <f t="shared" si="626"/>
        <v>[TIME] TOTAL output:</v>
      </c>
      <c r="E8149">
        <f>G8149</f>
        <v>0.01</v>
      </c>
      <c r="F8149">
        <f>J8149</f>
        <v>1.6E-2</v>
      </c>
      <c r="G8149">
        <v>0.01</v>
      </c>
      <c r="H8149" t="s">
        <v>62</v>
      </c>
      <c r="I8149" t="s">
        <v>63</v>
      </c>
      <c r="J8149">
        <v>1.6E-2</v>
      </c>
      <c r="K8149" t="s">
        <v>62</v>
      </c>
      <c r="L8149" t="s">
        <v>61</v>
      </c>
    </row>
    <row r="8150" spans="1:21" x14ac:dyDescent="0.25">
      <c r="A8150" t="s">
        <v>60</v>
      </c>
      <c r="B8150" t="s">
        <v>503</v>
      </c>
      <c r="C8150" t="s">
        <v>11</v>
      </c>
      <c r="D8150" t="str">
        <f t="shared" si="626"/>
        <v>[MEMORY] TOTAL output:</v>
      </c>
      <c r="E8150">
        <f>H8150</f>
        <v>0</v>
      </c>
      <c r="G8150" t="s">
        <v>58</v>
      </c>
      <c r="H8150">
        <v>0</v>
      </c>
      <c r="I8150" t="s">
        <v>53</v>
      </c>
      <c r="J8150" t="s">
        <v>65</v>
      </c>
      <c r="K8150" t="s">
        <v>55</v>
      </c>
      <c r="L8150" t="s">
        <v>56</v>
      </c>
      <c r="M8150">
        <v>1169527</v>
      </c>
      <c r="N8150" t="s">
        <v>53</v>
      </c>
      <c r="O8150" t="s">
        <v>295</v>
      </c>
      <c r="P8150" t="s">
        <v>55</v>
      </c>
      <c r="Q8150" t="s">
        <v>54</v>
      </c>
      <c r="R8150">
        <v>1169527</v>
      </c>
      <c r="S8150" t="s">
        <v>53</v>
      </c>
      <c r="T8150" t="s">
        <v>295</v>
      </c>
      <c r="U8150" t="s">
        <v>51</v>
      </c>
    </row>
    <row r="8151" spans="1:21" x14ac:dyDescent="0.25">
      <c r="A8151" t="s">
        <v>60</v>
      </c>
      <c r="B8151" t="s">
        <v>502</v>
      </c>
      <c r="C8151" t="s">
        <v>12</v>
      </c>
      <c r="D8151" t="str">
        <f t="shared" si="626"/>
        <v>[TIME] Submit:</v>
      </c>
      <c r="E8151">
        <f>G8151</f>
        <v>0.66500000000000004</v>
      </c>
      <c r="F8151">
        <f>J8151</f>
        <v>0.68799999999999994</v>
      </c>
      <c r="G8151">
        <v>0.66500000000000004</v>
      </c>
      <c r="H8151" t="s">
        <v>62</v>
      </c>
      <c r="I8151" t="s">
        <v>63</v>
      </c>
      <c r="J8151">
        <v>0.68799999999999994</v>
      </c>
      <c r="K8151" t="s">
        <v>62</v>
      </c>
      <c r="L8151" t="s">
        <v>61</v>
      </c>
    </row>
    <row r="8152" spans="1:21" x14ac:dyDescent="0.25">
      <c r="A8152" t="s">
        <v>60</v>
      </c>
      <c r="B8152" t="s">
        <v>501</v>
      </c>
      <c r="C8152" t="s">
        <v>13</v>
      </c>
      <c r="D8152" t="str">
        <f t="shared" si="626"/>
        <v>[MEMORY] Submit:</v>
      </c>
      <c r="E8152">
        <f>H8152</f>
        <v>15778</v>
      </c>
      <c r="G8152" t="s">
        <v>58</v>
      </c>
      <c r="H8152">
        <v>15778</v>
      </c>
      <c r="I8152" t="s">
        <v>53</v>
      </c>
      <c r="J8152" t="s">
        <v>195</v>
      </c>
      <c r="K8152" t="s">
        <v>55</v>
      </c>
      <c r="L8152" t="s">
        <v>56</v>
      </c>
      <c r="M8152">
        <v>1153749</v>
      </c>
      <c r="N8152" t="s">
        <v>53</v>
      </c>
      <c r="O8152" t="s">
        <v>355</v>
      </c>
      <c r="P8152" t="s">
        <v>55</v>
      </c>
      <c r="Q8152" t="s">
        <v>54</v>
      </c>
      <c r="R8152">
        <v>1169527</v>
      </c>
      <c r="S8152" t="s">
        <v>53</v>
      </c>
      <c r="T8152" t="s">
        <v>295</v>
      </c>
      <c r="U8152" t="s">
        <v>51</v>
      </c>
    </row>
    <row r="8153" spans="1:21" x14ac:dyDescent="0.25">
      <c r="A8153" t="s">
        <v>60</v>
      </c>
      <c r="B8153" t="s">
        <v>500</v>
      </c>
      <c r="C8153" t="s">
        <v>74</v>
      </c>
      <c r="D8153" t="s">
        <v>0</v>
      </c>
      <c r="E8153" t="str">
        <f>LEFT(H8153, 4)</f>
        <v>9660</v>
      </c>
      <c r="F8153">
        <f>J8153</f>
        <v>3</v>
      </c>
      <c r="G8153" t="s">
        <v>32</v>
      </c>
      <c r="H8153" t="s">
        <v>378</v>
      </c>
      <c r="I8153" t="s">
        <v>33</v>
      </c>
      <c r="J8153">
        <v>3</v>
      </c>
    </row>
    <row r="8154" spans="1:21" x14ac:dyDescent="0.25">
      <c r="A8154" t="s">
        <v>60</v>
      </c>
      <c r="B8154" t="s">
        <v>499</v>
      </c>
      <c r="C8154" t="s">
        <v>2</v>
      </c>
      <c r="D8154" t="str">
        <f>C8154</f>
        <v>[TIME] TOTAL load input:</v>
      </c>
      <c r="E8154">
        <f>G8154</f>
        <v>0.4</v>
      </c>
      <c r="F8154">
        <f>J8154</f>
        <v>0.40600000000000003</v>
      </c>
      <c r="G8154">
        <v>0.4</v>
      </c>
      <c r="H8154" t="s">
        <v>62</v>
      </c>
      <c r="I8154" t="s">
        <v>63</v>
      </c>
      <c r="J8154">
        <v>0.40600000000000003</v>
      </c>
      <c r="K8154" t="s">
        <v>62</v>
      </c>
      <c r="L8154" t="s">
        <v>61</v>
      </c>
    </row>
    <row r="8155" spans="1:21" x14ac:dyDescent="0.25">
      <c r="A8155" t="s">
        <v>60</v>
      </c>
      <c r="B8155" t="s">
        <v>498</v>
      </c>
      <c r="C8155" t="s">
        <v>3</v>
      </c>
      <c r="D8155" t="str">
        <f>C8155</f>
        <v>[MEMORY] TOTAL load input:</v>
      </c>
      <c r="E8155">
        <f>G8155</f>
        <v>12100</v>
      </c>
      <c r="F8155">
        <f>L8155</f>
        <v>1169527</v>
      </c>
      <c r="G8155">
        <v>12100</v>
      </c>
      <c r="H8155" t="s">
        <v>53</v>
      </c>
      <c r="I8155" t="s">
        <v>161</v>
      </c>
      <c r="J8155" t="s">
        <v>55</v>
      </c>
      <c r="K8155" t="s">
        <v>56</v>
      </c>
      <c r="L8155">
        <v>1169527</v>
      </c>
      <c r="M8155" t="s">
        <v>53</v>
      </c>
      <c r="N8155" t="s">
        <v>295</v>
      </c>
      <c r="O8155" t="s">
        <v>55</v>
      </c>
      <c r="P8155" t="s">
        <v>54</v>
      </c>
      <c r="Q8155">
        <v>1181626</v>
      </c>
      <c r="R8155" t="s">
        <v>53</v>
      </c>
      <c r="S8155" t="s">
        <v>117</v>
      </c>
      <c r="T8155" t="s">
        <v>51</v>
      </c>
    </row>
    <row r="8156" spans="1:21" x14ac:dyDescent="0.25">
      <c r="A8156" t="s">
        <v>60</v>
      </c>
      <c r="B8156" t="s">
        <v>497</v>
      </c>
      <c r="C8156" t="s">
        <v>4</v>
      </c>
      <c r="D8156" t="str">
        <f>C8156</f>
        <v>[TIME] TOTAL pack:</v>
      </c>
      <c r="E8156">
        <f>G8156</f>
        <v>0.01</v>
      </c>
      <c r="F8156">
        <f>J8156</f>
        <v>3.1E-2</v>
      </c>
      <c r="G8156">
        <v>0.01</v>
      </c>
      <c r="H8156" t="s">
        <v>62</v>
      </c>
      <c r="I8156" t="s">
        <v>63</v>
      </c>
      <c r="J8156">
        <v>3.1E-2</v>
      </c>
      <c r="K8156" t="s">
        <v>62</v>
      </c>
      <c r="L8156" t="s">
        <v>61</v>
      </c>
    </row>
    <row r="8157" spans="1:21" x14ac:dyDescent="0.25">
      <c r="A8157" t="s">
        <v>60</v>
      </c>
      <c r="B8157" t="s">
        <v>496</v>
      </c>
      <c r="C8157" t="s">
        <v>5</v>
      </c>
      <c r="D8157" t="str">
        <f>C8157</f>
        <v>[MEMORY] TOTAL pack:</v>
      </c>
      <c r="E8157">
        <f>G8157</f>
        <v>0</v>
      </c>
      <c r="F8157">
        <f>L8157</f>
        <v>1180525</v>
      </c>
      <c r="G8157">
        <v>0</v>
      </c>
      <c r="H8157" t="s">
        <v>53</v>
      </c>
      <c r="I8157" t="s">
        <v>65</v>
      </c>
      <c r="J8157" t="s">
        <v>55</v>
      </c>
      <c r="K8157" t="s">
        <v>56</v>
      </c>
      <c r="L8157">
        <v>1180525</v>
      </c>
      <c r="M8157" t="s">
        <v>53</v>
      </c>
      <c r="N8157" t="s">
        <v>117</v>
      </c>
      <c r="O8157" t="s">
        <v>55</v>
      </c>
      <c r="P8157" t="s">
        <v>54</v>
      </c>
      <c r="Q8157">
        <v>1180525</v>
      </c>
      <c r="R8157" t="s">
        <v>53</v>
      </c>
      <c r="S8157" t="s">
        <v>117</v>
      </c>
      <c r="T8157" t="s">
        <v>51</v>
      </c>
    </row>
    <row r="8158" spans="1:21" x14ac:dyDescent="0.25">
      <c r="A8158" t="s">
        <v>60</v>
      </c>
      <c r="B8158" t="s">
        <v>495</v>
      </c>
      <c r="C8158" t="s">
        <v>74</v>
      </c>
      <c r="D8158" t="s">
        <v>6</v>
      </c>
      <c r="E8158">
        <f>G8158</f>
        <v>2E-3</v>
      </c>
      <c r="G8158">
        <v>2E-3</v>
      </c>
      <c r="H8158" t="s">
        <v>73</v>
      </c>
    </row>
    <row r="8159" spans="1:21" x14ac:dyDescent="0.25">
      <c r="A8159" t="s">
        <v>60</v>
      </c>
      <c r="B8159" t="s">
        <v>494</v>
      </c>
      <c r="C8159" t="s">
        <v>7</v>
      </c>
      <c r="D8159" t="str">
        <f t="shared" ref="D8159:D8165" si="627">C8159</f>
        <v>[MEMORY] C execution:</v>
      </c>
      <c r="E8159">
        <f>H8159</f>
        <v>0</v>
      </c>
      <c r="G8159" t="s">
        <v>58</v>
      </c>
      <c r="H8159">
        <v>0</v>
      </c>
      <c r="I8159" t="s">
        <v>53</v>
      </c>
      <c r="J8159" t="s">
        <v>65</v>
      </c>
      <c r="K8159" t="s">
        <v>55</v>
      </c>
      <c r="L8159" t="s">
        <v>56</v>
      </c>
      <c r="M8159">
        <v>1180525</v>
      </c>
      <c r="N8159" t="s">
        <v>53</v>
      </c>
      <c r="O8159" t="s">
        <v>117</v>
      </c>
      <c r="P8159" t="s">
        <v>55</v>
      </c>
      <c r="Q8159" t="s">
        <v>54</v>
      </c>
      <c r="R8159">
        <v>1180525</v>
      </c>
      <c r="S8159" t="s">
        <v>53</v>
      </c>
      <c r="T8159" t="s">
        <v>117</v>
      </c>
      <c r="U8159" t="s">
        <v>51</v>
      </c>
    </row>
    <row r="8160" spans="1:21" x14ac:dyDescent="0.25">
      <c r="A8160" t="s">
        <v>60</v>
      </c>
      <c r="B8160" t="s">
        <v>493</v>
      </c>
      <c r="C8160" t="s">
        <v>8</v>
      </c>
      <c r="D8160" t="str">
        <f t="shared" si="627"/>
        <v>[TIME] Run:</v>
      </c>
      <c r="E8160">
        <f>G8160</f>
        <v>0.12</v>
      </c>
      <c r="F8160">
        <f>J8160</f>
        <v>0.125</v>
      </c>
      <c r="G8160">
        <v>0.12</v>
      </c>
      <c r="H8160" t="s">
        <v>62</v>
      </c>
      <c r="I8160" t="s">
        <v>63</v>
      </c>
      <c r="J8160">
        <v>0.125</v>
      </c>
      <c r="K8160" t="s">
        <v>62</v>
      </c>
      <c r="L8160" t="s">
        <v>61</v>
      </c>
    </row>
    <row r="8161" spans="1:21" x14ac:dyDescent="0.25">
      <c r="A8161" t="s">
        <v>60</v>
      </c>
      <c r="B8161" t="s">
        <v>492</v>
      </c>
      <c r="C8161" t="s">
        <v>9</v>
      </c>
      <c r="D8161" t="str">
        <f t="shared" si="627"/>
        <v>[MEMORY] Run:</v>
      </c>
      <c r="E8161">
        <f>H8161</f>
        <v>0</v>
      </c>
      <c r="G8161" t="s">
        <v>58</v>
      </c>
      <c r="H8161">
        <v>0</v>
      </c>
      <c r="I8161" t="s">
        <v>53</v>
      </c>
      <c r="J8161" t="s">
        <v>65</v>
      </c>
      <c r="K8161" t="s">
        <v>55</v>
      </c>
      <c r="L8161" t="s">
        <v>56</v>
      </c>
      <c r="M8161">
        <v>1180525</v>
      </c>
      <c r="N8161" t="s">
        <v>53</v>
      </c>
      <c r="O8161" t="s">
        <v>117</v>
      </c>
      <c r="P8161" t="s">
        <v>55</v>
      </c>
      <c r="Q8161" t="s">
        <v>54</v>
      </c>
      <c r="R8161">
        <v>1180525</v>
      </c>
      <c r="S8161" t="s">
        <v>53</v>
      </c>
      <c r="T8161" t="s">
        <v>117</v>
      </c>
      <c r="U8161" t="s">
        <v>51</v>
      </c>
    </row>
    <row r="8162" spans="1:21" x14ac:dyDescent="0.25">
      <c r="A8162" t="s">
        <v>60</v>
      </c>
      <c r="B8162" t="s">
        <v>491</v>
      </c>
      <c r="C8162" t="s">
        <v>10</v>
      </c>
      <c r="D8162" t="str">
        <f t="shared" si="627"/>
        <v>[TIME] TOTAL output:</v>
      </c>
      <c r="E8162">
        <f>G8162</f>
        <v>0.01</v>
      </c>
      <c r="F8162">
        <f>J8162</f>
        <v>1.6E-2</v>
      </c>
      <c r="G8162">
        <v>0.01</v>
      </c>
      <c r="H8162" t="s">
        <v>62</v>
      </c>
      <c r="I8162" t="s">
        <v>63</v>
      </c>
      <c r="J8162">
        <v>1.6E-2</v>
      </c>
      <c r="K8162" t="s">
        <v>62</v>
      </c>
      <c r="L8162" t="s">
        <v>61</v>
      </c>
    </row>
    <row r="8163" spans="1:21" x14ac:dyDescent="0.25">
      <c r="A8163" t="s">
        <v>60</v>
      </c>
      <c r="B8163" t="s">
        <v>490</v>
      </c>
      <c r="C8163" t="s">
        <v>11</v>
      </c>
      <c r="D8163" t="str">
        <f t="shared" si="627"/>
        <v>[MEMORY] TOTAL output:</v>
      </c>
      <c r="E8163">
        <f>H8163</f>
        <v>0</v>
      </c>
      <c r="G8163" t="s">
        <v>58</v>
      </c>
      <c r="H8163">
        <v>0</v>
      </c>
      <c r="I8163" t="s">
        <v>53</v>
      </c>
      <c r="J8163" t="s">
        <v>65</v>
      </c>
      <c r="K8163" t="s">
        <v>55</v>
      </c>
      <c r="L8163" t="s">
        <v>56</v>
      </c>
      <c r="M8163">
        <v>1180525</v>
      </c>
      <c r="N8163" t="s">
        <v>53</v>
      </c>
      <c r="O8163" t="s">
        <v>117</v>
      </c>
      <c r="P8163" t="s">
        <v>55</v>
      </c>
      <c r="Q8163" t="s">
        <v>54</v>
      </c>
      <c r="R8163">
        <v>1180525</v>
      </c>
      <c r="S8163" t="s">
        <v>53</v>
      </c>
      <c r="T8163" t="s">
        <v>117</v>
      </c>
      <c r="U8163" t="s">
        <v>51</v>
      </c>
    </row>
    <row r="8164" spans="1:21" x14ac:dyDescent="0.25">
      <c r="A8164" t="s">
        <v>60</v>
      </c>
      <c r="B8164" t="s">
        <v>489</v>
      </c>
      <c r="C8164" t="s">
        <v>12</v>
      </c>
      <c r="D8164" t="str">
        <f t="shared" si="627"/>
        <v>[TIME] Submit:</v>
      </c>
      <c r="E8164">
        <f>G8164</f>
        <v>0.59499999999999997</v>
      </c>
      <c r="F8164">
        <f>J8164</f>
        <v>0.625</v>
      </c>
      <c r="G8164">
        <v>0.59499999999999997</v>
      </c>
      <c r="H8164" t="s">
        <v>62</v>
      </c>
      <c r="I8164" t="s">
        <v>63</v>
      </c>
      <c r="J8164">
        <v>0.625</v>
      </c>
      <c r="K8164" t="s">
        <v>62</v>
      </c>
      <c r="L8164" t="s">
        <v>61</v>
      </c>
    </row>
    <row r="8165" spans="1:21" x14ac:dyDescent="0.25">
      <c r="A8165" t="s">
        <v>60</v>
      </c>
      <c r="B8165" t="s">
        <v>488</v>
      </c>
      <c r="C8165" t="s">
        <v>13</v>
      </c>
      <c r="D8165" t="str">
        <f t="shared" si="627"/>
        <v>[MEMORY] Submit:</v>
      </c>
      <c r="E8165">
        <f>H8165</f>
        <v>10998</v>
      </c>
      <c r="G8165" t="s">
        <v>58</v>
      </c>
      <c r="H8165">
        <v>10998</v>
      </c>
      <c r="I8165" t="s">
        <v>53</v>
      </c>
      <c r="J8165" t="s">
        <v>161</v>
      </c>
      <c r="K8165" t="s">
        <v>55</v>
      </c>
      <c r="L8165" t="s">
        <v>56</v>
      </c>
      <c r="M8165">
        <v>1169527</v>
      </c>
      <c r="N8165" t="s">
        <v>53</v>
      </c>
      <c r="O8165" t="s">
        <v>295</v>
      </c>
      <c r="P8165" t="s">
        <v>55</v>
      </c>
      <c r="Q8165" t="s">
        <v>54</v>
      </c>
      <c r="R8165">
        <v>1180525</v>
      </c>
      <c r="S8165" t="s">
        <v>53</v>
      </c>
      <c r="T8165" t="s">
        <v>117</v>
      </c>
      <c r="U8165" t="s">
        <v>51</v>
      </c>
    </row>
    <row r="8166" spans="1:21" x14ac:dyDescent="0.25">
      <c r="A8166" t="s">
        <v>60</v>
      </c>
      <c r="B8166" t="s">
        <v>487</v>
      </c>
      <c r="C8166" t="s">
        <v>74</v>
      </c>
      <c r="D8166" t="s">
        <v>0</v>
      </c>
      <c r="E8166" t="str">
        <f>LEFT(H8166, 4)</f>
        <v>9660</v>
      </c>
      <c r="F8166">
        <f>J8166</f>
        <v>4</v>
      </c>
      <c r="G8166" t="s">
        <v>32</v>
      </c>
      <c r="H8166" t="s">
        <v>378</v>
      </c>
      <c r="I8166" t="s">
        <v>33</v>
      </c>
      <c r="J8166">
        <v>4</v>
      </c>
    </row>
    <row r="8167" spans="1:21" x14ac:dyDescent="0.25">
      <c r="A8167" t="s">
        <v>60</v>
      </c>
      <c r="B8167" t="s">
        <v>486</v>
      </c>
      <c r="C8167" t="s">
        <v>2</v>
      </c>
      <c r="D8167" t="str">
        <f>C8167</f>
        <v>[TIME] TOTAL load input:</v>
      </c>
      <c r="E8167">
        <f>G8167</f>
        <v>0.42</v>
      </c>
      <c r="F8167">
        <f>J8167</f>
        <v>0.40600000000000003</v>
      </c>
      <c r="G8167">
        <v>0.42</v>
      </c>
      <c r="H8167" t="s">
        <v>62</v>
      </c>
      <c r="I8167" t="s">
        <v>63</v>
      </c>
      <c r="J8167">
        <v>0.40600000000000003</v>
      </c>
      <c r="K8167" t="s">
        <v>62</v>
      </c>
      <c r="L8167" t="s">
        <v>61</v>
      </c>
    </row>
    <row r="8168" spans="1:21" x14ac:dyDescent="0.25">
      <c r="A8168" t="s">
        <v>60</v>
      </c>
      <c r="B8168" t="s">
        <v>485</v>
      </c>
      <c r="C8168" t="s">
        <v>3</v>
      </c>
      <c r="D8168" t="str">
        <f>C8168</f>
        <v>[MEMORY] TOTAL load input:</v>
      </c>
      <c r="E8168">
        <f>G8168</f>
        <v>-8962</v>
      </c>
      <c r="F8168">
        <f>L8168</f>
        <v>1180525</v>
      </c>
      <c r="G8168">
        <v>-8962</v>
      </c>
      <c r="H8168" t="s">
        <v>53</v>
      </c>
      <c r="I8168" t="s">
        <v>201</v>
      </c>
      <c r="J8168" t="s">
        <v>55</v>
      </c>
      <c r="K8168" t="s">
        <v>56</v>
      </c>
      <c r="L8168">
        <v>1180525</v>
      </c>
      <c r="M8168" t="s">
        <v>53</v>
      </c>
      <c r="N8168" t="s">
        <v>117</v>
      </c>
      <c r="O8168" t="s">
        <v>55</v>
      </c>
      <c r="P8168" t="s">
        <v>54</v>
      </c>
      <c r="Q8168">
        <v>1171562</v>
      </c>
      <c r="R8168" t="s">
        <v>53</v>
      </c>
      <c r="S8168" t="s">
        <v>295</v>
      </c>
      <c r="T8168" t="s">
        <v>51</v>
      </c>
    </row>
    <row r="8169" spans="1:21" x14ac:dyDescent="0.25">
      <c r="A8169" t="s">
        <v>60</v>
      </c>
      <c r="B8169" t="s">
        <v>484</v>
      </c>
      <c r="C8169" t="s">
        <v>4</v>
      </c>
      <c r="D8169" t="str">
        <f>C8169</f>
        <v>[TIME] TOTAL pack:</v>
      </c>
      <c r="E8169">
        <f>G8169</f>
        <v>0.01</v>
      </c>
      <c r="F8169">
        <f>J8169</f>
        <v>0</v>
      </c>
      <c r="G8169">
        <v>0.01</v>
      </c>
      <c r="H8169" t="s">
        <v>62</v>
      </c>
      <c r="I8169" t="s">
        <v>63</v>
      </c>
      <c r="J8169">
        <v>0</v>
      </c>
      <c r="K8169" t="s">
        <v>62</v>
      </c>
      <c r="L8169" t="s">
        <v>61</v>
      </c>
    </row>
    <row r="8170" spans="1:21" x14ac:dyDescent="0.25">
      <c r="A8170" t="s">
        <v>60</v>
      </c>
      <c r="B8170" t="s">
        <v>483</v>
      </c>
      <c r="C8170" t="s">
        <v>5</v>
      </c>
      <c r="D8170" t="str">
        <f>C8170</f>
        <v>[MEMORY] TOTAL pack:</v>
      </c>
      <c r="E8170">
        <f>G8170</f>
        <v>-1053</v>
      </c>
      <c r="F8170">
        <f>L8170</f>
        <v>1170465</v>
      </c>
      <c r="G8170">
        <v>-1053</v>
      </c>
      <c r="H8170" t="s">
        <v>53</v>
      </c>
      <c r="I8170" t="s">
        <v>57</v>
      </c>
      <c r="J8170" t="s">
        <v>55</v>
      </c>
      <c r="K8170" t="s">
        <v>56</v>
      </c>
      <c r="L8170">
        <v>1170465</v>
      </c>
      <c r="M8170" t="s">
        <v>53</v>
      </c>
      <c r="N8170" t="s">
        <v>295</v>
      </c>
      <c r="O8170" t="s">
        <v>55</v>
      </c>
      <c r="P8170" t="s">
        <v>54</v>
      </c>
      <c r="Q8170">
        <v>1169412</v>
      </c>
      <c r="R8170" t="s">
        <v>53</v>
      </c>
      <c r="S8170" t="s">
        <v>295</v>
      </c>
      <c r="T8170" t="s">
        <v>51</v>
      </c>
    </row>
    <row r="8171" spans="1:21" x14ac:dyDescent="0.25">
      <c r="A8171" t="s">
        <v>60</v>
      </c>
      <c r="B8171" t="s">
        <v>482</v>
      </c>
      <c r="C8171" t="s">
        <v>74</v>
      </c>
      <c r="D8171" t="s">
        <v>6</v>
      </c>
      <c r="E8171">
        <f>G8171</f>
        <v>3.0000000000000001E-3</v>
      </c>
      <c r="G8171">
        <v>3.0000000000000001E-3</v>
      </c>
      <c r="H8171" t="s">
        <v>73</v>
      </c>
    </row>
    <row r="8172" spans="1:21" x14ac:dyDescent="0.25">
      <c r="A8172" t="s">
        <v>60</v>
      </c>
      <c r="B8172" t="s">
        <v>481</v>
      </c>
      <c r="C8172" t="s">
        <v>7</v>
      </c>
      <c r="D8172" t="str">
        <f t="shared" ref="D8172:D8178" si="628">C8172</f>
        <v>[MEMORY] C execution:</v>
      </c>
      <c r="E8172">
        <f>H8172</f>
        <v>0</v>
      </c>
      <c r="G8172" t="s">
        <v>58</v>
      </c>
      <c r="H8172">
        <v>0</v>
      </c>
      <c r="I8172" t="s">
        <v>53</v>
      </c>
      <c r="J8172" t="s">
        <v>65</v>
      </c>
      <c r="K8172" t="s">
        <v>55</v>
      </c>
      <c r="L8172" t="s">
        <v>56</v>
      </c>
      <c r="M8172">
        <v>1169412</v>
      </c>
      <c r="N8172" t="s">
        <v>53</v>
      </c>
      <c r="O8172" t="s">
        <v>295</v>
      </c>
      <c r="P8172" t="s">
        <v>55</v>
      </c>
      <c r="Q8172" t="s">
        <v>54</v>
      </c>
      <c r="R8172">
        <v>1169412</v>
      </c>
      <c r="S8172" t="s">
        <v>53</v>
      </c>
      <c r="T8172" t="s">
        <v>295</v>
      </c>
      <c r="U8172" t="s">
        <v>51</v>
      </c>
    </row>
    <row r="8173" spans="1:21" x14ac:dyDescent="0.25">
      <c r="A8173" t="s">
        <v>60</v>
      </c>
      <c r="B8173" t="s">
        <v>480</v>
      </c>
      <c r="C8173" t="s">
        <v>8</v>
      </c>
      <c r="D8173" t="str">
        <f t="shared" si="628"/>
        <v>[TIME] Run:</v>
      </c>
      <c r="E8173">
        <f>G8173</f>
        <v>0.185</v>
      </c>
      <c r="F8173">
        <f>J8173</f>
        <v>0.188</v>
      </c>
      <c r="G8173">
        <v>0.185</v>
      </c>
      <c r="H8173" t="s">
        <v>62</v>
      </c>
      <c r="I8173" t="s">
        <v>63</v>
      </c>
      <c r="J8173">
        <v>0.188</v>
      </c>
      <c r="K8173" t="s">
        <v>62</v>
      </c>
      <c r="L8173" t="s">
        <v>61</v>
      </c>
    </row>
    <row r="8174" spans="1:21" x14ac:dyDescent="0.25">
      <c r="A8174" t="s">
        <v>60</v>
      </c>
      <c r="B8174" t="s">
        <v>479</v>
      </c>
      <c r="C8174" t="s">
        <v>9</v>
      </c>
      <c r="D8174" t="str">
        <f t="shared" si="628"/>
        <v>[MEMORY] Run:</v>
      </c>
      <c r="E8174">
        <f>H8174</f>
        <v>0</v>
      </c>
      <c r="G8174" t="s">
        <v>58</v>
      </c>
      <c r="H8174">
        <v>0</v>
      </c>
      <c r="I8174" t="s">
        <v>53</v>
      </c>
      <c r="J8174" t="s">
        <v>65</v>
      </c>
      <c r="K8174" t="s">
        <v>55</v>
      </c>
      <c r="L8174" t="s">
        <v>56</v>
      </c>
      <c r="M8174">
        <v>1169412</v>
      </c>
      <c r="N8174" t="s">
        <v>53</v>
      </c>
      <c r="O8174" t="s">
        <v>295</v>
      </c>
      <c r="P8174" t="s">
        <v>55</v>
      </c>
      <c r="Q8174" t="s">
        <v>54</v>
      </c>
      <c r="R8174">
        <v>1169412</v>
      </c>
      <c r="S8174" t="s">
        <v>53</v>
      </c>
      <c r="T8174" t="s">
        <v>295</v>
      </c>
      <c r="U8174" t="s">
        <v>51</v>
      </c>
    </row>
    <row r="8175" spans="1:21" x14ac:dyDescent="0.25">
      <c r="A8175" t="s">
        <v>60</v>
      </c>
      <c r="B8175" t="s">
        <v>478</v>
      </c>
      <c r="C8175" t="s">
        <v>10</v>
      </c>
      <c r="D8175" t="str">
        <f t="shared" si="628"/>
        <v>[TIME] TOTAL output:</v>
      </c>
      <c r="E8175">
        <f>G8175</f>
        <v>0.01</v>
      </c>
      <c r="F8175">
        <f>J8175</f>
        <v>1.6E-2</v>
      </c>
      <c r="G8175">
        <v>0.01</v>
      </c>
      <c r="H8175" t="s">
        <v>62</v>
      </c>
      <c r="I8175" t="s">
        <v>63</v>
      </c>
      <c r="J8175">
        <v>1.6E-2</v>
      </c>
      <c r="K8175" t="s">
        <v>62</v>
      </c>
      <c r="L8175" t="s">
        <v>61</v>
      </c>
    </row>
    <row r="8176" spans="1:21" x14ac:dyDescent="0.25">
      <c r="A8176" t="s">
        <v>60</v>
      </c>
      <c r="B8176" t="s">
        <v>477</v>
      </c>
      <c r="C8176" t="s">
        <v>11</v>
      </c>
      <c r="D8176" t="str">
        <f t="shared" si="628"/>
        <v>[MEMORY] TOTAL output:</v>
      </c>
      <c r="E8176">
        <f>H8176</f>
        <v>0</v>
      </c>
      <c r="G8176" t="s">
        <v>58</v>
      </c>
      <c r="H8176">
        <v>0</v>
      </c>
      <c r="I8176" t="s">
        <v>53</v>
      </c>
      <c r="J8176" t="s">
        <v>65</v>
      </c>
      <c r="K8176" t="s">
        <v>55</v>
      </c>
      <c r="L8176" t="s">
        <v>56</v>
      </c>
      <c r="M8176">
        <v>1169412</v>
      </c>
      <c r="N8176" t="s">
        <v>53</v>
      </c>
      <c r="O8176" t="s">
        <v>295</v>
      </c>
      <c r="P8176" t="s">
        <v>55</v>
      </c>
      <c r="Q8176" t="s">
        <v>54</v>
      </c>
      <c r="R8176">
        <v>1169412</v>
      </c>
      <c r="S8176" t="s">
        <v>53</v>
      </c>
      <c r="T8176" t="s">
        <v>295</v>
      </c>
      <c r="U8176" t="s">
        <v>51</v>
      </c>
    </row>
    <row r="8177" spans="1:21" x14ac:dyDescent="0.25">
      <c r="A8177" t="s">
        <v>60</v>
      </c>
      <c r="B8177" t="s">
        <v>476</v>
      </c>
      <c r="C8177" t="s">
        <v>12</v>
      </c>
      <c r="D8177" t="str">
        <f t="shared" si="628"/>
        <v>[TIME] Submit:</v>
      </c>
      <c r="E8177">
        <f>G8177</f>
        <v>0.68</v>
      </c>
      <c r="F8177">
        <f>J8177</f>
        <v>0.67200000000000004</v>
      </c>
      <c r="G8177">
        <v>0.68</v>
      </c>
      <c r="H8177" t="s">
        <v>62</v>
      </c>
      <c r="I8177" t="s">
        <v>63</v>
      </c>
      <c r="J8177">
        <v>0.67200000000000004</v>
      </c>
      <c r="K8177" t="s">
        <v>62</v>
      </c>
      <c r="L8177" t="s">
        <v>61</v>
      </c>
    </row>
    <row r="8178" spans="1:21" x14ac:dyDescent="0.25">
      <c r="A8178" t="s">
        <v>60</v>
      </c>
      <c r="B8178" t="s">
        <v>475</v>
      </c>
      <c r="C8178" t="s">
        <v>13</v>
      </c>
      <c r="D8178" t="str">
        <f t="shared" si="628"/>
        <v>[MEMORY] Submit:</v>
      </c>
      <c r="E8178">
        <f>H8178</f>
        <v>-11112</v>
      </c>
      <c r="G8178" t="s">
        <v>58</v>
      </c>
      <c r="H8178">
        <v>-11112</v>
      </c>
      <c r="I8178" t="s">
        <v>53</v>
      </c>
      <c r="J8178" t="s">
        <v>201</v>
      </c>
      <c r="K8178" t="s">
        <v>55</v>
      </c>
      <c r="L8178" t="s">
        <v>56</v>
      </c>
      <c r="M8178">
        <v>1180525</v>
      </c>
      <c r="N8178" t="s">
        <v>53</v>
      </c>
      <c r="O8178" t="s">
        <v>117</v>
      </c>
      <c r="P8178" t="s">
        <v>55</v>
      </c>
      <c r="Q8178" t="s">
        <v>54</v>
      </c>
      <c r="R8178">
        <v>1169412</v>
      </c>
      <c r="S8178" t="s">
        <v>53</v>
      </c>
      <c r="T8178" t="s">
        <v>295</v>
      </c>
      <c r="U8178" t="s">
        <v>51</v>
      </c>
    </row>
    <row r="8179" spans="1:21" x14ac:dyDescent="0.25">
      <c r="A8179" t="s">
        <v>60</v>
      </c>
      <c r="B8179" t="s">
        <v>474</v>
      </c>
      <c r="C8179" t="s">
        <v>74</v>
      </c>
      <c r="D8179" t="s">
        <v>0</v>
      </c>
      <c r="E8179" t="str">
        <f>LEFT(H8179, 4)</f>
        <v>9660</v>
      </c>
      <c r="F8179">
        <f>J8179</f>
        <v>5</v>
      </c>
      <c r="G8179" t="s">
        <v>32</v>
      </c>
      <c r="H8179" t="s">
        <v>378</v>
      </c>
      <c r="I8179" t="s">
        <v>33</v>
      </c>
      <c r="J8179">
        <v>5</v>
      </c>
    </row>
    <row r="8180" spans="1:21" x14ac:dyDescent="0.25">
      <c r="A8180" t="s">
        <v>60</v>
      </c>
      <c r="B8180" t="s">
        <v>473</v>
      </c>
      <c r="C8180" t="s">
        <v>2</v>
      </c>
      <c r="D8180" t="str">
        <f>C8180</f>
        <v>[TIME] TOTAL load input:</v>
      </c>
      <c r="E8180">
        <f>G8180</f>
        <v>0.40500000000000003</v>
      </c>
      <c r="F8180">
        <f>J8180</f>
        <v>0.40600000000000003</v>
      </c>
      <c r="G8180">
        <v>0.40500000000000003</v>
      </c>
      <c r="H8180" t="s">
        <v>62</v>
      </c>
      <c r="I8180" t="s">
        <v>63</v>
      </c>
      <c r="J8180">
        <v>0.40600000000000003</v>
      </c>
      <c r="K8180" t="s">
        <v>62</v>
      </c>
      <c r="L8180" t="s">
        <v>61</v>
      </c>
    </row>
    <row r="8181" spans="1:21" x14ac:dyDescent="0.25">
      <c r="A8181" t="s">
        <v>60</v>
      </c>
      <c r="B8181" t="s">
        <v>472</v>
      </c>
      <c r="C8181" t="s">
        <v>3</v>
      </c>
      <c r="D8181" t="str">
        <f>C8181</f>
        <v>[MEMORY] TOTAL load input:</v>
      </c>
      <c r="E8181">
        <f>G8181</f>
        <v>12071</v>
      </c>
      <c r="F8181">
        <f>L8181</f>
        <v>1169412</v>
      </c>
      <c r="G8181">
        <v>12071</v>
      </c>
      <c r="H8181" t="s">
        <v>53</v>
      </c>
      <c r="I8181" t="s">
        <v>161</v>
      </c>
      <c r="J8181" t="s">
        <v>55</v>
      </c>
      <c r="K8181" t="s">
        <v>56</v>
      </c>
      <c r="L8181">
        <v>1169412</v>
      </c>
      <c r="M8181" t="s">
        <v>53</v>
      </c>
      <c r="N8181" t="s">
        <v>295</v>
      </c>
      <c r="O8181" t="s">
        <v>55</v>
      </c>
      <c r="P8181" t="s">
        <v>54</v>
      </c>
      <c r="Q8181">
        <v>1181483</v>
      </c>
      <c r="R8181" t="s">
        <v>53</v>
      </c>
      <c r="S8181" t="s">
        <v>117</v>
      </c>
      <c r="T8181" t="s">
        <v>51</v>
      </c>
    </row>
    <row r="8182" spans="1:21" x14ac:dyDescent="0.25">
      <c r="A8182" t="s">
        <v>60</v>
      </c>
      <c r="B8182" t="s">
        <v>471</v>
      </c>
      <c r="C8182" t="s">
        <v>4</v>
      </c>
      <c r="D8182" t="str">
        <f>C8182</f>
        <v>[TIME] TOTAL pack:</v>
      </c>
      <c r="E8182">
        <f>G8182</f>
        <v>0.01</v>
      </c>
      <c r="F8182">
        <f>J8182</f>
        <v>3.1E-2</v>
      </c>
      <c r="G8182">
        <v>0.01</v>
      </c>
      <c r="H8182" t="s">
        <v>62</v>
      </c>
      <c r="I8182" t="s">
        <v>63</v>
      </c>
      <c r="J8182">
        <v>3.1E-2</v>
      </c>
      <c r="K8182" t="s">
        <v>62</v>
      </c>
      <c r="L8182" t="s">
        <v>61</v>
      </c>
    </row>
    <row r="8183" spans="1:21" x14ac:dyDescent="0.25">
      <c r="A8183" t="s">
        <v>60</v>
      </c>
      <c r="B8183" t="s">
        <v>470</v>
      </c>
      <c r="C8183" t="s">
        <v>5</v>
      </c>
      <c r="D8183" t="str">
        <f>C8183</f>
        <v>[MEMORY] TOTAL pack:</v>
      </c>
      <c r="E8183">
        <f>G8183</f>
        <v>0</v>
      </c>
      <c r="F8183">
        <f>L8183</f>
        <v>1180385</v>
      </c>
      <c r="G8183">
        <v>0</v>
      </c>
      <c r="H8183" t="s">
        <v>53</v>
      </c>
      <c r="I8183" t="s">
        <v>65</v>
      </c>
      <c r="J8183" t="s">
        <v>55</v>
      </c>
      <c r="K8183" t="s">
        <v>56</v>
      </c>
      <c r="L8183">
        <v>1180385</v>
      </c>
      <c r="M8183" t="s">
        <v>53</v>
      </c>
      <c r="N8183" t="s">
        <v>117</v>
      </c>
      <c r="O8183" t="s">
        <v>55</v>
      </c>
      <c r="P8183" t="s">
        <v>54</v>
      </c>
      <c r="Q8183">
        <v>1180385</v>
      </c>
      <c r="R8183" t="s">
        <v>53</v>
      </c>
      <c r="S8183" t="s">
        <v>117</v>
      </c>
      <c r="T8183" t="s">
        <v>51</v>
      </c>
    </row>
    <row r="8184" spans="1:21" x14ac:dyDescent="0.25">
      <c r="A8184" t="s">
        <v>60</v>
      </c>
      <c r="B8184" t="s">
        <v>469</v>
      </c>
      <c r="C8184" t="s">
        <v>74</v>
      </c>
      <c r="D8184" t="s">
        <v>6</v>
      </c>
      <c r="E8184">
        <f>G8184</f>
        <v>4.0000000000000001E-3</v>
      </c>
      <c r="G8184">
        <v>4.0000000000000001E-3</v>
      </c>
      <c r="H8184" t="s">
        <v>73</v>
      </c>
    </row>
    <row r="8185" spans="1:21" x14ac:dyDescent="0.25">
      <c r="A8185" t="s">
        <v>60</v>
      </c>
      <c r="B8185" t="s">
        <v>468</v>
      </c>
      <c r="C8185" t="s">
        <v>7</v>
      </c>
      <c r="D8185" t="str">
        <f t="shared" ref="D8185:D8191" si="629">C8185</f>
        <v>[MEMORY] C execution:</v>
      </c>
      <c r="E8185">
        <f>H8185</f>
        <v>0</v>
      </c>
      <c r="G8185" t="s">
        <v>58</v>
      </c>
      <c r="H8185">
        <v>0</v>
      </c>
      <c r="I8185" t="s">
        <v>53</v>
      </c>
      <c r="J8185" t="s">
        <v>65</v>
      </c>
      <c r="K8185" t="s">
        <v>55</v>
      </c>
      <c r="L8185" t="s">
        <v>56</v>
      </c>
      <c r="M8185">
        <v>1180385</v>
      </c>
      <c r="N8185" t="s">
        <v>53</v>
      </c>
      <c r="O8185" t="s">
        <v>117</v>
      </c>
      <c r="P8185" t="s">
        <v>55</v>
      </c>
      <c r="Q8185" t="s">
        <v>54</v>
      </c>
      <c r="R8185">
        <v>1180385</v>
      </c>
      <c r="S8185" t="s">
        <v>53</v>
      </c>
      <c r="T8185" t="s">
        <v>117</v>
      </c>
      <c r="U8185" t="s">
        <v>51</v>
      </c>
    </row>
    <row r="8186" spans="1:21" x14ac:dyDescent="0.25">
      <c r="A8186" t="s">
        <v>60</v>
      </c>
      <c r="B8186" t="s">
        <v>467</v>
      </c>
      <c r="C8186" t="s">
        <v>8</v>
      </c>
      <c r="D8186" t="str">
        <f t="shared" si="629"/>
        <v>[TIME] Run:</v>
      </c>
      <c r="E8186">
        <f>G8186</f>
        <v>0.16</v>
      </c>
      <c r="F8186">
        <f>J8186</f>
        <v>0.156</v>
      </c>
      <c r="G8186">
        <v>0.16</v>
      </c>
      <c r="H8186" t="s">
        <v>62</v>
      </c>
      <c r="I8186" t="s">
        <v>63</v>
      </c>
      <c r="J8186">
        <v>0.156</v>
      </c>
      <c r="K8186" t="s">
        <v>62</v>
      </c>
      <c r="L8186" t="s">
        <v>61</v>
      </c>
    </row>
    <row r="8187" spans="1:21" x14ac:dyDescent="0.25">
      <c r="A8187" t="s">
        <v>60</v>
      </c>
      <c r="B8187" t="s">
        <v>466</v>
      </c>
      <c r="C8187" t="s">
        <v>9</v>
      </c>
      <c r="D8187" t="str">
        <f t="shared" si="629"/>
        <v>[MEMORY] Run:</v>
      </c>
      <c r="E8187">
        <f>H8187</f>
        <v>0</v>
      </c>
      <c r="G8187" t="s">
        <v>58</v>
      </c>
      <c r="H8187">
        <v>0</v>
      </c>
      <c r="I8187" t="s">
        <v>53</v>
      </c>
      <c r="J8187" t="s">
        <v>65</v>
      </c>
      <c r="K8187" t="s">
        <v>55</v>
      </c>
      <c r="L8187" t="s">
        <v>56</v>
      </c>
      <c r="M8187">
        <v>1180385</v>
      </c>
      <c r="N8187" t="s">
        <v>53</v>
      </c>
      <c r="O8187" t="s">
        <v>117</v>
      </c>
      <c r="P8187" t="s">
        <v>55</v>
      </c>
      <c r="Q8187" t="s">
        <v>54</v>
      </c>
      <c r="R8187">
        <v>1180385</v>
      </c>
      <c r="S8187" t="s">
        <v>53</v>
      </c>
      <c r="T8187" t="s">
        <v>117</v>
      </c>
      <c r="U8187" t="s">
        <v>51</v>
      </c>
    </row>
    <row r="8188" spans="1:21" x14ac:dyDescent="0.25">
      <c r="A8188" t="s">
        <v>60</v>
      </c>
      <c r="B8188" t="s">
        <v>465</v>
      </c>
      <c r="C8188" t="s">
        <v>10</v>
      </c>
      <c r="D8188" t="str">
        <f t="shared" si="629"/>
        <v>[TIME] TOTAL output:</v>
      </c>
      <c r="E8188">
        <f>G8188</f>
        <v>5.0000000000000001E-3</v>
      </c>
      <c r="F8188">
        <f>J8188</f>
        <v>1.6E-2</v>
      </c>
      <c r="G8188">
        <v>5.0000000000000001E-3</v>
      </c>
      <c r="H8188" t="s">
        <v>62</v>
      </c>
      <c r="I8188" t="s">
        <v>63</v>
      </c>
      <c r="J8188">
        <v>1.6E-2</v>
      </c>
      <c r="K8188" t="s">
        <v>62</v>
      </c>
      <c r="L8188" t="s">
        <v>61</v>
      </c>
    </row>
    <row r="8189" spans="1:21" x14ac:dyDescent="0.25">
      <c r="A8189" t="s">
        <v>60</v>
      </c>
      <c r="B8189" t="s">
        <v>464</v>
      </c>
      <c r="C8189" t="s">
        <v>11</v>
      </c>
      <c r="D8189" t="str">
        <f t="shared" si="629"/>
        <v>[MEMORY] TOTAL output:</v>
      </c>
      <c r="E8189">
        <f>H8189</f>
        <v>0</v>
      </c>
      <c r="G8189" t="s">
        <v>58</v>
      </c>
      <c r="H8189">
        <v>0</v>
      </c>
      <c r="I8189" t="s">
        <v>53</v>
      </c>
      <c r="J8189" t="s">
        <v>65</v>
      </c>
      <c r="K8189" t="s">
        <v>55</v>
      </c>
      <c r="L8189" t="s">
        <v>56</v>
      </c>
      <c r="M8189">
        <v>1180385</v>
      </c>
      <c r="N8189" t="s">
        <v>53</v>
      </c>
      <c r="O8189" t="s">
        <v>117</v>
      </c>
      <c r="P8189" t="s">
        <v>55</v>
      </c>
      <c r="Q8189" t="s">
        <v>54</v>
      </c>
      <c r="R8189">
        <v>1180385</v>
      </c>
      <c r="S8189" t="s">
        <v>53</v>
      </c>
      <c r="T8189" t="s">
        <v>117</v>
      </c>
      <c r="U8189" t="s">
        <v>51</v>
      </c>
    </row>
    <row r="8190" spans="1:21" x14ac:dyDescent="0.25">
      <c r="A8190" t="s">
        <v>60</v>
      </c>
      <c r="B8190" t="s">
        <v>463</v>
      </c>
      <c r="C8190" t="s">
        <v>12</v>
      </c>
      <c r="D8190" t="str">
        <f t="shared" si="629"/>
        <v>[TIME] Submit:</v>
      </c>
      <c r="E8190">
        <f>G8190</f>
        <v>0.64</v>
      </c>
      <c r="F8190">
        <f>J8190</f>
        <v>0.65600000000000003</v>
      </c>
      <c r="G8190">
        <v>0.64</v>
      </c>
      <c r="H8190" t="s">
        <v>62</v>
      </c>
      <c r="I8190" t="s">
        <v>63</v>
      </c>
      <c r="J8190">
        <v>0.65600000000000003</v>
      </c>
      <c r="K8190" t="s">
        <v>62</v>
      </c>
      <c r="L8190" t="s">
        <v>61</v>
      </c>
    </row>
    <row r="8191" spans="1:21" x14ac:dyDescent="0.25">
      <c r="A8191" t="s">
        <v>60</v>
      </c>
      <c r="B8191" t="s">
        <v>462</v>
      </c>
      <c r="C8191" t="s">
        <v>13</v>
      </c>
      <c r="D8191" t="str">
        <f t="shared" si="629"/>
        <v>[MEMORY] Submit:</v>
      </c>
      <c r="E8191">
        <f>H8191</f>
        <v>10973</v>
      </c>
      <c r="G8191" t="s">
        <v>58</v>
      </c>
      <c r="H8191">
        <v>10973</v>
      </c>
      <c r="I8191" t="s">
        <v>53</v>
      </c>
      <c r="J8191" t="s">
        <v>161</v>
      </c>
      <c r="K8191" t="s">
        <v>55</v>
      </c>
      <c r="L8191" t="s">
        <v>56</v>
      </c>
      <c r="M8191">
        <v>1169412</v>
      </c>
      <c r="N8191" t="s">
        <v>53</v>
      </c>
      <c r="O8191" t="s">
        <v>295</v>
      </c>
      <c r="P8191" t="s">
        <v>55</v>
      </c>
      <c r="Q8191" t="s">
        <v>54</v>
      </c>
      <c r="R8191">
        <v>1180385</v>
      </c>
      <c r="S8191" t="s">
        <v>53</v>
      </c>
      <c r="T8191" t="s">
        <v>117</v>
      </c>
      <c r="U8191" t="s">
        <v>51</v>
      </c>
    </row>
    <row r="8192" spans="1:21" x14ac:dyDescent="0.25">
      <c r="A8192" t="s">
        <v>60</v>
      </c>
      <c r="B8192" t="s">
        <v>461</v>
      </c>
      <c r="C8192" t="s">
        <v>74</v>
      </c>
      <c r="D8192" t="s">
        <v>0</v>
      </c>
      <c r="E8192" t="str">
        <f>LEFT(H8192, 4)</f>
        <v>9660</v>
      </c>
      <c r="F8192">
        <f>J8192</f>
        <v>6</v>
      </c>
      <c r="G8192" t="s">
        <v>32</v>
      </c>
      <c r="H8192" t="s">
        <v>378</v>
      </c>
      <c r="I8192" t="s">
        <v>33</v>
      </c>
      <c r="J8192">
        <v>6</v>
      </c>
    </row>
    <row r="8193" spans="1:21" x14ac:dyDescent="0.25">
      <c r="A8193" t="s">
        <v>60</v>
      </c>
      <c r="B8193" t="s">
        <v>460</v>
      </c>
      <c r="C8193" t="s">
        <v>2</v>
      </c>
      <c r="D8193" t="str">
        <f>C8193</f>
        <v>[TIME] TOTAL load input:</v>
      </c>
      <c r="E8193">
        <f>G8193</f>
        <v>0.39500000000000002</v>
      </c>
      <c r="F8193">
        <f>J8193</f>
        <v>0.39100000000000001</v>
      </c>
      <c r="G8193">
        <v>0.39500000000000002</v>
      </c>
      <c r="H8193" t="s">
        <v>62</v>
      </c>
      <c r="I8193" t="s">
        <v>63</v>
      </c>
      <c r="J8193">
        <v>0.39100000000000001</v>
      </c>
      <c r="K8193" t="s">
        <v>62</v>
      </c>
      <c r="L8193" t="s">
        <v>61</v>
      </c>
    </row>
    <row r="8194" spans="1:21" x14ac:dyDescent="0.25">
      <c r="A8194" t="s">
        <v>60</v>
      </c>
      <c r="B8194" t="s">
        <v>459</v>
      </c>
      <c r="C8194" t="s">
        <v>3</v>
      </c>
      <c r="D8194" t="str">
        <f>C8194</f>
        <v>[MEMORY] TOTAL load input:</v>
      </c>
      <c r="E8194">
        <f>G8194</f>
        <v>9925</v>
      </c>
      <c r="F8194">
        <f>L8194</f>
        <v>1180385</v>
      </c>
      <c r="G8194">
        <v>9925</v>
      </c>
      <c r="H8194" t="s">
        <v>53</v>
      </c>
      <c r="I8194" t="s">
        <v>161</v>
      </c>
      <c r="J8194" t="s">
        <v>55</v>
      </c>
      <c r="K8194" t="s">
        <v>56</v>
      </c>
      <c r="L8194">
        <v>1180385</v>
      </c>
      <c r="M8194" t="s">
        <v>53</v>
      </c>
      <c r="N8194" t="s">
        <v>117</v>
      </c>
      <c r="O8194" t="s">
        <v>55</v>
      </c>
      <c r="P8194" t="s">
        <v>54</v>
      </c>
      <c r="Q8194">
        <v>1190310</v>
      </c>
      <c r="R8194" t="s">
        <v>53</v>
      </c>
      <c r="S8194" t="s">
        <v>84</v>
      </c>
      <c r="T8194" t="s">
        <v>51</v>
      </c>
    </row>
    <row r="8195" spans="1:21" x14ac:dyDescent="0.25">
      <c r="A8195" t="s">
        <v>60</v>
      </c>
      <c r="B8195" t="s">
        <v>458</v>
      </c>
      <c r="C8195" t="s">
        <v>4</v>
      </c>
      <c r="D8195" t="str">
        <f>C8195</f>
        <v>[TIME] TOTAL pack:</v>
      </c>
      <c r="E8195">
        <f>G8195</f>
        <v>0.01</v>
      </c>
      <c r="F8195">
        <f>J8195</f>
        <v>0</v>
      </c>
      <c r="G8195">
        <v>0.01</v>
      </c>
      <c r="H8195" t="s">
        <v>62</v>
      </c>
      <c r="I8195" t="s">
        <v>63</v>
      </c>
      <c r="J8195">
        <v>0</v>
      </c>
      <c r="K8195" t="s">
        <v>62</v>
      </c>
      <c r="L8195" t="s">
        <v>61</v>
      </c>
    </row>
    <row r="8196" spans="1:21" x14ac:dyDescent="0.25">
      <c r="A8196" t="s">
        <v>60</v>
      </c>
      <c r="B8196" t="s">
        <v>457</v>
      </c>
      <c r="C8196" t="s">
        <v>5</v>
      </c>
      <c r="D8196" t="str">
        <f>C8196</f>
        <v>[MEMORY] TOTAL pack:</v>
      </c>
      <c r="E8196">
        <f>G8196</f>
        <v>-6291</v>
      </c>
      <c r="F8196">
        <f>L8196</f>
        <v>1189216</v>
      </c>
      <c r="G8196">
        <v>-6291</v>
      </c>
      <c r="H8196" t="s">
        <v>53</v>
      </c>
      <c r="I8196" t="s">
        <v>201</v>
      </c>
      <c r="J8196" t="s">
        <v>55</v>
      </c>
      <c r="K8196" t="s">
        <v>56</v>
      </c>
      <c r="L8196">
        <v>1189216</v>
      </c>
      <c r="M8196" t="s">
        <v>53</v>
      </c>
      <c r="N8196" t="s">
        <v>84</v>
      </c>
      <c r="O8196" t="s">
        <v>55</v>
      </c>
      <c r="P8196" t="s">
        <v>54</v>
      </c>
      <c r="Q8196">
        <v>1182925</v>
      </c>
      <c r="R8196" t="s">
        <v>53</v>
      </c>
      <c r="S8196" t="s">
        <v>117</v>
      </c>
      <c r="T8196" t="s">
        <v>51</v>
      </c>
    </row>
    <row r="8197" spans="1:21" x14ac:dyDescent="0.25">
      <c r="A8197" t="s">
        <v>60</v>
      </c>
      <c r="B8197" t="s">
        <v>456</v>
      </c>
      <c r="C8197" t="s">
        <v>74</v>
      </c>
      <c r="D8197" t="s">
        <v>6</v>
      </c>
      <c r="E8197">
        <f>G8197</f>
        <v>4.0000000000000001E-3</v>
      </c>
      <c r="G8197">
        <v>4.0000000000000001E-3</v>
      </c>
      <c r="H8197" t="s">
        <v>73</v>
      </c>
    </row>
    <row r="8198" spans="1:21" x14ac:dyDescent="0.25">
      <c r="A8198" t="s">
        <v>60</v>
      </c>
      <c r="B8198" t="s">
        <v>455</v>
      </c>
      <c r="C8198" t="s">
        <v>7</v>
      </c>
      <c r="D8198" t="str">
        <f t="shared" ref="D8198:D8204" si="630">C8198</f>
        <v>[MEMORY] C execution:</v>
      </c>
      <c r="E8198">
        <f>H8198</f>
        <v>12583</v>
      </c>
      <c r="G8198" t="s">
        <v>58</v>
      </c>
      <c r="H8198">
        <v>12583</v>
      </c>
      <c r="I8198" t="s">
        <v>53</v>
      </c>
      <c r="J8198" t="s">
        <v>161</v>
      </c>
      <c r="K8198" t="s">
        <v>55</v>
      </c>
      <c r="L8198" t="s">
        <v>56</v>
      </c>
      <c r="M8198">
        <v>1182925</v>
      </c>
      <c r="N8198" t="s">
        <v>53</v>
      </c>
      <c r="O8198" t="s">
        <v>117</v>
      </c>
      <c r="P8198" t="s">
        <v>55</v>
      </c>
      <c r="Q8198" t="s">
        <v>54</v>
      </c>
      <c r="R8198">
        <v>1195508</v>
      </c>
      <c r="S8198" t="s">
        <v>53</v>
      </c>
      <c r="T8198" t="s">
        <v>393</v>
      </c>
      <c r="U8198" t="s">
        <v>51</v>
      </c>
    </row>
    <row r="8199" spans="1:21" x14ac:dyDescent="0.25">
      <c r="A8199" t="s">
        <v>60</v>
      </c>
      <c r="B8199" t="s">
        <v>454</v>
      </c>
      <c r="C8199" t="s">
        <v>8</v>
      </c>
      <c r="D8199" t="str">
        <f t="shared" si="630"/>
        <v>[TIME] Run:</v>
      </c>
      <c r="E8199">
        <f>G8199</f>
        <v>0.3</v>
      </c>
      <c r="F8199">
        <f>J8199</f>
        <v>0.29699999999999999</v>
      </c>
      <c r="G8199">
        <v>0.3</v>
      </c>
      <c r="H8199" t="s">
        <v>62</v>
      </c>
      <c r="I8199" t="s">
        <v>63</v>
      </c>
      <c r="J8199">
        <v>0.29699999999999999</v>
      </c>
      <c r="K8199" t="s">
        <v>62</v>
      </c>
      <c r="L8199" t="s">
        <v>61</v>
      </c>
    </row>
    <row r="8200" spans="1:21" x14ac:dyDescent="0.25">
      <c r="A8200" t="s">
        <v>60</v>
      </c>
      <c r="B8200" t="s">
        <v>453</v>
      </c>
      <c r="C8200" t="s">
        <v>9</v>
      </c>
      <c r="D8200" t="str">
        <f t="shared" si="630"/>
        <v>[MEMORY] Run:</v>
      </c>
      <c r="E8200">
        <f>H8200</f>
        <v>12583</v>
      </c>
      <c r="G8200" t="s">
        <v>58</v>
      </c>
      <c r="H8200">
        <v>12583</v>
      </c>
      <c r="I8200" t="s">
        <v>53</v>
      </c>
      <c r="J8200" t="s">
        <v>161</v>
      </c>
      <c r="K8200" t="s">
        <v>55</v>
      </c>
      <c r="L8200" t="s">
        <v>56</v>
      </c>
      <c r="M8200">
        <v>1182925</v>
      </c>
      <c r="N8200" t="s">
        <v>53</v>
      </c>
      <c r="O8200" t="s">
        <v>117</v>
      </c>
      <c r="P8200" t="s">
        <v>55</v>
      </c>
      <c r="Q8200" t="s">
        <v>54</v>
      </c>
      <c r="R8200">
        <v>1195508</v>
      </c>
      <c r="S8200" t="s">
        <v>53</v>
      </c>
      <c r="T8200" t="s">
        <v>393</v>
      </c>
      <c r="U8200" t="s">
        <v>51</v>
      </c>
    </row>
    <row r="8201" spans="1:21" x14ac:dyDescent="0.25">
      <c r="A8201" t="s">
        <v>60</v>
      </c>
      <c r="B8201" t="s">
        <v>452</v>
      </c>
      <c r="C8201" t="s">
        <v>10</v>
      </c>
      <c r="D8201" t="str">
        <f t="shared" si="630"/>
        <v>[TIME] TOTAL output:</v>
      </c>
      <c r="E8201">
        <f>G8201</f>
        <v>0.01</v>
      </c>
      <c r="F8201">
        <f>J8201</f>
        <v>1.6E-2</v>
      </c>
      <c r="G8201">
        <v>0.01</v>
      </c>
      <c r="H8201" t="s">
        <v>62</v>
      </c>
      <c r="I8201" t="s">
        <v>63</v>
      </c>
      <c r="J8201">
        <v>1.6E-2</v>
      </c>
      <c r="K8201" t="s">
        <v>62</v>
      </c>
      <c r="L8201" t="s">
        <v>61</v>
      </c>
    </row>
    <row r="8202" spans="1:21" x14ac:dyDescent="0.25">
      <c r="A8202" t="s">
        <v>60</v>
      </c>
      <c r="B8202" t="s">
        <v>451</v>
      </c>
      <c r="C8202" t="s">
        <v>11</v>
      </c>
      <c r="D8202" t="str">
        <f t="shared" si="630"/>
        <v>[MEMORY] TOTAL output:</v>
      </c>
      <c r="E8202">
        <f>H8202</f>
        <v>0</v>
      </c>
      <c r="G8202" t="s">
        <v>58</v>
      </c>
      <c r="H8202">
        <v>0</v>
      </c>
      <c r="I8202" t="s">
        <v>53</v>
      </c>
      <c r="J8202" t="s">
        <v>65</v>
      </c>
      <c r="K8202" t="s">
        <v>55</v>
      </c>
      <c r="L8202" t="s">
        <v>56</v>
      </c>
      <c r="M8202">
        <v>1195508</v>
      </c>
      <c r="N8202" t="s">
        <v>53</v>
      </c>
      <c r="O8202" t="s">
        <v>393</v>
      </c>
      <c r="P8202" t="s">
        <v>55</v>
      </c>
      <c r="Q8202" t="s">
        <v>54</v>
      </c>
      <c r="R8202">
        <v>1195508</v>
      </c>
      <c r="S8202" t="s">
        <v>53</v>
      </c>
      <c r="T8202" t="s">
        <v>393</v>
      </c>
      <c r="U8202" t="s">
        <v>51</v>
      </c>
    </row>
    <row r="8203" spans="1:21" x14ac:dyDescent="0.25">
      <c r="A8203" t="s">
        <v>60</v>
      </c>
      <c r="B8203" t="s">
        <v>450</v>
      </c>
      <c r="C8203" t="s">
        <v>12</v>
      </c>
      <c r="D8203" t="str">
        <f t="shared" si="630"/>
        <v>[TIME] Submit:</v>
      </c>
      <c r="E8203">
        <f>G8203</f>
        <v>0.77500000000000002</v>
      </c>
      <c r="F8203">
        <f>J8203</f>
        <v>0.78100000000000003</v>
      </c>
      <c r="G8203">
        <v>0.77500000000000002</v>
      </c>
      <c r="H8203" t="s">
        <v>62</v>
      </c>
      <c r="I8203" t="s">
        <v>63</v>
      </c>
      <c r="J8203">
        <v>0.78100000000000003</v>
      </c>
      <c r="K8203" t="s">
        <v>62</v>
      </c>
      <c r="L8203" t="s">
        <v>61</v>
      </c>
    </row>
    <row r="8204" spans="1:21" x14ac:dyDescent="0.25">
      <c r="A8204" t="s">
        <v>60</v>
      </c>
      <c r="B8204" t="s">
        <v>449</v>
      </c>
      <c r="C8204" t="s">
        <v>13</v>
      </c>
      <c r="D8204" t="str">
        <f t="shared" si="630"/>
        <v>[MEMORY] Submit:</v>
      </c>
      <c r="E8204">
        <f>H8204</f>
        <v>15122</v>
      </c>
      <c r="G8204" t="s">
        <v>58</v>
      </c>
      <c r="H8204">
        <v>15122</v>
      </c>
      <c r="I8204" t="s">
        <v>53</v>
      </c>
      <c r="J8204" t="s">
        <v>195</v>
      </c>
      <c r="K8204" t="s">
        <v>55</v>
      </c>
      <c r="L8204" t="s">
        <v>56</v>
      </c>
      <c r="M8204">
        <v>1180385</v>
      </c>
      <c r="N8204" t="s">
        <v>53</v>
      </c>
      <c r="O8204" t="s">
        <v>117</v>
      </c>
      <c r="P8204" t="s">
        <v>55</v>
      </c>
      <c r="Q8204" t="s">
        <v>54</v>
      </c>
      <c r="R8204">
        <v>1195508</v>
      </c>
      <c r="S8204" t="s">
        <v>53</v>
      </c>
      <c r="T8204" t="s">
        <v>393</v>
      </c>
      <c r="U8204" t="s">
        <v>51</v>
      </c>
    </row>
    <row r="8205" spans="1:21" x14ac:dyDescent="0.25">
      <c r="A8205" t="s">
        <v>60</v>
      </c>
      <c r="B8205" t="s">
        <v>448</v>
      </c>
      <c r="C8205" t="s">
        <v>74</v>
      </c>
      <c r="D8205" t="s">
        <v>0</v>
      </c>
      <c r="E8205" t="str">
        <f>LEFT(H8205, 4)</f>
        <v>9660</v>
      </c>
      <c r="F8205">
        <f>J8205</f>
        <v>7</v>
      </c>
      <c r="G8205" t="s">
        <v>32</v>
      </c>
      <c r="H8205" t="s">
        <v>378</v>
      </c>
      <c r="I8205" t="s">
        <v>33</v>
      </c>
      <c r="J8205">
        <v>7</v>
      </c>
    </row>
    <row r="8206" spans="1:21" x14ac:dyDescent="0.25">
      <c r="A8206" t="s">
        <v>60</v>
      </c>
      <c r="B8206" t="s">
        <v>447</v>
      </c>
      <c r="C8206" t="s">
        <v>2</v>
      </c>
      <c r="D8206" t="str">
        <f>C8206</f>
        <v>[TIME] TOTAL load input:</v>
      </c>
      <c r="E8206">
        <f>G8206</f>
        <v>0.42499999999999999</v>
      </c>
      <c r="F8206">
        <f>J8206</f>
        <v>0.42199999999999999</v>
      </c>
      <c r="G8206">
        <v>0.42499999999999999</v>
      </c>
      <c r="H8206" t="s">
        <v>62</v>
      </c>
      <c r="I8206" t="s">
        <v>63</v>
      </c>
      <c r="J8206">
        <v>0.42199999999999999</v>
      </c>
      <c r="K8206" t="s">
        <v>62</v>
      </c>
      <c r="L8206" t="s">
        <v>61</v>
      </c>
    </row>
    <row r="8207" spans="1:21" x14ac:dyDescent="0.25">
      <c r="A8207" t="s">
        <v>60</v>
      </c>
      <c r="B8207" t="s">
        <v>446</v>
      </c>
      <c r="C8207" t="s">
        <v>3</v>
      </c>
      <c r="D8207" t="str">
        <f>C8207</f>
        <v>[MEMORY] TOTAL load input:</v>
      </c>
      <c r="E8207">
        <f>G8207</f>
        <v>-10404</v>
      </c>
      <c r="F8207">
        <f>L8207</f>
        <v>1195508</v>
      </c>
      <c r="G8207">
        <v>-10404</v>
      </c>
      <c r="H8207" t="s">
        <v>53</v>
      </c>
      <c r="I8207" t="s">
        <v>201</v>
      </c>
      <c r="J8207" t="s">
        <v>55</v>
      </c>
      <c r="K8207" t="s">
        <v>56</v>
      </c>
      <c r="L8207">
        <v>1195508</v>
      </c>
      <c r="M8207" t="s">
        <v>53</v>
      </c>
      <c r="N8207" t="s">
        <v>393</v>
      </c>
      <c r="O8207" t="s">
        <v>55</v>
      </c>
      <c r="P8207" t="s">
        <v>54</v>
      </c>
      <c r="Q8207">
        <v>1185104</v>
      </c>
      <c r="R8207" t="s">
        <v>53</v>
      </c>
      <c r="S8207" t="s">
        <v>84</v>
      </c>
      <c r="T8207" t="s">
        <v>51</v>
      </c>
    </row>
    <row r="8208" spans="1:21" x14ac:dyDescent="0.25">
      <c r="A8208" t="s">
        <v>60</v>
      </c>
      <c r="B8208" t="s">
        <v>445</v>
      </c>
      <c r="C8208" t="s">
        <v>4</v>
      </c>
      <c r="D8208" t="str">
        <f>C8208</f>
        <v>[TIME] TOTAL pack:</v>
      </c>
      <c r="E8208">
        <f>G8208</f>
        <v>1.4999999999999999E-2</v>
      </c>
      <c r="F8208">
        <f>J8208</f>
        <v>1.6E-2</v>
      </c>
      <c r="G8208">
        <v>1.4999999999999999E-2</v>
      </c>
      <c r="H8208" t="s">
        <v>62</v>
      </c>
      <c r="I8208" t="s">
        <v>63</v>
      </c>
      <c r="J8208">
        <v>1.6E-2</v>
      </c>
      <c r="K8208" t="s">
        <v>62</v>
      </c>
      <c r="L8208" t="s">
        <v>61</v>
      </c>
    </row>
    <row r="8209" spans="1:21" x14ac:dyDescent="0.25">
      <c r="A8209" t="s">
        <v>60</v>
      </c>
      <c r="B8209" t="s">
        <v>444</v>
      </c>
      <c r="C8209" t="s">
        <v>5</v>
      </c>
      <c r="D8209" t="str">
        <f>C8209</f>
        <v>[MEMORY] TOTAL pack:</v>
      </c>
      <c r="E8209">
        <f>G8209</f>
        <v>0</v>
      </c>
      <c r="F8209">
        <f>L8209</f>
        <v>1184010</v>
      </c>
      <c r="G8209">
        <v>0</v>
      </c>
      <c r="H8209" t="s">
        <v>53</v>
      </c>
      <c r="I8209" t="s">
        <v>65</v>
      </c>
      <c r="J8209" t="s">
        <v>55</v>
      </c>
      <c r="K8209" t="s">
        <v>56</v>
      </c>
      <c r="L8209">
        <v>1184010</v>
      </c>
      <c r="M8209" t="s">
        <v>53</v>
      </c>
      <c r="N8209" t="s">
        <v>117</v>
      </c>
      <c r="O8209" t="s">
        <v>55</v>
      </c>
      <c r="P8209" t="s">
        <v>54</v>
      </c>
      <c r="Q8209">
        <v>1184010</v>
      </c>
      <c r="R8209" t="s">
        <v>53</v>
      </c>
      <c r="S8209" t="s">
        <v>117</v>
      </c>
      <c r="T8209" t="s">
        <v>51</v>
      </c>
    </row>
    <row r="8210" spans="1:21" x14ac:dyDescent="0.25">
      <c r="A8210" t="s">
        <v>60</v>
      </c>
      <c r="B8210" t="s">
        <v>443</v>
      </c>
      <c r="C8210" t="s">
        <v>74</v>
      </c>
      <c r="D8210" t="s">
        <v>6</v>
      </c>
      <c r="E8210">
        <f>G8210</f>
        <v>3.0000000000000001E-3</v>
      </c>
      <c r="G8210">
        <v>3.0000000000000001E-3</v>
      </c>
      <c r="H8210" t="s">
        <v>73</v>
      </c>
    </row>
    <row r="8211" spans="1:21" x14ac:dyDescent="0.25">
      <c r="A8211" t="s">
        <v>60</v>
      </c>
      <c r="B8211" t="s">
        <v>442</v>
      </c>
      <c r="C8211" t="s">
        <v>7</v>
      </c>
      <c r="D8211" t="str">
        <f t="shared" ref="D8211:D8217" si="631">C8211</f>
        <v>[MEMORY] C execution:</v>
      </c>
      <c r="E8211">
        <f>H8211</f>
        <v>0</v>
      </c>
      <c r="G8211" t="s">
        <v>58</v>
      </c>
      <c r="H8211">
        <v>0</v>
      </c>
      <c r="I8211" t="s">
        <v>53</v>
      </c>
      <c r="J8211" t="s">
        <v>65</v>
      </c>
      <c r="K8211" t="s">
        <v>55</v>
      </c>
      <c r="L8211" t="s">
        <v>56</v>
      </c>
      <c r="M8211">
        <v>1184010</v>
      </c>
      <c r="N8211" t="s">
        <v>53</v>
      </c>
      <c r="O8211" t="s">
        <v>117</v>
      </c>
      <c r="P8211" t="s">
        <v>55</v>
      </c>
      <c r="Q8211" t="s">
        <v>54</v>
      </c>
      <c r="R8211">
        <v>1184010</v>
      </c>
      <c r="S8211" t="s">
        <v>53</v>
      </c>
      <c r="T8211" t="s">
        <v>117</v>
      </c>
      <c r="U8211" t="s">
        <v>51</v>
      </c>
    </row>
    <row r="8212" spans="1:21" x14ac:dyDescent="0.25">
      <c r="A8212" t="s">
        <v>60</v>
      </c>
      <c r="B8212" t="s">
        <v>441</v>
      </c>
      <c r="C8212" t="s">
        <v>8</v>
      </c>
      <c r="D8212" t="str">
        <f t="shared" si="631"/>
        <v>[TIME] Run:</v>
      </c>
      <c r="E8212">
        <f>G8212</f>
        <v>0.115</v>
      </c>
      <c r="F8212">
        <f>J8212</f>
        <v>0.109</v>
      </c>
      <c r="G8212">
        <v>0.115</v>
      </c>
      <c r="H8212" t="s">
        <v>62</v>
      </c>
      <c r="I8212" t="s">
        <v>63</v>
      </c>
      <c r="J8212">
        <v>0.109</v>
      </c>
      <c r="K8212" t="s">
        <v>62</v>
      </c>
      <c r="L8212" t="s">
        <v>61</v>
      </c>
    </row>
    <row r="8213" spans="1:21" x14ac:dyDescent="0.25">
      <c r="A8213" t="s">
        <v>60</v>
      </c>
      <c r="B8213" t="s">
        <v>440</v>
      </c>
      <c r="C8213" t="s">
        <v>9</v>
      </c>
      <c r="D8213" t="str">
        <f t="shared" si="631"/>
        <v>[MEMORY] Run:</v>
      </c>
      <c r="E8213">
        <f>H8213</f>
        <v>0</v>
      </c>
      <c r="G8213" t="s">
        <v>58</v>
      </c>
      <c r="H8213">
        <v>0</v>
      </c>
      <c r="I8213" t="s">
        <v>53</v>
      </c>
      <c r="J8213" t="s">
        <v>65</v>
      </c>
      <c r="K8213" t="s">
        <v>55</v>
      </c>
      <c r="L8213" t="s">
        <v>56</v>
      </c>
      <c r="M8213">
        <v>1184010</v>
      </c>
      <c r="N8213" t="s">
        <v>53</v>
      </c>
      <c r="O8213" t="s">
        <v>117</v>
      </c>
      <c r="P8213" t="s">
        <v>55</v>
      </c>
      <c r="Q8213" t="s">
        <v>54</v>
      </c>
      <c r="R8213">
        <v>1184010</v>
      </c>
      <c r="S8213" t="s">
        <v>53</v>
      </c>
      <c r="T8213" t="s">
        <v>117</v>
      </c>
      <c r="U8213" t="s">
        <v>51</v>
      </c>
    </row>
    <row r="8214" spans="1:21" x14ac:dyDescent="0.25">
      <c r="A8214" t="s">
        <v>60</v>
      </c>
      <c r="B8214" t="s">
        <v>439</v>
      </c>
      <c r="C8214" t="s">
        <v>10</v>
      </c>
      <c r="D8214" t="str">
        <f t="shared" si="631"/>
        <v>[TIME] TOTAL output:</v>
      </c>
      <c r="E8214">
        <f>G8214</f>
        <v>5.0000000000000001E-3</v>
      </c>
      <c r="F8214">
        <f>J8214</f>
        <v>1.6E-2</v>
      </c>
      <c r="G8214">
        <v>5.0000000000000001E-3</v>
      </c>
      <c r="H8214" t="s">
        <v>62</v>
      </c>
      <c r="I8214" t="s">
        <v>63</v>
      </c>
      <c r="J8214">
        <v>1.6E-2</v>
      </c>
      <c r="K8214" t="s">
        <v>62</v>
      </c>
      <c r="L8214" t="s">
        <v>61</v>
      </c>
    </row>
    <row r="8215" spans="1:21" x14ac:dyDescent="0.25">
      <c r="A8215" t="s">
        <v>60</v>
      </c>
      <c r="B8215" t="s">
        <v>438</v>
      </c>
      <c r="C8215" t="s">
        <v>11</v>
      </c>
      <c r="D8215" t="str">
        <f t="shared" si="631"/>
        <v>[MEMORY] TOTAL output:</v>
      </c>
      <c r="E8215">
        <f>H8215</f>
        <v>0</v>
      </c>
      <c r="G8215" t="s">
        <v>58</v>
      </c>
      <c r="H8215">
        <v>0</v>
      </c>
      <c r="I8215" t="s">
        <v>53</v>
      </c>
      <c r="J8215" t="s">
        <v>65</v>
      </c>
      <c r="K8215" t="s">
        <v>55</v>
      </c>
      <c r="L8215" t="s">
        <v>56</v>
      </c>
      <c r="M8215">
        <v>1184010</v>
      </c>
      <c r="N8215" t="s">
        <v>53</v>
      </c>
      <c r="O8215" t="s">
        <v>117</v>
      </c>
      <c r="P8215" t="s">
        <v>55</v>
      </c>
      <c r="Q8215" t="s">
        <v>54</v>
      </c>
      <c r="R8215">
        <v>1184010</v>
      </c>
      <c r="S8215" t="s">
        <v>53</v>
      </c>
      <c r="T8215" t="s">
        <v>117</v>
      </c>
      <c r="U8215" t="s">
        <v>51</v>
      </c>
    </row>
    <row r="8216" spans="1:21" x14ac:dyDescent="0.25">
      <c r="A8216" t="s">
        <v>60</v>
      </c>
      <c r="B8216" t="s">
        <v>437</v>
      </c>
      <c r="C8216" t="s">
        <v>12</v>
      </c>
      <c r="D8216" t="str">
        <f t="shared" si="631"/>
        <v>[TIME] Submit:</v>
      </c>
      <c r="E8216">
        <f>G8216</f>
        <v>0.59499999999999997</v>
      </c>
      <c r="F8216">
        <f>J8216</f>
        <v>0.59399999999999997</v>
      </c>
      <c r="G8216">
        <v>0.59499999999999997</v>
      </c>
      <c r="H8216" t="s">
        <v>62</v>
      </c>
      <c r="I8216" t="s">
        <v>63</v>
      </c>
      <c r="J8216">
        <v>0.59399999999999997</v>
      </c>
      <c r="K8216" t="s">
        <v>62</v>
      </c>
      <c r="L8216" t="s">
        <v>61</v>
      </c>
    </row>
    <row r="8217" spans="1:21" x14ac:dyDescent="0.25">
      <c r="A8217" t="s">
        <v>60</v>
      </c>
      <c r="B8217" t="s">
        <v>436</v>
      </c>
      <c r="C8217" t="s">
        <v>13</v>
      </c>
      <c r="D8217" t="str">
        <f t="shared" si="631"/>
        <v>[MEMORY] Submit:</v>
      </c>
      <c r="E8217">
        <f>H8217</f>
        <v>-11497</v>
      </c>
      <c r="G8217" t="s">
        <v>58</v>
      </c>
      <c r="H8217">
        <v>-11497</v>
      </c>
      <c r="I8217" t="s">
        <v>53</v>
      </c>
      <c r="J8217" t="s">
        <v>201</v>
      </c>
      <c r="K8217" t="s">
        <v>55</v>
      </c>
      <c r="L8217" t="s">
        <v>56</v>
      </c>
      <c r="M8217">
        <v>1195508</v>
      </c>
      <c r="N8217" t="s">
        <v>53</v>
      </c>
      <c r="O8217" t="s">
        <v>393</v>
      </c>
      <c r="P8217" t="s">
        <v>55</v>
      </c>
      <c r="Q8217" t="s">
        <v>54</v>
      </c>
      <c r="R8217">
        <v>1184010</v>
      </c>
      <c r="S8217" t="s">
        <v>53</v>
      </c>
      <c r="T8217" t="s">
        <v>117</v>
      </c>
      <c r="U8217" t="s">
        <v>51</v>
      </c>
    </row>
    <row r="8218" spans="1:21" x14ac:dyDescent="0.25">
      <c r="A8218" t="s">
        <v>60</v>
      </c>
      <c r="B8218" t="s">
        <v>435</v>
      </c>
      <c r="C8218" t="s">
        <v>74</v>
      </c>
      <c r="D8218" t="s">
        <v>0</v>
      </c>
      <c r="E8218" t="str">
        <f>LEFT(H8218, 4)</f>
        <v>9660</v>
      </c>
      <c r="F8218">
        <f>J8218</f>
        <v>8</v>
      </c>
      <c r="G8218" t="s">
        <v>32</v>
      </c>
      <c r="H8218" t="s">
        <v>378</v>
      </c>
      <c r="I8218" t="s">
        <v>33</v>
      </c>
      <c r="J8218">
        <v>8</v>
      </c>
    </row>
    <row r="8219" spans="1:21" x14ac:dyDescent="0.25">
      <c r="A8219" t="s">
        <v>60</v>
      </c>
      <c r="B8219" t="s">
        <v>434</v>
      </c>
      <c r="C8219" t="s">
        <v>2</v>
      </c>
      <c r="D8219" t="str">
        <f>C8219</f>
        <v>[TIME] TOTAL load input:</v>
      </c>
      <c r="E8219">
        <f>G8219</f>
        <v>0.41</v>
      </c>
      <c r="F8219">
        <f>J8219</f>
        <v>0.39100000000000001</v>
      </c>
      <c r="G8219">
        <v>0.41</v>
      </c>
      <c r="H8219" t="s">
        <v>62</v>
      </c>
      <c r="I8219" t="s">
        <v>63</v>
      </c>
      <c r="J8219">
        <v>0.39100000000000001</v>
      </c>
      <c r="K8219" t="s">
        <v>62</v>
      </c>
      <c r="L8219" t="s">
        <v>61</v>
      </c>
    </row>
    <row r="8220" spans="1:21" x14ac:dyDescent="0.25">
      <c r="A8220" t="s">
        <v>60</v>
      </c>
      <c r="B8220" t="s">
        <v>433</v>
      </c>
      <c r="C8220" t="s">
        <v>3</v>
      </c>
      <c r="D8220" t="str">
        <f>C8220</f>
        <v>[MEMORY] TOTAL load input:</v>
      </c>
      <c r="E8220">
        <f>G8220</f>
        <v>10420</v>
      </c>
      <c r="F8220">
        <f>L8220</f>
        <v>1184010</v>
      </c>
      <c r="G8220">
        <v>10420</v>
      </c>
      <c r="H8220" t="s">
        <v>53</v>
      </c>
      <c r="I8220" t="s">
        <v>161</v>
      </c>
      <c r="J8220" t="s">
        <v>55</v>
      </c>
      <c r="K8220" t="s">
        <v>56</v>
      </c>
      <c r="L8220">
        <v>1184010</v>
      </c>
      <c r="M8220" t="s">
        <v>53</v>
      </c>
      <c r="N8220" t="s">
        <v>117</v>
      </c>
      <c r="O8220" t="s">
        <v>55</v>
      </c>
      <c r="P8220" t="s">
        <v>54</v>
      </c>
      <c r="Q8220">
        <v>1194430</v>
      </c>
      <c r="R8220" t="s">
        <v>53</v>
      </c>
      <c r="S8220" t="s">
        <v>84</v>
      </c>
      <c r="T8220" t="s">
        <v>51</v>
      </c>
    </row>
    <row r="8221" spans="1:21" x14ac:dyDescent="0.25">
      <c r="A8221" t="s">
        <v>60</v>
      </c>
      <c r="B8221" t="s">
        <v>432</v>
      </c>
      <c r="C8221" t="s">
        <v>4</v>
      </c>
      <c r="D8221" t="str">
        <f>C8221</f>
        <v>[TIME] TOTAL pack:</v>
      </c>
      <c r="E8221">
        <f>G8221</f>
        <v>0.01</v>
      </c>
      <c r="F8221">
        <f>J8221</f>
        <v>3.1E-2</v>
      </c>
      <c r="G8221">
        <v>0.01</v>
      </c>
      <c r="H8221" t="s">
        <v>62</v>
      </c>
      <c r="I8221" t="s">
        <v>63</v>
      </c>
      <c r="J8221">
        <v>3.1E-2</v>
      </c>
      <c r="K8221" t="s">
        <v>62</v>
      </c>
      <c r="L8221" t="s">
        <v>61</v>
      </c>
    </row>
    <row r="8222" spans="1:21" x14ac:dyDescent="0.25">
      <c r="A8222" t="s">
        <v>60</v>
      </c>
      <c r="B8222" t="s">
        <v>431</v>
      </c>
      <c r="C8222" t="s">
        <v>5</v>
      </c>
      <c r="D8222" t="str">
        <f>C8222</f>
        <v>[MEMORY] TOTAL pack:</v>
      </c>
      <c r="E8222">
        <f>G8222</f>
        <v>0</v>
      </c>
      <c r="F8222">
        <f>L8222</f>
        <v>1193337</v>
      </c>
      <c r="G8222">
        <v>0</v>
      </c>
      <c r="H8222" t="s">
        <v>53</v>
      </c>
      <c r="I8222" t="s">
        <v>65</v>
      </c>
      <c r="J8222" t="s">
        <v>55</v>
      </c>
      <c r="K8222" t="s">
        <v>56</v>
      </c>
      <c r="L8222">
        <v>1193337</v>
      </c>
      <c r="M8222" t="s">
        <v>53</v>
      </c>
      <c r="N8222" t="s">
        <v>84</v>
      </c>
      <c r="O8222" t="s">
        <v>55</v>
      </c>
      <c r="P8222" t="s">
        <v>54</v>
      </c>
      <c r="Q8222">
        <v>1193337</v>
      </c>
      <c r="R8222" t="s">
        <v>53</v>
      </c>
      <c r="S8222" t="s">
        <v>84</v>
      </c>
      <c r="T8222" t="s">
        <v>51</v>
      </c>
    </row>
    <row r="8223" spans="1:21" x14ac:dyDescent="0.25">
      <c r="A8223" t="s">
        <v>60</v>
      </c>
      <c r="B8223" t="s">
        <v>430</v>
      </c>
      <c r="C8223" t="s">
        <v>74</v>
      </c>
      <c r="D8223" t="s">
        <v>6</v>
      </c>
      <c r="E8223">
        <f>G8223</f>
        <v>3.0000000000000001E-3</v>
      </c>
      <c r="G8223">
        <v>3.0000000000000001E-3</v>
      </c>
      <c r="H8223" t="s">
        <v>73</v>
      </c>
    </row>
    <row r="8224" spans="1:21" x14ac:dyDescent="0.25">
      <c r="A8224" t="s">
        <v>60</v>
      </c>
      <c r="B8224" t="s">
        <v>429</v>
      </c>
      <c r="C8224" t="s">
        <v>7</v>
      </c>
      <c r="D8224" t="str">
        <f t="shared" ref="D8224:D8230" si="632">C8224</f>
        <v>[MEMORY] C execution:</v>
      </c>
      <c r="E8224">
        <f>H8224</f>
        <v>0</v>
      </c>
      <c r="G8224" t="s">
        <v>58</v>
      </c>
      <c r="H8224">
        <v>0</v>
      </c>
      <c r="I8224" t="s">
        <v>53</v>
      </c>
      <c r="J8224" t="s">
        <v>65</v>
      </c>
      <c r="K8224" t="s">
        <v>55</v>
      </c>
      <c r="L8224" t="s">
        <v>56</v>
      </c>
      <c r="M8224">
        <v>1193337</v>
      </c>
      <c r="N8224" t="s">
        <v>53</v>
      </c>
      <c r="O8224" t="s">
        <v>84</v>
      </c>
      <c r="P8224" t="s">
        <v>55</v>
      </c>
      <c r="Q8224" t="s">
        <v>54</v>
      </c>
      <c r="R8224">
        <v>1193337</v>
      </c>
      <c r="S8224" t="s">
        <v>53</v>
      </c>
      <c r="T8224" t="s">
        <v>84</v>
      </c>
      <c r="U8224" t="s">
        <v>51</v>
      </c>
    </row>
    <row r="8225" spans="1:21" x14ac:dyDescent="0.25">
      <c r="A8225" t="s">
        <v>60</v>
      </c>
      <c r="B8225" t="s">
        <v>428</v>
      </c>
      <c r="C8225" t="s">
        <v>8</v>
      </c>
      <c r="D8225" t="str">
        <f t="shared" si="632"/>
        <v>[TIME] Run:</v>
      </c>
      <c r="E8225">
        <f>G8225</f>
        <v>0.12</v>
      </c>
      <c r="F8225">
        <f>J8225</f>
        <v>0.125</v>
      </c>
      <c r="G8225">
        <v>0.12</v>
      </c>
      <c r="H8225" t="s">
        <v>62</v>
      </c>
      <c r="I8225" t="s">
        <v>63</v>
      </c>
      <c r="J8225">
        <v>0.125</v>
      </c>
      <c r="K8225" t="s">
        <v>62</v>
      </c>
      <c r="L8225" t="s">
        <v>61</v>
      </c>
    </row>
    <row r="8226" spans="1:21" x14ac:dyDescent="0.25">
      <c r="A8226" t="s">
        <v>60</v>
      </c>
      <c r="B8226" t="s">
        <v>427</v>
      </c>
      <c r="C8226" t="s">
        <v>9</v>
      </c>
      <c r="D8226" t="str">
        <f t="shared" si="632"/>
        <v>[MEMORY] Run:</v>
      </c>
      <c r="E8226">
        <f>H8226</f>
        <v>0</v>
      </c>
      <c r="G8226" t="s">
        <v>58</v>
      </c>
      <c r="H8226">
        <v>0</v>
      </c>
      <c r="I8226" t="s">
        <v>53</v>
      </c>
      <c r="J8226" t="s">
        <v>65</v>
      </c>
      <c r="K8226" t="s">
        <v>55</v>
      </c>
      <c r="L8226" t="s">
        <v>56</v>
      </c>
      <c r="M8226">
        <v>1193337</v>
      </c>
      <c r="N8226" t="s">
        <v>53</v>
      </c>
      <c r="O8226" t="s">
        <v>84</v>
      </c>
      <c r="P8226" t="s">
        <v>55</v>
      </c>
      <c r="Q8226" t="s">
        <v>54</v>
      </c>
      <c r="R8226">
        <v>1193337</v>
      </c>
      <c r="S8226" t="s">
        <v>53</v>
      </c>
      <c r="T8226" t="s">
        <v>84</v>
      </c>
      <c r="U8226" t="s">
        <v>51</v>
      </c>
    </row>
    <row r="8227" spans="1:21" x14ac:dyDescent="0.25">
      <c r="A8227" t="s">
        <v>60</v>
      </c>
      <c r="B8227" t="s">
        <v>426</v>
      </c>
      <c r="C8227" t="s">
        <v>10</v>
      </c>
      <c r="D8227" t="str">
        <f t="shared" si="632"/>
        <v>[TIME] TOTAL output:</v>
      </c>
      <c r="E8227">
        <f>G8227</f>
        <v>0.01</v>
      </c>
      <c r="F8227">
        <f>J8227</f>
        <v>1.6E-2</v>
      </c>
      <c r="G8227">
        <v>0.01</v>
      </c>
      <c r="H8227" t="s">
        <v>62</v>
      </c>
      <c r="I8227" t="s">
        <v>63</v>
      </c>
      <c r="J8227">
        <v>1.6E-2</v>
      </c>
      <c r="K8227" t="s">
        <v>62</v>
      </c>
      <c r="L8227" t="s">
        <v>61</v>
      </c>
    </row>
    <row r="8228" spans="1:21" x14ac:dyDescent="0.25">
      <c r="A8228" t="s">
        <v>60</v>
      </c>
      <c r="B8228" t="s">
        <v>425</v>
      </c>
      <c r="C8228" t="s">
        <v>11</v>
      </c>
      <c r="D8228" t="str">
        <f t="shared" si="632"/>
        <v>[MEMORY] TOTAL output:</v>
      </c>
      <c r="E8228">
        <f>H8228</f>
        <v>0</v>
      </c>
      <c r="G8228" t="s">
        <v>58</v>
      </c>
      <c r="H8228">
        <v>0</v>
      </c>
      <c r="I8228" t="s">
        <v>53</v>
      </c>
      <c r="J8228" t="s">
        <v>65</v>
      </c>
      <c r="K8228" t="s">
        <v>55</v>
      </c>
      <c r="L8228" t="s">
        <v>56</v>
      </c>
      <c r="M8228">
        <v>1193337</v>
      </c>
      <c r="N8228" t="s">
        <v>53</v>
      </c>
      <c r="O8228" t="s">
        <v>84</v>
      </c>
      <c r="P8228" t="s">
        <v>55</v>
      </c>
      <c r="Q8228" t="s">
        <v>54</v>
      </c>
      <c r="R8228">
        <v>1193337</v>
      </c>
      <c r="S8228" t="s">
        <v>53</v>
      </c>
      <c r="T8228" t="s">
        <v>84</v>
      </c>
      <c r="U8228" t="s">
        <v>51</v>
      </c>
    </row>
    <row r="8229" spans="1:21" x14ac:dyDescent="0.25">
      <c r="A8229" t="s">
        <v>60</v>
      </c>
      <c r="B8229" t="s">
        <v>424</v>
      </c>
      <c r="C8229" t="s">
        <v>12</v>
      </c>
      <c r="D8229" t="str">
        <f t="shared" si="632"/>
        <v>[TIME] Submit:</v>
      </c>
      <c r="E8229">
        <f>G8229</f>
        <v>0.58499999999999996</v>
      </c>
      <c r="F8229">
        <f>J8229</f>
        <v>0.57799999999999996</v>
      </c>
      <c r="G8229">
        <v>0.58499999999999996</v>
      </c>
      <c r="H8229" t="s">
        <v>62</v>
      </c>
      <c r="I8229" t="s">
        <v>63</v>
      </c>
      <c r="J8229">
        <v>0.57799999999999996</v>
      </c>
      <c r="K8229" t="s">
        <v>62</v>
      </c>
      <c r="L8229" t="s">
        <v>61</v>
      </c>
    </row>
    <row r="8230" spans="1:21" x14ac:dyDescent="0.25">
      <c r="A8230" t="s">
        <v>60</v>
      </c>
      <c r="B8230" t="s">
        <v>423</v>
      </c>
      <c r="C8230" t="s">
        <v>13</v>
      </c>
      <c r="D8230" t="str">
        <f t="shared" si="632"/>
        <v>[MEMORY] Submit:</v>
      </c>
      <c r="E8230">
        <f>H8230</f>
        <v>9327</v>
      </c>
      <c r="G8230" t="s">
        <v>58</v>
      </c>
      <c r="H8230">
        <v>9327</v>
      </c>
      <c r="I8230" t="s">
        <v>53</v>
      </c>
      <c r="J8230" t="s">
        <v>161</v>
      </c>
      <c r="K8230" t="s">
        <v>55</v>
      </c>
      <c r="L8230" t="s">
        <v>56</v>
      </c>
      <c r="M8230">
        <v>1184010</v>
      </c>
      <c r="N8230" t="s">
        <v>53</v>
      </c>
      <c r="O8230" t="s">
        <v>117</v>
      </c>
      <c r="P8230" t="s">
        <v>55</v>
      </c>
      <c r="Q8230" t="s">
        <v>54</v>
      </c>
      <c r="R8230">
        <v>1193337</v>
      </c>
      <c r="S8230" t="s">
        <v>53</v>
      </c>
      <c r="T8230" t="s">
        <v>84</v>
      </c>
      <c r="U8230" t="s">
        <v>51</v>
      </c>
    </row>
    <row r="8231" spans="1:21" x14ac:dyDescent="0.25">
      <c r="A8231" t="s">
        <v>60</v>
      </c>
      <c r="B8231" t="s">
        <v>422</v>
      </c>
      <c r="C8231" t="s">
        <v>74</v>
      </c>
      <c r="D8231" t="s">
        <v>0</v>
      </c>
      <c r="E8231" t="str">
        <f>LEFT(H8231, 4)</f>
        <v>9660</v>
      </c>
      <c r="F8231">
        <f>J8231</f>
        <v>9</v>
      </c>
      <c r="G8231" t="s">
        <v>32</v>
      </c>
      <c r="H8231" t="s">
        <v>378</v>
      </c>
      <c r="I8231" t="s">
        <v>33</v>
      </c>
      <c r="J8231">
        <v>9</v>
      </c>
    </row>
    <row r="8232" spans="1:21" x14ac:dyDescent="0.25">
      <c r="A8232" t="s">
        <v>60</v>
      </c>
      <c r="B8232" t="s">
        <v>421</v>
      </c>
      <c r="C8232" t="s">
        <v>2</v>
      </c>
      <c r="D8232" t="str">
        <f>C8232</f>
        <v>[TIME] TOTAL load input:</v>
      </c>
      <c r="E8232">
        <f>G8232</f>
        <v>0.40500000000000003</v>
      </c>
      <c r="F8232">
        <f>J8232</f>
        <v>0.40600000000000003</v>
      </c>
      <c r="G8232">
        <v>0.40500000000000003</v>
      </c>
      <c r="H8232" t="s">
        <v>62</v>
      </c>
      <c r="I8232" t="s">
        <v>63</v>
      </c>
      <c r="J8232">
        <v>0.40600000000000003</v>
      </c>
      <c r="K8232" t="s">
        <v>62</v>
      </c>
      <c r="L8232" t="s">
        <v>61</v>
      </c>
    </row>
    <row r="8233" spans="1:21" x14ac:dyDescent="0.25">
      <c r="A8233" t="s">
        <v>60</v>
      </c>
      <c r="B8233" t="s">
        <v>420</v>
      </c>
      <c r="C8233" t="s">
        <v>3</v>
      </c>
      <c r="D8233" t="str">
        <f>C8233</f>
        <v>[MEMORY] TOTAL load input:</v>
      </c>
      <c r="E8233">
        <f>G8233</f>
        <v>11469</v>
      </c>
      <c r="F8233">
        <f>L8233</f>
        <v>1193337</v>
      </c>
      <c r="G8233">
        <v>11469</v>
      </c>
      <c r="H8233" t="s">
        <v>53</v>
      </c>
      <c r="I8233" t="s">
        <v>161</v>
      </c>
      <c r="J8233" t="s">
        <v>55</v>
      </c>
      <c r="K8233" t="s">
        <v>56</v>
      </c>
      <c r="L8233">
        <v>1193337</v>
      </c>
      <c r="M8233" t="s">
        <v>53</v>
      </c>
      <c r="N8233" t="s">
        <v>84</v>
      </c>
      <c r="O8233" t="s">
        <v>55</v>
      </c>
      <c r="P8233" t="s">
        <v>54</v>
      </c>
      <c r="Q8233">
        <v>1204806</v>
      </c>
      <c r="R8233" t="s">
        <v>53</v>
      </c>
      <c r="S8233" t="s">
        <v>393</v>
      </c>
      <c r="T8233" t="s">
        <v>51</v>
      </c>
    </row>
    <row r="8234" spans="1:21" x14ac:dyDescent="0.25">
      <c r="A8234" t="s">
        <v>60</v>
      </c>
      <c r="B8234" t="s">
        <v>419</v>
      </c>
      <c r="C8234" t="s">
        <v>4</v>
      </c>
      <c r="D8234" t="str">
        <f>C8234</f>
        <v>[TIME] TOTAL pack:</v>
      </c>
      <c r="E8234">
        <f>G8234</f>
        <v>0.01</v>
      </c>
      <c r="F8234">
        <f>J8234</f>
        <v>3.1E-2</v>
      </c>
      <c r="G8234">
        <v>0.01</v>
      </c>
      <c r="H8234" t="s">
        <v>62</v>
      </c>
      <c r="I8234" t="s">
        <v>63</v>
      </c>
      <c r="J8234">
        <v>3.1E-2</v>
      </c>
      <c r="K8234" t="s">
        <v>62</v>
      </c>
      <c r="L8234" t="s">
        <v>61</v>
      </c>
    </row>
    <row r="8235" spans="1:21" x14ac:dyDescent="0.25">
      <c r="A8235" t="s">
        <v>60</v>
      </c>
      <c r="B8235" t="s">
        <v>418</v>
      </c>
      <c r="C8235" t="s">
        <v>5</v>
      </c>
      <c r="D8235" t="str">
        <f>C8235</f>
        <v>[MEMORY] TOTAL pack:</v>
      </c>
      <c r="E8235">
        <f>G8235</f>
        <v>0</v>
      </c>
      <c r="F8235">
        <f>L8235</f>
        <v>1203712</v>
      </c>
      <c r="G8235">
        <v>0</v>
      </c>
      <c r="H8235" t="s">
        <v>53</v>
      </c>
      <c r="I8235" t="s">
        <v>65</v>
      </c>
      <c r="J8235" t="s">
        <v>55</v>
      </c>
      <c r="K8235" t="s">
        <v>56</v>
      </c>
      <c r="L8235">
        <v>1203712</v>
      </c>
      <c r="M8235" t="s">
        <v>53</v>
      </c>
      <c r="N8235" t="s">
        <v>393</v>
      </c>
      <c r="O8235" t="s">
        <v>55</v>
      </c>
      <c r="P8235" t="s">
        <v>54</v>
      </c>
      <c r="Q8235">
        <v>1203712</v>
      </c>
      <c r="R8235" t="s">
        <v>53</v>
      </c>
      <c r="S8235" t="s">
        <v>393</v>
      </c>
      <c r="T8235" t="s">
        <v>51</v>
      </c>
    </row>
    <row r="8236" spans="1:21" x14ac:dyDescent="0.25">
      <c r="A8236" t="s">
        <v>60</v>
      </c>
      <c r="B8236" t="s">
        <v>417</v>
      </c>
      <c r="C8236" t="s">
        <v>74</v>
      </c>
      <c r="D8236" t="s">
        <v>6</v>
      </c>
      <c r="E8236">
        <f>G8236</f>
        <v>3.0000000000000001E-3</v>
      </c>
      <c r="G8236">
        <v>3.0000000000000001E-3</v>
      </c>
      <c r="H8236" t="s">
        <v>73</v>
      </c>
    </row>
    <row r="8237" spans="1:21" x14ac:dyDescent="0.25">
      <c r="A8237" t="s">
        <v>60</v>
      </c>
      <c r="B8237" t="s">
        <v>416</v>
      </c>
      <c r="C8237" t="s">
        <v>7</v>
      </c>
      <c r="D8237" t="str">
        <f t="shared" ref="D8237:D8243" si="633">C8237</f>
        <v>[MEMORY] C execution:</v>
      </c>
      <c r="E8237">
        <f>H8237</f>
        <v>0</v>
      </c>
      <c r="G8237" t="s">
        <v>58</v>
      </c>
      <c r="H8237">
        <v>0</v>
      </c>
      <c r="I8237" t="s">
        <v>53</v>
      </c>
      <c r="J8237" t="s">
        <v>65</v>
      </c>
      <c r="K8237" t="s">
        <v>55</v>
      </c>
      <c r="L8237" t="s">
        <v>56</v>
      </c>
      <c r="M8237">
        <v>1203712</v>
      </c>
      <c r="N8237" t="s">
        <v>53</v>
      </c>
      <c r="O8237" t="s">
        <v>393</v>
      </c>
      <c r="P8237" t="s">
        <v>55</v>
      </c>
      <c r="Q8237" t="s">
        <v>54</v>
      </c>
      <c r="R8237">
        <v>1203712</v>
      </c>
      <c r="S8237" t="s">
        <v>53</v>
      </c>
      <c r="T8237" t="s">
        <v>393</v>
      </c>
      <c r="U8237" t="s">
        <v>51</v>
      </c>
    </row>
    <row r="8238" spans="1:21" x14ac:dyDescent="0.25">
      <c r="A8238" t="s">
        <v>60</v>
      </c>
      <c r="B8238" t="s">
        <v>415</v>
      </c>
      <c r="C8238" t="s">
        <v>8</v>
      </c>
      <c r="D8238" t="str">
        <f t="shared" si="633"/>
        <v>[TIME] Run:</v>
      </c>
      <c r="E8238">
        <f>G8238</f>
        <v>0.14000000000000001</v>
      </c>
      <c r="F8238">
        <f>J8238</f>
        <v>0.14099999999999999</v>
      </c>
      <c r="G8238">
        <v>0.14000000000000001</v>
      </c>
      <c r="H8238" t="s">
        <v>62</v>
      </c>
      <c r="I8238" t="s">
        <v>63</v>
      </c>
      <c r="J8238">
        <v>0.14099999999999999</v>
      </c>
      <c r="K8238" t="s">
        <v>62</v>
      </c>
      <c r="L8238" t="s">
        <v>61</v>
      </c>
    </row>
    <row r="8239" spans="1:21" x14ac:dyDescent="0.25">
      <c r="A8239" t="s">
        <v>60</v>
      </c>
      <c r="B8239" t="s">
        <v>414</v>
      </c>
      <c r="C8239" t="s">
        <v>9</v>
      </c>
      <c r="D8239" t="str">
        <f t="shared" si="633"/>
        <v>[MEMORY] Run:</v>
      </c>
      <c r="E8239">
        <f>H8239</f>
        <v>0</v>
      </c>
      <c r="G8239" t="s">
        <v>58</v>
      </c>
      <c r="H8239">
        <v>0</v>
      </c>
      <c r="I8239" t="s">
        <v>53</v>
      </c>
      <c r="J8239" t="s">
        <v>65</v>
      </c>
      <c r="K8239" t="s">
        <v>55</v>
      </c>
      <c r="L8239" t="s">
        <v>56</v>
      </c>
      <c r="M8239">
        <v>1203712</v>
      </c>
      <c r="N8239" t="s">
        <v>53</v>
      </c>
      <c r="O8239" t="s">
        <v>393</v>
      </c>
      <c r="P8239" t="s">
        <v>55</v>
      </c>
      <c r="Q8239" t="s">
        <v>54</v>
      </c>
      <c r="R8239">
        <v>1203712</v>
      </c>
      <c r="S8239" t="s">
        <v>53</v>
      </c>
      <c r="T8239" t="s">
        <v>393</v>
      </c>
      <c r="U8239" t="s">
        <v>51</v>
      </c>
    </row>
    <row r="8240" spans="1:21" x14ac:dyDescent="0.25">
      <c r="A8240" t="s">
        <v>60</v>
      </c>
      <c r="B8240" t="s">
        <v>413</v>
      </c>
      <c r="C8240" t="s">
        <v>10</v>
      </c>
      <c r="D8240" t="str">
        <f t="shared" si="633"/>
        <v>[TIME] TOTAL output:</v>
      </c>
      <c r="E8240">
        <f>G8240</f>
        <v>5.0000000000000001E-3</v>
      </c>
      <c r="F8240">
        <f>J8240</f>
        <v>0</v>
      </c>
      <c r="G8240">
        <v>5.0000000000000001E-3</v>
      </c>
      <c r="H8240" t="s">
        <v>62</v>
      </c>
      <c r="I8240" t="s">
        <v>63</v>
      </c>
      <c r="J8240">
        <v>0</v>
      </c>
      <c r="K8240" t="s">
        <v>62</v>
      </c>
      <c r="L8240" t="s">
        <v>61</v>
      </c>
    </row>
    <row r="8241" spans="1:21" x14ac:dyDescent="0.25">
      <c r="A8241" t="s">
        <v>60</v>
      </c>
      <c r="B8241" t="s">
        <v>412</v>
      </c>
      <c r="C8241" t="s">
        <v>11</v>
      </c>
      <c r="D8241" t="str">
        <f t="shared" si="633"/>
        <v>[MEMORY] TOTAL output:</v>
      </c>
      <c r="E8241">
        <f>H8241</f>
        <v>0</v>
      </c>
      <c r="G8241" t="s">
        <v>58</v>
      </c>
      <c r="H8241">
        <v>0</v>
      </c>
      <c r="I8241" t="s">
        <v>53</v>
      </c>
      <c r="J8241" t="s">
        <v>65</v>
      </c>
      <c r="K8241" t="s">
        <v>55</v>
      </c>
      <c r="L8241" t="s">
        <v>56</v>
      </c>
      <c r="M8241">
        <v>1203712</v>
      </c>
      <c r="N8241" t="s">
        <v>53</v>
      </c>
      <c r="O8241" t="s">
        <v>393</v>
      </c>
      <c r="P8241" t="s">
        <v>55</v>
      </c>
      <c r="Q8241" t="s">
        <v>54</v>
      </c>
      <c r="R8241">
        <v>1203712</v>
      </c>
      <c r="S8241" t="s">
        <v>53</v>
      </c>
      <c r="T8241" t="s">
        <v>393</v>
      </c>
      <c r="U8241" t="s">
        <v>51</v>
      </c>
    </row>
    <row r="8242" spans="1:21" x14ac:dyDescent="0.25">
      <c r="A8242" t="s">
        <v>60</v>
      </c>
      <c r="B8242" t="s">
        <v>411</v>
      </c>
      <c r="C8242" t="s">
        <v>12</v>
      </c>
      <c r="D8242" t="str">
        <f t="shared" si="633"/>
        <v>[TIME] Submit:</v>
      </c>
      <c r="E8242">
        <f>G8242</f>
        <v>0.59499999999999997</v>
      </c>
      <c r="F8242">
        <f>J8242</f>
        <v>0.60899999999999999</v>
      </c>
      <c r="G8242">
        <v>0.59499999999999997</v>
      </c>
      <c r="H8242" t="s">
        <v>62</v>
      </c>
      <c r="I8242" t="s">
        <v>63</v>
      </c>
      <c r="J8242">
        <v>0.60899999999999999</v>
      </c>
      <c r="K8242" t="s">
        <v>62</v>
      </c>
      <c r="L8242" t="s">
        <v>61</v>
      </c>
    </row>
    <row r="8243" spans="1:21" x14ac:dyDescent="0.25">
      <c r="A8243" t="s">
        <v>60</v>
      </c>
      <c r="B8243" t="s">
        <v>410</v>
      </c>
      <c r="C8243" t="s">
        <v>13</v>
      </c>
      <c r="D8243" t="str">
        <f t="shared" si="633"/>
        <v>[MEMORY] Submit:</v>
      </c>
      <c r="E8243">
        <f>H8243</f>
        <v>10375</v>
      </c>
      <c r="G8243" t="s">
        <v>58</v>
      </c>
      <c r="H8243">
        <v>10375</v>
      </c>
      <c r="I8243" t="s">
        <v>53</v>
      </c>
      <c r="J8243" t="s">
        <v>161</v>
      </c>
      <c r="K8243" t="s">
        <v>55</v>
      </c>
      <c r="L8243" t="s">
        <v>56</v>
      </c>
      <c r="M8243">
        <v>1193337</v>
      </c>
      <c r="N8243" t="s">
        <v>53</v>
      </c>
      <c r="O8243" t="s">
        <v>84</v>
      </c>
      <c r="P8243" t="s">
        <v>55</v>
      </c>
      <c r="Q8243" t="s">
        <v>54</v>
      </c>
      <c r="R8243">
        <v>1203712</v>
      </c>
      <c r="S8243" t="s">
        <v>53</v>
      </c>
      <c r="T8243" t="s">
        <v>393</v>
      </c>
      <c r="U8243" t="s">
        <v>51</v>
      </c>
    </row>
    <row r="8244" spans="1:21" x14ac:dyDescent="0.25">
      <c r="A8244" t="s">
        <v>60</v>
      </c>
      <c r="B8244" t="s">
        <v>409</v>
      </c>
      <c r="C8244" t="s">
        <v>74</v>
      </c>
      <c r="D8244" t="s">
        <v>0</v>
      </c>
      <c r="E8244" t="str">
        <f>LEFT(H8244, 4)</f>
        <v>9660</v>
      </c>
      <c r="F8244">
        <f>J8244</f>
        <v>10</v>
      </c>
      <c r="G8244" t="s">
        <v>32</v>
      </c>
      <c r="H8244" t="s">
        <v>378</v>
      </c>
      <c r="I8244" t="s">
        <v>33</v>
      </c>
      <c r="J8244">
        <v>10</v>
      </c>
    </row>
    <row r="8245" spans="1:21" x14ac:dyDescent="0.25">
      <c r="A8245" t="s">
        <v>60</v>
      </c>
      <c r="B8245" t="s">
        <v>408</v>
      </c>
      <c r="C8245" t="s">
        <v>2</v>
      </c>
      <c r="D8245" t="str">
        <f>C8245</f>
        <v>[TIME] TOTAL load input:</v>
      </c>
      <c r="E8245">
        <f>G8245</f>
        <v>0.41</v>
      </c>
      <c r="F8245">
        <f>J8245</f>
        <v>0.40600000000000003</v>
      </c>
      <c r="G8245">
        <v>0.41</v>
      </c>
      <c r="H8245" t="s">
        <v>62</v>
      </c>
      <c r="I8245" t="s">
        <v>63</v>
      </c>
      <c r="J8245">
        <v>0.40600000000000003</v>
      </c>
      <c r="K8245" t="s">
        <v>62</v>
      </c>
      <c r="L8245" t="s">
        <v>61</v>
      </c>
    </row>
    <row r="8246" spans="1:21" x14ac:dyDescent="0.25">
      <c r="A8246" t="s">
        <v>60</v>
      </c>
      <c r="B8246" t="s">
        <v>407</v>
      </c>
      <c r="C8246" t="s">
        <v>3</v>
      </c>
      <c r="D8246" t="str">
        <f>C8246</f>
        <v>[MEMORY] TOTAL load input:</v>
      </c>
      <c r="E8246">
        <f>G8246</f>
        <v>11473</v>
      </c>
      <c r="F8246">
        <f>L8246</f>
        <v>1203712</v>
      </c>
      <c r="G8246">
        <v>11473</v>
      </c>
      <c r="H8246" t="s">
        <v>53</v>
      </c>
      <c r="I8246" t="s">
        <v>161</v>
      </c>
      <c r="J8246" t="s">
        <v>55</v>
      </c>
      <c r="K8246" t="s">
        <v>56</v>
      </c>
      <c r="L8246">
        <v>1203712</v>
      </c>
      <c r="M8246" t="s">
        <v>53</v>
      </c>
      <c r="N8246" t="s">
        <v>393</v>
      </c>
      <c r="O8246" t="s">
        <v>55</v>
      </c>
      <c r="P8246" t="s">
        <v>54</v>
      </c>
      <c r="Q8246">
        <v>1215185</v>
      </c>
      <c r="R8246" t="s">
        <v>53</v>
      </c>
      <c r="S8246" t="s">
        <v>406</v>
      </c>
      <c r="T8246" t="s">
        <v>51</v>
      </c>
    </row>
    <row r="8247" spans="1:21" x14ac:dyDescent="0.25">
      <c r="A8247" t="s">
        <v>60</v>
      </c>
      <c r="B8247" t="s">
        <v>405</v>
      </c>
      <c r="C8247" t="s">
        <v>4</v>
      </c>
      <c r="D8247" t="str">
        <f>C8247</f>
        <v>[TIME] TOTAL pack:</v>
      </c>
      <c r="E8247">
        <f>G8247</f>
        <v>1.4999999999999999E-2</v>
      </c>
      <c r="F8247">
        <f>J8247</f>
        <v>1.6E-2</v>
      </c>
      <c r="G8247">
        <v>1.4999999999999999E-2</v>
      </c>
      <c r="H8247" t="s">
        <v>62</v>
      </c>
      <c r="I8247" t="s">
        <v>63</v>
      </c>
      <c r="J8247">
        <v>1.6E-2</v>
      </c>
      <c r="K8247" t="s">
        <v>62</v>
      </c>
      <c r="L8247" t="s">
        <v>61</v>
      </c>
    </row>
    <row r="8248" spans="1:21" x14ac:dyDescent="0.25">
      <c r="A8248" t="s">
        <v>60</v>
      </c>
      <c r="B8248" t="s">
        <v>404</v>
      </c>
      <c r="C8248" t="s">
        <v>5</v>
      </c>
      <c r="D8248" t="str">
        <f>C8248</f>
        <v>[MEMORY] TOTAL pack:</v>
      </c>
      <c r="E8248">
        <f>G8248</f>
        <v>0</v>
      </c>
      <c r="F8248">
        <f>L8248</f>
        <v>1214091</v>
      </c>
      <c r="G8248">
        <v>0</v>
      </c>
      <c r="H8248" t="s">
        <v>53</v>
      </c>
      <c r="I8248" t="s">
        <v>65</v>
      </c>
      <c r="J8248" t="s">
        <v>55</v>
      </c>
      <c r="K8248" t="s">
        <v>56</v>
      </c>
      <c r="L8248">
        <v>1214091</v>
      </c>
      <c r="M8248" t="s">
        <v>53</v>
      </c>
      <c r="N8248" t="s">
        <v>398</v>
      </c>
      <c r="O8248" t="s">
        <v>55</v>
      </c>
      <c r="P8248" t="s">
        <v>54</v>
      </c>
      <c r="Q8248">
        <v>1214091</v>
      </c>
      <c r="R8248" t="s">
        <v>53</v>
      </c>
      <c r="S8248" t="s">
        <v>398</v>
      </c>
      <c r="T8248" t="s">
        <v>51</v>
      </c>
    </row>
    <row r="8249" spans="1:21" x14ac:dyDescent="0.25">
      <c r="A8249" t="s">
        <v>60</v>
      </c>
      <c r="B8249" t="s">
        <v>403</v>
      </c>
      <c r="C8249" t="s">
        <v>74</v>
      </c>
      <c r="D8249" t="s">
        <v>6</v>
      </c>
      <c r="E8249">
        <f>G8249</f>
        <v>2.5000000000000001E-2</v>
      </c>
      <c r="G8249">
        <v>2.5000000000000001E-2</v>
      </c>
      <c r="H8249" t="s">
        <v>73</v>
      </c>
    </row>
    <row r="8250" spans="1:21" x14ac:dyDescent="0.25">
      <c r="A8250" t="s">
        <v>60</v>
      </c>
      <c r="B8250" t="s">
        <v>402</v>
      </c>
      <c r="C8250" t="s">
        <v>7</v>
      </c>
      <c r="D8250" t="str">
        <f t="shared" ref="D8250:D8256" si="634">C8250</f>
        <v>[MEMORY] C execution:</v>
      </c>
      <c r="E8250">
        <f>H8250</f>
        <v>-163095</v>
      </c>
      <c r="G8250" t="s">
        <v>58</v>
      </c>
      <c r="H8250">
        <v>-163095</v>
      </c>
      <c r="I8250" t="s">
        <v>53</v>
      </c>
      <c r="J8250" t="s">
        <v>399</v>
      </c>
      <c r="K8250" t="s">
        <v>55</v>
      </c>
      <c r="L8250" t="s">
        <v>56</v>
      </c>
      <c r="M8250">
        <v>1214091</v>
      </c>
      <c r="N8250" t="s">
        <v>53</v>
      </c>
      <c r="O8250" t="s">
        <v>398</v>
      </c>
      <c r="P8250" t="s">
        <v>55</v>
      </c>
      <c r="Q8250" t="s">
        <v>54</v>
      </c>
      <c r="R8250">
        <v>1050997</v>
      </c>
      <c r="S8250" t="s">
        <v>53</v>
      </c>
      <c r="T8250" t="s">
        <v>218</v>
      </c>
      <c r="U8250" t="s">
        <v>51</v>
      </c>
    </row>
    <row r="8251" spans="1:21" x14ac:dyDescent="0.25">
      <c r="A8251" t="s">
        <v>60</v>
      </c>
      <c r="B8251" t="s">
        <v>401</v>
      </c>
      <c r="C8251" t="s">
        <v>8</v>
      </c>
      <c r="D8251" t="str">
        <f t="shared" si="634"/>
        <v>[TIME] Run:</v>
      </c>
      <c r="E8251">
        <f>G8251</f>
        <v>0.17</v>
      </c>
      <c r="F8251">
        <f>J8251</f>
        <v>0.17199999999999999</v>
      </c>
      <c r="G8251">
        <v>0.17</v>
      </c>
      <c r="H8251" t="s">
        <v>62</v>
      </c>
      <c r="I8251" t="s">
        <v>63</v>
      </c>
      <c r="J8251">
        <v>0.17199999999999999</v>
      </c>
      <c r="K8251" t="s">
        <v>62</v>
      </c>
      <c r="L8251" t="s">
        <v>61</v>
      </c>
    </row>
    <row r="8252" spans="1:21" x14ac:dyDescent="0.25">
      <c r="A8252" t="s">
        <v>60</v>
      </c>
      <c r="B8252" t="s">
        <v>400</v>
      </c>
      <c r="C8252" t="s">
        <v>9</v>
      </c>
      <c r="D8252" t="str">
        <f t="shared" si="634"/>
        <v>[MEMORY] Run:</v>
      </c>
      <c r="E8252">
        <f>H8252</f>
        <v>-163095</v>
      </c>
      <c r="G8252" t="s">
        <v>58</v>
      </c>
      <c r="H8252">
        <v>-163095</v>
      </c>
      <c r="I8252" t="s">
        <v>53</v>
      </c>
      <c r="J8252" t="s">
        <v>399</v>
      </c>
      <c r="K8252" t="s">
        <v>55</v>
      </c>
      <c r="L8252" t="s">
        <v>56</v>
      </c>
      <c r="M8252">
        <v>1214091</v>
      </c>
      <c r="N8252" t="s">
        <v>53</v>
      </c>
      <c r="O8252" t="s">
        <v>398</v>
      </c>
      <c r="P8252" t="s">
        <v>55</v>
      </c>
      <c r="Q8252" t="s">
        <v>54</v>
      </c>
      <c r="R8252">
        <v>1050997</v>
      </c>
      <c r="S8252" t="s">
        <v>53</v>
      </c>
      <c r="T8252" t="s">
        <v>218</v>
      </c>
      <c r="U8252" t="s">
        <v>51</v>
      </c>
    </row>
    <row r="8253" spans="1:21" x14ac:dyDescent="0.25">
      <c r="A8253" t="s">
        <v>60</v>
      </c>
      <c r="B8253" t="s">
        <v>397</v>
      </c>
      <c r="C8253" t="s">
        <v>10</v>
      </c>
      <c r="D8253" t="str">
        <f t="shared" si="634"/>
        <v>[TIME] TOTAL output:</v>
      </c>
      <c r="E8253">
        <f>G8253</f>
        <v>5.0000000000000001E-3</v>
      </c>
      <c r="F8253">
        <f>J8253</f>
        <v>0</v>
      </c>
      <c r="G8253">
        <v>5.0000000000000001E-3</v>
      </c>
      <c r="H8253" t="s">
        <v>62</v>
      </c>
      <c r="I8253" t="s">
        <v>63</v>
      </c>
      <c r="J8253">
        <v>0</v>
      </c>
      <c r="K8253" t="s">
        <v>62</v>
      </c>
      <c r="L8253" t="s">
        <v>61</v>
      </c>
    </row>
    <row r="8254" spans="1:21" x14ac:dyDescent="0.25">
      <c r="A8254" t="s">
        <v>60</v>
      </c>
      <c r="B8254" t="s">
        <v>396</v>
      </c>
      <c r="C8254" t="s">
        <v>11</v>
      </c>
      <c r="D8254" t="str">
        <f t="shared" si="634"/>
        <v>[MEMORY] TOTAL output:</v>
      </c>
      <c r="E8254">
        <f>H8254</f>
        <v>0</v>
      </c>
      <c r="G8254" t="s">
        <v>58</v>
      </c>
      <c r="H8254">
        <v>0</v>
      </c>
      <c r="I8254" t="s">
        <v>53</v>
      </c>
      <c r="J8254" t="s">
        <v>65</v>
      </c>
      <c r="K8254" t="s">
        <v>55</v>
      </c>
      <c r="L8254" t="s">
        <v>56</v>
      </c>
      <c r="M8254">
        <v>1050997</v>
      </c>
      <c r="N8254" t="s">
        <v>53</v>
      </c>
      <c r="O8254" t="s">
        <v>218</v>
      </c>
      <c r="P8254" t="s">
        <v>55</v>
      </c>
      <c r="Q8254" t="s">
        <v>54</v>
      </c>
      <c r="R8254">
        <v>1050997</v>
      </c>
      <c r="S8254" t="s">
        <v>53</v>
      </c>
      <c r="T8254" t="s">
        <v>218</v>
      </c>
      <c r="U8254" t="s">
        <v>51</v>
      </c>
    </row>
    <row r="8255" spans="1:21" x14ac:dyDescent="0.25">
      <c r="A8255" t="s">
        <v>60</v>
      </c>
      <c r="B8255" t="s">
        <v>395</v>
      </c>
      <c r="C8255" t="s">
        <v>12</v>
      </c>
      <c r="D8255" t="str">
        <f t="shared" si="634"/>
        <v>[TIME] Submit:</v>
      </c>
      <c r="E8255">
        <f>G8255</f>
        <v>0.63500000000000001</v>
      </c>
      <c r="F8255">
        <f>J8255</f>
        <v>0.64100000000000001</v>
      </c>
      <c r="G8255">
        <v>0.63500000000000001</v>
      </c>
      <c r="H8255" t="s">
        <v>62</v>
      </c>
      <c r="I8255" t="s">
        <v>63</v>
      </c>
      <c r="J8255">
        <v>0.64100000000000001</v>
      </c>
      <c r="K8255" t="s">
        <v>62</v>
      </c>
      <c r="L8255" t="s">
        <v>61</v>
      </c>
    </row>
    <row r="8256" spans="1:21" x14ac:dyDescent="0.25">
      <c r="A8256" t="s">
        <v>60</v>
      </c>
      <c r="B8256" t="s">
        <v>394</v>
      </c>
      <c r="C8256" t="s">
        <v>13</v>
      </c>
      <c r="D8256" t="str">
        <f t="shared" si="634"/>
        <v>[MEMORY] Submit:</v>
      </c>
      <c r="E8256">
        <f>H8256</f>
        <v>-152715</v>
      </c>
      <c r="G8256" t="s">
        <v>58</v>
      </c>
      <c r="H8256">
        <v>-152715</v>
      </c>
      <c r="I8256" t="s">
        <v>53</v>
      </c>
      <c r="J8256" t="s">
        <v>283</v>
      </c>
      <c r="K8256" t="s">
        <v>55</v>
      </c>
      <c r="L8256" t="s">
        <v>56</v>
      </c>
      <c r="M8256">
        <v>1203712</v>
      </c>
      <c r="N8256" t="s">
        <v>53</v>
      </c>
      <c r="O8256" t="s">
        <v>393</v>
      </c>
      <c r="P8256" t="s">
        <v>55</v>
      </c>
      <c r="Q8256" t="s">
        <v>54</v>
      </c>
      <c r="R8256">
        <v>1050997</v>
      </c>
      <c r="S8256" t="s">
        <v>53</v>
      </c>
      <c r="T8256" t="s">
        <v>218</v>
      </c>
      <c r="U8256" t="s">
        <v>51</v>
      </c>
    </row>
    <row r="8257" spans="1:21" x14ac:dyDescent="0.25">
      <c r="A8257" t="s">
        <v>60</v>
      </c>
      <c r="B8257" t="s">
        <v>392</v>
      </c>
      <c r="C8257" t="s">
        <v>74</v>
      </c>
      <c r="D8257" t="s">
        <v>0</v>
      </c>
      <c r="E8257" t="str">
        <f>LEFT(H8257, 4)</f>
        <v>9660</v>
      </c>
      <c r="F8257">
        <f>J8257</f>
        <v>11</v>
      </c>
      <c r="G8257" t="s">
        <v>32</v>
      </c>
      <c r="H8257" t="s">
        <v>378</v>
      </c>
      <c r="I8257" t="s">
        <v>33</v>
      </c>
      <c r="J8257">
        <v>11</v>
      </c>
    </row>
    <row r="8258" spans="1:21" x14ac:dyDescent="0.25">
      <c r="A8258" t="s">
        <v>60</v>
      </c>
      <c r="B8258" t="s">
        <v>391</v>
      </c>
      <c r="C8258" t="s">
        <v>2</v>
      </c>
      <c r="D8258" t="str">
        <f>C8258</f>
        <v>[TIME] TOTAL load input:</v>
      </c>
      <c r="E8258">
        <f>G8258</f>
        <v>0.45</v>
      </c>
      <c r="F8258">
        <f>J8258</f>
        <v>0.45300000000000001</v>
      </c>
      <c r="G8258">
        <v>0.45</v>
      </c>
      <c r="H8258" t="s">
        <v>62</v>
      </c>
      <c r="I8258" t="s">
        <v>63</v>
      </c>
      <c r="J8258">
        <v>0.45300000000000001</v>
      </c>
      <c r="K8258" t="s">
        <v>62</v>
      </c>
      <c r="L8258" t="s">
        <v>61</v>
      </c>
    </row>
    <row r="8259" spans="1:21" x14ac:dyDescent="0.25">
      <c r="A8259" t="s">
        <v>60</v>
      </c>
      <c r="B8259" t="s">
        <v>390</v>
      </c>
      <c r="C8259" t="s">
        <v>3</v>
      </c>
      <c r="D8259" t="str">
        <f>C8259</f>
        <v>[MEMORY] TOTAL load input:</v>
      </c>
      <c r="E8259">
        <f>G8259</f>
        <v>-9277</v>
      </c>
      <c r="F8259">
        <f>L8259</f>
        <v>1050997</v>
      </c>
      <c r="G8259">
        <v>-9277</v>
      </c>
      <c r="H8259" t="s">
        <v>53</v>
      </c>
      <c r="I8259" t="s">
        <v>201</v>
      </c>
      <c r="J8259" t="s">
        <v>55</v>
      </c>
      <c r="K8259" t="s">
        <v>56</v>
      </c>
      <c r="L8259">
        <v>1050997</v>
      </c>
      <c r="M8259" t="s">
        <v>53</v>
      </c>
      <c r="N8259" t="s">
        <v>218</v>
      </c>
      <c r="O8259" t="s">
        <v>55</v>
      </c>
      <c r="P8259" t="s">
        <v>54</v>
      </c>
      <c r="Q8259">
        <v>1041719</v>
      </c>
      <c r="R8259" t="s">
        <v>53</v>
      </c>
      <c r="S8259" t="s">
        <v>211</v>
      </c>
      <c r="T8259" t="s">
        <v>51</v>
      </c>
    </row>
    <row r="8260" spans="1:21" x14ac:dyDescent="0.25">
      <c r="A8260" t="s">
        <v>60</v>
      </c>
      <c r="B8260" t="s">
        <v>389</v>
      </c>
      <c r="C8260" t="s">
        <v>4</v>
      </c>
      <c r="D8260" t="str">
        <f>C8260</f>
        <v>[TIME] TOTAL pack:</v>
      </c>
      <c r="E8260">
        <f>G8260</f>
        <v>0.01</v>
      </c>
      <c r="F8260">
        <f>J8260</f>
        <v>1.6E-2</v>
      </c>
      <c r="G8260">
        <v>0.01</v>
      </c>
      <c r="H8260" t="s">
        <v>62</v>
      </c>
      <c r="I8260" t="s">
        <v>63</v>
      </c>
      <c r="J8260">
        <v>1.6E-2</v>
      </c>
      <c r="K8260" t="s">
        <v>62</v>
      </c>
      <c r="L8260" t="s">
        <v>61</v>
      </c>
    </row>
    <row r="8261" spans="1:21" x14ac:dyDescent="0.25">
      <c r="A8261" t="s">
        <v>60</v>
      </c>
      <c r="B8261" t="s">
        <v>388</v>
      </c>
      <c r="C8261" t="s">
        <v>5</v>
      </c>
      <c r="D8261" t="str">
        <f>C8261</f>
        <v>[MEMORY] TOTAL pack:</v>
      </c>
      <c r="E8261">
        <f>G8261</f>
        <v>0</v>
      </c>
      <c r="F8261">
        <f>L8261</f>
        <v>1043485</v>
      </c>
      <c r="G8261">
        <v>0</v>
      </c>
      <c r="H8261" t="s">
        <v>53</v>
      </c>
      <c r="I8261" t="s">
        <v>65</v>
      </c>
      <c r="J8261" t="s">
        <v>55</v>
      </c>
      <c r="K8261" t="s">
        <v>56</v>
      </c>
      <c r="L8261">
        <v>1043485</v>
      </c>
      <c r="M8261" t="s">
        <v>53</v>
      </c>
      <c r="N8261" t="s">
        <v>211</v>
      </c>
      <c r="O8261" t="s">
        <v>55</v>
      </c>
      <c r="P8261" t="s">
        <v>54</v>
      </c>
      <c r="Q8261">
        <v>1043485</v>
      </c>
      <c r="R8261" t="s">
        <v>53</v>
      </c>
      <c r="S8261" t="s">
        <v>211</v>
      </c>
      <c r="T8261" t="s">
        <v>51</v>
      </c>
    </row>
    <row r="8262" spans="1:21" x14ac:dyDescent="0.25">
      <c r="A8262" t="s">
        <v>60</v>
      </c>
      <c r="B8262" t="s">
        <v>387</v>
      </c>
      <c r="C8262" t="s">
        <v>74</v>
      </c>
      <c r="D8262" t="s">
        <v>6</v>
      </c>
      <c r="E8262">
        <f>G8262</f>
        <v>3.0000000000000001E-3</v>
      </c>
      <c r="G8262">
        <v>3.0000000000000001E-3</v>
      </c>
      <c r="H8262" t="s">
        <v>73</v>
      </c>
    </row>
    <row r="8263" spans="1:21" x14ac:dyDescent="0.25">
      <c r="A8263" t="s">
        <v>60</v>
      </c>
      <c r="B8263" t="s">
        <v>386</v>
      </c>
      <c r="C8263" t="s">
        <v>7</v>
      </c>
      <c r="D8263" t="str">
        <f t="shared" ref="D8263:D8269" si="635">C8263</f>
        <v>[MEMORY] C execution:</v>
      </c>
      <c r="E8263">
        <f>H8263</f>
        <v>59347</v>
      </c>
      <c r="G8263" t="s">
        <v>58</v>
      </c>
      <c r="H8263">
        <v>59347</v>
      </c>
      <c r="I8263" t="s">
        <v>53</v>
      </c>
      <c r="J8263" t="s">
        <v>176</v>
      </c>
      <c r="K8263" t="s">
        <v>55</v>
      </c>
      <c r="L8263" t="s">
        <v>56</v>
      </c>
      <c r="M8263">
        <v>1043485</v>
      </c>
      <c r="N8263" t="s">
        <v>53</v>
      </c>
      <c r="O8263" t="s">
        <v>211</v>
      </c>
      <c r="P8263" t="s">
        <v>55</v>
      </c>
      <c r="Q8263" t="s">
        <v>54</v>
      </c>
      <c r="R8263">
        <v>1102832</v>
      </c>
      <c r="S8263" t="s">
        <v>53</v>
      </c>
      <c r="T8263" t="s">
        <v>164</v>
      </c>
      <c r="U8263" t="s">
        <v>51</v>
      </c>
    </row>
    <row r="8264" spans="1:21" x14ac:dyDescent="0.25">
      <c r="A8264" t="s">
        <v>60</v>
      </c>
      <c r="B8264" t="s">
        <v>385</v>
      </c>
      <c r="C8264" t="s">
        <v>8</v>
      </c>
      <c r="D8264" t="str">
        <f t="shared" si="635"/>
        <v>[TIME] Run:</v>
      </c>
      <c r="E8264">
        <f>G8264</f>
        <v>0.215</v>
      </c>
      <c r="F8264">
        <f>J8264</f>
        <v>0.20300000000000001</v>
      </c>
      <c r="G8264">
        <v>0.215</v>
      </c>
      <c r="H8264" t="s">
        <v>62</v>
      </c>
      <c r="I8264" t="s">
        <v>63</v>
      </c>
      <c r="J8264">
        <v>0.20300000000000001</v>
      </c>
      <c r="K8264" t="s">
        <v>62</v>
      </c>
      <c r="L8264" t="s">
        <v>61</v>
      </c>
    </row>
    <row r="8265" spans="1:21" x14ac:dyDescent="0.25">
      <c r="A8265" t="s">
        <v>60</v>
      </c>
      <c r="B8265" t="s">
        <v>384</v>
      </c>
      <c r="C8265" t="s">
        <v>9</v>
      </c>
      <c r="D8265" t="str">
        <f t="shared" si="635"/>
        <v>[MEMORY] Run:</v>
      </c>
      <c r="E8265">
        <f>H8265</f>
        <v>59347</v>
      </c>
      <c r="G8265" t="s">
        <v>58</v>
      </c>
      <c r="H8265">
        <v>59347</v>
      </c>
      <c r="I8265" t="s">
        <v>53</v>
      </c>
      <c r="J8265" t="s">
        <v>176</v>
      </c>
      <c r="K8265" t="s">
        <v>55</v>
      </c>
      <c r="L8265" t="s">
        <v>56</v>
      </c>
      <c r="M8265">
        <v>1043485</v>
      </c>
      <c r="N8265" t="s">
        <v>53</v>
      </c>
      <c r="O8265" t="s">
        <v>211</v>
      </c>
      <c r="P8265" t="s">
        <v>55</v>
      </c>
      <c r="Q8265" t="s">
        <v>54</v>
      </c>
      <c r="R8265">
        <v>1102832</v>
      </c>
      <c r="S8265" t="s">
        <v>53</v>
      </c>
      <c r="T8265" t="s">
        <v>164</v>
      </c>
      <c r="U8265" t="s">
        <v>51</v>
      </c>
    </row>
    <row r="8266" spans="1:21" x14ac:dyDescent="0.25">
      <c r="A8266" t="s">
        <v>60</v>
      </c>
      <c r="B8266" t="s">
        <v>383</v>
      </c>
      <c r="C8266" t="s">
        <v>10</v>
      </c>
      <c r="D8266" t="str">
        <f t="shared" si="635"/>
        <v>[TIME] TOTAL output:</v>
      </c>
      <c r="E8266">
        <f>G8266</f>
        <v>0.01</v>
      </c>
      <c r="F8266">
        <f>J8266</f>
        <v>0</v>
      </c>
      <c r="G8266">
        <v>0.01</v>
      </c>
      <c r="H8266" t="s">
        <v>62</v>
      </c>
      <c r="I8266" t="s">
        <v>63</v>
      </c>
      <c r="J8266">
        <v>0</v>
      </c>
      <c r="K8266" t="s">
        <v>62</v>
      </c>
      <c r="L8266" t="s">
        <v>61</v>
      </c>
    </row>
    <row r="8267" spans="1:21" x14ac:dyDescent="0.25">
      <c r="A8267" t="s">
        <v>60</v>
      </c>
      <c r="B8267" t="s">
        <v>382</v>
      </c>
      <c r="C8267" t="s">
        <v>11</v>
      </c>
      <c r="D8267" t="str">
        <f t="shared" si="635"/>
        <v>[MEMORY] TOTAL output:</v>
      </c>
      <c r="E8267">
        <f>H8267</f>
        <v>0</v>
      </c>
      <c r="G8267" t="s">
        <v>58</v>
      </c>
      <c r="H8267">
        <v>0</v>
      </c>
      <c r="I8267" t="s">
        <v>53</v>
      </c>
      <c r="J8267" t="s">
        <v>65</v>
      </c>
      <c r="K8267" t="s">
        <v>55</v>
      </c>
      <c r="L8267" t="s">
        <v>56</v>
      </c>
      <c r="M8267">
        <v>1102832</v>
      </c>
      <c r="N8267" t="s">
        <v>53</v>
      </c>
      <c r="O8267" t="s">
        <v>164</v>
      </c>
      <c r="P8267" t="s">
        <v>55</v>
      </c>
      <c r="Q8267" t="s">
        <v>54</v>
      </c>
      <c r="R8267">
        <v>1102832</v>
      </c>
      <c r="S8267" t="s">
        <v>53</v>
      </c>
      <c r="T8267" t="s">
        <v>164</v>
      </c>
      <c r="U8267" t="s">
        <v>51</v>
      </c>
    </row>
    <row r="8268" spans="1:21" x14ac:dyDescent="0.25">
      <c r="A8268" t="s">
        <v>60</v>
      </c>
      <c r="B8268" t="s">
        <v>381</v>
      </c>
      <c r="C8268" t="s">
        <v>12</v>
      </c>
      <c r="D8268" t="str">
        <f t="shared" si="635"/>
        <v>[TIME] Submit:</v>
      </c>
      <c r="E8268">
        <f>G8268</f>
        <v>0.72499999999999998</v>
      </c>
      <c r="F8268">
        <f>J8268</f>
        <v>0.71899999999999997</v>
      </c>
      <c r="G8268">
        <v>0.72499999999999998</v>
      </c>
      <c r="H8268" t="s">
        <v>62</v>
      </c>
      <c r="I8268" t="s">
        <v>63</v>
      </c>
      <c r="J8268">
        <v>0.71899999999999997</v>
      </c>
      <c r="K8268" t="s">
        <v>62</v>
      </c>
      <c r="L8268" t="s">
        <v>61</v>
      </c>
    </row>
    <row r="8269" spans="1:21" x14ac:dyDescent="0.25">
      <c r="A8269" t="s">
        <v>60</v>
      </c>
      <c r="B8269" t="s">
        <v>380</v>
      </c>
      <c r="C8269" t="s">
        <v>13</v>
      </c>
      <c r="D8269" t="str">
        <f t="shared" si="635"/>
        <v>[MEMORY] Submit:</v>
      </c>
      <c r="E8269">
        <f>H8269</f>
        <v>51835</v>
      </c>
      <c r="G8269" t="s">
        <v>58</v>
      </c>
      <c r="H8269">
        <v>51835</v>
      </c>
      <c r="I8269" t="s">
        <v>53</v>
      </c>
      <c r="J8269" t="s">
        <v>142</v>
      </c>
      <c r="K8269" t="s">
        <v>55</v>
      </c>
      <c r="L8269" t="s">
        <v>56</v>
      </c>
      <c r="M8269">
        <v>1050997</v>
      </c>
      <c r="N8269" t="s">
        <v>53</v>
      </c>
      <c r="O8269" t="s">
        <v>218</v>
      </c>
      <c r="P8269" t="s">
        <v>55</v>
      </c>
      <c r="Q8269" t="s">
        <v>54</v>
      </c>
      <c r="R8269">
        <v>1102832</v>
      </c>
      <c r="S8269" t="s">
        <v>53</v>
      </c>
      <c r="T8269" t="s">
        <v>164</v>
      </c>
      <c r="U8269" t="s">
        <v>51</v>
      </c>
    </row>
    <row r="8270" spans="1:21" x14ac:dyDescent="0.25">
      <c r="A8270" t="s">
        <v>60</v>
      </c>
      <c r="B8270" t="s">
        <v>379</v>
      </c>
      <c r="C8270" t="s">
        <v>74</v>
      </c>
      <c r="D8270" t="s">
        <v>0</v>
      </c>
      <c r="E8270" t="str">
        <f>LEFT(H8270, 4)</f>
        <v>9660</v>
      </c>
      <c r="F8270">
        <f>J8270</f>
        <v>12</v>
      </c>
      <c r="G8270" t="s">
        <v>32</v>
      </c>
      <c r="H8270" t="s">
        <v>378</v>
      </c>
      <c r="I8270" t="s">
        <v>33</v>
      </c>
      <c r="J8270">
        <v>12</v>
      </c>
    </row>
    <row r="8271" spans="1:21" x14ac:dyDescent="0.25">
      <c r="A8271" t="s">
        <v>60</v>
      </c>
      <c r="B8271" t="s">
        <v>377</v>
      </c>
      <c r="C8271" t="s">
        <v>2</v>
      </c>
      <c r="D8271" t="str">
        <f>C8271</f>
        <v>[TIME] TOTAL load input:</v>
      </c>
      <c r="E8271">
        <f>G8271</f>
        <v>0.41</v>
      </c>
      <c r="F8271">
        <f>J8271</f>
        <v>0.40600000000000003</v>
      </c>
      <c r="G8271">
        <v>0.41</v>
      </c>
      <c r="H8271" t="s">
        <v>62</v>
      </c>
      <c r="I8271" t="s">
        <v>63</v>
      </c>
      <c r="J8271">
        <v>0.40600000000000003</v>
      </c>
      <c r="K8271" t="s">
        <v>62</v>
      </c>
      <c r="L8271" t="s">
        <v>61</v>
      </c>
    </row>
    <row r="8272" spans="1:21" x14ac:dyDescent="0.25">
      <c r="A8272" t="s">
        <v>60</v>
      </c>
      <c r="B8272" t="s">
        <v>376</v>
      </c>
      <c r="C8272" t="s">
        <v>3</v>
      </c>
      <c r="D8272" t="str">
        <f>C8272</f>
        <v>[MEMORY] TOTAL load input:</v>
      </c>
      <c r="E8272">
        <f>G8272</f>
        <v>12038</v>
      </c>
      <c r="F8272">
        <f>L8272</f>
        <v>1102832</v>
      </c>
      <c r="G8272">
        <v>12038</v>
      </c>
      <c r="H8272" t="s">
        <v>53</v>
      </c>
      <c r="I8272" t="s">
        <v>161</v>
      </c>
      <c r="J8272" t="s">
        <v>55</v>
      </c>
      <c r="K8272" t="s">
        <v>56</v>
      </c>
      <c r="L8272">
        <v>1102832</v>
      </c>
      <c r="M8272" t="s">
        <v>53</v>
      </c>
      <c r="N8272" t="s">
        <v>164</v>
      </c>
      <c r="O8272" t="s">
        <v>55</v>
      </c>
      <c r="P8272" t="s">
        <v>54</v>
      </c>
      <c r="Q8272">
        <v>1114870</v>
      </c>
      <c r="R8272" t="s">
        <v>53</v>
      </c>
      <c r="S8272" t="s">
        <v>68</v>
      </c>
      <c r="T8272" t="s">
        <v>51</v>
      </c>
    </row>
    <row r="8273" spans="1:21" x14ac:dyDescent="0.25">
      <c r="A8273" t="s">
        <v>60</v>
      </c>
      <c r="B8273" t="s">
        <v>375</v>
      </c>
      <c r="C8273" t="s">
        <v>4</v>
      </c>
      <c r="D8273" t="str">
        <f>C8273</f>
        <v>[TIME] TOTAL pack:</v>
      </c>
      <c r="E8273">
        <f>G8273</f>
        <v>0.01</v>
      </c>
      <c r="F8273">
        <f>J8273</f>
        <v>0</v>
      </c>
      <c r="G8273">
        <v>0.01</v>
      </c>
      <c r="H8273" t="s">
        <v>62</v>
      </c>
      <c r="I8273" t="s">
        <v>63</v>
      </c>
      <c r="J8273">
        <v>0</v>
      </c>
      <c r="K8273" t="s">
        <v>62</v>
      </c>
      <c r="L8273" t="s">
        <v>61</v>
      </c>
    </row>
    <row r="8274" spans="1:21" x14ac:dyDescent="0.25">
      <c r="A8274" t="s">
        <v>60</v>
      </c>
      <c r="B8274" t="s">
        <v>374</v>
      </c>
      <c r="C8274" t="s">
        <v>5</v>
      </c>
      <c r="D8274" t="str">
        <f>C8274</f>
        <v>[MEMORY] TOTAL pack:</v>
      </c>
      <c r="E8274">
        <f>G8274</f>
        <v>-1049</v>
      </c>
      <c r="F8274">
        <f>L8274</f>
        <v>1113776</v>
      </c>
      <c r="G8274">
        <v>-1049</v>
      </c>
      <c r="H8274" t="s">
        <v>53</v>
      </c>
      <c r="I8274" t="s">
        <v>57</v>
      </c>
      <c r="J8274" t="s">
        <v>55</v>
      </c>
      <c r="K8274" t="s">
        <v>56</v>
      </c>
      <c r="L8274">
        <v>1113776</v>
      </c>
      <c r="M8274" t="s">
        <v>53</v>
      </c>
      <c r="N8274" t="s">
        <v>68</v>
      </c>
      <c r="O8274" t="s">
        <v>55</v>
      </c>
      <c r="P8274" t="s">
        <v>54</v>
      </c>
      <c r="Q8274">
        <v>1112728</v>
      </c>
      <c r="R8274" t="s">
        <v>53</v>
      </c>
      <c r="S8274" t="s">
        <v>68</v>
      </c>
      <c r="T8274" t="s">
        <v>51</v>
      </c>
    </row>
    <row r="8275" spans="1:21" x14ac:dyDescent="0.25">
      <c r="A8275" t="s">
        <v>60</v>
      </c>
      <c r="B8275" t="s">
        <v>373</v>
      </c>
      <c r="C8275" t="s">
        <v>74</v>
      </c>
      <c r="D8275" t="s">
        <v>6</v>
      </c>
      <c r="E8275">
        <f>G8275</f>
        <v>3.0000000000000001E-3</v>
      </c>
      <c r="G8275">
        <v>3.0000000000000001E-3</v>
      </c>
      <c r="H8275" t="s">
        <v>73</v>
      </c>
    </row>
    <row r="8276" spans="1:21" x14ac:dyDescent="0.25">
      <c r="A8276" t="s">
        <v>60</v>
      </c>
      <c r="B8276" t="s">
        <v>372</v>
      </c>
      <c r="C8276" t="s">
        <v>7</v>
      </c>
      <c r="D8276" t="str">
        <f t="shared" ref="D8276:D8282" si="636">C8276</f>
        <v>[MEMORY] C execution:</v>
      </c>
      <c r="E8276">
        <f>H8276</f>
        <v>459</v>
      </c>
      <c r="G8276" t="s">
        <v>58</v>
      </c>
      <c r="H8276">
        <v>459</v>
      </c>
      <c r="I8276" t="s">
        <v>53</v>
      </c>
      <c r="J8276" t="s">
        <v>65</v>
      </c>
      <c r="K8276" t="s">
        <v>55</v>
      </c>
      <c r="L8276" t="s">
        <v>56</v>
      </c>
      <c r="M8276">
        <v>1112728</v>
      </c>
      <c r="N8276" t="s">
        <v>53</v>
      </c>
      <c r="O8276" t="s">
        <v>68</v>
      </c>
      <c r="P8276" t="s">
        <v>55</v>
      </c>
      <c r="Q8276" t="s">
        <v>54</v>
      </c>
      <c r="R8276">
        <v>1113186</v>
      </c>
      <c r="S8276" t="s">
        <v>53</v>
      </c>
      <c r="T8276" t="s">
        <v>68</v>
      </c>
      <c r="U8276" t="s">
        <v>51</v>
      </c>
    </row>
    <row r="8277" spans="1:21" x14ac:dyDescent="0.25">
      <c r="A8277" t="s">
        <v>60</v>
      </c>
      <c r="B8277" t="s">
        <v>371</v>
      </c>
      <c r="C8277" t="s">
        <v>8</v>
      </c>
      <c r="D8277" t="str">
        <f t="shared" si="636"/>
        <v>[TIME] Run:</v>
      </c>
      <c r="E8277">
        <f>G8277</f>
        <v>0.185</v>
      </c>
      <c r="F8277">
        <f>J8277</f>
        <v>0.188</v>
      </c>
      <c r="G8277">
        <v>0.185</v>
      </c>
      <c r="H8277" t="s">
        <v>62</v>
      </c>
      <c r="I8277" t="s">
        <v>63</v>
      </c>
      <c r="J8277">
        <v>0.188</v>
      </c>
      <c r="K8277" t="s">
        <v>62</v>
      </c>
      <c r="L8277" t="s">
        <v>61</v>
      </c>
    </row>
    <row r="8278" spans="1:21" x14ac:dyDescent="0.25">
      <c r="A8278" t="s">
        <v>60</v>
      </c>
      <c r="B8278" t="s">
        <v>370</v>
      </c>
      <c r="C8278" t="s">
        <v>9</v>
      </c>
      <c r="D8278" t="str">
        <f t="shared" si="636"/>
        <v>[MEMORY] Run:</v>
      </c>
      <c r="E8278">
        <f>H8278</f>
        <v>459</v>
      </c>
      <c r="G8278" t="s">
        <v>58</v>
      </c>
      <c r="H8278">
        <v>459</v>
      </c>
      <c r="I8278" t="s">
        <v>53</v>
      </c>
      <c r="J8278" t="s">
        <v>65</v>
      </c>
      <c r="K8278" t="s">
        <v>55</v>
      </c>
      <c r="L8278" t="s">
        <v>56</v>
      </c>
      <c r="M8278">
        <v>1112728</v>
      </c>
      <c r="N8278" t="s">
        <v>53</v>
      </c>
      <c r="O8278" t="s">
        <v>68</v>
      </c>
      <c r="P8278" t="s">
        <v>55</v>
      </c>
      <c r="Q8278" t="s">
        <v>54</v>
      </c>
      <c r="R8278">
        <v>1113186</v>
      </c>
      <c r="S8278" t="s">
        <v>53</v>
      </c>
      <c r="T8278" t="s">
        <v>68</v>
      </c>
      <c r="U8278" t="s">
        <v>51</v>
      </c>
    </row>
    <row r="8279" spans="1:21" x14ac:dyDescent="0.25">
      <c r="A8279" t="s">
        <v>60</v>
      </c>
      <c r="B8279" t="s">
        <v>369</v>
      </c>
      <c r="C8279" t="s">
        <v>10</v>
      </c>
      <c r="D8279" t="str">
        <f t="shared" si="636"/>
        <v>[TIME] TOTAL output:</v>
      </c>
      <c r="E8279">
        <f>G8279</f>
        <v>0.01</v>
      </c>
      <c r="F8279">
        <f>J8279</f>
        <v>1.6E-2</v>
      </c>
      <c r="G8279">
        <v>0.01</v>
      </c>
      <c r="H8279" t="s">
        <v>62</v>
      </c>
      <c r="I8279" t="s">
        <v>63</v>
      </c>
      <c r="J8279">
        <v>1.6E-2</v>
      </c>
      <c r="K8279" t="s">
        <v>62</v>
      </c>
      <c r="L8279" t="s">
        <v>61</v>
      </c>
    </row>
    <row r="8280" spans="1:21" x14ac:dyDescent="0.25">
      <c r="A8280" t="s">
        <v>60</v>
      </c>
      <c r="B8280" t="s">
        <v>368</v>
      </c>
      <c r="C8280" t="s">
        <v>11</v>
      </c>
      <c r="D8280" t="str">
        <f t="shared" si="636"/>
        <v>[MEMORY] TOTAL output:</v>
      </c>
      <c r="E8280">
        <f>H8280</f>
        <v>0</v>
      </c>
      <c r="G8280" t="s">
        <v>58</v>
      </c>
      <c r="H8280">
        <v>0</v>
      </c>
      <c r="I8280" t="s">
        <v>53</v>
      </c>
      <c r="J8280" t="s">
        <v>65</v>
      </c>
      <c r="K8280" t="s">
        <v>55</v>
      </c>
      <c r="L8280" t="s">
        <v>56</v>
      </c>
      <c r="M8280">
        <v>1113186</v>
      </c>
      <c r="N8280" t="s">
        <v>53</v>
      </c>
      <c r="O8280" t="s">
        <v>68</v>
      </c>
      <c r="P8280" t="s">
        <v>55</v>
      </c>
      <c r="Q8280" t="s">
        <v>54</v>
      </c>
      <c r="R8280">
        <v>1113186</v>
      </c>
      <c r="S8280" t="s">
        <v>53</v>
      </c>
      <c r="T8280" t="s">
        <v>68</v>
      </c>
      <c r="U8280" t="s">
        <v>51</v>
      </c>
    </row>
    <row r="8281" spans="1:21" x14ac:dyDescent="0.25">
      <c r="A8281" t="s">
        <v>60</v>
      </c>
      <c r="B8281" t="s">
        <v>367</v>
      </c>
      <c r="C8281" t="s">
        <v>12</v>
      </c>
      <c r="D8281" t="str">
        <f t="shared" si="636"/>
        <v>[TIME] Submit:</v>
      </c>
      <c r="E8281">
        <f>G8281</f>
        <v>0.67</v>
      </c>
      <c r="F8281">
        <f>J8281</f>
        <v>0.67200000000000004</v>
      </c>
      <c r="G8281">
        <v>0.67</v>
      </c>
      <c r="H8281" t="s">
        <v>62</v>
      </c>
      <c r="I8281" t="s">
        <v>63</v>
      </c>
      <c r="J8281">
        <v>0.67200000000000004</v>
      </c>
      <c r="K8281" t="s">
        <v>62</v>
      </c>
      <c r="L8281" t="s">
        <v>61</v>
      </c>
    </row>
    <row r="8282" spans="1:21" x14ac:dyDescent="0.25">
      <c r="A8282" t="s">
        <v>60</v>
      </c>
      <c r="B8282" t="s">
        <v>366</v>
      </c>
      <c r="C8282" t="s">
        <v>13</v>
      </c>
      <c r="D8282" t="str">
        <f t="shared" si="636"/>
        <v>[MEMORY] Submit:</v>
      </c>
      <c r="E8282">
        <f>H8282</f>
        <v>10355</v>
      </c>
      <c r="G8282" t="s">
        <v>58</v>
      </c>
      <c r="H8282">
        <v>10355</v>
      </c>
      <c r="I8282" t="s">
        <v>53</v>
      </c>
      <c r="J8282" t="s">
        <v>161</v>
      </c>
      <c r="K8282" t="s">
        <v>55</v>
      </c>
      <c r="L8282" t="s">
        <v>56</v>
      </c>
      <c r="M8282">
        <v>1102832</v>
      </c>
      <c r="N8282" t="s">
        <v>53</v>
      </c>
      <c r="O8282" t="s">
        <v>164</v>
      </c>
      <c r="P8282" t="s">
        <v>55</v>
      </c>
      <c r="Q8282" t="s">
        <v>54</v>
      </c>
      <c r="R8282">
        <v>1113186</v>
      </c>
      <c r="S8282" t="s">
        <v>53</v>
      </c>
      <c r="T8282" t="s">
        <v>68</v>
      </c>
      <c r="U8282" t="s">
        <v>51</v>
      </c>
    </row>
    <row r="8283" spans="1:21" x14ac:dyDescent="0.25">
      <c r="A8283" t="s">
        <v>60</v>
      </c>
      <c r="B8283" t="s">
        <v>365</v>
      </c>
      <c r="C8283" t="s">
        <v>74</v>
      </c>
      <c r="D8283" t="s">
        <v>0</v>
      </c>
      <c r="E8283" t="str">
        <f>LEFT(H8283, 4)</f>
        <v>9760</v>
      </c>
      <c r="F8283">
        <f>J8283</f>
        <v>1</v>
      </c>
      <c r="G8283" t="s">
        <v>32</v>
      </c>
      <c r="H8283" t="s">
        <v>192</v>
      </c>
      <c r="I8283" t="s">
        <v>33</v>
      </c>
      <c r="J8283">
        <v>1</v>
      </c>
    </row>
    <row r="8284" spans="1:21" x14ac:dyDescent="0.25">
      <c r="A8284" t="s">
        <v>60</v>
      </c>
      <c r="B8284" t="s">
        <v>364</v>
      </c>
      <c r="C8284" t="s">
        <v>2</v>
      </c>
      <c r="D8284" t="str">
        <f>C8284</f>
        <v>[TIME] TOTAL load input:</v>
      </c>
      <c r="E8284">
        <f>G8284</f>
        <v>0.60499999999999998</v>
      </c>
      <c r="F8284">
        <f>J8284</f>
        <v>0.60899999999999999</v>
      </c>
      <c r="G8284">
        <v>0.60499999999999998</v>
      </c>
      <c r="H8284" t="s">
        <v>62</v>
      </c>
      <c r="I8284" t="s">
        <v>63</v>
      </c>
      <c r="J8284">
        <v>0.60899999999999999</v>
      </c>
      <c r="K8284" t="s">
        <v>62</v>
      </c>
      <c r="L8284" t="s">
        <v>61</v>
      </c>
    </row>
    <row r="8285" spans="1:21" x14ac:dyDescent="0.25">
      <c r="A8285" t="s">
        <v>60</v>
      </c>
      <c r="B8285" t="s">
        <v>363</v>
      </c>
      <c r="C8285" t="s">
        <v>3</v>
      </c>
      <c r="D8285" t="str">
        <f>C8285</f>
        <v>[MEMORY] TOTAL load input:</v>
      </c>
      <c r="E8285">
        <f>G8285</f>
        <v>36246</v>
      </c>
      <c r="F8285">
        <f>L8285</f>
        <v>1113186</v>
      </c>
      <c r="G8285">
        <v>36246</v>
      </c>
      <c r="H8285" t="s">
        <v>53</v>
      </c>
      <c r="I8285" t="s">
        <v>362</v>
      </c>
      <c r="J8285" t="s">
        <v>55</v>
      </c>
      <c r="K8285" t="s">
        <v>56</v>
      </c>
      <c r="L8285">
        <v>1113186</v>
      </c>
      <c r="M8285" t="s">
        <v>53</v>
      </c>
      <c r="N8285" t="s">
        <v>68</v>
      </c>
      <c r="O8285" t="s">
        <v>55</v>
      </c>
      <c r="P8285" t="s">
        <v>54</v>
      </c>
      <c r="Q8285">
        <v>1149432</v>
      </c>
      <c r="R8285" t="s">
        <v>53</v>
      </c>
      <c r="S8285" t="s">
        <v>355</v>
      </c>
      <c r="T8285" t="s">
        <v>51</v>
      </c>
    </row>
    <row r="8286" spans="1:21" x14ac:dyDescent="0.25">
      <c r="A8286" t="s">
        <v>60</v>
      </c>
      <c r="B8286" t="s">
        <v>361</v>
      </c>
      <c r="C8286" t="s">
        <v>4</v>
      </c>
      <c r="D8286" t="str">
        <f>C8286</f>
        <v>[TIME] TOTAL pack:</v>
      </c>
      <c r="E8286">
        <f>G8286</f>
        <v>0.01</v>
      </c>
      <c r="F8286">
        <f>J8286</f>
        <v>4.7E-2</v>
      </c>
      <c r="G8286">
        <v>0.01</v>
      </c>
      <c r="H8286" t="s">
        <v>62</v>
      </c>
      <c r="I8286" t="s">
        <v>63</v>
      </c>
      <c r="J8286">
        <v>4.7E-2</v>
      </c>
      <c r="K8286" t="s">
        <v>62</v>
      </c>
      <c r="L8286" t="s">
        <v>61</v>
      </c>
    </row>
    <row r="8287" spans="1:21" x14ac:dyDescent="0.25">
      <c r="A8287" t="s">
        <v>60</v>
      </c>
      <c r="B8287" t="s">
        <v>360</v>
      </c>
      <c r="C8287" t="s">
        <v>5</v>
      </c>
      <c r="D8287" t="str">
        <f>C8287</f>
        <v>[MEMORY] TOTAL pack:</v>
      </c>
      <c r="E8287">
        <f>G8287</f>
        <v>0</v>
      </c>
      <c r="F8287">
        <f>L8287</f>
        <v>1149260</v>
      </c>
      <c r="G8287">
        <v>0</v>
      </c>
      <c r="H8287" t="s">
        <v>53</v>
      </c>
      <c r="I8287" t="s">
        <v>65</v>
      </c>
      <c r="J8287" t="s">
        <v>55</v>
      </c>
      <c r="K8287" t="s">
        <v>56</v>
      </c>
      <c r="L8287">
        <v>1149260</v>
      </c>
      <c r="M8287" t="s">
        <v>53</v>
      </c>
      <c r="N8287" t="s">
        <v>355</v>
      </c>
      <c r="O8287" t="s">
        <v>55</v>
      </c>
      <c r="P8287" t="s">
        <v>54</v>
      </c>
      <c r="Q8287">
        <v>1149260</v>
      </c>
      <c r="R8287" t="s">
        <v>53</v>
      </c>
      <c r="S8287" t="s">
        <v>355</v>
      </c>
      <c r="T8287" t="s">
        <v>51</v>
      </c>
    </row>
    <row r="8288" spans="1:21" x14ac:dyDescent="0.25">
      <c r="A8288" t="s">
        <v>60</v>
      </c>
      <c r="B8288" t="s">
        <v>359</v>
      </c>
      <c r="C8288" t="s">
        <v>74</v>
      </c>
      <c r="D8288" t="s">
        <v>6</v>
      </c>
      <c r="E8288">
        <f>G8288</f>
        <v>1.4E-2</v>
      </c>
      <c r="G8288">
        <v>1.4E-2</v>
      </c>
      <c r="H8288" t="s">
        <v>73</v>
      </c>
    </row>
    <row r="8289" spans="1:21" x14ac:dyDescent="0.25">
      <c r="A8289" t="s">
        <v>60</v>
      </c>
      <c r="B8289" t="s">
        <v>358</v>
      </c>
      <c r="C8289" t="s">
        <v>7</v>
      </c>
      <c r="D8289" t="str">
        <f t="shared" ref="D8289:D8295" si="637">C8289</f>
        <v>[MEMORY] C execution:</v>
      </c>
      <c r="E8289">
        <f>H8289</f>
        <v>3256</v>
      </c>
      <c r="G8289" t="s">
        <v>58</v>
      </c>
      <c r="H8289">
        <v>3256</v>
      </c>
      <c r="I8289" t="s">
        <v>53</v>
      </c>
      <c r="J8289" t="s">
        <v>65</v>
      </c>
      <c r="K8289" t="s">
        <v>55</v>
      </c>
      <c r="L8289" t="s">
        <v>56</v>
      </c>
      <c r="M8289">
        <v>1149260</v>
      </c>
      <c r="N8289" t="s">
        <v>53</v>
      </c>
      <c r="O8289" t="s">
        <v>355</v>
      </c>
      <c r="P8289" t="s">
        <v>55</v>
      </c>
      <c r="Q8289" t="s">
        <v>54</v>
      </c>
      <c r="R8289">
        <v>1152516</v>
      </c>
      <c r="S8289" t="s">
        <v>53</v>
      </c>
      <c r="T8289" t="s">
        <v>355</v>
      </c>
      <c r="U8289" t="s">
        <v>51</v>
      </c>
    </row>
    <row r="8290" spans="1:21" x14ac:dyDescent="0.25">
      <c r="A8290" t="s">
        <v>60</v>
      </c>
      <c r="B8290" t="s">
        <v>357</v>
      </c>
      <c r="C8290" t="s">
        <v>8</v>
      </c>
      <c r="D8290" t="str">
        <f t="shared" si="637"/>
        <v>[TIME] Run:</v>
      </c>
      <c r="E8290">
        <f>G8290</f>
        <v>0.47</v>
      </c>
      <c r="F8290">
        <f>J8290</f>
        <v>0.46899999999999997</v>
      </c>
      <c r="G8290">
        <v>0.47</v>
      </c>
      <c r="H8290" t="s">
        <v>62</v>
      </c>
      <c r="I8290" t="s">
        <v>63</v>
      </c>
      <c r="J8290">
        <v>0.46899999999999997</v>
      </c>
      <c r="K8290" t="s">
        <v>62</v>
      </c>
      <c r="L8290" t="s">
        <v>61</v>
      </c>
    </row>
    <row r="8291" spans="1:21" x14ac:dyDescent="0.25">
      <c r="A8291" t="s">
        <v>60</v>
      </c>
      <c r="B8291" t="s">
        <v>356</v>
      </c>
      <c r="C8291" t="s">
        <v>9</v>
      </c>
      <c r="D8291" t="str">
        <f t="shared" si="637"/>
        <v>[MEMORY] Run:</v>
      </c>
      <c r="E8291">
        <f>H8291</f>
        <v>6463</v>
      </c>
      <c r="G8291" t="s">
        <v>58</v>
      </c>
      <c r="H8291">
        <v>6463</v>
      </c>
      <c r="I8291" t="s">
        <v>53</v>
      </c>
      <c r="J8291" t="s">
        <v>161</v>
      </c>
      <c r="K8291" t="s">
        <v>55</v>
      </c>
      <c r="L8291" t="s">
        <v>56</v>
      </c>
      <c r="M8291">
        <v>1149260</v>
      </c>
      <c r="N8291" t="s">
        <v>53</v>
      </c>
      <c r="O8291" t="s">
        <v>355</v>
      </c>
      <c r="P8291" t="s">
        <v>55</v>
      </c>
      <c r="Q8291" t="s">
        <v>54</v>
      </c>
      <c r="R8291">
        <v>1155723</v>
      </c>
      <c r="S8291" t="s">
        <v>53</v>
      </c>
      <c r="T8291" t="s">
        <v>99</v>
      </c>
      <c r="U8291" t="s">
        <v>51</v>
      </c>
    </row>
    <row r="8292" spans="1:21" x14ac:dyDescent="0.25">
      <c r="A8292" t="s">
        <v>60</v>
      </c>
      <c r="B8292" t="s">
        <v>354</v>
      </c>
      <c r="C8292" t="s">
        <v>10</v>
      </c>
      <c r="D8292" t="str">
        <f t="shared" si="637"/>
        <v>[TIME] TOTAL output:</v>
      </c>
      <c r="E8292">
        <f>G8292</f>
        <v>0.02</v>
      </c>
      <c r="F8292">
        <f>J8292</f>
        <v>1.6E-2</v>
      </c>
      <c r="G8292">
        <v>0.02</v>
      </c>
      <c r="H8292" t="s">
        <v>62</v>
      </c>
      <c r="I8292" t="s">
        <v>63</v>
      </c>
      <c r="J8292">
        <v>1.6E-2</v>
      </c>
      <c r="K8292" t="s">
        <v>62</v>
      </c>
      <c r="L8292" t="s">
        <v>61</v>
      </c>
    </row>
    <row r="8293" spans="1:21" x14ac:dyDescent="0.25">
      <c r="A8293" t="s">
        <v>60</v>
      </c>
      <c r="B8293" t="s">
        <v>353</v>
      </c>
      <c r="C8293" t="s">
        <v>11</v>
      </c>
      <c r="D8293" t="str">
        <f t="shared" si="637"/>
        <v>[MEMORY] TOTAL output:</v>
      </c>
      <c r="E8293">
        <f>H8293</f>
        <v>2097</v>
      </c>
      <c r="G8293" t="s">
        <v>58</v>
      </c>
      <c r="H8293">
        <v>2097</v>
      </c>
      <c r="I8293" t="s">
        <v>53</v>
      </c>
      <c r="J8293" t="s">
        <v>65</v>
      </c>
      <c r="K8293" t="s">
        <v>55</v>
      </c>
      <c r="L8293" t="s">
        <v>56</v>
      </c>
      <c r="M8293">
        <v>1131639</v>
      </c>
      <c r="N8293" t="s">
        <v>53</v>
      </c>
      <c r="O8293" t="s">
        <v>127</v>
      </c>
      <c r="P8293" t="s">
        <v>55</v>
      </c>
      <c r="Q8293" t="s">
        <v>54</v>
      </c>
      <c r="R8293">
        <v>1133736</v>
      </c>
      <c r="S8293" t="s">
        <v>53</v>
      </c>
      <c r="T8293" t="s">
        <v>127</v>
      </c>
      <c r="U8293" t="s">
        <v>51</v>
      </c>
    </row>
    <row r="8294" spans="1:21" x14ac:dyDescent="0.25">
      <c r="A8294" t="s">
        <v>60</v>
      </c>
      <c r="B8294" t="s">
        <v>352</v>
      </c>
      <c r="C8294" t="s">
        <v>12</v>
      </c>
      <c r="D8294" t="str">
        <f t="shared" si="637"/>
        <v>[TIME] Submit:</v>
      </c>
      <c r="E8294">
        <f>G8294</f>
        <v>1.2350000000000001</v>
      </c>
      <c r="F8294">
        <f>J8294</f>
        <v>1.266</v>
      </c>
      <c r="G8294">
        <v>1.2350000000000001</v>
      </c>
      <c r="H8294" t="s">
        <v>62</v>
      </c>
      <c r="I8294" t="s">
        <v>63</v>
      </c>
      <c r="J8294">
        <v>1.266</v>
      </c>
      <c r="K8294" t="s">
        <v>62</v>
      </c>
      <c r="L8294" t="s">
        <v>61</v>
      </c>
    </row>
    <row r="8295" spans="1:21" x14ac:dyDescent="0.25">
      <c r="A8295" t="s">
        <v>60</v>
      </c>
      <c r="B8295" t="s">
        <v>351</v>
      </c>
      <c r="C8295" t="s">
        <v>13</v>
      </c>
      <c r="D8295" t="str">
        <f t="shared" si="637"/>
        <v>[MEMORY] Submit:</v>
      </c>
      <c r="E8295">
        <f>H8295</f>
        <v>20550</v>
      </c>
      <c r="G8295" t="s">
        <v>58</v>
      </c>
      <c r="H8295">
        <v>20550</v>
      </c>
      <c r="I8295" t="s">
        <v>53</v>
      </c>
      <c r="J8295" t="s">
        <v>195</v>
      </c>
      <c r="K8295" t="s">
        <v>55</v>
      </c>
      <c r="L8295" t="s">
        <v>56</v>
      </c>
      <c r="M8295">
        <v>1113186</v>
      </c>
      <c r="N8295" t="s">
        <v>53</v>
      </c>
      <c r="O8295" t="s">
        <v>68</v>
      </c>
      <c r="P8295" t="s">
        <v>55</v>
      </c>
      <c r="Q8295" t="s">
        <v>54</v>
      </c>
      <c r="R8295">
        <v>1133736</v>
      </c>
      <c r="S8295" t="s">
        <v>53</v>
      </c>
      <c r="T8295" t="s">
        <v>127</v>
      </c>
      <c r="U8295" t="s">
        <v>51</v>
      </c>
    </row>
    <row r="8296" spans="1:21" x14ac:dyDescent="0.25">
      <c r="A8296" t="s">
        <v>60</v>
      </c>
      <c r="B8296" t="s">
        <v>350</v>
      </c>
      <c r="C8296" t="s">
        <v>74</v>
      </c>
      <c r="D8296" t="s">
        <v>0</v>
      </c>
      <c r="E8296" t="str">
        <f>LEFT(H8296, 4)</f>
        <v>9760</v>
      </c>
      <c r="F8296">
        <f>J8296</f>
        <v>2</v>
      </c>
      <c r="G8296" t="s">
        <v>32</v>
      </c>
      <c r="H8296" t="s">
        <v>192</v>
      </c>
      <c r="I8296" t="s">
        <v>33</v>
      </c>
      <c r="J8296">
        <v>2</v>
      </c>
    </row>
    <row r="8297" spans="1:21" x14ac:dyDescent="0.25">
      <c r="A8297" t="s">
        <v>60</v>
      </c>
      <c r="B8297" t="s">
        <v>349</v>
      </c>
      <c r="C8297" t="s">
        <v>2</v>
      </c>
      <c r="D8297" t="str">
        <f>C8297</f>
        <v>[TIME] TOTAL load input:</v>
      </c>
      <c r="E8297">
        <f>G8297</f>
        <v>0.47499999999999998</v>
      </c>
      <c r="F8297">
        <f>J8297</f>
        <v>0.48399999999999999</v>
      </c>
      <c r="G8297">
        <v>0.47499999999999998</v>
      </c>
      <c r="H8297" t="s">
        <v>62</v>
      </c>
      <c r="I8297" t="s">
        <v>63</v>
      </c>
      <c r="J8297">
        <v>0.48399999999999999</v>
      </c>
      <c r="K8297" t="s">
        <v>62</v>
      </c>
      <c r="L8297" t="s">
        <v>61</v>
      </c>
    </row>
    <row r="8298" spans="1:21" x14ac:dyDescent="0.25">
      <c r="A8298" t="s">
        <v>60</v>
      </c>
      <c r="B8298" t="s">
        <v>348</v>
      </c>
      <c r="C8298" t="s">
        <v>3</v>
      </c>
      <c r="D8298" t="str">
        <f>C8298</f>
        <v>[MEMORY] TOTAL load input:</v>
      </c>
      <c r="E8298">
        <f>G8298</f>
        <v>26366</v>
      </c>
      <c r="F8298">
        <f>L8298</f>
        <v>1133736</v>
      </c>
      <c r="G8298">
        <v>26366</v>
      </c>
      <c r="H8298" t="s">
        <v>53</v>
      </c>
      <c r="I8298" t="s">
        <v>79</v>
      </c>
      <c r="J8298" t="s">
        <v>55</v>
      </c>
      <c r="K8298" t="s">
        <v>56</v>
      </c>
      <c r="L8298">
        <v>1133736</v>
      </c>
      <c r="M8298" t="s">
        <v>53</v>
      </c>
      <c r="N8298" t="s">
        <v>127</v>
      </c>
      <c r="O8298" t="s">
        <v>55</v>
      </c>
      <c r="P8298" t="s">
        <v>54</v>
      </c>
      <c r="Q8298">
        <v>1160102</v>
      </c>
      <c r="R8298" t="s">
        <v>53</v>
      </c>
      <c r="S8298" t="s">
        <v>99</v>
      </c>
      <c r="T8298" t="s">
        <v>51</v>
      </c>
    </row>
    <row r="8299" spans="1:21" x14ac:dyDescent="0.25">
      <c r="A8299" t="s">
        <v>60</v>
      </c>
      <c r="B8299" t="s">
        <v>347</v>
      </c>
      <c r="C8299" t="s">
        <v>4</v>
      </c>
      <c r="D8299" t="str">
        <f>C8299</f>
        <v>[TIME] TOTAL pack:</v>
      </c>
      <c r="E8299">
        <f>G8299</f>
        <v>1.4999999999999999E-2</v>
      </c>
      <c r="F8299">
        <f>J8299</f>
        <v>1.6E-2</v>
      </c>
      <c r="G8299">
        <v>1.4999999999999999E-2</v>
      </c>
      <c r="H8299" t="s">
        <v>62</v>
      </c>
      <c r="I8299" t="s">
        <v>63</v>
      </c>
      <c r="J8299">
        <v>1.6E-2</v>
      </c>
      <c r="K8299" t="s">
        <v>62</v>
      </c>
      <c r="L8299" t="s">
        <v>61</v>
      </c>
    </row>
    <row r="8300" spans="1:21" x14ac:dyDescent="0.25">
      <c r="A8300" t="s">
        <v>60</v>
      </c>
      <c r="B8300" t="s">
        <v>346</v>
      </c>
      <c r="C8300" t="s">
        <v>5</v>
      </c>
      <c r="D8300" t="str">
        <f>C8300</f>
        <v>[MEMORY] TOTAL pack:</v>
      </c>
      <c r="E8300">
        <f>G8300</f>
        <v>0</v>
      </c>
      <c r="F8300">
        <f>L8300</f>
        <v>1158828</v>
      </c>
      <c r="G8300">
        <v>0</v>
      </c>
      <c r="H8300" t="s">
        <v>53</v>
      </c>
      <c r="I8300" t="s">
        <v>65</v>
      </c>
      <c r="J8300" t="s">
        <v>55</v>
      </c>
      <c r="K8300" t="s">
        <v>56</v>
      </c>
      <c r="L8300">
        <v>1158828</v>
      </c>
      <c r="M8300" t="s">
        <v>53</v>
      </c>
      <c r="N8300" t="s">
        <v>99</v>
      </c>
      <c r="O8300" t="s">
        <v>55</v>
      </c>
      <c r="P8300" t="s">
        <v>54</v>
      </c>
      <c r="Q8300">
        <v>1158828</v>
      </c>
      <c r="R8300" t="s">
        <v>53</v>
      </c>
      <c r="S8300" t="s">
        <v>99</v>
      </c>
      <c r="T8300" t="s">
        <v>51</v>
      </c>
    </row>
    <row r="8301" spans="1:21" x14ac:dyDescent="0.25">
      <c r="A8301" t="s">
        <v>60</v>
      </c>
      <c r="B8301" t="s">
        <v>345</v>
      </c>
      <c r="C8301" t="s">
        <v>74</v>
      </c>
      <c r="D8301" t="s">
        <v>6</v>
      </c>
      <c r="E8301">
        <f>G8301</f>
        <v>4.0000000000000001E-3</v>
      </c>
      <c r="G8301">
        <v>4.0000000000000001E-3</v>
      </c>
      <c r="H8301" t="s">
        <v>73</v>
      </c>
    </row>
    <row r="8302" spans="1:21" x14ac:dyDescent="0.25">
      <c r="A8302" t="s">
        <v>60</v>
      </c>
      <c r="B8302" t="s">
        <v>344</v>
      </c>
      <c r="C8302" t="s">
        <v>7</v>
      </c>
      <c r="D8302" t="str">
        <f t="shared" ref="D8302:D8308" si="638">C8302</f>
        <v>[MEMORY] C execution:</v>
      </c>
      <c r="E8302">
        <f>H8302</f>
        <v>0</v>
      </c>
      <c r="G8302" t="s">
        <v>58</v>
      </c>
      <c r="H8302">
        <v>0</v>
      </c>
      <c r="I8302" t="s">
        <v>53</v>
      </c>
      <c r="J8302" t="s">
        <v>65</v>
      </c>
      <c r="K8302" t="s">
        <v>55</v>
      </c>
      <c r="L8302" t="s">
        <v>56</v>
      </c>
      <c r="M8302">
        <v>1158828</v>
      </c>
      <c r="N8302" t="s">
        <v>53</v>
      </c>
      <c r="O8302" t="s">
        <v>99</v>
      </c>
      <c r="P8302" t="s">
        <v>55</v>
      </c>
      <c r="Q8302" t="s">
        <v>54</v>
      </c>
      <c r="R8302">
        <v>1158828</v>
      </c>
      <c r="S8302" t="s">
        <v>53</v>
      </c>
      <c r="T8302" t="s">
        <v>99</v>
      </c>
      <c r="U8302" t="s">
        <v>51</v>
      </c>
    </row>
    <row r="8303" spans="1:21" x14ac:dyDescent="0.25">
      <c r="A8303" t="s">
        <v>60</v>
      </c>
      <c r="B8303" t="s">
        <v>343</v>
      </c>
      <c r="C8303" t="s">
        <v>8</v>
      </c>
      <c r="D8303" t="str">
        <f t="shared" si="638"/>
        <v>[TIME] Run:</v>
      </c>
      <c r="E8303">
        <f>G8303</f>
        <v>0.21</v>
      </c>
      <c r="F8303">
        <f>J8303</f>
        <v>0.20300000000000001</v>
      </c>
      <c r="G8303">
        <v>0.21</v>
      </c>
      <c r="H8303" t="s">
        <v>62</v>
      </c>
      <c r="I8303" t="s">
        <v>63</v>
      </c>
      <c r="J8303">
        <v>0.20300000000000001</v>
      </c>
      <c r="K8303" t="s">
        <v>62</v>
      </c>
      <c r="L8303" t="s">
        <v>61</v>
      </c>
    </row>
    <row r="8304" spans="1:21" x14ac:dyDescent="0.25">
      <c r="A8304" t="s">
        <v>60</v>
      </c>
      <c r="B8304" t="s">
        <v>342</v>
      </c>
      <c r="C8304" t="s">
        <v>9</v>
      </c>
      <c r="D8304" t="str">
        <f t="shared" si="638"/>
        <v>[MEMORY] Run:</v>
      </c>
      <c r="E8304">
        <f>H8304</f>
        <v>0</v>
      </c>
      <c r="G8304" t="s">
        <v>58</v>
      </c>
      <c r="H8304">
        <v>0</v>
      </c>
      <c r="I8304" t="s">
        <v>53</v>
      </c>
      <c r="J8304" t="s">
        <v>65</v>
      </c>
      <c r="K8304" t="s">
        <v>55</v>
      </c>
      <c r="L8304" t="s">
        <v>56</v>
      </c>
      <c r="M8304">
        <v>1158828</v>
      </c>
      <c r="N8304" t="s">
        <v>53</v>
      </c>
      <c r="O8304" t="s">
        <v>99</v>
      </c>
      <c r="P8304" t="s">
        <v>55</v>
      </c>
      <c r="Q8304" t="s">
        <v>54</v>
      </c>
      <c r="R8304">
        <v>1158828</v>
      </c>
      <c r="S8304" t="s">
        <v>53</v>
      </c>
      <c r="T8304" t="s">
        <v>99</v>
      </c>
      <c r="U8304" t="s">
        <v>51</v>
      </c>
    </row>
    <row r="8305" spans="1:21" x14ac:dyDescent="0.25">
      <c r="A8305" t="s">
        <v>60</v>
      </c>
      <c r="B8305" t="s">
        <v>341</v>
      </c>
      <c r="C8305" t="s">
        <v>10</v>
      </c>
      <c r="D8305" t="str">
        <f t="shared" si="638"/>
        <v>[TIME] TOTAL output:</v>
      </c>
      <c r="E8305">
        <f>G8305</f>
        <v>1.4999999999999999E-2</v>
      </c>
      <c r="F8305">
        <f>J8305</f>
        <v>1.6E-2</v>
      </c>
      <c r="G8305">
        <v>1.4999999999999999E-2</v>
      </c>
      <c r="H8305" t="s">
        <v>62</v>
      </c>
      <c r="I8305" t="s">
        <v>63</v>
      </c>
      <c r="J8305">
        <v>1.6E-2</v>
      </c>
      <c r="K8305" t="s">
        <v>62</v>
      </c>
      <c r="L8305" t="s">
        <v>61</v>
      </c>
    </row>
    <row r="8306" spans="1:21" x14ac:dyDescent="0.25">
      <c r="A8306" t="s">
        <v>60</v>
      </c>
      <c r="B8306" t="s">
        <v>340</v>
      </c>
      <c r="C8306" t="s">
        <v>11</v>
      </c>
      <c r="D8306" t="str">
        <f t="shared" si="638"/>
        <v>[MEMORY] TOTAL output:</v>
      </c>
      <c r="E8306">
        <f>H8306</f>
        <v>0</v>
      </c>
      <c r="G8306" t="s">
        <v>58</v>
      </c>
      <c r="H8306">
        <v>0</v>
      </c>
      <c r="I8306" t="s">
        <v>53</v>
      </c>
      <c r="J8306" t="s">
        <v>65</v>
      </c>
      <c r="K8306" t="s">
        <v>55</v>
      </c>
      <c r="L8306" t="s">
        <v>56</v>
      </c>
      <c r="M8306">
        <v>1158828</v>
      </c>
      <c r="N8306" t="s">
        <v>53</v>
      </c>
      <c r="O8306" t="s">
        <v>99</v>
      </c>
      <c r="P8306" t="s">
        <v>55</v>
      </c>
      <c r="Q8306" t="s">
        <v>54</v>
      </c>
      <c r="R8306">
        <v>1158828</v>
      </c>
      <c r="S8306" t="s">
        <v>53</v>
      </c>
      <c r="T8306" t="s">
        <v>99</v>
      </c>
      <c r="U8306" t="s">
        <v>51</v>
      </c>
    </row>
    <row r="8307" spans="1:21" x14ac:dyDescent="0.25">
      <c r="A8307" t="s">
        <v>60</v>
      </c>
      <c r="B8307" t="s">
        <v>339</v>
      </c>
      <c r="C8307" t="s">
        <v>12</v>
      </c>
      <c r="D8307" t="str">
        <f t="shared" si="638"/>
        <v>[TIME] Submit:</v>
      </c>
      <c r="E8307">
        <f>G8307</f>
        <v>0.77</v>
      </c>
      <c r="F8307">
        <f>J8307</f>
        <v>0.76600000000000001</v>
      </c>
      <c r="G8307">
        <v>0.77</v>
      </c>
      <c r="H8307" t="s">
        <v>62</v>
      </c>
      <c r="I8307" t="s">
        <v>63</v>
      </c>
      <c r="J8307">
        <v>0.76600000000000001</v>
      </c>
      <c r="K8307" t="s">
        <v>62</v>
      </c>
      <c r="L8307" t="s">
        <v>61</v>
      </c>
    </row>
    <row r="8308" spans="1:21" x14ac:dyDescent="0.25">
      <c r="A8308" t="s">
        <v>60</v>
      </c>
      <c r="B8308" t="s">
        <v>338</v>
      </c>
      <c r="C8308" t="s">
        <v>13</v>
      </c>
      <c r="D8308" t="str">
        <f t="shared" si="638"/>
        <v>[MEMORY] Submit:</v>
      </c>
      <c r="E8308">
        <f>H8308</f>
        <v>25092</v>
      </c>
      <c r="G8308" t="s">
        <v>58</v>
      </c>
      <c r="H8308">
        <v>25092</v>
      </c>
      <c r="I8308" t="s">
        <v>53</v>
      </c>
      <c r="J8308" t="s">
        <v>79</v>
      </c>
      <c r="K8308" t="s">
        <v>55</v>
      </c>
      <c r="L8308" t="s">
        <v>56</v>
      </c>
      <c r="M8308">
        <v>1133736</v>
      </c>
      <c r="N8308" t="s">
        <v>53</v>
      </c>
      <c r="O8308" t="s">
        <v>127</v>
      </c>
      <c r="P8308" t="s">
        <v>55</v>
      </c>
      <c r="Q8308" t="s">
        <v>54</v>
      </c>
      <c r="R8308">
        <v>1158828</v>
      </c>
      <c r="S8308" t="s">
        <v>53</v>
      </c>
      <c r="T8308" t="s">
        <v>99</v>
      </c>
      <c r="U8308" t="s">
        <v>51</v>
      </c>
    </row>
    <row r="8309" spans="1:21" x14ac:dyDescent="0.25">
      <c r="A8309" t="s">
        <v>60</v>
      </c>
      <c r="B8309" t="s">
        <v>337</v>
      </c>
      <c r="C8309" t="s">
        <v>74</v>
      </c>
      <c r="D8309" t="s">
        <v>0</v>
      </c>
      <c r="E8309" t="str">
        <f>LEFT(H8309, 4)</f>
        <v>9760</v>
      </c>
      <c r="F8309">
        <f>J8309</f>
        <v>3</v>
      </c>
      <c r="G8309" t="s">
        <v>32</v>
      </c>
      <c r="H8309" t="s">
        <v>192</v>
      </c>
      <c r="I8309" t="s">
        <v>33</v>
      </c>
      <c r="J8309">
        <v>3</v>
      </c>
    </row>
    <row r="8310" spans="1:21" x14ac:dyDescent="0.25">
      <c r="A8310" t="s">
        <v>60</v>
      </c>
      <c r="B8310" t="s">
        <v>336</v>
      </c>
      <c r="C8310" t="s">
        <v>2</v>
      </c>
      <c r="D8310" t="str">
        <f>C8310</f>
        <v>[TIME] TOTAL load input:</v>
      </c>
      <c r="E8310">
        <f>G8310</f>
        <v>0.46500000000000002</v>
      </c>
      <c r="F8310">
        <f>J8310</f>
        <v>0.46899999999999997</v>
      </c>
      <c r="G8310">
        <v>0.46500000000000002</v>
      </c>
      <c r="H8310" t="s">
        <v>62</v>
      </c>
      <c r="I8310" t="s">
        <v>63</v>
      </c>
      <c r="J8310">
        <v>0.46899999999999997</v>
      </c>
      <c r="K8310" t="s">
        <v>62</v>
      </c>
      <c r="L8310" t="s">
        <v>61</v>
      </c>
    </row>
    <row r="8311" spans="1:21" x14ac:dyDescent="0.25">
      <c r="A8311" t="s">
        <v>60</v>
      </c>
      <c r="B8311" t="s">
        <v>335</v>
      </c>
      <c r="C8311" t="s">
        <v>3</v>
      </c>
      <c r="D8311" t="str">
        <f>C8311</f>
        <v>[MEMORY] TOTAL load input:</v>
      </c>
      <c r="E8311">
        <f>G8311</f>
        <v>3592</v>
      </c>
      <c r="F8311">
        <f>L8311</f>
        <v>1158828</v>
      </c>
      <c r="G8311">
        <v>3592</v>
      </c>
      <c r="H8311" t="s">
        <v>53</v>
      </c>
      <c r="I8311" t="s">
        <v>65</v>
      </c>
      <c r="J8311" t="s">
        <v>55</v>
      </c>
      <c r="K8311" t="s">
        <v>56</v>
      </c>
      <c r="L8311">
        <v>1158828</v>
      </c>
      <c r="M8311" t="s">
        <v>53</v>
      </c>
      <c r="N8311" t="s">
        <v>99</v>
      </c>
      <c r="O8311" t="s">
        <v>55</v>
      </c>
      <c r="P8311" t="s">
        <v>54</v>
      </c>
      <c r="Q8311">
        <v>1162420</v>
      </c>
      <c r="R8311" t="s">
        <v>53</v>
      </c>
      <c r="S8311" t="s">
        <v>99</v>
      </c>
      <c r="T8311" t="s">
        <v>51</v>
      </c>
    </row>
    <row r="8312" spans="1:21" x14ac:dyDescent="0.25">
      <c r="A8312" t="s">
        <v>60</v>
      </c>
      <c r="B8312" t="s">
        <v>334</v>
      </c>
      <c r="C8312" t="s">
        <v>4</v>
      </c>
      <c r="D8312" t="str">
        <f>C8312</f>
        <v>[TIME] TOTAL pack:</v>
      </c>
      <c r="E8312">
        <f>G8312</f>
        <v>1.4999999999999999E-2</v>
      </c>
      <c r="F8312">
        <f>J8312</f>
        <v>4.7E-2</v>
      </c>
      <c r="G8312">
        <v>1.4999999999999999E-2</v>
      </c>
      <c r="H8312" t="s">
        <v>62</v>
      </c>
      <c r="I8312" t="s">
        <v>63</v>
      </c>
      <c r="J8312">
        <v>4.7E-2</v>
      </c>
      <c r="K8312" t="s">
        <v>62</v>
      </c>
      <c r="L8312" t="s">
        <v>61</v>
      </c>
    </row>
    <row r="8313" spans="1:21" x14ac:dyDescent="0.25">
      <c r="A8313" t="s">
        <v>60</v>
      </c>
      <c r="B8313" t="s">
        <v>333</v>
      </c>
      <c r="C8313" t="s">
        <v>5</v>
      </c>
      <c r="D8313" t="str">
        <f>C8313</f>
        <v>[MEMORY] TOTAL pack:</v>
      </c>
      <c r="E8313">
        <f>G8313</f>
        <v>0</v>
      </c>
      <c r="F8313">
        <f>L8313</f>
        <v>1161159</v>
      </c>
      <c r="G8313">
        <v>0</v>
      </c>
      <c r="H8313" t="s">
        <v>53</v>
      </c>
      <c r="I8313" t="s">
        <v>65</v>
      </c>
      <c r="J8313" t="s">
        <v>55</v>
      </c>
      <c r="K8313" t="s">
        <v>56</v>
      </c>
      <c r="L8313">
        <v>1161159</v>
      </c>
      <c r="M8313" t="s">
        <v>53</v>
      </c>
      <c r="N8313" t="s">
        <v>99</v>
      </c>
      <c r="O8313" t="s">
        <v>55</v>
      </c>
      <c r="P8313" t="s">
        <v>54</v>
      </c>
      <c r="Q8313">
        <v>1161159</v>
      </c>
      <c r="R8313" t="s">
        <v>53</v>
      </c>
      <c r="S8313" t="s">
        <v>99</v>
      </c>
      <c r="T8313" t="s">
        <v>51</v>
      </c>
    </row>
    <row r="8314" spans="1:21" x14ac:dyDescent="0.25">
      <c r="A8314" t="s">
        <v>60</v>
      </c>
      <c r="B8314" t="s">
        <v>332</v>
      </c>
      <c r="C8314" t="s">
        <v>74</v>
      </c>
      <c r="D8314" t="s">
        <v>6</v>
      </c>
      <c r="E8314">
        <f>G8314</f>
        <v>3.0000000000000001E-3</v>
      </c>
      <c r="G8314">
        <v>3.0000000000000001E-3</v>
      </c>
      <c r="H8314" t="s">
        <v>73</v>
      </c>
    </row>
    <row r="8315" spans="1:21" x14ac:dyDescent="0.25">
      <c r="A8315" t="s">
        <v>60</v>
      </c>
      <c r="B8315" t="s">
        <v>331</v>
      </c>
      <c r="C8315" t="s">
        <v>7</v>
      </c>
      <c r="D8315" t="str">
        <f t="shared" ref="D8315:D8321" si="639">C8315</f>
        <v>[MEMORY] C execution:</v>
      </c>
      <c r="E8315">
        <f>H8315</f>
        <v>0</v>
      </c>
      <c r="G8315" t="s">
        <v>58</v>
      </c>
      <c r="H8315">
        <v>0</v>
      </c>
      <c r="I8315" t="s">
        <v>53</v>
      </c>
      <c r="J8315" t="s">
        <v>65</v>
      </c>
      <c r="K8315" t="s">
        <v>55</v>
      </c>
      <c r="L8315" t="s">
        <v>56</v>
      </c>
      <c r="M8315">
        <v>1161159</v>
      </c>
      <c r="N8315" t="s">
        <v>53</v>
      </c>
      <c r="O8315" t="s">
        <v>99</v>
      </c>
      <c r="P8315" t="s">
        <v>55</v>
      </c>
      <c r="Q8315" t="s">
        <v>54</v>
      </c>
      <c r="R8315">
        <v>1161159</v>
      </c>
      <c r="S8315" t="s">
        <v>53</v>
      </c>
      <c r="T8315" t="s">
        <v>99</v>
      </c>
      <c r="U8315" t="s">
        <v>51</v>
      </c>
    </row>
    <row r="8316" spans="1:21" x14ac:dyDescent="0.25">
      <c r="A8316" t="s">
        <v>60</v>
      </c>
      <c r="B8316" t="s">
        <v>330</v>
      </c>
      <c r="C8316" t="s">
        <v>8</v>
      </c>
      <c r="D8316" t="str">
        <f t="shared" si="639"/>
        <v>[TIME] Run:</v>
      </c>
      <c r="E8316">
        <f>G8316</f>
        <v>0.125</v>
      </c>
      <c r="F8316">
        <f>J8316</f>
        <v>0.125</v>
      </c>
      <c r="G8316">
        <v>0.125</v>
      </c>
      <c r="H8316" t="s">
        <v>62</v>
      </c>
      <c r="I8316" t="s">
        <v>63</v>
      </c>
      <c r="J8316">
        <v>0.125</v>
      </c>
      <c r="K8316" t="s">
        <v>62</v>
      </c>
      <c r="L8316" t="s">
        <v>61</v>
      </c>
    </row>
    <row r="8317" spans="1:21" x14ac:dyDescent="0.25">
      <c r="A8317" t="s">
        <v>60</v>
      </c>
      <c r="B8317" t="s">
        <v>329</v>
      </c>
      <c r="C8317" t="s">
        <v>9</v>
      </c>
      <c r="D8317" t="str">
        <f t="shared" si="639"/>
        <v>[MEMORY] Run:</v>
      </c>
      <c r="E8317">
        <f>H8317</f>
        <v>0</v>
      </c>
      <c r="G8317" t="s">
        <v>58</v>
      </c>
      <c r="H8317">
        <v>0</v>
      </c>
      <c r="I8317" t="s">
        <v>53</v>
      </c>
      <c r="J8317" t="s">
        <v>65</v>
      </c>
      <c r="K8317" t="s">
        <v>55</v>
      </c>
      <c r="L8317" t="s">
        <v>56</v>
      </c>
      <c r="M8317">
        <v>1161159</v>
      </c>
      <c r="N8317" t="s">
        <v>53</v>
      </c>
      <c r="O8317" t="s">
        <v>99</v>
      </c>
      <c r="P8317" t="s">
        <v>55</v>
      </c>
      <c r="Q8317" t="s">
        <v>54</v>
      </c>
      <c r="R8317">
        <v>1161159</v>
      </c>
      <c r="S8317" t="s">
        <v>53</v>
      </c>
      <c r="T8317" t="s">
        <v>99</v>
      </c>
      <c r="U8317" t="s">
        <v>51</v>
      </c>
    </row>
    <row r="8318" spans="1:21" x14ac:dyDescent="0.25">
      <c r="A8318" t="s">
        <v>60</v>
      </c>
      <c r="B8318" t="s">
        <v>328</v>
      </c>
      <c r="C8318" t="s">
        <v>10</v>
      </c>
      <c r="D8318" t="str">
        <f t="shared" si="639"/>
        <v>[TIME] TOTAL output:</v>
      </c>
      <c r="E8318">
        <f>G8318</f>
        <v>5.0000000000000001E-3</v>
      </c>
      <c r="F8318">
        <f>J8318</f>
        <v>0</v>
      </c>
      <c r="G8318">
        <v>5.0000000000000001E-3</v>
      </c>
      <c r="H8318" t="s">
        <v>62</v>
      </c>
      <c r="I8318" t="s">
        <v>63</v>
      </c>
      <c r="J8318">
        <v>0</v>
      </c>
      <c r="K8318" t="s">
        <v>62</v>
      </c>
      <c r="L8318" t="s">
        <v>61</v>
      </c>
    </row>
    <row r="8319" spans="1:21" x14ac:dyDescent="0.25">
      <c r="A8319" t="s">
        <v>60</v>
      </c>
      <c r="B8319" t="s">
        <v>327</v>
      </c>
      <c r="C8319" t="s">
        <v>11</v>
      </c>
      <c r="D8319" t="str">
        <f t="shared" si="639"/>
        <v>[MEMORY] TOTAL output:</v>
      </c>
      <c r="E8319">
        <f>H8319</f>
        <v>0</v>
      </c>
      <c r="G8319" t="s">
        <v>58</v>
      </c>
      <c r="H8319">
        <v>0</v>
      </c>
      <c r="I8319" t="s">
        <v>53</v>
      </c>
      <c r="J8319" t="s">
        <v>65</v>
      </c>
      <c r="K8319" t="s">
        <v>55</v>
      </c>
      <c r="L8319" t="s">
        <v>56</v>
      </c>
      <c r="M8319">
        <v>1161224</v>
      </c>
      <c r="N8319" t="s">
        <v>53</v>
      </c>
      <c r="O8319" t="s">
        <v>99</v>
      </c>
      <c r="P8319" t="s">
        <v>55</v>
      </c>
      <c r="Q8319" t="s">
        <v>54</v>
      </c>
      <c r="R8319">
        <v>1161224</v>
      </c>
      <c r="S8319" t="s">
        <v>53</v>
      </c>
      <c r="T8319" t="s">
        <v>99</v>
      </c>
      <c r="U8319" t="s">
        <v>51</v>
      </c>
    </row>
    <row r="8320" spans="1:21" x14ac:dyDescent="0.25">
      <c r="A8320" t="s">
        <v>60</v>
      </c>
      <c r="B8320" t="s">
        <v>326</v>
      </c>
      <c r="C8320" t="s">
        <v>12</v>
      </c>
      <c r="D8320" t="str">
        <f t="shared" si="639"/>
        <v>[TIME] Submit:</v>
      </c>
      <c r="E8320">
        <f>G8320</f>
        <v>0.67</v>
      </c>
      <c r="F8320">
        <f>J8320</f>
        <v>0.70299999999999996</v>
      </c>
      <c r="G8320">
        <v>0.67</v>
      </c>
      <c r="H8320" t="s">
        <v>62</v>
      </c>
      <c r="I8320" t="s">
        <v>63</v>
      </c>
      <c r="J8320">
        <v>0.70299999999999996</v>
      </c>
      <c r="K8320" t="s">
        <v>62</v>
      </c>
      <c r="L8320" t="s">
        <v>61</v>
      </c>
    </row>
    <row r="8321" spans="1:21" x14ac:dyDescent="0.25">
      <c r="A8321" t="s">
        <v>60</v>
      </c>
      <c r="B8321" t="s">
        <v>325</v>
      </c>
      <c r="C8321" t="s">
        <v>13</v>
      </c>
      <c r="D8321" t="str">
        <f t="shared" si="639"/>
        <v>[MEMORY] Submit:</v>
      </c>
      <c r="E8321">
        <f>H8321</f>
        <v>2396</v>
      </c>
      <c r="G8321" t="s">
        <v>58</v>
      </c>
      <c r="H8321">
        <v>2396</v>
      </c>
      <c r="I8321" t="s">
        <v>53</v>
      </c>
      <c r="J8321" t="s">
        <v>65</v>
      </c>
      <c r="K8321" t="s">
        <v>55</v>
      </c>
      <c r="L8321" t="s">
        <v>56</v>
      </c>
      <c r="M8321">
        <v>1158828</v>
      </c>
      <c r="N8321" t="s">
        <v>53</v>
      </c>
      <c r="O8321" t="s">
        <v>99</v>
      </c>
      <c r="P8321" t="s">
        <v>55</v>
      </c>
      <c r="Q8321" t="s">
        <v>54</v>
      </c>
      <c r="R8321">
        <v>1161224</v>
      </c>
      <c r="S8321" t="s">
        <v>53</v>
      </c>
      <c r="T8321" t="s">
        <v>99</v>
      </c>
      <c r="U8321" t="s">
        <v>51</v>
      </c>
    </row>
    <row r="8322" spans="1:21" x14ac:dyDescent="0.25">
      <c r="A8322" t="s">
        <v>60</v>
      </c>
      <c r="B8322" t="s">
        <v>324</v>
      </c>
      <c r="C8322" t="s">
        <v>74</v>
      </c>
      <c r="D8322" t="s">
        <v>0</v>
      </c>
      <c r="E8322" t="str">
        <f>LEFT(H8322, 4)</f>
        <v>9760</v>
      </c>
      <c r="F8322">
        <f>J8322</f>
        <v>4</v>
      </c>
      <c r="G8322" t="s">
        <v>32</v>
      </c>
      <c r="H8322" t="s">
        <v>192</v>
      </c>
      <c r="I8322" t="s">
        <v>33</v>
      </c>
      <c r="J8322">
        <v>4</v>
      </c>
    </row>
    <row r="8323" spans="1:21" x14ac:dyDescent="0.25">
      <c r="A8323" t="s">
        <v>60</v>
      </c>
      <c r="B8323" t="s">
        <v>323</v>
      </c>
      <c r="C8323" t="s">
        <v>2</v>
      </c>
      <c r="D8323" t="str">
        <f>C8323</f>
        <v>[TIME] TOTAL load input:</v>
      </c>
      <c r="E8323">
        <f>G8323</f>
        <v>0.45500000000000002</v>
      </c>
      <c r="F8323">
        <f>J8323</f>
        <v>0.45300000000000001</v>
      </c>
      <c r="G8323">
        <v>0.45500000000000002</v>
      </c>
      <c r="H8323" t="s">
        <v>62</v>
      </c>
      <c r="I8323" t="s">
        <v>63</v>
      </c>
      <c r="J8323">
        <v>0.45300000000000001</v>
      </c>
      <c r="K8323" t="s">
        <v>62</v>
      </c>
      <c r="L8323" t="s">
        <v>61</v>
      </c>
    </row>
    <row r="8324" spans="1:21" x14ac:dyDescent="0.25">
      <c r="A8324" t="s">
        <v>60</v>
      </c>
      <c r="B8324" t="s">
        <v>322</v>
      </c>
      <c r="C8324" t="s">
        <v>3</v>
      </c>
      <c r="D8324" t="str">
        <f>C8324</f>
        <v>[MEMORY] TOTAL load input:</v>
      </c>
      <c r="E8324">
        <f>G8324</f>
        <v>13828</v>
      </c>
      <c r="F8324">
        <f>L8324</f>
        <v>1161224</v>
      </c>
      <c r="G8324">
        <v>13828</v>
      </c>
      <c r="H8324" t="s">
        <v>53</v>
      </c>
      <c r="I8324" t="s">
        <v>161</v>
      </c>
      <c r="J8324" t="s">
        <v>55</v>
      </c>
      <c r="K8324" t="s">
        <v>56</v>
      </c>
      <c r="L8324">
        <v>1161224</v>
      </c>
      <c r="M8324" t="s">
        <v>53</v>
      </c>
      <c r="N8324" t="s">
        <v>99</v>
      </c>
      <c r="O8324" t="s">
        <v>55</v>
      </c>
      <c r="P8324" t="s">
        <v>54</v>
      </c>
      <c r="Q8324">
        <v>1175052</v>
      </c>
      <c r="R8324" t="s">
        <v>53</v>
      </c>
      <c r="S8324" t="s">
        <v>117</v>
      </c>
      <c r="T8324" t="s">
        <v>51</v>
      </c>
    </row>
    <row r="8325" spans="1:21" x14ac:dyDescent="0.25">
      <c r="A8325" t="s">
        <v>60</v>
      </c>
      <c r="B8325" t="s">
        <v>321</v>
      </c>
      <c r="C8325" t="s">
        <v>4</v>
      </c>
      <c r="D8325" t="str">
        <f>C8325</f>
        <v>[TIME] TOTAL pack:</v>
      </c>
      <c r="E8325">
        <f>G8325</f>
        <v>1.4999999999999999E-2</v>
      </c>
      <c r="F8325">
        <f>J8325</f>
        <v>1.6E-2</v>
      </c>
      <c r="G8325">
        <v>1.4999999999999999E-2</v>
      </c>
      <c r="H8325" t="s">
        <v>62</v>
      </c>
      <c r="I8325" t="s">
        <v>63</v>
      </c>
      <c r="J8325">
        <v>1.6E-2</v>
      </c>
      <c r="K8325" t="s">
        <v>62</v>
      </c>
      <c r="L8325" t="s">
        <v>61</v>
      </c>
    </row>
    <row r="8326" spans="1:21" x14ac:dyDescent="0.25">
      <c r="A8326" t="s">
        <v>60</v>
      </c>
      <c r="B8326" t="s">
        <v>320</v>
      </c>
      <c r="C8326" t="s">
        <v>5</v>
      </c>
      <c r="D8326" t="str">
        <f>C8326</f>
        <v>[MEMORY] TOTAL pack:</v>
      </c>
      <c r="E8326">
        <f>G8326</f>
        <v>0</v>
      </c>
      <c r="F8326">
        <f>L8326</f>
        <v>1173795</v>
      </c>
      <c r="G8326">
        <v>0</v>
      </c>
      <c r="H8326" t="s">
        <v>53</v>
      </c>
      <c r="I8326" t="s">
        <v>65</v>
      </c>
      <c r="J8326" t="s">
        <v>55</v>
      </c>
      <c r="K8326" t="s">
        <v>56</v>
      </c>
      <c r="L8326">
        <v>1173795</v>
      </c>
      <c r="M8326" t="s">
        <v>53</v>
      </c>
      <c r="N8326" t="s">
        <v>295</v>
      </c>
      <c r="O8326" t="s">
        <v>55</v>
      </c>
      <c r="P8326" t="s">
        <v>54</v>
      </c>
      <c r="Q8326">
        <v>1173795</v>
      </c>
      <c r="R8326" t="s">
        <v>53</v>
      </c>
      <c r="S8326" t="s">
        <v>295</v>
      </c>
      <c r="T8326" t="s">
        <v>51</v>
      </c>
    </row>
    <row r="8327" spans="1:21" x14ac:dyDescent="0.25">
      <c r="A8327" t="s">
        <v>60</v>
      </c>
      <c r="B8327" t="s">
        <v>319</v>
      </c>
      <c r="C8327" t="s">
        <v>74</v>
      </c>
      <c r="D8327" t="s">
        <v>6</v>
      </c>
      <c r="E8327">
        <f>G8327</f>
        <v>4.0000000000000001E-3</v>
      </c>
      <c r="G8327">
        <v>4.0000000000000001E-3</v>
      </c>
      <c r="H8327" t="s">
        <v>73</v>
      </c>
    </row>
    <row r="8328" spans="1:21" x14ac:dyDescent="0.25">
      <c r="A8328" t="s">
        <v>60</v>
      </c>
      <c r="B8328" t="s">
        <v>318</v>
      </c>
      <c r="C8328" t="s">
        <v>7</v>
      </c>
      <c r="D8328" t="str">
        <f t="shared" ref="D8328:D8334" si="640">C8328</f>
        <v>[MEMORY] C execution:</v>
      </c>
      <c r="E8328">
        <f>H8328</f>
        <v>0</v>
      </c>
      <c r="G8328" t="s">
        <v>58</v>
      </c>
      <c r="H8328">
        <v>0</v>
      </c>
      <c r="I8328" t="s">
        <v>53</v>
      </c>
      <c r="J8328" t="s">
        <v>65</v>
      </c>
      <c r="K8328" t="s">
        <v>55</v>
      </c>
      <c r="L8328" t="s">
        <v>56</v>
      </c>
      <c r="M8328">
        <v>1173795</v>
      </c>
      <c r="N8328" t="s">
        <v>53</v>
      </c>
      <c r="O8328" t="s">
        <v>295</v>
      </c>
      <c r="P8328" t="s">
        <v>55</v>
      </c>
      <c r="Q8328" t="s">
        <v>54</v>
      </c>
      <c r="R8328">
        <v>1173795</v>
      </c>
      <c r="S8328" t="s">
        <v>53</v>
      </c>
      <c r="T8328" t="s">
        <v>295</v>
      </c>
      <c r="U8328" t="s">
        <v>51</v>
      </c>
    </row>
    <row r="8329" spans="1:21" x14ac:dyDescent="0.25">
      <c r="A8329" t="s">
        <v>60</v>
      </c>
      <c r="B8329" t="s">
        <v>317</v>
      </c>
      <c r="C8329" t="s">
        <v>8</v>
      </c>
      <c r="D8329" t="str">
        <f t="shared" si="640"/>
        <v>[TIME] Run:</v>
      </c>
      <c r="E8329">
        <f>G8329</f>
        <v>0.20499999999999999</v>
      </c>
      <c r="F8329">
        <f>J8329</f>
        <v>0.20300000000000001</v>
      </c>
      <c r="G8329">
        <v>0.20499999999999999</v>
      </c>
      <c r="H8329" t="s">
        <v>62</v>
      </c>
      <c r="I8329" t="s">
        <v>63</v>
      </c>
      <c r="J8329">
        <v>0.20300000000000001</v>
      </c>
      <c r="K8329" t="s">
        <v>62</v>
      </c>
      <c r="L8329" t="s">
        <v>61</v>
      </c>
    </row>
    <row r="8330" spans="1:21" x14ac:dyDescent="0.25">
      <c r="A8330" t="s">
        <v>60</v>
      </c>
      <c r="B8330" t="s">
        <v>316</v>
      </c>
      <c r="C8330" t="s">
        <v>9</v>
      </c>
      <c r="D8330" t="str">
        <f t="shared" si="640"/>
        <v>[MEMORY] Run:</v>
      </c>
      <c r="E8330">
        <f>H8330</f>
        <v>0</v>
      </c>
      <c r="G8330" t="s">
        <v>58</v>
      </c>
      <c r="H8330">
        <v>0</v>
      </c>
      <c r="I8330" t="s">
        <v>53</v>
      </c>
      <c r="J8330" t="s">
        <v>65</v>
      </c>
      <c r="K8330" t="s">
        <v>55</v>
      </c>
      <c r="L8330" t="s">
        <v>56</v>
      </c>
      <c r="M8330">
        <v>1173795</v>
      </c>
      <c r="N8330" t="s">
        <v>53</v>
      </c>
      <c r="O8330" t="s">
        <v>295</v>
      </c>
      <c r="P8330" t="s">
        <v>55</v>
      </c>
      <c r="Q8330" t="s">
        <v>54</v>
      </c>
      <c r="R8330">
        <v>1173795</v>
      </c>
      <c r="S8330" t="s">
        <v>53</v>
      </c>
      <c r="T8330" t="s">
        <v>295</v>
      </c>
      <c r="U8330" t="s">
        <v>51</v>
      </c>
    </row>
    <row r="8331" spans="1:21" x14ac:dyDescent="0.25">
      <c r="A8331" t="s">
        <v>60</v>
      </c>
      <c r="B8331" t="s">
        <v>315</v>
      </c>
      <c r="C8331" t="s">
        <v>10</v>
      </c>
      <c r="D8331" t="str">
        <f t="shared" si="640"/>
        <v>[TIME] TOTAL output:</v>
      </c>
      <c r="E8331">
        <f>G8331</f>
        <v>0.01</v>
      </c>
      <c r="F8331">
        <f>J8331</f>
        <v>1.6E-2</v>
      </c>
      <c r="G8331">
        <v>0.01</v>
      </c>
      <c r="H8331" t="s">
        <v>62</v>
      </c>
      <c r="I8331" t="s">
        <v>63</v>
      </c>
      <c r="J8331">
        <v>1.6E-2</v>
      </c>
      <c r="K8331" t="s">
        <v>62</v>
      </c>
      <c r="L8331" t="s">
        <v>61</v>
      </c>
    </row>
    <row r="8332" spans="1:21" x14ac:dyDescent="0.25">
      <c r="A8332" t="s">
        <v>60</v>
      </c>
      <c r="B8332" t="s">
        <v>314</v>
      </c>
      <c r="C8332" t="s">
        <v>11</v>
      </c>
      <c r="D8332" t="str">
        <f t="shared" si="640"/>
        <v>[MEMORY] TOTAL output:</v>
      </c>
      <c r="E8332">
        <f>H8332</f>
        <v>0</v>
      </c>
      <c r="G8332" t="s">
        <v>58</v>
      </c>
      <c r="H8332">
        <v>0</v>
      </c>
      <c r="I8332" t="s">
        <v>53</v>
      </c>
      <c r="J8332" t="s">
        <v>65</v>
      </c>
      <c r="K8332" t="s">
        <v>55</v>
      </c>
      <c r="L8332" t="s">
        <v>56</v>
      </c>
      <c r="M8332">
        <v>1173795</v>
      </c>
      <c r="N8332" t="s">
        <v>53</v>
      </c>
      <c r="O8332" t="s">
        <v>295</v>
      </c>
      <c r="P8332" t="s">
        <v>55</v>
      </c>
      <c r="Q8332" t="s">
        <v>54</v>
      </c>
      <c r="R8332">
        <v>1173795</v>
      </c>
      <c r="S8332" t="s">
        <v>53</v>
      </c>
      <c r="T8332" t="s">
        <v>295</v>
      </c>
      <c r="U8332" t="s">
        <v>51</v>
      </c>
    </row>
    <row r="8333" spans="1:21" x14ac:dyDescent="0.25">
      <c r="A8333" t="s">
        <v>60</v>
      </c>
      <c r="B8333" t="s">
        <v>313</v>
      </c>
      <c r="C8333" t="s">
        <v>12</v>
      </c>
      <c r="D8333" t="str">
        <f t="shared" si="640"/>
        <v>[TIME] Submit:</v>
      </c>
      <c r="E8333">
        <f>G8333</f>
        <v>0.745</v>
      </c>
      <c r="F8333">
        <f>J8333</f>
        <v>0.75</v>
      </c>
      <c r="G8333">
        <v>0.745</v>
      </c>
      <c r="H8333" t="s">
        <v>62</v>
      </c>
      <c r="I8333" t="s">
        <v>63</v>
      </c>
      <c r="J8333">
        <v>0.75</v>
      </c>
      <c r="K8333" t="s">
        <v>62</v>
      </c>
      <c r="L8333" t="s">
        <v>61</v>
      </c>
    </row>
    <row r="8334" spans="1:21" x14ac:dyDescent="0.25">
      <c r="A8334" t="s">
        <v>60</v>
      </c>
      <c r="B8334" t="s">
        <v>312</v>
      </c>
      <c r="C8334" t="s">
        <v>13</v>
      </c>
      <c r="D8334" t="str">
        <f t="shared" si="640"/>
        <v>[MEMORY] Submit:</v>
      </c>
      <c r="E8334">
        <f>H8334</f>
        <v>12571</v>
      </c>
      <c r="G8334" t="s">
        <v>58</v>
      </c>
      <c r="H8334">
        <v>12571</v>
      </c>
      <c r="I8334" t="s">
        <v>53</v>
      </c>
      <c r="J8334" t="s">
        <v>161</v>
      </c>
      <c r="K8334" t="s">
        <v>55</v>
      </c>
      <c r="L8334" t="s">
        <v>56</v>
      </c>
      <c r="M8334">
        <v>1161224</v>
      </c>
      <c r="N8334" t="s">
        <v>53</v>
      </c>
      <c r="O8334" t="s">
        <v>99</v>
      </c>
      <c r="P8334" t="s">
        <v>55</v>
      </c>
      <c r="Q8334" t="s">
        <v>54</v>
      </c>
      <c r="R8334">
        <v>1173795</v>
      </c>
      <c r="S8334" t="s">
        <v>53</v>
      </c>
      <c r="T8334" t="s">
        <v>295</v>
      </c>
      <c r="U8334" t="s">
        <v>51</v>
      </c>
    </row>
    <row r="8335" spans="1:21" x14ac:dyDescent="0.25">
      <c r="A8335" t="s">
        <v>60</v>
      </c>
      <c r="B8335" t="s">
        <v>311</v>
      </c>
      <c r="C8335" t="s">
        <v>74</v>
      </c>
      <c r="D8335" t="s">
        <v>0</v>
      </c>
      <c r="E8335" t="str">
        <f>LEFT(H8335, 4)</f>
        <v>9760</v>
      </c>
      <c r="F8335">
        <f>J8335</f>
        <v>5</v>
      </c>
      <c r="G8335" t="s">
        <v>32</v>
      </c>
      <c r="H8335" t="s">
        <v>192</v>
      </c>
      <c r="I8335" t="s">
        <v>33</v>
      </c>
      <c r="J8335">
        <v>5</v>
      </c>
    </row>
    <row r="8336" spans="1:21" x14ac:dyDescent="0.25">
      <c r="A8336" t="s">
        <v>60</v>
      </c>
      <c r="B8336" t="s">
        <v>310</v>
      </c>
      <c r="C8336" t="s">
        <v>2</v>
      </c>
      <c r="D8336" t="str">
        <f>C8336</f>
        <v>[TIME] TOTAL load input:</v>
      </c>
      <c r="E8336">
        <f>G8336</f>
        <v>0.46500000000000002</v>
      </c>
      <c r="F8336">
        <f>J8336</f>
        <v>0.46899999999999997</v>
      </c>
      <c r="G8336">
        <v>0.46500000000000002</v>
      </c>
      <c r="H8336" t="s">
        <v>62</v>
      </c>
      <c r="I8336" t="s">
        <v>63</v>
      </c>
      <c r="J8336">
        <v>0.46899999999999997</v>
      </c>
      <c r="K8336" t="s">
        <v>62</v>
      </c>
      <c r="L8336" t="s">
        <v>61</v>
      </c>
    </row>
    <row r="8337" spans="1:21" x14ac:dyDescent="0.25">
      <c r="A8337" t="s">
        <v>60</v>
      </c>
      <c r="B8337" t="s">
        <v>309</v>
      </c>
      <c r="C8337" t="s">
        <v>3</v>
      </c>
      <c r="D8337" t="str">
        <f>C8337</f>
        <v>[MEMORY] TOTAL load input:</v>
      </c>
      <c r="E8337">
        <f>G8337</f>
        <v>13799</v>
      </c>
      <c r="F8337">
        <f>L8337</f>
        <v>1173795</v>
      </c>
      <c r="G8337">
        <v>13799</v>
      </c>
      <c r="H8337" t="s">
        <v>53</v>
      </c>
      <c r="I8337" t="s">
        <v>161</v>
      </c>
      <c r="J8337" t="s">
        <v>55</v>
      </c>
      <c r="K8337" t="s">
        <v>56</v>
      </c>
      <c r="L8337">
        <v>1173795</v>
      </c>
      <c r="M8337" t="s">
        <v>53</v>
      </c>
      <c r="N8337" t="s">
        <v>295</v>
      </c>
      <c r="O8337" t="s">
        <v>55</v>
      </c>
      <c r="P8337" t="s">
        <v>54</v>
      </c>
      <c r="Q8337">
        <v>1187594</v>
      </c>
      <c r="R8337" t="s">
        <v>53</v>
      </c>
      <c r="S8337" t="s">
        <v>84</v>
      </c>
      <c r="T8337" t="s">
        <v>51</v>
      </c>
    </row>
    <row r="8338" spans="1:21" x14ac:dyDescent="0.25">
      <c r="A8338" t="s">
        <v>60</v>
      </c>
      <c r="B8338" t="s">
        <v>308</v>
      </c>
      <c r="C8338" t="s">
        <v>4</v>
      </c>
      <c r="D8338" t="str">
        <f>C8338</f>
        <v>[TIME] TOTAL pack:</v>
      </c>
      <c r="E8338">
        <f>G8338</f>
        <v>0.01</v>
      </c>
      <c r="F8338">
        <f>J8338</f>
        <v>1.6E-2</v>
      </c>
      <c r="G8338">
        <v>0.01</v>
      </c>
      <c r="H8338" t="s">
        <v>62</v>
      </c>
      <c r="I8338" t="s">
        <v>63</v>
      </c>
      <c r="J8338">
        <v>1.6E-2</v>
      </c>
      <c r="K8338" t="s">
        <v>62</v>
      </c>
      <c r="L8338" t="s">
        <v>61</v>
      </c>
    </row>
    <row r="8339" spans="1:21" x14ac:dyDescent="0.25">
      <c r="A8339" t="s">
        <v>60</v>
      </c>
      <c r="B8339" t="s">
        <v>307</v>
      </c>
      <c r="C8339" t="s">
        <v>5</v>
      </c>
      <c r="D8339" t="str">
        <f>C8339</f>
        <v>[MEMORY] TOTAL pack:</v>
      </c>
      <c r="E8339">
        <f>G8339</f>
        <v>0</v>
      </c>
      <c r="F8339">
        <f>L8339</f>
        <v>1186341</v>
      </c>
      <c r="G8339">
        <v>0</v>
      </c>
      <c r="H8339" t="s">
        <v>53</v>
      </c>
      <c r="I8339" t="s">
        <v>65</v>
      </c>
      <c r="J8339" t="s">
        <v>55</v>
      </c>
      <c r="K8339" t="s">
        <v>56</v>
      </c>
      <c r="L8339">
        <v>1186341</v>
      </c>
      <c r="M8339" t="s">
        <v>53</v>
      </c>
      <c r="N8339" t="s">
        <v>84</v>
      </c>
      <c r="O8339" t="s">
        <v>55</v>
      </c>
      <c r="P8339" t="s">
        <v>54</v>
      </c>
      <c r="Q8339">
        <v>1186341</v>
      </c>
      <c r="R8339" t="s">
        <v>53</v>
      </c>
      <c r="S8339" t="s">
        <v>84</v>
      </c>
      <c r="T8339" t="s">
        <v>51</v>
      </c>
    </row>
    <row r="8340" spans="1:21" x14ac:dyDescent="0.25">
      <c r="A8340" t="s">
        <v>60</v>
      </c>
      <c r="B8340" t="s">
        <v>306</v>
      </c>
      <c r="C8340" t="s">
        <v>74</v>
      </c>
      <c r="D8340" t="s">
        <v>6</v>
      </c>
      <c r="E8340">
        <f>G8340</f>
        <v>4.0000000000000001E-3</v>
      </c>
      <c r="G8340">
        <v>4.0000000000000001E-3</v>
      </c>
      <c r="H8340" t="s">
        <v>73</v>
      </c>
    </row>
    <row r="8341" spans="1:21" x14ac:dyDescent="0.25">
      <c r="A8341" t="s">
        <v>60</v>
      </c>
      <c r="B8341" t="s">
        <v>305</v>
      </c>
      <c r="C8341" t="s">
        <v>7</v>
      </c>
      <c r="D8341" t="str">
        <f t="shared" ref="D8341:D8347" si="641">C8341</f>
        <v>[MEMORY] C execution:</v>
      </c>
      <c r="E8341">
        <f>H8341</f>
        <v>131</v>
      </c>
      <c r="G8341" t="s">
        <v>58</v>
      </c>
      <c r="H8341">
        <v>131</v>
      </c>
      <c r="I8341" t="s">
        <v>53</v>
      </c>
      <c r="J8341" t="s">
        <v>65</v>
      </c>
      <c r="K8341" t="s">
        <v>55</v>
      </c>
      <c r="L8341" t="s">
        <v>56</v>
      </c>
      <c r="M8341">
        <v>1186341</v>
      </c>
      <c r="N8341" t="s">
        <v>53</v>
      </c>
      <c r="O8341" t="s">
        <v>84</v>
      </c>
      <c r="P8341" t="s">
        <v>55</v>
      </c>
      <c r="Q8341" t="s">
        <v>54</v>
      </c>
      <c r="R8341">
        <v>1186472</v>
      </c>
      <c r="S8341" t="s">
        <v>53</v>
      </c>
      <c r="T8341" t="s">
        <v>84</v>
      </c>
      <c r="U8341" t="s">
        <v>51</v>
      </c>
    </row>
    <row r="8342" spans="1:21" x14ac:dyDescent="0.25">
      <c r="A8342" t="s">
        <v>60</v>
      </c>
      <c r="B8342" t="s">
        <v>304</v>
      </c>
      <c r="C8342" t="s">
        <v>8</v>
      </c>
      <c r="D8342" t="str">
        <f t="shared" si="641"/>
        <v>[TIME] Run:</v>
      </c>
      <c r="E8342">
        <f>G8342</f>
        <v>0.17</v>
      </c>
      <c r="F8342">
        <f>J8342</f>
        <v>0.17199999999999999</v>
      </c>
      <c r="G8342">
        <v>0.17</v>
      </c>
      <c r="H8342" t="s">
        <v>62</v>
      </c>
      <c r="I8342" t="s">
        <v>63</v>
      </c>
      <c r="J8342">
        <v>0.17199999999999999</v>
      </c>
      <c r="K8342" t="s">
        <v>62</v>
      </c>
      <c r="L8342" t="s">
        <v>61</v>
      </c>
    </row>
    <row r="8343" spans="1:21" x14ac:dyDescent="0.25">
      <c r="A8343" t="s">
        <v>60</v>
      </c>
      <c r="B8343" t="s">
        <v>303</v>
      </c>
      <c r="C8343" t="s">
        <v>9</v>
      </c>
      <c r="D8343" t="str">
        <f t="shared" si="641"/>
        <v>[MEMORY] Run:</v>
      </c>
      <c r="E8343">
        <f>H8343</f>
        <v>131</v>
      </c>
      <c r="G8343" t="s">
        <v>58</v>
      </c>
      <c r="H8343">
        <v>131</v>
      </c>
      <c r="I8343" t="s">
        <v>53</v>
      </c>
      <c r="J8343" t="s">
        <v>65</v>
      </c>
      <c r="K8343" t="s">
        <v>55</v>
      </c>
      <c r="L8343" t="s">
        <v>56</v>
      </c>
      <c r="M8343">
        <v>1186341</v>
      </c>
      <c r="N8343" t="s">
        <v>53</v>
      </c>
      <c r="O8343" t="s">
        <v>84</v>
      </c>
      <c r="P8343" t="s">
        <v>55</v>
      </c>
      <c r="Q8343" t="s">
        <v>54</v>
      </c>
      <c r="R8343">
        <v>1186472</v>
      </c>
      <c r="S8343" t="s">
        <v>53</v>
      </c>
      <c r="T8343" t="s">
        <v>84</v>
      </c>
      <c r="U8343" t="s">
        <v>51</v>
      </c>
    </row>
    <row r="8344" spans="1:21" x14ac:dyDescent="0.25">
      <c r="A8344" t="s">
        <v>60</v>
      </c>
      <c r="B8344" t="s">
        <v>302</v>
      </c>
      <c r="C8344" t="s">
        <v>10</v>
      </c>
      <c r="D8344" t="str">
        <f t="shared" si="641"/>
        <v>[TIME] TOTAL output:</v>
      </c>
      <c r="E8344">
        <f>G8344</f>
        <v>0.01</v>
      </c>
      <c r="F8344">
        <f>J8344</f>
        <v>1.6E-2</v>
      </c>
      <c r="G8344">
        <v>0.01</v>
      </c>
      <c r="H8344" t="s">
        <v>62</v>
      </c>
      <c r="I8344" t="s">
        <v>63</v>
      </c>
      <c r="J8344">
        <v>1.6E-2</v>
      </c>
      <c r="K8344" t="s">
        <v>62</v>
      </c>
      <c r="L8344" t="s">
        <v>61</v>
      </c>
    </row>
    <row r="8345" spans="1:21" x14ac:dyDescent="0.25">
      <c r="A8345" t="s">
        <v>60</v>
      </c>
      <c r="B8345" t="s">
        <v>301</v>
      </c>
      <c r="C8345" t="s">
        <v>11</v>
      </c>
      <c r="D8345" t="str">
        <f t="shared" si="641"/>
        <v>[MEMORY] TOTAL output:</v>
      </c>
      <c r="E8345">
        <f>H8345</f>
        <v>-4194</v>
      </c>
      <c r="G8345" t="s">
        <v>58</v>
      </c>
      <c r="H8345">
        <v>-4194</v>
      </c>
      <c r="I8345" t="s">
        <v>53</v>
      </c>
      <c r="J8345" t="s">
        <v>57</v>
      </c>
      <c r="K8345" t="s">
        <v>55</v>
      </c>
      <c r="L8345" t="s">
        <v>56</v>
      </c>
      <c r="M8345">
        <v>1186472</v>
      </c>
      <c r="N8345" t="s">
        <v>53</v>
      </c>
      <c r="O8345" t="s">
        <v>84</v>
      </c>
      <c r="P8345" t="s">
        <v>55</v>
      </c>
      <c r="Q8345" t="s">
        <v>54</v>
      </c>
      <c r="R8345">
        <v>1182278</v>
      </c>
      <c r="S8345" t="s">
        <v>53</v>
      </c>
      <c r="T8345" t="s">
        <v>117</v>
      </c>
      <c r="U8345" t="s">
        <v>51</v>
      </c>
    </row>
    <row r="8346" spans="1:21" x14ac:dyDescent="0.25">
      <c r="A8346" t="s">
        <v>60</v>
      </c>
      <c r="B8346" t="s">
        <v>300</v>
      </c>
      <c r="C8346" t="s">
        <v>12</v>
      </c>
      <c r="D8346" t="str">
        <f t="shared" si="641"/>
        <v>[TIME] Submit:</v>
      </c>
      <c r="E8346">
        <f>G8346</f>
        <v>0.72</v>
      </c>
      <c r="F8346">
        <f>J8346</f>
        <v>0.71899999999999997</v>
      </c>
      <c r="G8346">
        <v>0.72</v>
      </c>
      <c r="H8346" t="s">
        <v>62</v>
      </c>
      <c r="I8346" t="s">
        <v>63</v>
      </c>
      <c r="J8346">
        <v>0.71899999999999997</v>
      </c>
      <c r="K8346" t="s">
        <v>62</v>
      </c>
      <c r="L8346" t="s">
        <v>61</v>
      </c>
    </row>
    <row r="8347" spans="1:21" x14ac:dyDescent="0.25">
      <c r="A8347" t="s">
        <v>60</v>
      </c>
      <c r="B8347" t="s">
        <v>299</v>
      </c>
      <c r="C8347" t="s">
        <v>13</v>
      </c>
      <c r="D8347" t="str">
        <f t="shared" si="641"/>
        <v>[MEMORY] Submit:</v>
      </c>
      <c r="E8347">
        <f>H8347</f>
        <v>8483</v>
      </c>
      <c r="G8347" t="s">
        <v>58</v>
      </c>
      <c r="H8347">
        <v>8483</v>
      </c>
      <c r="I8347" t="s">
        <v>53</v>
      </c>
      <c r="J8347" t="s">
        <v>161</v>
      </c>
      <c r="K8347" t="s">
        <v>55</v>
      </c>
      <c r="L8347" t="s">
        <v>56</v>
      </c>
      <c r="M8347">
        <v>1173795</v>
      </c>
      <c r="N8347" t="s">
        <v>53</v>
      </c>
      <c r="O8347" t="s">
        <v>295</v>
      </c>
      <c r="P8347" t="s">
        <v>55</v>
      </c>
      <c r="Q8347" t="s">
        <v>54</v>
      </c>
      <c r="R8347">
        <v>1182278</v>
      </c>
      <c r="S8347" t="s">
        <v>53</v>
      </c>
      <c r="T8347" t="s">
        <v>117</v>
      </c>
      <c r="U8347" t="s">
        <v>51</v>
      </c>
    </row>
    <row r="8348" spans="1:21" x14ac:dyDescent="0.25">
      <c r="A8348" t="s">
        <v>60</v>
      </c>
      <c r="B8348" t="s">
        <v>298</v>
      </c>
      <c r="C8348" t="s">
        <v>74</v>
      </c>
      <c r="D8348" t="s">
        <v>0</v>
      </c>
      <c r="E8348" t="str">
        <f>LEFT(H8348, 4)</f>
        <v>9760</v>
      </c>
      <c r="F8348">
        <f>J8348</f>
        <v>6</v>
      </c>
      <c r="G8348" t="s">
        <v>32</v>
      </c>
      <c r="H8348" t="s">
        <v>192</v>
      </c>
      <c r="I8348" t="s">
        <v>33</v>
      </c>
      <c r="J8348">
        <v>6</v>
      </c>
    </row>
    <row r="8349" spans="1:21" x14ac:dyDescent="0.25">
      <c r="A8349" t="s">
        <v>60</v>
      </c>
      <c r="B8349" t="s">
        <v>297</v>
      </c>
      <c r="C8349" t="s">
        <v>2</v>
      </c>
      <c r="D8349" t="str">
        <f>C8349</f>
        <v>[TIME] TOTAL load input:</v>
      </c>
      <c r="E8349">
        <f>G8349</f>
        <v>0.49</v>
      </c>
      <c r="F8349">
        <f>J8349</f>
        <v>0.48399999999999999</v>
      </c>
      <c r="G8349">
        <v>0.49</v>
      </c>
      <c r="H8349" t="s">
        <v>62</v>
      </c>
      <c r="I8349" t="s">
        <v>63</v>
      </c>
      <c r="J8349">
        <v>0.48399999999999999</v>
      </c>
      <c r="K8349" t="s">
        <v>62</v>
      </c>
      <c r="L8349" t="s">
        <v>61</v>
      </c>
    </row>
    <row r="8350" spans="1:21" x14ac:dyDescent="0.25">
      <c r="A8350" t="s">
        <v>60</v>
      </c>
      <c r="B8350" t="s">
        <v>296</v>
      </c>
      <c r="C8350" t="s">
        <v>3</v>
      </c>
      <c r="D8350" t="str">
        <f>C8350</f>
        <v>[MEMORY] TOTAL load input:</v>
      </c>
      <c r="E8350">
        <f>G8350</f>
        <v>-10400</v>
      </c>
      <c r="F8350">
        <f>L8350</f>
        <v>1182278</v>
      </c>
      <c r="G8350">
        <v>-10400</v>
      </c>
      <c r="H8350" t="s">
        <v>53</v>
      </c>
      <c r="I8350" t="s">
        <v>201</v>
      </c>
      <c r="J8350" t="s">
        <v>55</v>
      </c>
      <c r="K8350" t="s">
        <v>56</v>
      </c>
      <c r="L8350">
        <v>1182278</v>
      </c>
      <c r="M8350" t="s">
        <v>53</v>
      </c>
      <c r="N8350" t="s">
        <v>117</v>
      </c>
      <c r="O8350" t="s">
        <v>55</v>
      </c>
      <c r="P8350" t="s">
        <v>54</v>
      </c>
      <c r="Q8350">
        <v>1171878</v>
      </c>
      <c r="R8350" t="s">
        <v>53</v>
      </c>
      <c r="S8350" t="s">
        <v>295</v>
      </c>
      <c r="T8350" t="s">
        <v>51</v>
      </c>
    </row>
    <row r="8351" spans="1:21" x14ac:dyDescent="0.25">
      <c r="A8351" t="s">
        <v>60</v>
      </c>
      <c r="B8351" t="s">
        <v>294</v>
      </c>
      <c r="C8351" t="s">
        <v>4</v>
      </c>
      <c r="D8351" t="str">
        <f>C8351</f>
        <v>[TIME] TOTAL pack:</v>
      </c>
      <c r="E8351">
        <f>G8351</f>
        <v>1.4999999999999999E-2</v>
      </c>
      <c r="F8351">
        <f>J8351</f>
        <v>0</v>
      </c>
      <c r="G8351">
        <v>1.4999999999999999E-2</v>
      </c>
      <c r="H8351" t="s">
        <v>62</v>
      </c>
      <c r="I8351" t="s">
        <v>63</v>
      </c>
      <c r="J8351">
        <v>0</v>
      </c>
      <c r="K8351" t="s">
        <v>62</v>
      </c>
      <c r="L8351" t="s">
        <v>61</v>
      </c>
    </row>
    <row r="8352" spans="1:21" x14ac:dyDescent="0.25">
      <c r="A8352" t="s">
        <v>60</v>
      </c>
      <c r="B8352" t="s">
        <v>293</v>
      </c>
      <c r="C8352" t="s">
        <v>5</v>
      </c>
      <c r="D8352" t="str">
        <f>C8352</f>
        <v>[MEMORY] TOTAL pack:</v>
      </c>
      <c r="E8352">
        <f>G8352</f>
        <v>-66060</v>
      </c>
      <c r="F8352">
        <f>L8352</f>
        <v>1104241</v>
      </c>
      <c r="G8352">
        <v>-66060</v>
      </c>
      <c r="H8352" t="s">
        <v>53</v>
      </c>
      <c r="I8352" t="s">
        <v>292</v>
      </c>
      <c r="J8352" t="s">
        <v>55</v>
      </c>
      <c r="K8352" t="s">
        <v>56</v>
      </c>
      <c r="L8352">
        <v>1104241</v>
      </c>
      <c r="M8352" t="s">
        <v>53</v>
      </c>
      <c r="N8352" t="s">
        <v>164</v>
      </c>
      <c r="O8352" t="s">
        <v>55</v>
      </c>
      <c r="P8352" t="s">
        <v>54</v>
      </c>
      <c r="Q8352">
        <v>1038180</v>
      </c>
      <c r="R8352" t="s">
        <v>53</v>
      </c>
      <c r="S8352" t="s">
        <v>211</v>
      </c>
      <c r="T8352" t="s">
        <v>51</v>
      </c>
    </row>
    <row r="8353" spans="1:21" x14ac:dyDescent="0.25">
      <c r="A8353" t="s">
        <v>60</v>
      </c>
      <c r="B8353" t="s">
        <v>291</v>
      </c>
      <c r="C8353" t="s">
        <v>74</v>
      </c>
      <c r="D8353" t="s">
        <v>6</v>
      </c>
      <c r="E8353">
        <f>G8353</f>
        <v>5.0000000000000001E-3</v>
      </c>
      <c r="G8353">
        <v>5.0000000000000001E-3</v>
      </c>
      <c r="H8353" t="s">
        <v>73</v>
      </c>
    </row>
    <row r="8354" spans="1:21" x14ac:dyDescent="0.25">
      <c r="A8354" t="s">
        <v>60</v>
      </c>
      <c r="B8354" t="s">
        <v>290</v>
      </c>
      <c r="C8354" t="s">
        <v>7</v>
      </c>
      <c r="D8354" t="str">
        <f t="shared" ref="D8354:D8360" si="642">C8354</f>
        <v>[MEMORY] C execution:</v>
      </c>
      <c r="E8354">
        <f>H8354</f>
        <v>-6074</v>
      </c>
      <c r="G8354" t="s">
        <v>58</v>
      </c>
      <c r="H8354">
        <v>-6074</v>
      </c>
      <c r="I8354" t="s">
        <v>53</v>
      </c>
      <c r="J8354" t="s">
        <v>201</v>
      </c>
      <c r="K8354" t="s">
        <v>55</v>
      </c>
      <c r="L8354" t="s">
        <v>56</v>
      </c>
      <c r="M8354">
        <v>1038180</v>
      </c>
      <c r="N8354" t="s">
        <v>53</v>
      </c>
      <c r="O8354" t="s">
        <v>211</v>
      </c>
      <c r="P8354" t="s">
        <v>55</v>
      </c>
      <c r="Q8354" t="s">
        <v>54</v>
      </c>
      <c r="R8354">
        <v>1032106</v>
      </c>
      <c r="S8354" t="s">
        <v>53</v>
      </c>
      <c r="T8354" t="s">
        <v>269</v>
      </c>
      <c r="U8354" t="s">
        <v>51</v>
      </c>
    </row>
    <row r="8355" spans="1:21" x14ac:dyDescent="0.25">
      <c r="A8355" t="s">
        <v>60</v>
      </c>
      <c r="B8355" t="s">
        <v>289</v>
      </c>
      <c r="C8355" t="s">
        <v>8</v>
      </c>
      <c r="D8355" t="str">
        <f t="shared" si="642"/>
        <v>[TIME] Run:</v>
      </c>
      <c r="E8355">
        <f>G8355</f>
        <v>0.23499999999999999</v>
      </c>
      <c r="F8355">
        <f>J8355</f>
        <v>0.25</v>
      </c>
      <c r="G8355">
        <v>0.23499999999999999</v>
      </c>
      <c r="H8355" t="s">
        <v>62</v>
      </c>
      <c r="I8355" t="s">
        <v>63</v>
      </c>
      <c r="J8355">
        <v>0.25</v>
      </c>
      <c r="K8355" t="s">
        <v>62</v>
      </c>
      <c r="L8355" t="s">
        <v>61</v>
      </c>
    </row>
    <row r="8356" spans="1:21" x14ac:dyDescent="0.25">
      <c r="A8356" t="s">
        <v>60</v>
      </c>
      <c r="B8356" t="s">
        <v>288</v>
      </c>
      <c r="C8356" t="s">
        <v>9</v>
      </c>
      <c r="D8356" t="str">
        <f t="shared" si="642"/>
        <v>[MEMORY] Run:</v>
      </c>
      <c r="E8356">
        <f>H8356</f>
        <v>-6074</v>
      </c>
      <c r="G8356" t="s">
        <v>58</v>
      </c>
      <c r="H8356">
        <v>-6074</v>
      </c>
      <c r="I8356" t="s">
        <v>53</v>
      </c>
      <c r="J8356" t="s">
        <v>201</v>
      </c>
      <c r="K8356" t="s">
        <v>55</v>
      </c>
      <c r="L8356" t="s">
        <v>56</v>
      </c>
      <c r="M8356">
        <v>1038180</v>
      </c>
      <c r="N8356" t="s">
        <v>53</v>
      </c>
      <c r="O8356" t="s">
        <v>211</v>
      </c>
      <c r="P8356" t="s">
        <v>55</v>
      </c>
      <c r="Q8356" t="s">
        <v>54</v>
      </c>
      <c r="R8356">
        <v>1032106</v>
      </c>
      <c r="S8356" t="s">
        <v>53</v>
      </c>
      <c r="T8356" t="s">
        <v>269</v>
      </c>
      <c r="U8356" t="s">
        <v>51</v>
      </c>
    </row>
    <row r="8357" spans="1:21" x14ac:dyDescent="0.25">
      <c r="A8357" t="s">
        <v>60</v>
      </c>
      <c r="B8357" t="s">
        <v>287</v>
      </c>
      <c r="C8357" t="s">
        <v>10</v>
      </c>
      <c r="D8357" t="str">
        <f t="shared" si="642"/>
        <v>[TIME] TOTAL output:</v>
      </c>
      <c r="E8357">
        <f>G8357</f>
        <v>0.01</v>
      </c>
      <c r="F8357">
        <f>J8357</f>
        <v>1.6E-2</v>
      </c>
      <c r="G8357">
        <v>0.01</v>
      </c>
      <c r="H8357" t="s">
        <v>62</v>
      </c>
      <c r="I8357" t="s">
        <v>63</v>
      </c>
      <c r="J8357">
        <v>1.6E-2</v>
      </c>
      <c r="K8357" t="s">
        <v>62</v>
      </c>
      <c r="L8357" t="s">
        <v>61</v>
      </c>
    </row>
    <row r="8358" spans="1:21" x14ac:dyDescent="0.25">
      <c r="A8358" t="s">
        <v>60</v>
      </c>
      <c r="B8358" t="s">
        <v>286</v>
      </c>
      <c r="C8358" t="s">
        <v>11</v>
      </c>
      <c r="D8358" t="str">
        <f t="shared" si="642"/>
        <v>[MEMORY] TOTAL output:</v>
      </c>
      <c r="E8358">
        <f>H8358</f>
        <v>-2097</v>
      </c>
      <c r="G8358" t="s">
        <v>58</v>
      </c>
      <c r="H8358">
        <v>-2097</v>
      </c>
      <c r="I8358" t="s">
        <v>53</v>
      </c>
      <c r="J8358" t="s">
        <v>57</v>
      </c>
      <c r="K8358" t="s">
        <v>55</v>
      </c>
      <c r="L8358" t="s">
        <v>56</v>
      </c>
      <c r="M8358">
        <v>1032106</v>
      </c>
      <c r="N8358" t="s">
        <v>53</v>
      </c>
      <c r="O8358" t="s">
        <v>269</v>
      </c>
      <c r="P8358" t="s">
        <v>55</v>
      </c>
      <c r="Q8358" t="s">
        <v>54</v>
      </c>
      <c r="R8358">
        <v>1030009</v>
      </c>
      <c r="S8358" t="s">
        <v>53</v>
      </c>
      <c r="T8358" t="s">
        <v>269</v>
      </c>
      <c r="U8358" t="s">
        <v>51</v>
      </c>
    </row>
    <row r="8359" spans="1:21" x14ac:dyDescent="0.25">
      <c r="A8359" t="s">
        <v>60</v>
      </c>
      <c r="B8359" t="s">
        <v>285</v>
      </c>
      <c r="C8359" t="s">
        <v>12</v>
      </c>
      <c r="D8359" t="str">
        <f t="shared" si="642"/>
        <v>[TIME] Submit:</v>
      </c>
      <c r="E8359">
        <f>G8359</f>
        <v>0.89</v>
      </c>
      <c r="F8359">
        <f>J8359</f>
        <v>0.89100000000000001</v>
      </c>
      <c r="G8359">
        <v>0.89</v>
      </c>
      <c r="H8359" t="s">
        <v>62</v>
      </c>
      <c r="I8359" t="s">
        <v>63</v>
      </c>
      <c r="J8359">
        <v>0.89100000000000001</v>
      </c>
      <c r="K8359" t="s">
        <v>62</v>
      </c>
      <c r="L8359" t="s">
        <v>61</v>
      </c>
    </row>
    <row r="8360" spans="1:21" x14ac:dyDescent="0.25">
      <c r="A8360" t="s">
        <v>60</v>
      </c>
      <c r="B8360" t="s">
        <v>284</v>
      </c>
      <c r="C8360" t="s">
        <v>13</v>
      </c>
      <c r="D8360" t="str">
        <f t="shared" si="642"/>
        <v>[MEMORY] Submit:</v>
      </c>
      <c r="E8360">
        <f>H8360</f>
        <v>-152269</v>
      </c>
      <c r="G8360" t="s">
        <v>58</v>
      </c>
      <c r="H8360">
        <v>-152269</v>
      </c>
      <c r="I8360" t="s">
        <v>53</v>
      </c>
      <c r="J8360" t="s">
        <v>283</v>
      </c>
      <c r="K8360" t="s">
        <v>55</v>
      </c>
      <c r="L8360" t="s">
        <v>56</v>
      </c>
      <c r="M8360">
        <v>1182278</v>
      </c>
      <c r="N8360" t="s">
        <v>53</v>
      </c>
      <c r="O8360" t="s">
        <v>117</v>
      </c>
      <c r="P8360" t="s">
        <v>55</v>
      </c>
      <c r="Q8360" t="s">
        <v>54</v>
      </c>
      <c r="R8360">
        <v>1030009</v>
      </c>
      <c r="S8360" t="s">
        <v>53</v>
      </c>
      <c r="T8360" t="s">
        <v>269</v>
      </c>
      <c r="U8360" t="s">
        <v>51</v>
      </c>
    </row>
    <row r="8361" spans="1:21" x14ac:dyDescent="0.25">
      <c r="A8361" t="s">
        <v>60</v>
      </c>
      <c r="B8361" t="s">
        <v>282</v>
      </c>
      <c r="C8361" t="s">
        <v>74</v>
      </c>
      <c r="D8361" t="s">
        <v>0</v>
      </c>
      <c r="E8361" t="str">
        <f>LEFT(H8361, 4)</f>
        <v>9760</v>
      </c>
      <c r="F8361">
        <f>J8361</f>
        <v>7</v>
      </c>
      <c r="G8361" t="s">
        <v>32</v>
      </c>
      <c r="H8361" t="s">
        <v>192</v>
      </c>
      <c r="I8361" t="s">
        <v>33</v>
      </c>
      <c r="J8361">
        <v>7</v>
      </c>
    </row>
    <row r="8362" spans="1:21" x14ac:dyDescent="0.25">
      <c r="A8362" t="s">
        <v>60</v>
      </c>
      <c r="B8362" t="s">
        <v>281</v>
      </c>
      <c r="C8362" t="s">
        <v>2</v>
      </c>
      <c r="D8362" t="str">
        <f>C8362</f>
        <v>[TIME] TOTAL load input:</v>
      </c>
      <c r="E8362">
        <f>G8362</f>
        <v>0.47499999999999998</v>
      </c>
      <c r="F8362">
        <f>J8362</f>
        <v>0.46899999999999997</v>
      </c>
      <c r="G8362">
        <v>0.47499999999999998</v>
      </c>
      <c r="H8362" t="s">
        <v>62</v>
      </c>
      <c r="I8362" t="s">
        <v>63</v>
      </c>
      <c r="J8362">
        <v>0.46899999999999997</v>
      </c>
      <c r="K8362" t="s">
        <v>62</v>
      </c>
      <c r="L8362" t="s">
        <v>61</v>
      </c>
    </row>
    <row r="8363" spans="1:21" x14ac:dyDescent="0.25">
      <c r="A8363" t="s">
        <v>60</v>
      </c>
      <c r="B8363" t="s">
        <v>280</v>
      </c>
      <c r="C8363" t="s">
        <v>3</v>
      </c>
      <c r="D8363" t="str">
        <f>C8363</f>
        <v>[MEMORY] TOTAL load input:</v>
      </c>
      <c r="E8363">
        <f>G8363</f>
        <v>12104</v>
      </c>
      <c r="F8363">
        <f>L8363</f>
        <v>1030009</v>
      </c>
      <c r="G8363">
        <v>12104</v>
      </c>
      <c r="H8363" t="s">
        <v>53</v>
      </c>
      <c r="I8363" t="s">
        <v>161</v>
      </c>
      <c r="J8363" t="s">
        <v>55</v>
      </c>
      <c r="K8363" t="s">
        <v>56</v>
      </c>
      <c r="L8363">
        <v>1030009</v>
      </c>
      <c r="M8363" t="s">
        <v>53</v>
      </c>
      <c r="N8363" t="s">
        <v>269</v>
      </c>
      <c r="O8363" t="s">
        <v>55</v>
      </c>
      <c r="P8363" t="s">
        <v>54</v>
      </c>
      <c r="Q8363">
        <v>1042113</v>
      </c>
      <c r="R8363" t="s">
        <v>53</v>
      </c>
      <c r="S8363" t="s">
        <v>211</v>
      </c>
      <c r="T8363" t="s">
        <v>51</v>
      </c>
    </row>
    <row r="8364" spans="1:21" x14ac:dyDescent="0.25">
      <c r="A8364" t="s">
        <v>60</v>
      </c>
      <c r="B8364" t="s">
        <v>279</v>
      </c>
      <c r="C8364" t="s">
        <v>4</v>
      </c>
      <c r="D8364" t="str">
        <f>C8364</f>
        <v>[TIME] TOTAL pack:</v>
      </c>
      <c r="E8364">
        <f>G8364</f>
        <v>1.4999999999999999E-2</v>
      </c>
      <c r="F8364">
        <f>J8364</f>
        <v>1.6E-2</v>
      </c>
      <c r="G8364">
        <v>1.4999999999999999E-2</v>
      </c>
      <c r="H8364" t="s">
        <v>62</v>
      </c>
      <c r="I8364" t="s">
        <v>63</v>
      </c>
      <c r="J8364">
        <v>1.6E-2</v>
      </c>
      <c r="K8364" t="s">
        <v>62</v>
      </c>
      <c r="L8364" t="s">
        <v>61</v>
      </c>
    </row>
    <row r="8365" spans="1:21" x14ac:dyDescent="0.25">
      <c r="A8365" t="s">
        <v>60</v>
      </c>
      <c r="B8365" t="s">
        <v>278</v>
      </c>
      <c r="C8365" t="s">
        <v>5</v>
      </c>
      <c r="D8365" t="str">
        <f>C8365</f>
        <v>[MEMORY] TOTAL pack:</v>
      </c>
      <c r="E8365">
        <f>G8365</f>
        <v>0</v>
      </c>
      <c r="F8365">
        <f>L8365</f>
        <v>1040859</v>
      </c>
      <c r="G8365">
        <v>0</v>
      </c>
      <c r="H8365" t="s">
        <v>53</v>
      </c>
      <c r="I8365" t="s">
        <v>65</v>
      </c>
      <c r="J8365" t="s">
        <v>55</v>
      </c>
      <c r="K8365" t="s">
        <v>56</v>
      </c>
      <c r="L8365">
        <v>1040859</v>
      </c>
      <c r="M8365" t="s">
        <v>53</v>
      </c>
      <c r="N8365" t="s">
        <v>211</v>
      </c>
      <c r="O8365" t="s">
        <v>55</v>
      </c>
      <c r="P8365" t="s">
        <v>54</v>
      </c>
      <c r="Q8365">
        <v>1040859</v>
      </c>
      <c r="R8365" t="s">
        <v>53</v>
      </c>
      <c r="S8365" t="s">
        <v>211</v>
      </c>
      <c r="T8365" t="s">
        <v>51</v>
      </c>
    </row>
    <row r="8366" spans="1:21" x14ac:dyDescent="0.25">
      <c r="A8366" t="s">
        <v>60</v>
      </c>
      <c r="B8366" t="s">
        <v>277</v>
      </c>
      <c r="C8366" t="s">
        <v>74</v>
      </c>
      <c r="D8366" t="s">
        <v>6</v>
      </c>
      <c r="E8366">
        <f>G8366</f>
        <v>3.0000000000000001E-3</v>
      </c>
      <c r="G8366">
        <v>3.0000000000000001E-3</v>
      </c>
      <c r="H8366" t="s">
        <v>73</v>
      </c>
    </row>
    <row r="8367" spans="1:21" x14ac:dyDescent="0.25">
      <c r="A8367" t="s">
        <v>60</v>
      </c>
      <c r="B8367" t="s">
        <v>276</v>
      </c>
      <c r="C8367" t="s">
        <v>7</v>
      </c>
      <c r="D8367" t="str">
        <f t="shared" ref="D8367:D8373" si="643">C8367</f>
        <v>[MEMORY] C execution:</v>
      </c>
      <c r="E8367">
        <f>H8367</f>
        <v>0</v>
      </c>
      <c r="G8367" t="s">
        <v>58</v>
      </c>
      <c r="H8367">
        <v>0</v>
      </c>
      <c r="I8367" t="s">
        <v>53</v>
      </c>
      <c r="J8367" t="s">
        <v>65</v>
      </c>
      <c r="K8367" t="s">
        <v>55</v>
      </c>
      <c r="L8367" t="s">
        <v>56</v>
      </c>
      <c r="M8367">
        <v>1040859</v>
      </c>
      <c r="N8367" t="s">
        <v>53</v>
      </c>
      <c r="O8367" t="s">
        <v>211</v>
      </c>
      <c r="P8367" t="s">
        <v>55</v>
      </c>
      <c r="Q8367" t="s">
        <v>54</v>
      </c>
      <c r="R8367">
        <v>1040859</v>
      </c>
      <c r="S8367" t="s">
        <v>53</v>
      </c>
      <c r="T8367" t="s">
        <v>211</v>
      </c>
      <c r="U8367" t="s">
        <v>51</v>
      </c>
    </row>
    <row r="8368" spans="1:21" x14ac:dyDescent="0.25">
      <c r="A8368" t="s">
        <v>60</v>
      </c>
      <c r="B8368" t="s">
        <v>275</v>
      </c>
      <c r="C8368" t="s">
        <v>8</v>
      </c>
      <c r="D8368" t="str">
        <f t="shared" si="643"/>
        <v>[TIME] Run:</v>
      </c>
      <c r="E8368">
        <f>G8368</f>
        <v>0.125</v>
      </c>
      <c r="F8368">
        <f>J8368</f>
        <v>0.125</v>
      </c>
      <c r="G8368">
        <v>0.125</v>
      </c>
      <c r="H8368" t="s">
        <v>62</v>
      </c>
      <c r="I8368" t="s">
        <v>63</v>
      </c>
      <c r="J8368">
        <v>0.125</v>
      </c>
      <c r="K8368" t="s">
        <v>62</v>
      </c>
      <c r="L8368" t="s">
        <v>61</v>
      </c>
    </row>
    <row r="8369" spans="1:21" x14ac:dyDescent="0.25">
      <c r="A8369" t="s">
        <v>60</v>
      </c>
      <c r="B8369" t="s">
        <v>274</v>
      </c>
      <c r="C8369" t="s">
        <v>9</v>
      </c>
      <c r="D8369" t="str">
        <f t="shared" si="643"/>
        <v>[MEMORY] Run:</v>
      </c>
      <c r="E8369">
        <f>H8369</f>
        <v>0</v>
      </c>
      <c r="G8369" t="s">
        <v>58</v>
      </c>
      <c r="H8369">
        <v>0</v>
      </c>
      <c r="I8369" t="s">
        <v>53</v>
      </c>
      <c r="J8369" t="s">
        <v>65</v>
      </c>
      <c r="K8369" t="s">
        <v>55</v>
      </c>
      <c r="L8369" t="s">
        <v>56</v>
      </c>
      <c r="M8369">
        <v>1040859</v>
      </c>
      <c r="N8369" t="s">
        <v>53</v>
      </c>
      <c r="O8369" t="s">
        <v>211</v>
      </c>
      <c r="P8369" t="s">
        <v>55</v>
      </c>
      <c r="Q8369" t="s">
        <v>54</v>
      </c>
      <c r="R8369">
        <v>1040859</v>
      </c>
      <c r="S8369" t="s">
        <v>53</v>
      </c>
      <c r="T8369" t="s">
        <v>211</v>
      </c>
      <c r="U8369" t="s">
        <v>51</v>
      </c>
    </row>
    <row r="8370" spans="1:21" x14ac:dyDescent="0.25">
      <c r="A8370" t="s">
        <v>60</v>
      </c>
      <c r="B8370" t="s">
        <v>273</v>
      </c>
      <c r="C8370" t="s">
        <v>10</v>
      </c>
      <c r="D8370" t="str">
        <f t="shared" si="643"/>
        <v>[TIME] TOTAL output:</v>
      </c>
      <c r="E8370">
        <f>G8370</f>
        <v>5.0000000000000001E-3</v>
      </c>
      <c r="F8370">
        <f>J8370</f>
        <v>0</v>
      </c>
      <c r="G8370">
        <v>5.0000000000000001E-3</v>
      </c>
      <c r="H8370" t="s">
        <v>62</v>
      </c>
      <c r="I8370" t="s">
        <v>63</v>
      </c>
      <c r="J8370">
        <v>0</v>
      </c>
      <c r="K8370" t="s">
        <v>62</v>
      </c>
      <c r="L8370" t="s">
        <v>61</v>
      </c>
    </row>
    <row r="8371" spans="1:21" x14ac:dyDescent="0.25">
      <c r="A8371" t="s">
        <v>60</v>
      </c>
      <c r="B8371" t="s">
        <v>272</v>
      </c>
      <c r="C8371" t="s">
        <v>11</v>
      </c>
      <c r="D8371" t="str">
        <f t="shared" si="643"/>
        <v>[MEMORY] TOTAL output:</v>
      </c>
      <c r="E8371">
        <f>H8371</f>
        <v>0</v>
      </c>
      <c r="G8371" t="s">
        <v>58</v>
      </c>
      <c r="H8371">
        <v>0</v>
      </c>
      <c r="I8371" t="s">
        <v>53</v>
      </c>
      <c r="J8371" t="s">
        <v>65</v>
      </c>
      <c r="K8371" t="s">
        <v>55</v>
      </c>
      <c r="L8371" t="s">
        <v>56</v>
      </c>
      <c r="M8371">
        <v>1040859</v>
      </c>
      <c r="N8371" t="s">
        <v>53</v>
      </c>
      <c r="O8371" t="s">
        <v>211</v>
      </c>
      <c r="P8371" t="s">
        <v>55</v>
      </c>
      <c r="Q8371" t="s">
        <v>54</v>
      </c>
      <c r="R8371">
        <v>1040859</v>
      </c>
      <c r="S8371" t="s">
        <v>53</v>
      </c>
      <c r="T8371" t="s">
        <v>211</v>
      </c>
      <c r="U8371" t="s">
        <v>51</v>
      </c>
    </row>
    <row r="8372" spans="1:21" x14ac:dyDescent="0.25">
      <c r="A8372" t="s">
        <v>60</v>
      </c>
      <c r="B8372" t="s">
        <v>271</v>
      </c>
      <c r="C8372" t="s">
        <v>12</v>
      </c>
      <c r="D8372" t="str">
        <f t="shared" si="643"/>
        <v>[TIME] Submit:</v>
      </c>
      <c r="E8372">
        <f>G8372</f>
        <v>0.65500000000000003</v>
      </c>
      <c r="F8372">
        <f>J8372</f>
        <v>0.65600000000000003</v>
      </c>
      <c r="G8372">
        <v>0.65500000000000003</v>
      </c>
      <c r="H8372" t="s">
        <v>62</v>
      </c>
      <c r="I8372" t="s">
        <v>63</v>
      </c>
      <c r="J8372">
        <v>0.65600000000000003</v>
      </c>
      <c r="K8372" t="s">
        <v>62</v>
      </c>
      <c r="L8372" t="s">
        <v>61</v>
      </c>
    </row>
    <row r="8373" spans="1:21" x14ac:dyDescent="0.25">
      <c r="A8373" t="s">
        <v>60</v>
      </c>
      <c r="B8373" t="s">
        <v>270</v>
      </c>
      <c r="C8373" t="s">
        <v>13</v>
      </c>
      <c r="D8373" t="str">
        <f t="shared" si="643"/>
        <v>[MEMORY] Submit:</v>
      </c>
      <c r="E8373">
        <f>H8373</f>
        <v>10850</v>
      </c>
      <c r="G8373" t="s">
        <v>58</v>
      </c>
      <c r="H8373">
        <v>10850</v>
      </c>
      <c r="I8373" t="s">
        <v>53</v>
      </c>
      <c r="J8373" t="s">
        <v>161</v>
      </c>
      <c r="K8373" t="s">
        <v>55</v>
      </c>
      <c r="L8373" t="s">
        <v>56</v>
      </c>
      <c r="M8373">
        <v>1030009</v>
      </c>
      <c r="N8373" t="s">
        <v>53</v>
      </c>
      <c r="O8373" t="s">
        <v>269</v>
      </c>
      <c r="P8373" t="s">
        <v>55</v>
      </c>
      <c r="Q8373" t="s">
        <v>54</v>
      </c>
      <c r="R8373">
        <v>1040859</v>
      </c>
      <c r="S8373" t="s">
        <v>53</v>
      </c>
      <c r="T8373" t="s">
        <v>211</v>
      </c>
      <c r="U8373" t="s">
        <v>51</v>
      </c>
    </row>
    <row r="8374" spans="1:21" x14ac:dyDescent="0.25">
      <c r="A8374" t="s">
        <v>60</v>
      </c>
      <c r="B8374" t="s">
        <v>268</v>
      </c>
      <c r="C8374" t="s">
        <v>74</v>
      </c>
      <c r="D8374" t="s">
        <v>0</v>
      </c>
      <c r="E8374" t="str">
        <f>LEFT(H8374, 4)</f>
        <v>9760</v>
      </c>
      <c r="F8374">
        <f>J8374</f>
        <v>8</v>
      </c>
      <c r="G8374" t="s">
        <v>32</v>
      </c>
      <c r="H8374" t="s">
        <v>192</v>
      </c>
      <c r="I8374" t="s">
        <v>33</v>
      </c>
      <c r="J8374">
        <v>8</v>
      </c>
    </row>
    <row r="8375" spans="1:21" x14ac:dyDescent="0.25">
      <c r="A8375" t="s">
        <v>60</v>
      </c>
      <c r="B8375" t="s">
        <v>267</v>
      </c>
      <c r="C8375" t="s">
        <v>2</v>
      </c>
      <c r="D8375" t="str">
        <f>C8375</f>
        <v>[TIME] TOTAL load input:</v>
      </c>
      <c r="E8375">
        <f>G8375</f>
        <v>0.46</v>
      </c>
      <c r="F8375">
        <f>J8375</f>
        <v>0.45300000000000001</v>
      </c>
      <c r="G8375">
        <v>0.46</v>
      </c>
      <c r="H8375" t="s">
        <v>62</v>
      </c>
      <c r="I8375" t="s">
        <v>63</v>
      </c>
      <c r="J8375">
        <v>0.45300000000000001</v>
      </c>
      <c r="K8375" t="s">
        <v>62</v>
      </c>
      <c r="L8375" t="s">
        <v>61</v>
      </c>
    </row>
    <row r="8376" spans="1:21" x14ac:dyDescent="0.25">
      <c r="A8376" t="s">
        <v>60</v>
      </c>
      <c r="B8376" t="s">
        <v>266</v>
      </c>
      <c r="C8376" t="s">
        <v>3</v>
      </c>
      <c r="D8376" t="str">
        <f>C8376</f>
        <v>[MEMORY] TOTAL load input:</v>
      </c>
      <c r="E8376">
        <f>G8376</f>
        <v>13160</v>
      </c>
      <c r="F8376">
        <f>L8376</f>
        <v>1040859</v>
      </c>
      <c r="G8376">
        <v>13160</v>
      </c>
      <c r="H8376" t="s">
        <v>53</v>
      </c>
      <c r="I8376" t="s">
        <v>161</v>
      </c>
      <c r="J8376" t="s">
        <v>55</v>
      </c>
      <c r="K8376" t="s">
        <v>56</v>
      </c>
      <c r="L8376">
        <v>1040859</v>
      </c>
      <c r="M8376" t="s">
        <v>53</v>
      </c>
      <c r="N8376" t="s">
        <v>211</v>
      </c>
      <c r="O8376" t="s">
        <v>55</v>
      </c>
      <c r="P8376" t="s">
        <v>54</v>
      </c>
      <c r="Q8376">
        <v>1054020</v>
      </c>
      <c r="R8376" t="s">
        <v>53</v>
      </c>
      <c r="S8376" t="s">
        <v>218</v>
      </c>
      <c r="T8376" t="s">
        <v>51</v>
      </c>
    </row>
    <row r="8377" spans="1:21" x14ac:dyDescent="0.25">
      <c r="A8377" t="s">
        <v>60</v>
      </c>
      <c r="B8377" t="s">
        <v>265</v>
      </c>
      <c r="C8377" t="s">
        <v>4</v>
      </c>
      <c r="D8377" t="str">
        <f>C8377</f>
        <v>[TIME] TOTAL pack:</v>
      </c>
      <c r="E8377">
        <f>G8377</f>
        <v>0.01</v>
      </c>
      <c r="F8377">
        <f>J8377</f>
        <v>0</v>
      </c>
      <c r="G8377">
        <v>0.01</v>
      </c>
      <c r="H8377" t="s">
        <v>62</v>
      </c>
      <c r="I8377" t="s">
        <v>63</v>
      </c>
      <c r="J8377">
        <v>0</v>
      </c>
      <c r="K8377" t="s">
        <v>62</v>
      </c>
      <c r="L8377" t="s">
        <v>61</v>
      </c>
    </row>
    <row r="8378" spans="1:21" x14ac:dyDescent="0.25">
      <c r="A8378" t="s">
        <v>60</v>
      </c>
      <c r="B8378" t="s">
        <v>264</v>
      </c>
      <c r="C8378" t="s">
        <v>5</v>
      </c>
      <c r="D8378" t="str">
        <f>C8378</f>
        <v>[MEMORY] TOTAL pack:</v>
      </c>
      <c r="E8378">
        <f>G8378</f>
        <v>0</v>
      </c>
      <c r="F8378">
        <f>L8378</f>
        <v>1052762</v>
      </c>
      <c r="G8378">
        <v>0</v>
      </c>
      <c r="H8378" t="s">
        <v>53</v>
      </c>
      <c r="I8378" t="s">
        <v>65</v>
      </c>
      <c r="J8378" t="s">
        <v>55</v>
      </c>
      <c r="K8378" t="s">
        <v>56</v>
      </c>
      <c r="L8378">
        <v>1052762</v>
      </c>
      <c r="M8378" t="s">
        <v>53</v>
      </c>
      <c r="N8378" t="s">
        <v>218</v>
      </c>
      <c r="O8378" t="s">
        <v>55</v>
      </c>
      <c r="P8378" t="s">
        <v>54</v>
      </c>
      <c r="Q8378">
        <v>1052762</v>
      </c>
      <c r="R8378" t="s">
        <v>53</v>
      </c>
      <c r="S8378" t="s">
        <v>218</v>
      </c>
      <c r="T8378" t="s">
        <v>51</v>
      </c>
    </row>
    <row r="8379" spans="1:21" x14ac:dyDescent="0.25">
      <c r="A8379" t="s">
        <v>60</v>
      </c>
      <c r="B8379" t="s">
        <v>263</v>
      </c>
      <c r="C8379" t="s">
        <v>74</v>
      </c>
      <c r="D8379" t="s">
        <v>6</v>
      </c>
      <c r="E8379">
        <f>G8379</f>
        <v>3.0000000000000001E-3</v>
      </c>
      <c r="G8379">
        <v>3.0000000000000001E-3</v>
      </c>
      <c r="H8379" t="s">
        <v>73</v>
      </c>
    </row>
    <row r="8380" spans="1:21" x14ac:dyDescent="0.25">
      <c r="A8380" t="s">
        <v>60</v>
      </c>
      <c r="B8380" t="s">
        <v>262</v>
      </c>
      <c r="C8380" t="s">
        <v>7</v>
      </c>
      <c r="D8380" t="str">
        <f t="shared" ref="D8380:D8386" si="644">C8380</f>
        <v>[MEMORY] C execution:</v>
      </c>
      <c r="E8380">
        <f>H8380</f>
        <v>0</v>
      </c>
      <c r="G8380" t="s">
        <v>58</v>
      </c>
      <c r="H8380">
        <v>0</v>
      </c>
      <c r="I8380" t="s">
        <v>53</v>
      </c>
      <c r="J8380" t="s">
        <v>65</v>
      </c>
      <c r="K8380" t="s">
        <v>55</v>
      </c>
      <c r="L8380" t="s">
        <v>56</v>
      </c>
      <c r="M8380">
        <v>1052762</v>
      </c>
      <c r="N8380" t="s">
        <v>53</v>
      </c>
      <c r="O8380" t="s">
        <v>218</v>
      </c>
      <c r="P8380" t="s">
        <v>55</v>
      </c>
      <c r="Q8380" t="s">
        <v>54</v>
      </c>
      <c r="R8380">
        <v>1052762</v>
      </c>
      <c r="S8380" t="s">
        <v>53</v>
      </c>
      <c r="T8380" t="s">
        <v>218</v>
      </c>
      <c r="U8380" t="s">
        <v>51</v>
      </c>
    </row>
    <row r="8381" spans="1:21" x14ac:dyDescent="0.25">
      <c r="A8381" t="s">
        <v>60</v>
      </c>
      <c r="B8381" t="s">
        <v>261</v>
      </c>
      <c r="C8381" t="s">
        <v>8</v>
      </c>
      <c r="D8381" t="str">
        <f t="shared" si="644"/>
        <v>[TIME] Run:</v>
      </c>
      <c r="E8381">
        <f>G8381</f>
        <v>0.125</v>
      </c>
      <c r="F8381">
        <f>J8381</f>
        <v>0.125</v>
      </c>
      <c r="G8381">
        <v>0.125</v>
      </c>
      <c r="H8381" t="s">
        <v>62</v>
      </c>
      <c r="I8381" t="s">
        <v>63</v>
      </c>
      <c r="J8381">
        <v>0.125</v>
      </c>
      <c r="K8381" t="s">
        <v>62</v>
      </c>
      <c r="L8381" t="s">
        <v>61</v>
      </c>
    </row>
    <row r="8382" spans="1:21" x14ac:dyDescent="0.25">
      <c r="A8382" t="s">
        <v>60</v>
      </c>
      <c r="B8382" t="s">
        <v>260</v>
      </c>
      <c r="C8382" t="s">
        <v>9</v>
      </c>
      <c r="D8382" t="str">
        <f t="shared" si="644"/>
        <v>[MEMORY] Run:</v>
      </c>
      <c r="E8382">
        <f>H8382</f>
        <v>0</v>
      </c>
      <c r="G8382" t="s">
        <v>58</v>
      </c>
      <c r="H8382">
        <v>0</v>
      </c>
      <c r="I8382" t="s">
        <v>53</v>
      </c>
      <c r="J8382" t="s">
        <v>65</v>
      </c>
      <c r="K8382" t="s">
        <v>55</v>
      </c>
      <c r="L8382" t="s">
        <v>56</v>
      </c>
      <c r="M8382">
        <v>1052762</v>
      </c>
      <c r="N8382" t="s">
        <v>53</v>
      </c>
      <c r="O8382" t="s">
        <v>218</v>
      </c>
      <c r="P8382" t="s">
        <v>55</v>
      </c>
      <c r="Q8382" t="s">
        <v>54</v>
      </c>
      <c r="R8382">
        <v>1052762</v>
      </c>
      <c r="S8382" t="s">
        <v>53</v>
      </c>
      <c r="T8382" t="s">
        <v>218</v>
      </c>
      <c r="U8382" t="s">
        <v>51</v>
      </c>
    </row>
    <row r="8383" spans="1:21" x14ac:dyDescent="0.25">
      <c r="A8383" t="s">
        <v>60</v>
      </c>
      <c r="B8383" t="s">
        <v>259</v>
      </c>
      <c r="C8383" t="s">
        <v>10</v>
      </c>
      <c r="D8383" t="str">
        <f t="shared" si="644"/>
        <v>[TIME] TOTAL output:</v>
      </c>
      <c r="E8383">
        <f>G8383</f>
        <v>0.01</v>
      </c>
      <c r="F8383">
        <f>J8383</f>
        <v>0</v>
      </c>
      <c r="G8383">
        <v>0.01</v>
      </c>
      <c r="H8383" t="s">
        <v>62</v>
      </c>
      <c r="I8383" t="s">
        <v>63</v>
      </c>
      <c r="J8383">
        <v>0</v>
      </c>
      <c r="K8383" t="s">
        <v>62</v>
      </c>
      <c r="L8383" t="s">
        <v>61</v>
      </c>
    </row>
    <row r="8384" spans="1:21" x14ac:dyDescent="0.25">
      <c r="A8384" t="s">
        <v>60</v>
      </c>
      <c r="B8384" t="s">
        <v>258</v>
      </c>
      <c r="C8384" t="s">
        <v>11</v>
      </c>
      <c r="D8384" t="str">
        <f t="shared" si="644"/>
        <v>[MEMORY] TOTAL output:</v>
      </c>
      <c r="E8384">
        <f>H8384</f>
        <v>0</v>
      </c>
      <c r="G8384" t="s">
        <v>58</v>
      </c>
      <c r="H8384">
        <v>0</v>
      </c>
      <c r="I8384" t="s">
        <v>53</v>
      </c>
      <c r="J8384" t="s">
        <v>65</v>
      </c>
      <c r="K8384" t="s">
        <v>55</v>
      </c>
      <c r="L8384" t="s">
        <v>56</v>
      </c>
      <c r="M8384">
        <v>1052762</v>
      </c>
      <c r="N8384" t="s">
        <v>53</v>
      </c>
      <c r="O8384" t="s">
        <v>218</v>
      </c>
      <c r="P8384" t="s">
        <v>55</v>
      </c>
      <c r="Q8384" t="s">
        <v>54</v>
      </c>
      <c r="R8384">
        <v>1052762</v>
      </c>
      <c r="S8384" t="s">
        <v>53</v>
      </c>
      <c r="T8384" t="s">
        <v>218</v>
      </c>
      <c r="U8384" t="s">
        <v>51</v>
      </c>
    </row>
    <row r="8385" spans="1:21" x14ac:dyDescent="0.25">
      <c r="A8385" t="s">
        <v>60</v>
      </c>
      <c r="B8385" t="s">
        <v>257</v>
      </c>
      <c r="C8385" t="s">
        <v>12</v>
      </c>
      <c r="D8385" t="str">
        <f t="shared" si="644"/>
        <v>[TIME] Submit:</v>
      </c>
      <c r="E8385">
        <f>G8385</f>
        <v>0.64500000000000002</v>
      </c>
      <c r="F8385">
        <f>J8385</f>
        <v>0.64100000000000001</v>
      </c>
      <c r="G8385">
        <v>0.64500000000000002</v>
      </c>
      <c r="H8385" t="s">
        <v>62</v>
      </c>
      <c r="I8385" t="s">
        <v>63</v>
      </c>
      <c r="J8385">
        <v>0.64100000000000001</v>
      </c>
      <c r="K8385" t="s">
        <v>62</v>
      </c>
      <c r="L8385" t="s">
        <v>61</v>
      </c>
    </row>
    <row r="8386" spans="1:21" x14ac:dyDescent="0.25">
      <c r="A8386" t="s">
        <v>60</v>
      </c>
      <c r="B8386" t="s">
        <v>256</v>
      </c>
      <c r="C8386" t="s">
        <v>13</v>
      </c>
      <c r="D8386" t="str">
        <f t="shared" si="644"/>
        <v>[MEMORY] Submit:</v>
      </c>
      <c r="E8386">
        <f>H8386</f>
        <v>11903</v>
      </c>
      <c r="G8386" t="s">
        <v>58</v>
      </c>
      <c r="H8386">
        <v>11903</v>
      </c>
      <c r="I8386" t="s">
        <v>53</v>
      </c>
      <c r="J8386" t="s">
        <v>161</v>
      </c>
      <c r="K8386" t="s">
        <v>55</v>
      </c>
      <c r="L8386" t="s">
        <v>56</v>
      </c>
      <c r="M8386">
        <v>1040859</v>
      </c>
      <c r="N8386" t="s">
        <v>53</v>
      </c>
      <c r="O8386" t="s">
        <v>211</v>
      </c>
      <c r="P8386" t="s">
        <v>55</v>
      </c>
      <c r="Q8386" t="s">
        <v>54</v>
      </c>
      <c r="R8386">
        <v>1052762</v>
      </c>
      <c r="S8386" t="s">
        <v>53</v>
      </c>
      <c r="T8386" t="s">
        <v>218</v>
      </c>
      <c r="U8386" t="s">
        <v>51</v>
      </c>
    </row>
    <row r="8387" spans="1:21" x14ac:dyDescent="0.25">
      <c r="A8387" t="s">
        <v>60</v>
      </c>
      <c r="B8387" t="s">
        <v>255</v>
      </c>
      <c r="C8387" t="s">
        <v>74</v>
      </c>
      <c r="D8387" t="s">
        <v>0</v>
      </c>
      <c r="E8387" t="str">
        <f>LEFT(H8387, 4)</f>
        <v>9760</v>
      </c>
      <c r="F8387">
        <f>J8387</f>
        <v>9</v>
      </c>
      <c r="G8387" t="s">
        <v>32</v>
      </c>
      <c r="H8387" t="s">
        <v>192</v>
      </c>
      <c r="I8387" t="s">
        <v>33</v>
      </c>
      <c r="J8387">
        <v>9</v>
      </c>
    </row>
    <row r="8388" spans="1:21" x14ac:dyDescent="0.25">
      <c r="A8388" t="s">
        <v>60</v>
      </c>
      <c r="B8388" t="s">
        <v>254</v>
      </c>
      <c r="C8388" t="s">
        <v>2</v>
      </c>
      <c r="D8388" t="str">
        <f>C8388</f>
        <v>[TIME] TOTAL load input:</v>
      </c>
      <c r="E8388">
        <f>G8388</f>
        <v>0.46</v>
      </c>
      <c r="F8388">
        <f>J8388</f>
        <v>0.46899999999999997</v>
      </c>
      <c r="G8388">
        <v>0.46</v>
      </c>
      <c r="H8388" t="s">
        <v>62</v>
      </c>
      <c r="I8388" t="s">
        <v>63</v>
      </c>
      <c r="J8388">
        <v>0.46899999999999997</v>
      </c>
      <c r="K8388" t="s">
        <v>62</v>
      </c>
      <c r="L8388" t="s">
        <v>61</v>
      </c>
    </row>
    <row r="8389" spans="1:21" x14ac:dyDescent="0.25">
      <c r="A8389" t="s">
        <v>60</v>
      </c>
      <c r="B8389" t="s">
        <v>253</v>
      </c>
      <c r="C8389" t="s">
        <v>3</v>
      </c>
      <c r="D8389" t="str">
        <f>C8389</f>
        <v>[MEMORY] TOTAL load input:</v>
      </c>
      <c r="E8389">
        <f>G8389</f>
        <v>13160</v>
      </c>
      <c r="F8389">
        <f>L8389</f>
        <v>1052762</v>
      </c>
      <c r="G8389">
        <v>13160</v>
      </c>
      <c r="H8389" t="s">
        <v>53</v>
      </c>
      <c r="I8389" t="s">
        <v>161</v>
      </c>
      <c r="J8389" t="s">
        <v>55</v>
      </c>
      <c r="K8389" t="s">
        <v>56</v>
      </c>
      <c r="L8389">
        <v>1052762</v>
      </c>
      <c r="M8389" t="s">
        <v>53</v>
      </c>
      <c r="N8389" t="s">
        <v>218</v>
      </c>
      <c r="O8389" t="s">
        <v>55</v>
      </c>
      <c r="P8389" t="s">
        <v>54</v>
      </c>
      <c r="Q8389">
        <v>1065923</v>
      </c>
      <c r="R8389" t="s">
        <v>53</v>
      </c>
      <c r="S8389" t="s">
        <v>160</v>
      </c>
      <c r="T8389" t="s">
        <v>51</v>
      </c>
    </row>
    <row r="8390" spans="1:21" x14ac:dyDescent="0.25">
      <c r="A8390" t="s">
        <v>60</v>
      </c>
      <c r="B8390" t="s">
        <v>252</v>
      </c>
      <c r="C8390" t="s">
        <v>4</v>
      </c>
      <c r="D8390" t="str">
        <f>C8390</f>
        <v>[TIME] TOTAL pack:</v>
      </c>
      <c r="E8390">
        <f>G8390</f>
        <v>1.4999999999999999E-2</v>
      </c>
      <c r="F8390">
        <f>J8390</f>
        <v>1.6E-2</v>
      </c>
      <c r="G8390">
        <v>1.4999999999999999E-2</v>
      </c>
      <c r="H8390" t="s">
        <v>62</v>
      </c>
      <c r="I8390" t="s">
        <v>63</v>
      </c>
      <c r="J8390">
        <v>1.6E-2</v>
      </c>
      <c r="K8390" t="s">
        <v>62</v>
      </c>
      <c r="L8390" t="s">
        <v>61</v>
      </c>
    </row>
    <row r="8391" spans="1:21" x14ac:dyDescent="0.25">
      <c r="A8391" t="s">
        <v>60</v>
      </c>
      <c r="B8391" t="s">
        <v>251</v>
      </c>
      <c r="C8391" t="s">
        <v>5</v>
      </c>
      <c r="D8391" t="str">
        <f>C8391</f>
        <v>[MEMORY] TOTAL pack:</v>
      </c>
      <c r="E8391">
        <f>G8391</f>
        <v>0</v>
      </c>
      <c r="F8391">
        <f>L8391</f>
        <v>1064665</v>
      </c>
      <c r="G8391">
        <v>0</v>
      </c>
      <c r="H8391" t="s">
        <v>53</v>
      </c>
      <c r="I8391" t="s">
        <v>65</v>
      </c>
      <c r="J8391" t="s">
        <v>55</v>
      </c>
      <c r="K8391" t="s">
        <v>56</v>
      </c>
      <c r="L8391">
        <v>1064665</v>
      </c>
      <c r="M8391" t="s">
        <v>53</v>
      </c>
      <c r="N8391" t="s">
        <v>229</v>
      </c>
      <c r="O8391" t="s">
        <v>55</v>
      </c>
      <c r="P8391" t="s">
        <v>54</v>
      </c>
      <c r="Q8391">
        <v>1064665</v>
      </c>
      <c r="R8391" t="s">
        <v>53</v>
      </c>
      <c r="S8391" t="s">
        <v>229</v>
      </c>
      <c r="T8391" t="s">
        <v>51</v>
      </c>
    </row>
    <row r="8392" spans="1:21" x14ac:dyDescent="0.25">
      <c r="A8392" t="s">
        <v>60</v>
      </c>
      <c r="B8392" t="s">
        <v>250</v>
      </c>
      <c r="C8392" t="s">
        <v>74</v>
      </c>
      <c r="D8392" t="s">
        <v>6</v>
      </c>
      <c r="E8392">
        <f>G8392</f>
        <v>3.0000000000000001E-3</v>
      </c>
      <c r="G8392">
        <v>3.0000000000000001E-3</v>
      </c>
      <c r="H8392" t="s">
        <v>73</v>
      </c>
    </row>
    <row r="8393" spans="1:21" x14ac:dyDescent="0.25">
      <c r="A8393" t="s">
        <v>60</v>
      </c>
      <c r="B8393" t="s">
        <v>249</v>
      </c>
      <c r="C8393" t="s">
        <v>7</v>
      </c>
      <c r="D8393" t="str">
        <f t="shared" ref="D8393:D8399" si="645">C8393</f>
        <v>[MEMORY] C execution:</v>
      </c>
      <c r="E8393">
        <f>H8393</f>
        <v>0</v>
      </c>
      <c r="G8393" t="s">
        <v>58</v>
      </c>
      <c r="H8393">
        <v>0</v>
      </c>
      <c r="I8393" t="s">
        <v>53</v>
      </c>
      <c r="J8393" t="s">
        <v>65</v>
      </c>
      <c r="K8393" t="s">
        <v>55</v>
      </c>
      <c r="L8393" t="s">
        <v>56</v>
      </c>
      <c r="M8393">
        <v>1064665</v>
      </c>
      <c r="N8393" t="s">
        <v>53</v>
      </c>
      <c r="O8393" t="s">
        <v>229</v>
      </c>
      <c r="P8393" t="s">
        <v>55</v>
      </c>
      <c r="Q8393" t="s">
        <v>54</v>
      </c>
      <c r="R8393">
        <v>1064665</v>
      </c>
      <c r="S8393" t="s">
        <v>53</v>
      </c>
      <c r="T8393" t="s">
        <v>229</v>
      </c>
      <c r="U8393" t="s">
        <v>51</v>
      </c>
    </row>
    <row r="8394" spans="1:21" x14ac:dyDescent="0.25">
      <c r="A8394" t="s">
        <v>60</v>
      </c>
      <c r="B8394" t="s">
        <v>248</v>
      </c>
      <c r="C8394" t="s">
        <v>8</v>
      </c>
      <c r="D8394" t="str">
        <f t="shared" si="645"/>
        <v>[TIME] Run:</v>
      </c>
      <c r="E8394">
        <f>G8394</f>
        <v>0.15</v>
      </c>
      <c r="F8394">
        <f>J8394</f>
        <v>0.14099999999999999</v>
      </c>
      <c r="G8394">
        <v>0.15</v>
      </c>
      <c r="H8394" t="s">
        <v>62</v>
      </c>
      <c r="I8394" t="s">
        <v>63</v>
      </c>
      <c r="J8394">
        <v>0.14099999999999999</v>
      </c>
      <c r="K8394" t="s">
        <v>62</v>
      </c>
      <c r="L8394" t="s">
        <v>61</v>
      </c>
    </row>
    <row r="8395" spans="1:21" x14ac:dyDescent="0.25">
      <c r="A8395" t="s">
        <v>60</v>
      </c>
      <c r="B8395" t="s">
        <v>247</v>
      </c>
      <c r="C8395" t="s">
        <v>9</v>
      </c>
      <c r="D8395" t="str">
        <f t="shared" si="645"/>
        <v>[MEMORY] Run:</v>
      </c>
      <c r="E8395">
        <f>H8395</f>
        <v>0</v>
      </c>
      <c r="G8395" t="s">
        <v>58</v>
      </c>
      <c r="H8395">
        <v>0</v>
      </c>
      <c r="I8395" t="s">
        <v>53</v>
      </c>
      <c r="J8395" t="s">
        <v>65</v>
      </c>
      <c r="K8395" t="s">
        <v>55</v>
      </c>
      <c r="L8395" t="s">
        <v>56</v>
      </c>
      <c r="M8395">
        <v>1064665</v>
      </c>
      <c r="N8395" t="s">
        <v>53</v>
      </c>
      <c r="O8395" t="s">
        <v>229</v>
      </c>
      <c r="P8395" t="s">
        <v>55</v>
      </c>
      <c r="Q8395" t="s">
        <v>54</v>
      </c>
      <c r="R8395">
        <v>1064665</v>
      </c>
      <c r="S8395" t="s">
        <v>53</v>
      </c>
      <c r="T8395" t="s">
        <v>229</v>
      </c>
      <c r="U8395" t="s">
        <v>51</v>
      </c>
    </row>
    <row r="8396" spans="1:21" x14ac:dyDescent="0.25">
      <c r="A8396" t="s">
        <v>60</v>
      </c>
      <c r="B8396" t="s">
        <v>246</v>
      </c>
      <c r="C8396" t="s">
        <v>10</v>
      </c>
      <c r="D8396" t="str">
        <f t="shared" si="645"/>
        <v>[TIME] TOTAL output:</v>
      </c>
      <c r="E8396">
        <f>G8396</f>
        <v>0.01</v>
      </c>
      <c r="F8396">
        <f>J8396</f>
        <v>1.6E-2</v>
      </c>
      <c r="G8396">
        <v>0.01</v>
      </c>
      <c r="H8396" t="s">
        <v>62</v>
      </c>
      <c r="I8396" t="s">
        <v>63</v>
      </c>
      <c r="J8396">
        <v>1.6E-2</v>
      </c>
      <c r="K8396" t="s">
        <v>62</v>
      </c>
      <c r="L8396" t="s">
        <v>61</v>
      </c>
    </row>
    <row r="8397" spans="1:21" x14ac:dyDescent="0.25">
      <c r="A8397" t="s">
        <v>60</v>
      </c>
      <c r="B8397" t="s">
        <v>245</v>
      </c>
      <c r="C8397" t="s">
        <v>11</v>
      </c>
      <c r="D8397" t="str">
        <f t="shared" si="645"/>
        <v>[MEMORY] TOTAL output:</v>
      </c>
      <c r="E8397">
        <f>H8397</f>
        <v>0</v>
      </c>
      <c r="G8397" t="s">
        <v>58</v>
      </c>
      <c r="H8397">
        <v>0</v>
      </c>
      <c r="I8397" t="s">
        <v>53</v>
      </c>
      <c r="J8397" t="s">
        <v>65</v>
      </c>
      <c r="K8397" t="s">
        <v>55</v>
      </c>
      <c r="L8397" t="s">
        <v>56</v>
      </c>
      <c r="M8397">
        <v>1064665</v>
      </c>
      <c r="N8397" t="s">
        <v>53</v>
      </c>
      <c r="O8397" t="s">
        <v>229</v>
      </c>
      <c r="P8397" t="s">
        <v>55</v>
      </c>
      <c r="Q8397" t="s">
        <v>54</v>
      </c>
      <c r="R8397">
        <v>1064665</v>
      </c>
      <c r="S8397" t="s">
        <v>53</v>
      </c>
      <c r="T8397" t="s">
        <v>229</v>
      </c>
      <c r="U8397" t="s">
        <v>51</v>
      </c>
    </row>
    <row r="8398" spans="1:21" x14ac:dyDescent="0.25">
      <c r="A8398" t="s">
        <v>60</v>
      </c>
      <c r="B8398" t="s">
        <v>244</v>
      </c>
      <c r="C8398" t="s">
        <v>12</v>
      </c>
      <c r="D8398" t="str">
        <f t="shared" si="645"/>
        <v>[TIME] Submit:</v>
      </c>
      <c r="E8398">
        <f>G8398</f>
        <v>0.66500000000000004</v>
      </c>
      <c r="F8398">
        <f>J8398</f>
        <v>0.67200000000000004</v>
      </c>
      <c r="G8398">
        <v>0.66500000000000004</v>
      </c>
      <c r="H8398" t="s">
        <v>62</v>
      </c>
      <c r="I8398" t="s">
        <v>63</v>
      </c>
      <c r="J8398">
        <v>0.67200000000000004</v>
      </c>
      <c r="K8398" t="s">
        <v>62</v>
      </c>
      <c r="L8398" t="s">
        <v>61</v>
      </c>
    </row>
    <row r="8399" spans="1:21" x14ac:dyDescent="0.25">
      <c r="A8399" t="s">
        <v>60</v>
      </c>
      <c r="B8399" t="s">
        <v>243</v>
      </c>
      <c r="C8399" t="s">
        <v>13</v>
      </c>
      <c r="D8399" t="str">
        <f t="shared" si="645"/>
        <v>[MEMORY] Submit:</v>
      </c>
      <c r="E8399">
        <f>H8399</f>
        <v>11903</v>
      </c>
      <c r="G8399" t="s">
        <v>58</v>
      </c>
      <c r="H8399">
        <v>11903</v>
      </c>
      <c r="I8399" t="s">
        <v>53</v>
      </c>
      <c r="J8399" t="s">
        <v>161</v>
      </c>
      <c r="K8399" t="s">
        <v>55</v>
      </c>
      <c r="L8399" t="s">
        <v>56</v>
      </c>
      <c r="M8399">
        <v>1052762</v>
      </c>
      <c r="N8399" t="s">
        <v>53</v>
      </c>
      <c r="O8399" t="s">
        <v>218</v>
      </c>
      <c r="P8399" t="s">
        <v>55</v>
      </c>
      <c r="Q8399" t="s">
        <v>54</v>
      </c>
      <c r="R8399">
        <v>1064665</v>
      </c>
      <c r="S8399" t="s">
        <v>53</v>
      </c>
      <c r="T8399" t="s">
        <v>229</v>
      </c>
      <c r="U8399" t="s">
        <v>51</v>
      </c>
    </row>
    <row r="8400" spans="1:21" x14ac:dyDescent="0.25">
      <c r="A8400" t="s">
        <v>60</v>
      </c>
      <c r="B8400" t="s">
        <v>242</v>
      </c>
      <c r="C8400" t="s">
        <v>74</v>
      </c>
      <c r="D8400" t="s">
        <v>0</v>
      </c>
      <c r="E8400" t="str">
        <f>LEFT(H8400, 4)</f>
        <v>9760</v>
      </c>
      <c r="F8400">
        <f>J8400</f>
        <v>10</v>
      </c>
      <c r="G8400" t="s">
        <v>32</v>
      </c>
      <c r="H8400" t="s">
        <v>192</v>
      </c>
      <c r="I8400" t="s">
        <v>33</v>
      </c>
      <c r="J8400">
        <v>10</v>
      </c>
    </row>
    <row r="8401" spans="1:21" x14ac:dyDescent="0.25">
      <c r="A8401" t="s">
        <v>60</v>
      </c>
      <c r="B8401" t="s">
        <v>241</v>
      </c>
      <c r="C8401" t="s">
        <v>2</v>
      </c>
      <c r="D8401" t="str">
        <f>C8401</f>
        <v>[TIME] TOTAL load input:</v>
      </c>
      <c r="E8401">
        <f>G8401</f>
        <v>0.495</v>
      </c>
      <c r="F8401">
        <f>J8401</f>
        <v>0.48399999999999999</v>
      </c>
      <c r="G8401">
        <v>0.495</v>
      </c>
      <c r="H8401" t="s">
        <v>62</v>
      </c>
      <c r="I8401" t="s">
        <v>63</v>
      </c>
      <c r="J8401">
        <v>0.48399999999999999</v>
      </c>
      <c r="K8401" t="s">
        <v>62</v>
      </c>
      <c r="L8401" t="s">
        <v>61</v>
      </c>
    </row>
    <row r="8402" spans="1:21" x14ac:dyDescent="0.25">
      <c r="A8402" t="s">
        <v>60</v>
      </c>
      <c r="B8402" t="s">
        <v>240</v>
      </c>
      <c r="C8402" t="s">
        <v>3</v>
      </c>
      <c r="D8402" t="str">
        <f>C8402</f>
        <v>[MEMORY] TOTAL load input:</v>
      </c>
      <c r="E8402">
        <f>G8402</f>
        <v>-22548</v>
      </c>
      <c r="F8402">
        <f>L8402</f>
        <v>1064665</v>
      </c>
      <c r="G8402">
        <v>-22548</v>
      </c>
      <c r="H8402" t="s">
        <v>53</v>
      </c>
      <c r="I8402" t="s">
        <v>69</v>
      </c>
      <c r="J8402" t="s">
        <v>55</v>
      </c>
      <c r="K8402" t="s">
        <v>56</v>
      </c>
      <c r="L8402">
        <v>1064665</v>
      </c>
      <c r="M8402" t="s">
        <v>53</v>
      </c>
      <c r="N8402" t="s">
        <v>229</v>
      </c>
      <c r="O8402" t="s">
        <v>55</v>
      </c>
      <c r="P8402" t="s">
        <v>54</v>
      </c>
      <c r="Q8402">
        <v>1042117</v>
      </c>
      <c r="R8402" t="s">
        <v>53</v>
      </c>
      <c r="S8402" t="s">
        <v>211</v>
      </c>
      <c r="T8402" t="s">
        <v>51</v>
      </c>
    </row>
    <row r="8403" spans="1:21" x14ac:dyDescent="0.25">
      <c r="A8403" t="s">
        <v>60</v>
      </c>
      <c r="B8403" t="s">
        <v>239</v>
      </c>
      <c r="C8403" t="s">
        <v>4</v>
      </c>
      <c r="D8403" t="str">
        <f>C8403</f>
        <v>[TIME] TOTAL pack:</v>
      </c>
      <c r="E8403">
        <f>G8403</f>
        <v>0.01</v>
      </c>
      <c r="F8403">
        <f>J8403</f>
        <v>0</v>
      </c>
      <c r="G8403">
        <v>0.01</v>
      </c>
      <c r="H8403" t="s">
        <v>62</v>
      </c>
      <c r="I8403" t="s">
        <v>63</v>
      </c>
      <c r="J8403">
        <v>0</v>
      </c>
      <c r="K8403" t="s">
        <v>62</v>
      </c>
      <c r="L8403" t="s">
        <v>61</v>
      </c>
    </row>
    <row r="8404" spans="1:21" x14ac:dyDescent="0.25">
      <c r="A8404" t="s">
        <v>60</v>
      </c>
      <c r="B8404" t="s">
        <v>238</v>
      </c>
      <c r="C8404" t="s">
        <v>5</v>
      </c>
      <c r="D8404" t="str">
        <f>C8404</f>
        <v>[MEMORY] TOTAL pack:</v>
      </c>
      <c r="E8404">
        <f>G8404</f>
        <v>0</v>
      </c>
      <c r="F8404">
        <f>L8404</f>
        <v>1040859</v>
      </c>
      <c r="G8404">
        <v>0</v>
      </c>
      <c r="H8404" t="s">
        <v>53</v>
      </c>
      <c r="I8404" t="s">
        <v>65</v>
      </c>
      <c r="J8404" t="s">
        <v>55</v>
      </c>
      <c r="K8404" t="s">
        <v>56</v>
      </c>
      <c r="L8404">
        <v>1040859</v>
      </c>
      <c r="M8404" t="s">
        <v>53</v>
      </c>
      <c r="N8404" t="s">
        <v>211</v>
      </c>
      <c r="O8404" t="s">
        <v>55</v>
      </c>
      <c r="P8404" t="s">
        <v>54</v>
      </c>
      <c r="Q8404">
        <v>1040859</v>
      </c>
      <c r="R8404" t="s">
        <v>53</v>
      </c>
      <c r="S8404" t="s">
        <v>211</v>
      </c>
      <c r="T8404" t="s">
        <v>51</v>
      </c>
    </row>
    <row r="8405" spans="1:21" x14ac:dyDescent="0.25">
      <c r="A8405" t="s">
        <v>60</v>
      </c>
      <c r="B8405" t="s">
        <v>237</v>
      </c>
      <c r="C8405" t="s">
        <v>74</v>
      </c>
      <c r="D8405" t="s">
        <v>6</v>
      </c>
      <c r="E8405">
        <f>G8405</f>
        <v>3.0000000000000001E-3</v>
      </c>
      <c r="G8405">
        <v>3.0000000000000001E-3</v>
      </c>
      <c r="H8405" t="s">
        <v>73</v>
      </c>
    </row>
    <row r="8406" spans="1:21" x14ac:dyDescent="0.25">
      <c r="A8406" t="s">
        <v>60</v>
      </c>
      <c r="B8406" t="s">
        <v>236</v>
      </c>
      <c r="C8406" t="s">
        <v>7</v>
      </c>
      <c r="D8406" t="str">
        <f t="shared" ref="D8406:D8412" si="646">C8406</f>
        <v>[MEMORY] C execution:</v>
      </c>
      <c r="E8406">
        <f>H8406</f>
        <v>0</v>
      </c>
      <c r="G8406" t="s">
        <v>58</v>
      </c>
      <c r="H8406">
        <v>0</v>
      </c>
      <c r="I8406" t="s">
        <v>53</v>
      </c>
      <c r="J8406" t="s">
        <v>65</v>
      </c>
      <c r="K8406" t="s">
        <v>55</v>
      </c>
      <c r="L8406" t="s">
        <v>56</v>
      </c>
      <c r="M8406">
        <v>1040859</v>
      </c>
      <c r="N8406" t="s">
        <v>53</v>
      </c>
      <c r="O8406" t="s">
        <v>211</v>
      </c>
      <c r="P8406" t="s">
        <v>55</v>
      </c>
      <c r="Q8406" t="s">
        <v>54</v>
      </c>
      <c r="R8406">
        <v>1040859</v>
      </c>
      <c r="S8406" t="s">
        <v>53</v>
      </c>
      <c r="T8406" t="s">
        <v>211</v>
      </c>
      <c r="U8406" t="s">
        <v>51</v>
      </c>
    </row>
    <row r="8407" spans="1:21" x14ac:dyDescent="0.25">
      <c r="A8407" t="s">
        <v>60</v>
      </c>
      <c r="B8407" t="s">
        <v>235</v>
      </c>
      <c r="C8407" t="s">
        <v>8</v>
      </c>
      <c r="D8407" t="str">
        <f t="shared" si="646"/>
        <v>[TIME] Run:</v>
      </c>
      <c r="E8407">
        <f>G8407</f>
        <v>0.17</v>
      </c>
      <c r="F8407">
        <f>J8407</f>
        <v>0.17199999999999999</v>
      </c>
      <c r="G8407">
        <v>0.17</v>
      </c>
      <c r="H8407" t="s">
        <v>62</v>
      </c>
      <c r="I8407" t="s">
        <v>63</v>
      </c>
      <c r="J8407">
        <v>0.17199999999999999</v>
      </c>
      <c r="K8407" t="s">
        <v>62</v>
      </c>
      <c r="L8407" t="s">
        <v>61</v>
      </c>
    </row>
    <row r="8408" spans="1:21" x14ac:dyDescent="0.25">
      <c r="A8408" t="s">
        <v>60</v>
      </c>
      <c r="B8408" t="s">
        <v>234</v>
      </c>
      <c r="C8408" t="s">
        <v>9</v>
      </c>
      <c r="D8408" t="str">
        <f t="shared" si="646"/>
        <v>[MEMORY] Run:</v>
      </c>
      <c r="E8408">
        <f>H8408</f>
        <v>0</v>
      </c>
      <c r="G8408" t="s">
        <v>58</v>
      </c>
      <c r="H8408">
        <v>0</v>
      </c>
      <c r="I8408" t="s">
        <v>53</v>
      </c>
      <c r="J8408" t="s">
        <v>65</v>
      </c>
      <c r="K8408" t="s">
        <v>55</v>
      </c>
      <c r="L8408" t="s">
        <v>56</v>
      </c>
      <c r="M8408">
        <v>1040859</v>
      </c>
      <c r="N8408" t="s">
        <v>53</v>
      </c>
      <c r="O8408" t="s">
        <v>211</v>
      </c>
      <c r="P8408" t="s">
        <v>55</v>
      </c>
      <c r="Q8408" t="s">
        <v>54</v>
      </c>
      <c r="R8408">
        <v>1040859</v>
      </c>
      <c r="S8408" t="s">
        <v>53</v>
      </c>
      <c r="T8408" t="s">
        <v>211</v>
      </c>
      <c r="U8408" t="s">
        <v>51</v>
      </c>
    </row>
    <row r="8409" spans="1:21" x14ac:dyDescent="0.25">
      <c r="A8409" t="s">
        <v>60</v>
      </c>
      <c r="B8409" t="s">
        <v>233</v>
      </c>
      <c r="C8409" t="s">
        <v>10</v>
      </c>
      <c r="D8409" t="str">
        <f t="shared" si="646"/>
        <v>[TIME] TOTAL output:</v>
      </c>
      <c r="E8409">
        <f>G8409</f>
        <v>5.0000000000000001E-3</v>
      </c>
      <c r="F8409">
        <f>J8409</f>
        <v>0</v>
      </c>
      <c r="G8409">
        <v>5.0000000000000001E-3</v>
      </c>
      <c r="H8409" t="s">
        <v>62</v>
      </c>
      <c r="I8409" t="s">
        <v>63</v>
      </c>
      <c r="J8409">
        <v>0</v>
      </c>
      <c r="K8409" t="s">
        <v>62</v>
      </c>
      <c r="L8409" t="s">
        <v>61</v>
      </c>
    </row>
    <row r="8410" spans="1:21" x14ac:dyDescent="0.25">
      <c r="A8410" t="s">
        <v>60</v>
      </c>
      <c r="B8410" t="s">
        <v>232</v>
      </c>
      <c r="C8410" t="s">
        <v>11</v>
      </c>
      <c r="D8410" t="str">
        <f t="shared" si="646"/>
        <v>[MEMORY] TOTAL output:</v>
      </c>
      <c r="E8410">
        <f>H8410</f>
        <v>0</v>
      </c>
      <c r="G8410" t="s">
        <v>58</v>
      </c>
      <c r="H8410">
        <v>0</v>
      </c>
      <c r="I8410" t="s">
        <v>53</v>
      </c>
      <c r="J8410" t="s">
        <v>65</v>
      </c>
      <c r="K8410" t="s">
        <v>55</v>
      </c>
      <c r="L8410" t="s">
        <v>56</v>
      </c>
      <c r="M8410">
        <v>1040859</v>
      </c>
      <c r="N8410" t="s">
        <v>53</v>
      </c>
      <c r="O8410" t="s">
        <v>211</v>
      </c>
      <c r="P8410" t="s">
        <v>55</v>
      </c>
      <c r="Q8410" t="s">
        <v>54</v>
      </c>
      <c r="R8410">
        <v>1040859</v>
      </c>
      <c r="S8410" t="s">
        <v>53</v>
      </c>
      <c r="T8410" t="s">
        <v>211</v>
      </c>
      <c r="U8410" t="s">
        <v>51</v>
      </c>
    </row>
    <row r="8411" spans="1:21" x14ac:dyDescent="0.25">
      <c r="A8411" t="s">
        <v>60</v>
      </c>
      <c r="B8411" t="s">
        <v>231</v>
      </c>
      <c r="C8411" t="s">
        <v>12</v>
      </c>
      <c r="D8411" t="str">
        <f t="shared" si="646"/>
        <v>[TIME] Submit:</v>
      </c>
      <c r="E8411">
        <f>G8411</f>
        <v>0.72</v>
      </c>
      <c r="F8411">
        <f>J8411</f>
        <v>0.71899999999999997</v>
      </c>
      <c r="G8411">
        <v>0.72</v>
      </c>
      <c r="H8411" t="s">
        <v>62</v>
      </c>
      <c r="I8411" t="s">
        <v>63</v>
      </c>
      <c r="J8411">
        <v>0.71899999999999997</v>
      </c>
      <c r="K8411" t="s">
        <v>62</v>
      </c>
      <c r="L8411" t="s">
        <v>61</v>
      </c>
    </row>
    <row r="8412" spans="1:21" x14ac:dyDescent="0.25">
      <c r="A8412" t="s">
        <v>60</v>
      </c>
      <c r="B8412" t="s">
        <v>230</v>
      </c>
      <c r="C8412" t="s">
        <v>13</v>
      </c>
      <c r="D8412" t="str">
        <f t="shared" si="646"/>
        <v>[MEMORY] Submit:</v>
      </c>
      <c r="E8412">
        <f>H8412</f>
        <v>-23806</v>
      </c>
      <c r="G8412" t="s">
        <v>58</v>
      </c>
      <c r="H8412">
        <v>-23806</v>
      </c>
      <c r="I8412" t="s">
        <v>53</v>
      </c>
      <c r="J8412" t="s">
        <v>69</v>
      </c>
      <c r="K8412" t="s">
        <v>55</v>
      </c>
      <c r="L8412" t="s">
        <v>56</v>
      </c>
      <c r="M8412">
        <v>1064665</v>
      </c>
      <c r="N8412" t="s">
        <v>53</v>
      </c>
      <c r="O8412" t="s">
        <v>229</v>
      </c>
      <c r="P8412" t="s">
        <v>55</v>
      </c>
      <c r="Q8412" t="s">
        <v>54</v>
      </c>
      <c r="R8412">
        <v>1040859</v>
      </c>
      <c r="S8412" t="s">
        <v>53</v>
      </c>
      <c r="T8412" t="s">
        <v>211</v>
      </c>
      <c r="U8412" t="s">
        <v>51</v>
      </c>
    </row>
    <row r="8413" spans="1:21" x14ac:dyDescent="0.25">
      <c r="A8413" t="s">
        <v>60</v>
      </c>
      <c r="B8413" t="s">
        <v>228</v>
      </c>
      <c r="C8413" t="s">
        <v>74</v>
      </c>
      <c r="D8413" t="s">
        <v>0</v>
      </c>
      <c r="E8413" t="str">
        <f>LEFT(H8413, 4)</f>
        <v>9760</v>
      </c>
      <c r="F8413">
        <f>J8413</f>
        <v>11</v>
      </c>
      <c r="G8413" t="s">
        <v>32</v>
      </c>
      <c r="H8413" t="s">
        <v>192</v>
      </c>
      <c r="I8413" t="s">
        <v>33</v>
      </c>
      <c r="J8413">
        <v>11</v>
      </c>
    </row>
    <row r="8414" spans="1:21" x14ac:dyDescent="0.25">
      <c r="A8414" t="s">
        <v>60</v>
      </c>
      <c r="B8414" t="s">
        <v>227</v>
      </c>
      <c r="C8414" t="s">
        <v>2</v>
      </c>
      <c r="D8414" t="str">
        <f>C8414</f>
        <v>[TIME] TOTAL load input:</v>
      </c>
      <c r="E8414">
        <f>G8414</f>
        <v>0.48</v>
      </c>
      <c r="F8414">
        <f>J8414</f>
        <v>0.48399999999999999</v>
      </c>
      <c r="G8414">
        <v>0.48</v>
      </c>
      <c r="H8414" t="s">
        <v>62</v>
      </c>
      <c r="I8414" t="s">
        <v>63</v>
      </c>
      <c r="J8414">
        <v>0.48399999999999999</v>
      </c>
      <c r="K8414" t="s">
        <v>62</v>
      </c>
      <c r="L8414" t="s">
        <v>61</v>
      </c>
    </row>
    <row r="8415" spans="1:21" x14ac:dyDescent="0.25">
      <c r="A8415" t="s">
        <v>60</v>
      </c>
      <c r="B8415" t="s">
        <v>226</v>
      </c>
      <c r="C8415" t="s">
        <v>3</v>
      </c>
      <c r="D8415" t="str">
        <f>C8415</f>
        <v>[MEMORY] TOTAL load input:</v>
      </c>
      <c r="E8415">
        <f>G8415</f>
        <v>13160</v>
      </c>
      <c r="F8415">
        <f>L8415</f>
        <v>1040859</v>
      </c>
      <c r="G8415">
        <v>13160</v>
      </c>
      <c r="H8415" t="s">
        <v>53</v>
      </c>
      <c r="I8415" t="s">
        <v>161</v>
      </c>
      <c r="J8415" t="s">
        <v>55</v>
      </c>
      <c r="K8415" t="s">
        <v>56</v>
      </c>
      <c r="L8415">
        <v>1040859</v>
      </c>
      <c r="M8415" t="s">
        <v>53</v>
      </c>
      <c r="N8415" t="s">
        <v>211</v>
      </c>
      <c r="O8415" t="s">
        <v>55</v>
      </c>
      <c r="P8415" t="s">
        <v>54</v>
      </c>
      <c r="Q8415">
        <v>1054020</v>
      </c>
      <c r="R8415" t="s">
        <v>53</v>
      </c>
      <c r="S8415" t="s">
        <v>218</v>
      </c>
      <c r="T8415" t="s">
        <v>51</v>
      </c>
    </row>
    <row r="8416" spans="1:21" x14ac:dyDescent="0.25">
      <c r="A8416" t="s">
        <v>60</v>
      </c>
      <c r="B8416" t="s">
        <v>225</v>
      </c>
      <c r="C8416" t="s">
        <v>4</v>
      </c>
      <c r="D8416" t="str">
        <f>C8416</f>
        <v>[TIME] TOTAL pack:</v>
      </c>
      <c r="E8416">
        <f>G8416</f>
        <v>1.4999999999999999E-2</v>
      </c>
      <c r="F8416">
        <f>J8416</f>
        <v>3.1E-2</v>
      </c>
      <c r="G8416">
        <v>1.4999999999999999E-2</v>
      </c>
      <c r="H8416" t="s">
        <v>62</v>
      </c>
      <c r="I8416" t="s">
        <v>63</v>
      </c>
      <c r="J8416">
        <v>3.1E-2</v>
      </c>
      <c r="K8416" t="s">
        <v>62</v>
      </c>
      <c r="L8416" t="s">
        <v>61</v>
      </c>
    </row>
    <row r="8417" spans="1:21" x14ac:dyDescent="0.25">
      <c r="A8417" t="s">
        <v>60</v>
      </c>
      <c r="B8417" t="s">
        <v>224</v>
      </c>
      <c r="C8417" t="s">
        <v>5</v>
      </c>
      <c r="D8417" t="str">
        <f>C8417</f>
        <v>[MEMORY] TOTAL pack:</v>
      </c>
      <c r="E8417">
        <f>G8417</f>
        <v>0</v>
      </c>
      <c r="F8417">
        <f>L8417</f>
        <v>1052766</v>
      </c>
      <c r="G8417">
        <v>0</v>
      </c>
      <c r="H8417" t="s">
        <v>53</v>
      </c>
      <c r="I8417" t="s">
        <v>65</v>
      </c>
      <c r="J8417" t="s">
        <v>55</v>
      </c>
      <c r="K8417" t="s">
        <v>56</v>
      </c>
      <c r="L8417">
        <v>1052766</v>
      </c>
      <c r="M8417" t="s">
        <v>53</v>
      </c>
      <c r="N8417" t="s">
        <v>218</v>
      </c>
      <c r="O8417" t="s">
        <v>55</v>
      </c>
      <c r="P8417" t="s">
        <v>54</v>
      </c>
      <c r="Q8417">
        <v>1052766</v>
      </c>
      <c r="R8417" t="s">
        <v>53</v>
      </c>
      <c r="S8417" t="s">
        <v>218</v>
      </c>
      <c r="T8417" t="s">
        <v>51</v>
      </c>
    </row>
    <row r="8418" spans="1:21" x14ac:dyDescent="0.25">
      <c r="A8418" t="s">
        <v>60</v>
      </c>
      <c r="B8418" t="s">
        <v>223</v>
      </c>
      <c r="C8418" t="s">
        <v>74</v>
      </c>
      <c r="D8418" t="s">
        <v>6</v>
      </c>
      <c r="E8418">
        <f>G8418</f>
        <v>3.0000000000000001E-3</v>
      </c>
      <c r="G8418">
        <v>3.0000000000000001E-3</v>
      </c>
      <c r="H8418" t="s">
        <v>73</v>
      </c>
    </row>
    <row r="8419" spans="1:21" x14ac:dyDescent="0.25">
      <c r="A8419" t="s">
        <v>60</v>
      </c>
      <c r="B8419" t="s">
        <v>222</v>
      </c>
      <c r="C8419" t="s">
        <v>7</v>
      </c>
      <c r="D8419" t="str">
        <f t="shared" ref="D8419:D8425" si="647">C8419</f>
        <v>[MEMORY] C execution:</v>
      </c>
      <c r="E8419">
        <f>H8419</f>
        <v>-117588</v>
      </c>
      <c r="G8419" t="s">
        <v>58</v>
      </c>
      <c r="H8419">
        <v>-117588</v>
      </c>
      <c r="I8419" t="s">
        <v>53</v>
      </c>
      <c r="J8419" t="s">
        <v>219</v>
      </c>
      <c r="K8419" t="s">
        <v>55</v>
      </c>
      <c r="L8419" t="s">
        <v>56</v>
      </c>
      <c r="M8419">
        <v>1052766</v>
      </c>
      <c r="N8419" t="s">
        <v>53</v>
      </c>
      <c r="O8419" t="s">
        <v>218</v>
      </c>
      <c r="P8419" t="s">
        <v>55</v>
      </c>
      <c r="Q8419" t="s">
        <v>54</v>
      </c>
      <c r="R8419">
        <v>935178</v>
      </c>
      <c r="S8419" t="s">
        <v>53</v>
      </c>
      <c r="T8419" t="s">
        <v>215</v>
      </c>
      <c r="U8419" t="s">
        <v>51</v>
      </c>
    </row>
    <row r="8420" spans="1:21" x14ac:dyDescent="0.25">
      <c r="A8420" t="s">
        <v>60</v>
      </c>
      <c r="B8420" t="s">
        <v>221</v>
      </c>
      <c r="C8420" t="s">
        <v>8</v>
      </c>
      <c r="D8420" t="str">
        <f t="shared" si="647"/>
        <v>[TIME] Run:</v>
      </c>
      <c r="E8420">
        <f>G8420</f>
        <v>0.245</v>
      </c>
      <c r="F8420">
        <f>J8420</f>
        <v>0.25</v>
      </c>
      <c r="G8420">
        <v>0.245</v>
      </c>
      <c r="H8420" t="s">
        <v>62</v>
      </c>
      <c r="I8420" t="s">
        <v>63</v>
      </c>
      <c r="J8420">
        <v>0.25</v>
      </c>
      <c r="K8420" t="s">
        <v>62</v>
      </c>
      <c r="L8420" t="s">
        <v>61</v>
      </c>
    </row>
    <row r="8421" spans="1:21" x14ac:dyDescent="0.25">
      <c r="A8421" t="s">
        <v>60</v>
      </c>
      <c r="B8421" t="s">
        <v>220</v>
      </c>
      <c r="C8421" t="s">
        <v>9</v>
      </c>
      <c r="D8421" t="str">
        <f t="shared" si="647"/>
        <v>[MEMORY] Run:</v>
      </c>
      <c r="E8421">
        <f>H8421</f>
        <v>-117588</v>
      </c>
      <c r="G8421" t="s">
        <v>58</v>
      </c>
      <c r="H8421">
        <v>-117588</v>
      </c>
      <c r="I8421" t="s">
        <v>53</v>
      </c>
      <c r="J8421" t="s">
        <v>219</v>
      </c>
      <c r="K8421" t="s">
        <v>55</v>
      </c>
      <c r="L8421" t="s">
        <v>56</v>
      </c>
      <c r="M8421">
        <v>1052766</v>
      </c>
      <c r="N8421" t="s">
        <v>53</v>
      </c>
      <c r="O8421" t="s">
        <v>218</v>
      </c>
      <c r="P8421" t="s">
        <v>55</v>
      </c>
      <c r="Q8421" t="s">
        <v>54</v>
      </c>
      <c r="R8421">
        <v>935178</v>
      </c>
      <c r="S8421" t="s">
        <v>53</v>
      </c>
      <c r="T8421" t="s">
        <v>215</v>
      </c>
      <c r="U8421" t="s">
        <v>51</v>
      </c>
    </row>
    <row r="8422" spans="1:21" x14ac:dyDescent="0.25">
      <c r="A8422" t="s">
        <v>60</v>
      </c>
      <c r="B8422" t="s">
        <v>217</v>
      </c>
      <c r="C8422" t="s">
        <v>10</v>
      </c>
      <c r="D8422" t="str">
        <f t="shared" si="647"/>
        <v>[TIME] TOTAL output:</v>
      </c>
      <c r="E8422">
        <f>G8422</f>
        <v>5.0000000000000001E-3</v>
      </c>
      <c r="F8422">
        <f>J8422</f>
        <v>0</v>
      </c>
      <c r="G8422">
        <v>5.0000000000000001E-3</v>
      </c>
      <c r="H8422" t="s">
        <v>62</v>
      </c>
      <c r="I8422" t="s">
        <v>63</v>
      </c>
      <c r="J8422">
        <v>0</v>
      </c>
      <c r="K8422" t="s">
        <v>62</v>
      </c>
      <c r="L8422" t="s">
        <v>61</v>
      </c>
    </row>
    <row r="8423" spans="1:21" x14ac:dyDescent="0.25">
      <c r="A8423" t="s">
        <v>60</v>
      </c>
      <c r="B8423" t="s">
        <v>216</v>
      </c>
      <c r="C8423" t="s">
        <v>11</v>
      </c>
      <c r="D8423" t="str">
        <f t="shared" si="647"/>
        <v>[MEMORY] TOTAL output:</v>
      </c>
      <c r="E8423">
        <f>H8423</f>
        <v>-1053</v>
      </c>
      <c r="G8423" t="s">
        <v>58</v>
      </c>
      <c r="H8423">
        <v>-1053</v>
      </c>
      <c r="I8423" t="s">
        <v>53</v>
      </c>
      <c r="J8423" t="s">
        <v>57</v>
      </c>
      <c r="K8423" t="s">
        <v>55</v>
      </c>
      <c r="L8423" t="s">
        <v>56</v>
      </c>
      <c r="M8423">
        <v>935178</v>
      </c>
      <c r="N8423" t="s">
        <v>53</v>
      </c>
      <c r="O8423" t="s">
        <v>215</v>
      </c>
      <c r="P8423" t="s">
        <v>55</v>
      </c>
      <c r="Q8423" t="s">
        <v>54</v>
      </c>
      <c r="R8423">
        <v>934126</v>
      </c>
      <c r="S8423" t="s">
        <v>53</v>
      </c>
      <c r="T8423" t="s">
        <v>194</v>
      </c>
      <c r="U8423" t="s">
        <v>51</v>
      </c>
    </row>
    <row r="8424" spans="1:21" x14ac:dyDescent="0.25">
      <c r="A8424" t="s">
        <v>60</v>
      </c>
      <c r="B8424" t="s">
        <v>214</v>
      </c>
      <c r="C8424" t="s">
        <v>12</v>
      </c>
      <c r="D8424" t="str">
        <f t="shared" si="647"/>
        <v>[TIME] Submit:</v>
      </c>
      <c r="E8424">
        <f>G8424</f>
        <v>0.78500000000000003</v>
      </c>
      <c r="F8424">
        <f>J8424</f>
        <v>0.79700000000000004</v>
      </c>
      <c r="G8424">
        <v>0.78500000000000003</v>
      </c>
      <c r="H8424" t="s">
        <v>62</v>
      </c>
      <c r="I8424" t="s">
        <v>63</v>
      </c>
      <c r="J8424">
        <v>0.79700000000000004</v>
      </c>
      <c r="K8424" t="s">
        <v>62</v>
      </c>
      <c r="L8424" t="s">
        <v>61</v>
      </c>
    </row>
    <row r="8425" spans="1:21" x14ac:dyDescent="0.25">
      <c r="A8425" t="s">
        <v>60</v>
      </c>
      <c r="B8425" t="s">
        <v>213</v>
      </c>
      <c r="C8425" t="s">
        <v>13</v>
      </c>
      <c r="D8425" t="str">
        <f t="shared" si="647"/>
        <v>[MEMORY] Submit:</v>
      </c>
      <c r="E8425">
        <f>H8425</f>
        <v>-106734</v>
      </c>
      <c r="G8425" t="s">
        <v>58</v>
      </c>
      <c r="H8425">
        <v>-106734</v>
      </c>
      <c r="I8425" t="s">
        <v>53</v>
      </c>
      <c r="J8425" t="s">
        <v>212</v>
      </c>
      <c r="K8425" t="s">
        <v>55</v>
      </c>
      <c r="L8425" t="s">
        <v>56</v>
      </c>
      <c r="M8425">
        <v>1040859</v>
      </c>
      <c r="N8425" t="s">
        <v>53</v>
      </c>
      <c r="O8425" t="s">
        <v>211</v>
      </c>
      <c r="P8425" t="s">
        <v>55</v>
      </c>
      <c r="Q8425" t="s">
        <v>54</v>
      </c>
      <c r="R8425">
        <v>934126</v>
      </c>
      <c r="S8425" t="s">
        <v>53</v>
      </c>
      <c r="T8425" t="s">
        <v>194</v>
      </c>
      <c r="U8425" t="s">
        <v>51</v>
      </c>
    </row>
    <row r="8426" spans="1:21" x14ac:dyDescent="0.25">
      <c r="A8426" t="s">
        <v>60</v>
      </c>
      <c r="B8426" t="s">
        <v>210</v>
      </c>
      <c r="C8426" t="s">
        <v>74</v>
      </c>
      <c r="D8426" t="s">
        <v>0</v>
      </c>
      <c r="E8426" t="str">
        <f>LEFT(H8426, 4)</f>
        <v>9760</v>
      </c>
      <c r="F8426">
        <f>J8426</f>
        <v>12</v>
      </c>
      <c r="G8426" t="s">
        <v>32</v>
      </c>
      <c r="H8426" t="s">
        <v>192</v>
      </c>
      <c r="I8426" t="s">
        <v>33</v>
      </c>
      <c r="J8426">
        <v>12</v>
      </c>
    </row>
    <row r="8427" spans="1:21" x14ac:dyDescent="0.25">
      <c r="A8427" t="s">
        <v>60</v>
      </c>
      <c r="B8427" t="s">
        <v>209</v>
      </c>
      <c r="C8427" t="s">
        <v>2</v>
      </c>
      <c r="D8427" t="str">
        <f>C8427</f>
        <v>[TIME] TOTAL load input:</v>
      </c>
      <c r="E8427">
        <f>G8427</f>
        <v>0.46500000000000002</v>
      </c>
      <c r="F8427">
        <f>J8427</f>
        <v>0.46899999999999997</v>
      </c>
      <c r="G8427">
        <v>0.46500000000000002</v>
      </c>
      <c r="H8427" t="s">
        <v>62</v>
      </c>
      <c r="I8427" t="s">
        <v>63</v>
      </c>
      <c r="J8427">
        <v>0.46899999999999997</v>
      </c>
      <c r="K8427" t="s">
        <v>62</v>
      </c>
      <c r="L8427" t="s">
        <v>61</v>
      </c>
    </row>
    <row r="8428" spans="1:21" x14ac:dyDescent="0.25">
      <c r="A8428" t="s">
        <v>60</v>
      </c>
      <c r="B8428" t="s">
        <v>208</v>
      </c>
      <c r="C8428" t="s">
        <v>3</v>
      </c>
      <c r="D8428" t="str">
        <f>C8428</f>
        <v>[MEMORY] TOTAL load input:</v>
      </c>
      <c r="E8428">
        <f>G8428</f>
        <v>26284</v>
      </c>
      <c r="F8428">
        <f>L8428</f>
        <v>934126</v>
      </c>
      <c r="G8428">
        <v>26284</v>
      </c>
      <c r="H8428" t="s">
        <v>53</v>
      </c>
      <c r="I8428" t="s">
        <v>79</v>
      </c>
      <c r="J8428" t="s">
        <v>55</v>
      </c>
      <c r="K8428" t="s">
        <v>56</v>
      </c>
      <c r="L8428">
        <v>934126</v>
      </c>
      <c r="M8428" t="s">
        <v>53</v>
      </c>
      <c r="N8428" t="s">
        <v>194</v>
      </c>
      <c r="O8428" t="s">
        <v>55</v>
      </c>
      <c r="P8428" t="s">
        <v>54</v>
      </c>
      <c r="Q8428">
        <v>960410</v>
      </c>
      <c r="R8428" t="s">
        <v>53</v>
      </c>
      <c r="S8428" t="s">
        <v>200</v>
      </c>
      <c r="T8428" t="s">
        <v>51</v>
      </c>
    </row>
    <row r="8429" spans="1:21" x14ac:dyDescent="0.25">
      <c r="A8429" t="s">
        <v>60</v>
      </c>
      <c r="B8429" t="s">
        <v>207</v>
      </c>
      <c r="C8429" t="s">
        <v>4</v>
      </c>
      <c r="D8429" t="str">
        <f>C8429</f>
        <v>[TIME] TOTAL pack:</v>
      </c>
      <c r="E8429">
        <f>G8429</f>
        <v>0.01</v>
      </c>
      <c r="F8429">
        <f>J8429</f>
        <v>1.6E-2</v>
      </c>
      <c r="G8429">
        <v>0.01</v>
      </c>
      <c r="H8429" t="s">
        <v>62</v>
      </c>
      <c r="I8429" t="s">
        <v>63</v>
      </c>
      <c r="J8429">
        <v>1.6E-2</v>
      </c>
      <c r="K8429" t="s">
        <v>62</v>
      </c>
      <c r="L8429" t="s">
        <v>61</v>
      </c>
    </row>
    <row r="8430" spans="1:21" x14ac:dyDescent="0.25">
      <c r="A8430" t="s">
        <v>60</v>
      </c>
      <c r="B8430" t="s">
        <v>206</v>
      </c>
      <c r="C8430" t="s">
        <v>5</v>
      </c>
      <c r="D8430" t="str">
        <f>C8430</f>
        <v>[MEMORY] TOTAL pack:</v>
      </c>
      <c r="E8430">
        <f>G8430</f>
        <v>0</v>
      </c>
      <c r="F8430">
        <f>L8430</f>
        <v>961958</v>
      </c>
      <c r="G8430">
        <v>0</v>
      </c>
      <c r="H8430" t="s">
        <v>53</v>
      </c>
      <c r="I8430" t="s">
        <v>65</v>
      </c>
      <c r="J8430" t="s">
        <v>55</v>
      </c>
      <c r="K8430" t="s">
        <v>56</v>
      </c>
      <c r="L8430">
        <v>961958</v>
      </c>
      <c r="M8430" t="s">
        <v>53</v>
      </c>
      <c r="N8430" t="s">
        <v>200</v>
      </c>
      <c r="O8430" t="s">
        <v>55</v>
      </c>
      <c r="P8430" t="s">
        <v>54</v>
      </c>
      <c r="Q8430">
        <v>961958</v>
      </c>
      <c r="R8430" t="s">
        <v>53</v>
      </c>
      <c r="S8430" t="s">
        <v>200</v>
      </c>
      <c r="T8430" t="s">
        <v>51</v>
      </c>
    </row>
    <row r="8431" spans="1:21" x14ac:dyDescent="0.25">
      <c r="A8431" t="s">
        <v>60</v>
      </c>
      <c r="B8431" t="s">
        <v>205</v>
      </c>
      <c r="C8431" t="s">
        <v>74</v>
      </c>
      <c r="D8431" t="s">
        <v>6</v>
      </c>
      <c r="E8431">
        <f>G8431</f>
        <v>3.0000000000000001E-3</v>
      </c>
      <c r="G8431">
        <v>3.0000000000000001E-3</v>
      </c>
      <c r="H8431" t="s">
        <v>73</v>
      </c>
    </row>
    <row r="8432" spans="1:21" x14ac:dyDescent="0.25">
      <c r="A8432" t="s">
        <v>60</v>
      </c>
      <c r="B8432" t="s">
        <v>204</v>
      </c>
      <c r="C8432" t="s">
        <v>7</v>
      </c>
      <c r="D8432" t="str">
        <f t="shared" ref="D8432:D8438" si="648">C8432</f>
        <v>[MEMORY] C execution:</v>
      </c>
      <c r="E8432">
        <f>H8432</f>
        <v>-10887</v>
      </c>
      <c r="G8432" t="s">
        <v>58</v>
      </c>
      <c r="H8432">
        <v>-10887</v>
      </c>
      <c r="I8432" t="s">
        <v>53</v>
      </c>
      <c r="J8432" t="s">
        <v>201</v>
      </c>
      <c r="K8432" t="s">
        <v>55</v>
      </c>
      <c r="L8432" t="s">
        <v>56</v>
      </c>
      <c r="M8432">
        <v>961958</v>
      </c>
      <c r="N8432" t="s">
        <v>53</v>
      </c>
      <c r="O8432" t="s">
        <v>200</v>
      </c>
      <c r="P8432" t="s">
        <v>55</v>
      </c>
      <c r="Q8432" t="s">
        <v>54</v>
      </c>
      <c r="R8432">
        <v>951071</v>
      </c>
      <c r="S8432" t="s">
        <v>53</v>
      </c>
      <c r="T8432" t="s">
        <v>175</v>
      </c>
      <c r="U8432" t="s">
        <v>51</v>
      </c>
    </row>
    <row r="8433" spans="1:21" x14ac:dyDescent="0.25">
      <c r="A8433" t="s">
        <v>60</v>
      </c>
      <c r="B8433" t="s">
        <v>203</v>
      </c>
      <c r="C8433" t="s">
        <v>8</v>
      </c>
      <c r="D8433" t="str">
        <f t="shared" si="648"/>
        <v>[TIME] Run:</v>
      </c>
      <c r="E8433">
        <f>G8433</f>
        <v>0.24</v>
      </c>
      <c r="F8433">
        <f>J8433</f>
        <v>0.23400000000000001</v>
      </c>
      <c r="G8433">
        <v>0.24</v>
      </c>
      <c r="H8433" t="s">
        <v>62</v>
      </c>
      <c r="I8433" t="s">
        <v>63</v>
      </c>
      <c r="J8433">
        <v>0.23400000000000001</v>
      </c>
      <c r="K8433" t="s">
        <v>62</v>
      </c>
      <c r="L8433" t="s">
        <v>61</v>
      </c>
    </row>
    <row r="8434" spans="1:21" x14ac:dyDescent="0.25">
      <c r="A8434" t="s">
        <v>60</v>
      </c>
      <c r="B8434" t="s">
        <v>202</v>
      </c>
      <c r="C8434" t="s">
        <v>9</v>
      </c>
      <c r="D8434" t="str">
        <f t="shared" si="648"/>
        <v>[MEMORY] Run:</v>
      </c>
      <c r="E8434">
        <f>H8434</f>
        <v>-10887</v>
      </c>
      <c r="G8434" t="s">
        <v>58</v>
      </c>
      <c r="H8434">
        <v>-10887</v>
      </c>
      <c r="I8434" t="s">
        <v>53</v>
      </c>
      <c r="J8434" t="s">
        <v>201</v>
      </c>
      <c r="K8434" t="s">
        <v>55</v>
      </c>
      <c r="L8434" t="s">
        <v>56</v>
      </c>
      <c r="M8434">
        <v>961958</v>
      </c>
      <c r="N8434" t="s">
        <v>53</v>
      </c>
      <c r="O8434" t="s">
        <v>200</v>
      </c>
      <c r="P8434" t="s">
        <v>55</v>
      </c>
      <c r="Q8434" t="s">
        <v>54</v>
      </c>
      <c r="R8434">
        <v>951071</v>
      </c>
      <c r="S8434" t="s">
        <v>53</v>
      </c>
      <c r="T8434" t="s">
        <v>175</v>
      </c>
      <c r="U8434" t="s">
        <v>51</v>
      </c>
    </row>
    <row r="8435" spans="1:21" x14ac:dyDescent="0.25">
      <c r="A8435" t="s">
        <v>60</v>
      </c>
      <c r="B8435" t="s">
        <v>199</v>
      </c>
      <c r="C8435" t="s">
        <v>10</v>
      </c>
      <c r="D8435" t="str">
        <f t="shared" si="648"/>
        <v>[TIME] TOTAL output:</v>
      </c>
      <c r="E8435">
        <f>G8435</f>
        <v>0.01</v>
      </c>
      <c r="F8435">
        <f>J8435</f>
        <v>1.6E-2</v>
      </c>
      <c r="G8435">
        <v>0.01</v>
      </c>
      <c r="H8435" t="s">
        <v>62</v>
      </c>
      <c r="I8435" t="s">
        <v>63</v>
      </c>
      <c r="J8435">
        <v>1.6E-2</v>
      </c>
      <c r="K8435" t="s">
        <v>62</v>
      </c>
      <c r="L8435" t="s">
        <v>61</v>
      </c>
    </row>
    <row r="8436" spans="1:21" x14ac:dyDescent="0.25">
      <c r="A8436" t="s">
        <v>60</v>
      </c>
      <c r="B8436" t="s">
        <v>198</v>
      </c>
      <c r="C8436" t="s">
        <v>11</v>
      </c>
      <c r="D8436" t="str">
        <f t="shared" si="648"/>
        <v>[MEMORY] TOTAL output:</v>
      </c>
      <c r="E8436">
        <f>H8436</f>
        <v>0</v>
      </c>
      <c r="G8436" t="s">
        <v>58</v>
      </c>
      <c r="H8436">
        <v>0</v>
      </c>
      <c r="I8436" t="s">
        <v>53</v>
      </c>
      <c r="J8436" t="s">
        <v>65</v>
      </c>
      <c r="K8436" t="s">
        <v>55</v>
      </c>
      <c r="L8436" t="s">
        <v>56</v>
      </c>
      <c r="M8436">
        <v>951071</v>
      </c>
      <c r="N8436" t="s">
        <v>53</v>
      </c>
      <c r="O8436" t="s">
        <v>175</v>
      </c>
      <c r="P8436" t="s">
        <v>55</v>
      </c>
      <c r="Q8436" t="s">
        <v>54</v>
      </c>
      <c r="R8436">
        <v>951071</v>
      </c>
      <c r="S8436" t="s">
        <v>53</v>
      </c>
      <c r="T8436" t="s">
        <v>175</v>
      </c>
      <c r="U8436" t="s">
        <v>51</v>
      </c>
    </row>
    <row r="8437" spans="1:21" x14ac:dyDescent="0.25">
      <c r="A8437" t="s">
        <v>60</v>
      </c>
      <c r="B8437" t="s">
        <v>197</v>
      </c>
      <c r="C8437" t="s">
        <v>12</v>
      </c>
      <c r="D8437" t="str">
        <f t="shared" si="648"/>
        <v>[TIME] Submit:</v>
      </c>
      <c r="E8437">
        <f>G8437</f>
        <v>0.78</v>
      </c>
      <c r="F8437">
        <f>J8437</f>
        <v>0.78100000000000003</v>
      </c>
      <c r="G8437">
        <v>0.78</v>
      </c>
      <c r="H8437" t="s">
        <v>62</v>
      </c>
      <c r="I8437" t="s">
        <v>63</v>
      </c>
      <c r="J8437">
        <v>0.78100000000000003</v>
      </c>
      <c r="K8437" t="s">
        <v>62</v>
      </c>
      <c r="L8437" t="s">
        <v>61</v>
      </c>
    </row>
    <row r="8438" spans="1:21" x14ac:dyDescent="0.25">
      <c r="A8438" t="s">
        <v>60</v>
      </c>
      <c r="B8438" t="s">
        <v>196</v>
      </c>
      <c r="C8438" t="s">
        <v>13</v>
      </c>
      <c r="D8438" t="str">
        <f t="shared" si="648"/>
        <v>[MEMORY] Submit:</v>
      </c>
      <c r="E8438">
        <f>H8438</f>
        <v>16945</v>
      </c>
      <c r="G8438" t="s">
        <v>58</v>
      </c>
      <c r="H8438">
        <v>16945</v>
      </c>
      <c r="I8438" t="s">
        <v>53</v>
      </c>
      <c r="J8438" t="s">
        <v>195</v>
      </c>
      <c r="K8438" t="s">
        <v>55</v>
      </c>
      <c r="L8438" t="s">
        <v>56</v>
      </c>
      <c r="M8438">
        <v>934126</v>
      </c>
      <c r="N8438" t="s">
        <v>53</v>
      </c>
      <c r="O8438" t="s">
        <v>194</v>
      </c>
      <c r="P8438" t="s">
        <v>55</v>
      </c>
      <c r="Q8438" t="s">
        <v>54</v>
      </c>
      <c r="R8438">
        <v>951071</v>
      </c>
      <c r="S8438" t="s">
        <v>53</v>
      </c>
      <c r="T8438" t="s">
        <v>175</v>
      </c>
      <c r="U8438" t="s">
        <v>51</v>
      </c>
    </row>
    <row r="8439" spans="1:21" x14ac:dyDescent="0.25">
      <c r="A8439" t="s">
        <v>60</v>
      </c>
      <c r="B8439" t="s">
        <v>193</v>
      </c>
      <c r="C8439" t="s">
        <v>74</v>
      </c>
      <c r="D8439" t="s">
        <v>0</v>
      </c>
      <c r="E8439" t="str">
        <f>LEFT(H8439, 4)</f>
        <v>9760</v>
      </c>
      <c r="F8439">
        <f>J8439</f>
        <v>13</v>
      </c>
      <c r="G8439" t="s">
        <v>32</v>
      </c>
      <c r="H8439" t="s">
        <v>192</v>
      </c>
      <c r="I8439" t="s">
        <v>33</v>
      </c>
      <c r="J8439">
        <v>13</v>
      </c>
    </row>
    <row r="8440" spans="1:21" x14ac:dyDescent="0.25">
      <c r="A8440" t="s">
        <v>60</v>
      </c>
      <c r="B8440" t="s">
        <v>191</v>
      </c>
      <c r="C8440" t="s">
        <v>2</v>
      </c>
      <c r="D8440" t="str">
        <f>C8440</f>
        <v>[TIME] TOTAL load input:</v>
      </c>
      <c r="E8440">
        <f>G8440</f>
        <v>0.46</v>
      </c>
      <c r="F8440">
        <f>J8440</f>
        <v>0.45300000000000001</v>
      </c>
      <c r="G8440">
        <v>0.46</v>
      </c>
      <c r="H8440" t="s">
        <v>62</v>
      </c>
      <c r="I8440" t="s">
        <v>63</v>
      </c>
      <c r="J8440">
        <v>0.45300000000000001</v>
      </c>
      <c r="K8440" t="s">
        <v>62</v>
      </c>
      <c r="L8440" t="s">
        <v>61</v>
      </c>
    </row>
    <row r="8441" spans="1:21" x14ac:dyDescent="0.25">
      <c r="A8441" t="s">
        <v>60</v>
      </c>
      <c r="B8441" t="s">
        <v>190</v>
      </c>
      <c r="C8441" t="s">
        <v>3</v>
      </c>
      <c r="D8441" t="str">
        <f>C8441</f>
        <v>[MEMORY] TOTAL load input:</v>
      </c>
      <c r="E8441">
        <f>G8441</f>
        <v>25993</v>
      </c>
      <c r="F8441">
        <f>L8441</f>
        <v>951071</v>
      </c>
      <c r="G8441">
        <v>25993</v>
      </c>
      <c r="H8441" t="s">
        <v>53</v>
      </c>
      <c r="I8441" t="s">
        <v>79</v>
      </c>
      <c r="J8441" t="s">
        <v>55</v>
      </c>
      <c r="K8441" t="s">
        <v>56</v>
      </c>
      <c r="L8441">
        <v>951071</v>
      </c>
      <c r="M8441" t="s">
        <v>53</v>
      </c>
      <c r="N8441" t="s">
        <v>175</v>
      </c>
      <c r="O8441" t="s">
        <v>55</v>
      </c>
      <c r="P8441" t="s">
        <v>54</v>
      </c>
      <c r="Q8441">
        <v>977064</v>
      </c>
      <c r="R8441" t="s">
        <v>53</v>
      </c>
      <c r="S8441" t="s">
        <v>186</v>
      </c>
      <c r="T8441" t="s">
        <v>51</v>
      </c>
    </row>
    <row r="8442" spans="1:21" x14ac:dyDescent="0.25">
      <c r="A8442" t="s">
        <v>60</v>
      </c>
      <c r="B8442" t="s">
        <v>189</v>
      </c>
      <c r="C8442" t="s">
        <v>4</v>
      </c>
      <c r="D8442" t="str">
        <f>C8442</f>
        <v>[TIME] TOTAL pack:</v>
      </c>
      <c r="E8442">
        <f>G8442</f>
        <v>4.4999999999999998E-2</v>
      </c>
      <c r="F8442">
        <f>J8442</f>
        <v>4.7E-2</v>
      </c>
      <c r="G8442">
        <v>4.4999999999999998E-2</v>
      </c>
      <c r="H8442" t="s">
        <v>62</v>
      </c>
      <c r="I8442" t="s">
        <v>63</v>
      </c>
      <c r="J8442">
        <v>4.7E-2</v>
      </c>
      <c r="K8442" t="s">
        <v>62</v>
      </c>
      <c r="L8442" t="s">
        <v>61</v>
      </c>
    </row>
    <row r="8443" spans="1:21" x14ac:dyDescent="0.25">
      <c r="A8443" t="s">
        <v>60</v>
      </c>
      <c r="B8443" t="s">
        <v>188</v>
      </c>
      <c r="C8443" t="s">
        <v>5</v>
      </c>
      <c r="D8443" t="str">
        <f>C8443</f>
        <v>[MEMORY] TOTAL pack:</v>
      </c>
      <c r="E8443">
        <f>G8443</f>
        <v>-29389</v>
      </c>
      <c r="F8443">
        <f>L8443</f>
        <v>976962</v>
      </c>
      <c r="G8443">
        <v>-29389</v>
      </c>
      <c r="H8443" t="s">
        <v>53</v>
      </c>
      <c r="I8443" t="s">
        <v>187</v>
      </c>
      <c r="J8443" t="s">
        <v>55</v>
      </c>
      <c r="K8443" t="s">
        <v>56</v>
      </c>
      <c r="L8443">
        <v>976962</v>
      </c>
      <c r="M8443" t="s">
        <v>53</v>
      </c>
      <c r="N8443" t="s">
        <v>186</v>
      </c>
      <c r="O8443" t="s">
        <v>55</v>
      </c>
      <c r="P8443" t="s">
        <v>54</v>
      </c>
      <c r="Q8443">
        <v>947573</v>
      </c>
      <c r="R8443" t="s">
        <v>53</v>
      </c>
      <c r="S8443" t="s">
        <v>175</v>
      </c>
      <c r="T8443" t="s">
        <v>51</v>
      </c>
    </row>
    <row r="8444" spans="1:21" x14ac:dyDescent="0.25">
      <c r="A8444" t="s">
        <v>60</v>
      </c>
      <c r="B8444" t="s">
        <v>185</v>
      </c>
      <c r="C8444" t="s">
        <v>74</v>
      </c>
      <c r="D8444" t="s">
        <v>6</v>
      </c>
      <c r="E8444">
        <f>G8444</f>
        <v>5.0000000000000001E-3</v>
      </c>
      <c r="G8444">
        <v>5.0000000000000001E-3</v>
      </c>
      <c r="H8444" t="s">
        <v>73</v>
      </c>
    </row>
    <row r="8445" spans="1:21" x14ac:dyDescent="0.25">
      <c r="A8445" t="s">
        <v>60</v>
      </c>
      <c r="B8445" t="s">
        <v>184</v>
      </c>
      <c r="C8445" t="s">
        <v>7</v>
      </c>
      <c r="D8445" t="str">
        <f t="shared" ref="D8445:D8451" si="649">C8445</f>
        <v>[MEMORY] C execution:</v>
      </c>
      <c r="E8445">
        <f>H8445</f>
        <v>69157</v>
      </c>
      <c r="G8445" t="s">
        <v>58</v>
      </c>
      <c r="H8445">
        <v>69157</v>
      </c>
      <c r="I8445" t="s">
        <v>53</v>
      </c>
      <c r="J8445" t="s">
        <v>157</v>
      </c>
      <c r="K8445" t="s">
        <v>55</v>
      </c>
      <c r="L8445" t="s">
        <v>56</v>
      </c>
      <c r="M8445">
        <v>946520</v>
      </c>
      <c r="N8445" t="s">
        <v>53</v>
      </c>
      <c r="O8445" t="s">
        <v>175</v>
      </c>
      <c r="P8445" t="s">
        <v>55</v>
      </c>
      <c r="Q8445" t="s">
        <v>54</v>
      </c>
      <c r="R8445">
        <v>1015677</v>
      </c>
      <c r="S8445" t="s">
        <v>53</v>
      </c>
      <c r="T8445" t="s">
        <v>181</v>
      </c>
      <c r="U8445" t="s">
        <v>51</v>
      </c>
    </row>
    <row r="8446" spans="1:21" x14ac:dyDescent="0.25">
      <c r="A8446" t="s">
        <v>60</v>
      </c>
      <c r="B8446" t="s">
        <v>183</v>
      </c>
      <c r="C8446" t="s">
        <v>8</v>
      </c>
      <c r="D8446" t="str">
        <f t="shared" si="649"/>
        <v>[TIME] Run:</v>
      </c>
      <c r="E8446">
        <f>G8446</f>
        <v>0.47499999999999998</v>
      </c>
      <c r="F8446">
        <f>J8446</f>
        <v>0.46899999999999997</v>
      </c>
      <c r="G8446">
        <v>0.47499999999999998</v>
      </c>
      <c r="H8446" t="s">
        <v>62</v>
      </c>
      <c r="I8446" t="s">
        <v>63</v>
      </c>
      <c r="J8446">
        <v>0.46899999999999997</v>
      </c>
      <c r="K8446" t="s">
        <v>62</v>
      </c>
      <c r="L8446" t="s">
        <v>61</v>
      </c>
    </row>
    <row r="8447" spans="1:21" x14ac:dyDescent="0.25">
      <c r="A8447" t="s">
        <v>60</v>
      </c>
      <c r="B8447" t="s">
        <v>182</v>
      </c>
      <c r="C8447" t="s">
        <v>9</v>
      </c>
      <c r="D8447" t="str">
        <f t="shared" si="649"/>
        <v>[MEMORY] Run:</v>
      </c>
      <c r="E8447">
        <f>H8447</f>
        <v>69157</v>
      </c>
      <c r="G8447" t="s">
        <v>58</v>
      </c>
      <c r="H8447">
        <v>69157</v>
      </c>
      <c r="I8447" t="s">
        <v>53</v>
      </c>
      <c r="J8447" t="s">
        <v>157</v>
      </c>
      <c r="K8447" t="s">
        <v>55</v>
      </c>
      <c r="L8447" t="s">
        <v>56</v>
      </c>
      <c r="M8447">
        <v>946520</v>
      </c>
      <c r="N8447" t="s">
        <v>53</v>
      </c>
      <c r="O8447" t="s">
        <v>175</v>
      </c>
      <c r="P8447" t="s">
        <v>55</v>
      </c>
      <c r="Q8447" t="s">
        <v>54</v>
      </c>
      <c r="R8447">
        <v>1015677</v>
      </c>
      <c r="S8447" t="s">
        <v>53</v>
      </c>
      <c r="T8447" t="s">
        <v>181</v>
      </c>
      <c r="U8447" t="s">
        <v>51</v>
      </c>
    </row>
    <row r="8448" spans="1:21" x14ac:dyDescent="0.25">
      <c r="A8448" t="s">
        <v>60</v>
      </c>
      <c r="B8448" t="s">
        <v>180</v>
      </c>
      <c r="C8448" t="s">
        <v>10</v>
      </c>
      <c r="D8448" t="str">
        <f t="shared" si="649"/>
        <v>[TIME] TOTAL output:</v>
      </c>
      <c r="E8448">
        <f>G8448</f>
        <v>0.01</v>
      </c>
      <c r="F8448">
        <f>J8448</f>
        <v>1.6E-2</v>
      </c>
      <c r="G8448">
        <v>0.01</v>
      </c>
      <c r="H8448" t="s">
        <v>62</v>
      </c>
      <c r="I8448" t="s">
        <v>63</v>
      </c>
      <c r="J8448">
        <v>1.6E-2</v>
      </c>
      <c r="K8448" t="s">
        <v>62</v>
      </c>
      <c r="L8448" t="s">
        <v>61</v>
      </c>
    </row>
    <row r="8449" spans="1:21" x14ac:dyDescent="0.25">
      <c r="A8449" t="s">
        <v>60</v>
      </c>
      <c r="B8449" t="s">
        <v>179</v>
      </c>
      <c r="C8449" t="s">
        <v>11</v>
      </c>
      <c r="D8449" t="str">
        <f t="shared" si="649"/>
        <v>[MEMORY] TOTAL output:</v>
      </c>
      <c r="E8449">
        <f>H8449</f>
        <v>-1049</v>
      </c>
      <c r="G8449" t="s">
        <v>58</v>
      </c>
      <c r="H8449">
        <v>-1049</v>
      </c>
      <c r="I8449" t="s">
        <v>53</v>
      </c>
      <c r="J8449" t="s">
        <v>57</v>
      </c>
      <c r="K8449" t="s">
        <v>55</v>
      </c>
      <c r="L8449" t="s">
        <v>56</v>
      </c>
      <c r="M8449">
        <v>1014624</v>
      </c>
      <c r="N8449" t="s">
        <v>53</v>
      </c>
      <c r="O8449" t="s">
        <v>156</v>
      </c>
      <c r="P8449" t="s">
        <v>55</v>
      </c>
      <c r="Q8449" t="s">
        <v>54</v>
      </c>
      <c r="R8449">
        <v>1013576</v>
      </c>
      <c r="S8449" t="s">
        <v>53</v>
      </c>
      <c r="T8449" t="s">
        <v>156</v>
      </c>
      <c r="U8449" t="s">
        <v>51</v>
      </c>
    </row>
    <row r="8450" spans="1:21" x14ac:dyDescent="0.25">
      <c r="A8450" t="s">
        <v>60</v>
      </c>
      <c r="B8450" t="s">
        <v>178</v>
      </c>
      <c r="C8450" t="s">
        <v>12</v>
      </c>
      <c r="D8450" t="str">
        <f t="shared" si="649"/>
        <v>[TIME] Submit:</v>
      </c>
      <c r="E8450">
        <f>G8450</f>
        <v>1.04</v>
      </c>
      <c r="F8450">
        <f>J8450</f>
        <v>1.0469999999999999</v>
      </c>
      <c r="G8450">
        <v>1.04</v>
      </c>
      <c r="H8450" t="s">
        <v>62</v>
      </c>
      <c r="I8450" t="s">
        <v>63</v>
      </c>
      <c r="J8450">
        <v>1.0469999999999999</v>
      </c>
      <c r="K8450" t="s">
        <v>62</v>
      </c>
      <c r="L8450" t="s">
        <v>61</v>
      </c>
    </row>
    <row r="8451" spans="1:21" x14ac:dyDescent="0.25">
      <c r="A8451" t="s">
        <v>60</v>
      </c>
      <c r="B8451" t="s">
        <v>177</v>
      </c>
      <c r="C8451" t="s">
        <v>13</v>
      </c>
      <c r="D8451" t="str">
        <f t="shared" si="649"/>
        <v>[MEMORY] Submit:</v>
      </c>
      <c r="E8451">
        <f>H8451</f>
        <v>62505</v>
      </c>
      <c r="G8451" t="s">
        <v>58</v>
      </c>
      <c r="H8451">
        <v>62505</v>
      </c>
      <c r="I8451" t="s">
        <v>53</v>
      </c>
      <c r="J8451" t="s">
        <v>176</v>
      </c>
      <c r="K8451" t="s">
        <v>55</v>
      </c>
      <c r="L8451" t="s">
        <v>56</v>
      </c>
      <c r="M8451">
        <v>951071</v>
      </c>
      <c r="N8451" t="s">
        <v>53</v>
      </c>
      <c r="O8451" t="s">
        <v>175</v>
      </c>
      <c r="P8451" t="s">
        <v>55</v>
      </c>
      <c r="Q8451" t="s">
        <v>54</v>
      </c>
      <c r="R8451">
        <v>1013576</v>
      </c>
      <c r="S8451" t="s">
        <v>53</v>
      </c>
      <c r="T8451" t="s">
        <v>156</v>
      </c>
      <c r="U8451" t="s">
        <v>51</v>
      </c>
    </row>
    <row r="8452" spans="1:21" x14ac:dyDescent="0.25">
      <c r="A8452" t="s">
        <v>60</v>
      </c>
      <c r="B8452" t="s">
        <v>174</v>
      </c>
      <c r="C8452" t="s">
        <v>74</v>
      </c>
      <c r="D8452" t="s">
        <v>0</v>
      </c>
      <c r="E8452" t="str">
        <f>LEFT(H8452, 4)</f>
        <v>9790</v>
      </c>
      <c r="F8452">
        <f>J8452</f>
        <v>1</v>
      </c>
      <c r="G8452" t="s">
        <v>32</v>
      </c>
      <c r="H8452" t="s">
        <v>82</v>
      </c>
      <c r="I8452" t="s">
        <v>33</v>
      </c>
      <c r="J8452">
        <v>1</v>
      </c>
    </row>
    <row r="8453" spans="1:21" x14ac:dyDescent="0.25">
      <c r="A8453" t="s">
        <v>60</v>
      </c>
      <c r="B8453" t="s">
        <v>173</v>
      </c>
      <c r="C8453" t="s">
        <v>2</v>
      </c>
      <c r="D8453" t="str">
        <f>C8453</f>
        <v>[TIME] TOTAL load input:</v>
      </c>
      <c r="E8453">
        <f>G8453</f>
        <v>0.93</v>
      </c>
      <c r="F8453">
        <f>J8453</f>
        <v>0.92200000000000004</v>
      </c>
      <c r="G8453">
        <v>0.93</v>
      </c>
      <c r="H8453" t="s">
        <v>62</v>
      </c>
      <c r="I8453" t="s">
        <v>63</v>
      </c>
      <c r="J8453">
        <v>0.92200000000000004</v>
      </c>
      <c r="K8453" t="s">
        <v>62</v>
      </c>
      <c r="L8453" t="s">
        <v>61</v>
      </c>
    </row>
    <row r="8454" spans="1:21" x14ac:dyDescent="0.25">
      <c r="A8454" t="s">
        <v>60</v>
      </c>
      <c r="B8454" t="s">
        <v>172</v>
      </c>
      <c r="C8454" t="s">
        <v>3</v>
      </c>
      <c r="D8454" t="str">
        <f>C8454</f>
        <v>[MEMORY] TOTAL load input:</v>
      </c>
      <c r="E8454">
        <f>G8454</f>
        <v>78832</v>
      </c>
      <c r="F8454">
        <f>L8454</f>
        <v>1013576</v>
      </c>
      <c r="G8454">
        <v>78832</v>
      </c>
      <c r="H8454" t="s">
        <v>53</v>
      </c>
      <c r="I8454" t="s">
        <v>171</v>
      </c>
      <c r="J8454" t="s">
        <v>55</v>
      </c>
      <c r="K8454" t="s">
        <v>56</v>
      </c>
      <c r="L8454">
        <v>1013576</v>
      </c>
      <c r="M8454" t="s">
        <v>53</v>
      </c>
      <c r="N8454" t="s">
        <v>156</v>
      </c>
      <c r="O8454" t="s">
        <v>55</v>
      </c>
      <c r="P8454" t="s">
        <v>54</v>
      </c>
      <c r="Q8454">
        <v>1092407</v>
      </c>
      <c r="R8454" t="s">
        <v>53</v>
      </c>
      <c r="S8454" t="s">
        <v>52</v>
      </c>
      <c r="T8454" t="s">
        <v>51</v>
      </c>
    </row>
    <row r="8455" spans="1:21" x14ac:dyDescent="0.25">
      <c r="A8455" t="s">
        <v>60</v>
      </c>
      <c r="B8455" t="s">
        <v>170</v>
      </c>
      <c r="C8455" t="s">
        <v>4</v>
      </c>
      <c r="D8455" t="str">
        <f>C8455</f>
        <v>[TIME] TOTAL pack:</v>
      </c>
      <c r="E8455">
        <f>G8455</f>
        <v>1.4999999999999999E-2</v>
      </c>
      <c r="F8455">
        <f>J8455</f>
        <v>1.6E-2</v>
      </c>
      <c r="G8455">
        <v>1.4999999999999999E-2</v>
      </c>
      <c r="H8455" t="s">
        <v>62</v>
      </c>
      <c r="I8455" t="s">
        <v>63</v>
      </c>
      <c r="J8455">
        <v>1.6E-2</v>
      </c>
      <c r="K8455" t="s">
        <v>62</v>
      </c>
      <c r="L8455" t="s">
        <v>61</v>
      </c>
    </row>
    <row r="8456" spans="1:21" x14ac:dyDescent="0.25">
      <c r="A8456" t="s">
        <v>60</v>
      </c>
      <c r="B8456" t="s">
        <v>169</v>
      </c>
      <c r="C8456" t="s">
        <v>5</v>
      </c>
      <c r="D8456" t="str">
        <f>C8456</f>
        <v>[MEMORY] TOTAL pack:</v>
      </c>
      <c r="E8456">
        <f>G8456</f>
        <v>-1053</v>
      </c>
      <c r="F8456">
        <f>L8456</f>
        <v>1093640</v>
      </c>
      <c r="G8456">
        <v>-1053</v>
      </c>
      <c r="H8456" t="s">
        <v>53</v>
      </c>
      <c r="I8456" t="s">
        <v>57</v>
      </c>
      <c r="J8456" t="s">
        <v>55</v>
      </c>
      <c r="K8456" t="s">
        <v>56</v>
      </c>
      <c r="L8456">
        <v>1093640</v>
      </c>
      <c r="M8456" t="s">
        <v>53</v>
      </c>
      <c r="N8456" t="s">
        <v>52</v>
      </c>
      <c r="O8456" t="s">
        <v>55</v>
      </c>
      <c r="P8456" t="s">
        <v>54</v>
      </c>
      <c r="Q8456">
        <v>1092588</v>
      </c>
      <c r="R8456" t="s">
        <v>53</v>
      </c>
      <c r="S8456" t="s">
        <v>52</v>
      </c>
      <c r="T8456" t="s">
        <v>51</v>
      </c>
    </row>
    <row r="8457" spans="1:21" x14ac:dyDescent="0.25">
      <c r="A8457" t="s">
        <v>60</v>
      </c>
      <c r="B8457" t="s">
        <v>168</v>
      </c>
      <c r="C8457" t="s">
        <v>74</v>
      </c>
      <c r="D8457" t="s">
        <v>6</v>
      </c>
      <c r="E8457">
        <f>G8457</f>
        <v>2.5999999999999999E-2</v>
      </c>
      <c r="G8457">
        <v>2.5999999999999999E-2</v>
      </c>
      <c r="H8457" t="s">
        <v>73</v>
      </c>
    </row>
    <row r="8458" spans="1:21" x14ac:dyDescent="0.25">
      <c r="A8458" t="s">
        <v>60</v>
      </c>
      <c r="B8458" t="s">
        <v>167</v>
      </c>
      <c r="C8458" t="s">
        <v>7</v>
      </c>
      <c r="D8458" t="str">
        <f t="shared" ref="D8458:D8464" si="650">C8458</f>
        <v>[MEMORY] C execution:</v>
      </c>
      <c r="E8458">
        <f>H8458</f>
        <v>5300</v>
      </c>
      <c r="G8458" t="s">
        <v>58</v>
      </c>
      <c r="H8458">
        <v>5300</v>
      </c>
      <c r="I8458" t="s">
        <v>53</v>
      </c>
      <c r="J8458" t="s">
        <v>161</v>
      </c>
      <c r="K8458" t="s">
        <v>55</v>
      </c>
      <c r="L8458" t="s">
        <v>56</v>
      </c>
      <c r="M8458">
        <v>1092588</v>
      </c>
      <c r="N8458" t="s">
        <v>53</v>
      </c>
      <c r="O8458" t="s">
        <v>52</v>
      </c>
      <c r="P8458" t="s">
        <v>55</v>
      </c>
      <c r="Q8458" t="s">
        <v>54</v>
      </c>
      <c r="R8458">
        <v>1097888</v>
      </c>
      <c r="S8458" t="s">
        <v>53</v>
      </c>
      <c r="T8458" t="s">
        <v>164</v>
      </c>
      <c r="U8458" t="s">
        <v>51</v>
      </c>
    </row>
    <row r="8459" spans="1:21" x14ac:dyDescent="0.25">
      <c r="A8459" t="s">
        <v>60</v>
      </c>
      <c r="B8459" t="s">
        <v>166</v>
      </c>
      <c r="C8459" t="s">
        <v>8</v>
      </c>
      <c r="D8459" t="str">
        <f t="shared" si="650"/>
        <v>[TIME] Run:</v>
      </c>
      <c r="E8459">
        <f>G8459</f>
        <v>0.74</v>
      </c>
      <c r="F8459">
        <f>J8459</f>
        <v>0.73399999999999999</v>
      </c>
      <c r="G8459">
        <v>0.74</v>
      </c>
      <c r="H8459" t="s">
        <v>62</v>
      </c>
      <c r="I8459" t="s">
        <v>63</v>
      </c>
      <c r="J8459">
        <v>0.73399999999999999</v>
      </c>
      <c r="K8459" t="s">
        <v>62</v>
      </c>
      <c r="L8459" t="s">
        <v>61</v>
      </c>
    </row>
    <row r="8460" spans="1:21" x14ac:dyDescent="0.25">
      <c r="A8460" t="s">
        <v>60</v>
      </c>
      <c r="B8460" t="s">
        <v>165</v>
      </c>
      <c r="C8460" t="s">
        <v>9</v>
      </c>
      <c r="D8460" t="str">
        <f t="shared" si="650"/>
        <v>[MEMORY] Run:</v>
      </c>
      <c r="E8460">
        <f>H8460</f>
        <v>9011</v>
      </c>
      <c r="G8460" t="s">
        <v>58</v>
      </c>
      <c r="H8460">
        <v>9011</v>
      </c>
      <c r="I8460" t="s">
        <v>53</v>
      </c>
      <c r="J8460" t="s">
        <v>161</v>
      </c>
      <c r="K8460" t="s">
        <v>55</v>
      </c>
      <c r="L8460" t="s">
        <v>56</v>
      </c>
      <c r="M8460">
        <v>1092588</v>
      </c>
      <c r="N8460" t="s">
        <v>53</v>
      </c>
      <c r="O8460" t="s">
        <v>52</v>
      </c>
      <c r="P8460" t="s">
        <v>55</v>
      </c>
      <c r="Q8460" t="s">
        <v>54</v>
      </c>
      <c r="R8460">
        <v>1101599</v>
      </c>
      <c r="S8460" t="s">
        <v>53</v>
      </c>
      <c r="T8460" t="s">
        <v>164</v>
      </c>
      <c r="U8460" t="s">
        <v>51</v>
      </c>
    </row>
    <row r="8461" spans="1:21" x14ac:dyDescent="0.25">
      <c r="A8461" t="s">
        <v>60</v>
      </c>
      <c r="B8461" t="s">
        <v>163</v>
      </c>
      <c r="C8461" t="s">
        <v>10</v>
      </c>
      <c r="D8461" t="str">
        <f t="shared" si="650"/>
        <v>[TIME] TOTAL output:</v>
      </c>
      <c r="E8461">
        <f>G8461</f>
        <v>0.03</v>
      </c>
      <c r="F8461">
        <f>J8461</f>
        <v>3.1E-2</v>
      </c>
      <c r="G8461">
        <v>0.03</v>
      </c>
      <c r="H8461" t="s">
        <v>62</v>
      </c>
      <c r="I8461" t="s">
        <v>63</v>
      </c>
      <c r="J8461">
        <v>3.1E-2</v>
      </c>
      <c r="K8461" t="s">
        <v>62</v>
      </c>
      <c r="L8461" t="s">
        <v>61</v>
      </c>
    </row>
    <row r="8462" spans="1:21" x14ac:dyDescent="0.25">
      <c r="A8462" t="s">
        <v>60</v>
      </c>
      <c r="B8462" t="s">
        <v>162</v>
      </c>
      <c r="C8462" t="s">
        <v>11</v>
      </c>
      <c r="D8462" t="str">
        <f t="shared" si="650"/>
        <v>[MEMORY] TOTAL output:</v>
      </c>
      <c r="E8462">
        <f>H8462</f>
        <v>12583</v>
      </c>
      <c r="G8462" t="s">
        <v>58</v>
      </c>
      <c r="H8462">
        <v>12583</v>
      </c>
      <c r="I8462" t="s">
        <v>53</v>
      </c>
      <c r="J8462" t="s">
        <v>161</v>
      </c>
      <c r="K8462" t="s">
        <v>55</v>
      </c>
      <c r="L8462" t="s">
        <v>56</v>
      </c>
      <c r="M8462">
        <v>1066590</v>
      </c>
      <c r="N8462" t="s">
        <v>53</v>
      </c>
      <c r="O8462" t="s">
        <v>160</v>
      </c>
      <c r="P8462" t="s">
        <v>55</v>
      </c>
      <c r="Q8462" t="s">
        <v>54</v>
      </c>
      <c r="R8462">
        <v>1079173</v>
      </c>
      <c r="S8462" t="s">
        <v>53</v>
      </c>
      <c r="T8462" t="s">
        <v>141</v>
      </c>
      <c r="U8462" t="s">
        <v>51</v>
      </c>
    </row>
    <row r="8463" spans="1:21" x14ac:dyDescent="0.25">
      <c r="A8463" t="s">
        <v>60</v>
      </c>
      <c r="B8463" t="s">
        <v>159</v>
      </c>
      <c r="C8463" t="s">
        <v>12</v>
      </c>
      <c r="D8463" t="str">
        <f t="shared" si="650"/>
        <v>[TIME] Submit:</v>
      </c>
      <c r="E8463">
        <f>G8463</f>
        <v>1.905</v>
      </c>
      <c r="F8463">
        <f>J8463</f>
        <v>1.9059999999999999</v>
      </c>
      <c r="G8463">
        <v>1.905</v>
      </c>
      <c r="H8463" t="s">
        <v>62</v>
      </c>
      <c r="I8463" t="s">
        <v>63</v>
      </c>
      <c r="J8463">
        <v>1.9059999999999999</v>
      </c>
      <c r="K8463" t="s">
        <v>62</v>
      </c>
      <c r="L8463" t="s">
        <v>61</v>
      </c>
    </row>
    <row r="8464" spans="1:21" x14ac:dyDescent="0.25">
      <c r="A8464" t="s">
        <v>60</v>
      </c>
      <c r="B8464" t="s">
        <v>158</v>
      </c>
      <c r="C8464" t="s">
        <v>13</v>
      </c>
      <c r="D8464" t="str">
        <f t="shared" si="650"/>
        <v>[MEMORY] Submit:</v>
      </c>
      <c r="E8464">
        <f>H8464</f>
        <v>65597</v>
      </c>
      <c r="G8464" t="s">
        <v>58</v>
      </c>
      <c r="H8464">
        <v>65597</v>
      </c>
      <c r="I8464" t="s">
        <v>53</v>
      </c>
      <c r="J8464" t="s">
        <v>157</v>
      </c>
      <c r="K8464" t="s">
        <v>55</v>
      </c>
      <c r="L8464" t="s">
        <v>56</v>
      </c>
      <c r="M8464">
        <v>1013576</v>
      </c>
      <c r="N8464" t="s">
        <v>53</v>
      </c>
      <c r="O8464" t="s">
        <v>156</v>
      </c>
      <c r="P8464" t="s">
        <v>55</v>
      </c>
      <c r="Q8464" t="s">
        <v>54</v>
      </c>
      <c r="R8464">
        <v>1079173</v>
      </c>
      <c r="S8464" t="s">
        <v>53</v>
      </c>
      <c r="T8464" t="s">
        <v>141</v>
      </c>
      <c r="U8464" t="s">
        <v>51</v>
      </c>
    </row>
    <row r="8465" spans="1:21" x14ac:dyDescent="0.25">
      <c r="A8465" t="s">
        <v>60</v>
      </c>
      <c r="B8465" t="s">
        <v>155</v>
      </c>
      <c r="C8465" t="s">
        <v>74</v>
      </c>
      <c r="D8465" t="s">
        <v>0</v>
      </c>
      <c r="E8465" t="str">
        <f>LEFT(H8465, 4)</f>
        <v>9790</v>
      </c>
      <c r="F8465">
        <f>J8465</f>
        <v>2</v>
      </c>
      <c r="G8465" t="s">
        <v>32</v>
      </c>
      <c r="H8465" t="s">
        <v>82</v>
      </c>
      <c r="I8465" t="s">
        <v>33</v>
      </c>
      <c r="J8465">
        <v>2</v>
      </c>
    </row>
    <row r="8466" spans="1:21" x14ac:dyDescent="0.25">
      <c r="A8466" t="s">
        <v>60</v>
      </c>
      <c r="B8466" t="s">
        <v>154</v>
      </c>
      <c r="C8466" t="s">
        <v>2</v>
      </c>
      <c r="D8466" t="str">
        <f>C8466</f>
        <v>[TIME] TOTAL load input:</v>
      </c>
      <c r="E8466">
        <f>G8466</f>
        <v>0.64500000000000002</v>
      </c>
      <c r="F8466">
        <f>J8466</f>
        <v>0.64100000000000001</v>
      </c>
      <c r="G8466">
        <v>0.64500000000000002</v>
      </c>
      <c r="H8466" t="s">
        <v>62</v>
      </c>
      <c r="I8466" t="s">
        <v>63</v>
      </c>
      <c r="J8466">
        <v>0.64100000000000001</v>
      </c>
      <c r="K8466" t="s">
        <v>62</v>
      </c>
      <c r="L8466" t="s">
        <v>61</v>
      </c>
    </row>
    <row r="8467" spans="1:21" x14ac:dyDescent="0.25">
      <c r="A8467" t="s">
        <v>60</v>
      </c>
      <c r="B8467" t="s">
        <v>153</v>
      </c>
      <c r="C8467" t="s">
        <v>3</v>
      </c>
      <c r="D8467" t="str">
        <f>C8467</f>
        <v>[MEMORY] TOTAL load input:</v>
      </c>
      <c r="E8467">
        <f>G8467</f>
        <v>53105</v>
      </c>
      <c r="F8467">
        <f>L8467</f>
        <v>1079173</v>
      </c>
      <c r="G8467">
        <v>53105</v>
      </c>
      <c r="H8467" t="s">
        <v>53</v>
      </c>
      <c r="I8467" t="s">
        <v>142</v>
      </c>
      <c r="J8467" t="s">
        <v>55</v>
      </c>
      <c r="K8467" t="s">
        <v>56</v>
      </c>
      <c r="L8467">
        <v>1079173</v>
      </c>
      <c r="M8467" t="s">
        <v>53</v>
      </c>
      <c r="N8467" t="s">
        <v>141</v>
      </c>
      <c r="O8467" t="s">
        <v>55</v>
      </c>
      <c r="P8467" t="s">
        <v>54</v>
      </c>
      <c r="Q8467">
        <v>1132278</v>
      </c>
      <c r="R8467" t="s">
        <v>53</v>
      </c>
      <c r="S8467" t="s">
        <v>127</v>
      </c>
      <c r="T8467" t="s">
        <v>51</v>
      </c>
    </row>
    <row r="8468" spans="1:21" x14ac:dyDescent="0.25">
      <c r="A8468" t="s">
        <v>60</v>
      </c>
      <c r="B8468" t="s">
        <v>152</v>
      </c>
      <c r="C8468" t="s">
        <v>4</v>
      </c>
      <c r="D8468" t="str">
        <f>C8468</f>
        <v>[TIME] TOTAL pack:</v>
      </c>
      <c r="E8468">
        <f>G8468</f>
        <v>1.4999999999999999E-2</v>
      </c>
      <c r="F8468">
        <f>J8468</f>
        <v>1.6E-2</v>
      </c>
      <c r="G8468">
        <v>1.4999999999999999E-2</v>
      </c>
      <c r="H8468" t="s">
        <v>62</v>
      </c>
      <c r="I8468" t="s">
        <v>63</v>
      </c>
      <c r="J8468">
        <v>1.6E-2</v>
      </c>
      <c r="K8468" t="s">
        <v>62</v>
      </c>
      <c r="L8468" t="s">
        <v>61</v>
      </c>
    </row>
    <row r="8469" spans="1:21" x14ac:dyDescent="0.25">
      <c r="A8469" t="s">
        <v>60</v>
      </c>
      <c r="B8469" t="s">
        <v>151</v>
      </c>
      <c r="C8469" t="s">
        <v>5</v>
      </c>
      <c r="D8469" t="str">
        <f>C8469</f>
        <v>[MEMORY] TOTAL pack:</v>
      </c>
      <c r="E8469">
        <f>G8469</f>
        <v>0</v>
      </c>
      <c r="F8469">
        <f>L8469</f>
        <v>1130815</v>
      </c>
      <c r="G8469">
        <v>0</v>
      </c>
      <c r="H8469" t="s">
        <v>53</v>
      </c>
      <c r="I8469" t="s">
        <v>65</v>
      </c>
      <c r="J8469" t="s">
        <v>55</v>
      </c>
      <c r="K8469" t="s">
        <v>56</v>
      </c>
      <c r="L8469">
        <v>1130815</v>
      </c>
      <c r="M8469" t="s">
        <v>53</v>
      </c>
      <c r="N8469" t="s">
        <v>127</v>
      </c>
      <c r="O8469" t="s">
        <v>55</v>
      </c>
      <c r="P8469" t="s">
        <v>54</v>
      </c>
      <c r="Q8469">
        <v>1130815</v>
      </c>
      <c r="R8469" t="s">
        <v>53</v>
      </c>
      <c r="S8469" t="s">
        <v>127</v>
      </c>
      <c r="T8469" t="s">
        <v>51</v>
      </c>
    </row>
    <row r="8470" spans="1:21" x14ac:dyDescent="0.25">
      <c r="A8470" t="s">
        <v>60</v>
      </c>
      <c r="B8470" t="s">
        <v>150</v>
      </c>
      <c r="C8470" t="s">
        <v>74</v>
      </c>
      <c r="D8470" t="s">
        <v>6</v>
      </c>
      <c r="E8470">
        <f>G8470</f>
        <v>3.0000000000000001E-3</v>
      </c>
      <c r="G8470">
        <v>3.0000000000000001E-3</v>
      </c>
      <c r="H8470" t="s">
        <v>73</v>
      </c>
    </row>
    <row r="8471" spans="1:21" x14ac:dyDescent="0.25">
      <c r="A8471" t="s">
        <v>60</v>
      </c>
      <c r="B8471" t="s">
        <v>149</v>
      </c>
      <c r="C8471" t="s">
        <v>7</v>
      </c>
      <c r="D8471" t="str">
        <f t="shared" ref="D8471:D8477" si="651">C8471</f>
        <v>[MEMORY] C execution:</v>
      </c>
      <c r="E8471">
        <f>H8471</f>
        <v>0</v>
      </c>
      <c r="G8471" t="s">
        <v>58</v>
      </c>
      <c r="H8471">
        <v>0</v>
      </c>
      <c r="I8471" t="s">
        <v>53</v>
      </c>
      <c r="J8471" t="s">
        <v>65</v>
      </c>
      <c r="K8471" t="s">
        <v>55</v>
      </c>
      <c r="L8471" t="s">
        <v>56</v>
      </c>
      <c r="M8471">
        <v>1130815</v>
      </c>
      <c r="N8471" t="s">
        <v>53</v>
      </c>
      <c r="O8471" t="s">
        <v>127</v>
      </c>
      <c r="P8471" t="s">
        <v>55</v>
      </c>
      <c r="Q8471" t="s">
        <v>54</v>
      </c>
      <c r="R8471">
        <v>1130815</v>
      </c>
      <c r="S8471" t="s">
        <v>53</v>
      </c>
      <c r="T8471" t="s">
        <v>127</v>
      </c>
      <c r="U8471" t="s">
        <v>51</v>
      </c>
    </row>
    <row r="8472" spans="1:21" x14ac:dyDescent="0.25">
      <c r="A8472" t="s">
        <v>60</v>
      </c>
      <c r="B8472" t="s">
        <v>148</v>
      </c>
      <c r="C8472" t="s">
        <v>8</v>
      </c>
      <c r="D8472" t="str">
        <f t="shared" si="651"/>
        <v>[TIME] Run:</v>
      </c>
      <c r="E8472">
        <f>G8472</f>
        <v>0.245</v>
      </c>
      <c r="F8472">
        <f>J8472</f>
        <v>0.23400000000000001</v>
      </c>
      <c r="G8472">
        <v>0.245</v>
      </c>
      <c r="H8472" t="s">
        <v>62</v>
      </c>
      <c r="I8472" t="s">
        <v>63</v>
      </c>
      <c r="J8472">
        <v>0.23400000000000001</v>
      </c>
      <c r="K8472" t="s">
        <v>62</v>
      </c>
      <c r="L8472" t="s">
        <v>61</v>
      </c>
    </row>
    <row r="8473" spans="1:21" x14ac:dyDescent="0.25">
      <c r="A8473" t="s">
        <v>60</v>
      </c>
      <c r="B8473" t="s">
        <v>147</v>
      </c>
      <c r="C8473" t="s">
        <v>9</v>
      </c>
      <c r="D8473" t="str">
        <f t="shared" si="651"/>
        <v>[MEMORY] Run:</v>
      </c>
      <c r="E8473">
        <f>H8473</f>
        <v>0</v>
      </c>
      <c r="G8473" t="s">
        <v>58</v>
      </c>
      <c r="H8473">
        <v>0</v>
      </c>
      <c r="I8473" t="s">
        <v>53</v>
      </c>
      <c r="J8473" t="s">
        <v>65</v>
      </c>
      <c r="K8473" t="s">
        <v>55</v>
      </c>
      <c r="L8473" t="s">
        <v>56</v>
      </c>
      <c r="M8473">
        <v>1130815</v>
      </c>
      <c r="N8473" t="s">
        <v>53</v>
      </c>
      <c r="O8473" t="s">
        <v>127</v>
      </c>
      <c r="P8473" t="s">
        <v>55</v>
      </c>
      <c r="Q8473" t="s">
        <v>54</v>
      </c>
      <c r="R8473">
        <v>1130815</v>
      </c>
      <c r="S8473" t="s">
        <v>53</v>
      </c>
      <c r="T8473" t="s">
        <v>127</v>
      </c>
      <c r="U8473" t="s">
        <v>51</v>
      </c>
    </row>
    <row r="8474" spans="1:21" x14ac:dyDescent="0.25">
      <c r="A8474" t="s">
        <v>60</v>
      </c>
      <c r="B8474" t="s">
        <v>146</v>
      </c>
      <c r="C8474" t="s">
        <v>10</v>
      </c>
      <c r="D8474" t="str">
        <f t="shared" si="651"/>
        <v>[TIME] TOTAL output:</v>
      </c>
      <c r="E8474">
        <f>G8474</f>
        <v>0.01</v>
      </c>
      <c r="F8474">
        <f>J8474</f>
        <v>1.6E-2</v>
      </c>
      <c r="G8474">
        <v>0.01</v>
      </c>
      <c r="H8474" t="s">
        <v>62</v>
      </c>
      <c r="I8474" t="s">
        <v>63</v>
      </c>
      <c r="J8474">
        <v>1.6E-2</v>
      </c>
      <c r="K8474" t="s">
        <v>62</v>
      </c>
      <c r="L8474" t="s">
        <v>61</v>
      </c>
    </row>
    <row r="8475" spans="1:21" x14ac:dyDescent="0.25">
      <c r="A8475" t="s">
        <v>60</v>
      </c>
      <c r="B8475" t="s">
        <v>145</v>
      </c>
      <c r="C8475" t="s">
        <v>11</v>
      </c>
      <c r="D8475" t="str">
        <f t="shared" si="651"/>
        <v>[MEMORY] TOTAL output:</v>
      </c>
      <c r="E8475">
        <f>H8475</f>
        <v>0</v>
      </c>
      <c r="G8475" t="s">
        <v>58</v>
      </c>
      <c r="H8475">
        <v>0</v>
      </c>
      <c r="I8475" t="s">
        <v>53</v>
      </c>
      <c r="J8475" t="s">
        <v>65</v>
      </c>
      <c r="K8475" t="s">
        <v>55</v>
      </c>
      <c r="L8475" t="s">
        <v>56</v>
      </c>
      <c r="M8475">
        <v>1129779</v>
      </c>
      <c r="N8475" t="s">
        <v>53</v>
      </c>
      <c r="O8475" t="s">
        <v>127</v>
      </c>
      <c r="P8475" t="s">
        <v>55</v>
      </c>
      <c r="Q8475" t="s">
        <v>54</v>
      </c>
      <c r="R8475">
        <v>1129779</v>
      </c>
      <c r="S8475" t="s">
        <v>53</v>
      </c>
      <c r="T8475" t="s">
        <v>127</v>
      </c>
      <c r="U8475" t="s">
        <v>51</v>
      </c>
    </row>
    <row r="8476" spans="1:21" x14ac:dyDescent="0.25">
      <c r="A8476" t="s">
        <v>60</v>
      </c>
      <c r="B8476" t="s">
        <v>144</v>
      </c>
      <c r="C8476" t="s">
        <v>12</v>
      </c>
      <c r="D8476" t="str">
        <f t="shared" si="651"/>
        <v>[TIME] Submit:</v>
      </c>
      <c r="E8476">
        <f>G8476</f>
        <v>0.98499999999999999</v>
      </c>
      <c r="F8476">
        <f>J8476</f>
        <v>0.98399999999999999</v>
      </c>
      <c r="G8476">
        <v>0.98499999999999999</v>
      </c>
      <c r="H8476" t="s">
        <v>62</v>
      </c>
      <c r="I8476" t="s">
        <v>63</v>
      </c>
      <c r="J8476">
        <v>0.98399999999999999</v>
      </c>
      <c r="K8476" t="s">
        <v>62</v>
      </c>
      <c r="L8476" t="s">
        <v>61</v>
      </c>
    </row>
    <row r="8477" spans="1:21" x14ac:dyDescent="0.25">
      <c r="A8477" t="s">
        <v>60</v>
      </c>
      <c r="B8477" t="s">
        <v>143</v>
      </c>
      <c r="C8477" t="s">
        <v>13</v>
      </c>
      <c r="D8477" t="str">
        <f t="shared" si="651"/>
        <v>[MEMORY] Submit:</v>
      </c>
      <c r="E8477">
        <f>H8477</f>
        <v>50606</v>
      </c>
      <c r="G8477" t="s">
        <v>58</v>
      </c>
      <c r="H8477">
        <v>50606</v>
      </c>
      <c r="I8477" t="s">
        <v>53</v>
      </c>
      <c r="J8477" t="s">
        <v>142</v>
      </c>
      <c r="K8477" t="s">
        <v>55</v>
      </c>
      <c r="L8477" t="s">
        <v>56</v>
      </c>
      <c r="M8477">
        <v>1079173</v>
      </c>
      <c r="N8477" t="s">
        <v>53</v>
      </c>
      <c r="O8477" t="s">
        <v>141</v>
      </c>
      <c r="P8477" t="s">
        <v>55</v>
      </c>
      <c r="Q8477" t="s">
        <v>54</v>
      </c>
      <c r="R8477">
        <v>1129779</v>
      </c>
      <c r="S8477" t="s">
        <v>53</v>
      </c>
      <c r="T8477" t="s">
        <v>127</v>
      </c>
      <c r="U8477" t="s">
        <v>51</v>
      </c>
    </row>
    <row r="8478" spans="1:21" x14ac:dyDescent="0.25">
      <c r="A8478" t="s">
        <v>60</v>
      </c>
      <c r="B8478" t="s">
        <v>140</v>
      </c>
      <c r="C8478" t="s">
        <v>74</v>
      </c>
      <c r="D8478" t="s">
        <v>0</v>
      </c>
      <c r="E8478" t="str">
        <f>LEFT(H8478, 4)</f>
        <v>9790</v>
      </c>
      <c r="F8478">
        <f>J8478</f>
        <v>3</v>
      </c>
      <c r="G8478" t="s">
        <v>32</v>
      </c>
      <c r="H8478" t="s">
        <v>82</v>
      </c>
      <c r="I8478" t="s">
        <v>33</v>
      </c>
      <c r="J8478">
        <v>3</v>
      </c>
    </row>
    <row r="8479" spans="1:21" x14ac:dyDescent="0.25">
      <c r="A8479" t="s">
        <v>60</v>
      </c>
      <c r="B8479" t="s">
        <v>139</v>
      </c>
      <c r="C8479" t="s">
        <v>2</v>
      </c>
      <c r="D8479" t="str">
        <f>C8479</f>
        <v>[TIME] TOTAL load input:</v>
      </c>
      <c r="E8479">
        <f>G8479</f>
        <v>0.62</v>
      </c>
      <c r="F8479">
        <f>J8479</f>
        <v>0.625</v>
      </c>
      <c r="G8479">
        <v>0.62</v>
      </c>
      <c r="H8479" t="s">
        <v>62</v>
      </c>
      <c r="I8479" t="s">
        <v>63</v>
      </c>
      <c r="J8479">
        <v>0.625</v>
      </c>
      <c r="K8479" t="s">
        <v>62</v>
      </c>
      <c r="L8479" t="s">
        <v>61</v>
      </c>
    </row>
    <row r="8480" spans="1:21" x14ac:dyDescent="0.25">
      <c r="A8480" t="s">
        <v>60</v>
      </c>
      <c r="B8480" t="s">
        <v>138</v>
      </c>
      <c r="C8480" t="s">
        <v>3</v>
      </c>
      <c r="D8480" t="str">
        <f>C8480</f>
        <v>[MEMORY] TOTAL load input:</v>
      </c>
      <c r="E8480">
        <f>G8480</f>
        <v>31875</v>
      </c>
      <c r="F8480">
        <f>L8480</f>
        <v>1129779</v>
      </c>
      <c r="G8480">
        <v>31875</v>
      </c>
      <c r="H8480" t="s">
        <v>53</v>
      </c>
      <c r="I8480" t="s">
        <v>79</v>
      </c>
      <c r="J8480" t="s">
        <v>55</v>
      </c>
      <c r="K8480" t="s">
        <v>56</v>
      </c>
      <c r="L8480">
        <v>1129779</v>
      </c>
      <c r="M8480" t="s">
        <v>53</v>
      </c>
      <c r="N8480" t="s">
        <v>127</v>
      </c>
      <c r="O8480" t="s">
        <v>55</v>
      </c>
      <c r="P8480" t="s">
        <v>54</v>
      </c>
      <c r="Q8480">
        <v>1161654</v>
      </c>
      <c r="R8480" t="s">
        <v>53</v>
      </c>
      <c r="S8480" t="s">
        <v>99</v>
      </c>
      <c r="T8480" t="s">
        <v>51</v>
      </c>
    </row>
    <row r="8481" spans="1:21" x14ac:dyDescent="0.25">
      <c r="A8481" t="s">
        <v>60</v>
      </c>
      <c r="B8481" t="s">
        <v>137</v>
      </c>
      <c r="C8481" t="s">
        <v>4</v>
      </c>
      <c r="D8481" t="str">
        <f>C8481</f>
        <v>[TIME] TOTAL pack:</v>
      </c>
      <c r="E8481">
        <f>G8481</f>
        <v>0.02</v>
      </c>
      <c r="F8481">
        <f>J8481</f>
        <v>6.2E-2</v>
      </c>
      <c r="G8481">
        <v>0.02</v>
      </c>
      <c r="H8481" t="s">
        <v>62</v>
      </c>
      <c r="I8481" t="s">
        <v>63</v>
      </c>
      <c r="J8481">
        <v>6.2E-2</v>
      </c>
      <c r="K8481" t="s">
        <v>62</v>
      </c>
      <c r="L8481" t="s">
        <v>61</v>
      </c>
    </row>
    <row r="8482" spans="1:21" x14ac:dyDescent="0.25">
      <c r="A8482" t="s">
        <v>60</v>
      </c>
      <c r="B8482" t="s">
        <v>136</v>
      </c>
      <c r="C8482" t="s">
        <v>5</v>
      </c>
      <c r="D8482" t="str">
        <f>C8482</f>
        <v>[MEMORY] TOTAL pack:</v>
      </c>
      <c r="E8482">
        <f>G8482</f>
        <v>0</v>
      </c>
      <c r="F8482">
        <f>L8482</f>
        <v>1160217</v>
      </c>
      <c r="G8482">
        <v>0</v>
      </c>
      <c r="H8482" t="s">
        <v>53</v>
      </c>
      <c r="I8482" t="s">
        <v>65</v>
      </c>
      <c r="J8482" t="s">
        <v>55</v>
      </c>
      <c r="K8482" t="s">
        <v>56</v>
      </c>
      <c r="L8482">
        <v>1160217</v>
      </c>
      <c r="M8482" t="s">
        <v>53</v>
      </c>
      <c r="N8482" t="s">
        <v>99</v>
      </c>
      <c r="O8482" t="s">
        <v>55</v>
      </c>
      <c r="P8482" t="s">
        <v>54</v>
      </c>
      <c r="Q8482">
        <v>1160217</v>
      </c>
      <c r="R8482" t="s">
        <v>53</v>
      </c>
      <c r="S8482" t="s">
        <v>99</v>
      </c>
      <c r="T8482" t="s">
        <v>51</v>
      </c>
    </row>
    <row r="8483" spans="1:21" x14ac:dyDescent="0.25">
      <c r="A8483" t="s">
        <v>60</v>
      </c>
      <c r="B8483" t="s">
        <v>135</v>
      </c>
      <c r="C8483" t="s">
        <v>74</v>
      </c>
      <c r="D8483" t="s">
        <v>6</v>
      </c>
      <c r="E8483">
        <f>G8483</f>
        <v>3.0000000000000001E-3</v>
      </c>
      <c r="G8483">
        <v>3.0000000000000001E-3</v>
      </c>
      <c r="H8483" t="s">
        <v>73</v>
      </c>
    </row>
    <row r="8484" spans="1:21" x14ac:dyDescent="0.25">
      <c r="A8484" t="s">
        <v>60</v>
      </c>
      <c r="B8484" t="s">
        <v>134</v>
      </c>
      <c r="C8484" t="s">
        <v>7</v>
      </c>
      <c r="D8484" t="str">
        <f t="shared" ref="D8484:D8490" si="652">C8484</f>
        <v>[MEMORY] C execution:</v>
      </c>
      <c r="E8484">
        <f>H8484</f>
        <v>0</v>
      </c>
      <c r="G8484" t="s">
        <v>58</v>
      </c>
      <c r="H8484">
        <v>0</v>
      </c>
      <c r="I8484" t="s">
        <v>53</v>
      </c>
      <c r="J8484" t="s">
        <v>65</v>
      </c>
      <c r="K8484" t="s">
        <v>55</v>
      </c>
      <c r="L8484" t="s">
        <v>56</v>
      </c>
      <c r="M8484">
        <v>1160217</v>
      </c>
      <c r="N8484" t="s">
        <v>53</v>
      </c>
      <c r="O8484" t="s">
        <v>99</v>
      </c>
      <c r="P8484" t="s">
        <v>55</v>
      </c>
      <c r="Q8484" t="s">
        <v>54</v>
      </c>
      <c r="R8484">
        <v>1160217</v>
      </c>
      <c r="S8484" t="s">
        <v>53</v>
      </c>
      <c r="T8484" t="s">
        <v>99</v>
      </c>
      <c r="U8484" t="s">
        <v>51</v>
      </c>
    </row>
    <row r="8485" spans="1:21" x14ac:dyDescent="0.25">
      <c r="A8485" t="s">
        <v>60</v>
      </c>
      <c r="B8485" t="s">
        <v>133</v>
      </c>
      <c r="C8485" t="s">
        <v>8</v>
      </c>
      <c r="D8485" t="str">
        <f t="shared" si="652"/>
        <v>[TIME] Run:</v>
      </c>
      <c r="E8485">
        <f>G8485</f>
        <v>0.14499999999999999</v>
      </c>
      <c r="F8485">
        <f>J8485</f>
        <v>0.156</v>
      </c>
      <c r="G8485">
        <v>0.14499999999999999</v>
      </c>
      <c r="H8485" t="s">
        <v>62</v>
      </c>
      <c r="I8485" t="s">
        <v>63</v>
      </c>
      <c r="J8485">
        <v>0.156</v>
      </c>
      <c r="K8485" t="s">
        <v>62</v>
      </c>
      <c r="L8485" t="s">
        <v>61</v>
      </c>
    </row>
    <row r="8486" spans="1:21" x14ac:dyDescent="0.25">
      <c r="A8486" t="s">
        <v>60</v>
      </c>
      <c r="B8486" t="s">
        <v>132</v>
      </c>
      <c r="C8486" t="s">
        <v>9</v>
      </c>
      <c r="D8486" t="str">
        <f t="shared" si="652"/>
        <v>[MEMORY] Run:</v>
      </c>
      <c r="E8486">
        <f>H8486</f>
        <v>0</v>
      </c>
      <c r="G8486" t="s">
        <v>58</v>
      </c>
      <c r="H8486">
        <v>0</v>
      </c>
      <c r="I8486" t="s">
        <v>53</v>
      </c>
      <c r="J8486" t="s">
        <v>65</v>
      </c>
      <c r="K8486" t="s">
        <v>55</v>
      </c>
      <c r="L8486" t="s">
        <v>56</v>
      </c>
      <c r="M8486">
        <v>1160217</v>
      </c>
      <c r="N8486" t="s">
        <v>53</v>
      </c>
      <c r="O8486" t="s">
        <v>99</v>
      </c>
      <c r="P8486" t="s">
        <v>55</v>
      </c>
      <c r="Q8486" t="s">
        <v>54</v>
      </c>
      <c r="R8486">
        <v>1160217</v>
      </c>
      <c r="S8486" t="s">
        <v>53</v>
      </c>
      <c r="T8486" t="s">
        <v>99</v>
      </c>
      <c r="U8486" t="s">
        <v>51</v>
      </c>
    </row>
    <row r="8487" spans="1:21" x14ac:dyDescent="0.25">
      <c r="A8487" t="s">
        <v>60</v>
      </c>
      <c r="B8487" t="s">
        <v>131</v>
      </c>
      <c r="C8487" t="s">
        <v>10</v>
      </c>
      <c r="D8487" t="str">
        <f t="shared" si="652"/>
        <v>[TIME] TOTAL output:</v>
      </c>
      <c r="E8487">
        <f>G8487</f>
        <v>5.0000000000000001E-3</v>
      </c>
      <c r="F8487">
        <f>J8487</f>
        <v>1.6E-2</v>
      </c>
      <c r="G8487">
        <v>5.0000000000000001E-3</v>
      </c>
      <c r="H8487" t="s">
        <v>62</v>
      </c>
      <c r="I8487" t="s">
        <v>63</v>
      </c>
      <c r="J8487">
        <v>1.6E-2</v>
      </c>
      <c r="K8487" t="s">
        <v>62</v>
      </c>
      <c r="L8487" t="s">
        <v>61</v>
      </c>
    </row>
    <row r="8488" spans="1:21" x14ac:dyDescent="0.25">
      <c r="A8488" t="s">
        <v>60</v>
      </c>
      <c r="B8488" t="s">
        <v>130</v>
      </c>
      <c r="C8488" t="s">
        <v>11</v>
      </c>
      <c r="D8488" t="str">
        <f t="shared" si="652"/>
        <v>[MEMORY] TOTAL output:</v>
      </c>
      <c r="E8488">
        <f>H8488</f>
        <v>0</v>
      </c>
      <c r="G8488" t="s">
        <v>58</v>
      </c>
      <c r="H8488">
        <v>0</v>
      </c>
      <c r="I8488" t="s">
        <v>53</v>
      </c>
      <c r="J8488" t="s">
        <v>65</v>
      </c>
      <c r="K8488" t="s">
        <v>55</v>
      </c>
      <c r="L8488" t="s">
        <v>56</v>
      </c>
      <c r="M8488">
        <v>1160217</v>
      </c>
      <c r="N8488" t="s">
        <v>53</v>
      </c>
      <c r="O8488" t="s">
        <v>99</v>
      </c>
      <c r="P8488" t="s">
        <v>55</v>
      </c>
      <c r="Q8488" t="s">
        <v>54</v>
      </c>
      <c r="R8488">
        <v>1160217</v>
      </c>
      <c r="S8488" t="s">
        <v>53</v>
      </c>
      <c r="T8488" t="s">
        <v>99</v>
      </c>
      <c r="U8488" t="s">
        <v>51</v>
      </c>
    </row>
    <row r="8489" spans="1:21" x14ac:dyDescent="0.25">
      <c r="A8489" t="s">
        <v>60</v>
      </c>
      <c r="B8489" t="s">
        <v>129</v>
      </c>
      <c r="C8489" t="s">
        <v>12</v>
      </c>
      <c r="D8489" t="str">
        <f t="shared" si="652"/>
        <v>[TIME] Submit:</v>
      </c>
      <c r="E8489">
        <f>G8489</f>
        <v>0.85499999999999998</v>
      </c>
      <c r="F8489">
        <f>J8489</f>
        <v>0.90600000000000003</v>
      </c>
      <c r="G8489">
        <v>0.85499999999999998</v>
      </c>
      <c r="H8489" t="s">
        <v>62</v>
      </c>
      <c r="I8489" t="s">
        <v>63</v>
      </c>
      <c r="J8489">
        <v>0.90600000000000003</v>
      </c>
      <c r="K8489" t="s">
        <v>62</v>
      </c>
      <c r="L8489" t="s">
        <v>61</v>
      </c>
    </row>
    <row r="8490" spans="1:21" x14ac:dyDescent="0.25">
      <c r="A8490" t="s">
        <v>60</v>
      </c>
      <c r="B8490" t="s">
        <v>128</v>
      </c>
      <c r="C8490" t="s">
        <v>13</v>
      </c>
      <c r="D8490" t="str">
        <f t="shared" si="652"/>
        <v>[MEMORY] Submit:</v>
      </c>
      <c r="E8490">
        <f>H8490</f>
        <v>30437</v>
      </c>
      <c r="G8490" t="s">
        <v>58</v>
      </c>
      <c r="H8490">
        <v>30437</v>
      </c>
      <c r="I8490" t="s">
        <v>53</v>
      </c>
      <c r="J8490" t="s">
        <v>79</v>
      </c>
      <c r="K8490" t="s">
        <v>55</v>
      </c>
      <c r="L8490" t="s">
        <v>56</v>
      </c>
      <c r="M8490">
        <v>1129779</v>
      </c>
      <c r="N8490" t="s">
        <v>53</v>
      </c>
      <c r="O8490" t="s">
        <v>127</v>
      </c>
      <c r="P8490" t="s">
        <v>55</v>
      </c>
      <c r="Q8490" t="s">
        <v>54</v>
      </c>
      <c r="R8490">
        <v>1160217</v>
      </c>
      <c r="S8490" t="s">
        <v>53</v>
      </c>
      <c r="T8490" t="s">
        <v>99</v>
      </c>
      <c r="U8490" t="s">
        <v>51</v>
      </c>
    </row>
    <row r="8491" spans="1:21" x14ac:dyDescent="0.25">
      <c r="A8491" t="s">
        <v>60</v>
      </c>
      <c r="B8491" t="s">
        <v>126</v>
      </c>
      <c r="C8491" t="s">
        <v>74</v>
      </c>
      <c r="D8491" t="s">
        <v>0</v>
      </c>
      <c r="E8491" t="str">
        <f>LEFT(H8491, 4)</f>
        <v>9790</v>
      </c>
      <c r="F8491">
        <f>J8491</f>
        <v>4</v>
      </c>
      <c r="G8491" t="s">
        <v>32</v>
      </c>
      <c r="H8491" t="s">
        <v>82</v>
      </c>
      <c r="I8491" t="s">
        <v>33</v>
      </c>
      <c r="J8491">
        <v>4</v>
      </c>
    </row>
    <row r="8492" spans="1:21" x14ac:dyDescent="0.25">
      <c r="A8492" t="s">
        <v>60</v>
      </c>
      <c r="B8492" t="s">
        <v>125</v>
      </c>
      <c r="C8492" t="s">
        <v>2</v>
      </c>
      <c r="D8492" t="str">
        <f>C8492</f>
        <v>[TIME] TOTAL load input:</v>
      </c>
      <c r="E8492">
        <f>G8492</f>
        <v>0.62</v>
      </c>
      <c r="F8492">
        <f>J8492</f>
        <v>0.625</v>
      </c>
      <c r="G8492">
        <v>0.62</v>
      </c>
      <c r="H8492" t="s">
        <v>62</v>
      </c>
      <c r="I8492" t="s">
        <v>63</v>
      </c>
      <c r="J8492">
        <v>0.625</v>
      </c>
      <c r="K8492" t="s">
        <v>62</v>
      </c>
      <c r="L8492" t="s">
        <v>61</v>
      </c>
    </row>
    <row r="8493" spans="1:21" x14ac:dyDescent="0.25">
      <c r="A8493" t="s">
        <v>60</v>
      </c>
      <c r="B8493" t="s">
        <v>124</v>
      </c>
      <c r="C8493" t="s">
        <v>3</v>
      </c>
      <c r="D8493" t="str">
        <f>C8493</f>
        <v>[MEMORY] TOTAL load input:</v>
      </c>
      <c r="E8493">
        <f>G8493</f>
        <v>27267</v>
      </c>
      <c r="F8493">
        <f>L8493</f>
        <v>1160217</v>
      </c>
      <c r="G8493">
        <v>27267</v>
      </c>
      <c r="H8493" t="s">
        <v>53</v>
      </c>
      <c r="I8493" t="s">
        <v>79</v>
      </c>
      <c r="J8493" t="s">
        <v>55</v>
      </c>
      <c r="K8493" t="s">
        <v>56</v>
      </c>
      <c r="L8493">
        <v>1160217</v>
      </c>
      <c r="M8493" t="s">
        <v>53</v>
      </c>
      <c r="N8493" t="s">
        <v>99</v>
      </c>
      <c r="O8493" t="s">
        <v>55</v>
      </c>
      <c r="P8493" t="s">
        <v>54</v>
      </c>
      <c r="Q8493">
        <v>1187484</v>
      </c>
      <c r="R8493" t="s">
        <v>53</v>
      </c>
      <c r="S8493" t="s">
        <v>84</v>
      </c>
      <c r="T8493" t="s">
        <v>51</v>
      </c>
    </row>
    <row r="8494" spans="1:21" x14ac:dyDescent="0.25">
      <c r="A8494" t="s">
        <v>60</v>
      </c>
      <c r="B8494" t="s">
        <v>123</v>
      </c>
      <c r="C8494" t="s">
        <v>4</v>
      </c>
      <c r="D8494" t="str">
        <f>C8494</f>
        <v>[TIME] TOTAL pack:</v>
      </c>
      <c r="E8494">
        <f>G8494</f>
        <v>0.03</v>
      </c>
      <c r="F8494">
        <f>J8494</f>
        <v>0.109</v>
      </c>
      <c r="G8494">
        <v>0.03</v>
      </c>
      <c r="H8494" t="s">
        <v>62</v>
      </c>
      <c r="I8494" t="s">
        <v>63</v>
      </c>
      <c r="J8494">
        <v>0.109</v>
      </c>
      <c r="K8494" t="s">
        <v>62</v>
      </c>
      <c r="L8494" t="s">
        <v>61</v>
      </c>
    </row>
    <row r="8495" spans="1:21" x14ac:dyDescent="0.25">
      <c r="A8495" t="s">
        <v>60</v>
      </c>
      <c r="B8495" t="s">
        <v>122</v>
      </c>
      <c r="C8495" t="s">
        <v>5</v>
      </c>
      <c r="D8495" t="str">
        <f>C8495</f>
        <v>[MEMORY] TOTAL pack:</v>
      </c>
      <c r="E8495">
        <f>G8495</f>
        <v>-3949</v>
      </c>
      <c r="F8495">
        <f>L8495</f>
        <v>1186046</v>
      </c>
      <c r="G8495">
        <v>-3949</v>
      </c>
      <c r="H8495" t="s">
        <v>53</v>
      </c>
      <c r="I8495" t="s">
        <v>57</v>
      </c>
      <c r="J8495" t="s">
        <v>55</v>
      </c>
      <c r="K8495" t="s">
        <v>56</v>
      </c>
      <c r="L8495">
        <v>1186046</v>
      </c>
      <c r="M8495" t="s">
        <v>53</v>
      </c>
      <c r="N8495" t="s">
        <v>84</v>
      </c>
      <c r="O8495" t="s">
        <v>55</v>
      </c>
      <c r="P8495" t="s">
        <v>54</v>
      </c>
      <c r="Q8495">
        <v>1182097</v>
      </c>
      <c r="R8495" t="s">
        <v>53</v>
      </c>
      <c r="S8495" t="s">
        <v>117</v>
      </c>
      <c r="T8495" t="s">
        <v>51</v>
      </c>
    </row>
    <row r="8496" spans="1:21" x14ac:dyDescent="0.25">
      <c r="A8496" t="s">
        <v>60</v>
      </c>
      <c r="B8496" t="s">
        <v>121</v>
      </c>
      <c r="C8496" t="s">
        <v>74</v>
      </c>
      <c r="D8496" t="s">
        <v>6</v>
      </c>
      <c r="E8496">
        <f>G8496</f>
        <v>6.0000000000000001E-3</v>
      </c>
      <c r="G8496">
        <v>6.0000000000000001E-3</v>
      </c>
      <c r="H8496" t="s">
        <v>73</v>
      </c>
    </row>
    <row r="8497" spans="1:21" x14ac:dyDescent="0.25">
      <c r="A8497" t="s">
        <v>60</v>
      </c>
      <c r="B8497" t="s">
        <v>120</v>
      </c>
      <c r="C8497" t="s">
        <v>7</v>
      </c>
      <c r="D8497" t="str">
        <f t="shared" ref="D8497:D8503" si="653">C8497</f>
        <v>[MEMORY] C execution:</v>
      </c>
      <c r="E8497">
        <f>H8497</f>
        <v>-21881</v>
      </c>
      <c r="G8497" t="s">
        <v>58</v>
      </c>
      <c r="H8497">
        <v>-21881</v>
      </c>
      <c r="I8497" t="s">
        <v>53</v>
      </c>
      <c r="J8497" t="s">
        <v>69</v>
      </c>
      <c r="K8497" t="s">
        <v>55</v>
      </c>
      <c r="L8497" t="s">
        <v>56</v>
      </c>
      <c r="M8497">
        <v>1182097</v>
      </c>
      <c r="N8497" t="s">
        <v>53</v>
      </c>
      <c r="O8497" t="s">
        <v>117</v>
      </c>
      <c r="P8497" t="s">
        <v>55</v>
      </c>
      <c r="Q8497" t="s">
        <v>54</v>
      </c>
      <c r="R8497">
        <v>1160217</v>
      </c>
      <c r="S8497" t="s">
        <v>53</v>
      </c>
      <c r="T8497" t="s">
        <v>99</v>
      </c>
      <c r="U8497" t="s">
        <v>51</v>
      </c>
    </row>
    <row r="8498" spans="1:21" x14ac:dyDescent="0.25">
      <c r="A8498" t="s">
        <v>60</v>
      </c>
      <c r="B8498" t="s">
        <v>119</v>
      </c>
      <c r="C8498" t="s">
        <v>8</v>
      </c>
      <c r="D8498" t="str">
        <f t="shared" si="653"/>
        <v>[TIME] Run:</v>
      </c>
      <c r="E8498">
        <f>G8498</f>
        <v>0.185</v>
      </c>
      <c r="F8498">
        <f>J8498</f>
        <v>0.188</v>
      </c>
      <c r="G8498">
        <v>0.185</v>
      </c>
      <c r="H8498" t="s">
        <v>62</v>
      </c>
      <c r="I8498" t="s">
        <v>63</v>
      </c>
      <c r="J8498">
        <v>0.188</v>
      </c>
      <c r="K8498" t="s">
        <v>62</v>
      </c>
      <c r="L8498" t="s">
        <v>61</v>
      </c>
    </row>
    <row r="8499" spans="1:21" x14ac:dyDescent="0.25">
      <c r="A8499" t="s">
        <v>60</v>
      </c>
      <c r="B8499" t="s">
        <v>118</v>
      </c>
      <c r="C8499" t="s">
        <v>9</v>
      </c>
      <c r="D8499" t="str">
        <f t="shared" si="653"/>
        <v>[MEMORY] Run:</v>
      </c>
      <c r="E8499">
        <f>H8499</f>
        <v>-21881</v>
      </c>
      <c r="G8499" t="s">
        <v>58</v>
      </c>
      <c r="H8499">
        <v>-21881</v>
      </c>
      <c r="I8499" t="s">
        <v>53</v>
      </c>
      <c r="J8499" t="s">
        <v>69</v>
      </c>
      <c r="K8499" t="s">
        <v>55</v>
      </c>
      <c r="L8499" t="s">
        <v>56</v>
      </c>
      <c r="M8499">
        <v>1182097</v>
      </c>
      <c r="N8499" t="s">
        <v>53</v>
      </c>
      <c r="O8499" t="s">
        <v>117</v>
      </c>
      <c r="P8499" t="s">
        <v>55</v>
      </c>
      <c r="Q8499" t="s">
        <v>54</v>
      </c>
      <c r="R8499">
        <v>1160217</v>
      </c>
      <c r="S8499" t="s">
        <v>53</v>
      </c>
      <c r="T8499" t="s">
        <v>99</v>
      </c>
      <c r="U8499" t="s">
        <v>51</v>
      </c>
    </row>
    <row r="8500" spans="1:21" x14ac:dyDescent="0.25">
      <c r="A8500" t="s">
        <v>60</v>
      </c>
      <c r="B8500" t="s">
        <v>116</v>
      </c>
      <c r="C8500" t="s">
        <v>10</v>
      </c>
      <c r="D8500" t="str">
        <f t="shared" si="653"/>
        <v>[TIME] TOTAL output:</v>
      </c>
      <c r="E8500">
        <f>G8500</f>
        <v>0.01</v>
      </c>
      <c r="F8500">
        <f>J8500</f>
        <v>1.6E-2</v>
      </c>
      <c r="G8500">
        <v>0.01</v>
      </c>
      <c r="H8500" t="s">
        <v>62</v>
      </c>
      <c r="I8500" t="s">
        <v>63</v>
      </c>
      <c r="J8500">
        <v>1.6E-2</v>
      </c>
      <c r="K8500" t="s">
        <v>62</v>
      </c>
      <c r="L8500" t="s">
        <v>61</v>
      </c>
    </row>
    <row r="8501" spans="1:21" x14ac:dyDescent="0.25">
      <c r="A8501" t="s">
        <v>60</v>
      </c>
      <c r="B8501" t="s">
        <v>115</v>
      </c>
      <c r="C8501" t="s">
        <v>11</v>
      </c>
      <c r="D8501" t="str">
        <f t="shared" si="653"/>
        <v>[MEMORY] TOTAL output:</v>
      </c>
      <c r="E8501">
        <f>H8501</f>
        <v>0</v>
      </c>
      <c r="G8501" t="s">
        <v>58</v>
      </c>
      <c r="H8501">
        <v>0</v>
      </c>
      <c r="I8501" t="s">
        <v>53</v>
      </c>
      <c r="J8501" t="s">
        <v>65</v>
      </c>
      <c r="K8501" t="s">
        <v>55</v>
      </c>
      <c r="L8501" t="s">
        <v>56</v>
      </c>
      <c r="M8501">
        <v>1160217</v>
      </c>
      <c r="N8501" t="s">
        <v>53</v>
      </c>
      <c r="O8501" t="s">
        <v>99</v>
      </c>
      <c r="P8501" t="s">
        <v>55</v>
      </c>
      <c r="Q8501" t="s">
        <v>54</v>
      </c>
      <c r="R8501">
        <v>1160217</v>
      </c>
      <c r="S8501" t="s">
        <v>53</v>
      </c>
      <c r="T8501" t="s">
        <v>99</v>
      </c>
      <c r="U8501" t="s">
        <v>51</v>
      </c>
    </row>
    <row r="8502" spans="1:21" x14ac:dyDescent="0.25">
      <c r="A8502" t="s">
        <v>60</v>
      </c>
      <c r="B8502" t="s">
        <v>114</v>
      </c>
      <c r="C8502" t="s">
        <v>12</v>
      </c>
      <c r="D8502" t="str">
        <f t="shared" si="653"/>
        <v>[TIME] Submit:</v>
      </c>
      <c r="E8502">
        <f>G8502</f>
        <v>0.90500000000000003</v>
      </c>
      <c r="F8502">
        <f>J8502</f>
        <v>0.98399999999999999</v>
      </c>
      <c r="G8502">
        <v>0.90500000000000003</v>
      </c>
      <c r="H8502" t="s">
        <v>62</v>
      </c>
      <c r="I8502" t="s">
        <v>63</v>
      </c>
      <c r="J8502">
        <v>0.98399999999999999</v>
      </c>
      <c r="K8502" t="s">
        <v>62</v>
      </c>
      <c r="L8502" t="s">
        <v>61</v>
      </c>
    </row>
    <row r="8503" spans="1:21" x14ac:dyDescent="0.25">
      <c r="A8503" t="s">
        <v>60</v>
      </c>
      <c r="B8503" t="s">
        <v>113</v>
      </c>
      <c r="C8503" t="s">
        <v>13</v>
      </c>
      <c r="D8503" t="str">
        <f t="shared" si="653"/>
        <v>[MEMORY] Submit:</v>
      </c>
      <c r="E8503">
        <f>H8503</f>
        <v>0</v>
      </c>
      <c r="G8503" t="s">
        <v>58</v>
      </c>
      <c r="H8503">
        <v>0</v>
      </c>
      <c r="I8503" t="s">
        <v>53</v>
      </c>
      <c r="J8503" t="s">
        <v>65</v>
      </c>
      <c r="K8503" t="s">
        <v>55</v>
      </c>
      <c r="L8503" t="s">
        <v>56</v>
      </c>
      <c r="M8503">
        <v>1160217</v>
      </c>
      <c r="N8503" t="s">
        <v>53</v>
      </c>
      <c r="O8503" t="s">
        <v>99</v>
      </c>
      <c r="P8503" t="s">
        <v>55</v>
      </c>
      <c r="Q8503" t="s">
        <v>54</v>
      </c>
      <c r="R8503">
        <v>1160217</v>
      </c>
      <c r="S8503" t="s">
        <v>53</v>
      </c>
      <c r="T8503" t="s">
        <v>99</v>
      </c>
      <c r="U8503" t="s">
        <v>51</v>
      </c>
    </row>
    <row r="8504" spans="1:21" x14ac:dyDescent="0.25">
      <c r="A8504" t="s">
        <v>60</v>
      </c>
      <c r="B8504" t="s">
        <v>112</v>
      </c>
      <c r="C8504" t="s">
        <v>74</v>
      </c>
      <c r="D8504" t="s">
        <v>0</v>
      </c>
      <c r="E8504" t="str">
        <f>LEFT(H8504, 4)</f>
        <v>9790</v>
      </c>
      <c r="F8504">
        <f>J8504</f>
        <v>5</v>
      </c>
      <c r="G8504" t="s">
        <v>32</v>
      </c>
      <c r="H8504" t="s">
        <v>82</v>
      </c>
      <c r="I8504" t="s">
        <v>33</v>
      </c>
      <c r="J8504">
        <v>5</v>
      </c>
    </row>
    <row r="8505" spans="1:21" x14ac:dyDescent="0.25">
      <c r="A8505" t="s">
        <v>60</v>
      </c>
      <c r="B8505" t="s">
        <v>111</v>
      </c>
      <c r="C8505" t="s">
        <v>2</v>
      </c>
      <c r="D8505" t="str">
        <f>C8505</f>
        <v>[TIME] TOTAL load input:</v>
      </c>
      <c r="E8505">
        <f>G8505</f>
        <v>0.63500000000000001</v>
      </c>
      <c r="F8505">
        <f>J8505</f>
        <v>0.625</v>
      </c>
      <c r="G8505">
        <v>0.63500000000000001</v>
      </c>
      <c r="H8505" t="s">
        <v>62</v>
      </c>
      <c r="I8505" t="s">
        <v>63</v>
      </c>
      <c r="J8505">
        <v>0.625</v>
      </c>
      <c r="K8505" t="s">
        <v>62</v>
      </c>
      <c r="L8505" t="s">
        <v>61</v>
      </c>
    </row>
    <row r="8506" spans="1:21" x14ac:dyDescent="0.25">
      <c r="A8506" t="s">
        <v>60</v>
      </c>
      <c r="B8506" t="s">
        <v>110</v>
      </c>
      <c r="C8506" t="s">
        <v>3</v>
      </c>
      <c r="D8506" t="str">
        <f>C8506</f>
        <v>[MEMORY] TOTAL load input:</v>
      </c>
      <c r="E8506">
        <f>G8506</f>
        <v>28271</v>
      </c>
      <c r="F8506">
        <f>L8506</f>
        <v>1160217</v>
      </c>
      <c r="G8506">
        <v>28271</v>
      </c>
      <c r="H8506" t="s">
        <v>53</v>
      </c>
      <c r="I8506" t="s">
        <v>79</v>
      </c>
      <c r="J8506" t="s">
        <v>55</v>
      </c>
      <c r="K8506" t="s">
        <v>56</v>
      </c>
      <c r="L8506">
        <v>1160217</v>
      </c>
      <c r="M8506" t="s">
        <v>53</v>
      </c>
      <c r="N8506" t="s">
        <v>99</v>
      </c>
      <c r="O8506" t="s">
        <v>55</v>
      </c>
      <c r="P8506" t="s">
        <v>54</v>
      </c>
      <c r="Q8506">
        <v>1188487</v>
      </c>
      <c r="R8506" t="s">
        <v>53</v>
      </c>
      <c r="S8506" t="s">
        <v>84</v>
      </c>
      <c r="T8506" t="s">
        <v>51</v>
      </c>
    </row>
    <row r="8507" spans="1:21" x14ac:dyDescent="0.25">
      <c r="A8507" t="s">
        <v>60</v>
      </c>
      <c r="B8507" t="s">
        <v>109</v>
      </c>
      <c r="C8507" t="s">
        <v>4</v>
      </c>
      <c r="D8507" t="str">
        <f>C8507</f>
        <v>[TIME] TOTAL pack:</v>
      </c>
      <c r="E8507">
        <f>G8507</f>
        <v>1.4999999999999999E-2</v>
      </c>
      <c r="F8507">
        <f>J8507</f>
        <v>3.1E-2</v>
      </c>
      <c r="G8507">
        <v>1.4999999999999999E-2</v>
      </c>
      <c r="H8507" t="s">
        <v>62</v>
      </c>
      <c r="I8507" t="s">
        <v>63</v>
      </c>
      <c r="J8507">
        <v>3.1E-2</v>
      </c>
      <c r="K8507" t="s">
        <v>62</v>
      </c>
      <c r="L8507" t="s">
        <v>61</v>
      </c>
    </row>
    <row r="8508" spans="1:21" x14ac:dyDescent="0.25">
      <c r="A8508" t="s">
        <v>60</v>
      </c>
      <c r="B8508" t="s">
        <v>108</v>
      </c>
      <c r="C8508" t="s">
        <v>5</v>
      </c>
      <c r="D8508" t="str">
        <f>C8508</f>
        <v>[MEMORY] TOTAL pack:</v>
      </c>
      <c r="E8508">
        <f>G8508</f>
        <v>0</v>
      </c>
      <c r="F8508">
        <f>L8508</f>
        <v>1187054</v>
      </c>
      <c r="G8508">
        <v>0</v>
      </c>
      <c r="H8508" t="s">
        <v>53</v>
      </c>
      <c r="I8508" t="s">
        <v>65</v>
      </c>
      <c r="J8508" t="s">
        <v>55</v>
      </c>
      <c r="K8508" t="s">
        <v>56</v>
      </c>
      <c r="L8508">
        <v>1187054</v>
      </c>
      <c r="M8508" t="s">
        <v>53</v>
      </c>
      <c r="N8508" t="s">
        <v>84</v>
      </c>
      <c r="O8508" t="s">
        <v>55</v>
      </c>
      <c r="P8508" t="s">
        <v>54</v>
      </c>
      <c r="Q8508">
        <v>1187054</v>
      </c>
      <c r="R8508" t="s">
        <v>53</v>
      </c>
      <c r="S8508" t="s">
        <v>84</v>
      </c>
      <c r="T8508" t="s">
        <v>51</v>
      </c>
    </row>
    <row r="8509" spans="1:21" x14ac:dyDescent="0.25">
      <c r="A8509" t="s">
        <v>60</v>
      </c>
      <c r="B8509" t="s">
        <v>107</v>
      </c>
      <c r="C8509" t="s">
        <v>74</v>
      </c>
      <c r="D8509" t="s">
        <v>6</v>
      </c>
      <c r="E8509">
        <f>G8509</f>
        <v>3.0000000000000001E-3</v>
      </c>
      <c r="G8509">
        <v>3.0000000000000001E-3</v>
      </c>
      <c r="H8509" t="s">
        <v>73</v>
      </c>
    </row>
    <row r="8510" spans="1:21" x14ac:dyDescent="0.25">
      <c r="A8510" t="s">
        <v>60</v>
      </c>
      <c r="B8510" t="s">
        <v>106</v>
      </c>
      <c r="C8510" t="s">
        <v>7</v>
      </c>
      <c r="D8510" t="str">
        <f t="shared" ref="D8510:D8516" si="654">C8510</f>
        <v>[MEMORY] C execution:</v>
      </c>
      <c r="E8510">
        <f>H8510</f>
        <v>0</v>
      </c>
      <c r="G8510" t="s">
        <v>58</v>
      </c>
      <c r="H8510">
        <v>0</v>
      </c>
      <c r="I8510" t="s">
        <v>53</v>
      </c>
      <c r="J8510" t="s">
        <v>65</v>
      </c>
      <c r="K8510" t="s">
        <v>55</v>
      </c>
      <c r="L8510" t="s">
        <v>56</v>
      </c>
      <c r="M8510">
        <v>1187054</v>
      </c>
      <c r="N8510" t="s">
        <v>53</v>
      </c>
      <c r="O8510" t="s">
        <v>84</v>
      </c>
      <c r="P8510" t="s">
        <v>55</v>
      </c>
      <c r="Q8510" t="s">
        <v>54</v>
      </c>
      <c r="R8510">
        <v>1187054</v>
      </c>
      <c r="S8510" t="s">
        <v>53</v>
      </c>
      <c r="T8510" t="s">
        <v>84</v>
      </c>
      <c r="U8510" t="s">
        <v>51</v>
      </c>
    </row>
    <row r="8511" spans="1:21" x14ac:dyDescent="0.25">
      <c r="A8511" t="s">
        <v>60</v>
      </c>
      <c r="B8511" t="s">
        <v>105</v>
      </c>
      <c r="C8511" t="s">
        <v>8</v>
      </c>
      <c r="D8511" t="str">
        <f t="shared" si="654"/>
        <v>[TIME] Run:</v>
      </c>
      <c r="E8511">
        <f>G8511</f>
        <v>0.19500000000000001</v>
      </c>
      <c r="F8511">
        <f>J8511</f>
        <v>0.20300000000000001</v>
      </c>
      <c r="G8511">
        <v>0.19500000000000001</v>
      </c>
      <c r="H8511" t="s">
        <v>62</v>
      </c>
      <c r="I8511" t="s">
        <v>63</v>
      </c>
      <c r="J8511">
        <v>0.20300000000000001</v>
      </c>
      <c r="K8511" t="s">
        <v>62</v>
      </c>
      <c r="L8511" t="s">
        <v>61</v>
      </c>
    </row>
    <row r="8512" spans="1:21" x14ac:dyDescent="0.25">
      <c r="A8512" t="s">
        <v>60</v>
      </c>
      <c r="B8512" t="s">
        <v>104</v>
      </c>
      <c r="C8512" t="s">
        <v>9</v>
      </c>
      <c r="D8512" t="str">
        <f t="shared" si="654"/>
        <v>[MEMORY] Run:</v>
      </c>
      <c r="E8512">
        <f>H8512</f>
        <v>0</v>
      </c>
      <c r="G8512" t="s">
        <v>58</v>
      </c>
      <c r="H8512">
        <v>0</v>
      </c>
      <c r="I8512" t="s">
        <v>53</v>
      </c>
      <c r="J8512" t="s">
        <v>65</v>
      </c>
      <c r="K8512" t="s">
        <v>55</v>
      </c>
      <c r="L8512" t="s">
        <v>56</v>
      </c>
      <c r="M8512">
        <v>1187054</v>
      </c>
      <c r="N8512" t="s">
        <v>53</v>
      </c>
      <c r="O8512" t="s">
        <v>84</v>
      </c>
      <c r="P8512" t="s">
        <v>55</v>
      </c>
      <c r="Q8512" t="s">
        <v>54</v>
      </c>
      <c r="R8512">
        <v>1187054</v>
      </c>
      <c r="S8512" t="s">
        <v>53</v>
      </c>
      <c r="T8512" t="s">
        <v>84</v>
      </c>
      <c r="U8512" t="s">
        <v>51</v>
      </c>
    </row>
    <row r="8513" spans="1:21" x14ac:dyDescent="0.25">
      <c r="A8513" t="s">
        <v>60</v>
      </c>
      <c r="B8513" t="s">
        <v>103</v>
      </c>
      <c r="C8513" t="s">
        <v>10</v>
      </c>
      <c r="D8513" t="str">
        <f t="shared" si="654"/>
        <v>[TIME] TOTAL output:</v>
      </c>
      <c r="E8513">
        <f>G8513</f>
        <v>0.01</v>
      </c>
      <c r="F8513">
        <f>J8513</f>
        <v>0</v>
      </c>
      <c r="G8513">
        <v>0.01</v>
      </c>
      <c r="H8513" t="s">
        <v>62</v>
      </c>
      <c r="I8513" t="s">
        <v>63</v>
      </c>
      <c r="J8513">
        <v>0</v>
      </c>
      <c r="K8513" t="s">
        <v>62</v>
      </c>
      <c r="L8513" t="s">
        <v>61</v>
      </c>
    </row>
    <row r="8514" spans="1:21" x14ac:dyDescent="0.25">
      <c r="A8514" t="s">
        <v>60</v>
      </c>
      <c r="B8514" t="s">
        <v>102</v>
      </c>
      <c r="C8514" t="s">
        <v>11</v>
      </c>
      <c r="D8514" t="str">
        <f t="shared" si="654"/>
        <v>[MEMORY] TOTAL output:</v>
      </c>
      <c r="E8514">
        <f>H8514</f>
        <v>0</v>
      </c>
      <c r="G8514" t="s">
        <v>58</v>
      </c>
      <c r="H8514">
        <v>0</v>
      </c>
      <c r="I8514" t="s">
        <v>53</v>
      </c>
      <c r="J8514" t="s">
        <v>65</v>
      </c>
      <c r="K8514" t="s">
        <v>55</v>
      </c>
      <c r="L8514" t="s">
        <v>56</v>
      </c>
      <c r="M8514">
        <v>1187054</v>
      </c>
      <c r="N8514" t="s">
        <v>53</v>
      </c>
      <c r="O8514" t="s">
        <v>84</v>
      </c>
      <c r="P8514" t="s">
        <v>55</v>
      </c>
      <c r="Q8514" t="s">
        <v>54</v>
      </c>
      <c r="R8514">
        <v>1187054</v>
      </c>
      <c r="S8514" t="s">
        <v>53</v>
      </c>
      <c r="T8514" t="s">
        <v>84</v>
      </c>
      <c r="U8514" t="s">
        <v>51</v>
      </c>
    </row>
    <row r="8515" spans="1:21" x14ac:dyDescent="0.25">
      <c r="A8515" t="s">
        <v>60</v>
      </c>
      <c r="B8515" t="s">
        <v>101</v>
      </c>
      <c r="C8515" t="s">
        <v>12</v>
      </c>
      <c r="D8515" t="str">
        <f t="shared" si="654"/>
        <v>[TIME] Submit:</v>
      </c>
      <c r="E8515">
        <f>G8515</f>
        <v>0.91500000000000004</v>
      </c>
      <c r="F8515">
        <f>J8515</f>
        <v>0.92200000000000004</v>
      </c>
      <c r="G8515">
        <v>0.91500000000000004</v>
      </c>
      <c r="H8515" t="s">
        <v>62</v>
      </c>
      <c r="I8515" t="s">
        <v>63</v>
      </c>
      <c r="J8515">
        <v>0.92200000000000004</v>
      </c>
      <c r="K8515" t="s">
        <v>62</v>
      </c>
      <c r="L8515" t="s">
        <v>61</v>
      </c>
    </row>
    <row r="8516" spans="1:21" x14ac:dyDescent="0.25">
      <c r="A8516" t="s">
        <v>60</v>
      </c>
      <c r="B8516" t="s">
        <v>100</v>
      </c>
      <c r="C8516" t="s">
        <v>13</v>
      </c>
      <c r="D8516" t="str">
        <f t="shared" si="654"/>
        <v>[MEMORY] Submit:</v>
      </c>
      <c r="E8516">
        <f>H8516</f>
        <v>26837</v>
      </c>
      <c r="G8516" t="s">
        <v>58</v>
      </c>
      <c r="H8516">
        <v>26837</v>
      </c>
      <c r="I8516" t="s">
        <v>53</v>
      </c>
      <c r="J8516" t="s">
        <v>79</v>
      </c>
      <c r="K8516" t="s">
        <v>55</v>
      </c>
      <c r="L8516" t="s">
        <v>56</v>
      </c>
      <c r="M8516">
        <v>1160217</v>
      </c>
      <c r="N8516" t="s">
        <v>53</v>
      </c>
      <c r="O8516" t="s">
        <v>99</v>
      </c>
      <c r="P8516" t="s">
        <v>55</v>
      </c>
      <c r="Q8516" t="s">
        <v>54</v>
      </c>
      <c r="R8516">
        <v>1187054</v>
      </c>
      <c r="S8516" t="s">
        <v>53</v>
      </c>
      <c r="T8516" t="s">
        <v>84</v>
      </c>
      <c r="U8516" t="s">
        <v>51</v>
      </c>
    </row>
    <row r="8517" spans="1:21" x14ac:dyDescent="0.25">
      <c r="A8517" t="s">
        <v>60</v>
      </c>
      <c r="B8517" t="s">
        <v>98</v>
      </c>
      <c r="C8517" t="s">
        <v>74</v>
      </c>
      <c r="D8517" t="s">
        <v>0</v>
      </c>
      <c r="E8517" t="str">
        <f>LEFT(H8517, 4)</f>
        <v>9790</v>
      </c>
      <c r="F8517">
        <f>J8517</f>
        <v>6</v>
      </c>
      <c r="G8517" t="s">
        <v>32</v>
      </c>
      <c r="H8517" t="s">
        <v>82</v>
      </c>
      <c r="I8517" t="s">
        <v>33</v>
      </c>
      <c r="J8517">
        <v>6</v>
      </c>
    </row>
    <row r="8518" spans="1:21" x14ac:dyDescent="0.25">
      <c r="A8518" t="s">
        <v>60</v>
      </c>
      <c r="B8518" t="s">
        <v>97</v>
      </c>
      <c r="C8518" t="s">
        <v>2</v>
      </c>
      <c r="D8518" t="str">
        <f>C8518</f>
        <v>[TIME] TOTAL load input:</v>
      </c>
      <c r="E8518">
        <f>G8518</f>
        <v>0.63500000000000001</v>
      </c>
      <c r="F8518">
        <f>J8518</f>
        <v>0.64100000000000001</v>
      </c>
      <c r="G8518">
        <v>0.63500000000000001</v>
      </c>
      <c r="H8518" t="s">
        <v>62</v>
      </c>
      <c r="I8518" t="s">
        <v>63</v>
      </c>
      <c r="J8518">
        <v>0.64100000000000001</v>
      </c>
      <c r="K8518" t="s">
        <v>62</v>
      </c>
      <c r="L8518" t="s">
        <v>61</v>
      </c>
    </row>
    <row r="8519" spans="1:21" x14ac:dyDescent="0.25">
      <c r="A8519" t="s">
        <v>60</v>
      </c>
      <c r="B8519" t="s">
        <v>96</v>
      </c>
      <c r="C8519" t="s">
        <v>3</v>
      </c>
      <c r="D8519" t="str">
        <f>C8519</f>
        <v>[MEMORY] TOTAL load input:</v>
      </c>
      <c r="E8519">
        <f>G8519</f>
        <v>1360</v>
      </c>
      <c r="F8519">
        <f>L8519</f>
        <v>1187054</v>
      </c>
      <c r="G8519">
        <v>1360</v>
      </c>
      <c r="H8519" t="s">
        <v>53</v>
      </c>
      <c r="I8519" t="s">
        <v>65</v>
      </c>
      <c r="J8519" t="s">
        <v>55</v>
      </c>
      <c r="K8519" t="s">
        <v>56</v>
      </c>
      <c r="L8519">
        <v>1187054</v>
      </c>
      <c r="M8519" t="s">
        <v>53</v>
      </c>
      <c r="N8519" t="s">
        <v>84</v>
      </c>
      <c r="O8519" t="s">
        <v>55</v>
      </c>
      <c r="P8519" t="s">
        <v>54</v>
      </c>
      <c r="Q8519">
        <v>1188413</v>
      </c>
      <c r="R8519" t="s">
        <v>53</v>
      </c>
      <c r="S8519" t="s">
        <v>84</v>
      </c>
      <c r="T8519" t="s">
        <v>51</v>
      </c>
    </row>
    <row r="8520" spans="1:21" x14ac:dyDescent="0.25">
      <c r="A8520" t="s">
        <v>60</v>
      </c>
      <c r="B8520" t="s">
        <v>95</v>
      </c>
      <c r="C8520" t="s">
        <v>4</v>
      </c>
      <c r="D8520" t="str">
        <f>C8520</f>
        <v>[TIME] TOTAL pack:</v>
      </c>
      <c r="E8520">
        <f>G8520</f>
        <v>0.02</v>
      </c>
      <c r="F8520">
        <f>J8520</f>
        <v>3.1E-2</v>
      </c>
      <c r="G8520">
        <v>0.02</v>
      </c>
      <c r="H8520" t="s">
        <v>62</v>
      </c>
      <c r="I8520" t="s">
        <v>63</v>
      </c>
      <c r="J8520">
        <v>3.1E-2</v>
      </c>
      <c r="K8520" t="s">
        <v>62</v>
      </c>
      <c r="L8520" t="s">
        <v>61</v>
      </c>
    </row>
    <row r="8521" spans="1:21" x14ac:dyDescent="0.25">
      <c r="A8521" t="s">
        <v>60</v>
      </c>
      <c r="B8521" t="s">
        <v>94</v>
      </c>
      <c r="C8521" t="s">
        <v>5</v>
      </c>
      <c r="D8521" t="str">
        <f>C8521</f>
        <v>[MEMORY] TOTAL pack:</v>
      </c>
      <c r="E8521">
        <f>G8521</f>
        <v>0</v>
      </c>
      <c r="F8521">
        <f>L8521</f>
        <v>1111650</v>
      </c>
      <c r="G8521">
        <v>0</v>
      </c>
      <c r="H8521" t="s">
        <v>53</v>
      </c>
      <c r="I8521" t="s">
        <v>65</v>
      </c>
      <c r="J8521" t="s">
        <v>55</v>
      </c>
      <c r="K8521" t="s">
        <v>56</v>
      </c>
      <c r="L8521">
        <v>1111650</v>
      </c>
      <c r="M8521" t="s">
        <v>53</v>
      </c>
      <c r="N8521" t="s">
        <v>68</v>
      </c>
      <c r="O8521" t="s">
        <v>55</v>
      </c>
      <c r="P8521" t="s">
        <v>54</v>
      </c>
      <c r="Q8521">
        <v>1111650</v>
      </c>
      <c r="R8521" t="s">
        <v>53</v>
      </c>
      <c r="S8521" t="s">
        <v>68</v>
      </c>
      <c r="T8521" t="s">
        <v>51</v>
      </c>
    </row>
    <row r="8522" spans="1:21" x14ac:dyDescent="0.25">
      <c r="A8522" t="s">
        <v>60</v>
      </c>
      <c r="B8522" t="s">
        <v>93</v>
      </c>
      <c r="C8522" t="s">
        <v>74</v>
      </c>
      <c r="D8522" t="s">
        <v>6</v>
      </c>
      <c r="E8522">
        <f>G8522</f>
        <v>6.0000000000000001E-3</v>
      </c>
      <c r="G8522">
        <v>6.0000000000000001E-3</v>
      </c>
      <c r="H8522" t="s">
        <v>73</v>
      </c>
    </row>
    <row r="8523" spans="1:21" x14ac:dyDescent="0.25">
      <c r="A8523" t="s">
        <v>60</v>
      </c>
      <c r="B8523" t="s">
        <v>92</v>
      </c>
      <c r="C8523" t="s">
        <v>7</v>
      </c>
      <c r="D8523" t="str">
        <f t="shared" ref="D8523:D8529" si="655">C8523</f>
        <v>[MEMORY] C execution:</v>
      </c>
      <c r="E8523">
        <f>H8523</f>
        <v>-21778</v>
      </c>
      <c r="G8523" t="s">
        <v>58</v>
      </c>
      <c r="H8523">
        <v>-21778</v>
      </c>
      <c r="I8523" t="s">
        <v>53</v>
      </c>
      <c r="J8523" t="s">
        <v>69</v>
      </c>
      <c r="K8523" t="s">
        <v>55</v>
      </c>
      <c r="L8523" t="s">
        <v>56</v>
      </c>
      <c r="M8523">
        <v>1111650</v>
      </c>
      <c r="N8523" t="s">
        <v>53</v>
      </c>
      <c r="O8523" t="s">
        <v>68</v>
      </c>
      <c r="P8523" t="s">
        <v>55</v>
      </c>
      <c r="Q8523" t="s">
        <v>54</v>
      </c>
      <c r="R8523">
        <v>1089872</v>
      </c>
      <c r="S8523" t="s">
        <v>53</v>
      </c>
      <c r="T8523" t="s">
        <v>52</v>
      </c>
      <c r="U8523" t="s">
        <v>51</v>
      </c>
    </row>
    <row r="8524" spans="1:21" x14ac:dyDescent="0.25">
      <c r="A8524" t="s">
        <v>60</v>
      </c>
      <c r="B8524" t="s">
        <v>91</v>
      </c>
      <c r="C8524" t="s">
        <v>8</v>
      </c>
      <c r="D8524" t="str">
        <f t="shared" si="655"/>
        <v>[TIME] Run:</v>
      </c>
      <c r="E8524">
        <f>G8524</f>
        <v>0.25</v>
      </c>
      <c r="F8524">
        <f>J8524</f>
        <v>0.25</v>
      </c>
      <c r="G8524">
        <v>0.25</v>
      </c>
      <c r="H8524" t="s">
        <v>62</v>
      </c>
      <c r="I8524" t="s">
        <v>63</v>
      </c>
      <c r="J8524">
        <v>0.25</v>
      </c>
      <c r="K8524" t="s">
        <v>62</v>
      </c>
      <c r="L8524" t="s">
        <v>61</v>
      </c>
    </row>
    <row r="8525" spans="1:21" x14ac:dyDescent="0.25">
      <c r="A8525" t="s">
        <v>60</v>
      </c>
      <c r="B8525" t="s">
        <v>90</v>
      </c>
      <c r="C8525" t="s">
        <v>9</v>
      </c>
      <c r="D8525" t="str">
        <f t="shared" si="655"/>
        <v>[MEMORY] Run:</v>
      </c>
      <c r="E8525">
        <f>H8525</f>
        <v>-21778</v>
      </c>
      <c r="G8525" t="s">
        <v>58</v>
      </c>
      <c r="H8525">
        <v>-21778</v>
      </c>
      <c r="I8525" t="s">
        <v>53</v>
      </c>
      <c r="J8525" t="s">
        <v>69</v>
      </c>
      <c r="K8525" t="s">
        <v>55</v>
      </c>
      <c r="L8525" t="s">
        <v>56</v>
      </c>
      <c r="M8525">
        <v>1111650</v>
      </c>
      <c r="N8525" t="s">
        <v>53</v>
      </c>
      <c r="O8525" t="s">
        <v>68</v>
      </c>
      <c r="P8525" t="s">
        <v>55</v>
      </c>
      <c r="Q8525" t="s">
        <v>54</v>
      </c>
      <c r="R8525">
        <v>1089872</v>
      </c>
      <c r="S8525" t="s">
        <v>53</v>
      </c>
      <c r="T8525" t="s">
        <v>52</v>
      </c>
      <c r="U8525" t="s">
        <v>51</v>
      </c>
    </row>
    <row r="8526" spans="1:21" x14ac:dyDescent="0.25">
      <c r="A8526" t="s">
        <v>60</v>
      </c>
      <c r="B8526" t="s">
        <v>89</v>
      </c>
      <c r="C8526" t="s">
        <v>10</v>
      </c>
      <c r="D8526" t="str">
        <f t="shared" si="655"/>
        <v>[TIME] TOTAL output:</v>
      </c>
      <c r="E8526">
        <f>G8526</f>
        <v>0.01</v>
      </c>
      <c r="F8526">
        <f>J8526</f>
        <v>0</v>
      </c>
      <c r="G8526">
        <v>0.01</v>
      </c>
      <c r="H8526" t="s">
        <v>62</v>
      </c>
      <c r="I8526" t="s">
        <v>63</v>
      </c>
      <c r="J8526">
        <v>0</v>
      </c>
      <c r="K8526" t="s">
        <v>62</v>
      </c>
      <c r="L8526" t="s">
        <v>61</v>
      </c>
    </row>
    <row r="8527" spans="1:21" x14ac:dyDescent="0.25">
      <c r="A8527" t="s">
        <v>60</v>
      </c>
      <c r="B8527" t="s">
        <v>88</v>
      </c>
      <c r="C8527" t="s">
        <v>11</v>
      </c>
      <c r="D8527" t="str">
        <f t="shared" si="655"/>
        <v>[MEMORY] TOTAL output:</v>
      </c>
      <c r="E8527">
        <f>H8527</f>
        <v>-1053</v>
      </c>
      <c r="G8527" t="s">
        <v>58</v>
      </c>
      <c r="H8527">
        <v>-1053</v>
      </c>
      <c r="I8527" t="s">
        <v>53</v>
      </c>
      <c r="J8527" t="s">
        <v>57</v>
      </c>
      <c r="K8527" t="s">
        <v>55</v>
      </c>
      <c r="L8527" t="s">
        <v>56</v>
      </c>
      <c r="M8527">
        <v>1088819</v>
      </c>
      <c r="N8527" t="s">
        <v>53</v>
      </c>
      <c r="O8527" t="s">
        <v>52</v>
      </c>
      <c r="P8527" t="s">
        <v>55</v>
      </c>
      <c r="Q8527" t="s">
        <v>54</v>
      </c>
      <c r="R8527">
        <v>1087767</v>
      </c>
      <c r="S8527" t="s">
        <v>53</v>
      </c>
      <c r="T8527" t="s">
        <v>52</v>
      </c>
      <c r="U8527" t="s">
        <v>51</v>
      </c>
    </row>
    <row r="8528" spans="1:21" x14ac:dyDescent="0.25">
      <c r="A8528" t="s">
        <v>60</v>
      </c>
      <c r="B8528" t="s">
        <v>87</v>
      </c>
      <c r="C8528" t="s">
        <v>12</v>
      </c>
      <c r="D8528" t="str">
        <f t="shared" si="655"/>
        <v>[TIME] Submit:</v>
      </c>
      <c r="E8528">
        <f>G8528</f>
        <v>1.0449999999999999</v>
      </c>
      <c r="F8528">
        <f>J8528</f>
        <v>1.0620000000000001</v>
      </c>
      <c r="G8528">
        <v>1.0449999999999999</v>
      </c>
      <c r="H8528" t="s">
        <v>62</v>
      </c>
      <c r="I8528" t="s">
        <v>63</v>
      </c>
      <c r="J8528">
        <v>1.0620000000000001</v>
      </c>
      <c r="K8528" t="s">
        <v>62</v>
      </c>
      <c r="L8528" t="s">
        <v>61</v>
      </c>
    </row>
    <row r="8529" spans="1:21" x14ac:dyDescent="0.25">
      <c r="A8529" t="s">
        <v>60</v>
      </c>
      <c r="B8529" t="s">
        <v>86</v>
      </c>
      <c r="C8529" t="s">
        <v>13</v>
      </c>
      <c r="D8529" t="str">
        <f t="shared" si="655"/>
        <v>[MEMORY] Submit:</v>
      </c>
      <c r="E8529">
        <f>H8529</f>
        <v>-99287</v>
      </c>
      <c r="G8529" t="s">
        <v>58</v>
      </c>
      <c r="H8529">
        <v>-99287</v>
      </c>
      <c r="I8529" t="s">
        <v>53</v>
      </c>
      <c r="J8529" t="s">
        <v>85</v>
      </c>
      <c r="K8529" t="s">
        <v>55</v>
      </c>
      <c r="L8529" t="s">
        <v>56</v>
      </c>
      <c r="M8529">
        <v>1187054</v>
      </c>
      <c r="N8529" t="s">
        <v>53</v>
      </c>
      <c r="O8529" t="s">
        <v>84</v>
      </c>
      <c r="P8529" t="s">
        <v>55</v>
      </c>
      <c r="Q8529" t="s">
        <v>54</v>
      </c>
      <c r="R8529">
        <v>1087767</v>
      </c>
      <c r="S8529" t="s">
        <v>53</v>
      </c>
      <c r="T8529" t="s">
        <v>52</v>
      </c>
      <c r="U8529" t="s">
        <v>51</v>
      </c>
    </row>
    <row r="8530" spans="1:21" x14ac:dyDescent="0.25">
      <c r="A8530" t="s">
        <v>60</v>
      </c>
      <c r="B8530" t="s">
        <v>83</v>
      </c>
      <c r="C8530" t="s">
        <v>74</v>
      </c>
      <c r="D8530" t="s">
        <v>0</v>
      </c>
      <c r="E8530" t="str">
        <f>LEFT(H8530, 4)</f>
        <v>9790</v>
      </c>
      <c r="F8530">
        <f>J8530</f>
        <v>12</v>
      </c>
      <c r="G8530" t="s">
        <v>32</v>
      </c>
      <c r="H8530" t="s">
        <v>82</v>
      </c>
      <c r="I8530" t="s">
        <v>33</v>
      </c>
      <c r="J8530">
        <v>12</v>
      </c>
    </row>
    <row r="8531" spans="1:21" x14ac:dyDescent="0.25">
      <c r="A8531" t="s">
        <v>60</v>
      </c>
      <c r="B8531" t="s">
        <v>81</v>
      </c>
      <c r="C8531" t="s">
        <v>2</v>
      </c>
      <c r="D8531" t="str">
        <f>C8531</f>
        <v>[TIME] TOTAL load input:</v>
      </c>
      <c r="E8531">
        <f>G8531</f>
        <v>0.625</v>
      </c>
      <c r="F8531">
        <f>J8531</f>
        <v>0.60899999999999999</v>
      </c>
      <c r="G8531">
        <v>0.625</v>
      </c>
      <c r="H8531" t="s">
        <v>62</v>
      </c>
      <c r="I8531" t="s">
        <v>63</v>
      </c>
      <c r="J8531">
        <v>0.60899999999999999</v>
      </c>
      <c r="K8531" t="s">
        <v>62</v>
      </c>
      <c r="L8531" t="s">
        <v>61</v>
      </c>
    </row>
    <row r="8532" spans="1:21" x14ac:dyDescent="0.25">
      <c r="A8532" t="s">
        <v>60</v>
      </c>
      <c r="B8532" t="s">
        <v>80</v>
      </c>
      <c r="C8532" t="s">
        <v>3</v>
      </c>
      <c r="D8532" t="str">
        <f>C8532</f>
        <v>[MEMORY] TOTAL load input:</v>
      </c>
      <c r="E8532">
        <f>G8532</f>
        <v>28070</v>
      </c>
      <c r="F8532">
        <f>L8532</f>
        <v>1087767</v>
      </c>
      <c r="G8532">
        <v>28070</v>
      </c>
      <c r="H8532" t="s">
        <v>53</v>
      </c>
      <c r="I8532" t="s">
        <v>79</v>
      </c>
      <c r="J8532" t="s">
        <v>55</v>
      </c>
      <c r="K8532" t="s">
        <v>56</v>
      </c>
      <c r="L8532">
        <v>1087767</v>
      </c>
      <c r="M8532" t="s">
        <v>53</v>
      </c>
      <c r="N8532" t="s">
        <v>52</v>
      </c>
      <c r="O8532" t="s">
        <v>55</v>
      </c>
      <c r="P8532" t="s">
        <v>54</v>
      </c>
      <c r="Q8532">
        <v>1115836</v>
      </c>
      <c r="R8532" t="s">
        <v>53</v>
      </c>
      <c r="S8532" t="s">
        <v>78</v>
      </c>
      <c r="T8532" t="s">
        <v>51</v>
      </c>
    </row>
    <row r="8533" spans="1:21" x14ac:dyDescent="0.25">
      <c r="A8533" t="s">
        <v>60</v>
      </c>
      <c r="B8533" t="s">
        <v>77</v>
      </c>
      <c r="C8533" t="s">
        <v>4</v>
      </c>
      <c r="D8533" t="str">
        <f>C8533</f>
        <v>[TIME] TOTAL pack:</v>
      </c>
      <c r="E8533">
        <f>G8533</f>
        <v>2.5000000000000001E-2</v>
      </c>
      <c r="F8533">
        <f>J8533</f>
        <v>3.1E-2</v>
      </c>
      <c r="G8533">
        <v>2.5000000000000001E-2</v>
      </c>
      <c r="H8533" t="s">
        <v>62</v>
      </c>
      <c r="I8533" t="s">
        <v>63</v>
      </c>
      <c r="J8533">
        <v>3.1E-2</v>
      </c>
      <c r="K8533" t="s">
        <v>62</v>
      </c>
      <c r="L8533" t="s">
        <v>61</v>
      </c>
    </row>
    <row r="8534" spans="1:21" x14ac:dyDescent="0.25">
      <c r="A8534" t="s">
        <v>60</v>
      </c>
      <c r="B8534" t="s">
        <v>76</v>
      </c>
      <c r="C8534" t="s">
        <v>5</v>
      </c>
      <c r="D8534" t="str">
        <f>C8534</f>
        <v>[MEMORY] TOTAL pack:</v>
      </c>
      <c r="E8534">
        <f>G8534</f>
        <v>-3961</v>
      </c>
      <c r="F8534">
        <f>L8534</f>
        <v>1114395</v>
      </c>
      <c r="G8534">
        <v>-3961</v>
      </c>
      <c r="H8534" t="s">
        <v>53</v>
      </c>
      <c r="I8534" t="s">
        <v>57</v>
      </c>
      <c r="J8534" t="s">
        <v>55</v>
      </c>
      <c r="K8534" t="s">
        <v>56</v>
      </c>
      <c r="L8534">
        <v>1114395</v>
      </c>
      <c r="M8534" t="s">
        <v>53</v>
      </c>
      <c r="N8534" t="s">
        <v>68</v>
      </c>
      <c r="O8534" t="s">
        <v>55</v>
      </c>
      <c r="P8534" t="s">
        <v>54</v>
      </c>
      <c r="Q8534">
        <v>1110434</v>
      </c>
      <c r="R8534" t="s">
        <v>53</v>
      </c>
      <c r="S8534" t="s">
        <v>68</v>
      </c>
      <c r="T8534" t="s">
        <v>51</v>
      </c>
    </row>
    <row r="8535" spans="1:21" x14ac:dyDescent="0.25">
      <c r="A8535" t="s">
        <v>60</v>
      </c>
      <c r="B8535" t="s">
        <v>75</v>
      </c>
      <c r="C8535" t="s">
        <v>74</v>
      </c>
      <c r="D8535" t="s">
        <v>6</v>
      </c>
      <c r="E8535">
        <f>G8535</f>
        <v>6.0000000000000001E-3</v>
      </c>
      <c r="G8535">
        <v>6.0000000000000001E-3</v>
      </c>
      <c r="H8535" t="s">
        <v>73</v>
      </c>
    </row>
    <row r="8536" spans="1:21" x14ac:dyDescent="0.25">
      <c r="A8536" t="s">
        <v>60</v>
      </c>
      <c r="B8536" t="s">
        <v>72</v>
      </c>
      <c r="C8536" t="s">
        <v>7</v>
      </c>
      <c r="D8536" t="str">
        <f t="shared" ref="D8536:D8542" si="656">C8536</f>
        <v>[MEMORY] C execution:</v>
      </c>
      <c r="E8536">
        <f>H8536</f>
        <v>-21955</v>
      </c>
      <c r="G8536" t="s">
        <v>58</v>
      </c>
      <c r="H8536">
        <v>-21955</v>
      </c>
      <c r="I8536" t="s">
        <v>53</v>
      </c>
      <c r="J8536" t="s">
        <v>69</v>
      </c>
      <c r="K8536" t="s">
        <v>55</v>
      </c>
      <c r="L8536" t="s">
        <v>56</v>
      </c>
      <c r="M8536">
        <v>1110434</v>
      </c>
      <c r="N8536" t="s">
        <v>53</v>
      </c>
      <c r="O8536" t="s">
        <v>68</v>
      </c>
      <c r="P8536" t="s">
        <v>55</v>
      </c>
      <c r="Q8536" t="s">
        <v>54</v>
      </c>
      <c r="R8536">
        <v>1088479</v>
      </c>
      <c r="S8536" t="s">
        <v>53</v>
      </c>
      <c r="T8536" t="s">
        <v>52</v>
      </c>
      <c r="U8536" t="s">
        <v>51</v>
      </c>
    </row>
    <row r="8537" spans="1:21" x14ac:dyDescent="0.25">
      <c r="A8537" t="s">
        <v>60</v>
      </c>
      <c r="B8537" t="s">
        <v>71</v>
      </c>
      <c r="C8537" t="s">
        <v>8</v>
      </c>
      <c r="D8537" t="str">
        <f t="shared" si="656"/>
        <v>[TIME] Run:</v>
      </c>
      <c r="E8537">
        <f>G8537</f>
        <v>0.26500000000000001</v>
      </c>
      <c r="F8537">
        <f>J8537</f>
        <v>0.26600000000000001</v>
      </c>
      <c r="G8537">
        <v>0.26500000000000001</v>
      </c>
      <c r="H8537" t="s">
        <v>62</v>
      </c>
      <c r="I8537" t="s">
        <v>63</v>
      </c>
      <c r="J8537">
        <v>0.26600000000000001</v>
      </c>
      <c r="K8537" t="s">
        <v>62</v>
      </c>
      <c r="L8537" t="s">
        <v>61</v>
      </c>
    </row>
    <row r="8538" spans="1:21" x14ac:dyDescent="0.25">
      <c r="A8538" t="s">
        <v>60</v>
      </c>
      <c r="B8538" t="s">
        <v>70</v>
      </c>
      <c r="C8538" t="s">
        <v>9</v>
      </c>
      <c r="D8538" t="str">
        <f t="shared" si="656"/>
        <v>[MEMORY] Run:</v>
      </c>
      <c r="E8538">
        <f>H8538</f>
        <v>-21955</v>
      </c>
      <c r="G8538" t="s">
        <v>58</v>
      </c>
      <c r="H8538">
        <v>-21955</v>
      </c>
      <c r="I8538" t="s">
        <v>53</v>
      </c>
      <c r="J8538" t="s">
        <v>69</v>
      </c>
      <c r="K8538" t="s">
        <v>55</v>
      </c>
      <c r="L8538" t="s">
        <v>56</v>
      </c>
      <c r="M8538">
        <v>1110434</v>
      </c>
      <c r="N8538" t="s">
        <v>53</v>
      </c>
      <c r="O8538" t="s">
        <v>68</v>
      </c>
      <c r="P8538" t="s">
        <v>55</v>
      </c>
      <c r="Q8538" t="s">
        <v>54</v>
      </c>
      <c r="R8538">
        <v>1088479</v>
      </c>
      <c r="S8538" t="s">
        <v>53</v>
      </c>
      <c r="T8538" t="s">
        <v>52</v>
      </c>
      <c r="U8538" t="s">
        <v>51</v>
      </c>
    </row>
    <row r="8539" spans="1:21" x14ac:dyDescent="0.25">
      <c r="A8539" t="s">
        <v>60</v>
      </c>
      <c r="B8539" t="s">
        <v>67</v>
      </c>
      <c r="C8539" t="s">
        <v>10</v>
      </c>
      <c r="D8539" t="str">
        <f t="shared" si="656"/>
        <v>[TIME] TOTAL output:</v>
      </c>
      <c r="E8539">
        <f>G8539</f>
        <v>0.01</v>
      </c>
      <c r="F8539">
        <f>J8539</f>
        <v>0</v>
      </c>
      <c r="G8539">
        <v>0.01</v>
      </c>
      <c r="H8539" t="s">
        <v>62</v>
      </c>
      <c r="I8539" t="s">
        <v>63</v>
      </c>
      <c r="J8539">
        <v>0</v>
      </c>
      <c r="K8539" t="s">
        <v>62</v>
      </c>
      <c r="L8539" t="s">
        <v>61</v>
      </c>
    </row>
    <row r="8540" spans="1:21" x14ac:dyDescent="0.25">
      <c r="A8540" t="s">
        <v>60</v>
      </c>
      <c r="B8540" t="s">
        <v>66</v>
      </c>
      <c r="C8540" t="s">
        <v>11</v>
      </c>
      <c r="D8540" t="str">
        <f t="shared" si="656"/>
        <v>[MEMORY] TOTAL output:</v>
      </c>
      <c r="E8540">
        <f>H8540</f>
        <v>0</v>
      </c>
      <c r="G8540" t="s">
        <v>58</v>
      </c>
      <c r="H8540">
        <v>0</v>
      </c>
      <c r="I8540" t="s">
        <v>53</v>
      </c>
      <c r="J8540" t="s">
        <v>65</v>
      </c>
      <c r="K8540" t="s">
        <v>55</v>
      </c>
      <c r="L8540" t="s">
        <v>56</v>
      </c>
      <c r="M8540">
        <v>1087431</v>
      </c>
      <c r="N8540" t="s">
        <v>53</v>
      </c>
      <c r="O8540" t="s">
        <v>52</v>
      </c>
      <c r="P8540" t="s">
        <v>55</v>
      </c>
      <c r="Q8540" t="s">
        <v>54</v>
      </c>
      <c r="R8540">
        <v>1087431</v>
      </c>
      <c r="S8540" t="s">
        <v>53</v>
      </c>
      <c r="T8540" t="s">
        <v>52</v>
      </c>
      <c r="U8540" t="s">
        <v>51</v>
      </c>
    </row>
    <row r="8541" spans="1:21" x14ac:dyDescent="0.25">
      <c r="A8541" t="s">
        <v>60</v>
      </c>
      <c r="B8541" t="s">
        <v>64</v>
      </c>
      <c r="C8541" t="s">
        <v>12</v>
      </c>
      <c r="D8541" t="str">
        <f t="shared" si="656"/>
        <v>[TIME] Submit:</v>
      </c>
      <c r="E8541">
        <f>G8541</f>
        <v>1</v>
      </c>
      <c r="F8541">
        <f>J8541</f>
        <v>0.98399999999999999</v>
      </c>
      <c r="G8541">
        <v>1</v>
      </c>
      <c r="H8541" t="s">
        <v>62</v>
      </c>
      <c r="I8541" t="s">
        <v>63</v>
      </c>
      <c r="J8541">
        <v>0.98399999999999999</v>
      </c>
      <c r="K8541" t="s">
        <v>62</v>
      </c>
      <c r="L8541" t="s">
        <v>61</v>
      </c>
    </row>
    <row r="8542" spans="1:21" x14ac:dyDescent="0.25">
      <c r="A8542" t="s">
        <v>60</v>
      </c>
      <c r="B8542" t="s">
        <v>59</v>
      </c>
      <c r="C8542" t="s">
        <v>13</v>
      </c>
      <c r="D8542" t="str">
        <f t="shared" si="656"/>
        <v>[MEMORY] Submit:</v>
      </c>
      <c r="E8542">
        <f>H8542</f>
        <v>-336</v>
      </c>
      <c r="G8542" t="s">
        <v>58</v>
      </c>
      <c r="H8542">
        <v>-336</v>
      </c>
      <c r="I8542" t="s">
        <v>53</v>
      </c>
      <c r="J8542" t="s">
        <v>57</v>
      </c>
      <c r="K8542" t="s">
        <v>55</v>
      </c>
      <c r="L8542" t="s">
        <v>56</v>
      </c>
      <c r="M8542">
        <v>1087767</v>
      </c>
      <c r="N8542" t="s">
        <v>53</v>
      </c>
      <c r="O8542" t="s">
        <v>52</v>
      </c>
      <c r="P8542" t="s">
        <v>55</v>
      </c>
      <c r="Q8542" t="s">
        <v>54</v>
      </c>
      <c r="R8542">
        <v>1087431</v>
      </c>
      <c r="S8542" t="s">
        <v>53</v>
      </c>
      <c r="T8542" t="s">
        <v>52</v>
      </c>
      <c r="U8542" t="s">
        <v>51</v>
      </c>
    </row>
  </sheetData>
  <autoFilter ref="A1:U8543" xr:uid="{9C44D1F6-994F-4C1F-B389-9DA8D2C1146B}"/>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7A179-917D-4F3C-9B51-BEA00409553B}">
  <dimension ref="A3:H24"/>
  <sheetViews>
    <sheetView workbookViewId="0">
      <selection activeCell="E39" sqref="E39"/>
    </sheetView>
  </sheetViews>
  <sheetFormatPr defaultRowHeight="15" x14ac:dyDescent="0.25"/>
  <cols>
    <col min="1" max="1" width="16.7109375" bestFit="1" customWidth="1"/>
    <col min="2" max="2" width="16.28515625" bestFit="1" customWidth="1"/>
    <col min="3" max="3" width="12.85546875" bestFit="1" customWidth="1"/>
    <col min="4" max="4" width="8.5703125" bestFit="1" customWidth="1"/>
    <col min="5" max="5" width="11.5703125" bestFit="1" customWidth="1"/>
    <col min="6" max="6" width="12" bestFit="1" customWidth="1"/>
    <col min="7" max="7" width="18.85546875" bestFit="1" customWidth="1"/>
    <col min="8" max="8" width="11.28515625" bestFit="1" customWidth="1"/>
    <col min="9" max="12" width="19.140625" bestFit="1" customWidth="1"/>
    <col min="13" max="13" width="24.140625" bestFit="1" customWidth="1"/>
    <col min="14" max="14" width="20.85546875" bestFit="1" customWidth="1"/>
    <col min="15" max="15" width="21.85546875" bestFit="1" customWidth="1"/>
    <col min="16" max="17" width="7" bestFit="1" customWidth="1"/>
    <col min="18" max="18" width="5" bestFit="1" customWidth="1"/>
    <col min="19" max="19" width="7" bestFit="1" customWidth="1"/>
    <col min="20" max="20" width="5" bestFit="1" customWidth="1"/>
    <col min="21" max="21" width="7" bestFit="1" customWidth="1"/>
    <col min="22" max="22" width="8" bestFit="1" customWidth="1"/>
    <col min="23" max="27" width="7" bestFit="1" customWidth="1"/>
    <col min="28" max="28" width="12.42578125" bestFit="1" customWidth="1"/>
    <col min="29" max="37" width="6" bestFit="1" customWidth="1"/>
    <col min="38" max="38" width="5" bestFit="1" customWidth="1"/>
    <col min="39" max="39" width="6" bestFit="1" customWidth="1"/>
    <col min="40" max="40" width="5" bestFit="1" customWidth="1"/>
    <col min="41" max="41" width="6" bestFit="1" customWidth="1"/>
    <col min="42" max="43" width="7" bestFit="1" customWidth="1"/>
    <col min="44" max="44" width="5" bestFit="1" customWidth="1"/>
    <col min="45" max="48" width="7" bestFit="1" customWidth="1"/>
    <col min="49" max="50" width="6" bestFit="1" customWidth="1"/>
    <col min="51" max="51" width="7" bestFit="1" customWidth="1"/>
    <col min="52" max="52" width="6" bestFit="1" customWidth="1"/>
    <col min="53" max="53" width="5" bestFit="1" customWidth="1"/>
    <col min="54" max="54" width="6" bestFit="1" customWidth="1"/>
    <col min="55" max="55" width="7" bestFit="1" customWidth="1"/>
    <col min="56" max="56" width="6" bestFit="1" customWidth="1"/>
    <col min="57" max="57" width="5" bestFit="1" customWidth="1"/>
    <col min="58" max="58" width="7" bestFit="1" customWidth="1"/>
    <col min="59" max="60" width="6" bestFit="1" customWidth="1"/>
    <col min="61" max="62" width="7" bestFit="1" customWidth="1"/>
    <col min="63" max="67" width="6" bestFit="1" customWidth="1"/>
    <col min="68" max="68" width="7" bestFit="1" customWidth="1"/>
    <col min="69" max="69" width="8" bestFit="1" customWidth="1"/>
    <col min="70" max="75" width="7" bestFit="1" customWidth="1"/>
    <col min="76" max="76" width="6" bestFit="1" customWidth="1"/>
    <col min="77" max="77" width="8" bestFit="1" customWidth="1"/>
    <col min="78" max="78" width="5.5703125" bestFit="1" customWidth="1"/>
    <col min="79" max="83" width="6" bestFit="1" customWidth="1"/>
    <col min="84" max="84" width="5" bestFit="1" customWidth="1"/>
    <col min="85" max="86" width="6" bestFit="1" customWidth="1"/>
    <col min="87" max="87" width="5" bestFit="1" customWidth="1"/>
    <col min="88" max="89" width="6" bestFit="1" customWidth="1"/>
    <col min="90" max="90" width="5" bestFit="1" customWidth="1"/>
    <col min="91" max="92" width="6" bestFit="1" customWidth="1"/>
    <col min="93" max="93" width="5" bestFit="1" customWidth="1"/>
    <col min="94" max="94" width="6" bestFit="1" customWidth="1"/>
    <col min="95" max="95" width="5" bestFit="1" customWidth="1"/>
    <col min="96" max="96" width="6" bestFit="1" customWidth="1"/>
    <col min="97" max="97" width="5" bestFit="1" customWidth="1"/>
    <col min="98" max="101" width="6" bestFit="1" customWidth="1"/>
    <col min="102" max="102" width="5" bestFit="1" customWidth="1"/>
    <col min="103" max="104" width="6" bestFit="1" customWidth="1"/>
    <col min="105" max="105" width="5" bestFit="1" customWidth="1"/>
    <col min="106" max="106" width="6" bestFit="1" customWidth="1"/>
    <col min="107" max="107" width="5" bestFit="1" customWidth="1"/>
    <col min="108" max="113" width="6" bestFit="1" customWidth="1"/>
    <col min="114" max="114" width="5" bestFit="1" customWidth="1"/>
    <col min="115" max="117" width="6" bestFit="1" customWidth="1"/>
    <col min="118" max="118" width="5" bestFit="1" customWidth="1"/>
    <col min="119" max="121" width="6" bestFit="1" customWidth="1"/>
    <col min="122" max="122" width="5" bestFit="1" customWidth="1"/>
    <col min="123" max="129" width="6" bestFit="1" customWidth="1"/>
    <col min="130" max="130" width="5" bestFit="1" customWidth="1"/>
    <col min="131" max="132" width="6" bestFit="1" customWidth="1"/>
    <col min="133" max="133" width="5" bestFit="1" customWidth="1"/>
    <col min="134" max="141" width="6" bestFit="1" customWidth="1"/>
    <col min="142" max="142" width="5" bestFit="1" customWidth="1"/>
    <col min="143" max="144" width="6" bestFit="1" customWidth="1"/>
    <col min="145" max="146" width="5" bestFit="1" customWidth="1"/>
    <col min="147" max="151" width="6" bestFit="1" customWidth="1"/>
    <col min="152" max="153" width="5" bestFit="1" customWidth="1"/>
    <col min="154" max="159" width="6" bestFit="1" customWidth="1"/>
    <col min="160" max="160" width="5" bestFit="1" customWidth="1"/>
    <col min="161" max="161" width="6" bestFit="1" customWidth="1"/>
    <col min="162" max="162" width="7" bestFit="1" customWidth="1"/>
    <col min="163" max="167" width="6" bestFit="1" customWidth="1"/>
    <col min="168" max="168" width="5" bestFit="1" customWidth="1"/>
    <col min="169" max="169" width="6" bestFit="1" customWidth="1"/>
    <col min="170" max="171" width="5" bestFit="1" customWidth="1"/>
    <col min="172" max="176" width="6" bestFit="1" customWidth="1"/>
    <col min="177" max="177" width="4" bestFit="1" customWidth="1"/>
    <col min="178" max="178" width="7" bestFit="1" customWidth="1"/>
    <col min="179" max="179" width="6" bestFit="1" customWidth="1"/>
    <col min="180" max="180" width="5" bestFit="1" customWidth="1"/>
    <col min="181" max="186" width="6" bestFit="1" customWidth="1"/>
    <col min="187" max="187" width="5" bestFit="1" customWidth="1"/>
    <col min="188" max="189" width="6" bestFit="1" customWidth="1"/>
    <col min="190" max="191" width="5" bestFit="1" customWidth="1"/>
    <col min="192" max="192" width="6" bestFit="1" customWidth="1"/>
    <col min="193" max="193" width="5" bestFit="1" customWidth="1"/>
    <col min="194" max="194" width="7" bestFit="1" customWidth="1"/>
    <col min="195" max="197" width="6" bestFit="1" customWidth="1"/>
    <col min="198" max="198" width="5" bestFit="1" customWidth="1"/>
    <col min="199" max="201" width="6" bestFit="1" customWidth="1"/>
    <col min="202" max="202" width="5" bestFit="1" customWidth="1"/>
    <col min="203" max="203" width="7" bestFit="1" customWidth="1"/>
    <col min="204" max="206" width="6" bestFit="1" customWidth="1"/>
    <col min="207" max="207" width="5" bestFit="1" customWidth="1"/>
    <col min="208" max="209" width="6" bestFit="1" customWidth="1"/>
    <col min="210" max="210" width="7" bestFit="1" customWidth="1"/>
    <col min="211" max="211" width="6" bestFit="1" customWidth="1"/>
    <col min="212" max="212" width="7" bestFit="1" customWidth="1"/>
    <col min="213" max="214" width="6" bestFit="1" customWidth="1"/>
    <col min="215" max="216" width="7" bestFit="1" customWidth="1"/>
    <col min="217" max="218" width="6" bestFit="1" customWidth="1"/>
    <col min="219" max="220" width="7" bestFit="1" customWidth="1"/>
    <col min="221" max="222" width="6" bestFit="1" customWidth="1"/>
    <col min="223" max="223" width="8" bestFit="1" customWidth="1"/>
    <col min="224" max="230" width="7" bestFit="1" customWidth="1"/>
    <col min="231" max="231" width="9" bestFit="1" customWidth="1"/>
    <col min="232" max="232" width="13.42578125" bestFit="1" customWidth="1"/>
    <col min="233" max="234" width="7" bestFit="1" customWidth="1"/>
    <col min="235" max="235" width="5" bestFit="1" customWidth="1"/>
    <col min="236" max="236" width="7" bestFit="1" customWidth="1"/>
    <col min="237" max="237" width="6" bestFit="1" customWidth="1"/>
    <col min="238" max="239" width="7" bestFit="1" customWidth="1"/>
    <col min="240" max="241" width="6" bestFit="1" customWidth="1"/>
    <col min="242" max="242" width="7" bestFit="1" customWidth="1"/>
    <col min="243" max="243" width="8" bestFit="1" customWidth="1"/>
    <col min="244" max="244" width="7" bestFit="1" customWidth="1"/>
    <col min="245" max="245" width="6" bestFit="1" customWidth="1"/>
    <col min="246" max="246" width="7" bestFit="1" customWidth="1"/>
    <col min="247" max="248" width="6" bestFit="1" customWidth="1"/>
    <col min="249" max="249" width="8" bestFit="1" customWidth="1"/>
    <col min="250" max="255" width="7" bestFit="1" customWidth="1"/>
    <col min="256" max="256" width="16.5703125" bestFit="1" customWidth="1"/>
    <col min="257" max="257" width="13.85546875" bestFit="1" customWidth="1"/>
    <col min="258" max="269" width="6" bestFit="1" customWidth="1"/>
    <col min="270" max="270" width="5" bestFit="1" customWidth="1"/>
    <col min="271" max="271" width="7" bestFit="1" customWidth="1"/>
    <col min="272" max="273" width="6" bestFit="1" customWidth="1"/>
    <col min="274" max="274" width="7" bestFit="1" customWidth="1"/>
    <col min="275" max="275" width="6" bestFit="1" customWidth="1"/>
    <col min="276" max="279" width="7" bestFit="1" customWidth="1"/>
    <col min="280" max="281" width="6" bestFit="1" customWidth="1"/>
    <col min="282" max="282" width="5" bestFit="1" customWidth="1"/>
    <col min="283" max="283" width="6" bestFit="1" customWidth="1"/>
    <col min="284" max="284" width="5" bestFit="1" customWidth="1"/>
    <col min="285" max="286" width="6" bestFit="1" customWidth="1"/>
    <col min="287" max="288" width="7" bestFit="1" customWidth="1"/>
    <col min="289" max="289" width="5" bestFit="1" customWidth="1"/>
    <col min="290" max="290" width="7" bestFit="1" customWidth="1"/>
    <col min="291" max="291" width="5" bestFit="1" customWidth="1"/>
    <col min="292" max="292" width="7" bestFit="1" customWidth="1"/>
    <col min="293" max="296" width="6" bestFit="1" customWidth="1"/>
    <col min="297" max="297" width="8" bestFit="1" customWidth="1"/>
    <col min="298" max="298" width="6" bestFit="1" customWidth="1"/>
    <col min="299" max="303" width="7" bestFit="1" customWidth="1"/>
    <col min="304" max="304" width="8" bestFit="1" customWidth="1"/>
    <col min="305" max="305" width="17" bestFit="1" customWidth="1"/>
    <col min="306" max="306" width="20.7109375" bestFit="1" customWidth="1"/>
    <col min="307" max="317" width="6" bestFit="1" customWidth="1"/>
    <col min="318" max="322" width="7" bestFit="1" customWidth="1"/>
    <col min="323" max="326" width="6" bestFit="1" customWidth="1"/>
    <col min="327" max="327" width="7" bestFit="1" customWidth="1"/>
    <col min="328" max="328" width="6" bestFit="1" customWidth="1"/>
    <col min="329" max="329" width="5" bestFit="1" customWidth="1"/>
    <col min="330" max="331" width="7" bestFit="1" customWidth="1"/>
    <col min="332" max="333" width="6" bestFit="1" customWidth="1"/>
    <col min="334" max="334" width="7" bestFit="1" customWidth="1"/>
    <col min="335" max="335" width="5" bestFit="1" customWidth="1"/>
    <col min="336" max="338" width="6" bestFit="1" customWidth="1"/>
    <col min="339" max="339" width="7" bestFit="1" customWidth="1"/>
    <col min="340" max="340" width="8" bestFit="1" customWidth="1"/>
    <col min="341" max="341" width="6" bestFit="1" customWidth="1"/>
    <col min="342" max="347" width="7" bestFit="1" customWidth="1"/>
    <col min="348" max="348" width="23.85546875" bestFit="1" customWidth="1"/>
    <col min="349" max="349" width="11.28515625" bestFit="1" customWidth="1"/>
  </cols>
  <sheetData>
    <row r="3" spans="1:8" x14ac:dyDescent="0.25">
      <c r="A3" s="1" t="s">
        <v>8924</v>
      </c>
      <c r="B3" s="1" t="s">
        <v>48</v>
      </c>
    </row>
    <row r="4" spans="1:8" x14ac:dyDescent="0.25">
      <c r="A4" s="1" t="s">
        <v>46</v>
      </c>
      <c r="B4" t="s">
        <v>8921</v>
      </c>
      <c r="C4" t="s">
        <v>8922</v>
      </c>
      <c r="D4" t="s">
        <v>8923</v>
      </c>
      <c r="E4" t="s">
        <v>8918</v>
      </c>
      <c r="F4" t="s">
        <v>8919</v>
      </c>
      <c r="G4" t="s">
        <v>8920</v>
      </c>
      <c r="H4" t="s">
        <v>47</v>
      </c>
    </row>
    <row r="5" spans="1:8" x14ac:dyDescent="0.25">
      <c r="A5" s="2" t="s">
        <v>1</v>
      </c>
      <c r="B5" s="3">
        <v>3.0000000000000002E-2</v>
      </c>
      <c r="C5" s="3">
        <v>1.657</v>
      </c>
      <c r="D5" s="3">
        <v>0.73499999999999988</v>
      </c>
      <c r="E5" s="3">
        <v>0.13500000000000001</v>
      </c>
      <c r="F5" s="3">
        <v>0.245</v>
      </c>
      <c r="G5" s="3">
        <v>0.47</v>
      </c>
      <c r="H5" s="3">
        <v>3.2719999999999994</v>
      </c>
    </row>
    <row r="6" spans="1:8" x14ac:dyDescent="0.25">
      <c r="A6" s="2" t="s">
        <v>14</v>
      </c>
      <c r="B6" s="3">
        <v>0.63</v>
      </c>
      <c r="C6" s="3">
        <v>1.7499999999999998</v>
      </c>
      <c r="D6" s="3">
        <v>51.430000000000007</v>
      </c>
      <c r="E6" s="3">
        <v>0.62999999999999989</v>
      </c>
      <c r="F6" s="3">
        <v>1.7100000000000002</v>
      </c>
      <c r="G6" s="3">
        <v>1.655</v>
      </c>
      <c r="H6" s="3">
        <v>57.805000000000014</v>
      </c>
    </row>
    <row r="7" spans="1:8" x14ac:dyDescent="0.25">
      <c r="A7" s="2" t="s">
        <v>15</v>
      </c>
      <c r="B7" s="3">
        <v>0.24499999999999997</v>
      </c>
      <c r="C7" s="3">
        <v>0.35000000000000009</v>
      </c>
      <c r="D7" s="3">
        <v>0.37000000000000011</v>
      </c>
      <c r="E7" s="3">
        <v>0.24499999999999997</v>
      </c>
      <c r="F7" s="3">
        <v>0.33499999999999996</v>
      </c>
      <c r="G7" s="3">
        <v>0.33999999999999997</v>
      </c>
      <c r="H7" s="3">
        <v>1.8850000000000002</v>
      </c>
    </row>
    <row r="8" spans="1:8" x14ac:dyDescent="0.25">
      <c r="A8" s="2" t="s">
        <v>16</v>
      </c>
      <c r="B8" s="3">
        <v>0.26999999999999996</v>
      </c>
      <c r="C8" s="3">
        <v>0.52000000000000013</v>
      </c>
      <c r="D8" s="3">
        <v>3.8800000000000003</v>
      </c>
      <c r="E8" s="3">
        <v>0.255</v>
      </c>
      <c r="F8" s="3">
        <v>0.43500000000000011</v>
      </c>
      <c r="G8" s="3">
        <v>0.44500000000000012</v>
      </c>
      <c r="H8" s="3">
        <v>5.8050000000000006</v>
      </c>
    </row>
    <row r="9" spans="1:8" x14ac:dyDescent="0.25">
      <c r="A9" s="2" t="s">
        <v>17</v>
      </c>
      <c r="B9" s="3">
        <v>0.23499999999999996</v>
      </c>
      <c r="C9" s="3">
        <v>0.37000000000000011</v>
      </c>
      <c r="D9" s="3">
        <v>0.31</v>
      </c>
      <c r="E9" s="3">
        <v>0.24499999999999994</v>
      </c>
      <c r="F9" s="3">
        <v>0.36199999999999999</v>
      </c>
      <c r="G9" s="3">
        <v>0.39</v>
      </c>
      <c r="H9" s="3">
        <v>1.9119999999999999</v>
      </c>
    </row>
    <row r="10" spans="1:8" x14ac:dyDescent="0.25">
      <c r="A10" s="2" t="s">
        <v>18</v>
      </c>
      <c r="B10" s="3">
        <v>0.32500000000000007</v>
      </c>
      <c r="C10" s="3">
        <v>0.77500000000000024</v>
      </c>
      <c r="D10" s="3">
        <v>14.15</v>
      </c>
      <c r="E10" s="3">
        <v>0.33499999999999996</v>
      </c>
      <c r="F10" s="3">
        <v>0.76000000000000012</v>
      </c>
      <c r="G10" s="3">
        <v>0.76000000000000012</v>
      </c>
      <c r="H10" s="3">
        <v>17.105000000000004</v>
      </c>
    </row>
    <row r="11" spans="1:8" x14ac:dyDescent="0.25">
      <c r="A11" s="2" t="s">
        <v>19</v>
      </c>
      <c r="B11" s="3">
        <v>0.64</v>
      </c>
      <c r="C11" s="3">
        <v>1.8900000000000001</v>
      </c>
      <c r="D11" s="3">
        <v>56.409000000000006</v>
      </c>
      <c r="E11" s="3">
        <v>0.61099999999999988</v>
      </c>
      <c r="F11" s="3">
        <v>1.7749999999999999</v>
      </c>
      <c r="G11" s="3">
        <v>1.7900000000000005</v>
      </c>
      <c r="H11" s="3">
        <v>63.115000000000002</v>
      </c>
    </row>
    <row r="12" spans="1:8" x14ac:dyDescent="0.25">
      <c r="A12" s="2" t="s">
        <v>20</v>
      </c>
      <c r="B12" s="3">
        <v>0.75</v>
      </c>
      <c r="C12" s="3">
        <v>2.2799999999999998</v>
      </c>
      <c r="D12" s="3">
        <v>76.551000000000002</v>
      </c>
      <c r="E12" s="3">
        <v>0.71</v>
      </c>
      <c r="F12" s="3">
        <v>2.165</v>
      </c>
      <c r="G12" s="3">
        <v>2.04</v>
      </c>
      <c r="H12" s="3">
        <v>84.496000000000009</v>
      </c>
    </row>
    <row r="13" spans="1:8" x14ac:dyDescent="0.25">
      <c r="A13" s="2" t="s">
        <v>21</v>
      </c>
      <c r="B13" s="3">
        <v>0.35</v>
      </c>
      <c r="C13" s="3">
        <v>0.39000000000000012</v>
      </c>
      <c r="D13" s="3">
        <v>1.8150000000000004</v>
      </c>
      <c r="E13" s="3">
        <v>0.28499999999999998</v>
      </c>
      <c r="F13" s="3">
        <v>0.43500000000000011</v>
      </c>
      <c r="G13" s="3">
        <v>0.40499999999999997</v>
      </c>
      <c r="H13" s="3">
        <v>3.6800000000000006</v>
      </c>
    </row>
    <row r="14" spans="1:8" x14ac:dyDescent="0.25">
      <c r="A14" s="2" t="s">
        <v>22</v>
      </c>
      <c r="B14" s="3">
        <v>0.59000000000000019</v>
      </c>
      <c r="C14" s="3">
        <v>1.5649999999999999</v>
      </c>
      <c r="D14" s="3">
        <v>44.854999999999997</v>
      </c>
      <c r="E14" s="3">
        <v>0.59500000000000008</v>
      </c>
      <c r="F14" s="3">
        <v>1.5199999999999998</v>
      </c>
      <c r="G14" s="3">
        <v>1.51</v>
      </c>
      <c r="H14" s="3">
        <v>50.634999999999998</v>
      </c>
    </row>
    <row r="15" spans="1:8" x14ac:dyDescent="0.25">
      <c r="A15" s="2" t="s">
        <v>23</v>
      </c>
      <c r="B15" s="3">
        <v>0.66000000000000014</v>
      </c>
      <c r="C15" s="3">
        <v>1.7450000000000001</v>
      </c>
      <c r="D15" s="3">
        <v>55.226000000000006</v>
      </c>
      <c r="E15" s="3">
        <v>0.63500000000000001</v>
      </c>
      <c r="F15" s="3">
        <v>1.7199999999999998</v>
      </c>
      <c r="G15" s="3">
        <v>1.6749999999999998</v>
      </c>
      <c r="H15" s="3">
        <v>61.661000000000001</v>
      </c>
    </row>
    <row r="16" spans="1:8" x14ac:dyDescent="0.25">
      <c r="A16" s="2" t="s">
        <v>24</v>
      </c>
      <c r="B16" s="3">
        <v>0.78499999999999992</v>
      </c>
      <c r="C16" s="3">
        <v>2.105</v>
      </c>
      <c r="D16" s="3">
        <v>73.900999999999982</v>
      </c>
      <c r="E16" s="3">
        <v>0.76</v>
      </c>
      <c r="F16" s="3">
        <v>2.0499999999999998</v>
      </c>
      <c r="G16" s="3">
        <v>1.9449999999999998</v>
      </c>
      <c r="H16" s="3">
        <v>81.545999999999978</v>
      </c>
    </row>
    <row r="17" spans="1:8" x14ac:dyDescent="0.25">
      <c r="A17" s="2" t="s">
        <v>25</v>
      </c>
      <c r="B17" s="3">
        <v>0.32</v>
      </c>
      <c r="C17" s="3">
        <v>0.6</v>
      </c>
      <c r="D17" s="3">
        <v>10.49</v>
      </c>
      <c r="E17" s="3">
        <v>0.32999999999999996</v>
      </c>
      <c r="F17" s="3">
        <v>0.61499999999999999</v>
      </c>
      <c r="G17" s="3">
        <v>0.62499999999999989</v>
      </c>
      <c r="H17" s="3">
        <v>12.98</v>
      </c>
    </row>
    <row r="18" spans="1:8" x14ac:dyDescent="0.25">
      <c r="A18" s="2" t="s">
        <v>26</v>
      </c>
      <c r="B18" s="3">
        <v>0.96499999999999986</v>
      </c>
      <c r="C18" s="3">
        <v>2.7649999999999997</v>
      </c>
      <c r="D18" s="3">
        <v>99.105999999999995</v>
      </c>
      <c r="E18" s="3">
        <v>0.90999999999999992</v>
      </c>
      <c r="F18" s="3">
        <v>2.81</v>
      </c>
      <c r="G18" s="3">
        <v>2.71</v>
      </c>
      <c r="H18" s="3">
        <v>109.26599999999999</v>
      </c>
    </row>
    <row r="19" spans="1:8" x14ac:dyDescent="0.25">
      <c r="A19" s="2" t="s">
        <v>27</v>
      </c>
      <c r="B19" s="3">
        <v>0.28499999999999992</v>
      </c>
      <c r="C19" s="3">
        <v>0.435</v>
      </c>
      <c r="D19" s="3">
        <v>3.3099999999999996</v>
      </c>
      <c r="E19" s="3">
        <v>0.25999999999999995</v>
      </c>
      <c r="F19" s="3">
        <v>0.49499999999999994</v>
      </c>
      <c r="G19" s="3">
        <v>0.4200000000000001</v>
      </c>
      <c r="H19" s="3">
        <v>5.2049999999999992</v>
      </c>
    </row>
    <row r="20" spans="1:8" x14ac:dyDescent="0.25">
      <c r="A20" s="2" t="s">
        <v>28</v>
      </c>
      <c r="B20" s="3">
        <v>0.27999999999999997</v>
      </c>
      <c r="C20" s="3">
        <v>0.52500000000000002</v>
      </c>
      <c r="D20" s="3">
        <v>4.7800000000000011</v>
      </c>
      <c r="E20" s="3">
        <v>0.25499999999999995</v>
      </c>
      <c r="F20" s="3">
        <v>0.51500000000000001</v>
      </c>
      <c r="G20" s="3">
        <v>0.4900000000000001</v>
      </c>
      <c r="H20" s="3">
        <v>6.8450000000000006</v>
      </c>
    </row>
    <row r="21" spans="1:8" x14ac:dyDescent="0.25">
      <c r="A21" s="2" t="s">
        <v>29</v>
      </c>
      <c r="B21" s="3">
        <v>0.27499999999999997</v>
      </c>
      <c r="C21" s="3">
        <v>0.52599999999999991</v>
      </c>
      <c r="D21" s="3">
        <v>5.0600000000000005</v>
      </c>
      <c r="E21" s="3">
        <v>0.27499999999999997</v>
      </c>
      <c r="F21" s="3">
        <v>0.51999999999999991</v>
      </c>
      <c r="G21" s="3">
        <v>0.51999999999999991</v>
      </c>
      <c r="H21" s="3">
        <v>7.1760000000000002</v>
      </c>
    </row>
    <row r="22" spans="1:8" x14ac:dyDescent="0.25">
      <c r="A22" s="2" t="s">
        <v>30</v>
      </c>
      <c r="B22" s="3">
        <v>0.3600000000000001</v>
      </c>
      <c r="C22" s="3">
        <v>0.53999999999999992</v>
      </c>
      <c r="D22" s="3">
        <v>6.2500000000000009</v>
      </c>
      <c r="E22" s="3">
        <v>0.28999999999999998</v>
      </c>
      <c r="F22" s="3">
        <v>0.52999999999999992</v>
      </c>
      <c r="G22" s="3">
        <v>0.53499999999999992</v>
      </c>
      <c r="H22" s="3">
        <v>8.5050000000000008</v>
      </c>
    </row>
    <row r="23" spans="1:8" x14ac:dyDescent="0.25">
      <c r="A23" s="2" t="s">
        <v>31</v>
      </c>
      <c r="B23" s="3">
        <v>0.18</v>
      </c>
      <c r="C23" s="3">
        <v>0.38</v>
      </c>
      <c r="D23" s="3">
        <v>4.71</v>
      </c>
      <c r="E23" s="3">
        <v>0.18</v>
      </c>
      <c r="F23" s="3">
        <v>0.36</v>
      </c>
      <c r="G23" s="3">
        <v>0.36</v>
      </c>
      <c r="H23" s="3">
        <v>6.17</v>
      </c>
    </row>
    <row r="24" spans="1:8" x14ac:dyDescent="0.25">
      <c r="A24" s="2" t="s">
        <v>47</v>
      </c>
      <c r="B24" s="3">
        <v>8.1750000000000025</v>
      </c>
      <c r="C24" s="3">
        <v>21.167999999999996</v>
      </c>
      <c r="D24" s="3">
        <v>513.33800000000008</v>
      </c>
      <c r="E24" s="3">
        <v>7.9409999999999989</v>
      </c>
      <c r="F24" s="3">
        <v>19.357000000000003</v>
      </c>
      <c r="G24" s="3">
        <v>19.085000000000001</v>
      </c>
      <c r="H24" s="3">
        <v>589.06400000000008</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57794-0E3A-4BA7-8729-DEDA33C2F205}">
  <dimension ref="A1:T25623"/>
  <sheetViews>
    <sheetView workbookViewId="0">
      <pane ySplit="1" topLeftCell="A21" activePane="bottomLeft" state="frozen"/>
      <selection activeCell="E1" sqref="E1"/>
      <selection pane="bottomLeft" activeCell="G21" sqref="G21"/>
    </sheetView>
  </sheetViews>
  <sheetFormatPr defaultRowHeight="15" x14ac:dyDescent="0.25"/>
  <cols>
    <col min="1" max="1" width="27" bestFit="1" customWidth="1"/>
    <col min="2" max="3" width="8" bestFit="1" customWidth="1"/>
    <col min="6" max="6" width="5" bestFit="1" customWidth="1"/>
    <col min="7" max="7" width="6" bestFit="1" customWidth="1"/>
    <col min="8" max="8" width="8" bestFit="1" customWidth="1"/>
    <col min="9" max="9" width="4" bestFit="1" customWidth="1"/>
    <col min="10" max="10" width="10" bestFit="1" customWidth="1"/>
    <col min="11" max="11" width="13.42578125" bestFit="1" customWidth="1"/>
    <col min="12" max="12" width="10.140625" bestFit="1" customWidth="1"/>
    <col min="13" max="13" width="10.5703125" bestFit="1" customWidth="1"/>
    <col min="14" max="15" width="10.5703125" customWidth="1"/>
    <col min="17" max="17" width="12.140625" bestFit="1" customWidth="1"/>
    <col min="18" max="18" width="12.28515625" bestFit="1" customWidth="1"/>
    <col min="19" max="19" width="12.7109375" bestFit="1" customWidth="1"/>
  </cols>
  <sheetData>
    <row r="1" spans="1:20" x14ac:dyDescent="0.25">
      <c r="A1" t="s">
        <v>0</v>
      </c>
      <c r="B1" t="s">
        <v>1</v>
      </c>
      <c r="C1">
        <v>1</v>
      </c>
      <c r="H1" t="s">
        <v>32</v>
      </c>
      <c r="I1" t="s">
        <v>33</v>
      </c>
      <c r="J1" t="s">
        <v>34</v>
      </c>
      <c r="K1" t="s">
        <v>35</v>
      </c>
      <c r="L1" t="s">
        <v>36</v>
      </c>
      <c r="M1" t="s">
        <v>37</v>
      </c>
      <c r="N1" t="s">
        <v>49</v>
      </c>
      <c r="O1" t="s">
        <v>50</v>
      </c>
      <c r="P1" t="s">
        <v>38</v>
      </c>
      <c r="Q1" t="s">
        <v>39</v>
      </c>
      <c r="R1" t="s">
        <v>40</v>
      </c>
      <c r="S1" t="s">
        <v>41</v>
      </c>
      <c r="T1" t="s">
        <v>42</v>
      </c>
    </row>
    <row r="2" spans="1:20" x14ac:dyDescent="0.25">
      <c r="A2" t="s">
        <v>2</v>
      </c>
      <c r="B2">
        <v>5.0000000000000001E-3</v>
      </c>
      <c r="C2">
        <v>0</v>
      </c>
      <c r="F2">
        <v>1</v>
      </c>
      <c r="G2">
        <v>1</v>
      </c>
      <c r="H2" t="str" cm="1">
        <f t="array" aca="1" ref="H2" ca="1">INDIRECT(_xlfn.CONCAT("B", $G2))</f>
        <v>8040</v>
      </c>
      <c r="I2" cm="1">
        <f t="array" aca="1" ref="I2" ca="1">INDIRECT(_xlfn.CONCAT("C", $G2))</f>
        <v>1</v>
      </c>
      <c r="J2" cm="1">
        <f t="array" aca="1" ref="J2" ca="1">INDIRECT(_xlfn.CONCAT("B", $G2+1))</f>
        <v>5.0000000000000001E-3</v>
      </c>
      <c r="K2" cm="1">
        <f t="array" aca="1" ref="K2" ca="1">INDIRECT(_xlfn.CONCAT("B", $G2+2))</f>
        <v>18641</v>
      </c>
      <c r="L2" cm="1">
        <f t="array" aca="1" ref="L2" ca="1">INDIRECT(_xlfn.CONCAT("B", $G2+3))</f>
        <v>5.0000000000000001E-3</v>
      </c>
      <c r="M2" cm="1">
        <f t="array" aca="1" ref="M2" ca="1">INDIRECT(_xlfn.CONCAT("B", $G2+4))</f>
        <v>1049</v>
      </c>
      <c r="N2" cm="1">
        <f t="array" aca="1" ref="N2" ca="1">INDIRECT(_xlfn.CONCAT("B", $G2+5))</f>
        <v>3.0000000000000001E-3</v>
      </c>
      <c r="O2" cm="1">
        <f t="array" aca="1" ref="O2" ca="1">INDIRECT(_xlfn.CONCAT("B", $G2+6))</f>
        <v>500</v>
      </c>
      <c r="P2" cm="1">
        <f t="array" aca="1" ref="P2" ca="1">INDIRECT(_xlfn.CONCAT("B", $G2+7))</f>
        <v>7.4999999999999997E-2</v>
      </c>
      <c r="Q2" cm="1">
        <f t="array" aca="1" ref="Q2" ca="1">INDIRECT(_xlfn.CONCAT("B", $G2+9))</f>
        <v>2.5000000000000001E-2</v>
      </c>
      <c r="R2" cm="1">
        <f t="array" aca="1" ref="R2" ca="1">INDIRECT(_xlfn.CONCAT("B", $G2+11))</f>
        <v>0.17499999999999999</v>
      </c>
      <c r="S2" cm="1">
        <f t="array" aca="1" ref="S2" ca="1">INDIRECT(_xlfn.CONCAT("B", $G2+12))</f>
        <v>28729</v>
      </c>
      <c r="T2" t="s">
        <v>43</v>
      </c>
    </row>
    <row r="3" spans="1:20" x14ac:dyDescent="0.25">
      <c r="A3" t="s">
        <v>3</v>
      </c>
      <c r="B3">
        <v>18641</v>
      </c>
      <c r="C3">
        <v>293356</v>
      </c>
      <c r="F3">
        <f>F2+1</f>
        <v>2</v>
      </c>
      <c r="G3">
        <f>G2+13</f>
        <v>14</v>
      </c>
      <c r="H3" t="str" cm="1">
        <f t="array" aca="1" ref="H3" ca="1">INDIRECT(_xlfn.CONCAT("B", $G3))</f>
        <v>8040</v>
      </c>
      <c r="I3" cm="1">
        <f t="array" aca="1" ref="I3" ca="1">INDIRECT(_xlfn.CONCAT("C", $G3))</f>
        <v>2</v>
      </c>
      <c r="J3" cm="1">
        <f t="array" aca="1" ref="J3" ca="1">INDIRECT(_xlfn.CONCAT("B", $G3+1))</f>
        <v>5.0000000000000001E-3</v>
      </c>
      <c r="K3" cm="1">
        <f t="array" aca="1" ref="K3" ca="1">INDIRECT(_xlfn.CONCAT("B", $G3+2))</f>
        <v>10506</v>
      </c>
      <c r="L3" cm="1">
        <f t="array" aca="1" ref="L3" ca="1">INDIRECT(_xlfn.CONCAT("B", $G3+3))</f>
        <v>0</v>
      </c>
      <c r="M3" cm="1">
        <f t="array" aca="1" ref="M3" ca="1">INDIRECT(_xlfn.CONCAT("B", $G3+4))</f>
        <v>0</v>
      </c>
      <c r="N3" cm="1">
        <f t="array" aca="1" ref="N3" ca="1">INDIRECT(_xlfn.CONCAT("B", $G3+5))</f>
        <v>3.0000000000000001E-3</v>
      </c>
      <c r="O3" cm="1">
        <f t="array" aca="1" ref="O3" ca="1">INDIRECT(_xlfn.CONCAT("B", $G3+6))</f>
        <v>250</v>
      </c>
      <c r="P3" cm="1">
        <f t="array" aca="1" ref="P3" ca="1">INDIRECT(_xlfn.CONCAT("B", $G3+7))</f>
        <v>5.5E-2</v>
      </c>
      <c r="Q3" cm="1">
        <f t="array" aca="1" ref="Q3" ca="1">INDIRECT(_xlfn.CONCAT("B", $G3+9))</f>
        <v>0.01</v>
      </c>
      <c r="R3" cm="1">
        <f t="array" aca="1" ref="R3" ca="1">INDIRECT(_xlfn.CONCAT("B", $G3+11))</f>
        <v>0.11</v>
      </c>
      <c r="S3" cm="1">
        <f t="array" aca="1" ref="S3" ca="1">INDIRECT(_xlfn.CONCAT("B", $G3+12))</f>
        <v>11809</v>
      </c>
      <c r="T3" t="s">
        <v>43</v>
      </c>
    </row>
    <row r="4" spans="1:20" x14ac:dyDescent="0.25">
      <c r="A4" t="s">
        <v>4</v>
      </c>
      <c r="B4">
        <v>5.0000000000000001E-3</v>
      </c>
      <c r="C4">
        <v>0</v>
      </c>
      <c r="F4">
        <f t="shared" ref="F4:F35" si="0">F3+1</f>
        <v>3</v>
      </c>
      <c r="G4">
        <f t="shared" ref="G4:G35" si="1">G3+13</f>
        <v>27</v>
      </c>
      <c r="H4" t="str" cm="1">
        <f t="array" aca="1" ref="H4" ca="1">INDIRECT(_xlfn.CONCAT("B", $G4))</f>
        <v>8040</v>
      </c>
      <c r="I4" cm="1">
        <f t="array" aca="1" ref="I4" ca="1">INDIRECT(_xlfn.CONCAT("C", $G4))</f>
        <v>3</v>
      </c>
      <c r="J4" cm="1">
        <f t="array" aca="1" ref="J4" ca="1">INDIRECT(_xlfn.CONCAT("B", $G4+1))</f>
        <v>5.0000000000000001E-3</v>
      </c>
      <c r="K4" cm="1">
        <f t="array" aca="1" ref="K4" ca="1">INDIRECT(_xlfn.CONCAT("B", $G4+2))</f>
        <v>4342</v>
      </c>
      <c r="L4" cm="1">
        <f t="array" aca="1" ref="L4" ca="1">INDIRECT(_xlfn.CONCAT("B", $G4+3))</f>
        <v>0</v>
      </c>
      <c r="M4" cm="1">
        <f t="array" aca="1" ref="M4" ca="1">INDIRECT(_xlfn.CONCAT("B", $G4+4))</f>
        <v>0</v>
      </c>
      <c r="N4" cm="1">
        <f t="array" aca="1" ref="N4" ca="1">INDIRECT(_xlfn.CONCAT("B", $G4+5))</f>
        <v>2E-3</v>
      </c>
      <c r="O4" cm="1">
        <f t="array" aca="1" ref="O4" ca="1">INDIRECT(_xlfn.CONCAT("B", $G4+6))</f>
        <v>0</v>
      </c>
      <c r="P4" cm="1">
        <f t="array" aca="1" ref="P4" ca="1">INDIRECT(_xlfn.CONCAT("B", $G4+7))</f>
        <v>0.04</v>
      </c>
      <c r="Q4" cm="1">
        <f t="array" aca="1" ref="Q4" ca="1">INDIRECT(_xlfn.CONCAT("B", $G4+9))</f>
        <v>0.01</v>
      </c>
      <c r="R4" cm="1">
        <f t="array" aca="1" ref="R4" ca="1">INDIRECT(_xlfn.CONCAT("B", $G4+11))</f>
        <v>9.5000000000000001E-2</v>
      </c>
      <c r="S4" cm="1">
        <f t="array" aca="1" ref="S4" ca="1">INDIRECT(_xlfn.CONCAT("B", $G4+12))</f>
        <v>2245</v>
      </c>
      <c r="T4" t="s">
        <v>43</v>
      </c>
    </row>
    <row r="5" spans="1:20" x14ac:dyDescent="0.25">
      <c r="A5" t="s">
        <v>5</v>
      </c>
      <c r="B5">
        <v>1049</v>
      </c>
      <c r="C5">
        <v>314098</v>
      </c>
      <c r="F5">
        <f t="shared" si="0"/>
        <v>4</v>
      </c>
      <c r="G5">
        <f t="shared" si="1"/>
        <v>40</v>
      </c>
      <c r="H5" t="str" cm="1">
        <f t="array" aca="1" ref="H5" ca="1">INDIRECT(_xlfn.CONCAT("B", $G5))</f>
        <v>8040</v>
      </c>
      <c r="I5" cm="1">
        <f t="array" aca="1" ref="I5" ca="1">INDIRECT(_xlfn.CONCAT("C", $G5))</f>
        <v>4</v>
      </c>
      <c r="J5" cm="1">
        <f t="array" aca="1" ref="J5" ca="1">INDIRECT(_xlfn.CONCAT("B", $G5+1))</f>
        <v>5.0000000000000001E-3</v>
      </c>
      <c r="K5" cm="1">
        <f t="array" aca="1" ref="K5" ca="1">INDIRECT(_xlfn.CONCAT("B", $G5+2))</f>
        <v>2167</v>
      </c>
      <c r="L5" cm="1">
        <f t="array" aca="1" ref="L5" ca="1">INDIRECT(_xlfn.CONCAT("B", $G5+3))</f>
        <v>0</v>
      </c>
      <c r="M5" cm="1">
        <f t="array" aca="1" ref="M5" ca="1">INDIRECT(_xlfn.CONCAT("B", $G5+4))</f>
        <v>0</v>
      </c>
      <c r="N5" cm="1">
        <f t="array" aca="1" ref="N5" ca="1">INDIRECT(_xlfn.CONCAT("B", $G5+5))</f>
        <v>2E-3</v>
      </c>
      <c r="O5" cm="1">
        <f t="array" aca="1" ref="O5" ca="1">INDIRECT(_xlfn.CONCAT("B", $G5+6))</f>
        <v>0</v>
      </c>
      <c r="P5" cm="1">
        <f t="array" aca="1" ref="P5" ca="1">INDIRECT(_xlfn.CONCAT("B", $G5+7))</f>
        <v>3.5000000000000003E-2</v>
      </c>
      <c r="Q5" cm="1">
        <f t="array" aca="1" ref="Q5" ca="1">INDIRECT(_xlfn.CONCAT("B", $G5+9))</f>
        <v>0.01</v>
      </c>
      <c r="R5" cm="1">
        <f t="array" aca="1" ref="R5" ca="1">INDIRECT(_xlfn.CONCAT("B", $G5+11))</f>
        <v>8.5000000000000006E-2</v>
      </c>
      <c r="S5" cm="1">
        <f t="array" aca="1" ref="S5" ca="1">INDIRECT(_xlfn.CONCAT("B", $G5+12))</f>
        <v>2167</v>
      </c>
      <c r="T5" t="s">
        <v>43</v>
      </c>
    </row>
    <row r="6" spans="1:20" x14ac:dyDescent="0.25">
      <c r="A6" t="s">
        <v>6</v>
      </c>
      <c r="B6">
        <v>3.0000000000000001E-3</v>
      </c>
      <c r="F6">
        <f t="shared" si="0"/>
        <v>5</v>
      </c>
      <c r="G6">
        <f t="shared" si="1"/>
        <v>53</v>
      </c>
      <c r="H6" t="str" cm="1">
        <f t="array" aca="1" ref="H6" ca="1">INDIRECT(_xlfn.CONCAT("B", $G6))</f>
        <v>8040</v>
      </c>
      <c r="I6" cm="1">
        <f t="array" aca="1" ref="I6" ca="1">INDIRECT(_xlfn.CONCAT("C", $G6))</f>
        <v>5</v>
      </c>
      <c r="J6" cm="1">
        <f t="array" aca="1" ref="J6" ca="1">INDIRECT(_xlfn.CONCAT("B", $G6+1))</f>
        <v>5.0000000000000001E-3</v>
      </c>
      <c r="K6" cm="1">
        <f t="array" aca="1" ref="K6" ca="1">INDIRECT(_xlfn.CONCAT("B", $G6+2))</f>
        <v>70</v>
      </c>
      <c r="L6" cm="1">
        <f t="array" aca="1" ref="L6" ca="1">INDIRECT(_xlfn.CONCAT("B", $G6+3))</f>
        <v>0</v>
      </c>
      <c r="M6" cm="1">
        <f t="array" aca="1" ref="M6" ca="1">INDIRECT(_xlfn.CONCAT("B", $G6+4))</f>
        <v>0</v>
      </c>
      <c r="N6" cm="1">
        <f t="array" aca="1" ref="N6" ca="1">INDIRECT(_xlfn.CONCAT("B", $G6+5))</f>
        <v>2E-3</v>
      </c>
      <c r="O6" cm="1">
        <f t="array" aca="1" ref="O6" ca="1">INDIRECT(_xlfn.CONCAT("B", $G6+6))</f>
        <v>0</v>
      </c>
      <c r="P6" cm="1">
        <f t="array" aca="1" ref="P6" ca="1">INDIRECT(_xlfn.CONCAT("B", $G6+7))</f>
        <v>3.5000000000000003E-2</v>
      </c>
      <c r="Q6" cm="1">
        <f t="array" aca="1" ref="Q6" ca="1">INDIRECT(_xlfn.CONCAT("B", $G6+9))</f>
        <v>5.0000000000000001E-3</v>
      </c>
      <c r="R6" cm="1">
        <f t="array" aca="1" ref="R6" ca="1">INDIRECT(_xlfn.CONCAT("B", $G6+11))</f>
        <v>8.5000000000000006E-2</v>
      </c>
      <c r="S6" cm="1">
        <f t="array" aca="1" ref="S6" ca="1">INDIRECT(_xlfn.CONCAT("B", $G6+12))</f>
        <v>70</v>
      </c>
      <c r="T6" t="s">
        <v>43</v>
      </c>
    </row>
    <row r="7" spans="1:20" x14ac:dyDescent="0.25">
      <c r="A7" t="s">
        <v>7</v>
      </c>
      <c r="B7">
        <v>500</v>
      </c>
      <c r="F7">
        <f t="shared" si="0"/>
        <v>6</v>
      </c>
      <c r="G7">
        <f t="shared" si="1"/>
        <v>66</v>
      </c>
      <c r="H7" t="str" cm="1">
        <f t="array" aca="1" ref="H7" ca="1">INDIRECT(_xlfn.CONCAT("B", $G7))</f>
        <v>8040</v>
      </c>
      <c r="I7" cm="1">
        <f t="array" aca="1" ref="I7" ca="1">INDIRECT(_xlfn.CONCAT("C", $G7))</f>
        <v>6</v>
      </c>
      <c r="J7" cm="1">
        <f t="array" aca="1" ref="J7" ca="1">INDIRECT(_xlfn.CONCAT("B", $G7+1))</f>
        <v>0</v>
      </c>
      <c r="K7" cm="1">
        <f t="array" aca="1" ref="K7" ca="1">INDIRECT(_xlfn.CONCAT("B", $G7+2))</f>
        <v>0</v>
      </c>
      <c r="L7" cm="1">
        <f t="array" aca="1" ref="L7" ca="1">INDIRECT(_xlfn.CONCAT("B", $G7+3))</f>
        <v>0</v>
      </c>
      <c r="M7" cm="1">
        <f t="array" aca="1" ref="M7" ca="1">INDIRECT(_xlfn.CONCAT("B", $G7+4))</f>
        <v>0</v>
      </c>
      <c r="N7" cm="1">
        <f t="array" aca="1" ref="N7" ca="1">INDIRECT(_xlfn.CONCAT("B", $G7+5))</f>
        <v>3.0000000000000001E-3</v>
      </c>
      <c r="O7" cm="1">
        <f t="array" aca="1" ref="O7" ca="1">INDIRECT(_xlfn.CONCAT("B", $G7+6))</f>
        <v>0</v>
      </c>
      <c r="P7" cm="1">
        <f t="array" aca="1" ref="P7" ca="1">INDIRECT(_xlfn.CONCAT("B", $G7+7))</f>
        <v>0.03</v>
      </c>
      <c r="Q7" cm="1">
        <f t="array" aca="1" ref="Q7" ca="1">INDIRECT(_xlfn.CONCAT("B", $G7+9))</f>
        <v>5.0000000000000001E-3</v>
      </c>
      <c r="R7" cm="1">
        <f t="array" aca="1" ref="R7" ca="1">INDIRECT(_xlfn.CONCAT("B", $G7+11))</f>
        <v>0.08</v>
      </c>
      <c r="S7" cm="1">
        <f t="array" aca="1" ref="S7" ca="1">INDIRECT(_xlfn.CONCAT("B", $G7+12))</f>
        <v>0</v>
      </c>
      <c r="T7" t="s">
        <v>43</v>
      </c>
    </row>
    <row r="8" spans="1:20" x14ac:dyDescent="0.25">
      <c r="A8" t="s">
        <v>8</v>
      </c>
      <c r="B8">
        <v>7.4999999999999997E-2</v>
      </c>
      <c r="C8">
        <v>7.8E-2</v>
      </c>
      <c r="F8">
        <f t="shared" si="0"/>
        <v>7</v>
      </c>
      <c r="G8">
        <f t="shared" si="1"/>
        <v>79</v>
      </c>
      <c r="H8" t="str" cm="1">
        <f t="array" aca="1" ref="H8" ca="1">INDIRECT(_xlfn.CONCAT("B", $G8))</f>
        <v>8040</v>
      </c>
      <c r="I8" cm="1">
        <f t="array" aca="1" ref="I8" ca="1">INDIRECT(_xlfn.CONCAT("C", $G8))</f>
        <v>12</v>
      </c>
      <c r="J8" cm="1">
        <f t="array" aca="1" ref="J8" ca="1">INDIRECT(_xlfn.CONCAT("B", $G8+1))</f>
        <v>5.0000000000000001E-3</v>
      </c>
      <c r="K8" cm="1">
        <f t="array" aca="1" ref="K8" ca="1">INDIRECT(_xlfn.CONCAT("B", $G8+2))</f>
        <v>143</v>
      </c>
      <c r="L8" cm="1">
        <f t="array" aca="1" ref="L8" ca="1">INDIRECT(_xlfn.CONCAT("B", $G8+3))</f>
        <v>5.0000000000000001E-3</v>
      </c>
      <c r="M8" cm="1">
        <f t="array" aca="1" ref="M8" ca="1">INDIRECT(_xlfn.CONCAT("B", $G8+4))</f>
        <v>0</v>
      </c>
      <c r="N8" cm="1">
        <f t="array" aca="1" ref="N8" ca="1">INDIRECT(_xlfn.CONCAT("B", $G8+5))</f>
        <v>2E-3</v>
      </c>
      <c r="O8" cm="1">
        <f t="array" aca="1" ref="O8" ca="1">INDIRECT(_xlfn.CONCAT("B", $G8+6))</f>
        <v>250</v>
      </c>
      <c r="P8" cm="1">
        <f t="array" aca="1" ref="P8" ca="1">INDIRECT(_xlfn.CONCAT("B", $G8+7))</f>
        <v>4.4999999999999998E-2</v>
      </c>
      <c r="Q8" cm="1">
        <f t="array" aca="1" ref="Q8" ca="1">INDIRECT(_xlfn.CONCAT("B", $G8+9))</f>
        <v>0.01</v>
      </c>
      <c r="R8" cm="1">
        <f t="array" aca="1" ref="R8" ca="1">INDIRECT(_xlfn.CONCAT("B", $G8+11))</f>
        <v>0.1</v>
      </c>
      <c r="S8" cm="1">
        <f t="array" aca="1" ref="S8" ca="1">INDIRECT(_xlfn.CONCAT("B", $G8+12))</f>
        <v>393</v>
      </c>
      <c r="T8" t="s">
        <v>43</v>
      </c>
    </row>
    <row r="9" spans="1:20" x14ac:dyDescent="0.25">
      <c r="A9" t="s">
        <v>9</v>
      </c>
      <c r="B9">
        <v>500</v>
      </c>
      <c r="F9">
        <f t="shared" si="0"/>
        <v>8</v>
      </c>
      <c r="G9">
        <f t="shared" si="1"/>
        <v>92</v>
      </c>
      <c r="H9" t="str" cm="1">
        <f t="array" aca="1" ref="H9" ca="1">INDIRECT(_xlfn.CONCAT("B", $G9))</f>
        <v>8090</v>
      </c>
      <c r="I9" cm="1">
        <f t="array" aca="1" ref="I9" ca="1">INDIRECT(_xlfn.CONCAT("C", $G9))</f>
        <v>1</v>
      </c>
      <c r="J9" cm="1">
        <f t="array" aca="1" ref="J9" ca="1">INDIRECT(_xlfn.CONCAT("B", $G9+1))</f>
        <v>7.0000000000000007E-2</v>
      </c>
      <c r="K9" cm="1">
        <f t="array" aca="1" ref="K9" ca="1">INDIRECT(_xlfn.CONCAT("B", $G9+2))</f>
        <v>316674</v>
      </c>
      <c r="L9" cm="1">
        <f t="array" aca="1" ref="L9" ca="1">INDIRECT(_xlfn.CONCAT("B", $G9+3))</f>
        <v>0</v>
      </c>
      <c r="M9" cm="1">
        <f t="array" aca="1" ref="M9" ca="1">INDIRECT(_xlfn.CONCAT("B", $G9+4))</f>
        <v>0</v>
      </c>
      <c r="N9" cm="1">
        <f t="array" aca="1" ref="N9" ca="1">INDIRECT(_xlfn.CONCAT("B", $G9+5))</f>
        <v>0.34399999999999997</v>
      </c>
      <c r="O9" cm="1">
        <f t="array" aca="1" ref="O9" ca="1">INDIRECT(_xlfn.CONCAT("B", $G9+6))</f>
        <v>44294</v>
      </c>
      <c r="P9" cm="1">
        <f t="array" aca="1" ref="P9" ca="1">INDIRECT(_xlfn.CONCAT("B", $G9+7))</f>
        <v>8.8800000000000008</v>
      </c>
      <c r="Q9" cm="1">
        <f t="array" aca="1" ref="Q9" ca="1">INDIRECT(_xlfn.CONCAT("B", $G9+9))</f>
        <v>0.24</v>
      </c>
      <c r="R9" cm="1">
        <f t="array" aca="1" ref="R9" ca="1">INDIRECT(_xlfn.CONCAT("B", $G9+11))</f>
        <v>10.914999999999999</v>
      </c>
      <c r="S9" cm="1">
        <f t="array" aca="1" ref="S9" ca="1">INDIRECT(_xlfn.CONCAT("B", $G9+12))</f>
        <v>407593</v>
      </c>
      <c r="T9" t="s">
        <v>43</v>
      </c>
    </row>
    <row r="10" spans="1:20" x14ac:dyDescent="0.25">
      <c r="A10" t="s">
        <v>10</v>
      </c>
      <c r="B10">
        <v>2.5000000000000001E-2</v>
      </c>
      <c r="C10">
        <v>3.1E-2</v>
      </c>
      <c r="F10">
        <f t="shared" si="0"/>
        <v>9</v>
      </c>
      <c r="G10">
        <f t="shared" si="1"/>
        <v>105</v>
      </c>
      <c r="H10" t="str" cm="1">
        <f t="array" aca="1" ref="H10" ca="1">INDIRECT(_xlfn.CONCAT("B", $G10))</f>
        <v>8090</v>
      </c>
      <c r="I10" cm="1">
        <f t="array" aca="1" ref="I10" ca="1">INDIRECT(_xlfn.CONCAT("C", $G10))</f>
        <v>2</v>
      </c>
      <c r="J10" cm="1">
        <f t="array" aca="1" ref="J10" ca="1">INDIRECT(_xlfn.CONCAT("B", $G10+1))</f>
        <v>0.05</v>
      </c>
      <c r="K10" cm="1">
        <f t="array" aca="1" ref="K10" ca="1">INDIRECT(_xlfn.CONCAT("B", $G10+2))</f>
        <v>-27054</v>
      </c>
      <c r="L10" cm="1">
        <f t="array" aca="1" ref="L10" ca="1">INDIRECT(_xlfn.CONCAT("B", $G10+3))</f>
        <v>0</v>
      </c>
      <c r="M10" cm="1">
        <f t="array" aca="1" ref="M10" ca="1">INDIRECT(_xlfn.CONCAT("B", $G10+4))</f>
        <v>0</v>
      </c>
      <c r="N10" cm="1">
        <f t="array" aca="1" ref="N10" ca="1">INDIRECT(_xlfn.CONCAT("B", $G10+5))</f>
        <v>1.6E-2</v>
      </c>
      <c r="O10" cm="1">
        <f t="array" aca="1" ref="O10" ca="1">INDIRECT(_xlfn.CONCAT("B", $G10+6))</f>
        <v>3334</v>
      </c>
      <c r="P10" cm="1">
        <f t="array" aca="1" ref="P10" ca="1">INDIRECT(_xlfn.CONCAT("B", $G10+7))</f>
        <v>1.865</v>
      </c>
      <c r="Q10" cm="1">
        <f t="array" aca="1" ref="Q10" ca="1">INDIRECT(_xlfn.CONCAT("B", $G10+9))</f>
        <v>0.02</v>
      </c>
      <c r="R10" cm="1">
        <f t="array" aca="1" ref="R10" ca="1">INDIRECT(_xlfn.CONCAT("B", $G10+11))</f>
        <v>2.0449999999999999</v>
      </c>
      <c r="S10" cm="1">
        <f t="array" aca="1" ref="S10" ca="1">INDIRECT(_xlfn.CONCAT("B", $G10+12))</f>
        <v>-51786</v>
      </c>
      <c r="T10" t="s">
        <v>43</v>
      </c>
    </row>
    <row r="11" spans="1:20" x14ac:dyDescent="0.25">
      <c r="A11" t="s">
        <v>11</v>
      </c>
      <c r="B11">
        <v>6439</v>
      </c>
      <c r="F11">
        <f t="shared" si="0"/>
        <v>10</v>
      </c>
      <c r="G11">
        <f t="shared" si="1"/>
        <v>118</v>
      </c>
      <c r="H11" t="str" cm="1">
        <f t="array" aca="1" ref="H11" ca="1">INDIRECT(_xlfn.CONCAT("B", $G11))</f>
        <v>8090</v>
      </c>
      <c r="I11" cm="1">
        <f t="array" aca="1" ref="I11" ca="1">INDIRECT(_xlfn.CONCAT("C", $G11))</f>
        <v>3</v>
      </c>
      <c r="J11" cm="1">
        <f t="array" aca="1" ref="J11" ca="1">INDIRECT(_xlfn.CONCAT("B", $G11+1))</f>
        <v>4.4999999999999998E-2</v>
      </c>
      <c r="K11" cm="1">
        <f t="array" aca="1" ref="K11" ca="1">INDIRECT(_xlfn.CONCAT("B", $G11+2))</f>
        <v>5149</v>
      </c>
      <c r="L11" cm="1">
        <f t="array" aca="1" ref="L11" ca="1">INDIRECT(_xlfn.CONCAT("B", $G11+3))</f>
        <v>0</v>
      </c>
      <c r="M11" cm="1">
        <f t="array" aca="1" ref="M11" ca="1">INDIRECT(_xlfn.CONCAT("B", $G11+4))</f>
        <v>0</v>
      </c>
      <c r="N11" cm="1">
        <f t="array" aca="1" ref="N11" ca="1">INDIRECT(_xlfn.CONCAT("B", $G11+5))</f>
        <v>4.0000000000000001E-3</v>
      </c>
      <c r="O11" cm="1">
        <f t="array" aca="1" ref="O11" ca="1">INDIRECT(_xlfn.CONCAT("B", $G11+6))</f>
        <v>3662</v>
      </c>
      <c r="P11" cm="1">
        <f t="array" aca="1" ref="P11" ca="1">INDIRECT(_xlfn.CONCAT("B", $G11+7))</f>
        <v>0.92</v>
      </c>
      <c r="Q11" cm="1">
        <f t="array" aca="1" ref="Q11" ca="1">INDIRECT(_xlfn.CONCAT("B", $G11+9))</f>
        <v>0.01</v>
      </c>
      <c r="R11" cm="1">
        <f t="array" aca="1" ref="R11" ca="1">INDIRECT(_xlfn.CONCAT("B", $G11+11))</f>
        <v>1.0149999999999999</v>
      </c>
      <c r="S11" cm="1">
        <f t="array" aca="1" ref="S11" ca="1">INDIRECT(_xlfn.CONCAT("B", $G11+12))</f>
        <v>9073</v>
      </c>
      <c r="T11" t="s">
        <v>43</v>
      </c>
    </row>
    <row r="12" spans="1:20" x14ac:dyDescent="0.25">
      <c r="A12" t="s">
        <v>12</v>
      </c>
      <c r="B12">
        <v>0.17499999999999999</v>
      </c>
      <c r="C12">
        <v>0.156</v>
      </c>
      <c r="F12">
        <f t="shared" si="0"/>
        <v>11</v>
      </c>
      <c r="G12">
        <f t="shared" si="1"/>
        <v>131</v>
      </c>
      <c r="H12" t="str" cm="1">
        <f t="array" aca="1" ref="H12" ca="1">INDIRECT(_xlfn.CONCAT("B", $G12))</f>
        <v>8090</v>
      </c>
      <c r="I12" cm="1">
        <f t="array" aca="1" ref="I12" ca="1">INDIRECT(_xlfn.CONCAT("C", $G12))</f>
        <v>4</v>
      </c>
      <c r="J12" cm="1">
        <f t="array" aca="1" ref="J12" ca="1">INDIRECT(_xlfn.CONCAT("B", $G12+1))</f>
        <v>4.4999999999999998E-2</v>
      </c>
      <c r="K12" cm="1">
        <f t="array" aca="1" ref="K12" ca="1">INDIRECT(_xlfn.CONCAT("B", $G12+2))</f>
        <v>-3527</v>
      </c>
      <c r="L12" cm="1">
        <f t="array" aca="1" ref="L12" ca="1">INDIRECT(_xlfn.CONCAT("B", $G12+3))</f>
        <v>0</v>
      </c>
      <c r="M12" cm="1">
        <f t="array" aca="1" ref="M12" ca="1">INDIRECT(_xlfn.CONCAT("B", $G12+4))</f>
        <v>0</v>
      </c>
      <c r="N12" cm="1">
        <f t="array" aca="1" ref="N12" ca="1">INDIRECT(_xlfn.CONCAT("B", $G12+5))</f>
        <v>6.0000000000000001E-3</v>
      </c>
      <c r="O12" cm="1">
        <f t="array" aca="1" ref="O12" ca="1">INDIRECT(_xlfn.CONCAT("B", $G12+6))</f>
        <v>1163</v>
      </c>
      <c r="P12" cm="1">
        <f t="array" aca="1" ref="P12" ca="1">INDIRECT(_xlfn.CONCAT("B", $G12+7))</f>
        <v>0.97</v>
      </c>
      <c r="Q12" cm="1">
        <f t="array" aca="1" ref="Q12" ca="1">INDIRECT(_xlfn.CONCAT("B", $G12+9))</f>
        <v>1.4999999999999999E-2</v>
      </c>
      <c r="R12" cm="1">
        <f t="array" aca="1" ref="R12" ca="1">INDIRECT(_xlfn.CONCAT("B", $G12+11))</f>
        <v>1.07</v>
      </c>
      <c r="S12" cm="1">
        <f t="array" aca="1" ref="S12" ca="1">INDIRECT(_xlfn.CONCAT("B", $G12+12))</f>
        <v>-2036</v>
      </c>
      <c r="T12" t="s">
        <v>43</v>
      </c>
    </row>
    <row r="13" spans="1:20" x14ac:dyDescent="0.25">
      <c r="A13" t="s">
        <v>13</v>
      </c>
      <c r="B13">
        <v>28729</v>
      </c>
      <c r="F13">
        <f t="shared" si="0"/>
        <v>12</v>
      </c>
      <c r="G13">
        <f t="shared" si="1"/>
        <v>144</v>
      </c>
      <c r="H13" t="str" cm="1">
        <f t="array" aca="1" ref="H13" ca="1">INDIRECT(_xlfn.CONCAT("B", $G13))</f>
        <v>8090</v>
      </c>
      <c r="I13" cm="1">
        <f t="array" aca="1" ref="I13" ca="1">INDIRECT(_xlfn.CONCAT("C", $G13))</f>
        <v>5</v>
      </c>
      <c r="J13" cm="1">
        <f t="array" aca="1" ref="J13" ca="1">INDIRECT(_xlfn.CONCAT("B", $G13+1))</f>
        <v>4.4999999999999998E-2</v>
      </c>
      <c r="K13" cm="1">
        <f t="array" aca="1" ref="K13" ca="1">INDIRECT(_xlfn.CONCAT("B", $G13+2))</f>
        <v>3047</v>
      </c>
      <c r="L13" cm="1">
        <f t="array" aca="1" ref="L13" ca="1">INDIRECT(_xlfn.CONCAT("B", $G13+3))</f>
        <v>0</v>
      </c>
      <c r="M13" cm="1">
        <f t="array" aca="1" ref="M13" ca="1">INDIRECT(_xlfn.CONCAT("B", $G13+4))</f>
        <v>0</v>
      </c>
      <c r="N13" cm="1">
        <f t="array" aca="1" ref="N13" ca="1">INDIRECT(_xlfn.CONCAT("B", $G13+5))</f>
        <v>5.0000000000000001E-3</v>
      </c>
      <c r="O13" cm="1">
        <f t="array" aca="1" ref="O13" ca="1">INDIRECT(_xlfn.CONCAT("B", $G13+6))</f>
        <v>-139</v>
      </c>
      <c r="P13" cm="1">
        <f t="array" aca="1" ref="P13" ca="1">INDIRECT(_xlfn.CONCAT("B", $G13+7))</f>
        <v>1.1850000000000001</v>
      </c>
      <c r="Q13" cm="1">
        <f t="array" aca="1" ref="Q13" ca="1">INDIRECT(_xlfn.CONCAT("B", $G13+9))</f>
        <v>0.01</v>
      </c>
      <c r="R13" cm="1">
        <f t="array" aca="1" ref="R13" ca="1">INDIRECT(_xlfn.CONCAT("B", $G13+11))</f>
        <v>1.28</v>
      </c>
      <c r="S13" cm="1">
        <f t="array" aca="1" ref="S13" ca="1">INDIRECT(_xlfn.CONCAT("B", $G13+12))</f>
        <v>3432</v>
      </c>
      <c r="T13" t="s">
        <v>43</v>
      </c>
    </row>
    <row r="14" spans="1:20" x14ac:dyDescent="0.25">
      <c r="A14" t="s">
        <v>0</v>
      </c>
      <c r="B14" t="s">
        <v>1</v>
      </c>
      <c r="C14">
        <v>2</v>
      </c>
      <c r="F14">
        <f t="shared" si="0"/>
        <v>13</v>
      </c>
      <c r="G14">
        <f t="shared" si="1"/>
        <v>157</v>
      </c>
      <c r="H14" t="str" cm="1">
        <f t="array" aca="1" ref="H14" ca="1">INDIRECT(_xlfn.CONCAT("B", $G14))</f>
        <v>8090</v>
      </c>
      <c r="I14" cm="1">
        <f t="array" aca="1" ref="I14" ca="1">INDIRECT(_xlfn.CONCAT("C", $G14))</f>
        <v>6</v>
      </c>
      <c r="J14" cm="1">
        <f t="array" aca="1" ref="J14" ca="1">INDIRECT(_xlfn.CONCAT("B", $G14+1))</f>
        <v>4.4999999999999998E-2</v>
      </c>
      <c r="K14" cm="1">
        <f t="array" aca="1" ref="K14" ca="1">INDIRECT(_xlfn.CONCAT("B", $G14+2))</f>
        <v>-2933</v>
      </c>
      <c r="L14" cm="1">
        <f t="array" aca="1" ref="L14" ca="1">INDIRECT(_xlfn.CONCAT("B", $G14+3))</f>
        <v>5.0000000000000001E-3</v>
      </c>
      <c r="M14" cm="1">
        <f t="array" aca="1" ref="M14" ca="1">INDIRECT(_xlfn.CONCAT("B", $G14+4))</f>
        <v>0</v>
      </c>
      <c r="N14" cm="1">
        <f t="array" aca="1" ref="N14" ca="1">INDIRECT(_xlfn.CONCAT("B", $G14+5))</f>
        <v>5.0000000000000001E-3</v>
      </c>
      <c r="O14" cm="1">
        <f t="array" aca="1" ref="O14" ca="1">INDIRECT(_xlfn.CONCAT("B", $G14+6))</f>
        <v>635</v>
      </c>
      <c r="P14" cm="1">
        <f t="array" aca="1" ref="P14" ca="1">INDIRECT(_xlfn.CONCAT("B", $G14+7))</f>
        <v>1.4750000000000001</v>
      </c>
      <c r="Q14" cm="1">
        <f t="array" aca="1" ref="Q14" ca="1">INDIRECT(_xlfn.CONCAT("B", $G14+9))</f>
        <v>0.01</v>
      </c>
      <c r="R14" cm="1">
        <f t="array" aca="1" ref="R14" ca="1">INDIRECT(_xlfn.CONCAT("B", $G14+11))</f>
        <v>1.5649999999999999</v>
      </c>
      <c r="S14" cm="1">
        <f t="array" aca="1" ref="S14" ca="1">INDIRECT(_xlfn.CONCAT("B", $G14+12))</f>
        <v>-1954</v>
      </c>
      <c r="T14" t="s">
        <v>43</v>
      </c>
    </row>
    <row r="15" spans="1:20" x14ac:dyDescent="0.25">
      <c r="A15" t="s">
        <v>2</v>
      </c>
      <c r="B15">
        <v>5.0000000000000001E-3</v>
      </c>
      <c r="C15">
        <v>0</v>
      </c>
      <c r="F15">
        <f t="shared" si="0"/>
        <v>14</v>
      </c>
      <c r="G15">
        <f t="shared" si="1"/>
        <v>170</v>
      </c>
      <c r="H15" t="str" cm="1">
        <f t="array" aca="1" ref="H15" ca="1">INDIRECT(_xlfn.CONCAT("B", $G15))</f>
        <v>8090</v>
      </c>
      <c r="I15" cm="1">
        <f t="array" aca="1" ref="I15" ca="1">INDIRECT(_xlfn.CONCAT("C", $G15))</f>
        <v>7</v>
      </c>
      <c r="J15" cm="1">
        <f t="array" aca="1" ref="J15" ca="1">INDIRECT(_xlfn.CONCAT("B", $G15+1))</f>
        <v>4.4999999999999998E-2</v>
      </c>
      <c r="K15" cm="1">
        <f t="array" aca="1" ref="K15" ca="1">INDIRECT(_xlfn.CONCAT("B", $G15+2))</f>
        <v>3547</v>
      </c>
      <c r="L15" cm="1">
        <f t="array" aca="1" ref="L15" ca="1">INDIRECT(_xlfn.CONCAT("B", $G15+3))</f>
        <v>0</v>
      </c>
      <c r="M15" cm="1">
        <f t="array" aca="1" ref="M15" ca="1">INDIRECT(_xlfn.CONCAT("B", $G15+4))</f>
        <v>0</v>
      </c>
      <c r="N15" cm="1">
        <f t="array" aca="1" ref="N15" ca="1">INDIRECT(_xlfn.CONCAT("B", $G15+5))</f>
        <v>4.0000000000000001E-3</v>
      </c>
      <c r="O15" cm="1">
        <f t="array" aca="1" ref="O15" ca="1">INDIRECT(_xlfn.CONCAT("B", $G15+6))</f>
        <v>-623</v>
      </c>
      <c r="P15" cm="1">
        <f t="array" aca="1" ref="P15" ca="1">INDIRECT(_xlfn.CONCAT("B", $G15+7))</f>
        <v>0.89</v>
      </c>
      <c r="Q15" cm="1">
        <f t="array" aca="1" ref="Q15" ca="1">INDIRECT(_xlfn.CONCAT("B", $G15+9))</f>
        <v>0.01</v>
      </c>
      <c r="R15" cm="1">
        <f t="array" aca="1" ref="R15" ca="1">INDIRECT(_xlfn.CONCAT("B", $G15+11))</f>
        <v>0.97499999999999998</v>
      </c>
      <c r="S15" cm="1">
        <f t="array" aca="1" ref="S15" ca="1">INDIRECT(_xlfn.CONCAT("B", $G15+12))</f>
        <v>2925</v>
      </c>
      <c r="T15" t="s">
        <v>43</v>
      </c>
    </row>
    <row r="16" spans="1:20" x14ac:dyDescent="0.25">
      <c r="A16" t="s">
        <v>3</v>
      </c>
      <c r="B16">
        <v>10506</v>
      </c>
      <c r="C16">
        <v>322085</v>
      </c>
      <c r="F16">
        <f t="shared" si="0"/>
        <v>15</v>
      </c>
      <c r="G16">
        <f t="shared" si="1"/>
        <v>183</v>
      </c>
      <c r="H16" t="str" cm="1">
        <f t="array" aca="1" ref="H16" ca="1">INDIRECT(_xlfn.CONCAT("B", $G16))</f>
        <v>8090</v>
      </c>
      <c r="I16" cm="1">
        <f t="array" aca="1" ref="I16" ca="1">INDIRECT(_xlfn.CONCAT("C", $G16))</f>
        <v>8</v>
      </c>
      <c r="J16" cm="1">
        <f t="array" aca="1" ref="J16" ca="1">INDIRECT(_xlfn.CONCAT("B", $G16+1))</f>
        <v>5.5E-2</v>
      </c>
      <c r="K16" cm="1">
        <f t="array" aca="1" ref="K16" ca="1">INDIRECT(_xlfn.CONCAT("B", $G16+2))</f>
        <v>922</v>
      </c>
      <c r="L16" cm="1">
        <f t="array" aca="1" ref="L16" ca="1">INDIRECT(_xlfn.CONCAT("B", $G16+3))</f>
        <v>0</v>
      </c>
      <c r="M16" cm="1">
        <f t="array" aca="1" ref="M16" ca="1">INDIRECT(_xlfn.CONCAT("B", $G16+4))</f>
        <v>0</v>
      </c>
      <c r="N16" cm="1">
        <f t="array" aca="1" ref="N16" ca="1">INDIRECT(_xlfn.CONCAT("B", $G16+5))</f>
        <v>5.0000000000000001E-3</v>
      </c>
      <c r="O16" cm="1">
        <f t="array" aca="1" ref="O16" ca="1">INDIRECT(_xlfn.CONCAT("B", $G16+6))</f>
        <v>-33</v>
      </c>
      <c r="P16" cm="1">
        <f t="array" aca="1" ref="P16" ca="1">INDIRECT(_xlfn.CONCAT("B", $G16+7))</f>
        <v>0.88</v>
      </c>
      <c r="Q16" cm="1">
        <f t="array" aca="1" ref="Q16" ca="1">INDIRECT(_xlfn.CONCAT("B", $G16+9))</f>
        <v>5.0000000000000001E-3</v>
      </c>
      <c r="R16" cm="1">
        <f t="array" aca="1" ref="R16" ca="1">INDIRECT(_xlfn.CONCAT("B", $G16+11))</f>
        <v>0.96499999999999997</v>
      </c>
      <c r="S16" cm="1">
        <f t="array" aca="1" ref="S16" ca="1">INDIRECT(_xlfn.CONCAT("B", $G16+12))</f>
        <v>1176</v>
      </c>
      <c r="T16" t="s">
        <v>43</v>
      </c>
    </row>
    <row r="17" spans="1:20" x14ac:dyDescent="0.25">
      <c r="A17" t="s">
        <v>4</v>
      </c>
      <c r="B17">
        <v>0</v>
      </c>
      <c r="C17">
        <v>0</v>
      </c>
      <c r="F17">
        <f t="shared" si="0"/>
        <v>16</v>
      </c>
      <c r="G17">
        <f t="shared" si="1"/>
        <v>196</v>
      </c>
      <c r="H17" t="str" cm="1">
        <f t="array" aca="1" ref="H17" ca="1">INDIRECT(_xlfn.CONCAT("B", $G17))</f>
        <v>8090</v>
      </c>
      <c r="I17" cm="1">
        <f t="array" aca="1" ref="I17" ca="1">INDIRECT(_xlfn.CONCAT("C", $G17))</f>
        <v>9</v>
      </c>
      <c r="J17" cm="1">
        <f t="array" aca="1" ref="J17" ca="1">INDIRECT(_xlfn.CONCAT("B", $G17+1))</f>
        <v>4.4999999999999998E-2</v>
      </c>
      <c r="K17" cm="1">
        <f t="array" aca="1" ref="K17" ca="1">INDIRECT(_xlfn.CONCAT("B", $G17+2))</f>
        <v>-610</v>
      </c>
      <c r="L17" cm="1">
        <f t="array" aca="1" ref="L17" ca="1">INDIRECT(_xlfn.CONCAT("B", $G17+3))</f>
        <v>0</v>
      </c>
      <c r="M17" cm="1">
        <f t="array" aca="1" ref="M17" ca="1">INDIRECT(_xlfn.CONCAT("B", $G17+4))</f>
        <v>0</v>
      </c>
      <c r="N17" cm="1">
        <f t="array" aca="1" ref="N17" ca="1">INDIRECT(_xlfn.CONCAT("B", $G17+5))</f>
        <v>4.0000000000000001E-3</v>
      </c>
      <c r="O17" cm="1">
        <f t="array" aca="1" ref="O17" ca="1">INDIRECT(_xlfn.CONCAT("B", $G17+6))</f>
        <v>-1184</v>
      </c>
      <c r="P17" cm="1">
        <f t="array" aca="1" ref="P17" ca="1">INDIRECT(_xlfn.CONCAT("B", $G17+7))</f>
        <v>0.92500000000000004</v>
      </c>
      <c r="Q17" cm="1">
        <f t="array" aca="1" ref="Q17" ca="1">INDIRECT(_xlfn.CONCAT("B", $G17+9))</f>
        <v>0.01</v>
      </c>
      <c r="R17" cm="1">
        <f t="array" aca="1" ref="R17" ca="1">INDIRECT(_xlfn.CONCAT("B", $G17+11))</f>
        <v>1</v>
      </c>
      <c r="S17" cm="1">
        <f t="array" aca="1" ref="S17" ca="1">INDIRECT(_xlfn.CONCAT("B", $G17+12))</f>
        <v>-1667</v>
      </c>
      <c r="T17" t="s">
        <v>43</v>
      </c>
    </row>
    <row r="18" spans="1:20" x14ac:dyDescent="0.25">
      <c r="A18" t="s">
        <v>5</v>
      </c>
      <c r="B18">
        <v>0</v>
      </c>
      <c r="C18">
        <v>332591</v>
      </c>
      <c r="F18">
        <f t="shared" si="0"/>
        <v>17</v>
      </c>
      <c r="G18">
        <f t="shared" si="1"/>
        <v>209</v>
      </c>
      <c r="H18" t="str" cm="1">
        <f t="array" aca="1" ref="H18" ca="1">INDIRECT(_xlfn.CONCAT("B", $G18))</f>
        <v>8090</v>
      </c>
      <c r="I18" cm="1">
        <f t="array" aca="1" ref="I18" ca="1">INDIRECT(_xlfn.CONCAT("C", $G18))</f>
        <v>10</v>
      </c>
      <c r="J18" cm="1">
        <f t="array" aca="1" ref="J18" ca="1">INDIRECT(_xlfn.CONCAT("B", $G18+1))</f>
        <v>4.4999999999999998E-2</v>
      </c>
      <c r="K18" cm="1">
        <f t="array" aca="1" ref="K18" ca="1">INDIRECT(_xlfn.CONCAT("B", $G18+2))</f>
        <v>3256</v>
      </c>
      <c r="L18" cm="1">
        <f t="array" aca="1" ref="L18" ca="1">INDIRECT(_xlfn.CONCAT("B", $G18+3))</f>
        <v>0</v>
      </c>
      <c r="M18" cm="1">
        <f t="array" aca="1" ref="M18" ca="1">INDIRECT(_xlfn.CONCAT("B", $G18+4))</f>
        <v>0</v>
      </c>
      <c r="N18" cm="1">
        <f t="array" aca="1" ref="N18" ca="1">INDIRECT(_xlfn.CONCAT("B", $G18+5))</f>
        <v>5.0000000000000001E-3</v>
      </c>
      <c r="O18" cm="1">
        <f t="array" aca="1" ref="O18" ca="1">INDIRECT(_xlfn.CONCAT("B", $G18+6))</f>
        <v>-1430</v>
      </c>
      <c r="P18" cm="1">
        <f t="array" aca="1" ref="P18" ca="1">INDIRECT(_xlfn.CONCAT("B", $G18+7))</f>
        <v>0.995</v>
      </c>
      <c r="Q18" cm="1">
        <f t="array" aca="1" ref="Q18" ca="1">INDIRECT(_xlfn.CONCAT("B", $G18+9))</f>
        <v>5.0000000000000001E-3</v>
      </c>
      <c r="R18" cm="1">
        <f t="array" aca="1" ref="R18" ca="1">INDIRECT(_xlfn.CONCAT("B", $G18+11))</f>
        <v>1.07</v>
      </c>
      <c r="S18" cm="1">
        <f t="array" aca="1" ref="S18" ca="1">INDIRECT(_xlfn.CONCAT("B", $G18+12))</f>
        <v>2245</v>
      </c>
      <c r="T18" t="s">
        <v>43</v>
      </c>
    </row>
    <row r="19" spans="1:20" x14ac:dyDescent="0.25">
      <c r="A19" t="s">
        <v>6</v>
      </c>
      <c r="B19">
        <v>3.0000000000000001E-3</v>
      </c>
      <c r="F19">
        <f t="shared" si="0"/>
        <v>18</v>
      </c>
      <c r="G19">
        <f t="shared" si="1"/>
        <v>222</v>
      </c>
      <c r="H19" t="str" cm="1">
        <f t="array" aca="1" ref="H19" ca="1">INDIRECT(_xlfn.CONCAT("B", $G19))</f>
        <v>8090</v>
      </c>
      <c r="I19" cm="1">
        <f t="array" aca="1" ref="I19" ca="1">INDIRECT(_xlfn.CONCAT("C", $G19))</f>
        <v>11</v>
      </c>
      <c r="J19" cm="1">
        <f t="array" aca="1" ref="J19" ca="1">INDIRECT(_xlfn.CONCAT("B", $G19+1))</f>
        <v>4.4999999999999998E-2</v>
      </c>
      <c r="K19" cm="1">
        <f t="array" aca="1" ref="K19" ca="1">INDIRECT(_xlfn.CONCAT("B", $G19+2))</f>
        <v>1679</v>
      </c>
      <c r="L19" cm="1">
        <f t="array" aca="1" ref="L19" ca="1">INDIRECT(_xlfn.CONCAT("B", $G19+3))</f>
        <v>5.0000000000000001E-3</v>
      </c>
      <c r="M19" cm="1">
        <f t="array" aca="1" ref="M19" ca="1">INDIRECT(_xlfn.CONCAT("B", $G19+4))</f>
        <v>0</v>
      </c>
      <c r="N19" cm="1">
        <f t="array" aca="1" ref="N19" ca="1">INDIRECT(_xlfn.CONCAT("B", $G19+5))</f>
        <v>6.0000000000000001E-3</v>
      </c>
      <c r="O19" cm="1">
        <f t="array" aca="1" ref="O19" ca="1">INDIRECT(_xlfn.CONCAT("B", $G19+6))</f>
        <v>-1683</v>
      </c>
      <c r="P19" cm="1">
        <f t="array" aca="1" ref="P19" ca="1">INDIRECT(_xlfn.CONCAT("B", $G19+7))</f>
        <v>1.02</v>
      </c>
      <c r="Q19" cm="1">
        <f t="array" aca="1" ref="Q19" ca="1">INDIRECT(_xlfn.CONCAT("B", $G19+9))</f>
        <v>5.0000000000000001E-3</v>
      </c>
      <c r="R19" cm="1">
        <f t="array" aca="1" ref="R19" ca="1">INDIRECT(_xlfn.CONCAT("B", $G19+11))</f>
        <v>1.095</v>
      </c>
      <c r="S19" cm="1">
        <f t="array" aca="1" ref="S19" ca="1">INDIRECT(_xlfn.CONCAT("B", $G19+12))</f>
        <v>270</v>
      </c>
      <c r="T19" t="s">
        <v>43</v>
      </c>
    </row>
    <row r="20" spans="1:20" x14ac:dyDescent="0.25">
      <c r="A20" t="s">
        <v>7</v>
      </c>
      <c r="B20">
        <v>250</v>
      </c>
      <c r="F20">
        <f t="shared" si="0"/>
        <v>19</v>
      </c>
      <c r="G20">
        <f t="shared" si="1"/>
        <v>235</v>
      </c>
      <c r="H20" t="str" cm="1">
        <f t="array" aca="1" ref="H20" ca="1">INDIRECT(_xlfn.CONCAT("B", $G20))</f>
        <v>8090</v>
      </c>
      <c r="I20" cm="1">
        <f t="array" aca="1" ref="I20" ca="1">INDIRECT(_xlfn.CONCAT("C", $G20))</f>
        <v>12</v>
      </c>
      <c r="J20" cm="1">
        <f t="array" aca="1" ref="J20" ca="1">INDIRECT(_xlfn.CONCAT("B", $G20+1))</f>
        <v>0.05</v>
      </c>
      <c r="K20" cm="1">
        <f t="array" aca="1" ref="K20" ca="1">INDIRECT(_xlfn.CONCAT("B", $G20+2))</f>
        <v>2351</v>
      </c>
      <c r="L20" cm="1">
        <f t="array" aca="1" ref="L20" ca="1">INDIRECT(_xlfn.CONCAT("B", $G20+3))</f>
        <v>0</v>
      </c>
      <c r="M20" cm="1">
        <f t="array" aca="1" ref="M20" ca="1">INDIRECT(_xlfn.CONCAT("B", $G20+4))</f>
        <v>0</v>
      </c>
      <c r="N20" cm="1">
        <f t="array" aca="1" ref="N20" ca="1">INDIRECT(_xlfn.CONCAT("B", $G20+5))</f>
        <v>2.3E-2</v>
      </c>
      <c r="O20" cm="1">
        <f t="array" aca="1" ref="O20" ca="1">INDIRECT(_xlfn.CONCAT("B", $G20+6))</f>
        <v>119</v>
      </c>
      <c r="P20" cm="1">
        <f t="array" aca="1" ref="P20" ca="1">INDIRECT(_xlfn.CONCAT("B", $G20+7))</f>
        <v>3.79</v>
      </c>
      <c r="Q20" cm="1">
        <f t="array" aca="1" ref="Q20" ca="1">INDIRECT(_xlfn.CONCAT("B", $G20+9))</f>
        <v>0.02</v>
      </c>
      <c r="R20" cm="1">
        <f t="array" aca="1" ref="R20" ca="1">INDIRECT(_xlfn.CONCAT("B", $G20+11))</f>
        <v>3.95</v>
      </c>
      <c r="S20" cm="1">
        <f t="array" aca="1" ref="S20" ca="1">INDIRECT(_xlfn.CONCAT("B", $G20+12))</f>
        <v>635</v>
      </c>
      <c r="T20" t="s">
        <v>43</v>
      </c>
    </row>
    <row r="21" spans="1:20" x14ac:dyDescent="0.25">
      <c r="A21" t="s">
        <v>8</v>
      </c>
      <c r="B21">
        <v>5.5E-2</v>
      </c>
      <c r="C21">
        <v>6.2E-2</v>
      </c>
      <c r="F21">
        <f t="shared" si="0"/>
        <v>20</v>
      </c>
      <c r="G21">
        <f t="shared" si="1"/>
        <v>248</v>
      </c>
      <c r="H21" t="str" cm="1">
        <f t="array" aca="1" ref="H21" ca="1">INDIRECT(_xlfn.CONCAT("B", $G21))</f>
        <v>8090</v>
      </c>
      <c r="I21" cm="1">
        <f t="array" aca="1" ref="I21" ca="1">INDIRECT(_xlfn.CONCAT("C", $G21))</f>
        <v>13</v>
      </c>
      <c r="J21" cm="1">
        <f t="array" aca="1" ref="J21" ca="1">INDIRECT(_xlfn.CONCAT("B", $G21+1))</f>
        <v>4.4999999999999998E-2</v>
      </c>
      <c r="K21" cm="1">
        <f t="array" aca="1" ref="K21" ca="1">INDIRECT(_xlfn.CONCAT("B", $G21+2))</f>
        <v>2134</v>
      </c>
      <c r="L21" cm="1">
        <f t="array" aca="1" ref="L21" ca="1">INDIRECT(_xlfn.CONCAT("B", $G21+3))</f>
        <v>0</v>
      </c>
      <c r="M21" cm="1">
        <f t="array" aca="1" ref="M21" ca="1">INDIRECT(_xlfn.CONCAT("B", $G21+4))</f>
        <v>0</v>
      </c>
      <c r="N21" cm="1">
        <f t="array" aca="1" ref="N21" ca="1">INDIRECT(_xlfn.CONCAT("B", $G21+5))</f>
        <v>6.0000000000000001E-3</v>
      </c>
      <c r="O21" cm="1">
        <f t="array" aca="1" ref="O21" ca="1">INDIRECT(_xlfn.CONCAT("B", $G21+6))</f>
        <v>66</v>
      </c>
      <c r="P21" cm="1">
        <f t="array" aca="1" ref="P21" ca="1">INDIRECT(_xlfn.CONCAT("B", $G21+7))</f>
        <v>23.460999999999999</v>
      </c>
      <c r="Q21" cm="1">
        <f t="array" aca="1" ref="Q21" ca="1">INDIRECT(_xlfn.CONCAT("B", $G21+9))</f>
        <v>5.0000000000000001E-3</v>
      </c>
      <c r="R21" cm="1">
        <f t="array" aca="1" ref="R21" ca="1">INDIRECT(_xlfn.CONCAT("B", $G21+11))</f>
        <v>23.556000000000001</v>
      </c>
      <c r="S21" cm="1">
        <f t="array" aca="1" ref="S21" ca="1">INDIRECT(_xlfn.CONCAT("B", $G21+12))</f>
        <v>2200</v>
      </c>
      <c r="T21" t="s">
        <v>43</v>
      </c>
    </row>
    <row r="22" spans="1:20" x14ac:dyDescent="0.25">
      <c r="A22" t="s">
        <v>9</v>
      </c>
      <c r="B22">
        <v>250</v>
      </c>
      <c r="F22">
        <f t="shared" si="0"/>
        <v>21</v>
      </c>
      <c r="G22">
        <f t="shared" si="1"/>
        <v>261</v>
      </c>
      <c r="H22" t="str" cm="1">
        <f t="array" aca="1" ref="H22" ca="1">INDIRECT(_xlfn.CONCAT("B", $G22))</f>
        <v>8160</v>
      </c>
      <c r="I22" cm="1">
        <f t="array" aca="1" ref="I22" ca="1">INDIRECT(_xlfn.CONCAT("C", $G22))</f>
        <v>1</v>
      </c>
      <c r="J22" cm="1">
        <f t="array" aca="1" ref="J22" ca="1">INDIRECT(_xlfn.CONCAT("B", $G22+1))</f>
        <v>1.4999999999999999E-2</v>
      </c>
      <c r="K22" cm="1">
        <f t="array" aca="1" ref="K22" ca="1">INDIRECT(_xlfn.CONCAT("B", $G22+2))</f>
        <v>1036</v>
      </c>
      <c r="L22" cm="1">
        <f t="array" aca="1" ref="L22" ca="1">INDIRECT(_xlfn.CONCAT("B", $G22+3))</f>
        <v>0</v>
      </c>
      <c r="M22" cm="1">
        <f t="array" aca="1" ref="M22" ca="1">INDIRECT(_xlfn.CONCAT("B", $G22+4))</f>
        <v>0</v>
      </c>
      <c r="N22" cm="1">
        <f t="array" aca="1" ref="N22" ca="1">INDIRECT(_xlfn.CONCAT("B", $G22+5))</f>
        <v>5.0000000000000001E-3</v>
      </c>
      <c r="O22" cm="1">
        <f t="array" aca="1" ref="O22" ca="1">INDIRECT(_xlfn.CONCAT("B", $G22+6))</f>
        <v>3842</v>
      </c>
      <c r="P22" cm="1">
        <f t="array" aca="1" ref="P22" ca="1">INDIRECT(_xlfn.CONCAT("B", $G22+7))</f>
        <v>8.5000000000000006E-2</v>
      </c>
      <c r="Q22" cm="1">
        <f t="array" aca="1" ref="Q22" ca="1">INDIRECT(_xlfn.CONCAT("B", $G22+9))</f>
        <v>2.5000000000000001E-2</v>
      </c>
      <c r="R22" cm="1">
        <f t="array" aca="1" ref="R22" ca="1">INDIRECT(_xlfn.CONCAT("B", $G22+11))</f>
        <v>0.18</v>
      </c>
      <c r="S22" cm="1">
        <f t="array" aca="1" ref="S22" ca="1">INDIRECT(_xlfn.CONCAT("B", $G22+12))</f>
        <v>-58053</v>
      </c>
      <c r="T22" t="s">
        <v>43</v>
      </c>
    </row>
    <row r="23" spans="1:20" x14ac:dyDescent="0.25">
      <c r="A23" t="s">
        <v>10</v>
      </c>
      <c r="B23">
        <v>0.01</v>
      </c>
      <c r="C23">
        <v>1.6E-2</v>
      </c>
      <c r="F23">
        <f t="shared" si="0"/>
        <v>22</v>
      </c>
      <c r="G23">
        <f t="shared" si="1"/>
        <v>274</v>
      </c>
      <c r="H23" t="str" cm="1">
        <f t="array" aca="1" ref="H23" ca="1">INDIRECT(_xlfn.CONCAT("B", $G23))</f>
        <v>8160</v>
      </c>
      <c r="I23" cm="1">
        <f t="array" aca="1" ref="I23" ca="1">INDIRECT(_xlfn.CONCAT("C", $G23))</f>
        <v>2</v>
      </c>
      <c r="J23" cm="1">
        <f t="array" aca="1" ref="J23" ca="1">INDIRECT(_xlfn.CONCAT("B", $G23+1))</f>
        <v>1.4999999999999999E-2</v>
      </c>
      <c r="K23" cm="1">
        <f t="array" aca="1" ref="K23" ca="1">INDIRECT(_xlfn.CONCAT("B", $G23+2))</f>
        <v>0</v>
      </c>
      <c r="L23" cm="1">
        <f t="array" aca="1" ref="L23" ca="1">INDIRECT(_xlfn.CONCAT("B", $G23+3))</f>
        <v>0</v>
      </c>
      <c r="M23" cm="1">
        <f t="array" aca="1" ref="M23" ca="1">INDIRECT(_xlfn.CONCAT("B", $G23+4))</f>
        <v>0</v>
      </c>
      <c r="N23" cm="1">
        <f t="array" aca="1" ref="N23" ca="1">INDIRECT(_xlfn.CONCAT("B", $G23+5))</f>
        <v>3.0000000000000001E-3</v>
      </c>
      <c r="O23" cm="1">
        <f t="array" aca="1" ref="O23" ca="1">INDIRECT(_xlfn.CONCAT("B", $G23+6))</f>
        <v>0</v>
      </c>
      <c r="P23" cm="1">
        <f t="array" aca="1" ref="P23" ca="1">INDIRECT(_xlfn.CONCAT("B", $G23+7))</f>
        <v>0.02</v>
      </c>
      <c r="Q23" cm="1">
        <f t="array" aca="1" ref="Q23" ca="1">INDIRECT(_xlfn.CONCAT("B", $G23+9))</f>
        <v>0.01</v>
      </c>
      <c r="R23" cm="1">
        <f t="array" aca="1" ref="R23" ca="1">INDIRECT(_xlfn.CONCAT("B", $G23+11))</f>
        <v>0.09</v>
      </c>
      <c r="S23" cm="1">
        <f t="array" aca="1" ref="S23" ca="1">INDIRECT(_xlfn.CONCAT("B", $G23+12))</f>
        <v>0</v>
      </c>
      <c r="T23" t="s">
        <v>43</v>
      </c>
    </row>
    <row r="24" spans="1:20" x14ac:dyDescent="0.25">
      <c r="A24" t="s">
        <v>11</v>
      </c>
      <c r="B24">
        <v>0</v>
      </c>
      <c r="F24">
        <f t="shared" si="0"/>
        <v>23</v>
      </c>
      <c r="G24">
        <f t="shared" si="1"/>
        <v>287</v>
      </c>
      <c r="H24" t="str" cm="1">
        <f t="array" aca="1" ref="H24" ca="1">INDIRECT(_xlfn.CONCAT("B", $G24))</f>
        <v>8160</v>
      </c>
      <c r="I24" cm="1">
        <f t="array" aca="1" ref="I24" ca="1">INDIRECT(_xlfn.CONCAT("C", $G24))</f>
        <v>3</v>
      </c>
      <c r="J24" cm="1">
        <f t="array" aca="1" ref="J24" ca="1">INDIRECT(_xlfn.CONCAT("B", $G24+1))</f>
        <v>0.02</v>
      </c>
      <c r="K24" cm="1">
        <f t="array" aca="1" ref="K24" ca="1">INDIRECT(_xlfn.CONCAT("B", $G24+2))</f>
        <v>0</v>
      </c>
      <c r="L24" cm="1">
        <f t="array" aca="1" ref="L24" ca="1">INDIRECT(_xlfn.CONCAT("B", $G24+3))</f>
        <v>0</v>
      </c>
      <c r="M24" cm="1">
        <f t="array" aca="1" ref="M24" ca="1">INDIRECT(_xlfn.CONCAT("B", $G24+4))</f>
        <v>0</v>
      </c>
      <c r="N24" cm="1">
        <f t="array" aca="1" ref="N24" ca="1">INDIRECT(_xlfn.CONCAT("B", $G24+5))</f>
        <v>2E-3</v>
      </c>
      <c r="O24" cm="1">
        <f t="array" aca="1" ref="O24" ca="1">INDIRECT(_xlfn.CONCAT("B", $G24+6))</f>
        <v>0</v>
      </c>
      <c r="P24" cm="1">
        <f t="array" aca="1" ref="P24" ca="1">INDIRECT(_xlfn.CONCAT("B", $G24+7))</f>
        <v>0.02</v>
      </c>
      <c r="Q24" cm="1">
        <f t="array" aca="1" ref="Q24" ca="1">INDIRECT(_xlfn.CONCAT("B", $G24+9))</f>
        <v>5.0000000000000001E-3</v>
      </c>
      <c r="R24" cm="1">
        <f t="array" aca="1" ref="R24" ca="1">INDIRECT(_xlfn.CONCAT("B", $G24+11))</f>
        <v>0.08</v>
      </c>
      <c r="S24" cm="1">
        <f t="array" aca="1" ref="S24" ca="1">INDIRECT(_xlfn.CONCAT("B", $G24+12))</f>
        <v>-1049</v>
      </c>
      <c r="T24" t="s">
        <v>43</v>
      </c>
    </row>
    <row r="25" spans="1:20" x14ac:dyDescent="0.25">
      <c r="A25" t="s">
        <v>12</v>
      </c>
      <c r="B25">
        <v>0.11</v>
      </c>
      <c r="C25">
        <v>0.109</v>
      </c>
      <c r="F25">
        <f t="shared" si="0"/>
        <v>24</v>
      </c>
      <c r="G25">
        <f t="shared" si="1"/>
        <v>300</v>
      </c>
      <c r="H25" t="str" cm="1">
        <f t="array" aca="1" ref="H25" ca="1">INDIRECT(_xlfn.CONCAT("B", $G25))</f>
        <v>8160</v>
      </c>
      <c r="I25" cm="1">
        <f t="array" aca="1" ref="I25" ca="1">INDIRECT(_xlfn.CONCAT("C", $G25))</f>
        <v>4</v>
      </c>
      <c r="J25" cm="1">
        <f t="array" aca="1" ref="J25" ca="1">INDIRECT(_xlfn.CONCAT("B", $G25+1))</f>
        <v>0.02</v>
      </c>
      <c r="K25" cm="1">
        <f t="array" aca="1" ref="K25" ca="1">INDIRECT(_xlfn.CONCAT("B", $G25+2))</f>
        <v>0</v>
      </c>
      <c r="L25" cm="1">
        <f t="array" aca="1" ref="L25" ca="1">INDIRECT(_xlfn.CONCAT("B", $G25+3))</f>
        <v>0</v>
      </c>
      <c r="M25" cm="1">
        <f t="array" aca="1" ref="M25" ca="1">INDIRECT(_xlfn.CONCAT("B", $G25+4))</f>
        <v>0</v>
      </c>
      <c r="N25" cm="1">
        <f t="array" aca="1" ref="N25" ca="1">INDIRECT(_xlfn.CONCAT("B", $G25+5))</f>
        <v>2E-3</v>
      </c>
      <c r="O25" cm="1">
        <f t="array" aca="1" ref="O25" ca="1">INDIRECT(_xlfn.CONCAT("B", $G25+6))</f>
        <v>0</v>
      </c>
      <c r="P25" cm="1">
        <f t="array" aca="1" ref="P25" ca="1">INDIRECT(_xlfn.CONCAT("B", $G25+7))</f>
        <v>1.4999999999999999E-2</v>
      </c>
      <c r="Q25" cm="1">
        <f t="array" aca="1" ref="Q25" ca="1">INDIRECT(_xlfn.CONCAT("B", $G25+9))</f>
        <v>0.01</v>
      </c>
      <c r="R25" cm="1">
        <f t="array" aca="1" ref="R25" ca="1">INDIRECT(_xlfn.CONCAT("B", $G25+11))</f>
        <v>7.4999999999999997E-2</v>
      </c>
      <c r="S25" cm="1">
        <f t="array" aca="1" ref="S25" ca="1">INDIRECT(_xlfn.CONCAT("B", $G25+12))</f>
        <v>0</v>
      </c>
      <c r="T25" t="s">
        <v>43</v>
      </c>
    </row>
    <row r="26" spans="1:20" x14ac:dyDescent="0.25">
      <c r="A26" t="s">
        <v>13</v>
      </c>
      <c r="B26">
        <v>11809</v>
      </c>
      <c r="F26">
        <f t="shared" si="0"/>
        <v>25</v>
      </c>
      <c r="G26">
        <f t="shared" si="1"/>
        <v>313</v>
      </c>
      <c r="H26" t="str" cm="1">
        <f t="array" aca="1" ref="H26" ca="1">INDIRECT(_xlfn.CONCAT("B", $G26))</f>
        <v>8160</v>
      </c>
      <c r="I26" cm="1">
        <f t="array" aca="1" ref="I26" ca="1">INDIRECT(_xlfn.CONCAT("C", $G26))</f>
        <v>5</v>
      </c>
      <c r="J26" cm="1">
        <f t="array" aca="1" ref="J26" ca="1">INDIRECT(_xlfn.CONCAT("B", $G26+1))</f>
        <v>0.02</v>
      </c>
      <c r="K26" cm="1">
        <f t="array" aca="1" ref="K26" ca="1">INDIRECT(_xlfn.CONCAT("B", $G26+2))</f>
        <v>0</v>
      </c>
      <c r="L26" cm="1">
        <f t="array" aca="1" ref="L26" ca="1">INDIRECT(_xlfn.CONCAT("B", $G26+3))</f>
        <v>0</v>
      </c>
      <c r="M26" cm="1">
        <f t="array" aca="1" ref="M26" ca="1">INDIRECT(_xlfn.CONCAT("B", $G26+4))</f>
        <v>0</v>
      </c>
      <c r="N26" cm="1">
        <f t="array" aca="1" ref="N26" ca="1">INDIRECT(_xlfn.CONCAT("B", $G26+5))</f>
        <v>2E-3</v>
      </c>
      <c r="O26" cm="1">
        <f t="array" aca="1" ref="O26" ca="1">INDIRECT(_xlfn.CONCAT("B", $G26+6))</f>
        <v>0</v>
      </c>
      <c r="P26" cm="1">
        <f t="array" aca="1" ref="P26" ca="1">INDIRECT(_xlfn.CONCAT("B", $G26+7))</f>
        <v>1.4999999999999999E-2</v>
      </c>
      <c r="Q26" cm="1">
        <f t="array" aca="1" ref="Q26" ca="1">INDIRECT(_xlfn.CONCAT("B", $G26+9))</f>
        <v>0.01</v>
      </c>
      <c r="R26" cm="1">
        <f t="array" aca="1" ref="R26" ca="1">INDIRECT(_xlfn.CONCAT("B", $G26+11))</f>
        <v>0.09</v>
      </c>
      <c r="S26" cm="1">
        <f t="array" aca="1" ref="S26" ca="1">INDIRECT(_xlfn.CONCAT("B", $G26+12))</f>
        <v>0</v>
      </c>
      <c r="T26" t="s">
        <v>43</v>
      </c>
    </row>
    <row r="27" spans="1:20" x14ac:dyDescent="0.25">
      <c r="A27" t="s">
        <v>0</v>
      </c>
      <c r="B27" t="s">
        <v>1</v>
      </c>
      <c r="C27">
        <v>3</v>
      </c>
      <c r="F27">
        <f t="shared" si="0"/>
        <v>26</v>
      </c>
      <c r="G27">
        <f t="shared" si="1"/>
        <v>326</v>
      </c>
      <c r="H27" t="str" cm="1">
        <f t="array" aca="1" ref="H27" ca="1">INDIRECT(_xlfn.CONCAT("B", $G27))</f>
        <v>8160</v>
      </c>
      <c r="I27" cm="1">
        <f t="array" aca="1" ref="I27" ca="1">INDIRECT(_xlfn.CONCAT("C", $G27))</f>
        <v>6</v>
      </c>
      <c r="J27" cm="1">
        <f t="array" aca="1" ref="J27" ca="1">INDIRECT(_xlfn.CONCAT("B", $G27+1))</f>
        <v>4.4999999999999998E-2</v>
      </c>
      <c r="K27" cm="1">
        <f t="array" aca="1" ref="K27" ca="1">INDIRECT(_xlfn.CONCAT("B", $G27+2))</f>
        <v>-42009</v>
      </c>
      <c r="L27" cm="1">
        <f t="array" aca="1" ref="L27" ca="1">INDIRECT(_xlfn.CONCAT("B", $G27+3))</f>
        <v>0</v>
      </c>
      <c r="M27" cm="1">
        <f t="array" aca="1" ref="M27" ca="1">INDIRECT(_xlfn.CONCAT("B", $G27+4))</f>
        <v>0</v>
      </c>
      <c r="N27" cm="1">
        <f t="array" aca="1" ref="N27" ca="1">INDIRECT(_xlfn.CONCAT("B", $G27+5))</f>
        <v>2E-3</v>
      </c>
      <c r="O27" cm="1">
        <f t="array" aca="1" ref="O27" ca="1">INDIRECT(_xlfn.CONCAT("B", $G27+6))</f>
        <v>0</v>
      </c>
      <c r="P27" cm="1">
        <f t="array" aca="1" ref="P27" ca="1">INDIRECT(_xlfn.CONCAT("B", $G27+7))</f>
        <v>1.4999999999999999E-2</v>
      </c>
      <c r="Q27" cm="1">
        <f t="array" aca="1" ref="Q27" ca="1">INDIRECT(_xlfn.CONCAT("B", $G27+9))</f>
        <v>1.4999999999999999E-2</v>
      </c>
      <c r="R27" cm="1">
        <f t="array" aca="1" ref="R27" ca="1">INDIRECT(_xlfn.CONCAT("B", $G27+11))</f>
        <v>0.12</v>
      </c>
      <c r="S27" cm="1">
        <f t="array" aca="1" ref="S27" ca="1">INDIRECT(_xlfn.CONCAT("B", $G27+12))</f>
        <v>-42009</v>
      </c>
      <c r="T27" t="s">
        <v>43</v>
      </c>
    </row>
    <row r="28" spans="1:20" x14ac:dyDescent="0.25">
      <c r="A28" t="s">
        <v>2</v>
      </c>
      <c r="B28">
        <v>5.0000000000000001E-3</v>
      </c>
      <c r="C28">
        <v>0</v>
      </c>
      <c r="F28">
        <f t="shared" si="0"/>
        <v>27</v>
      </c>
      <c r="G28">
        <f t="shared" si="1"/>
        <v>339</v>
      </c>
      <c r="H28" t="str" cm="1">
        <f t="array" aca="1" ref="H28" ca="1">INDIRECT(_xlfn.CONCAT("B", $G28))</f>
        <v>8160</v>
      </c>
      <c r="I28" cm="1">
        <f t="array" aca="1" ref="I28" ca="1">INDIRECT(_xlfn.CONCAT("C", $G28))</f>
        <v>7</v>
      </c>
      <c r="J28" cm="1">
        <f t="array" aca="1" ref="J28" ca="1">INDIRECT(_xlfn.CONCAT("B", $G28+1))</f>
        <v>0.02</v>
      </c>
      <c r="K28" cm="1">
        <f t="array" aca="1" ref="K28" ca="1">INDIRECT(_xlfn.CONCAT("B", $G28+2))</f>
        <v>0</v>
      </c>
      <c r="L28" cm="1">
        <f t="array" aca="1" ref="L28" ca="1">INDIRECT(_xlfn.CONCAT("B", $G28+3))</f>
        <v>0</v>
      </c>
      <c r="M28" cm="1">
        <f t="array" aca="1" ref="M28" ca="1">INDIRECT(_xlfn.CONCAT("B", $G28+4))</f>
        <v>0</v>
      </c>
      <c r="N28" cm="1">
        <f t="array" aca="1" ref="N28" ca="1">INDIRECT(_xlfn.CONCAT("B", $G28+5))</f>
        <v>2E-3</v>
      </c>
      <c r="O28" cm="1">
        <f t="array" aca="1" ref="O28" ca="1">INDIRECT(_xlfn.CONCAT("B", $G28+6))</f>
        <v>0</v>
      </c>
      <c r="P28" cm="1">
        <f t="array" aca="1" ref="P28" ca="1">INDIRECT(_xlfn.CONCAT("B", $G28+7))</f>
        <v>1.4999999999999999E-2</v>
      </c>
      <c r="Q28" cm="1">
        <f t="array" aca="1" ref="Q28" ca="1">INDIRECT(_xlfn.CONCAT("B", $G28+9))</f>
        <v>0.01</v>
      </c>
      <c r="R28" cm="1">
        <f t="array" aca="1" ref="R28" ca="1">INDIRECT(_xlfn.CONCAT("B", $G28+11))</f>
        <v>0.06</v>
      </c>
      <c r="S28" cm="1">
        <f t="array" aca="1" ref="S28" ca="1">INDIRECT(_xlfn.CONCAT("B", $G28+12))</f>
        <v>0</v>
      </c>
      <c r="T28" t="s">
        <v>43</v>
      </c>
    </row>
    <row r="29" spans="1:20" x14ac:dyDescent="0.25">
      <c r="A29" t="s">
        <v>3</v>
      </c>
      <c r="B29">
        <v>4342</v>
      </c>
      <c r="C29">
        <v>333894</v>
      </c>
      <c r="F29">
        <f t="shared" si="0"/>
        <v>28</v>
      </c>
      <c r="G29">
        <f t="shared" si="1"/>
        <v>352</v>
      </c>
      <c r="H29" t="str" cm="1">
        <f t="array" aca="1" ref="H29" ca="1">INDIRECT(_xlfn.CONCAT("B", $G29))</f>
        <v>8160</v>
      </c>
      <c r="I29" cm="1">
        <f t="array" aca="1" ref="I29" ca="1">INDIRECT(_xlfn.CONCAT("C", $G29))</f>
        <v>8</v>
      </c>
      <c r="J29" cm="1">
        <f t="array" aca="1" ref="J29" ca="1">INDIRECT(_xlfn.CONCAT("B", $G29+1))</f>
        <v>1.4999999999999999E-2</v>
      </c>
      <c r="K29" cm="1">
        <f t="array" aca="1" ref="K29" ca="1">INDIRECT(_xlfn.CONCAT("B", $G29+2))</f>
        <v>0</v>
      </c>
      <c r="L29" cm="1">
        <f t="array" aca="1" ref="L29" ca="1">INDIRECT(_xlfn.CONCAT("B", $G29+3))</f>
        <v>0</v>
      </c>
      <c r="M29" cm="1">
        <f t="array" aca="1" ref="M29" ca="1">INDIRECT(_xlfn.CONCAT("B", $G29+4))</f>
        <v>0</v>
      </c>
      <c r="N29" cm="1">
        <f t="array" aca="1" ref="N29" ca="1">INDIRECT(_xlfn.CONCAT("B", $G29+5))</f>
        <v>2E-3</v>
      </c>
      <c r="O29" cm="1">
        <f t="array" aca="1" ref="O29" ca="1">INDIRECT(_xlfn.CONCAT("B", $G29+6))</f>
        <v>0</v>
      </c>
      <c r="P29" cm="1">
        <f t="array" aca="1" ref="P29" ca="1">INDIRECT(_xlfn.CONCAT("B", $G29+7))</f>
        <v>0.01</v>
      </c>
      <c r="Q29" cm="1">
        <f t="array" aca="1" ref="Q29" ca="1">INDIRECT(_xlfn.CONCAT("B", $G29+9))</f>
        <v>5.0000000000000001E-3</v>
      </c>
      <c r="R29" cm="1">
        <f t="array" aca="1" ref="R29" ca="1">INDIRECT(_xlfn.CONCAT("B", $G29+11))</f>
        <v>5.5E-2</v>
      </c>
      <c r="S29" cm="1">
        <f t="array" aca="1" ref="S29" ca="1">INDIRECT(_xlfn.CONCAT("B", $G29+12))</f>
        <v>0</v>
      </c>
      <c r="T29" t="s">
        <v>43</v>
      </c>
    </row>
    <row r="30" spans="1:20" x14ac:dyDescent="0.25">
      <c r="A30" t="s">
        <v>4</v>
      </c>
      <c r="B30">
        <v>0</v>
      </c>
      <c r="C30">
        <v>0</v>
      </c>
      <c r="F30">
        <f t="shared" si="0"/>
        <v>29</v>
      </c>
      <c r="G30">
        <f t="shared" si="1"/>
        <v>365</v>
      </c>
      <c r="H30" t="str" cm="1">
        <f t="array" aca="1" ref="H30" ca="1">INDIRECT(_xlfn.CONCAT("B", $G30))</f>
        <v>8160</v>
      </c>
      <c r="I30" cm="1">
        <f t="array" aca="1" ref="I30" ca="1">INDIRECT(_xlfn.CONCAT("C", $G30))</f>
        <v>9</v>
      </c>
      <c r="J30" cm="1">
        <f t="array" aca="1" ref="J30" ca="1">INDIRECT(_xlfn.CONCAT("B", $G30+1))</f>
        <v>0.02</v>
      </c>
      <c r="K30" cm="1">
        <f t="array" aca="1" ref="K30" ca="1">INDIRECT(_xlfn.CONCAT("B", $G30+2))</f>
        <v>-46137</v>
      </c>
      <c r="L30" cm="1">
        <f t="array" aca="1" ref="L30" ca="1">INDIRECT(_xlfn.CONCAT("B", $G30+3))</f>
        <v>0</v>
      </c>
      <c r="M30" cm="1">
        <f t="array" aca="1" ref="M30" ca="1">INDIRECT(_xlfn.CONCAT("B", $G30+4))</f>
        <v>0</v>
      </c>
      <c r="N30" cm="1">
        <f t="array" aca="1" ref="N30" ca="1">INDIRECT(_xlfn.CONCAT("B", $G30+5))</f>
        <v>2E-3</v>
      </c>
      <c r="O30" cm="1">
        <f t="array" aca="1" ref="O30" ca="1">INDIRECT(_xlfn.CONCAT("B", $G30+6))</f>
        <v>0</v>
      </c>
      <c r="P30" cm="1">
        <f t="array" aca="1" ref="P30" ca="1">INDIRECT(_xlfn.CONCAT("B", $G30+7))</f>
        <v>1.4999999999999999E-2</v>
      </c>
      <c r="Q30" cm="1">
        <f t="array" aca="1" ref="Q30" ca="1">INDIRECT(_xlfn.CONCAT("B", $G30+9))</f>
        <v>2.5000000000000001E-2</v>
      </c>
      <c r="R30" cm="1">
        <f t="array" aca="1" ref="R30" ca="1">INDIRECT(_xlfn.CONCAT("B", $G30+11))</f>
        <v>0.08</v>
      </c>
      <c r="S30" cm="1">
        <f t="array" aca="1" ref="S30" ca="1">INDIRECT(_xlfn.CONCAT("B", $G30+12))</f>
        <v>-46137</v>
      </c>
      <c r="T30" t="s">
        <v>43</v>
      </c>
    </row>
    <row r="31" spans="1:20" x14ac:dyDescent="0.25">
      <c r="A31" t="s">
        <v>5</v>
      </c>
      <c r="B31">
        <v>0</v>
      </c>
      <c r="C31">
        <v>338235</v>
      </c>
      <c r="F31">
        <f t="shared" si="0"/>
        <v>30</v>
      </c>
      <c r="G31">
        <f t="shared" si="1"/>
        <v>378</v>
      </c>
      <c r="H31" t="str" cm="1">
        <f t="array" aca="1" ref="H31" ca="1">INDIRECT(_xlfn.CONCAT("B", $G31))</f>
        <v>8160</v>
      </c>
      <c r="I31" cm="1">
        <f t="array" aca="1" ref="I31" ca="1">INDIRECT(_xlfn.CONCAT("C", $G31))</f>
        <v>10</v>
      </c>
      <c r="J31" cm="1">
        <f t="array" aca="1" ref="J31" ca="1">INDIRECT(_xlfn.CONCAT("B", $G31+1))</f>
        <v>0.02</v>
      </c>
      <c r="K31" cm="1">
        <f t="array" aca="1" ref="K31" ca="1">INDIRECT(_xlfn.CONCAT("B", $G31+2))</f>
        <v>0</v>
      </c>
      <c r="L31" cm="1">
        <f t="array" aca="1" ref="L31" ca="1">INDIRECT(_xlfn.CONCAT("B", $G31+3))</f>
        <v>0</v>
      </c>
      <c r="M31" cm="1">
        <f t="array" aca="1" ref="M31" ca="1">INDIRECT(_xlfn.CONCAT("B", $G31+4))</f>
        <v>0</v>
      </c>
      <c r="N31" cm="1">
        <f t="array" aca="1" ref="N31" ca="1">INDIRECT(_xlfn.CONCAT("B", $G31+5))</f>
        <v>2E-3</v>
      </c>
      <c r="O31" cm="1">
        <f t="array" aca="1" ref="O31" ca="1">INDIRECT(_xlfn.CONCAT("B", $G31+6))</f>
        <v>0</v>
      </c>
      <c r="P31" cm="1">
        <f t="array" aca="1" ref="P31" ca="1">INDIRECT(_xlfn.CONCAT("B", $G31+7))</f>
        <v>1.4999999999999999E-2</v>
      </c>
      <c r="Q31" cm="1">
        <f t="array" aca="1" ref="Q31" ca="1">INDIRECT(_xlfn.CONCAT("B", $G31+9))</f>
        <v>0.01</v>
      </c>
      <c r="R31" cm="1">
        <f t="array" aca="1" ref="R31" ca="1">INDIRECT(_xlfn.CONCAT("B", $G31+11))</f>
        <v>0.06</v>
      </c>
      <c r="S31" cm="1">
        <f t="array" aca="1" ref="S31" ca="1">INDIRECT(_xlfn.CONCAT("B", $G31+12))</f>
        <v>0</v>
      </c>
      <c r="T31" t="s">
        <v>43</v>
      </c>
    </row>
    <row r="32" spans="1:20" x14ac:dyDescent="0.25">
      <c r="A32" t="s">
        <v>6</v>
      </c>
      <c r="B32">
        <v>2E-3</v>
      </c>
      <c r="F32">
        <f t="shared" si="0"/>
        <v>31</v>
      </c>
      <c r="G32">
        <f t="shared" si="1"/>
        <v>391</v>
      </c>
      <c r="H32" t="str" cm="1">
        <f t="array" aca="1" ref="H32" ca="1">INDIRECT(_xlfn.CONCAT("B", $G32))</f>
        <v>8160</v>
      </c>
      <c r="I32" cm="1">
        <f t="array" aca="1" ref="I32" ca="1">INDIRECT(_xlfn.CONCAT("C", $G32))</f>
        <v>11</v>
      </c>
      <c r="J32" cm="1">
        <f t="array" aca="1" ref="J32" ca="1">INDIRECT(_xlfn.CONCAT("B", $G32+1))</f>
        <v>1.4999999999999999E-2</v>
      </c>
      <c r="K32" cm="1">
        <f t="array" aca="1" ref="K32" ca="1">INDIRECT(_xlfn.CONCAT("B", $G32+2))</f>
        <v>0</v>
      </c>
      <c r="L32" cm="1">
        <f t="array" aca="1" ref="L32" ca="1">INDIRECT(_xlfn.CONCAT("B", $G32+3))</f>
        <v>5.0000000000000001E-3</v>
      </c>
      <c r="M32" cm="1">
        <f t="array" aca="1" ref="M32" ca="1">INDIRECT(_xlfn.CONCAT("B", $G32+4))</f>
        <v>0</v>
      </c>
      <c r="N32" cm="1">
        <f t="array" aca="1" ref="N32" ca="1">INDIRECT(_xlfn.CONCAT("B", $G32+5))</f>
        <v>2E-3</v>
      </c>
      <c r="O32" cm="1">
        <f t="array" aca="1" ref="O32" ca="1">INDIRECT(_xlfn.CONCAT("B", $G32+6))</f>
        <v>0</v>
      </c>
      <c r="P32" cm="1">
        <f t="array" aca="1" ref="P32" ca="1">INDIRECT(_xlfn.CONCAT("B", $G32+7))</f>
        <v>0.01</v>
      </c>
      <c r="Q32" cm="1">
        <f t="array" aca="1" ref="Q32" ca="1">INDIRECT(_xlfn.CONCAT("B", $G32+9))</f>
        <v>5.0000000000000001E-3</v>
      </c>
      <c r="R32" cm="1">
        <f t="array" aca="1" ref="R32" ca="1">INDIRECT(_xlfn.CONCAT("B", $G32+11))</f>
        <v>5.5E-2</v>
      </c>
      <c r="S32" cm="1">
        <f t="array" aca="1" ref="S32" ca="1">INDIRECT(_xlfn.CONCAT("B", $G32+12))</f>
        <v>0</v>
      </c>
      <c r="T32" t="s">
        <v>43</v>
      </c>
    </row>
    <row r="33" spans="1:20" x14ac:dyDescent="0.25">
      <c r="A33" t="s">
        <v>7</v>
      </c>
      <c r="B33">
        <v>0</v>
      </c>
      <c r="F33">
        <f t="shared" si="0"/>
        <v>32</v>
      </c>
      <c r="G33">
        <f t="shared" si="1"/>
        <v>404</v>
      </c>
      <c r="H33" t="str" cm="1">
        <f t="array" aca="1" ref="H33" ca="1">INDIRECT(_xlfn.CONCAT("B", $G33))</f>
        <v>8160</v>
      </c>
      <c r="I33" cm="1">
        <f t="array" aca="1" ref="I33" ca="1">INDIRECT(_xlfn.CONCAT("C", $G33))</f>
        <v>12</v>
      </c>
      <c r="J33" cm="1">
        <f t="array" aca="1" ref="J33" ca="1">INDIRECT(_xlfn.CONCAT("B", $G33+1))</f>
        <v>0.02</v>
      </c>
      <c r="K33" cm="1">
        <f t="array" aca="1" ref="K33" ca="1">INDIRECT(_xlfn.CONCAT("B", $G33+2))</f>
        <v>0</v>
      </c>
      <c r="L33" cm="1">
        <f t="array" aca="1" ref="L33" ca="1">INDIRECT(_xlfn.CONCAT("B", $G33+3))</f>
        <v>0</v>
      </c>
      <c r="M33" cm="1">
        <f t="array" aca="1" ref="M33" ca="1">INDIRECT(_xlfn.CONCAT("B", $G33+4))</f>
        <v>0</v>
      </c>
      <c r="N33" cm="1">
        <f t="array" aca="1" ref="N33" ca="1">INDIRECT(_xlfn.CONCAT("B", $G33+5))</f>
        <v>2E-3</v>
      </c>
      <c r="O33" cm="1">
        <f t="array" aca="1" ref="O33" ca="1">INDIRECT(_xlfn.CONCAT("B", $G33+6))</f>
        <v>0</v>
      </c>
      <c r="P33" cm="1">
        <f t="array" aca="1" ref="P33" ca="1">INDIRECT(_xlfn.CONCAT("B", $G33+7))</f>
        <v>0.02</v>
      </c>
      <c r="Q33" cm="1">
        <f t="array" aca="1" ref="Q33" ca="1">INDIRECT(_xlfn.CONCAT("B", $G33+9))</f>
        <v>0.01</v>
      </c>
      <c r="R33" cm="1">
        <f t="array" aca="1" ref="R33" ca="1">INDIRECT(_xlfn.CONCAT("B", $G33+11))</f>
        <v>0.09</v>
      </c>
      <c r="S33" cm="1">
        <f t="array" aca="1" ref="S33" ca="1">INDIRECT(_xlfn.CONCAT("B", $G33+12))</f>
        <v>0</v>
      </c>
      <c r="T33" t="s">
        <v>43</v>
      </c>
    </row>
    <row r="34" spans="1:20" x14ac:dyDescent="0.25">
      <c r="A34" t="s">
        <v>8</v>
      </c>
      <c r="B34">
        <v>0.04</v>
      </c>
      <c r="C34">
        <v>4.7E-2</v>
      </c>
      <c r="F34">
        <f t="shared" si="0"/>
        <v>33</v>
      </c>
      <c r="G34">
        <f t="shared" si="1"/>
        <v>417</v>
      </c>
      <c r="H34" t="str" cm="1">
        <f t="array" aca="1" ref="H34" ca="1">INDIRECT(_xlfn.CONCAT("B", $G34))</f>
        <v>8220</v>
      </c>
      <c r="I34" cm="1">
        <f t="array" aca="1" ref="I34" ca="1">INDIRECT(_xlfn.CONCAT("C", $G34))</f>
        <v>1</v>
      </c>
      <c r="J34" cm="1">
        <f t="array" aca="1" ref="J34" ca="1">INDIRECT(_xlfn.CONCAT("B", $G34+1))</f>
        <v>0.02</v>
      </c>
      <c r="K34" cm="1">
        <f t="array" aca="1" ref="K34" ca="1">INDIRECT(_xlfn.CONCAT("B", $G34+2))</f>
        <v>11129</v>
      </c>
      <c r="L34" cm="1">
        <f t="array" aca="1" ref="L34" ca="1">INDIRECT(_xlfn.CONCAT("B", $G34+3))</f>
        <v>0</v>
      </c>
      <c r="M34" cm="1">
        <f t="array" aca="1" ref="M34" ca="1">INDIRECT(_xlfn.CONCAT("B", $G34+4))</f>
        <v>0</v>
      </c>
      <c r="N34" cm="1">
        <f t="array" aca="1" ref="N34" ca="1">INDIRECT(_xlfn.CONCAT("B", $G34+5))</f>
        <v>1.6E-2</v>
      </c>
      <c r="O34" cm="1">
        <f t="array" aca="1" ref="O34" ca="1">INDIRECT(_xlfn.CONCAT("B", $G34+6))</f>
        <v>10068</v>
      </c>
      <c r="P34" cm="1">
        <f t="array" aca="1" ref="P34" ca="1">INDIRECT(_xlfn.CONCAT("B", $G34+7))</f>
        <v>0.46</v>
      </c>
      <c r="Q34" cm="1">
        <f t="array" aca="1" ref="Q34" ca="1">INDIRECT(_xlfn.CONCAT("B", $G34+9))</f>
        <v>4.4999999999999998E-2</v>
      </c>
      <c r="R34" cm="1">
        <f t="array" aca="1" ref="R34" ca="1">INDIRECT(_xlfn.CONCAT("B", $G34+11))</f>
        <v>0.625</v>
      </c>
      <c r="S34" cm="1">
        <f t="array" aca="1" ref="S34" ca="1">INDIRECT(_xlfn.CONCAT("B", $G34+12))</f>
        <v>30220</v>
      </c>
      <c r="T34" t="s">
        <v>43</v>
      </c>
    </row>
    <row r="35" spans="1:20" x14ac:dyDescent="0.25">
      <c r="A35" t="s">
        <v>9</v>
      </c>
      <c r="B35">
        <v>0</v>
      </c>
      <c r="F35">
        <f t="shared" si="0"/>
        <v>34</v>
      </c>
      <c r="G35">
        <f t="shared" si="1"/>
        <v>430</v>
      </c>
      <c r="H35" t="str" cm="1">
        <f t="array" aca="1" ref="H35" ca="1">INDIRECT(_xlfn.CONCAT("B", $G35))</f>
        <v>8220</v>
      </c>
      <c r="I35" cm="1">
        <f t="array" aca="1" ref="I35" ca="1">INDIRECT(_xlfn.CONCAT("C", $G35))</f>
        <v>2</v>
      </c>
      <c r="J35" cm="1">
        <f t="array" aca="1" ref="J35" ca="1">INDIRECT(_xlfn.CONCAT("B", $G35+1))</f>
        <v>0.02</v>
      </c>
      <c r="K35" cm="1">
        <f t="array" aca="1" ref="K35" ca="1">INDIRECT(_xlfn.CONCAT("B", $G35+2))</f>
        <v>0</v>
      </c>
      <c r="L35" cm="1">
        <f t="array" aca="1" ref="L35" ca="1">INDIRECT(_xlfn.CONCAT("B", $G35+3))</f>
        <v>5.0000000000000001E-3</v>
      </c>
      <c r="M35" cm="1">
        <f t="array" aca="1" ref="M35" ca="1">INDIRECT(_xlfn.CONCAT("B", $G35+4))</f>
        <v>0</v>
      </c>
      <c r="N35" cm="1">
        <f t="array" aca="1" ref="N35" ca="1">INDIRECT(_xlfn.CONCAT("B", $G35+5))</f>
        <v>4.0000000000000001E-3</v>
      </c>
      <c r="O35" cm="1">
        <f t="array" aca="1" ref="O35" ca="1">INDIRECT(_xlfn.CONCAT("B", $G35+6))</f>
        <v>508</v>
      </c>
      <c r="P35" cm="1">
        <f t="array" aca="1" ref="P35" ca="1">INDIRECT(_xlfn.CONCAT("B", $G35+7))</f>
        <v>0.19</v>
      </c>
      <c r="Q35" cm="1">
        <f t="array" aca="1" ref="Q35" ca="1">INDIRECT(_xlfn.CONCAT("B", $G35+9))</f>
        <v>1.4999999999999999E-2</v>
      </c>
      <c r="R35" cm="1">
        <f t="array" aca="1" ref="R35" ca="1">INDIRECT(_xlfn.CONCAT("B", $G35+11))</f>
        <v>0.28000000000000003</v>
      </c>
      <c r="S35" cm="1">
        <f t="array" aca="1" ref="S35" ca="1">INDIRECT(_xlfn.CONCAT("B", $G35+12))</f>
        <v>-21905</v>
      </c>
      <c r="T35" t="s">
        <v>43</v>
      </c>
    </row>
    <row r="36" spans="1:20" x14ac:dyDescent="0.25">
      <c r="A36" t="s">
        <v>10</v>
      </c>
      <c r="B36">
        <v>0.01</v>
      </c>
      <c r="C36">
        <v>1.6E-2</v>
      </c>
      <c r="F36">
        <f t="shared" ref="F36:F99" si="2">F35+1</f>
        <v>35</v>
      </c>
      <c r="G36">
        <f t="shared" ref="G36:G99" si="3">G35+13</f>
        <v>443</v>
      </c>
      <c r="H36" t="str" cm="1">
        <f t="array" aca="1" ref="H36" ca="1">INDIRECT(_xlfn.CONCAT("B", $G36))</f>
        <v>8220</v>
      </c>
      <c r="I36" cm="1">
        <f t="array" aca="1" ref="I36" ca="1">INDIRECT(_xlfn.CONCAT("C", $G36))</f>
        <v>3</v>
      </c>
      <c r="J36" cm="1">
        <f t="array" aca="1" ref="J36" ca="1">INDIRECT(_xlfn.CONCAT("B", $G36+1))</f>
        <v>0.02</v>
      </c>
      <c r="K36" cm="1">
        <f t="array" aca="1" ref="K36" ca="1">INDIRECT(_xlfn.CONCAT("B", $G36+2))</f>
        <v>1778</v>
      </c>
      <c r="L36" cm="1">
        <f t="array" aca="1" ref="L36" ca="1">INDIRECT(_xlfn.CONCAT("B", $G36+3))</f>
        <v>0</v>
      </c>
      <c r="M36" cm="1">
        <f t="array" aca="1" ref="M36" ca="1">INDIRECT(_xlfn.CONCAT("B", $G36+4))</f>
        <v>0</v>
      </c>
      <c r="N36" cm="1">
        <f t="array" aca="1" ref="N36" ca="1">INDIRECT(_xlfn.CONCAT("B", $G36+5))</f>
        <v>2E-3</v>
      </c>
      <c r="O36" cm="1">
        <f t="array" aca="1" ref="O36" ca="1">INDIRECT(_xlfn.CONCAT("B", $G36+6))</f>
        <v>3072</v>
      </c>
      <c r="P36" cm="1">
        <f t="array" aca="1" ref="P36" ca="1">INDIRECT(_xlfn.CONCAT("B", $G36+7))</f>
        <v>0.1</v>
      </c>
      <c r="Q36" cm="1">
        <f t="array" aca="1" ref="Q36" ca="1">INDIRECT(_xlfn.CONCAT("B", $G36+9))</f>
        <v>0.01</v>
      </c>
      <c r="R36" cm="1">
        <f t="array" aca="1" ref="R36" ca="1">INDIRECT(_xlfn.CONCAT("B", $G36+11))</f>
        <v>0.17499999999999999</v>
      </c>
      <c r="S36" cm="1">
        <f t="array" aca="1" ref="S36" ca="1">INDIRECT(_xlfn.CONCAT("B", $G36+12))</f>
        <v>4850</v>
      </c>
      <c r="T36" t="s">
        <v>43</v>
      </c>
    </row>
    <row r="37" spans="1:20" x14ac:dyDescent="0.25">
      <c r="A37" t="s">
        <v>11</v>
      </c>
      <c r="B37">
        <v>-2097</v>
      </c>
      <c r="F37">
        <f t="shared" si="2"/>
        <v>36</v>
      </c>
      <c r="G37">
        <f t="shared" si="3"/>
        <v>456</v>
      </c>
      <c r="H37" t="str" cm="1">
        <f t="array" aca="1" ref="H37" ca="1">INDIRECT(_xlfn.CONCAT("B", $G37))</f>
        <v>8220</v>
      </c>
      <c r="I37" cm="1">
        <f t="array" aca="1" ref="I37" ca="1">INDIRECT(_xlfn.CONCAT("C", $G37))</f>
        <v>4</v>
      </c>
      <c r="J37" cm="1">
        <f t="array" aca="1" ref="J37" ca="1">INDIRECT(_xlfn.CONCAT("B", $G37+1))</f>
        <v>0.02</v>
      </c>
      <c r="K37" cm="1">
        <f t="array" aca="1" ref="K37" ca="1">INDIRECT(_xlfn.CONCAT("B", $G37+2))</f>
        <v>213</v>
      </c>
      <c r="L37" cm="1">
        <f t="array" aca="1" ref="L37" ca="1">INDIRECT(_xlfn.CONCAT("B", $G37+3))</f>
        <v>0</v>
      </c>
      <c r="M37" cm="1">
        <f t="array" aca="1" ref="M37" ca="1">INDIRECT(_xlfn.CONCAT("B", $G37+4))</f>
        <v>0</v>
      </c>
      <c r="N37" cm="1">
        <f t="array" aca="1" ref="N37" ca="1">INDIRECT(_xlfn.CONCAT("B", $G37+5))</f>
        <v>3.0000000000000001E-3</v>
      </c>
      <c r="O37" cm="1">
        <f t="array" aca="1" ref="O37" ca="1">INDIRECT(_xlfn.CONCAT("B", $G37+6))</f>
        <v>2130</v>
      </c>
      <c r="P37" cm="1">
        <f t="array" aca="1" ref="P37" ca="1">INDIRECT(_xlfn.CONCAT("B", $G37+7))</f>
        <v>0.13500000000000001</v>
      </c>
      <c r="Q37" cm="1">
        <f t="array" aca="1" ref="Q37" ca="1">INDIRECT(_xlfn.CONCAT("B", $G37+9))</f>
        <v>1.4999999999999999E-2</v>
      </c>
      <c r="R37" cm="1">
        <f t="array" aca="1" ref="R37" ca="1">INDIRECT(_xlfn.CONCAT("B", $G37+11))</f>
        <v>0.21</v>
      </c>
      <c r="S37" cm="1">
        <f t="array" aca="1" ref="S37" ca="1">INDIRECT(_xlfn.CONCAT("B", $G37+12))</f>
        <v>2343</v>
      </c>
      <c r="T37" t="s">
        <v>43</v>
      </c>
    </row>
    <row r="38" spans="1:20" x14ac:dyDescent="0.25">
      <c r="A38" t="s">
        <v>12</v>
      </c>
      <c r="B38">
        <v>9.5000000000000001E-2</v>
      </c>
      <c r="C38">
        <v>9.4E-2</v>
      </c>
      <c r="F38">
        <f t="shared" si="2"/>
        <v>37</v>
      </c>
      <c r="G38">
        <f t="shared" si="3"/>
        <v>469</v>
      </c>
      <c r="H38" t="str" cm="1">
        <f t="array" aca="1" ref="H38" ca="1">INDIRECT(_xlfn.CONCAT("B", $G38))</f>
        <v>8220</v>
      </c>
      <c r="I38" cm="1">
        <f t="array" aca="1" ref="I38" ca="1">INDIRECT(_xlfn.CONCAT("C", $G38))</f>
        <v>5</v>
      </c>
      <c r="J38" cm="1">
        <f t="array" aca="1" ref="J38" ca="1">INDIRECT(_xlfn.CONCAT("B", $G38+1))</f>
        <v>0.02</v>
      </c>
      <c r="K38" cm="1">
        <f t="array" aca="1" ref="K38" ca="1">INDIRECT(_xlfn.CONCAT("B", $G38+2))</f>
        <v>0</v>
      </c>
      <c r="L38" cm="1">
        <f t="array" aca="1" ref="L38" ca="1">INDIRECT(_xlfn.CONCAT("B", $G38+3))</f>
        <v>0</v>
      </c>
      <c r="M38" cm="1">
        <f t="array" aca="1" ref="M38" ca="1">INDIRECT(_xlfn.CONCAT("B", $G38+4))</f>
        <v>0</v>
      </c>
      <c r="N38" cm="1">
        <f t="array" aca="1" ref="N38" ca="1">INDIRECT(_xlfn.CONCAT("B", $G38+5))</f>
        <v>3.0000000000000001E-3</v>
      </c>
      <c r="O38" cm="1">
        <f t="array" aca="1" ref="O38" ca="1">INDIRECT(_xlfn.CONCAT("B", $G38+6))</f>
        <v>2081</v>
      </c>
      <c r="P38" cm="1">
        <f t="array" aca="1" ref="P38" ca="1">INDIRECT(_xlfn.CONCAT("B", $G38+7))</f>
        <v>9.5000000000000001E-2</v>
      </c>
      <c r="Q38" cm="1">
        <f t="array" aca="1" ref="Q38" ca="1">INDIRECT(_xlfn.CONCAT("B", $G38+9))</f>
        <v>0.01</v>
      </c>
      <c r="R38" cm="1">
        <f t="array" aca="1" ref="R38" ca="1">INDIRECT(_xlfn.CONCAT("B", $G38+11))</f>
        <v>0.16</v>
      </c>
      <c r="S38" cm="1">
        <f t="array" aca="1" ref="S38" ca="1">INDIRECT(_xlfn.CONCAT("B", $G38+12))</f>
        <v>2081</v>
      </c>
      <c r="T38" t="s">
        <v>43</v>
      </c>
    </row>
    <row r="39" spans="1:20" x14ac:dyDescent="0.25">
      <c r="A39" t="s">
        <v>13</v>
      </c>
      <c r="B39">
        <v>2245</v>
      </c>
      <c r="F39">
        <f t="shared" si="2"/>
        <v>38</v>
      </c>
      <c r="G39">
        <f t="shared" si="3"/>
        <v>482</v>
      </c>
      <c r="H39" t="str" cm="1">
        <f t="array" aca="1" ref="H39" ca="1">INDIRECT(_xlfn.CONCAT("B", $G39))</f>
        <v>8220</v>
      </c>
      <c r="I39" cm="1">
        <f t="array" aca="1" ref="I39" ca="1">INDIRECT(_xlfn.CONCAT("C", $G39))</f>
        <v>6</v>
      </c>
      <c r="J39" cm="1">
        <f t="array" aca="1" ref="J39" ca="1">INDIRECT(_xlfn.CONCAT("B", $G39+1))</f>
        <v>2.5000000000000001E-2</v>
      </c>
      <c r="K39" cm="1">
        <f t="array" aca="1" ref="K39" ca="1">INDIRECT(_xlfn.CONCAT("B", $G39+2))</f>
        <v>0</v>
      </c>
      <c r="L39" cm="1">
        <f t="array" aca="1" ref="L39" ca="1">INDIRECT(_xlfn.CONCAT("B", $G39+3))</f>
        <v>0</v>
      </c>
      <c r="M39" cm="1">
        <f t="array" aca="1" ref="M39" ca="1">INDIRECT(_xlfn.CONCAT("B", $G39+4))</f>
        <v>0</v>
      </c>
      <c r="N39" cm="1">
        <f t="array" aca="1" ref="N39" ca="1">INDIRECT(_xlfn.CONCAT("B", $G39+5))</f>
        <v>3.0000000000000001E-3</v>
      </c>
      <c r="O39" cm="1">
        <f t="array" aca="1" ref="O39" ca="1">INDIRECT(_xlfn.CONCAT("B", $G39+6))</f>
        <v>0</v>
      </c>
      <c r="P39" cm="1">
        <f t="array" aca="1" ref="P39" ca="1">INDIRECT(_xlfn.CONCAT("B", $G39+7))</f>
        <v>9.5000000000000001E-2</v>
      </c>
      <c r="Q39" cm="1">
        <f t="array" aca="1" ref="Q39" ca="1">INDIRECT(_xlfn.CONCAT("B", $G39+9))</f>
        <v>5.0000000000000001E-3</v>
      </c>
      <c r="R39" cm="1">
        <f t="array" aca="1" ref="R39" ca="1">INDIRECT(_xlfn.CONCAT("B", $G39+11))</f>
        <v>0.17</v>
      </c>
      <c r="S39" cm="1">
        <f t="array" aca="1" ref="S39" ca="1">INDIRECT(_xlfn.CONCAT("B", $G39+12))</f>
        <v>0</v>
      </c>
      <c r="T39" t="s">
        <v>43</v>
      </c>
    </row>
    <row r="40" spans="1:20" x14ac:dyDescent="0.25">
      <c r="A40" t="s">
        <v>0</v>
      </c>
      <c r="B40" t="s">
        <v>1</v>
      </c>
      <c r="C40">
        <v>4</v>
      </c>
      <c r="F40">
        <f t="shared" si="2"/>
        <v>39</v>
      </c>
      <c r="G40">
        <f t="shared" si="3"/>
        <v>495</v>
      </c>
      <c r="H40" t="str" cm="1">
        <f t="array" aca="1" ref="H40" ca="1">INDIRECT(_xlfn.CONCAT("B", $G40))</f>
        <v>8220</v>
      </c>
      <c r="I40" cm="1">
        <f t="array" aca="1" ref="I40" ca="1">INDIRECT(_xlfn.CONCAT("C", $G40))</f>
        <v>7</v>
      </c>
      <c r="J40" cm="1">
        <f t="array" aca="1" ref="J40" ca="1">INDIRECT(_xlfn.CONCAT("B", $G40+1))</f>
        <v>2.5000000000000001E-2</v>
      </c>
      <c r="K40" cm="1">
        <f t="array" aca="1" ref="K40" ca="1">INDIRECT(_xlfn.CONCAT("B", $G40+2))</f>
        <v>0</v>
      </c>
      <c r="L40" cm="1">
        <f t="array" aca="1" ref="L40" ca="1">INDIRECT(_xlfn.CONCAT("B", $G40+3))</f>
        <v>5.0000000000000001E-3</v>
      </c>
      <c r="M40" cm="1">
        <f t="array" aca="1" ref="M40" ca="1">INDIRECT(_xlfn.CONCAT("B", $G40+4))</f>
        <v>0</v>
      </c>
      <c r="N40" cm="1">
        <f t="array" aca="1" ref="N40" ca="1">INDIRECT(_xlfn.CONCAT("B", $G40+5))</f>
        <v>3.0000000000000001E-3</v>
      </c>
      <c r="O40" cm="1">
        <f t="array" aca="1" ref="O40" ca="1">INDIRECT(_xlfn.CONCAT("B", $G40+6))</f>
        <v>0</v>
      </c>
      <c r="P40" cm="1">
        <f t="array" aca="1" ref="P40" ca="1">INDIRECT(_xlfn.CONCAT("B", $G40+7))</f>
        <v>8.5000000000000006E-2</v>
      </c>
      <c r="Q40" cm="1">
        <f t="array" aca="1" ref="Q40" ca="1">INDIRECT(_xlfn.CONCAT("B", $G40+9))</f>
        <v>5.0000000000000001E-3</v>
      </c>
      <c r="R40" cm="1">
        <f t="array" aca="1" ref="R40" ca="1">INDIRECT(_xlfn.CONCAT("B", $G40+11))</f>
        <v>0.14000000000000001</v>
      </c>
      <c r="S40" cm="1">
        <f t="array" aca="1" ref="S40" ca="1">INDIRECT(_xlfn.CONCAT("B", $G40+12))</f>
        <v>0</v>
      </c>
      <c r="T40" t="s">
        <v>43</v>
      </c>
    </row>
    <row r="41" spans="1:20" x14ac:dyDescent="0.25">
      <c r="A41" t="s">
        <v>2</v>
      </c>
      <c r="B41">
        <v>5.0000000000000001E-3</v>
      </c>
      <c r="C41">
        <v>0</v>
      </c>
      <c r="F41">
        <f t="shared" si="2"/>
        <v>40</v>
      </c>
      <c r="G41">
        <f t="shared" si="3"/>
        <v>508</v>
      </c>
      <c r="H41" t="str" cm="1">
        <f t="array" aca="1" ref="H41" ca="1">INDIRECT(_xlfn.CONCAT("B", $G41))</f>
        <v>8220</v>
      </c>
      <c r="I41" cm="1">
        <f t="array" aca="1" ref="I41" ca="1">INDIRECT(_xlfn.CONCAT("C", $G41))</f>
        <v>8</v>
      </c>
      <c r="J41" cm="1">
        <f t="array" aca="1" ref="J41" ca="1">INDIRECT(_xlfn.CONCAT("B", $G41+1))</f>
        <v>0.02</v>
      </c>
      <c r="K41" cm="1">
        <f t="array" aca="1" ref="K41" ca="1">INDIRECT(_xlfn.CONCAT("B", $G41+2))</f>
        <v>0</v>
      </c>
      <c r="L41" cm="1">
        <f t="array" aca="1" ref="L41" ca="1">INDIRECT(_xlfn.CONCAT("B", $G41+3))</f>
        <v>0</v>
      </c>
      <c r="M41" cm="1">
        <f t="array" aca="1" ref="M41" ca="1">INDIRECT(_xlfn.CONCAT("B", $G41+4))</f>
        <v>0</v>
      </c>
      <c r="N41" cm="1">
        <f t="array" aca="1" ref="N41" ca="1">INDIRECT(_xlfn.CONCAT("B", $G41+5))</f>
        <v>2E-3</v>
      </c>
      <c r="O41" cm="1">
        <f t="array" aca="1" ref="O41" ca="1">INDIRECT(_xlfn.CONCAT("B", $G41+6))</f>
        <v>0</v>
      </c>
      <c r="P41" cm="1">
        <f t="array" aca="1" ref="P41" ca="1">INDIRECT(_xlfn.CONCAT("B", $G41+7))</f>
        <v>8.5000000000000006E-2</v>
      </c>
      <c r="Q41" cm="1">
        <f t="array" aca="1" ref="Q41" ca="1">INDIRECT(_xlfn.CONCAT("B", $G41+9))</f>
        <v>5.0000000000000001E-3</v>
      </c>
      <c r="R41" cm="1">
        <f t="array" aca="1" ref="R41" ca="1">INDIRECT(_xlfn.CONCAT("B", $G41+11))</f>
        <v>0.13</v>
      </c>
      <c r="S41" cm="1">
        <f t="array" aca="1" ref="S41" ca="1">INDIRECT(_xlfn.CONCAT("B", $G41+12))</f>
        <v>0</v>
      </c>
      <c r="T41" t="s">
        <v>43</v>
      </c>
    </row>
    <row r="42" spans="1:20" x14ac:dyDescent="0.25">
      <c r="A42" t="s">
        <v>3</v>
      </c>
      <c r="B42">
        <v>2167</v>
      </c>
      <c r="C42">
        <v>336138</v>
      </c>
      <c r="F42">
        <f t="shared" si="2"/>
        <v>41</v>
      </c>
      <c r="G42">
        <f t="shared" si="3"/>
        <v>521</v>
      </c>
      <c r="H42" t="str" cm="1">
        <f t="array" aca="1" ref="H42" ca="1">INDIRECT(_xlfn.CONCAT("B", $G42))</f>
        <v>8220</v>
      </c>
      <c r="I42" cm="1">
        <f t="array" aca="1" ref="I42" ca="1">INDIRECT(_xlfn.CONCAT("C", $G42))</f>
        <v>9</v>
      </c>
      <c r="J42" cm="1">
        <f t="array" aca="1" ref="J42" ca="1">INDIRECT(_xlfn.CONCAT("B", $G42+1))</f>
        <v>0.02</v>
      </c>
      <c r="K42" cm="1">
        <f t="array" aca="1" ref="K42" ca="1">INDIRECT(_xlfn.CONCAT("B", $G42+2))</f>
        <v>0</v>
      </c>
      <c r="L42" cm="1">
        <f t="array" aca="1" ref="L42" ca="1">INDIRECT(_xlfn.CONCAT("B", $G42+3))</f>
        <v>0</v>
      </c>
      <c r="M42" cm="1">
        <f t="array" aca="1" ref="M42" ca="1">INDIRECT(_xlfn.CONCAT("B", $G42+4))</f>
        <v>0</v>
      </c>
      <c r="N42" cm="1">
        <f t="array" aca="1" ref="N42" ca="1">INDIRECT(_xlfn.CONCAT("B", $G42+5))</f>
        <v>3.0000000000000001E-3</v>
      </c>
      <c r="O42" cm="1">
        <f t="array" aca="1" ref="O42" ca="1">INDIRECT(_xlfn.CONCAT("B", $G42+6))</f>
        <v>0</v>
      </c>
      <c r="P42" cm="1">
        <f t="array" aca="1" ref="P42" ca="1">INDIRECT(_xlfn.CONCAT("B", $G42+7))</f>
        <v>8.5000000000000006E-2</v>
      </c>
      <c r="Q42" cm="1">
        <f t="array" aca="1" ref="Q42" ca="1">INDIRECT(_xlfn.CONCAT("B", $G42+9))</f>
        <v>0.01</v>
      </c>
      <c r="R42" cm="1">
        <f t="array" aca="1" ref="R42" ca="1">INDIRECT(_xlfn.CONCAT("B", $G42+11))</f>
        <v>0.13</v>
      </c>
      <c r="S42" cm="1">
        <f t="array" aca="1" ref="S42" ca="1">INDIRECT(_xlfn.CONCAT("B", $G42+12))</f>
        <v>0</v>
      </c>
      <c r="T42" t="s">
        <v>43</v>
      </c>
    </row>
    <row r="43" spans="1:20" x14ac:dyDescent="0.25">
      <c r="A43" t="s">
        <v>4</v>
      </c>
      <c r="B43">
        <v>0</v>
      </c>
      <c r="C43">
        <v>0</v>
      </c>
      <c r="F43">
        <f t="shared" si="2"/>
        <v>42</v>
      </c>
      <c r="G43">
        <f t="shared" si="3"/>
        <v>534</v>
      </c>
      <c r="H43" t="str" cm="1">
        <f t="array" aca="1" ref="H43" ca="1">INDIRECT(_xlfn.CONCAT("B", $G43))</f>
        <v>8220</v>
      </c>
      <c r="I43" cm="1">
        <f t="array" aca="1" ref="I43" ca="1">INDIRECT(_xlfn.CONCAT("C", $G43))</f>
        <v>10</v>
      </c>
      <c r="J43" cm="1">
        <f t="array" aca="1" ref="J43" ca="1">INDIRECT(_xlfn.CONCAT("B", $G43+1))</f>
        <v>0.02</v>
      </c>
      <c r="K43" cm="1">
        <f t="array" aca="1" ref="K43" ca="1">INDIRECT(_xlfn.CONCAT("B", $G43+2))</f>
        <v>0</v>
      </c>
      <c r="L43" cm="1">
        <f t="array" aca="1" ref="L43" ca="1">INDIRECT(_xlfn.CONCAT("B", $G43+3))</f>
        <v>5.0000000000000001E-3</v>
      </c>
      <c r="M43" cm="1">
        <f t="array" aca="1" ref="M43" ca="1">INDIRECT(_xlfn.CONCAT("B", $G43+4))</f>
        <v>0</v>
      </c>
      <c r="N43" cm="1">
        <f t="array" aca="1" ref="N43" ca="1">INDIRECT(_xlfn.CONCAT("B", $G43+5))</f>
        <v>3.0000000000000001E-3</v>
      </c>
      <c r="O43" cm="1">
        <f t="array" aca="1" ref="O43" ca="1">INDIRECT(_xlfn.CONCAT("B", $G43+6))</f>
        <v>0</v>
      </c>
      <c r="P43" cm="1">
        <f t="array" aca="1" ref="P43" ca="1">INDIRECT(_xlfn.CONCAT("B", $G43+7))</f>
        <v>8.5000000000000006E-2</v>
      </c>
      <c r="Q43" cm="1">
        <f t="array" aca="1" ref="Q43" ca="1">INDIRECT(_xlfn.CONCAT("B", $G43+9))</f>
        <v>5.0000000000000001E-3</v>
      </c>
      <c r="R43" cm="1">
        <f t="array" aca="1" ref="R43" ca="1">INDIRECT(_xlfn.CONCAT("B", $G43+11))</f>
        <v>0.13500000000000001</v>
      </c>
      <c r="S43" cm="1">
        <f t="array" aca="1" ref="S43" ca="1">INDIRECT(_xlfn.CONCAT("B", $G43+12))</f>
        <v>0</v>
      </c>
      <c r="T43" t="s">
        <v>43</v>
      </c>
    </row>
    <row r="44" spans="1:20" x14ac:dyDescent="0.25">
      <c r="A44" t="s">
        <v>5</v>
      </c>
      <c r="B44">
        <v>0</v>
      </c>
      <c r="C44">
        <v>338305</v>
      </c>
      <c r="F44">
        <f t="shared" si="2"/>
        <v>43</v>
      </c>
      <c r="G44">
        <f t="shared" si="3"/>
        <v>547</v>
      </c>
      <c r="H44" t="str" cm="1">
        <f t="array" aca="1" ref="H44" ca="1">INDIRECT(_xlfn.CONCAT("B", $G44))</f>
        <v>8220</v>
      </c>
      <c r="I44" cm="1">
        <f t="array" aca="1" ref="I44" ca="1">INDIRECT(_xlfn.CONCAT("C", $G44))</f>
        <v>11</v>
      </c>
      <c r="J44" cm="1">
        <f t="array" aca="1" ref="J44" ca="1">INDIRECT(_xlfn.CONCAT("B", $G44+1))</f>
        <v>0.02</v>
      </c>
      <c r="K44" cm="1">
        <f t="array" aca="1" ref="K44" ca="1">INDIRECT(_xlfn.CONCAT("B", $G44+2))</f>
        <v>2097</v>
      </c>
      <c r="L44" cm="1">
        <f t="array" aca="1" ref="L44" ca="1">INDIRECT(_xlfn.CONCAT("B", $G44+3))</f>
        <v>0</v>
      </c>
      <c r="M44" cm="1">
        <f t="array" aca="1" ref="M44" ca="1">INDIRECT(_xlfn.CONCAT("B", $G44+4))</f>
        <v>0</v>
      </c>
      <c r="N44" cm="1">
        <f t="array" aca="1" ref="N44" ca="1">INDIRECT(_xlfn.CONCAT("B", $G44+5))</f>
        <v>3.0000000000000001E-3</v>
      </c>
      <c r="O44" cm="1">
        <f t="array" aca="1" ref="O44" ca="1">INDIRECT(_xlfn.CONCAT("B", $G44+6))</f>
        <v>512</v>
      </c>
      <c r="P44" cm="1">
        <f t="array" aca="1" ref="P44" ca="1">INDIRECT(_xlfn.CONCAT("B", $G44+7))</f>
        <v>0.09</v>
      </c>
      <c r="Q44" cm="1">
        <f t="array" aca="1" ref="Q44" ca="1">INDIRECT(_xlfn.CONCAT("B", $G44+9))</f>
        <v>0.01</v>
      </c>
      <c r="R44" cm="1">
        <f t="array" aca="1" ref="R44" ca="1">INDIRECT(_xlfn.CONCAT("B", $G44+11))</f>
        <v>0.14000000000000001</v>
      </c>
      <c r="S44" cm="1">
        <f t="array" aca="1" ref="S44" ca="1">INDIRECT(_xlfn.CONCAT("B", $G44+12))</f>
        <v>2609</v>
      </c>
      <c r="T44" t="s">
        <v>43</v>
      </c>
    </row>
    <row r="45" spans="1:20" x14ac:dyDescent="0.25">
      <c r="A45" t="s">
        <v>6</v>
      </c>
      <c r="B45">
        <v>2E-3</v>
      </c>
      <c r="F45">
        <f t="shared" si="2"/>
        <v>44</v>
      </c>
      <c r="G45">
        <f t="shared" si="3"/>
        <v>560</v>
      </c>
      <c r="H45" t="str" cm="1">
        <f t="array" aca="1" ref="H45" ca="1">INDIRECT(_xlfn.CONCAT("B", $G45))</f>
        <v>8220</v>
      </c>
      <c r="I45" cm="1">
        <f t="array" aca="1" ref="I45" ca="1">INDIRECT(_xlfn.CONCAT("C", $G45))</f>
        <v>12</v>
      </c>
      <c r="J45" cm="1">
        <f t="array" aca="1" ref="J45" ca="1">INDIRECT(_xlfn.CONCAT("B", $G45+1))</f>
        <v>0.02</v>
      </c>
      <c r="K45" cm="1">
        <f t="array" aca="1" ref="K45" ca="1">INDIRECT(_xlfn.CONCAT("B", $G45+2))</f>
        <v>2097</v>
      </c>
      <c r="L45" cm="1">
        <f t="array" aca="1" ref="L45" ca="1">INDIRECT(_xlfn.CONCAT("B", $G45+3))</f>
        <v>0</v>
      </c>
      <c r="M45" cm="1">
        <f t="array" aca="1" ref="M45" ca="1">INDIRECT(_xlfn.CONCAT("B", $G45+4))</f>
        <v>0</v>
      </c>
      <c r="N45" cm="1">
        <f t="array" aca="1" ref="N45" ca="1">INDIRECT(_xlfn.CONCAT("B", $G45+5))</f>
        <v>3.0000000000000001E-3</v>
      </c>
      <c r="O45" cm="1">
        <f t="array" aca="1" ref="O45" ca="1">INDIRECT(_xlfn.CONCAT("B", $G45+6))</f>
        <v>0</v>
      </c>
      <c r="P45" cm="1">
        <f t="array" aca="1" ref="P45" ca="1">INDIRECT(_xlfn.CONCAT("B", $G45+7))</f>
        <v>0.15</v>
      </c>
      <c r="Q45" cm="1">
        <f t="array" aca="1" ref="Q45" ca="1">INDIRECT(_xlfn.CONCAT("B", $G45+9))</f>
        <v>2.5000000000000001E-2</v>
      </c>
      <c r="R45" cm="1">
        <f t="array" aca="1" ref="R45" ca="1">INDIRECT(_xlfn.CONCAT("B", $G45+11))</f>
        <v>0.23</v>
      </c>
      <c r="S45" cm="1">
        <f t="array" aca="1" ref="S45" ca="1">INDIRECT(_xlfn.CONCAT("B", $G45+12))</f>
        <v>0</v>
      </c>
      <c r="T45" t="s">
        <v>43</v>
      </c>
    </row>
    <row r="46" spans="1:20" x14ac:dyDescent="0.25">
      <c r="A46" t="s">
        <v>7</v>
      </c>
      <c r="B46">
        <v>0</v>
      </c>
      <c r="F46">
        <f t="shared" si="2"/>
        <v>45</v>
      </c>
      <c r="G46">
        <f t="shared" si="3"/>
        <v>573</v>
      </c>
      <c r="H46" t="str" cm="1">
        <f t="array" aca="1" ref="H46" ca="1">INDIRECT(_xlfn.CONCAT("B", $G46))</f>
        <v>8220</v>
      </c>
      <c r="I46" cm="1">
        <f t="array" aca="1" ref="I46" ca="1">INDIRECT(_xlfn.CONCAT("C", $G46))</f>
        <v>13</v>
      </c>
      <c r="J46" cm="1">
        <f t="array" aca="1" ref="J46" ca="1">INDIRECT(_xlfn.CONCAT("B", $G46+1))</f>
        <v>0.02</v>
      </c>
      <c r="K46" cm="1">
        <f t="array" aca="1" ref="K46" ca="1">INDIRECT(_xlfn.CONCAT("B", $G46+2))</f>
        <v>0</v>
      </c>
      <c r="L46" cm="1">
        <f t="array" aca="1" ref="L46" ca="1">INDIRECT(_xlfn.CONCAT("B", $G46+3))</f>
        <v>5.0000000000000001E-3</v>
      </c>
      <c r="M46" cm="1">
        <f t="array" aca="1" ref="M46" ca="1">INDIRECT(_xlfn.CONCAT("B", $G46+4))</f>
        <v>0</v>
      </c>
      <c r="N46" cm="1">
        <f t="array" aca="1" ref="N46" ca="1">INDIRECT(_xlfn.CONCAT("B", $G46+5))</f>
        <v>2E-3</v>
      </c>
      <c r="O46" cm="1">
        <f t="array" aca="1" ref="O46" ca="1">INDIRECT(_xlfn.CONCAT("B", $G46+6))</f>
        <v>6341</v>
      </c>
      <c r="P46" cm="1">
        <f t="array" aca="1" ref="P46" ca="1">INDIRECT(_xlfn.CONCAT("B", $G46+7))</f>
        <v>0.19</v>
      </c>
      <c r="Q46" cm="1">
        <f t="array" aca="1" ref="Q46" ca="1">INDIRECT(_xlfn.CONCAT("B", $G46+9))</f>
        <v>0.01</v>
      </c>
      <c r="R46" cm="1">
        <f t="array" aca="1" ref="R46" ca="1">INDIRECT(_xlfn.CONCAT("B", $G46+11))</f>
        <v>0.255</v>
      </c>
      <c r="S46" cm="1">
        <f t="array" aca="1" ref="S46" ca="1">INDIRECT(_xlfn.CONCAT("B", $G46+12))</f>
        <v>6341</v>
      </c>
      <c r="T46" t="s">
        <v>43</v>
      </c>
    </row>
    <row r="47" spans="1:20" x14ac:dyDescent="0.25">
      <c r="A47" t="s">
        <v>8</v>
      </c>
      <c r="B47">
        <v>3.5000000000000003E-2</v>
      </c>
      <c r="C47">
        <v>4.7E-2</v>
      </c>
      <c r="F47">
        <f t="shared" si="2"/>
        <v>46</v>
      </c>
      <c r="G47">
        <f t="shared" si="3"/>
        <v>586</v>
      </c>
      <c r="H47" t="str" cm="1">
        <f t="array" aca="1" ref="H47" ca="1">INDIRECT(_xlfn.CONCAT("B", $G47))</f>
        <v>8435</v>
      </c>
      <c r="I47" cm="1">
        <f t="array" aca="1" ref="I47" ca="1">INDIRECT(_xlfn.CONCAT("C", $G47))</f>
        <v>1</v>
      </c>
      <c r="J47" cm="1">
        <f t="array" aca="1" ref="J47" ca="1">INDIRECT(_xlfn.CONCAT("B", $G47+1))</f>
        <v>1.4999999999999999E-2</v>
      </c>
      <c r="K47" cm="1">
        <f t="array" aca="1" ref="K47" ca="1">INDIRECT(_xlfn.CONCAT("B", $G47+2))</f>
        <v>0</v>
      </c>
      <c r="L47" cm="1">
        <f t="array" aca="1" ref="L47" ca="1">INDIRECT(_xlfn.CONCAT("B", $G47+3))</f>
        <v>0</v>
      </c>
      <c r="M47" cm="1">
        <f t="array" aca="1" ref="M47" ca="1">INDIRECT(_xlfn.CONCAT("B", $G47+4))</f>
        <v>0</v>
      </c>
      <c r="N47" cm="1">
        <f t="array" aca="1" ref="N47" ca="1">INDIRECT(_xlfn.CONCAT("B", $G47+5))</f>
        <v>2E-3</v>
      </c>
      <c r="O47" cm="1">
        <f t="array" aca="1" ref="O47" ca="1">INDIRECT(_xlfn.CONCAT("B", $G47+6))</f>
        <v>0</v>
      </c>
      <c r="P47" cm="1">
        <f t="array" aca="1" ref="P47" ca="1">INDIRECT(_xlfn.CONCAT("B", $G47+7))</f>
        <v>1.4999999999999999E-2</v>
      </c>
      <c r="Q47" cm="1">
        <f t="array" aca="1" ref="Q47" ca="1">INDIRECT(_xlfn.CONCAT("B", $G47+9))</f>
        <v>1.4999999999999999E-2</v>
      </c>
      <c r="R47" cm="1">
        <f t="array" aca="1" ref="R47" ca="1">INDIRECT(_xlfn.CONCAT("B", $G47+11))</f>
        <v>8.5000000000000006E-2</v>
      </c>
      <c r="S47" cm="1">
        <f t="array" aca="1" ref="S47" ca="1">INDIRECT(_xlfn.CONCAT("B", $G47+12))</f>
        <v>-44040</v>
      </c>
      <c r="T47" t="s">
        <v>43</v>
      </c>
    </row>
    <row r="48" spans="1:20" x14ac:dyDescent="0.25">
      <c r="A48" t="s">
        <v>9</v>
      </c>
      <c r="B48">
        <v>0</v>
      </c>
      <c r="F48">
        <f t="shared" si="2"/>
        <v>47</v>
      </c>
      <c r="G48">
        <f t="shared" si="3"/>
        <v>599</v>
      </c>
      <c r="H48" t="str" cm="1">
        <f t="array" aca="1" ref="H48" ca="1">INDIRECT(_xlfn.CONCAT("B", $G48))</f>
        <v>8435</v>
      </c>
      <c r="I48" cm="1">
        <f t="array" aca="1" ref="I48" ca="1">INDIRECT(_xlfn.CONCAT("C", $G48))</f>
        <v>2</v>
      </c>
      <c r="J48" cm="1">
        <f t="array" aca="1" ref="J48" ca="1">INDIRECT(_xlfn.CONCAT("B", $G48+1))</f>
        <v>1.4999999999999999E-2</v>
      </c>
      <c r="K48" cm="1">
        <f t="array" aca="1" ref="K48" ca="1">INDIRECT(_xlfn.CONCAT("B", $G48+2))</f>
        <v>0</v>
      </c>
      <c r="L48" cm="1">
        <f t="array" aca="1" ref="L48" ca="1">INDIRECT(_xlfn.CONCAT("B", $G48+3))</f>
        <v>5.0000000000000001E-3</v>
      </c>
      <c r="M48" cm="1">
        <f t="array" aca="1" ref="M48" ca="1">INDIRECT(_xlfn.CONCAT("B", $G48+4))</f>
        <v>0</v>
      </c>
      <c r="N48" cm="1">
        <f t="array" aca="1" ref="N48" ca="1">INDIRECT(_xlfn.CONCAT("B", $G48+5))</f>
        <v>2E-3</v>
      </c>
      <c r="O48" cm="1">
        <f t="array" aca="1" ref="O48" ca="1">INDIRECT(_xlfn.CONCAT("B", $G48+6))</f>
        <v>0</v>
      </c>
      <c r="P48" cm="1">
        <f t="array" aca="1" ref="P48" ca="1">INDIRECT(_xlfn.CONCAT("B", $G48+7))</f>
        <v>0.01</v>
      </c>
      <c r="Q48" cm="1">
        <f t="array" aca="1" ref="Q48" ca="1">INDIRECT(_xlfn.CONCAT("B", $G48+9))</f>
        <v>0.01</v>
      </c>
      <c r="R48" cm="1">
        <f t="array" aca="1" ref="R48" ca="1">INDIRECT(_xlfn.CONCAT("B", $G48+11))</f>
        <v>7.4999999999999997E-2</v>
      </c>
      <c r="S48" cm="1">
        <f t="array" aca="1" ref="S48" ca="1">INDIRECT(_xlfn.CONCAT("B", $G48+12))</f>
        <v>0</v>
      </c>
      <c r="T48" t="s">
        <v>43</v>
      </c>
    </row>
    <row r="49" spans="1:20" x14ac:dyDescent="0.25">
      <c r="A49" t="s">
        <v>10</v>
      </c>
      <c r="B49">
        <v>0.01</v>
      </c>
      <c r="C49">
        <v>0</v>
      </c>
      <c r="F49">
        <f t="shared" si="2"/>
        <v>48</v>
      </c>
      <c r="G49">
        <f t="shared" si="3"/>
        <v>612</v>
      </c>
      <c r="H49" t="str" cm="1">
        <f t="array" aca="1" ref="H49" ca="1">INDIRECT(_xlfn.CONCAT("B", $G49))</f>
        <v>8435</v>
      </c>
      <c r="I49" cm="1">
        <f t="array" aca="1" ref="I49" ca="1">INDIRECT(_xlfn.CONCAT("C", $G49))</f>
        <v>3</v>
      </c>
      <c r="J49" cm="1">
        <f t="array" aca="1" ref="J49" ca="1">INDIRECT(_xlfn.CONCAT("B", $G49+1))</f>
        <v>0.02</v>
      </c>
      <c r="K49" cm="1">
        <f t="array" aca="1" ref="K49" ca="1">INDIRECT(_xlfn.CONCAT("B", $G49+2))</f>
        <v>0</v>
      </c>
      <c r="L49" cm="1">
        <f t="array" aca="1" ref="L49" ca="1">INDIRECT(_xlfn.CONCAT("B", $G49+3))</f>
        <v>0</v>
      </c>
      <c r="M49" cm="1">
        <f t="array" aca="1" ref="M49" ca="1">INDIRECT(_xlfn.CONCAT("B", $G49+4))</f>
        <v>0</v>
      </c>
      <c r="N49" cm="1">
        <f t="array" aca="1" ref="N49" ca="1">INDIRECT(_xlfn.CONCAT("B", $G49+5))</f>
        <v>3.0000000000000001E-3</v>
      </c>
      <c r="O49" cm="1">
        <f t="array" aca="1" ref="O49" ca="1">INDIRECT(_xlfn.CONCAT("B", $G49+6))</f>
        <v>0</v>
      </c>
      <c r="P49" cm="1">
        <f t="array" aca="1" ref="P49" ca="1">INDIRECT(_xlfn.CONCAT("B", $G49+7))</f>
        <v>0.01</v>
      </c>
      <c r="Q49" cm="1">
        <f t="array" aca="1" ref="Q49" ca="1">INDIRECT(_xlfn.CONCAT("B", $G49+9))</f>
        <v>0.01</v>
      </c>
      <c r="R49" cm="1">
        <f t="array" aca="1" ref="R49" ca="1">INDIRECT(_xlfn.CONCAT("B", $G49+11))</f>
        <v>0.08</v>
      </c>
      <c r="S49" cm="1">
        <f t="array" aca="1" ref="S49" ca="1">INDIRECT(_xlfn.CONCAT("B", $G49+12))</f>
        <v>0</v>
      </c>
      <c r="T49" t="s">
        <v>43</v>
      </c>
    </row>
    <row r="50" spans="1:20" x14ac:dyDescent="0.25">
      <c r="A50" t="s">
        <v>11</v>
      </c>
      <c r="B50">
        <v>0</v>
      </c>
      <c r="F50">
        <f t="shared" si="2"/>
        <v>49</v>
      </c>
      <c r="G50">
        <f t="shared" si="3"/>
        <v>625</v>
      </c>
      <c r="H50" t="str" cm="1">
        <f t="array" aca="1" ref="H50" ca="1">INDIRECT(_xlfn.CONCAT("B", $G50))</f>
        <v>8435</v>
      </c>
      <c r="I50" cm="1">
        <f t="array" aca="1" ref="I50" ca="1">INDIRECT(_xlfn.CONCAT("C", $G50))</f>
        <v>4</v>
      </c>
      <c r="J50" cm="1">
        <f t="array" aca="1" ref="J50" ca="1">INDIRECT(_xlfn.CONCAT("B", $G50+1))</f>
        <v>0.02</v>
      </c>
      <c r="K50" cm="1">
        <f t="array" aca="1" ref="K50" ca="1">INDIRECT(_xlfn.CONCAT("B", $G50+2))</f>
        <v>0</v>
      </c>
      <c r="L50" cm="1">
        <f t="array" aca="1" ref="L50" ca="1">INDIRECT(_xlfn.CONCAT("B", $G50+3))</f>
        <v>0</v>
      </c>
      <c r="M50" cm="1">
        <f t="array" aca="1" ref="M50" ca="1">INDIRECT(_xlfn.CONCAT("B", $G50+4))</f>
        <v>0</v>
      </c>
      <c r="N50" cm="1">
        <f t="array" aca="1" ref="N50" ca="1">INDIRECT(_xlfn.CONCAT("B", $G50+5))</f>
        <v>3.0000000000000001E-3</v>
      </c>
      <c r="O50" cm="1">
        <f t="array" aca="1" ref="O50" ca="1">INDIRECT(_xlfn.CONCAT("B", $G50+6))</f>
        <v>0</v>
      </c>
      <c r="P50" cm="1">
        <f t="array" aca="1" ref="P50" ca="1">INDIRECT(_xlfn.CONCAT("B", $G50+7))</f>
        <v>1.4999999999999999E-2</v>
      </c>
      <c r="Q50" cm="1">
        <f t="array" aca="1" ref="Q50" ca="1">INDIRECT(_xlfn.CONCAT("B", $G50+9))</f>
        <v>0.01</v>
      </c>
      <c r="R50" cm="1">
        <f t="array" aca="1" ref="R50" ca="1">INDIRECT(_xlfn.CONCAT("B", $G50+11))</f>
        <v>0.08</v>
      </c>
      <c r="S50" cm="1">
        <f t="array" aca="1" ref="S50" ca="1">INDIRECT(_xlfn.CONCAT("B", $G50+12))</f>
        <v>0</v>
      </c>
      <c r="T50" t="s">
        <v>43</v>
      </c>
    </row>
    <row r="51" spans="1:20" x14ac:dyDescent="0.25">
      <c r="A51" t="s">
        <v>12</v>
      </c>
      <c r="B51">
        <v>8.5000000000000006E-2</v>
      </c>
      <c r="C51">
        <v>7.8E-2</v>
      </c>
      <c r="F51">
        <f t="shared" si="2"/>
        <v>50</v>
      </c>
      <c r="G51">
        <f t="shared" si="3"/>
        <v>638</v>
      </c>
      <c r="H51" t="str" cm="1">
        <f t="array" aca="1" ref="H51" ca="1">INDIRECT(_xlfn.CONCAT("B", $G51))</f>
        <v>8435</v>
      </c>
      <c r="I51" cm="1">
        <f t="array" aca="1" ref="I51" ca="1">INDIRECT(_xlfn.CONCAT("C", $G51))</f>
        <v>5</v>
      </c>
      <c r="J51" cm="1">
        <f t="array" aca="1" ref="J51" ca="1">INDIRECT(_xlfn.CONCAT("B", $G51+1))</f>
        <v>0.02</v>
      </c>
      <c r="K51" cm="1">
        <f t="array" aca="1" ref="K51" ca="1">INDIRECT(_xlfn.CONCAT("B", $G51+2))</f>
        <v>0</v>
      </c>
      <c r="L51" cm="1">
        <f t="array" aca="1" ref="L51" ca="1">INDIRECT(_xlfn.CONCAT("B", $G51+3))</f>
        <v>0</v>
      </c>
      <c r="M51" cm="1">
        <f t="array" aca="1" ref="M51" ca="1">INDIRECT(_xlfn.CONCAT("B", $G51+4))</f>
        <v>0</v>
      </c>
      <c r="N51" cm="1">
        <f t="array" aca="1" ref="N51" ca="1">INDIRECT(_xlfn.CONCAT("B", $G51+5))</f>
        <v>2E-3</v>
      </c>
      <c r="O51" cm="1">
        <f t="array" aca="1" ref="O51" ca="1">INDIRECT(_xlfn.CONCAT("B", $G51+6))</f>
        <v>0</v>
      </c>
      <c r="P51" cm="1">
        <f t="array" aca="1" ref="P51" ca="1">INDIRECT(_xlfn.CONCAT("B", $G51+7))</f>
        <v>1.4999999999999999E-2</v>
      </c>
      <c r="Q51" cm="1">
        <f t="array" aca="1" ref="Q51" ca="1">INDIRECT(_xlfn.CONCAT("B", $G51+9))</f>
        <v>5.0000000000000001E-3</v>
      </c>
      <c r="R51" cm="1">
        <f t="array" aca="1" ref="R51" ca="1">INDIRECT(_xlfn.CONCAT("B", $G51+11))</f>
        <v>0.08</v>
      </c>
      <c r="S51" cm="1">
        <f t="array" aca="1" ref="S51" ca="1">INDIRECT(_xlfn.CONCAT("B", $G51+12))</f>
        <v>0</v>
      </c>
      <c r="T51" t="s">
        <v>43</v>
      </c>
    </row>
    <row r="52" spans="1:20" x14ac:dyDescent="0.25">
      <c r="A52" t="s">
        <v>13</v>
      </c>
      <c r="B52">
        <v>2167</v>
      </c>
      <c r="F52">
        <f t="shared" si="2"/>
        <v>51</v>
      </c>
      <c r="G52">
        <f t="shared" si="3"/>
        <v>651</v>
      </c>
      <c r="H52" t="str" cm="1">
        <f t="array" aca="1" ref="H52" ca="1">INDIRECT(_xlfn.CONCAT("B", $G52))</f>
        <v>8435</v>
      </c>
      <c r="I52" cm="1">
        <f t="array" aca="1" ref="I52" ca="1">INDIRECT(_xlfn.CONCAT("C", $G52))</f>
        <v>6</v>
      </c>
      <c r="J52" cm="1">
        <f t="array" aca="1" ref="J52" ca="1">INDIRECT(_xlfn.CONCAT("B", $G52+1))</f>
        <v>0.02</v>
      </c>
      <c r="K52" cm="1">
        <f t="array" aca="1" ref="K52" ca="1">INDIRECT(_xlfn.CONCAT("B", $G52+2))</f>
        <v>0</v>
      </c>
      <c r="L52" cm="1">
        <f t="array" aca="1" ref="L52" ca="1">INDIRECT(_xlfn.CONCAT("B", $G52+3))</f>
        <v>5.0000000000000001E-3</v>
      </c>
      <c r="M52" cm="1">
        <f t="array" aca="1" ref="M52" ca="1">INDIRECT(_xlfn.CONCAT("B", $G52+4))</f>
        <v>0</v>
      </c>
      <c r="N52" cm="1">
        <f t="array" aca="1" ref="N52" ca="1">INDIRECT(_xlfn.CONCAT("B", $G52+5))</f>
        <v>2E-3</v>
      </c>
      <c r="O52" cm="1">
        <f t="array" aca="1" ref="O52" ca="1">INDIRECT(_xlfn.CONCAT("B", $G52+6))</f>
        <v>0</v>
      </c>
      <c r="P52" cm="1">
        <f t="array" aca="1" ref="P52" ca="1">INDIRECT(_xlfn.CONCAT("B", $G52+7))</f>
        <v>0.01</v>
      </c>
      <c r="Q52" cm="1">
        <f t="array" aca="1" ref="Q52" ca="1">INDIRECT(_xlfn.CONCAT("B", $G52+9))</f>
        <v>5.0000000000000001E-3</v>
      </c>
      <c r="R52" cm="1">
        <f t="array" aca="1" ref="R52" ca="1">INDIRECT(_xlfn.CONCAT("B", $G52+11))</f>
        <v>7.4999999999999997E-2</v>
      </c>
      <c r="S52" cm="1">
        <f t="array" aca="1" ref="S52" ca="1">INDIRECT(_xlfn.CONCAT("B", $G52+12))</f>
        <v>0</v>
      </c>
      <c r="T52" t="s">
        <v>43</v>
      </c>
    </row>
    <row r="53" spans="1:20" x14ac:dyDescent="0.25">
      <c r="A53" t="s">
        <v>0</v>
      </c>
      <c r="B53" t="s">
        <v>1</v>
      </c>
      <c r="C53">
        <v>5</v>
      </c>
      <c r="F53">
        <f t="shared" si="2"/>
        <v>52</v>
      </c>
      <c r="G53">
        <f t="shared" si="3"/>
        <v>664</v>
      </c>
      <c r="H53" t="str" cm="1">
        <f t="array" aca="1" ref="H53" ca="1">INDIRECT(_xlfn.CONCAT("B", $G53))</f>
        <v>8435</v>
      </c>
      <c r="I53" cm="1">
        <f t="array" aca="1" ref="I53" ca="1">INDIRECT(_xlfn.CONCAT("C", $G53))</f>
        <v>7</v>
      </c>
      <c r="J53" cm="1">
        <f t="array" aca="1" ref="J53" ca="1">INDIRECT(_xlfn.CONCAT("B", $G53+1))</f>
        <v>0.02</v>
      </c>
      <c r="K53" cm="1">
        <f t="array" aca="1" ref="K53" ca="1">INDIRECT(_xlfn.CONCAT("B", $G53+2))</f>
        <v>0</v>
      </c>
      <c r="L53" cm="1">
        <f t="array" aca="1" ref="L53" ca="1">INDIRECT(_xlfn.CONCAT("B", $G53+3))</f>
        <v>0</v>
      </c>
      <c r="M53" cm="1">
        <f t="array" aca="1" ref="M53" ca="1">INDIRECT(_xlfn.CONCAT("B", $G53+4))</f>
        <v>0</v>
      </c>
      <c r="N53" cm="1">
        <f t="array" aca="1" ref="N53" ca="1">INDIRECT(_xlfn.CONCAT("B", $G53+5))</f>
        <v>2E-3</v>
      </c>
      <c r="O53" cm="1">
        <f t="array" aca="1" ref="O53" ca="1">INDIRECT(_xlfn.CONCAT("B", $G53+6))</f>
        <v>0</v>
      </c>
      <c r="P53" cm="1">
        <f t="array" aca="1" ref="P53" ca="1">INDIRECT(_xlfn.CONCAT("B", $G53+7))</f>
        <v>1.4999999999999999E-2</v>
      </c>
      <c r="Q53" cm="1">
        <f t="array" aca="1" ref="Q53" ca="1">INDIRECT(_xlfn.CONCAT("B", $G53+9))</f>
        <v>5.0000000000000001E-3</v>
      </c>
      <c r="R53" cm="1">
        <f t="array" aca="1" ref="R53" ca="1">INDIRECT(_xlfn.CONCAT("B", $G53+11))</f>
        <v>5.5E-2</v>
      </c>
      <c r="S53" cm="1">
        <f t="array" aca="1" ref="S53" ca="1">INDIRECT(_xlfn.CONCAT("B", $G53+12))</f>
        <v>0</v>
      </c>
      <c r="T53" t="s">
        <v>43</v>
      </c>
    </row>
    <row r="54" spans="1:20" x14ac:dyDescent="0.25">
      <c r="A54" t="s">
        <v>2</v>
      </c>
      <c r="B54">
        <v>5.0000000000000001E-3</v>
      </c>
      <c r="C54">
        <v>1.6E-2</v>
      </c>
      <c r="F54">
        <f t="shared" si="2"/>
        <v>53</v>
      </c>
      <c r="G54">
        <f t="shared" si="3"/>
        <v>677</v>
      </c>
      <c r="H54" t="str" cm="1">
        <f t="array" aca="1" ref="H54" ca="1">INDIRECT(_xlfn.CONCAT("B", $G54))</f>
        <v>8435</v>
      </c>
      <c r="I54" cm="1">
        <f t="array" aca="1" ref="I54" ca="1">INDIRECT(_xlfn.CONCAT("C", $G54))</f>
        <v>8</v>
      </c>
      <c r="J54" cm="1">
        <f t="array" aca="1" ref="J54" ca="1">INDIRECT(_xlfn.CONCAT("B", $G54+1))</f>
        <v>0.02</v>
      </c>
      <c r="K54" cm="1">
        <f t="array" aca="1" ref="K54" ca="1">INDIRECT(_xlfn.CONCAT("B", $G54+2))</f>
        <v>0</v>
      </c>
      <c r="L54" cm="1">
        <f t="array" aca="1" ref="L54" ca="1">INDIRECT(_xlfn.CONCAT("B", $G54+3))</f>
        <v>0</v>
      </c>
      <c r="M54" cm="1">
        <f t="array" aca="1" ref="M54" ca="1">INDIRECT(_xlfn.CONCAT("B", $G54+4))</f>
        <v>0</v>
      </c>
      <c r="N54" cm="1">
        <f t="array" aca="1" ref="N54" ca="1">INDIRECT(_xlfn.CONCAT("B", $G54+5))</f>
        <v>3.0000000000000001E-3</v>
      </c>
      <c r="O54" cm="1">
        <f t="array" aca="1" ref="O54" ca="1">INDIRECT(_xlfn.CONCAT("B", $G54+6))</f>
        <v>0</v>
      </c>
      <c r="P54" cm="1">
        <f t="array" aca="1" ref="P54" ca="1">INDIRECT(_xlfn.CONCAT("B", $G54+7))</f>
        <v>1.4999999999999999E-2</v>
      </c>
      <c r="Q54" cm="1">
        <f t="array" aca="1" ref="Q54" ca="1">INDIRECT(_xlfn.CONCAT("B", $G54+9))</f>
        <v>0.01</v>
      </c>
      <c r="R54" cm="1">
        <f t="array" aca="1" ref="R54" ca="1">INDIRECT(_xlfn.CONCAT("B", $G54+11))</f>
        <v>0.06</v>
      </c>
      <c r="S54" cm="1">
        <f t="array" aca="1" ref="S54" ca="1">INDIRECT(_xlfn.CONCAT("B", $G54+12))</f>
        <v>0</v>
      </c>
      <c r="T54" t="s">
        <v>43</v>
      </c>
    </row>
    <row r="55" spans="1:20" x14ac:dyDescent="0.25">
      <c r="A55" t="s">
        <v>3</v>
      </c>
      <c r="B55">
        <v>70</v>
      </c>
      <c r="C55">
        <v>338305</v>
      </c>
      <c r="F55">
        <f t="shared" si="2"/>
        <v>54</v>
      </c>
      <c r="G55">
        <f t="shared" si="3"/>
        <v>690</v>
      </c>
      <c r="H55" t="str" cm="1">
        <f t="array" aca="1" ref="H55" ca="1">INDIRECT(_xlfn.CONCAT("B", $G55))</f>
        <v>8435</v>
      </c>
      <c r="I55" cm="1">
        <f t="array" aca="1" ref="I55" ca="1">INDIRECT(_xlfn.CONCAT("C", $G55))</f>
        <v>9</v>
      </c>
      <c r="J55" cm="1">
        <f t="array" aca="1" ref="J55" ca="1">INDIRECT(_xlfn.CONCAT("B", $G55+1))</f>
        <v>1.4999999999999999E-2</v>
      </c>
      <c r="K55" cm="1">
        <f t="array" aca="1" ref="K55" ca="1">INDIRECT(_xlfn.CONCAT("B", $G55+2))</f>
        <v>-4194</v>
      </c>
      <c r="L55" cm="1">
        <f t="array" aca="1" ref="L55" ca="1">INDIRECT(_xlfn.CONCAT("B", $G55+3))</f>
        <v>5.0000000000000001E-3</v>
      </c>
      <c r="M55" cm="1">
        <f t="array" aca="1" ref="M55" ca="1">INDIRECT(_xlfn.CONCAT("B", $G55+4))</f>
        <v>0</v>
      </c>
      <c r="N55" cm="1">
        <f t="array" aca="1" ref="N55" ca="1">INDIRECT(_xlfn.CONCAT("B", $G55+5))</f>
        <v>2E-3</v>
      </c>
      <c r="O55" cm="1">
        <f t="array" aca="1" ref="O55" ca="1">INDIRECT(_xlfn.CONCAT("B", $G55+6))</f>
        <v>0</v>
      </c>
      <c r="P55" cm="1">
        <f t="array" aca="1" ref="P55" ca="1">INDIRECT(_xlfn.CONCAT("B", $G55+7))</f>
        <v>0.01</v>
      </c>
      <c r="Q55" cm="1">
        <f t="array" aca="1" ref="Q55" ca="1">INDIRECT(_xlfn.CONCAT("B", $G55+9))</f>
        <v>5.0000000000000001E-3</v>
      </c>
      <c r="R55" cm="1">
        <f t="array" aca="1" ref="R55" ca="1">INDIRECT(_xlfn.CONCAT("B", $G55+11))</f>
        <v>5.5E-2</v>
      </c>
      <c r="S55" cm="1">
        <f t="array" aca="1" ref="S55" ca="1">INDIRECT(_xlfn.CONCAT("B", $G55+12))</f>
        <v>-4194</v>
      </c>
      <c r="T55" t="s">
        <v>43</v>
      </c>
    </row>
    <row r="56" spans="1:20" x14ac:dyDescent="0.25">
      <c r="A56" t="s">
        <v>4</v>
      </c>
      <c r="B56">
        <v>0</v>
      </c>
      <c r="C56">
        <v>0</v>
      </c>
      <c r="F56">
        <f t="shared" si="2"/>
        <v>55</v>
      </c>
      <c r="G56">
        <f t="shared" si="3"/>
        <v>703</v>
      </c>
      <c r="H56" t="str" cm="1">
        <f t="array" aca="1" ref="H56" ca="1">INDIRECT(_xlfn.CONCAT("B", $G56))</f>
        <v>8435</v>
      </c>
      <c r="I56" cm="1">
        <f t="array" aca="1" ref="I56" ca="1">INDIRECT(_xlfn.CONCAT("C", $G56))</f>
        <v>10</v>
      </c>
      <c r="J56" cm="1">
        <f t="array" aca="1" ref="J56" ca="1">INDIRECT(_xlfn.CONCAT("B", $G56+1))</f>
        <v>0.02</v>
      </c>
      <c r="K56" cm="1">
        <f t="array" aca="1" ref="K56" ca="1">INDIRECT(_xlfn.CONCAT("B", $G56+2))</f>
        <v>0</v>
      </c>
      <c r="L56" cm="1">
        <f t="array" aca="1" ref="L56" ca="1">INDIRECT(_xlfn.CONCAT("B", $G56+3))</f>
        <v>5.0000000000000001E-3</v>
      </c>
      <c r="M56" cm="1">
        <f t="array" aca="1" ref="M56" ca="1">INDIRECT(_xlfn.CONCAT("B", $G56+4))</f>
        <v>0</v>
      </c>
      <c r="N56" cm="1">
        <f t="array" aca="1" ref="N56" ca="1">INDIRECT(_xlfn.CONCAT("B", $G56+5))</f>
        <v>3.0000000000000001E-3</v>
      </c>
      <c r="O56" cm="1">
        <f t="array" aca="1" ref="O56" ca="1">INDIRECT(_xlfn.CONCAT("B", $G56+6))</f>
        <v>0</v>
      </c>
      <c r="P56" cm="1">
        <f t="array" aca="1" ref="P56" ca="1">INDIRECT(_xlfn.CONCAT("B", $G56+7))</f>
        <v>0.01</v>
      </c>
      <c r="Q56" cm="1">
        <f t="array" aca="1" ref="Q56" ca="1">INDIRECT(_xlfn.CONCAT("B", $G56+9))</f>
        <v>5.0000000000000001E-3</v>
      </c>
      <c r="R56" cm="1">
        <f t="array" aca="1" ref="R56" ca="1">INDIRECT(_xlfn.CONCAT("B", $G56+11))</f>
        <v>0.06</v>
      </c>
      <c r="S56" cm="1">
        <f t="array" aca="1" ref="S56" ca="1">INDIRECT(_xlfn.CONCAT("B", $G56+12))</f>
        <v>0</v>
      </c>
      <c r="T56" t="s">
        <v>43</v>
      </c>
    </row>
    <row r="57" spans="1:20" x14ac:dyDescent="0.25">
      <c r="A57" t="s">
        <v>5</v>
      </c>
      <c r="B57">
        <v>0</v>
      </c>
      <c r="C57">
        <v>338375</v>
      </c>
      <c r="F57">
        <f t="shared" si="2"/>
        <v>56</v>
      </c>
      <c r="G57">
        <f t="shared" si="3"/>
        <v>716</v>
      </c>
      <c r="H57" t="str" cm="1">
        <f t="array" aca="1" ref="H57" ca="1">INDIRECT(_xlfn.CONCAT("B", $G57))</f>
        <v>8435</v>
      </c>
      <c r="I57" cm="1">
        <f t="array" aca="1" ref="I57" ca="1">INDIRECT(_xlfn.CONCAT("C", $G57))</f>
        <v>11</v>
      </c>
      <c r="J57" cm="1">
        <f t="array" aca="1" ref="J57" ca="1">INDIRECT(_xlfn.CONCAT("B", $G57+1))</f>
        <v>1.4999999999999999E-2</v>
      </c>
      <c r="K57" cm="1">
        <f t="array" aca="1" ref="K57" ca="1">INDIRECT(_xlfn.CONCAT("B", $G57+2))</f>
        <v>0</v>
      </c>
      <c r="L57" cm="1">
        <f t="array" aca="1" ref="L57" ca="1">INDIRECT(_xlfn.CONCAT("B", $G57+3))</f>
        <v>5.0000000000000001E-3</v>
      </c>
      <c r="M57" cm="1">
        <f t="array" aca="1" ref="M57" ca="1">INDIRECT(_xlfn.CONCAT("B", $G57+4))</f>
        <v>0</v>
      </c>
      <c r="N57" cm="1">
        <f t="array" aca="1" ref="N57" ca="1">INDIRECT(_xlfn.CONCAT("B", $G57+5))</f>
        <v>2E-3</v>
      </c>
      <c r="O57" cm="1">
        <f t="array" aca="1" ref="O57" ca="1">INDIRECT(_xlfn.CONCAT("B", $G57+6))</f>
        <v>0</v>
      </c>
      <c r="P57" cm="1">
        <f t="array" aca="1" ref="P57" ca="1">INDIRECT(_xlfn.CONCAT("B", $G57+7))</f>
        <v>0.01</v>
      </c>
      <c r="Q57" cm="1">
        <f t="array" aca="1" ref="Q57" ca="1">INDIRECT(_xlfn.CONCAT("B", $G57+9))</f>
        <v>0.01</v>
      </c>
      <c r="R57" cm="1">
        <f t="array" aca="1" ref="R57" ca="1">INDIRECT(_xlfn.CONCAT("B", $G57+11))</f>
        <v>6.5000000000000002E-2</v>
      </c>
      <c r="S57" cm="1">
        <f t="array" aca="1" ref="S57" ca="1">INDIRECT(_xlfn.CONCAT("B", $G57+12))</f>
        <v>0</v>
      </c>
      <c r="T57" t="s">
        <v>43</v>
      </c>
    </row>
    <row r="58" spans="1:20" x14ac:dyDescent="0.25">
      <c r="A58" t="s">
        <v>6</v>
      </c>
      <c r="B58">
        <v>2E-3</v>
      </c>
      <c r="F58">
        <f t="shared" si="2"/>
        <v>57</v>
      </c>
      <c r="G58">
        <f t="shared" si="3"/>
        <v>729</v>
      </c>
      <c r="H58" t="str" cm="1">
        <f t="array" aca="1" ref="H58" ca="1">INDIRECT(_xlfn.CONCAT("B", $G58))</f>
        <v>8435</v>
      </c>
      <c r="I58" cm="1">
        <f t="array" aca="1" ref="I58" ca="1">INDIRECT(_xlfn.CONCAT("C", $G58))</f>
        <v>12</v>
      </c>
      <c r="J58" cm="1">
        <f t="array" aca="1" ref="J58" ca="1">INDIRECT(_xlfn.CONCAT("B", $G58+1))</f>
        <v>1.4999999999999999E-2</v>
      </c>
      <c r="K58" cm="1">
        <f t="array" aca="1" ref="K58" ca="1">INDIRECT(_xlfn.CONCAT("B", $G58+2))</f>
        <v>0</v>
      </c>
      <c r="L58" cm="1">
        <f t="array" aca="1" ref="L58" ca="1">INDIRECT(_xlfn.CONCAT("B", $G58+3))</f>
        <v>0</v>
      </c>
      <c r="M58" cm="1">
        <f t="array" aca="1" ref="M58" ca="1">INDIRECT(_xlfn.CONCAT("B", $G58+4))</f>
        <v>0</v>
      </c>
      <c r="N58" cm="1">
        <f t="array" aca="1" ref="N58" ca="1">INDIRECT(_xlfn.CONCAT("B", $G58+5))</f>
        <v>2E-3</v>
      </c>
      <c r="O58" cm="1">
        <f t="array" aca="1" ref="O58" ca="1">INDIRECT(_xlfn.CONCAT("B", $G58+6))</f>
        <v>0</v>
      </c>
      <c r="P58" cm="1">
        <f t="array" aca="1" ref="P58" ca="1">INDIRECT(_xlfn.CONCAT("B", $G58+7))</f>
        <v>1.4999999999999999E-2</v>
      </c>
      <c r="Q58" cm="1">
        <f t="array" aca="1" ref="Q58" ca="1">INDIRECT(_xlfn.CONCAT("B", $G58+9))</f>
        <v>0.01</v>
      </c>
      <c r="R58" cm="1">
        <f t="array" aca="1" ref="R58" ca="1">INDIRECT(_xlfn.CONCAT("B", $G58+11))</f>
        <v>7.4999999999999997E-2</v>
      </c>
      <c r="S58" cm="1">
        <f t="array" aca="1" ref="S58" ca="1">INDIRECT(_xlfn.CONCAT("B", $G58+12))</f>
        <v>0</v>
      </c>
      <c r="T58" t="s">
        <v>43</v>
      </c>
    </row>
    <row r="59" spans="1:20" x14ac:dyDescent="0.25">
      <c r="A59" t="s">
        <v>7</v>
      </c>
      <c r="B59">
        <v>0</v>
      </c>
      <c r="F59">
        <f t="shared" si="2"/>
        <v>58</v>
      </c>
      <c r="G59">
        <f t="shared" si="3"/>
        <v>742</v>
      </c>
      <c r="H59" t="str" cm="1">
        <f t="array" aca="1" ref="H59" ca="1">INDIRECT(_xlfn.CONCAT("B", $G59))</f>
        <v>8435</v>
      </c>
      <c r="I59" cm="1">
        <f t="array" aca="1" ref="I59" ca="1">INDIRECT(_xlfn.CONCAT("C", $G59))</f>
        <v>13</v>
      </c>
      <c r="J59" cm="1">
        <f t="array" aca="1" ref="J59" ca="1">INDIRECT(_xlfn.CONCAT("B", $G59+1))</f>
        <v>0.02</v>
      </c>
      <c r="K59" cm="1">
        <f t="array" aca="1" ref="K59" ca="1">INDIRECT(_xlfn.CONCAT("B", $G59+2))</f>
        <v>0</v>
      </c>
      <c r="L59" cm="1">
        <f t="array" aca="1" ref="L59" ca="1">INDIRECT(_xlfn.CONCAT("B", $G59+3))</f>
        <v>0</v>
      </c>
      <c r="M59" cm="1">
        <f t="array" aca="1" ref="M59" ca="1">INDIRECT(_xlfn.CONCAT("B", $G59+4))</f>
        <v>0</v>
      </c>
      <c r="N59" cm="1">
        <f t="array" aca="1" ref="N59" ca="1">INDIRECT(_xlfn.CONCAT("B", $G59+5))</f>
        <v>3.0000000000000001E-3</v>
      </c>
      <c r="O59" cm="1">
        <f t="array" aca="1" ref="O59" ca="1">INDIRECT(_xlfn.CONCAT("B", $G59+6))</f>
        <v>0</v>
      </c>
      <c r="P59" cm="1">
        <f t="array" aca="1" ref="P59" ca="1">INDIRECT(_xlfn.CONCAT("B", $G59+7))</f>
        <v>0.02</v>
      </c>
      <c r="Q59" cm="1">
        <f t="array" aca="1" ref="Q59" ca="1">INDIRECT(_xlfn.CONCAT("B", $G59+9))</f>
        <v>5.0000000000000001E-3</v>
      </c>
      <c r="R59" cm="1">
        <f t="array" aca="1" ref="R59" ca="1">INDIRECT(_xlfn.CONCAT("B", $G59+11))</f>
        <v>7.4999999999999997E-2</v>
      </c>
      <c r="S59" cm="1">
        <f t="array" aca="1" ref="S59" ca="1">INDIRECT(_xlfn.CONCAT("B", $G59+12))</f>
        <v>0</v>
      </c>
      <c r="T59" t="s">
        <v>43</v>
      </c>
    </row>
    <row r="60" spans="1:20" x14ac:dyDescent="0.25">
      <c r="A60" t="s">
        <v>8</v>
      </c>
      <c r="B60">
        <v>3.5000000000000003E-2</v>
      </c>
      <c r="C60">
        <v>3.1E-2</v>
      </c>
      <c r="F60">
        <f t="shared" si="2"/>
        <v>59</v>
      </c>
      <c r="G60">
        <f t="shared" si="3"/>
        <v>755</v>
      </c>
      <c r="H60" t="str" cm="1">
        <f t="array" aca="1" ref="H60" ca="1">INDIRECT(_xlfn.CONCAT("B", $G60))</f>
        <v>8450</v>
      </c>
      <c r="I60" cm="1">
        <f t="array" aca="1" ref="I60" ca="1">INDIRECT(_xlfn.CONCAT("C", $G60))</f>
        <v>1</v>
      </c>
      <c r="J60" cm="1">
        <f t="array" aca="1" ref="J60" ca="1">INDIRECT(_xlfn.CONCAT("B", $G60+1))</f>
        <v>4.4999999999999998E-2</v>
      </c>
      <c r="K60" cm="1">
        <f t="array" aca="1" ref="K60" ca="1">INDIRECT(_xlfn.CONCAT("B", $G60+2))</f>
        <v>73400</v>
      </c>
      <c r="L60" cm="1">
        <f t="array" aca="1" ref="L60" ca="1">INDIRECT(_xlfn.CONCAT("B", $G60+3))</f>
        <v>0</v>
      </c>
      <c r="M60" cm="1">
        <f t="array" aca="1" ref="M60" ca="1">INDIRECT(_xlfn.CONCAT("B", $G60+4))</f>
        <v>0</v>
      </c>
      <c r="N60" cm="1">
        <f t="array" aca="1" ref="N60" ca="1">INDIRECT(_xlfn.CONCAT("B", $G60+5))</f>
        <v>0.219</v>
      </c>
      <c r="O60" cm="1">
        <f t="array" aca="1" ref="O60" ca="1">INDIRECT(_xlfn.CONCAT("B", $G60+6))</f>
        <v>11530</v>
      </c>
      <c r="P60" cm="1">
        <f t="array" aca="1" ref="P60" ca="1">INDIRECT(_xlfn.CONCAT("B", $G60+7))</f>
        <v>4.03</v>
      </c>
      <c r="Q60" cm="1">
        <f t="array" aca="1" ref="Q60" ca="1">INDIRECT(_xlfn.CONCAT("B", $G60+9))</f>
        <v>0.15</v>
      </c>
      <c r="R60" cm="1">
        <f t="array" aca="1" ref="R60" ca="1">INDIRECT(_xlfn.CONCAT("B", $G60+11))</f>
        <v>5.2850000000000001</v>
      </c>
      <c r="S60" cm="1">
        <f t="array" aca="1" ref="S60" ca="1">INDIRECT(_xlfn.CONCAT("B", $G60+12))</f>
        <v>84636</v>
      </c>
      <c r="T60" t="s">
        <v>43</v>
      </c>
    </row>
    <row r="61" spans="1:20" x14ac:dyDescent="0.25">
      <c r="A61" t="s">
        <v>9</v>
      </c>
      <c r="B61">
        <v>0</v>
      </c>
      <c r="F61">
        <f t="shared" si="2"/>
        <v>60</v>
      </c>
      <c r="G61">
        <f t="shared" si="3"/>
        <v>768</v>
      </c>
      <c r="H61" t="str" cm="1">
        <f t="array" aca="1" ref="H61" ca="1">INDIRECT(_xlfn.CONCAT("B", $G61))</f>
        <v>8450</v>
      </c>
      <c r="I61" cm="1">
        <f t="array" aca="1" ref="I61" ca="1">INDIRECT(_xlfn.CONCAT("C", $G61))</f>
        <v>2</v>
      </c>
      <c r="J61" cm="1">
        <f t="array" aca="1" ref="J61" ca="1">INDIRECT(_xlfn.CONCAT("B", $G61+1))</f>
        <v>2.5000000000000001E-2</v>
      </c>
      <c r="K61" cm="1">
        <f t="array" aca="1" ref="K61" ca="1">INDIRECT(_xlfn.CONCAT("B", $G61+2))</f>
        <v>-8544</v>
      </c>
      <c r="L61" cm="1">
        <f t="array" aca="1" ref="L61" ca="1">INDIRECT(_xlfn.CONCAT("B", $G61+3))</f>
        <v>0</v>
      </c>
      <c r="M61" cm="1">
        <f t="array" aca="1" ref="M61" ca="1">INDIRECT(_xlfn.CONCAT("B", $G61+4))</f>
        <v>0</v>
      </c>
      <c r="N61" cm="1">
        <f t="array" aca="1" ref="N61" ca="1">INDIRECT(_xlfn.CONCAT("B", $G61+5))</f>
        <v>0.04</v>
      </c>
      <c r="O61" cm="1">
        <f t="array" aca="1" ref="O61" ca="1">INDIRECT(_xlfn.CONCAT("B", $G61+6))</f>
        <v>31375</v>
      </c>
      <c r="P61" cm="1">
        <f t="array" aca="1" ref="P61" ca="1">INDIRECT(_xlfn.CONCAT("B", $G61+7))</f>
        <v>0.94</v>
      </c>
      <c r="Q61" cm="1">
        <f t="array" aca="1" ref="Q61" ca="1">INDIRECT(_xlfn.CONCAT("B", $G61+9))</f>
        <v>3.5000000000000003E-2</v>
      </c>
      <c r="R61" cm="1">
        <f t="array" aca="1" ref="R61" ca="1">INDIRECT(_xlfn.CONCAT("B", $G61+11))</f>
        <v>1.2050000000000001</v>
      </c>
      <c r="S61" cm="1">
        <f t="array" aca="1" ref="S61" ca="1">INDIRECT(_xlfn.CONCAT("B", $G61+12))</f>
        <v>18612</v>
      </c>
      <c r="T61" t="s">
        <v>43</v>
      </c>
    </row>
    <row r="62" spans="1:20" x14ac:dyDescent="0.25">
      <c r="A62" t="s">
        <v>10</v>
      </c>
      <c r="B62">
        <v>5.0000000000000001E-3</v>
      </c>
      <c r="C62">
        <v>0</v>
      </c>
      <c r="F62">
        <f t="shared" si="2"/>
        <v>61</v>
      </c>
      <c r="G62">
        <f t="shared" si="3"/>
        <v>781</v>
      </c>
      <c r="H62" t="str" cm="1">
        <f t="array" aca="1" ref="H62" ca="1">INDIRECT(_xlfn.CONCAT("B", $G62))</f>
        <v>8450</v>
      </c>
      <c r="I62" cm="1">
        <f t="array" aca="1" ref="I62" ca="1">INDIRECT(_xlfn.CONCAT("C", $G62))</f>
        <v>3</v>
      </c>
      <c r="J62" cm="1">
        <f t="array" aca="1" ref="J62" ca="1">INDIRECT(_xlfn.CONCAT("B", $G62+1))</f>
        <v>2.5000000000000001E-2</v>
      </c>
      <c r="K62" cm="1">
        <f t="array" aca="1" ref="K62" ca="1">INDIRECT(_xlfn.CONCAT("B", $G62+2))</f>
        <v>0</v>
      </c>
      <c r="L62" cm="1">
        <f t="array" aca="1" ref="L62" ca="1">INDIRECT(_xlfn.CONCAT("B", $G62+3))</f>
        <v>0</v>
      </c>
      <c r="M62" cm="1">
        <f t="array" aca="1" ref="M62" ca="1">INDIRECT(_xlfn.CONCAT("B", $G62+4))</f>
        <v>0</v>
      </c>
      <c r="N62" cm="1">
        <f t="array" aca="1" ref="N62" ca="1">INDIRECT(_xlfn.CONCAT("B", $G62+5))</f>
        <v>4.0000000000000001E-3</v>
      </c>
      <c r="O62" cm="1">
        <f t="array" aca="1" ref="O62" ca="1">INDIRECT(_xlfn.CONCAT("B", $G62+6))</f>
        <v>0</v>
      </c>
      <c r="P62" cm="1">
        <f t="array" aca="1" ref="P62" ca="1">INDIRECT(_xlfn.CONCAT("B", $G62+7))</f>
        <v>0.28999999999999998</v>
      </c>
      <c r="Q62" cm="1">
        <f t="array" aca="1" ref="Q62" ca="1">INDIRECT(_xlfn.CONCAT("B", $G62+9))</f>
        <v>0.01</v>
      </c>
      <c r="R62" cm="1">
        <f t="array" aca="1" ref="R62" ca="1">INDIRECT(_xlfn.CONCAT("B", $G62+11))</f>
        <v>0.375</v>
      </c>
      <c r="S62" cm="1">
        <f t="array" aca="1" ref="S62" ca="1">INDIRECT(_xlfn.CONCAT("B", $G62+12))</f>
        <v>0</v>
      </c>
      <c r="T62" t="s">
        <v>43</v>
      </c>
    </row>
    <row r="63" spans="1:20" x14ac:dyDescent="0.25">
      <c r="A63" t="s">
        <v>11</v>
      </c>
      <c r="B63">
        <v>0</v>
      </c>
      <c r="F63">
        <f t="shared" si="2"/>
        <v>62</v>
      </c>
      <c r="G63">
        <f t="shared" si="3"/>
        <v>794</v>
      </c>
      <c r="H63" t="str" cm="1">
        <f t="array" aca="1" ref="H63" ca="1">INDIRECT(_xlfn.CONCAT("B", $G63))</f>
        <v>8450</v>
      </c>
      <c r="I63" cm="1">
        <f t="array" aca="1" ref="I63" ca="1">INDIRECT(_xlfn.CONCAT("C", $G63))</f>
        <v>4</v>
      </c>
      <c r="J63" cm="1">
        <f t="array" aca="1" ref="J63" ca="1">INDIRECT(_xlfn.CONCAT("B", $G63+1))</f>
        <v>0.02</v>
      </c>
      <c r="K63" cm="1">
        <f t="array" aca="1" ref="K63" ca="1">INDIRECT(_xlfn.CONCAT("B", $G63+2))</f>
        <v>0</v>
      </c>
      <c r="L63" cm="1">
        <f t="array" aca="1" ref="L63" ca="1">INDIRECT(_xlfn.CONCAT("B", $G63+3))</f>
        <v>0</v>
      </c>
      <c r="M63" cm="1">
        <f t="array" aca="1" ref="M63" ca="1">INDIRECT(_xlfn.CONCAT("B", $G63+4))</f>
        <v>0</v>
      </c>
      <c r="N63" cm="1">
        <f t="array" aca="1" ref="N63" ca="1">INDIRECT(_xlfn.CONCAT("B", $G63+5))</f>
        <v>5.0000000000000001E-3</v>
      </c>
      <c r="O63" cm="1">
        <f t="array" aca="1" ref="O63" ca="1">INDIRECT(_xlfn.CONCAT("B", $G63+6))</f>
        <v>0</v>
      </c>
      <c r="P63" cm="1">
        <f t="array" aca="1" ref="P63" ca="1">INDIRECT(_xlfn.CONCAT("B", $G63+7))</f>
        <v>0.33500000000000002</v>
      </c>
      <c r="Q63" cm="1">
        <f t="array" aca="1" ref="Q63" ca="1">INDIRECT(_xlfn.CONCAT("B", $G63+9))</f>
        <v>1.4999999999999999E-2</v>
      </c>
      <c r="R63" cm="1">
        <f t="array" aca="1" ref="R63" ca="1">INDIRECT(_xlfn.CONCAT("B", $G63+11))</f>
        <v>0.42499999999999999</v>
      </c>
      <c r="S63" cm="1">
        <f t="array" aca="1" ref="S63" ca="1">INDIRECT(_xlfn.CONCAT("B", $G63+12))</f>
        <v>831</v>
      </c>
      <c r="T63" t="s">
        <v>43</v>
      </c>
    </row>
    <row r="64" spans="1:20" x14ac:dyDescent="0.25">
      <c r="A64" t="s">
        <v>12</v>
      </c>
      <c r="B64">
        <v>8.5000000000000006E-2</v>
      </c>
      <c r="C64">
        <v>9.4E-2</v>
      </c>
      <c r="F64">
        <f t="shared" si="2"/>
        <v>63</v>
      </c>
      <c r="G64">
        <f t="shared" si="3"/>
        <v>807</v>
      </c>
      <c r="H64" t="str" cm="1">
        <f t="array" aca="1" ref="H64" ca="1">INDIRECT(_xlfn.CONCAT("B", $G64))</f>
        <v>8450</v>
      </c>
      <c r="I64" cm="1">
        <f t="array" aca="1" ref="I64" ca="1">INDIRECT(_xlfn.CONCAT("C", $G64))</f>
        <v>5</v>
      </c>
      <c r="J64" cm="1">
        <f t="array" aca="1" ref="J64" ca="1">INDIRECT(_xlfn.CONCAT("B", $G64+1))</f>
        <v>2.5000000000000001E-2</v>
      </c>
      <c r="K64" cm="1">
        <f t="array" aca="1" ref="K64" ca="1">INDIRECT(_xlfn.CONCAT("B", $G64+2))</f>
        <v>2097</v>
      </c>
      <c r="L64" cm="1">
        <f t="array" aca="1" ref="L64" ca="1">INDIRECT(_xlfn.CONCAT("B", $G64+3))</f>
        <v>5.0000000000000001E-3</v>
      </c>
      <c r="M64" cm="1">
        <f t="array" aca="1" ref="M64" ca="1">INDIRECT(_xlfn.CONCAT("B", $G64+4))</f>
        <v>0</v>
      </c>
      <c r="N64" cm="1">
        <f t="array" aca="1" ref="N64" ca="1">INDIRECT(_xlfn.CONCAT("B", $G64+5))</f>
        <v>4.0000000000000001E-3</v>
      </c>
      <c r="O64" cm="1">
        <f t="array" aca="1" ref="O64" ca="1">INDIRECT(_xlfn.CONCAT("B", $G64+6))</f>
        <v>-1552</v>
      </c>
      <c r="P64" cm="1">
        <f t="array" aca="1" ref="P64" ca="1">INDIRECT(_xlfn.CONCAT("B", $G64+7))</f>
        <v>0.34499999999999997</v>
      </c>
      <c r="Q64" cm="1">
        <f t="array" aca="1" ref="Q64" ca="1">INDIRECT(_xlfn.CONCAT("B", $G64+9))</f>
        <v>1.4999999999999999E-2</v>
      </c>
      <c r="R64" cm="1">
        <f t="array" aca="1" ref="R64" ca="1">INDIRECT(_xlfn.CONCAT("B", $G64+11))</f>
        <v>0.435</v>
      </c>
      <c r="S64" cm="1">
        <f t="array" aca="1" ref="S64" ca="1">INDIRECT(_xlfn.CONCAT("B", $G64+12))</f>
        <v>545</v>
      </c>
      <c r="T64" t="s">
        <v>43</v>
      </c>
    </row>
    <row r="65" spans="1:20" x14ac:dyDescent="0.25">
      <c r="A65" t="s">
        <v>13</v>
      </c>
      <c r="B65">
        <v>70</v>
      </c>
      <c r="F65">
        <f t="shared" si="2"/>
        <v>64</v>
      </c>
      <c r="G65">
        <f t="shared" si="3"/>
        <v>820</v>
      </c>
      <c r="H65" t="str" cm="1">
        <f t="array" aca="1" ref="H65" ca="1">INDIRECT(_xlfn.CONCAT("B", $G65))</f>
        <v>8450</v>
      </c>
      <c r="I65" cm="1">
        <f t="array" aca="1" ref="I65" ca="1">INDIRECT(_xlfn.CONCAT("C", $G65))</f>
        <v>6</v>
      </c>
      <c r="J65" cm="1">
        <f t="array" aca="1" ref="J65" ca="1">INDIRECT(_xlfn.CONCAT("B", $G65+1))</f>
        <v>2.5000000000000001E-2</v>
      </c>
      <c r="K65" cm="1">
        <f t="array" aca="1" ref="K65" ca="1">INDIRECT(_xlfn.CONCAT("B", $G65+2))</f>
        <v>0</v>
      </c>
      <c r="L65" cm="1">
        <f t="array" aca="1" ref="L65" ca="1">INDIRECT(_xlfn.CONCAT("B", $G65+3))</f>
        <v>0</v>
      </c>
      <c r="M65" cm="1">
        <f t="array" aca="1" ref="M65" ca="1">INDIRECT(_xlfn.CONCAT("B", $G65+4))</f>
        <v>0</v>
      </c>
      <c r="N65" cm="1">
        <f t="array" aca="1" ref="N65" ca="1">INDIRECT(_xlfn.CONCAT("B", $G65+5))</f>
        <v>3.0000000000000001E-3</v>
      </c>
      <c r="O65" cm="1">
        <f t="array" aca="1" ref="O65" ca="1">INDIRECT(_xlfn.CONCAT("B", $G65+6))</f>
        <v>0</v>
      </c>
      <c r="P65" cm="1">
        <f t="array" aca="1" ref="P65" ca="1">INDIRECT(_xlfn.CONCAT("B", $G65+7))</f>
        <v>0.36499999999999999</v>
      </c>
      <c r="Q65" cm="1">
        <f t="array" aca="1" ref="Q65" ca="1">INDIRECT(_xlfn.CONCAT("B", $G65+9))</f>
        <v>5.0000000000000001E-3</v>
      </c>
      <c r="R65" cm="1">
        <f t="array" aca="1" ref="R65" ca="1">INDIRECT(_xlfn.CONCAT("B", $G65+11))</f>
        <v>0.44</v>
      </c>
      <c r="S65" cm="1">
        <f t="array" aca="1" ref="S65" ca="1">INDIRECT(_xlfn.CONCAT("B", $G65+12))</f>
        <v>0</v>
      </c>
      <c r="T65" t="s">
        <v>43</v>
      </c>
    </row>
    <row r="66" spans="1:20" x14ac:dyDescent="0.25">
      <c r="A66" t="s">
        <v>0</v>
      </c>
      <c r="B66" t="s">
        <v>1</v>
      </c>
      <c r="C66">
        <v>6</v>
      </c>
      <c r="F66">
        <f t="shared" si="2"/>
        <v>65</v>
      </c>
      <c r="G66">
        <f t="shared" si="3"/>
        <v>833</v>
      </c>
      <c r="H66" t="str" cm="1">
        <f t="array" aca="1" ref="H66" ca="1">INDIRECT(_xlfn.CONCAT("B", $G66))</f>
        <v>8450</v>
      </c>
      <c r="I66" cm="1">
        <f t="array" aca="1" ref="I66" ca="1">INDIRECT(_xlfn.CONCAT("C", $G66))</f>
        <v>7</v>
      </c>
      <c r="J66" cm="1">
        <f t="array" aca="1" ref="J66" ca="1">INDIRECT(_xlfn.CONCAT("B", $G66+1))</f>
        <v>0.02</v>
      </c>
      <c r="K66" cm="1">
        <f t="array" aca="1" ref="K66" ca="1">INDIRECT(_xlfn.CONCAT("B", $G66+2))</f>
        <v>0</v>
      </c>
      <c r="L66" cm="1">
        <f t="array" aca="1" ref="L66" ca="1">INDIRECT(_xlfn.CONCAT("B", $G66+3))</f>
        <v>0</v>
      </c>
      <c r="M66" cm="1">
        <f t="array" aca="1" ref="M66" ca="1">INDIRECT(_xlfn.CONCAT("B", $G66+4))</f>
        <v>0</v>
      </c>
      <c r="N66" cm="1">
        <f t="array" aca="1" ref="N66" ca="1">INDIRECT(_xlfn.CONCAT("B", $G66+5))</f>
        <v>3.0000000000000001E-3</v>
      </c>
      <c r="O66" cm="1">
        <f t="array" aca="1" ref="O66" ca="1">INDIRECT(_xlfn.CONCAT("B", $G66+6))</f>
        <v>0</v>
      </c>
      <c r="P66" cm="1">
        <f t="array" aca="1" ref="P66" ca="1">INDIRECT(_xlfn.CONCAT("B", $G66+7))</f>
        <v>0.25</v>
      </c>
      <c r="Q66" cm="1">
        <f t="array" aca="1" ref="Q66" ca="1">INDIRECT(_xlfn.CONCAT("B", $G66+9))</f>
        <v>0.01</v>
      </c>
      <c r="R66" cm="1">
        <f t="array" aca="1" ref="R66" ca="1">INDIRECT(_xlfn.CONCAT("B", $G66+11))</f>
        <v>0.32500000000000001</v>
      </c>
      <c r="S66" cm="1">
        <f t="array" aca="1" ref="S66" ca="1">INDIRECT(_xlfn.CONCAT("B", $G66+12))</f>
        <v>0</v>
      </c>
      <c r="T66" t="s">
        <v>43</v>
      </c>
    </row>
    <row r="67" spans="1:20" x14ac:dyDescent="0.25">
      <c r="A67" t="s">
        <v>2</v>
      </c>
      <c r="B67">
        <v>0</v>
      </c>
      <c r="C67">
        <v>0</v>
      </c>
      <c r="F67">
        <f t="shared" si="2"/>
        <v>66</v>
      </c>
      <c r="G67">
        <f t="shared" si="3"/>
        <v>846</v>
      </c>
      <c r="H67" t="str" cm="1">
        <f t="array" aca="1" ref="H67" ca="1">INDIRECT(_xlfn.CONCAT("B", $G67))</f>
        <v>8450</v>
      </c>
      <c r="I67" cm="1">
        <f t="array" aca="1" ref="I67" ca="1">INDIRECT(_xlfn.CONCAT("C", $G67))</f>
        <v>8</v>
      </c>
      <c r="J67" cm="1">
        <f t="array" aca="1" ref="J67" ca="1">INDIRECT(_xlfn.CONCAT("B", $G67+1))</f>
        <v>2.5000000000000001E-2</v>
      </c>
      <c r="K67" cm="1">
        <f t="array" aca="1" ref="K67" ca="1">INDIRECT(_xlfn.CONCAT("B", $G67+2))</f>
        <v>0</v>
      </c>
      <c r="L67" cm="1">
        <f t="array" aca="1" ref="L67" ca="1">INDIRECT(_xlfn.CONCAT("B", $G67+3))</f>
        <v>5.0000000000000001E-3</v>
      </c>
      <c r="M67" cm="1">
        <f t="array" aca="1" ref="M67" ca="1">INDIRECT(_xlfn.CONCAT("B", $G67+4))</f>
        <v>0</v>
      </c>
      <c r="N67" cm="1">
        <f t="array" aca="1" ref="N67" ca="1">INDIRECT(_xlfn.CONCAT("B", $G67+5))</f>
        <v>2E-3</v>
      </c>
      <c r="O67" cm="1">
        <f t="array" aca="1" ref="O67" ca="1">INDIRECT(_xlfn.CONCAT("B", $G67+6))</f>
        <v>0</v>
      </c>
      <c r="P67" cm="1">
        <f t="array" aca="1" ref="P67" ca="1">INDIRECT(_xlfn.CONCAT("B", $G67+7))</f>
        <v>0.185</v>
      </c>
      <c r="Q67" cm="1">
        <f t="array" aca="1" ref="Q67" ca="1">INDIRECT(_xlfn.CONCAT("B", $G67+9))</f>
        <v>0.01</v>
      </c>
      <c r="R67" cm="1">
        <f t="array" aca="1" ref="R67" ca="1">INDIRECT(_xlfn.CONCAT("B", $G67+11))</f>
        <v>0.255</v>
      </c>
      <c r="S67" cm="1">
        <f t="array" aca="1" ref="S67" ca="1">INDIRECT(_xlfn.CONCAT("B", $G67+12))</f>
        <v>0</v>
      </c>
      <c r="T67" t="s">
        <v>43</v>
      </c>
    </row>
    <row r="68" spans="1:20" x14ac:dyDescent="0.25">
      <c r="A68" t="s">
        <v>3</v>
      </c>
      <c r="B68">
        <v>0</v>
      </c>
      <c r="C68">
        <v>338375</v>
      </c>
      <c r="F68">
        <f t="shared" si="2"/>
        <v>67</v>
      </c>
      <c r="G68">
        <f t="shared" si="3"/>
        <v>859</v>
      </c>
      <c r="H68" t="str" cm="1">
        <f t="array" aca="1" ref="H68" ca="1">INDIRECT(_xlfn.CONCAT("B", $G68))</f>
        <v>8450</v>
      </c>
      <c r="I68" cm="1">
        <f t="array" aca="1" ref="I68" ca="1">INDIRECT(_xlfn.CONCAT("C", $G68))</f>
        <v>9</v>
      </c>
      <c r="J68" cm="1">
        <f t="array" aca="1" ref="J68" ca="1">INDIRECT(_xlfn.CONCAT("B", $G68+1))</f>
        <v>2.5000000000000001E-2</v>
      </c>
      <c r="K68" cm="1">
        <f t="array" aca="1" ref="K68" ca="1">INDIRECT(_xlfn.CONCAT("B", $G68+2))</f>
        <v>0</v>
      </c>
      <c r="L68" cm="1">
        <f t="array" aca="1" ref="L68" ca="1">INDIRECT(_xlfn.CONCAT("B", $G68+3))</f>
        <v>0</v>
      </c>
      <c r="M68" cm="1">
        <f t="array" aca="1" ref="M68" ca="1">INDIRECT(_xlfn.CONCAT("B", $G68+4))</f>
        <v>0</v>
      </c>
      <c r="N68" cm="1">
        <f t="array" aca="1" ref="N68" ca="1">INDIRECT(_xlfn.CONCAT("B", $G68+5))</f>
        <v>3.0000000000000001E-3</v>
      </c>
      <c r="O68" cm="1">
        <f t="array" aca="1" ref="O68" ca="1">INDIRECT(_xlfn.CONCAT("B", $G68+6))</f>
        <v>0</v>
      </c>
      <c r="P68" cm="1">
        <f t="array" aca="1" ref="P68" ca="1">INDIRECT(_xlfn.CONCAT("B", $G68+7))</f>
        <v>0.18</v>
      </c>
      <c r="Q68" cm="1">
        <f t="array" aca="1" ref="Q68" ca="1">INDIRECT(_xlfn.CONCAT("B", $G68+9))</f>
        <v>0.01</v>
      </c>
      <c r="R68" cm="1">
        <f t="array" aca="1" ref="R68" ca="1">INDIRECT(_xlfn.CONCAT("B", $G68+11))</f>
        <v>0.25</v>
      </c>
      <c r="S68" cm="1">
        <f t="array" aca="1" ref="S68" ca="1">INDIRECT(_xlfn.CONCAT("B", $G68+12))</f>
        <v>0</v>
      </c>
      <c r="T68" t="s">
        <v>43</v>
      </c>
    </row>
    <row r="69" spans="1:20" x14ac:dyDescent="0.25">
      <c r="A69" t="s">
        <v>4</v>
      </c>
      <c r="B69">
        <v>0</v>
      </c>
      <c r="C69">
        <v>0</v>
      </c>
      <c r="F69">
        <f t="shared" si="2"/>
        <v>68</v>
      </c>
      <c r="G69">
        <f t="shared" si="3"/>
        <v>872</v>
      </c>
      <c r="H69" t="str" cm="1">
        <f t="array" aca="1" ref="H69" ca="1">INDIRECT(_xlfn.CONCAT("B", $G69))</f>
        <v>8450</v>
      </c>
      <c r="I69" cm="1">
        <f t="array" aca="1" ref="I69" ca="1">INDIRECT(_xlfn.CONCAT("C", $G69))</f>
        <v>10</v>
      </c>
      <c r="J69" cm="1">
        <f t="array" aca="1" ref="J69" ca="1">INDIRECT(_xlfn.CONCAT("B", $G69+1))</f>
        <v>2.5000000000000001E-2</v>
      </c>
      <c r="K69" cm="1">
        <f t="array" aca="1" ref="K69" ca="1">INDIRECT(_xlfn.CONCAT("B", $G69+2))</f>
        <v>0</v>
      </c>
      <c r="L69" cm="1">
        <f t="array" aca="1" ref="L69" ca="1">INDIRECT(_xlfn.CONCAT("B", $G69+3))</f>
        <v>5.0000000000000001E-3</v>
      </c>
      <c r="M69" cm="1">
        <f t="array" aca="1" ref="M69" ca="1">INDIRECT(_xlfn.CONCAT("B", $G69+4))</f>
        <v>0</v>
      </c>
      <c r="N69" cm="1">
        <f t="array" aca="1" ref="N69" ca="1">INDIRECT(_xlfn.CONCAT("B", $G69+5))</f>
        <v>3.0000000000000001E-3</v>
      </c>
      <c r="O69" cm="1">
        <f t="array" aca="1" ref="O69" ca="1">INDIRECT(_xlfn.CONCAT("B", $G69+6))</f>
        <v>0</v>
      </c>
      <c r="P69" cm="1">
        <f t="array" aca="1" ref="P69" ca="1">INDIRECT(_xlfn.CONCAT("B", $G69+7))</f>
        <v>0.19</v>
      </c>
      <c r="Q69" cm="1">
        <f t="array" aca="1" ref="Q69" ca="1">INDIRECT(_xlfn.CONCAT("B", $G69+9))</f>
        <v>5.0000000000000001E-3</v>
      </c>
      <c r="R69" cm="1">
        <f t="array" aca="1" ref="R69" ca="1">INDIRECT(_xlfn.CONCAT("B", $G69+11))</f>
        <v>0.245</v>
      </c>
      <c r="S69" cm="1">
        <f t="array" aca="1" ref="S69" ca="1">INDIRECT(_xlfn.CONCAT("B", $G69+12))</f>
        <v>0</v>
      </c>
      <c r="T69" t="s">
        <v>43</v>
      </c>
    </row>
    <row r="70" spans="1:20" x14ac:dyDescent="0.25">
      <c r="A70" t="s">
        <v>5</v>
      </c>
      <c r="B70">
        <v>0</v>
      </c>
      <c r="C70">
        <v>338375</v>
      </c>
      <c r="F70">
        <f t="shared" si="2"/>
        <v>69</v>
      </c>
      <c r="G70">
        <f t="shared" si="3"/>
        <v>885</v>
      </c>
      <c r="H70" t="str" cm="1">
        <f t="array" aca="1" ref="H70" ca="1">INDIRECT(_xlfn.CONCAT("B", $G70))</f>
        <v>8450</v>
      </c>
      <c r="I70" cm="1">
        <f t="array" aca="1" ref="I70" ca="1">INDIRECT(_xlfn.CONCAT("C", $G70))</f>
        <v>11</v>
      </c>
      <c r="J70" cm="1">
        <f t="array" aca="1" ref="J70" ca="1">INDIRECT(_xlfn.CONCAT("B", $G70+1))</f>
        <v>2.5000000000000001E-2</v>
      </c>
      <c r="K70" cm="1">
        <f t="array" aca="1" ref="K70" ca="1">INDIRECT(_xlfn.CONCAT("B", $G70+2))</f>
        <v>0</v>
      </c>
      <c r="L70" cm="1">
        <f t="array" aca="1" ref="L70" ca="1">INDIRECT(_xlfn.CONCAT("B", $G70+3))</f>
        <v>5.0000000000000001E-3</v>
      </c>
      <c r="M70" cm="1">
        <f t="array" aca="1" ref="M70" ca="1">INDIRECT(_xlfn.CONCAT("B", $G70+4))</f>
        <v>0</v>
      </c>
      <c r="N70" cm="1">
        <f t="array" aca="1" ref="N70" ca="1">INDIRECT(_xlfn.CONCAT("B", $G70+5))</f>
        <v>3.0000000000000001E-3</v>
      </c>
      <c r="O70" cm="1">
        <f t="array" aca="1" ref="O70" ca="1">INDIRECT(_xlfn.CONCAT("B", $G70+6))</f>
        <v>0</v>
      </c>
      <c r="P70" cm="1">
        <f t="array" aca="1" ref="P70" ca="1">INDIRECT(_xlfn.CONCAT("B", $G70+7))</f>
        <v>0.2</v>
      </c>
      <c r="Q70" cm="1">
        <f t="array" aca="1" ref="Q70" ca="1">INDIRECT(_xlfn.CONCAT("B", $G70+9))</f>
        <v>1.4999999999999999E-2</v>
      </c>
      <c r="R70" cm="1">
        <f t="array" aca="1" ref="R70" ca="1">INDIRECT(_xlfn.CONCAT("B", $G70+11))</f>
        <v>0.26</v>
      </c>
      <c r="S70" cm="1">
        <f t="array" aca="1" ref="S70" ca="1">INDIRECT(_xlfn.CONCAT("B", $G70+12))</f>
        <v>0</v>
      </c>
      <c r="T70" t="s">
        <v>43</v>
      </c>
    </row>
    <row r="71" spans="1:20" x14ac:dyDescent="0.25">
      <c r="A71" t="s">
        <v>6</v>
      </c>
      <c r="B71">
        <v>3.0000000000000001E-3</v>
      </c>
      <c r="F71">
        <f t="shared" si="2"/>
        <v>70</v>
      </c>
      <c r="G71">
        <f t="shared" si="3"/>
        <v>898</v>
      </c>
      <c r="H71" t="str" cm="1">
        <f t="array" aca="1" ref="H71" ca="1">INDIRECT(_xlfn.CONCAT("B", $G71))</f>
        <v>8450</v>
      </c>
      <c r="I71" cm="1">
        <f t="array" aca="1" ref="I71" ca="1">INDIRECT(_xlfn.CONCAT("C", $G71))</f>
        <v>12</v>
      </c>
      <c r="J71" cm="1">
        <f t="array" aca="1" ref="J71" ca="1">INDIRECT(_xlfn.CONCAT("B", $G71+1))</f>
        <v>0.02</v>
      </c>
      <c r="K71" cm="1">
        <f t="array" aca="1" ref="K71" ca="1">INDIRECT(_xlfn.CONCAT("B", $G71+2))</f>
        <v>0</v>
      </c>
      <c r="L71" cm="1">
        <f t="array" aca="1" ref="L71" ca="1">INDIRECT(_xlfn.CONCAT("B", $G71+3))</f>
        <v>0</v>
      </c>
      <c r="M71" cm="1">
        <f t="array" aca="1" ref="M71" ca="1">INDIRECT(_xlfn.CONCAT("B", $G71+4))</f>
        <v>0</v>
      </c>
      <c r="N71" cm="1">
        <f t="array" aca="1" ref="N71" ca="1">INDIRECT(_xlfn.CONCAT("B", $G71+5))</f>
        <v>7.0000000000000001E-3</v>
      </c>
      <c r="O71" cm="1">
        <f t="array" aca="1" ref="O71" ca="1">INDIRECT(_xlfn.CONCAT("B", $G71+6))</f>
        <v>-35193</v>
      </c>
      <c r="P71" cm="1">
        <f t="array" aca="1" ref="P71" ca="1">INDIRECT(_xlfn.CONCAT("B", $G71+7))</f>
        <v>0.57999999999999996</v>
      </c>
      <c r="Q71" cm="1">
        <f t="array" aca="1" ref="Q71" ca="1">INDIRECT(_xlfn.CONCAT("B", $G71+9))</f>
        <v>1.4999999999999999E-2</v>
      </c>
      <c r="R71" cm="1">
        <f t="array" aca="1" ref="R71" ca="1">INDIRECT(_xlfn.CONCAT("B", $G71+11))</f>
        <v>0.66500000000000004</v>
      </c>
      <c r="S71" cm="1">
        <f t="array" aca="1" ref="S71" ca="1">INDIRECT(_xlfn.CONCAT("B", $G71+12))</f>
        <v>-38945</v>
      </c>
      <c r="T71" t="s">
        <v>43</v>
      </c>
    </row>
    <row r="72" spans="1:20" x14ac:dyDescent="0.25">
      <c r="A72" t="s">
        <v>7</v>
      </c>
      <c r="B72">
        <v>0</v>
      </c>
      <c r="F72">
        <f t="shared" si="2"/>
        <v>71</v>
      </c>
      <c r="G72">
        <f t="shared" si="3"/>
        <v>911</v>
      </c>
      <c r="H72" t="str" cm="1">
        <f t="array" aca="1" ref="H72" ca="1">INDIRECT(_xlfn.CONCAT("B", $G72))</f>
        <v>8450</v>
      </c>
      <c r="I72" cm="1">
        <f t="array" aca="1" ref="I72" ca="1">INDIRECT(_xlfn.CONCAT("C", $G72))</f>
        <v>13</v>
      </c>
      <c r="J72" cm="1">
        <f t="array" aca="1" ref="J72" ca="1">INDIRECT(_xlfn.CONCAT("B", $G72+1))</f>
        <v>0.02</v>
      </c>
      <c r="K72" cm="1">
        <f t="array" aca="1" ref="K72" ca="1">INDIRECT(_xlfn.CONCAT("B", $G72+2))</f>
        <v>2716</v>
      </c>
      <c r="L72" cm="1">
        <f t="array" aca="1" ref="L72" ca="1">INDIRECT(_xlfn.CONCAT("B", $G72+3))</f>
        <v>0</v>
      </c>
      <c r="M72" cm="1">
        <f t="array" aca="1" ref="M72" ca="1">INDIRECT(_xlfn.CONCAT("B", $G72+4))</f>
        <v>0</v>
      </c>
      <c r="N72" cm="1">
        <f t="array" aca="1" ref="N72" ca="1">INDIRECT(_xlfn.CONCAT("B", $G72+5))</f>
        <v>3.0000000000000001E-3</v>
      </c>
      <c r="O72" cm="1">
        <f t="array" aca="1" ref="O72" ca="1">INDIRECT(_xlfn.CONCAT("B", $G72+6))</f>
        <v>49844</v>
      </c>
      <c r="P72" cm="1">
        <f t="array" aca="1" ref="P72" ca="1">INDIRECT(_xlfn.CONCAT("B", $G72+7))</f>
        <v>0.73</v>
      </c>
      <c r="Q72" cm="1">
        <f t="array" aca="1" ref="Q72" ca="1">INDIRECT(_xlfn.CONCAT("B", $G72+9))</f>
        <v>0.01</v>
      </c>
      <c r="R72" cm="1">
        <f t="array" aca="1" ref="R72" ca="1">INDIRECT(_xlfn.CONCAT("B", $G72+11))</f>
        <v>0.79500000000000004</v>
      </c>
      <c r="S72" cm="1">
        <f t="array" aca="1" ref="S72" ca="1">INDIRECT(_xlfn.CONCAT("B", $G72+12))</f>
        <v>52560</v>
      </c>
      <c r="T72" t="s">
        <v>43</v>
      </c>
    </row>
    <row r="73" spans="1:20" x14ac:dyDescent="0.25">
      <c r="A73" t="s">
        <v>8</v>
      </c>
      <c r="B73">
        <v>0.03</v>
      </c>
      <c r="C73">
        <v>1.6E-2</v>
      </c>
      <c r="F73">
        <f t="shared" si="2"/>
        <v>72</v>
      </c>
      <c r="G73">
        <f t="shared" si="3"/>
        <v>924</v>
      </c>
      <c r="H73" t="str" cm="1">
        <f t="array" aca="1" ref="H73" ca="1">INDIRECT(_xlfn.CONCAT("B", $G73))</f>
        <v>8520</v>
      </c>
      <c r="I73" cm="1">
        <f t="array" aca="1" ref="I73" ca="1">INDIRECT(_xlfn.CONCAT("C", $G73))</f>
        <v>1</v>
      </c>
      <c r="J73" cm="1">
        <f t="array" aca="1" ref="J73" ca="1">INDIRECT(_xlfn.CONCAT("B", $G73+1))</f>
        <v>0.125</v>
      </c>
      <c r="K73" cm="1">
        <f t="array" aca="1" ref="K73" ca="1">INDIRECT(_xlfn.CONCAT("B", $G73+2))</f>
        <v>323322</v>
      </c>
      <c r="L73" cm="1">
        <f t="array" aca="1" ref="L73" ca="1">INDIRECT(_xlfn.CONCAT("B", $G73+3))</f>
        <v>0</v>
      </c>
      <c r="M73" cm="1">
        <f t="array" aca="1" ref="M73" ca="1">INDIRECT(_xlfn.CONCAT("B", $G73+4))</f>
        <v>0</v>
      </c>
      <c r="N73" cm="1">
        <f t="array" aca="1" ref="N73" ca="1">INDIRECT(_xlfn.CONCAT("B", $G73+5))</f>
        <v>1.0369999999999999</v>
      </c>
      <c r="O73" cm="1">
        <f t="array" aca="1" ref="O73" ca="1">INDIRECT(_xlfn.CONCAT("B", $G73+6))</f>
        <v>75235</v>
      </c>
      <c r="P73" cm="1">
        <f t="array" aca="1" ref="P73" ca="1">INDIRECT(_xlfn.CONCAT("B", $G73+7))</f>
        <v>20.460999999999999</v>
      </c>
      <c r="Q73" cm="1">
        <f t="array" aca="1" ref="Q73" ca="1">INDIRECT(_xlfn.CONCAT("B", $G73+9))</f>
        <v>0.68500000000000005</v>
      </c>
      <c r="R73" cm="1">
        <f t="array" aca="1" ref="R73" ca="1">INDIRECT(_xlfn.CONCAT("B", $G73+11))</f>
        <v>27.321000000000002</v>
      </c>
      <c r="S73" cm="1">
        <f t="array" aca="1" ref="S73" ca="1">INDIRECT(_xlfn.CONCAT("B", $G73+12))</f>
        <v>448573</v>
      </c>
      <c r="T73" t="s">
        <v>43</v>
      </c>
    </row>
    <row r="74" spans="1:20" x14ac:dyDescent="0.25">
      <c r="A74" t="s">
        <v>9</v>
      </c>
      <c r="B74">
        <v>0</v>
      </c>
      <c r="F74">
        <f t="shared" si="2"/>
        <v>73</v>
      </c>
      <c r="G74">
        <f t="shared" si="3"/>
        <v>937</v>
      </c>
      <c r="H74" t="str" cm="1">
        <f t="array" aca="1" ref="H74" ca="1">INDIRECT(_xlfn.CONCAT("B", $G74))</f>
        <v>8520</v>
      </c>
      <c r="I74" cm="1">
        <f t="array" aca="1" ref="I74" ca="1">INDIRECT(_xlfn.CONCAT("C", $G74))</f>
        <v>2</v>
      </c>
      <c r="J74" cm="1">
        <f t="array" aca="1" ref="J74" ca="1">INDIRECT(_xlfn.CONCAT("B", $G74+1))</f>
        <v>0.05</v>
      </c>
      <c r="K74" cm="1">
        <f t="array" aca="1" ref="K74" ca="1">INDIRECT(_xlfn.CONCAT("B", $G74+2))</f>
        <v>2109</v>
      </c>
      <c r="L74" cm="1">
        <f t="array" aca="1" ref="L74" ca="1">INDIRECT(_xlfn.CONCAT("B", $G74+3))</f>
        <v>5.0000000000000001E-3</v>
      </c>
      <c r="M74" cm="1">
        <f t="array" aca="1" ref="M74" ca="1">INDIRECT(_xlfn.CONCAT("B", $G74+4))</f>
        <v>0</v>
      </c>
      <c r="N74" cm="1">
        <f t="array" aca="1" ref="N74" ca="1">INDIRECT(_xlfn.CONCAT("B", $G74+5))</f>
        <v>6.0999999999999999E-2</v>
      </c>
      <c r="O74" cm="1">
        <f t="array" aca="1" ref="O74" ca="1">INDIRECT(_xlfn.CONCAT("B", $G74+6))</f>
        <v>56271</v>
      </c>
      <c r="P74" cm="1">
        <f t="array" aca="1" ref="P74" ca="1">INDIRECT(_xlfn.CONCAT("B", $G74+7))</f>
        <v>2.39</v>
      </c>
      <c r="Q74" cm="1">
        <f t="array" aca="1" ref="Q74" ca="1">INDIRECT(_xlfn.CONCAT("B", $G74+9))</f>
        <v>0.05</v>
      </c>
      <c r="R74" cm="1">
        <f t="array" aca="1" ref="R74" ca="1">INDIRECT(_xlfn.CONCAT("B", $G74+11))</f>
        <v>2.77</v>
      </c>
      <c r="S74" cm="1">
        <f t="array" aca="1" ref="S74" ca="1">INDIRECT(_xlfn.CONCAT("B", $G74+12))</f>
        <v>58704</v>
      </c>
      <c r="T74" t="s">
        <v>43</v>
      </c>
    </row>
    <row r="75" spans="1:20" x14ac:dyDescent="0.25">
      <c r="A75" t="s">
        <v>10</v>
      </c>
      <c r="B75">
        <v>5.0000000000000001E-3</v>
      </c>
      <c r="C75">
        <v>0</v>
      </c>
      <c r="F75">
        <f t="shared" si="2"/>
        <v>74</v>
      </c>
      <c r="G75">
        <f t="shared" si="3"/>
        <v>950</v>
      </c>
      <c r="H75" t="str" cm="1">
        <f t="array" aca="1" ref="H75" ca="1">INDIRECT(_xlfn.CONCAT("B", $G75))</f>
        <v>8520</v>
      </c>
      <c r="I75" cm="1">
        <f t="array" aca="1" ref="I75" ca="1">INDIRECT(_xlfn.CONCAT("C", $G75))</f>
        <v>3</v>
      </c>
      <c r="J75" cm="1">
        <f t="array" aca="1" ref="J75" ca="1">INDIRECT(_xlfn.CONCAT("B", $G75+1))</f>
        <v>0.04</v>
      </c>
      <c r="K75" cm="1">
        <f t="array" aca="1" ref="K75" ca="1">INDIRECT(_xlfn.CONCAT("B", $G75+2))</f>
        <v>0</v>
      </c>
      <c r="L75" cm="1">
        <f t="array" aca="1" ref="L75" ca="1">INDIRECT(_xlfn.CONCAT("B", $G75+3))</f>
        <v>0</v>
      </c>
      <c r="M75" cm="1">
        <f t="array" aca="1" ref="M75" ca="1">INDIRECT(_xlfn.CONCAT("B", $G75+4))</f>
        <v>0</v>
      </c>
      <c r="N75" cm="1">
        <f t="array" aca="1" ref="N75" ca="1">INDIRECT(_xlfn.CONCAT("B", $G75+5))</f>
        <v>5.0000000000000001E-3</v>
      </c>
      <c r="O75" cm="1">
        <f t="array" aca="1" ref="O75" ca="1">INDIRECT(_xlfn.CONCAT("B", $G75+6))</f>
        <v>582</v>
      </c>
      <c r="P75" cm="1">
        <f t="array" aca="1" ref="P75" ca="1">INDIRECT(_xlfn.CONCAT("B", $G75+7))</f>
        <v>0.80500000000000005</v>
      </c>
      <c r="Q75" cm="1">
        <f t="array" aca="1" ref="Q75" ca="1">INDIRECT(_xlfn.CONCAT("B", $G75+9))</f>
        <v>0.01</v>
      </c>
      <c r="R75" cm="1">
        <f t="array" aca="1" ref="R75" ca="1">INDIRECT(_xlfn.CONCAT("B", $G75+11))</f>
        <v>0.90500000000000003</v>
      </c>
      <c r="S75" cm="1">
        <f t="array" aca="1" ref="S75" ca="1">INDIRECT(_xlfn.CONCAT("B", $G75+12))</f>
        <v>582</v>
      </c>
      <c r="T75" t="s">
        <v>43</v>
      </c>
    </row>
    <row r="76" spans="1:20" x14ac:dyDescent="0.25">
      <c r="A76" t="s">
        <v>11</v>
      </c>
      <c r="B76">
        <v>0</v>
      </c>
      <c r="F76">
        <f t="shared" si="2"/>
        <v>75</v>
      </c>
      <c r="G76">
        <f t="shared" si="3"/>
        <v>963</v>
      </c>
      <c r="H76" t="str" cm="1">
        <f t="array" aca="1" ref="H76" ca="1">INDIRECT(_xlfn.CONCAT("B", $G76))</f>
        <v>8520</v>
      </c>
      <c r="I76" cm="1">
        <f t="array" aca="1" ref="I76" ca="1">INDIRECT(_xlfn.CONCAT("C", $G76))</f>
        <v>4</v>
      </c>
      <c r="J76" cm="1">
        <f t="array" aca="1" ref="J76" ca="1">INDIRECT(_xlfn.CONCAT("B", $G76+1))</f>
        <v>4.4999999999999998E-2</v>
      </c>
      <c r="K76" cm="1">
        <f t="array" aca="1" ref="K76" ca="1">INDIRECT(_xlfn.CONCAT("B", $G76+2))</f>
        <v>0</v>
      </c>
      <c r="L76" cm="1">
        <f t="array" aca="1" ref="L76" ca="1">INDIRECT(_xlfn.CONCAT("B", $G76+3))</f>
        <v>0</v>
      </c>
      <c r="M76" cm="1">
        <f t="array" aca="1" ref="M76" ca="1">INDIRECT(_xlfn.CONCAT("B", $G76+4))</f>
        <v>0</v>
      </c>
      <c r="N76" cm="1">
        <f t="array" aca="1" ref="N76" ca="1">INDIRECT(_xlfn.CONCAT("B", $G76+5))</f>
        <v>0.01</v>
      </c>
      <c r="O76" cm="1">
        <f t="array" aca="1" ref="O76" ca="1">INDIRECT(_xlfn.CONCAT("B", $G76+6))</f>
        <v>-67469</v>
      </c>
      <c r="P76" cm="1">
        <f t="array" aca="1" ref="P76" ca="1">INDIRECT(_xlfn.CONCAT("B", $G76+7))</f>
        <v>0.80500000000000005</v>
      </c>
      <c r="Q76" cm="1">
        <f t="array" aca="1" ref="Q76" ca="1">INDIRECT(_xlfn.CONCAT("B", $G76+9))</f>
        <v>1.4999999999999999E-2</v>
      </c>
      <c r="R76" cm="1">
        <f t="array" aca="1" ref="R76" ca="1">INDIRECT(_xlfn.CONCAT("B", $G76+11))</f>
        <v>0.91</v>
      </c>
      <c r="S76" cm="1">
        <f t="array" aca="1" ref="S76" ca="1">INDIRECT(_xlfn.CONCAT("B", $G76+12))</f>
        <v>-66777</v>
      </c>
      <c r="T76" t="s">
        <v>43</v>
      </c>
    </row>
    <row r="77" spans="1:20" x14ac:dyDescent="0.25">
      <c r="A77" t="s">
        <v>12</v>
      </c>
      <c r="B77">
        <v>0.08</v>
      </c>
      <c r="C77">
        <v>7.8E-2</v>
      </c>
      <c r="F77">
        <f t="shared" si="2"/>
        <v>76</v>
      </c>
      <c r="G77">
        <f t="shared" si="3"/>
        <v>976</v>
      </c>
      <c r="H77" t="str" cm="1">
        <f t="array" aca="1" ref="H77" ca="1">INDIRECT(_xlfn.CONCAT("B", $G77))</f>
        <v>8520</v>
      </c>
      <c r="I77" cm="1">
        <f t="array" aca="1" ref="I77" ca="1">INDIRECT(_xlfn.CONCAT("C", $G77))</f>
        <v>5</v>
      </c>
      <c r="J77" cm="1">
        <f t="array" aca="1" ref="J77" ca="1">INDIRECT(_xlfn.CONCAT("B", $G77+1))</f>
        <v>4.4999999999999998E-2</v>
      </c>
      <c r="K77" cm="1">
        <f t="array" aca="1" ref="K77" ca="1">INDIRECT(_xlfn.CONCAT("B", $G77+2))</f>
        <v>2687</v>
      </c>
      <c r="L77" cm="1">
        <f t="array" aca="1" ref="L77" ca="1">INDIRECT(_xlfn.CONCAT("B", $G77+3))</f>
        <v>0</v>
      </c>
      <c r="M77" cm="1">
        <f t="array" aca="1" ref="M77" ca="1">INDIRECT(_xlfn.CONCAT("B", $G77+4))</f>
        <v>0</v>
      </c>
      <c r="N77" cm="1">
        <f t="array" aca="1" ref="N77" ca="1">INDIRECT(_xlfn.CONCAT("B", $G77+5))</f>
        <v>3.0000000000000001E-3</v>
      </c>
      <c r="O77" cm="1">
        <f t="array" aca="1" ref="O77" ca="1">INDIRECT(_xlfn.CONCAT("B", $G77+6))</f>
        <v>26247</v>
      </c>
      <c r="P77" cm="1">
        <f t="array" aca="1" ref="P77" ca="1">INDIRECT(_xlfn.CONCAT("B", $G77+7))</f>
        <v>0.89500000000000002</v>
      </c>
      <c r="Q77" cm="1">
        <f t="array" aca="1" ref="Q77" ca="1">INDIRECT(_xlfn.CONCAT("B", $G77+9))</f>
        <v>0.01</v>
      </c>
      <c r="R77" cm="1">
        <f t="array" aca="1" ref="R77" ca="1">INDIRECT(_xlfn.CONCAT("B", $G77+11))</f>
        <v>0.98499999999999999</v>
      </c>
      <c r="S77" cm="1">
        <f t="array" aca="1" ref="S77" ca="1">INDIRECT(_xlfn.CONCAT("B", $G77+12))</f>
        <v>28934</v>
      </c>
      <c r="T77" t="s">
        <v>43</v>
      </c>
    </row>
    <row r="78" spans="1:20" x14ac:dyDescent="0.25">
      <c r="A78" t="s">
        <v>13</v>
      </c>
      <c r="B78">
        <v>0</v>
      </c>
      <c r="F78">
        <f t="shared" si="2"/>
        <v>77</v>
      </c>
      <c r="G78">
        <f t="shared" si="3"/>
        <v>989</v>
      </c>
      <c r="H78" t="str" cm="1">
        <f t="array" aca="1" ref="H78" ca="1">INDIRECT(_xlfn.CONCAT("B", $G78))</f>
        <v>8520</v>
      </c>
      <c r="I78" cm="1">
        <f t="array" aca="1" ref="I78" ca="1">INDIRECT(_xlfn.CONCAT("C", $G78))</f>
        <v>6</v>
      </c>
      <c r="J78" cm="1">
        <f t="array" aca="1" ref="J78" ca="1">INDIRECT(_xlfn.CONCAT("B", $G78+1))</f>
        <v>0.04</v>
      </c>
      <c r="K78" cm="1">
        <f t="array" aca="1" ref="K78" ca="1">INDIRECT(_xlfn.CONCAT("B", $G78+2))</f>
        <v>0</v>
      </c>
      <c r="L78" cm="1">
        <f t="array" aca="1" ref="L78" ca="1">INDIRECT(_xlfn.CONCAT("B", $G78+3))</f>
        <v>0</v>
      </c>
      <c r="M78" cm="1">
        <f t="array" aca="1" ref="M78" ca="1">INDIRECT(_xlfn.CONCAT("B", $G78+4))</f>
        <v>0</v>
      </c>
      <c r="N78" cm="1">
        <f t="array" aca="1" ref="N78" ca="1">INDIRECT(_xlfn.CONCAT("B", $G78+5))</f>
        <v>3.0000000000000001E-3</v>
      </c>
      <c r="O78" cm="1">
        <f t="array" aca="1" ref="O78" ca="1">INDIRECT(_xlfn.CONCAT("B", $G78+6))</f>
        <v>4</v>
      </c>
      <c r="P78" cm="1">
        <f t="array" aca="1" ref="P78" ca="1">INDIRECT(_xlfn.CONCAT("B", $G78+7))</f>
        <v>0.91500000000000004</v>
      </c>
      <c r="Q78" cm="1">
        <f t="array" aca="1" ref="Q78" ca="1">INDIRECT(_xlfn.CONCAT("B", $G78+9))</f>
        <v>0.01</v>
      </c>
      <c r="R78" cm="1">
        <f t="array" aca="1" ref="R78" ca="1">INDIRECT(_xlfn.CONCAT("B", $G78+11))</f>
        <v>1</v>
      </c>
      <c r="S78" cm="1">
        <f t="array" aca="1" ref="S78" ca="1">INDIRECT(_xlfn.CONCAT("B", $G78+12))</f>
        <v>4</v>
      </c>
      <c r="T78" t="s">
        <v>43</v>
      </c>
    </row>
    <row r="79" spans="1:20" x14ac:dyDescent="0.25">
      <c r="A79" t="s">
        <v>0</v>
      </c>
      <c r="B79" t="s">
        <v>1</v>
      </c>
      <c r="C79">
        <v>12</v>
      </c>
      <c r="F79">
        <f t="shared" si="2"/>
        <v>78</v>
      </c>
      <c r="G79">
        <f t="shared" si="3"/>
        <v>1002</v>
      </c>
      <c r="H79" t="str" cm="1">
        <f t="array" aca="1" ref="H79" ca="1">INDIRECT(_xlfn.CONCAT("B", $G79))</f>
        <v>8520</v>
      </c>
      <c r="I79" cm="1">
        <f t="array" aca="1" ref="I79" ca="1">INDIRECT(_xlfn.CONCAT("C", $G79))</f>
        <v>7</v>
      </c>
      <c r="J79" cm="1">
        <f t="array" aca="1" ref="J79" ca="1">INDIRECT(_xlfn.CONCAT("B", $G79+1))</f>
        <v>0.04</v>
      </c>
      <c r="K79" cm="1">
        <f t="array" aca="1" ref="K79" ca="1">INDIRECT(_xlfn.CONCAT("B", $G79+2))</f>
        <v>0</v>
      </c>
      <c r="L79" cm="1">
        <f t="array" aca="1" ref="L79" ca="1">INDIRECT(_xlfn.CONCAT("B", $G79+3))</f>
        <v>5.0000000000000001E-3</v>
      </c>
      <c r="M79" cm="1">
        <f t="array" aca="1" ref="M79" ca="1">INDIRECT(_xlfn.CONCAT("B", $G79+4))</f>
        <v>0</v>
      </c>
      <c r="N79" cm="1">
        <f t="array" aca="1" ref="N79" ca="1">INDIRECT(_xlfn.CONCAT("B", $G79+5))</f>
        <v>3.0000000000000001E-3</v>
      </c>
      <c r="O79" cm="1">
        <f t="array" aca="1" ref="O79" ca="1">INDIRECT(_xlfn.CONCAT("B", $G79+6))</f>
        <v>0</v>
      </c>
      <c r="P79" cm="1">
        <f t="array" aca="1" ref="P79" ca="1">INDIRECT(_xlfn.CONCAT("B", $G79+7))</f>
        <v>0.77500000000000002</v>
      </c>
      <c r="Q79" cm="1">
        <f t="array" aca="1" ref="Q79" ca="1">INDIRECT(_xlfn.CONCAT("B", $G79+9))</f>
        <v>0.01</v>
      </c>
      <c r="R79" cm="1">
        <f t="array" aca="1" ref="R79" ca="1">INDIRECT(_xlfn.CONCAT("B", $G79+11))</f>
        <v>0.85</v>
      </c>
      <c r="S79" cm="1">
        <f t="array" aca="1" ref="S79" ca="1">INDIRECT(_xlfn.CONCAT("B", $G79+12))</f>
        <v>0</v>
      </c>
      <c r="T79" t="s">
        <v>43</v>
      </c>
    </row>
    <row r="80" spans="1:20" x14ac:dyDescent="0.25">
      <c r="A80" t="s">
        <v>2</v>
      </c>
      <c r="B80">
        <v>5.0000000000000001E-3</v>
      </c>
      <c r="C80">
        <v>1.6E-2</v>
      </c>
      <c r="F80">
        <f t="shared" si="2"/>
        <v>79</v>
      </c>
      <c r="G80">
        <f t="shared" si="3"/>
        <v>1015</v>
      </c>
      <c r="H80" t="str" cm="1">
        <f t="array" aca="1" ref="H80" ca="1">INDIRECT(_xlfn.CONCAT("B", $G80))</f>
        <v>8520</v>
      </c>
      <c r="I80" cm="1">
        <f t="array" aca="1" ref="I80" ca="1">INDIRECT(_xlfn.CONCAT("C", $G80))</f>
        <v>8</v>
      </c>
      <c r="J80" cm="1">
        <f t="array" aca="1" ref="J80" ca="1">INDIRECT(_xlfn.CONCAT("B", $G80+1))</f>
        <v>0.04</v>
      </c>
      <c r="K80" cm="1">
        <f t="array" aca="1" ref="K80" ca="1">INDIRECT(_xlfn.CONCAT("B", $G80+2))</f>
        <v>0</v>
      </c>
      <c r="L80" cm="1">
        <f t="array" aca="1" ref="L80" ca="1">INDIRECT(_xlfn.CONCAT("B", $G80+3))</f>
        <v>5.0000000000000001E-3</v>
      </c>
      <c r="M80" cm="1">
        <f t="array" aca="1" ref="M80" ca="1">INDIRECT(_xlfn.CONCAT("B", $G80+4))</f>
        <v>0</v>
      </c>
      <c r="N80" cm="1">
        <f t="array" aca="1" ref="N80" ca="1">INDIRECT(_xlfn.CONCAT("B", $G80+5))</f>
        <v>3.0000000000000001E-3</v>
      </c>
      <c r="O80" cm="1">
        <f t="array" aca="1" ref="O80" ca="1">INDIRECT(_xlfn.CONCAT("B", $G80+6))</f>
        <v>504</v>
      </c>
      <c r="P80" cm="1">
        <f t="array" aca="1" ref="P80" ca="1">INDIRECT(_xlfn.CONCAT("B", $G80+7))</f>
        <v>0.77</v>
      </c>
      <c r="Q80" cm="1">
        <f t="array" aca="1" ref="Q80" ca="1">INDIRECT(_xlfn.CONCAT("B", $G80+9))</f>
        <v>5.0000000000000001E-3</v>
      </c>
      <c r="R80" cm="1">
        <f t="array" aca="1" ref="R80" ca="1">INDIRECT(_xlfn.CONCAT("B", $G80+11))</f>
        <v>0.84</v>
      </c>
      <c r="S80" cm="1">
        <f t="array" aca="1" ref="S80" ca="1">INDIRECT(_xlfn.CONCAT("B", $G80+12))</f>
        <v>504</v>
      </c>
      <c r="T80" t="s">
        <v>43</v>
      </c>
    </row>
    <row r="81" spans="1:20" x14ac:dyDescent="0.25">
      <c r="A81" t="s">
        <v>3</v>
      </c>
      <c r="B81">
        <v>143</v>
      </c>
      <c r="C81">
        <v>338375</v>
      </c>
      <c r="F81">
        <f t="shared" si="2"/>
        <v>80</v>
      </c>
      <c r="G81">
        <f t="shared" si="3"/>
        <v>1028</v>
      </c>
      <c r="H81" t="str" cm="1">
        <f t="array" aca="1" ref="H81" ca="1">INDIRECT(_xlfn.CONCAT("B", $G81))</f>
        <v>8520</v>
      </c>
      <c r="I81" cm="1">
        <f t="array" aca="1" ref="I81" ca="1">INDIRECT(_xlfn.CONCAT("C", $G81))</f>
        <v>9</v>
      </c>
      <c r="J81" cm="1">
        <f t="array" aca="1" ref="J81" ca="1">INDIRECT(_xlfn.CONCAT("B", $G81+1))</f>
        <v>4.4999999999999998E-2</v>
      </c>
      <c r="K81" cm="1">
        <f t="array" aca="1" ref="K81" ca="1">INDIRECT(_xlfn.CONCAT("B", $G81+2))</f>
        <v>0</v>
      </c>
      <c r="L81" cm="1">
        <f t="array" aca="1" ref="L81" ca="1">INDIRECT(_xlfn.CONCAT("B", $G81+3))</f>
        <v>5.0000000000000001E-3</v>
      </c>
      <c r="M81" cm="1">
        <f t="array" aca="1" ref="M81" ca="1">INDIRECT(_xlfn.CONCAT("B", $G81+4))</f>
        <v>0</v>
      </c>
      <c r="N81" cm="1">
        <f t="array" aca="1" ref="N81" ca="1">INDIRECT(_xlfn.CONCAT("B", $G81+5))</f>
        <v>3.0000000000000001E-3</v>
      </c>
      <c r="O81" cm="1">
        <f t="array" aca="1" ref="O81" ca="1">INDIRECT(_xlfn.CONCAT("B", $G81+6))</f>
        <v>0</v>
      </c>
      <c r="P81" cm="1">
        <f t="array" aca="1" ref="P81" ca="1">INDIRECT(_xlfn.CONCAT("B", $G81+7))</f>
        <v>0.76</v>
      </c>
      <c r="Q81" cm="1">
        <f t="array" aca="1" ref="Q81" ca="1">INDIRECT(_xlfn.CONCAT("B", $G81+9))</f>
        <v>5.0000000000000001E-3</v>
      </c>
      <c r="R81" cm="1">
        <f t="array" aca="1" ref="R81" ca="1">INDIRECT(_xlfn.CONCAT("B", $G81+11))</f>
        <v>0.83499999999999996</v>
      </c>
      <c r="S81" cm="1">
        <f t="array" aca="1" ref="S81" ca="1">INDIRECT(_xlfn.CONCAT("B", $G81+12))</f>
        <v>0</v>
      </c>
      <c r="T81" t="s">
        <v>43</v>
      </c>
    </row>
    <row r="82" spans="1:20" x14ac:dyDescent="0.25">
      <c r="A82" t="s">
        <v>4</v>
      </c>
      <c r="B82">
        <v>5.0000000000000001E-3</v>
      </c>
      <c r="C82">
        <v>0</v>
      </c>
      <c r="F82">
        <f t="shared" si="2"/>
        <v>81</v>
      </c>
      <c r="G82">
        <f t="shared" si="3"/>
        <v>1041</v>
      </c>
      <c r="H82" t="str" cm="1">
        <f t="array" aca="1" ref="H82" ca="1">INDIRECT(_xlfn.CONCAT("B", $G82))</f>
        <v>8520</v>
      </c>
      <c r="I82" cm="1">
        <f t="array" aca="1" ref="I82" ca="1">INDIRECT(_xlfn.CONCAT("C", $G82))</f>
        <v>10</v>
      </c>
      <c r="J82" cm="1">
        <f t="array" aca="1" ref="J82" ca="1">INDIRECT(_xlfn.CONCAT("B", $G82+1))</f>
        <v>0.04</v>
      </c>
      <c r="K82" cm="1">
        <f t="array" aca="1" ref="K82" ca="1">INDIRECT(_xlfn.CONCAT("B", $G82+2))</f>
        <v>0</v>
      </c>
      <c r="L82" cm="1">
        <f t="array" aca="1" ref="L82" ca="1">INDIRECT(_xlfn.CONCAT("B", $G82+3))</f>
        <v>0</v>
      </c>
      <c r="M82" cm="1">
        <f t="array" aca="1" ref="M82" ca="1">INDIRECT(_xlfn.CONCAT("B", $G82+4))</f>
        <v>0</v>
      </c>
      <c r="N82" cm="1">
        <f t="array" aca="1" ref="N82" ca="1">INDIRECT(_xlfn.CONCAT("B", $G82+5))</f>
        <v>3.0000000000000001E-3</v>
      </c>
      <c r="O82" cm="1">
        <f t="array" aca="1" ref="O82" ca="1">INDIRECT(_xlfn.CONCAT("B", $G82+6))</f>
        <v>0</v>
      </c>
      <c r="P82" cm="1">
        <f t="array" aca="1" ref="P82" ca="1">INDIRECT(_xlfn.CONCAT("B", $G82+7))</f>
        <v>0.84</v>
      </c>
      <c r="Q82" cm="1">
        <f t="array" aca="1" ref="Q82" ca="1">INDIRECT(_xlfn.CONCAT("B", $G82+9))</f>
        <v>0.01</v>
      </c>
      <c r="R82" cm="1">
        <f t="array" aca="1" ref="R82" ca="1">INDIRECT(_xlfn.CONCAT("B", $G82+11))</f>
        <v>0.91500000000000004</v>
      </c>
      <c r="S82" cm="1">
        <f t="array" aca="1" ref="S82" ca="1">INDIRECT(_xlfn.CONCAT("B", $G82+12))</f>
        <v>0</v>
      </c>
      <c r="T82" t="s">
        <v>43</v>
      </c>
    </row>
    <row r="83" spans="1:20" x14ac:dyDescent="0.25">
      <c r="A83" t="s">
        <v>5</v>
      </c>
      <c r="B83">
        <v>0</v>
      </c>
      <c r="C83">
        <v>338518</v>
      </c>
      <c r="F83">
        <f t="shared" si="2"/>
        <v>82</v>
      </c>
      <c r="G83">
        <f t="shared" si="3"/>
        <v>1054</v>
      </c>
      <c r="H83" t="str" cm="1">
        <f t="array" aca="1" ref="H83" ca="1">INDIRECT(_xlfn.CONCAT("B", $G83))</f>
        <v>8520</v>
      </c>
      <c r="I83" cm="1">
        <f t="array" aca="1" ref="I83" ca="1">INDIRECT(_xlfn.CONCAT("C", $G83))</f>
        <v>11</v>
      </c>
      <c r="J83" cm="1">
        <f t="array" aca="1" ref="J83" ca="1">INDIRECT(_xlfn.CONCAT("B", $G83+1))</f>
        <v>0.04</v>
      </c>
      <c r="K83" cm="1">
        <f t="array" aca="1" ref="K83" ca="1">INDIRECT(_xlfn.CONCAT("B", $G83+2))</f>
        <v>0</v>
      </c>
      <c r="L83" cm="1">
        <f t="array" aca="1" ref="L83" ca="1">INDIRECT(_xlfn.CONCAT("B", $G83+3))</f>
        <v>0</v>
      </c>
      <c r="M83" cm="1">
        <f t="array" aca="1" ref="M83" ca="1">INDIRECT(_xlfn.CONCAT("B", $G83+4))</f>
        <v>0</v>
      </c>
      <c r="N83" cm="1">
        <f t="array" aca="1" ref="N83" ca="1">INDIRECT(_xlfn.CONCAT("B", $G83+5))</f>
        <v>3.0000000000000001E-3</v>
      </c>
      <c r="O83" cm="1">
        <f t="array" aca="1" ref="O83" ca="1">INDIRECT(_xlfn.CONCAT("B", $G83+6))</f>
        <v>0</v>
      </c>
      <c r="P83" cm="1">
        <f t="array" aca="1" ref="P83" ca="1">INDIRECT(_xlfn.CONCAT("B", $G83+7))</f>
        <v>0.89500000000000002</v>
      </c>
      <c r="Q83" cm="1">
        <f t="array" aca="1" ref="Q83" ca="1">INDIRECT(_xlfn.CONCAT("B", $G83+9))</f>
        <v>0.01</v>
      </c>
      <c r="R83" cm="1">
        <f t="array" aca="1" ref="R83" ca="1">INDIRECT(_xlfn.CONCAT("B", $G83+11))</f>
        <v>0.96499999999999997</v>
      </c>
      <c r="S83" cm="1">
        <f t="array" aca="1" ref="S83" ca="1">INDIRECT(_xlfn.CONCAT("B", $G83+12))</f>
        <v>0</v>
      </c>
      <c r="T83" t="s">
        <v>43</v>
      </c>
    </row>
    <row r="84" spans="1:20" x14ac:dyDescent="0.25">
      <c r="A84" t="s">
        <v>6</v>
      </c>
      <c r="B84">
        <v>2E-3</v>
      </c>
      <c r="F84">
        <f t="shared" si="2"/>
        <v>83</v>
      </c>
      <c r="G84">
        <f t="shared" si="3"/>
        <v>1067</v>
      </c>
      <c r="H84" t="str" cm="1">
        <f t="array" aca="1" ref="H84" ca="1">INDIRECT(_xlfn.CONCAT("B", $G84))</f>
        <v>8520</v>
      </c>
      <c r="I84" cm="1">
        <f t="array" aca="1" ref="I84" ca="1">INDIRECT(_xlfn.CONCAT("C", $G84))</f>
        <v>12</v>
      </c>
      <c r="J84" cm="1">
        <f t="array" aca="1" ref="J84" ca="1">INDIRECT(_xlfn.CONCAT("B", $G84+1))</f>
        <v>4.4999999999999998E-2</v>
      </c>
      <c r="K84" cm="1">
        <f t="array" aca="1" ref="K84" ca="1">INDIRECT(_xlfn.CONCAT("B", $G84+2))</f>
        <v>0</v>
      </c>
      <c r="L84" cm="1">
        <f t="array" aca="1" ref="L84" ca="1">INDIRECT(_xlfn.CONCAT("B", $G84+3))</f>
        <v>5.0000000000000001E-3</v>
      </c>
      <c r="M84" cm="1">
        <f t="array" aca="1" ref="M84" ca="1">INDIRECT(_xlfn.CONCAT("B", $G84+4))</f>
        <v>0</v>
      </c>
      <c r="N84" cm="1">
        <f t="array" aca="1" ref="N84" ca="1">INDIRECT(_xlfn.CONCAT("B", $G84+5))</f>
        <v>3.4000000000000002E-2</v>
      </c>
      <c r="O84" cm="1">
        <f t="array" aca="1" ref="O84" ca="1">INDIRECT(_xlfn.CONCAT("B", $G84+6))</f>
        <v>-25125</v>
      </c>
      <c r="P84" cm="1">
        <f t="array" aca="1" ref="P84" ca="1">INDIRECT(_xlfn.CONCAT("B", $G84+7))</f>
        <v>4.29</v>
      </c>
      <c r="Q84" cm="1">
        <f t="array" aca="1" ref="Q84" ca="1">INDIRECT(_xlfn.CONCAT("B", $G84+9))</f>
        <v>2.5000000000000001E-2</v>
      </c>
      <c r="R84" cm="1">
        <f t="array" aca="1" ref="R84" ca="1">INDIRECT(_xlfn.CONCAT("B", $G84+11))</f>
        <v>4.4850000000000003</v>
      </c>
      <c r="S84" cm="1">
        <f t="array" aca="1" ref="S84" ca="1">INDIRECT(_xlfn.CONCAT("B", $G84+12))</f>
        <v>-30953</v>
      </c>
      <c r="T84" t="s">
        <v>43</v>
      </c>
    </row>
    <row r="85" spans="1:20" x14ac:dyDescent="0.25">
      <c r="A85" t="s">
        <v>7</v>
      </c>
      <c r="B85">
        <v>250</v>
      </c>
      <c r="F85">
        <f t="shared" si="2"/>
        <v>84</v>
      </c>
      <c r="G85">
        <f t="shared" si="3"/>
        <v>1080</v>
      </c>
      <c r="H85" t="str" cm="1">
        <f t="array" aca="1" ref="H85" ca="1">INDIRECT(_xlfn.CONCAT("B", $G85))</f>
        <v>8520</v>
      </c>
      <c r="I85" cm="1">
        <f t="array" aca="1" ref="I85" ca="1">INDIRECT(_xlfn.CONCAT("C", $G85))</f>
        <v>13</v>
      </c>
      <c r="J85" cm="1">
        <f t="array" aca="1" ref="J85" ca="1">INDIRECT(_xlfn.CONCAT("B", $G85+1))</f>
        <v>4.4999999999999998E-2</v>
      </c>
      <c r="K85" cm="1">
        <f t="array" aca="1" ref="K85" ca="1">INDIRECT(_xlfn.CONCAT("B", $G85+2))</f>
        <v>2486</v>
      </c>
      <c r="L85" cm="1">
        <f t="array" aca="1" ref="L85" ca="1">INDIRECT(_xlfn.CONCAT("B", $G85+3))</f>
        <v>5.0000000000000001E-3</v>
      </c>
      <c r="M85" cm="1">
        <f t="array" aca="1" ref="M85" ca="1">INDIRECT(_xlfn.CONCAT("B", $G85+4))</f>
        <v>0</v>
      </c>
      <c r="N85" cm="1">
        <f t="array" aca="1" ref="N85" ca="1">INDIRECT(_xlfn.CONCAT("B", $G85+5))</f>
        <v>6.0000000000000001E-3</v>
      </c>
      <c r="O85" cm="1">
        <f t="array" aca="1" ref="O85" ca="1">INDIRECT(_xlfn.CONCAT("B", $G85+6))</f>
        <v>148255</v>
      </c>
      <c r="P85" cm="1">
        <f t="array" aca="1" ref="P85" ca="1">INDIRECT(_xlfn.CONCAT("B", $G85+7))</f>
        <v>17.79</v>
      </c>
      <c r="Q85" cm="1">
        <f t="array" aca="1" ref="Q85" ca="1">INDIRECT(_xlfn.CONCAT("B", $G85+9))</f>
        <v>5.0000000000000001E-3</v>
      </c>
      <c r="R85" cm="1">
        <f t="array" aca="1" ref="R85" ca="1">INDIRECT(_xlfn.CONCAT("B", $G85+11))</f>
        <v>17.885999999999999</v>
      </c>
      <c r="S85" cm="1">
        <f t="array" aca="1" ref="S85" ca="1">INDIRECT(_xlfn.CONCAT("B", $G85+12))</f>
        <v>150741</v>
      </c>
      <c r="T85" t="s">
        <v>43</v>
      </c>
    </row>
    <row r="86" spans="1:20" x14ac:dyDescent="0.25">
      <c r="A86" t="s">
        <v>8</v>
      </c>
      <c r="B86">
        <v>4.4999999999999998E-2</v>
      </c>
      <c r="C86">
        <v>4.7E-2</v>
      </c>
      <c r="F86">
        <f t="shared" si="2"/>
        <v>85</v>
      </c>
      <c r="G86">
        <f t="shared" si="3"/>
        <v>1093</v>
      </c>
      <c r="H86" t="str" cm="1">
        <f t="array" aca="1" ref="H86" ca="1">INDIRECT(_xlfn.CONCAT("B", $G86))</f>
        <v>8710</v>
      </c>
      <c r="I86" cm="1">
        <f t="array" aca="1" ref="I86" ca="1">INDIRECT(_xlfn.CONCAT("C", $G86))</f>
        <v>1</v>
      </c>
      <c r="J86" cm="1">
        <f t="array" aca="1" ref="J86" ca="1">INDIRECT(_xlfn.CONCAT("B", $G86+1))</f>
        <v>0.22</v>
      </c>
      <c r="K86" cm="1">
        <f t="array" aca="1" ref="K86" ca="1">INDIRECT(_xlfn.CONCAT("B", $G86+2))</f>
        <v>474874</v>
      </c>
      <c r="L86" cm="1">
        <f t="array" aca="1" ref="L86" ca="1">INDIRECT(_xlfn.CONCAT("B", $G86+3))</f>
        <v>5.0000000000000001E-3</v>
      </c>
      <c r="M86" cm="1">
        <f t="array" aca="1" ref="M86" ca="1">INDIRECT(_xlfn.CONCAT("B", $G86+4))</f>
        <v>0</v>
      </c>
      <c r="N86" cm="1">
        <f t="array" aca="1" ref="N86" ca="1">INDIRECT(_xlfn.CONCAT("B", $G86+5))</f>
        <v>2.3540000000000001</v>
      </c>
      <c r="O86" cm="1">
        <f t="array" aca="1" ref="O86" ca="1">INDIRECT(_xlfn.CONCAT("B", $G86+6))</f>
        <v>125153</v>
      </c>
      <c r="P86" cm="1">
        <f t="array" aca="1" ref="P86" ca="1">INDIRECT(_xlfn.CONCAT("B", $G86+7))</f>
        <v>48.125999999999998</v>
      </c>
      <c r="Q86" cm="1">
        <f t="array" aca="1" ref="Q86" ca="1">INDIRECT(_xlfn.CONCAT("B", $G86+9))</f>
        <v>1.32</v>
      </c>
      <c r="R86" cm="1">
        <f t="array" aca="1" ref="R86" ca="1">INDIRECT(_xlfn.CONCAT("B", $G86+11))</f>
        <v>62.436999999999998</v>
      </c>
      <c r="S86" cm="1">
        <f t="array" aca="1" ref="S86" ca="1">INDIRECT(_xlfn.CONCAT("B", $G86+12))</f>
        <v>493539</v>
      </c>
      <c r="T86" t="s">
        <v>43</v>
      </c>
    </row>
    <row r="87" spans="1:20" x14ac:dyDescent="0.25">
      <c r="A87" t="s">
        <v>9</v>
      </c>
      <c r="B87">
        <v>250</v>
      </c>
      <c r="F87">
        <f t="shared" si="2"/>
        <v>86</v>
      </c>
      <c r="G87">
        <f t="shared" si="3"/>
        <v>1106</v>
      </c>
      <c r="H87" t="str" cm="1">
        <f t="array" aca="1" ref="H87" ca="1">INDIRECT(_xlfn.CONCAT("B", $G87))</f>
        <v>8710</v>
      </c>
      <c r="I87" cm="1">
        <f t="array" aca="1" ref="I87" ca="1">INDIRECT(_xlfn.CONCAT("C", $G87))</f>
        <v>2</v>
      </c>
      <c r="J87" cm="1">
        <f t="array" aca="1" ref="J87" ca="1">INDIRECT(_xlfn.CONCAT("B", $G87+1))</f>
        <v>7.0000000000000007E-2</v>
      </c>
      <c r="K87" cm="1">
        <f t="array" aca="1" ref="K87" ca="1">INDIRECT(_xlfn.CONCAT("B", $G87+2))</f>
        <v>10584</v>
      </c>
      <c r="L87" cm="1">
        <f t="array" aca="1" ref="L87" ca="1">INDIRECT(_xlfn.CONCAT("B", $G87+3))</f>
        <v>0</v>
      </c>
      <c r="M87" cm="1">
        <f t="array" aca="1" ref="M87" ca="1">INDIRECT(_xlfn.CONCAT("B", $G87+4))</f>
        <v>0</v>
      </c>
      <c r="N87" cm="1">
        <f t="array" aca="1" ref="N87" ca="1">INDIRECT(_xlfn.CONCAT("B", $G87+5))</f>
        <v>7.9000000000000001E-2</v>
      </c>
      <c r="O87" cm="1">
        <f t="array" aca="1" ref="O87" ca="1">INDIRECT(_xlfn.CONCAT("B", $G87+6))</f>
        <v>80179</v>
      </c>
      <c r="P87" cm="1">
        <f t="array" aca="1" ref="P87" ca="1">INDIRECT(_xlfn.CONCAT("B", $G87+7))</f>
        <v>4.0449999999999999</v>
      </c>
      <c r="Q87" cm="1">
        <f t="array" aca="1" ref="Q87" ca="1">INDIRECT(_xlfn.CONCAT("B", $G87+9))</f>
        <v>0.06</v>
      </c>
      <c r="R87" cm="1">
        <f t="array" aca="1" ref="R87" ca="1">INDIRECT(_xlfn.CONCAT("B", $G87+11))</f>
        <v>4.5149999999999997</v>
      </c>
      <c r="S87" cm="1">
        <f t="array" aca="1" ref="S87" ca="1">INDIRECT(_xlfn.CONCAT("B", $G87+12))</f>
        <v>85914</v>
      </c>
      <c r="T87" t="s">
        <v>43</v>
      </c>
    </row>
    <row r="88" spans="1:20" x14ac:dyDescent="0.25">
      <c r="A88" t="s">
        <v>10</v>
      </c>
      <c r="B88">
        <v>0.01</v>
      </c>
      <c r="C88">
        <v>1.6E-2</v>
      </c>
      <c r="F88">
        <f t="shared" si="2"/>
        <v>87</v>
      </c>
      <c r="G88">
        <f t="shared" si="3"/>
        <v>1119</v>
      </c>
      <c r="H88" t="str" cm="1">
        <f t="array" aca="1" ref="H88" ca="1">INDIRECT(_xlfn.CONCAT("B", $G88))</f>
        <v>8710</v>
      </c>
      <c r="I88" cm="1">
        <f t="array" aca="1" ref="I88" ca="1">INDIRECT(_xlfn.CONCAT("C", $G88))</f>
        <v>3</v>
      </c>
      <c r="J88" cm="1">
        <f t="array" aca="1" ref="J88" ca="1">INDIRECT(_xlfn.CONCAT("B", $G88+1))</f>
        <v>7.0000000000000007E-2</v>
      </c>
      <c r="K88" cm="1">
        <f t="array" aca="1" ref="K88" ca="1">INDIRECT(_xlfn.CONCAT("B", $G88+2))</f>
        <v>-58511</v>
      </c>
      <c r="L88" cm="1">
        <f t="array" aca="1" ref="L88" ca="1">INDIRECT(_xlfn.CONCAT("B", $G88+3))</f>
        <v>5.0000000000000001E-3</v>
      </c>
      <c r="M88" cm="1">
        <f t="array" aca="1" ref="M88" ca="1">INDIRECT(_xlfn.CONCAT("B", $G88+4))</f>
        <v>0</v>
      </c>
      <c r="N88" cm="1">
        <f t="array" aca="1" ref="N88" ca="1">INDIRECT(_xlfn.CONCAT("B", $G88+5))</f>
        <v>4.0000000000000001E-3</v>
      </c>
      <c r="O88" cm="1">
        <f t="array" aca="1" ref="O88" ca="1">INDIRECT(_xlfn.CONCAT("B", $G88+6))</f>
        <v>61</v>
      </c>
      <c r="P88" cm="1">
        <f t="array" aca="1" ref="P88" ca="1">INDIRECT(_xlfn.CONCAT("B", $G88+7))</f>
        <v>1.4950000000000001</v>
      </c>
      <c r="Q88" cm="1">
        <f t="array" aca="1" ref="Q88" ca="1">INDIRECT(_xlfn.CONCAT("B", $G88+9))</f>
        <v>1.4999999999999999E-2</v>
      </c>
      <c r="R88" cm="1">
        <f t="array" aca="1" ref="R88" ca="1">INDIRECT(_xlfn.CONCAT("B", $G88+11))</f>
        <v>1.625</v>
      </c>
      <c r="S88" cm="1">
        <f t="array" aca="1" ref="S88" ca="1">INDIRECT(_xlfn.CONCAT("B", $G88+12))</f>
        <v>-59503</v>
      </c>
      <c r="T88" t="s">
        <v>43</v>
      </c>
    </row>
    <row r="89" spans="1:20" x14ac:dyDescent="0.25">
      <c r="A89" t="s">
        <v>11</v>
      </c>
      <c r="B89">
        <v>0</v>
      </c>
      <c r="F89">
        <f t="shared" si="2"/>
        <v>88</v>
      </c>
      <c r="G89">
        <f t="shared" si="3"/>
        <v>1132</v>
      </c>
      <c r="H89" t="str" cm="1">
        <f t="array" aca="1" ref="H89" ca="1">INDIRECT(_xlfn.CONCAT("B", $G89))</f>
        <v>8710</v>
      </c>
      <c r="I89" cm="1">
        <f t="array" aca="1" ref="I89" ca="1">INDIRECT(_xlfn.CONCAT("C", $G89))</f>
        <v>4</v>
      </c>
      <c r="J89" cm="1">
        <f t="array" aca="1" ref="J89" ca="1">INDIRECT(_xlfn.CONCAT("B", $G89+1))</f>
        <v>6.5000000000000002E-2</v>
      </c>
      <c r="K89" cm="1">
        <f t="array" aca="1" ref="K89" ca="1">INDIRECT(_xlfn.CONCAT("B", $G89+2))</f>
        <v>0</v>
      </c>
      <c r="L89" cm="1">
        <f t="array" aca="1" ref="L89" ca="1">INDIRECT(_xlfn.CONCAT("B", $G89+3))</f>
        <v>5.0000000000000001E-3</v>
      </c>
      <c r="M89" cm="1">
        <f t="array" aca="1" ref="M89" ca="1">INDIRECT(_xlfn.CONCAT("B", $G89+4))</f>
        <v>0</v>
      </c>
      <c r="N89" cm="1">
        <f t="array" aca="1" ref="N89" ca="1">INDIRECT(_xlfn.CONCAT("B", $G89+5))</f>
        <v>7.0000000000000001E-3</v>
      </c>
      <c r="O89" cm="1">
        <f t="array" aca="1" ref="O89" ca="1">INDIRECT(_xlfn.CONCAT("B", $G89+6))</f>
        <v>-84169</v>
      </c>
      <c r="P89" cm="1">
        <f t="array" aca="1" ref="P89" ca="1">INDIRECT(_xlfn.CONCAT("B", $G89+7))</f>
        <v>1.585</v>
      </c>
      <c r="Q89" cm="1">
        <f t="array" aca="1" ref="Q89" ca="1">INDIRECT(_xlfn.CONCAT("B", $G89+9))</f>
        <v>1.4999999999999999E-2</v>
      </c>
      <c r="R89" cm="1">
        <f t="array" aca="1" ref="R89" ca="1">INDIRECT(_xlfn.CONCAT("B", $G89+11))</f>
        <v>1.71</v>
      </c>
      <c r="S89" cm="1">
        <f t="array" aca="1" ref="S89" ca="1">INDIRECT(_xlfn.CONCAT("B", $G89+12))</f>
        <v>-82969</v>
      </c>
      <c r="T89" t="s">
        <v>43</v>
      </c>
    </row>
    <row r="90" spans="1:20" x14ac:dyDescent="0.25">
      <c r="A90" t="s">
        <v>12</v>
      </c>
      <c r="B90">
        <v>0.1</v>
      </c>
      <c r="C90">
        <v>0.109</v>
      </c>
      <c r="F90">
        <f t="shared" si="2"/>
        <v>89</v>
      </c>
      <c r="G90">
        <f t="shared" si="3"/>
        <v>1145</v>
      </c>
      <c r="H90" t="str" cm="1">
        <f t="array" aca="1" ref="H90" ca="1">INDIRECT(_xlfn.CONCAT("B", $G90))</f>
        <v>8710</v>
      </c>
      <c r="I90" cm="1">
        <f t="array" aca="1" ref="I90" ca="1">INDIRECT(_xlfn.CONCAT("C", $G90))</f>
        <v>5</v>
      </c>
      <c r="J90" cm="1">
        <f t="array" aca="1" ref="J90" ca="1">INDIRECT(_xlfn.CONCAT("B", $G90+1))</f>
        <v>6.5000000000000002E-2</v>
      </c>
      <c r="K90" cm="1">
        <f t="array" aca="1" ref="K90" ca="1">INDIRECT(_xlfn.CONCAT("B", $G90+2))</f>
        <v>4325</v>
      </c>
      <c r="L90" cm="1">
        <f t="array" aca="1" ref="L90" ca="1">INDIRECT(_xlfn.CONCAT("B", $G90+3))</f>
        <v>0</v>
      </c>
      <c r="M90" cm="1">
        <f t="array" aca="1" ref="M90" ca="1">INDIRECT(_xlfn.CONCAT("B", $G90+4))</f>
        <v>0</v>
      </c>
      <c r="N90" cm="1">
        <f t="array" aca="1" ref="N90" ca="1">INDIRECT(_xlfn.CONCAT("B", $G90+5))</f>
        <v>4.0000000000000001E-3</v>
      </c>
      <c r="O90" cm="1">
        <f t="array" aca="1" ref="O90" ca="1">INDIRECT(_xlfn.CONCAT("B", $G90+6))</f>
        <v>125030</v>
      </c>
      <c r="P90" cm="1">
        <f t="array" aca="1" ref="P90" ca="1">INDIRECT(_xlfn.CONCAT("B", $G90+7))</f>
        <v>2.2799999999999998</v>
      </c>
      <c r="Q90" cm="1">
        <f t="array" aca="1" ref="Q90" ca="1">INDIRECT(_xlfn.CONCAT("B", $G90+9))</f>
        <v>5.0000000000000001E-3</v>
      </c>
      <c r="R90" cm="1">
        <f t="array" aca="1" ref="R90" ca="1">INDIRECT(_xlfn.CONCAT("B", $G90+11))</f>
        <v>2.4049999999999998</v>
      </c>
      <c r="S90" cm="1">
        <f t="array" aca="1" ref="S90" ca="1">INDIRECT(_xlfn.CONCAT("B", $G90+12))</f>
        <v>129356</v>
      </c>
      <c r="T90" t="s">
        <v>43</v>
      </c>
    </row>
    <row r="91" spans="1:20" x14ac:dyDescent="0.25">
      <c r="A91" t="s">
        <v>13</v>
      </c>
      <c r="B91">
        <v>393</v>
      </c>
      <c r="F91">
        <f t="shared" si="2"/>
        <v>90</v>
      </c>
      <c r="G91">
        <f t="shared" si="3"/>
        <v>1158</v>
      </c>
      <c r="H91" t="str" cm="1">
        <f t="array" aca="1" ref="H91" ca="1">INDIRECT(_xlfn.CONCAT("B", $G91))</f>
        <v>8710</v>
      </c>
      <c r="I91" cm="1">
        <f t="array" aca="1" ref="I91" ca="1">INDIRECT(_xlfn.CONCAT("C", $G91))</f>
        <v>6</v>
      </c>
      <c r="J91" cm="1">
        <f t="array" aca="1" ref="J91" ca="1">INDIRECT(_xlfn.CONCAT("B", $G91+1))</f>
        <v>0.06</v>
      </c>
      <c r="K91" cm="1">
        <f t="array" aca="1" ref="K91" ca="1">INDIRECT(_xlfn.CONCAT("B", $G91+2))</f>
        <v>25215</v>
      </c>
      <c r="L91" cm="1">
        <f t="array" aca="1" ref="L91" ca="1">INDIRECT(_xlfn.CONCAT("B", $G91+3))</f>
        <v>5.0000000000000001E-3</v>
      </c>
      <c r="M91" cm="1">
        <f t="array" aca="1" ref="M91" ca="1">INDIRECT(_xlfn.CONCAT("B", $G91+4))</f>
        <v>0</v>
      </c>
      <c r="N91" cm="1">
        <f t="array" aca="1" ref="N91" ca="1">INDIRECT(_xlfn.CONCAT("B", $G91+5))</f>
        <v>4.0000000000000001E-3</v>
      </c>
      <c r="O91" cm="1">
        <f t="array" aca="1" ref="O91" ca="1">INDIRECT(_xlfn.CONCAT("B", $G91+6))</f>
        <v>4231</v>
      </c>
      <c r="P91" cm="1">
        <f t="array" aca="1" ref="P91" ca="1">INDIRECT(_xlfn.CONCAT("B", $G91+7))</f>
        <v>2.5099999999999998</v>
      </c>
      <c r="Q91" cm="1">
        <f t="array" aca="1" ref="Q91" ca="1">INDIRECT(_xlfn.CONCAT("B", $G91+9))</f>
        <v>5.0000000000000001E-3</v>
      </c>
      <c r="R91" cm="1">
        <f t="array" aca="1" ref="R91" ca="1">INDIRECT(_xlfn.CONCAT("B", $G91+11))</f>
        <v>2.63</v>
      </c>
      <c r="S91" cm="1">
        <f t="array" aca="1" ref="S91" ca="1">INDIRECT(_xlfn.CONCAT("B", $G91+12))</f>
        <v>29446</v>
      </c>
      <c r="T91" t="s">
        <v>43</v>
      </c>
    </row>
    <row r="92" spans="1:20" x14ac:dyDescent="0.25">
      <c r="A92" t="s">
        <v>0</v>
      </c>
      <c r="B92" t="s">
        <v>14</v>
      </c>
      <c r="C92">
        <v>1</v>
      </c>
      <c r="F92">
        <f t="shared" si="2"/>
        <v>91</v>
      </c>
      <c r="G92">
        <f t="shared" si="3"/>
        <v>1171</v>
      </c>
      <c r="H92" t="str" cm="1">
        <f t="array" aca="1" ref="H92" ca="1">INDIRECT(_xlfn.CONCAT("B", $G92))</f>
        <v>8710</v>
      </c>
      <c r="I92" cm="1">
        <f t="array" aca="1" ref="I92" ca="1">INDIRECT(_xlfn.CONCAT("C", $G92))</f>
        <v>7</v>
      </c>
      <c r="J92" cm="1">
        <f t="array" aca="1" ref="J92" ca="1">INDIRECT(_xlfn.CONCAT("B", $G92+1))</f>
        <v>0.06</v>
      </c>
      <c r="K92" cm="1">
        <f t="array" aca="1" ref="K92" ca="1">INDIRECT(_xlfn.CONCAT("B", $G92+2))</f>
        <v>0</v>
      </c>
      <c r="L92" cm="1">
        <f t="array" aca="1" ref="L92" ca="1">INDIRECT(_xlfn.CONCAT("B", $G92+3))</f>
        <v>5.0000000000000001E-3</v>
      </c>
      <c r="M92" cm="1">
        <f t="array" aca="1" ref="M92" ca="1">INDIRECT(_xlfn.CONCAT("B", $G92+4))</f>
        <v>0</v>
      </c>
      <c r="N92" cm="1">
        <f t="array" aca="1" ref="N92" ca="1">INDIRECT(_xlfn.CONCAT("B", $G92+5))</f>
        <v>4.0000000000000001E-3</v>
      </c>
      <c r="O92" cm="1">
        <f t="array" aca="1" ref="O92" ca="1">INDIRECT(_xlfn.CONCAT("B", $G92+6))</f>
        <v>0</v>
      </c>
      <c r="P92" cm="1">
        <f t="array" aca="1" ref="P92" ca="1">INDIRECT(_xlfn.CONCAT("B", $G92+7))</f>
        <v>1.46</v>
      </c>
      <c r="Q92" cm="1">
        <f t="array" aca="1" ref="Q92" ca="1">INDIRECT(_xlfn.CONCAT("B", $G92+9))</f>
        <v>0.01</v>
      </c>
      <c r="R92" cm="1">
        <f t="array" aca="1" ref="R92" ca="1">INDIRECT(_xlfn.CONCAT("B", $G92+11))</f>
        <v>1.5649999999999999</v>
      </c>
      <c r="S92" cm="1">
        <f t="array" aca="1" ref="S92" ca="1">INDIRECT(_xlfn.CONCAT("B", $G92+12))</f>
        <v>0</v>
      </c>
      <c r="T92" t="s">
        <v>43</v>
      </c>
    </row>
    <row r="93" spans="1:20" x14ac:dyDescent="0.25">
      <c r="A93" t="s">
        <v>2</v>
      </c>
      <c r="B93">
        <v>7.0000000000000007E-2</v>
      </c>
      <c r="C93">
        <v>0.312</v>
      </c>
      <c r="F93">
        <f t="shared" si="2"/>
        <v>92</v>
      </c>
      <c r="G93">
        <f t="shared" si="3"/>
        <v>1184</v>
      </c>
      <c r="H93" t="str" cm="1">
        <f t="array" aca="1" ref="H93" ca="1">INDIRECT(_xlfn.CONCAT("B", $G93))</f>
        <v>8710</v>
      </c>
      <c r="I93" cm="1">
        <f t="array" aca="1" ref="I93" ca="1">INDIRECT(_xlfn.CONCAT("C", $G93))</f>
        <v>12</v>
      </c>
      <c r="J93" cm="1">
        <f t="array" aca="1" ref="J93" ca="1">INDIRECT(_xlfn.CONCAT("B", $G93+1))</f>
        <v>7.4999999999999997E-2</v>
      </c>
      <c r="K93" cm="1">
        <f t="array" aca="1" ref="K93" ca="1">INDIRECT(_xlfn.CONCAT("B", $G93+2))</f>
        <v>0</v>
      </c>
      <c r="L93" cm="1">
        <f t="array" aca="1" ref="L93" ca="1">INDIRECT(_xlfn.CONCAT("B", $G93+3))</f>
        <v>0</v>
      </c>
      <c r="M93" cm="1">
        <f t="array" aca="1" ref="M93" ca="1">INDIRECT(_xlfn.CONCAT("B", $G93+4))</f>
        <v>0</v>
      </c>
      <c r="N93" cm="1">
        <f t="array" aca="1" ref="N93" ca="1">INDIRECT(_xlfn.CONCAT("B", $G93+5))</f>
        <v>0.107</v>
      </c>
      <c r="O93" cm="1">
        <f t="array" aca="1" ref="O93" ca="1">INDIRECT(_xlfn.CONCAT("B", $G93+6))</f>
        <v>-118542</v>
      </c>
      <c r="P93" cm="1">
        <f t="array" aca="1" ref="P93" ca="1">INDIRECT(_xlfn.CONCAT("B", $G93+7))</f>
        <v>23.486000000000001</v>
      </c>
      <c r="Q93" cm="1">
        <f t="array" aca="1" ref="Q93" ca="1">INDIRECT(_xlfn.CONCAT("B", $G93+9))</f>
        <v>7.0000000000000007E-2</v>
      </c>
      <c r="R93" cm="1">
        <f t="array" aca="1" ref="R93" ca="1">INDIRECT(_xlfn.CONCAT("B", $G93+11))</f>
        <v>24.056000000000001</v>
      </c>
      <c r="S93" cm="1">
        <f t="array" aca="1" ref="S93" ca="1">INDIRECT(_xlfn.CONCAT("B", $G93+12))</f>
        <v>-111567</v>
      </c>
      <c r="T93" t="s">
        <v>43</v>
      </c>
    </row>
    <row r="94" spans="1:20" x14ac:dyDescent="0.25">
      <c r="A94" t="s">
        <v>3</v>
      </c>
      <c r="B94">
        <v>316674</v>
      </c>
      <c r="C94">
        <v>338768</v>
      </c>
      <c r="F94">
        <f t="shared" si="2"/>
        <v>93</v>
      </c>
      <c r="G94">
        <f t="shared" si="3"/>
        <v>1197</v>
      </c>
      <c r="H94" t="str" cm="1">
        <f t="array" aca="1" ref="H94" ca="1">INDIRECT(_xlfn.CONCAT("B", $G94))</f>
        <v>8710</v>
      </c>
      <c r="I94" cm="1">
        <f t="array" aca="1" ref="I94" ca="1">INDIRECT(_xlfn.CONCAT("C", $G94))</f>
        <v>13</v>
      </c>
      <c r="J94" cm="1">
        <f t="array" aca="1" ref="J94" ca="1">INDIRECT(_xlfn.CONCAT("B", $G94+1))</f>
        <v>6.5000000000000002E-2</v>
      </c>
      <c r="K94" cm="1">
        <f t="array" aca="1" ref="K94" ca="1">INDIRECT(_xlfn.CONCAT("B", $G94+2))</f>
        <v>2056</v>
      </c>
      <c r="L94" cm="1">
        <f t="array" aca="1" ref="L94" ca="1">INDIRECT(_xlfn.CONCAT("B", $G94+3))</f>
        <v>0</v>
      </c>
      <c r="M94" cm="1">
        <f t="array" aca="1" ref="M94" ca="1">INDIRECT(_xlfn.CONCAT("B", $G94+4))</f>
        <v>0</v>
      </c>
      <c r="N94" cm="1">
        <f t="array" aca="1" ref="N94" ca="1">INDIRECT(_xlfn.CONCAT("B", $G94+5))</f>
        <v>8.0000000000000002E-3</v>
      </c>
      <c r="O94" cm="1">
        <f t="array" aca="1" ref="O94" ca="1">INDIRECT(_xlfn.CONCAT("B", $G94+6))</f>
        <v>279474</v>
      </c>
      <c r="P94" cm="1">
        <f t="array" aca="1" ref="P94" ca="1">INDIRECT(_xlfn.CONCAT("B", $G94+7))</f>
        <v>61.847000000000001</v>
      </c>
      <c r="Q94" cm="1">
        <f t="array" aca="1" ref="Q94" ca="1">INDIRECT(_xlfn.CONCAT("B", $G94+9))</f>
        <v>5.0000000000000001E-3</v>
      </c>
      <c r="R94" cm="1">
        <f t="array" aca="1" ref="R94" ca="1">INDIRECT(_xlfn.CONCAT("B", $G94+11))</f>
        <v>61.991999999999997</v>
      </c>
      <c r="S94" cm="1">
        <f t="array" aca="1" ref="S94" ca="1">INDIRECT(_xlfn.CONCAT("B", $G94+12))</f>
        <v>-16282</v>
      </c>
      <c r="T94" t="s">
        <v>43</v>
      </c>
    </row>
    <row r="95" spans="1:20" x14ac:dyDescent="0.25">
      <c r="A95" t="s">
        <v>4</v>
      </c>
      <c r="B95">
        <v>0</v>
      </c>
      <c r="C95">
        <v>0</v>
      </c>
      <c r="F95">
        <f t="shared" si="2"/>
        <v>94</v>
      </c>
      <c r="G95">
        <f t="shared" si="3"/>
        <v>1210</v>
      </c>
      <c r="H95" t="str" cm="1">
        <f t="array" aca="1" ref="H95" ca="1">INDIRECT(_xlfn.CONCAT("B", $G95))</f>
        <v>8740</v>
      </c>
      <c r="I95" cm="1">
        <f t="array" aca="1" ref="I95" ca="1">INDIRECT(_xlfn.CONCAT("C", $G95))</f>
        <v>1</v>
      </c>
      <c r="J95" cm="1">
        <f t="array" aca="1" ref="J95" ca="1">INDIRECT(_xlfn.CONCAT("B", $G95+1))</f>
        <v>0.02</v>
      </c>
      <c r="K95" cm="1">
        <f t="array" aca="1" ref="K95" ca="1">INDIRECT(_xlfn.CONCAT("B", $G95+2))</f>
        <v>2175</v>
      </c>
      <c r="L95" cm="1">
        <f t="array" aca="1" ref="L95" ca="1">INDIRECT(_xlfn.CONCAT("B", $G95+3))</f>
        <v>5.0000000000000001E-3</v>
      </c>
      <c r="M95" cm="1">
        <f t="array" aca="1" ref="M95" ca="1">INDIRECT(_xlfn.CONCAT("B", $G95+4))</f>
        <v>0</v>
      </c>
      <c r="N95" cm="1">
        <f t="array" aca="1" ref="N95" ca="1">INDIRECT(_xlfn.CONCAT("B", $G95+5))</f>
        <v>7.0000000000000001E-3</v>
      </c>
      <c r="O95" cm="1">
        <f t="array" aca="1" ref="O95" ca="1">INDIRECT(_xlfn.CONCAT("B", $G95+6))</f>
        <v>4665</v>
      </c>
      <c r="P95" cm="1">
        <f t="array" aca="1" ref="P95" ca="1">INDIRECT(_xlfn.CONCAT("B", $G95+7))</f>
        <v>0.22500000000000001</v>
      </c>
      <c r="Q95" cm="1">
        <f t="array" aca="1" ref="Q95" ca="1">INDIRECT(_xlfn.CONCAT("B", $G95+9))</f>
        <v>0.02</v>
      </c>
      <c r="R95" cm="1">
        <f t="array" aca="1" ref="R95" ca="1">INDIRECT(_xlfn.CONCAT("B", $G95+11))</f>
        <v>0.33</v>
      </c>
      <c r="S95" cm="1">
        <f t="array" aca="1" ref="S95" ca="1">INDIRECT(_xlfn.CONCAT("B", $G95+12))</f>
        <v>11993</v>
      </c>
      <c r="T95" t="s">
        <v>43</v>
      </c>
    </row>
    <row r="96" spans="1:20" x14ac:dyDescent="0.25">
      <c r="A96" t="s">
        <v>5</v>
      </c>
      <c r="B96">
        <v>0</v>
      </c>
      <c r="C96">
        <v>655442</v>
      </c>
      <c r="F96">
        <f t="shared" si="2"/>
        <v>95</v>
      </c>
      <c r="G96">
        <f t="shared" si="3"/>
        <v>1223</v>
      </c>
      <c r="H96" t="str" cm="1">
        <f t="array" aca="1" ref="H96" ca="1">INDIRECT(_xlfn.CONCAT("B", $G96))</f>
        <v>8740</v>
      </c>
      <c r="I96" cm="1">
        <f t="array" aca="1" ref="I96" ca="1">INDIRECT(_xlfn.CONCAT("C", $G96))</f>
        <v>2</v>
      </c>
      <c r="J96" cm="1">
        <f t="array" aca="1" ref="J96" ca="1">INDIRECT(_xlfn.CONCAT("B", $G96+1))</f>
        <v>0.02</v>
      </c>
      <c r="K96" cm="1">
        <f t="array" aca="1" ref="K96" ca="1">INDIRECT(_xlfn.CONCAT("B", $G96+2))</f>
        <v>123</v>
      </c>
      <c r="L96" cm="1">
        <f t="array" aca="1" ref="L96" ca="1">INDIRECT(_xlfn.CONCAT("B", $G96+3))</f>
        <v>0</v>
      </c>
      <c r="M96" cm="1">
        <f t="array" aca="1" ref="M96" ca="1">INDIRECT(_xlfn.CONCAT("B", $G96+4))</f>
        <v>0</v>
      </c>
      <c r="N96" cm="1">
        <f t="array" aca="1" ref="N96" ca="1">INDIRECT(_xlfn.CONCAT("B", $G96+5))</f>
        <v>0.01</v>
      </c>
      <c r="O96" cm="1">
        <f t="array" aca="1" ref="O96" ca="1">INDIRECT(_xlfn.CONCAT("B", $G96+6))</f>
        <v>5251</v>
      </c>
      <c r="P96" cm="1">
        <f t="array" aca="1" ref="P96" ca="1">INDIRECT(_xlfn.CONCAT("B", $G96+7))</f>
        <v>0.22500000000000001</v>
      </c>
      <c r="Q96" cm="1">
        <f t="array" aca="1" ref="Q96" ca="1">INDIRECT(_xlfn.CONCAT("B", $G96+9))</f>
        <v>0.02</v>
      </c>
      <c r="R96" cm="1">
        <f t="array" aca="1" ref="R96" ca="1">INDIRECT(_xlfn.CONCAT("B", $G96+11))</f>
        <v>0.39</v>
      </c>
      <c r="S96" cm="1">
        <f t="array" aca="1" ref="S96" ca="1">INDIRECT(_xlfn.CONCAT("B", $G96+12))</f>
        <v>-110727</v>
      </c>
      <c r="T96" t="s">
        <v>43</v>
      </c>
    </row>
    <row r="97" spans="1:20" x14ac:dyDescent="0.25">
      <c r="A97" t="s">
        <v>6</v>
      </c>
      <c r="B97">
        <v>0.34399999999999997</v>
      </c>
      <c r="F97">
        <f t="shared" si="2"/>
        <v>96</v>
      </c>
      <c r="G97">
        <f t="shared" si="3"/>
        <v>1236</v>
      </c>
      <c r="H97" t="str" cm="1">
        <f t="array" aca="1" ref="H97" ca="1">INDIRECT(_xlfn.CONCAT("B", $G97))</f>
        <v>8740</v>
      </c>
      <c r="I97" cm="1">
        <f t="array" aca="1" ref="I97" ca="1">INDIRECT(_xlfn.CONCAT("C", $G97))</f>
        <v>3</v>
      </c>
      <c r="J97" cm="1">
        <f t="array" aca="1" ref="J97" ca="1">INDIRECT(_xlfn.CONCAT("B", $G97+1))</f>
        <v>0.02</v>
      </c>
      <c r="K97" cm="1">
        <f t="array" aca="1" ref="K97" ca="1">INDIRECT(_xlfn.CONCAT("B", $G97+2))</f>
        <v>0</v>
      </c>
      <c r="L97" cm="1">
        <f t="array" aca="1" ref="L97" ca="1">INDIRECT(_xlfn.CONCAT("B", $G97+3))</f>
        <v>0</v>
      </c>
      <c r="M97" cm="1">
        <f t="array" aca="1" ref="M97" ca="1">INDIRECT(_xlfn.CONCAT("B", $G97+4))</f>
        <v>0</v>
      </c>
      <c r="N97" cm="1">
        <f t="array" aca="1" ref="N97" ca="1">INDIRECT(_xlfn.CONCAT("B", $G97+5))</f>
        <v>6.0000000000000001E-3</v>
      </c>
      <c r="O97" cm="1">
        <f t="array" aca="1" ref="O97" ca="1">INDIRECT(_xlfn.CONCAT("B", $G97+6))</f>
        <v>856</v>
      </c>
      <c r="P97" cm="1">
        <f t="array" aca="1" ref="P97" ca="1">INDIRECT(_xlfn.CONCAT("B", $G97+7))</f>
        <v>0.14000000000000001</v>
      </c>
      <c r="Q97" cm="1">
        <f t="array" aca="1" ref="Q97" ca="1">INDIRECT(_xlfn.CONCAT("B", $G97+9))</f>
        <v>1.4999999999999999E-2</v>
      </c>
      <c r="R97" cm="1">
        <f t="array" aca="1" ref="R97" ca="1">INDIRECT(_xlfn.CONCAT("B", $G97+11))</f>
        <v>0.23</v>
      </c>
      <c r="S97" cm="1">
        <f t="array" aca="1" ref="S97" ca="1">INDIRECT(_xlfn.CONCAT("B", $G97+12))</f>
        <v>4772</v>
      </c>
      <c r="T97" t="s">
        <v>43</v>
      </c>
    </row>
    <row r="98" spans="1:20" x14ac:dyDescent="0.25">
      <c r="A98" t="s">
        <v>7</v>
      </c>
      <c r="B98">
        <v>44294</v>
      </c>
      <c r="F98">
        <f t="shared" si="2"/>
        <v>97</v>
      </c>
      <c r="G98">
        <f t="shared" si="3"/>
        <v>1249</v>
      </c>
      <c r="H98" t="str" cm="1">
        <f t="array" aca="1" ref="H98" ca="1">INDIRECT(_xlfn.CONCAT("B", $G98))</f>
        <v>8740</v>
      </c>
      <c r="I98" cm="1">
        <f t="array" aca="1" ref="I98" ca="1">INDIRECT(_xlfn.CONCAT("C", $G98))</f>
        <v>4</v>
      </c>
      <c r="J98" cm="1">
        <f t="array" aca="1" ref="J98" ca="1">INDIRECT(_xlfn.CONCAT("B", $G98+1))</f>
        <v>0.02</v>
      </c>
      <c r="K98" cm="1">
        <f t="array" aca="1" ref="K98" ca="1">INDIRECT(_xlfn.CONCAT("B", $G98+2))</f>
        <v>61</v>
      </c>
      <c r="L98" cm="1">
        <f t="array" aca="1" ref="L98" ca="1">INDIRECT(_xlfn.CONCAT("B", $G98+3))</f>
        <v>0</v>
      </c>
      <c r="M98" cm="1">
        <f t="array" aca="1" ref="M98" ca="1">INDIRECT(_xlfn.CONCAT("B", $G98+4))</f>
        <v>0</v>
      </c>
      <c r="N98" cm="1">
        <f t="array" aca="1" ref="N98" ca="1">INDIRECT(_xlfn.CONCAT("B", $G98+5))</f>
        <v>8.0000000000000002E-3</v>
      </c>
      <c r="O98" cm="1">
        <f t="array" aca="1" ref="O98" ca="1">INDIRECT(_xlfn.CONCAT("B", $G98+6))</f>
        <v>434</v>
      </c>
      <c r="P98" cm="1">
        <f t="array" aca="1" ref="P98" ca="1">INDIRECT(_xlfn.CONCAT("B", $G98+7))</f>
        <v>0.16500000000000001</v>
      </c>
      <c r="Q98" cm="1">
        <f t="array" aca="1" ref="Q98" ca="1">INDIRECT(_xlfn.CONCAT("B", $G98+9))</f>
        <v>1.4999999999999999E-2</v>
      </c>
      <c r="R98" cm="1">
        <f t="array" aca="1" ref="R98" ca="1">INDIRECT(_xlfn.CONCAT("B", $G98+11))</f>
        <v>0.27</v>
      </c>
      <c r="S98" cm="1">
        <f t="array" aca="1" ref="S98" ca="1">INDIRECT(_xlfn.CONCAT("B", $G98+12))</f>
        <v>3375</v>
      </c>
      <c r="T98" t="s">
        <v>43</v>
      </c>
    </row>
    <row r="99" spans="1:20" x14ac:dyDescent="0.25">
      <c r="A99" t="s">
        <v>8</v>
      </c>
      <c r="B99">
        <v>8.8800000000000008</v>
      </c>
      <c r="C99">
        <v>8.859</v>
      </c>
      <c r="F99">
        <f t="shared" si="2"/>
        <v>98</v>
      </c>
      <c r="G99">
        <f t="shared" si="3"/>
        <v>1262</v>
      </c>
      <c r="H99" t="str" cm="1">
        <f t="array" aca="1" ref="H99" ca="1">INDIRECT(_xlfn.CONCAT("B", $G99))</f>
        <v>8740</v>
      </c>
      <c r="I99" cm="1">
        <f t="array" aca="1" ref="I99" ca="1">INDIRECT(_xlfn.CONCAT("C", $G99))</f>
        <v>5</v>
      </c>
      <c r="J99" cm="1">
        <f t="array" aca="1" ref="J99" ca="1">INDIRECT(_xlfn.CONCAT("B", $G99+1))</f>
        <v>2.5000000000000001E-2</v>
      </c>
      <c r="K99" cm="1">
        <f t="array" aca="1" ref="K99" ca="1">INDIRECT(_xlfn.CONCAT("B", $G99+2))</f>
        <v>-490578</v>
      </c>
      <c r="L99" cm="1">
        <f t="array" aca="1" ref="L99" ca="1">INDIRECT(_xlfn.CONCAT("B", $G99+3))</f>
        <v>0</v>
      </c>
      <c r="M99" cm="1">
        <f t="array" aca="1" ref="M99" ca="1">INDIRECT(_xlfn.CONCAT("B", $G99+4))</f>
        <v>0</v>
      </c>
      <c r="N99" cm="1">
        <f t="array" aca="1" ref="N99" ca="1">INDIRECT(_xlfn.CONCAT("B", $G99+5))</f>
        <v>7.0000000000000001E-3</v>
      </c>
      <c r="O99" cm="1">
        <f t="array" aca="1" ref="O99" ca="1">INDIRECT(_xlfn.CONCAT("B", $G99+6))</f>
        <v>897</v>
      </c>
      <c r="P99" cm="1">
        <f t="array" aca="1" ref="P99" ca="1">INDIRECT(_xlfn.CONCAT("B", $G99+7))</f>
        <v>0.14000000000000001</v>
      </c>
      <c r="Q99" cm="1">
        <f t="array" aca="1" ref="Q99" ca="1">INDIRECT(_xlfn.CONCAT("B", $G99+9))</f>
        <v>1.4999999999999999E-2</v>
      </c>
      <c r="R99" cm="1">
        <f t="array" aca="1" ref="R99" ca="1">INDIRECT(_xlfn.CONCAT("B", $G99+11))</f>
        <v>0.245</v>
      </c>
      <c r="S99" cm="1">
        <f t="array" aca="1" ref="S99" ca="1">INDIRECT(_xlfn.CONCAT("B", $G99+12))</f>
        <v>-537371</v>
      </c>
      <c r="T99" t="s">
        <v>43</v>
      </c>
    </row>
    <row r="100" spans="1:20" x14ac:dyDescent="0.25">
      <c r="A100" t="s">
        <v>9</v>
      </c>
      <c r="B100">
        <v>44294</v>
      </c>
      <c r="F100">
        <f t="shared" ref="F100:F163" si="4">F99+1</f>
        <v>99</v>
      </c>
      <c r="G100">
        <f t="shared" ref="G100:G163" si="5">G99+13</f>
        <v>1275</v>
      </c>
      <c r="H100" t="str" cm="1">
        <f t="array" aca="1" ref="H100" ca="1">INDIRECT(_xlfn.CONCAT("B", $G100))</f>
        <v>8740</v>
      </c>
      <c r="I100" cm="1">
        <f t="array" aca="1" ref="I100" ca="1">INDIRECT(_xlfn.CONCAT("C", $G100))</f>
        <v>6</v>
      </c>
      <c r="J100" cm="1">
        <f t="array" aca="1" ref="J100" ca="1">INDIRECT(_xlfn.CONCAT("B", $G100+1))</f>
        <v>0.02</v>
      </c>
      <c r="K100" cm="1">
        <f t="array" aca="1" ref="K100" ca="1">INDIRECT(_xlfn.CONCAT("B", $G100+2))</f>
        <v>66</v>
      </c>
      <c r="L100" cm="1">
        <f t="array" aca="1" ref="L100" ca="1">INDIRECT(_xlfn.CONCAT("B", $G100+3))</f>
        <v>5.0000000000000001E-3</v>
      </c>
      <c r="M100" cm="1">
        <f t="array" aca="1" ref="M100" ca="1">INDIRECT(_xlfn.CONCAT("B", $G100+4))</f>
        <v>0</v>
      </c>
      <c r="N100" cm="1">
        <f t="array" aca="1" ref="N100" ca="1">INDIRECT(_xlfn.CONCAT("B", $G100+5))</f>
        <v>8.0000000000000002E-3</v>
      </c>
      <c r="O100" cm="1">
        <f t="array" aca="1" ref="O100" ca="1">INDIRECT(_xlfn.CONCAT("B", $G100+6))</f>
        <v>1638</v>
      </c>
      <c r="P100" cm="1">
        <f t="array" aca="1" ref="P100" ca="1">INDIRECT(_xlfn.CONCAT("B", $G100+7))</f>
        <v>0.155</v>
      </c>
      <c r="Q100" cm="1">
        <f t="array" aca="1" ref="Q100" ca="1">INDIRECT(_xlfn.CONCAT("B", $G100+9))</f>
        <v>0.03</v>
      </c>
      <c r="R100" cm="1">
        <f t="array" aca="1" ref="R100" ca="1">INDIRECT(_xlfn.CONCAT("B", $G100+11))</f>
        <v>0.27500000000000002</v>
      </c>
      <c r="S100" cm="1">
        <f t="array" aca="1" ref="S100" ca="1">INDIRECT(_xlfn.CONCAT("B", $G100+12))</f>
        <v>-59761</v>
      </c>
      <c r="T100" t="s">
        <v>43</v>
      </c>
    </row>
    <row r="101" spans="1:20" x14ac:dyDescent="0.25">
      <c r="A101" t="s">
        <v>10</v>
      </c>
      <c r="B101">
        <v>0.24</v>
      </c>
      <c r="C101">
        <v>0.26600000000000001</v>
      </c>
      <c r="F101">
        <f t="shared" si="4"/>
        <v>100</v>
      </c>
      <c r="G101">
        <f t="shared" si="5"/>
        <v>1288</v>
      </c>
      <c r="H101" t="str" cm="1">
        <f t="array" aca="1" ref="H101" ca="1">INDIRECT(_xlfn.CONCAT("B", $G101))</f>
        <v>8740</v>
      </c>
      <c r="I101" cm="1">
        <f t="array" aca="1" ref="I101" ca="1">INDIRECT(_xlfn.CONCAT("C", $G101))</f>
        <v>7</v>
      </c>
      <c r="J101" cm="1">
        <f t="array" aca="1" ref="J101" ca="1">INDIRECT(_xlfn.CONCAT("B", $G101+1))</f>
        <v>0.02</v>
      </c>
      <c r="K101" cm="1">
        <f t="array" aca="1" ref="K101" ca="1">INDIRECT(_xlfn.CONCAT("B", $G101+2))</f>
        <v>0</v>
      </c>
      <c r="L101" cm="1">
        <f t="array" aca="1" ref="L101" ca="1">INDIRECT(_xlfn.CONCAT("B", $G101+3))</f>
        <v>5.0000000000000001E-3</v>
      </c>
      <c r="M101" cm="1">
        <f t="array" aca="1" ref="M101" ca="1">INDIRECT(_xlfn.CONCAT("B", $G101+4))</f>
        <v>0</v>
      </c>
      <c r="N101" cm="1">
        <f t="array" aca="1" ref="N101" ca="1">INDIRECT(_xlfn.CONCAT("B", $G101+5))</f>
        <v>2E-3</v>
      </c>
      <c r="O101" cm="1">
        <f t="array" aca="1" ref="O101" ca="1">INDIRECT(_xlfn.CONCAT("B", $G101+6))</f>
        <v>0</v>
      </c>
      <c r="P101" cm="1">
        <f t="array" aca="1" ref="P101" ca="1">INDIRECT(_xlfn.CONCAT("B", $G101+7))</f>
        <v>0.02</v>
      </c>
      <c r="Q101" cm="1">
        <f t="array" aca="1" ref="Q101" ca="1">INDIRECT(_xlfn.CONCAT("B", $G101+9))</f>
        <v>0.01</v>
      </c>
      <c r="R101" cm="1">
        <f t="array" aca="1" ref="R101" ca="1">INDIRECT(_xlfn.CONCAT("B", $G101+11))</f>
        <v>7.0000000000000007E-2</v>
      </c>
      <c r="S101" cm="1">
        <f t="array" aca="1" ref="S101" ca="1">INDIRECT(_xlfn.CONCAT("B", $G101+12))</f>
        <v>0</v>
      </c>
      <c r="T101" t="s">
        <v>43</v>
      </c>
    </row>
    <row r="102" spans="1:20" x14ac:dyDescent="0.25">
      <c r="A102" t="s">
        <v>11</v>
      </c>
      <c r="B102">
        <v>-51089</v>
      </c>
      <c r="F102">
        <f t="shared" si="4"/>
        <v>101</v>
      </c>
      <c r="G102">
        <f t="shared" si="5"/>
        <v>1301</v>
      </c>
      <c r="H102" t="str" cm="1">
        <f t="array" aca="1" ref="H102" ca="1">INDIRECT(_xlfn.CONCAT("B", $G102))</f>
        <v>8740</v>
      </c>
      <c r="I102" cm="1">
        <f t="array" aca="1" ref="I102" ca="1">INDIRECT(_xlfn.CONCAT("C", $G102))</f>
        <v>8</v>
      </c>
      <c r="J102" cm="1">
        <f t="array" aca="1" ref="J102" ca="1">INDIRECT(_xlfn.CONCAT("B", $G102+1))</f>
        <v>1.4999999999999999E-2</v>
      </c>
      <c r="K102" cm="1">
        <f t="array" aca="1" ref="K102" ca="1">INDIRECT(_xlfn.CONCAT("B", $G102+2))</f>
        <v>0</v>
      </c>
      <c r="L102" cm="1">
        <f t="array" aca="1" ref="L102" ca="1">INDIRECT(_xlfn.CONCAT("B", $G102+3))</f>
        <v>0</v>
      </c>
      <c r="M102" cm="1">
        <f t="array" aca="1" ref="M102" ca="1">INDIRECT(_xlfn.CONCAT("B", $G102+4))</f>
        <v>0</v>
      </c>
      <c r="N102" cm="1">
        <f t="array" aca="1" ref="N102" ca="1">INDIRECT(_xlfn.CONCAT("B", $G102+5))</f>
        <v>2E-3</v>
      </c>
      <c r="O102" cm="1">
        <f t="array" aca="1" ref="O102" ca="1">INDIRECT(_xlfn.CONCAT("B", $G102+6))</f>
        <v>0</v>
      </c>
      <c r="P102" cm="1">
        <f t="array" aca="1" ref="P102" ca="1">INDIRECT(_xlfn.CONCAT("B", $G102+7))</f>
        <v>0.02</v>
      </c>
      <c r="Q102" cm="1">
        <f t="array" aca="1" ref="Q102" ca="1">INDIRECT(_xlfn.CONCAT("B", $G102+9))</f>
        <v>5.0000000000000001E-3</v>
      </c>
      <c r="R102" cm="1">
        <f t="array" aca="1" ref="R102" ca="1">INDIRECT(_xlfn.CONCAT("B", $G102+11))</f>
        <v>6.5000000000000002E-2</v>
      </c>
      <c r="S102" cm="1">
        <f t="array" aca="1" ref="S102" ca="1">INDIRECT(_xlfn.CONCAT("B", $G102+12))</f>
        <v>0</v>
      </c>
      <c r="T102" t="s">
        <v>43</v>
      </c>
    </row>
    <row r="103" spans="1:20" x14ac:dyDescent="0.25">
      <c r="A103" t="s">
        <v>12</v>
      </c>
      <c r="B103">
        <v>10.914999999999999</v>
      </c>
      <c r="C103">
        <v>11.172000000000001</v>
      </c>
      <c r="F103">
        <f t="shared" si="4"/>
        <v>102</v>
      </c>
      <c r="G103">
        <f t="shared" si="5"/>
        <v>1314</v>
      </c>
      <c r="H103" t="str" cm="1">
        <f t="array" aca="1" ref="H103" ca="1">INDIRECT(_xlfn.CONCAT("B", $G103))</f>
        <v>8740</v>
      </c>
      <c r="I103" cm="1">
        <f t="array" aca="1" ref="I103" ca="1">INDIRECT(_xlfn.CONCAT("C", $G103))</f>
        <v>9</v>
      </c>
      <c r="J103" cm="1">
        <f t="array" aca="1" ref="J103" ca="1">INDIRECT(_xlfn.CONCAT("B", $G103+1))</f>
        <v>0.02</v>
      </c>
      <c r="K103" cm="1">
        <f t="array" aca="1" ref="K103" ca="1">INDIRECT(_xlfn.CONCAT("B", $G103+2))</f>
        <v>0</v>
      </c>
      <c r="L103" cm="1">
        <f t="array" aca="1" ref="L103" ca="1">INDIRECT(_xlfn.CONCAT("B", $G103+3))</f>
        <v>0</v>
      </c>
      <c r="M103" cm="1">
        <f t="array" aca="1" ref="M103" ca="1">INDIRECT(_xlfn.CONCAT("B", $G103+4))</f>
        <v>0</v>
      </c>
      <c r="N103" cm="1">
        <f t="array" aca="1" ref="N103" ca="1">INDIRECT(_xlfn.CONCAT("B", $G103+5))</f>
        <v>2E-3</v>
      </c>
      <c r="O103" cm="1">
        <f t="array" aca="1" ref="O103" ca="1">INDIRECT(_xlfn.CONCAT("B", $G103+6))</f>
        <v>0</v>
      </c>
      <c r="P103" cm="1">
        <f t="array" aca="1" ref="P103" ca="1">INDIRECT(_xlfn.CONCAT("B", $G103+7))</f>
        <v>0.02</v>
      </c>
      <c r="Q103" cm="1">
        <f t="array" aca="1" ref="Q103" ca="1">INDIRECT(_xlfn.CONCAT("B", $G103+9))</f>
        <v>0.01</v>
      </c>
      <c r="R103" cm="1">
        <f t="array" aca="1" ref="R103" ca="1">INDIRECT(_xlfn.CONCAT("B", $G103+11))</f>
        <v>6.5000000000000002E-2</v>
      </c>
      <c r="S103" cm="1">
        <f t="array" aca="1" ref="S103" ca="1">INDIRECT(_xlfn.CONCAT("B", $G103+12))</f>
        <v>0</v>
      </c>
      <c r="T103" t="s">
        <v>43</v>
      </c>
    </row>
    <row r="104" spans="1:20" x14ac:dyDescent="0.25">
      <c r="A104" t="s">
        <v>13</v>
      </c>
      <c r="B104">
        <v>407593</v>
      </c>
      <c r="F104">
        <f t="shared" si="4"/>
        <v>103</v>
      </c>
      <c r="G104">
        <f t="shared" si="5"/>
        <v>1327</v>
      </c>
      <c r="H104" t="str" cm="1">
        <f t="array" aca="1" ref="H104" ca="1">INDIRECT(_xlfn.CONCAT("B", $G104))</f>
        <v>8740</v>
      </c>
      <c r="I104" cm="1">
        <f t="array" aca="1" ref="I104" ca="1">INDIRECT(_xlfn.CONCAT("C", $G104))</f>
        <v>10</v>
      </c>
      <c r="J104" cm="1">
        <f t="array" aca="1" ref="J104" ca="1">INDIRECT(_xlfn.CONCAT("B", $G104+1))</f>
        <v>0.02</v>
      </c>
      <c r="K104" cm="1">
        <f t="array" aca="1" ref="K104" ca="1">INDIRECT(_xlfn.CONCAT("B", $G104+2))</f>
        <v>66</v>
      </c>
      <c r="L104" cm="1">
        <f t="array" aca="1" ref="L104" ca="1">INDIRECT(_xlfn.CONCAT("B", $G104+3))</f>
        <v>0</v>
      </c>
      <c r="M104" cm="1">
        <f t="array" aca="1" ref="M104" ca="1">INDIRECT(_xlfn.CONCAT("B", $G104+4))</f>
        <v>0</v>
      </c>
      <c r="N104" cm="1">
        <f t="array" aca="1" ref="N104" ca="1">INDIRECT(_xlfn.CONCAT("B", $G104+5))</f>
        <v>2E-3</v>
      </c>
      <c r="O104" cm="1">
        <f t="array" aca="1" ref="O104" ca="1">INDIRECT(_xlfn.CONCAT("B", $G104+6))</f>
        <v>0</v>
      </c>
      <c r="P104" cm="1">
        <f t="array" aca="1" ref="P104" ca="1">INDIRECT(_xlfn.CONCAT("B", $G104+7))</f>
        <v>0.02</v>
      </c>
      <c r="Q104" cm="1">
        <f t="array" aca="1" ref="Q104" ca="1">INDIRECT(_xlfn.CONCAT("B", $G104+9))</f>
        <v>5.0000000000000001E-3</v>
      </c>
      <c r="R104" cm="1">
        <f t="array" aca="1" ref="R104" ca="1">INDIRECT(_xlfn.CONCAT("B", $G104+11))</f>
        <v>0.06</v>
      </c>
      <c r="S104" cm="1">
        <f t="array" aca="1" ref="S104" ca="1">INDIRECT(_xlfn.CONCAT("B", $G104+12))</f>
        <v>66</v>
      </c>
      <c r="T104" t="s">
        <v>43</v>
      </c>
    </row>
    <row r="105" spans="1:20" x14ac:dyDescent="0.25">
      <c r="A105" t="s">
        <v>0</v>
      </c>
      <c r="B105" t="s">
        <v>14</v>
      </c>
      <c r="C105">
        <v>2</v>
      </c>
      <c r="F105">
        <f t="shared" si="4"/>
        <v>104</v>
      </c>
      <c r="G105">
        <f t="shared" si="5"/>
        <v>1340</v>
      </c>
      <c r="H105" t="str" cm="1">
        <f t="array" aca="1" ref="H105" ca="1">INDIRECT(_xlfn.CONCAT("B", $G105))</f>
        <v>8740</v>
      </c>
      <c r="I105" cm="1">
        <f t="array" aca="1" ref="I105" ca="1">INDIRECT(_xlfn.CONCAT("C", $G105))</f>
        <v>11</v>
      </c>
      <c r="J105" cm="1">
        <f t="array" aca="1" ref="J105" ca="1">INDIRECT(_xlfn.CONCAT("B", $G105+1))</f>
        <v>0.04</v>
      </c>
      <c r="K105" cm="1">
        <f t="array" aca="1" ref="K105" ca="1">INDIRECT(_xlfn.CONCAT("B", $G105+2))</f>
        <v>-65012</v>
      </c>
      <c r="L105" cm="1">
        <f t="array" aca="1" ref="L105" ca="1">INDIRECT(_xlfn.CONCAT("B", $G105+3))</f>
        <v>5.0000000000000001E-3</v>
      </c>
      <c r="M105" cm="1">
        <f t="array" aca="1" ref="M105" ca="1">INDIRECT(_xlfn.CONCAT("B", $G105+4))</f>
        <v>0</v>
      </c>
      <c r="N105" cm="1">
        <f t="array" aca="1" ref="N105" ca="1">INDIRECT(_xlfn.CONCAT("B", $G105+5))</f>
        <v>2E-3</v>
      </c>
      <c r="O105" cm="1">
        <f t="array" aca="1" ref="O105" ca="1">INDIRECT(_xlfn.CONCAT("B", $G105+6))</f>
        <v>0</v>
      </c>
      <c r="P105" cm="1">
        <f t="array" aca="1" ref="P105" ca="1">INDIRECT(_xlfn.CONCAT("B", $G105+7))</f>
        <v>1.4999999999999999E-2</v>
      </c>
      <c r="Q105" cm="1">
        <f t="array" aca="1" ref="Q105" ca="1">INDIRECT(_xlfn.CONCAT("B", $G105+9))</f>
        <v>0.01</v>
      </c>
      <c r="R105" cm="1">
        <f t="array" aca="1" ref="R105" ca="1">INDIRECT(_xlfn.CONCAT("B", $G105+11))</f>
        <v>0.09</v>
      </c>
      <c r="S105" cm="1">
        <f t="array" aca="1" ref="S105" ca="1">INDIRECT(_xlfn.CONCAT("B", $G105+12))</f>
        <v>-65012</v>
      </c>
      <c r="T105" t="s">
        <v>43</v>
      </c>
    </row>
    <row r="106" spans="1:20" x14ac:dyDescent="0.25">
      <c r="A106" t="s">
        <v>2</v>
      </c>
      <c r="B106">
        <v>0.05</v>
      </c>
      <c r="C106">
        <v>0.14099999999999999</v>
      </c>
      <c r="F106">
        <f t="shared" si="4"/>
        <v>105</v>
      </c>
      <c r="G106">
        <f t="shared" si="5"/>
        <v>1353</v>
      </c>
      <c r="H106" t="str" cm="1">
        <f t="array" aca="1" ref="H106" ca="1">INDIRECT(_xlfn.CONCAT("B", $G106))</f>
        <v>8740</v>
      </c>
      <c r="I106" cm="1">
        <f t="array" aca="1" ref="I106" ca="1">INDIRECT(_xlfn.CONCAT("C", $G106))</f>
        <v>12</v>
      </c>
      <c r="J106" cm="1">
        <f t="array" aca="1" ref="J106" ca="1">INDIRECT(_xlfn.CONCAT("B", $G106+1))</f>
        <v>0.02</v>
      </c>
      <c r="K106" cm="1">
        <f t="array" aca="1" ref="K106" ca="1">INDIRECT(_xlfn.CONCAT("B", $G106+2))</f>
        <v>4194</v>
      </c>
      <c r="L106" cm="1">
        <f t="array" aca="1" ref="L106" ca="1">INDIRECT(_xlfn.CONCAT("B", $G106+3))</f>
        <v>0</v>
      </c>
      <c r="M106" cm="1">
        <f t="array" aca="1" ref="M106" ca="1">INDIRECT(_xlfn.CONCAT("B", $G106+4))</f>
        <v>0</v>
      </c>
      <c r="N106" cm="1">
        <f t="array" aca="1" ref="N106" ca="1">INDIRECT(_xlfn.CONCAT("B", $G106+5))</f>
        <v>4.0000000000000001E-3</v>
      </c>
      <c r="O106" cm="1">
        <f t="array" aca="1" ref="O106" ca="1">INDIRECT(_xlfn.CONCAT("B", $G106+6))</f>
        <v>111</v>
      </c>
      <c r="P106" cm="1">
        <f t="array" aca="1" ref="P106" ca="1">INDIRECT(_xlfn.CONCAT("B", $G106+7))</f>
        <v>7.0000000000000007E-2</v>
      </c>
      <c r="Q106" cm="1">
        <f t="array" aca="1" ref="Q106" ca="1">INDIRECT(_xlfn.CONCAT("B", $G106+9))</f>
        <v>1.4999999999999999E-2</v>
      </c>
      <c r="R106" cm="1">
        <f t="array" aca="1" ref="R106" ca="1">INDIRECT(_xlfn.CONCAT("B", $G106+11))</f>
        <v>0.15</v>
      </c>
      <c r="S106" cm="1">
        <f t="array" aca="1" ref="S106" ca="1">INDIRECT(_xlfn.CONCAT("B", $G106+12))</f>
        <v>5624</v>
      </c>
      <c r="T106" t="s">
        <v>43</v>
      </c>
    </row>
    <row r="107" spans="1:20" x14ac:dyDescent="0.25">
      <c r="A107" t="s">
        <v>3</v>
      </c>
      <c r="B107">
        <v>-27054</v>
      </c>
      <c r="C107">
        <v>746361</v>
      </c>
      <c r="F107">
        <f t="shared" si="4"/>
        <v>106</v>
      </c>
      <c r="G107">
        <f t="shared" si="5"/>
        <v>1366</v>
      </c>
      <c r="H107" t="str" cm="1">
        <f t="array" aca="1" ref="H107" ca="1">INDIRECT(_xlfn.CONCAT("B", $G107))</f>
        <v>8740</v>
      </c>
      <c r="I107" cm="1">
        <f t="array" aca="1" ref="I107" ca="1">INDIRECT(_xlfn.CONCAT("C", $G107))</f>
        <v>13</v>
      </c>
      <c r="J107" cm="1">
        <f t="array" aca="1" ref="J107" ca="1">INDIRECT(_xlfn.CONCAT("B", $G107+1))</f>
        <v>0.09</v>
      </c>
      <c r="K107" cm="1">
        <f t="array" aca="1" ref="K107" ca="1">INDIRECT(_xlfn.CONCAT("B", $G107+2))</f>
        <v>0</v>
      </c>
      <c r="L107" cm="1">
        <f t="array" aca="1" ref="L107" ca="1">INDIRECT(_xlfn.CONCAT("B", $G107+3))</f>
        <v>5.0000000000000001E-3</v>
      </c>
      <c r="M107" cm="1">
        <f t="array" aca="1" ref="M107" ca="1">INDIRECT(_xlfn.CONCAT("B", $G107+4))</f>
        <v>0</v>
      </c>
      <c r="N107" cm="1">
        <f t="array" aca="1" ref="N107" ca="1">INDIRECT(_xlfn.CONCAT("B", $G107+5))</f>
        <v>2E-3</v>
      </c>
      <c r="O107" cm="1">
        <f t="array" aca="1" ref="O107" ca="1">INDIRECT(_xlfn.CONCAT("B", $G107+6))</f>
        <v>0</v>
      </c>
      <c r="P107" cm="1">
        <f t="array" aca="1" ref="P107" ca="1">INDIRECT(_xlfn.CONCAT("B", $G107+7))</f>
        <v>1.4999999999999999E-2</v>
      </c>
      <c r="Q107" cm="1">
        <f t="array" aca="1" ref="Q107" ca="1">INDIRECT(_xlfn.CONCAT("B", $G107+9))</f>
        <v>5.0000000000000001E-3</v>
      </c>
      <c r="R107" cm="1">
        <f t="array" aca="1" ref="R107" ca="1">INDIRECT(_xlfn.CONCAT("B", $G107+11))</f>
        <v>0.16</v>
      </c>
      <c r="S107" cm="1">
        <f t="array" aca="1" ref="S107" ca="1">INDIRECT(_xlfn.CONCAT("B", $G107+12))</f>
        <v>0</v>
      </c>
      <c r="T107" t="s">
        <v>43</v>
      </c>
    </row>
    <row r="108" spans="1:20" x14ac:dyDescent="0.25">
      <c r="A108" t="s">
        <v>4</v>
      </c>
      <c r="B108">
        <v>0</v>
      </c>
      <c r="C108">
        <v>0</v>
      </c>
      <c r="F108">
        <f t="shared" si="4"/>
        <v>107</v>
      </c>
      <c r="G108">
        <f t="shared" si="5"/>
        <v>1379</v>
      </c>
      <c r="H108" t="str" cm="1">
        <f t="array" aca="1" ref="H108" ca="1">INDIRECT(_xlfn.CONCAT("B", $G108))</f>
        <v>8760</v>
      </c>
      <c r="I108" cm="1">
        <f t="array" aca="1" ref="I108" ca="1">INDIRECT(_xlfn.CONCAT("C", $G108))</f>
        <v>1</v>
      </c>
      <c r="J108" cm="1">
        <f t="array" aca="1" ref="J108" ca="1">INDIRECT(_xlfn.CONCAT("B", $G108+1))</f>
        <v>0.125</v>
      </c>
      <c r="K108" cm="1">
        <f t="array" aca="1" ref="K108" ca="1">INDIRECT(_xlfn.CONCAT("B", $G108+2))</f>
        <v>201355</v>
      </c>
      <c r="L108" cm="1">
        <f t="array" aca="1" ref="L108" ca="1">INDIRECT(_xlfn.CONCAT("B", $G108+3))</f>
        <v>5.0000000000000001E-3</v>
      </c>
      <c r="M108" cm="1">
        <f t="array" aca="1" ref="M108" ca="1">INDIRECT(_xlfn.CONCAT("B", $G108+4))</f>
        <v>0</v>
      </c>
      <c r="N108" cm="1">
        <f t="array" aca="1" ref="N108" ca="1">INDIRECT(_xlfn.CONCAT("B", $G108+5))</f>
        <v>1.3919999999999999</v>
      </c>
      <c r="O108" cm="1">
        <f t="array" aca="1" ref="O108" ca="1">INDIRECT(_xlfn.CONCAT("B", $G108+6))</f>
        <v>111112</v>
      </c>
      <c r="P108" cm="1">
        <f t="array" aca="1" ref="P108" ca="1">INDIRECT(_xlfn.CONCAT("B", $G108+7))</f>
        <v>25.265999999999998</v>
      </c>
      <c r="Q108" cm="1">
        <f t="array" aca="1" ref="Q108" ca="1">INDIRECT(_xlfn.CONCAT("B", $G108+9))</f>
        <v>0.78500000000000003</v>
      </c>
      <c r="R108" cm="1">
        <f t="array" aca="1" ref="R108" ca="1">INDIRECT(_xlfn.CONCAT("B", $G108+11))</f>
        <v>33.765999999999998</v>
      </c>
      <c r="S108" cm="1">
        <f t="array" aca="1" ref="S108" ca="1">INDIRECT(_xlfn.CONCAT("B", $G108+12))</f>
        <v>282341</v>
      </c>
      <c r="T108" t="s">
        <v>43</v>
      </c>
    </row>
    <row r="109" spans="1:20" x14ac:dyDescent="0.25">
      <c r="A109" t="s">
        <v>5</v>
      </c>
      <c r="B109">
        <v>0</v>
      </c>
      <c r="C109">
        <v>719307</v>
      </c>
      <c r="F109">
        <f t="shared" si="4"/>
        <v>108</v>
      </c>
      <c r="G109">
        <f t="shared" si="5"/>
        <v>1392</v>
      </c>
      <c r="H109" t="str" cm="1">
        <f t="array" aca="1" ref="H109" ca="1">INDIRECT(_xlfn.CONCAT("B", $G109))</f>
        <v>8760</v>
      </c>
      <c r="I109" cm="1">
        <f t="array" aca="1" ref="I109" ca="1">INDIRECT(_xlfn.CONCAT("C", $G109))</f>
        <v>2</v>
      </c>
      <c r="J109" cm="1">
        <f t="array" aca="1" ref="J109" ca="1">INDIRECT(_xlfn.CONCAT("B", $G109+1))</f>
        <v>4.4999999999999998E-2</v>
      </c>
      <c r="K109" cm="1">
        <f t="array" aca="1" ref="K109" ca="1">INDIRECT(_xlfn.CONCAT("B", $G109+2))</f>
        <v>2036</v>
      </c>
      <c r="L109" cm="1">
        <f t="array" aca="1" ref="L109" ca="1">INDIRECT(_xlfn.CONCAT("B", $G109+3))</f>
        <v>5.0000000000000001E-3</v>
      </c>
      <c r="M109" cm="1">
        <f t="array" aca="1" ref="M109" ca="1">INDIRECT(_xlfn.CONCAT("B", $G109+4))</f>
        <v>0</v>
      </c>
      <c r="N109" cm="1">
        <f t="array" aca="1" ref="N109" ca="1">INDIRECT(_xlfn.CONCAT("B", $G109+5))</f>
        <v>9.2999999999999999E-2</v>
      </c>
      <c r="O109" cm="1">
        <f t="array" aca="1" ref="O109" ca="1">INDIRECT(_xlfn.CONCAT("B", $G109+6))</f>
        <v>-3252</v>
      </c>
      <c r="P109" cm="1">
        <f t="array" aca="1" ref="P109" ca="1">INDIRECT(_xlfn.CONCAT("B", $G109+7))</f>
        <v>2.27</v>
      </c>
      <c r="Q109" cm="1">
        <f t="array" aca="1" ref="Q109" ca="1">INDIRECT(_xlfn.CONCAT("B", $G109+9))</f>
        <v>0.06</v>
      </c>
      <c r="R109" cm="1">
        <f t="array" aca="1" ref="R109" ca="1">INDIRECT(_xlfn.CONCAT("B", $G109+11))</f>
        <v>2.73</v>
      </c>
      <c r="S109" cm="1">
        <f t="array" aca="1" ref="S109" ca="1">INDIRECT(_xlfn.CONCAT("B", $G109+12))</f>
        <v>-1860</v>
      </c>
      <c r="T109" t="s">
        <v>43</v>
      </c>
    </row>
    <row r="110" spans="1:20" x14ac:dyDescent="0.25">
      <c r="A110" t="s">
        <v>6</v>
      </c>
      <c r="B110">
        <v>1.6E-2</v>
      </c>
      <c r="F110">
        <f t="shared" si="4"/>
        <v>109</v>
      </c>
      <c r="G110">
        <f t="shared" si="5"/>
        <v>1405</v>
      </c>
      <c r="H110" t="str" cm="1">
        <f t="array" aca="1" ref="H110" ca="1">INDIRECT(_xlfn.CONCAT("B", $G110))</f>
        <v>8760</v>
      </c>
      <c r="I110" cm="1">
        <f t="array" aca="1" ref="I110" ca="1">INDIRECT(_xlfn.CONCAT("C", $G110))</f>
        <v>3</v>
      </c>
      <c r="J110" cm="1">
        <f t="array" aca="1" ref="J110" ca="1">INDIRECT(_xlfn.CONCAT("B", $G110+1))</f>
        <v>3.5000000000000003E-2</v>
      </c>
      <c r="K110" cm="1">
        <f t="array" aca="1" ref="K110" ca="1">INDIRECT(_xlfn.CONCAT("B", $G110+2))</f>
        <v>6558</v>
      </c>
      <c r="L110" cm="1">
        <f t="array" aca="1" ref="L110" ca="1">INDIRECT(_xlfn.CONCAT("B", $G110+3))</f>
        <v>5.0000000000000001E-3</v>
      </c>
      <c r="M110" cm="1">
        <f t="array" aca="1" ref="M110" ca="1">INDIRECT(_xlfn.CONCAT("B", $G110+4))</f>
        <v>0</v>
      </c>
      <c r="N110" cm="1">
        <f t="array" aca="1" ref="N110" ca="1">INDIRECT(_xlfn.CONCAT("B", $G110+5))</f>
        <v>5.0000000000000001E-3</v>
      </c>
      <c r="O110" cm="1">
        <f t="array" aca="1" ref="O110" ca="1">INDIRECT(_xlfn.CONCAT("B", $G110+6))</f>
        <v>10760</v>
      </c>
      <c r="P110" cm="1">
        <f t="array" aca="1" ref="P110" ca="1">INDIRECT(_xlfn.CONCAT("B", $G110+7))</f>
        <v>0.63</v>
      </c>
      <c r="Q110" cm="1">
        <f t="array" aca="1" ref="Q110" ca="1">INDIRECT(_xlfn.CONCAT("B", $G110+9))</f>
        <v>1.4999999999999999E-2</v>
      </c>
      <c r="R110" cm="1">
        <f t="array" aca="1" ref="R110" ca="1">INDIRECT(_xlfn.CONCAT("B", $G110+11))</f>
        <v>0.73</v>
      </c>
      <c r="S110" cm="1">
        <f t="array" aca="1" ref="S110" ca="1">INDIRECT(_xlfn.CONCAT("B", $G110+12))</f>
        <v>19595</v>
      </c>
      <c r="T110" t="s">
        <v>43</v>
      </c>
    </row>
    <row r="111" spans="1:20" x14ac:dyDescent="0.25">
      <c r="A111" t="s">
        <v>7</v>
      </c>
      <c r="B111">
        <v>3334</v>
      </c>
      <c r="F111">
        <f t="shared" si="4"/>
        <v>110</v>
      </c>
      <c r="G111">
        <f t="shared" si="5"/>
        <v>1418</v>
      </c>
      <c r="H111" t="str" cm="1">
        <f t="array" aca="1" ref="H111" ca="1">INDIRECT(_xlfn.CONCAT("B", $G111))</f>
        <v>8760</v>
      </c>
      <c r="I111" cm="1">
        <f t="array" aca="1" ref="I111" ca="1">INDIRECT(_xlfn.CONCAT("C", $G111))</f>
        <v>4</v>
      </c>
      <c r="J111" cm="1">
        <f t="array" aca="1" ref="J111" ca="1">INDIRECT(_xlfn.CONCAT("B", $G111+1))</f>
        <v>5.5E-2</v>
      </c>
      <c r="K111" cm="1">
        <f t="array" aca="1" ref="K111" ca="1">INDIRECT(_xlfn.CONCAT("B", $G111+2))</f>
        <v>205</v>
      </c>
      <c r="L111" cm="1">
        <f t="array" aca="1" ref="L111" ca="1">INDIRECT(_xlfn.CONCAT("B", $G111+3))</f>
        <v>0</v>
      </c>
      <c r="M111" cm="1">
        <f t="array" aca="1" ref="M111" ca="1">INDIRECT(_xlfn.CONCAT("B", $G111+4))</f>
        <v>0</v>
      </c>
      <c r="N111" cm="1">
        <f t="array" aca="1" ref="N111" ca="1">INDIRECT(_xlfn.CONCAT("B", $G111+5))</f>
        <v>4.0000000000000001E-3</v>
      </c>
      <c r="O111" cm="1">
        <f t="array" aca="1" ref="O111" ca="1">INDIRECT(_xlfn.CONCAT("B", $G111+6))</f>
        <v>1171</v>
      </c>
      <c r="P111" cm="1">
        <f t="array" aca="1" ref="P111" ca="1">INDIRECT(_xlfn.CONCAT("B", $G111+7))</f>
        <v>0.62</v>
      </c>
      <c r="Q111" cm="1">
        <f t="array" aca="1" ref="Q111" ca="1">INDIRECT(_xlfn.CONCAT("B", $G111+9))</f>
        <v>1.4999999999999999E-2</v>
      </c>
      <c r="R111" cm="1">
        <f t="array" aca="1" ref="R111" ca="1">INDIRECT(_xlfn.CONCAT("B", $G111+11))</f>
        <v>0.745</v>
      </c>
      <c r="S111" cm="1">
        <f t="array" aca="1" ref="S111" ca="1">INDIRECT(_xlfn.CONCAT("B", $G111+12))</f>
        <v>3379</v>
      </c>
      <c r="T111" t="s">
        <v>43</v>
      </c>
    </row>
    <row r="112" spans="1:20" x14ac:dyDescent="0.25">
      <c r="A112" t="s">
        <v>8</v>
      </c>
      <c r="B112">
        <v>1.865</v>
      </c>
      <c r="C112">
        <v>1.859</v>
      </c>
      <c r="F112">
        <f t="shared" si="4"/>
        <v>111</v>
      </c>
      <c r="G112">
        <f t="shared" si="5"/>
        <v>1431</v>
      </c>
      <c r="H112" t="str" cm="1">
        <f t="array" aca="1" ref="H112" ca="1">INDIRECT(_xlfn.CONCAT("B", $G112))</f>
        <v>8760</v>
      </c>
      <c r="I112" cm="1">
        <f t="array" aca="1" ref="I112" ca="1">INDIRECT(_xlfn.CONCAT("C", $G112))</f>
        <v>5</v>
      </c>
      <c r="J112" cm="1">
        <f t="array" aca="1" ref="J112" ca="1">INDIRECT(_xlfn.CONCAT("B", $G112+1))</f>
        <v>3.5000000000000003E-2</v>
      </c>
      <c r="K112" cm="1">
        <f t="array" aca="1" ref="K112" ca="1">INDIRECT(_xlfn.CONCAT("B", $G112+2))</f>
        <v>0</v>
      </c>
      <c r="L112" cm="1">
        <f t="array" aca="1" ref="L112" ca="1">INDIRECT(_xlfn.CONCAT("B", $G112+3))</f>
        <v>0</v>
      </c>
      <c r="M112" cm="1">
        <f t="array" aca="1" ref="M112" ca="1">INDIRECT(_xlfn.CONCAT("B", $G112+4))</f>
        <v>0</v>
      </c>
      <c r="N112" cm="1">
        <f t="array" aca="1" ref="N112" ca="1">INDIRECT(_xlfn.CONCAT("B", $G112+5))</f>
        <v>3.0000000000000001E-3</v>
      </c>
      <c r="O112" cm="1">
        <f t="array" aca="1" ref="O112" ca="1">INDIRECT(_xlfn.CONCAT("B", $G112+6))</f>
        <v>27402</v>
      </c>
      <c r="P112" cm="1">
        <f t="array" aca="1" ref="P112" ca="1">INDIRECT(_xlfn.CONCAT("B", $G112+7))</f>
        <v>0.68</v>
      </c>
      <c r="Q112" cm="1">
        <f t="array" aca="1" ref="Q112" ca="1">INDIRECT(_xlfn.CONCAT("B", $G112+9))</f>
        <v>0.01</v>
      </c>
      <c r="R112" cm="1">
        <f t="array" aca="1" ref="R112" ca="1">INDIRECT(_xlfn.CONCAT("B", $G112+11))</f>
        <v>0.77</v>
      </c>
      <c r="S112" cm="1">
        <f t="array" aca="1" ref="S112" ca="1">INDIRECT(_xlfn.CONCAT("B", $G112+12))</f>
        <v>27402</v>
      </c>
      <c r="T112" t="s">
        <v>43</v>
      </c>
    </row>
    <row r="113" spans="1:20" x14ac:dyDescent="0.25">
      <c r="A113" t="s">
        <v>9</v>
      </c>
      <c r="B113">
        <v>6373</v>
      </c>
      <c r="F113">
        <f t="shared" si="4"/>
        <v>112</v>
      </c>
      <c r="G113">
        <f t="shared" si="5"/>
        <v>1444</v>
      </c>
      <c r="H113" t="str" cm="1">
        <f t="array" aca="1" ref="H113" ca="1">INDIRECT(_xlfn.CONCAT("B", $G113))</f>
        <v>8760</v>
      </c>
      <c r="I113" cm="1">
        <f t="array" aca="1" ref="I113" ca="1">INDIRECT(_xlfn.CONCAT("C", $G113))</f>
        <v>6</v>
      </c>
      <c r="J113" cm="1">
        <f t="array" aca="1" ref="J113" ca="1">INDIRECT(_xlfn.CONCAT("B", $G113+1))</f>
        <v>3.5000000000000003E-2</v>
      </c>
      <c r="K113" cm="1">
        <f t="array" aca="1" ref="K113" ca="1">INDIRECT(_xlfn.CONCAT("B", $G113+2))</f>
        <v>0</v>
      </c>
      <c r="L113" cm="1">
        <f t="array" aca="1" ref="L113" ca="1">INDIRECT(_xlfn.CONCAT("B", $G113+3))</f>
        <v>0</v>
      </c>
      <c r="M113" cm="1">
        <f t="array" aca="1" ref="M113" ca="1">INDIRECT(_xlfn.CONCAT("B", $G113+4))</f>
        <v>0</v>
      </c>
      <c r="N113" cm="1">
        <f t="array" aca="1" ref="N113" ca="1">INDIRECT(_xlfn.CONCAT("B", $G113+5))</f>
        <v>3.0000000000000001E-3</v>
      </c>
      <c r="O113" cm="1">
        <f t="array" aca="1" ref="O113" ca="1">INDIRECT(_xlfn.CONCAT("B", $G113+6))</f>
        <v>0</v>
      </c>
      <c r="P113" cm="1">
        <f t="array" aca="1" ref="P113" ca="1">INDIRECT(_xlfn.CONCAT("B", $G113+7))</f>
        <v>0.65500000000000003</v>
      </c>
      <c r="Q113" cm="1">
        <f t="array" aca="1" ref="Q113" ca="1">INDIRECT(_xlfn.CONCAT("B", $G113+9))</f>
        <v>0.01</v>
      </c>
      <c r="R113" cm="1">
        <f t="array" aca="1" ref="R113" ca="1">INDIRECT(_xlfn.CONCAT("B", $G113+11))</f>
        <v>0.72</v>
      </c>
      <c r="S113" cm="1">
        <f t="array" aca="1" ref="S113" ca="1">INDIRECT(_xlfn.CONCAT("B", $G113+12))</f>
        <v>0</v>
      </c>
      <c r="T113" t="s">
        <v>43</v>
      </c>
    </row>
    <row r="114" spans="1:20" x14ac:dyDescent="0.25">
      <c r="A114" t="s">
        <v>10</v>
      </c>
      <c r="B114">
        <v>0.02</v>
      </c>
      <c r="C114">
        <v>1.6E-2</v>
      </c>
      <c r="F114">
        <f t="shared" si="4"/>
        <v>113</v>
      </c>
      <c r="G114">
        <f t="shared" si="5"/>
        <v>1457</v>
      </c>
      <c r="H114" t="str" cm="1">
        <f t="array" aca="1" ref="H114" ca="1">INDIRECT(_xlfn.CONCAT("B", $G114))</f>
        <v>8760</v>
      </c>
      <c r="I114" cm="1">
        <f t="array" aca="1" ref="I114" ca="1">INDIRECT(_xlfn.CONCAT("C", $G114))</f>
        <v>7</v>
      </c>
      <c r="J114" cm="1">
        <f t="array" aca="1" ref="J114" ca="1">INDIRECT(_xlfn.CONCAT("B", $G114+1))</f>
        <v>3.5000000000000003E-2</v>
      </c>
      <c r="K114" cm="1">
        <f t="array" aca="1" ref="K114" ca="1">INDIRECT(_xlfn.CONCAT("B", $G114+2))</f>
        <v>0</v>
      </c>
      <c r="L114" cm="1">
        <f t="array" aca="1" ref="L114" ca="1">INDIRECT(_xlfn.CONCAT("B", $G114+3))</f>
        <v>0</v>
      </c>
      <c r="M114" cm="1">
        <f t="array" aca="1" ref="M114" ca="1">INDIRECT(_xlfn.CONCAT("B", $G114+4))</f>
        <v>0</v>
      </c>
      <c r="N114" cm="1">
        <f t="array" aca="1" ref="N114" ca="1">INDIRECT(_xlfn.CONCAT("B", $G114+5))</f>
        <v>3.0000000000000001E-3</v>
      </c>
      <c r="O114" cm="1">
        <f t="array" aca="1" ref="O114" ca="1">INDIRECT(_xlfn.CONCAT("B", $G114+6))</f>
        <v>0</v>
      </c>
      <c r="P114" cm="1">
        <f t="array" aca="1" ref="P114" ca="1">INDIRECT(_xlfn.CONCAT("B", $G114+7))</f>
        <v>0.57499999999999996</v>
      </c>
      <c r="Q114" cm="1">
        <f t="array" aca="1" ref="Q114" ca="1">INDIRECT(_xlfn.CONCAT("B", $G114+9))</f>
        <v>5.0000000000000001E-3</v>
      </c>
      <c r="R114" cm="1">
        <f t="array" aca="1" ref="R114" ca="1">INDIRECT(_xlfn.CONCAT("B", $G114+11))</f>
        <v>0.64</v>
      </c>
      <c r="S114" cm="1">
        <f t="array" aca="1" ref="S114" ca="1">INDIRECT(_xlfn.CONCAT("B", $G114+12))</f>
        <v>0</v>
      </c>
      <c r="T114" t="s">
        <v>43</v>
      </c>
    </row>
    <row r="115" spans="1:20" x14ac:dyDescent="0.25">
      <c r="A115" t="s">
        <v>11</v>
      </c>
      <c r="B115">
        <v>-25108</v>
      </c>
      <c r="F115">
        <f t="shared" si="4"/>
        <v>114</v>
      </c>
      <c r="G115">
        <f t="shared" si="5"/>
        <v>1470</v>
      </c>
      <c r="H115" t="str" cm="1">
        <f t="array" aca="1" ref="H115" ca="1">INDIRECT(_xlfn.CONCAT("B", $G115))</f>
        <v>8760</v>
      </c>
      <c r="I115" cm="1">
        <f t="array" aca="1" ref="I115" ca="1">INDIRECT(_xlfn.CONCAT("C", $G115))</f>
        <v>8</v>
      </c>
      <c r="J115" cm="1">
        <f t="array" aca="1" ref="J115" ca="1">INDIRECT(_xlfn.CONCAT("B", $G115+1))</f>
        <v>0.04</v>
      </c>
      <c r="K115" cm="1">
        <f t="array" aca="1" ref="K115" ca="1">INDIRECT(_xlfn.CONCAT("B", $G115+2))</f>
        <v>0</v>
      </c>
      <c r="L115" cm="1">
        <f t="array" aca="1" ref="L115" ca="1">INDIRECT(_xlfn.CONCAT("B", $G115+3))</f>
        <v>5.0000000000000001E-3</v>
      </c>
      <c r="M115" cm="1">
        <f t="array" aca="1" ref="M115" ca="1">INDIRECT(_xlfn.CONCAT("B", $G115+4))</f>
        <v>0</v>
      </c>
      <c r="N115" cm="1">
        <f t="array" aca="1" ref="N115" ca="1">INDIRECT(_xlfn.CONCAT("B", $G115+5))</f>
        <v>3.0000000000000001E-3</v>
      </c>
      <c r="O115" cm="1">
        <f t="array" aca="1" ref="O115" ca="1">INDIRECT(_xlfn.CONCAT("B", $G115+6))</f>
        <v>0</v>
      </c>
      <c r="P115" cm="1">
        <f t="array" aca="1" ref="P115" ca="1">INDIRECT(_xlfn.CONCAT("B", $G115+7))</f>
        <v>0.57499999999999996</v>
      </c>
      <c r="Q115" cm="1">
        <f t="array" aca="1" ref="Q115" ca="1">INDIRECT(_xlfn.CONCAT("B", $G115+9))</f>
        <v>0.01</v>
      </c>
      <c r="R115" cm="1">
        <f t="array" aca="1" ref="R115" ca="1">INDIRECT(_xlfn.CONCAT("B", $G115+11))</f>
        <v>0.64500000000000002</v>
      </c>
      <c r="S115" cm="1">
        <f t="array" aca="1" ref="S115" ca="1">INDIRECT(_xlfn.CONCAT("B", $G115+12))</f>
        <v>0</v>
      </c>
      <c r="T115" t="s">
        <v>43</v>
      </c>
    </row>
    <row r="116" spans="1:20" x14ac:dyDescent="0.25">
      <c r="A116" t="s">
        <v>12</v>
      </c>
      <c r="B116">
        <v>2.0449999999999999</v>
      </c>
      <c r="C116">
        <v>2.125</v>
      </c>
      <c r="F116">
        <f t="shared" si="4"/>
        <v>115</v>
      </c>
      <c r="G116">
        <f t="shared" si="5"/>
        <v>1483</v>
      </c>
      <c r="H116" t="str" cm="1">
        <f t="array" aca="1" ref="H116" ca="1">INDIRECT(_xlfn.CONCAT("B", $G116))</f>
        <v>8760</v>
      </c>
      <c r="I116" cm="1">
        <f t="array" aca="1" ref="I116" ca="1">INDIRECT(_xlfn.CONCAT("C", $G116))</f>
        <v>9</v>
      </c>
      <c r="J116" cm="1">
        <f t="array" aca="1" ref="J116" ca="1">INDIRECT(_xlfn.CONCAT("B", $G116+1))</f>
        <v>3.5000000000000003E-2</v>
      </c>
      <c r="K116" cm="1">
        <f t="array" aca="1" ref="K116" ca="1">INDIRECT(_xlfn.CONCAT("B", $G116+2))</f>
        <v>0</v>
      </c>
      <c r="L116" cm="1">
        <f t="array" aca="1" ref="L116" ca="1">INDIRECT(_xlfn.CONCAT("B", $G116+3))</f>
        <v>0</v>
      </c>
      <c r="M116" cm="1">
        <f t="array" aca="1" ref="M116" ca="1">INDIRECT(_xlfn.CONCAT("B", $G116+4))</f>
        <v>0</v>
      </c>
      <c r="N116" cm="1">
        <f t="array" aca="1" ref="N116" ca="1">INDIRECT(_xlfn.CONCAT("B", $G116+5))</f>
        <v>3.0000000000000001E-3</v>
      </c>
      <c r="O116" cm="1">
        <f t="array" aca="1" ref="O116" ca="1">INDIRECT(_xlfn.CONCAT("B", $G116+6))</f>
        <v>811</v>
      </c>
      <c r="P116" cm="1">
        <f t="array" aca="1" ref="P116" ca="1">INDIRECT(_xlfn.CONCAT("B", $G116+7))</f>
        <v>0.57999999999999996</v>
      </c>
      <c r="Q116" cm="1">
        <f t="array" aca="1" ref="Q116" ca="1">INDIRECT(_xlfn.CONCAT("B", $G116+9))</f>
        <v>5.0000000000000001E-3</v>
      </c>
      <c r="R116" cm="1">
        <f t="array" aca="1" ref="R116" ca="1">INDIRECT(_xlfn.CONCAT("B", $G116+11))</f>
        <v>0.64500000000000002</v>
      </c>
      <c r="S116" cm="1">
        <f t="array" aca="1" ref="S116" ca="1">INDIRECT(_xlfn.CONCAT("B", $G116+12))</f>
        <v>811</v>
      </c>
      <c r="T116" t="s">
        <v>43</v>
      </c>
    </row>
    <row r="117" spans="1:20" x14ac:dyDescent="0.25">
      <c r="A117" t="s">
        <v>13</v>
      </c>
      <c r="B117">
        <v>-51786</v>
      </c>
      <c r="F117">
        <f t="shared" si="4"/>
        <v>116</v>
      </c>
      <c r="G117">
        <f t="shared" si="5"/>
        <v>1496</v>
      </c>
      <c r="H117" t="str" cm="1">
        <f t="array" aca="1" ref="H117" ca="1">INDIRECT(_xlfn.CONCAT("B", $G117))</f>
        <v>8760</v>
      </c>
      <c r="I117" cm="1">
        <f t="array" aca="1" ref="I117" ca="1">INDIRECT(_xlfn.CONCAT("C", $G117))</f>
        <v>10</v>
      </c>
      <c r="J117" cm="1">
        <f t="array" aca="1" ref="J117" ca="1">INDIRECT(_xlfn.CONCAT("B", $G117+1))</f>
        <v>3.5000000000000003E-2</v>
      </c>
      <c r="K117" cm="1">
        <f t="array" aca="1" ref="K117" ca="1">INDIRECT(_xlfn.CONCAT("B", $G117+2))</f>
        <v>0</v>
      </c>
      <c r="L117" cm="1">
        <f t="array" aca="1" ref="L117" ca="1">INDIRECT(_xlfn.CONCAT("B", $G117+3))</f>
        <v>5.0000000000000001E-3</v>
      </c>
      <c r="M117" cm="1">
        <f t="array" aca="1" ref="M117" ca="1">INDIRECT(_xlfn.CONCAT("B", $G117+4))</f>
        <v>0</v>
      </c>
      <c r="N117" cm="1">
        <f t="array" aca="1" ref="N117" ca="1">INDIRECT(_xlfn.CONCAT("B", $G117+5))</f>
        <v>4.0000000000000001E-3</v>
      </c>
      <c r="O117" cm="1">
        <f t="array" aca="1" ref="O117" ca="1">INDIRECT(_xlfn.CONCAT("B", $G117+6))</f>
        <v>500</v>
      </c>
      <c r="P117" cm="1">
        <f t="array" aca="1" ref="P117" ca="1">INDIRECT(_xlfn.CONCAT("B", $G117+7))</f>
        <v>0.64</v>
      </c>
      <c r="Q117" cm="1">
        <f t="array" aca="1" ref="Q117" ca="1">INDIRECT(_xlfn.CONCAT("B", $G117+9))</f>
        <v>0.01</v>
      </c>
      <c r="R117" cm="1">
        <f t="array" aca="1" ref="R117" ca="1">INDIRECT(_xlfn.CONCAT("B", $G117+11))</f>
        <v>0.71499999999999997</v>
      </c>
      <c r="S117" cm="1">
        <f t="array" aca="1" ref="S117" ca="1">INDIRECT(_xlfn.CONCAT("B", $G117+12))</f>
        <v>500</v>
      </c>
      <c r="T117" t="s">
        <v>43</v>
      </c>
    </row>
    <row r="118" spans="1:20" x14ac:dyDescent="0.25">
      <c r="A118" t="s">
        <v>0</v>
      </c>
      <c r="B118" t="s">
        <v>14</v>
      </c>
      <c r="C118">
        <v>3</v>
      </c>
      <c r="F118">
        <f t="shared" si="4"/>
        <v>117</v>
      </c>
      <c r="G118">
        <f t="shared" si="5"/>
        <v>1509</v>
      </c>
      <c r="H118" t="str" cm="1">
        <f t="array" aca="1" ref="H118" ca="1">INDIRECT(_xlfn.CONCAT("B", $G118))</f>
        <v>8760</v>
      </c>
      <c r="I118" cm="1">
        <f t="array" aca="1" ref="I118" ca="1">INDIRECT(_xlfn.CONCAT("C", $G118))</f>
        <v>11</v>
      </c>
      <c r="J118" cm="1">
        <f t="array" aca="1" ref="J118" ca="1">INDIRECT(_xlfn.CONCAT("B", $G118+1))</f>
        <v>3.5000000000000003E-2</v>
      </c>
      <c r="K118" cm="1">
        <f t="array" aca="1" ref="K118" ca="1">INDIRECT(_xlfn.CONCAT("B", $G118+2))</f>
        <v>0</v>
      </c>
      <c r="L118" cm="1">
        <f t="array" aca="1" ref="L118" ca="1">INDIRECT(_xlfn.CONCAT("B", $G118+3))</f>
        <v>0</v>
      </c>
      <c r="M118" cm="1">
        <f t="array" aca="1" ref="M118" ca="1">INDIRECT(_xlfn.CONCAT("B", $G118+4))</f>
        <v>0</v>
      </c>
      <c r="N118" cm="1">
        <f t="array" aca="1" ref="N118" ca="1">INDIRECT(_xlfn.CONCAT("B", $G118+5))</f>
        <v>1.0999999999999999E-2</v>
      </c>
      <c r="O118" cm="1">
        <f t="array" aca="1" ref="O118" ca="1">INDIRECT(_xlfn.CONCAT("B", $G118+6))</f>
        <v>-57156</v>
      </c>
      <c r="P118" cm="1">
        <f t="array" aca="1" ref="P118" ca="1">INDIRECT(_xlfn.CONCAT("B", $G118+7))</f>
        <v>0.65500000000000003</v>
      </c>
      <c r="Q118" cm="1">
        <f t="array" aca="1" ref="Q118" ca="1">INDIRECT(_xlfn.CONCAT("B", $G118+9))</f>
        <v>5.0000000000000001E-3</v>
      </c>
      <c r="R118" cm="1">
        <f t="array" aca="1" ref="R118" ca="1">INDIRECT(_xlfn.CONCAT("B", $G118+11))</f>
        <v>0.72</v>
      </c>
      <c r="S118" cm="1">
        <f t="array" aca="1" ref="S118" ca="1">INDIRECT(_xlfn.CONCAT("B", $G118+12))</f>
        <v>-57156</v>
      </c>
      <c r="T118" t="s">
        <v>43</v>
      </c>
    </row>
    <row r="119" spans="1:20" x14ac:dyDescent="0.25">
      <c r="A119" t="s">
        <v>2</v>
      </c>
      <c r="B119">
        <v>4.4999999999999998E-2</v>
      </c>
      <c r="C119">
        <v>0.125</v>
      </c>
      <c r="F119">
        <f t="shared" si="4"/>
        <v>118</v>
      </c>
      <c r="G119">
        <f t="shared" si="5"/>
        <v>1522</v>
      </c>
      <c r="H119" t="str" cm="1">
        <f t="array" aca="1" ref="H119" ca="1">INDIRECT(_xlfn.CONCAT("B", $G119))</f>
        <v>8760</v>
      </c>
      <c r="I119" cm="1">
        <f t="array" aca="1" ref="I119" ca="1">INDIRECT(_xlfn.CONCAT("C", $G119))</f>
        <v>12</v>
      </c>
      <c r="J119" cm="1">
        <f t="array" aca="1" ref="J119" ca="1">INDIRECT(_xlfn.CONCAT("B", $G119+1))</f>
        <v>0.04</v>
      </c>
      <c r="K119" cm="1">
        <f t="array" aca="1" ref="K119" ca="1">INDIRECT(_xlfn.CONCAT("B", $G119+2))</f>
        <v>4325</v>
      </c>
      <c r="L119" cm="1">
        <f t="array" aca="1" ref="L119" ca="1">INDIRECT(_xlfn.CONCAT("B", $G119+3))</f>
        <v>0</v>
      </c>
      <c r="M119" cm="1">
        <f t="array" aca="1" ref="M119" ca="1">INDIRECT(_xlfn.CONCAT("B", $G119+4))</f>
        <v>0</v>
      </c>
      <c r="N119" cm="1">
        <f t="array" aca="1" ref="N119" ca="1">INDIRECT(_xlfn.CONCAT("B", $G119+5))</f>
        <v>4.8000000000000001E-2</v>
      </c>
      <c r="O119" cm="1">
        <f t="array" aca="1" ref="O119" ca="1">INDIRECT(_xlfn.CONCAT("B", $G119+6))</f>
        <v>4264</v>
      </c>
      <c r="P119" cm="1">
        <f t="array" aca="1" ref="P119" ca="1">INDIRECT(_xlfn.CONCAT("B", $G119+7))</f>
        <v>3.5449999999999999</v>
      </c>
      <c r="Q119" cm="1">
        <f t="array" aca="1" ref="Q119" ca="1">INDIRECT(_xlfn.CONCAT("B", $G119+9))</f>
        <v>3.5000000000000003E-2</v>
      </c>
      <c r="R119" cm="1">
        <f t="array" aca="1" ref="R119" ca="1">INDIRECT(_xlfn.CONCAT("B", $G119+11))</f>
        <v>3.8149999999999999</v>
      </c>
      <c r="S119" cm="1">
        <f t="array" aca="1" ref="S119" ca="1">INDIRECT(_xlfn.CONCAT("B", $G119+12))</f>
        <v>-83894</v>
      </c>
      <c r="T119" t="s">
        <v>43</v>
      </c>
    </row>
    <row r="120" spans="1:20" x14ac:dyDescent="0.25">
      <c r="A120" t="s">
        <v>3</v>
      </c>
      <c r="B120">
        <v>5149</v>
      </c>
      <c r="C120">
        <v>694575</v>
      </c>
      <c r="F120">
        <f t="shared" si="4"/>
        <v>119</v>
      </c>
      <c r="G120">
        <f t="shared" si="5"/>
        <v>1535</v>
      </c>
      <c r="H120" t="str" cm="1">
        <f t="array" aca="1" ref="H120" ca="1">INDIRECT(_xlfn.CONCAT("B", $G120))</f>
        <v>8760</v>
      </c>
      <c r="I120" cm="1">
        <f t="array" aca="1" ref="I120" ca="1">INDIRECT(_xlfn.CONCAT("C", $G120))</f>
        <v>13</v>
      </c>
      <c r="J120" cm="1">
        <f t="array" aca="1" ref="J120" ca="1">INDIRECT(_xlfn.CONCAT("B", $G120+1))</f>
        <v>0.04</v>
      </c>
      <c r="K120" cm="1">
        <f t="array" aca="1" ref="K120" ca="1">INDIRECT(_xlfn.CONCAT("B", $G120+2))</f>
        <v>758</v>
      </c>
      <c r="L120" cm="1">
        <f t="array" aca="1" ref="L120" ca="1">INDIRECT(_xlfn.CONCAT("B", $G120+3))</f>
        <v>5.0000000000000001E-3</v>
      </c>
      <c r="M120" cm="1">
        <f t="array" aca="1" ref="M120" ca="1">INDIRECT(_xlfn.CONCAT("B", $G120+4))</f>
        <v>0</v>
      </c>
      <c r="N120" cm="1">
        <f t="array" aca="1" ref="N120" ca="1">INDIRECT(_xlfn.CONCAT("B", $G120+5))</f>
        <v>5.0000000000000001E-3</v>
      </c>
      <c r="O120" cm="1">
        <f t="array" aca="1" ref="O120" ca="1">INDIRECT(_xlfn.CONCAT("B", $G120+6))</f>
        <v>-11166</v>
      </c>
      <c r="P120" cm="1">
        <f t="array" aca="1" ref="P120" ca="1">INDIRECT(_xlfn.CONCAT("B", $G120+7))</f>
        <v>9.0649999999999995</v>
      </c>
      <c r="Q120" cm="1">
        <f t="array" aca="1" ref="Q120" ca="1">INDIRECT(_xlfn.CONCAT("B", $G120+9))</f>
        <v>0.01</v>
      </c>
      <c r="R120" cm="1">
        <f t="array" aca="1" ref="R120" ca="1">INDIRECT(_xlfn.CONCAT("B", $G120+11))</f>
        <v>9.15</v>
      </c>
      <c r="S120" cm="1">
        <f t="array" aca="1" ref="S120" ca="1">INDIRECT(_xlfn.CONCAT("B", $G120+12))</f>
        <v>-9449</v>
      </c>
      <c r="T120" t="s">
        <v>43</v>
      </c>
    </row>
    <row r="121" spans="1:20" x14ac:dyDescent="0.25">
      <c r="A121" t="s">
        <v>4</v>
      </c>
      <c r="B121">
        <v>0</v>
      </c>
      <c r="C121">
        <v>0</v>
      </c>
      <c r="F121">
        <f t="shared" si="4"/>
        <v>120</v>
      </c>
      <c r="G121">
        <f t="shared" si="5"/>
        <v>1548</v>
      </c>
      <c r="H121" t="str" cm="1">
        <f t="array" aca="1" ref="H121" ca="1">INDIRECT(_xlfn.CONCAT("B", $G121))</f>
        <v>8810</v>
      </c>
      <c r="I121" cm="1">
        <f t="array" aca="1" ref="I121" ca="1">INDIRECT(_xlfn.CONCAT("C", $G121))</f>
        <v>1</v>
      </c>
      <c r="J121" cm="1">
        <f t="array" aca="1" ref="J121" ca="1">INDIRECT(_xlfn.CONCAT("B", $G121+1))</f>
        <v>0.17</v>
      </c>
      <c r="K121" cm="1">
        <f t="array" aca="1" ref="K121" ca="1">INDIRECT(_xlfn.CONCAT("B", $G121+2))</f>
        <v>277209</v>
      </c>
      <c r="L121" cm="1">
        <f t="array" aca="1" ref="L121" ca="1">INDIRECT(_xlfn.CONCAT("B", $G121+3))</f>
        <v>0</v>
      </c>
      <c r="M121" cm="1">
        <f t="array" aca="1" ref="M121" ca="1">INDIRECT(_xlfn.CONCAT("B", $G121+4))</f>
        <v>0</v>
      </c>
      <c r="N121" cm="1">
        <f t="array" aca="1" ref="N121" ca="1">INDIRECT(_xlfn.CONCAT("B", $G121+5))</f>
        <v>2.0539999999999998</v>
      </c>
      <c r="O121" cm="1">
        <f t="array" aca="1" ref="O121" ca="1">INDIRECT(_xlfn.CONCAT("B", $G121+6))</f>
        <v>238100</v>
      </c>
      <c r="P121" cm="1">
        <f t="array" aca="1" ref="P121" ca="1">INDIRECT(_xlfn.CONCAT("B", $G121+7))</f>
        <v>38.125999999999998</v>
      </c>
      <c r="Q121" cm="1">
        <f t="array" aca="1" ref="Q121" ca="1">INDIRECT(_xlfn.CONCAT("B", $G121+9))</f>
        <v>1.23</v>
      </c>
      <c r="R121" cm="1">
        <f t="array" aca="1" ref="R121" ca="1">INDIRECT(_xlfn.CONCAT("B", $G121+11))</f>
        <v>50.856000000000002</v>
      </c>
      <c r="S121" cm="1">
        <f t="array" aca="1" ref="S121" ca="1">INDIRECT(_xlfn.CONCAT("B", $G121+12))</f>
        <v>281747</v>
      </c>
      <c r="T121" t="s">
        <v>43</v>
      </c>
    </row>
    <row r="122" spans="1:20" x14ac:dyDescent="0.25">
      <c r="A122" t="s">
        <v>5</v>
      </c>
      <c r="B122">
        <v>0</v>
      </c>
      <c r="C122">
        <v>699724</v>
      </c>
      <c r="F122">
        <f t="shared" si="4"/>
        <v>121</v>
      </c>
      <c r="G122">
        <f t="shared" si="5"/>
        <v>1561</v>
      </c>
      <c r="H122" t="str" cm="1">
        <f t="array" aca="1" ref="H122" ca="1">INDIRECT(_xlfn.CONCAT("B", $G122))</f>
        <v>8810</v>
      </c>
      <c r="I122" cm="1">
        <f t="array" aca="1" ref="I122" ca="1">INDIRECT(_xlfn.CONCAT("C", $G122))</f>
        <v>2</v>
      </c>
      <c r="J122" cm="1">
        <f t="array" aca="1" ref="J122" ca="1">INDIRECT(_xlfn.CONCAT("B", $G122+1))</f>
        <v>0.05</v>
      </c>
      <c r="K122" cm="1">
        <f t="array" aca="1" ref="K122" ca="1">INDIRECT(_xlfn.CONCAT("B", $G122+2))</f>
        <v>14668</v>
      </c>
      <c r="L122" cm="1">
        <f t="array" aca="1" ref="L122" ca="1">INDIRECT(_xlfn.CONCAT("B", $G122+3))</f>
        <v>0</v>
      </c>
      <c r="M122" cm="1">
        <f t="array" aca="1" ref="M122" ca="1">INDIRECT(_xlfn.CONCAT("B", $G122+4))</f>
        <v>0</v>
      </c>
      <c r="N122" cm="1">
        <f t="array" aca="1" ref="N122" ca="1">INDIRECT(_xlfn.CONCAT("B", $G122+5))</f>
        <v>0.14099999999999999</v>
      </c>
      <c r="O122" cm="1">
        <f t="array" aca="1" ref="O122" ca="1">INDIRECT(_xlfn.CONCAT("B", $G122+6))</f>
        <v>127533</v>
      </c>
      <c r="P122" cm="1">
        <f t="array" aca="1" ref="P122" ca="1">INDIRECT(_xlfn.CONCAT("B", $G122+7))</f>
        <v>3.5350000000000001</v>
      </c>
      <c r="Q122" cm="1">
        <f t="array" aca="1" ref="Q122" ca="1">INDIRECT(_xlfn.CONCAT("B", $G122+9))</f>
        <v>0.21</v>
      </c>
      <c r="R122" cm="1">
        <f t="array" aca="1" ref="R122" ca="1">INDIRECT(_xlfn.CONCAT("B", $G122+11))</f>
        <v>4.46</v>
      </c>
      <c r="S122" cm="1">
        <f t="array" aca="1" ref="S122" ca="1">INDIRECT(_xlfn.CONCAT("B", $G122+12))</f>
        <v>963</v>
      </c>
      <c r="T122" t="s">
        <v>43</v>
      </c>
    </row>
    <row r="123" spans="1:20" x14ac:dyDescent="0.25">
      <c r="A123" t="s">
        <v>6</v>
      </c>
      <c r="B123">
        <v>4.0000000000000001E-3</v>
      </c>
      <c r="F123">
        <f t="shared" si="4"/>
        <v>122</v>
      </c>
      <c r="G123">
        <f t="shared" si="5"/>
        <v>1574</v>
      </c>
      <c r="H123" t="str" cm="1">
        <f t="array" aca="1" ref="H123" ca="1">INDIRECT(_xlfn.CONCAT("B", $G123))</f>
        <v>8810</v>
      </c>
      <c r="I123" cm="1">
        <f t="array" aca="1" ref="I123" ca="1">INDIRECT(_xlfn.CONCAT("C", $G123))</f>
        <v>3</v>
      </c>
      <c r="J123" cm="1">
        <f t="array" aca="1" ref="J123" ca="1">INDIRECT(_xlfn.CONCAT("B", $G123+1))</f>
        <v>0.04</v>
      </c>
      <c r="K123" cm="1">
        <f t="array" aca="1" ref="K123" ca="1">INDIRECT(_xlfn.CONCAT("B", $G123+2))</f>
        <v>14684</v>
      </c>
      <c r="L123" cm="1">
        <f t="array" aca="1" ref="L123" ca="1">INDIRECT(_xlfn.CONCAT("B", $G123+3))</f>
        <v>0</v>
      </c>
      <c r="M123" cm="1">
        <f t="array" aca="1" ref="M123" ca="1">INDIRECT(_xlfn.CONCAT("B", $G123+4))</f>
        <v>0</v>
      </c>
      <c r="N123" cm="1">
        <f t="array" aca="1" ref="N123" ca="1">INDIRECT(_xlfn.CONCAT("B", $G123+5))</f>
        <v>6.0000000000000001E-3</v>
      </c>
      <c r="O123" cm="1">
        <f t="array" aca="1" ref="O123" ca="1">INDIRECT(_xlfn.CONCAT("B", $G123+6))</f>
        <v>10281</v>
      </c>
      <c r="P123" cm="1">
        <f t="array" aca="1" ref="P123" ca="1">INDIRECT(_xlfn.CONCAT("B", $G123+7))</f>
        <v>0.67500000000000004</v>
      </c>
      <c r="Q123" cm="1">
        <f t="array" aca="1" ref="Q123" ca="1">INDIRECT(_xlfn.CONCAT("B", $G123+9))</f>
        <v>1.4999999999999999E-2</v>
      </c>
      <c r="R123" cm="1">
        <f t="array" aca="1" ref="R123" ca="1">INDIRECT(_xlfn.CONCAT("B", $G123+11))</f>
        <v>0.78</v>
      </c>
      <c r="S123" cm="1">
        <f t="array" aca="1" ref="S123" ca="1">INDIRECT(_xlfn.CONCAT("B", $G123+12))</f>
        <v>27603</v>
      </c>
      <c r="T123" t="s">
        <v>43</v>
      </c>
    </row>
    <row r="124" spans="1:20" x14ac:dyDescent="0.25">
      <c r="A124" t="s">
        <v>7</v>
      </c>
      <c r="B124">
        <v>3662</v>
      </c>
      <c r="F124">
        <f t="shared" si="4"/>
        <v>123</v>
      </c>
      <c r="G124">
        <f t="shared" si="5"/>
        <v>1587</v>
      </c>
      <c r="H124" t="str" cm="1">
        <f t="array" aca="1" ref="H124" ca="1">INDIRECT(_xlfn.CONCAT("B", $G124))</f>
        <v>8810</v>
      </c>
      <c r="I124" cm="1">
        <f t="array" aca="1" ref="I124" ca="1">INDIRECT(_xlfn.CONCAT("C", $G124))</f>
        <v>4</v>
      </c>
      <c r="J124" cm="1">
        <f t="array" aca="1" ref="J124" ca="1">INDIRECT(_xlfn.CONCAT("B", $G124+1))</f>
        <v>3.5000000000000003E-2</v>
      </c>
      <c r="K124" cm="1">
        <f t="array" aca="1" ref="K124" ca="1">INDIRECT(_xlfn.CONCAT("B", $G124+2))</f>
        <v>2097</v>
      </c>
      <c r="L124" cm="1">
        <f t="array" aca="1" ref="L124" ca="1">INDIRECT(_xlfn.CONCAT("B", $G124+3))</f>
        <v>0</v>
      </c>
      <c r="M124" cm="1">
        <f t="array" aca="1" ref="M124" ca="1">INDIRECT(_xlfn.CONCAT("B", $G124+4))</f>
        <v>0</v>
      </c>
      <c r="N124" cm="1">
        <f t="array" aca="1" ref="N124" ca="1">INDIRECT(_xlfn.CONCAT("B", $G124+5))</f>
        <v>5.0000000000000001E-3</v>
      </c>
      <c r="O124" cm="1">
        <f t="array" aca="1" ref="O124" ca="1">INDIRECT(_xlfn.CONCAT("B", $G124+6))</f>
        <v>1536</v>
      </c>
      <c r="P124" cm="1">
        <f t="array" aca="1" ref="P124" ca="1">INDIRECT(_xlfn.CONCAT("B", $G124+7))</f>
        <v>0.69499999999999995</v>
      </c>
      <c r="Q124" cm="1">
        <f t="array" aca="1" ref="Q124" ca="1">INDIRECT(_xlfn.CONCAT("B", $G124+9))</f>
        <v>1.4999999999999999E-2</v>
      </c>
      <c r="R124" cm="1">
        <f t="array" aca="1" ref="R124" ca="1">INDIRECT(_xlfn.CONCAT("B", $G124+11))</f>
        <v>0.8</v>
      </c>
      <c r="S124" cm="1">
        <f t="array" aca="1" ref="S124" ca="1">INDIRECT(_xlfn.CONCAT("B", $G124+12))</f>
        <v>6414</v>
      </c>
      <c r="T124" t="s">
        <v>43</v>
      </c>
    </row>
    <row r="125" spans="1:20" x14ac:dyDescent="0.25">
      <c r="A125" t="s">
        <v>8</v>
      </c>
      <c r="B125">
        <v>0.92</v>
      </c>
      <c r="C125">
        <v>0.92200000000000004</v>
      </c>
      <c r="F125">
        <f t="shared" si="4"/>
        <v>124</v>
      </c>
      <c r="G125">
        <f t="shared" si="5"/>
        <v>1600</v>
      </c>
      <c r="H125" t="str" cm="1">
        <f t="array" aca="1" ref="H125" ca="1">INDIRECT(_xlfn.CONCAT("B", $G125))</f>
        <v>8810</v>
      </c>
      <c r="I125" cm="1">
        <f t="array" aca="1" ref="I125" ca="1">INDIRECT(_xlfn.CONCAT("C", $G125))</f>
        <v>5</v>
      </c>
      <c r="J125" cm="1">
        <f t="array" aca="1" ref="J125" ca="1">INDIRECT(_xlfn.CONCAT("B", $G125+1))</f>
        <v>3.5000000000000003E-2</v>
      </c>
      <c r="K125" cm="1">
        <f t="array" aca="1" ref="K125" ca="1">INDIRECT(_xlfn.CONCAT("B", $G125+2))</f>
        <v>0</v>
      </c>
      <c r="L125" cm="1">
        <f t="array" aca="1" ref="L125" ca="1">INDIRECT(_xlfn.CONCAT("B", $G125+3))</f>
        <v>0</v>
      </c>
      <c r="M125" cm="1">
        <f t="array" aca="1" ref="M125" ca="1">INDIRECT(_xlfn.CONCAT("B", $G125+4))</f>
        <v>0</v>
      </c>
      <c r="N125" cm="1">
        <f t="array" aca="1" ref="N125" ca="1">INDIRECT(_xlfn.CONCAT("B", $G125+5))</f>
        <v>4.0000000000000001E-3</v>
      </c>
      <c r="O125" cm="1">
        <f t="array" aca="1" ref="O125" ca="1">INDIRECT(_xlfn.CONCAT("B", $G125+6))</f>
        <v>36487</v>
      </c>
      <c r="P125" cm="1">
        <f t="array" aca="1" ref="P125" ca="1">INDIRECT(_xlfn.CONCAT("B", $G125+7))</f>
        <v>0.745</v>
      </c>
      <c r="Q125" cm="1">
        <f t="array" aca="1" ref="Q125" ca="1">INDIRECT(_xlfn.CONCAT("B", $G125+9))</f>
        <v>1.4999999999999999E-2</v>
      </c>
      <c r="R125" cm="1">
        <f t="array" aca="1" ref="R125" ca="1">INDIRECT(_xlfn.CONCAT("B", $G125+11))</f>
        <v>0.84</v>
      </c>
      <c r="S125" cm="1">
        <f t="array" aca="1" ref="S125" ca="1">INDIRECT(_xlfn.CONCAT("B", $G125+12))</f>
        <v>36782</v>
      </c>
      <c r="T125" t="s">
        <v>43</v>
      </c>
    </row>
    <row r="126" spans="1:20" x14ac:dyDescent="0.25">
      <c r="A126" t="s">
        <v>9</v>
      </c>
      <c r="B126">
        <v>3752</v>
      </c>
      <c r="F126">
        <f t="shared" si="4"/>
        <v>125</v>
      </c>
      <c r="G126">
        <f t="shared" si="5"/>
        <v>1613</v>
      </c>
      <c r="H126" t="str" cm="1">
        <f t="array" aca="1" ref="H126" ca="1">INDIRECT(_xlfn.CONCAT("B", $G126))</f>
        <v>8810</v>
      </c>
      <c r="I126" cm="1">
        <f t="array" aca="1" ref="I126" ca="1">INDIRECT(_xlfn.CONCAT("C", $G126))</f>
        <v>6</v>
      </c>
      <c r="J126" cm="1">
        <f t="array" aca="1" ref="J126" ca="1">INDIRECT(_xlfn.CONCAT("B", $G126+1))</f>
        <v>0.04</v>
      </c>
      <c r="K126" cm="1">
        <f t="array" aca="1" ref="K126" ca="1">INDIRECT(_xlfn.CONCAT("B", $G126+2))</f>
        <v>0</v>
      </c>
      <c r="L126" cm="1">
        <f t="array" aca="1" ref="L126" ca="1">INDIRECT(_xlfn.CONCAT("B", $G126+3))</f>
        <v>5.0000000000000001E-3</v>
      </c>
      <c r="M126" cm="1">
        <f t="array" aca="1" ref="M126" ca="1">INDIRECT(_xlfn.CONCAT("B", $G126+4))</f>
        <v>0</v>
      </c>
      <c r="N126" cm="1">
        <f t="array" aca="1" ref="N126" ca="1">INDIRECT(_xlfn.CONCAT("B", $G126+5))</f>
        <v>3.0000000000000001E-3</v>
      </c>
      <c r="O126" cm="1">
        <f t="array" aca="1" ref="O126" ca="1">INDIRECT(_xlfn.CONCAT("B", $G126+6))</f>
        <v>0</v>
      </c>
      <c r="P126" cm="1">
        <f t="array" aca="1" ref="P126" ca="1">INDIRECT(_xlfn.CONCAT("B", $G126+7))</f>
        <v>0.73</v>
      </c>
      <c r="Q126" cm="1">
        <f t="array" aca="1" ref="Q126" ca="1">INDIRECT(_xlfn.CONCAT("B", $G126+9))</f>
        <v>0.01</v>
      </c>
      <c r="R126" cm="1">
        <f t="array" aca="1" ref="R126" ca="1">INDIRECT(_xlfn.CONCAT("B", $G126+11))</f>
        <v>0.81499999999999995</v>
      </c>
      <c r="S126" cm="1">
        <f t="array" aca="1" ref="S126" ca="1">INDIRECT(_xlfn.CONCAT("B", $G126+12))</f>
        <v>0</v>
      </c>
      <c r="T126" t="s">
        <v>43</v>
      </c>
    </row>
    <row r="127" spans="1:20" x14ac:dyDescent="0.25">
      <c r="A127" t="s">
        <v>10</v>
      </c>
      <c r="B127">
        <v>0.01</v>
      </c>
      <c r="C127">
        <v>0</v>
      </c>
      <c r="F127">
        <f t="shared" si="4"/>
        <v>126</v>
      </c>
      <c r="G127">
        <f t="shared" si="5"/>
        <v>1626</v>
      </c>
      <c r="H127" t="str" cm="1">
        <f t="array" aca="1" ref="H127" ca="1">INDIRECT(_xlfn.CONCAT("B", $G127))</f>
        <v>8810</v>
      </c>
      <c r="I127" cm="1">
        <f t="array" aca="1" ref="I127" ca="1">INDIRECT(_xlfn.CONCAT("C", $G127))</f>
        <v>7</v>
      </c>
      <c r="J127" cm="1">
        <f t="array" aca="1" ref="J127" ca="1">INDIRECT(_xlfn.CONCAT("B", $G127+1))</f>
        <v>0.04</v>
      </c>
      <c r="K127" cm="1">
        <f t="array" aca="1" ref="K127" ca="1">INDIRECT(_xlfn.CONCAT("B", $G127+2))</f>
        <v>0</v>
      </c>
      <c r="L127" cm="1">
        <f t="array" aca="1" ref="L127" ca="1">INDIRECT(_xlfn.CONCAT("B", $G127+3))</f>
        <v>5.0000000000000001E-3</v>
      </c>
      <c r="M127" cm="1">
        <f t="array" aca="1" ref="M127" ca="1">INDIRECT(_xlfn.CONCAT("B", $G127+4))</f>
        <v>0</v>
      </c>
      <c r="N127" cm="1">
        <f t="array" aca="1" ref="N127" ca="1">INDIRECT(_xlfn.CONCAT("B", $G127+5))</f>
        <v>3.0000000000000001E-3</v>
      </c>
      <c r="O127" cm="1">
        <f t="array" aca="1" ref="O127" ca="1">INDIRECT(_xlfn.CONCAT("B", $G127+6))</f>
        <v>2576</v>
      </c>
      <c r="P127" cm="1">
        <f t="array" aca="1" ref="P127" ca="1">INDIRECT(_xlfn.CONCAT("B", $G127+7))</f>
        <v>0.61499999999999999</v>
      </c>
      <c r="Q127" cm="1">
        <f t="array" aca="1" ref="Q127" ca="1">INDIRECT(_xlfn.CONCAT("B", $G127+9))</f>
        <v>5.0000000000000001E-3</v>
      </c>
      <c r="R127" cm="1">
        <f t="array" aca="1" ref="R127" ca="1">INDIRECT(_xlfn.CONCAT("B", $G127+11))</f>
        <v>0.68500000000000005</v>
      </c>
      <c r="S127" cm="1">
        <f t="array" aca="1" ref="S127" ca="1">INDIRECT(_xlfn.CONCAT("B", $G127+12))</f>
        <v>2576</v>
      </c>
      <c r="T127" t="s">
        <v>43</v>
      </c>
    </row>
    <row r="128" spans="1:20" x14ac:dyDescent="0.25">
      <c r="A128" t="s">
        <v>11</v>
      </c>
      <c r="B128">
        <v>0</v>
      </c>
      <c r="F128">
        <f t="shared" si="4"/>
        <v>127</v>
      </c>
      <c r="G128">
        <f t="shared" si="5"/>
        <v>1639</v>
      </c>
      <c r="H128" t="str" cm="1">
        <f t="array" aca="1" ref="H128" ca="1">INDIRECT(_xlfn.CONCAT("B", $G128))</f>
        <v>8810</v>
      </c>
      <c r="I128" cm="1">
        <f t="array" aca="1" ref="I128" ca="1">INDIRECT(_xlfn.CONCAT("C", $G128))</f>
        <v>8</v>
      </c>
      <c r="J128" cm="1">
        <f t="array" aca="1" ref="J128" ca="1">INDIRECT(_xlfn.CONCAT("B", $G128+1))</f>
        <v>0.04</v>
      </c>
      <c r="K128" cm="1">
        <f t="array" aca="1" ref="K128" ca="1">INDIRECT(_xlfn.CONCAT("B", $G128+2))</f>
        <v>0</v>
      </c>
      <c r="L128" cm="1">
        <f t="array" aca="1" ref="L128" ca="1">INDIRECT(_xlfn.CONCAT("B", $G128+3))</f>
        <v>0</v>
      </c>
      <c r="M128" cm="1">
        <f t="array" aca="1" ref="M128" ca="1">INDIRECT(_xlfn.CONCAT("B", $G128+4))</f>
        <v>0</v>
      </c>
      <c r="N128" cm="1">
        <f t="array" aca="1" ref="N128" ca="1">INDIRECT(_xlfn.CONCAT("B", $G128+5))</f>
        <v>3.0000000000000001E-3</v>
      </c>
      <c r="O128" cm="1">
        <f t="array" aca="1" ref="O128" ca="1">INDIRECT(_xlfn.CONCAT("B", $G128+6))</f>
        <v>0</v>
      </c>
      <c r="P128" cm="1">
        <f t="array" aca="1" ref="P128" ca="1">INDIRECT(_xlfn.CONCAT("B", $G128+7))</f>
        <v>0.62</v>
      </c>
      <c r="Q128" cm="1">
        <f t="array" aca="1" ref="Q128" ca="1">INDIRECT(_xlfn.CONCAT("B", $G128+9))</f>
        <v>0.01</v>
      </c>
      <c r="R128" cm="1">
        <f t="array" aca="1" ref="R128" ca="1">INDIRECT(_xlfn.CONCAT("B", $G128+11))</f>
        <v>0.68500000000000005</v>
      </c>
      <c r="S128" cm="1">
        <f t="array" aca="1" ref="S128" ca="1">INDIRECT(_xlfn.CONCAT("B", $G128+12))</f>
        <v>0</v>
      </c>
      <c r="T128" t="s">
        <v>43</v>
      </c>
    </row>
    <row r="129" spans="1:20" x14ac:dyDescent="0.25">
      <c r="A129" t="s">
        <v>12</v>
      </c>
      <c r="B129">
        <v>1.0149999999999999</v>
      </c>
      <c r="C129">
        <v>1.0940000000000001</v>
      </c>
      <c r="F129">
        <f t="shared" si="4"/>
        <v>128</v>
      </c>
      <c r="G129">
        <f t="shared" si="5"/>
        <v>1652</v>
      </c>
      <c r="H129" t="str" cm="1">
        <f t="array" aca="1" ref="H129" ca="1">INDIRECT(_xlfn.CONCAT("B", $G129))</f>
        <v>8810</v>
      </c>
      <c r="I129" cm="1">
        <f t="array" aca="1" ref="I129" ca="1">INDIRECT(_xlfn.CONCAT("C", $G129))</f>
        <v>9</v>
      </c>
      <c r="J129" cm="1">
        <f t="array" aca="1" ref="J129" ca="1">INDIRECT(_xlfn.CONCAT("B", $G129+1))</f>
        <v>0.04</v>
      </c>
      <c r="K129" cm="1">
        <f t="array" aca="1" ref="K129" ca="1">INDIRECT(_xlfn.CONCAT("B", $G129+2))</f>
        <v>0</v>
      </c>
      <c r="L129" cm="1">
        <f t="array" aca="1" ref="L129" ca="1">INDIRECT(_xlfn.CONCAT("B", $G129+3))</f>
        <v>0</v>
      </c>
      <c r="M129" cm="1">
        <f t="array" aca="1" ref="M129" ca="1">INDIRECT(_xlfn.CONCAT("B", $G129+4))</f>
        <v>0</v>
      </c>
      <c r="N129" cm="1">
        <f t="array" aca="1" ref="N129" ca="1">INDIRECT(_xlfn.CONCAT("B", $G129+5))</f>
        <v>3.0000000000000001E-3</v>
      </c>
      <c r="O129" cm="1">
        <f t="array" aca="1" ref="O129" ca="1">INDIRECT(_xlfn.CONCAT("B", $G129+6))</f>
        <v>0</v>
      </c>
      <c r="P129" cm="1">
        <f t="array" aca="1" ref="P129" ca="1">INDIRECT(_xlfn.CONCAT("B", $G129+7))</f>
        <v>0.61</v>
      </c>
      <c r="Q129" cm="1">
        <f t="array" aca="1" ref="Q129" ca="1">INDIRECT(_xlfn.CONCAT("B", $G129+9))</f>
        <v>5.0000000000000001E-3</v>
      </c>
      <c r="R129" cm="1">
        <f t="array" aca="1" ref="R129" ca="1">INDIRECT(_xlfn.CONCAT("B", $G129+11))</f>
        <v>0.67500000000000004</v>
      </c>
      <c r="S129" cm="1">
        <f t="array" aca="1" ref="S129" ca="1">INDIRECT(_xlfn.CONCAT("B", $G129+12))</f>
        <v>0</v>
      </c>
      <c r="T129" t="s">
        <v>43</v>
      </c>
    </row>
    <row r="130" spans="1:20" x14ac:dyDescent="0.25">
      <c r="A130" t="s">
        <v>13</v>
      </c>
      <c r="B130">
        <v>9073</v>
      </c>
      <c r="F130">
        <f t="shared" si="4"/>
        <v>129</v>
      </c>
      <c r="G130">
        <f t="shared" si="5"/>
        <v>1665</v>
      </c>
      <c r="H130" t="str" cm="1">
        <f t="array" aca="1" ref="H130" ca="1">INDIRECT(_xlfn.CONCAT("B", $G130))</f>
        <v>8810</v>
      </c>
      <c r="I130" cm="1">
        <f t="array" aca="1" ref="I130" ca="1">INDIRECT(_xlfn.CONCAT("C", $G130))</f>
        <v>10</v>
      </c>
      <c r="J130" cm="1">
        <f t="array" aca="1" ref="J130" ca="1">INDIRECT(_xlfn.CONCAT("B", $G130+1))</f>
        <v>0.04</v>
      </c>
      <c r="K130" cm="1">
        <f t="array" aca="1" ref="K130" ca="1">INDIRECT(_xlfn.CONCAT("B", $G130+2))</f>
        <v>2097</v>
      </c>
      <c r="L130" cm="1">
        <f t="array" aca="1" ref="L130" ca="1">INDIRECT(_xlfn.CONCAT("B", $G130+3))</f>
        <v>5.0000000000000001E-3</v>
      </c>
      <c r="M130" cm="1">
        <f t="array" aca="1" ref="M130" ca="1">INDIRECT(_xlfn.CONCAT("B", $G130+4))</f>
        <v>0</v>
      </c>
      <c r="N130" cm="1">
        <f t="array" aca="1" ref="N130" ca="1">INDIRECT(_xlfn.CONCAT("B", $G130+5))</f>
        <v>4.0000000000000001E-3</v>
      </c>
      <c r="O130" cm="1">
        <f t="array" aca="1" ref="O130" ca="1">INDIRECT(_xlfn.CONCAT("B", $G130+6))</f>
        <v>0</v>
      </c>
      <c r="P130" cm="1">
        <f t="array" aca="1" ref="P130" ca="1">INDIRECT(_xlfn.CONCAT("B", $G130+7))</f>
        <v>0.68500000000000005</v>
      </c>
      <c r="Q130" cm="1">
        <f t="array" aca="1" ref="Q130" ca="1">INDIRECT(_xlfn.CONCAT("B", $G130+9))</f>
        <v>0.01</v>
      </c>
      <c r="R130" cm="1">
        <f t="array" aca="1" ref="R130" ca="1">INDIRECT(_xlfn.CONCAT("B", $G130+11))</f>
        <v>0.76</v>
      </c>
      <c r="S130" cm="1">
        <f t="array" aca="1" ref="S130" ca="1">INDIRECT(_xlfn.CONCAT("B", $G130+12))</f>
        <v>2097</v>
      </c>
      <c r="T130" t="s">
        <v>43</v>
      </c>
    </row>
    <row r="131" spans="1:20" x14ac:dyDescent="0.25">
      <c r="A131" t="s">
        <v>0</v>
      </c>
      <c r="B131" t="s">
        <v>14</v>
      </c>
      <c r="C131">
        <v>4</v>
      </c>
      <c r="F131">
        <f t="shared" si="4"/>
        <v>130</v>
      </c>
      <c r="G131">
        <f t="shared" si="5"/>
        <v>1678</v>
      </c>
      <c r="H131" t="str" cm="1">
        <f t="array" aca="1" ref="H131" ca="1">INDIRECT(_xlfn.CONCAT("B", $G131))</f>
        <v>8810</v>
      </c>
      <c r="I131" cm="1">
        <f t="array" aca="1" ref="I131" ca="1">INDIRECT(_xlfn.CONCAT("C", $G131))</f>
        <v>11</v>
      </c>
      <c r="J131" cm="1">
        <f t="array" aca="1" ref="J131" ca="1">INDIRECT(_xlfn.CONCAT("B", $G131+1))</f>
        <v>4.4999999999999998E-2</v>
      </c>
      <c r="K131" cm="1">
        <f t="array" aca="1" ref="K131" ca="1">INDIRECT(_xlfn.CONCAT("B", $G131+2))</f>
        <v>0</v>
      </c>
      <c r="L131" cm="1">
        <f t="array" aca="1" ref="L131" ca="1">INDIRECT(_xlfn.CONCAT("B", $G131+3))</f>
        <v>0</v>
      </c>
      <c r="M131" cm="1">
        <f t="array" aca="1" ref="M131" ca="1">INDIRECT(_xlfn.CONCAT("B", $G131+4))</f>
        <v>0</v>
      </c>
      <c r="N131" cm="1">
        <f t="array" aca="1" ref="N131" ca="1">INDIRECT(_xlfn.CONCAT("B", $G131+5))</f>
        <v>4.0000000000000001E-3</v>
      </c>
      <c r="O131" cm="1">
        <f t="array" aca="1" ref="O131" ca="1">INDIRECT(_xlfn.CONCAT("B", $G131+6))</f>
        <v>0</v>
      </c>
      <c r="P131" cm="1">
        <f t="array" aca="1" ref="P131" ca="1">INDIRECT(_xlfn.CONCAT("B", $G131+7))</f>
        <v>0.71499999999999997</v>
      </c>
      <c r="Q131" cm="1">
        <f t="array" aca="1" ref="Q131" ca="1">INDIRECT(_xlfn.CONCAT("B", $G131+9))</f>
        <v>0.01</v>
      </c>
      <c r="R131" cm="1">
        <f t="array" aca="1" ref="R131" ca="1">INDIRECT(_xlfn.CONCAT("B", $G131+11))</f>
        <v>0.79500000000000004</v>
      </c>
      <c r="S131" cm="1">
        <f t="array" aca="1" ref="S131" ca="1">INDIRECT(_xlfn.CONCAT("B", $G131+12))</f>
        <v>0</v>
      </c>
      <c r="T131" t="s">
        <v>43</v>
      </c>
    </row>
    <row r="132" spans="1:20" x14ac:dyDescent="0.25">
      <c r="A132" t="s">
        <v>2</v>
      </c>
      <c r="B132">
        <v>4.4999999999999998E-2</v>
      </c>
      <c r="C132">
        <v>0.14099999999999999</v>
      </c>
      <c r="F132">
        <f t="shared" si="4"/>
        <v>131</v>
      </c>
      <c r="G132">
        <f t="shared" si="5"/>
        <v>1691</v>
      </c>
      <c r="H132" t="str" cm="1">
        <f t="array" aca="1" ref="H132" ca="1">INDIRECT(_xlfn.CONCAT("B", $G132))</f>
        <v>8810</v>
      </c>
      <c r="I132" cm="1">
        <f t="array" aca="1" ref="I132" ca="1">INDIRECT(_xlfn.CONCAT("C", $G132))</f>
        <v>12</v>
      </c>
      <c r="J132" cm="1">
        <f t="array" aca="1" ref="J132" ca="1">INDIRECT(_xlfn.CONCAT("B", $G132+1))</f>
        <v>4.4999999999999998E-2</v>
      </c>
      <c r="K132" cm="1">
        <f t="array" aca="1" ref="K132" ca="1">INDIRECT(_xlfn.CONCAT("B", $G132+2))</f>
        <v>4194</v>
      </c>
      <c r="L132" cm="1">
        <f t="array" aca="1" ref="L132" ca="1">INDIRECT(_xlfn.CONCAT("B", $G132+3))</f>
        <v>5.0000000000000001E-3</v>
      </c>
      <c r="M132" cm="1">
        <f t="array" aca="1" ref="M132" ca="1">INDIRECT(_xlfn.CONCAT("B", $G132+4))</f>
        <v>0</v>
      </c>
      <c r="N132" cm="1">
        <f t="array" aca="1" ref="N132" ca="1">INDIRECT(_xlfn.CONCAT("B", $G132+5))</f>
        <v>8.6999999999999994E-2</v>
      </c>
      <c r="O132" cm="1">
        <f t="array" aca="1" ref="O132" ca="1">INDIRECT(_xlfn.CONCAT("B", $G132+6))</f>
        <v>-64201</v>
      </c>
      <c r="P132" cm="1">
        <f t="array" aca="1" ref="P132" ca="1">INDIRECT(_xlfn.CONCAT("B", $G132+7))</f>
        <v>5.83</v>
      </c>
      <c r="Q132" cm="1">
        <f t="array" aca="1" ref="Q132" ca="1">INDIRECT(_xlfn.CONCAT("B", $G132+9))</f>
        <v>0.05</v>
      </c>
      <c r="R132" cm="1">
        <f t="array" aca="1" ref="R132" ca="1">INDIRECT(_xlfn.CONCAT("B", $G132+11))</f>
        <v>6.2350000000000003</v>
      </c>
      <c r="S132" cm="1">
        <f t="array" aca="1" ref="S132" ca="1">INDIRECT(_xlfn.CONCAT("B", $G132+12))</f>
        <v>-58790</v>
      </c>
      <c r="T132" t="s">
        <v>43</v>
      </c>
    </row>
    <row r="133" spans="1:20" x14ac:dyDescent="0.25">
      <c r="A133" t="s">
        <v>3</v>
      </c>
      <c r="B133">
        <v>-3527</v>
      </c>
      <c r="C133">
        <v>703648</v>
      </c>
      <c r="F133">
        <f t="shared" si="4"/>
        <v>132</v>
      </c>
      <c r="G133">
        <f t="shared" si="5"/>
        <v>1704</v>
      </c>
      <c r="H133" t="str" cm="1">
        <f t="array" aca="1" ref="H133" ca="1">INDIRECT(_xlfn.CONCAT("B", $G133))</f>
        <v>8810</v>
      </c>
      <c r="I133" cm="1">
        <f t="array" aca="1" ref="I133" ca="1">INDIRECT(_xlfn.CONCAT("C", $G133))</f>
        <v>13</v>
      </c>
      <c r="J133" cm="1">
        <f t="array" aca="1" ref="J133" ca="1">INDIRECT(_xlfn.CONCAT("B", $G133+1))</f>
        <v>0.04</v>
      </c>
      <c r="K133" cm="1">
        <f t="array" aca="1" ref="K133" ca="1">INDIRECT(_xlfn.CONCAT("B", $G133+2))</f>
        <v>2105</v>
      </c>
      <c r="L133" cm="1">
        <f t="array" aca="1" ref="L133" ca="1">INDIRECT(_xlfn.CONCAT("B", $G133+3))</f>
        <v>5.0000000000000001E-3</v>
      </c>
      <c r="M133" cm="1">
        <f t="array" aca="1" ref="M133" ca="1">INDIRECT(_xlfn.CONCAT("B", $G133+4))</f>
        <v>0</v>
      </c>
      <c r="N133" cm="1">
        <f t="array" aca="1" ref="N133" ca="1">INDIRECT(_xlfn.CONCAT("B", $G133+5))</f>
        <v>5.0000000000000001E-3</v>
      </c>
      <c r="O133" cm="1">
        <f t="array" aca="1" ref="O133" ca="1">INDIRECT(_xlfn.CONCAT("B", $G133+6))</f>
        <v>-12861</v>
      </c>
      <c r="P133" cm="1">
        <f t="array" aca="1" ref="P133" ca="1">INDIRECT(_xlfn.CONCAT("B", $G133+7))</f>
        <v>11.154999999999999</v>
      </c>
      <c r="Q133" cm="1">
        <f t="array" aca="1" ref="Q133" ca="1">INDIRECT(_xlfn.CONCAT("B", $G133+9))</f>
        <v>0.01</v>
      </c>
      <c r="R133" cm="1">
        <f t="array" aca="1" ref="R133" ca="1">INDIRECT(_xlfn.CONCAT("B", $G133+11))</f>
        <v>11.24</v>
      </c>
      <c r="S133" cm="1">
        <f t="array" aca="1" ref="S133" ca="1">INDIRECT(_xlfn.CONCAT("B", $G133+12))</f>
        <v>-10662</v>
      </c>
      <c r="T133" t="s">
        <v>43</v>
      </c>
    </row>
    <row r="134" spans="1:20" x14ac:dyDescent="0.25">
      <c r="A134" t="s">
        <v>4</v>
      </c>
      <c r="B134">
        <v>0</v>
      </c>
      <c r="C134">
        <v>0</v>
      </c>
      <c r="F134">
        <f t="shared" si="4"/>
        <v>133</v>
      </c>
      <c r="G134">
        <f t="shared" si="5"/>
        <v>1717</v>
      </c>
      <c r="H134" t="str" cm="1">
        <f t="array" aca="1" ref="H134" ca="1">INDIRECT(_xlfn.CONCAT("B", $G134))</f>
        <v>8860</v>
      </c>
      <c r="I134" cm="1">
        <f t="array" aca="1" ref="I134" ca="1">INDIRECT(_xlfn.CONCAT("C", $G134))</f>
        <v>1</v>
      </c>
      <c r="J134" cm="1">
        <f t="array" aca="1" ref="J134" ca="1">INDIRECT(_xlfn.CONCAT("B", $G134+1))</f>
        <v>0.24</v>
      </c>
      <c r="K134" cm="1">
        <f t="array" aca="1" ref="K134" ca="1">INDIRECT(_xlfn.CONCAT("B", $G134+2))</f>
        <v>533180</v>
      </c>
      <c r="L134" cm="1">
        <f t="array" aca="1" ref="L134" ca="1">INDIRECT(_xlfn.CONCAT("B", $G134+3))</f>
        <v>5.0000000000000001E-3</v>
      </c>
      <c r="M134" cm="1">
        <f t="array" aca="1" ref="M134" ca="1">INDIRECT(_xlfn.CONCAT("B", $G134+4))</f>
        <v>0</v>
      </c>
      <c r="N134" cm="1">
        <f t="array" aca="1" ref="N134" ca="1">INDIRECT(_xlfn.CONCAT("B", $G134+5))</f>
        <v>2.5379999999999998</v>
      </c>
      <c r="O134" cm="1">
        <f t="array" aca="1" ref="O134" ca="1">INDIRECT(_xlfn.CONCAT("B", $G134+6))</f>
        <v>284557</v>
      </c>
      <c r="P134" cm="1">
        <f t="array" aca="1" ref="P134" ca="1">INDIRECT(_xlfn.CONCAT("B", $G134+7))</f>
        <v>50.155999999999999</v>
      </c>
      <c r="Q134" cm="1">
        <f t="array" aca="1" ref="Q134" ca="1">INDIRECT(_xlfn.CONCAT("B", $G134+9))</f>
        <v>1.395</v>
      </c>
      <c r="R134" cm="1">
        <f t="array" aca="1" ref="R134" ca="1">INDIRECT(_xlfn.CONCAT("B", $G134+11))</f>
        <v>65.762</v>
      </c>
      <c r="S134" cm="1">
        <f t="array" aca="1" ref="S134" ca="1">INDIRECT(_xlfn.CONCAT("B", $G134+12))</f>
        <v>635859</v>
      </c>
      <c r="T134" t="s">
        <v>43</v>
      </c>
    </row>
    <row r="135" spans="1:20" x14ac:dyDescent="0.25">
      <c r="A135" t="s">
        <v>5</v>
      </c>
      <c r="B135">
        <v>0</v>
      </c>
      <c r="C135">
        <v>700121</v>
      </c>
      <c r="F135">
        <f t="shared" si="4"/>
        <v>134</v>
      </c>
      <c r="G135">
        <f t="shared" si="5"/>
        <v>1730</v>
      </c>
      <c r="H135" t="str" cm="1">
        <f t="array" aca="1" ref="H135" ca="1">INDIRECT(_xlfn.CONCAT("B", $G135))</f>
        <v>8860</v>
      </c>
      <c r="I135" cm="1">
        <f t="array" aca="1" ref="I135" ca="1">INDIRECT(_xlfn.CONCAT("C", $G135))</f>
        <v>2</v>
      </c>
      <c r="J135" cm="1">
        <f t="array" aca="1" ref="J135" ca="1">INDIRECT(_xlfn.CONCAT("B", $G135+1))</f>
        <v>7.4999999999999997E-2</v>
      </c>
      <c r="K135" cm="1">
        <f t="array" aca="1" ref="K135" ca="1">INDIRECT(_xlfn.CONCAT("B", $G135+2))</f>
        <v>2089</v>
      </c>
      <c r="L135" cm="1">
        <f t="array" aca="1" ref="L135" ca="1">INDIRECT(_xlfn.CONCAT("B", $G135+3))</f>
        <v>0</v>
      </c>
      <c r="M135" cm="1">
        <f t="array" aca="1" ref="M135" ca="1">INDIRECT(_xlfn.CONCAT("B", $G135+4))</f>
        <v>0</v>
      </c>
      <c r="N135" cm="1">
        <f t="array" aca="1" ref="N135" ca="1">INDIRECT(_xlfn.CONCAT("B", $G135+5))</f>
        <v>9.8000000000000004E-2</v>
      </c>
      <c r="O135" cm="1">
        <f t="array" aca="1" ref="O135" ca="1">INDIRECT(_xlfn.CONCAT("B", $G135+6))</f>
        <v>-2515</v>
      </c>
      <c r="P135" cm="1">
        <f t="array" aca="1" ref="P135" ca="1">INDIRECT(_xlfn.CONCAT("B", $G135+7))</f>
        <v>3.76</v>
      </c>
      <c r="Q135" cm="1">
        <f t="array" aca="1" ref="Q135" ca="1">INDIRECT(_xlfn.CONCAT("B", $G135+9))</f>
        <v>6.5000000000000002E-2</v>
      </c>
      <c r="R135" cm="1">
        <f t="array" aca="1" ref="R135" ca="1">INDIRECT(_xlfn.CONCAT("B", $G135+11))</f>
        <v>4.2699999999999996</v>
      </c>
      <c r="S135" cm="1">
        <f t="array" aca="1" ref="S135" ca="1">INDIRECT(_xlfn.CONCAT("B", $G135+12))</f>
        <v>643</v>
      </c>
      <c r="T135" t="s">
        <v>43</v>
      </c>
    </row>
    <row r="136" spans="1:20" x14ac:dyDescent="0.25">
      <c r="A136" t="s">
        <v>6</v>
      </c>
      <c r="B136">
        <v>6.0000000000000001E-3</v>
      </c>
      <c r="F136">
        <f t="shared" si="4"/>
        <v>135</v>
      </c>
      <c r="G136">
        <f t="shared" si="5"/>
        <v>1743</v>
      </c>
      <c r="H136" t="str" cm="1">
        <f t="array" aca="1" ref="H136" ca="1">INDIRECT(_xlfn.CONCAT("B", $G136))</f>
        <v>8860</v>
      </c>
      <c r="I136" cm="1">
        <f t="array" aca="1" ref="I136" ca="1">INDIRECT(_xlfn.CONCAT("C", $G136))</f>
        <v>3</v>
      </c>
      <c r="J136" cm="1">
        <f t="array" aca="1" ref="J136" ca="1">INDIRECT(_xlfn.CONCAT("B", $G136+1))</f>
        <v>7.4999999999999997E-2</v>
      </c>
      <c r="K136" cm="1">
        <f t="array" aca="1" ref="K136" ca="1">INDIRECT(_xlfn.CONCAT("B", $G136+2))</f>
        <v>2089</v>
      </c>
      <c r="L136" cm="1">
        <f t="array" aca="1" ref="L136" ca="1">INDIRECT(_xlfn.CONCAT("B", $G136+3))</f>
        <v>5.0000000000000001E-3</v>
      </c>
      <c r="M136" cm="1">
        <f t="array" aca="1" ref="M136" ca="1">INDIRECT(_xlfn.CONCAT("B", $G136+4))</f>
        <v>0</v>
      </c>
      <c r="N136" cm="1">
        <f t="array" aca="1" ref="N136" ca="1">INDIRECT(_xlfn.CONCAT("B", $G136+5))</f>
        <v>1.2E-2</v>
      </c>
      <c r="O136" cm="1">
        <f t="array" aca="1" ref="O136" ca="1">INDIRECT(_xlfn.CONCAT("B", $G136+6))</f>
        <v>-16703</v>
      </c>
      <c r="P136" cm="1">
        <f t="array" aca="1" ref="P136" ca="1">INDIRECT(_xlfn.CONCAT("B", $G136+7))</f>
        <v>1.355</v>
      </c>
      <c r="Q136" cm="1">
        <f t="array" aca="1" ref="Q136" ca="1">INDIRECT(_xlfn.CONCAT("B", $G136+9))</f>
        <v>1.4999999999999999E-2</v>
      </c>
      <c r="R136" cm="1">
        <f t="array" aca="1" ref="R136" ca="1">INDIRECT(_xlfn.CONCAT("B", $G136+11))</f>
        <v>1.5</v>
      </c>
      <c r="S136" cm="1">
        <f t="array" aca="1" ref="S136" ca="1">INDIRECT(_xlfn.CONCAT("B", $G136+12))</f>
        <v>-11461</v>
      </c>
      <c r="T136" t="s">
        <v>43</v>
      </c>
    </row>
    <row r="137" spans="1:20" x14ac:dyDescent="0.25">
      <c r="A137" t="s">
        <v>7</v>
      </c>
      <c r="B137">
        <v>1163</v>
      </c>
      <c r="F137">
        <f t="shared" si="4"/>
        <v>136</v>
      </c>
      <c r="G137">
        <f t="shared" si="5"/>
        <v>1756</v>
      </c>
      <c r="H137" t="str" cm="1">
        <f t="array" aca="1" ref="H137" ca="1">INDIRECT(_xlfn.CONCAT("B", $G137))</f>
        <v>8860</v>
      </c>
      <c r="I137" cm="1">
        <f t="array" aca="1" ref="I137" ca="1">INDIRECT(_xlfn.CONCAT("C", $G137))</f>
        <v>4</v>
      </c>
      <c r="J137" cm="1">
        <f t="array" aca="1" ref="J137" ca="1">INDIRECT(_xlfn.CONCAT("B", $G137+1))</f>
        <v>6.5000000000000002E-2</v>
      </c>
      <c r="K137" cm="1">
        <f t="array" aca="1" ref="K137" ca="1">INDIRECT(_xlfn.CONCAT("B", $G137+2))</f>
        <v>2208</v>
      </c>
      <c r="L137" cm="1">
        <f t="array" aca="1" ref="L137" ca="1">INDIRECT(_xlfn.CONCAT("B", $G137+3))</f>
        <v>0</v>
      </c>
      <c r="M137" cm="1">
        <f t="array" aca="1" ref="M137" ca="1">INDIRECT(_xlfn.CONCAT("B", $G137+4))</f>
        <v>0</v>
      </c>
      <c r="N137" cm="1">
        <f t="array" aca="1" ref="N137" ca="1">INDIRECT(_xlfn.CONCAT("B", $G137+5))</f>
        <v>5.0000000000000001E-3</v>
      </c>
      <c r="O137" cm="1">
        <f t="array" aca="1" ref="O137" ca="1">INDIRECT(_xlfn.CONCAT("B", $G137+6))</f>
        <v>42177</v>
      </c>
      <c r="P137" cm="1">
        <f t="array" aca="1" ref="P137" ca="1">INDIRECT(_xlfn.CONCAT("B", $G137+7))</f>
        <v>1.44</v>
      </c>
      <c r="Q137" cm="1">
        <f t="array" aca="1" ref="Q137" ca="1">INDIRECT(_xlfn.CONCAT("B", $G137+9))</f>
        <v>0.04</v>
      </c>
      <c r="R137" cm="1">
        <f t="array" aca="1" ref="R137" ca="1">INDIRECT(_xlfn.CONCAT("B", $G137+11))</f>
        <v>1.595</v>
      </c>
      <c r="S137" cm="1">
        <f t="array" aca="1" ref="S137" ca="1">INDIRECT(_xlfn.CONCAT("B", $G137+12))</f>
        <v>-274063</v>
      </c>
      <c r="T137" t="s">
        <v>43</v>
      </c>
    </row>
    <row r="138" spans="1:20" x14ac:dyDescent="0.25">
      <c r="A138" t="s">
        <v>8</v>
      </c>
      <c r="B138">
        <v>0.97</v>
      </c>
      <c r="C138">
        <v>0.96899999999999997</v>
      </c>
      <c r="F138">
        <f t="shared" si="4"/>
        <v>137</v>
      </c>
      <c r="G138">
        <f t="shared" si="5"/>
        <v>1769</v>
      </c>
      <c r="H138" t="str" cm="1">
        <f t="array" aca="1" ref="H138" ca="1">INDIRECT(_xlfn.CONCAT("B", $G138))</f>
        <v>8860</v>
      </c>
      <c r="I138" cm="1">
        <f t="array" aca="1" ref="I138" ca="1">INDIRECT(_xlfn.CONCAT("C", $G138))</f>
        <v>5</v>
      </c>
      <c r="J138" cm="1">
        <f t="array" aca="1" ref="J138" ca="1">INDIRECT(_xlfn.CONCAT("B", $G138+1))</f>
        <v>6.5000000000000002E-2</v>
      </c>
      <c r="K138" cm="1">
        <f t="array" aca="1" ref="K138" ca="1">INDIRECT(_xlfn.CONCAT("B", $G138+2))</f>
        <v>0</v>
      </c>
      <c r="L138" cm="1">
        <f t="array" aca="1" ref="L138" ca="1">INDIRECT(_xlfn.CONCAT("B", $G138+3))</f>
        <v>0</v>
      </c>
      <c r="M138" cm="1">
        <f t="array" aca="1" ref="M138" ca="1">INDIRECT(_xlfn.CONCAT("B", $G138+4))</f>
        <v>0</v>
      </c>
      <c r="N138" cm="1">
        <f t="array" aca="1" ref="N138" ca="1">INDIRECT(_xlfn.CONCAT("B", $G138+5))</f>
        <v>4.0000000000000001E-3</v>
      </c>
      <c r="O138" cm="1">
        <f t="array" aca="1" ref="O138" ca="1">INDIRECT(_xlfn.CONCAT("B", $G138+6))</f>
        <v>140653</v>
      </c>
      <c r="P138" cm="1">
        <f t="array" aca="1" ref="P138" ca="1">INDIRECT(_xlfn.CONCAT("B", $G138+7))</f>
        <v>1.9950000000000001</v>
      </c>
      <c r="Q138" cm="1">
        <f t="array" aca="1" ref="Q138" ca="1">INDIRECT(_xlfn.CONCAT("B", $G138+9))</f>
        <v>0.01</v>
      </c>
      <c r="R138" cm="1">
        <f t="array" aca="1" ref="R138" ca="1">INDIRECT(_xlfn.CONCAT("B", $G138+11))</f>
        <v>2.11</v>
      </c>
      <c r="S138" cm="1">
        <f t="array" aca="1" ref="S138" ca="1">INDIRECT(_xlfn.CONCAT("B", $G138+12))</f>
        <v>139596</v>
      </c>
      <c r="T138" t="s">
        <v>43</v>
      </c>
    </row>
    <row r="139" spans="1:20" x14ac:dyDescent="0.25">
      <c r="A139" t="s">
        <v>9</v>
      </c>
      <c r="B139">
        <v>1233</v>
      </c>
      <c r="F139">
        <f t="shared" si="4"/>
        <v>138</v>
      </c>
      <c r="G139">
        <f t="shared" si="5"/>
        <v>1782</v>
      </c>
      <c r="H139" t="str" cm="1">
        <f t="array" aca="1" ref="H139" ca="1">INDIRECT(_xlfn.CONCAT("B", $G139))</f>
        <v>8860</v>
      </c>
      <c r="I139" cm="1">
        <f t="array" aca="1" ref="I139" ca="1">INDIRECT(_xlfn.CONCAT("C", $G139))</f>
        <v>6</v>
      </c>
      <c r="J139" cm="1">
        <f t="array" aca="1" ref="J139" ca="1">INDIRECT(_xlfn.CONCAT("B", $G139+1))</f>
        <v>6.5000000000000002E-2</v>
      </c>
      <c r="K139" cm="1">
        <f t="array" aca="1" ref="K139" ca="1">INDIRECT(_xlfn.CONCAT("B", $G139+2))</f>
        <v>0</v>
      </c>
      <c r="L139" cm="1">
        <f t="array" aca="1" ref="L139" ca="1">INDIRECT(_xlfn.CONCAT("B", $G139+3))</f>
        <v>0</v>
      </c>
      <c r="M139" cm="1">
        <f t="array" aca="1" ref="M139" ca="1">INDIRECT(_xlfn.CONCAT("B", $G139+4))</f>
        <v>0</v>
      </c>
      <c r="N139" cm="1">
        <f t="array" aca="1" ref="N139" ca="1">INDIRECT(_xlfn.CONCAT("B", $G139+5))</f>
        <v>4.0000000000000001E-3</v>
      </c>
      <c r="O139" cm="1">
        <f t="array" aca="1" ref="O139" ca="1">INDIRECT(_xlfn.CONCAT("B", $G139+6))</f>
        <v>-90366</v>
      </c>
      <c r="P139" cm="1">
        <f t="array" aca="1" ref="P139" ca="1">INDIRECT(_xlfn.CONCAT("B", $G139+7))</f>
        <v>2.2949999999999999</v>
      </c>
      <c r="Q139" cm="1">
        <f t="array" aca="1" ref="Q139" ca="1">INDIRECT(_xlfn.CONCAT("B", $G139+9))</f>
        <v>0.01</v>
      </c>
      <c r="R139" cm="1">
        <f t="array" aca="1" ref="R139" ca="1">INDIRECT(_xlfn.CONCAT("B", $G139+11))</f>
        <v>2.415</v>
      </c>
      <c r="S139" cm="1">
        <f t="array" aca="1" ref="S139" ca="1">INDIRECT(_xlfn.CONCAT("B", $G139+12))</f>
        <v>-90354</v>
      </c>
      <c r="T139" t="s">
        <v>43</v>
      </c>
    </row>
    <row r="140" spans="1:20" x14ac:dyDescent="0.25">
      <c r="A140" t="s">
        <v>10</v>
      </c>
      <c r="B140">
        <v>1.4999999999999999E-2</v>
      </c>
      <c r="C140">
        <v>1.6E-2</v>
      </c>
      <c r="F140">
        <f t="shared" si="4"/>
        <v>139</v>
      </c>
      <c r="G140">
        <f t="shared" si="5"/>
        <v>1795</v>
      </c>
      <c r="H140" t="str" cm="1">
        <f t="array" aca="1" ref="H140" ca="1">INDIRECT(_xlfn.CONCAT("B", $G140))</f>
        <v>8860</v>
      </c>
      <c r="I140" cm="1">
        <f t="array" aca="1" ref="I140" ca="1">INDIRECT(_xlfn.CONCAT("C", $G140))</f>
        <v>7</v>
      </c>
      <c r="J140" cm="1">
        <f t="array" aca="1" ref="J140" ca="1">INDIRECT(_xlfn.CONCAT("B", $G140+1))</f>
        <v>0.06</v>
      </c>
      <c r="K140" cm="1">
        <f t="array" aca="1" ref="K140" ca="1">INDIRECT(_xlfn.CONCAT("B", $G140+2))</f>
        <v>1004</v>
      </c>
      <c r="L140" cm="1">
        <f t="array" aca="1" ref="L140" ca="1">INDIRECT(_xlfn.CONCAT("B", $G140+3))</f>
        <v>5.0000000000000001E-3</v>
      </c>
      <c r="M140" cm="1">
        <f t="array" aca="1" ref="M140" ca="1">INDIRECT(_xlfn.CONCAT("B", $G140+4))</f>
        <v>0</v>
      </c>
      <c r="N140" cm="1">
        <f t="array" aca="1" ref="N140" ca="1">INDIRECT(_xlfn.CONCAT("B", $G140+5))</f>
        <v>4.0000000000000001E-3</v>
      </c>
      <c r="O140" cm="1">
        <f t="array" aca="1" ref="O140" ca="1">INDIRECT(_xlfn.CONCAT("B", $G140+6))</f>
        <v>11858</v>
      </c>
      <c r="P140" cm="1">
        <f t="array" aca="1" ref="P140" ca="1">INDIRECT(_xlfn.CONCAT("B", $G140+7))</f>
        <v>1.2849999999999999</v>
      </c>
      <c r="Q140" cm="1">
        <f t="array" aca="1" ref="Q140" ca="1">INDIRECT(_xlfn.CONCAT("B", $G140+9))</f>
        <v>0.01</v>
      </c>
      <c r="R140" cm="1">
        <f t="array" aca="1" ref="R140" ca="1">INDIRECT(_xlfn.CONCAT("B", $G140+11))</f>
        <v>1.395</v>
      </c>
      <c r="S140" cm="1">
        <f t="array" aca="1" ref="S140" ca="1">INDIRECT(_xlfn.CONCAT("B", $G140+12))</f>
        <v>12861</v>
      </c>
      <c r="T140" t="s">
        <v>43</v>
      </c>
    </row>
    <row r="141" spans="1:20" x14ac:dyDescent="0.25">
      <c r="A141" t="s">
        <v>11</v>
      </c>
      <c r="B141">
        <v>0</v>
      </c>
      <c r="F141">
        <f t="shared" si="4"/>
        <v>140</v>
      </c>
      <c r="G141">
        <f t="shared" si="5"/>
        <v>1808</v>
      </c>
      <c r="H141" t="str" cm="1">
        <f t="array" aca="1" ref="H141" ca="1">INDIRECT(_xlfn.CONCAT("B", $G141))</f>
        <v>8860</v>
      </c>
      <c r="I141" cm="1">
        <f t="array" aca="1" ref="I141" ca="1">INDIRECT(_xlfn.CONCAT("C", $G141))</f>
        <v>12</v>
      </c>
      <c r="J141" cm="1">
        <f t="array" aca="1" ref="J141" ca="1">INDIRECT(_xlfn.CONCAT("B", $G141+1))</f>
        <v>0.08</v>
      </c>
      <c r="K141" cm="1">
        <f t="array" aca="1" ref="K141" ca="1">INDIRECT(_xlfn.CONCAT("B", $G141+2))</f>
        <v>61</v>
      </c>
      <c r="L141" cm="1">
        <f t="array" aca="1" ref="L141" ca="1">INDIRECT(_xlfn.CONCAT("B", $G141+3))</f>
        <v>5.0000000000000001E-3</v>
      </c>
      <c r="M141" cm="1">
        <f t="array" aca="1" ref="M141" ca="1">INDIRECT(_xlfn.CONCAT("B", $G141+4))</f>
        <v>0</v>
      </c>
      <c r="N141" cm="1">
        <f t="array" aca="1" ref="N141" ca="1">INDIRECT(_xlfn.CONCAT("B", $G141+5))</f>
        <v>0.127</v>
      </c>
      <c r="O141" cm="1">
        <f t="array" aca="1" ref="O141" ca="1">INDIRECT(_xlfn.CONCAT("B", $G141+6))</f>
        <v>-98910</v>
      </c>
      <c r="P141" cm="1">
        <f t="array" aca="1" ref="P141" ca="1">INDIRECT(_xlfn.CONCAT("B", $G141+7))</f>
        <v>22.326000000000001</v>
      </c>
      <c r="Q141" cm="1">
        <f t="array" aca="1" ref="Q141" ca="1">INDIRECT(_xlfn.CONCAT("B", $G141+9))</f>
        <v>7.0000000000000007E-2</v>
      </c>
      <c r="R141" cm="1">
        <f t="array" aca="1" ref="R141" ca="1">INDIRECT(_xlfn.CONCAT("B", $G141+11))</f>
        <v>22.905999999999999</v>
      </c>
      <c r="S141" cm="1">
        <f t="array" aca="1" ref="S141" ca="1">INDIRECT(_xlfn.CONCAT("B", $G141+12))</f>
        <v>-94327</v>
      </c>
      <c r="T141" t="s">
        <v>43</v>
      </c>
    </row>
    <row r="142" spans="1:20" x14ac:dyDescent="0.25">
      <c r="A142" t="s">
        <v>12</v>
      </c>
      <c r="B142">
        <v>1.07</v>
      </c>
      <c r="C142">
        <v>1.1719999999999999</v>
      </c>
      <c r="F142">
        <f t="shared" si="4"/>
        <v>141</v>
      </c>
      <c r="G142">
        <f t="shared" si="5"/>
        <v>1821</v>
      </c>
      <c r="H142" t="str" cm="1">
        <f t="array" aca="1" ref="H142" ca="1">INDIRECT(_xlfn.CONCAT("B", $G142))</f>
        <v>8860</v>
      </c>
      <c r="I142" cm="1">
        <f t="array" aca="1" ref="I142" ca="1">INDIRECT(_xlfn.CONCAT("C", $G142))</f>
        <v>13</v>
      </c>
      <c r="J142" cm="1">
        <f t="array" aca="1" ref="J142" ca="1">INDIRECT(_xlfn.CONCAT("B", $G142+1))</f>
        <v>0.06</v>
      </c>
      <c r="K142" cm="1">
        <f t="array" aca="1" ref="K142" ca="1">INDIRECT(_xlfn.CONCAT("B", $G142+2))</f>
        <v>1700</v>
      </c>
      <c r="L142" cm="1">
        <f t="array" aca="1" ref="L142" ca="1">INDIRECT(_xlfn.CONCAT("B", $G142+3))</f>
        <v>5.0000000000000001E-3</v>
      </c>
      <c r="M142" cm="1">
        <f t="array" aca="1" ref="M142" ca="1">INDIRECT(_xlfn.CONCAT("B", $G142+4))</f>
        <v>0</v>
      </c>
      <c r="N142" cm="1">
        <f t="array" aca="1" ref="N142" ca="1">INDIRECT(_xlfn.CONCAT("B", $G142+5))</f>
        <v>8.0000000000000002E-3</v>
      </c>
      <c r="O142" cm="1">
        <f t="array" aca="1" ref="O142" ca="1">INDIRECT(_xlfn.CONCAT("B", $G142+6))</f>
        <v>453509</v>
      </c>
      <c r="P142" cm="1">
        <f t="array" aca="1" ref="P142" ca="1">INDIRECT(_xlfn.CONCAT("B", $G142+7))</f>
        <v>46.951000000000001</v>
      </c>
      <c r="Q142" cm="1">
        <f t="array" aca="1" ref="Q142" ca="1">INDIRECT(_xlfn.CONCAT("B", $G142+9))</f>
        <v>5.0000000000000001E-3</v>
      </c>
      <c r="R142" cm="1">
        <f t="array" aca="1" ref="R142" ca="1">INDIRECT(_xlfn.CONCAT("B", $G142+11))</f>
        <v>47.070999999999998</v>
      </c>
      <c r="S142" cm="1">
        <f t="array" aca="1" ref="S142" ca="1">INDIRECT(_xlfn.CONCAT("B", $G142+12))</f>
        <v>455209</v>
      </c>
      <c r="T142" t="s">
        <v>43</v>
      </c>
    </row>
    <row r="143" spans="1:20" x14ac:dyDescent="0.25">
      <c r="A143" t="s">
        <v>13</v>
      </c>
      <c r="B143">
        <v>-2036</v>
      </c>
      <c r="F143">
        <f t="shared" si="4"/>
        <v>142</v>
      </c>
      <c r="G143">
        <f t="shared" si="5"/>
        <v>1834</v>
      </c>
      <c r="H143" t="str" cm="1">
        <f t="array" aca="1" ref="H143" ca="1">INDIRECT(_xlfn.CONCAT("B", $G143))</f>
        <v>9150</v>
      </c>
      <c r="I143" cm="1">
        <f t="array" aca="1" ref="I143" ca="1">INDIRECT(_xlfn.CONCAT("C", $G143))</f>
        <v>1</v>
      </c>
      <c r="J143" cm="1">
        <f t="array" aca="1" ref="J143" ca="1">INDIRECT(_xlfn.CONCAT("B", $G143+1))</f>
        <v>0.04</v>
      </c>
      <c r="K143" cm="1">
        <f t="array" aca="1" ref="K143" ca="1">INDIRECT(_xlfn.CONCAT("B", $G143+2))</f>
        <v>180</v>
      </c>
      <c r="L143" cm="1">
        <f t="array" aca="1" ref="L143" ca="1">INDIRECT(_xlfn.CONCAT("B", $G143+3))</f>
        <v>0</v>
      </c>
      <c r="M143" cm="1">
        <f t="array" aca="1" ref="M143" ca="1">INDIRECT(_xlfn.CONCAT("B", $G143+4))</f>
        <v>0</v>
      </c>
      <c r="N143" cm="1">
        <f t="array" aca="1" ref="N143" ca="1">INDIRECT(_xlfn.CONCAT("B", $G143+5))</f>
        <v>0.27700000000000002</v>
      </c>
      <c r="O143" cm="1">
        <f t="array" aca="1" ref="O143" ca="1">INDIRECT(_xlfn.CONCAT("B", $G143+6))</f>
        <v>-440005</v>
      </c>
      <c r="P143" cm="1">
        <f t="array" aca="1" ref="P143" ca="1">INDIRECT(_xlfn.CONCAT("B", $G143+7))</f>
        <v>4.4550000000000001</v>
      </c>
      <c r="Q143" cm="1">
        <f t="array" aca="1" ref="Q143" ca="1">INDIRECT(_xlfn.CONCAT("B", $G143+9))</f>
        <v>0.17</v>
      </c>
      <c r="R143" cm="1">
        <f t="array" aca="1" ref="R143" ca="1">INDIRECT(_xlfn.CONCAT("B", $G143+11))</f>
        <v>5.7649999999999997</v>
      </c>
      <c r="S143" cm="1">
        <f t="array" aca="1" ref="S143" ca="1">INDIRECT(_xlfn.CONCAT("B", $G143+12))</f>
        <v>-960926</v>
      </c>
      <c r="T143" t="s">
        <v>43</v>
      </c>
    </row>
    <row r="144" spans="1:20" x14ac:dyDescent="0.25">
      <c r="A144" t="s">
        <v>0</v>
      </c>
      <c r="B144" t="s">
        <v>14</v>
      </c>
      <c r="C144">
        <v>5</v>
      </c>
      <c r="F144">
        <f t="shared" si="4"/>
        <v>143</v>
      </c>
      <c r="G144">
        <f t="shared" si="5"/>
        <v>1847</v>
      </c>
      <c r="H144" t="str" cm="1">
        <f t="array" aca="1" ref="H144" ca="1">INDIRECT(_xlfn.CONCAT("B", $G144))</f>
        <v>9150</v>
      </c>
      <c r="I144" cm="1">
        <f t="array" aca="1" ref="I144" ca="1">INDIRECT(_xlfn.CONCAT("C", $G144))</f>
        <v>2</v>
      </c>
      <c r="J144" cm="1">
        <f t="array" aca="1" ref="J144" ca="1">INDIRECT(_xlfn.CONCAT("B", $G144+1))</f>
        <v>0.03</v>
      </c>
      <c r="K144" cm="1">
        <f t="array" aca="1" ref="K144" ca="1">INDIRECT(_xlfn.CONCAT("B", $G144+2))</f>
        <v>2261</v>
      </c>
      <c r="L144" cm="1">
        <f t="array" aca="1" ref="L144" ca="1">INDIRECT(_xlfn.CONCAT("B", $G144+3))</f>
        <v>0</v>
      </c>
      <c r="M144" cm="1">
        <f t="array" aca="1" ref="M144" ca="1">INDIRECT(_xlfn.CONCAT("B", $G144+4))</f>
        <v>0</v>
      </c>
      <c r="N144" cm="1">
        <f t="array" aca="1" ref="N144" ca="1">INDIRECT(_xlfn.CONCAT("B", $G144+5))</f>
        <v>3.5000000000000003E-2</v>
      </c>
      <c r="O144" cm="1">
        <f t="array" aca="1" ref="O144" ca="1">INDIRECT(_xlfn.CONCAT("B", $G144+6))</f>
        <v>34251</v>
      </c>
      <c r="P144" cm="1">
        <f t="array" aca="1" ref="P144" ca="1">INDIRECT(_xlfn.CONCAT("B", $G144+7))</f>
        <v>0.81499999999999995</v>
      </c>
      <c r="Q144" cm="1">
        <f t="array" aca="1" ref="Q144" ca="1">INDIRECT(_xlfn.CONCAT("B", $G144+9))</f>
        <v>3.5000000000000003E-2</v>
      </c>
      <c r="R144" cm="1">
        <f t="array" aca="1" ref="R144" ca="1">INDIRECT(_xlfn.CONCAT("B", $G144+11))</f>
        <v>1.07</v>
      </c>
      <c r="S144" cm="1">
        <f t="array" aca="1" ref="S144" ca="1">INDIRECT(_xlfn.CONCAT("B", $G144+12))</f>
        <v>36110</v>
      </c>
      <c r="T144" t="s">
        <v>43</v>
      </c>
    </row>
    <row r="145" spans="1:20" x14ac:dyDescent="0.25">
      <c r="A145" t="s">
        <v>2</v>
      </c>
      <c r="B145">
        <v>4.4999999999999998E-2</v>
      </c>
      <c r="C145">
        <v>9.4E-2</v>
      </c>
      <c r="F145">
        <f t="shared" si="4"/>
        <v>144</v>
      </c>
      <c r="G145">
        <f t="shared" si="5"/>
        <v>1860</v>
      </c>
      <c r="H145" t="str" cm="1">
        <f t="array" aca="1" ref="H145" ca="1">INDIRECT(_xlfn.CONCAT("B", $G145))</f>
        <v>9150</v>
      </c>
      <c r="I145" cm="1">
        <f t="array" aca="1" ref="I145" ca="1">INDIRECT(_xlfn.CONCAT("C", $G145))</f>
        <v>3</v>
      </c>
      <c r="J145" cm="1">
        <f t="array" aca="1" ref="J145" ca="1">INDIRECT(_xlfn.CONCAT("B", $G145+1))</f>
        <v>2.5000000000000001E-2</v>
      </c>
      <c r="K145" cm="1">
        <f t="array" aca="1" ref="K145" ca="1">INDIRECT(_xlfn.CONCAT("B", $G145+2))</f>
        <v>0</v>
      </c>
      <c r="L145" cm="1">
        <f t="array" aca="1" ref="L145" ca="1">INDIRECT(_xlfn.CONCAT("B", $G145+3))</f>
        <v>0</v>
      </c>
      <c r="M145" cm="1">
        <f t="array" aca="1" ref="M145" ca="1">INDIRECT(_xlfn.CONCAT("B", $G145+4))</f>
        <v>0</v>
      </c>
      <c r="N145" cm="1">
        <f t="array" aca="1" ref="N145" ca="1">INDIRECT(_xlfn.CONCAT("B", $G145+5))</f>
        <v>4.0000000000000001E-3</v>
      </c>
      <c r="O145" cm="1">
        <f t="array" aca="1" ref="O145" ca="1">INDIRECT(_xlfn.CONCAT("B", $G145+6))</f>
        <v>78</v>
      </c>
      <c r="P145" cm="1">
        <f t="array" aca="1" ref="P145" ca="1">INDIRECT(_xlfn.CONCAT("B", $G145+7))</f>
        <v>0.19500000000000001</v>
      </c>
      <c r="Q145" cm="1">
        <f t="array" aca="1" ref="Q145" ca="1">INDIRECT(_xlfn.CONCAT("B", $G145+9))</f>
        <v>1.4999999999999999E-2</v>
      </c>
      <c r="R145" cm="1">
        <f t="array" aca="1" ref="R145" ca="1">INDIRECT(_xlfn.CONCAT("B", $G145+11))</f>
        <v>0.27500000000000002</v>
      </c>
      <c r="S145" cm="1">
        <f t="array" aca="1" ref="S145" ca="1">INDIRECT(_xlfn.CONCAT("B", $G145+12))</f>
        <v>2937</v>
      </c>
      <c r="T145" t="s">
        <v>43</v>
      </c>
    </row>
    <row r="146" spans="1:20" x14ac:dyDescent="0.25">
      <c r="A146" t="s">
        <v>3</v>
      </c>
      <c r="B146">
        <v>3047</v>
      </c>
      <c r="C146">
        <v>701612</v>
      </c>
      <c r="F146">
        <f t="shared" si="4"/>
        <v>145</v>
      </c>
      <c r="G146">
        <f t="shared" si="5"/>
        <v>1873</v>
      </c>
      <c r="H146" t="str" cm="1">
        <f t="array" aca="1" ref="H146" ca="1">INDIRECT(_xlfn.CONCAT("B", $G146))</f>
        <v>9150</v>
      </c>
      <c r="I146" cm="1">
        <f t="array" aca="1" ref="I146" ca="1">INDIRECT(_xlfn.CONCAT("C", $G146))</f>
        <v>4</v>
      </c>
      <c r="J146" cm="1">
        <f t="array" aca="1" ref="J146" ca="1">INDIRECT(_xlfn.CONCAT("B", $G146+1))</f>
        <v>0.02</v>
      </c>
      <c r="K146" cm="1">
        <f t="array" aca="1" ref="K146" ca="1">INDIRECT(_xlfn.CONCAT("B", $G146+2))</f>
        <v>0</v>
      </c>
      <c r="L146" cm="1">
        <f t="array" aca="1" ref="L146" ca="1">INDIRECT(_xlfn.CONCAT("B", $G146+3))</f>
        <v>5.0000000000000001E-3</v>
      </c>
      <c r="M146" cm="1">
        <f t="array" aca="1" ref="M146" ca="1">INDIRECT(_xlfn.CONCAT("B", $G146+4))</f>
        <v>0</v>
      </c>
      <c r="N146" cm="1">
        <f t="array" aca="1" ref="N146" ca="1">INDIRECT(_xlfn.CONCAT("B", $G146+5))</f>
        <v>5.0000000000000001E-3</v>
      </c>
      <c r="O146" cm="1">
        <f t="array" aca="1" ref="O146" ca="1">INDIRECT(_xlfn.CONCAT("B", $G146+6))</f>
        <v>8</v>
      </c>
      <c r="P146" cm="1">
        <f t="array" aca="1" ref="P146" ca="1">INDIRECT(_xlfn.CONCAT("B", $G146+7))</f>
        <v>0.24</v>
      </c>
      <c r="Q146" cm="1">
        <f t="array" aca="1" ref="Q146" ca="1">INDIRECT(_xlfn.CONCAT("B", $G146+9))</f>
        <v>0.02</v>
      </c>
      <c r="R146" cm="1">
        <f t="array" aca="1" ref="R146" ca="1">INDIRECT(_xlfn.CONCAT("B", $G146+11))</f>
        <v>0.33</v>
      </c>
      <c r="S146" cm="1">
        <f t="array" aca="1" ref="S146" ca="1">INDIRECT(_xlfn.CONCAT("B", $G146+12))</f>
        <v>1974</v>
      </c>
      <c r="T146" t="s">
        <v>43</v>
      </c>
    </row>
    <row r="147" spans="1:20" x14ac:dyDescent="0.25">
      <c r="A147" t="s">
        <v>4</v>
      </c>
      <c r="B147">
        <v>0</v>
      </c>
      <c r="C147">
        <v>0</v>
      </c>
      <c r="F147">
        <f t="shared" si="4"/>
        <v>146</v>
      </c>
      <c r="G147">
        <f t="shared" si="5"/>
        <v>1886</v>
      </c>
      <c r="H147" t="str" cm="1">
        <f t="array" aca="1" ref="H147" ca="1">INDIRECT(_xlfn.CONCAT("B", $G147))</f>
        <v>9150</v>
      </c>
      <c r="I147" cm="1">
        <f t="array" aca="1" ref="I147" ca="1">INDIRECT(_xlfn.CONCAT("C", $G147))</f>
        <v>5</v>
      </c>
      <c r="J147" cm="1">
        <f t="array" aca="1" ref="J147" ca="1">INDIRECT(_xlfn.CONCAT("B", $G147+1))</f>
        <v>0.02</v>
      </c>
      <c r="K147" cm="1">
        <f t="array" aca="1" ref="K147" ca="1">INDIRECT(_xlfn.CONCAT("B", $G147+2))</f>
        <v>0</v>
      </c>
      <c r="L147" cm="1">
        <f t="array" aca="1" ref="L147" ca="1">INDIRECT(_xlfn.CONCAT("B", $G147+3))</f>
        <v>5.0000000000000001E-3</v>
      </c>
      <c r="M147" cm="1">
        <f t="array" aca="1" ref="M147" ca="1">INDIRECT(_xlfn.CONCAT("B", $G147+4))</f>
        <v>0</v>
      </c>
      <c r="N147" cm="1">
        <f t="array" aca="1" ref="N147" ca="1">INDIRECT(_xlfn.CONCAT("B", $G147+5))</f>
        <v>4.0000000000000001E-3</v>
      </c>
      <c r="O147" cm="1">
        <f t="array" aca="1" ref="O147" ca="1">INDIRECT(_xlfn.CONCAT("B", $G147+6))</f>
        <v>1634</v>
      </c>
      <c r="P147" cm="1">
        <f t="array" aca="1" ref="P147" ca="1">INDIRECT(_xlfn.CONCAT("B", $G147+7))</f>
        <v>0.20499999999999999</v>
      </c>
      <c r="Q147" cm="1">
        <f t="array" aca="1" ref="Q147" ca="1">INDIRECT(_xlfn.CONCAT("B", $G147+9))</f>
        <v>0.01</v>
      </c>
      <c r="R147" cm="1">
        <f t="array" aca="1" ref="R147" ca="1">INDIRECT(_xlfn.CONCAT("B", $G147+11))</f>
        <v>0.28499999999999998</v>
      </c>
      <c r="S147" cm="1">
        <f t="array" aca="1" ref="S147" ca="1">INDIRECT(_xlfn.CONCAT("B", $G147+12))</f>
        <v>2806</v>
      </c>
      <c r="T147" t="s">
        <v>43</v>
      </c>
    </row>
    <row r="148" spans="1:20" x14ac:dyDescent="0.25">
      <c r="A148" t="s">
        <v>5</v>
      </c>
      <c r="B148">
        <v>0</v>
      </c>
      <c r="C148">
        <v>704659</v>
      </c>
      <c r="F148">
        <f t="shared" si="4"/>
        <v>147</v>
      </c>
      <c r="G148">
        <f t="shared" si="5"/>
        <v>1899</v>
      </c>
      <c r="H148" t="str" cm="1">
        <f t="array" aca="1" ref="H148" ca="1">INDIRECT(_xlfn.CONCAT("B", $G148))</f>
        <v>9150</v>
      </c>
      <c r="I148" cm="1">
        <f t="array" aca="1" ref="I148" ca="1">INDIRECT(_xlfn.CONCAT("C", $G148))</f>
        <v>6</v>
      </c>
      <c r="J148" cm="1">
        <f t="array" aca="1" ref="J148" ca="1">INDIRECT(_xlfn.CONCAT("B", $G148+1))</f>
        <v>2.5000000000000001E-2</v>
      </c>
      <c r="K148" cm="1">
        <f t="array" aca="1" ref="K148" ca="1">INDIRECT(_xlfn.CONCAT("B", $G148+2))</f>
        <v>0</v>
      </c>
      <c r="L148" cm="1">
        <f t="array" aca="1" ref="L148" ca="1">INDIRECT(_xlfn.CONCAT("B", $G148+3))</f>
        <v>0</v>
      </c>
      <c r="M148" cm="1">
        <f t="array" aca="1" ref="M148" ca="1">INDIRECT(_xlfn.CONCAT("B", $G148+4))</f>
        <v>0</v>
      </c>
      <c r="N148" cm="1">
        <f t="array" aca="1" ref="N148" ca="1">INDIRECT(_xlfn.CONCAT("B", $G148+5))</f>
        <v>4.0000000000000001E-3</v>
      </c>
      <c r="O148" cm="1">
        <f t="array" aca="1" ref="O148" ca="1">INDIRECT(_xlfn.CONCAT("B", $G148+6))</f>
        <v>8</v>
      </c>
      <c r="P148" cm="1">
        <f t="array" aca="1" ref="P148" ca="1">INDIRECT(_xlfn.CONCAT("B", $G148+7))</f>
        <v>0.2</v>
      </c>
      <c r="Q148" cm="1">
        <f t="array" aca="1" ref="Q148" ca="1">INDIRECT(_xlfn.CONCAT("B", $G148+9))</f>
        <v>0.01</v>
      </c>
      <c r="R148" cm="1">
        <f t="array" aca="1" ref="R148" ca="1">INDIRECT(_xlfn.CONCAT("B", $G148+11))</f>
        <v>0.27</v>
      </c>
      <c r="S148" cm="1">
        <f t="array" aca="1" ref="S148" ca="1">INDIRECT(_xlfn.CONCAT("B", $G148+12))</f>
        <v>8</v>
      </c>
      <c r="T148" t="s">
        <v>43</v>
      </c>
    </row>
    <row r="149" spans="1:20" x14ac:dyDescent="0.25">
      <c r="A149" t="s">
        <v>6</v>
      </c>
      <c r="B149">
        <v>5.0000000000000001E-3</v>
      </c>
      <c r="F149">
        <f t="shared" si="4"/>
        <v>148</v>
      </c>
      <c r="G149">
        <f t="shared" si="5"/>
        <v>1912</v>
      </c>
      <c r="H149" t="str" cm="1">
        <f t="array" aca="1" ref="H149" ca="1">INDIRECT(_xlfn.CONCAT("B", $G149))</f>
        <v>9150</v>
      </c>
      <c r="I149" cm="1">
        <f t="array" aca="1" ref="I149" ca="1">INDIRECT(_xlfn.CONCAT("C", $G149))</f>
        <v>7</v>
      </c>
      <c r="J149" cm="1">
        <f t="array" aca="1" ref="J149" ca="1">INDIRECT(_xlfn.CONCAT("B", $G149+1))</f>
        <v>2.5000000000000001E-2</v>
      </c>
      <c r="K149" cm="1">
        <f t="array" aca="1" ref="K149" ca="1">INDIRECT(_xlfn.CONCAT("B", $G149+2))</f>
        <v>0</v>
      </c>
      <c r="L149" cm="1">
        <f t="array" aca="1" ref="L149" ca="1">INDIRECT(_xlfn.CONCAT("B", $G149+3))</f>
        <v>0</v>
      </c>
      <c r="M149" cm="1">
        <f t="array" aca="1" ref="M149" ca="1">INDIRECT(_xlfn.CONCAT("B", $G149+4))</f>
        <v>0</v>
      </c>
      <c r="N149" cm="1">
        <f t="array" aca="1" ref="N149" ca="1">INDIRECT(_xlfn.CONCAT("B", $G149+5))</f>
        <v>2E-3</v>
      </c>
      <c r="O149" cm="1">
        <f t="array" aca="1" ref="O149" ca="1">INDIRECT(_xlfn.CONCAT("B", $G149+6))</f>
        <v>0</v>
      </c>
      <c r="P149" cm="1">
        <f t="array" aca="1" ref="P149" ca="1">INDIRECT(_xlfn.CONCAT("B", $G149+7))</f>
        <v>0.155</v>
      </c>
      <c r="Q149" cm="1">
        <f t="array" aca="1" ref="Q149" ca="1">INDIRECT(_xlfn.CONCAT("B", $G149+9))</f>
        <v>5.0000000000000001E-3</v>
      </c>
      <c r="R149" cm="1">
        <f t="array" aca="1" ref="R149" ca="1">INDIRECT(_xlfn.CONCAT("B", $G149+11))</f>
        <v>0.20499999999999999</v>
      </c>
      <c r="S149" cm="1">
        <f t="array" aca="1" ref="S149" ca="1">INDIRECT(_xlfn.CONCAT("B", $G149+12))</f>
        <v>0</v>
      </c>
      <c r="T149" t="s">
        <v>43</v>
      </c>
    </row>
    <row r="150" spans="1:20" x14ac:dyDescent="0.25">
      <c r="A150" t="s">
        <v>7</v>
      </c>
      <c r="B150">
        <v>-139</v>
      </c>
      <c r="F150">
        <f t="shared" si="4"/>
        <v>149</v>
      </c>
      <c r="G150">
        <f t="shared" si="5"/>
        <v>1925</v>
      </c>
      <c r="H150" t="str" cm="1">
        <f t="array" aca="1" ref="H150" ca="1">INDIRECT(_xlfn.CONCAT("B", $G150))</f>
        <v>9150</v>
      </c>
      <c r="I150" cm="1">
        <f t="array" aca="1" ref="I150" ca="1">INDIRECT(_xlfn.CONCAT("C", $G150))</f>
        <v>8</v>
      </c>
      <c r="J150" cm="1">
        <f t="array" aca="1" ref="J150" ca="1">INDIRECT(_xlfn.CONCAT("B", $G150+1))</f>
        <v>0.02</v>
      </c>
      <c r="K150" cm="1">
        <f t="array" aca="1" ref="K150" ca="1">INDIRECT(_xlfn.CONCAT("B", $G150+2))</f>
        <v>0</v>
      </c>
      <c r="L150" cm="1">
        <f t="array" aca="1" ref="L150" ca="1">INDIRECT(_xlfn.CONCAT("B", $G150+3))</f>
        <v>5.0000000000000001E-3</v>
      </c>
      <c r="M150" cm="1">
        <f t="array" aca="1" ref="M150" ca="1">INDIRECT(_xlfn.CONCAT("B", $G150+4))</f>
        <v>0</v>
      </c>
      <c r="N150" cm="1">
        <f t="array" aca="1" ref="N150" ca="1">INDIRECT(_xlfn.CONCAT("B", $G150+5))</f>
        <v>2E-3</v>
      </c>
      <c r="O150" cm="1">
        <f t="array" aca="1" ref="O150" ca="1">INDIRECT(_xlfn.CONCAT("B", $G150+6))</f>
        <v>0</v>
      </c>
      <c r="P150" cm="1">
        <f t="array" aca="1" ref="P150" ca="1">INDIRECT(_xlfn.CONCAT("B", $G150+7))</f>
        <v>0.15</v>
      </c>
      <c r="Q150" cm="1">
        <f t="array" aca="1" ref="Q150" ca="1">INDIRECT(_xlfn.CONCAT("B", $G150+9))</f>
        <v>5.0000000000000001E-3</v>
      </c>
      <c r="R150" cm="1">
        <f t="array" aca="1" ref="R150" ca="1">INDIRECT(_xlfn.CONCAT("B", $G150+11))</f>
        <v>0.2</v>
      </c>
      <c r="S150" cm="1">
        <f t="array" aca="1" ref="S150" ca="1">INDIRECT(_xlfn.CONCAT("B", $G150+12))</f>
        <v>0</v>
      </c>
      <c r="T150" t="s">
        <v>43</v>
      </c>
    </row>
    <row r="151" spans="1:20" x14ac:dyDescent="0.25">
      <c r="A151" t="s">
        <v>8</v>
      </c>
      <c r="B151">
        <v>1.1850000000000001</v>
      </c>
      <c r="C151">
        <v>1.1879999999999999</v>
      </c>
      <c r="F151">
        <f t="shared" si="4"/>
        <v>150</v>
      </c>
      <c r="G151">
        <f t="shared" si="5"/>
        <v>1938</v>
      </c>
      <c r="H151" t="str" cm="1">
        <f t="array" aca="1" ref="H151" ca="1">INDIRECT(_xlfn.CONCAT("B", $G151))</f>
        <v>9150</v>
      </c>
      <c r="I151" cm="1">
        <f t="array" aca="1" ref="I151" ca="1">INDIRECT(_xlfn.CONCAT("C", $G151))</f>
        <v>9</v>
      </c>
      <c r="J151" cm="1">
        <f t="array" aca="1" ref="J151" ca="1">INDIRECT(_xlfn.CONCAT("B", $G151+1))</f>
        <v>0.02</v>
      </c>
      <c r="K151" cm="1">
        <f t="array" aca="1" ref="K151" ca="1">INDIRECT(_xlfn.CONCAT("B", $G151+2))</f>
        <v>0</v>
      </c>
      <c r="L151" cm="1">
        <f t="array" aca="1" ref="L151" ca="1">INDIRECT(_xlfn.CONCAT("B", $G151+3))</f>
        <v>5.0000000000000001E-3</v>
      </c>
      <c r="M151" cm="1">
        <f t="array" aca="1" ref="M151" ca="1">INDIRECT(_xlfn.CONCAT("B", $G151+4))</f>
        <v>0</v>
      </c>
      <c r="N151" cm="1">
        <f t="array" aca="1" ref="N151" ca="1">INDIRECT(_xlfn.CONCAT("B", $G151+5))</f>
        <v>3.0000000000000001E-3</v>
      </c>
      <c r="O151" cm="1">
        <f t="array" aca="1" ref="O151" ca="1">INDIRECT(_xlfn.CONCAT("B", $G151+6))</f>
        <v>0</v>
      </c>
      <c r="P151" cm="1">
        <f t="array" aca="1" ref="P151" ca="1">INDIRECT(_xlfn.CONCAT("B", $G151+7))</f>
        <v>0.14499999999999999</v>
      </c>
      <c r="Q151" cm="1">
        <f t="array" aca="1" ref="Q151" ca="1">INDIRECT(_xlfn.CONCAT("B", $G151+9))</f>
        <v>5.0000000000000001E-3</v>
      </c>
      <c r="R151" cm="1">
        <f t="array" aca="1" ref="R151" ca="1">INDIRECT(_xlfn.CONCAT("B", $G151+11))</f>
        <v>0.2</v>
      </c>
      <c r="S151" cm="1">
        <f t="array" aca="1" ref="S151" ca="1">INDIRECT(_xlfn.CONCAT("B", $G151+12))</f>
        <v>0</v>
      </c>
      <c r="T151" t="s">
        <v>43</v>
      </c>
    </row>
    <row r="152" spans="1:20" x14ac:dyDescent="0.25">
      <c r="A152" t="s">
        <v>9</v>
      </c>
      <c r="B152">
        <v>369</v>
      </c>
      <c r="F152">
        <f t="shared" si="4"/>
        <v>151</v>
      </c>
      <c r="G152">
        <f t="shared" si="5"/>
        <v>1951</v>
      </c>
      <c r="H152" t="str" cm="1">
        <f t="array" aca="1" ref="H152" ca="1">INDIRECT(_xlfn.CONCAT("B", $G152))</f>
        <v>9150</v>
      </c>
      <c r="I152" cm="1">
        <f t="array" aca="1" ref="I152" ca="1">INDIRECT(_xlfn.CONCAT("C", $G152))</f>
        <v>10</v>
      </c>
      <c r="J152" cm="1">
        <f t="array" aca="1" ref="J152" ca="1">INDIRECT(_xlfn.CONCAT("B", $G152+1))</f>
        <v>2.5000000000000001E-2</v>
      </c>
      <c r="K152" cm="1">
        <f t="array" aca="1" ref="K152" ca="1">INDIRECT(_xlfn.CONCAT("B", $G152+2))</f>
        <v>0</v>
      </c>
      <c r="L152" cm="1">
        <f t="array" aca="1" ref="L152" ca="1">INDIRECT(_xlfn.CONCAT("B", $G152+3))</f>
        <v>0</v>
      </c>
      <c r="M152" cm="1">
        <f t="array" aca="1" ref="M152" ca="1">INDIRECT(_xlfn.CONCAT("B", $G152+4))</f>
        <v>0</v>
      </c>
      <c r="N152" cm="1">
        <f t="array" aca="1" ref="N152" ca="1">INDIRECT(_xlfn.CONCAT("B", $G152+5))</f>
        <v>3.0000000000000001E-3</v>
      </c>
      <c r="O152" cm="1">
        <f t="array" aca="1" ref="O152" ca="1">INDIRECT(_xlfn.CONCAT("B", $G152+6))</f>
        <v>0</v>
      </c>
      <c r="P152" cm="1">
        <f t="array" aca="1" ref="P152" ca="1">INDIRECT(_xlfn.CONCAT("B", $G152+7))</f>
        <v>0.16</v>
      </c>
      <c r="Q152" cm="1">
        <f t="array" aca="1" ref="Q152" ca="1">INDIRECT(_xlfn.CONCAT("B", $G152+9))</f>
        <v>5.0000000000000001E-3</v>
      </c>
      <c r="R152" cm="1">
        <f t="array" aca="1" ref="R152" ca="1">INDIRECT(_xlfn.CONCAT("B", $G152+11))</f>
        <v>0.215</v>
      </c>
      <c r="S152" cm="1">
        <f t="array" aca="1" ref="S152" ca="1">INDIRECT(_xlfn.CONCAT("B", $G152+12))</f>
        <v>0</v>
      </c>
      <c r="T152" t="s">
        <v>43</v>
      </c>
    </row>
    <row r="153" spans="1:20" x14ac:dyDescent="0.25">
      <c r="A153" t="s">
        <v>10</v>
      </c>
      <c r="B153">
        <v>0.01</v>
      </c>
      <c r="C153">
        <v>1.6E-2</v>
      </c>
      <c r="F153">
        <f t="shared" si="4"/>
        <v>152</v>
      </c>
      <c r="G153">
        <f t="shared" si="5"/>
        <v>1964</v>
      </c>
      <c r="H153" t="str" cm="1">
        <f t="array" aca="1" ref="H153" ca="1">INDIRECT(_xlfn.CONCAT("B", $G153))</f>
        <v>9150</v>
      </c>
      <c r="I153" cm="1">
        <f t="array" aca="1" ref="I153" ca="1">INDIRECT(_xlfn.CONCAT("C", $G153))</f>
        <v>11</v>
      </c>
      <c r="J153" cm="1">
        <f t="array" aca="1" ref="J153" ca="1">INDIRECT(_xlfn.CONCAT("B", $G153+1))</f>
        <v>2.5000000000000001E-2</v>
      </c>
      <c r="K153" cm="1">
        <f t="array" aca="1" ref="K153" ca="1">INDIRECT(_xlfn.CONCAT("B", $G153+2))</f>
        <v>0</v>
      </c>
      <c r="L153" cm="1">
        <f t="array" aca="1" ref="L153" ca="1">INDIRECT(_xlfn.CONCAT("B", $G153+3))</f>
        <v>0</v>
      </c>
      <c r="M153" cm="1">
        <f t="array" aca="1" ref="M153" ca="1">INDIRECT(_xlfn.CONCAT("B", $G153+4))</f>
        <v>0</v>
      </c>
      <c r="N153" cm="1">
        <f t="array" aca="1" ref="N153" ca="1">INDIRECT(_xlfn.CONCAT("B", $G153+5))</f>
        <v>2E-3</v>
      </c>
      <c r="O153" cm="1">
        <f t="array" aca="1" ref="O153" ca="1">INDIRECT(_xlfn.CONCAT("B", $G153+6))</f>
        <v>0</v>
      </c>
      <c r="P153" cm="1">
        <f t="array" aca="1" ref="P153" ca="1">INDIRECT(_xlfn.CONCAT("B", $G153+7))</f>
        <v>0.16</v>
      </c>
      <c r="Q153" cm="1">
        <f t="array" aca="1" ref="Q153" ca="1">INDIRECT(_xlfn.CONCAT("B", $G153+9))</f>
        <v>0.01</v>
      </c>
      <c r="R153" cm="1">
        <f t="array" aca="1" ref="R153" ca="1">INDIRECT(_xlfn.CONCAT("B", $G153+11))</f>
        <v>0.21</v>
      </c>
      <c r="S153" cm="1">
        <f t="array" aca="1" ref="S153" ca="1">INDIRECT(_xlfn.CONCAT("B", $G153+12))</f>
        <v>0</v>
      </c>
      <c r="T153" t="s">
        <v>43</v>
      </c>
    </row>
    <row r="154" spans="1:20" x14ac:dyDescent="0.25">
      <c r="A154" t="s">
        <v>11</v>
      </c>
      <c r="B154">
        <v>0</v>
      </c>
      <c r="F154">
        <f t="shared" si="4"/>
        <v>153</v>
      </c>
      <c r="G154">
        <f t="shared" si="5"/>
        <v>1977</v>
      </c>
      <c r="H154" t="str" cm="1">
        <f t="array" aca="1" ref="H154" ca="1">INDIRECT(_xlfn.CONCAT("B", $G154))</f>
        <v>9150</v>
      </c>
      <c r="I154" cm="1">
        <f t="array" aca="1" ref="I154" ca="1">INDIRECT(_xlfn.CONCAT("C", $G154))</f>
        <v>12</v>
      </c>
      <c r="J154" cm="1">
        <f t="array" aca="1" ref="J154" ca="1">INDIRECT(_xlfn.CONCAT("B", $G154+1))</f>
        <v>2.5000000000000001E-2</v>
      </c>
      <c r="K154" cm="1">
        <f t="array" aca="1" ref="K154" ca="1">INDIRECT(_xlfn.CONCAT("B", $G154+2))</f>
        <v>0</v>
      </c>
      <c r="L154" cm="1">
        <f t="array" aca="1" ref="L154" ca="1">INDIRECT(_xlfn.CONCAT("B", $G154+3))</f>
        <v>0</v>
      </c>
      <c r="M154" cm="1">
        <f t="array" aca="1" ref="M154" ca="1">INDIRECT(_xlfn.CONCAT("B", $G154+4))</f>
        <v>0</v>
      </c>
      <c r="N154" cm="1">
        <f t="array" aca="1" ref="N154" ca="1">INDIRECT(_xlfn.CONCAT("B", $G154+5))</f>
        <v>8.9999999999999993E-3</v>
      </c>
      <c r="O154" cm="1">
        <f t="array" aca="1" ref="O154" ca="1">INDIRECT(_xlfn.CONCAT("B", $G154+6))</f>
        <v>25199</v>
      </c>
      <c r="P154" cm="1">
        <f t="array" aca="1" ref="P154" ca="1">INDIRECT(_xlfn.CONCAT("B", $G154+7))</f>
        <v>0.69</v>
      </c>
      <c r="Q154" cm="1">
        <f t="array" aca="1" ref="Q154" ca="1">INDIRECT(_xlfn.CONCAT("B", $G154+9))</f>
        <v>0.02</v>
      </c>
      <c r="R154" cm="1">
        <f t="array" aca="1" ref="R154" ca="1">INDIRECT(_xlfn.CONCAT("B", $G154+11))</f>
        <v>0.79500000000000004</v>
      </c>
      <c r="S154" cm="1">
        <f t="array" aca="1" ref="S154" ca="1">INDIRECT(_xlfn.CONCAT("B", $G154+12))</f>
        <v>29479</v>
      </c>
      <c r="T154" t="s">
        <v>43</v>
      </c>
    </row>
    <row r="155" spans="1:20" x14ac:dyDescent="0.25">
      <c r="A155" t="s">
        <v>12</v>
      </c>
      <c r="B155">
        <v>1.28</v>
      </c>
      <c r="C155">
        <v>1.3280000000000001</v>
      </c>
      <c r="F155">
        <f t="shared" si="4"/>
        <v>154</v>
      </c>
      <c r="G155">
        <f t="shared" si="5"/>
        <v>1990</v>
      </c>
      <c r="H155" t="str" cm="1">
        <f t="array" aca="1" ref="H155" ca="1">INDIRECT(_xlfn.CONCAT("B", $G155))</f>
        <v>9150</v>
      </c>
      <c r="I155" cm="1">
        <f t="array" aca="1" ref="I155" ca="1">INDIRECT(_xlfn.CONCAT("C", $G155))</f>
        <v>13</v>
      </c>
      <c r="J155" cm="1">
        <f t="array" aca="1" ref="J155" ca="1">INDIRECT(_xlfn.CONCAT("B", $G155+1))</f>
        <v>0.02</v>
      </c>
      <c r="K155" cm="1">
        <f t="array" aca="1" ref="K155" ca="1">INDIRECT(_xlfn.CONCAT("B", $G155+2))</f>
        <v>0</v>
      </c>
      <c r="L155" cm="1">
        <f t="array" aca="1" ref="L155" ca="1">INDIRECT(_xlfn.CONCAT("B", $G155+3))</f>
        <v>0</v>
      </c>
      <c r="M155" cm="1">
        <f t="array" aca="1" ref="M155" ca="1">INDIRECT(_xlfn.CONCAT("B", $G155+4))</f>
        <v>0</v>
      </c>
      <c r="N155" cm="1">
        <f t="array" aca="1" ref="N155" ca="1">INDIRECT(_xlfn.CONCAT("B", $G155+5))</f>
        <v>3.0000000000000001E-3</v>
      </c>
      <c r="O155" cm="1">
        <f t="array" aca="1" ref="O155" ca="1">INDIRECT(_xlfn.CONCAT("B", $G155+6))</f>
        <v>43602</v>
      </c>
      <c r="P155" cm="1">
        <f t="array" aca="1" ref="P155" ca="1">INDIRECT(_xlfn.CONCAT("B", $G155+7))</f>
        <v>0.56000000000000005</v>
      </c>
      <c r="Q155" cm="1">
        <f t="array" aca="1" ref="Q155" ca="1">INDIRECT(_xlfn.CONCAT("B", $G155+9))</f>
        <v>1.4999999999999999E-2</v>
      </c>
      <c r="R155" cm="1">
        <f t="array" aca="1" ref="R155" ca="1">INDIRECT(_xlfn.CONCAT("B", $G155+11))</f>
        <v>0.63500000000000001</v>
      </c>
      <c r="S155" cm="1">
        <f t="array" aca="1" ref="S155" ca="1">INDIRECT(_xlfn.CONCAT("B", $G155+12))</f>
        <v>42549</v>
      </c>
      <c r="T155" t="s">
        <v>43</v>
      </c>
    </row>
    <row r="156" spans="1:20" x14ac:dyDescent="0.25">
      <c r="A156" t="s">
        <v>13</v>
      </c>
      <c r="B156">
        <v>3432</v>
      </c>
      <c r="F156">
        <f t="shared" si="4"/>
        <v>155</v>
      </c>
      <c r="G156">
        <f t="shared" si="5"/>
        <v>2003</v>
      </c>
      <c r="H156" t="str" cm="1">
        <f t="array" aca="1" ref="H156" ca="1">INDIRECT(_xlfn.CONCAT("B", $G156))</f>
        <v>9270</v>
      </c>
      <c r="I156" cm="1">
        <f t="array" aca="1" ref="I156" ca="1">INDIRECT(_xlfn.CONCAT("C", $G156))</f>
        <v>1</v>
      </c>
      <c r="J156" cm="1">
        <f t="array" aca="1" ref="J156" ca="1">INDIRECT(_xlfn.CONCAT("B", $G156+1))</f>
        <v>0.155</v>
      </c>
      <c r="K156" cm="1">
        <f t="array" aca="1" ref="K156" ca="1">INDIRECT(_xlfn.CONCAT("B", $G156+2))</f>
        <v>236978</v>
      </c>
      <c r="L156" cm="1">
        <f t="array" aca="1" ref="L156" ca="1">INDIRECT(_xlfn.CONCAT("B", $G156+3))</f>
        <v>5.0000000000000001E-3</v>
      </c>
      <c r="M156" cm="1">
        <f t="array" aca="1" ref="M156" ca="1">INDIRECT(_xlfn.CONCAT("B", $G156+4))</f>
        <v>0</v>
      </c>
      <c r="N156" cm="1">
        <f t="array" aca="1" ref="N156" ca="1">INDIRECT(_xlfn.CONCAT("B", $G156+5))</f>
        <v>0.65700000000000003</v>
      </c>
      <c r="O156" cm="1">
        <f t="array" aca="1" ref="O156" ca="1">INDIRECT(_xlfn.CONCAT("B", $G156+6))</f>
        <v>-53629</v>
      </c>
      <c r="P156" cm="1">
        <f t="array" aca="1" ref="P156" ca="1">INDIRECT(_xlfn.CONCAT("B", $G156+7))</f>
        <v>16.96</v>
      </c>
      <c r="Q156" cm="1">
        <f t="array" aca="1" ref="Q156" ca="1">INDIRECT(_xlfn.CONCAT("B", $G156+9))</f>
        <v>0.39</v>
      </c>
      <c r="R156" cm="1">
        <f t="array" aca="1" ref="R156" ca="1">INDIRECT(_xlfn.CONCAT("B", $G156+11))</f>
        <v>20.721</v>
      </c>
      <c r="S156" cm="1">
        <f t="array" aca="1" ref="S156" ca="1">INDIRECT(_xlfn.CONCAT("B", $G156+12))</f>
        <v>87454</v>
      </c>
      <c r="T156" t="s">
        <v>43</v>
      </c>
    </row>
    <row r="157" spans="1:20" x14ac:dyDescent="0.25">
      <c r="A157" t="s">
        <v>0</v>
      </c>
      <c r="B157" t="s">
        <v>14</v>
      </c>
      <c r="C157">
        <v>6</v>
      </c>
      <c r="F157">
        <f t="shared" si="4"/>
        <v>156</v>
      </c>
      <c r="G157">
        <f t="shared" si="5"/>
        <v>2016</v>
      </c>
      <c r="H157" t="str" cm="1">
        <f t="array" aca="1" ref="H157" ca="1">INDIRECT(_xlfn.CONCAT("B", $G157))</f>
        <v>9270</v>
      </c>
      <c r="I157" cm="1">
        <f t="array" aca="1" ref="I157" ca="1">INDIRECT(_xlfn.CONCAT("C", $G157))</f>
        <v>2</v>
      </c>
      <c r="J157" cm="1">
        <f t="array" aca="1" ref="J157" ca="1">INDIRECT(_xlfn.CONCAT("B", $G157+1))</f>
        <v>0.105</v>
      </c>
      <c r="K157" cm="1">
        <f t="array" aca="1" ref="K157" ca="1">INDIRECT(_xlfn.CONCAT("B", $G157+2))</f>
        <v>2089</v>
      </c>
      <c r="L157" cm="1">
        <f t="array" aca="1" ref="L157" ca="1">INDIRECT(_xlfn.CONCAT("B", $G157+3))</f>
        <v>0</v>
      </c>
      <c r="M157" cm="1">
        <f t="array" aca="1" ref="M157" ca="1">INDIRECT(_xlfn.CONCAT("B", $G157+4))</f>
        <v>0</v>
      </c>
      <c r="N157" cm="1">
        <f t="array" aca="1" ref="N157" ca="1">INDIRECT(_xlfn.CONCAT("B", $G157+5))</f>
        <v>2.4E-2</v>
      </c>
      <c r="O157" cm="1">
        <f t="array" aca="1" ref="O157" ca="1">INDIRECT(_xlfn.CONCAT("B", $G157+6))</f>
        <v>89690</v>
      </c>
      <c r="P157" cm="1">
        <f t="array" aca="1" ref="P157" ca="1">INDIRECT(_xlfn.CONCAT("B", $G157+7))</f>
        <v>4.8550000000000004</v>
      </c>
      <c r="Q157" cm="1">
        <f t="array" aca="1" ref="Q157" ca="1">INDIRECT(_xlfn.CONCAT("B", $G157+9))</f>
        <v>2.5000000000000001E-2</v>
      </c>
      <c r="R157" cm="1">
        <f t="array" aca="1" ref="R157" ca="1">INDIRECT(_xlfn.CONCAT("B", $G157+11))</f>
        <v>5.09</v>
      </c>
      <c r="S157" cm="1">
        <f t="array" aca="1" ref="S157" ca="1">INDIRECT(_xlfn.CONCAT("B", $G157+12))</f>
        <v>96817</v>
      </c>
      <c r="T157" t="s">
        <v>43</v>
      </c>
    </row>
    <row r="158" spans="1:20" x14ac:dyDescent="0.25">
      <c r="A158" t="s">
        <v>2</v>
      </c>
      <c r="B158">
        <v>4.4999999999999998E-2</v>
      </c>
      <c r="C158">
        <v>0.125</v>
      </c>
      <c r="F158">
        <f t="shared" si="4"/>
        <v>157</v>
      </c>
      <c r="G158">
        <f t="shared" si="5"/>
        <v>2029</v>
      </c>
      <c r="H158" t="str" cm="1">
        <f t="array" aca="1" ref="H158" ca="1">INDIRECT(_xlfn.CONCAT("B", $G158))</f>
        <v>9270</v>
      </c>
      <c r="I158" cm="1">
        <f t="array" aca="1" ref="I158" ca="1">INDIRECT(_xlfn.CONCAT("C", $G158))</f>
        <v>3</v>
      </c>
      <c r="J158" cm="1">
        <f t="array" aca="1" ref="J158" ca="1">INDIRECT(_xlfn.CONCAT("B", $G158+1))</f>
        <v>9.5000000000000001E-2</v>
      </c>
      <c r="K158" cm="1">
        <f t="array" aca="1" ref="K158" ca="1">INDIRECT(_xlfn.CONCAT("B", $G158+2))</f>
        <v>119</v>
      </c>
      <c r="L158" cm="1">
        <f t="array" aca="1" ref="L158" ca="1">INDIRECT(_xlfn.CONCAT("B", $G158+3))</f>
        <v>0</v>
      </c>
      <c r="M158" cm="1">
        <f t="array" aca="1" ref="M158" ca="1">INDIRECT(_xlfn.CONCAT("B", $G158+4))</f>
        <v>0</v>
      </c>
      <c r="N158" cm="1">
        <f t="array" aca="1" ref="N158" ca="1">INDIRECT(_xlfn.CONCAT("B", $G158+5))</f>
        <v>1.9E-2</v>
      </c>
      <c r="O158" cm="1">
        <f t="array" aca="1" ref="O158" ca="1">INDIRECT(_xlfn.CONCAT("B", $G158+6))</f>
        <v>-118243</v>
      </c>
      <c r="P158" cm="1">
        <f t="array" aca="1" ref="P158" ca="1">INDIRECT(_xlfn.CONCAT("B", $G158+7))</f>
        <v>2.4900000000000002</v>
      </c>
      <c r="Q158" cm="1">
        <f t="array" aca="1" ref="Q158" ca="1">INDIRECT(_xlfn.CONCAT("B", $G158+9))</f>
        <v>0.01</v>
      </c>
      <c r="R158" cm="1">
        <f t="array" aca="1" ref="R158" ca="1">INDIRECT(_xlfn.CONCAT("B", $G158+11))</f>
        <v>2.645</v>
      </c>
      <c r="S158" cm="1">
        <f t="array" aca="1" ref="S158" ca="1">INDIRECT(_xlfn.CONCAT("B", $G158+12))</f>
        <v>-117772</v>
      </c>
      <c r="T158" t="s">
        <v>43</v>
      </c>
    </row>
    <row r="159" spans="1:20" x14ac:dyDescent="0.25">
      <c r="A159" t="s">
        <v>3</v>
      </c>
      <c r="B159">
        <v>-2933</v>
      </c>
      <c r="C159">
        <v>705044</v>
      </c>
      <c r="F159">
        <f t="shared" si="4"/>
        <v>158</v>
      </c>
      <c r="G159">
        <f t="shared" si="5"/>
        <v>2042</v>
      </c>
      <c r="H159" t="str" cm="1">
        <f t="array" aca="1" ref="H159" ca="1">INDIRECT(_xlfn.CONCAT("B", $G159))</f>
        <v>9270</v>
      </c>
      <c r="I159" cm="1">
        <f t="array" aca="1" ref="I159" ca="1">INDIRECT(_xlfn.CONCAT("C", $G159))</f>
        <v>4</v>
      </c>
      <c r="J159" cm="1">
        <f t="array" aca="1" ref="J159" ca="1">INDIRECT(_xlfn.CONCAT("B", $G159+1))</f>
        <v>0.105</v>
      </c>
      <c r="K159" cm="1">
        <f t="array" aca="1" ref="K159" ca="1">INDIRECT(_xlfn.CONCAT("B", $G159+2))</f>
        <v>-43164</v>
      </c>
      <c r="L159" cm="1">
        <f t="array" aca="1" ref="L159" ca="1">INDIRECT(_xlfn.CONCAT("B", $G159+3))</f>
        <v>0</v>
      </c>
      <c r="M159" cm="1">
        <f t="array" aca="1" ref="M159" ca="1">INDIRECT(_xlfn.CONCAT("B", $G159+4))</f>
        <v>0</v>
      </c>
      <c r="N159" cm="1">
        <f t="array" aca="1" ref="N159" ca="1">INDIRECT(_xlfn.CONCAT("B", $G159+5))</f>
        <v>5.0000000000000001E-3</v>
      </c>
      <c r="O159" cm="1">
        <f t="array" aca="1" ref="O159" ca="1">INDIRECT(_xlfn.CONCAT("B", $G159+6))</f>
        <v>102343</v>
      </c>
      <c r="P159" cm="1">
        <f t="array" aca="1" ref="P159" ca="1">INDIRECT(_xlfn.CONCAT("B", $G159+7))</f>
        <v>2.68</v>
      </c>
      <c r="Q159" cm="1">
        <f t="array" aca="1" ref="Q159" ca="1">INDIRECT(_xlfn.CONCAT("B", $G159+9))</f>
        <v>5.0000000000000001E-3</v>
      </c>
      <c r="R159" cm="1">
        <f t="array" aca="1" ref="R159" ca="1">INDIRECT(_xlfn.CONCAT("B", $G159+11))</f>
        <v>2.835</v>
      </c>
      <c r="S159" cm="1">
        <f t="array" aca="1" ref="S159" ca="1">INDIRECT(_xlfn.CONCAT("B", $G159+12))</f>
        <v>59179</v>
      </c>
      <c r="T159" t="s">
        <v>43</v>
      </c>
    </row>
    <row r="160" spans="1:20" x14ac:dyDescent="0.25">
      <c r="A160" t="s">
        <v>4</v>
      </c>
      <c r="B160">
        <v>5.0000000000000001E-3</v>
      </c>
      <c r="C160">
        <v>0</v>
      </c>
      <c r="F160">
        <f t="shared" si="4"/>
        <v>159</v>
      </c>
      <c r="G160">
        <f t="shared" si="5"/>
        <v>2055</v>
      </c>
      <c r="H160" t="str" cm="1">
        <f t="array" aca="1" ref="H160" ca="1">INDIRECT(_xlfn.CONCAT("B", $G160))</f>
        <v>9270</v>
      </c>
      <c r="I160" cm="1">
        <f t="array" aca="1" ref="I160" ca="1">INDIRECT(_xlfn.CONCAT("C", $G160))</f>
        <v>5</v>
      </c>
      <c r="J160" cm="1">
        <f t="array" aca="1" ref="J160" ca="1">INDIRECT(_xlfn.CONCAT("B", $G160+1))</f>
        <v>9.5000000000000001E-2</v>
      </c>
      <c r="K160" cm="1">
        <f t="array" aca="1" ref="K160" ca="1">INDIRECT(_xlfn.CONCAT("B", $G160+2))</f>
        <v>46199</v>
      </c>
      <c r="L160" cm="1">
        <f t="array" aca="1" ref="L160" ca="1">INDIRECT(_xlfn.CONCAT("B", $G160+3))</f>
        <v>5.0000000000000001E-3</v>
      </c>
      <c r="M160" cm="1">
        <f t="array" aca="1" ref="M160" ca="1">INDIRECT(_xlfn.CONCAT("B", $G160+4))</f>
        <v>0</v>
      </c>
      <c r="N160" cm="1">
        <f t="array" aca="1" ref="N160" ca="1">INDIRECT(_xlfn.CONCAT("B", $G160+5))</f>
        <v>6.0000000000000001E-3</v>
      </c>
      <c r="O160" cm="1">
        <f t="array" aca="1" ref="O160" ca="1">INDIRECT(_xlfn.CONCAT("B", $G160+6))</f>
        <v>345989</v>
      </c>
      <c r="P160" cm="1">
        <f t="array" aca="1" ref="P160" ca="1">INDIRECT(_xlfn.CONCAT("B", $G160+7))</f>
        <v>5.21</v>
      </c>
      <c r="Q160" cm="1">
        <f t="array" aca="1" ref="Q160" ca="1">INDIRECT(_xlfn.CONCAT("B", $G160+9))</f>
        <v>0.01</v>
      </c>
      <c r="R160" cm="1">
        <f t="array" aca="1" ref="R160" ca="1">INDIRECT(_xlfn.CONCAT("B", $G160+11))</f>
        <v>5.36</v>
      </c>
      <c r="S160" cm="1">
        <f t="array" aca="1" ref="S160" ca="1">INDIRECT(_xlfn.CONCAT("B", $G160+12))</f>
        <v>392188</v>
      </c>
      <c r="T160" t="s">
        <v>43</v>
      </c>
    </row>
    <row r="161" spans="1:20" x14ac:dyDescent="0.25">
      <c r="A161" t="s">
        <v>5</v>
      </c>
      <c r="B161">
        <v>0</v>
      </c>
      <c r="C161">
        <v>702112</v>
      </c>
      <c r="F161">
        <f t="shared" si="4"/>
        <v>160</v>
      </c>
      <c r="G161">
        <f t="shared" si="5"/>
        <v>2068</v>
      </c>
      <c r="H161" t="str" cm="1">
        <f t="array" aca="1" ref="H161" ca="1">INDIRECT(_xlfn.CONCAT("B", $G161))</f>
        <v>9270</v>
      </c>
      <c r="I161" cm="1">
        <f t="array" aca="1" ref="I161" ca="1">INDIRECT(_xlfn.CONCAT("C", $G161))</f>
        <v>6</v>
      </c>
      <c r="J161" cm="1">
        <f t="array" aca="1" ref="J161" ca="1">INDIRECT(_xlfn.CONCAT("B", $G161+1))</f>
        <v>0.1</v>
      </c>
      <c r="K161" cm="1">
        <f t="array" aca="1" ref="K161" ca="1">INDIRECT(_xlfn.CONCAT("B", $G161+2))</f>
        <v>1569</v>
      </c>
      <c r="L161" cm="1">
        <f t="array" aca="1" ref="L161" ca="1">INDIRECT(_xlfn.CONCAT("B", $G161+3))</f>
        <v>0</v>
      </c>
      <c r="M161" cm="1">
        <f t="array" aca="1" ref="M161" ca="1">INDIRECT(_xlfn.CONCAT("B", $G161+4))</f>
        <v>0</v>
      </c>
      <c r="N161" cm="1">
        <f t="array" aca="1" ref="N161" ca="1">INDIRECT(_xlfn.CONCAT("B", $G161+5))</f>
        <v>6.0000000000000001E-3</v>
      </c>
      <c r="O161" cm="1">
        <f t="array" aca="1" ref="O161" ca="1">INDIRECT(_xlfn.CONCAT("B", $G161+6))</f>
        <v>0</v>
      </c>
      <c r="P161" cm="1">
        <f t="array" aca="1" ref="P161" ca="1">INDIRECT(_xlfn.CONCAT("B", $G161+7))</f>
        <v>5.2549999999999999</v>
      </c>
      <c r="Q161" cm="1">
        <f t="array" aca="1" ref="Q161" ca="1">INDIRECT(_xlfn.CONCAT("B", $G161+9))</f>
        <v>0.01</v>
      </c>
      <c r="R161" cm="1">
        <f t="array" aca="1" ref="R161" ca="1">INDIRECT(_xlfn.CONCAT("B", $G161+11))</f>
        <v>5.41</v>
      </c>
      <c r="S161" cm="1">
        <f t="array" aca="1" ref="S161" ca="1">INDIRECT(_xlfn.CONCAT("B", $G161+12))</f>
        <v>1569</v>
      </c>
      <c r="T161" t="s">
        <v>43</v>
      </c>
    </row>
    <row r="162" spans="1:20" x14ac:dyDescent="0.25">
      <c r="A162" t="s">
        <v>6</v>
      </c>
      <c r="B162">
        <v>5.0000000000000001E-3</v>
      </c>
      <c r="F162">
        <f t="shared" si="4"/>
        <v>161</v>
      </c>
      <c r="G162">
        <f t="shared" si="5"/>
        <v>2081</v>
      </c>
      <c r="H162" t="str" cm="1">
        <f t="array" aca="1" ref="H162" ca="1">INDIRECT(_xlfn.CONCAT("B", $G162))</f>
        <v>9270</v>
      </c>
      <c r="I162" cm="1">
        <f t="array" aca="1" ref="I162" ca="1">INDIRECT(_xlfn.CONCAT("C", $G162))</f>
        <v>7</v>
      </c>
      <c r="J162" cm="1">
        <f t="array" aca="1" ref="J162" ca="1">INDIRECT(_xlfn.CONCAT("B", $G162+1))</f>
        <v>9.5000000000000001E-2</v>
      </c>
      <c r="K162" cm="1">
        <f t="array" aca="1" ref="K162" ca="1">INDIRECT(_xlfn.CONCAT("B", $G162+2))</f>
        <v>0</v>
      </c>
      <c r="L162" cm="1">
        <f t="array" aca="1" ref="L162" ca="1">INDIRECT(_xlfn.CONCAT("B", $G162+3))</f>
        <v>5.0000000000000001E-3</v>
      </c>
      <c r="M162" cm="1">
        <f t="array" aca="1" ref="M162" ca="1">INDIRECT(_xlfn.CONCAT("B", $G162+4))</f>
        <v>0</v>
      </c>
      <c r="N162" cm="1">
        <f t="array" aca="1" ref="N162" ca="1">INDIRECT(_xlfn.CONCAT("B", $G162+5))</f>
        <v>6.6000000000000003E-2</v>
      </c>
      <c r="O162" cm="1">
        <f t="array" aca="1" ref="O162" ca="1">INDIRECT(_xlfn.CONCAT("B", $G162+6))</f>
        <v>-451478</v>
      </c>
      <c r="P162" cm="1">
        <f t="array" aca="1" ref="P162" ca="1">INDIRECT(_xlfn.CONCAT("B", $G162+7))</f>
        <v>2.5350000000000001</v>
      </c>
      <c r="Q162" cm="1">
        <f t="array" aca="1" ref="Q162" ca="1">INDIRECT(_xlfn.CONCAT("B", $G162+9))</f>
        <v>0.01</v>
      </c>
      <c r="R162" cm="1">
        <f t="array" aca="1" ref="R162" ca="1">INDIRECT(_xlfn.CONCAT("B", $G162+11))</f>
        <v>2.68</v>
      </c>
      <c r="S162" cm="1">
        <f t="array" aca="1" ref="S162" ca="1">INDIRECT(_xlfn.CONCAT("B", $G162+12))</f>
        <v>-451478</v>
      </c>
      <c r="T162" t="s">
        <v>43</v>
      </c>
    </row>
    <row r="163" spans="1:20" x14ac:dyDescent="0.25">
      <c r="A163" t="s">
        <v>7</v>
      </c>
      <c r="B163">
        <v>635</v>
      </c>
      <c r="F163">
        <f t="shared" si="4"/>
        <v>162</v>
      </c>
      <c r="G163">
        <f t="shared" si="5"/>
        <v>2094</v>
      </c>
      <c r="H163" t="str" cm="1">
        <f t="array" aca="1" ref="H163" ca="1">INDIRECT(_xlfn.CONCAT("B", $G163))</f>
        <v>9270</v>
      </c>
      <c r="I163" cm="1">
        <f t="array" aca="1" ref="I163" ca="1">INDIRECT(_xlfn.CONCAT("C", $G163))</f>
        <v>12</v>
      </c>
      <c r="J163" cm="1">
        <f t="array" aca="1" ref="J163" ca="1">INDIRECT(_xlfn.CONCAT("B", $G163+1))</f>
        <v>0.105</v>
      </c>
      <c r="K163" cm="1">
        <f t="array" aca="1" ref="K163" ca="1">INDIRECT(_xlfn.CONCAT("B", $G163+2))</f>
        <v>4297</v>
      </c>
      <c r="L163" cm="1">
        <f t="array" aca="1" ref="L163" ca="1">INDIRECT(_xlfn.CONCAT("B", $G163+3))</f>
        <v>0</v>
      </c>
      <c r="M163" cm="1">
        <f t="array" aca="1" ref="M163" ca="1">INDIRECT(_xlfn.CONCAT("B", $G163+4))</f>
        <v>0</v>
      </c>
      <c r="N163" cm="1">
        <f t="array" aca="1" ref="N163" ca="1">INDIRECT(_xlfn.CONCAT("B", $G163+5))</f>
        <v>0.02</v>
      </c>
      <c r="O163" cm="1">
        <f t="array" aca="1" ref="O163" ca="1">INDIRECT(_xlfn.CONCAT("B", $G163+6))</f>
        <v>465297</v>
      </c>
      <c r="P163" cm="1">
        <f t="array" aca="1" ref="P163" ca="1">INDIRECT(_xlfn.CONCAT("B", $G163+7))</f>
        <v>41.206000000000003</v>
      </c>
      <c r="Q163" cm="1">
        <f t="array" aca="1" ref="Q163" ca="1">INDIRECT(_xlfn.CONCAT("B", $G163+9))</f>
        <v>0.02</v>
      </c>
      <c r="R163" cm="1">
        <f t="array" aca="1" ref="R163" ca="1">INDIRECT(_xlfn.CONCAT("B", $G163+11))</f>
        <v>41.426000000000002</v>
      </c>
      <c r="S163" cm="1">
        <f t="array" aca="1" ref="S163" ca="1">INDIRECT(_xlfn.CONCAT("B", $G163+12))</f>
        <v>469672</v>
      </c>
      <c r="T163" t="s">
        <v>43</v>
      </c>
    </row>
    <row r="164" spans="1:20" x14ac:dyDescent="0.25">
      <c r="A164" t="s">
        <v>8</v>
      </c>
      <c r="B164">
        <v>1.4750000000000001</v>
      </c>
      <c r="C164">
        <v>1.4690000000000001</v>
      </c>
      <c r="F164">
        <f t="shared" ref="F164:F227" si="6">F163+1</f>
        <v>163</v>
      </c>
      <c r="G164">
        <f t="shared" ref="G164:G227" si="7">G163+13</f>
        <v>2107</v>
      </c>
      <c r="H164" t="str" cm="1">
        <f t="array" aca="1" ref="H164" ca="1">INDIRECT(_xlfn.CONCAT("B", $G164))</f>
        <v>9270</v>
      </c>
      <c r="I164" cm="1">
        <f t="array" aca="1" ref="I164" ca="1">INDIRECT(_xlfn.CONCAT("C", $G164))</f>
        <v>13</v>
      </c>
      <c r="J164" cm="1">
        <f t="array" aca="1" ref="J164" ca="1">INDIRECT(_xlfn.CONCAT("B", $G164+1))</f>
        <v>0.11</v>
      </c>
      <c r="K164" cm="1">
        <f t="array" aca="1" ref="K164" ca="1">INDIRECT(_xlfn.CONCAT("B", $G164+2))</f>
        <v>61</v>
      </c>
      <c r="L164" cm="1">
        <f t="array" aca="1" ref="L164" ca="1">INDIRECT(_xlfn.CONCAT("B", $G164+3))</f>
        <v>0</v>
      </c>
      <c r="M164" cm="1">
        <f t="array" aca="1" ref="M164" ca="1">INDIRECT(_xlfn.CONCAT("B", $G164+4))</f>
        <v>0</v>
      </c>
      <c r="N164" cm="1">
        <f t="array" aca="1" ref="N164" ca="1">INDIRECT(_xlfn.CONCAT("B", $G164+5))</f>
        <v>0.01</v>
      </c>
      <c r="O164" cm="1">
        <f t="array" aca="1" ref="O164" ca="1">INDIRECT(_xlfn.CONCAT("B", $G164+6))</f>
        <v>20124</v>
      </c>
      <c r="P164" cm="1">
        <f t="array" aca="1" ref="P164" ca="1">INDIRECT(_xlfn.CONCAT("B", $G164+7))</f>
        <v>158.57400000000001</v>
      </c>
      <c r="Q164" cm="1">
        <f t="array" aca="1" ref="Q164" ca="1">INDIRECT(_xlfn.CONCAT("B", $G164+9))</f>
        <v>0.01</v>
      </c>
      <c r="R164" cm="1">
        <f t="array" aca="1" ref="R164" ca="1">INDIRECT(_xlfn.CONCAT("B", $G164+11))</f>
        <v>158.73400000000001</v>
      </c>
      <c r="S164" cm="1">
        <f t="array" aca="1" ref="S164" ca="1">INDIRECT(_xlfn.CONCAT("B", $G164+12))</f>
        <v>20185</v>
      </c>
      <c r="T164" t="s">
        <v>43</v>
      </c>
    </row>
    <row r="165" spans="1:20" x14ac:dyDescent="0.25">
      <c r="A165" t="s">
        <v>9</v>
      </c>
      <c r="B165">
        <v>635</v>
      </c>
      <c r="F165">
        <f t="shared" si="6"/>
        <v>164</v>
      </c>
      <c r="G165">
        <f t="shared" si="7"/>
        <v>2120</v>
      </c>
      <c r="H165" t="str" cm="1">
        <f t="array" aca="1" ref="H165" ca="1">INDIRECT(_xlfn.CONCAT("B", $G165))</f>
        <v>9370</v>
      </c>
      <c r="I165" cm="1">
        <f t="array" aca="1" ref="I165" ca="1">INDIRECT(_xlfn.CONCAT("C", $G165))</f>
        <v>1</v>
      </c>
      <c r="J165" cm="1">
        <f t="array" aca="1" ref="J165" ca="1">INDIRECT(_xlfn.CONCAT("B", $G165+1))</f>
        <v>2.5000000000000001E-2</v>
      </c>
      <c r="K165" cm="1">
        <f t="array" aca="1" ref="K165" ca="1">INDIRECT(_xlfn.CONCAT("B", $G165+2))</f>
        <v>0</v>
      </c>
      <c r="L165" cm="1">
        <f t="array" aca="1" ref="L165" ca="1">INDIRECT(_xlfn.CONCAT("B", $G165+3))</f>
        <v>0</v>
      </c>
      <c r="M165" cm="1">
        <f t="array" aca="1" ref="M165" ca="1">INDIRECT(_xlfn.CONCAT("B", $G165+4))</f>
        <v>0</v>
      </c>
      <c r="N165" cm="1">
        <f t="array" aca="1" ref="N165" ca="1">INDIRECT(_xlfn.CONCAT("B", $G165+5))</f>
        <v>1.4E-2</v>
      </c>
      <c r="O165" cm="1">
        <f t="array" aca="1" ref="O165" ca="1">INDIRECT(_xlfn.CONCAT("B", $G165+6))</f>
        <v>156</v>
      </c>
      <c r="P165" cm="1">
        <f t="array" aca="1" ref="P165" ca="1">INDIRECT(_xlfn.CONCAT("B", $G165+7))</f>
        <v>0.42499999999999999</v>
      </c>
      <c r="Q165" cm="1">
        <f t="array" aca="1" ref="Q165" ca="1">INDIRECT(_xlfn.CONCAT("B", $G165+9))</f>
        <v>0.04</v>
      </c>
      <c r="R165" cm="1">
        <f t="array" aca="1" ref="R165" ca="1">INDIRECT(_xlfn.CONCAT("B", $G165+11))</f>
        <v>0.57999999999999996</v>
      </c>
      <c r="S165" cm="1">
        <f t="array" aca="1" ref="S165" ca="1">INDIRECT(_xlfn.CONCAT("B", $G165+12))</f>
        <v>-188588</v>
      </c>
      <c r="T165" t="s">
        <v>43</v>
      </c>
    </row>
    <row r="166" spans="1:20" x14ac:dyDescent="0.25">
      <c r="A166" t="s">
        <v>10</v>
      </c>
      <c r="B166">
        <v>0.01</v>
      </c>
      <c r="C166">
        <v>1.6E-2</v>
      </c>
      <c r="F166">
        <f t="shared" si="6"/>
        <v>165</v>
      </c>
      <c r="G166">
        <f t="shared" si="7"/>
        <v>2133</v>
      </c>
      <c r="H166" t="str" cm="1">
        <f t="array" aca="1" ref="H166" ca="1">INDIRECT(_xlfn.CONCAT("B", $G166))</f>
        <v>9370</v>
      </c>
      <c r="I166" cm="1">
        <f t="array" aca="1" ref="I166" ca="1">INDIRECT(_xlfn.CONCAT("C", $G166))</f>
        <v>2</v>
      </c>
      <c r="J166" cm="1">
        <f t="array" aca="1" ref="J166" ca="1">INDIRECT(_xlfn.CONCAT("B", $G166+1))</f>
        <v>2.5000000000000001E-2</v>
      </c>
      <c r="K166" cm="1">
        <f t="array" aca="1" ref="K166" ca="1">INDIRECT(_xlfn.CONCAT("B", $G166+2))</f>
        <v>0</v>
      </c>
      <c r="L166" cm="1">
        <f t="array" aca="1" ref="L166" ca="1">INDIRECT(_xlfn.CONCAT("B", $G166+3))</f>
        <v>0</v>
      </c>
      <c r="M166" cm="1">
        <f t="array" aca="1" ref="M166" ca="1">INDIRECT(_xlfn.CONCAT("B", $G166+4))</f>
        <v>0</v>
      </c>
      <c r="N166" cm="1">
        <f t="array" aca="1" ref="N166" ca="1">INDIRECT(_xlfn.CONCAT("B", $G166+5))</f>
        <v>3.0000000000000001E-3</v>
      </c>
      <c r="O166" cm="1">
        <f t="array" aca="1" ref="O166" ca="1">INDIRECT(_xlfn.CONCAT("B", $G166+6))</f>
        <v>0</v>
      </c>
      <c r="P166" cm="1">
        <f t="array" aca="1" ref="P166" ca="1">INDIRECT(_xlfn.CONCAT("B", $G166+7))</f>
        <v>0.13500000000000001</v>
      </c>
      <c r="Q166" cm="1">
        <f t="array" aca="1" ref="Q166" ca="1">INDIRECT(_xlfn.CONCAT("B", $G166+9))</f>
        <v>0.01</v>
      </c>
      <c r="R166" cm="1">
        <f t="array" aca="1" ref="R166" ca="1">INDIRECT(_xlfn.CONCAT("B", $G166+11))</f>
        <v>0.26</v>
      </c>
      <c r="S166" cm="1">
        <f t="array" aca="1" ref="S166" ca="1">INDIRECT(_xlfn.CONCAT("B", $G166+12))</f>
        <v>-543105</v>
      </c>
      <c r="T166" t="s">
        <v>43</v>
      </c>
    </row>
    <row r="167" spans="1:20" x14ac:dyDescent="0.25">
      <c r="A167" t="s">
        <v>11</v>
      </c>
      <c r="B167">
        <v>344</v>
      </c>
      <c r="F167">
        <f t="shared" si="6"/>
        <v>166</v>
      </c>
      <c r="G167">
        <f t="shared" si="7"/>
        <v>2146</v>
      </c>
      <c r="H167" t="str" cm="1">
        <f t="array" aca="1" ref="H167" ca="1">INDIRECT(_xlfn.CONCAT("B", $G167))</f>
        <v>9370</v>
      </c>
      <c r="I167" cm="1">
        <f t="array" aca="1" ref="I167" ca="1">INDIRECT(_xlfn.CONCAT("C", $G167))</f>
        <v>3</v>
      </c>
      <c r="J167" cm="1">
        <f t="array" aca="1" ref="J167" ca="1">INDIRECT(_xlfn.CONCAT("B", $G167+1))</f>
        <v>0.02</v>
      </c>
      <c r="K167" cm="1">
        <f t="array" aca="1" ref="K167" ca="1">INDIRECT(_xlfn.CONCAT("B", $G167+2))</f>
        <v>1933</v>
      </c>
      <c r="L167" cm="1">
        <f t="array" aca="1" ref="L167" ca="1">INDIRECT(_xlfn.CONCAT("B", $G167+3))</f>
        <v>5.0000000000000001E-3</v>
      </c>
      <c r="M167" cm="1">
        <f t="array" aca="1" ref="M167" ca="1">INDIRECT(_xlfn.CONCAT("B", $G167+4))</f>
        <v>0</v>
      </c>
      <c r="N167" cm="1">
        <f t="array" aca="1" ref="N167" ca="1">INDIRECT(_xlfn.CONCAT("B", $G167+5))</f>
        <v>2E-3</v>
      </c>
      <c r="O167" cm="1">
        <f t="array" aca="1" ref="O167" ca="1">INDIRECT(_xlfn.CONCAT("B", $G167+6))</f>
        <v>1954</v>
      </c>
      <c r="P167" cm="1">
        <f t="array" aca="1" ref="P167" ca="1">INDIRECT(_xlfn.CONCAT("B", $G167+7))</f>
        <v>7.4999999999999997E-2</v>
      </c>
      <c r="Q167" cm="1">
        <f t="array" aca="1" ref="Q167" ca="1">INDIRECT(_xlfn.CONCAT("B", $G167+9))</f>
        <v>1.4999999999999999E-2</v>
      </c>
      <c r="R167" cm="1">
        <f t="array" aca="1" ref="R167" ca="1">INDIRECT(_xlfn.CONCAT("B", $G167+11))</f>
        <v>0.16</v>
      </c>
      <c r="S167" cm="1">
        <f t="array" aca="1" ref="S167" ca="1">INDIRECT(_xlfn.CONCAT("B", $G167+12))</f>
        <v>3887</v>
      </c>
      <c r="T167" t="s">
        <v>43</v>
      </c>
    </row>
    <row r="168" spans="1:20" x14ac:dyDescent="0.25">
      <c r="A168" t="s">
        <v>12</v>
      </c>
      <c r="B168">
        <v>1.5649999999999999</v>
      </c>
      <c r="C168">
        <v>1.641</v>
      </c>
      <c r="F168">
        <f t="shared" si="6"/>
        <v>167</v>
      </c>
      <c r="G168">
        <f t="shared" si="7"/>
        <v>2159</v>
      </c>
      <c r="H168" t="str" cm="1">
        <f t="array" aca="1" ref="H168" ca="1">INDIRECT(_xlfn.CONCAT("B", $G168))</f>
        <v>9370</v>
      </c>
      <c r="I168" cm="1">
        <f t="array" aca="1" ref="I168" ca="1">INDIRECT(_xlfn.CONCAT("C", $G168))</f>
        <v>4</v>
      </c>
      <c r="J168" cm="1">
        <f t="array" aca="1" ref="J168" ca="1">INDIRECT(_xlfn.CONCAT("B", $G168+1))</f>
        <v>2.5000000000000001E-2</v>
      </c>
      <c r="K168" cm="1">
        <f t="array" aca="1" ref="K168" ca="1">INDIRECT(_xlfn.CONCAT("B", $G168+2))</f>
        <v>201</v>
      </c>
      <c r="L168" cm="1">
        <f t="array" aca="1" ref="L168" ca="1">INDIRECT(_xlfn.CONCAT("B", $G168+3))</f>
        <v>5.0000000000000001E-3</v>
      </c>
      <c r="M168" cm="1">
        <f t="array" aca="1" ref="M168" ca="1">INDIRECT(_xlfn.CONCAT("B", $G168+4))</f>
        <v>0</v>
      </c>
      <c r="N168" cm="1">
        <f t="array" aca="1" ref="N168" ca="1">INDIRECT(_xlfn.CONCAT("B", $G168+5))</f>
        <v>3.0000000000000001E-3</v>
      </c>
      <c r="O168" cm="1">
        <f t="array" aca="1" ref="O168" ca="1">INDIRECT(_xlfn.CONCAT("B", $G168+6))</f>
        <v>8237</v>
      </c>
      <c r="P168" cm="1">
        <f t="array" aca="1" ref="P168" ca="1">INDIRECT(_xlfn.CONCAT("B", $G168+7))</f>
        <v>0.13500000000000001</v>
      </c>
      <c r="Q168" cm="1">
        <f t="array" aca="1" ref="Q168" ca="1">INDIRECT(_xlfn.CONCAT("B", $G168+9))</f>
        <v>0.02</v>
      </c>
      <c r="R168" cm="1">
        <f t="array" aca="1" ref="R168" ca="1">INDIRECT(_xlfn.CONCAT("B", $G168+11))</f>
        <v>0.24</v>
      </c>
      <c r="S168" cm="1">
        <f t="array" aca="1" ref="S168" ca="1">INDIRECT(_xlfn.CONCAT("B", $G168+12))</f>
        <v>8438</v>
      </c>
      <c r="T168" t="s">
        <v>43</v>
      </c>
    </row>
    <row r="169" spans="1:20" x14ac:dyDescent="0.25">
      <c r="A169" t="s">
        <v>13</v>
      </c>
      <c r="B169">
        <v>-1954</v>
      </c>
      <c r="F169">
        <f t="shared" si="6"/>
        <v>168</v>
      </c>
      <c r="G169">
        <f t="shared" si="7"/>
        <v>2172</v>
      </c>
      <c r="H169" t="str" cm="1">
        <f t="array" aca="1" ref="H169" ca="1">INDIRECT(_xlfn.CONCAT("B", $G169))</f>
        <v>9370</v>
      </c>
      <c r="I169" cm="1">
        <f t="array" aca="1" ref="I169" ca="1">INDIRECT(_xlfn.CONCAT("C", $G169))</f>
        <v>5</v>
      </c>
      <c r="J169" cm="1">
        <f t="array" aca="1" ref="J169" ca="1">INDIRECT(_xlfn.CONCAT("B", $G169+1))</f>
        <v>2.5000000000000001E-2</v>
      </c>
      <c r="K169" cm="1">
        <f t="array" aca="1" ref="K169" ca="1">INDIRECT(_xlfn.CONCAT("B", $G169+2))</f>
        <v>0</v>
      </c>
      <c r="L169" cm="1">
        <f t="array" aca="1" ref="L169" ca="1">INDIRECT(_xlfn.CONCAT("B", $G169+3))</f>
        <v>0</v>
      </c>
      <c r="M169" cm="1">
        <f t="array" aca="1" ref="M169" ca="1">INDIRECT(_xlfn.CONCAT("B", $G169+4))</f>
        <v>0</v>
      </c>
      <c r="N169" cm="1">
        <f t="array" aca="1" ref="N169" ca="1">INDIRECT(_xlfn.CONCAT("B", $G169+5))</f>
        <v>3.0000000000000001E-3</v>
      </c>
      <c r="O169" cm="1">
        <f t="array" aca="1" ref="O169" ca="1">INDIRECT(_xlfn.CONCAT("B", $G169+6))</f>
        <v>569</v>
      </c>
      <c r="P169" cm="1">
        <f t="array" aca="1" ref="P169" ca="1">INDIRECT(_xlfn.CONCAT("B", $G169+7))</f>
        <v>9.5000000000000001E-2</v>
      </c>
      <c r="Q169" cm="1">
        <f t="array" aca="1" ref="Q169" ca="1">INDIRECT(_xlfn.CONCAT("B", $G169+9))</f>
        <v>0.01</v>
      </c>
      <c r="R169" cm="1">
        <f t="array" aca="1" ref="R169" ca="1">INDIRECT(_xlfn.CONCAT("B", $G169+11))</f>
        <v>0.17499999999999999</v>
      </c>
      <c r="S169" cm="1">
        <f t="array" aca="1" ref="S169" ca="1">INDIRECT(_xlfn.CONCAT("B", $G169+12))</f>
        <v>569</v>
      </c>
      <c r="T169" t="s">
        <v>43</v>
      </c>
    </row>
    <row r="170" spans="1:20" x14ac:dyDescent="0.25">
      <c r="A170" t="s">
        <v>0</v>
      </c>
      <c r="B170" t="s">
        <v>14</v>
      </c>
      <c r="C170">
        <v>7</v>
      </c>
      <c r="F170">
        <f t="shared" si="6"/>
        <v>169</v>
      </c>
      <c r="G170">
        <f t="shared" si="7"/>
        <v>2185</v>
      </c>
      <c r="H170" t="str" cm="1">
        <f t="array" aca="1" ref="H170" ca="1">INDIRECT(_xlfn.CONCAT("B", $G170))</f>
        <v>9370</v>
      </c>
      <c r="I170" cm="1">
        <f t="array" aca="1" ref="I170" ca="1">INDIRECT(_xlfn.CONCAT("C", $G170))</f>
        <v>6</v>
      </c>
      <c r="J170" cm="1">
        <f t="array" aca="1" ref="J170" ca="1">INDIRECT(_xlfn.CONCAT("B", $G170+1))</f>
        <v>0.02</v>
      </c>
      <c r="K170" cm="1">
        <f t="array" aca="1" ref="K170" ca="1">INDIRECT(_xlfn.CONCAT("B", $G170+2))</f>
        <v>57</v>
      </c>
      <c r="L170" cm="1">
        <f t="array" aca="1" ref="L170" ca="1">INDIRECT(_xlfn.CONCAT("B", $G170+3))</f>
        <v>0</v>
      </c>
      <c r="M170" cm="1">
        <f t="array" aca="1" ref="M170" ca="1">INDIRECT(_xlfn.CONCAT("B", $G170+4))</f>
        <v>0</v>
      </c>
      <c r="N170" cm="1">
        <f t="array" aca="1" ref="N170" ca="1">INDIRECT(_xlfn.CONCAT("B", $G170+5))</f>
        <v>3.0000000000000001E-3</v>
      </c>
      <c r="O170" cm="1">
        <f t="array" aca="1" ref="O170" ca="1">INDIRECT(_xlfn.CONCAT("B", $G170+6))</f>
        <v>11764</v>
      </c>
      <c r="P170" cm="1">
        <f t="array" aca="1" ref="P170" ca="1">INDIRECT(_xlfn.CONCAT("B", $G170+7))</f>
        <v>0.1</v>
      </c>
      <c r="Q170" cm="1">
        <f t="array" aca="1" ref="Q170" ca="1">INDIRECT(_xlfn.CONCAT("B", $G170+9))</f>
        <v>5.0000000000000001E-3</v>
      </c>
      <c r="R170" cm="1">
        <f t="array" aca="1" ref="R170" ca="1">INDIRECT(_xlfn.CONCAT("B", $G170+11))</f>
        <v>0.16500000000000001</v>
      </c>
      <c r="S170" cm="1">
        <f t="array" aca="1" ref="S170" ca="1">INDIRECT(_xlfn.CONCAT("B", $G170+12))</f>
        <v>9724</v>
      </c>
      <c r="T170" t="s">
        <v>43</v>
      </c>
    </row>
    <row r="171" spans="1:20" x14ac:dyDescent="0.25">
      <c r="A171" t="s">
        <v>2</v>
      </c>
      <c r="B171">
        <v>4.4999999999999998E-2</v>
      </c>
      <c r="C171">
        <v>0.25</v>
      </c>
      <c r="F171">
        <f t="shared" si="6"/>
        <v>170</v>
      </c>
      <c r="G171">
        <f t="shared" si="7"/>
        <v>2198</v>
      </c>
      <c r="H171" t="str" cm="1">
        <f t="array" aca="1" ref="H171" ca="1">INDIRECT(_xlfn.CONCAT("B", $G171))</f>
        <v>9370</v>
      </c>
      <c r="I171" cm="1">
        <f t="array" aca="1" ref="I171" ca="1">INDIRECT(_xlfn.CONCAT("C", $G171))</f>
        <v>7</v>
      </c>
      <c r="J171" cm="1">
        <f t="array" aca="1" ref="J171" ca="1">INDIRECT(_xlfn.CONCAT("B", $G171+1))</f>
        <v>0.02</v>
      </c>
      <c r="K171" cm="1">
        <f t="array" aca="1" ref="K171" ca="1">INDIRECT(_xlfn.CONCAT("B", $G171+2))</f>
        <v>0</v>
      </c>
      <c r="L171" cm="1">
        <f t="array" aca="1" ref="L171" ca="1">INDIRECT(_xlfn.CONCAT("B", $G171+3))</f>
        <v>0</v>
      </c>
      <c r="M171" cm="1">
        <f t="array" aca="1" ref="M171" ca="1">INDIRECT(_xlfn.CONCAT("B", $G171+4))</f>
        <v>0</v>
      </c>
      <c r="N171" cm="1">
        <f t="array" aca="1" ref="N171" ca="1">INDIRECT(_xlfn.CONCAT("B", $G171+5))</f>
        <v>2E-3</v>
      </c>
      <c r="O171" cm="1">
        <f t="array" aca="1" ref="O171" ca="1">INDIRECT(_xlfn.CONCAT("B", $G171+6))</f>
        <v>0</v>
      </c>
      <c r="P171" cm="1">
        <f t="array" aca="1" ref="P171" ca="1">INDIRECT(_xlfn.CONCAT("B", $G171+7))</f>
        <v>7.0000000000000007E-2</v>
      </c>
      <c r="Q171" cm="1">
        <f t="array" aca="1" ref="Q171" ca="1">INDIRECT(_xlfn.CONCAT("B", $G171+9))</f>
        <v>5.0000000000000001E-3</v>
      </c>
      <c r="R171" cm="1">
        <f t="array" aca="1" ref="R171" ca="1">INDIRECT(_xlfn.CONCAT("B", $G171+11))</f>
        <v>0.125</v>
      </c>
      <c r="S171" cm="1">
        <f t="array" aca="1" ref="S171" ca="1">INDIRECT(_xlfn.CONCAT("B", $G171+12))</f>
        <v>0</v>
      </c>
      <c r="T171" t="s">
        <v>43</v>
      </c>
    </row>
    <row r="172" spans="1:20" x14ac:dyDescent="0.25">
      <c r="A172" t="s">
        <v>3</v>
      </c>
      <c r="B172">
        <v>3547</v>
      </c>
      <c r="C172">
        <v>703091</v>
      </c>
      <c r="F172">
        <f t="shared" si="6"/>
        <v>171</v>
      </c>
      <c r="G172">
        <f t="shared" si="7"/>
        <v>2211</v>
      </c>
      <c r="H172" t="str" cm="1">
        <f t="array" aca="1" ref="H172" ca="1">INDIRECT(_xlfn.CONCAT("B", $G172))</f>
        <v>9370</v>
      </c>
      <c r="I172" cm="1">
        <f t="array" aca="1" ref="I172" ca="1">INDIRECT(_xlfn.CONCAT("C", $G172))</f>
        <v>8</v>
      </c>
      <c r="J172" cm="1">
        <f t="array" aca="1" ref="J172" ca="1">INDIRECT(_xlfn.CONCAT("B", $G172+1))</f>
        <v>0.02</v>
      </c>
      <c r="K172" cm="1">
        <f t="array" aca="1" ref="K172" ca="1">INDIRECT(_xlfn.CONCAT("B", $G172+2))</f>
        <v>0</v>
      </c>
      <c r="L172" cm="1">
        <f t="array" aca="1" ref="L172" ca="1">INDIRECT(_xlfn.CONCAT("B", $G172+3))</f>
        <v>5.0000000000000001E-3</v>
      </c>
      <c r="M172" cm="1">
        <f t="array" aca="1" ref="M172" ca="1">INDIRECT(_xlfn.CONCAT("B", $G172+4))</f>
        <v>0</v>
      </c>
      <c r="N172" cm="1">
        <f t="array" aca="1" ref="N172" ca="1">INDIRECT(_xlfn.CONCAT("B", $G172+5))</f>
        <v>2E-3</v>
      </c>
      <c r="O172" cm="1">
        <f t="array" aca="1" ref="O172" ca="1">INDIRECT(_xlfn.CONCAT("B", $G172+6))</f>
        <v>0</v>
      </c>
      <c r="P172" cm="1">
        <f t="array" aca="1" ref="P172" ca="1">INDIRECT(_xlfn.CONCAT("B", $G172+7))</f>
        <v>7.0000000000000007E-2</v>
      </c>
      <c r="Q172" cm="1">
        <f t="array" aca="1" ref="Q172" ca="1">INDIRECT(_xlfn.CONCAT("B", $G172+9))</f>
        <v>5.0000000000000001E-3</v>
      </c>
      <c r="R172" cm="1">
        <f t="array" aca="1" ref="R172" ca="1">INDIRECT(_xlfn.CONCAT("B", $G172+11))</f>
        <v>0.12</v>
      </c>
      <c r="S172" cm="1">
        <f t="array" aca="1" ref="S172" ca="1">INDIRECT(_xlfn.CONCAT("B", $G172+12))</f>
        <v>0</v>
      </c>
      <c r="T172" t="s">
        <v>43</v>
      </c>
    </row>
    <row r="173" spans="1:20" x14ac:dyDescent="0.25">
      <c r="A173" t="s">
        <v>4</v>
      </c>
      <c r="B173">
        <v>0</v>
      </c>
      <c r="C173">
        <v>0</v>
      </c>
      <c r="F173">
        <f t="shared" si="6"/>
        <v>172</v>
      </c>
      <c r="G173">
        <f t="shared" si="7"/>
        <v>2224</v>
      </c>
      <c r="H173" t="str" cm="1">
        <f t="array" aca="1" ref="H173" ca="1">INDIRECT(_xlfn.CONCAT("B", $G173))</f>
        <v>9370</v>
      </c>
      <c r="I173" cm="1">
        <f t="array" aca="1" ref="I173" ca="1">INDIRECT(_xlfn.CONCAT("C", $G173))</f>
        <v>9</v>
      </c>
      <c r="J173" cm="1">
        <f t="array" aca="1" ref="J173" ca="1">INDIRECT(_xlfn.CONCAT("B", $G173+1))</f>
        <v>0.02</v>
      </c>
      <c r="K173" cm="1">
        <f t="array" aca="1" ref="K173" ca="1">INDIRECT(_xlfn.CONCAT("B", $G173+2))</f>
        <v>0</v>
      </c>
      <c r="L173" cm="1">
        <f t="array" aca="1" ref="L173" ca="1">INDIRECT(_xlfn.CONCAT("B", $G173+3))</f>
        <v>0</v>
      </c>
      <c r="M173" cm="1">
        <f t="array" aca="1" ref="M173" ca="1">INDIRECT(_xlfn.CONCAT("B", $G173+4))</f>
        <v>0</v>
      </c>
      <c r="N173" cm="1">
        <f t="array" aca="1" ref="N173" ca="1">INDIRECT(_xlfn.CONCAT("B", $G173+5))</f>
        <v>2E-3</v>
      </c>
      <c r="O173" cm="1">
        <f t="array" aca="1" ref="O173" ca="1">INDIRECT(_xlfn.CONCAT("B", $G173+6))</f>
        <v>0</v>
      </c>
      <c r="P173" cm="1">
        <f t="array" aca="1" ref="P173" ca="1">INDIRECT(_xlfn.CONCAT("B", $G173+7))</f>
        <v>0.09</v>
      </c>
      <c r="Q173" cm="1">
        <f t="array" aca="1" ref="Q173" ca="1">INDIRECT(_xlfn.CONCAT("B", $G173+9))</f>
        <v>5.0000000000000001E-3</v>
      </c>
      <c r="R173" cm="1">
        <f t="array" aca="1" ref="R173" ca="1">INDIRECT(_xlfn.CONCAT("B", $G173+11))</f>
        <v>0.14000000000000001</v>
      </c>
      <c r="S173" cm="1">
        <f t="array" aca="1" ref="S173" ca="1">INDIRECT(_xlfn.CONCAT("B", $G173+12))</f>
        <v>0</v>
      </c>
      <c r="T173" t="s">
        <v>43</v>
      </c>
    </row>
    <row r="174" spans="1:20" x14ac:dyDescent="0.25">
      <c r="A174" t="s">
        <v>5</v>
      </c>
      <c r="B174">
        <v>0</v>
      </c>
      <c r="C174">
        <v>706638</v>
      </c>
      <c r="F174">
        <f t="shared" si="6"/>
        <v>173</v>
      </c>
      <c r="G174">
        <f t="shared" si="7"/>
        <v>2237</v>
      </c>
      <c r="H174" t="str" cm="1">
        <f t="array" aca="1" ref="H174" ca="1">INDIRECT(_xlfn.CONCAT("B", $G174))</f>
        <v>9370</v>
      </c>
      <c r="I174" cm="1">
        <f t="array" aca="1" ref="I174" ca="1">INDIRECT(_xlfn.CONCAT("C", $G174))</f>
        <v>10</v>
      </c>
      <c r="J174" cm="1">
        <f t="array" aca="1" ref="J174" ca="1">INDIRECT(_xlfn.CONCAT("B", $G174+1))</f>
        <v>0.02</v>
      </c>
      <c r="K174" cm="1">
        <f t="array" aca="1" ref="K174" ca="1">INDIRECT(_xlfn.CONCAT("B", $G174+2))</f>
        <v>0</v>
      </c>
      <c r="L174" cm="1">
        <f t="array" aca="1" ref="L174" ca="1">INDIRECT(_xlfn.CONCAT("B", $G174+3))</f>
        <v>0</v>
      </c>
      <c r="M174" cm="1">
        <f t="array" aca="1" ref="M174" ca="1">INDIRECT(_xlfn.CONCAT("B", $G174+4))</f>
        <v>0</v>
      </c>
      <c r="N174" cm="1">
        <f t="array" aca="1" ref="N174" ca="1">INDIRECT(_xlfn.CONCAT("B", $G174+5))</f>
        <v>3.0000000000000001E-3</v>
      </c>
      <c r="O174" cm="1">
        <f t="array" aca="1" ref="O174" ca="1">INDIRECT(_xlfn.CONCAT("B", $G174+6))</f>
        <v>0</v>
      </c>
      <c r="P174" cm="1">
        <f t="array" aca="1" ref="P174" ca="1">INDIRECT(_xlfn.CONCAT("B", $G174+7))</f>
        <v>0.09</v>
      </c>
      <c r="Q174" cm="1">
        <f t="array" aca="1" ref="Q174" ca="1">INDIRECT(_xlfn.CONCAT("B", $G174+9))</f>
        <v>5.0000000000000001E-3</v>
      </c>
      <c r="R174" cm="1">
        <f t="array" aca="1" ref="R174" ca="1">INDIRECT(_xlfn.CONCAT("B", $G174+11))</f>
        <v>0.13500000000000001</v>
      </c>
      <c r="S174" cm="1">
        <f t="array" aca="1" ref="S174" ca="1">INDIRECT(_xlfn.CONCAT("B", $G174+12))</f>
        <v>0</v>
      </c>
      <c r="T174" t="s">
        <v>43</v>
      </c>
    </row>
    <row r="175" spans="1:20" x14ac:dyDescent="0.25">
      <c r="A175" t="s">
        <v>6</v>
      </c>
      <c r="B175">
        <v>4.0000000000000001E-3</v>
      </c>
      <c r="F175">
        <f t="shared" si="6"/>
        <v>174</v>
      </c>
      <c r="G175">
        <f t="shared" si="7"/>
        <v>2250</v>
      </c>
      <c r="H175" t="str" cm="1">
        <f t="array" aca="1" ref="H175" ca="1">INDIRECT(_xlfn.CONCAT("B", $G175))</f>
        <v>9370</v>
      </c>
      <c r="I175" cm="1">
        <f t="array" aca="1" ref="I175" ca="1">INDIRECT(_xlfn.CONCAT("C", $G175))</f>
        <v>11</v>
      </c>
      <c r="J175" cm="1">
        <f t="array" aca="1" ref="J175" ca="1">INDIRECT(_xlfn.CONCAT("B", $G175+1))</f>
        <v>0.02</v>
      </c>
      <c r="K175" cm="1">
        <f t="array" aca="1" ref="K175" ca="1">INDIRECT(_xlfn.CONCAT("B", $G175+2))</f>
        <v>0</v>
      </c>
      <c r="L175" cm="1">
        <f t="array" aca="1" ref="L175" ca="1">INDIRECT(_xlfn.CONCAT("B", $G175+3))</f>
        <v>0</v>
      </c>
      <c r="M175" cm="1">
        <f t="array" aca="1" ref="M175" ca="1">INDIRECT(_xlfn.CONCAT("B", $G175+4))</f>
        <v>0</v>
      </c>
      <c r="N175" cm="1">
        <f t="array" aca="1" ref="N175" ca="1">INDIRECT(_xlfn.CONCAT("B", $G175+5))</f>
        <v>3.0000000000000001E-3</v>
      </c>
      <c r="O175" cm="1">
        <f t="array" aca="1" ref="O175" ca="1">INDIRECT(_xlfn.CONCAT("B", $G175+6))</f>
        <v>287</v>
      </c>
      <c r="P175" cm="1">
        <f t="array" aca="1" ref="P175" ca="1">INDIRECT(_xlfn.CONCAT("B", $G175+7))</f>
        <v>9.5000000000000001E-2</v>
      </c>
      <c r="Q175" cm="1">
        <f t="array" aca="1" ref="Q175" ca="1">INDIRECT(_xlfn.CONCAT("B", $G175+9))</f>
        <v>5.0000000000000001E-3</v>
      </c>
      <c r="R175" cm="1">
        <f t="array" aca="1" ref="R175" ca="1">INDIRECT(_xlfn.CONCAT("B", $G175+11))</f>
        <v>0.14499999999999999</v>
      </c>
      <c r="S175" cm="1">
        <f t="array" aca="1" ref="S175" ca="1">INDIRECT(_xlfn.CONCAT("B", $G175+12))</f>
        <v>639</v>
      </c>
      <c r="T175" t="s">
        <v>43</v>
      </c>
    </row>
    <row r="176" spans="1:20" x14ac:dyDescent="0.25">
      <c r="A176" t="s">
        <v>7</v>
      </c>
      <c r="B176">
        <v>-623</v>
      </c>
      <c r="F176">
        <f t="shared" si="6"/>
        <v>175</v>
      </c>
      <c r="G176">
        <f t="shared" si="7"/>
        <v>2263</v>
      </c>
      <c r="H176" t="str" cm="1">
        <f t="array" aca="1" ref="H176" ca="1">INDIRECT(_xlfn.CONCAT("B", $G176))</f>
        <v>9370</v>
      </c>
      <c r="I176" cm="1">
        <f t="array" aca="1" ref="I176" ca="1">INDIRECT(_xlfn.CONCAT("C", $G176))</f>
        <v>12</v>
      </c>
      <c r="J176" cm="1">
        <f t="array" aca="1" ref="J176" ca="1">INDIRECT(_xlfn.CONCAT("B", $G176+1))</f>
        <v>4.4999999999999998E-2</v>
      </c>
      <c r="K176" cm="1">
        <f t="array" aca="1" ref="K176" ca="1">INDIRECT(_xlfn.CONCAT("B", $G176+2))</f>
        <v>0</v>
      </c>
      <c r="L176" cm="1">
        <f t="array" aca="1" ref="L176" ca="1">INDIRECT(_xlfn.CONCAT("B", $G176+3))</f>
        <v>5.0000000000000001E-3</v>
      </c>
      <c r="M176" cm="1">
        <f t="array" aca="1" ref="M176" ca="1">INDIRECT(_xlfn.CONCAT("B", $G176+4))</f>
        <v>0</v>
      </c>
      <c r="N176" cm="1">
        <f t="array" aca="1" ref="N176" ca="1">INDIRECT(_xlfn.CONCAT("B", $G176+5))</f>
        <v>3.0000000000000001E-3</v>
      </c>
      <c r="O176" cm="1">
        <f t="array" aca="1" ref="O176" ca="1">INDIRECT(_xlfn.CONCAT("B", $G176+6))</f>
        <v>307</v>
      </c>
      <c r="P176" cm="1">
        <f t="array" aca="1" ref="P176" ca="1">INDIRECT(_xlfn.CONCAT("B", $G176+7))</f>
        <v>0.12</v>
      </c>
      <c r="Q176" cm="1">
        <f t="array" aca="1" ref="Q176" ca="1">INDIRECT(_xlfn.CONCAT("B", $G176+9))</f>
        <v>5.0000000000000001E-3</v>
      </c>
      <c r="R176" cm="1">
        <f t="array" aca="1" ref="R176" ca="1">INDIRECT(_xlfn.CONCAT("B", $G176+11))</f>
        <v>0.215</v>
      </c>
      <c r="S176" cm="1">
        <f t="array" aca="1" ref="S176" ca="1">INDIRECT(_xlfn.CONCAT("B", $G176+12))</f>
        <v>307</v>
      </c>
      <c r="T176" t="s">
        <v>43</v>
      </c>
    </row>
    <row r="177" spans="1:20" x14ac:dyDescent="0.25">
      <c r="A177" t="s">
        <v>8</v>
      </c>
      <c r="B177">
        <v>0.89</v>
      </c>
      <c r="C177">
        <v>0.89100000000000001</v>
      </c>
      <c r="F177">
        <f t="shared" si="6"/>
        <v>176</v>
      </c>
      <c r="G177">
        <f t="shared" si="7"/>
        <v>2276</v>
      </c>
      <c r="H177" t="str" cm="1">
        <f t="array" aca="1" ref="H177" ca="1">INDIRECT(_xlfn.CONCAT("B", $G177))</f>
        <v>9600</v>
      </c>
      <c r="I177" cm="1">
        <f t="array" aca="1" ref="I177" ca="1">INDIRECT(_xlfn.CONCAT("C", $G177))</f>
        <v>1</v>
      </c>
      <c r="J177" cm="1">
        <f t="array" aca="1" ref="J177" ca="1">INDIRECT(_xlfn.CONCAT("B", $G177+1))</f>
        <v>0.02</v>
      </c>
      <c r="K177" cm="1">
        <f t="array" aca="1" ref="K177" ca="1">INDIRECT(_xlfn.CONCAT("B", $G177+2))</f>
        <v>61</v>
      </c>
      <c r="L177" cm="1">
        <f t="array" aca="1" ref="L177" ca="1">INDIRECT(_xlfn.CONCAT("B", $G177+3))</f>
        <v>0</v>
      </c>
      <c r="M177" cm="1">
        <f t="array" aca="1" ref="M177" ca="1">INDIRECT(_xlfn.CONCAT("B", $G177+4))</f>
        <v>0</v>
      </c>
      <c r="N177" cm="1">
        <f t="array" aca="1" ref="N177" ca="1">INDIRECT(_xlfn.CONCAT("B", $G177+5))</f>
        <v>3.5000000000000003E-2</v>
      </c>
      <c r="O177" cm="1">
        <f t="array" aca="1" ref="O177" ca="1">INDIRECT(_xlfn.CONCAT("B", $G177+6))</f>
        <v>17514</v>
      </c>
      <c r="P177" cm="1">
        <f t="array" aca="1" ref="P177" ca="1">INDIRECT(_xlfn.CONCAT("B", $G177+7))</f>
        <v>0.8</v>
      </c>
      <c r="Q177" cm="1">
        <f t="array" aca="1" ref="Q177" ca="1">INDIRECT(_xlfn.CONCAT("B", $G177+9))</f>
        <v>0.03</v>
      </c>
      <c r="R177" cm="1">
        <f t="array" aca="1" ref="R177" ca="1">INDIRECT(_xlfn.CONCAT("B", $G177+11))</f>
        <v>1.0349999999999999</v>
      </c>
      <c r="S177" cm="1">
        <f t="array" aca="1" ref="S177" ca="1">INDIRECT(_xlfn.CONCAT("B", $G177+12))</f>
        <v>16351</v>
      </c>
      <c r="T177" t="s">
        <v>43</v>
      </c>
    </row>
    <row r="178" spans="1:20" x14ac:dyDescent="0.25">
      <c r="A178" t="s">
        <v>9</v>
      </c>
      <c r="B178">
        <v>-623</v>
      </c>
      <c r="F178">
        <f t="shared" si="6"/>
        <v>177</v>
      </c>
      <c r="G178">
        <f t="shared" si="7"/>
        <v>2289</v>
      </c>
      <c r="H178" t="str" cm="1">
        <f t="array" aca="1" ref="H178" ca="1">INDIRECT(_xlfn.CONCAT("B", $G178))</f>
        <v>9600</v>
      </c>
      <c r="I178" cm="1">
        <f t="array" aca="1" ref="I178" ca="1">INDIRECT(_xlfn.CONCAT("C", $G178))</f>
        <v>2</v>
      </c>
      <c r="J178" cm="1">
        <f t="array" aca="1" ref="J178" ca="1">INDIRECT(_xlfn.CONCAT("B", $G178+1))</f>
        <v>2.5000000000000001E-2</v>
      </c>
      <c r="K178" cm="1">
        <f t="array" aca="1" ref="K178" ca="1">INDIRECT(_xlfn.CONCAT("B", $G178+2))</f>
        <v>205</v>
      </c>
      <c r="L178" cm="1">
        <f t="array" aca="1" ref="L178" ca="1">INDIRECT(_xlfn.CONCAT("B", $G178+3))</f>
        <v>0</v>
      </c>
      <c r="M178" cm="1">
        <f t="array" aca="1" ref="M178" ca="1">INDIRECT(_xlfn.CONCAT("B", $G178+4))</f>
        <v>0</v>
      </c>
      <c r="N178" cm="1">
        <f t="array" aca="1" ref="N178" ca="1">INDIRECT(_xlfn.CONCAT("B", $G178+5))</f>
        <v>4.0000000000000001E-3</v>
      </c>
      <c r="O178" cm="1">
        <f t="array" aca="1" ref="O178" ca="1">INDIRECT(_xlfn.CONCAT("B", $G178+6))</f>
        <v>49</v>
      </c>
      <c r="P178" cm="1">
        <f t="array" aca="1" ref="P178" ca="1">INDIRECT(_xlfn.CONCAT("B", $G178+7))</f>
        <v>0.185</v>
      </c>
      <c r="Q178" cm="1">
        <f t="array" aca="1" ref="Q178" ca="1">INDIRECT(_xlfn.CONCAT("B", $G178+9))</f>
        <v>1.4999999999999999E-2</v>
      </c>
      <c r="R178" cm="1">
        <f t="array" aca="1" ref="R178" ca="1">INDIRECT(_xlfn.CONCAT("B", $G178+11))</f>
        <v>0.26500000000000001</v>
      </c>
      <c r="S178" cm="1">
        <f t="array" aca="1" ref="S178" ca="1">INDIRECT(_xlfn.CONCAT("B", $G178+12))</f>
        <v>-45048</v>
      </c>
      <c r="T178" t="s">
        <v>43</v>
      </c>
    </row>
    <row r="179" spans="1:20" x14ac:dyDescent="0.25">
      <c r="A179" t="s">
        <v>10</v>
      </c>
      <c r="B179">
        <v>0.01</v>
      </c>
      <c r="C179">
        <v>0</v>
      </c>
      <c r="F179">
        <f t="shared" si="6"/>
        <v>178</v>
      </c>
      <c r="G179">
        <f t="shared" si="7"/>
        <v>2302</v>
      </c>
      <c r="H179" t="str" cm="1">
        <f t="array" aca="1" ref="H179" ca="1">INDIRECT(_xlfn.CONCAT("B", $G179))</f>
        <v>9600</v>
      </c>
      <c r="I179" cm="1">
        <f t="array" aca="1" ref="I179" ca="1">INDIRECT(_xlfn.CONCAT("C", $G179))</f>
        <v>3</v>
      </c>
      <c r="J179" cm="1">
        <f t="array" aca="1" ref="J179" ca="1">INDIRECT(_xlfn.CONCAT("B", $G179+1))</f>
        <v>2.5000000000000001E-2</v>
      </c>
      <c r="K179" cm="1">
        <f t="array" aca="1" ref="K179" ca="1">INDIRECT(_xlfn.CONCAT("B", $G179+2))</f>
        <v>0</v>
      </c>
      <c r="L179" cm="1">
        <f t="array" aca="1" ref="L179" ca="1">INDIRECT(_xlfn.CONCAT("B", $G179+3))</f>
        <v>5.0000000000000001E-3</v>
      </c>
      <c r="M179" cm="1">
        <f t="array" aca="1" ref="M179" ca="1">INDIRECT(_xlfn.CONCAT("B", $G179+4))</f>
        <v>0</v>
      </c>
      <c r="N179" cm="1">
        <f t="array" aca="1" ref="N179" ca="1">INDIRECT(_xlfn.CONCAT("B", $G179+5))</f>
        <v>2E-3</v>
      </c>
      <c r="O179" cm="1">
        <f t="array" aca="1" ref="O179" ca="1">INDIRECT(_xlfn.CONCAT("B", $G179+6))</f>
        <v>0</v>
      </c>
      <c r="P179" cm="1">
        <f t="array" aca="1" ref="P179" ca="1">INDIRECT(_xlfn.CONCAT("B", $G179+7))</f>
        <v>0.12</v>
      </c>
      <c r="Q179" cm="1">
        <f t="array" aca="1" ref="Q179" ca="1">INDIRECT(_xlfn.CONCAT("B", $G179+9))</f>
        <v>0.01</v>
      </c>
      <c r="R179" cm="1">
        <f t="array" aca="1" ref="R179" ca="1">INDIRECT(_xlfn.CONCAT("B", $G179+11))</f>
        <v>0.2</v>
      </c>
      <c r="S179" cm="1">
        <f t="array" aca="1" ref="S179" ca="1">INDIRECT(_xlfn.CONCAT("B", $G179+12))</f>
        <v>0</v>
      </c>
      <c r="T179" t="s">
        <v>43</v>
      </c>
    </row>
    <row r="180" spans="1:20" x14ac:dyDescent="0.25">
      <c r="A180" t="s">
        <v>11</v>
      </c>
      <c r="B180">
        <v>0</v>
      </c>
      <c r="F180">
        <f t="shared" si="6"/>
        <v>179</v>
      </c>
      <c r="G180">
        <f t="shared" si="7"/>
        <v>2315</v>
      </c>
      <c r="H180" t="str" cm="1">
        <f t="array" aca="1" ref="H180" ca="1">INDIRECT(_xlfn.CONCAT("B", $G180))</f>
        <v>9600</v>
      </c>
      <c r="I180" cm="1">
        <f t="array" aca="1" ref="I180" ca="1">INDIRECT(_xlfn.CONCAT("C", $G180))</f>
        <v>4</v>
      </c>
      <c r="J180" cm="1">
        <f t="array" aca="1" ref="J180" ca="1">INDIRECT(_xlfn.CONCAT("B", $G180+1))</f>
        <v>2.5000000000000001E-2</v>
      </c>
      <c r="K180" cm="1">
        <f t="array" aca="1" ref="K180" ca="1">INDIRECT(_xlfn.CONCAT("B", $G180+2))</f>
        <v>0</v>
      </c>
      <c r="L180" cm="1">
        <f t="array" aca="1" ref="L180" ca="1">INDIRECT(_xlfn.CONCAT("B", $G180+3))</f>
        <v>5.0000000000000001E-3</v>
      </c>
      <c r="M180" cm="1">
        <f t="array" aca="1" ref="M180" ca="1">INDIRECT(_xlfn.CONCAT("B", $G180+4))</f>
        <v>0</v>
      </c>
      <c r="N180" cm="1">
        <f t="array" aca="1" ref="N180" ca="1">INDIRECT(_xlfn.CONCAT("B", $G180+5))</f>
        <v>3.0000000000000001E-3</v>
      </c>
      <c r="O180" cm="1">
        <f t="array" aca="1" ref="O180" ca="1">INDIRECT(_xlfn.CONCAT("B", $G180+6))</f>
        <v>180</v>
      </c>
      <c r="P180" cm="1">
        <f t="array" aca="1" ref="P180" ca="1">INDIRECT(_xlfn.CONCAT("B", $G180+7))</f>
        <v>0.17499999999999999</v>
      </c>
      <c r="Q180" cm="1">
        <f t="array" aca="1" ref="Q180" ca="1">INDIRECT(_xlfn.CONCAT("B", $G180+9))</f>
        <v>0.01</v>
      </c>
      <c r="R180" cm="1">
        <f t="array" aca="1" ref="R180" ca="1">INDIRECT(_xlfn.CONCAT("B", $G180+11))</f>
        <v>0.25</v>
      </c>
      <c r="S180" cm="1">
        <f t="array" aca="1" ref="S180" ca="1">INDIRECT(_xlfn.CONCAT("B", $G180+12))</f>
        <v>180</v>
      </c>
      <c r="T180" t="s">
        <v>43</v>
      </c>
    </row>
    <row r="181" spans="1:20" x14ac:dyDescent="0.25">
      <c r="A181" t="s">
        <v>12</v>
      </c>
      <c r="B181">
        <v>0.97499999999999998</v>
      </c>
      <c r="C181">
        <v>1.1719999999999999</v>
      </c>
      <c r="F181">
        <f t="shared" si="6"/>
        <v>180</v>
      </c>
      <c r="G181">
        <f t="shared" si="7"/>
        <v>2328</v>
      </c>
      <c r="H181" t="str" cm="1">
        <f t="array" aca="1" ref="H181" ca="1">INDIRECT(_xlfn.CONCAT("B", $G181))</f>
        <v>9600</v>
      </c>
      <c r="I181" cm="1">
        <f t="array" aca="1" ref="I181" ca="1">INDIRECT(_xlfn.CONCAT("C", $G181))</f>
        <v>5</v>
      </c>
      <c r="J181" cm="1">
        <f t="array" aca="1" ref="J181" ca="1">INDIRECT(_xlfn.CONCAT("B", $G181+1))</f>
        <v>2.5000000000000001E-2</v>
      </c>
      <c r="K181" cm="1">
        <f t="array" aca="1" ref="K181" ca="1">INDIRECT(_xlfn.CONCAT("B", $G181+2))</f>
        <v>0</v>
      </c>
      <c r="L181" cm="1">
        <f t="array" aca="1" ref="L181" ca="1">INDIRECT(_xlfn.CONCAT("B", $G181+3))</f>
        <v>0</v>
      </c>
      <c r="M181" cm="1">
        <f t="array" aca="1" ref="M181" ca="1">INDIRECT(_xlfn.CONCAT("B", $G181+4))</f>
        <v>0</v>
      </c>
      <c r="N181" cm="1">
        <f t="array" aca="1" ref="N181" ca="1">INDIRECT(_xlfn.CONCAT("B", $G181+5))</f>
        <v>3.0000000000000001E-3</v>
      </c>
      <c r="O181" cm="1">
        <f t="array" aca="1" ref="O181" ca="1">INDIRECT(_xlfn.CONCAT("B", $G181+6))</f>
        <v>557</v>
      </c>
      <c r="P181" cm="1">
        <f t="array" aca="1" ref="P181" ca="1">INDIRECT(_xlfn.CONCAT("B", $G181+7))</f>
        <v>0.19</v>
      </c>
      <c r="Q181" cm="1">
        <f t="array" aca="1" ref="Q181" ca="1">INDIRECT(_xlfn.CONCAT("B", $G181+9))</f>
        <v>0.01</v>
      </c>
      <c r="R181" cm="1">
        <f t="array" aca="1" ref="R181" ca="1">INDIRECT(_xlfn.CONCAT("B", $G181+11))</f>
        <v>0.26</v>
      </c>
      <c r="S181" cm="1">
        <f t="array" aca="1" ref="S181" ca="1">INDIRECT(_xlfn.CONCAT("B", $G181+12))</f>
        <v>557</v>
      </c>
      <c r="T181" t="s">
        <v>43</v>
      </c>
    </row>
    <row r="182" spans="1:20" x14ac:dyDescent="0.25">
      <c r="A182" t="s">
        <v>13</v>
      </c>
      <c r="B182">
        <v>2925</v>
      </c>
      <c r="F182">
        <f t="shared" si="6"/>
        <v>181</v>
      </c>
      <c r="G182">
        <f t="shared" si="7"/>
        <v>2341</v>
      </c>
      <c r="H182" t="str" cm="1">
        <f t="array" aca="1" ref="H182" ca="1">INDIRECT(_xlfn.CONCAT("B", $G182))</f>
        <v>9600</v>
      </c>
      <c r="I182" cm="1">
        <f t="array" aca="1" ref="I182" ca="1">INDIRECT(_xlfn.CONCAT("C", $G182))</f>
        <v>6</v>
      </c>
      <c r="J182" cm="1">
        <f t="array" aca="1" ref="J182" ca="1">INDIRECT(_xlfn.CONCAT("B", $G182+1))</f>
        <v>2.5000000000000001E-2</v>
      </c>
      <c r="K182" cm="1">
        <f t="array" aca="1" ref="K182" ca="1">INDIRECT(_xlfn.CONCAT("B", $G182+2))</f>
        <v>0</v>
      </c>
      <c r="L182" cm="1">
        <f t="array" aca="1" ref="L182" ca="1">INDIRECT(_xlfn.CONCAT("B", $G182+3))</f>
        <v>0</v>
      </c>
      <c r="M182" cm="1">
        <f t="array" aca="1" ref="M182" ca="1">INDIRECT(_xlfn.CONCAT("B", $G182+4))</f>
        <v>0</v>
      </c>
      <c r="N182" cm="1">
        <f t="array" aca="1" ref="N182" ca="1">INDIRECT(_xlfn.CONCAT("B", $G182+5))</f>
        <v>3.0000000000000001E-3</v>
      </c>
      <c r="O182" cm="1">
        <f t="array" aca="1" ref="O182" ca="1">INDIRECT(_xlfn.CONCAT("B", $G182+6))</f>
        <v>5464</v>
      </c>
      <c r="P182" cm="1">
        <f t="array" aca="1" ref="P182" ca="1">INDIRECT(_xlfn.CONCAT("B", $G182+7))</f>
        <v>0.23</v>
      </c>
      <c r="Q182" cm="1">
        <f t="array" aca="1" ref="Q182" ca="1">INDIRECT(_xlfn.CONCAT("B", $G182+9))</f>
        <v>5.0000000000000001E-3</v>
      </c>
      <c r="R182" cm="1">
        <f t="array" aca="1" ref="R182" ca="1">INDIRECT(_xlfn.CONCAT("B", $G182+11))</f>
        <v>0.3</v>
      </c>
      <c r="S182" cm="1">
        <f t="array" aca="1" ref="S182" ca="1">INDIRECT(_xlfn.CONCAT("B", $G182+12))</f>
        <v>5464</v>
      </c>
      <c r="T182" t="s">
        <v>43</v>
      </c>
    </row>
    <row r="183" spans="1:20" x14ac:dyDescent="0.25">
      <c r="A183" t="s">
        <v>0</v>
      </c>
      <c r="B183" t="s">
        <v>14</v>
      </c>
      <c r="C183">
        <v>8</v>
      </c>
      <c r="F183">
        <f t="shared" si="6"/>
        <v>182</v>
      </c>
      <c r="G183">
        <f t="shared" si="7"/>
        <v>2354</v>
      </c>
      <c r="H183" t="str" cm="1">
        <f t="array" aca="1" ref="H183" ca="1">INDIRECT(_xlfn.CONCAT("B", $G183))</f>
        <v>9600</v>
      </c>
      <c r="I183" cm="1">
        <f t="array" aca="1" ref="I183" ca="1">INDIRECT(_xlfn.CONCAT("C", $G183))</f>
        <v>7</v>
      </c>
      <c r="J183" cm="1">
        <f t="array" aca="1" ref="J183" ca="1">INDIRECT(_xlfn.CONCAT("B", $G183+1))</f>
        <v>0.02</v>
      </c>
      <c r="K183" cm="1">
        <f t="array" aca="1" ref="K183" ca="1">INDIRECT(_xlfn.CONCAT("B", $G183+2))</f>
        <v>0</v>
      </c>
      <c r="L183" cm="1">
        <f t="array" aca="1" ref="L183" ca="1">INDIRECT(_xlfn.CONCAT("B", $G183+3))</f>
        <v>5.0000000000000001E-3</v>
      </c>
      <c r="M183" cm="1">
        <f t="array" aca="1" ref="M183" ca="1">INDIRECT(_xlfn.CONCAT("B", $G183+4))</f>
        <v>0</v>
      </c>
      <c r="N183" cm="1">
        <f t="array" aca="1" ref="N183" ca="1">INDIRECT(_xlfn.CONCAT("B", $G183+5))</f>
        <v>2E-3</v>
      </c>
      <c r="O183" cm="1">
        <f t="array" aca="1" ref="O183" ca="1">INDIRECT(_xlfn.CONCAT("B", $G183+6))</f>
        <v>0</v>
      </c>
      <c r="P183" cm="1">
        <f t="array" aca="1" ref="P183" ca="1">INDIRECT(_xlfn.CONCAT("B", $G183+7))</f>
        <v>0.11</v>
      </c>
      <c r="Q183" cm="1">
        <f t="array" aca="1" ref="Q183" ca="1">INDIRECT(_xlfn.CONCAT("B", $G183+9))</f>
        <v>0.01</v>
      </c>
      <c r="R183" cm="1">
        <f t="array" aca="1" ref="R183" ca="1">INDIRECT(_xlfn.CONCAT("B", $G183+11))</f>
        <v>0.17499999999999999</v>
      </c>
      <c r="S183" cm="1">
        <f t="array" aca="1" ref="S183" ca="1">INDIRECT(_xlfn.CONCAT("B", $G183+12))</f>
        <v>0</v>
      </c>
      <c r="T183" t="s">
        <v>43</v>
      </c>
    </row>
    <row r="184" spans="1:20" x14ac:dyDescent="0.25">
      <c r="A184" t="s">
        <v>2</v>
      </c>
      <c r="B184">
        <v>5.5E-2</v>
      </c>
      <c r="C184">
        <v>0.14099999999999999</v>
      </c>
      <c r="F184">
        <f t="shared" si="6"/>
        <v>183</v>
      </c>
      <c r="G184">
        <f t="shared" si="7"/>
        <v>2367</v>
      </c>
      <c r="H184" t="str" cm="1">
        <f t="array" aca="1" ref="H184" ca="1">INDIRECT(_xlfn.CONCAT("B", $G184))</f>
        <v>9600</v>
      </c>
      <c r="I184" cm="1">
        <f t="array" aca="1" ref="I184" ca="1">INDIRECT(_xlfn.CONCAT("C", $G184))</f>
        <v>8</v>
      </c>
      <c r="J184" cm="1">
        <f t="array" aca="1" ref="J184" ca="1">INDIRECT(_xlfn.CONCAT("B", $G184+1))</f>
        <v>2.5000000000000001E-2</v>
      </c>
      <c r="K184" cm="1">
        <f t="array" aca="1" ref="K184" ca="1">INDIRECT(_xlfn.CONCAT("B", $G184+2))</f>
        <v>0</v>
      </c>
      <c r="L184" cm="1">
        <f t="array" aca="1" ref="L184" ca="1">INDIRECT(_xlfn.CONCAT("B", $G184+3))</f>
        <v>5.0000000000000001E-3</v>
      </c>
      <c r="M184" cm="1">
        <f t="array" aca="1" ref="M184" ca="1">INDIRECT(_xlfn.CONCAT("B", $G184+4))</f>
        <v>0</v>
      </c>
      <c r="N184" cm="1">
        <f t="array" aca="1" ref="N184" ca="1">INDIRECT(_xlfn.CONCAT("B", $G184+5))</f>
        <v>2E-3</v>
      </c>
      <c r="O184" cm="1">
        <f t="array" aca="1" ref="O184" ca="1">INDIRECT(_xlfn.CONCAT("B", $G184+6))</f>
        <v>0</v>
      </c>
      <c r="P184" cm="1">
        <f t="array" aca="1" ref="P184" ca="1">INDIRECT(_xlfn.CONCAT("B", $G184+7))</f>
        <v>9.5000000000000001E-2</v>
      </c>
      <c r="Q184" cm="1">
        <f t="array" aca="1" ref="Q184" ca="1">INDIRECT(_xlfn.CONCAT("B", $G184+9))</f>
        <v>5.0000000000000001E-3</v>
      </c>
      <c r="R184" cm="1">
        <f t="array" aca="1" ref="R184" ca="1">INDIRECT(_xlfn.CONCAT("B", $G184+11))</f>
        <v>0.15</v>
      </c>
      <c r="S184" cm="1">
        <f t="array" aca="1" ref="S184" ca="1">INDIRECT(_xlfn.CONCAT("B", $G184+12))</f>
        <v>0</v>
      </c>
      <c r="T184" t="s">
        <v>43</v>
      </c>
    </row>
    <row r="185" spans="1:20" x14ac:dyDescent="0.25">
      <c r="A185" t="s">
        <v>3</v>
      </c>
      <c r="B185">
        <v>922</v>
      </c>
      <c r="C185">
        <v>706015</v>
      </c>
      <c r="F185">
        <f t="shared" si="6"/>
        <v>184</v>
      </c>
      <c r="G185">
        <f t="shared" si="7"/>
        <v>2380</v>
      </c>
      <c r="H185" t="str" cm="1">
        <f t="array" aca="1" ref="H185" ca="1">INDIRECT(_xlfn.CONCAT("B", $G185))</f>
        <v>9600</v>
      </c>
      <c r="I185" cm="1">
        <f t="array" aca="1" ref="I185" ca="1">INDIRECT(_xlfn.CONCAT("C", $G185))</f>
        <v>9</v>
      </c>
      <c r="J185" cm="1">
        <f t="array" aca="1" ref="J185" ca="1">INDIRECT(_xlfn.CONCAT("B", $G185+1))</f>
        <v>2.5000000000000001E-2</v>
      </c>
      <c r="K185" cm="1">
        <f t="array" aca="1" ref="K185" ca="1">INDIRECT(_xlfn.CONCAT("B", $G185+2))</f>
        <v>0</v>
      </c>
      <c r="L185" cm="1">
        <f t="array" aca="1" ref="L185" ca="1">INDIRECT(_xlfn.CONCAT("B", $G185+3))</f>
        <v>0</v>
      </c>
      <c r="M185" cm="1">
        <f t="array" aca="1" ref="M185" ca="1">INDIRECT(_xlfn.CONCAT("B", $G185+4))</f>
        <v>0</v>
      </c>
      <c r="N185" cm="1">
        <f t="array" aca="1" ref="N185" ca="1">INDIRECT(_xlfn.CONCAT("B", $G185+5))</f>
        <v>3.0000000000000001E-3</v>
      </c>
      <c r="O185" cm="1">
        <f t="array" aca="1" ref="O185" ca="1">INDIRECT(_xlfn.CONCAT("B", $G185+6))</f>
        <v>0</v>
      </c>
      <c r="P185" cm="1">
        <f t="array" aca="1" ref="P185" ca="1">INDIRECT(_xlfn.CONCAT("B", $G185+7))</f>
        <v>0.12</v>
      </c>
      <c r="Q185" cm="1">
        <f t="array" aca="1" ref="Q185" ca="1">INDIRECT(_xlfn.CONCAT("B", $G185+9))</f>
        <v>0.01</v>
      </c>
      <c r="R185" cm="1">
        <f t="array" aca="1" ref="R185" ca="1">INDIRECT(_xlfn.CONCAT("B", $G185+11))</f>
        <v>0.17499999999999999</v>
      </c>
      <c r="S185" cm="1">
        <f t="array" aca="1" ref="S185" ca="1">INDIRECT(_xlfn.CONCAT("B", $G185+12))</f>
        <v>0</v>
      </c>
      <c r="T185" t="s">
        <v>43</v>
      </c>
    </row>
    <row r="186" spans="1:20" x14ac:dyDescent="0.25">
      <c r="A186" t="s">
        <v>4</v>
      </c>
      <c r="B186">
        <v>0</v>
      </c>
      <c r="C186">
        <v>0</v>
      </c>
      <c r="F186">
        <f t="shared" si="6"/>
        <v>185</v>
      </c>
      <c r="G186">
        <f t="shared" si="7"/>
        <v>2393</v>
      </c>
      <c r="H186" t="str" cm="1">
        <f t="array" aca="1" ref="H186" ca="1">INDIRECT(_xlfn.CONCAT("B", $G186))</f>
        <v>9600</v>
      </c>
      <c r="I186" cm="1">
        <f t="array" aca="1" ref="I186" ca="1">INDIRECT(_xlfn.CONCAT("C", $G186))</f>
        <v>10</v>
      </c>
      <c r="J186" cm="1">
        <f t="array" aca="1" ref="J186" ca="1">INDIRECT(_xlfn.CONCAT("B", $G186+1))</f>
        <v>2.5000000000000001E-2</v>
      </c>
      <c r="K186" cm="1">
        <f t="array" aca="1" ref="K186" ca="1">INDIRECT(_xlfn.CONCAT("B", $G186+2))</f>
        <v>0</v>
      </c>
      <c r="L186" cm="1">
        <f t="array" aca="1" ref="L186" ca="1">INDIRECT(_xlfn.CONCAT("B", $G186+3))</f>
        <v>0</v>
      </c>
      <c r="M186" cm="1">
        <f t="array" aca="1" ref="M186" ca="1">INDIRECT(_xlfn.CONCAT("B", $G186+4))</f>
        <v>0</v>
      </c>
      <c r="N186" cm="1">
        <f t="array" aca="1" ref="N186" ca="1">INDIRECT(_xlfn.CONCAT("B", $G186+5))</f>
        <v>3.0000000000000001E-3</v>
      </c>
      <c r="O186" cm="1">
        <f t="array" aca="1" ref="O186" ca="1">INDIRECT(_xlfn.CONCAT("B", $G186+6))</f>
        <v>0</v>
      </c>
      <c r="P186" cm="1">
        <f t="array" aca="1" ref="P186" ca="1">INDIRECT(_xlfn.CONCAT("B", $G186+7))</f>
        <v>0.12</v>
      </c>
      <c r="Q186" cm="1">
        <f t="array" aca="1" ref="Q186" ca="1">INDIRECT(_xlfn.CONCAT("B", $G186+9))</f>
        <v>5.0000000000000001E-3</v>
      </c>
      <c r="R186" cm="1">
        <f t="array" aca="1" ref="R186" ca="1">INDIRECT(_xlfn.CONCAT("B", $G186+11))</f>
        <v>0.17</v>
      </c>
      <c r="S186" cm="1">
        <f t="array" aca="1" ref="S186" ca="1">INDIRECT(_xlfn.CONCAT("B", $G186+12))</f>
        <v>0</v>
      </c>
      <c r="T186" t="s">
        <v>43</v>
      </c>
    </row>
    <row r="187" spans="1:20" x14ac:dyDescent="0.25">
      <c r="A187" t="s">
        <v>5</v>
      </c>
      <c r="B187">
        <v>0</v>
      </c>
      <c r="C187">
        <v>706937</v>
      </c>
      <c r="F187">
        <f t="shared" si="6"/>
        <v>186</v>
      </c>
      <c r="G187">
        <f t="shared" si="7"/>
        <v>2406</v>
      </c>
      <c r="H187" t="str" cm="1">
        <f t="array" aca="1" ref="H187" ca="1">INDIRECT(_xlfn.CONCAT("B", $G187))</f>
        <v>9600</v>
      </c>
      <c r="I187" cm="1">
        <f t="array" aca="1" ref="I187" ca="1">INDIRECT(_xlfn.CONCAT("C", $G187))</f>
        <v>11</v>
      </c>
      <c r="J187" cm="1">
        <f t="array" aca="1" ref="J187" ca="1">INDIRECT(_xlfn.CONCAT("B", $G187+1))</f>
        <v>0.02</v>
      </c>
      <c r="K187" cm="1">
        <f t="array" aca="1" ref="K187" ca="1">INDIRECT(_xlfn.CONCAT("B", $G187+2))</f>
        <v>0</v>
      </c>
      <c r="L187" cm="1">
        <f t="array" aca="1" ref="L187" ca="1">INDIRECT(_xlfn.CONCAT("B", $G187+3))</f>
        <v>5.0000000000000001E-3</v>
      </c>
      <c r="M187" cm="1">
        <f t="array" aca="1" ref="M187" ca="1">INDIRECT(_xlfn.CONCAT("B", $G187+4))</f>
        <v>0</v>
      </c>
      <c r="N187" cm="1">
        <f t="array" aca="1" ref="N187" ca="1">INDIRECT(_xlfn.CONCAT("B", $G187+5))</f>
        <v>3.0000000000000001E-3</v>
      </c>
      <c r="O187" cm="1">
        <f t="array" aca="1" ref="O187" ca="1">INDIRECT(_xlfn.CONCAT("B", $G187+6))</f>
        <v>0</v>
      </c>
      <c r="P187" cm="1">
        <f t="array" aca="1" ref="P187" ca="1">INDIRECT(_xlfn.CONCAT("B", $G187+7))</f>
        <v>0.13</v>
      </c>
      <c r="Q187" cm="1">
        <f t="array" aca="1" ref="Q187" ca="1">INDIRECT(_xlfn.CONCAT("B", $G187+9))</f>
        <v>0.01</v>
      </c>
      <c r="R187" cm="1">
        <f t="array" aca="1" ref="R187" ca="1">INDIRECT(_xlfn.CONCAT("B", $G187+11))</f>
        <v>0.19</v>
      </c>
      <c r="S187" cm="1">
        <f t="array" aca="1" ref="S187" ca="1">INDIRECT(_xlfn.CONCAT("B", $G187+12))</f>
        <v>0</v>
      </c>
      <c r="T187" t="s">
        <v>43</v>
      </c>
    </row>
    <row r="188" spans="1:20" x14ac:dyDescent="0.25">
      <c r="A188" t="s">
        <v>6</v>
      </c>
      <c r="B188">
        <v>5.0000000000000001E-3</v>
      </c>
      <c r="F188">
        <f t="shared" si="6"/>
        <v>187</v>
      </c>
      <c r="G188">
        <f t="shared" si="7"/>
        <v>2419</v>
      </c>
      <c r="H188" t="str" cm="1">
        <f t="array" aca="1" ref="H188" ca="1">INDIRECT(_xlfn.CONCAT("B", $G188))</f>
        <v>9600</v>
      </c>
      <c r="I188" cm="1">
        <f t="array" aca="1" ref="I188" ca="1">INDIRECT(_xlfn.CONCAT("C", $G188))</f>
        <v>12</v>
      </c>
      <c r="J188" cm="1">
        <f t="array" aca="1" ref="J188" ca="1">INDIRECT(_xlfn.CONCAT("B", $G188+1))</f>
        <v>0.02</v>
      </c>
      <c r="K188" cm="1">
        <f t="array" aca="1" ref="K188" ca="1">INDIRECT(_xlfn.CONCAT("B", $G188+2))</f>
        <v>0</v>
      </c>
      <c r="L188" cm="1">
        <f t="array" aca="1" ref="L188" ca="1">INDIRECT(_xlfn.CONCAT("B", $G188+3))</f>
        <v>0</v>
      </c>
      <c r="M188" cm="1">
        <f t="array" aca="1" ref="M188" ca="1">INDIRECT(_xlfn.CONCAT("B", $G188+4))</f>
        <v>0</v>
      </c>
      <c r="N188" cm="1">
        <f t="array" aca="1" ref="N188" ca="1">INDIRECT(_xlfn.CONCAT("B", $G188+5))</f>
        <v>3.0000000000000001E-3</v>
      </c>
      <c r="O188" cm="1">
        <f t="array" aca="1" ref="O188" ca="1">INDIRECT(_xlfn.CONCAT("B", $G188+6))</f>
        <v>0</v>
      </c>
      <c r="P188" cm="1">
        <f t="array" aca="1" ref="P188" ca="1">INDIRECT(_xlfn.CONCAT("B", $G188+7))</f>
        <v>0.17</v>
      </c>
      <c r="Q188" cm="1">
        <f t="array" aca="1" ref="Q188" ca="1">INDIRECT(_xlfn.CONCAT("B", $G188+9))</f>
        <v>5.0000000000000001E-3</v>
      </c>
      <c r="R188" cm="1">
        <f t="array" aca="1" ref="R188" ca="1">INDIRECT(_xlfn.CONCAT("B", $G188+11))</f>
        <v>0.245</v>
      </c>
      <c r="S188" cm="1">
        <f t="array" aca="1" ref="S188" ca="1">INDIRECT(_xlfn.CONCAT("B", $G188+12))</f>
        <v>0</v>
      </c>
      <c r="T188" t="s">
        <v>43</v>
      </c>
    </row>
    <row r="189" spans="1:20" x14ac:dyDescent="0.25">
      <c r="A189" t="s">
        <v>7</v>
      </c>
      <c r="B189">
        <v>-33</v>
      </c>
      <c r="F189">
        <f t="shared" si="6"/>
        <v>188</v>
      </c>
      <c r="G189">
        <f t="shared" si="7"/>
        <v>2432</v>
      </c>
      <c r="H189" t="str" cm="1">
        <f t="array" aca="1" ref="H189" ca="1">INDIRECT(_xlfn.CONCAT("B", $G189))</f>
        <v>9660</v>
      </c>
      <c r="I189" cm="1">
        <f t="array" aca="1" ref="I189" ca="1">INDIRECT(_xlfn.CONCAT("C", $G189))</f>
        <v>1</v>
      </c>
      <c r="J189" cm="1">
        <f t="array" aca="1" ref="J189" ca="1">INDIRECT(_xlfn.CONCAT("B", $G189+1))</f>
        <v>2.5000000000000001E-2</v>
      </c>
      <c r="K189" cm="1">
        <f t="array" aca="1" ref="K189" ca="1">INDIRECT(_xlfn.CONCAT("B", $G189+2))</f>
        <v>0</v>
      </c>
      <c r="L189" cm="1">
        <f t="array" aca="1" ref="L189" ca="1">INDIRECT(_xlfn.CONCAT("B", $G189+3))</f>
        <v>5.0000000000000001E-3</v>
      </c>
      <c r="M189" cm="1">
        <f t="array" aca="1" ref="M189" ca="1">INDIRECT(_xlfn.CONCAT("B", $G189+4))</f>
        <v>0</v>
      </c>
      <c r="N189" cm="1">
        <f t="array" aca="1" ref="N189" ca="1">INDIRECT(_xlfn.CONCAT("B", $G189+5))</f>
        <v>0.01</v>
      </c>
      <c r="O189" cm="1">
        <f t="array" aca="1" ref="O189" ca="1">INDIRECT(_xlfn.CONCAT("B", $G189+6))</f>
        <v>1192</v>
      </c>
      <c r="P189" cm="1">
        <f t="array" aca="1" ref="P189" ca="1">INDIRECT(_xlfn.CONCAT("B", $G189+7))</f>
        <v>0.32</v>
      </c>
      <c r="Q189" cm="1">
        <f t="array" aca="1" ref="Q189" ca="1">INDIRECT(_xlfn.CONCAT("B", $G189+9))</f>
        <v>1.4999999999999999E-2</v>
      </c>
      <c r="R189" cm="1">
        <f t="array" aca="1" ref="R189" ca="1">INDIRECT(_xlfn.CONCAT("B", $G189+11))</f>
        <v>0.435</v>
      </c>
      <c r="S189" cm="1">
        <f t="array" aca="1" ref="S189" ca="1">INDIRECT(_xlfn.CONCAT("B", $G189+12))</f>
        <v>5980</v>
      </c>
      <c r="T189" t="s">
        <v>43</v>
      </c>
    </row>
    <row r="190" spans="1:20" x14ac:dyDescent="0.25">
      <c r="A190" t="s">
        <v>8</v>
      </c>
      <c r="B190">
        <v>0.88</v>
      </c>
      <c r="C190">
        <v>0.89100000000000001</v>
      </c>
      <c r="F190">
        <f t="shared" si="6"/>
        <v>189</v>
      </c>
      <c r="G190">
        <f t="shared" si="7"/>
        <v>2445</v>
      </c>
      <c r="H190" t="str" cm="1">
        <f t="array" aca="1" ref="H190" ca="1">INDIRECT(_xlfn.CONCAT("B", $G190))</f>
        <v>9660</v>
      </c>
      <c r="I190" cm="1">
        <f t="array" aca="1" ref="I190" ca="1">INDIRECT(_xlfn.CONCAT("C", $G190))</f>
        <v>2</v>
      </c>
      <c r="J190" cm="1">
        <f t="array" aca="1" ref="J190" ca="1">INDIRECT(_xlfn.CONCAT("B", $G190+1))</f>
        <v>0.02</v>
      </c>
      <c r="K190" cm="1">
        <f t="array" aca="1" ref="K190" ca="1">INDIRECT(_xlfn.CONCAT("B", $G190+2))</f>
        <v>0</v>
      </c>
      <c r="L190" cm="1">
        <f t="array" aca="1" ref="L190" ca="1">INDIRECT(_xlfn.CONCAT("B", $G190+3))</f>
        <v>0</v>
      </c>
      <c r="M190" cm="1">
        <f t="array" aca="1" ref="M190" ca="1">INDIRECT(_xlfn.CONCAT("B", $G190+4))</f>
        <v>0</v>
      </c>
      <c r="N190" cm="1">
        <f t="array" aca="1" ref="N190" ca="1">INDIRECT(_xlfn.CONCAT("B", $G190+5))</f>
        <v>3.0000000000000001E-3</v>
      </c>
      <c r="O190" cm="1">
        <f t="array" aca="1" ref="O190" ca="1">INDIRECT(_xlfn.CONCAT("B", $G190+6))</f>
        <v>668</v>
      </c>
      <c r="P190" cm="1">
        <f t="array" aca="1" ref="P190" ca="1">INDIRECT(_xlfn.CONCAT("B", $G190+7))</f>
        <v>0.17499999999999999</v>
      </c>
      <c r="Q190" cm="1">
        <f t="array" aca="1" ref="Q190" ca="1">INDIRECT(_xlfn.CONCAT("B", $G190+9))</f>
        <v>0.03</v>
      </c>
      <c r="R190" cm="1">
        <f t="array" aca="1" ref="R190" ca="1">INDIRECT(_xlfn.CONCAT("B", $G190+11))</f>
        <v>0.26</v>
      </c>
      <c r="S190" cm="1">
        <f t="array" aca="1" ref="S190" ca="1">INDIRECT(_xlfn.CONCAT("B", $G190+12))</f>
        <v>-150327</v>
      </c>
      <c r="T190" t="s">
        <v>43</v>
      </c>
    </row>
    <row r="191" spans="1:20" x14ac:dyDescent="0.25">
      <c r="A191" t="s">
        <v>9</v>
      </c>
      <c r="B191">
        <v>-33</v>
      </c>
      <c r="F191">
        <f t="shared" si="6"/>
        <v>190</v>
      </c>
      <c r="G191">
        <f t="shared" si="7"/>
        <v>2458</v>
      </c>
      <c r="H191" t="str" cm="1">
        <f t="array" aca="1" ref="H191" ca="1">INDIRECT(_xlfn.CONCAT("B", $G191))</f>
        <v>9660</v>
      </c>
      <c r="I191" cm="1">
        <f t="array" aca="1" ref="I191" ca="1">INDIRECT(_xlfn.CONCAT("C", $G191))</f>
        <v>3</v>
      </c>
      <c r="J191" cm="1">
        <f t="array" aca="1" ref="J191" ca="1">INDIRECT(_xlfn.CONCAT("B", $G191+1))</f>
        <v>0.02</v>
      </c>
      <c r="K191" cm="1">
        <f t="array" aca="1" ref="K191" ca="1">INDIRECT(_xlfn.CONCAT("B", $G191+2))</f>
        <v>0</v>
      </c>
      <c r="L191" cm="1">
        <f t="array" aca="1" ref="L191" ca="1">INDIRECT(_xlfn.CONCAT("B", $G191+3))</f>
        <v>0</v>
      </c>
      <c r="M191" cm="1">
        <f t="array" aca="1" ref="M191" ca="1">INDIRECT(_xlfn.CONCAT("B", $G191+4))</f>
        <v>0</v>
      </c>
      <c r="N191" cm="1">
        <f t="array" aca="1" ref="N191" ca="1">INDIRECT(_xlfn.CONCAT("B", $G191+5))</f>
        <v>3.0000000000000001E-3</v>
      </c>
      <c r="O191" cm="1">
        <f t="array" aca="1" ref="O191" ca="1">INDIRECT(_xlfn.CONCAT("B", $G191+6))</f>
        <v>0</v>
      </c>
      <c r="P191" cm="1">
        <f t="array" aca="1" ref="P191" ca="1">INDIRECT(_xlfn.CONCAT("B", $G191+7))</f>
        <v>0.12</v>
      </c>
      <c r="Q191" cm="1">
        <f t="array" aca="1" ref="Q191" ca="1">INDIRECT(_xlfn.CONCAT("B", $G191+9))</f>
        <v>0.01</v>
      </c>
      <c r="R191" cm="1">
        <f t="array" aca="1" ref="R191" ca="1">INDIRECT(_xlfn.CONCAT("B", $G191+11))</f>
        <v>0.19</v>
      </c>
      <c r="S191" cm="1">
        <f t="array" aca="1" ref="S191" ca="1">INDIRECT(_xlfn.CONCAT("B", $G191+12))</f>
        <v>0</v>
      </c>
      <c r="T191" t="s">
        <v>43</v>
      </c>
    </row>
    <row r="192" spans="1:20" x14ac:dyDescent="0.25">
      <c r="A192" t="s">
        <v>10</v>
      </c>
      <c r="B192">
        <v>5.0000000000000001E-3</v>
      </c>
      <c r="C192">
        <v>0</v>
      </c>
      <c r="F192">
        <f t="shared" si="6"/>
        <v>191</v>
      </c>
      <c r="G192">
        <f t="shared" si="7"/>
        <v>2471</v>
      </c>
      <c r="H192" t="str" cm="1">
        <f t="array" aca="1" ref="H192" ca="1">INDIRECT(_xlfn.CONCAT("B", $G192))</f>
        <v>9660</v>
      </c>
      <c r="I192" cm="1">
        <f t="array" aca="1" ref="I192" ca="1">INDIRECT(_xlfn.CONCAT("C", $G192))</f>
        <v>4</v>
      </c>
      <c r="J192" cm="1">
        <f t="array" aca="1" ref="J192" ca="1">INDIRECT(_xlfn.CONCAT("B", $G192+1))</f>
        <v>0.02</v>
      </c>
      <c r="K192" cm="1">
        <f t="array" aca="1" ref="K192" ca="1">INDIRECT(_xlfn.CONCAT("B", $G192+2))</f>
        <v>0</v>
      </c>
      <c r="L192" cm="1">
        <f t="array" aca="1" ref="L192" ca="1">INDIRECT(_xlfn.CONCAT("B", $G192+3))</f>
        <v>0</v>
      </c>
      <c r="M192" cm="1">
        <f t="array" aca="1" ref="M192" ca="1">INDIRECT(_xlfn.CONCAT("B", $G192+4))</f>
        <v>0</v>
      </c>
      <c r="N192" cm="1">
        <f t="array" aca="1" ref="N192" ca="1">INDIRECT(_xlfn.CONCAT("B", $G192+5))</f>
        <v>2E-3</v>
      </c>
      <c r="O192" cm="1">
        <f t="array" aca="1" ref="O192" ca="1">INDIRECT(_xlfn.CONCAT("B", $G192+6))</f>
        <v>238</v>
      </c>
      <c r="P192" cm="1">
        <f t="array" aca="1" ref="P192" ca="1">INDIRECT(_xlfn.CONCAT("B", $G192+7))</f>
        <v>0.18</v>
      </c>
      <c r="Q192" cm="1">
        <f t="array" aca="1" ref="Q192" ca="1">INDIRECT(_xlfn.CONCAT("B", $G192+9))</f>
        <v>0.01</v>
      </c>
      <c r="R192" cm="1">
        <f t="array" aca="1" ref="R192" ca="1">INDIRECT(_xlfn.CONCAT("B", $G192+11))</f>
        <v>0.25</v>
      </c>
      <c r="S192" cm="1">
        <f t="array" aca="1" ref="S192" ca="1">INDIRECT(_xlfn.CONCAT("B", $G192+12))</f>
        <v>238</v>
      </c>
      <c r="T192" t="s">
        <v>43</v>
      </c>
    </row>
    <row r="193" spans="1:20" x14ac:dyDescent="0.25">
      <c r="A193" t="s">
        <v>11</v>
      </c>
      <c r="B193">
        <v>287</v>
      </c>
      <c r="F193">
        <f t="shared" si="6"/>
        <v>192</v>
      </c>
      <c r="G193">
        <f t="shared" si="7"/>
        <v>2484</v>
      </c>
      <c r="H193" t="str" cm="1">
        <f t="array" aca="1" ref="H193" ca="1">INDIRECT(_xlfn.CONCAT("B", $G193))</f>
        <v>9660</v>
      </c>
      <c r="I193" cm="1">
        <f t="array" aca="1" ref="I193" ca="1">INDIRECT(_xlfn.CONCAT("C", $G193))</f>
        <v>5</v>
      </c>
      <c r="J193" cm="1">
        <f t="array" aca="1" ref="J193" ca="1">INDIRECT(_xlfn.CONCAT("B", $G193+1))</f>
        <v>2.5000000000000001E-2</v>
      </c>
      <c r="K193" cm="1">
        <f t="array" aca="1" ref="K193" ca="1">INDIRECT(_xlfn.CONCAT("B", $G193+2))</f>
        <v>0</v>
      </c>
      <c r="L193" cm="1">
        <f t="array" aca="1" ref="L193" ca="1">INDIRECT(_xlfn.CONCAT("B", $G193+3))</f>
        <v>0</v>
      </c>
      <c r="M193" cm="1">
        <f t="array" aca="1" ref="M193" ca="1">INDIRECT(_xlfn.CONCAT("B", $G193+4))</f>
        <v>0</v>
      </c>
      <c r="N193" cm="1">
        <f t="array" aca="1" ref="N193" ca="1">INDIRECT(_xlfn.CONCAT("B", $G193+5))</f>
        <v>3.0000000000000001E-3</v>
      </c>
      <c r="O193" cm="1">
        <f t="array" aca="1" ref="O193" ca="1">INDIRECT(_xlfn.CONCAT("B", $G193+6))</f>
        <v>0</v>
      </c>
      <c r="P193" cm="1">
        <f t="array" aca="1" ref="P193" ca="1">INDIRECT(_xlfn.CONCAT("B", $G193+7))</f>
        <v>0.14499999999999999</v>
      </c>
      <c r="Q193" cm="1">
        <f t="array" aca="1" ref="Q193" ca="1">INDIRECT(_xlfn.CONCAT("B", $G193+9))</f>
        <v>0.01</v>
      </c>
      <c r="R193" cm="1">
        <f t="array" aca="1" ref="R193" ca="1">INDIRECT(_xlfn.CONCAT("B", $G193+11))</f>
        <v>0.215</v>
      </c>
      <c r="S193" cm="1">
        <f t="array" aca="1" ref="S193" ca="1">INDIRECT(_xlfn.CONCAT("B", $G193+12))</f>
        <v>0</v>
      </c>
      <c r="T193" t="s">
        <v>43</v>
      </c>
    </row>
    <row r="194" spans="1:20" x14ac:dyDescent="0.25">
      <c r="A194" t="s">
        <v>12</v>
      </c>
      <c r="B194">
        <v>0.96499999999999997</v>
      </c>
      <c r="C194">
        <v>1.0469999999999999</v>
      </c>
      <c r="F194">
        <f t="shared" si="6"/>
        <v>193</v>
      </c>
      <c r="G194">
        <f t="shared" si="7"/>
        <v>2497</v>
      </c>
      <c r="H194" t="str" cm="1">
        <f t="array" aca="1" ref="H194" ca="1">INDIRECT(_xlfn.CONCAT("B", $G194))</f>
        <v>9660</v>
      </c>
      <c r="I194" cm="1">
        <f t="array" aca="1" ref="I194" ca="1">INDIRECT(_xlfn.CONCAT("C", $G194))</f>
        <v>6</v>
      </c>
      <c r="J194" cm="1">
        <f t="array" aca="1" ref="J194" ca="1">INDIRECT(_xlfn.CONCAT("B", $G194+1))</f>
        <v>2.5000000000000001E-2</v>
      </c>
      <c r="K194" cm="1">
        <f t="array" aca="1" ref="K194" ca="1">INDIRECT(_xlfn.CONCAT("B", $G194+2))</f>
        <v>0</v>
      </c>
      <c r="L194" cm="1">
        <f t="array" aca="1" ref="L194" ca="1">INDIRECT(_xlfn.CONCAT("B", $G194+3))</f>
        <v>0</v>
      </c>
      <c r="M194" cm="1">
        <f t="array" aca="1" ref="M194" ca="1">INDIRECT(_xlfn.CONCAT("B", $G194+4))</f>
        <v>0</v>
      </c>
      <c r="N194" cm="1">
        <f t="array" aca="1" ref="N194" ca="1">INDIRECT(_xlfn.CONCAT("B", $G194+5))</f>
        <v>3.0000000000000001E-3</v>
      </c>
      <c r="O194" cm="1">
        <f t="array" aca="1" ref="O194" ca="1">INDIRECT(_xlfn.CONCAT("B", $G194+6))</f>
        <v>15069</v>
      </c>
      <c r="P194" cm="1">
        <f t="array" aca="1" ref="P194" ca="1">INDIRECT(_xlfn.CONCAT("B", $G194+7))</f>
        <v>0.28000000000000003</v>
      </c>
      <c r="Q194" cm="1">
        <f t="array" aca="1" ref="Q194" ca="1">INDIRECT(_xlfn.CONCAT("B", $G194+9))</f>
        <v>0.01</v>
      </c>
      <c r="R194" cm="1">
        <f t="array" aca="1" ref="R194" ca="1">INDIRECT(_xlfn.CONCAT("B", $G194+11))</f>
        <v>0.36</v>
      </c>
      <c r="S194" cm="1">
        <f t="array" aca="1" ref="S194" ca="1">INDIRECT(_xlfn.CONCAT("B", $G194+12))</f>
        <v>15069</v>
      </c>
      <c r="T194" t="s">
        <v>43</v>
      </c>
    </row>
    <row r="195" spans="1:20" x14ac:dyDescent="0.25">
      <c r="A195" t="s">
        <v>13</v>
      </c>
      <c r="B195">
        <v>1176</v>
      </c>
      <c r="F195">
        <f t="shared" si="6"/>
        <v>194</v>
      </c>
      <c r="G195">
        <f t="shared" si="7"/>
        <v>2510</v>
      </c>
      <c r="H195" t="str" cm="1">
        <f t="array" aca="1" ref="H195" ca="1">INDIRECT(_xlfn.CONCAT("B", $G195))</f>
        <v>9660</v>
      </c>
      <c r="I195" cm="1">
        <f t="array" aca="1" ref="I195" ca="1">INDIRECT(_xlfn.CONCAT("C", $G195))</f>
        <v>7</v>
      </c>
      <c r="J195" cm="1">
        <f t="array" aca="1" ref="J195" ca="1">INDIRECT(_xlfn.CONCAT("B", $G195+1))</f>
        <v>0.02</v>
      </c>
      <c r="K195" cm="1">
        <f t="array" aca="1" ref="K195" ca="1">INDIRECT(_xlfn.CONCAT("B", $G195+2))</f>
        <v>0</v>
      </c>
      <c r="L195" cm="1">
        <f t="array" aca="1" ref="L195" ca="1">INDIRECT(_xlfn.CONCAT("B", $G195+3))</f>
        <v>0</v>
      </c>
      <c r="M195" cm="1">
        <f t="array" aca="1" ref="M195" ca="1">INDIRECT(_xlfn.CONCAT("B", $G195+4))</f>
        <v>0</v>
      </c>
      <c r="N195" cm="1">
        <f t="array" aca="1" ref="N195" ca="1">INDIRECT(_xlfn.CONCAT("B", $G195+5))</f>
        <v>2E-3</v>
      </c>
      <c r="O195" cm="1">
        <f t="array" aca="1" ref="O195" ca="1">INDIRECT(_xlfn.CONCAT("B", $G195+6))</f>
        <v>0</v>
      </c>
      <c r="P195" cm="1">
        <f t="array" aca="1" ref="P195" ca="1">INDIRECT(_xlfn.CONCAT("B", $G195+7))</f>
        <v>0.11</v>
      </c>
      <c r="Q195" cm="1">
        <f t="array" aca="1" ref="Q195" ca="1">INDIRECT(_xlfn.CONCAT("B", $G195+9))</f>
        <v>0.01</v>
      </c>
      <c r="R195" cm="1">
        <f t="array" aca="1" ref="R195" ca="1">INDIRECT(_xlfn.CONCAT("B", $G195+11))</f>
        <v>0.16500000000000001</v>
      </c>
      <c r="S195" cm="1">
        <f t="array" aca="1" ref="S195" ca="1">INDIRECT(_xlfn.CONCAT("B", $G195+12))</f>
        <v>0</v>
      </c>
      <c r="T195" t="s">
        <v>43</v>
      </c>
    </row>
    <row r="196" spans="1:20" x14ac:dyDescent="0.25">
      <c r="A196" t="s">
        <v>0</v>
      </c>
      <c r="B196" t="s">
        <v>14</v>
      </c>
      <c r="C196">
        <v>9</v>
      </c>
      <c r="F196">
        <f t="shared" si="6"/>
        <v>195</v>
      </c>
      <c r="G196">
        <f t="shared" si="7"/>
        <v>2523</v>
      </c>
      <c r="H196" t="str" cm="1">
        <f t="array" aca="1" ref="H196" ca="1">INDIRECT(_xlfn.CONCAT("B", $G196))</f>
        <v>9660</v>
      </c>
      <c r="I196" cm="1">
        <f t="array" aca="1" ref="I196" ca="1">INDIRECT(_xlfn.CONCAT("C", $G196))</f>
        <v>8</v>
      </c>
      <c r="J196" cm="1">
        <f t="array" aca="1" ref="J196" ca="1">INDIRECT(_xlfn.CONCAT("B", $G196+1))</f>
        <v>0.02</v>
      </c>
      <c r="K196" cm="1">
        <f t="array" aca="1" ref="K196" ca="1">INDIRECT(_xlfn.CONCAT("B", $G196+2))</f>
        <v>0</v>
      </c>
      <c r="L196" cm="1">
        <f t="array" aca="1" ref="L196" ca="1">INDIRECT(_xlfn.CONCAT("B", $G196+3))</f>
        <v>0</v>
      </c>
      <c r="M196" cm="1">
        <f t="array" aca="1" ref="M196" ca="1">INDIRECT(_xlfn.CONCAT("B", $G196+4))</f>
        <v>0</v>
      </c>
      <c r="N196" cm="1">
        <f t="array" aca="1" ref="N196" ca="1">INDIRECT(_xlfn.CONCAT("B", $G196+5))</f>
        <v>3.0000000000000001E-3</v>
      </c>
      <c r="O196" cm="1">
        <f t="array" aca="1" ref="O196" ca="1">INDIRECT(_xlfn.CONCAT("B", $G196+6))</f>
        <v>0</v>
      </c>
      <c r="P196" cm="1">
        <f t="array" aca="1" ref="P196" ca="1">INDIRECT(_xlfn.CONCAT("B", $G196+7))</f>
        <v>0.115</v>
      </c>
      <c r="Q196" cm="1">
        <f t="array" aca="1" ref="Q196" ca="1">INDIRECT(_xlfn.CONCAT("B", $G196+9))</f>
        <v>0.01</v>
      </c>
      <c r="R196" cm="1">
        <f t="array" aca="1" ref="R196" ca="1">INDIRECT(_xlfn.CONCAT("B", $G196+11))</f>
        <v>0.16500000000000001</v>
      </c>
      <c r="S196" cm="1">
        <f t="array" aca="1" ref="S196" ca="1">INDIRECT(_xlfn.CONCAT("B", $G196+12))</f>
        <v>0</v>
      </c>
      <c r="T196" t="s">
        <v>43</v>
      </c>
    </row>
    <row r="197" spans="1:20" x14ac:dyDescent="0.25">
      <c r="A197" t="s">
        <v>2</v>
      </c>
      <c r="B197">
        <v>4.4999999999999998E-2</v>
      </c>
      <c r="C197">
        <v>0.14099999999999999</v>
      </c>
      <c r="F197">
        <f t="shared" si="6"/>
        <v>196</v>
      </c>
      <c r="G197">
        <f t="shared" si="7"/>
        <v>2536</v>
      </c>
      <c r="H197" t="str" cm="1">
        <f t="array" aca="1" ref="H197" ca="1">INDIRECT(_xlfn.CONCAT("B", $G197))</f>
        <v>9660</v>
      </c>
      <c r="I197" cm="1">
        <f t="array" aca="1" ref="I197" ca="1">INDIRECT(_xlfn.CONCAT("C", $G197))</f>
        <v>9</v>
      </c>
      <c r="J197" cm="1">
        <f t="array" aca="1" ref="J197" ca="1">INDIRECT(_xlfn.CONCAT("B", $G197+1))</f>
        <v>2.5000000000000001E-2</v>
      </c>
      <c r="K197" cm="1">
        <f t="array" aca="1" ref="K197" ca="1">INDIRECT(_xlfn.CONCAT("B", $G197+2))</f>
        <v>0</v>
      </c>
      <c r="L197" cm="1">
        <f t="array" aca="1" ref="L197" ca="1">INDIRECT(_xlfn.CONCAT("B", $G197+3))</f>
        <v>0</v>
      </c>
      <c r="M197" cm="1">
        <f t="array" aca="1" ref="M197" ca="1">INDIRECT(_xlfn.CONCAT("B", $G197+4))</f>
        <v>0</v>
      </c>
      <c r="N197" cm="1">
        <f t="array" aca="1" ref="N197" ca="1">INDIRECT(_xlfn.CONCAT("B", $G197+5))</f>
        <v>3.0000000000000001E-3</v>
      </c>
      <c r="O197" cm="1">
        <f t="array" aca="1" ref="O197" ca="1">INDIRECT(_xlfn.CONCAT("B", $G197+6))</f>
        <v>0</v>
      </c>
      <c r="P197" cm="1">
        <f t="array" aca="1" ref="P197" ca="1">INDIRECT(_xlfn.CONCAT("B", $G197+7))</f>
        <v>0.13500000000000001</v>
      </c>
      <c r="Q197" cm="1">
        <f t="array" aca="1" ref="Q197" ca="1">INDIRECT(_xlfn.CONCAT("B", $G197+9))</f>
        <v>0.01</v>
      </c>
      <c r="R197" cm="1">
        <f t="array" aca="1" ref="R197" ca="1">INDIRECT(_xlfn.CONCAT("B", $G197+11))</f>
        <v>0.19</v>
      </c>
      <c r="S197" cm="1">
        <f t="array" aca="1" ref="S197" ca="1">INDIRECT(_xlfn.CONCAT("B", $G197+12))</f>
        <v>0</v>
      </c>
      <c r="T197" t="s">
        <v>43</v>
      </c>
    </row>
    <row r="198" spans="1:20" x14ac:dyDescent="0.25">
      <c r="A198" t="s">
        <v>3</v>
      </c>
      <c r="B198">
        <v>-610</v>
      </c>
      <c r="C198">
        <v>707191</v>
      </c>
      <c r="F198">
        <f t="shared" si="6"/>
        <v>197</v>
      </c>
      <c r="G198">
        <f t="shared" si="7"/>
        <v>2549</v>
      </c>
      <c r="H198" t="str" cm="1">
        <f t="array" aca="1" ref="H198" ca="1">INDIRECT(_xlfn.CONCAT("B", $G198))</f>
        <v>9660</v>
      </c>
      <c r="I198" cm="1">
        <f t="array" aca="1" ref="I198" ca="1">INDIRECT(_xlfn.CONCAT("C", $G198))</f>
        <v>10</v>
      </c>
      <c r="J198" cm="1">
        <f t="array" aca="1" ref="J198" ca="1">INDIRECT(_xlfn.CONCAT("B", $G198+1))</f>
        <v>0.03</v>
      </c>
      <c r="K198" cm="1">
        <f t="array" aca="1" ref="K198" ca="1">INDIRECT(_xlfn.CONCAT("B", $G198+2))</f>
        <v>0</v>
      </c>
      <c r="L198" cm="1">
        <f t="array" aca="1" ref="L198" ca="1">INDIRECT(_xlfn.CONCAT("B", $G198+3))</f>
        <v>5.0000000000000001E-3</v>
      </c>
      <c r="M198" cm="1">
        <f t="array" aca="1" ref="M198" ca="1">INDIRECT(_xlfn.CONCAT("B", $G198+4))</f>
        <v>0</v>
      </c>
      <c r="N198" cm="1">
        <f t="array" aca="1" ref="N198" ca="1">INDIRECT(_xlfn.CONCAT("B", $G198+5))</f>
        <v>3.0000000000000001E-3</v>
      </c>
      <c r="O198" cm="1">
        <f t="array" aca="1" ref="O198" ca="1">INDIRECT(_xlfn.CONCAT("B", $G198+6))</f>
        <v>0</v>
      </c>
      <c r="P198" cm="1">
        <f t="array" aca="1" ref="P198" ca="1">INDIRECT(_xlfn.CONCAT("B", $G198+7))</f>
        <v>0.14000000000000001</v>
      </c>
      <c r="Q198" cm="1">
        <f t="array" aca="1" ref="Q198" ca="1">INDIRECT(_xlfn.CONCAT("B", $G198+9))</f>
        <v>0.01</v>
      </c>
      <c r="R198" cm="1">
        <f t="array" aca="1" ref="R198" ca="1">INDIRECT(_xlfn.CONCAT("B", $G198+11))</f>
        <v>0.2</v>
      </c>
      <c r="S198" cm="1">
        <f t="array" aca="1" ref="S198" ca="1">INDIRECT(_xlfn.CONCAT("B", $G198+12))</f>
        <v>0</v>
      </c>
      <c r="T198" t="s">
        <v>43</v>
      </c>
    </row>
    <row r="199" spans="1:20" x14ac:dyDescent="0.25">
      <c r="A199" t="s">
        <v>4</v>
      </c>
      <c r="B199">
        <v>0</v>
      </c>
      <c r="C199">
        <v>0</v>
      </c>
      <c r="F199">
        <f t="shared" si="6"/>
        <v>198</v>
      </c>
      <c r="G199">
        <f t="shared" si="7"/>
        <v>2562</v>
      </c>
      <c r="H199" t="str" cm="1">
        <f t="array" aca="1" ref="H199" ca="1">INDIRECT(_xlfn.CONCAT("B", $G199))</f>
        <v>9660</v>
      </c>
      <c r="I199" cm="1">
        <f t="array" aca="1" ref="I199" ca="1">INDIRECT(_xlfn.CONCAT("C", $G199))</f>
        <v>11</v>
      </c>
      <c r="J199" cm="1">
        <f t="array" aca="1" ref="J199" ca="1">INDIRECT(_xlfn.CONCAT("B", $G199+1))</f>
        <v>0.02</v>
      </c>
      <c r="K199" cm="1">
        <f t="array" aca="1" ref="K199" ca="1">INDIRECT(_xlfn.CONCAT("B", $G199+2))</f>
        <v>0</v>
      </c>
      <c r="L199" cm="1">
        <f t="array" aca="1" ref="L199" ca="1">INDIRECT(_xlfn.CONCAT("B", $G199+3))</f>
        <v>5.0000000000000001E-3</v>
      </c>
      <c r="M199" cm="1">
        <f t="array" aca="1" ref="M199" ca="1">INDIRECT(_xlfn.CONCAT("B", $G199+4))</f>
        <v>0</v>
      </c>
      <c r="N199" cm="1">
        <f t="array" aca="1" ref="N199" ca="1">INDIRECT(_xlfn.CONCAT("B", $G199+5))</f>
        <v>3.0000000000000001E-3</v>
      </c>
      <c r="O199" cm="1">
        <f t="array" aca="1" ref="O199" ca="1">INDIRECT(_xlfn.CONCAT("B", $G199+6))</f>
        <v>0</v>
      </c>
      <c r="P199" cm="1">
        <f t="array" aca="1" ref="P199" ca="1">INDIRECT(_xlfn.CONCAT("B", $G199+7))</f>
        <v>0.17</v>
      </c>
      <c r="Q199" cm="1">
        <f t="array" aca="1" ref="Q199" ca="1">INDIRECT(_xlfn.CONCAT("B", $G199+9))</f>
        <v>0.01</v>
      </c>
      <c r="R199" cm="1">
        <f t="array" aca="1" ref="R199" ca="1">INDIRECT(_xlfn.CONCAT("B", $G199+11))</f>
        <v>0.22</v>
      </c>
      <c r="S199" cm="1">
        <f t="array" aca="1" ref="S199" ca="1">INDIRECT(_xlfn.CONCAT("B", $G199+12))</f>
        <v>0</v>
      </c>
      <c r="T199" t="s">
        <v>43</v>
      </c>
    </row>
    <row r="200" spans="1:20" x14ac:dyDescent="0.25">
      <c r="A200" t="s">
        <v>5</v>
      </c>
      <c r="B200">
        <v>0</v>
      </c>
      <c r="C200">
        <v>706580</v>
      </c>
      <c r="F200">
        <f t="shared" si="6"/>
        <v>199</v>
      </c>
      <c r="G200">
        <f t="shared" si="7"/>
        <v>2575</v>
      </c>
      <c r="H200" t="str" cm="1">
        <f t="array" aca="1" ref="H200" ca="1">INDIRECT(_xlfn.CONCAT("B", $G200))</f>
        <v>9660</v>
      </c>
      <c r="I200" cm="1">
        <f t="array" aca="1" ref="I200" ca="1">INDIRECT(_xlfn.CONCAT("C", $G200))</f>
        <v>12</v>
      </c>
      <c r="J200" cm="1">
        <f t="array" aca="1" ref="J200" ca="1">INDIRECT(_xlfn.CONCAT("B", $G200+1))</f>
        <v>2.5000000000000001E-2</v>
      </c>
      <c r="K200" cm="1">
        <f t="array" aca="1" ref="K200" ca="1">INDIRECT(_xlfn.CONCAT("B", $G200+2))</f>
        <v>0</v>
      </c>
      <c r="L200" cm="1">
        <f t="array" aca="1" ref="L200" ca="1">INDIRECT(_xlfn.CONCAT("B", $G200+3))</f>
        <v>0</v>
      </c>
      <c r="M200" cm="1">
        <f t="array" aca="1" ref="M200" ca="1">INDIRECT(_xlfn.CONCAT("B", $G200+4))</f>
        <v>0</v>
      </c>
      <c r="N200" cm="1">
        <f t="array" aca="1" ref="N200" ca="1">INDIRECT(_xlfn.CONCAT("B", $G200+5))</f>
        <v>3.0000000000000001E-3</v>
      </c>
      <c r="O200" cm="1">
        <f t="array" aca="1" ref="O200" ca="1">INDIRECT(_xlfn.CONCAT("B", $G200+6))</f>
        <v>0</v>
      </c>
      <c r="P200" cm="1">
        <f t="array" aca="1" ref="P200" ca="1">INDIRECT(_xlfn.CONCAT("B", $G200+7))</f>
        <v>0.18</v>
      </c>
      <c r="Q200" cm="1">
        <f t="array" aca="1" ref="Q200" ca="1">INDIRECT(_xlfn.CONCAT("B", $G200+9))</f>
        <v>5.0000000000000001E-3</v>
      </c>
      <c r="R200" cm="1">
        <f t="array" aca="1" ref="R200" ca="1">INDIRECT(_xlfn.CONCAT("B", $G200+11))</f>
        <v>0.25</v>
      </c>
      <c r="S200" cm="1">
        <f t="array" aca="1" ref="S200" ca="1">INDIRECT(_xlfn.CONCAT("B", $G200+12))</f>
        <v>0</v>
      </c>
      <c r="T200" t="s">
        <v>43</v>
      </c>
    </row>
    <row r="201" spans="1:20" x14ac:dyDescent="0.25">
      <c r="A201" t="s">
        <v>6</v>
      </c>
      <c r="B201">
        <v>4.0000000000000001E-3</v>
      </c>
      <c r="F201">
        <f t="shared" si="6"/>
        <v>200</v>
      </c>
      <c r="G201">
        <f t="shared" si="7"/>
        <v>2588</v>
      </c>
      <c r="H201" t="str" cm="1">
        <f t="array" aca="1" ref="H201" ca="1">INDIRECT(_xlfn.CONCAT("B", $G201))</f>
        <v>9760</v>
      </c>
      <c r="I201" cm="1">
        <f t="array" aca="1" ref="I201" ca="1">INDIRECT(_xlfn.CONCAT("C", $G201))</f>
        <v>1</v>
      </c>
      <c r="J201" cm="1">
        <f t="array" aca="1" ref="J201" ca="1">INDIRECT(_xlfn.CONCAT("B", $G201+1))</f>
        <v>2.5000000000000001E-2</v>
      </c>
      <c r="K201" cm="1">
        <f t="array" aca="1" ref="K201" ca="1">INDIRECT(_xlfn.CONCAT("B", $G201+2))</f>
        <v>0</v>
      </c>
      <c r="L201" cm="1">
        <f t="array" aca="1" ref="L201" ca="1">INDIRECT(_xlfn.CONCAT("B", $G201+3))</f>
        <v>0</v>
      </c>
      <c r="M201" cm="1">
        <f t="array" aca="1" ref="M201" ca="1">INDIRECT(_xlfn.CONCAT("B", $G201+4))</f>
        <v>0</v>
      </c>
      <c r="N201" cm="1">
        <f t="array" aca="1" ref="N201" ca="1">INDIRECT(_xlfn.CONCAT("B", $G201+5))</f>
        <v>1.4E-2</v>
      </c>
      <c r="O201" cm="1">
        <f t="array" aca="1" ref="O201" ca="1">INDIRECT(_xlfn.CONCAT("B", $G201+6))</f>
        <v>1823</v>
      </c>
      <c r="P201" cm="1">
        <f t="array" aca="1" ref="P201" ca="1">INDIRECT(_xlfn.CONCAT("B", $G201+7))</f>
        <v>0.46500000000000002</v>
      </c>
      <c r="Q201" cm="1">
        <f t="array" aca="1" ref="Q201" ca="1">INDIRECT(_xlfn.CONCAT("B", $G201+9))</f>
        <v>2.5000000000000001E-2</v>
      </c>
      <c r="R201" cm="1">
        <f t="array" aca="1" ref="R201" ca="1">INDIRECT(_xlfn.CONCAT("B", $G201+11))</f>
        <v>0.625</v>
      </c>
      <c r="S201" cm="1">
        <f t="array" aca="1" ref="S201" ca="1">INDIRECT(_xlfn.CONCAT("B", $G201+12))</f>
        <v>5956</v>
      </c>
      <c r="T201" t="s">
        <v>43</v>
      </c>
    </row>
    <row r="202" spans="1:20" x14ac:dyDescent="0.25">
      <c r="A202" t="s">
        <v>7</v>
      </c>
      <c r="B202">
        <v>-1184</v>
      </c>
      <c r="F202">
        <f t="shared" si="6"/>
        <v>201</v>
      </c>
      <c r="G202">
        <f t="shared" si="7"/>
        <v>2601</v>
      </c>
      <c r="H202" t="str" cm="1">
        <f t="array" aca="1" ref="H202" ca="1">INDIRECT(_xlfn.CONCAT("B", $G202))</f>
        <v>9760</v>
      </c>
      <c r="I202" cm="1">
        <f t="array" aca="1" ref="I202" ca="1">INDIRECT(_xlfn.CONCAT("C", $G202))</f>
        <v>2</v>
      </c>
      <c r="J202" cm="1">
        <f t="array" aca="1" ref="J202" ca="1">INDIRECT(_xlfn.CONCAT("B", $G202+1))</f>
        <v>2.5000000000000001E-2</v>
      </c>
      <c r="K202" cm="1">
        <f t="array" aca="1" ref="K202" ca="1">INDIRECT(_xlfn.CONCAT("B", $G202+2))</f>
        <v>0</v>
      </c>
      <c r="L202" cm="1">
        <f t="array" aca="1" ref="L202" ca="1">INDIRECT(_xlfn.CONCAT("B", $G202+3))</f>
        <v>0</v>
      </c>
      <c r="M202" cm="1">
        <f t="array" aca="1" ref="M202" ca="1">INDIRECT(_xlfn.CONCAT("B", $G202+4))</f>
        <v>0</v>
      </c>
      <c r="N202" cm="1">
        <f t="array" aca="1" ref="N202" ca="1">INDIRECT(_xlfn.CONCAT("B", $G202+5))</f>
        <v>4.0000000000000001E-3</v>
      </c>
      <c r="O202" cm="1">
        <f t="array" aca="1" ref="O202" ca="1">INDIRECT(_xlfn.CONCAT("B", $G202+6))</f>
        <v>0</v>
      </c>
      <c r="P202" cm="1">
        <f t="array" aca="1" ref="P202" ca="1">INDIRECT(_xlfn.CONCAT("B", $G202+7))</f>
        <v>0.215</v>
      </c>
      <c r="Q202" cm="1">
        <f t="array" aca="1" ref="Q202" ca="1">INDIRECT(_xlfn.CONCAT("B", $G202+9))</f>
        <v>1.4999999999999999E-2</v>
      </c>
      <c r="R202" cm="1">
        <f t="array" aca="1" ref="R202" ca="1">INDIRECT(_xlfn.CONCAT("B", $G202+11))</f>
        <v>0.28999999999999998</v>
      </c>
      <c r="S202" cm="1">
        <f t="array" aca="1" ref="S202" ca="1">INDIRECT(_xlfn.CONCAT("B", $G202+12))</f>
        <v>0</v>
      </c>
      <c r="T202" t="s">
        <v>43</v>
      </c>
    </row>
    <row r="203" spans="1:20" x14ac:dyDescent="0.25">
      <c r="A203" t="s">
        <v>8</v>
      </c>
      <c r="B203">
        <v>0.92500000000000004</v>
      </c>
      <c r="C203">
        <v>0.93799999999999994</v>
      </c>
      <c r="F203">
        <f t="shared" si="6"/>
        <v>202</v>
      </c>
      <c r="G203">
        <f t="shared" si="7"/>
        <v>2614</v>
      </c>
      <c r="H203" t="str" cm="1">
        <f t="array" aca="1" ref="H203" ca="1">INDIRECT(_xlfn.CONCAT("B", $G203))</f>
        <v>9760</v>
      </c>
      <c r="I203" cm="1">
        <f t="array" aca="1" ref="I203" ca="1">INDIRECT(_xlfn.CONCAT("C", $G203))</f>
        <v>3</v>
      </c>
      <c r="J203" cm="1">
        <f t="array" aca="1" ref="J203" ca="1">INDIRECT(_xlfn.CONCAT("B", $G203+1))</f>
        <v>2.5000000000000001E-2</v>
      </c>
      <c r="K203" cm="1">
        <f t="array" aca="1" ref="K203" ca="1">INDIRECT(_xlfn.CONCAT("B", $G203+2))</f>
        <v>0</v>
      </c>
      <c r="L203" cm="1">
        <f t="array" aca="1" ref="L203" ca="1">INDIRECT(_xlfn.CONCAT("B", $G203+3))</f>
        <v>0</v>
      </c>
      <c r="M203" cm="1">
        <f t="array" aca="1" ref="M203" ca="1">INDIRECT(_xlfn.CONCAT("B", $G203+4))</f>
        <v>0</v>
      </c>
      <c r="N203" cm="1">
        <f t="array" aca="1" ref="N203" ca="1">INDIRECT(_xlfn.CONCAT("B", $G203+5))</f>
        <v>2E-3</v>
      </c>
      <c r="O203" cm="1">
        <f t="array" aca="1" ref="O203" ca="1">INDIRECT(_xlfn.CONCAT("B", $G203+6))</f>
        <v>0</v>
      </c>
      <c r="P203" cm="1">
        <f t="array" aca="1" ref="P203" ca="1">INDIRECT(_xlfn.CONCAT("B", $G203+7))</f>
        <v>0.13</v>
      </c>
      <c r="Q203" cm="1">
        <f t="array" aca="1" ref="Q203" ca="1">INDIRECT(_xlfn.CONCAT("B", $G203+9))</f>
        <v>0.01</v>
      </c>
      <c r="R203" cm="1">
        <f t="array" aca="1" ref="R203" ca="1">INDIRECT(_xlfn.CONCAT("B", $G203+11))</f>
        <v>0.20499999999999999</v>
      </c>
      <c r="S203" cm="1">
        <f t="array" aca="1" ref="S203" ca="1">INDIRECT(_xlfn.CONCAT("B", $G203+12))</f>
        <v>0</v>
      </c>
      <c r="T203" t="s">
        <v>43</v>
      </c>
    </row>
    <row r="204" spans="1:20" x14ac:dyDescent="0.25">
      <c r="A204" t="s">
        <v>9</v>
      </c>
      <c r="B204">
        <v>-1184</v>
      </c>
      <c r="F204">
        <f t="shared" si="6"/>
        <v>203</v>
      </c>
      <c r="G204">
        <f t="shared" si="7"/>
        <v>2627</v>
      </c>
      <c r="H204" t="str" cm="1">
        <f t="array" aca="1" ref="H204" ca="1">INDIRECT(_xlfn.CONCAT("B", $G204))</f>
        <v>9760</v>
      </c>
      <c r="I204" cm="1">
        <f t="array" aca="1" ref="I204" ca="1">INDIRECT(_xlfn.CONCAT("C", $G204))</f>
        <v>4</v>
      </c>
      <c r="J204" cm="1">
        <f t="array" aca="1" ref="J204" ca="1">INDIRECT(_xlfn.CONCAT("B", $G204+1))</f>
        <v>0.02</v>
      </c>
      <c r="K204" cm="1">
        <f t="array" aca="1" ref="K204" ca="1">INDIRECT(_xlfn.CONCAT("B", $G204+2))</f>
        <v>0</v>
      </c>
      <c r="L204" cm="1">
        <f t="array" aca="1" ref="L204" ca="1">INDIRECT(_xlfn.CONCAT("B", $G204+3))</f>
        <v>0</v>
      </c>
      <c r="M204" cm="1">
        <f t="array" aca="1" ref="M204" ca="1">INDIRECT(_xlfn.CONCAT("B", $G204+4))</f>
        <v>0</v>
      </c>
      <c r="N204" cm="1">
        <f t="array" aca="1" ref="N204" ca="1">INDIRECT(_xlfn.CONCAT("B", $G204+5))</f>
        <v>3.0000000000000001E-3</v>
      </c>
      <c r="O204" cm="1">
        <f t="array" aca="1" ref="O204" ca="1">INDIRECT(_xlfn.CONCAT("B", $G204+6))</f>
        <v>0</v>
      </c>
      <c r="P204" cm="1">
        <f t="array" aca="1" ref="P204" ca="1">INDIRECT(_xlfn.CONCAT("B", $G204+7))</f>
        <v>0.2</v>
      </c>
      <c r="Q204" cm="1">
        <f t="array" aca="1" ref="Q204" ca="1">INDIRECT(_xlfn.CONCAT("B", $G204+9))</f>
        <v>0.01</v>
      </c>
      <c r="R204" cm="1">
        <f t="array" aca="1" ref="R204" ca="1">INDIRECT(_xlfn.CONCAT("B", $G204+11))</f>
        <v>0.28000000000000003</v>
      </c>
      <c r="S204" cm="1">
        <f t="array" aca="1" ref="S204" ca="1">INDIRECT(_xlfn.CONCAT("B", $G204+12))</f>
        <v>0</v>
      </c>
      <c r="T204" t="s">
        <v>43</v>
      </c>
    </row>
    <row r="205" spans="1:20" x14ac:dyDescent="0.25">
      <c r="A205" t="s">
        <v>10</v>
      </c>
      <c r="B205">
        <v>0.01</v>
      </c>
      <c r="C205">
        <v>0</v>
      </c>
      <c r="F205">
        <f t="shared" si="6"/>
        <v>204</v>
      </c>
      <c r="G205">
        <f t="shared" si="7"/>
        <v>2640</v>
      </c>
      <c r="H205" t="str" cm="1">
        <f t="array" aca="1" ref="H205" ca="1">INDIRECT(_xlfn.CONCAT("B", $G205))</f>
        <v>9760</v>
      </c>
      <c r="I205" cm="1">
        <f t="array" aca="1" ref="I205" ca="1">INDIRECT(_xlfn.CONCAT("C", $G205))</f>
        <v>5</v>
      </c>
      <c r="J205" cm="1">
        <f t="array" aca="1" ref="J205" ca="1">INDIRECT(_xlfn.CONCAT("B", $G205+1))</f>
        <v>2.5000000000000001E-2</v>
      </c>
      <c r="K205" cm="1">
        <f t="array" aca="1" ref="K205" ca="1">INDIRECT(_xlfn.CONCAT("B", $G205+2))</f>
        <v>0</v>
      </c>
      <c r="L205" cm="1">
        <f t="array" aca="1" ref="L205" ca="1">INDIRECT(_xlfn.CONCAT("B", $G205+3))</f>
        <v>5.0000000000000001E-3</v>
      </c>
      <c r="M205" cm="1">
        <f t="array" aca="1" ref="M205" ca="1">INDIRECT(_xlfn.CONCAT("B", $G205+4))</f>
        <v>0</v>
      </c>
      <c r="N205" cm="1">
        <f t="array" aca="1" ref="N205" ca="1">INDIRECT(_xlfn.CONCAT("B", $G205+5))</f>
        <v>3.0000000000000001E-3</v>
      </c>
      <c r="O205" cm="1">
        <f t="array" aca="1" ref="O205" ca="1">INDIRECT(_xlfn.CONCAT("B", $G205+6))</f>
        <v>0</v>
      </c>
      <c r="P205" cm="1">
        <f t="array" aca="1" ref="P205" ca="1">INDIRECT(_xlfn.CONCAT("B", $G205+7))</f>
        <v>0.16</v>
      </c>
      <c r="Q205" cm="1">
        <f t="array" aca="1" ref="Q205" ca="1">INDIRECT(_xlfn.CONCAT("B", $G205+9))</f>
        <v>0.01</v>
      </c>
      <c r="R205" cm="1">
        <f t="array" aca="1" ref="R205" ca="1">INDIRECT(_xlfn.CONCAT("B", $G205+11))</f>
        <v>0.245</v>
      </c>
      <c r="S205" cm="1">
        <f t="array" aca="1" ref="S205" ca="1">INDIRECT(_xlfn.CONCAT("B", $G205+12))</f>
        <v>0</v>
      </c>
      <c r="T205" t="s">
        <v>43</v>
      </c>
    </row>
    <row r="206" spans="1:20" x14ac:dyDescent="0.25">
      <c r="A206" t="s">
        <v>11</v>
      </c>
      <c r="B206">
        <v>127</v>
      </c>
      <c r="F206">
        <f t="shared" si="6"/>
        <v>205</v>
      </c>
      <c r="G206">
        <f t="shared" si="7"/>
        <v>2653</v>
      </c>
      <c r="H206" t="str" cm="1">
        <f t="array" aca="1" ref="H206" ca="1">INDIRECT(_xlfn.CONCAT("B", $G206))</f>
        <v>9760</v>
      </c>
      <c r="I206" cm="1">
        <f t="array" aca="1" ref="I206" ca="1">INDIRECT(_xlfn.CONCAT("C", $G206))</f>
        <v>6</v>
      </c>
      <c r="J206" cm="1">
        <f t="array" aca="1" ref="J206" ca="1">INDIRECT(_xlfn.CONCAT("B", $G206+1))</f>
        <v>2.5000000000000001E-2</v>
      </c>
      <c r="K206" cm="1">
        <f t="array" aca="1" ref="K206" ca="1">INDIRECT(_xlfn.CONCAT("B", $G206+2))</f>
        <v>0</v>
      </c>
      <c r="L206" cm="1">
        <f t="array" aca="1" ref="L206" ca="1">INDIRECT(_xlfn.CONCAT("B", $G206+3))</f>
        <v>0</v>
      </c>
      <c r="M206" cm="1">
        <f t="array" aca="1" ref="M206" ca="1">INDIRECT(_xlfn.CONCAT("B", $G206+4))</f>
        <v>0</v>
      </c>
      <c r="N206" cm="1">
        <f t="array" aca="1" ref="N206" ca="1">INDIRECT(_xlfn.CONCAT("B", $G206+5))</f>
        <v>4.0000000000000001E-3</v>
      </c>
      <c r="O206" cm="1">
        <f t="array" aca="1" ref="O206" ca="1">INDIRECT(_xlfn.CONCAT("B", $G206+6))</f>
        <v>1548</v>
      </c>
      <c r="P206" cm="1">
        <f t="array" aca="1" ref="P206" ca="1">INDIRECT(_xlfn.CONCAT("B", $G206+7))</f>
        <v>0.21</v>
      </c>
      <c r="Q206" cm="1">
        <f t="array" aca="1" ref="Q206" ca="1">INDIRECT(_xlfn.CONCAT("B", $G206+9))</f>
        <v>5.0000000000000001E-3</v>
      </c>
      <c r="R206" cm="1">
        <f t="array" aca="1" ref="R206" ca="1">INDIRECT(_xlfn.CONCAT("B", $G206+11))</f>
        <v>0.28499999999999998</v>
      </c>
      <c r="S206" cm="1">
        <f t="array" aca="1" ref="S206" ca="1">INDIRECT(_xlfn.CONCAT("B", $G206+12))</f>
        <v>1548</v>
      </c>
      <c r="T206" t="s">
        <v>43</v>
      </c>
    </row>
    <row r="207" spans="1:20" x14ac:dyDescent="0.25">
      <c r="A207" t="s">
        <v>12</v>
      </c>
      <c r="B207">
        <v>1</v>
      </c>
      <c r="C207">
        <v>1.0940000000000001</v>
      </c>
      <c r="F207">
        <f t="shared" si="6"/>
        <v>206</v>
      </c>
      <c r="G207">
        <f t="shared" si="7"/>
        <v>2666</v>
      </c>
      <c r="H207" t="str" cm="1">
        <f t="array" aca="1" ref="H207" ca="1">INDIRECT(_xlfn.CONCAT("B", $G207))</f>
        <v>9760</v>
      </c>
      <c r="I207" cm="1">
        <f t="array" aca="1" ref="I207" ca="1">INDIRECT(_xlfn.CONCAT("C", $G207))</f>
        <v>7</v>
      </c>
      <c r="J207" cm="1">
        <f t="array" aca="1" ref="J207" ca="1">INDIRECT(_xlfn.CONCAT("B", $G207+1))</f>
        <v>7.0000000000000007E-2</v>
      </c>
      <c r="K207" cm="1">
        <f t="array" aca="1" ref="K207" ca="1">INDIRECT(_xlfn.CONCAT("B", $G207+2))</f>
        <v>0</v>
      </c>
      <c r="L207" cm="1">
        <f t="array" aca="1" ref="L207" ca="1">INDIRECT(_xlfn.CONCAT("B", $G207+3))</f>
        <v>0</v>
      </c>
      <c r="M207" cm="1">
        <f t="array" aca="1" ref="M207" ca="1">INDIRECT(_xlfn.CONCAT("B", $G207+4))</f>
        <v>0</v>
      </c>
      <c r="N207" cm="1">
        <f t="array" aca="1" ref="N207" ca="1">INDIRECT(_xlfn.CONCAT("B", $G207+5))</f>
        <v>3.0000000000000001E-3</v>
      </c>
      <c r="O207" cm="1">
        <f t="array" aca="1" ref="O207" ca="1">INDIRECT(_xlfn.CONCAT("B", $G207+6))</f>
        <v>0</v>
      </c>
      <c r="P207" cm="1">
        <f t="array" aca="1" ref="P207" ca="1">INDIRECT(_xlfn.CONCAT("B", $G207+7))</f>
        <v>0.12</v>
      </c>
      <c r="Q207" cm="1">
        <f t="array" aca="1" ref="Q207" ca="1">INDIRECT(_xlfn.CONCAT("B", $G207+9))</f>
        <v>0.01</v>
      </c>
      <c r="R207" cm="1">
        <f t="array" aca="1" ref="R207" ca="1">INDIRECT(_xlfn.CONCAT("B", $G207+11))</f>
        <v>0.22500000000000001</v>
      </c>
      <c r="S207" cm="1">
        <f t="array" aca="1" ref="S207" ca="1">INDIRECT(_xlfn.CONCAT("B", $G207+12))</f>
        <v>0</v>
      </c>
      <c r="T207" t="s">
        <v>43</v>
      </c>
    </row>
    <row r="208" spans="1:20" x14ac:dyDescent="0.25">
      <c r="A208" t="s">
        <v>13</v>
      </c>
      <c r="B208">
        <v>-1667</v>
      </c>
      <c r="F208">
        <f t="shared" si="6"/>
        <v>207</v>
      </c>
      <c r="G208">
        <f t="shared" si="7"/>
        <v>2679</v>
      </c>
      <c r="H208" t="str" cm="1">
        <f t="array" aca="1" ref="H208" ca="1">INDIRECT(_xlfn.CONCAT("B", $G208))</f>
        <v>9760</v>
      </c>
      <c r="I208" cm="1">
        <f t="array" aca="1" ref="I208" ca="1">INDIRECT(_xlfn.CONCAT("C", $G208))</f>
        <v>8</v>
      </c>
      <c r="J208" cm="1">
        <f t="array" aca="1" ref="J208" ca="1">INDIRECT(_xlfn.CONCAT("B", $G208+1))</f>
        <v>2.5000000000000001E-2</v>
      </c>
      <c r="K208" cm="1">
        <f t="array" aca="1" ref="K208" ca="1">INDIRECT(_xlfn.CONCAT("B", $G208+2))</f>
        <v>0</v>
      </c>
      <c r="L208" cm="1">
        <f t="array" aca="1" ref="L208" ca="1">INDIRECT(_xlfn.CONCAT("B", $G208+3))</f>
        <v>0</v>
      </c>
      <c r="M208" cm="1">
        <f t="array" aca="1" ref="M208" ca="1">INDIRECT(_xlfn.CONCAT("B", $G208+4))</f>
        <v>0</v>
      </c>
      <c r="N208" cm="1">
        <f t="array" aca="1" ref="N208" ca="1">INDIRECT(_xlfn.CONCAT("B", $G208+5))</f>
        <v>2E-3</v>
      </c>
      <c r="O208" cm="1">
        <f t="array" aca="1" ref="O208" ca="1">INDIRECT(_xlfn.CONCAT("B", $G208+6))</f>
        <v>0</v>
      </c>
      <c r="P208" cm="1">
        <f t="array" aca="1" ref="P208" ca="1">INDIRECT(_xlfn.CONCAT("B", $G208+7))</f>
        <v>0.13500000000000001</v>
      </c>
      <c r="Q208" cm="1">
        <f t="array" aca="1" ref="Q208" ca="1">INDIRECT(_xlfn.CONCAT("B", $G208+9))</f>
        <v>0.01</v>
      </c>
      <c r="R208" cm="1">
        <f t="array" aca="1" ref="R208" ca="1">INDIRECT(_xlfn.CONCAT("B", $G208+11))</f>
        <v>0.19</v>
      </c>
      <c r="S208" cm="1">
        <f t="array" aca="1" ref="S208" ca="1">INDIRECT(_xlfn.CONCAT("B", $G208+12))</f>
        <v>0</v>
      </c>
      <c r="T208" t="s">
        <v>43</v>
      </c>
    </row>
    <row r="209" spans="1:20" x14ac:dyDescent="0.25">
      <c r="A209" t="s">
        <v>0</v>
      </c>
      <c r="B209" t="s">
        <v>14</v>
      </c>
      <c r="C209">
        <v>10</v>
      </c>
      <c r="F209">
        <f t="shared" si="6"/>
        <v>208</v>
      </c>
      <c r="G209">
        <f t="shared" si="7"/>
        <v>2692</v>
      </c>
      <c r="H209" t="str" cm="1">
        <f t="array" aca="1" ref="H209" ca="1">INDIRECT(_xlfn.CONCAT("B", $G209))</f>
        <v>9760</v>
      </c>
      <c r="I209" cm="1">
        <f t="array" aca="1" ref="I209" ca="1">INDIRECT(_xlfn.CONCAT("C", $G209))</f>
        <v>9</v>
      </c>
      <c r="J209" cm="1">
        <f t="array" aca="1" ref="J209" ca="1">INDIRECT(_xlfn.CONCAT("B", $G209+1))</f>
        <v>0.02</v>
      </c>
      <c r="K209" cm="1">
        <f t="array" aca="1" ref="K209" ca="1">INDIRECT(_xlfn.CONCAT("B", $G209+2))</f>
        <v>0</v>
      </c>
      <c r="L209" cm="1">
        <f t="array" aca="1" ref="L209" ca="1">INDIRECT(_xlfn.CONCAT("B", $G209+3))</f>
        <v>0</v>
      </c>
      <c r="M209" cm="1">
        <f t="array" aca="1" ref="M209" ca="1">INDIRECT(_xlfn.CONCAT("B", $G209+4))</f>
        <v>0</v>
      </c>
      <c r="N209" cm="1">
        <f t="array" aca="1" ref="N209" ca="1">INDIRECT(_xlfn.CONCAT("B", $G209+5))</f>
        <v>3.0000000000000001E-3</v>
      </c>
      <c r="O209" cm="1">
        <f t="array" aca="1" ref="O209" ca="1">INDIRECT(_xlfn.CONCAT("B", $G209+6))</f>
        <v>0</v>
      </c>
      <c r="P209" cm="1">
        <f t="array" aca="1" ref="P209" ca="1">INDIRECT(_xlfn.CONCAT("B", $G209+7))</f>
        <v>0.14499999999999999</v>
      </c>
      <c r="Q209" cm="1">
        <f t="array" aca="1" ref="Q209" ca="1">INDIRECT(_xlfn.CONCAT("B", $G209+9))</f>
        <v>5.0000000000000001E-3</v>
      </c>
      <c r="R209" cm="1">
        <f t="array" aca="1" ref="R209" ca="1">INDIRECT(_xlfn.CONCAT("B", $G209+11))</f>
        <v>0.19500000000000001</v>
      </c>
      <c r="S209" cm="1">
        <f t="array" aca="1" ref="S209" ca="1">INDIRECT(_xlfn.CONCAT("B", $G209+12))</f>
        <v>0</v>
      </c>
      <c r="T209" t="s">
        <v>43</v>
      </c>
    </row>
    <row r="210" spans="1:20" x14ac:dyDescent="0.25">
      <c r="A210" t="s">
        <v>2</v>
      </c>
      <c r="B210">
        <v>4.4999999999999998E-2</v>
      </c>
      <c r="C210">
        <v>0.188</v>
      </c>
      <c r="F210">
        <f t="shared" si="6"/>
        <v>209</v>
      </c>
      <c r="G210">
        <f t="shared" si="7"/>
        <v>2705</v>
      </c>
      <c r="H210" t="str" cm="1">
        <f t="array" aca="1" ref="H210" ca="1">INDIRECT(_xlfn.CONCAT("B", $G210))</f>
        <v>9760</v>
      </c>
      <c r="I210" cm="1">
        <f t="array" aca="1" ref="I210" ca="1">INDIRECT(_xlfn.CONCAT("C", $G210))</f>
        <v>10</v>
      </c>
      <c r="J210" cm="1">
        <f t="array" aca="1" ref="J210" ca="1">INDIRECT(_xlfn.CONCAT("B", $G210+1))</f>
        <v>2.5000000000000001E-2</v>
      </c>
      <c r="K210" cm="1">
        <f t="array" aca="1" ref="K210" ca="1">INDIRECT(_xlfn.CONCAT("B", $G210+2))</f>
        <v>0</v>
      </c>
      <c r="L210" cm="1">
        <f t="array" aca="1" ref="L210" ca="1">INDIRECT(_xlfn.CONCAT("B", $G210+3))</f>
        <v>0</v>
      </c>
      <c r="M210" cm="1">
        <f t="array" aca="1" ref="M210" ca="1">INDIRECT(_xlfn.CONCAT("B", $G210+4))</f>
        <v>0</v>
      </c>
      <c r="N210" cm="1">
        <f t="array" aca="1" ref="N210" ca="1">INDIRECT(_xlfn.CONCAT("B", $G210+5))</f>
        <v>3.0000000000000001E-3</v>
      </c>
      <c r="O210" cm="1">
        <f t="array" aca="1" ref="O210" ca="1">INDIRECT(_xlfn.CONCAT("B", $G210+6))</f>
        <v>0</v>
      </c>
      <c r="P210" cm="1">
        <f t="array" aca="1" ref="P210" ca="1">INDIRECT(_xlfn.CONCAT("B", $G210+7))</f>
        <v>0.15</v>
      </c>
      <c r="Q210" cm="1">
        <f t="array" aca="1" ref="Q210" ca="1">INDIRECT(_xlfn.CONCAT("B", $G210+9))</f>
        <v>5.0000000000000001E-3</v>
      </c>
      <c r="R210" cm="1">
        <f t="array" aca="1" ref="R210" ca="1">INDIRECT(_xlfn.CONCAT("B", $G210+11))</f>
        <v>0.20499999999999999</v>
      </c>
      <c r="S210" cm="1">
        <f t="array" aca="1" ref="S210" ca="1">INDIRECT(_xlfn.CONCAT("B", $G210+12))</f>
        <v>0</v>
      </c>
      <c r="T210" t="s">
        <v>43</v>
      </c>
    </row>
    <row r="211" spans="1:20" x14ac:dyDescent="0.25">
      <c r="A211" t="s">
        <v>3</v>
      </c>
      <c r="B211">
        <v>3256</v>
      </c>
      <c r="C211">
        <v>705524</v>
      </c>
      <c r="F211">
        <f t="shared" si="6"/>
        <v>210</v>
      </c>
      <c r="G211">
        <f t="shared" si="7"/>
        <v>2718</v>
      </c>
      <c r="H211" t="str" cm="1">
        <f t="array" aca="1" ref="H211" ca="1">INDIRECT(_xlfn.CONCAT("B", $G211))</f>
        <v>9760</v>
      </c>
      <c r="I211" cm="1">
        <f t="array" aca="1" ref="I211" ca="1">INDIRECT(_xlfn.CONCAT("C", $G211))</f>
        <v>11</v>
      </c>
      <c r="J211" cm="1">
        <f t="array" aca="1" ref="J211" ca="1">INDIRECT(_xlfn.CONCAT("B", $G211+1))</f>
        <v>2.5000000000000001E-2</v>
      </c>
      <c r="K211" cm="1">
        <f t="array" aca="1" ref="K211" ca="1">INDIRECT(_xlfn.CONCAT("B", $G211+2))</f>
        <v>0</v>
      </c>
      <c r="L211" cm="1">
        <f t="array" aca="1" ref="L211" ca="1">INDIRECT(_xlfn.CONCAT("B", $G211+3))</f>
        <v>0</v>
      </c>
      <c r="M211" cm="1">
        <f t="array" aca="1" ref="M211" ca="1">INDIRECT(_xlfn.CONCAT("B", $G211+4))</f>
        <v>0</v>
      </c>
      <c r="N211" cm="1">
        <f t="array" aca="1" ref="N211" ca="1">INDIRECT(_xlfn.CONCAT("B", $G211+5))</f>
        <v>3.0000000000000001E-3</v>
      </c>
      <c r="O211" cm="1">
        <f t="array" aca="1" ref="O211" ca="1">INDIRECT(_xlfn.CONCAT("B", $G211+6))</f>
        <v>0</v>
      </c>
      <c r="P211" cm="1">
        <f t="array" aca="1" ref="P211" ca="1">INDIRECT(_xlfn.CONCAT("B", $G211+7))</f>
        <v>0.19500000000000001</v>
      </c>
      <c r="Q211" cm="1">
        <f t="array" aca="1" ref="Q211" ca="1">INDIRECT(_xlfn.CONCAT("B", $G211+9))</f>
        <v>5.0000000000000001E-3</v>
      </c>
      <c r="R211" cm="1">
        <f t="array" aca="1" ref="R211" ca="1">INDIRECT(_xlfn.CONCAT("B", $G211+11))</f>
        <v>0.245</v>
      </c>
      <c r="S211" cm="1">
        <f t="array" aca="1" ref="S211" ca="1">INDIRECT(_xlfn.CONCAT("B", $G211+12))</f>
        <v>0</v>
      </c>
      <c r="T211" t="s">
        <v>43</v>
      </c>
    </row>
    <row r="212" spans="1:20" x14ac:dyDescent="0.25">
      <c r="A212" t="s">
        <v>4</v>
      </c>
      <c r="B212">
        <v>0</v>
      </c>
      <c r="C212">
        <v>0</v>
      </c>
      <c r="F212">
        <f t="shared" si="6"/>
        <v>211</v>
      </c>
      <c r="G212">
        <f t="shared" si="7"/>
        <v>2731</v>
      </c>
      <c r="H212" t="str" cm="1">
        <f t="array" aca="1" ref="H212" ca="1">INDIRECT(_xlfn.CONCAT("B", $G212))</f>
        <v>9760</v>
      </c>
      <c r="I212" cm="1">
        <f t="array" aca="1" ref="I212" ca="1">INDIRECT(_xlfn.CONCAT("C", $G212))</f>
        <v>12</v>
      </c>
      <c r="J212" cm="1">
        <f t="array" aca="1" ref="J212" ca="1">INDIRECT(_xlfn.CONCAT("B", $G212+1))</f>
        <v>2.5000000000000001E-2</v>
      </c>
      <c r="K212" cm="1">
        <f t="array" aca="1" ref="K212" ca="1">INDIRECT(_xlfn.CONCAT("B", $G212+2))</f>
        <v>0</v>
      </c>
      <c r="L212" cm="1">
        <f t="array" aca="1" ref="L212" ca="1">INDIRECT(_xlfn.CONCAT("B", $G212+3))</f>
        <v>5.0000000000000001E-3</v>
      </c>
      <c r="M212" cm="1">
        <f t="array" aca="1" ref="M212" ca="1">INDIRECT(_xlfn.CONCAT("B", $G212+4))</f>
        <v>0</v>
      </c>
      <c r="N212" cm="1">
        <f t="array" aca="1" ref="N212" ca="1">INDIRECT(_xlfn.CONCAT("B", $G212+5))</f>
        <v>2E-3</v>
      </c>
      <c r="O212" cm="1">
        <f t="array" aca="1" ref="O212" ca="1">INDIRECT(_xlfn.CONCAT("B", $G212+6))</f>
        <v>0</v>
      </c>
      <c r="P212" cm="1">
        <f t="array" aca="1" ref="P212" ca="1">INDIRECT(_xlfn.CONCAT("B", $G212+7))</f>
        <v>0.22500000000000001</v>
      </c>
      <c r="Q212" cm="1">
        <f t="array" aca="1" ref="Q212" ca="1">INDIRECT(_xlfn.CONCAT("B", $G212+9))</f>
        <v>0.01</v>
      </c>
      <c r="R212" cm="1">
        <f t="array" aca="1" ref="R212" ca="1">INDIRECT(_xlfn.CONCAT("B", $G212+11))</f>
        <v>0.3</v>
      </c>
      <c r="S212" cm="1">
        <f t="array" aca="1" ref="S212" ca="1">INDIRECT(_xlfn.CONCAT("B", $G212+12))</f>
        <v>0</v>
      </c>
      <c r="T212" t="s">
        <v>43</v>
      </c>
    </row>
    <row r="213" spans="1:20" x14ac:dyDescent="0.25">
      <c r="A213" t="s">
        <v>5</v>
      </c>
      <c r="B213">
        <v>0</v>
      </c>
      <c r="C213">
        <v>708780</v>
      </c>
      <c r="F213">
        <f t="shared" si="6"/>
        <v>212</v>
      </c>
      <c r="G213">
        <f t="shared" si="7"/>
        <v>2744</v>
      </c>
      <c r="H213" t="str" cm="1">
        <f t="array" aca="1" ref="H213" ca="1">INDIRECT(_xlfn.CONCAT("B", $G213))</f>
        <v>9760</v>
      </c>
      <c r="I213" cm="1">
        <f t="array" aca="1" ref="I213" ca="1">INDIRECT(_xlfn.CONCAT("C", $G213))</f>
        <v>13</v>
      </c>
      <c r="J213" cm="1">
        <f t="array" aca="1" ref="J213" ca="1">INDIRECT(_xlfn.CONCAT("B", $G213+1))</f>
        <v>2.5000000000000001E-2</v>
      </c>
      <c r="K213" cm="1">
        <f t="array" aca="1" ref="K213" ca="1">INDIRECT(_xlfn.CONCAT("B", $G213+2))</f>
        <v>0</v>
      </c>
      <c r="L213" cm="1">
        <f t="array" aca="1" ref="L213" ca="1">INDIRECT(_xlfn.CONCAT("B", $G213+3))</f>
        <v>5.0000000000000001E-3</v>
      </c>
      <c r="M213" cm="1">
        <f t="array" aca="1" ref="M213" ca="1">INDIRECT(_xlfn.CONCAT("B", $G213+4))</f>
        <v>0</v>
      </c>
      <c r="N213" cm="1">
        <f t="array" aca="1" ref="N213" ca="1">INDIRECT(_xlfn.CONCAT("B", $G213+5))</f>
        <v>4.0000000000000001E-3</v>
      </c>
      <c r="O213" cm="1">
        <f t="array" aca="1" ref="O213" ca="1">INDIRECT(_xlfn.CONCAT("B", $G213+6))</f>
        <v>16146</v>
      </c>
      <c r="P213" cm="1">
        <f t="array" aca="1" ref="P213" ca="1">INDIRECT(_xlfn.CONCAT("B", $G213+7))</f>
        <v>0.38500000000000001</v>
      </c>
      <c r="Q213" cm="1">
        <f t="array" aca="1" ref="Q213" ca="1">INDIRECT(_xlfn.CONCAT("B", $G213+9))</f>
        <v>5.0000000000000001E-3</v>
      </c>
      <c r="R213" cm="1">
        <f t="array" aca="1" ref="R213" ca="1">INDIRECT(_xlfn.CONCAT("B", $G213+11))</f>
        <v>0.45</v>
      </c>
      <c r="S213" cm="1">
        <f t="array" aca="1" ref="S213" ca="1">INDIRECT(_xlfn.CONCAT("B", $G213+12))</f>
        <v>16146</v>
      </c>
      <c r="T213" t="s">
        <v>43</v>
      </c>
    </row>
    <row r="214" spans="1:20" x14ac:dyDescent="0.25">
      <c r="A214" t="s">
        <v>6</v>
      </c>
      <c r="B214">
        <v>5.0000000000000001E-3</v>
      </c>
      <c r="F214">
        <f t="shared" si="6"/>
        <v>213</v>
      </c>
      <c r="G214">
        <f t="shared" si="7"/>
        <v>2757</v>
      </c>
      <c r="H214" t="str" cm="1">
        <f t="array" aca="1" ref="H214" ca="1">INDIRECT(_xlfn.CONCAT("B", $G214))</f>
        <v>9790</v>
      </c>
      <c r="I214" cm="1">
        <f t="array" aca="1" ref="I214" ca="1">INDIRECT(_xlfn.CONCAT("C", $G214))</f>
        <v>1</v>
      </c>
      <c r="J214" cm="1">
        <f t="array" aca="1" ref="J214" ca="1">INDIRECT(_xlfn.CONCAT("B", $G214+1))</f>
        <v>0.03</v>
      </c>
      <c r="K214" cm="1">
        <f t="array" aca="1" ref="K214" ca="1">INDIRECT(_xlfn.CONCAT("B", $G214+2))</f>
        <v>0</v>
      </c>
      <c r="L214" cm="1">
        <f t="array" aca="1" ref="L214" ca="1">INDIRECT(_xlfn.CONCAT("B", $G214+3))</f>
        <v>5.0000000000000001E-3</v>
      </c>
      <c r="M214" cm="1">
        <f t="array" aca="1" ref="M214" ca="1">INDIRECT(_xlfn.CONCAT("B", $G214+4))</f>
        <v>0</v>
      </c>
      <c r="N214" cm="1">
        <f t="array" aca="1" ref="N214" ca="1">INDIRECT(_xlfn.CONCAT("B", $G214+5))</f>
        <v>2.3E-2</v>
      </c>
      <c r="O214" cm="1">
        <f t="array" aca="1" ref="O214" ca="1">INDIRECT(_xlfn.CONCAT("B", $G214+6))</f>
        <v>3523</v>
      </c>
      <c r="P214" cm="1">
        <f t="array" aca="1" ref="P214" ca="1">INDIRECT(_xlfn.CONCAT("B", $G214+7))</f>
        <v>0.72499999999999998</v>
      </c>
      <c r="Q214" cm="1">
        <f t="array" aca="1" ref="Q214" ca="1">INDIRECT(_xlfn.CONCAT("B", $G214+9))</f>
        <v>2.5000000000000001E-2</v>
      </c>
      <c r="R214" cm="1">
        <f t="array" aca="1" ref="R214" ca="1">INDIRECT(_xlfn.CONCAT("B", $G214+11))</f>
        <v>0.91</v>
      </c>
      <c r="S214" cm="1">
        <f t="array" aca="1" ref="S214" ca="1">INDIRECT(_xlfn.CONCAT("B", $G214+12))</f>
        <v>6984</v>
      </c>
      <c r="T214" t="s">
        <v>43</v>
      </c>
    </row>
    <row r="215" spans="1:20" x14ac:dyDescent="0.25">
      <c r="A215" t="s">
        <v>7</v>
      </c>
      <c r="B215">
        <v>-1430</v>
      </c>
      <c r="F215">
        <f t="shared" si="6"/>
        <v>214</v>
      </c>
      <c r="G215">
        <f t="shared" si="7"/>
        <v>2770</v>
      </c>
      <c r="H215" t="str" cm="1">
        <f t="array" aca="1" ref="H215" ca="1">INDIRECT(_xlfn.CONCAT("B", $G215))</f>
        <v>9790</v>
      </c>
      <c r="I215" cm="1">
        <f t="array" aca="1" ref="I215" ca="1">INDIRECT(_xlfn.CONCAT("C", $G215))</f>
        <v>2</v>
      </c>
      <c r="J215" cm="1">
        <f t="array" aca="1" ref="J215" ca="1">INDIRECT(_xlfn.CONCAT("B", $G215+1))</f>
        <v>2.5000000000000001E-2</v>
      </c>
      <c r="K215" cm="1">
        <f t="array" aca="1" ref="K215" ca="1">INDIRECT(_xlfn.CONCAT("B", $G215+2))</f>
        <v>0</v>
      </c>
      <c r="L215" cm="1">
        <f t="array" aca="1" ref="L215" ca="1">INDIRECT(_xlfn.CONCAT("B", $G215+3))</f>
        <v>0</v>
      </c>
      <c r="M215" cm="1">
        <f t="array" aca="1" ref="M215" ca="1">INDIRECT(_xlfn.CONCAT("B", $G215+4))</f>
        <v>0</v>
      </c>
      <c r="N215" cm="1">
        <f t="array" aca="1" ref="N215" ca="1">INDIRECT(_xlfn.CONCAT("B", $G215+5))</f>
        <v>3.0000000000000001E-3</v>
      </c>
      <c r="O215" cm="1">
        <f t="array" aca="1" ref="O215" ca="1">INDIRECT(_xlfn.CONCAT("B", $G215+6))</f>
        <v>0</v>
      </c>
      <c r="P215" cm="1">
        <f t="array" aca="1" ref="P215" ca="1">INDIRECT(_xlfn.CONCAT("B", $G215+7))</f>
        <v>0.24</v>
      </c>
      <c r="Q215" cm="1">
        <f t="array" aca="1" ref="Q215" ca="1">INDIRECT(_xlfn.CONCAT("B", $G215+9))</f>
        <v>1.4999999999999999E-2</v>
      </c>
      <c r="R215" cm="1">
        <f t="array" aca="1" ref="R215" ca="1">INDIRECT(_xlfn.CONCAT("B", $G215+11))</f>
        <v>0.32500000000000001</v>
      </c>
      <c r="S215" cm="1">
        <f t="array" aca="1" ref="S215" ca="1">INDIRECT(_xlfn.CONCAT("B", $G215+12))</f>
        <v>4</v>
      </c>
      <c r="T215" t="s">
        <v>43</v>
      </c>
    </row>
    <row r="216" spans="1:20" x14ac:dyDescent="0.25">
      <c r="A216" t="s">
        <v>8</v>
      </c>
      <c r="B216">
        <v>0.995</v>
      </c>
      <c r="C216">
        <v>1</v>
      </c>
      <c r="F216">
        <f t="shared" si="6"/>
        <v>215</v>
      </c>
      <c r="G216">
        <f t="shared" si="7"/>
        <v>2783</v>
      </c>
      <c r="H216" t="str" cm="1">
        <f t="array" aca="1" ref="H216" ca="1">INDIRECT(_xlfn.CONCAT("B", $G216))</f>
        <v>9790</v>
      </c>
      <c r="I216" cm="1">
        <f t="array" aca="1" ref="I216" ca="1">INDIRECT(_xlfn.CONCAT("C", $G216))</f>
        <v>3</v>
      </c>
      <c r="J216" cm="1">
        <f t="array" aca="1" ref="J216" ca="1">INDIRECT(_xlfn.CONCAT("B", $G216+1))</f>
        <v>2.5000000000000001E-2</v>
      </c>
      <c r="K216" cm="1">
        <f t="array" aca="1" ref="K216" ca="1">INDIRECT(_xlfn.CONCAT("B", $G216+2))</f>
        <v>0</v>
      </c>
      <c r="L216" cm="1">
        <f t="array" aca="1" ref="L216" ca="1">INDIRECT(_xlfn.CONCAT("B", $G216+3))</f>
        <v>5.0000000000000001E-3</v>
      </c>
      <c r="M216" cm="1">
        <f t="array" aca="1" ref="M216" ca="1">INDIRECT(_xlfn.CONCAT("B", $G216+4))</f>
        <v>0</v>
      </c>
      <c r="N216" cm="1">
        <f t="array" aca="1" ref="N216" ca="1">INDIRECT(_xlfn.CONCAT("B", $G216+5))</f>
        <v>2E-3</v>
      </c>
      <c r="O216" cm="1">
        <f t="array" aca="1" ref="O216" ca="1">INDIRECT(_xlfn.CONCAT("B", $G216+6))</f>
        <v>0</v>
      </c>
      <c r="P216" cm="1">
        <f t="array" aca="1" ref="P216" ca="1">INDIRECT(_xlfn.CONCAT("B", $G216+7))</f>
        <v>0.14000000000000001</v>
      </c>
      <c r="Q216" cm="1">
        <f t="array" aca="1" ref="Q216" ca="1">INDIRECT(_xlfn.CONCAT("B", $G216+9))</f>
        <v>0.01</v>
      </c>
      <c r="R216" cm="1">
        <f t="array" aca="1" ref="R216" ca="1">INDIRECT(_xlfn.CONCAT("B", $G216+11))</f>
        <v>0.22</v>
      </c>
      <c r="S216" cm="1">
        <f t="array" aca="1" ref="S216" ca="1">INDIRECT(_xlfn.CONCAT("B", $G216+12))</f>
        <v>0</v>
      </c>
      <c r="T216" t="s">
        <v>43</v>
      </c>
    </row>
    <row r="217" spans="1:20" x14ac:dyDescent="0.25">
      <c r="A217" t="s">
        <v>9</v>
      </c>
      <c r="B217">
        <v>-1430</v>
      </c>
      <c r="F217">
        <f t="shared" si="6"/>
        <v>216</v>
      </c>
      <c r="G217">
        <f t="shared" si="7"/>
        <v>2796</v>
      </c>
      <c r="H217" t="str" cm="1">
        <f t="array" aca="1" ref="H217" ca="1">INDIRECT(_xlfn.CONCAT("B", $G217))</f>
        <v>9790</v>
      </c>
      <c r="I217" cm="1">
        <f t="array" aca="1" ref="I217" ca="1">INDIRECT(_xlfn.CONCAT("C", $G217))</f>
        <v>4</v>
      </c>
      <c r="J217" cm="1">
        <f t="array" aca="1" ref="J217" ca="1">INDIRECT(_xlfn.CONCAT("B", $G217+1))</f>
        <v>2.5000000000000001E-2</v>
      </c>
      <c r="K217" cm="1">
        <f t="array" aca="1" ref="K217" ca="1">INDIRECT(_xlfn.CONCAT("B", $G217+2))</f>
        <v>0</v>
      </c>
      <c r="L217" cm="1">
        <f t="array" aca="1" ref="L217" ca="1">INDIRECT(_xlfn.CONCAT("B", $G217+3))</f>
        <v>0</v>
      </c>
      <c r="M217" cm="1">
        <f t="array" aca="1" ref="M217" ca="1">INDIRECT(_xlfn.CONCAT("B", $G217+4))</f>
        <v>0</v>
      </c>
      <c r="N217" cm="1">
        <f t="array" aca="1" ref="N217" ca="1">INDIRECT(_xlfn.CONCAT("B", $G217+5))</f>
        <v>3.0000000000000001E-3</v>
      </c>
      <c r="O217" cm="1">
        <f t="array" aca="1" ref="O217" ca="1">INDIRECT(_xlfn.CONCAT("B", $G217+6))</f>
        <v>0</v>
      </c>
      <c r="P217" cm="1">
        <f t="array" aca="1" ref="P217" ca="1">INDIRECT(_xlfn.CONCAT("B", $G217+7))</f>
        <v>0.17499999999999999</v>
      </c>
      <c r="Q217" cm="1">
        <f t="array" aca="1" ref="Q217" ca="1">INDIRECT(_xlfn.CONCAT("B", $G217+9))</f>
        <v>0.01</v>
      </c>
      <c r="R217" cm="1">
        <f t="array" aca="1" ref="R217" ca="1">INDIRECT(_xlfn.CONCAT("B", $G217+11))</f>
        <v>0.25</v>
      </c>
      <c r="S217" cm="1">
        <f t="array" aca="1" ref="S217" ca="1">INDIRECT(_xlfn.CONCAT("B", $G217+12))</f>
        <v>0</v>
      </c>
      <c r="T217" t="s">
        <v>43</v>
      </c>
    </row>
    <row r="218" spans="1:20" x14ac:dyDescent="0.25">
      <c r="A218" t="s">
        <v>10</v>
      </c>
      <c r="B218">
        <v>5.0000000000000001E-3</v>
      </c>
      <c r="C218">
        <v>1.6E-2</v>
      </c>
      <c r="F218">
        <f t="shared" si="6"/>
        <v>217</v>
      </c>
      <c r="G218">
        <f t="shared" si="7"/>
        <v>2809</v>
      </c>
      <c r="H218" t="str" cm="1">
        <f t="array" aca="1" ref="H218" ca="1">INDIRECT(_xlfn.CONCAT("B", $G218))</f>
        <v>9790</v>
      </c>
      <c r="I218" cm="1">
        <f t="array" aca="1" ref="I218" ca="1">INDIRECT(_xlfn.CONCAT("C", $G218))</f>
        <v>5</v>
      </c>
      <c r="J218" cm="1">
        <f t="array" aca="1" ref="J218" ca="1">INDIRECT(_xlfn.CONCAT("B", $G218+1))</f>
        <v>2.5000000000000001E-2</v>
      </c>
      <c r="K218" cm="1">
        <f t="array" aca="1" ref="K218" ca="1">INDIRECT(_xlfn.CONCAT("B", $G218+2))</f>
        <v>0</v>
      </c>
      <c r="L218" cm="1">
        <f t="array" aca="1" ref="L218" ca="1">INDIRECT(_xlfn.CONCAT("B", $G218+3))</f>
        <v>0</v>
      </c>
      <c r="M218" cm="1">
        <f t="array" aca="1" ref="M218" ca="1">INDIRECT(_xlfn.CONCAT("B", $G218+4))</f>
        <v>0</v>
      </c>
      <c r="N218" cm="1">
        <f t="array" aca="1" ref="N218" ca="1">INDIRECT(_xlfn.CONCAT("B", $G218+5))</f>
        <v>3.0000000000000001E-3</v>
      </c>
      <c r="O218" cm="1">
        <f t="array" aca="1" ref="O218" ca="1">INDIRECT(_xlfn.CONCAT("B", $G218+6))</f>
        <v>0</v>
      </c>
      <c r="P218" cm="1">
        <f t="array" aca="1" ref="P218" ca="1">INDIRECT(_xlfn.CONCAT("B", $G218+7))</f>
        <v>0.17499999999999999</v>
      </c>
      <c r="Q218" cm="1">
        <f t="array" aca="1" ref="Q218" ca="1">INDIRECT(_xlfn.CONCAT("B", $G218+9))</f>
        <v>0.01</v>
      </c>
      <c r="R218" cm="1">
        <f t="array" aca="1" ref="R218" ca="1">INDIRECT(_xlfn.CONCAT("B", $G218+11))</f>
        <v>0.25</v>
      </c>
      <c r="S218" cm="1">
        <f t="array" aca="1" ref="S218" ca="1">INDIRECT(_xlfn.CONCAT("B", $G218+12))</f>
        <v>0</v>
      </c>
      <c r="T218" t="s">
        <v>43</v>
      </c>
    </row>
    <row r="219" spans="1:20" x14ac:dyDescent="0.25">
      <c r="A219" t="s">
        <v>11</v>
      </c>
      <c r="B219">
        <v>418</v>
      </c>
      <c r="F219">
        <f t="shared" si="6"/>
        <v>218</v>
      </c>
      <c r="G219">
        <f t="shared" si="7"/>
        <v>2822</v>
      </c>
      <c r="H219" t="str" cm="1">
        <f t="array" aca="1" ref="H219" ca="1">INDIRECT(_xlfn.CONCAT("B", $G219))</f>
        <v>9790</v>
      </c>
      <c r="I219" cm="1">
        <f t="array" aca="1" ref="I219" ca="1">INDIRECT(_xlfn.CONCAT("C", $G219))</f>
        <v>6</v>
      </c>
      <c r="J219" cm="1">
        <f t="array" aca="1" ref="J219" ca="1">INDIRECT(_xlfn.CONCAT("B", $G219+1))</f>
        <v>2.5000000000000001E-2</v>
      </c>
      <c r="K219" cm="1">
        <f t="array" aca="1" ref="K219" ca="1">INDIRECT(_xlfn.CONCAT("B", $G219+2))</f>
        <v>0</v>
      </c>
      <c r="L219" cm="1">
        <f t="array" aca="1" ref="L219" ca="1">INDIRECT(_xlfn.CONCAT("B", $G219+3))</f>
        <v>5.0000000000000001E-3</v>
      </c>
      <c r="M219" cm="1">
        <f t="array" aca="1" ref="M219" ca="1">INDIRECT(_xlfn.CONCAT("B", $G219+4))</f>
        <v>0</v>
      </c>
      <c r="N219" cm="1">
        <f t="array" aca="1" ref="N219" ca="1">INDIRECT(_xlfn.CONCAT("B", $G219+5))</f>
        <v>3.0000000000000001E-3</v>
      </c>
      <c r="O219" cm="1">
        <f t="array" aca="1" ref="O219" ca="1">INDIRECT(_xlfn.CONCAT("B", $G219+6))</f>
        <v>-103862</v>
      </c>
      <c r="P219" cm="1">
        <f t="array" aca="1" ref="P219" ca="1">INDIRECT(_xlfn.CONCAT("B", $G219+7))</f>
        <v>0.22500000000000001</v>
      </c>
      <c r="Q219" cm="1">
        <f t="array" aca="1" ref="Q219" ca="1">INDIRECT(_xlfn.CONCAT("B", $G219+9))</f>
        <v>0.01</v>
      </c>
      <c r="R219" cm="1">
        <f t="array" aca="1" ref="R219" ca="1">INDIRECT(_xlfn.CONCAT("B", $G219+11))</f>
        <v>0.3</v>
      </c>
      <c r="S219" cm="1">
        <f t="array" aca="1" ref="S219" ca="1">INDIRECT(_xlfn.CONCAT("B", $G219+12))</f>
        <v>-103797</v>
      </c>
      <c r="T219" t="s">
        <v>43</v>
      </c>
    </row>
    <row r="220" spans="1:20" x14ac:dyDescent="0.25">
      <c r="A220" t="s">
        <v>12</v>
      </c>
      <c r="B220">
        <v>1.07</v>
      </c>
      <c r="C220">
        <v>1.2190000000000001</v>
      </c>
      <c r="F220">
        <f t="shared" si="6"/>
        <v>219</v>
      </c>
      <c r="G220">
        <f t="shared" si="7"/>
        <v>2835</v>
      </c>
      <c r="H220" t="str" cm="1">
        <f t="array" aca="1" ref="H220" ca="1">INDIRECT(_xlfn.CONCAT("B", $G220))</f>
        <v>9790</v>
      </c>
      <c r="I220" cm="1">
        <f t="array" aca="1" ref="I220" ca="1">INDIRECT(_xlfn.CONCAT("C", $G220))</f>
        <v>12</v>
      </c>
      <c r="J220" cm="1">
        <f t="array" aca="1" ref="J220" ca="1">INDIRECT(_xlfn.CONCAT("B", $G220+1))</f>
        <v>2.5000000000000001E-2</v>
      </c>
      <c r="K220" cm="1">
        <f t="array" aca="1" ref="K220" ca="1">INDIRECT(_xlfn.CONCAT("B", $G220+2))</f>
        <v>2208</v>
      </c>
      <c r="L220" cm="1">
        <f t="array" aca="1" ref="L220" ca="1">INDIRECT(_xlfn.CONCAT("B", $G220+3))</f>
        <v>0</v>
      </c>
      <c r="M220" cm="1">
        <f t="array" aca="1" ref="M220" ca="1">INDIRECT(_xlfn.CONCAT("B", $G220+4))</f>
        <v>0</v>
      </c>
      <c r="N220" cm="1">
        <f t="array" aca="1" ref="N220" ca="1">INDIRECT(_xlfn.CONCAT("B", $G220+5))</f>
        <v>3.0000000000000001E-3</v>
      </c>
      <c r="O220" cm="1">
        <f t="array" aca="1" ref="O220" ca="1">INDIRECT(_xlfn.CONCAT("B", $G220+6))</f>
        <v>7762</v>
      </c>
      <c r="P220" cm="1">
        <f t="array" aca="1" ref="P220" ca="1">INDIRECT(_xlfn.CONCAT("B", $G220+7))</f>
        <v>0.27500000000000002</v>
      </c>
      <c r="Q220" cm="1">
        <f t="array" aca="1" ref="Q220" ca="1">INDIRECT(_xlfn.CONCAT("B", $G220+9))</f>
        <v>0.01</v>
      </c>
      <c r="R220" cm="1">
        <f t="array" aca="1" ref="R220" ca="1">INDIRECT(_xlfn.CONCAT("B", $G220+11))</f>
        <v>0.36499999999999999</v>
      </c>
      <c r="S220" cm="1">
        <f t="array" aca="1" ref="S220" ca="1">INDIRECT(_xlfn.CONCAT("B", $G220+12))</f>
        <v>9970</v>
      </c>
      <c r="T220" t="s">
        <v>43</v>
      </c>
    </row>
    <row r="221" spans="1:20" x14ac:dyDescent="0.25">
      <c r="A221" t="s">
        <v>13</v>
      </c>
      <c r="B221">
        <v>2245</v>
      </c>
      <c r="F221">
        <f t="shared" si="6"/>
        <v>220</v>
      </c>
      <c r="G221">
        <f t="shared" si="7"/>
        <v>2848</v>
      </c>
      <c r="H221" t="str" cm="1">
        <f t="array" aca="1" ref="H221" ca="1">INDIRECT(_xlfn.CONCAT("B", $G221))</f>
        <v>8040</v>
      </c>
      <c r="I221" cm="1">
        <f t="array" aca="1" ref="I221" ca="1">INDIRECT(_xlfn.CONCAT("C", $G221))</f>
        <v>1</v>
      </c>
      <c r="J221" cm="1">
        <f t="array" aca="1" ref="J221" ca="1">INDIRECT(_xlfn.CONCAT("B", $G221+1))</f>
        <v>1.452</v>
      </c>
      <c r="K221" cm="1">
        <f t="array" aca="1" ref="K221" ca="1">INDIRECT(_xlfn.CONCAT("B", $G221+2))</f>
        <v>586</v>
      </c>
      <c r="L221" cm="1">
        <f t="array" aca="1" ref="L221" ca="1">INDIRECT(_xlfn.CONCAT("B", $G221+3))</f>
        <v>0</v>
      </c>
      <c r="M221" cm="1">
        <f t="array" aca="1" ref="M221" ca="1">INDIRECT(_xlfn.CONCAT("B", $G221+4))</f>
        <v>0</v>
      </c>
      <c r="N221" cm="1">
        <f t="array" aca="1" ref="N221" ca="1">INDIRECT(_xlfn.CONCAT("B", $G221+5))</f>
        <v>4.0000000000000001E-3</v>
      </c>
      <c r="O221" cm="1">
        <f t="array" aca="1" ref="O221" ca="1">INDIRECT(_xlfn.CONCAT("B", $G221+6))</f>
        <v>262</v>
      </c>
      <c r="P221" cm="1">
        <f t="array" aca="1" ref="P221" ca="1">INDIRECT(_xlfn.CONCAT("B", $G221+7))</f>
        <v>0.08</v>
      </c>
      <c r="Q221" cm="1">
        <f t="array" aca="1" ref="Q221" ca="1">INDIRECT(_xlfn.CONCAT("B", $G221+9))</f>
        <v>0.02</v>
      </c>
      <c r="R221" cm="1">
        <f t="array" aca="1" ref="R221" ca="1">INDIRECT(_xlfn.CONCAT("B", $G221+11))</f>
        <v>1.5920000000000001</v>
      </c>
      <c r="S221" cm="1">
        <f t="array" aca="1" ref="S221" ca="1">INDIRECT(_xlfn.CONCAT("B", $G221+12))</f>
        <v>-60809</v>
      </c>
      <c r="T221" t="s">
        <v>44</v>
      </c>
    </row>
    <row r="222" spans="1:20" x14ac:dyDescent="0.25">
      <c r="A222" t="s">
        <v>0</v>
      </c>
      <c r="B222" t="s">
        <v>14</v>
      </c>
      <c r="C222">
        <v>11</v>
      </c>
      <c r="F222">
        <f t="shared" si="6"/>
        <v>221</v>
      </c>
      <c r="G222">
        <f t="shared" si="7"/>
        <v>2861</v>
      </c>
      <c r="H222" t="str" cm="1">
        <f t="array" aca="1" ref="H222" ca="1">INDIRECT(_xlfn.CONCAT("B", $G222))</f>
        <v>8040</v>
      </c>
      <c r="I222" cm="1">
        <f t="array" aca="1" ref="I222" ca="1">INDIRECT(_xlfn.CONCAT("C", $G222))</f>
        <v>2</v>
      </c>
      <c r="J222" cm="1">
        <f t="array" aca="1" ref="J222" ca="1">INDIRECT(_xlfn.CONCAT("B", $G222+1))</f>
        <v>0.05</v>
      </c>
      <c r="K222" cm="1">
        <f t="array" aca="1" ref="K222" ca="1">INDIRECT(_xlfn.CONCAT("B", $G222+2))</f>
        <v>2171</v>
      </c>
      <c r="L222" cm="1">
        <f t="array" aca="1" ref="L222" ca="1">INDIRECT(_xlfn.CONCAT("B", $G222+3))</f>
        <v>0</v>
      </c>
      <c r="M222" cm="1">
        <f t="array" aca="1" ref="M222" ca="1">INDIRECT(_xlfn.CONCAT("B", $G222+4))</f>
        <v>0</v>
      </c>
      <c r="N222" cm="1">
        <f t="array" aca="1" ref="N222" ca="1">INDIRECT(_xlfn.CONCAT("B", $G222+5))</f>
        <v>3.0000000000000001E-3</v>
      </c>
      <c r="O222" cm="1">
        <f t="array" aca="1" ref="O222" ca="1">INDIRECT(_xlfn.CONCAT("B", $G222+6))</f>
        <v>0</v>
      </c>
      <c r="P222" cm="1">
        <f t="array" aca="1" ref="P222" ca="1">INDIRECT(_xlfn.CONCAT("B", $G222+7))</f>
        <v>5.5E-2</v>
      </c>
      <c r="Q222" cm="1">
        <f t="array" aca="1" ref="Q222" ca="1">INDIRECT(_xlfn.CONCAT("B", $G222+9))</f>
        <v>0.01</v>
      </c>
      <c r="R222" cm="1">
        <f t="array" aca="1" ref="R222" ca="1">INDIRECT(_xlfn.CONCAT("B", $G222+11))</f>
        <v>0.155</v>
      </c>
      <c r="S222" cm="1">
        <f t="array" aca="1" ref="S222" ca="1">INDIRECT(_xlfn.CONCAT("B", $G222+12))</f>
        <v>4563</v>
      </c>
      <c r="T222" t="s">
        <v>44</v>
      </c>
    </row>
    <row r="223" spans="1:20" x14ac:dyDescent="0.25">
      <c r="A223" t="s">
        <v>2</v>
      </c>
      <c r="B223">
        <v>4.4999999999999998E-2</v>
      </c>
      <c r="C223">
        <v>0.156</v>
      </c>
      <c r="F223">
        <f t="shared" si="6"/>
        <v>222</v>
      </c>
      <c r="G223">
        <f t="shared" si="7"/>
        <v>2874</v>
      </c>
      <c r="H223" t="str" cm="1">
        <f t="array" aca="1" ref="H223" ca="1">INDIRECT(_xlfn.CONCAT("B", $G223))</f>
        <v>8040</v>
      </c>
      <c r="I223" cm="1">
        <f t="array" aca="1" ref="I223" ca="1">INDIRECT(_xlfn.CONCAT("C", $G223))</f>
        <v>3</v>
      </c>
      <c r="J223" cm="1">
        <f t="array" aca="1" ref="J223" ca="1">INDIRECT(_xlfn.CONCAT("B", $G223+1))</f>
        <v>2.5000000000000001E-2</v>
      </c>
      <c r="K223" cm="1">
        <f t="array" aca="1" ref="K223" ca="1">INDIRECT(_xlfn.CONCAT("B", $G223+2))</f>
        <v>8</v>
      </c>
      <c r="L223" cm="1">
        <f t="array" aca="1" ref="L223" ca="1">INDIRECT(_xlfn.CONCAT("B", $G223+3))</f>
        <v>0</v>
      </c>
      <c r="M223" cm="1">
        <f t="array" aca="1" ref="M223" ca="1">INDIRECT(_xlfn.CONCAT("B", $G223+4))</f>
        <v>0</v>
      </c>
      <c r="N223" cm="1">
        <f t="array" aca="1" ref="N223" ca="1">INDIRECT(_xlfn.CONCAT("B", $G223+5))</f>
        <v>3.0000000000000001E-3</v>
      </c>
      <c r="O223" cm="1">
        <f t="array" aca="1" ref="O223" ca="1">INDIRECT(_xlfn.CONCAT("B", $G223+6))</f>
        <v>0</v>
      </c>
      <c r="P223" cm="1">
        <f t="array" aca="1" ref="P223" ca="1">INDIRECT(_xlfn.CONCAT("B", $G223+7))</f>
        <v>3.5000000000000003E-2</v>
      </c>
      <c r="Q223" cm="1">
        <f t="array" aca="1" ref="Q223" ca="1">INDIRECT(_xlfn.CONCAT("B", $G223+9))</f>
        <v>5.0000000000000001E-3</v>
      </c>
      <c r="R223" cm="1">
        <f t="array" aca="1" ref="R223" ca="1">INDIRECT(_xlfn.CONCAT("B", $G223+11))</f>
        <v>0.115</v>
      </c>
      <c r="S223" cm="1">
        <f t="array" aca="1" ref="S223" ca="1">INDIRECT(_xlfn.CONCAT("B", $G223+12))</f>
        <v>8</v>
      </c>
      <c r="T223" t="s">
        <v>44</v>
      </c>
    </row>
    <row r="224" spans="1:20" x14ac:dyDescent="0.25">
      <c r="A224" t="s">
        <v>3</v>
      </c>
      <c r="B224">
        <v>1679</v>
      </c>
      <c r="C224">
        <v>707768</v>
      </c>
      <c r="F224">
        <f t="shared" si="6"/>
        <v>223</v>
      </c>
      <c r="G224">
        <f t="shared" si="7"/>
        <v>2887</v>
      </c>
      <c r="H224" t="str" cm="1">
        <f t="array" aca="1" ref="H224" ca="1">INDIRECT(_xlfn.CONCAT("B", $G224))</f>
        <v>8040</v>
      </c>
      <c r="I224" cm="1">
        <f t="array" aca="1" ref="I224" ca="1">INDIRECT(_xlfn.CONCAT("C", $G224))</f>
        <v>4</v>
      </c>
      <c r="J224" cm="1">
        <f t="array" aca="1" ref="J224" ca="1">INDIRECT(_xlfn.CONCAT("B", $G224+1))</f>
        <v>0.03</v>
      </c>
      <c r="K224" cm="1">
        <f t="array" aca="1" ref="K224" ca="1">INDIRECT(_xlfn.CONCAT("B", $G224+2))</f>
        <v>4</v>
      </c>
      <c r="L224" cm="1">
        <f t="array" aca="1" ref="L224" ca="1">INDIRECT(_xlfn.CONCAT("B", $G224+3))</f>
        <v>0</v>
      </c>
      <c r="M224" cm="1">
        <f t="array" aca="1" ref="M224" ca="1">INDIRECT(_xlfn.CONCAT("B", $G224+4))</f>
        <v>0</v>
      </c>
      <c r="N224" cm="1">
        <f t="array" aca="1" ref="N224" ca="1">INDIRECT(_xlfn.CONCAT("B", $G224+5))</f>
        <v>3.0000000000000001E-3</v>
      </c>
      <c r="O224" cm="1">
        <f t="array" aca="1" ref="O224" ca="1">INDIRECT(_xlfn.CONCAT("B", $G224+6))</f>
        <v>0</v>
      </c>
      <c r="P224" cm="1">
        <f t="array" aca="1" ref="P224" ca="1">INDIRECT(_xlfn.CONCAT("B", $G224+7))</f>
        <v>0.04</v>
      </c>
      <c r="Q224" cm="1">
        <f t="array" aca="1" ref="Q224" ca="1">INDIRECT(_xlfn.CONCAT("B", $G224+9))</f>
        <v>0.01</v>
      </c>
      <c r="R224" cm="1">
        <f t="array" aca="1" ref="R224" ca="1">INDIRECT(_xlfn.CONCAT("B", $G224+11))</f>
        <v>0.115</v>
      </c>
      <c r="S224" cm="1">
        <f t="array" aca="1" ref="S224" ca="1">INDIRECT(_xlfn.CONCAT("B", $G224+12))</f>
        <v>4</v>
      </c>
      <c r="T224" t="s">
        <v>44</v>
      </c>
    </row>
    <row r="225" spans="1:20" x14ac:dyDescent="0.25">
      <c r="A225" t="s">
        <v>4</v>
      </c>
      <c r="B225">
        <v>5.0000000000000001E-3</v>
      </c>
      <c r="C225">
        <v>0</v>
      </c>
      <c r="F225">
        <f t="shared" si="6"/>
        <v>224</v>
      </c>
      <c r="G225">
        <f t="shared" si="7"/>
        <v>2900</v>
      </c>
      <c r="H225" t="str" cm="1">
        <f t="array" aca="1" ref="H225" ca="1">INDIRECT(_xlfn.CONCAT("B", $G225))</f>
        <v>8040</v>
      </c>
      <c r="I225" cm="1">
        <f t="array" aca="1" ref="I225" ca="1">INDIRECT(_xlfn.CONCAT("C", $G225))</f>
        <v>5</v>
      </c>
      <c r="J225" cm="1">
        <f t="array" aca="1" ref="J225" ca="1">INDIRECT(_xlfn.CONCAT("B", $G225+1))</f>
        <v>0.03</v>
      </c>
      <c r="K225" cm="1">
        <f t="array" aca="1" ref="K225" ca="1">INDIRECT(_xlfn.CONCAT("B", $G225+2))</f>
        <v>0</v>
      </c>
      <c r="L225" cm="1">
        <f t="array" aca="1" ref="L225" ca="1">INDIRECT(_xlfn.CONCAT("B", $G225+3))</f>
        <v>0</v>
      </c>
      <c r="M225" cm="1">
        <f t="array" aca="1" ref="M225" ca="1">INDIRECT(_xlfn.CONCAT("B", $G225+4))</f>
        <v>0</v>
      </c>
      <c r="N225" cm="1">
        <f t="array" aca="1" ref="N225" ca="1">INDIRECT(_xlfn.CONCAT("B", $G225+5))</f>
        <v>3.0000000000000001E-3</v>
      </c>
      <c r="O225" cm="1">
        <f t="array" aca="1" ref="O225" ca="1">INDIRECT(_xlfn.CONCAT("B", $G225+6))</f>
        <v>0</v>
      </c>
      <c r="P225" cm="1">
        <f t="array" aca="1" ref="P225" ca="1">INDIRECT(_xlfn.CONCAT("B", $G225+7))</f>
        <v>0.04</v>
      </c>
      <c r="Q225" cm="1">
        <f t="array" aca="1" ref="Q225" ca="1">INDIRECT(_xlfn.CONCAT("B", $G225+9))</f>
        <v>0.01</v>
      </c>
      <c r="R225" cm="1">
        <f t="array" aca="1" ref="R225" ca="1">INDIRECT(_xlfn.CONCAT("B", $G225+11))</f>
        <v>0.115</v>
      </c>
      <c r="S225" cm="1">
        <f t="array" aca="1" ref="S225" ca="1">INDIRECT(_xlfn.CONCAT("B", $G225+12))</f>
        <v>0</v>
      </c>
      <c r="T225" t="s">
        <v>44</v>
      </c>
    </row>
    <row r="226" spans="1:20" x14ac:dyDescent="0.25">
      <c r="A226" t="s">
        <v>5</v>
      </c>
      <c r="B226">
        <v>0</v>
      </c>
      <c r="C226">
        <v>709448</v>
      </c>
      <c r="F226">
        <f t="shared" si="6"/>
        <v>225</v>
      </c>
      <c r="G226">
        <f t="shared" si="7"/>
        <v>2913</v>
      </c>
      <c r="H226" t="str" cm="1">
        <f t="array" aca="1" ref="H226" ca="1">INDIRECT(_xlfn.CONCAT("B", $G226))</f>
        <v>8040</v>
      </c>
      <c r="I226" cm="1">
        <f t="array" aca="1" ref="I226" ca="1">INDIRECT(_xlfn.CONCAT("C", $G226))</f>
        <v>6</v>
      </c>
      <c r="J226" cm="1">
        <f t="array" aca="1" ref="J226" ca="1">INDIRECT(_xlfn.CONCAT("B", $G226+1))</f>
        <v>0.03</v>
      </c>
      <c r="K226" cm="1">
        <f t="array" aca="1" ref="K226" ca="1">INDIRECT(_xlfn.CONCAT("B", $G226+2))</f>
        <v>4</v>
      </c>
      <c r="L226" cm="1">
        <f t="array" aca="1" ref="L226" ca="1">INDIRECT(_xlfn.CONCAT("B", $G226+3))</f>
        <v>0</v>
      </c>
      <c r="M226" cm="1">
        <f t="array" aca="1" ref="M226" ca="1">INDIRECT(_xlfn.CONCAT("B", $G226+4))</f>
        <v>0</v>
      </c>
      <c r="N226" cm="1">
        <f t="array" aca="1" ref="N226" ca="1">INDIRECT(_xlfn.CONCAT("B", $G226+5))</f>
        <v>3.0000000000000001E-3</v>
      </c>
      <c r="O226" cm="1">
        <f t="array" aca="1" ref="O226" ca="1">INDIRECT(_xlfn.CONCAT("B", $G226+6))</f>
        <v>8</v>
      </c>
      <c r="P226" cm="1">
        <f t="array" aca="1" ref="P226" ca="1">INDIRECT(_xlfn.CONCAT("B", $G226+7))</f>
        <v>3.5000000000000003E-2</v>
      </c>
      <c r="Q226" cm="1">
        <f t="array" aca="1" ref="Q226" ca="1">INDIRECT(_xlfn.CONCAT("B", $G226+9))</f>
        <v>0.01</v>
      </c>
      <c r="R226" cm="1">
        <f t="array" aca="1" ref="R226" ca="1">INDIRECT(_xlfn.CONCAT("B", $G226+11))</f>
        <v>0.11</v>
      </c>
      <c r="S226" cm="1">
        <f t="array" aca="1" ref="S226" ca="1">INDIRECT(_xlfn.CONCAT("B", $G226+12))</f>
        <v>12</v>
      </c>
      <c r="T226" t="s">
        <v>44</v>
      </c>
    </row>
    <row r="227" spans="1:20" x14ac:dyDescent="0.25">
      <c r="A227" t="s">
        <v>6</v>
      </c>
      <c r="B227">
        <v>6.0000000000000001E-3</v>
      </c>
      <c r="F227">
        <f t="shared" si="6"/>
        <v>226</v>
      </c>
      <c r="G227">
        <f t="shared" si="7"/>
        <v>2926</v>
      </c>
      <c r="H227" t="str" cm="1">
        <f t="array" aca="1" ref="H227" ca="1">INDIRECT(_xlfn.CONCAT("B", $G227))</f>
        <v>8040</v>
      </c>
      <c r="I227" cm="1">
        <f t="array" aca="1" ref="I227" ca="1">INDIRECT(_xlfn.CONCAT("C", $G227))</f>
        <v>12</v>
      </c>
      <c r="J227" cm="1">
        <f t="array" aca="1" ref="J227" ca="1">INDIRECT(_xlfn.CONCAT("B", $G227+1))</f>
        <v>0.04</v>
      </c>
      <c r="K227" cm="1">
        <f t="array" aca="1" ref="K227" ca="1">INDIRECT(_xlfn.CONCAT("B", $G227+2))</f>
        <v>-60686</v>
      </c>
      <c r="L227" cm="1">
        <f t="array" aca="1" ref="L227" ca="1">INDIRECT(_xlfn.CONCAT("B", $G227+3))</f>
        <v>5.0000000000000001E-3</v>
      </c>
      <c r="M227" cm="1">
        <f t="array" aca="1" ref="M227" ca="1">INDIRECT(_xlfn.CONCAT("B", $G227+4))</f>
        <v>0</v>
      </c>
      <c r="N227" cm="1">
        <f t="array" aca="1" ref="N227" ca="1">INDIRECT(_xlfn.CONCAT("B", $G227+5))</f>
        <v>2E-3</v>
      </c>
      <c r="O227" cm="1">
        <f t="array" aca="1" ref="O227" ca="1">INDIRECT(_xlfn.CONCAT("B", $G227+6))</f>
        <v>49</v>
      </c>
      <c r="P227" cm="1">
        <f t="array" aca="1" ref="P227" ca="1">INDIRECT(_xlfn.CONCAT("B", $G227+7))</f>
        <v>4.4999999999999998E-2</v>
      </c>
      <c r="Q227" cm="1">
        <f t="array" aca="1" ref="Q227" ca="1">INDIRECT(_xlfn.CONCAT("B", $G227+9))</f>
        <v>5.0000000000000001E-3</v>
      </c>
      <c r="R227" cm="1">
        <f t="array" aca="1" ref="R227" ca="1">INDIRECT(_xlfn.CONCAT("B", $G227+11))</f>
        <v>0.13</v>
      </c>
      <c r="S227" cm="1">
        <f t="array" aca="1" ref="S227" ca="1">INDIRECT(_xlfn.CONCAT("B", $G227+12))</f>
        <v>-60637</v>
      </c>
      <c r="T227" t="s">
        <v>44</v>
      </c>
    </row>
    <row r="228" spans="1:20" x14ac:dyDescent="0.25">
      <c r="A228" t="s">
        <v>7</v>
      </c>
      <c r="B228">
        <v>-1683</v>
      </c>
      <c r="F228">
        <f t="shared" ref="F228:F291" si="8">F227+1</f>
        <v>227</v>
      </c>
      <c r="G228">
        <f t="shared" ref="G228:G291" si="9">G227+13</f>
        <v>2939</v>
      </c>
      <c r="H228" t="str" cm="1">
        <f t="array" aca="1" ref="H228" ca="1">INDIRECT(_xlfn.CONCAT("B", $G228))</f>
        <v>8090</v>
      </c>
      <c r="I228" cm="1">
        <f t="array" aca="1" ref="I228" ca="1">INDIRECT(_xlfn.CONCAT("C", $G228))</f>
        <v>1</v>
      </c>
      <c r="J228" cm="1">
        <f t="array" aca="1" ref="J228" ca="1">INDIRECT(_xlfn.CONCAT("B", $G228+1))</f>
        <v>0.21</v>
      </c>
      <c r="K228" cm="1">
        <f t="array" aca="1" ref="K228" ca="1">INDIRECT(_xlfn.CONCAT("B", $G228+2))</f>
        <v>108823</v>
      </c>
      <c r="L228" cm="1">
        <f t="array" aca="1" ref="L228" ca="1">INDIRECT(_xlfn.CONCAT("B", $G228+3))</f>
        <v>0</v>
      </c>
      <c r="M228" cm="1">
        <f t="array" aca="1" ref="M228" ca="1">INDIRECT(_xlfn.CONCAT("B", $G228+4))</f>
        <v>0</v>
      </c>
      <c r="N228" cm="1">
        <f t="array" aca="1" ref="N228" ca="1">INDIRECT(_xlfn.CONCAT("B", $G228+5))</f>
        <v>0.38600000000000001</v>
      </c>
      <c r="O228" cm="1">
        <f t="array" aca="1" ref="O228" ca="1">INDIRECT(_xlfn.CONCAT("B", $G228+6))</f>
        <v>37339</v>
      </c>
      <c r="P228" cm="1">
        <f t="array" aca="1" ref="P228" ca="1">INDIRECT(_xlfn.CONCAT("B", $G228+7))</f>
        <v>9.49</v>
      </c>
      <c r="Q228" cm="1">
        <f t="array" aca="1" ref="Q228" ca="1">INDIRECT(_xlfn.CONCAT("B", $G228+9))</f>
        <v>0.23499999999999999</v>
      </c>
      <c r="R228" cm="1">
        <f t="array" aca="1" ref="R228" ca="1">INDIRECT(_xlfn.CONCAT("B", $G228+11))</f>
        <v>11.785</v>
      </c>
      <c r="S228" cm="1">
        <f t="array" aca="1" ref="S228" ca="1">INDIRECT(_xlfn.CONCAT("B", $G228+12))</f>
        <v>120345</v>
      </c>
      <c r="T228" t="s">
        <v>44</v>
      </c>
    </row>
    <row r="229" spans="1:20" x14ac:dyDescent="0.25">
      <c r="A229" t="s">
        <v>8</v>
      </c>
      <c r="B229">
        <v>1.02</v>
      </c>
      <c r="C229">
        <v>1.016</v>
      </c>
      <c r="F229">
        <f t="shared" si="8"/>
        <v>228</v>
      </c>
      <c r="G229">
        <f t="shared" si="9"/>
        <v>2952</v>
      </c>
      <c r="H229" t="str" cm="1">
        <f t="array" aca="1" ref="H229" ca="1">INDIRECT(_xlfn.CONCAT("B", $G229))</f>
        <v>8090</v>
      </c>
      <c r="I229" cm="1">
        <f t="array" aca="1" ref="I229" ca="1">INDIRECT(_xlfn.CONCAT("C", $G229))</f>
        <v>2</v>
      </c>
      <c r="J229" cm="1">
        <f t="array" aca="1" ref="J229" ca="1">INDIRECT(_xlfn.CONCAT("B", $G229+1))</f>
        <v>0.14000000000000001</v>
      </c>
      <c r="K229" cm="1">
        <f t="array" aca="1" ref="K229" ca="1">INDIRECT(_xlfn.CONCAT("B", $G229+2))</f>
        <v>31482</v>
      </c>
      <c r="L229" cm="1">
        <f t="array" aca="1" ref="L229" ca="1">INDIRECT(_xlfn.CONCAT("B", $G229+3))</f>
        <v>0</v>
      </c>
      <c r="M229" cm="1">
        <f t="array" aca="1" ref="M229" ca="1">INDIRECT(_xlfn.CONCAT("B", $G229+4))</f>
        <v>0</v>
      </c>
      <c r="N229" cm="1">
        <f t="array" aca="1" ref="N229" ca="1">INDIRECT(_xlfn.CONCAT("B", $G229+5))</f>
        <v>1.4E-2</v>
      </c>
      <c r="O229" cm="1">
        <f t="array" aca="1" ref="O229" ca="1">INDIRECT(_xlfn.CONCAT("B", $G229+6))</f>
        <v>79254</v>
      </c>
      <c r="P229" cm="1">
        <f t="array" aca="1" ref="P229" ca="1">INDIRECT(_xlfn.CONCAT("B", $G229+7))</f>
        <v>1.9450000000000001</v>
      </c>
      <c r="Q229" cm="1">
        <f t="array" aca="1" ref="Q229" ca="1">INDIRECT(_xlfn.CONCAT("B", $G229+9))</f>
        <v>0.02</v>
      </c>
      <c r="R229" cm="1">
        <f t="array" aca="1" ref="R229" ca="1">INDIRECT(_xlfn.CONCAT("B", $G229+11))</f>
        <v>2.1949999999999998</v>
      </c>
      <c r="S229" cm="1">
        <f t="array" aca="1" ref="S229" ca="1">INDIRECT(_xlfn.CONCAT("B", $G229+12))</f>
        <v>114852</v>
      </c>
      <c r="T229" t="s">
        <v>44</v>
      </c>
    </row>
    <row r="230" spans="1:20" x14ac:dyDescent="0.25">
      <c r="A230" t="s">
        <v>9</v>
      </c>
      <c r="B230">
        <v>-1683</v>
      </c>
      <c r="F230">
        <f t="shared" si="8"/>
        <v>229</v>
      </c>
      <c r="G230">
        <f t="shared" si="9"/>
        <v>2965</v>
      </c>
      <c r="H230" t="str" cm="1">
        <f t="array" aca="1" ref="H230" ca="1">INDIRECT(_xlfn.CONCAT("B", $G230))</f>
        <v>8090</v>
      </c>
      <c r="I230" cm="1">
        <f t="array" aca="1" ref="I230" ca="1">INDIRECT(_xlfn.CONCAT("C", $G230))</f>
        <v>3</v>
      </c>
      <c r="J230" cm="1">
        <f t="array" aca="1" ref="J230" ca="1">INDIRECT(_xlfn.CONCAT("B", $G230+1))</f>
        <v>0.13500000000000001</v>
      </c>
      <c r="K230" cm="1">
        <f t="array" aca="1" ref="K230" ca="1">INDIRECT(_xlfn.CONCAT("B", $G230+2))</f>
        <v>0</v>
      </c>
      <c r="L230" cm="1">
        <f t="array" aca="1" ref="L230" ca="1">INDIRECT(_xlfn.CONCAT("B", $G230+3))</f>
        <v>5.0000000000000001E-3</v>
      </c>
      <c r="M230" cm="1">
        <f t="array" aca="1" ref="M230" ca="1">INDIRECT(_xlfn.CONCAT("B", $G230+4))</f>
        <v>0</v>
      </c>
      <c r="N230" cm="1">
        <f t="array" aca="1" ref="N230" ca="1">INDIRECT(_xlfn.CONCAT("B", $G230+5))</f>
        <v>4.0000000000000001E-3</v>
      </c>
      <c r="O230" cm="1">
        <f t="array" aca="1" ref="O230" ca="1">INDIRECT(_xlfn.CONCAT("B", $G230+6))</f>
        <v>344</v>
      </c>
      <c r="P230" cm="1">
        <f t="array" aca="1" ref="P230" ca="1">INDIRECT(_xlfn.CONCAT("B", $G230+7))</f>
        <v>0.92500000000000004</v>
      </c>
      <c r="Q230" cm="1">
        <f t="array" aca="1" ref="Q230" ca="1">INDIRECT(_xlfn.CONCAT("B", $G230+9))</f>
        <v>0.01</v>
      </c>
      <c r="R230" cm="1">
        <f t="array" aca="1" ref="R230" ca="1">INDIRECT(_xlfn.CONCAT("B", $G230+11))</f>
        <v>1.1100000000000001</v>
      </c>
      <c r="S230" cm="1">
        <f t="array" aca="1" ref="S230" ca="1">INDIRECT(_xlfn.CONCAT("B", $G230+12))</f>
        <v>344</v>
      </c>
      <c r="T230" t="s">
        <v>44</v>
      </c>
    </row>
    <row r="231" spans="1:20" x14ac:dyDescent="0.25">
      <c r="A231" t="s">
        <v>10</v>
      </c>
      <c r="B231">
        <v>5.0000000000000001E-3</v>
      </c>
      <c r="C231">
        <v>1.6E-2</v>
      </c>
      <c r="F231">
        <f t="shared" si="8"/>
        <v>230</v>
      </c>
      <c r="G231">
        <f t="shared" si="9"/>
        <v>2978</v>
      </c>
      <c r="H231" t="str" cm="1">
        <f t="array" aca="1" ref="H231" ca="1">INDIRECT(_xlfn.CONCAT("B", $G231))</f>
        <v>8090</v>
      </c>
      <c r="I231" cm="1">
        <f t="array" aca="1" ref="I231" ca="1">INDIRECT(_xlfn.CONCAT("C", $G231))</f>
        <v>4</v>
      </c>
      <c r="J231" cm="1">
        <f t="array" aca="1" ref="J231" ca="1">INDIRECT(_xlfn.CONCAT("B", $G231+1))</f>
        <v>0.12</v>
      </c>
      <c r="K231" cm="1">
        <f t="array" aca="1" ref="K231" ca="1">INDIRECT(_xlfn.CONCAT("B", $G231+2))</f>
        <v>4</v>
      </c>
      <c r="L231" cm="1">
        <f t="array" aca="1" ref="L231" ca="1">INDIRECT(_xlfn.CONCAT("B", $G231+3))</f>
        <v>0</v>
      </c>
      <c r="M231" cm="1">
        <f t="array" aca="1" ref="M231" ca="1">INDIRECT(_xlfn.CONCAT("B", $G231+4))</f>
        <v>0</v>
      </c>
      <c r="N231" cm="1">
        <f t="array" aca="1" ref="N231" ca="1">INDIRECT(_xlfn.CONCAT("B", $G231+5))</f>
        <v>4.0000000000000001E-3</v>
      </c>
      <c r="O231" cm="1">
        <f t="array" aca="1" ref="O231" ca="1">INDIRECT(_xlfn.CONCAT("B", $G231+6))</f>
        <v>26259</v>
      </c>
      <c r="P231" cm="1">
        <f t="array" aca="1" ref="P231" ca="1">INDIRECT(_xlfn.CONCAT("B", $G231+7))</f>
        <v>1.0449999999999999</v>
      </c>
      <c r="Q231" cm="1">
        <f t="array" aca="1" ref="Q231" ca="1">INDIRECT(_xlfn.CONCAT("B", $G231+9))</f>
        <v>1.4999999999999999E-2</v>
      </c>
      <c r="R231" cm="1">
        <f t="array" aca="1" ref="R231" ca="1">INDIRECT(_xlfn.CONCAT("B", $G231+11))</f>
        <v>1.2250000000000001</v>
      </c>
      <c r="S231" cm="1">
        <f t="array" aca="1" ref="S231" ca="1">INDIRECT(_xlfn.CONCAT("B", $G231+12))</f>
        <v>26264</v>
      </c>
      <c r="T231" t="s">
        <v>44</v>
      </c>
    </row>
    <row r="232" spans="1:20" x14ac:dyDescent="0.25">
      <c r="A232" t="s">
        <v>11</v>
      </c>
      <c r="B232">
        <v>274</v>
      </c>
      <c r="F232">
        <f t="shared" si="8"/>
        <v>231</v>
      </c>
      <c r="G232">
        <f t="shared" si="9"/>
        <v>2991</v>
      </c>
      <c r="H232" t="str" cm="1">
        <f t="array" aca="1" ref="H232" ca="1">INDIRECT(_xlfn.CONCAT("B", $G232))</f>
        <v>8090</v>
      </c>
      <c r="I232" cm="1">
        <f t="array" aca="1" ref="I232" ca="1">INDIRECT(_xlfn.CONCAT("C", $G232))</f>
        <v>5</v>
      </c>
      <c r="J232" cm="1">
        <f t="array" aca="1" ref="J232" ca="1">INDIRECT(_xlfn.CONCAT("B", $G232+1))</f>
        <v>0.12</v>
      </c>
      <c r="K232" cm="1">
        <f t="array" aca="1" ref="K232" ca="1">INDIRECT(_xlfn.CONCAT("B", $G232+2))</f>
        <v>0</v>
      </c>
      <c r="L232" cm="1">
        <f t="array" aca="1" ref="L232" ca="1">INDIRECT(_xlfn.CONCAT("B", $G232+3))</f>
        <v>0</v>
      </c>
      <c r="M232" cm="1">
        <f t="array" aca="1" ref="M232" ca="1">INDIRECT(_xlfn.CONCAT("B", $G232+4))</f>
        <v>0</v>
      </c>
      <c r="N232" cm="1">
        <f t="array" aca="1" ref="N232" ca="1">INDIRECT(_xlfn.CONCAT("B", $G232+5))</f>
        <v>4.0000000000000001E-3</v>
      </c>
      <c r="O232" cm="1">
        <f t="array" aca="1" ref="O232" ca="1">INDIRECT(_xlfn.CONCAT("B", $G232+6))</f>
        <v>7193</v>
      </c>
      <c r="P232" cm="1">
        <f t="array" aca="1" ref="P232" ca="1">INDIRECT(_xlfn.CONCAT("B", $G232+7))</f>
        <v>1.2250000000000001</v>
      </c>
      <c r="Q232" cm="1">
        <f t="array" aca="1" ref="Q232" ca="1">INDIRECT(_xlfn.CONCAT("B", $G232+9))</f>
        <v>5.0000000000000001E-3</v>
      </c>
      <c r="R232" cm="1">
        <f t="array" aca="1" ref="R232" ca="1">INDIRECT(_xlfn.CONCAT("B", $G232+11))</f>
        <v>1.385</v>
      </c>
      <c r="S232" cm="1">
        <f t="array" aca="1" ref="S232" ca="1">INDIRECT(_xlfn.CONCAT("B", $G232+12))</f>
        <v>7193</v>
      </c>
      <c r="T232" t="s">
        <v>44</v>
      </c>
    </row>
    <row r="233" spans="1:20" x14ac:dyDescent="0.25">
      <c r="A233" t="s">
        <v>12</v>
      </c>
      <c r="B233">
        <v>1.095</v>
      </c>
      <c r="C233">
        <v>1.2030000000000001</v>
      </c>
      <c r="F233">
        <f t="shared" si="8"/>
        <v>232</v>
      </c>
      <c r="G233">
        <f t="shared" si="9"/>
        <v>3004</v>
      </c>
      <c r="H233" t="str" cm="1">
        <f t="array" aca="1" ref="H233" ca="1">INDIRECT(_xlfn.CONCAT("B", $G233))</f>
        <v>8090</v>
      </c>
      <c r="I233" cm="1">
        <f t="array" aca="1" ref="I233" ca="1">INDIRECT(_xlfn.CONCAT("C", $G233))</f>
        <v>6</v>
      </c>
      <c r="J233" cm="1">
        <f t="array" aca="1" ref="J233" ca="1">INDIRECT(_xlfn.CONCAT("B", $G233+1))</f>
        <v>0.125</v>
      </c>
      <c r="K233" cm="1">
        <f t="array" aca="1" ref="K233" ca="1">INDIRECT(_xlfn.CONCAT("B", $G233+2))</f>
        <v>14680</v>
      </c>
      <c r="L233" cm="1">
        <f t="array" aca="1" ref="L233" ca="1">INDIRECT(_xlfn.CONCAT("B", $G233+3))</f>
        <v>0</v>
      </c>
      <c r="M233" cm="1">
        <f t="array" aca="1" ref="M233" ca="1">INDIRECT(_xlfn.CONCAT("B", $G233+4))</f>
        <v>0</v>
      </c>
      <c r="N233" cm="1">
        <f t="array" aca="1" ref="N233" ca="1">INDIRECT(_xlfn.CONCAT("B", $G233+5))</f>
        <v>4.0000000000000001E-3</v>
      </c>
      <c r="O233" cm="1">
        <f t="array" aca="1" ref="O233" ca="1">INDIRECT(_xlfn.CONCAT("B", $G233+6))</f>
        <v>-135848</v>
      </c>
      <c r="P233" cm="1">
        <f t="array" aca="1" ref="P233" ca="1">INDIRECT(_xlfn.CONCAT("B", $G233+7))</f>
        <v>1.6</v>
      </c>
      <c r="Q233" cm="1">
        <f t="array" aca="1" ref="Q233" ca="1">INDIRECT(_xlfn.CONCAT("B", $G233+9))</f>
        <v>5.0000000000000001E-3</v>
      </c>
      <c r="R233" cm="1">
        <f t="array" aca="1" ref="R233" ca="1">INDIRECT(_xlfn.CONCAT("B", $G233+11))</f>
        <v>1.7749999999999999</v>
      </c>
      <c r="S233" cm="1">
        <f t="array" aca="1" ref="S233" ca="1">INDIRECT(_xlfn.CONCAT("B", $G233+12))</f>
        <v>-121168</v>
      </c>
      <c r="T233" t="s">
        <v>44</v>
      </c>
    </row>
    <row r="234" spans="1:20" x14ac:dyDescent="0.25">
      <c r="A234" t="s">
        <v>13</v>
      </c>
      <c r="B234">
        <v>270</v>
      </c>
      <c r="F234">
        <f t="shared" si="8"/>
        <v>233</v>
      </c>
      <c r="G234">
        <f t="shared" si="9"/>
        <v>3017</v>
      </c>
      <c r="H234" t="str" cm="1">
        <f t="array" aca="1" ref="H234" ca="1">INDIRECT(_xlfn.CONCAT("B", $G234))</f>
        <v>8090</v>
      </c>
      <c r="I234" cm="1">
        <f t="array" aca="1" ref="I234" ca="1">INDIRECT(_xlfn.CONCAT("C", $G234))</f>
        <v>7</v>
      </c>
      <c r="J234" cm="1">
        <f t="array" aca="1" ref="J234" ca="1">INDIRECT(_xlfn.CONCAT("B", $G234+1))</f>
        <v>0.125</v>
      </c>
      <c r="K234" cm="1">
        <f t="array" aca="1" ref="K234" ca="1">INDIRECT(_xlfn.CONCAT("B", $G234+2))</f>
        <v>10564</v>
      </c>
      <c r="L234" cm="1">
        <f t="array" aca="1" ref="L234" ca="1">INDIRECT(_xlfn.CONCAT("B", $G234+3))</f>
        <v>5.0000000000000001E-3</v>
      </c>
      <c r="M234" cm="1">
        <f t="array" aca="1" ref="M234" ca="1">INDIRECT(_xlfn.CONCAT("B", $G234+4))</f>
        <v>0</v>
      </c>
      <c r="N234" cm="1">
        <f t="array" aca="1" ref="N234" ca="1">INDIRECT(_xlfn.CONCAT("B", $G234+5))</f>
        <v>3.0000000000000001E-3</v>
      </c>
      <c r="O234" cm="1">
        <f t="array" aca="1" ref="O234" ca="1">INDIRECT(_xlfn.CONCAT("B", $G234+6))</f>
        <v>66798</v>
      </c>
      <c r="P234" cm="1">
        <f t="array" aca="1" ref="P234" ca="1">INDIRECT(_xlfn.CONCAT("B", $G234+7))</f>
        <v>0.95</v>
      </c>
      <c r="Q234" cm="1">
        <f t="array" aca="1" ref="Q234" ca="1">INDIRECT(_xlfn.CONCAT("B", $G234+9))</f>
        <v>5.0000000000000001E-3</v>
      </c>
      <c r="R234" cm="1">
        <f t="array" aca="1" ref="R234" ca="1">INDIRECT(_xlfn.CONCAT("B", $G234+11))</f>
        <v>1.115</v>
      </c>
      <c r="S234" cm="1">
        <f t="array" aca="1" ref="S234" ca="1">INDIRECT(_xlfn.CONCAT("B", $G234+12))</f>
        <v>77361</v>
      </c>
      <c r="T234" t="s">
        <v>44</v>
      </c>
    </row>
    <row r="235" spans="1:20" x14ac:dyDescent="0.25">
      <c r="A235" t="s">
        <v>0</v>
      </c>
      <c r="B235" t="s">
        <v>14</v>
      </c>
      <c r="C235">
        <v>12</v>
      </c>
      <c r="F235">
        <f t="shared" si="8"/>
        <v>234</v>
      </c>
      <c r="G235">
        <f t="shared" si="9"/>
        <v>3030</v>
      </c>
      <c r="H235" t="str" cm="1">
        <f t="array" aca="1" ref="H235" ca="1">INDIRECT(_xlfn.CONCAT("B", $G235))</f>
        <v>8090</v>
      </c>
      <c r="I235" cm="1">
        <f t="array" aca="1" ref="I235" ca="1">INDIRECT(_xlfn.CONCAT("C", $G235))</f>
        <v>8</v>
      </c>
      <c r="J235" cm="1">
        <f t="array" aca="1" ref="J235" ca="1">INDIRECT(_xlfn.CONCAT("B", $G235+1))</f>
        <v>0.12</v>
      </c>
      <c r="K235" cm="1">
        <f t="array" aca="1" ref="K235" ca="1">INDIRECT(_xlfn.CONCAT("B", $G235+2))</f>
        <v>0</v>
      </c>
      <c r="L235" cm="1">
        <f t="array" aca="1" ref="L235" ca="1">INDIRECT(_xlfn.CONCAT("B", $G235+3))</f>
        <v>5.0000000000000001E-3</v>
      </c>
      <c r="M235" cm="1">
        <f t="array" aca="1" ref="M235" ca="1">INDIRECT(_xlfn.CONCAT("B", $G235+4))</f>
        <v>0</v>
      </c>
      <c r="N235" cm="1">
        <f t="array" aca="1" ref="N235" ca="1">INDIRECT(_xlfn.CONCAT("B", $G235+5))</f>
        <v>3.0000000000000001E-3</v>
      </c>
      <c r="O235" cm="1">
        <f t="array" aca="1" ref="O235" ca="1">INDIRECT(_xlfn.CONCAT("B", $G235+6))</f>
        <v>1126</v>
      </c>
      <c r="P235" cm="1">
        <f t="array" aca="1" ref="P235" ca="1">INDIRECT(_xlfn.CONCAT("B", $G235+7))</f>
        <v>0.90500000000000003</v>
      </c>
      <c r="Q235" cm="1">
        <f t="array" aca="1" ref="Q235" ca="1">INDIRECT(_xlfn.CONCAT("B", $G235+9))</f>
        <v>0.01</v>
      </c>
      <c r="R235" cm="1">
        <f t="array" aca="1" ref="R235" ca="1">INDIRECT(_xlfn.CONCAT("B", $G235+11))</f>
        <v>1.06</v>
      </c>
      <c r="S235" cm="1">
        <f t="array" aca="1" ref="S235" ca="1">INDIRECT(_xlfn.CONCAT("B", $G235+12))</f>
        <v>1126</v>
      </c>
      <c r="T235" t="s">
        <v>44</v>
      </c>
    </row>
    <row r="236" spans="1:20" x14ac:dyDescent="0.25">
      <c r="A236" t="s">
        <v>2</v>
      </c>
      <c r="B236">
        <v>0.05</v>
      </c>
      <c r="C236">
        <v>0.26600000000000001</v>
      </c>
      <c r="F236">
        <f t="shared" si="8"/>
        <v>235</v>
      </c>
      <c r="G236">
        <f t="shared" si="9"/>
        <v>3043</v>
      </c>
      <c r="H236" t="str" cm="1">
        <f t="array" aca="1" ref="H236" ca="1">INDIRECT(_xlfn.CONCAT("B", $G236))</f>
        <v>8090</v>
      </c>
      <c r="I236" cm="1">
        <f t="array" aca="1" ref="I236" ca="1">INDIRECT(_xlfn.CONCAT("C", $G236))</f>
        <v>9</v>
      </c>
      <c r="J236" cm="1">
        <f t="array" aca="1" ref="J236" ca="1">INDIRECT(_xlfn.CONCAT("B", $G236+1))</f>
        <v>0.115</v>
      </c>
      <c r="K236" cm="1">
        <f t="array" aca="1" ref="K236" ca="1">INDIRECT(_xlfn.CONCAT("B", $G236+2))</f>
        <v>0</v>
      </c>
      <c r="L236" cm="1">
        <f t="array" aca="1" ref="L236" ca="1">INDIRECT(_xlfn.CONCAT("B", $G236+3))</f>
        <v>5.0000000000000001E-3</v>
      </c>
      <c r="M236" cm="1">
        <f t="array" aca="1" ref="M236" ca="1">INDIRECT(_xlfn.CONCAT("B", $G236+4))</f>
        <v>0</v>
      </c>
      <c r="N236" cm="1">
        <f t="array" aca="1" ref="N236" ca="1">INDIRECT(_xlfn.CONCAT("B", $G236+5))</f>
        <v>4.0000000000000001E-3</v>
      </c>
      <c r="O236" cm="1">
        <f t="array" aca="1" ref="O236" ca="1">INDIRECT(_xlfn.CONCAT("B", $G236+6))</f>
        <v>34873</v>
      </c>
      <c r="P236" cm="1">
        <f t="array" aca="1" ref="P236" ca="1">INDIRECT(_xlfn.CONCAT("B", $G236+7))</f>
        <v>1.0249999999999999</v>
      </c>
      <c r="Q236" cm="1">
        <f t="array" aca="1" ref="Q236" ca="1">INDIRECT(_xlfn.CONCAT("B", $G236+9))</f>
        <v>5.0000000000000001E-3</v>
      </c>
      <c r="R236" cm="1">
        <f t="array" aca="1" ref="R236" ca="1">INDIRECT(_xlfn.CONCAT("B", $G236+11))</f>
        <v>1.17</v>
      </c>
      <c r="S236" cm="1">
        <f t="array" aca="1" ref="S236" ca="1">INDIRECT(_xlfn.CONCAT("B", $G236+12))</f>
        <v>34873</v>
      </c>
      <c r="T236" t="s">
        <v>44</v>
      </c>
    </row>
    <row r="237" spans="1:20" x14ac:dyDescent="0.25">
      <c r="A237" t="s">
        <v>3</v>
      </c>
      <c r="B237">
        <v>2351</v>
      </c>
      <c r="C237">
        <v>708039</v>
      </c>
      <c r="F237">
        <f t="shared" si="8"/>
        <v>236</v>
      </c>
      <c r="G237">
        <f t="shared" si="9"/>
        <v>3056</v>
      </c>
      <c r="H237" t="str" cm="1">
        <f t="array" aca="1" ref="H237" ca="1">INDIRECT(_xlfn.CONCAT("B", $G237))</f>
        <v>8090</v>
      </c>
      <c r="I237" cm="1">
        <f t="array" aca="1" ref="I237" ca="1">INDIRECT(_xlfn.CONCAT("C", $G237))</f>
        <v>10</v>
      </c>
      <c r="J237" cm="1">
        <f t="array" aca="1" ref="J237" ca="1">INDIRECT(_xlfn.CONCAT("B", $G237+1))</f>
        <v>0.13</v>
      </c>
      <c r="K237" cm="1">
        <f t="array" aca="1" ref="K237" ca="1">INDIRECT(_xlfn.CONCAT("B", $G237+2))</f>
        <v>10486</v>
      </c>
      <c r="L237" cm="1">
        <f t="array" aca="1" ref="L237" ca="1">INDIRECT(_xlfn.CONCAT("B", $G237+3))</f>
        <v>5.0000000000000001E-3</v>
      </c>
      <c r="M237" cm="1">
        <f t="array" aca="1" ref="M237" ca="1">INDIRECT(_xlfn.CONCAT("B", $G237+4))</f>
        <v>0</v>
      </c>
      <c r="N237" cm="1">
        <f t="array" aca="1" ref="N237" ca="1">INDIRECT(_xlfn.CONCAT("B", $G237+5))</f>
        <v>3.0000000000000001E-3</v>
      </c>
      <c r="O237" cm="1">
        <f t="array" aca="1" ref="O237" ca="1">INDIRECT(_xlfn.CONCAT("B", $G237+6))</f>
        <v>6869</v>
      </c>
      <c r="P237" cm="1">
        <f t="array" aca="1" ref="P237" ca="1">INDIRECT(_xlfn.CONCAT("B", $G237+7))</f>
        <v>1.06</v>
      </c>
      <c r="Q237" cm="1">
        <f t="array" aca="1" ref="Q237" ca="1">INDIRECT(_xlfn.CONCAT("B", $G237+9))</f>
        <v>0.01</v>
      </c>
      <c r="R237" cm="1">
        <f t="array" aca="1" ref="R237" ca="1">INDIRECT(_xlfn.CONCAT("B", $G237+11))</f>
        <v>1.2250000000000001</v>
      </c>
      <c r="S237" cm="1">
        <f t="array" aca="1" ref="S237" ca="1">INDIRECT(_xlfn.CONCAT("B", $G237+12))</f>
        <v>17355</v>
      </c>
      <c r="T237" t="s">
        <v>44</v>
      </c>
    </row>
    <row r="238" spans="1:20" x14ac:dyDescent="0.25">
      <c r="A238" t="s">
        <v>4</v>
      </c>
      <c r="B238">
        <v>0</v>
      </c>
      <c r="C238">
        <v>0</v>
      </c>
      <c r="F238">
        <f t="shared" si="8"/>
        <v>237</v>
      </c>
      <c r="G238">
        <f t="shared" si="9"/>
        <v>3069</v>
      </c>
      <c r="H238" t="str" cm="1">
        <f t="array" aca="1" ref="H238" ca="1">INDIRECT(_xlfn.CONCAT("B", $G238))</f>
        <v>8090</v>
      </c>
      <c r="I238" cm="1">
        <f t="array" aca="1" ref="I238" ca="1">INDIRECT(_xlfn.CONCAT("C", $G238))</f>
        <v>11</v>
      </c>
      <c r="J238" cm="1">
        <f t="array" aca="1" ref="J238" ca="1">INDIRECT(_xlfn.CONCAT("B", $G238+1))</f>
        <v>0.125</v>
      </c>
      <c r="K238" cm="1">
        <f t="array" aca="1" ref="K238" ca="1">INDIRECT(_xlfn.CONCAT("B", $G238+2))</f>
        <v>0</v>
      </c>
      <c r="L238" cm="1">
        <f t="array" aca="1" ref="L238" ca="1">INDIRECT(_xlfn.CONCAT("B", $G238+3))</f>
        <v>5.0000000000000001E-3</v>
      </c>
      <c r="M238" cm="1">
        <f t="array" aca="1" ref="M238" ca="1">INDIRECT(_xlfn.CONCAT("B", $G238+4))</f>
        <v>0</v>
      </c>
      <c r="N238" cm="1">
        <f t="array" aca="1" ref="N238" ca="1">INDIRECT(_xlfn.CONCAT("B", $G238+5))</f>
        <v>3.0000000000000001E-3</v>
      </c>
      <c r="O238" cm="1">
        <f t="array" aca="1" ref="O238" ca="1">INDIRECT(_xlfn.CONCAT("B", $G238+6))</f>
        <v>13292</v>
      </c>
      <c r="P238" cm="1">
        <f t="array" aca="1" ref="P238" ca="1">INDIRECT(_xlfn.CONCAT("B", $G238+7))</f>
        <v>1.135</v>
      </c>
      <c r="Q238" cm="1">
        <f t="array" aca="1" ref="Q238" ca="1">INDIRECT(_xlfn.CONCAT("B", $G238+9))</f>
        <v>5.0000000000000001E-3</v>
      </c>
      <c r="R238" cm="1">
        <f t="array" aca="1" ref="R238" ca="1">INDIRECT(_xlfn.CONCAT("B", $G238+11))</f>
        <v>1.29</v>
      </c>
      <c r="S238" cm="1">
        <f t="array" aca="1" ref="S238" ca="1">INDIRECT(_xlfn.CONCAT("B", $G238+12))</f>
        <v>13292</v>
      </c>
      <c r="T238" t="s">
        <v>44</v>
      </c>
    </row>
    <row r="239" spans="1:20" x14ac:dyDescent="0.25">
      <c r="A239" t="s">
        <v>5</v>
      </c>
      <c r="B239">
        <v>0</v>
      </c>
      <c r="C239">
        <v>710390</v>
      </c>
      <c r="F239">
        <f t="shared" si="8"/>
        <v>238</v>
      </c>
      <c r="G239">
        <f t="shared" si="9"/>
        <v>3082</v>
      </c>
      <c r="H239" t="str" cm="1">
        <f t="array" aca="1" ref="H239" ca="1">INDIRECT(_xlfn.CONCAT("B", $G239))</f>
        <v>8090</v>
      </c>
      <c r="I239" cm="1">
        <f t="array" aca="1" ref="I239" ca="1">INDIRECT(_xlfn.CONCAT("C", $G239))</f>
        <v>12</v>
      </c>
      <c r="J239" cm="1">
        <f t="array" aca="1" ref="J239" ca="1">INDIRECT(_xlfn.CONCAT("B", $G239+1))</f>
        <v>0.13500000000000001</v>
      </c>
      <c r="K239" cm="1">
        <f t="array" aca="1" ref="K239" ca="1">INDIRECT(_xlfn.CONCAT("B", $G239+2))</f>
        <v>27263</v>
      </c>
      <c r="L239" cm="1">
        <f t="array" aca="1" ref="L239" ca="1">INDIRECT(_xlfn.CONCAT("B", $G239+3))</f>
        <v>0</v>
      </c>
      <c r="M239" cm="1">
        <f t="array" aca="1" ref="M239" ca="1">INDIRECT(_xlfn.CONCAT("B", $G239+4))</f>
        <v>0</v>
      </c>
      <c r="N239" cm="1">
        <f t="array" aca="1" ref="N239" ca="1">INDIRECT(_xlfn.CONCAT("B", $G239+5))</f>
        <v>1.7999999999999999E-2</v>
      </c>
      <c r="O239" cm="1">
        <f t="array" aca="1" ref="O239" ca="1">INDIRECT(_xlfn.CONCAT("B", $G239+6))</f>
        <v>137941</v>
      </c>
      <c r="P239" cm="1">
        <f t="array" aca="1" ref="P239" ca="1">INDIRECT(_xlfn.CONCAT("B", $G239+7))</f>
        <v>4.83</v>
      </c>
      <c r="Q239" cm="1">
        <f t="array" aca="1" ref="Q239" ca="1">INDIRECT(_xlfn.CONCAT("B", $G239+9))</f>
        <v>0.05</v>
      </c>
      <c r="R239" cm="1">
        <f t="array" aca="1" ref="R239" ca="1">INDIRECT(_xlfn.CONCAT("B", $G239+11))</f>
        <v>5.1100000000000003</v>
      </c>
      <c r="S239" cm="1">
        <f t="array" aca="1" ref="S239" ca="1">INDIRECT(_xlfn.CONCAT("B", $G239+12))</f>
        <v>-152064</v>
      </c>
      <c r="T239" t="s">
        <v>44</v>
      </c>
    </row>
    <row r="240" spans="1:20" x14ac:dyDescent="0.25">
      <c r="A240" t="s">
        <v>6</v>
      </c>
      <c r="B240">
        <v>2.3E-2</v>
      </c>
      <c r="F240">
        <f t="shared" si="8"/>
        <v>239</v>
      </c>
      <c r="G240">
        <f t="shared" si="9"/>
        <v>3095</v>
      </c>
      <c r="H240" t="str" cm="1">
        <f t="array" aca="1" ref="H240" ca="1">INDIRECT(_xlfn.CONCAT("B", $G240))</f>
        <v>8090</v>
      </c>
      <c r="I240" cm="1">
        <f t="array" aca="1" ref="I240" ca="1">INDIRECT(_xlfn.CONCAT("C", $G240))</f>
        <v>13</v>
      </c>
      <c r="J240" cm="1">
        <f t="array" aca="1" ref="J240" ca="1">INDIRECT(_xlfn.CONCAT("B", $G240+1))</f>
        <v>0.15</v>
      </c>
      <c r="K240" cm="1">
        <f t="array" aca="1" ref="K240" ca="1">INDIRECT(_xlfn.CONCAT("B", $G240+2))</f>
        <v>35729</v>
      </c>
      <c r="L240" cm="1">
        <f t="array" aca="1" ref="L240" ca="1">INDIRECT(_xlfn.CONCAT("B", $G240+3))</f>
        <v>5.0000000000000001E-3</v>
      </c>
      <c r="M240" cm="1">
        <f t="array" aca="1" ref="M240" ca="1">INDIRECT(_xlfn.CONCAT("B", $G240+4))</f>
        <v>0</v>
      </c>
      <c r="N240" cm="1">
        <f t="array" aca="1" ref="N240" ca="1">INDIRECT(_xlfn.CONCAT("B", $G240+5))</f>
        <v>7.0000000000000001E-3</v>
      </c>
      <c r="O240" cm="1">
        <f t="array" aca="1" ref="O240" ca="1">INDIRECT(_xlfn.CONCAT("B", $G240+6))</f>
        <v>-463</v>
      </c>
      <c r="P240" cm="1">
        <f t="array" aca="1" ref="P240" ca="1">INDIRECT(_xlfn.CONCAT("B", $G240+7))</f>
        <v>22.975999999999999</v>
      </c>
      <c r="Q240" cm="1">
        <f t="array" aca="1" ref="Q240" ca="1">INDIRECT(_xlfn.CONCAT("B", $G240+9))</f>
        <v>1.4999999999999999E-2</v>
      </c>
      <c r="R240" cm="1">
        <f t="array" aca="1" ref="R240" ca="1">INDIRECT(_xlfn.CONCAT("B", $G240+11))</f>
        <v>23.190999999999999</v>
      </c>
      <c r="S240" cm="1">
        <f t="array" aca="1" ref="S240" ca="1">INDIRECT(_xlfn.CONCAT("B", $G240+12))</f>
        <v>35267</v>
      </c>
      <c r="T240" t="s">
        <v>44</v>
      </c>
    </row>
    <row r="241" spans="1:20" x14ac:dyDescent="0.25">
      <c r="A241" t="s">
        <v>7</v>
      </c>
      <c r="B241">
        <v>119</v>
      </c>
      <c r="F241">
        <f t="shared" si="8"/>
        <v>240</v>
      </c>
      <c r="G241">
        <f t="shared" si="9"/>
        <v>3108</v>
      </c>
      <c r="H241" t="str" cm="1">
        <f t="array" aca="1" ref="H241" ca="1">INDIRECT(_xlfn.CONCAT("B", $G241))</f>
        <v>8160</v>
      </c>
      <c r="I241" cm="1">
        <f t="array" aca="1" ref="I241" ca="1">INDIRECT(_xlfn.CONCAT("C", $G241))</f>
        <v>1</v>
      </c>
      <c r="J241" cm="1">
        <f t="array" aca="1" ref="J241" ca="1">INDIRECT(_xlfn.CONCAT("B", $G241+1))</f>
        <v>5.5E-2</v>
      </c>
      <c r="K241" cm="1">
        <f t="array" aca="1" ref="K241" ca="1">INDIRECT(_xlfn.CONCAT("B", $G241+2))</f>
        <v>-106430</v>
      </c>
      <c r="L241" cm="1">
        <f t="array" aca="1" ref="L241" ca="1">INDIRECT(_xlfn.CONCAT("B", $G241+3))</f>
        <v>0</v>
      </c>
      <c r="M241" cm="1">
        <f t="array" aca="1" ref="M241" ca="1">INDIRECT(_xlfn.CONCAT("B", $G241+4))</f>
        <v>0</v>
      </c>
      <c r="N241" cm="1">
        <f t="array" aca="1" ref="N241" ca="1">INDIRECT(_xlfn.CONCAT("B", $G241+5))</f>
        <v>5.0000000000000001E-3</v>
      </c>
      <c r="O241" cm="1">
        <f t="array" aca="1" ref="O241" ca="1">INDIRECT(_xlfn.CONCAT("B", $G241+6))</f>
        <v>3072</v>
      </c>
      <c r="P241" cm="1">
        <f t="array" aca="1" ref="P241" ca="1">INDIRECT(_xlfn.CONCAT("B", $G241+7))</f>
        <v>0.09</v>
      </c>
      <c r="Q241" cm="1">
        <f t="array" aca="1" ref="Q241" ca="1">INDIRECT(_xlfn.CONCAT("B", $G241+9))</f>
        <v>1.4999999999999999E-2</v>
      </c>
      <c r="R241" cm="1">
        <f t="array" aca="1" ref="R241" ca="1">INDIRECT(_xlfn.CONCAT("B", $G241+11))</f>
        <v>0.21</v>
      </c>
      <c r="S241" cm="1">
        <f t="array" aca="1" ref="S241" ca="1">INDIRECT(_xlfn.CONCAT("B", $G241+12))</f>
        <v>-92729</v>
      </c>
      <c r="T241" t="s">
        <v>44</v>
      </c>
    </row>
    <row r="242" spans="1:20" x14ac:dyDescent="0.25">
      <c r="A242" t="s">
        <v>8</v>
      </c>
      <c r="B242">
        <v>3.79</v>
      </c>
      <c r="C242">
        <v>3.7970000000000002</v>
      </c>
      <c r="F242">
        <f t="shared" si="8"/>
        <v>241</v>
      </c>
      <c r="G242">
        <f t="shared" si="9"/>
        <v>3121</v>
      </c>
      <c r="H242" t="str" cm="1">
        <f t="array" aca="1" ref="H242" ca="1">INDIRECT(_xlfn.CONCAT("B", $G242))</f>
        <v>8160</v>
      </c>
      <c r="I242" cm="1">
        <f t="array" aca="1" ref="I242" ca="1">INDIRECT(_xlfn.CONCAT("C", $G242))</f>
        <v>2</v>
      </c>
      <c r="J242" cm="1">
        <f t="array" aca="1" ref="J242" ca="1">INDIRECT(_xlfn.CONCAT("B", $G242+1))</f>
        <v>0.03</v>
      </c>
      <c r="K242" cm="1">
        <f t="array" aca="1" ref="K242" ca="1">INDIRECT(_xlfn.CONCAT("B", $G242+2))</f>
        <v>-62063</v>
      </c>
      <c r="L242" cm="1">
        <f t="array" aca="1" ref="L242" ca="1">INDIRECT(_xlfn.CONCAT("B", $G242+3))</f>
        <v>0</v>
      </c>
      <c r="M242" cm="1">
        <f t="array" aca="1" ref="M242" ca="1">INDIRECT(_xlfn.CONCAT("B", $G242+4))</f>
        <v>0</v>
      </c>
      <c r="N242" cm="1">
        <f t="array" aca="1" ref="N242" ca="1">INDIRECT(_xlfn.CONCAT("B", $G242+5))</f>
        <v>3.0000000000000001E-3</v>
      </c>
      <c r="O242" cm="1">
        <f t="array" aca="1" ref="O242" ca="1">INDIRECT(_xlfn.CONCAT("B", $G242+6))</f>
        <v>0</v>
      </c>
      <c r="P242" cm="1">
        <f t="array" aca="1" ref="P242" ca="1">INDIRECT(_xlfn.CONCAT("B", $G242+7))</f>
        <v>0.02</v>
      </c>
      <c r="Q242" cm="1">
        <f t="array" aca="1" ref="Q242" ca="1">INDIRECT(_xlfn.CONCAT("B", $G242+9))</f>
        <v>5.0000000000000001E-3</v>
      </c>
      <c r="R242" cm="1">
        <f t="array" aca="1" ref="R242" ca="1">INDIRECT(_xlfn.CONCAT("B", $G242+11))</f>
        <v>0.105</v>
      </c>
      <c r="S242" cm="1">
        <f t="array" aca="1" ref="S242" ca="1">INDIRECT(_xlfn.CONCAT("B", $G242+12))</f>
        <v>-62063</v>
      </c>
      <c r="T242" t="s">
        <v>44</v>
      </c>
    </row>
    <row r="243" spans="1:20" x14ac:dyDescent="0.25">
      <c r="A243" t="s">
        <v>9</v>
      </c>
      <c r="B243">
        <v>4051</v>
      </c>
      <c r="F243">
        <f t="shared" si="8"/>
        <v>242</v>
      </c>
      <c r="G243">
        <f t="shared" si="9"/>
        <v>3134</v>
      </c>
      <c r="H243" t="str" cm="1">
        <f t="array" aca="1" ref="H243" ca="1">INDIRECT(_xlfn.CONCAT("B", $G243))</f>
        <v>8160</v>
      </c>
      <c r="I243" cm="1">
        <f t="array" aca="1" ref="I243" ca="1">INDIRECT(_xlfn.CONCAT("C", $G243))</f>
        <v>3</v>
      </c>
      <c r="J243" cm="1">
        <f t="array" aca="1" ref="J243" ca="1">INDIRECT(_xlfn.CONCAT("B", $G243+1))</f>
        <v>0.02</v>
      </c>
      <c r="K243" cm="1">
        <f t="array" aca="1" ref="K243" ca="1">INDIRECT(_xlfn.CONCAT("B", $G243+2))</f>
        <v>0</v>
      </c>
      <c r="L243" cm="1">
        <f t="array" aca="1" ref="L243" ca="1">INDIRECT(_xlfn.CONCAT("B", $G243+3))</f>
        <v>0</v>
      </c>
      <c r="M243" cm="1">
        <f t="array" aca="1" ref="M243" ca="1">INDIRECT(_xlfn.CONCAT("B", $G243+4))</f>
        <v>0</v>
      </c>
      <c r="N243" cm="1">
        <f t="array" aca="1" ref="N243" ca="1">INDIRECT(_xlfn.CONCAT("B", $G243+5))</f>
        <v>2E-3</v>
      </c>
      <c r="O243" cm="1">
        <f t="array" aca="1" ref="O243" ca="1">INDIRECT(_xlfn.CONCAT("B", $G243+6))</f>
        <v>0</v>
      </c>
      <c r="P243" cm="1">
        <f t="array" aca="1" ref="P243" ca="1">INDIRECT(_xlfn.CONCAT("B", $G243+7))</f>
        <v>0.02</v>
      </c>
      <c r="Q243" cm="1">
        <f t="array" aca="1" ref="Q243" ca="1">INDIRECT(_xlfn.CONCAT("B", $G243+9))</f>
        <v>1.4999999999999999E-2</v>
      </c>
      <c r="R243" cm="1">
        <f t="array" aca="1" ref="R243" ca="1">INDIRECT(_xlfn.CONCAT("B", $G243+11))</f>
        <v>9.5000000000000001E-2</v>
      </c>
      <c r="S243" cm="1">
        <f t="array" aca="1" ref="S243" ca="1">INDIRECT(_xlfn.CONCAT("B", $G243+12))</f>
        <v>442</v>
      </c>
      <c r="T243" t="s">
        <v>44</v>
      </c>
    </row>
    <row r="244" spans="1:20" x14ac:dyDescent="0.25">
      <c r="A244" t="s">
        <v>10</v>
      </c>
      <c r="B244">
        <v>0.02</v>
      </c>
      <c r="C244">
        <v>0.14099999999999999</v>
      </c>
      <c r="F244">
        <f t="shared" si="8"/>
        <v>243</v>
      </c>
      <c r="G244">
        <f t="shared" si="9"/>
        <v>3147</v>
      </c>
      <c r="H244" t="str" cm="1">
        <f t="array" aca="1" ref="H244" ca="1">INDIRECT(_xlfn.CONCAT("B", $G244))</f>
        <v>8160</v>
      </c>
      <c r="I244" cm="1">
        <f t="array" aca="1" ref="I244" ca="1">INDIRECT(_xlfn.CONCAT("C", $G244))</f>
        <v>4</v>
      </c>
      <c r="J244" cm="1">
        <f t="array" aca="1" ref="J244" ca="1">INDIRECT(_xlfn.CONCAT("B", $G244+1))</f>
        <v>2.5000000000000001E-2</v>
      </c>
      <c r="K244" cm="1">
        <f t="array" aca="1" ref="K244" ca="1">INDIRECT(_xlfn.CONCAT("B", $G244+2))</f>
        <v>0</v>
      </c>
      <c r="L244" cm="1">
        <f t="array" aca="1" ref="L244" ca="1">INDIRECT(_xlfn.CONCAT("B", $G244+3))</f>
        <v>0</v>
      </c>
      <c r="M244" cm="1">
        <f t="array" aca="1" ref="M244" ca="1">INDIRECT(_xlfn.CONCAT("B", $G244+4))</f>
        <v>0</v>
      </c>
      <c r="N244" cm="1">
        <f t="array" aca="1" ref="N244" ca="1">INDIRECT(_xlfn.CONCAT("B", $G244+5))</f>
        <v>3.0000000000000001E-3</v>
      </c>
      <c r="O244" cm="1">
        <f t="array" aca="1" ref="O244" ca="1">INDIRECT(_xlfn.CONCAT("B", $G244+6))</f>
        <v>0</v>
      </c>
      <c r="P244" cm="1">
        <f t="array" aca="1" ref="P244" ca="1">INDIRECT(_xlfn.CONCAT("B", $G244+7))</f>
        <v>1.4999999999999999E-2</v>
      </c>
      <c r="Q244" cm="1">
        <f t="array" aca="1" ref="Q244" ca="1">INDIRECT(_xlfn.CONCAT("B", $G244+9))</f>
        <v>0.01</v>
      </c>
      <c r="R244" cm="1">
        <f t="array" aca="1" ref="R244" ca="1">INDIRECT(_xlfn.CONCAT("B", $G244+11))</f>
        <v>0.08</v>
      </c>
      <c r="S244" cm="1">
        <f t="array" aca="1" ref="S244" ca="1">INDIRECT(_xlfn.CONCAT("B", $G244+12))</f>
        <v>0</v>
      </c>
      <c r="T244" t="s">
        <v>44</v>
      </c>
    </row>
    <row r="245" spans="1:20" x14ac:dyDescent="0.25">
      <c r="A245" t="s">
        <v>11</v>
      </c>
      <c r="B245">
        <v>106</v>
      </c>
      <c r="F245">
        <f t="shared" si="8"/>
        <v>244</v>
      </c>
      <c r="G245">
        <f t="shared" si="9"/>
        <v>3160</v>
      </c>
      <c r="H245" t="str" cm="1">
        <f t="array" aca="1" ref="H245" ca="1">INDIRECT(_xlfn.CONCAT("B", $G245))</f>
        <v>8160</v>
      </c>
      <c r="I245" cm="1">
        <f t="array" aca="1" ref="I245" ca="1">INDIRECT(_xlfn.CONCAT("C", $G245))</f>
        <v>5</v>
      </c>
      <c r="J245" cm="1">
        <f t="array" aca="1" ref="J245" ca="1">INDIRECT(_xlfn.CONCAT("B", $G245+1))</f>
        <v>3.5000000000000003E-2</v>
      </c>
      <c r="K245" cm="1">
        <f t="array" aca="1" ref="K245" ca="1">INDIRECT(_xlfn.CONCAT("B", $G245+2))</f>
        <v>-63767</v>
      </c>
      <c r="L245" cm="1">
        <f t="array" aca="1" ref="L245" ca="1">INDIRECT(_xlfn.CONCAT("B", $G245+3))</f>
        <v>0</v>
      </c>
      <c r="M245" cm="1">
        <f t="array" aca="1" ref="M245" ca="1">INDIRECT(_xlfn.CONCAT("B", $G245+4))</f>
        <v>0</v>
      </c>
      <c r="N245" cm="1">
        <f t="array" aca="1" ref="N245" ca="1">INDIRECT(_xlfn.CONCAT("B", $G245+5))</f>
        <v>2E-3</v>
      </c>
      <c r="O245" cm="1">
        <f t="array" aca="1" ref="O245" ca="1">INDIRECT(_xlfn.CONCAT("B", $G245+6))</f>
        <v>0</v>
      </c>
      <c r="P245" cm="1">
        <f t="array" aca="1" ref="P245" ca="1">INDIRECT(_xlfn.CONCAT("B", $G245+7))</f>
        <v>0.02</v>
      </c>
      <c r="Q245" cm="1">
        <f t="array" aca="1" ref="Q245" ca="1">INDIRECT(_xlfn.CONCAT("B", $G245+9))</f>
        <v>0.01</v>
      </c>
      <c r="R245" cm="1">
        <f t="array" aca="1" ref="R245" ca="1">INDIRECT(_xlfn.CONCAT("B", $G245+11))</f>
        <v>0.11</v>
      </c>
      <c r="S245" cm="1">
        <f t="array" aca="1" ref="S245" ca="1">INDIRECT(_xlfn.CONCAT("B", $G245+12))</f>
        <v>-63767</v>
      </c>
      <c r="T245" t="s">
        <v>44</v>
      </c>
    </row>
    <row r="246" spans="1:20" x14ac:dyDescent="0.25">
      <c r="A246" t="s">
        <v>12</v>
      </c>
      <c r="B246">
        <v>3.95</v>
      </c>
      <c r="C246">
        <v>4.2809999999999997</v>
      </c>
      <c r="F246">
        <f t="shared" si="8"/>
        <v>245</v>
      </c>
      <c r="G246">
        <f t="shared" si="9"/>
        <v>3173</v>
      </c>
      <c r="H246" t="str" cm="1">
        <f t="array" aca="1" ref="H246" ca="1">INDIRECT(_xlfn.CONCAT("B", $G246))</f>
        <v>8160</v>
      </c>
      <c r="I246" cm="1">
        <f t="array" aca="1" ref="I246" ca="1">INDIRECT(_xlfn.CONCAT("C", $G246))</f>
        <v>6</v>
      </c>
      <c r="J246" cm="1">
        <f t="array" aca="1" ref="J246" ca="1">INDIRECT(_xlfn.CONCAT("B", $G246+1))</f>
        <v>0.03</v>
      </c>
      <c r="K246" cm="1">
        <f t="array" aca="1" ref="K246" ca="1">INDIRECT(_xlfn.CONCAT("B", $G246+2))</f>
        <v>-62849</v>
      </c>
      <c r="L246" cm="1">
        <f t="array" aca="1" ref="L246" ca="1">INDIRECT(_xlfn.CONCAT("B", $G246+3))</f>
        <v>0</v>
      </c>
      <c r="M246" cm="1">
        <f t="array" aca="1" ref="M246" ca="1">INDIRECT(_xlfn.CONCAT("B", $G246+4))</f>
        <v>0</v>
      </c>
      <c r="N246" cm="1">
        <f t="array" aca="1" ref="N246" ca="1">INDIRECT(_xlfn.CONCAT("B", $G246+5))</f>
        <v>3.0000000000000001E-3</v>
      </c>
      <c r="O246" cm="1">
        <f t="array" aca="1" ref="O246" ca="1">INDIRECT(_xlfn.CONCAT("B", $G246+6))</f>
        <v>66</v>
      </c>
      <c r="P246" cm="1">
        <f t="array" aca="1" ref="P246" ca="1">INDIRECT(_xlfn.CONCAT("B", $G246+7))</f>
        <v>1.4999999999999999E-2</v>
      </c>
      <c r="Q246" cm="1">
        <f t="array" aca="1" ref="Q246" ca="1">INDIRECT(_xlfn.CONCAT("B", $G246+9))</f>
        <v>5.0000000000000001E-3</v>
      </c>
      <c r="R246" cm="1">
        <f t="array" aca="1" ref="R246" ca="1">INDIRECT(_xlfn.CONCAT("B", $G246+11))</f>
        <v>0.1</v>
      </c>
      <c r="S246" cm="1">
        <f t="array" aca="1" ref="S246" ca="1">INDIRECT(_xlfn.CONCAT("B", $G246+12))</f>
        <v>-62783</v>
      </c>
      <c r="T246" t="s">
        <v>44</v>
      </c>
    </row>
    <row r="247" spans="1:20" x14ac:dyDescent="0.25">
      <c r="A247" t="s">
        <v>13</v>
      </c>
      <c r="B247">
        <v>635</v>
      </c>
      <c r="F247">
        <f t="shared" si="8"/>
        <v>246</v>
      </c>
      <c r="G247">
        <f t="shared" si="9"/>
        <v>3186</v>
      </c>
      <c r="H247" t="str" cm="1">
        <f t="array" aca="1" ref="H247" ca="1">INDIRECT(_xlfn.CONCAT("B", $G247))</f>
        <v>8160</v>
      </c>
      <c r="I247" cm="1">
        <f t="array" aca="1" ref="I247" ca="1">INDIRECT(_xlfn.CONCAT("C", $G247))</f>
        <v>7</v>
      </c>
      <c r="J247" cm="1">
        <f t="array" aca="1" ref="J247" ca="1">INDIRECT(_xlfn.CONCAT("B", $G247+1))</f>
        <v>2.5000000000000001E-2</v>
      </c>
      <c r="K247" cm="1">
        <f t="array" aca="1" ref="K247" ca="1">INDIRECT(_xlfn.CONCAT("B", $G247+2))</f>
        <v>1114</v>
      </c>
      <c r="L247" cm="1">
        <f t="array" aca="1" ref="L247" ca="1">INDIRECT(_xlfn.CONCAT("B", $G247+3))</f>
        <v>5.0000000000000001E-3</v>
      </c>
      <c r="M247" cm="1">
        <f t="array" aca="1" ref="M247" ca="1">INDIRECT(_xlfn.CONCAT("B", $G247+4))</f>
        <v>0</v>
      </c>
      <c r="N247" cm="1">
        <f t="array" aca="1" ref="N247" ca="1">INDIRECT(_xlfn.CONCAT("B", $G247+5))</f>
        <v>2E-3</v>
      </c>
      <c r="O247" cm="1">
        <f t="array" aca="1" ref="O247" ca="1">INDIRECT(_xlfn.CONCAT("B", $G247+6))</f>
        <v>0</v>
      </c>
      <c r="P247" cm="1">
        <f t="array" aca="1" ref="P247" ca="1">INDIRECT(_xlfn.CONCAT("B", $G247+7))</f>
        <v>1.4999999999999999E-2</v>
      </c>
      <c r="Q247" cm="1">
        <f t="array" aca="1" ref="Q247" ca="1">INDIRECT(_xlfn.CONCAT("B", $G247+9))</f>
        <v>5.0000000000000001E-3</v>
      </c>
      <c r="R247" cm="1">
        <f t="array" aca="1" ref="R247" ca="1">INDIRECT(_xlfn.CONCAT("B", $G247+11))</f>
        <v>6.5000000000000002E-2</v>
      </c>
      <c r="S247" cm="1">
        <f t="array" aca="1" ref="S247" ca="1">INDIRECT(_xlfn.CONCAT("B", $G247+12))</f>
        <v>1114</v>
      </c>
      <c r="T247" t="s">
        <v>44</v>
      </c>
    </row>
    <row r="248" spans="1:20" x14ac:dyDescent="0.25">
      <c r="A248" t="s">
        <v>0</v>
      </c>
      <c r="B248" t="s">
        <v>14</v>
      </c>
      <c r="C248">
        <v>13</v>
      </c>
      <c r="F248">
        <f t="shared" si="8"/>
        <v>247</v>
      </c>
      <c r="G248">
        <f t="shared" si="9"/>
        <v>3199</v>
      </c>
      <c r="H248" t="str" cm="1">
        <f t="array" aca="1" ref="H248" ca="1">INDIRECT(_xlfn.CONCAT("B", $G248))</f>
        <v>8160</v>
      </c>
      <c r="I248" cm="1">
        <f t="array" aca="1" ref="I248" ca="1">INDIRECT(_xlfn.CONCAT("C", $G248))</f>
        <v>8</v>
      </c>
      <c r="J248" cm="1">
        <f t="array" aca="1" ref="J248" ca="1">INDIRECT(_xlfn.CONCAT("B", $G248+1))</f>
        <v>2.5000000000000001E-2</v>
      </c>
      <c r="K248" cm="1">
        <f t="array" aca="1" ref="K248" ca="1">INDIRECT(_xlfn.CONCAT("B", $G248+2))</f>
        <v>0</v>
      </c>
      <c r="L248" cm="1">
        <f t="array" aca="1" ref="L248" ca="1">INDIRECT(_xlfn.CONCAT("B", $G248+3))</f>
        <v>5.0000000000000001E-3</v>
      </c>
      <c r="M248" cm="1">
        <f t="array" aca="1" ref="M248" ca="1">INDIRECT(_xlfn.CONCAT("B", $G248+4))</f>
        <v>0</v>
      </c>
      <c r="N248" cm="1">
        <f t="array" aca="1" ref="N248" ca="1">INDIRECT(_xlfn.CONCAT("B", $G248+5))</f>
        <v>2E-3</v>
      </c>
      <c r="O248" cm="1">
        <f t="array" aca="1" ref="O248" ca="1">INDIRECT(_xlfn.CONCAT("B", $G248+6))</f>
        <v>0</v>
      </c>
      <c r="P248" cm="1">
        <f t="array" aca="1" ref="P248" ca="1">INDIRECT(_xlfn.CONCAT("B", $G248+7))</f>
        <v>1.4999999999999999E-2</v>
      </c>
      <c r="Q248" cm="1">
        <f t="array" aca="1" ref="Q248" ca="1">INDIRECT(_xlfn.CONCAT("B", $G248+9))</f>
        <v>5.0000000000000001E-3</v>
      </c>
      <c r="R248" cm="1">
        <f t="array" aca="1" ref="R248" ca="1">INDIRECT(_xlfn.CONCAT("B", $G248+11))</f>
        <v>6.5000000000000002E-2</v>
      </c>
      <c r="S248" cm="1">
        <f t="array" aca="1" ref="S248" ca="1">INDIRECT(_xlfn.CONCAT("B", $G248+12))</f>
        <v>0</v>
      </c>
      <c r="T248" t="s">
        <v>44</v>
      </c>
    </row>
    <row r="249" spans="1:20" x14ac:dyDescent="0.25">
      <c r="A249" t="s">
        <v>2</v>
      </c>
      <c r="B249">
        <v>4.4999999999999998E-2</v>
      </c>
      <c r="C249">
        <v>0.125</v>
      </c>
      <c r="F249">
        <f t="shared" si="8"/>
        <v>248</v>
      </c>
      <c r="G249">
        <f t="shared" si="9"/>
        <v>3212</v>
      </c>
      <c r="H249" t="str" cm="1">
        <f t="array" aca="1" ref="H249" ca="1">INDIRECT(_xlfn.CONCAT("B", $G249))</f>
        <v>8160</v>
      </c>
      <c r="I249" cm="1">
        <f t="array" aca="1" ref="I249" ca="1">INDIRECT(_xlfn.CONCAT("C", $G249))</f>
        <v>9</v>
      </c>
      <c r="J249" cm="1">
        <f t="array" aca="1" ref="J249" ca="1">INDIRECT(_xlfn.CONCAT("B", $G249+1))</f>
        <v>2.5000000000000001E-2</v>
      </c>
      <c r="K249" cm="1">
        <f t="array" aca="1" ref="K249" ca="1">INDIRECT(_xlfn.CONCAT("B", $G249+2))</f>
        <v>0</v>
      </c>
      <c r="L249" cm="1">
        <f t="array" aca="1" ref="L249" ca="1">INDIRECT(_xlfn.CONCAT("B", $G249+3))</f>
        <v>5.0000000000000001E-3</v>
      </c>
      <c r="M249" cm="1">
        <f t="array" aca="1" ref="M249" ca="1">INDIRECT(_xlfn.CONCAT("B", $G249+4))</f>
        <v>0</v>
      </c>
      <c r="N249" cm="1">
        <f t="array" aca="1" ref="N249" ca="1">INDIRECT(_xlfn.CONCAT("B", $G249+5))</f>
        <v>3.0000000000000001E-3</v>
      </c>
      <c r="O249" cm="1">
        <f t="array" aca="1" ref="O249" ca="1">INDIRECT(_xlfn.CONCAT("B", $G249+6))</f>
        <v>0</v>
      </c>
      <c r="P249" cm="1">
        <f t="array" aca="1" ref="P249" ca="1">INDIRECT(_xlfn.CONCAT("B", $G249+7))</f>
        <v>0.01</v>
      </c>
      <c r="Q249" cm="1">
        <f t="array" aca="1" ref="Q249" ca="1">INDIRECT(_xlfn.CONCAT("B", $G249+9))</f>
        <v>5.0000000000000001E-3</v>
      </c>
      <c r="R249" cm="1">
        <f t="array" aca="1" ref="R249" ca="1">INDIRECT(_xlfn.CONCAT("B", $G249+11))</f>
        <v>6.5000000000000002E-2</v>
      </c>
      <c r="S249" cm="1">
        <f t="array" aca="1" ref="S249" ca="1">INDIRECT(_xlfn.CONCAT("B", $G249+12))</f>
        <v>0</v>
      </c>
      <c r="T249" t="s">
        <v>44</v>
      </c>
    </row>
    <row r="250" spans="1:20" x14ac:dyDescent="0.25">
      <c r="A250" t="s">
        <v>3</v>
      </c>
      <c r="B250">
        <v>2134</v>
      </c>
      <c r="C250">
        <v>708674</v>
      </c>
      <c r="F250">
        <f t="shared" si="8"/>
        <v>249</v>
      </c>
      <c r="G250">
        <f t="shared" si="9"/>
        <v>3225</v>
      </c>
      <c r="H250" t="str" cm="1">
        <f t="array" aca="1" ref="H250" ca="1">INDIRECT(_xlfn.CONCAT("B", $G250))</f>
        <v>8160</v>
      </c>
      <c r="I250" cm="1">
        <f t="array" aca="1" ref="I250" ca="1">INDIRECT(_xlfn.CONCAT("C", $G250))</f>
        <v>10</v>
      </c>
      <c r="J250" cm="1">
        <f t="array" aca="1" ref="J250" ca="1">INDIRECT(_xlfn.CONCAT("B", $G250+1))</f>
        <v>2.5000000000000001E-2</v>
      </c>
      <c r="K250" cm="1">
        <f t="array" aca="1" ref="K250" ca="1">INDIRECT(_xlfn.CONCAT("B", $G250+2))</f>
        <v>0</v>
      </c>
      <c r="L250" cm="1">
        <f t="array" aca="1" ref="L250" ca="1">INDIRECT(_xlfn.CONCAT("B", $G250+3))</f>
        <v>0</v>
      </c>
      <c r="M250" cm="1">
        <f t="array" aca="1" ref="M250" ca="1">INDIRECT(_xlfn.CONCAT("B", $G250+4))</f>
        <v>0</v>
      </c>
      <c r="N250" cm="1">
        <f t="array" aca="1" ref="N250" ca="1">INDIRECT(_xlfn.CONCAT("B", $G250+5))</f>
        <v>2E-3</v>
      </c>
      <c r="O250" cm="1">
        <f t="array" aca="1" ref="O250" ca="1">INDIRECT(_xlfn.CONCAT("B", $G250+6))</f>
        <v>0</v>
      </c>
      <c r="P250" cm="1">
        <f t="array" aca="1" ref="P250" ca="1">INDIRECT(_xlfn.CONCAT("B", $G250+7))</f>
        <v>0.01</v>
      </c>
      <c r="Q250" cm="1">
        <f t="array" aca="1" ref="Q250" ca="1">INDIRECT(_xlfn.CONCAT("B", $G250+9))</f>
        <v>5.0000000000000001E-3</v>
      </c>
      <c r="R250" cm="1">
        <f t="array" aca="1" ref="R250" ca="1">INDIRECT(_xlfn.CONCAT("B", $G250+11))</f>
        <v>6.5000000000000002E-2</v>
      </c>
      <c r="S250" cm="1">
        <f t="array" aca="1" ref="S250" ca="1">INDIRECT(_xlfn.CONCAT("B", $G250+12))</f>
        <v>0</v>
      </c>
      <c r="T250" t="s">
        <v>44</v>
      </c>
    </row>
    <row r="251" spans="1:20" x14ac:dyDescent="0.25">
      <c r="A251" t="s">
        <v>4</v>
      </c>
      <c r="B251">
        <v>0</v>
      </c>
      <c r="C251">
        <v>0</v>
      </c>
      <c r="F251">
        <f t="shared" si="8"/>
        <v>250</v>
      </c>
      <c r="G251">
        <f t="shared" si="9"/>
        <v>3238</v>
      </c>
      <c r="H251" t="str" cm="1">
        <f t="array" aca="1" ref="H251" ca="1">INDIRECT(_xlfn.CONCAT("B", $G251))</f>
        <v>8160</v>
      </c>
      <c r="I251" cm="1">
        <f t="array" aca="1" ref="I251" ca="1">INDIRECT(_xlfn.CONCAT("C", $G251))</f>
        <v>11</v>
      </c>
      <c r="J251" cm="1">
        <f t="array" aca="1" ref="J251" ca="1">INDIRECT(_xlfn.CONCAT("B", $G251+1))</f>
        <v>2.5000000000000001E-2</v>
      </c>
      <c r="K251" cm="1">
        <f t="array" aca="1" ref="K251" ca="1">INDIRECT(_xlfn.CONCAT("B", $G251+2))</f>
        <v>0</v>
      </c>
      <c r="L251" cm="1">
        <f t="array" aca="1" ref="L251" ca="1">INDIRECT(_xlfn.CONCAT("B", $G251+3))</f>
        <v>0</v>
      </c>
      <c r="M251" cm="1">
        <f t="array" aca="1" ref="M251" ca="1">INDIRECT(_xlfn.CONCAT("B", $G251+4))</f>
        <v>0</v>
      </c>
      <c r="N251" cm="1">
        <f t="array" aca="1" ref="N251" ca="1">INDIRECT(_xlfn.CONCAT("B", $G251+5))</f>
        <v>3.0000000000000001E-3</v>
      </c>
      <c r="O251" cm="1">
        <f t="array" aca="1" ref="O251" ca="1">INDIRECT(_xlfn.CONCAT("B", $G251+6))</f>
        <v>0</v>
      </c>
      <c r="P251" cm="1">
        <f t="array" aca="1" ref="P251" ca="1">INDIRECT(_xlfn.CONCAT("B", $G251+7))</f>
        <v>1.4999999999999999E-2</v>
      </c>
      <c r="Q251" cm="1">
        <f t="array" aca="1" ref="Q251" ca="1">INDIRECT(_xlfn.CONCAT("B", $G251+9))</f>
        <v>0.01</v>
      </c>
      <c r="R251" cm="1">
        <f t="array" aca="1" ref="R251" ca="1">INDIRECT(_xlfn.CONCAT("B", $G251+11))</f>
        <v>7.0000000000000007E-2</v>
      </c>
      <c r="S251" cm="1">
        <f t="array" aca="1" ref="S251" ca="1">INDIRECT(_xlfn.CONCAT("B", $G251+12))</f>
        <v>0</v>
      </c>
      <c r="T251" t="s">
        <v>44</v>
      </c>
    </row>
    <row r="252" spans="1:20" x14ac:dyDescent="0.25">
      <c r="A252" t="s">
        <v>5</v>
      </c>
      <c r="B252">
        <v>0</v>
      </c>
      <c r="C252">
        <v>710808</v>
      </c>
      <c r="F252">
        <f t="shared" si="8"/>
        <v>251</v>
      </c>
      <c r="G252">
        <f t="shared" si="9"/>
        <v>3251</v>
      </c>
      <c r="H252" t="str" cm="1">
        <f t="array" aca="1" ref="H252" ca="1">INDIRECT(_xlfn.CONCAT("B", $G252))</f>
        <v>8160</v>
      </c>
      <c r="I252" cm="1">
        <f t="array" aca="1" ref="I252" ca="1">INDIRECT(_xlfn.CONCAT("C", $G252))</f>
        <v>12</v>
      </c>
      <c r="J252" cm="1">
        <f t="array" aca="1" ref="J252" ca="1">INDIRECT(_xlfn.CONCAT("B", $G252+1))</f>
        <v>0.03</v>
      </c>
      <c r="K252" cm="1">
        <f t="array" aca="1" ref="K252" ca="1">INDIRECT(_xlfn.CONCAT("B", $G252+2))</f>
        <v>-60686</v>
      </c>
      <c r="L252" cm="1">
        <f t="array" aca="1" ref="L252" ca="1">INDIRECT(_xlfn.CONCAT("B", $G252+3))</f>
        <v>0</v>
      </c>
      <c r="M252" cm="1">
        <f t="array" aca="1" ref="M252" ca="1">INDIRECT(_xlfn.CONCAT("B", $G252+4))</f>
        <v>0</v>
      </c>
      <c r="N252" cm="1">
        <f t="array" aca="1" ref="N252" ca="1">INDIRECT(_xlfn.CONCAT("B", $G252+5))</f>
        <v>2E-3</v>
      </c>
      <c r="O252" cm="1">
        <f t="array" aca="1" ref="O252" ca="1">INDIRECT(_xlfn.CONCAT("B", $G252+6))</f>
        <v>0</v>
      </c>
      <c r="P252" cm="1">
        <f t="array" aca="1" ref="P252" ca="1">INDIRECT(_xlfn.CONCAT("B", $G252+7))</f>
        <v>1.4999999999999999E-2</v>
      </c>
      <c r="Q252" cm="1">
        <f t="array" aca="1" ref="Q252" ca="1">INDIRECT(_xlfn.CONCAT("B", $G252+9))</f>
        <v>0.01</v>
      </c>
      <c r="R252" cm="1">
        <f t="array" aca="1" ref="R252" ca="1">INDIRECT(_xlfn.CONCAT("B", $G252+11))</f>
        <v>0.1</v>
      </c>
      <c r="S252" cm="1">
        <f t="array" aca="1" ref="S252" ca="1">INDIRECT(_xlfn.CONCAT("B", $G252+12))</f>
        <v>-60686</v>
      </c>
      <c r="T252" t="s">
        <v>44</v>
      </c>
    </row>
    <row r="253" spans="1:20" x14ac:dyDescent="0.25">
      <c r="A253" t="s">
        <v>6</v>
      </c>
      <c r="B253">
        <v>6.0000000000000001E-3</v>
      </c>
      <c r="F253">
        <f t="shared" si="8"/>
        <v>252</v>
      </c>
      <c r="G253">
        <f t="shared" si="9"/>
        <v>3264</v>
      </c>
      <c r="H253" t="str" cm="1">
        <f t="array" aca="1" ref="H253" ca="1">INDIRECT(_xlfn.CONCAT("B", $G253))</f>
        <v>8220</v>
      </c>
      <c r="I253" cm="1">
        <f t="array" aca="1" ref="I253" ca="1">INDIRECT(_xlfn.CONCAT("C", $G253))</f>
        <v>1</v>
      </c>
      <c r="J253" cm="1">
        <f t="array" aca="1" ref="J253" ca="1">INDIRECT(_xlfn.CONCAT("B", $G253+1))</f>
        <v>4.4999999999999998E-2</v>
      </c>
      <c r="K253" cm="1">
        <f t="array" aca="1" ref="K253" ca="1">INDIRECT(_xlfn.CONCAT("B", $G253+2))</f>
        <v>26112</v>
      </c>
      <c r="L253" cm="1">
        <f t="array" aca="1" ref="L253" ca="1">INDIRECT(_xlfn.CONCAT("B", $G253+3))</f>
        <v>0</v>
      </c>
      <c r="M253" cm="1">
        <f t="array" aca="1" ref="M253" ca="1">INDIRECT(_xlfn.CONCAT("B", $G253+4))</f>
        <v>0</v>
      </c>
      <c r="N253" cm="1">
        <f t="array" aca="1" ref="N253" ca="1">INDIRECT(_xlfn.CONCAT("B", $G253+5))</f>
        <v>1.7000000000000001E-2</v>
      </c>
      <c r="O253" cm="1">
        <f t="array" aca="1" ref="O253" ca="1">INDIRECT(_xlfn.CONCAT("B", $G253+6))</f>
        <v>15127</v>
      </c>
      <c r="P253" cm="1">
        <f t="array" aca="1" ref="P253" ca="1">INDIRECT(_xlfn.CONCAT("B", $G253+7))</f>
        <v>0.5</v>
      </c>
      <c r="Q253" cm="1">
        <f t="array" aca="1" ref="Q253" ca="1">INDIRECT(_xlfn.CONCAT("B", $G253+9))</f>
        <v>0.02</v>
      </c>
      <c r="R253" cm="1">
        <f t="array" aca="1" ref="R253" ca="1">INDIRECT(_xlfn.CONCAT("B", $G253+11))</f>
        <v>0.68500000000000005</v>
      </c>
      <c r="S253" cm="1">
        <f t="array" aca="1" ref="S253" ca="1">INDIRECT(_xlfn.CONCAT("B", $G253+12))</f>
        <v>46670</v>
      </c>
      <c r="T253" t="s">
        <v>44</v>
      </c>
    </row>
    <row r="254" spans="1:20" x14ac:dyDescent="0.25">
      <c r="A254" t="s">
        <v>7</v>
      </c>
      <c r="B254">
        <v>66</v>
      </c>
      <c r="F254">
        <f t="shared" si="8"/>
        <v>253</v>
      </c>
      <c r="G254">
        <f t="shared" si="9"/>
        <v>3277</v>
      </c>
      <c r="H254" t="str" cm="1">
        <f t="array" aca="1" ref="H254" ca="1">INDIRECT(_xlfn.CONCAT("B", $G254))</f>
        <v>8220</v>
      </c>
      <c r="I254" cm="1">
        <f t="array" aca="1" ref="I254" ca="1">INDIRECT(_xlfn.CONCAT("C", $G254))</f>
        <v>2</v>
      </c>
      <c r="J254" cm="1">
        <f t="array" aca="1" ref="J254" ca="1">INDIRECT(_xlfn.CONCAT("B", $G254+1))</f>
        <v>3.5000000000000003E-2</v>
      </c>
      <c r="K254" cm="1">
        <f t="array" aca="1" ref="K254" ca="1">INDIRECT(_xlfn.CONCAT("B", $G254+2))</f>
        <v>0</v>
      </c>
      <c r="L254" cm="1">
        <f t="array" aca="1" ref="L254" ca="1">INDIRECT(_xlfn.CONCAT("B", $G254+3))</f>
        <v>5.0000000000000001E-3</v>
      </c>
      <c r="M254" cm="1">
        <f t="array" aca="1" ref="M254" ca="1">INDIRECT(_xlfn.CONCAT("B", $G254+4))</f>
        <v>0</v>
      </c>
      <c r="N254" cm="1">
        <f t="array" aca="1" ref="N254" ca="1">INDIRECT(_xlfn.CONCAT("B", $G254+5))</f>
        <v>5.0000000000000001E-3</v>
      </c>
      <c r="O254" cm="1">
        <f t="array" aca="1" ref="O254" ca="1">INDIRECT(_xlfn.CONCAT("B", $G254+6))</f>
        <v>2695</v>
      </c>
      <c r="P254" cm="1">
        <f t="array" aca="1" ref="P254" ca="1">INDIRECT(_xlfn.CONCAT("B", $G254+7))</f>
        <v>0.185</v>
      </c>
      <c r="Q254" cm="1">
        <f t="array" aca="1" ref="Q254" ca="1">INDIRECT(_xlfn.CONCAT("B", $G254+9))</f>
        <v>1.4999999999999999E-2</v>
      </c>
      <c r="R254" cm="1">
        <f t="array" aca="1" ref="R254" ca="1">INDIRECT(_xlfn.CONCAT("B", $G254+11))</f>
        <v>0.28499999999999998</v>
      </c>
      <c r="S254" cm="1">
        <f t="array" aca="1" ref="S254" ca="1">INDIRECT(_xlfn.CONCAT("B", $G254+12))</f>
        <v>4907</v>
      </c>
      <c r="T254" t="s">
        <v>44</v>
      </c>
    </row>
    <row r="255" spans="1:20" x14ac:dyDescent="0.25">
      <c r="A255" t="s">
        <v>8</v>
      </c>
      <c r="B255">
        <v>23.460999999999999</v>
      </c>
      <c r="C255">
        <v>23.452999999999999</v>
      </c>
      <c r="F255">
        <f t="shared" si="8"/>
        <v>254</v>
      </c>
      <c r="G255">
        <f t="shared" si="9"/>
        <v>3290</v>
      </c>
      <c r="H255" t="str" cm="1">
        <f t="array" aca="1" ref="H255" ca="1">INDIRECT(_xlfn.CONCAT("B", $G255))</f>
        <v>8220</v>
      </c>
      <c r="I255" cm="1">
        <f t="array" aca="1" ref="I255" ca="1">INDIRECT(_xlfn.CONCAT("C", $G255))</f>
        <v>3</v>
      </c>
      <c r="J255" cm="1">
        <f t="array" aca="1" ref="J255" ca="1">INDIRECT(_xlfn.CONCAT("B", $G255+1))</f>
        <v>3.5000000000000003E-2</v>
      </c>
      <c r="K255" cm="1">
        <f t="array" aca="1" ref="K255" ca="1">INDIRECT(_xlfn.CONCAT("B", $G255+2))</f>
        <v>3867</v>
      </c>
      <c r="L255" cm="1">
        <f t="array" aca="1" ref="L255" ca="1">INDIRECT(_xlfn.CONCAT("B", $G255+3))</f>
        <v>0</v>
      </c>
      <c r="M255" cm="1">
        <f t="array" aca="1" ref="M255" ca="1">INDIRECT(_xlfn.CONCAT("B", $G255+4))</f>
        <v>0</v>
      </c>
      <c r="N255" cm="1">
        <f t="array" aca="1" ref="N255" ca="1">INDIRECT(_xlfn.CONCAT("B", $G255+5))</f>
        <v>3.0000000000000001E-3</v>
      </c>
      <c r="O255" cm="1">
        <f t="array" aca="1" ref="O255" ca="1">INDIRECT(_xlfn.CONCAT("B", $G255+6))</f>
        <v>0</v>
      </c>
      <c r="P255" cm="1">
        <f t="array" aca="1" ref="P255" ca="1">INDIRECT(_xlfn.CONCAT("B", $G255+7))</f>
        <v>0.09</v>
      </c>
      <c r="Q255" cm="1">
        <f t="array" aca="1" ref="Q255" ca="1">INDIRECT(_xlfn.CONCAT("B", $G255+9))</f>
        <v>0.01</v>
      </c>
      <c r="R255" cm="1">
        <f t="array" aca="1" ref="R255" ca="1">INDIRECT(_xlfn.CONCAT("B", $G255+11))</f>
        <v>0.185</v>
      </c>
      <c r="S255" cm="1">
        <f t="array" aca="1" ref="S255" ca="1">INDIRECT(_xlfn.CONCAT("B", $G255+12))</f>
        <v>3867</v>
      </c>
      <c r="T255" t="s">
        <v>44</v>
      </c>
    </row>
    <row r="256" spans="1:20" x14ac:dyDescent="0.25">
      <c r="A256" t="s">
        <v>9</v>
      </c>
      <c r="B256">
        <v>66</v>
      </c>
      <c r="F256">
        <f t="shared" si="8"/>
        <v>255</v>
      </c>
      <c r="G256">
        <f t="shared" si="9"/>
        <v>3303</v>
      </c>
      <c r="H256" t="str" cm="1">
        <f t="array" aca="1" ref="H256" ca="1">INDIRECT(_xlfn.CONCAT("B", $G256))</f>
        <v>8220</v>
      </c>
      <c r="I256" cm="1">
        <f t="array" aca="1" ref="I256" ca="1">INDIRECT(_xlfn.CONCAT("C", $G256))</f>
        <v>4</v>
      </c>
      <c r="J256" cm="1">
        <f t="array" aca="1" ref="J256" ca="1">INDIRECT(_xlfn.CONCAT("B", $G256+1))</f>
        <v>0.06</v>
      </c>
      <c r="K256" cm="1">
        <f t="array" aca="1" ref="K256" ca="1">INDIRECT(_xlfn.CONCAT("B", $G256+2))</f>
        <v>-59638</v>
      </c>
      <c r="L256" cm="1">
        <f t="array" aca="1" ref="L256" ca="1">INDIRECT(_xlfn.CONCAT("B", $G256+3))</f>
        <v>0</v>
      </c>
      <c r="M256" cm="1">
        <f t="array" aca="1" ref="M256" ca="1">INDIRECT(_xlfn.CONCAT("B", $G256+4))</f>
        <v>0</v>
      </c>
      <c r="N256" cm="1">
        <f t="array" aca="1" ref="N256" ca="1">INDIRECT(_xlfn.CONCAT("B", $G256+5))</f>
        <v>3.0000000000000001E-3</v>
      </c>
      <c r="O256" cm="1">
        <f t="array" aca="1" ref="O256" ca="1">INDIRECT(_xlfn.CONCAT("B", $G256+6))</f>
        <v>201</v>
      </c>
      <c r="P256" cm="1">
        <f t="array" aca="1" ref="P256" ca="1">INDIRECT(_xlfn.CONCAT("B", $G256+7))</f>
        <v>0.14000000000000001</v>
      </c>
      <c r="Q256" cm="1">
        <f t="array" aca="1" ref="Q256" ca="1">INDIRECT(_xlfn.CONCAT("B", $G256+9))</f>
        <v>0.01</v>
      </c>
      <c r="R256" cm="1">
        <f t="array" aca="1" ref="R256" ca="1">INDIRECT(_xlfn.CONCAT("B", $G256+11))</f>
        <v>0.245</v>
      </c>
      <c r="S256" cm="1">
        <f t="array" aca="1" ref="S256" ca="1">INDIRECT(_xlfn.CONCAT("B", $G256+12))</f>
        <v>-59437</v>
      </c>
      <c r="T256" t="s">
        <v>44</v>
      </c>
    </row>
    <row r="257" spans="1:20" x14ac:dyDescent="0.25">
      <c r="A257" t="s">
        <v>10</v>
      </c>
      <c r="B257">
        <v>5.0000000000000001E-3</v>
      </c>
      <c r="C257">
        <v>0</v>
      </c>
      <c r="F257">
        <f t="shared" si="8"/>
        <v>256</v>
      </c>
      <c r="G257">
        <f t="shared" si="9"/>
        <v>3316</v>
      </c>
      <c r="H257" t="str" cm="1">
        <f t="array" aca="1" ref="H257" ca="1">INDIRECT(_xlfn.CONCAT("B", $G257))</f>
        <v>8220</v>
      </c>
      <c r="I257" cm="1">
        <f t="array" aca="1" ref="I257" ca="1">INDIRECT(_xlfn.CONCAT("C", $G257))</f>
        <v>5</v>
      </c>
      <c r="J257" cm="1">
        <f t="array" aca="1" ref="J257" ca="1">INDIRECT(_xlfn.CONCAT("B", $G257+1))</f>
        <v>3.5000000000000003E-2</v>
      </c>
      <c r="K257" cm="1">
        <f t="array" aca="1" ref="K257" ca="1">INDIRECT(_xlfn.CONCAT("B", $G257+2))</f>
        <v>7209</v>
      </c>
      <c r="L257" cm="1">
        <f t="array" aca="1" ref="L257" ca="1">INDIRECT(_xlfn.CONCAT("B", $G257+3))</f>
        <v>0</v>
      </c>
      <c r="M257" cm="1">
        <f t="array" aca="1" ref="M257" ca="1">INDIRECT(_xlfn.CONCAT("B", $G257+4))</f>
        <v>0</v>
      </c>
      <c r="N257" cm="1">
        <f t="array" aca="1" ref="N257" ca="1">INDIRECT(_xlfn.CONCAT("B", $G257+5))</f>
        <v>3.0000000000000001E-3</v>
      </c>
      <c r="O257" cm="1">
        <f t="array" aca="1" ref="O257" ca="1">INDIRECT(_xlfn.CONCAT("B", $G257+6))</f>
        <v>2671</v>
      </c>
      <c r="P257" cm="1">
        <f t="array" aca="1" ref="P257" ca="1">INDIRECT(_xlfn.CONCAT("B", $G257+7))</f>
        <v>0.1</v>
      </c>
      <c r="Q257" cm="1">
        <f t="array" aca="1" ref="Q257" ca="1">INDIRECT(_xlfn.CONCAT("B", $G257+9))</f>
        <v>0.01</v>
      </c>
      <c r="R257" cm="1">
        <f t="array" aca="1" ref="R257" ca="1">INDIRECT(_xlfn.CONCAT("B", $G257+11))</f>
        <v>0.185</v>
      </c>
      <c r="S257" cm="1">
        <f t="array" aca="1" ref="S257" ca="1">INDIRECT(_xlfn.CONCAT("B", $G257+12))</f>
        <v>9880</v>
      </c>
      <c r="T257" t="s">
        <v>44</v>
      </c>
    </row>
    <row r="258" spans="1:20" x14ac:dyDescent="0.25">
      <c r="A258" t="s">
        <v>11</v>
      </c>
      <c r="B258">
        <v>0</v>
      </c>
      <c r="F258">
        <f t="shared" si="8"/>
        <v>257</v>
      </c>
      <c r="G258">
        <f t="shared" si="9"/>
        <v>3329</v>
      </c>
      <c r="H258" t="str" cm="1">
        <f t="array" aca="1" ref="H258" ca="1">INDIRECT(_xlfn.CONCAT("B", $G258))</f>
        <v>8220</v>
      </c>
      <c r="I258" cm="1">
        <f t="array" aca="1" ref="I258" ca="1">INDIRECT(_xlfn.CONCAT("C", $G258))</f>
        <v>6</v>
      </c>
      <c r="J258" cm="1">
        <f t="array" aca="1" ref="J258" ca="1">INDIRECT(_xlfn.CONCAT("B", $G258+1))</f>
        <v>0.04</v>
      </c>
      <c r="K258" cm="1">
        <f t="array" aca="1" ref="K258" ca="1">INDIRECT(_xlfn.CONCAT("B", $G258+2))</f>
        <v>-58589</v>
      </c>
      <c r="L258" cm="1">
        <f t="array" aca="1" ref="L258" ca="1">INDIRECT(_xlfn.CONCAT("B", $G258+3))</f>
        <v>5.0000000000000001E-3</v>
      </c>
      <c r="M258" cm="1">
        <f t="array" aca="1" ref="M258" ca="1">INDIRECT(_xlfn.CONCAT("B", $G258+4))</f>
        <v>0</v>
      </c>
      <c r="N258" cm="1">
        <f t="array" aca="1" ref="N258" ca="1">INDIRECT(_xlfn.CONCAT("B", $G258+5))</f>
        <v>3.0000000000000001E-3</v>
      </c>
      <c r="O258" cm="1">
        <f t="array" aca="1" ref="O258" ca="1">INDIRECT(_xlfn.CONCAT("B", $G258+6))</f>
        <v>1184</v>
      </c>
      <c r="P258" cm="1">
        <f t="array" aca="1" ref="P258" ca="1">INDIRECT(_xlfn.CONCAT("B", $G258+7))</f>
        <v>9.5000000000000001E-2</v>
      </c>
      <c r="Q258" cm="1">
        <f t="array" aca="1" ref="Q258" ca="1">INDIRECT(_xlfn.CONCAT("B", $G258+9))</f>
        <v>5.0000000000000001E-3</v>
      </c>
      <c r="R258" cm="1">
        <f t="array" aca="1" ref="R258" ca="1">INDIRECT(_xlfn.CONCAT("B", $G258+11))</f>
        <v>0.19</v>
      </c>
      <c r="S258" cm="1">
        <f t="array" aca="1" ref="S258" ca="1">INDIRECT(_xlfn.CONCAT("B", $G258+12))</f>
        <v>-58462</v>
      </c>
      <c r="T258" t="s">
        <v>44</v>
      </c>
    </row>
    <row r="259" spans="1:20" x14ac:dyDescent="0.25">
      <c r="A259" t="s">
        <v>12</v>
      </c>
      <c r="B259">
        <v>23.556000000000001</v>
      </c>
      <c r="C259">
        <v>23.640999999999998</v>
      </c>
      <c r="F259">
        <f t="shared" si="8"/>
        <v>258</v>
      </c>
      <c r="G259">
        <f t="shared" si="9"/>
        <v>3342</v>
      </c>
      <c r="H259" t="str" cm="1">
        <f t="array" aca="1" ref="H259" ca="1">INDIRECT(_xlfn.CONCAT("B", $G259))</f>
        <v>8220</v>
      </c>
      <c r="I259" cm="1">
        <f t="array" aca="1" ref="I259" ca="1">INDIRECT(_xlfn.CONCAT("C", $G259))</f>
        <v>7</v>
      </c>
      <c r="J259" cm="1">
        <f t="array" aca="1" ref="J259" ca="1">INDIRECT(_xlfn.CONCAT("B", $G259+1))</f>
        <v>3.5000000000000003E-2</v>
      </c>
      <c r="K259" cm="1">
        <f t="array" aca="1" ref="K259" ca="1">INDIRECT(_xlfn.CONCAT("B", $G259+2))</f>
        <v>2097</v>
      </c>
      <c r="L259" cm="1">
        <f t="array" aca="1" ref="L259" ca="1">INDIRECT(_xlfn.CONCAT("B", $G259+3))</f>
        <v>0</v>
      </c>
      <c r="M259" cm="1">
        <f t="array" aca="1" ref="M259" ca="1">INDIRECT(_xlfn.CONCAT("B", $G259+4))</f>
        <v>0</v>
      </c>
      <c r="N259" cm="1">
        <f t="array" aca="1" ref="N259" ca="1">INDIRECT(_xlfn.CONCAT("B", $G259+5))</f>
        <v>3.0000000000000001E-3</v>
      </c>
      <c r="O259" cm="1">
        <f t="array" aca="1" ref="O259" ca="1">INDIRECT(_xlfn.CONCAT("B", $G259+6))</f>
        <v>0</v>
      </c>
      <c r="P259" cm="1">
        <f t="array" aca="1" ref="P259" ca="1">INDIRECT(_xlfn.CONCAT("B", $G259+7))</f>
        <v>0.09</v>
      </c>
      <c r="Q259" cm="1">
        <f t="array" aca="1" ref="Q259" ca="1">INDIRECT(_xlfn.CONCAT("B", $G259+9))</f>
        <v>5.0000000000000001E-3</v>
      </c>
      <c r="R259" cm="1">
        <f t="array" aca="1" ref="R259" ca="1">INDIRECT(_xlfn.CONCAT("B", $G259+11))</f>
        <v>0.155</v>
      </c>
      <c r="S259" cm="1">
        <f t="array" aca="1" ref="S259" ca="1">INDIRECT(_xlfn.CONCAT("B", $G259+12))</f>
        <v>2097</v>
      </c>
      <c r="T259" t="s">
        <v>44</v>
      </c>
    </row>
    <row r="260" spans="1:20" x14ac:dyDescent="0.25">
      <c r="A260" t="s">
        <v>13</v>
      </c>
      <c r="B260">
        <v>2200</v>
      </c>
      <c r="F260">
        <f t="shared" si="8"/>
        <v>259</v>
      </c>
      <c r="G260">
        <f t="shared" si="9"/>
        <v>3355</v>
      </c>
      <c r="H260" t="str" cm="1">
        <f t="array" aca="1" ref="H260" ca="1">INDIRECT(_xlfn.CONCAT("B", $G260))</f>
        <v>8220</v>
      </c>
      <c r="I260" cm="1">
        <f t="array" aca="1" ref="I260" ca="1">INDIRECT(_xlfn.CONCAT("C", $G260))</f>
        <v>8</v>
      </c>
      <c r="J260" cm="1">
        <f t="array" aca="1" ref="J260" ca="1">INDIRECT(_xlfn.CONCAT("B", $G260+1))</f>
        <v>3.5000000000000003E-2</v>
      </c>
      <c r="K260" cm="1">
        <f t="array" aca="1" ref="K260" ca="1">INDIRECT(_xlfn.CONCAT("B", $G260+2))</f>
        <v>0</v>
      </c>
      <c r="L260" cm="1">
        <f t="array" aca="1" ref="L260" ca="1">INDIRECT(_xlfn.CONCAT("B", $G260+3))</f>
        <v>5.0000000000000001E-3</v>
      </c>
      <c r="M260" cm="1">
        <f t="array" aca="1" ref="M260" ca="1">INDIRECT(_xlfn.CONCAT("B", $G260+4))</f>
        <v>0</v>
      </c>
      <c r="N260" cm="1">
        <f t="array" aca="1" ref="N260" ca="1">INDIRECT(_xlfn.CONCAT("B", $G260+5))</f>
        <v>3.0000000000000001E-3</v>
      </c>
      <c r="O260" cm="1">
        <f t="array" aca="1" ref="O260" ca="1">INDIRECT(_xlfn.CONCAT("B", $G260+6))</f>
        <v>0</v>
      </c>
      <c r="P260" cm="1">
        <f t="array" aca="1" ref="P260" ca="1">INDIRECT(_xlfn.CONCAT("B", $G260+7))</f>
        <v>0.09</v>
      </c>
      <c r="Q260" cm="1">
        <f t="array" aca="1" ref="Q260" ca="1">INDIRECT(_xlfn.CONCAT("B", $G260+9))</f>
        <v>5.0000000000000001E-3</v>
      </c>
      <c r="R260" cm="1">
        <f t="array" aca="1" ref="R260" ca="1">INDIRECT(_xlfn.CONCAT("B", $G260+11))</f>
        <v>0.155</v>
      </c>
      <c r="S260" cm="1">
        <f t="array" aca="1" ref="S260" ca="1">INDIRECT(_xlfn.CONCAT("B", $G260+12))</f>
        <v>0</v>
      </c>
      <c r="T260" t="s">
        <v>44</v>
      </c>
    </row>
    <row r="261" spans="1:20" x14ac:dyDescent="0.25">
      <c r="A261" t="s">
        <v>0</v>
      </c>
      <c r="B261" t="s">
        <v>15</v>
      </c>
      <c r="C261">
        <v>1</v>
      </c>
      <c r="F261">
        <f t="shared" si="8"/>
        <v>260</v>
      </c>
      <c r="G261">
        <f t="shared" si="9"/>
        <v>3368</v>
      </c>
      <c r="H261" t="str" cm="1">
        <f t="array" aca="1" ref="H261" ca="1">INDIRECT(_xlfn.CONCAT("B", $G261))</f>
        <v>8220</v>
      </c>
      <c r="I261" cm="1">
        <f t="array" aca="1" ref="I261" ca="1">INDIRECT(_xlfn.CONCAT("C", $G261))</f>
        <v>9</v>
      </c>
      <c r="J261" cm="1">
        <f t="array" aca="1" ref="J261" ca="1">INDIRECT(_xlfn.CONCAT("B", $G261+1))</f>
        <v>3.5000000000000003E-2</v>
      </c>
      <c r="K261" cm="1">
        <f t="array" aca="1" ref="K261" ca="1">INDIRECT(_xlfn.CONCAT("B", $G261+2))</f>
        <v>0</v>
      </c>
      <c r="L261" cm="1">
        <f t="array" aca="1" ref="L261" ca="1">INDIRECT(_xlfn.CONCAT("B", $G261+3))</f>
        <v>0</v>
      </c>
      <c r="M261" cm="1">
        <f t="array" aca="1" ref="M261" ca="1">INDIRECT(_xlfn.CONCAT("B", $G261+4))</f>
        <v>0</v>
      </c>
      <c r="N261" cm="1">
        <f t="array" aca="1" ref="N261" ca="1">INDIRECT(_xlfn.CONCAT("B", $G261+5))</f>
        <v>3.0000000000000001E-3</v>
      </c>
      <c r="O261" cm="1">
        <f t="array" aca="1" ref="O261" ca="1">INDIRECT(_xlfn.CONCAT("B", $G261+6))</f>
        <v>0</v>
      </c>
      <c r="P261" cm="1">
        <f t="array" aca="1" ref="P261" ca="1">INDIRECT(_xlfn.CONCAT("B", $G261+7))</f>
        <v>0.09</v>
      </c>
      <c r="Q261" cm="1">
        <f t="array" aca="1" ref="Q261" ca="1">INDIRECT(_xlfn.CONCAT("B", $G261+9))</f>
        <v>5.0000000000000001E-3</v>
      </c>
      <c r="R261" cm="1">
        <f t="array" aca="1" ref="R261" ca="1">INDIRECT(_xlfn.CONCAT("B", $G261+11))</f>
        <v>0.155</v>
      </c>
      <c r="S261" cm="1">
        <f t="array" aca="1" ref="S261" ca="1">INDIRECT(_xlfn.CONCAT("B", $G261+12))</f>
        <v>0</v>
      </c>
      <c r="T261" t="s">
        <v>44</v>
      </c>
    </row>
    <row r="262" spans="1:20" x14ac:dyDescent="0.25">
      <c r="A262" t="s">
        <v>2</v>
      </c>
      <c r="B262">
        <v>1.4999999999999999E-2</v>
      </c>
      <c r="C262">
        <v>0</v>
      </c>
      <c r="F262">
        <f t="shared" si="8"/>
        <v>261</v>
      </c>
      <c r="G262">
        <f t="shared" si="9"/>
        <v>3381</v>
      </c>
      <c r="H262" t="str" cm="1">
        <f t="array" aca="1" ref="H262" ca="1">INDIRECT(_xlfn.CONCAT("B", $G262))</f>
        <v>8220</v>
      </c>
      <c r="I262" cm="1">
        <f t="array" aca="1" ref="I262" ca="1">INDIRECT(_xlfn.CONCAT("C", $G262))</f>
        <v>10</v>
      </c>
      <c r="J262" cm="1">
        <f t="array" aca="1" ref="J262" ca="1">INDIRECT(_xlfn.CONCAT("B", $G262+1))</f>
        <v>3.5000000000000003E-2</v>
      </c>
      <c r="K262" cm="1">
        <f t="array" aca="1" ref="K262" ca="1">INDIRECT(_xlfn.CONCAT("B", $G262+2))</f>
        <v>4194</v>
      </c>
      <c r="L262" cm="1">
        <f t="array" aca="1" ref="L262" ca="1">INDIRECT(_xlfn.CONCAT("B", $G262+3))</f>
        <v>0</v>
      </c>
      <c r="M262" cm="1">
        <f t="array" aca="1" ref="M262" ca="1">INDIRECT(_xlfn.CONCAT("B", $G262+4))</f>
        <v>0</v>
      </c>
      <c r="N262" cm="1">
        <f t="array" aca="1" ref="N262" ca="1">INDIRECT(_xlfn.CONCAT("B", $G262+5))</f>
        <v>2E-3</v>
      </c>
      <c r="O262" cm="1">
        <f t="array" aca="1" ref="O262" ca="1">INDIRECT(_xlfn.CONCAT("B", $G262+6))</f>
        <v>0</v>
      </c>
      <c r="P262" cm="1">
        <f t="array" aca="1" ref="P262" ca="1">INDIRECT(_xlfn.CONCAT("B", $G262+7))</f>
        <v>0.09</v>
      </c>
      <c r="Q262" cm="1">
        <f t="array" aca="1" ref="Q262" ca="1">INDIRECT(_xlfn.CONCAT("B", $G262+9))</f>
        <v>5.0000000000000001E-3</v>
      </c>
      <c r="R262" cm="1">
        <f t="array" aca="1" ref="R262" ca="1">INDIRECT(_xlfn.CONCAT("B", $G262+11))</f>
        <v>0.155</v>
      </c>
      <c r="S262" cm="1">
        <f t="array" aca="1" ref="S262" ca="1">INDIRECT(_xlfn.CONCAT("B", $G262+12))</f>
        <v>4194</v>
      </c>
      <c r="T262" t="s">
        <v>44</v>
      </c>
    </row>
    <row r="263" spans="1:20" x14ac:dyDescent="0.25">
      <c r="A263" t="s">
        <v>3</v>
      </c>
      <c r="B263">
        <v>1036</v>
      </c>
      <c r="C263">
        <v>710873</v>
      </c>
      <c r="F263">
        <f t="shared" si="8"/>
        <v>262</v>
      </c>
      <c r="G263">
        <f t="shared" si="9"/>
        <v>3394</v>
      </c>
      <c r="H263" t="str" cm="1">
        <f t="array" aca="1" ref="H263" ca="1">INDIRECT(_xlfn.CONCAT("B", $G263))</f>
        <v>8220</v>
      </c>
      <c r="I263" cm="1">
        <f t="array" aca="1" ref="I263" ca="1">INDIRECT(_xlfn.CONCAT("C", $G263))</f>
        <v>11</v>
      </c>
      <c r="J263" cm="1">
        <f t="array" aca="1" ref="J263" ca="1">INDIRECT(_xlfn.CONCAT("B", $G263+1))</f>
        <v>3.5000000000000003E-2</v>
      </c>
      <c r="K263" cm="1">
        <f t="array" aca="1" ref="K263" ca="1">INDIRECT(_xlfn.CONCAT("B", $G263+2))</f>
        <v>0</v>
      </c>
      <c r="L263" cm="1">
        <f t="array" aca="1" ref="L263" ca="1">INDIRECT(_xlfn.CONCAT("B", $G263+3))</f>
        <v>5.0000000000000001E-3</v>
      </c>
      <c r="M263" cm="1">
        <f t="array" aca="1" ref="M263" ca="1">INDIRECT(_xlfn.CONCAT("B", $G263+4))</f>
        <v>0</v>
      </c>
      <c r="N263" cm="1">
        <f t="array" aca="1" ref="N263" ca="1">INDIRECT(_xlfn.CONCAT("B", $G263+5))</f>
        <v>3.0000000000000001E-3</v>
      </c>
      <c r="O263" cm="1">
        <f t="array" aca="1" ref="O263" ca="1">INDIRECT(_xlfn.CONCAT("B", $G263+6))</f>
        <v>0</v>
      </c>
      <c r="P263" cm="1">
        <f t="array" aca="1" ref="P263" ca="1">INDIRECT(_xlfn.CONCAT("B", $G263+7))</f>
        <v>9.5000000000000001E-2</v>
      </c>
      <c r="Q263" cm="1">
        <f t="array" aca="1" ref="Q263" ca="1">INDIRECT(_xlfn.CONCAT("B", $G263+9))</f>
        <v>5.0000000000000001E-3</v>
      </c>
      <c r="R263" cm="1">
        <f t="array" aca="1" ref="R263" ca="1">INDIRECT(_xlfn.CONCAT("B", $G263+11))</f>
        <v>0.16</v>
      </c>
      <c r="S263" cm="1">
        <f t="array" aca="1" ref="S263" ca="1">INDIRECT(_xlfn.CONCAT("B", $G263+12))</f>
        <v>0</v>
      </c>
      <c r="T263" t="s">
        <v>44</v>
      </c>
    </row>
    <row r="264" spans="1:20" x14ac:dyDescent="0.25">
      <c r="A264" t="s">
        <v>4</v>
      </c>
      <c r="B264">
        <v>0</v>
      </c>
      <c r="C264">
        <v>0</v>
      </c>
      <c r="F264">
        <f t="shared" si="8"/>
        <v>263</v>
      </c>
      <c r="G264">
        <f t="shared" si="9"/>
        <v>3407</v>
      </c>
      <c r="H264" t="str" cm="1">
        <f t="array" aca="1" ref="H264" ca="1">INDIRECT(_xlfn.CONCAT("B", $G264))</f>
        <v>8220</v>
      </c>
      <c r="I264" cm="1">
        <f t="array" aca="1" ref="I264" ca="1">INDIRECT(_xlfn.CONCAT("C", $G264))</f>
        <v>12</v>
      </c>
      <c r="J264" cm="1">
        <f t="array" aca="1" ref="J264" ca="1">INDIRECT(_xlfn.CONCAT("B", $G264+1))</f>
        <v>0.06</v>
      </c>
      <c r="K264" cm="1">
        <f t="array" aca="1" ref="K264" ca="1">INDIRECT(_xlfn.CONCAT("B", $G264+2))</f>
        <v>0</v>
      </c>
      <c r="L264" cm="1">
        <f t="array" aca="1" ref="L264" ca="1">INDIRECT(_xlfn.CONCAT("B", $G264+3))</f>
        <v>0</v>
      </c>
      <c r="M264" cm="1">
        <f t="array" aca="1" ref="M264" ca="1">INDIRECT(_xlfn.CONCAT("B", $G264+4))</f>
        <v>0</v>
      </c>
      <c r="N264" cm="1">
        <f t="array" aca="1" ref="N264" ca="1">INDIRECT(_xlfn.CONCAT("B", $G264+5))</f>
        <v>3.0000000000000001E-3</v>
      </c>
      <c r="O264" cm="1">
        <f t="array" aca="1" ref="O264" ca="1">INDIRECT(_xlfn.CONCAT("B", $G264+6))</f>
        <v>156</v>
      </c>
      <c r="P264" cm="1">
        <f t="array" aca="1" ref="P264" ca="1">INDIRECT(_xlfn.CONCAT("B", $G264+7))</f>
        <v>0.155</v>
      </c>
      <c r="Q264" cm="1">
        <f t="array" aca="1" ref="Q264" ca="1">INDIRECT(_xlfn.CONCAT("B", $G264+9))</f>
        <v>0.01</v>
      </c>
      <c r="R264" cm="1">
        <f t="array" aca="1" ref="R264" ca="1">INDIRECT(_xlfn.CONCAT("B", $G264+11))</f>
        <v>0.26500000000000001</v>
      </c>
      <c r="S264" cm="1">
        <f t="array" aca="1" ref="S264" ca="1">INDIRECT(_xlfn.CONCAT("B", $G264+12))</f>
        <v>156</v>
      </c>
      <c r="T264" t="s">
        <v>44</v>
      </c>
    </row>
    <row r="265" spans="1:20" x14ac:dyDescent="0.25">
      <c r="A265" t="s">
        <v>5</v>
      </c>
      <c r="B265">
        <v>0</v>
      </c>
      <c r="C265">
        <v>711909</v>
      </c>
      <c r="F265">
        <f t="shared" si="8"/>
        <v>264</v>
      </c>
      <c r="G265">
        <f t="shared" si="9"/>
        <v>3420</v>
      </c>
      <c r="H265" t="str" cm="1">
        <f t="array" aca="1" ref="H265" ca="1">INDIRECT(_xlfn.CONCAT("B", $G265))</f>
        <v>8220</v>
      </c>
      <c r="I265" cm="1">
        <f t="array" aca="1" ref="I265" ca="1">INDIRECT(_xlfn.CONCAT("C", $G265))</f>
        <v>13</v>
      </c>
      <c r="J265" cm="1">
        <f t="array" aca="1" ref="J265" ca="1">INDIRECT(_xlfn.CONCAT("B", $G265+1))</f>
        <v>3.5000000000000003E-2</v>
      </c>
      <c r="K265" cm="1">
        <f t="array" aca="1" ref="K265" ca="1">INDIRECT(_xlfn.CONCAT("B", $G265+2))</f>
        <v>4194</v>
      </c>
      <c r="L265" cm="1">
        <f t="array" aca="1" ref="L265" ca="1">INDIRECT(_xlfn.CONCAT("B", $G265+3))</f>
        <v>5.0000000000000001E-3</v>
      </c>
      <c r="M265" cm="1">
        <f t="array" aca="1" ref="M265" ca="1">INDIRECT(_xlfn.CONCAT("B", $G265+4))</f>
        <v>0</v>
      </c>
      <c r="N265" cm="1">
        <f t="array" aca="1" ref="N265" ca="1">INDIRECT(_xlfn.CONCAT("B", $G265+5))</f>
        <v>3.0000000000000001E-3</v>
      </c>
      <c r="O265" cm="1">
        <f t="array" aca="1" ref="O265" ca="1">INDIRECT(_xlfn.CONCAT("B", $G265+6))</f>
        <v>12116</v>
      </c>
      <c r="P265" cm="1">
        <f t="array" aca="1" ref="P265" ca="1">INDIRECT(_xlfn.CONCAT("B", $G265+7))</f>
        <v>0.20499999999999999</v>
      </c>
      <c r="Q265" cm="1">
        <f t="array" aca="1" ref="Q265" ca="1">INDIRECT(_xlfn.CONCAT("B", $G265+9))</f>
        <v>5.0000000000000001E-3</v>
      </c>
      <c r="R265" cm="1">
        <f t="array" aca="1" ref="R265" ca="1">INDIRECT(_xlfn.CONCAT("B", $G265+11))</f>
        <v>0.28499999999999998</v>
      </c>
      <c r="S265" cm="1">
        <f t="array" aca="1" ref="S265" ca="1">INDIRECT(_xlfn.CONCAT("B", $G265+12))</f>
        <v>16310</v>
      </c>
      <c r="T265" t="s">
        <v>44</v>
      </c>
    </row>
    <row r="266" spans="1:20" x14ac:dyDescent="0.25">
      <c r="A266" t="s">
        <v>6</v>
      </c>
      <c r="B266">
        <v>5.0000000000000001E-3</v>
      </c>
      <c r="F266">
        <f t="shared" si="8"/>
        <v>265</v>
      </c>
      <c r="G266">
        <f t="shared" si="9"/>
        <v>3433</v>
      </c>
      <c r="H266" t="str" cm="1">
        <f t="array" aca="1" ref="H266" ca="1">INDIRECT(_xlfn.CONCAT("B", $G266))</f>
        <v>8435</v>
      </c>
      <c r="I266" cm="1">
        <f t="array" aca="1" ref="I266" ca="1">INDIRECT(_xlfn.CONCAT("C", $G266))</f>
        <v>1</v>
      </c>
      <c r="J266" cm="1">
        <f t="array" aca="1" ref="J266" ca="1">INDIRECT(_xlfn.CONCAT("B", $G266+1))</f>
        <v>0.03</v>
      </c>
      <c r="K266" cm="1">
        <f t="array" aca="1" ref="K266" ca="1">INDIRECT(_xlfn.CONCAT("B", $G266+2))</f>
        <v>0</v>
      </c>
      <c r="L266" cm="1">
        <f t="array" aca="1" ref="L266" ca="1">INDIRECT(_xlfn.CONCAT("B", $G266+3))</f>
        <v>0</v>
      </c>
      <c r="M266" cm="1">
        <f t="array" aca="1" ref="M266" ca="1">INDIRECT(_xlfn.CONCAT("B", $G266+4))</f>
        <v>0</v>
      </c>
      <c r="N266" cm="1">
        <f t="array" aca="1" ref="N266" ca="1">INDIRECT(_xlfn.CONCAT("B", $G266+5))</f>
        <v>2E-3</v>
      </c>
      <c r="O266" cm="1">
        <f t="array" aca="1" ref="O266" ca="1">INDIRECT(_xlfn.CONCAT("B", $G266+6))</f>
        <v>0</v>
      </c>
      <c r="P266" cm="1">
        <f t="array" aca="1" ref="P266" ca="1">INDIRECT(_xlfn.CONCAT("B", $G266+7))</f>
        <v>0.02</v>
      </c>
      <c r="Q266" cm="1">
        <f t="array" aca="1" ref="Q266" ca="1">INDIRECT(_xlfn.CONCAT("B", $G266+9))</f>
        <v>1.4999999999999999E-2</v>
      </c>
      <c r="R266" cm="1">
        <f t="array" aca="1" ref="R266" ca="1">INDIRECT(_xlfn.CONCAT("B", $G266+11))</f>
        <v>0.1</v>
      </c>
      <c r="S266" cm="1">
        <f t="array" aca="1" ref="S266" ca="1">INDIRECT(_xlfn.CONCAT("B", $G266+12))</f>
        <v>-61800</v>
      </c>
      <c r="T266" t="s">
        <v>44</v>
      </c>
    </row>
    <row r="267" spans="1:20" x14ac:dyDescent="0.25">
      <c r="A267" t="s">
        <v>7</v>
      </c>
      <c r="B267">
        <v>3842</v>
      </c>
      <c r="F267">
        <f t="shared" si="8"/>
        <v>266</v>
      </c>
      <c r="G267">
        <f t="shared" si="9"/>
        <v>3446</v>
      </c>
      <c r="H267" t="str" cm="1">
        <f t="array" aca="1" ref="H267" ca="1">INDIRECT(_xlfn.CONCAT("B", $G267))</f>
        <v>8435</v>
      </c>
      <c r="I267" cm="1">
        <f t="array" aca="1" ref="I267" ca="1">INDIRECT(_xlfn.CONCAT("C", $G267))</f>
        <v>2</v>
      </c>
      <c r="J267" cm="1">
        <f t="array" aca="1" ref="J267" ca="1">INDIRECT(_xlfn.CONCAT("B", $G267+1))</f>
        <v>2.5000000000000001E-2</v>
      </c>
      <c r="K267" cm="1">
        <f t="array" aca="1" ref="K267" ca="1">INDIRECT(_xlfn.CONCAT("B", $G267+2))</f>
        <v>983</v>
      </c>
      <c r="L267" cm="1">
        <f t="array" aca="1" ref="L267" ca="1">INDIRECT(_xlfn.CONCAT("B", $G267+3))</f>
        <v>0</v>
      </c>
      <c r="M267" cm="1">
        <f t="array" aca="1" ref="M267" ca="1">INDIRECT(_xlfn.CONCAT("B", $G267+4))</f>
        <v>0</v>
      </c>
      <c r="N267" cm="1">
        <f t="array" aca="1" ref="N267" ca="1">INDIRECT(_xlfn.CONCAT("B", $G267+5))</f>
        <v>2E-3</v>
      </c>
      <c r="O267" cm="1">
        <f t="array" aca="1" ref="O267" ca="1">INDIRECT(_xlfn.CONCAT("B", $G267+6))</f>
        <v>0</v>
      </c>
      <c r="P267" cm="1">
        <f t="array" aca="1" ref="P267" ca="1">INDIRECT(_xlfn.CONCAT("B", $G267+7))</f>
        <v>0.02</v>
      </c>
      <c r="Q267" cm="1">
        <f t="array" aca="1" ref="Q267" ca="1">INDIRECT(_xlfn.CONCAT("B", $G267+9))</f>
        <v>5.0000000000000001E-3</v>
      </c>
      <c r="R267" cm="1">
        <f t="array" aca="1" ref="R267" ca="1">INDIRECT(_xlfn.CONCAT("B", $G267+11))</f>
        <v>8.5000000000000006E-2</v>
      </c>
      <c r="S267" cm="1">
        <f t="array" aca="1" ref="S267" ca="1">INDIRECT(_xlfn.CONCAT("B", $G267+12))</f>
        <v>983</v>
      </c>
      <c r="T267" t="s">
        <v>44</v>
      </c>
    </row>
    <row r="268" spans="1:20" x14ac:dyDescent="0.25">
      <c r="A268" t="s">
        <v>8</v>
      </c>
      <c r="B268">
        <v>8.5000000000000006E-2</v>
      </c>
      <c r="C268">
        <v>7.8E-2</v>
      </c>
      <c r="F268">
        <f t="shared" si="8"/>
        <v>267</v>
      </c>
      <c r="G268">
        <f t="shared" si="9"/>
        <v>3459</v>
      </c>
      <c r="H268" t="str" cm="1">
        <f t="array" aca="1" ref="H268" ca="1">INDIRECT(_xlfn.CONCAT("B", $G268))</f>
        <v>8435</v>
      </c>
      <c r="I268" cm="1">
        <f t="array" aca="1" ref="I268" ca="1">INDIRECT(_xlfn.CONCAT("C", $G268))</f>
        <v>3</v>
      </c>
      <c r="J268" cm="1">
        <f t="array" aca="1" ref="J268" ca="1">INDIRECT(_xlfn.CONCAT("B", $G268+1))</f>
        <v>3.5000000000000003E-2</v>
      </c>
      <c r="K268" cm="1">
        <f t="array" aca="1" ref="K268" ca="1">INDIRECT(_xlfn.CONCAT("B", $G268+2))</f>
        <v>-4194</v>
      </c>
      <c r="L268" cm="1">
        <f t="array" aca="1" ref="L268" ca="1">INDIRECT(_xlfn.CONCAT("B", $G268+3))</f>
        <v>0</v>
      </c>
      <c r="M268" cm="1">
        <f t="array" aca="1" ref="M268" ca="1">INDIRECT(_xlfn.CONCAT("B", $G268+4))</f>
        <v>0</v>
      </c>
      <c r="N268" cm="1">
        <f t="array" aca="1" ref="N268" ca="1">INDIRECT(_xlfn.CONCAT("B", $G268+5))</f>
        <v>3.0000000000000001E-3</v>
      </c>
      <c r="O268" cm="1">
        <f t="array" aca="1" ref="O268" ca="1">INDIRECT(_xlfn.CONCAT("B", $G268+6))</f>
        <v>0</v>
      </c>
      <c r="P268" cm="1">
        <f t="array" aca="1" ref="P268" ca="1">INDIRECT(_xlfn.CONCAT("B", $G268+7))</f>
        <v>1.4999999999999999E-2</v>
      </c>
      <c r="Q268" cm="1">
        <f t="array" aca="1" ref="Q268" ca="1">INDIRECT(_xlfn.CONCAT("B", $G268+9))</f>
        <v>5.0000000000000001E-3</v>
      </c>
      <c r="R268" cm="1">
        <f t="array" aca="1" ref="R268" ca="1">INDIRECT(_xlfn.CONCAT("B", $G268+11))</f>
        <v>9.5000000000000001E-2</v>
      </c>
      <c r="S268" cm="1">
        <f t="array" aca="1" ref="S268" ca="1">INDIRECT(_xlfn.CONCAT("B", $G268+12))</f>
        <v>-4194</v>
      </c>
      <c r="T268" t="s">
        <v>44</v>
      </c>
    </row>
    <row r="269" spans="1:20" x14ac:dyDescent="0.25">
      <c r="A269" t="s">
        <v>9</v>
      </c>
      <c r="B269">
        <v>4870</v>
      </c>
      <c r="F269">
        <f t="shared" si="8"/>
        <v>268</v>
      </c>
      <c r="G269">
        <f t="shared" si="9"/>
        <v>3472</v>
      </c>
      <c r="H269" t="str" cm="1">
        <f t="array" aca="1" ref="H269" ca="1">INDIRECT(_xlfn.CONCAT("B", $G269))</f>
        <v>8435</v>
      </c>
      <c r="I269" cm="1">
        <f t="array" aca="1" ref="I269" ca="1">INDIRECT(_xlfn.CONCAT("C", $G269))</f>
        <v>4</v>
      </c>
      <c r="J269" cm="1">
        <f t="array" aca="1" ref="J269" ca="1">INDIRECT(_xlfn.CONCAT("B", $G269+1))</f>
        <v>4.4999999999999998E-2</v>
      </c>
      <c r="K269" cm="1">
        <f t="array" aca="1" ref="K269" ca="1">INDIRECT(_xlfn.CONCAT("B", $G269+2))</f>
        <v>0</v>
      </c>
      <c r="L269" cm="1">
        <f t="array" aca="1" ref="L269" ca="1">INDIRECT(_xlfn.CONCAT("B", $G269+3))</f>
        <v>0</v>
      </c>
      <c r="M269" cm="1">
        <f t="array" aca="1" ref="M269" ca="1">INDIRECT(_xlfn.CONCAT("B", $G269+4))</f>
        <v>0</v>
      </c>
      <c r="N269" cm="1">
        <f t="array" aca="1" ref="N269" ca="1">INDIRECT(_xlfn.CONCAT("B", $G269+5))</f>
        <v>3.0000000000000001E-3</v>
      </c>
      <c r="O269" cm="1">
        <f t="array" aca="1" ref="O269" ca="1">INDIRECT(_xlfn.CONCAT("B", $G269+6))</f>
        <v>0</v>
      </c>
      <c r="P269" cm="1">
        <f t="array" aca="1" ref="P269" ca="1">INDIRECT(_xlfn.CONCAT("B", $G269+7))</f>
        <v>0.02</v>
      </c>
      <c r="Q269" cm="1">
        <f t="array" aca="1" ref="Q269" ca="1">INDIRECT(_xlfn.CONCAT("B", $G269+9))</f>
        <v>5.0000000000000001E-3</v>
      </c>
      <c r="R269" cm="1">
        <f t="array" aca="1" ref="R269" ca="1">INDIRECT(_xlfn.CONCAT("B", $G269+11))</f>
        <v>0.105</v>
      </c>
      <c r="S269" cm="1">
        <f t="array" aca="1" ref="S269" ca="1">INDIRECT(_xlfn.CONCAT("B", $G269+12))</f>
        <v>0</v>
      </c>
      <c r="T269" t="s">
        <v>44</v>
      </c>
    </row>
    <row r="270" spans="1:20" x14ac:dyDescent="0.25">
      <c r="A270" t="s">
        <v>10</v>
      </c>
      <c r="B270">
        <v>2.5000000000000001E-2</v>
      </c>
      <c r="C270">
        <v>3.1E-2</v>
      </c>
      <c r="F270">
        <f t="shared" si="8"/>
        <v>269</v>
      </c>
      <c r="G270">
        <f t="shared" si="9"/>
        <v>3485</v>
      </c>
      <c r="H270" t="str" cm="1">
        <f t="array" aca="1" ref="H270" ca="1">INDIRECT(_xlfn.CONCAT("B", $G270))</f>
        <v>8435</v>
      </c>
      <c r="I270" cm="1">
        <f t="array" aca="1" ref="I270" ca="1">INDIRECT(_xlfn.CONCAT("C", $G270))</f>
        <v>5</v>
      </c>
      <c r="J270" cm="1">
        <f t="array" aca="1" ref="J270" ca="1">INDIRECT(_xlfn.CONCAT("B", $G270+1))</f>
        <v>2.5000000000000001E-2</v>
      </c>
      <c r="K270" cm="1">
        <f t="array" aca="1" ref="K270" ca="1">INDIRECT(_xlfn.CONCAT("B", $G270+2))</f>
        <v>-8389</v>
      </c>
      <c r="L270" cm="1">
        <f t="array" aca="1" ref="L270" ca="1">INDIRECT(_xlfn.CONCAT("B", $G270+3))</f>
        <v>0</v>
      </c>
      <c r="M270" cm="1">
        <f t="array" aca="1" ref="M270" ca="1">INDIRECT(_xlfn.CONCAT("B", $G270+4))</f>
        <v>0</v>
      </c>
      <c r="N270" cm="1">
        <f t="array" aca="1" ref="N270" ca="1">INDIRECT(_xlfn.CONCAT("B", $G270+5))</f>
        <v>3.0000000000000001E-3</v>
      </c>
      <c r="O270" cm="1">
        <f t="array" aca="1" ref="O270" ca="1">INDIRECT(_xlfn.CONCAT("B", $G270+6))</f>
        <v>0</v>
      </c>
      <c r="P270" cm="1">
        <f t="array" aca="1" ref="P270" ca="1">INDIRECT(_xlfn.CONCAT("B", $G270+7))</f>
        <v>1.4999999999999999E-2</v>
      </c>
      <c r="Q270" cm="1">
        <f t="array" aca="1" ref="Q270" ca="1">INDIRECT(_xlfn.CONCAT("B", $G270+9))</f>
        <v>0.01</v>
      </c>
      <c r="R270" cm="1">
        <f t="array" aca="1" ref="R270" ca="1">INDIRECT(_xlfn.CONCAT("B", $G270+11))</f>
        <v>9.5000000000000001E-2</v>
      </c>
      <c r="S270" cm="1">
        <f t="array" aca="1" ref="S270" ca="1">INDIRECT(_xlfn.CONCAT("B", $G270+12))</f>
        <v>-8389</v>
      </c>
      <c r="T270" t="s">
        <v>44</v>
      </c>
    </row>
    <row r="271" spans="1:20" x14ac:dyDescent="0.25">
      <c r="A271" t="s">
        <v>11</v>
      </c>
      <c r="B271">
        <v>-65995</v>
      </c>
      <c r="F271">
        <f t="shared" si="8"/>
        <v>270</v>
      </c>
      <c r="G271">
        <f t="shared" si="9"/>
        <v>3498</v>
      </c>
      <c r="H271" t="str" cm="1">
        <f t="array" aca="1" ref="H271" ca="1">INDIRECT(_xlfn.CONCAT("B", $G271))</f>
        <v>8435</v>
      </c>
      <c r="I271" cm="1">
        <f t="array" aca="1" ref="I271" ca="1">INDIRECT(_xlfn.CONCAT("C", $G271))</f>
        <v>6</v>
      </c>
      <c r="J271" cm="1">
        <f t="array" aca="1" ref="J271" ca="1">INDIRECT(_xlfn.CONCAT("B", $G271+1))</f>
        <v>2.5000000000000001E-2</v>
      </c>
      <c r="K271" cm="1">
        <f t="array" aca="1" ref="K271" ca="1">INDIRECT(_xlfn.CONCAT("B", $G271+2))</f>
        <v>0</v>
      </c>
      <c r="L271" cm="1">
        <f t="array" aca="1" ref="L271" ca="1">INDIRECT(_xlfn.CONCAT("B", $G271+3))</f>
        <v>0</v>
      </c>
      <c r="M271" cm="1">
        <f t="array" aca="1" ref="M271" ca="1">INDIRECT(_xlfn.CONCAT("B", $G271+4))</f>
        <v>0</v>
      </c>
      <c r="N271" cm="1">
        <f t="array" aca="1" ref="N271" ca="1">INDIRECT(_xlfn.CONCAT("B", $G271+5))</f>
        <v>2E-3</v>
      </c>
      <c r="O271" cm="1">
        <f t="array" aca="1" ref="O271" ca="1">INDIRECT(_xlfn.CONCAT("B", $G271+6))</f>
        <v>0</v>
      </c>
      <c r="P271" cm="1">
        <f t="array" aca="1" ref="P271" ca="1">INDIRECT(_xlfn.CONCAT("B", $G271+7))</f>
        <v>0.01</v>
      </c>
      <c r="Q271" cm="1">
        <f t="array" aca="1" ref="Q271" ca="1">INDIRECT(_xlfn.CONCAT("B", $G271+9))</f>
        <v>0.01</v>
      </c>
      <c r="R271" cm="1">
        <f t="array" aca="1" ref="R271" ca="1">INDIRECT(_xlfn.CONCAT("B", $G271+11))</f>
        <v>8.5000000000000006E-2</v>
      </c>
      <c r="S271" cm="1">
        <f t="array" aca="1" ref="S271" ca="1">INDIRECT(_xlfn.CONCAT("B", $G271+12))</f>
        <v>0</v>
      </c>
      <c r="T271" t="s">
        <v>44</v>
      </c>
    </row>
    <row r="272" spans="1:20" x14ac:dyDescent="0.25">
      <c r="A272" t="s">
        <v>12</v>
      </c>
      <c r="B272">
        <v>0.18</v>
      </c>
      <c r="C272">
        <v>0.17199999999999999</v>
      </c>
      <c r="F272">
        <f t="shared" si="8"/>
        <v>271</v>
      </c>
      <c r="G272">
        <f t="shared" si="9"/>
        <v>3511</v>
      </c>
      <c r="H272" t="str" cm="1">
        <f t="array" aca="1" ref="H272" ca="1">INDIRECT(_xlfn.CONCAT("B", $G272))</f>
        <v>8435</v>
      </c>
      <c r="I272" cm="1">
        <f t="array" aca="1" ref="I272" ca="1">INDIRECT(_xlfn.CONCAT("C", $G272))</f>
        <v>7</v>
      </c>
      <c r="J272" cm="1">
        <f t="array" aca="1" ref="J272" ca="1">INDIRECT(_xlfn.CONCAT("B", $G272+1))</f>
        <v>2.5000000000000001E-2</v>
      </c>
      <c r="K272" cm="1">
        <f t="array" aca="1" ref="K272" ca="1">INDIRECT(_xlfn.CONCAT("B", $G272+2))</f>
        <v>0</v>
      </c>
      <c r="L272" cm="1">
        <f t="array" aca="1" ref="L272" ca="1">INDIRECT(_xlfn.CONCAT("B", $G272+3))</f>
        <v>0</v>
      </c>
      <c r="M272" cm="1">
        <f t="array" aca="1" ref="M272" ca="1">INDIRECT(_xlfn.CONCAT("B", $G272+4))</f>
        <v>0</v>
      </c>
      <c r="N272" cm="1">
        <f t="array" aca="1" ref="N272" ca="1">INDIRECT(_xlfn.CONCAT("B", $G272+5))</f>
        <v>2E-3</v>
      </c>
      <c r="O272" cm="1">
        <f t="array" aca="1" ref="O272" ca="1">INDIRECT(_xlfn.CONCAT("B", $G272+6))</f>
        <v>0</v>
      </c>
      <c r="P272" cm="1">
        <f t="array" aca="1" ref="P272" ca="1">INDIRECT(_xlfn.CONCAT("B", $G272+7))</f>
        <v>1.4999999999999999E-2</v>
      </c>
      <c r="Q272" cm="1">
        <f t="array" aca="1" ref="Q272" ca="1">INDIRECT(_xlfn.CONCAT("B", $G272+9))</f>
        <v>0.01</v>
      </c>
      <c r="R272" cm="1">
        <f t="array" aca="1" ref="R272" ca="1">INDIRECT(_xlfn.CONCAT("B", $G272+11))</f>
        <v>7.0000000000000007E-2</v>
      </c>
      <c r="S272" cm="1">
        <f t="array" aca="1" ref="S272" ca="1">INDIRECT(_xlfn.CONCAT("B", $G272+12))</f>
        <v>0</v>
      </c>
      <c r="T272" t="s">
        <v>44</v>
      </c>
    </row>
    <row r="273" spans="1:20" x14ac:dyDescent="0.25">
      <c r="A273" t="s">
        <v>13</v>
      </c>
      <c r="B273">
        <v>-58053</v>
      </c>
      <c r="F273">
        <f t="shared" si="8"/>
        <v>272</v>
      </c>
      <c r="G273">
        <f t="shared" si="9"/>
        <v>3524</v>
      </c>
      <c r="H273" t="str" cm="1">
        <f t="array" aca="1" ref="H273" ca="1">INDIRECT(_xlfn.CONCAT("B", $G273))</f>
        <v>8435</v>
      </c>
      <c r="I273" cm="1">
        <f t="array" aca="1" ref="I273" ca="1">INDIRECT(_xlfn.CONCAT("C", $G273))</f>
        <v>8</v>
      </c>
      <c r="J273" cm="1">
        <f t="array" aca="1" ref="J273" ca="1">INDIRECT(_xlfn.CONCAT("B", $G273+1))</f>
        <v>0.04</v>
      </c>
      <c r="K273" cm="1">
        <f t="array" aca="1" ref="K273" ca="1">INDIRECT(_xlfn.CONCAT("B", $G273+2))</f>
        <v>0</v>
      </c>
      <c r="L273" cm="1">
        <f t="array" aca="1" ref="L273" ca="1">INDIRECT(_xlfn.CONCAT("B", $G273+3))</f>
        <v>5.0000000000000001E-3</v>
      </c>
      <c r="M273" cm="1">
        <f t="array" aca="1" ref="M273" ca="1">INDIRECT(_xlfn.CONCAT("B", $G273+4))</f>
        <v>0</v>
      </c>
      <c r="N273" cm="1">
        <f t="array" aca="1" ref="N273" ca="1">INDIRECT(_xlfn.CONCAT("B", $G273+5))</f>
        <v>2E-3</v>
      </c>
      <c r="O273" cm="1">
        <f t="array" aca="1" ref="O273" ca="1">INDIRECT(_xlfn.CONCAT("B", $G273+6))</f>
        <v>0</v>
      </c>
      <c r="P273" cm="1">
        <f t="array" aca="1" ref="P273" ca="1">INDIRECT(_xlfn.CONCAT("B", $G273+7))</f>
        <v>0.01</v>
      </c>
      <c r="Q273" cm="1">
        <f t="array" aca="1" ref="Q273" ca="1">INDIRECT(_xlfn.CONCAT("B", $G273+9))</f>
        <v>5.0000000000000001E-3</v>
      </c>
      <c r="R273" cm="1">
        <f t="array" aca="1" ref="R273" ca="1">INDIRECT(_xlfn.CONCAT("B", $G273+11))</f>
        <v>0.08</v>
      </c>
      <c r="S273" cm="1">
        <f t="array" aca="1" ref="S273" ca="1">INDIRECT(_xlfn.CONCAT("B", $G273+12))</f>
        <v>0</v>
      </c>
      <c r="T273" t="s">
        <v>44</v>
      </c>
    </row>
    <row r="274" spans="1:20" x14ac:dyDescent="0.25">
      <c r="A274" t="s">
        <v>0</v>
      </c>
      <c r="B274" t="s">
        <v>15</v>
      </c>
      <c r="C274">
        <v>2</v>
      </c>
      <c r="F274">
        <f t="shared" si="8"/>
        <v>273</v>
      </c>
      <c r="G274">
        <f t="shared" si="9"/>
        <v>3537</v>
      </c>
      <c r="H274" t="str" cm="1">
        <f t="array" aca="1" ref="H274" ca="1">INDIRECT(_xlfn.CONCAT("B", $G274))</f>
        <v>8435</v>
      </c>
      <c r="I274" cm="1">
        <f t="array" aca="1" ref="I274" ca="1">INDIRECT(_xlfn.CONCAT("C", $G274))</f>
        <v>9</v>
      </c>
      <c r="J274" cm="1">
        <f t="array" aca="1" ref="J274" ca="1">INDIRECT(_xlfn.CONCAT("B", $G274+1))</f>
        <v>2.5000000000000001E-2</v>
      </c>
      <c r="K274" cm="1">
        <f t="array" aca="1" ref="K274" ca="1">INDIRECT(_xlfn.CONCAT("B", $G274+2))</f>
        <v>0</v>
      </c>
      <c r="L274" cm="1">
        <f t="array" aca="1" ref="L274" ca="1">INDIRECT(_xlfn.CONCAT("B", $G274+3))</f>
        <v>0</v>
      </c>
      <c r="M274" cm="1">
        <f t="array" aca="1" ref="M274" ca="1">INDIRECT(_xlfn.CONCAT("B", $G274+4))</f>
        <v>0</v>
      </c>
      <c r="N274" cm="1">
        <f t="array" aca="1" ref="N274" ca="1">INDIRECT(_xlfn.CONCAT("B", $G274+5))</f>
        <v>2E-3</v>
      </c>
      <c r="O274" cm="1">
        <f t="array" aca="1" ref="O274" ca="1">INDIRECT(_xlfn.CONCAT("B", $G274+6))</f>
        <v>0</v>
      </c>
      <c r="P274" cm="1">
        <f t="array" aca="1" ref="P274" ca="1">INDIRECT(_xlfn.CONCAT("B", $G274+7))</f>
        <v>1.4999999999999999E-2</v>
      </c>
      <c r="Q274" cm="1">
        <f t="array" aca="1" ref="Q274" ca="1">INDIRECT(_xlfn.CONCAT("B", $G274+9))</f>
        <v>0.01</v>
      </c>
      <c r="R274" cm="1">
        <f t="array" aca="1" ref="R274" ca="1">INDIRECT(_xlfn.CONCAT("B", $G274+11))</f>
        <v>6.5000000000000002E-2</v>
      </c>
      <c r="S274" cm="1">
        <f t="array" aca="1" ref="S274" ca="1">INDIRECT(_xlfn.CONCAT("B", $G274+12))</f>
        <v>0</v>
      </c>
      <c r="T274" t="s">
        <v>44</v>
      </c>
    </row>
    <row r="275" spans="1:20" x14ac:dyDescent="0.25">
      <c r="A275" t="s">
        <v>2</v>
      </c>
      <c r="B275">
        <v>1.4999999999999999E-2</v>
      </c>
      <c r="C275">
        <v>0</v>
      </c>
      <c r="F275">
        <f t="shared" si="8"/>
        <v>274</v>
      </c>
      <c r="G275">
        <f t="shared" si="9"/>
        <v>3550</v>
      </c>
      <c r="H275" t="str" cm="1">
        <f t="array" aca="1" ref="H275" ca="1">INDIRECT(_xlfn.CONCAT("B", $G275))</f>
        <v>8435</v>
      </c>
      <c r="I275" cm="1">
        <f t="array" aca="1" ref="I275" ca="1">INDIRECT(_xlfn.CONCAT("C", $G275))</f>
        <v>10</v>
      </c>
      <c r="J275" cm="1">
        <f t="array" aca="1" ref="J275" ca="1">INDIRECT(_xlfn.CONCAT("B", $G275+1))</f>
        <v>0.02</v>
      </c>
      <c r="K275" cm="1">
        <f t="array" aca="1" ref="K275" ca="1">INDIRECT(_xlfn.CONCAT("B", $G275+2))</f>
        <v>0</v>
      </c>
      <c r="L275" cm="1">
        <f t="array" aca="1" ref="L275" ca="1">INDIRECT(_xlfn.CONCAT("B", $G275+3))</f>
        <v>0</v>
      </c>
      <c r="M275" cm="1">
        <f t="array" aca="1" ref="M275" ca="1">INDIRECT(_xlfn.CONCAT("B", $G275+4))</f>
        <v>0</v>
      </c>
      <c r="N275" cm="1">
        <f t="array" aca="1" ref="N275" ca="1">INDIRECT(_xlfn.CONCAT("B", $G275+5))</f>
        <v>2E-3</v>
      </c>
      <c r="O275" cm="1">
        <f t="array" aca="1" ref="O275" ca="1">INDIRECT(_xlfn.CONCAT("B", $G275+6))</f>
        <v>0</v>
      </c>
      <c r="P275" cm="1">
        <f t="array" aca="1" ref="P275" ca="1">INDIRECT(_xlfn.CONCAT("B", $G275+7))</f>
        <v>1.4999999999999999E-2</v>
      </c>
      <c r="Q275" cm="1">
        <f t="array" aca="1" ref="Q275" ca="1">INDIRECT(_xlfn.CONCAT("B", $G275+9))</f>
        <v>0.01</v>
      </c>
      <c r="R275" cm="1">
        <f t="array" aca="1" ref="R275" ca="1">INDIRECT(_xlfn.CONCAT("B", $G275+11))</f>
        <v>6.5000000000000002E-2</v>
      </c>
      <c r="S275" cm="1">
        <f t="array" aca="1" ref="S275" ca="1">INDIRECT(_xlfn.CONCAT("B", $G275+12))</f>
        <v>0</v>
      </c>
      <c r="T275" t="s">
        <v>44</v>
      </c>
    </row>
    <row r="276" spans="1:20" x14ac:dyDescent="0.25">
      <c r="A276" t="s">
        <v>3</v>
      </c>
      <c r="B276">
        <v>0</v>
      </c>
      <c r="C276">
        <v>652820</v>
      </c>
      <c r="F276">
        <f t="shared" si="8"/>
        <v>275</v>
      </c>
      <c r="G276">
        <f t="shared" si="9"/>
        <v>3563</v>
      </c>
      <c r="H276" t="str" cm="1">
        <f t="array" aca="1" ref="H276" ca="1">INDIRECT(_xlfn.CONCAT("B", $G276))</f>
        <v>8435</v>
      </c>
      <c r="I276" cm="1">
        <f t="array" aca="1" ref="I276" ca="1">INDIRECT(_xlfn.CONCAT("C", $G276))</f>
        <v>11</v>
      </c>
      <c r="J276" cm="1">
        <f t="array" aca="1" ref="J276" ca="1">INDIRECT(_xlfn.CONCAT("B", $G276+1))</f>
        <v>2.5000000000000001E-2</v>
      </c>
      <c r="K276" cm="1">
        <f t="array" aca="1" ref="K276" ca="1">INDIRECT(_xlfn.CONCAT("B", $G276+2))</f>
        <v>0</v>
      </c>
      <c r="L276" cm="1">
        <f t="array" aca="1" ref="L276" ca="1">INDIRECT(_xlfn.CONCAT("B", $G276+3))</f>
        <v>0</v>
      </c>
      <c r="M276" cm="1">
        <f t="array" aca="1" ref="M276" ca="1">INDIRECT(_xlfn.CONCAT("B", $G276+4))</f>
        <v>0</v>
      </c>
      <c r="N276" cm="1">
        <f t="array" aca="1" ref="N276" ca="1">INDIRECT(_xlfn.CONCAT("B", $G276+5))</f>
        <v>2E-3</v>
      </c>
      <c r="O276" cm="1">
        <f t="array" aca="1" ref="O276" ca="1">INDIRECT(_xlfn.CONCAT("B", $G276+6))</f>
        <v>0</v>
      </c>
      <c r="P276" cm="1">
        <f t="array" aca="1" ref="P276" ca="1">INDIRECT(_xlfn.CONCAT("B", $G276+7))</f>
        <v>1.4999999999999999E-2</v>
      </c>
      <c r="Q276" cm="1">
        <f t="array" aca="1" ref="Q276" ca="1">INDIRECT(_xlfn.CONCAT("B", $G276+9))</f>
        <v>5.0000000000000001E-3</v>
      </c>
      <c r="R276" cm="1">
        <f t="array" aca="1" ref="R276" ca="1">INDIRECT(_xlfn.CONCAT("B", $G276+11))</f>
        <v>6.5000000000000002E-2</v>
      </c>
      <c r="S276" cm="1">
        <f t="array" aca="1" ref="S276" ca="1">INDIRECT(_xlfn.CONCAT("B", $G276+12))</f>
        <v>0</v>
      </c>
      <c r="T276" t="s">
        <v>44</v>
      </c>
    </row>
    <row r="277" spans="1:20" x14ac:dyDescent="0.25">
      <c r="A277" t="s">
        <v>4</v>
      </c>
      <c r="B277">
        <v>0</v>
      </c>
      <c r="C277">
        <v>0</v>
      </c>
      <c r="F277">
        <f t="shared" si="8"/>
        <v>276</v>
      </c>
      <c r="G277">
        <f t="shared" si="9"/>
        <v>3576</v>
      </c>
      <c r="H277" t="str" cm="1">
        <f t="array" aca="1" ref="H277" ca="1">INDIRECT(_xlfn.CONCAT("B", $G277))</f>
        <v>8435</v>
      </c>
      <c r="I277" cm="1">
        <f t="array" aca="1" ref="I277" ca="1">INDIRECT(_xlfn.CONCAT("C", $G277))</f>
        <v>12</v>
      </c>
      <c r="J277" cm="1">
        <f t="array" aca="1" ref="J277" ca="1">INDIRECT(_xlfn.CONCAT("B", $G277+1))</f>
        <v>2.5000000000000001E-2</v>
      </c>
      <c r="K277" cm="1">
        <f t="array" aca="1" ref="K277" ca="1">INDIRECT(_xlfn.CONCAT("B", $G277+2))</f>
        <v>-2097</v>
      </c>
      <c r="L277" cm="1">
        <f t="array" aca="1" ref="L277" ca="1">INDIRECT(_xlfn.CONCAT("B", $G277+3))</f>
        <v>5.0000000000000001E-3</v>
      </c>
      <c r="M277" cm="1">
        <f t="array" aca="1" ref="M277" ca="1">INDIRECT(_xlfn.CONCAT("B", $G277+4))</f>
        <v>0</v>
      </c>
      <c r="N277" cm="1">
        <f t="array" aca="1" ref="N277" ca="1">INDIRECT(_xlfn.CONCAT("B", $G277+5))</f>
        <v>2E-3</v>
      </c>
      <c r="O277" cm="1">
        <f t="array" aca="1" ref="O277" ca="1">INDIRECT(_xlfn.CONCAT("B", $G277+6))</f>
        <v>0</v>
      </c>
      <c r="P277" cm="1">
        <f t="array" aca="1" ref="P277" ca="1">INDIRECT(_xlfn.CONCAT("B", $G277+7))</f>
        <v>1.4999999999999999E-2</v>
      </c>
      <c r="Q277" cm="1">
        <f t="array" aca="1" ref="Q277" ca="1">INDIRECT(_xlfn.CONCAT("B", $G277+9))</f>
        <v>0.01</v>
      </c>
      <c r="R277" cm="1">
        <f t="array" aca="1" ref="R277" ca="1">INDIRECT(_xlfn.CONCAT("B", $G277+11))</f>
        <v>8.5000000000000006E-2</v>
      </c>
      <c r="S277" cm="1">
        <f t="array" aca="1" ref="S277" ca="1">INDIRECT(_xlfn.CONCAT("B", $G277+12))</f>
        <v>-11010</v>
      </c>
      <c r="T277" t="s">
        <v>44</v>
      </c>
    </row>
    <row r="278" spans="1:20" x14ac:dyDescent="0.25">
      <c r="A278" t="s">
        <v>5</v>
      </c>
      <c r="B278">
        <v>0</v>
      </c>
      <c r="C278">
        <v>652820</v>
      </c>
      <c r="F278">
        <f t="shared" si="8"/>
        <v>277</v>
      </c>
      <c r="G278">
        <f t="shared" si="9"/>
        <v>3589</v>
      </c>
      <c r="H278" t="str" cm="1">
        <f t="array" aca="1" ref="H278" ca="1">INDIRECT(_xlfn.CONCAT("B", $G278))</f>
        <v>8435</v>
      </c>
      <c r="I278" cm="1">
        <f t="array" aca="1" ref="I278" ca="1">INDIRECT(_xlfn.CONCAT("C", $G278))</f>
        <v>13</v>
      </c>
      <c r="J278" cm="1">
        <f t="array" aca="1" ref="J278" ca="1">INDIRECT(_xlfn.CONCAT("B", $G278+1))</f>
        <v>2.5000000000000001E-2</v>
      </c>
      <c r="K278" cm="1">
        <f t="array" aca="1" ref="K278" ca="1">INDIRECT(_xlfn.CONCAT("B", $G278+2))</f>
        <v>-1180</v>
      </c>
      <c r="L278" cm="1">
        <f t="array" aca="1" ref="L278" ca="1">INDIRECT(_xlfn.CONCAT("B", $G278+3))</f>
        <v>0</v>
      </c>
      <c r="M278" cm="1">
        <f t="array" aca="1" ref="M278" ca="1">INDIRECT(_xlfn.CONCAT("B", $G278+4))</f>
        <v>0</v>
      </c>
      <c r="N278" cm="1">
        <f t="array" aca="1" ref="N278" ca="1">INDIRECT(_xlfn.CONCAT("B", $G278+5))</f>
        <v>2E-3</v>
      </c>
      <c r="O278" cm="1">
        <f t="array" aca="1" ref="O278" ca="1">INDIRECT(_xlfn.CONCAT("B", $G278+6))</f>
        <v>0</v>
      </c>
      <c r="P278" cm="1">
        <f t="array" aca="1" ref="P278" ca="1">INDIRECT(_xlfn.CONCAT("B", $G278+7))</f>
        <v>1.4999999999999999E-2</v>
      </c>
      <c r="Q278" cm="1">
        <f t="array" aca="1" ref="Q278" ca="1">INDIRECT(_xlfn.CONCAT("B", $G278+9))</f>
        <v>0.01</v>
      </c>
      <c r="R278" cm="1">
        <f t="array" aca="1" ref="R278" ca="1">INDIRECT(_xlfn.CONCAT("B", $G278+11))</f>
        <v>0.08</v>
      </c>
      <c r="S278" cm="1">
        <f t="array" aca="1" ref="S278" ca="1">INDIRECT(_xlfn.CONCAT("B", $G278+12))</f>
        <v>-1180</v>
      </c>
      <c r="T278" t="s">
        <v>44</v>
      </c>
    </row>
    <row r="279" spans="1:20" x14ac:dyDescent="0.25">
      <c r="A279" t="s">
        <v>6</v>
      </c>
      <c r="B279">
        <v>3.0000000000000001E-3</v>
      </c>
      <c r="F279">
        <f t="shared" si="8"/>
        <v>278</v>
      </c>
      <c r="G279">
        <f t="shared" si="9"/>
        <v>3602</v>
      </c>
      <c r="H279" t="str" cm="1">
        <f t="array" aca="1" ref="H279" ca="1">INDIRECT(_xlfn.CONCAT("B", $G279))</f>
        <v>8450</v>
      </c>
      <c r="I279" cm="1">
        <f t="array" aca="1" ref="I279" ca="1">INDIRECT(_xlfn.CONCAT("C", $G279))</f>
        <v>1</v>
      </c>
      <c r="J279" cm="1">
        <f t="array" aca="1" ref="J279" ca="1">INDIRECT(_xlfn.CONCAT("B", $G279+1))</f>
        <v>0.13</v>
      </c>
      <c r="K279" cm="1">
        <f t="array" aca="1" ref="K279" ca="1">INDIRECT(_xlfn.CONCAT("B", $G279+2))</f>
        <v>150602</v>
      </c>
      <c r="L279" cm="1">
        <f t="array" aca="1" ref="L279" ca="1">INDIRECT(_xlfn.CONCAT("B", $G279+3))</f>
        <v>0</v>
      </c>
      <c r="M279" cm="1">
        <f t="array" aca="1" ref="M279" ca="1">INDIRECT(_xlfn.CONCAT("B", $G279+4))</f>
        <v>0</v>
      </c>
      <c r="N279" cm="1">
        <f t="array" aca="1" ref="N279" ca="1">INDIRECT(_xlfn.CONCAT("B", $G279+5))</f>
        <v>0.245</v>
      </c>
      <c r="O279" cm="1">
        <f t="array" aca="1" ref="O279" ca="1">INDIRECT(_xlfn.CONCAT("B", $G279+6))</f>
        <v>-24142</v>
      </c>
      <c r="P279" cm="1">
        <f t="array" aca="1" ref="P279" ca="1">INDIRECT(_xlfn.CONCAT("B", $G279+7))</f>
        <v>4.08</v>
      </c>
      <c r="Q279" cm="1">
        <f t="array" aca="1" ref="Q279" ca="1">INDIRECT(_xlfn.CONCAT("B", $G279+9))</f>
        <v>0.15</v>
      </c>
      <c r="R279" cm="1">
        <f t="array" aca="1" ref="R279" ca="1">INDIRECT(_xlfn.CONCAT("B", $G279+11))</f>
        <v>5.4649999999999999</v>
      </c>
      <c r="S279" cm="1">
        <f t="array" aca="1" ref="S279" ca="1">INDIRECT(_xlfn.CONCAT("B", $G279+12))</f>
        <v>138588</v>
      </c>
      <c r="T279" t="s">
        <v>44</v>
      </c>
    </row>
    <row r="280" spans="1:20" x14ac:dyDescent="0.25">
      <c r="A280" t="s">
        <v>7</v>
      </c>
      <c r="B280">
        <v>0</v>
      </c>
      <c r="F280">
        <f t="shared" si="8"/>
        <v>279</v>
      </c>
      <c r="G280">
        <f t="shared" si="9"/>
        <v>3615</v>
      </c>
      <c r="H280" t="str" cm="1">
        <f t="array" aca="1" ref="H280" ca="1">INDIRECT(_xlfn.CONCAT("B", $G280))</f>
        <v>8450</v>
      </c>
      <c r="I280" cm="1">
        <f t="array" aca="1" ref="I280" ca="1">INDIRECT(_xlfn.CONCAT("C", $G280))</f>
        <v>2</v>
      </c>
      <c r="J280" cm="1">
        <f t="array" aca="1" ref="J280" ca="1">INDIRECT(_xlfn.CONCAT("B", $G280+1))</f>
        <v>6.5000000000000002E-2</v>
      </c>
      <c r="K280" cm="1">
        <f t="array" aca="1" ref="K280" ca="1">INDIRECT(_xlfn.CONCAT("B", $G280+2))</f>
        <v>14742</v>
      </c>
      <c r="L280" cm="1">
        <f t="array" aca="1" ref="L280" ca="1">INDIRECT(_xlfn.CONCAT("B", $G280+3))</f>
        <v>0</v>
      </c>
      <c r="M280" cm="1">
        <f t="array" aca="1" ref="M280" ca="1">INDIRECT(_xlfn.CONCAT("B", $G280+4))</f>
        <v>0</v>
      </c>
      <c r="N280" cm="1">
        <f t="array" aca="1" ref="N280" ca="1">INDIRECT(_xlfn.CONCAT("B", $G280+5))</f>
        <v>4.2000000000000003E-2</v>
      </c>
      <c r="O280" cm="1">
        <f t="array" aca="1" ref="O280" ca="1">INDIRECT(_xlfn.CONCAT("B", $G280+6))</f>
        <v>36532</v>
      </c>
      <c r="P280" cm="1">
        <f t="array" aca="1" ref="P280" ca="1">INDIRECT(_xlfn.CONCAT("B", $G280+7))</f>
        <v>0.94499999999999995</v>
      </c>
      <c r="Q280" cm="1">
        <f t="array" aca="1" ref="Q280" ca="1">INDIRECT(_xlfn.CONCAT("B", $G280+9))</f>
        <v>3.5000000000000003E-2</v>
      </c>
      <c r="R280" cm="1">
        <f t="array" aca="1" ref="R280" ca="1">INDIRECT(_xlfn.CONCAT("B", $G280+11))</f>
        <v>1.26</v>
      </c>
      <c r="S280" cm="1">
        <f t="array" aca="1" ref="S280" ca="1">INDIRECT(_xlfn.CONCAT("B", $G280+12))</f>
        <v>51720</v>
      </c>
      <c r="T280" t="s">
        <v>44</v>
      </c>
    </row>
    <row r="281" spans="1:20" x14ac:dyDescent="0.25">
      <c r="A281" t="s">
        <v>8</v>
      </c>
      <c r="B281">
        <v>0.02</v>
      </c>
      <c r="C281">
        <v>1.6E-2</v>
      </c>
      <c r="F281">
        <f t="shared" si="8"/>
        <v>280</v>
      </c>
      <c r="G281">
        <f t="shared" si="9"/>
        <v>3628</v>
      </c>
      <c r="H281" t="str" cm="1">
        <f t="array" aca="1" ref="H281" ca="1">INDIRECT(_xlfn.CONCAT("B", $G281))</f>
        <v>8450</v>
      </c>
      <c r="I281" cm="1">
        <f t="array" aca="1" ref="I281" ca="1">INDIRECT(_xlfn.CONCAT("C", $G281))</f>
        <v>3</v>
      </c>
      <c r="J281" cm="1">
        <f t="array" aca="1" ref="J281" ca="1">INDIRECT(_xlfn.CONCAT("B", $G281+1))</f>
        <v>0.06</v>
      </c>
      <c r="K281" cm="1">
        <f t="array" aca="1" ref="K281" ca="1">INDIRECT(_xlfn.CONCAT("B", $G281+2))</f>
        <v>-10486</v>
      </c>
      <c r="L281" cm="1">
        <f t="array" aca="1" ref="L281" ca="1">INDIRECT(_xlfn.CONCAT("B", $G281+3))</f>
        <v>5.0000000000000001E-3</v>
      </c>
      <c r="M281" cm="1">
        <f t="array" aca="1" ref="M281" ca="1">INDIRECT(_xlfn.CONCAT("B", $G281+4))</f>
        <v>0</v>
      </c>
      <c r="N281" cm="1">
        <f t="array" aca="1" ref="N281" ca="1">INDIRECT(_xlfn.CONCAT("B", $G281+5))</f>
        <v>4.0000000000000001E-3</v>
      </c>
      <c r="O281" cm="1">
        <f t="array" aca="1" ref="O281" ca="1">INDIRECT(_xlfn.CONCAT("B", $G281+6))</f>
        <v>520</v>
      </c>
      <c r="P281" cm="1">
        <f t="array" aca="1" ref="P281" ca="1">INDIRECT(_xlfn.CONCAT("B", $G281+7))</f>
        <v>0.29499999999999998</v>
      </c>
      <c r="Q281" cm="1">
        <f t="array" aca="1" ref="Q281" ca="1">INDIRECT(_xlfn.CONCAT("B", $G281+9))</f>
        <v>0.01</v>
      </c>
      <c r="R281" cm="1">
        <f t="array" aca="1" ref="R281" ca="1">INDIRECT(_xlfn.CONCAT("B", $G281+11))</f>
        <v>0.42</v>
      </c>
      <c r="S281" cm="1">
        <f t="array" aca="1" ref="S281" ca="1">INDIRECT(_xlfn.CONCAT("B", $G281+12))</f>
        <v>-7975</v>
      </c>
      <c r="T281" t="s">
        <v>44</v>
      </c>
    </row>
    <row r="282" spans="1:20" x14ac:dyDescent="0.25">
      <c r="A282" t="s">
        <v>9</v>
      </c>
      <c r="B282">
        <v>0</v>
      </c>
      <c r="F282">
        <f t="shared" si="8"/>
        <v>281</v>
      </c>
      <c r="G282">
        <f t="shared" si="9"/>
        <v>3641</v>
      </c>
      <c r="H282" t="str" cm="1">
        <f t="array" aca="1" ref="H282" ca="1">INDIRECT(_xlfn.CONCAT("B", $G282))</f>
        <v>8450</v>
      </c>
      <c r="I282" cm="1">
        <f t="array" aca="1" ref="I282" ca="1">INDIRECT(_xlfn.CONCAT("C", $G282))</f>
        <v>4</v>
      </c>
      <c r="J282" cm="1">
        <f t="array" aca="1" ref="J282" ca="1">INDIRECT(_xlfn.CONCAT("B", $G282+1))</f>
        <v>5.5E-2</v>
      </c>
      <c r="K282" cm="1">
        <f t="array" aca="1" ref="K282" ca="1">INDIRECT(_xlfn.CONCAT("B", $G282+2))</f>
        <v>18743</v>
      </c>
      <c r="L282" cm="1">
        <f t="array" aca="1" ref="L282" ca="1">INDIRECT(_xlfn.CONCAT("B", $G282+3))</f>
        <v>0</v>
      </c>
      <c r="M282" cm="1">
        <f t="array" aca="1" ref="M282" ca="1">INDIRECT(_xlfn.CONCAT("B", $G282+4))</f>
        <v>0</v>
      </c>
      <c r="N282" cm="1">
        <f t="array" aca="1" ref="N282" ca="1">INDIRECT(_xlfn.CONCAT("B", $G282+5))</f>
        <v>5.0000000000000001E-3</v>
      </c>
      <c r="O282" cm="1">
        <f t="array" aca="1" ref="O282" ca="1">INDIRECT(_xlfn.CONCAT("B", $G282+6))</f>
        <v>45</v>
      </c>
      <c r="P282" cm="1">
        <f t="array" aca="1" ref="P282" ca="1">INDIRECT(_xlfn.CONCAT("B", $G282+7))</f>
        <v>0.34</v>
      </c>
      <c r="Q282" cm="1">
        <f t="array" aca="1" ref="Q282" ca="1">INDIRECT(_xlfn.CONCAT("B", $G282+9))</f>
        <v>1.4999999999999999E-2</v>
      </c>
      <c r="R282" cm="1">
        <f t="array" aca="1" ref="R282" ca="1">INDIRECT(_xlfn.CONCAT("B", $G282+11))</f>
        <v>0.46</v>
      </c>
      <c r="S282" cm="1">
        <f t="array" aca="1" ref="S282" ca="1">INDIRECT(_xlfn.CONCAT("B", $G282+12))</f>
        <v>21668</v>
      </c>
      <c r="T282" t="s">
        <v>44</v>
      </c>
    </row>
    <row r="283" spans="1:20" x14ac:dyDescent="0.25">
      <c r="A283" t="s">
        <v>10</v>
      </c>
      <c r="B283">
        <v>0.01</v>
      </c>
      <c r="C283">
        <v>0</v>
      </c>
      <c r="F283">
        <f t="shared" si="8"/>
        <v>282</v>
      </c>
      <c r="G283">
        <f t="shared" si="9"/>
        <v>3654</v>
      </c>
      <c r="H283" t="str" cm="1">
        <f t="array" aca="1" ref="H283" ca="1">INDIRECT(_xlfn.CONCAT("B", $G283))</f>
        <v>8450</v>
      </c>
      <c r="I283" cm="1">
        <f t="array" aca="1" ref="I283" ca="1">INDIRECT(_xlfn.CONCAT("C", $G283))</f>
        <v>5</v>
      </c>
      <c r="J283" cm="1">
        <f t="array" aca="1" ref="J283" ca="1">INDIRECT(_xlfn.CONCAT("B", $G283+1))</f>
        <v>0.05</v>
      </c>
      <c r="K283" cm="1">
        <f t="array" aca="1" ref="K283" ca="1">INDIRECT(_xlfn.CONCAT("B", $G283+2))</f>
        <v>0</v>
      </c>
      <c r="L283" cm="1">
        <f t="array" aca="1" ref="L283" ca="1">INDIRECT(_xlfn.CONCAT("B", $G283+3))</f>
        <v>5.0000000000000001E-3</v>
      </c>
      <c r="M283" cm="1">
        <f t="array" aca="1" ref="M283" ca="1">INDIRECT(_xlfn.CONCAT("B", $G283+4))</f>
        <v>0</v>
      </c>
      <c r="N283" cm="1">
        <f t="array" aca="1" ref="N283" ca="1">INDIRECT(_xlfn.CONCAT("B", $G283+5))</f>
        <v>3.0000000000000001E-3</v>
      </c>
      <c r="O283" cm="1">
        <f t="array" aca="1" ref="O283" ca="1">INDIRECT(_xlfn.CONCAT("B", $G283+6))</f>
        <v>717</v>
      </c>
      <c r="P283" cm="1">
        <f t="array" aca="1" ref="P283" ca="1">INDIRECT(_xlfn.CONCAT("B", $G283+7))</f>
        <v>0.34</v>
      </c>
      <c r="Q283" cm="1">
        <f t="array" aca="1" ref="Q283" ca="1">INDIRECT(_xlfn.CONCAT("B", $G283+9))</f>
        <v>1.4999999999999999E-2</v>
      </c>
      <c r="R283" cm="1">
        <f t="array" aca="1" ref="R283" ca="1">INDIRECT(_xlfn.CONCAT("B", $G283+11))</f>
        <v>0.45500000000000002</v>
      </c>
      <c r="S283" cm="1">
        <f t="array" aca="1" ref="S283" ca="1">INDIRECT(_xlfn.CONCAT("B", $G283+12))</f>
        <v>2314</v>
      </c>
      <c r="T283" t="s">
        <v>44</v>
      </c>
    </row>
    <row r="284" spans="1:20" x14ac:dyDescent="0.25">
      <c r="A284" t="s">
        <v>11</v>
      </c>
      <c r="B284">
        <v>0</v>
      </c>
      <c r="F284">
        <f t="shared" si="8"/>
        <v>283</v>
      </c>
      <c r="G284">
        <f t="shared" si="9"/>
        <v>3667</v>
      </c>
      <c r="H284" t="str" cm="1">
        <f t="array" aca="1" ref="H284" ca="1">INDIRECT(_xlfn.CONCAT("B", $G284))</f>
        <v>8450</v>
      </c>
      <c r="I284" cm="1">
        <f t="array" aca="1" ref="I284" ca="1">INDIRECT(_xlfn.CONCAT("C", $G284))</f>
        <v>6</v>
      </c>
      <c r="J284" cm="1">
        <f t="array" aca="1" ref="J284" ca="1">INDIRECT(_xlfn.CONCAT("B", $G284+1))</f>
        <v>0.05</v>
      </c>
      <c r="K284" cm="1">
        <f t="array" aca="1" ref="K284" ca="1">INDIRECT(_xlfn.CONCAT("B", $G284+2))</f>
        <v>0</v>
      </c>
      <c r="L284" cm="1">
        <f t="array" aca="1" ref="L284" ca="1">INDIRECT(_xlfn.CONCAT("B", $G284+3))</f>
        <v>5.0000000000000001E-3</v>
      </c>
      <c r="M284" cm="1">
        <f t="array" aca="1" ref="M284" ca="1">INDIRECT(_xlfn.CONCAT("B", $G284+4))</f>
        <v>0</v>
      </c>
      <c r="N284" cm="1">
        <f t="array" aca="1" ref="N284" ca="1">INDIRECT(_xlfn.CONCAT("B", $G284+5))</f>
        <v>3.0000000000000001E-3</v>
      </c>
      <c r="O284" cm="1">
        <f t="array" aca="1" ref="O284" ca="1">INDIRECT(_xlfn.CONCAT("B", $G284+6))</f>
        <v>1323</v>
      </c>
      <c r="P284" cm="1">
        <f t="array" aca="1" ref="P284" ca="1">INDIRECT(_xlfn.CONCAT("B", $G284+7))</f>
        <v>0.375</v>
      </c>
      <c r="Q284" cm="1">
        <f t="array" aca="1" ref="Q284" ca="1">INDIRECT(_xlfn.CONCAT("B", $G284+9))</f>
        <v>0.01</v>
      </c>
      <c r="R284" cm="1">
        <f t="array" aca="1" ref="R284" ca="1">INDIRECT(_xlfn.CONCAT("B", $G284+11))</f>
        <v>0.47499999999999998</v>
      </c>
      <c r="S284" cm="1">
        <f t="array" aca="1" ref="S284" ca="1">INDIRECT(_xlfn.CONCAT("B", $G284+12))</f>
        <v>1323</v>
      </c>
      <c r="T284" t="s">
        <v>44</v>
      </c>
    </row>
    <row r="285" spans="1:20" x14ac:dyDescent="0.25">
      <c r="A285" t="s">
        <v>12</v>
      </c>
      <c r="B285">
        <v>0.09</v>
      </c>
      <c r="C285">
        <v>6.2E-2</v>
      </c>
      <c r="F285">
        <f t="shared" si="8"/>
        <v>284</v>
      </c>
      <c r="G285">
        <f t="shared" si="9"/>
        <v>3680</v>
      </c>
      <c r="H285" t="str" cm="1">
        <f t="array" aca="1" ref="H285" ca="1">INDIRECT(_xlfn.CONCAT("B", $G285))</f>
        <v>8450</v>
      </c>
      <c r="I285" cm="1">
        <f t="array" aca="1" ref="I285" ca="1">INDIRECT(_xlfn.CONCAT("C", $G285))</f>
        <v>7</v>
      </c>
      <c r="J285" cm="1">
        <f t="array" aca="1" ref="J285" ca="1">INDIRECT(_xlfn.CONCAT("B", $G285+1))</f>
        <v>0.05</v>
      </c>
      <c r="K285" cm="1">
        <f t="array" aca="1" ref="K285" ca="1">INDIRECT(_xlfn.CONCAT("B", $G285+2))</f>
        <v>2097</v>
      </c>
      <c r="L285" cm="1">
        <f t="array" aca="1" ref="L285" ca="1">INDIRECT(_xlfn.CONCAT("B", $G285+3))</f>
        <v>0</v>
      </c>
      <c r="M285" cm="1">
        <f t="array" aca="1" ref="M285" ca="1">INDIRECT(_xlfn.CONCAT("B", $G285+4))</f>
        <v>0</v>
      </c>
      <c r="N285" cm="1">
        <f t="array" aca="1" ref="N285" ca="1">INDIRECT(_xlfn.CONCAT("B", $G285+5))</f>
        <v>3.0000000000000001E-3</v>
      </c>
      <c r="O285" cm="1">
        <f t="array" aca="1" ref="O285" ca="1">INDIRECT(_xlfn.CONCAT("B", $G285+6))</f>
        <v>0</v>
      </c>
      <c r="P285" cm="1">
        <f t="array" aca="1" ref="P285" ca="1">INDIRECT(_xlfn.CONCAT("B", $G285+7))</f>
        <v>0.25</v>
      </c>
      <c r="Q285" cm="1">
        <f t="array" aca="1" ref="Q285" ca="1">INDIRECT(_xlfn.CONCAT("B", $G285+9))</f>
        <v>1.4999999999999999E-2</v>
      </c>
      <c r="R285" cm="1">
        <f t="array" aca="1" ref="R285" ca="1">INDIRECT(_xlfn.CONCAT("B", $G285+11))</f>
        <v>0.35499999999999998</v>
      </c>
      <c r="S285" cm="1">
        <f t="array" aca="1" ref="S285" ca="1">INDIRECT(_xlfn.CONCAT("B", $G285+12))</f>
        <v>-12583</v>
      </c>
      <c r="T285" t="s">
        <v>44</v>
      </c>
    </row>
    <row r="286" spans="1:20" x14ac:dyDescent="0.25">
      <c r="A286" t="s">
        <v>13</v>
      </c>
      <c r="B286">
        <v>0</v>
      </c>
      <c r="F286">
        <f t="shared" si="8"/>
        <v>285</v>
      </c>
      <c r="G286">
        <f t="shared" si="9"/>
        <v>3693</v>
      </c>
      <c r="H286" t="str" cm="1">
        <f t="array" aca="1" ref="H286" ca="1">INDIRECT(_xlfn.CONCAT("B", $G286))</f>
        <v>8450</v>
      </c>
      <c r="I286" cm="1">
        <f t="array" aca="1" ref="I286" ca="1">INDIRECT(_xlfn.CONCAT("C", $G286))</f>
        <v>8</v>
      </c>
      <c r="J286" cm="1">
        <f t="array" aca="1" ref="J286" ca="1">INDIRECT(_xlfn.CONCAT("B", $G286+1))</f>
        <v>0.05</v>
      </c>
      <c r="K286" cm="1">
        <f t="array" aca="1" ref="K286" ca="1">INDIRECT(_xlfn.CONCAT("B", $G286+2))</f>
        <v>0</v>
      </c>
      <c r="L286" cm="1">
        <f t="array" aca="1" ref="L286" ca="1">INDIRECT(_xlfn.CONCAT("B", $G286+3))</f>
        <v>5.0000000000000001E-3</v>
      </c>
      <c r="M286" cm="1">
        <f t="array" aca="1" ref="M286" ca="1">INDIRECT(_xlfn.CONCAT("B", $G286+4))</f>
        <v>0</v>
      </c>
      <c r="N286" cm="1">
        <f t="array" aca="1" ref="N286" ca="1">INDIRECT(_xlfn.CONCAT("B", $G286+5))</f>
        <v>3.0000000000000001E-3</v>
      </c>
      <c r="O286" cm="1">
        <f t="array" aca="1" ref="O286" ca="1">INDIRECT(_xlfn.CONCAT("B", $G286+6))</f>
        <v>0</v>
      </c>
      <c r="P286" cm="1">
        <f t="array" aca="1" ref="P286" ca="1">INDIRECT(_xlfn.CONCAT("B", $G286+7))</f>
        <v>0.19</v>
      </c>
      <c r="Q286" cm="1">
        <f t="array" aca="1" ref="Q286" ca="1">INDIRECT(_xlfn.CONCAT("B", $G286+9))</f>
        <v>5.0000000000000001E-3</v>
      </c>
      <c r="R286" cm="1">
        <f t="array" aca="1" ref="R286" ca="1">INDIRECT(_xlfn.CONCAT("B", $G286+11))</f>
        <v>0.28000000000000003</v>
      </c>
      <c r="S286" cm="1">
        <f t="array" aca="1" ref="S286" ca="1">INDIRECT(_xlfn.CONCAT("B", $G286+12))</f>
        <v>0</v>
      </c>
      <c r="T286" t="s">
        <v>44</v>
      </c>
    </row>
    <row r="287" spans="1:20" x14ac:dyDescent="0.25">
      <c r="A287" t="s">
        <v>0</v>
      </c>
      <c r="B287" t="s">
        <v>15</v>
      </c>
      <c r="C287">
        <v>3</v>
      </c>
      <c r="F287">
        <f t="shared" si="8"/>
        <v>286</v>
      </c>
      <c r="G287">
        <f t="shared" si="9"/>
        <v>3706</v>
      </c>
      <c r="H287" t="str" cm="1">
        <f t="array" aca="1" ref="H287" ca="1">INDIRECT(_xlfn.CONCAT("B", $G287))</f>
        <v>8450</v>
      </c>
      <c r="I287" cm="1">
        <f t="array" aca="1" ref="I287" ca="1">INDIRECT(_xlfn.CONCAT("C", $G287))</f>
        <v>9</v>
      </c>
      <c r="J287" cm="1">
        <f t="array" aca="1" ref="J287" ca="1">INDIRECT(_xlfn.CONCAT("B", $G287+1))</f>
        <v>5.5E-2</v>
      </c>
      <c r="K287" cm="1">
        <f t="array" aca="1" ref="K287" ca="1">INDIRECT(_xlfn.CONCAT("B", $G287+2))</f>
        <v>0</v>
      </c>
      <c r="L287" cm="1">
        <f t="array" aca="1" ref="L287" ca="1">INDIRECT(_xlfn.CONCAT("B", $G287+3))</f>
        <v>5.0000000000000001E-3</v>
      </c>
      <c r="M287" cm="1">
        <f t="array" aca="1" ref="M287" ca="1">INDIRECT(_xlfn.CONCAT("B", $G287+4))</f>
        <v>0</v>
      </c>
      <c r="N287" cm="1">
        <f t="array" aca="1" ref="N287" ca="1">INDIRECT(_xlfn.CONCAT("B", $G287+5))</f>
        <v>3.0000000000000001E-3</v>
      </c>
      <c r="O287" cm="1">
        <f t="array" aca="1" ref="O287" ca="1">INDIRECT(_xlfn.CONCAT("B", $G287+6))</f>
        <v>0</v>
      </c>
      <c r="P287" cm="1">
        <f t="array" aca="1" ref="P287" ca="1">INDIRECT(_xlfn.CONCAT("B", $G287+7))</f>
        <v>0.2</v>
      </c>
      <c r="Q287" cm="1">
        <f t="array" aca="1" ref="Q287" ca="1">INDIRECT(_xlfn.CONCAT("B", $G287+9))</f>
        <v>5.0000000000000001E-3</v>
      </c>
      <c r="R287" cm="1">
        <f t="array" aca="1" ref="R287" ca="1">INDIRECT(_xlfn.CONCAT("B", $G287+11))</f>
        <v>0.3</v>
      </c>
      <c r="S287" cm="1">
        <f t="array" aca="1" ref="S287" ca="1">INDIRECT(_xlfn.CONCAT("B", $G287+12))</f>
        <v>0</v>
      </c>
      <c r="T287" t="s">
        <v>44</v>
      </c>
    </row>
    <row r="288" spans="1:20" x14ac:dyDescent="0.25">
      <c r="A288" t="s">
        <v>2</v>
      </c>
      <c r="B288">
        <v>0.02</v>
      </c>
      <c r="C288">
        <v>0</v>
      </c>
      <c r="F288">
        <f t="shared" si="8"/>
        <v>287</v>
      </c>
      <c r="G288">
        <f t="shared" si="9"/>
        <v>3719</v>
      </c>
      <c r="H288" t="str" cm="1">
        <f t="array" aca="1" ref="H288" ca="1">INDIRECT(_xlfn.CONCAT("B", $G288))</f>
        <v>8450</v>
      </c>
      <c r="I288" cm="1">
        <f t="array" aca="1" ref="I288" ca="1">INDIRECT(_xlfn.CONCAT("C", $G288))</f>
        <v>10</v>
      </c>
      <c r="J288" cm="1">
        <f t="array" aca="1" ref="J288" ca="1">INDIRECT(_xlfn.CONCAT("B", $G288+1))</f>
        <v>5.5E-2</v>
      </c>
      <c r="K288" cm="1">
        <f t="array" aca="1" ref="K288" ca="1">INDIRECT(_xlfn.CONCAT("B", $G288+2))</f>
        <v>2097</v>
      </c>
      <c r="L288" cm="1">
        <f t="array" aca="1" ref="L288" ca="1">INDIRECT(_xlfn.CONCAT("B", $G288+3))</f>
        <v>0</v>
      </c>
      <c r="M288" cm="1">
        <f t="array" aca="1" ref="M288" ca="1">INDIRECT(_xlfn.CONCAT("B", $G288+4))</f>
        <v>0</v>
      </c>
      <c r="N288" cm="1">
        <f t="array" aca="1" ref="N288" ca="1">INDIRECT(_xlfn.CONCAT("B", $G288+5))</f>
        <v>3.0000000000000001E-3</v>
      </c>
      <c r="O288" cm="1">
        <f t="array" aca="1" ref="O288" ca="1">INDIRECT(_xlfn.CONCAT("B", $G288+6))</f>
        <v>569</v>
      </c>
      <c r="P288" cm="1">
        <f t="array" aca="1" ref="P288" ca="1">INDIRECT(_xlfn.CONCAT("B", $G288+7))</f>
        <v>0.19</v>
      </c>
      <c r="Q288" cm="1">
        <f t="array" aca="1" ref="Q288" ca="1">INDIRECT(_xlfn.CONCAT("B", $G288+9))</f>
        <v>0.01</v>
      </c>
      <c r="R288" cm="1">
        <f t="array" aca="1" ref="R288" ca="1">INDIRECT(_xlfn.CONCAT("B", $G288+11))</f>
        <v>0.27500000000000002</v>
      </c>
      <c r="S288" cm="1">
        <f t="array" aca="1" ref="S288" ca="1">INDIRECT(_xlfn.CONCAT("B", $G288+12))</f>
        <v>2666</v>
      </c>
      <c r="T288" t="s">
        <v>44</v>
      </c>
    </row>
    <row r="289" spans="1:20" x14ac:dyDescent="0.25">
      <c r="A289" t="s">
        <v>3</v>
      </c>
      <c r="B289">
        <v>0</v>
      </c>
      <c r="C289">
        <v>652820</v>
      </c>
      <c r="F289">
        <f t="shared" si="8"/>
        <v>288</v>
      </c>
      <c r="G289">
        <f t="shared" si="9"/>
        <v>3732</v>
      </c>
      <c r="H289" t="str" cm="1">
        <f t="array" aca="1" ref="H289" ca="1">INDIRECT(_xlfn.CONCAT("B", $G289))</f>
        <v>8450</v>
      </c>
      <c r="I289" cm="1">
        <f t="array" aca="1" ref="I289" ca="1">INDIRECT(_xlfn.CONCAT("C", $G289))</f>
        <v>11</v>
      </c>
      <c r="J289" cm="1">
        <f t="array" aca="1" ref="J289" ca="1">INDIRECT(_xlfn.CONCAT("B", $G289+1))</f>
        <v>5.5E-2</v>
      </c>
      <c r="K289" cm="1">
        <f t="array" aca="1" ref="K289" ca="1">INDIRECT(_xlfn.CONCAT("B", $G289+2))</f>
        <v>0</v>
      </c>
      <c r="L289" cm="1">
        <f t="array" aca="1" ref="L289" ca="1">INDIRECT(_xlfn.CONCAT("B", $G289+3))</f>
        <v>0</v>
      </c>
      <c r="M289" cm="1">
        <f t="array" aca="1" ref="M289" ca="1">INDIRECT(_xlfn.CONCAT("B", $G289+4))</f>
        <v>0</v>
      </c>
      <c r="N289" cm="1">
        <f t="array" aca="1" ref="N289" ca="1">INDIRECT(_xlfn.CONCAT("B", $G289+5))</f>
        <v>3.0000000000000001E-3</v>
      </c>
      <c r="O289" cm="1">
        <f t="array" aca="1" ref="O289" ca="1">INDIRECT(_xlfn.CONCAT("B", $G289+6))</f>
        <v>0</v>
      </c>
      <c r="P289" cm="1">
        <f t="array" aca="1" ref="P289" ca="1">INDIRECT(_xlfn.CONCAT("B", $G289+7))</f>
        <v>0.20499999999999999</v>
      </c>
      <c r="Q289" cm="1">
        <f t="array" aca="1" ref="Q289" ca="1">INDIRECT(_xlfn.CONCAT("B", $G289+9))</f>
        <v>5.0000000000000001E-3</v>
      </c>
      <c r="R289" cm="1">
        <f t="array" aca="1" ref="R289" ca="1">INDIRECT(_xlfn.CONCAT("B", $G289+11))</f>
        <v>0.28499999999999998</v>
      </c>
      <c r="S289" cm="1">
        <f t="array" aca="1" ref="S289" ca="1">INDIRECT(_xlfn.CONCAT("B", $G289+12))</f>
        <v>0</v>
      </c>
      <c r="T289" t="s">
        <v>44</v>
      </c>
    </row>
    <row r="290" spans="1:20" x14ac:dyDescent="0.25">
      <c r="A290" t="s">
        <v>4</v>
      </c>
      <c r="B290">
        <v>0</v>
      </c>
      <c r="C290">
        <v>0</v>
      </c>
      <c r="F290">
        <f t="shared" si="8"/>
        <v>289</v>
      </c>
      <c r="G290">
        <f t="shared" si="9"/>
        <v>3745</v>
      </c>
      <c r="H290" t="str" cm="1">
        <f t="array" aca="1" ref="H290" ca="1">INDIRECT(_xlfn.CONCAT("B", $G290))</f>
        <v>8450</v>
      </c>
      <c r="I290" cm="1">
        <f t="array" aca="1" ref="I290" ca="1">INDIRECT(_xlfn.CONCAT("C", $G290))</f>
        <v>12</v>
      </c>
      <c r="J290" cm="1">
        <f t="array" aca="1" ref="J290" ca="1">INDIRECT(_xlfn.CONCAT("B", $G290+1))</f>
        <v>0.05</v>
      </c>
      <c r="K290" cm="1">
        <f t="array" aca="1" ref="K290" ca="1">INDIRECT(_xlfn.CONCAT("B", $G290+2))</f>
        <v>2097</v>
      </c>
      <c r="L290" cm="1">
        <f t="array" aca="1" ref="L290" ca="1">INDIRECT(_xlfn.CONCAT("B", $G290+3))</f>
        <v>0</v>
      </c>
      <c r="M290" cm="1">
        <f t="array" aca="1" ref="M290" ca="1">INDIRECT(_xlfn.CONCAT("B", $G290+4))</f>
        <v>0</v>
      </c>
      <c r="N290" cm="1">
        <f t="array" aca="1" ref="N290" ca="1">INDIRECT(_xlfn.CONCAT("B", $G290+5))</f>
        <v>5.0000000000000001E-3</v>
      </c>
      <c r="O290" cm="1">
        <f t="array" aca="1" ref="O290" ca="1">INDIRECT(_xlfn.CONCAT("B", $G290+6))</f>
        <v>4485</v>
      </c>
      <c r="P290" cm="1">
        <f t="array" aca="1" ref="P290" ca="1">INDIRECT(_xlfn.CONCAT("B", $G290+7))</f>
        <v>0.59</v>
      </c>
      <c r="Q290" cm="1">
        <f t="array" aca="1" ref="Q290" ca="1">INDIRECT(_xlfn.CONCAT("B", $G290+9))</f>
        <v>0.02</v>
      </c>
      <c r="R290" cm="1">
        <f t="array" aca="1" ref="R290" ca="1">INDIRECT(_xlfn.CONCAT("B", $G290+11))</f>
        <v>0.71</v>
      </c>
      <c r="S290" cm="1">
        <f t="array" aca="1" ref="S290" ca="1">INDIRECT(_xlfn.CONCAT("B", $G290+12))</f>
        <v>9265</v>
      </c>
      <c r="T290" t="s">
        <v>44</v>
      </c>
    </row>
    <row r="291" spans="1:20" x14ac:dyDescent="0.25">
      <c r="A291" t="s">
        <v>5</v>
      </c>
      <c r="B291">
        <v>0</v>
      </c>
      <c r="C291">
        <v>652820</v>
      </c>
      <c r="F291">
        <f t="shared" si="8"/>
        <v>290</v>
      </c>
      <c r="G291">
        <f t="shared" si="9"/>
        <v>3758</v>
      </c>
      <c r="H291" t="str" cm="1">
        <f t="array" aca="1" ref="H291" ca="1">INDIRECT(_xlfn.CONCAT("B", $G291))</f>
        <v>8450</v>
      </c>
      <c r="I291" cm="1">
        <f t="array" aca="1" ref="I291" ca="1">INDIRECT(_xlfn.CONCAT("C", $G291))</f>
        <v>13</v>
      </c>
      <c r="J291" cm="1">
        <f t="array" aca="1" ref="J291" ca="1">INDIRECT(_xlfn.CONCAT("B", $G291+1))</f>
        <v>0.05</v>
      </c>
      <c r="K291" cm="1">
        <f t="array" aca="1" ref="K291" ca="1">INDIRECT(_xlfn.CONCAT("B", $G291+2))</f>
        <v>0</v>
      </c>
      <c r="L291" cm="1">
        <f t="array" aca="1" ref="L291" ca="1">INDIRECT(_xlfn.CONCAT("B", $G291+3))</f>
        <v>5.0000000000000001E-3</v>
      </c>
      <c r="M291" cm="1">
        <f t="array" aca="1" ref="M291" ca="1">INDIRECT(_xlfn.CONCAT("B", $G291+4))</f>
        <v>0</v>
      </c>
      <c r="N291" cm="1">
        <f t="array" aca="1" ref="N291" ca="1">INDIRECT(_xlfn.CONCAT("B", $G291+5))</f>
        <v>4.0000000000000001E-3</v>
      </c>
      <c r="O291" cm="1">
        <f t="array" aca="1" ref="O291" ca="1">INDIRECT(_xlfn.CONCAT("B", $G291+6))</f>
        <v>102093</v>
      </c>
      <c r="P291" cm="1">
        <f t="array" aca="1" ref="P291" ca="1">INDIRECT(_xlfn.CONCAT("B", $G291+7))</f>
        <v>0.89500000000000002</v>
      </c>
      <c r="Q291" cm="1">
        <f t="array" aca="1" ref="Q291" ca="1">INDIRECT(_xlfn.CONCAT("B", $G291+9))</f>
        <v>0.01</v>
      </c>
      <c r="R291" cm="1">
        <f t="array" aca="1" ref="R291" ca="1">INDIRECT(_xlfn.CONCAT("B", $G291+11))</f>
        <v>0.99</v>
      </c>
      <c r="S291" cm="1">
        <f t="array" aca="1" ref="S291" ca="1">INDIRECT(_xlfn.CONCAT("B", $G291+12))</f>
        <v>102093</v>
      </c>
      <c r="T291" t="s">
        <v>44</v>
      </c>
    </row>
    <row r="292" spans="1:20" x14ac:dyDescent="0.25">
      <c r="A292" t="s">
        <v>6</v>
      </c>
      <c r="B292">
        <v>2E-3</v>
      </c>
      <c r="F292">
        <f t="shared" ref="F292:F355" si="10">F291+1</f>
        <v>291</v>
      </c>
      <c r="G292">
        <f t="shared" ref="G292:G355" si="11">G291+13</f>
        <v>3771</v>
      </c>
      <c r="H292" t="str" cm="1">
        <f t="array" aca="1" ref="H292" ca="1">INDIRECT(_xlfn.CONCAT("B", $G292))</f>
        <v>8520</v>
      </c>
      <c r="I292" cm="1">
        <f t="array" aca="1" ref="I292" ca="1">INDIRECT(_xlfn.CONCAT("C", $G292))</f>
        <v>1</v>
      </c>
      <c r="J292" cm="1">
        <f t="array" aca="1" ref="J292" ca="1">INDIRECT(_xlfn.CONCAT("B", $G292+1))</f>
        <v>0.37</v>
      </c>
      <c r="K292" cm="1">
        <f t="array" aca="1" ref="K292" ca="1">INDIRECT(_xlfn.CONCAT("B", $G292+2))</f>
        <v>385946</v>
      </c>
      <c r="L292" cm="1">
        <f t="array" aca="1" ref="L292" ca="1">INDIRECT(_xlfn.CONCAT("B", $G292+3))</f>
        <v>0</v>
      </c>
      <c r="M292" cm="1">
        <f t="array" aca="1" ref="M292" ca="1">INDIRECT(_xlfn.CONCAT("B", $G292+4))</f>
        <v>0</v>
      </c>
      <c r="N292" cm="1">
        <f t="array" aca="1" ref="N292" ca="1">INDIRECT(_xlfn.CONCAT("B", $G292+5))</f>
        <v>1.1819999999999999</v>
      </c>
      <c r="O292" cm="1">
        <f t="array" aca="1" ref="O292" ca="1">INDIRECT(_xlfn.CONCAT("B", $G292+6))</f>
        <v>-124936</v>
      </c>
      <c r="P292" cm="1">
        <f t="array" aca="1" ref="P292" ca="1">INDIRECT(_xlfn.CONCAT("B", $G292+7))</f>
        <v>20.861000000000001</v>
      </c>
      <c r="Q292" cm="1">
        <f t="array" aca="1" ref="Q292" ca="1">INDIRECT(_xlfn.CONCAT("B", $G292+9))</f>
        <v>0.72</v>
      </c>
      <c r="R292" cm="1">
        <f t="array" aca="1" ref="R292" ca="1">INDIRECT(_xlfn.CONCAT("B", $G292+11))</f>
        <v>28.241</v>
      </c>
      <c r="S292" cm="1">
        <f t="array" aca="1" ref="S292" ca="1">INDIRECT(_xlfn.CONCAT("B", $G292+12))</f>
        <v>309309</v>
      </c>
      <c r="T292" t="s">
        <v>44</v>
      </c>
    </row>
    <row r="293" spans="1:20" x14ac:dyDescent="0.25">
      <c r="A293" t="s">
        <v>7</v>
      </c>
      <c r="B293">
        <v>0</v>
      </c>
      <c r="F293">
        <f t="shared" si="10"/>
        <v>292</v>
      </c>
      <c r="G293">
        <f t="shared" si="11"/>
        <v>3784</v>
      </c>
      <c r="H293" t="str" cm="1">
        <f t="array" aca="1" ref="H293" ca="1">INDIRECT(_xlfn.CONCAT("B", $G293))</f>
        <v>8520</v>
      </c>
      <c r="I293" cm="1">
        <f t="array" aca="1" ref="I293" ca="1">INDIRECT(_xlfn.CONCAT("C", $G293))</f>
        <v>2</v>
      </c>
      <c r="J293" cm="1">
        <f t="array" aca="1" ref="J293" ca="1">INDIRECT(_xlfn.CONCAT("B", $G293+1))</f>
        <v>0.14000000000000001</v>
      </c>
      <c r="K293" cm="1">
        <f t="array" aca="1" ref="K293" ca="1">INDIRECT(_xlfn.CONCAT("B", $G293+2))</f>
        <v>6341</v>
      </c>
      <c r="L293" cm="1">
        <f t="array" aca="1" ref="L293" ca="1">INDIRECT(_xlfn.CONCAT("B", $G293+3))</f>
        <v>5.0000000000000001E-3</v>
      </c>
      <c r="M293" cm="1">
        <f t="array" aca="1" ref="M293" ca="1">INDIRECT(_xlfn.CONCAT("B", $G293+4))</f>
        <v>0</v>
      </c>
      <c r="N293" cm="1">
        <f t="array" aca="1" ref="N293" ca="1">INDIRECT(_xlfn.CONCAT("B", $G293+5))</f>
        <v>6.8000000000000005E-2</v>
      </c>
      <c r="O293" cm="1">
        <f t="array" aca="1" ref="O293" ca="1">INDIRECT(_xlfn.CONCAT("B", $G293+6))</f>
        <v>64647</v>
      </c>
      <c r="P293" cm="1">
        <f t="array" aca="1" ref="P293" ca="1">INDIRECT(_xlfn.CONCAT("B", $G293+7))</f>
        <v>2.415</v>
      </c>
      <c r="Q293" cm="1">
        <f t="array" aca="1" ref="Q293" ca="1">INDIRECT(_xlfn.CONCAT("B", $G293+9))</f>
        <v>0.05</v>
      </c>
      <c r="R293" cm="1">
        <f t="array" aca="1" ref="R293" ca="1">INDIRECT(_xlfn.CONCAT("B", $G293+11))</f>
        <v>2.87</v>
      </c>
      <c r="S293" cm="1">
        <f t="array" aca="1" ref="S293" ca="1">INDIRECT(_xlfn.CONCAT("B", $G293+12))</f>
        <v>-25350</v>
      </c>
      <c r="T293" t="s">
        <v>44</v>
      </c>
    </row>
    <row r="294" spans="1:20" x14ac:dyDescent="0.25">
      <c r="A294" t="s">
        <v>8</v>
      </c>
      <c r="B294">
        <v>0.02</v>
      </c>
      <c r="C294">
        <v>1.6E-2</v>
      </c>
      <c r="F294">
        <f t="shared" si="10"/>
        <v>293</v>
      </c>
      <c r="G294">
        <f t="shared" si="11"/>
        <v>3797</v>
      </c>
      <c r="H294" t="str" cm="1">
        <f t="array" aca="1" ref="H294" ca="1">INDIRECT(_xlfn.CONCAT("B", $G294))</f>
        <v>8520</v>
      </c>
      <c r="I294" cm="1">
        <f t="array" aca="1" ref="I294" ca="1">INDIRECT(_xlfn.CONCAT("C", $G294))</f>
        <v>3</v>
      </c>
      <c r="J294" cm="1">
        <f t="array" aca="1" ref="J294" ca="1">INDIRECT(_xlfn.CONCAT("B", $G294+1))</f>
        <v>0.125</v>
      </c>
      <c r="K294" cm="1">
        <f t="array" aca="1" ref="K294" ca="1">INDIRECT(_xlfn.CONCAT("B", $G294+2))</f>
        <v>18874</v>
      </c>
      <c r="L294" cm="1">
        <f t="array" aca="1" ref="L294" ca="1">INDIRECT(_xlfn.CONCAT("B", $G294+3))</f>
        <v>0</v>
      </c>
      <c r="M294" cm="1">
        <f t="array" aca="1" ref="M294" ca="1">INDIRECT(_xlfn.CONCAT("B", $G294+4))</f>
        <v>0</v>
      </c>
      <c r="N294" cm="1">
        <f t="array" aca="1" ref="N294" ca="1">INDIRECT(_xlfn.CONCAT("B", $G294+5))</f>
        <v>1.2999999999999999E-2</v>
      </c>
      <c r="O294" cm="1">
        <f t="array" aca="1" ref="O294" ca="1">INDIRECT(_xlfn.CONCAT("B", $G294+6))</f>
        <v>-78975</v>
      </c>
      <c r="P294" cm="1">
        <f t="array" aca="1" ref="P294" ca="1">INDIRECT(_xlfn.CONCAT("B", $G294+7))</f>
        <v>0.81</v>
      </c>
      <c r="Q294" cm="1">
        <f t="array" aca="1" ref="Q294" ca="1">INDIRECT(_xlfn.CONCAT("B", $G294+9))</f>
        <v>0.01</v>
      </c>
      <c r="R294" cm="1">
        <f t="array" aca="1" ref="R294" ca="1">INDIRECT(_xlfn.CONCAT("B", $G294+11))</f>
        <v>0.995</v>
      </c>
      <c r="S294" cm="1">
        <f t="array" aca="1" ref="S294" ca="1">INDIRECT(_xlfn.CONCAT("B", $G294+12))</f>
        <v>-58774</v>
      </c>
      <c r="T294" t="s">
        <v>44</v>
      </c>
    </row>
    <row r="295" spans="1:20" x14ac:dyDescent="0.25">
      <c r="A295" t="s">
        <v>9</v>
      </c>
      <c r="B295">
        <v>0</v>
      </c>
      <c r="F295">
        <f t="shared" si="10"/>
        <v>294</v>
      </c>
      <c r="G295">
        <f t="shared" si="11"/>
        <v>3810</v>
      </c>
      <c r="H295" t="str" cm="1">
        <f t="array" aca="1" ref="H295" ca="1">INDIRECT(_xlfn.CONCAT("B", $G295))</f>
        <v>8520</v>
      </c>
      <c r="I295" cm="1">
        <f t="array" aca="1" ref="I295" ca="1">INDIRECT(_xlfn.CONCAT("C", $G295))</f>
        <v>4</v>
      </c>
      <c r="J295" cm="1">
        <f t="array" aca="1" ref="J295" ca="1">INDIRECT(_xlfn.CONCAT("B", $G295+1))</f>
        <v>0.115</v>
      </c>
      <c r="K295" cm="1">
        <f t="array" aca="1" ref="K295" ca="1">INDIRECT(_xlfn.CONCAT("B", $G295+2))</f>
        <v>6345</v>
      </c>
      <c r="L295" cm="1">
        <f t="array" aca="1" ref="L295" ca="1">INDIRECT(_xlfn.CONCAT("B", $G295+3))</f>
        <v>0</v>
      </c>
      <c r="M295" cm="1">
        <f t="array" aca="1" ref="M295" ca="1">INDIRECT(_xlfn.CONCAT("B", $G295+4))</f>
        <v>0</v>
      </c>
      <c r="N295" cm="1">
        <f t="array" aca="1" ref="N295" ca="1">INDIRECT(_xlfn.CONCAT("B", $G295+5))</f>
        <v>4.0000000000000001E-3</v>
      </c>
      <c r="O295" cm="1">
        <f t="array" aca="1" ref="O295" ca="1">INDIRECT(_xlfn.CONCAT("B", $G295+6))</f>
        <v>11055</v>
      </c>
      <c r="P295" cm="1">
        <f t="array" aca="1" ref="P295" ca="1">INDIRECT(_xlfn.CONCAT("B", $G295+7))</f>
        <v>0.84</v>
      </c>
      <c r="Q295" cm="1">
        <f t="array" aca="1" ref="Q295" ca="1">INDIRECT(_xlfn.CONCAT("B", $G295+9))</f>
        <v>1.4999999999999999E-2</v>
      </c>
      <c r="R295" cm="1">
        <f t="array" aca="1" ref="R295" ca="1">INDIRECT(_xlfn.CONCAT("B", $G295+11))</f>
        <v>1.0149999999999999</v>
      </c>
      <c r="S295" cm="1">
        <f t="array" aca="1" ref="S295" ca="1">INDIRECT(_xlfn.CONCAT("B", $G295+12))</f>
        <v>-11358</v>
      </c>
      <c r="T295" t="s">
        <v>44</v>
      </c>
    </row>
    <row r="296" spans="1:20" x14ac:dyDescent="0.25">
      <c r="A296" t="s">
        <v>10</v>
      </c>
      <c r="B296">
        <v>5.0000000000000001E-3</v>
      </c>
      <c r="C296">
        <v>0</v>
      </c>
      <c r="F296">
        <f t="shared" si="10"/>
        <v>295</v>
      </c>
      <c r="G296">
        <f t="shared" si="11"/>
        <v>3823</v>
      </c>
      <c r="H296" t="str" cm="1">
        <f t="array" aca="1" ref="H296" ca="1">INDIRECT(_xlfn.CONCAT("B", $G296))</f>
        <v>8520</v>
      </c>
      <c r="I296" cm="1">
        <f t="array" aca="1" ref="I296" ca="1">INDIRECT(_xlfn.CONCAT("C", $G296))</f>
        <v>5</v>
      </c>
      <c r="J296" cm="1">
        <f t="array" aca="1" ref="J296" ca="1">INDIRECT(_xlfn.CONCAT("B", $G296+1))</f>
        <v>0.13</v>
      </c>
      <c r="K296" cm="1">
        <f t="array" aca="1" ref="K296" ca="1">INDIRECT(_xlfn.CONCAT("B", $G296+2))</f>
        <v>0</v>
      </c>
      <c r="L296" cm="1">
        <f t="array" aca="1" ref="L296" ca="1">INDIRECT(_xlfn.CONCAT("B", $G296+3))</f>
        <v>5.0000000000000001E-3</v>
      </c>
      <c r="M296" cm="1">
        <f t="array" aca="1" ref="M296" ca="1">INDIRECT(_xlfn.CONCAT("B", $G296+4))</f>
        <v>0</v>
      </c>
      <c r="N296" cm="1">
        <f t="array" aca="1" ref="N296" ca="1">INDIRECT(_xlfn.CONCAT("B", $G296+5))</f>
        <v>3.0000000000000001E-3</v>
      </c>
      <c r="O296" cm="1">
        <f t="array" aca="1" ref="O296" ca="1">INDIRECT(_xlfn.CONCAT("B", $G296+6))</f>
        <v>70115</v>
      </c>
      <c r="P296" cm="1">
        <f t="array" aca="1" ref="P296" ca="1">INDIRECT(_xlfn.CONCAT("B", $G296+7))</f>
        <v>0.96499999999999997</v>
      </c>
      <c r="Q296" cm="1">
        <f t="array" aca="1" ref="Q296" ca="1">INDIRECT(_xlfn.CONCAT("B", $G296+9))</f>
        <v>0.01</v>
      </c>
      <c r="R296" cm="1">
        <f t="array" aca="1" ref="R296" ca="1">INDIRECT(_xlfn.CONCAT("B", $G296+11))</f>
        <v>1.145</v>
      </c>
      <c r="S296" cm="1">
        <f t="array" aca="1" ref="S296" ca="1">INDIRECT(_xlfn.CONCAT("B", $G296+12))</f>
        <v>70115</v>
      </c>
      <c r="T296" t="s">
        <v>44</v>
      </c>
    </row>
    <row r="297" spans="1:20" x14ac:dyDescent="0.25">
      <c r="A297" t="s">
        <v>11</v>
      </c>
      <c r="B297">
        <v>-1049</v>
      </c>
      <c r="F297">
        <f t="shared" si="10"/>
        <v>296</v>
      </c>
      <c r="G297">
        <f t="shared" si="11"/>
        <v>3836</v>
      </c>
      <c r="H297" t="str" cm="1">
        <f t="array" aca="1" ref="H297" ca="1">INDIRECT(_xlfn.CONCAT("B", $G297))</f>
        <v>8520</v>
      </c>
      <c r="I297" cm="1">
        <f t="array" aca="1" ref="I297" ca="1">INDIRECT(_xlfn.CONCAT("C", $G297))</f>
        <v>6</v>
      </c>
      <c r="J297" cm="1">
        <f t="array" aca="1" ref="J297" ca="1">INDIRECT(_xlfn.CONCAT("B", $G297+1))</f>
        <v>0.13</v>
      </c>
      <c r="K297" cm="1">
        <f t="array" aca="1" ref="K297" ca="1">INDIRECT(_xlfn.CONCAT("B", $G297+2))</f>
        <v>2097</v>
      </c>
      <c r="L297" cm="1">
        <f t="array" aca="1" ref="L297" ca="1">INDIRECT(_xlfn.CONCAT("B", $G297+3))</f>
        <v>5.0000000000000001E-3</v>
      </c>
      <c r="M297" cm="1">
        <f t="array" aca="1" ref="M297" ca="1">INDIRECT(_xlfn.CONCAT("B", $G297+4))</f>
        <v>0</v>
      </c>
      <c r="N297" cm="1">
        <f t="array" aca="1" ref="N297" ca="1">INDIRECT(_xlfn.CONCAT("B", $G297+5))</f>
        <v>4.0000000000000001E-3</v>
      </c>
      <c r="O297" cm="1">
        <f t="array" aca="1" ref="O297" ca="1">INDIRECT(_xlfn.CONCAT("B", $G297+6))</f>
        <v>66</v>
      </c>
      <c r="P297" cm="1">
        <f t="array" aca="1" ref="P297" ca="1">INDIRECT(_xlfn.CONCAT("B", $G297+7))</f>
        <v>0.96499999999999997</v>
      </c>
      <c r="Q297" cm="1">
        <f t="array" aca="1" ref="Q297" ca="1">INDIRECT(_xlfn.CONCAT("B", $G297+9))</f>
        <v>0.01</v>
      </c>
      <c r="R297" cm="1">
        <f t="array" aca="1" ref="R297" ca="1">INDIRECT(_xlfn.CONCAT("B", $G297+11))</f>
        <v>1.1399999999999999</v>
      </c>
      <c r="S297" cm="1">
        <f t="array" aca="1" ref="S297" ca="1">INDIRECT(_xlfn.CONCAT("B", $G297+12))</f>
        <v>2163</v>
      </c>
      <c r="T297" t="s">
        <v>44</v>
      </c>
    </row>
    <row r="298" spans="1:20" x14ac:dyDescent="0.25">
      <c r="A298" t="s">
        <v>12</v>
      </c>
      <c r="B298">
        <v>0.08</v>
      </c>
      <c r="C298">
        <v>4.7E-2</v>
      </c>
      <c r="F298">
        <f t="shared" si="10"/>
        <v>297</v>
      </c>
      <c r="G298">
        <f t="shared" si="11"/>
        <v>3849</v>
      </c>
      <c r="H298" t="str" cm="1">
        <f t="array" aca="1" ref="H298" ca="1">INDIRECT(_xlfn.CONCAT("B", $G298))</f>
        <v>8520</v>
      </c>
      <c r="I298" cm="1">
        <f t="array" aca="1" ref="I298" ca="1">INDIRECT(_xlfn.CONCAT("C", $G298))</f>
        <v>7</v>
      </c>
      <c r="J298" cm="1">
        <f t="array" aca="1" ref="J298" ca="1">INDIRECT(_xlfn.CONCAT("B", $G298+1))</f>
        <v>0.125</v>
      </c>
      <c r="K298" cm="1">
        <f t="array" aca="1" ref="K298" ca="1">INDIRECT(_xlfn.CONCAT("B", $G298+2))</f>
        <v>0</v>
      </c>
      <c r="L298" cm="1">
        <f t="array" aca="1" ref="L298" ca="1">INDIRECT(_xlfn.CONCAT("B", $G298+3))</f>
        <v>0</v>
      </c>
      <c r="M298" cm="1">
        <f t="array" aca="1" ref="M298" ca="1">INDIRECT(_xlfn.CONCAT("B", $G298+4))</f>
        <v>0</v>
      </c>
      <c r="N298" cm="1">
        <f t="array" aca="1" ref="N298" ca="1">INDIRECT(_xlfn.CONCAT("B", $G298+5))</f>
        <v>3.0000000000000001E-3</v>
      </c>
      <c r="O298" cm="1">
        <f t="array" aca="1" ref="O298" ca="1">INDIRECT(_xlfn.CONCAT("B", $G298+6))</f>
        <v>0</v>
      </c>
      <c r="P298" cm="1">
        <f t="array" aca="1" ref="P298" ca="1">INDIRECT(_xlfn.CONCAT("B", $G298+7))</f>
        <v>0.77500000000000002</v>
      </c>
      <c r="Q298" cm="1">
        <f t="array" aca="1" ref="Q298" ca="1">INDIRECT(_xlfn.CONCAT("B", $G298+9))</f>
        <v>0.01</v>
      </c>
      <c r="R298" cm="1">
        <f t="array" aca="1" ref="R298" ca="1">INDIRECT(_xlfn.CONCAT("B", $G298+11))</f>
        <v>0.93500000000000005</v>
      </c>
      <c r="S298" cm="1">
        <f t="array" aca="1" ref="S298" ca="1">INDIRECT(_xlfn.CONCAT("B", $G298+12))</f>
        <v>0</v>
      </c>
      <c r="T298" t="s">
        <v>44</v>
      </c>
    </row>
    <row r="299" spans="1:20" x14ac:dyDescent="0.25">
      <c r="A299" t="s">
        <v>13</v>
      </c>
      <c r="B299">
        <v>-1049</v>
      </c>
      <c r="F299">
        <f t="shared" si="10"/>
        <v>298</v>
      </c>
      <c r="G299">
        <f t="shared" si="11"/>
        <v>3862</v>
      </c>
      <c r="H299" t="str" cm="1">
        <f t="array" aca="1" ref="H299" ca="1">INDIRECT(_xlfn.CONCAT("B", $G299))</f>
        <v>8520</v>
      </c>
      <c r="I299" cm="1">
        <f t="array" aca="1" ref="I299" ca="1">INDIRECT(_xlfn.CONCAT("C", $G299))</f>
        <v>8</v>
      </c>
      <c r="J299" cm="1">
        <f t="array" aca="1" ref="J299" ca="1">INDIRECT(_xlfn.CONCAT("B", $G299+1))</f>
        <v>0.12</v>
      </c>
      <c r="K299" cm="1">
        <f t="array" aca="1" ref="K299" ca="1">INDIRECT(_xlfn.CONCAT("B", $G299+2))</f>
        <v>0</v>
      </c>
      <c r="L299" cm="1">
        <f t="array" aca="1" ref="L299" ca="1">INDIRECT(_xlfn.CONCAT("B", $G299+3))</f>
        <v>0</v>
      </c>
      <c r="M299" cm="1">
        <f t="array" aca="1" ref="M299" ca="1">INDIRECT(_xlfn.CONCAT("B", $G299+4))</f>
        <v>0</v>
      </c>
      <c r="N299" cm="1">
        <f t="array" aca="1" ref="N299" ca="1">INDIRECT(_xlfn.CONCAT("B", $G299+5))</f>
        <v>3.0000000000000001E-3</v>
      </c>
      <c r="O299" cm="1">
        <f t="array" aca="1" ref="O299" ca="1">INDIRECT(_xlfn.CONCAT("B", $G299+6))</f>
        <v>139</v>
      </c>
      <c r="P299" cm="1">
        <f t="array" aca="1" ref="P299" ca="1">INDIRECT(_xlfn.CONCAT("B", $G299+7))</f>
        <v>0.81499999999999995</v>
      </c>
      <c r="Q299" cm="1">
        <f t="array" aca="1" ref="Q299" ca="1">INDIRECT(_xlfn.CONCAT("B", $G299+9))</f>
        <v>0.01</v>
      </c>
      <c r="R299" cm="1">
        <f t="array" aca="1" ref="R299" ca="1">INDIRECT(_xlfn.CONCAT("B", $G299+11))</f>
        <v>0.96</v>
      </c>
      <c r="S299" cm="1">
        <f t="array" aca="1" ref="S299" ca="1">INDIRECT(_xlfn.CONCAT("B", $G299+12))</f>
        <v>139</v>
      </c>
      <c r="T299" t="s">
        <v>44</v>
      </c>
    </row>
    <row r="300" spans="1:20" x14ac:dyDescent="0.25">
      <c r="A300" t="s">
        <v>0</v>
      </c>
      <c r="B300" t="s">
        <v>15</v>
      </c>
      <c r="C300">
        <v>4</v>
      </c>
      <c r="F300">
        <f t="shared" si="10"/>
        <v>299</v>
      </c>
      <c r="G300">
        <f t="shared" si="11"/>
        <v>3875</v>
      </c>
      <c r="H300" t="str" cm="1">
        <f t="array" aca="1" ref="H300" ca="1">INDIRECT(_xlfn.CONCAT("B", $G300))</f>
        <v>8520</v>
      </c>
      <c r="I300" cm="1">
        <f t="array" aca="1" ref="I300" ca="1">INDIRECT(_xlfn.CONCAT("C", $G300))</f>
        <v>9</v>
      </c>
      <c r="J300" cm="1">
        <f t="array" aca="1" ref="J300" ca="1">INDIRECT(_xlfn.CONCAT("B", $G300+1))</f>
        <v>0.12</v>
      </c>
      <c r="K300" cm="1">
        <f t="array" aca="1" ref="K300" ca="1">INDIRECT(_xlfn.CONCAT("B", $G300+2))</f>
        <v>6291</v>
      </c>
      <c r="L300" cm="1">
        <f t="array" aca="1" ref="L300" ca="1">INDIRECT(_xlfn.CONCAT("B", $G300+3))</f>
        <v>0</v>
      </c>
      <c r="M300" cm="1">
        <f t="array" aca="1" ref="M300" ca="1">INDIRECT(_xlfn.CONCAT("B", $G300+4))</f>
        <v>0</v>
      </c>
      <c r="N300" cm="1">
        <f t="array" aca="1" ref="N300" ca="1">INDIRECT(_xlfn.CONCAT("B", $G300+5))</f>
        <v>2E-3</v>
      </c>
      <c r="O300" cm="1">
        <f t="array" aca="1" ref="O300" ca="1">INDIRECT(_xlfn.CONCAT("B", $G300+6))</f>
        <v>0</v>
      </c>
      <c r="P300" cm="1">
        <f t="array" aca="1" ref="P300" ca="1">INDIRECT(_xlfn.CONCAT("B", $G300+7))</f>
        <v>0.76</v>
      </c>
      <c r="Q300" cm="1">
        <f t="array" aca="1" ref="Q300" ca="1">INDIRECT(_xlfn.CONCAT("B", $G300+9))</f>
        <v>5.0000000000000001E-3</v>
      </c>
      <c r="R300" cm="1">
        <f t="array" aca="1" ref="R300" ca="1">INDIRECT(_xlfn.CONCAT("B", $G300+11))</f>
        <v>0.91</v>
      </c>
      <c r="S300" cm="1">
        <f t="array" aca="1" ref="S300" ca="1">INDIRECT(_xlfn.CONCAT("B", $G300+12))</f>
        <v>6291</v>
      </c>
      <c r="T300" t="s">
        <v>44</v>
      </c>
    </row>
    <row r="301" spans="1:20" x14ac:dyDescent="0.25">
      <c r="A301" t="s">
        <v>2</v>
      </c>
      <c r="B301">
        <v>0.02</v>
      </c>
      <c r="C301">
        <v>0</v>
      </c>
      <c r="F301">
        <f t="shared" si="10"/>
        <v>300</v>
      </c>
      <c r="G301">
        <f t="shared" si="11"/>
        <v>3888</v>
      </c>
      <c r="H301" t="str" cm="1">
        <f t="array" aca="1" ref="H301" ca="1">INDIRECT(_xlfn.CONCAT("B", $G301))</f>
        <v>8520</v>
      </c>
      <c r="I301" cm="1">
        <f t="array" aca="1" ref="I301" ca="1">INDIRECT(_xlfn.CONCAT("C", $G301))</f>
        <v>10</v>
      </c>
      <c r="J301" cm="1">
        <f t="array" aca="1" ref="J301" ca="1">INDIRECT(_xlfn.CONCAT("B", $G301+1))</f>
        <v>0.13</v>
      </c>
      <c r="K301" cm="1">
        <f t="array" aca="1" ref="K301" ca="1">INDIRECT(_xlfn.CONCAT("B", $G301+2))</f>
        <v>0</v>
      </c>
      <c r="L301" cm="1">
        <f t="array" aca="1" ref="L301" ca="1">INDIRECT(_xlfn.CONCAT("B", $G301+3))</f>
        <v>5.0000000000000001E-3</v>
      </c>
      <c r="M301" cm="1">
        <f t="array" aca="1" ref="M301" ca="1">INDIRECT(_xlfn.CONCAT("B", $G301+4))</f>
        <v>0</v>
      </c>
      <c r="N301" cm="1">
        <f t="array" aca="1" ref="N301" ca="1">INDIRECT(_xlfn.CONCAT("B", $G301+5))</f>
        <v>1.4E-2</v>
      </c>
      <c r="O301" cm="1">
        <f t="array" aca="1" ref="O301" ca="1">INDIRECT(_xlfn.CONCAT("B", $G301+6))</f>
        <v>-82764</v>
      </c>
      <c r="P301" cm="1">
        <f t="array" aca="1" ref="P301" ca="1">INDIRECT(_xlfn.CONCAT("B", $G301+7))</f>
        <v>0.92</v>
      </c>
      <c r="Q301" cm="1">
        <f t="array" aca="1" ref="Q301" ca="1">INDIRECT(_xlfn.CONCAT("B", $G301+9))</f>
        <v>0.01</v>
      </c>
      <c r="R301" cm="1">
        <f t="array" aca="1" ref="R301" ca="1">INDIRECT(_xlfn.CONCAT("B", $G301+11))</f>
        <v>1.08</v>
      </c>
      <c r="S301" cm="1">
        <f t="array" aca="1" ref="S301" ca="1">INDIRECT(_xlfn.CONCAT("B", $G301+12))</f>
        <v>-82764</v>
      </c>
      <c r="T301" t="s">
        <v>44</v>
      </c>
    </row>
    <row r="302" spans="1:20" x14ac:dyDescent="0.25">
      <c r="A302" t="s">
        <v>3</v>
      </c>
      <c r="B302">
        <v>0</v>
      </c>
      <c r="C302">
        <v>651772</v>
      </c>
      <c r="F302">
        <f t="shared" si="10"/>
        <v>301</v>
      </c>
      <c r="G302">
        <f t="shared" si="11"/>
        <v>3901</v>
      </c>
      <c r="H302" t="str" cm="1">
        <f t="array" aca="1" ref="H302" ca="1">INDIRECT(_xlfn.CONCAT("B", $G302))</f>
        <v>8520</v>
      </c>
      <c r="I302" cm="1">
        <f t="array" aca="1" ref="I302" ca="1">INDIRECT(_xlfn.CONCAT("C", $G302))</f>
        <v>11</v>
      </c>
      <c r="J302" cm="1">
        <f t="array" aca="1" ref="J302" ca="1">INDIRECT(_xlfn.CONCAT("B", $G302+1))</f>
        <v>0.14000000000000001</v>
      </c>
      <c r="K302" cm="1">
        <f t="array" aca="1" ref="K302" ca="1">INDIRECT(_xlfn.CONCAT("B", $G302+2))</f>
        <v>78</v>
      </c>
      <c r="L302" cm="1">
        <f t="array" aca="1" ref="L302" ca="1">INDIRECT(_xlfn.CONCAT("B", $G302+3))</f>
        <v>0</v>
      </c>
      <c r="M302" cm="1">
        <f t="array" aca="1" ref="M302" ca="1">INDIRECT(_xlfn.CONCAT("B", $G302+4))</f>
        <v>0</v>
      </c>
      <c r="N302" cm="1">
        <f t="array" aca="1" ref="N302" ca="1">INDIRECT(_xlfn.CONCAT("B", $G302+5))</f>
        <v>3.0000000000000001E-3</v>
      </c>
      <c r="O302" cm="1">
        <f t="array" aca="1" ref="O302" ca="1">INDIRECT(_xlfn.CONCAT("B", $G302+6))</f>
        <v>81961</v>
      </c>
      <c r="P302" cm="1">
        <f t="array" aca="1" ref="P302" ca="1">INDIRECT(_xlfn.CONCAT("B", $G302+7))</f>
        <v>0.96499999999999997</v>
      </c>
      <c r="Q302" cm="1">
        <f t="array" aca="1" ref="Q302" ca="1">INDIRECT(_xlfn.CONCAT("B", $G302+9))</f>
        <v>0.01</v>
      </c>
      <c r="R302" cm="1">
        <f t="array" aca="1" ref="R302" ca="1">INDIRECT(_xlfn.CONCAT("B", $G302+11))</f>
        <v>1.1399999999999999</v>
      </c>
      <c r="S302" cm="1">
        <f t="array" aca="1" ref="S302" ca="1">INDIRECT(_xlfn.CONCAT("B", $G302+12))</f>
        <v>82039</v>
      </c>
      <c r="T302" t="s">
        <v>44</v>
      </c>
    </row>
    <row r="303" spans="1:20" x14ac:dyDescent="0.25">
      <c r="A303" t="s">
        <v>4</v>
      </c>
      <c r="B303">
        <v>0</v>
      </c>
      <c r="C303">
        <v>0</v>
      </c>
      <c r="F303">
        <f t="shared" si="10"/>
        <v>302</v>
      </c>
      <c r="G303">
        <f t="shared" si="11"/>
        <v>3914</v>
      </c>
      <c r="H303" t="str" cm="1">
        <f t="array" aca="1" ref="H303" ca="1">INDIRECT(_xlfn.CONCAT("B", $G303))</f>
        <v>8520</v>
      </c>
      <c r="I303" cm="1">
        <f t="array" aca="1" ref="I303" ca="1">INDIRECT(_xlfn.CONCAT("C", $G303))</f>
        <v>12</v>
      </c>
      <c r="J303" cm="1">
        <f t="array" aca="1" ref="J303" ca="1">INDIRECT(_xlfn.CONCAT("B", $G303+1))</f>
        <v>0.125</v>
      </c>
      <c r="K303" cm="1">
        <f t="array" aca="1" ref="K303" ca="1">INDIRECT(_xlfn.CONCAT("B", $G303+2))</f>
        <v>2097</v>
      </c>
      <c r="L303" cm="1">
        <f t="array" aca="1" ref="L303" ca="1">INDIRECT(_xlfn.CONCAT("B", $G303+3))</f>
        <v>0</v>
      </c>
      <c r="M303" cm="1">
        <f t="array" aca="1" ref="M303" ca="1">INDIRECT(_xlfn.CONCAT("B", $G303+4))</f>
        <v>0</v>
      </c>
      <c r="N303" cm="1">
        <f t="array" aca="1" ref="N303" ca="1">INDIRECT(_xlfn.CONCAT("B", $G303+5))</f>
        <v>3.4000000000000002E-2</v>
      </c>
      <c r="O303" cm="1">
        <f t="array" aca="1" ref="O303" ca="1">INDIRECT(_xlfn.CONCAT("B", $G303+6))</f>
        <v>-76583</v>
      </c>
      <c r="P303" cm="1">
        <f t="array" aca="1" ref="P303" ca="1">INDIRECT(_xlfn.CONCAT("B", $G303+7))</f>
        <v>5.55</v>
      </c>
      <c r="Q303" cm="1">
        <f t="array" aca="1" ref="Q303" ca="1">INDIRECT(_xlfn.CONCAT("B", $G303+9))</f>
        <v>2.5000000000000001E-2</v>
      </c>
      <c r="R303" cm="1">
        <f t="array" aca="1" ref="R303" ca="1">INDIRECT(_xlfn.CONCAT("B", $G303+11))</f>
        <v>5.8250000000000002</v>
      </c>
      <c r="S303" cm="1">
        <f t="array" aca="1" ref="S303" ca="1">INDIRECT(_xlfn.CONCAT("B", $G303+12))</f>
        <v>-73257</v>
      </c>
      <c r="T303" t="s">
        <v>44</v>
      </c>
    </row>
    <row r="304" spans="1:20" x14ac:dyDescent="0.25">
      <c r="A304" t="s">
        <v>5</v>
      </c>
      <c r="B304">
        <v>0</v>
      </c>
      <c r="C304">
        <v>651772</v>
      </c>
      <c r="F304">
        <f t="shared" si="10"/>
        <v>303</v>
      </c>
      <c r="G304">
        <f t="shared" si="11"/>
        <v>3927</v>
      </c>
      <c r="H304" t="str" cm="1">
        <f t="array" aca="1" ref="H304" ca="1">INDIRECT(_xlfn.CONCAT("B", $G304))</f>
        <v>8520</v>
      </c>
      <c r="I304" cm="1">
        <f t="array" aca="1" ref="I304" ca="1">INDIRECT(_xlfn.CONCAT("C", $G304))</f>
        <v>13</v>
      </c>
      <c r="J304" cm="1">
        <f t="array" aca="1" ref="J304" ca="1">INDIRECT(_xlfn.CONCAT("B", $G304+1))</f>
        <v>0.12</v>
      </c>
      <c r="K304" cm="1">
        <f t="array" aca="1" ref="K304" ca="1">INDIRECT(_xlfn.CONCAT("B", $G304+2))</f>
        <v>66</v>
      </c>
      <c r="L304" cm="1">
        <f t="array" aca="1" ref="L304" ca="1">INDIRECT(_xlfn.CONCAT("B", $G304+3))</f>
        <v>0</v>
      </c>
      <c r="M304" cm="1">
        <f t="array" aca="1" ref="M304" ca="1">INDIRECT(_xlfn.CONCAT("B", $G304+4))</f>
        <v>0</v>
      </c>
      <c r="N304" cm="1">
        <f t="array" aca="1" ref="N304" ca="1">INDIRECT(_xlfn.CONCAT("B", $G304+5))</f>
        <v>6.0000000000000001E-3</v>
      </c>
      <c r="O304" cm="1">
        <f t="array" aca="1" ref="O304" ca="1">INDIRECT(_xlfn.CONCAT("B", $G304+6))</f>
        <v>-49</v>
      </c>
      <c r="P304" cm="1">
        <f t="array" aca="1" ref="P304" ca="1">INDIRECT(_xlfn.CONCAT("B", $G304+7))</f>
        <v>18.145</v>
      </c>
      <c r="Q304" cm="1">
        <f t="array" aca="1" ref="Q304" ca="1">INDIRECT(_xlfn.CONCAT("B", $G304+9))</f>
        <v>5.0000000000000001E-3</v>
      </c>
      <c r="R304" cm="1">
        <f t="array" aca="1" ref="R304" ca="1">INDIRECT(_xlfn.CONCAT("B", $G304+11))</f>
        <v>18.315000000000001</v>
      </c>
      <c r="S304" cm="1">
        <f t="array" aca="1" ref="S304" ca="1">INDIRECT(_xlfn.CONCAT("B", $G304+12))</f>
        <v>16</v>
      </c>
      <c r="T304" t="s">
        <v>44</v>
      </c>
    </row>
    <row r="305" spans="1:20" x14ac:dyDescent="0.25">
      <c r="A305" t="s">
        <v>6</v>
      </c>
      <c r="B305">
        <v>2E-3</v>
      </c>
      <c r="F305">
        <f t="shared" si="10"/>
        <v>304</v>
      </c>
      <c r="G305">
        <f t="shared" si="11"/>
        <v>3940</v>
      </c>
      <c r="H305" t="str" cm="1">
        <f t="array" aca="1" ref="H305" ca="1">INDIRECT(_xlfn.CONCAT("B", $G305))</f>
        <v>8710</v>
      </c>
      <c r="I305" cm="1">
        <f t="array" aca="1" ref="I305" ca="1">INDIRECT(_xlfn.CONCAT("C", $G305))</f>
        <v>1</v>
      </c>
      <c r="J305" cm="1">
        <f t="array" aca="1" ref="J305" ca="1">INDIRECT(_xlfn.CONCAT("B", $G305+1))</f>
        <v>0.60499999999999998</v>
      </c>
      <c r="K305" cm="1">
        <f t="array" aca="1" ref="K305" ca="1">INDIRECT(_xlfn.CONCAT("B", $G305+2))</f>
        <v>671617</v>
      </c>
      <c r="L305" cm="1">
        <f t="array" aca="1" ref="L305" ca="1">INDIRECT(_xlfn.CONCAT("B", $G305+3))</f>
        <v>0</v>
      </c>
      <c r="M305" cm="1">
        <f t="array" aca="1" ref="M305" ca="1">INDIRECT(_xlfn.CONCAT("B", $G305+4))</f>
        <v>0</v>
      </c>
      <c r="N305" cm="1">
        <f t="array" aca="1" ref="N305" ca="1">INDIRECT(_xlfn.CONCAT("B", $G305+5))</f>
        <v>2.6909999999999998</v>
      </c>
      <c r="O305" cm="1">
        <f t="array" aca="1" ref="O305" ca="1">INDIRECT(_xlfn.CONCAT("B", $G305+6))</f>
        <v>101564</v>
      </c>
      <c r="P305" cm="1">
        <f t="array" aca="1" ref="P305" ca="1">INDIRECT(_xlfn.CONCAT("B", $G305+7))</f>
        <v>50.850999999999999</v>
      </c>
      <c r="Q305" cm="1">
        <f t="array" aca="1" ref="Q305" ca="1">INDIRECT(_xlfn.CONCAT("B", $G305+9))</f>
        <v>1.7050000000000001</v>
      </c>
      <c r="R305" cm="1">
        <f t="array" aca="1" ref="R305" ca="1">INDIRECT(_xlfn.CONCAT("B", $G305+11))</f>
        <v>66.971999999999994</v>
      </c>
      <c r="S305" cm="1">
        <f t="array" aca="1" ref="S305" ca="1">INDIRECT(_xlfn.CONCAT("B", $G305+12))</f>
        <v>630972</v>
      </c>
      <c r="T305" t="s">
        <v>44</v>
      </c>
    </row>
    <row r="306" spans="1:20" x14ac:dyDescent="0.25">
      <c r="A306" t="s">
        <v>7</v>
      </c>
      <c r="B306">
        <v>0</v>
      </c>
      <c r="F306">
        <f t="shared" si="10"/>
        <v>305</v>
      </c>
      <c r="G306">
        <f t="shared" si="11"/>
        <v>3953</v>
      </c>
      <c r="H306" t="str" cm="1">
        <f t="array" aca="1" ref="H306" ca="1">INDIRECT(_xlfn.CONCAT("B", $G306))</f>
        <v>8710</v>
      </c>
      <c r="I306" cm="1">
        <f t="array" aca="1" ref="I306" ca="1">INDIRECT(_xlfn.CONCAT("C", $G306))</f>
        <v>2</v>
      </c>
      <c r="J306" cm="1">
        <f t="array" aca="1" ref="J306" ca="1">INDIRECT(_xlfn.CONCAT("B", $G306+1))</f>
        <v>0.27</v>
      </c>
      <c r="K306" cm="1">
        <f t="array" aca="1" ref="K306" ca="1">INDIRECT(_xlfn.CONCAT("B", $G306+2))</f>
        <v>963</v>
      </c>
      <c r="L306" cm="1">
        <f t="array" aca="1" ref="L306" ca="1">INDIRECT(_xlfn.CONCAT("B", $G306+3))</f>
        <v>5.0000000000000001E-3</v>
      </c>
      <c r="M306" cm="1">
        <f t="array" aca="1" ref="M306" ca="1">INDIRECT(_xlfn.CONCAT("B", $G306+4))</f>
        <v>0</v>
      </c>
      <c r="N306" cm="1">
        <f t="array" aca="1" ref="N306" ca="1">INDIRECT(_xlfn.CONCAT("B", $G306+5))</f>
        <v>0.1</v>
      </c>
      <c r="O306" cm="1">
        <f t="array" aca="1" ref="O306" ca="1">INDIRECT(_xlfn.CONCAT("B", $G306+6))</f>
        <v>1135</v>
      </c>
      <c r="P306" cm="1">
        <f t="array" aca="1" ref="P306" ca="1">INDIRECT(_xlfn.CONCAT("B", $G306+7))</f>
        <v>4.1150000000000002</v>
      </c>
      <c r="Q306" cm="1">
        <f t="array" aca="1" ref="Q306" ca="1">INDIRECT(_xlfn.CONCAT("B", $G306+9))</f>
        <v>0.06</v>
      </c>
      <c r="R306" cm="1">
        <f t="array" aca="1" ref="R306" ca="1">INDIRECT(_xlfn.CONCAT("B", $G306+11))</f>
        <v>4.7949999999999999</v>
      </c>
      <c r="S306" cm="1">
        <f t="array" aca="1" ref="S306" ca="1">INDIRECT(_xlfn.CONCAT("B", $G306+12))</f>
        <v>4542</v>
      </c>
      <c r="T306" t="s">
        <v>44</v>
      </c>
    </row>
    <row r="307" spans="1:20" x14ac:dyDescent="0.25">
      <c r="A307" t="s">
        <v>8</v>
      </c>
      <c r="B307">
        <v>1.4999999999999999E-2</v>
      </c>
      <c r="C307">
        <v>1.6E-2</v>
      </c>
      <c r="F307">
        <f t="shared" si="10"/>
        <v>306</v>
      </c>
      <c r="G307">
        <f t="shared" si="11"/>
        <v>3966</v>
      </c>
      <c r="H307" t="str" cm="1">
        <f t="array" aca="1" ref="H307" ca="1">INDIRECT(_xlfn.CONCAT("B", $G307))</f>
        <v>8710</v>
      </c>
      <c r="I307" cm="1">
        <f t="array" aca="1" ref="I307" ca="1">INDIRECT(_xlfn.CONCAT("C", $G307))</f>
        <v>3</v>
      </c>
      <c r="J307" cm="1">
        <f t="array" aca="1" ref="J307" ca="1">INDIRECT(_xlfn.CONCAT("B", $G307+1))</f>
        <v>0.17499999999999999</v>
      </c>
      <c r="K307" cm="1">
        <f t="array" aca="1" ref="K307" ca="1">INDIRECT(_xlfn.CONCAT("B", $G307+2))</f>
        <v>25428</v>
      </c>
      <c r="L307" cm="1">
        <f t="array" aca="1" ref="L307" ca="1">INDIRECT(_xlfn.CONCAT("B", $G307+3))</f>
        <v>0</v>
      </c>
      <c r="M307" cm="1">
        <f t="array" aca="1" ref="M307" ca="1">INDIRECT(_xlfn.CONCAT("B", $G307+4))</f>
        <v>0</v>
      </c>
      <c r="N307" cm="1">
        <f t="array" aca="1" ref="N307" ca="1">INDIRECT(_xlfn.CONCAT("B", $G307+5))</f>
        <v>1.2E-2</v>
      </c>
      <c r="O307" cm="1">
        <f t="array" aca="1" ref="O307" ca="1">INDIRECT(_xlfn.CONCAT("B", $G307+6))</f>
        <v>-14266</v>
      </c>
      <c r="P307" cm="1">
        <f t="array" aca="1" ref="P307" ca="1">INDIRECT(_xlfn.CONCAT("B", $G307+7))</f>
        <v>1.5349999999999999</v>
      </c>
      <c r="Q307" cm="1">
        <f t="array" aca="1" ref="Q307" ca="1">INDIRECT(_xlfn.CONCAT("B", $G307+9))</f>
        <v>0.03</v>
      </c>
      <c r="R307" cm="1">
        <f t="array" aca="1" ref="R307" ca="1">INDIRECT(_xlfn.CONCAT("B", $G307+11))</f>
        <v>1.79</v>
      </c>
      <c r="S307" cm="1">
        <f t="array" aca="1" ref="S307" ca="1">INDIRECT(_xlfn.CONCAT("B", $G307+12))</f>
        <v>-169370</v>
      </c>
      <c r="T307" t="s">
        <v>44</v>
      </c>
    </row>
    <row r="308" spans="1:20" x14ac:dyDescent="0.25">
      <c r="A308" t="s">
        <v>9</v>
      </c>
      <c r="B308">
        <v>0</v>
      </c>
      <c r="F308">
        <f t="shared" si="10"/>
        <v>307</v>
      </c>
      <c r="G308">
        <f t="shared" si="11"/>
        <v>3979</v>
      </c>
      <c r="H308" t="str" cm="1">
        <f t="array" aca="1" ref="H308" ca="1">INDIRECT(_xlfn.CONCAT("B", $G308))</f>
        <v>8710</v>
      </c>
      <c r="I308" cm="1">
        <f t="array" aca="1" ref="I308" ca="1">INDIRECT(_xlfn.CONCAT("C", $G308))</f>
        <v>4</v>
      </c>
      <c r="J308" cm="1">
        <f t="array" aca="1" ref="J308" ca="1">INDIRECT(_xlfn.CONCAT("B", $G308+1))</f>
        <v>0.19</v>
      </c>
      <c r="K308" cm="1">
        <f t="array" aca="1" ref="K308" ca="1">INDIRECT(_xlfn.CONCAT("B", $G308+2))</f>
        <v>-16744</v>
      </c>
      <c r="L308" cm="1">
        <f t="array" aca="1" ref="L308" ca="1">INDIRECT(_xlfn.CONCAT("B", $G308+3))</f>
        <v>0</v>
      </c>
      <c r="M308" cm="1">
        <f t="array" aca="1" ref="M308" ca="1">INDIRECT(_xlfn.CONCAT("B", $G308+4))</f>
        <v>0</v>
      </c>
      <c r="N308" cm="1">
        <f t="array" aca="1" ref="N308" ca="1">INDIRECT(_xlfn.CONCAT("B", $G308+5))</f>
        <v>5.0000000000000001E-3</v>
      </c>
      <c r="O308" cm="1">
        <f t="array" aca="1" ref="O308" ca="1">INDIRECT(_xlfn.CONCAT("B", $G308+6))</f>
        <v>58651</v>
      </c>
      <c r="P308" cm="1">
        <f t="array" aca="1" ref="P308" ca="1">INDIRECT(_xlfn.CONCAT("B", $G308+7))</f>
        <v>1.615</v>
      </c>
      <c r="Q308" cm="1">
        <f t="array" aca="1" ref="Q308" ca="1">INDIRECT(_xlfn.CONCAT("B", $G308+9))</f>
        <v>1.4999999999999999E-2</v>
      </c>
      <c r="R308" cm="1">
        <f t="array" aca="1" ref="R308" ca="1">INDIRECT(_xlfn.CONCAT("B", $G308+11))</f>
        <v>1.86</v>
      </c>
      <c r="S308" cm="1">
        <f t="array" aca="1" ref="S308" ca="1">INDIRECT(_xlfn.CONCAT("B", $G308+12))</f>
        <v>44286</v>
      </c>
      <c r="T308" t="s">
        <v>44</v>
      </c>
    </row>
    <row r="309" spans="1:20" x14ac:dyDescent="0.25">
      <c r="A309" t="s">
        <v>10</v>
      </c>
      <c r="B309">
        <v>0.01</v>
      </c>
      <c r="C309">
        <v>0</v>
      </c>
      <c r="F309">
        <f t="shared" si="10"/>
        <v>308</v>
      </c>
      <c r="G309">
        <f t="shared" si="11"/>
        <v>3992</v>
      </c>
      <c r="H309" t="str" cm="1">
        <f t="array" aca="1" ref="H309" ca="1">INDIRECT(_xlfn.CONCAT("B", $G309))</f>
        <v>8710</v>
      </c>
      <c r="I309" cm="1">
        <f t="array" aca="1" ref="I309" ca="1">INDIRECT(_xlfn.CONCAT("C", $G309))</f>
        <v>5</v>
      </c>
      <c r="J309" cm="1">
        <f t="array" aca="1" ref="J309" ca="1">INDIRECT(_xlfn.CONCAT("B", $G309+1))</f>
        <v>0.21</v>
      </c>
      <c r="K309" cm="1">
        <f t="array" aca="1" ref="K309" ca="1">INDIRECT(_xlfn.CONCAT("B", $G309+2))</f>
        <v>-268435</v>
      </c>
      <c r="L309" cm="1">
        <f t="array" aca="1" ref="L309" ca="1">INDIRECT(_xlfn.CONCAT("B", $G309+3))</f>
        <v>0</v>
      </c>
      <c r="M309" cm="1">
        <f t="array" aca="1" ref="M309" ca="1">INDIRECT(_xlfn.CONCAT("B", $G309+4))</f>
        <v>0</v>
      </c>
      <c r="N309" cm="1">
        <f t="array" aca="1" ref="N309" ca="1">INDIRECT(_xlfn.CONCAT("B", $G309+5))</f>
        <v>4.0000000000000001E-3</v>
      </c>
      <c r="O309" cm="1">
        <f t="array" aca="1" ref="O309" ca="1">INDIRECT(_xlfn.CONCAT("B", $G309+6))</f>
        <v>176861</v>
      </c>
      <c r="P309" cm="1">
        <f t="array" aca="1" ref="P309" ca="1">INDIRECT(_xlfn.CONCAT("B", $G309+7))</f>
        <v>2.4900000000000002</v>
      </c>
      <c r="Q309" cm="1">
        <f t="array" aca="1" ref="Q309" ca="1">INDIRECT(_xlfn.CONCAT("B", $G309+9))</f>
        <v>0.01</v>
      </c>
      <c r="R309" cm="1">
        <f t="array" aca="1" ref="R309" ca="1">INDIRECT(_xlfn.CONCAT("B", $G309+11))</f>
        <v>2.75</v>
      </c>
      <c r="S309" cm="1">
        <f t="array" aca="1" ref="S309" ca="1">INDIRECT(_xlfn.CONCAT("B", $G309+12))</f>
        <v>-91574</v>
      </c>
      <c r="T309" t="s">
        <v>44</v>
      </c>
    </row>
    <row r="310" spans="1:20" x14ac:dyDescent="0.25">
      <c r="A310" t="s">
        <v>11</v>
      </c>
      <c r="B310">
        <v>0</v>
      </c>
      <c r="F310">
        <f t="shared" si="10"/>
        <v>309</v>
      </c>
      <c r="G310">
        <f t="shared" si="11"/>
        <v>4005</v>
      </c>
      <c r="H310" t="str" cm="1">
        <f t="array" aca="1" ref="H310" ca="1">INDIRECT(_xlfn.CONCAT("B", $G310))</f>
        <v>8710</v>
      </c>
      <c r="I310" cm="1">
        <f t="array" aca="1" ref="I310" ca="1">INDIRECT(_xlfn.CONCAT("C", $G310))</f>
        <v>6</v>
      </c>
      <c r="J310" cm="1">
        <f t="array" aca="1" ref="J310" ca="1">INDIRECT(_xlfn.CONCAT("B", $G310+1))</f>
        <v>0.21</v>
      </c>
      <c r="K310" cm="1">
        <f t="array" aca="1" ref="K310" ca="1">INDIRECT(_xlfn.CONCAT("B", $G310+2))</f>
        <v>14680</v>
      </c>
      <c r="L310" cm="1">
        <f t="array" aca="1" ref="L310" ca="1">INDIRECT(_xlfn.CONCAT("B", $G310+3))</f>
        <v>0</v>
      </c>
      <c r="M310" cm="1">
        <f t="array" aca="1" ref="M310" ca="1">INDIRECT(_xlfn.CONCAT("B", $G310+4))</f>
        <v>0</v>
      </c>
      <c r="N310" cm="1">
        <f t="array" aca="1" ref="N310" ca="1">INDIRECT(_xlfn.CONCAT("B", $G310+5))</f>
        <v>4.0000000000000001E-3</v>
      </c>
      <c r="O310" cm="1">
        <f t="array" aca="1" ref="O310" ca="1">INDIRECT(_xlfn.CONCAT("B", $G310+6))</f>
        <v>2273</v>
      </c>
      <c r="P310" cm="1">
        <f t="array" aca="1" ref="P310" ca="1">INDIRECT(_xlfn.CONCAT("B", $G310+7))</f>
        <v>2.72</v>
      </c>
      <c r="Q310" cm="1">
        <f t="array" aca="1" ref="Q310" ca="1">INDIRECT(_xlfn.CONCAT("B", $G310+9))</f>
        <v>0.01</v>
      </c>
      <c r="R310" cm="1">
        <f t="array" aca="1" ref="R310" ca="1">INDIRECT(_xlfn.CONCAT("B", $G310+11))</f>
        <v>2.9849999999999999</v>
      </c>
      <c r="S310" cm="1">
        <f t="array" aca="1" ref="S310" ca="1">INDIRECT(_xlfn.CONCAT("B", $G310+12))</f>
        <v>16953</v>
      </c>
      <c r="T310" t="s">
        <v>44</v>
      </c>
    </row>
    <row r="311" spans="1:20" x14ac:dyDescent="0.25">
      <c r="A311" t="s">
        <v>12</v>
      </c>
      <c r="B311">
        <v>7.4999999999999997E-2</v>
      </c>
      <c r="C311">
        <v>4.7E-2</v>
      </c>
      <c r="F311">
        <f t="shared" si="10"/>
        <v>310</v>
      </c>
      <c r="G311">
        <f t="shared" si="11"/>
        <v>4018</v>
      </c>
      <c r="H311" t="str" cm="1">
        <f t="array" aca="1" ref="H311" ca="1">INDIRECT(_xlfn.CONCAT("B", $G311))</f>
        <v>8710</v>
      </c>
      <c r="I311" cm="1">
        <f t="array" aca="1" ref="I311" ca="1">INDIRECT(_xlfn.CONCAT("C", $G311))</f>
        <v>7</v>
      </c>
      <c r="J311" cm="1">
        <f t="array" aca="1" ref="J311" ca="1">INDIRECT(_xlfn.CONCAT("B", $G311+1))</f>
        <v>0.2</v>
      </c>
      <c r="K311" cm="1">
        <f t="array" aca="1" ref="K311" ca="1">INDIRECT(_xlfn.CONCAT("B", $G311+2))</f>
        <v>-113246</v>
      </c>
      <c r="L311" cm="1">
        <f t="array" aca="1" ref="L311" ca="1">INDIRECT(_xlfn.CONCAT("B", $G311+3))</f>
        <v>5.0000000000000001E-3</v>
      </c>
      <c r="M311" cm="1">
        <f t="array" aca="1" ref="M311" ca="1">INDIRECT(_xlfn.CONCAT("B", $G311+4))</f>
        <v>0</v>
      </c>
      <c r="N311" cm="1">
        <f t="array" aca="1" ref="N311" ca="1">INDIRECT(_xlfn.CONCAT("B", $G311+5))</f>
        <v>4.0000000000000001E-3</v>
      </c>
      <c r="O311" cm="1">
        <f t="array" aca="1" ref="O311" ca="1">INDIRECT(_xlfn.CONCAT("B", $G311+6))</f>
        <v>0</v>
      </c>
      <c r="P311" cm="1">
        <f t="array" aca="1" ref="P311" ca="1">INDIRECT(_xlfn.CONCAT("B", $G311+7))</f>
        <v>1.4650000000000001</v>
      </c>
      <c r="Q311" cm="1">
        <f t="array" aca="1" ref="Q311" ca="1">INDIRECT(_xlfn.CONCAT("B", $G311+9))</f>
        <v>5.0000000000000001E-3</v>
      </c>
      <c r="R311" cm="1">
        <f t="array" aca="1" ref="R311" ca="1">INDIRECT(_xlfn.CONCAT("B", $G311+11))</f>
        <v>1.7050000000000001</v>
      </c>
      <c r="S311" cm="1">
        <f t="array" aca="1" ref="S311" ca="1">INDIRECT(_xlfn.CONCAT("B", $G311+12))</f>
        <v>-113246</v>
      </c>
      <c r="T311" t="s">
        <v>44</v>
      </c>
    </row>
    <row r="312" spans="1:20" x14ac:dyDescent="0.25">
      <c r="A312" t="s">
        <v>13</v>
      </c>
      <c r="B312">
        <v>0</v>
      </c>
      <c r="F312">
        <f t="shared" si="10"/>
        <v>311</v>
      </c>
      <c r="G312">
        <f t="shared" si="11"/>
        <v>4031</v>
      </c>
      <c r="H312" t="str" cm="1">
        <f t="array" aca="1" ref="H312" ca="1">INDIRECT(_xlfn.CONCAT("B", $G312))</f>
        <v>8710</v>
      </c>
      <c r="I312" cm="1">
        <f t="array" aca="1" ref="I312" ca="1">INDIRECT(_xlfn.CONCAT("C", $G312))</f>
        <v>12</v>
      </c>
      <c r="J312" cm="1">
        <f t="array" aca="1" ref="J312" ca="1">INDIRECT(_xlfn.CONCAT("B", $G312+1))</f>
        <v>0.22500000000000001</v>
      </c>
      <c r="K312" cm="1">
        <f t="array" aca="1" ref="K312" ca="1">INDIRECT(_xlfn.CONCAT("B", $G312+2))</f>
        <v>0</v>
      </c>
      <c r="L312" cm="1">
        <f t="array" aca="1" ref="L312" ca="1">INDIRECT(_xlfn.CONCAT("B", $G312+3))</f>
        <v>5.0000000000000001E-3</v>
      </c>
      <c r="M312" cm="1">
        <f t="array" aca="1" ref="M312" ca="1">INDIRECT(_xlfn.CONCAT("B", $G312+4))</f>
        <v>0</v>
      </c>
      <c r="N312" cm="1">
        <f t="array" aca="1" ref="N312" ca="1">INDIRECT(_xlfn.CONCAT("B", $G312+5))</f>
        <v>0.11700000000000001</v>
      </c>
      <c r="O312" cm="1">
        <f t="array" aca="1" ref="O312" ca="1">INDIRECT(_xlfn.CONCAT("B", $G312+6))</f>
        <v>-226443</v>
      </c>
      <c r="P312" cm="1">
        <f t="array" aca="1" ref="P312" ca="1">INDIRECT(_xlfn.CONCAT("B", $G312+7))</f>
        <v>28.076000000000001</v>
      </c>
      <c r="Q312" cm="1">
        <f t="array" aca="1" ref="Q312" ca="1">INDIRECT(_xlfn.CONCAT("B", $G312+9))</f>
        <v>7.0000000000000007E-2</v>
      </c>
      <c r="R312" cm="1">
        <f t="array" aca="1" ref="R312" ca="1">INDIRECT(_xlfn.CONCAT("B", $G312+11))</f>
        <v>28.756</v>
      </c>
      <c r="S312" cm="1">
        <f t="array" aca="1" ref="S312" ca="1">INDIRECT(_xlfn.CONCAT("B", $G312+12))</f>
        <v>-215945</v>
      </c>
      <c r="T312" t="s">
        <v>44</v>
      </c>
    </row>
    <row r="313" spans="1:20" x14ac:dyDescent="0.25">
      <c r="A313" t="s">
        <v>0</v>
      </c>
      <c r="B313" t="s">
        <v>15</v>
      </c>
      <c r="C313">
        <v>5</v>
      </c>
      <c r="F313">
        <f t="shared" si="10"/>
        <v>312</v>
      </c>
      <c r="G313">
        <f t="shared" si="11"/>
        <v>4044</v>
      </c>
      <c r="H313" t="str" cm="1">
        <f t="array" aca="1" ref="H313" ca="1">INDIRECT(_xlfn.CONCAT("B", $G313))</f>
        <v>8710</v>
      </c>
      <c r="I313" cm="1">
        <f t="array" aca="1" ref="I313" ca="1">INDIRECT(_xlfn.CONCAT("C", $G313))</f>
        <v>13</v>
      </c>
      <c r="J313" cm="1">
        <f t="array" aca="1" ref="J313" ca="1">INDIRECT(_xlfn.CONCAT("B", $G313+1))</f>
        <v>0.19500000000000001</v>
      </c>
      <c r="K313" cm="1">
        <f t="array" aca="1" ref="K313" ca="1">INDIRECT(_xlfn.CONCAT("B", $G313+2))</f>
        <v>20</v>
      </c>
      <c r="L313" cm="1">
        <f t="array" aca="1" ref="L313" ca="1">INDIRECT(_xlfn.CONCAT("B", $G313+3))</f>
        <v>0</v>
      </c>
      <c r="M313" cm="1">
        <f t="array" aca="1" ref="M313" ca="1">INDIRECT(_xlfn.CONCAT("B", $G313+4))</f>
        <v>0</v>
      </c>
      <c r="N313" cm="1">
        <f t="array" aca="1" ref="N313" ca="1">INDIRECT(_xlfn.CONCAT("B", $G313+5))</f>
        <v>8.0000000000000002E-3</v>
      </c>
      <c r="O313" cm="1">
        <f t="array" aca="1" ref="O313" ca="1">INDIRECT(_xlfn.CONCAT("B", $G313+6))</f>
        <v>516686</v>
      </c>
      <c r="P313" cm="1">
        <f t="array" aca="1" ref="P313" ca="1">INDIRECT(_xlfn.CONCAT("B", $G313+7))</f>
        <v>63.712000000000003</v>
      </c>
      <c r="Q313" cm="1">
        <f t="array" aca="1" ref="Q313" ca="1">INDIRECT(_xlfn.CONCAT("B", $G313+9))</f>
        <v>0.01</v>
      </c>
      <c r="R313" cm="1">
        <f t="array" aca="1" ref="R313" ca="1">INDIRECT(_xlfn.CONCAT("B", $G313+11))</f>
        <v>63.957000000000001</v>
      </c>
      <c r="S313" cm="1">
        <f t="array" aca="1" ref="S313" ca="1">INDIRECT(_xlfn.CONCAT("B", $G313+12))</f>
        <v>516739</v>
      </c>
      <c r="T313" t="s">
        <v>44</v>
      </c>
    </row>
    <row r="314" spans="1:20" x14ac:dyDescent="0.25">
      <c r="A314" t="s">
        <v>2</v>
      </c>
      <c r="B314">
        <v>0.02</v>
      </c>
      <c r="C314">
        <v>0</v>
      </c>
      <c r="F314">
        <f t="shared" si="10"/>
        <v>313</v>
      </c>
      <c r="G314">
        <f t="shared" si="11"/>
        <v>4057</v>
      </c>
      <c r="H314" t="str" cm="1">
        <f t="array" aca="1" ref="H314" ca="1">INDIRECT(_xlfn.CONCAT("B", $G314))</f>
        <v>8740</v>
      </c>
      <c r="I314" cm="1">
        <f t="array" aca="1" ref="I314" ca="1">INDIRECT(_xlfn.CONCAT("C", $G314))</f>
        <v>1</v>
      </c>
      <c r="J314" cm="1">
        <f t="array" aca="1" ref="J314" ca="1">INDIRECT(_xlfn.CONCAT("B", $G314+1))</f>
        <v>0.04</v>
      </c>
      <c r="K314" cm="1">
        <f t="array" aca="1" ref="K314" ca="1">INDIRECT(_xlfn.CONCAT("B", $G314+2))</f>
        <v>0</v>
      </c>
      <c r="L314" cm="1">
        <f t="array" aca="1" ref="L314" ca="1">INDIRECT(_xlfn.CONCAT("B", $G314+3))</f>
        <v>5.0000000000000001E-3</v>
      </c>
      <c r="M314" cm="1">
        <f t="array" aca="1" ref="M314" ca="1">INDIRECT(_xlfn.CONCAT("B", $G314+4))</f>
        <v>0</v>
      </c>
      <c r="N314" cm="1">
        <f t="array" aca="1" ref="N314" ca="1">INDIRECT(_xlfn.CONCAT("B", $G314+5))</f>
        <v>7.0000000000000001E-3</v>
      </c>
      <c r="O314" cm="1">
        <f t="array" aca="1" ref="O314" ca="1">INDIRECT(_xlfn.CONCAT("B", $G314+6))</f>
        <v>168</v>
      </c>
      <c r="P314" cm="1">
        <f t="array" aca="1" ref="P314" ca="1">INDIRECT(_xlfn.CONCAT("B", $G314+7))</f>
        <v>0.215</v>
      </c>
      <c r="Q314" cm="1">
        <f t="array" aca="1" ref="Q314" ca="1">INDIRECT(_xlfn.CONCAT("B", $G314+9))</f>
        <v>0.02</v>
      </c>
      <c r="R314" cm="1">
        <f t="array" aca="1" ref="R314" ca="1">INDIRECT(_xlfn.CONCAT("B", $G314+11))</f>
        <v>0.33500000000000002</v>
      </c>
      <c r="S314" cm="1">
        <f t="array" aca="1" ref="S314" ca="1">INDIRECT(_xlfn.CONCAT("B", $G314+12))</f>
        <v>172</v>
      </c>
      <c r="T314" t="s">
        <v>44</v>
      </c>
    </row>
    <row r="315" spans="1:20" x14ac:dyDescent="0.25">
      <c r="A315" t="s">
        <v>3</v>
      </c>
      <c r="B315">
        <v>0</v>
      </c>
      <c r="C315">
        <v>651772</v>
      </c>
      <c r="F315">
        <f t="shared" si="10"/>
        <v>314</v>
      </c>
      <c r="G315">
        <f t="shared" si="11"/>
        <v>4070</v>
      </c>
      <c r="H315" t="str" cm="1">
        <f t="array" aca="1" ref="H315" ca="1">INDIRECT(_xlfn.CONCAT("B", $G315))</f>
        <v>8740</v>
      </c>
      <c r="I315" cm="1">
        <f t="array" aca="1" ref="I315" ca="1">INDIRECT(_xlfn.CONCAT("C", $G315))</f>
        <v>2</v>
      </c>
      <c r="J315" cm="1">
        <f t="array" aca="1" ref="J315" ca="1">INDIRECT(_xlfn.CONCAT("B", $G315+1))</f>
        <v>3.5000000000000003E-2</v>
      </c>
      <c r="K315" cm="1">
        <f t="array" aca="1" ref="K315" ca="1">INDIRECT(_xlfn.CONCAT("B", $G315+2))</f>
        <v>0</v>
      </c>
      <c r="L315" cm="1">
        <f t="array" aca="1" ref="L315" ca="1">INDIRECT(_xlfn.CONCAT("B", $G315+3))</f>
        <v>5.0000000000000001E-3</v>
      </c>
      <c r="M315" cm="1">
        <f t="array" aca="1" ref="M315" ca="1">INDIRECT(_xlfn.CONCAT("B", $G315+4))</f>
        <v>0</v>
      </c>
      <c r="N315" cm="1">
        <f t="array" aca="1" ref="N315" ca="1">INDIRECT(_xlfn.CONCAT("B", $G315+5))</f>
        <v>1.0999999999999999E-2</v>
      </c>
      <c r="O315" cm="1">
        <f t="array" aca="1" ref="O315" ca="1">INDIRECT(_xlfn.CONCAT("B", $G315+6))</f>
        <v>328</v>
      </c>
      <c r="P315" cm="1">
        <f t="array" aca="1" ref="P315" ca="1">INDIRECT(_xlfn.CONCAT("B", $G315+7))</f>
        <v>0.23</v>
      </c>
      <c r="Q315" cm="1">
        <f t="array" aca="1" ref="Q315" ca="1">INDIRECT(_xlfn.CONCAT("B", $G315+9))</f>
        <v>2.5000000000000001E-2</v>
      </c>
      <c r="R315" cm="1">
        <f t="array" aca="1" ref="R315" ca="1">INDIRECT(_xlfn.CONCAT("B", $G315+11))</f>
        <v>0.39</v>
      </c>
      <c r="S315" cm="1">
        <f t="array" aca="1" ref="S315" ca="1">INDIRECT(_xlfn.CONCAT("B", $G315+12))</f>
        <v>-54211</v>
      </c>
      <c r="T315" t="s">
        <v>44</v>
      </c>
    </row>
    <row r="316" spans="1:20" x14ac:dyDescent="0.25">
      <c r="A316" t="s">
        <v>4</v>
      </c>
      <c r="B316">
        <v>0</v>
      </c>
      <c r="C316">
        <v>0</v>
      </c>
      <c r="F316">
        <f t="shared" si="10"/>
        <v>315</v>
      </c>
      <c r="G316">
        <f t="shared" si="11"/>
        <v>4083</v>
      </c>
      <c r="H316" t="str" cm="1">
        <f t="array" aca="1" ref="H316" ca="1">INDIRECT(_xlfn.CONCAT("B", $G316))</f>
        <v>8740</v>
      </c>
      <c r="I316" cm="1">
        <f t="array" aca="1" ref="I316" ca="1">INDIRECT(_xlfn.CONCAT("C", $G316))</f>
        <v>3</v>
      </c>
      <c r="J316" cm="1">
        <f t="array" aca="1" ref="J316" ca="1">INDIRECT(_xlfn.CONCAT("B", $G316+1))</f>
        <v>0.03</v>
      </c>
      <c r="K316" cm="1">
        <f t="array" aca="1" ref="K316" ca="1">INDIRECT(_xlfn.CONCAT("B", $G316+2))</f>
        <v>0</v>
      </c>
      <c r="L316" cm="1">
        <f t="array" aca="1" ref="L316" ca="1">INDIRECT(_xlfn.CONCAT("B", $G316+3))</f>
        <v>5.0000000000000001E-3</v>
      </c>
      <c r="M316" cm="1">
        <f t="array" aca="1" ref="M316" ca="1">INDIRECT(_xlfn.CONCAT("B", $G316+4))</f>
        <v>0</v>
      </c>
      <c r="N316" cm="1">
        <f t="array" aca="1" ref="N316" ca="1">INDIRECT(_xlfn.CONCAT("B", $G316+5))</f>
        <v>6.0000000000000001E-3</v>
      </c>
      <c r="O316" cm="1">
        <f t="array" aca="1" ref="O316" ca="1">INDIRECT(_xlfn.CONCAT("B", $G316+6))</f>
        <v>33</v>
      </c>
      <c r="P316" cm="1">
        <f t="array" aca="1" ref="P316" ca="1">INDIRECT(_xlfn.CONCAT("B", $G316+7))</f>
        <v>0.14000000000000001</v>
      </c>
      <c r="Q316" cm="1">
        <f t="array" aca="1" ref="Q316" ca="1">INDIRECT(_xlfn.CONCAT("B", $G316+9))</f>
        <v>1.4999999999999999E-2</v>
      </c>
      <c r="R316" cm="1">
        <f t="array" aca="1" ref="R316" ca="1">INDIRECT(_xlfn.CONCAT("B", $G316+11))</f>
        <v>0.245</v>
      </c>
      <c r="S316" cm="1">
        <f t="array" aca="1" ref="S316" ca="1">INDIRECT(_xlfn.CONCAT("B", $G316+12))</f>
        <v>33</v>
      </c>
      <c r="T316" t="s">
        <v>44</v>
      </c>
    </row>
    <row r="317" spans="1:20" x14ac:dyDescent="0.25">
      <c r="A317" t="s">
        <v>5</v>
      </c>
      <c r="B317">
        <v>0</v>
      </c>
      <c r="C317">
        <v>651772</v>
      </c>
      <c r="F317">
        <f t="shared" si="10"/>
        <v>316</v>
      </c>
      <c r="G317">
        <f t="shared" si="11"/>
        <v>4096</v>
      </c>
      <c r="H317" t="str" cm="1">
        <f t="array" aca="1" ref="H317" ca="1">INDIRECT(_xlfn.CONCAT("B", $G317))</f>
        <v>8740</v>
      </c>
      <c r="I317" cm="1">
        <f t="array" aca="1" ref="I317" ca="1">INDIRECT(_xlfn.CONCAT("C", $G317))</f>
        <v>4</v>
      </c>
      <c r="J317" cm="1">
        <f t="array" aca="1" ref="J317" ca="1">INDIRECT(_xlfn.CONCAT("B", $G317+1))</f>
        <v>3.5000000000000003E-2</v>
      </c>
      <c r="K317" cm="1">
        <f t="array" aca="1" ref="K317" ca="1">INDIRECT(_xlfn.CONCAT("B", $G317+2))</f>
        <v>0</v>
      </c>
      <c r="L317" cm="1">
        <f t="array" aca="1" ref="L317" ca="1">INDIRECT(_xlfn.CONCAT("B", $G317+3))</f>
        <v>5.0000000000000001E-3</v>
      </c>
      <c r="M317" cm="1">
        <f t="array" aca="1" ref="M317" ca="1">INDIRECT(_xlfn.CONCAT("B", $G317+4))</f>
        <v>0</v>
      </c>
      <c r="N317" cm="1">
        <f t="array" aca="1" ref="N317" ca="1">INDIRECT(_xlfn.CONCAT("B", $G317+5))</f>
        <v>8.9999999999999993E-3</v>
      </c>
      <c r="O317" cm="1">
        <f t="array" aca="1" ref="O317" ca="1">INDIRECT(_xlfn.CONCAT("B", $G317+6))</f>
        <v>246</v>
      </c>
      <c r="P317" cm="1">
        <f t="array" aca="1" ref="P317" ca="1">INDIRECT(_xlfn.CONCAT("B", $G317+7))</f>
        <v>0.16500000000000001</v>
      </c>
      <c r="Q317" cm="1">
        <f t="array" aca="1" ref="Q317" ca="1">INDIRECT(_xlfn.CONCAT("B", $G317+9))</f>
        <v>1.4999999999999999E-2</v>
      </c>
      <c r="R317" cm="1">
        <f t="array" aca="1" ref="R317" ca="1">INDIRECT(_xlfn.CONCAT("B", $G317+11))</f>
        <v>0.28499999999999998</v>
      </c>
      <c r="S317" cm="1">
        <f t="array" aca="1" ref="S317" ca="1">INDIRECT(_xlfn.CONCAT("B", $G317+12))</f>
        <v>365</v>
      </c>
      <c r="T317" t="s">
        <v>44</v>
      </c>
    </row>
    <row r="318" spans="1:20" x14ac:dyDescent="0.25">
      <c r="A318" t="s">
        <v>6</v>
      </c>
      <c r="B318">
        <v>2E-3</v>
      </c>
      <c r="F318">
        <f t="shared" si="10"/>
        <v>317</v>
      </c>
      <c r="G318">
        <f t="shared" si="11"/>
        <v>4109</v>
      </c>
      <c r="H318" t="str" cm="1">
        <f t="array" aca="1" ref="H318" ca="1">INDIRECT(_xlfn.CONCAT("B", $G318))</f>
        <v>8740</v>
      </c>
      <c r="I318" cm="1">
        <f t="array" aca="1" ref="I318" ca="1">INDIRECT(_xlfn.CONCAT("C", $G318))</f>
        <v>5</v>
      </c>
      <c r="J318" cm="1">
        <f t="array" aca="1" ref="J318" ca="1">INDIRECT(_xlfn.CONCAT("B", $G318+1))</f>
        <v>2.5000000000000001E-2</v>
      </c>
      <c r="K318" cm="1">
        <f t="array" aca="1" ref="K318" ca="1">INDIRECT(_xlfn.CONCAT("B", $G318+2))</f>
        <v>0</v>
      </c>
      <c r="L318" cm="1">
        <f t="array" aca="1" ref="L318" ca="1">INDIRECT(_xlfn.CONCAT("B", $G318+3))</f>
        <v>0</v>
      </c>
      <c r="M318" cm="1">
        <f t="array" aca="1" ref="M318" ca="1">INDIRECT(_xlfn.CONCAT("B", $G318+4))</f>
        <v>0</v>
      </c>
      <c r="N318" cm="1">
        <f t="array" aca="1" ref="N318" ca="1">INDIRECT(_xlfn.CONCAT("B", $G318+5))</f>
        <v>7.0000000000000001E-3</v>
      </c>
      <c r="O318" cm="1">
        <f t="array" aca="1" ref="O318" ca="1">INDIRECT(_xlfn.CONCAT("B", $G318+6))</f>
        <v>0</v>
      </c>
      <c r="P318" cm="1">
        <f t="array" aca="1" ref="P318" ca="1">INDIRECT(_xlfn.CONCAT("B", $G318+7))</f>
        <v>0.14000000000000001</v>
      </c>
      <c r="Q318" cm="1">
        <f t="array" aca="1" ref="Q318" ca="1">INDIRECT(_xlfn.CONCAT("B", $G318+9))</f>
        <v>0.02</v>
      </c>
      <c r="R318" cm="1">
        <f t="array" aca="1" ref="R318" ca="1">INDIRECT(_xlfn.CONCAT("B", $G318+11))</f>
        <v>0.25</v>
      </c>
      <c r="S318" cm="1">
        <f t="array" aca="1" ref="S318" ca="1">INDIRECT(_xlfn.CONCAT("B", $G318+12))</f>
        <v>0</v>
      </c>
      <c r="T318" t="s">
        <v>44</v>
      </c>
    </row>
    <row r="319" spans="1:20" x14ac:dyDescent="0.25">
      <c r="A319" t="s">
        <v>7</v>
      </c>
      <c r="B319">
        <v>0</v>
      </c>
      <c r="F319">
        <f t="shared" si="10"/>
        <v>318</v>
      </c>
      <c r="G319">
        <f t="shared" si="11"/>
        <v>4122</v>
      </c>
      <c r="H319" t="str" cm="1">
        <f t="array" aca="1" ref="H319" ca="1">INDIRECT(_xlfn.CONCAT("B", $G319))</f>
        <v>8740</v>
      </c>
      <c r="I319" cm="1">
        <f t="array" aca="1" ref="I319" ca="1">INDIRECT(_xlfn.CONCAT("C", $G319))</f>
        <v>6</v>
      </c>
      <c r="J319" cm="1">
        <f t="array" aca="1" ref="J319" ca="1">INDIRECT(_xlfn.CONCAT("B", $G319+1))</f>
        <v>3.5000000000000003E-2</v>
      </c>
      <c r="K319" cm="1">
        <f t="array" aca="1" ref="K319" ca="1">INDIRECT(_xlfn.CONCAT("B", $G319+2))</f>
        <v>-61669</v>
      </c>
      <c r="L319" cm="1">
        <f t="array" aca="1" ref="L319" ca="1">INDIRECT(_xlfn.CONCAT("B", $G319+3))</f>
        <v>5.0000000000000001E-3</v>
      </c>
      <c r="M319" cm="1">
        <f t="array" aca="1" ref="M319" ca="1">INDIRECT(_xlfn.CONCAT("B", $G319+4))</f>
        <v>0</v>
      </c>
      <c r="N319" cm="1">
        <f t="array" aca="1" ref="N319" ca="1">INDIRECT(_xlfn.CONCAT("B", $G319+5))</f>
        <v>8.9999999999999993E-3</v>
      </c>
      <c r="O319" cm="1">
        <f t="array" aca="1" ref="O319" ca="1">INDIRECT(_xlfn.CONCAT("B", $G319+6))</f>
        <v>0</v>
      </c>
      <c r="P319" cm="1">
        <f t="array" aca="1" ref="P319" ca="1">INDIRECT(_xlfn.CONCAT("B", $G319+7))</f>
        <v>0.155</v>
      </c>
      <c r="Q319" cm="1">
        <f t="array" aca="1" ref="Q319" ca="1">INDIRECT(_xlfn.CONCAT("B", $G319+9))</f>
        <v>0.02</v>
      </c>
      <c r="R319" cm="1">
        <f t="array" aca="1" ref="R319" ca="1">INDIRECT(_xlfn.CONCAT("B", $G319+11))</f>
        <v>0.28499999999999998</v>
      </c>
      <c r="S319" cm="1">
        <f t="array" aca="1" ref="S319" ca="1">INDIRECT(_xlfn.CONCAT("B", $G319+12))</f>
        <v>-61583</v>
      </c>
      <c r="T319" t="s">
        <v>44</v>
      </c>
    </row>
    <row r="320" spans="1:20" x14ac:dyDescent="0.25">
      <c r="A320" t="s">
        <v>8</v>
      </c>
      <c r="B320">
        <v>1.4999999999999999E-2</v>
      </c>
      <c r="C320">
        <v>1.6E-2</v>
      </c>
      <c r="F320">
        <f t="shared" si="10"/>
        <v>319</v>
      </c>
      <c r="G320">
        <f t="shared" si="11"/>
        <v>4135</v>
      </c>
      <c r="H320" t="str" cm="1">
        <f t="array" aca="1" ref="H320" ca="1">INDIRECT(_xlfn.CONCAT("B", $G320))</f>
        <v>8740</v>
      </c>
      <c r="I320" cm="1">
        <f t="array" aca="1" ref="I320" ca="1">INDIRECT(_xlfn.CONCAT("C", $G320))</f>
        <v>7</v>
      </c>
      <c r="J320" cm="1">
        <f t="array" aca="1" ref="J320" ca="1">INDIRECT(_xlfn.CONCAT("B", $G320+1))</f>
        <v>2.5000000000000001E-2</v>
      </c>
      <c r="K320" cm="1">
        <f t="array" aca="1" ref="K320" ca="1">INDIRECT(_xlfn.CONCAT("B", $G320+2))</f>
        <v>2032</v>
      </c>
      <c r="L320" cm="1">
        <f t="array" aca="1" ref="L320" ca="1">INDIRECT(_xlfn.CONCAT("B", $G320+3))</f>
        <v>0</v>
      </c>
      <c r="M320" cm="1">
        <f t="array" aca="1" ref="M320" ca="1">INDIRECT(_xlfn.CONCAT("B", $G320+4))</f>
        <v>0</v>
      </c>
      <c r="N320" cm="1">
        <f t="array" aca="1" ref="N320" ca="1">INDIRECT(_xlfn.CONCAT("B", $G320+5))</f>
        <v>2E-3</v>
      </c>
      <c r="O320" cm="1">
        <f t="array" aca="1" ref="O320" ca="1">INDIRECT(_xlfn.CONCAT("B", $G320+6))</f>
        <v>0</v>
      </c>
      <c r="P320" cm="1">
        <f t="array" aca="1" ref="P320" ca="1">INDIRECT(_xlfn.CONCAT("B", $G320+7))</f>
        <v>0.02</v>
      </c>
      <c r="Q320" cm="1">
        <f t="array" aca="1" ref="Q320" ca="1">INDIRECT(_xlfn.CONCAT("B", $G320+9))</f>
        <v>0.01</v>
      </c>
      <c r="R320" cm="1">
        <f t="array" aca="1" ref="R320" ca="1">INDIRECT(_xlfn.CONCAT("B", $G320+11))</f>
        <v>7.4999999999999997E-2</v>
      </c>
      <c r="S320" cm="1">
        <f t="array" aca="1" ref="S320" ca="1">INDIRECT(_xlfn.CONCAT("B", $G320+12))</f>
        <v>2032</v>
      </c>
      <c r="T320" t="s">
        <v>44</v>
      </c>
    </row>
    <row r="321" spans="1:20" x14ac:dyDescent="0.25">
      <c r="A321" t="s">
        <v>9</v>
      </c>
      <c r="B321">
        <v>0</v>
      </c>
      <c r="F321">
        <f t="shared" si="10"/>
        <v>320</v>
      </c>
      <c r="G321">
        <f t="shared" si="11"/>
        <v>4148</v>
      </c>
      <c r="H321" t="str" cm="1">
        <f t="array" aca="1" ref="H321" ca="1">INDIRECT(_xlfn.CONCAT("B", $G321))</f>
        <v>8740</v>
      </c>
      <c r="I321" cm="1">
        <f t="array" aca="1" ref="I321" ca="1">INDIRECT(_xlfn.CONCAT("C", $G321))</f>
        <v>8</v>
      </c>
      <c r="J321" cm="1">
        <f t="array" aca="1" ref="J321" ca="1">INDIRECT(_xlfn.CONCAT("B", $G321+1))</f>
        <v>0.03</v>
      </c>
      <c r="K321" cm="1">
        <f t="array" aca="1" ref="K321" ca="1">INDIRECT(_xlfn.CONCAT("B", $G321+2))</f>
        <v>-62390</v>
      </c>
      <c r="L321" cm="1">
        <f t="array" aca="1" ref="L321" ca="1">INDIRECT(_xlfn.CONCAT("B", $G321+3))</f>
        <v>0</v>
      </c>
      <c r="M321" cm="1">
        <f t="array" aca="1" ref="M321" ca="1">INDIRECT(_xlfn.CONCAT("B", $G321+4))</f>
        <v>0</v>
      </c>
      <c r="N321" cm="1">
        <f t="array" aca="1" ref="N321" ca="1">INDIRECT(_xlfn.CONCAT("B", $G321+5))</f>
        <v>2E-3</v>
      </c>
      <c r="O321" cm="1">
        <f t="array" aca="1" ref="O321" ca="1">INDIRECT(_xlfn.CONCAT("B", $G321+6))</f>
        <v>0</v>
      </c>
      <c r="P321" cm="1">
        <f t="array" aca="1" ref="P321" ca="1">INDIRECT(_xlfn.CONCAT("B", $G321+7))</f>
        <v>0.02</v>
      </c>
      <c r="Q321" cm="1">
        <f t="array" aca="1" ref="Q321" ca="1">INDIRECT(_xlfn.CONCAT("B", $G321+9))</f>
        <v>5.0000000000000001E-3</v>
      </c>
      <c r="R321" cm="1">
        <f t="array" aca="1" ref="R321" ca="1">INDIRECT(_xlfn.CONCAT("B", $G321+11))</f>
        <v>7.4999999999999997E-2</v>
      </c>
      <c r="S321" cm="1">
        <f t="array" aca="1" ref="S321" ca="1">INDIRECT(_xlfn.CONCAT("B", $G321+12))</f>
        <v>-62390</v>
      </c>
      <c r="T321" t="s">
        <v>44</v>
      </c>
    </row>
    <row r="322" spans="1:20" x14ac:dyDescent="0.25">
      <c r="A322" t="s">
        <v>10</v>
      </c>
      <c r="B322">
        <v>0.01</v>
      </c>
      <c r="C322">
        <v>1.6E-2</v>
      </c>
      <c r="F322">
        <f t="shared" si="10"/>
        <v>321</v>
      </c>
      <c r="G322">
        <f t="shared" si="11"/>
        <v>4161</v>
      </c>
      <c r="H322" t="str" cm="1">
        <f t="array" aca="1" ref="H322" ca="1">INDIRECT(_xlfn.CONCAT("B", $G322))</f>
        <v>8740</v>
      </c>
      <c r="I322" cm="1">
        <f t="array" aca="1" ref="I322" ca="1">INDIRECT(_xlfn.CONCAT("C", $G322))</f>
        <v>9</v>
      </c>
      <c r="J322" cm="1">
        <f t="array" aca="1" ref="J322" ca="1">INDIRECT(_xlfn.CONCAT("B", $G322+1))</f>
        <v>0.03</v>
      </c>
      <c r="K322" cm="1">
        <f t="array" aca="1" ref="K322" ca="1">INDIRECT(_xlfn.CONCAT("B", $G322+2))</f>
        <v>-64291</v>
      </c>
      <c r="L322" cm="1">
        <f t="array" aca="1" ref="L322" ca="1">INDIRECT(_xlfn.CONCAT("B", $G322+3))</f>
        <v>0</v>
      </c>
      <c r="M322" cm="1">
        <f t="array" aca="1" ref="M322" ca="1">INDIRECT(_xlfn.CONCAT("B", $G322+4))</f>
        <v>0</v>
      </c>
      <c r="N322" cm="1">
        <f t="array" aca="1" ref="N322" ca="1">INDIRECT(_xlfn.CONCAT("B", $G322+5))</f>
        <v>2E-3</v>
      </c>
      <c r="O322" cm="1">
        <f t="array" aca="1" ref="O322" ca="1">INDIRECT(_xlfn.CONCAT("B", $G322+6))</f>
        <v>0</v>
      </c>
      <c r="P322" cm="1">
        <f t="array" aca="1" ref="P322" ca="1">INDIRECT(_xlfn.CONCAT("B", $G322+7))</f>
        <v>1.4999999999999999E-2</v>
      </c>
      <c r="Q322" cm="1">
        <f t="array" aca="1" ref="Q322" ca="1">INDIRECT(_xlfn.CONCAT("B", $G322+9))</f>
        <v>5.0000000000000001E-3</v>
      </c>
      <c r="R322" cm="1">
        <f t="array" aca="1" ref="R322" ca="1">INDIRECT(_xlfn.CONCAT("B", $G322+11))</f>
        <v>7.4999999999999997E-2</v>
      </c>
      <c r="S322" cm="1">
        <f t="array" aca="1" ref="S322" ca="1">INDIRECT(_xlfn.CONCAT("B", $G322+12))</f>
        <v>-64291</v>
      </c>
      <c r="T322" t="s">
        <v>44</v>
      </c>
    </row>
    <row r="323" spans="1:20" x14ac:dyDescent="0.25">
      <c r="A323" t="s">
        <v>11</v>
      </c>
      <c r="B323">
        <v>0</v>
      </c>
      <c r="F323">
        <f t="shared" si="10"/>
        <v>322</v>
      </c>
      <c r="G323">
        <f t="shared" si="11"/>
        <v>4174</v>
      </c>
      <c r="H323" t="str" cm="1">
        <f t="array" aca="1" ref="H323" ca="1">INDIRECT(_xlfn.CONCAT("B", $G323))</f>
        <v>8740</v>
      </c>
      <c r="I323" cm="1">
        <f t="array" aca="1" ref="I323" ca="1">INDIRECT(_xlfn.CONCAT("C", $G323))</f>
        <v>10</v>
      </c>
      <c r="J323" cm="1">
        <f t="array" aca="1" ref="J323" ca="1">INDIRECT(_xlfn.CONCAT("B", $G323+1))</f>
        <v>2.5000000000000001E-2</v>
      </c>
      <c r="K323" cm="1">
        <f t="array" aca="1" ref="K323" ca="1">INDIRECT(_xlfn.CONCAT("B", $G323+2))</f>
        <v>0</v>
      </c>
      <c r="L323" cm="1">
        <f t="array" aca="1" ref="L323" ca="1">INDIRECT(_xlfn.CONCAT("B", $G323+3))</f>
        <v>5.0000000000000001E-3</v>
      </c>
      <c r="M323" cm="1">
        <f t="array" aca="1" ref="M323" ca="1">INDIRECT(_xlfn.CONCAT("B", $G323+4))</f>
        <v>0</v>
      </c>
      <c r="N323" cm="1">
        <f t="array" aca="1" ref="N323" ca="1">INDIRECT(_xlfn.CONCAT("B", $G323+5))</f>
        <v>2E-3</v>
      </c>
      <c r="O323" cm="1">
        <f t="array" aca="1" ref="O323" ca="1">INDIRECT(_xlfn.CONCAT("B", $G323+6))</f>
        <v>0</v>
      </c>
      <c r="P323" cm="1">
        <f t="array" aca="1" ref="P323" ca="1">INDIRECT(_xlfn.CONCAT("B", $G323+7))</f>
        <v>1.4999999999999999E-2</v>
      </c>
      <c r="Q323" cm="1">
        <f t="array" aca="1" ref="Q323" ca="1">INDIRECT(_xlfn.CONCAT("B", $G323+9))</f>
        <v>5.0000000000000001E-3</v>
      </c>
      <c r="R323" cm="1">
        <f t="array" aca="1" ref="R323" ca="1">INDIRECT(_xlfn.CONCAT("B", $G323+11))</f>
        <v>7.0000000000000007E-2</v>
      </c>
      <c r="S323" cm="1">
        <f t="array" aca="1" ref="S323" ca="1">INDIRECT(_xlfn.CONCAT("B", $G323+12))</f>
        <v>0</v>
      </c>
      <c r="T323" t="s">
        <v>44</v>
      </c>
    </row>
    <row r="324" spans="1:20" x14ac:dyDescent="0.25">
      <c r="A324" t="s">
        <v>12</v>
      </c>
      <c r="B324">
        <v>0.09</v>
      </c>
      <c r="C324">
        <v>6.2E-2</v>
      </c>
      <c r="F324">
        <f t="shared" si="10"/>
        <v>323</v>
      </c>
      <c r="G324">
        <f t="shared" si="11"/>
        <v>4187</v>
      </c>
      <c r="H324" t="str" cm="1">
        <f t="array" aca="1" ref="H324" ca="1">INDIRECT(_xlfn.CONCAT("B", $G324))</f>
        <v>8740</v>
      </c>
      <c r="I324" cm="1">
        <f t="array" aca="1" ref="I324" ca="1">INDIRECT(_xlfn.CONCAT("C", $G324))</f>
        <v>11</v>
      </c>
      <c r="J324" cm="1">
        <f t="array" aca="1" ref="J324" ca="1">INDIRECT(_xlfn.CONCAT("B", $G324+1))</f>
        <v>0.03</v>
      </c>
      <c r="K324" cm="1">
        <f t="array" aca="1" ref="K324" ca="1">INDIRECT(_xlfn.CONCAT("B", $G324+2))</f>
        <v>-63635</v>
      </c>
      <c r="L324" cm="1">
        <f t="array" aca="1" ref="L324" ca="1">INDIRECT(_xlfn.CONCAT("B", $G324+3))</f>
        <v>5.0000000000000001E-3</v>
      </c>
      <c r="M324" cm="1">
        <f t="array" aca="1" ref="M324" ca="1">INDIRECT(_xlfn.CONCAT("B", $G324+4))</f>
        <v>0</v>
      </c>
      <c r="N324" cm="1">
        <f t="array" aca="1" ref="N324" ca="1">INDIRECT(_xlfn.CONCAT("B", $G324+5))</f>
        <v>2E-3</v>
      </c>
      <c r="O324" cm="1">
        <f t="array" aca="1" ref="O324" ca="1">INDIRECT(_xlfn.CONCAT("B", $G324+6))</f>
        <v>0</v>
      </c>
      <c r="P324" cm="1">
        <f t="array" aca="1" ref="P324" ca="1">INDIRECT(_xlfn.CONCAT("B", $G324+7))</f>
        <v>1.4999999999999999E-2</v>
      </c>
      <c r="Q324" cm="1">
        <f t="array" aca="1" ref="Q324" ca="1">INDIRECT(_xlfn.CONCAT("B", $G324+9))</f>
        <v>0.01</v>
      </c>
      <c r="R324" cm="1">
        <f t="array" aca="1" ref="R324" ca="1">INDIRECT(_xlfn.CONCAT("B", $G324+11))</f>
        <v>7.4999999999999997E-2</v>
      </c>
      <c r="S324" cm="1">
        <f t="array" aca="1" ref="S324" ca="1">INDIRECT(_xlfn.CONCAT("B", $G324+12))</f>
        <v>-63635</v>
      </c>
      <c r="T324" t="s">
        <v>44</v>
      </c>
    </row>
    <row r="325" spans="1:20" x14ac:dyDescent="0.25">
      <c r="A325" t="s">
        <v>13</v>
      </c>
      <c r="B325">
        <v>0</v>
      </c>
      <c r="F325">
        <f t="shared" si="10"/>
        <v>324</v>
      </c>
      <c r="G325">
        <f t="shared" si="11"/>
        <v>4200</v>
      </c>
      <c r="H325" t="str" cm="1">
        <f t="array" aca="1" ref="H325" ca="1">INDIRECT(_xlfn.CONCAT("B", $G325))</f>
        <v>8740</v>
      </c>
      <c r="I325" cm="1">
        <f t="array" aca="1" ref="I325" ca="1">INDIRECT(_xlfn.CONCAT("C", $G325))</f>
        <v>12</v>
      </c>
      <c r="J325" cm="1">
        <f t="array" aca="1" ref="J325" ca="1">INDIRECT(_xlfn.CONCAT("B", $G325+1))</f>
        <v>0.03</v>
      </c>
      <c r="K325" cm="1">
        <f t="array" aca="1" ref="K325" ca="1">INDIRECT(_xlfn.CONCAT("B", $G325+2))</f>
        <v>-57344</v>
      </c>
      <c r="L325" cm="1">
        <f t="array" aca="1" ref="L325" ca="1">INDIRECT(_xlfn.CONCAT("B", $G325+3))</f>
        <v>0</v>
      </c>
      <c r="M325" cm="1">
        <f t="array" aca="1" ref="M325" ca="1">INDIRECT(_xlfn.CONCAT("B", $G325+4))</f>
        <v>0</v>
      </c>
      <c r="N325" cm="1">
        <f t="array" aca="1" ref="N325" ca="1">INDIRECT(_xlfn.CONCAT("B", $G325+5))</f>
        <v>5.0000000000000001E-3</v>
      </c>
      <c r="O325" cm="1">
        <f t="array" aca="1" ref="O325" ca="1">INDIRECT(_xlfn.CONCAT("B", $G325+6))</f>
        <v>0</v>
      </c>
      <c r="P325" cm="1">
        <f t="array" aca="1" ref="P325" ca="1">INDIRECT(_xlfn.CONCAT("B", $G325+7))</f>
        <v>7.4999999999999997E-2</v>
      </c>
      <c r="Q325" cm="1">
        <f t="array" aca="1" ref="Q325" ca="1">INDIRECT(_xlfn.CONCAT("B", $G325+9))</f>
        <v>1.4999999999999999E-2</v>
      </c>
      <c r="R325" cm="1">
        <f t="array" aca="1" ref="R325" ca="1">INDIRECT(_xlfn.CONCAT("B", $G325+11))</f>
        <v>0.17</v>
      </c>
      <c r="S325" cm="1">
        <f t="array" aca="1" ref="S325" ca="1">INDIRECT(_xlfn.CONCAT("B", $G325+12))</f>
        <v>-56033</v>
      </c>
      <c r="T325" t="s">
        <v>44</v>
      </c>
    </row>
    <row r="326" spans="1:20" x14ac:dyDescent="0.25">
      <c r="A326" t="s">
        <v>0</v>
      </c>
      <c r="B326" t="s">
        <v>15</v>
      </c>
      <c r="C326">
        <v>6</v>
      </c>
      <c r="F326">
        <f t="shared" si="10"/>
        <v>325</v>
      </c>
      <c r="G326">
        <f t="shared" si="11"/>
        <v>4213</v>
      </c>
      <c r="H326" t="str" cm="1">
        <f t="array" aca="1" ref="H326" ca="1">INDIRECT(_xlfn.CONCAT("B", $G326))</f>
        <v>8740</v>
      </c>
      <c r="I326" cm="1">
        <f t="array" aca="1" ref="I326" ca="1">INDIRECT(_xlfn.CONCAT("C", $G326))</f>
        <v>13</v>
      </c>
      <c r="J326" cm="1">
        <f t="array" aca="1" ref="J326" ca="1">INDIRECT(_xlfn.CONCAT("B", $G326+1))</f>
        <v>0.02</v>
      </c>
      <c r="K326" cm="1">
        <f t="array" aca="1" ref="K326" ca="1">INDIRECT(_xlfn.CONCAT("B", $G326+2))</f>
        <v>2097</v>
      </c>
      <c r="L326" cm="1">
        <f t="array" aca="1" ref="L326" ca="1">INDIRECT(_xlfn.CONCAT("B", $G326+3))</f>
        <v>0</v>
      </c>
      <c r="M326" cm="1">
        <f t="array" aca="1" ref="M326" ca="1">INDIRECT(_xlfn.CONCAT("B", $G326+4))</f>
        <v>0</v>
      </c>
      <c r="N326" cm="1">
        <f t="array" aca="1" ref="N326" ca="1">INDIRECT(_xlfn.CONCAT("B", $G326+5))</f>
        <v>3.0000000000000001E-3</v>
      </c>
      <c r="O326" cm="1">
        <f t="array" aca="1" ref="O326" ca="1">INDIRECT(_xlfn.CONCAT("B", $G326+6))</f>
        <v>0</v>
      </c>
      <c r="P326" cm="1">
        <f t="array" aca="1" ref="P326" ca="1">INDIRECT(_xlfn.CONCAT("B", $G326+7))</f>
        <v>0.02</v>
      </c>
      <c r="Q326" cm="1">
        <f t="array" aca="1" ref="Q326" ca="1">INDIRECT(_xlfn.CONCAT("B", $G326+9))</f>
        <v>2.5000000000000001E-2</v>
      </c>
      <c r="R326" cm="1">
        <f t="array" aca="1" ref="R326" ca="1">INDIRECT(_xlfn.CONCAT("B", $G326+11))</f>
        <v>0.115</v>
      </c>
      <c r="S326" cm="1">
        <f t="array" aca="1" ref="S326" ca="1">INDIRECT(_xlfn.CONCAT("B", $G326+12))</f>
        <v>-121897</v>
      </c>
      <c r="T326" t="s">
        <v>44</v>
      </c>
    </row>
    <row r="327" spans="1:20" x14ac:dyDescent="0.25">
      <c r="A327" t="s">
        <v>2</v>
      </c>
      <c r="B327">
        <v>4.4999999999999998E-2</v>
      </c>
      <c r="C327">
        <v>1.6E-2</v>
      </c>
      <c r="F327">
        <f t="shared" si="10"/>
        <v>326</v>
      </c>
      <c r="G327">
        <f t="shared" si="11"/>
        <v>4226</v>
      </c>
      <c r="H327" t="str" cm="1">
        <f t="array" aca="1" ref="H327" ca="1">INDIRECT(_xlfn.CONCAT("B", $G327))</f>
        <v>8760</v>
      </c>
      <c r="I327" cm="1">
        <f t="array" aca="1" ref="I327" ca="1">INDIRECT(_xlfn.CONCAT("C", $G327))</f>
        <v>1</v>
      </c>
      <c r="J327" cm="1">
        <f t="array" aca="1" ref="J327" ca="1">INDIRECT(_xlfn.CONCAT("B", $G327+1))</f>
        <v>0.40500000000000003</v>
      </c>
      <c r="K327" cm="1">
        <f t="array" aca="1" ref="K327" ca="1">INDIRECT(_xlfn.CONCAT("B", $G327+2))</f>
        <v>440701</v>
      </c>
      <c r="L327" cm="1">
        <f t="array" aca="1" ref="L327" ca="1">INDIRECT(_xlfn.CONCAT("B", $G327+3))</f>
        <v>5.0000000000000001E-3</v>
      </c>
      <c r="M327" cm="1">
        <f t="array" aca="1" ref="M327" ca="1">INDIRECT(_xlfn.CONCAT("B", $G327+4))</f>
        <v>0</v>
      </c>
      <c r="N327" cm="1">
        <f t="array" aca="1" ref="N327" ca="1">INDIRECT(_xlfn.CONCAT("B", $G327+5))</f>
        <v>1.5509999999999999</v>
      </c>
      <c r="O327" cm="1">
        <f t="array" aca="1" ref="O327" ca="1">INDIRECT(_xlfn.CONCAT("B", $G327+6))</f>
        <v>-459117</v>
      </c>
      <c r="P327" cm="1">
        <f t="array" aca="1" ref="P327" ca="1">INDIRECT(_xlfn.CONCAT("B", $G327+7))</f>
        <v>25.521000000000001</v>
      </c>
      <c r="Q327" cm="1">
        <f t="array" aca="1" ref="Q327" ca="1">INDIRECT(_xlfn.CONCAT("B", $G327+9))</f>
        <v>0.79500000000000004</v>
      </c>
      <c r="R327" cm="1">
        <f t="array" aca="1" ref="R327" ca="1">INDIRECT(_xlfn.CONCAT("B", $G327+11))</f>
        <v>34.485999999999997</v>
      </c>
      <c r="S327" cm="1">
        <f t="array" aca="1" ref="S327" ca="1">INDIRECT(_xlfn.CONCAT("B", $G327+12))</f>
        <v>-34845</v>
      </c>
      <c r="T327" t="s">
        <v>44</v>
      </c>
    </row>
    <row r="328" spans="1:20" x14ac:dyDescent="0.25">
      <c r="A328" t="s">
        <v>3</v>
      </c>
      <c r="B328">
        <v>-42009</v>
      </c>
      <c r="C328">
        <v>651772</v>
      </c>
      <c r="F328">
        <f t="shared" si="10"/>
        <v>327</v>
      </c>
      <c r="G328">
        <f t="shared" si="11"/>
        <v>4239</v>
      </c>
      <c r="H328" t="str" cm="1">
        <f t="array" aca="1" ref="H328" ca="1">INDIRECT(_xlfn.CONCAT("B", $G328))</f>
        <v>8760</v>
      </c>
      <c r="I328" cm="1">
        <f t="array" aca="1" ref="I328" ca="1">INDIRECT(_xlfn.CONCAT("C", $G328))</f>
        <v>2</v>
      </c>
      <c r="J328" cm="1">
        <f t="array" aca="1" ref="J328" ca="1">INDIRECT(_xlfn.CONCAT("B", $G328+1))</f>
        <v>0.125</v>
      </c>
      <c r="K328" cm="1">
        <f t="array" aca="1" ref="K328" ca="1">INDIRECT(_xlfn.CONCAT("B", $G328+2))</f>
        <v>21156</v>
      </c>
      <c r="L328" cm="1">
        <f t="array" aca="1" ref="L328" ca="1">INDIRECT(_xlfn.CONCAT("B", $G328+3))</f>
        <v>0</v>
      </c>
      <c r="M328" cm="1">
        <f t="array" aca="1" ref="M328" ca="1">INDIRECT(_xlfn.CONCAT("B", $G328+4))</f>
        <v>0</v>
      </c>
      <c r="N328" cm="1">
        <f t="array" aca="1" ref="N328" ca="1">INDIRECT(_xlfn.CONCAT("B", $G328+5))</f>
        <v>9.0999999999999998E-2</v>
      </c>
      <c r="O328" cm="1">
        <f t="array" aca="1" ref="O328" ca="1">INDIRECT(_xlfn.CONCAT("B", $G328+6))</f>
        <v>-5001</v>
      </c>
      <c r="P328" cm="1">
        <f t="array" aca="1" ref="P328" ca="1">INDIRECT(_xlfn.CONCAT("B", $G328+7))</f>
        <v>2.2650000000000001</v>
      </c>
      <c r="Q328" cm="1">
        <f t="array" aca="1" ref="Q328" ca="1">INDIRECT(_xlfn.CONCAT("B", $G328+9))</f>
        <v>0.06</v>
      </c>
      <c r="R328" cm="1">
        <f t="array" aca="1" ref="R328" ca="1">INDIRECT(_xlfn.CONCAT("B", $G328+11))</f>
        <v>2.83</v>
      </c>
      <c r="S328" cm="1">
        <f t="array" aca="1" ref="S328" ca="1">INDIRECT(_xlfn.CONCAT("B", $G328+12))</f>
        <v>17007</v>
      </c>
      <c r="T328" t="s">
        <v>44</v>
      </c>
    </row>
    <row r="329" spans="1:20" x14ac:dyDescent="0.25">
      <c r="A329" t="s">
        <v>4</v>
      </c>
      <c r="B329">
        <v>0</v>
      </c>
      <c r="C329">
        <v>0</v>
      </c>
      <c r="F329">
        <f t="shared" si="10"/>
        <v>328</v>
      </c>
      <c r="G329">
        <f t="shared" si="11"/>
        <v>4252</v>
      </c>
      <c r="H329" t="str" cm="1">
        <f t="array" aca="1" ref="H329" ca="1">INDIRECT(_xlfn.CONCAT("B", $G329))</f>
        <v>8760</v>
      </c>
      <c r="I329" cm="1">
        <f t="array" aca="1" ref="I329" ca="1">INDIRECT(_xlfn.CONCAT("C", $G329))</f>
        <v>3</v>
      </c>
      <c r="J329" cm="1">
        <f t="array" aca="1" ref="J329" ca="1">INDIRECT(_xlfn.CONCAT("B", $G329+1))</f>
        <v>0.09</v>
      </c>
      <c r="K329" cm="1">
        <f t="array" aca="1" ref="K329" ca="1">INDIRECT(_xlfn.CONCAT("B", $G329+2))</f>
        <v>2277</v>
      </c>
      <c r="L329" cm="1">
        <f t="array" aca="1" ref="L329" ca="1">INDIRECT(_xlfn.CONCAT("B", $G329+3))</f>
        <v>0</v>
      </c>
      <c r="M329" cm="1">
        <f t="array" aca="1" ref="M329" ca="1">INDIRECT(_xlfn.CONCAT("B", $G329+4))</f>
        <v>0</v>
      </c>
      <c r="N329" cm="1">
        <f t="array" aca="1" ref="N329" ca="1">INDIRECT(_xlfn.CONCAT("B", $G329+5))</f>
        <v>5.0000000000000001E-3</v>
      </c>
      <c r="O329" cm="1">
        <f t="array" aca="1" ref="O329" ca="1">INDIRECT(_xlfn.CONCAT("B", $G329+6))</f>
        <v>13435</v>
      </c>
      <c r="P329" cm="1">
        <f t="array" aca="1" ref="P329" ca="1">INDIRECT(_xlfn.CONCAT("B", $G329+7))</f>
        <v>0.625</v>
      </c>
      <c r="Q329" cm="1">
        <f t="array" aca="1" ref="Q329" ca="1">INDIRECT(_xlfn.CONCAT("B", $G329+9))</f>
        <v>0.02</v>
      </c>
      <c r="R329" cm="1">
        <f t="array" aca="1" ref="R329" ca="1">INDIRECT(_xlfn.CONCAT("B", $G329+11))</f>
        <v>0.78</v>
      </c>
      <c r="S329" cm="1">
        <f t="array" aca="1" ref="S329" ca="1">INDIRECT(_xlfn.CONCAT("B", $G329+12))</f>
        <v>16990</v>
      </c>
      <c r="T329" t="s">
        <v>44</v>
      </c>
    </row>
    <row r="330" spans="1:20" x14ac:dyDescent="0.25">
      <c r="A330" t="s">
        <v>5</v>
      </c>
      <c r="B330">
        <v>0</v>
      </c>
      <c r="C330">
        <v>609763</v>
      </c>
      <c r="F330">
        <f t="shared" si="10"/>
        <v>329</v>
      </c>
      <c r="G330">
        <f t="shared" si="11"/>
        <v>4265</v>
      </c>
      <c r="H330" t="str" cm="1">
        <f t="array" aca="1" ref="H330" ca="1">INDIRECT(_xlfn.CONCAT("B", $G330))</f>
        <v>8760</v>
      </c>
      <c r="I330" cm="1">
        <f t="array" aca="1" ref="I330" ca="1">INDIRECT(_xlfn.CONCAT("C", $G330))</f>
        <v>4</v>
      </c>
      <c r="J330" cm="1">
        <f t="array" aca="1" ref="J330" ca="1">INDIRECT(_xlfn.CONCAT("B", $G330+1))</f>
        <v>0.09</v>
      </c>
      <c r="K330" cm="1">
        <f t="array" aca="1" ref="K330" ca="1">INDIRECT(_xlfn.CONCAT("B", $G330+2))</f>
        <v>14680</v>
      </c>
      <c r="L330" cm="1">
        <f t="array" aca="1" ref="L330" ca="1">INDIRECT(_xlfn.CONCAT("B", $G330+3))</f>
        <v>5.0000000000000001E-3</v>
      </c>
      <c r="M330" cm="1">
        <f t="array" aca="1" ref="M330" ca="1">INDIRECT(_xlfn.CONCAT("B", $G330+4))</f>
        <v>0</v>
      </c>
      <c r="N330" cm="1">
        <f t="array" aca="1" ref="N330" ca="1">INDIRECT(_xlfn.CONCAT("B", $G330+5))</f>
        <v>4.0000000000000001E-3</v>
      </c>
      <c r="O330" cm="1">
        <f t="array" aca="1" ref="O330" ca="1">INDIRECT(_xlfn.CONCAT("B", $G330+6))</f>
        <v>729</v>
      </c>
      <c r="P330" cm="1">
        <f t="array" aca="1" ref="P330" ca="1">INDIRECT(_xlfn.CONCAT("B", $G330+7))</f>
        <v>0.625</v>
      </c>
      <c r="Q330" cm="1">
        <f t="array" aca="1" ref="Q330" ca="1">INDIRECT(_xlfn.CONCAT("B", $G330+9))</f>
        <v>0.02</v>
      </c>
      <c r="R330" cm="1">
        <f t="array" aca="1" ref="R330" ca="1">INDIRECT(_xlfn.CONCAT("B", $G330+11))</f>
        <v>0.78500000000000003</v>
      </c>
      <c r="S330" cm="1">
        <f t="array" aca="1" ref="S330" ca="1">INDIRECT(_xlfn.CONCAT("B", $G330+12))</f>
        <v>-14471</v>
      </c>
      <c r="T330" t="s">
        <v>44</v>
      </c>
    </row>
    <row r="331" spans="1:20" x14ac:dyDescent="0.25">
      <c r="A331" t="s">
        <v>6</v>
      </c>
      <c r="B331">
        <v>2E-3</v>
      </c>
      <c r="F331">
        <f t="shared" si="10"/>
        <v>330</v>
      </c>
      <c r="G331">
        <f t="shared" si="11"/>
        <v>4278</v>
      </c>
      <c r="H331" t="str" cm="1">
        <f t="array" aca="1" ref="H331" ca="1">INDIRECT(_xlfn.CONCAT("B", $G331))</f>
        <v>8760</v>
      </c>
      <c r="I331" cm="1">
        <f t="array" aca="1" ref="I331" ca="1">INDIRECT(_xlfn.CONCAT("C", $G331))</f>
        <v>5</v>
      </c>
      <c r="J331" cm="1">
        <f t="array" aca="1" ref="J331" ca="1">INDIRECT(_xlfn.CONCAT("B", $G331+1))</f>
        <v>9.5000000000000001E-2</v>
      </c>
      <c r="K331" cm="1">
        <f t="array" aca="1" ref="K331" ca="1">INDIRECT(_xlfn.CONCAT("B", $G331+2))</f>
        <v>70</v>
      </c>
      <c r="L331" cm="1">
        <f t="array" aca="1" ref="L331" ca="1">INDIRECT(_xlfn.CONCAT("B", $G331+3))</f>
        <v>0</v>
      </c>
      <c r="M331" cm="1">
        <f t="array" aca="1" ref="M331" ca="1">INDIRECT(_xlfn.CONCAT("B", $G331+4))</f>
        <v>0</v>
      </c>
      <c r="N331" cm="1">
        <f t="array" aca="1" ref="N331" ca="1">INDIRECT(_xlfn.CONCAT("B", $G331+5))</f>
        <v>4.0000000000000001E-3</v>
      </c>
      <c r="O331" cm="1">
        <f t="array" aca="1" ref="O331" ca="1">INDIRECT(_xlfn.CONCAT("B", $G331+6))</f>
        <v>68997</v>
      </c>
      <c r="P331" cm="1">
        <f t="array" aca="1" ref="P331" ca="1">INDIRECT(_xlfn.CONCAT("B", $G331+7))</f>
        <v>0.72</v>
      </c>
      <c r="Q331" cm="1">
        <f t="array" aca="1" ref="Q331" ca="1">INDIRECT(_xlfn.CONCAT("B", $G331+9))</f>
        <v>1.4999999999999999E-2</v>
      </c>
      <c r="R331" cm="1">
        <f t="array" aca="1" ref="R331" ca="1">INDIRECT(_xlfn.CONCAT("B", $G331+11))</f>
        <v>0.875</v>
      </c>
      <c r="S331" cm="1">
        <f t="array" aca="1" ref="S331" ca="1">INDIRECT(_xlfn.CONCAT("B", $G331+12))</f>
        <v>69067</v>
      </c>
      <c r="T331" t="s">
        <v>44</v>
      </c>
    </row>
    <row r="332" spans="1:20" x14ac:dyDescent="0.25">
      <c r="A332" t="s">
        <v>7</v>
      </c>
      <c r="B332">
        <v>0</v>
      </c>
      <c r="F332">
        <f t="shared" si="10"/>
        <v>331</v>
      </c>
      <c r="G332">
        <f t="shared" si="11"/>
        <v>4291</v>
      </c>
      <c r="H332" t="str" cm="1">
        <f t="array" aca="1" ref="H332" ca="1">INDIRECT(_xlfn.CONCAT("B", $G332))</f>
        <v>8760</v>
      </c>
      <c r="I332" cm="1">
        <f t="array" aca="1" ref="I332" ca="1">INDIRECT(_xlfn.CONCAT("C", $G332))</f>
        <v>6</v>
      </c>
      <c r="J332" cm="1">
        <f t="array" aca="1" ref="J332" ca="1">INDIRECT(_xlfn.CONCAT("B", $G332+1))</f>
        <v>9.5000000000000001E-2</v>
      </c>
      <c r="K332" cm="1">
        <f t="array" aca="1" ref="K332" ca="1">INDIRECT(_xlfn.CONCAT("B", $G332+2))</f>
        <v>-46137</v>
      </c>
      <c r="L332" cm="1">
        <f t="array" aca="1" ref="L332" ca="1">INDIRECT(_xlfn.CONCAT("B", $G332+3))</f>
        <v>0</v>
      </c>
      <c r="M332" cm="1">
        <f t="array" aca="1" ref="M332" ca="1">INDIRECT(_xlfn.CONCAT("B", $G332+4))</f>
        <v>0</v>
      </c>
      <c r="N332" cm="1">
        <f t="array" aca="1" ref="N332" ca="1">INDIRECT(_xlfn.CONCAT("B", $G332+5))</f>
        <v>3.0000000000000001E-3</v>
      </c>
      <c r="O332" cm="1">
        <f t="array" aca="1" ref="O332" ca="1">INDIRECT(_xlfn.CONCAT("B", $G332+6))</f>
        <v>78</v>
      </c>
      <c r="P332" cm="1">
        <f t="array" aca="1" ref="P332" ca="1">INDIRECT(_xlfn.CONCAT("B", $G332+7))</f>
        <v>0.68500000000000005</v>
      </c>
      <c r="Q332" cm="1">
        <f t="array" aca="1" ref="Q332" ca="1">INDIRECT(_xlfn.CONCAT("B", $G332+9))</f>
        <v>0.01</v>
      </c>
      <c r="R332" cm="1">
        <f t="array" aca="1" ref="R332" ca="1">INDIRECT(_xlfn.CONCAT("B", $G332+11))</f>
        <v>0.81</v>
      </c>
      <c r="S332" cm="1">
        <f t="array" aca="1" ref="S332" ca="1">INDIRECT(_xlfn.CONCAT("B", $G332+12))</f>
        <v>-46060</v>
      </c>
      <c r="T332" t="s">
        <v>44</v>
      </c>
    </row>
    <row r="333" spans="1:20" x14ac:dyDescent="0.25">
      <c r="A333" t="s">
        <v>8</v>
      </c>
      <c r="B333">
        <v>1.4999999999999999E-2</v>
      </c>
      <c r="C333">
        <v>1.6E-2</v>
      </c>
      <c r="F333">
        <f t="shared" si="10"/>
        <v>332</v>
      </c>
      <c r="G333">
        <f t="shared" si="11"/>
        <v>4304</v>
      </c>
      <c r="H333" t="str" cm="1">
        <f t="array" aca="1" ref="H333" ca="1">INDIRECT(_xlfn.CONCAT("B", $G333))</f>
        <v>8760</v>
      </c>
      <c r="I333" cm="1">
        <f t="array" aca="1" ref="I333" ca="1">INDIRECT(_xlfn.CONCAT("C", $G333))</f>
        <v>7</v>
      </c>
      <c r="J333" cm="1">
        <f t="array" aca="1" ref="J333" ca="1">INDIRECT(_xlfn.CONCAT("B", $G333+1))</f>
        <v>0.09</v>
      </c>
      <c r="K333" cm="1">
        <f t="array" aca="1" ref="K333" ca="1">INDIRECT(_xlfn.CONCAT("B", $G333+2))</f>
        <v>12583</v>
      </c>
      <c r="L333" cm="1">
        <f t="array" aca="1" ref="L333" ca="1">INDIRECT(_xlfn.CONCAT("B", $G333+3))</f>
        <v>0</v>
      </c>
      <c r="M333" cm="1">
        <f t="array" aca="1" ref="M333" ca="1">INDIRECT(_xlfn.CONCAT("B", $G333+4))</f>
        <v>0</v>
      </c>
      <c r="N333" cm="1">
        <f t="array" aca="1" ref="N333" ca="1">INDIRECT(_xlfn.CONCAT("B", $G333+5))</f>
        <v>3.0000000000000001E-3</v>
      </c>
      <c r="O333" cm="1">
        <f t="array" aca="1" ref="O333" ca="1">INDIRECT(_xlfn.CONCAT("B", $G333+6))</f>
        <v>0</v>
      </c>
      <c r="P333" cm="1">
        <f t="array" aca="1" ref="P333" ca="1">INDIRECT(_xlfn.CONCAT("B", $G333+7))</f>
        <v>0.56999999999999995</v>
      </c>
      <c r="Q333" cm="1">
        <f t="array" aca="1" ref="Q333" ca="1">INDIRECT(_xlfn.CONCAT("B", $G333+9))</f>
        <v>5.0000000000000001E-3</v>
      </c>
      <c r="R333" cm="1">
        <f t="array" aca="1" ref="R333" ca="1">INDIRECT(_xlfn.CONCAT("B", $G333+11))</f>
        <v>0.68500000000000005</v>
      </c>
      <c r="S333" cm="1">
        <f t="array" aca="1" ref="S333" ca="1">INDIRECT(_xlfn.CONCAT("B", $G333+12))</f>
        <v>12583</v>
      </c>
      <c r="T333" t="s">
        <v>44</v>
      </c>
    </row>
    <row r="334" spans="1:20" x14ac:dyDescent="0.25">
      <c r="A334" t="s">
        <v>9</v>
      </c>
      <c r="B334">
        <v>0</v>
      </c>
      <c r="F334">
        <f t="shared" si="10"/>
        <v>333</v>
      </c>
      <c r="G334">
        <f t="shared" si="11"/>
        <v>4317</v>
      </c>
      <c r="H334" t="str" cm="1">
        <f t="array" aca="1" ref="H334" ca="1">INDIRECT(_xlfn.CONCAT("B", $G334))</f>
        <v>8760</v>
      </c>
      <c r="I334" cm="1">
        <f t="array" aca="1" ref="I334" ca="1">INDIRECT(_xlfn.CONCAT("C", $G334))</f>
        <v>8</v>
      </c>
      <c r="J334" cm="1">
        <f t="array" aca="1" ref="J334" ca="1">INDIRECT(_xlfn.CONCAT("B", $G334+1))</f>
        <v>0.09</v>
      </c>
      <c r="K334" cm="1">
        <f t="array" aca="1" ref="K334" ca="1">INDIRECT(_xlfn.CONCAT("B", $G334+2))</f>
        <v>0</v>
      </c>
      <c r="L334" cm="1">
        <f t="array" aca="1" ref="L334" ca="1">INDIRECT(_xlfn.CONCAT("B", $G334+3))</f>
        <v>5.0000000000000001E-3</v>
      </c>
      <c r="M334" cm="1">
        <f t="array" aca="1" ref="M334" ca="1">INDIRECT(_xlfn.CONCAT("B", $G334+4))</f>
        <v>0</v>
      </c>
      <c r="N334" cm="1">
        <f t="array" aca="1" ref="N334" ca="1">INDIRECT(_xlfn.CONCAT("B", $G334+5))</f>
        <v>3.0000000000000001E-3</v>
      </c>
      <c r="O334" cm="1">
        <f t="array" aca="1" ref="O334" ca="1">INDIRECT(_xlfn.CONCAT("B", $G334+6))</f>
        <v>0</v>
      </c>
      <c r="P334" cm="1">
        <f t="array" aca="1" ref="P334" ca="1">INDIRECT(_xlfn.CONCAT("B", $G334+7))</f>
        <v>0.56499999999999995</v>
      </c>
      <c r="Q334" cm="1">
        <f t="array" aca="1" ref="Q334" ca="1">INDIRECT(_xlfn.CONCAT("B", $G334+9))</f>
        <v>5.0000000000000001E-3</v>
      </c>
      <c r="R334" cm="1">
        <f t="array" aca="1" ref="R334" ca="1">INDIRECT(_xlfn.CONCAT("B", $G334+11))</f>
        <v>0.68500000000000005</v>
      </c>
      <c r="S334" cm="1">
        <f t="array" aca="1" ref="S334" ca="1">INDIRECT(_xlfn.CONCAT("B", $G334+12))</f>
        <v>0</v>
      </c>
      <c r="T334" t="s">
        <v>44</v>
      </c>
    </row>
    <row r="335" spans="1:20" x14ac:dyDescent="0.25">
      <c r="A335" t="s">
        <v>10</v>
      </c>
      <c r="B335">
        <v>1.4999999999999999E-2</v>
      </c>
      <c r="C335">
        <v>1.6E-2</v>
      </c>
      <c r="F335">
        <f t="shared" si="10"/>
        <v>334</v>
      </c>
      <c r="G335">
        <f t="shared" si="11"/>
        <v>4330</v>
      </c>
      <c r="H335" t="str" cm="1">
        <f t="array" aca="1" ref="H335" ca="1">INDIRECT(_xlfn.CONCAT("B", $G335))</f>
        <v>8760</v>
      </c>
      <c r="I335" cm="1">
        <f t="array" aca="1" ref="I335" ca="1">INDIRECT(_xlfn.CONCAT("C", $G335))</f>
        <v>9</v>
      </c>
      <c r="J335" cm="1">
        <f t="array" aca="1" ref="J335" ca="1">INDIRECT(_xlfn.CONCAT("B", $G335+1))</f>
        <v>0.09</v>
      </c>
      <c r="K335" cm="1">
        <f t="array" aca="1" ref="K335" ca="1">INDIRECT(_xlfn.CONCAT("B", $G335+2))</f>
        <v>0</v>
      </c>
      <c r="L335" cm="1">
        <f t="array" aca="1" ref="L335" ca="1">INDIRECT(_xlfn.CONCAT("B", $G335+3))</f>
        <v>0</v>
      </c>
      <c r="M335" cm="1">
        <f t="array" aca="1" ref="M335" ca="1">INDIRECT(_xlfn.CONCAT("B", $G335+4))</f>
        <v>0</v>
      </c>
      <c r="N335" cm="1">
        <f t="array" aca="1" ref="N335" ca="1">INDIRECT(_xlfn.CONCAT("B", $G335+5))</f>
        <v>3.0000000000000001E-3</v>
      </c>
      <c r="O335" cm="1">
        <f t="array" aca="1" ref="O335" ca="1">INDIRECT(_xlfn.CONCAT("B", $G335+6))</f>
        <v>12</v>
      </c>
      <c r="P335" cm="1">
        <f t="array" aca="1" ref="P335" ca="1">INDIRECT(_xlfn.CONCAT("B", $G335+7))</f>
        <v>0.56000000000000005</v>
      </c>
      <c r="Q335" cm="1">
        <f t="array" aca="1" ref="Q335" ca="1">INDIRECT(_xlfn.CONCAT("B", $G335+9))</f>
        <v>5.0000000000000001E-3</v>
      </c>
      <c r="R335" cm="1">
        <f t="array" aca="1" ref="R335" ca="1">INDIRECT(_xlfn.CONCAT("B", $G335+11))</f>
        <v>0.67500000000000004</v>
      </c>
      <c r="S335" cm="1">
        <f t="array" aca="1" ref="S335" ca="1">INDIRECT(_xlfn.CONCAT("B", $G335+12))</f>
        <v>12</v>
      </c>
      <c r="T335" t="s">
        <v>44</v>
      </c>
    </row>
    <row r="336" spans="1:20" x14ac:dyDescent="0.25">
      <c r="A336" t="s">
        <v>11</v>
      </c>
      <c r="B336">
        <v>0</v>
      </c>
      <c r="F336">
        <f t="shared" si="10"/>
        <v>335</v>
      </c>
      <c r="G336">
        <f t="shared" si="11"/>
        <v>4343</v>
      </c>
      <c r="H336" t="str" cm="1">
        <f t="array" aca="1" ref="H336" ca="1">INDIRECT(_xlfn.CONCAT("B", $G336))</f>
        <v>8760</v>
      </c>
      <c r="I336" cm="1">
        <f t="array" aca="1" ref="I336" ca="1">INDIRECT(_xlfn.CONCAT("C", $G336))</f>
        <v>10</v>
      </c>
      <c r="J336" cm="1">
        <f t="array" aca="1" ref="J336" ca="1">INDIRECT(_xlfn.CONCAT("B", $G336+1))</f>
        <v>9.5000000000000001E-2</v>
      </c>
      <c r="K336" cm="1">
        <f t="array" aca="1" ref="K336" ca="1">INDIRECT(_xlfn.CONCAT("B", $G336+2))</f>
        <v>0</v>
      </c>
      <c r="L336" cm="1">
        <f t="array" aca="1" ref="L336" ca="1">INDIRECT(_xlfn.CONCAT("B", $G336+3))</f>
        <v>5.0000000000000001E-3</v>
      </c>
      <c r="M336" cm="1">
        <f t="array" aca="1" ref="M336" ca="1">INDIRECT(_xlfn.CONCAT("B", $G336+4))</f>
        <v>0</v>
      </c>
      <c r="N336" cm="1">
        <f t="array" aca="1" ref="N336" ca="1">INDIRECT(_xlfn.CONCAT("B", $G336+5))</f>
        <v>3.0000000000000001E-3</v>
      </c>
      <c r="O336" cm="1">
        <f t="array" aca="1" ref="O336" ca="1">INDIRECT(_xlfn.CONCAT("B", $G336+6))</f>
        <v>0</v>
      </c>
      <c r="P336" cm="1">
        <f t="array" aca="1" ref="P336" ca="1">INDIRECT(_xlfn.CONCAT("B", $G336+7))</f>
        <v>0.65</v>
      </c>
      <c r="Q336" cm="1">
        <f t="array" aca="1" ref="Q336" ca="1">INDIRECT(_xlfn.CONCAT("B", $G336+9))</f>
        <v>0.01</v>
      </c>
      <c r="R336" cm="1">
        <f t="array" aca="1" ref="R336" ca="1">INDIRECT(_xlfn.CONCAT("B", $G336+11))</f>
        <v>0.78</v>
      </c>
      <c r="S336" cm="1">
        <f t="array" aca="1" ref="S336" ca="1">INDIRECT(_xlfn.CONCAT("B", $G336+12))</f>
        <v>0</v>
      </c>
      <c r="T336" t="s">
        <v>44</v>
      </c>
    </row>
    <row r="337" spans="1:20" x14ac:dyDescent="0.25">
      <c r="A337" t="s">
        <v>12</v>
      </c>
      <c r="B337">
        <v>0.12</v>
      </c>
      <c r="C337">
        <v>9.4E-2</v>
      </c>
      <c r="F337">
        <f t="shared" si="10"/>
        <v>336</v>
      </c>
      <c r="G337">
        <f t="shared" si="11"/>
        <v>4356</v>
      </c>
      <c r="H337" t="str" cm="1">
        <f t="array" aca="1" ref="H337" ca="1">INDIRECT(_xlfn.CONCAT("B", $G337))</f>
        <v>8760</v>
      </c>
      <c r="I337" cm="1">
        <f t="array" aca="1" ref="I337" ca="1">INDIRECT(_xlfn.CONCAT("C", $G337))</f>
        <v>11</v>
      </c>
      <c r="J337" cm="1">
        <f t="array" aca="1" ref="J337" ca="1">INDIRECT(_xlfn.CONCAT("B", $G337+1))</f>
        <v>9.5000000000000001E-2</v>
      </c>
      <c r="K337" cm="1">
        <f t="array" aca="1" ref="K337" ca="1">INDIRECT(_xlfn.CONCAT("B", $G337+2))</f>
        <v>4194</v>
      </c>
      <c r="L337" cm="1">
        <f t="array" aca="1" ref="L337" ca="1">INDIRECT(_xlfn.CONCAT("B", $G337+3))</f>
        <v>0</v>
      </c>
      <c r="M337" cm="1">
        <f t="array" aca="1" ref="M337" ca="1">INDIRECT(_xlfn.CONCAT("B", $G337+4))</f>
        <v>0</v>
      </c>
      <c r="N337" cm="1">
        <f t="array" aca="1" ref="N337" ca="1">INDIRECT(_xlfn.CONCAT("B", $G337+5))</f>
        <v>3.0000000000000001E-3</v>
      </c>
      <c r="O337" cm="1">
        <f t="array" aca="1" ref="O337" ca="1">INDIRECT(_xlfn.CONCAT("B", $G337+6))</f>
        <v>0</v>
      </c>
      <c r="P337" cm="1">
        <f t="array" aca="1" ref="P337" ca="1">INDIRECT(_xlfn.CONCAT("B", $G337+7))</f>
        <v>0.67</v>
      </c>
      <c r="Q337" cm="1">
        <f t="array" aca="1" ref="Q337" ca="1">INDIRECT(_xlfn.CONCAT("B", $G337+9))</f>
        <v>0.01</v>
      </c>
      <c r="R337" cm="1">
        <f t="array" aca="1" ref="R337" ca="1">INDIRECT(_xlfn.CONCAT("B", $G337+11))</f>
        <v>0.79500000000000004</v>
      </c>
      <c r="S337" cm="1">
        <f t="array" aca="1" ref="S337" ca="1">INDIRECT(_xlfn.CONCAT("B", $G337+12))</f>
        <v>4194</v>
      </c>
      <c r="T337" t="s">
        <v>44</v>
      </c>
    </row>
    <row r="338" spans="1:20" x14ac:dyDescent="0.25">
      <c r="A338" t="s">
        <v>13</v>
      </c>
      <c r="B338">
        <v>-42009</v>
      </c>
      <c r="F338">
        <f t="shared" si="10"/>
        <v>337</v>
      </c>
      <c r="G338">
        <f t="shared" si="11"/>
        <v>4369</v>
      </c>
      <c r="H338" t="str" cm="1">
        <f t="array" aca="1" ref="H338" ca="1">INDIRECT(_xlfn.CONCAT("B", $G338))</f>
        <v>8760</v>
      </c>
      <c r="I338" cm="1">
        <f t="array" aca="1" ref="I338" ca="1">INDIRECT(_xlfn.CONCAT("C", $G338))</f>
        <v>12</v>
      </c>
      <c r="J338" cm="1">
        <f t="array" aca="1" ref="J338" ca="1">INDIRECT(_xlfn.CONCAT("B", $G338+1))</f>
        <v>0.1</v>
      </c>
      <c r="K338" cm="1">
        <f t="array" aca="1" ref="K338" ca="1">INDIRECT(_xlfn.CONCAT("B", $G338+2))</f>
        <v>0</v>
      </c>
      <c r="L338" cm="1">
        <f t="array" aca="1" ref="L338" ca="1">INDIRECT(_xlfn.CONCAT("B", $G338+3))</f>
        <v>5.0000000000000001E-3</v>
      </c>
      <c r="M338" cm="1">
        <f t="array" aca="1" ref="M338" ca="1">INDIRECT(_xlfn.CONCAT("B", $G338+4))</f>
        <v>0</v>
      </c>
      <c r="N338" cm="1">
        <f t="array" aca="1" ref="N338" ca="1">INDIRECT(_xlfn.CONCAT("B", $G338+5))</f>
        <v>4.4999999999999998E-2</v>
      </c>
      <c r="O338" cm="1">
        <f t="array" aca="1" ref="O338" ca="1">INDIRECT(_xlfn.CONCAT("B", $G338+6))</f>
        <v>-62673</v>
      </c>
      <c r="P338" cm="1">
        <f t="array" aca="1" ref="P338" ca="1">INDIRECT(_xlfn.CONCAT("B", $G338+7))</f>
        <v>4.2149999999999999</v>
      </c>
      <c r="Q338" cm="1">
        <f t="array" aca="1" ref="Q338" ca="1">INDIRECT(_xlfn.CONCAT("B", $G338+9))</f>
        <v>3.5000000000000003E-2</v>
      </c>
      <c r="R338" cm="1">
        <f t="array" aca="1" ref="R338" ca="1">INDIRECT(_xlfn.CONCAT("B", $G338+11))</f>
        <v>4.5250000000000004</v>
      </c>
      <c r="S338" cm="1">
        <f t="array" aca="1" ref="S338" ca="1">INDIRECT(_xlfn.CONCAT("B", $G338+12))</f>
        <v>-59814</v>
      </c>
      <c r="T338" t="s">
        <v>44</v>
      </c>
    </row>
    <row r="339" spans="1:20" x14ac:dyDescent="0.25">
      <c r="A339" t="s">
        <v>0</v>
      </c>
      <c r="B339" t="s">
        <v>15</v>
      </c>
      <c r="C339">
        <v>7</v>
      </c>
      <c r="F339">
        <f t="shared" si="10"/>
        <v>338</v>
      </c>
      <c r="G339">
        <f t="shared" si="11"/>
        <v>4382</v>
      </c>
      <c r="H339" t="str" cm="1">
        <f t="array" aca="1" ref="H339" ca="1">INDIRECT(_xlfn.CONCAT("B", $G339))</f>
        <v>8760</v>
      </c>
      <c r="I339" cm="1">
        <f t="array" aca="1" ref="I339" ca="1">INDIRECT(_xlfn.CONCAT("C", $G339))</f>
        <v>13</v>
      </c>
      <c r="J339" cm="1">
        <f t="array" aca="1" ref="J339" ca="1">INDIRECT(_xlfn.CONCAT("B", $G339+1))</f>
        <v>0.105</v>
      </c>
      <c r="K339" cm="1">
        <f t="array" aca="1" ref="K339" ca="1">INDIRECT(_xlfn.CONCAT("B", $G339+2))</f>
        <v>102</v>
      </c>
      <c r="L339" cm="1">
        <f t="array" aca="1" ref="L339" ca="1">INDIRECT(_xlfn.CONCAT("B", $G339+3))</f>
        <v>5.0000000000000001E-3</v>
      </c>
      <c r="M339" cm="1">
        <f t="array" aca="1" ref="M339" ca="1">INDIRECT(_xlfn.CONCAT("B", $G339+4))</f>
        <v>0</v>
      </c>
      <c r="N339" cm="1">
        <f t="array" aca="1" ref="N339" ca="1">INDIRECT(_xlfn.CONCAT("B", $G339+5))</f>
        <v>5.0000000000000001E-3</v>
      </c>
      <c r="O339" cm="1">
        <f t="array" aca="1" ref="O339" ca="1">INDIRECT(_xlfn.CONCAT("B", $G339+6))</f>
        <v>484278</v>
      </c>
      <c r="P339" cm="1">
        <f t="array" aca="1" ref="P339" ca="1">INDIRECT(_xlfn.CONCAT("B", $G339+7))</f>
        <v>9.73</v>
      </c>
      <c r="Q339" cm="1">
        <f t="array" aca="1" ref="Q339" ca="1">INDIRECT(_xlfn.CONCAT("B", $G339+9))</f>
        <v>5.0000000000000001E-3</v>
      </c>
      <c r="R339" cm="1">
        <f t="array" aca="1" ref="R339" ca="1">INDIRECT(_xlfn.CONCAT("B", $G339+11))</f>
        <v>9.8849999999999998</v>
      </c>
      <c r="S339" cm="1">
        <f t="array" aca="1" ref="S339" ca="1">INDIRECT(_xlfn.CONCAT("B", $G339+12))</f>
        <v>484381</v>
      </c>
      <c r="T339" t="s">
        <v>44</v>
      </c>
    </row>
    <row r="340" spans="1:20" x14ac:dyDescent="0.25">
      <c r="A340" t="s">
        <v>2</v>
      </c>
      <c r="B340">
        <v>0.02</v>
      </c>
      <c r="C340">
        <v>0</v>
      </c>
      <c r="F340">
        <f t="shared" si="10"/>
        <v>339</v>
      </c>
      <c r="G340">
        <f t="shared" si="11"/>
        <v>4395</v>
      </c>
      <c r="H340" t="str" cm="1">
        <f t="array" aca="1" ref="H340" ca="1">INDIRECT(_xlfn.CONCAT("B", $G340))</f>
        <v>8810</v>
      </c>
      <c r="I340" cm="1">
        <f t="array" aca="1" ref="I340" ca="1">INDIRECT(_xlfn.CONCAT("C", $G340))</f>
        <v>1</v>
      </c>
      <c r="J340" cm="1">
        <f t="array" aca="1" ref="J340" ca="1">INDIRECT(_xlfn.CONCAT("B", $G340+1))</f>
        <v>0.47</v>
      </c>
      <c r="K340" cm="1">
        <f t="array" aca="1" ref="K340" ca="1">INDIRECT(_xlfn.CONCAT("B", $G340+2))</f>
        <v>270639</v>
      </c>
      <c r="L340" cm="1">
        <f t="array" aca="1" ref="L340" ca="1">INDIRECT(_xlfn.CONCAT("B", $G340+3))</f>
        <v>0</v>
      </c>
      <c r="M340" cm="1">
        <f t="array" aca="1" ref="M340" ca="1">INDIRECT(_xlfn.CONCAT("B", $G340+4))</f>
        <v>0</v>
      </c>
      <c r="N340" cm="1">
        <f t="array" aca="1" ref="N340" ca="1">INDIRECT(_xlfn.CONCAT("B", $G340+5))</f>
        <v>2.343</v>
      </c>
      <c r="O340" cm="1">
        <f t="array" aca="1" ref="O340" ca="1">INDIRECT(_xlfn.CONCAT("B", $G340+6))</f>
        <v>-339665</v>
      </c>
      <c r="P340" cm="1">
        <f t="array" aca="1" ref="P340" ca="1">INDIRECT(_xlfn.CONCAT("B", $G340+7))</f>
        <v>38.585999999999999</v>
      </c>
      <c r="Q340" cm="1">
        <f t="array" aca="1" ref="Q340" ca="1">INDIRECT(_xlfn.CONCAT("B", $G340+9))</f>
        <v>1.2849999999999999</v>
      </c>
      <c r="R340" cm="1">
        <f t="array" aca="1" ref="R340" ca="1">INDIRECT(_xlfn.CONCAT("B", $G340+11))</f>
        <v>52.317</v>
      </c>
      <c r="S340" cm="1">
        <f t="array" aca="1" ref="S340" ca="1">INDIRECT(_xlfn.CONCAT("B", $G340+12))</f>
        <v>-301470</v>
      </c>
      <c r="T340" t="s">
        <v>44</v>
      </c>
    </row>
    <row r="341" spans="1:20" x14ac:dyDescent="0.25">
      <c r="A341" t="s">
        <v>3</v>
      </c>
      <c r="B341">
        <v>0</v>
      </c>
      <c r="C341">
        <v>609763</v>
      </c>
      <c r="F341">
        <f t="shared" si="10"/>
        <v>340</v>
      </c>
      <c r="G341">
        <f t="shared" si="11"/>
        <v>4408</v>
      </c>
      <c r="H341" t="str" cm="1">
        <f t="array" aca="1" ref="H341" ca="1">INDIRECT(_xlfn.CONCAT("B", $G341))</f>
        <v>8810</v>
      </c>
      <c r="I341" cm="1">
        <f t="array" aca="1" ref="I341" ca="1">INDIRECT(_xlfn.CONCAT("C", $G341))</f>
        <v>2</v>
      </c>
      <c r="J341" cm="1">
        <f t="array" aca="1" ref="J341" ca="1">INDIRECT(_xlfn.CONCAT("B", $G341+1))</f>
        <v>0.13500000000000001</v>
      </c>
      <c r="K341" cm="1">
        <f t="array" aca="1" ref="K341" ca="1">INDIRECT(_xlfn.CONCAT("B", $G341+2))</f>
        <v>54374</v>
      </c>
      <c r="L341" cm="1">
        <f t="array" aca="1" ref="L341" ca="1">INDIRECT(_xlfn.CONCAT("B", $G341+3))</f>
        <v>0</v>
      </c>
      <c r="M341" cm="1">
        <f t="array" aca="1" ref="M341" ca="1">INDIRECT(_xlfn.CONCAT("B", $G341+4))</f>
        <v>0</v>
      </c>
      <c r="N341" cm="1">
        <f t="array" aca="1" ref="N341" ca="1">INDIRECT(_xlfn.CONCAT("B", $G341+5))</f>
        <v>0.152</v>
      </c>
      <c r="O341" cm="1">
        <f t="array" aca="1" ref="O341" ca="1">INDIRECT(_xlfn.CONCAT("B", $G341+6))</f>
        <v>139813</v>
      </c>
      <c r="P341" cm="1">
        <f t="array" aca="1" ref="P341" ca="1">INDIRECT(_xlfn.CONCAT("B", $G341+7))</f>
        <v>3.57</v>
      </c>
      <c r="Q341" cm="1">
        <f t="array" aca="1" ref="Q341" ca="1">INDIRECT(_xlfn.CONCAT("B", $G341+9))</f>
        <v>0.105</v>
      </c>
      <c r="R341" cm="1">
        <f t="array" aca="1" ref="R341" ca="1">INDIRECT(_xlfn.CONCAT("B", $G341+11))</f>
        <v>4.49</v>
      </c>
      <c r="S341" cm="1">
        <f t="array" aca="1" ref="S341" ca="1">INDIRECT(_xlfn.CONCAT("B", $G341+12))</f>
        <v>185311</v>
      </c>
      <c r="T341" t="s">
        <v>44</v>
      </c>
    </row>
    <row r="342" spans="1:20" x14ac:dyDescent="0.25">
      <c r="A342" t="s">
        <v>4</v>
      </c>
      <c r="B342">
        <v>0</v>
      </c>
      <c r="C342">
        <v>0</v>
      </c>
      <c r="F342">
        <f t="shared" si="10"/>
        <v>341</v>
      </c>
      <c r="G342">
        <f t="shared" si="11"/>
        <v>4421</v>
      </c>
      <c r="H342" t="str" cm="1">
        <f t="array" aca="1" ref="H342" ca="1">INDIRECT(_xlfn.CONCAT("B", $G342))</f>
        <v>8810</v>
      </c>
      <c r="I342" cm="1">
        <f t="array" aca="1" ref="I342" ca="1">INDIRECT(_xlfn.CONCAT("C", $G342))</f>
        <v>3</v>
      </c>
      <c r="J342" cm="1">
        <f t="array" aca="1" ref="J342" ca="1">INDIRECT(_xlfn.CONCAT("B", $G342+1))</f>
        <v>9.5000000000000001E-2</v>
      </c>
      <c r="K342" cm="1">
        <f t="array" aca="1" ref="K342" ca="1">INDIRECT(_xlfn.CONCAT("B", $G342+2))</f>
        <v>0</v>
      </c>
      <c r="L342" cm="1">
        <f t="array" aca="1" ref="L342" ca="1">INDIRECT(_xlfn.CONCAT("B", $G342+3))</f>
        <v>0</v>
      </c>
      <c r="M342" cm="1">
        <f t="array" aca="1" ref="M342" ca="1">INDIRECT(_xlfn.CONCAT("B", $G342+4))</f>
        <v>0</v>
      </c>
      <c r="N342" cm="1">
        <f t="array" aca="1" ref="N342" ca="1">INDIRECT(_xlfn.CONCAT("B", $G342+5))</f>
        <v>6.0000000000000001E-3</v>
      </c>
      <c r="O342" cm="1">
        <f t="array" aca="1" ref="O342" ca="1">INDIRECT(_xlfn.CONCAT("B", $G342+6))</f>
        <v>-459</v>
      </c>
      <c r="P342" cm="1">
        <f t="array" aca="1" ref="P342" ca="1">INDIRECT(_xlfn.CONCAT("B", $G342+7))</f>
        <v>0.69</v>
      </c>
      <c r="Q342" cm="1">
        <f t="array" aca="1" ref="Q342" ca="1">INDIRECT(_xlfn.CONCAT("B", $G342+9))</f>
        <v>1.4999999999999999E-2</v>
      </c>
      <c r="R342" cm="1">
        <f t="array" aca="1" ref="R342" ca="1">INDIRECT(_xlfn.CONCAT("B", $G342+11))</f>
        <v>0.84499999999999997</v>
      </c>
      <c r="S342" cm="1">
        <f t="array" aca="1" ref="S342" ca="1">INDIRECT(_xlfn.CONCAT("B", $G342+12))</f>
        <v>1196</v>
      </c>
      <c r="T342" t="s">
        <v>44</v>
      </c>
    </row>
    <row r="343" spans="1:20" x14ac:dyDescent="0.25">
      <c r="A343" t="s">
        <v>5</v>
      </c>
      <c r="B343">
        <v>0</v>
      </c>
      <c r="C343">
        <v>609763</v>
      </c>
      <c r="F343">
        <f t="shared" si="10"/>
        <v>342</v>
      </c>
      <c r="G343">
        <f t="shared" si="11"/>
        <v>4434</v>
      </c>
      <c r="H343" t="str" cm="1">
        <f t="array" aca="1" ref="H343" ca="1">INDIRECT(_xlfn.CONCAT("B", $G343))</f>
        <v>8810</v>
      </c>
      <c r="I343" cm="1">
        <f t="array" aca="1" ref="I343" ca="1">INDIRECT(_xlfn.CONCAT("C", $G343))</f>
        <v>4</v>
      </c>
      <c r="J343" cm="1">
        <f t="array" aca="1" ref="J343" ca="1">INDIRECT(_xlfn.CONCAT("B", $G343+1))</f>
        <v>0.115</v>
      </c>
      <c r="K343" cm="1">
        <f t="array" aca="1" ref="K343" ca="1">INDIRECT(_xlfn.CONCAT("B", $G343+2))</f>
        <v>0</v>
      </c>
      <c r="L343" cm="1">
        <f t="array" aca="1" ref="L343" ca="1">INDIRECT(_xlfn.CONCAT("B", $G343+3))</f>
        <v>0</v>
      </c>
      <c r="M343" cm="1">
        <f t="array" aca="1" ref="M343" ca="1">INDIRECT(_xlfn.CONCAT("B", $G343+4))</f>
        <v>0</v>
      </c>
      <c r="N343" cm="1">
        <f t="array" aca="1" ref="N343" ca="1">INDIRECT(_xlfn.CONCAT("B", $G343+5))</f>
        <v>6.0000000000000001E-3</v>
      </c>
      <c r="O343" cm="1">
        <f t="array" aca="1" ref="O343" ca="1">INDIRECT(_xlfn.CONCAT("B", $G343+6))</f>
        <v>0</v>
      </c>
      <c r="P343" cm="1">
        <f t="array" aca="1" ref="P343" ca="1">INDIRECT(_xlfn.CONCAT("B", $G343+7))</f>
        <v>0.69499999999999995</v>
      </c>
      <c r="Q343" cm="1">
        <f t="array" aca="1" ref="Q343" ca="1">INDIRECT(_xlfn.CONCAT("B", $G343+9))</f>
        <v>1.4999999999999999E-2</v>
      </c>
      <c r="R343" cm="1">
        <f t="array" aca="1" ref="R343" ca="1">INDIRECT(_xlfn.CONCAT("B", $G343+11))</f>
        <v>0.875</v>
      </c>
      <c r="S343" cm="1">
        <f t="array" aca="1" ref="S343" ca="1">INDIRECT(_xlfn.CONCAT("B", $G343+12))</f>
        <v>2228</v>
      </c>
      <c r="T343" t="s">
        <v>44</v>
      </c>
    </row>
    <row r="344" spans="1:20" x14ac:dyDescent="0.25">
      <c r="A344" t="s">
        <v>6</v>
      </c>
      <c r="B344">
        <v>2E-3</v>
      </c>
      <c r="F344">
        <f t="shared" si="10"/>
        <v>343</v>
      </c>
      <c r="G344">
        <f t="shared" si="11"/>
        <v>4447</v>
      </c>
      <c r="H344" t="str" cm="1">
        <f t="array" aca="1" ref="H344" ca="1">INDIRECT(_xlfn.CONCAT("B", $G344))</f>
        <v>8810</v>
      </c>
      <c r="I344" cm="1">
        <f t="array" aca="1" ref="I344" ca="1">INDIRECT(_xlfn.CONCAT("C", $G344))</f>
        <v>5</v>
      </c>
      <c r="J344" cm="1">
        <f t="array" aca="1" ref="J344" ca="1">INDIRECT(_xlfn.CONCAT("B", $G344+1))</f>
        <v>0.105</v>
      </c>
      <c r="K344" cm="1">
        <f t="array" aca="1" ref="K344" ca="1">INDIRECT(_xlfn.CONCAT("B", $G344+2))</f>
        <v>0</v>
      </c>
      <c r="L344" cm="1">
        <f t="array" aca="1" ref="L344" ca="1">INDIRECT(_xlfn.CONCAT("B", $G344+3))</f>
        <v>0</v>
      </c>
      <c r="M344" cm="1">
        <f t="array" aca="1" ref="M344" ca="1">INDIRECT(_xlfn.CONCAT("B", $G344+4))</f>
        <v>0</v>
      </c>
      <c r="N344" cm="1">
        <f t="array" aca="1" ref="N344" ca="1">INDIRECT(_xlfn.CONCAT("B", $G344+5))</f>
        <v>4.0000000000000001E-3</v>
      </c>
      <c r="O344" cm="1">
        <f t="array" aca="1" ref="O344" ca="1">INDIRECT(_xlfn.CONCAT("B", $G344+6))</f>
        <v>1090</v>
      </c>
      <c r="P344" cm="1">
        <f t="array" aca="1" ref="P344" ca="1">INDIRECT(_xlfn.CONCAT("B", $G344+7))</f>
        <v>0.77</v>
      </c>
      <c r="Q344" cm="1">
        <f t="array" aca="1" ref="Q344" ca="1">INDIRECT(_xlfn.CONCAT("B", $G344+9))</f>
        <v>0.01</v>
      </c>
      <c r="R344" cm="1">
        <f t="array" aca="1" ref="R344" ca="1">INDIRECT(_xlfn.CONCAT("B", $G344+11))</f>
        <v>0.93</v>
      </c>
      <c r="S344" cm="1">
        <f t="array" aca="1" ref="S344" ca="1">INDIRECT(_xlfn.CONCAT("B", $G344+12))</f>
        <v>1171</v>
      </c>
      <c r="T344" t="s">
        <v>44</v>
      </c>
    </row>
    <row r="345" spans="1:20" x14ac:dyDescent="0.25">
      <c r="A345" t="s">
        <v>7</v>
      </c>
      <c r="B345">
        <v>0</v>
      </c>
      <c r="F345">
        <f t="shared" si="10"/>
        <v>344</v>
      </c>
      <c r="G345">
        <f t="shared" si="11"/>
        <v>4460</v>
      </c>
      <c r="H345" t="str" cm="1">
        <f t="array" aca="1" ref="H345" ca="1">INDIRECT(_xlfn.CONCAT("B", $G345))</f>
        <v>8810</v>
      </c>
      <c r="I345" cm="1">
        <f t="array" aca="1" ref="I345" ca="1">INDIRECT(_xlfn.CONCAT("C", $G345))</f>
        <v>6</v>
      </c>
      <c r="J345" cm="1">
        <f t="array" aca="1" ref="J345" ca="1">INDIRECT(_xlfn.CONCAT("B", $G345+1))</f>
        <v>0.105</v>
      </c>
      <c r="K345" cm="1">
        <f t="array" aca="1" ref="K345" ca="1">INDIRECT(_xlfn.CONCAT("B", $G345+2))</f>
        <v>-262226</v>
      </c>
      <c r="L345" cm="1">
        <f t="array" aca="1" ref="L345" ca="1">INDIRECT(_xlfn.CONCAT("B", $G345+3))</f>
        <v>0</v>
      </c>
      <c r="M345" cm="1">
        <f t="array" aca="1" ref="M345" ca="1">INDIRECT(_xlfn.CONCAT("B", $G345+4))</f>
        <v>0</v>
      </c>
      <c r="N345" cm="1">
        <f t="array" aca="1" ref="N345" ca="1">INDIRECT(_xlfn.CONCAT("B", $G345+5))</f>
        <v>3.0000000000000001E-3</v>
      </c>
      <c r="O345" cm="1">
        <f t="array" aca="1" ref="O345" ca="1">INDIRECT(_xlfn.CONCAT("B", $G345+6))</f>
        <v>0</v>
      </c>
      <c r="P345" cm="1">
        <f t="array" aca="1" ref="P345" ca="1">INDIRECT(_xlfn.CONCAT("B", $G345+7))</f>
        <v>0.755</v>
      </c>
      <c r="Q345" cm="1">
        <f t="array" aca="1" ref="Q345" ca="1">INDIRECT(_xlfn.CONCAT("B", $G345+9))</f>
        <v>0.01</v>
      </c>
      <c r="R345" cm="1">
        <f t="array" aca="1" ref="R345" ca="1">INDIRECT(_xlfn.CONCAT("B", $G345+11))</f>
        <v>0.91</v>
      </c>
      <c r="S345" cm="1">
        <f t="array" aca="1" ref="S345" ca="1">INDIRECT(_xlfn.CONCAT("B", $G345+12))</f>
        <v>-262226</v>
      </c>
      <c r="T345" t="s">
        <v>44</v>
      </c>
    </row>
    <row r="346" spans="1:20" x14ac:dyDescent="0.25">
      <c r="A346" t="s">
        <v>8</v>
      </c>
      <c r="B346">
        <v>1.4999999999999999E-2</v>
      </c>
      <c r="C346">
        <v>1.6E-2</v>
      </c>
      <c r="F346">
        <f t="shared" si="10"/>
        <v>345</v>
      </c>
      <c r="G346">
        <f t="shared" si="11"/>
        <v>4473</v>
      </c>
      <c r="H346" t="str" cm="1">
        <f t="array" aca="1" ref="H346" ca="1">INDIRECT(_xlfn.CONCAT("B", $G346))</f>
        <v>8810</v>
      </c>
      <c r="I346" cm="1">
        <f t="array" aca="1" ref="I346" ca="1">INDIRECT(_xlfn.CONCAT("C", $G346))</f>
        <v>7</v>
      </c>
      <c r="J346" cm="1">
        <f t="array" aca="1" ref="J346" ca="1">INDIRECT(_xlfn.CONCAT("B", $G346+1))</f>
        <v>9.5000000000000001E-2</v>
      </c>
      <c r="K346" cm="1">
        <f t="array" aca="1" ref="K346" ca="1">INDIRECT(_xlfn.CONCAT("B", $G346+2))</f>
        <v>0</v>
      </c>
      <c r="L346" cm="1">
        <f t="array" aca="1" ref="L346" ca="1">INDIRECT(_xlfn.CONCAT("B", $G346+3))</f>
        <v>0</v>
      </c>
      <c r="M346" cm="1">
        <f t="array" aca="1" ref="M346" ca="1">INDIRECT(_xlfn.CONCAT("B", $G346+4))</f>
        <v>0</v>
      </c>
      <c r="N346" cm="1">
        <f t="array" aca="1" ref="N346" ca="1">INDIRECT(_xlfn.CONCAT("B", $G346+5))</f>
        <v>3.0000000000000001E-3</v>
      </c>
      <c r="O346" cm="1">
        <f t="array" aca="1" ref="O346" ca="1">INDIRECT(_xlfn.CONCAT("B", $G346+6))</f>
        <v>0</v>
      </c>
      <c r="P346" cm="1">
        <f t="array" aca="1" ref="P346" ca="1">INDIRECT(_xlfn.CONCAT("B", $G346+7))</f>
        <v>0.60499999999999998</v>
      </c>
      <c r="Q346" cm="1">
        <f t="array" aca="1" ref="Q346" ca="1">INDIRECT(_xlfn.CONCAT("B", $G346+9))</f>
        <v>5.0000000000000001E-3</v>
      </c>
      <c r="R346" cm="1">
        <f t="array" aca="1" ref="R346" ca="1">INDIRECT(_xlfn.CONCAT("B", $G346+11))</f>
        <v>0.73</v>
      </c>
      <c r="S346" cm="1">
        <f t="array" aca="1" ref="S346" ca="1">INDIRECT(_xlfn.CONCAT("B", $G346+12))</f>
        <v>0</v>
      </c>
      <c r="T346" t="s">
        <v>44</v>
      </c>
    </row>
    <row r="347" spans="1:20" x14ac:dyDescent="0.25">
      <c r="A347" t="s">
        <v>9</v>
      </c>
      <c r="B347">
        <v>0</v>
      </c>
      <c r="F347">
        <f t="shared" si="10"/>
        <v>346</v>
      </c>
      <c r="G347">
        <f t="shared" si="11"/>
        <v>4486</v>
      </c>
      <c r="H347" t="str" cm="1">
        <f t="array" aca="1" ref="H347" ca="1">INDIRECT(_xlfn.CONCAT("B", $G347))</f>
        <v>8810</v>
      </c>
      <c r="I347" cm="1">
        <f t="array" aca="1" ref="I347" ca="1">INDIRECT(_xlfn.CONCAT("C", $G347))</f>
        <v>8</v>
      </c>
      <c r="J347" cm="1">
        <f t="array" aca="1" ref="J347" ca="1">INDIRECT(_xlfn.CONCAT("B", $G347+1))</f>
        <v>0.11</v>
      </c>
      <c r="K347" cm="1">
        <f t="array" aca="1" ref="K347" ca="1">INDIRECT(_xlfn.CONCAT("B", $G347+2))</f>
        <v>9634</v>
      </c>
      <c r="L347" cm="1">
        <f t="array" aca="1" ref="L347" ca="1">INDIRECT(_xlfn.CONCAT("B", $G347+3))</f>
        <v>0</v>
      </c>
      <c r="M347" cm="1">
        <f t="array" aca="1" ref="M347" ca="1">INDIRECT(_xlfn.CONCAT("B", $G347+4))</f>
        <v>0</v>
      </c>
      <c r="N347" cm="1">
        <f t="array" aca="1" ref="N347" ca="1">INDIRECT(_xlfn.CONCAT("B", $G347+5))</f>
        <v>3.0000000000000001E-3</v>
      </c>
      <c r="O347" cm="1">
        <f t="array" aca="1" ref="O347" ca="1">INDIRECT(_xlfn.CONCAT("B", $G347+6))</f>
        <v>0</v>
      </c>
      <c r="P347" cm="1">
        <f t="array" aca="1" ref="P347" ca="1">INDIRECT(_xlfn.CONCAT("B", $G347+7))</f>
        <v>0.62</v>
      </c>
      <c r="Q347" cm="1">
        <f t="array" aca="1" ref="Q347" ca="1">INDIRECT(_xlfn.CONCAT("B", $G347+9))</f>
        <v>0.01</v>
      </c>
      <c r="R347" cm="1">
        <f t="array" aca="1" ref="R347" ca="1">INDIRECT(_xlfn.CONCAT("B", $G347+11))</f>
        <v>0.76</v>
      </c>
      <c r="S347" cm="1">
        <f t="array" aca="1" ref="S347" ca="1">INDIRECT(_xlfn.CONCAT("B", $G347+12))</f>
        <v>9634</v>
      </c>
      <c r="T347" t="s">
        <v>44</v>
      </c>
    </row>
    <row r="348" spans="1:20" x14ac:dyDescent="0.25">
      <c r="A348" t="s">
        <v>10</v>
      </c>
      <c r="B348">
        <v>0.01</v>
      </c>
      <c r="C348">
        <v>1.6E-2</v>
      </c>
      <c r="F348">
        <f t="shared" si="10"/>
        <v>347</v>
      </c>
      <c r="G348">
        <f t="shared" si="11"/>
        <v>4499</v>
      </c>
      <c r="H348" t="str" cm="1">
        <f t="array" aca="1" ref="H348" ca="1">INDIRECT(_xlfn.CONCAT("B", $G348))</f>
        <v>8810</v>
      </c>
      <c r="I348" cm="1">
        <f t="array" aca="1" ref="I348" ca="1">INDIRECT(_xlfn.CONCAT("C", $G348))</f>
        <v>9</v>
      </c>
      <c r="J348" cm="1">
        <f t="array" aca="1" ref="J348" ca="1">INDIRECT(_xlfn.CONCAT("B", $G348+1))</f>
        <v>9.5000000000000001E-2</v>
      </c>
      <c r="K348" cm="1">
        <f t="array" aca="1" ref="K348" ca="1">INDIRECT(_xlfn.CONCAT("B", $G348+2))</f>
        <v>0</v>
      </c>
      <c r="L348" cm="1">
        <f t="array" aca="1" ref="L348" ca="1">INDIRECT(_xlfn.CONCAT("B", $G348+3))</f>
        <v>0</v>
      </c>
      <c r="M348" cm="1">
        <f t="array" aca="1" ref="M348" ca="1">INDIRECT(_xlfn.CONCAT("B", $G348+4))</f>
        <v>0</v>
      </c>
      <c r="N348" cm="1">
        <f t="array" aca="1" ref="N348" ca="1">INDIRECT(_xlfn.CONCAT("B", $G348+5))</f>
        <v>3.0000000000000001E-3</v>
      </c>
      <c r="O348" cm="1">
        <f t="array" aca="1" ref="O348" ca="1">INDIRECT(_xlfn.CONCAT("B", $G348+6))</f>
        <v>1249</v>
      </c>
      <c r="P348" cm="1">
        <f t="array" aca="1" ref="P348" ca="1">INDIRECT(_xlfn.CONCAT("B", $G348+7))</f>
        <v>0.625</v>
      </c>
      <c r="Q348" cm="1">
        <f t="array" aca="1" ref="Q348" ca="1">INDIRECT(_xlfn.CONCAT("B", $G348+9))</f>
        <v>0.01</v>
      </c>
      <c r="R348" cm="1">
        <f t="array" aca="1" ref="R348" ca="1">INDIRECT(_xlfn.CONCAT("B", $G348+11))</f>
        <v>0.755</v>
      </c>
      <c r="S348" cm="1">
        <f t="array" aca="1" ref="S348" ca="1">INDIRECT(_xlfn.CONCAT("B", $G348+12))</f>
        <v>1249</v>
      </c>
      <c r="T348" t="s">
        <v>44</v>
      </c>
    </row>
    <row r="349" spans="1:20" x14ac:dyDescent="0.25">
      <c r="A349" t="s">
        <v>11</v>
      </c>
      <c r="B349">
        <v>0</v>
      </c>
      <c r="F349">
        <f t="shared" si="10"/>
        <v>348</v>
      </c>
      <c r="G349">
        <f t="shared" si="11"/>
        <v>4512</v>
      </c>
      <c r="H349" t="str" cm="1">
        <f t="array" aca="1" ref="H349" ca="1">INDIRECT(_xlfn.CONCAT("B", $G349))</f>
        <v>8810</v>
      </c>
      <c r="I349" cm="1">
        <f t="array" aca="1" ref="I349" ca="1">INDIRECT(_xlfn.CONCAT("C", $G349))</f>
        <v>10</v>
      </c>
      <c r="J349" cm="1">
        <f t="array" aca="1" ref="J349" ca="1">INDIRECT(_xlfn.CONCAT("B", $G349+1))</f>
        <v>0.1</v>
      </c>
      <c r="K349" cm="1">
        <f t="array" aca="1" ref="K349" ca="1">INDIRECT(_xlfn.CONCAT("B", $G349+2))</f>
        <v>0</v>
      </c>
      <c r="L349" cm="1">
        <f t="array" aca="1" ref="L349" ca="1">INDIRECT(_xlfn.CONCAT("B", $G349+3))</f>
        <v>0</v>
      </c>
      <c r="M349" cm="1">
        <f t="array" aca="1" ref="M349" ca="1">INDIRECT(_xlfn.CONCAT("B", $G349+4))</f>
        <v>0</v>
      </c>
      <c r="N349" cm="1">
        <f t="array" aca="1" ref="N349" ca="1">INDIRECT(_xlfn.CONCAT("B", $G349+5))</f>
        <v>3.0000000000000001E-3</v>
      </c>
      <c r="O349" cm="1">
        <f t="array" aca="1" ref="O349" ca="1">INDIRECT(_xlfn.CONCAT("B", $G349+6))</f>
        <v>0</v>
      </c>
      <c r="P349" cm="1">
        <f t="array" aca="1" ref="P349" ca="1">INDIRECT(_xlfn.CONCAT("B", $G349+7))</f>
        <v>0.73</v>
      </c>
      <c r="Q349" cm="1">
        <f t="array" aca="1" ref="Q349" ca="1">INDIRECT(_xlfn.CONCAT("B", $G349+9))</f>
        <v>0.01</v>
      </c>
      <c r="R349" cm="1">
        <f t="array" aca="1" ref="R349" ca="1">INDIRECT(_xlfn.CONCAT("B", $G349+11))</f>
        <v>0.85499999999999998</v>
      </c>
      <c r="S349" cm="1">
        <f t="array" aca="1" ref="S349" ca="1">INDIRECT(_xlfn.CONCAT("B", $G349+12))</f>
        <v>0</v>
      </c>
      <c r="T349" t="s">
        <v>44</v>
      </c>
    </row>
    <row r="350" spans="1:20" x14ac:dyDescent="0.25">
      <c r="A350" t="s">
        <v>12</v>
      </c>
      <c r="B350">
        <v>0.06</v>
      </c>
      <c r="C350">
        <v>4.7E-2</v>
      </c>
      <c r="F350">
        <f t="shared" si="10"/>
        <v>349</v>
      </c>
      <c r="G350">
        <f t="shared" si="11"/>
        <v>4525</v>
      </c>
      <c r="H350" t="str" cm="1">
        <f t="array" aca="1" ref="H350" ca="1">INDIRECT(_xlfn.CONCAT("B", $G350))</f>
        <v>8810</v>
      </c>
      <c r="I350" cm="1">
        <f t="array" aca="1" ref="I350" ca="1">INDIRECT(_xlfn.CONCAT("C", $G350))</f>
        <v>11</v>
      </c>
      <c r="J350" cm="1">
        <f t="array" aca="1" ref="J350" ca="1">INDIRECT(_xlfn.CONCAT("B", $G350+1))</f>
        <v>0.105</v>
      </c>
      <c r="K350" cm="1">
        <f t="array" aca="1" ref="K350" ca="1">INDIRECT(_xlfn.CONCAT("B", $G350+2))</f>
        <v>0</v>
      </c>
      <c r="L350" cm="1">
        <f t="array" aca="1" ref="L350" ca="1">INDIRECT(_xlfn.CONCAT("B", $G350+3))</f>
        <v>0</v>
      </c>
      <c r="M350" cm="1">
        <f t="array" aca="1" ref="M350" ca="1">INDIRECT(_xlfn.CONCAT("B", $G350+4))</f>
        <v>0</v>
      </c>
      <c r="N350" cm="1">
        <f t="array" aca="1" ref="N350" ca="1">INDIRECT(_xlfn.CONCAT("B", $G350+5))</f>
        <v>4.0000000000000001E-3</v>
      </c>
      <c r="O350" cm="1">
        <f t="array" aca="1" ref="O350" ca="1">INDIRECT(_xlfn.CONCAT("B", $G350+6))</f>
        <v>0</v>
      </c>
      <c r="P350" cm="1">
        <f t="array" aca="1" ref="P350" ca="1">INDIRECT(_xlfn.CONCAT("B", $G350+7))</f>
        <v>0.74</v>
      </c>
      <c r="Q350" cm="1">
        <f t="array" aca="1" ref="Q350" ca="1">INDIRECT(_xlfn.CONCAT("B", $G350+9))</f>
        <v>0.01</v>
      </c>
      <c r="R350" cm="1">
        <f t="array" aca="1" ref="R350" ca="1">INDIRECT(_xlfn.CONCAT("B", $G350+11))</f>
        <v>0.875</v>
      </c>
      <c r="S350" cm="1">
        <f t="array" aca="1" ref="S350" ca="1">INDIRECT(_xlfn.CONCAT("B", $G350+12))</f>
        <v>0</v>
      </c>
      <c r="T350" t="s">
        <v>44</v>
      </c>
    </row>
    <row r="351" spans="1:20" x14ac:dyDescent="0.25">
      <c r="A351" t="s">
        <v>13</v>
      </c>
      <c r="B351">
        <v>0</v>
      </c>
      <c r="F351">
        <f t="shared" si="10"/>
        <v>350</v>
      </c>
      <c r="G351">
        <f t="shared" si="11"/>
        <v>4538</v>
      </c>
      <c r="H351" t="str" cm="1">
        <f t="array" aca="1" ref="H351" ca="1">INDIRECT(_xlfn.CONCAT("B", $G351))</f>
        <v>8810</v>
      </c>
      <c r="I351" cm="1">
        <f t="array" aca="1" ref="I351" ca="1">INDIRECT(_xlfn.CONCAT("C", $G351))</f>
        <v>12</v>
      </c>
      <c r="J351" cm="1">
        <f t="array" aca="1" ref="J351" ca="1">INDIRECT(_xlfn.CONCAT("B", $G351+1))</f>
        <v>0.115</v>
      </c>
      <c r="K351" cm="1">
        <f t="array" aca="1" ref="K351" ca="1">INDIRECT(_xlfn.CONCAT("B", $G351+2))</f>
        <v>0</v>
      </c>
      <c r="L351" cm="1">
        <f t="array" aca="1" ref="L351" ca="1">INDIRECT(_xlfn.CONCAT("B", $G351+3))</f>
        <v>0</v>
      </c>
      <c r="M351" cm="1">
        <f t="array" aca="1" ref="M351" ca="1">INDIRECT(_xlfn.CONCAT("B", $G351+4))</f>
        <v>0</v>
      </c>
      <c r="N351" cm="1">
        <f t="array" aca="1" ref="N351" ca="1">INDIRECT(_xlfn.CONCAT("B", $G351+5))</f>
        <v>0.1</v>
      </c>
      <c r="O351" cm="1">
        <f t="array" aca="1" ref="O351" ca="1">INDIRECT(_xlfn.CONCAT("B", $G351+6))</f>
        <v>-134578</v>
      </c>
      <c r="P351" cm="1">
        <f t="array" aca="1" ref="P351" ca="1">INDIRECT(_xlfn.CONCAT("B", $G351+7))</f>
        <v>7.7850000000000001</v>
      </c>
      <c r="Q351" cm="1">
        <f t="array" aca="1" ref="Q351" ca="1">INDIRECT(_xlfn.CONCAT("B", $G351+9))</f>
        <v>0.06</v>
      </c>
      <c r="R351" cm="1">
        <f t="array" aca="1" ref="R351" ca="1">INDIRECT(_xlfn.CONCAT("B", $G351+11))</f>
        <v>8.3149999999999995</v>
      </c>
      <c r="S351" cm="1">
        <f t="array" aca="1" ref="S351" ca="1">INDIRECT(_xlfn.CONCAT("B", $G351+12))</f>
        <v>-220250</v>
      </c>
      <c r="T351" t="s">
        <v>44</v>
      </c>
    </row>
    <row r="352" spans="1:20" x14ac:dyDescent="0.25">
      <c r="A352" t="s">
        <v>0</v>
      </c>
      <c r="B352" t="s">
        <v>15</v>
      </c>
      <c r="C352">
        <v>8</v>
      </c>
      <c r="F352">
        <f t="shared" si="10"/>
        <v>351</v>
      </c>
      <c r="G352">
        <f t="shared" si="11"/>
        <v>4551</v>
      </c>
      <c r="H352" t="str" cm="1">
        <f t="array" aca="1" ref="H352" ca="1">INDIRECT(_xlfn.CONCAT("B", $G352))</f>
        <v>8810</v>
      </c>
      <c r="I352" cm="1">
        <f t="array" aca="1" ref="I352" ca="1">INDIRECT(_xlfn.CONCAT("C", $G352))</f>
        <v>13</v>
      </c>
      <c r="J352" cm="1">
        <f t="array" aca="1" ref="J352" ca="1">INDIRECT(_xlfn.CONCAT("B", $G352+1))</f>
        <v>0.1</v>
      </c>
      <c r="K352" cm="1">
        <f t="array" aca="1" ref="K352" ca="1">INDIRECT(_xlfn.CONCAT("B", $G352+2))</f>
        <v>-52412</v>
      </c>
      <c r="L352" cm="1">
        <f t="array" aca="1" ref="L352" ca="1">INDIRECT(_xlfn.CONCAT("B", $G352+3))</f>
        <v>5.0000000000000001E-3</v>
      </c>
      <c r="M352" cm="1">
        <f t="array" aca="1" ref="M352" ca="1">INDIRECT(_xlfn.CONCAT("B", $G352+4))</f>
        <v>0</v>
      </c>
      <c r="N352" cm="1">
        <f t="array" aca="1" ref="N352" ca="1">INDIRECT(_xlfn.CONCAT("B", $G352+5))</f>
        <v>7.0000000000000001E-3</v>
      </c>
      <c r="O352" cm="1">
        <f t="array" aca="1" ref="O352" ca="1">INDIRECT(_xlfn.CONCAT("B", $G352+6))</f>
        <v>-12403</v>
      </c>
      <c r="P352" cm="1">
        <f t="array" aca="1" ref="P352" ca="1">INDIRECT(_xlfn.CONCAT("B", $G352+7))</f>
        <v>11.945</v>
      </c>
      <c r="Q352" cm="1">
        <f t="array" aca="1" ref="Q352" ca="1">INDIRECT(_xlfn.CONCAT("B", $G352+9))</f>
        <v>0.01</v>
      </c>
      <c r="R352" cm="1">
        <f t="array" aca="1" ref="R352" ca="1">INDIRECT(_xlfn.CONCAT("B", $G352+11))</f>
        <v>12.095000000000001</v>
      </c>
      <c r="S352" cm="1">
        <f t="array" aca="1" ref="S352" ca="1">INDIRECT(_xlfn.CONCAT("B", $G352+12))</f>
        <v>-64750</v>
      </c>
      <c r="T352" t="s">
        <v>44</v>
      </c>
    </row>
    <row r="353" spans="1:20" x14ac:dyDescent="0.25">
      <c r="A353" t="s">
        <v>2</v>
      </c>
      <c r="B353">
        <v>1.4999999999999999E-2</v>
      </c>
      <c r="C353">
        <v>0</v>
      </c>
      <c r="F353">
        <f t="shared" si="10"/>
        <v>352</v>
      </c>
      <c r="G353">
        <f t="shared" si="11"/>
        <v>4564</v>
      </c>
      <c r="H353" t="str" cm="1">
        <f t="array" aca="1" ref="H353" ca="1">INDIRECT(_xlfn.CONCAT("B", $G353))</f>
        <v>8860</v>
      </c>
      <c r="I353" cm="1">
        <f t="array" aca="1" ref="I353" ca="1">INDIRECT(_xlfn.CONCAT("C", $G353))</f>
        <v>1</v>
      </c>
      <c r="J353" cm="1">
        <f t="array" aca="1" ref="J353" ca="1">INDIRECT(_xlfn.CONCAT("B", $G353+1))</f>
        <v>0.63500000000000001</v>
      </c>
      <c r="K353" cm="1">
        <f t="array" aca="1" ref="K353" ca="1">INDIRECT(_xlfn.CONCAT("B", $G353+2))</f>
        <v>898007</v>
      </c>
      <c r="L353" cm="1">
        <f t="array" aca="1" ref="L353" ca="1">INDIRECT(_xlfn.CONCAT("B", $G353+3))</f>
        <v>5.0000000000000001E-3</v>
      </c>
      <c r="M353" cm="1">
        <f t="array" aca="1" ref="M353" ca="1">INDIRECT(_xlfn.CONCAT("B", $G353+4))</f>
        <v>0</v>
      </c>
      <c r="N353" cm="1">
        <f t="array" aca="1" ref="N353" ca="1">INDIRECT(_xlfn.CONCAT("B", $G353+5))</f>
        <v>2.8889999999999998</v>
      </c>
      <c r="O353" cm="1">
        <f t="array" aca="1" ref="O353" ca="1">INDIRECT(_xlfn.CONCAT("B", $G353+6))</f>
        <v>118039</v>
      </c>
      <c r="P353" cm="1">
        <f t="array" aca="1" ref="P353" ca="1">INDIRECT(_xlfn.CONCAT("B", $G353+7))</f>
        <v>53.557000000000002</v>
      </c>
      <c r="Q353" cm="1">
        <f t="array" aca="1" ref="Q353" ca="1">INDIRECT(_xlfn.CONCAT("B", $G353+9))</f>
        <v>1.407</v>
      </c>
      <c r="R353" cm="1">
        <f t="array" aca="1" ref="R353" ca="1">INDIRECT(_xlfn.CONCAT("B", $G353+11))</f>
        <v>69.894999999999996</v>
      </c>
      <c r="S353" cm="1">
        <f t="array" aca="1" ref="S353" ca="1">INDIRECT(_xlfn.CONCAT("B", $G353+12))</f>
        <v>844976</v>
      </c>
      <c r="T353" t="s">
        <v>44</v>
      </c>
    </row>
    <row r="354" spans="1:20" x14ac:dyDescent="0.25">
      <c r="A354" t="s">
        <v>3</v>
      </c>
      <c r="B354">
        <v>0</v>
      </c>
      <c r="C354">
        <v>609763</v>
      </c>
      <c r="F354">
        <f t="shared" si="10"/>
        <v>353</v>
      </c>
      <c r="G354">
        <f t="shared" si="11"/>
        <v>4577</v>
      </c>
      <c r="H354" t="str" cm="1">
        <f t="array" aca="1" ref="H354" ca="1">INDIRECT(_xlfn.CONCAT("B", $G354))</f>
        <v>8860</v>
      </c>
      <c r="I354" cm="1">
        <f t="array" aca="1" ref="I354" ca="1">INDIRECT(_xlfn.CONCAT("C", $G354))</f>
        <v>2</v>
      </c>
      <c r="J354" cm="1">
        <f t="array" aca="1" ref="J354" ca="1">INDIRECT(_xlfn.CONCAT("B", $G354+1))</f>
        <v>0.20499999999999999</v>
      </c>
      <c r="K354" cm="1">
        <f t="array" aca="1" ref="K354" ca="1">INDIRECT(_xlfn.CONCAT("B", $G354+2))</f>
        <v>2466</v>
      </c>
      <c r="L354" cm="1">
        <f t="array" aca="1" ref="L354" ca="1">INDIRECT(_xlfn.CONCAT("B", $G354+3))</f>
        <v>5.0000000000000001E-3</v>
      </c>
      <c r="M354" cm="1">
        <f t="array" aca="1" ref="M354" ca="1">INDIRECT(_xlfn.CONCAT("B", $G354+4))</f>
        <v>0</v>
      </c>
      <c r="N354" cm="1">
        <f t="array" aca="1" ref="N354" ca="1">INDIRECT(_xlfn.CONCAT("B", $G354+5))</f>
        <v>9.2999999999999999E-2</v>
      </c>
      <c r="O354" cm="1">
        <f t="array" aca="1" ref="O354" ca="1">INDIRECT(_xlfn.CONCAT("B", $G354+6))</f>
        <v>95023</v>
      </c>
      <c r="P354" cm="1">
        <f t="array" aca="1" ref="P354" ca="1">INDIRECT(_xlfn.CONCAT("B", $G354+7))</f>
        <v>3.81</v>
      </c>
      <c r="Q354" cm="1">
        <f t="array" aca="1" ref="Q354" ca="1">INDIRECT(_xlfn.CONCAT("B", $G354+9))</f>
        <v>6.5000000000000002E-2</v>
      </c>
      <c r="R354" cm="1">
        <f t="array" aca="1" ref="R354" ca="1">INDIRECT(_xlfn.CONCAT("B", $G354+11))</f>
        <v>4.4649999999999999</v>
      </c>
      <c r="S354" cm="1">
        <f t="array" aca="1" ref="S354" ca="1">INDIRECT(_xlfn.CONCAT("B", $G354+12))</f>
        <v>91476</v>
      </c>
      <c r="T354" t="s">
        <v>44</v>
      </c>
    </row>
    <row r="355" spans="1:20" x14ac:dyDescent="0.25">
      <c r="A355" t="s">
        <v>4</v>
      </c>
      <c r="B355">
        <v>0</v>
      </c>
      <c r="C355">
        <v>0</v>
      </c>
      <c r="F355">
        <f t="shared" si="10"/>
        <v>354</v>
      </c>
      <c r="G355">
        <f t="shared" si="11"/>
        <v>4590</v>
      </c>
      <c r="H355" t="str" cm="1">
        <f t="array" aca="1" ref="H355" ca="1">INDIRECT(_xlfn.CONCAT("B", $G355))</f>
        <v>8860</v>
      </c>
      <c r="I355" cm="1">
        <f t="array" aca="1" ref="I355" ca="1">INDIRECT(_xlfn.CONCAT("C", $G355))</f>
        <v>3</v>
      </c>
      <c r="J355" cm="1">
        <f t="array" aca="1" ref="J355" ca="1">INDIRECT(_xlfn.CONCAT("B", $G355+1))</f>
        <v>0.17</v>
      </c>
      <c r="K355" cm="1">
        <f t="array" aca="1" ref="K355" ca="1">INDIRECT(_xlfn.CONCAT("B", $G355+2))</f>
        <v>2097</v>
      </c>
      <c r="L355" cm="1">
        <f t="array" aca="1" ref="L355" ca="1">INDIRECT(_xlfn.CONCAT("B", $G355+3))</f>
        <v>0</v>
      </c>
      <c r="M355" cm="1">
        <f t="array" aca="1" ref="M355" ca="1">INDIRECT(_xlfn.CONCAT("B", $G355+4))</f>
        <v>0</v>
      </c>
      <c r="N355" cm="1">
        <f t="array" aca="1" ref="N355" ca="1">INDIRECT(_xlfn.CONCAT("B", $G355+5))</f>
        <v>5.0000000000000001E-3</v>
      </c>
      <c r="O355" cm="1">
        <f t="array" aca="1" ref="O355" ca="1">INDIRECT(_xlfn.CONCAT("B", $G355+6))</f>
        <v>-1929</v>
      </c>
      <c r="P355" cm="1">
        <f t="array" aca="1" ref="P355" ca="1">INDIRECT(_xlfn.CONCAT("B", $G355+7))</f>
        <v>1.345</v>
      </c>
      <c r="Q355" cm="1">
        <f t="array" aca="1" ref="Q355" ca="1">INDIRECT(_xlfn.CONCAT("B", $G355+9))</f>
        <v>1.4999999999999999E-2</v>
      </c>
      <c r="R355" cm="1">
        <f t="array" aca="1" ref="R355" ca="1">INDIRECT(_xlfn.CONCAT("B", $G355+11))</f>
        <v>1.58</v>
      </c>
      <c r="S355" cm="1">
        <f t="array" aca="1" ref="S355" ca="1">INDIRECT(_xlfn.CONCAT("B", $G355+12))</f>
        <v>1888</v>
      </c>
      <c r="T355" t="s">
        <v>44</v>
      </c>
    </row>
    <row r="356" spans="1:20" x14ac:dyDescent="0.25">
      <c r="A356" t="s">
        <v>5</v>
      </c>
      <c r="B356">
        <v>0</v>
      </c>
      <c r="C356">
        <v>609763</v>
      </c>
      <c r="F356">
        <f t="shared" ref="F356:F419" si="12">F355+1</f>
        <v>355</v>
      </c>
      <c r="G356">
        <f t="shared" ref="G356:G419" si="13">G355+13</f>
        <v>4603</v>
      </c>
      <c r="H356" t="str" cm="1">
        <f t="array" aca="1" ref="H356" ca="1">INDIRECT(_xlfn.CONCAT("B", $G356))</f>
        <v>8860</v>
      </c>
      <c r="I356" cm="1">
        <f t="array" aca="1" ref="I356" ca="1">INDIRECT(_xlfn.CONCAT("C", $G356))</f>
        <v>4</v>
      </c>
      <c r="J356" cm="1">
        <f t="array" aca="1" ref="J356" ca="1">INDIRECT(_xlfn.CONCAT("B", $G356+1))</f>
        <v>0.16500000000000001</v>
      </c>
      <c r="K356" cm="1">
        <f t="array" aca="1" ref="K356" ca="1">INDIRECT(_xlfn.CONCAT("B", $G356+2))</f>
        <v>0</v>
      </c>
      <c r="L356" cm="1">
        <f t="array" aca="1" ref="L356" ca="1">INDIRECT(_xlfn.CONCAT("B", $G356+3))</f>
        <v>0</v>
      </c>
      <c r="M356" cm="1">
        <f t="array" aca="1" ref="M356" ca="1">INDIRECT(_xlfn.CONCAT("B", $G356+4))</f>
        <v>0</v>
      </c>
      <c r="N356" cm="1">
        <f t="array" aca="1" ref="N356" ca="1">INDIRECT(_xlfn.CONCAT("B", $G356+5))</f>
        <v>6.0000000000000001E-3</v>
      </c>
      <c r="O356" cm="1">
        <f t="array" aca="1" ref="O356" ca="1">INDIRECT(_xlfn.CONCAT("B", $G356+6))</f>
        <v>3027</v>
      </c>
      <c r="P356" cm="1">
        <f t="array" aca="1" ref="P356" ca="1">INDIRECT(_xlfn.CONCAT("B", $G356+7))</f>
        <v>1.43</v>
      </c>
      <c r="Q356" cm="1">
        <f t="array" aca="1" ref="Q356" ca="1">INDIRECT(_xlfn.CONCAT("B", $G356+9))</f>
        <v>1.4999999999999999E-2</v>
      </c>
      <c r="R356" cm="1">
        <f t="array" aca="1" ref="R356" ca="1">INDIRECT(_xlfn.CONCAT("B", $G356+11))</f>
        <v>1.66</v>
      </c>
      <c r="S356" cm="1">
        <f t="array" aca="1" ref="S356" ca="1">INDIRECT(_xlfn.CONCAT("B", $G356+12))</f>
        <v>4051</v>
      </c>
      <c r="T356" t="s">
        <v>44</v>
      </c>
    </row>
    <row r="357" spans="1:20" x14ac:dyDescent="0.25">
      <c r="A357" t="s">
        <v>6</v>
      </c>
      <c r="B357">
        <v>2E-3</v>
      </c>
      <c r="F357">
        <f t="shared" si="12"/>
        <v>356</v>
      </c>
      <c r="G357">
        <f t="shared" si="13"/>
        <v>4616</v>
      </c>
      <c r="H357" t="str" cm="1">
        <f t="array" aca="1" ref="H357" ca="1">INDIRECT(_xlfn.CONCAT("B", $G357))</f>
        <v>8860</v>
      </c>
      <c r="I357" cm="1">
        <f t="array" aca="1" ref="I357" ca="1">INDIRECT(_xlfn.CONCAT("C", $G357))</f>
        <v>5</v>
      </c>
      <c r="J357" cm="1">
        <f t="array" aca="1" ref="J357" ca="1">INDIRECT(_xlfn.CONCAT("B", $G357+1))</f>
        <v>0.18</v>
      </c>
      <c r="K357" cm="1">
        <f t="array" aca="1" ref="K357" ca="1">INDIRECT(_xlfn.CONCAT("B", $G357+2))</f>
        <v>0</v>
      </c>
      <c r="L357" cm="1">
        <f t="array" aca="1" ref="L357" ca="1">INDIRECT(_xlfn.CONCAT("B", $G357+3))</f>
        <v>0</v>
      </c>
      <c r="M357" cm="1">
        <f t="array" aca="1" ref="M357" ca="1">INDIRECT(_xlfn.CONCAT("B", $G357+4))</f>
        <v>0</v>
      </c>
      <c r="N357" cm="1">
        <f t="array" aca="1" ref="N357" ca="1">INDIRECT(_xlfn.CONCAT("B", $G357+5))</f>
        <v>4.0000000000000001E-3</v>
      </c>
      <c r="O357" cm="1">
        <f t="array" aca="1" ref="O357" ca="1">INDIRECT(_xlfn.CONCAT("B", $G357+6))</f>
        <v>148144</v>
      </c>
      <c r="P357" cm="1">
        <f t="array" aca="1" ref="P357" ca="1">INDIRECT(_xlfn.CONCAT("B", $G357+7))</f>
        <v>2.1349999999999998</v>
      </c>
      <c r="Q357" cm="1">
        <f t="array" aca="1" ref="Q357" ca="1">INDIRECT(_xlfn.CONCAT("B", $G357+9))</f>
        <v>0.01</v>
      </c>
      <c r="R357" cm="1">
        <f t="array" aca="1" ref="R357" ca="1">INDIRECT(_xlfn.CONCAT("B", $G357+11))</f>
        <v>2.3650000000000002</v>
      </c>
      <c r="S357" cm="1">
        <f t="array" aca="1" ref="S357" ca="1">INDIRECT(_xlfn.CONCAT("B", $G357+12))</f>
        <v>148144</v>
      </c>
      <c r="T357" t="s">
        <v>44</v>
      </c>
    </row>
    <row r="358" spans="1:20" x14ac:dyDescent="0.25">
      <c r="A358" t="s">
        <v>7</v>
      </c>
      <c r="B358">
        <v>0</v>
      </c>
      <c r="F358">
        <f t="shared" si="12"/>
        <v>357</v>
      </c>
      <c r="G358">
        <f t="shared" si="13"/>
        <v>4629</v>
      </c>
      <c r="H358" t="str" cm="1">
        <f t="array" aca="1" ref="H358" ca="1">INDIRECT(_xlfn.CONCAT("B", $G358))</f>
        <v>8860</v>
      </c>
      <c r="I358" cm="1">
        <f t="array" aca="1" ref="I358" ca="1">INDIRECT(_xlfn.CONCAT("C", $G358))</f>
        <v>6</v>
      </c>
      <c r="J358" cm="1">
        <f t="array" aca="1" ref="J358" ca="1">INDIRECT(_xlfn.CONCAT("B", $G358+1))</f>
        <v>0.185</v>
      </c>
      <c r="K358" cm="1">
        <f t="array" aca="1" ref="K358" ca="1">INDIRECT(_xlfn.CONCAT("B", $G358+2))</f>
        <v>0</v>
      </c>
      <c r="L358" cm="1">
        <f t="array" aca="1" ref="L358" ca="1">INDIRECT(_xlfn.CONCAT("B", $G358+3))</f>
        <v>0</v>
      </c>
      <c r="M358" cm="1">
        <f t="array" aca="1" ref="M358" ca="1">INDIRECT(_xlfn.CONCAT("B", $G358+4))</f>
        <v>0</v>
      </c>
      <c r="N358" cm="1">
        <f t="array" aca="1" ref="N358" ca="1">INDIRECT(_xlfn.CONCAT("B", $G358+5))</f>
        <v>4.0000000000000001E-3</v>
      </c>
      <c r="O358" cm="1">
        <f t="array" aca="1" ref="O358" ca="1">INDIRECT(_xlfn.CONCAT("B", $G358+6))</f>
        <v>1135</v>
      </c>
      <c r="P358" cm="1">
        <f t="array" aca="1" ref="P358" ca="1">INDIRECT(_xlfn.CONCAT("B", $G358+7))</f>
        <v>2.4350000000000001</v>
      </c>
      <c r="Q358" cm="1">
        <f t="array" aca="1" ref="Q358" ca="1">INDIRECT(_xlfn.CONCAT("B", $G358+9))</f>
        <v>0.01</v>
      </c>
      <c r="R358" cm="1">
        <f t="array" aca="1" ref="R358" ca="1">INDIRECT(_xlfn.CONCAT("B", $G358+11))</f>
        <v>2.6749999999999998</v>
      </c>
      <c r="S358" cm="1">
        <f t="array" aca="1" ref="S358" ca="1">INDIRECT(_xlfn.CONCAT("B", $G358+12))</f>
        <v>1135</v>
      </c>
      <c r="T358" t="s">
        <v>44</v>
      </c>
    </row>
    <row r="359" spans="1:20" x14ac:dyDescent="0.25">
      <c r="A359" t="s">
        <v>8</v>
      </c>
      <c r="B359">
        <v>0.01</v>
      </c>
      <c r="C359">
        <v>0</v>
      </c>
      <c r="F359">
        <f t="shared" si="12"/>
        <v>358</v>
      </c>
      <c r="G359">
        <f t="shared" si="13"/>
        <v>4642</v>
      </c>
      <c r="H359" t="str" cm="1">
        <f t="array" aca="1" ref="H359" ca="1">INDIRECT(_xlfn.CONCAT("B", $G359))</f>
        <v>8860</v>
      </c>
      <c r="I359" cm="1">
        <f t="array" aca="1" ref="I359" ca="1">INDIRECT(_xlfn.CONCAT("C", $G359))</f>
        <v>7</v>
      </c>
      <c r="J359" cm="1">
        <f t="array" aca="1" ref="J359" ca="1">INDIRECT(_xlfn.CONCAT("B", $G359+1))</f>
        <v>0.17499999999999999</v>
      </c>
      <c r="K359" cm="1">
        <f t="array" aca="1" ref="K359" ca="1">INDIRECT(_xlfn.CONCAT("B", $G359+2))</f>
        <v>0</v>
      </c>
      <c r="L359" cm="1">
        <f t="array" aca="1" ref="L359" ca="1">INDIRECT(_xlfn.CONCAT("B", $G359+3))</f>
        <v>5.0000000000000001E-3</v>
      </c>
      <c r="M359" cm="1">
        <f t="array" aca="1" ref="M359" ca="1">INDIRECT(_xlfn.CONCAT("B", $G359+4))</f>
        <v>0</v>
      </c>
      <c r="N359" cm="1">
        <f t="array" aca="1" ref="N359" ca="1">INDIRECT(_xlfn.CONCAT("B", $G359+5))</f>
        <v>4.0000000000000001E-3</v>
      </c>
      <c r="O359" cm="1">
        <f t="array" aca="1" ref="O359" ca="1">INDIRECT(_xlfn.CONCAT("B", $G359+6))</f>
        <v>0</v>
      </c>
      <c r="P359" cm="1">
        <f t="array" aca="1" ref="P359" ca="1">INDIRECT(_xlfn.CONCAT("B", $G359+7))</f>
        <v>1.3</v>
      </c>
      <c r="Q359" cm="1">
        <f t="array" aca="1" ref="Q359" ca="1">INDIRECT(_xlfn.CONCAT("B", $G359+9))</f>
        <v>0.01</v>
      </c>
      <c r="R359" cm="1">
        <f t="array" aca="1" ref="R359" ca="1">INDIRECT(_xlfn.CONCAT("B", $G359+11))</f>
        <v>1.5249999999999999</v>
      </c>
      <c r="S359" cm="1">
        <f t="array" aca="1" ref="S359" ca="1">INDIRECT(_xlfn.CONCAT("B", $G359+12))</f>
        <v>0</v>
      </c>
      <c r="T359" t="s">
        <v>44</v>
      </c>
    </row>
    <row r="360" spans="1:20" x14ac:dyDescent="0.25">
      <c r="A360" t="s">
        <v>9</v>
      </c>
      <c r="B360">
        <v>0</v>
      </c>
      <c r="F360">
        <f t="shared" si="12"/>
        <v>359</v>
      </c>
      <c r="G360">
        <f t="shared" si="13"/>
        <v>4655</v>
      </c>
      <c r="H360" t="str" cm="1">
        <f t="array" aca="1" ref="H360" ca="1">INDIRECT(_xlfn.CONCAT("B", $G360))</f>
        <v>8860</v>
      </c>
      <c r="I360" cm="1">
        <f t="array" aca="1" ref="I360" ca="1">INDIRECT(_xlfn.CONCAT("C", $G360))</f>
        <v>12</v>
      </c>
      <c r="J360" cm="1">
        <f t="array" aca="1" ref="J360" ca="1">INDIRECT(_xlfn.CONCAT("B", $G360+1))</f>
        <v>0.21</v>
      </c>
      <c r="K360" cm="1">
        <f t="array" aca="1" ref="K360" ca="1">INDIRECT(_xlfn.CONCAT("B", $G360+2))</f>
        <v>0</v>
      </c>
      <c r="L360" cm="1">
        <f t="array" aca="1" ref="L360" ca="1">INDIRECT(_xlfn.CONCAT("B", $G360+3))</f>
        <v>0</v>
      </c>
      <c r="M360" cm="1">
        <f t="array" aca="1" ref="M360" ca="1">INDIRECT(_xlfn.CONCAT("B", $G360+4))</f>
        <v>0</v>
      </c>
      <c r="N360" cm="1">
        <f t="array" aca="1" ref="N360" ca="1">INDIRECT(_xlfn.CONCAT("B", $G360+5))</f>
        <v>0.13300000000000001</v>
      </c>
      <c r="O360" cm="1">
        <f t="array" aca="1" ref="O360" ca="1">INDIRECT(_xlfn.CONCAT("B", $G360+6))</f>
        <v>-236806</v>
      </c>
      <c r="P360" cm="1">
        <f t="array" aca="1" ref="P360" ca="1">INDIRECT(_xlfn.CONCAT("B", $G360+7))</f>
        <v>25.300999999999998</v>
      </c>
      <c r="Q360" cm="1">
        <f t="array" aca="1" ref="Q360" ca="1">INDIRECT(_xlfn.CONCAT("B", $G360+9))</f>
        <v>7.0000000000000007E-2</v>
      </c>
      <c r="R360" cm="1">
        <f t="array" aca="1" ref="R360" ca="1">INDIRECT(_xlfn.CONCAT("B", $G360+11))</f>
        <v>26.045999999999999</v>
      </c>
      <c r="S360" cm="1">
        <f t="array" aca="1" ref="S360" ca="1">INDIRECT(_xlfn.CONCAT("B", $G360+12))</f>
        <v>-243753</v>
      </c>
      <c r="T360" t="s">
        <v>44</v>
      </c>
    </row>
    <row r="361" spans="1:20" x14ac:dyDescent="0.25">
      <c r="A361" t="s">
        <v>10</v>
      </c>
      <c r="B361">
        <v>5.0000000000000001E-3</v>
      </c>
      <c r="C361">
        <v>0</v>
      </c>
      <c r="F361">
        <f t="shared" si="12"/>
        <v>360</v>
      </c>
      <c r="G361">
        <f t="shared" si="13"/>
        <v>4668</v>
      </c>
      <c r="H361" t="str" cm="1">
        <f t="array" aca="1" ref="H361" ca="1">INDIRECT(_xlfn.CONCAT("B", $G361))</f>
        <v>8860</v>
      </c>
      <c r="I361" cm="1">
        <f t="array" aca="1" ref="I361" ca="1">INDIRECT(_xlfn.CONCAT("C", $G361))</f>
        <v>13</v>
      </c>
      <c r="J361" cm="1">
        <f t="array" aca="1" ref="J361" ca="1">INDIRECT(_xlfn.CONCAT("B", $G361+1))</f>
        <v>0.18</v>
      </c>
      <c r="K361" cm="1">
        <f t="array" aca="1" ref="K361" ca="1">INDIRECT(_xlfn.CONCAT("B", $G361+2))</f>
        <v>311</v>
      </c>
      <c r="L361" cm="1">
        <f t="array" aca="1" ref="L361" ca="1">INDIRECT(_xlfn.CONCAT("B", $G361+3))</f>
        <v>5.0000000000000001E-3</v>
      </c>
      <c r="M361" cm="1">
        <f t="array" aca="1" ref="M361" ca="1">INDIRECT(_xlfn.CONCAT("B", $G361+4))</f>
        <v>0</v>
      </c>
      <c r="N361" cm="1">
        <f t="array" aca="1" ref="N361" ca="1">INDIRECT(_xlfn.CONCAT("B", $G361+5))</f>
        <v>8.0000000000000002E-3</v>
      </c>
      <c r="O361" cm="1">
        <f t="array" aca="1" ref="O361" ca="1">INDIRECT(_xlfn.CONCAT("B", $G361+6))</f>
        <v>599912</v>
      </c>
      <c r="P361" cm="1">
        <f t="array" aca="1" ref="P361" ca="1">INDIRECT(_xlfn.CONCAT("B", $G361+7))</f>
        <v>48.026000000000003</v>
      </c>
      <c r="Q361" cm="1">
        <f t="array" aca="1" ref="Q361" ca="1">INDIRECT(_xlfn.CONCAT("B", $G361+9))</f>
        <v>5.0000000000000001E-3</v>
      </c>
      <c r="R361" cm="1">
        <f t="array" aca="1" ref="R361" ca="1">INDIRECT(_xlfn.CONCAT("B", $G361+11))</f>
        <v>48.250999999999998</v>
      </c>
      <c r="S361" cm="1">
        <f t="array" aca="1" ref="S361" ca="1">INDIRECT(_xlfn.CONCAT("B", $G361+12))</f>
        <v>600232</v>
      </c>
      <c r="T361" t="s">
        <v>44</v>
      </c>
    </row>
    <row r="362" spans="1:20" x14ac:dyDescent="0.25">
      <c r="A362" t="s">
        <v>11</v>
      </c>
      <c r="B362">
        <v>0</v>
      </c>
      <c r="F362">
        <f t="shared" si="12"/>
        <v>361</v>
      </c>
      <c r="G362">
        <f t="shared" si="13"/>
        <v>4681</v>
      </c>
      <c r="H362" t="str" cm="1">
        <f t="array" aca="1" ref="H362" ca="1">INDIRECT(_xlfn.CONCAT("B", $G362))</f>
        <v>9150</v>
      </c>
      <c r="I362" cm="1">
        <f t="array" aca="1" ref="I362" ca="1">INDIRECT(_xlfn.CONCAT("C", $G362))</f>
        <v>1</v>
      </c>
      <c r="J362" cm="1">
        <f t="array" aca="1" ref="J362" ca="1">INDIRECT(_xlfn.CONCAT("B", $G362+1))</f>
        <v>0.105</v>
      </c>
      <c r="K362" cm="1">
        <f t="array" aca="1" ref="K362" ca="1">INDIRECT(_xlfn.CONCAT("B", $G362+2))</f>
        <v>0</v>
      </c>
      <c r="L362" cm="1">
        <f t="array" aca="1" ref="L362" ca="1">INDIRECT(_xlfn.CONCAT("B", $G362+3))</f>
        <v>5.0000000000000001E-3</v>
      </c>
      <c r="M362" cm="1">
        <f t="array" aca="1" ref="M362" ca="1">INDIRECT(_xlfn.CONCAT("B", $G362+4))</f>
        <v>0</v>
      </c>
      <c r="N362" cm="1">
        <f t="array" aca="1" ref="N362" ca="1">INDIRECT(_xlfn.CONCAT("B", $G362+5))</f>
        <v>0.29899999999999999</v>
      </c>
      <c r="O362" cm="1">
        <f t="array" aca="1" ref="O362" ca="1">INDIRECT(_xlfn.CONCAT("B", $G362+6))</f>
        <v>-584073</v>
      </c>
      <c r="P362" cm="1">
        <f t="array" aca="1" ref="P362" ca="1">INDIRECT(_xlfn.CONCAT("B", $G362+7))</f>
        <v>4.6399999999999997</v>
      </c>
      <c r="Q362" cm="1">
        <f t="array" aca="1" ref="Q362" ca="1">INDIRECT(_xlfn.CONCAT("B", $G362+9))</f>
        <v>0.14000000000000001</v>
      </c>
      <c r="R362" cm="1">
        <f t="array" aca="1" ref="R362" ca="1">INDIRECT(_xlfn.CONCAT("B", $G362+11))</f>
        <v>6.1050000000000004</v>
      </c>
      <c r="S362" cm="1">
        <f t="array" aca="1" ref="S362" ca="1">INDIRECT(_xlfn.CONCAT("B", $G362+12))</f>
        <v>-593801</v>
      </c>
      <c r="T362" t="s">
        <v>44</v>
      </c>
    </row>
    <row r="363" spans="1:20" x14ac:dyDescent="0.25">
      <c r="A363" t="s">
        <v>12</v>
      </c>
      <c r="B363">
        <v>5.5E-2</v>
      </c>
      <c r="C363">
        <v>3.1E-2</v>
      </c>
      <c r="F363">
        <f t="shared" si="12"/>
        <v>362</v>
      </c>
      <c r="G363">
        <f t="shared" si="13"/>
        <v>4694</v>
      </c>
      <c r="H363" t="str" cm="1">
        <f t="array" aca="1" ref="H363" ca="1">INDIRECT(_xlfn.CONCAT("B", $G363))</f>
        <v>9150</v>
      </c>
      <c r="I363" cm="1">
        <f t="array" aca="1" ref="I363" ca="1">INDIRECT(_xlfn.CONCAT("C", $G363))</f>
        <v>2</v>
      </c>
      <c r="J363" cm="1">
        <f t="array" aca="1" ref="J363" ca="1">INDIRECT(_xlfn.CONCAT("B", $G363+1))</f>
        <v>0.05</v>
      </c>
      <c r="K363" cm="1">
        <f t="array" aca="1" ref="K363" ca="1">INDIRECT(_xlfn.CONCAT("B", $G363+2))</f>
        <v>12</v>
      </c>
      <c r="L363" cm="1">
        <f t="array" aca="1" ref="L363" ca="1">INDIRECT(_xlfn.CONCAT("B", $G363+3))</f>
        <v>5.0000000000000001E-3</v>
      </c>
      <c r="M363" cm="1">
        <f t="array" aca="1" ref="M363" ca="1">INDIRECT(_xlfn.CONCAT("B", $G363+4))</f>
        <v>0</v>
      </c>
      <c r="N363" cm="1">
        <f t="array" aca="1" ref="N363" ca="1">INDIRECT(_xlfn.CONCAT("B", $G363+5))</f>
        <v>3.7999999999999999E-2</v>
      </c>
      <c r="O363" cm="1">
        <f t="array" aca="1" ref="O363" ca="1">INDIRECT(_xlfn.CONCAT("B", $G363+6))</f>
        <v>35983</v>
      </c>
      <c r="P363" cm="1">
        <f t="array" aca="1" ref="P363" ca="1">INDIRECT(_xlfn.CONCAT("B", $G363+7))</f>
        <v>0.82</v>
      </c>
      <c r="Q363" cm="1">
        <f t="array" aca="1" ref="Q363" ca="1">INDIRECT(_xlfn.CONCAT("B", $G363+9))</f>
        <v>0.03</v>
      </c>
      <c r="R363" cm="1">
        <f t="array" aca="1" ref="R363" ca="1">INDIRECT(_xlfn.CONCAT("B", $G363+11))</f>
        <v>1.085</v>
      </c>
      <c r="S363" cm="1">
        <f t="array" aca="1" ref="S363" ca="1">INDIRECT(_xlfn.CONCAT("B", $G363+12))</f>
        <v>34931</v>
      </c>
      <c r="T363" t="s">
        <v>44</v>
      </c>
    </row>
    <row r="364" spans="1:20" x14ac:dyDescent="0.25">
      <c r="A364" t="s">
        <v>13</v>
      </c>
      <c r="B364">
        <v>0</v>
      </c>
      <c r="F364">
        <f t="shared" si="12"/>
        <v>363</v>
      </c>
      <c r="G364">
        <f t="shared" si="13"/>
        <v>4707</v>
      </c>
      <c r="H364" t="str" cm="1">
        <f t="array" aca="1" ref="H364" ca="1">INDIRECT(_xlfn.CONCAT("B", $G364))</f>
        <v>9150</v>
      </c>
      <c r="I364" cm="1">
        <f t="array" aca="1" ref="I364" ca="1">INDIRECT(_xlfn.CONCAT("C", $G364))</f>
        <v>3</v>
      </c>
      <c r="J364" cm="1">
        <f t="array" aca="1" ref="J364" ca="1">INDIRECT(_xlfn.CONCAT("B", $G364+1))</f>
        <v>4.4999999999999998E-2</v>
      </c>
      <c r="K364" cm="1">
        <f t="array" aca="1" ref="K364" ca="1">INDIRECT(_xlfn.CONCAT("B", $G364+2))</f>
        <v>12</v>
      </c>
      <c r="L364" cm="1">
        <f t="array" aca="1" ref="L364" ca="1">INDIRECT(_xlfn.CONCAT("B", $G364+3))</f>
        <v>0</v>
      </c>
      <c r="M364" cm="1">
        <f t="array" aca="1" ref="M364" ca="1">INDIRECT(_xlfn.CONCAT("B", $G364+4))</f>
        <v>0</v>
      </c>
      <c r="N364" cm="1">
        <f t="array" aca="1" ref="N364" ca="1">INDIRECT(_xlfn.CONCAT("B", $G364+5))</f>
        <v>4.0000000000000001E-3</v>
      </c>
      <c r="O364" cm="1">
        <f t="array" aca="1" ref="O364" ca="1">INDIRECT(_xlfn.CONCAT("B", $G364+6))</f>
        <v>324</v>
      </c>
      <c r="P364" cm="1">
        <f t="array" aca="1" ref="P364" ca="1">INDIRECT(_xlfn.CONCAT("B", $G364+7))</f>
        <v>0.19500000000000001</v>
      </c>
      <c r="Q364" cm="1">
        <f t="array" aca="1" ref="Q364" ca="1">INDIRECT(_xlfn.CONCAT("B", $G364+9))</f>
        <v>1.4999999999999999E-2</v>
      </c>
      <c r="R364" cm="1">
        <f t="array" aca="1" ref="R364" ca="1">INDIRECT(_xlfn.CONCAT("B", $G364+11))</f>
        <v>0.3</v>
      </c>
      <c r="S364" cm="1">
        <f t="array" aca="1" ref="S364" ca="1">INDIRECT(_xlfn.CONCAT("B", $G364+12))</f>
        <v>1499</v>
      </c>
      <c r="T364" t="s">
        <v>44</v>
      </c>
    </row>
    <row r="365" spans="1:20" x14ac:dyDescent="0.25">
      <c r="A365" t="s">
        <v>0</v>
      </c>
      <c r="B365" t="s">
        <v>15</v>
      </c>
      <c r="C365">
        <v>9</v>
      </c>
      <c r="F365">
        <f t="shared" si="12"/>
        <v>364</v>
      </c>
      <c r="G365">
        <f t="shared" si="13"/>
        <v>4720</v>
      </c>
      <c r="H365" t="str" cm="1">
        <f t="array" aca="1" ref="H365" ca="1">INDIRECT(_xlfn.CONCAT("B", $G365))</f>
        <v>9150</v>
      </c>
      <c r="I365" cm="1">
        <f t="array" aca="1" ref="I365" ca="1">INDIRECT(_xlfn.CONCAT("C", $G365))</f>
        <v>4</v>
      </c>
      <c r="J365" cm="1">
        <f t="array" aca="1" ref="J365" ca="1">INDIRECT(_xlfn.CONCAT("B", $G365+1))</f>
        <v>4.4999999999999998E-2</v>
      </c>
      <c r="K365" cm="1">
        <f t="array" aca="1" ref="K365" ca="1">INDIRECT(_xlfn.CONCAT("B", $G365+2))</f>
        <v>-60817</v>
      </c>
      <c r="L365" cm="1">
        <f t="array" aca="1" ref="L365" ca="1">INDIRECT(_xlfn.CONCAT("B", $G365+3))</f>
        <v>5.0000000000000001E-3</v>
      </c>
      <c r="M365" cm="1">
        <f t="array" aca="1" ref="M365" ca="1">INDIRECT(_xlfn.CONCAT("B", $G365+4))</f>
        <v>0</v>
      </c>
      <c r="N365" cm="1">
        <f t="array" aca="1" ref="N365" ca="1">INDIRECT(_xlfn.CONCAT("B", $G365+5))</f>
        <v>5.0000000000000001E-3</v>
      </c>
      <c r="O365" cm="1">
        <f t="array" aca="1" ref="O365" ca="1">INDIRECT(_xlfn.CONCAT("B", $G365+6))</f>
        <v>78</v>
      </c>
      <c r="P365" cm="1">
        <f t="array" aca="1" ref="P365" ca="1">INDIRECT(_xlfn.CONCAT("B", $G365+7))</f>
        <v>0.215</v>
      </c>
      <c r="Q365" cm="1">
        <f t="array" aca="1" ref="Q365" ca="1">INDIRECT(_xlfn.CONCAT("B", $G365+9))</f>
        <v>1.4999999999999999E-2</v>
      </c>
      <c r="R365" cm="1">
        <f t="array" aca="1" ref="R365" ca="1">INDIRECT(_xlfn.CONCAT("B", $G365+11))</f>
        <v>0.33</v>
      </c>
      <c r="S365" cm="1">
        <f t="array" aca="1" ref="S365" ca="1">INDIRECT(_xlfn.CONCAT("B", $G365+12))</f>
        <v>-57795</v>
      </c>
      <c r="T365" t="s">
        <v>44</v>
      </c>
    </row>
    <row r="366" spans="1:20" x14ac:dyDescent="0.25">
      <c r="A366" t="s">
        <v>2</v>
      </c>
      <c r="B366">
        <v>0.02</v>
      </c>
      <c r="C366">
        <v>0</v>
      </c>
      <c r="F366">
        <f t="shared" si="12"/>
        <v>365</v>
      </c>
      <c r="G366">
        <f t="shared" si="13"/>
        <v>4733</v>
      </c>
      <c r="H366" t="str" cm="1">
        <f t="array" aca="1" ref="H366" ca="1">INDIRECT(_xlfn.CONCAT("B", $G366))</f>
        <v>9150</v>
      </c>
      <c r="I366" cm="1">
        <f t="array" aca="1" ref="I366" ca="1">INDIRECT(_xlfn.CONCAT("C", $G366))</f>
        <v>5</v>
      </c>
      <c r="J366" cm="1">
        <f t="array" aca="1" ref="J366" ca="1">INDIRECT(_xlfn.CONCAT("B", $G366+1))</f>
        <v>0.04</v>
      </c>
      <c r="K366" cm="1">
        <f t="array" aca="1" ref="K366" ca="1">INDIRECT(_xlfn.CONCAT("B", $G366+2))</f>
        <v>2097</v>
      </c>
      <c r="L366" cm="1">
        <f t="array" aca="1" ref="L366" ca="1">INDIRECT(_xlfn.CONCAT("B", $G366+3))</f>
        <v>5.0000000000000001E-3</v>
      </c>
      <c r="M366" cm="1">
        <f t="array" aca="1" ref="M366" ca="1">INDIRECT(_xlfn.CONCAT("B", $G366+4))</f>
        <v>0</v>
      </c>
      <c r="N366" cm="1">
        <f t="array" aca="1" ref="N366" ca="1">INDIRECT(_xlfn.CONCAT("B", $G366+5))</f>
        <v>5.0000000000000001E-3</v>
      </c>
      <c r="O366" cm="1">
        <f t="array" aca="1" ref="O366" ca="1">INDIRECT(_xlfn.CONCAT("B", $G366+6))</f>
        <v>2302</v>
      </c>
      <c r="P366" cm="1">
        <f t="array" aca="1" ref="P366" ca="1">INDIRECT(_xlfn.CONCAT("B", $G366+7))</f>
        <v>0.21</v>
      </c>
      <c r="Q366" cm="1">
        <f t="array" aca="1" ref="Q366" ca="1">INDIRECT(_xlfn.CONCAT("B", $G366+9))</f>
        <v>0.01</v>
      </c>
      <c r="R366" cm="1">
        <f t="array" aca="1" ref="R366" ca="1">INDIRECT(_xlfn.CONCAT("B", $G366+11))</f>
        <v>0.33500000000000002</v>
      </c>
      <c r="S366" cm="1">
        <f t="array" aca="1" ref="S366" ca="1">INDIRECT(_xlfn.CONCAT("B", $G366+12))</f>
        <v>2769</v>
      </c>
      <c r="T366" t="s">
        <v>44</v>
      </c>
    </row>
    <row r="367" spans="1:20" x14ac:dyDescent="0.25">
      <c r="A367" t="s">
        <v>3</v>
      </c>
      <c r="B367">
        <v>-46137</v>
      </c>
      <c r="C367">
        <v>609763</v>
      </c>
      <c r="F367">
        <f t="shared" si="12"/>
        <v>366</v>
      </c>
      <c r="G367">
        <f t="shared" si="13"/>
        <v>4746</v>
      </c>
      <c r="H367" t="str" cm="1">
        <f t="array" aca="1" ref="H367" ca="1">INDIRECT(_xlfn.CONCAT("B", $G367))</f>
        <v>9150</v>
      </c>
      <c r="I367" cm="1">
        <f t="array" aca="1" ref="I367" ca="1">INDIRECT(_xlfn.CONCAT("C", $G367))</f>
        <v>6</v>
      </c>
      <c r="J367" cm="1">
        <f t="array" aca="1" ref="J367" ca="1">INDIRECT(_xlfn.CONCAT("B", $G367+1))</f>
        <v>3.5000000000000003E-2</v>
      </c>
      <c r="K367" cm="1">
        <f t="array" aca="1" ref="K367" ca="1">INDIRECT(_xlfn.CONCAT("B", $G367+2))</f>
        <v>4194</v>
      </c>
      <c r="L367" cm="1">
        <f t="array" aca="1" ref="L367" ca="1">INDIRECT(_xlfn.CONCAT("B", $G367+3))</f>
        <v>0</v>
      </c>
      <c r="M367" cm="1">
        <f t="array" aca="1" ref="M367" ca="1">INDIRECT(_xlfn.CONCAT("B", $G367+4))</f>
        <v>0</v>
      </c>
      <c r="N367" cm="1">
        <f t="array" aca="1" ref="N367" ca="1">INDIRECT(_xlfn.CONCAT("B", $G367+5))</f>
        <v>4.0000000000000001E-3</v>
      </c>
      <c r="O367" cm="1">
        <f t="array" aca="1" ref="O367" ca="1">INDIRECT(_xlfn.CONCAT("B", $G367+6))</f>
        <v>45</v>
      </c>
      <c r="P367" cm="1">
        <f t="array" aca="1" ref="P367" ca="1">INDIRECT(_xlfn.CONCAT("B", $G367+7))</f>
        <v>0.19500000000000001</v>
      </c>
      <c r="Q367" cm="1">
        <f t="array" aca="1" ref="Q367" ca="1">INDIRECT(_xlfn.CONCAT("B", $G367+9))</f>
        <v>1.4999999999999999E-2</v>
      </c>
      <c r="R367" cm="1">
        <f t="array" aca="1" ref="R367" ca="1">INDIRECT(_xlfn.CONCAT("B", $G367+11))</f>
        <v>0.28499999999999998</v>
      </c>
      <c r="S367" cm="1">
        <f t="array" aca="1" ref="S367" ca="1">INDIRECT(_xlfn.CONCAT("B", $G367+12))</f>
        <v>3191</v>
      </c>
      <c r="T367" t="s">
        <v>44</v>
      </c>
    </row>
    <row r="368" spans="1:20" x14ac:dyDescent="0.25">
      <c r="A368" t="s">
        <v>4</v>
      </c>
      <c r="B368">
        <v>0</v>
      </c>
      <c r="C368">
        <v>0</v>
      </c>
      <c r="F368">
        <f t="shared" si="12"/>
        <v>367</v>
      </c>
      <c r="G368">
        <f t="shared" si="13"/>
        <v>4759</v>
      </c>
      <c r="H368" t="str" cm="1">
        <f t="array" aca="1" ref="H368" ca="1">INDIRECT(_xlfn.CONCAT("B", $G368))</f>
        <v>9150</v>
      </c>
      <c r="I368" cm="1">
        <f t="array" aca="1" ref="I368" ca="1">INDIRECT(_xlfn.CONCAT("C", $G368))</f>
        <v>7</v>
      </c>
      <c r="J368" cm="1">
        <f t="array" aca="1" ref="J368" ca="1">INDIRECT(_xlfn.CONCAT("B", $G368+1))</f>
        <v>0.04</v>
      </c>
      <c r="K368" cm="1">
        <f t="array" aca="1" ref="K368" ca="1">INDIRECT(_xlfn.CONCAT("B", $G368+2))</f>
        <v>0</v>
      </c>
      <c r="L368" cm="1">
        <f t="array" aca="1" ref="L368" ca="1">INDIRECT(_xlfn.CONCAT("B", $G368+3))</f>
        <v>0</v>
      </c>
      <c r="M368" cm="1">
        <f t="array" aca="1" ref="M368" ca="1">INDIRECT(_xlfn.CONCAT("B", $G368+4))</f>
        <v>0</v>
      </c>
      <c r="N368" cm="1">
        <f t="array" aca="1" ref="N368" ca="1">INDIRECT(_xlfn.CONCAT("B", $G368+5))</f>
        <v>3.0000000000000001E-3</v>
      </c>
      <c r="O368" cm="1">
        <f t="array" aca="1" ref="O368" ca="1">INDIRECT(_xlfn.CONCAT("B", $G368+6))</f>
        <v>0</v>
      </c>
      <c r="P368" cm="1">
        <f t="array" aca="1" ref="P368" ca="1">INDIRECT(_xlfn.CONCAT("B", $G368+7))</f>
        <v>0.155</v>
      </c>
      <c r="Q368" cm="1">
        <f t="array" aca="1" ref="Q368" ca="1">INDIRECT(_xlfn.CONCAT("B", $G368+9))</f>
        <v>5.0000000000000001E-3</v>
      </c>
      <c r="R368" cm="1">
        <f t="array" aca="1" ref="R368" ca="1">INDIRECT(_xlfn.CONCAT("B", $G368+11))</f>
        <v>0.23</v>
      </c>
      <c r="S368" cm="1">
        <f t="array" aca="1" ref="S368" ca="1">INDIRECT(_xlfn.CONCAT("B", $G368+12))</f>
        <v>0</v>
      </c>
      <c r="T368" t="s">
        <v>44</v>
      </c>
    </row>
    <row r="369" spans="1:20" x14ac:dyDescent="0.25">
      <c r="A369" t="s">
        <v>5</v>
      </c>
      <c r="B369">
        <v>0</v>
      </c>
      <c r="C369">
        <v>563626</v>
      </c>
      <c r="F369">
        <f t="shared" si="12"/>
        <v>368</v>
      </c>
      <c r="G369">
        <f t="shared" si="13"/>
        <v>4772</v>
      </c>
      <c r="H369" t="str" cm="1">
        <f t="array" aca="1" ref="H369" ca="1">INDIRECT(_xlfn.CONCAT("B", $G369))</f>
        <v>9150</v>
      </c>
      <c r="I369" cm="1">
        <f t="array" aca="1" ref="I369" ca="1">INDIRECT(_xlfn.CONCAT("C", $G369))</f>
        <v>8</v>
      </c>
      <c r="J369" cm="1">
        <f t="array" aca="1" ref="J369" ca="1">INDIRECT(_xlfn.CONCAT("B", $G369+1))</f>
        <v>0.04</v>
      </c>
      <c r="K369" cm="1">
        <f t="array" aca="1" ref="K369" ca="1">INDIRECT(_xlfn.CONCAT("B", $G369+2))</f>
        <v>0</v>
      </c>
      <c r="L369" cm="1">
        <f t="array" aca="1" ref="L369" ca="1">INDIRECT(_xlfn.CONCAT("B", $G369+3))</f>
        <v>5.0000000000000001E-3</v>
      </c>
      <c r="M369" cm="1">
        <f t="array" aca="1" ref="M369" ca="1">INDIRECT(_xlfn.CONCAT("B", $G369+4))</f>
        <v>0</v>
      </c>
      <c r="N369" cm="1">
        <f t="array" aca="1" ref="N369" ca="1">INDIRECT(_xlfn.CONCAT("B", $G369+5))</f>
        <v>3.0000000000000001E-3</v>
      </c>
      <c r="O369" cm="1">
        <f t="array" aca="1" ref="O369" ca="1">INDIRECT(_xlfn.CONCAT("B", $G369+6))</f>
        <v>0</v>
      </c>
      <c r="P369" cm="1">
        <f t="array" aca="1" ref="P369" ca="1">INDIRECT(_xlfn.CONCAT("B", $G369+7))</f>
        <v>0.15</v>
      </c>
      <c r="Q369" cm="1">
        <f t="array" aca="1" ref="Q369" ca="1">INDIRECT(_xlfn.CONCAT("B", $G369+9))</f>
        <v>5.0000000000000001E-3</v>
      </c>
      <c r="R369" cm="1">
        <f t="array" aca="1" ref="R369" ca="1">INDIRECT(_xlfn.CONCAT("B", $G369+11))</f>
        <v>0.22</v>
      </c>
      <c r="S369" cm="1">
        <f t="array" aca="1" ref="S369" ca="1">INDIRECT(_xlfn.CONCAT("B", $G369+12))</f>
        <v>0</v>
      </c>
      <c r="T369" t="s">
        <v>44</v>
      </c>
    </row>
    <row r="370" spans="1:20" x14ac:dyDescent="0.25">
      <c r="A370" t="s">
        <v>6</v>
      </c>
      <c r="B370">
        <v>2E-3</v>
      </c>
      <c r="F370">
        <f t="shared" si="12"/>
        <v>369</v>
      </c>
      <c r="G370">
        <f t="shared" si="13"/>
        <v>4785</v>
      </c>
      <c r="H370" t="str" cm="1">
        <f t="array" aca="1" ref="H370" ca="1">INDIRECT(_xlfn.CONCAT("B", $G370))</f>
        <v>9150</v>
      </c>
      <c r="I370" cm="1">
        <f t="array" aca="1" ref="I370" ca="1">INDIRECT(_xlfn.CONCAT("C", $G370))</f>
        <v>9</v>
      </c>
      <c r="J370" cm="1">
        <f t="array" aca="1" ref="J370" ca="1">INDIRECT(_xlfn.CONCAT("B", $G370+1))</f>
        <v>0.04</v>
      </c>
      <c r="K370" cm="1">
        <f t="array" aca="1" ref="K370" ca="1">INDIRECT(_xlfn.CONCAT("B", $G370+2))</f>
        <v>0</v>
      </c>
      <c r="L370" cm="1">
        <f t="array" aca="1" ref="L370" ca="1">INDIRECT(_xlfn.CONCAT("B", $G370+3))</f>
        <v>0</v>
      </c>
      <c r="M370" cm="1">
        <f t="array" aca="1" ref="M370" ca="1">INDIRECT(_xlfn.CONCAT("B", $G370+4))</f>
        <v>0</v>
      </c>
      <c r="N370" cm="1">
        <f t="array" aca="1" ref="N370" ca="1">INDIRECT(_xlfn.CONCAT("B", $G370+5))</f>
        <v>3.0000000000000001E-3</v>
      </c>
      <c r="O370" cm="1">
        <f t="array" aca="1" ref="O370" ca="1">INDIRECT(_xlfn.CONCAT("B", $G370+6))</f>
        <v>0</v>
      </c>
      <c r="P370" cm="1">
        <f t="array" aca="1" ref="P370" ca="1">INDIRECT(_xlfn.CONCAT("B", $G370+7))</f>
        <v>0.15</v>
      </c>
      <c r="Q370" cm="1">
        <f t="array" aca="1" ref="Q370" ca="1">INDIRECT(_xlfn.CONCAT("B", $G370+9))</f>
        <v>5.0000000000000001E-3</v>
      </c>
      <c r="R370" cm="1">
        <f t="array" aca="1" ref="R370" ca="1">INDIRECT(_xlfn.CONCAT("B", $G370+11))</f>
        <v>0.22</v>
      </c>
      <c r="S370" cm="1">
        <f t="array" aca="1" ref="S370" ca="1">INDIRECT(_xlfn.CONCAT("B", $G370+12))</f>
        <v>0</v>
      </c>
      <c r="T370" t="s">
        <v>44</v>
      </c>
    </row>
    <row r="371" spans="1:20" x14ac:dyDescent="0.25">
      <c r="A371" t="s">
        <v>7</v>
      </c>
      <c r="B371">
        <v>0</v>
      </c>
      <c r="F371">
        <f t="shared" si="12"/>
        <v>370</v>
      </c>
      <c r="G371">
        <f t="shared" si="13"/>
        <v>4798</v>
      </c>
      <c r="H371" t="str" cm="1">
        <f t="array" aca="1" ref="H371" ca="1">INDIRECT(_xlfn.CONCAT("B", $G371))</f>
        <v>9150</v>
      </c>
      <c r="I371" cm="1">
        <f t="array" aca="1" ref="I371" ca="1">INDIRECT(_xlfn.CONCAT("C", $G371))</f>
        <v>10</v>
      </c>
      <c r="J371" cm="1">
        <f t="array" aca="1" ref="J371" ca="1">INDIRECT(_xlfn.CONCAT("B", $G371+1))</f>
        <v>0.04</v>
      </c>
      <c r="K371" cm="1">
        <f t="array" aca="1" ref="K371" ca="1">INDIRECT(_xlfn.CONCAT("B", $G371+2))</f>
        <v>0</v>
      </c>
      <c r="L371" cm="1">
        <f t="array" aca="1" ref="L371" ca="1">INDIRECT(_xlfn.CONCAT("B", $G371+3))</f>
        <v>5.0000000000000001E-3</v>
      </c>
      <c r="M371" cm="1">
        <f t="array" aca="1" ref="M371" ca="1">INDIRECT(_xlfn.CONCAT("B", $G371+4))</f>
        <v>0</v>
      </c>
      <c r="N371" cm="1">
        <f t="array" aca="1" ref="N371" ca="1">INDIRECT(_xlfn.CONCAT("B", $G371+5))</f>
        <v>3.0000000000000001E-3</v>
      </c>
      <c r="O371" cm="1">
        <f t="array" aca="1" ref="O371" ca="1">INDIRECT(_xlfn.CONCAT("B", $G371+6))</f>
        <v>0</v>
      </c>
      <c r="P371" cm="1">
        <f t="array" aca="1" ref="P371" ca="1">INDIRECT(_xlfn.CONCAT("B", $G371+7))</f>
        <v>0.16</v>
      </c>
      <c r="Q371" cm="1">
        <f t="array" aca="1" ref="Q371" ca="1">INDIRECT(_xlfn.CONCAT("B", $G371+9))</f>
        <v>5.0000000000000001E-3</v>
      </c>
      <c r="R371" cm="1">
        <f t="array" aca="1" ref="R371" ca="1">INDIRECT(_xlfn.CONCAT("B", $G371+11))</f>
        <v>0.23499999999999999</v>
      </c>
      <c r="S371" cm="1">
        <f t="array" aca="1" ref="S371" ca="1">INDIRECT(_xlfn.CONCAT("B", $G371+12))</f>
        <v>0</v>
      </c>
      <c r="T371" t="s">
        <v>44</v>
      </c>
    </row>
    <row r="372" spans="1:20" x14ac:dyDescent="0.25">
      <c r="A372" t="s">
        <v>8</v>
      </c>
      <c r="B372">
        <v>1.4999999999999999E-2</v>
      </c>
      <c r="C372">
        <v>1.6E-2</v>
      </c>
      <c r="F372">
        <f t="shared" si="12"/>
        <v>371</v>
      </c>
      <c r="G372">
        <f t="shared" si="13"/>
        <v>4811</v>
      </c>
      <c r="H372" t="str" cm="1">
        <f t="array" aca="1" ref="H372" ca="1">INDIRECT(_xlfn.CONCAT("B", $G372))</f>
        <v>9150</v>
      </c>
      <c r="I372" cm="1">
        <f t="array" aca="1" ref="I372" ca="1">INDIRECT(_xlfn.CONCAT("C", $G372))</f>
        <v>11</v>
      </c>
      <c r="J372" cm="1">
        <f t="array" aca="1" ref="J372" ca="1">INDIRECT(_xlfn.CONCAT("B", $G372+1))</f>
        <v>0.04</v>
      </c>
      <c r="K372" cm="1">
        <f t="array" aca="1" ref="K372" ca="1">INDIRECT(_xlfn.CONCAT("B", $G372+2))</f>
        <v>0</v>
      </c>
      <c r="L372" cm="1">
        <f t="array" aca="1" ref="L372" ca="1">INDIRECT(_xlfn.CONCAT("B", $G372+3))</f>
        <v>5.0000000000000001E-3</v>
      </c>
      <c r="M372" cm="1">
        <f t="array" aca="1" ref="M372" ca="1">INDIRECT(_xlfn.CONCAT("B", $G372+4))</f>
        <v>0</v>
      </c>
      <c r="N372" cm="1">
        <f t="array" aca="1" ref="N372" ca="1">INDIRECT(_xlfn.CONCAT("B", $G372+5))</f>
        <v>4.0000000000000001E-3</v>
      </c>
      <c r="O372" cm="1">
        <f t="array" aca="1" ref="O372" ca="1">INDIRECT(_xlfn.CONCAT("B", $G372+6))</f>
        <v>291</v>
      </c>
      <c r="P372" cm="1">
        <f t="array" aca="1" ref="P372" ca="1">INDIRECT(_xlfn.CONCAT("B", $G372+7))</f>
        <v>0.16</v>
      </c>
      <c r="Q372" cm="1">
        <f t="array" aca="1" ref="Q372" ca="1">INDIRECT(_xlfn.CONCAT("B", $G372+9))</f>
        <v>5.0000000000000001E-3</v>
      </c>
      <c r="R372" cm="1">
        <f t="array" aca="1" ref="R372" ca="1">INDIRECT(_xlfn.CONCAT("B", $G372+11))</f>
        <v>0.23</v>
      </c>
      <c r="S372" cm="1">
        <f t="array" aca="1" ref="S372" ca="1">INDIRECT(_xlfn.CONCAT("B", $G372+12))</f>
        <v>291</v>
      </c>
      <c r="T372" t="s">
        <v>44</v>
      </c>
    </row>
    <row r="373" spans="1:20" x14ac:dyDescent="0.25">
      <c r="A373" t="s">
        <v>9</v>
      </c>
      <c r="B373">
        <v>0</v>
      </c>
      <c r="F373">
        <f t="shared" si="12"/>
        <v>372</v>
      </c>
      <c r="G373">
        <f t="shared" si="13"/>
        <v>4824</v>
      </c>
      <c r="H373" t="str" cm="1">
        <f t="array" aca="1" ref="H373" ca="1">INDIRECT(_xlfn.CONCAT("B", $G373))</f>
        <v>9150</v>
      </c>
      <c r="I373" cm="1">
        <f t="array" aca="1" ref="I373" ca="1">INDIRECT(_xlfn.CONCAT("C", $G373))</f>
        <v>12</v>
      </c>
      <c r="J373" cm="1">
        <f t="array" aca="1" ref="J373" ca="1">INDIRECT(_xlfn.CONCAT("B", $G373+1))</f>
        <v>0.04</v>
      </c>
      <c r="K373" cm="1">
        <f t="array" aca="1" ref="K373" ca="1">INDIRECT(_xlfn.CONCAT("B", $G373+2))</f>
        <v>0</v>
      </c>
      <c r="L373" cm="1">
        <f t="array" aca="1" ref="L373" ca="1">INDIRECT(_xlfn.CONCAT("B", $G373+3))</f>
        <v>5.0000000000000001E-3</v>
      </c>
      <c r="M373" cm="1">
        <f t="array" aca="1" ref="M373" ca="1">INDIRECT(_xlfn.CONCAT("B", $G373+4))</f>
        <v>0</v>
      </c>
      <c r="N373" cm="1">
        <f t="array" aca="1" ref="N373" ca="1">INDIRECT(_xlfn.CONCAT("B", $G373+5))</f>
        <v>8.9999999999999993E-3</v>
      </c>
      <c r="O373" cm="1">
        <f t="array" aca="1" ref="O373" ca="1">INDIRECT(_xlfn.CONCAT("B", $G373+6))</f>
        <v>35811</v>
      </c>
      <c r="P373" cm="1">
        <f t="array" aca="1" ref="P373" ca="1">INDIRECT(_xlfn.CONCAT("B", $G373+7))</f>
        <v>0.73499999999999999</v>
      </c>
      <c r="Q373" cm="1">
        <f t="array" aca="1" ref="Q373" ca="1">INDIRECT(_xlfn.CONCAT("B", $G373+9))</f>
        <v>0.02</v>
      </c>
      <c r="R373" cm="1">
        <f t="array" aca="1" ref="R373" ca="1">INDIRECT(_xlfn.CONCAT("B", $G373+11))</f>
        <v>0.86499999999999999</v>
      </c>
      <c r="S373" cm="1">
        <f t="array" aca="1" ref="S373" ca="1">INDIRECT(_xlfn.CONCAT("B", $G373+12))</f>
        <v>40370</v>
      </c>
      <c r="T373" t="s">
        <v>44</v>
      </c>
    </row>
    <row r="374" spans="1:20" x14ac:dyDescent="0.25">
      <c r="A374" t="s">
        <v>10</v>
      </c>
      <c r="B374">
        <v>2.5000000000000001E-2</v>
      </c>
      <c r="C374">
        <v>0</v>
      </c>
      <c r="F374">
        <f t="shared" si="12"/>
        <v>373</v>
      </c>
      <c r="G374">
        <f t="shared" si="13"/>
        <v>4837</v>
      </c>
      <c r="H374" t="str" cm="1">
        <f t="array" aca="1" ref="H374" ca="1">INDIRECT(_xlfn.CONCAT("B", $G374))</f>
        <v>9150</v>
      </c>
      <c r="I374" cm="1">
        <f t="array" aca="1" ref="I374" ca="1">INDIRECT(_xlfn.CONCAT("C", $G374))</f>
        <v>13</v>
      </c>
      <c r="J374" cm="1">
        <f t="array" aca="1" ref="J374" ca="1">INDIRECT(_xlfn.CONCAT("B", $G374+1))</f>
        <v>0.04</v>
      </c>
      <c r="K374" cm="1">
        <f t="array" aca="1" ref="K374" ca="1">INDIRECT(_xlfn.CONCAT("B", $G374+2))</f>
        <v>0</v>
      </c>
      <c r="L374" cm="1">
        <f t="array" aca="1" ref="L374" ca="1">INDIRECT(_xlfn.CONCAT("B", $G374+3))</f>
        <v>0</v>
      </c>
      <c r="M374" cm="1">
        <f t="array" aca="1" ref="M374" ca="1">INDIRECT(_xlfn.CONCAT("B", $G374+4))</f>
        <v>0</v>
      </c>
      <c r="N374" cm="1">
        <f t="array" aca="1" ref="N374" ca="1">INDIRECT(_xlfn.CONCAT("B", $G374+5))</f>
        <v>3.0000000000000001E-3</v>
      </c>
      <c r="O374" cm="1">
        <f t="array" aca="1" ref="O374" ca="1">INDIRECT(_xlfn.CONCAT("B", $G374+6))</f>
        <v>48771</v>
      </c>
      <c r="P374" cm="1">
        <f t="array" aca="1" ref="P374" ca="1">INDIRECT(_xlfn.CONCAT("B", $G374+7))</f>
        <v>0.61499999999999999</v>
      </c>
      <c r="Q374" cm="1">
        <f t="array" aca="1" ref="Q374" ca="1">INDIRECT(_xlfn.CONCAT("B", $G374+9))</f>
        <v>0.01</v>
      </c>
      <c r="R374" cm="1">
        <f t="array" aca="1" ref="R374" ca="1">INDIRECT(_xlfn.CONCAT("B", $G374+11))</f>
        <v>0.7</v>
      </c>
      <c r="S374" cm="1">
        <f t="array" aca="1" ref="S374" ca="1">INDIRECT(_xlfn.CONCAT("B", $G374+12))</f>
        <v>48771</v>
      </c>
      <c r="T374" t="s">
        <v>44</v>
      </c>
    </row>
    <row r="375" spans="1:20" x14ac:dyDescent="0.25">
      <c r="A375" t="s">
        <v>11</v>
      </c>
      <c r="B375">
        <v>0</v>
      </c>
      <c r="F375">
        <f t="shared" si="12"/>
        <v>374</v>
      </c>
      <c r="G375">
        <f t="shared" si="13"/>
        <v>4850</v>
      </c>
      <c r="H375" t="str" cm="1">
        <f t="array" aca="1" ref="H375" ca="1">INDIRECT(_xlfn.CONCAT("B", $G375))</f>
        <v>9270</v>
      </c>
      <c r="I375" cm="1">
        <f t="array" aca="1" ref="I375" ca="1">INDIRECT(_xlfn.CONCAT("C", $G375))</f>
        <v>1</v>
      </c>
      <c r="J375" cm="1">
        <f t="array" aca="1" ref="J375" ca="1">INDIRECT(_xlfn.CONCAT("B", $G375+1))</f>
        <v>0.42</v>
      </c>
      <c r="K375" cm="1">
        <f t="array" aca="1" ref="K375" ca="1">INDIRECT(_xlfn.CONCAT("B", $G375+2))</f>
        <v>218272</v>
      </c>
      <c r="L375" cm="1">
        <f t="array" aca="1" ref="L375" ca="1">INDIRECT(_xlfn.CONCAT("B", $G375+3))</f>
        <v>0</v>
      </c>
      <c r="M375" cm="1">
        <f t="array" aca="1" ref="M375" ca="1">INDIRECT(_xlfn.CONCAT("B", $G375+4))</f>
        <v>0</v>
      </c>
      <c r="N375" cm="1">
        <f t="array" aca="1" ref="N375" ca="1">INDIRECT(_xlfn.CONCAT("B", $G375+5))</f>
        <v>0.69799999999999995</v>
      </c>
      <c r="O375" cm="1">
        <f t="array" aca="1" ref="O375" ca="1">INDIRECT(_xlfn.CONCAT("B", $G375+6))</f>
        <v>-157458</v>
      </c>
      <c r="P375" cm="1">
        <f t="array" aca="1" ref="P375" ca="1">INDIRECT(_xlfn.CONCAT("B", $G375+7))</f>
        <v>17.491</v>
      </c>
      <c r="Q375" cm="1">
        <f t="array" aca="1" ref="Q375" ca="1">INDIRECT(_xlfn.CONCAT("B", $G375+9))</f>
        <v>0.37</v>
      </c>
      <c r="R375" cm="1">
        <f t="array" aca="1" ref="R375" ca="1">INDIRECT(_xlfn.CONCAT("B", $G375+11))</f>
        <v>21.425999999999998</v>
      </c>
      <c r="S375" cm="1">
        <f t="array" aca="1" ref="S375" ca="1">INDIRECT(_xlfn.CONCAT("B", $G375+12))</f>
        <v>-101368</v>
      </c>
      <c r="T375" t="s">
        <v>44</v>
      </c>
    </row>
    <row r="376" spans="1:20" x14ac:dyDescent="0.25">
      <c r="A376" t="s">
        <v>12</v>
      </c>
      <c r="B376">
        <v>0.08</v>
      </c>
      <c r="C376">
        <v>4.7E-2</v>
      </c>
      <c r="F376">
        <f t="shared" si="12"/>
        <v>375</v>
      </c>
      <c r="G376">
        <f t="shared" si="13"/>
        <v>4863</v>
      </c>
      <c r="H376" t="str" cm="1">
        <f t="array" aca="1" ref="H376" ca="1">INDIRECT(_xlfn.CONCAT("B", $G376))</f>
        <v>9270</v>
      </c>
      <c r="I376" cm="1">
        <f t="array" aca="1" ref="I376" ca="1">INDIRECT(_xlfn.CONCAT("C", $G376))</f>
        <v>2</v>
      </c>
      <c r="J376" cm="1">
        <f t="array" aca="1" ref="J376" ca="1">INDIRECT(_xlfn.CONCAT("B", $G376+1))</f>
        <v>0.31</v>
      </c>
      <c r="K376" cm="1">
        <f t="array" aca="1" ref="K376" ca="1">INDIRECT(_xlfn.CONCAT("B", $G376+2))</f>
        <v>154624</v>
      </c>
      <c r="L376" cm="1">
        <f t="array" aca="1" ref="L376" ca="1">INDIRECT(_xlfn.CONCAT("B", $G376+3))</f>
        <v>0</v>
      </c>
      <c r="M376" cm="1">
        <f t="array" aca="1" ref="M376" ca="1">INDIRECT(_xlfn.CONCAT("B", $G376+4))</f>
        <v>0</v>
      </c>
      <c r="N376" cm="1">
        <f t="array" aca="1" ref="N376" ca="1">INDIRECT(_xlfn.CONCAT("B", $G376+5))</f>
        <v>2.9000000000000001E-2</v>
      </c>
      <c r="O376" cm="1">
        <f t="array" aca="1" ref="O376" ca="1">INDIRECT(_xlfn.CONCAT("B", $G376+6))</f>
        <v>16949</v>
      </c>
      <c r="P376" cm="1">
        <f t="array" aca="1" ref="P376" ca="1">INDIRECT(_xlfn.CONCAT("B", $G376+7))</f>
        <v>4.93</v>
      </c>
      <c r="Q376" cm="1">
        <f t="array" aca="1" ref="Q376" ca="1">INDIRECT(_xlfn.CONCAT("B", $G376+9))</f>
        <v>2.5000000000000001E-2</v>
      </c>
      <c r="R376" cm="1">
        <f t="array" aca="1" ref="R376" ca="1">INDIRECT(_xlfn.CONCAT("B", $G376+11))</f>
        <v>5.4</v>
      </c>
      <c r="S376" cm="1">
        <f t="array" aca="1" ref="S376" ca="1">INDIRECT(_xlfn.CONCAT("B", $G376+12))</f>
        <v>174846</v>
      </c>
      <c r="T376" t="s">
        <v>44</v>
      </c>
    </row>
    <row r="377" spans="1:20" x14ac:dyDescent="0.25">
      <c r="A377" t="s">
        <v>13</v>
      </c>
      <c r="B377">
        <v>-46137</v>
      </c>
      <c r="F377">
        <f t="shared" si="12"/>
        <v>376</v>
      </c>
      <c r="G377">
        <f t="shared" si="13"/>
        <v>4876</v>
      </c>
      <c r="H377" t="str" cm="1">
        <f t="array" aca="1" ref="H377" ca="1">INDIRECT(_xlfn.CONCAT("B", $G377))</f>
        <v>9270</v>
      </c>
      <c r="I377" cm="1">
        <f t="array" aca="1" ref="I377" ca="1">INDIRECT(_xlfn.CONCAT("C", $G377))</f>
        <v>3</v>
      </c>
      <c r="J377" cm="1">
        <f t="array" aca="1" ref="J377" ca="1">INDIRECT(_xlfn.CONCAT("B", $G377+1))</f>
        <v>0.28000000000000003</v>
      </c>
      <c r="K377" cm="1">
        <f t="array" aca="1" ref="K377" ca="1">INDIRECT(_xlfn.CONCAT("B", $G377+2))</f>
        <v>127635</v>
      </c>
      <c r="L377" cm="1">
        <f t="array" aca="1" ref="L377" ca="1">INDIRECT(_xlfn.CONCAT("B", $G377+3))</f>
        <v>0</v>
      </c>
      <c r="M377" cm="1">
        <f t="array" aca="1" ref="M377" ca="1">INDIRECT(_xlfn.CONCAT("B", $G377+4))</f>
        <v>0</v>
      </c>
      <c r="N377" cm="1">
        <f t="array" aca="1" ref="N377" ca="1">INDIRECT(_xlfn.CONCAT("B", $G377+5))</f>
        <v>1.0999999999999999E-2</v>
      </c>
      <c r="O377" cm="1">
        <f t="array" aca="1" ref="O377" ca="1">INDIRECT(_xlfn.CONCAT("B", $G377+6))</f>
        <v>-208773</v>
      </c>
      <c r="P377" cm="1">
        <f t="array" aca="1" ref="P377" ca="1">INDIRECT(_xlfn.CONCAT("B", $G377+7))</f>
        <v>2.4849999999999999</v>
      </c>
      <c r="Q377" cm="1">
        <f t="array" aca="1" ref="Q377" ca="1">INDIRECT(_xlfn.CONCAT("B", $G377+9))</f>
        <v>0.01</v>
      </c>
      <c r="R377" cm="1">
        <f t="array" aca="1" ref="R377" ca="1">INDIRECT(_xlfn.CONCAT("B", $G377+11))</f>
        <v>2.8149999999999999</v>
      </c>
      <c r="S377" cm="1">
        <f t="array" aca="1" ref="S377" ca="1">INDIRECT(_xlfn.CONCAT("B", $G377+12))</f>
        <v>-80806</v>
      </c>
      <c r="T377" t="s">
        <v>44</v>
      </c>
    </row>
    <row r="378" spans="1:20" x14ac:dyDescent="0.25">
      <c r="A378" t="s">
        <v>0</v>
      </c>
      <c r="B378" t="s">
        <v>15</v>
      </c>
      <c r="C378">
        <v>10</v>
      </c>
      <c r="F378">
        <f t="shared" si="12"/>
        <v>377</v>
      </c>
      <c r="G378">
        <f t="shared" si="13"/>
        <v>4889</v>
      </c>
      <c r="H378" t="str" cm="1">
        <f t="array" aca="1" ref="H378" ca="1">INDIRECT(_xlfn.CONCAT("B", $G378))</f>
        <v>9270</v>
      </c>
      <c r="I378" cm="1">
        <f t="array" aca="1" ref="I378" ca="1">INDIRECT(_xlfn.CONCAT("C", $G378))</f>
        <v>4</v>
      </c>
      <c r="J378" cm="1">
        <f t="array" aca="1" ref="J378" ca="1">INDIRECT(_xlfn.CONCAT("B", $G378+1))</f>
        <v>0.26</v>
      </c>
      <c r="K378" cm="1">
        <f t="array" aca="1" ref="K378" ca="1">INDIRECT(_xlfn.CONCAT("B", $G378+2))</f>
        <v>84136</v>
      </c>
      <c r="L378" cm="1">
        <f t="array" aca="1" ref="L378" ca="1">INDIRECT(_xlfn.CONCAT("B", $G378+3))</f>
        <v>0</v>
      </c>
      <c r="M378" cm="1">
        <f t="array" aca="1" ref="M378" ca="1">INDIRECT(_xlfn.CONCAT("B", $G378+4))</f>
        <v>0</v>
      </c>
      <c r="N378" cm="1">
        <f t="array" aca="1" ref="N378" ca="1">INDIRECT(_xlfn.CONCAT("B", $G378+5))</f>
        <v>8.0000000000000002E-3</v>
      </c>
      <c r="O378" cm="1">
        <f t="array" aca="1" ref="O378" ca="1">INDIRECT(_xlfn.CONCAT("B", $G378+6))</f>
        <v>34841</v>
      </c>
      <c r="P378" cm="1">
        <f t="array" aca="1" ref="P378" ca="1">INDIRECT(_xlfn.CONCAT("B", $G378+7))</f>
        <v>2.7050000000000001</v>
      </c>
      <c r="Q378" cm="1">
        <f t="array" aca="1" ref="Q378" ca="1">INDIRECT(_xlfn.CONCAT("B", $G378+9))</f>
        <v>0.01</v>
      </c>
      <c r="R378" cm="1">
        <f t="array" aca="1" ref="R378" ca="1">INDIRECT(_xlfn.CONCAT("B", $G378+11))</f>
        <v>3.0150000000000001</v>
      </c>
      <c r="S378" cm="1">
        <f t="array" aca="1" ref="S378" ca="1">INDIRECT(_xlfn.CONCAT("B", $G378+12))</f>
        <v>118977</v>
      </c>
      <c r="T378" t="s">
        <v>44</v>
      </c>
    </row>
    <row r="379" spans="1:20" x14ac:dyDescent="0.25">
      <c r="A379" t="s">
        <v>2</v>
      </c>
      <c r="B379">
        <v>0.02</v>
      </c>
      <c r="C379">
        <v>1.6E-2</v>
      </c>
      <c r="F379">
        <f t="shared" si="12"/>
        <v>378</v>
      </c>
      <c r="G379">
        <f t="shared" si="13"/>
        <v>4902</v>
      </c>
      <c r="H379" t="str" cm="1">
        <f t="array" aca="1" ref="H379" ca="1">INDIRECT(_xlfn.CONCAT("B", $G379))</f>
        <v>9270</v>
      </c>
      <c r="I379" cm="1">
        <f t="array" aca="1" ref="I379" ca="1">INDIRECT(_xlfn.CONCAT("C", $G379))</f>
        <v>5</v>
      </c>
      <c r="J379" cm="1">
        <f t="array" aca="1" ref="J379" ca="1">INDIRECT(_xlfn.CONCAT("B", $G379+1))</f>
        <v>0.29499999999999998</v>
      </c>
      <c r="K379" cm="1">
        <f t="array" aca="1" ref="K379" ca="1">INDIRECT(_xlfn.CONCAT("B", $G379+2))</f>
        <v>-56455</v>
      </c>
      <c r="L379" cm="1">
        <f t="array" aca="1" ref="L379" ca="1">INDIRECT(_xlfn.CONCAT("B", $G379+3))</f>
        <v>5.0000000000000001E-3</v>
      </c>
      <c r="M379" cm="1">
        <f t="array" aca="1" ref="M379" ca="1">INDIRECT(_xlfn.CONCAT("B", $G379+4))</f>
        <v>0</v>
      </c>
      <c r="N379" cm="1">
        <f t="array" aca="1" ref="N379" ca="1">INDIRECT(_xlfn.CONCAT("B", $G379+5))</f>
        <v>8.9999999999999993E-3</v>
      </c>
      <c r="O379" cm="1">
        <f t="array" aca="1" ref="O379" ca="1">INDIRECT(_xlfn.CONCAT("B", $G379+6))</f>
        <v>376840</v>
      </c>
      <c r="P379" cm="1">
        <f t="array" aca="1" ref="P379" ca="1">INDIRECT(_xlfn.CONCAT("B", $G379+7))</f>
        <v>5.7249999999999996</v>
      </c>
      <c r="Q379" cm="1">
        <f t="array" aca="1" ref="Q379" ca="1">INDIRECT(_xlfn.CONCAT("B", $G379+9))</f>
        <v>0.01</v>
      </c>
      <c r="R379" cm="1">
        <f t="array" aca="1" ref="R379" ca="1">INDIRECT(_xlfn.CONCAT("B", $G379+11))</f>
        <v>6.08</v>
      </c>
      <c r="S379" cm="1">
        <f t="array" aca="1" ref="S379" ca="1">INDIRECT(_xlfn.CONCAT("B", $G379+12))</f>
        <v>320385</v>
      </c>
      <c r="T379" t="s">
        <v>44</v>
      </c>
    </row>
    <row r="380" spans="1:20" x14ac:dyDescent="0.25">
      <c r="A380" t="s">
        <v>3</v>
      </c>
      <c r="B380">
        <v>0</v>
      </c>
      <c r="C380">
        <v>563626</v>
      </c>
      <c r="F380">
        <f t="shared" si="12"/>
        <v>379</v>
      </c>
      <c r="G380">
        <f t="shared" si="13"/>
        <v>4915</v>
      </c>
      <c r="H380" t="str" cm="1">
        <f t="array" aca="1" ref="H380" ca="1">INDIRECT(_xlfn.CONCAT("B", $G380))</f>
        <v>9270</v>
      </c>
      <c r="I380" cm="1">
        <f t="array" aca="1" ref="I380" ca="1">INDIRECT(_xlfn.CONCAT("C", $G380))</f>
        <v>6</v>
      </c>
      <c r="J380" cm="1">
        <f t="array" aca="1" ref="J380" ca="1">INDIRECT(_xlfn.CONCAT("B", $G380+1))</f>
        <v>0.27500000000000002</v>
      </c>
      <c r="K380" cm="1">
        <f t="array" aca="1" ref="K380" ca="1">INDIRECT(_xlfn.CONCAT("B", $G380+2))</f>
        <v>109220</v>
      </c>
      <c r="L380" cm="1">
        <f t="array" aca="1" ref="L380" ca="1">INDIRECT(_xlfn.CONCAT("B", $G380+3))</f>
        <v>0</v>
      </c>
      <c r="M380" cm="1">
        <f t="array" aca="1" ref="M380" ca="1">INDIRECT(_xlfn.CONCAT("B", $G380+4))</f>
        <v>0</v>
      </c>
      <c r="N380" cm="1">
        <f t="array" aca="1" ref="N380" ca="1">INDIRECT(_xlfn.CONCAT("B", $G380+5))</f>
        <v>0.01</v>
      </c>
      <c r="O380" cm="1">
        <f t="array" aca="1" ref="O380" ca="1">INDIRECT(_xlfn.CONCAT("B", $G380+6))</f>
        <v>-621068</v>
      </c>
      <c r="P380" cm="1">
        <f t="array" aca="1" ref="P380" ca="1">INDIRECT(_xlfn.CONCAT("B", $G380+7))</f>
        <v>5.8650000000000002</v>
      </c>
      <c r="Q380" cm="1">
        <f t="array" aca="1" ref="Q380" ca="1">INDIRECT(_xlfn.CONCAT("B", $G380+9))</f>
        <v>5.0000000000000001E-3</v>
      </c>
      <c r="R380" cm="1">
        <f t="array" aca="1" ref="R380" ca="1">INDIRECT(_xlfn.CONCAT("B", $G380+11))</f>
        <v>6.1950000000000003</v>
      </c>
      <c r="S380" cm="1">
        <f t="array" aca="1" ref="S380" ca="1">INDIRECT(_xlfn.CONCAT("B", $G380+12))</f>
        <v>-511848</v>
      </c>
      <c r="T380" t="s">
        <v>44</v>
      </c>
    </row>
    <row r="381" spans="1:20" x14ac:dyDescent="0.25">
      <c r="A381" t="s">
        <v>4</v>
      </c>
      <c r="B381">
        <v>0</v>
      </c>
      <c r="C381">
        <v>0</v>
      </c>
      <c r="F381">
        <f t="shared" si="12"/>
        <v>380</v>
      </c>
      <c r="G381">
        <f t="shared" si="13"/>
        <v>4928</v>
      </c>
      <c r="H381" t="str" cm="1">
        <f t="array" aca="1" ref="H381" ca="1">INDIRECT(_xlfn.CONCAT("B", $G381))</f>
        <v>9270</v>
      </c>
      <c r="I381" cm="1">
        <f t="array" aca="1" ref="I381" ca="1">INDIRECT(_xlfn.CONCAT("C", $G381))</f>
        <v>7</v>
      </c>
      <c r="J381" cm="1">
        <f t="array" aca="1" ref="J381" ca="1">INDIRECT(_xlfn.CONCAT("B", $G381+1))</f>
        <v>0.29499999999999998</v>
      </c>
      <c r="K381" cm="1">
        <f t="array" aca="1" ref="K381" ca="1">INDIRECT(_xlfn.CONCAT("B", $G381+2))</f>
        <v>103006</v>
      </c>
      <c r="L381" cm="1">
        <f t="array" aca="1" ref="L381" ca="1">INDIRECT(_xlfn.CONCAT("B", $G381+3))</f>
        <v>0</v>
      </c>
      <c r="M381" cm="1">
        <f t="array" aca="1" ref="M381" ca="1">INDIRECT(_xlfn.CONCAT("B", $G381+4))</f>
        <v>0</v>
      </c>
      <c r="N381" cm="1">
        <f t="array" aca="1" ref="N381" ca="1">INDIRECT(_xlfn.CONCAT("B", $G381+5))</f>
        <v>0.02</v>
      </c>
      <c r="O381" cm="1">
        <f t="array" aca="1" ref="O381" ca="1">INDIRECT(_xlfn.CONCAT("B", $G381+6))</f>
        <v>-128098</v>
      </c>
      <c r="P381" cm="1">
        <f t="array" aca="1" ref="P381" ca="1">INDIRECT(_xlfn.CONCAT("B", $G381+7))</f>
        <v>2.4550000000000001</v>
      </c>
      <c r="Q381" cm="1">
        <f t="array" aca="1" ref="Q381" ca="1">INDIRECT(_xlfn.CONCAT("B", $G381+9))</f>
        <v>0.01</v>
      </c>
      <c r="R381" cm="1">
        <f t="array" aca="1" ref="R381" ca="1">INDIRECT(_xlfn.CONCAT("B", $G381+11))</f>
        <v>2.7949999999999999</v>
      </c>
      <c r="S381" cm="1">
        <f t="array" aca="1" ref="S381" ca="1">INDIRECT(_xlfn.CONCAT("B", $G381+12))</f>
        <v>-25092</v>
      </c>
      <c r="T381" t="s">
        <v>44</v>
      </c>
    </row>
    <row r="382" spans="1:20" x14ac:dyDescent="0.25">
      <c r="A382" t="s">
        <v>5</v>
      </c>
      <c r="B382">
        <v>0</v>
      </c>
      <c r="C382">
        <v>563626</v>
      </c>
      <c r="F382">
        <f t="shared" si="12"/>
        <v>381</v>
      </c>
      <c r="G382">
        <f t="shared" si="13"/>
        <v>4941</v>
      </c>
      <c r="H382" t="str" cm="1">
        <f t="array" aca="1" ref="H382" ca="1">INDIRECT(_xlfn.CONCAT("B", $G382))</f>
        <v>9270</v>
      </c>
      <c r="I382" cm="1">
        <f t="array" aca="1" ref="I382" ca="1">INDIRECT(_xlfn.CONCAT("C", $G382))</f>
        <v>12</v>
      </c>
      <c r="J382" cm="1">
        <f t="array" aca="1" ref="J382" ca="1">INDIRECT(_xlfn.CONCAT("B", $G382+1))</f>
        <v>0.31</v>
      </c>
      <c r="K382" cm="1">
        <f t="array" aca="1" ref="K382" ca="1">INDIRECT(_xlfn.CONCAT("B", $G382+2))</f>
        <v>84148</v>
      </c>
      <c r="L382" cm="1">
        <f t="array" aca="1" ref="L382" ca="1">INDIRECT(_xlfn.CONCAT("B", $G382+3))</f>
        <v>5.0000000000000001E-3</v>
      </c>
      <c r="M382" cm="1">
        <f t="array" aca="1" ref="M382" ca="1">INDIRECT(_xlfn.CONCAT("B", $G382+4))</f>
        <v>0</v>
      </c>
      <c r="N382" cm="1">
        <f t="array" aca="1" ref="N382" ca="1">INDIRECT(_xlfn.CONCAT("B", $G382+5))</f>
        <v>2.3E-2</v>
      </c>
      <c r="O382" cm="1">
        <f t="array" aca="1" ref="O382" ca="1">INDIRECT(_xlfn.CONCAT("B", $G382+6))</f>
        <v>525193</v>
      </c>
      <c r="P382" cm="1">
        <f t="array" aca="1" ref="P382" ca="1">INDIRECT(_xlfn.CONCAT("B", $G382+7))</f>
        <v>42.250999999999998</v>
      </c>
      <c r="Q382" cm="1">
        <f t="array" aca="1" ref="Q382" ca="1">INDIRECT(_xlfn.CONCAT("B", $G382+9))</f>
        <v>0.02</v>
      </c>
      <c r="R382" cm="1">
        <f t="array" aca="1" ref="R382" ca="1">INDIRECT(_xlfn.CONCAT("B", $G382+11))</f>
        <v>42.670999999999999</v>
      </c>
      <c r="S382" cm="1">
        <f t="array" aca="1" ref="S382" ca="1">INDIRECT(_xlfn.CONCAT("B", $G382+12))</f>
        <v>609366</v>
      </c>
      <c r="T382" t="s">
        <v>44</v>
      </c>
    </row>
    <row r="383" spans="1:20" x14ac:dyDescent="0.25">
      <c r="A383" t="s">
        <v>6</v>
      </c>
      <c r="B383">
        <v>2E-3</v>
      </c>
      <c r="F383">
        <f t="shared" si="12"/>
        <v>382</v>
      </c>
      <c r="G383">
        <f t="shared" si="13"/>
        <v>4954</v>
      </c>
      <c r="H383" t="str" cm="1">
        <f t="array" aca="1" ref="H383" ca="1">INDIRECT(_xlfn.CONCAT("B", $G383))</f>
        <v>9270</v>
      </c>
      <c r="I383" cm="1">
        <f t="array" aca="1" ref="I383" ca="1">INDIRECT(_xlfn.CONCAT("C", $G383))</f>
        <v>13</v>
      </c>
      <c r="J383" cm="1">
        <f t="array" aca="1" ref="J383" ca="1">INDIRECT(_xlfn.CONCAT("B", $G383+1))</f>
        <v>0.32</v>
      </c>
      <c r="K383" cm="1">
        <f t="array" aca="1" ref="K383" ca="1">INDIRECT(_xlfn.CONCAT("B", $G383+2))</f>
        <v>98734</v>
      </c>
      <c r="L383" cm="1">
        <f t="array" aca="1" ref="L383" ca="1">INDIRECT(_xlfn.CONCAT("B", $G383+3))</f>
        <v>5.0000000000000001E-3</v>
      </c>
      <c r="M383" cm="1">
        <f t="array" aca="1" ref="M383" ca="1">INDIRECT(_xlfn.CONCAT("B", $G383+4))</f>
        <v>0</v>
      </c>
      <c r="N383" cm="1">
        <f t="array" aca="1" ref="N383" ca="1">INDIRECT(_xlfn.CONCAT("B", $G383+5))</f>
        <v>1.4E-2</v>
      </c>
      <c r="O383" cm="1">
        <f t="array" aca="1" ref="O383" ca="1">INDIRECT(_xlfn.CONCAT("B", $G383+6))</f>
        <v>-58515</v>
      </c>
      <c r="P383" cm="1">
        <f t="array" aca="1" ref="P383" ca="1">INDIRECT(_xlfn.CONCAT("B", $G383+7))</f>
        <v>160.07900000000001</v>
      </c>
      <c r="Q383" cm="1">
        <f t="array" aca="1" ref="Q383" ca="1">INDIRECT(_xlfn.CONCAT("B", $G383+9))</f>
        <v>5.0000000000000001E-3</v>
      </c>
      <c r="R383" cm="1">
        <f t="array" aca="1" ref="R383" ca="1">INDIRECT(_xlfn.CONCAT("B", $G383+11))</f>
        <v>160.44399999999999</v>
      </c>
      <c r="S383" cm="1">
        <f t="array" aca="1" ref="S383" ca="1">INDIRECT(_xlfn.CONCAT("B", $G383+12))</f>
        <v>40219</v>
      </c>
      <c r="T383" t="s">
        <v>44</v>
      </c>
    </row>
    <row r="384" spans="1:20" x14ac:dyDescent="0.25">
      <c r="A384" t="s">
        <v>7</v>
      </c>
      <c r="B384">
        <v>0</v>
      </c>
      <c r="F384">
        <f t="shared" si="12"/>
        <v>383</v>
      </c>
      <c r="G384">
        <f t="shared" si="13"/>
        <v>4967</v>
      </c>
      <c r="H384" t="str" cm="1">
        <f t="array" aca="1" ref="H384" ca="1">INDIRECT(_xlfn.CONCAT("B", $G384))</f>
        <v>9370</v>
      </c>
      <c r="I384" cm="1">
        <f t="array" aca="1" ref="I384" ca="1">INDIRECT(_xlfn.CONCAT("C", $G384))</f>
        <v>1</v>
      </c>
      <c r="J384" cm="1">
        <f t="array" aca="1" ref="J384" ca="1">INDIRECT(_xlfn.CONCAT("B", $G384+1))</f>
        <v>0.04</v>
      </c>
      <c r="K384" cm="1">
        <f t="array" aca="1" ref="K384" ca="1">INDIRECT(_xlfn.CONCAT("B", $G384+2))</f>
        <v>0</v>
      </c>
      <c r="L384" cm="1">
        <f t="array" aca="1" ref="L384" ca="1">INDIRECT(_xlfn.CONCAT("B", $G384+3))</f>
        <v>0</v>
      </c>
      <c r="M384" cm="1">
        <f t="array" aca="1" ref="M384" ca="1">INDIRECT(_xlfn.CONCAT("B", $G384+4))</f>
        <v>0</v>
      </c>
      <c r="N384" cm="1">
        <f t="array" aca="1" ref="N384" ca="1">INDIRECT(_xlfn.CONCAT("B", $G384+5))</f>
        <v>1.4E-2</v>
      </c>
      <c r="O384" cm="1">
        <f t="array" aca="1" ref="O384" ca="1">INDIRECT(_xlfn.CONCAT("B", $G384+6))</f>
        <v>283</v>
      </c>
      <c r="P384" cm="1">
        <f t="array" aca="1" ref="P384" ca="1">INDIRECT(_xlfn.CONCAT("B", $G384+7))</f>
        <v>0.42499999999999999</v>
      </c>
      <c r="Q384" cm="1">
        <f t="array" aca="1" ref="Q384" ca="1">INDIRECT(_xlfn.CONCAT("B", $G384+9))</f>
        <v>2.5000000000000001E-2</v>
      </c>
      <c r="R384" cm="1">
        <f t="array" aca="1" ref="R384" ca="1">INDIRECT(_xlfn.CONCAT("B", $G384+11))</f>
        <v>0.57999999999999996</v>
      </c>
      <c r="S384" cm="1">
        <f t="array" aca="1" ref="S384" ca="1">INDIRECT(_xlfn.CONCAT("B", $G384+12))</f>
        <v>283</v>
      </c>
      <c r="T384" t="s">
        <v>44</v>
      </c>
    </row>
    <row r="385" spans="1:20" x14ac:dyDescent="0.25">
      <c r="A385" t="s">
        <v>8</v>
      </c>
      <c r="B385">
        <v>1.4999999999999999E-2</v>
      </c>
      <c r="C385">
        <v>1.6E-2</v>
      </c>
      <c r="F385">
        <f t="shared" si="12"/>
        <v>384</v>
      </c>
      <c r="G385">
        <f t="shared" si="13"/>
        <v>4980</v>
      </c>
      <c r="H385" t="str" cm="1">
        <f t="array" aca="1" ref="H385" ca="1">INDIRECT(_xlfn.CONCAT("B", $G385))</f>
        <v>9370</v>
      </c>
      <c r="I385" cm="1">
        <f t="array" aca="1" ref="I385" ca="1">INDIRECT(_xlfn.CONCAT("C", $G385))</f>
        <v>2</v>
      </c>
      <c r="J385" cm="1">
        <f t="array" aca="1" ref="J385" ca="1">INDIRECT(_xlfn.CONCAT("B", $G385+1))</f>
        <v>3.5000000000000003E-2</v>
      </c>
      <c r="K385" cm="1">
        <f t="array" aca="1" ref="K385" ca="1">INDIRECT(_xlfn.CONCAT("B", $G385+2))</f>
        <v>0</v>
      </c>
      <c r="L385" cm="1">
        <f t="array" aca="1" ref="L385" ca="1">INDIRECT(_xlfn.CONCAT("B", $G385+3))</f>
        <v>0</v>
      </c>
      <c r="M385" cm="1">
        <f t="array" aca="1" ref="M385" ca="1">INDIRECT(_xlfn.CONCAT("B", $G385+4))</f>
        <v>0</v>
      </c>
      <c r="N385" cm="1">
        <f t="array" aca="1" ref="N385" ca="1">INDIRECT(_xlfn.CONCAT("B", $G385+5))</f>
        <v>3.0000000000000001E-3</v>
      </c>
      <c r="O385" cm="1">
        <f t="array" aca="1" ref="O385" ca="1">INDIRECT(_xlfn.CONCAT("B", $G385+6))</f>
        <v>33</v>
      </c>
      <c r="P385" cm="1">
        <f t="array" aca="1" ref="P385" ca="1">INDIRECT(_xlfn.CONCAT("B", $G385+7))</f>
        <v>0.125</v>
      </c>
      <c r="Q385" cm="1">
        <f t="array" aca="1" ref="Q385" ca="1">INDIRECT(_xlfn.CONCAT("B", $G385+9))</f>
        <v>1.4999999999999999E-2</v>
      </c>
      <c r="R385" cm="1">
        <f t="array" aca="1" ref="R385" ca="1">INDIRECT(_xlfn.CONCAT("B", $G385+11))</f>
        <v>0.22</v>
      </c>
      <c r="S385" cm="1">
        <f t="array" aca="1" ref="S385" ca="1">INDIRECT(_xlfn.CONCAT("B", $G385+12))</f>
        <v>33</v>
      </c>
      <c r="T385" t="s">
        <v>44</v>
      </c>
    </row>
    <row r="386" spans="1:20" x14ac:dyDescent="0.25">
      <c r="A386" t="s">
        <v>9</v>
      </c>
      <c r="B386">
        <v>0</v>
      </c>
      <c r="F386">
        <f t="shared" si="12"/>
        <v>385</v>
      </c>
      <c r="G386">
        <f t="shared" si="13"/>
        <v>4993</v>
      </c>
      <c r="H386" t="str" cm="1">
        <f t="array" aca="1" ref="H386" ca="1">INDIRECT(_xlfn.CONCAT("B", $G386))</f>
        <v>9370</v>
      </c>
      <c r="I386" cm="1">
        <f t="array" aca="1" ref="I386" ca="1">INDIRECT(_xlfn.CONCAT("C", $G386))</f>
        <v>3</v>
      </c>
      <c r="J386" cm="1">
        <f t="array" aca="1" ref="J386" ca="1">INDIRECT(_xlfn.CONCAT("B", $G386+1))</f>
        <v>3.5000000000000003E-2</v>
      </c>
      <c r="K386" cm="1">
        <f t="array" aca="1" ref="K386" ca="1">INDIRECT(_xlfn.CONCAT("B", $G386+2))</f>
        <v>0</v>
      </c>
      <c r="L386" cm="1">
        <f t="array" aca="1" ref="L386" ca="1">INDIRECT(_xlfn.CONCAT("B", $G386+3))</f>
        <v>0</v>
      </c>
      <c r="M386" cm="1">
        <f t="array" aca="1" ref="M386" ca="1">INDIRECT(_xlfn.CONCAT("B", $G386+4))</f>
        <v>0</v>
      </c>
      <c r="N386" cm="1">
        <f t="array" aca="1" ref="N386" ca="1">INDIRECT(_xlfn.CONCAT("B", $G386+5))</f>
        <v>3.0000000000000001E-3</v>
      </c>
      <c r="O386" cm="1">
        <f t="array" aca="1" ref="O386" ca="1">INDIRECT(_xlfn.CONCAT("B", $G386+6))</f>
        <v>0</v>
      </c>
      <c r="P386" cm="1">
        <f t="array" aca="1" ref="P386" ca="1">INDIRECT(_xlfn.CONCAT("B", $G386+7))</f>
        <v>0.08</v>
      </c>
      <c r="Q386" cm="1">
        <f t="array" aca="1" ref="Q386" ca="1">INDIRECT(_xlfn.CONCAT("B", $G386+9))</f>
        <v>0.01</v>
      </c>
      <c r="R386" cm="1">
        <f t="array" aca="1" ref="R386" ca="1">INDIRECT(_xlfn.CONCAT("B", $G386+11))</f>
        <v>0.16500000000000001</v>
      </c>
      <c r="S386" cm="1">
        <f t="array" aca="1" ref="S386" ca="1">INDIRECT(_xlfn.CONCAT("B", $G386+12))</f>
        <v>0</v>
      </c>
      <c r="T386" t="s">
        <v>44</v>
      </c>
    </row>
    <row r="387" spans="1:20" x14ac:dyDescent="0.25">
      <c r="A387" t="s">
        <v>10</v>
      </c>
      <c r="B387">
        <v>0.01</v>
      </c>
      <c r="C387">
        <v>1.6E-2</v>
      </c>
      <c r="F387">
        <f t="shared" si="12"/>
        <v>386</v>
      </c>
      <c r="G387">
        <f t="shared" si="13"/>
        <v>5006</v>
      </c>
      <c r="H387" t="str" cm="1">
        <f t="array" aca="1" ref="H387" ca="1">INDIRECT(_xlfn.CONCAT("B", $G387))</f>
        <v>9370</v>
      </c>
      <c r="I387" cm="1">
        <f t="array" aca="1" ref="I387" ca="1">INDIRECT(_xlfn.CONCAT("C", $G387))</f>
        <v>4</v>
      </c>
      <c r="J387" cm="1">
        <f t="array" aca="1" ref="J387" ca="1">INDIRECT(_xlfn.CONCAT("B", $G387+1))</f>
        <v>3.5000000000000003E-2</v>
      </c>
      <c r="K387" cm="1">
        <f t="array" aca="1" ref="K387" ca="1">INDIRECT(_xlfn.CONCAT("B", $G387+2))</f>
        <v>0</v>
      </c>
      <c r="L387" cm="1">
        <f t="array" aca="1" ref="L387" ca="1">INDIRECT(_xlfn.CONCAT("B", $G387+3))</f>
        <v>0</v>
      </c>
      <c r="M387" cm="1">
        <f t="array" aca="1" ref="M387" ca="1">INDIRECT(_xlfn.CONCAT("B", $G387+4))</f>
        <v>0</v>
      </c>
      <c r="N387" cm="1">
        <f t="array" aca="1" ref="N387" ca="1">INDIRECT(_xlfn.CONCAT("B", $G387+5))</f>
        <v>3.0000000000000001E-3</v>
      </c>
      <c r="O387" cm="1">
        <f t="array" aca="1" ref="O387" ca="1">INDIRECT(_xlfn.CONCAT("B", $G387+6))</f>
        <v>0</v>
      </c>
      <c r="P387" cm="1">
        <f t="array" aca="1" ref="P387" ca="1">INDIRECT(_xlfn.CONCAT("B", $G387+7))</f>
        <v>0.13500000000000001</v>
      </c>
      <c r="Q387" cm="1">
        <f t="array" aca="1" ref="Q387" ca="1">INDIRECT(_xlfn.CONCAT("B", $G387+9))</f>
        <v>0.01</v>
      </c>
      <c r="R387" cm="1">
        <f t="array" aca="1" ref="R387" ca="1">INDIRECT(_xlfn.CONCAT("B", $G387+11))</f>
        <v>0.22</v>
      </c>
      <c r="S387" cm="1">
        <f t="array" aca="1" ref="S387" ca="1">INDIRECT(_xlfn.CONCAT("B", $G387+12))</f>
        <v>0</v>
      </c>
      <c r="T387" t="s">
        <v>44</v>
      </c>
    </row>
    <row r="388" spans="1:20" x14ac:dyDescent="0.25">
      <c r="A388" t="s">
        <v>11</v>
      </c>
      <c r="B388">
        <v>0</v>
      </c>
      <c r="F388">
        <f t="shared" si="12"/>
        <v>387</v>
      </c>
      <c r="G388">
        <f t="shared" si="13"/>
        <v>5019</v>
      </c>
      <c r="H388" t="str" cm="1">
        <f t="array" aca="1" ref="H388" ca="1">INDIRECT(_xlfn.CONCAT("B", $G388))</f>
        <v>9370</v>
      </c>
      <c r="I388" cm="1">
        <f t="array" aca="1" ref="I388" ca="1">INDIRECT(_xlfn.CONCAT("C", $G388))</f>
        <v>5</v>
      </c>
      <c r="J388" cm="1">
        <f t="array" aca="1" ref="J388" ca="1">INDIRECT(_xlfn.CONCAT("B", $G388+1))</f>
        <v>0.03</v>
      </c>
      <c r="K388" cm="1">
        <f t="array" aca="1" ref="K388" ca="1">INDIRECT(_xlfn.CONCAT("B", $G388+2))</f>
        <v>0</v>
      </c>
      <c r="L388" cm="1">
        <f t="array" aca="1" ref="L388" ca="1">INDIRECT(_xlfn.CONCAT("B", $G388+3))</f>
        <v>0</v>
      </c>
      <c r="M388" cm="1">
        <f t="array" aca="1" ref="M388" ca="1">INDIRECT(_xlfn.CONCAT("B", $G388+4))</f>
        <v>0</v>
      </c>
      <c r="N388" cm="1">
        <f t="array" aca="1" ref="N388" ca="1">INDIRECT(_xlfn.CONCAT("B", $G388+5))</f>
        <v>4.0000000000000001E-3</v>
      </c>
      <c r="O388" cm="1">
        <f t="array" aca="1" ref="O388" ca="1">INDIRECT(_xlfn.CONCAT("B", $G388+6))</f>
        <v>33</v>
      </c>
      <c r="P388" cm="1">
        <f t="array" aca="1" ref="P388" ca="1">INDIRECT(_xlfn.CONCAT("B", $G388+7))</f>
        <v>9.5000000000000001E-2</v>
      </c>
      <c r="Q388" cm="1">
        <f t="array" aca="1" ref="Q388" ca="1">INDIRECT(_xlfn.CONCAT("B", $G388+9))</f>
        <v>0.01</v>
      </c>
      <c r="R388" cm="1">
        <f t="array" aca="1" ref="R388" ca="1">INDIRECT(_xlfn.CONCAT("B", $G388+11))</f>
        <v>0.185</v>
      </c>
      <c r="S388" cm="1">
        <f t="array" aca="1" ref="S388" ca="1">INDIRECT(_xlfn.CONCAT("B", $G388+12))</f>
        <v>33</v>
      </c>
      <c r="T388" t="s">
        <v>44</v>
      </c>
    </row>
    <row r="389" spans="1:20" x14ac:dyDescent="0.25">
      <c r="A389" t="s">
        <v>12</v>
      </c>
      <c r="B389">
        <v>0.06</v>
      </c>
      <c r="C389">
        <v>6.2E-2</v>
      </c>
      <c r="F389">
        <f t="shared" si="12"/>
        <v>388</v>
      </c>
      <c r="G389">
        <f t="shared" si="13"/>
        <v>5032</v>
      </c>
      <c r="H389" t="str" cm="1">
        <f t="array" aca="1" ref="H389" ca="1">INDIRECT(_xlfn.CONCAT("B", $G389))</f>
        <v>9370</v>
      </c>
      <c r="I389" cm="1">
        <f t="array" aca="1" ref="I389" ca="1">INDIRECT(_xlfn.CONCAT("C", $G389))</f>
        <v>6</v>
      </c>
      <c r="J389" cm="1">
        <f t="array" aca="1" ref="J389" ca="1">INDIRECT(_xlfn.CONCAT("B", $G389+1))</f>
        <v>3.5000000000000003E-2</v>
      </c>
      <c r="K389" cm="1">
        <f t="array" aca="1" ref="K389" ca="1">INDIRECT(_xlfn.CONCAT("B", $G389+2))</f>
        <v>0</v>
      </c>
      <c r="L389" cm="1">
        <f t="array" aca="1" ref="L389" ca="1">INDIRECT(_xlfn.CONCAT("B", $G389+3))</f>
        <v>5.0000000000000001E-3</v>
      </c>
      <c r="M389" cm="1">
        <f t="array" aca="1" ref="M389" ca="1">INDIRECT(_xlfn.CONCAT("B", $G389+4))</f>
        <v>0</v>
      </c>
      <c r="N389" cm="1">
        <f t="array" aca="1" ref="N389" ca="1">INDIRECT(_xlfn.CONCAT("B", $G389+5))</f>
        <v>3.0000000000000001E-3</v>
      </c>
      <c r="O389" cm="1">
        <f t="array" aca="1" ref="O389" ca="1">INDIRECT(_xlfn.CONCAT("B", $G389+6))</f>
        <v>0</v>
      </c>
      <c r="P389" cm="1">
        <f t="array" aca="1" ref="P389" ca="1">INDIRECT(_xlfn.CONCAT("B", $G389+7))</f>
        <v>0.1</v>
      </c>
      <c r="Q389" cm="1">
        <f t="array" aca="1" ref="Q389" ca="1">INDIRECT(_xlfn.CONCAT("B", $G389+9))</f>
        <v>0.01</v>
      </c>
      <c r="R389" cm="1">
        <f t="array" aca="1" ref="R389" ca="1">INDIRECT(_xlfn.CONCAT("B", $G389+11))</f>
        <v>0.185</v>
      </c>
      <c r="S389" cm="1">
        <f t="array" aca="1" ref="S389" ca="1">INDIRECT(_xlfn.CONCAT("B", $G389+12))</f>
        <v>-2097</v>
      </c>
      <c r="T389" t="s">
        <v>44</v>
      </c>
    </row>
    <row r="390" spans="1:20" x14ac:dyDescent="0.25">
      <c r="A390" t="s">
        <v>13</v>
      </c>
      <c r="B390">
        <v>0</v>
      </c>
      <c r="F390">
        <f t="shared" si="12"/>
        <v>389</v>
      </c>
      <c r="G390">
        <f t="shared" si="13"/>
        <v>5045</v>
      </c>
      <c r="H390" t="str" cm="1">
        <f t="array" aca="1" ref="H390" ca="1">INDIRECT(_xlfn.CONCAT("B", $G390))</f>
        <v>9370</v>
      </c>
      <c r="I390" cm="1">
        <f t="array" aca="1" ref="I390" ca="1">INDIRECT(_xlfn.CONCAT("C", $G390))</f>
        <v>7</v>
      </c>
      <c r="J390" cm="1">
        <f t="array" aca="1" ref="J390" ca="1">INDIRECT(_xlfn.CONCAT("B", $G390+1))</f>
        <v>0.04</v>
      </c>
      <c r="K390" cm="1">
        <f t="array" aca="1" ref="K390" ca="1">INDIRECT(_xlfn.CONCAT("B", $G390+2))</f>
        <v>0</v>
      </c>
      <c r="L390" cm="1">
        <f t="array" aca="1" ref="L390" ca="1">INDIRECT(_xlfn.CONCAT("B", $G390+3))</f>
        <v>0</v>
      </c>
      <c r="M390" cm="1">
        <f t="array" aca="1" ref="M390" ca="1">INDIRECT(_xlfn.CONCAT("B", $G390+4))</f>
        <v>0</v>
      </c>
      <c r="N390" cm="1">
        <f t="array" aca="1" ref="N390" ca="1">INDIRECT(_xlfn.CONCAT("B", $G390+5))</f>
        <v>3.0000000000000001E-3</v>
      </c>
      <c r="O390" cm="1">
        <f t="array" aca="1" ref="O390" ca="1">INDIRECT(_xlfn.CONCAT("B", $G390+6))</f>
        <v>0</v>
      </c>
      <c r="P390" cm="1">
        <f t="array" aca="1" ref="P390" ca="1">INDIRECT(_xlfn.CONCAT("B", $G390+7))</f>
        <v>0.08</v>
      </c>
      <c r="Q390" cm="1">
        <f t="array" aca="1" ref="Q390" ca="1">INDIRECT(_xlfn.CONCAT("B", $G390+9))</f>
        <v>5.0000000000000001E-3</v>
      </c>
      <c r="R390" cm="1">
        <f t="array" aca="1" ref="R390" ca="1">INDIRECT(_xlfn.CONCAT("B", $G390+11))</f>
        <v>0.14499999999999999</v>
      </c>
      <c r="S390" cm="1">
        <f t="array" aca="1" ref="S390" ca="1">INDIRECT(_xlfn.CONCAT("B", $G390+12))</f>
        <v>0</v>
      </c>
      <c r="T390" t="s">
        <v>44</v>
      </c>
    </row>
    <row r="391" spans="1:20" x14ac:dyDescent="0.25">
      <c r="A391" t="s">
        <v>0</v>
      </c>
      <c r="B391" t="s">
        <v>15</v>
      </c>
      <c r="C391">
        <v>11</v>
      </c>
      <c r="F391">
        <f t="shared" si="12"/>
        <v>390</v>
      </c>
      <c r="G391">
        <f t="shared" si="13"/>
        <v>5058</v>
      </c>
      <c r="H391" t="str" cm="1">
        <f t="array" aca="1" ref="H391" ca="1">INDIRECT(_xlfn.CONCAT("B", $G391))</f>
        <v>9370</v>
      </c>
      <c r="I391" cm="1">
        <f t="array" aca="1" ref="I391" ca="1">INDIRECT(_xlfn.CONCAT("C", $G391))</f>
        <v>8</v>
      </c>
      <c r="J391" cm="1">
        <f t="array" aca="1" ref="J391" ca="1">INDIRECT(_xlfn.CONCAT("B", $G391+1))</f>
        <v>3.5000000000000003E-2</v>
      </c>
      <c r="K391" cm="1">
        <f t="array" aca="1" ref="K391" ca="1">INDIRECT(_xlfn.CONCAT("B", $G391+2))</f>
        <v>0</v>
      </c>
      <c r="L391" cm="1">
        <f t="array" aca="1" ref="L391" ca="1">INDIRECT(_xlfn.CONCAT("B", $G391+3))</f>
        <v>5.0000000000000001E-3</v>
      </c>
      <c r="M391" cm="1">
        <f t="array" aca="1" ref="M391" ca="1">INDIRECT(_xlfn.CONCAT("B", $G391+4))</f>
        <v>0</v>
      </c>
      <c r="N391" cm="1">
        <f t="array" aca="1" ref="N391" ca="1">INDIRECT(_xlfn.CONCAT("B", $G391+5))</f>
        <v>4.0000000000000001E-3</v>
      </c>
      <c r="O391" cm="1">
        <f t="array" aca="1" ref="O391" ca="1">INDIRECT(_xlfn.CONCAT("B", $G391+6))</f>
        <v>33</v>
      </c>
      <c r="P391" cm="1">
        <f t="array" aca="1" ref="P391" ca="1">INDIRECT(_xlfn.CONCAT("B", $G391+7))</f>
        <v>7.4999999999999997E-2</v>
      </c>
      <c r="Q391" cm="1">
        <f t="array" aca="1" ref="Q391" ca="1">INDIRECT(_xlfn.CONCAT("B", $G391+9))</f>
        <v>5.0000000000000001E-3</v>
      </c>
      <c r="R391" cm="1">
        <f t="array" aca="1" ref="R391" ca="1">INDIRECT(_xlfn.CONCAT("B", $G391+11))</f>
        <v>0.14000000000000001</v>
      </c>
      <c r="S391" cm="1">
        <f t="array" aca="1" ref="S391" ca="1">INDIRECT(_xlfn.CONCAT("B", $G391+12))</f>
        <v>33</v>
      </c>
      <c r="T391" t="s">
        <v>44</v>
      </c>
    </row>
    <row r="392" spans="1:20" x14ac:dyDescent="0.25">
      <c r="A392" t="s">
        <v>2</v>
      </c>
      <c r="B392">
        <v>1.4999999999999999E-2</v>
      </c>
      <c r="C392">
        <v>1.6E-2</v>
      </c>
      <c r="F392">
        <f t="shared" si="12"/>
        <v>391</v>
      </c>
      <c r="G392">
        <f t="shared" si="13"/>
        <v>5071</v>
      </c>
      <c r="H392" t="str" cm="1">
        <f t="array" aca="1" ref="H392" ca="1">INDIRECT(_xlfn.CONCAT("B", $G392))</f>
        <v>9370</v>
      </c>
      <c r="I392" cm="1">
        <f t="array" aca="1" ref="I392" ca="1">INDIRECT(_xlfn.CONCAT("C", $G392))</f>
        <v>9</v>
      </c>
      <c r="J392" cm="1">
        <f t="array" aca="1" ref="J392" ca="1">INDIRECT(_xlfn.CONCAT("B", $G392+1))</f>
        <v>0.04</v>
      </c>
      <c r="K392" cm="1">
        <f t="array" aca="1" ref="K392" ca="1">INDIRECT(_xlfn.CONCAT("B", $G392+2))</f>
        <v>0</v>
      </c>
      <c r="L392" cm="1">
        <f t="array" aca="1" ref="L392" ca="1">INDIRECT(_xlfn.CONCAT("B", $G392+3))</f>
        <v>0</v>
      </c>
      <c r="M392" cm="1">
        <f t="array" aca="1" ref="M392" ca="1">INDIRECT(_xlfn.CONCAT("B", $G392+4))</f>
        <v>0</v>
      </c>
      <c r="N392" cm="1">
        <f t="array" aca="1" ref="N392" ca="1">INDIRECT(_xlfn.CONCAT("B", $G392+5))</f>
        <v>3.0000000000000001E-3</v>
      </c>
      <c r="O392" cm="1">
        <f t="array" aca="1" ref="O392" ca="1">INDIRECT(_xlfn.CONCAT("B", $G392+6))</f>
        <v>0</v>
      </c>
      <c r="P392" cm="1">
        <f t="array" aca="1" ref="P392" ca="1">INDIRECT(_xlfn.CONCAT("B", $G392+7))</f>
        <v>9.5000000000000001E-2</v>
      </c>
      <c r="Q392" cm="1">
        <f t="array" aca="1" ref="Q392" ca="1">INDIRECT(_xlfn.CONCAT("B", $G392+9))</f>
        <v>0.01</v>
      </c>
      <c r="R392" cm="1">
        <f t="array" aca="1" ref="R392" ca="1">INDIRECT(_xlfn.CONCAT("B", $G392+11))</f>
        <v>0.16</v>
      </c>
      <c r="S392" cm="1">
        <f t="array" aca="1" ref="S392" ca="1">INDIRECT(_xlfn.CONCAT("B", $G392+12))</f>
        <v>0</v>
      </c>
      <c r="T392" t="s">
        <v>44</v>
      </c>
    </row>
    <row r="393" spans="1:20" x14ac:dyDescent="0.25">
      <c r="A393" t="s">
        <v>3</v>
      </c>
      <c r="B393">
        <v>0</v>
      </c>
      <c r="C393">
        <v>563626</v>
      </c>
      <c r="F393">
        <f t="shared" si="12"/>
        <v>392</v>
      </c>
      <c r="G393">
        <f t="shared" si="13"/>
        <v>5084</v>
      </c>
      <c r="H393" t="str" cm="1">
        <f t="array" aca="1" ref="H393" ca="1">INDIRECT(_xlfn.CONCAT("B", $G393))</f>
        <v>9370</v>
      </c>
      <c r="I393" cm="1">
        <f t="array" aca="1" ref="I393" ca="1">INDIRECT(_xlfn.CONCAT("C", $G393))</f>
        <v>10</v>
      </c>
      <c r="J393" cm="1">
        <f t="array" aca="1" ref="J393" ca="1">INDIRECT(_xlfn.CONCAT("B", $G393+1))</f>
        <v>3.5000000000000003E-2</v>
      </c>
      <c r="K393" cm="1">
        <f t="array" aca="1" ref="K393" ca="1">INDIRECT(_xlfn.CONCAT("B", $G393+2))</f>
        <v>0</v>
      </c>
      <c r="L393" cm="1">
        <f t="array" aca="1" ref="L393" ca="1">INDIRECT(_xlfn.CONCAT("B", $G393+3))</f>
        <v>5.0000000000000001E-3</v>
      </c>
      <c r="M393" cm="1">
        <f t="array" aca="1" ref="M393" ca="1">INDIRECT(_xlfn.CONCAT("B", $G393+4))</f>
        <v>0</v>
      </c>
      <c r="N393" cm="1">
        <f t="array" aca="1" ref="N393" ca="1">INDIRECT(_xlfn.CONCAT("B", $G393+5))</f>
        <v>3.0000000000000001E-3</v>
      </c>
      <c r="O393" cm="1">
        <f t="array" aca="1" ref="O393" ca="1">INDIRECT(_xlfn.CONCAT("B", $G393+6))</f>
        <v>0</v>
      </c>
      <c r="P393" cm="1">
        <f t="array" aca="1" ref="P393" ca="1">INDIRECT(_xlfn.CONCAT("B", $G393+7))</f>
        <v>0.09</v>
      </c>
      <c r="Q393" cm="1">
        <f t="array" aca="1" ref="Q393" ca="1">INDIRECT(_xlfn.CONCAT("B", $G393+9))</f>
        <v>0.01</v>
      </c>
      <c r="R393" cm="1">
        <f t="array" aca="1" ref="R393" ca="1">INDIRECT(_xlfn.CONCAT("B", $G393+11))</f>
        <v>0.155</v>
      </c>
      <c r="S393" cm="1">
        <f t="array" aca="1" ref="S393" ca="1">INDIRECT(_xlfn.CONCAT("B", $G393+12))</f>
        <v>0</v>
      </c>
      <c r="T393" t="s">
        <v>44</v>
      </c>
    </row>
    <row r="394" spans="1:20" x14ac:dyDescent="0.25">
      <c r="A394" t="s">
        <v>4</v>
      </c>
      <c r="B394">
        <v>5.0000000000000001E-3</v>
      </c>
      <c r="C394">
        <v>0</v>
      </c>
      <c r="F394">
        <f t="shared" si="12"/>
        <v>393</v>
      </c>
      <c r="G394">
        <f t="shared" si="13"/>
        <v>5097</v>
      </c>
      <c r="H394" t="str" cm="1">
        <f t="array" aca="1" ref="H394" ca="1">INDIRECT(_xlfn.CONCAT("B", $G394))</f>
        <v>9370</v>
      </c>
      <c r="I394" cm="1">
        <f t="array" aca="1" ref="I394" ca="1">INDIRECT(_xlfn.CONCAT("C", $G394))</f>
        <v>11</v>
      </c>
      <c r="J394" cm="1">
        <f t="array" aca="1" ref="J394" ca="1">INDIRECT(_xlfn.CONCAT("B", $G394+1))</f>
        <v>3.5000000000000003E-2</v>
      </c>
      <c r="K394" cm="1">
        <f t="array" aca="1" ref="K394" ca="1">INDIRECT(_xlfn.CONCAT("B", $G394+2))</f>
        <v>0</v>
      </c>
      <c r="L394" cm="1">
        <f t="array" aca="1" ref="L394" ca="1">INDIRECT(_xlfn.CONCAT("B", $G394+3))</f>
        <v>0</v>
      </c>
      <c r="M394" cm="1">
        <f t="array" aca="1" ref="M394" ca="1">INDIRECT(_xlfn.CONCAT("B", $G394+4))</f>
        <v>0</v>
      </c>
      <c r="N394" cm="1">
        <f t="array" aca="1" ref="N394" ca="1">INDIRECT(_xlfn.CONCAT("B", $G394+5))</f>
        <v>4.0000000000000001E-3</v>
      </c>
      <c r="O394" cm="1">
        <f t="array" aca="1" ref="O394" ca="1">INDIRECT(_xlfn.CONCAT("B", $G394+6))</f>
        <v>0</v>
      </c>
      <c r="P394" cm="1">
        <f t="array" aca="1" ref="P394" ca="1">INDIRECT(_xlfn.CONCAT("B", $G394+7))</f>
        <v>0.1</v>
      </c>
      <c r="Q394" cm="1">
        <f t="array" aca="1" ref="Q394" ca="1">INDIRECT(_xlfn.CONCAT("B", $G394+9))</f>
        <v>5.0000000000000001E-3</v>
      </c>
      <c r="R394" cm="1">
        <f t="array" aca="1" ref="R394" ca="1">INDIRECT(_xlfn.CONCAT("B", $G394+11))</f>
        <v>0.16</v>
      </c>
      <c r="S394" cm="1">
        <f t="array" aca="1" ref="S394" ca="1">INDIRECT(_xlfn.CONCAT("B", $G394+12))</f>
        <v>0</v>
      </c>
      <c r="T394" t="s">
        <v>44</v>
      </c>
    </row>
    <row r="395" spans="1:20" x14ac:dyDescent="0.25">
      <c r="A395" t="s">
        <v>5</v>
      </c>
      <c r="B395">
        <v>0</v>
      </c>
      <c r="C395">
        <v>563626</v>
      </c>
      <c r="F395">
        <f t="shared" si="12"/>
        <v>394</v>
      </c>
      <c r="G395">
        <f t="shared" si="13"/>
        <v>5110</v>
      </c>
      <c r="H395" t="str" cm="1">
        <f t="array" aca="1" ref="H395" ca="1">INDIRECT(_xlfn.CONCAT("B", $G395))</f>
        <v>9370</v>
      </c>
      <c r="I395" cm="1">
        <f t="array" aca="1" ref="I395" ca="1">INDIRECT(_xlfn.CONCAT("C", $G395))</f>
        <v>12</v>
      </c>
      <c r="J395" cm="1">
        <f t="array" aca="1" ref="J395" ca="1">INDIRECT(_xlfn.CONCAT("B", $G395+1))</f>
        <v>0.04</v>
      </c>
      <c r="K395" cm="1">
        <f t="array" aca="1" ref="K395" ca="1">INDIRECT(_xlfn.CONCAT("B", $G395+2))</f>
        <v>0</v>
      </c>
      <c r="L395" cm="1">
        <f t="array" aca="1" ref="L395" ca="1">INDIRECT(_xlfn.CONCAT("B", $G395+3))</f>
        <v>0</v>
      </c>
      <c r="M395" cm="1">
        <f t="array" aca="1" ref="M395" ca="1">INDIRECT(_xlfn.CONCAT("B", $G395+4))</f>
        <v>0</v>
      </c>
      <c r="N395" cm="1">
        <f t="array" aca="1" ref="N395" ca="1">INDIRECT(_xlfn.CONCAT("B", $G395+5))</f>
        <v>3.0000000000000001E-3</v>
      </c>
      <c r="O395" cm="1">
        <f t="array" aca="1" ref="O395" ca="1">INDIRECT(_xlfn.CONCAT("B", $G395+6))</f>
        <v>131</v>
      </c>
      <c r="P395" cm="1">
        <f t="array" aca="1" ref="P395" ca="1">INDIRECT(_xlfn.CONCAT("B", $G395+7))</f>
        <v>0.125</v>
      </c>
      <c r="Q395" cm="1">
        <f t="array" aca="1" ref="Q395" ca="1">INDIRECT(_xlfn.CONCAT("B", $G395+9))</f>
        <v>0.01</v>
      </c>
      <c r="R395" cm="1">
        <f t="array" aca="1" ref="R395" ca="1">INDIRECT(_xlfn.CONCAT("B", $G395+11))</f>
        <v>0.215</v>
      </c>
      <c r="S395" cm="1">
        <f t="array" aca="1" ref="S395" ca="1">INDIRECT(_xlfn.CONCAT("B", $G395+12))</f>
        <v>131</v>
      </c>
      <c r="T395" t="s">
        <v>44</v>
      </c>
    </row>
    <row r="396" spans="1:20" x14ac:dyDescent="0.25">
      <c r="A396" t="s">
        <v>6</v>
      </c>
      <c r="B396">
        <v>2E-3</v>
      </c>
      <c r="F396">
        <f t="shared" si="12"/>
        <v>395</v>
      </c>
      <c r="G396">
        <f t="shared" si="13"/>
        <v>5123</v>
      </c>
      <c r="H396" t="str" cm="1">
        <f t="array" aca="1" ref="H396" ca="1">INDIRECT(_xlfn.CONCAT("B", $G396))</f>
        <v>9600</v>
      </c>
      <c r="I396" cm="1">
        <f t="array" aca="1" ref="I396" ca="1">INDIRECT(_xlfn.CONCAT("C", $G396))</f>
        <v>1</v>
      </c>
      <c r="J396" cm="1">
        <f t="array" aca="1" ref="J396" ca="1">INDIRECT(_xlfn.CONCAT("B", $G396+1))</f>
        <v>4.4999999999999998E-2</v>
      </c>
      <c r="K396" cm="1">
        <f t="array" aca="1" ref="K396" ca="1">INDIRECT(_xlfn.CONCAT("B", $G396+2))</f>
        <v>0</v>
      </c>
      <c r="L396" cm="1">
        <f t="array" aca="1" ref="L396" ca="1">INDIRECT(_xlfn.CONCAT("B", $G396+3))</f>
        <v>5.0000000000000001E-3</v>
      </c>
      <c r="M396" cm="1">
        <f t="array" aca="1" ref="M396" ca="1">INDIRECT(_xlfn.CONCAT("B", $G396+4))</f>
        <v>0</v>
      </c>
      <c r="N396" cm="1">
        <f t="array" aca="1" ref="N396" ca="1">INDIRECT(_xlfn.CONCAT("B", $G396+5))</f>
        <v>0.105</v>
      </c>
      <c r="O396" cm="1">
        <f t="array" aca="1" ref="O396" ca="1">INDIRECT(_xlfn.CONCAT("B", $G396+6))</f>
        <v>-629948</v>
      </c>
      <c r="P396" cm="1">
        <f t="array" aca="1" ref="P396" ca="1">INDIRECT(_xlfn.CONCAT("B", $G396+7))</f>
        <v>0.87</v>
      </c>
      <c r="Q396" cm="1">
        <f t="array" aca="1" ref="Q396" ca="1">INDIRECT(_xlfn.CONCAT("B", $G396+9))</f>
        <v>3.5000000000000003E-2</v>
      </c>
      <c r="R396" cm="1">
        <f t="array" aca="1" ref="R396" ca="1">INDIRECT(_xlfn.CONCAT("B", $G396+11))</f>
        <v>1.1399999999999999</v>
      </c>
      <c r="S396" cm="1">
        <f t="array" aca="1" ref="S396" ca="1">INDIRECT(_xlfn.CONCAT("B", $G396+12))</f>
        <v>-629744</v>
      </c>
      <c r="T396" t="s">
        <v>44</v>
      </c>
    </row>
    <row r="397" spans="1:20" x14ac:dyDescent="0.25">
      <c r="A397" t="s">
        <v>7</v>
      </c>
      <c r="B397">
        <v>0</v>
      </c>
      <c r="F397">
        <f t="shared" si="12"/>
        <v>396</v>
      </c>
      <c r="G397">
        <f t="shared" si="13"/>
        <v>5136</v>
      </c>
      <c r="H397" t="str" cm="1">
        <f t="array" aca="1" ref="H397" ca="1">INDIRECT(_xlfn.CONCAT("B", $G397))</f>
        <v>9600</v>
      </c>
      <c r="I397" cm="1">
        <f t="array" aca="1" ref="I397" ca="1">INDIRECT(_xlfn.CONCAT("C", $G397))</f>
        <v>2</v>
      </c>
      <c r="J397" cm="1">
        <f t="array" aca="1" ref="J397" ca="1">INDIRECT(_xlfn.CONCAT("B", $G397+1))</f>
        <v>0.04</v>
      </c>
      <c r="K397" cm="1">
        <f t="array" aca="1" ref="K397" ca="1">INDIRECT(_xlfn.CONCAT("B", $G397+2))</f>
        <v>82</v>
      </c>
      <c r="L397" cm="1">
        <f t="array" aca="1" ref="L397" ca="1">INDIRECT(_xlfn.CONCAT("B", $G397+3))</f>
        <v>0</v>
      </c>
      <c r="M397" cm="1">
        <f t="array" aca="1" ref="M397" ca="1">INDIRECT(_xlfn.CONCAT("B", $G397+4))</f>
        <v>0</v>
      </c>
      <c r="N397" cm="1">
        <f t="array" aca="1" ref="N397" ca="1">INDIRECT(_xlfn.CONCAT("B", $G397+5))</f>
        <v>4.0000000000000001E-3</v>
      </c>
      <c r="O397" cm="1">
        <f t="array" aca="1" ref="O397" ca="1">INDIRECT(_xlfn.CONCAT("B", $G397+6))</f>
        <v>2605</v>
      </c>
      <c r="P397" cm="1">
        <f t="array" aca="1" ref="P397" ca="1">INDIRECT(_xlfn.CONCAT("B", $G397+7))</f>
        <v>0.19</v>
      </c>
      <c r="Q397" cm="1">
        <f t="array" aca="1" ref="Q397" ca="1">INDIRECT(_xlfn.CONCAT("B", $G397+9))</f>
        <v>0.01</v>
      </c>
      <c r="R397" cm="1">
        <f t="array" aca="1" ref="R397" ca="1">INDIRECT(_xlfn.CONCAT("B", $G397+11))</f>
        <v>0.28000000000000003</v>
      </c>
      <c r="S397" cm="1">
        <f t="array" aca="1" ref="S397" ca="1">INDIRECT(_xlfn.CONCAT("B", $G397+12))</f>
        <v>3908</v>
      </c>
      <c r="T397" t="s">
        <v>44</v>
      </c>
    </row>
    <row r="398" spans="1:20" x14ac:dyDescent="0.25">
      <c r="A398" t="s">
        <v>8</v>
      </c>
      <c r="B398">
        <v>0.01</v>
      </c>
      <c r="C398">
        <v>1.6E-2</v>
      </c>
      <c r="F398">
        <f t="shared" si="12"/>
        <v>397</v>
      </c>
      <c r="G398">
        <f t="shared" si="13"/>
        <v>5149</v>
      </c>
      <c r="H398" t="str" cm="1">
        <f t="array" aca="1" ref="H398" ca="1">INDIRECT(_xlfn.CONCAT("B", $G398))</f>
        <v>9600</v>
      </c>
      <c r="I398" cm="1">
        <f t="array" aca="1" ref="I398" ca="1">INDIRECT(_xlfn.CONCAT("C", $G398))</f>
        <v>3</v>
      </c>
      <c r="J398" cm="1">
        <f t="array" aca="1" ref="J398" ca="1">INDIRECT(_xlfn.CONCAT("B", $G398+1))</f>
        <v>3.5000000000000003E-2</v>
      </c>
      <c r="K398" cm="1">
        <f t="array" aca="1" ref="K398" ca="1">INDIRECT(_xlfn.CONCAT("B", $G398+2))</f>
        <v>0</v>
      </c>
      <c r="L398" cm="1">
        <f t="array" aca="1" ref="L398" ca="1">INDIRECT(_xlfn.CONCAT("B", $G398+3))</f>
        <v>0</v>
      </c>
      <c r="M398" cm="1">
        <f t="array" aca="1" ref="M398" ca="1">INDIRECT(_xlfn.CONCAT("B", $G398+4))</f>
        <v>0</v>
      </c>
      <c r="N398" cm="1">
        <f t="array" aca="1" ref="N398" ca="1">INDIRECT(_xlfn.CONCAT("B", $G398+5))</f>
        <v>3.0000000000000001E-3</v>
      </c>
      <c r="O398" cm="1">
        <f t="array" aca="1" ref="O398" ca="1">INDIRECT(_xlfn.CONCAT("B", $G398+6))</f>
        <v>0</v>
      </c>
      <c r="P398" cm="1">
        <f t="array" aca="1" ref="P398" ca="1">INDIRECT(_xlfn.CONCAT("B", $G398+7))</f>
        <v>0.125</v>
      </c>
      <c r="Q398" cm="1">
        <f t="array" aca="1" ref="Q398" ca="1">INDIRECT(_xlfn.CONCAT("B", $G398+9))</f>
        <v>0.01</v>
      </c>
      <c r="R398" cm="1">
        <f t="array" aca="1" ref="R398" ca="1">INDIRECT(_xlfn.CONCAT("B", $G398+11))</f>
        <v>0.215</v>
      </c>
      <c r="S398" cm="1">
        <f t="array" aca="1" ref="S398" ca="1">INDIRECT(_xlfn.CONCAT("B", $G398+12))</f>
        <v>0</v>
      </c>
      <c r="T398" t="s">
        <v>44</v>
      </c>
    </row>
    <row r="399" spans="1:20" x14ac:dyDescent="0.25">
      <c r="A399" t="s">
        <v>9</v>
      </c>
      <c r="B399">
        <v>0</v>
      </c>
      <c r="F399">
        <f t="shared" si="12"/>
        <v>398</v>
      </c>
      <c r="G399">
        <f t="shared" si="13"/>
        <v>5162</v>
      </c>
      <c r="H399" t="str" cm="1">
        <f t="array" aca="1" ref="H399" ca="1">INDIRECT(_xlfn.CONCAT("B", $G399))</f>
        <v>9600</v>
      </c>
      <c r="I399" cm="1">
        <f t="array" aca="1" ref="I399" ca="1">INDIRECT(_xlfn.CONCAT("C", $G399))</f>
        <v>4</v>
      </c>
      <c r="J399" cm="1">
        <f t="array" aca="1" ref="J399" ca="1">INDIRECT(_xlfn.CONCAT("B", $G399+1))</f>
        <v>0.04</v>
      </c>
      <c r="K399" cm="1">
        <f t="array" aca="1" ref="K399" ca="1">INDIRECT(_xlfn.CONCAT("B", $G399+2))</f>
        <v>0</v>
      </c>
      <c r="L399" cm="1">
        <f t="array" aca="1" ref="L399" ca="1">INDIRECT(_xlfn.CONCAT("B", $G399+3))</f>
        <v>0</v>
      </c>
      <c r="M399" cm="1">
        <f t="array" aca="1" ref="M399" ca="1">INDIRECT(_xlfn.CONCAT("B", $G399+4))</f>
        <v>0</v>
      </c>
      <c r="N399" cm="1">
        <f t="array" aca="1" ref="N399" ca="1">INDIRECT(_xlfn.CONCAT("B", $G399+5))</f>
        <v>3.0000000000000001E-3</v>
      </c>
      <c r="O399" cm="1">
        <f t="array" aca="1" ref="O399" ca="1">INDIRECT(_xlfn.CONCAT("B", $G399+6))</f>
        <v>8393</v>
      </c>
      <c r="P399" cm="1">
        <f t="array" aca="1" ref="P399" ca="1">INDIRECT(_xlfn.CONCAT("B", $G399+7))</f>
        <v>0.185</v>
      </c>
      <c r="Q399" cm="1">
        <f t="array" aca="1" ref="Q399" ca="1">INDIRECT(_xlfn.CONCAT("B", $G399+9))</f>
        <v>0.01</v>
      </c>
      <c r="R399" cm="1">
        <f t="array" aca="1" ref="R399" ca="1">INDIRECT(_xlfn.CONCAT("B", $G399+11))</f>
        <v>0.27500000000000002</v>
      </c>
      <c r="S399" cm="1">
        <f t="array" aca="1" ref="S399" ca="1">INDIRECT(_xlfn.CONCAT("B", $G399+12))</f>
        <v>8393</v>
      </c>
      <c r="T399" t="s">
        <v>44</v>
      </c>
    </row>
    <row r="400" spans="1:20" x14ac:dyDescent="0.25">
      <c r="A400" t="s">
        <v>10</v>
      </c>
      <c r="B400">
        <v>5.0000000000000001E-3</v>
      </c>
      <c r="C400">
        <v>1.6E-2</v>
      </c>
      <c r="F400">
        <f t="shared" si="12"/>
        <v>399</v>
      </c>
      <c r="G400">
        <f t="shared" si="13"/>
        <v>5175</v>
      </c>
      <c r="H400" t="str" cm="1">
        <f t="array" aca="1" ref="H400" ca="1">INDIRECT(_xlfn.CONCAT("B", $G400))</f>
        <v>9600</v>
      </c>
      <c r="I400" cm="1">
        <f t="array" aca="1" ref="I400" ca="1">INDIRECT(_xlfn.CONCAT("C", $G400))</f>
        <v>5</v>
      </c>
      <c r="J400" cm="1">
        <f t="array" aca="1" ref="J400" ca="1">INDIRECT(_xlfn.CONCAT("B", $G400+1))</f>
        <v>0.04</v>
      </c>
      <c r="K400" cm="1">
        <f t="array" aca="1" ref="K400" ca="1">INDIRECT(_xlfn.CONCAT("B", $G400+2))</f>
        <v>0</v>
      </c>
      <c r="L400" cm="1">
        <f t="array" aca="1" ref="L400" ca="1">INDIRECT(_xlfn.CONCAT("B", $G400+3))</f>
        <v>0</v>
      </c>
      <c r="M400" cm="1">
        <f t="array" aca="1" ref="M400" ca="1">INDIRECT(_xlfn.CONCAT("B", $G400+4))</f>
        <v>0</v>
      </c>
      <c r="N400" cm="1">
        <f t="array" aca="1" ref="N400" ca="1">INDIRECT(_xlfn.CONCAT("B", $G400+5))</f>
        <v>3.0000000000000001E-3</v>
      </c>
      <c r="O400" cm="1">
        <f t="array" aca="1" ref="O400" ca="1">INDIRECT(_xlfn.CONCAT("B", $G400+6))</f>
        <v>5894</v>
      </c>
      <c r="P400" cm="1">
        <f t="array" aca="1" ref="P400" ca="1">INDIRECT(_xlfn.CONCAT("B", $G400+7))</f>
        <v>0.19500000000000001</v>
      </c>
      <c r="Q400" cm="1">
        <f t="array" aca="1" ref="Q400" ca="1">INDIRECT(_xlfn.CONCAT("B", $G400+9))</f>
        <v>5.0000000000000001E-3</v>
      </c>
      <c r="R400" cm="1">
        <f t="array" aca="1" ref="R400" ca="1">INDIRECT(_xlfn.CONCAT("B", $G400+11))</f>
        <v>0.28999999999999998</v>
      </c>
      <c r="S400" cm="1">
        <f t="array" aca="1" ref="S400" ca="1">INDIRECT(_xlfn.CONCAT("B", $G400+12))</f>
        <v>5894</v>
      </c>
      <c r="T400" t="s">
        <v>44</v>
      </c>
    </row>
    <row r="401" spans="1:20" x14ac:dyDescent="0.25">
      <c r="A401" t="s">
        <v>11</v>
      </c>
      <c r="B401">
        <v>0</v>
      </c>
      <c r="F401">
        <f t="shared" si="12"/>
        <v>400</v>
      </c>
      <c r="G401">
        <f t="shared" si="13"/>
        <v>5188</v>
      </c>
      <c r="H401" t="str" cm="1">
        <f t="array" aca="1" ref="H401" ca="1">INDIRECT(_xlfn.CONCAT("B", $G401))</f>
        <v>9600</v>
      </c>
      <c r="I401" cm="1">
        <f t="array" aca="1" ref="I401" ca="1">INDIRECT(_xlfn.CONCAT("C", $G401))</f>
        <v>6</v>
      </c>
      <c r="J401" cm="1">
        <f t="array" aca="1" ref="J401" ca="1">INDIRECT(_xlfn.CONCAT("B", $G401+1))</f>
        <v>4.4999999999999998E-2</v>
      </c>
      <c r="K401" cm="1">
        <f t="array" aca="1" ref="K401" ca="1">INDIRECT(_xlfn.CONCAT("B", $G401+2))</f>
        <v>0</v>
      </c>
      <c r="L401" cm="1">
        <f t="array" aca="1" ref="L401" ca="1">INDIRECT(_xlfn.CONCAT("B", $G401+3))</f>
        <v>0</v>
      </c>
      <c r="M401" cm="1">
        <f t="array" aca="1" ref="M401" ca="1">INDIRECT(_xlfn.CONCAT("B", $G401+4))</f>
        <v>0</v>
      </c>
      <c r="N401" cm="1">
        <f t="array" aca="1" ref="N401" ca="1">INDIRECT(_xlfn.CONCAT("B", $G401+5))</f>
        <v>3.0000000000000001E-3</v>
      </c>
      <c r="O401" cm="1">
        <f t="array" aca="1" ref="O401" ca="1">INDIRECT(_xlfn.CONCAT("B", $G401+6))</f>
        <v>21369</v>
      </c>
      <c r="P401" cm="1">
        <f t="array" aca="1" ref="P401" ca="1">INDIRECT(_xlfn.CONCAT("B", $G401+7))</f>
        <v>0.23499999999999999</v>
      </c>
      <c r="Q401" cm="1">
        <f t="array" aca="1" ref="Q401" ca="1">INDIRECT(_xlfn.CONCAT("B", $G401+9))</f>
        <v>5.0000000000000001E-3</v>
      </c>
      <c r="R401" cm="1">
        <f t="array" aca="1" ref="R401" ca="1">INDIRECT(_xlfn.CONCAT("B", $G401+11))</f>
        <v>0.33500000000000002</v>
      </c>
      <c r="S401" cm="1">
        <f t="array" aca="1" ref="S401" ca="1">INDIRECT(_xlfn.CONCAT("B", $G401+12))</f>
        <v>21369</v>
      </c>
      <c r="T401" t="s">
        <v>44</v>
      </c>
    </row>
    <row r="402" spans="1:20" x14ac:dyDescent="0.25">
      <c r="A402" t="s">
        <v>12</v>
      </c>
      <c r="B402">
        <v>5.5E-2</v>
      </c>
      <c r="C402">
        <v>6.2E-2</v>
      </c>
      <c r="F402">
        <f t="shared" si="12"/>
        <v>401</v>
      </c>
      <c r="G402">
        <f t="shared" si="13"/>
        <v>5201</v>
      </c>
      <c r="H402" t="str" cm="1">
        <f t="array" aca="1" ref="H402" ca="1">INDIRECT(_xlfn.CONCAT("B", $G402))</f>
        <v>9600</v>
      </c>
      <c r="I402" cm="1">
        <f t="array" aca="1" ref="I402" ca="1">INDIRECT(_xlfn.CONCAT("C", $G402))</f>
        <v>7</v>
      </c>
      <c r="J402" cm="1">
        <f t="array" aca="1" ref="J402" ca="1">INDIRECT(_xlfn.CONCAT("B", $G402+1))</f>
        <v>3.5000000000000003E-2</v>
      </c>
      <c r="K402" cm="1">
        <f t="array" aca="1" ref="K402" ca="1">INDIRECT(_xlfn.CONCAT("B", $G402+2))</f>
        <v>0</v>
      </c>
      <c r="L402" cm="1">
        <f t="array" aca="1" ref="L402" ca="1">INDIRECT(_xlfn.CONCAT("B", $G402+3))</f>
        <v>0</v>
      </c>
      <c r="M402" cm="1">
        <f t="array" aca="1" ref="M402" ca="1">INDIRECT(_xlfn.CONCAT("B", $G402+4))</f>
        <v>0</v>
      </c>
      <c r="N402" cm="1">
        <f t="array" aca="1" ref="N402" ca="1">INDIRECT(_xlfn.CONCAT("B", $G402+5))</f>
        <v>3.0000000000000001E-3</v>
      </c>
      <c r="O402" cm="1">
        <f t="array" aca="1" ref="O402" ca="1">INDIRECT(_xlfn.CONCAT("B", $G402+6))</f>
        <v>0</v>
      </c>
      <c r="P402" cm="1">
        <f t="array" aca="1" ref="P402" ca="1">INDIRECT(_xlfn.CONCAT("B", $G402+7))</f>
        <v>0.115</v>
      </c>
      <c r="Q402" cm="1">
        <f t="array" aca="1" ref="Q402" ca="1">INDIRECT(_xlfn.CONCAT("B", $G402+9))</f>
        <v>5.0000000000000001E-3</v>
      </c>
      <c r="R402" cm="1">
        <f t="array" aca="1" ref="R402" ca="1">INDIRECT(_xlfn.CONCAT("B", $G402+11))</f>
        <v>0.2</v>
      </c>
      <c r="S402" cm="1">
        <f t="array" aca="1" ref="S402" ca="1">INDIRECT(_xlfn.CONCAT("B", $G402+12))</f>
        <v>0</v>
      </c>
      <c r="T402" t="s">
        <v>44</v>
      </c>
    </row>
    <row r="403" spans="1:20" x14ac:dyDescent="0.25">
      <c r="A403" t="s">
        <v>13</v>
      </c>
      <c r="B403">
        <v>0</v>
      </c>
      <c r="F403">
        <f t="shared" si="12"/>
        <v>402</v>
      </c>
      <c r="G403">
        <f t="shared" si="13"/>
        <v>5214</v>
      </c>
      <c r="H403" t="str" cm="1">
        <f t="array" aca="1" ref="H403" ca="1">INDIRECT(_xlfn.CONCAT("B", $G403))</f>
        <v>9600</v>
      </c>
      <c r="I403" cm="1">
        <f t="array" aca="1" ref="I403" ca="1">INDIRECT(_xlfn.CONCAT("C", $G403))</f>
        <v>8</v>
      </c>
      <c r="J403" cm="1">
        <f t="array" aca="1" ref="J403" ca="1">INDIRECT(_xlfn.CONCAT("B", $G403+1))</f>
        <v>3.5000000000000003E-2</v>
      </c>
      <c r="K403" cm="1">
        <f t="array" aca="1" ref="K403" ca="1">INDIRECT(_xlfn.CONCAT("B", $G403+2))</f>
        <v>0</v>
      </c>
      <c r="L403" cm="1">
        <f t="array" aca="1" ref="L403" ca="1">INDIRECT(_xlfn.CONCAT("B", $G403+3))</f>
        <v>0</v>
      </c>
      <c r="M403" cm="1">
        <f t="array" aca="1" ref="M403" ca="1">INDIRECT(_xlfn.CONCAT("B", $G403+4))</f>
        <v>0</v>
      </c>
      <c r="N403" cm="1">
        <f t="array" aca="1" ref="N403" ca="1">INDIRECT(_xlfn.CONCAT("B", $G403+5))</f>
        <v>3.0000000000000001E-3</v>
      </c>
      <c r="O403" cm="1">
        <f t="array" aca="1" ref="O403" ca="1">INDIRECT(_xlfn.CONCAT("B", $G403+6))</f>
        <v>0</v>
      </c>
      <c r="P403" cm="1">
        <f t="array" aca="1" ref="P403" ca="1">INDIRECT(_xlfn.CONCAT("B", $G403+7))</f>
        <v>0.105</v>
      </c>
      <c r="Q403" cm="1">
        <f t="array" aca="1" ref="Q403" ca="1">INDIRECT(_xlfn.CONCAT("B", $G403+9))</f>
        <v>5.0000000000000001E-3</v>
      </c>
      <c r="R403" cm="1">
        <f t="array" aca="1" ref="R403" ca="1">INDIRECT(_xlfn.CONCAT("B", $G403+11))</f>
        <v>0.17</v>
      </c>
      <c r="S403" cm="1">
        <f t="array" aca="1" ref="S403" ca="1">INDIRECT(_xlfn.CONCAT("B", $G403+12))</f>
        <v>0</v>
      </c>
      <c r="T403" t="s">
        <v>44</v>
      </c>
    </row>
    <row r="404" spans="1:20" x14ac:dyDescent="0.25">
      <c r="A404" t="s">
        <v>0</v>
      </c>
      <c r="B404" t="s">
        <v>15</v>
      </c>
      <c r="C404">
        <v>12</v>
      </c>
      <c r="F404">
        <f t="shared" si="12"/>
        <v>403</v>
      </c>
      <c r="G404">
        <f t="shared" si="13"/>
        <v>5227</v>
      </c>
      <c r="H404" t="str" cm="1">
        <f t="array" aca="1" ref="H404" ca="1">INDIRECT(_xlfn.CONCAT("B", $G404))</f>
        <v>9600</v>
      </c>
      <c r="I404" cm="1">
        <f t="array" aca="1" ref="I404" ca="1">INDIRECT(_xlfn.CONCAT("C", $G404))</f>
        <v>9</v>
      </c>
      <c r="J404" cm="1">
        <f t="array" aca="1" ref="J404" ca="1">INDIRECT(_xlfn.CONCAT("B", $G404+1))</f>
        <v>0.04</v>
      </c>
      <c r="K404" cm="1">
        <f t="array" aca="1" ref="K404" ca="1">INDIRECT(_xlfn.CONCAT("B", $G404+2))</f>
        <v>0</v>
      </c>
      <c r="L404" cm="1">
        <f t="array" aca="1" ref="L404" ca="1">INDIRECT(_xlfn.CONCAT("B", $G404+3))</f>
        <v>0</v>
      </c>
      <c r="M404" cm="1">
        <f t="array" aca="1" ref="M404" ca="1">INDIRECT(_xlfn.CONCAT("B", $G404+4))</f>
        <v>0</v>
      </c>
      <c r="N404" cm="1">
        <f t="array" aca="1" ref="N404" ca="1">INDIRECT(_xlfn.CONCAT("B", $G404+5))</f>
        <v>3.0000000000000001E-3</v>
      </c>
      <c r="O404" cm="1">
        <f t="array" aca="1" ref="O404" ca="1">INDIRECT(_xlfn.CONCAT("B", $G404+6))</f>
        <v>0</v>
      </c>
      <c r="P404" cm="1">
        <f t="array" aca="1" ref="P404" ca="1">INDIRECT(_xlfn.CONCAT("B", $G404+7))</f>
        <v>0.115</v>
      </c>
      <c r="Q404" cm="1">
        <f t="array" aca="1" ref="Q404" ca="1">INDIRECT(_xlfn.CONCAT("B", $G404+9))</f>
        <v>0.01</v>
      </c>
      <c r="R404" cm="1">
        <f t="array" aca="1" ref="R404" ca="1">INDIRECT(_xlfn.CONCAT("B", $G404+11))</f>
        <v>0.19</v>
      </c>
      <c r="S404" cm="1">
        <f t="array" aca="1" ref="S404" ca="1">INDIRECT(_xlfn.CONCAT("B", $G404+12))</f>
        <v>0</v>
      </c>
      <c r="T404" t="s">
        <v>44</v>
      </c>
    </row>
    <row r="405" spans="1:20" x14ac:dyDescent="0.25">
      <c r="A405" t="s">
        <v>2</v>
      </c>
      <c r="B405">
        <v>0.02</v>
      </c>
      <c r="C405">
        <v>0</v>
      </c>
      <c r="F405">
        <f t="shared" si="12"/>
        <v>404</v>
      </c>
      <c r="G405">
        <f t="shared" si="13"/>
        <v>5240</v>
      </c>
      <c r="H405" t="str" cm="1">
        <f t="array" aca="1" ref="H405" ca="1">INDIRECT(_xlfn.CONCAT("B", $G405))</f>
        <v>9600</v>
      </c>
      <c r="I405" cm="1">
        <f t="array" aca="1" ref="I405" ca="1">INDIRECT(_xlfn.CONCAT("C", $G405))</f>
        <v>10</v>
      </c>
      <c r="J405" cm="1">
        <f t="array" aca="1" ref="J405" ca="1">INDIRECT(_xlfn.CONCAT("B", $G405+1))</f>
        <v>0.04</v>
      </c>
      <c r="K405" cm="1">
        <f t="array" aca="1" ref="K405" ca="1">INDIRECT(_xlfn.CONCAT("B", $G405+2))</f>
        <v>0</v>
      </c>
      <c r="L405" cm="1">
        <f t="array" aca="1" ref="L405" ca="1">INDIRECT(_xlfn.CONCAT("B", $G405+3))</f>
        <v>0</v>
      </c>
      <c r="M405" cm="1">
        <f t="array" aca="1" ref="M405" ca="1">INDIRECT(_xlfn.CONCAT("B", $G405+4))</f>
        <v>0</v>
      </c>
      <c r="N405" cm="1">
        <f t="array" aca="1" ref="N405" ca="1">INDIRECT(_xlfn.CONCAT("B", $G405+5))</f>
        <v>3.0000000000000001E-3</v>
      </c>
      <c r="O405" cm="1">
        <f t="array" aca="1" ref="O405" ca="1">INDIRECT(_xlfn.CONCAT("B", $G405+6))</f>
        <v>0</v>
      </c>
      <c r="P405" cm="1">
        <f t="array" aca="1" ref="P405" ca="1">INDIRECT(_xlfn.CONCAT("B", $G405+7))</f>
        <v>0.115</v>
      </c>
      <c r="Q405" cm="1">
        <f t="array" aca="1" ref="Q405" ca="1">INDIRECT(_xlfn.CONCAT("B", $G405+9))</f>
        <v>5.0000000000000001E-3</v>
      </c>
      <c r="R405" cm="1">
        <f t="array" aca="1" ref="R405" ca="1">INDIRECT(_xlfn.CONCAT("B", $G405+11))</f>
        <v>0.18</v>
      </c>
      <c r="S405" cm="1">
        <f t="array" aca="1" ref="S405" ca="1">INDIRECT(_xlfn.CONCAT("B", $G405+12))</f>
        <v>0</v>
      </c>
      <c r="T405" t="s">
        <v>44</v>
      </c>
    </row>
    <row r="406" spans="1:20" x14ac:dyDescent="0.25">
      <c r="A406" t="s">
        <v>3</v>
      </c>
      <c r="B406">
        <v>0</v>
      </c>
      <c r="C406">
        <v>563626</v>
      </c>
      <c r="F406">
        <f t="shared" si="12"/>
        <v>405</v>
      </c>
      <c r="G406">
        <f t="shared" si="13"/>
        <v>5253</v>
      </c>
      <c r="H406" t="str" cm="1">
        <f t="array" aca="1" ref="H406" ca="1">INDIRECT(_xlfn.CONCAT("B", $G406))</f>
        <v>9600</v>
      </c>
      <c r="I406" cm="1">
        <f t="array" aca="1" ref="I406" ca="1">INDIRECT(_xlfn.CONCAT("C", $G406))</f>
        <v>11</v>
      </c>
      <c r="J406" cm="1">
        <f t="array" aca="1" ref="J406" ca="1">INDIRECT(_xlfn.CONCAT("B", $G406+1))</f>
        <v>9.5000000000000001E-2</v>
      </c>
      <c r="K406" cm="1">
        <f t="array" aca="1" ref="K406" ca="1">INDIRECT(_xlfn.CONCAT("B", $G406+2))</f>
        <v>-60817</v>
      </c>
      <c r="L406" cm="1">
        <f t="array" aca="1" ref="L406" ca="1">INDIRECT(_xlfn.CONCAT("B", $G406+3))</f>
        <v>0</v>
      </c>
      <c r="M406" cm="1">
        <f t="array" aca="1" ref="M406" ca="1">INDIRECT(_xlfn.CONCAT("B", $G406+4))</f>
        <v>0</v>
      </c>
      <c r="N406" cm="1">
        <f t="array" aca="1" ref="N406" ca="1">INDIRECT(_xlfn.CONCAT("B", $G406+5))</f>
        <v>4.0000000000000001E-3</v>
      </c>
      <c r="O406" cm="1">
        <f t="array" aca="1" ref="O406" ca="1">INDIRECT(_xlfn.CONCAT("B", $G406+6))</f>
        <v>0</v>
      </c>
      <c r="P406" cm="1">
        <f t="array" aca="1" ref="P406" ca="1">INDIRECT(_xlfn.CONCAT("B", $G406+7))</f>
        <v>0.13500000000000001</v>
      </c>
      <c r="Q406" cm="1">
        <f t="array" aca="1" ref="Q406" ca="1">INDIRECT(_xlfn.CONCAT("B", $G406+9))</f>
        <v>0.01</v>
      </c>
      <c r="R406" cm="1">
        <f t="array" aca="1" ref="R406" ca="1">INDIRECT(_xlfn.CONCAT("B", $G406+11))</f>
        <v>0.26</v>
      </c>
      <c r="S406" cm="1">
        <f t="array" aca="1" ref="S406" ca="1">INDIRECT(_xlfn.CONCAT("B", $G406+12))</f>
        <v>-60817</v>
      </c>
      <c r="T406" t="s">
        <v>44</v>
      </c>
    </row>
    <row r="407" spans="1:20" x14ac:dyDescent="0.25">
      <c r="A407" t="s">
        <v>4</v>
      </c>
      <c r="B407">
        <v>0</v>
      </c>
      <c r="C407">
        <v>0</v>
      </c>
      <c r="F407">
        <f t="shared" si="12"/>
        <v>406</v>
      </c>
      <c r="G407">
        <f t="shared" si="13"/>
        <v>5266</v>
      </c>
      <c r="H407" t="str" cm="1">
        <f t="array" aca="1" ref="H407" ca="1">INDIRECT(_xlfn.CONCAT("B", $G407))</f>
        <v>9600</v>
      </c>
      <c r="I407" cm="1">
        <f t="array" aca="1" ref="I407" ca="1">INDIRECT(_xlfn.CONCAT("C", $G407))</f>
        <v>12</v>
      </c>
      <c r="J407" cm="1">
        <f t="array" aca="1" ref="J407" ca="1">INDIRECT(_xlfn.CONCAT("B", $G407+1))</f>
        <v>3.5000000000000003E-2</v>
      </c>
      <c r="K407" cm="1">
        <f t="array" aca="1" ref="K407" ca="1">INDIRECT(_xlfn.CONCAT("B", $G407+2))</f>
        <v>655</v>
      </c>
      <c r="L407" cm="1">
        <f t="array" aca="1" ref="L407" ca="1">INDIRECT(_xlfn.CONCAT("B", $G407+3))</f>
        <v>0</v>
      </c>
      <c r="M407" cm="1">
        <f t="array" aca="1" ref="M407" ca="1">INDIRECT(_xlfn.CONCAT("B", $G407+4))</f>
        <v>0</v>
      </c>
      <c r="N407" cm="1">
        <f t="array" aca="1" ref="N407" ca="1">INDIRECT(_xlfn.CONCAT("B", $G407+5))</f>
        <v>3.0000000000000001E-3</v>
      </c>
      <c r="O407" cm="1">
        <f t="array" aca="1" ref="O407" ca="1">INDIRECT(_xlfn.CONCAT("B", $G407+6))</f>
        <v>127</v>
      </c>
      <c r="P407" cm="1">
        <f t="array" aca="1" ref="P407" ca="1">INDIRECT(_xlfn.CONCAT("B", $G407+7))</f>
        <v>0.17499999999999999</v>
      </c>
      <c r="Q407" cm="1">
        <f t="array" aca="1" ref="Q407" ca="1">INDIRECT(_xlfn.CONCAT("B", $G407+9))</f>
        <v>0.01</v>
      </c>
      <c r="R407" cm="1">
        <f t="array" aca="1" ref="R407" ca="1">INDIRECT(_xlfn.CONCAT("B", $G407+11))</f>
        <v>0.26500000000000001</v>
      </c>
      <c r="S407" cm="1">
        <f t="array" aca="1" ref="S407" ca="1">INDIRECT(_xlfn.CONCAT("B", $G407+12))</f>
        <v>2224</v>
      </c>
      <c r="T407" t="s">
        <v>44</v>
      </c>
    </row>
    <row r="408" spans="1:20" x14ac:dyDescent="0.25">
      <c r="A408" t="s">
        <v>5</v>
      </c>
      <c r="B408">
        <v>0</v>
      </c>
      <c r="C408">
        <v>563626</v>
      </c>
      <c r="F408">
        <f t="shared" si="12"/>
        <v>407</v>
      </c>
      <c r="G408">
        <f t="shared" si="13"/>
        <v>5279</v>
      </c>
      <c r="H408" t="str" cm="1">
        <f t="array" aca="1" ref="H408" ca="1">INDIRECT(_xlfn.CONCAT("B", $G408))</f>
        <v>9660</v>
      </c>
      <c r="I408" cm="1">
        <f t="array" aca="1" ref="I408" ca="1">INDIRECT(_xlfn.CONCAT("C", $G408))</f>
        <v>1</v>
      </c>
      <c r="J408" cm="1">
        <f t="array" aca="1" ref="J408" ca="1">INDIRECT(_xlfn.CONCAT("B", $G408+1))</f>
        <v>4.1000000000000002E-2</v>
      </c>
      <c r="K408" cm="1">
        <f t="array" aca="1" ref="K408" ca="1">INDIRECT(_xlfn.CONCAT("B", $G408+2))</f>
        <v>6291</v>
      </c>
      <c r="L408" cm="1">
        <f t="array" aca="1" ref="L408" ca="1">INDIRECT(_xlfn.CONCAT("B", $G408+3))</f>
        <v>0</v>
      </c>
      <c r="M408" cm="1">
        <f t="array" aca="1" ref="M408" ca="1">INDIRECT(_xlfn.CONCAT("B", $G408+4))</f>
        <v>0</v>
      </c>
      <c r="N408" cm="1">
        <f t="array" aca="1" ref="N408" ca="1">INDIRECT(_xlfn.CONCAT("B", $G408+5))</f>
        <v>1.0999999999999999E-2</v>
      </c>
      <c r="O408" cm="1">
        <f t="array" aca="1" ref="O408" ca="1">INDIRECT(_xlfn.CONCAT("B", $G408+6))</f>
        <v>2028</v>
      </c>
      <c r="P408" cm="1">
        <f t="array" aca="1" ref="P408" ca="1">INDIRECT(_xlfn.CONCAT("B", $G408+7))</f>
        <v>0.32</v>
      </c>
      <c r="Q408" cm="1">
        <f t="array" aca="1" ref="Q408" ca="1">INDIRECT(_xlfn.CONCAT("B", $G408+9))</f>
        <v>1.4999999999999999E-2</v>
      </c>
      <c r="R408" cm="1">
        <f t="array" aca="1" ref="R408" ca="1">INDIRECT(_xlfn.CONCAT("B", $G408+11))</f>
        <v>0.45100000000000001</v>
      </c>
      <c r="S408" cm="1">
        <f t="array" aca="1" ref="S408" ca="1">INDIRECT(_xlfn.CONCAT("B", $G408+12))</f>
        <v>13222</v>
      </c>
      <c r="T408" t="s">
        <v>44</v>
      </c>
    </row>
    <row r="409" spans="1:20" x14ac:dyDescent="0.25">
      <c r="A409" t="s">
        <v>6</v>
      </c>
      <c r="B409">
        <v>2E-3</v>
      </c>
      <c r="F409">
        <f t="shared" si="12"/>
        <v>408</v>
      </c>
      <c r="G409">
        <f t="shared" si="13"/>
        <v>5292</v>
      </c>
      <c r="H409" t="str" cm="1">
        <f t="array" aca="1" ref="H409" ca="1">INDIRECT(_xlfn.CONCAT("B", $G409))</f>
        <v>9660</v>
      </c>
      <c r="I409" cm="1">
        <f t="array" aca="1" ref="I409" ca="1">INDIRECT(_xlfn.CONCAT("C", $G409))</f>
        <v>2</v>
      </c>
      <c r="J409" cm="1">
        <f t="array" aca="1" ref="J409" ca="1">INDIRECT(_xlfn.CONCAT("B", $G409+1))</f>
        <v>3.5000000000000003E-2</v>
      </c>
      <c r="K409" cm="1">
        <f t="array" aca="1" ref="K409" ca="1">INDIRECT(_xlfn.CONCAT("B", $G409+2))</f>
        <v>4194</v>
      </c>
      <c r="L409" cm="1">
        <f t="array" aca="1" ref="L409" ca="1">INDIRECT(_xlfn.CONCAT("B", $G409+3))</f>
        <v>0</v>
      </c>
      <c r="M409" cm="1">
        <f t="array" aca="1" ref="M409" ca="1">INDIRECT(_xlfn.CONCAT("B", $G409+4))</f>
        <v>0</v>
      </c>
      <c r="N409" cm="1">
        <f t="array" aca="1" ref="N409" ca="1">INDIRECT(_xlfn.CONCAT("B", $G409+5))</f>
        <v>4.0000000000000001E-3</v>
      </c>
      <c r="O409" cm="1">
        <f t="array" aca="1" ref="O409" ca="1">INDIRECT(_xlfn.CONCAT("B", $G409+6))</f>
        <v>516</v>
      </c>
      <c r="P409" cm="1">
        <f t="array" aca="1" ref="P409" ca="1">INDIRECT(_xlfn.CONCAT("B", $G409+7))</f>
        <v>0.17</v>
      </c>
      <c r="Q409" cm="1">
        <f t="array" aca="1" ref="Q409" ca="1">INDIRECT(_xlfn.CONCAT("B", $G409+9))</f>
        <v>1.4999999999999999E-2</v>
      </c>
      <c r="R409" cm="1">
        <f t="array" aca="1" ref="R409" ca="1">INDIRECT(_xlfn.CONCAT("B", $G409+11))</f>
        <v>0.26500000000000001</v>
      </c>
      <c r="S409" cm="1">
        <f t="array" aca="1" ref="S409" ca="1">INDIRECT(_xlfn.CONCAT("B", $G409+12))</f>
        <v>4710</v>
      </c>
      <c r="T409" t="s">
        <v>44</v>
      </c>
    </row>
    <row r="410" spans="1:20" x14ac:dyDescent="0.25">
      <c r="A410" t="s">
        <v>7</v>
      </c>
      <c r="B410">
        <v>0</v>
      </c>
      <c r="F410">
        <f t="shared" si="12"/>
        <v>409</v>
      </c>
      <c r="G410">
        <f t="shared" si="13"/>
        <v>5305</v>
      </c>
      <c r="H410" t="str" cm="1">
        <f t="array" aca="1" ref="H410" ca="1">INDIRECT(_xlfn.CONCAT("B", $G410))</f>
        <v>9660</v>
      </c>
      <c r="I410" cm="1">
        <f t="array" aca="1" ref="I410" ca="1">INDIRECT(_xlfn.CONCAT("C", $G410))</f>
        <v>3</v>
      </c>
      <c r="J410" cm="1">
        <f t="array" aca="1" ref="J410" ca="1">INDIRECT(_xlfn.CONCAT("B", $G410+1))</f>
        <v>0.04</v>
      </c>
      <c r="K410" cm="1">
        <f t="array" aca="1" ref="K410" ca="1">INDIRECT(_xlfn.CONCAT("B", $G410+2))</f>
        <v>0</v>
      </c>
      <c r="L410" cm="1">
        <f t="array" aca="1" ref="L410" ca="1">INDIRECT(_xlfn.CONCAT("B", $G410+3))</f>
        <v>0</v>
      </c>
      <c r="M410" cm="1">
        <f t="array" aca="1" ref="M410" ca="1">INDIRECT(_xlfn.CONCAT("B", $G410+4))</f>
        <v>0</v>
      </c>
      <c r="N410" cm="1">
        <f t="array" aca="1" ref="N410" ca="1">INDIRECT(_xlfn.CONCAT("B", $G410+5))</f>
        <v>3.0000000000000001E-3</v>
      </c>
      <c r="O410" cm="1">
        <f t="array" aca="1" ref="O410" ca="1">INDIRECT(_xlfn.CONCAT("B", $G410+6))</f>
        <v>0</v>
      </c>
      <c r="P410" cm="1">
        <f t="array" aca="1" ref="P410" ca="1">INDIRECT(_xlfn.CONCAT("B", $G410+7))</f>
        <v>0.12</v>
      </c>
      <c r="Q410" cm="1">
        <f t="array" aca="1" ref="Q410" ca="1">INDIRECT(_xlfn.CONCAT("B", $G410+9))</f>
        <v>0.01</v>
      </c>
      <c r="R410" cm="1">
        <f t="array" aca="1" ref="R410" ca="1">INDIRECT(_xlfn.CONCAT("B", $G410+11))</f>
        <v>0.20499999999999999</v>
      </c>
      <c r="S410" cm="1">
        <f t="array" aca="1" ref="S410" ca="1">INDIRECT(_xlfn.CONCAT("B", $G410+12))</f>
        <v>0</v>
      </c>
      <c r="T410" t="s">
        <v>44</v>
      </c>
    </row>
    <row r="411" spans="1:20" x14ac:dyDescent="0.25">
      <c r="A411" t="s">
        <v>8</v>
      </c>
      <c r="B411">
        <v>0.02</v>
      </c>
      <c r="C411">
        <v>1.6E-2</v>
      </c>
      <c r="F411">
        <f t="shared" si="12"/>
        <v>410</v>
      </c>
      <c r="G411">
        <f t="shared" si="13"/>
        <v>5318</v>
      </c>
      <c r="H411" t="str" cm="1">
        <f t="array" aca="1" ref="H411" ca="1">INDIRECT(_xlfn.CONCAT("B", $G411))</f>
        <v>9660</v>
      </c>
      <c r="I411" cm="1">
        <f t="array" aca="1" ref="I411" ca="1">INDIRECT(_xlfn.CONCAT("C", $G411))</f>
        <v>4</v>
      </c>
      <c r="J411" cm="1">
        <f t="array" aca="1" ref="J411" ca="1">INDIRECT(_xlfn.CONCAT("B", $G411+1))</f>
        <v>5.5E-2</v>
      </c>
      <c r="K411" cm="1">
        <f t="array" aca="1" ref="K411" ca="1">INDIRECT(_xlfn.CONCAT("B", $G411+2))</f>
        <v>0</v>
      </c>
      <c r="L411" cm="1">
        <f t="array" aca="1" ref="L411" ca="1">INDIRECT(_xlfn.CONCAT("B", $G411+3))</f>
        <v>5.0000000000000001E-3</v>
      </c>
      <c r="M411" cm="1">
        <f t="array" aca="1" ref="M411" ca="1">INDIRECT(_xlfn.CONCAT("B", $G411+4))</f>
        <v>0</v>
      </c>
      <c r="N411" cm="1">
        <f t="array" aca="1" ref="N411" ca="1">INDIRECT(_xlfn.CONCAT("B", $G411+5))</f>
        <v>3.0000000000000001E-3</v>
      </c>
      <c r="O411" cm="1">
        <f t="array" aca="1" ref="O411" ca="1">INDIRECT(_xlfn.CONCAT("B", $G411+6))</f>
        <v>483</v>
      </c>
      <c r="P411" cm="1">
        <f t="array" aca="1" ref="P411" ca="1">INDIRECT(_xlfn.CONCAT("B", $G411+7))</f>
        <v>0.185</v>
      </c>
      <c r="Q411" cm="1">
        <f t="array" aca="1" ref="Q411" ca="1">INDIRECT(_xlfn.CONCAT("B", $G411+9))</f>
        <v>1.4999999999999999E-2</v>
      </c>
      <c r="R411" cm="1">
        <f t="array" aca="1" ref="R411" ca="1">INDIRECT(_xlfn.CONCAT("B", $G411+11))</f>
        <v>0.29499999999999998</v>
      </c>
      <c r="S411" cm="1">
        <f t="array" aca="1" ref="S411" ca="1">INDIRECT(_xlfn.CONCAT("B", $G411+12))</f>
        <v>483</v>
      </c>
      <c r="T411" t="s">
        <v>44</v>
      </c>
    </row>
    <row r="412" spans="1:20" x14ac:dyDescent="0.25">
      <c r="A412" t="s">
        <v>9</v>
      </c>
      <c r="B412">
        <v>0</v>
      </c>
      <c r="F412">
        <f t="shared" si="12"/>
        <v>411</v>
      </c>
      <c r="G412">
        <f t="shared" si="13"/>
        <v>5331</v>
      </c>
      <c r="H412" t="str" cm="1">
        <f t="array" aca="1" ref="H412" ca="1">INDIRECT(_xlfn.CONCAT("B", $G412))</f>
        <v>9660</v>
      </c>
      <c r="I412" cm="1">
        <f t="array" aca="1" ref="I412" ca="1">INDIRECT(_xlfn.CONCAT("C", $G412))</f>
        <v>5</v>
      </c>
      <c r="J412" cm="1">
        <f t="array" aca="1" ref="J412" ca="1">INDIRECT(_xlfn.CONCAT("B", $G412+1))</f>
        <v>0.04</v>
      </c>
      <c r="K412" cm="1">
        <f t="array" aca="1" ref="K412" ca="1">INDIRECT(_xlfn.CONCAT("B", $G412+2))</f>
        <v>0</v>
      </c>
      <c r="L412" cm="1">
        <f t="array" aca="1" ref="L412" ca="1">INDIRECT(_xlfn.CONCAT("B", $G412+3))</f>
        <v>5.0000000000000001E-3</v>
      </c>
      <c r="M412" cm="1">
        <f t="array" aca="1" ref="M412" ca="1">INDIRECT(_xlfn.CONCAT("B", $G412+4))</f>
        <v>0</v>
      </c>
      <c r="N412" cm="1">
        <f t="array" aca="1" ref="N412" ca="1">INDIRECT(_xlfn.CONCAT("B", $G412+5))</f>
        <v>4.0000000000000001E-3</v>
      </c>
      <c r="O412" cm="1">
        <f t="array" aca="1" ref="O412" ca="1">INDIRECT(_xlfn.CONCAT("B", $G412+6))</f>
        <v>242</v>
      </c>
      <c r="P412" cm="1">
        <f t="array" aca="1" ref="P412" ca="1">INDIRECT(_xlfn.CONCAT("B", $G412+7))</f>
        <v>0.14499999999999999</v>
      </c>
      <c r="Q412" cm="1">
        <f t="array" aca="1" ref="Q412" ca="1">INDIRECT(_xlfn.CONCAT("B", $G412+9))</f>
        <v>0.01</v>
      </c>
      <c r="R412" cm="1">
        <f t="array" aca="1" ref="R412" ca="1">INDIRECT(_xlfn.CONCAT("B", $G412+11))</f>
        <v>0.23499999999999999</v>
      </c>
      <c r="S412" cm="1">
        <f t="array" aca="1" ref="S412" ca="1">INDIRECT(_xlfn.CONCAT("B", $G412+12))</f>
        <v>242</v>
      </c>
      <c r="T412" t="s">
        <v>44</v>
      </c>
    </row>
    <row r="413" spans="1:20" x14ac:dyDescent="0.25">
      <c r="A413" t="s">
        <v>10</v>
      </c>
      <c r="B413">
        <v>0.01</v>
      </c>
      <c r="C413">
        <v>0</v>
      </c>
      <c r="F413">
        <f t="shared" si="12"/>
        <v>412</v>
      </c>
      <c r="G413">
        <f t="shared" si="13"/>
        <v>5344</v>
      </c>
      <c r="H413" t="str" cm="1">
        <f t="array" aca="1" ref="H413" ca="1">INDIRECT(_xlfn.CONCAT("B", $G413))</f>
        <v>9660</v>
      </c>
      <c r="I413" cm="1">
        <f t="array" aca="1" ref="I413" ca="1">INDIRECT(_xlfn.CONCAT("C", $G413))</f>
        <v>6</v>
      </c>
      <c r="J413" cm="1">
        <f t="array" aca="1" ref="J413" ca="1">INDIRECT(_xlfn.CONCAT("B", $G413+1))</f>
        <v>0.04</v>
      </c>
      <c r="K413" cm="1">
        <f t="array" aca="1" ref="K413" ca="1">INDIRECT(_xlfn.CONCAT("B", $G413+2))</f>
        <v>0</v>
      </c>
      <c r="L413" cm="1">
        <f t="array" aca="1" ref="L413" ca="1">INDIRECT(_xlfn.CONCAT("B", $G413+3))</f>
        <v>5.0000000000000001E-3</v>
      </c>
      <c r="M413" cm="1">
        <f t="array" aca="1" ref="M413" ca="1">INDIRECT(_xlfn.CONCAT("B", $G413+4))</f>
        <v>0</v>
      </c>
      <c r="N413" cm="1">
        <f t="array" aca="1" ref="N413" ca="1">INDIRECT(_xlfn.CONCAT("B", $G413+5))</f>
        <v>3.0000000000000001E-3</v>
      </c>
      <c r="O413" cm="1">
        <f t="array" aca="1" ref="O413" ca="1">INDIRECT(_xlfn.CONCAT("B", $G413+6))</f>
        <v>21664</v>
      </c>
      <c r="P413" cm="1">
        <f t="array" aca="1" ref="P413" ca="1">INDIRECT(_xlfn.CONCAT("B", $G413+7))</f>
        <v>0.28999999999999998</v>
      </c>
      <c r="Q413" cm="1">
        <f t="array" aca="1" ref="Q413" ca="1">INDIRECT(_xlfn.CONCAT("B", $G413+9))</f>
        <v>2.5000000000000001E-2</v>
      </c>
      <c r="R413" cm="1">
        <f t="array" aca="1" ref="R413" ca="1">INDIRECT(_xlfn.CONCAT("B", $G413+11))</f>
        <v>0.4</v>
      </c>
      <c r="S413" cm="1">
        <f t="array" aca="1" ref="S413" ca="1">INDIRECT(_xlfn.CONCAT("B", $G413+12))</f>
        <v>21664</v>
      </c>
      <c r="T413" t="s">
        <v>44</v>
      </c>
    </row>
    <row r="414" spans="1:20" x14ac:dyDescent="0.25">
      <c r="A414" t="s">
        <v>11</v>
      </c>
      <c r="B414">
        <v>0</v>
      </c>
      <c r="F414">
        <f t="shared" si="12"/>
        <v>413</v>
      </c>
      <c r="G414">
        <f t="shared" si="13"/>
        <v>5357</v>
      </c>
      <c r="H414" t="str" cm="1">
        <f t="array" aca="1" ref="H414" ca="1">INDIRECT(_xlfn.CONCAT("B", $G414))</f>
        <v>9660</v>
      </c>
      <c r="I414" cm="1">
        <f t="array" aca="1" ref="I414" ca="1">INDIRECT(_xlfn.CONCAT("C", $G414))</f>
        <v>7</v>
      </c>
      <c r="J414" cm="1">
        <f t="array" aca="1" ref="J414" ca="1">INDIRECT(_xlfn.CONCAT("B", $G414+1))</f>
        <v>0.05</v>
      </c>
      <c r="K414" cm="1">
        <f t="array" aca="1" ref="K414" ca="1">INDIRECT(_xlfn.CONCAT("B", $G414+2))</f>
        <v>-62915</v>
      </c>
      <c r="L414" cm="1">
        <f t="array" aca="1" ref="L414" ca="1">INDIRECT(_xlfn.CONCAT("B", $G414+3))</f>
        <v>0</v>
      </c>
      <c r="M414" cm="1">
        <f t="array" aca="1" ref="M414" ca="1">INDIRECT(_xlfn.CONCAT("B", $G414+4))</f>
        <v>0</v>
      </c>
      <c r="N414" cm="1">
        <f t="array" aca="1" ref="N414" ca="1">INDIRECT(_xlfn.CONCAT("B", $G414+5))</f>
        <v>3.0000000000000001E-3</v>
      </c>
      <c r="O414" cm="1">
        <f t="array" aca="1" ref="O414" ca="1">INDIRECT(_xlfn.CONCAT("B", $G414+6))</f>
        <v>0</v>
      </c>
      <c r="P414" cm="1">
        <f t="array" aca="1" ref="P414" ca="1">INDIRECT(_xlfn.CONCAT("B", $G414+7))</f>
        <v>0.11</v>
      </c>
      <c r="Q414" cm="1">
        <f t="array" aca="1" ref="Q414" ca="1">INDIRECT(_xlfn.CONCAT("B", $G414+9))</f>
        <v>0.01</v>
      </c>
      <c r="R414" cm="1">
        <f t="array" aca="1" ref="R414" ca="1">INDIRECT(_xlfn.CONCAT("B", $G414+11))</f>
        <v>0.19500000000000001</v>
      </c>
      <c r="S414" cm="1">
        <f t="array" aca="1" ref="S414" ca="1">INDIRECT(_xlfn.CONCAT("B", $G414+12))</f>
        <v>-62915</v>
      </c>
      <c r="T414" t="s">
        <v>44</v>
      </c>
    </row>
    <row r="415" spans="1:20" x14ac:dyDescent="0.25">
      <c r="A415" t="s">
        <v>12</v>
      </c>
      <c r="B415">
        <v>0.09</v>
      </c>
      <c r="C415">
        <v>6.2E-2</v>
      </c>
      <c r="F415">
        <f t="shared" si="12"/>
        <v>414</v>
      </c>
      <c r="G415">
        <f t="shared" si="13"/>
        <v>5370</v>
      </c>
      <c r="H415" t="str" cm="1">
        <f t="array" aca="1" ref="H415" ca="1">INDIRECT(_xlfn.CONCAT("B", $G415))</f>
        <v>9660</v>
      </c>
      <c r="I415" cm="1">
        <f t="array" aca="1" ref="I415" ca="1">INDIRECT(_xlfn.CONCAT("C", $G415))</f>
        <v>8</v>
      </c>
      <c r="J415" cm="1">
        <f t="array" aca="1" ref="J415" ca="1">INDIRECT(_xlfn.CONCAT("B", $G415+1))</f>
        <v>0.04</v>
      </c>
      <c r="K415" cm="1">
        <f t="array" aca="1" ref="K415" ca="1">INDIRECT(_xlfn.CONCAT("B", $G415+2))</f>
        <v>10486</v>
      </c>
      <c r="L415" cm="1">
        <f t="array" aca="1" ref="L415" ca="1">INDIRECT(_xlfn.CONCAT("B", $G415+3))</f>
        <v>0</v>
      </c>
      <c r="M415" cm="1">
        <f t="array" aca="1" ref="M415" ca="1">INDIRECT(_xlfn.CONCAT("B", $G415+4))</f>
        <v>0</v>
      </c>
      <c r="N415" cm="1">
        <f t="array" aca="1" ref="N415" ca="1">INDIRECT(_xlfn.CONCAT("B", $G415+5))</f>
        <v>3.0000000000000001E-3</v>
      </c>
      <c r="O415" cm="1">
        <f t="array" aca="1" ref="O415" ca="1">INDIRECT(_xlfn.CONCAT("B", $G415+6))</f>
        <v>0</v>
      </c>
      <c r="P415" cm="1">
        <f t="array" aca="1" ref="P415" ca="1">INDIRECT(_xlfn.CONCAT("B", $G415+7))</f>
        <v>0.11</v>
      </c>
      <c r="Q415" cm="1">
        <f t="array" aca="1" ref="Q415" ca="1">INDIRECT(_xlfn.CONCAT("B", $G415+9))</f>
        <v>5.0000000000000001E-3</v>
      </c>
      <c r="R415" cm="1">
        <f t="array" aca="1" ref="R415" ca="1">INDIRECT(_xlfn.CONCAT("B", $G415+11))</f>
        <v>0.18</v>
      </c>
      <c r="S415" cm="1">
        <f t="array" aca="1" ref="S415" ca="1">INDIRECT(_xlfn.CONCAT("B", $G415+12))</f>
        <v>10486</v>
      </c>
      <c r="T415" t="s">
        <v>44</v>
      </c>
    </row>
    <row r="416" spans="1:20" x14ac:dyDescent="0.25">
      <c r="A416" t="s">
        <v>13</v>
      </c>
      <c r="B416">
        <v>0</v>
      </c>
      <c r="F416">
        <f t="shared" si="12"/>
        <v>415</v>
      </c>
      <c r="G416">
        <f t="shared" si="13"/>
        <v>5383</v>
      </c>
      <c r="H416" t="str" cm="1">
        <f t="array" aca="1" ref="H416" ca="1">INDIRECT(_xlfn.CONCAT("B", $G416))</f>
        <v>9660</v>
      </c>
      <c r="I416" cm="1">
        <f t="array" aca="1" ref="I416" ca="1">INDIRECT(_xlfn.CONCAT("C", $G416))</f>
        <v>9</v>
      </c>
      <c r="J416" cm="1">
        <f t="array" aca="1" ref="J416" ca="1">INDIRECT(_xlfn.CONCAT("B", $G416+1))</f>
        <v>6.5000000000000002E-2</v>
      </c>
      <c r="K416" cm="1">
        <f t="array" aca="1" ref="K416" ca="1">INDIRECT(_xlfn.CONCAT("B", $G416+2))</f>
        <v>-50332</v>
      </c>
      <c r="L416" cm="1">
        <f t="array" aca="1" ref="L416" ca="1">INDIRECT(_xlfn.CONCAT("B", $G416+3))</f>
        <v>5.0000000000000001E-3</v>
      </c>
      <c r="M416" cm="1">
        <f t="array" aca="1" ref="M416" ca="1">INDIRECT(_xlfn.CONCAT("B", $G416+4))</f>
        <v>0</v>
      </c>
      <c r="N416" cm="1">
        <f t="array" aca="1" ref="N416" ca="1">INDIRECT(_xlfn.CONCAT("B", $G416+5))</f>
        <v>3.0000000000000001E-3</v>
      </c>
      <c r="O416" cm="1">
        <f t="array" aca="1" ref="O416" ca="1">INDIRECT(_xlfn.CONCAT("B", $G416+6))</f>
        <v>0</v>
      </c>
      <c r="P416" cm="1">
        <f t="array" aca="1" ref="P416" ca="1">INDIRECT(_xlfn.CONCAT("B", $G416+7))</f>
        <v>0.13500000000000001</v>
      </c>
      <c r="Q416" cm="1">
        <f t="array" aca="1" ref="Q416" ca="1">INDIRECT(_xlfn.CONCAT("B", $G416+9))</f>
        <v>0.01</v>
      </c>
      <c r="R416" cm="1">
        <f t="array" aca="1" ref="R416" ca="1">INDIRECT(_xlfn.CONCAT("B", $G416+11))</f>
        <v>0.23</v>
      </c>
      <c r="S416" cm="1">
        <f t="array" aca="1" ref="S416" ca="1">INDIRECT(_xlfn.CONCAT("B", $G416+12))</f>
        <v>-50332</v>
      </c>
      <c r="T416" t="s">
        <v>44</v>
      </c>
    </row>
    <row r="417" spans="1:20" x14ac:dyDescent="0.25">
      <c r="A417" t="s">
        <v>0</v>
      </c>
      <c r="B417" t="s">
        <v>16</v>
      </c>
      <c r="C417">
        <v>1</v>
      </c>
      <c r="F417">
        <f t="shared" si="12"/>
        <v>416</v>
      </c>
      <c r="G417">
        <f t="shared" si="13"/>
        <v>5396</v>
      </c>
      <c r="H417" t="str" cm="1">
        <f t="array" aca="1" ref="H417" ca="1">INDIRECT(_xlfn.CONCAT("B", $G417))</f>
        <v>9660</v>
      </c>
      <c r="I417" cm="1">
        <f t="array" aca="1" ref="I417" ca="1">INDIRECT(_xlfn.CONCAT("C", $G417))</f>
        <v>10</v>
      </c>
      <c r="J417" cm="1">
        <f t="array" aca="1" ref="J417" ca="1">INDIRECT(_xlfn.CONCAT("B", $G417+1))</f>
        <v>0.04</v>
      </c>
      <c r="K417" cm="1">
        <f t="array" aca="1" ref="K417" ca="1">INDIRECT(_xlfn.CONCAT("B", $G417+2))</f>
        <v>0</v>
      </c>
      <c r="L417" cm="1">
        <f t="array" aca="1" ref="L417" ca="1">INDIRECT(_xlfn.CONCAT("B", $G417+3))</f>
        <v>5.0000000000000001E-3</v>
      </c>
      <c r="M417" cm="1">
        <f t="array" aca="1" ref="M417" ca="1">INDIRECT(_xlfn.CONCAT("B", $G417+4))</f>
        <v>0</v>
      </c>
      <c r="N417" cm="1">
        <f t="array" aca="1" ref="N417" ca="1">INDIRECT(_xlfn.CONCAT("B", $G417+5))</f>
        <v>3.0000000000000001E-3</v>
      </c>
      <c r="O417" cm="1">
        <f t="array" aca="1" ref="O417" ca="1">INDIRECT(_xlfn.CONCAT("B", $G417+6))</f>
        <v>0</v>
      </c>
      <c r="P417" cm="1">
        <f t="array" aca="1" ref="P417" ca="1">INDIRECT(_xlfn.CONCAT("B", $G417+7))</f>
        <v>0.14000000000000001</v>
      </c>
      <c r="Q417" cm="1">
        <f t="array" aca="1" ref="Q417" ca="1">INDIRECT(_xlfn.CONCAT("B", $G417+9))</f>
        <v>0.01</v>
      </c>
      <c r="R417" cm="1">
        <f t="array" aca="1" ref="R417" ca="1">INDIRECT(_xlfn.CONCAT("B", $G417+11))</f>
        <v>0.215</v>
      </c>
      <c r="S417" cm="1">
        <f t="array" aca="1" ref="S417" ca="1">INDIRECT(_xlfn.CONCAT("B", $G417+12))</f>
        <v>0</v>
      </c>
      <c r="T417" t="s">
        <v>44</v>
      </c>
    </row>
    <row r="418" spans="1:20" x14ac:dyDescent="0.25">
      <c r="A418" t="s">
        <v>2</v>
      </c>
      <c r="B418">
        <v>0.02</v>
      </c>
      <c r="C418">
        <v>0</v>
      </c>
      <c r="F418">
        <f t="shared" si="12"/>
        <v>417</v>
      </c>
      <c r="G418">
        <f t="shared" si="13"/>
        <v>5409</v>
      </c>
      <c r="H418" t="str" cm="1">
        <f t="array" aca="1" ref="H418" ca="1">INDIRECT(_xlfn.CONCAT("B", $G418))</f>
        <v>9660</v>
      </c>
      <c r="I418" cm="1">
        <f t="array" aca="1" ref="I418" ca="1">INDIRECT(_xlfn.CONCAT("C", $G418))</f>
        <v>11</v>
      </c>
      <c r="J418" cm="1">
        <f t="array" aca="1" ref="J418" ca="1">INDIRECT(_xlfn.CONCAT("B", $G418+1))</f>
        <v>0.04</v>
      </c>
      <c r="K418" cm="1">
        <f t="array" aca="1" ref="K418" ca="1">INDIRECT(_xlfn.CONCAT("B", $G418+2))</f>
        <v>0</v>
      </c>
      <c r="L418" cm="1">
        <f t="array" aca="1" ref="L418" ca="1">INDIRECT(_xlfn.CONCAT("B", $G418+3))</f>
        <v>5.0000000000000001E-3</v>
      </c>
      <c r="M418" cm="1">
        <f t="array" aca="1" ref="M418" ca="1">INDIRECT(_xlfn.CONCAT("B", $G418+4))</f>
        <v>0</v>
      </c>
      <c r="N418" cm="1">
        <f t="array" aca="1" ref="N418" ca="1">INDIRECT(_xlfn.CONCAT("B", $G418+5))</f>
        <v>3.0000000000000001E-3</v>
      </c>
      <c r="O418" cm="1">
        <f t="array" aca="1" ref="O418" ca="1">INDIRECT(_xlfn.CONCAT("B", $G418+6))</f>
        <v>0</v>
      </c>
      <c r="P418" cm="1">
        <f t="array" aca="1" ref="P418" ca="1">INDIRECT(_xlfn.CONCAT("B", $G418+7))</f>
        <v>0.185</v>
      </c>
      <c r="Q418" cm="1">
        <f t="array" aca="1" ref="Q418" ca="1">INDIRECT(_xlfn.CONCAT("B", $G418+9))</f>
        <v>5.0000000000000001E-3</v>
      </c>
      <c r="R418" cm="1">
        <f t="array" aca="1" ref="R418" ca="1">INDIRECT(_xlfn.CONCAT("B", $G418+11))</f>
        <v>0.255</v>
      </c>
      <c r="S418" cm="1">
        <f t="array" aca="1" ref="S418" ca="1">INDIRECT(_xlfn.CONCAT("B", $G418+12))</f>
        <v>0</v>
      </c>
      <c r="T418" t="s">
        <v>44</v>
      </c>
    </row>
    <row r="419" spans="1:20" x14ac:dyDescent="0.25">
      <c r="A419" t="s">
        <v>3</v>
      </c>
      <c r="B419">
        <v>11129</v>
      </c>
      <c r="C419">
        <v>563626</v>
      </c>
      <c r="F419">
        <f t="shared" si="12"/>
        <v>418</v>
      </c>
      <c r="G419">
        <f t="shared" si="13"/>
        <v>5422</v>
      </c>
      <c r="H419" t="str" cm="1">
        <f t="array" aca="1" ref="H419" ca="1">INDIRECT(_xlfn.CONCAT("B", $G419))</f>
        <v>9660</v>
      </c>
      <c r="I419" cm="1">
        <f t="array" aca="1" ref="I419" ca="1">INDIRECT(_xlfn.CONCAT("C", $G419))</f>
        <v>12</v>
      </c>
      <c r="J419" cm="1">
        <f t="array" aca="1" ref="J419" ca="1">INDIRECT(_xlfn.CONCAT("B", $G419+1))</f>
        <v>0.04</v>
      </c>
      <c r="K419" cm="1">
        <f t="array" aca="1" ref="K419" ca="1">INDIRECT(_xlfn.CONCAT("B", $G419+2))</f>
        <v>0</v>
      </c>
      <c r="L419" cm="1">
        <f t="array" aca="1" ref="L419" ca="1">INDIRECT(_xlfn.CONCAT("B", $G419+3))</f>
        <v>0</v>
      </c>
      <c r="M419" cm="1">
        <f t="array" aca="1" ref="M419" ca="1">INDIRECT(_xlfn.CONCAT("B", $G419+4))</f>
        <v>0</v>
      </c>
      <c r="N419" cm="1">
        <f t="array" aca="1" ref="N419" ca="1">INDIRECT(_xlfn.CONCAT("B", $G419+5))</f>
        <v>3.0000000000000001E-3</v>
      </c>
      <c r="O419" cm="1">
        <f t="array" aca="1" ref="O419" ca="1">INDIRECT(_xlfn.CONCAT("B", $G419+6))</f>
        <v>0</v>
      </c>
      <c r="P419" cm="1">
        <f t="array" aca="1" ref="P419" ca="1">INDIRECT(_xlfn.CONCAT("B", $G419+7))</f>
        <v>0.18</v>
      </c>
      <c r="Q419" cm="1">
        <f t="array" aca="1" ref="Q419" ca="1">INDIRECT(_xlfn.CONCAT("B", $G419+9))</f>
        <v>0.01</v>
      </c>
      <c r="R419" cm="1">
        <f t="array" aca="1" ref="R419" ca="1">INDIRECT(_xlfn.CONCAT("B", $G419+11))</f>
        <v>0.26500000000000001</v>
      </c>
      <c r="S419" cm="1">
        <f t="array" aca="1" ref="S419" ca="1">INDIRECT(_xlfn.CONCAT("B", $G419+12))</f>
        <v>0</v>
      </c>
      <c r="T419" t="s">
        <v>44</v>
      </c>
    </row>
    <row r="420" spans="1:20" x14ac:dyDescent="0.25">
      <c r="A420" t="s">
        <v>4</v>
      </c>
      <c r="B420">
        <v>0</v>
      </c>
      <c r="C420">
        <v>0</v>
      </c>
      <c r="F420">
        <f t="shared" ref="F420:F483" si="14">F419+1</f>
        <v>419</v>
      </c>
      <c r="G420">
        <f t="shared" ref="G420:G483" si="15">G419+13</f>
        <v>5435</v>
      </c>
      <c r="H420" t="str" cm="1">
        <f t="array" aca="1" ref="H420" ca="1">INDIRECT(_xlfn.CONCAT("B", $G420))</f>
        <v>9760</v>
      </c>
      <c r="I420" cm="1">
        <f t="array" aca="1" ref="I420" ca="1">INDIRECT(_xlfn.CONCAT("C", $G420))</f>
        <v>1</v>
      </c>
      <c r="J420" cm="1">
        <f t="array" aca="1" ref="J420" ca="1">INDIRECT(_xlfn.CONCAT("B", $G420+1))</f>
        <v>4.4999999999999998E-2</v>
      </c>
      <c r="K420" cm="1">
        <f t="array" aca="1" ref="K420" ca="1">INDIRECT(_xlfn.CONCAT("B", $G420+2))</f>
        <v>0</v>
      </c>
      <c r="L420" cm="1">
        <f t="array" aca="1" ref="L420" ca="1">INDIRECT(_xlfn.CONCAT("B", $G420+3))</f>
        <v>0</v>
      </c>
      <c r="M420" cm="1">
        <f t="array" aca="1" ref="M420" ca="1">INDIRECT(_xlfn.CONCAT("B", $G420+4))</f>
        <v>0</v>
      </c>
      <c r="N420" cm="1">
        <f t="array" aca="1" ref="N420" ca="1">INDIRECT(_xlfn.CONCAT("B", $G420+5))</f>
        <v>1.2999999999999999E-2</v>
      </c>
      <c r="O420" cm="1">
        <f t="array" aca="1" ref="O420" ca="1">INDIRECT(_xlfn.CONCAT("B", $G420+6))</f>
        <v>2150</v>
      </c>
      <c r="P420" cm="1">
        <f t="array" aca="1" ref="P420" ca="1">INDIRECT(_xlfn.CONCAT("B", $G420+7))</f>
        <v>0.46</v>
      </c>
      <c r="Q420" cm="1">
        <f t="array" aca="1" ref="Q420" ca="1">INDIRECT(_xlfn.CONCAT("B", $G420+9))</f>
        <v>0.02</v>
      </c>
      <c r="R420" cm="1">
        <f t="array" aca="1" ref="R420" ca="1">INDIRECT(_xlfn.CONCAT("B", $G420+11))</f>
        <v>0.64</v>
      </c>
      <c r="S420" cm="1">
        <f t="array" aca="1" ref="S420" ca="1">INDIRECT(_xlfn.CONCAT("B", $G420+12))</f>
        <v>6271</v>
      </c>
      <c r="T420" t="s">
        <v>44</v>
      </c>
    </row>
    <row r="421" spans="1:20" x14ac:dyDescent="0.25">
      <c r="A421" t="s">
        <v>5</v>
      </c>
      <c r="B421">
        <v>0</v>
      </c>
      <c r="C421">
        <v>574755</v>
      </c>
      <c r="F421">
        <f t="shared" si="14"/>
        <v>420</v>
      </c>
      <c r="G421">
        <f t="shared" si="15"/>
        <v>5448</v>
      </c>
      <c r="H421" t="str" cm="1">
        <f t="array" aca="1" ref="H421" ca="1">INDIRECT(_xlfn.CONCAT("B", $G421))</f>
        <v>9760</v>
      </c>
      <c r="I421" cm="1">
        <f t="array" aca="1" ref="I421" ca="1">INDIRECT(_xlfn.CONCAT("C", $G421))</f>
        <v>2</v>
      </c>
      <c r="J421" cm="1">
        <f t="array" aca="1" ref="J421" ca="1">INDIRECT(_xlfn.CONCAT("B", $G421+1))</f>
        <v>3.5000000000000003E-2</v>
      </c>
      <c r="K421" cm="1">
        <f t="array" aca="1" ref="K421" ca="1">INDIRECT(_xlfn.CONCAT("B", $G421+2))</f>
        <v>0</v>
      </c>
      <c r="L421" cm="1">
        <f t="array" aca="1" ref="L421" ca="1">INDIRECT(_xlfn.CONCAT("B", $G421+3))</f>
        <v>0</v>
      </c>
      <c r="M421" cm="1">
        <f t="array" aca="1" ref="M421" ca="1">INDIRECT(_xlfn.CONCAT("B", $G421+4))</f>
        <v>0</v>
      </c>
      <c r="N421" cm="1">
        <f t="array" aca="1" ref="N421" ca="1">INDIRECT(_xlfn.CONCAT("B", $G421+5))</f>
        <v>3.0000000000000001E-3</v>
      </c>
      <c r="O421" cm="1">
        <f t="array" aca="1" ref="O421" ca="1">INDIRECT(_xlfn.CONCAT("B", $G421+6))</f>
        <v>0</v>
      </c>
      <c r="P421" cm="1">
        <f t="array" aca="1" ref="P421" ca="1">INDIRECT(_xlfn.CONCAT("B", $G421+7))</f>
        <v>0.20499999999999999</v>
      </c>
      <c r="Q421" cm="1">
        <f t="array" aca="1" ref="Q421" ca="1">INDIRECT(_xlfn.CONCAT("B", $G421+9))</f>
        <v>0.01</v>
      </c>
      <c r="R421" cm="1">
        <f t="array" aca="1" ref="R421" ca="1">INDIRECT(_xlfn.CONCAT("B", $G421+11))</f>
        <v>0.29499999999999998</v>
      </c>
      <c r="S421" cm="1">
        <f t="array" aca="1" ref="S421" ca="1">INDIRECT(_xlfn.CONCAT("B", $G421+12))</f>
        <v>0</v>
      </c>
      <c r="T421" t="s">
        <v>44</v>
      </c>
    </row>
    <row r="422" spans="1:20" x14ac:dyDescent="0.25">
      <c r="A422" t="s">
        <v>6</v>
      </c>
      <c r="B422">
        <v>1.6E-2</v>
      </c>
      <c r="F422">
        <f t="shared" si="14"/>
        <v>421</v>
      </c>
      <c r="G422">
        <f t="shared" si="15"/>
        <v>5461</v>
      </c>
      <c r="H422" t="str" cm="1">
        <f t="array" aca="1" ref="H422" ca="1">INDIRECT(_xlfn.CONCAT("B", $G422))</f>
        <v>9760</v>
      </c>
      <c r="I422" cm="1">
        <f t="array" aca="1" ref="I422" ca="1">INDIRECT(_xlfn.CONCAT("C", $G422))</f>
        <v>3</v>
      </c>
      <c r="J422" cm="1">
        <f t="array" aca="1" ref="J422" ca="1">INDIRECT(_xlfn.CONCAT("B", $G422+1))</f>
        <v>0.04</v>
      </c>
      <c r="K422" cm="1">
        <f t="array" aca="1" ref="K422" ca="1">INDIRECT(_xlfn.CONCAT("B", $G422+2))</f>
        <v>4194</v>
      </c>
      <c r="L422" cm="1">
        <f t="array" aca="1" ref="L422" ca="1">INDIRECT(_xlfn.CONCAT("B", $G422+3))</f>
        <v>5.0000000000000001E-3</v>
      </c>
      <c r="M422" cm="1">
        <f t="array" aca="1" ref="M422" ca="1">INDIRECT(_xlfn.CONCAT("B", $G422+4))</f>
        <v>0</v>
      </c>
      <c r="N422" cm="1">
        <f t="array" aca="1" ref="N422" ca="1">INDIRECT(_xlfn.CONCAT("B", $G422+5))</f>
        <v>3.0000000000000001E-3</v>
      </c>
      <c r="O422" cm="1">
        <f t="array" aca="1" ref="O422" ca="1">INDIRECT(_xlfn.CONCAT("B", $G422+6))</f>
        <v>0</v>
      </c>
      <c r="P422" cm="1">
        <f t="array" aca="1" ref="P422" ca="1">INDIRECT(_xlfn.CONCAT("B", $G422+7))</f>
        <v>0.13</v>
      </c>
      <c r="Q422" cm="1">
        <f t="array" aca="1" ref="Q422" ca="1">INDIRECT(_xlfn.CONCAT("B", $G422+9))</f>
        <v>0.01</v>
      </c>
      <c r="R422" cm="1">
        <f t="array" aca="1" ref="R422" ca="1">INDIRECT(_xlfn.CONCAT("B", $G422+11))</f>
        <v>0.22500000000000001</v>
      </c>
      <c r="S422" cm="1">
        <f t="array" aca="1" ref="S422" ca="1">INDIRECT(_xlfn.CONCAT("B", $G422+12))</f>
        <v>4194</v>
      </c>
      <c r="T422" t="s">
        <v>44</v>
      </c>
    </row>
    <row r="423" spans="1:20" x14ac:dyDescent="0.25">
      <c r="A423" t="s">
        <v>7</v>
      </c>
      <c r="B423">
        <v>10068</v>
      </c>
      <c r="F423">
        <f t="shared" si="14"/>
        <v>422</v>
      </c>
      <c r="G423">
        <f t="shared" si="15"/>
        <v>5474</v>
      </c>
      <c r="H423" t="str" cm="1">
        <f t="array" aca="1" ref="H423" ca="1">INDIRECT(_xlfn.CONCAT("B", $G423))</f>
        <v>9760</v>
      </c>
      <c r="I423" cm="1">
        <f t="array" aca="1" ref="I423" ca="1">INDIRECT(_xlfn.CONCAT("C", $G423))</f>
        <v>4</v>
      </c>
      <c r="J423" cm="1">
        <f t="array" aca="1" ref="J423" ca="1">INDIRECT(_xlfn.CONCAT("B", $G423+1))</f>
        <v>0.04</v>
      </c>
      <c r="K423" cm="1">
        <f t="array" aca="1" ref="K423" ca="1">INDIRECT(_xlfn.CONCAT("B", $G423+2))</f>
        <v>0</v>
      </c>
      <c r="L423" cm="1">
        <f t="array" aca="1" ref="L423" ca="1">INDIRECT(_xlfn.CONCAT("B", $G423+3))</f>
        <v>0</v>
      </c>
      <c r="M423" cm="1">
        <f t="array" aca="1" ref="M423" ca="1">INDIRECT(_xlfn.CONCAT("B", $G423+4))</f>
        <v>0</v>
      </c>
      <c r="N423" cm="1">
        <f t="array" aca="1" ref="N423" ca="1">INDIRECT(_xlfn.CONCAT("B", $G423+5))</f>
        <v>3.0000000000000001E-3</v>
      </c>
      <c r="O423" cm="1">
        <f t="array" aca="1" ref="O423" ca="1">INDIRECT(_xlfn.CONCAT("B", $G423+6))</f>
        <v>0</v>
      </c>
      <c r="P423" cm="1">
        <f t="array" aca="1" ref="P423" ca="1">INDIRECT(_xlfn.CONCAT("B", $G423+7))</f>
        <v>0.2</v>
      </c>
      <c r="Q423" cm="1">
        <f t="array" aca="1" ref="Q423" ca="1">INDIRECT(_xlfn.CONCAT("B", $G423+9))</f>
        <v>0.01</v>
      </c>
      <c r="R423" cm="1">
        <f t="array" aca="1" ref="R423" ca="1">INDIRECT(_xlfn.CONCAT("B", $G423+11))</f>
        <v>0.29499999999999998</v>
      </c>
      <c r="S423" cm="1">
        <f t="array" aca="1" ref="S423" ca="1">INDIRECT(_xlfn.CONCAT("B", $G423+12))</f>
        <v>0</v>
      </c>
      <c r="T423" t="s">
        <v>44</v>
      </c>
    </row>
    <row r="424" spans="1:20" x14ac:dyDescent="0.25">
      <c r="A424" t="s">
        <v>8</v>
      </c>
      <c r="B424">
        <v>0.46</v>
      </c>
      <c r="C424">
        <v>0.45300000000000001</v>
      </c>
      <c r="F424">
        <f t="shared" si="14"/>
        <v>423</v>
      </c>
      <c r="G424">
        <f t="shared" si="15"/>
        <v>5487</v>
      </c>
      <c r="H424" t="str" cm="1">
        <f t="array" aca="1" ref="H424" ca="1">INDIRECT(_xlfn.CONCAT("B", $G424))</f>
        <v>9760</v>
      </c>
      <c r="I424" cm="1">
        <f t="array" aca="1" ref="I424" ca="1">INDIRECT(_xlfn.CONCAT("C", $G424))</f>
        <v>5</v>
      </c>
      <c r="J424" cm="1">
        <f t="array" aca="1" ref="J424" ca="1">INDIRECT(_xlfn.CONCAT("B", $G424+1))</f>
        <v>0.04</v>
      </c>
      <c r="K424" cm="1">
        <f t="array" aca="1" ref="K424" ca="1">INDIRECT(_xlfn.CONCAT("B", $G424+2))</f>
        <v>0</v>
      </c>
      <c r="L424" cm="1">
        <f t="array" aca="1" ref="L424" ca="1">INDIRECT(_xlfn.CONCAT("B", $G424+3))</f>
        <v>0</v>
      </c>
      <c r="M424" cm="1">
        <f t="array" aca="1" ref="M424" ca="1">INDIRECT(_xlfn.CONCAT("B", $G424+4))</f>
        <v>0</v>
      </c>
      <c r="N424" cm="1">
        <f t="array" aca="1" ref="N424" ca="1">INDIRECT(_xlfn.CONCAT("B", $G424+5))</f>
        <v>3.0000000000000001E-3</v>
      </c>
      <c r="O424" cm="1">
        <f t="array" aca="1" ref="O424" ca="1">INDIRECT(_xlfn.CONCAT("B", $G424+6))</f>
        <v>164</v>
      </c>
      <c r="P424" cm="1">
        <f t="array" aca="1" ref="P424" ca="1">INDIRECT(_xlfn.CONCAT("B", $G424+7))</f>
        <v>0.16</v>
      </c>
      <c r="Q424" cm="1">
        <f t="array" aca="1" ref="Q424" ca="1">INDIRECT(_xlfn.CONCAT("B", $G424+9))</f>
        <v>5.0000000000000001E-3</v>
      </c>
      <c r="R424" cm="1">
        <f t="array" aca="1" ref="R424" ca="1">INDIRECT(_xlfn.CONCAT("B", $G424+11))</f>
        <v>0.27500000000000002</v>
      </c>
      <c r="S424" cm="1">
        <f t="array" aca="1" ref="S424" ca="1">INDIRECT(_xlfn.CONCAT("B", $G424+12))</f>
        <v>164</v>
      </c>
      <c r="T424" t="s">
        <v>44</v>
      </c>
    </row>
    <row r="425" spans="1:20" x14ac:dyDescent="0.25">
      <c r="A425" t="s">
        <v>9</v>
      </c>
      <c r="B425">
        <v>14287</v>
      </c>
      <c r="F425">
        <f t="shared" si="14"/>
        <v>424</v>
      </c>
      <c r="G425">
        <f t="shared" si="15"/>
        <v>5500</v>
      </c>
      <c r="H425" t="str" cm="1">
        <f t="array" aca="1" ref="H425" ca="1">INDIRECT(_xlfn.CONCAT("B", $G425))</f>
        <v>9760</v>
      </c>
      <c r="I425" cm="1">
        <f t="array" aca="1" ref="I425" ca="1">INDIRECT(_xlfn.CONCAT("C", $G425))</f>
        <v>6</v>
      </c>
      <c r="J425" cm="1">
        <f t="array" aca="1" ref="J425" ca="1">INDIRECT(_xlfn.CONCAT("B", $G425+1))</f>
        <v>0.04</v>
      </c>
      <c r="K425" cm="1">
        <f t="array" aca="1" ref="K425" ca="1">INDIRECT(_xlfn.CONCAT("B", $G425+2))</f>
        <v>0</v>
      </c>
      <c r="L425" cm="1">
        <f t="array" aca="1" ref="L425" ca="1">INDIRECT(_xlfn.CONCAT("B", $G425+3))</f>
        <v>0</v>
      </c>
      <c r="M425" cm="1">
        <f t="array" aca="1" ref="M425" ca="1">INDIRECT(_xlfn.CONCAT("B", $G425+4))</f>
        <v>0</v>
      </c>
      <c r="N425" cm="1">
        <f t="array" aca="1" ref="N425" ca="1">INDIRECT(_xlfn.CONCAT("B", $G425+5))</f>
        <v>3.0000000000000001E-3</v>
      </c>
      <c r="O425" cm="1">
        <f t="array" aca="1" ref="O425" ca="1">INDIRECT(_xlfn.CONCAT("B", $G425+6))</f>
        <v>1077</v>
      </c>
      <c r="P425" cm="1">
        <f t="array" aca="1" ref="P425" ca="1">INDIRECT(_xlfn.CONCAT("B", $G425+7))</f>
        <v>0.22</v>
      </c>
      <c r="Q425" cm="1">
        <f t="array" aca="1" ref="Q425" ca="1">INDIRECT(_xlfn.CONCAT("B", $G425+9))</f>
        <v>0.01</v>
      </c>
      <c r="R425" cm="1">
        <f t="array" aca="1" ref="R425" ca="1">INDIRECT(_xlfn.CONCAT("B", $G425+11))</f>
        <v>0.31</v>
      </c>
      <c r="S425" cm="1">
        <f t="array" aca="1" ref="S425" ca="1">INDIRECT(_xlfn.CONCAT("B", $G425+12))</f>
        <v>1077</v>
      </c>
      <c r="T425" t="s">
        <v>44</v>
      </c>
    </row>
    <row r="426" spans="1:20" x14ac:dyDescent="0.25">
      <c r="A426" t="s">
        <v>10</v>
      </c>
      <c r="B426">
        <v>4.4999999999999998E-2</v>
      </c>
      <c r="C426">
        <v>4.7E-2</v>
      </c>
      <c r="F426">
        <f t="shared" si="14"/>
        <v>425</v>
      </c>
      <c r="G426">
        <f t="shared" si="15"/>
        <v>5513</v>
      </c>
      <c r="H426" t="str" cm="1">
        <f t="array" aca="1" ref="H426" ca="1">INDIRECT(_xlfn.CONCAT("B", $G426))</f>
        <v>9760</v>
      </c>
      <c r="I426" cm="1">
        <f t="array" aca="1" ref="I426" ca="1">INDIRECT(_xlfn.CONCAT("C", $G426))</f>
        <v>7</v>
      </c>
      <c r="J426" cm="1">
        <f t="array" aca="1" ref="J426" ca="1">INDIRECT(_xlfn.CONCAT("B", $G426+1))</f>
        <v>0.04</v>
      </c>
      <c r="K426" cm="1">
        <f t="array" aca="1" ref="K426" ca="1">INDIRECT(_xlfn.CONCAT("B", $G426+2))</f>
        <v>0</v>
      </c>
      <c r="L426" cm="1">
        <f t="array" aca="1" ref="L426" ca="1">INDIRECT(_xlfn.CONCAT("B", $G426+3))</f>
        <v>0</v>
      </c>
      <c r="M426" cm="1">
        <f t="array" aca="1" ref="M426" ca="1">INDIRECT(_xlfn.CONCAT("B", $G426+4))</f>
        <v>0</v>
      </c>
      <c r="N426" cm="1">
        <f t="array" aca="1" ref="N426" ca="1">INDIRECT(_xlfn.CONCAT("B", $G426+5))</f>
        <v>3.0000000000000001E-3</v>
      </c>
      <c r="O426" cm="1">
        <f t="array" aca="1" ref="O426" ca="1">INDIRECT(_xlfn.CONCAT("B", $G426+6))</f>
        <v>0</v>
      </c>
      <c r="P426" cm="1">
        <f t="array" aca="1" ref="P426" ca="1">INDIRECT(_xlfn.CONCAT("B", $G426+7))</f>
        <v>0.13</v>
      </c>
      <c r="Q426" cm="1">
        <f t="array" aca="1" ref="Q426" ca="1">INDIRECT(_xlfn.CONCAT("B", $G426+9))</f>
        <v>0.01</v>
      </c>
      <c r="R426" cm="1">
        <f t="array" aca="1" ref="R426" ca="1">INDIRECT(_xlfn.CONCAT("B", $G426+11))</f>
        <v>0.2</v>
      </c>
      <c r="S426" cm="1">
        <f t="array" aca="1" ref="S426" ca="1">INDIRECT(_xlfn.CONCAT("B", $G426+12))</f>
        <v>0</v>
      </c>
      <c r="T426" t="s">
        <v>44</v>
      </c>
    </row>
    <row r="427" spans="1:20" x14ac:dyDescent="0.25">
      <c r="A427" t="s">
        <v>11</v>
      </c>
      <c r="B427">
        <v>6291</v>
      </c>
      <c r="F427">
        <f t="shared" si="14"/>
        <v>426</v>
      </c>
      <c r="G427">
        <f t="shared" si="15"/>
        <v>5526</v>
      </c>
      <c r="H427" t="str" cm="1">
        <f t="array" aca="1" ref="H427" ca="1">INDIRECT(_xlfn.CONCAT("B", $G427))</f>
        <v>9760</v>
      </c>
      <c r="I427" cm="1">
        <f t="array" aca="1" ref="I427" ca="1">INDIRECT(_xlfn.CONCAT("C", $G427))</f>
        <v>8</v>
      </c>
      <c r="J427" cm="1">
        <f t="array" aca="1" ref="J427" ca="1">INDIRECT(_xlfn.CONCAT("B", $G427+1))</f>
        <v>0.04</v>
      </c>
      <c r="K427" cm="1">
        <f t="array" aca="1" ref="K427" ca="1">INDIRECT(_xlfn.CONCAT("B", $G427+2))</f>
        <v>0</v>
      </c>
      <c r="L427" cm="1">
        <f t="array" aca="1" ref="L427" ca="1">INDIRECT(_xlfn.CONCAT("B", $G427+3))</f>
        <v>5.0000000000000001E-3</v>
      </c>
      <c r="M427" cm="1">
        <f t="array" aca="1" ref="M427" ca="1">INDIRECT(_xlfn.CONCAT("B", $G427+4))</f>
        <v>0</v>
      </c>
      <c r="N427" cm="1">
        <f t="array" aca="1" ref="N427" ca="1">INDIRECT(_xlfn.CONCAT("B", $G427+5))</f>
        <v>3.0000000000000001E-3</v>
      </c>
      <c r="O427" cm="1">
        <f t="array" aca="1" ref="O427" ca="1">INDIRECT(_xlfn.CONCAT("B", $G427+6))</f>
        <v>0</v>
      </c>
      <c r="P427" cm="1">
        <f t="array" aca="1" ref="P427" ca="1">INDIRECT(_xlfn.CONCAT("B", $G427+7))</f>
        <v>0.125</v>
      </c>
      <c r="Q427" cm="1">
        <f t="array" aca="1" ref="Q427" ca="1">INDIRECT(_xlfn.CONCAT("B", $G427+9))</f>
        <v>5.0000000000000001E-3</v>
      </c>
      <c r="R427" cm="1">
        <f t="array" aca="1" ref="R427" ca="1">INDIRECT(_xlfn.CONCAT("B", $G427+11))</f>
        <v>0.19500000000000001</v>
      </c>
      <c r="S427" cm="1">
        <f t="array" aca="1" ref="S427" ca="1">INDIRECT(_xlfn.CONCAT("B", $G427+12))</f>
        <v>0</v>
      </c>
      <c r="T427" t="s">
        <v>44</v>
      </c>
    </row>
    <row r="428" spans="1:20" x14ac:dyDescent="0.25">
      <c r="A428" t="s">
        <v>12</v>
      </c>
      <c r="B428">
        <v>0.625</v>
      </c>
      <c r="C428">
        <v>0.59399999999999997</v>
      </c>
      <c r="F428">
        <f t="shared" si="14"/>
        <v>427</v>
      </c>
      <c r="G428">
        <f t="shared" si="15"/>
        <v>5539</v>
      </c>
      <c r="H428" t="str" cm="1">
        <f t="array" aca="1" ref="H428" ca="1">INDIRECT(_xlfn.CONCAT("B", $G428))</f>
        <v>9760</v>
      </c>
      <c r="I428" cm="1">
        <f t="array" aca="1" ref="I428" ca="1">INDIRECT(_xlfn.CONCAT("C", $G428))</f>
        <v>9</v>
      </c>
      <c r="J428" cm="1">
        <f t="array" aca="1" ref="J428" ca="1">INDIRECT(_xlfn.CONCAT("B", $G428+1))</f>
        <v>0.04</v>
      </c>
      <c r="K428" cm="1">
        <f t="array" aca="1" ref="K428" ca="1">INDIRECT(_xlfn.CONCAT("B", $G428+2))</f>
        <v>0</v>
      </c>
      <c r="L428" cm="1">
        <f t="array" aca="1" ref="L428" ca="1">INDIRECT(_xlfn.CONCAT("B", $G428+3))</f>
        <v>0</v>
      </c>
      <c r="M428" cm="1">
        <f t="array" aca="1" ref="M428" ca="1">INDIRECT(_xlfn.CONCAT("B", $G428+4))</f>
        <v>0</v>
      </c>
      <c r="N428" cm="1">
        <f t="array" aca="1" ref="N428" ca="1">INDIRECT(_xlfn.CONCAT("B", $G428+5))</f>
        <v>3.0000000000000001E-3</v>
      </c>
      <c r="O428" cm="1">
        <f t="array" aca="1" ref="O428" ca="1">INDIRECT(_xlfn.CONCAT("B", $G428+6))</f>
        <v>0</v>
      </c>
      <c r="P428" cm="1">
        <f t="array" aca="1" ref="P428" ca="1">INDIRECT(_xlfn.CONCAT("B", $G428+7))</f>
        <v>0.15</v>
      </c>
      <c r="Q428" cm="1">
        <f t="array" aca="1" ref="Q428" ca="1">INDIRECT(_xlfn.CONCAT("B", $G428+9))</f>
        <v>0.01</v>
      </c>
      <c r="R428" cm="1">
        <f t="array" aca="1" ref="R428" ca="1">INDIRECT(_xlfn.CONCAT("B", $G428+11))</f>
        <v>0.22</v>
      </c>
      <c r="S428" cm="1">
        <f t="array" aca="1" ref="S428" ca="1">INDIRECT(_xlfn.CONCAT("B", $G428+12))</f>
        <v>0</v>
      </c>
      <c r="T428" t="s">
        <v>44</v>
      </c>
    </row>
    <row r="429" spans="1:20" x14ac:dyDescent="0.25">
      <c r="A429" t="s">
        <v>13</v>
      </c>
      <c r="B429">
        <v>30220</v>
      </c>
      <c r="F429">
        <f t="shared" si="14"/>
        <v>428</v>
      </c>
      <c r="G429">
        <f t="shared" si="15"/>
        <v>5552</v>
      </c>
      <c r="H429" t="str" cm="1">
        <f t="array" aca="1" ref="H429" ca="1">INDIRECT(_xlfn.CONCAT("B", $G429))</f>
        <v>9760</v>
      </c>
      <c r="I429" cm="1">
        <f t="array" aca="1" ref="I429" ca="1">INDIRECT(_xlfn.CONCAT("C", $G429))</f>
        <v>10</v>
      </c>
      <c r="J429" cm="1">
        <f t="array" aca="1" ref="J429" ca="1">INDIRECT(_xlfn.CONCAT("B", $G429+1))</f>
        <v>0.04</v>
      </c>
      <c r="K429" cm="1">
        <f t="array" aca="1" ref="K429" ca="1">INDIRECT(_xlfn.CONCAT("B", $G429+2))</f>
        <v>0</v>
      </c>
      <c r="L429" cm="1">
        <f t="array" aca="1" ref="L429" ca="1">INDIRECT(_xlfn.CONCAT("B", $G429+3))</f>
        <v>5.0000000000000001E-3</v>
      </c>
      <c r="M429" cm="1">
        <f t="array" aca="1" ref="M429" ca="1">INDIRECT(_xlfn.CONCAT("B", $G429+4))</f>
        <v>0</v>
      </c>
      <c r="N429" cm="1">
        <f t="array" aca="1" ref="N429" ca="1">INDIRECT(_xlfn.CONCAT("B", $G429+5))</f>
        <v>3.0000000000000001E-3</v>
      </c>
      <c r="O429" cm="1">
        <f t="array" aca="1" ref="O429" ca="1">INDIRECT(_xlfn.CONCAT("B", $G429+6))</f>
        <v>0</v>
      </c>
      <c r="P429" cm="1">
        <f t="array" aca="1" ref="P429" ca="1">INDIRECT(_xlfn.CONCAT("B", $G429+7))</f>
        <v>0.16</v>
      </c>
      <c r="Q429" cm="1">
        <f t="array" aca="1" ref="Q429" ca="1">INDIRECT(_xlfn.CONCAT("B", $G429+9))</f>
        <v>5.0000000000000001E-3</v>
      </c>
      <c r="R429" cm="1">
        <f t="array" aca="1" ref="R429" ca="1">INDIRECT(_xlfn.CONCAT("B", $G429+11))</f>
        <v>0.23</v>
      </c>
      <c r="S429" cm="1">
        <f t="array" aca="1" ref="S429" ca="1">INDIRECT(_xlfn.CONCAT("B", $G429+12))</f>
        <v>0</v>
      </c>
      <c r="T429" t="s">
        <v>44</v>
      </c>
    </row>
    <row r="430" spans="1:20" x14ac:dyDescent="0.25">
      <c r="A430" t="s">
        <v>0</v>
      </c>
      <c r="B430" t="s">
        <v>16</v>
      </c>
      <c r="C430">
        <v>2</v>
      </c>
      <c r="F430">
        <f t="shared" si="14"/>
        <v>429</v>
      </c>
      <c r="G430">
        <f t="shared" si="15"/>
        <v>5565</v>
      </c>
      <c r="H430" t="str" cm="1">
        <f t="array" aca="1" ref="H430" ca="1">INDIRECT(_xlfn.CONCAT("B", $G430))</f>
        <v>9760</v>
      </c>
      <c r="I430" cm="1">
        <f t="array" aca="1" ref="I430" ca="1">INDIRECT(_xlfn.CONCAT("C", $G430))</f>
        <v>11</v>
      </c>
      <c r="J430" cm="1">
        <f t="array" aca="1" ref="J430" ca="1">INDIRECT(_xlfn.CONCAT("B", $G430+1))</f>
        <v>4.4999999999999998E-2</v>
      </c>
      <c r="K430" cm="1">
        <f t="array" aca="1" ref="K430" ca="1">INDIRECT(_xlfn.CONCAT("B", $G430+2))</f>
        <v>0</v>
      </c>
      <c r="L430" cm="1">
        <f t="array" aca="1" ref="L430" ca="1">INDIRECT(_xlfn.CONCAT("B", $G430+3))</f>
        <v>5.0000000000000001E-3</v>
      </c>
      <c r="M430" cm="1">
        <f t="array" aca="1" ref="M430" ca="1">INDIRECT(_xlfn.CONCAT("B", $G430+4))</f>
        <v>0</v>
      </c>
      <c r="N430" cm="1">
        <f t="array" aca="1" ref="N430" ca="1">INDIRECT(_xlfn.CONCAT("B", $G430+5))</f>
        <v>4.0000000000000001E-3</v>
      </c>
      <c r="O430" cm="1">
        <f t="array" aca="1" ref="O430" ca="1">INDIRECT(_xlfn.CONCAT("B", $G430+6))</f>
        <v>0</v>
      </c>
      <c r="P430" cm="1">
        <f t="array" aca="1" ref="P430" ca="1">INDIRECT(_xlfn.CONCAT("B", $G430+7))</f>
        <v>0.21</v>
      </c>
      <c r="Q430" cm="1">
        <f t="array" aca="1" ref="Q430" ca="1">INDIRECT(_xlfn.CONCAT("B", $G430+9))</f>
        <v>5.0000000000000001E-3</v>
      </c>
      <c r="R430" cm="1">
        <f t="array" aca="1" ref="R430" ca="1">INDIRECT(_xlfn.CONCAT("B", $G430+11))</f>
        <v>0.28499999999999998</v>
      </c>
      <c r="S430" cm="1">
        <f t="array" aca="1" ref="S430" ca="1">INDIRECT(_xlfn.CONCAT("B", $G430+12))</f>
        <v>0</v>
      </c>
      <c r="T430" t="s">
        <v>44</v>
      </c>
    </row>
    <row r="431" spans="1:20" x14ac:dyDescent="0.25">
      <c r="A431" t="s">
        <v>2</v>
      </c>
      <c r="B431">
        <v>0.02</v>
      </c>
      <c r="C431">
        <v>0</v>
      </c>
      <c r="F431">
        <f t="shared" si="14"/>
        <v>430</v>
      </c>
      <c r="G431">
        <f t="shared" si="15"/>
        <v>5578</v>
      </c>
      <c r="H431" t="str" cm="1">
        <f t="array" aca="1" ref="H431" ca="1">INDIRECT(_xlfn.CONCAT("B", $G431))</f>
        <v>9760</v>
      </c>
      <c r="I431" cm="1">
        <f t="array" aca="1" ref="I431" ca="1">INDIRECT(_xlfn.CONCAT("C", $G431))</f>
        <v>12</v>
      </c>
      <c r="J431" cm="1">
        <f t="array" aca="1" ref="J431" ca="1">INDIRECT(_xlfn.CONCAT("B", $G431+1))</f>
        <v>0.05</v>
      </c>
      <c r="K431" cm="1">
        <f t="array" aca="1" ref="K431" ca="1">INDIRECT(_xlfn.CONCAT("B", $G431+2))</f>
        <v>4194</v>
      </c>
      <c r="L431" cm="1">
        <f t="array" aca="1" ref="L431" ca="1">INDIRECT(_xlfn.CONCAT("B", $G431+3))</f>
        <v>0</v>
      </c>
      <c r="M431" cm="1">
        <f t="array" aca="1" ref="M431" ca="1">INDIRECT(_xlfn.CONCAT("B", $G431+4))</f>
        <v>0</v>
      </c>
      <c r="N431" cm="1">
        <f t="array" aca="1" ref="N431" ca="1">INDIRECT(_xlfn.CONCAT("B", $G431+5))</f>
        <v>3.0000000000000001E-3</v>
      </c>
      <c r="O431" cm="1">
        <f t="array" aca="1" ref="O431" ca="1">INDIRECT(_xlfn.CONCAT("B", $G431+6))</f>
        <v>66</v>
      </c>
      <c r="P431" cm="1">
        <f t="array" aca="1" ref="P431" ca="1">INDIRECT(_xlfn.CONCAT("B", $G431+7))</f>
        <v>0.22500000000000001</v>
      </c>
      <c r="Q431" cm="1">
        <f t="array" aca="1" ref="Q431" ca="1">INDIRECT(_xlfn.CONCAT("B", $G431+9))</f>
        <v>0.01</v>
      </c>
      <c r="R431" cm="1">
        <f t="array" aca="1" ref="R431" ca="1">INDIRECT(_xlfn.CONCAT("B", $G431+11))</f>
        <v>0.32</v>
      </c>
      <c r="S431" cm="1">
        <f t="array" aca="1" ref="S431" ca="1">INDIRECT(_xlfn.CONCAT("B", $G431+12))</f>
        <v>4260</v>
      </c>
      <c r="T431" t="s">
        <v>44</v>
      </c>
    </row>
    <row r="432" spans="1:20" x14ac:dyDescent="0.25">
      <c r="A432" t="s">
        <v>3</v>
      </c>
      <c r="B432">
        <v>0</v>
      </c>
      <c r="C432">
        <v>593846</v>
      </c>
      <c r="F432">
        <f t="shared" si="14"/>
        <v>431</v>
      </c>
      <c r="G432">
        <f t="shared" si="15"/>
        <v>5591</v>
      </c>
      <c r="H432" t="str" cm="1">
        <f t="array" aca="1" ref="H432" ca="1">INDIRECT(_xlfn.CONCAT("B", $G432))</f>
        <v>9760</v>
      </c>
      <c r="I432" cm="1">
        <f t="array" aca="1" ref="I432" ca="1">INDIRECT(_xlfn.CONCAT("C", $G432))</f>
        <v>13</v>
      </c>
      <c r="J432" cm="1">
        <f t="array" aca="1" ref="J432" ca="1">INDIRECT(_xlfn.CONCAT("B", $G432+1))</f>
        <v>4.4999999999999998E-2</v>
      </c>
      <c r="K432" cm="1">
        <f t="array" aca="1" ref="K432" ca="1">INDIRECT(_xlfn.CONCAT("B", $G432+2))</f>
        <v>0</v>
      </c>
      <c r="L432" cm="1">
        <f t="array" aca="1" ref="L432" ca="1">INDIRECT(_xlfn.CONCAT("B", $G432+3))</f>
        <v>0</v>
      </c>
      <c r="M432" cm="1">
        <f t="array" aca="1" ref="M432" ca="1">INDIRECT(_xlfn.CONCAT("B", $G432+4))</f>
        <v>0</v>
      </c>
      <c r="N432" cm="1">
        <f t="array" aca="1" ref="N432" ca="1">INDIRECT(_xlfn.CONCAT("B", $G432+5))</f>
        <v>3.0000000000000001E-3</v>
      </c>
      <c r="O432" cm="1">
        <f t="array" aca="1" ref="O432" ca="1">INDIRECT(_xlfn.CONCAT("B", $G432+6))</f>
        <v>18649</v>
      </c>
      <c r="P432" cm="1">
        <f t="array" aca="1" ref="P432" ca="1">INDIRECT(_xlfn.CONCAT("B", $G432+7))</f>
        <v>0.41</v>
      </c>
      <c r="Q432" cm="1">
        <f t="array" aca="1" ref="Q432" ca="1">INDIRECT(_xlfn.CONCAT("B", $G432+9))</f>
        <v>0.01</v>
      </c>
      <c r="R432" cm="1">
        <f t="array" aca="1" ref="R432" ca="1">INDIRECT(_xlfn.CONCAT("B", $G432+11))</f>
        <v>0.495</v>
      </c>
      <c r="S432" cm="1">
        <f t="array" aca="1" ref="S432" ca="1">INDIRECT(_xlfn.CONCAT("B", $G432+12))</f>
        <v>18649</v>
      </c>
      <c r="T432" t="s">
        <v>44</v>
      </c>
    </row>
    <row r="433" spans="1:20" x14ac:dyDescent="0.25">
      <c r="A433" t="s">
        <v>4</v>
      </c>
      <c r="B433">
        <v>5.0000000000000001E-3</v>
      </c>
      <c r="C433">
        <v>0</v>
      </c>
      <c r="F433">
        <f t="shared" si="14"/>
        <v>432</v>
      </c>
      <c r="G433">
        <f t="shared" si="15"/>
        <v>5604</v>
      </c>
      <c r="H433" t="str" cm="1">
        <f t="array" aca="1" ref="H433" ca="1">INDIRECT(_xlfn.CONCAT("B", $G433))</f>
        <v>9790</v>
      </c>
      <c r="I433" cm="1">
        <f t="array" aca="1" ref="I433" ca="1">INDIRECT(_xlfn.CONCAT("C", $G433))</f>
        <v>1</v>
      </c>
      <c r="J433" cm="1">
        <f t="array" aca="1" ref="J433" ca="1">INDIRECT(_xlfn.CONCAT("B", $G433+1))</f>
        <v>0.06</v>
      </c>
      <c r="K433" cm="1">
        <f t="array" aca="1" ref="K433" ca="1">INDIRECT(_xlfn.CONCAT("B", $G433+2))</f>
        <v>0</v>
      </c>
      <c r="L433" cm="1">
        <f t="array" aca="1" ref="L433" ca="1">INDIRECT(_xlfn.CONCAT("B", $G433+3))</f>
        <v>0</v>
      </c>
      <c r="M433" cm="1">
        <f t="array" aca="1" ref="M433" ca="1">INDIRECT(_xlfn.CONCAT("B", $G433+4))</f>
        <v>0</v>
      </c>
      <c r="N433" cm="1">
        <f t="array" aca="1" ref="N433" ca="1">INDIRECT(_xlfn.CONCAT("B", $G433+5))</f>
        <v>2.5000000000000001E-2</v>
      </c>
      <c r="O433" cm="1">
        <f t="array" aca="1" ref="O433" ca="1">INDIRECT(_xlfn.CONCAT("B", $G433+6))</f>
        <v>4133</v>
      </c>
      <c r="P433" cm="1">
        <f t="array" aca="1" ref="P433" ca="1">INDIRECT(_xlfn.CONCAT("B", $G433+7))</f>
        <v>0.75</v>
      </c>
      <c r="Q433" cm="1">
        <f t="array" aca="1" ref="Q433" ca="1">INDIRECT(_xlfn.CONCAT("B", $G433+9))</f>
        <v>0.03</v>
      </c>
      <c r="R433" cm="1">
        <f t="array" aca="1" ref="R433" ca="1">INDIRECT(_xlfn.CONCAT("B", $G433+11))</f>
        <v>0.96499999999999997</v>
      </c>
      <c r="S433" cm="1">
        <f t="array" aca="1" ref="S433" ca="1">INDIRECT(_xlfn.CONCAT("B", $G433+12))</f>
        <v>7995</v>
      </c>
      <c r="T433" t="s">
        <v>44</v>
      </c>
    </row>
    <row r="434" spans="1:20" x14ac:dyDescent="0.25">
      <c r="A434" t="s">
        <v>5</v>
      </c>
      <c r="B434">
        <v>0</v>
      </c>
      <c r="C434">
        <v>593846</v>
      </c>
      <c r="F434">
        <f t="shared" si="14"/>
        <v>433</v>
      </c>
      <c r="G434">
        <f t="shared" si="15"/>
        <v>5617</v>
      </c>
      <c r="H434" t="str" cm="1">
        <f t="array" aca="1" ref="H434" ca="1">INDIRECT(_xlfn.CONCAT("B", $G434))</f>
        <v>9790</v>
      </c>
      <c r="I434" cm="1">
        <f t="array" aca="1" ref="I434" ca="1">INDIRECT(_xlfn.CONCAT("C", $G434))</f>
        <v>2</v>
      </c>
      <c r="J434" cm="1">
        <f t="array" aca="1" ref="J434" ca="1">INDIRECT(_xlfn.CONCAT("B", $G434+1))</f>
        <v>0.05</v>
      </c>
      <c r="K434" cm="1">
        <f t="array" aca="1" ref="K434" ca="1">INDIRECT(_xlfn.CONCAT("B", $G434+2))</f>
        <v>0</v>
      </c>
      <c r="L434" cm="1">
        <f t="array" aca="1" ref="L434" ca="1">INDIRECT(_xlfn.CONCAT("B", $G434+3))</f>
        <v>0</v>
      </c>
      <c r="M434" cm="1">
        <f t="array" aca="1" ref="M434" ca="1">INDIRECT(_xlfn.CONCAT("B", $G434+4))</f>
        <v>0</v>
      </c>
      <c r="N434" cm="1">
        <f t="array" aca="1" ref="N434" ca="1">INDIRECT(_xlfn.CONCAT("B", $G434+5))</f>
        <v>4.0000000000000001E-3</v>
      </c>
      <c r="O434" cm="1">
        <f t="array" aca="1" ref="O434" ca="1">INDIRECT(_xlfn.CONCAT("B", $G434+6))</f>
        <v>328</v>
      </c>
      <c r="P434" cm="1">
        <f t="array" aca="1" ref="P434" ca="1">INDIRECT(_xlfn.CONCAT("B", $G434+7))</f>
        <v>0.24</v>
      </c>
      <c r="Q434" cm="1">
        <f t="array" aca="1" ref="Q434" ca="1">INDIRECT(_xlfn.CONCAT("B", $G434+9))</f>
        <v>1.4999999999999999E-2</v>
      </c>
      <c r="R434" cm="1">
        <f t="array" aca="1" ref="R434" ca="1">INDIRECT(_xlfn.CONCAT("B", $G434+11))</f>
        <v>0.35</v>
      </c>
      <c r="S434" cm="1">
        <f t="array" aca="1" ref="S434" ca="1">INDIRECT(_xlfn.CONCAT("B", $G434+12))</f>
        <v>-725</v>
      </c>
      <c r="T434" t="s">
        <v>44</v>
      </c>
    </row>
    <row r="435" spans="1:20" x14ac:dyDescent="0.25">
      <c r="A435" t="s">
        <v>6</v>
      </c>
      <c r="B435">
        <v>4.0000000000000001E-3</v>
      </c>
      <c r="F435">
        <f t="shared" si="14"/>
        <v>434</v>
      </c>
      <c r="G435">
        <f t="shared" si="15"/>
        <v>5630</v>
      </c>
      <c r="H435" t="str" cm="1">
        <f t="array" aca="1" ref="H435" ca="1">INDIRECT(_xlfn.CONCAT("B", $G435))</f>
        <v>9790</v>
      </c>
      <c r="I435" cm="1">
        <f t="array" aca="1" ref="I435" ca="1">INDIRECT(_xlfn.CONCAT("C", $G435))</f>
        <v>3</v>
      </c>
      <c r="J435" cm="1">
        <f t="array" aca="1" ref="J435" ca="1">INDIRECT(_xlfn.CONCAT("B", $G435+1))</f>
        <v>0.05</v>
      </c>
      <c r="K435" cm="1">
        <f t="array" aca="1" ref="K435" ca="1">INDIRECT(_xlfn.CONCAT("B", $G435+2))</f>
        <v>4194</v>
      </c>
      <c r="L435" cm="1">
        <f t="array" aca="1" ref="L435" ca="1">INDIRECT(_xlfn.CONCAT("B", $G435+3))</f>
        <v>0</v>
      </c>
      <c r="M435" cm="1">
        <f t="array" aca="1" ref="M435" ca="1">INDIRECT(_xlfn.CONCAT("B", $G435+4))</f>
        <v>0</v>
      </c>
      <c r="N435" cm="1">
        <f t="array" aca="1" ref="N435" ca="1">INDIRECT(_xlfn.CONCAT("B", $G435+5))</f>
        <v>3.0000000000000001E-3</v>
      </c>
      <c r="O435" cm="1">
        <f t="array" aca="1" ref="O435" ca="1">INDIRECT(_xlfn.CONCAT("B", $G435+6))</f>
        <v>0</v>
      </c>
      <c r="P435" cm="1">
        <f t="array" aca="1" ref="P435" ca="1">INDIRECT(_xlfn.CONCAT("B", $G435+7))</f>
        <v>0.14499999999999999</v>
      </c>
      <c r="Q435" cm="1">
        <f t="array" aca="1" ref="Q435" ca="1">INDIRECT(_xlfn.CONCAT("B", $G435+9))</f>
        <v>0.01</v>
      </c>
      <c r="R435" cm="1">
        <f t="array" aca="1" ref="R435" ca="1">INDIRECT(_xlfn.CONCAT("B", $G435+11))</f>
        <v>0.245</v>
      </c>
      <c r="S435" cm="1">
        <f t="array" aca="1" ref="S435" ca="1">INDIRECT(_xlfn.CONCAT("B", $G435+12))</f>
        <v>4194</v>
      </c>
      <c r="T435" t="s">
        <v>44</v>
      </c>
    </row>
    <row r="436" spans="1:20" x14ac:dyDescent="0.25">
      <c r="A436" t="s">
        <v>7</v>
      </c>
      <c r="B436">
        <v>508</v>
      </c>
      <c r="F436">
        <f t="shared" si="14"/>
        <v>435</v>
      </c>
      <c r="G436">
        <f t="shared" si="15"/>
        <v>5643</v>
      </c>
      <c r="H436" t="str" cm="1">
        <f t="array" aca="1" ref="H436" ca="1">INDIRECT(_xlfn.CONCAT("B", $G436))</f>
        <v>9790</v>
      </c>
      <c r="I436" cm="1">
        <f t="array" aca="1" ref="I436" ca="1">INDIRECT(_xlfn.CONCAT("C", $G436))</f>
        <v>4</v>
      </c>
      <c r="J436" cm="1">
        <f t="array" aca="1" ref="J436" ca="1">INDIRECT(_xlfn.CONCAT("B", $G436+1))</f>
        <v>0.05</v>
      </c>
      <c r="K436" cm="1">
        <f t="array" aca="1" ref="K436" ca="1">INDIRECT(_xlfn.CONCAT("B", $G436+2))</f>
        <v>-6029</v>
      </c>
      <c r="L436" cm="1">
        <f t="array" aca="1" ref="L436" ca="1">INDIRECT(_xlfn.CONCAT("B", $G436+3))</f>
        <v>0</v>
      </c>
      <c r="M436" cm="1">
        <f t="array" aca="1" ref="M436" ca="1">INDIRECT(_xlfn.CONCAT("B", $G436+4))</f>
        <v>0</v>
      </c>
      <c r="N436" cm="1">
        <f t="array" aca="1" ref="N436" ca="1">INDIRECT(_xlfn.CONCAT("B", $G436+5))</f>
        <v>4.0000000000000001E-3</v>
      </c>
      <c r="O436" cm="1">
        <f t="array" aca="1" ref="O436" ca="1">INDIRECT(_xlfn.CONCAT("B", $G436+6))</f>
        <v>0</v>
      </c>
      <c r="P436" cm="1">
        <f t="array" aca="1" ref="P436" ca="1">INDIRECT(_xlfn.CONCAT("B", $G436+7))</f>
        <v>0.18</v>
      </c>
      <c r="Q436" cm="1">
        <f t="array" aca="1" ref="Q436" ca="1">INDIRECT(_xlfn.CONCAT("B", $G436+9))</f>
        <v>5.0000000000000001E-3</v>
      </c>
      <c r="R436" cm="1">
        <f t="array" aca="1" ref="R436" ca="1">INDIRECT(_xlfn.CONCAT("B", $G436+11))</f>
        <v>0.28000000000000003</v>
      </c>
      <c r="S436" cm="1">
        <f t="array" aca="1" ref="S436" ca="1">INDIRECT(_xlfn.CONCAT("B", $G436+12))</f>
        <v>-6029</v>
      </c>
      <c r="T436" t="s">
        <v>44</v>
      </c>
    </row>
    <row r="437" spans="1:20" x14ac:dyDescent="0.25">
      <c r="A437" t="s">
        <v>8</v>
      </c>
      <c r="B437">
        <v>0.19</v>
      </c>
      <c r="C437">
        <v>0.188</v>
      </c>
      <c r="F437">
        <f t="shared" si="14"/>
        <v>436</v>
      </c>
      <c r="G437">
        <f t="shared" si="15"/>
        <v>5656</v>
      </c>
      <c r="H437" t="str" cm="1">
        <f t="array" aca="1" ref="H437" ca="1">INDIRECT(_xlfn.CONCAT("B", $G437))</f>
        <v>9790</v>
      </c>
      <c r="I437" cm="1">
        <f t="array" aca="1" ref="I437" ca="1">INDIRECT(_xlfn.CONCAT("C", $G437))</f>
        <v>5</v>
      </c>
      <c r="J437" cm="1">
        <f t="array" aca="1" ref="J437" ca="1">INDIRECT(_xlfn.CONCAT("B", $G437+1))</f>
        <v>0.06</v>
      </c>
      <c r="K437" cm="1">
        <f t="array" aca="1" ref="K437" ca="1">INDIRECT(_xlfn.CONCAT("B", $G437+2))</f>
        <v>-110342</v>
      </c>
      <c r="L437" cm="1">
        <f t="array" aca="1" ref="L437" ca="1">INDIRECT(_xlfn.CONCAT("B", $G437+3))</f>
        <v>0</v>
      </c>
      <c r="M437" cm="1">
        <f t="array" aca="1" ref="M437" ca="1">INDIRECT(_xlfn.CONCAT("B", $G437+4))</f>
        <v>0</v>
      </c>
      <c r="N437" cm="1">
        <f t="array" aca="1" ref="N437" ca="1">INDIRECT(_xlfn.CONCAT("B", $G437+5))</f>
        <v>3.0000000000000001E-3</v>
      </c>
      <c r="O437" cm="1">
        <f t="array" aca="1" ref="O437" ca="1">INDIRECT(_xlfn.CONCAT("B", $G437+6))</f>
        <v>35385</v>
      </c>
      <c r="P437" cm="1">
        <f t="array" aca="1" ref="P437" ca="1">INDIRECT(_xlfn.CONCAT("B", $G437+7))</f>
        <v>0.19500000000000001</v>
      </c>
      <c r="Q437" cm="1">
        <f t="array" aca="1" ref="Q437" ca="1">INDIRECT(_xlfn.CONCAT("B", $G437+9))</f>
        <v>0.01</v>
      </c>
      <c r="R437" cm="1">
        <f t="array" aca="1" ref="R437" ca="1">INDIRECT(_xlfn.CONCAT("B", $G437+11))</f>
        <v>0.30499999999999999</v>
      </c>
      <c r="S437" cm="1">
        <f t="array" aca="1" ref="S437" ca="1">INDIRECT(_xlfn.CONCAT("B", $G437+12))</f>
        <v>-74957</v>
      </c>
      <c r="T437" t="s">
        <v>44</v>
      </c>
    </row>
    <row r="438" spans="1:20" x14ac:dyDescent="0.25">
      <c r="A438" t="s">
        <v>9</v>
      </c>
      <c r="B438">
        <v>508</v>
      </c>
      <c r="F438">
        <f t="shared" si="14"/>
        <v>437</v>
      </c>
      <c r="G438">
        <f t="shared" si="15"/>
        <v>5669</v>
      </c>
      <c r="H438" t="str" cm="1">
        <f t="array" aca="1" ref="H438" ca="1">INDIRECT(_xlfn.CONCAT("B", $G438))</f>
        <v>9790</v>
      </c>
      <c r="I438" cm="1">
        <f t="array" aca="1" ref="I438" ca="1">INDIRECT(_xlfn.CONCAT("C", $G438))</f>
        <v>6</v>
      </c>
      <c r="J438" cm="1">
        <f t="array" aca="1" ref="J438" ca="1">INDIRECT(_xlfn.CONCAT("B", $G438+1))</f>
        <v>5.5E-2</v>
      </c>
      <c r="K438" cm="1">
        <f t="array" aca="1" ref="K438" ca="1">INDIRECT(_xlfn.CONCAT("B", $G438+2))</f>
        <v>4219</v>
      </c>
      <c r="L438" cm="1">
        <f t="array" aca="1" ref="L438" ca="1">INDIRECT(_xlfn.CONCAT("B", $G438+3))</f>
        <v>5.0000000000000001E-3</v>
      </c>
      <c r="M438" cm="1">
        <f t="array" aca="1" ref="M438" ca="1">INDIRECT(_xlfn.CONCAT("B", $G438+4))</f>
        <v>0</v>
      </c>
      <c r="N438" cm="1">
        <f t="array" aca="1" ref="N438" ca="1">INDIRECT(_xlfn.CONCAT("B", $G438+5))</f>
        <v>4.0000000000000001E-3</v>
      </c>
      <c r="O438" cm="1">
        <f t="array" aca="1" ref="O438" ca="1">INDIRECT(_xlfn.CONCAT("B", $G438+6))</f>
        <v>31949</v>
      </c>
      <c r="P438" cm="1">
        <f t="array" aca="1" ref="P438" ca="1">INDIRECT(_xlfn.CONCAT("B", $G438+7))</f>
        <v>0.24</v>
      </c>
      <c r="Q438" cm="1">
        <f t="array" aca="1" ref="Q438" ca="1">INDIRECT(_xlfn.CONCAT("B", $G438+9))</f>
        <v>5.0000000000000001E-3</v>
      </c>
      <c r="R438" cm="1">
        <f t="array" aca="1" ref="R438" ca="1">INDIRECT(_xlfn.CONCAT("B", $G438+11))</f>
        <v>0.34499999999999997</v>
      </c>
      <c r="S438" cm="1">
        <f t="array" aca="1" ref="S438" ca="1">INDIRECT(_xlfn.CONCAT("B", $G438+12))</f>
        <v>36168</v>
      </c>
      <c r="T438" t="s">
        <v>44</v>
      </c>
    </row>
    <row r="439" spans="1:20" x14ac:dyDescent="0.25">
      <c r="A439" t="s">
        <v>10</v>
      </c>
      <c r="B439">
        <v>1.4999999999999999E-2</v>
      </c>
      <c r="C439">
        <v>3.1E-2</v>
      </c>
      <c r="F439">
        <f t="shared" si="14"/>
        <v>438</v>
      </c>
      <c r="G439">
        <f t="shared" si="15"/>
        <v>5682</v>
      </c>
      <c r="H439" t="str" cm="1">
        <f t="array" aca="1" ref="H439" ca="1">INDIRECT(_xlfn.CONCAT("B", $G439))</f>
        <v>9790</v>
      </c>
      <c r="I439" cm="1">
        <f t="array" aca="1" ref="I439" ca="1">INDIRECT(_xlfn.CONCAT("C", $G439))</f>
        <v>12</v>
      </c>
      <c r="J439" cm="1">
        <f t="array" aca="1" ref="J439" ca="1">INDIRECT(_xlfn.CONCAT("B", $G439+1))</f>
        <v>5.5E-2</v>
      </c>
      <c r="K439" cm="1">
        <f t="array" aca="1" ref="K439" ca="1">INDIRECT(_xlfn.CONCAT("B", $G439+2))</f>
        <v>0</v>
      </c>
      <c r="L439" cm="1">
        <f t="array" aca="1" ref="L439" ca="1">INDIRECT(_xlfn.CONCAT("B", $G439+3))</f>
        <v>0</v>
      </c>
      <c r="M439" cm="1">
        <f t="array" aca="1" ref="M439" ca="1">INDIRECT(_xlfn.CONCAT("B", $G439+4))</f>
        <v>0</v>
      </c>
      <c r="N439" cm="1">
        <f t="array" aca="1" ref="N439" ca="1">INDIRECT(_xlfn.CONCAT("B", $G439+5))</f>
        <v>3.0000000000000001E-3</v>
      </c>
      <c r="O439" cm="1">
        <f t="array" aca="1" ref="O439" ca="1">INDIRECT(_xlfn.CONCAT("B", $G439+6))</f>
        <v>508</v>
      </c>
      <c r="P439" cm="1">
        <f t="array" aca="1" ref="P439" ca="1">INDIRECT(_xlfn.CONCAT("B", $G439+7))</f>
        <v>0.27</v>
      </c>
      <c r="Q439" cm="1">
        <f t="array" aca="1" ref="Q439" ca="1">INDIRECT(_xlfn.CONCAT("B", $G439+9))</f>
        <v>0.01</v>
      </c>
      <c r="R439" cm="1">
        <f t="array" aca="1" ref="R439" ca="1">INDIRECT(_xlfn.CONCAT("B", $G439+11))</f>
        <v>0.38500000000000001</v>
      </c>
      <c r="S439" cm="1">
        <f t="array" aca="1" ref="S439" ca="1">INDIRECT(_xlfn.CONCAT("B", $G439+12))</f>
        <v>508</v>
      </c>
      <c r="T439" t="s">
        <v>44</v>
      </c>
    </row>
    <row r="440" spans="1:20" x14ac:dyDescent="0.25">
      <c r="A440" t="s">
        <v>11</v>
      </c>
      <c r="B440">
        <v>0</v>
      </c>
      <c r="F440">
        <f t="shared" si="14"/>
        <v>439</v>
      </c>
      <c r="G440">
        <f t="shared" si="15"/>
        <v>5695</v>
      </c>
      <c r="H440" t="str" cm="1">
        <f t="array" aca="1" ref="H440" ca="1">INDIRECT(_xlfn.CONCAT("B", $G440))</f>
        <v>8040</v>
      </c>
      <c r="I440" cm="1">
        <f t="array" aca="1" ref="I440" ca="1">INDIRECT(_xlfn.CONCAT("C", $G440))</f>
        <v>1</v>
      </c>
      <c r="J440" cm="1">
        <f t="array" aca="1" ref="J440" ca="1">INDIRECT(_xlfn.CONCAT("B", $G440+1))</f>
        <v>0.16</v>
      </c>
      <c r="K440" cm="1">
        <f t="array" aca="1" ref="K440" ca="1">INDIRECT(_xlfn.CONCAT("B", $G440+2))</f>
        <v>9343</v>
      </c>
      <c r="L440" cm="1">
        <f t="array" aca="1" ref="L440" ca="1">INDIRECT(_xlfn.CONCAT("B", $G440+3))</f>
        <v>1.4999999999999999E-2</v>
      </c>
      <c r="M440" cm="1">
        <f t="array" aca="1" ref="M440" ca="1">INDIRECT(_xlfn.CONCAT("B", $G440+4))</f>
        <v>4235</v>
      </c>
      <c r="N440" cm="1">
        <f t="array" aca="1" ref="N440" ca="1">INDIRECT(_xlfn.CONCAT("B", $G440+5))</f>
        <v>4.0000000000000001E-3</v>
      </c>
      <c r="O440" cm="1">
        <f t="array" aca="1" ref="O440" ca="1">INDIRECT(_xlfn.CONCAT("B", $G440+6))</f>
        <v>-2257</v>
      </c>
      <c r="P440" cm="1">
        <f t="array" aca="1" ref="P440" ca="1">INDIRECT(_xlfn.CONCAT("B", $G440+7))</f>
        <v>7.4999999999999997E-2</v>
      </c>
      <c r="Q440" cm="1">
        <f t="array" aca="1" ref="Q440" ca="1">INDIRECT(_xlfn.CONCAT("B", $G440+9))</f>
        <v>0.01</v>
      </c>
      <c r="R440" cm="1">
        <f t="array" aca="1" ref="R440" ca="1">INDIRECT(_xlfn.CONCAT("B", $G440+11))</f>
        <v>0.315</v>
      </c>
      <c r="S440" cm="1">
        <f t="array" aca="1" ref="S440" ca="1">INDIRECT(_xlfn.CONCAT("B", $G440+12))</f>
        <v>11321</v>
      </c>
      <c r="T440" t="s">
        <v>45</v>
      </c>
    </row>
    <row r="441" spans="1:20" x14ac:dyDescent="0.25">
      <c r="A441" t="s">
        <v>12</v>
      </c>
      <c r="B441">
        <v>0.28000000000000003</v>
      </c>
      <c r="C441">
        <v>0.26600000000000001</v>
      </c>
      <c r="F441">
        <f t="shared" si="14"/>
        <v>440</v>
      </c>
      <c r="G441">
        <f t="shared" si="15"/>
        <v>5708</v>
      </c>
      <c r="H441" t="str" cm="1">
        <f t="array" aca="1" ref="H441" ca="1">INDIRECT(_xlfn.CONCAT("B", $G441))</f>
        <v>8040</v>
      </c>
      <c r="I441" cm="1">
        <f t="array" aca="1" ref="I441" ca="1">INDIRECT(_xlfn.CONCAT("C", $G441))</f>
        <v>2</v>
      </c>
      <c r="J441" cm="1">
        <f t="array" aca="1" ref="J441" ca="1">INDIRECT(_xlfn.CONCAT("B", $G441+1))</f>
        <v>0.1</v>
      </c>
      <c r="K441" cm="1">
        <f t="array" aca="1" ref="K441" ca="1">INDIRECT(_xlfn.CONCAT("B", $G441+2))</f>
        <v>4047</v>
      </c>
      <c r="L441" cm="1">
        <f t="array" aca="1" ref="L441" ca="1">INDIRECT(_xlfn.CONCAT("B", $G441+3))</f>
        <v>0.01</v>
      </c>
      <c r="M441" cm="1">
        <f t="array" aca="1" ref="M441" ca="1">INDIRECT(_xlfn.CONCAT("B", $G441+4))</f>
        <v>0</v>
      </c>
      <c r="N441" cm="1">
        <f t="array" aca="1" ref="N441" ca="1">INDIRECT(_xlfn.CONCAT("B", $G441+5))</f>
        <v>3.0000000000000001E-3</v>
      </c>
      <c r="O441" cm="1">
        <f t="array" aca="1" ref="O441" ca="1">INDIRECT(_xlfn.CONCAT("B", $G441+6))</f>
        <v>0</v>
      </c>
      <c r="P441" cm="1">
        <f t="array" aca="1" ref="P441" ca="1">INDIRECT(_xlfn.CONCAT("B", $G441+7))</f>
        <v>5.5E-2</v>
      </c>
      <c r="Q441" cm="1">
        <f t="array" aca="1" ref="Q441" ca="1">INDIRECT(_xlfn.CONCAT("B", $G441+9))</f>
        <v>0.01</v>
      </c>
      <c r="R441" cm="1">
        <f t="array" aca="1" ref="R441" ca="1">INDIRECT(_xlfn.CONCAT("B", $G441+11))</f>
        <v>0.23</v>
      </c>
      <c r="S441" cm="1">
        <f t="array" aca="1" ref="S441" ca="1">INDIRECT(_xlfn.CONCAT("B", $G441+12))</f>
        <v>4047</v>
      </c>
      <c r="T441" t="s">
        <v>45</v>
      </c>
    </row>
    <row r="442" spans="1:20" x14ac:dyDescent="0.25">
      <c r="A442" t="s">
        <v>13</v>
      </c>
      <c r="B442">
        <v>-21905</v>
      </c>
      <c r="F442">
        <f t="shared" si="14"/>
        <v>441</v>
      </c>
      <c r="G442">
        <f t="shared" si="15"/>
        <v>5721</v>
      </c>
      <c r="H442" t="str" cm="1">
        <f t="array" aca="1" ref="H442" ca="1">INDIRECT(_xlfn.CONCAT("B", $G442))</f>
        <v>8040</v>
      </c>
      <c r="I442" cm="1">
        <f t="array" aca="1" ref="I442" ca="1">INDIRECT(_xlfn.CONCAT("C", $G442))</f>
        <v>3</v>
      </c>
      <c r="J442" cm="1">
        <f t="array" aca="1" ref="J442" ca="1">INDIRECT(_xlfn.CONCAT("B", $G442+1))</f>
        <v>0.1</v>
      </c>
      <c r="K442" cm="1">
        <f t="array" aca="1" ref="K442" ca="1">INDIRECT(_xlfn.CONCAT("B", $G442+2))</f>
        <v>3842</v>
      </c>
      <c r="L442" cm="1">
        <f t="array" aca="1" ref="L442" ca="1">INDIRECT(_xlfn.CONCAT("B", $G442+3))</f>
        <v>0.01</v>
      </c>
      <c r="M442" cm="1">
        <f t="array" aca="1" ref="M442" ca="1">INDIRECT(_xlfn.CONCAT("B", $G442+4))</f>
        <v>0</v>
      </c>
      <c r="N442" cm="1">
        <f t="array" aca="1" ref="N442" ca="1">INDIRECT(_xlfn.CONCAT("B", $G442+5))</f>
        <v>3.0000000000000001E-3</v>
      </c>
      <c r="O442" cm="1">
        <f t="array" aca="1" ref="O442" ca="1">INDIRECT(_xlfn.CONCAT("B", $G442+6))</f>
        <v>0</v>
      </c>
      <c r="P442" cm="1">
        <f t="array" aca="1" ref="P442" ca="1">INDIRECT(_xlfn.CONCAT("B", $G442+7))</f>
        <v>0.04</v>
      </c>
      <c r="Q442" cm="1">
        <f t="array" aca="1" ref="Q442" ca="1">INDIRECT(_xlfn.CONCAT("B", $G442+9))</f>
        <v>0.01</v>
      </c>
      <c r="R442" cm="1">
        <f t="array" aca="1" ref="R442" ca="1">INDIRECT(_xlfn.CONCAT("B", $G442+11))</f>
        <v>0.215</v>
      </c>
      <c r="S442" cm="1">
        <f t="array" aca="1" ref="S442" ca="1">INDIRECT(_xlfn.CONCAT("B", $G442+12))</f>
        <v>3842</v>
      </c>
      <c r="T442" t="s">
        <v>45</v>
      </c>
    </row>
    <row r="443" spans="1:20" x14ac:dyDescent="0.25">
      <c r="A443" t="s">
        <v>0</v>
      </c>
      <c r="B443" t="s">
        <v>16</v>
      </c>
      <c r="C443">
        <v>3</v>
      </c>
      <c r="F443">
        <f t="shared" si="14"/>
        <v>442</v>
      </c>
      <c r="G443">
        <f t="shared" si="15"/>
        <v>5734</v>
      </c>
      <c r="H443" t="str" cm="1">
        <f t="array" aca="1" ref="H443" ca="1">INDIRECT(_xlfn.CONCAT("B", $G443))</f>
        <v>8040</v>
      </c>
      <c r="I443" cm="1">
        <f t="array" aca="1" ref="I443" ca="1">INDIRECT(_xlfn.CONCAT("C", $G443))</f>
        <v>4</v>
      </c>
      <c r="J443" cm="1">
        <f t="array" aca="1" ref="J443" ca="1">INDIRECT(_xlfn.CONCAT("B", $G443+1))</f>
        <v>9.5000000000000001E-2</v>
      </c>
      <c r="K443" cm="1">
        <f t="array" aca="1" ref="K443" ca="1">INDIRECT(_xlfn.CONCAT("B", $G443+2))</f>
        <v>3817</v>
      </c>
      <c r="L443" cm="1">
        <f t="array" aca="1" ref="L443" ca="1">INDIRECT(_xlfn.CONCAT("B", $G443+3))</f>
        <v>1.4999999999999999E-2</v>
      </c>
      <c r="M443" cm="1">
        <f t="array" aca="1" ref="M443" ca="1">INDIRECT(_xlfn.CONCAT("B", $G443+4))</f>
        <v>0</v>
      </c>
      <c r="N443" cm="1">
        <f t="array" aca="1" ref="N443" ca="1">INDIRECT(_xlfn.CONCAT("B", $G443+5))</f>
        <v>3.0000000000000001E-3</v>
      </c>
      <c r="O443" cm="1">
        <f t="array" aca="1" ref="O443" ca="1">INDIRECT(_xlfn.CONCAT("B", $G443+6))</f>
        <v>0</v>
      </c>
      <c r="P443" cm="1">
        <f t="array" aca="1" ref="P443" ca="1">INDIRECT(_xlfn.CONCAT("B", $G443+7))</f>
        <v>0.04</v>
      </c>
      <c r="Q443" cm="1">
        <f t="array" aca="1" ref="Q443" ca="1">INDIRECT(_xlfn.CONCAT("B", $G443+9))</f>
        <v>5.0000000000000001E-3</v>
      </c>
      <c r="R443" cm="1">
        <f t="array" aca="1" ref="R443" ca="1">INDIRECT(_xlfn.CONCAT("B", $G443+11))</f>
        <v>0.20499999999999999</v>
      </c>
      <c r="S443" cm="1">
        <f t="array" aca="1" ref="S443" ca="1">INDIRECT(_xlfn.CONCAT("B", $G443+12))</f>
        <v>3817</v>
      </c>
      <c r="T443" t="s">
        <v>45</v>
      </c>
    </row>
    <row r="444" spans="1:20" x14ac:dyDescent="0.25">
      <c r="A444" t="s">
        <v>2</v>
      </c>
      <c r="B444">
        <v>0.02</v>
      </c>
      <c r="C444">
        <v>0</v>
      </c>
      <c r="F444">
        <f t="shared" si="14"/>
        <v>443</v>
      </c>
      <c r="G444">
        <f t="shared" si="15"/>
        <v>5747</v>
      </c>
      <c r="H444" t="str" cm="1">
        <f t="array" aca="1" ref="H444" ca="1">INDIRECT(_xlfn.CONCAT("B", $G444))</f>
        <v>8040</v>
      </c>
      <c r="I444" cm="1">
        <f t="array" aca="1" ref="I444" ca="1">INDIRECT(_xlfn.CONCAT("C", $G444))</f>
        <v>5</v>
      </c>
      <c r="J444" cm="1">
        <f t="array" aca="1" ref="J444" ca="1">INDIRECT(_xlfn.CONCAT("B", $G444+1))</f>
        <v>9.5000000000000001E-2</v>
      </c>
      <c r="K444" cm="1">
        <f t="array" aca="1" ref="K444" ca="1">INDIRECT(_xlfn.CONCAT("B", $G444+2))</f>
        <v>1786</v>
      </c>
      <c r="L444" cm="1">
        <f t="array" aca="1" ref="L444" ca="1">INDIRECT(_xlfn.CONCAT("B", $G444+3))</f>
        <v>1.4999999999999999E-2</v>
      </c>
      <c r="M444" cm="1">
        <f t="array" aca="1" ref="M444" ca="1">INDIRECT(_xlfn.CONCAT("B", $G444+4))</f>
        <v>0</v>
      </c>
      <c r="N444" cm="1">
        <f t="array" aca="1" ref="N444" ca="1">INDIRECT(_xlfn.CONCAT("B", $G444+5))</f>
        <v>3.0000000000000001E-3</v>
      </c>
      <c r="O444" cm="1">
        <f t="array" aca="1" ref="O444" ca="1">INDIRECT(_xlfn.CONCAT("B", $G444+6))</f>
        <v>-1946</v>
      </c>
      <c r="P444" cm="1">
        <f t="array" aca="1" ref="P444" ca="1">INDIRECT(_xlfn.CONCAT("B", $G444+7))</f>
        <v>3.5000000000000003E-2</v>
      </c>
      <c r="Q444" cm="1">
        <f t="array" aca="1" ref="Q444" ca="1">INDIRECT(_xlfn.CONCAT("B", $G444+9))</f>
        <v>2.5000000000000001E-2</v>
      </c>
      <c r="R444" cm="1">
        <f t="array" aca="1" ref="R444" ca="1">INDIRECT(_xlfn.CONCAT("B", $G444+11))</f>
        <v>0.24</v>
      </c>
      <c r="S444" cm="1">
        <f t="array" aca="1" ref="S444" ca="1">INDIRECT(_xlfn.CONCAT("B", $G444+12))</f>
        <v>-127382</v>
      </c>
      <c r="T444" t="s">
        <v>45</v>
      </c>
    </row>
    <row r="445" spans="1:20" x14ac:dyDescent="0.25">
      <c r="A445" t="s">
        <v>3</v>
      </c>
      <c r="B445">
        <v>1778</v>
      </c>
      <c r="C445">
        <v>571941</v>
      </c>
      <c r="F445">
        <f t="shared" si="14"/>
        <v>444</v>
      </c>
      <c r="G445">
        <f t="shared" si="15"/>
        <v>5760</v>
      </c>
      <c r="H445" t="str" cm="1">
        <f t="array" aca="1" ref="H445" ca="1">INDIRECT(_xlfn.CONCAT("B", $G445))</f>
        <v>8040</v>
      </c>
      <c r="I445" cm="1">
        <f t="array" aca="1" ref="I445" ca="1">INDIRECT(_xlfn.CONCAT("C", $G445))</f>
        <v>6</v>
      </c>
      <c r="J445" cm="1">
        <f t="array" aca="1" ref="J445" ca="1">INDIRECT(_xlfn.CONCAT("B", $G445+1))</f>
        <v>0.09</v>
      </c>
      <c r="K445" cm="1">
        <f t="array" aca="1" ref="K445" ca="1">INDIRECT(_xlfn.CONCAT("B", $G445+2))</f>
        <v>3695</v>
      </c>
      <c r="L445" cm="1">
        <f t="array" aca="1" ref="L445" ca="1">INDIRECT(_xlfn.CONCAT("B", $G445+3))</f>
        <v>0.01</v>
      </c>
      <c r="M445" cm="1">
        <f t="array" aca="1" ref="M445" ca="1">INDIRECT(_xlfn.CONCAT("B", $G445+4))</f>
        <v>0</v>
      </c>
      <c r="N445" cm="1">
        <f t="array" aca="1" ref="N445" ca="1">INDIRECT(_xlfn.CONCAT("B", $G445+5))</f>
        <v>2E-3</v>
      </c>
      <c r="O445" cm="1">
        <f t="array" aca="1" ref="O445" ca="1">INDIRECT(_xlfn.CONCAT("B", $G445+6))</f>
        <v>12</v>
      </c>
      <c r="P445" cm="1">
        <f t="array" aca="1" ref="P445" ca="1">INDIRECT(_xlfn.CONCAT("B", $G445+7))</f>
        <v>3.5000000000000003E-2</v>
      </c>
      <c r="Q445" cm="1">
        <f t="array" aca="1" ref="Q445" ca="1">INDIRECT(_xlfn.CONCAT("B", $G445+9))</f>
        <v>1.4999999999999999E-2</v>
      </c>
      <c r="R445" cm="1">
        <f t="array" aca="1" ref="R445" ca="1">INDIRECT(_xlfn.CONCAT("B", $G445+11))</f>
        <v>0.2</v>
      </c>
      <c r="S445" cm="1">
        <f t="array" aca="1" ref="S445" ca="1">INDIRECT(_xlfn.CONCAT("B", $G445+12))</f>
        <v>-61174</v>
      </c>
      <c r="T445" t="s">
        <v>45</v>
      </c>
    </row>
    <row r="446" spans="1:20" x14ac:dyDescent="0.25">
      <c r="A446" t="s">
        <v>4</v>
      </c>
      <c r="B446">
        <v>0</v>
      </c>
      <c r="C446">
        <v>0</v>
      </c>
      <c r="F446">
        <f t="shared" si="14"/>
        <v>445</v>
      </c>
      <c r="G446">
        <f t="shared" si="15"/>
        <v>5773</v>
      </c>
      <c r="H446" t="str" cm="1">
        <f t="array" aca="1" ref="H446" ca="1">INDIRECT(_xlfn.CONCAT("B", $G446))</f>
        <v>8040</v>
      </c>
      <c r="I446" cm="1">
        <f t="array" aca="1" ref="I446" ca="1">INDIRECT(_xlfn.CONCAT("C", $G446))</f>
        <v>12</v>
      </c>
      <c r="J446" cm="1">
        <f t="array" aca="1" ref="J446" ca="1">INDIRECT(_xlfn.CONCAT("B", $G446+1))</f>
        <v>9.5000000000000001E-2</v>
      </c>
      <c r="K446" cm="1">
        <f t="array" aca="1" ref="K446" ca="1">INDIRECT(_xlfn.CONCAT("B", $G446+2))</f>
        <v>1974</v>
      </c>
      <c r="L446" cm="1">
        <f t="array" aca="1" ref="L446" ca="1">INDIRECT(_xlfn.CONCAT("B", $G446+3))</f>
        <v>1.4999999999999999E-2</v>
      </c>
      <c r="M446" cm="1">
        <f t="array" aca="1" ref="M446" ca="1">INDIRECT(_xlfn.CONCAT("B", $G446+4))</f>
        <v>0</v>
      </c>
      <c r="N446" cm="1">
        <f t="array" aca="1" ref="N446" ca="1">INDIRECT(_xlfn.CONCAT("B", $G446+5))</f>
        <v>3.0000000000000001E-3</v>
      </c>
      <c r="O446" cm="1">
        <f t="array" aca="1" ref="O446" ca="1">INDIRECT(_xlfn.CONCAT("B", $G446+6))</f>
        <v>-1974</v>
      </c>
      <c r="P446" cm="1">
        <f t="array" aca="1" ref="P446" ca="1">INDIRECT(_xlfn.CONCAT("B", $G446+7))</f>
        <v>4.4999999999999998E-2</v>
      </c>
      <c r="Q446" cm="1">
        <f t="array" aca="1" ref="Q446" ca="1">INDIRECT(_xlfn.CONCAT("B", $G446+9))</f>
        <v>5.0000000000000001E-3</v>
      </c>
      <c r="R446" cm="1">
        <f t="array" aca="1" ref="R446" ca="1">INDIRECT(_xlfn.CONCAT("B", $G446+11))</f>
        <v>0.215</v>
      </c>
      <c r="S446" cm="1">
        <f t="array" aca="1" ref="S446" ca="1">INDIRECT(_xlfn.CONCAT("B", $G446+12))</f>
        <v>-1905</v>
      </c>
      <c r="T446" t="s">
        <v>45</v>
      </c>
    </row>
    <row r="447" spans="1:20" x14ac:dyDescent="0.25">
      <c r="A447" t="s">
        <v>5</v>
      </c>
      <c r="B447">
        <v>0</v>
      </c>
      <c r="C447">
        <v>573719</v>
      </c>
      <c r="F447">
        <f t="shared" si="14"/>
        <v>446</v>
      </c>
      <c r="G447">
        <f t="shared" si="15"/>
        <v>5786</v>
      </c>
      <c r="H447" t="str" cm="1">
        <f t="array" aca="1" ref="H447" ca="1">INDIRECT(_xlfn.CONCAT("B", $G447))</f>
        <v>8090</v>
      </c>
      <c r="I447" cm="1">
        <f t="array" aca="1" ref="I447" ca="1">INDIRECT(_xlfn.CONCAT("C", $G447))</f>
        <v>1</v>
      </c>
      <c r="J447" cm="1">
        <f t="array" aca="1" ref="J447" ca="1">INDIRECT(_xlfn.CONCAT("B", $G447+1))</f>
        <v>7</v>
      </c>
      <c r="K447" cm="1">
        <f t="array" aca="1" ref="K447" ca="1">INDIRECT(_xlfn.CONCAT("B", $G447+2))</f>
        <v>566432</v>
      </c>
      <c r="L447" cm="1">
        <f t="array" aca="1" ref="L447" ca="1">INDIRECT(_xlfn.CONCAT("B", $G447+3))</f>
        <v>0.02</v>
      </c>
      <c r="M447" cm="1">
        <f t="array" aca="1" ref="M447" ca="1">INDIRECT(_xlfn.CONCAT("B", $G447+4))</f>
        <v>-2109</v>
      </c>
      <c r="N447" cm="1">
        <f t="array" aca="1" ref="N447" ca="1">INDIRECT(_xlfn.CONCAT("B", $G447+5))</f>
        <v>0.40899999999999997</v>
      </c>
      <c r="O447" cm="1">
        <f t="array" aca="1" ref="O447" ca="1">INDIRECT(_xlfn.CONCAT("B", $G447+6))</f>
        <v>-74588</v>
      </c>
      <c r="P447" cm="1">
        <f t="array" aca="1" ref="P447" ca="1">INDIRECT(_xlfn.CONCAT("B", $G447+7))</f>
        <v>9.5050000000000008</v>
      </c>
      <c r="Q447" cm="1">
        <f t="array" aca="1" ref="Q447" ca="1">INDIRECT(_xlfn.CONCAT("B", $G447+9))</f>
        <v>0.22</v>
      </c>
      <c r="R447" cm="1">
        <f t="array" aca="1" ref="R447" ca="1">INDIRECT(_xlfn.CONCAT("B", $G447+11))</f>
        <v>18.870999999999999</v>
      </c>
      <c r="S447" cm="1">
        <f t="array" aca="1" ref="S447" ca="1">INDIRECT(_xlfn.CONCAT("B", $G447+12))</f>
        <v>-32752</v>
      </c>
      <c r="T447" t="s">
        <v>45</v>
      </c>
    </row>
    <row r="448" spans="1:20" x14ac:dyDescent="0.25">
      <c r="A448" t="s">
        <v>6</v>
      </c>
      <c r="B448">
        <v>2E-3</v>
      </c>
      <c r="F448">
        <f t="shared" si="14"/>
        <v>447</v>
      </c>
      <c r="G448">
        <f t="shared" si="15"/>
        <v>5799</v>
      </c>
      <c r="H448" t="str" cm="1">
        <f t="array" aca="1" ref="H448" ca="1">INDIRECT(_xlfn.CONCAT("B", $G448))</f>
        <v>8090</v>
      </c>
      <c r="I448" cm="1">
        <f t="array" aca="1" ref="I448" ca="1">INDIRECT(_xlfn.CONCAT("C", $G448))</f>
        <v>2</v>
      </c>
      <c r="J448" cm="1">
        <f t="array" aca="1" ref="J448" ca="1">INDIRECT(_xlfn.CONCAT("B", $G448+1))</f>
        <v>3.7</v>
      </c>
      <c r="K448" cm="1">
        <f t="array" aca="1" ref="K448" ca="1">INDIRECT(_xlfn.CONCAT("B", $G448+2))</f>
        <v>250679</v>
      </c>
      <c r="L448" cm="1">
        <f t="array" aca="1" ref="L448" ca="1">INDIRECT(_xlfn.CONCAT("B", $G448+3))</f>
        <v>0.125</v>
      </c>
      <c r="M448" cm="1">
        <f t="array" aca="1" ref="M448" ca="1">INDIRECT(_xlfn.CONCAT("B", $G448+4))</f>
        <v>-171991</v>
      </c>
      <c r="N448" cm="1">
        <f t="array" aca="1" ref="N448" ca="1">INDIRECT(_xlfn.CONCAT("B", $G448+5))</f>
        <v>2.1999999999999999E-2</v>
      </c>
      <c r="O448" cm="1">
        <f t="array" aca="1" ref="O448" ca="1">INDIRECT(_xlfn.CONCAT("B", $G448+6))</f>
        <v>-273248</v>
      </c>
      <c r="P448" cm="1">
        <f t="array" aca="1" ref="P448" ca="1">INDIRECT(_xlfn.CONCAT("B", $G448+7))</f>
        <v>1.9450000000000001</v>
      </c>
      <c r="Q448" cm="1">
        <f t="array" aca="1" ref="Q448" ca="1">INDIRECT(_xlfn.CONCAT("B", $G448+9))</f>
        <v>2.5000000000000001E-2</v>
      </c>
      <c r="R448" cm="1">
        <f t="array" aca="1" ref="R448" ca="1">INDIRECT(_xlfn.CONCAT("B", $G448+11))</f>
        <v>5.97</v>
      </c>
      <c r="S448" cm="1">
        <f t="array" aca="1" ref="S448" ca="1">INDIRECT(_xlfn.CONCAT("B", $G448+12))</f>
        <v>-294650</v>
      </c>
      <c r="T448" t="s">
        <v>45</v>
      </c>
    </row>
    <row r="449" spans="1:20" x14ac:dyDescent="0.25">
      <c r="A449" t="s">
        <v>7</v>
      </c>
      <c r="B449">
        <v>3072</v>
      </c>
      <c r="F449">
        <f t="shared" si="14"/>
        <v>448</v>
      </c>
      <c r="G449">
        <f t="shared" si="15"/>
        <v>5812</v>
      </c>
      <c r="H449" t="str" cm="1">
        <f t="array" aca="1" ref="H449" ca="1">INDIRECT(_xlfn.CONCAT("B", $G449))</f>
        <v>8090</v>
      </c>
      <c r="I449" cm="1">
        <f t="array" aca="1" ref="I449" ca="1">INDIRECT(_xlfn.CONCAT("C", $G449))</f>
        <v>3</v>
      </c>
      <c r="J449" cm="1">
        <f t="array" aca="1" ref="J449" ca="1">INDIRECT(_xlfn.CONCAT("B", $G449+1))</f>
        <v>3.62</v>
      </c>
      <c r="K449" cm="1">
        <f t="array" aca="1" ref="K449" ca="1">INDIRECT(_xlfn.CONCAT("B", $G449+2))</f>
        <v>168108</v>
      </c>
      <c r="L449" cm="1">
        <f t="array" aca="1" ref="L449" ca="1">INDIRECT(_xlfn.CONCAT("B", $G449+3))</f>
        <v>3.5000000000000003E-2</v>
      </c>
      <c r="M449" cm="1">
        <f t="array" aca="1" ref="M449" ca="1">INDIRECT(_xlfn.CONCAT("B", $G449+4))</f>
        <v>-47190</v>
      </c>
      <c r="N449" cm="1">
        <f t="array" aca="1" ref="N449" ca="1">INDIRECT(_xlfn.CONCAT("B", $G449+5))</f>
        <v>1.0999999999999999E-2</v>
      </c>
      <c r="O449" cm="1">
        <f t="array" aca="1" ref="O449" ca="1">INDIRECT(_xlfn.CONCAT("B", $G449+6))</f>
        <v>-66863</v>
      </c>
      <c r="P449" cm="1">
        <f t="array" aca="1" ref="P449" ca="1">INDIRECT(_xlfn.CONCAT("B", $G449+7))</f>
        <v>0.95</v>
      </c>
      <c r="Q449" cm="1">
        <f t="array" aca="1" ref="Q449" ca="1">INDIRECT(_xlfn.CONCAT("B", $G449+9))</f>
        <v>0.01</v>
      </c>
      <c r="R449" cm="1">
        <f t="array" aca="1" ref="R449" ca="1">INDIRECT(_xlfn.CONCAT("B", $G449+11))</f>
        <v>4.84</v>
      </c>
      <c r="S449" cm="1">
        <f t="array" aca="1" ref="S449" ca="1">INDIRECT(_xlfn.CONCAT("B", $G449+12))</f>
        <v>-90997</v>
      </c>
      <c r="T449" t="s">
        <v>45</v>
      </c>
    </row>
    <row r="450" spans="1:20" x14ac:dyDescent="0.25">
      <c r="A450" t="s">
        <v>8</v>
      </c>
      <c r="B450">
        <v>0.1</v>
      </c>
      <c r="C450">
        <v>9.4E-2</v>
      </c>
      <c r="F450">
        <f t="shared" si="14"/>
        <v>449</v>
      </c>
      <c r="G450">
        <f t="shared" si="15"/>
        <v>5825</v>
      </c>
      <c r="H450" t="str" cm="1">
        <f t="array" aca="1" ref="H450" ca="1">INDIRECT(_xlfn.CONCAT("B", $G450))</f>
        <v>8090</v>
      </c>
      <c r="I450" cm="1">
        <f t="array" aca="1" ref="I450" ca="1">INDIRECT(_xlfn.CONCAT("C", $G450))</f>
        <v>4</v>
      </c>
      <c r="J450" cm="1">
        <f t="array" aca="1" ref="J450" ca="1">INDIRECT(_xlfn.CONCAT("B", $G450+1))</f>
        <v>3.5449999999999999</v>
      </c>
      <c r="K450" cm="1">
        <f t="array" aca="1" ref="K450" ca="1">INDIRECT(_xlfn.CONCAT("B", $G450+2))</f>
        <v>219365</v>
      </c>
      <c r="L450" cm="1">
        <f t="array" aca="1" ref="L450" ca="1">INDIRECT(_xlfn.CONCAT("B", $G450+3))</f>
        <v>1.4999999999999999E-2</v>
      </c>
      <c r="M450" cm="1">
        <f t="array" aca="1" ref="M450" ca="1">INDIRECT(_xlfn.CONCAT("B", $G450+4))</f>
        <v>-2101</v>
      </c>
      <c r="N450" cm="1">
        <f t="array" aca="1" ref="N450" ca="1">INDIRECT(_xlfn.CONCAT("B", $G450+5))</f>
        <v>6.0000000000000001E-3</v>
      </c>
      <c r="O450" cm="1">
        <f t="array" aca="1" ref="O450" ca="1">INDIRECT(_xlfn.CONCAT("B", $G450+6))</f>
        <v>-134341</v>
      </c>
      <c r="P450" cm="1">
        <f t="array" aca="1" ref="P450" ca="1">INDIRECT(_xlfn.CONCAT("B", $G450+7))</f>
        <v>1.1000000000000001</v>
      </c>
      <c r="Q450" cm="1">
        <f t="array" aca="1" ref="Q450" ca="1">INDIRECT(_xlfn.CONCAT("B", $G450+9))</f>
        <v>1.4999999999999999E-2</v>
      </c>
      <c r="R450" cm="1">
        <f t="array" aca="1" ref="R450" ca="1">INDIRECT(_xlfn.CONCAT("B", $G450+11))</f>
        <v>4.8</v>
      </c>
      <c r="S450" cm="1">
        <f t="array" aca="1" ref="S450" ca="1">INDIRECT(_xlfn.CONCAT("B", $G450+12))</f>
        <v>-42344</v>
      </c>
      <c r="T450" t="s">
        <v>45</v>
      </c>
    </row>
    <row r="451" spans="1:20" x14ac:dyDescent="0.25">
      <c r="A451" t="s">
        <v>9</v>
      </c>
      <c r="B451">
        <v>3072</v>
      </c>
      <c r="F451">
        <f t="shared" si="14"/>
        <v>450</v>
      </c>
      <c r="G451">
        <f t="shared" si="15"/>
        <v>5838</v>
      </c>
      <c r="H451" t="str" cm="1">
        <f t="array" aca="1" ref="H451" ca="1">INDIRECT(_xlfn.CONCAT("B", $G451))</f>
        <v>8090</v>
      </c>
      <c r="I451" cm="1">
        <f t="array" aca="1" ref="I451" ca="1">INDIRECT(_xlfn.CONCAT("C", $G451))</f>
        <v>5</v>
      </c>
      <c r="J451" cm="1">
        <f t="array" aca="1" ref="J451" ca="1">INDIRECT(_xlfn.CONCAT("B", $G451+1))</f>
        <v>3.59</v>
      </c>
      <c r="K451" cm="1">
        <f t="array" aca="1" ref="K451" ca="1">INDIRECT(_xlfn.CONCAT("B", $G451+2))</f>
        <v>271704</v>
      </c>
      <c r="L451" cm="1">
        <f t="array" aca="1" ref="L451" ca="1">INDIRECT(_xlfn.CONCAT("B", $G451+3))</f>
        <v>1.4999999999999999E-2</v>
      </c>
      <c r="M451" cm="1">
        <f t="array" aca="1" ref="M451" ca="1">INDIRECT(_xlfn.CONCAT("B", $G451+4))</f>
        <v>-1049</v>
      </c>
      <c r="N451" cm="1">
        <f t="array" aca="1" ref="N451" ca="1">INDIRECT(_xlfn.CONCAT("B", $G451+5))</f>
        <v>3.0000000000000001E-3</v>
      </c>
      <c r="O451" cm="1">
        <f t="array" aca="1" ref="O451" ca="1">INDIRECT(_xlfn.CONCAT("B", $G451+6))</f>
        <v>116105</v>
      </c>
      <c r="P451" cm="1">
        <f t="array" aca="1" ref="P451" ca="1">INDIRECT(_xlfn.CONCAT("B", $G451+7))</f>
        <v>1.2949999999999999</v>
      </c>
      <c r="Q451" cm="1">
        <f t="array" aca="1" ref="Q451" ca="1">INDIRECT(_xlfn.CONCAT("B", $G451+9))</f>
        <v>0.01</v>
      </c>
      <c r="R451" cm="1">
        <f t="array" aca="1" ref="R451" ca="1">INDIRECT(_xlfn.CONCAT("B", $G451+11))</f>
        <v>5.0350000000000001</v>
      </c>
      <c r="S451" cm="1">
        <f t="array" aca="1" ref="S451" ca="1">INDIRECT(_xlfn.CONCAT("B", $G451+12))</f>
        <v>348381</v>
      </c>
      <c r="T451" t="s">
        <v>45</v>
      </c>
    </row>
    <row r="452" spans="1:20" x14ac:dyDescent="0.25">
      <c r="A452" t="s">
        <v>10</v>
      </c>
      <c r="B452">
        <v>0.01</v>
      </c>
      <c r="C452">
        <v>0</v>
      </c>
      <c r="F452">
        <f t="shared" si="14"/>
        <v>451</v>
      </c>
      <c r="G452">
        <f t="shared" si="15"/>
        <v>5851</v>
      </c>
      <c r="H452" t="str" cm="1">
        <f t="array" aca="1" ref="H452" ca="1">INDIRECT(_xlfn.CONCAT("B", $G452))</f>
        <v>8090</v>
      </c>
      <c r="I452" cm="1">
        <f t="array" aca="1" ref="I452" ca="1">INDIRECT(_xlfn.CONCAT("C", $G452))</f>
        <v>6</v>
      </c>
      <c r="J452" cm="1">
        <f t="array" aca="1" ref="J452" ca="1">INDIRECT(_xlfn.CONCAT("B", $G452+1))</f>
        <v>3.81</v>
      </c>
      <c r="K452" cm="1">
        <f t="array" aca="1" ref="K452" ca="1">INDIRECT(_xlfn.CONCAT("B", $G452+2))</f>
        <v>-96903</v>
      </c>
      <c r="L452" cm="1">
        <f t="array" aca="1" ref="L452" ca="1">INDIRECT(_xlfn.CONCAT("B", $G452+3))</f>
        <v>1.4999999999999999E-2</v>
      </c>
      <c r="M452" cm="1">
        <f t="array" aca="1" ref="M452" ca="1">INDIRECT(_xlfn.CONCAT("B", $G452+4))</f>
        <v>-2101</v>
      </c>
      <c r="N452" cm="1">
        <f t="array" aca="1" ref="N452" ca="1">INDIRECT(_xlfn.CONCAT("B", $G452+5))</f>
        <v>4.0000000000000001E-3</v>
      </c>
      <c r="O452" cm="1">
        <f t="array" aca="1" ref="O452" ca="1">INDIRECT(_xlfn.CONCAT("B", $G452+6))</f>
        <v>28570</v>
      </c>
      <c r="P452" cm="1">
        <f t="array" aca="1" ref="P452" ca="1">INDIRECT(_xlfn.CONCAT("B", $G452+7))</f>
        <v>1.57</v>
      </c>
      <c r="Q452" cm="1">
        <f t="array" aca="1" ref="Q452" ca="1">INDIRECT(_xlfn.CONCAT("B", $G452+9))</f>
        <v>0.01</v>
      </c>
      <c r="R452" cm="1">
        <f t="array" aca="1" ref="R452" ca="1">INDIRECT(_xlfn.CONCAT("B", $G452+11))</f>
        <v>5.5149999999999997</v>
      </c>
      <c r="S452" cm="1">
        <f t="array" aca="1" ref="S452" ca="1">INDIRECT(_xlfn.CONCAT("B", $G452+12))</f>
        <v>-105431</v>
      </c>
      <c r="T452" t="s">
        <v>45</v>
      </c>
    </row>
    <row r="453" spans="1:20" x14ac:dyDescent="0.25">
      <c r="A453" t="s">
        <v>11</v>
      </c>
      <c r="B453">
        <v>0</v>
      </c>
      <c r="F453">
        <f t="shared" si="14"/>
        <v>452</v>
      </c>
      <c r="G453">
        <f t="shared" si="15"/>
        <v>5864</v>
      </c>
      <c r="H453" t="str" cm="1">
        <f t="array" aca="1" ref="H453" ca="1">INDIRECT(_xlfn.CONCAT("B", $G453))</f>
        <v>8090</v>
      </c>
      <c r="I453" cm="1">
        <f t="array" aca="1" ref="I453" ca="1">INDIRECT(_xlfn.CONCAT("C", $G453))</f>
        <v>7</v>
      </c>
      <c r="J453" cm="1">
        <f t="array" aca="1" ref="J453" ca="1">INDIRECT(_xlfn.CONCAT("B", $G453+1))</f>
        <v>3.645</v>
      </c>
      <c r="K453" cm="1">
        <f t="array" aca="1" ref="K453" ca="1">INDIRECT(_xlfn.CONCAT("B", $G453+2))</f>
        <v>198173</v>
      </c>
      <c r="L453" cm="1">
        <f t="array" aca="1" ref="L453" ca="1">INDIRECT(_xlfn.CONCAT("B", $G453+3))</f>
        <v>1.4999999999999999E-2</v>
      </c>
      <c r="M453" cm="1">
        <f t="array" aca="1" ref="M453" ca="1">INDIRECT(_xlfn.CONCAT("B", $G453+4))</f>
        <v>-1053</v>
      </c>
      <c r="N453" cm="1">
        <f t="array" aca="1" ref="N453" ca="1">INDIRECT(_xlfn.CONCAT("B", $G453+5))</f>
        <v>3.0000000000000001E-3</v>
      </c>
      <c r="O453" cm="1">
        <f t="array" aca="1" ref="O453" ca="1">INDIRECT(_xlfn.CONCAT("B", $G453+6))</f>
        <v>0</v>
      </c>
      <c r="P453" cm="1">
        <f t="array" aca="1" ref="P453" ca="1">INDIRECT(_xlfn.CONCAT("B", $G453+7))</f>
        <v>0.94499999999999995</v>
      </c>
      <c r="Q453" cm="1">
        <f t="array" aca="1" ref="Q453" ca="1">INDIRECT(_xlfn.CONCAT("B", $G453+9))</f>
        <v>0.01</v>
      </c>
      <c r="R453" cm="1">
        <f t="array" aca="1" ref="R453" ca="1">INDIRECT(_xlfn.CONCAT("B", $G453+11))</f>
        <v>4.7350000000000003</v>
      </c>
      <c r="S453" cm="1">
        <f t="array" aca="1" ref="S453" ca="1">INDIRECT(_xlfn.CONCAT("B", $G453+12))</f>
        <v>136471</v>
      </c>
      <c r="T453" t="s">
        <v>45</v>
      </c>
    </row>
    <row r="454" spans="1:20" x14ac:dyDescent="0.25">
      <c r="A454" t="s">
        <v>12</v>
      </c>
      <c r="B454">
        <v>0.17499999999999999</v>
      </c>
      <c r="C454">
        <v>0.14099999999999999</v>
      </c>
      <c r="F454">
        <f t="shared" si="14"/>
        <v>453</v>
      </c>
      <c r="G454">
        <f t="shared" si="15"/>
        <v>5877</v>
      </c>
      <c r="H454" t="str" cm="1">
        <f t="array" aca="1" ref="H454" ca="1">INDIRECT(_xlfn.CONCAT("B", $G454))</f>
        <v>8090</v>
      </c>
      <c r="I454" cm="1">
        <f t="array" aca="1" ref="I454" ca="1">INDIRECT(_xlfn.CONCAT("C", $G454))</f>
        <v>8</v>
      </c>
      <c r="J454" cm="1">
        <f t="array" aca="1" ref="J454" ca="1">INDIRECT(_xlfn.CONCAT("B", $G454+1))</f>
        <v>3.65</v>
      </c>
      <c r="K454" cm="1">
        <f t="array" aca="1" ref="K454" ca="1">INDIRECT(_xlfn.CONCAT("B", $G454+2))</f>
        <v>269570</v>
      </c>
      <c r="L454" cm="1">
        <f t="array" aca="1" ref="L454" ca="1">INDIRECT(_xlfn.CONCAT("B", $G454+3))</f>
        <v>0.23</v>
      </c>
      <c r="M454" cm="1">
        <f t="array" aca="1" ref="M454" ca="1">INDIRECT(_xlfn.CONCAT("B", $G454+4))</f>
        <v>-282436</v>
      </c>
      <c r="N454" cm="1">
        <f t="array" aca="1" ref="N454" ca="1">INDIRECT(_xlfn.CONCAT("B", $G454+5))</f>
        <v>1.0999999999999999E-2</v>
      </c>
      <c r="O454" cm="1">
        <f t="array" aca="1" ref="O454" ca="1">INDIRECT(_xlfn.CONCAT("B", $G454+6))</f>
        <v>-197067</v>
      </c>
      <c r="P454" cm="1">
        <f t="array" aca="1" ref="P454" ca="1">INDIRECT(_xlfn.CONCAT("B", $G454+7))</f>
        <v>0.93500000000000005</v>
      </c>
      <c r="Q454" cm="1">
        <f t="array" aca="1" ref="Q454" ca="1">INDIRECT(_xlfn.CONCAT("B", $G454+9))</f>
        <v>5.0000000000000001E-3</v>
      </c>
      <c r="R454" cm="1">
        <f t="array" aca="1" ref="R454" ca="1">INDIRECT(_xlfn.CONCAT("B", $G454+11))</f>
        <v>4.93</v>
      </c>
      <c r="S454" cm="1">
        <f t="array" aca="1" ref="S454" ca="1">INDIRECT(_xlfn.CONCAT("B", $G454+12))</f>
        <v>-271659</v>
      </c>
      <c r="T454" t="s">
        <v>45</v>
      </c>
    </row>
    <row r="455" spans="1:20" x14ac:dyDescent="0.25">
      <c r="A455" t="s">
        <v>13</v>
      </c>
      <c r="B455">
        <v>4850</v>
      </c>
      <c r="F455">
        <f t="shared" si="14"/>
        <v>454</v>
      </c>
      <c r="G455">
        <f t="shared" si="15"/>
        <v>5890</v>
      </c>
      <c r="H455" t="str" cm="1">
        <f t="array" aca="1" ref="H455" ca="1">INDIRECT(_xlfn.CONCAT("B", $G455))</f>
        <v>8090</v>
      </c>
      <c r="I455" cm="1">
        <f t="array" aca="1" ref="I455" ca="1">INDIRECT(_xlfn.CONCAT("C", $G455))</f>
        <v>9</v>
      </c>
      <c r="J455" cm="1">
        <f t="array" aca="1" ref="J455" ca="1">INDIRECT(_xlfn.CONCAT("B", $G455+1))</f>
        <v>3.63</v>
      </c>
      <c r="K455" cm="1">
        <f t="array" aca="1" ref="K455" ca="1">INDIRECT(_xlfn.CONCAT("B", $G455+2))</f>
        <v>176136</v>
      </c>
      <c r="L455" cm="1">
        <f t="array" aca="1" ref="L455" ca="1">INDIRECT(_xlfn.CONCAT("B", $G455+3))</f>
        <v>0.01</v>
      </c>
      <c r="M455" cm="1">
        <f t="array" aca="1" ref="M455" ca="1">INDIRECT(_xlfn.CONCAT("B", $G455+4))</f>
        <v>-2097</v>
      </c>
      <c r="N455" cm="1">
        <f t="array" aca="1" ref="N455" ca="1">INDIRECT(_xlfn.CONCAT("B", $G455+5))</f>
        <v>4.0000000000000001E-3</v>
      </c>
      <c r="O455" cm="1">
        <f t="array" aca="1" ref="O455" ca="1">INDIRECT(_xlfn.CONCAT("B", $G455+6))</f>
        <v>-161743</v>
      </c>
      <c r="P455" cm="1">
        <f t="array" aca="1" ref="P455" ca="1">INDIRECT(_xlfn.CONCAT("B", $G455+7))</f>
        <v>1.06</v>
      </c>
      <c r="Q455" cm="1">
        <f t="array" aca="1" ref="Q455" ca="1">INDIRECT(_xlfn.CONCAT("B", $G455+9))</f>
        <v>5.0000000000000001E-3</v>
      </c>
      <c r="R455" cm="1">
        <f t="array" aca="1" ref="R455" ca="1">INDIRECT(_xlfn.CONCAT("B", $G455+11))</f>
        <v>4.8150000000000004</v>
      </c>
      <c r="S455" cm="1">
        <f t="array" aca="1" ref="S455" ca="1">INDIRECT(_xlfn.CONCAT("B", $G455+12))</f>
        <v>-48374</v>
      </c>
      <c r="T455" t="s">
        <v>45</v>
      </c>
    </row>
    <row r="456" spans="1:20" x14ac:dyDescent="0.25">
      <c r="A456" t="s">
        <v>0</v>
      </c>
      <c r="B456" t="s">
        <v>16</v>
      </c>
      <c r="C456">
        <v>4</v>
      </c>
      <c r="F456">
        <f t="shared" si="14"/>
        <v>455</v>
      </c>
      <c r="G456">
        <f t="shared" si="15"/>
        <v>5903</v>
      </c>
      <c r="H456" t="str" cm="1">
        <f t="array" aca="1" ref="H456" ca="1">INDIRECT(_xlfn.CONCAT("B", $G456))</f>
        <v>8090</v>
      </c>
      <c r="I456" cm="1">
        <f t="array" aca="1" ref="I456" ca="1">INDIRECT(_xlfn.CONCAT("C", $G456))</f>
        <v>10</v>
      </c>
      <c r="J456" cm="1">
        <f t="array" aca="1" ref="J456" ca="1">INDIRECT(_xlfn.CONCAT("B", $G456+1))</f>
        <v>3.67</v>
      </c>
      <c r="K456" cm="1">
        <f t="array" aca="1" ref="K456" ca="1">INDIRECT(_xlfn.CONCAT("B", $G456+2))</f>
        <v>298881</v>
      </c>
      <c r="L456" cm="1">
        <f t="array" aca="1" ref="L456" ca="1">INDIRECT(_xlfn.CONCAT("B", $G456+3))</f>
        <v>1.4999999999999999E-2</v>
      </c>
      <c r="M456" cm="1">
        <f t="array" aca="1" ref="M456" ca="1">INDIRECT(_xlfn.CONCAT("B", $G456+4))</f>
        <v>-2109</v>
      </c>
      <c r="N456" cm="1">
        <f t="array" aca="1" ref="N456" ca="1">INDIRECT(_xlfn.CONCAT("B", $G456+5))</f>
        <v>3.0000000000000001E-3</v>
      </c>
      <c r="O456" cm="1">
        <f t="array" aca="1" ref="O456" ca="1">INDIRECT(_xlfn.CONCAT("B", $G456+6))</f>
        <v>103064</v>
      </c>
      <c r="P456" cm="1">
        <f t="array" aca="1" ref="P456" ca="1">INDIRECT(_xlfn.CONCAT("B", $G456+7))</f>
        <v>1.145</v>
      </c>
      <c r="Q456" cm="1">
        <f t="array" aca="1" ref="Q456" ca="1">INDIRECT(_xlfn.CONCAT("B", $G456+9))</f>
        <v>0.01</v>
      </c>
      <c r="R456" cm="1">
        <f t="array" aca="1" ref="R456" ca="1">INDIRECT(_xlfn.CONCAT("B", $G456+11))</f>
        <v>4.95</v>
      </c>
      <c r="S456" cm="1">
        <f t="array" aca="1" ref="S456" ca="1">INDIRECT(_xlfn.CONCAT("B", $G456+12))</f>
        <v>361476</v>
      </c>
      <c r="T456" t="s">
        <v>45</v>
      </c>
    </row>
    <row r="457" spans="1:20" x14ac:dyDescent="0.25">
      <c r="A457" t="s">
        <v>2</v>
      </c>
      <c r="B457">
        <v>0.02</v>
      </c>
      <c r="C457">
        <v>1.6E-2</v>
      </c>
      <c r="F457">
        <f t="shared" si="14"/>
        <v>456</v>
      </c>
      <c r="G457">
        <f t="shared" si="15"/>
        <v>5916</v>
      </c>
      <c r="H457" t="str" cm="1">
        <f t="array" aca="1" ref="H457" ca="1">INDIRECT(_xlfn.CONCAT("B", $G457))</f>
        <v>8090</v>
      </c>
      <c r="I457" cm="1">
        <f t="array" aca="1" ref="I457" ca="1">INDIRECT(_xlfn.CONCAT("C", $G457))</f>
        <v>11</v>
      </c>
      <c r="J457" cm="1">
        <f t="array" aca="1" ref="J457" ca="1">INDIRECT(_xlfn.CONCAT("B", $G457+1))</f>
        <v>3.6749999999999998</v>
      </c>
      <c r="K457" cm="1">
        <f t="array" aca="1" ref="K457" ca="1">INDIRECT(_xlfn.CONCAT("B", $G457+2))</f>
        <v>299004</v>
      </c>
      <c r="L457" cm="1">
        <f t="array" aca="1" ref="L457" ca="1">INDIRECT(_xlfn.CONCAT("B", $G457+3))</f>
        <v>1.4999999999999999E-2</v>
      </c>
      <c r="M457" cm="1">
        <f t="array" aca="1" ref="M457" ca="1">INDIRECT(_xlfn.CONCAT("B", $G457+4))</f>
        <v>-1049</v>
      </c>
      <c r="N457" cm="1">
        <f t="array" aca="1" ref="N457" ca="1">INDIRECT(_xlfn.CONCAT("B", $G457+5))</f>
        <v>3.0000000000000001E-3</v>
      </c>
      <c r="O457" cm="1">
        <f t="array" aca="1" ref="O457" ca="1">INDIRECT(_xlfn.CONCAT("B", $G457+6))</f>
        <v>19182</v>
      </c>
      <c r="P457" cm="1">
        <f t="array" aca="1" ref="P457" ca="1">INDIRECT(_xlfn.CONCAT("B", $G457+7))</f>
        <v>1.19</v>
      </c>
      <c r="Q457" cm="1">
        <f t="array" aca="1" ref="Q457" ca="1">INDIRECT(_xlfn.CONCAT("B", $G457+9))</f>
        <v>0.01</v>
      </c>
      <c r="R457" cm="1">
        <f t="array" aca="1" ref="R457" ca="1">INDIRECT(_xlfn.CONCAT("B", $G457+11))</f>
        <v>4.9950000000000001</v>
      </c>
      <c r="S457" cm="1">
        <f t="array" aca="1" ref="S457" ca="1">INDIRECT(_xlfn.CONCAT("B", $G457+12))</f>
        <v>261923</v>
      </c>
      <c r="T457" t="s">
        <v>45</v>
      </c>
    </row>
    <row r="458" spans="1:20" x14ac:dyDescent="0.25">
      <c r="A458" t="s">
        <v>3</v>
      </c>
      <c r="B458">
        <v>213</v>
      </c>
      <c r="C458">
        <v>576791</v>
      </c>
      <c r="F458">
        <f t="shared" si="14"/>
        <v>457</v>
      </c>
      <c r="G458">
        <f t="shared" si="15"/>
        <v>5929</v>
      </c>
      <c r="H458" t="str" cm="1">
        <f t="array" aca="1" ref="H458" ca="1">INDIRECT(_xlfn.CONCAT("B", $G458))</f>
        <v>8090</v>
      </c>
      <c r="I458" cm="1">
        <f t="array" aca="1" ref="I458" ca="1">INDIRECT(_xlfn.CONCAT("C", $G458))</f>
        <v>12</v>
      </c>
      <c r="J458" cm="1">
        <f t="array" aca="1" ref="J458" ca="1">INDIRECT(_xlfn.CONCAT("B", $G458+1))</f>
        <v>4.18</v>
      </c>
      <c r="K458" cm="1">
        <f t="array" aca="1" ref="K458" ca="1">INDIRECT(_xlfn.CONCAT("B", $G458+2))</f>
        <v>-264454</v>
      </c>
      <c r="L458" cm="1">
        <f t="array" aca="1" ref="L458" ca="1">INDIRECT(_xlfn.CONCAT("B", $G458+3))</f>
        <v>1.4999999999999999E-2</v>
      </c>
      <c r="M458" cm="1">
        <f t="array" aca="1" ref="M458" ca="1">INDIRECT(_xlfn.CONCAT("B", $G458+4))</f>
        <v>-1057</v>
      </c>
      <c r="N458" cm="1">
        <f t="array" aca="1" ref="N458" ca="1">INDIRECT(_xlfn.CONCAT("B", $G458+5))</f>
        <v>5.8000000000000003E-2</v>
      </c>
      <c r="O458" cm="1">
        <f t="array" aca="1" ref="O458" ca="1">INDIRECT(_xlfn.CONCAT("B", $G458+6))</f>
        <v>-157573</v>
      </c>
      <c r="P458" cm="1">
        <f t="array" aca="1" ref="P458" ca="1">INDIRECT(_xlfn.CONCAT("B", $G458+7))</f>
        <v>5.35</v>
      </c>
      <c r="Q458" cm="1">
        <f t="array" aca="1" ref="Q458" ca="1">INDIRECT(_xlfn.CONCAT("B", $G458+9))</f>
        <v>2.5000000000000001E-2</v>
      </c>
      <c r="R458" cm="1">
        <f t="array" aca="1" ref="R458" ca="1">INDIRECT(_xlfn.CONCAT("B", $G458+11))</f>
        <v>9.75</v>
      </c>
      <c r="S458" cm="1">
        <f t="array" aca="1" ref="S458" ca="1">INDIRECT(_xlfn.CONCAT("B", $G458+12))</f>
        <v>-439796</v>
      </c>
      <c r="T458" t="s">
        <v>45</v>
      </c>
    </row>
    <row r="459" spans="1:20" x14ac:dyDescent="0.25">
      <c r="A459" t="s">
        <v>4</v>
      </c>
      <c r="B459">
        <v>0</v>
      </c>
      <c r="C459">
        <v>0</v>
      </c>
      <c r="F459">
        <f t="shared" si="14"/>
        <v>458</v>
      </c>
      <c r="G459">
        <f t="shared" si="15"/>
        <v>5942</v>
      </c>
      <c r="H459" t="str" cm="1">
        <f t="array" aca="1" ref="H459" ca="1">INDIRECT(_xlfn.CONCAT("B", $G459))</f>
        <v>8090</v>
      </c>
      <c r="I459" cm="1">
        <f t="array" aca="1" ref="I459" ca="1">INDIRECT(_xlfn.CONCAT("C", $G459))</f>
        <v>13</v>
      </c>
      <c r="J459" cm="1">
        <f t="array" aca="1" ref="J459" ca="1">INDIRECT(_xlfn.CONCAT("B", $G459+1))</f>
        <v>3.7149999999999999</v>
      </c>
      <c r="K459" cm="1">
        <f t="array" aca="1" ref="K459" ca="1">INDIRECT(_xlfn.CONCAT("B", $G459+2))</f>
        <v>162382</v>
      </c>
      <c r="L459" cm="1">
        <f t="array" aca="1" ref="L459" ca="1">INDIRECT(_xlfn.CONCAT("B", $G459+3))</f>
        <v>1.4999999999999999E-2</v>
      </c>
      <c r="M459" cm="1">
        <f t="array" aca="1" ref="M459" ca="1">INDIRECT(_xlfn.CONCAT("B", $G459+4))</f>
        <v>-3146</v>
      </c>
      <c r="N459" cm="1">
        <f t="array" aca="1" ref="N459" ca="1">INDIRECT(_xlfn.CONCAT("B", $G459+5))</f>
        <v>1.4999999999999999E-2</v>
      </c>
      <c r="O459" cm="1">
        <f t="array" aca="1" ref="O459" ca="1">INDIRECT(_xlfn.CONCAT("B", $G459+6))</f>
        <v>-92500</v>
      </c>
      <c r="P459" cm="1">
        <f t="array" aca="1" ref="P459" ca="1">INDIRECT(_xlfn.CONCAT("B", $G459+7))</f>
        <v>23.491</v>
      </c>
      <c r="Q459" cm="1">
        <f t="array" aca="1" ref="Q459" ca="1">INDIRECT(_xlfn.CONCAT("B", $G459+9))</f>
        <v>0.01</v>
      </c>
      <c r="R459" cm="1">
        <f t="array" aca="1" ref="R459" ca="1">INDIRECT(_xlfn.CONCAT("B", $G459+11))</f>
        <v>27.456</v>
      </c>
      <c r="S459" cm="1">
        <f t="array" aca="1" ref="S459" ca="1">INDIRECT(_xlfn.CONCAT("B", $G459+12))</f>
        <v>-1012</v>
      </c>
      <c r="T459" t="s">
        <v>45</v>
      </c>
    </row>
    <row r="460" spans="1:20" x14ac:dyDescent="0.25">
      <c r="A460" t="s">
        <v>5</v>
      </c>
      <c r="B460">
        <v>0</v>
      </c>
      <c r="C460">
        <v>577004</v>
      </c>
      <c r="F460">
        <f t="shared" si="14"/>
        <v>459</v>
      </c>
      <c r="G460">
        <f t="shared" si="15"/>
        <v>5955</v>
      </c>
      <c r="H460" t="str" cm="1">
        <f t="array" aca="1" ref="H460" ca="1">INDIRECT(_xlfn.CONCAT("B", $G460))</f>
        <v>8160</v>
      </c>
      <c r="I460" cm="1">
        <f t="array" aca="1" ref="I460" ca="1">INDIRECT(_xlfn.CONCAT("C", $G460))</f>
        <v>1</v>
      </c>
      <c r="J460" cm="1">
        <f t="array" aca="1" ref="J460" ca="1">INDIRECT(_xlfn.CONCAT("B", $G460+1))</f>
        <v>6.5000000000000002E-2</v>
      </c>
      <c r="K460" cm="1">
        <f t="array" aca="1" ref="K460" ca="1">INDIRECT(_xlfn.CONCAT("B", $G460+2))</f>
        <v>2572</v>
      </c>
      <c r="L460" cm="1">
        <f t="array" aca="1" ref="L460" ca="1">INDIRECT(_xlfn.CONCAT("B", $G460+3))</f>
        <v>5.0000000000000001E-3</v>
      </c>
      <c r="M460" cm="1">
        <f t="array" aca="1" ref="M460" ca="1">INDIRECT(_xlfn.CONCAT("B", $G460+4))</f>
        <v>0</v>
      </c>
      <c r="N460" cm="1">
        <f t="array" aca="1" ref="N460" ca="1">INDIRECT(_xlfn.CONCAT("B", $G460+5))</f>
        <v>6.0000000000000001E-3</v>
      </c>
      <c r="O460" cm="1">
        <f t="array" aca="1" ref="O460" ca="1">INDIRECT(_xlfn.CONCAT("B", $G460+6))</f>
        <v>1233</v>
      </c>
      <c r="P460" cm="1">
        <f t="array" aca="1" ref="P460" ca="1">INDIRECT(_xlfn.CONCAT("B", $G460+7))</f>
        <v>0.1</v>
      </c>
      <c r="Q460" cm="1">
        <f t="array" aca="1" ref="Q460" ca="1">INDIRECT(_xlfn.CONCAT("B", $G460+9))</f>
        <v>1.4999999999999999E-2</v>
      </c>
      <c r="R460" cm="1">
        <f t="array" aca="1" ref="R460" ca="1">INDIRECT(_xlfn.CONCAT("B", $G460+11))</f>
        <v>0.255</v>
      </c>
      <c r="S460" cm="1">
        <f t="array" aca="1" ref="S460" ca="1">INDIRECT(_xlfn.CONCAT("B", $G460+12))</f>
        <v>823</v>
      </c>
      <c r="T460" t="s">
        <v>45</v>
      </c>
    </row>
    <row r="461" spans="1:20" x14ac:dyDescent="0.25">
      <c r="A461" t="s">
        <v>6</v>
      </c>
      <c r="B461">
        <v>3.0000000000000001E-3</v>
      </c>
      <c r="F461">
        <f t="shared" si="14"/>
        <v>460</v>
      </c>
      <c r="G461">
        <f t="shared" si="15"/>
        <v>5968</v>
      </c>
      <c r="H461" t="str" cm="1">
        <f t="array" aca="1" ref="H461" ca="1">INDIRECT(_xlfn.CONCAT("B", $G461))</f>
        <v>8160</v>
      </c>
      <c r="I461" cm="1">
        <f t="array" aca="1" ref="I461" ca="1">INDIRECT(_xlfn.CONCAT("C", $G461))</f>
        <v>2</v>
      </c>
      <c r="J461" cm="1">
        <f t="array" aca="1" ref="J461" ca="1">INDIRECT(_xlfn.CONCAT("B", $G461+1))</f>
        <v>0.03</v>
      </c>
      <c r="K461" cm="1">
        <f t="array" aca="1" ref="K461" ca="1">INDIRECT(_xlfn.CONCAT("B", $G461+2))</f>
        <v>16</v>
      </c>
      <c r="L461" cm="1">
        <f t="array" aca="1" ref="L461" ca="1">INDIRECT(_xlfn.CONCAT("B", $G461+3))</f>
        <v>5.0000000000000001E-3</v>
      </c>
      <c r="M461" cm="1">
        <f t="array" aca="1" ref="M461" ca="1">INDIRECT(_xlfn.CONCAT("B", $G461+4))</f>
        <v>-1053</v>
      </c>
      <c r="N461" cm="1">
        <f t="array" aca="1" ref="N461" ca="1">INDIRECT(_xlfn.CONCAT("B", $G461+5))</f>
        <v>3.0000000000000001E-3</v>
      </c>
      <c r="O461" cm="1">
        <f t="array" aca="1" ref="O461" ca="1">INDIRECT(_xlfn.CONCAT("B", $G461+6))</f>
        <v>238</v>
      </c>
      <c r="P461" cm="1">
        <f t="array" aca="1" ref="P461" ca="1">INDIRECT(_xlfn.CONCAT("B", $G461+7))</f>
        <v>3.5000000000000003E-2</v>
      </c>
      <c r="Q461" cm="1">
        <f t="array" aca="1" ref="Q461" ca="1">INDIRECT(_xlfn.CONCAT("B", $G461+9))</f>
        <v>0.01</v>
      </c>
      <c r="R461" cm="1">
        <f t="array" aca="1" ref="R461" ca="1">INDIRECT(_xlfn.CONCAT("B", $G461+11))</f>
        <v>0.155</v>
      </c>
      <c r="S461" cm="1">
        <f t="array" aca="1" ref="S461" ca="1">INDIRECT(_xlfn.CONCAT("B", $G461+12))</f>
        <v>-799</v>
      </c>
      <c r="T461" t="s">
        <v>45</v>
      </c>
    </row>
    <row r="462" spans="1:20" x14ac:dyDescent="0.25">
      <c r="A462" t="s">
        <v>7</v>
      </c>
      <c r="B462">
        <v>2130</v>
      </c>
      <c r="F462">
        <f t="shared" si="14"/>
        <v>461</v>
      </c>
      <c r="G462">
        <f t="shared" si="15"/>
        <v>5981</v>
      </c>
      <c r="H462" t="str" cm="1">
        <f t="array" aca="1" ref="H462" ca="1">INDIRECT(_xlfn.CONCAT("B", $G462))</f>
        <v>8160</v>
      </c>
      <c r="I462" cm="1">
        <f t="array" aca="1" ref="I462" ca="1">INDIRECT(_xlfn.CONCAT("C", $G462))</f>
        <v>3</v>
      </c>
      <c r="J462" cm="1">
        <f t="array" aca="1" ref="J462" ca="1">INDIRECT(_xlfn.CONCAT("B", $G462+1))</f>
        <v>2.5000000000000001E-2</v>
      </c>
      <c r="K462" cm="1">
        <f t="array" aca="1" ref="K462" ca="1">INDIRECT(_xlfn.CONCAT("B", $G462+2))</f>
        <v>639</v>
      </c>
      <c r="L462" cm="1">
        <f t="array" aca="1" ref="L462" ca="1">INDIRECT(_xlfn.CONCAT("B", $G462+3))</f>
        <v>5.0000000000000001E-3</v>
      </c>
      <c r="M462" cm="1">
        <f t="array" aca="1" ref="M462" ca="1">INDIRECT(_xlfn.CONCAT("B", $G462+4))</f>
        <v>0</v>
      </c>
      <c r="N462" cm="1">
        <f t="array" aca="1" ref="N462" ca="1">INDIRECT(_xlfn.CONCAT("B", $G462+5))</f>
        <v>3.0000000000000001E-3</v>
      </c>
      <c r="O462" cm="1">
        <f t="array" aca="1" ref="O462" ca="1">INDIRECT(_xlfn.CONCAT("B", $G462+6))</f>
        <v>0</v>
      </c>
      <c r="P462" cm="1">
        <f t="array" aca="1" ref="P462" ca="1">INDIRECT(_xlfn.CONCAT("B", $G462+7))</f>
        <v>1.4999999999999999E-2</v>
      </c>
      <c r="Q462" cm="1">
        <f t="array" aca="1" ref="Q462" ca="1">INDIRECT(_xlfn.CONCAT("B", $G462+9))</f>
        <v>0.01</v>
      </c>
      <c r="R462" cm="1">
        <f t="array" aca="1" ref="R462" ca="1">INDIRECT(_xlfn.CONCAT("B", $G462+11))</f>
        <v>0.105</v>
      </c>
      <c r="S462" cm="1">
        <f t="array" aca="1" ref="S462" ca="1">INDIRECT(_xlfn.CONCAT("B", $G462+12))</f>
        <v>-3555</v>
      </c>
      <c r="T462" t="s">
        <v>45</v>
      </c>
    </row>
    <row r="463" spans="1:20" x14ac:dyDescent="0.25">
      <c r="A463" t="s">
        <v>8</v>
      </c>
      <c r="B463">
        <v>0.13500000000000001</v>
      </c>
      <c r="C463">
        <v>0.14099999999999999</v>
      </c>
      <c r="F463">
        <f t="shared" si="14"/>
        <v>462</v>
      </c>
      <c r="G463">
        <f t="shared" si="15"/>
        <v>5994</v>
      </c>
      <c r="H463" t="str" cm="1">
        <f t="array" aca="1" ref="H463" ca="1">INDIRECT(_xlfn.CONCAT("B", $G463))</f>
        <v>8160</v>
      </c>
      <c r="I463" cm="1">
        <f t="array" aca="1" ref="I463" ca="1">INDIRECT(_xlfn.CONCAT("C", $G463))</f>
        <v>4</v>
      </c>
      <c r="J463" cm="1">
        <f t="array" aca="1" ref="J463" ca="1">INDIRECT(_xlfn.CONCAT("B", $G463+1))</f>
        <v>2.5000000000000001E-2</v>
      </c>
      <c r="K463" cm="1">
        <f t="array" aca="1" ref="K463" ca="1">INDIRECT(_xlfn.CONCAT("B", $G463+2))</f>
        <v>524</v>
      </c>
      <c r="L463" cm="1">
        <f t="array" aca="1" ref="L463" ca="1">INDIRECT(_xlfn.CONCAT("B", $G463+3))</f>
        <v>5.0000000000000001E-3</v>
      </c>
      <c r="M463" cm="1">
        <f t="array" aca="1" ref="M463" ca="1">INDIRECT(_xlfn.CONCAT("B", $G463+4))</f>
        <v>0</v>
      </c>
      <c r="N463" cm="1">
        <f t="array" aca="1" ref="N463" ca="1">INDIRECT(_xlfn.CONCAT("B", $G463+5))</f>
        <v>3.0000000000000001E-3</v>
      </c>
      <c r="O463" cm="1">
        <f t="array" aca="1" ref="O463" ca="1">INDIRECT(_xlfn.CONCAT("B", $G463+6))</f>
        <v>0</v>
      </c>
      <c r="P463" cm="1">
        <f t="array" aca="1" ref="P463" ca="1">INDIRECT(_xlfn.CONCAT("B", $G463+7))</f>
        <v>1.4999999999999999E-2</v>
      </c>
      <c r="Q463" cm="1">
        <f t="array" aca="1" ref="Q463" ca="1">INDIRECT(_xlfn.CONCAT("B", $G463+9))</f>
        <v>0.01</v>
      </c>
      <c r="R463" cm="1">
        <f t="array" aca="1" ref="R463" ca="1">INDIRECT(_xlfn.CONCAT("B", $G463+11))</f>
        <v>0.1</v>
      </c>
      <c r="S463" cm="1">
        <f t="array" aca="1" ref="S463" ca="1">INDIRECT(_xlfn.CONCAT("B", $G463+12))</f>
        <v>524</v>
      </c>
      <c r="T463" t="s">
        <v>45</v>
      </c>
    </row>
    <row r="464" spans="1:20" x14ac:dyDescent="0.25">
      <c r="A464" t="s">
        <v>9</v>
      </c>
      <c r="B464">
        <v>2130</v>
      </c>
      <c r="F464">
        <f t="shared" si="14"/>
        <v>463</v>
      </c>
      <c r="G464">
        <f t="shared" si="15"/>
        <v>6007</v>
      </c>
      <c r="H464" t="str" cm="1">
        <f t="array" aca="1" ref="H464" ca="1">INDIRECT(_xlfn.CONCAT("B", $G464))</f>
        <v>8160</v>
      </c>
      <c r="I464" cm="1">
        <f t="array" aca="1" ref="I464" ca="1">INDIRECT(_xlfn.CONCAT("C", $G464))</f>
        <v>5</v>
      </c>
      <c r="J464" cm="1">
        <f t="array" aca="1" ref="J464" ca="1">INDIRECT(_xlfn.CONCAT("B", $G464+1))</f>
        <v>0.03</v>
      </c>
      <c r="K464" cm="1">
        <f t="array" aca="1" ref="K464" ca="1">INDIRECT(_xlfn.CONCAT("B", $G464+2))</f>
        <v>258</v>
      </c>
      <c r="L464" cm="1">
        <f t="array" aca="1" ref="L464" ca="1">INDIRECT(_xlfn.CONCAT("B", $G464+3))</f>
        <v>5.0000000000000001E-3</v>
      </c>
      <c r="M464" cm="1">
        <f t="array" aca="1" ref="M464" ca="1">INDIRECT(_xlfn.CONCAT("B", $G464+4))</f>
        <v>0</v>
      </c>
      <c r="N464" cm="1">
        <f t="array" aca="1" ref="N464" ca="1">INDIRECT(_xlfn.CONCAT("B", $G464+5))</f>
        <v>3.0000000000000001E-3</v>
      </c>
      <c r="O464" cm="1">
        <f t="array" aca="1" ref="O464" ca="1">INDIRECT(_xlfn.CONCAT("B", $G464+6))</f>
        <v>0</v>
      </c>
      <c r="P464" cm="1">
        <f t="array" aca="1" ref="P464" ca="1">INDIRECT(_xlfn.CONCAT("B", $G464+7))</f>
        <v>1.4999999999999999E-2</v>
      </c>
      <c r="Q464" cm="1">
        <f t="array" aca="1" ref="Q464" ca="1">INDIRECT(_xlfn.CONCAT("B", $G464+9))</f>
        <v>0.01</v>
      </c>
      <c r="R464" cm="1">
        <f t="array" aca="1" ref="R464" ca="1">INDIRECT(_xlfn.CONCAT("B", $G464+11))</f>
        <v>0.125</v>
      </c>
      <c r="S464" cm="1">
        <f t="array" aca="1" ref="S464" ca="1">INDIRECT(_xlfn.CONCAT("B", $G464+12))</f>
        <v>-1839</v>
      </c>
      <c r="T464" t="s">
        <v>45</v>
      </c>
    </row>
    <row r="465" spans="1:20" x14ac:dyDescent="0.25">
      <c r="A465" t="s">
        <v>10</v>
      </c>
      <c r="B465">
        <v>1.4999999999999999E-2</v>
      </c>
      <c r="C465">
        <v>1.6E-2</v>
      </c>
      <c r="F465">
        <f t="shared" si="14"/>
        <v>464</v>
      </c>
      <c r="G465">
        <f t="shared" si="15"/>
        <v>6020</v>
      </c>
      <c r="H465" t="str" cm="1">
        <f t="array" aca="1" ref="H465" ca="1">INDIRECT(_xlfn.CONCAT("B", $G465))</f>
        <v>8160</v>
      </c>
      <c r="I465" cm="1">
        <f t="array" aca="1" ref="I465" ca="1">INDIRECT(_xlfn.CONCAT("C", $G465))</f>
        <v>6</v>
      </c>
      <c r="J465" cm="1">
        <f t="array" aca="1" ref="J465" ca="1">INDIRECT(_xlfn.CONCAT("B", $G465+1))</f>
        <v>0.04</v>
      </c>
      <c r="K465" cm="1">
        <f t="array" aca="1" ref="K465" ca="1">INDIRECT(_xlfn.CONCAT("B", $G465+2))</f>
        <v>471</v>
      </c>
      <c r="L465" cm="1">
        <f t="array" aca="1" ref="L465" ca="1">INDIRECT(_xlfn.CONCAT("B", $G465+3))</f>
        <v>5.0000000000000001E-3</v>
      </c>
      <c r="M465" cm="1">
        <f t="array" aca="1" ref="M465" ca="1">INDIRECT(_xlfn.CONCAT("B", $G465+4))</f>
        <v>0</v>
      </c>
      <c r="N465" cm="1">
        <f t="array" aca="1" ref="N465" ca="1">INDIRECT(_xlfn.CONCAT("B", $G465+5))</f>
        <v>2E-3</v>
      </c>
      <c r="O465" cm="1">
        <f t="array" aca="1" ref="O465" ca="1">INDIRECT(_xlfn.CONCAT("B", $G465+6))</f>
        <v>238</v>
      </c>
      <c r="P465" cm="1">
        <f t="array" aca="1" ref="P465" ca="1">INDIRECT(_xlfn.CONCAT("B", $G465+7))</f>
        <v>0.02</v>
      </c>
      <c r="Q465" cm="1">
        <f t="array" aca="1" ref="Q465" ca="1">INDIRECT(_xlfn.CONCAT("B", $G465+9))</f>
        <v>0.01</v>
      </c>
      <c r="R465" cm="1">
        <f t="array" aca="1" ref="R465" ca="1">INDIRECT(_xlfn.CONCAT("B", $G465+11))</f>
        <v>0.125</v>
      </c>
      <c r="S465" cm="1">
        <f t="array" aca="1" ref="S465" ca="1">INDIRECT(_xlfn.CONCAT("B", $G465+12))</f>
        <v>-7418</v>
      </c>
      <c r="T465" t="s">
        <v>45</v>
      </c>
    </row>
    <row r="466" spans="1:20" x14ac:dyDescent="0.25">
      <c r="A466" t="s">
        <v>11</v>
      </c>
      <c r="B466">
        <v>0</v>
      </c>
      <c r="F466">
        <f t="shared" si="14"/>
        <v>465</v>
      </c>
      <c r="G466">
        <f t="shared" si="15"/>
        <v>6033</v>
      </c>
      <c r="H466" t="str" cm="1">
        <f t="array" aca="1" ref="H466" ca="1">INDIRECT(_xlfn.CONCAT("B", $G466))</f>
        <v>8160</v>
      </c>
      <c r="I466" cm="1">
        <f t="array" aca="1" ref="I466" ca="1">INDIRECT(_xlfn.CONCAT("C", $G466))</f>
        <v>7</v>
      </c>
      <c r="J466" cm="1">
        <f t="array" aca="1" ref="J466" ca="1">INDIRECT(_xlfn.CONCAT("B", $G466+1))</f>
        <v>2.5000000000000001E-2</v>
      </c>
      <c r="K466" cm="1">
        <f t="array" aca="1" ref="K466" ca="1">INDIRECT(_xlfn.CONCAT("B", $G466+2))</f>
        <v>442</v>
      </c>
      <c r="L466" cm="1">
        <f t="array" aca="1" ref="L466" ca="1">INDIRECT(_xlfn.CONCAT("B", $G466+3))</f>
        <v>5.0000000000000001E-3</v>
      </c>
      <c r="M466" cm="1">
        <f t="array" aca="1" ref="M466" ca="1">INDIRECT(_xlfn.CONCAT("B", $G466+4))</f>
        <v>0</v>
      </c>
      <c r="N466" cm="1">
        <f t="array" aca="1" ref="N466" ca="1">INDIRECT(_xlfn.CONCAT("B", $G466+5))</f>
        <v>3.0000000000000001E-3</v>
      </c>
      <c r="O466" cm="1">
        <f t="array" aca="1" ref="O466" ca="1">INDIRECT(_xlfn.CONCAT("B", $G466+6))</f>
        <v>0</v>
      </c>
      <c r="P466" cm="1">
        <f t="array" aca="1" ref="P466" ca="1">INDIRECT(_xlfn.CONCAT("B", $G466+7))</f>
        <v>1.4999999999999999E-2</v>
      </c>
      <c r="Q466" cm="1">
        <f t="array" aca="1" ref="Q466" ca="1">INDIRECT(_xlfn.CONCAT("B", $G466+9))</f>
        <v>5.0000000000000001E-3</v>
      </c>
      <c r="R466" cm="1">
        <f t="array" aca="1" ref="R466" ca="1">INDIRECT(_xlfn.CONCAT("B", $G466+11))</f>
        <v>0.08</v>
      </c>
      <c r="S466" cm="1">
        <f t="array" aca="1" ref="S466" ca="1">INDIRECT(_xlfn.CONCAT("B", $G466+12))</f>
        <v>442</v>
      </c>
      <c r="T466" t="s">
        <v>45</v>
      </c>
    </row>
    <row r="467" spans="1:20" x14ac:dyDescent="0.25">
      <c r="A467" t="s">
        <v>12</v>
      </c>
      <c r="B467">
        <v>0.21</v>
      </c>
      <c r="C467">
        <v>0.20300000000000001</v>
      </c>
      <c r="F467">
        <f t="shared" si="14"/>
        <v>466</v>
      </c>
      <c r="G467">
        <f t="shared" si="15"/>
        <v>6046</v>
      </c>
      <c r="H467" t="str" cm="1">
        <f t="array" aca="1" ref="H467" ca="1">INDIRECT(_xlfn.CONCAT("B", $G467))</f>
        <v>8160</v>
      </c>
      <c r="I467" cm="1">
        <f t="array" aca="1" ref="I467" ca="1">INDIRECT(_xlfn.CONCAT("C", $G467))</f>
        <v>8</v>
      </c>
      <c r="J467" cm="1">
        <f t="array" aca="1" ref="J467" ca="1">INDIRECT(_xlfn.CONCAT("B", $G467+1))</f>
        <v>2.5000000000000001E-2</v>
      </c>
      <c r="K467" cm="1">
        <f t="array" aca="1" ref="K467" ca="1">INDIRECT(_xlfn.CONCAT("B", $G467+2))</f>
        <v>78</v>
      </c>
      <c r="L467" cm="1">
        <f t="array" aca="1" ref="L467" ca="1">INDIRECT(_xlfn.CONCAT("B", $G467+3))</f>
        <v>5.0000000000000001E-3</v>
      </c>
      <c r="M467" cm="1">
        <f t="array" aca="1" ref="M467" ca="1">INDIRECT(_xlfn.CONCAT("B", $G467+4))</f>
        <v>0</v>
      </c>
      <c r="N467" cm="1">
        <f t="array" aca="1" ref="N467" ca="1">INDIRECT(_xlfn.CONCAT("B", $G467+5))</f>
        <v>2E-3</v>
      </c>
      <c r="O467" cm="1">
        <f t="array" aca="1" ref="O467" ca="1">INDIRECT(_xlfn.CONCAT("B", $G467+6))</f>
        <v>0</v>
      </c>
      <c r="P467" cm="1">
        <f t="array" aca="1" ref="P467" ca="1">INDIRECT(_xlfn.CONCAT("B", $G467+7))</f>
        <v>1.4999999999999999E-2</v>
      </c>
      <c r="Q467" cm="1">
        <f t="array" aca="1" ref="Q467" ca="1">INDIRECT(_xlfn.CONCAT("B", $G467+9))</f>
        <v>5.0000000000000001E-3</v>
      </c>
      <c r="R467" cm="1">
        <f t="array" aca="1" ref="R467" ca="1">INDIRECT(_xlfn.CONCAT("B", $G467+11))</f>
        <v>0.08</v>
      </c>
      <c r="S467" cm="1">
        <f t="array" aca="1" ref="S467" ca="1">INDIRECT(_xlfn.CONCAT("B", $G467+12))</f>
        <v>78</v>
      </c>
      <c r="T467" t="s">
        <v>45</v>
      </c>
    </row>
    <row r="468" spans="1:20" x14ac:dyDescent="0.25">
      <c r="A468" t="s">
        <v>13</v>
      </c>
      <c r="B468">
        <v>2343</v>
      </c>
      <c r="F468">
        <f t="shared" si="14"/>
        <v>467</v>
      </c>
      <c r="G468">
        <f t="shared" si="15"/>
        <v>6059</v>
      </c>
      <c r="H468" t="str" cm="1">
        <f t="array" aca="1" ref="H468" ca="1">INDIRECT(_xlfn.CONCAT("B", $G468))</f>
        <v>8160</v>
      </c>
      <c r="I468" cm="1">
        <f t="array" aca="1" ref="I468" ca="1">INDIRECT(_xlfn.CONCAT("C", $G468))</f>
        <v>9</v>
      </c>
      <c r="J468" cm="1">
        <f t="array" aca="1" ref="J468" ca="1">INDIRECT(_xlfn.CONCAT("B", $G468+1))</f>
        <v>0.03</v>
      </c>
      <c r="K468" cm="1">
        <f t="array" aca="1" ref="K468" ca="1">INDIRECT(_xlfn.CONCAT("B", $G468+2))</f>
        <v>0</v>
      </c>
      <c r="L468" cm="1">
        <f t="array" aca="1" ref="L468" ca="1">INDIRECT(_xlfn.CONCAT("B", $G468+3))</f>
        <v>5.0000000000000001E-3</v>
      </c>
      <c r="M468" cm="1">
        <f t="array" aca="1" ref="M468" ca="1">INDIRECT(_xlfn.CONCAT("B", $G468+4))</f>
        <v>0</v>
      </c>
      <c r="N468" cm="1">
        <f t="array" aca="1" ref="N468" ca="1">INDIRECT(_xlfn.CONCAT("B", $G468+5))</f>
        <v>3.0000000000000001E-3</v>
      </c>
      <c r="O468" cm="1">
        <f t="array" aca="1" ref="O468" ca="1">INDIRECT(_xlfn.CONCAT("B", $G468+6))</f>
        <v>0</v>
      </c>
      <c r="P468" cm="1">
        <f t="array" aca="1" ref="P468" ca="1">INDIRECT(_xlfn.CONCAT("B", $G468+7))</f>
        <v>1.4999999999999999E-2</v>
      </c>
      <c r="Q468" cm="1">
        <f t="array" aca="1" ref="Q468" ca="1">INDIRECT(_xlfn.CONCAT("B", $G468+9))</f>
        <v>0.01</v>
      </c>
      <c r="R468" cm="1">
        <f t="array" aca="1" ref="R468" ca="1">INDIRECT(_xlfn.CONCAT("B", $G468+11))</f>
        <v>8.5000000000000006E-2</v>
      </c>
      <c r="S468" cm="1">
        <f t="array" aca="1" ref="S468" ca="1">INDIRECT(_xlfn.CONCAT("B", $G468+12))</f>
        <v>0</v>
      </c>
      <c r="T468" t="s">
        <v>45</v>
      </c>
    </row>
    <row r="469" spans="1:20" x14ac:dyDescent="0.25">
      <c r="A469" t="s">
        <v>0</v>
      </c>
      <c r="B469" t="s">
        <v>16</v>
      </c>
      <c r="C469">
        <v>5</v>
      </c>
      <c r="F469">
        <f t="shared" si="14"/>
        <v>468</v>
      </c>
      <c r="G469">
        <f t="shared" si="15"/>
        <v>6072</v>
      </c>
      <c r="H469" t="str" cm="1">
        <f t="array" aca="1" ref="H469" ca="1">INDIRECT(_xlfn.CONCAT("B", $G469))</f>
        <v>8160</v>
      </c>
      <c r="I469" cm="1">
        <f t="array" aca="1" ref="I469" ca="1">INDIRECT(_xlfn.CONCAT("C", $G469))</f>
        <v>10</v>
      </c>
      <c r="J469" cm="1">
        <f t="array" aca="1" ref="J469" ca="1">INDIRECT(_xlfn.CONCAT("B", $G469+1))</f>
        <v>2.5000000000000001E-2</v>
      </c>
      <c r="K469" cm="1">
        <f t="array" aca="1" ref="K469" ca="1">INDIRECT(_xlfn.CONCAT("B", $G469+2))</f>
        <v>0</v>
      </c>
      <c r="L469" cm="1">
        <f t="array" aca="1" ref="L469" ca="1">INDIRECT(_xlfn.CONCAT("B", $G469+3))</f>
        <v>5.0000000000000001E-3</v>
      </c>
      <c r="M469" cm="1">
        <f t="array" aca="1" ref="M469" ca="1">INDIRECT(_xlfn.CONCAT("B", $G469+4))</f>
        <v>0</v>
      </c>
      <c r="N469" cm="1">
        <f t="array" aca="1" ref="N469" ca="1">INDIRECT(_xlfn.CONCAT("B", $G469+5))</f>
        <v>3.0000000000000001E-3</v>
      </c>
      <c r="O469" cm="1">
        <f t="array" aca="1" ref="O469" ca="1">INDIRECT(_xlfn.CONCAT("B", $G469+6))</f>
        <v>0</v>
      </c>
      <c r="P469" cm="1">
        <f t="array" aca="1" ref="P469" ca="1">INDIRECT(_xlfn.CONCAT("B", $G469+7))</f>
        <v>1.4999999999999999E-2</v>
      </c>
      <c r="Q469" cm="1">
        <f t="array" aca="1" ref="Q469" ca="1">INDIRECT(_xlfn.CONCAT("B", $G469+9))</f>
        <v>5.0000000000000001E-3</v>
      </c>
      <c r="R469" cm="1">
        <f t="array" aca="1" ref="R469" ca="1">INDIRECT(_xlfn.CONCAT("B", $G469+11))</f>
        <v>7.4999999999999997E-2</v>
      </c>
      <c r="S469" cm="1">
        <f t="array" aca="1" ref="S469" ca="1">INDIRECT(_xlfn.CONCAT("B", $G469+12))</f>
        <v>0</v>
      </c>
      <c r="T469" t="s">
        <v>45</v>
      </c>
    </row>
    <row r="470" spans="1:20" x14ac:dyDescent="0.25">
      <c r="A470" t="s">
        <v>2</v>
      </c>
      <c r="B470">
        <v>0.02</v>
      </c>
      <c r="C470">
        <v>0</v>
      </c>
      <c r="F470">
        <f t="shared" si="14"/>
        <v>469</v>
      </c>
      <c r="G470">
        <f t="shared" si="15"/>
        <v>6085</v>
      </c>
      <c r="H470" t="str" cm="1">
        <f t="array" aca="1" ref="H470" ca="1">INDIRECT(_xlfn.CONCAT("B", $G470))</f>
        <v>8160</v>
      </c>
      <c r="I470" cm="1">
        <f t="array" aca="1" ref="I470" ca="1">INDIRECT(_xlfn.CONCAT("C", $G470))</f>
        <v>11</v>
      </c>
      <c r="J470" cm="1">
        <f t="array" aca="1" ref="J470" ca="1">INDIRECT(_xlfn.CONCAT("B", $G470+1))</f>
        <v>2.5000000000000001E-2</v>
      </c>
      <c r="K470" cm="1">
        <f t="array" aca="1" ref="K470" ca="1">INDIRECT(_xlfn.CONCAT("B", $G470+2))</f>
        <v>82</v>
      </c>
      <c r="L470" cm="1">
        <f t="array" aca="1" ref="L470" ca="1">INDIRECT(_xlfn.CONCAT("B", $G470+3))</f>
        <v>0</v>
      </c>
      <c r="M470" cm="1">
        <f t="array" aca="1" ref="M470" ca="1">INDIRECT(_xlfn.CONCAT("B", $G470+4))</f>
        <v>0</v>
      </c>
      <c r="N470" cm="1">
        <f t="array" aca="1" ref="N470" ca="1">INDIRECT(_xlfn.CONCAT("B", $G470+5))</f>
        <v>3.0000000000000001E-3</v>
      </c>
      <c r="O470" cm="1">
        <f t="array" aca="1" ref="O470" ca="1">INDIRECT(_xlfn.CONCAT("B", $G470+6))</f>
        <v>0</v>
      </c>
      <c r="P470" cm="1">
        <f t="array" aca="1" ref="P470" ca="1">INDIRECT(_xlfn.CONCAT("B", $G470+7))</f>
        <v>1.4999999999999999E-2</v>
      </c>
      <c r="Q470" cm="1">
        <f t="array" aca="1" ref="Q470" ca="1">INDIRECT(_xlfn.CONCAT("B", $G470+9))</f>
        <v>0.01</v>
      </c>
      <c r="R470" cm="1">
        <f t="array" aca="1" ref="R470" ca="1">INDIRECT(_xlfn.CONCAT("B", $G470+11))</f>
        <v>0.08</v>
      </c>
      <c r="S470" cm="1">
        <f t="array" aca="1" ref="S470" ca="1">INDIRECT(_xlfn.CONCAT("B", $G470+12))</f>
        <v>82</v>
      </c>
      <c r="T470" t="s">
        <v>45</v>
      </c>
    </row>
    <row r="471" spans="1:20" x14ac:dyDescent="0.25">
      <c r="A471" t="s">
        <v>3</v>
      </c>
      <c r="B471">
        <v>0</v>
      </c>
      <c r="C471">
        <v>579133</v>
      </c>
      <c r="F471">
        <f t="shared" si="14"/>
        <v>470</v>
      </c>
      <c r="G471">
        <f t="shared" si="15"/>
        <v>6098</v>
      </c>
      <c r="H471" t="str" cm="1">
        <f t="array" aca="1" ref="H471" ca="1">INDIRECT(_xlfn.CONCAT("B", $G471))</f>
        <v>8160</v>
      </c>
      <c r="I471" cm="1">
        <f t="array" aca="1" ref="I471" ca="1">INDIRECT(_xlfn.CONCAT("C", $G471))</f>
        <v>12</v>
      </c>
      <c r="J471" cm="1">
        <f t="array" aca="1" ref="J471" ca="1">INDIRECT(_xlfn.CONCAT("B", $G471+1))</f>
        <v>2.5000000000000001E-2</v>
      </c>
      <c r="K471" cm="1">
        <f t="array" aca="1" ref="K471" ca="1">INDIRECT(_xlfn.CONCAT("B", $G471+2))</f>
        <v>-967</v>
      </c>
      <c r="L471" cm="1">
        <f t="array" aca="1" ref="L471" ca="1">INDIRECT(_xlfn.CONCAT("B", $G471+3))</f>
        <v>5.0000000000000001E-3</v>
      </c>
      <c r="M471" cm="1">
        <f t="array" aca="1" ref="M471" ca="1">INDIRECT(_xlfn.CONCAT("B", $G471+4))</f>
        <v>0</v>
      </c>
      <c r="N471" cm="1">
        <f t="array" aca="1" ref="N471" ca="1">INDIRECT(_xlfn.CONCAT("B", $G471+5))</f>
        <v>3.0000000000000001E-3</v>
      </c>
      <c r="O471" cm="1">
        <f t="array" aca="1" ref="O471" ca="1">INDIRECT(_xlfn.CONCAT("B", $G471+6))</f>
        <v>0</v>
      </c>
      <c r="P471" cm="1">
        <f t="array" aca="1" ref="P471" ca="1">INDIRECT(_xlfn.CONCAT("B", $G471+7))</f>
        <v>0.02</v>
      </c>
      <c r="Q471" cm="1">
        <f t="array" aca="1" ref="Q471" ca="1">INDIRECT(_xlfn.CONCAT("B", $G471+9))</f>
        <v>5.0000000000000001E-3</v>
      </c>
      <c r="R471" cm="1">
        <f t="array" aca="1" ref="R471" ca="1">INDIRECT(_xlfn.CONCAT("B", $G471+11))</f>
        <v>0.105</v>
      </c>
      <c r="S471" cm="1">
        <f t="array" aca="1" ref="S471" ca="1">INDIRECT(_xlfn.CONCAT("B", $G471+12))</f>
        <v>-967</v>
      </c>
      <c r="T471" t="s">
        <v>45</v>
      </c>
    </row>
    <row r="472" spans="1:20" x14ac:dyDescent="0.25">
      <c r="A472" t="s">
        <v>4</v>
      </c>
      <c r="B472">
        <v>0</v>
      </c>
      <c r="C472">
        <v>0</v>
      </c>
      <c r="F472">
        <f t="shared" si="14"/>
        <v>471</v>
      </c>
      <c r="G472">
        <f t="shared" si="15"/>
        <v>6111</v>
      </c>
      <c r="H472" t="str" cm="1">
        <f t="array" aca="1" ref="H472" ca="1">INDIRECT(_xlfn.CONCAT("B", $G472))</f>
        <v>8220</v>
      </c>
      <c r="I472" cm="1">
        <f t="array" aca="1" ref="I472" ca="1">INDIRECT(_xlfn.CONCAT("C", $G472))</f>
        <v>1</v>
      </c>
      <c r="J472" cm="1">
        <f t="array" aca="1" ref="J472" ca="1">INDIRECT(_xlfn.CONCAT("B", $G472+1))</f>
        <v>0.46500000000000002</v>
      </c>
      <c r="K472" cm="1">
        <f t="array" aca="1" ref="K472" ca="1">INDIRECT(_xlfn.CONCAT("B", $G472+2))</f>
        <v>23138</v>
      </c>
      <c r="L472" cm="1">
        <f t="array" aca="1" ref="L472" ca="1">INDIRECT(_xlfn.CONCAT("B", $G472+3))</f>
        <v>0.01</v>
      </c>
      <c r="M472" cm="1">
        <f t="array" aca="1" ref="M472" ca="1">INDIRECT(_xlfn.CONCAT("B", $G472+4))</f>
        <v>0</v>
      </c>
      <c r="N472" cm="1">
        <f t="array" aca="1" ref="N472" ca="1">INDIRECT(_xlfn.CONCAT("B", $G472+5))</f>
        <v>1.7000000000000001E-2</v>
      </c>
      <c r="O472" cm="1">
        <f t="array" aca="1" ref="O472" ca="1">INDIRECT(_xlfn.CONCAT("B", $G472+6))</f>
        <v>13373</v>
      </c>
      <c r="P472" cm="1">
        <f t="array" aca="1" ref="P472" ca="1">INDIRECT(_xlfn.CONCAT("B", $G472+7))</f>
        <v>0.495</v>
      </c>
      <c r="Q472" cm="1">
        <f t="array" aca="1" ref="Q472" ca="1">INDIRECT(_xlfn.CONCAT("B", $G472+9))</f>
        <v>0.03</v>
      </c>
      <c r="R472" cm="1">
        <f t="array" aca="1" ref="R472" ca="1">INDIRECT(_xlfn.CONCAT("B", $G472+11))</f>
        <v>1.4</v>
      </c>
      <c r="S472" cm="1">
        <f t="array" aca="1" ref="S472" ca="1">INDIRECT(_xlfn.CONCAT("B", $G472+12))</f>
        <v>-413581</v>
      </c>
      <c r="T472" t="s">
        <v>45</v>
      </c>
    </row>
    <row r="473" spans="1:20" x14ac:dyDescent="0.25">
      <c r="A473" t="s">
        <v>5</v>
      </c>
      <c r="B473">
        <v>0</v>
      </c>
      <c r="C473">
        <v>579133</v>
      </c>
      <c r="F473">
        <f t="shared" si="14"/>
        <v>472</v>
      </c>
      <c r="G473">
        <f t="shared" si="15"/>
        <v>6124</v>
      </c>
      <c r="H473" t="str" cm="1">
        <f t="array" aca="1" ref="H473" ca="1">INDIRECT(_xlfn.CONCAT("B", $G473))</f>
        <v>8220</v>
      </c>
      <c r="I473" cm="1">
        <f t="array" aca="1" ref="I473" ca="1">INDIRECT(_xlfn.CONCAT("C", $G473))</f>
        <v>2</v>
      </c>
      <c r="J473" cm="1">
        <f t="array" aca="1" ref="J473" ca="1">INDIRECT(_xlfn.CONCAT("B", $G473+1))</f>
        <v>0.31</v>
      </c>
      <c r="K473" cm="1">
        <f t="array" aca="1" ref="K473" ca="1">INDIRECT(_xlfn.CONCAT("B", $G473+2))</f>
        <v>15978</v>
      </c>
      <c r="L473" cm="1">
        <f t="array" aca="1" ref="L473" ca="1">INDIRECT(_xlfn.CONCAT("B", $G473+3))</f>
        <v>1.4999999999999999E-2</v>
      </c>
      <c r="M473" cm="1">
        <f t="array" aca="1" ref="M473" ca="1">INDIRECT(_xlfn.CONCAT("B", $G473+4))</f>
        <v>0</v>
      </c>
      <c r="N473" cm="1">
        <f t="array" aca="1" ref="N473" ca="1">INDIRECT(_xlfn.CONCAT("B", $G473+5))</f>
        <v>5.0000000000000001E-3</v>
      </c>
      <c r="O473" cm="1">
        <f t="array" aca="1" ref="O473" ca="1">INDIRECT(_xlfn.CONCAT("B", $G473+6))</f>
        <v>2511</v>
      </c>
      <c r="P473" cm="1">
        <f t="array" aca="1" ref="P473" ca="1">INDIRECT(_xlfn.CONCAT("B", $G473+7))</f>
        <v>0.19</v>
      </c>
      <c r="Q473" cm="1">
        <f t="array" aca="1" ref="Q473" ca="1">INDIRECT(_xlfn.CONCAT("B", $G473+9))</f>
        <v>0.01</v>
      </c>
      <c r="R473" cm="1">
        <f t="array" aca="1" ref="R473" ca="1">INDIRECT(_xlfn.CONCAT("B", $G473+11))</f>
        <v>0.59499999999999997</v>
      </c>
      <c r="S473" cm="1">
        <f t="array" aca="1" ref="S473" ca="1">INDIRECT(_xlfn.CONCAT("B", $G473+12))</f>
        <v>14082</v>
      </c>
      <c r="T473" t="s">
        <v>45</v>
      </c>
    </row>
    <row r="474" spans="1:20" x14ac:dyDescent="0.25">
      <c r="A474" t="s">
        <v>6</v>
      </c>
      <c r="B474">
        <v>3.0000000000000001E-3</v>
      </c>
      <c r="F474">
        <f t="shared" si="14"/>
        <v>473</v>
      </c>
      <c r="G474">
        <f t="shared" si="15"/>
        <v>6137</v>
      </c>
      <c r="H474" t="str" cm="1">
        <f t="array" aca="1" ref="H474" ca="1">INDIRECT(_xlfn.CONCAT("B", $G474))</f>
        <v>8220</v>
      </c>
      <c r="I474" cm="1">
        <f t="array" aca="1" ref="I474" ca="1">INDIRECT(_xlfn.CONCAT("C", $G474))</f>
        <v>3</v>
      </c>
      <c r="J474" cm="1">
        <f t="array" aca="1" ref="J474" ca="1">INDIRECT(_xlfn.CONCAT("B", $G474+1))</f>
        <v>0.28499999999999998</v>
      </c>
      <c r="K474" cm="1">
        <f t="array" aca="1" ref="K474" ca="1">INDIRECT(_xlfn.CONCAT("B", $G474+2))</f>
        <v>10916</v>
      </c>
      <c r="L474" cm="1">
        <f t="array" aca="1" ref="L474" ca="1">INDIRECT(_xlfn.CONCAT("B", $G474+3))</f>
        <v>0.01</v>
      </c>
      <c r="M474" cm="1">
        <f t="array" aca="1" ref="M474" ca="1">INDIRECT(_xlfn.CONCAT("B", $G474+4))</f>
        <v>0</v>
      </c>
      <c r="N474" cm="1">
        <f t="array" aca="1" ref="N474" ca="1">INDIRECT(_xlfn.CONCAT("B", $G474+5))</f>
        <v>3.0000000000000001E-3</v>
      </c>
      <c r="O474" cm="1">
        <f t="array" aca="1" ref="O474" ca="1">INDIRECT(_xlfn.CONCAT("B", $G474+6))</f>
        <v>0</v>
      </c>
      <c r="P474" cm="1">
        <f t="array" aca="1" ref="P474" ca="1">INDIRECT(_xlfn.CONCAT("B", $G474+7))</f>
        <v>9.5000000000000001E-2</v>
      </c>
      <c r="Q474" cm="1">
        <f t="array" aca="1" ref="Q474" ca="1">INDIRECT(_xlfn.CONCAT("B", $G474+9))</f>
        <v>1.4E-2</v>
      </c>
      <c r="R474" cm="1">
        <f t="array" aca="1" ref="R474" ca="1">INDIRECT(_xlfn.CONCAT("B", $G474+11))</f>
        <v>0.47</v>
      </c>
      <c r="S474" cm="1">
        <f t="array" aca="1" ref="S474" ca="1">INDIRECT(_xlfn.CONCAT("B", $G474+12))</f>
        <v>8810</v>
      </c>
      <c r="T474" t="s">
        <v>45</v>
      </c>
    </row>
    <row r="475" spans="1:20" x14ac:dyDescent="0.25">
      <c r="A475" t="s">
        <v>7</v>
      </c>
      <c r="B475">
        <v>2081</v>
      </c>
      <c r="F475">
        <f t="shared" si="14"/>
        <v>474</v>
      </c>
      <c r="G475">
        <f t="shared" si="15"/>
        <v>6150</v>
      </c>
      <c r="H475" t="str" cm="1">
        <f t="array" aca="1" ref="H475" ca="1">INDIRECT(_xlfn.CONCAT("B", $G475))</f>
        <v>8220</v>
      </c>
      <c r="I475" cm="1">
        <f t="array" aca="1" ref="I475" ca="1">INDIRECT(_xlfn.CONCAT("C", $G475))</f>
        <v>4</v>
      </c>
      <c r="J475" cm="1">
        <f t="array" aca="1" ref="J475" ca="1">INDIRECT(_xlfn.CONCAT("B", $G475+1))</f>
        <v>0.27500000000000002</v>
      </c>
      <c r="K475" cm="1">
        <f t="array" aca="1" ref="K475" ca="1">INDIRECT(_xlfn.CONCAT("B", $G475+2))</f>
        <v>7078</v>
      </c>
      <c r="L475" cm="1">
        <f t="array" aca="1" ref="L475" ca="1">INDIRECT(_xlfn.CONCAT("B", $G475+3))</f>
        <v>1.4999999999999999E-2</v>
      </c>
      <c r="M475" cm="1">
        <f t="array" aca="1" ref="M475" ca="1">INDIRECT(_xlfn.CONCAT("B", $G475+4))</f>
        <v>0</v>
      </c>
      <c r="N475" cm="1">
        <f t="array" aca="1" ref="N475" ca="1">INDIRECT(_xlfn.CONCAT("B", $G475+5))</f>
        <v>3.0000000000000001E-3</v>
      </c>
      <c r="O475" cm="1">
        <f t="array" aca="1" ref="O475" ca="1">INDIRECT(_xlfn.CONCAT("B", $G475+6))</f>
        <v>1376</v>
      </c>
      <c r="P475" cm="1">
        <f t="array" aca="1" ref="P475" ca="1">INDIRECT(_xlfn.CONCAT("B", $G475+7))</f>
        <v>0.14499999999999999</v>
      </c>
      <c r="Q475" cm="1">
        <f t="array" aca="1" ref="Q475" ca="1">INDIRECT(_xlfn.CONCAT("B", $G475+9))</f>
        <v>1.4999999999999999E-2</v>
      </c>
      <c r="R475" cm="1">
        <f t="array" aca="1" ref="R475" ca="1">INDIRECT(_xlfn.CONCAT("B", $G475+11))</f>
        <v>0.505</v>
      </c>
      <c r="S475" cm="1">
        <f t="array" aca="1" ref="S475" ca="1">INDIRECT(_xlfn.CONCAT("B", $G475+12))</f>
        <v>-71369</v>
      </c>
      <c r="T475" t="s">
        <v>45</v>
      </c>
    </row>
    <row r="476" spans="1:20" x14ac:dyDescent="0.25">
      <c r="A476" t="s">
        <v>8</v>
      </c>
      <c r="B476">
        <v>9.5000000000000001E-2</v>
      </c>
      <c r="C476">
        <v>9.4E-2</v>
      </c>
      <c r="F476">
        <f t="shared" si="14"/>
        <v>475</v>
      </c>
      <c r="G476">
        <f t="shared" si="15"/>
        <v>6163</v>
      </c>
      <c r="H476" t="str" cm="1">
        <f t="array" aca="1" ref="H476" ca="1">INDIRECT(_xlfn.CONCAT("B", $G476))</f>
        <v>8220</v>
      </c>
      <c r="I476" cm="1">
        <f t="array" aca="1" ref="I476" ca="1">INDIRECT(_xlfn.CONCAT("C", $G476))</f>
        <v>5</v>
      </c>
      <c r="J476" cm="1">
        <f t="array" aca="1" ref="J476" ca="1">INDIRECT(_xlfn.CONCAT("B", $G476+1))</f>
        <v>0.27500000000000002</v>
      </c>
      <c r="K476" cm="1">
        <f t="array" aca="1" ref="K476" ca="1">INDIRECT(_xlfn.CONCAT("B", $G476+2))</f>
        <v>16069</v>
      </c>
      <c r="L476" cm="1">
        <f t="array" aca="1" ref="L476" ca="1">INDIRECT(_xlfn.CONCAT("B", $G476+3))</f>
        <v>1.4999999999999999E-2</v>
      </c>
      <c r="M476" cm="1">
        <f t="array" aca="1" ref="M476" ca="1">INDIRECT(_xlfn.CONCAT("B", $G476+4))</f>
        <v>0</v>
      </c>
      <c r="N476" cm="1">
        <f t="array" aca="1" ref="N476" ca="1">INDIRECT(_xlfn.CONCAT("B", $G476+5))</f>
        <v>5.0000000000000001E-3</v>
      </c>
      <c r="O476" cm="1">
        <f t="array" aca="1" ref="O476" ca="1">INDIRECT(_xlfn.CONCAT("B", $G476+6))</f>
        <v>-860</v>
      </c>
      <c r="P476" cm="1">
        <f t="array" aca="1" ref="P476" ca="1">INDIRECT(_xlfn.CONCAT("B", $G476+7))</f>
        <v>0.11</v>
      </c>
      <c r="Q476" cm="1">
        <f t="array" aca="1" ref="Q476" ca="1">INDIRECT(_xlfn.CONCAT("B", $G476+9))</f>
        <v>0.01</v>
      </c>
      <c r="R476" cm="1">
        <f t="array" aca="1" ref="R476" ca="1">INDIRECT(_xlfn.CONCAT("B", $G476+11))</f>
        <v>0.48</v>
      </c>
      <c r="S476" cm="1">
        <f t="array" aca="1" ref="S476" ca="1">INDIRECT(_xlfn.CONCAT("B", $G476+12))</f>
        <v>-12603</v>
      </c>
      <c r="T476" t="s">
        <v>45</v>
      </c>
    </row>
    <row r="477" spans="1:20" x14ac:dyDescent="0.25">
      <c r="A477" t="s">
        <v>9</v>
      </c>
      <c r="B477">
        <v>2081</v>
      </c>
      <c r="F477">
        <f t="shared" si="14"/>
        <v>476</v>
      </c>
      <c r="G477">
        <f t="shared" si="15"/>
        <v>6176</v>
      </c>
      <c r="H477" t="str" cm="1">
        <f t="array" aca="1" ref="H477" ca="1">INDIRECT(_xlfn.CONCAT("B", $G477))</f>
        <v>8220</v>
      </c>
      <c r="I477" cm="1">
        <f t="array" aca="1" ref="I477" ca="1">INDIRECT(_xlfn.CONCAT("C", $G477))</f>
        <v>6</v>
      </c>
      <c r="J477" cm="1">
        <f t="array" aca="1" ref="J477" ca="1">INDIRECT(_xlfn.CONCAT("B", $G477+1))</f>
        <v>0.28499999999999998</v>
      </c>
      <c r="K477" cm="1">
        <f t="array" aca="1" ref="K477" ca="1">INDIRECT(_xlfn.CONCAT("B", $G477+2))</f>
        <v>17043</v>
      </c>
      <c r="L477" cm="1">
        <f t="array" aca="1" ref="L477" ca="1">INDIRECT(_xlfn.CONCAT("B", $G477+3))</f>
        <v>0.01</v>
      </c>
      <c r="M477" cm="1">
        <f t="array" aca="1" ref="M477" ca="1">INDIRECT(_xlfn.CONCAT("B", $G477+4))</f>
        <v>0</v>
      </c>
      <c r="N477" cm="1">
        <f t="array" aca="1" ref="N477" ca="1">INDIRECT(_xlfn.CONCAT("B", $G477+5))</f>
        <v>4.0000000000000001E-3</v>
      </c>
      <c r="O477" cm="1">
        <f t="array" aca="1" ref="O477" ca="1">INDIRECT(_xlfn.CONCAT("B", $G477+6))</f>
        <v>2470</v>
      </c>
      <c r="P477" cm="1">
        <f t="array" aca="1" ref="P477" ca="1">INDIRECT(_xlfn.CONCAT("B", $G477+7))</f>
        <v>0.105</v>
      </c>
      <c r="Q477" cm="1">
        <f t="array" aca="1" ref="Q477" ca="1">INDIRECT(_xlfn.CONCAT("B", $G477+9))</f>
        <v>0.01</v>
      </c>
      <c r="R477" cm="1">
        <f t="array" aca="1" ref="R477" ca="1">INDIRECT(_xlfn.CONCAT("B", $G477+11))</f>
        <v>0.47499999999999998</v>
      </c>
      <c r="S477" cm="1">
        <f t="array" aca="1" ref="S477" ca="1">INDIRECT(_xlfn.CONCAT("B", $G477+12))</f>
        <v>21348</v>
      </c>
      <c r="T477" t="s">
        <v>45</v>
      </c>
    </row>
    <row r="478" spans="1:20" x14ac:dyDescent="0.25">
      <c r="A478" t="s">
        <v>10</v>
      </c>
      <c r="B478">
        <v>0.01</v>
      </c>
      <c r="C478">
        <v>1.6E-2</v>
      </c>
      <c r="F478">
        <f t="shared" si="14"/>
        <v>477</v>
      </c>
      <c r="G478">
        <f t="shared" si="15"/>
        <v>6189</v>
      </c>
      <c r="H478" t="str" cm="1">
        <f t="array" aca="1" ref="H478" ca="1">INDIRECT(_xlfn.CONCAT("B", $G478))</f>
        <v>8220</v>
      </c>
      <c r="I478" cm="1">
        <f t="array" aca="1" ref="I478" ca="1">INDIRECT(_xlfn.CONCAT("C", $G478))</f>
        <v>7</v>
      </c>
      <c r="J478" cm="1">
        <f t="array" aca="1" ref="J478" ca="1">INDIRECT(_xlfn.CONCAT("B", $G478+1))</f>
        <v>0.27500000000000002</v>
      </c>
      <c r="K478" cm="1">
        <f t="array" aca="1" ref="K478" ca="1">INDIRECT(_xlfn.CONCAT("B", $G478+2))</f>
        <v>10555</v>
      </c>
      <c r="L478" cm="1">
        <f t="array" aca="1" ref="L478" ca="1">INDIRECT(_xlfn.CONCAT("B", $G478+3))</f>
        <v>0.01</v>
      </c>
      <c r="M478" cm="1">
        <f t="array" aca="1" ref="M478" ca="1">INDIRECT(_xlfn.CONCAT("B", $G478+4))</f>
        <v>0</v>
      </c>
      <c r="N478" cm="1">
        <f t="array" aca="1" ref="N478" ca="1">INDIRECT(_xlfn.CONCAT("B", $G478+5))</f>
        <v>3.0000000000000001E-3</v>
      </c>
      <c r="O478" cm="1">
        <f t="array" aca="1" ref="O478" ca="1">INDIRECT(_xlfn.CONCAT("B", $G478+6))</f>
        <v>0</v>
      </c>
      <c r="P478" cm="1">
        <f t="array" aca="1" ref="P478" ca="1">INDIRECT(_xlfn.CONCAT("B", $G478+7))</f>
        <v>9.5000000000000001E-2</v>
      </c>
      <c r="Q478" cm="1">
        <f t="array" aca="1" ref="Q478" ca="1">INDIRECT(_xlfn.CONCAT("B", $G478+9))</f>
        <v>0.01</v>
      </c>
      <c r="R478" cm="1">
        <f t="array" aca="1" ref="R478" ca="1">INDIRECT(_xlfn.CONCAT("B", $G478+11))</f>
        <v>0.435</v>
      </c>
      <c r="S478" cm="1">
        <f t="array" aca="1" ref="S478" ca="1">INDIRECT(_xlfn.CONCAT("B", $G478+12))</f>
        <v>10555</v>
      </c>
      <c r="T478" t="s">
        <v>45</v>
      </c>
    </row>
    <row r="479" spans="1:20" x14ac:dyDescent="0.25">
      <c r="A479" t="s">
        <v>11</v>
      </c>
      <c r="B479">
        <v>0</v>
      </c>
      <c r="F479">
        <f t="shared" si="14"/>
        <v>478</v>
      </c>
      <c r="G479">
        <f t="shared" si="15"/>
        <v>6202</v>
      </c>
      <c r="H479" t="str" cm="1">
        <f t="array" aca="1" ref="H479" ca="1">INDIRECT(_xlfn.CONCAT("B", $G479))</f>
        <v>8220</v>
      </c>
      <c r="I479" cm="1">
        <f t="array" aca="1" ref="I479" ca="1">INDIRECT(_xlfn.CONCAT("C", $G479))</f>
        <v>8</v>
      </c>
      <c r="J479" cm="1">
        <f t="array" aca="1" ref="J479" ca="1">INDIRECT(_xlfn.CONCAT("B", $G479+1))</f>
        <v>0.28499999999999998</v>
      </c>
      <c r="K479" cm="1">
        <f t="array" aca="1" ref="K479" ca="1">INDIRECT(_xlfn.CONCAT("B", $G479+2))</f>
        <v>6967</v>
      </c>
      <c r="L479" cm="1">
        <f t="array" aca="1" ref="L479" ca="1">INDIRECT(_xlfn.CONCAT("B", $G479+3))</f>
        <v>3.5000000000000003E-2</v>
      </c>
      <c r="M479" cm="1">
        <f t="array" aca="1" ref="M479" ca="1">INDIRECT(_xlfn.CONCAT("B", $G479+4))</f>
        <v>-80990</v>
      </c>
      <c r="N479" cm="1">
        <f t="array" aca="1" ref="N479" ca="1">INDIRECT(_xlfn.CONCAT("B", $G479+5))</f>
        <v>3.0000000000000001E-3</v>
      </c>
      <c r="O479" cm="1">
        <f t="array" aca="1" ref="O479" ca="1">INDIRECT(_xlfn.CONCAT("B", $G479+6))</f>
        <v>-97210</v>
      </c>
      <c r="P479" cm="1">
        <f t="array" aca="1" ref="P479" ca="1">INDIRECT(_xlfn.CONCAT("B", $G479+7))</f>
        <v>0.1</v>
      </c>
      <c r="Q479" cm="1">
        <f t="array" aca="1" ref="Q479" ca="1">INDIRECT(_xlfn.CONCAT("B", $G479+9))</f>
        <v>0.01</v>
      </c>
      <c r="R479" cm="1">
        <f t="array" aca="1" ref="R479" ca="1">INDIRECT(_xlfn.CONCAT("B", $G479+11))</f>
        <v>0.46500000000000002</v>
      </c>
      <c r="S479" cm="1">
        <f t="array" aca="1" ref="S479" ca="1">INDIRECT(_xlfn.CONCAT("B", $G479+12))</f>
        <v>-171233</v>
      </c>
      <c r="T479" t="s">
        <v>45</v>
      </c>
    </row>
    <row r="480" spans="1:20" x14ac:dyDescent="0.25">
      <c r="A480" t="s">
        <v>12</v>
      </c>
      <c r="B480">
        <v>0.16</v>
      </c>
      <c r="C480">
        <v>0.14099999999999999</v>
      </c>
      <c r="F480">
        <f t="shared" si="14"/>
        <v>479</v>
      </c>
      <c r="G480">
        <f t="shared" si="15"/>
        <v>6215</v>
      </c>
      <c r="H480" t="str" cm="1">
        <f t="array" aca="1" ref="H480" ca="1">INDIRECT(_xlfn.CONCAT("B", $G480))</f>
        <v>8220</v>
      </c>
      <c r="I480" cm="1">
        <f t="array" aca="1" ref="I480" ca="1">INDIRECT(_xlfn.CONCAT("C", $G480))</f>
        <v>9</v>
      </c>
      <c r="J480" cm="1">
        <f t="array" aca="1" ref="J480" ca="1">INDIRECT(_xlfn.CONCAT("B", $G480+1))</f>
        <v>0.28000000000000003</v>
      </c>
      <c r="K480" cm="1">
        <f t="array" aca="1" ref="K480" ca="1">INDIRECT(_xlfn.CONCAT("B", $G480+2))</f>
        <v>6967</v>
      </c>
      <c r="L480" cm="1">
        <f t="array" aca="1" ref="L480" ca="1">INDIRECT(_xlfn.CONCAT("B", $G480+3))</f>
        <v>1.4999999999999999E-2</v>
      </c>
      <c r="M480" cm="1">
        <f t="array" aca="1" ref="M480" ca="1">INDIRECT(_xlfn.CONCAT("B", $G480+4))</f>
        <v>0</v>
      </c>
      <c r="N480" cm="1">
        <f t="array" aca="1" ref="N480" ca="1">INDIRECT(_xlfn.CONCAT("B", $G480+5))</f>
        <v>3.0000000000000001E-3</v>
      </c>
      <c r="O480" cm="1">
        <f t="array" aca="1" ref="O480" ca="1">INDIRECT(_xlfn.CONCAT("B", $G480+6))</f>
        <v>0</v>
      </c>
      <c r="P480" cm="1">
        <f t="array" aca="1" ref="P480" ca="1">INDIRECT(_xlfn.CONCAT("B", $G480+7))</f>
        <v>0.1</v>
      </c>
      <c r="Q480" cm="1">
        <f t="array" aca="1" ref="Q480" ca="1">INDIRECT(_xlfn.CONCAT("B", $G480+9))</f>
        <v>0.01</v>
      </c>
      <c r="R480" cm="1">
        <f t="array" aca="1" ref="R480" ca="1">INDIRECT(_xlfn.CONCAT("B", $G480+11))</f>
        <v>0.44</v>
      </c>
      <c r="S480" cm="1">
        <f t="array" aca="1" ref="S480" ca="1">INDIRECT(_xlfn.CONCAT("B", $G480+12))</f>
        <v>6967</v>
      </c>
      <c r="T480" t="s">
        <v>45</v>
      </c>
    </row>
    <row r="481" spans="1:20" x14ac:dyDescent="0.25">
      <c r="A481" t="s">
        <v>13</v>
      </c>
      <c r="B481">
        <v>2081</v>
      </c>
      <c r="F481">
        <f t="shared" si="14"/>
        <v>480</v>
      </c>
      <c r="G481">
        <f t="shared" si="15"/>
        <v>6228</v>
      </c>
      <c r="H481" t="str" cm="1">
        <f t="array" aca="1" ref="H481" ca="1">INDIRECT(_xlfn.CONCAT("B", $G481))</f>
        <v>8220</v>
      </c>
      <c r="I481" cm="1">
        <f t="array" aca="1" ref="I481" ca="1">INDIRECT(_xlfn.CONCAT("C", $G481))</f>
        <v>10</v>
      </c>
      <c r="J481" cm="1">
        <f t="array" aca="1" ref="J481" ca="1">INDIRECT(_xlfn.CONCAT("B", $G481+1))</f>
        <v>0.28499999999999998</v>
      </c>
      <c r="K481" cm="1">
        <f t="array" aca="1" ref="K481" ca="1">INDIRECT(_xlfn.CONCAT("B", $G481+2))</f>
        <v>6967</v>
      </c>
      <c r="L481" cm="1">
        <f t="array" aca="1" ref="L481" ca="1">INDIRECT(_xlfn.CONCAT("B", $G481+3))</f>
        <v>0.01</v>
      </c>
      <c r="M481" cm="1">
        <f t="array" aca="1" ref="M481" ca="1">INDIRECT(_xlfn.CONCAT("B", $G481+4))</f>
        <v>0</v>
      </c>
      <c r="N481" cm="1">
        <f t="array" aca="1" ref="N481" ca="1">INDIRECT(_xlfn.CONCAT("B", $G481+5))</f>
        <v>3.0000000000000001E-3</v>
      </c>
      <c r="O481" cm="1">
        <f t="array" aca="1" ref="O481" ca="1">INDIRECT(_xlfn.CONCAT("B", $G481+6))</f>
        <v>0</v>
      </c>
      <c r="P481" cm="1">
        <f t="array" aca="1" ref="P481" ca="1">INDIRECT(_xlfn.CONCAT("B", $G481+7))</f>
        <v>9.5000000000000001E-2</v>
      </c>
      <c r="Q481" cm="1">
        <f t="array" aca="1" ref="Q481" ca="1">INDIRECT(_xlfn.CONCAT("B", $G481+9))</f>
        <v>5.0000000000000001E-3</v>
      </c>
      <c r="R481" cm="1">
        <f t="array" aca="1" ref="R481" ca="1">INDIRECT(_xlfn.CONCAT("B", $G481+11))</f>
        <v>0.435</v>
      </c>
      <c r="S481" cm="1">
        <f t="array" aca="1" ref="S481" ca="1">INDIRECT(_xlfn.CONCAT("B", $G481+12))</f>
        <v>6967</v>
      </c>
      <c r="T481" t="s">
        <v>45</v>
      </c>
    </row>
    <row r="482" spans="1:20" x14ac:dyDescent="0.25">
      <c r="A482" t="s">
        <v>0</v>
      </c>
      <c r="B482" t="s">
        <v>16</v>
      </c>
      <c r="C482">
        <v>6</v>
      </c>
      <c r="F482">
        <f t="shared" si="14"/>
        <v>481</v>
      </c>
      <c r="G482">
        <f t="shared" si="15"/>
        <v>6241</v>
      </c>
      <c r="H482" t="str" cm="1">
        <f t="array" aca="1" ref="H482" ca="1">INDIRECT(_xlfn.CONCAT("B", $G482))</f>
        <v>8220</v>
      </c>
      <c r="I482" cm="1">
        <f t="array" aca="1" ref="I482" ca="1">INDIRECT(_xlfn.CONCAT("C", $G482))</f>
        <v>11</v>
      </c>
      <c r="J482" cm="1">
        <f t="array" aca="1" ref="J482" ca="1">INDIRECT(_xlfn.CONCAT("B", $G482+1))</f>
        <v>0.29499999999999998</v>
      </c>
      <c r="K482" cm="1">
        <f t="array" aca="1" ref="K482" ca="1">INDIRECT(_xlfn.CONCAT("B", $G482+2))</f>
        <v>6967</v>
      </c>
      <c r="L482" cm="1">
        <f t="array" aca="1" ref="L482" ca="1">INDIRECT(_xlfn.CONCAT("B", $G482+3))</f>
        <v>0.01</v>
      </c>
      <c r="M482" cm="1">
        <f t="array" aca="1" ref="M482" ca="1">INDIRECT(_xlfn.CONCAT("B", $G482+4))</f>
        <v>0</v>
      </c>
      <c r="N482" cm="1">
        <f t="array" aca="1" ref="N482" ca="1">INDIRECT(_xlfn.CONCAT("B", $G482+5))</f>
        <v>3.0000000000000001E-3</v>
      </c>
      <c r="O482" cm="1">
        <f t="array" aca="1" ref="O482" ca="1">INDIRECT(_xlfn.CONCAT("B", $G482+6))</f>
        <v>0</v>
      </c>
      <c r="P482" cm="1">
        <f t="array" aca="1" ref="P482" ca="1">INDIRECT(_xlfn.CONCAT("B", $G482+7))</f>
        <v>9.5000000000000001E-2</v>
      </c>
      <c r="Q482" cm="1">
        <f t="array" aca="1" ref="Q482" ca="1">INDIRECT(_xlfn.CONCAT("B", $G482+9))</f>
        <v>0.01</v>
      </c>
      <c r="R482" cm="1">
        <f t="array" aca="1" ref="R482" ca="1">INDIRECT(_xlfn.CONCAT("B", $G482+11))</f>
        <v>0.44500000000000001</v>
      </c>
      <c r="S482" cm="1">
        <f t="array" aca="1" ref="S482" ca="1">INDIRECT(_xlfn.CONCAT("B", $G482+12))</f>
        <v>6967</v>
      </c>
      <c r="T482" t="s">
        <v>45</v>
      </c>
    </row>
    <row r="483" spans="1:20" x14ac:dyDescent="0.25">
      <c r="A483" t="s">
        <v>2</v>
      </c>
      <c r="B483">
        <v>2.5000000000000001E-2</v>
      </c>
      <c r="C483">
        <v>0</v>
      </c>
      <c r="F483">
        <f t="shared" si="14"/>
        <v>482</v>
      </c>
      <c r="G483">
        <f t="shared" si="15"/>
        <v>6254</v>
      </c>
      <c r="H483" t="str" cm="1">
        <f t="array" aca="1" ref="H483" ca="1">INDIRECT(_xlfn.CONCAT("B", $G483))</f>
        <v>8220</v>
      </c>
      <c r="I483" cm="1">
        <f t="array" aca="1" ref="I483" ca="1">INDIRECT(_xlfn.CONCAT("C", $G483))</f>
        <v>12</v>
      </c>
      <c r="J483" cm="1">
        <f t="array" aca="1" ref="J483" ca="1">INDIRECT(_xlfn.CONCAT("B", $G483+1))</f>
        <v>0.27500000000000002</v>
      </c>
      <c r="K483" cm="1">
        <f t="array" aca="1" ref="K483" ca="1">INDIRECT(_xlfn.CONCAT("B", $G483+2))</f>
        <v>9978</v>
      </c>
      <c r="L483" cm="1">
        <f t="array" aca="1" ref="L483" ca="1">INDIRECT(_xlfn.CONCAT("B", $G483+3))</f>
        <v>0.04</v>
      </c>
      <c r="M483" cm="1">
        <f t="array" aca="1" ref="M483" ca="1">INDIRECT(_xlfn.CONCAT("B", $G483+4))</f>
        <v>-29356</v>
      </c>
      <c r="N483" cm="1">
        <f t="array" aca="1" ref="N483" ca="1">INDIRECT(_xlfn.CONCAT("B", $G483+5))</f>
        <v>1.4E-2</v>
      </c>
      <c r="O483" cm="1">
        <f t="array" aca="1" ref="O483" ca="1">INDIRECT(_xlfn.CONCAT("B", $G483+6))</f>
        <v>-80720</v>
      </c>
      <c r="P483" cm="1">
        <f t="array" aca="1" ref="P483" ca="1">INDIRECT(_xlfn.CONCAT("B", $G483+7))</f>
        <v>0.16500000000000001</v>
      </c>
      <c r="Q483" cm="1">
        <f t="array" aca="1" ref="Q483" ca="1">INDIRECT(_xlfn.CONCAT("B", $G483+9))</f>
        <v>1.4999999999999999E-2</v>
      </c>
      <c r="R483" cm="1">
        <f t="array" aca="1" ref="R483" ca="1">INDIRECT(_xlfn.CONCAT("B", $G483+11))</f>
        <v>0.54500000000000004</v>
      </c>
      <c r="S483" cm="1">
        <f t="array" aca="1" ref="S483" ca="1">INDIRECT(_xlfn.CONCAT("B", $G483+12))</f>
        <v>-103977</v>
      </c>
      <c r="T483" t="s">
        <v>45</v>
      </c>
    </row>
    <row r="484" spans="1:20" x14ac:dyDescent="0.25">
      <c r="A484" t="s">
        <v>3</v>
      </c>
      <c r="B484">
        <v>0</v>
      </c>
      <c r="C484">
        <v>581214</v>
      </c>
      <c r="F484">
        <f t="shared" ref="F484:F547" si="16">F483+1</f>
        <v>483</v>
      </c>
      <c r="G484">
        <f t="shared" ref="G484:G547" si="17">G483+13</f>
        <v>6267</v>
      </c>
      <c r="H484" t="str" cm="1">
        <f t="array" aca="1" ref="H484" ca="1">INDIRECT(_xlfn.CONCAT("B", $G484))</f>
        <v>8220</v>
      </c>
      <c r="I484" cm="1">
        <f t="array" aca="1" ref="I484" ca="1">INDIRECT(_xlfn.CONCAT("C", $G484))</f>
        <v>13</v>
      </c>
      <c r="J484" cm="1">
        <f t="array" aca="1" ref="J484" ca="1">INDIRECT(_xlfn.CONCAT("B", $G484+1))</f>
        <v>0.28999999999999998</v>
      </c>
      <c r="K484" cm="1">
        <f t="array" aca="1" ref="K484" ca="1">INDIRECT(_xlfn.CONCAT("B", $G484+2))</f>
        <v>17519</v>
      </c>
      <c r="L484" cm="1">
        <f t="array" aca="1" ref="L484" ca="1">INDIRECT(_xlfn.CONCAT("B", $G484+3))</f>
        <v>0.01</v>
      </c>
      <c r="M484" cm="1">
        <f t="array" aca="1" ref="M484" ca="1">INDIRECT(_xlfn.CONCAT("B", $G484+4))</f>
        <v>0</v>
      </c>
      <c r="N484" cm="1">
        <f t="array" aca="1" ref="N484" ca="1">INDIRECT(_xlfn.CONCAT("B", $G484+5))</f>
        <v>3.0000000000000001E-3</v>
      </c>
      <c r="O484" cm="1">
        <f t="array" aca="1" ref="O484" ca="1">INDIRECT(_xlfn.CONCAT("B", $G484+6))</f>
        <v>36409</v>
      </c>
      <c r="P484" cm="1">
        <f t="array" aca="1" ref="P484" ca="1">INDIRECT(_xlfn.CONCAT("B", $G484+7))</f>
        <v>0.22500000000000001</v>
      </c>
      <c r="Q484" cm="1">
        <f t="array" aca="1" ref="Q484" ca="1">INDIRECT(_xlfn.CONCAT("B", $G484+9))</f>
        <v>0.01</v>
      </c>
      <c r="R484" cm="1">
        <f t="array" aca="1" ref="R484" ca="1">INDIRECT(_xlfn.CONCAT("B", $G484+11))</f>
        <v>0.58499999999999996</v>
      </c>
      <c r="S484" cm="1">
        <f t="array" aca="1" ref="S484" ca="1">INDIRECT(_xlfn.CONCAT("B", $G484+12))</f>
        <v>55722</v>
      </c>
      <c r="T484" t="s">
        <v>45</v>
      </c>
    </row>
    <row r="485" spans="1:20" x14ac:dyDescent="0.25">
      <c r="A485" t="s">
        <v>4</v>
      </c>
      <c r="B485">
        <v>0</v>
      </c>
      <c r="C485">
        <v>0</v>
      </c>
      <c r="F485">
        <f t="shared" si="16"/>
        <v>484</v>
      </c>
      <c r="G485">
        <f t="shared" si="17"/>
        <v>6280</v>
      </c>
      <c r="H485" t="str" cm="1">
        <f t="array" aca="1" ref="H485" ca="1">INDIRECT(_xlfn.CONCAT("B", $G485))</f>
        <v>8435</v>
      </c>
      <c r="I485" cm="1">
        <f t="array" aca="1" ref="I485" ca="1">INDIRECT(_xlfn.CONCAT("C", $G485))</f>
        <v>1</v>
      </c>
      <c r="J485" cm="1">
        <f t="array" aca="1" ref="J485" ca="1">INDIRECT(_xlfn.CONCAT("B", $G485+1))</f>
        <v>0.03</v>
      </c>
      <c r="K485" cm="1">
        <f t="array" aca="1" ref="K485" ca="1">INDIRECT(_xlfn.CONCAT("B", $G485+2))</f>
        <v>0</v>
      </c>
      <c r="L485" cm="1">
        <f t="array" aca="1" ref="L485" ca="1">INDIRECT(_xlfn.CONCAT("B", $G485+3))</f>
        <v>5.0000000000000001E-3</v>
      </c>
      <c r="M485" cm="1">
        <f t="array" aca="1" ref="M485" ca="1">INDIRECT(_xlfn.CONCAT("B", $G485+4))</f>
        <v>0</v>
      </c>
      <c r="N485" cm="1">
        <f t="array" aca="1" ref="N485" ca="1">INDIRECT(_xlfn.CONCAT("B", $G485+5))</f>
        <v>2E-3</v>
      </c>
      <c r="O485" cm="1">
        <f t="array" aca="1" ref="O485" ca="1">INDIRECT(_xlfn.CONCAT("B", $G485+6))</f>
        <v>0</v>
      </c>
      <c r="P485" cm="1">
        <f t="array" aca="1" ref="P485" ca="1">INDIRECT(_xlfn.CONCAT("B", $G485+7))</f>
        <v>0.02</v>
      </c>
      <c r="Q485" cm="1">
        <f t="array" aca="1" ref="Q485" ca="1">INDIRECT(_xlfn.CONCAT("B", $G485+9))</f>
        <v>5.0000000000000001E-3</v>
      </c>
      <c r="R485" cm="1">
        <f t="array" aca="1" ref="R485" ca="1">INDIRECT(_xlfn.CONCAT("B", $G485+11))</f>
        <v>0.105</v>
      </c>
      <c r="S485" cm="1">
        <f t="array" aca="1" ref="S485" ca="1">INDIRECT(_xlfn.CONCAT("B", $G485+12))</f>
        <v>-10748</v>
      </c>
      <c r="T485" t="s">
        <v>45</v>
      </c>
    </row>
    <row r="486" spans="1:20" x14ac:dyDescent="0.25">
      <c r="A486" t="s">
        <v>5</v>
      </c>
      <c r="B486">
        <v>0</v>
      </c>
      <c r="C486">
        <v>581214</v>
      </c>
      <c r="F486">
        <f t="shared" si="16"/>
        <v>485</v>
      </c>
      <c r="G486">
        <f t="shared" si="17"/>
        <v>6293</v>
      </c>
      <c r="H486" t="str" cm="1">
        <f t="array" aca="1" ref="H486" ca="1">INDIRECT(_xlfn.CONCAT("B", $G486))</f>
        <v>8435</v>
      </c>
      <c r="I486" cm="1">
        <f t="array" aca="1" ref="I486" ca="1">INDIRECT(_xlfn.CONCAT("C", $G486))</f>
        <v>2</v>
      </c>
      <c r="J486" cm="1">
        <f t="array" aca="1" ref="J486" ca="1">INDIRECT(_xlfn.CONCAT("B", $G486+1))</f>
        <v>2.5000000000000001E-2</v>
      </c>
      <c r="K486" cm="1">
        <f t="array" aca="1" ref="K486" ca="1">INDIRECT(_xlfn.CONCAT("B", $G486+2))</f>
        <v>-864</v>
      </c>
      <c r="L486" cm="1">
        <f t="array" aca="1" ref="L486" ca="1">INDIRECT(_xlfn.CONCAT("B", $G486+3))</f>
        <v>0.01</v>
      </c>
      <c r="M486" cm="1">
        <f t="array" aca="1" ref="M486" ca="1">INDIRECT(_xlfn.CONCAT("B", $G486+4))</f>
        <v>0</v>
      </c>
      <c r="N486" cm="1">
        <f t="array" aca="1" ref="N486" ca="1">INDIRECT(_xlfn.CONCAT("B", $G486+5))</f>
        <v>2E-3</v>
      </c>
      <c r="O486" cm="1">
        <f t="array" aca="1" ref="O486" ca="1">INDIRECT(_xlfn.CONCAT("B", $G486+6))</f>
        <v>0</v>
      </c>
      <c r="P486" cm="1">
        <f t="array" aca="1" ref="P486" ca="1">INDIRECT(_xlfn.CONCAT("B", $G486+7))</f>
        <v>1.4999999999999999E-2</v>
      </c>
      <c r="Q486" cm="1">
        <f t="array" aca="1" ref="Q486" ca="1">INDIRECT(_xlfn.CONCAT("B", $G486+9))</f>
        <v>0.01</v>
      </c>
      <c r="R486" cm="1">
        <f t="array" aca="1" ref="R486" ca="1">INDIRECT(_xlfn.CONCAT("B", $G486+11))</f>
        <v>0.11</v>
      </c>
      <c r="S486" cm="1">
        <f t="array" aca="1" ref="S486" ca="1">INDIRECT(_xlfn.CONCAT("B", $G486+12))</f>
        <v>-13226</v>
      </c>
      <c r="T486" t="s">
        <v>45</v>
      </c>
    </row>
    <row r="487" spans="1:20" x14ac:dyDescent="0.25">
      <c r="A487" t="s">
        <v>6</v>
      </c>
      <c r="B487">
        <v>3.0000000000000001E-3</v>
      </c>
      <c r="F487">
        <f t="shared" si="16"/>
        <v>486</v>
      </c>
      <c r="G487">
        <f t="shared" si="17"/>
        <v>6306</v>
      </c>
      <c r="H487" t="str" cm="1">
        <f t="array" aca="1" ref="H487" ca="1">INDIRECT(_xlfn.CONCAT("B", $G487))</f>
        <v>8435</v>
      </c>
      <c r="I487" cm="1">
        <f t="array" aca="1" ref="I487" ca="1">INDIRECT(_xlfn.CONCAT("C", $G487))</f>
        <v>3</v>
      </c>
      <c r="J487" cm="1">
        <f t="array" aca="1" ref="J487" ca="1">INDIRECT(_xlfn.CONCAT("B", $G487+1))</f>
        <v>2.5000000000000001E-2</v>
      </c>
      <c r="K487" cm="1">
        <f t="array" aca="1" ref="K487" ca="1">INDIRECT(_xlfn.CONCAT("B", $G487+2))</f>
        <v>0</v>
      </c>
      <c r="L487" cm="1">
        <f t="array" aca="1" ref="L487" ca="1">INDIRECT(_xlfn.CONCAT("B", $G487+3))</f>
        <v>5.0000000000000001E-3</v>
      </c>
      <c r="M487" cm="1">
        <f t="array" aca="1" ref="M487" ca="1">INDIRECT(_xlfn.CONCAT("B", $G487+4))</f>
        <v>0</v>
      </c>
      <c r="N487" cm="1">
        <f t="array" aca="1" ref="N487" ca="1">INDIRECT(_xlfn.CONCAT("B", $G487+5))</f>
        <v>3.0000000000000001E-3</v>
      </c>
      <c r="O487" cm="1">
        <f t="array" aca="1" ref="O487" ca="1">INDIRECT(_xlfn.CONCAT("B", $G487+6))</f>
        <v>0</v>
      </c>
      <c r="P487" cm="1">
        <f t="array" aca="1" ref="P487" ca="1">INDIRECT(_xlfn.CONCAT("B", $G487+7))</f>
        <v>0.02</v>
      </c>
      <c r="Q487" cm="1">
        <f t="array" aca="1" ref="Q487" ca="1">INDIRECT(_xlfn.CONCAT("B", $G487+9))</f>
        <v>0.01</v>
      </c>
      <c r="R487" cm="1">
        <f t="array" aca="1" ref="R487" ca="1">INDIRECT(_xlfn.CONCAT("B", $G487+11))</f>
        <v>0.1</v>
      </c>
      <c r="S487" cm="1">
        <f t="array" aca="1" ref="S487" ca="1">INDIRECT(_xlfn.CONCAT("B", $G487+12))</f>
        <v>0</v>
      </c>
      <c r="T487" t="s">
        <v>45</v>
      </c>
    </row>
    <row r="488" spans="1:20" x14ac:dyDescent="0.25">
      <c r="A488" t="s">
        <v>7</v>
      </c>
      <c r="B488">
        <v>0</v>
      </c>
      <c r="F488">
        <f t="shared" si="16"/>
        <v>487</v>
      </c>
      <c r="G488">
        <f t="shared" si="17"/>
        <v>6319</v>
      </c>
      <c r="H488" t="str" cm="1">
        <f t="array" aca="1" ref="H488" ca="1">INDIRECT(_xlfn.CONCAT("B", $G488))</f>
        <v>8435</v>
      </c>
      <c r="I488" cm="1">
        <f t="array" aca="1" ref="I488" ca="1">INDIRECT(_xlfn.CONCAT("C", $G488))</f>
        <v>4</v>
      </c>
      <c r="J488" cm="1">
        <f t="array" aca="1" ref="J488" ca="1">INDIRECT(_xlfn.CONCAT("B", $G488+1))</f>
        <v>2.5000000000000001E-2</v>
      </c>
      <c r="K488" cm="1">
        <f t="array" aca="1" ref="K488" ca="1">INDIRECT(_xlfn.CONCAT("B", $G488+2))</f>
        <v>0</v>
      </c>
      <c r="L488" cm="1">
        <f t="array" aca="1" ref="L488" ca="1">INDIRECT(_xlfn.CONCAT("B", $G488+3))</f>
        <v>5.0000000000000001E-3</v>
      </c>
      <c r="M488" cm="1">
        <f t="array" aca="1" ref="M488" ca="1">INDIRECT(_xlfn.CONCAT("B", $G488+4))</f>
        <v>0</v>
      </c>
      <c r="N488" cm="1">
        <f t="array" aca="1" ref="N488" ca="1">INDIRECT(_xlfn.CONCAT("B", $G488+5))</f>
        <v>2E-3</v>
      </c>
      <c r="O488" cm="1">
        <f t="array" aca="1" ref="O488" ca="1">INDIRECT(_xlfn.CONCAT("B", $G488+6))</f>
        <v>0</v>
      </c>
      <c r="P488" cm="1">
        <f t="array" aca="1" ref="P488" ca="1">INDIRECT(_xlfn.CONCAT("B", $G488+7))</f>
        <v>1.4999999999999999E-2</v>
      </c>
      <c r="Q488" cm="1">
        <f t="array" aca="1" ref="Q488" ca="1">INDIRECT(_xlfn.CONCAT("B", $G488+9))</f>
        <v>5.0000000000000001E-3</v>
      </c>
      <c r="R488" cm="1">
        <f t="array" aca="1" ref="R488" ca="1">INDIRECT(_xlfn.CONCAT("B", $G488+11))</f>
        <v>9.5000000000000001E-2</v>
      </c>
      <c r="S488" cm="1">
        <f t="array" aca="1" ref="S488" ca="1">INDIRECT(_xlfn.CONCAT("B", $G488+12))</f>
        <v>0</v>
      </c>
      <c r="T488" t="s">
        <v>45</v>
      </c>
    </row>
    <row r="489" spans="1:20" x14ac:dyDescent="0.25">
      <c r="A489" t="s">
        <v>8</v>
      </c>
      <c r="B489">
        <v>9.5000000000000001E-2</v>
      </c>
      <c r="C489">
        <v>9.4E-2</v>
      </c>
      <c r="F489">
        <f t="shared" si="16"/>
        <v>488</v>
      </c>
      <c r="G489">
        <f t="shared" si="17"/>
        <v>6332</v>
      </c>
      <c r="H489" t="str" cm="1">
        <f t="array" aca="1" ref="H489" ca="1">INDIRECT(_xlfn.CONCAT("B", $G489))</f>
        <v>8435</v>
      </c>
      <c r="I489" cm="1">
        <f t="array" aca="1" ref="I489" ca="1">INDIRECT(_xlfn.CONCAT("C", $G489))</f>
        <v>5</v>
      </c>
      <c r="J489" cm="1">
        <f t="array" aca="1" ref="J489" ca="1">INDIRECT(_xlfn.CONCAT("B", $G489+1))</f>
        <v>2.5000000000000001E-2</v>
      </c>
      <c r="K489" cm="1">
        <f t="array" aca="1" ref="K489" ca="1">INDIRECT(_xlfn.CONCAT("B", $G489+2))</f>
        <v>16</v>
      </c>
      <c r="L489" cm="1">
        <f t="array" aca="1" ref="L489" ca="1">INDIRECT(_xlfn.CONCAT("B", $G489+3))</f>
        <v>5.0000000000000001E-3</v>
      </c>
      <c r="M489" cm="1">
        <f t="array" aca="1" ref="M489" ca="1">INDIRECT(_xlfn.CONCAT("B", $G489+4))</f>
        <v>0</v>
      </c>
      <c r="N489" cm="1">
        <f t="array" aca="1" ref="N489" ca="1">INDIRECT(_xlfn.CONCAT("B", $G489+5))</f>
        <v>2E-3</v>
      </c>
      <c r="O489" cm="1">
        <f t="array" aca="1" ref="O489" ca="1">INDIRECT(_xlfn.CONCAT("B", $G489+6))</f>
        <v>0</v>
      </c>
      <c r="P489" cm="1">
        <f t="array" aca="1" ref="P489" ca="1">INDIRECT(_xlfn.CONCAT("B", $G489+7))</f>
        <v>1.4999999999999999E-2</v>
      </c>
      <c r="Q489" cm="1">
        <f t="array" aca="1" ref="Q489" ca="1">INDIRECT(_xlfn.CONCAT("B", $G489+9))</f>
        <v>0.01</v>
      </c>
      <c r="R489" cm="1">
        <f t="array" aca="1" ref="R489" ca="1">INDIRECT(_xlfn.CONCAT("B", $G489+11))</f>
        <v>0.1</v>
      </c>
      <c r="S489" cm="1">
        <f t="array" aca="1" ref="S489" ca="1">INDIRECT(_xlfn.CONCAT("B", $G489+12))</f>
        <v>-4178</v>
      </c>
      <c r="T489" t="s">
        <v>45</v>
      </c>
    </row>
    <row r="490" spans="1:20" x14ac:dyDescent="0.25">
      <c r="A490" t="s">
        <v>9</v>
      </c>
      <c r="B490">
        <v>0</v>
      </c>
      <c r="F490">
        <f t="shared" si="16"/>
        <v>489</v>
      </c>
      <c r="G490">
        <f t="shared" si="17"/>
        <v>6345</v>
      </c>
      <c r="H490" t="str" cm="1">
        <f t="array" aca="1" ref="H490" ca="1">INDIRECT(_xlfn.CONCAT("B", $G490))</f>
        <v>8435</v>
      </c>
      <c r="I490" cm="1">
        <f t="array" aca="1" ref="I490" ca="1">INDIRECT(_xlfn.CONCAT("C", $G490))</f>
        <v>6</v>
      </c>
      <c r="J490" cm="1">
        <f t="array" aca="1" ref="J490" ca="1">INDIRECT(_xlfn.CONCAT("B", $G490+1))</f>
        <v>2.5000000000000001E-2</v>
      </c>
      <c r="K490" cm="1">
        <f t="array" aca="1" ref="K490" ca="1">INDIRECT(_xlfn.CONCAT("B", $G490+2))</f>
        <v>0</v>
      </c>
      <c r="L490" cm="1">
        <f t="array" aca="1" ref="L490" ca="1">INDIRECT(_xlfn.CONCAT("B", $G490+3))</f>
        <v>5.0000000000000001E-3</v>
      </c>
      <c r="M490" cm="1">
        <f t="array" aca="1" ref="M490" ca="1">INDIRECT(_xlfn.CONCAT("B", $G490+4))</f>
        <v>0</v>
      </c>
      <c r="N490" cm="1">
        <f t="array" aca="1" ref="N490" ca="1">INDIRECT(_xlfn.CONCAT("B", $G490+5))</f>
        <v>2E-3</v>
      </c>
      <c r="O490" cm="1">
        <f t="array" aca="1" ref="O490" ca="1">INDIRECT(_xlfn.CONCAT("B", $G490+6))</f>
        <v>0</v>
      </c>
      <c r="P490" cm="1">
        <f t="array" aca="1" ref="P490" ca="1">INDIRECT(_xlfn.CONCAT("B", $G490+7))</f>
        <v>1.4999999999999999E-2</v>
      </c>
      <c r="Q490" cm="1">
        <f t="array" aca="1" ref="Q490" ca="1">INDIRECT(_xlfn.CONCAT("B", $G490+9))</f>
        <v>5.0000000000000001E-3</v>
      </c>
      <c r="R490" cm="1">
        <f t="array" aca="1" ref="R490" ca="1">INDIRECT(_xlfn.CONCAT("B", $G490+11))</f>
        <v>0.1</v>
      </c>
      <c r="S490" cm="1">
        <f t="array" aca="1" ref="S490" ca="1">INDIRECT(_xlfn.CONCAT("B", $G490+12))</f>
        <v>0</v>
      </c>
      <c r="T490" t="s">
        <v>45</v>
      </c>
    </row>
    <row r="491" spans="1:20" x14ac:dyDescent="0.25">
      <c r="A491" t="s">
        <v>10</v>
      </c>
      <c r="B491">
        <v>5.0000000000000001E-3</v>
      </c>
      <c r="C491">
        <v>0</v>
      </c>
      <c r="F491">
        <f t="shared" si="16"/>
        <v>490</v>
      </c>
      <c r="G491">
        <f t="shared" si="17"/>
        <v>6358</v>
      </c>
      <c r="H491" t="str" cm="1">
        <f t="array" aca="1" ref="H491" ca="1">INDIRECT(_xlfn.CONCAT("B", $G491))</f>
        <v>8435</v>
      </c>
      <c r="I491" cm="1">
        <f t="array" aca="1" ref="I491" ca="1">INDIRECT(_xlfn.CONCAT("C", $G491))</f>
        <v>7</v>
      </c>
      <c r="J491" cm="1">
        <f t="array" aca="1" ref="J491" ca="1">INDIRECT(_xlfn.CONCAT("B", $G491+1))</f>
        <v>0.02</v>
      </c>
      <c r="K491" cm="1">
        <f t="array" aca="1" ref="K491" ca="1">INDIRECT(_xlfn.CONCAT("B", $G491+2))</f>
        <v>0</v>
      </c>
      <c r="L491" cm="1">
        <f t="array" aca="1" ref="L491" ca="1">INDIRECT(_xlfn.CONCAT("B", $G491+3))</f>
        <v>5.0000000000000001E-3</v>
      </c>
      <c r="M491" cm="1">
        <f t="array" aca="1" ref="M491" ca="1">INDIRECT(_xlfn.CONCAT("B", $G491+4))</f>
        <v>0</v>
      </c>
      <c r="N491" cm="1">
        <f t="array" aca="1" ref="N491" ca="1">INDIRECT(_xlfn.CONCAT("B", $G491+5))</f>
        <v>2E-3</v>
      </c>
      <c r="O491" cm="1">
        <f t="array" aca="1" ref="O491" ca="1">INDIRECT(_xlfn.CONCAT("B", $G491+6))</f>
        <v>0</v>
      </c>
      <c r="P491" cm="1">
        <f t="array" aca="1" ref="P491" ca="1">INDIRECT(_xlfn.CONCAT("B", $G491+7))</f>
        <v>0.02</v>
      </c>
      <c r="Q491" cm="1">
        <f t="array" aca="1" ref="Q491" ca="1">INDIRECT(_xlfn.CONCAT("B", $G491+9))</f>
        <v>5.0000000000000001E-3</v>
      </c>
      <c r="R491" cm="1">
        <f t="array" aca="1" ref="R491" ca="1">INDIRECT(_xlfn.CONCAT("B", $G491+11))</f>
        <v>0.08</v>
      </c>
      <c r="S491" cm="1">
        <f t="array" aca="1" ref="S491" ca="1">INDIRECT(_xlfn.CONCAT("B", $G491+12))</f>
        <v>0</v>
      </c>
      <c r="T491" t="s">
        <v>45</v>
      </c>
    </row>
    <row r="492" spans="1:20" x14ac:dyDescent="0.25">
      <c r="A492" t="s">
        <v>11</v>
      </c>
      <c r="B492">
        <v>0</v>
      </c>
      <c r="F492">
        <f t="shared" si="16"/>
        <v>491</v>
      </c>
      <c r="G492">
        <f t="shared" si="17"/>
        <v>6371</v>
      </c>
      <c r="H492" t="str" cm="1">
        <f t="array" aca="1" ref="H492" ca="1">INDIRECT(_xlfn.CONCAT("B", $G492))</f>
        <v>8435</v>
      </c>
      <c r="I492" cm="1">
        <f t="array" aca="1" ref="I492" ca="1">INDIRECT(_xlfn.CONCAT("C", $G492))</f>
        <v>8</v>
      </c>
      <c r="J492" cm="1">
        <f t="array" aca="1" ref="J492" ca="1">INDIRECT(_xlfn.CONCAT("B", $G492+1))</f>
        <v>2.5000000000000001E-2</v>
      </c>
      <c r="K492" cm="1">
        <f t="array" aca="1" ref="K492" ca="1">INDIRECT(_xlfn.CONCAT("B", $G492+2))</f>
        <v>0</v>
      </c>
      <c r="L492" cm="1">
        <f t="array" aca="1" ref="L492" ca="1">INDIRECT(_xlfn.CONCAT("B", $G492+3))</f>
        <v>5.0000000000000001E-3</v>
      </c>
      <c r="M492" cm="1">
        <f t="array" aca="1" ref="M492" ca="1">INDIRECT(_xlfn.CONCAT("B", $G492+4))</f>
        <v>0</v>
      </c>
      <c r="N492" cm="1">
        <f t="array" aca="1" ref="N492" ca="1">INDIRECT(_xlfn.CONCAT("B", $G492+5))</f>
        <v>2E-3</v>
      </c>
      <c r="O492" cm="1">
        <f t="array" aca="1" ref="O492" ca="1">INDIRECT(_xlfn.CONCAT("B", $G492+6))</f>
        <v>0</v>
      </c>
      <c r="P492" cm="1">
        <f t="array" aca="1" ref="P492" ca="1">INDIRECT(_xlfn.CONCAT("B", $G492+7))</f>
        <v>1.4999999999999999E-2</v>
      </c>
      <c r="Q492" cm="1">
        <f t="array" aca="1" ref="Q492" ca="1">INDIRECT(_xlfn.CONCAT("B", $G492+9))</f>
        <v>0.01</v>
      </c>
      <c r="R492" cm="1">
        <f t="array" aca="1" ref="R492" ca="1">INDIRECT(_xlfn.CONCAT("B", $G492+11))</f>
        <v>0.08</v>
      </c>
      <c r="S492" cm="1">
        <f t="array" aca="1" ref="S492" ca="1">INDIRECT(_xlfn.CONCAT("B", $G492+12))</f>
        <v>0</v>
      </c>
      <c r="T492" t="s">
        <v>45</v>
      </c>
    </row>
    <row r="493" spans="1:20" x14ac:dyDescent="0.25">
      <c r="A493" t="s">
        <v>12</v>
      </c>
      <c r="B493">
        <v>0.17</v>
      </c>
      <c r="C493">
        <v>0.14099999999999999</v>
      </c>
      <c r="F493">
        <f t="shared" si="16"/>
        <v>492</v>
      </c>
      <c r="G493">
        <f t="shared" si="17"/>
        <v>6384</v>
      </c>
      <c r="H493" t="str" cm="1">
        <f t="array" aca="1" ref="H493" ca="1">INDIRECT(_xlfn.CONCAT("B", $G493))</f>
        <v>8435</v>
      </c>
      <c r="I493" cm="1">
        <f t="array" aca="1" ref="I493" ca="1">INDIRECT(_xlfn.CONCAT("C", $G493))</f>
        <v>9</v>
      </c>
      <c r="J493" cm="1">
        <f t="array" aca="1" ref="J493" ca="1">INDIRECT(_xlfn.CONCAT("B", $G493+1))</f>
        <v>0.02</v>
      </c>
      <c r="K493" cm="1">
        <f t="array" aca="1" ref="K493" ca="1">INDIRECT(_xlfn.CONCAT("B", $G493+2))</f>
        <v>0</v>
      </c>
      <c r="L493" cm="1">
        <f t="array" aca="1" ref="L493" ca="1">INDIRECT(_xlfn.CONCAT("B", $G493+3))</f>
        <v>5.0000000000000001E-3</v>
      </c>
      <c r="M493" cm="1">
        <f t="array" aca="1" ref="M493" ca="1">INDIRECT(_xlfn.CONCAT("B", $G493+4))</f>
        <v>0</v>
      </c>
      <c r="N493" cm="1">
        <f t="array" aca="1" ref="N493" ca="1">INDIRECT(_xlfn.CONCAT("B", $G493+5))</f>
        <v>2E-3</v>
      </c>
      <c r="O493" cm="1">
        <f t="array" aca="1" ref="O493" ca="1">INDIRECT(_xlfn.CONCAT("B", $G493+6))</f>
        <v>0</v>
      </c>
      <c r="P493" cm="1">
        <f t="array" aca="1" ref="P493" ca="1">INDIRECT(_xlfn.CONCAT("B", $G493+7))</f>
        <v>0.01</v>
      </c>
      <c r="Q493" cm="1">
        <f t="array" aca="1" ref="Q493" ca="1">INDIRECT(_xlfn.CONCAT("B", $G493+9))</f>
        <v>5.0000000000000001E-3</v>
      </c>
      <c r="R493" cm="1">
        <f t="array" aca="1" ref="R493" ca="1">INDIRECT(_xlfn.CONCAT("B", $G493+11))</f>
        <v>7.0000000000000007E-2</v>
      </c>
      <c r="S493" cm="1">
        <f t="array" aca="1" ref="S493" ca="1">INDIRECT(_xlfn.CONCAT("B", $G493+12))</f>
        <v>0</v>
      </c>
      <c r="T493" t="s">
        <v>45</v>
      </c>
    </row>
    <row r="494" spans="1:20" x14ac:dyDescent="0.25">
      <c r="A494" t="s">
        <v>13</v>
      </c>
      <c r="B494">
        <v>0</v>
      </c>
      <c r="F494">
        <f t="shared" si="16"/>
        <v>493</v>
      </c>
      <c r="G494">
        <f t="shared" si="17"/>
        <v>6397</v>
      </c>
      <c r="H494" t="str" cm="1">
        <f t="array" aca="1" ref="H494" ca="1">INDIRECT(_xlfn.CONCAT("B", $G494))</f>
        <v>8435</v>
      </c>
      <c r="I494" cm="1">
        <f t="array" aca="1" ref="I494" ca="1">INDIRECT(_xlfn.CONCAT("C", $G494))</f>
        <v>10</v>
      </c>
      <c r="J494" cm="1">
        <f t="array" aca="1" ref="J494" ca="1">INDIRECT(_xlfn.CONCAT("B", $G494+1))</f>
        <v>0.02</v>
      </c>
      <c r="K494" cm="1">
        <f t="array" aca="1" ref="K494" ca="1">INDIRECT(_xlfn.CONCAT("B", $G494+2))</f>
        <v>135</v>
      </c>
      <c r="L494" cm="1">
        <f t="array" aca="1" ref="L494" ca="1">INDIRECT(_xlfn.CONCAT("B", $G494+3))</f>
        <v>5.0000000000000001E-3</v>
      </c>
      <c r="M494" cm="1">
        <f t="array" aca="1" ref="M494" ca="1">INDIRECT(_xlfn.CONCAT("B", $G494+4))</f>
        <v>0</v>
      </c>
      <c r="N494" cm="1">
        <f t="array" aca="1" ref="N494" ca="1">INDIRECT(_xlfn.CONCAT("B", $G494+5))</f>
        <v>2E-3</v>
      </c>
      <c r="O494" cm="1">
        <f t="array" aca="1" ref="O494" ca="1">INDIRECT(_xlfn.CONCAT("B", $G494+6))</f>
        <v>0</v>
      </c>
      <c r="P494" cm="1">
        <f t="array" aca="1" ref="P494" ca="1">INDIRECT(_xlfn.CONCAT("B", $G494+7))</f>
        <v>1.4999999999999999E-2</v>
      </c>
      <c r="Q494" cm="1">
        <f t="array" aca="1" ref="Q494" ca="1">INDIRECT(_xlfn.CONCAT("B", $G494+9))</f>
        <v>5.0000000000000001E-3</v>
      </c>
      <c r="R494" cm="1">
        <f t="array" aca="1" ref="R494" ca="1">INDIRECT(_xlfn.CONCAT("B", $G494+11))</f>
        <v>7.0000000000000007E-2</v>
      </c>
      <c r="S494" cm="1">
        <f t="array" aca="1" ref="S494" ca="1">INDIRECT(_xlfn.CONCAT("B", $G494+12))</f>
        <v>135</v>
      </c>
      <c r="T494" t="s">
        <v>45</v>
      </c>
    </row>
    <row r="495" spans="1:20" x14ac:dyDescent="0.25">
      <c r="A495" t="s">
        <v>0</v>
      </c>
      <c r="B495" t="s">
        <v>16</v>
      </c>
      <c r="C495">
        <v>7</v>
      </c>
      <c r="F495">
        <f t="shared" si="16"/>
        <v>494</v>
      </c>
      <c r="G495">
        <f t="shared" si="17"/>
        <v>6410</v>
      </c>
      <c r="H495" t="str" cm="1">
        <f t="array" aca="1" ref="H495" ca="1">INDIRECT(_xlfn.CONCAT("B", $G495))</f>
        <v>8435</v>
      </c>
      <c r="I495" cm="1">
        <f t="array" aca="1" ref="I495" ca="1">INDIRECT(_xlfn.CONCAT("C", $G495))</f>
        <v>11</v>
      </c>
      <c r="J495" cm="1">
        <f t="array" aca="1" ref="J495" ca="1">INDIRECT(_xlfn.CONCAT("B", $G495+1))</f>
        <v>0.02</v>
      </c>
      <c r="K495" cm="1">
        <f t="array" aca="1" ref="K495" ca="1">INDIRECT(_xlfn.CONCAT("B", $G495+2))</f>
        <v>0</v>
      </c>
      <c r="L495" cm="1">
        <f t="array" aca="1" ref="L495" ca="1">INDIRECT(_xlfn.CONCAT("B", $G495+3))</f>
        <v>5.0000000000000001E-3</v>
      </c>
      <c r="M495" cm="1">
        <f t="array" aca="1" ref="M495" ca="1">INDIRECT(_xlfn.CONCAT("B", $G495+4))</f>
        <v>0</v>
      </c>
      <c r="N495" cm="1">
        <f t="array" aca="1" ref="N495" ca="1">INDIRECT(_xlfn.CONCAT("B", $G495+5))</f>
        <v>3.0000000000000001E-3</v>
      </c>
      <c r="O495" cm="1">
        <f t="array" aca="1" ref="O495" ca="1">INDIRECT(_xlfn.CONCAT("B", $G495+6))</f>
        <v>0</v>
      </c>
      <c r="P495" cm="1">
        <f t="array" aca="1" ref="P495" ca="1">INDIRECT(_xlfn.CONCAT("B", $G495+7))</f>
        <v>1.4999999999999999E-2</v>
      </c>
      <c r="Q495" cm="1">
        <f t="array" aca="1" ref="Q495" ca="1">INDIRECT(_xlfn.CONCAT("B", $G495+9))</f>
        <v>5.0000000000000001E-3</v>
      </c>
      <c r="R495" cm="1">
        <f t="array" aca="1" ref="R495" ca="1">INDIRECT(_xlfn.CONCAT("B", $G495+11))</f>
        <v>7.0000000000000007E-2</v>
      </c>
      <c r="S495" cm="1">
        <f t="array" aca="1" ref="S495" ca="1">INDIRECT(_xlfn.CONCAT("B", $G495+12))</f>
        <v>0</v>
      </c>
      <c r="T495" t="s">
        <v>45</v>
      </c>
    </row>
    <row r="496" spans="1:20" x14ac:dyDescent="0.25">
      <c r="A496" t="s">
        <v>2</v>
      </c>
      <c r="B496">
        <v>2.5000000000000001E-2</v>
      </c>
      <c r="C496">
        <v>0</v>
      </c>
      <c r="F496">
        <f t="shared" si="16"/>
        <v>495</v>
      </c>
      <c r="G496">
        <f t="shared" si="17"/>
        <v>6423</v>
      </c>
      <c r="H496" t="str" cm="1">
        <f t="array" aca="1" ref="H496" ca="1">INDIRECT(_xlfn.CONCAT("B", $G496))</f>
        <v>8435</v>
      </c>
      <c r="I496" cm="1">
        <f t="array" aca="1" ref="I496" ca="1">INDIRECT(_xlfn.CONCAT("C", $G496))</f>
        <v>12</v>
      </c>
      <c r="J496" cm="1">
        <f t="array" aca="1" ref="J496" ca="1">INDIRECT(_xlfn.CONCAT("B", $G496+1))</f>
        <v>2.5000000000000001E-2</v>
      </c>
      <c r="K496" cm="1">
        <f t="array" aca="1" ref="K496" ca="1">INDIRECT(_xlfn.CONCAT("B", $G496+2))</f>
        <v>0</v>
      </c>
      <c r="L496" cm="1">
        <f t="array" aca="1" ref="L496" ca="1">INDIRECT(_xlfn.CONCAT("B", $G496+3))</f>
        <v>5.0000000000000001E-3</v>
      </c>
      <c r="M496" cm="1">
        <f t="array" aca="1" ref="M496" ca="1">INDIRECT(_xlfn.CONCAT("B", $G496+4))</f>
        <v>0</v>
      </c>
      <c r="N496" cm="1">
        <f t="array" aca="1" ref="N496" ca="1">INDIRECT(_xlfn.CONCAT("B", $G496+5))</f>
        <v>2E-3</v>
      </c>
      <c r="O496" cm="1">
        <f t="array" aca="1" ref="O496" ca="1">INDIRECT(_xlfn.CONCAT("B", $G496+6))</f>
        <v>0</v>
      </c>
      <c r="P496" cm="1">
        <f t="array" aca="1" ref="P496" ca="1">INDIRECT(_xlfn.CONCAT("B", $G496+7))</f>
        <v>1.4999999999999999E-2</v>
      </c>
      <c r="Q496" cm="1">
        <f t="array" aca="1" ref="Q496" ca="1">INDIRECT(_xlfn.CONCAT("B", $G496+9))</f>
        <v>1.4999999999999999E-2</v>
      </c>
      <c r="R496" cm="1">
        <f t="array" aca="1" ref="R496" ca="1">INDIRECT(_xlfn.CONCAT("B", $G496+11))</f>
        <v>0.105</v>
      </c>
      <c r="S496" cm="1">
        <f t="array" aca="1" ref="S496" ca="1">INDIRECT(_xlfn.CONCAT("B", $G496+12))</f>
        <v>-1573</v>
      </c>
      <c r="T496" t="s">
        <v>45</v>
      </c>
    </row>
    <row r="497" spans="1:20" x14ac:dyDescent="0.25">
      <c r="A497" t="s">
        <v>3</v>
      </c>
      <c r="B497">
        <v>0</v>
      </c>
      <c r="C497">
        <v>581214</v>
      </c>
      <c r="F497">
        <f t="shared" si="16"/>
        <v>496</v>
      </c>
      <c r="G497">
        <f t="shared" si="17"/>
        <v>6436</v>
      </c>
      <c r="H497" t="str" cm="1">
        <f t="array" aca="1" ref="H497" ca="1">INDIRECT(_xlfn.CONCAT("B", $G497))</f>
        <v>8435</v>
      </c>
      <c r="I497" cm="1">
        <f t="array" aca="1" ref="I497" ca="1">INDIRECT(_xlfn.CONCAT("C", $G497))</f>
        <v>13</v>
      </c>
      <c r="J497" cm="1">
        <f t="array" aca="1" ref="J497" ca="1">INDIRECT(_xlfn.CONCAT("B", $G497+1))</f>
        <v>2.5000000000000001E-2</v>
      </c>
      <c r="K497" cm="1">
        <f t="array" aca="1" ref="K497" ca="1">INDIRECT(_xlfn.CONCAT("B", $G497+2))</f>
        <v>0</v>
      </c>
      <c r="L497" cm="1">
        <f t="array" aca="1" ref="L497" ca="1">INDIRECT(_xlfn.CONCAT("B", $G497+3))</f>
        <v>5.0000000000000001E-3</v>
      </c>
      <c r="M497" cm="1">
        <f t="array" aca="1" ref="M497" ca="1">INDIRECT(_xlfn.CONCAT("B", $G497+4))</f>
        <v>0</v>
      </c>
      <c r="N497" cm="1">
        <f t="array" aca="1" ref="N497" ca="1">INDIRECT(_xlfn.CONCAT("B", $G497+5))</f>
        <v>3.0000000000000001E-3</v>
      </c>
      <c r="O497" cm="1">
        <f t="array" aca="1" ref="O497" ca="1">INDIRECT(_xlfn.CONCAT("B", $G497+6))</f>
        <v>0</v>
      </c>
      <c r="P497" cm="1">
        <f t="array" aca="1" ref="P497" ca="1">INDIRECT(_xlfn.CONCAT("B", $G497+7))</f>
        <v>0.02</v>
      </c>
      <c r="Q497" cm="1">
        <f t="array" aca="1" ref="Q497" ca="1">INDIRECT(_xlfn.CONCAT("B", $G497+9))</f>
        <v>5.0000000000000001E-3</v>
      </c>
      <c r="R497" cm="1">
        <f t="array" aca="1" ref="R497" ca="1">INDIRECT(_xlfn.CONCAT("B", $G497+11))</f>
        <v>0.105</v>
      </c>
      <c r="S497" cm="1">
        <f t="array" aca="1" ref="S497" ca="1">INDIRECT(_xlfn.CONCAT("B", $G497+12))</f>
        <v>0</v>
      </c>
      <c r="T497" t="s">
        <v>45</v>
      </c>
    </row>
    <row r="498" spans="1:20" x14ac:dyDescent="0.25">
      <c r="A498" t="s">
        <v>4</v>
      </c>
      <c r="B498">
        <v>5.0000000000000001E-3</v>
      </c>
      <c r="C498">
        <v>0</v>
      </c>
      <c r="F498">
        <f t="shared" si="16"/>
        <v>497</v>
      </c>
      <c r="G498">
        <f t="shared" si="17"/>
        <v>6449</v>
      </c>
      <c r="H498" t="str" cm="1">
        <f t="array" aca="1" ref="H498" ca="1">INDIRECT(_xlfn.CONCAT("B", $G498))</f>
        <v>8450</v>
      </c>
      <c r="I498" cm="1">
        <f t="array" aca="1" ref="I498" ca="1">INDIRECT(_xlfn.CONCAT("C", $G498))</f>
        <v>1</v>
      </c>
      <c r="J498" cm="1">
        <f t="array" aca="1" ref="J498" ca="1">INDIRECT(_xlfn.CONCAT("B", $G498+1))</f>
        <v>3.355</v>
      </c>
      <c r="K498" cm="1">
        <f t="array" aca="1" ref="K498" ca="1">INDIRECT(_xlfn.CONCAT("B", $G498+2))</f>
        <v>216605</v>
      </c>
      <c r="L498" cm="1">
        <f t="array" aca="1" ref="L498" ca="1">INDIRECT(_xlfn.CONCAT("B", $G498+3))</f>
        <v>0.02</v>
      </c>
      <c r="M498" cm="1">
        <f t="array" aca="1" ref="M498" ca="1">INDIRECT(_xlfn.CONCAT("B", $G498+4))</f>
        <v>-2097</v>
      </c>
      <c r="N498" cm="1">
        <f t="array" aca="1" ref="N498" ca="1">INDIRECT(_xlfn.CONCAT("B", $G498+5))</f>
        <v>0.25700000000000001</v>
      </c>
      <c r="O498" cm="1">
        <f t="array" aca="1" ref="O498" ca="1">INDIRECT(_xlfn.CONCAT("B", $G498+6))</f>
        <v>142742</v>
      </c>
      <c r="P498" cm="1">
        <f t="array" aca="1" ref="P498" ca="1">INDIRECT(_xlfn.CONCAT("B", $G498+7))</f>
        <v>4.71</v>
      </c>
      <c r="Q498" cm="1">
        <f t="array" aca="1" ref="Q498" ca="1">INDIRECT(_xlfn.CONCAT("B", $G498+9))</f>
        <v>0.14499999999999999</v>
      </c>
      <c r="R498" cm="1">
        <f t="array" aca="1" ref="R498" ca="1">INDIRECT(_xlfn.CONCAT("B", $G498+11))</f>
        <v>9.6050000000000004</v>
      </c>
      <c r="S498" cm="1">
        <f t="array" aca="1" ref="S498" ca="1">INDIRECT(_xlfn.CONCAT("B", $G498+12))</f>
        <v>252850</v>
      </c>
      <c r="T498" t="s">
        <v>45</v>
      </c>
    </row>
    <row r="499" spans="1:20" x14ac:dyDescent="0.25">
      <c r="A499" t="s">
        <v>5</v>
      </c>
      <c r="B499">
        <v>0</v>
      </c>
      <c r="C499">
        <v>581214</v>
      </c>
      <c r="F499">
        <f t="shared" si="16"/>
        <v>498</v>
      </c>
      <c r="G499">
        <f t="shared" si="17"/>
        <v>6462</v>
      </c>
      <c r="H499" t="str" cm="1">
        <f t="array" aca="1" ref="H499" ca="1">INDIRECT(_xlfn.CONCAT("B", $G499))</f>
        <v>8450</v>
      </c>
      <c r="I499" cm="1">
        <f t="array" aca="1" ref="I499" ca="1">INDIRECT(_xlfn.CONCAT("C", $G499))</f>
        <v>2</v>
      </c>
      <c r="J499" cm="1">
        <f t="array" aca="1" ref="J499" ca="1">INDIRECT(_xlfn.CONCAT("B", $G499+1))</f>
        <v>1.2849999999999999</v>
      </c>
      <c r="K499" cm="1">
        <f t="array" aca="1" ref="K499" ca="1">INDIRECT(_xlfn.CONCAT("B", $G499+2))</f>
        <v>67568</v>
      </c>
      <c r="L499" cm="1">
        <f t="array" aca="1" ref="L499" ca="1">INDIRECT(_xlfn.CONCAT("B", $G499+3))</f>
        <v>1.4999999999999999E-2</v>
      </c>
      <c r="M499" cm="1">
        <f t="array" aca="1" ref="M499" ca="1">INDIRECT(_xlfn.CONCAT("B", $G499+4))</f>
        <v>0</v>
      </c>
      <c r="N499" cm="1">
        <f t="array" aca="1" ref="N499" ca="1">INDIRECT(_xlfn.CONCAT("B", $G499+5))</f>
        <v>4.4999999999999998E-2</v>
      </c>
      <c r="O499" cm="1">
        <f t="array" aca="1" ref="O499" ca="1">INDIRECT(_xlfn.CONCAT("B", $G499+6))</f>
        <v>5550</v>
      </c>
      <c r="P499" cm="1">
        <f t="array" aca="1" ref="P499" ca="1">INDIRECT(_xlfn.CONCAT("B", $G499+7))</f>
        <v>1.06</v>
      </c>
      <c r="Q499" cm="1">
        <f t="array" aca="1" ref="Q499" ca="1">INDIRECT(_xlfn.CONCAT("B", $G499+9))</f>
        <v>0.04</v>
      </c>
      <c r="R499" cm="1">
        <f t="array" aca="1" ref="R499" ca="1">INDIRECT(_xlfn.CONCAT("B", $G499+11))</f>
        <v>2.66</v>
      </c>
      <c r="S499" cm="1">
        <f t="array" aca="1" ref="S499" ca="1">INDIRECT(_xlfn.CONCAT("B", $G499+12))</f>
        <v>42885</v>
      </c>
      <c r="T499" t="s">
        <v>45</v>
      </c>
    </row>
    <row r="500" spans="1:20" x14ac:dyDescent="0.25">
      <c r="A500" t="s">
        <v>6</v>
      </c>
      <c r="B500">
        <v>3.0000000000000001E-3</v>
      </c>
      <c r="F500">
        <f t="shared" si="16"/>
        <v>499</v>
      </c>
      <c r="G500">
        <f t="shared" si="17"/>
        <v>6475</v>
      </c>
      <c r="H500" t="str" cm="1">
        <f t="array" aca="1" ref="H500" ca="1">INDIRECT(_xlfn.CONCAT("B", $G500))</f>
        <v>8450</v>
      </c>
      <c r="I500" cm="1">
        <f t="array" aca="1" ref="I500" ca="1">INDIRECT(_xlfn.CONCAT("C", $G500))</f>
        <v>3</v>
      </c>
      <c r="J500" cm="1">
        <f t="array" aca="1" ref="J500" ca="1">INDIRECT(_xlfn.CONCAT("B", $G500+1))</f>
        <v>0.94499999999999995</v>
      </c>
      <c r="K500" cm="1">
        <f t="array" aca="1" ref="K500" ca="1">INDIRECT(_xlfn.CONCAT("B", $G500+2))</f>
        <v>49750</v>
      </c>
      <c r="L500" cm="1">
        <f t="array" aca="1" ref="L500" ca="1">INDIRECT(_xlfn.CONCAT("B", $G500+3))</f>
        <v>1.4999999999999999E-2</v>
      </c>
      <c r="M500" cm="1">
        <f t="array" aca="1" ref="M500" ca="1">INDIRECT(_xlfn.CONCAT("B", $G500+4))</f>
        <v>0</v>
      </c>
      <c r="N500" cm="1">
        <f t="array" aca="1" ref="N500" ca="1">INDIRECT(_xlfn.CONCAT("B", $G500+5))</f>
        <v>5.0000000000000001E-3</v>
      </c>
      <c r="O500" cm="1">
        <f t="array" aca="1" ref="O500" ca="1">INDIRECT(_xlfn.CONCAT("B", $G500+6))</f>
        <v>0</v>
      </c>
      <c r="P500" cm="1">
        <f t="array" aca="1" ref="P500" ca="1">INDIRECT(_xlfn.CONCAT("B", $G500+7))</f>
        <v>0.34</v>
      </c>
      <c r="Q500" cm="1">
        <f t="array" aca="1" ref="Q500" ca="1">INDIRECT(_xlfn.CONCAT("B", $G500+9))</f>
        <v>0.02</v>
      </c>
      <c r="R500" cm="1">
        <f t="array" aca="1" ref="R500" ca="1">INDIRECT(_xlfn.CONCAT("B", $G500+11))</f>
        <v>1.39</v>
      </c>
      <c r="S500" cm="1">
        <f t="array" aca="1" ref="S500" ca="1">INDIRECT(_xlfn.CONCAT("B", $G500+12))</f>
        <v>45826</v>
      </c>
      <c r="T500" t="s">
        <v>45</v>
      </c>
    </row>
    <row r="501" spans="1:20" x14ac:dyDescent="0.25">
      <c r="A501" t="s">
        <v>7</v>
      </c>
      <c r="B501">
        <v>0</v>
      </c>
      <c r="F501">
        <f t="shared" si="16"/>
        <v>500</v>
      </c>
      <c r="G501">
        <f t="shared" si="17"/>
        <v>6488</v>
      </c>
      <c r="H501" t="str" cm="1">
        <f t="array" aca="1" ref="H501" ca="1">INDIRECT(_xlfn.CONCAT("B", $G501))</f>
        <v>8450</v>
      </c>
      <c r="I501" cm="1">
        <f t="array" aca="1" ref="I501" ca="1">INDIRECT(_xlfn.CONCAT("C", $G501))</f>
        <v>4</v>
      </c>
      <c r="J501" cm="1">
        <f t="array" aca="1" ref="J501" ca="1">INDIRECT(_xlfn.CONCAT("B", $G501+1))</f>
        <v>0.90500000000000003</v>
      </c>
      <c r="K501" cm="1">
        <f t="array" aca="1" ref="K501" ca="1">INDIRECT(_xlfn.CONCAT("B", $G501+2))</f>
        <v>32219</v>
      </c>
      <c r="L501" cm="1">
        <f t="array" aca="1" ref="L501" ca="1">INDIRECT(_xlfn.CONCAT("B", $G501+3))</f>
        <v>0.03</v>
      </c>
      <c r="M501" cm="1">
        <f t="array" aca="1" ref="M501" ca="1">INDIRECT(_xlfn.CONCAT("B", $G501+4))</f>
        <v>-6332</v>
      </c>
      <c r="N501" cm="1">
        <f t="array" aca="1" ref="N501" ca="1">INDIRECT(_xlfn.CONCAT("B", $G501+5))</f>
        <v>8.0000000000000002E-3</v>
      </c>
      <c r="O501" cm="1">
        <f t="array" aca="1" ref="O501" ca="1">INDIRECT(_xlfn.CONCAT("B", $G501+6))</f>
        <v>-17850</v>
      </c>
      <c r="P501" cm="1">
        <f t="array" aca="1" ref="P501" ca="1">INDIRECT(_xlfn.CONCAT("B", $G501+7))</f>
        <v>0.34499999999999997</v>
      </c>
      <c r="Q501" cm="1">
        <f t="array" aca="1" ref="Q501" ca="1">INDIRECT(_xlfn.CONCAT("B", $G501+9))</f>
        <v>1.4999999999999999E-2</v>
      </c>
      <c r="R501" cm="1">
        <f t="array" aca="1" ref="R501" ca="1">INDIRECT(_xlfn.CONCAT("B", $G501+11))</f>
        <v>1.37</v>
      </c>
      <c r="S501" cm="1">
        <f t="array" aca="1" ref="S501" ca="1">INDIRECT(_xlfn.CONCAT("B", $G501+12))</f>
        <v>6685</v>
      </c>
      <c r="T501" t="s">
        <v>45</v>
      </c>
    </row>
    <row r="502" spans="1:20" x14ac:dyDescent="0.25">
      <c r="A502" t="s">
        <v>8</v>
      </c>
      <c r="B502">
        <v>8.5000000000000006E-2</v>
      </c>
      <c r="C502">
        <v>7.8E-2</v>
      </c>
      <c r="F502">
        <f t="shared" si="16"/>
        <v>501</v>
      </c>
      <c r="G502">
        <f t="shared" si="17"/>
        <v>6501</v>
      </c>
      <c r="H502" t="str" cm="1">
        <f t="array" aca="1" ref="H502" ca="1">INDIRECT(_xlfn.CONCAT("B", $G502))</f>
        <v>8450</v>
      </c>
      <c r="I502" cm="1">
        <f t="array" aca="1" ref="I502" ca="1">INDIRECT(_xlfn.CONCAT("C", $G502))</f>
        <v>5</v>
      </c>
      <c r="J502" cm="1">
        <f t="array" aca="1" ref="J502" ca="1">INDIRECT(_xlfn.CONCAT("B", $G502+1))</f>
        <v>0.85</v>
      </c>
      <c r="K502" cm="1">
        <f t="array" aca="1" ref="K502" ca="1">INDIRECT(_xlfn.CONCAT("B", $G502+2))</f>
        <v>36188</v>
      </c>
      <c r="L502" cm="1">
        <f t="array" aca="1" ref="L502" ca="1">INDIRECT(_xlfn.CONCAT("B", $G502+3))</f>
        <v>0.01</v>
      </c>
      <c r="M502" cm="1">
        <f t="array" aca="1" ref="M502" ca="1">INDIRECT(_xlfn.CONCAT("B", $G502+4))</f>
        <v>0</v>
      </c>
      <c r="N502" cm="1">
        <f t="array" aca="1" ref="N502" ca="1">INDIRECT(_xlfn.CONCAT("B", $G502+5))</f>
        <v>6.0000000000000001E-3</v>
      </c>
      <c r="O502" cm="1">
        <f t="array" aca="1" ref="O502" ca="1">INDIRECT(_xlfn.CONCAT("B", $G502+6))</f>
        <v>-17244</v>
      </c>
      <c r="P502" cm="1">
        <f t="array" aca="1" ref="P502" ca="1">INDIRECT(_xlfn.CONCAT("B", $G502+7))</f>
        <v>0.34499999999999997</v>
      </c>
      <c r="Q502" cm="1">
        <f t="array" aca="1" ref="Q502" ca="1">INDIRECT(_xlfn.CONCAT("B", $G502+9))</f>
        <v>1.4999999999999999E-2</v>
      </c>
      <c r="R502" cm="1">
        <f t="array" aca="1" ref="R502" ca="1">INDIRECT(_xlfn.CONCAT("B", $G502+11))</f>
        <v>1.3149999999999999</v>
      </c>
      <c r="S502" cm="1">
        <f t="array" aca="1" ref="S502" ca="1">INDIRECT(_xlfn.CONCAT("B", $G502+12))</f>
        <v>17039</v>
      </c>
      <c r="T502" t="s">
        <v>45</v>
      </c>
    </row>
    <row r="503" spans="1:20" x14ac:dyDescent="0.25">
      <c r="A503" t="s">
        <v>9</v>
      </c>
      <c r="B503">
        <v>0</v>
      </c>
      <c r="F503">
        <f t="shared" si="16"/>
        <v>502</v>
      </c>
      <c r="G503">
        <f t="shared" si="17"/>
        <v>6514</v>
      </c>
      <c r="H503" t="str" cm="1">
        <f t="array" aca="1" ref="H503" ca="1">INDIRECT(_xlfn.CONCAT("B", $G503))</f>
        <v>8450</v>
      </c>
      <c r="I503" cm="1">
        <f t="array" aca="1" ref="I503" ca="1">INDIRECT(_xlfn.CONCAT("C", $G503))</f>
        <v>6</v>
      </c>
      <c r="J503" cm="1">
        <f t="array" aca="1" ref="J503" ca="1">INDIRECT(_xlfn.CONCAT("B", $G503+1))</f>
        <v>0.92500000000000004</v>
      </c>
      <c r="K503" cm="1">
        <f t="array" aca="1" ref="K503" ca="1">INDIRECT(_xlfn.CONCAT("B", $G503+2))</f>
        <v>34263</v>
      </c>
      <c r="L503" cm="1">
        <f t="array" aca="1" ref="L503" ca="1">INDIRECT(_xlfn.CONCAT("B", $G503+3))</f>
        <v>2.5000000000000001E-2</v>
      </c>
      <c r="M503" cm="1">
        <f t="array" aca="1" ref="M503" ca="1">INDIRECT(_xlfn.CONCAT("B", $G503+4))</f>
        <v>-5992</v>
      </c>
      <c r="N503" cm="1">
        <f t="array" aca="1" ref="N503" ca="1">INDIRECT(_xlfn.CONCAT("B", $G503+5))</f>
        <v>5.0000000000000001E-3</v>
      </c>
      <c r="O503" cm="1">
        <f t="array" aca="1" ref="O503" ca="1">INDIRECT(_xlfn.CONCAT("B", $G503+6))</f>
        <v>-16876</v>
      </c>
      <c r="P503" cm="1">
        <f t="array" aca="1" ref="P503" ca="1">INDIRECT(_xlfn.CONCAT("B", $G503+7))</f>
        <v>0.4</v>
      </c>
      <c r="Q503" cm="1">
        <f t="array" aca="1" ref="Q503" ca="1">INDIRECT(_xlfn.CONCAT("B", $G503+9))</f>
        <v>5.0000000000000001E-3</v>
      </c>
      <c r="R503" cm="1">
        <f t="array" aca="1" ref="R503" ca="1">INDIRECT(_xlfn.CONCAT("B", $G503+11))</f>
        <v>1.42</v>
      </c>
      <c r="S503" cm="1">
        <f t="array" aca="1" ref="S503" ca="1">INDIRECT(_xlfn.CONCAT("B", $G503+12))</f>
        <v>8298</v>
      </c>
      <c r="T503" t="s">
        <v>45</v>
      </c>
    </row>
    <row r="504" spans="1:20" x14ac:dyDescent="0.25">
      <c r="A504" t="s">
        <v>10</v>
      </c>
      <c r="B504">
        <v>5.0000000000000001E-3</v>
      </c>
      <c r="C504">
        <v>0</v>
      </c>
      <c r="F504">
        <f t="shared" si="16"/>
        <v>503</v>
      </c>
      <c r="G504">
        <f t="shared" si="17"/>
        <v>6527</v>
      </c>
      <c r="H504" t="str" cm="1">
        <f t="array" aca="1" ref="H504" ca="1">INDIRECT(_xlfn.CONCAT("B", $G504))</f>
        <v>8450</v>
      </c>
      <c r="I504" cm="1">
        <f t="array" aca="1" ref="I504" ca="1">INDIRECT(_xlfn.CONCAT("C", $G504))</f>
        <v>7</v>
      </c>
      <c r="J504" cm="1">
        <f t="array" aca="1" ref="J504" ca="1">INDIRECT(_xlfn.CONCAT("B", $G504+1))</f>
        <v>0.83</v>
      </c>
      <c r="K504" cm="1">
        <f t="array" aca="1" ref="K504" ca="1">INDIRECT(_xlfn.CONCAT("B", $G504+2))</f>
        <v>25002</v>
      </c>
      <c r="L504" cm="1">
        <f t="array" aca="1" ref="L504" ca="1">INDIRECT(_xlfn.CONCAT("B", $G504+3))</f>
        <v>1.4999999999999999E-2</v>
      </c>
      <c r="M504" cm="1">
        <f t="array" aca="1" ref="M504" ca="1">INDIRECT(_xlfn.CONCAT("B", $G504+4))</f>
        <v>0</v>
      </c>
      <c r="N504" cm="1">
        <f t="array" aca="1" ref="N504" ca="1">INDIRECT(_xlfn.CONCAT("B", $G504+5))</f>
        <v>3.0000000000000001E-3</v>
      </c>
      <c r="O504" cm="1">
        <f t="array" aca="1" ref="O504" ca="1">INDIRECT(_xlfn.CONCAT("B", $G504+6))</f>
        <v>0</v>
      </c>
      <c r="P504" cm="1">
        <f t="array" aca="1" ref="P504" ca="1">INDIRECT(_xlfn.CONCAT("B", $G504+7))</f>
        <v>0.255</v>
      </c>
      <c r="Q504" cm="1">
        <f t="array" aca="1" ref="Q504" ca="1">INDIRECT(_xlfn.CONCAT("B", $G504+9))</f>
        <v>0.01</v>
      </c>
      <c r="R504" cm="1">
        <f t="array" aca="1" ref="R504" ca="1">INDIRECT(_xlfn.CONCAT("B", $G504+11))</f>
        <v>1.17</v>
      </c>
      <c r="S504" cm="1">
        <f t="array" aca="1" ref="S504" ca="1">INDIRECT(_xlfn.CONCAT("B", $G504+12))</f>
        <v>24203</v>
      </c>
      <c r="T504" t="s">
        <v>45</v>
      </c>
    </row>
    <row r="505" spans="1:20" x14ac:dyDescent="0.25">
      <c r="A505" t="s">
        <v>11</v>
      </c>
      <c r="B505">
        <v>0</v>
      </c>
      <c r="F505">
        <f t="shared" si="16"/>
        <v>504</v>
      </c>
      <c r="G505">
        <f t="shared" si="17"/>
        <v>6540</v>
      </c>
      <c r="H505" t="str" cm="1">
        <f t="array" aca="1" ref="H505" ca="1">INDIRECT(_xlfn.CONCAT("B", $G505))</f>
        <v>8450</v>
      </c>
      <c r="I505" cm="1">
        <f t="array" aca="1" ref="I505" ca="1">INDIRECT(_xlfn.CONCAT("C", $G505))</f>
        <v>8</v>
      </c>
      <c r="J505" cm="1">
        <f t="array" aca="1" ref="J505" ca="1">INDIRECT(_xlfn.CONCAT("B", $G505+1))</f>
        <v>0.82499999999999996</v>
      </c>
      <c r="K505" cm="1">
        <f t="array" aca="1" ref="K505" ca="1">INDIRECT(_xlfn.CONCAT("B", $G505+2))</f>
        <v>34370</v>
      </c>
      <c r="L505" cm="1">
        <f t="array" aca="1" ref="L505" ca="1">INDIRECT(_xlfn.CONCAT("B", $G505+3))</f>
        <v>1.4999999999999999E-2</v>
      </c>
      <c r="M505" cm="1">
        <f t="array" aca="1" ref="M505" ca="1">INDIRECT(_xlfn.CONCAT("B", $G505+4))</f>
        <v>0</v>
      </c>
      <c r="N505" cm="1">
        <f t="array" aca="1" ref="N505" ca="1">INDIRECT(_xlfn.CONCAT("B", $G505+5))</f>
        <v>3.0000000000000001E-3</v>
      </c>
      <c r="O505" cm="1">
        <f t="array" aca="1" ref="O505" ca="1">INDIRECT(_xlfn.CONCAT("B", $G505+6))</f>
        <v>0</v>
      </c>
      <c r="P505" cm="1">
        <f t="array" aca="1" ref="P505" ca="1">INDIRECT(_xlfn.CONCAT("B", $G505+7))</f>
        <v>0.2</v>
      </c>
      <c r="Q505" cm="1">
        <f t="array" aca="1" ref="Q505" ca="1">INDIRECT(_xlfn.CONCAT("B", $G505+9))</f>
        <v>5.0000000000000001E-3</v>
      </c>
      <c r="R505" cm="1">
        <f t="array" aca="1" ref="R505" ca="1">INDIRECT(_xlfn.CONCAT("B", $G505+11))</f>
        <v>1.1399999999999999</v>
      </c>
      <c r="S505" cm="1">
        <f t="array" aca="1" ref="S505" ca="1">INDIRECT(_xlfn.CONCAT("B", $G505+12))</f>
        <v>-14373</v>
      </c>
      <c r="T505" t="s">
        <v>45</v>
      </c>
    </row>
    <row r="506" spans="1:20" x14ac:dyDescent="0.25">
      <c r="A506" t="s">
        <v>12</v>
      </c>
      <c r="B506">
        <v>0.14000000000000001</v>
      </c>
      <c r="C506">
        <v>0.109</v>
      </c>
      <c r="F506">
        <f t="shared" si="16"/>
        <v>505</v>
      </c>
      <c r="G506">
        <f t="shared" si="17"/>
        <v>6553</v>
      </c>
      <c r="H506" t="str" cm="1">
        <f t="array" aca="1" ref="H506" ca="1">INDIRECT(_xlfn.CONCAT("B", $G506))</f>
        <v>8450</v>
      </c>
      <c r="I506" cm="1">
        <f t="array" aca="1" ref="I506" ca="1">INDIRECT(_xlfn.CONCAT("C", $G506))</f>
        <v>9</v>
      </c>
      <c r="J506" cm="1">
        <f t="array" aca="1" ref="J506" ca="1">INDIRECT(_xlfn.CONCAT("B", $G506+1))</f>
        <v>0.81</v>
      </c>
      <c r="K506" cm="1">
        <f t="array" aca="1" ref="K506" ca="1">INDIRECT(_xlfn.CONCAT("B", $G506+2))</f>
        <v>24859</v>
      </c>
      <c r="L506" cm="1">
        <f t="array" aca="1" ref="L506" ca="1">INDIRECT(_xlfn.CONCAT("B", $G506+3))</f>
        <v>1.4999999999999999E-2</v>
      </c>
      <c r="M506" cm="1">
        <f t="array" aca="1" ref="M506" ca="1">INDIRECT(_xlfn.CONCAT("B", $G506+4))</f>
        <v>0</v>
      </c>
      <c r="N506" cm="1">
        <f t="array" aca="1" ref="N506" ca="1">INDIRECT(_xlfn.CONCAT("B", $G506+5))</f>
        <v>2E-3</v>
      </c>
      <c r="O506" cm="1">
        <f t="array" aca="1" ref="O506" ca="1">INDIRECT(_xlfn.CONCAT("B", $G506+6))</f>
        <v>0</v>
      </c>
      <c r="P506" cm="1">
        <f t="array" aca="1" ref="P506" ca="1">INDIRECT(_xlfn.CONCAT("B", $G506+7))</f>
        <v>0.19500000000000001</v>
      </c>
      <c r="Q506" cm="1">
        <f t="array" aca="1" ref="Q506" ca="1">INDIRECT(_xlfn.CONCAT("B", $G506+9))</f>
        <v>5.0000000000000001E-3</v>
      </c>
      <c r="R506" cm="1">
        <f t="array" aca="1" ref="R506" ca="1">INDIRECT(_xlfn.CONCAT("B", $G506+11))</f>
        <v>1.085</v>
      </c>
      <c r="S506" cm="1">
        <f t="array" aca="1" ref="S506" ca="1">INDIRECT(_xlfn.CONCAT("B", $G506+12))</f>
        <v>22696</v>
      </c>
      <c r="T506" t="s">
        <v>45</v>
      </c>
    </row>
    <row r="507" spans="1:20" x14ac:dyDescent="0.25">
      <c r="A507" t="s">
        <v>13</v>
      </c>
      <c r="B507">
        <v>0</v>
      </c>
      <c r="F507">
        <f t="shared" si="16"/>
        <v>506</v>
      </c>
      <c r="G507">
        <f t="shared" si="17"/>
        <v>6566</v>
      </c>
      <c r="H507" t="str" cm="1">
        <f t="array" aca="1" ref="H507" ca="1">INDIRECT(_xlfn.CONCAT("B", $G507))</f>
        <v>8450</v>
      </c>
      <c r="I507" cm="1">
        <f t="array" aca="1" ref="I507" ca="1">INDIRECT(_xlfn.CONCAT("C", $G507))</f>
        <v>10</v>
      </c>
      <c r="J507" cm="1">
        <f t="array" aca="1" ref="J507" ca="1">INDIRECT(_xlfn.CONCAT("B", $G507+1))</f>
        <v>0.82499999999999996</v>
      </c>
      <c r="K507" cm="1">
        <f t="array" aca="1" ref="K507" ca="1">INDIRECT(_xlfn.CONCAT("B", $G507+2))</f>
        <v>29061</v>
      </c>
      <c r="L507" cm="1">
        <f t="array" aca="1" ref="L507" ca="1">INDIRECT(_xlfn.CONCAT("B", $G507+3))</f>
        <v>0.01</v>
      </c>
      <c r="M507" cm="1">
        <f t="array" aca="1" ref="M507" ca="1">INDIRECT(_xlfn.CONCAT("B", $G507+4))</f>
        <v>0</v>
      </c>
      <c r="N507" cm="1">
        <f t="array" aca="1" ref="N507" ca="1">INDIRECT(_xlfn.CONCAT("B", $G507+5))</f>
        <v>2E-3</v>
      </c>
      <c r="O507" cm="1">
        <f t="array" aca="1" ref="O507" ca="1">INDIRECT(_xlfn.CONCAT("B", $G507+6))</f>
        <v>0</v>
      </c>
      <c r="P507" cm="1">
        <f t="array" aca="1" ref="P507" ca="1">INDIRECT(_xlfn.CONCAT("B", $G507+7))</f>
        <v>0.19</v>
      </c>
      <c r="Q507" cm="1">
        <f t="array" aca="1" ref="Q507" ca="1">INDIRECT(_xlfn.CONCAT("B", $G507+9))</f>
        <v>0.01</v>
      </c>
      <c r="R507" cm="1">
        <f t="array" aca="1" ref="R507" ca="1">INDIRECT(_xlfn.CONCAT("B", $G507+11))</f>
        <v>1.085</v>
      </c>
      <c r="S507" cm="1">
        <f t="array" aca="1" ref="S507" ca="1">INDIRECT(_xlfn.CONCAT("B", $G507+12))</f>
        <v>26898</v>
      </c>
      <c r="T507" t="s">
        <v>45</v>
      </c>
    </row>
    <row r="508" spans="1:20" x14ac:dyDescent="0.25">
      <c r="A508" t="s">
        <v>0</v>
      </c>
      <c r="B508" t="s">
        <v>16</v>
      </c>
      <c r="C508">
        <v>8</v>
      </c>
      <c r="F508">
        <f t="shared" si="16"/>
        <v>507</v>
      </c>
      <c r="G508">
        <f t="shared" si="17"/>
        <v>6579</v>
      </c>
      <c r="H508" t="str" cm="1">
        <f t="array" aca="1" ref="H508" ca="1">INDIRECT(_xlfn.CONCAT("B", $G508))</f>
        <v>8450</v>
      </c>
      <c r="I508" cm="1">
        <f t="array" aca="1" ref="I508" ca="1">INDIRECT(_xlfn.CONCAT("C", $G508))</f>
        <v>11</v>
      </c>
      <c r="J508" cm="1">
        <f t="array" aca="1" ref="J508" ca="1">INDIRECT(_xlfn.CONCAT("B", $G508+1))</f>
        <v>0.84499999999999997</v>
      </c>
      <c r="K508" cm="1">
        <f t="array" aca="1" ref="K508" ca="1">INDIRECT(_xlfn.CONCAT("B", $G508+2))</f>
        <v>41656</v>
      </c>
      <c r="L508" cm="1">
        <f t="array" aca="1" ref="L508" ca="1">INDIRECT(_xlfn.CONCAT("B", $G508+3))</f>
        <v>6.5000000000000002E-2</v>
      </c>
      <c r="M508" cm="1">
        <f t="array" aca="1" ref="M508" ca="1">INDIRECT(_xlfn.CONCAT("B", $G508+4))</f>
        <v>-53445</v>
      </c>
      <c r="N508" cm="1">
        <f t="array" aca="1" ref="N508" ca="1">INDIRECT(_xlfn.CONCAT("B", $G508+5))</f>
        <v>5.0000000000000001E-3</v>
      </c>
      <c r="O508" cm="1">
        <f t="array" aca="1" ref="O508" ca="1">INDIRECT(_xlfn.CONCAT("B", $G508+6))</f>
        <v>-16753</v>
      </c>
      <c r="P508" cm="1">
        <f t="array" aca="1" ref="P508" ca="1">INDIRECT(_xlfn.CONCAT("B", $G508+7))</f>
        <v>0.22</v>
      </c>
      <c r="Q508" cm="1">
        <f t="array" aca="1" ref="Q508" ca="1">INDIRECT(_xlfn.CONCAT("B", $G508+9))</f>
        <v>5.0000000000000001E-3</v>
      </c>
      <c r="R508" cm="1">
        <f t="array" aca="1" ref="R508" ca="1">INDIRECT(_xlfn.CONCAT("B", $G508+11))</f>
        <v>1.18</v>
      </c>
      <c r="S508" cm="1">
        <f t="array" aca="1" ref="S508" ca="1">INDIRECT(_xlfn.CONCAT("B", $G508+12))</f>
        <v>-33853</v>
      </c>
      <c r="T508" t="s">
        <v>45</v>
      </c>
    </row>
    <row r="509" spans="1:20" x14ac:dyDescent="0.25">
      <c r="A509" t="s">
        <v>2</v>
      </c>
      <c r="B509">
        <v>0.02</v>
      </c>
      <c r="C509">
        <v>0</v>
      </c>
      <c r="F509">
        <f t="shared" si="16"/>
        <v>508</v>
      </c>
      <c r="G509">
        <f t="shared" si="17"/>
        <v>6592</v>
      </c>
      <c r="H509" t="str" cm="1">
        <f t="array" aca="1" ref="H509" ca="1">INDIRECT(_xlfn.CONCAT("B", $G509))</f>
        <v>8450</v>
      </c>
      <c r="I509" cm="1">
        <f t="array" aca="1" ref="I509" ca="1">INDIRECT(_xlfn.CONCAT("C", $G509))</f>
        <v>12</v>
      </c>
      <c r="J509" cm="1">
        <f t="array" aca="1" ref="J509" ca="1">INDIRECT(_xlfn.CONCAT("B", $G509+1))</f>
        <v>0.88</v>
      </c>
      <c r="K509" cm="1">
        <f t="array" aca="1" ref="K509" ca="1">INDIRECT(_xlfn.CONCAT("B", $G509+2))</f>
        <v>25129</v>
      </c>
      <c r="L509" cm="1">
        <f t="array" aca="1" ref="L509" ca="1">INDIRECT(_xlfn.CONCAT("B", $G509+3))</f>
        <v>1.4999999999999999E-2</v>
      </c>
      <c r="M509" cm="1">
        <f t="array" aca="1" ref="M509" ca="1">INDIRECT(_xlfn.CONCAT("B", $G509+4))</f>
        <v>0</v>
      </c>
      <c r="N509" cm="1">
        <f t="array" aca="1" ref="N509" ca="1">INDIRECT(_xlfn.CONCAT("B", $G509+5))</f>
        <v>5.0000000000000001E-3</v>
      </c>
      <c r="O509" cm="1">
        <f t="array" aca="1" ref="O509" ca="1">INDIRECT(_xlfn.CONCAT("B", $G509+6))</f>
        <v>0</v>
      </c>
      <c r="P509" cm="1">
        <f t="array" aca="1" ref="P509" ca="1">INDIRECT(_xlfn.CONCAT("B", $G509+7))</f>
        <v>0.63500000000000001</v>
      </c>
      <c r="Q509" cm="1">
        <f t="array" aca="1" ref="Q509" ca="1">INDIRECT(_xlfn.CONCAT("B", $G509+9))</f>
        <v>1.4999999999999999E-2</v>
      </c>
      <c r="R509" cm="1">
        <f t="array" aca="1" ref="R509" ca="1">INDIRECT(_xlfn.CONCAT("B", $G509+11))</f>
        <v>1.65</v>
      </c>
      <c r="S509" cm="1">
        <f t="array" aca="1" ref="S509" ca="1">INDIRECT(_xlfn.CONCAT("B", $G509+12))</f>
        <v>-7012</v>
      </c>
      <c r="T509" t="s">
        <v>45</v>
      </c>
    </row>
    <row r="510" spans="1:20" x14ac:dyDescent="0.25">
      <c r="A510" t="s">
        <v>3</v>
      </c>
      <c r="B510">
        <v>0</v>
      </c>
      <c r="C510">
        <v>581214</v>
      </c>
      <c r="F510">
        <f t="shared" si="16"/>
        <v>509</v>
      </c>
      <c r="G510">
        <f t="shared" si="17"/>
        <v>6605</v>
      </c>
      <c r="H510" t="str" cm="1">
        <f t="array" aca="1" ref="H510" ca="1">INDIRECT(_xlfn.CONCAT("B", $G510))</f>
        <v>8450</v>
      </c>
      <c r="I510" cm="1">
        <f t="array" aca="1" ref="I510" ca="1">INDIRECT(_xlfn.CONCAT("C", $G510))</f>
        <v>13</v>
      </c>
      <c r="J510" cm="1">
        <f t="array" aca="1" ref="J510" ca="1">INDIRECT(_xlfn.CONCAT("B", $G510+1))</f>
        <v>0.87</v>
      </c>
      <c r="K510" cm="1">
        <f t="array" aca="1" ref="K510" ca="1">INDIRECT(_xlfn.CONCAT("B", $G510+2))</f>
        <v>-8364</v>
      </c>
      <c r="L510" cm="1">
        <f t="array" aca="1" ref="L510" ca="1">INDIRECT(_xlfn.CONCAT("B", $G510+3))</f>
        <v>0.01</v>
      </c>
      <c r="M510" cm="1">
        <f t="array" aca="1" ref="M510" ca="1">INDIRECT(_xlfn.CONCAT("B", $G510+4))</f>
        <v>2097</v>
      </c>
      <c r="N510" cm="1">
        <f t="array" aca="1" ref="N510" ca="1">INDIRECT(_xlfn.CONCAT("B", $G510+5))</f>
        <v>4.0000000000000001E-3</v>
      </c>
      <c r="O510" cm="1">
        <f t="array" aca="1" ref="O510" ca="1">INDIRECT(_xlfn.CONCAT("B", $G510+6))</f>
        <v>34832</v>
      </c>
      <c r="P510" cm="1">
        <f t="array" aca="1" ref="P510" ca="1">INDIRECT(_xlfn.CONCAT("B", $G510+7))</f>
        <v>0.97</v>
      </c>
      <c r="Q510" cm="1">
        <f t="array" aca="1" ref="Q510" ca="1">INDIRECT(_xlfn.CONCAT("B", $G510+9))</f>
        <v>0.01</v>
      </c>
      <c r="R510" cm="1">
        <f t="array" aca="1" ref="R510" ca="1">INDIRECT(_xlfn.CONCAT("B", $G510+11))</f>
        <v>1.93</v>
      </c>
      <c r="S510" cm="1">
        <f t="array" aca="1" ref="S510" ca="1">INDIRECT(_xlfn.CONCAT("B", $G510+12))</f>
        <v>20931</v>
      </c>
      <c r="T510" t="s">
        <v>45</v>
      </c>
    </row>
    <row r="511" spans="1:20" x14ac:dyDescent="0.25">
      <c r="A511" t="s">
        <v>4</v>
      </c>
      <c r="B511">
        <v>0</v>
      </c>
      <c r="C511">
        <v>0</v>
      </c>
      <c r="F511">
        <f t="shared" si="16"/>
        <v>510</v>
      </c>
      <c r="G511">
        <f t="shared" si="17"/>
        <v>6618</v>
      </c>
      <c r="H511" t="str" cm="1">
        <f t="array" aca="1" ref="H511" ca="1">INDIRECT(_xlfn.CONCAT("B", $G511))</f>
        <v>8520</v>
      </c>
      <c r="I511" cm="1">
        <f t="array" aca="1" ref="I511" ca="1">INDIRECT(_xlfn.CONCAT("C", $G511))</f>
        <v>1</v>
      </c>
      <c r="J511" cm="1">
        <f t="array" aca="1" ref="J511" ca="1">INDIRECT(_xlfn.CONCAT("B", $G511+1))</f>
        <v>12.75</v>
      </c>
      <c r="K511" cm="1">
        <f t="array" aca="1" ref="K511" ca="1">INDIRECT(_xlfn.CONCAT("B", $G511+2))</f>
        <v>1012031</v>
      </c>
      <c r="L511" cm="1">
        <f t="array" aca="1" ref="L511" ca="1">INDIRECT(_xlfn.CONCAT("B", $G511+3))</f>
        <v>0.03</v>
      </c>
      <c r="M511" cm="1">
        <f t="array" aca="1" ref="M511" ca="1">INDIRECT(_xlfn.CONCAT("B", $G511+4))</f>
        <v>-20</v>
      </c>
      <c r="N511" cm="1">
        <f t="array" aca="1" ref="N511" ca="1">INDIRECT(_xlfn.CONCAT("B", $G511+5))</f>
        <v>1.268</v>
      </c>
      <c r="O511" cm="1">
        <f t="array" aca="1" ref="O511" ca="1">INDIRECT(_xlfn.CONCAT("B", $G511+6))</f>
        <v>-340398</v>
      </c>
      <c r="P511" cm="1">
        <f t="array" aca="1" ref="P511" ca="1">INDIRECT(_xlfn.CONCAT("B", $G511+7))</f>
        <v>21.686</v>
      </c>
      <c r="Q511" cm="1">
        <f t="array" aca="1" ref="Q511" ca="1">INDIRECT(_xlfn.CONCAT("B", $G511+9))</f>
        <v>0.84399999999999997</v>
      </c>
      <c r="R511" cm="1">
        <f t="array" aca="1" ref="R511" ca="1">INDIRECT(_xlfn.CONCAT("B", $G511+11))</f>
        <v>42.195</v>
      </c>
      <c r="S511" cm="1">
        <f t="array" aca="1" ref="S511" ca="1">INDIRECT(_xlfn.CONCAT("B", $G511+12))</f>
        <v>-162447</v>
      </c>
      <c r="T511" t="s">
        <v>45</v>
      </c>
    </row>
    <row r="512" spans="1:20" x14ac:dyDescent="0.25">
      <c r="A512" t="s">
        <v>5</v>
      </c>
      <c r="B512">
        <v>0</v>
      </c>
      <c r="C512">
        <v>581214</v>
      </c>
      <c r="F512">
        <f t="shared" si="16"/>
        <v>511</v>
      </c>
      <c r="G512">
        <f t="shared" si="17"/>
        <v>6631</v>
      </c>
      <c r="H512" t="str" cm="1">
        <f t="array" aca="1" ref="H512" ca="1">INDIRECT(_xlfn.CONCAT("B", $G512))</f>
        <v>8520</v>
      </c>
      <c r="I512" cm="1">
        <f t="array" aca="1" ref="I512" ca="1">INDIRECT(_xlfn.CONCAT("C", $G512))</f>
        <v>2</v>
      </c>
      <c r="J512" cm="1">
        <f t="array" aca="1" ref="J512" ca="1">INDIRECT(_xlfn.CONCAT("B", $G512+1))</f>
        <v>3.7549999999999999</v>
      </c>
      <c r="K512" cm="1">
        <f t="array" aca="1" ref="K512" ca="1">INDIRECT(_xlfn.CONCAT("B", $G512+2))</f>
        <v>174371</v>
      </c>
      <c r="L512" cm="1">
        <f t="array" aca="1" ref="L512" ca="1">INDIRECT(_xlfn.CONCAT("B", $G512+3))</f>
        <v>1.4999999999999999E-2</v>
      </c>
      <c r="M512" cm="1">
        <f t="array" aca="1" ref="M512" ca="1">INDIRECT(_xlfn.CONCAT("B", $G512+4))</f>
        <v>-2101</v>
      </c>
      <c r="N512" cm="1">
        <f t="array" aca="1" ref="N512" ca="1">INDIRECT(_xlfn.CONCAT("B", $G512+5))</f>
        <v>8.1000000000000003E-2</v>
      </c>
      <c r="O512" cm="1">
        <f t="array" aca="1" ref="O512" ca="1">INDIRECT(_xlfn.CONCAT("B", $G512+6))</f>
        <v>-28848</v>
      </c>
      <c r="P512" cm="1">
        <f t="array" aca="1" ref="P512" ca="1">INDIRECT(_xlfn.CONCAT("B", $G512+7))</f>
        <v>2.46</v>
      </c>
      <c r="Q512" cm="1">
        <f t="array" aca="1" ref="Q512" ca="1">INDIRECT(_xlfn.CONCAT("B", $G512+9))</f>
        <v>5.5E-2</v>
      </c>
      <c r="R512" cm="1">
        <f t="array" aca="1" ref="R512" ca="1">INDIRECT(_xlfn.CONCAT("B", $G512+11))</f>
        <v>6.8</v>
      </c>
      <c r="S512" cm="1">
        <f t="array" aca="1" ref="S512" ca="1">INDIRECT(_xlfn.CONCAT("B", $G512+12))</f>
        <v>21348</v>
      </c>
      <c r="T512" t="s">
        <v>45</v>
      </c>
    </row>
    <row r="513" spans="1:20" x14ac:dyDescent="0.25">
      <c r="A513" t="s">
        <v>6</v>
      </c>
      <c r="B513">
        <v>2E-3</v>
      </c>
      <c r="F513">
        <f t="shared" si="16"/>
        <v>512</v>
      </c>
      <c r="G513">
        <f t="shared" si="17"/>
        <v>6644</v>
      </c>
      <c r="H513" t="str" cm="1">
        <f t="array" aca="1" ref="H513" ca="1">INDIRECT(_xlfn.CONCAT("B", $G513))</f>
        <v>8520</v>
      </c>
      <c r="I513" cm="1">
        <f t="array" aca="1" ref="I513" ca="1">INDIRECT(_xlfn.CONCAT("C", $G513))</f>
        <v>3</v>
      </c>
      <c r="J513" cm="1">
        <f t="array" aca="1" ref="J513" ca="1">INDIRECT(_xlfn.CONCAT("B", $G513+1))</f>
        <v>3.2650000000000001</v>
      </c>
      <c r="K513" cm="1">
        <f t="array" aca="1" ref="K513" ca="1">INDIRECT(_xlfn.CONCAT("B", $G513+2))</f>
        <v>122376</v>
      </c>
      <c r="L513" cm="1">
        <f t="array" aca="1" ref="L513" ca="1">INDIRECT(_xlfn.CONCAT("B", $G513+3))</f>
        <v>0.01</v>
      </c>
      <c r="M513" cm="1">
        <f t="array" aca="1" ref="M513" ca="1">INDIRECT(_xlfn.CONCAT("B", $G513+4))</f>
        <v>-1053</v>
      </c>
      <c r="N513" cm="1">
        <f t="array" aca="1" ref="N513" ca="1">INDIRECT(_xlfn.CONCAT("B", $G513+5))</f>
        <v>4.0000000000000001E-3</v>
      </c>
      <c r="O513" cm="1">
        <f t="array" aca="1" ref="O513" ca="1">INDIRECT(_xlfn.CONCAT("B", $G513+6))</f>
        <v>11899</v>
      </c>
      <c r="P513" cm="1">
        <f t="array" aca="1" ref="P513" ca="1">INDIRECT(_xlfn.CONCAT("B", $G513+7))</f>
        <v>0.81</v>
      </c>
      <c r="Q513" cm="1">
        <f t="array" aca="1" ref="Q513" ca="1">INDIRECT(_xlfn.CONCAT("B", $G513+9))</f>
        <v>1.4999999999999999E-2</v>
      </c>
      <c r="R513" cm="1">
        <f t="array" aca="1" ref="R513" ca="1">INDIRECT(_xlfn.CONCAT("B", $G513+11))</f>
        <v>4.3099999999999996</v>
      </c>
      <c r="S513" cm="1">
        <f t="array" aca="1" ref="S513" ca="1">INDIRECT(_xlfn.CONCAT("B", $G513+12))</f>
        <v>36512</v>
      </c>
      <c r="T513" t="s">
        <v>45</v>
      </c>
    </row>
    <row r="514" spans="1:20" x14ac:dyDescent="0.25">
      <c r="A514" t="s">
        <v>7</v>
      </c>
      <c r="B514">
        <v>0</v>
      </c>
      <c r="F514">
        <f t="shared" si="16"/>
        <v>513</v>
      </c>
      <c r="G514">
        <f t="shared" si="17"/>
        <v>6657</v>
      </c>
      <c r="H514" t="str" cm="1">
        <f t="array" aca="1" ref="H514" ca="1">INDIRECT(_xlfn.CONCAT("B", $G514))</f>
        <v>8520</v>
      </c>
      <c r="I514" cm="1">
        <f t="array" aca="1" ref="I514" ca="1">INDIRECT(_xlfn.CONCAT("C", $G514))</f>
        <v>4</v>
      </c>
      <c r="J514" cm="1">
        <f t="array" aca="1" ref="J514" ca="1">INDIRECT(_xlfn.CONCAT("B", $G514+1))</f>
        <v>3.145</v>
      </c>
      <c r="K514" cm="1">
        <f t="array" aca="1" ref="K514" ca="1">INDIRECT(_xlfn.CONCAT("B", $G514+2))</f>
        <v>122511</v>
      </c>
      <c r="L514" cm="1">
        <f t="array" aca="1" ref="L514" ca="1">INDIRECT(_xlfn.CONCAT("B", $G514+3))</f>
        <v>1.4999999999999999E-2</v>
      </c>
      <c r="M514" cm="1">
        <f t="array" aca="1" ref="M514" ca="1">INDIRECT(_xlfn.CONCAT("B", $G514+4))</f>
        <v>-2101</v>
      </c>
      <c r="N514" cm="1">
        <f t="array" aca="1" ref="N514" ca="1">INDIRECT(_xlfn.CONCAT("B", $G514+5))</f>
        <v>4.0000000000000001E-3</v>
      </c>
      <c r="O514" cm="1">
        <f t="array" aca="1" ref="O514" ca="1">INDIRECT(_xlfn.CONCAT("B", $G514+6))</f>
        <v>1090</v>
      </c>
      <c r="P514" cm="1">
        <f t="array" aca="1" ref="P514" ca="1">INDIRECT(_xlfn.CONCAT("B", $G514+7))</f>
        <v>0.79500000000000004</v>
      </c>
      <c r="Q514" cm="1">
        <f t="array" aca="1" ref="Q514" ca="1">INDIRECT(_xlfn.CONCAT("B", $G514+9))</f>
        <v>0.01</v>
      </c>
      <c r="R514" cm="1">
        <f t="array" aca="1" ref="R514" ca="1">INDIRECT(_xlfn.CONCAT("B", $G514+11))</f>
        <v>4.08</v>
      </c>
      <c r="S514" cm="1">
        <f t="array" aca="1" ref="S514" ca="1">INDIRECT(_xlfn.CONCAT("B", $G514+12))</f>
        <v>95330</v>
      </c>
      <c r="T514" t="s">
        <v>45</v>
      </c>
    </row>
    <row r="515" spans="1:20" x14ac:dyDescent="0.25">
      <c r="A515" t="s">
        <v>8</v>
      </c>
      <c r="B515">
        <v>8.5000000000000006E-2</v>
      </c>
      <c r="C515">
        <v>7.8E-2</v>
      </c>
      <c r="F515">
        <f t="shared" si="16"/>
        <v>514</v>
      </c>
      <c r="G515">
        <f t="shared" si="17"/>
        <v>6670</v>
      </c>
      <c r="H515" t="str" cm="1">
        <f t="array" aca="1" ref="H515" ca="1">INDIRECT(_xlfn.CONCAT("B", $G515))</f>
        <v>8520</v>
      </c>
      <c r="I515" cm="1">
        <f t="array" aca="1" ref="I515" ca="1">INDIRECT(_xlfn.CONCAT("C", $G515))</f>
        <v>5</v>
      </c>
      <c r="J515" cm="1">
        <f t="array" aca="1" ref="J515" ca="1">INDIRECT(_xlfn.CONCAT("B", $G515+1))</f>
        <v>3.28</v>
      </c>
      <c r="K515" cm="1">
        <f t="array" aca="1" ref="K515" ca="1">INDIRECT(_xlfn.CONCAT("B", $G515+2))</f>
        <v>218829</v>
      </c>
      <c r="L515" cm="1">
        <f t="array" aca="1" ref="L515" ca="1">INDIRECT(_xlfn.CONCAT("B", $G515+3))</f>
        <v>1.4999999999999999E-2</v>
      </c>
      <c r="M515" cm="1">
        <f t="array" aca="1" ref="M515" ca="1">INDIRECT(_xlfn.CONCAT("B", $G515+4))</f>
        <v>-1049</v>
      </c>
      <c r="N515" cm="1">
        <f t="array" aca="1" ref="N515" ca="1">INDIRECT(_xlfn.CONCAT("B", $G515+5))</f>
        <v>4.0000000000000001E-3</v>
      </c>
      <c r="O515" cm="1">
        <f t="array" aca="1" ref="O515" ca="1">INDIRECT(_xlfn.CONCAT("B", $G515+6))</f>
        <v>71352</v>
      </c>
      <c r="P515" cm="1">
        <f t="array" aca="1" ref="P515" ca="1">INDIRECT(_xlfn.CONCAT("B", $G515+7))</f>
        <v>0.98</v>
      </c>
      <c r="Q515" cm="1">
        <f t="array" aca="1" ref="Q515" ca="1">INDIRECT(_xlfn.CONCAT("B", $G515+9))</f>
        <v>0.01</v>
      </c>
      <c r="R515" cm="1">
        <f t="array" aca="1" ref="R515" ca="1">INDIRECT(_xlfn.CONCAT("B", $G515+11))</f>
        <v>4.3949999999999996</v>
      </c>
      <c r="S515" cm="1">
        <f t="array" aca="1" ref="S515" ca="1">INDIRECT(_xlfn.CONCAT("B", $G515+12))</f>
        <v>227086</v>
      </c>
      <c r="T515" t="s">
        <v>45</v>
      </c>
    </row>
    <row r="516" spans="1:20" x14ac:dyDescent="0.25">
      <c r="A516" t="s">
        <v>9</v>
      </c>
      <c r="B516">
        <v>0</v>
      </c>
      <c r="F516">
        <f t="shared" si="16"/>
        <v>515</v>
      </c>
      <c r="G516">
        <f t="shared" si="17"/>
        <v>6683</v>
      </c>
      <c r="H516" t="str" cm="1">
        <f t="array" aca="1" ref="H516" ca="1">INDIRECT(_xlfn.CONCAT("B", $G516))</f>
        <v>8520</v>
      </c>
      <c r="I516" cm="1">
        <f t="array" aca="1" ref="I516" ca="1">INDIRECT(_xlfn.CONCAT("C", $G516))</f>
        <v>6</v>
      </c>
      <c r="J516" cm="1">
        <f t="array" aca="1" ref="J516" ca="1">INDIRECT(_xlfn.CONCAT("B", $G516+1))</f>
        <v>3.3149999999999999</v>
      </c>
      <c r="K516" cm="1">
        <f t="array" aca="1" ref="K516" ca="1">INDIRECT(_xlfn.CONCAT("B", $G516+2))</f>
        <v>246112</v>
      </c>
      <c r="L516" cm="1">
        <f t="array" aca="1" ref="L516" ca="1">INDIRECT(_xlfn.CONCAT("B", $G516+3))</f>
        <v>0.01</v>
      </c>
      <c r="M516" cm="1">
        <f t="array" aca="1" ref="M516" ca="1">INDIRECT(_xlfn.CONCAT("B", $G516+4))</f>
        <v>-3154</v>
      </c>
      <c r="N516" cm="1">
        <f t="array" aca="1" ref="N516" ca="1">INDIRECT(_xlfn.CONCAT("B", $G516+5))</f>
        <v>0.01</v>
      </c>
      <c r="O516" cm="1">
        <f t="array" aca="1" ref="O516" ca="1">INDIRECT(_xlfn.CONCAT("B", $G516+6))</f>
        <v>-54010</v>
      </c>
      <c r="P516" cm="1">
        <f t="array" aca="1" ref="P516" ca="1">INDIRECT(_xlfn.CONCAT("B", $G516+7))</f>
        <v>1.02</v>
      </c>
      <c r="Q516" cm="1">
        <f t="array" aca="1" ref="Q516" ca="1">INDIRECT(_xlfn.CONCAT("B", $G516+9))</f>
        <v>0.01</v>
      </c>
      <c r="R516" cm="1">
        <f t="array" aca="1" ref="R516" ca="1">INDIRECT(_xlfn.CONCAT("B", $G516+11))</f>
        <v>4.74</v>
      </c>
      <c r="S516" cm="1">
        <f t="array" aca="1" ref="S516" ca="1">INDIRECT(_xlfn.CONCAT("B", $G516+12))</f>
        <v>-214737</v>
      </c>
      <c r="T516" t="s">
        <v>45</v>
      </c>
    </row>
    <row r="517" spans="1:20" x14ac:dyDescent="0.25">
      <c r="A517" t="s">
        <v>10</v>
      </c>
      <c r="B517">
        <v>5.0000000000000001E-3</v>
      </c>
      <c r="C517">
        <v>0</v>
      </c>
      <c r="F517">
        <f t="shared" si="16"/>
        <v>516</v>
      </c>
      <c r="G517">
        <f t="shared" si="17"/>
        <v>6696</v>
      </c>
      <c r="H517" t="str" cm="1">
        <f t="array" aca="1" ref="H517" ca="1">INDIRECT(_xlfn.CONCAT("B", $G517))</f>
        <v>8520</v>
      </c>
      <c r="I517" cm="1">
        <f t="array" aca="1" ref="I517" ca="1">INDIRECT(_xlfn.CONCAT("C", $G517))</f>
        <v>7</v>
      </c>
      <c r="J517" cm="1">
        <f t="array" aca="1" ref="J517" ca="1">INDIRECT(_xlfn.CONCAT("B", $G517+1))</f>
        <v>3.3</v>
      </c>
      <c r="K517" cm="1">
        <f t="array" aca="1" ref="K517" ca="1">INDIRECT(_xlfn.CONCAT("B", $G517+2))</f>
        <v>94933</v>
      </c>
      <c r="L517" cm="1">
        <f t="array" aca="1" ref="L517" ca="1">INDIRECT(_xlfn.CONCAT("B", $G517+3))</f>
        <v>1.4999999999999999E-2</v>
      </c>
      <c r="M517" cm="1">
        <f t="array" aca="1" ref="M517" ca="1">INDIRECT(_xlfn.CONCAT("B", $G517+4))</f>
        <v>-1053</v>
      </c>
      <c r="N517" cm="1">
        <f t="array" aca="1" ref="N517" ca="1">INDIRECT(_xlfn.CONCAT("B", $G517+5))</f>
        <v>3.0000000000000001E-3</v>
      </c>
      <c r="O517" cm="1">
        <f t="array" aca="1" ref="O517" ca="1">INDIRECT(_xlfn.CONCAT("B", $G517+6))</f>
        <v>0</v>
      </c>
      <c r="P517" cm="1">
        <f t="array" aca="1" ref="P517" ca="1">INDIRECT(_xlfn.CONCAT("B", $G517+7))</f>
        <v>0.78500000000000003</v>
      </c>
      <c r="Q517" cm="1">
        <f t="array" aca="1" ref="Q517" ca="1">INDIRECT(_xlfn.CONCAT("B", $G517+9))</f>
        <v>0.01</v>
      </c>
      <c r="R517" cm="1">
        <f t="array" aca="1" ref="R517" ca="1">INDIRECT(_xlfn.CONCAT("B", $G517+11))</f>
        <v>4.2</v>
      </c>
      <c r="S517" cm="1">
        <f t="array" aca="1" ref="S517" ca="1">INDIRECT(_xlfn.CONCAT("B", $G517+12))</f>
        <v>85225</v>
      </c>
      <c r="T517" t="s">
        <v>45</v>
      </c>
    </row>
    <row r="518" spans="1:20" x14ac:dyDescent="0.25">
      <c r="A518" t="s">
        <v>11</v>
      </c>
      <c r="B518">
        <v>0</v>
      </c>
      <c r="F518">
        <f t="shared" si="16"/>
        <v>517</v>
      </c>
      <c r="G518">
        <f t="shared" si="17"/>
        <v>6709</v>
      </c>
      <c r="H518" t="str" cm="1">
        <f t="array" aca="1" ref="H518" ca="1">INDIRECT(_xlfn.CONCAT("B", $G518))</f>
        <v>8520</v>
      </c>
      <c r="I518" cm="1">
        <f t="array" aca="1" ref="I518" ca="1">INDIRECT(_xlfn.CONCAT("C", $G518))</f>
        <v>8</v>
      </c>
      <c r="J518" cm="1">
        <f t="array" aca="1" ref="J518" ca="1">INDIRECT(_xlfn.CONCAT("B", $G518+1))</f>
        <v>3.33</v>
      </c>
      <c r="K518" cm="1">
        <f t="array" aca="1" ref="K518" ca="1">INDIRECT(_xlfn.CONCAT("B", $G518+2))</f>
        <v>188322</v>
      </c>
      <c r="L518" cm="1">
        <f t="array" aca="1" ref="L518" ca="1">INDIRECT(_xlfn.CONCAT("B", $G518+3))</f>
        <v>1.4999999999999999E-2</v>
      </c>
      <c r="M518" cm="1">
        <f t="array" aca="1" ref="M518" ca="1">INDIRECT(_xlfn.CONCAT("B", $G518+4))</f>
        <v>-3154</v>
      </c>
      <c r="N518" cm="1">
        <f t="array" aca="1" ref="N518" ca="1">INDIRECT(_xlfn.CONCAT("B", $G518+5))</f>
        <v>3.0000000000000001E-3</v>
      </c>
      <c r="O518" cm="1">
        <f t="array" aca="1" ref="O518" ca="1">INDIRECT(_xlfn.CONCAT("B", $G518+6))</f>
        <v>0</v>
      </c>
      <c r="P518" cm="1">
        <f t="array" aca="1" ref="P518" ca="1">INDIRECT(_xlfn.CONCAT("B", $G518+7))</f>
        <v>0.77500000000000002</v>
      </c>
      <c r="Q518" cm="1">
        <f t="array" aca="1" ref="Q518" ca="1">INDIRECT(_xlfn.CONCAT("B", $G518+9))</f>
        <v>0.01</v>
      </c>
      <c r="R518" cm="1">
        <f t="array" aca="1" ref="R518" ca="1">INDIRECT(_xlfn.CONCAT("B", $G518+11))</f>
        <v>4.2300000000000004</v>
      </c>
      <c r="S518" cm="1">
        <f t="array" aca="1" ref="S518" ca="1">INDIRECT(_xlfn.CONCAT("B", $G518+12))</f>
        <v>130343</v>
      </c>
      <c r="T518" t="s">
        <v>45</v>
      </c>
    </row>
    <row r="519" spans="1:20" x14ac:dyDescent="0.25">
      <c r="A519" t="s">
        <v>12</v>
      </c>
      <c r="B519">
        <v>0.13</v>
      </c>
      <c r="C519">
        <v>0.109</v>
      </c>
      <c r="F519">
        <f t="shared" si="16"/>
        <v>518</v>
      </c>
      <c r="G519">
        <f t="shared" si="17"/>
        <v>6722</v>
      </c>
      <c r="H519" t="str" cm="1">
        <f t="array" aca="1" ref="H519" ca="1">INDIRECT(_xlfn.CONCAT("B", $G519))</f>
        <v>8520</v>
      </c>
      <c r="I519" cm="1">
        <f t="array" aca="1" ref="I519" ca="1">INDIRECT(_xlfn.CONCAT("C", $G519))</f>
        <v>9</v>
      </c>
      <c r="J519" cm="1">
        <f t="array" aca="1" ref="J519" ca="1">INDIRECT(_xlfn.CONCAT("B", $G519+1))</f>
        <v>3.34</v>
      </c>
      <c r="K519" cm="1">
        <f t="array" aca="1" ref="K519" ca="1">INDIRECT(_xlfn.CONCAT("B", $G519+2))</f>
        <v>245019</v>
      </c>
      <c r="L519" cm="1">
        <f t="array" aca="1" ref="L519" ca="1">INDIRECT(_xlfn.CONCAT("B", $G519+3))</f>
        <v>0.01</v>
      </c>
      <c r="M519" cm="1">
        <f t="array" aca="1" ref="M519" ca="1">INDIRECT(_xlfn.CONCAT("B", $G519+4))</f>
        <v>-2101</v>
      </c>
      <c r="N519" cm="1">
        <f t="array" aca="1" ref="N519" ca="1">INDIRECT(_xlfn.CONCAT("B", $G519+5))</f>
        <v>3.0000000000000001E-3</v>
      </c>
      <c r="O519" cm="1">
        <f t="array" aca="1" ref="O519" ca="1">INDIRECT(_xlfn.CONCAT("B", $G519+6))</f>
        <v>0</v>
      </c>
      <c r="P519" cm="1">
        <f t="array" aca="1" ref="P519" ca="1">INDIRECT(_xlfn.CONCAT("B", $G519+7))</f>
        <v>0.76500000000000001</v>
      </c>
      <c r="Q519" cm="1">
        <f t="array" aca="1" ref="Q519" ca="1">INDIRECT(_xlfn.CONCAT("B", $G519+9))</f>
        <v>5.0000000000000001E-3</v>
      </c>
      <c r="R519" cm="1">
        <f t="array" aca="1" ref="R519" ca="1">INDIRECT(_xlfn.CONCAT("B", $G519+11))</f>
        <v>4.2249999999999996</v>
      </c>
      <c r="S519" cm="1">
        <f t="array" aca="1" ref="S519" ca="1">INDIRECT(_xlfn.CONCAT("B", $G519+12))</f>
        <v>185975</v>
      </c>
      <c r="T519" t="s">
        <v>45</v>
      </c>
    </row>
    <row r="520" spans="1:20" x14ac:dyDescent="0.25">
      <c r="A520" t="s">
        <v>13</v>
      </c>
      <c r="B520">
        <v>0</v>
      </c>
      <c r="F520">
        <f t="shared" si="16"/>
        <v>519</v>
      </c>
      <c r="G520">
        <f t="shared" si="17"/>
        <v>6735</v>
      </c>
      <c r="H520" t="str" cm="1">
        <f t="array" aca="1" ref="H520" ca="1">INDIRECT(_xlfn.CONCAT("B", $G520))</f>
        <v>8520</v>
      </c>
      <c r="I520" cm="1">
        <f t="array" aca="1" ref="I520" ca="1">INDIRECT(_xlfn.CONCAT("C", $G520))</f>
        <v>10</v>
      </c>
      <c r="J520" cm="1">
        <f t="array" aca="1" ref="J520" ca="1">INDIRECT(_xlfn.CONCAT("B", $G520+1))</f>
        <v>3.5649999999999999</v>
      </c>
      <c r="K520" cm="1">
        <f t="array" aca="1" ref="K520" ca="1">INDIRECT(_xlfn.CONCAT("B", $G520+2))</f>
        <v>-183759</v>
      </c>
      <c r="L520" cm="1">
        <f t="array" aca="1" ref="L520" ca="1">INDIRECT(_xlfn.CONCAT("B", $G520+3))</f>
        <v>1.4999999999999999E-2</v>
      </c>
      <c r="M520" cm="1">
        <f t="array" aca="1" ref="M520" ca="1">INDIRECT(_xlfn.CONCAT("B", $G520+4))</f>
        <v>-2109</v>
      </c>
      <c r="N520" cm="1">
        <f t="array" aca="1" ref="N520" ca="1">INDIRECT(_xlfn.CONCAT("B", $G520+5))</f>
        <v>6.0000000000000001E-3</v>
      </c>
      <c r="O520" cm="1">
        <f t="array" aca="1" ref="O520" ca="1">INDIRECT(_xlfn.CONCAT("B", $G520+6))</f>
        <v>-114455</v>
      </c>
      <c r="P520" cm="1">
        <f t="array" aca="1" ref="P520" ca="1">INDIRECT(_xlfn.CONCAT("B", $G520+7))</f>
        <v>0.95</v>
      </c>
      <c r="Q520" cm="1">
        <f t="array" aca="1" ref="Q520" ca="1">INDIRECT(_xlfn.CONCAT("B", $G520+9))</f>
        <v>0.01</v>
      </c>
      <c r="R520" cm="1">
        <f t="array" aca="1" ref="R520" ca="1">INDIRECT(_xlfn.CONCAT("B", $G520+11))</f>
        <v>4.63</v>
      </c>
      <c r="S520" cm="1">
        <f t="array" aca="1" ref="S520" ca="1">INDIRECT(_xlfn.CONCAT("B", $G520+12))</f>
        <v>-310030</v>
      </c>
      <c r="T520" t="s">
        <v>45</v>
      </c>
    </row>
    <row r="521" spans="1:20" x14ac:dyDescent="0.25">
      <c r="A521" t="s">
        <v>0</v>
      </c>
      <c r="B521" t="s">
        <v>16</v>
      </c>
      <c r="C521">
        <v>9</v>
      </c>
      <c r="F521">
        <f t="shared" si="16"/>
        <v>520</v>
      </c>
      <c r="G521">
        <f t="shared" si="17"/>
        <v>6748</v>
      </c>
      <c r="H521" t="str" cm="1">
        <f t="array" aca="1" ref="H521" ca="1">INDIRECT(_xlfn.CONCAT("B", $G521))</f>
        <v>8520</v>
      </c>
      <c r="I521" cm="1">
        <f t="array" aca="1" ref="I521" ca="1">INDIRECT(_xlfn.CONCAT("C", $G521))</f>
        <v>11</v>
      </c>
      <c r="J521" cm="1">
        <f t="array" aca="1" ref="J521" ca="1">INDIRECT(_xlfn.CONCAT("B", $G521+1))</f>
        <v>6.6340000000000003</v>
      </c>
      <c r="K521" cm="1">
        <f t="array" aca="1" ref="K521" ca="1">INDIRECT(_xlfn.CONCAT("B", $G521+2))</f>
        <v>94855</v>
      </c>
      <c r="L521" cm="1">
        <f t="array" aca="1" ref="L521" ca="1">INDIRECT(_xlfn.CONCAT("B", $G521+3))</f>
        <v>1.4999999999999999E-2</v>
      </c>
      <c r="M521" cm="1">
        <f t="array" aca="1" ref="M521" ca="1">INDIRECT(_xlfn.CONCAT("B", $G521+4))</f>
        <v>0</v>
      </c>
      <c r="N521" cm="1">
        <f t="array" aca="1" ref="N521" ca="1">INDIRECT(_xlfn.CONCAT("B", $G521+5))</f>
        <v>3.0000000000000001E-3</v>
      </c>
      <c r="O521" cm="1">
        <f t="array" aca="1" ref="O521" ca="1">INDIRECT(_xlfn.CONCAT("B", $G521+6))</f>
        <v>88871</v>
      </c>
      <c r="P521" cm="1">
        <f t="array" aca="1" ref="P521" ca="1">INDIRECT(_xlfn.CONCAT("B", $G521+7))</f>
        <v>1</v>
      </c>
      <c r="Q521" cm="1">
        <f t="array" aca="1" ref="Q521" ca="1">INDIRECT(_xlfn.CONCAT("B", $G521+9))</f>
        <v>5.0000000000000001E-3</v>
      </c>
      <c r="R521" cm="1">
        <f t="array" aca="1" ref="R521" ca="1">INDIRECT(_xlfn.CONCAT("B", $G521+11))</f>
        <v>7.7489999999999997</v>
      </c>
      <c r="S521" cm="1">
        <f t="array" aca="1" ref="S521" ca="1">INDIRECT(_xlfn.CONCAT("B", $G521+12))</f>
        <v>193946</v>
      </c>
      <c r="T521" t="s">
        <v>45</v>
      </c>
    </row>
    <row r="522" spans="1:20" x14ac:dyDescent="0.25">
      <c r="A522" t="s">
        <v>2</v>
      </c>
      <c r="B522">
        <v>0.02</v>
      </c>
      <c r="C522">
        <v>0</v>
      </c>
      <c r="F522">
        <f t="shared" si="16"/>
        <v>521</v>
      </c>
      <c r="G522">
        <f t="shared" si="17"/>
        <v>6761</v>
      </c>
      <c r="H522" t="str" cm="1">
        <f t="array" aca="1" ref="H522" ca="1">INDIRECT(_xlfn.CONCAT("B", $G522))</f>
        <v>8520</v>
      </c>
      <c r="I522" cm="1">
        <f t="array" aca="1" ref="I522" ca="1">INDIRECT(_xlfn.CONCAT("C", $G522))</f>
        <v>12</v>
      </c>
      <c r="J522" cm="1">
        <f t="array" aca="1" ref="J522" ca="1">INDIRECT(_xlfn.CONCAT("B", $G522+1))</f>
        <v>3.42</v>
      </c>
      <c r="K522" cm="1">
        <f t="array" aca="1" ref="K522" ca="1">INDIRECT(_xlfn.CONCAT("B", $G522+2))</f>
        <v>210080</v>
      </c>
      <c r="L522" cm="1">
        <f t="array" aca="1" ref="L522" ca="1">INDIRECT(_xlfn.CONCAT("B", $G522+3))</f>
        <v>1.4999999999999999E-2</v>
      </c>
      <c r="M522" cm="1">
        <f t="array" aca="1" ref="M522" ca="1">INDIRECT(_xlfn.CONCAT("B", $G522+4))</f>
        <v>-2101</v>
      </c>
      <c r="N522" cm="1">
        <f t="array" aca="1" ref="N522" ca="1">INDIRECT(_xlfn.CONCAT("B", $G522+5))</f>
        <v>3.5000000000000003E-2</v>
      </c>
      <c r="O522" cm="1">
        <f t="array" aca="1" ref="O522" ca="1">INDIRECT(_xlfn.CONCAT("B", $G522+6))</f>
        <v>-103055</v>
      </c>
      <c r="P522" cm="1">
        <f t="array" aca="1" ref="P522" ca="1">INDIRECT(_xlfn.CONCAT("B", $G522+7))</f>
        <v>6.335</v>
      </c>
      <c r="Q522" cm="1">
        <f t="array" aca="1" ref="Q522" ca="1">INDIRECT(_xlfn.CONCAT("B", $G522+9))</f>
        <v>0.03</v>
      </c>
      <c r="R522" cm="1">
        <f t="array" aca="1" ref="R522" ca="1">INDIRECT(_xlfn.CONCAT("B", $G522+11))</f>
        <v>10.220000000000001</v>
      </c>
      <c r="S522" cm="1">
        <f t="array" aca="1" ref="S522" ca="1">INDIRECT(_xlfn.CONCAT("B", $G522+12))</f>
        <v>-153420</v>
      </c>
      <c r="T522" t="s">
        <v>45</v>
      </c>
    </row>
    <row r="523" spans="1:20" x14ac:dyDescent="0.25">
      <c r="A523" t="s">
        <v>3</v>
      </c>
      <c r="B523">
        <v>0</v>
      </c>
      <c r="C523">
        <v>581214</v>
      </c>
      <c r="F523">
        <f t="shared" si="16"/>
        <v>522</v>
      </c>
      <c r="G523">
        <f t="shared" si="17"/>
        <v>6774</v>
      </c>
      <c r="H523" t="str" cm="1">
        <f t="array" aca="1" ref="H523" ca="1">INDIRECT(_xlfn.CONCAT("B", $G523))</f>
        <v>8520</v>
      </c>
      <c r="I523" cm="1">
        <f t="array" aca="1" ref="I523" ca="1">INDIRECT(_xlfn.CONCAT("C", $G523))</f>
        <v>13</v>
      </c>
      <c r="J523" cm="1">
        <f t="array" aca="1" ref="J523" ca="1">INDIRECT(_xlfn.CONCAT("B", $G523+1))</f>
        <v>3.31</v>
      </c>
      <c r="K523" cm="1">
        <f t="array" aca="1" ref="K523" ca="1">INDIRECT(_xlfn.CONCAT("B", $G523+2))</f>
        <v>107495</v>
      </c>
      <c r="L523" cm="1">
        <f t="array" aca="1" ref="L523" ca="1">INDIRECT(_xlfn.CONCAT("B", $G523+3))</f>
        <v>1.4999999999999999E-2</v>
      </c>
      <c r="M523" cm="1">
        <f t="array" aca="1" ref="M523" ca="1">INDIRECT(_xlfn.CONCAT("B", $G523+4))</f>
        <v>-2101</v>
      </c>
      <c r="N523" cm="1">
        <f t="array" aca="1" ref="N523" ca="1">INDIRECT(_xlfn.CONCAT("B", $G523+5))</f>
        <v>5.0000000000000001E-3</v>
      </c>
      <c r="O523" cm="1">
        <f t="array" aca="1" ref="O523" ca="1">INDIRECT(_xlfn.CONCAT("B", $G523+6))</f>
        <v>-16265</v>
      </c>
      <c r="P523" cm="1">
        <f t="array" aca="1" ref="P523" ca="1">INDIRECT(_xlfn.CONCAT("B", $G523+7))</f>
        <v>18.885999999999999</v>
      </c>
      <c r="Q523" cm="1">
        <f t="array" aca="1" ref="Q523" ca="1">INDIRECT(_xlfn.CONCAT("B", $G523+9))</f>
        <v>5.0000000000000001E-3</v>
      </c>
      <c r="R523" cm="1">
        <f t="array" aca="1" ref="R523" ca="1">INDIRECT(_xlfn.CONCAT("B", $G523+11))</f>
        <v>22.331</v>
      </c>
      <c r="S523" cm="1">
        <f t="array" aca="1" ref="S523" ca="1">INDIRECT(_xlfn.CONCAT("B", $G523+12))</f>
        <v>97681</v>
      </c>
      <c r="T523" t="s">
        <v>45</v>
      </c>
    </row>
    <row r="524" spans="1:20" x14ac:dyDescent="0.25">
      <c r="A524" t="s">
        <v>4</v>
      </c>
      <c r="B524">
        <v>0</v>
      </c>
      <c r="C524">
        <v>0</v>
      </c>
      <c r="F524">
        <f t="shared" si="16"/>
        <v>523</v>
      </c>
      <c r="G524">
        <f t="shared" si="17"/>
        <v>6787</v>
      </c>
      <c r="H524" t="str" cm="1">
        <f t="array" aca="1" ref="H524" ca="1">INDIRECT(_xlfn.CONCAT("B", $G524))</f>
        <v>8710</v>
      </c>
      <c r="I524" cm="1">
        <f t="array" aca="1" ref="I524" ca="1">INDIRECT(_xlfn.CONCAT("C", $G524))</f>
        <v>1</v>
      </c>
      <c r="J524" cm="1">
        <f t="array" aca="1" ref="J524" ca="1">INDIRECT(_xlfn.CONCAT("B", $G524+1))</f>
        <v>25.966000000000001</v>
      </c>
      <c r="K524" cm="1">
        <f t="array" aca="1" ref="K524" ca="1">INDIRECT(_xlfn.CONCAT("B", $G524+2))</f>
        <v>2129232</v>
      </c>
      <c r="L524" cm="1">
        <f t="array" aca="1" ref="L524" ca="1">INDIRECT(_xlfn.CONCAT("B", $G524+3))</f>
        <v>0.05</v>
      </c>
      <c r="M524" cm="1">
        <f t="array" aca="1" ref="M524" ca="1">INDIRECT(_xlfn.CONCAT("B", $G524+4))</f>
        <v>1044</v>
      </c>
      <c r="N524" cm="1">
        <f t="array" aca="1" ref="N524" ca="1">INDIRECT(_xlfn.CONCAT("B", $G524+5))</f>
        <v>2.7480000000000002</v>
      </c>
      <c r="O524" cm="1">
        <f t="array" aca="1" ref="O524" ca="1">INDIRECT(_xlfn.CONCAT("B", $G524+6))</f>
        <v>73564</v>
      </c>
      <c r="P524" cm="1">
        <f t="array" aca="1" ref="P524" ca="1">INDIRECT(_xlfn.CONCAT("B", $G524+7))</f>
        <v>51.975999999999999</v>
      </c>
      <c r="Q524" cm="1">
        <f t="array" aca="1" ref="Q524" ca="1">INDIRECT(_xlfn.CONCAT("B", $G524+9))</f>
        <v>1.355</v>
      </c>
      <c r="R524" cm="1">
        <f t="array" aca="1" ref="R524" ca="1">INDIRECT(_xlfn.CONCAT("B", $G524+11))</f>
        <v>94.147000000000006</v>
      </c>
      <c r="S524" cm="1">
        <f t="array" aca="1" ref="S524" ca="1">INDIRECT(_xlfn.CONCAT("B", $G524+12))</f>
        <v>-304452</v>
      </c>
      <c r="T524" t="s">
        <v>45</v>
      </c>
    </row>
    <row r="525" spans="1:20" x14ac:dyDescent="0.25">
      <c r="A525" t="s">
        <v>5</v>
      </c>
      <c r="B525">
        <v>0</v>
      </c>
      <c r="C525">
        <v>581214</v>
      </c>
      <c r="F525">
        <f t="shared" si="16"/>
        <v>524</v>
      </c>
      <c r="G525">
        <f t="shared" si="17"/>
        <v>6800</v>
      </c>
      <c r="H525" t="str" cm="1">
        <f t="array" aca="1" ref="H525" ca="1">INDIRECT(_xlfn.CONCAT("B", $G525))</f>
        <v>8710</v>
      </c>
      <c r="I525" cm="1">
        <f t="array" aca="1" ref="I525" ca="1">INDIRECT(_xlfn.CONCAT("C", $G525))</f>
        <v>2</v>
      </c>
      <c r="J525" cm="1">
        <f t="array" aca="1" ref="J525" ca="1">INDIRECT(_xlfn.CONCAT("B", $G525+1))</f>
        <v>6.7549999999999999</v>
      </c>
      <c r="K525" cm="1">
        <f t="array" aca="1" ref="K525" ca="1">INDIRECT(_xlfn.CONCAT("B", $G525+2))</f>
        <v>326746</v>
      </c>
      <c r="L525" cm="1">
        <f t="array" aca="1" ref="L525" ca="1">INDIRECT(_xlfn.CONCAT("B", $G525+3))</f>
        <v>0.02</v>
      </c>
      <c r="M525" cm="1">
        <f t="array" aca="1" ref="M525" ca="1">INDIRECT(_xlfn.CONCAT("B", $G525+4))</f>
        <v>6287</v>
      </c>
      <c r="N525" cm="1">
        <f t="array" aca="1" ref="N525" ca="1">INDIRECT(_xlfn.CONCAT("B", $G525+5))</f>
        <v>9.0999999999999998E-2</v>
      </c>
      <c r="O525" cm="1">
        <f t="array" aca="1" ref="O525" ca="1">INDIRECT(_xlfn.CONCAT("B", $G525+6))</f>
        <v>97042</v>
      </c>
      <c r="P525" cm="1">
        <f t="array" aca="1" ref="P525" ca="1">INDIRECT(_xlfn.CONCAT("B", $G525+7))</f>
        <v>4.1399999999999997</v>
      </c>
      <c r="Q525" cm="1">
        <f t="array" aca="1" ref="Q525" ca="1">INDIRECT(_xlfn.CONCAT("B", $G525+9))</f>
        <v>7.0000000000000007E-2</v>
      </c>
      <c r="R525" cm="1">
        <f t="array" aca="1" ref="R525" ca="1">INDIRECT(_xlfn.CONCAT("B", $G525+11))</f>
        <v>11.52</v>
      </c>
      <c r="S525" cm="1">
        <f t="array" aca="1" ref="S525" ca="1">INDIRECT(_xlfn.CONCAT("B", $G525+12))</f>
        <v>356073</v>
      </c>
      <c r="T525" t="s">
        <v>45</v>
      </c>
    </row>
    <row r="526" spans="1:20" x14ac:dyDescent="0.25">
      <c r="A526" t="s">
        <v>6</v>
      </c>
      <c r="B526">
        <v>3.0000000000000001E-3</v>
      </c>
      <c r="F526">
        <f t="shared" si="16"/>
        <v>525</v>
      </c>
      <c r="G526">
        <f t="shared" si="17"/>
        <v>6813</v>
      </c>
      <c r="H526" t="str" cm="1">
        <f t="array" aca="1" ref="H526" ca="1">INDIRECT(_xlfn.CONCAT("B", $G526))</f>
        <v>8710</v>
      </c>
      <c r="I526" cm="1">
        <f t="array" aca="1" ref="I526" ca="1">INDIRECT(_xlfn.CONCAT("C", $G526))</f>
        <v>3</v>
      </c>
      <c r="J526" cm="1">
        <f t="array" aca="1" ref="J526" ca="1">INDIRECT(_xlfn.CONCAT("B", $G526+1))</f>
        <v>6.15</v>
      </c>
      <c r="K526" cm="1">
        <f t="array" aca="1" ref="K526" ca="1">INDIRECT(_xlfn.CONCAT("B", $G526+2))</f>
        <v>506683</v>
      </c>
      <c r="L526" cm="1">
        <f t="array" aca="1" ref="L526" ca="1">INDIRECT(_xlfn.CONCAT("B", $G526+3))</f>
        <v>0.02</v>
      </c>
      <c r="M526" cm="1">
        <f t="array" aca="1" ref="M526" ca="1">INDIRECT(_xlfn.CONCAT("B", $G526+4))</f>
        <v>-4215</v>
      </c>
      <c r="N526" cm="1">
        <f t="array" aca="1" ref="N526" ca="1">INDIRECT(_xlfn.CONCAT("B", $G526+5))</f>
        <v>5.0000000000000001E-3</v>
      </c>
      <c r="O526" cm="1">
        <f t="array" aca="1" ref="O526" ca="1">INDIRECT(_xlfn.CONCAT("B", $G526+6))</f>
        <v>172</v>
      </c>
      <c r="P526" cm="1">
        <f t="array" aca="1" ref="P526" ca="1">INDIRECT(_xlfn.CONCAT("B", $G526+7))</f>
        <v>1.5149999999999999</v>
      </c>
      <c r="Q526" cm="1">
        <f t="array" aca="1" ref="Q526" ca="1">INDIRECT(_xlfn.CONCAT("B", $G526+9))</f>
        <v>1.4999999999999999E-2</v>
      </c>
      <c r="R526" cm="1">
        <f t="array" aca="1" ref="R526" ca="1">INDIRECT(_xlfn.CONCAT("B", $G526+11))</f>
        <v>8.1</v>
      </c>
      <c r="S526" cm="1">
        <f t="array" aca="1" ref="S526" ca="1">INDIRECT(_xlfn.CONCAT("B", $G526+12))</f>
        <v>77009</v>
      </c>
      <c r="T526" t="s">
        <v>45</v>
      </c>
    </row>
    <row r="527" spans="1:20" x14ac:dyDescent="0.25">
      <c r="A527" t="s">
        <v>7</v>
      </c>
      <c r="B527">
        <v>0</v>
      </c>
      <c r="F527">
        <f t="shared" si="16"/>
        <v>526</v>
      </c>
      <c r="G527">
        <f t="shared" si="17"/>
        <v>6826</v>
      </c>
      <c r="H527" t="str" cm="1">
        <f t="array" aca="1" ref="H527" ca="1">INDIRECT(_xlfn.CONCAT("B", $G527))</f>
        <v>8710</v>
      </c>
      <c r="I527" cm="1">
        <f t="array" aca="1" ref="I527" ca="1">INDIRECT(_xlfn.CONCAT("C", $G527))</f>
        <v>4</v>
      </c>
      <c r="J527" cm="1">
        <f t="array" aca="1" ref="J527" ca="1">INDIRECT(_xlfn.CONCAT("B", $G527+1))</f>
        <v>6.16</v>
      </c>
      <c r="K527" cm="1">
        <f t="array" aca="1" ref="K527" ca="1">INDIRECT(_xlfn.CONCAT("B", $G527+2))</f>
        <v>499462</v>
      </c>
      <c r="L527" cm="1">
        <f t="array" aca="1" ref="L527" ca="1">INDIRECT(_xlfn.CONCAT("B", $G527+3))</f>
        <v>0.02</v>
      </c>
      <c r="M527" cm="1">
        <f t="array" aca="1" ref="M527" ca="1">INDIRECT(_xlfn.CONCAT("B", $G527+4))</f>
        <v>-2101</v>
      </c>
      <c r="N527" cm="1">
        <f t="array" aca="1" ref="N527" ca="1">INDIRECT(_xlfn.CONCAT("B", $G527+5))</f>
        <v>4.0000000000000001E-3</v>
      </c>
      <c r="O527" cm="1">
        <f t="array" aca="1" ref="O527" ca="1">INDIRECT(_xlfn.CONCAT("B", $G527+6))</f>
        <v>8368</v>
      </c>
      <c r="P527" cm="1">
        <f t="array" aca="1" ref="P527" ca="1">INDIRECT(_xlfn.CONCAT("B", $G527+7))</f>
        <v>1.605</v>
      </c>
      <c r="Q527" cm="1">
        <f t="array" aca="1" ref="Q527" ca="1">INDIRECT(_xlfn.CONCAT("B", $G527+9))</f>
        <v>1.4999999999999999E-2</v>
      </c>
      <c r="R527" cm="1">
        <f t="array" aca="1" ref="R527" ca="1">INDIRECT(_xlfn.CONCAT("B", $G527+11))</f>
        <v>7.9850000000000003</v>
      </c>
      <c r="S527" cm="1">
        <f t="array" aca="1" ref="S527" ca="1">INDIRECT(_xlfn.CONCAT("B", $G527+12))</f>
        <v>274145</v>
      </c>
      <c r="T527" t="s">
        <v>45</v>
      </c>
    </row>
    <row r="528" spans="1:20" x14ac:dyDescent="0.25">
      <c r="A528" t="s">
        <v>8</v>
      </c>
      <c r="B528">
        <v>8.5000000000000006E-2</v>
      </c>
      <c r="C528">
        <v>7.8E-2</v>
      </c>
      <c r="F528">
        <f t="shared" si="16"/>
        <v>527</v>
      </c>
      <c r="G528">
        <f t="shared" si="17"/>
        <v>6839</v>
      </c>
      <c r="H528" t="str" cm="1">
        <f t="array" aca="1" ref="H528" ca="1">INDIRECT(_xlfn.CONCAT("B", $G528))</f>
        <v>8710</v>
      </c>
      <c r="I528" cm="1">
        <f t="array" aca="1" ref="I528" ca="1">INDIRECT(_xlfn.CONCAT("C", $G528))</f>
        <v>5</v>
      </c>
      <c r="J528" cm="1">
        <f t="array" aca="1" ref="J528" ca="1">INDIRECT(_xlfn.CONCAT("B", $G528+1))</f>
        <v>6.08</v>
      </c>
      <c r="K528" cm="1">
        <f t="array" aca="1" ref="K528" ca="1">INDIRECT(_xlfn.CONCAT("B", $G528+2))</f>
        <v>498274</v>
      </c>
      <c r="L528" cm="1">
        <f t="array" aca="1" ref="L528" ca="1">INDIRECT(_xlfn.CONCAT("B", $G528+3))</f>
        <v>1.4999999999999999E-2</v>
      </c>
      <c r="M528" cm="1">
        <f t="array" aca="1" ref="M528" ca="1">INDIRECT(_xlfn.CONCAT("B", $G528+4))</f>
        <v>2081</v>
      </c>
      <c r="N528" cm="1">
        <f t="array" aca="1" ref="N528" ca="1">INDIRECT(_xlfn.CONCAT("B", $G528+5))</f>
        <v>1.7000000000000001E-2</v>
      </c>
      <c r="O528" cm="1">
        <f t="array" aca="1" ref="O528" ca="1">INDIRECT(_xlfn.CONCAT("B", $G528+6))</f>
        <v>6640</v>
      </c>
      <c r="P528" cm="1">
        <f t="array" aca="1" ref="P528" ca="1">INDIRECT(_xlfn.CONCAT("B", $G528+7))</f>
        <v>2.6150000000000002</v>
      </c>
      <c r="Q528" cm="1">
        <f t="array" aca="1" ref="Q528" ca="1">INDIRECT(_xlfn.CONCAT("B", $G528+9))</f>
        <v>1.4999999999999999E-2</v>
      </c>
      <c r="R528" cm="1">
        <f t="array" aca="1" ref="R528" ca="1">INDIRECT(_xlfn.CONCAT("B", $G528+11))</f>
        <v>9.2949999999999999</v>
      </c>
      <c r="S528" cm="1">
        <f t="array" aca="1" ref="S528" ca="1">INDIRECT(_xlfn.CONCAT("B", $G528+12))</f>
        <v>-172220</v>
      </c>
      <c r="T528" t="s">
        <v>45</v>
      </c>
    </row>
    <row r="529" spans="1:20" x14ac:dyDescent="0.25">
      <c r="A529" t="s">
        <v>9</v>
      </c>
      <c r="B529">
        <v>0</v>
      </c>
      <c r="F529">
        <f t="shared" si="16"/>
        <v>528</v>
      </c>
      <c r="G529">
        <f t="shared" si="17"/>
        <v>6852</v>
      </c>
      <c r="H529" t="str" cm="1">
        <f t="array" aca="1" ref="H529" ca="1">INDIRECT(_xlfn.CONCAT("B", $G529))</f>
        <v>8710</v>
      </c>
      <c r="I529" cm="1">
        <f t="array" aca="1" ref="I529" ca="1">INDIRECT(_xlfn.CONCAT("C", $G529))</f>
        <v>6</v>
      </c>
      <c r="J529" cm="1">
        <f t="array" aca="1" ref="J529" ca="1">INDIRECT(_xlfn.CONCAT("B", $G529+1))</f>
        <v>6.0549999999999997</v>
      </c>
      <c r="K529" cm="1">
        <f t="array" aca="1" ref="K529" ca="1">INDIRECT(_xlfn.CONCAT("B", $G529+2))</f>
        <v>430998</v>
      </c>
      <c r="L529" cm="1">
        <f t="array" aca="1" ref="L529" ca="1">INDIRECT(_xlfn.CONCAT("B", $G529+3))</f>
        <v>0.02</v>
      </c>
      <c r="M529" cm="1">
        <f t="array" aca="1" ref="M529" ca="1">INDIRECT(_xlfn.CONCAT("B", $G529+4))</f>
        <v>-1049</v>
      </c>
      <c r="N529" cm="1">
        <f t="array" aca="1" ref="N529" ca="1">INDIRECT(_xlfn.CONCAT("B", $G529+5))</f>
        <v>4.0000000000000001E-3</v>
      </c>
      <c r="O529" cm="1">
        <f t="array" aca="1" ref="O529" ca="1">INDIRECT(_xlfn.CONCAT("B", $G529+6))</f>
        <v>1876</v>
      </c>
      <c r="P529" cm="1">
        <f t="array" aca="1" ref="P529" ca="1">INDIRECT(_xlfn.CONCAT("B", $G529+7))</f>
        <v>2.8250000000000002</v>
      </c>
      <c r="Q529" cm="1">
        <f t="array" aca="1" ref="Q529" ca="1">INDIRECT(_xlfn.CONCAT("B", $G529+9))</f>
        <v>5.0000000000000001E-3</v>
      </c>
      <c r="R529" cm="1">
        <f t="array" aca="1" ref="R529" ca="1">INDIRECT(_xlfn.CONCAT("B", $G529+11))</f>
        <v>9.09</v>
      </c>
      <c r="S529" cm="1">
        <f t="array" aca="1" ref="S529" ca="1">INDIRECT(_xlfn.CONCAT("B", $G529+12))</f>
        <v>322666</v>
      </c>
      <c r="T529" t="s">
        <v>45</v>
      </c>
    </row>
    <row r="530" spans="1:20" x14ac:dyDescent="0.25">
      <c r="A530" t="s">
        <v>10</v>
      </c>
      <c r="B530">
        <v>0.01</v>
      </c>
      <c r="C530">
        <v>1.6E-2</v>
      </c>
      <c r="F530">
        <f t="shared" si="16"/>
        <v>529</v>
      </c>
      <c r="G530">
        <f t="shared" si="17"/>
        <v>6865</v>
      </c>
      <c r="H530" t="str" cm="1">
        <f t="array" aca="1" ref="H530" ca="1">INDIRECT(_xlfn.CONCAT("B", $G530))</f>
        <v>8710</v>
      </c>
      <c r="I530" cm="1">
        <f t="array" aca="1" ref="I530" ca="1">INDIRECT(_xlfn.CONCAT("C", $G530))</f>
        <v>7</v>
      </c>
      <c r="J530" cm="1">
        <f t="array" aca="1" ref="J530" ca="1">INDIRECT(_xlfn.CONCAT("B", $G530+1))</f>
        <v>6.1550000000000002</v>
      </c>
      <c r="K530" cm="1">
        <f t="array" aca="1" ref="K530" ca="1">INDIRECT(_xlfn.CONCAT("B", $G530+2))</f>
        <v>523305</v>
      </c>
      <c r="L530" cm="1">
        <f t="array" aca="1" ref="L530" ca="1">INDIRECT(_xlfn.CONCAT("B", $G530+3))</f>
        <v>1.4999999999999999E-2</v>
      </c>
      <c r="M530" cm="1">
        <f t="array" aca="1" ref="M530" ca="1">INDIRECT(_xlfn.CONCAT("B", $G530+4))</f>
        <v>-1053</v>
      </c>
      <c r="N530" cm="1">
        <f t="array" aca="1" ref="N530" ca="1">INDIRECT(_xlfn.CONCAT("B", $G530+5))</f>
        <v>4.0000000000000001E-3</v>
      </c>
      <c r="O530" cm="1">
        <f t="array" aca="1" ref="O530" ca="1">INDIRECT(_xlfn.CONCAT("B", $G530+6))</f>
        <v>0</v>
      </c>
      <c r="P530" cm="1">
        <f t="array" aca="1" ref="P530" ca="1">INDIRECT(_xlfn.CONCAT("B", $G530+7))</f>
        <v>1.4750000000000001</v>
      </c>
      <c r="Q530" cm="1">
        <f t="array" aca="1" ref="Q530" ca="1">INDIRECT(_xlfn.CONCAT("B", $G530+9))</f>
        <v>0.01</v>
      </c>
      <c r="R530" cm="1">
        <f t="array" aca="1" ref="R530" ca="1">INDIRECT(_xlfn.CONCAT("B", $G530+11))</f>
        <v>8.2149999999999999</v>
      </c>
      <c r="S530" cm="1">
        <f t="array" aca="1" ref="S530" ca="1">INDIRECT(_xlfn.CONCAT("B", $G530+12))</f>
        <v>-242053</v>
      </c>
      <c r="T530" t="s">
        <v>45</v>
      </c>
    </row>
    <row r="531" spans="1:20" x14ac:dyDescent="0.25">
      <c r="A531" t="s">
        <v>11</v>
      </c>
      <c r="B531">
        <v>0</v>
      </c>
      <c r="F531">
        <f t="shared" si="16"/>
        <v>530</v>
      </c>
      <c r="G531">
        <f t="shared" si="17"/>
        <v>6878</v>
      </c>
      <c r="H531" t="str" cm="1">
        <f t="array" aca="1" ref="H531" ca="1">INDIRECT(_xlfn.CONCAT("B", $G531))</f>
        <v>8710</v>
      </c>
      <c r="I531" cm="1">
        <f t="array" aca="1" ref="I531" ca="1">INDIRECT(_xlfn.CONCAT("C", $G531))</f>
        <v>12</v>
      </c>
      <c r="J531" cm="1">
        <f t="array" aca="1" ref="J531" ca="1">INDIRECT(_xlfn.CONCAT("B", $G531+1))</f>
        <v>6.96</v>
      </c>
      <c r="K531" cm="1">
        <f t="array" aca="1" ref="K531" ca="1">INDIRECT(_xlfn.CONCAT("B", $G531+2))</f>
        <v>469463</v>
      </c>
      <c r="L531" cm="1">
        <f t="array" aca="1" ref="L531" ca="1">INDIRECT(_xlfn.CONCAT("B", $G531+3))</f>
        <v>0.02</v>
      </c>
      <c r="M531" cm="1">
        <f t="array" aca="1" ref="M531" ca="1">INDIRECT(_xlfn.CONCAT("B", $G531+4))</f>
        <v>-2101</v>
      </c>
      <c r="N531" cm="1">
        <f t="array" aca="1" ref="N531" ca="1">INDIRECT(_xlfn.CONCAT("B", $G531+5))</f>
        <v>0.11600000000000001</v>
      </c>
      <c r="O531" cm="1">
        <f t="array" aca="1" ref="O531" ca="1">INDIRECT(_xlfn.CONCAT("B", $G531+6))</f>
        <v>-288965</v>
      </c>
      <c r="P531" cm="1">
        <f t="array" aca="1" ref="P531" ca="1">INDIRECT(_xlfn.CONCAT("B", $G531+7))</f>
        <v>30.696000000000002</v>
      </c>
      <c r="Q531" cm="1">
        <f t="array" aca="1" ref="Q531" ca="1">INDIRECT(_xlfn.CONCAT("B", $G531+9))</f>
        <v>7.4999999999999997E-2</v>
      </c>
      <c r="R531" cm="1">
        <f t="array" aca="1" ref="R531" ca="1">INDIRECT(_xlfn.CONCAT("B", $G531+11))</f>
        <v>38.786000000000001</v>
      </c>
      <c r="S531" cm="1">
        <f t="array" aca="1" ref="S531" ca="1">INDIRECT(_xlfn.CONCAT("B", $G531+12))</f>
        <v>-542577</v>
      </c>
      <c r="T531" t="s">
        <v>45</v>
      </c>
    </row>
    <row r="532" spans="1:20" x14ac:dyDescent="0.25">
      <c r="A532" t="s">
        <v>12</v>
      </c>
      <c r="B532">
        <v>0.13</v>
      </c>
      <c r="C532">
        <v>0.109</v>
      </c>
      <c r="F532">
        <f t="shared" si="16"/>
        <v>531</v>
      </c>
      <c r="G532">
        <f t="shared" si="17"/>
        <v>6891</v>
      </c>
      <c r="H532" t="str" cm="1">
        <f t="array" aca="1" ref="H532" ca="1">INDIRECT(_xlfn.CONCAT("B", $G532))</f>
        <v>8710</v>
      </c>
      <c r="I532" cm="1">
        <f t="array" aca="1" ref="I532" ca="1">INDIRECT(_xlfn.CONCAT("C", $G532))</f>
        <v>13</v>
      </c>
      <c r="J532" cm="1">
        <f t="array" aca="1" ref="J532" ca="1">INDIRECT(_xlfn.CONCAT("B", $G532+1))</f>
        <v>6.27</v>
      </c>
      <c r="K532" cm="1">
        <f t="array" aca="1" ref="K532" ca="1">INDIRECT(_xlfn.CONCAT("B", $G532+2))</f>
        <v>245207</v>
      </c>
      <c r="L532" cm="1">
        <f t="array" aca="1" ref="L532" ca="1">INDIRECT(_xlfn.CONCAT("B", $G532+3))</f>
        <v>0.17</v>
      </c>
      <c r="M532" cm="1">
        <f t="array" aca="1" ref="M532" ca="1">INDIRECT(_xlfn.CONCAT("B", $G532+4))</f>
        <v>-97587</v>
      </c>
      <c r="N532" cm="1">
        <f t="array" aca="1" ref="N532" ca="1">INDIRECT(_xlfn.CONCAT("B", $G532+5))</f>
        <v>0.02</v>
      </c>
      <c r="O532" cm="1">
        <f t="array" aca="1" ref="O532" ca="1">INDIRECT(_xlfn.CONCAT("B", $G532+6))</f>
        <v>470557</v>
      </c>
      <c r="P532" cm="1">
        <f t="array" aca="1" ref="P532" ca="1">INDIRECT(_xlfn.CONCAT("B", $G532+7))</f>
        <v>65.992000000000004</v>
      </c>
      <c r="Q532" cm="1">
        <f t="array" aca="1" ref="Q532" ca="1">INDIRECT(_xlfn.CONCAT("B", $G532+9))</f>
        <v>0.01</v>
      </c>
      <c r="R532" cm="1">
        <f t="array" aca="1" ref="R532" ca="1">INDIRECT(_xlfn.CONCAT("B", $G532+11))</f>
        <v>72.632000000000005</v>
      </c>
      <c r="S532" cm="1">
        <f t="array" aca="1" ref="S532" ca="1">INDIRECT(_xlfn.CONCAT("B", $G532+12))</f>
        <v>579523</v>
      </c>
      <c r="T532" t="s">
        <v>45</v>
      </c>
    </row>
    <row r="533" spans="1:20" x14ac:dyDescent="0.25">
      <c r="A533" t="s">
        <v>13</v>
      </c>
      <c r="B533">
        <v>0</v>
      </c>
      <c r="F533">
        <f t="shared" si="16"/>
        <v>532</v>
      </c>
      <c r="G533">
        <f t="shared" si="17"/>
        <v>6904</v>
      </c>
      <c r="H533" t="str" cm="1">
        <f t="array" aca="1" ref="H533" ca="1">INDIRECT(_xlfn.CONCAT("B", $G533))</f>
        <v>8740</v>
      </c>
      <c r="I533" cm="1">
        <f t="array" aca="1" ref="I533" ca="1">INDIRECT(_xlfn.CONCAT("C", $G533))</f>
        <v>1</v>
      </c>
      <c r="J533" cm="1">
        <f t="array" aca="1" ref="J533" ca="1">INDIRECT(_xlfn.CONCAT("B", $G533+1))</f>
        <v>0.41</v>
      </c>
      <c r="K533" cm="1">
        <f t="array" aca="1" ref="K533" ca="1">INDIRECT(_xlfn.CONCAT("B", $G533+2))</f>
        <v>8860</v>
      </c>
      <c r="L533" cm="1">
        <f t="array" aca="1" ref="L533" ca="1">INDIRECT(_xlfn.CONCAT("B", $G533+3))</f>
        <v>1.4999999999999999E-2</v>
      </c>
      <c r="M533" cm="1">
        <f t="array" aca="1" ref="M533" ca="1">INDIRECT(_xlfn.CONCAT("B", $G533+4))</f>
        <v>-3162</v>
      </c>
      <c r="N533" cm="1">
        <f t="array" aca="1" ref="N533" ca="1">INDIRECT(_xlfn.CONCAT("B", $G533+5))</f>
        <v>7.0000000000000001E-3</v>
      </c>
      <c r="O533" cm="1">
        <f t="array" aca="1" ref="O533" ca="1">INDIRECT(_xlfn.CONCAT("B", $G533+6))</f>
        <v>0</v>
      </c>
      <c r="P533" cm="1">
        <f t="array" aca="1" ref="P533" ca="1">INDIRECT(_xlfn.CONCAT("B", $G533+7))</f>
        <v>0.22</v>
      </c>
      <c r="Q533" cm="1">
        <f t="array" aca="1" ref="Q533" ca="1">INDIRECT(_xlfn.CONCAT("B", $G533+9))</f>
        <v>0.02</v>
      </c>
      <c r="R533" cm="1">
        <f t="array" aca="1" ref="R533" ca="1">INDIRECT(_xlfn.CONCAT("B", $G533+11))</f>
        <v>0.745</v>
      </c>
      <c r="S533" cm="1">
        <f t="array" aca="1" ref="S533" ca="1">INDIRECT(_xlfn.CONCAT("B", $G533+12))</f>
        <v>-2208</v>
      </c>
      <c r="T533" t="s">
        <v>45</v>
      </c>
    </row>
    <row r="534" spans="1:20" x14ac:dyDescent="0.25">
      <c r="A534" t="s">
        <v>0</v>
      </c>
      <c r="B534" t="s">
        <v>16</v>
      </c>
      <c r="C534">
        <v>10</v>
      </c>
      <c r="F534">
        <f t="shared" si="16"/>
        <v>533</v>
      </c>
      <c r="G534">
        <f t="shared" si="17"/>
        <v>6917</v>
      </c>
      <c r="H534" t="str" cm="1">
        <f t="array" aca="1" ref="H534" ca="1">INDIRECT(_xlfn.CONCAT("B", $G534))</f>
        <v>8740</v>
      </c>
      <c r="I534" cm="1">
        <f t="array" aca="1" ref="I534" ca="1">INDIRECT(_xlfn.CONCAT("C", $G534))</f>
        <v>2</v>
      </c>
      <c r="J534" cm="1">
        <f t="array" aca="1" ref="J534" ca="1">INDIRECT(_xlfn.CONCAT("B", $G534+1))</f>
        <v>0.34</v>
      </c>
      <c r="K534" cm="1">
        <f t="array" aca="1" ref="K534" ca="1">INDIRECT(_xlfn.CONCAT("B", $G534+2))</f>
        <v>7631</v>
      </c>
      <c r="L534" cm="1">
        <f t="array" aca="1" ref="L534" ca="1">INDIRECT(_xlfn.CONCAT("B", $G534+3))</f>
        <v>0.01</v>
      </c>
      <c r="M534" cm="1">
        <f t="array" aca="1" ref="M534" ca="1">INDIRECT(_xlfn.CONCAT("B", $G534+4))</f>
        <v>-1053</v>
      </c>
      <c r="N534" cm="1">
        <f t="array" aca="1" ref="N534" ca="1">INDIRECT(_xlfn.CONCAT("B", $G534+5))</f>
        <v>0.01</v>
      </c>
      <c r="O534" cm="1">
        <f t="array" aca="1" ref="O534" ca="1">INDIRECT(_xlfn.CONCAT("B", $G534+6))</f>
        <v>422</v>
      </c>
      <c r="P534" cm="1">
        <f t="array" aca="1" ref="P534" ca="1">INDIRECT(_xlfn.CONCAT("B", $G534+7))</f>
        <v>0.22500000000000001</v>
      </c>
      <c r="Q534" cm="1">
        <f t="array" aca="1" ref="Q534" ca="1">INDIRECT(_xlfn.CONCAT("B", $G534+9))</f>
        <v>0.02</v>
      </c>
      <c r="R534" cm="1">
        <f t="array" aca="1" ref="R534" ca="1">INDIRECT(_xlfn.CONCAT("B", $G534+11))</f>
        <v>0.7</v>
      </c>
      <c r="S534" cm="1">
        <f t="array" aca="1" ref="S534" ca="1">INDIRECT(_xlfn.CONCAT("B", $G534+12))</f>
        <v>3559</v>
      </c>
      <c r="T534" t="s">
        <v>45</v>
      </c>
    </row>
    <row r="535" spans="1:20" x14ac:dyDescent="0.25">
      <c r="A535" t="s">
        <v>2</v>
      </c>
      <c r="B535">
        <v>0.02</v>
      </c>
      <c r="C535">
        <v>0</v>
      </c>
      <c r="F535">
        <f t="shared" si="16"/>
        <v>534</v>
      </c>
      <c r="G535">
        <f t="shared" si="17"/>
        <v>6930</v>
      </c>
      <c r="H535" t="str" cm="1">
        <f t="array" aca="1" ref="H535" ca="1">INDIRECT(_xlfn.CONCAT("B", $G535))</f>
        <v>8740</v>
      </c>
      <c r="I535" cm="1">
        <f t="array" aca="1" ref="I535" ca="1">INDIRECT(_xlfn.CONCAT("C", $G535))</f>
        <v>3</v>
      </c>
      <c r="J535" cm="1">
        <f t="array" aca="1" ref="J535" ca="1">INDIRECT(_xlfn.CONCAT("B", $G535+1))</f>
        <v>0.26500000000000001</v>
      </c>
      <c r="K535" cm="1">
        <f t="array" aca="1" ref="K535" ca="1">INDIRECT(_xlfn.CONCAT("B", $G535+2))</f>
        <v>4780</v>
      </c>
      <c r="L535" cm="1">
        <f t="array" aca="1" ref="L535" ca="1">INDIRECT(_xlfn.CONCAT("B", $G535+3))</f>
        <v>1.4999999999999999E-2</v>
      </c>
      <c r="M535" cm="1">
        <f t="array" aca="1" ref="M535" ca="1">INDIRECT(_xlfn.CONCAT("B", $G535+4))</f>
        <v>-2101</v>
      </c>
      <c r="N535" cm="1">
        <f t="array" aca="1" ref="N535" ca="1">INDIRECT(_xlfn.CONCAT("B", $G535+5))</f>
        <v>5.0000000000000001E-3</v>
      </c>
      <c r="O535" cm="1">
        <f t="array" aca="1" ref="O535" ca="1">INDIRECT(_xlfn.CONCAT("B", $G535+6))</f>
        <v>0</v>
      </c>
      <c r="P535" cm="1">
        <f t="array" aca="1" ref="P535" ca="1">INDIRECT(_xlfn.CONCAT("B", $G535+7))</f>
        <v>0.15</v>
      </c>
      <c r="Q535" cm="1">
        <f t="array" aca="1" ref="Q535" ca="1">INDIRECT(_xlfn.CONCAT("B", $G535+9))</f>
        <v>8.5000000000000006E-2</v>
      </c>
      <c r="R535" cm="1">
        <f t="array" aca="1" ref="R535" ca="1">INDIRECT(_xlfn.CONCAT("B", $G535+11))</f>
        <v>0.59</v>
      </c>
      <c r="S535" cm="1">
        <f t="array" aca="1" ref="S535" ca="1">INDIRECT(_xlfn.CONCAT("B", $G535+12))</f>
        <v>-649011</v>
      </c>
      <c r="T535" t="s">
        <v>45</v>
      </c>
    </row>
    <row r="536" spans="1:20" x14ac:dyDescent="0.25">
      <c r="A536" t="s">
        <v>3</v>
      </c>
      <c r="B536">
        <v>0</v>
      </c>
      <c r="C536">
        <v>581214</v>
      </c>
      <c r="F536">
        <f t="shared" si="16"/>
        <v>535</v>
      </c>
      <c r="G536">
        <f t="shared" si="17"/>
        <v>6943</v>
      </c>
      <c r="H536" t="str" cm="1">
        <f t="array" aca="1" ref="H536" ca="1">INDIRECT(_xlfn.CONCAT("B", $G536))</f>
        <v>8740</v>
      </c>
      <c r="I536" cm="1">
        <f t="array" aca="1" ref="I536" ca="1">INDIRECT(_xlfn.CONCAT("C", $G536))</f>
        <v>4</v>
      </c>
      <c r="J536" cm="1">
        <f t="array" aca="1" ref="J536" ca="1">INDIRECT(_xlfn.CONCAT("B", $G536+1))</f>
        <v>0.24</v>
      </c>
      <c r="K536" cm="1">
        <f t="array" aca="1" ref="K536" ca="1">INDIRECT(_xlfn.CONCAT("B", $G536+2))</f>
        <v>-45781</v>
      </c>
      <c r="L536" cm="1">
        <f t="array" aca="1" ref="L536" ca="1">INDIRECT(_xlfn.CONCAT("B", $G536+3))</f>
        <v>0.01</v>
      </c>
      <c r="M536" cm="1">
        <f t="array" aca="1" ref="M536" ca="1">INDIRECT(_xlfn.CONCAT("B", $G536+4))</f>
        <v>-1053</v>
      </c>
      <c r="N536" cm="1">
        <f t="array" aca="1" ref="N536" ca="1">INDIRECT(_xlfn.CONCAT("B", $G536+5))</f>
        <v>7.0000000000000001E-3</v>
      </c>
      <c r="O536" cm="1">
        <f t="array" aca="1" ref="O536" ca="1">INDIRECT(_xlfn.CONCAT("B", $G536+6))</f>
        <v>5730</v>
      </c>
      <c r="P536" cm="1">
        <f t="array" aca="1" ref="P536" ca="1">INDIRECT(_xlfn.CONCAT("B", $G536+7))</f>
        <v>0.16500000000000001</v>
      </c>
      <c r="Q536" cm="1">
        <f t="array" aca="1" ref="Q536" ca="1">INDIRECT(_xlfn.CONCAT("B", $G536+9))</f>
        <v>1.4999999999999999E-2</v>
      </c>
      <c r="R536" cm="1">
        <f t="array" aca="1" ref="R536" ca="1">INDIRECT(_xlfn.CONCAT("B", $G536+11))</f>
        <v>0.54</v>
      </c>
      <c r="S536" cm="1">
        <f t="array" aca="1" ref="S536" ca="1">INDIRECT(_xlfn.CONCAT("B", $G536+12))</f>
        <v>-50409</v>
      </c>
      <c r="T536" t="s">
        <v>45</v>
      </c>
    </row>
    <row r="537" spans="1:20" x14ac:dyDescent="0.25">
      <c r="A537" t="s">
        <v>4</v>
      </c>
      <c r="B537">
        <v>5.0000000000000001E-3</v>
      </c>
      <c r="C537">
        <v>1.6E-2</v>
      </c>
      <c r="F537">
        <f t="shared" si="16"/>
        <v>536</v>
      </c>
      <c r="G537">
        <f t="shared" si="17"/>
        <v>6956</v>
      </c>
      <c r="H537" t="str" cm="1">
        <f t="array" aca="1" ref="H537" ca="1">INDIRECT(_xlfn.CONCAT("B", $G537))</f>
        <v>8740</v>
      </c>
      <c r="I537" cm="1">
        <f t="array" aca="1" ref="I537" ca="1">INDIRECT(_xlfn.CONCAT("C", $G537))</f>
        <v>5</v>
      </c>
      <c r="J537" cm="1">
        <f t="array" aca="1" ref="J537" ca="1">INDIRECT(_xlfn.CONCAT("B", $G537+1))</f>
        <v>0.16500000000000001</v>
      </c>
      <c r="K537" cm="1">
        <f t="array" aca="1" ref="K537" ca="1">INDIRECT(_xlfn.CONCAT("B", $G537+2))</f>
        <v>8409</v>
      </c>
      <c r="L537" cm="1">
        <f t="array" aca="1" ref="L537" ca="1">INDIRECT(_xlfn.CONCAT("B", $G537+3))</f>
        <v>0.01</v>
      </c>
      <c r="M537" cm="1">
        <f t="array" aca="1" ref="M537" ca="1">INDIRECT(_xlfn.CONCAT("B", $G537+4))</f>
        <v>0</v>
      </c>
      <c r="N537" cm="1">
        <f t="array" aca="1" ref="N537" ca="1">INDIRECT(_xlfn.CONCAT("B", $G537+5))</f>
        <v>7.0000000000000001E-3</v>
      </c>
      <c r="O537" cm="1">
        <f t="array" aca="1" ref="O537" ca="1">INDIRECT(_xlfn.CONCAT("B", $G537+6))</f>
        <v>1364</v>
      </c>
      <c r="P537" cm="1">
        <f t="array" aca="1" ref="P537" ca="1">INDIRECT(_xlfn.CONCAT("B", $G537+7))</f>
        <v>0.14000000000000001</v>
      </c>
      <c r="Q537" cm="1">
        <f t="array" aca="1" ref="Q537" ca="1">INDIRECT(_xlfn.CONCAT("B", $G537+9))</f>
        <v>1.4999999999999999E-2</v>
      </c>
      <c r="R537" cm="1">
        <f t="array" aca="1" ref="R537" ca="1">INDIRECT(_xlfn.CONCAT("B", $G537+11))</f>
        <v>0.41499999999999998</v>
      </c>
      <c r="S537" cm="1">
        <f t="array" aca="1" ref="S537" ca="1">INDIRECT(_xlfn.CONCAT("B", $G537+12))</f>
        <v>5706</v>
      </c>
      <c r="T537" t="s">
        <v>45</v>
      </c>
    </row>
    <row r="538" spans="1:20" x14ac:dyDescent="0.25">
      <c r="A538" t="s">
        <v>5</v>
      </c>
      <c r="B538">
        <v>0</v>
      </c>
      <c r="C538">
        <v>581214</v>
      </c>
      <c r="F538">
        <f t="shared" si="16"/>
        <v>537</v>
      </c>
      <c r="G538">
        <f t="shared" si="17"/>
        <v>6969</v>
      </c>
      <c r="H538" t="str" cm="1">
        <f t="array" aca="1" ref="H538" ca="1">INDIRECT(_xlfn.CONCAT("B", $G538))</f>
        <v>8740</v>
      </c>
      <c r="I538" cm="1">
        <f t="array" aca="1" ref="I538" ca="1">INDIRECT(_xlfn.CONCAT("C", $G538))</f>
        <v>6</v>
      </c>
      <c r="J538" cm="1">
        <f t="array" aca="1" ref="J538" ca="1">INDIRECT(_xlfn.CONCAT("B", $G538+1))</f>
        <v>0.11</v>
      </c>
      <c r="K538" cm="1">
        <f t="array" aca="1" ref="K538" ca="1">INDIRECT(_xlfn.CONCAT("B", $G538+2))</f>
        <v>1499</v>
      </c>
      <c r="L538" cm="1">
        <f t="array" aca="1" ref="L538" ca="1">INDIRECT(_xlfn.CONCAT("B", $G538+3))</f>
        <v>0.01</v>
      </c>
      <c r="M538" cm="1">
        <f t="array" aca="1" ref="M538" ca="1">INDIRECT(_xlfn.CONCAT("B", $G538+4))</f>
        <v>-1053</v>
      </c>
      <c r="N538" cm="1">
        <f t="array" aca="1" ref="N538" ca="1">INDIRECT(_xlfn.CONCAT("B", $G538+5))</f>
        <v>8.9999999999999993E-3</v>
      </c>
      <c r="O538" cm="1">
        <f t="array" aca="1" ref="O538" ca="1">INDIRECT(_xlfn.CONCAT("B", $G538+6))</f>
        <v>2814</v>
      </c>
      <c r="P538" cm="1">
        <f t="array" aca="1" ref="P538" ca="1">INDIRECT(_xlfn.CONCAT("B", $G538+7))</f>
        <v>0.16</v>
      </c>
      <c r="Q538" cm="1">
        <f t="array" aca="1" ref="Q538" ca="1">INDIRECT(_xlfn.CONCAT("B", $G538+9))</f>
        <v>0.02</v>
      </c>
      <c r="R538" cm="1">
        <f t="array" aca="1" ref="R538" ca="1">INDIRECT(_xlfn.CONCAT("B", $G538+11))</f>
        <v>0.38</v>
      </c>
      <c r="S538" cm="1">
        <f t="array" aca="1" ref="S538" ca="1">INDIRECT(_xlfn.CONCAT("B", $G538+12))</f>
        <v>6595</v>
      </c>
      <c r="T538" t="s">
        <v>45</v>
      </c>
    </row>
    <row r="539" spans="1:20" x14ac:dyDescent="0.25">
      <c r="A539" t="s">
        <v>6</v>
      </c>
      <c r="B539">
        <v>3.0000000000000001E-3</v>
      </c>
      <c r="F539">
        <f t="shared" si="16"/>
        <v>538</v>
      </c>
      <c r="G539">
        <f t="shared" si="17"/>
        <v>6982</v>
      </c>
      <c r="H539" t="str" cm="1">
        <f t="array" aca="1" ref="H539" ca="1">INDIRECT(_xlfn.CONCAT("B", $G539))</f>
        <v>8740</v>
      </c>
      <c r="I539" cm="1">
        <f t="array" aca="1" ref="I539" ca="1">INDIRECT(_xlfn.CONCAT("C", $G539))</f>
        <v>7</v>
      </c>
      <c r="J539" cm="1">
        <f t="array" aca="1" ref="J539" ca="1">INDIRECT(_xlfn.CONCAT("B", $G539+1))</f>
        <v>0.04</v>
      </c>
      <c r="K539" cm="1">
        <f t="array" aca="1" ref="K539" ca="1">INDIRECT(_xlfn.CONCAT("B", $G539+2))</f>
        <v>1217</v>
      </c>
      <c r="L539" cm="1">
        <f t="array" aca="1" ref="L539" ca="1">INDIRECT(_xlfn.CONCAT("B", $G539+3))</f>
        <v>5.0000000000000001E-3</v>
      </c>
      <c r="M539" cm="1">
        <f t="array" aca="1" ref="M539" ca="1">INDIRECT(_xlfn.CONCAT("B", $G539+4))</f>
        <v>-1057</v>
      </c>
      <c r="N539" cm="1">
        <f t="array" aca="1" ref="N539" ca="1">INDIRECT(_xlfn.CONCAT("B", $G539+5))</f>
        <v>2E-3</v>
      </c>
      <c r="O539" cm="1">
        <f t="array" aca="1" ref="O539" ca="1">INDIRECT(_xlfn.CONCAT("B", $G539+6))</f>
        <v>0</v>
      </c>
      <c r="P539" cm="1">
        <f t="array" aca="1" ref="P539" ca="1">INDIRECT(_xlfn.CONCAT("B", $G539+7))</f>
        <v>0.02</v>
      </c>
      <c r="Q539" cm="1">
        <f t="array" aca="1" ref="Q539" ca="1">INDIRECT(_xlfn.CONCAT("B", $G539+9))</f>
        <v>5.0000000000000001E-3</v>
      </c>
      <c r="R539" cm="1">
        <f t="array" aca="1" ref="R539" ca="1">INDIRECT(_xlfn.CONCAT("B", $G539+11))</f>
        <v>0.1</v>
      </c>
      <c r="S539" cm="1">
        <f t="array" aca="1" ref="S539" ca="1">INDIRECT(_xlfn.CONCAT("B", $G539+12))</f>
        <v>160</v>
      </c>
      <c r="T539" t="s">
        <v>45</v>
      </c>
    </row>
    <row r="540" spans="1:20" x14ac:dyDescent="0.25">
      <c r="A540" t="s">
        <v>7</v>
      </c>
      <c r="B540">
        <v>0</v>
      </c>
      <c r="F540">
        <f t="shared" si="16"/>
        <v>539</v>
      </c>
      <c r="G540">
        <f t="shared" si="17"/>
        <v>6995</v>
      </c>
      <c r="H540" t="str" cm="1">
        <f t="array" aca="1" ref="H540" ca="1">INDIRECT(_xlfn.CONCAT("B", $G540))</f>
        <v>8740</v>
      </c>
      <c r="I540" cm="1">
        <f t="array" aca="1" ref="I540" ca="1">INDIRECT(_xlfn.CONCAT("C", $G540))</f>
        <v>8</v>
      </c>
      <c r="J540" cm="1">
        <f t="array" aca="1" ref="J540" ca="1">INDIRECT(_xlfn.CONCAT("B", $G540+1))</f>
        <v>0.04</v>
      </c>
      <c r="K540" cm="1">
        <f t="array" aca="1" ref="K540" ca="1">INDIRECT(_xlfn.CONCAT("B", $G540+2))</f>
        <v>-422</v>
      </c>
      <c r="L540" cm="1">
        <f t="array" aca="1" ref="L540" ca="1">INDIRECT(_xlfn.CONCAT("B", $G540+3))</f>
        <v>5.0000000000000001E-3</v>
      </c>
      <c r="M540" cm="1">
        <f t="array" aca="1" ref="M540" ca="1">INDIRECT(_xlfn.CONCAT("B", $G540+4))</f>
        <v>-1057</v>
      </c>
      <c r="N540" cm="1">
        <f t="array" aca="1" ref="N540" ca="1">INDIRECT(_xlfn.CONCAT("B", $G540+5))</f>
        <v>2E-3</v>
      </c>
      <c r="O540" cm="1">
        <f t="array" aca="1" ref="O540" ca="1">INDIRECT(_xlfn.CONCAT("B", $G540+6))</f>
        <v>0</v>
      </c>
      <c r="P540" cm="1">
        <f t="array" aca="1" ref="P540" ca="1">INDIRECT(_xlfn.CONCAT("B", $G540+7))</f>
        <v>0.02</v>
      </c>
      <c r="Q540" cm="1">
        <f t="array" aca="1" ref="Q540" ca="1">INDIRECT(_xlfn.CONCAT("B", $G540+9))</f>
        <v>5.0000000000000001E-3</v>
      </c>
      <c r="R540" cm="1">
        <f t="array" aca="1" ref="R540" ca="1">INDIRECT(_xlfn.CONCAT("B", $G540+11))</f>
        <v>9.5000000000000001E-2</v>
      </c>
      <c r="S540" cm="1">
        <f t="array" aca="1" ref="S540" ca="1">INDIRECT(_xlfn.CONCAT("B", $G540+12))</f>
        <v>-2531</v>
      </c>
      <c r="T540" t="s">
        <v>45</v>
      </c>
    </row>
    <row r="541" spans="1:20" x14ac:dyDescent="0.25">
      <c r="A541" t="s">
        <v>8</v>
      </c>
      <c r="B541">
        <v>8.5000000000000006E-2</v>
      </c>
      <c r="C541">
        <v>7.8E-2</v>
      </c>
      <c r="F541">
        <f t="shared" si="16"/>
        <v>540</v>
      </c>
      <c r="G541">
        <f t="shared" si="17"/>
        <v>7008</v>
      </c>
      <c r="H541" t="str" cm="1">
        <f t="array" aca="1" ref="H541" ca="1">INDIRECT(_xlfn.CONCAT("B", $G541))</f>
        <v>8740</v>
      </c>
      <c r="I541" cm="1">
        <f t="array" aca="1" ref="I541" ca="1">INDIRECT(_xlfn.CONCAT("C", $G541))</f>
        <v>9</v>
      </c>
      <c r="J541" cm="1">
        <f t="array" aca="1" ref="J541" ca="1">INDIRECT(_xlfn.CONCAT("B", $G541+1))</f>
        <v>0.04</v>
      </c>
      <c r="K541" cm="1">
        <f t="array" aca="1" ref="K541" ca="1">INDIRECT(_xlfn.CONCAT("B", $G541+2))</f>
        <v>631</v>
      </c>
      <c r="L541" cm="1">
        <f t="array" aca="1" ref="L541" ca="1">INDIRECT(_xlfn.CONCAT("B", $G541+3))</f>
        <v>0.01</v>
      </c>
      <c r="M541" cm="1">
        <f t="array" aca="1" ref="M541" ca="1">INDIRECT(_xlfn.CONCAT("B", $G541+4))</f>
        <v>-1049</v>
      </c>
      <c r="N541" cm="1">
        <f t="array" aca="1" ref="N541" ca="1">INDIRECT(_xlfn.CONCAT("B", $G541+5))</f>
        <v>3.0000000000000001E-3</v>
      </c>
      <c r="O541" cm="1">
        <f t="array" aca="1" ref="O541" ca="1">INDIRECT(_xlfn.CONCAT("B", $G541+6))</f>
        <v>0</v>
      </c>
      <c r="P541" cm="1">
        <f t="array" aca="1" ref="P541" ca="1">INDIRECT(_xlfn.CONCAT("B", $G541+7))</f>
        <v>0.02</v>
      </c>
      <c r="Q541" cm="1">
        <f t="array" aca="1" ref="Q541" ca="1">INDIRECT(_xlfn.CONCAT("B", $G541+9))</f>
        <v>0.01</v>
      </c>
      <c r="R541" cm="1">
        <f t="array" aca="1" ref="R541" ca="1">INDIRECT(_xlfn.CONCAT("B", $G541+11))</f>
        <v>0.105</v>
      </c>
      <c r="S541" cm="1">
        <f t="array" aca="1" ref="S541" ca="1">INDIRECT(_xlfn.CONCAT("B", $G541+12))</f>
        <v>-213</v>
      </c>
      <c r="T541" t="s">
        <v>45</v>
      </c>
    </row>
    <row r="542" spans="1:20" x14ac:dyDescent="0.25">
      <c r="A542" t="s">
        <v>9</v>
      </c>
      <c r="B542">
        <v>0</v>
      </c>
      <c r="F542">
        <f t="shared" si="16"/>
        <v>541</v>
      </c>
      <c r="G542">
        <f t="shared" si="17"/>
        <v>7021</v>
      </c>
      <c r="H542" t="str" cm="1">
        <f t="array" aca="1" ref="H542" ca="1">INDIRECT(_xlfn.CONCAT("B", $G542))</f>
        <v>8740</v>
      </c>
      <c r="I542" cm="1">
        <f t="array" aca="1" ref="I542" ca="1">INDIRECT(_xlfn.CONCAT("C", $G542))</f>
        <v>10</v>
      </c>
      <c r="J542" cm="1">
        <f t="array" aca="1" ref="J542" ca="1">INDIRECT(_xlfn.CONCAT("B", $G542+1))</f>
        <v>0.04</v>
      </c>
      <c r="K542" cm="1">
        <f t="array" aca="1" ref="K542" ca="1">INDIRECT(_xlfn.CONCAT("B", $G542+2))</f>
        <v>639</v>
      </c>
      <c r="L542" cm="1">
        <f t="array" aca="1" ref="L542" ca="1">INDIRECT(_xlfn.CONCAT("B", $G542+3))</f>
        <v>0.01</v>
      </c>
      <c r="M542" cm="1">
        <f t="array" aca="1" ref="M542" ca="1">INDIRECT(_xlfn.CONCAT("B", $G542+4))</f>
        <v>0</v>
      </c>
      <c r="N542" cm="1">
        <f t="array" aca="1" ref="N542" ca="1">INDIRECT(_xlfn.CONCAT("B", $G542+5))</f>
        <v>3.0000000000000001E-3</v>
      </c>
      <c r="O542" cm="1">
        <f t="array" aca="1" ref="O542" ca="1">INDIRECT(_xlfn.CONCAT("B", $G542+6))</f>
        <v>0</v>
      </c>
      <c r="P542" cm="1">
        <f t="array" aca="1" ref="P542" ca="1">INDIRECT(_xlfn.CONCAT("B", $G542+7))</f>
        <v>1.4999999999999999E-2</v>
      </c>
      <c r="Q542" cm="1">
        <f t="array" aca="1" ref="Q542" ca="1">INDIRECT(_xlfn.CONCAT("B", $G542+9))</f>
        <v>5.0000000000000001E-3</v>
      </c>
      <c r="R542" cm="1">
        <f t="array" aca="1" ref="R542" ca="1">INDIRECT(_xlfn.CONCAT("B", $G542+11))</f>
        <v>0.1</v>
      </c>
      <c r="S542" cm="1">
        <f t="array" aca="1" ref="S542" ca="1">INDIRECT(_xlfn.CONCAT("B", $G542+12))</f>
        <v>639</v>
      </c>
      <c r="T542" t="s">
        <v>45</v>
      </c>
    </row>
    <row r="543" spans="1:20" x14ac:dyDescent="0.25">
      <c r="A543" t="s">
        <v>10</v>
      </c>
      <c r="B543">
        <v>5.0000000000000001E-3</v>
      </c>
      <c r="C543">
        <v>1.6E-2</v>
      </c>
      <c r="F543">
        <f t="shared" si="16"/>
        <v>542</v>
      </c>
      <c r="G543">
        <f t="shared" si="17"/>
        <v>7034</v>
      </c>
      <c r="H543" t="str" cm="1">
        <f t="array" aca="1" ref="H543" ca="1">INDIRECT(_xlfn.CONCAT("B", $G543))</f>
        <v>8740</v>
      </c>
      <c r="I543" cm="1">
        <f t="array" aca="1" ref="I543" ca="1">INDIRECT(_xlfn.CONCAT("C", $G543))</f>
        <v>11</v>
      </c>
      <c r="J543" cm="1">
        <f t="array" aca="1" ref="J543" ca="1">INDIRECT(_xlfn.CONCAT("B", $G543+1))</f>
        <v>0.04</v>
      </c>
      <c r="K543" cm="1">
        <f t="array" aca="1" ref="K543" ca="1">INDIRECT(_xlfn.CONCAT("B", $G543+2))</f>
        <v>-1049</v>
      </c>
      <c r="L543" cm="1">
        <f t="array" aca="1" ref="L543" ca="1">INDIRECT(_xlfn.CONCAT("B", $G543+3))</f>
        <v>5.0000000000000001E-3</v>
      </c>
      <c r="M543" cm="1">
        <f t="array" aca="1" ref="M543" ca="1">INDIRECT(_xlfn.CONCAT("B", $G543+4))</f>
        <v>0</v>
      </c>
      <c r="N543" cm="1">
        <f t="array" aca="1" ref="N543" ca="1">INDIRECT(_xlfn.CONCAT("B", $G543+5))</f>
        <v>3.0000000000000001E-3</v>
      </c>
      <c r="O543" cm="1">
        <f t="array" aca="1" ref="O543" ca="1">INDIRECT(_xlfn.CONCAT("B", $G543+6))</f>
        <v>0</v>
      </c>
      <c r="P543" cm="1">
        <f t="array" aca="1" ref="P543" ca="1">INDIRECT(_xlfn.CONCAT("B", $G543+7))</f>
        <v>1.4999999999999999E-2</v>
      </c>
      <c r="Q543" cm="1">
        <f t="array" aca="1" ref="Q543" ca="1">INDIRECT(_xlfn.CONCAT("B", $G543+9))</f>
        <v>5.0000000000000001E-3</v>
      </c>
      <c r="R543" cm="1">
        <f t="array" aca="1" ref="R543" ca="1">INDIRECT(_xlfn.CONCAT("B", $G543+11))</f>
        <v>9.5000000000000001E-2</v>
      </c>
      <c r="S543" cm="1">
        <f t="array" aca="1" ref="S543" ca="1">INDIRECT(_xlfn.CONCAT("B", $G543+12))</f>
        <v>-2101</v>
      </c>
      <c r="T543" t="s">
        <v>45</v>
      </c>
    </row>
    <row r="544" spans="1:20" x14ac:dyDescent="0.25">
      <c r="A544" t="s">
        <v>11</v>
      </c>
      <c r="B544">
        <v>0</v>
      </c>
      <c r="F544">
        <f t="shared" si="16"/>
        <v>543</v>
      </c>
      <c r="G544">
        <f t="shared" si="17"/>
        <v>7047</v>
      </c>
      <c r="H544" t="str" cm="1">
        <f t="array" aca="1" ref="H544" ca="1">INDIRECT(_xlfn.CONCAT("B", $G544))</f>
        <v>8740</v>
      </c>
      <c r="I544" cm="1">
        <f t="array" aca="1" ref="I544" ca="1">INDIRECT(_xlfn.CONCAT("C", $G544))</f>
        <v>12</v>
      </c>
      <c r="J544" cm="1">
        <f t="array" aca="1" ref="J544" ca="1">INDIRECT(_xlfn.CONCAT("B", $G544+1))</f>
        <v>5.5E-2</v>
      </c>
      <c r="K544" cm="1">
        <f t="array" aca="1" ref="K544" ca="1">INDIRECT(_xlfn.CONCAT("B", $G544+2))</f>
        <v>860</v>
      </c>
      <c r="L544" cm="1">
        <f t="array" aca="1" ref="L544" ca="1">INDIRECT(_xlfn.CONCAT("B", $G544+3))</f>
        <v>5.0000000000000001E-3</v>
      </c>
      <c r="M544" cm="1">
        <f t="array" aca="1" ref="M544" ca="1">INDIRECT(_xlfn.CONCAT("B", $G544+4))</f>
        <v>0</v>
      </c>
      <c r="N544" cm="1">
        <f t="array" aca="1" ref="N544" ca="1">INDIRECT(_xlfn.CONCAT("B", $G544+5))</f>
        <v>4.0000000000000001E-3</v>
      </c>
      <c r="O544" cm="1">
        <f t="array" aca="1" ref="O544" ca="1">INDIRECT(_xlfn.CONCAT("B", $G544+6))</f>
        <v>266</v>
      </c>
      <c r="P544" cm="1">
        <f t="array" aca="1" ref="P544" ca="1">INDIRECT(_xlfn.CONCAT("B", $G544+7))</f>
        <v>7.0000000000000007E-2</v>
      </c>
      <c r="Q544" cm="1">
        <f t="array" aca="1" ref="Q544" ca="1">INDIRECT(_xlfn.CONCAT("B", $G544+9))</f>
        <v>0.01</v>
      </c>
      <c r="R544" cm="1">
        <f t="array" aca="1" ref="R544" ca="1">INDIRECT(_xlfn.CONCAT("B", $G544+11))</f>
        <v>0.2</v>
      </c>
      <c r="S544" cm="1">
        <f t="array" aca="1" ref="S544" ca="1">INDIRECT(_xlfn.CONCAT("B", $G544+12))</f>
        <v>3981</v>
      </c>
      <c r="T544" t="s">
        <v>45</v>
      </c>
    </row>
    <row r="545" spans="1:20" x14ac:dyDescent="0.25">
      <c r="A545" t="s">
        <v>12</v>
      </c>
      <c r="B545">
        <v>0.13500000000000001</v>
      </c>
      <c r="C545">
        <v>0.125</v>
      </c>
      <c r="F545">
        <f t="shared" si="16"/>
        <v>544</v>
      </c>
      <c r="G545">
        <f t="shared" si="17"/>
        <v>7060</v>
      </c>
      <c r="H545" t="str" cm="1">
        <f t="array" aca="1" ref="H545" ca="1">INDIRECT(_xlfn.CONCAT("B", $G545))</f>
        <v>8740</v>
      </c>
      <c r="I545" cm="1">
        <f t="array" aca="1" ref="I545" ca="1">INDIRECT(_xlfn.CONCAT("C", $G545))</f>
        <v>13</v>
      </c>
      <c r="J545" cm="1">
        <f t="array" aca="1" ref="J545" ca="1">INDIRECT(_xlfn.CONCAT("B", $G545+1))</f>
        <v>0.03</v>
      </c>
      <c r="K545" cm="1">
        <f t="array" aca="1" ref="K545" ca="1">INDIRECT(_xlfn.CONCAT("B", $G545+2))</f>
        <v>-655</v>
      </c>
      <c r="L545" cm="1">
        <f t="array" aca="1" ref="L545" ca="1">INDIRECT(_xlfn.CONCAT("B", $G545+3))</f>
        <v>5.0000000000000001E-3</v>
      </c>
      <c r="M545" cm="1">
        <f t="array" aca="1" ref="M545" ca="1">INDIRECT(_xlfn.CONCAT("B", $G545+4))</f>
        <v>0</v>
      </c>
      <c r="N545" cm="1">
        <f t="array" aca="1" ref="N545" ca="1">INDIRECT(_xlfn.CONCAT("B", $G545+5))</f>
        <v>2E-3</v>
      </c>
      <c r="O545" cm="1">
        <f t="array" aca="1" ref="O545" ca="1">INDIRECT(_xlfn.CONCAT("B", $G545+6))</f>
        <v>459</v>
      </c>
      <c r="P545" cm="1">
        <f t="array" aca="1" ref="P545" ca="1">INDIRECT(_xlfn.CONCAT("B", $G545+7))</f>
        <v>2.5000000000000001E-2</v>
      </c>
      <c r="Q545" cm="1">
        <f t="array" aca="1" ref="Q545" ca="1">INDIRECT(_xlfn.CONCAT("B", $G545+9))</f>
        <v>0.01</v>
      </c>
      <c r="R545" cm="1">
        <f t="array" aca="1" ref="R545" ca="1">INDIRECT(_xlfn.CONCAT("B", $G545+11))</f>
        <v>0.125</v>
      </c>
      <c r="S545" cm="1">
        <f t="array" aca="1" ref="S545" ca="1">INDIRECT(_xlfn.CONCAT("B", $G545+12))</f>
        <v>-55452</v>
      </c>
      <c r="T545" t="s">
        <v>45</v>
      </c>
    </row>
    <row r="546" spans="1:20" x14ac:dyDescent="0.25">
      <c r="A546" t="s">
        <v>13</v>
      </c>
      <c r="B546">
        <v>0</v>
      </c>
      <c r="F546">
        <f t="shared" si="16"/>
        <v>545</v>
      </c>
      <c r="G546">
        <f t="shared" si="17"/>
        <v>7073</v>
      </c>
      <c r="H546" t="str" cm="1">
        <f t="array" aca="1" ref="H546" ca="1">INDIRECT(_xlfn.CONCAT("B", $G546))</f>
        <v>8760</v>
      </c>
      <c r="I546" cm="1">
        <f t="array" aca="1" ref="I546" ca="1">INDIRECT(_xlfn.CONCAT("C", $G546))</f>
        <v>1</v>
      </c>
      <c r="J546" cm="1">
        <f t="array" aca="1" ref="J546" ca="1">INDIRECT(_xlfn.CONCAT("B", $G546+1))</f>
        <v>14.1</v>
      </c>
      <c r="K546" cm="1">
        <f t="array" aca="1" ref="K546" ca="1">INDIRECT(_xlfn.CONCAT("B", $G546+2))</f>
        <v>1018167</v>
      </c>
      <c r="L546" cm="1">
        <f t="array" aca="1" ref="L546" ca="1">INDIRECT(_xlfn.CONCAT("B", $G546+3))</f>
        <v>0.03</v>
      </c>
      <c r="M546" cm="1">
        <f t="array" aca="1" ref="M546" ca="1">INDIRECT(_xlfn.CONCAT("B", $G546+4))</f>
        <v>5239</v>
      </c>
      <c r="N546" cm="1">
        <f t="array" aca="1" ref="N546" ca="1">INDIRECT(_xlfn.CONCAT("B", $G546+5))</f>
        <v>1.631</v>
      </c>
      <c r="O546" cm="1">
        <f t="array" aca="1" ref="O546" ca="1">INDIRECT(_xlfn.CONCAT("B", $G546+6))</f>
        <v>4</v>
      </c>
      <c r="P546" cm="1">
        <f t="array" aca="1" ref="P546" ca="1">INDIRECT(_xlfn.CONCAT("B", $G546+7))</f>
        <v>26.140999999999998</v>
      </c>
      <c r="Q546" cm="1">
        <f t="array" aca="1" ref="Q546" ca="1">INDIRECT(_xlfn.CONCAT("B", $G546+9))</f>
        <v>0.77</v>
      </c>
      <c r="R546" cm="1">
        <f t="array" aca="1" ref="R546" ca="1">INDIRECT(_xlfn.CONCAT("B", $G546+11))</f>
        <v>49.362000000000002</v>
      </c>
      <c r="S546" cm="1">
        <f t="array" aca="1" ref="S546" ca="1">INDIRECT(_xlfn.CONCAT("B", $G546+12))</f>
        <v>233206</v>
      </c>
      <c r="T546" t="s">
        <v>45</v>
      </c>
    </row>
    <row r="547" spans="1:20" x14ac:dyDescent="0.25">
      <c r="A547" t="s">
        <v>0</v>
      </c>
      <c r="B547" t="s">
        <v>16</v>
      </c>
      <c r="C547">
        <v>11</v>
      </c>
      <c r="F547">
        <f t="shared" si="16"/>
        <v>546</v>
      </c>
      <c r="G547">
        <f t="shared" si="17"/>
        <v>7086</v>
      </c>
      <c r="H547" t="str" cm="1">
        <f t="array" aca="1" ref="H547" ca="1">INDIRECT(_xlfn.CONCAT("B", $G547))</f>
        <v>8760</v>
      </c>
      <c r="I547" cm="1">
        <f t="array" aca="1" ref="I547" ca="1">INDIRECT(_xlfn.CONCAT("C", $G547))</f>
        <v>2</v>
      </c>
      <c r="J547" cm="1">
        <f t="array" aca="1" ref="J547" ca="1">INDIRECT(_xlfn.CONCAT("B", $G547+1))</f>
        <v>3.09</v>
      </c>
      <c r="K547" cm="1">
        <f t="array" aca="1" ref="K547" ca="1">INDIRECT(_xlfn.CONCAT("B", $G547+2))</f>
        <v>85377</v>
      </c>
      <c r="L547" cm="1">
        <f t="array" aca="1" ref="L547" ca="1">INDIRECT(_xlfn.CONCAT("B", $G547+3))</f>
        <v>1.4999999999999999E-2</v>
      </c>
      <c r="M547" cm="1">
        <f t="array" aca="1" ref="M547" ca="1">INDIRECT(_xlfn.CONCAT("B", $G547+4))</f>
        <v>0</v>
      </c>
      <c r="N547" cm="1">
        <f t="array" aca="1" ref="N547" ca="1">INDIRECT(_xlfn.CONCAT("B", $G547+5))</f>
        <v>8.3000000000000004E-2</v>
      </c>
      <c r="O547" cm="1">
        <f t="array" aca="1" ref="O547" ca="1">INDIRECT(_xlfn.CONCAT("B", $G547+6))</f>
        <v>76612</v>
      </c>
      <c r="P547" cm="1">
        <f t="array" aca="1" ref="P547" ca="1">INDIRECT(_xlfn.CONCAT("B", $G547+7))</f>
        <v>2.2749999999999999</v>
      </c>
      <c r="Q547" cm="1">
        <f t="array" aca="1" ref="Q547" ca="1">INDIRECT(_xlfn.CONCAT("B", $G547+9))</f>
        <v>7.0000000000000007E-2</v>
      </c>
      <c r="R547" cm="1">
        <f t="array" aca="1" ref="R547" ca="1">INDIRECT(_xlfn.CONCAT("B", $G547+11))</f>
        <v>5.9649999999999999</v>
      </c>
      <c r="S547" cm="1">
        <f t="array" aca="1" ref="S547" ca="1">INDIRECT(_xlfn.CONCAT("B", $G547+12))</f>
        <v>-25108</v>
      </c>
      <c r="T547" t="s">
        <v>45</v>
      </c>
    </row>
    <row r="548" spans="1:20" x14ac:dyDescent="0.25">
      <c r="A548" t="s">
        <v>2</v>
      </c>
      <c r="B548">
        <v>0.02</v>
      </c>
      <c r="C548">
        <v>1.6E-2</v>
      </c>
      <c r="F548">
        <f t="shared" ref="F548:F611" si="18">F547+1</f>
        <v>547</v>
      </c>
      <c r="G548">
        <f t="shared" ref="G548:G611" si="19">G547+13</f>
        <v>7099</v>
      </c>
      <c r="H548" t="str" cm="1">
        <f t="array" aca="1" ref="H548" ca="1">INDIRECT(_xlfn.CONCAT("B", $G548))</f>
        <v>8760</v>
      </c>
      <c r="I548" cm="1">
        <f t="array" aca="1" ref="I548" ca="1">INDIRECT(_xlfn.CONCAT("C", $G548))</f>
        <v>3</v>
      </c>
      <c r="J548" cm="1">
        <f t="array" aca="1" ref="J548" ca="1">INDIRECT(_xlfn.CONCAT("B", $G548+1))</f>
        <v>2.4950000000000001</v>
      </c>
      <c r="K548" cm="1">
        <f t="array" aca="1" ref="K548" ca="1">INDIRECT(_xlfn.CONCAT("B", $G548+2))</f>
        <v>67457</v>
      </c>
      <c r="L548" cm="1">
        <f t="array" aca="1" ref="L548" ca="1">INDIRECT(_xlfn.CONCAT("B", $G548+3))</f>
        <v>0.01</v>
      </c>
      <c r="M548" cm="1">
        <f t="array" aca="1" ref="M548" ca="1">INDIRECT(_xlfn.CONCAT("B", $G548+4))</f>
        <v>4194</v>
      </c>
      <c r="N548" cm="1">
        <f t="array" aca="1" ref="N548" ca="1">INDIRECT(_xlfn.CONCAT("B", $G548+5))</f>
        <v>5.0000000000000001E-3</v>
      </c>
      <c r="O548" cm="1">
        <f t="array" aca="1" ref="O548" ca="1">INDIRECT(_xlfn.CONCAT("B", $G548+6))</f>
        <v>360</v>
      </c>
      <c r="P548" cm="1">
        <f t="array" aca="1" ref="P548" ca="1">INDIRECT(_xlfn.CONCAT("B", $G548+7))</f>
        <v>0.62</v>
      </c>
      <c r="Q548" cm="1">
        <f t="array" aca="1" ref="Q548" ca="1">INDIRECT(_xlfn.CONCAT("B", $G548+9))</f>
        <v>1.4999999999999999E-2</v>
      </c>
      <c r="R548" cm="1">
        <f t="array" aca="1" ref="R548" ca="1">INDIRECT(_xlfn.CONCAT("B", $G548+11))</f>
        <v>3.3149999999999999</v>
      </c>
      <c r="S548" cm="1">
        <f t="array" aca="1" ref="S548" ca="1">INDIRECT(_xlfn.CONCAT("B", $G548+12))</f>
        <v>16310</v>
      </c>
      <c r="T548" t="s">
        <v>45</v>
      </c>
    </row>
    <row r="549" spans="1:20" x14ac:dyDescent="0.25">
      <c r="A549" t="s">
        <v>3</v>
      </c>
      <c r="B549">
        <v>2097</v>
      </c>
      <c r="C549">
        <v>581214</v>
      </c>
      <c r="F549">
        <f t="shared" si="18"/>
        <v>548</v>
      </c>
      <c r="G549">
        <f t="shared" si="19"/>
        <v>7112</v>
      </c>
      <c r="H549" t="str" cm="1">
        <f t="array" aca="1" ref="H549" ca="1">INDIRECT(_xlfn.CONCAT("B", $G549))</f>
        <v>8760</v>
      </c>
      <c r="I549" cm="1">
        <f t="array" aca="1" ref="I549" ca="1">INDIRECT(_xlfn.CONCAT("C", $G549))</f>
        <v>4</v>
      </c>
      <c r="J549" cm="1">
        <f t="array" aca="1" ref="J549" ca="1">INDIRECT(_xlfn.CONCAT("B", $G549+1))</f>
        <v>2.42</v>
      </c>
      <c r="K549" cm="1">
        <f t="array" aca="1" ref="K549" ca="1">INDIRECT(_xlfn.CONCAT("B", $G549+2))</f>
        <v>66859</v>
      </c>
      <c r="L549" cm="1">
        <f t="array" aca="1" ref="L549" ca="1">INDIRECT(_xlfn.CONCAT("B", $G549+3))</f>
        <v>0.01</v>
      </c>
      <c r="M549" cm="1">
        <f t="array" aca="1" ref="M549" ca="1">INDIRECT(_xlfn.CONCAT("B", $G549+4))</f>
        <v>0</v>
      </c>
      <c r="N549" cm="1">
        <f t="array" aca="1" ref="N549" ca="1">INDIRECT(_xlfn.CONCAT("B", $G549+5))</f>
        <v>6.0000000000000001E-3</v>
      </c>
      <c r="O549" cm="1">
        <f t="array" aca="1" ref="O549" ca="1">INDIRECT(_xlfn.CONCAT("B", $G549+6))</f>
        <v>49</v>
      </c>
      <c r="P549" cm="1">
        <f t="array" aca="1" ref="P549" ca="1">INDIRECT(_xlfn.CONCAT("B", $G549+7))</f>
        <v>0.64500000000000002</v>
      </c>
      <c r="Q549" cm="1">
        <f t="array" aca="1" ref="Q549" ca="1">INDIRECT(_xlfn.CONCAT("B", $G549+9))</f>
        <v>1.4999999999999999E-2</v>
      </c>
      <c r="R549" cm="1">
        <f t="array" aca="1" ref="R549" ca="1">INDIRECT(_xlfn.CONCAT("B", $G549+11))</f>
        <v>3.27</v>
      </c>
      <c r="S549" cm="1">
        <f t="array" aca="1" ref="S549" ca="1">INDIRECT(_xlfn.CONCAT("B", $G549+12))</f>
        <v>-2789</v>
      </c>
      <c r="T549" t="s">
        <v>45</v>
      </c>
    </row>
    <row r="550" spans="1:20" x14ac:dyDescent="0.25">
      <c r="A550" t="s">
        <v>4</v>
      </c>
      <c r="B550">
        <v>0</v>
      </c>
      <c r="C550">
        <v>0</v>
      </c>
      <c r="F550">
        <f t="shared" si="18"/>
        <v>549</v>
      </c>
      <c r="G550">
        <f t="shared" si="19"/>
        <v>7125</v>
      </c>
      <c r="H550" t="str" cm="1">
        <f t="array" aca="1" ref="H550" ca="1">INDIRECT(_xlfn.CONCAT("B", $G550))</f>
        <v>8760</v>
      </c>
      <c r="I550" cm="1">
        <f t="array" aca="1" ref="I550" ca="1">INDIRECT(_xlfn.CONCAT("C", $G550))</f>
        <v>5</v>
      </c>
      <c r="J550" cm="1">
        <f t="array" aca="1" ref="J550" ca="1">INDIRECT(_xlfn.CONCAT("B", $G550+1))</f>
        <v>2.44</v>
      </c>
      <c r="K550" cm="1">
        <f t="array" aca="1" ref="K550" ca="1">INDIRECT(_xlfn.CONCAT("B", $G550+2))</f>
        <v>67359</v>
      </c>
      <c r="L550" cm="1">
        <f t="array" aca="1" ref="L550" ca="1">INDIRECT(_xlfn.CONCAT("B", $G550+3))</f>
        <v>1.4999999999999999E-2</v>
      </c>
      <c r="M550" cm="1">
        <f t="array" aca="1" ref="M550" ca="1">INDIRECT(_xlfn.CONCAT("B", $G550+4))</f>
        <v>0</v>
      </c>
      <c r="N550" cm="1">
        <f t="array" aca="1" ref="N550" ca="1">INDIRECT(_xlfn.CONCAT("B", $G550+5))</f>
        <v>4.0000000000000001E-3</v>
      </c>
      <c r="O550" cm="1">
        <f t="array" aca="1" ref="O550" ca="1">INDIRECT(_xlfn.CONCAT("B", $G550+6))</f>
        <v>8614</v>
      </c>
      <c r="P550" cm="1">
        <f t="array" aca="1" ref="P550" ca="1">INDIRECT(_xlfn.CONCAT("B", $G550+7))</f>
        <v>0.71499999999999997</v>
      </c>
      <c r="Q550" cm="1">
        <f t="array" aca="1" ref="Q550" ca="1">INDIRECT(_xlfn.CONCAT("B", $G550+9))</f>
        <v>1.4999999999999999E-2</v>
      </c>
      <c r="R550" cm="1">
        <f t="array" aca="1" ref="R550" ca="1">INDIRECT(_xlfn.CONCAT("B", $G550+11))</f>
        <v>3.28</v>
      </c>
      <c r="S550" cm="1">
        <f t="array" aca="1" ref="S550" ca="1">INDIRECT(_xlfn.CONCAT("B", $G550+12))</f>
        <v>67408</v>
      </c>
      <c r="T550" t="s">
        <v>45</v>
      </c>
    </row>
    <row r="551" spans="1:20" x14ac:dyDescent="0.25">
      <c r="A551" t="s">
        <v>5</v>
      </c>
      <c r="B551">
        <v>0</v>
      </c>
      <c r="C551">
        <v>583311</v>
      </c>
      <c r="F551">
        <f t="shared" si="18"/>
        <v>550</v>
      </c>
      <c r="G551">
        <f t="shared" si="19"/>
        <v>7138</v>
      </c>
      <c r="H551" t="str" cm="1">
        <f t="array" aca="1" ref="H551" ca="1">INDIRECT(_xlfn.CONCAT("B", $G551))</f>
        <v>8760</v>
      </c>
      <c r="I551" cm="1">
        <f t="array" aca="1" ref="I551" ca="1">INDIRECT(_xlfn.CONCAT("C", $G551))</f>
        <v>6</v>
      </c>
      <c r="J551" cm="1">
        <f t="array" aca="1" ref="J551" ca="1">INDIRECT(_xlfn.CONCAT("B", $G551+1))</f>
        <v>2.44</v>
      </c>
      <c r="K551" cm="1">
        <f t="array" aca="1" ref="K551" ca="1">INDIRECT(_xlfn.CONCAT("B", $G551+2))</f>
        <v>73433</v>
      </c>
      <c r="L551" cm="1">
        <f t="array" aca="1" ref="L551" ca="1">INDIRECT(_xlfn.CONCAT("B", $G551+3))</f>
        <v>1.4999999999999999E-2</v>
      </c>
      <c r="M551" cm="1">
        <f t="array" aca="1" ref="M551" ca="1">INDIRECT(_xlfn.CONCAT("B", $G551+4))</f>
        <v>0</v>
      </c>
      <c r="N551" cm="1">
        <f t="array" aca="1" ref="N551" ca="1">INDIRECT(_xlfn.CONCAT("B", $G551+5))</f>
        <v>4.0000000000000001E-3</v>
      </c>
      <c r="O551" cm="1">
        <f t="array" aca="1" ref="O551" ca="1">INDIRECT(_xlfn.CONCAT("B", $G551+6))</f>
        <v>0</v>
      </c>
      <c r="P551" cm="1">
        <f t="array" aca="1" ref="P551" ca="1">INDIRECT(_xlfn.CONCAT("B", $G551+7))</f>
        <v>0.69</v>
      </c>
      <c r="Q551" cm="1">
        <f t="array" aca="1" ref="Q551" ca="1">INDIRECT(_xlfn.CONCAT("B", $G551+9))</f>
        <v>0.01</v>
      </c>
      <c r="R551" cm="1">
        <f t="array" aca="1" ref="R551" ca="1">INDIRECT(_xlfn.CONCAT("B", $G551+11))</f>
        <v>3.23</v>
      </c>
      <c r="S551" cm="1">
        <f t="array" aca="1" ref="S551" ca="1">INDIRECT(_xlfn.CONCAT("B", $G551+12))</f>
        <v>66990</v>
      </c>
      <c r="T551" t="s">
        <v>45</v>
      </c>
    </row>
    <row r="552" spans="1:20" x14ac:dyDescent="0.25">
      <c r="A552" t="s">
        <v>6</v>
      </c>
      <c r="B552">
        <v>3.0000000000000001E-3</v>
      </c>
      <c r="F552">
        <f t="shared" si="18"/>
        <v>551</v>
      </c>
      <c r="G552">
        <f t="shared" si="19"/>
        <v>7151</v>
      </c>
      <c r="H552" t="str" cm="1">
        <f t="array" aca="1" ref="H552" ca="1">INDIRECT(_xlfn.CONCAT("B", $G552))</f>
        <v>8760</v>
      </c>
      <c r="I552" cm="1">
        <f t="array" aca="1" ref="I552" ca="1">INDIRECT(_xlfn.CONCAT("C", $G552))</f>
        <v>7</v>
      </c>
      <c r="J552" cm="1">
        <f t="array" aca="1" ref="J552" ca="1">INDIRECT(_xlfn.CONCAT("B", $G552+1))</f>
        <v>2.4700000000000002</v>
      </c>
      <c r="K552" cm="1">
        <f t="array" aca="1" ref="K552" ca="1">INDIRECT(_xlfn.CONCAT("B", $G552+2))</f>
        <v>132215</v>
      </c>
      <c r="L552" cm="1">
        <f t="array" aca="1" ref="L552" ca="1">INDIRECT(_xlfn.CONCAT("B", $G552+3))</f>
        <v>0.01</v>
      </c>
      <c r="M552" cm="1">
        <f t="array" aca="1" ref="M552" ca="1">INDIRECT(_xlfn.CONCAT("B", $G552+4))</f>
        <v>-2101</v>
      </c>
      <c r="N552" cm="1">
        <f t="array" aca="1" ref="N552" ca="1">INDIRECT(_xlfn.CONCAT("B", $G552+5))</f>
        <v>4.0000000000000001E-3</v>
      </c>
      <c r="O552" cm="1">
        <f t="array" aca="1" ref="O552" ca="1">INDIRECT(_xlfn.CONCAT("B", $G552+6))</f>
        <v>0</v>
      </c>
      <c r="P552" cm="1">
        <f t="array" aca="1" ref="P552" ca="1">INDIRECT(_xlfn.CONCAT("B", $G552+7))</f>
        <v>0.56999999999999995</v>
      </c>
      <c r="Q552" cm="1">
        <f t="array" aca="1" ref="Q552" ca="1">INDIRECT(_xlfn.CONCAT("B", $G552+9))</f>
        <v>5.0000000000000001E-3</v>
      </c>
      <c r="R552" cm="1">
        <f t="array" aca="1" ref="R552" ca="1">INDIRECT(_xlfn.CONCAT("B", $G552+11))</f>
        <v>3.1349999999999998</v>
      </c>
      <c r="S552" cm="1">
        <f t="array" aca="1" ref="S552" ca="1">INDIRECT(_xlfn.CONCAT("B", $G552+12))</f>
        <v>91148</v>
      </c>
      <c r="T552" t="s">
        <v>45</v>
      </c>
    </row>
    <row r="553" spans="1:20" x14ac:dyDescent="0.25">
      <c r="A553" t="s">
        <v>7</v>
      </c>
      <c r="B553">
        <v>512</v>
      </c>
      <c r="F553">
        <f t="shared" si="18"/>
        <v>552</v>
      </c>
      <c r="G553">
        <f t="shared" si="19"/>
        <v>7164</v>
      </c>
      <c r="H553" t="str" cm="1">
        <f t="array" aca="1" ref="H553" ca="1">INDIRECT(_xlfn.CONCAT("B", $G553))</f>
        <v>8760</v>
      </c>
      <c r="I553" cm="1">
        <f t="array" aca="1" ref="I553" ca="1">INDIRECT(_xlfn.CONCAT("C", $G553))</f>
        <v>8</v>
      </c>
      <c r="J553" cm="1">
        <f t="array" aca="1" ref="J553" ca="1">INDIRECT(_xlfn.CONCAT("B", $G553+1))</f>
        <v>2.65</v>
      </c>
      <c r="K553" cm="1">
        <f t="array" aca="1" ref="K553" ca="1">INDIRECT(_xlfn.CONCAT("B", $G553+2))</f>
        <v>-56386</v>
      </c>
      <c r="L553" cm="1">
        <f t="array" aca="1" ref="L553" ca="1">INDIRECT(_xlfn.CONCAT("B", $G553+3))</f>
        <v>0.01</v>
      </c>
      <c r="M553" cm="1">
        <f t="array" aca="1" ref="M553" ca="1">INDIRECT(_xlfn.CONCAT("B", $G553+4))</f>
        <v>0</v>
      </c>
      <c r="N553" cm="1">
        <f t="array" aca="1" ref="N553" ca="1">INDIRECT(_xlfn.CONCAT("B", $G553+5))</f>
        <v>3.0000000000000001E-3</v>
      </c>
      <c r="O553" cm="1">
        <f t="array" aca="1" ref="O553" ca="1">INDIRECT(_xlfn.CONCAT("B", $G553+6))</f>
        <v>0</v>
      </c>
      <c r="P553" cm="1">
        <f t="array" aca="1" ref="P553" ca="1">INDIRECT(_xlfn.CONCAT("B", $G553+7))</f>
        <v>0.57999999999999996</v>
      </c>
      <c r="Q553" cm="1">
        <f t="array" aca="1" ref="Q553" ca="1">INDIRECT(_xlfn.CONCAT("B", $G553+9))</f>
        <v>5.0000000000000001E-3</v>
      </c>
      <c r="R553" cm="1">
        <f t="array" aca="1" ref="R553" ca="1">INDIRECT(_xlfn.CONCAT("B", $G553+11))</f>
        <v>3.3250000000000002</v>
      </c>
      <c r="S553" cm="1">
        <f t="array" aca="1" ref="S553" ca="1">INDIRECT(_xlfn.CONCAT("B", $G553+12))</f>
        <v>-64926</v>
      </c>
      <c r="T553" t="s">
        <v>45</v>
      </c>
    </row>
    <row r="554" spans="1:20" x14ac:dyDescent="0.25">
      <c r="A554" t="s">
        <v>8</v>
      </c>
      <c r="B554">
        <v>0.09</v>
      </c>
      <c r="C554">
        <v>9.4E-2</v>
      </c>
      <c r="F554">
        <f t="shared" si="18"/>
        <v>553</v>
      </c>
      <c r="G554">
        <f t="shared" si="19"/>
        <v>7177</v>
      </c>
      <c r="H554" t="str" cm="1">
        <f t="array" aca="1" ref="H554" ca="1">INDIRECT(_xlfn.CONCAT("B", $G554))</f>
        <v>8760</v>
      </c>
      <c r="I554" cm="1">
        <f t="array" aca="1" ref="I554" ca="1">INDIRECT(_xlfn.CONCAT("C", $G554))</f>
        <v>9</v>
      </c>
      <c r="J554" cm="1">
        <f t="array" aca="1" ref="J554" ca="1">INDIRECT(_xlfn.CONCAT("B", $G554+1))</f>
        <v>2.4449999999999998</v>
      </c>
      <c r="K554" cm="1">
        <f t="array" aca="1" ref="K554" ca="1">INDIRECT(_xlfn.CONCAT("B", $G554+2))</f>
        <v>65020</v>
      </c>
      <c r="L554" cm="1">
        <f t="array" aca="1" ref="L554" ca="1">INDIRECT(_xlfn.CONCAT("B", $G554+3))</f>
        <v>0.01</v>
      </c>
      <c r="M554" cm="1">
        <f t="array" aca="1" ref="M554" ca="1">INDIRECT(_xlfn.CONCAT("B", $G554+4))</f>
        <v>0</v>
      </c>
      <c r="N554" cm="1">
        <f t="array" aca="1" ref="N554" ca="1">INDIRECT(_xlfn.CONCAT("B", $G554+5))</f>
        <v>3.0000000000000001E-3</v>
      </c>
      <c r="O554" cm="1">
        <f t="array" aca="1" ref="O554" ca="1">INDIRECT(_xlfn.CONCAT("B", $G554+6))</f>
        <v>0</v>
      </c>
      <c r="P554" cm="1">
        <f t="array" aca="1" ref="P554" ca="1">INDIRECT(_xlfn.CONCAT("B", $G554+7))</f>
        <v>0.56999999999999995</v>
      </c>
      <c r="Q554" cm="1">
        <f t="array" aca="1" ref="Q554" ca="1">INDIRECT(_xlfn.CONCAT("B", $G554+9))</f>
        <v>0.01</v>
      </c>
      <c r="R554" cm="1">
        <f t="array" aca="1" ref="R554" ca="1">INDIRECT(_xlfn.CONCAT("B", $G554+11))</f>
        <v>3.11</v>
      </c>
      <c r="S554" cm="1">
        <f t="array" aca="1" ref="S554" ca="1">INDIRECT(_xlfn.CONCAT("B", $G554+12))</f>
        <v>58577</v>
      </c>
      <c r="T554" t="s">
        <v>45</v>
      </c>
    </row>
    <row r="555" spans="1:20" x14ac:dyDescent="0.25">
      <c r="A555" t="s">
        <v>9</v>
      </c>
      <c r="B555">
        <v>512</v>
      </c>
      <c r="F555">
        <f t="shared" si="18"/>
        <v>554</v>
      </c>
      <c r="G555">
        <f t="shared" si="19"/>
        <v>7190</v>
      </c>
      <c r="H555" t="str" cm="1">
        <f t="array" aca="1" ref="H555" ca="1">INDIRECT(_xlfn.CONCAT("B", $G555))</f>
        <v>8760</v>
      </c>
      <c r="I555" cm="1">
        <f t="array" aca="1" ref="I555" ca="1">INDIRECT(_xlfn.CONCAT("C", $G555))</f>
        <v>10</v>
      </c>
      <c r="J555" cm="1">
        <f t="array" aca="1" ref="J555" ca="1">INDIRECT(_xlfn.CONCAT("B", $G555+1))</f>
        <v>2.4750000000000001</v>
      </c>
      <c r="K555" cm="1">
        <f t="array" aca="1" ref="K555" ca="1">INDIRECT(_xlfn.CONCAT("B", $G555+2))</f>
        <v>72380</v>
      </c>
      <c r="L555" cm="1">
        <f t="array" aca="1" ref="L555" ca="1">INDIRECT(_xlfn.CONCAT("B", $G555+3))</f>
        <v>0.01</v>
      </c>
      <c r="M555" cm="1">
        <f t="array" aca="1" ref="M555" ca="1">INDIRECT(_xlfn.CONCAT("B", $G555+4))</f>
        <v>0</v>
      </c>
      <c r="N555" cm="1">
        <f t="array" aca="1" ref="N555" ca="1">INDIRECT(_xlfn.CONCAT("B", $G555+5))</f>
        <v>4.0000000000000001E-3</v>
      </c>
      <c r="O555" cm="1">
        <f t="array" aca="1" ref="O555" ca="1">INDIRECT(_xlfn.CONCAT("B", $G555+6))</f>
        <v>0</v>
      </c>
      <c r="P555" cm="1">
        <f t="array" aca="1" ref="P555" ca="1">INDIRECT(_xlfn.CONCAT("B", $G555+7))</f>
        <v>0.68</v>
      </c>
      <c r="Q555" cm="1">
        <f t="array" aca="1" ref="Q555" ca="1">INDIRECT(_xlfn.CONCAT("B", $G555+9))</f>
        <v>0.01</v>
      </c>
      <c r="R555" cm="1">
        <f t="array" aca="1" ref="R555" ca="1">INDIRECT(_xlfn.CONCAT("B", $G555+11))</f>
        <v>3.2450000000000001</v>
      </c>
      <c r="S555" cm="1">
        <f t="array" aca="1" ref="S555" ca="1">INDIRECT(_xlfn.CONCAT("B", $G555+12))</f>
        <v>64881</v>
      </c>
      <c r="T555" t="s">
        <v>45</v>
      </c>
    </row>
    <row r="556" spans="1:20" x14ac:dyDescent="0.25">
      <c r="A556" t="s">
        <v>10</v>
      </c>
      <c r="B556">
        <v>0.01</v>
      </c>
      <c r="C556">
        <v>1.6E-2</v>
      </c>
      <c r="F556">
        <f t="shared" si="18"/>
        <v>555</v>
      </c>
      <c r="G556">
        <f t="shared" si="19"/>
        <v>7203</v>
      </c>
      <c r="H556" t="str" cm="1">
        <f t="array" aca="1" ref="H556" ca="1">INDIRECT(_xlfn.CONCAT("B", $G556))</f>
        <v>8760</v>
      </c>
      <c r="I556" cm="1">
        <f t="array" aca="1" ref="I556" ca="1">INDIRECT(_xlfn.CONCAT("C", $G556))</f>
        <v>11</v>
      </c>
      <c r="J556" cm="1">
        <f t="array" aca="1" ref="J556" ca="1">INDIRECT(_xlfn.CONCAT("B", $G556+1))</f>
        <v>2.46</v>
      </c>
      <c r="K556" cm="1">
        <f t="array" aca="1" ref="K556" ca="1">INDIRECT(_xlfn.CONCAT("B", $G556+2))</f>
        <v>122774</v>
      </c>
      <c r="L556" cm="1">
        <f t="array" aca="1" ref="L556" ca="1">INDIRECT(_xlfn.CONCAT("B", $G556+3))</f>
        <v>1.4999999999999999E-2</v>
      </c>
      <c r="M556" cm="1">
        <f t="array" aca="1" ref="M556" ca="1">INDIRECT(_xlfn.CONCAT("B", $G556+4))</f>
        <v>-1049</v>
      </c>
      <c r="N556" cm="1">
        <f t="array" aca="1" ref="N556" ca="1">INDIRECT(_xlfn.CONCAT("B", $G556+5))</f>
        <v>4.0000000000000001E-3</v>
      </c>
      <c r="O556" cm="1">
        <f t="array" aca="1" ref="O556" ca="1">INDIRECT(_xlfn.CONCAT("B", $G556+6))</f>
        <v>0</v>
      </c>
      <c r="P556" cm="1">
        <f t="array" aca="1" ref="P556" ca="1">INDIRECT(_xlfn.CONCAT("B", $G556+7))</f>
        <v>0.69499999999999995</v>
      </c>
      <c r="Q556" cm="1">
        <f t="array" aca="1" ref="Q556" ca="1">INDIRECT(_xlfn.CONCAT("B", $G556+9))</f>
        <v>5.0000000000000001E-3</v>
      </c>
      <c r="R556" cm="1">
        <f t="array" aca="1" ref="R556" ca="1">INDIRECT(_xlfn.CONCAT("B", $G556+11))</f>
        <v>3.26</v>
      </c>
      <c r="S556" cm="1">
        <f t="array" aca="1" ref="S556" ca="1">INDIRECT(_xlfn.CONCAT("B", $G556+12))</f>
        <v>81699</v>
      </c>
      <c r="T556" t="s">
        <v>45</v>
      </c>
    </row>
    <row r="557" spans="1:20" x14ac:dyDescent="0.25">
      <c r="A557" t="s">
        <v>11</v>
      </c>
      <c r="B557">
        <v>0</v>
      </c>
      <c r="F557">
        <f t="shared" si="18"/>
        <v>556</v>
      </c>
      <c r="G557">
        <f t="shared" si="19"/>
        <v>7216</v>
      </c>
      <c r="H557" t="str" cm="1">
        <f t="array" aca="1" ref="H557" ca="1">INDIRECT(_xlfn.CONCAT("B", $G557))</f>
        <v>8760</v>
      </c>
      <c r="I557" cm="1">
        <f t="array" aca="1" ref="I557" ca="1">INDIRECT(_xlfn.CONCAT("C", $G557))</f>
        <v>12</v>
      </c>
      <c r="J557" cm="1">
        <f t="array" aca="1" ref="J557" ca="1">INDIRECT(_xlfn.CONCAT("B", $G557+1))</f>
        <v>2.91</v>
      </c>
      <c r="K557" cm="1">
        <f t="array" aca="1" ref="K557" ca="1">INDIRECT(_xlfn.CONCAT("B", $G557+2))</f>
        <v>-31326</v>
      </c>
      <c r="L557" cm="1">
        <f t="array" aca="1" ref="L557" ca="1">INDIRECT(_xlfn.CONCAT("B", $G557+3))</f>
        <v>1.4999999999999999E-2</v>
      </c>
      <c r="M557" cm="1">
        <f t="array" aca="1" ref="M557" ca="1">INDIRECT(_xlfn.CONCAT("B", $G557+4))</f>
        <v>-1053</v>
      </c>
      <c r="N557" cm="1">
        <f t="array" aca="1" ref="N557" ca="1">INDIRECT(_xlfn.CONCAT("B", $G557+5))</f>
        <v>4.9000000000000002E-2</v>
      </c>
      <c r="O557" cm="1">
        <f t="array" aca="1" ref="O557" ca="1">INDIRECT(_xlfn.CONCAT("B", $G557+6))</f>
        <v>-119267</v>
      </c>
      <c r="P557" cm="1">
        <f t="array" aca="1" ref="P557" ca="1">INDIRECT(_xlfn.CONCAT("B", $G557+7))</f>
        <v>4.78</v>
      </c>
      <c r="Q557" cm="1">
        <f t="array" aca="1" ref="Q557" ca="1">INDIRECT(_xlfn.CONCAT("B", $G557+9))</f>
        <v>3.5000000000000003E-2</v>
      </c>
      <c r="R557" cm="1">
        <f t="array" aca="1" ref="R557" ca="1">INDIRECT(_xlfn.CONCAT("B", $G557+11))</f>
        <v>8.17</v>
      </c>
      <c r="S557" cm="1">
        <f t="array" aca="1" ref="S557" ca="1">INDIRECT(_xlfn.CONCAT("B", $G557+12))</f>
        <v>-450273</v>
      </c>
      <c r="T557" t="s">
        <v>45</v>
      </c>
    </row>
    <row r="558" spans="1:20" x14ac:dyDescent="0.25">
      <c r="A558" t="s">
        <v>12</v>
      </c>
      <c r="B558">
        <v>0.14000000000000001</v>
      </c>
      <c r="C558">
        <v>0.14099999999999999</v>
      </c>
      <c r="F558">
        <f t="shared" si="18"/>
        <v>557</v>
      </c>
      <c r="G558">
        <f t="shared" si="19"/>
        <v>7229</v>
      </c>
      <c r="H558" t="str" cm="1">
        <f t="array" aca="1" ref="H558" ca="1">INDIRECT(_xlfn.CONCAT("B", $G558))</f>
        <v>8760</v>
      </c>
      <c r="I558" cm="1">
        <f t="array" aca="1" ref="I558" ca="1">INDIRECT(_xlfn.CONCAT("C", $G558))</f>
        <v>13</v>
      </c>
      <c r="J558" cm="1">
        <f t="array" aca="1" ref="J558" ca="1">INDIRECT(_xlfn.CONCAT("B", $G558+1))</f>
        <v>2.46</v>
      </c>
      <c r="K558" cm="1">
        <f t="array" aca="1" ref="K558" ca="1">INDIRECT(_xlfn.CONCAT("B", $G558+2))</f>
        <v>68776</v>
      </c>
      <c r="L558" cm="1">
        <f t="array" aca="1" ref="L558" ca="1">INDIRECT(_xlfn.CONCAT("B", $G558+3))</f>
        <v>0.01</v>
      </c>
      <c r="M558" cm="1">
        <f t="array" aca="1" ref="M558" ca="1">INDIRECT(_xlfn.CONCAT("B", $G558+4))</f>
        <v>0</v>
      </c>
      <c r="N558" cm="1">
        <f t="array" aca="1" ref="N558" ca="1">INDIRECT(_xlfn.CONCAT("B", $G558+5))</f>
        <v>6.9000000000000006E-2</v>
      </c>
      <c r="O558" cm="1">
        <f t="array" aca="1" ref="O558" ca="1">INDIRECT(_xlfn.CONCAT("B", $G558+6))</f>
        <v>-23613</v>
      </c>
      <c r="P558" cm="1">
        <f t="array" aca="1" ref="P558" ca="1">INDIRECT(_xlfn.CONCAT("B", $G558+7))</f>
        <v>10.23</v>
      </c>
      <c r="Q558" cm="1">
        <f t="array" aca="1" ref="Q558" ca="1">INDIRECT(_xlfn.CONCAT("B", $G558+9))</f>
        <v>0.01</v>
      </c>
      <c r="R558" cm="1">
        <f t="array" aca="1" ref="R558" ca="1">INDIRECT(_xlfn.CONCAT("B", $G558+11))</f>
        <v>12.88</v>
      </c>
      <c r="S558" cm="1">
        <f t="array" aca="1" ref="S558" ca="1">INDIRECT(_xlfn.CONCAT("B", $G558+12))</f>
        <v>-19513</v>
      </c>
      <c r="T558" t="s">
        <v>45</v>
      </c>
    </row>
    <row r="559" spans="1:20" x14ac:dyDescent="0.25">
      <c r="A559" t="s">
        <v>13</v>
      </c>
      <c r="B559">
        <v>2609</v>
      </c>
      <c r="F559">
        <f t="shared" si="18"/>
        <v>558</v>
      </c>
      <c r="G559">
        <f t="shared" si="19"/>
        <v>7242</v>
      </c>
      <c r="H559" t="str" cm="1">
        <f t="array" aca="1" ref="H559" ca="1">INDIRECT(_xlfn.CONCAT("B", $G559))</f>
        <v>8810</v>
      </c>
      <c r="I559" cm="1">
        <f t="array" aca="1" ref="I559" ca="1">INDIRECT(_xlfn.CONCAT("C", $G559))</f>
        <v>1</v>
      </c>
      <c r="J559" cm="1">
        <f t="array" aca="1" ref="J559" ca="1">INDIRECT(_xlfn.CONCAT("B", $G559+1))</f>
        <v>20.736000000000001</v>
      </c>
      <c r="K559" cm="1">
        <f t="array" aca="1" ref="K559" ca="1">INDIRECT(_xlfn.CONCAT("B", $G559+2))</f>
        <v>1372324</v>
      </c>
      <c r="L559" cm="1">
        <f t="array" aca="1" ref="L559" ca="1">INDIRECT(_xlfn.CONCAT("B", $G559+3))</f>
        <v>0.04</v>
      </c>
      <c r="M559" cm="1">
        <f t="array" aca="1" ref="M559" ca="1">INDIRECT(_xlfn.CONCAT("B", $G559+4))</f>
        <v>6275</v>
      </c>
      <c r="N559" cm="1">
        <f t="array" aca="1" ref="N559" ca="1">INDIRECT(_xlfn.CONCAT("B", $G559+5))</f>
        <v>2.61</v>
      </c>
      <c r="O559" cm="1">
        <f t="array" aca="1" ref="O559" ca="1">INDIRECT(_xlfn.CONCAT("B", $G559+6))</f>
        <v>87319</v>
      </c>
      <c r="P559" cm="1">
        <f t="array" aca="1" ref="P559" ca="1">INDIRECT(_xlfn.CONCAT("B", $G559+7))</f>
        <v>42.500999999999998</v>
      </c>
      <c r="Q559" cm="1">
        <f t="array" aca="1" ref="Q559" ca="1">INDIRECT(_xlfn.CONCAT("B", $G559+9))</f>
        <v>1.2949999999999999</v>
      </c>
      <c r="R559" cm="1">
        <f t="array" aca="1" ref="R559" ca="1">INDIRECT(_xlfn.CONCAT("B", $G559+11))</f>
        <v>78.081999999999994</v>
      </c>
      <c r="S559" cm="1">
        <f t="array" aca="1" ref="S559" ca="1">INDIRECT(_xlfn.CONCAT("B", $G559+12))</f>
        <v>73560</v>
      </c>
      <c r="T559" t="s">
        <v>45</v>
      </c>
    </row>
    <row r="560" spans="1:20" x14ac:dyDescent="0.25">
      <c r="A560" t="s">
        <v>0</v>
      </c>
      <c r="B560" t="s">
        <v>16</v>
      </c>
      <c r="C560">
        <v>12</v>
      </c>
      <c r="F560">
        <f t="shared" si="18"/>
        <v>559</v>
      </c>
      <c r="G560">
        <f t="shared" si="19"/>
        <v>7255</v>
      </c>
      <c r="H560" t="str" cm="1">
        <f t="array" aca="1" ref="H560" ca="1">INDIRECT(_xlfn.CONCAT("B", $G560))</f>
        <v>8810</v>
      </c>
      <c r="I560" cm="1">
        <f t="array" aca="1" ref="I560" ca="1">INDIRECT(_xlfn.CONCAT("C", $G560))</f>
        <v>2</v>
      </c>
      <c r="J560" cm="1">
        <f t="array" aca="1" ref="J560" ca="1">INDIRECT(_xlfn.CONCAT("B", $G560+1))</f>
        <v>4.1050000000000004</v>
      </c>
      <c r="K560" cm="1">
        <f t="array" aca="1" ref="K560" ca="1">INDIRECT(_xlfn.CONCAT("B", $G560+2))</f>
        <v>107459</v>
      </c>
      <c r="L560" cm="1">
        <f t="array" aca="1" ref="L560" ca="1">INDIRECT(_xlfn.CONCAT("B", $G560+3))</f>
        <v>1.4999999999999999E-2</v>
      </c>
      <c r="M560" cm="1">
        <f t="array" aca="1" ref="M560" ca="1">INDIRECT(_xlfn.CONCAT("B", $G560+4))</f>
        <v>0</v>
      </c>
      <c r="N560" cm="1">
        <f t="array" aca="1" ref="N560" ca="1">INDIRECT(_xlfn.CONCAT("B", $G560+5))</f>
        <v>0.156</v>
      </c>
      <c r="O560" cm="1">
        <f t="array" aca="1" ref="O560" ca="1">INDIRECT(_xlfn.CONCAT("B", $G560+6))</f>
        <v>131027</v>
      </c>
      <c r="P560" cm="1">
        <f t="array" aca="1" ref="P560" ca="1">INDIRECT(_xlfn.CONCAT("B", $G560+7))</f>
        <v>3.625</v>
      </c>
      <c r="Q560" cm="1">
        <f t="array" aca="1" ref="Q560" ca="1">INDIRECT(_xlfn.CONCAT("B", $G560+9))</f>
        <v>0.115</v>
      </c>
      <c r="R560" cm="1">
        <f t="array" aca="1" ref="R560" ca="1">INDIRECT(_xlfn.CONCAT("B", $G560+11))</f>
        <v>8.73</v>
      </c>
      <c r="S560" cm="1">
        <f t="array" aca="1" ref="S560" ca="1">INDIRECT(_xlfn.CONCAT("B", $G560+12))</f>
        <v>168935</v>
      </c>
      <c r="T560" t="s">
        <v>45</v>
      </c>
    </row>
    <row r="561" spans="1:20" x14ac:dyDescent="0.25">
      <c r="A561" t="s">
        <v>2</v>
      </c>
      <c r="B561">
        <v>0.02</v>
      </c>
      <c r="C561">
        <v>3.1E-2</v>
      </c>
      <c r="F561">
        <f t="shared" si="18"/>
        <v>560</v>
      </c>
      <c r="G561">
        <f t="shared" si="19"/>
        <v>7268</v>
      </c>
      <c r="H561" t="str" cm="1">
        <f t="array" aca="1" ref="H561" ca="1">INDIRECT(_xlfn.CONCAT("B", $G561))</f>
        <v>8810</v>
      </c>
      <c r="I561" cm="1">
        <f t="array" aca="1" ref="I561" ca="1">INDIRECT(_xlfn.CONCAT("C", $G561))</f>
        <v>3</v>
      </c>
      <c r="J561" cm="1">
        <f t="array" aca="1" ref="J561" ca="1">INDIRECT(_xlfn.CONCAT("B", $G561+1))</f>
        <v>2.74</v>
      </c>
      <c r="K561" cm="1">
        <f t="array" aca="1" ref="K561" ca="1">INDIRECT(_xlfn.CONCAT("B", $G561+2))</f>
        <v>70988</v>
      </c>
      <c r="L561" cm="1">
        <f t="array" aca="1" ref="L561" ca="1">INDIRECT(_xlfn.CONCAT("B", $G561+3))</f>
        <v>0.09</v>
      </c>
      <c r="M561" cm="1">
        <f t="array" aca="1" ref="M561" ca="1">INDIRECT(_xlfn.CONCAT("B", $G561+4))</f>
        <v>-37515</v>
      </c>
      <c r="N561" cm="1">
        <f t="array" aca="1" ref="N561" ca="1">INDIRECT(_xlfn.CONCAT("B", $G561+5))</f>
        <v>0.01</v>
      </c>
      <c r="O561" cm="1">
        <f t="array" aca="1" ref="O561" ca="1">INDIRECT(_xlfn.CONCAT("B", $G561+6))</f>
        <v>-207053</v>
      </c>
      <c r="P561" cm="1">
        <f t="array" aca="1" ref="P561" ca="1">INDIRECT(_xlfn.CONCAT("B", $G561+7))</f>
        <v>0.68500000000000005</v>
      </c>
      <c r="Q561" cm="1">
        <f t="array" aca="1" ref="Q561" ca="1">INDIRECT(_xlfn.CONCAT("B", $G561+9))</f>
        <v>0.02</v>
      </c>
      <c r="R561" cm="1">
        <f t="array" aca="1" ref="R561" ca="1">INDIRECT(_xlfn.CONCAT("B", $G561+11))</f>
        <v>3.645</v>
      </c>
      <c r="S561" cm="1">
        <f t="array" aca="1" ref="S561" ca="1">INDIRECT(_xlfn.CONCAT("B", $G561+12))</f>
        <v>-183001</v>
      </c>
      <c r="T561" t="s">
        <v>45</v>
      </c>
    </row>
    <row r="562" spans="1:20" x14ac:dyDescent="0.25">
      <c r="A562" t="s">
        <v>3</v>
      </c>
      <c r="B562">
        <v>2097</v>
      </c>
      <c r="C562">
        <v>583823</v>
      </c>
      <c r="F562">
        <f t="shared" si="18"/>
        <v>561</v>
      </c>
      <c r="G562">
        <f t="shared" si="19"/>
        <v>7281</v>
      </c>
      <c r="H562" t="str" cm="1">
        <f t="array" aca="1" ref="H562" ca="1">INDIRECT(_xlfn.CONCAT("B", $G562))</f>
        <v>8810</v>
      </c>
      <c r="I562" cm="1">
        <f t="array" aca="1" ref="I562" ca="1">INDIRECT(_xlfn.CONCAT("C", $G562))</f>
        <v>4</v>
      </c>
      <c r="J562" cm="1">
        <f t="array" aca="1" ref="J562" ca="1">INDIRECT(_xlfn.CONCAT("B", $G562+1))</f>
        <v>2.76</v>
      </c>
      <c r="K562" cm="1">
        <f t="array" aca="1" ref="K562" ca="1">INDIRECT(_xlfn.CONCAT("B", $G562+2))</f>
        <v>71365</v>
      </c>
      <c r="L562" cm="1">
        <f t="array" aca="1" ref="L562" ca="1">INDIRECT(_xlfn.CONCAT("B", $G562+3))</f>
        <v>1.4999999999999999E-2</v>
      </c>
      <c r="M562" cm="1">
        <f t="array" aca="1" ref="M562" ca="1">INDIRECT(_xlfn.CONCAT("B", $G562+4))</f>
        <v>0</v>
      </c>
      <c r="N562" cm="1">
        <f t="array" aca="1" ref="N562" ca="1">INDIRECT(_xlfn.CONCAT("B", $G562+5))</f>
        <v>6.0000000000000001E-3</v>
      </c>
      <c r="O562" cm="1">
        <f t="array" aca="1" ref="O562" ca="1">INDIRECT(_xlfn.CONCAT("B", $G562+6))</f>
        <v>0</v>
      </c>
      <c r="P562" cm="1">
        <f t="array" aca="1" ref="P562" ca="1">INDIRECT(_xlfn.CONCAT("B", $G562+7))</f>
        <v>0.7</v>
      </c>
      <c r="Q562" cm="1">
        <f t="array" aca="1" ref="Q562" ca="1">INDIRECT(_xlfn.CONCAT("B", $G562+9))</f>
        <v>1.4999999999999999E-2</v>
      </c>
      <c r="R562" cm="1">
        <f t="array" aca="1" ref="R562" ca="1">INDIRECT(_xlfn.CONCAT("B", $G562+11))</f>
        <v>3.67</v>
      </c>
      <c r="S562" cm="1">
        <f t="array" aca="1" ref="S562" ca="1">INDIRECT(_xlfn.CONCAT("B", $G562+12))</f>
        <v>-3006</v>
      </c>
      <c r="T562" t="s">
        <v>45</v>
      </c>
    </row>
    <row r="563" spans="1:20" x14ac:dyDescent="0.25">
      <c r="A563" t="s">
        <v>4</v>
      </c>
      <c r="B563">
        <v>0</v>
      </c>
      <c r="C563">
        <v>0</v>
      </c>
      <c r="F563">
        <f t="shared" si="18"/>
        <v>562</v>
      </c>
      <c r="G563">
        <f t="shared" si="19"/>
        <v>7294</v>
      </c>
      <c r="H563" t="str" cm="1">
        <f t="array" aca="1" ref="H563" ca="1">INDIRECT(_xlfn.CONCAT("B", $G563))</f>
        <v>8810</v>
      </c>
      <c r="I563" cm="1">
        <f t="array" aca="1" ref="I563" ca="1">INDIRECT(_xlfn.CONCAT("C", $G563))</f>
        <v>5</v>
      </c>
      <c r="J563" cm="1">
        <f t="array" aca="1" ref="J563" ca="1">INDIRECT(_xlfn.CONCAT("B", $G563+1))</f>
        <v>2.72</v>
      </c>
      <c r="K563" cm="1">
        <f t="array" aca="1" ref="K563" ca="1">INDIRECT(_xlfn.CONCAT("B", $G563+2))</f>
        <v>71668</v>
      </c>
      <c r="L563" cm="1">
        <f t="array" aca="1" ref="L563" ca="1">INDIRECT(_xlfn.CONCAT("B", $G563+3))</f>
        <v>1.4999999999999999E-2</v>
      </c>
      <c r="M563" cm="1">
        <f t="array" aca="1" ref="M563" ca="1">INDIRECT(_xlfn.CONCAT("B", $G563+4))</f>
        <v>0</v>
      </c>
      <c r="N563" cm="1">
        <f t="array" aca="1" ref="N563" ca="1">INDIRECT(_xlfn.CONCAT("B", $G563+5))</f>
        <v>4.0000000000000001E-3</v>
      </c>
      <c r="O563" cm="1">
        <f t="array" aca="1" ref="O563" ca="1">INDIRECT(_xlfn.CONCAT("B", $G563+6))</f>
        <v>1151</v>
      </c>
      <c r="P563" cm="1">
        <f t="array" aca="1" ref="P563" ca="1">INDIRECT(_xlfn.CONCAT("B", $G563+7))</f>
        <v>0.83499999999999996</v>
      </c>
      <c r="Q563" cm="1">
        <f t="array" aca="1" ref="Q563" ca="1">INDIRECT(_xlfn.CONCAT("B", $G563+9))</f>
        <v>0.01</v>
      </c>
      <c r="R563" cm="1">
        <f t="array" aca="1" ref="R563" ca="1">INDIRECT(_xlfn.CONCAT("B", $G563+11))</f>
        <v>3.7749999999999999</v>
      </c>
      <c r="S563" cm="1">
        <f t="array" aca="1" ref="S563" ca="1">INDIRECT(_xlfn.CONCAT("B", $G563+12))</f>
        <v>-950</v>
      </c>
      <c r="T563" t="s">
        <v>45</v>
      </c>
    </row>
    <row r="564" spans="1:20" x14ac:dyDescent="0.25">
      <c r="A564" t="s">
        <v>5</v>
      </c>
      <c r="B564">
        <v>0</v>
      </c>
      <c r="C564">
        <v>585921</v>
      </c>
      <c r="F564">
        <f t="shared" si="18"/>
        <v>563</v>
      </c>
      <c r="G564">
        <f t="shared" si="19"/>
        <v>7307</v>
      </c>
      <c r="H564" t="str" cm="1">
        <f t="array" aca="1" ref="H564" ca="1">INDIRECT(_xlfn.CONCAT("B", $G564))</f>
        <v>8810</v>
      </c>
      <c r="I564" cm="1">
        <f t="array" aca="1" ref="I564" ca="1">INDIRECT(_xlfn.CONCAT("C", $G564))</f>
        <v>6</v>
      </c>
      <c r="J564" cm="1">
        <f t="array" aca="1" ref="J564" ca="1">INDIRECT(_xlfn.CONCAT("B", $G564+1))</f>
        <v>2.84</v>
      </c>
      <c r="K564" cm="1">
        <f t="array" aca="1" ref="K564" ca="1">INDIRECT(_xlfn.CONCAT("B", $G564+2))</f>
        <v>70328</v>
      </c>
      <c r="L564" cm="1">
        <f t="array" aca="1" ref="L564" ca="1">INDIRECT(_xlfn.CONCAT("B", $G564+3))</f>
        <v>1.4999999999999999E-2</v>
      </c>
      <c r="M564" cm="1">
        <f t="array" aca="1" ref="M564" ca="1">INDIRECT(_xlfn.CONCAT("B", $G564+4))</f>
        <v>0</v>
      </c>
      <c r="N564" cm="1">
        <f t="array" aca="1" ref="N564" ca="1">INDIRECT(_xlfn.CONCAT("B", $G564+5))</f>
        <v>4.0000000000000001E-3</v>
      </c>
      <c r="O564" cm="1">
        <f t="array" aca="1" ref="O564" ca="1">INDIRECT(_xlfn.CONCAT("B", $G564+6))</f>
        <v>287</v>
      </c>
      <c r="P564" cm="1">
        <f t="array" aca="1" ref="P564" ca="1">INDIRECT(_xlfn.CONCAT("B", $G564+7))</f>
        <v>0.8</v>
      </c>
      <c r="Q564" cm="1">
        <f t="array" aca="1" ref="Q564" ca="1">INDIRECT(_xlfn.CONCAT("B", $G564+9))</f>
        <v>0.01</v>
      </c>
      <c r="R564" cm="1">
        <f t="array" aca="1" ref="R564" ca="1">INDIRECT(_xlfn.CONCAT("B", $G564+11))</f>
        <v>3.7549999999999999</v>
      </c>
      <c r="S564" cm="1">
        <f t="array" aca="1" ref="S564" ca="1">INDIRECT(_xlfn.CONCAT("B", $G564+12))</f>
        <v>63586</v>
      </c>
      <c r="T564" t="s">
        <v>45</v>
      </c>
    </row>
    <row r="565" spans="1:20" x14ac:dyDescent="0.25">
      <c r="A565" t="s">
        <v>6</v>
      </c>
      <c r="B565">
        <v>3.0000000000000001E-3</v>
      </c>
      <c r="F565">
        <f t="shared" si="18"/>
        <v>564</v>
      </c>
      <c r="G565">
        <f t="shared" si="19"/>
        <v>7320</v>
      </c>
      <c r="H565" t="str" cm="1">
        <f t="array" aca="1" ref="H565" ca="1">INDIRECT(_xlfn.CONCAT("B", $G565))</f>
        <v>8810</v>
      </c>
      <c r="I565" cm="1">
        <f t="array" aca="1" ref="I565" ca="1">INDIRECT(_xlfn.CONCAT("C", $G565))</f>
        <v>7</v>
      </c>
      <c r="J565" cm="1">
        <f t="array" aca="1" ref="J565" ca="1">INDIRECT(_xlfn.CONCAT("B", $G565+1))</f>
        <v>2.67</v>
      </c>
      <c r="K565" cm="1">
        <f t="array" aca="1" ref="K565" ca="1">INDIRECT(_xlfn.CONCAT("B", $G565+2))</f>
        <v>77685</v>
      </c>
      <c r="L565" cm="1">
        <f t="array" aca="1" ref="L565" ca="1">INDIRECT(_xlfn.CONCAT("B", $G565+3))</f>
        <v>1.4999999999999999E-2</v>
      </c>
      <c r="M565" cm="1">
        <f t="array" aca="1" ref="M565" ca="1">INDIRECT(_xlfn.CONCAT("B", $G565+4))</f>
        <v>-2101</v>
      </c>
      <c r="N565" cm="1">
        <f t="array" aca="1" ref="N565" ca="1">INDIRECT(_xlfn.CONCAT("B", $G565+5))</f>
        <v>3.0000000000000001E-3</v>
      </c>
      <c r="O565" cm="1">
        <f t="array" aca="1" ref="O565" ca="1">INDIRECT(_xlfn.CONCAT("B", $G565+6))</f>
        <v>0</v>
      </c>
      <c r="P565" cm="1">
        <f t="array" aca="1" ref="P565" ca="1">INDIRECT(_xlfn.CONCAT("B", $G565+7))</f>
        <v>0.61</v>
      </c>
      <c r="Q565" cm="1">
        <f t="array" aca="1" ref="Q565" ca="1">INDIRECT(_xlfn.CONCAT("B", $G565+9))</f>
        <v>5.0000000000000001E-3</v>
      </c>
      <c r="R565" cm="1">
        <f t="array" aca="1" ref="R565" ca="1">INDIRECT(_xlfn.CONCAT("B", $G565+11))</f>
        <v>3.38</v>
      </c>
      <c r="S565" cm="1">
        <f t="array" aca="1" ref="S565" ca="1">INDIRECT(_xlfn.CONCAT("B", $G565+12))</f>
        <v>68555</v>
      </c>
      <c r="T565" t="s">
        <v>45</v>
      </c>
    </row>
    <row r="566" spans="1:20" x14ac:dyDescent="0.25">
      <c r="A566" t="s">
        <v>7</v>
      </c>
      <c r="B566">
        <v>0</v>
      </c>
      <c r="F566">
        <f t="shared" si="18"/>
        <v>565</v>
      </c>
      <c r="G566">
        <f t="shared" si="19"/>
        <v>7333</v>
      </c>
      <c r="H566" t="str" cm="1">
        <f t="array" aca="1" ref="H566" ca="1">INDIRECT(_xlfn.CONCAT("B", $G566))</f>
        <v>8810</v>
      </c>
      <c r="I566" cm="1">
        <f t="array" aca="1" ref="I566" ca="1">INDIRECT(_xlfn.CONCAT("C", $G566))</f>
        <v>8</v>
      </c>
      <c r="J566" cm="1">
        <f t="array" aca="1" ref="J566" ca="1">INDIRECT(_xlfn.CONCAT("B", $G566+1))</f>
        <v>2.7149999999999999</v>
      </c>
      <c r="K566" cm="1">
        <f t="array" aca="1" ref="K566" ca="1">INDIRECT(_xlfn.CONCAT("B", $G566+2))</f>
        <v>144843</v>
      </c>
      <c r="L566" cm="1">
        <f t="array" aca="1" ref="L566" ca="1">INDIRECT(_xlfn.CONCAT("B", $G566+3))</f>
        <v>1.4999999999999999E-2</v>
      </c>
      <c r="M566" cm="1">
        <f t="array" aca="1" ref="M566" ca="1">INDIRECT(_xlfn.CONCAT("B", $G566+4))</f>
        <v>-1049</v>
      </c>
      <c r="N566" cm="1">
        <f t="array" aca="1" ref="N566" ca="1">INDIRECT(_xlfn.CONCAT("B", $G566+5))</f>
        <v>3.0000000000000001E-3</v>
      </c>
      <c r="O566" cm="1">
        <f t="array" aca="1" ref="O566" ca="1">INDIRECT(_xlfn.CONCAT("B", $G566+6))</f>
        <v>0</v>
      </c>
      <c r="P566" cm="1">
        <f t="array" aca="1" ref="P566" ca="1">INDIRECT(_xlfn.CONCAT("B", $G566+7))</f>
        <v>0.61499999999999999</v>
      </c>
      <c r="Q566" cm="1">
        <f t="array" aca="1" ref="Q566" ca="1">INDIRECT(_xlfn.CONCAT("B", $G566+9))</f>
        <v>0.01</v>
      </c>
      <c r="R566" cm="1">
        <f t="array" aca="1" ref="R566" ca="1">INDIRECT(_xlfn.CONCAT("B", $G566+11))</f>
        <v>3.4350000000000001</v>
      </c>
      <c r="S566" cm="1">
        <f t="array" aca="1" ref="S566" ca="1">INDIRECT(_xlfn.CONCAT("B", $G566+12))</f>
        <v>100037</v>
      </c>
      <c r="T566" t="s">
        <v>45</v>
      </c>
    </row>
    <row r="567" spans="1:20" x14ac:dyDescent="0.25">
      <c r="A567" t="s">
        <v>8</v>
      </c>
      <c r="B567">
        <v>0.15</v>
      </c>
      <c r="C567">
        <v>0.14099999999999999</v>
      </c>
      <c r="F567">
        <f t="shared" si="18"/>
        <v>566</v>
      </c>
      <c r="G567">
        <f t="shared" si="19"/>
        <v>7346</v>
      </c>
      <c r="H567" t="str" cm="1">
        <f t="array" aca="1" ref="H567" ca="1">INDIRECT(_xlfn.CONCAT("B", $G567))</f>
        <v>8810</v>
      </c>
      <c r="I567" cm="1">
        <f t="array" aca="1" ref="I567" ca="1">INDIRECT(_xlfn.CONCAT("C", $G567))</f>
        <v>9</v>
      </c>
      <c r="J567" cm="1">
        <f t="array" aca="1" ref="J567" ca="1">INDIRECT(_xlfn.CONCAT("B", $G567+1))</f>
        <v>2.7250000000000001</v>
      </c>
      <c r="K567" cm="1">
        <f t="array" aca="1" ref="K567" ca="1">INDIRECT(_xlfn.CONCAT("B", $G567+2))</f>
        <v>196276</v>
      </c>
      <c r="L567" cm="1">
        <f t="array" aca="1" ref="L567" ca="1">INDIRECT(_xlfn.CONCAT("B", $G567+3))</f>
        <v>0.01</v>
      </c>
      <c r="M567" cm="1">
        <f t="array" aca="1" ref="M567" ca="1">INDIRECT(_xlfn.CONCAT("B", $G567+4))</f>
        <v>-5259</v>
      </c>
      <c r="N567" cm="1">
        <f t="array" aca="1" ref="N567" ca="1">INDIRECT(_xlfn.CONCAT("B", $G567+5))</f>
        <v>0.01</v>
      </c>
      <c r="O567" cm="1">
        <f t="array" aca="1" ref="O567" ca="1">INDIRECT(_xlfn.CONCAT("B", $G567+6))</f>
        <v>-43962</v>
      </c>
      <c r="P567" cm="1">
        <f t="array" aca="1" ref="P567" ca="1">INDIRECT(_xlfn.CONCAT("B", $G567+7))</f>
        <v>0.625</v>
      </c>
      <c r="Q567" cm="1">
        <f t="array" aca="1" ref="Q567" ca="1">INDIRECT(_xlfn.CONCAT("B", $G567+9))</f>
        <v>5.0000000000000001E-3</v>
      </c>
      <c r="R567" cm="1">
        <f t="array" aca="1" ref="R567" ca="1">INDIRECT(_xlfn.CONCAT("B", $G567+11))</f>
        <v>3.75</v>
      </c>
      <c r="S567" cm="1">
        <f t="array" aca="1" ref="S567" ca="1">INDIRECT(_xlfn.CONCAT("B", $G567+12))</f>
        <v>-207720</v>
      </c>
      <c r="T567" t="s">
        <v>45</v>
      </c>
    </row>
    <row r="568" spans="1:20" x14ac:dyDescent="0.25">
      <c r="A568" t="s">
        <v>9</v>
      </c>
      <c r="B568">
        <v>0</v>
      </c>
      <c r="F568">
        <f t="shared" si="18"/>
        <v>567</v>
      </c>
      <c r="G568">
        <f t="shared" si="19"/>
        <v>7359</v>
      </c>
      <c r="H568" t="str" cm="1">
        <f t="array" aca="1" ref="H568" ca="1">INDIRECT(_xlfn.CONCAT("B", $G568))</f>
        <v>8810</v>
      </c>
      <c r="I568" cm="1">
        <f t="array" aca="1" ref="I568" ca="1">INDIRECT(_xlfn.CONCAT("C", $G568))</f>
        <v>10</v>
      </c>
      <c r="J568" cm="1">
        <f t="array" aca="1" ref="J568" ca="1">INDIRECT(_xlfn.CONCAT("B", $G568+1))</f>
        <v>2.7050000000000001</v>
      </c>
      <c r="K568" cm="1">
        <f t="array" aca="1" ref="K568" ca="1">INDIRECT(_xlfn.CONCAT("B", $G568+2))</f>
        <v>69284</v>
      </c>
      <c r="L568" cm="1">
        <f t="array" aca="1" ref="L568" ca="1">INDIRECT(_xlfn.CONCAT("B", $G568+3))</f>
        <v>1.4999999999999999E-2</v>
      </c>
      <c r="M568" cm="1">
        <f t="array" aca="1" ref="M568" ca="1">INDIRECT(_xlfn.CONCAT("B", $G568+4))</f>
        <v>0</v>
      </c>
      <c r="N568" cm="1">
        <f t="array" aca="1" ref="N568" ca="1">INDIRECT(_xlfn.CONCAT("B", $G568+5))</f>
        <v>4.0000000000000001E-3</v>
      </c>
      <c r="O568" cm="1">
        <f t="array" aca="1" ref="O568" ca="1">INDIRECT(_xlfn.CONCAT("B", $G568+6))</f>
        <v>0</v>
      </c>
      <c r="P568" cm="1">
        <f t="array" aca="1" ref="P568" ca="1">INDIRECT(_xlfn.CONCAT("B", $G568+7))</f>
        <v>0.755</v>
      </c>
      <c r="Q568" cm="1">
        <f t="array" aca="1" ref="Q568" ca="1">INDIRECT(_xlfn.CONCAT("B", $G568+9))</f>
        <v>5.0000000000000001E-3</v>
      </c>
      <c r="R568" cm="1">
        <f t="array" aca="1" ref="R568" ca="1">INDIRECT(_xlfn.CONCAT("B", $G568+11))</f>
        <v>3.5649999999999999</v>
      </c>
      <c r="S568" cm="1">
        <f t="array" aca="1" ref="S568" ca="1">INDIRECT(_xlfn.CONCAT("B", $G568+12))</f>
        <v>62247</v>
      </c>
      <c r="T568" t="s">
        <v>45</v>
      </c>
    </row>
    <row r="569" spans="1:20" x14ac:dyDescent="0.25">
      <c r="A569" t="s">
        <v>10</v>
      </c>
      <c r="B569">
        <v>2.5000000000000001E-2</v>
      </c>
      <c r="C569">
        <v>0</v>
      </c>
      <c r="F569">
        <f t="shared" si="18"/>
        <v>568</v>
      </c>
      <c r="G569">
        <f t="shared" si="19"/>
        <v>7372</v>
      </c>
      <c r="H569" t="str" cm="1">
        <f t="array" aca="1" ref="H569" ca="1">INDIRECT(_xlfn.CONCAT("B", $G569))</f>
        <v>8810</v>
      </c>
      <c r="I569" cm="1">
        <f t="array" aca="1" ref="I569" ca="1">INDIRECT(_xlfn.CONCAT("C", $G569))</f>
        <v>11</v>
      </c>
      <c r="J569" cm="1">
        <f t="array" aca="1" ref="J569" ca="1">INDIRECT(_xlfn.CONCAT("B", $G569+1))</f>
        <v>2.6850000000000001</v>
      </c>
      <c r="K569" cm="1">
        <f t="array" aca="1" ref="K569" ca="1">INDIRECT(_xlfn.CONCAT("B", $G569+2))</f>
        <v>75588</v>
      </c>
      <c r="L569" cm="1">
        <f t="array" aca="1" ref="L569" ca="1">INDIRECT(_xlfn.CONCAT("B", $G569+3))</f>
        <v>1.4999999999999999E-2</v>
      </c>
      <c r="M569" cm="1">
        <f t="array" aca="1" ref="M569" ca="1">INDIRECT(_xlfn.CONCAT("B", $G569+4))</f>
        <v>0</v>
      </c>
      <c r="N569" cm="1">
        <f t="array" aca="1" ref="N569" ca="1">INDIRECT(_xlfn.CONCAT("B", $G569+5))</f>
        <v>4.0000000000000001E-3</v>
      </c>
      <c r="O569" cm="1">
        <f t="array" aca="1" ref="O569" ca="1">INDIRECT(_xlfn.CONCAT("B", $G569+6))</f>
        <v>0</v>
      </c>
      <c r="P569" cm="1">
        <f t="array" aca="1" ref="P569" ca="1">INDIRECT(_xlfn.CONCAT("B", $G569+7))</f>
        <v>0.76</v>
      </c>
      <c r="Q569" cm="1">
        <f t="array" aca="1" ref="Q569" ca="1">INDIRECT(_xlfn.CONCAT("B", $G569+9))</f>
        <v>0.01</v>
      </c>
      <c r="R569" cm="1">
        <f t="array" aca="1" ref="R569" ca="1">INDIRECT(_xlfn.CONCAT("B", $G569+11))</f>
        <v>3.55</v>
      </c>
      <c r="S569" cm="1">
        <f t="array" aca="1" ref="S569" ca="1">INDIRECT(_xlfn.CONCAT("B", $G569+12))</f>
        <v>68551</v>
      </c>
      <c r="T569" t="s">
        <v>45</v>
      </c>
    </row>
    <row r="570" spans="1:20" x14ac:dyDescent="0.25">
      <c r="A570" t="s">
        <v>11</v>
      </c>
      <c r="B570">
        <v>-2097</v>
      </c>
      <c r="F570">
        <f t="shared" si="18"/>
        <v>569</v>
      </c>
      <c r="G570">
        <f t="shared" si="19"/>
        <v>7385</v>
      </c>
      <c r="H570" t="str" cm="1">
        <f t="array" aca="1" ref="H570" ca="1">INDIRECT(_xlfn.CONCAT("B", $G570))</f>
        <v>8810</v>
      </c>
      <c r="I570" cm="1">
        <f t="array" aca="1" ref="I570" ca="1">INDIRECT(_xlfn.CONCAT("C", $G570))</f>
        <v>12</v>
      </c>
      <c r="J570" cm="1">
        <f t="array" aca="1" ref="J570" ca="1">INDIRECT(_xlfn.CONCAT("B", $G570+1))</f>
        <v>3.13</v>
      </c>
      <c r="K570" cm="1">
        <f t="array" aca="1" ref="K570" ca="1">INDIRECT(_xlfn.CONCAT("B", $G570+2))</f>
        <v>159433</v>
      </c>
      <c r="L570" cm="1">
        <f t="array" aca="1" ref="L570" ca="1">INDIRECT(_xlfn.CONCAT("B", $G570+3))</f>
        <v>1.4999999999999999E-2</v>
      </c>
      <c r="M570" cm="1">
        <f t="array" aca="1" ref="M570" ca="1">INDIRECT(_xlfn.CONCAT("B", $G570+4))</f>
        <v>-1053</v>
      </c>
      <c r="N570" cm="1">
        <f t="array" aca="1" ref="N570" ca="1">INDIRECT(_xlfn.CONCAT("B", $G570+5))</f>
        <v>8.5000000000000006E-2</v>
      </c>
      <c r="O570" cm="1">
        <f t="array" aca="1" ref="O570" ca="1">INDIRECT(_xlfn.CONCAT("B", $G570+6))</f>
        <v>-147423</v>
      </c>
      <c r="P570" cm="1">
        <f t="array" aca="1" ref="P570" ca="1">INDIRECT(_xlfn.CONCAT("B", $G570+7))</f>
        <v>8.58</v>
      </c>
      <c r="Q570" cm="1">
        <f t="array" aca="1" ref="Q570" ca="1">INDIRECT(_xlfn.CONCAT("B", $G570+9))</f>
        <v>5.5E-2</v>
      </c>
      <c r="R570" cm="1">
        <f t="array" aca="1" ref="R570" ca="1">INDIRECT(_xlfn.CONCAT("B", $G570+11))</f>
        <v>12.39</v>
      </c>
      <c r="S570" cm="1">
        <f t="array" aca="1" ref="S570" ca="1">INDIRECT(_xlfn.CONCAT("B", $G570+12))</f>
        <v>-263135</v>
      </c>
      <c r="T570" t="s">
        <v>45</v>
      </c>
    </row>
    <row r="571" spans="1:20" x14ac:dyDescent="0.25">
      <c r="A571" t="s">
        <v>12</v>
      </c>
      <c r="B571">
        <v>0.23</v>
      </c>
      <c r="C571">
        <v>0.219</v>
      </c>
      <c r="F571">
        <f t="shared" si="18"/>
        <v>570</v>
      </c>
      <c r="G571">
        <f t="shared" si="19"/>
        <v>7398</v>
      </c>
      <c r="H571" t="str" cm="1">
        <f t="array" aca="1" ref="H571" ca="1">INDIRECT(_xlfn.CONCAT("B", $G571))</f>
        <v>8810</v>
      </c>
      <c r="I571" cm="1">
        <f t="array" aca="1" ref="I571" ca="1">INDIRECT(_xlfn.CONCAT("C", $G571))</f>
        <v>13</v>
      </c>
      <c r="J571" cm="1">
        <f t="array" aca="1" ref="J571" ca="1">INDIRECT(_xlfn.CONCAT("B", $G571+1))</f>
        <v>2.6949999999999998</v>
      </c>
      <c r="K571" cm="1">
        <f t="array" aca="1" ref="K571" ca="1">INDIRECT(_xlfn.CONCAT("B", $G571+2))</f>
        <v>71975</v>
      </c>
      <c r="L571" cm="1">
        <f t="array" aca="1" ref="L571" ca="1">INDIRECT(_xlfn.CONCAT("B", $G571+3))</f>
        <v>1.4999999999999999E-2</v>
      </c>
      <c r="M571" cm="1">
        <f t="array" aca="1" ref="M571" ca="1">INDIRECT(_xlfn.CONCAT("B", $G571+4))</f>
        <v>0</v>
      </c>
      <c r="N571" cm="1">
        <f t="array" aca="1" ref="N571" ca="1">INDIRECT(_xlfn.CONCAT("B", $G571+5))</f>
        <v>0.01</v>
      </c>
      <c r="O571" cm="1">
        <f t="array" aca="1" ref="O571" ca="1">INDIRECT(_xlfn.CONCAT("B", $G571+6))</f>
        <v>563007</v>
      </c>
      <c r="P571" cm="1">
        <f t="array" aca="1" ref="P571" ca="1">INDIRECT(_xlfn.CONCAT("B", $G571+7))</f>
        <v>12.33</v>
      </c>
      <c r="Q571" cm="1">
        <f t="array" aca="1" ref="Q571" ca="1">INDIRECT(_xlfn.CONCAT("B", $G571+9))</f>
        <v>0.01</v>
      </c>
      <c r="R571" cm="1">
        <f t="array" aca="1" ref="R571" ca="1">INDIRECT(_xlfn.CONCAT("B", $G571+11))</f>
        <v>15.215999999999999</v>
      </c>
      <c r="S571" cm="1">
        <f t="array" aca="1" ref="S571" ca="1">INDIRECT(_xlfn.CONCAT("B", $G571+12))</f>
        <v>618947</v>
      </c>
      <c r="T571" t="s">
        <v>45</v>
      </c>
    </row>
    <row r="572" spans="1:20" x14ac:dyDescent="0.25">
      <c r="A572" t="s">
        <v>13</v>
      </c>
      <c r="B572">
        <v>0</v>
      </c>
      <c r="F572">
        <f t="shared" si="18"/>
        <v>571</v>
      </c>
      <c r="G572">
        <f t="shared" si="19"/>
        <v>7411</v>
      </c>
      <c r="H572" t="str" cm="1">
        <f t="array" aca="1" ref="H572" ca="1">INDIRECT(_xlfn.CONCAT("B", $G572))</f>
        <v>8860</v>
      </c>
      <c r="I572" cm="1">
        <f t="array" aca="1" ref="I572" ca="1">INDIRECT(_xlfn.CONCAT("C", $G572))</f>
        <v>1</v>
      </c>
      <c r="J572" cm="1">
        <f t="array" aca="1" ref="J572" ca="1">INDIRECT(_xlfn.CONCAT("B", $G572+1))</f>
        <v>27.401</v>
      </c>
      <c r="K572" cm="1">
        <f t="array" aca="1" ref="K572" ca="1">INDIRECT(_xlfn.CONCAT("B", $G572+2))</f>
        <v>2161857</v>
      </c>
      <c r="L572" cm="1">
        <f t="array" aca="1" ref="L572" ca="1">INDIRECT(_xlfn.CONCAT("B", $G572+3))</f>
        <v>0.06</v>
      </c>
      <c r="M572" cm="1">
        <f t="array" aca="1" ref="M572" ca="1">INDIRECT(_xlfn.CONCAT("B", $G572+4))</f>
        <v>-8</v>
      </c>
      <c r="N572" cm="1">
        <f t="array" aca="1" ref="N572" ca="1">INDIRECT(_xlfn.CONCAT("B", $G572+5))</f>
        <v>3.1989999999999998</v>
      </c>
      <c r="O572" cm="1">
        <f t="array" aca="1" ref="O572" ca="1">INDIRECT(_xlfn.CONCAT("B", $G572+6))</f>
        <v>-547402</v>
      </c>
      <c r="P572" cm="1">
        <f t="array" aca="1" ref="P572" ca="1">INDIRECT(_xlfn.CONCAT("B", $G572+7))</f>
        <v>54.536999999999999</v>
      </c>
      <c r="Q572" cm="1">
        <f t="array" aca="1" ref="Q572" ca="1">INDIRECT(_xlfn.CONCAT("B", $G572+9))</f>
        <v>1.42</v>
      </c>
      <c r="R572" cm="1">
        <f t="array" aca="1" ref="R572" ca="1">INDIRECT(_xlfn.CONCAT("B", $G572+11))</f>
        <v>98.587999999999994</v>
      </c>
      <c r="S572" cm="1">
        <f t="array" aca="1" ref="S572" ca="1">INDIRECT(_xlfn.CONCAT("B", $G572+12))</f>
        <v>-384696</v>
      </c>
      <c r="T572" t="s">
        <v>45</v>
      </c>
    </row>
    <row r="573" spans="1:20" x14ac:dyDescent="0.25">
      <c r="A573" t="s">
        <v>0</v>
      </c>
      <c r="B573" t="s">
        <v>16</v>
      </c>
      <c r="C573">
        <v>13</v>
      </c>
      <c r="F573">
        <f t="shared" si="18"/>
        <v>572</v>
      </c>
      <c r="G573">
        <f t="shared" si="19"/>
        <v>7424</v>
      </c>
      <c r="H573" t="str" cm="1">
        <f t="array" aca="1" ref="H573" ca="1">INDIRECT(_xlfn.CONCAT("B", $G573))</f>
        <v>8860</v>
      </c>
      <c r="I573" cm="1">
        <f t="array" aca="1" ref="I573" ca="1">INDIRECT(_xlfn.CONCAT("C", $G573))</f>
        <v>2</v>
      </c>
      <c r="J573" cm="1">
        <f t="array" aca="1" ref="J573" ca="1">INDIRECT(_xlfn.CONCAT("B", $G573+1))</f>
        <v>6.335</v>
      </c>
      <c r="K573" cm="1">
        <f t="array" aca="1" ref="K573" ca="1">INDIRECT(_xlfn.CONCAT("B", $G573+2))</f>
        <v>244670</v>
      </c>
      <c r="L573" cm="1">
        <f t="array" aca="1" ref="L573" ca="1">INDIRECT(_xlfn.CONCAT("B", $G573+3))</f>
        <v>0.02</v>
      </c>
      <c r="M573" cm="1">
        <f t="array" aca="1" ref="M573" ca="1">INDIRECT(_xlfn.CONCAT("B", $G573+4))</f>
        <v>-2101</v>
      </c>
      <c r="N573" cm="1">
        <f t="array" aca="1" ref="N573" ca="1">INDIRECT(_xlfn.CONCAT("B", $G573+5))</f>
        <v>0.10199999999999999</v>
      </c>
      <c r="O573" cm="1">
        <f t="array" aca="1" ref="O573" ca="1">INDIRECT(_xlfn.CONCAT("B", $G573+6))</f>
        <v>91083</v>
      </c>
      <c r="P573" cm="1">
        <f t="array" aca="1" ref="P573" ca="1">INDIRECT(_xlfn.CONCAT("B", $G573+7))</f>
        <v>3.8849999999999998</v>
      </c>
      <c r="Q573" cm="1">
        <f t="array" aca="1" ref="Q573" ca="1">INDIRECT(_xlfn.CONCAT("B", $G573+9))</f>
        <v>7.0000000000000007E-2</v>
      </c>
      <c r="R573" cm="1">
        <f t="array" aca="1" ref="R573" ca="1">INDIRECT(_xlfn.CONCAT("B", $G573+11))</f>
        <v>11.1</v>
      </c>
      <c r="S573" cm="1">
        <f t="array" aca="1" ref="S573" ca="1">INDIRECT(_xlfn.CONCAT("B", $G573+12))</f>
        <v>122601</v>
      </c>
      <c r="T573" t="s">
        <v>45</v>
      </c>
    </row>
    <row r="574" spans="1:20" x14ac:dyDescent="0.25">
      <c r="A574" t="s">
        <v>2</v>
      </c>
      <c r="B574">
        <v>0.02</v>
      </c>
      <c r="C574">
        <v>0</v>
      </c>
      <c r="F574">
        <f t="shared" si="18"/>
        <v>573</v>
      </c>
      <c r="G574">
        <f t="shared" si="19"/>
        <v>7437</v>
      </c>
      <c r="H574" t="str" cm="1">
        <f t="array" aca="1" ref="H574" ca="1">INDIRECT(_xlfn.CONCAT("B", $G574))</f>
        <v>8860</v>
      </c>
      <c r="I574" cm="1">
        <f t="array" aca="1" ref="I574" ca="1">INDIRECT(_xlfn.CONCAT("C", $G574))</f>
        <v>3</v>
      </c>
      <c r="J574" cm="1">
        <f t="array" aca="1" ref="J574" ca="1">INDIRECT(_xlfn.CONCAT("B", $G574+1))</f>
        <v>5.5949999999999998</v>
      </c>
      <c r="K574" cm="1">
        <f t="array" aca="1" ref="K574" ca="1">INDIRECT(_xlfn.CONCAT("B", $G574+2))</f>
        <v>233746</v>
      </c>
      <c r="L574" cm="1">
        <f t="array" aca="1" ref="L574" ca="1">INDIRECT(_xlfn.CONCAT("B", $G574+3))</f>
        <v>0.02</v>
      </c>
      <c r="M574" cm="1">
        <f t="array" aca="1" ref="M574" ca="1">INDIRECT(_xlfn.CONCAT("B", $G574+4))</f>
        <v>-3150</v>
      </c>
      <c r="N574" cm="1">
        <f t="array" aca="1" ref="N574" ca="1">INDIRECT(_xlfn.CONCAT("B", $G574+5))</f>
        <v>5.0000000000000001E-3</v>
      </c>
      <c r="O574" cm="1">
        <f t="array" aca="1" ref="O574" ca="1">INDIRECT(_xlfn.CONCAT("B", $G574+6))</f>
        <v>201</v>
      </c>
      <c r="P574" cm="1">
        <f t="array" aca="1" ref="P574" ca="1">INDIRECT(_xlfn.CONCAT("B", $G574+7))</f>
        <v>1.36</v>
      </c>
      <c r="Q574" cm="1">
        <f t="array" aca="1" ref="Q574" ca="1">INDIRECT(_xlfn.CONCAT("B", $G574+9))</f>
        <v>1.4999999999999999E-2</v>
      </c>
      <c r="R574" cm="1">
        <f t="array" aca="1" ref="R574" ca="1">INDIRECT(_xlfn.CONCAT("B", $G574+11))</f>
        <v>7.3150000000000004</v>
      </c>
      <c r="S574" cm="1">
        <f t="array" aca="1" ref="S574" ca="1">INDIRECT(_xlfn.CONCAT("B", $G574+12))</f>
        <v>84058</v>
      </c>
      <c r="T574" t="s">
        <v>45</v>
      </c>
    </row>
    <row r="575" spans="1:20" x14ac:dyDescent="0.25">
      <c r="A575" t="s">
        <v>3</v>
      </c>
      <c r="B575">
        <v>0</v>
      </c>
      <c r="C575">
        <v>583823</v>
      </c>
      <c r="F575">
        <f t="shared" si="18"/>
        <v>574</v>
      </c>
      <c r="G575">
        <f t="shared" si="19"/>
        <v>7450</v>
      </c>
      <c r="H575" t="str" cm="1">
        <f t="array" aca="1" ref="H575" ca="1">INDIRECT(_xlfn.CONCAT("B", $G575))</f>
        <v>8860</v>
      </c>
      <c r="I575" cm="1">
        <f t="array" aca="1" ref="I575" ca="1">INDIRECT(_xlfn.CONCAT("C", $G575))</f>
        <v>4</v>
      </c>
      <c r="J575" cm="1">
        <f t="array" aca="1" ref="J575" ca="1">INDIRECT(_xlfn.CONCAT("B", $G575+1))</f>
        <v>5.415</v>
      </c>
      <c r="K575" cm="1">
        <f t="array" aca="1" ref="K575" ca="1">INDIRECT(_xlfn.CONCAT("B", $G575+2))</f>
        <v>194204</v>
      </c>
      <c r="L575" cm="1">
        <f t="array" aca="1" ref="L575" ca="1">INDIRECT(_xlfn.CONCAT("B", $G575+3))</f>
        <v>0.02</v>
      </c>
      <c r="M575" cm="1">
        <f t="array" aca="1" ref="M575" ca="1">INDIRECT(_xlfn.CONCAT("B", $G575+4))</f>
        <v>-23069</v>
      </c>
      <c r="N575" cm="1">
        <f t="array" aca="1" ref="N575" ca="1">INDIRECT(_xlfn.CONCAT("B", $G575+5))</f>
        <v>5.0000000000000001E-3</v>
      </c>
      <c r="O575" cm="1">
        <f t="array" aca="1" ref="O575" ca="1">INDIRECT(_xlfn.CONCAT("B", $G575+6))</f>
        <v>3138</v>
      </c>
      <c r="P575" cm="1">
        <f t="array" aca="1" ref="P575" ca="1">INDIRECT(_xlfn.CONCAT("B", $G575+7))</f>
        <v>1.4550000000000001</v>
      </c>
      <c r="Q575" cm="1">
        <f t="array" aca="1" ref="Q575" ca="1">INDIRECT(_xlfn.CONCAT("B", $G575+9))</f>
        <v>1.4999999999999999E-2</v>
      </c>
      <c r="R575" cm="1">
        <f t="array" aca="1" ref="R575" ca="1">INDIRECT(_xlfn.CONCAT("B", $G575+11))</f>
        <v>7.0750000000000002</v>
      </c>
      <c r="S575" cm="1">
        <f t="array" aca="1" ref="S575" ca="1">INDIRECT(_xlfn.CONCAT("B", $G575+12))</f>
        <v>155890</v>
      </c>
      <c r="T575" t="s">
        <v>45</v>
      </c>
    </row>
    <row r="576" spans="1:20" x14ac:dyDescent="0.25">
      <c r="A576" t="s">
        <v>4</v>
      </c>
      <c r="B576">
        <v>5.0000000000000001E-3</v>
      </c>
      <c r="C576">
        <v>0</v>
      </c>
      <c r="F576">
        <f t="shared" si="18"/>
        <v>575</v>
      </c>
      <c r="G576">
        <f t="shared" si="19"/>
        <v>7463</v>
      </c>
      <c r="H576" t="str" cm="1">
        <f t="array" aca="1" ref="H576" ca="1">INDIRECT(_xlfn.CONCAT("B", $G576))</f>
        <v>8860</v>
      </c>
      <c r="I576" cm="1">
        <f t="array" aca="1" ref="I576" ca="1">INDIRECT(_xlfn.CONCAT("C", $G576))</f>
        <v>5</v>
      </c>
      <c r="J576" cm="1">
        <f t="array" aca="1" ref="J576" ca="1">INDIRECT(_xlfn.CONCAT("B", $G576+1))</f>
        <v>5.69</v>
      </c>
      <c r="K576" cm="1">
        <f t="array" aca="1" ref="K576" ca="1">INDIRECT(_xlfn.CONCAT("B", $G576+2))</f>
        <v>84410</v>
      </c>
      <c r="L576" cm="1">
        <f t="array" aca="1" ref="L576" ca="1">INDIRECT(_xlfn.CONCAT("B", $G576+3))</f>
        <v>0.02</v>
      </c>
      <c r="M576" cm="1">
        <f t="array" aca="1" ref="M576" ca="1">INDIRECT(_xlfn.CONCAT("B", $G576+4))</f>
        <v>-2105</v>
      </c>
      <c r="N576" cm="1">
        <f t="array" aca="1" ref="N576" ca="1">INDIRECT(_xlfn.CONCAT("B", $G576+5))</f>
        <v>4.0000000000000001E-3</v>
      </c>
      <c r="O576" cm="1">
        <f t="array" aca="1" ref="O576" ca="1">INDIRECT(_xlfn.CONCAT("B", $G576+6))</f>
        <v>104223</v>
      </c>
      <c r="P576" cm="1">
        <f t="array" aca="1" ref="P576" ca="1">INDIRECT(_xlfn.CONCAT("B", $G576+7))</f>
        <v>2.2549999999999999</v>
      </c>
      <c r="Q576" cm="1">
        <f t="array" aca="1" ref="Q576" ca="1">INDIRECT(_xlfn.CONCAT("B", $G576+9))</f>
        <v>0.01</v>
      </c>
      <c r="R576" cm="1">
        <f t="array" aca="1" ref="R576" ca="1">INDIRECT(_xlfn.CONCAT("B", $G576+11))</f>
        <v>8.14</v>
      </c>
      <c r="S576" cm="1">
        <f t="array" aca="1" ref="S576" ca="1">INDIRECT(_xlfn.CONCAT("B", $G576+12))</f>
        <v>170787</v>
      </c>
      <c r="T576" t="s">
        <v>45</v>
      </c>
    </row>
    <row r="577" spans="1:20" x14ac:dyDescent="0.25">
      <c r="A577" t="s">
        <v>5</v>
      </c>
      <c r="B577">
        <v>0</v>
      </c>
      <c r="C577">
        <v>583823</v>
      </c>
      <c r="F577">
        <f t="shared" si="18"/>
        <v>576</v>
      </c>
      <c r="G577">
        <f t="shared" si="19"/>
        <v>7476</v>
      </c>
      <c r="H577" t="str" cm="1">
        <f t="array" aca="1" ref="H577" ca="1">INDIRECT(_xlfn.CONCAT("B", $G577))</f>
        <v>8860</v>
      </c>
      <c r="I577" cm="1">
        <f t="array" aca="1" ref="I577" ca="1">INDIRECT(_xlfn.CONCAT("C", $G577))</f>
        <v>6</v>
      </c>
      <c r="J577" cm="1">
        <f t="array" aca="1" ref="J577" ca="1">INDIRECT(_xlfn.CONCAT("B", $G577+1))</f>
        <v>5.5149999999999997</v>
      </c>
      <c r="K577" cm="1">
        <f t="array" aca="1" ref="K577" ca="1">INDIRECT(_xlfn.CONCAT("B", $G577+2))</f>
        <v>276398</v>
      </c>
      <c r="L577" cm="1">
        <f t="array" aca="1" ref="L577" ca="1">INDIRECT(_xlfn.CONCAT("B", $G577+3))</f>
        <v>2.5000000000000001E-2</v>
      </c>
      <c r="M577" cm="1">
        <f t="array" aca="1" ref="M577" ca="1">INDIRECT(_xlfn.CONCAT("B", $G577+4))</f>
        <v>0</v>
      </c>
      <c r="N577" cm="1">
        <f t="array" aca="1" ref="N577" ca="1">INDIRECT(_xlfn.CONCAT("B", $G577+5))</f>
        <v>4.0000000000000001E-3</v>
      </c>
      <c r="O577" cm="1">
        <f t="array" aca="1" ref="O577" ca="1">INDIRECT(_xlfn.CONCAT("B", $G577+6))</f>
        <v>1356</v>
      </c>
      <c r="P577" cm="1">
        <f t="array" aca="1" ref="P577" ca="1">INDIRECT(_xlfn.CONCAT("B", $G577+7))</f>
        <v>2.5350000000000001</v>
      </c>
      <c r="Q577" cm="1">
        <f t="array" aca="1" ref="Q577" ca="1">INDIRECT(_xlfn.CONCAT("B", $G577+9))</f>
        <v>0.01</v>
      </c>
      <c r="R577" cm="1">
        <f t="array" aca="1" ref="R577" ca="1">INDIRECT(_xlfn.CONCAT("B", $G577+11))</f>
        <v>8.2650000000000006</v>
      </c>
      <c r="S577" cm="1">
        <f t="array" aca="1" ref="S577" ca="1">INDIRECT(_xlfn.CONCAT("B", $G577+12))</f>
        <v>175972</v>
      </c>
      <c r="T577" t="s">
        <v>45</v>
      </c>
    </row>
    <row r="578" spans="1:20" x14ac:dyDescent="0.25">
      <c r="A578" t="s">
        <v>6</v>
      </c>
      <c r="B578">
        <v>2E-3</v>
      </c>
      <c r="F578">
        <f t="shared" si="18"/>
        <v>577</v>
      </c>
      <c r="G578">
        <f t="shared" si="19"/>
        <v>7489</v>
      </c>
      <c r="H578" t="str" cm="1">
        <f t="array" aca="1" ref="H578" ca="1">INDIRECT(_xlfn.CONCAT("B", $G578))</f>
        <v>8860</v>
      </c>
      <c r="I578" cm="1">
        <f t="array" aca="1" ref="I578" ca="1">INDIRECT(_xlfn.CONCAT("C", $G578))</f>
        <v>7</v>
      </c>
      <c r="J578" cm="1">
        <f t="array" aca="1" ref="J578" ca="1">INDIRECT(_xlfn.CONCAT("B", $G578+1))</f>
        <v>5.76</v>
      </c>
      <c r="K578" cm="1">
        <f t="array" aca="1" ref="K578" ca="1">INDIRECT(_xlfn.CONCAT("B", $G578+2))</f>
        <v>173150</v>
      </c>
      <c r="L578" cm="1">
        <f t="array" aca="1" ref="L578" ca="1">INDIRECT(_xlfn.CONCAT("B", $G578+3))</f>
        <v>0.02</v>
      </c>
      <c r="M578" cm="1">
        <f t="array" aca="1" ref="M578" ca="1">INDIRECT(_xlfn.CONCAT("B", $G578+4))</f>
        <v>-1053</v>
      </c>
      <c r="N578" cm="1">
        <f t="array" aca="1" ref="N578" ca="1">INDIRECT(_xlfn.CONCAT("B", $G578+5))</f>
        <v>4.0000000000000001E-3</v>
      </c>
      <c r="O578" cm="1">
        <f t="array" aca="1" ref="O578" ca="1">INDIRECT(_xlfn.CONCAT("B", $G578+6))</f>
        <v>-295690</v>
      </c>
      <c r="P578" cm="1">
        <f t="array" aca="1" ref="P578" ca="1">INDIRECT(_xlfn.CONCAT("B", $G578+7))</f>
        <v>1.33</v>
      </c>
      <c r="Q578" cm="1">
        <f t="array" aca="1" ref="Q578" ca="1">INDIRECT(_xlfn.CONCAT("B", $G578+9))</f>
        <v>0.01</v>
      </c>
      <c r="R578" cm="1">
        <f t="array" aca="1" ref="R578" ca="1">INDIRECT(_xlfn.CONCAT("B", $G578+11))</f>
        <v>7.2750000000000004</v>
      </c>
      <c r="S578" cm="1">
        <f t="array" aca="1" ref="S578" ca="1">INDIRECT(_xlfn.CONCAT("B", $G578+12))</f>
        <v>-141423</v>
      </c>
      <c r="T578" t="s">
        <v>45</v>
      </c>
    </row>
    <row r="579" spans="1:20" x14ac:dyDescent="0.25">
      <c r="A579" t="s">
        <v>7</v>
      </c>
      <c r="B579">
        <v>6341</v>
      </c>
      <c r="F579">
        <f t="shared" si="18"/>
        <v>578</v>
      </c>
      <c r="G579">
        <f t="shared" si="19"/>
        <v>7502</v>
      </c>
      <c r="H579" t="str" cm="1">
        <f t="array" aca="1" ref="H579" ca="1">INDIRECT(_xlfn.CONCAT("B", $G579))</f>
        <v>8860</v>
      </c>
      <c r="I579" cm="1">
        <f t="array" aca="1" ref="I579" ca="1">INDIRECT(_xlfn.CONCAT("C", $G579))</f>
        <v>12</v>
      </c>
      <c r="J579" cm="1">
        <f t="array" aca="1" ref="J579" ca="1">INDIRECT(_xlfn.CONCAT("B", $G579+1))</f>
        <v>6.48</v>
      </c>
      <c r="K579" cm="1">
        <f t="array" aca="1" ref="K579" ca="1">INDIRECT(_xlfn.CONCAT("B", $G579+2))</f>
        <v>351658</v>
      </c>
      <c r="L579" cm="1">
        <f t="array" aca="1" ref="L579" ca="1">INDIRECT(_xlfn.CONCAT("B", $G579+3))</f>
        <v>0.02</v>
      </c>
      <c r="M579" cm="1">
        <f t="array" aca="1" ref="M579" ca="1">INDIRECT(_xlfn.CONCAT("B", $G579+4))</f>
        <v>-3162</v>
      </c>
      <c r="N579" cm="1">
        <f t="array" aca="1" ref="N579" ca="1">INDIRECT(_xlfn.CONCAT("B", $G579+5))</f>
        <v>0.19600000000000001</v>
      </c>
      <c r="O579" cm="1">
        <f t="array" aca="1" ref="O579" ca="1">INDIRECT(_xlfn.CONCAT("B", $G579+6))</f>
        <v>-33911</v>
      </c>
      <c r="P579" cm="1">
        <f t="array" aca="1" ref="P579" ca="1">INDIRECT(_xlfn.CONCAT("B", $G579+7))</f>
        <v>27.806000000000001</v>
      </c>
      <c r="Q579" cm="1">
        <f t="array" aca="1" ref="Q579" ca="1">INDIRECT(_xlfn.CONCAT("B", $G579+9))</f>
        <v>0.08</v>
      </c>
      <c r="R579" cm="1">
        <f t="array" aca="1" ref="R579" ca="1">INDIRECT(_xlfn.CONCAT("B", $G579+11))</f>
        <v>35.600999999999999</v>
      </c>
      <c r="S579" cm="1">
        <f t="array" aca="1" ref="S579" ca="1">INDIRECT(_xlfn.CONCAT("B", $G579+12))</f>
        <v>-551408</v>
      </c>
      <c r="T579" t="s">
        <v>45</v>
      </c>
    </row>
    <row r="580" spans="1:20" x14ac:dyDescent="0.25">
      <c r="A580" t="s">
        <v>8</v>
      </c>
      <c r="B580">
        <v>0.19</v>
      </c>
      <c r="C580">
        <v>0.188</v>
      </c>
      <c r="F580">
        <f t="shared" si="18"/>
        <v>579</v>
      </c>
      <c r="G580">
        <f t="shared" si="19"/>
        <v>7515</v>
      </c>
      <c r="H580" t="str" cm="1">
        <f t="array" aca="1" ref="H580" ca="1">INDIRECT(_xlfn.CONCAT("B", $G580))</f>
        <v>8860</v>
      </c>
      <c r="I580" cm="1">
        <f t="array" aca="1" ref="I580" ca="1">INDIRECT(_xlfn.CONCAT("C", $G580))</f>
        <v>13</v>
      </c>
      <c r="J580" cm="1">
        <f t="array" aca="1" ref="J580" ca="1">INDIRECT(_xlfn.CONCAT("B", $G580+1))</f>
        <v>5.71</v>
      </c>
      <c r="K580" cm="1">
        <f t="array" aca="1" ref="K580" ca="1">INDIRECT(_xlfn.CONCAT("B", $G580+2))</f>
        <v>200413</v>
      </c>
      <c r="L580" cm="1">
        <f t="array" aca="1" ref="L580" ca="1">INDIRECT(_xlfn.CONCAT("B", $G580+3))</f>
        <v>0.02</v>
      </c>
      <c r="M580" cm="1">
        <f t="array" aca="1" ref="M580" ca="1">INDIRECT(_xlfn.CONCAT("B", $G580+4))</f>
        <v>-3150</v>
      </c>
      <c r="N580" cm="1">
        <f t="array" aca="1" ref="N580" ca="1">INDIRECT(_xlfn.CONCAT("B", $G580+5))</f>
        <v>8.1000000000000003E-2</v>
      </c>
      <c r="O580" cm="1">
        <f t="array" aca="1" ref="O580" ca="1">INDIRECT(_xlfn.CONCAT("B", $G580+6))</f>
        <v>-57852</v>
      </c>
      <c r="P580" cm="1">
        <f t="array" aca="1" ref="P580" ca="1">INDIRECT(_xlfn.CONCAT("B", $G580+7))</f>
        <v>49.011000000000003</v>
      </c>
      <c r="Q580" cm="1">
        <f t="array" aca="1" ref="Q580" ca="1">INDIRECT(_xlfn.CONCAT("B", $G580+9))</f>
        <v>0.01</v>
      </c>
      <c r="R580" cm="1">
        <f t="array" aca="1" ref="R580" ca="1">INDIRECT(_xlfn.CONCAT("B", $G580+11))</f>
        <v>54.936</v>
      </c>
      <c r="S580" cm="1">
        <f t="array" aca="1" ref="S580" ca="1">INDIRECT(_xlfn.CONCAT("B", $G580+12))</f>
        <v>164864</v>
      </c>
      <c r="T580" t="s">
        <v>45</v>
      </c>
    </row>
    <row r="581" spans="1:20" x14ac:dyDescent="0.25">
      <c r="A581" t="s">
        <v>9</v>
      </c>
      <c r="B581">
        <v>6341</v>
      </c>
      <c r="F581">
        <f t="shared" si="18"/>
        <v>580</v>
      </c>
      <c r="G581">
        <f t="shared" si="19"/>
        <v>7528</v>
      </c>
      <c r="H581" t="str" cm="1">
        <f t="array" aca="1" ref="H581" ca="1">INDIRECT(_xlfn.CONCAT("B", $G581))</f>
        <v>9150</v>
      </c>
      <c r="I581" cm="1">
        <f t="array" aca="1" ref="I581" ca="1">INDIRECT(_xlfn.CONCAT("C", $G581))</f>
        <v>1</v>
      </c>
      <c r="J581" cm="1">
        <f t="array" aca="1" ref="J581" ca="1">INDIRECT(_xlfn.CONCAT("B", $G581+1))</f>
        <v>2.93</v>
      </c>
      <c r="K581" cm="1">
        <f t="array" aca="1" ref="K581" ca="1">INDIRECT(_xlfn.CONCAT("B", $G581+2))</f>
        <v>110092</v>
      </c>
      <c r="L581" cm="1">
        <f t="array" aca="1" ref="L581" ca="1">INDIRECT(_xlfn.CONCAT("B", $G581+3))</f>
        <v>1.4999999999999999E-2</v>
      </c>
      <c r="M581" cm="1">
        <f t="array" aca="1" ref="M581" ca="1">INDIRECT(_xlfn.CONCAT("B", $G581+4))</f>
        <v>-8409</v>
      </c>
      <c r="N581" cm="1">
        <f t="array" aca="1" ref="N581" ca="1">INDIRECT(_xlfn.CONCAT("B", $G581+5))</f>
        <v>0.27</v>
      </c>
      <c r="O581" cm="1">
        <f t="array" aca="1" ref="O581" ca="1">INDIRECT(_xlfn.CONCAT("B", $G581+6))</f>
        <v>-23622</v>
      </c>
      <c r="P581" cm="1">
        <f t="array" aca="1" ref="P581" ca="1">INDIRECT(_xlfn.CONCAT("B", $G581+7))</f>
        <v>4.5949999999999998</v>
      </c>
      <c r="Q581" cm="1">
        <f t="array" aca="1" ref="Q581" ca="1">INDIRECT(_xlfn.CONCAT("B", $G581+9))</f>
        <v>0.17499999999999999</v>
      </c>
      <c r="R581" cm="1">
        <f t="array" aca="1" ref="R581" ca="1">INDIRECT(_xlfn.CONCAT("B", $G581+11))</f>
        <v>9.1300000000000008</v>
      </c>
      <c r="S581" cm="1">
        <f t="array" aca="1" ref="S581" ca="1">INDIRECT(_xlfn.CONCAT("B", $G581+12))</f>
        <v>-272191</v>
      </c>
      <c r="T581" t="s">
        <v>45</v>
      </c>
    </row>
    <row r="582" spans="1:20" x14ac:dyDescent="0.25">
      <c r="A582" t="s">
        <v>10</v>
      </c>
      <c r="B582">
        <v>0.01</v>
      </c>
      <c r="C582">
        <v>1.6E-2</v>
      </c>
      <c r="F582">
        <f t="shared" si="18"/>
        <v>581</v>
      </c>
      <c r="G582">
        <f t="shared" si="19"/>
        <v>7541</v>
      </c>
      <c r="H582" t="str" cm="1">
        <f t="array" aca="1" ref="H582" ca="1">INDIRECT(_xlfn.CONCAT("B", $G582))</f>
        <v>9150</v>
      </c>
      <c r="I582" cm="1">
        <f t="array" aca="1" ref="I582" ca="1">INDIRECT(_xlfn.CONCAT("C", $G582))</f>
        <v>2</v>
      </c>
      <c r="J582" cm="1">
        <f t="array" aca="1" ref="J582" ca="1">INDIRECT(_xlfn.CONCAT("B", $G582+1))</f>
        <v>0.93</v>
      </c>
      <c r="K582" cm="1">
        <f t="array" aca="1" ref="K582" ca="1">INDIRECT(_xlfn.CONCAT("B", $G582+2))</f>
        <v>45466</v>
      </c>
      <c r="L582" cm="1">
        <f t="array" aca="1" ref="L582" ca="1">INDIRECT(_xlfn.CONCAT("B", $G582+3))</f>
        <v>1.4999999999999999E-2</v>
      </c>
      <c r="M582" cm="1">
        <f t="array" aca="1" ref="M582" ca="1">INDIRECT(_xlfn.CONCAT("B", $G582+4))</f>
        <v>2093</v>
      </c>
      <c r="N582" cm="1">
        <f t="array" aca="1" ref="N582" ca="1">INDIRECT(_xlfn.CONCAT("B", $G582+5))</f>
        <v>4.2000000000000003E-2</v>
      </c>
      <c r="O582" cm="1">
        <f t="array" aca="1" ref="O582" ca="1">INDIRECT(_xlfn.CONCAT("B", $G582+6))</f>
        <v>31908</v>
      </c>
      <c r="P582" cm="1">
        <f t="array" aca="1" ref="P582" ca="1">INDIRECT(_xlfn.CONCAT("B", $G582+7))</f>
        <v>0.82499999999999996</v>
      </c>
      <c r="Q582" cm="1">
        <f t="array" aca="1" ref="Q582" ca="1">INDIRECT(_xlfn.CONCAT("B", $G582+9))</f>
        <v>0.04</v>
      </c>
      <c r="R582" cm="1">
        <f t="array" aca="1" ref="R582" ca="1">INDIRECT(_xlfn.CONCAT("B", $G582+11))</f>
        <v>2.0750000000000002</v>
      </c>
      <c r="S582" cm="1">
        <f t="array" aca="1" ref="S582" ca="1">INDIRECT(_xlfn.CONCAT("B", $G582+12))</f>
        <v>-2617</v>
      </c>
      <c r="T582" t="s">
        <v>45</v>
      </c>
    </row>
    <row r="583" spans="1:20" x14ac:dyDescent="0.25">
      <c r="A583" t="s">
        <v>11</v>
      </c>
      <c r="B583">
        <v>0</v>
      </c>
      <c r="F583">
        <f t="shared" si="18"/>
        <v>582</v>
      </c>
      <c r="G583">
        <f t="shared" si="19"/>
        <v>7554</v>
      </c>
      <c r="H583" t="str" cm="1">
        <f t="array" aca="1" ref="H583" ca="1">INDIRECT(_xlfn.CONCAT("B", $G583))</f>
        <v>9150</v>
      </c>
      <c r="I583" cm="1">
        <f t="array" aca="1" ref="I583" ca="1">INDIRECT(_xlfn.CONCAT("C", $G583))</f>
        <v>3</v>
      </c>
      <c r="J583" cm="1">
        <f t="array" aca="1" ref="J583" ca="1">INDIRECT(_xlfn.CONCAT("B", $G583+1))</f>
        <v>0.65</v>
      </c>
      <c r="K583" cm="1">
        <f t="array" aca="1" ref="K583" ca="1">INDIRECT(_xlfn.CONCAT("B", $G583+2))</f>
        <v>33567</v>
      </c>
      <c r="L583" cm="1">
        <f t="array" aca="1" ref="L583" ca="1">INDIRECT(_xlfn.CONCAT("B", $G583+3))</f>
        <v>1.4999999999999999E-2</v>
      </c>
      <c r="M583" cm="1">
        <f t="array" aca="1" ref="M583" ca="1">INDIRECT(_xlfn.CONCAT("B", $G583+4))</f>
        <v>-47055</v>
      </c>
      <c r="N583" cm="1">
        <f t="array" aca="1" ref="N583" ca="1">INDIRECT(_xlfn.CONCAT("B", $G583+5))</f>
        <v>4.0000000000000001E-3</v>
      </c>
      <c r="O583" cm="1">
        <f t="array" aca="1" ref="O583" ca="1">INDIRECT(_xlfn.CONCAT("B", $G583+6))</f>
        <v>2523</v>
      </c>
      <c r="P583" cm="1">
        <f t="array" aca="1" ref="P583" ca="1">INDIRECT(_xlfn.CONCAT("B", $G583+7))</f>
        <v>0.19500000000000001</v>
      </c>
      <c r="Q583" cm="1">
        <f t="array" aca="1" ref="Q583" ca="1">INDIRECT(_xlfn.CONCAT("B", $G583+9))</f>
        <v>1.4999999999999999E-2</v>
      </c>
      <c r="R583" cm="1">
        <f t="array" aca="1" ref="R583" ca="1">INDIRECT(_xlfn.CONCAT("B", $G583+11))</f>
        <v>0.94499999999999995</v>
      </c>
      <c r="S583" cm="1">
        <f t="array" aca="1" ref="S583" ca="1">INDIRECT(_xlfn.CONCAT("B", $G583+12))</f>
        <v>-10441</v>
      </c>
      <c r="T583" t="s">
        <v>45</v>
      </c>
    </row>
    <row r="584" spans="1:20" x14ac:dyDescent="0.25">
      <c r="A584" t="s">
        <v>12</v>
      </c>
      <c r="B584">
        <v>0.255</v>
      </c>
      <c r="C584">
        <v>0.23400000000000001</v>
      </c>
      <c r="F584">
        <f t="shared" si="18"/>
        <v>583</v>
      </c>
      <c r="G584">
        <f t="shared" si="19"/>
        <v>7567</v>
      </c>
      <c r="H584" t="str" cm="1">
        <f t="array" aca="1" ref="H584" ca="1">INDIRECT(_xlfn.CONCAT("B", $G584))</f>
        <v>9150</v>
      </c>
      <c r="I584" cm="1">
        <f t="array" aca="1" ref="I584" ca="1">INDIRECT(_xlfn.CONCAT("C", $G584))</f>
        <v>4</v>
      </c>
      <c r="J584" cm="1">
        <f t="array" aca="1" ref="J584" ca="1">INDIRECT(_xlfn.CONCAT("B", $G584+1))</f>
        <v>0.625</v>
      </c>
      <c r="K584" cm="1">
        <f t="array" aca="1" ref="K584" ca="1">INDIRECT(_xlfn.CONCAT("B", $G584+2))</f>
        <v>31224</v>
      </c>
      <c r="L584" cm="1">
        <f t="array" aca="1" ref="L584" ca="1">INDIRECT(_xlfn.CONCAT("B", $G584+3))</f>
        <v>1.4999999999999999E-2</v>
      </c>
      <c r="M584" cm="1">
        <f t="array" aca="1" ref="M584" ca="1">INDIRECT(_xlfn.CONCAT("B", $G584+4))</f>
        <v>0</v>
      </c>
      <c r="N584" cm="1">
        <f t="array" aca="1" ref="N584" ca="1">INDIRECT(_xlfn.CONCAT("B", $G584+5))</f>
        <v>7.0000000000000001E-3</v>
      </c>
      <c r="O584" cm="1">
        <f t="array" aca="1" ref="O584" ca="1">INDIRECT(_xlfn.CONCAT("B", $G584+6))</f>
        <v>-8266</v>
      </c>
      <c r="P584" cm="1">
        <f t="array" aca="1" ref="P584" ca="1">INDIRECT(_xlfn.CONCAT("B", $G584+7))</f>
        <v>0.22</v>
      </c>
      <c r="Q584" cm="1">
        <f t="array" aca="1" ref="Q584" ca="1">INDIRECT(_xlfn.CONCAT("B", $G584+9))</f>
        <v>1.4999999999999999E-2</v>
      </c>
      <c r="R584" cm="1">
        <f t="array" aca="1" ref="R584" ca="1">INDIRECT(_xlfn.CONCAT("B", $G584+11))</f>
        <v>0.97499999999999998</v>
      </c>
      <c r="S584" cm="1">
        <f t="array" aca="1" ref="S584" ca="1">INDIRECT(_xlfn.CONCAT("B", $G584+12))</f>
        <v>1958</v>
      </c>
      <c r="T584" t="s">
        <v>45</v>
      </c>
    </row>
    <row r="585" spans="1:20" x14ac:dyDescent="0.25">
      <c r="A585" t="s">
        <v>13</v>
      </c>
      <c r="B585">
        <v>6341</v>
      </c>
      <c r="F585">
        <f t="shared" si="18"/>
        <v>584</v>
      </c>
      <c r="G585">
        <f t="shared" si="19"/>
        <v>7580</v>
      </c>
      <c r="H585" t="str" cm="1">
        <f t="array" aca="1" ref="H585" ca="1">INDIRECT(_xlfn.CONCAT("B", $G585))</f>
        <v>9150</v>
      </c>
      <c r="I585" cm="1">
        <f t="array" aca="1" ref="I585" ca="1">INDIRECT(_xlfn.CONCAT("C", $G585))</f>
        <v>5</v>
      </c>
      <c r="J585" cm="1">
        <f t="array" aca="1" ref="J585" ca="1">INDIRECT(_xlfn.CONCAT("B", $G585+1))</f>
        <v>0.6</v>
      </c>
      <c r="K585" cm="1">
        <f t="array" aca="1" ref="K585" ca="1">INDIRECT(_xlfn.CONCAT("B", $G585+2))</f>
        <v>22233</v>
      </c>
      <c r="L585" cm="1">
        <f t="array" aca="1" ref="L585" ca="1">INDIRECT(_xlfn.CONCAT("B", $G585+3))</f>
        <v>1.4999999999999999E-2</v>
      </c>
      <c r="M585" cm="1">
        <f t="array" aca="1" ref="M585" ca="1">INDIRECT(_xlfn.CONCAT("B", $G585+4))</f>
        <v>-3150</v>
      </c>
      <c r="N585" cm="1">
        <f t="array" aca="1" ref="N585" ca="1">INDIRECT(_xlfn.CONCAT("B", $G585+5))</f>
        <v>5.0000000000000001E-3</v>
      </c>
      <c r="O585" cm="1">
        <f t="array" aca="1" ref="O585" ca="1">INDIRECT(_xlfn.CONCAT("B", $G585+6))</f>
        <v>856</v>
      </c>
      <c r="P585" cm="1">
        <f t="array" aca="1" ref="P585" ca="1">INDIRECT(_xlfn.CONCAT("B", $G585+7))</f>
        <v>0.215</v>
      </c>
      <c r="Q585" cm="1">
        <f t="array" aca="1" ref="Q585" ca="1">INDIRECT(_xlfn.CONCAT("B", $G585+9))</f>
        <v>1.4999999999999999E-2</v>
      </c>
      <c r="R585" cm="1">
        <f t="array" aca="1" ref="R585" ca="1">INDIRECT(_xlfn.CONCAT("B", $G585+11))</f>
        <v>0.92</v>
      </c>
      <c r="S585" cm="1">
        <f t="array" aca="1" ref="S585" ca="1">INDIRECT(_xlfn.CONCAT("B", $G585+12))</f>
        <v>13582</v>
      </c>
      <c r="T585" t="s">
        <v>45</v>
      </c>
    </row>
    <row r="586" spans="1:20" x14ac:dyDescent="0.25">
      <c r="A586" t="s">
        <v>0</v>
      </c>
      <c r="B586" t="s">
        <v>17</v>
      </c>
      <c r="C586">
        <v>1</v>
      </c>
      <c r="F586">
        <f t="shared" si="18"/>
        <v>585</v>
      </c>
      <c r="G586">
        <f t="shared" si="19"/>
        <v>7593</v>
      </c>
      <c r="H586" t="str" cm="1">
        <f t="array" aca="1" ref="H586" ca="1">INDIRECT(_xlfn.CONCAT("B", $G586))</f>
        <v>9150</v>
      </c>
      <c r="I586" cm="1">
        <f t="array" aca="1" ref="I586" ca="1">INDIRECT(_xlfn.CONCAT("C", $G586))</f>
        <v>6</v>
      </c>
      <c r="J586" cm="1">
        <f t="array" aca="1" ref="J586" ca="1">INDIRECT(_xlfn.CONCAT("B", $G586+1))</f>
        <v>0.58499999999999996</v>
      </c>
      <c r="K586" cm="1">
        <f t="array" aca="1" ref="K586" ca="1">INDIRECT(_xlfn.CONCAT("B", $G586+2))</f>
        <v>23089</v>
      </c>
      <c r="L586" cm="1">
        <f t="array" aca="1" ref="L586" ca="1">INDIRECT(_xlfn.CONCAT("B", $G586+3))</f>
        <v>0.01</v>
      </c>
      <c r="M586" cm="1">
        <f t="array" aca="1" ref="M586" ca="1">INDIRECT(_xlfn.CONCAT("B", $G586+4))</f>
        <v>-1049</v>
      </c>
      <c r="N586" cm="1">
        <f t="array" aca="1" ref="N586" ca="1">INDIRECT(_xlfn.CONCAT("B", $G586+5))</f>
        <v>1.2999999999999999E-2</v>
      </c>
      <c r="O586" cm="1">
        <f t="array" aca="1" ref="O586" ca="1">INDIRECT(_xlfn.CONCAT("B", $G586+6))</f>
        <v>-77808</v>
      </c>
      <c r="P586" cm="1">
        <f t="array" aca="1" ref="P586" ca="1">INDIRECT(_xlfn.CONCAT("B", $G586+7))</f>
        <v>0.20499999999999999</v>
      </c>
      <c r="Q586" cm="1">
        <f t="array" aca="1" ref="Q586" ca="1">INDIRECT(_xlfn.CONCAT("B", $G586+9))</f>
        <v>1.4999999999999999E-2</v>
      </c>
      <c r="R586" cm="1">
        <f t="array" aca="1" ref="R586" ca="1">INDIRECT(_xlfn.CONCAT("B", $G586+11))</f>
        <v>0.88</v>
      </c>
      <c r="S586" cm="1">
        <f t="array" aca="1" ref="S586" ca="1">INDIRECT(_xlfn.CONCAT("B", $G586+12))</f>
        <v>-58036</v>
      </c>
      <c r="T586" t="s">
        <v>45</v>
      </c>
    </row>
    <row r="587" spans="1:20" x14ac:dyDescent="0.25">
      <c r="A587" t="s">
        <v>2</v>
      </c>
      <c r="B587">
        <v>1.4999999999999999E-2</v>
      </c>
      <c r="C587">
        <v>0</v>
      </c>
      <c r="F587">
        <f t="shared" si="18"/>
        <v>586</v>
      </c>
      <c r="G587">
        <f t="shared" si="19"/>
        <v>7606</v>
      </c>
      <c r="H587" t="str" cm="1">
        <f t="array" aca="1" ref="H587" ca="1">INDIRECT(_xlfn.CONCAT("B", $G587))</f>
        <v>9150</v>
      </c>
      <c r="I587" cm="1">
        <f t="array" aca="1" ref="I587" ca="1">INDIRECT(_xlfn.CONCAT("C", $G587))</f>
        <v>7</v>
      </c>
      <c r="J587" cm="1">
        <f t="array" aca="1" ref="J587" ca="1">INDIRECT(_xlfn.CONCAT("B", $G587+1))</f>
        <v>0.59</v>
      </c>
      <c r="K587" cm="1">
        <f t="array" aca="1" ref="K587" ca="1">INDIRECT(_xlfn.CONCAT("B", $G587+2))</f>
        <v>15741</v>
      </c>
      <c r="L587" cm="1">
        <f t="array" aca="1" ref="L587" ca="1">INDIRECT(_xlfn.CONCAT("B", $G587+3))</f>
        <v>1.4999999999999999E-2</v>
      </c>
      <c r="M587" cm="1">
        <f t="array" aca="1" ref="M587" ca="1">INDIRECT(_xlfn.CONCAT("B", $G587+4))</f>
        <v>-1049</v>
      </c>
      <c r="N587" cm="1">
        <f t="array" aca="1" ref="N587" ca="1">INDIRECT(_xlfn.CONCAT("B", $G587+5))</f>
        <v>2E-3</v>
      </c>
      <c r="O587" cm="1">
        <f t="array" aca="1" ref="O587" ca="1">INDIRECT(_xlfn.CONCAT("B", $G587+6))</f>
        <v>1135</v>
      </c>
      <c r="P587" cm="1">
        <f t="array" aca="1" ref="P587" ca="1">INDIRECT(_xlfn.CONCAT("B", $G587+7))</f>
        <v>0.155</v>
      </c>
      <c r="Q587" cm="1">
        <f t="array" aca="1" ref="Q587" ca="1">INDIRECT(_xlfn.CONCAT("B", $G587+9))</f>
        <v>0.01</v>
      </c>
      <c r="R587" cm="1">
        <f t="array" aca="1" ref="R587" ca="1">INDIRECT(_xlfn.CONCAT("B", $G587+11))</f>
        <v>0.80500000000000005</v>
      </c>
      <c r="S587" cm="1">
        <f t="array" aca="1" ref="S587" ca="1">INDIRECT(_xlfn.CONCAT("B", $G587+12))</f>
        <v>17785</v>
      </c>
      <c r="T587" t="s">
        <v>45</v>
      </c>
    </row>
    <row r="588" spans="1:20" x14ac:dyDescent="0.25">
      <c r="A588" t="s">
        <v>3</v>
      </c>
      <c r="B588">
        <v>0</v>
      </c>
      <c r="C588">
        <v>590164</v>
      </c>
      <c r="F588">
        <f t="shared" si="18"/>
        <v>587</v>
      </c>
      <c r="G588">
        <f t="shared" si="19"/>
        <v>7619</v>
      </c>
      <c r="H588" t="str" cm="1">
        <f t="array" aca="1" ref="H588" ca="1">INDIRECT(_xlfn.CONCAT("B", $G588))</f>
        <v>9150</v>
      </c>
      <c r="I588" cm="1">
        <f t="array" aca="1" ref="I588" ca="1">INDIRECT(_xlfn.CONCAT("C", $G588))</f>
        <v>8</v>
      </c>
      <c r="J588" cm="1">
        <f t="array" aca="1" ref="J588" ca="1">INDIRECT(_xlfn.CONCAT("B", $G588+1))</f>
        <v>0.57499999999999996</v>
      </c>
      <c r="K588" cm="1">
        <f t="array" aca="1" ref="K588" ca="1">INDIRECT(_xlfn.CONCAT("B", $G588+2))</f>
        <v>15462</v>
      </c>
      <c r="L588" cm="1">
        <f t="array" aca="1" ref="L588" ca="1">INDIRECT(_xlfn.CONCAT("B", $G588+3))</f>
        <v>0.01</v>
      </c>
      <c r="M588" cm="1">
        <f t="array" aca="1" ref="M588" ca="1">INDIRECT(_xlfn.CONCAT("B", $G588+4))</f>
        <v>0</v>
      </c>
      <c r="N588" cm="1">
        <f t="array" aca="1" ref="N588" ca="1">INDIRECT(_xlfn.CONCAT("B", $G588+5))</f>
        <v>2E-3</v>
      </c>
      <c r="O588" cm="1">
        <f t="array" aca="1" ref="O588" ca="1">INDIRECT(_xlfn.CONCAT("B", $G588+6))</f>
        <v>246</v>
      </c>
      <c r="P588" cm="1">
        <f t="array" aca="1" ref="P588" ca="1">INDIRECT(_xlfn.CONCAT("B", $G588+7))</f>
        <v>0.15</v>
      </c>
      <c r="Q588" cm="1">
        <f t="array" aca="1" ref="Q588" ca="1">INDIRECT(_xlfn.CONCAT("B", $G588+9))</f>
        <v>5.0000000000000001E-3</v>
      </c>
      <c r="R588" cm="1">
        <f t="array" aca="1" ref="R588" ca="1">INDIRECT(_xlfn.CONCAT("B", $G588+11))</f>
        <v>0.78500000000000003</v>
      </c>
      <c r="S588" cm="1">
        <f t="array" aca="1" ref="S588" ca="1">INDIRECT(_xlfn.CONCAT("B", $G588+12))</f>
        <v>14123</v>
      </c>
      <c r="T588" t="s">
        <v>45</v>
      </c>
    </row>
    <row r="589" spans="1:20" x14ac:dyDescent="0.25">
      <c r="A589" t="s">
        <v>4</v>
      </c>
      <c r="B589">
        <v>0</v>
      </c>
      <c r="C589">
        <v>0</v>
      </c>
      <c r="F589">
        <f t="shared" si="18"/>
        <v>588</v>
      </c>
      <c r="G589">
        <f t="shared" si="19"/>
        <v>7632</v>
      </c>
      <c r="H589" t="str" cm="1">
        <f t="array" aca="1" ref="H589" ca="1">INDIRECT(_xlfn.CONCAT("B", $G589))</f>
        <v>9150</v>
      </c>
      <c r="I589" cm="1">
        <f t="array" aca="1" ref="I589" ca="1">INDIRECT(_xlfn.CONCAT("C", $G589))</f>
        <v>9</v>
      </c>
      <c r="J589" cm="1">
        <f t="array" aca="1" ref="J589" ca="1">INDIRECT(_xlfn.CONCAT("B", $G589+1))</f>
        <v>0.57999999999999996</v>
      </c>
      <c r="K589" cm="1">
        <f t="array" aca="1" ref="K589" ca="1">INDIRECT(_xlfn.CONCAT("B", $G589+2))</f>
        <v>15462</v>
      </c>
      <c r="L589" cm="1">
        <f t="array" aca="1" ref="L589" ca="1">INDIRECT(_xlfn.CONCAT("B", $G589+3))</f>
        <v>0.01</v>
      </c>
      <c r="M589" cm="1">
        <f t="array" aca="1" ref="M589" ca="1">INDIRECT(_xlfn.CONCAT("B", $G589+4))</f>
        <v>0</v>
      </c>
      <c r="N589" cm="1">
        <f t="array" aca="1" ref="N589" ca="1">INDIRECT(_xlfn.CONCAT("B", $G589+5))</f>
        <v>3.0000000000000001E-3</v>
      </c>
      <c r="O589" cm="1">
        <f t="array" aca="1" ref="O589" ca="1">INDIRECT(_xlfn.CONCAT("B", $G589+6))</f>
        <v>0</v>
      </c>
      <c r="P589" cm="1">
        <f t="array" aca="1" ref="P589" ca="1">INDIRECT(_xlfn.CONCAT("B", $G589+7))</f>
        <v>0.15</v>
      </c>
      <c r="Q589" cm="1">
        <f t="array" aca="1" ref="Q589" ca="1">INDIRECT(_xlfn.CONCAT("B", $G589+9))</f>
        <v>0.01</v>
      </c>
      <c r="R589" cm="1">
        <f t="array" aca="1" ref="R589" ca="1">INDIRECT(_xlfn.CONCAT("B", $G589+11))</f>
        <v>0.78500000000000003</v>
      </c>
      <c r="S589" cm="1">
        <f t="array" aca="1" ref="S589" ca="1">INDIRECT(_xlfn.CONCAT("B", $G589+12))</f>
        <v>13877</v>
      </c>
      <c r="T589" t="s">
        <v>45</v>
      </c>
    </row>
    <row r="590" spans="1:20" x14ac:dyDescent="0.25">
      <c r="A590" t="s">
        <v>5</v>
      </c>
      <c r="B590">
        <v>0</v>
      </c>
      <c r="C590">
        <v>590164</v>
      </c>
      <c r="F590">
        <f t="shared" si="18"/>
        <v>589</v>
      </c>
      <c r="G590">
        <f t="shared" si="19"/>
        <v>7645</v>
      </c>
      <c r="H590" t="str" cm="1">
        <f t="array" aca="1" ref="H590" ca="1">INDIRECT(_xlfn.CONCAT("B", $G590))</f>
        <v>9150</v>
      </c>
      <c r="I590" cm="1">
        <f t="array" aca="1" ref="I590" ca="1">INDIRECT(_xlfn.CONCAT("C", $G590))</f>
        <v>10</v>
      </c>
      <c r="J590" cm="1">
        <f t="array" aca="1" ref="J590" ca="1">INDIRECT(_xlfn.CONCAT("B", $G590+1))</f>
        <v>0.56499999999999995</v>
      </c>
      <c r="K590" cm="1">
        <f t="array" aca="1" ref="K590" ca="1">INDIRECT(_xlfn.CONCAT("B", $G590+2))</f>
        <v>15454</v>
      </c>
      <c r="L590" cm="1">
        <f t="array" aca="1" ref="L590" ca="1">INDIRECT(_xlfn.CONCAT("B", $G590+3))</f>
        <v>0.01</v>
      </c>
      <c r="M590" cm="1">
        <f t="array" aca="1" ref="M590" ca="1">INDIRECT(_xlfn.CONCAT("B", $G590+4))</f>
        <v>0</v>
      </c>
      <c r="N590" cm="1">
        <f t="array" aca="1" ref="N590" ca="1">INDIRECT(_xlfn.CONCAT("B", $G590+5))</f>
        <v>3.0000000000000001E-3</v>
      </c>
      <c r="O590" cm="1">
        <f t="array" aca="1" ref="O590" ca="1">INDIRECT(_xlfn.CONCAT("B", $G590+6))</f>
        <v>12161</v>
      </c>
      <c r="P590" cm="1">
        <f t="array" aca="1" ref="P590" ca="1">INDIRECT(_xlfn.CONCAT("B", $G590+7))</f>
        <v>0.16500000000000001</v>
      </c>
      <c r="Q590" cm="1">
        <f t="array" aca="1" ref="Q590" ca="1">INDIRECT(_xlfn.CONCAT("B", $G590+9))</f>
        <v>5.0000000000000001E-3</v>
      </c>
      <c r="R590" cm="1">
        <f t="array" aca="1" ref="R590" ca="1">INDIRECT(_xlfn.CONCAT("B", $G590+11))</f>
        <v>0.79</v>
      </c>
      <c r="S590" cm="1">
        <f t="array" aca="1" ref="S590" ca="1">INDIRECT(_xlfn.CONCAT("B", $G590+12))</f>
        <v>26030</v>
      </c>
      <c r="T590" t="s">
        <v>45</v>
      </c>
    </row>
    <row r="591" spans="1:20" x14ac:dyDescent="0.25">
      <c r="A591" t="s">
        <v>6</v>
      </c>
      <c r="B591">
        <v>2E-3</v>
      </c>
      <c r="F591">
        <f t="shared" si="18"/>
        <v>590</v>
      </c>
      <c r="G591">
        <f t="shared" si="19"/>
        <v>7658</v>
      </c>
      <c r="H591" t="str" cm="1">
        <f t="array" aca="1" ref="H591" ca="1">INDIRECT(_xlfn.CONCAT("B", $G591))</f>
        <v>9150</v>
      </c>
      <c r="I591" cm="1">
        <f t="array" aca="1" ref="I591" ca="1">INDIRECT(_xlfn.CONCAT("C", $G591))</f>
        <v>11</v>
      </c>
      <c r="J591" cm="1">
        <f t="array" aca="1" ref="J591" ca="1">INDIRECT(_xlfn.CONCAT("B", $G591+1))</f>
        <v>0.61499999999999999</v>
      </c>
      <c r="K591" cm="1">
        <f t="array" aca="1" ref="K591" ca="1">INDIRECT(_xlfn.CONCAT("B", $G591+2))</f>
        <v>-29319</v>
      </c>
      <c r="L591" cm="1">
        <f t="array" aca="1" ref="L591" ca="1">INDIRECT(_xlfn.CONCAT("B", $G591+3))</f>
        <v>1.4999999999999999E-2</v>
      </c>
      <c r="M591" cm="1">
        <f t="array" aca="1" ref="M591" ca="1">INDIRECT(_xlfn.CONCAT("B", $G591+4))</f>
        <v>-56623</v>
      </c>
      <c r="N591" cm="1">
        <f t="array" aca="1" ref="N591" ca="1">INDIRECT(_xlfn.CONCAT("B", $G591+5))</f>
        <v>4.0000000000000001E-3</v>
      </c>
      <c r="O591" cm="1">
        <f t="array" aca="1" ref="O591" ca="1">INDIRECT(_xlfn.CONCAT("B", $G591+6))</f>
        <v>0</v>
      </c>
      <c r="P591" cm="1">
        <f t="array" aca="1" ref="P591" ca="1">INDIRECT(_xlfn.CONCAT("B", $G591+7))</f>
        <v>0.16500000000000001</v>
      </c>
      <c r="Q591" cm="1">
        <f t="array" aca="1" ref="Q591" ca="1">INDIRECT(_xlfn.CONCAT("B", $G591+9))</f>
        <v>0.01</v>
      </c>
      <c r="R591" cm="1">
        <f t="array" aca="1" ref="R591" ca="1">INDIRECT(_xlfn.CONCAT("B", $G591+11))</f>
        <v>0.84499999999999997</v>
      </c>
      <c r="S591" cm="1">
        <f t="array" aca="1" ref="S591" ca="1">INDIRECT(_xlfn.CONCAT("B", $G591+12))</f>
        <v>-87527</v>
      </c>
      <c r="T591" t="s">
        <v>45</v>
      </c>
    </row>
    <row r="592" spans="1:20" x14ac:dyDescent="0.25">
      <c r="A592" t="s">
        <v>7</v>
      </c>
      <c r="B592">
        <v>0</v>
      </c>
      <c r="F592">
        <f t="shared" si="18"/>
        <v>591</v>
      </c>
      <c r="G592">
        <f t="shared" si="19"/>
        <v>7671</v>
      </c>
      <c r="H592" t="str" cm="1">
        <f t="array" aca="1" ref="H592" ca="1">INDIRECT(_xlfn.CONCAT("B", $G592))</f>
        <v>9150</v>
      </c>
      <c r="I592" cm="1">
        <f t="array" aca="1" ref="I592" ca="1">INDIRECT(_xlfn.CONCAT("C", $G592))</f>
        <v>12</v>
      </c>
      <c r="J592" cm="1">
        <f t="array" aca="1" ref="J592" ca="1">INDIRECT(_xlfn.CONCAT("B", $G592+1))</f>
        <v>0.64</v>
      </c>
      <c r="K592" cm="1">
        <f t="array" aca="1" ref="K592" ca="1">INDIRECT(_xlfn.CONCAT("B", $G592+2))</f>
        <v>33612</v>
      </c>
      <c r="L592" cm="1">
        <f t="array" aca="1" ref="L592" ca="1">INDIRECT(_xlfn.CONCAT("B", $G592+3))</f>
        <v>0.01</v>
      </c>
      <c r="M592" cm="1">
        <f t="array" aca="1" ref="M592" ca="1">INDIRECT(_xlfn.CONCAT("B", $G592+4))</f>
        <v>0</v>
      </c>
      <c r="N592" cm="1">
        <f t="array" aca="1" ref="N592" ca="1">INDIRECT(_xlfn.CONCAT("B", $G592+5))</f>
        <v>0.01</v>
      </c>
      <c r="O592" cm="1">
        <f t="array" aca="1" ref="O592" ca="1">INDIRECT(_xlfn.CONCAT("B", $G592+6))</f>
        <v>54260</v>
      </c>
      <c r="P592" cm="1">
        <f t="array" aca="1" ref="P592" ca="1">INDIRECT(_xlfn.CONCAT("B", $G592+7))</f>
        <v>0.78</v>
      </c>
      <c r="Q592" cm="1">
        <f t="array" aca="1" ref="Q592" ca="1">INDIRECT(_xlfn.CONCAT("B", $G592+9))</f>
        <v>2.5000000000000001E-2</v>
      </c>
      <c r="R592" cm="1">
        <f t="array" aca="1" ref="R592" ca="1">INDIRECT(_xlfn.CONCAT("B", $G592+11))</f>
        <v>1.5649999999999999</v>
      </c>
      <c r="S592" cm="1">
        <f t="array" aca="1" ref="S592" ca="1">INDIRECT(_xlfn.CONCAT("B", $G592+12))</f>
        <v>7778</v>
      </c>
      <c r="T592" t="s">
        <v>45</v>
      </c>
    </row>
    <row r="593" spans="1:20" x14ac:dyDescent="0.25">
      <c r="A593" t="s">
        <v>8</v>
      </c>
      <c r="B593">
        <v>1.4999999999999999E-2</v>
      </c>
      <c r="C593">
        <v>1.6E-2</v>
      </c>
      <c r="F593">
        <f t="shared" si="18"/>
        <v>592</v>
      </c>
      <c r="G593">
        <f t="shared" si="19"/>
        <v>7684</v>
      </c>
      <c r="H593" t="str" cm="1">
        <f t="array" aca="1" ref="H593" ca="1">INDIRECT(_xlfn.CONCAT("B", $G593))</f>
        <v>9150</v>
      </c>
      <c r="I593" cm="1">
        <f t="array" aca="1" ref="I593" ca="1">INDIRECT(_xlfn.CONCAT("C", $G593))</f>
        <v>13</v>
      </c>
      <c r="J593" cm="1">
        <f t="array" aca="1" ref="J593" ca="1">INDIRECT(_xlfn.CONCAT("B", $G593+1))</f>
        <v>0.60499999999999998</v>
      </c>
      <c r="K593" cm="1">
        <f t="array" aca="1" ref="K593" ca="1">INDIRECT(_xlfn.CONCAT("B", $G593+2))</f>
        <v>23618</v>
      </c>
      <c r="L593" cm="1">
        <f t="array" aca="1" ref="L593" ca="1">INDIRECT(_xlfn.CONCAT("B", $G593+3))</f>
        <v>1.4999999999999999E-2</v>
      </c>
      <c r="M593" cm="1">
        <f t="array" aca="1" ref="M593" ca="1">INDIRECT(_xlfn.CONCAT("B", $G593+4))</f>
        <v>2097</v>
      </c>
      <c r="N593" cm="1">
        <f t="array" aca="1" ref="N593" ca="1">INDIRECT(_xlfn.CONCAT("B", $G593+5))</f>
        <v>4.0000000000000001E-3</v>
      </c>
      <c r="O593" cm="1">
        <f t="array" aca="1" ref="O593" ca="1">INDIRECT(_xlfn.CONCAT("B", $G593+6))</f>
        <v>53322</v>
      </c>
      <c r="P593" cm="1">
        <f t="array" aca="1" ref="P593" ca="1">INDIRECT(_xlfn.CONCAT("B", $G593+7))</f>
        <v>0.66</v>
      </c>
      <c r="Q593" cm="1">
        <f t="array" aca="1" ref="Q593" ca="1">INDIRECT(_xlfn.CONCAT("B", $G593+9))</f>
        <v>0.01</v>
      </c>
      <c r="R593" cm="1">
        <f t="array" aca="1" ref="R593" ca="1">INDIRECT(_xlfn.CONCAT("B", $G593+11))</f>
        <v>1.34</v>
      </c>
      <c r="S593" cm="1">
        <f t="array" aca="1" ref="S593" ca="1">INDIRECT(_xlfn.CONCAT("B", $G593+12))</f>
        <v>69005</v>
      </c>
      <c r="T593" t="s">
        <v>45</v>
      </c>
    </row>
    <row r="594" spans="1:20" x14ac:dyDescent="0.25">
      <c r="A594" t="s">
        <v>9</v>
      </c>
      <c r="B594">
        <v>0</v>
      </c>
      <c r="F594">
        <f t="shared" si="18"/>
        <v>593</v>
      </c>
      <c r="G594">
        <f t="shared" si="19"/>
        <v>7697</v>
      </c>
      <c r="H594" t="str" cm="1">
        <f t="array" aca="1" ref="H594" ca="1">INDIRECT(_xlfn.CONCAT("B", $G594))</f>
        <v>9270</v>
      </c>
      <c r="I594" cm="1">
        <f t="array" aca="1" ref="I594" ca="1">INDIRECT(_xlfn.CONCAT("C", $G594))</f>
        <v>1</v>
      </c>
      <c r="J594" cm="1">
        <f t="array" aca="1" ref="J594" ca="1">INDIRECT(_xlfn.CONCAT("B", $G594+1))</f>
        <v>16.425999999999998</v>
      </c>
      <c r="K594" cm="1">
        <f t="array" aca="1" ref="K594" ca="1">INDIRECT(_xlfn.CONCAT("B", $G594+2))</f>
        <v>1194529</v>
      </c>
      <c r="L594" cm="1">
        <f t="array" aca="1" ref="L594" ca="1">INDIRECT(_xlfn.CONCAT("B", $G594+3))</f>
        <v>0.04</v>
      </c>
      <c r="M594" cm="1">
        <f t="array" aca="1" ref="M594" ca="1">INDIRECT(_xlfn.CONCAT("B", $G594+4))</f>
        <v>2085</v>
      </c>
      <c r="N594" cm="1">
        <f t="array" aca="1" ref="N594" ca="1">INDIRECT(_xlfn.CONCAT("B", $G594+5))</f>
        <v>0.746</v>
      </c>
      <c r="O594" cm="1">
        <f t="array" aca="1" ref="O594" ca="1">INDIRECT(_xlfn.CONCAT("B", $G594+6))</f>
        <v>-178975</v>
      </c>
      <c r="P594" cm="1">
        <f t="array" aca="1" ref="P594" ca="1">INDIRECT(_xlfn.CONCAT("B", $G594+7))</f>
        <v>18.010999999999999</v>
      </c>
      <c r="Q594" cm="1">
        <f t="array" aca="1" ref="Q594" ca="1">INDIRECT(_xlfn.CONCAT("B", $G594+9))</f>
        <v>0.36</v>
      </c>
      <c r="R594" cm="1">
        <f t="array" aca="1" ref="R594" ca="1">INDIRECT(_xlfn.CONCAT("B", $G594+11))</f>
        <v>38.930999999999997</v>
      </c>
      <c r="S594" cm="1">
        <f t="array" aca="1" ref="S594" ca="1">INDIRECT(_xlfn.CONCAT("B", $G594+12))</f>
        <v>15122</v>
      </c>
      <c r="T594" t="s">
        <v>45</v>
      </c>
    </row>
    <row r="595" spans="1:20" x14ac:dyDescent="0.25">
      <c r="A595" t="s">
        <v>10</v>
      </c>
      <c r="B595">
        <v>1.4999999999999999E-2</v>
      </c>
      <c r="C595">
        <v>1.6E-2</v>
      </c>
      <c r="F595">
        <f t="shared" si="18"/>
        <v>594</v>
      </c>
      <c r="G595">
        <f t="shared" si="19"/>
        <v>7710</v>
      </c>
      <c r="H595" t="str" cm="1">
        <f t="array" aca="1" ref="H595" ca="1">INDIRECT(_xlfn.CONCAT("B", $G595))</f>
        <v>9270</v>
      </c>
      <c r="I595" cm="1">
        <f t="array" aca="1" ref="I595" ca="1">INDIRECT(_xlfn.CONCAT("C", $G595))</f>
        <v>2</v>
      </c>
      <c r="J595" cm="1">
        <f t="array" aca="1" ref="J595" ca="1">INDIRECT(_xlfn.CONCAT("B", $G595+1))</f>
        <v>10.4</v>
      </c>
      <c r="K595" cm="1">
        <f t="array" aca="1" ref="K595" ca="1">INDIRECT(_xlfn.CONCAT("B", $G595+2))</f>
        <v>667636</v>
      </c>
      <c r="L595" cm="1">
        <f t="array" aca="1" ref="L595" ca="1">INDIRECT(_xlfn.CONCAT("B", $G595+3))</f>
        <v>0.03</v>
      </c>
      <c r="M595" cm="1">
        <f t="array" aca="1" ref="M595" ca="1">INDIRECT(_xlfn.CONCAT("B", $G595+4))</f>
        <v>-3166</v>
      </c>
      <c r="N595" cm="1">
        <f t="array" aca="1" ref="N595" ca="1">INDIRECT(_xlfn.CONCAT("B", $G595+5))</f>
        <v>2.9000000000000001E-2</v>
      </c>
      <c r="O595" cm="1">
        <f t="array" aca="1" ref="O595" ca="1">INDIRECT(_xlfn.CONCAT("B", $G595+6))</f>
        <v>18489</v>
      </c>
      <c r="P595" cm="1">
        <f t="array" aca="1" ref="P595" ca="1">INDIRECT(_xlfn.CONCAT("B", $G595+7))</f>
        <v>4.9749999999999996</v>
      </c>
      <c r="Q595" cm="1">
        <f t="array" aca="1" ref="Q595" ca="1">INDIRECT(_xlfn.CONCAT("B", $G595+9))</f>
        <v>0.05</v>
      </c>
      <c r="R595" cm="1">
        <f t="array" aca="1" ref="R595" ca="1">INDIRECT(_xlfn.CONCAT("B", $G595+11))</f>
        <v>16.13</v>
      </c>
      <c r="S595" cm="1">
        <f t="array" aca="1" ref="S595" ca="1">INDIRECT(_xlfn.CONCAT("B", $G595+12))</f>
        <v>-3326</v>
      </c>
      <c r="T595" t="s">
        <v>45</v>
      </c>
    </row>
    <row r="596" spans="1:20" x14ac:dyDescent="0.25">
      <c r="A596" t="s">
        <v>11</v>
      </c>
      <c r="B596">
        <v>-44040</v>
      </c>
      <c r="F596">
        <f t="shared" si="18"/>
        <v>595</v>
      </c>
      <c r="G596">
        <f t="shared" si="19"/>
        <v>7723</v>
      </c>
      <c r="H596" t="str" cm="1">
        <f t="array" aca="1" ref="H596" ca="1">INDIRECT(_xlfn.CONCAT("B", $G596))</f>
        <v>9270</v>
      </c>
      <c r="I596" cm="1">
        <f t="array" aca="1" ref="I596" ca="1">INDIRECT(_xlfn.CONCAT("C", $G596))</f>
        <v>3</v>
      </c>
      <c r="J596" cm="1">
        <f t="array" aca="1" ref="J596" ca="1">INDIRECT(_xlfn.CONCAT("B", $G596+1))</f>
        <v>10.26</v>
      </c>
      <c r="K596" cm="1">
        <f t="array" aca="1" ref="K596" ca="1">INDIRECT(_xlfn.CONCAT("B", $G596+2))</f>
        <v>658813</v>
      </c>
      <c r="L596" cm="1">
        <f t="array" aca="1" ref="L596" ca="1">INDIRECT(_xlfn.CONCAT("B", $G596+3))</f>
        <v>0.03</v>
      </c>
      <c r="M596" cm="1">
        <f t="array" aca="1" ref="M596" ca="1">INDIRECT(_xlfn.CONCAT("B", $G596+4))</f>
        <v>-6312</v>
      </c>
      <c r="N596" cm="1">
        <f t="array" aca="1" ref="N596" ca="1">INDIRECT(_xlfn.CONCAT("B", $G596+5))</f>
        <v>3.3000000000000002E-2</v>
      </c>
      <c r="O596" cm="1">
        <f t="array" aca="1" ref="O596" ca="1">INDIRECT(_xlfn.CONCAT("B", $G596+6))</f>
        <v>-224629</v>
      </c>
      <c r="P596" cm="1">
        <f t="array" aca="1" ref="P596" ca="1">INDIRECT(_xlfn.CONCAT("B", $G596+7))</f>
        <v>2.5449999999999999</v>
      </c>
      <c r="Q596" cm="1">
        <f t="array" aca="1" ref="Q596" ca="1">INDIRECT(_xlfn.CONCAT("B", $G596+9))</f>
        <v>0.01</v>
      </c>
      <c r="R596" cm="1">
        <f t="array" aca="1" ref="R596" ca="1">INDIRECT(_xlfn.CONCAT("B", $G596+11))</f>
        <v>13.404999999999999</v>
      </c>
      <c r="S596" cm="1">
        <f t="array" aca="1" ref="S596" ca="1">INDIRECT(_xlfn.CONCAT("B", $G596+12))</f>
        <v>183529</v>
      </c>
      <c r="T596" t="s">
        <v>45</v>
      </c>
    </row>
    <row r="597" spans="1:20" x14ac:dyDescent="0.25">
      <c r="A597" t="s">
        <v>12</v>
      </c>
      <c r="B597">
        <v>8.5000000000000006E-2</v>
      </c>
      <c r="C597">
        <v>6.2E-2</v>
      </c>
      <c r="F597">
        <f t="shared" si="18"/>
        <v>596</v>
      </c>
      <c r="G597">
        <f t="shared" si="19"/>
        <v>7736</v>
      </c>
      <c r="H597" t="str" cm="1">
        <f t="array" aca="1" ref="H597" ca="1">INDIRECT(_xlfn.CONCAT("B", $G597))</f>
        <v>9270</v>
      </c>
      <c r="I597" cm="1">
        <f t="array" aca="1" ref="I597" ca="1">INDIRECT(_xlfn.CONCAT("C", $G597))</f>
        <v>4</v>
      </c>
      <c r="J597" cm="1">
        <f t="array" aca="1" ref="J597" ca="1">INDIRECT(_xlfn.CONCAT("B", $G597+1))</f>
        <v>10.039999999999999</v>
      </c>
      <c r="K597" cm="1">
        <f t="array" aca="1" ref="K597" ca="1">INDIRECT(_xlfn.CONCAT("B", $G597+2))</f>
        <v>690729</v>
      </c>
      <c r="L597" cm="1">
        <f t="array" aca="1" ref="L597" ca="1">INDIRECT(_xlfn.CONCAT("B", $G597+3))</f>
        <v>2.5000000000000001E-2</v>
      </c>
      <c r="M597" cm="1">
        <f t="array" aca="1" ref="M597" ca="1">INDIRECT(_xlfn.CONCAT("B", $G597+4))</f>
        <v>-2105</v>
      </c>
      <c r="N597" cm="1">
        <f t="array" aca="1" ref="N597" ca="1">INDIRECT(_xlfn.CONCAT("B", $G597+5))</f>
        <v>2.7E-2</v>
      </c>
      <c r="O597" cm="1">
        <f t="array" aca="1" ref="O597" ca="1">INDIRECT(_xlfn.CONCAT("B", $G597+6))</f>
        <v>-274465</v>
      </c>
      <c r="P597" cm="1">
        <f t="array" aca="1" ref="P597" ca="1">INDIRECT(_xlfn.CONCAT("B", $G597+7))</f>
        <v>2.7050000000000001</v>
      </c>
      <c r="Q597" cm="1">
        <f t="array" aca="1" ref="Q597" ca="1">INDIRECT(_xlfn.CONCAT("B", $G597+9))</f>
        <v>5.0000000000000001E-3</v>
      </c>
      <c r="R597" cm="1">
        <f t="array" aca="1" ref="R597" ca="1">INDIRECT(_xlfn.CONCAT("B", $G597+11))</f>
        <v>13.06</v>
      </c>
      <c r="S597" cm="1">
        <f t="array" aca="1" ref="S597" ca="1">INDIRECT(_xlfn.CONCAT("B", $G597+12))</f>
        <v>225964</v>
      </c>
      <c r="T597" t="s">
        <v>45</v>
      </c>
    </row>
    <row r="598" spans="1:20" x14ac:dyDescent="0.25">
      <c r="A598" t="s">
        <v>13</v>
      </c>
      <c r="B598">
        <v>-44040</v>
      </c>
      <c r="F598">
        <f t="shared" si="18"/>
        <v>597</v>
      </c>
      <c r="G598">
        <f t="shared" si="19"/>
        <v>7749</v>
      </c>
      <c r="H598" t="str" cm="1">
        <f t="array" aca="1" ref="H598" ca="1">INDIRECT(_xlfn.CONCAT("B", $G598))</f>
        <v>9270</v>
      </c>
      <c r="I598" cm="1">
        <f t="array" aca="1" ref="I598" ca="1">INDIRECT(_xlfn.CONCAT("C", $G598))</f>
        <v>5</v>
      </c>
      <c r="J598" cm="1">
        <f t="array" aca="1" ref="J598" ca="1">INDIRECT(_xlfn.CONCAT("B", $G598+1))</f>
        <v>10.24</v>
      </c>
      <c r="K598" cm="1">
        <f t="array" aca="1" ref="K598" ca="1">INDIRECT(_xlfn.CONCAT("B", $G598+2))</f>
        <v>880804</v>
      </c>
      <c r="L598" cm="1">
        <f t="array" aca="1" ref="L598" ca="1">INDIRECT(_xlfn.CONCAT("B", $G598+3))</f>
        <v>2.5000000000000001E-2</v>
      </c>
      <c r="M598" cm="1">
        <f t="array" aca="1" ref="M598" ca="1">INDIRECT(_xlfn.CONCAT("B", $G598+4))</f>
        <v>2052</v>
      </c>
      <c r="N598" cm="1">
        <f t="array" aca="1" ref="N598" ca="1">INDIRECT(_xlfn.CONCAT("B", $G598+5))</f>
        <v>3.4000000000000002E-2</v>
      </c>
      <c r="O598" cm="1">
        <f t="array" aca="1" ref="O598" ca="1">INDIRECT(_xlfn.CONCAT("B", $G598+6))</f>
        <v>153706</v>
      </c>
      <c r="P598" cm="1">
        <f t="array" aca="1" ref="P598" ca="1">INDIRECT(_xlfn.CONCAT("B", $G598+7))</f>
        <v>6.085</v>
      </c>
      <c r="Q598" cm="1">
        <f t="array" aca="1" ref="Q598" ca="1">INDIRECT(_xlfn.CONCAT("B", $G598+9))</f>
        <v>0.01</v>
      </c>
      <c r="R598" cm="1">
        <f t="array" aca="1" ref="R598" ca="1">INDIRECT(_xlfn.CONCAT("B", $G598+11))</f>
        <v>17.22</v>
      </c>
      <c r="S598" cm="1">
        <f t="array" aca="1" ref="S598" ca="1">INDIRECT(_xlfn.CONCAT("B", $G598+12))</f>
        <v>119206</v>
      </c>
      <c r="T598" t="s">
        <v>45</v>
      </c>
    </row>
    <row r="599" spans="1:20" x14ac:dyDescent="0.25">
      <c r="A599" t="s">
        <v>0</v>
      </c>
      <c r="B599" t="s">
        <v>17</v>
      </c>
      <c r="C599">
        <v>2</v>
      </c>
      <c r="F599">
        <f t="shared" si="18"/>
        <v>598</v>
      </c>
      <c r="G599">
        <f t="shared" si="19"/>
        <v>7762</v>
      </c>
      <c r="H599" t="str" cm="1">
        <f t="array" aca="1" ref="H599" ca="1">INDIRECT(_xlfn.CONCAT("B", $G599))</f>
        <v>9270</v>
      </c>
      <c r="I599" cm="1">
        <f t="array" aca="1" ref="I599" ca="1">INDIRECT(_xlfn.CONCAT("C", $G599))</f>
        <v>6</v>
      </c>
      <c r="J599" cm="1">
        <f t="array" aca="1" ref="J599" ca="1">INDIRECT(_xlfn.CONCAT("B", $G599+1))</f>
        <v>10.335000000000001</v>
      </c>
      <c r="K599" cm="1">
        <f t="array" aca="1" ref="K599" ca="1">INDIRECT(_xlfn.CONCAT("B", $G599+2))</f>
        <v>632963</v>
      </c>
      <c r="L599" cm="1">
        <f t="array" aca="1" ref="L599" ca="1">INDIRECT(_xlfn.CONCAT("B", $G599+3))</f>
        <v>2.5000000000000001E-2</v>
      </c>
      <c r="M599" cm="1">
        <f t="array" aca="1" ref="M599" ca="1">INDIRECT(_xlfn.CONCAT("B", $G599+4))</f>
        <v>-1053</v>
      </c>
      <c r="N599" cm="1">
        <f t="array" aca="1" ref="N599" ca="1">INDIRECT(_xlfn.CONCAT("B", $G599+5))</f>
        <v>1.4999999999999999E-2</v>
      </c>
      <c r="O599" cm="1">
        <f t="array" aca="1" ref="O599" ca="1">INDIRECT(_xlfn.CONCAT("B", $G599+6))</f>
        <v>-745607</v>
      </c>
      <c r="P599" cm="1">
        <f t="array" aca="1" ref="P599" ca="1">INDIRECT(_xlfn.CONCAT("B", $G599+7))</f>
        <v>6.26</v>
      </c>
      <c r="Q599" cm="1">
        <f t="array" aca="1" ref="Q599" ca="1">INDIRECT(_xlfn.CONCAT("B", $G599+9))</f>
        <v>5.0000000000000001E-3</v>
      </c>
      <c r="R599" cm="1">
        <f t="array" aca="1" ref="R599" ca="1">INDIRECT(_xlfn.CONCAT("B", $G599+11))</f>
        <v>16.920000000000002</v>
      </c>
      <c r="S599" cm="1">
        <f t="array" aca="1" ref="S599" ca="1">INDIRECT(_xlfn.CONCAT("B", $G599+12))</f>
        <v>-300839</v>
      </c>
      <c r="T599" t="s">
        <v>45</v>
      </c>
    </row>
    <row r="600" spans="1:20" x14ac:dyDescent="0.25">
      <c r="A600" t="s">
        <v>2</v>
      </c>
      <c r="B600">
        <v>1.4999999999999999E-2</v>
      </c>
      <c r="C600">
        <v>0</v>
      </c>
      <c r="F600">
        <f t="shared" si="18"/>
        <v>599</v>
      </c>
      <c r="G600">
        <f t="shared" si="19"/>
        <v>7775</v>
      </c>
      <c r="H600" t="str" cm="1">
        <f t="array" aca="1" ref="H600" ca="1">INDIRECT(_xlfn.CONCAT("B", $G600))</f>
        <v>9270</v>
      </c>
      <c r="I600" cm="1">
        <f t="array" aca="1" ref="I600" ca="1">INDIRECT(_xlfn.CONCAT("C", $G600))</f>
        <v>7</v>
      </c>
      <c r="J600" cm="1">
        <f t="array" aca="1" ref="J600" ca="1">INDIRECT(_xlfn.CONCAT("B", $G600+1))</f>
        <v>10.44</v>
      </c>
      <c r="K600" cm="1">
        <f t="array" aca="1" ref="K600" ca="1">INDIRECT(_xlfn.CONCAT("B", $G600+2))</f>
        <v>949354</v>
      </c>
      <c r="L600" cm="1">
        <f t="array" aca="1" ref="L600" ca="1">INDIRECT(_xlfn.CONCAT("B", $G600+3))</f>
        <v>2.5000000000000001E-2</v>
      </c>
      <c r="M600" cm="1">
        <f t="array" aca="1" ref="M600" ca="1">INDIRECT(_xlfn.CONCAT("B", $G600+4))</f>
        <v>-2105</v>
      </c>
      <c r="N600" cm="1">
        <f t="array" aca="1" ref="N600" ca="1">INDIRECT(_xlfn.CONCAT("B", $G600+5))</f>
        <v>3.3000000000000002E-2</v>
      </c>
      <c r="O600" cm="1">
        <f t="array" aca="1" ref="O600" ca="1">INDIRECT(_xlfn.CONCAT("B", $G600+6))</f>
        <v>-225837</v>
      </c>
      <c r="P600" cm="1">
        <f t="array" aca="1" ref="P600" ca="1">INDIRECT(_xlfn.CONCAT("B", $G600+7))</f>
        <v>2.4649999999999999</v>
      </c>
      <c r="Q600" cm="1">
        <f t="array" aca="1" ref="Q600" ca="1">INDIRECT(_xlfn.CONCAT("B", $G600+9))</f>
        <v>0.01</v>
      </c>
      <c r="R600" cm="1">
        <f t="array" aca="1" ref="R600" ca="1">INDIRECT(_xlfn.CONCAT("B", $G600+11))</f>
        <v>13.83</v>
      </c>
      <c r="S600" cm="1">
        <f t="array" aca="1" ref="S600" ca="1">INDIRECT(_xlfn.CONCAT("B", $G600+12))</f>
        <v>-113492</v>
      </c>
      <c r="T600" t="s">
        <v>45</v>
      </c>
    </row>
    <row r="601" spans="1:20" x14ac:dyDescent="0.25">
      <c r="A601" t="s">
        <v>3</v>
      </c>
      <c r="B601">
        <v>0</v>
      </c>
      <c r="C601">
        <v>546124</v>
      </c>
      <c r="F601">
        <f t="shared" si="18"/>
        <v>600</v>
      </c>
      <c r="G601">
        <f t="shared" si="19"/>
        <v>7788</v>
      </c>
      <c r="H601" t="str" cm="1">
        <f t="array" aca="1" ref="H601" ca="1">INDIRECT(_xlfn.CONCAT("B", $G601))</f>
        <v>9270</v>
      </c>
      <c r="I601" cm="1">
        <f t="array" aca="1" ref="I601" ca="1">INDIRECT(_xlfn.CONCAT("C", $G601))</f>
        <v>12</v>
      </c>
      <c r="J601" cm="1">
        <f t="array" aca="1" ref="J601" ca="1">INDIRECT(_xlfn.CONCAT("B", $G601+1))</f>
        <v>10.484999999999999</v>
      </c>
      <c r="K601" cm="1">
        <f t="array" aca="1" ref="K601" ca="1">INDIRECT(_xlfn.CONCAT("B", $G601+2))</f>
        <v>629801</v>
      </c>
      <c r="L601" cm="1">
        <f t="array" aca="1" ref="L601" ca="1">INDIRECT(_xlfn.CONCAT("B", $G601+3))</f>
        <v>2.5000000000000001E-2</v>
      </c>
      <c r="M601" cm="1">
        <f t="array" aca="1" ref="M601" ca="1">INDIRECT(_xlfn.CONCAT("B", $G601+4))</f>
        <v>-3154</v>
      </c>
      <c r="N601" cm="1">
        <f t="array" aca="1" ref="N601" ca="1">INDIRECT(_xlfn.CONCAT("B", $G601+5))</f>
        <v>2.5000000000000001E-2</v>
      </c>
      <c r="O601" cm="1">
        <f t="array" aca="1" ref="O601" ca="1">INDIRECT(_xlfn.CONCAT("B", $G601+6))</f>
        <v>-39563</v>
      </c>
      <c r="P601" cm="1">
        <f t="array" aca="1" ref="P601" ca="1">INDIRECT(_xlfn.CONCAT("B", $G601+7))</f>
        <v>42.765999999999998</v>
      </c>
      <c r="Q601" cm="1">
        <f t="array" aca="1" ref="Q601" ca="1">INDIRECT(_xlfn.CONCAT("B", $G601+9))</f>
        <v>2.5000000000000001E-2</v>
      </c>
      <c r="R601" cm="1">
        <f t="array" aca="1" ref="R601" ca="1">INDIRECT(_xlfn.CONCAT("B", $G601+11))</f>
        <v>53.960999999999999</v>
      </c>
      <c r="S601" cm="1">
        <f t="array" aca="1" ref="S601" ca="1">INDIRECT(_xlfn.CONCAT("B", $G601+12))</f>
        <v>-214233</v>
      </c>
      <c r="T601" t="s">
        <v>45</v>
      </c>
    </row>
    <row r="602" spans="1:20" x14ac:dyDescent="0.25">
      <c r="A602" t="s">
        <v>4</v>
      </c>
      <c r="B602">
        <v>5.0000000000000001E-3</v>
      </c>
      <c r="C602">
        <v>0</v>
      </c>
      <c r="F602">
        <f t="shared" si="18"/>
        <v>601</v>
      </c>
      <c r="G602">
        <f t="shared" si="19"/>
        <v>7801</v>
      </c>
      <c r="H602" t="str" cm="1">
        <f t="array" aca="1" ref="H602" ca="1">INDIRECT(_xlfn.CONCAT("B", $G602))</f>
        <v>9270</v>
      </c>
      <c r="I602" cm="1">
        <f t="array" aca="1" ref="I602" ca="1">INDIRECT(_xlfn.CONCAT("C", $G602))</f>
        <v>13</v>
      </c>
      <c r="J602" cm="1">
        <f t="array" aca="1" ref="J602" ca="1">INDIRECT(_xlfn.CONCAT("B", $G602+1))</f>
        <v>10.48</v>
      </c>
      <c r="K602" cm="1">
        <f t="array" aca="1" ref="K602" ca="1">INDIRECT(_xlfn.CONCAT("B", $G602+2))</f>
        <v>619500</v>
      </c>
      <c r="L602" cm="1">
        <f t="array" aca="1" ref="L602" ca="1">INDIRECT(_xlfn.CONCAT("B", $G602+3))</f>
        <v>0.03</v>
      </c>
      <c r="M602" cm="1">
        <f t="array" aca="1" ref="M602" ca="1">INDIRECT(_xlfn.CONCAT("B", $G602+4))</f>
        <v>-5259</v>
      </c>
      <c r="N602" cm="1">
        <f t="array" aca="1" ref="N602" ca="1">INDIRECT(_xlfn.CONCAT("B", $G602+5))</f>
        <v>3.6999999999999998E-2</v>
      </c>
      <c r="O602" cm="1">
        <f t="array" aca="1" ref="O602" ca="1">INDIRECT(_xlfn.CONCAT("B", $G602+6))</f>
        <v>340693</v>
      </c>
      <c r="P602" cm="1">
        <f t="array" aca="1" ref="P602" ca="1">INDIRECT(_xlfn.CONCAT("B", $G602+7))</f>
        <v>161.47900000000001</v>
      </c>
      <c r="Q602" cm="1">
        <f t="array" aca="1" ref="Q602" ca="1">INDIRECT(_xlfn.CONCAT("B", $G602+9))</f>
        <v>0.01</v>
      </c>
      <c r="R602" cm="1">
        <f t="array" aca="1" ref="R602" ca="1">INDIRECT(_xlfn.CONCAT("B", $G602+11))</f>
        <v>172.55500000000001</v>
      </c>
      <c r="S602" cm="1">
        <f t="array" aca="1" ref="S602" ca="1">INDIRECT(_xlfn.CONCAT("B", $G602+12))</f>
        <v>734847</v>
      </c>
      <c r="T602" t="s">
        <v>45</v>
      </c>
    </row>
    <row r="603" spans="1:20" x14ac:dyDescent="0.25">
      <c r="A603" t="s">
        <v>5</v>
      </c>
      <c r="B603">
        <v>0</v>
      </c>
      <c r="C603">
        <v>546124</v>
      </c>
      <c r="F603">
        <f t="shared" si="18"/>
        <v>602</v>
      </c>
      <c r="G603">
        <f t="shared" si="19"/>
        <v>7814</v>
      </c>
      <c r="H603" t="str" cm="1">
        <f t="array" aca="1" ref="H603" ca="1">INDIRECT(_xlfn.CONCAT("B", $G603))</f>
        <v>9370</v>
      </c>
      <c r="I603" cm="1">
        <f t="array" aca="1" ref="I603" ca="1">INDIRECT(_xlfn.CONCAT("C", $G603))</f>
        <v>1</v>
      </c>
      <c r="J603" cm="1">
        <f t="array" aca="1" ref="J603" ca="1">INDIRECT(_xlfn.CONCAT("B", $G603+1))</f>
        <v>0.41</v>
      </c>
      <c r="K603" cm="1">
        <f t="array" aca="1" ref="K603" ca="1">INDIRECT(_xlfn.CONCAT("B", $G603+2))</f>
        <v>10588</v>
      </c>
      <c r="L603" cm="1">
        <f t="array" aca="1" ref="L603" ca="1">INDIRECT(_xlfn.CONCAT("B", $G603+3))</f>
        <v>0.01</v>
      </c>
      <c r="M603" cm="1">
        <f t="array" aca="1" ref="M603" ca="1">INDIRECT(_xlfn.CONCAT("B", $G603+4))</f>
        <v>-3158</v>
      </c>
      <c r="N603" cm="1">
        <f t="array" aca="1" ref="N603" ca="1">INDIRECT(_xlfn.CONCAT("B", $G603+5))</f>
        <v>1.4999999999999999E-2</v>
      </c>
      <c r="O603" cm="1">
        <f t="array" aca="1" ref="O603" ca="1">INDIRECT(_xlfn.CONCAT("B", $G603+6))</f>
        <v>291</v>
      </c>
      <c r="P603" cm="1">
        <f t="array" aca="1" ref="P603" ca="1">INDIRECT(_xlfn.CONCAT("B", $G603+7))</f>
        <v>0.435</v>
      </c>
      <c r="Q603" cm="1">
        <f t="array" aca="1" ref="Q603" ca="1">INDIRECT(_xlfn.CONCAT("B", $G603+9))</f>
        <v>2.5000000000000001E-2</v>
      </c>
      <c r="R603" cm="1">
        <f t="array" aca="1" ref="R603" ca="1">INDIRECT(_xlfn.CONCAT("B", $G603+11))</f>
        <v>1.0900000000000001</v>
      </c>
      <c r="S603" cm="1">
        <f t="array" aca="1" ref="S603" ca="1">INDIRECT(_xlfn.CONCAT("B", $G603+12))</f>
        <v>-725565</v>
      </c>
      <c r="T603" t="s">
        <v>45</v>
      </c>
    </row>
    <row r="604" spans="1:20" x14ac:dyDescent="0.25">
      <c r="A604" t="s">
        <v>6</v>
      </c>
      <c r="B604">
        <v>2E-3</v>
      </c>
      <c r="F604">
        <f t="shared" si="18"/>
        <v>603</v>
      </c>
      <c r="G604">
        <f t="shared" si="19"/>
        <v>7827</v>
      </c>
      <c r="H604" t="str" cm="1">
        <f t="array" aca="1" ref="H604" ca="1">INDIRECT(_xlfn.CONCAT("B", $G604))</f>
        <v>9370</v>
      </c>
      <c r="I604" cm="1">
        <f t="array" aca="1" ref="I604" ca="1">INDIRECT(_xlfn.CONCAT("C", $G604))</f>
        <v>2</v>
      </c>
      <c r="J604" cm="1">
        <f t="array" aca="1" ref="J604" ca="1">INDIRECT(_xlfn.CONCAT("B", $G604+1))</f>
        <v>0.27</v>
      </c>
      <c r="K604" cm="1">
        <f t="array" aca="1" ref="K604" ca="1">INDIRECT(_xlfn.CONCAT("B", $G604+2))</f>
        <v>16028</v>
      </c>
      <c r="L604" cm="1">
        <f t="array" aca="1" ref="L604" ca="1">INDIRECT(_xlfn.CONCAT("B", $G604+3))</f>
        <v>0.01</v>
      </c>
      <c r="M604" cm="1">
        <f t="array" aca="1" ref="M604" ca="1">INDIRECT(_xlfn.CONCAT("B", $G604+4))</f>
        <v>-4202</v>
      </c>
      <c r="N604" cm="1">
        <f t="array" aca="1" ref="N604" ca="1">INDIRECT(_xlfn.CONCAT("B", $G604+5))</f>
        <v>8.0000000000000002E-3</v>
      </c>
      <c r="O604" cm="1">
        <f t="array" aca="1" ref="O604" ca="1">INDIRECT(_xlfn.CONCAT("B", $G604+6))</f>
        <v>-23388</v>
      </c>
      <c r="P604" cm="1">
        <f t="array" aca="1" ref="P604" ca="1">INDIRECT(_xlfn.CONCAT("B", $G604+7))</f>
        <v>0.13500000000000001</v>
      </c>
      <c r="Q604" cm="1">
        <f t="array" aca="1" ref="Q604" ca="1">INDIRECT(_xlfn.CONCAT("B", $G604+9))</f>
        <v>1.4999999999999999E-2</v>
      </c>
      <c r="R604" cm="1">
        <f t="array" aca="1" ref="R604" ca="1">INDIRECT(_xlfn.CONCAT("B", $G604+11))</f>
        <v>0.49</v>
      </c>
      <c r="S604" cm="1">
        <f t="array" aca="1" ref="S604" ca="1">INDIRECT(_xlfn.CONCAT("B", $G604+12))</f>
        <v>-14082</v>
      </c>
      <c r="T604" t="s">
        <v>45</v>
      </c>
    </row>
    <row r="605" spans="1:20" x14ac:dyDescent="0.25">
      <c r="A605" t="s">
        <v>7</v>
      </c>
      <c r="B605">
        <v>0</v>
      </c>
      <c r="F605">
        <f t="shared" si="18"/>
        <v>604</v>
      </c>
      <c r="G605">
        <f t="shared" si="19"/>
        <v>7840</v>
      </c>
      <c r="H605" t="str" cm="1">
        <f t="array" aca="1" ref="H605" ca="1">INDIRECT(_xlfn.CONCAT("B", $G605))</f>
        <v>9370</v>
      </c>
      <c r="I605" cm="1">
        <f t="array" aca="1" ref="I605" ca="1">INDIRECT(_xlfn.CONCAT("C", $G605))</f>
        <v>3</v>
      </c>
      <c r="J605" cm="1">
        <f t="array" aca="1" ref="J605" ca="1">INDIRECT(_xlfn.CONCAT("B", $G605+1))</f>
        <v>0.26500000000000001</v>
      </c>
      <c r="K605" cm="1">
        <f t="array" aca="1" ref="K605" ca="1">INDIRECT(_xlfn.CONCAT("B", $G605+2))</f>
        <v>16851</v>
      </c>
      <c r="L605" cm="1">
        <f t="array" aca="1" ref="L605" ca="1">INDIRECT(_xlfn.CONCAT("B", $G605+3))</f>
        <v>0.01</v>
      </c>
      <c r="M605" cm="1">
        <f t="array" aca="1" ref="M605" ca="1">INDIRECT(_xlfn.CONCAT("B", $G605+4))</f>
        <v>-2097</v>
      </c>
      <c r="N605" cm="1">
        <f t="array" aca="1" ref="N605" ca="1">INDIRECT(_xlfn.CONCAT("B", $G605+5))</f>
        <v>2E-3</v>
      </c>
      <c r="O605" cm="1">
        <f t="array" aca="1" ref="O605" ca="1">INDIRECT(_xlfn.CONCAT("B", $G605+6))</f>
        <v>557</v>
      </c>
      <c r="P605" cm="1">
        <f t="array" aca="1" ref="P605" ca="1">INDIRECT(_xlfn.CONCAT("B", $G605+7))</f>
        <v>0.08</v>
      </c>
      <c r="Q605" cm="1">
        <f t="array" aca="1" ref="Q605" ca="1">INDIRECT(_xlfn.CONCAT("B", $G605+9))</f>
        <v>0.01</v>
      </c>
      <c r="R605" cm="1">
        <f t="array" aca="1" ref="R605" ca="1">INDIRECT(_xlfn.CONCAT("B", $G605+11))</f>
        <v>0.42499999999999999</v>
      </c>
      <c r="S605" cm="1">
        <f t="array" aca="1" ref="S605" ca="1">INDIRECT(_xlfn.CONCAT("B", $G605+12))</f>
        <v>17416</v>
      </c>
      <c r="T605" t="s">
        <v>45</v>
      </c>
    </row>
    <row r="606" spans="1:20" x14ac:dyDescent="0.25">
      <c r="A606" t="s">
        <v>8</v>
      </c>
      <c r="B606">
        <v>0.01</v>
      </c>
      <c r="C606">
        <v>1.6E-2</v>
      </c>
      <c r="F606">
        <f t="shared" si="18"/>
        <v>605</v>
      </c>
      <c r="G606">
        <f t="shared" si="19"/>
        <v>7853</v>
      </c>
      <c r="H606" t="str" cm="1">
        <f t="array" aca="1" ref="H606" ca="1">INDIRECT(_xlfn.CONCAT("B", $G606))</f>
        <v>9370</v>
      </c>
      <c r="I606" cm="1">
        <f t="array" aca="1" ref="I606" ca="1">INDIRECT(_xlfn.CONCAT("C", $G606))</f>
        <v>4</v>
      </c>
      <c r="J606" cm="1">
        <f t="array" aca="1" ref="J606" ca="1">INDIRECT(_xlfn.CONCAT("B", $G606+1))</f>
        <v>0.26500000000000001</v>
      </c>
      <c r="K606" cm="1">
        <f t="array" aca="1" ref="K606" ca="1">INDIRECT(_xlfn.CONCAT("B", $G606+2))</f>
        <v>-51470</v>
      </c>
      <c r="L606" cm="1">
        <f t="array" aca="1" ref="L606" ca="1">INDIRECT(_xlfn.CONCAT("B", $G606+3))</f>
        <v>2.5000000000000001E-2</v>
      </c>
      <c r="M606" cm="1">
        <f t="array" aca="1" ref="M606" ca="1">INDIRECT(_xlfn.CONCAT("B", $G606+4))</f>
        <v>-8966</v>
      </c>
      <c r="N606" cm="1">
        <f t="array" aca="1" ref="N606" ca="1">INDIRECT(_xlfn.CONCAT("B", $G606+5))</f>
        <v>4.0000000000000001E-3</v>
      </c>
      <c r="O606" cm="1">
        <f t="array" aca="1" ref="O606" ca="1">INDIRECT(_xlfn.CONCAT("B", $G606+6))</f>
        <v>5083</v>
      </c>
      <c r="P606" cm="1">
        <f t="array" aca="1" ref="P606" ca="1">INDIRECT(_xlfn.CONCAT("B", $G606+7))</f>
        <v>0.13500000000000001</v>
      </c>
      <c r="Q606" cm="1">
        <f t="array" aca="1" ref="Q606" ca="1">INDIRECT(_xlfn.CONCAT("B", $G606+9))</f>
        <v>0.01</v>
      </c>
      <c r="R606" cm="1">
        <f t="array" aca="1" ref="R606" ca="1">INDIRECT(_xlfn.CONCAT("B", $G606+11))</f>
        <v>0.48499999999999999</v>
      </c>
      <c r="S606" cm="1">
        <f t="array" aca="1" ref="S606" ca="1">INDIRECT(_xlfn.CONCAT("B", $G606+12))</f>
        <v>-55353</v>
      </c>
      <c r="T606" t="s">
        <v>45</v>
      </c>
    </row>
    <row r="607" spans="1:20" x14ac:dyDescent="0.25">
      <c r="A607" t="s">
        <v>9</v>
      </c>
      <c r="B607">
        <v>0</v>
      </c>
      <c r="F607">
        <f t="shared" si="18"/>
        <v>606</v>
      </c>
      <c r="G607">
        <f t="shared" si="19"/>
        <v>7866</v>
      </c>
      <c r="H607" t="str" cm="1">
        <f t="array" aca="1" ref="H607" ca="1">INDIRECT(_xlfn.CONCAT("B", $G607))</f>
        <v>9370</v>
      </c>
      <c r="I607" cm="1">
        <f t="array" aca="1" ref="I607" ca="1">INDIRECT(_xlfn.CONCAT("C", $G607))</f>
        <v>5</v>
      </c>
      <c r="J607" cm="1">
        <f t="array" aca="1" ref="J607" ca="1">INDIRECT(_xlfn.CONCAT("B", $G607+1))</f>
        <v>0.26</v>
      </c>
      <c r="K607" cm="1">
        <f t="array" aca="1" ref="K607" ca="1">INDIRECT(_xlfn.CONCAT("B", $G607+2))</f>
        <v>11645</v>
      </c>
      <c r="L607" cm="1">
        <f t="array" aca="1" ref="L607" ca="1">INDIRECT(_xlfn.CONCAT("B", $G607+3))</f>
        <v>0.01</v>
      </c>
      <c r="M607" cm="1">
        <f t="array" aca="1" ref="M607" ca="1">INDIRECT(_xlfn.CONCAT("B", $G607+4))</f>
        <v>0</v>
      </c>
      <c r="N607" cm="1">
        <f t="array" aca="1" ref="N607" ca="1">INDIRECT(_xlfn.CONCAT("B", $G607+5))</f>
        <v>3.0000000000000001E-3</v>
      </c>
      <c r="O607" cm="1">
        <f t="array" aca="1" ref="O607" ca="1">INDIRECT(_xlfn.CONCAT("B", $G607+6))</f>
        <v>3064</v>
      </c>
      <c r="P607" cm="1">
        <f t="array" aca="1" ref="P607" ca="1">INDIRECT(_xlfn.CONCAT("B", $G607+7))</f>
        <v>9.5000000000000001E-2</v>
      </c>
      <c r="Q607" cm="1">
        <f t="array" aca="1" ref="Q607" ca="1">INDIRECT(_xlfn.CONCAT("B", $G607+9))</f>
        <v>5.0000000000000001E-3</v>
      </c>
      <c r="R607" cm="1">
        <f t="array" aca="1" ref="R607" ca="1">INDIRECT(_xlfn.CONCAT("B", $G607+11))</f>
        <v>0.44</v>
      </c>
      <c r="S607" cm="1">
        <f t="array" aca="1" ref="S607" ca="1">INDIRECT(_xlfn.CONCAT("B", $G607+12))</f>
        <v>12612</v>
      </c>
      <c r="T607" t="s">
        <v>45</v>
      </c>
    </row>
    <row r="608" spans="1:20" x14ac:dyDescent="0.25">
      <c r="A608" t="s">
        <v>10</v>
      </c>
      <c r="B608">
        <v>0.01</v>
      </c>
      <c r="C608">
        <v>1.6E-2</v>
      </c>
      <c r="F608">
        <f t="shared" si="18"/>
        <v>607</v>
      </c>
      <c r="G608">
        <f t="shared" si="19"/>
        <v>7879</v>
      </c>
      <c r="H608" t="str" cm="1">
        <f t="array" aca="1" ref="H608" ca="1">INDIRECT(_xlfn.CONCAT("B", $G608))</f>
        <v>9370</v>
      </c>
      <c r="I608" cm="1">
        <f t="array" aca="1" ref="I608" ca="1">INDIRECT(_xlfn.CONCAT("C", $G608))</f>
        <v>6</v>
      </c>
      <c r="J608" cm="1">
        <f t="array" aca="1" ref="J608" ca="1">INDIRECT(_xlfn.CONCAT("B", $G608+1))</f>
        <v>0.26500000000000001</v>
      </c>
      <c r="K608" cm="1">
        <f t="array" aca="1" ref="K608" ca="1">INDIRECT(_xlfn.CONCAT("B", $G608+2))</f>
        <v>5947</v>
      </c>
      <c r="L608" cm="1">
        <f t="array" aca="1" ref="L608" ca="1">INDIRECT(_xlfn.CONCAT("B", $G608+3))</f>
        <v>1.4999999999999999E-2</v>
      </c>
      <c r="M608" cm="1">
        <f t="array" aca="1" ref="M608" ca="1">INDIRECT(_xlfn.CONCAT("B", $G608+4))</f>
        <v>0</v>
      </c>
      <c r="N608" cm="1">
        <f t="array" aca="1" ref="N608" ca="1">INDIRECT(_xlfn.CONCAT("B", $G608+5))</f>
        <v>3.0000000000000001E-3</v>
      </c>
      <c r="O608" cm="1">
        <f t="array" aca="1" ref="O608" ca="1">INDIRECT(_xlfn.CONCAT("B", $G608+6))</f>
        <v>15094</v>
      </c>
      <c r="P608" cm="1">
        <f t="array" aca="1" ref="P608" ca="1">INDIRECT(_xlfn.CONCAT("B", $G608+7))</f>
        <v>0.11</v>
      </c>
      <c r="Q608" cm="1">
        <f t="array" aca="1" ref="Q608" ca="1">INDIRECT(_xlfn.CONCAT("B", $G608+9))</f>
        <v>0.01</v>
      </c>
      <c r="R608" cm="1">
        <f t="array" aca="1" ref="R608" ca="1">INDIRECT(_xlfn.CONCAT("B", $G608+11))</f>
        <v>0.45</v>
      </c>
      <c r="S608" cm="1">
        <f t="array" aca="1" ref="S608" ca="1">INDIRECT(_xlfn.CONCAT("B", $G608+12))</f>
        <v>18944</v>
      </c>
      <c r="T608" t="s">
        <v>45</v>
      </c>
    </row>
    <row r="609" spans="1:20" x14ac:dyDescent="0.25">
      <c r="A609" t="s">
        <v>11</v>
      </c>
      <c r="B609">
        <v>0</v>
      </c>
      <c r="F609">
        <f t="shared" si="18"/>
        <v>608</v>
      </c>
      <c r="G609">
        <f t="shared" si="19"/>
        <v>7892</v>
      </c>
      <c r="H609" t="str" cm="1">
        <f t="array" aca="1" ref="H609" ca="1">INDIRECT(_xlfn.CONCAT("B", $G609))</f>
        <v>9370</v>
      </c>
      <c r="I609" cm="1">
        <f t="array" aca="1" ref="I609" ca="1">INDIRECT(_xlfn.CONCAT("C", $G609))</f>
        <v>7</v>
      </c>
      <c r="J609" cm="1">
        <f t="array" aca="1" ref="J609" ca="1">INDIRECT(_xlfn.CONCAT("B", $G609+1))</f>
        <v>0.27500000000000002</v>
      </c>
      <c r="K609" cm="1">
        <f t="array" aca="1" ref="K609" ca="1">INDIRECT(_xlfn.CONCAT("B", $G609+2))</f>
        <v>-3998</v>
      </c>
      <c r="L609" cm="1">
        <f t="array" aca="1" ref="L609" ca="1">INDIRECT(_xlfn.CONCAT("B", $G609+3))</f>
        <v>1.4999999999999999E-2</v>
      </c>
      <c r="M609" cm="1">
        <f t="array" aca="1" ref="M609" ca="1">INDIRECT(_xlfn.CONCAT("B", $G609+4))</f>
        <v>0</v>
      </c>
      <c r="N609" cm="1">
        <f t="array" aca="1" ref="N609" ca="1">INDIRECT(_xlfn.CONCAT("B", $G609+5))</f>
        <v>3.0000000000000001E-3</v>
      </c>
      <c r="O609" cm="1">
        <f t="array" aca="1" ref="O609" ca="1">INDIRECT(_xlfn.CONCAT("B", $G609+6))</f>
        <v>238</v>
      </c>
      <c r="P609" cm="1">
        <f t="array" aca="1" ref="P609" ca="1">INDIRECT(_xlfn.CONCAT("B", $G609+7))</f>
        <v>7.4999999999999997E-2</v>
      </c>
      <c r="Q609" cm="1">
        <f t="array" aca="1" ref="Q609" ca="1">INDIRECT(_xlfn.CONCAT("B", $G609+9))</f>
        <v>5.0000000000000001E-3</v>
      </c>
      <c r="R609" cm="1">
        <f t="array" aca="1" ref="R609" ca="1">INDIRECT(_xlfn.CONCAT("B", $G609+11))</f>
        <v>0.40500000000000003</v>
      </c>
      <c r="S609" cm="1">
        <f t="array" aca="1" ref="S609" ca="1">INDIRECT(_xlfn.CONCAT("B", $G609+12))</f>
        <v>-4809</v>
      </c>
      <c r="T609" t="s">
        <v>45</v>
      </c>
    </row>
    <row r="610" spans="1:20" x14ac:dyDescent="0.25">
      <c r="A610" t="s">
        <v>12</v>
      </c>
      <c r="B610">
        <v>7.4999999999999997E-2</v>
      </c>
      <c r="C610">
        <v>6.2E-2</v>
      </c>
      <c r="F610">
        <f t="shared" si="18"/>
        <v>609</v>
      </c>
      <c r="G610">
        <f t="shared" si="19"/>
        <v>7905</v>
      </c>
      <c r="H610" t="str" cm="1">
        <f t="array" aca="1" ref="H610" ca="1">INDIRECT(_xlfn.CONCAT("B", $G610))</f>
        <v>9370</v>
      </c>
      <c r="I610" cm="1">
        <f t="array" aca="1" ref="I610" ca="1">INDIRECT(_xlfn.CONCAT("C", $G610))</f>
        <v>8</v>
      </c>
      <c r="J610" cm="1">
        <f t="array" aca="1" ref="J610" ca="1">INDIRECT(_xlfn.CONCAT("B", $G610+1))</f>
        <v>0.27</v>
      </c>
      <c r="K610" cm="1">
        <f t="array" aca="1" ref="K610" ca="1">INDIRECT(_xlfn.CONCAT("B", $G610+2))</f>
        <v>4932</v>
      </c>
      <c r="L610" cm="1">
        <f t="array" aca="1" ref="L610" ca="1">INDIRECT(_xlfn.CONCAT("B", $G610+3))</f>
        <v>0.01</v>
      </c>
      <c r="M610" cm="1">
        <f t="array" aca="1" ref="M610" ca="1">INDIRECT(_xlfn.CONCAT("B", $G610+4))</f>
        <v>-1049</v>
      </c>
      <c r="N610" cm="1">
        <f t="array" aca="1" ref="N610" ca="1">INDIRECT(_xlfn.CONCAT("B", $G610+5))</f>
        <v>3.0000000000000001E-3</v>
      </c>
      <c r="O610" cm="1">
        <f t="array" aca="1" ref="O610" ca="1">INDIRECT(_xlfn.CONCAT("B", $G610+6))</f>
        <v>0</v>
      </c>
      <c r="P610" cm="1">
        <f t="array" aca="1" ref="P610" ca="1">INDIRECT(_xlfn.CONCAT("B", $G610+7))</f>
        <v>7.4999999999999997E-2</v>
      </c>
      <c r="Q610" cm="1">
        <f t="array" aca="1" ref="Q610" ca="1">INDIRECT(_xlfn.CONCAT("B", $G610+9))</f>
        <v>5.0000000000000001E-3</v>
      </c>
      <c r="R610" cm="1">
        <f t="array" aca="1" ref="R610" ca="1">INDIRECT(_xlfn.CONCAT("B", $G610+11))</f>
        <v>0.39500000000000002</v>
      </c>
      <c r="S610" cm="1">
        <f t="array" aca="1" ref="S610" ca="1">INDIRECT(_xlfn.CONCAT("B", $G610+12))</f>
        <v>3883</v>
      </c>
      <c r="T610" t="s">
        <v>45</v>
      </c>
    </row>
    <row r="611" spans="1:20" x14ac:dyDescent="0.25">
      <c r="A611" t="s">
        <v>13</v>
      </c>
      <c r="B611">
        <v>0</v>
      </c>
      <c r="F611">
        <f t="shared" si="18"/>
        <v>610</v>
      </c>
      <c r="G611">
        <f t="shared" si="19"/>
        <v>7918</v>
      </c>
      <c r="H611" t="str" cm="1">
        <f t="array" aca="1" ref="H611" ca="1">INDIRECT(_xlfn.CONCAT("B", $G611))</f>
        <v>9370</v>
      </c>
      <c r="I611" cm="1">
        <f t="array" aca="1" ref="I611" ca="1">INDIRECT(_xlfn.CONCAT("C", $G611))</f>
        <v>9</v>
      </c>
      <c r="J611" cm="1">
        <f t="array" aca="1" ref="J611" ca="1">INDIRECT(_xlfn.CONCAT("B", $G611+1))</f>
        <v>0.255</v>
      </c>
      <c r="K611" cm="1">
        <f t="array" aca="1" ref="K611" ca="1">INDIRECT(_xlfn.CONCAT("B", $G611+2))</f>
        <v>9126</v>
      </c>
      <c r="L611" cm="1">
        <f t="array" aca="1" ref="L611" ca="1">INDIRECT(_xlfn.CONCAT("B", $G611+3))</f>
        <v>0.01</v>
      </c>
      <c r="M611" cm="1">
        <f t="array" aca="1" ref="M611" ca="1">INDIRECT(_xlfn.CONCAT("B", $G611+4))</f>
        <v>0</v>
      </c>
      <c r="N611" cm="1">
        <f t="array" aca="1" ref="N611" ca="1">INDIRECT(_xlfn.CONCAT("B", $G611+5))</f>
        <v>3.0000000000000001E-3</v>
      </c>
      <c r="O611" cm="1">
        <f t="array" aca="1" ref="O611" ca="1">INDIRECT(_xlfn.CONCAT("B", $G611+6))</f>
        <v>0</v>
      </c>
      <c r="P611" cm="1">
        <f t="array" aca="1" ref="P611" ca="1">INDIRECT(_xlfn.CONCAT("B", $G611+7))</f>
        <v>9.5000000000000001E-2</v>
      </c>
      <c r="Q611" cm="1">
        <f t="array" aca="1" ref="Q611" ca="1">INDIRECT(_xlfn.CONCAT("B", $G611+9))</f>
        <v>0.01</v>
      </c>
      <c r="R611" cm="1">
        <f t="array" aca="1" ref="R611" ca="1">INDIRECT(_xlfn.CONCAT("B", $G611+11))</f>
        <v>0.4</v>
      </c>
      <c r="S611" cm="1">
        <f t="array" aca="1" ref="S611" ca="1">INDIRECT(_xlfn.CONCAT("B", $G611+12))</f>
        <v>9126</v>
      </c>
      <c r="T611" t="s">
        <v>45</v>
      </c>
    </row>
    <row r="612" spans="1:20" x14ac:dyDescent="0.25">
      <c r="A612" t="s">
        <v>0</v>
      </c>
      <c r="B612" t="s">
        <v>17</v>
      </c>
      <c r="C612">
        <v>3</v>
      </c>
      <c r="F612">
        <f t="shared" ref="F612:F866" si="20">F611+1</f>
        <v>611</v>
      </c>
      <c r="G612">
        <f t="shared" ref="G612:G866" si="21">G611+13</f>
        <v>7931</v>
      </c>
      <c r="H612" t="str" cm="1">
        <f t="array" aca="1" ref="H612" ca="1">INDIRECT(_xlfn.CONCAT("B", $G612))</f>
        <v>9370</v>
      </c>
      <c r="I612" cm="1">
        <f t="array" aca="1" ref="I612" ca="1">INDIRECT(_xlfn.CONCAT("C", $G612))</f>
        <v>10</v>
      </c>
      <c r="J612" cm="1">
        <f t="array" aca="1" ref="J612" ca="1">INDIRECT(_xlfn.CONCAT("B", $G612+1))</f>
        <v>0.27</v>
      </c>
      <c r="K612" cm="1">
        <f t="array" aca="1" ref="K612" ca="1">INDIRECT(_xlfn.CONCAT("B", $G612+2))</f>
        <v>-12280</v>
      </c>
      <c r="L612" cm="1">
        <f t="array" aca="1" ref="L612" ca="1">INDIRECT(_xlfn.CONCAT("B", $G612+3))</f>
        <v>0.01</v>
      </c>
      <c r="M612" cm="1">
        <f t="array" aca="1" ref="M612" ca="1">INDIRECT(_xlfn.CONCAT("B", $G612+4))</f>
        <v>-1049</v>
      </c>
      <c r="N612" cm="1">
        <f t="array" aca="1" ref="N612" ca="1">INDIRECT(_xlfn.CONCAT("B", $G612+5))</f>
        <v>3.0000000000000001E-3</v>
      </c>
      <c r="O612" cm="1">
        <f t="array" aca="1" ref="O612" ca="1">INDIRECT(_xlfn.CONCAT("B", $G612+6))</f>
        <v>0</v>
      </c>
      <c r="P612" cm="1">
        <f t="array" aca="1" ref="P612" ca="1">INDIRECT(_xlfn.CONCAT("B", $G612+7))</f>
        <v>0.09</v>
      </c>
      <c r="Q612" cm="1">
        <f t="array" aca="1" ref="Q612" ca="1">INDIRECT(_xlfn.CONCAT("B", $G612+9))</f>
        <v>5.0000000000000001E-3</v>
      </c>
      <c r="R612" cm="1">
        <f t="array" aca="1" ref="R612" ca="1">INDIRECT(_xlfn.CONCAT("B", $G612+11))</f>
        <v>0.41499999999999998</v>
      </c>
      <c r="S612" cm="1">
        <f t="array" aca="1" ref="S612" ca="1">INDIRECT(_xlfn.CONCAT("B", $G612+12))</f>
        <v>-13328</v>
      </c>
      <c r="T612" t="s">
        <v>45</v>
      </c>
    </row>
    <row r="613" spans="1:20" x14ac:dyDescent="0.25">
      <c r="A613" t="s">
        <v>2</v>
      </c>
      <c r="B613">
        <v>0.02</v>
      </c>
      <c r="C613">
        <v>0</v>
      </c>
      <c r="F613">
        <f t="shared" si="20"/>
        <v>612</v>
      </c>
      <c r="G613">
        <f t="shared" si="21"/>
        <v>7944</v>
      </c>
      <c r="H613" t="str" cm="1">
        <f t="array" aca="1" ref="H613" ca="1">INDIRECT(_xlfn.CONCAT("B", $G613))</f>
        <v>9370</v>
      </c>
      <c r="I613" cm="1">
        <f t="array" aca="1" ref="I613" ca="1">INDIRECT(_xlfn.CONCAT("C", $G613))</f>
        <v>11</v>
      </c>
      <c r="J613" cm="1">
        <f t="array" aca="1" ref="J613" ca="1">INDIRECT(_xlfn.CONCAT("B", $G613+1))</f>
        <v>0.255</v>
      </c>
      <c r="K613" cm="1">
        <f t="array" aca="1" ref="K613" ca="1">INDIRECT(_xlfn.CONCAT("B", $G613+2))</f>
        <v>8077</v>
      </c>
      <c r="L613" cm="1">
        <f t="array" aca="1" ref="L613" ca="1">INDIRECT(_xlfn.CONCAT("B", $G613+3))</f>
        <v>0.01</v>
      </c>
      <c r="M613" cm="1">
        <f t="array" aca="1" ref="M613" ca="1">INDIRECT(_xlfn.CONCAT("B", $G613+4))</f>
        <v>0</v>
      </c>
      <c r="N613" cm="1">
        <f t="array" aca="1" ref="N613" ca="1">INDIRECT(_xlfn.CONCAT("B", $G613+5))</f>
        <v>3.0000000000000001E-3</v>
      </c>
      <c r="O613" cm="1">
        <f t="array" aca="1" ref="O613" ca="1">INDIRECT(_xlfn.CONCAT("B", $G613+6))</f>
        <v>0</v>
      </c>
      <c r="P613" cm="1">
        <f t="array" aca="1" ref="P613" ca="1">INDIRECT(_xlfn.CONCAT("B", $G613+7))</f>
        <v>0.105</v>
      </c>
      <c r="Q613" cm="1">
        <f t="array" aca="1" ref="Q613" ca="1">INDIRECT(_xlfn.CONCAT("B", $G613+9))</f>
        <v>0.01</v>
      </c>
      <c r="R613" cm="1">
        <f t="array" aca="1" ref="R613" ca="1">INDIRECT(_xlfn.CONCAT("B", $G613+11))</f>
        <v>0.42</v>
      </c>
      <c r="S613" cm="1">
        <f t="array" aca="1" ref="S613" ca="1">INDIRECT(_xlfn.CONCAT("B", $G613+12))</f>
        <v>8077</v>
      </c>
      <c r="T613" t="s">
        <v>45</v>
      </c>
    </row>
    <row r="614" spans="1:20" x14ac:dyDescent="0.25">
      <c r="A614" t="s">
        <v>3</v>
      </c>
      <c r="B614">
        <v>0</v>
      </c>
      <c r="C614">
        <v>546124</v>
      </c>
      <c r="F614">
        <f t="shared" si="20"/>
        <v>613</v>
      </c>
      <c r="G614">
        <f t="shared" si="21"/>
        <v>7957</v>
      </c>
      <c r="H614" t="str" cm="1">
        <f t="array" aca="1" ref="H614" ca="1">INDIRECT(_xlfn.CONCAT("B", $G614))</f>
        <v>9370</v>
      </c>
      <c r="I614" cm="1">
        <f t="array" aca="1" ref="I614" ca="1">INDIRECT(_xlfn.CONCAT("C", $G614))</f>
        <v>12</v>
      </c>
      <c r="J614" cm="1">
        <f t="array" aca="1" ref="J614" ca="1">INDIRECT(_xlfn.CONCAT("B", $G614+1))</f>
        <v>0.25</v>
      </c>
      <c r="K614" cm="1">
        <f t="array" aca="1" ref="K614" ca="1">INDIRECT(_xlfn.CONCAT("B", $G614+2))</f>
        <v>3899</v>
      </c>
      <c r="L614" cm="1">
        <f t="array" aca="1" ref="L614" ca="1">INDIRECT(_xlfn.CONCAT("B", $G614+3))</f>
        <v>0.01</v>
      </c>
      <c r="M614" cm="1">
        <f t="array" aca="1" ref="M614" ca="1">INDIRECT(_xlfn.CONCAT("B", $G614+4))</f>
        <v>0</v>
      </c>
      <c r="N614" cm="1">
        <f t="array" aca="1" ref="N614" ca="1">INDIRECT(_xlfn.CONCAT("B", $G614+5))</f>
        <v>3.0000000000000001E-3</v>
      </c>
      <c r="O614" cm="1">
        <f t="array" aca="1" ref="O614" ca="1">INDIRECT(_xlfn.CONCAT("B", $G614+6))</f>
        <v>0</v>
      </c>
      <c r="P614" cm="1">
        <f t="array" aca="1" ref="P614" ca="1">INDIRECT(_xlfn.CONCAT("B", $G614+7))</f>
        <v>0.125</v>
      </c>
      <c r="Q614" cm="1">
        <f t="array" aca="1" ref="Q614" ca="1">INDIRECT(_xlfn.CONCAT("B", $G614+9))</f>
        <v>0.01</v>
      </c>
      <c r="R614" cm="1">
        <f t="array" aca="1" ref="R614" ca="1">INDIRECT(_xlfn.CONCAT("B", $G614+11))</f>
        <v>0.46500000000000002</v>
      </c>
      <c r="S614" cm="1">
        <f t="array" aca="1" ref="S614" ca="1">INDIRECT(_xlfn.CONCAT("B", $G614+12))</f>
        <v>-10174</v>
      </c>
      <c r="T614" t="s">
        <v>45</v>
      </c>
    </row>
    <row r="615" spans="1:20" x14ac:dyDescent="0.25">
      <c r="A615" t="s">
        <v>4</v>
      </c>
      <c r="B615">
        <v>0</v>
      </c>
      <c r="C615">
        <v>0</v>
      </c>
      <c r="F615">
        <f t="shared" si="20"/>
        <v>614</v>
      </c>
      <c r="G615">
        <f t="shared" si="21"/>
        <v>7970</v>
      </c>
      <c r="H615" t="str" cm="1">
        <f t="array" aca="1" ref="H615" ca="1">INDIRECT(_xlfn.CONCAT("B", $G615))</f>
        <v>9600</v>
      </c>
      <c r="I615" cm="1">
        <f t="array" aca="1" ref="I615" ca="1">INDIRECT(_xlfn.CONCAT("C", $G615))</f>
        <v>1</v>
      </c>
      <c r="J615" cm="1">
        <f t="array" aca="1" ref="J615" ca="1">INDIRECT(_xlfn.CONCAT("B", $G615+1))</f>
        <v>0.68500000000000005</v>
      </c>
      <c r="K615" cm="1">
        <f t="array" aca="1" ref="K615" ca="1">INDIRECT(_xlfn.CONCAT("B", $G615+2))</f>
        <v>54977</v>
      </c>
      <c r="L615" cm="1">
        <f t="array" aca="1" ref="L615" ca="1">INDIRECT(_xlfn.CONCAT("B", $G615+3))</f>
        <v>1.4999999999999999E-2</v>
      </c>
      <c r="M615" cm="1">
        <f t="array" aca="1" ref="M615" ca="1">INDIRECT(_xlfn.CONCAT("B", $G615+4))</f>
        <v>0</v>
      </c>
      <c r="N615" cm="1">
        <f t="array" aca="1" ref="N615" ca="1">INDIRECT(_xlfn.CONCAT("B", $G615+5))</f>
        <v>3.5999999999999997E-2</v>
      </c>
      <c r="O615" cm="1">
        <f t="array" aca="1" ref="O615" ca="1">INDIRECT(_xlfn.CONCAT("B", $G615+6))</f>
        <v>15745</v>
      </c>
      <c r="P615" cm="1">
        <f t="array" aca="1" ref="P615" ca="1">INDIRECT(_xlfn.CONCAT("B", $G615+7))</f>
        <v>0.8</v>
      </c>
      <c r="Q615" cm="1">
        <f t="array" aca="1" ref="Q615" ca="1">INDIRECT(_xlfn.CONCAT("B", $G615+9))</f>
        <v>3.5000000000000003E-2</v>
      </c>
      <c r="R615" cm="1">
        <f t="array" aca="1" ref="R615" ca="1">INDIRECT(_xlfn.CONCAT("B", $G615+11))</f>
        <v>1.78</v>
      </c>
      <c r="S615" cm="1">
        <f t="array" aca="1" ref="S615" ca="1">INDIRECT(_xlfn.CONCAT("B", $G615+12))</f>
        <v>8716</v>
      </c>
      <c r="T615" t="s">
        <v>45</v>
      </c>
    </row>
    <row r="616" spans="1:20" x14ac:dyDescent="0.25">
      <c r="A616" t="s">
        <v>5</v>
      </c>
      <c r="B616">
        <v>0</v>
      </c>
      <c r="C616">
        <v>546124</v>
      </c>
      <c r="F616">
        <f t="shared" si="20"/>
        <v>615</v>
      </c>
      <c r="G616">
        <f t="shared" si="21"/>
        <v>7983</v>
      </c>
      <c r="H616" t="str" cm="1">
        <f t="array" aca="1" ref="H616" ca="1">INDIRECT(_xlfn.CONCAT("B", $G616))</f>
        <v>9600</v>
      </c>
      <c r="I616" cm="1">
        <f t="array" aca="1" ref="I616" ca="1">INDIRECT(_xlfn.CONCAT("C", $G616))</f>
        <v>2</v>
      </c>
      <c r="J616" cm="1">
        <f t="array" aca="1" ref="J616" ca="1">INDIRECT(_xlfn.CONCAT("B", $G616+1))</f>
        <v>0.39</v>
      </c>
      <c r="K616" cm="1">
        <f t="array" aca="1" ref="K616" ca="1">INDIRECT(_xlfn.CONCAT("B", $G616+2))</f>
        <v>25268</v>
      </c>
      <c r="L616" cm="1">
        <f t="array" aca="1" ref="L616" ca="1">INDIRECT(_xlfn.CONCAT("B", $G616+3))</f>
        <v>0.02</v>
      </c>
      <c r="M616" cm="1">
        <f t="array" aca="1" ref="M616" ca="1">INDIRECT(_xlfn.CONCAT("B", $G616+4))</f>
        <v>-3744</v>
      </c>
      <c r="N616" cm="1">
        <f t="array" aca="1" ref="N616" ca="1">INDIRECT(_xlfn.CONCAT("B", $G616+5))</f>
        <v>5.0000000000000001E-3</v>
      </c>
      <c r="O616" cm="1">
        <f t="array" aca="1" ref="O616" ca="1">INDIRECT(_xlfn.CONCAT("B", $G616+6))</f>
        <v>-9298</v>
      </c>
      <c r="P616" cm="1">
        <f t="array" aca="1" ref="P616" ca="1">INDIRECT(_xlfn.CONCAT("B", $G616+7))</f>
        <v>0.19</v>
      </c>
      <c r="Q616" cm="1">
        <f t="array" aca="1" ref="Q616" ca="1">INDIRECT(_xlfn.CONCAT("B", $G616+9))</f>
        <v>0.01</v>
      </c>
      <c r="R616" cm="1">
        <f t="array" aca="1" ref="R616" ca="1">INDIRECT(_xlfn.CONCAT("B", $G616+11))</f>
        <v>0.67500000000000004</v>
      </c>
      <c r="S616" cm="1">
        <f t="array" aca="1" ref="S616" ca="1">INDIRECT(_xlfn.CONCAT("B", $G616+12))</f>
        <v>10707</v>
      </c>
      <c r="T616" t="s">
        <v>45</v>
      </c>
    </row>
    <row r="617" spans="1:20" x14ac:dyDescent="0.25">
      <c r="A617" t="s">
        <v>6</v>
      </c>
      <c r="B617">
        <v>3.0000000000000001E-3</v>
      </c>
      <c r="F617">
        <f t="shared" si="20"/>
        <v>616</v>
      </c>
      <c r="G617">
        <f t="shared" si="21"/>
        <v>7996</v>
      </c>
      <c r="H617" t="str" cm="1">
        <f t="array" aca="1" ref="H617" ca="1">INDIRECT(_xlfn.CONCAT("B", $G617))</f>
        <v>9600</v>
      </c>
      <c r="I617" cm="1">
        <f t="array" aca="1" ref="I617" ca="1">INDIRECT(_xlfn.CONCAT("C", $G617))</f>
        <v>3</v>
      </c>
      <c r="J617" cm="1">
        <f t="array" aca="1" ref="J617" ca="1">INDIRECT(_xlfn.CONCAT("B", $G617+1))</f>
        <v>0.38</v>
      </c>
      <c r="K617" cm="1">
        <f t="array" aca="1" ref="K617" ca="1">INDIRECT(_xlfn.CONCAT("B", $G617+2))</f>
        <v>5767</v>
      </c>
      <c r="L617" cm="1">
        <f t="array" aca="1" ref="L617" ca="1">INDIRECT(_xlfn.CONCAT("B", $G617+3))</f>
        <v>1.4999999999999999E-2</v>
      </c>
      <c r="M617" cm="1">
        <f t="array" aca="1" ref="M617" ca="1">INDIRECT(_xlfn.CONCAT("B", $G617+4))</f>
        <v>0</v>
      </c>
      <c r="N617" cm="1">
        <f t="array" aca="1" ref="N617" ca="1">INDIRECT(_xlfn.CONCAT("B", $G617+5))</f>
        <v>3.0000000000000001E-3</v>
      </c>
      <c r="O617" cm="1">
        <f t="array" aca="1" ref="O617" ca="1">INDIRECT(_xlfn.CONCAT("B", $G617+6))</f>
        <v>0</v>
      </c>
      <c r="P617" cm="1">
        <f t="array" aca="1" ref="P617" ca="1">INDIRECT(_xlfn.CONCAT("B", $G617+7))</f>
        <v>0.12</v>
      </c>
      <c r="Q617" cm="1">
        <f t="array" aca="1" ref="Q617" ca="1">INDIRECT(_xlfn.CONCAT("B", $G617+9))</f>
        <v>5.0000000000000001E-3</v>
      </c>
      <c r="R617" cm="1">
        <f t="array" aca="1" ref="R617" ca="1">INDIRECT(_xlfn.CONCAT("B", $G617+11))</f>
        <v>0.59</v>
      </c>
      <c r="S617" cm="1">
        <f t="array" aca="1" ref="S617" ca="1">INDIRECT(_xlfn.CONCAT("B", $G617+12))</f>
        <v>5767</v>
      </c>
      <c r="T617" t="s">
        <v>45</v>
      </c>
    </row>
    <row r="618" spans="1:20" x14ac:dyDescent="0.25">
      <c r="A618" t="s">
        <v>7</v>
      </c>
      <c r="B618">
        <v>0</v>
      </c>
      <c r="F618">
        <f t="shared" si="20"/>
        <v>617</v>
      </c>
      <c r="G618">
        <f t="shared" si="21"/>
        <v>8009</v>
      </c>
      <c r="H618" t="str" cm="1">
        <f t="array" aca="1" ref="H618" ca="1">INDIRECT(_xlfn.CONCAT("B", $G618))</f>
        <v>9600</v>
      </c>
      <c r="I618" cm="1">
        <f t="array" aca="1" ref="I618" ca="1">INDIRECT(_xlfn.CONCAT("C", $G618))</f>
        <v>4</v>
      </c>
      <c r="J618" cm="1">
        <f t="array" aca="1" ref="J618" ca="1">INDIRECT(_xlfn.CONCAT("B", $G618+1))</f>
        <v>0.36499999999999999</v>
      </c>
      <c r="K618" cm="1">
        <f t="array" aca="1" ref="K618" ca="1">INDIRECT(_xlfn.CONCAT("B", $G618+2))</f>
        <v>14586</v>
      </c>
      <c r="L618" cm="1">
        <f t="array" aca="1" ref="L618" ca="1">INDIRECT(_xlfn.CONCAT("B", $G618+3))</f>
        <v>0.01</v>
      </c>
      <c r="M618" cm="1">
        <f t="array" aca="1" ref="M618" ca="1">INDIRECT(_xlfn.CONCAT("B", $G618+4))</f>
        <v>0</v>
      </c>
      <c r="N618" cm="1">
        <f t="array" aca="1" ref="N618" ca="1">INDIRECT(_xlfn.CONCAT("B", $G618+5))</f>
        <v>4.0000000000000001E-3</v>
      </c>
      <c r="O618" cm="1">
        <f t="array" aca="1" ref="O618" ca="1">INDIRECT(_xlfn.CONCAT("B", $G618+6))</f>
        <v>-8778</v>
      </c>
      <c r="P618" cm="1">
        <f t="array" aca="1" ref="P618" ca="1">INDIRECT(_xlfn.CONCAT("B", $G618+7))</f>
        <v>0.19</v>
      </c>
      <c r="Q618" cm="1">
        <f t="array" aca="1" ref="Q618" ca="1">INDIRECT(_xlfn.CONCAT("B", $G618+9))</f>
        <v>0.01</v>
      </c>
      <c r="R618" cm="1">
        <f t="array" aca="1" ref="R618" ca="1">INDIRECT(_xlfn.CONCAT("B", $G618+11))</f>
        <v>0.65</v>
      </c>
      <c r="S618" cm="1">
        <f t="array" aca="1" ref="S618" ca="1">INDIRECT(_xlfn.CONCAT("B", $G618+12))</f>
        <v>-13607</v>
      </c>
      <c r="T618" t="s">
        <v>45</v>
      </c>
    </row>
    <row r="619" spans="1:20" x14ac:dyDescent="0.25">
      <c r="A619" t="s">
        <v>8</v>
      </c>
      <c r="B619">
        <v>0.01</v>
      </c>
      <c r="C619">
        <v>1.6E-2</v>
      </c>
      <c r="F619">
        <f t="shared" si="20"/>
        <v>618</v>
      </c>
      <c r="G619">
        <f t="shared" si="21"/>
        <v>8022</v>
      </c>
      <c r="H619" t="str" cm="1">
        <f t="array" aca="1" ref="H619" ca="1">INDIRECT(_xlfn.CONCAT("B", $G619))</f>
        <v>9600</v>
      </c>
      <c r="I619" cm="1">
        <f t="array" aca="1" ref="I619" ca="1">INDIRECT(_xlfn.CONCAT("C", $G619))</f>
        <v>5</v>
      </c>
      <c r="J619" cm="1">
        <f t="array" aca="1" ref="J619" ca="1">INDIRECT(_xlfn.CONCAT("B", $G619+1))</f>
        <v>0.375</v>
      </c>
      <c r="K619" cm="1">
        <f t="array" aca="1" ref="K619" ca="1">INDIRECT(_xlfn.CONCAT("B", $G619+2))</f>
        <v>14959</v>
      </c>
      <c r="L619" cm="1">
        <f t="array" aca="1" ref="L619" ca="1">INDIRECT(_xlfn.CONCAT("B", $G619+3))</f>
        <v>0.01</v>
      </c>
      <c r="M619" cm="1">
        <f t="array" aca="1" ref="M619" ca="1">INDIRECT(_xlfn.CONCAT("B", $G619+4))</f>
        <v>0</v>
      </c>
      <c r="N619" cm="1">
        <f t="array" aca="1" ref="N619" ca="1">INDIRECT(_xlfn.CONCAT("B", $G619+5))</f>
        <v>4.0000000000000001E-3</v>
      </c>
      <c r="O619" cm="1">
        <f t="array" aca="1" ref="O619" ca="1">INDIRECT(_xlfn.CONCAT("B", $G619+6))</f>
        <v>156</v>
      </c>
      <c r="P619" cm="1">
        <f t="array" aca="1" ref="P619" ca="1">INDIRECT(_xlfn.CONCAT("B", $G619+7))</f>
        <v>0.2</v>
      </c>
      <c r="Q619" cm="1">
        <f t="array" aca="1" ref="Q619" ca="1">INDIRECT(_xlfn.CONCAT("B", $G619+9))</f>
        <v>0.01</v>
      </c>
      <c r="R619" cm="1">
        <f t="array" aca="1" ref="R619" ca="1">INDIRECT(_xlfn.CONCAT("B", $G619+11))</f>
        <v>0.65</v>
      </c>
      <c r="S619" cm="1">
        <f t="array" aca="1" ref="S619" ca="1">INDIRECT(_xlfn.CONCAT("B", $G619+12))</f>
        <v>14057</v>
      </c>
      <c r="T619" t="s">
        <v>45</v>
      </c>
    </row>
    <row r="620" spans="1:20" x14ac:dyDescent="0.25">
      <c r="A620" t="s">
        <v>9</v>
      </c>
      <c r="B620">
        <v>0</v>
      </c>
      <c r="F620">
        <f t="shared" si="20"/>
        <v>619</v>
      </c>
      <c r="G620">
        <f t="shared" si="21"/>
        <v>8035</v>
      </c>
      <c r="H620" t="str" cm="1">
        <f t="array" aca="1" ref="H620" ca="1">INDIRECT(_xlfn.CONCAT("B", $G620))</f>
        <v>9600</v>
      </c>
      <c r="I620" cm="1">
        <f t="array" aca="1" ref="I620" ca="1">INDIRECT(_xlfn.CONCAT("C", $G620))</f>
        <v>6</v>
      </c>
      <c r="J620" cm="1">
        <f t="array" aca="1" ref="J620" ca="1">INDIRECT(_xlfn.CONCAT("B", $G620+1))</f>
        <v>0.37</v>
      </c>
      <c r="K620" cm="1">
        <f t="array" aca="1" ref="K620" ca="1">INDIRECT(_xlfn.CONCAT("B", $G620+2))</f>
        <v>12763</v>
      </c>
      <c r="L620" cm="1">
        <f t="array" aca="1" ref="L620" ca="1">INDIRECT(_xlfn.CONCAT("B", $G620+3))</f>
        <v>0.01</v>
      </c>
      <c r="M620" cm="1">
        <f t="array" aca="1" ref="M620" ca="1">INDIRECT(_xlfn.CONCAT("B", $G620+4))</f>
        <v>0</v>
      </c>
      <c r="N620" cm="1">
        <f t="array" aca="1" ref="N620" ca="1">INDIRECT(_xlfn.CONCAT("B", $G620+5))</f>
        <v>5.0000000000000001E-3</v>
      </c>
      <c r="O620" cm="1">
        <f t="array" aca="1" ref="O620" ca="1">INDIRECT(_xlfn.CONCAT("B", $G620+6))</f>
        <v>-3387</v>
      </c>
      <c r="P620" cm="1">
        <f t="array" aca="1" ref="P620" ca="1">INDIRECT(_xlfn.CONCAT("B", $G620+7))</f>
        <v>0.245</v>
      </c>
      <c r="Q620" cm="1">
        <f t="array" aca="1" ref="Q620" ca="1">INDIRECT(_xlfn.CONCAT("B", $G620+9))</f>
        <v>0.01</v>
      </c>
      <c r="R620" cm="1">
        <f t="array" aca="1" ref="R620" ca="1">INDIRECT(_xlfn.CONCAT("B", $G620+11))</f>
        <v>0.71499999999999997</v>
      </c>
      <c r="S620" cm="1">
        <f t="array" aca="1" ref="S620" ca="1">INDIRECT(_xlfn.CONCAT("B", $G620+12))</f>
        <v>-6762</v>
      </c>
      <c r="T620" t="s">
        <v>45</v>
      </c>
    </row>
    <row r="621" spans="1:20" x14ac:dyDescent="0.25">
      <c r="A621" t="s">
        <v>10</v>
      </c>
      <c r="B621">
        <v>0.01</v>
      </c>
      <c r="C621">
        <v>1.6E-2</v>
      </c>
      <c r="F621">
        <f t="shared" si="20"/>
        <v>620</v>
      </c>
      <c r="G621">
        <f t="shared" si="21"/>
        <v>8048</v>
      </c>
      <c r="H621" t="str" cm="1">
        <f t="array" aca="1" ref="H621" ca="1">INDIRECT(_xlfn.CONCAT("B", $G621))</f>
        <v>9600</v>
      </c>
      <c r="I621" cm="1">
        <f t="array" aca="1" ref="I621" ca="1">INDIRECT(_xlfn.CONCAT("C", $G621))</f>
        <v>7</v>
      </c>
      <c r="J621" cm="1">
        <f t="array" aca="1" ref="J621" ca="1">INDIRECT(_xlfn.CONCAT("B", $G621+1))</f>
        <v>0.36499999999999999</v>
      </c>
      <c r="K621" cm="1">
        <f t="array" aca="1" ref="K621" ca="1">INDIRECT(_xlfn.CONCAT("B", $G621+2))</f>
        <v>10785</v>
      </c>
      <c r="L621" cm="1">
        <f t="array" aca="1" ref="L621" ca="1">INDIRECT(_xlfn.CONCAT("B", $G621+3))</f>
        <v>0.01</v>
      </c>
      <c r="M621" cm="1">
        <f t="array" aca="1" ref="M621" ca="1">INDIRECT(_xlfn.CONCAT("B", $G621+4))</f>
        <v>0</v>
      </c>
      <c r="N621" cm="1">
        <f t="array" aca="1" ref="N621" ca="1">INDIRECT(_xlfn.CONCAT("B", $G621+5))</f>
        <v>3.0000000000000001E-3</v>
      </c>
      <c r="O621" cm="1">
        <f t="array" aca="1" ref="O621" ca="1">INDIRECT(_xlfn.CONCAT("B", $G621+6))</f>
        <v>0</v>
      </c>
      <c r="P621" cm="1">
        <f t="array" aca="1" ref="P621" ca="1">INDIRECT(_xlfn.CONCAT("B", $G621+7))</f>
        <v>0.12</v>
      </c>
      <c r="Q621" cm="1">
        <f t="array" aca="1" ref="Q621" ca="1">INDIRECT(_xlfn.CONCAT("B", $G621+9))</f>
        <v>5.0000000000000001E-3</v>
      </c>
      <c r="R621" cm="1">
        <f t="array" aca="1" ref="R621" ca="1">INDIRECT(_xlfn.CONCAT("B", $G621+11))</f>
        <v>0.55000000000000004</v>
      </c>
      <c r="S621" cm="1">
        <f t="array" aca="1" ref="S621" ca="1">INDIRECT(_xlfn.CONCAT("B", $G621+12))</f>
        <v>8688</v>
      </c>
      <c r="T621" t="s">
        <v>45</v>
      </c>
    </row>
    <row r="622" spans="1:20" x14ac:dyDescent="0.25">
      <c r="A622" t="s">
        <v>11</v>
      </c>
      <c r="B622">
        <v>0</v>
      </c>
      <c r="F622">
        <f t="shared" si="20"/>
        <v>621</v>
      </c>
      <c r="G622">
        <f t="shared" si="21"/>
        <v>8061</v>
      </c>
      <c r="H622" t="str" cm="1">
        <f t="array" aca="1" ref="H622" ca="1">INDIRECT(_xlfn.CONCAT("B", $G622))</f>
        <v>9600</v>
      </c>
      <c r="I622" cm="1">
        <f t="array" aca="1" ref="I622" ca="1">INDIRECT(_xlfn.CONCAT("C", $G622))</f>
        <v>8</v>
      </c>
      <c r="J622" cm="1">
        <f t="array" aca="1" ref="J622" ca="1">INDIRECT(_xlfn.CONCAT("B", $G622+1))</f>
        <v>0.36499999999999999</v>
      </c>
      <c r="K622" cm="1">
        <f t="array" aca="1" ref="K622" ca="1">INDIRECT(_xlfn.CONCAT("B", $G622+2))</f>
        <v>10326</v>
      </c>
      <c r="L622" cm="1">
        <f t="array" aca="1" ref="L622" ca="1">INDIRECT(_xlfn.CONCAT("B", $G622+3))</f>
        <v>0.01</v>
      </c>
      <c r="M622" cm="1">
        <f t="array" aca="1" ref="M622" ca="1">INDIRECT(_xlfn.CONCAT("B", $G622+4))</f>
        <v>0</v>
      </c>
      <c r="N622" cm="1">
        <f t="array" aca="1" ref="N622" ca="1">INDIRECT(_xlfn.CONCAT("B", $G622+5))</f>
        <v>4.0000000000000001E-3</v>
      </c>
      <c r="O622" cm="1">
        <f t="array" aca="1" ref="O622" ca="1">INDIRECT(_xlfn.CONCAT("B", $G622+6))</f>
        <v>-8819</v>
      </c>
      <c r="P622" cm="1">
        <f t="array" aca="1" ref="P622" ca="1">INDIRECT(_xlfn.CONCAT("B", $G622+7))</f>
        <v>0.1</v>
      </c>
      <c r="Q622" cm="1">
        <f t="array" aca="1" ref="Q622" ca="1">INDIRECT(_xlfn.CONCAT("B", $G622+9))</f>
        <v>0.01</v>
      </c>
      <c r="R622" cm="1">
        <f t="array" aca="1" ref="R622" ca="1">INDIRECT(_xlfn.CONCAT("B", $G622+11))</f>
        <v>0.54</v>
      </c>
      <c r="S622" cm="1">
        <f t="array" aca="1" ref="S622" ca="1">INDIRECT(_xlfn.CONCAT("B", $G622+12))</f>
        <v>-13476</v>
      </c>
      <c r="T622" t="s">
        <v>45</v>
      </c>
    </row>
    <row r="623" spans="1:20" x14ac:dyDescent="0.25">
      <c r="A623" t="s">
        <v>12</v>
      </c>
      <c r="B623">
        <v>0.08</v>
      </c>
      <c r="C623">
        <v>6.2E-2</v>
      </c>
      <c r="F623">
        <f t="shared" si="20"/>
        <v>622</v>
      </c>
      <c r="G623">
        <f t="shared" si="21"/>
        <v>8074</v>
      </c>
      <c r="H623" t="str" cm="1">
        <f t="array" aca="1" ref="H623" ca="1">INDIRECT(_xlfn.CONCAT("B", $G623))</f>
        <v>9600</v>
      </c>
      <c r="I623" cm="1">
        <f t="array" aca="1" ref="I623" ca="1">INDIRECT(_xlfn.CONCAT("C", $G623))</f>
        <v>9</v>
      </c>
      <c r="J623" cm="1">
        <f t="array" aca="1" ref="J623" ca="1">INDIRECT(_xlfn.CONCAT("B", $G623+1))</f>
        <v>0.37</v>
      </c>
      <c r="K623" cm="1">
        <f t="array" aca="1" ref="K623" ca="1">INDIRECT(_xlfn.CONCAT("B", $G623+2))</f>
        <v>11366</v>
      </c>
      <c r="L623" cm="1">
        <f t="array" aca="1" ref="L623" ca="1">INDIRECT(_xlfn.CONCAT("B", $G623+3))</f>
        <v>0.01</v>
      </c>
      <c r="M623" cm="1">
        <f t="array" aca="1" ref="M623" ca="1">INDIRECT(_xlfn.CONCAT("B", $G623+4))</f>
        <v>-1057</v>
      </c>
      <c r="N623" cm="1">
        <f t="array" aca="1" ref="N623" ca="1">INDIRECT(_xlfn.CONCAT("B", $G623+5))</f>
        <v>4.0000000000000001E-3</v>
      </c>
      <c r="O623" cm="1">
        <f t="array" aca="1" ref="O623" ca="1">INDIRECT(_xlfn.CONCAT("B", $G623+6))</f>
        <v>0</v>
      </c>
      <c r="P623" cm="1">
        <f t="array" aca="1" ref="P623" ca="1">INDIRECT(_xlfn.CONCAT("B", $G623+7))</f>
        <v>0.115</v>
      </c>
      <c r="Q623" cm="1">
        <f t="array" aca="1" ref="Q623" ca="1">INDIRECT(_xlfn.CONCAT("B", $G623+9))</f>
        <v>5.0000000000000001E-3</v>
      </c>
      <c r="R623" cm="1">
        <f t="array" aca="1" ref="R623" ca="1">INDIRECT(_xlfn.CONCAT("B", $G623+11))</f>
        <v>0.54500000000000004</v>
      </c>
      <c r="S623" cm="1">
        <f t="array" aca="1" ref="S623" ca="1">INDIRECT(_xlfn.CONCAT("B", $G623+12))</f>
        <v>10310</v>
      </c>
      <c r="T623" t="s">
        <v>45</v>
      </c>
    </row>
    <row r="624" spans="1:20" x14ac:dyDescent="0.25">
      <c r="A624" t="s">
        <v>13</v>
      </c>
      <c r="B624">
        <v>0</v>
      </c>
      <c r="F624">
        <f t="shared" si="20"/>
        <v>623</v>
      </c>
      <c r="G624">
        <f t="shared" si="21"/>
        <v>8087</v>
      </c>
      <c r="H624" t="str" cm="1">
        <f t="array" aca="1" ref="H624" ca="1">INDIRECT(_xlfn.CONCAT("B", $G624))</f>
        <v>9600</v>
      </c>
      <c r="I624" cm="1">
        <f t="array" aca="1" ref="I624" ca="1">INDIRECT(_xlfn.CONCAT("C", $G624))</f>
        <v>10</v>
      </c>
      <c r="J624" cm="1">
        <f t="array" aca="1" ref="J624" ca="1">INDIRECT(_xlfn.CONCAT("B", $G624+1))</f>
        <v>0.36499999999999999</v>
      </c>
      <c r="K624" cm="1">
        <f t="array" aca="1" ref="K624" ca="1">INDIRECT(_xlfn.CONCAT("B", $G624+2))</f>
        <v>11375</v>
      </c>
      <c r="L624" cm="1">
        <f t="array" aca="1" ref="L624" ca="1">INDIRECT(_xlfn.CONCAT("B", $G624+3))</f>
        <v>0.03</v>
      </c>
      <c r="M624" cm="1">
        <f t="array" aca="1" ref="M624" ca="1">INDIRECT(_xlfn.CONCAT("B", $G624+4))</f>
        <v>-16036</v>
      </c>
      <c r="N624" cm="1">
        <f t="array" aca="1" ref="N624" ca="1">INDIRECT(_xlfn.CONCAT("B", $G624+5))</f>
        <v>4.0000000000000001E-3</v>
      </c>
      <c r="O624" cm="1">
        <f t="array" aca="1" ref="O624" ca="1">INDIRECT(_xlfn.CONCAT("B", $G624+6))</f>
        <v>-8819</v>
      </c>
      <c r="P624" cm="1">
        <f t="array" aca="1" ref="P624" ca="1">INDIRECT(_xlfn.CONCAT("B", $G624+7))</f>
        <v>0.12</v>
      </c>
      <c r="Q624" cm="1">
        <f t="array" aca="1" ref="Q624" ca="1">INDIRECT(_xlfn.CONCAT("B", $G624+9))</f>
        <v>5.0000000000000001E-3</v>
      </c>
      <c r="R624" cm="1">
        <f t="array" aca="1" ref="R624" ca="1">INDIRECT(_xlfn.CONCAT("B", $G624+11))</f>
        <v>0.56000000000000005</v>
      </c>
      <c r="S624" cm="1">
        <f t="array" aca="1" ref="S624" ca="1">INDIRECT(_xlfn.CONCAT("B", $G624+12))</f>
        <v>-14533</v>
      </c>
      <c r="T624" t="s">
        <v>45</v>
      </c>
    </row>
    <row r="625" spans="1:20" x14ac:dyDescent="0.25">
      <c r="A625" t="s">
        <v>0</v>
      </c>
      <c r="B625" t="s">
        <v>17</v>
      </c>
      <c r="C625">
        <v>4</v>
      </c>
      <c r="F625">
        <f t="shared" si="20"/>
        <v>624</v>
      </c>
      <c r="G625">
        <f t="shared" si="21"/>
        <v>8100</v>
      </c>
      <c r="H625" t="str" cm="1">
        <f t="array" aca="1" ref="H625" ca="1">INDIRECT(_xlfn.CONCAT("B", $G625))</f>
        <v>9600</v>
      </c>
      <c r="I625" cm="1">
        <f t="array" aca="1" ref="I625" ca="1">INDIRECT(_xlfn.CONCAT("C", $G625))</f>
        <v>11</v>
      </c>
      <c r="J625" cm="1">
        <f t="array" aca="1" ref="J625" ca="1">INDIRECT(_xlfn.CONCAT("B", $G625+1))</f>
        <v>0.39</v>
      </c>
      <c r="K625" cm="1">
        <f t="array" aca="1" ref="K625" ca="1">INDIRECT(_xlfn.CONCAT("B", $G625+2))</f>
        <v>10310</v>
      </c>
      <c r="L625" cm="1">
        <f t="array" aca="1" ref="L625" ca="1">INDIRECT(_xlfn.CONCAT("B", $G625+3))</f>
        <v>0.01</v>
      </c>
      <c r="M625" cm="1">
        <f t="array" aca="1" ref="M625" ca="1">INDIRECT(_xlfn.CONCAT("B", $G625+4))</f>
        <v>0</v>
      </c>
      <c r="N625" cm="1">
        <f t="array" aca="1" ref="N625" ca="1">INDIRECT(_xlfn.CONCAT("B", $G625+5))</f>
        <v>3.0000000000000001E-3</v>
      </c>
      <c r="O625" cm="1">
        <f t="array" aca="1" ref="O625" ca="1">INDIRECT(_xlfn.CONCAT("B", $G625+6))</f>
        <v>0</v>
      </c>
      <c r="P625" cm="1">
        <f t="array" aca="1" ref="P625" ca="1">INDIRECT(_xlfn.CONCAT("B", $G625+7))</f>
        <v>0.14499999999999999</v>
      </c>
      <c r="Q625" cm="1">
        <f t="array" aca="1" ref="Q625" ca="1">INDIRECT(_xlfn.CONCAT("B", $G625+9))</f>
        <v>0.01</v>
      </c>
      <c r="R625" cm="1">
        <f t="array" aca="1" ref="R625" ca="1">INDIRECT(_xlfn.CONCAT("B", $G625+11))</f>
        <v>0.6</v>
      </c>
      <c r="S625" cm="1">
        <f t="array" aca="1" ref="S625" ca="1">INDIRECT(_xlfn.CONCAT("B", $G625+12))</f>
        <v>10310</v>
      </c>
      <c r="T625" t="s">
        <v>45</v>
      </c>
    </row>
    <row r="626" spans="1:20" x14ac:dyDescent="0.25">
      <c r="A626" t="s">
        <v>2</v>
      </c>
      <c r="B626">
        <v>0.02</v>
      </c>
      <c r="C626">
        <v>0</v>
      </c>
      <c r="F626">
        <f t="shared" si="20"/>
        <v>625</v>
      </c>
      <c r="G626">
        <f t="shared" si="21"/>
        <v>8113</v>
      </c>
      <c r="H626" t="str" cm="1">
        <f t="array" aca="1" ref="H626" ca="1">INDIRECT(_xlfn.CONCAT("B", $G626))</f>
        <v>9600</v>
      </c>
      <c r="I626" cm="1">
        <f t="array" aca="1" ref="I626" ca="1">INDIRECT(_xlfn.CONCAT("C", $G626))</f>
        <v>12</v>
      </c>
      <c r="J626" cm="1">
        <f t="array" aca="1" ref="J626" ca="1">INDIRECT(_xlfn.CONCAT("B", $G626+1))</f>
        <v>0.36</v>
      </c>
      <c r="K626" cm="1">
        <f t="array" aca="1" ref="K626" ca="1">INDIRECT(_xlfn.CONCAT("B", $G626+2))</f>
        <v>13644</v>
      </c>
      <c r="L626" cm="1">
        <f t="array" aca="1" ref="L626" ca="1">INDIRECT(_xlfn.CONCAT("B", $G626+3))</f>
        <v>1.4999999999999999E-2</v>
      </c>
      <c r="M626" cm="1">
        <f t="array" aca="1" ref="M626" ca="1">INDIRECT(_xlfn.CONCAT("B", $G626+4))</f>
        <v>0</v>
      </c>
      <c r="N626" cm="1">
        <f t="array" aca="1" ref="N626" ca="1">INDIRECT(_xlfn.CONCAT("B", $G626+5))</f>
        <v>3.0000000000000001E-3</v>
      </c>
      <c r="O626" cm="1">
        <f t="array" aca="1" ref="O626" ca="1">INDIRECT(_xlfn.CONCAT("B", $G626+6))</f>
        <v>0</v>
      </c>
      <c r="P626" cm="1">
        <f t="array" aca="1" ref="P626" ca="1">INDIRECT(_xlfn.CONCAT("B", $G626+7))</f>
        <v>0.17</v>
      </c>
      <c r="Q626" cm="1">
        <f t="array" aca="1" ref="Q626" ca="1">INDIRECT(_xlfn.CONCAT("B", $G626+9))</f>
        <v>0.01</v>
      </c>
      <c r="R626" cm="1">
        <f t="array" aca="1" ref="R626" ca="1">INDIRECT(_xlfn.CONCAT("B", $G626+11))</f>
        <v>0.61499999999999999</v>
      </c>
      <c r="S626" cm="1">
        <f t="array" aca="1" ref="S626" ca="1">INDIRECT(_xlfn.CONCAT("B", $G626+12))</f>
        <v>13644</v>
      </c>
      <c r="T626" t="s">
        <v>45</v>
      </c>
    </row>
    <row r="627" spans="1:20" x14ac:dyDescent="0.25">
      <c r="A627" t="s">
        <v>3</v>
      </c>
      <c r="B627">
        <v>0</v>
      </c>
      <c r="C627">
        <v>546124</v>
      </c>
      <c r="F627">
        <f t="shared" si="20"/>
        <v>626</v>
      </c>
      <c r="G627">
        <f t="shared" si="21"/>
        <v>8126</v>
      </c>
      <c r="H627" t="str" cm="1">
        <f t="array" aca="1" ref="H627" ca="1">INDIRECT(_xlfn.CONCAT("B", $G627))</f>
        <v>9660</v>
      </c>
      <c r="I627" cm="1">
        <f t="array" aca="1" ref="I627" ca="1">INDIRECT(_xlfn.CONCAT("C", $G627))</f>
        <v>1</v>
      </c>
      <c r="J627" cm="1">
        <f t="array" aca="1" ref="J627" ca="1">INDIRECT(_xlfn.CONCAT("B", $G627+1))</f>
        <v>0.51500000000000001</v>
      </c>
      <c r="K627" cm="1">
        <f t="array" aca="1" ref="K627" ca="1">INDIRECT(_xlfn.CONCAT("B", $G627+2))</f>
        <v>29127</v>
      </c>
      <c r="L627" cm="1">
        <f t="array" aca="1" ref="L627" ca="1">INDIRECT(_xlfn.CONCAT("B", $G627+3))</f>
        <v>1.4999999999999999E-2</v>
      </c>
      <c r="M627" cm="1">
        <f t="array" aca="1" ref="M627" ca="1">INDIRECT(_xlfn.CONCAT("B", $G627+4))</f>
        <v>-1053</v>
      </c>
      <c r="N627" cm="1">
        <f t="array" aca="1" ref="N627" ca="1">INDIRECT(_xlfn.CONCAT("B", $G627+5))</f>
        <v>0.01</v>
      </c>
      <c r="O627" cm="1">
        <f t="array" aca="1" ref="O627" ca="1">INDIRECT(_xlfn.CONCAT("B", $G627+6))</f>
        <v>-7946</v>
      </c>
      <c r="P627" cm="1">
        <f t="array" aca="1" ref="P627" ca="1">INDIRECT(_xlfn.CONCAT("B", $G627+7))</f>
        <v>0.32500000000000001</v>
      </c>
      <c r="Q627" cm="1">
        <f t="array" aca="1" ref="Q627" ca="1">INDIRECT(_xlfn.CONCAT("B", $G627+9))</f>
        <v>0.02</v>
      </c>
      <c r="R627" cm="1">
        <f t="array" aca="1" ref="R627" ca="1">INDIRECT(_xlfn.CONCAT("B", $G627+11))</f>
        <v>0.98</v>
      </c>
      <c r="S627" cm="1">
        <f t="array" aca="1" ref="S627" ca="1">INDIRECT(_xlfn.CONCAT("B", $G627+12))</f>
        <v>10699</v>
      </c>
      <c r="T627" t="s">
        <v>45</v>
      </c>
    </row>
    <row r="628" spans="1:20" x14ac:dyDescent="0.25">
      <c r="A628" t="s">
        <v>4</v>
      </c>
      <c r="B628">
        <v>0</v>
      </c>
      <c r="C628">
        <v>0</v>
      </c>
      <c r="F628">
        <f t="shared" si="20"/>
        <v>627</v>
      </c>
      <c r="G628">
        <f t="shared" si="21"/>
        <v>8139</v>
      </c>
      <c r="H628" t="str" cm="1">
        <f t="array" aca="1" ref="H628" ca="1">INDIRECT(_xlfn.CONCAT("B", $G628))</f>
        <v>9660</v>
      </c>
      <c r="I628" cm="1">
        <f t="array" aca="1" ref="I628" ca="1">INDIRECT(_xlfn.CONCAT("C", $G628))</f>
        <v>2</v>
      </c>
      <c r="J628" cm="1">
        <f t="array" aca="1" ref="J628" ca="1">INDIRECT(_xlfn.CONCAT("B", $G628+1))</f>
        <v>0.41499999999999998</v>
      </c>
      <c r="K628" cm="1">
        <f t="array" aca="1" ref="K628" ca="1">INDIRECT(_xlfn.CONCAT("B", $G628+2))</f>
        <v>17945</v>
      </c>
      <c r="L628" cm="1">
        <f t="array" aca="1" ref="L628" ca="1">INDIRECT(_xlfn.CONCAT("B", $G628+3))</f>
        <v>1.4999999999999999E-2</v>
      </c>
      <c r="M628" cm="1">
        <f t="array" aca="1" ref="M628" ca="1">INDIRECT(_xlfn.CONCAT("B", $G628+4))</f>
        <v>-1053</v>
      </c>
      <c r="N628" cm="1">
        <f t="array" aca="1" ref="N628" ca="1">INDIRECT(_xlfn.CONCAT("B", $G628+5))</f>
        <v>3.0000000000000001E-3</v>
      </c>
      <c r="O628" cm="1">
        <f t="array" aca="1" ref="O628" ca="1">INDIRECT(_xlfn.CONCAT("B", $G628+6))</f>
        <v>0</v>
      </c>
      <c r="P628" cm="1">
        <f t="array" aca="1" ref="P628" ca="1">INDIRECT(_xlfn.CONCAT("B", $G628+7))</f>
        <v>0.17</v>
      </c>
      <c r="Q628" cm="1">
        <f t="array" aca="1" ref="Q628" ca="1">INDIRECT(_xlfn.CONCAT("B", $G628+9))</f>
        <v>0.01</v>
      </c>
      <c r="R628" cm="1">
        <f t="array" aca="1" ref="R628" ca="1">INDIRECT(_xlfn.CONCAT("B", $G628+11))</f>
        <v>0.66500000000000004</v>
      </c>
      <c r="S628" cm="1">
        <f t="array" aca="1" ref="S628" ca="1">INDIRECT(_xlfn.CONCAT("B", $G628+12))</f>
        <v>15778</v>
      </c>
      <c r="T628" t="s">
        <v>45</v>
      </c>
    </row>
    <row r="629" spans="1:20" x14ac:dyDescent="0.25">
      <c r="A629" t="s">
        <v>5</v>
      </c>
      <c r="B629">
        <v>0</v>
      </c>
      <c r="C629">
        <v>546124</v>
      </c>
      <c r="F629">
        <f t="shared" si="20"/>
        <v>628</v>
      </c>
      <c r="G629">
        <f t="shared" si="21"/>
        <v>8152</v>
      </c>
      <c r="H629" t="str" cm="1">
        <f t="array" aca="1" ref="H629" ca="1">INDIRECT(_xlfn.CONCAT("B", $G629))</f>
        <v>9660</v>
      </c>
      <c r="I629" cm="1">
        <f t="array" aca="1" ref="I629" ca="1">INDIRECT(_xlfn.CONCAT("C", $G629))</f>
        <v>3</v>
      </c>
      <c r="J629" cm="1">
        <f t="array" aca="1" ref="J629" ca="1">INDIRECT(_xlfn.CONCAT("B", $G629+1))</f>
        <v>0.4</v>
      </c>
      <c r="K629" cm="1">
        <f t="array" aca="1" ref="K629" ca="1">INDIRECT(_xlfn.CONCAT("B", $G629+2))</f>
        <v>12100</v>
      </c>
      <c r="L629" cm="1">
        <f t="array" aca="1" ref="L629" ca="1">INDIRECT(_xlfn.CONCAT("B", $G629+3))</f>
        <v>0.01</v>
      </c>
      <c r="M629" cm="1">
        <f t="array" aca="1" ref="M629" ca="1">INDIRECT(_xlfn.CONCAT("B", $G629+4))</f>
        <v>0</v>
      </c>
      <c r="N629" cm="1">
        <f t="array" aca="1" ref="N629" ca="1">INDIRECT(_xlfn.CONCAT("B", $G629+5))</f>
        <v>2E-3</v>
      </c>
      <c r="O629" cm="1">
        <f t="array" aca="1" ref="O629" ca="1">INDIRECT(_xlfn.CONCAT("B", $G629+6))</f>
        <v>0</v>
      </c>
      <c r="P629" cm="1">
        <f t="array" aca="1" ref="P629" ca="1">INDIRECT(_xlfn.CONCAT("B", $G629+7))</f>
        <v>0.12</v>
      </c>
      <c r="Q629" cm="1">
        <f t="array" aca="1" ref="Q629" ca="1">INDIRECT(_xlfn.CONCAT("B", $G629+9))</f>
        <v>0.01</v>
      </c>
      <c r="R629" cm="1">
        <f t="array" aca="1" ref="R629" ca="1">INDIRECT(_xlfn.CONCAT("B", $G629+11))</f>
        <v>0.59499999999999997</v>
      </c>
      <c r="S629" cm="1">
        <f t="array" aca="1" ref="S629" ca="1">INDIRECT(_xlfn.CONCAT("B", $G629+12))</f>
        <v>10998</v>
      </c>
      <c r="T629" t="s">
        <v>45</v>
      </c>
    </row>
    <row r="630" spans="1:20" x14ac:dyDescent="0.25">
      <c r="A630" t="s">
        <v>6</v>
      </c>
      <c r="B630">
        <v>3.0000000000000001E-3</v>
      </c>
      <c r="F630">
        <f t="shared" si="20"/>
        <v>629</v>
      </c>
      <c r="G630">
        <f t="shared" si="21"/>
        <v>8165</v>
      </c>
      <c r="H630" t="str" cm="1">
        <f t="array" aca="1" ref="H630" ca="1">INDIRECT(_xlfn.CONCAT("B", $G630))</f>
        <v>9660</v>
      </c>
      <c r="I630" cm="1">
        <f t="array" aca="1" ref="I630" ca="1">INDIRECT(_xlfn.CONCAT("C", $G630))</f>
        <v>4</v>
      </c>
      <c r="J630" cm="1">
        <f t="array" aca="1" ref="J630" ca="1">INDIRECT(_xlfn.CONCAT("B", $G630+1))</f>
        <v>0.42</v>
      </c>
      <c r="K630" cm="1">
        <f t="array" aca="1" ref="K630" ca="1">INDIRECT(_xlfn.CONCAT("B", $G630+2))</f>
        <v>-8962</v>
      </c>
      <c r="L630" cm="1">
        <f t="array" aca="1" ref="L630" ca="1">INDIRECT(_xlfn.CONCAT("B", $G630+3))</f>
        <v>0.01</v>
      </c>
      <c r="M630" cm="1">
        <f t="array" aca="1" ref="M630" ca="1">INDIRECT(_xlfn.CONCAT("B", $G630+4))</f>
        <v>-1053</v>
      </c>
      <c r="N630" cm="1">
        <f t="array" aca="1" ref="N630" ca="1">INDIRECT(_xlfn.CONCAT("B", $G630+5))</f>
        <v>3.0000000000000001E-3</v>
      </c>
      <c r="O630" cm="1">
        <f t="array" aca="1" ref="O630" ca="1">INDIRECT(_xlfn.CONCAT("B", $G630+6))</f>
        <v>0</v>
      </c>
      <c r="P630" cm="1">
        <f t="array" aca="1" ref="P630" ca="1">INDIRECT(_xlfn.CONCAT("B", $G630+7))</f>
        <v>0.185</v>
      </c>
      <c r="Q630" cm="1">
        <f t="array" aca="1" ref="Q630" ca="1">INDIRECT(_xlfn.CONCAT("B", $G630+9))</f>
        <v>0.01</v>
      </c>
      <c r="R630" cm="1">
        <f t="array" aca="1" ref="R630" ca="1">INDIRECT(_xlfn.CONCAT("B", $G630+11))</f>
        <v>0.68</v>
      </c>
      <c r="S630" cm="1">
        <f t="array" aca="1" ref="S630" ca="1">INDIRECT(_xlfn.CONCAT("B", $G630+12))</f>
        <v>-11112</v>
      </c>
      <c r="T630" t="s">
        <v>45</v>
      </c>
    </row>
    <row r="631" spans="1:20" x14ac:dyDescent="0.25">
      <c r="A631" t="s">
        <v>7</v>
      </c>
      <c r="B631">
        <v>0</v>
      </c>
      <c r="F631">
        <f t="shared" si="20"/>
        <v>630</v>
      </c>
      <c r="G631">
        <f t="shared" si="21"/>
        <v>8178</v>
      </c>
      <c r="H631" t="str" cm="1">
        <f t="array" aca="1" ref="H631" ca="1">INDIRECT(_xlfn.CONCAT("B", $G631))</f>
        <v>9660</v>
      </c>
      <c r="I631" cm="1">
        <f t="array" aca="1" ref="I631" ca="1">INDIRECT(_xlfn.CONCAT("C", $G631))</f>
        <v>5</v>
      </c>
      <c r="J631" cm="1">
        <f t="array" aca="1" ref="J631" ca="1">INDIRECT(_xlfn.CONCAT("B", $G631+1))</f>
        <v>0.40500000000000003</v>
      </c>
      <c r="K631" cm="1">
        <f t="array" aca="1" ref="K631" ca="1">INDIRECT(_xlfn.CONCAT("B", $G631+2))</f>
        <v>12071</v>
      </c>
      <c r="L631" cm="1">
        <f t="array" aca="1" ref="L631" ca="1">INDIRECT(_xlfn.CONCAT("B", $G631+3))</f>
        <v>0.01</v>
      </c>
      <c r="M631" cm="1">
        <f t="array" aca="1" ref="M631" ca="1">INDIRECT(_xlfn.CONCAT("B", $G631+4))</f>
        <v>0</v>
      </c>
      <c r="N631" cm="1">
        <f t="array" aca="1" ref="N631" ca="1">INDIRECT(_xlfn.CONCAT("B", $G631+5))</f>
        <v>4.0000000000000001E-3</v>
      </c>
      <c r="O631" cm="1">
        <f t="array" aca="1" ref="O631" ca="1">INDIRECT(_xlfn.CONCAT("B", $G631+6))</f>
        <v>0</v>
      </c>
      <c r="P631" cm="1">
        <f t="array" aca="1" ref="P631" ca="1">INDIRECT(_xlfn.CONCAT("B", $G631+7))</f>
        <v>0.16</v>
      </c>
      <c r="Q631" cm="1">
        <f t="array" aca="1" ref="Q631" ca="1">INDIRECT(_xlfn.CONCAT("B", $G631+9))</f>
        <v>5.0000000000000001E-3</v>
      </c>
      <c r="R631" cm="1">
        <f t="array" aca="1" ref="R631" ca="1">INDIRECT(_xlfn.CONCAT("B", $G631+11))</f>
        <v>0.64</v>
      </c>
      <c r="S631" cm="1">
        <f t="array" aca="1" ref="S631" ca="1">INDIRECT(_xlfn.CONCAT("B", $G631+12))</f>
        <v>10973</v>
      </c>
      <c r="T631" t="s">
        <v>45</v>
      </c>
    </row>
    <row r="632" spans="1:20" x14ac:dyDescent="0.25">
      <c r="A632" t="s">
        <v>8</v>
      </c>
      <c r="B632">
        <v>1.4999999999999999E-2</v>
      </c>
      <c r="C632">
        <v>1.6E-2</v>
      </c>
      <c r="F632">
        <f t="shared" si="20"/>
        <v>631</v>
      </c>
      <c r="G632">
        <f t="shared" si="21"/>
        <v>8191</v>
      </c>
      <c r="H632" t="str" cm="1">
        <f t="array" aca="1" ref="H632" ca="1">INDIRECT(_xlfn.CONCAT("B", $G632))</f>
        <v>9660</v>
      </c>
      <c r="I632" cm="1">
        <f t="array" aca="1" ref="I632" ca="1">INDIRECT(_xlfn.CONCAT("C", $G632))</f>
        <v>6</v>
      </c>
      <c r="J632" cm="1">
        <f t="array" aca="1" ref="J632" ca="1">INDIRECT(_xlfn.CONCAT("B", $G632+1))</f>
        <v>0.39500000000000002</v>
      </c>
      <c r="K632" cm="1">
        <f t="array" aca="1" ref="K632" ca="1">INDIRECT(_xlfn.CONCAT("B", $G632+2))</f>
        <v>9925</v>
      </c>
      <c r="L632" cm="1">
        <f t="array" aca="1" ref="L632" ca="1">INDIRECT(_xlfn.CONCAT("B", $G632+3))</f>
        <v>0.01</v>
      </c>
      <c r="M632" cm="1">
        <f t="array" aca="1" ref="M632" ca="1">INDIRECT(_xlfn.CONCAT("B", $G632+4))</f>
        <v>-6291</v>
      </c>
      <c r="N632" cm="1">
        <f t="array" aca="1" ref="N632" ca="1">INDIRECT(_xlfn.CONCAT("B", $G632+5))</f>
        <v>4.0000000000000001E-3</v>
      </c>
      <c r="O632" cm="1">
        <f t="array" aca="1" ref="O632" ca="1">INDIRECT(_xlfn.CONCAT("B", $G632+6))</f>
        <v>12583</v>
      </c>
      <c r="P632" cm="1">
        <f t="array" aca="1" ref="P632" ca="1">INDIRECT(_xlfn.CONCAT("B", $G632+7))</f>
        <v>0.3</v>
      </c>
      <c r="Q632" cm="1">
        <f t="array" aca="1" ref="Q632" ca="1">INDIRECT(_xlfn.CONCAT("B", $G632+9))</f>
        <v>0.01</v>
      </c>
      <c r="R632" cm="1">
        <f t="array" aca="1" ref="R632" ca="1">INDIRECT(_xlfn.CONCAT("B", $G632+11))</f>
        <v>0.77500000000000002</v>
      </c>
      <c r="S632" cm="1">
        <f t="array" aca="1" ref="S632" ca="1">INDIRECT(_xlfn.CONCAT("B", $G632+12))</f>
        <v>15122</v>
      </c>
      <c r="T632" t="s">
        <v>45</v>
      </c>
    </row>
    <row r="633" spans="1:20" x14ac:dyDescent="0.25">
      <c r="A633" t="s">
        <v>9</v>
      </c>
      <c r="B633">
        <v>0</v>
      </c>
      <c r="F633">
        <f t="shared" si="20"/>
        <v>632</v>
      </c>
      <c r="G633">
        <f t="shared" si="21"/>
        <v>8204</v>
      </c>
      <c r="H633" t="str" cm="1">
        <f t="array" aca="1" ref="H633" ca="1">INDIRECT(_xlfn.CONCAT("B", $G633))</f>
        <v>9660</v>
      </c>
      <c r="I633" cm="1">
        <f t="array" aca="1" ref="I633" ca="1">INDIRECT(_xlfn.CONCAT("C", $G633))</f>
        <v>7</v>
      </c>
      <c r="J633" cm="1">
        <f t="array" aca="1" ref="J633" ca="1">INDIRECT(_xlfn.CONCAT("B", $G633+1))</f>
        <v>0.42499999999999999</v>
      </c>
      <c r="K633" cm="1">
        <f t="array" aca="1" ref="K633" ca="1">INDIRECT(_xlfn.CONCAT("B", $G633+2))</f>
        <v>-10404</v>
      </c>
      <c r="L633" cm="1">
        <f t="array" aca="1" ref="L633" ca="1">INDIRECT(_xlfn.CONCAT("B", $G633+3))</f>
        <v>1.4999999999999999E-2</v>
      </c>
      <c r="M633" cm="1">
        <f t="array" aca="1" ref="M633" ca="1">INDIRECT(_xlfn.CONCAT("B", $G633+4))</f>
        <v>0</v>
      </c>
      <c r="N633" cm="1">
        <f t="array" aca="1" ref="N633" ca="1">INDIRECT(_xlfn.CONCAT("B", $G633+5))</f>
        <v>3.0000000000000001E-3</v>
      </c>
      <c r="O633" cm="1">
        <f t="array" aca="1" ref="O633" ca="1">INDIRECT(_xlfn.CONCAT("B", $G633+6))</f>
        <v>0</v>
      </c>
      <c r="P633" cm="1">
        <f t="array" aca="1" ref="P633" ca="1">INDIRECT(_xlfn.CONCAT("B", $G633+7))</f>
        <v>0.115</v>
      </c>
      <c r="Q633" cm="1">
        <f t="array" aca="1" ref="Q633" ca="1">INDIRECT(_xlfn.CONCAT("B", $G633+9))</f>
        <v>5.0000000000000001E-3</v>
      </c>
      <c r="R633" cm="1">
        <f t="array" aca="1" ref="R633" ca="1">INDIRECT(_xlfn.CONCAT("B", $G633+11))</f>
        <v>0.59499999999999997</v>
      </c>
      <c r="S633" cm="1">
        <f t="array" aca="1" ref="S633" ca="1">INDIRECT(_xlfn.CONCAT("B", $G633+12))</f>
        <v>-11497</v>
      </c>
      <c r="T633" t="s">
        <v>45</v>
      </c>
    </row>
    <row r="634" spans="1:20" x14ac:dyDescent="0.25">
      <c r="A634" t="s">
        <v>10</v>
      </c>
      <c r="B634">
        <v>0.01</v>
      </c>
      <c r="C634">
        <v>1.6E-2</v>
      </c>
      <c r="F634">
        <f t="shared" si="20"/>
        <v>633</v>
      </c>
      <c r="G634">
        <f t="shared" si="21"/>
        <v>8217</v>
      </c>
      <c r="H634" t="str" cm="1">
        <f t="array" aca="1" ref="H634" ca="1">INDIRECT(_xlfn.CONCAT("B", $G634))</f>
        <v>9660</v>
      </c>
      <c r="I634" cm="1">
        <f t="array" aca="1" ref="I634" ca="1">INDIRECT(_xlfn.CONCAT("C", $G634))</f>
        <v>8</v>
      </c>
      <c r="J634" cm="1">
        <f t="array" aca="1" ref="J634" ca="1">INDIRECT(_xlfn.CONCAT("B", $G634+1))</f>
        <v>0.41</v>
      </c>
      <c r="K634" cm="1">
        <f t="array" aca="1" ref="K634" ca="1">INDIRECT(_xlfn.CONCAT("B", $G634+2))</f>
        <v>10420</v>
      </c>
      <c r="L634" cm="1">
        <f t="array" aca="1" ref="L634" ca="1">INDIRECT(_xlfn.CONCAT("B", $G634+3))</f>
        <v>0.01</v>
      </c>
      <c r="M634" cm="1">
        <f t="array" aca="1" ref="M634" ca="1">INDIRECT(_xlfn.CONCAT("B", $G634+4))</f>
        <v>0</v>
      </c>
      <c r="N634" cm="1">
        <f t="array" aca="1" ref="N634" ca="1">INDIRECT(_xlfn.CONCAT("B", $G634+5))</f>
        <v>3.0000000000000001E-3</v>
      </c>
      <c r="O634" cm="1">
        <f t="array" aca="1" ref="O634" ca="1">INDIRECT(_xlfn.CONCAT("B", $G634+6))</f>
        <v>0</v>
      </c>
      <c r="P634" cm="1">
        <f t="array" aca="1" ref="P634" ca="1">INDIRECT(_xlfn.CONCAT("B", $G634+7))</f>
        <v>0.12</v>
      </c>
      <c r="Q634" cm="1">
        <f t="array" aca="1" ref="Q634" ca="1">INDIRECT(_xlfn.CONCAT("B", $G634+9))</f>
        <v>0.01</v>
      </c>
      <c r="R634" cm="1">
        <f t="array" aca="1" ref="R634" ca="1">INDIRECT(_xlfn.CONCAT("B", $G634+11))</f>
        <v>0.58499999999999996</v>
      </c>
      <c r="S634" cm="1">
        <f t="array" aca="1" ref="S634" ca="1">INDIRECT(_xlfn.CONCAT("B", $G634+12))</f>
        <v>9327</v>
      </c>
      <c r="T634" t="s">
        <v>45</v>
      </c>
    </row>
    <row r="635" spans="1:20" x14ac:dyDescent="0.25">
      <c r="A635" t="s">
        <v>11</v>
      </c>
      <c r="B635">
        <v>0</v>
      </c>
      <c r="F635">
        <f t="shared" si="20"/>
        <v>634</v>
      </c>
      <c r="G635">
        <f t="shared" si="21"/>
        <v>8230</v>
      </c>
      <c r="H635" t="str" cm="1">
        <f t="array" aca="1" ref="H635" ca="1">INDIRECT(_xlfn.CONCAT("B", $G635))</f>
        <v>9660</v>
      </c>
      <c r="I635" cm="1">
        <f t="array" aca="1" ref="I635" ca="1">INDIRECT(_xlfn.CONCAT("C", $G635))</f>
        <v>9</v>
      </c>
      <c r="J635" cm="1">
        <f t="array" aca="1" ref="J635" ca="1">INDIRECT(_xlfn.CONCAT("B", $G635+1))</f>
        <v>0.40500000000000003</v>
      </c>
      <c r="K635" cm="1">
        <f t="array" aca="1" ref="K635" ca="1">INDIRECT(_xlfn.CONCAT("B", $G635+2))</f>
        <v>11469</v>
      </c>
      <c r="L635" cm="1">
        <f t="array" aca="1" ref="L635" ca="1">INDIRECT(_xlfn.CONCAT("B", $G635+3))</f>
        <v>0.01</v>
      </c>
      <c r="M635" cm="1">
        <f t="array" aca="1" ref="M635" ca="1">INDIRECT(_xlfn.CONCAT("B", $G635+4))</f>
        <v>0</v>
      </c>
      <c r="N635" cm="1">
        <f t="array" aca="1" ref="N635" ca="1">INDIRECT(_xlfn.CONCAT("B", $G635+5))</f>
        <v>3.0000000000000001E-3</v>
      </c>
      <c r="O635" cm="1">
        <f t="array" aca="1" ref="O635" ca="1">INDIRECT(_xlfn.CONCAT("B", $G635+6))</f>
        <v>0</v>
      </c>
      <c r="P635" cm="1">
        <f t="array" aca="1" ref="P635" ca="1">INDIRECT(_xlfn.CONCAT("B", $G635+7))</f>
        <v>0.14000000000000001</v>
      </c>
      <c r="Q635" cm="1">
        <f t="array" aca="1" ref="Q635" ca="1">INDIRECT(_xlfn.CONCAT("B", $G635+9))</f>
        <v>5.0000000000000001E-3</v>
      </c>
      <c r="R635" cm="1">
        <f t="array" aca="1" ref="R635" ca="1">INDIRECT(_xlfn.CONCAT("B", $G635+11))</f>
        <v>0.59499999999999997</v>
      </c>
      <c r="S635" cm="1">
        <f t="array" aca="1" ref="S635" ca="1">INDIRECT(_xlfn.CONCAT("B", $G635+12))</f>
        <v>10375</v>
      </c>
      <c r="T635" t="s">
        <v>45</v>
      </c>
    </row>
    <row r="636" spans="1:20" x14ac:dyDescent="0.25">
      <c r="A636" t="s">
        <v>12</v>
      </c>
      <c r="B636">
        <v>0.08</v>
      </c>
      <c r="C636">
        <v>6.2E-2</v>
      </c>
      <c r="F636">
        <f t="shared" si="20"/>
        <v>635</v>
      </c>
      <c r="G636">
        <f t="shared" si="21"/>
        <v>8243</v>
      </c>
      <c r="H636" t="str" cm="1">
        <f t="array" aca="1" ref="H636" ca="1">INDIRECT(_xlfn.CONCAT("B", $G636))</f>
        <v>9660</v>
      </c>
      <c r="I636" cm="1">
        <f t="array" aca="1" ref="I636" ca="1">INDIRECT(_xlfn.CONCAT("C", $G636))</f>
        <v>10</v>
      </c>
      <c r="J636" cm="1">
        <f t="array" aca="1" ref="J636" ca="1">INDIRECT(_xlfn.CONCAT("B", $G636+1))</f>
        <v>0.41</v>
      </c>
      <c r="K636" cm="1">
        <f t="array" aca="1" ref="K636" ca="1">INDIRECT(_xlfn.CONCAT("B", $G636+2))</f>
        <v>11473</v>
      </c>
      <c r="L636" cm="1">
        <f t="array" aca="1" ref="L636" ca="1">INDIRECT(_xlfn.CONCAT("B", $G636+3))</f>
        <v>1.4999999999999999E-2</v>
      </c>
      <c r="M636" cm="1">
        <f t="array" aca="1" ref="M636" ca="1">INDIRECT(_xlfn.CONCAT("B", $G636+4))</f>
        <v>0</v>
      </c>
      <c r="N636" cm="1">
        <f t="array" aca="1" ref="N636" ca="1">INDIRECT(_xlfn.CONCAT("B", $G636+5))</f>
        <v>2.5000000000000001E-2</v>
      </c>
      <c r="O636" cm="1">
        <f t="array" aca="1" ref="O636" ca="1">INDIRECT(_xlfn.CONCAT("B", $G636+6))</f>
        <v>-163095</v>
      </c>
      <c r="P636" cm="1">
        <f t="array" aca="1" ref="P636" ca="1">INDIRECT(_xlfn.CONCAT("B", $G636+7))</f>
        <v>0.17</v>
      </c>
      <c r="Q636" cm="1">
        <f t="array" aca="1" ref="Q636" ca="1">INDIRECT(_xlfn.CONCAT("B", $G636+9))</f>
        <v>5.0000000000000001E-3</v>
      </c>
      <c r="R636" cm="1">
        <f t="array" aca="1" ref="R636" ca="1">INDIRECT(_xlfn.CONCAT("B", $G636+11))</f>
        <v>0.63500000000000001</v>
      </c>
      <c r="S636" cm="1">
        <f t="array" aca="1" ref="S636" ca="1">INDIRECT(_xlfn.CONCAT("B", $G636+12))</f>
        <v>-152715</v>
      </c>
      <c r="T636" t="s">
        <v>45</v>
      </c>
    </row>
    <row r="637" spans="1:20" x14ac:dyDescent="0.25">
      <c r="A637" t="s">
        <v>13</v>
      </c>
      <c r="B637">
        <v>0</v>
      </c>
      <c r="F637">
        <f t="shared" si="20"/>
        <v>636</v>
      </c>
      <c r="G637">
        <f t="shared" si="21"/>
        <v>8256</v>
      </c>
      <c r="H637" t="str" cm="1">
        <f t="array" aca="1" ref="H637" ca="1">INDIRECT(_xlfn.CONCAT("B", $G637))</f>
        <v>9660</v>
      </c>
      <c r="I637" cm="1">
        <f t="array" aca="1" ref="I637" ca="1">INDIRECT(_xlfn.CONCAT("C", $G637))</f>
        <v>11</v>
      </c>
      <c r="J637" cm="1">
        <f t="array" aca="1" ref="J637" ca="1">INDIRECT(_xlfn.CONCAT("B", $G637+1))</f>
        <v>0.45</v>
      </c>
      <c r="K637" cm="1">
        <f t="array" aca="1" ref="K637" ca="1">INDIRECT(_xlfn.CONCAT("B", $G637+2))</f>
        <v>-9277</v>
      </c>
      <c r="L637" cm="1">
        <f t="array" aca="1" ref="L637" ca="1">INDIRECT(_xlfn.CONCAT("B", $G637+3))</f>
        <v>0.01</v>
      </c>
      <c r="M637" cm="1">
        <f t="array" aca="1" ref="M637" ca="1">INDIRECT(_xlfn.CONCAT("B", $G637+4))</f>
        <v>0</v>
      </c>
      <c r="N637" cm="1">
        <f t="array" aca="1" ref="N637" ca="1">INDIRECT(_xlfn.CONCAT("B", $G637+5))</f>
        <v>3.0000000000000001E-3</v>
      </c>
      <c r="O637" cm="1">
        <f t="array" aca="1" ref="O637" ca="1">INDIRECT(_xlfn.CONCAT("B", $G637+6))</f>
        <v>59347</v>
      </c>
      <c r="P637" cm="1">
        <f t="array" aca="1" ref="P637" ca="1">INDIRECT(_xlfn.CONCAT("B", $G637+7))</f>
        <v>0.215</v>
      </c>
      <c r="Q637" cm="1">
        <f t="array" aca="1" ref="Q637" ca="1">INDIRECT(_xlfn.CONCAT("B", $G637+9))</f>
        <v>0.01</v>
      </c>
      <c r="R637" cm="1">
        <f t="array" aca="1" ref="R637" ca="1">INDIRECT(_xlfn.CONCAT("B", $G637+11))</f>
        <v>0.72499999999999998</v>
      </c>
      <c r="S637" cm="1">
        <f t="array" aca="1" ref="S637" ca="1">INDIRECT(_xlfn.CONCAT("B", $G637+12))</f>
        <v>51835</v>
      </c>
      <c r="T637" t="s">
        <v>45</v>
      </c>
    </row>
    <row r="638" spans="1:20" x14ac:dyDescent="0.25">
      <c r="A638" t="s">
        <v>0</v>
      </c>
      <c r="B638" t="s">
        <v>17</v>
      </c>
      <c r="C638">
        <v>5</v>
      </c>
      <c r="F638">
        <f t="shared" si="20"/>
        <v>637</v>
      </c>
      <c r="G638">
        <f t="shared" si="21"/>
        <v>8269</v>
      </c>
      <c r="H638" t="str" cm="1">
        <f t="array" aca="1" ref="H638" ca="1">INDIRECT(_xlfn.CONCAT("B", $G638))</f>
        <v>9660</v>
      </c>
      <c r="I638" cm="1">
        <f t="array" aca="1" ref="I638" ca="1">INDIRECT(_xlfn.CONCAT("C", $G638))</f>
        <v>12</v>
      </c>
      <c r="J638" cm="1">
        <f t="array" aca="1" ref="J638" ca="1">INDIRECT(_xlfn.CONCAT("B", $G638+1))</f>
        <v>0.41</v>
      </c>
      <c r="K638" cm="1">
        <f t="array" aca="1" ref="K638" ca="1">INDIRECT(_xlfn.CONCAT("B", $G638+2))</f>
        <v>12038</v>
      </c>
      <c r="L638" cm="1">
        <f t="array" aca="1" ref="L638" ca="1">INDIRECT(_xlfn.CONCAT("B", $G638+3))</f>
        <v>0.01</v>
      </c>
      <c r="M638" cm="1">
        <f t="array" aca="1" ref="M638" ca="1">INDIRECT(_xlfn.CONCAT("B", $G638+4))</f>
        <v>-1049</v>
      </c>
      <c r="N638" cm="1">
        <f t="array" aca="1" ref="N638" ca="1">INDIRECT(_xlfn.CONCAT("B", $G638+5))</f>
        <v>3.0000000000000001E-3</v>
      </c>
      <c r="O638" cm="1">
        <f t="array" aca="1" ref="O638" ca="1">INDIRECT(_xlfn.CONCAT("B", $G638+6))</f>
        <v>459</v>
      </c>
      <c r="P638" cm="1">
        <f t="array" aca="1" ref="P638" ca="1">INDIRECT(_xlfn.CONCAT("B", $G638+7))</f>
        <v>0.185</v>
      </c>
      <c r="Q638" cm="1">
        <f t="array" aca="1" ref="Q638" ca="1">INDIRECT(_xlfn.CONCAT("B", $G638+9))</f>
        <v>0.01</v>
      </c>
      <c r="R638" cm="1">
        <f t="array" aca="1" ref="R638" ca="1">INDIRECT(_xlfn.CONCAT("B", $G638+11))</f>
        <v>0.67</v>
      </c>
      <c r="S638" cm="1">
        <f t="array" aca="1" ref="S638" ca="1">INDIRECT(_xlfn.CONCAT("B", $G638+12))</f>
        <v>10355</v>
      </c>
      <c r="T638" t="s">
        <v>45</v>
      </c>
    </row>
    <row r="639" spans="1:20" x14ac:dyDescent="0.25">
      <c r="A639" t="s">
        <v>2</v>
      </c>
      <c r="B639">
        <v>0.02</v>
      </c>
      <c r="C639">
        <v>0</v>
      </c>
      <c r="F639">
        <f t="shared" si="20"/>
        <v>638</v>
      </c>
      <c r="G639">
        <f t="shared" si="21"/>
        <v>8282</v>
      </c>
      <c r="H639" t="str" cm="1">
        <f t="array" aca="1" ref="H639" ca="1">INDIRECT(_xlfn.CONCAT("B", $G639))</f>
        <v>9760</v>
      </c>
      <c r="I639" cm="1">
        <f t="array" aca="1" ref="I639" ca="1">INDIRECT(_xlfn.CONCAT("C", $G639))</f>
        <v>1</v>
      </c>
      <c r="J639" cm="1">
        <f t="array" aca="1" ref="J639" ca="1">INDIRECT(_xlfn.CONCAT("B", $G639+1))</f>
        <v>0.60499999999999998</v>
      </c>
      <c r="K639" cm="1">
        <f t="array" aca="1" ref="K639" ca="1">INDIRECT(_xlfn.CONCAT("B", $G639+2))</f>
        <v>36246</v>
      </c>
      <c r="L639" cm="1">
        <f t="array" aca="1" ref="L639" ca="1">INDIRECT(_xlfn.CONCAT("B", $G639+3))</f>
        <v>0.01</v>
      </c>
      <c r="M639" cm="1">
        <f t="array" aca="1" ref="M639" ca="1">INDIRECT(_xlfn.CONCAT("B", $G639+4))</f>
        <v>0</v>
      </c>
      <c r="N639" cm="1">
        <f t="array" aca="1" ref="N639" ca="1">INDIRECT(_xlfn.CONCAT("B", $G639+5))</f>
        <v>1.4E-2</v>
      </c>
      <c r="O639" cm="1">
        <f t="array" aca="1" ref="O639" ca="1">INDIRECT(_xlfn.CONCAT("B", $G639+6))</f>
        <v>3256</v>
      </c>
      <c r="P639" cm="1">
        <f t="array" aca="1" ref="P639" ca="1">INDIRECT(_xlfn.CONCAT("B", $G639+7))</f>
        <v>0.47</v>
      </c>
      <c r="Q639" cm="1">
        <f t="array" aca="1" ref="Q639" ca="1">INDIRECT(_xlfn.CONCAT("B", $G639+9))</f>
        <v>0.02</v>
      </c>
      <c r="R639" cm="1">
        <f t="array" aca="1" ref="R639" ca="1">INDIRECT(_xlfn.CONCAT("B", $G639+11))</f>
        <v>1.2350000000000001</v>
      </c>
      <c r="S639" cm="1">
        <f t="array" aca="1" ref="S639" ca="1">INDIRECT(_xlfn.CONCAT("B", $G639+12))</f>
        <v>20550</v>
      </c>
      <c r="T639" t="s">
        <v>45</v>
      </c>
    </row>
    <row r="640" spans="1:20" x14ac:dyDescent="0.25">
      <c r="A640" t="s">
        <v>3</v>
      </c>
      <c r="B640">
        <v>0</v>
      </c>
      <c r="C640">
        <v>546124</v>
      </c>
      <c r="F640">
        <f t="shared" si="20"/>
        <v>639</v>
      </c>
      <c r="G640">
        <f t="shared" si="21"/>
        <v>8295</v>
      </c>
      <c r="H640" t="str" cm="1">
        <f t="array" aca="1" ref="H640" ca="1">INDIRECT(_xlfn.CONCAT("B", $G640))</f>
        <v>9760</v>
      </c>
      <c r="I640" cm="1">
        <f t="array" aca="1" ref="I640" ca="1">INDIRECT(_xlfn.CONCAT("C", $G640))</f>
        <v>2</v>
      </c>
      <c r="J640" cm="1">
        <f t="array" aca="1" ref="J640" ca="1">INDIRECT(_xlfn.CONCAT("B", $G640+1))</f>
        <v>0.47499999999999998</v>
      </c>
      <c r="K640" cm="1">
        <f t="array" aca="1" ref="K640" ca="1">INDIRECT(_xlfn.CONCAT("B", $G640+2))</f>
        <v>26366</v>
      </c>
      <c r="L640" cm="1">
        <f t="array" aca="1" ref="L640" ca="1">INDIRECT(_xlfn.CONCAT("B", $G640+3))</f>
        <v>1.4999999999999999E-2</v>
      </c>
      <c r="M640" cm="1">
        <f t="array" aca="1" ref="M640" ca="1">INDIRECT(_xlfn.CONCAT("B", $G640+4))</f>
        <v>0</v>
      </c>
      <c r="N640" cm="1">
        <f t="array" aca="1" ref="N640" ca="1">INDIRECT(_xlfn.CONCAT("B", $G640+5))</f>
        <v>4.0000000000000001E-3</v>
      </c>
      <c r="O640" cm="1">
        <f t="array" aca="1" ref="O640" ca="1">INDIRECT(_xlfn.CONCAT("B", $G640+6))</f>
        <v>0</v>
      </c>
      <c r="P640" cm="1">
        <f t="array" aca="1" ref="P640" ca="1">INDIRECT(_xlfn.CONCAT("B", $G640+7))</f>
        <v>0.21</v>
      </c>
      <c r="Q640" cm="1">
        <f t="array" aca="1" ref="Q640" ca="1">INDIRECT(_xlfn.CONCAT("B", $G640+9))</f>
        <v>1.4999999999999999E-2</v>
      </c>
      <c r="R640" cm="1">
        <f t="array" aca="1" ref="R640" ca="1">INDIRECT(_xlfn.CONCAT("B", $G640+11))</f>
        <v>0.77</v>
      </c>
      <c r="S640" cm="1">
        <f t="array" aca="1" ref="S640" ca="1">INDIRECT(_xlfn.CONCAT("B", $G640+12))</f>
        <v>25092</v>
      </c>
      <c r="T640" t="s">
        <v>45</v>
      </c>
    </row>
    <row r="641" spans="1:20" x14ac:dyDescent="0.25">
      <c r="A641" t="s">
        <v>4</v>
      </c>
      <c r="B641">
        <v>0</v>
      </c>
      <c r="C641">
        <v>0</v>
      </c>
      <c r="F641">
        <f t="shared" si="20"/>
        <v>640</v>
      </c>
      <c r="G641">
        <f t="shared" si="21"/>
        <v>8308</v>
      </c>
      <c r="H641" t="str" cm="1">
        <f t="array" aca="1" ref="H641" ca="1">INDIRECT(_xlfn.CONCAT("B", $G641))</f>
        <v>9760</v>
      </c>
      <c r="I641" cm="1">
        <f t="array" aca="1" ref="I641" ca="1">INDIRECT(_xlfn.CONCAT("C", $G641))</f>
        <v>3</v>
      </c>
      <c r="J641" cm="1">
        <f t="array" aca="1" ref="J641" ca="1">INDIRECT(_xlfn.CONCAT("B", $G641+1))</f>
        <v>0.46500000000000002</v>
      </c>
      <c r="K641" cm="1">
        <f t="array" aca="1" ref="K641" ca="1">INDIRECT(_xlfn.CONCAT("B", $G641+2))</f>
        <v>3592</v>
      </c>
      <c r="L641" cm="1">
        <f t="array" aca="1" ref="L641" ca="1">INDIRECT(_xlfn.CONCAT("B", $G641+3))</f>
        <v>1.4999999999999999E-2</v>
      </c>
      <c r="M641" cm="1">
        <f t="array" aca="1" ref="M641" ca="1">INDIRECT(_xlfn.CONCAT("B", $G641+4))</f>
        <v>0</v>
      </c>
      <c r="N641" cm="1">
        <f t="array" aca="1" ref="N641" ca="1">INDIRECT(_xlfn.CONCAT("B", $G641+5))</f>
        <v>3.0000000000000001E-3</v>
      </c>
      <c r="O641" cm="1">
        <f t="array" aca="1" ref="O641" ca="1">INDIRECT(_xlfn.CONCAT("B", $G641+6))</f>
        <v>0</v>
      </c>
      <c r="P641" cm="1">
        <f t="array" aca="1" ref="P641" ca="1">INDIRECT(_xlfn.CONCAT("B", $G641+7))</f>
        <v>0.125</v>
      </c>
      <c r="Q641" cm="1">
        <f t="array" aca="1" ref="Q641" ca="1">INDIRECT(_xlfn.CONCAT("B", $G641+9))</f>
        <v>5.0000000000000001E-3</v>
      </c>
      <c r="R641" cm="1">
        <f t="array" aca="1" ref="R641" ca="1">INDIRECT(_xlfn.CONCAT("B", $G641+11))</f>
        <v>0.67</v>
      </c>
      <c r="S641" cm="1">
        <f t="array" aca="1" ref="S641" ca="1">INDIRECT(_xlfn.CONCAT("B", $G641+12))</f>
        <v>2396</v>
      </c>
      <c r="T641" t="s">
        <v>45</v>
      </c>
    </row>
    <row r="642" spans="1:20" x14ac:dyDescent="0.25">
      <c r="A642" t="s">
        <v>5</v>
      </c>
      <c r="B642">
        <v>0</v>
      </c>
      <c r="C642">
        <v>546124</v>
      </c>
      <c r="F642">
        <f t="shared" si="20"/>
        <v>641</v>
      </c>
      <c r="G642">
        <f t="shared" si="21"/>
        <v>8321</v>
      </c>
      <c r="H642" t="str" cm="1">
        <f t="array" aca="1" ref="H642" ca="1">INDIRECT(_xlfn.CONCAT("B", $G642))</f>
        <v>9760</v>
      </c>
      <c r="I642" cm="1">
        <f t="array" aca="1" ref="I642" ca="1">INDIRECT(_xlfn.CONCAT("C", $G642))</f>
        <v>4</v>
      </c>
      <c r="J642" cm="1">
        <f t="array" aca="1" ref="J642" ca="1">INDIRECT(_xlfn.CONCAT("B", $G642+1))</f>
        <v>0.45500000000000002</v>
      </c>
      <c r="K642" cm="1">
        <f t="array" aca="1" ref="K642" ca="1">INDIRECT(_xlfn.CONCAT("B", $G642+2))</f>
        <v>13828</v>
      </c>
      <c r="L642" cm="1">
        <f t="array" aca="1" ref="L642" ca="1">INDIRECT(_xlfn.CONCAT("B", $G642+3))</f>
        <v>1.4999999999999999E-2</v>
      </c>
      <c r="M642" cm="1">
        <f t="array" aca="1" ref="M642" ca="1">INDIRECT(_xlfn.CONCAT("B", $G642+4))</f>
        <v>0</v>
      </c>
      <c r="N642" cm="1">
        <f t="array" aca="1" ref="N642" ca="1">INDIRECT(_xlfn.CONCAT("B", $G642+5))</f>
        <v>4.0000000000000001E-3</v>
      </c>
      <c r="O642" cm="1">
        <f t="array" aca="1" ref="O642" ca="1">INDIRECT(_xlfn.CONCAT("B", $G642+6))</f>
        <v>0</v>
      </c>
      <c r="P642" cm="1">
        <f t="array" aca="1" ref="P642" ca="1">INDIRECT(_xlfn.CONCAT("B", $G642+7))</f>
        <v>0.20499999999999999</v>
      </c>
      <c r="Q642" cm="1">
        <f t="array" aca="1" ref="Q642" ca="1">INDIRECT(_xlfn.CONCAT("B", $G642+9))</f>
        <v>0.01</v>
      </c>
      <c r="R642" cm="1">
        <f t="array" aca="1" ref="R642" ca="1">INDIRECT(_xlfn.CONCAT("B", $G642+11))</f>
        <v>0.745</v>
      </c>
      <c r="S642" cm="1">
        <f t="array" aca="1" ref="S642" ca="1">INDIRECT(_xlfn.CONCAT("B", $G642+12))</f>
        <v>12571</v>
      </c>
      <c r="T642" t="s">
        <v>45</v>
      </c>
    </row>
    <row r="643" spans="1:20" x14ac:dyDescent="0.25">
      <c r="A643" t="s">
        <v>6</v>
      </c>
      <c r="B643">
        <v>2E-3</v>
      </c>
      <c r="F643">
        <f t="shared" si="20"/>
        <v>642</v>
      </c>
      <c r="G643">
        <f t="shared" si="21"/>
        <v>8334</v>
      </c>
      <c r="H643" t="str" cm="1">
        <f t="array" aca="1" ref="H643" ca="1">INDIRECT(_xlfn.CONCAT("B", $G643))</f>
        <v>9760</v>
      </c>
      <c r="I643" cm="1">
        <f t="array" aca="1" ref="I643" ca="1">INDIRECT(_xlfn.CONCAT("C", $G643))</f>
        <v>5</v>
      </c>
      <c r="J643" cm="1">
        <f t="array" aca="1" ref="J643" ca="1">INDIRECT(_xlfn.CONCAT("B", $G643+1))</f>
        <v>0.46500000000000002</v>
      </c>
      <c r="K643" cm="1">
        <f t="array" aca="1" ref="K643" ca="1">INDIRECT(_xlfn.CONCAT("B", $G643+2))</f>
        <v>13799</v>
      </c>
      <c r="L643" cm="1">
        <f t="array" aca="1" ref="L643" ca="1">INDIRECT(_xlfn.CONCAT("B", $G643+3))</f>
        <v>0.01</v>
      </c>
      <c r="M643" cm="1">
        <f t="array" aca="1" ref="M643" ca="1">INDIRECT(_xlfn.CONCAT("B", $G643+4))</f>
        <v>0</v>
      </c>
      <c r="N643" cm="1">
        <f t="array" aca="1" ref="N643" ca="1">INDIRECT(_xlfn.CONCAT("B", $G643+5))</f>
        <v>4.0000000000000001E-3</v>
      </c>
      <c r="O643" cm="1">
        <f t="array" aca="1" ref="O643" ca="1">INDIRECT(_xlfn.CONCAT("B", $G643+6))</f>
        <v>131</v>
      </c>
      <c r="P643" cm="1">
        <f t="array" aca="1" ref="P643" ca="1">INDIRECT(_xlfn.CONCAT("B", $G643+7))</f>
        <v>0.17</v>
      </c>
      <c r="Q643" cm="1">
        <f t="array" aca="1" ref="Q643" ca="1">INDIRECT(_xlfn.CONCAT("B", $G643+9))</f>
        <v>0.01</v>
      </c>
      <c r="R643" cm="1">
        <f t="array" aca="1" ref="R643" ca="1">INDIRECT(_xlfn.CONCAT("B", $G643+11))</f>
        <v>0.72</v>
      </c>
      <c r="S643" cm="1">
        <f t="array" aca="1" ref="S643" ca="1">INDIRECT(_xlfn.CONCAT("B", $G643+12))</f>
        <v>8483</v>
      </c>
      <c r="T643" t="s">
        <v>45</v>
      </c>
    </row>
    <row r="644" spans="1:20" x14ac:dyDescent="0.25">
      <c r="A644" t="s">
        <v>7</v>
      </c>
      <c r="B644">
        <v>0</v>
      </c>
      <c r="F644">
        <f t="shared" si="20"/>
        <v>643</v>
      </c>
      <c r="G644">
        <f t="shared" si="21"/>
        <v>8347</v>
      </c>
      <c r="H644" t="str" cm="1">
        <f t="array" aca="1" ref="H644" ca="1">INDIRECT(_xlfn.CONCAT("B", $G644))</f>
        <v>9760</v>
      </c>
      <c r="I644" cm="1">
        <f t="array" aca="1" ref="I644" ca="1">INDIRECT(_xlfn.CONCAT("C", $G644))</f>
        <v>6</v>
      </c>
      <c r="J644" cm="1">
        <f t="array" aca="1" ref="J644" ca="1">INDIRECT(_xlfn.CONCAT("B", $G644+1))</f>
        <v>0.49</v>
      </c>
      <c r="K644" cm="1">
        <f t="array" aca="1" ref="K644" ca="1">INDIRECT(_xlfn.CONCAT("B", $G644+2))</f>
        <v>-10400</v>
      </c>
      <c r="L644" cm="1">
        <f t="array" aca="1" ref="L644" ca="1">INDIRECT(_xlfn.CONCAT("B", $G644+3))</f>
        <v>1.4999999999999999E-2</v>
      </c>
      <c r="M644" cm="1">
        <f t="array" aca="1" ref="M644" ca="1">INDIRECT(_xlfn.CONCAT("B", $G644+4))</f>
        <v>-66060</v>
      </c>
      <c r="N644" cm="1">
        <f t="array" aca="1" ref="N644" ca="1">INDIRECT(_xlfn.CONCAT("B", $G644+5))</f>
        <v>5.0000000000000001E-3</v>
      </c>
      <c r="O644" cm="1">
        <f t="array" aca="1" ref="O644" ca="1">INDIRECT(_xlfn.CONCAT("B", $G644+6))</f>
        <v>-6074</v>
      </c>
      <c r="P644" cm="1">
        <f t="array" aca="1" ref="P644" ca="1">INDIRECT(_xlfn.CONCAT("B", $G644+7))</f>
        <v>0.23499999999999999</v>
      </c>
      <c r="Q644" cm="1">
        <f t="array" aca="1" ref="Q644" ca="1">INDIRECT(_xlfn.CONCAT("B", $G644+9))</f>
        <v>0.01</v>
      </c>
      <c r="R644" cm="1">
        <f t="array" aca="1" ref="R644" ca="1">INDIRECT(_xlfn.CONCAT("B", $G644+11))</f>
        <v>0.89</v>
      </c>
      <c r="S644" cm="1">
        <f t="array" aca="1" ref="S644" ca="1">INDIRECT(_xlfn.CONCAT("B", $G644+12))</f>
        <v>-152269</v>
      </c>
      <c r="T644" t="s">
        <v>45</v>
      </c>
    </row>
    <row r="645" spans="1:20" x14ac:dyDescent="0.25">
      <c r="A645" t="s">
        <v>8</v>
      </c>
      <c r="B645">
        <v>1.4999999999999999E-2</v>
      </c>
      <c r="C645">
        <v>1.6E-2</v>
      </c>
      <c r="F645">
        <f t="shared" si="20"/>
        <v>644</v>
      </c>
      <c r="G645">
        <f t="shared" si="21"/>
        <v>8360</v>
      </c>
      <c r="H645" t="str" cm="1">
        <f t="array" aca="1" ref="H645" ca="1">INDIRECT(_xlfn.CONCAT("B", $G645))</f>
        <v>9760</v>
      </c>
      <c r="I645" cm="1">
        <f t="array" aca="1" ref="I645" ca="1">INDIRECT(_xlfn.CONCAT("C", $G645))</f>
        <v>7</v>
      </c>
      <c r="J645" cm="1">
        <f t="array" aca="1" ref="J645" ca="1">INDIRECT(_xlfn.CONCAT("B", $G645+1))</f>
        <v>0.47499999999999998</v>
      </c>
      <c r="K645" cm="1">
        <f t="array" aca="1" ref="K645" ca="1">INDIRECT(_xlfn.CONCAT("B", $G645+2))</f>
        <v>12104</v>
      </c>
      <c r="L645" cm="1">
        <f t="array" aca="1" ref="L645" ca="1">INDIRECT(_xlfn.CONCAT("B", $G645+3))</f>
        <v>1.4999999999999999E-2</v>
      </c>
      <c r="M645" cm="1">
        <f t="array" aca="1" ref="M645" ca="1">INDIRECT(_xlfn.CONCAT("B", $G645+4))</f>
        <v>0</v>
      </c>
      <c r="N645" cm="1">
        <f t="array" aca="1" ref="N645" ca="1">INDIRECT(_xlfn.CONCAT("B", $G645+5))</f>
        <v>3.0000000000000001E-3</v>
      </c>
      <c r="O645" cm="1">
        <f t="array" aca="1" ref="O645" ca="1">INDIRECT(_xlfn.CONCAT("B", $G645+6))</f>
        <v>0</v>
      </c>
      <c r="P645" cm="1">
        <f t="array" aca="1" ref="P645" ca="1">INDIRECT(_xlfn.CONCAT("B", $G645+7))</f>
        <v>0.125</v>
      </c>
      <c r="Q645" cm="1">
        <f t="array" aca="1" ref="Q645" ca="1">INDIRECT(_xlfn.CONCAT("B", $G645+9))</f>
        <v>5.0000000000000001E-3</v>
      </c>
      <c r="R645" cm="1">
        <f t="array" aca="1" ref="R645" ca="1">INDIRECT(_xlfn.CONCAT("B", $G645+11))</f>
        <v>0.65500000000000003</v>
      </c>
      <c r="S645" cm="1">
        <f t="array" aca="1" ref="S645" ca="1">INDIRECT(_xlfn.CONCAT("B", $G645+12))</f>
        <v>10850</v>
      </c>
      <c r="T645" t="s">
        <v>45</v>
      </c>
    </row>
    <row r="646" spans="1:20" x14ac:dyDescent="0.25">
      <c r="A646" t="s">
        <v>9</v>
      </c>
      <c r="B646">
        <v>0</v>
      </c>
      <c r="F646">
        <f t="shared" si="20"/>
        <v>645</v>
      </c>
      <c r="G646">
        <f t="shared" si="21"/>
        <v>8373</v>
      </c>
      <c r="H646" t="str" cm="1">
        <f t="array" aca="1" ref="H646" ca="1">INDIRECT(_xlfn.CONCAT("B", $G646))</f>
        <v>9760</v>
      </c>
      <c r="I646" cm="1">
        <f t="array" aca="1" ref="I646" ca="1">INDIRECT(_xlfn.CONCAT("C", $G646))</f>
        <v>8</v>
      </c>
      <c r="J646" cm="1">
        <f t="array" aca="1" ref="J646" ca="1">INDIRECT(_xlfn.CONCAT("B", $G646+1))</f>
        <v>0.46</v>
      </c>
      <c r="K646" cm="1">
        <f t="array" aca="1" ref="K646" ca="1">INDIRECT(_xlfn.CONCAT("B", $G646+2))</f>
        <v>13160</v>
      </c>
      <c r="L646" cm="1">
        <f t="array" aca="1" ref="L646" ca="1">INDIRECT(_xlfn.CONCAT("B", $G646+3))</f>
        <v>0.01</v>
      </c>
      <c r="M646" cm="1">
        <f t="array" aca="1" ref="M646" ca="1">INDIRECT(_xlfn.CONCAT("B", $G646+4))</f>
        <v>0</v>
      </c>
      <c r="N646" cm="1">
        <f t="array" aca="1" ref="N646" ca="1">INDIRECT(_xlfn.CONCAT("B", $G646+5))</f>
        <v>3.0000000000000001E-3</v>
      </c>
      <c r="O646" cm="1">
        <f t="array" aca="1" ref="O646" ca="1">INDIRECT(_xlfn.CONCAT("B", $G646+6))</f>
        <v>0</v>
      </c>
      <c r="P646" cm="1">
        <f t="array" aca="1" ref="P646" ca="1">INDIRECT(_xlfn.CONCAT("B", $G646+7))</f>
        <v>0.125</v>
      </c>
      <c r="Q646" cm="1">
        <f t="array" aca="1" ref="Q646" ca="1">INDIRECT(_xlfn.CONCAT("B", $G646+9))</f>
        <v>0.01</v>
      </c>
      <c r="R646" cm="1">
        <f t="array" aca="1" ref="R646" ca="1">INDIRECT(_xlfn.CONCAT("B", $G646+11))</f>
        <v>0.64500000000000002</v>
      </c>
      <c r="S646" cm="1">
        <f t="array" aca="1" ref="S646" ca="1">INDIRECT(_xlfn.CONCAT("B", $G646+12))</f>
        <v>11903</v>
      </c>
      <c r="T646" t="s">
        <v>45</v>
      </c>
    </row>
    <row r="647" spans="1:20" x14ac:dyDescent="0.25">
      <c r="A647" t="s">
        <v>10</v>
      </c>
      <c r="B647">
        <v>5.0000000000000001E-3</v>
      </c>
      <c r="C647">
        <v>0</v>
      </c>
      <c r="F647">
        <f t="shared" si="20"/>
        <v>646</v>
      </c>
      <c r="G647">
        <f t="shared" si="21"/>
        <v>8386</v>
      </c>
      <c r="H647" t="str" cm="1">
        <f t="array" aca="1" ref="H647" ca="1">INDIRECT(_xlfn.CONCAT("B", $G647))</f>
        <v>9760</v>
      </c>
      <c r="I647" cm="1">
        <f t="array" aca="1" ref="I647" ca="1">INDIRECT(_xlfn.CONCAT("C", $G647))</f>
        <v>9</v>
      </c>
      <c r="J647" cm="1">
        <f t="array" aca="1" ref="J647" ca="1">INDIRECT(_xlfn.CONCAT("B", $G647+1))</f>
        <v>0.46</v>
      </c>
      <c r="K647" cm="1">
        <f t="array" aca="1" ref="K647" ca="1">INDIRECT(_xlfn.CONCAT("B", $G647+2))</f>
        <v>13160</v>
      </c>
      <c r="L647" cm="1">
        <f t="array" aca="1" ref="L647" ca="1">INDIRECT(_xlfn.CONCAT("B", $G647+3))</f>
        <v>1.4999999999999999E-2</v>
      </c>
      <c r="M647" cm="1">
        <f t="array" aca="1" ref="M647" ca="1">INDIRECT(_xlfn.CONCAT("B", $G647+4))</f>
        <v>0</v>
      </c>
      <c r="N647" cm="1">
        <f t="array" aca="1" ref="N647" ca="1">INDIRECT(_xlfn.CONCAT("B", $G647+5))</f>
        <v>3.0000000000000001E-3</v>
      </c>
      <c r="O647" cm="1">
        <f t="array" aca="1" ref="O647" ca="1">INDIRECT(_xlfn.CONCAT("B", $G647+6))</f>
        <v>0</v>
      </c>
      <c r="P647" cm="1">
        <f t="array" aca="1" ref="P647" ca="1">INDIRECT(_xlfn.CONCAT("B", $G647+7))</f>
        <v>0.15</v>
      </c>
      <c r="Q647" cm="1">
        <f t="array" aca="1" ref="Q647" ca="1">INDIRECT(_xlfn.CONCAT("B", $G647+9))</f>
        <v>0.01</v>
      </c>
      <c r="R647" cm="1">
        <f t="array" aca="1" ref="R647" ca="1">INDIRECT(_xlfn.CONCAT("B", $G647+11))</f>
        <v>0.66500000000000004</v>
      </c>
      <c r="S647" cm="1">
        <f t="array" aca="1" ref="S647" ca="1">INDIRECT(_xlfn.CONCAT("B", $G647+12))</f>
        <v>11903</v>
      </c>
      <c r="T647" t="s">
        <v>45</v>
      </c>
    </row>
    <row r="648" spans="1:20" x14ac:dyDescent="0.25">
      <c r="A648" t="s">
        <v>11</v>
      </c>
      <c r="B648">
        <v>0</v>
      </c>
      <c r="F648">
        <f t="shared" si="20"/>
        <v>647</v>
      </c>
      <c r="G648">
        <f t="shared" si="21"/>
        <v>8399</v>
      </c>
      <c r="H648" t="str" cm="1">
        <f t="array" aca="1" ref="H648" ca="1">INDIRECT(_xlfn.CONCAT("B", $G648))</f>
        <v>9760</v>
      </c>
      <c r="I648" cm="1">
        <f t="array" aca="1" ref="I648" ca="1">INDIRECT(_xlfn.CONCAT("C", $G648))</f>
        <v>10</v>
      </c>
      <c r="J648" cm="1">
        <f t="array" aca="1" ref="J648" ca="1">INDIRECT(_xlfn.CONCAT("B", $G648+1))</f>
        <v>0.495</v>
      </c>
      <c r="K648" cm="1">
        <f t="array" aca="1" ref="K648" ca="1">INDIRECT(_xlfn.CONCAT("B", $G648+2))</f>
        <v>-22548</v>
      </c>
      <c r="L648" cm="1">
        <f t="array" aca="1" ref="L648" ca="1">INDIRECT(_xlfn.CONCAT("B", $G648+3))</f>
        <v>0.01</v>
      </c>
      <c r="M648" cm="1">
        <f t="array" aca="1" ref="M648" ca="1">INDIRECT(_xlfn.CONCAT("B", $G648+4))</f>
        <v>0</v>
      </c>
      <c r="N648" cm="1">
        <f t="array" aca="1" ref="N648" ca="1">INDIRECT(_xlfn.CONCAT("B", $G648+5))</f>
        <v>3.0000000000000001E-3</v>
      </c>
      <c r="O648" cm="1">
        <f t="array" aca="1" ref="O648" ca="1">INDIRECT(_xlfn.CONCAT("B", $G648+6))</f>
        <v>0</v>
      </c>
      <c r="P648" cm="1">
        <f t="array" aca="1" ref="P648" ca="1">INDIRECT(_xlfn.CONCAT("B", $G648+7))</f>
        <v>0.17</v>
      </c>
      <c r="Q648" cm="1">
        <f t="array" aca="1" ref="Q648" ca="1">INDIRECT(_xlfn.CONCAT("B", $G648+9))</f>
        <v>5.0000000000000001E-3</v>
      </c>
      <c r="R648" cm="1">
        <f t="array" aca="1" ref="R648" ca="1">INDIRECT(_xlfn.CONCAT("B", $G648+11))</f>
        <v>0.72</v>
      </c>
      <c r="S648" cm="1">
        <f t="array" aca="1" ref="S648" ca="1">INDIRECT(_xlfn.CONCAT("B", $G648+12))</f>
        <v>-23806</v>
      </c>
      <c r="T648" t="s">
        <v>45</v>
      </c>
    </row>
    <row r="649" spans="1:20" x14ac:dyDescent="0.25">
      <c r="A649" t="s">
        <v>12</v>
      </c>
      <c r="B649">
        <v>0.08</v>
      </c>
      <c r="C649">
        <v>6.2E-2</v>
      </c>
      <c r="F649">
        <f t="shared" si="20"/>
        <v>648</v>
      </c>
      <c r="G649">
        <f t="shared" si="21"/>
        <v>8412</v>
      </c>
      <c r="H649" t="str" cm="1">
        <f t="array" aca="1" ref="H649" ca="1">INDIRECT(_xlfn.CONCAT("B", $G649))</f>
        <v>9760</v>
      </c>
      <c r="I649" cm="1">
        <f t="array" aca="1" ref="I649" ca="1">INDIRECT(_xlfn.CONCAT("C", $G649))</f>
        <v>11</v>
      </c>
      <c r="J649" cm="1">
        <f t="array" aca="1" ref="J649" ca="1">INDIRECT(_xlfn.CONCAT("B", $G649+1))</f>
        <v>0.48</v>
      </c>
      <c r="K649" cm="1">
        <f t="array" aca="1" ref="K649" ca="1">INDIRECT(_xlfn.CONCAT("B", $G649+2))</f>
        <v>13160</v>
      </c>
      <c r="L649" cm="1">
        <f t="array" aca="1" ref="L649" ca="1">INDIRECT(_xlfn.CONCAT("B", $G649+3))</f>
        <v>1.4999999999999999E-2</v>
      </c>
      <c r="M649" cm="1">
        <f t="array" aca="1" ref="M649" ca="1">INDIRECT(_xlfn.CONCAT("B", $G649+4))</f>
        <v>0</v>
      </c>
      <c r="N649" cm="1">
        <f t="array" aca="1" ref="N649" ca="1">INDIRECT(_xlfn.CONCAT("B", $G649+5))</f>
        <v>3.0000000000000001E-3</v>
      </c>
      <c r="O649" cm="1">
        <f t="array" aca="1" ref="O649" ca="1">INDIRECT(_xlfn.CONCAT("B", $G649+6))</f>
        <v>-117588</v>
      </c>
      <c r="P649" cm="1">
        <f t="array" aca="1" ref="P649" ca="1">INDIRECT(_xlfn.CONCAT("B", $G649+7))</f>
        <v>0.245</v>
      </c>
      <c r="Q649" cm="1">
        <f t="array" aca="1" ref="Q649" ca="1">INDIRECT(_xlfn.CONCAT("B", $G649+9))</f>
        <v>5.0000000000000001E-3</v>
      </c>
      <c r="R649" cm="1">
        <f t="array" aca="1" ref="R649" ca="1">INDIRECT(_xlfn.CONCAT("B", $G649+11))</f>
        <v>0.78500000000000003</v>
      </c>
      <c r="S649" cm="1">
        <f t="array" aca="1" ref="S649" ca="1">INDIRECT(_xlfn.CONCAT("B", $G649+12))</f>
        <v>-106734</v>
      </c>
      <c r="T649" t="s">
        <v>45</v>
      </c>
    </row>
    <row r="650" spans="1:20" x14ac:dyDescent="0.25">
      <c r="A650" t="s">
        <v>13</v>
      </c>
      <c r="B650">
        <v>0</v>
      </c>
      <c r="F650">
        <f t="shared" si="20"/>
        <v>649</v>
      </c>
      <c r="G650">
        <f t="shared" si="21"/>
        <v>8425</v>
      </c>
      <c r="H650" t="str" cm="1">
        <f t="array" aca="1" ref="H650" ca="1">INDIRECT(_xlfn.CONCAT("B", $G650))</f>
        <v>9760</v>
      </c>
      <c r="I650" cm="1">
        <f t="array" aca="1" ref="I650" ca="1">INDIRECT(_xlfn.CONCAT("C", $G650))</f>
        <v>12</v>
      </c>
      <c r="J650" cm="1">
        <f t="array" aca="1" ref="J650" ca="1">INDIRECT(_xlfn.CONCAT("B", $G650+1))</f>
        <v>0.46500000000000002</v>
      </c>
      <c r="K650" cm="1">
        <f t="array" aca="1" ref="K650" ca="1">INDIRECT(_xlfn.CONCAT("B", $G650+2))</f>
        <v>26284</v>
      </c>
      <c r="L650" cm="1">
        <f t="array" aca="1" ref="L650" ca="1">INDIRECT(_xlfn.CONCAT("B", $G650+3))</f>
        <v>0.01</v>
      </c>
      <c r="M650" cm="1">
        <f t="array" aca="1" ref="M650" ca="1">INDIRECT(_xlfn.CONCAT("B", $G650+4))</f>
        <v>0</v>
      </c>
      <c r="N650" cm="1">
        <f t="array" aca="1" ref="N650" ca="1">INDIRECT(_xlfn.CONCAT("B", $G650+5))</f>
        <v>3.0000000000000001E-3</v>
      </c>
      <c r="O650" cm="1">
        <f t="array" aca="1" ref="O650" ca="1">INDIRECT(_xlfn.CONCAT("B", $G650+6))</f>
        <v>-10887</v>
      </c>
      <c r="P650" cm="1">
        <f t="array" aca="1" ref="P650" ca="1">INDIRECT(_xlfn.CONCAT("B", $G650+7))</f>
        <v>0.24</v>
      </c>
      <c r="Q650" cm="1">
        <f t="array" aca="1" ref="Q650" ca="1">INDIRECT(_xlfn.CONCAT("B", $G650+9))</f>
        <v>0.01</v>
      </c>
      <c r="R650" cm="1">
        <f t="array" aca="1" ref="R650" ca="1">INDIRECT(_xlfn.CONCAT("B", $G650+11))</f>
        <v>0.78</v>
      </c>
      <c r="S650" cm="1">
        <f t="array" aca="1" ref="S650" ca="1">INDIRECT(_xlfn.CONCAT("B", $G650+12))</f>
        <v>16945</v>
      </c>
      <c r="T650" t="s">
        <v>45</v>
      </c>
    </row>
    <row r="651" spans="1:20" x14ac:dyDescent="0.25">
      <c r="A651" t="s">
        <v>0</v>
      </c>
      <c r="B651" t="s">
        <v>17</v>
      </c>
      <c r="C651">
        <v>6</v>
      </c>
      <c r="F651">
        <f t="shared" si="20"/>
        <v>650</v>
      </c>
      <c r="G651">
        <f t="shared" si="21"/>
        <v>8438</v>
      </c>
      <c r="H651" t="str" cm="1">
        <f t="array" aca="1" ref="H651" ca="1">INDIRECT(_xlfn.CONCAT("B", $G651))</f>
        <v>9760</v>
      </c>
      <c r="I651" cm="1">
        <f t="array" aca="1" ref="I651" ca="1">INDIRECT(_xlfn.CONCAT("C", $G651))</f>
        <v>13</v>
      </c>
      <c r="J651" cm="1">
        <f t="array" aca="1" ref="J651" ca="1">INDIRECT(_xlfn.CONCAT("B", $G651+1))</f>
        <v>0.46</v>
      </c>
      <c r="K651" cm="1">
        <f t="array" aca="1" ref="K651" ca="1">INDIRECT(_xlfn.CONCAT("B", $G651+2))</f>
        <v>25993</v>
      </c>
      <c r="L651" cm="1">
        <f t="array" aca="1" ref="L651" ca="1">INDIRECT(_xlfn.CONCAT("B", $G651+3))</f>
        <v>4.4999999999999998E-2</v>
      </c>
      <c r="M651" cm="1">
        <f t="array" aca="1" ref="M651" ca="1">INDIRECT(_xlfn.CONCAT("B", $G651+4))</f>
        <v>-29389</v>
      </c>
      <c r="N651" cm="1">
        <f t="array" aca="1" ref="N651" ca="1">INDIRECT(_xlfn.CONCAT("B", $G651+5))</f>
        <v>5.0000000000000001E-3</v>
      </c>
      <c r="O651" cm="1">
        <f t="array" aca="1" ref="O651" ca="1">INDIRECT(_xlfn.CONCAT("B", $G651+6))</f>
        <v>69157</v>
      </c>
      <c r="P651" cm="1">
        <f t="array" aca="1" ref="P651" ca="1">INDIRECT(_xlfn.CONCAT("B", $G651+7))</f>
        <v>0.47499999999999998</v>
      </c>
      <c r="Q651" cm="1">
        <f t="array" aca="1" ref="Q651" ca="1">INDIRECT(_xlfn.CONCAT("B", $G651+9))</f>
        <v>0.01</v>
      </c>
      <c r="R651" cm="1">
        <f t="array" aca="1" ref="R651" ca="1">INDIRECT(_xlfn.CONCAT("B", $G651+11))</f>
        <v>1.04</v>
      </c>
      <c r="S651" cm="1">
        <f t="array" aca="1" ref="S651" ca="1">INDIRECT(_xlfn.CONCAT("B", $G651+12))</f>
        <v>62505</v>
      </c>
      <c r="T651" t="s">
        <v>45</v>
      </c>
    </row>
    <row r="652" spans="1:20" x14ac:dyDescent="0.25">
      <c r="A652" t="s">
        <v>2</v>
      </c>
      <c r="B652">
        <v>0.02</v>
      </c>
      <c r="C652">
        <v>0</v>
      </c>
      <c r="F652">
        <f t="shared" si="20"/>
        <v>651</v>
      </c>
      <c r="G652">
        <f t="shared" si="21"/>
        <v>8451</v>
      </c>
      <c r="H652" t="str" cm="1">
        <f t="array" aca="1" ref="H652" ca="1">INDIRECT(_xlfn.CONCAT("B", $G652))</f>
        <v>9790</v>
      </c>
      <c r="I652" cm="1">
        <f t="array" aca="1" ref="I652" ca="1">INDIRECT(_xlfn.CONCAT("C", $G652))</f>
        <v>1</v>
      </c>
      <c r="J652" cm="1">
        <f t="array" aca="1" ref="J652" ca="1">INDIRECT(_xlfn.CONCAT("B", $G652+1))</f>
        <v>0.93</v>
      </c>
      <c r="K652" cm="1">
        <f t="array" aca="1" ref="K652" ca="1">INDIRECT(_xlfn.CONCAT("B", $G652+2))</f>
        <v>78832</v>
      </c>
      <c r="L652" cm="1">
        <f t="array" aca="1" ref="L652" ca="1">INDIRECT(_xlfn.CONCAT("B", $G652+3))</f>
        <v>1.4999999999999999E-2</v>
      </c>
      <c r="M652" cm="1">
        <f t="array" aca="1" ref="M652" ca="1">INDIRECT(_xlfn.CONCAT("B", $G652+4))</f>
        <v>-1053</v>
      </c>
      <c r="N652" cm="1">
        <f t="array" aca="1" ref="N652" ca="1">INDIRECT(_xlfn.CONCAT("B", $G652+5))</f>
        <v>2.5999999999999999E-2</v>
      </c>
      <c r="O652" cm="1">
        <f t="array" aca="1" ref="O652" ca="1">INDIRECT(_xlfn.CONCAT("B", $G652+6))</f>
        <v>5300</v>
      </c>
      <c r="P652" cm="1">
        <f t="array" aca="1" ref="P652" ca="1">INDIRECT(_xlfn.CONCAT("B", $G652+7))</f>
        <v>0.74</v>
      </c>
      <c r="Q652" cm="1">
        <f t="array" aca="1" ref="Q652" ca="1">INDIRECT(_xlfn.CONCAT("B", $G652+9))</f>
        <v>0.03</v>
      </c>
      <c r="R652" cm="1">
        <f t="array" aca="1" ref="R652" ca="1">INDIRECT(_xlfn.CONCAT("B", $G652+11))</f>
        <v>1.905</v>
      </c>
      <c r="S652" cm="1">
        <f t="array" aca="1" ref="S652" ca="1">INDIRECT(_xlfn.CONCAT("B", $G652+12))</f>
        <v>65597</v>
      </c>
      <c r="T652" t="s">
        <v>45</v>
      </c>
    </row>
    <row r="653" spans="1:20" x14ac:dyDescent="0.25">
      <c r="A653" t="s">
        <v>3</v>
      </c>
      <c r="B653">
        <v>0</v>
      </c>
      <c r="C653">
        <v>546124</v>
      </c>
      <c r="F653">
        <f t="shared" si="20"/>
        <v>652</v>
      </c>
      <c r="G653">
        <f t="shared" si="21"/>
        <v>8464</v>
      </c>
      <c r="H653" t="str" cm="1">
        <f t="array" aca="1" ref="H653" ca="1">INDIRECT(_xlfn.CONCAT("B", $G653))</f>
        <v>9790</v>
      </c>
      <c r="I653" cm="1">
        <f t="array" aca="1" ref="I653" ca="1">INDIRECT(_xlfn.CONCAT("C", $G653))</f>
        <v>2</v>
      </c>
      <c r="J653" cm="1">
        <f t="array" aca="1" ref="J653" ca="1">INDIRECT(_xlfn.CONCAT("B", $G653+1))</f>
        <v>0.64500000000000002</v>
      </c>
      <c r="K653" cm="1">
        <f t="array" aca="1" ref="K653" ca="1">INDIRECT(_xlfn.CONCAT("B", $G653+2))</f>
        <v>53105</v>
      </c>
      <c r="L653" cm="1">
        <f t="array" aca="1" ref="L653" ca="1">INDIRECT(_xlfn.CONCAT("B", $G653+3))</f>
        <v>1.4999999999999999E-2</v>
      </c>
      <c r="M653" cm="1">
        <f t="array" aca="1" ref="M653" ca="1">INDIRECT(_xlfn.CONCAT("B", $G653+4))</f>
        <v>0</v>
      </c>
      <c r="N653" cm="1">
        <f t="array" aca="1" ref="N653" ca="1">INDIRECT(_xlfn.CONCAT("B", $G653+5))</f>
        <v>3.0000000000000001E-3</v>
      </c>
      <c r="O653" cm="1">
        <f t="array" aca="1" ref="O653" ca="1">INDIRECT(_xlfn.CONCAT("B", $G653+6))</f>
        <v>0</v>
      </c>
      <c r="P653" cm="1">
        <f t="array" aca="1" ref="P653" ca="1">INDIRECT(_xlfn.CONCAT("B", $G653+7))</f>
        <v>0.245</v>
      </c>
      <c r="Q653" cm="1">
        <f t="array" aca="1" ref="Q653" ca="1">INDIRECT(_xlfn.CONCAT("B", $G653+9))</f>
        <v>0.01</v>
      </c>
      <c r="R653" cm="1">
        <f t="array" aca="1" ref="R653" ca="1">INDIRECT(_xlfn.CONCAT("B", $G653+11))</f>
        <v>0.98499999999999999</v>
      </c>
      <c r="S653" cm="1">
        <f t="array" aca="1" ref="S653" ca="1">INDIRECT(_xlfn.CONCAT("B", $G653+12))</f>
        <v>50606</v>
      </c>
      <c r="T653" t="s">
        <v>45</v>
      </c>
    </row>
    <row r="654" spans="1:20" x14ac:dyDescent="0.25">
      <c r="A654" t="s">
        <v>4</v>
      </c>
      <c r="B654">
        <v>5.0000000000000001E-3</v>
      </c>
      <c r="C654">
        <v>1.6E-2</v>
      </c>
      <c r="F654">
        <f t="shared" si="20"/>
        <v>653</v>
      </c>
      <c r="G654">
        <f t="shared" si="21"/>
        <v>8477</v>
      </c>
      <c r="H654" t="str" cm="1">
        <f t="array" aca="1" ref="H654" ca="1">INDIRECT(_xlfn.CONCAT("B", $G654))</f>
        <v>9790</v>
      </c>
      <c r="I654" cm="1">
        <f t="array" aca="1" ref="I654" ca="1">INDIRECT(_xlfn.CONCAT("C", $G654))</f>
        <v>3</v>
      </c>
      <c r="J654" cm="1">
        <f t="array" aca="1" ref="J654" ca="1">INDIRECT(_xlfn.CONCAT("B", $G654+1))</f>
        <v>0.62</v>
      </c>
      <c r="K654" cm="1">
        <f t="array" aca="1" ref="K654" ca="1">INDIRECT(_xlfn.CONCAT("B", $G654+2))</f>
        <v>31875</v>
      </c>
      <c r="L654" cm="1">
        <f t="array" aca="1" ref="L654" ca="1">INDIRECT(_xlfn.CONCAT("B", $G654+3))</f>
        <v>0.02</v>
      </c>
      <c r="M654" cm="1">
        <f t="array" aca="1" ref="M654" ca="1">INDIRECT(_xlfn.CONCAT("B", $G654+4))</f>
        <v>0</v>
      </c>
      <c r="N654" cm="1">
        <f t="array" aca="1" ref="N654" ca="1">INDIRECT(_xlfn.CONCAT("B", $G654+5))</f>
        <v>3.0000000000000001E-3</v>
      </c>
      <c r="O654" cm="1">
        <f t="array" aca="1" ref="O654" ca="1">INDIRECT(_xlfn.CONCAT("B", $G654+6))</f>
        <v>0</v>
      </c>
      <c r="P654" cm="1">
        <f t="array" aca="1" ref="P654" ca="1">INDIRECT(_xlfn.CONCAT("B", $G654+7))</f>
        <v>0.14499999999999999</v>
      </c>
      <c r="Q654" cm="1">
        <f t="array" aca="1" ref="Q654" ca="1">INDIRECT(_xlfn.CONCAT("B", $G654+9))</f>
        <v>5.0000000000000001E-3</v>
      </c>
      <c r="R654" cm="1">
        <f t="array" aca="1" ref="R654" ca="1">INDIRECT(_xlfn.CONCAT("B", $G654+11))</f>
        <v>0.85499999999999998</v>
      </c>
      <c r="S654" cm="1">
        <f t="array" aca="1" ref="S654" ca="1">INDIRECT(_xlfn.CONCAT("B", $G654+12))</f>
        <v>30437</v>
      </c>
      <c r="T654" t="s">
        <v>45</v>
      </c>
    </row>
    <row r="655" spans="1:20" x14ac:dyDescent="0.25">
      <c r="A655" t="s">
        <v>5</v>
      </c>
      <c r="B655">
        <v>0</v>
      </c>
      <c r="C655">
        <v>546124</v>
      </c>
      <c r="F655">
        <f t="shared" si="20"/>
        <v>654</v>
      </c>
      <c r="G655">
        <f t="shared" si="21"/>
        <v>8490</v>
      </c>
      <c r="H655" t="str" cm="1">
        <f t="array" aca="1" ref="H655" ca="1">INDIRECT(_xlfn.CONCAT("B", $G655))</f>
        <v>9790</v>
      </c>
      <c r="I655" cm="1">
        <f t="array" aca="1" ref="I655" ca="1">INDIRECT(_xlfn.CONCAT("C", $G655))</f>
        <v>4</v>
      </c>
      <c r="J655" cm="1">
        <f t="array" aca="1" ref="J655" ca="1">INDIRECT(_xlfn.CONCAT("B", $G655+1))</f>
        <v>0.62</v>
      </c>
      <c r="K655" cm="1">
        <f t="array" aca="1" ref="K655" ca="1">INDIRECT(_xlfn.CONCAT("B", $G655+2))</f>
        <v>27267</v>
      </c>
      <c r="L655" cm="1">
        <f t="array" aca="1" ref="L655" ca="1">INDIRECT(_xlfn.CONCAT("B", $G655+3))</f>
        <v>0.03</v>
      </c>
      <c r="M655" cm="1">
        <f t="array" aca="1" ref="M655" ca="1">INDIRECT(_xlfn.CONCAT("B", $G655+4))</f>
        <v>-3949</v>
      </c>
      <c r="N655" cm="1">
        <f t="array" aca="1" ref="N655" ca="1">INDIRECT(_xlfn.CONCAT("B", $G655+5))</f>
        <v>6.0000000000000001E-3</v>
      </c>
      <c r="O655" cm="1">
        <f t="array" aca="1" ref="O655" ca="1">INDIRECT(_xlfn.CONCAT("B", $G655+6))</f>
        <v>-21881</v>
      </c>
      <c r="P655" cm="1">
        <f t="array" aca="1" ref="P655" ca="1">INDIRECT(_xlfn.CONCAT("B", $G655+7))</f>
        <v>0.185</v>
      </c>
      <c r="Q655" cm="1">
        <f t="array" aca="1" ref="Q655" ca="1">INDIRECT(_xlfn.CONCAT("B", $G655+9))</f>
        <v>0.01</v>
      </c>
      <c r="R655" cm="1">
        <f t="array" aca="1" ref="R655" ca="1">INDIRECT(_xlfn.CONCAT("B", $G655+11))</f>
        <v>0.90500000000000003</v>
      </c>
      <c r="S655" cm="1">
        <f t="array" aca="1" ref="S655" ca="1">INDIRECT(_xlfn.CONCAT("B", $G655+12))</f>
        <v>0</v>
      </c>
      <c r="T655" t="s">
        <v>45</v>
      </c>
    </row>
    <row r="656" spans="1:20" x14ac:dyDescent="0.25">
      <c r="A656" t="s">
        <v>6</v>
      </c>
      <c r="B656">
        <v>2E-3</v>
      </c>
      <c r="F656">
        <f t="shared" si="20"/>
        <v>655</v>
      </c>
      <c r="G656">
        <f t="shared" si="21"/>
        <v>8503</v>
      </c>
      <c r="H656" t="str" cm="1">
        <f t="array" aca="1" ref="H656" ca="1">INDIRECT(_xlfn.CONCAT("B", $G656))</f>
        <v>9790</v>
      </c>
      <c r="I656" cm="1">
        <f t="array" aca="1" ref="I656" ca="1">INDIRECT(_xlfn.CONCAT("C", $G656))</f>
        <v>5</v>
      </c>
      <c r="J656" cm="1">
        <f t="array" aca="1" ref="J656" ca="1">INDIRECT(_xlfn.CONCAT("B", $G656+1))</f>
        <v>0.63500000000000001</v>
      </c>
      <c r="K656" cm="1">
        <f t="array" aca="1" ref="K656" ca="1">INDIRECT(_xlfn.CONCAT("B", $G656+2))</f>
        <v>28271</v>
      </c>
      <c r="L656" cm="1">
        <f t="array" aca="1" ref="L656" ca="1">INDIRECT(_xlfn.CONCAT("B", $G656+3))</f>
        <v>1.4999999999999999E-2</v>
      </c>
      <c r="M656" cm="1">
        <f t="array" aca="1" ref="M656" ca="1">INDIRECT(_xlfn.CONCAT("B", $G656+4))</f>
        <v>0</v>
      </c>
      <c r="N656" cm="1">
        <f t="array" aca="1" ref="N656" ca="1">INDIRECT(_xlfn.CONCAT("B", $G656+5))</f>
        <v>3.0000000000000001E-3</v>
      </c>
      <c r="O656" cm="1">
        <f t="array" aca="1" ref="O656" ca="1">INDIRECT(_xlfn.CONCAT("B", $G656+6))</f>
        <v>0</v>
      </c>
      <c r="P656" cm="1">
        <f t="array" aca="1" ref="P656" ca="1">INDIRECT(_xlfn.CONCAT("B", $G656+7))</f>
        <v>0.19500000000000001</v>
      </c>
      <c r="Q656" cm="1">
        <f t="array" aca="1" ref="Q656" ca="1">INDIRECT(_xlfn.CONCAT("B", $G656+9))</f>
        <v>0.01</v>
      </c>
      <c r="R656" cm="1">
        <f t="array" aca="1" ref="R656" ca="1">INDIRECT(_xlfn.CONCAT("B", $G656+11))</f>
        <v>0.91500000000000004</v>
      </c>
      <c r="S656" cm="1">
        <f t="array" aca="1" ref="S656" ca="1">INDIRECT(_xlfn.CONCAT("B", $G656+12))</f>
        <v>26837</v>
      </c>
      <c r="T656" t="s">
        <v>45</v>
      </c>
    </row>
    <row r="657" spans="1:20" x14ac:dyDescent="0.25">
      <c r="A657" t="s">
        <v>7</v>
      </c>
      <c r="B657">
        <v>0</v>
      </c>
      <c r="F657">
        <f t="shared" si="20"/>
        <v>656</v>
      </c>
      <c r="G657">
        <f t="shared" si="21"/>
        <v>8516</v>
      </c>
      <c r="H657" t="str" cm="1">
        <f t="array" aca="1" ref="H657" ca="1">INDIRECT(_xlfn.CONCAT("B", $G657))</f>
        <v>9790</v>
      </c>
      <c r="I657" cm="1">
        <f t="array" aca="1" ref="I657" ca="1">INDIRECT(_xlfn.CONCAT("C", $G657))</f>
        <v>6</v>
      </c>
      <c r="J657" cm="1">
        <f t="array" aca="1" ref="J657" ca="1">INDIRECT(_xlfn.CONCAT("B", $G657+1))</f>
        <v>0.63500000000000001</v>
      </c>
      <c r="K657" cm="1">
        <f t="array" aca="1" ref="K657" ca="1">INDIRECT(_xlfn.CONCAT("B", $G657+2))</f>
        <v>1360</v>
      </c>
      <c r="L657" cm="1">
        <f t="array" aca="1" ref="L657" ca="1">INDIRECT(_xlfn.CONCAT("B", $G657+3))</f>
        <v>0.02</v>
      </c>
      <c r="M657" cm="1">
        <f t="array" aca="1" ref="M657" ca="1">INDIRECT(_xlfn.CONCAT("B", $G657+4))</f>
        <v>0</v>
      </c>
      <c r="N657" cm="1">
        <f t="array" aca="1" ref="N657" ca="1">INDIRECT(_xlfn.CONCAT("B", $G657+5))</f>
        <v>6.0000000000000001E-3</v>
      </c>
      <c r="O657" cm="1">
        <f t="array" aca="1" ref="O657" ca="1">INDIRECT(_xlfn.CONCAT("B", $G657+6))</f>
        <v>-21778</v>
      </c>
      <c r="P657" cm="1">
        <f t="array" aca="1" ref="P657" ca="1">INDIRECT(_xlfn.CONCAT("B", $G657+7))</f>
        <v>0.25</v>
      </c>
      <c r="Q657" cm="1">
        <f t="array" aca="1" ref="Q657" ca="1">INDIRECT(_xlfn.CONCAT("B", $G657+9))</f>
        <v>0.01</v>
      </c>
      <c r="R657" cm="1">
        <f t="array" aca="1" ref="R657" ca="1">INDIRECT(_xlfn.CONCAT("B", $G657+11))</f>
        <v>1.0449999999999999</v>
      </c>
      <c r="S657" cm="1">
        <f t="array" aca="1" ref="S657" ca="1">INDIRECT(_xlfn.CONCAT("B", $G657+12))</f>
        <v>-99287</v>
      </c>
      <c r="T657" t="s">
        <v>45</v>
      </c>
    </row>
    <row r="658" spans="1:20" x14ac:dyDescent="0.25">
      <c r="A658" t="s">
        <v>8</v>
      </c>
      <c r="B658">
        <v>0.01</v>
      </c>
      <c r="C658">
        <v>0</v>
      </c>
      <c r="F658">
        <f t="shared" si="20"/>
        <v>657</v>
      </c>
      <c r="G658">
        <f t="shared" si="21"/>
        <v>8529</v>
      </c>
      <c r="H658" t="str" cm="1">
        <f t="array" aca="1" ref="H658" ca="1">INDIRECT(_xlfn.CONCAT("B", $G658))</f>
        <v>9790</v>
      </c>
      <c r="I658" cm="1">
        <f t="array" aca="1" ref="I658" ca="1">INDIRECT(_xlfn.CONCAT("C", $G658))</f>
        <v>12</v>
      </c>
      <c r="J658" cm="1">
        <f t="array" aca="1" ref="J658" ca="1">INDIRECT(_xlfn.CONCAT("B", $G658+1))</f>
        <v>0.625</v>
      </c>
      <c r="K658" cm="1">
        <f t="array" aca="1" ref="K658" ca="1">INDIRECT(_xlfn.CONCAT("B", $G658+2))</f>
        <v>28070</v>
      </c>
      <c r="L658" cm="1">
        <f t="array" aca="1" ref="L658" ca="1">INDIRECT(_xlfn.CONCAT("B", $G658+3))</f>
        <v>2.5000000000000001E-2</v>
      </c>
      <c r="M658" cm="1">
        <f t="array" aca="1" ref="M658" ca="1">INDIRECT(_xlfn.CONCAT("B", $G658+4))</f>
        <v>-3961</v>
      </c>
      <c r="N658" cm="1">
        <f t="array" aca="1" ref="N658" ca="1">INDIRECT(_xlfn.CONCAT("B", $G658+5))</f>
        <v>6.0000000000000001E-3</v>
      </c>
      <c r="O658" cm="1">
        <f t="array" aca="1" ref="O658" ca="1">INDIRECT(_xlfn.CONCAT("B", $G658+6))</f>
        <v>-21955</v>
      </c>
      <c r="P658" cm="1">
        <f t="array" aca="1" ref="P658" ca="1">INDIRECT(_xlfn.CONCAT("B", $G658+7))</f>
        <v>0.26500000000000001</v>
      </c>
      <c r="Q658" cm="1">
        <f t="array" aca="1" ref="Q658" ca="1">INDIRECT(_xlfn.CONCAT("B", $G658+9))</f>
        <v>0.01</v>
      </c>
      <c r="R658" cm="1">
        <f t="array" aca="1" ref="R658" ca="1">INDIRECT(_xlfn.CONCAT("B", $G658+11))</f>
        <v>1</v>
      </c>
      <c r="S658" cm="1">
        <f t="array" aca="1" ref="S658" ca="1">INDIRECT(_xlfn.CONCAT("B", $G658+12))</f>
        <v>-336</v>
      </c>
      <c r="T658" t="s">
        <v>45</v>
      </c>
    </row>
    <row r="659" spans="1:20" x14ac:dyDescent="0.25">
      <c r="A659" t="s">
        <v>9</v>
      </c>
      <c r="B659">
        <v>0</v>
      </c>
      <c r="E659" t="s">
        <v>8917</v>
      </c>
      <c r="F659">
        <f t="shared" si="20"/>
        <v>658</v>
      </c>
      <c r="G659">
        <f t="shared" si="21"/>
        <v>8542</v>
      </c>
      <c r="H659" t="str" cm="1">
        <f t="array" aca="1" ref="H659" ca="1">INDIRECT(_xlfn.CONCAT("B", $G659))</f>
        <v>8040</v>
      </c>
      <c r="I659" cm="1">
        <f t="array" aca="1" ref="I659" ca="1">INDIRECT(_xlfn.CONCAT("C", $G659))</f>
        <v>1</v>
      </c>
      <c r="J659" cm="1">
        <f t="array" aca="1" ref="J659" ca="1">INDIRECT(_xlfn.CONCAT("B", $G659+1))</f>
        <v>5.0000000000000001E-3</v>
      </c>
      <c r="K659" cm="1">
        <f t="array" aca="1" ref="K659" ca="1">INDIRECT(_xlfn.CONCAT("B", $G659+2))</f>
        <v>18641</v>
      </c>
      <c r="L659" cm="1">
        <f t="array" aca="1" ref="L659" ca="1">INDIRECT(_xlfn.CONCAT("B", $G659+3))</f>
        <v>5.0000000000000001E-3</v>
      </c>
      <c r="M659" cm="1">
        <f t="array" aca="1" ref="M659" ca="1">INDIRECT(_xlfn.CONCAT("B", $G659+4))</f>
        <v>1049</v>
      </c>
      <c r="N659" cm="1">
        <f t="array" aca="1" ref="N659" ca="1">INDIRECT(_xlfn.CONCAT("B", $G659+5))</f>
        <v>3.0000000000000001E-3</v>
      </c>
      <c r="O659" cm="1">
        <f t="array" aca="1" ref="O659" ca="1">INDIRECT(_xlfn.CONCAT("B", $G659+6))</f>
        <v>500</v>
      </c>
      <c r="P659" cm="1">
        <f t="array" aca="1" ref="P659" ca="1">INDIRECT(_xlfn.CONCAT("B", $G659+7))</f>
        <v>7.4999999999999997E-2</v>
      </c>
      <c r="Q659" cm="1">
        <f t="array" aca="1" ref="Q659" ca="1">INDIRECT(_xlfn.CONCAT("B", $G659+9))</f>
        <v>2.5000000000000001E-2</v>
      </c>
      <c r="R659" cm="1">
        <f t="array" aca="1" ref="R659" ca="1">INDIRECT(_xlfn.CONCAT("B", $G659+11))</f>
        <v>0.17499999999999999</v>
      </c>
      <c r="S659" cm="1">
        <f t="array" aca="1" ref="S659" ca="1">INDIRECT(_xlfn.CONCAT("B", $G659+12))</f>
        <v>28729</v>
      </c>
      <c r="T659" t="s">
        <v>8921</v>
      </c>
    </row>
    <row r="660" spans="1:20" x14ac:dyDescent="0.25">
      <c r="A660" t="s">
        <v>10</v>
      </c>
      <c r="B660">
        <v>5.0000000000000001E-3</v>
      </c>
      <c r="C660">
        <v>0</v>
      </c>
      <c r="F660">
        <f t="shared" si="20"/>
        <v>659</v>
      </c>
      <c r="G660">
        <f t="shared" si="21"/>
        <v>8555</v>
      </c>
      <c r="H660" t="str" cm="1">
        <f t="array" aca="1" ref="H660" ca="1">INDIRECT(_xlfn.CONCAT("B", $G660))</f>
        <v>8040</v>
      </c>
      <c r="I660" cm="1">
        <f t="array" aca="1" ref="I660" ca="1">INDIRECT(_xlfn.CONCAT("C", $G660))</f>
        <v>2</v>
      </c>
      <c r="J660" cm="1">
        <f t="array" aca="1" ref="J660" ca="1">INDIRECT(_xlfn.CONCAT("B", $G660+1))</f>
        <v>5.0000000000000001E-3</v>
      </c>
      <c r="K660" cm="1">
        <f t="array" aca="1" ref="K660" ca="1">INDIRECT(_xlfn.CONCAT("B", $G660+2))</f>
        <v>10506</v>
      </c>
      <c r="L660" cm="1">
        <f t="array" aca="1" ref="L660" ca="1">INDIRECT(_xlfn.CONCAT("B", $G660+3))</f>
        <v>0</v>
      </c>
      <c r="M660" cm="1">
        <f t="array" aca="1" ref="M660" ca="1">INDIRECT(_xlfn.CONCAT("B", $G660+4))</f>
        <v>0</v>
      </c>
      <c r="N660" cm="1">
        <f t="array" aca="1" ref="N660" ca="1">INDIRECT(_xlfn.CONCAT("B", $G660+5))</f>
        <v>3.0000000000000001E-3</v>
      </c>
      <c r="O660" cm="1">
        <f t="array" aca="1" ref="O660" ca="1">INDIRECT(_xlfn.CONCAT("B", $G660+6))</f>
        <v>250</v>
      </c>
      <c r="P660" cm="1">
        <f t="array" aca="1" ref="P660" ca="1">INDIRECT(_xlfn.CONCAT("B", $G660+7))</f>
        <v>5.5E-2</v>
      </c>
      <c r="Q660" cm="1">
        <f t="array" aca="1" ref="Q660" ca="1">INDIRECT(_xlfn.CONCAT("B", $G660+9))</f>
        <v>0.01</v>
      </c>
      <c r="R660" cm="1">
        <f t="array" aca="1" ref="R660" ca="1">INDIRECT(_xlfn.CONCAT("B", $G660+11))</f>
        <v>0.11</v>
      </c>
      <c r="S660" cm="1">
        <f t="array" aca="1" ref="S660" ca="1">INDIRECT(_xlfn.CONCAT("B", $G660+12))</f>
        <v>11809</v>
      </c>
      <c r="T660" t="s">
        <v>8921</v>
      </c>
    </row>
    <row r="661" spans="1:20" x14ac:dyDescent="0.25">
      <c r="A661" t="s">
        <v>11</v>
      </c>
      <c r="B661">
        <v>0</v>
      </c>
      <c r="F661">
        <f t="shared" si="20"/>
        <v>660</v>
      </c>
      <c r="G661">
        <f t="shared" si="21"/>
        <v>8568</v>
      </c>
      <c r="H661" t="str" cm="1">
        <f t="array" aca="1" ref="H661" ca="1">INDIRECT(_xlfn.CONCAT("B", $G661))</f>
        <v>8040</v>
      </c>
      <c r="I661" cm="1">
        <f t="array" aca="1" ref="I661" ca="1">INDIRECT(_xlfn.CONCAT("C", $G661))</f>
        <v>3</v>
      </c>
      <c r="J661" cm="1">
        <f t="array" aca="1" ref="J661" ca="1">INDIRECT(_xlfn.CONCAT("B", $G661+1))</f>
        <v>5.0000000000000001E-3</v>
      </c>
      <c r="K661" cm="1">
        <f t="array" aca="1" ref="K661" ca="1">INDIRECT(_xlfn.CONCAT("B", $G661+2))</f>
        <v>4342</v>
      </c>
      <c r="L661" cm="1">
        <f t="array" aca="1" ref="L661" ca="1">INDIRECT(_xlfn.CONCAT("B", $G661+3))</f>
        <v>0</v>
      </c>
      <c r="M661" cm="1">
        <f t="array" aca="1" ref="M661" ca="1">INDIRECT(_xlfn.CONCAT("B", $G661+4))</f>
        <v>0</v>
      </c>
      <c r="N661" cm="1">
        <f t="array" aca="1" ref="N661" ca="1">INDIRECT(_xlfn.CONCAT("B", $G661+5))</f>
        <v>2E-3</v>
      </c>
      <c r="O661" cm="1">
        <f t="array" aca="1" ref="O661" ca="1">INDIRECT(_xlfn.CONCAT("B", $G661+6))</f>
        <v>0</v>
      </c>
      <c r="P661" cm="1">
        <f t="array" aca="1" ref="P661" ca="1">INDIRECT(_xlfn.CONCAT("B", $G661+7))</f>
        <v>0.04</v>
      </c>
      <c r="Q661" cm="1">
        <f t="array" aca="1" ref="Q661" ca="1">INDIRECT(_xlfn.CONCAT("B", $G661+9))</f>
        <v>0.01</v>
      </c>
      <c r="R661" cm="1">
        <f t="array" aca="1" ref="R661" ca="1">INDIRECT(_xlfn.CONCAT("B", $G661+11))</f>
        <v>9.5000000000000001E-2</v>
      </c>
      <c r="S661" cm="1">
        <f t="array" aca="1" ref="S661" ca="1">INDIRECT(_xlfn.CONCAT("B", $G661+12))</f>
        <v>2245</v>
      </c>
      <c r="T661" t="s">
        <v>8921</v>
      </c>
    </row>
    <row r="662" spans="1:20" x14ac:dyDescent="0.25">
      <c r="A662" t="s">
        <v>12</v>
      </c>
      <c r="B662">
        <v>7.4999999999999997E-2</v>
      </c>
      <c r="C662">
        <v>6.2E-2</v>
      </c>
      <c r="F662">
        <f t="shared" si="20"/>
        <v>661</v>
      </c>
      <c r="G662">
        <f t="shared" si="21"/>
        <v>8581</v>
      </c>
      <c r="H662" t="str" cm="1">
        <f t="array" aca="1" ref="H662" ca="1">INDIRECT(_xlfn.CONCAT("B", $G662))</f>
        <v>8040</v>
      </c>
      <c r="I662" cm="1">
        <f t="array" aca="1" ref="I662" ca="1">INDIRECT(_xlfn.CONCAT("C", $G662))</f>
        <v>4</v>
      </c>
      <c r="J662" cm="1">
        <f t="array" aca="1" ref="J662" ca="1">INDIRECT(_xlfn.CONCAT("B", $G662+1))</f>
        <v>5.0000000000000001E-3</v>
      </c>
      <c r="K662" cm="1">
        <f t="array" aca="1" ref="K662" ca="1">INDIRECT(_xlfn.CONCAT("B", $G662+2))</f>
        <v>2167</v>
      </c>
      <c r="L662" cm="1">
        <f t="array" aca="1" ref="L662" ca="1">INDIRECT(_xlfn.CONCAT("B", $G662+3))</f>
        <v>0</v>
      </c>
      <c r="M662" cm="1">
        <f t="array" aca="1" ref="M662" ca="1">INDIRECT(_xlfn.CONCAT("B", $G662+4))</f>
        <v>0</v>
      </c>
      <c r="N662" cm="1">
        <f t="array" aca="1" ref="N662" ca="1">INDIRECT(_xlfn.CONCAT("B", $G662+5))</f>
        <v>2E-3</v>
      </c>
      <c r="O662" cm="1">
        <f t="array" aca="1" ref="O662" ca="1">INDIRECT(_xlfn.CONCAT("B", $G662+6))</f>
        <v>0</v>
      </c>
      <c r="P662" cm="1">
        <f t="array" aca="1" ref="P662" ca="1">INDIRECT(_xlfn.CONCAT("B", $G662+7))</f>
        <v>3.5000000000000003E-2</v>
      </c>
      <c r="Q662" cm="1">
        <f t="array" aca="1" ref="Q662" ca="1">INDIRECT(_xlfn.CONCAT("B", $G662+9))</f>
        <v>0.01</v>
      </c>
      <c r="R662" cm="1">
        <f t="array" aca="1" ref="R662" ca="1">INDIRECT(_xlfn.CONCAT("B", $G662+11))</f>
        <v>8.5000000000000006E-2</v>
      </c>
      <c r="S662" cm="1">
        <f t="array" aca="1" ref="S662" ca="1">INDIRECT(_xlfn.CONCAT("B", $G662+12))</f>
        <v>2167</v>
      </c>
      <c r="T662" t="s">
        <v>8921</v>
      </c>
    </row>
    <row r="663" spans="1:20" x14ac:dyDescent="0.25">
      <c r="A663" t="s">
        <v>13</v>
      </c>
      <c r="B663">
        <v>0</v>
      </c>
      <c r="F663">
        <f t="shared" si="20"/>
        <v>662</v>
      </c>
      <c r="G663">
        <f t="shared" si="21"/>
        <v>8594</v>
      </c>
      <c r="H663" t="str" cm="1">
        <f t="array" aca="1" ref="H663" ca="1">INDIRECT(_xlfn.CONCAT("B", $G663))</f>
        <v>8040</v>
      </c>
      <c r="I663" cm="1">
        <f t="array" aca="1" ref="I663" ca="1">INDIRECT(_xlfn.CONCAT("C", $G663))</f>
        <v>5</v>
      </c>
      <c r="J663" cm="1">
        <f t="array" aca="1" ref="J663" ca="1">INDIRECT(_xlfn.CONCAT("B", $G663+1))</f>
        <v>5.0000000000000001E-3</v>
      </c>
      <c r="K663" cm="1">
        <f t="array" aca="1" ref="K663" ca="1">INDIRECT(_xlfn.CONCAT("B", $G663+2))</f>
        <v>70</v>
      </c>
      <c r="L663" cm="1">
        <f t="array" aca="1" ref="L663" ca="1">INDIRECT(_xlfn.CONCAT("B", $G663+3))</f>
        <v>0</v>
      </c>
      <c r="M663" cm="1">
        <f t="array" aca="1" ref="M663" ca="1">INDIRECT(_xlfn.CONCAT("B", $G663+4))</f>
        <v>0</v>
      </c>
      <c r="N663" cm="1">
        <f t="array" aca="1" ref="N663" ca="1">INDIRECT(_xlfn.CONCAT("B", $G663+5))</f>
        <v>2E-3</v>
      </c>
      <c r="O663" cm="1">
        <f t="array" aca="1" ref="O663" ca="1">INDIRECT(_xlfn.CONCAT("B", $G663+6))</f>
        <v>0</v>
      </c>
      <c r="P663" cm="1">
        <f t="array" aca="1" ref="P663" ca="1">INDIRECT(_xlfn.CONCAT("B", $G663+7))</f>
        <v>3.5000000000000003E-2</v>
      </c>
      <c r="Q663" cm="1">
        <f t="array" aca="1" ref="Q663" ca="1">INDIRECT(_xlfn.CONCAT("B", $G663+9))</f>
        <v>5.0000000000000001E-3</v>
      </c>
      <c r="R663" cm="1">
        <f t="array" aca="1" ref="R663" ca="1">INDIRECT(_xlfn.CONCAT("B", $G663+11))</f>
        <v>8.5000000000000006E-2</v>
      </c>
      <c r="S663" cm="1">
        <f t="array" aca="1" ref="S663" ca="1">INDIRECT(_xlfn.CONCAT("B", $G663+12))</f>
        <v>70</v>
      </c>
      <c r="T663" t="s">
        <v>8921</v>
      </c>
    </row>
    <row r="664" spans="1:20" x14ac:dyDescent="0.25">
      <c r="A664" t="s">
        <v>0</v>
      </c>
      <c r="B664" t="s">
        <v>17</v>
      </c>
      <c r="C664">
        <v>7</v>
      </c>
      <c r="F664">
        <f t="shared" si="20"/>
        <v>663</v>
      </c>
      <c r="G664">
        <f t="shared" si="21"/>
        <v>8607</v>
      </c>
      <c r="H664" t="str" cm="1">
        <f t="array" aca="1" ref="H664" ca="1">INDIRECT(_xlfn.CONCAT("B", $G664))</f>
        <v>8040</v>
      </c>
      <c r="I664" cm="1">
        <f t="array" aca="1" ref="I664" ca="1">INDIRECT(_xlfn.CONCAT("C", $G664))</f>
        <v>6</v>
      </c>
      <c r="J664" cm="1">
        <f t="array" aca="1" ref="J664" ca="1">INDIRECT(_xlfn.CONCAT("B", $G664+1))</f>
        <v>0</v>
      </c>
      <c r="K664" cm="1">
        <f t="array" aca="1" ref="K664" ca="1">INDIRECT(_xlfn.CONCAT("B", $G664+2))</f>
        <v>0</v>
      </c>
      <c r="L664" cm="1">
        <f t="array" aca="1" ref="L664" ca="1">INDIRECT(_xlfn.CONCAT("B", $G664+3))</f>
        <v>0</v>
      </c>
      <c r="M664" cm="1">
        <f t="array" aca="1" ref="M664" ca="1">INDIRECT(_xlfn.CONCAT("B", $G664+4))</f>
        <v>0</v>
      </c>
      <c r="N664" cm="1">
        <f t="array" aca="1" ref="N664" ca="1">INDIRECT(_xlfn.CONCAT("B", $G664+5))</f>
        <v>3.0000000000000001E-3</v>
      </c>
      <c r="O664" cm="1">
        <f t="array" aca="1" ref="O664" ca="1">INDIRECT(_xlfn.CONCAT("B", $G664+6))</f>
        <v>0</v>
      </c>
      <c r="P664" cm="1">
        <f t="array" aca="1" ref="P664" ca="1">INDIRECT(_xlfn.CONCAT("B", $G664+7))</f>
        <v>0.03</v>
      </c>
      <c r="Q664" cm="1">
        <f t="array" aca="1" ref="Q664" ca="1">INDIRECT(_xlfn.CONCAT("B", $G664+9))</f>
        <v>5.0000000000000001E-3</v>
      </c>
      <c r="R664" cm="1">
        <f t="array" aca="1" ref="R664" ca="1">INDIRECT(_xlfn.CONCAT("B", $G664+11))</f>
        <v>0.08</v>
      </c>
      <c r="S664" cm="1">
        <f t="array" aca="1" ref="S664" ca="1">INDIRECT(_xlfn.CONCAT("B", $G664+12))</f>
        <v>0</v>
      </c>
      <c r="T664" t="s">
        <v>8921</v>
      </c>
    </row>
    <row r="665" spans="1:20" x14ac:dyDescent="0.25">
      <c r="A665" t="s">
        <v>2</v>
      </c>
      <c r="B665">
        <v>0.02</v>
      </c>
      <c r="C665">
        <v>0</v>
      </c>
      <c r="F665">
        <f t="shared" si="20"/>
        <v>664</v>
      </c>
      <c r="G665">
        <f t="shared" si="21"/>
        <v>8620</v>
      </c>
      <c r="H665" t="str" cm="1">
        <f t="array" aca="1" ref="H665" ca="1">INDIRECT(_xlfn.CONCAT("B", $G665))</f>
        <v>8040</v>
      </c>
      <c r="I665" cm="1">
        <f t="array" aca="1" ref="I665" ca="1">INDIRECT(_xlfn.CONCAT("C", $G665))</f>
        <v>12</v>
      </c>
      <c r="J665" cm="1">
        <f t="array" aca="1" ref="J665" ca="1">INDIRECT(_xlfn.CONCAT("B", $G665+1))</f>
        <v>5.0000000000000001E-3</v>
      </c>
      <c r="K665" cm="1">
        <f t="array" aca="1" ref="K665" ca="1">INDIRECT(_xlfn.CONCAT("B", $G665+2))</f>
        <v>143</v>
      </c>
      <c r="L665" cm="1">
        <f t="array" aca="1" ref="L665" ca="1">INDIRECT(_xlfn.CONCAT("B", $G665+3))</f>
        <v>5.0000000000000001E-3</v>
      </c>
      <c r="M665" cm="1">
        <f t="array" aca="1" ref="M665" ca="1">INDIRECT(_xlfn.CONCAT("B", $G665+4))</f>
        <v>0</v>
      </c>
      <c r="N665" cm="1">
        <f t="array" aca="1" ref="N665" ca="1">INDIRECT(_xlfn.CONCAT("B", $G665+5))</f>
        <v>2E-3</v>
      </c>
      <c r="O665" cm="1">
        <f t="array" aca="1" ref="O665" ca="1">INDIRECT(_xlfn.CONCAT("B", $G665+6))</f>
        <v>250</v>
      </c>
      <c r="P665" cm="1">
        <f t="array" aca="1" ref="P665" ca="1">INDIRECT(_xlfn.CONCAT("B", $G665+7))</f>
        <v>4.4999999999999998E-2</v>
      </c>
      <c r="Q665" cm="1">
        <f t="array" aca="1" ref="Q665" ca="1">INDIRECT(_xlfn.CONCAT("B", $G665+9))</f>
        <v>0.01</v>
      </c>
      <c r="R665" cm="1">
        <f t="array" aca="1" ref="R665" ca="1">INDIRECT(_xlfn.CONCAT("B", $G665+11))</f>
        <v>0.1</v>
      </c>
      <c r="S665" cm="1">
        <f t="array" aca="1" ref="S665" ca="1">INDIRECT(_xlfn.CONCAT("B", $G665+12))</f>
        <v>393</v>
      </c>
      <c r="T665" t="s">
        <v>8921</v>
      </c>
    </row>
    <row r="666" spans="1:20" x14ac:dyDescent="0.25">
      <c r="A666" t="s">
        <v>3</v>
      </c>
      <c r="B666">
        <v>0</v>
      </c>
      <c r="C666">
        <v>546124</v>
      </c>
      <c r="F666">
        <f t="shared" si="20"/>
        <v>665</v>
      </c>
      <c r="G666">
        <f t="shared" si="21"/>
        <v>8633</v>
      </c>
      <c r="H666" t="str" cm="1">
        <f t="array" aca="1" ref="H666" ca="1">INDIRECT(_xlfn.CONCAT("B", $G666))</f>
        <v>8090</v>
      </c>
      <c r="I666" cm="1">
        <f t="array" aca="1" ref="I666" ca="1">INDIRECT(_xlfn.CONCAT("C", $G666))</f>
        <v>1</v>
      </c>
      <c r="J666" cm="1">
        <f t="array" aca="1" ref="J666" ca="1">INDIRECT(_xlfn.CONCAT("B", $G666+1))</f>
        <v>7.0000000000000007E-2</v>
      </c>
      <c r="K666" cm="1">
        <f t="array" aca="1" ref="K666" ca="1">INDIRECT(_xlfn.CONCAT("B", $G666+2))</f>
        <v>316674</v>
      </c>
      <c r="L666" cm="1">
        <f t="array" aca="1" ref="L666" ca="1">INDIRECT(_xlfn.CONCAT("B", $G666+3))</f>
        <v>0</v>
      </c>
      <c r="M666" cm="1">
        <f t="array" aca="1" ref="M666" ca="1">INDIRECT(_xlfn.CONCAT("B", $G666+4))</f>
        <v>0</v>
      </c>
      <c r="N666" cm="1">
        <f t="array" aca="1" ref="N666" ca="1">INDIRECT(_xlfn.CONCAT("B", $G666+5))</f>
        <v>0.34399999999999997</v>
      </c>
      <c r="O666" cm="1">
        <f t="array" aca="1" ref="O666" ca="1">INDIRECT(_xlfn.CONCAT("B", $G666+6))</f>
        <v>44294</v>
      </c>
      <c r="P666" cm="1">
        <f t="array" aca="1" ref="P666" ca="1">INDIRECT(_xlfn.CONCAT("B", $G666+7))</f>
        <v>8.8800000000000008</v>
      </c>
      <c r="Q666" cm="1">
        <f t="array" aca="1" ref="Q666" ca="1">INDIRECT(_xlfn.CONCAT("B", $G666+9))</f>
        <v>0.24</v>
      </c>
      <c r="R666" cm="1">
        <f t="array" aca="1" ref="R666" ca="1">INDIRECT(_xlfn.CONCAT("B", $G666+11))</f>
        <v>10.914999999999999</v>
      </c>
      <c r="S666" cm="1">
        <f t="array" aca="1" ref="S666" ca="1">INDIRECT(_xlfn.CONCAT("B", $G666+12))</f>
        <v>407593</v>
      </c>
      <c r="T666" t="s">
        <v>8921</v>
      </c>
    </row>
    <row r="667" spans="1:20" x14ac:dyDescent="0.25">
      <c r="A667" t="s">
        <v>4</v>
      </c>
      <c r="B667">
        <v>0</v>
      </c>
      <c r="C667">
        <v>0</v>
      </c>
      <c r="F667">
        <f t="shared" si="20"/>
        <v>666</v>
      </c>
      <c r="G667">
        <f t="shared" si="21"/>
        <v>8646</v>
      </c>
      <c r="H667" t="str" cm="1">
        <f t="array" aca="1" ref="H667" ca="1">INDIRECT(_xlfn.CONCAT("B", $G667))</f>
        <v>8090</v>
      </c>
      <c r="I667" cm="1">
        <f t="array" aca="1" ref="I667" ca="1">INDIRECT(_xlfn.CONCAT("C", $G667))</f>
        <v>2</v>
      </c>
      <c r="J667" cm="1">
        <f t="array" aca="1" ref="J667" ca="1">INDIRECT(_xlfn.CONCAT("B", $G667+1))</f>
        <v>0.05</v>
      </c>
      <c r="K667" cm="1">
        <f t="array" aca="1" ref="K667" ca="1">INDIRECT(_xlfn.CONCAT("B", $G667+2))</f>
        <v>-27054</v>
      </c>
      <c r="L667" cm="1">
        <f t="array" aca="1" ref="L667" ca="1">INDIRECT(_xlfn.CONCAT("B", $G667+3))</f>
        <v>0</v>
      </c>
      <c r="M667" cm="1">
        <f t="array" aca="1" ref="M667" ca="1">INDIRECT(_xlfn.CONCAT("B", $G667+4))</f>
        <v>0</v>
      </c>
      <c r="N667" cm="1">
        <f t="array" aca="1" ref="N667" ca="1">INDIRECT(_xlfn.CONCAT("B", $G667+5))</f>
        <v>1.6E-2</v>
      </c>
      <c r="O667" cm="1">
        <f t="array" aca="1" ref="O667" ca="1">INDIRECT(_xlfn.CONCAT("B", $G667+6))</f>
        <v>3334</v>
      </c>
      <c r="P667" cm="1">
        <f t="array" aca="1" ref="P667" ca="1">INDIRECT(_xlfn.CONCAT("B", $G667+7))</f>
        <v>1.865</v>
      </c>
      <c r="Q667" cm="1">
        <f t="array" aca="1" ref="Q667" ca="1">INDIRECT(_xlfn.CONCAT("B", $G667+9))</f>
        <v>0.02</v>
      </c>
      <c r="R667" cm="1">
        <f t="array" aca="1" ref="R667" ca="1">INDIRECT(_xlfn.CONCAT("B", $G667+11))</f>
        <v>2.0449999999999999</v>
      </c>
      <c r="S667" cm="1">
        <f t="array" aca="1" ref="S667" ca="1">INDIRECT(_xlfn.CONCAT("B", $G667+12))</f>
        <v>-51786</v>
      </c>
      <c r="T667" t="s">
        <v>8921</v>
      </c>
    </row>
    <row r="668" spans="1:20" x14ac:dyDescent="0.25">
      <c r="A668" t="s">
        <v>5</v>
      </c>
      <c r="B668">
        <v>0</v>
      </c>
      <c r="C668">
        <v>546124</v>
      </c>
      <c r="F668">
        <f t="shared" si="20"/>
        <v>667</v>
      </c>
      <c r="G668">
        <f t="shared" si="21"/>
        <v>8659</v>
      </c>
      <c r="H668" t="str" cm="1">
        <f t="array" aca="1" ref="H668" ca="1">INDIRECT(_xlfn.CONCAT("B", $G668))</f>
        <v>8090</v>
      </c>
      <c r="I668" cm="1">
        <f t="array" aca="1" ref="I668" ca="1">INDIRECT(_xlfn.CONCAT("C", $G668))</f>
        <v>3</v>
      </c>
      <c r="J668" cm="1">
        <f t="array" aca="1" ref="J668" ca="1">INDIRECT(_xlfn.CONCAT("B", $G668+1))</f>
        <v>4.4999999999999998E-2</v>
      </c>
      <c r="K668" cm="1">
        <f t="array" aca="1" ref="K668" ca="1">INDIRECT(_xlfn.CONCAT("B", $G668+2))</f>
        <v>5149</v>
      </c>
      <c r="L668" cm="1">
        <f t="array" aca="1" ref="L668" ca="1">INDIRECT(_xlfn.CONCAT("B", $G668+3))</f>
        <v>0</v>
      </c>
      <c r="M668" cm="1">
        <f t="array" aca="1" ref="M668" ca="1">INDIRECT(_xlfn.CONCAT("B", $G668+4))</f>
        <v>0</v>
      </c>
      <c r="N668" cm="1">
        <f t="array" aca="1" ref="N668" ca="1">INDIRECT(_xlfn.CONCAT("B", $G668+5))</f>
        <v>4.0000000000000001E-3</v>
      </c>
      <c r="O668" cm="1">
        <f t="array" aca="1" ref="O668" ca="1">INDIRECT(_xlfn.CONCAT("B", $G668+6))</f>
        <v>3662</v>
      </c>
      <c r="P668" cm="1">
        <f t="array" aca="1" ref="P668" ca="1">INDIRECT(_xlfn.CONCAT("B", $G668+7))</f>
        <v>0.92</v>
      </c>
      <c r="Q668" cm="1">
        <f t="array" aca="1" ref="Q668" ca="1">INDIRECT(_xlfn.CONCAT("B", $G668+9))</f>
        <v>0.01</v>
      </c>
      <c r="R668" cm="1">
        <f t="array" aca="1" ref="R668" ca="1">INDIRECT(_xlfn.CONCAT("B", $G668+11))</f>
        <v>1.0149999999999999</v>
      </c>
      <c r="S668" cm="1">
        <f t="array" aca="1" ref="S668" ca="1">INDIRECT(_xlfn.CONCAT("B", $G668+12))</f>
        <v>9073</v>
      </c>
      <c r="T668" t="s">
        <v>8921</v>
      </c>
    </row>
    <row r="669" spans="1:20" x14ac:dyDescent="0.25">
      <c r="A669" t="s">
        <v>6</v>
      </c>
      <c r="B669">
        <v>2E-3</v>
      </c>
      <c r="F669">
        <f t="shared" si="20"/>
        <v>668</v>
      </c>
      <c r="G669">
        <f t="shared" si="21"/>
        <v>8672</v>
      </c>
      <c r="H669" t="str" cm="1">
        <f t="array" aca="1" ref="H669" ca="1">INDIRECT(_xlfn.CONCAT("B", $G669))</f>
        <v>8090</v>
      </c>
      <c r="I669" cm="1">
        <f t="array" aca="1" ref="I669" ca="1">INDIRECT(_xlfn.CONCAT("C", $G669))</f>
        <v>4</v>
      </c>
      <c r="J669" cm="1">
        <f t="array" aca="1" ref="J669" ca="1">INDIRECT(_xlfn.CONCAT("B", $G669+1))</f>
        <v>4.4999999999999998E-2</v>
      </c>
      <c r="K669" cm="1">
        <f t="array" aca="1" ref="K669" ca="1">INDIRECT(_xlfn.CONCAT("B", $G669+2))</f>
        <v>-3527</v>
      </c>
      <c r="L669" cm="1">
        <f t="array" aca="1" ref="L669" ca="1">INDIRECT(_xlfn.CONCAT("B", $G669+3))</f>
        <v>0</v>
      </c>
      <c r="M669" cm="1">
        <f t="array" aca="1" ref="M669" ca="1">INDIRECT(_xlfn.CONCAT("B", $G669+4))</f>
        <v>0</v>
      </c>
      <c r="N669" cm="1">
        <f t="array" aca="1" ref="N669" ca="1">INDIRECT(_xlfn.CONCAT("B", $G669+5))</f>
        <v>6.0000000000000001E-3</v>
      </c>
      <c r="O669" cm="1">
        <f t="array" aca="1" ref="O669" ca="1">INDIRECT(_xlfn.CONCAT("B", $G669+6))</f>
        <v>1163</v>
      </c>
      <c r="P669" cm="1">
        <f t="array" aca="1" ref="P669" ca="1">INDIRECT(_xlfn.CONCAT("B", $G669+7))</f>
        <v>0.97</v>
      </c>
      <c r="Q669" cm="1">
        <f t="array" aca="1" ref="Q669" ca="1">INDIRECT(_xlfn.CONCAT("B", $G669+9))</f>
        <v>1.4999999999999999E-2</v>
      </c>
      <c r="R669" cm="1">
        <f t="array" aca="1" ref="R669" ca="1">INDIRECT(_xlfn.CONCAT("B", $G669+11))</f>
        <v>1.07</v>
      </c>
      <c r="S669" cm="1">
        <f t="array" aca="1" ref="S669" ca="1">INDIRECT(_xlfn.CONCAT("B", $G669+12))</f>
        <v>-2036</v>
      </c>
      <c r="T669" t="s">
        <v>8921</v>
      </c>
    </row>
    <row r="670" spans="1:20" x14ac:dyDescent="0.25">
      <c r="A670" t="s">
        <v>7</v>
      </c>
      <c r="B670">
        <v>0</v>
      </c>
      <c r="F670">
        <f t="shared" si="20"/>
        <v>669</v>
      </c>
      <c r="G670">
        <f t="shared" si="21"/>
        <v>8685</v>
      </c>
      <c r="H670" t="str" cm="1">
        <f t="array" aca="1" ref="H670" ca="1">INDIRECT(_xlfn.CONCAT("B", $G670))</f>
        <v>8090</v>
      </c>
      <c r="I670" cm="1">
        <f t="array" aca="1" ref="I670" ca="1">INDIRECT(_xlfn.CONCAT("C", $G670))</f>
        <v>5</v>
      </c>
      <c r="J670" cm="1">
        <f t="array" aca="1" ref="J670" ca="1">INDIRECT(_xlfn.CONCAT("B", $G670+1))</f>
        <v>4.4999999999999998E-2</v>
      </c>
      <c r="K670" cm="1">
        <f t="array" aca="1" ref="K670" ca="1">INDIRECT(_xlfn.CONCAT("B", $G670+2))</f>
        <v>3047</v>
      </c>
      <c r="L670" cm="1">
        <f t="array" aca="1" ref="L670" ca="1">INDIRECT(_xlfn.CONCAT("B", $G670+3))</f>
        <v>0</v>
      </c>
      <c r="M670" cm="1">
        <f t="array" aca="1" ref="M670" ca="1">INDIRECT(_xlfn.CONCAT("B", $G670+4))</f>
        <v>0</v>
      </c>
      <c r="N670" cm="1">
        <f t="array" aca="1" ref="N670" ca="1">INDIRECT(_xlfn.CONCAT("B", $G670+5))</f>
        <v>5.0000000000000001E-3</v>
      </c>
      <c r="O670" cm="1">
        <f t="array" aca="1" ref="O670" ca="1">INDIRECT(_xlfn.CONCAT("B", $G670+6))</f>
        <v>-139</v>
      </c>
      <c r="P670" cm="1">
        <f t="array" aca="1" ref="P670" ca="1">INDIRECT(_xlfn.CONCAT("B", $G670+7))</f>
        <v>1.1850000000000001</v>
      </c>
      <c r="Q670" cm="1">
        <f t="array" aca="1" ref="Q670" ca="1">INDIRECT(_xlfn.CONCAT("B", $G670+9))</f>
        <v>0.01</v>
      </c>
      <c r="R670" cm="1">
        <f t="array" aca="1" ref="R670" ca="1">INDIRECT(_xlfn.CONCAT("B", $G670+11))</f>
        <v>1.28</v>
      </c>
      <c r="S670" cm="1">
        <f t="array" aca="1" ref="S670" ca="1">INDIRECT(_xlfn.CONCAT("B", $G670+12))</f>
        <v>3432</v>
      </c>
      <c r="T670" t="s">
        <v>8921</v>
      </c>
    </row>
    <row r="671" spans="1:20" x14ac:dyDescent="0.25">
      <c r="A671" t="s">
        <v>8</v>
      </c>
      <c r="B671">
        <v>1.4999999999999999E-2</v>
      </c>
      <c r="C671">
        <v>1.6E-2</v>
      </c>
      <c r="F671">
        <f t="shared" si="20"/>
        <v>670</v>
      </c>
      <c r="G671">
        <f t="shared" si="21"/>
        <v>8698</v>
      </c>
      <c r="H671" t="str" cm="1">
        <f t="array" aca="1" ref="H671" ca="1">INDIRECT(_xlfn.CONCAT("B", $G671))</f>
        <v>8090</v>
      </c>
      <c r="I671" cm="1">
        <f t="array" aca="1" ref="I671" ca="1">INDIRECT(_xlfn.CONCAT("C", $G671))</f>
        <v>6</v>
      </c>
      <c r="J671" cm="1">
        <f t="array" aca="1" ref="J671" ca="1">INDIRECT(_xlfn.CONCAT("B", $G671+1))</f>
        <v>4.4999999999999998E-2</v>
      </c>
      <c r="K671" cm="1">
        <f t="array" aca="1" ref="K671" ca="1">INDIRECT(_xlfn.CONCAT("B", $G671+2))</f>
        <v>-2933</v>
      </c>
      <c r="L671" cm="1">
        <f t="array" aca="1" ref="L671" ca="1">INDIRECT(_xlfn.CONCAT("B", $G671+3))</f>
        <v>5.0000000000000001E-3</v>
      </c>
      <c r="M671" cm="1">
        <f t="array" aca="1" ref="M671" ca="1">INDIRECT(_xlfn.CONCAT("B", $G671+4))</f>
        <v>0</v>
      </c>
      <c r="N671" cm="1">
        <f t="array" aca="1" ref="N671" ca="1">INDIRECT(_xlfn.CONCAT("B", $G671+5))</f>
        <v>5.0000000000000001E-3</v>
      </c>
      <c r="O671" cm="1">
        <f t="array" aca="1" ref="O671" ca="1">INDIRECT(_xlfn.CONCAT("B", $G671+6))</f>
        <v>635</v>
      </c>
      <c r="P671" cm="1">
        <f t="array" aca="1" ref="P671" ca="1">INDIRECT(_xlfn.CONCAT("B", $G671+7))</f>
        <v>1.4750000000000001</v>
      </c>
      <c r="Q671" cm="1">
        <f t="array" aca="1" ref="Q671" ca="1">INDIRECT(_xlfn.CONCAT("B", $G671+9))</f>
        <v>0.01</v>
      </c>
      <c r="R671" cm="1">
        <f t="array" aca="1" ref="R671" ca="1">INDIRECT(_xlfn.CONCAT("B", $G671+11))</f>
        <v>1.5649999999999999</v>
      </c>
      <c r="S671" cm="1">
        <f t="array" aca="1" ref="S671" ca="1">INDIRECT(_xlfn.CONCAT("B", $G671+12))</f>
        <v>-1954</v>
      </c>
      <c r="T671" t="s">
        <v>8921</v>
      </c>
    </row>
    <row r="672" spans="1:20" x14ac:dyDescent="0.25">
      <c r="A672" t="s">
        <v>9</v>
      </c>
      <c r="B672">
        <v>0</v>
      </c>
      <c r="F672">
        <f t="shared" si="20"/>
        <v>671</v>
      </c>
      <c r="G672">
        <f t="shared" si="21"/>
        <v>8711</v>
      </c>
      <c r="H672" t="str" cm="1">
        <f t="array" aca="1" ref="H672" ca="1">INDIRECT(_xlfn.CONCAT("B", $G672))</f>
        <v>8090</v>
      </c>
      <c r="I672" cm="1">
        <f t="array" aca="1" ref="I672" ca="1">INDIRECT(_xlfn.CONCAT("C", $G672))</f>
        <v>7</v>
      </c>
      <c r="J672" cm="1">
        <f t="array" aca="1" ref="J672" ca="1">INDIRECT(_xlfn.CONCAT("B", $G672+1))</f>
        <v>4.4999999999999998E-2</v>
      </c>
      <c r="K672" cm="1">
        <f t="array" aca="1" ref="K672" ca="1">INDIRECT(_xlfn.CONCAT("B", $G672+2))</f>
        <v>3547</v>
      </c>
      <c r="L672" cm="1">
        <f t="array" aca="1" ref="L672" ca="1">INDIRECT(_xlfn.CONCAT("B", $G672+3))</f>
        <v>0</v>
      </c>
      <c r="M672" cm="1">
        <f t="array" aca="1" ref="M672" ca="1">INDIRECT(_xlfn.CONCAT("B", $G672+4))</f>
        <v>0</v>
      </c>
      <c r="N672" cm="1">
        <f t="array" aca="1" ref="N672" ca="1">INDIRECT(_xlfn.CONCAT("B", $G672+5))</f>
        <v>4.0000000000000001E-3</v>
      </c>
      <c r="O672" cm="1">
        <f t="array" aca="1" ref="O672" ca="1">INDIRECT(_xlfn.CONCAT("B", $G672+6))</f>
        <v>-623</v>
      </c>
      <c r="P672" cm="1">
        <f t="array" aca="1" ref="P672" ca="1">INDIRECT(_xlfn.CONCAT("B", $G672+7))</f>
        <v>0.89</v>
      </c>
      <c r="Q672" cm="1">
        <f t="array" aca="1" ref="Q672" ca="1">INDIRECT(_xlfn.CONCAT("B", $G672+9))</f>
        <v>0.01</v>
      </c>
      <c r="R672" cm="1">
        <f t="array" aca="1" ref="R672" ca="1">INDIRECT(_xlfn.CONCAT("B", $G672+11))</f>
        <v>0.97499999999999998</v>
      </c>
      <c r="S672" cm="1">
        <f t="array" aca="1" ref="S672" ca="1">INDIRECT(_xlfn.CONCAT("B", $G672+12))</f>
        <v>2925</v>
      </c>
      <c r="T672" t="s">
        <v>8921</v>
      </c>
    </row>
    <row r="673" spans="1:20" x14ac:dyDescent="0.25">
      <c r="A673" t="s">
        <v>10</v>
      </c>
      <c r="B673">
        <v>5.0000000000000001E-3</v>
      </c>
      <c r="C673">
        <v>0</v>
      </c>
      <c r="F673">
        <f t="shared" si="20"/>
        <v>672</v>
      </c>
      <c r="G673">
        <f t="shared" si="21"/>
        <v>8724</v>
      </c>
      <c r="H673" t="str" cm="1">
        <f t="array" aca="1" ref="H673" ca="1">INDIRECT(_xlfn.CONCAT("B", $G673))</f>
        <v>8090</v>
      </c>
      <c r="I673" cm="1">
        <f t="array" aca="1" ref="I673" ca="1">INDIRECT(_xlfn.CONCAT("C", $G673))</f>
        <v>8</v>
      </c>
      <c r="J673" cm="1">
        <f t="array" aca="1" ref="J673" ca="1">INDIRECT(_xlfn.CONCAT("B", $G673+1))</f>
        <v>5.5E-2</v>
      </c>
      <c r="K673" cm="1">
        <f t="array" aca="1" ref="K673" ca="1">INDIRECT(_xlfn.CONCAT("B", $G673+2))</f>
        <v>922</v>
      </c>
      <c r="L673" cm="1">
        <f t="array" aca="1" ref="L673" ca="1">INDIRECT(_xlfn.CONCAT("B", $G673+3))</f>
        <v>0</v>
      </c>
      <c r="M673" cm="1">
        <f t="array" aca="1" ref="M673" ca="1">INDIRECT(_xlfn.CONCAT("B", $G673+4))</f>
        <v>0</v>
      </c>
      <c r="N673" cm="1">
        <f t="array" aca="1" ref="N673" ca="1">INDIRECT(_xlfn.CONCAT("B", $G673+5))</f>
        <v>5.0000000000000001E-3</v>
      </c>
      <c r="O673" cm="1">
        <f t="array" aca="1" ref="O673" ca="1">INDIRECT(_xlfn.CONCAT("B", $G673+6))</f>
        <v>-33</v>
      </c>
      <c r="P673" cm="1">
        <f t="array" aca="1" ref="P673" ca="1">INDIRECT(_xlfn.CONCAT("B", $G673+7))</f>
        <v>0.88</v>
      </c>
      <c r="Q673" cm="1">
        <f t="array" aca="1" ref="Q673" ca="1">INDIRECT(_xlfn.CONCAT("B", $G673+9))</f>
        <v>5.0000000000000001E-3</v>
      </c>
      <c r="R673" cm="1">
        <f t="array" aca="1" ref="R673" ca="1">INDIRECT(_xlfn.CONCAT("B", $G673+11))</f>
        <v>0.96499999999999997</v>
      </c>
      <c r="S673" cm="1">
        <f t="array" aca="1" ref="S673" ca="1">INDIRECT(_xlfn.CONCAT("B", $G673+12))</f>
        <v>1176</v>
      </c>
      <c r="T673" t="s">
        <v>8921</v>
      </c>
    </row>
    <row r="674" spans="1:20" x14ac:dyDescent="0.25">
      <c r="A674" t="s">
        <v>11</v>
      </c>
      <c r="B674">
        <v>0</v>
      </c>
      <c r="F674">
        <f t="shared" si="20"/>
        <v>673</v>
      </c>
      <c r="G674">
        <f t="shared" si="21"/>
        <v>8737</v>
      </c>
      <c r="H674" t="str" cm="1">
        <f t="array" aca="1" ref="H674" ca="1">INDIRECT(_xlfn.CONCAT("B", $G674))</f>
        <v>8090</v>
      </c>
      <c r="I674" cm="1">
        <f t="array" aca="1" ref="I674" ca="1">INDIRECT(_xlfn.CONCAT("C", $G674))</f>
        <v>9</v>
      </c>
      <c r="J674" cm="1">
        <f t="array" aca="1" ref="J674" ca="1">INDIRECT(_xlfn.CONCAT("B", $G674+1))</f>
        <v>4.4999999999999998E-2</v>
      </c>
      <c r="K674" cm="1">
        <f t="array" aca="1" ref="K674" ca="1">INDIRECT(_xlfn.CONCAT("B", $G674+2))</f>
        <v>-610</v>
      </c>
      <c r="L674" cm="1">
        <f t="array" aca="1" ref="L674" ca="1">INDIRECT(_xlfn.CONCAT("B", $G674+3))</f>
        <v>0</v>
      </c>
      <c r="M674" cm="1">
        <f t="array" aca="1" ref="M674" ca="1">INDIRECT(_xlfn.CONCAT("B", $G674+4))</f>
        <v>0</v>
      </c>
      <c r="N674" cm="1">
        <f t="array" aca="1" ref="N674" ca="1">INDIRECT(_xlfn.CONCAT("B", $G674+5))</f>
        <v>4.0000000000000001E-3</v>
      </c>
      <c r="O674" cm="1">
        <f t="array" aca="1" ref="O674" ca="1">INDIRECT(_xlfn.CONCAT("B", $G674+6))</f>
        <v>-1184</v>
      </c>
      <c r="P674" cm="1">
        <f t="array" aca="1" ref="P674" ca="1">INDIRECT(_xlfn.CONCAT("B", $G674+7))</f>
        <v>0.92500000000000004</v>
      </c>
      <c r="Q674" cm="1">
        <f t="array" aca="1" ref="Q674" ca="1">INDIRECT(_xlfn.CONCAT("B", $G674+9))</f>
        <v>0.01</v>
      </c>
      <c r="R674" cm="1">
        <f t="array" aca="1" ref="R674" ca="1">INDIRECT(_xlfn.CONCAT("B", $G674+11))</f>
        <v>1</v>
      </c>
      <c r="S674" cm="1">
        <f t="array" aca="1" ref="S674" ca="1">INDIRECT(_xlfn.CONCAT("B", $G674+12))</f>
        <v>-1667</v>
      </c>
      <c r="T674" t="s">
        <v>8921</v>
      </c>
    </row>
    <row r="675" spans="1:20" x14ac:dyDescent="0.25">
      <c r="A675" t="s">
        <v>12</v>
      </c>
      <c r="B675">
        <v>5.5E-2</v>
      </c>
      <c r="C675">
        <v>3.1E-2</v>
      </c>
      <c r="F675">
        <f t="shared" si="20"/>
        <v>674</v>
      </c>
      <c r="G675">
        <f t="shared" si="21"/>
        <v>8750</v>
      </c>
      <c r="H675" t="str" cm="1">
        <f t="array" aca="1" ref="H675" ca="1">INDIRECT(_xlfn.CONCAT("B", $G675))</f>
        <v>8090</v>
      </c>
      <c r="I675" cm="1">
        <f t="array" aca="1" ref="I675" ca="1">INDIRECT(_xlfn.CONCAT("C", $G675))</f>
        <v>10</v>
      </c>
      <c r="J675" cm="1">
        <f t="array" aca="1" ref="J675" ca="1">INDIRECT(_xlfn.CONCAT("B", $G675+1))</f>
        <v>4.4999999999999998E-2</v>
      </c>
      <c r="K675" cm="1">
        <f t="array" aca="1" ref="K675" ca="1">INDIRECT(_xlfn.CONCAT("B", $G675+2))</f>
        <v>3256</v>
      </c>
      <c r="L675" cm="1">
        <f t="array" aca="1" ref="L675" ca="1">INDIRECT(_xlfn.CONCAT("B", $G675+3))</f>
        <v>0</v>
      </c>
      <c r="M675" cm="1">
        <f t="array" aca="1" ref="M675" ca="1">INDIRECT(_xlfn.CONCAT("B", $G675+4))</f>
        <v>0</v>
      </c>
      <c r="N675" cm="1">
        <f t="array" aca="1" ref="N675" ca="1">INDIRECT(_xlfn.CONCAT("B", $G675+5))</f>
        <v>5.0000000000000001E-3</v>
      </c>
      <c r="O675" cm="1">
        <f t="array" aca="1" ref="O675" ca="1">INDIRECT(_xlfn.CONCAT("B", $G675+6))</f>
        <v>-1430</v>
      </c>
      <c r="P675" cm="1">
        <f t="array" aca="1" ref="P675" ca="1">INDIRECT(_xlfn.CONCAT("B", $G675+7))</f>
        <v>0.995</v>
      </c>
      <c r="Q675" cm="1">
        <f t="array" aca="1" ref="Q675" ca="1">INDIRECT(_xlfn.CONCAT("B", $G675+9))</f>
        <v>5.0000000000000001E-3</v>
      </c>
      <c r="R675" cm="1">
        <f t="array" aca="1" ref="R675" ca="1">INDIRECT(_xlfn.CONCAT("B", $G675+11))</f>
        <v>1.07</v>
      </c>
      <c r="S675" cm="1">
        <f t="array" aca="1" ref="S675" ca="1">INDIRECT(_xlfn.CONCAT("B", $G675+12))</f>
        <v>2245</v>
      </c>
      <c r="T675" t="s">
        <v>8921</v>
      </c>
    </row>
    <row r="676" spans="1:20" x14ac:dyDescent="0.25">
      <c r="A676" t="s">
        <v>13</v>
      </c>
      <c r="B676">
        <v>0</v>
      </c>
      <c r="F676">
        <f t="shared" si="20"/>
        <v>675</v>
      </c>
      <c r="G676">
        <f t="shared" si="21"/>
        <v>8763</v>
      </c>
      <c r="H676" t="str" cm="1">
        <f t="array" aca="1" ref="H676" ca="1">INDIRECT(_xlfn.CONCAT("B", $G676))</f>
        <v>8090</v>
      </c>
      <c r="I676" cm="1">
        <f t="array" aca="1" ref="I676" ca="1">INDIRECT(_xlfn.CONCAT("C", $G676))</f>
        <v>11</v>
      </c>
      <c r="J676" cm="1">
        <f t="array" aca="1" ref="J676" ca="1">INDIRECT(_xlfn.CONCAT("B", $G676+1))</f>
        <v>4.4999999999999998E-2</v>
      </c>
      <c r="K676" cm="1">
        <f t="array" aca="1" ref="K676" ca="1">INDIRECT(_xlfn.CONCAT("B", $G676+2))</f>
        <v>1679</v>
      </c>
      <c r="L676" cm="1">
        <f t="array" aca="1" ref="L676" ca="1">INDIRECT(_xlfn.CONCAT("B", $G676+3))</f>
        <v>5.0000000000000001E-3</v>
      </c>
      <c r="M676" cm="1">
        <f t="array" aca="1" ref="M676" ca="1">INDIRECT(_xlfn.CONCAT("B", $G676+4))</f>
        <v>0</v>
      </c>
      <c r="N676" cm="1">
        <f t="array" aca="1" ref="N676" ca="1">INDIRECT(_xlfn.CONCAT("B", $G676+5))</f>
        <v>6.0000000000000001E-3</v>
      </c>
      <c r="O676" cm="1">
        <f t="array" aca="1" ref="O676" ca="1">INDIRECT(_xlfn.CONCAT("B", $G676+6))</f>
        <v>-1683</v>
      </c>
      <c r="P676" cm="1">
        <f t="array" aca="1" ref="P676" ca="1">INDIRECT(_xlfn.CONCAT("B", $G676+7))</f>
        <v>1.02</v>
      </c>
      <c r="Q676" cm="1">
        <f t="array" aca="1" ref="Q676" ca="1">INDIRECT(_xlfn.CONCAT("B", $G676+9))</f>
        <v>5.0000000000000001E-3</v>
      </c>
      <c r="R676" cm="1">
        <f t="array" aca="1" ref="R676" ca="1">INDIRECT(_xlfn.CONCAT("B", $G676+11))</f>
        <v>1.095</v>
      </c>
      <c r="S676" cm="1">
        <f t="array" aca="1" ref="S676" ca="1">INDIRECT(_xlfn.CONCAT("B", $G676+12))</f>
        <v>270</v>
      </c>
      <c r="T676" t="s">
        <v>8921</v>
      </c>
    </row>
    <row r="677" spans="1:20" x14ac:dyDescent="0.25">
      <c r="A677" t="s">
        <v>0</v>
      </c>
      <c r="B677" t="s">
        <v>17</v>
      </c>
      <c r="C677">
        <v>8</v>
      </c>
      <c r="F677">
        <f t="shared" si="20"/>
        <v>676</v>
      </c>
      <c r="G677">
        <f t="shared" si="21"/>
        <v>8776</v>
      </c>
      <c r="H677" t="str" cm="1">
        <f t="array" aca="1" ref="H677" ca="1">INDIRECT(_xlfn.CONCAT("B", $G677))</f>
        <v>8090</v>
      </c>
      <c r="I677" cm="1">
        <f t="array" aca="1" ref="I677" ca="1">INDIRECT(_xlfn.CONCAT("C", $G677))</f>
        <v>12</v>
      </c>
      <c r="J677" cm="1">
        <f t="array" aca="1" ref="J677" ca="1">INDIRECT(_xlfn.CONCAT("B", $G677+1))</f>
        <v>0.05</v>
      </c>
      <c r="K677" cm="1">
        <f t="array" aca="1" ref="K677" ca="1">INDIRECT(_xlfn.CONCAT("B", $G677+2))</f>
        <v>2351</v>
      </c>
      <c r="L677" cm="1">
        <f t="array" aca="1" ref="L677" ca="1">INDIRECT(_xlfn.CONCAT("B", $G677+3))</f>
        <v>0</v>
      </c>
      <c r="M677" cm="1">
        <f t="array" aca="1" ref="M677" ca="1">INDIRECT(_xlfn.CONCAT("B", $G677+4))</f>
        <v>0</v>
      </c>
      <c r="N677" cm="1">
        <f t="array" aca="1" ref="N677" ca="1">INDIRECT(_xlfn.CONCAT("B", $G677+5))</f>
        <v>2.3E-2</v>
      </c>
      <c r="O677" cm="1">
        <f t="array" aca="1" ref="O677" ca="1">INDIRECT(_xlfn.CONCAT("B", $G677+6))</f>
        <v>119</v>
      </c>
      <c r="P677" cm="1">
        <f t="array" aca="1" ref="P677" ca="1">INDIRECT(_xlfn.CONCAT("B", $G677+7))</f>
        <v>3.79</v>
      </c>
      <c r="Q677" cm="1">
        <f t="array" aca="1" ref="Q677" ca="1">INDIRECT(_xlfn.CONCAT("B", $G677+9))</f>
        <v>0.02</v>
      </c>
      <c r="R677" cm="1">
        <f t="array" aca="1" ref="R677" ca="1">INDIRECT(_xlfn.CONCAT("B", $G677+11))</f>
        <v>3.95</v>
      </c>
      <c r="S677" cm="1">
        <f t="array" aca="1" ref="S677" ca="1">INDIRECT(_xlfn.CONCAT("B", $G677+12))</f>
        <v>635</v>
      </c>
      <c r="T677" t="s">
        <v>8921</v>
      </c>
    </row>
    <row r="678" spans="1:20" x14ac:dyDescent="0.25">
      <c r="A678" t="s">
        <v>2</v>
      </c>
      <c r="B678">
        <v>0.02</v>
      </c>
      <c r="C678">
        <v>1.6E-2</v>
      </c>
      <c r="F678">
        <f t="shared" si="20"/>
        <v>677</v>
      </c>
      <c r="G678">
        <f t="shared" si="21"/>
        <v>8789</v>
      </c>
      <c r="H678" t="str" cm="1">
        <f t="array" aca="1" ref="H678" ca="1">INDIRECT(_xlfn.CONCAT("B", $G678))</f>
        <v>8090</v>
      </c>
      <c r="I678" cm="1">
        <f t="array" aca="1" ref="I678" ca="1">INDIRECT(_xlfn.CONCAT("C", $G678))</f>
        <v>13</v>
      </c>
      <c r="J678" cm="1">
        <f t="array" aca="1" ref="J678" ca="1">INDIRECT(_xlfn.CONCAT("B", $G678+1))</f>
        <v>4.4999999999999998E-2</v>
      </c>
      <c r="K678" cm="1">
        <f t="array" aca="1" ref="K678" ca="1">INDIRECT(_xlfn.CONCAT("B", $G678+2))</f>
        <v>2134</v>
      </c>
      <c r="L678" cm="1">
        <f t="array" aca="1" ref="L678" ca="1">INDIRECT(_xlfn.CONCAT("B", $G678+3))</f>
        <v>0</v>
      </c>
      <c r="M678" cm="1">
        <f t="array" aca="1" ref="M678" ca="1">INDIRECT(_xlfn.CONCAT("B", $G678+4))</f>
        <v>0</v>
      </c>
      <c r="N678" cm="1">
        <f t="array" aca="1" ref="N678" ca="1">INDIRECT(_xlfn.CONCAT("B", $G678+5))</f>
        <v>6.0000000000000001E-3</v>
      </c>
      <c r="O678" cm="1">
        <f t="array" aca="1" ref="O678" ca="1">INDIRECT(_xlfn.CONCAT("B", $G678+6))</f>
        <v>66</v>
      </c>
      <c r="P678" cm="1">
        <f t="array" aca="1" ref="P678" ca="1">INDIRECT(_xlfn.CONCAT("B", $G678+7))</f>
        <v>23.460999999999999</v>
      </c>
      <c r="Q678" cm="1">
        <f t="array" aca="1" ref="Q678" ca="1">INDIRECT(_xlfn.CONCAT("B", $G678+9))</f>
        <v>5.0000000000000001E-3</v>
      </c>
      <c r="R678" cm="1">
        <f t="array" aca="1" ref="R678" ca="1">INDIRECT(_xlfn.CONCAT("B", $G678+11))</f>
        <v>23.556000000000001</v>
      </c>
      <c r="S678" cm="1">
        <f t="array" aca="1" ref="S678" ca="1">INDIRECT(_xlfn.CONCAT("B", $G678+12))</f>
        <v>2200</v>
      </c>
      <c r="T678" t="s">
        <v>8921</v>
      </c>
    </row>
    <row r="679" spans="1:20" x14ac:dyDescent="0.25">
      <c r="A679" t="s">
        <v>3</v>
      </c>
      <c r="B679">
        <v>0</v>
      </c>
      <c r="C679">
        <v>546124</v>
      </c>
      <c r="F679">
        <f t="shared" si="20"/>
        <v>678</v>
      </c>
      <c r="G679">
        <f t="shared" si="21"/>
        <v>8802</v>
      </c>
      <c r="H679" t="str" cm="1">
        <f t="array" aca="1" ref="H679" ca="1">INDIRECT(_xlfn.CONCAT("B", $G679))</f>
        <v>8160</v>
      </c>
      <c r="I679" cm="1">
        <f t="array" aca="1" ref="I679" ca="1">INDIRECT(_xlfn.CONCAT("C", $G679))</f>
        <v>1</v>
      </c>
      <c r="J679" cm="1">
        <f t="array" aca="1" ref="J679" ca="1">INDIRECT(_xlfn.CONCAT("B", $G679+1))</f>
        <v>1.4999999999999999E-2</v>
      </c>
      <c r="K679" cm="1">
        <f t="array" aca="1" ref="K679" ca="1">INDIRECT(_xlfn.CONCAT("B", $G679+2))</f>
        <v>1036</v>
      </c>
      <c r="L679" cm="1">
        <f t="array" aca="1" ref="L679" ca="1">INDIRECT(_xlfn.CONCAT("B", $G679+3))</f>
        <v>0</v>
      </c>
      <c r="M679" cm="1">
        <f t="array" aca="1" ref="M679" ca="1">INDIRECT(_xlfn.CONCAT("B", $G679+4))</f>
        <v>0</v>
      </c>
      <c r="N679" cm="1">
        <f t="array" aca="1" ref="N679" ca="1">INDIRECT(_xlfn.CONCAT("B", $G679+5))</f>
        <v>5.0000000000000001E-3</v>
      </c>
      <c r="O679" cm="1">
        <f t="array" aca="1" ref="O679" ca="1">INDIRECT(_xlfn.CONCAT("B", $G679+6))</f>
        <v>3842</v>
      </c>
      <c r="P679" cm="1">
        <f t="array" aca="1" ref="P679" ca="1">INDIRECT(_xlfn.CONCAT("B", $G679+7))</f>
        <v>8.5000000000000006E-2</v>
      </c>
      <c r="Q679" cm="1">
        <f t="array" aca="1" ref="Q679" ca="1">INDIRECT(_xlfn.CONCAT("B", $G679+9))</f>
        <v>2.5000000000000001E-2</v>
      </c>
      <c r="R679" cm="1">
        <f t="array" aca="1" ref="R679" ca="1">INDIRECT(_xlfn.CONCAT("B", $G679+11))</f>
        <v>0.18</v>
      </c>
      <c r="S679" cm="1">
        <f t="array" aca="1" ref="S679" ca="1">INDIRECT(_xlfn.CONCAT("B", $G679+12))</f>
        <v>-58053</v>
      </c>
      <c r="T679" t="s">
        <v>8921</v>
      </c>
    </row>
    <row r="680" spans="1:20" x14ac:dyDescent="0.25">
      <c r="A680" t="s">
        <v>4</v>
      </c>
      <c r="B680">
        <v>0</v>
      </c>
      <c r="C680">
        <v>0</v>
      </c>
      <c r="F680">
        <f t="shared" si="20"/>
        <v>679</v>
      </c>
      <c r="G680">
        <f t="shared" si="21"/>
        <v>8815</v>
      </c>
      <c r="H680" t="str" cm="1">
        <f t="array" aca="1" ref="H680" ca="1">INDIRECT(_xlfn.CONCAT("B", $G680))</f>
        <v>8160</v>
      </c>
      <c r="I680" cm="1">
        <f t="array" aca="1" ref="I680" ca="1">INDIRECT(_xlfn.CONCAT("C", $G680))</f>
        <v>2</v>
      </c>
      <c r="J680" cm="1">
        <f t="array" aca="1" ref="J680" ca="1">INDIRECT(_xlfn.CONCAT("B", $G680+1))</f>
        <v>1.4999999999999999E-2</v>
      </c>
      <c r="K680" cm="1">
        <f t="array" aca="1" ref="K680" ca="1">INDIRECT(_xlfn.CONCAT("B", $G680+2))</f>
        <v>0</v>
      </c>
      <c r="L680" cm="1">
        <f t="array" aca="1" ref="L680" ca="1">INDIRECT(_xlfn.CONCAT("B", $G680+3))</f>
        <v>0</v>
      </c>
      <c r="M680" cm="1">
        <f t="array" aca="1" ref="M680" ca="1">INDIRECT(_xlfn.CONCAT("B", $G680+4))</f>
        <v>0</v>
      </c>
      <c r="N680" cm="1">
        <f t="array" aca="1" ref="N680" ca="1">INDIRECT(_xlfn.CONCAT("B", $G680+5))</f>
        <v>3.0000000000000001E-3</v>
      </c>
      <c r="O680" cm="1">
        <f t="array" aca="1" ref="O680" ca="1">INDIRECT(_xlfn.CONCAT("B", $G680+6))</f>
        <v>0</v>
      </c>
      <c r="P680" cm="1">
        <f t="array" aca="1" ref="P680" ca="1">INDIRECT(_xlfn.CONCAT("B", $G680+7))</f>
        <v>0.02</v>
      </c>
      <c r="Q680" cm="1">
        <f t="array" aca="1" ref="Q680" ca="1">INDIRECT(_xlfn.CONCAT("B", $G680+9))</f>
        <v>0.01</v>
      </c>
      <c r="R680" cm="1">
        <f t="array" aca="1" ref="R680" ca="1">INDIRECT(_xlfn.CONCAT("B", $G680+11))</f>
        <v>0.09</v>
      </c>
      <c r="S680" cm="1">
        <f t="array" aca="1" ref="S680" ca="1">INDIRECT(_xlfn.CONCAT("B", $G680+12))</f>
        <v>0</v>
      </c>
      <c r="T680" t="s">
        <v>8921</v>
      </c>
    </row>
    <row r="681" spans="1:20" x14ac:dyDescent="0.25">
      <c r="A681" t="s">
        <v>5</v>
      </c>
      <c r="B681">
        <v>0</v>
      </c>
      <c r="C681">
        <v>546124</v>
      </c>
      <c r="F681">
        <f t="shared" si="20"/>
        <v>680</v>
      </c>
      <c r="G681">
        <f t="shared" si="21"/>
        <v>8828</v>
      </c>
      <c r="H681" t="str" cm="1">
        <f t="array" aca="1" ref="H681" ca="1">INDIRECT(_xlfn.CONCAT("B", $G681))</f>
        <v>8160</v>
      </c>
      <c r="I681" cm="1">
        <f t="array" aca="1" ref="I681" ca="1">INDIRECT(_xlfn.CONCAT("C", $G681))</f>
        <v>3</v>
      </c>
      <c r="J681" cm="1">
        <f t="array" aca="1" ref="J681" ca="1">INDIRECT(_xlfn.CONCAT("B", $G681+1))</f>
        <v>0.02</v>
      </c>
      <c r="K681" cm="1">
        <f t="array" aca="1" ref="K681" ca="1">INDIRECT(_xlfn.CONCAT("B", $G681+2))</f>
        <v>0</v>
      </c>
      <c r="L681" cm="1">
        <f t="array" aca="1" ref="L681" ca="1">INDIRECT(_xlfn.CONCAT("B", $G681+3))</f>
        <v>0</v>
      </c>
      <c r="M681" cm="1">
        <f t="array" aca="1" ref="M681" ca="1">INDIRECT(_xlfn.CONCAT("B", $G681+4))</f>
        <v>0</v>
      </c>
      <c r="N681" cm="1">
        <f t="array" aca="1" ref="N681" ca="1">INDIRECT(_xlfn.CONCAT("B", $G681+5))</f>
        <v>2E-3</v>
      </c>
      <c r="O681" cm="1">
        <f t="array" aca="1" ref="O681" ca="1">INDIRECT(_xlfn.CONCAT("B", $G681+6))</f>
        <v>0</v>
      </c>
      <c r="P681" cm="1">
        <f t="array" aca="1" ref="P681" ca="1">INDIRECT(_xlfn.CONCAT("B", $G681+7))</f>
        <v>0.02</v>
      </c>
      <c r="Q681" cm="1">
        <f t="array" aca="1" ref="Q681" ca="1">INDIRECT(_xlfn.CONCAT("B", $G681+9))</f>
        <v>5.0000000000000001E-3</v>
      </c>
      <c r="R681" cm="1">
        <f t="array" aca="1" ref="R681" ca="1">INDIRECT(_xlfn.CONCAT("B", $G681+11))</f>
        <v>0.08</v>
      </c>
      <c r="S681" cm="1">
        <f t="array" aca="1" ref="S681" ca="1">INDIRECT(_xlfn.CONCAT("B", $G681+12))</f>
        <v>-1049</v>
      </c>
      <c r="T681" t="s">
        <v>8921</v>
      </c>
    </row>
    <row r="682" spans="1:20" x14ac:dyDescent="0.25">
      <c r="A682" t="s">
        <v>6</v>
      </c>
      <c r="B682">
        <v>3.0000000000000001E-3</v>
      </c>
      <c r="F682">
        <f t="shared" si="20"/>
        <v>681</v>
      </c>
      <c r="G682">
        <f t="shared" si="21"/>
        <v>8841</v>
      </c>
      <c r="H682" t="str" cm="1">
        <f t="array" aca="1" ref="H682" ca="1">INDIRECT(_xlfn.CONCAT("B", $G682))</f>
        <v>8160</v>
      </c>
      <c r="I682" cm="1">
        <f t="array" aca="1" ref="I682" ca="1">INDIRECT(_xlfn.CONCAT("C", $G682))</f>
        <v>4</v>
      </c>
      <c r="J682" cm="1">
        <f t="array" aca="1" ref="J682" ca="1">INDIRECT(_xlfn.CONCAT("B", $G682+1))</f>
        <v>0.02</v>
      </c>
      <c r="K682" cm="1">
        <f t="array" aca="1" ref="K682" ca="1">INDIRECT(_xlfn.CONCAT("B", $G682+2))</f>
        <v>0</v>
      </c>
      <c r="L682" cm="1">
        <f t="array" aca="1" ref="L682" ca="1">INDIRECT(_xlfn.CONCAT("B", $G682+3))</f>
        <v>0</v>
      </c>
      <c r="M682" cm="1">
        <f t="array" aca="1" ref="M682" ca="1">INDIRECT(_xlfn.CONCAT("B", $G682+4))</f>
        <v>0</v>
      </c>
      <c r="N682" cm="1">
        <f t="array" aca="1" ref="N682" ca="1">INDIRECT(_xlfn.CONCAT("B", $G682+5))</f>
        <v>2E-3</v>
      </c>
      <c r="O682" cm="1">
        <f t="array" aca="1" ref="O682" ca="1">INDIRECT(_xlfn.CONCAT("B", $G682+6))</f>
        <v>0</v>
      </c>
      <c r="P682" cm="1">
        <f t="array" aca="1" ref="P682" ca="1">INDIRECT(_xlfn.CONCAT("B", $G682+7))</f>
        <v>1.4999999999999999E-2</v>
      </c>
      <c r="Q682" cm="1">
        <f t="array" aca="1" ref="Q682" ca="1">INDIRECT(_xlfn.CONCAT("B", $G682+9))</f>
        <v>0.01</v>
      </c>
      <c r="R682" cm="1">
        <f t="array" aca="1" ref="R682" ca="1">INDIRECT(_xlfn.CONCAT("B", $G682+11))</f>
        <v>7.4999999999999997E-2</v>
      </c>
      <c r="S682" cm="1">
        <f t="array" aca="1" ref="S682" ca="1">INDIRECT(_xlfn.CONCAT("B", $G682+12))</f>
        <v>0</v>
      </c>
      <c r="T682" t="s">
        <v>8921</v>
      </c>
    </row>
    <row r="683" spans="1:20" x14ac:dyDescent="0.25">
      <c r="A683" t="s">
        <v>7</v>
      </c>
      <c r="B683">
        <v>0</v>
      </c>
      <c r="F683">
        <f t="shared" si="20"/>
        <v>682</v>
      </c>
      <c r="G683">
        <f t="shared" si="21"/>
        <v>8854</v>
      </c>
      <c r="H683" t="str" cm="1">
        <f t="array" aca="1" ref="H683" ca="1">INDIRECT(_xlfn.CONCAT("B", $G683))</f>
        <v>8160</v>
      </c>
      <c r="I683" cm="1">
        <f t="array" aca="1" ref="I683" ca="1">INDIRECT(_xlfn.CONCAT("C", $G683))</f>
        <v>5</v>
      </c>
      <c r="J683" cm="1">
        <f t="array" aca="1" ref="J683" ca="1">INDIRECT(_xlfn.CONCAT("B", $G683+1))</f>
        <v>0.02</v>
      </c>
      <c r="K683" cm="1">
        <f t="array" aca="1" ref="K683" ca="1">INDIRECT(_xlfn.CONCAT("B", $G683+2))</f>
        <v>0</v>
      </c>
      <c r="L683" cm="1">
        <f t="array" aca="1" ref="L683" ca="1">INDIRECT(_xlfn.CONCAT("B", $G683+3))</f>
        <v>0</v>
      </c>
      <c r="M683" cm="1">
        <f t="array" aca="1" ref="M683" ca="1">INDIRECT(_xlfn.CONCAT("B", $G683+4))</f>
        <v>0</v>
      </c>
      <c r="N683" cm="1">
        <f t="array" aca="1" ref="N683" ca="1">INDIRECT(_xlfn.CONCAT("B", $G683+5))</f>
        <v>2E-3</v>
      </c>
      <c r="O683" cm="1">
        <f t="array" aca="1" ref="O683" ca="1">INDIRECT(_xlfn.CONCAT("B", $G683+6))</f>
        <v>0</v>
      </c>
      <c r="P683" cm="1">
        <f t="array" aca="1" ref="P683" ca="1">INDIRECT(_xlfn.CONCAT("B", $G683+7))</f>
        <v>1.4999999999999999E-2</v>
      </c>
      <c r="Q683" cm="1">
        <f t="array" aca="1" ref="Q683" ca="1">INDIRECT(_xlfn.CONCAT("B", $G683+9))</f>
        <v>0.01</v>
      </c>
      <c r="R683" cm="1">
        <f t="array" aca="1" ref="R683" ca="1">INDIRECT(_xlfn.CONCAT("B", $G683+11))</f>
        <v>0.09</v>
      </c>
      <c r="S683" cm="1">
        <f t="array" aca="1" ref="S683" ca="1">INDIRECT(_xlfn.CONCAT("B", $G683+12))</f>
        <v>0</v>
      </c>
      <c r="T683" t="s">
        <v>8921</v>
      </c>
    </row>
    <row r="684" spans="1:20" x14ac:dyDescent="0.25">
      <c r="A684" t="s">
        <v>8</v>
      </c>
      <c r="B684">
        <v>1.4999999999999999E-2</v>
      </c>
      <c r="C684">
        <v>1.6E-2</v>
      </c>
      <c r="F684">
        <f t="shared" si="20"/>
        <v>683</v>
      </c>
      <c r="G684">
        <f t="shared" si="21"/>
        <v>8867</v>
      </c>
      <c r="H684" t="str" cm="1">
        <f t="array" aca="1" ref="H684" ca="1">INDIRECT(_xlfn.CONCAT("B", $G684))</f>
        <v>8160</v>
      </c>
      <c r="I684" cm="1">
        <f t="array" aca="1" ref="I684" ca="1">INDIRECT(_xlfn.CONCAT("C", $G684))</f>
        <v>6</v>
      </c>
      <c r="J684" cm="1">
        <f t="array" aca="1" ref="J684" ca="1">INDIRECT(_xlfn.CONCAT("B", $G684+1))</f>
        <v>4.4999999999999998E-2</v>
      </c>
      <c r="K684" cm="1">
        <f t="array" aca="1" ref="K684" ca="1">INDIRECT(_xlfn.CONCAT("B", $G684+2))</f>
        <v>-42009</v>
      </c>
      <c r="L684" cm="1">
        <f t="array" aca="1" ref="L684" ca="1">INDIRECT(_xlfn.CONCAT("B", $G684+3))</f>
        <v>0</v>
      </c>
      <c r="M684" cm="1">
        <f t="array" aca="1" ref="M684" ca="1">INDIRECT(_xlfn.CONCAT("B", $G684+4))</f>
        <v>0</v>
      </c>
      <c r="N684" cm="1">
        <f t="array" aca="1" ref="N684" ca="1">INDIRECT(_xlfn.CONCAT("B", $G684+5))</f>
        <v>2E-3</v>
      </c>
      <c r="O684" cm="1">
        <f t="array" aca="1" ref="O684" ca="1">INDIRECT(_xlfn.CONCAT("B", $G684+6))</f>
        <v>0</v>
      </c>
      <c r="P684" cm="1">
        <f t="array" aca="1" ref="P684" ca="1">INDIRECT(_xlfn.CONCAT("B", $G684+7))</f>
        <v>1.4999999999999999E-2</v>
      </c>
      <c r="Q684" cm="1">
        <f t="array" aca="1" ref="Q684" ca="1">INDIRECT(_xlfn.CONCAT("B", $G684+9))</f>
        <v>1.4999999999999999E-2</v>
      </c>
      <c r="R684" cm="1">
        <f t="array" aca="1" ref="R684" ca="1">INDIRECT(_xlfn.CONCAT("B", $G684+11))</f>
        <v>0.12</v>
      </c>
      <c r="S684" cm="1">
        <f t="array" aca="1" ref="S684" ca="1">INDIRECT(_xlfn.CONCAT("B", $G684+12))</f>
        <v>-42009</v>
      </c>
      <c r="T684" t="s">
        <v>8921</v>
      </c>
    </row>
    <row r="685" spans="1:20" x14ac:dyDescent="0.25">
      <c r="A685" t="s">
        <v>9</v>
      </c>
      <c r="B685">
        <v>0</v>
      </c>
      <c r="F685">
        <f t="shared" si="20"/>
        <v>684</v>
      </c>
      <c r="G685">
        <f t="shared" si="21"/>
        <v>8880</v>
      </c>
      <c r="H685" t="str" cm="1">
        <f t="array" aca="1" ref="H685" ca="1">INDIRECT(_xlfn.CONCAT("B", $G685))</f>
        <v>8160</v>
      </c>
      <c r="I685" cm="1">
        <f t="array" aca="1" ref="I685" ca="1">INDIRECT(_xlfn.CONCAT("C", $G685))</f>
        <v>7</v>
      </c>
      <c r="J685" cm="1">
        <f t="array" aca="1" ref="J685" ca="1">INDIRECT(_xlfn.CONCAT("B", $G685+1))</f>
        <v>0.02</v>
      </c>
      <c r="K685" cm="1">
        <f t="array" aca="1" ref="K685" ca="1">INDIRECT(_xlfn.CONCAT("B", $G685+2))</f>
        <v>0</v>
      </c>
      <c r="L685" cm="1">
        <f t="array" aca="1" ref="L685" ca="1">INDIRECT(_xlfn.CONCAT("B", $G685+3))</f>
        <v>0</v>
      </c>
      <c r="M685" cm="1">
        <f t="array" aca="1" ref="M685" ca="1">INDIRECT(_xlfn.CONCAT("B", $G685+4))</f>
        <v>0</v>
      </c>
      <c r="N685" cm="1">
        <f t="array" aca="1" ref="N685" ca="1">INDIRECT(_xlfn.CONCAT("B", $G685+5))</f>
        <v>2E-3</v>
      </c>
      <c r="O685" cm="1">
        <f t="array" aca="1" ref="O685" ca="1">INDIRECT(_xlfn.CONCAT("B", $G685+6))</f>
        <v>0</v>
      </c>
      <c r="P685" cm="1">
        <f t="array" aca="1" ref="P685" ca="1">INDIRECT(_xlfn.CONCAT("B", $G685+7))</f>
        <v>1.4999999999999999E-2</v>
      </c>
      <c r="Q685" cm="1">
        <f t="array" aca="1" ref="Q685" ca="1">INDIRECT(_xlfn.CONCAT("B", $G685+9))</f>
        <v>0.01</v>
      </c>
      <c r="R685" cm="1">
        <f t="array" aca="1" ref="R685" ca="1">INDIRECT(_xlfn.CONCAT("B", $G685+11))</f>
        <v>0.06</v>
      </c>
      <c r="S685" cm="1">
        <f t="array" aca="1" ref="S685" ca="1">INDIRECT(_xlfn.CONCAT("B", $G685+12))</f>
        <v>0</v>
      </c>
      <c r="T685" t="s">
        <v>8921</v>
      </c>
    </row>
    <row r="686" spans="1:20" x14ac:dyDescent="0.25">
      <c r="A686" t="s">
        <v>10</v>
      </c>
      <c r="B686">
        <v>0.01</v>
      </c>
      <c r="C686">
        <v>0</v>
      </c>
      <c r="F686">
        <f t="shared" si="20"/>
        <v>685</v>
      </c>
      <c r="G686">
        <f t="shared" si="21"/>
        <v>8893</v>
      </c>
      <c r="H686" t="str" cm="1">
        <f t="array" aca="1" ref="H686" ca="1">INDIRECT(_xlfn.CONCAT("B", $G686))</f>
        <v>8160</v>
      </c>
      <c r="I686" cm="1">
        <f t="array" aca="1" ref="I686" ca="1">INDIRECT(_xlfn.CONCAT("C", $G686))</f>
        <v>8</v>
      </c>
      <c r="J686" cm="1">
        <f t="array" aca="1" ref="J686" ca="1">INDIRECT(_xlfn.CONCAT("B", $G686+1))</f>
        <v>1.4999999999999999E-2</v>
      </c>
      <c r="K686" cm="1">
        <f t="array" aca="1" ref="K686" ca="1">INDIRECT(_xlfn.CONCAT("B", $G686+2))</f>
        <v>0</v>
      </c>
      <c r="L686" cm="1">
        <f t="array" aca="1" ref="L686" ca="1">INDIRECT(_xlfn.CONCAT("B", $G686+3))</f>
        <v>0</v>
      </c>
      <c r="M686" cm="1">
        <f t="array" aca="1" ref="M686" ca="1">INDIRECT(_xlfn.CONCAT("B", $G686+4))</f>
        <v>0</v>
      </c>
      <c r="N686" cm="1">
        <f t="array" aca="1" ref="N686" ca="1">INDIRECT(_xlfn.CONCAT("B", $G686+5))</f>
        <v>2E-3</v>
      </c>
      <c r="O686" cm="1">
        <f t="array" aca="1" ref="O686" ca="1">INDIRECT(_xlfn.CONCAT("B", $G686+6))</f>
        <v>0</v>
      </c>
      <c r="P686" cm="1">
        <f t="array" aca="1" ref="P686" ca="1">INDIRECT(_xlfn.CONCAT("B", $G686+7))</f>
        <v>0.01</v>
      </c>
      <c r="Q686" cm="1">
        <f t="array" aca="1" ref="Q686" ca="1">INDIRECT(_xlfn.CONCAT("B", $G686+9))</f>
        <v>5.0000000000000001E-3</v>
      </c>
      <c r="R686" cm="1">
        <f t="array" aca="1" ref="R686" ca="1">INDIRECT(_xlfn.CONCAT("B", $G686+11))</f>
        <v>5.5E-2</v>
      </c>
      <c r="S686" cm="1">
        <f t="array" aca="1" ref="S686" ca="1">INDIRECT(_xlfn.CONCAT("B", $G686+12))</f>
        <v>0</v>
      </c>
      <c r="T686" t="s">
        <v>8921</v>
      </c>
    </row>
    <row r="687" spans="1:20" x14ac:dyDescent="0.25">
      <c r="A687" t="s">
        <v>11</v>
      </c>
      <c r="B687">
        <v>0</v>
      </c>
      <c r="F687">
        <f t="shared" si="20"/>
        <v>686</v>
      </c>
      <c r="G687">
        <f t="shared" si="21"/>
        <v>8906</v>
      </c>
      <c r="H687" t="str" cm="1">
        <f t="array" aca="1" ref="H687" ca="1">INDIRECT(_xlfn.CONCAT("B", $G687))</f>
        <v>8160</v>
      </c>
      <c r="I687" cm="1">
        <f t="array" aca="1" ref="I687" ca="1">INDIRECT(_xlfn.CONCAT("C", $G687))</f>
        <v>9</v>
      </c>
      <c r="J687" cm="1">
        <f t="array" aca="1" ref="J687" ca="1">INDIRECT(_xlfn.CONCAT("B", $G687+1))</f>
        <v>0.02</v>
      </c>
      <c r="K687" cm="1">
        <f t="array" aca="1" ref="K687" ca="1">INDIRECT(_xlfn.CONCAT("B", $G687+2))</f>
        <v>-46137</v>
      </c>
      <c r="L687" cm="1">
        <f t="array" aca="1" ref="L687" ca="1">INDIRECT(_xlfn.CONCAT("B", $G687+3))</f>
        <v>0</v>
      </c>
      <c r="M687" cm="1">
        <f t="array" aca="1" ref="M687" ca="1">INDIRECT(_xlfn.CONCAT("B", $G687+4))</f>
        <v>0</v>
      </c>
      <c r="N687" cm="1">
        <f t="array" aca="1" ref="N687" ca="1">INDIRECT(_xlfn.CONCAT("B", $G687+5))</f>
        <v>2E-3</v>
      </c>
      <c r="O687" cm="1">
        <f t="array" aca="1" ref="O687" ca="1">INDIRECT(_xlfn.CONCAT("B", $G687+6))</f>
        <v>0</v>
      </c>
      <c r="P687" cm="1">
        <f t="array" aca="1" ref="P687" ca="1">INDIRECT(_xlfn.CONCAT("B", $G687+7))</f>
        <v>1.4999999999999999E-2</v>
      </c>
      <c r="Q687" cm="1">
        <f t="array" aca="1" ref="Q687" ca="1">INDIRECT(_xlfn.CONCAT("B", $G687+9))</f>
        <v>2.5000000000000001E-2</v>
      </c>
      <c r="R687" cm="1">
        <f t="array" aca="1" ref="R687" ca="1">INDIRECT(_xlfn.CONCAT("B", $G687+11))</f>
        <v>0.08</v>
      </c>
      <c r="S687" cm="1">
        <f t="array" aca="1" ref="S687" ca="1">INDIRECT(_xlfn.CONCAT("B", $G687+12))</f>
        <v>-46137</v>
      </c>
      <c r="T687" t="s">
        <v>8921</v>
      </c>
    </row>
    <row r="688" spans="1:20" x14ac:dyDescent="0.25">
      <c r="A688" t="s">
        <v>12</v>
      </c>
      <c r="B688">
        <v>0.06</v>
      </c>
      <c r="C688">
        <v>4.7E-2</v>
      </c>
      <c r="F688">
        <f t="shared" si="20"/>
        <v>687</v>
      </c>
      <c r="G688">
        <f t="shared" si="21"/>
        <v>8919</v>
      </c>
      <c r="H688" t="str" cm="1">
        <f t="array" aca="1" ref="H688" ca="1">INDIRECT(_xlfn.CONCAT("B", $G688))</f>
        <v>8160</v>
      </c>
      <c r="I688" cm="1">
        <f t="array" aca="1" ref="I688" ca="1">INDIRECT(_xlfn.CONCAT("C", $G688))</f>
        <v>10</v>
      </c>
      <c r="J688" cm="1">
        <f t="array" aca="1" ref="J688" ca="1">INDIRECT(_xlfn.CONCAT("B", $G688+1))</f>
        <v>0.02</v>
      </c>
      <c r="K688" cm="1">
        <f t="array" aca="1" ref="K688" ca="1">INDIRECT(_xlfn.CONCAT("B", $G688+2))</f>
        <v>0</v>
      </c>
      <c r="L688" cm="1">
        <f t="array" aca="1" ref="L688" ca="1">INDIRECT(_xlfn.CONCAT("B", $G688+3))</f>
        <v>0</v>
      </c>
      <c r="M688" cm="1">
        <f t="array" aca="1" ref="M688" ca="1">INDIRECT(_xlfn.CONCAT("B", $G688+4))</f>
        <v>0</v>
      </c>
      <c r="N688" cm="1">
        <f t="array" aca="1" ref="N688" ca="1">INDIRECT(_xlfn.CONCAT("B", $G688+5))</f>
        <v>2E-3</v>
      </c>
      <c r="O688" cm="1">
        <f t="array" aca="1" ref="O688" ca="1">INDIRECT(_xlfn.CONCAT("B", $G688+6))</f>
        <v>0</v>
      </c>
      <c r="P688" cm="1">
        <f t="array" aca="1" ref="P688" ca="1">INDIRECT(_xlfn.CONCAT("B", $G688+7))</f>
        <v>1.4999999999999999E-2</v>
      </c>
      <c r="Q688" cm="1">
        <f t="array" aca="1" ref="Q688" ca="1">INDIRECT(_xlfn.CONCAT("B", $G688+9))</f>
        <v>0.01</v>
      </c>
      <c r="R688" cm="1">
        <f t="array" aca="1" ref="R688" ca="1">INDIRECT(_xlfn.CONCAT("B", $G688+11))</f>
        <v>0.06</v>
      </c>
      <c r="S688" cm="1">
        <f t="array" aca="1" ref="S688" ca="1">INDIRECT(_xlfn.CONCAT("B", $G688+12))</f>
        <v>0</v>
      </c>
      <c r="T688" t="s">
        <v>8921</v>
      </c>
    </row>
    <row r="689" spans="1:20" x14ac:dyDescent="0.25">
      <c r="A689" t="s">
        <v>13</v>
      </c>
      <c r="B689">
        <v>0</v>
      </c>
      <c r="F689">
        <f t="shared" si="20"/>
        <v>688</v>
      </c>
      <c r="G689">
        <f t="shared" si="21"/>
        <v>8932</v>
      </c>
      <c r="H689" t="str" cm="1">
        <f t="array" aca="1" ref="H689" ca="1">INDIRECT(_xlfn.CONCAT("B", $G689))</f>
        <v>8160</v>
      </c>
      <c r="I689" cm="1">
        <f t="array" aca="1" ref="I689" ca="1">INDIRECT(_xlfn.CONCAT("C", $G689))</f>
        <v>11</v>
      </c>
      <c r="J689" cm="1">
        <f t="array" aca="1" ref="J689" ca="1">INDIRECT(_xlfn.CONCAT("B", $G689+1))</f>
        <v>1.4999999999999999E-2</v>
      </c>
      <c r="K689" cm="1">
        <f t="array" aca="1" ref="K689" ca="1">INDIRECT(_xlfn.CONCAT("B", $G689+2))</f>
        <v>0</v>
      </c>
      <c r="L689" cm="1">
        <f t="array" aca="1" ref="L689" ca="1">INDIRECT(_xlfn.CONCAT("B", $G689+3))</f>
        <v>5.0000000000000001E-3</v>
      </c>
      <c r="M689" cm="1">
        <f t="array" aca="1" ref="M689" ca="1">INDIRECT(_xlfn.CONCAT("B", $G689+4))</f>
        <v>0</v>
      </c>
      <c r="N689" cm="1">
        <f t="array" aca="1" ref="N689" ca="1">INDIRECT(_xlfn.CONCAT("B", $G689+5))</f>
        <v>2E-3</v>
      </c>
      <c r="O689" cm="1">
        <f t="array" aca="1" ref="O689" ca="1">INDIRECT(_xlfn.CONCAT("B", $G689+6))</f>
        <v>0</v>
      </c>
      <c r="P689" cm="1">
        <f t="array" aca="1" ref="P689" ca="1">INDIRECT(_xlfn.CONCAT("B", $G689+7))</f>
        <v>0.01</v>
      </c>
      <c r="Q689" cm="1">
        <f t="array" aca="1" ref="Q689" ca="1">INDIRECT(_xlfn.CONCAT("B", $G689+9))</f>
        <v>5.0000000000000001E-3</v>
      </c>
      <c r="R689" cm="1">
        <f t="array" aca="1" ref="R689" ca="1">INDIRECT(_xlfn.CONCAT("B", $G689+11))</f>
        <v>5.5E-2</v>
      </c>
      <c r="S689" cm="1">
        <f t="array" aca="1" ref="S689" ca="1">INDIRECT(_xlfn.CONCAT("B", $G689+12))</f>
        <v>0</v>
      </c>
      <c r="T689" t="s">
        <v>8921</v>
      </c>
    </row>
    <row r="690" spans="1:20" x14ac:dyDescent="0.25">
      <c r="A690" t="s">
        <v>0</v>
      </c>
      <c r="B690" t="s">
        <v>17</v>
      </c>
      <c r="C690">
        <v>9</v>
      </c>
      <c r="F690">
        <f t="shared" si="20"/>
        <v>689</v>
      </c>
      <c r="G690">
        <f t="shared" si="21"/>
        <v>8945</v>
      </c>
      <c r="H690" t="str" cm="1">
        <f t="array" aca="1" ref="H690" ca="1">INDIRECT(_xlfn.CONCAT("B", $G690))</f>
        <v>8160</v>
      </c>
      <c r="I690" cm="1">
        <f t="array" aca="1" ref="I690" ca="1">INDIRECT(_xlfn.CONCAT("C", $G690))</f>
        <v>12</v>
      </c>
      <c r="J690" cm="1">
        <f t="array" aca="1" ref="J690" ca="1">INDIRECT(_xlfn.CONCAT("B", $G690+1))</f>
        <v>0.02</v>
      </c>
      <c r="K690" cm="1">
        <f t="array" aca="1" ref="K690" ca="1">INDIRECT(_xlfn.CONCAT("B", $G690+2))</f>
        <v>0</v>
      </c>
      <c r="L690" cm="1">
        <f t="array" aca="1" ref="L690" ca="1">INDIRECT(_xlfn.CONCAT("B", $G690+3))</f>
        <v>0</v>
      </c>
      <c r="M690" cm="1">
        <f t="array" aca="1" ref="M690" ca="1">INDIRECT(_xlfn.CONCAT("B", $G690+4))</f>
        <v>0</v>
      </c>
      <c r="N690" cm="1">
        <f t="array" aca="1" ref="N690" ca="1">INDIRECT(_xlfn.CONCAT("B", $G690+5))</f>
        <v>2E-3</v>
      </c>
      <c r="O690" cm="1">
        <f t="array" aca="1" ref="O690" ca="1">INDIRECT(_xlfn.CONCAT("B", $G690+6))</f>
        <v>0</v>
      </c>
      <c r="P690" cm="1">
        <f t="array" aca="1" ref="P690" ca="1">INDIRECT(_xlfn.CONCAT("B", $G690+7))</f>
        <v>0.02</v>
      </c>
      <c r="Q690" cm="1">
        <f t="array" aca="1" ref="Q690" ca="1">INDIRECT(_xlfn.CONCAT("B", $G690+9))</f>
        <v>0.01</v>
      </c>
      <c r="R690" cm="1">
        <f t="array" aca="1" ref="R690" ca="1">INDIRECT(_xlfn.CONCAT("B", $G690+11))</f>
        <v>0.09</v>
      </c>
      <c r="S690" cm="1">
        <f t="array" aca="1" ref="S690" ca="1">INDIRECT(_xlfn.CONCAT("B", $G690+12))</f>
        <v>0</v>
      </c>
      <c r="T690" t="s">
        <v>8921</v>
      </c>
    </row>
    <row r="691" spans="1:20" x14ac:dyDescent="0.25">
      <c r="A691" t="s">
        <v>2</v>
      </c>
      <c r="B691">
        <v>1.4999999999999999E-2</v>
      </c>
      <c r="C691">
        <v>0</v>
      </c>
      <c r="F691">
        <f t="shared" si="20"/>
        <v>690</v>
      </c>
      <c r="G691">
        <f t="shared" si="21"/>
        <v>8958</v>
      </c>
      <c r="H691" t="str" cm="1">
        <f t="array" aca="1" ref="H691" ca="1">INDIRECT(_xlfn.CONCAT("B", $G691))</f>
        <v>8220</v>
      </c>
      <c r="I691" cm="1">
        <f t="array" aca="1" ref="I691" ca="1">INDIRECT(_xlfn.CONCAT("C", $G691))</f>
        <v>1</v>
      </c>
      <c r="J691" cm="1">
        <f t="array" aca="1" ref="J691" ca="1">INDIRECT(_xlfn.CONCAT("B", $G691+1))</f>
        <v>0.02</v>
      </c>
      <c r="K691" cm="1">
        <f t="array" aca="1" ref="K691" ca="1">INDIRECT(_xlfn.CONCAT("B", $G691+2))</f>
        <v>11129</v>
      </c>
      <c r="L691" cm="1">
        <f t="array" aca="1" ref="L691" ca="1">INDIRECT(_xlfn.CONCAT("B", $G691+3))</f>
        <v>0</v>
      </c>
      <c r="M691" cm="1">
        <f t="array" aca="1" ref="M691" ca="1">INDIRECT(_xlfn.CONCAT("B", $G691+4))</f>
        <v>0</v>
      </c>
      <c r="N691" cm="1">
        <f t="array" aca="1" ref="N691" ca="1">INDIRECT(_xlfn.CONCAT("B", $G691+5))</f>
        <v>1.6E-2</v>
      </c>
      <c r="O691" cm="1">
        <f t="array" aca="1" ref="O691" ca="1">INDIRECT(_xlfn.CONCAT("B", $G691+6))</f>
        <v>10068</v>
      </c>
      <c r="P691" cm="1">
        <f t="array" aca="1" ref="P691" ca="1">INDIRECT(_xlfn.CONCAT("B", $G691+7))</f>
        <v>0.46</v>
      </c>
      <c r="Q691" cm="1">
        <f t="array" aca="1" ref="Q691" ca="1">INDIRECT(_xlfn.CONCAT("B", $G691+9))</f>
        <v>4.4999999999999998E-2</v>
      </c>
      <c r="R691" cm="1">
        <f t="array" aca="1" ref="R691" ca="1">INDIRECT(_xlfn.CONCAT("B", $G691+11))</f>
        <v>0.625</v>
      </c>
      <c r="S691" cm="1">
        <f t="array" aca="1" ref="S691" ca="1">INDIRECT(_xlfn.CONCAT("B", $G691+12))</f>
        <v>30220</v>
      </c>
      <c r="T691" t="s">
        <v>8921</v>
      </c>
    </row>
    <row r="692" spans="1:20" x14ac:dyDescent="0.25">
      <c r="A692" t="s">
        <v>3</v>
      </c>
      <c r="B692">
        <v>-4194</v>
      </c>
      <c r="C692">
        <v>546124</v>
      </c>
      <c r="F692">
        <f t="shared" si="20"/>
        <v>691</v>
      </c>
      <c r="G692">
        <f t="shared" si="21"/>
        <v>8971</v>
      </c>
      <c r="H692" t="str" cm="1">
        <f t="array" aca="1" ref="H692" ca="1">INDIRECT(_xlfn.CONCAT("B", $G692))</f>
        <v>8220</v>
      </c>
      <c r="I692" cm="1">
        <f t="array" aca="1" ref="I692" ca="1">INDIRECT(_xlfn.CONCAT("C", $G692))</f>
        <v>2</v>
      </c>
      <c r="J692" cm="1">
        <f t="array" aca="1" ref="J692" ca="1">INDIRECT(_xlfn.CONCAT("B", $G692+1))</f>
        <v>0.02</v>
      </c>
      <c r="K692" cm="1">
        <f t="array" aca="1" ref="K692" ca="1">INDIRECT(_xlfn.CONCAT("B", $G692+2))</f>
        <v>0</v>
      </c>
      <c r="L692" cm="1">
        <f t="array" aca="1" ref="L692" ca="1">INDIRECT(_xlfn.CONCAT("B", $G692+3))</f>
        <v>5.0000000000000001E-3</v>
      </c>
      <c r="M692" cm="1">
        <f t="array" aca="1" ref="M692" ca="1">INDIRECT(_xlfn.CONCAT("B", $G692+4))</f>
        <v>0</v>
      </c>
      <c r="N692" cm="1">
        <f t="array" aca="1" ref="N692" ca="1">INDIRECT(_xlfn.CONCAT("B", $G692+5))</f>
        <v>4.0000000000000001E-3</v>
      </c>
      <c r="O692" cm="1">
        <f t="array" aca="1" ref="O692" ca="1">INDIRECT(_xlfn.CONCAT("B", $G692+6))</f>
        <v>508</v>
      </c>
      <c r="P692" cm="1">
        <f t="array" aca="1" ref="P692" ca="1">INDIRECT(_xlfn.CONCAT("B", $G692+7))</f>
        <v>0.19</v>
      </c>
      <c r="Q692" cm="1">
        <f t="array" aca="1" ref="Q692" ca="1">INDIRECT(_xlfn.CONCAT("B", $G692+9))</f>
        <v>1.4999999999999999E-2</v>
      </c>
      <c r="R692" cm="1">
        <f t="array" aca="1" ref="R692" ca="1">INDIRECT(_xlfn.CONCAT("B", $G692+11))</f>
        <v>0.28000000000000003</v>
      </c>
      <c r="S692" cm="1">
        <f t="array" aca="1" ref="S692" ca="1">INDIRECT(_xlfn.CONCAT("B", $G692+12))</f>
        <v>-21905</v>
      </c>
      <c r="T692" t="s">
        <v>8921</v>
      </c>
    </row>
    <row r="693" spans="1:20" x14ac:dyDescent="0.25">
      <c r="A693" t="s">
        <v>4</v>
      </c>
      <c r="B693">
        <v>5.0000000000000001E-3</v>
      </c>
      <c r="C693">
        <v>1.6E-2</v>
      </c>
      <c r="F693">
        <f t="shared" si="20"/>
        <v>692</v>
      </c>
      <c r="G693">
        <f t="shared" si="21"/>
        <v>8984</v>
      </c>
      <c r="H693" t="str" cm="1">
        <f t="array" aca="1" ref="H693" ca="1">INDIRECT(_xlfn.CONCAT("B", $G693))</f>
        <v>8220</v>
      </c>
      <c r="I693" cm="1">
        <f t="array" aca="1" ref="I693" ca="1">INDIRECT(_xlfn.CONCAT("C", $G693))</f>
        <v>3</v>
      </c>
      <c r="J693" cm="1">
        <f t="array" aca="1" ref="J693" ca="1">INDIRECT(_xlfn.CONCAT("B", $G693+1))</f>
        <v>0.02</v>
      </c>
      <c r="K693" cm="1">
        <f t="array" aca="1" ref="K693" ca="1">INDIRECT(_xlfn.CONCAT("B", $G693+2))</f>
        <v>1778</v>
      </c>
      <c r="L693" cm="1">
        <f t="array" aca="1" ref="L693" ca="1">INDIRECT(_xlfn.CONCAT("B", $G693+3))</f>
        <v>0</v>
      </c>
      <c r="M693" cm="1">
        <f t="array" aca="1" ref="M693" ca="1">INDIRECT(_xlfn.CONCAT("B", $G693+4))</f>
        <v>0</v>
      </c>
      <c r="N693" cm="1">
        <f t="array" aca="1" ref="N693" ca="1">INDIRECT(_xlfn.CONCAT("B", $G693+5))</f>
        <v>2E-3</v>
      </c>
      <c r="O693" cm="1">
        <f t="array" aca="1" ref="O693" ca="1">INDIRECT(_xlfn.CONCAT("B", $G693+6))</f>
        <v>3072</v>
      </c>
      <c r="P693" cm="1">
        <f t="array" aca="1" ref="P693" ca="1">INDIRECT(_xlfn.CONCAT("B", $G693+7))</f>
        <v>0.1</v>
      </c>
      <c r="Q693" cm="1">
        <f t="array" aca="1" ref="Q693" ca="1">INDIRECT(_xlfn.CONCAT("B", $G693+9))</f>
        <v>0.01</v>
      </c>
      <c r="R693" cm="1">
        <f t="array" aca="1" ref="R693" ca="1">INDIRECT(_xlfn.CONCAT("B", $G693+11))</f>
        <v>0.17499999999999999</v>
      </c>
      <c r="S693" cm="1">
        <f t="array" aca="1" ref="S693" ca="1">INDIRECT(_xlfn.CONCAT("B", $G693+12))</f>
        <v>4850</v>
      </c>
      <c r="T693" t="s">
        <v>8921</v>
      </c>
    </row>
    <row r="694" spans="1:20" x14ac:dyDescent="0.25">
      <c r="A694" t="s">
        <v>5</v>
      </c>
      <c r="B694">
        <v>0</v>
      </c>
      <c r="C694">
        <v>541929</v>
      </c>
      <c r="F694">
        <f t="shared" si="20"/>
        <v>693</v>
      </c>
      <c r="G694">
        <f t="shared" si="21"/>
        <v>8997</v>
      </c>
      <c r="H694" t="str" cm="1">
        <f t="array" aca="1" ref="H694" ca="1">INDIRECT(_xlfn.CONCAT("B", $G694))</f>
        <v>8220</v>
      </c>
      <c r="I694" cm="1">
        <f t="array" aca="1" ref="I694" ca="1">INDIRECT(_xlfn.CONCAT("C", $G694))</f>
        <v>4</v>
      </c>
      <c r="J694" cm="1">
        <f t="array" aca="1" ref="J694" ca="1">INDIRECT(_xlfn.CONCAT("B", $G694+1))</f>
        <v>0.02</v>
      </c>
      <c r="K694" cm="1">
        <f t="array" aca="1" ref="K694" ca="1">INDIRECT(_xlfn.CONCAT("B", $G694+2))</f>
        <v>213</v>
      </c>
      <c r="L694" cm="1">
        <f t="array" aca="1" ref="L694" ca="1">INDIRECT(_xlfn.CONCAT("B", $G694+3))</f>
        <v>0</v>
      </c>
      <c r="M694" cm="1">
        <f t="array" aca="1" ref="M694" ca="1">INDIRECT(_xlfn.CONCAT("B", $G694+4))</f>
        <v>0</v>
      </c>
      <c r="N694" cm="1">
        <f t="array" aca="1" ref="N694" ca="1">INDIRECT(_xlfn.CONCAT("B", $G694+5))</f>
        <v>3.0000000000000001E-3</v>
      </c>
      <c r="O694" cm="1">
        <f t="array" aca="1" ref="O694" ca="1">INDIRECT(_xlfn.CONCAT("B", $G694+6))</f>
        <v>2130</v>
      </c>
      <c r="P694" cm="1">
        <f t="array" aca="1" ref="P694" ca="1">INDIRECT(_xlfn.CONCAT("B", $G694+7))</f>
        <v>0.13500000000000001</v>
      </c>
      <c r="Q694" cm="1">
        <f t="array" aca="1" ref="Q694" ca="1">INDIRECT(_xlfn.CONCAT("B", $G694+9))</f>
        <v>1.4999999999999999E-2</v>
      </c>
      <c r="R694" cm="1">
        <f t="array" aca="1" ref="R694" ca="1">INDIRECT(_xlfn.CONCAT("B", $G694+11))</f>
        <v>0.21</v>
      </c>
      <c r="S694" cm="1">
        <f t="array" aca="1" ref="S694" ca="1">INDIRECT(_xlfn.CONCAT("B", $G694+12))</f>
        <v>2343</v>
      </c>
      <c r="T694" t="s">
        <v>8921</v>
      </c>
    </row>
    <row r="695" spans="1:20" x14ac:dyDescent="0.25">
      <c r="A695" t="s">
        <v>6</v>
      </c>
      <c r="B695">
        <v>2E-3</v>
      </c>
      <c r="F695">
        <f t="shared" si="20"/>
        <v>694</v>
      </c>
      <c r="G695">
        <f t="shared" si="21"/>
        <v>9010</v>
      </c>
      <c r="H695" t="str" cm="1">
        <f t="array" aca="1" ref="H695" ca="1">INDIRECT(_xlfn.CONCAT("B", $G695))</f>
        <v>8220</v>
      </c>
      <c r="I695" cm="1">
        <f t="array" aca="1" ref="I695" ca="1">INDIRECT(_xlfn.CONCAT("C", $G695))</f>
        <v>5</v>
      </c>
      <c r="J695" cm="1">
        <f t="array" aca="1" ref="J695" ca="1">INDIRECT(_xlfn.CONCAT("B", $G695+1))</f>
        <v>0.02</v>
      </c>
      <c r="K695" cm="1">
        <f t="array" aca="1" ref="K695" ca="1">INDIRECT(_xlfn.CONCAT("B", $G695+2))</f>
        <v>0</v>
      </c>
      <c r="L695" cm="1">
        <f t="array" aca="1" ref="L695" ca="1">INDIRECT(_xlfn.CONCAT("B", $G695+3))</f>
        <v>0</v>
      </c>
      <c r="M695" cm="1">
        <f t="array" aca="1" ref="M695" ca="1">INDIRECT(_xlfn.CONCAT("B", $G695+4))</f>
        <v>0</v>
      </c>
      <c r="N695" cm="1">
        <f t="array" aca="1" ref="N695" ca="1">INDIRECT(_xlfn.CONCAT("B", $G695+5))</f>
        <v>3.0000000000000001E-3</v>
      </c>
      <c r="O695" cm="1">
        <f t="array" aca="1" ref="O695" ca="1">INDIRECT(_xlfn.CONCAT("B", $G695+6))</f>
        <v>2081</v>
      </c>
      <c r="P695" cm="1">
        <f t="array" aca="1" ref="P695" ca="1">INDIRECT(_xlfn.CONCAT("B", $G695+7))</f>
        <v>9.5000000000000001E-2</v>
      </c>
      <c r="Q695" cm="1">
        <f t="array" aca="1" ref="Q695" ca="1">INDIRECT(_xlfn.CONCAT("B", $G695+9))</f>
        <v>0.01</v>
      </c>
      <c r="R695" cm="1">
        <f t="array" aca="1" ref="R695" ca="1">INDIRECT(_xlfn.CONCAT("B", $G695+11))</f>
        <v>0.16</v>
      </c>
      <c r="S695" cm="1">
        <f t="array" aca="1" ref="S695" ca="1">INDIRECT(_xlfn.CONCAT("B", $G695+12))</f>
        <v>2081</v>
      </c>
      <c r="T695" t="s">
        <v>8921</v>
      </c>
    </row>
    <row r="696" spans="1:20" x14ac:dyDescent="0.25">
      <c r="A696" t="s">
        <v>7</v>
      </c>
      <c r="B696">
        <v>0</v>
      </c>
      <c r="F696">
        <f t="shared" si="20"/>
        <v>695</v>
      </c>
      <c r="G696">
        <f t="shared" si="21"/>
        <v>9023</v>
      </c>
      <c r="H696" t="str" cm="1">
        <f t="array" aca="1" ref="H696" ca="1">INDIRECT(_xlfn.CONCAT("B", $G696))</f>
        <v>8220</v>
      </c>
      <c r="I696" cm="1">
        <f t="array" aca="1" ref="I696" ca="1">INDIRECT(_xlfn.CONCAT("C", $G696))</f>
        <v>6</v>
      </c>
      <c r="J696" cm="1">
        <f t="array" aca="1" ref="J696" ca="1">INDIRECT(_xlfn.CONCAT("B", $G696+1))</f>
        <v>2.5000000000000001E-2</v>
      </c>
      <c r="K696" cm="1">
        <f t="array" aca="1" ref="K696" ca="1">INDIRECT(_xlfn.CONCAT("B", $G696+2))</f>
        <v>0</v>
      </c>
      <c r="L696" cm="1">
        <f t="array" aca="1" ref="L696" ca="1">INDIRECT(_xlfn.CONCAT("B", $G696+3))</f>
        <v>0</v>
      </c>
      <c r="M696" cm="1">
        <f t="array" aca="1" ref="M696" ca="1">INDIRECT(_xlfn.CONCAT("B", $G696+4))</f>
        <v>0</v>
      </c>
      <c r="N696" cm="1">
        <f t="array" aca="1" ref="N696" ca="1">INDIRECT(_xlfn.CONCAT("B", $G696+5))</f>
        <v>3.0000000000000001E-3</v>
      </c>
      <c r="O696" cm="1">
        <f t="array" aca="1" ref="O696" ca="1">INDIRECT(_xlfn.CONCAT("B", $G696+6))</f>
        <v>0</v>
      </c>
      <c r="P696" cm="1">
        <f t="array" aca="1" ref="P696" ca="1">INDIRECT(_xlfn.CONCAT("B", $G696+7))</f>
        <v>9.5000000000000001E-2</v>
      </c>
      <c r="Q696" cm="1">
        <f t="array" aca="1" ref="Q696" ca="1">INDIRECT(_xlfn.CONCAT("B", $G696+9))</f>
        <v>5.0000000000000001E-3</v>
      </c>
      <c r="R696" cm="1">
        <f t="array" aca="1" ref="R696" ca="1">INDIRECT(_xlfn.CONCAT("B", $G696+11))</f>
        <v>0.17</v>
      </c>
      <c r="S696" cm="1">
        <f t="array" aca="1" ref="S696" ca="1">INDIRECT(_xlfn.CONCAT("B", $G696+12))</f>
        <v>0</v>
      </c>
      <c r="T696" t="s">
        <v>8921</v>
      </c>
    </row>
    <row r="697" spans="1:20" x14ac:dyDescent="0.25">
      <c r="A697" t="s">
        <v>8</v>
      </c>
      <c r="B697">
        <v>0.01</v>
      </c>
      <c r="C697">
        <v>0</v>
      </c>
      <c r="F697">
        <f t="shared" si="20"/>
        <v>696</v>
      </c>
      <c r="G697">
        <f t="shared" si="21"/>
        <v>9036</v>
      </c>
      <c r="H697" t="str" cm="1">
        <f t="array" aca="1" ref="H697" ca="1">INDIRECT(_xlfn.CONCAT("B", $G697))</f>
        <v>8220</v>
      </c>
      <c r="I697" cm="1">
        <f t="array" aca="1" ref="I697" ca="1">INDIRECT(_xlfn.CONCAT("C", $G697))</f>
        <v>7</v>
      </c>
      <c r="J697" cm="1">
        <f t="array" aca="1" ref="J697" ca="1">INDIRECT(_xlfn.CONCAT("B", $G697+1))</f>
        <v>2.5000000000000001E-2</v>
      </c>
      <c r="K697" cm="1">
        <f t="array" aca="1" ref="K697" ca="1">INDIRECT(_xlfn.CONCAT("B", $G697+2))</f>
        <v>0</v>
      </c>
      <c r="L697" cm="1">
        <f t="array" aca="1" ref="L697" ca="1">INDIRECT(_xlfn.CONCAT("B", $G697+3))</f>
        <v>5.0000000000000001E-3</v>
      </c>
      <c r="M697" cm="1">
        <f t="array" aca="1" ref="M697" ca="1">INDIRECT(_xlfn.CONCAT("B", $G697+4))</f>
        <v>0</v>
      </c>
      <c r="N697" cm="1">
        <f t="array" aca="1" ref="N697" ca="1">INDIRECT(_xlfn.CONCAT("B", $G697+5))</f>
        <v>3.0000000000000001E-3</v>
      </c>
      <c r="O697" cm="1">
        <f t="array" aca="1" ref="O697" ca="1">INDIRECT(_xlfn.CONCAT("B", $G697+6))</f>
        <v>0</v>
      </c>
      <c r="P697" cm="1">
        <f t="array" aca="1" ref="P697" ca="1">INDIRECT(_xlfn.CONCAT("B", $G697+7))</f>
        <v>8.5000000000000006E-2</v>
      </c>
      <c r="Q697" cm="1">
        <f t="array" aca="1" ref="Q697" ca="1">INDIRECT(_xlfn.CONCAT("B", $G697+9))</f>
        <v>5.0000000000000001E-3</v>
      </c>
      <c r="R697" cm="1">
        <f t="array" aca="1" ref="R697" ca="1">INDIRECT(_xlfn.CONCAT("B", $G697+11))</f>
        <v>0.14000000000000001</v>
      </c>
      <c r="S697" cm="1">
        <f t="array" aca="1" ref="S697" ca="1">INDIRECT(_xlfn.CONCAT("B", $G697+12))</f>
        <v>0</v>
      </c>
      <c r="T697" t="s">
        <v>8921</v>
      </c>
    </row>
    <row r="698" spans="1:20" x14ac:dyDescent="0.25">
      <c r="A698" t="s">
        <v>9</v>
      </c>
      <c r="B698">
        <v>0</v>
      </c>
      <c r="F698">
        <f t="shared" si="20"/>
        <v>697</v>
      </c>
      <c r="G698">
        <f t="shared" si="21"/>
        <v>9049</v>
      </c>
      <c r="H698" t="str" cm="1">
        <f t="array" aca="1" ref="H698" ca="1">INDIRECT(_xlfn.CONCAT("B", $G698))</f>
        <v>8220</v>
      </c>
      <c r="I698" cm="1">
        <f t="array" aca="1" ref="I698" ca="1">INDIRECT(_xlfn.CONCAT("C", $G698))</f>
        <v>8</v>
      </c>
      <c r="J698" cm="1">
        <f t="array" aca="1" ref="J698" ca="1">INDIRECT(_xlfn.CONCAT("B", $G698+1))</f>
        <v>0.02</v>
      </c>
      <c r="K698" cm="1">
        <f t="array" aca="1" ref="K698" ca="1">INDIRECT(_xlfn.CONCAT("B", $G698+2))</f>
        <v>0</v>
      </c>
      <c r="L698" cm="1">
        <f t="array" aca="1" ref="L698" ca="1">INDIRECT(_xlfn.CONCAT("B", $G698+3))</f>
        <v>0</v>
      </c>
      <c r="M698" cm="1">
        <f t="array" aca="1" ref="M698" ca="1">INDIRECT(_xlfn.CONCAT("B", $G698+4))</f>
        <v>0</v>
      </c>
      <c r="N698" cm="1">
        <f t="array" aca="1" ref="N698" ca="1">INDIRECT(_xlfn.CONCAT("B", $G698+5))</f>
        <v>2E-3</v>
      </c>
      <c r="O698" cm="1">
        <f t="array" aca="1" ref="O698" ca="1">INDIRECT(_xlfn.CONCAT("B", $G698+6))</f>
        <v>0</v>
      </c>
      <c r="P698" cm="1">
        <f t="array" aca="1" ref="P698" ca="1">INDIRECT(_xlfn.CONCAT("B", $G698+7))</f>
        <v>8.5000000000000006E-2</v>
      </c>
      <c r="Q698" cm="1">
        <f t="array" aca="1" ref="Q698" ca="1">INDIRECT(_xlfn.CONCAT("B", $G698+9))</f>
        <v>5.0000000000000001E-3</v>
      </c>
      <c r="R698" cm="1">
        <f t="array" aca="1" ref="R698" ca="1">INDIRECT(_xlfn.CONCAT("B", $G698+11))</f>
        <v>0.13</v>
      </c>
      <c r="S698" cm="1">
        <f t="array" aca="1" ref="S698" ca="1">INDIRECT(_xlfn.CONCAT("B", $G698+12))</f>
        <v>0</v>
      </c>
      <c r="T698" t="s">
        <v>8921</v>
      </c>
    </row>
    <row r="699" spans="1:20" x14ac:dyDescent="0.25">
      <c r="A699" t="s">
        <v>10</v>
      </c>
      <c r="B699">
        <v>5.0000000000000001E-3</v>
      </c>
      <c r="C699">
        <v>0</v>
      </c>
      <c r="F699">
        <f t="shared" si="20"/>
        <v>698</v>
      </c>
      <c r="G699">
        <f t="shared" si="21"/>
        <v>9062</v>
      </c>
      <c r="H699" t="str" cm="1">
        <f t="array" aca="1" ref="H699" ca="1">INDIRECT(_xlfn.CONCAT("B", $G699))</f>
        <v>8220</v>
      </c>
      <c r="I699" cm="1">
        <f t="array" aca="1" ref="I699" ca="1">INDIRECT(_xlfn.CONCAT("C", $G699))</f>
        <v>9</v>
      </c>
      <c r="J699" cm="1">
        <f t="array" aca="1" ref="J699" ca="1">INDIRECT(_xlfn.CONCAT("B", $G699+1))</f>
        <v>0.02</v>
      </c>
      <c r="K699" cm="1">
        <f t="array" aca="1" ref="K699" ca="1">INDIRECT(_xlfn.CONCAT("B", $G699+2))</f>
        <v>0</v>
      </c>
      <c r="L699" cm="1">
        <f t="array" aca="1" ref="L699" ca="1">INDIRECT(_xlfn.CONCAT("B", $G699+3))</f>
        <v>0</v>
      </c>
      <c r="M699" cm="1">
        <f t="array" aca="1" ref="M699" ca="1">INDIRECT(_xlfn.CONCAT("B", $G699+4))</f>
        <v>0</v>
      </c>
      <c r="N699" cm="1">
        <f t="array" aca="1" ref="N699" ca="1">INDIRECT(_xlfn.CONCAT("B", $G699+5))</f>
        <v>3.0000000000000001E-3</v>
      </c>
      <c r="O699" cm="1">
        <f t="array" aca="1" ref="O699" ca="1">INDIRECT(_xlfn.CONCAT("B", $G699+6))</f>
        <v>0</v>
      </c>
      <c r="P699" cm="1">
        <f t="array" aca="1" ref="P699" ca="1">INDIRECT(_xlfn.CONCAT("B", $G699+7))</f>
        <v>8.5000000000000006E-2</v>
      </c>
      <c r="Q699" cm="1">
        <f t="array" aca="1" ref="Q699" ca="1">INDIRECT(_xlfn.CONCAT("B", $G699+9))</f>
        <v>0.01</v>
      </c>
      <c r="R699" cm="1">
        <f t="array" aca="1" ref="R699" ca="1">INDIRECT(_xlfn.CONCAT("B", $G699+11))</f>
        <v>0.13</v>
      </c>
      <c r="S699" cm="1">
        <f t="array" aca="1" ref="S699" ca="1">INDIRECT(_xlfn.CONCAT("B", $G699+12))</f>
        <v>0</v>
      </c>
      <c r="T699" t="s">
        <v>8921</v>
      </c>
    </row>
    <row r="700" spans="1:20" x14ac:dyDescent="0.25">
      <c r="A700" t="s">
        <v>11</v>
      </c>
      <c r="B700">
        <v>0</v>
      </c>
      <c r="F700">
        <f t="shared" si="20"/>
        <v>699</v>
      </c>
      <c r="G700">
        <f t="shared" si="21"/>
        <v>9075</v>
      </c>
      <c r="H700" t="str" cm="1">
        <f t="array" aca="1" ref="H700" ca="1">INDIRECT(_xlfn.CONCAT("B", $G700))</f>
        <v>8220</v>
      </c>
      <c r="I700" cm="1">
        <f t="array" aca="1" ref="I700" ca="1">INDIRECT(_xlfn.CONCAT("C", $G700))</f>
        <v>10</v>
      </c>
      <c r="J700" cm="1">
        <f t="array" aca="1" ref="J700" ca="1">INDIRECT(_xlfn.CONCAT("B", $G700+1))</f>
        <v>0.02</v>
      </c>
      <c r="K700" cm="1">
        <f t="array" aca="1" ref="K700" ca="1">INDIRECT(_xlfn.CONCAT("B", $G700+2))</f>
        <v>0</v>
      </c>
      <c r="L700" cm="1">
        <f t="array" aca="1" ref="L700" ca="1">INDIRECT(_xlfn.CONCAT("B", $G700+3))</f>
        <v>5.0000000000000001E-3</v>
      </c>
      <c r="M700" cm="1">
        <f t="array" aca="1" ref="M700" ca="1">INDIRECT(_xlfn.CONCAT("B", $G700+4))</f>
        <v>0</v>
      </c>
      <c r="N700" cm="1">
        <f t="array" aca="1" ref="N700" ca="1">INDIRECT(_xlfn.CONCAT("B", $G700+5))</f>
        <v>3.0000000000000001E-3</v>
      </c>
      <c r="O700" cm="1">
        <f t="array" aca="1" ref="O700" ca="1">INDIRECT(_xlfn.CONCAT("B", $G700+6))</f>
        <v>0</v>
      </c>
      <c r="P700" cm="1">
        <f t="array" aca="1" ref="P700" ca="1">INDIRECT(_xlfn.CONCAT("B", $G700+7))</f>
        <v>8.5000000000000006E-2</v>
      </c>
      <c r="Q700" cm="1">
        <f t="array" aca="1" ref="Q700" ca="1">INDIRECT(_xlfn.CONCAT("B", $G700+9))</f>
        <v>5.0000000000000001E-3</v>
      </c>
      <c r="R700" cm="1">
        <f t="array" aca="1" ref="R700" ca="1">INDIRECT(_xlfn.CONCAT("B", $G700+11))</f>
        <v>0.13500000000000001</v>
      </c>
      <c r="S700" cm="1">
        <f t="array" aca="1" ref="S700" ca="1">INDIRECT(_xlfn.CONCAT("B", $G700+12))</f>
        <v>0</v>
      </c>
      <c r="T700" t="s">
        <v>8921</v>
      </c>
    </row>
    <row r="701" spans="1:20" x14ac:dyDescent="0.25">
      <c r="A701" t="s">
        <v>12</v>
      </c>
      <c r="B701">
        <v>5.5E-2</v>
      </c>
      <c r="C701">
        <v>4.7E-2</v>
      </c>
      <c r="F701">
        <f t="shared" si="20"/>
        <v>700</v>
      </c>
      <c r="G701">
        <f t="shared" si="21"/>
        <v>9088</v>
      </c>
      <c r="H701" t="str" cm="1">
        <f t="array" aca="1" ref="H701" ca="1">INDIRECT(_xlfn.CONCAT("B", $G701))</f>
        <v>8220</v>
      </c>
      <c r="I701" cm="1">
        <f t="array" aca="1" ref="I701" ca="1">INDIRECT(_xlfn.CONCAT("C", $G701))</f>
        <v>11</v>
      </c>
      <c r="J701" cm="1">
        <f t="array" aca="1" ref="J701" ca="1">INDIRECT(_xlfn.CONCAT("B", $G701+1))</f>
        <v>0.02</v>
      </c>
      <c r="K701" cm="1">
        <f t="array" aca="1" ref="K701" ca="1">INDIRECT(_xlfn.CONCAT("B", $G701+2))</f>
        <v>2097</v>
      </c>
      <c r="L701" cm="1">
        <f t="array" aca="1" ref="L701" ca="1">INDIRECT(_xlfn.CONCAT("B", $G701+3))</f>
        <v>0</v>
      </c>
      <c r="M701" cm="1">
        <f t="array" aca="1" ref="M701" ca="1">INDIRECT(_xlfn.CONCAT("B", $G701+4))</f>
        <v>0</v>
      </c>
      <c r="N701" cm="1">
        <f t="array" aca="1" ref="N701" ca="1">INDIRECT(_xlfn.CONCAT("B", $G701+5))</f>
        <v>3.0000000000000001E-3</v>
      </c>
      <c r="O701" cm="1">
        <f t="array" aca="1" ref="O701" ca="1">INDIRECT(_xlfn.CONCAT("B", $G701+6))</f>
        <v>512</v>
      </c>
      <c r="P701" cm="1">
        <f t="array" aca="1" ref="P701" ca="1">INDIRECT(_xlfn.CONCAT("B", $G701+7))</f>
        <v>0.09</v>
      </c>
      <c r="Q701" cm="1">
        <f t="array" aca="1" ref="Q701" ca="1">INDIRECT(_xlfn.CONCAT("B", $G701+9))</f>
        <v>0.01</v>
      </c>
      <c r="R701" cm="1">
        <f t="array" aca="1" ref="R701" ca="1">INDIRECT(_xlfn.CONCAT("B", $G701+11))</f>
        <v>0.14000000000000001</v>
      </c>
      <c r="S701" cm="1">
        <f t="array" aca="1" ref="S701" ca="1">INDIRECT(_xlfn.CONCAT("B", $G701+12))</f>
        <v>2609</v>
      </c>
      <c r="T701" t="s">
        <v>8921</v>
      </c>
    </row>
    <row r="702" spans="1:20" x14ac:dyDescent="0.25">
      <c r="A702" t="s">
        <v>13</v>
      </c>
      <c r="B702">
        <v>-4194</v>
      </c>
      <c r="F702">
        <f t="shared" si="20"/>
        <v>701</v>
      </c>
      <c r="G702">
        <f t="shared" si="21"/>
        <v>9101</v>
      </c>
      <c r="H702" t="str" cm="1">
        <f t="array" aca="1" ref="H702" ca="1">INDIRECT(_xlfn.CONCAT("B", $G702))</f>
        <v>8220</v>
      </c>
      <c r="I702" cm="1">
        <f t="array" aca="1" ref="I702" ca="1">INDIRECT(_xlfn.CONCAT("C", $G702))</f>
        <v>12</v>
      </c>
      <c r="J702" cm="1">
        <f t="array" aca="1" ref="J702" ca="1">INDIRECT(_xlfn.CONCAT("B", $G702+1))</f>
        <v>0.02</v>
      </c>
      <c r="K702" cm="1">
        <f t="array" aca="1" ref="K702" ca="1">INDIRECT(_xlfn.CONCAT("B", $G702+2))</f>
        <v>2097</v>
      </c>
      <c r="L702" cm="1">
        <f t="array" aca="1" ref="L702" ca="1">INDIRECT(_xlfn.CONCAT("B", $G702+3))</f>
        <v>0</v>
      </c>
      <c r="M702" cm="1">
        <f t="array" aca="1" ref="M702" ca="1">INDIRECT(_xlfn.CONCAT("B", $G702+4))</f>
        <v>0</v>
      </c>
      <c r="N702" cm="1">
        <f t="array" aca="1" ref="N702" ca="1">INDIRECT(_xlfn.CONCAT("B", $G702+5))</f>
        <v>3.0000000000000001E-3</v>
      </c>
      <c r="O702" cm="1">
        <f t="array" aca="1" ref="O702" ca="1">INDIRECT(_xlfn.CONCAT("B", $G702+6))</f>
        <v>0</v>
      </c>
      <c r="P702" cm="1">
        <f t="array" aca="1" ref="P702" ca="1">INDIRECT(_xlfn.CONCAT("B", $G702+7))</f>
        <v>0.15</v>
      </c>
      <c r="Q702" cm="1">
        <f t="array" aca="1" ref="Q702" ca="1">INDIRECT(_xlfn.CONCAT("B", $G702+9))</f>
        <v>2.5000000000000001E-2</v>
      </c>
      <c r="R702" cm="1">
        <f t="array" aca="1" ref="R702" ca="1">INDIRECT(_xlfn.CONCAT("B", $G702+11))</f>
        <v>0.23</v>
      </c>
      <c r="S702" cm="1">
        <f t="array" aca="1" ref="S702" ca="1">INDIRECT(_xlfn.CONCAT("B", $G702+12))</f>
        <v>0</v>
      </c>
      <c r="T702" t="s">
        <v>8921</v>
      </c>
    </row>
    <row r="703" spans="1:20" x14ac:dyDescent="0.25">
      <c r="A703" t="s">
        <v>0</v>
      </c>
      <c r="B703" t="s">
        <v>17</v>
      </c>
      <c r="C703">
        <v>10</v>
      </c>
      <c r="F703">
        <f t="shared" si="20"/>
        <v>702</v>
      </c>
      <c r="G703">
        <f t="shared" si="21"/>
        <v>9114</v>
      </c>
      <c r="H703" t="str" cm="1">
        <f t="array" aca="1" ref="H703" ca="1">INDIRECT(_xlfn.CONCAT("B", $G703))</f>
        <v>8220</v>
      </c>
      <c r="I703" cm="1">
        <f t="array" aca="1" ref="I703" ca="1">INDIRECT(_xlfn.CONCAT("C", $G703))</f>
        <v>13</v>
      </c>
      <c r="J703" cm="1">
        <f t="array" aca="1" ref="J703" ca="1">INDIRECT(_xlfn.CONCAT("B", $G703+1))</f>
        <v>0.02</v>
      </c>
      <c r="K703" cm="1">
        <f t="array" aca="1" ref="K703" ca="1">INDIRECT(_xlfn.CONCAT("B", $G703+2))</f>
        <v>0</v>
      </c>
      <c r="L703" cm="1">
        <f t="array" aca="1" ref="L703" ca="1">INDIRECT(_xlfn.CONCAT("B", $G703+3))</f>
        <v>5.0000000000000001E-3</v>
      </c>
      <c r="M703" cm="1">
        <f t="array" aca="1" ref="M703" ca="1">INDIRECT(_xlfn.CONCAT("B", $G703+4))</f>
        <v>0</v>
      </c>
      <c r="N703" cm="1">
        <f t="array" aca="1" ref="N703" ca="1">INDIRECT(_xlfn.CONCAT("B", $G703+5))</f>
        <v>2E-3</v>
      </c>
      <c r="O703" cm="1">
        <f t="array" aca="1" ref="O703" ca="1">INDIRECT(_xlfn.CONCAT("B", $G703+6))</f>
        <v>6341</v>
      </c>
      <c r="P703" cm="1">
        <f t="array" aca="1" ref="P703" ca="1">INDIRECT(_xlfn.CONCAT("B", $G703+7))</f>
        <v>0.19</v>
      </c>
      <c r="Q703" cm="1">
        <f t="array" aca="1" ref="Q703" ca="1">INDIRECT(_xlfn.CONCAT("B", $G703+9))</f>
        <v>0.01</v>
      </c>
      <c r="R703" cm="1">
        <f t="array" aca="1" ref="R703" ca="1">INDIRECT(_xlfn.CONCAT("B", $G703+11))</f>
        <v>0.255</v>
      </c>
      <c r="S703" cm="1">
        <f t="array" aca="1" ref="S703" ca="1">INDIRECT(_xlfn.CONCAT("B", $G703+12))</f>
        <v>6341</v>
      </c>
      <c r="T703" t="s">
        <v>8921</v>
      </c>
    </row>
    <row r="704" spans="1:20" x14ac:dyDescent="0.25">
      <c r="A704" t="s">
        <v>2</v>
      </c>
      <c r="B704">
        <v>0.02</v>
      </c>
      <c r="C704">
        <v>0</v>
      </c>
      <c r="F704">
        <f t="shared" si="20"/>
        <v>703</v>
      </c>
      <c r="G704">
        <f t="shared" si="21"/>
        <v>9127</v>
      </c>
      <c r="H704" t="str" cm="1">
        <f t="array" aca="1" ref="H704" ca="1">INDIRECT(_xlfn.CONCAT("B", $G704))</f>
        <v>8435</v>
      </c>
      <c r="I704" cm="1">
        <f t="array" aca="1" ref="I704" ca="1">INDIRECT(_xlfn.CONCAT("C", $G704))</f>
        <v>1</v>
      </c>
      <c r="J704" cm="1">
        <f t="array" aca="1" ref="J704" ca="1">INDIRECT(_xlfn.CONCAT("B", $G704+1))</f>
        <v>1.4999999999999999E-2</v>
      </c>
      <c r="K704" cm="1">
        <f t="array" aca="1" ref="K704" ca="1">INDIRECT(_xlfn.CONCAT("B", $G704+2))</f>
        <v>0</v>
      </c>
      <c r="L704" cm="1">
        <f t="array" aca="1" ref="L704" ca="1">INDIRECT(_xlfn.CONCAT("B", $G704+3))</f>
        <v>0</v>
      </c>
      <c r="M704" cm="1">
        <f t="array" aca="1" ref="M704" ca="1">INDIRECT(_xlfn.CONCAT("B", $G704+4))</f>
        <v>0</v>
      </c>
      <c r="N704" cm="1">
        <f t="array" aca="1" ref="N704" ca="1">INDIRECT(_xlfn.CONCAT("B", $G704+5))</f>
        <v>2E-3</v>
      </c>
      <c r="O704" cm="1">
        <f t="array" aca="1" ref="O704" ca="1">INDIRECT(_xlfn.CONCAT("B", $G704+6))</f>
        <v>0</v>
      </c>
      <c r="P704" cm="1">
        <f t="array" aca="1" ref="P704" ca="1">INDIRECT(_xlfn.CONCAT("B", $G704+7))</f>
        <v>1.4999999999999999E-2</v>
      </c>
      <c r="Q704" cm="1">
        <f t="array" aca="1" ref="Q704" ca="1">INDIRECT(_xlfn.CONCAT("B", $G704+9))</f>
        <v>1.4999999999999999E-2</v>
      </c>
      <c r="R704" cm="1">
        <f t="array" aca="1" ref="R704" ca="1">INDIRECT(_xlfn.CONCAT("B", $G704+11))</f>
        <v>8.5000000000000006E-2</v>
      </c>
      <c r="S704" cm="1">
        <f t="array" aca="1" ref="S704" ca="1">INDIRECT(_xlfn.CONCAT("B", $G704+12))</f>
        <v>-44040</v>
      </c>
      <c r="T704" t="s">
        <v>8921</v>
      </c>
    </row>
    <row r="705" spans="1:20" x14ac:dyDescent="0.25">
      <c r="A705" t="s">
        <v>3</v>
      </c>
      <c r="B705">
        <v>0</v>
      </c>
      <c r="C705">
        <v>541929</v>
      </c>
      <c r="F705">
        <f t="shared" si="20"/>
        <v>704</v>
      </c>
      <c r="G705">
        <f t="shared" si="21"/>
        <v>9140</v>
      </c>
      <c r="H705" t="str" cm="1">
        <f t="array" aca="1" ref="H705" ca="1">INDIRECT(_xlfn.CONCAT("B", $G705))</f>
        <v>8435</v>
      </c>
      <c r="I705" cm="1">
        <f t="array" aca="1" ref="I705" ca="1">INDIRECT(_xlfn.CONCAT("C", $G705))</f>
        <v>2</v>
      </c>
      <c r="J705" cm="1">
        <f t="array" aca="1" ref="J705" ca="1">INDIRECT(_xlfn.CONCAT("B", $G705+1))</f>
        <v>1.4999999999999999E-2</v>
      </c>
      <c r="K705" cm="1">
        <f t="array" aca="1" ref="K705" ca="1">INDIRECT(_xlfn.CONCAT("B", $G705+2))</f>
        <v>0</v>
      </c>
      <c r="L705" cm="1">
        <f t="array" aca="1" ref="L705" ca="1">INDIRECT(_xlfn.CONCAT("B", $G705+3))</f>
        <v>5.0000000000000001E-3</v>
      </c>
      <c r="M705" cm="1">
        <f t="array" aca="1" ref="M705" ca="1">INDIRECT(_xlfn.CONCAT("B", $G705+4))</f>
        <v>0</v>
      </c>
      <c r="N705" cm="1">
        <f t="array" aca="1" ref="N705" ca="1">INDIRECT(_xlfn.CONCAT("B", $G705+5))</f>
        <v>2E-3</v>
      </c>
      <c r="O705" cm="1">
        <f t="array" aca="1" ref="O705" ca="1">INDIRECT(_xlfn.CONCAT("B", $G705+6))</f>
        <v>0</v>
      </c>
      <c r="P705" cm="1">
        <f t="array" aca="1" ref="P705" ca="1">INDIRECT(_xlfn.CONCAT("B", $G705+7))</f>
        <v>0.01</v>
      </c>
      <c r="Q705" cm="1">
        <f t="array" aca="1" ref="Q705" ca="1">INDIRECT(_xlfn.CONCAT("B", $G705+9))</f>
        <v>0.01</v>
      </c>
      <c r="R705" cm="1">
        <f t="array" aca="1" ref="R705" ca="1">INDIRECT(_xlfn.CONCAT("B", $G705+11))</f>
        <v>7.4999999999999997E-2</v>
      </c>
      <c r="S705" cm="1">
        <f t="array" aca="1" ref="S705" ca="1">INDIRECT(_xlfn.CONCAT("B", $G705+12))</f>
        <v>0</v>
      </c>
      <c r="T705" t="s">
        <v>8921</v>
      </c>
    </row>
    <row r="706" spans="1:20" x14ac:dyDescent="0.25">
      <c r="A706" t="s">
        <v>4</v>
      </c>
      <c r="B706">
        <v>5.0000000000000001E-3</v>
      </c>
      <c r="C706">
        <v>0</v>
      </c>
      <c r="F706">
        <f t="shared" si="20"/>
        <v>705</v>
      </c>
      <c r="G706">
        <f t="shared" si="21"/>
        <v>9153</v>
      </c>
      <c r="H706" t="str" cm="1">
        <f t="array" aca="1" ref="H706" ca="1">INDIRECT(_xlfn.CONCAT("B", $G706))</f>
        <v>8435</v>
      </c>
      <c r="I706" cm="1">
        <f t="array" aca="1" ref="I706" ca="1">INDIRECT(_xlfn.CONCAT("C", $G706))</f>
        <v>3</v>
      </c>
      <c r="J706" cm="1">
        <f t="array" aca="1" ref="J706" ca="1">INDIRECT(_xlfn.CONCAT("B", $G706+1))</f>
        <v>0.02</v>
      </c>
      <c r="K706" cm="1">
        <f t="array" aca="1" ref="K706" ca="1">INDIRECT(_xlfn.CONCAT("B", $G706+2))</f>
        <v>0</v>
      </c>
      <c r="L706" cm="1">
        <f t="array" aca="1" ref="L706" ca="1">INDIRECT(_xlfn.CONCAT("B", $G706+3))</f>
        <v>0</v>
      </c>
      <c r="M706" cm="1">
        <f t="array" aca="1" ref="M706" ca="1">INDIRECT(_xlfn.CONCAT("B", $G706+4))</f>
        <v>0</v>
      </c>
      <c r="N706" cm="1">
        <f t="array" aca="1" ref="N706" ca="1">INDIRECT(_xlfn.CONCAT("B", $G706+5))</f>
        <v>3.0000000000000001E-3</v>
      </c>
      <c r="O706" cm="1">
        <f t="array" aca="1" ref="O706" ca="1">INDIRECT(_xlfn.CONCAT("B", $G706+6))</f>
        <v>0</v>
      </c>
      <c r="P706" cm="1">
        <f t="array" aca="1" ref="P706" ca="1">INDIRECT(_xlfn.CONCAT("B", $G706+7))</f>
        <v>0.01</v>
      </c>
      <c r="Q706" cm="1">
        <f t="array" aca="1" ref="Q706" ca="1">INDIRECT(_xlfn.CONCAT("B", $G706+9))</f>
        <v>0.01</v>
      </c>
      <c r="R706" cm="1">
        <f t="array" aca="1" ref="R706" ca="1">INDIRECT(_xlfn.CONCAT("B", $G706+11))</f>
        <v>0.08</v>
      </c>
      <c r="S706" cm="1">
        <f t="array" aca="1" ref="S706" ca="1">INDIRECT(_xlfn.CONCAT("B", $G706+12))</f>
        <v>0</v>
      </c>
      <c r="T706" t="s">
        <v>8921</v>
      </c>
    </row>
    <row r="707" spans="1:20" x14ac:dyDescent="0.25">
      <c r="A707" t="s">
        <v>5</v>
      </c>
      <c r="B707">
        <v>0</v>
      </c>
      <c r="C707">
        <v>541929</v>
      </c>
      <c r="F707">
        <f t="shared" si="20"/>
        <v>706</v>
      </c>
      <c r="G707">
        <f t="shared" si="21"/>
        <v>9166</v>
      </c>
      <c r="H707" t="str" cm="1">
        <f t="array" aca="1" ref="H707" ca="1">INDIRECT(_xlfn.CONCAT("B", $G707))</f>
        <v>8435</v>
      </c>
      <c r="I707" cm="1">
        <f t="array" aca="1" ref="I707" ca="1">INDIRECT(_xlfn.CONCAT("C", $G707))</f>
        <v>4</v>
      </c>
      <c r="J707" cm="1">
        <f t="array" aca="1" ref="J707" ca="1">INDIRECT(_xlfn.CONCAT("B", $G707+1))</f>
        <v>0.02</v>
      </c>
      <c r="K707" cm="1">
        <f t="array" aca="1" ref="K707" ca="1">INDIRECT(_xlfn.CONCAT("B", $G707+2))</f>
        <v>0</v>
      </c>
      <c r="L707" cm="1">
        <f t="array" aca="1" ref="L707" ca="1">INDIRECT(_xlfn.CONCAT("B", $G707+3))</f>
        <v>0</v>
      </c>
      <c r="M707" cm="1">
        <f t="array" aca="1" ref="M707" ca="1">INDIRECT(_xlfn.CONCAT("B", $G707+4))</f>
        <v>0</v>
      </c>
      <c r="N707" cm="1">
        <f t="array" aca="1" ref="N707" ca="1">INDIRECT(_xlfn.CONCAT("B", $G707+5))</f>
        <v>3.0000000000000001E-3</v>
      </c>
      <c r="O707" cm="1">
        <f t="array" aca="1" ref="O707" ca="1">INDIRECT(_xlfn.CONCAT("B", $G707+6))</f>
        <v>0</v>
      </c>
      <c r="P707" cm="1">
        <f t="array" aca="1" ref="P707" ca="1">INDIRECT(_xlfn.CONCAT("B", $G707+7))</f>
        <v>1.4999999999999999E-2</v>
      </c>
      <c r="Q707" cm="1">
        <f t="array" aca="1" ref="Q707" ca="1">INDIRECT(_xlfn.CONCAT("B", $G707+9))</f>
        <v>0.01</v>
      </c>
      <c r="R707" cm="1">
        <f t="array" aca="1" ref="R707" ca="1">INDIRECT(_xlfn.CONCAT("B", $G707+11))</f>
        <v>0.08</v>
      </c>
      <c r="S707" cm="1">
        <f t="array" aca="1" ref="S707" ca="1">INDIRECT(_xlfn.CONCAT("B", $G707+12))</f>
        <v>0</v>
      </c>
      <c r="T707" t="s">
        <v>8921</v>
      </c>
    </row>
    <row r="708" spans="1:20" x14ac:dyDescent="0.25">
      <c r="A708" t="s">
        <v>6</v>
      </c>
      <c r="B708">
        <v>3.0000000000000001E-3</v>
      </c>
      <c r="F708">
        <f t="shared" si="20"/>
        <v>707</v>
      </c>
      <c r="G708">
        <f t="shared" si="21"/>
        <v>9179</v>
      </c>
      <c r="H708" t="str" cm="1">
        <f t="array" aca="1" ref="H708" ca="1">INDIRECT(_xlfn.CONCAT("B", $G708))</f>
        <v>8435</v>
      </c>
      <c r="I708" cm="1">
        <f t="array" aca="1" ref="I708" ca="1">INDIRECT(_xlfn.CONCAT("C", $G708))</f>
        <v>5</v>
      </c>
      <c r="J708" cm="1">
        <f t="array" aca="1" ref="J708" ca="1">INDIRECT(_xlfn.CONCAT("B", $G708+1))</f>
        <v>0.02</v>
      </c>
      <c r="K708" cm="1">
        <f t="array" aca="1" ref="K708" ca="1">INDIRECT(_xlfn.CONCAT("B", $G708+2))</f>
        <v>0</v>
      </c>
      <c r="L708" cm="1">
        <f t="array" aca="1" ref="L708" ca="1">INDIRECT(_xlfn.CONCAT("B", $G708+3))</f>
        <v>0</v>
      </c>
      <c r="M708" cm="1">
        <f t="array" aca="1" ref="M708" ca="1">INDIRECT(_xlfn.CONCAT("B", $G708+4))</f>
        <v>0</v>
      </c>
      <c r="N708" cm="1">
        <f t="array" aca="1" ref="N708" ca="1">INDIRECT(_xlfn.CONCAT("B", $G708+5))</f>
        <v>2E-3</v>
      </c>
      <c r="O708" cm="1">
        <f t="array" aca="1" ref="O708" ca="1">INDIRECT(_xlfn.CONCAT("B", $G708+6))</f>
        <v>0</v>
      </c>
      <c r="P708" cm="1">
        <f t="array" aca="1" ref="P708" ca="1">INDIRECT(_xlfn.CONCAT("B", $G708+7))</f>
        <v>1.4999999999999999E-2</v>
      </c>
      <c r="Q708" cm="1">
        <f t="array" aca="1" ref="Q708" ca="1">INDIRECT(_xlfn.CONCAT("B", $G708+9))</f>
        <v>5.0000000000000001E-3</v>
      </c>
      <c r="R708" cm="1">
        <f t="array" aca="1" ref="R708" ca="1">INDIRECT(_xlfn.CONCAT("B", $G708+11))</f>
        <v>0.08</v>
      </c>
      <c r="S708" cm="1">
        <f t="array" aca="1" ref="S708" ca="1">INDIRECT(_xlfn.CONCAT("B", $G708+12))</f>
        <v>0</v>
      </c>
      <c r="T708" t="s">
        <v>8921</v>
      </c>
    </row>
    <row r="709" spans="1:20" x14ac:dyDescent="0.25">
      <c r="A709" t="s">
        <v>7</v>
      </c>
      <c r="B709">
        <v>0</v>
      </c>
      <c r="F709">
        <f t="shared" si="20"/>
        <v>708</v>
      </c>
      <c r="G709">
        <f t="shared" si="21"/>
        <v>9192</v>
      </c>
      <c r="H709" t="str" cm="1">
        <f t="array" aca="1" ref="H709" ca="1">INDIRECT(_xlfn.CONCAT("B", $G709))</f>
        <v>8435</v>
      </c>
      <c r="I709" cm="1">
        <f t="array" aca="1" ref="I709" ca="1">INDIRECT(_xlfn.CONCAT("C", $G709))</f>
        <v>6</v>
      </c>
      <c r="J709" cm="1">
        <f t="array" aca="1" ref="J709" ca="1">INDIRECT(_xlfn.CONCAT("B", $G709+1))</f>
        <v>0.02</v>
      </c>
      <c r="K709" cm="1">
        <f t="array" aca="1" ref="K709" ca="1">INDIRECT(_xlfn.CONCAT("B", $G709+2))</f>
        <v>0</v>
      </c>
      <c r="L709" cm="1">
        <f t="array" aca="1" ref="L709" ca="1">INDIRECT(_xlfn.CONCAT("B", $G709+3))</f>
        <v>5.0000000000000001E-3</v>
      </c>
      <c r="M709" cm="1">
        <f t="array" aca="1" ref="M709" ca="1">INDIRECT(_xlfn.CONCAT("B", $G709+4))</f>
        <v>0</v>
      </c>
      <c r="N709" cm="1">
        <f t="array" aca="1" ref="N709" ca="1">INDIRECT(_xlfn.CONCAT("B", $G709+5))</f>
        <v>2E-3</v>
      </c>
      <c r="O709" cm="1">
        <f t="array" aca="1" ref="O709" ca="1">INDIRECT(_xlfn.CONCAT("B", $G709+6))</f>
        <v>0</v>
      </c>
      <c r="P709" cm="1">
        <f t="array" aca="1" ref="P709" ca="1">INDIRECT(_xlfn.CONCAT("B", $G709+7))</f>
        <v>0.01</v>
      </c>
      <c r="Q709" cm="1">
        <f t="array" aca="1" ref="Q709" ca="1">INDIRECT(_xlfn.CONCAT("B", $G709+9))</f>
        <v>5.0000000000000001E-3</v>
      </c>
      <c r="R709" cm="1">
        <f t="array" aca="1" ref="R709" ca="1">INDIRECT(_xlfn.CONCAT("B", $G709+11))</f>
        <v>7.4999999999999997E-2</v>
      </c>
      <c r="S709" cm="1">
        <f t="array" aca="1" ref="S709" ca="1">INDIRECT(_xlfn.CONCAT("B", $G709+12))</f>
        <v>0</v>
      </c>
      <c r="T709" t="s">
        <v>8921</v>
      </c>
    </row>
    <row r="710" spans="1:20" x14ac:dyDescent="0.25">
      <c r="A710" t="s">
        <v>8</v>
      </c>
      <c r="B710">
        <v>0.01</v>
      </c>
      <c r="C710">
        <v>1.6E-2</v>
      </c>
      <c r="F710">
        <f t="shared" si="20"/>
        <v>709</v>
      </c>
      <c r="G710">
        <f t="shared" si="21"/>
        <v>9205</v>
      </c>
      <c r="H710" t="str" cm="1">
        <f t="array" aca="1" ref="H710" ca="1">INDIRECT(_xlfn.CONCAT("B", $G710))</f>
        <v>8435</v>
      </c>
      <c r="I710" cm="1">
        <f t="array" aca="1" ref="I710" ca="1">INDIRECT(_xlfn.CONCAT("C", $G710))</f>
        <v>7</v>
      </c>
      <c r="J710" cm="1">
        <f t="array" aca="1" ref="J710" ca="1">INDIRECT(_xlfn.CONCAT("B", $G710+1))</f>
        <v>0.02</v>
      </c>
      <c r="K710" cm="1">
        <f t="array" aca="1" ref="K710" ca="1">INDIRECT(_xlfn.CONCAT("B", $G710+2))</f>
        <v>0</v>
      </c>
      <c r="L710" cm="1">
        <f t="array" aca="1" ref="L710" ca="1">INDIRECT(_xlfn.CONCAT("B", $G710+3))</f>
        <v>0</v>
      </c>
      <c r="M710" cm="1">
        <f t="array" aca="1" ref="M710" ca="1">INDIRECT(_xlfn.CONCAT("B", $G710+4))</f>
        <v>0</v>
      </c>
      <c r="N710" cm="1">
        <f t="array" aca="1" ref="N710" ca="1">INDIRECT(_xlfn.CONCAT("B", $G710+5))</f>
        <v>2E-3</v>
      </c>
      <c r="O710" cm="1">
        <f t="array" aca="1" ref="O710" ca="1">INDIRECT(_xlfn.CONCAT("B", $G710+6))</f>
        <v>0</v>
      </c>
      <c r="P710" cm="1">
        <f t="array" aca="1" ref="P710" ca="1">INDIRECT(_xlfn.CONCAT("B", $G710+7))</f>
        <v>1.4999999999999999E-2</v>
      </c>
      <c r="Q710" cm="1">
        <f t="array" aca="1" ref="Q710" ca="1">INDIRECT(_xlfn.CONCAT("B", $G710+9))</f>
        <v>5.0000000000000001E-3</v>
      </c>
      <c r="R710" cm="1">
        <f t="array" aca="1" ref="R710" ca="1">INDIRECT(_xlfn.CONCAT("B", $G710+11))</f>
        <v>5.5E-2</v>
      </c>
      <c r="S710" cm="1">
        <f t="array" aca="1" ref="S710" ca="1">INDIRECT(_xlfn.CONCAT("B", $G710+12))</f>
        <v>0</v>
      </c>
      <c r="T710" t="s">
        <v>8921</v>
      </c>
    </row>
    <row r="711" spans="1:20" x14ac:dyDescent="0.25">
      <c r="A711" t="s">
        <v>9</v>
      </c>
      <c r="B711">
        <v>0</v>
      </c>
      <c r="F711">
        <f t="shared" si="20"/>
        <v>710</v>
      </c>
      <c r="G711">
        <f t="shared" si="21"/>
        <v>9218</v>
      </c>
      <c r="H711" t="str" cm="1">
        <f t="array" aca="1" ref="H711" ca="1">INDIRECT(_xlfn.CONCAT("B", $G711))</f>
        <v>8435</v>
      </c>
      <c r="I711" cm="1">
        <f t="array" aca="1" ref="I711" ca="1">INDIRECT(_xlfn.CONCAT("C", $G711))</f>
        <v>8</v>
      </c>
      <c r="J711" cm="1">
        <f t="array" aca="1" ref="J711" ca="1">INDIRECT(_xlfn.CONCAT("B", $G711+1))</f>
        <v>0.02</v>
      </c>
      <c r="K711" cm="1">
        <f t="array" aca="1" ref="K711" ca="1">INDIRECT(_xlfn.CONCAT("B", $G711+2))</f>
        <v>0</v>
      </c>
      <c r="L711" cm="1">
        <f t="array" aca="1" ref="L711" ca="1">INDIRECT(_xlfn.CONCAT("B", $G711+3))</f>
        <v>0</v>
      </c>
      <c r="M711" cm="1">
        <f t="array" aca="1" ref="M711" ca="1">INDIRECT(_xlfn.CONCAT("B", $G711+4))</f>
        <v>0</v>
      </c>
      <c r="N711" cm="1">
        <f t="array" aca="1" ref="N711" ca="1">INDIRECT(_xlfn.CONCAT("B", $G711+5))</f>
        <v>3.0000000000000001E-3</v>
      </c>
      <c r="O711" cm="1">
        <f t="array" aca="1" ref="O711" ca="1">INDIRECT(_xlfn.CONCAT("B", $G711+6))</f>
        <v>0</v>
      </c>
      <c r="P711" cm="1">
        <f t="array" aca="1" ref="P711" ca="1">INDIRECT(_xlfn.CONCAT("B", $G711+7))</f>
        <v>1.4999999999999999E-2</v>
      </c>
      <c r="Q711" cm="1">
        <f t="array" aca="1" ref="Q711" ca="1">INDIRECT(_xlfn.CONCAT("B", $G711+9))</f>
        <v>0.01</v>
      </c>
      <c r="R711" cm="1">
        <f t="array" aca="1" ref="R711" ca="1">INDIRECT(_xlfn.CONCAT("B", $G711+11))</f>
        <v>0.06</v>
      </c>
      <c r="S711" cm="1">
        <f t="array" aca="1" ref="S711" ca="1">INDIRECT(_xlfn.CONCAT("B", $G711+12))</f>
        <v>0</v>
      </c>
      <c r="T711" t="s">
        <v>8921</v>
      </c>
    </row>
    <row r="712" spans="1:20" x14ac:dyDescent="0.25">
      <c r="A712" t="s">
        <v>10</v>
      </c>
      <c r="B712">
        <v>5.0000000000000001E-3</v>
      </c>
      <c r="C712">
        <v>1.6E-2</v>
      </c>
      <c r="F712">
        <f t="shared" si="20"/>
        <v>711</v>
      </c>
      <c r="G712">
        <f t="shared" si="21"/>
        <v>9231</v>
      </c>
      <c r="H712" t="str" cm="1">
        <f t="array" aca="1" ref="H712" ca="1">INDIRECT(_xlfn.CONCAT("B", $G712))</f>
        <v>8435</v>
      </c>
      <c r="I712" cm="1">
        <f t="array" aca="1" ref="I712" ca="1">INDIRECT(_xlfn.CONCAT("C", $G712))</f>
        <v>9</v>
      </c>
      <c r="J712" cm="1">
        <f t="array" aca="1" ref="J712" ca="1">INDIRECT(_xlfn.CONCAT("B", $G712+1))</f>
        <v>1.4999999999999999E-2</v>
      </c>
      <c r="K712" cm="1">
        <f t="array" aca="1" ref="K712" ca="1">INDIRECT(_xlfn.CONCAT("B", $G712+2))</f>
        <v>-4194</v>
      </c>
      <c r="L712" cm="1">
        <f t="array" aca="1" ref="L712" ca="1">INDIRECT(_xlfn.CONCAT("B", $G712+3))</f>
        <v>5.0000000000000001E-3</v>
      </c>
      <c r="M712" cm="1">
        <f t="array" aca="1" ref="M712" ca="1">INDIRECT(_xlfn.CONCAT("B", $G712+4))</f>
        <v>0</v>
      </c>
      <c r="N712" cm="1">
        <f t="array" aca="1" ref="N712" ca="1">INDIRECT(_xlfn.CONCAT("B", $G712+5))</f>
        <v>2E-3</v>
      </c>
      <c r="O712" cm="1">
        <f t="array" aca="1" ref="O712" ca="1">INDIRECT(_xlfn.CONCAT("B", $G712+6))</f>
        <v>0</v>
      </c>
      <c r="P712" cm="1">
        <f t="array" aca="1" ref="P712" ca="1">INDIRECT(_xlfn.CONCAT("B", $G712+7))</f>
        <v>0.01</v>
      </c>
      <c r="Q712" cm="1">
        <f t="array" aca="1" ref="Q712" ca="1">INDIRECT(_xlfn.CONCAT("B", $G712+9))</f>
        <v>5.0000000000000001E-3</v>
      </c>
      <c r="R712" cm="1">
        <f t="array" aca="1" ref="R712" ca="1">INDIRECT(_xlfn.CONCAT("B", $G712+11))</f>
        <v>5.5E-2</v>
      </c>
      <c r="S712" cm="1">
        <f t="array" aca="1" ref="S712" ca="1">INDIRECT(_xlfn.CONCAT("B", $G712+12))</f>
        <v>-4194</v>
      </c>
      <c r="T712" t="s">
        <v>8921</v>
      </c>
    </row>
    <row r="713" spans="1:20" x14ac:dyDescent="0.25">
      <c r="A713" t="s">
        <v>11</v>
      </c>
      <c r="B713">
        <v>0</v>
      </c>
      <c r="F713">
        <f t="shared" si="20"/>
        <v>712</v>
      </c>
      <c r="G713">
        <f t="shared" si="21"/>
        <v>9244</v>
      </c>
      <c r="H713" t="str" cm="1">
        <f t="array" aca="1" ref="H713" ca="1">INDIRECT(_xlfn.CONCAT("B", $G713))</f>
        <v>8435</v>
      </c>
      <c r="I713" cm="1">
        <f t="array" aca="1" ref="I713" ca="1">INDIRECT(_xlfn.CONCAT("C", $G713))</f>
        <v>10</v>
      </c>
      <c r="J713" cm="1">
        <f t="array" aca="1" ref="J713" ca="1">INDIRECT(_xlfn.CONCAT("B", $G713+1))</f>
        <v>0.02</v>
      </c>
      <c r="K713" cm="1">
        <f t="array" aca="1" ref="K713" ca="1">INDIRECT(_xlfn.CONCAT("B", $G713+2))</f>
        <v>0</v>
      </c>
      <c r="L713" cm="1">
        <f t="array" aca="1" ref="L713" ca="1">INDIRECT(_xlfn.CONCAT("B", $G713+3))</f>
        <v>5.0000000000000001E-3</v>
      </c>
      <c r="M713" cm="1">
        <f t="array" aca="1" ref="M713" ca="1">INDIRECT(_xlfn.CONCAT("B", $G713+4))</f>
        <v>0</v>
      </c>
      <c r="N713" cm="1">
        <f t="array" aca="1" ref="N713" ca="1">INDIRECT(_xlfn.CONCAT("B", $G713+5))</f>
        <v>3.0000000000000001E-3</v>
      </c>
      <c r="O713" cm="1">
        <f t="array" aca="1" ref="O713" ca="1">INDIRECT(_xlfn.CONCAT("B", $G713+6))</f>
        <v>0</v>
      </c>
      <c r="P713" cm="1">
        <f t="array" aca="1" ref="P713" ca="1">INDIRECT(_xlfn.CONCAT("B", $G713+7))</f>
        <v>0.01</v>
      </c>
      <c r="Q713" cm="1">
        <f t="array" aca="1" ref="Q713" ca="1">INDIRECT(_xlfn.CONCAT("B", $G713+9))</f>
        <v>5.0000000000000001E-3</v>
      </c>
      <c r="R713" cm="1">
        <f t="array" aca="1" ref="R713" ca="1">INDIRECT(_xlfn.CONCAT("B", $G713+11))</f>
        <v>0.06</v>
      </c>
      <c r="S713" cm="1">
        <f t="array" aca="1" ref="S713" ca="1">INDIRECT(_xlfn.CONCAT("B", $G713+12))</f>
        <v>0</v>
      </c>
      <c r="T713" t="s">
        <v>8921</v>
      </c>
    </row>
    <row r="714" spans="1:20" x14ac:dyDescent="0.25">
      <c r="A714" t="s">
        <v>12</v>
      </c>
      <c r="B714">
        <v>0.06</v>
      </c>
      <c r="C714">
        <v>4.7E-2</v>
      </c>
      <c r="F714">
        <f t="shared" si="20"/>
        <v>713</v>
      </c>
      <c r="G714">
        <f t="shared" si="21"/>
        <v>9257</v>
      </c>
      <c r="H714" t="str" cm="1">
        <f t="array" aca="1" ref="H714" ca="1">INDIRECT(_xlfn.CONCAT("B", $G714))</f>
        <v>8435</v>
      </c>
      <c r="I714" cm="1">
        <f t="array" aca="1" ref="I714" ca="1">INDIRECT(_xlfn.CONCAT("C", $G714))</f>
        <v>11</v>
      </c>
      <c r="J714" cm="1">
        <f t="array" aca="1" ref="J714" ca="1">INDIRECT(_xlfn.CONCAT("B", $G714+1))</f>
        <v>1.4999999999999999E-2</v>
      </c>
      <c r="K714" cm="1">
        <f t="array" aca="1" ref="K714" ca="1">INDIRECT(_xlfn.CONCAT("B", $G714+2))</f>
        <v>0</v>
      </c>
      <c r="L714" cm="1">
        <f t="array" aca="1" ref="L714" ca="1">INDIRECT(_xlfn.CONCAT("B", $G714+3))</f>
        <v>5.0000000000000001E-3</v>
      </c>
      <c r="M714" cm="1">
        <f t="array" aca="1" ref="M714" ca="1">INDIRECT(_xlfn.CONCAT("B", $G714+4))</f>
        <v>0</v>
      </c>
      <c r="N714" cm="1">
        <f t="array" aca="1" ref="N714" ca="1">INDIRECT(_xlfn.CONCAT("B", $G714+5))</f>
        <v>2E-3</v>
      </c>
      <c r="O714" cm="1">
        <f t="array" aca="1" ref="O714" ca="1">INDIRECT(_xlfn.CONCAT("B", $G714+6))</f>
        <v>0</v>
      </c>
      <c r="P714" cm="1">
        <f t="array" aca="1" ref="P714" ca="1">INDIRECT(_xlfn.CONCAT("B", $G714+7))</f>
        <v>0.01</v>
      </c>
      <c r="Q714" cm="1">
        <f t="array" aca="1" ref="Q714" ca="1">INDIRECT(_xlfn.CONCAT("B", $G714+9))</f>
        <v>0.01</v>
      </c>
      <c r="R714" cm="1">
        <f t="array" aca="1" ref="R714" ca="1">INDIRECT(_xlfn.CONCAT("B", $G714+11))</f>
        <v>6.5000000000000002E-2</v>
      </c>
      <c r="S714" cm="1">
        <f t="array" aca="1" ref="S714" ca="1">INDIRECT(_xlfn.CONCAT("B", $G714+12))</f>
        <v>0</v>
      </c>
      <c r="T714" t="s">
        <v>8921</v>
      </c>
    </row>
    <row r="715" spans="1:20" x14ac:dyDescent="0.25">
      <c r="A715" t="s">
        <v>13</v>
      </c>
      <c r="B715">
        <v>0</v>
      </c>
      <c r="F715">
        <f t="shared" si="20"/>
        <v>714</v>
      </c>
      <c r="G715">
        <f t="shared" si="21"/>
        <v>9270</v>
      </c>
      <c r="H715" t="str" cm="1">
        <f t="array" aca="1" ref="H715" ca="1">INDIRECT(_xlfn.CONCAT("B", $G715))</f>
        <v>8435</v>
      </c>
      <c r="I715" cm="1">
        <f t="array" aca="1" ref="I715" ca="1">INDIRECT(_xlfn.CONCAT("C", $G715))</f>
        <v>12</v>
      </c>
      <c r="J715" cm="1">
        <f t="array" aca="1" ref="J715" ca="1">INDIRECT(_xlfn.CONCAT("B", $G715+1))</f>
        <v>1.4999999999999999E-2</v>
      </c>
      <c r="K715" cm="1">
        <f t="array" aca="1" ref="K715" ca="1">INDIRECT(_xlfn.CONCAT("B", $G715+2))</f>
        <v>0</v>
      </c>
      <c r="L715" cm="1">
        <f t="array" aca="1" ref="L715" ca="1">INDIRECT(_xlfn.CONCAT("B", $G715+3))</f>
        <v>0</v>
      </c>
      <c r="M715" cm="1">
        <f t="array" aca="1" ref="M715" ca="1">INDIRECT(_xlfn.CONCAT("B", $G715+4))</f>
        <v>0</v>
      </c>
      <c r="N715" cm="1">
        <f t="array" aca="1" ref="N715" ca="1">INDIRECT(_xlfn.CONCAT("B", $G715+5))</f>
        <v>2E-3</v>
      </c>
      <c r="O715" cm="1">
        <f t="array" aca="1" ref="O715" ca="1">INDIRECT(_xlfn.CONCAT("B", $G715+6))</f>
        <v>0</v>
      </c>
      <c r="P715" cm="1">
        <f t="array" aca="1" ref="P715" ca="1">INDIRECT(_xlfn.CONCAT("B", $G715+7))</f>
        <v>1.4999999999999999E-2</v>
      </c>
      <c r="Q715" cm="1">
        <f t="array" aca="1" ref="Q715" ca="1">INDIRECT(_xlfn.CONCAT("B", $G715+9))</f>
        <v>0.01</v>
      </c>
      <c r="R715" cm="1">
        <f t="array" aca="1" ref="R715" ca="1">INDIRECT(_xlfn.CONCAT("B", $G715+11))</f>
        <v>7.4999999999999997E-2</v>
      </c>
      <c r="S715" cm="1">
        <f t="array" aca="1" ref="S715" ca="1">INDIRECT(_xlfn.CONCAT("B", $G715+12))</f>
        <v>0</v>
      </c>
      <c r="T715" t="s">
        <v>8921</v>
      </c>
    </row>
    <row r="716" spans="1:20" x14ac:dyDescent="0.25">
      <c r="A716" t="s">
        <v>0</v>
      </c>
      <c r="B716" t="s">
        <v>17</v>
      </c>
      <c r="C716">
        <v>11</v>
      </c>
      <c r="F716">
        <f t="shared" si="20"/>
        <v>715</v>
      </c>
      <c r="G716">
        <f t="shared" si="21"/>
        <v>9283</v>
      </c>
      <c r="H716" t="str" cm="1">
        <f t="array" aca="1" ref="H716" ca="1">INDIRECT(_xlfn.CONCAT("B", $G716))</f>
        <v>8435</v>
      </c>
      <c r="I716" cm="1">
        <f t="array" aca="1" ref="I716" ca="1">INDIRECT(_xlfn.CONCAT("C", $G716))</f>
        <v>13</v>
      </c>
      <c r="J716" cm="1">
        <f t="array" aca="1" ref="J716" ca="1">INDIRECT(_xlfn.CONCAT("B", $G716+1))</f>
        <v>0.02</v>
      </c>
      <c r="K716" cm="1">
        <f t="array" aca="1" ref="K716" ca="1">INDIRECT(_xlfn.CONCAT("B", $G716+2))</f>
        <v>0</v>
      </c>
      <c r="L716" cm="1">
        <f t="array" aca="1" ref="L716" ca="1">INDIRECT(_xlfn.CONCAT("B", $G716+3))</f>
        <v>0</v>
      </c>
      <c r="M716" cm="1">
        <f t="array" aca="1" ref="M716" ca="1">INDIRECT(_xlfn.CONCAT("B", $G716+4))</f>
        <v>0</v>
      </c>
      <c r="N716" cm="1">
        <f t="array" aca="1" ref="N716" ca="1">INDIRECT(_xlfn.CONCAT("B", $G716+5))</f>
        <v>3.0000000000000001E-3</v>
      </c>
      <c r="O716" cm="1">
        <f t="array" aca="1" ref="O716" ca="1">INDIRECT(_xlfn.CONCAT("B", $G716+6))</f>
        <v>0</v>
      </c>
      <c r="P716" cm="1">
        <f t="array" aca="1" ref="P716" ca="1">INDIRECT(_xlfn.CONCAT("B", $G716+7))</f>
        <v>0.02</v>
      </c>
      <c r="Q716" cm="1">
        <f t="array" aca="1" ref="Q716" ca="1">INDIRECT(_xlfn.CONCAT("B", $G716+9))</f>
        <v>5.0000000000000001E-3</v>
      </c>
      <c r="R716" cm="1">
        <f t="array" aca="1" ref="R716" ca="1">INDIRECT(_xlfn.CONCAT("B", $G716+11))</f>
        <v>7.4999999999999997E-2</v>
      </c>
      <c r="S716" cm="1">
        <f t="array" aca="1" ref="S716" ca="1">INDIRECT(_xlfn.CONCAT("B", $G716+12))</f>
        <v>0</v>
      </c>
      <c r="T716" t="s">
        <v>8921</v>
      </c>
    </row>
    <row r="717" spans="1:20" x14ac:dyDescent="0.25">
      <c r="A717" t="s">
        <v>2</v>
      </c>
      <c r="B717">
        <v>1.4999999999999999E-2</v>
      </c>
      <c r="C717">
        <v>1.6E-2</v>
      </c>
      <c r="F717">
        <f t="shared" si="20"/>
        <v>716</v>
      </c>
      <c r="G717">
        <f t="shared" si="21"/>
        <v>9296</v>
      </c>
      <c r="H717" t="str" cm="1">
        <f t="array" aca="1" ref="H717" ca="1">INDIRECT(_xlfn.CONCAT("B", $G717))</f>
        <v>8450</v>
      </c>
      <c r="I717" cm="1">
        <f t="array" aca="1" ref="I717" ca="1">INDIRECT(_xlfn.CONCAT("C", $G717))</f>
        <v>1</v>
      </c>
      <c r="J717" cm="1">
        <f t="array" aca="1" ref="J717" ca="1">INDIRECT(_xlfn.CONCAT("B", $G717+1))</f>
        <v>4.4999999999999998E-2</v>
      </c>
      <c r="K717" cm="1">
        <f t="array" aca="1" ref="K717" ca="1">INDIRECT(_xlfn.CONCAT("B", $G717+2))</f>
        <v>73400</v>
      </c>
      <c r="L717" cm="1">
        <f t="array" aca="1" ref="L717" ca="1">INDIRECT(_xlfn.CONCAT("B", $G717+3))</f>
        <v>0</v>
      </c>
      <c r="M717" cm="1">
        <f t="array" aca="1" ref="M717" ca="1">INDIRECT(_xlfn.CONCAT("B", $G717+4))</f>
        <v>0</v>
      </c>
      <c r="N717" cm="1">
        <f t="array" aca="1" ref="N717" ca="1">INDIRECT(_xlfn.CONCAT("B", $G717+5))</f>
        <v>0.219</v>
      </c>
      <c r="O717" cm="1">
        <f t="array" aca="1" ref="O717" ca="1">INDIRECT(_xlfn.CONCAT("B", $G717+6))</f>
        <v>11530</v>
      </c>
      <c r="P717" cm="1">
        <f t="array" aca="1" ref="P717" ca="1">INDIRECT(_xlfn.CONCAT("B", $G717+7))</f>
        <v>4.03</v>
      </c>
      <c r="Q717" cm="1">
        <f t="array" aca="1" ref="Q717" ca="1">INDIRECT(_xlfn.CONCAT("B", $G717+9))</f>
        <v>0.15</v>
      </c>
      <c r="R717" cm="1">
        <f t="array" aca="1" ref="R717" ca="1">INDIRECT(_xlfn.CONCAT("B", $G717+11))</f>
        <v>5.2850000000000001</v>
      </c>
      <c r="S717" cm="1">
        <f t="array" aca="1" ref="S717" ca="1">INDIRECT(_xlfn.CONCAT("B", $G717+12))</f>
        <v>84636</v>
      </c>
      <c r="T717" t="s">
        <v>8921</v>
      </c>
    </row>
    <row r="718" spans="1:20" x14ac:dyDescent="0.25">
      <c r="A718" t="s">
        <v>3</v>
      </c>
      <c r="B718">
        <v>0</v>
      </c>
      <c r="C718">
        <v>541929</v>
      </c>
      <c r="F718">
        <f t="shared" si="20"/>
        <v>717</v>
      </c>
      <c r="G718">
        <f t="shared" si="21"/>
        <v>9309</v>
      </c>
      <c r="H718" t="str" cm="1">
        <f t="array" aca="1" ref="H718" ca="1">INDIRECT(_xlfn.CONCAT("B", $G718))</f>
        <v>8450</v>
      </c>
      <c r="I718" cm="1">
        <f t="array" aca="1" ref="I718" ca="1">INDIRECT(_xlfn.CONCAT("C", $G718))</f>
        <v>2</v>
      </c>
      <c r="J718" cm="1">
        <f t="array" aca="1" ref="J718" ca="1">INDIRECT(_xlfn.CONCAT("B", $G718+1))</f>
        <v>2.5000000000000001E-2</v>
      </c>
      <c r="K718" cm="1">
        <f t="array" aca="1" ref="K718" ca="1">INDIRECT(_xlfn.CONCAT("B", $G718+2))</f>
        <v>-8544</v>
      </c>
      <c r="L718" cm="1">
        <f t="array" aca="1" ref="L718" ca="1">INDIRECT(_xlfn.CONCAT("B", $G718+3))</f>
        <v>0</v>
      </c>
      <c r="M718" cm="1">
        <f t="array" aca="1" ref="M718" ca="1">INDIRECT(_xlfn.CONCAT("B", $G718+4))</f>
        <v>0</v>
      </c>
      <c r="N718" cm="1">
        <f t="array" aca="1" ref="N718" ca="1">INDIRECT(_xlfn.CONCAT("B", $G718+5))</f>
        <v>0.04</v>
      </c>
      <c r="O718" cm="1">
        <f t="array" aca="1" ref="O718" ca="1">INDIRECT(_xlfn.CONCAT("B", $G718+6))</f>
        <v>31375</v>
      </c>
      <c r="P718" cm="1">
        <f t="array" aca="1" ref="P718" ca="1">INDIRECT(_xlfn.CONCAT("B", $G718+7))</f>
        <v>0.94</v>
      </c>
      <c r="Q718" cm="1">
        <f t="array" aca="1" ref="Q718" ca="1">INDIRECT(_xlfn.CONCAT("B", $G718+9))</f>
        <v>3.5000000000000003E-2</v>
      </c>
      <c r="R718" cm="1">
        <f t="array" aca="1" ref="R718" ca="1">INDIRECT(_xlfn.CONCAT("B", $G718+11))</f>
        <v>1.2050000000000001</v>
      </c>
      <c r="S718" cm="1">
        <f t="array" aca="1" ref="S718" ca="1">INDIRECT(_xlfn.CONCAT("B", $G718+12))</f>
        <v>18612</v>
      </c>
      <c r="T718" t="s">
        <v>8921</v>
      </c>
    </row>
    <row r="719" spans="1:20" x14ac:dyDescent="0.25">
      <c r="A719" t="s">
        <v>4</v>
      </c>
      <c r="B719">
        <v>5.0000000000000001E-3</v>
      </c>
      <c r="C719">
        <v>0</v>
      </c>
      <c r="F719">
        <f t="shared" si="20"/>
        <v>718</v>
      </c>
      <c r="G719">
        <f t="shared" si="21"/>
        <v>9322</v>
      </c>
      <c r="H719" t="str" cm="1">
        <f t="array" aca="1" ref="H719" ca="1">INDIRECT(_xlfn.CONCAT("B", $G719))</f>
        <v>8450</v>
      </c>
      <c r="I719" cm="1">
        <f t="array" aca="1" ref="I719" ca="1">INDIRECT(_xlfn.CONCAT("C", $G719))</f>
        <v>3</v>
      </c>
      <c r="J719" cm="1">
        <f t="array" aca="1" ref="J719" ca="1">INDIRECT(_xlfn.CONCAT("B", $G719+1))</f>
        <v>2.5000000000000001E-2</v>
      </c>
      <c r="K719" cm="1">
        <f t="array" aca="1" ref="K719" ca="1">INDIRECT(_xlfn.CONCAT("B", $G719+2))</f>
        <v>0</v>
      </c>
      <c r="L719" cm="1">
        <f t="array" aca="1" ref="L719" ca="1">INDIRECT(_xlfn.CONCAT("B", $G719+3))</f>
        <v>0</v>
      </c>
      <c r="M719" cm="1">
        <f t="array" aca="1" ref="M719" ca="1">INDIRECT(_xlfn.CONCAT("B", $G719+4))</f>
        <v>0</v>
      </c>
      <c r="N719" cm="1">
        <f t="array" aca="1" ref="N719" ca="1">INDIRECT(_xlfn.CONCAT("B", $G719+5))</f>
        <v>4.0000000000000001E-3</v>
      </c>
      <c r="O719" cm="1">
        <f t="array" aca="1" ref="O719" ca="1">INDIRECT(_xlfn.CONCAT("B", $G719+6))</f>
        <v>0</v>
      </c>
      <c r="P719" cm="1">
        <f t="array" aca="1" ref="P719" ca="1">INDIRECT(_xlfn.CONCAT("B", $G719+7))</f>
        <v>0.28999999999999998</v>
      </c>
      <c r="Q719" cm="1">
        <f t="array" aca="1" ref="Q719" ca="1">INDIRECT(_xlfn.CONCAT("B", $G719+9))</f>
        <v>0.01</v>
      </c>
      <c r="R719" cm="1">
        <f t="array" aca="1" ref="R719" ca="1">INDIRECT(_xlfn.CONCAT("B", $G719+11))</f>
        <v>0.375</v>
      </c>
      <c r="S719" cm="1">
        <f t="array" aca="1" ref="S719" ca="1">INDIRECT(_xlfn.CONCAT("B", $G719+12))</f>
        <v>0</v>
      </c>
      <c r="T719" t="s">
        <v>8921</v>
      </c>
    </row>
    <row r="720" spans="1:20" x14ac:dyDescent="0.25">
      <c r="A720" t="s">
        <v>5</v>
      </c>
      <c r="B720">
        <v>0</v>
      </c>
      <c r="C720">
        <v>541929</v>
      </c>
      <c r="F720">
        <f t="shared" si="20"/>
        <v>719</v>
      </c>
      <c r="G720">
        <f t="shared" si="21"/>
        <v>9335</v>
      </c>
      <c r="H720" t="str" cm="1">
        <f t="array" aca="1" ref="H720" ca="1">INDIRECT(_xlfn.CONCAT("B", $G720))</f>
        <v>8450</v>
      </c>
      <c r="I720" cm="1">
        <f t="array" aca="1" ref="I720" ca="1">INDIRECT(_xlfn.CONCAT("C", $G720))</f>
        <v>4</v>
      </c>
      <c r="J720" cm="1">
        <f t="array" aca="1" ref="J720" ca="1">INDIRECT(_xlfn.CONCAT("B", $G720+1))</f>
        <v>0.02</v>
      </c>
      <c r="K720" cm="1">
        <f t="array" aca="1" ref="K720" ca="1">INDIRECT(_xlfn.CONCAT("B", $G720+2))</f>
        <v>0</v>
      </c>
      <c r="L720" cm="1">
        <f t="array" aca="1" ref="L720" ca="1">INDIRECT(_xlfn.CONCAT("B", $G720+3))</f>
        <v>0</v>
      </c>
      <c r="M720" cm="1">
        <f t="array" aca="1" ref="M720" ca="1">INDIRECT(_xlfn.CONCAT("B", $G720+4))</f>
        <v>0</v>
      </c>
      <c r="N720" cm="1">
        <f t="array" aca="1" ref="N720" ca="1">INDIRECT(_xlfn.CONCAT("B", $G720+5))</f>
        <v>5.0000000000000001E-3</v>
      </c>
      <c r="O720" cm="1">
        <f t="array" aca="1" ref="O720" ca="1">INDIRECT(_xlfn.CONCAT("B", $G720+6))</f>
        <v>0</v>
      </c>
      <c r="P720" cm="1">
        <f t="array" aca="1" ref="P720" ca="1">INDIRECT(_xlfn.CONCAT("B", $G720+7))</f>
        <v>0.33500000000000002</v>
      </c>
      <c r="Q720" cm="1">
        <f t="array" aca="1" ref="Q720" ca="1">INDIRECT(_xlfn.CONCAT("B", $G720+9))</f>
        <v>1.4999999999999999E-2</v>
      </c>
      <c r="R720" cm="1">
        <f t="array" aca="1" ref="R720" ca="1">INDIRECT(_xlfn.CONCAT("B", $G720+11))</f>
        <v>0.42499999999999999</v>
      </c>
      <c r="S720" cm="1">
        <f t="array" aca="1" ref="S720" ca="1">INDIRECT(_xlfn.CONCAT("B", $G720+12))</f>
        <v>831</v>
      </c>
      <c r="T720" t="s">
        <v>8921</v>
      </c>
    </row>
    <row r="721" spans="1:20" x14ac:dyDescent="0.25">
      <c r="A721" t="s">
        <v>6</v>
      </c>
      <c r="B721">
        <v>2E-3</v>
      </c>
      <c r="F721">
        <f t="shared" si="20"/>
        <v>720</v>
      </c>
      <c r="G721">
        <f t="shared" si="21"/>
        <v>9348</v>
      </c>
      <c r="H721" t="str" cm="1">
        <f t="array" aca="1" ref="H721" ca="1">INDIRECT(_xlfn.CONCAT("B", $G721))</f>
        <v>8450</v>
      </c>
      <c r="I721" cm="1">
        <f t="array" aca="1" ref="I721" ca="1">INDIRECT(_xlfn.CONCAT("C", $G721))</f>
        <v>5</v>
      </c>
      <c r="J721" cm="1">
        <f t="array" aca="1" ref="J721" ca="1">INDIRECT(_xlfn.CONCAT("B", $G721+1))</f>
        <v>2.5000000000000001E-2</v>
      </c>
      <c r="K721" cm="1">
        <f t="array" aca="1" ref="K721" ca="1">INDIRECT(_xlfn.CONCAT("B", $G721+2))</f>
        <v>2097</v>
      </c>
      <c r="L721" cm="1">
        <f t="array" aca="1" ref="L721" ca="1">INDIRECT(_xlfn.CONCAT("B", $G721+3))</f>
        <v>5.0000000000000001E-3</v>
      </c>
      <c r="M721" cm="1">
        <f t="array" aca="1" ref="M721" ca="1">INDIRECT(_xlfn.CONCAT("B", $G721+4))</f>
        <v>0</v>
      </c>
      <c r="N721" cm="1">
        <f t="array" aca="1" ref="N721" ca="1">INDIRECT(_xlfn.CONCAT("B", $G721+5))</f>
        <v>4.0000000000000001E-3</v>
      </c>
      <c r="O721" cm="1">
        <f t="array" aca="1" ref="O721" ca="1">INDIRECT(_xlfn.CONCAT("B", $G721+6))</f>
        <v>-1552</v>
      </c>
      <c r="P721" cm="1">
        <f t="array" aca="1" ref="P721" ca="1">INDIRECT(_xlfn.CONCAT("B", $G721+7))</f>
        <v>0.34499999999999997</v>
      </c>
      <c r="Q721" cm="1">
        <f t="array" aca="1" ref="Q721" ca="1">INDIRECT(_xlfn.CONCAT("B", $G721+9))</f>
        <v>1.4999999999999999E-2</v>
      </c>
      <c r="R721" cm="1">
        <f t="array" aca="1" ref="R721" ca="1">INDIRECT(_xlfn.CONCAT("B", $G721+11))</f>
        <v>0.435</v>
      </c>
      <c r="S721" cm="1">
        <f t="array" aca="1" ref="S721" ca="1">INDIRECT(_xlfn.CONCAT("B", $G721+12))</f>
        <v>545</v>
      </c>
      <c r="T721" t="s">
        <v>8921</v>
      </c>
    </row>
    <row r="722" spans="1:20" x14ac:dyDescent="0.25">
      <c r="A722" t="s">
        <v>7</v>
      </c>
      <c r="B722">
        <v>0</v>
      </c>
      <c r="F722">
        <f t="shared" si="20"/>
        <v>721</v>
      </c>
      <c r="G722">
        <f t="shared" si="21"/>
        <v>9361</v>
      </c>
      <c r="H722" t="str" cm="1">
        <f t="array" aca="1" ref="H722" ca="1">INDIRECT(_xlfn.CONCAT("B", $G722))</f>
        <v>8450</v>
      </c>
      <c r="I722" cm="1">
        <f t="array" aca="1" ref="I722" ca="1">INDIRECT(_xlfn.CONCAT("C", $G722))</f>
        <v>6</v>
      </c>
      <c r="J722" cm="1">
        <f t="array" aca="1" ref="J722" ca="1">INDIRECT(_xlfn.CONCAT("B", $G722+1))</f>
        <v>2.5000000000000001E-2</v>
      </c>
      <c r="K722" cm="1">
        <f t="array" aca="1" ref="K722" ca="1">INDIRECT(_xlfn.CONCAT("B", $G722+2))</f>
        <v>0</v>
      </c>
      <c r="L722" cm="1">
        <f t="array" aca="1" ref="L722" ca="1">INDIRECT(_xlfn.CONCAT("B", $G722+3))</f>
        <v>0</v>
      </c>
      <c r="M722" cm="1">
        <f t="array" aca="1" ref="M722" ca="1">INDIRECT(_xlfn.CONCAT("B", $G722+4))</f>
        <v>0</v>
      </c>
      <c r="N722" cm="1">
        <f t="array" aca="1" ref="N722" ca="1">INDIRECT(_xlfn.CONCAT("B", $G722+5))</f>
        <v>3.0000000000000001E-3</v>
      </c>
      <c r="O722" cm="1">
        <f t="array" aca="1" ref="O722" ca="1">INDIRECT(_xlfn.CONCAT("B", $G722+6))</f>
        <v>0</v>
      </c>
      <c r="P722" cm="1">
        <f t="array" aca="1" ref="P722" ca="1">INDIRECT(_xlfn.CONCAT("B", $G722+7))</f>
        <v>0.36499999999999999</v>
      </c>
      <c r="Q722" cm="1">
        <f t="array" aca="1" ref="Q722" ca="1">INDIRECT(_xlfn.CONCAT("B", $G722+9))</f>
        <v>5.0000000000000001E-3</v>
      </c>
      <c r="R722" cm="1">
        <f t="array" aca="1" ref="R722" ca="1">INDIRECT(_xlfn.CONCAT("B", $G722+11))</f>
        <v>0.44</v>
      </c>
      <c r="S722" cm="1">
        <f t="array" aca="1" ref="S722" ca="1">INDIRECT(_xlfn.CONCAT("B", $G722+12))</f>
        <v>0</v>
      </c>
      <c r="T722" t="s">
        <v>8921</v>
      </c>
    </row>
    <row r="723" spans="1:20" x14ac:dyDescent="0.25">
      <c r="A723" t="s">
        <v>8</v>
      </c>
      <c r="B723">
        <v>0.01</v>
      </c>
      <c r="C723">
        <v>1.6E-2</v>
      </c>
      <c r="F723">
        <f t="shared" si="20"/>
        <v>722</v>
      </c>
      <c r="G723">
        <f t="shared" si="21"/>
        <v>9374</v>
      </c>
      <c r="H723" t="str" cm="1">
        <f t="array" aca="1" ref="H723" ca="1">INDIRECT(_xlfn.CONCAT("B", $G723))</f>
        <v>8450</v>
      </c>
      <c r="I723" cm="1">
        <f t="array" aca="1" ref="I723" ca="1">INDIRECT(_xlfn.CONCAT("C", $G723))</f>
        <v>7</v>
      </c>
      <c r="J723" cm="1">
        <f t="array" aca="1" ref="J723" ca="1">INDIRECT(_xlfn.CONCAT("B", $G723+1))</f>
        <v>0.02</v>
      </c>
      <c r="K723" cm="1">
        <f t="array" aca="1" ref="K723" ca="1">INDIRECT(_xlfn.CONCAT("B", $G723+2))</f>
        <v>0</v>
      </c>
      <c r="L723" cm="1">
        <f t="array" aca="1" ref="L723" ca="1">INDIRECT(_xlfn.CONCAT("B", $G723+3))</f>
        <v>0</v>
      </c>
      <c r="M723" cm="1">
        <f t="array" aca="1" ref="M723" ca="1">INDIRECT(_xlfn.CONCAT("B", $G723+4))</f>
        <v>0</v>
      </c>
      <c r="N723" cm="1">
        <f t="array" aca="1" ref="N723" ca="1">INDIRECT(_xlfn.CONCAT("B", $G723+5))</f>
        <v>3.0000000000000001E-3</v>
      </c>
      <c r="O723" cm="1">
        <f t="array" aca="1" ref="O723" ca="1">INDIRECT(_xlfn.CONCAT("B", $G723+6))</f>
        <v>0</v>
      </c>
      <c r="P723" cm="1">
        <f t="array" aca="1" ref="P723" ca="1">INDIRECT(_xlfn.CONCAT("B", $G723+7))</f>
        <v>0.25</v>
      </c>
      <c r="Q723" cm="1">
        <f t="array" aca="1" ref="Q723" ca="1">INDIRECT(_xlfn.CONCAT("B", $G723+9))</f>
        <v>0.01</v>
      </c>
      <c r="R723" cm="1">
        <f t="array" aca="1" ref="R723" ca="1">INDIRECT(_xlfn.CONCAT("B", $G723+11))</f>
        <v>0.32500000000000001</v>
      </c>
      <c r="S723" cm="1">
        <f t="array" aca="1" ref="S723" ca="1">INDIRECT(_xlfn.CONCAT("B", $G723+12))</f>
        <v>0</v>
      </c>
      <c r="T723" t="s">
        <v>8921</v>
      </c>
    </row>
    <row r="724" spans="1:20" x14ac:dyDescent="0.25">
      <c r="A724" t="s">
        <v>9</v>
      </c>
      <c r="B724">
        <v>0</v>
      </c>
      <c r="F724">
        <f t="shared" si="20"/>
        <v>723</v>
      </c>
      <c r="G724">
        <f t="shared" si="21"/>
        <v>9387</v>
      </c>
      <c r="H724" t="str" cm="1">
        <f t="array" aca="1" ref="H724" ca="1">INDIRECT(_xlfn.CONCAT("B", $G724))</f>
        <v>8450</v>
      </c>
      <c r="I724" cm="1">
        <f t="array" aca="1" ref="I724" ca="1">INDIRECT(_xlfn.CONCAT("C", $G724))</f>
        <v>8</v>
      </c>
      <c r="J724" cm="1">
        <f t="array" aca="1" ref="J724" ca="1">INDIRECT(_xlfn.CONCAT("B", $G724+1))</f>
        <v>2.5000000000000001E-2</v>
      </c>
      <c r="K724" cm="1">
        <f t="array" aca="1" ref="K724" ca="1">INDIRECT(_xlfn.CONCAT("B", $G724+2))</f>
        <v>0</v>
      </c>
      <c r="L724" cm="1">
        <f t="array" aca="1" ref="L724" ca="1">INDIRECT(_xlfn.CONCAT("B", $G724+3))</f>
        <v>5.0000000000000001E-3</v>
      </c>
      <c r="M724" cm="1">
        <f t="array" aca="1" ref="M724" ca="1">INDIRECT(_xlfn.CONCAT("B", $G724+4))</f>
        <v>0</v>
      </c>
      <c r="N724" cm="1">
        <f t="array" aca="1" ref="N724" ca="1">INDIRECT(_xlfn.CONCAT("B", $G724+5))</f>
        <v>2E-3</v>
      </c>
      <c r="O724" cm="1">
        <f t="array" aca="1" ref="O724" ca="1">INDIRECT(_xlfn.CONCAT("B", $G724+6))</f>
        <v>0</v>
      </c>
      <c r="P724" cm="1">
        <f t="array" aca="1" ref="P724" ca="1">INDIRECT(_xlfn.CONCAT("B", $G724+7))</f>
        <v>0.185</v>
      </c>
      <c r="Q724" cm="1">
        <f t="array" aca="1" ref="Q724" ca="1">INDIRECT(_xlfn.CONCAT("B", $G724+9))</f>
        <v>0.01</v>
      </c>
      <c r="R724" cm="1">
        <f t="array" aca="1" ref="R724" ca="1">INDIRECT(_xlfn.CONCAT("B", $G724+11))</f>
        <v>0.255</v>
      </c>
      <c r="S724" cm="1">
        <f t="array" aca="1" ref="S724" ca="1">INDIRECT(_xlfn.CONCAT("B", $G724+12))</f>
        <v>0</v>
      </c>
      <c r="T724" t="s">
        <v>8921</v>
      </c>
    </row>
    <row r="725" spans="1:20" x14ac:dyDescent="0.25">
      <c r="A725" t="s">
        <v>10</v>
      </c>
      <c r="B725">
        <v>0.01</v>
      </c>
      <c r="C725">
        <v>1.6E-2</v>
      </c>
      <c r="F725">
        <f t="shared" si="20"/>
        <v>724</v>
      </c>
      <c r="G725">
        <f t="shared" si="21"/>
        <v>9400</v>
      </c>
      <c r="H725" t="str" cm="1">
        <f t="array" aca="1" ref="H725" ca="1">INDIRECT(_xlfn.CONCAT("B", $G725))</f>
        <v>8450</v>
      </c>
      <c r="I725" cm="1">
        <f t="array" aca="1" ref="I725" ca="1">INDIRECT(_xlfn.CONCAT("C", $G725))</f>
        <v>9</v>
      </c>
      <c r="J725" cm="1">
        <f t="array" aca="1" ref="J725" ca="1">INDIRECT(_xlfn.CONCAT("B", $G725+1))</f>
        <v>2.5000000000000001E-2</v>
      </c>
      <c r="K725" cm="1">
        <f t="array" aca="1" ref="K725" ca="1">INDIRECT(_xlfn.CONCAT("B", $G725+2))</f>
        <v>0</v>
      </c>
      <c r="L725" cm="1">
        <f t="array" aca="1" ref="L725" ca="1">INDIRECT(_xlfn.CONCAT("B", $G725+3))</f>
        <v>0</v>
      </c>
      <c r="M725" cm="1">
        <f t="array" aca="1" ref="M725" ca="1">INDIRECT(_xlfn.CONCAT("B", $G725+4))</f>
        <v>0</v>
      </c>
      <c r="N725" cm="1">
        <f t="array" aca="1" ref="N725" ca="1">INDIRECT(_xlfn.CONCAT("B", $G725+5))</f>
        <v>3.0000000000000001E-3</v>
      </c>
      <c r="O725" cm="1">
        <f t="array" aca="1" ref="O725" ca="1">INDIRECT(_xlfn.CONCAT("B", $G725+6))</f>
        <v>0</v>
      </c>
      <c r="P725" cm="1">
        <f t="array" aca="1" ref="P725" ca="1">INDIRECT(_xlfn.CONCAT("B", $G725+7))</f>
        <v>0.18</v>
      </c>
      <c r="Q725" cm="1">
        <f t="array" aca="1" ref="Q725" ca="1">INDIRECT(_xlfn.CONCAT("B", $G725+9))</f>
        <v>0.01</v>
      </c>
      <c r="R725" cm="1">
        <f t="array" aca="1" ref="R725" ca="1">INDIRECT(_xlfn.CONCAT("B", $G725+11))</f>
        <v>0.25</v>
      </c>
      <c r="S725" cm="1">
        <f t="array" aca="1" ref="S725" ca="1">INDIRECT(_xlfn.CONCAT("B", $G725+12))</f>
        <v>0</v>
      </c>
      <c r="T725" t="s">
        <v>8921</v>
      </c>
    </row>
    <row r="726" spans="1:20" x14ac:dyDescent="0.25">
      <c r="A726" t="s">
        <v>11</v>
      </c>
      <c r="B726">
        <v>0</v>
      </c>
      <c r="F726">
        <f t="shared" si="20"/>
        <v>725</v>
      </c>
      <c r="G726">
        <f t="shared" si="21"/>
        <v>9413</v>
      </c>
      <c r="H726" t="str" cm="1">
        <f t="array" aca="1" ref="H726" ca="1">INDIRECT(_xlfn.CONCAT("B", $G726))</f>
        <v>8450</v>
      </c>
      <c r="I726" cm="1">
        <f t="array" aca="1" ref="I726" ca="1">INDIRECT(_xlfn.CONCAT("C", $G726))</f>
        <v>10</v>
      </c>
      <c r="J726" cm="1">
        <f t="array" aca="1" ref="J726" ca="1">INDIRECT(_xlfn.CONCAT("B", $G726+1))</f>
        <v>2.5000000000000001E-2</v>
      </c>
      <c r="K726" cm="1">
        <f t="array" aca="1" ref="K726" ca="1">INDIRECT(_xlfn.CONCAT("B", $G726+2))</f>
        <v>0</v>
      </c>
      <c r="L726" cm="1">
        <f t="array" aca="1" ref="L726" ca="1">INDIRECT(_xlfn.CONCAT("B", $G726+3))</f>
        <v>5.0000000000000001E-3</v>
      </c>
      <c r="M726" cm="1">
        <f t="array" aca="1" ref="M726" ca="1">INDIRECT(_xlfn.CONCAT("B", $G726+4))</f>
        <v>0</v>
      </c>
      <c r="N726" cm="1">
        <f t="array" aca="1" ref="N726" ca="1">INDIRECT(_xlfn.CONCAT("B", $G726+5))</f>
        <v>3.0000000000000001E-3</v>
      </c>
      <c r="O726" cm="1">
        <f t="array" aca="1" ref="O726" ca="1">INDIRECT(_xlfn.CONCAT("B", $G726+6))</f>
        <v>0</v>
      </c>
      <c r="P726" cm="1">
        <f t="array" aca="1" ref="P726" ca="1">INDIRECT(_xlfn.CONCAT("B", $G726+7))</f>
        <v>0.19</v>
      </c>
      <c r="Q726" cm="1">
        <f t="array" aca="1" ref="Q726" ca="1">INDIRECT(_xlfn.CONCAT("B", $G726+9))</f>
        <v>5.0000000000000001E-3</v>
      </c>
      <c r="R726" cm="1">
        <f t="array" aca="1" ref="R726" ca="1">INDIRECT(_xlfn.CONCAT("B", $G726+11))</f>
        <v>0.245</v>
      </c>
      <c r="S726" cm="1">
        <f t="array" aca="1" ref="S726" ca="1">INDIRECT(_xlfn.CONCAT("B", $G726+12))</f>
        <v>0</v>
      </c>
      <c r="T726" t="s">
        <v>8921</v>
      </c>
    </row>
    <row r="727" spans="1:20" x14ac:dyDescent="0.25">
      <c r="A727" t="s">
        <v>12</v>
      </c>
      <c r="B727">
        <v>6.5000000000000002E-2</v>
      </c>
      <c r="C727">
        <v>6.2E-2</v>
      </c>
      <c r="F727">
        <f t="shared" si="20"/>
        <v>726</v>
      </c>
      <c r="G727">
        <f t="shared" si="21"/>
        <v>9426</v>
      </c>
      <c r="H727" t="str" cm="1">
        <f t="array" aca="1" ref="H727" ca="1">INDIRECT(_xlfn.CONCAT("B", $G727))</f>
        <v>8450</v>
      </c>
      <c r="I727" cm="1">
        <f t="array" aca="1" ref="I727" ca="1">INDIRECT(_xlfn.CONCAT("C", $G727))</f>
        <v>11</v>
      </c>
      <c r="J727" cm="1">
        <f t="array" aca="1" ref="J727" ca="1">INDIRECT(_xlfn.CONCAT("B", $G727+1))</f>
        <v>2.5000000000000001E-2</v>
      </c>
      <c r="K727" cm="1">
        <f t="array" aca="1" ref="K727" ca="1">INDIRECT(_xlfn.CONCAT("B", $G727+2))</f>
        <v>0</v>
      </c>
      <c r="L727" cm="1">
        <f t="array" aca="1" ref="L727" ca="1">INDIRECT(_xlfn.CONCAT("B", $G727+3))</f>
        <v>5.0000000000000001E-3</v>
      </c>
      <c r="M727" cm="1">
        <f t="array" aca="1" ref="M727" ca="1">INDIRECT(_xlfn.CONCAT("B", $G727+4))</f>
        <v>0</v>
      </c>
      <c r="N727" cm="1">
        <f t="array" aca="1" ref="N727" ca="1">INDIRECT(_xlfn.CONCAT("B", $G727+5))</f>
        <v>3.0000000000000001E-3</v>
      </c>
      <c r="O727" cm="1">
        <f t="array" aca="1" ref="O727" ca="1">INDIRECT(_xlfn.CONCAT("B", $G727+6))</f>
        <v>0</v>
      </c>
      <c r="P727" cm="1">
        <f t="array" aca="1" ref="P727" ca="1">INDIRECT(_xlfn.CONCAT("B", $G727+7))</f>
        <v>0.2</v>
      </c>
      <c r="Q727" cm="1">
        <f t="array" aca="1" ref="Q727" ca="1">INDIRECT(_xlfn.CONCAT("B", $G727+9))</f>
        <v>1.4999999999999999E-2</v>
      </c>
      <c r="R727" cm="1">
        <f t="array" aca="1" ref="R727" ca="1">INDIRECT(_xlfn.CONCAT("B", $G727+11))</f>
        <v>0.26</v>
      </c>
      <c r="S727" cm="1">
        <f t="array" aca="1" ref="S727" ca="1">INDIRECT(_xlfn.CONCAT("B", $G727+12))</f>
        <v>0</v>
      </c>
      <c r="T727" t="s">
        <v>8921</v>
      </c>
    </row>
    <row r="728" spans="1:20" x14ac:dyDescent="0.25">
      <c r="A728" t="s">
        <v>13</v>
      </c>
      <c r="B728">
        <v>0</v>
      </c>
      <c r="F728">
        <f t="shared" si="20"/>
        <v>727</v>
      </c>
      <c r="G728">
        <f t="shared" si="21"/>
        <v>9439</v>
      </c>
      <c r="H728" t="str" cm="1">
        <f t="array" aca="1" ref="H728" ca="1">INDIRECT(_xlfn.CONCAT("B", $G728))</f>
        <v>8450</v>
      </c>
      <c r="I728" cm="1">
        <f t="array" aca="1" ref="I728" ca="1">INDIRECT(_xlfn.CONCAT("C", $G728))</f>
        <v>12</v>
      </c>
      <c r="J728" cm="1">
        <f t="array" aca="1" ref="J728" ca="1">INDIRECT(_xlfn.CONCAT("B", $G728+1))</f>
        <v>0.02</v>
      </c>
      <c r="K728" cm="1">
        <f t="array" aca="1" ref="K728" ca="1">INDIRECT(_xlfn.CONCAT("B", $G728+2))</f>
        <v>0</v>
      </c>
      <c r="L728" cm="1">
        <f t="array" aca="1" ref="L728" ca="1">INDIRECT(_xlfn.CONCAT("B", $G728+3))</f>
        <v>0</v>
      </c>
      <c r="M728" cm="1">
        <f t="array" aca="1" ref="M728" ca="1">INDIRECT(_xlfn.CONCAT("B", $G728+4))</f>
        <v>0</v>
      </c>
      <c r="N728" cm="1">
        <f t="array" aca="1" ref="N728" ca="1">INDIRECT(_xlfn.CONCAT("B", $G728+5))</f>
        <v>7.0000000000000001E-3</v>
      </c>
      <c r="O728" cm="1">
        <f t="array" aca="1" ref="O728" ca="1">INDIRECT(_xlfn.CONCAT("B", $G728+6))</f>
        <v>-35193</v>
      </c>
      <c r="P728" cm="1">
        <f t="array" aca="1" ref="P728" ca="1">INDIRECT(_xlfn.CONCAT("B", $G728+7))</f>
        <v>0.57999999999999996</v>
      </c>
      <c r="Q728" cm="1">
        <f t="array" aca="1" ref="Q728" ca="1">INDIRECT(_xlfn.CONCAT("B", $G728+9))</f>
        <v>1.4999999999999999E-2</v>
      </c>
      <c r="R728" cm="1">
        <f t="array" aca="1" ref="R728" ca="1">INDIRECT(_xlfn.CONCAT("B", $G728+11))</f>
        <v>0.66500000000000004</v>
      </c>
      <c r="S728" cm="1">
        <f t="array" aca="1" ref="S728" ca="1">INDIRECT(_xlfn.CONCAT("B", $G728+12))</f>
        <v>-38945</v>
      </c>
      <c r="T728" t="s">
        <v>8921</v>
      </c>
    </row>
    <row r="729" spans="1:20" x14ac:dyDescent="0.25">
      <c r="A729" t="s">
        <v>0</v>
      </c>
      <c r="B729" t="s">
        <v>17</v>
      </c>
      <c r="C729">
        <v>12</v>
      </c>
      <c r="F729">
        <f t="shared" si="20"/>
        <v>728</v>
      </c>
      <c r="G729">
        <f t="shared" si="21"/>
        <v>9452</v>
      </c>
      <c r="H729" t="str" cm="1">
        <f t="array" aca="1" ref="H729" ca="1">INDIRECT(_xlfn.CONCAT("B", $G729))</f>
        <v>8450</v>
      </c>
      <c r="I729" cm="1">
        <f t="array" aca="1" ref="I729" ca="1">INDIRECT(_xlfn.CONCAT("C", $G729))</f>
        <v>13</v>
      </c>
      <c r="J729" cm="1">
        <f t="array" aca="1" ref="J729" ca="1">INDIRECT(_xlfn.CONCAT("B", $G729+1))</f>
        <v>0.02</v>
      </c>
      <c r="K729" cm="1">
        <f t="array" aca="1" ref="K729" ca="1">INDIRECT(_xlfn.CONCAT("B", $G729+2))</f>
        <v>2716</v>
      </c>
      <c r="L729" cm="1">
        <f t="array" aca="1" ref="L729" ca="1">INDIRECT(_xlfn.CONCAT("B", $G729+3))</f>
        <v>0</v>
      </c>
      <c r="M729" cm="1">
        <f t="array" aca="1" ref="M729" ca="1">INDIRECT(_xlfn.CONCAT("B", $G729+4))</f>
        <v>0</v>
      </c>
      <c r="N729" cm="1">
        <f t="array" aca="1" ref="N729" ca="1">INDIRECT(_xlfn.CONCAT("B", $G729+5))</f>
        <v>3.0000000000000001E-3</v>
      </c>
      <c r="O729" cm="1">
        <f t="array" aca="1" ref="O729" ca="1">INDIRECT(_xlfn.CONCAT("B", $G729+6))</f>
        <v>49844</v>
      </c>
      <c r="P729" cm="1">
        <f t="array" aca="1" ref="P729" ca="1">INDIRECT(_xlfn.CONCAT("B", $G729+7))</f>
        <v>0.73</v>
      </c>
      <c r="Q729" cm="1">
        <f t="array" aca="1" ref="Q729" ca="1">INDIRECT(_xlfn.CONCAT("B", $G729+9))</f>
        <v>0.01</v>
      </c>
      <c r="R729" cm="1">
        <f t="array" aca="1" ref="R729" ca="1">INDIRECT(_xlfn.CONCAT("B", $G729+11))</f>
        <v>0.79500000000000004</v>
      </c>
      <c r="S729" cm="1">
        <f t="array" aca="1" ref="S729" ca="1">INDIRECT(_xlfn.CONCAT("B", $G729+12))</f>
        <v>52560</v>
      </c>
      <c r="T729" t="s">
        <v>8921</v>
      </c>
    </row>
    <row r="730" spans="1:20" x14ac:dyDescent="0.25">
      <c r="A730" t="s">
        <v>2</v>
      </c>
      <c r="B730">
        <v>1.4999999999999999E-2</v>
      </c>
      <c r="C730">
        <v>0</v>
      </c>
      <c r="F730">
        <f t="shared" si="20"/>
        <v>729</v>
      </c>
      <c r="G730">
        <f t="shared" si="21"/>
        <v>9465</v>
      </c>
      <c r="H730" t="str" cm="1">
        <f t="array" aca="1" ref="H730" ca="1">INDIRECT(_xlfn.CONCAT("B", $G730))</f>
        <v>8520</v>
      </c>
      <c r="I730" cm="1">
        <f t="array" aca="1" ref="I730" ca="1">INDIRECT(_xlfn.CONCAT("C", $G730))</f>
        <v>1</v>
      </c>
      <c r="J730" cm="1">
        <f t="array" aca="1" ref="J730" ca="1">INDIRECT(_xlfn.CONCAT("B", $G730+1))</f>
        <v>0.125</v>
      </c>
      <c r="K730" cm="1">
        <f t="array" aca="1" ref="K730" ca="1">INDIRECT(_xlfn.CONCAT("B", $G730+2))</f>
        <v>323322</v>
      </c>
      <c r="L730" cm="1">
        <f t="array" aca="1" ref="L730" ca="1">INDIRECT(_xlfn.CONCAT("B", $G730+3))</f>
        <v>0</v>
      </c>
      <c r="M730" cm="1">
        <f t="array" aca="1" ref="M730" ca="1">INDIRECT(_xlfn.CONCAT("B", $G730+4))</f>
        <v>0</v>
      </c>
      <c r="N730" cm="1">
        <f t="array" aca="1" ref="N730" ca="1">INDIRECT(_xlfn.CONCAT("B", $G730+5))</f>
        <v>1.0369999999999999</v>
      </c>
      <c r="O730" cm="1">
        <f t="array" aca="1" ref="O730" ca="1">INDIRECT(_xlfn.CONCAT("B", $G730+6))</f>
        <v>75235</v>
      </c>
      <c r="P730" cm="1">
        <f t="array" aca="1" ref="P730" ca="1">INDIRECT(_xlfn.CONCAT("B", $G730+7))</f>
        <v>20.460999999999999</v>
      </c>
      <c r="Q730" cm="1">
        <f t="array" aca="1" ref="Q730" ca="1">INDIRECT(_xlfn.CONCAT("B", $G730+9))</f>
        <v>0.68500000000000005</v>
      </c>
      <c r="R730" cm="1">
        <f t="array" aca="1" ref="R730" ca="1">INDIRECT(_xlfn.CONCAT("B", $G730+11))</f>
        <v>27.321000000000002</v>
      </c>
      <c r="S730" cm="1">
        <f t="array" aca="1" ref="S730" ca="1">INDIRECT(_xlfn.CONCAT("B", $G730+12))</f>
        <v>448573</v>
      </c>
      <c r="T730" t="s">
        <v>8921</v>
      </c>
    </row>
    <row r="731" spans="1:20" x14ac:dyDescent="0.25">
      <c r="A731" t="s">
        <v>3</v>
      </c>
      <c r="B731">
        <v>0</v>
      </c>
      <c r="C731">
        <v>541929</v>
      </c>
      <c r="F731">
        <f t="shared" si="20"/>
        <v>730</v>
      </c>
      <c r="G731">
        <f t="shared" si="21"/>
        <v>9478</v>
      </c>
      <c r="H731" t="str" cm="1">
        <f t="array" aca="1" ref="H731" ca="1">INDIRECT(_xlfn.CONCAT("B", $G731))</f>
        <v>8520</v>
      </c>
      <c r="I731" cm="1">
        <f t="array" aca="1" ref="I731" ca="1">INDIRECT(_xlfn.CONCAT("C", $G731))</f>
        <v>2</v>
      </c>
      <c r="J731" cm="1">
        <f t="array" aca="1" ref="J731" ca="1">INDIRECT(_xlfn.CONCAT("B", $G731+1))</f>
        <v>0.05</v>
      </c>
      <c r="K731" cm="1">
        <f t="array" aca="1" ref="K731" ca="1">INDIRECT(_xlfn.CONCAT("B", $G731+2))</f>
        <v>2109</v>
      </c>
      <c r="L731" cm="1">
        <f t="array" aca="1" ref="L731" ca="1">INDIRECT(_xlfn.CONCAT("B", $G731+3))</f>
        <v>5.0000000000000001E-3</v>
      </c>
      <c r="M731" cm="1">
        <f t="array" aca="1" ref="M731" ca="1">INDIRECT(_xlfn.CONCAT("B", $G731+4))</f>
        <v>0</v>
      </c>
      <c r="N731" cm="1">
        <f t="array" aca="1" ref="N731" ca="1">INDIRECT(_xlfn.CONCAT("B", $G731+5))</f>
        <v>6.0999999999999999E-2</v>
      </c>
      <c r="O731" cm="1">
        <f t="array" aca="1" ref="O731" ca="1">INDIRECT(_xlfn.CONCAT("B", $G731+6))</f>
        <v>56271</v>
      </c>
      <c r="P731" cm="1">
        <f t="array" aca="1" ref="P731" ca="1">INDIRECT(_xlfn.CONCAT("B", $G731+7))</f>
        <v>2.39</v>
      </c>
      <c r="Q731" cm="1">
        <f t="array" aca="1" ref="Q731" ca="1">INDIRECT(_xlfn.CONCAT("B", $G731+9))</f>
        <v>0.05</v>
      </c>
      <c r="R731" cm="1">
        <f t="array" aca="1" ref="R731" ca="1">INDIRECT(_xlfn.CONCAT("B", $G731+11))</f>
        <v>2.77</v>
      </c>
      <c r="S731" cm="1">
        <f t="array" aca="1" ref="S731" ca="1">INDIRECT(_xlfn.CONCAT("B", $G731+12))</f>
        <v>58704</v>
      </c>
      <c r="T731" t="s">
        <v>8921</v>
      </c>
    </row>
    <row r="732" spans="1:20" x14ac:dyDescent="0.25">
      <c r="A732" t="s">
        <v>4</v>
      </c>
      <c r="B732">
        <v>0</v>
      </c>
      <c r="C732">
        <v>0</v>
      </c>
      <c r="F732">
        <f t="shared" si="20"/>
        <v>731</v>
      </c>
      <c r="G732">
        <f t="shared" si="21"/>
        <v>9491</v>
      </c>
      <c r="H732" t="str" cm="1">
        <f t="array" aca="1" ref="H732" ca="1">INDIRECT(_xlfn.CONCAT("B", $G732))</f>
        <v>8520</v>
      </c>
      <c r="I732" cm="1">
        <f t="array" aca="1" ref="I732" ca="1">INDIRECT(_xlfn.CONCAT("C", $G732))</f>
        <v>3</v>
      </c>
      <c r="J732" cm="1">
        <f t="array" aca="1" ref="J732" ca="1">INDIRECT(_xlfn.CONCAT("B", $G732+1))</f>
        <v>0.04</v>
      </c>
      <c r="K732" cm="1">
        <f t="array" aca="1" ref="K732" ca="1">INDIRECT(_xlfn.CONCAT("B", $G732+2))</f>
        <v>0</v>
      </c>
      <c r="L732" cm="1">
        <f t="array" aca="1" ref="L732" ca="1">INDIRECT(_xlfn.CONCAT("B", $G732+3))</f>
        <v>0</v>
      </c>
      <c r="M732" cm="1">
        <f t="array" aca="1" ref="M732" ca="1">INDIRECT(_xlfn.CONCAT("B", $G732+4))</f>
        <v>0</v>
      </c>
      <c r="N732" cm="1">
        <f t="array" aca="1" ref="N732" ca="1">INDIRECT(_xlfn.CONCAT("B", $G732+5))</f>
        <v>5.0000000000000001E-3</v>
      </c>
      <c r="O732" cm="1">
        <f t="array" aca="1" ref="O732" ca="1">INDIRECT(_xlfn.CONCAT("B", $G732+6))</f>
        <v>582</v>
      </c>
      <c r="P732" cm="1">
        <f t="array" aca="1" ref="P732" ca="1">INDIRECT(_xlfn.CONCAT("B", $G732+7))</f>
        <v>0.80500000000000005</v>
      </c>
      <c r="Q732" cm="1">
        <f t="array" aca="1" ref="Q732" ca="1">INDIRECT(_xlfn.CONCAT("B", $G732+9))</f>
        <v>0.01</v>
      </c>
      <c r="R732" cm="1">
        <f t="array" aca="1" ref="R732" ca="1">INDIRECT(_xlfn.CONCAT("B", $G732+11))</f>
        <v>0.90500000000000003</v>
      </c>
      <c r="S732" cm="1">
        <f t="array" aca="1" ref="S732" ca="1">INDIRECT(_xlfn.CONCAT("B", $G732+12))</f>
        <v>582</v>
      </c>
      <c r="T732" t="s">
        <v>8921</v>
      </c>
    </row>
    <row r="733" spans="1:20" x14ac:dyDescent="0.25">
      <c r="A733" t="s">
        <v>5</v>
      </c>
      <c r="B733">
        <v>0</v>
      </c>
      <c r="C733">
        <v>541929</v>
      </c>
      <c r="F733">
        <f t="shared" si="20"/>
        <v>732</v>
      </c>
      <c r="G733">
        <f t="shared" si="21"/>
        <v>9504</v>
      </c>
      <c r="H733" t="str" cm="1">
        <f t="array" aca="1" ref="H733" ca="1">INDIRECT(_xlfn.CONCAT("B", $G733))</f>
        <v>8520</v>
      </c>
      <c r="I733" cm="1">
        <f t="array" aca="1" ref="I733" ca="1">INDIRECT(_xlfn.CONCAT("C", $G733))</f>
        <v>4</v>
      </c>
      <c r="J733" cm="1">
        <f t="array" aca="1" ref="J733" ca="1">INDIRECT(_xlfn.CONCAT("B", $G733+1))</f>
        <v>4.4999999999999998E-2</v>
      </c>
      <c r="K733" cm="1">
        <f t="array" aca="1" ref="K733" ca="1">INDIRECT(_xlfn.CONCAT("B", $G733+2))</f>
        <v>0</v>
      </c>
      <c r="L733" cm="1">
        <f t="array" aca="1" ref="L733" ca="1">INDIRECT(_xlfn.CONCAT("B", $G733+3))</f>
        <v>0</v>
      </c>
      <c r="M733" cm="1">
        <f t="array" aca="1" ref="M733" ca="1">INDIRECT(_xlfn.CONCAT("B", $G733+4))</f>
        <v>0</v>
      </c>
      <c r="N733" cm="1">
        <f t="array" aca="1" ref="N733" ca="1">INDIRECT(_xlfn.CONCAT("B", $G733+5))</f>
        <v>0.01</v>
      </c>
      <c r="O733" cm="1">
        <f t="array" aca="1" ref="O733" ca="1">INDIRECT(_xlfn.CONCAT("B", $G733+6))</f>
        <v>-67469</v>
      </c>
      <c r="P733" cm="1">
        <f t="array" aca="1" ref="P733" ca="1">INDIRECT(_xlfn.CONCAT("B", $G733+7))</f>
        <v>0.80500000000000005</v>
      </c>
      <c r="Q733" cm="1">
        <f t="array" aca="1" ref="Q733" ca="1">INDIRECT(_xlfn.CONCAT("B", $G733+9))</f>
        <v>1.4999999999999999E-2</v>
      </c>
      <c r="R733" cm="1">
        <f t="array" aca="1" ref="R733" ca="1">INDIRECT(_xlfn.CONCAT("B", $G733+11))</f>
        <v>0.91</v>
      </c>
      <c r="S733" cm="1">
        <f t="array" aca="1" ref="S733" ca="1">INDIRECT(_xlfn.CONCAT("B", $G733+12))</f>
        <v>-66777</v>
      </c>
      <c r="T733" t="s">
        <v>8921</v>
      </c>
    </row>
    <row r="734" spans="1:20" x14ac:dyDescent="0.25">
      <c r="A734" t="s">
        <v>6</v>
      </c>
      <c r="B734">
        <v>2E-3</v>
      </c>
      <c r="F734">
        <f t="shared" si="20"/>
        <v>733</v>
      </c>
      <c r="G734">
        <f t="shared" si="21"/>
        <v>9517</v>
      </c>
      <c r="H734" t="str" cm="1">
        <f t="array" aca="1" ref="H734" ca="1">INDIRECT(_xlfn.CONCAT("B", $G734))</f>
        <v>8520</v>
      </c>
      <c r="I734" cm="1">
        <f t="array" aca="1" ref="I734" ca="1">INDIRECT(_xlfn.CONCAT("C", $G734))</f>
        <v>5</v>
      </c>
      <c r="J734" cm="1">
        <f t="array" aca="1" ref="J734" ca="1">INDIRECT(_xlfn.CONCAT("B", $G734+1))</f>
        <v>4.4999999999999998E-2</v>
      </c>
      <c r="K734" cm="1">
        <f t="array" aca="1" ref="K734" ca="1">INDIRECT(_xlfn.CONCAT("B", $G734+2))</f>
        <v>2687</v>
      </c>
      <c r="L734" cm="1">
        <f t="array" aca="1" ref="L734" ca="1">INDIRECT(_xlfn.CONCAT("B", $G734+3))</f>
        <v>0</v>
      </c>
      <c r="M734" cm="1">
        <f t="array" aca="1" ref="M734" ca="1">INDIRECT(_xlfn.CONCAT("B", $G734+4))</f>
        <v>0</v>
      </c>
      <c r="N734" cm="1">
        <f t="array" aca="1" ref="N734" ca="1">INDIRECT(_xlfn.CONCAT("B", $G734+5))</f>
        <v>3.0000000000000001E-3</v>
      </c>
      <c r="O734" cm="1">
        <f t="array" aca="1" ref="O734" ca="1">INDIRECT(_xlfn.CONCAT("B", $G734+6))</f>
        <v>26247</v>
      </c>
      <c r="P734" cm="1">
        <f t="array" aca="1" ref="P734" ca="1">INDIRECT(_xlfn.CONCAT("B", $G734+7))</f>
        <v>0.89500000000000002</v>
      </c>
      <c r="Q734" cm="1">
        <f t="array" aca="1" ref="Q734" ca="1">INDIRECT(_xlfn.CONCAT("B", $G734+9))</f>
        <v>0.01</v>
      </c>
      <c r="R734" cm="1">
        <f t="array" aca="1" ref="R734" ca="1">INDIRECT(_xlfn.CONCAT("B", $G734+11))</f>
        <v>0.98499999999999999</v>
      </c>
      <c r="S734" cm="1">
        <f t="array" aca="1" ref="S734" ca="1">INDIRECT(_xlfn.CONCAT("B", $G734+12))</f>
        <v>28934</v>
      </c>
      <c r="T734" t="s">
        <v>8921</v>
      </c>
    </row>
    <row r="735" spans="1:20" x14ac:dyDescent="0.25">
      <c r="A735" t="s">
        <v>7</v>
      </c>
      <c r="B735">
        <v>0</v>
      </c>
      <c r="F735">
        <f t="shared" si="20"/>
        <v>734</v>
      </c>
      <c r="G735">
        <f t="shared" si="21"/>
        <v>9530</v>
      </c>
      <c r="H735" t="str" cm="1">
        <f t="array" aca="1" ref="H735" ca="1">INDIRECT(_xlfn.CONCAT("B", $G735))</f>
        <v>8520</v>
      </c>
      <c r="I735" cm="1">
        <f t="array" aca="1" ref="I735" ca="1">INDIRECT(_xlfn.CONCAT("C", $G735))</f>
        <v>6</v>
      </c>
      <c r="J735" cm="1">
        <f t="array" aca="1" ref="J735" ca="1">INDIRECT(_xlfn.CONCAT("B", $G735+1))</f>
        <v>0.04</v>
      </c>
      <c r="K735" cm="1">
        <f t="array" aca="1" ref="K735" ca="1">INDIRECT(_xlfn.CONCAT("B", $G735+2))</f>
        <v>0</v>
      </c>
      <c r="L735" cm="1">
        <f t="array" aca="1" ref="L735" ca="1">INDIRECT(_xlfn.CONCAT("B", $G735+3))</f>
        <v>0</v>
      </c>
      <c r="M735" cm="1">
        <f t="array" aca="1" ref="M735" ca="1">INDIRECT(_xlfn.CONCAT("B", $G735+4))</f>
        <v>0</v>
      </c>
      <c r="N735" cm="1">
        <f t="array" aca="1" ref="N735" ca="1">INDIRECT(_xlfn.CONCAT("B", $G735+5))</f>
        <v>3.0000000000000001E-3</v>
      </c>
      <c r="O735" cm="1">
        <f t="array" aca="1" ref="O735" ca="1">INDIRECT(_xlfn.CONCAT("B", $G735+6))</f>
        <v>4</v>
      </c>
      <c r="P735" cm="1">
        <f t="array" aca="1" ref="P735" ca="1">INDIRECT(_xlfn.CONCAT("B", $G735+7))</f>
        <v>0.91500000000000004</v>
      </c>
      <c r="Q735" cm="1">
        <f t="array" aca="1" ref="Q735" ca="1">INDIRECT(_xlfn.CONCAT("B", $G735+9))</f>
        <v>0.01</v>
      </c>
      <c r="R735" cm="1">
        <f t="array" aca="1" ref="R735" ca="1">INDIRECT(_xlfn.CONCAT("B", $G735+11))</f>
        <v>1</v>
      </c>
      <c r="S735" cm="1">
        <f t="array" aca="1" ref="S735" ca="1">INDIRECT(_xlfn.CONCAT("B", $G735+12))</f>
        <v>4</v>
      </c>
      <c r="T735" t="s">
        <v>8921</v>
      </c>
    </row>
    <row r="736" spans="1:20" x14ac:dyDescent="0.25">
      <c r="A736" t="s">
        <v>8</v>
      </c>
      <c r="B736">
        <v>1.4999999999999999E-2</v>
      </c>
      <c r="C736">
        <v>1.6E-2</v>
      </c>
      <c r="F736">
        <f t="shared" si="20"/>
        <v>735</v>
      </c>
      <c r="G736">
        <f t="shared" si="21"/>
        <v>9543</v>
      </c>
      <c r="H736" t="str" cm="1">
        <f t="array" aca="1" ref="H736" ca="1">INDIRECT(_xlfn.CONCAT("B", $G736))</f>
        <v>8520</v>
      </c>
      <c r="I736" cm="1">
        <f t="array" aca="1" ref="I736" ca="1">INDIRECT(_xlfn.CONCAT("C", $G736))</f>
        <v>7</v>
      </c>
      <c r="J736" cm="1">
        <f t="array" aca="1" ref="J736" ca="1">INDIRECT(_xlfn.CONCAT("B", $G736+1))</f>
        <v>0.04</v>
      </c>
      <c r="K736" cm="1">
        <f t="array" aca="1" ref="K736" ca="1">INDIRECT(_xlfn.CONCAT("B", $G736+2))</f>
        <v>0</v>
      </c>
      <c r="L736" cm="1">
        <f t="array" aca="1" ref="L736" ca="1">INDIRECT(_xlfn.CONCAT("B", $G736+3))</f>
        <v>5.0000000000000001E-3</v>
      </c>
      <c r="M736" cm="1">
        <f t="array" aca="1" ref="M736" ca="1">INDIRECT(_xlfn.CONCAT("B", $G736+4))</f>
        <v>0</v>
      </c>
      <c r="N736" cm="1">
        <f t="array" aca="1" ref="N736" ca="1">INDIRECT(_xlfn.CONCAT("B", $G736+5))</f>
        <v>3.0000000000000001E-3</v>
      </c>
      <c r="O736" cm="1">
        <f t="array" aca="1" ref="O736" ca="1">INDIRECT(_xlfn.CONCAT("B", $G736+6))</f>
        <v>0</v>
      </c>
      <c r="P736" cm="1">
        <f t="array" aca="1" ref="P736" ca="1">INDIRECT(_xlfn.CONCAT("B", $G736+7))</f>
        <v>0.77500000000000002</v>
      </c>
      <c r="Q736" cm="1">
        <f t="array" aca="1" ref="Q736" ca="1">INDIRECT(_xlfn.CONCAT("B", $G736+9))</f>
        <v>0.01</v>
      </c>
      <c r="R736" cm="1">
        <f t="array" aca="1" ref="R736" ca="1">INDIRECT(_xlfn.CONCAT("B", $G736+11))</f>
        <v>0.85</v>
      </c>
      <c r="S736" cm="1">
        <f t="array" aca="1" ref="S736" ca="1">INDIRECT(_xlfn.CONCAT("B", $G736+12))</f>
        <v>0</v>
      </c>
      <c r="T736" t="s">
        <v>8921</v>
      </c>
    </row>
    <row r="737" spans="1:20" x14ac:dyDescent="0.25">
      <c r="A737" t="s">
        <v>9</v>
      </c>
      <c r="B737">
        <v>0</v>
      </c>
      <c r="F737">
        <f t="shared" si="20"/>
        <v>736</v>
      </c>
      <c r="G737">
        <f t="shared" si="21"/>
        <v>9556</v>
      </c>
      <c r="H737" t="str" cm="1">
        <f t="array" aca="1" ref="H737" ca="1">INDIRECT(_xlfn.CONCAT("B", $G737))</f>
        <v>8520</v>
      </c>
      <c r="I737" cm="1">
        <f t="array" aca="1" ref="I737" ca="1">INDIRECT(_xlfn.CONCAT("C", $G737))</f>
        <v>8</v>
      </c>
      <c r="J737" cm="1">
        <f t="array" aca="1" ref="J737" ca="1">INDIRECT(_xlfn.CONCAT("B", $G737+1))</f>
        <v>0.04</v>
      </c>
      <c r="K737" cm="1">
        <f t="array" aca="1" ref="K737" ca="1">INDIRECT(_xlfn.CONCAT("B", $G737+2))</f>
        <v>0</v>
      </c>
      <c r="L737" cm="1">
        <f t="array" aca="1" ref="L737" ca="1">INDIRECT(_xlfn.CONCAT("B", $G737+3))</f>
        <v>5.0000000000000001E-3</v>
      </c>
      <c r="M737" cm="1">
        <f t="array" aca="1" ref="M737" ca="1">INDIRECT(_xlfn.CONCAT("B", $G737+4))</f>
        <v>0</v>
      </c>
      <c r="N737" cm="1">
        <f t="array" aca="1" ref="N737" ca="1">INDIRECT(_xlfn.CONCAT("B", $G737+5))</f>
        <v>3.0000000000000001E-3</v>
      </c>
      <c r="O737" cm="1">
        <f t="array" aca="1" ref="O737" ca="1">INDIRECT(_xlfn.CONCAT("B", $G737+6))</f>
        <v>504</v>
      </c>
      <c r="P737" cm="1">
        <f t="array" aca="1" ref="P737" ca="1">INDIRECT(_xlfn.CONCAT("B", $G737+7))</f>
        <v>0.77</v>
      </c>
      <c r="Q737" cm="1">
        <f t="array" aca="1" ref="Q737" ca="1">INDIRECT(_xlfn.CONCAT("B", $G737+9))</f>
        <v>5.0000000000000001E-3</v>
      </c>
      <c r="R737" cm="1">
        <f t="array" aca="1" ref="R737" ca="1">INDIRECT(_xlfn.CONCAT("B", $G737+11))</f>
        <v>0.84</v>
      </c>
      <c r="S737" cm="1">
        <f t="array" aca="1" ref="S737" ca="1">INDIRECT(_xlfn.CONCAT("B", $G737+12))</f>
        <v>504</v>
      </c>
      <c r="T737" t="s">
        <v>8921</v>
      </c>
    </row>
    <row r="738" spans="1:20" x14ac:dyDescent="0.25">
      <c r="A738" t="s">
        <v>10</v>
      </c>
      <c r="B738">
        <v>0.01</v>
      </c>
      <c r="C738">
        <v>1.6E-2</v>
      </c>
      <c r="F738">
        <f t="shared" si="20"/>
        <v>737</v>
      </c>
      <c r="G738">
        <f t="shared" si="21"/>
        <v>9569</v>
      </c>
      <c r="H738" t="str" cm="1">
        <f t="array" aca="1" ref="H738" ca="1">INDIRECT(_xlfn.CONCAT("B", $G738))</f>
        <v>8520</v>
      </c>
      <c r="I738" cm="1">
        <f t="array" aca="1" ref="I738" ca="1">INDIRECT(_xlfn.CONCAT("C", $G738))</f>
        <v>9</v>
      </c>
      <c r="J738" cm="1">
        <f t="array" aca="1" ref="J738" ca="1">INDIRECT(_xlfn.CONCAT("B", $G738+1))</f>
        <v>4.4999999999999998E-2</v>
      </c>
      <c r="K738" cm="1">
        <f t="array" aca="1" ref="K738" ca="1">INDIRECT(_xlfn.CONCAT("B", $G738+2))</f>
        <v>0</v>
      </c>
      <c r="L738" cm="1">
        <f t="array" aca="1" ref="L738" ca="1">INDIRECT(_xlfn.CONCAT("B", $G738+3))</f>
        <v>5.0000000000000001E-3</v>
      </c>
      <c r="M738" cm="1">
        <f t="array" aca="1" ref="M738" ca="1">INDIRECT(_xlfn.CONCAT("B", $G738+4))</f>
        <v>0</v>
      </c>
      <c r="N738" cm="1">
        <f t="array" aca="1" ref="N738" ca="1">INDIRECT(_xlfn.CONCAT("B", $G738+5))</f>
        <v>3.0000000000000001E-3</v>
      </c>
      <c r="O738" cm="1">
        <f t="array" aca="1" ref="O738" ca="1">INDIRECT(_xlfn.CONCAT("B", $G738+6))</f>
        <v>0</v>
      </c>
      <c r="P738" cm="1">
        <f t="array" aca="1" ref="P738" ca="1">INDIRECT(_xlfn.CONCAT("B", $G738+7))</f>
        <v>0.76</v>
      </c>
      <c r="Q738" cm="1">
        <f t="array" aca="1" ref="Q738" ca="1">INDIRECT(_xlfn.CONCAT("B", $G738+9))</f>
        <v>5.0000000000000001E-3</v>
      </c>
      <c r="R738" cm="1">
        <f t="array" aca="1" ref="R738" ca="1">INDIRECT(_xlfn.CONCAT("B", $G738+11))</f>
        <v>0.83499999999999996</v>
      </c>
      <c r="S738" cm="1">
        <f t="array" aca="1" ref="S738" ca="1">INDIRECT(_xlfn.CONCAT("B", $G738+12))</f>
        <v>0</v>
      </c>
      <c r="T738" t="s">
        <v>8921</v>
      </c>
    </row>
    <row r="739" spans="1:20" x14ac:dyDescent="0.25">
      <c r="A739" t="s">
        <v>11</v>
      </c>
      <c r="B739">
        <v>0</v>
      </c>
      <c r="F739">
        <f t="shared" si="20"/>
        <v>738</v>
      </c>
      <c r="G739">
        <f t="shared" si="21"/>
        <v>9582</v>
      </c>
      <c r="H739" t="str" cm="1">
        <f t="array" aca="1" ref="H739" ca="1">INDIRECT(_xlfn.CONCAT("B", $G739))</f>
        <v>8520</v>
      </c>
      <c r="I739" cm="1">
        <f t="array" aca="1" ref="I739" ca="1">INDIRECT(_xlfn.CONCAT("C", $G739))</f>
        <v>10</v>
      </c>
      <c r="J739" cm="1">
        <f t="array" aca="1" ref="J739" ca="1">INDIRECT(_xlfn.CONCAT("B", $G739+1))</f>
        <v>0.04</v>
      </c>
      <c r="K739" cm="1">
        <f t="array" aca="1" ref="K739" ca="1">INDIRECT(_xlfn.CONCAT("B", $G739+2))</f>
        <v>0</v>
      </c>
      <c r="L739" cm="1">
        <f t="array" aca="1" ref="L739" ca="1">INDIRECT(_xlfn.CONCAT("B", $G739+3))</f>
        <v>0</v>
      </c>
      <c r="M739" cm="1">
        <f t="array" aca="1" ref="M739" ca="1">INDIRECT(_xlfn.CONCAT("B", $G739+4))</f>
        <v>0</v>
      </c>
      <c r="N739" cm="1">
        <f t="array" aca="1" ref="N739" ca="1">INDIRECT(_xlfn.CONCAT("B", $G739+5))</f>
        <v>3.0000000000000001E-3</v>
      </c>
      <c r="O739" cm="1">
        <f t="array" aca="1" ref="O739" ca="1">INDIRECT(_xlfn.CONCAT("B", $G739+6))</f>
        <v>0</v>
      </c>
      <c r="P739" cm="1">
        <f t="array" aca="1" ref="P739" ca="1">INDIRECT(_xlfn.CONCAT("B", $G739+7))</f>
        <v>0.84</v>
      </c>
      <c r="Q739" cm="1">
        <f t="array" aca="1" ref="Q739" ca="1">INDIRECT(_xlfn.CONCAT("B", $G739+9))</f>
        <v>0.01</v>
      </c>
      <c r="R739" cm="1">
        <f t="array" aca="1" ref="R739" ca="1">INDIRECT(_xlfn.CONCAT("B", $G739+11))</f>
        <v>0.91500000000000004</v>
      </c>
      <c r="S739" cm="1">
        <f t="array" aca="1" ref="S739" ca="1">INDIRECT(_xlfn.CONCAT("B", $G739+12))</f>
        <v>0</v>
      </c>
      <c r="T739" t="s">
        <v>8921</v>
      </c>
    </row>
    <row r="740" spans="1:20" x14ac:dyDescent="0.25">
      <c r="A740" t="s">
        <v>12</v>
      </c>
      <c r="B740">
        <v>7.4999999999999997E-2</v>
      </c>
      <c r="C740">
        <v>6.2E-2</v>
      </c>
      <c r="F740">
        <f t="shared" si="20"/>
        <v>739</v>
      </c>
      <c r="G740">
        <f t="shared" si="21"/>
        <v>9595</v>
      </c>
      <c r="H740" t="str" cm="1">
        <f t="array" aca="1" ref="H740" ca="1">INDIRECT(_xlfn.CONCAT("B", $G740))</f>
        <v>8520</v>
      </c>
      <c r="I740" cm="1">
        <f t="array" aca="1" ref="I740" ca="1">INDIRECT(_xlfn.CONCAT("C", $G740))</f>
        <v>11</v>
      </c>
      <c r="J740" cm="1">
        <f t="array" aca="1" ref="J740" ca="1">INDIRECT(_xlfn.CONCAT("B", $G740+1))</f>
        <v>0.04</v>
      </c>
      <c r="K740" cm="1">
        <f t="array" aca="1" ref="K740" ca="1">INDIRECT(_xlfn.CONCAT("B", $G740+2))</f>
        <v>0</v>
      </c>
      <c r="L740" cm="1">
        <f t="array" aca="1" ref="L740" ca="1">INDIRECT(_xlfn.CONCAT("B", $G740+3))</f>
        <v>0</v>
      </c>
      <c r="M740" cm="1">
        <f t="array" aca="1" ref="M740" ca="1">INDIRECT(_xlfn.CONCAT("B", $G740+4))</f>
        <v>0</v>
      </c>
      <c r="N740" cm="1">
        <f t="array" aca="1" ref="N740" ca="1">INDIRECT(_xlfn.CONCAT("B", $G740+5))</f>
        <v>3.0000000000000001E-3</v>
      </c>
      <c r="O740" cm="1">
        <f t="array" aca="1" ref="O740" ca="1">INDIRECT(_xlfn.CONCAT("B", $G740+6))</f>
        <v>0</v>
      </c>
      <c r="P740" cm="1">
        <f t="array" aca="1" ref="P740" ca="1">INDIRECT(_xlfn.CONCAT("B", $G740+7))</f>
        <v>0.89500000000000002</v>
      </c>
      <c r="Q740" cm="1">
        <f t="array" aca="1" ref="Q740" ca="1">INDIRECT(_xlfn.CONCAT("B", $G740+9))</f>
        <v>0.01</v>
      </c>
      <c r="R740" cm="1">
        <f t="array" aca="1" ref="R740" ca="1">INDIRECT(_xlfn.CONCAT("B", $G740+11))</f>
        <v>0.96499999999999997</v>
      </c>
      <c r="S740" cm="1">
        <f t="array" aca="1" ref="S740" ca="1">INDIRECT(_xlfn.CONCAT("B", $G740+12))</f>
        <v>0</v>
      </c>
      <c r="T740" t="s">
        <v>8921</v>
      </c>
    </row>
    <row r="741" spans="1:20" x14ac:dyDescent="0.25">
      <c r="A741" t="s">
        <v>13</v>
      </c>
      <c r="B741">
        <v>0</v>
      </c>
      <c r="F741">
        <f t="shared" si="20"/>
        <v>740</v>
      </c>
      <c r="G741">
        <f t="shared" si="21"/>
        <v>9608</v>
      </c>
      <c r="H741" t="str" cm="1">
        <f t="array" aca="1" ref="H741" ca="1">INDIRECT(_xlfn.CONCAT("B", $G741))</f>
        <v>8520</v>
      </c>
      <c r="I741" cm="1">
        <f t="array" aca="1" ref="I741" ca="1">INDIRECT(_xlfn.CONCAT("C", $G741))</f>
        <v>12</v>
      </c>
      <c r="J741" cm="1">
        <f t="array" aca="1" ref="J741" ca="1">INDIRECT(_xlfn.CONCAT("B", $G741+1))</f>
        <v>4.4999999999999998E-2</v>
      </c>
      <c r="K741" cm="1">
        <f t="array" aca="1" ref="K741" ca="1">INDIRECT(_xlfn.CONCAT("B", $G741+2))</f>
        <v>0</v>
      </c>
      <c r="L741" cm="1">
        <f t="array" aca="1" ref="L741" ca="1">INDIRECT(_xlfn.CONCAT("B", $G741+3))</f>
        <v>5.0000000000000001E-3</v>
      </c>
      <c r="M741" cm="1">
        <f t="array" aca="1" ref="M741" ca="1">INDIRECT(_xlfn.CONCAT("B", $G741+4))</f>
        <v>0</v>
      </c>
      <c r="N741" cm="1">
        <f t="array" aca="1" ref="N741" ca="1">INDIRECT(_xlfn.CONCAT("B", $G741+5))</f>
        <v>3.4000000000000002E-2</v>
      </c>
      <c r="O741" cm="1">
        <f t="array" aca="1" ref="O741" ca="1">INDIRECT(_xlfn.CONCAT("B", $G741+6))</f>
        <v>-25125</v>
      </c>
      <c r="P741" cm="1">
        <f t="array" aca="1" ref="P741" ca="1">INDIRECT(_xlfn.CONCAT("B", $G741+7))</f>
        <v>4.29</v>
      </c>
      <c r="Q741" cm="1">
        <f t="array" aca="1" ref="Q741" ca="1">INDIRECT(_xlfn.CONCAT("B", $G741+9))</f>
        <v>2.5000000000000001E-2</v>
      </c>
      <c r="R741" cm="1">
        <f t="array" aca="1" ref="R741" ca="1">INDIRECT(_xlfn.CONCAT("B", $G741+11))</f>
        <v>4.4850000000000003</v>
      </c>
      <c r="S741" cm="1">
        <f t="array" aca="1" ref="S741" ca="1">INDIRECT(_xlfn.CONCAT("B", $G741+12))</f>
        <v>-30953</v>
      </c>
      <c r="T741" t="s">
        <v>8921</v>
      </c>
    </row>
    <row r="742" spans="1:20" x14ac:dyDescent="0.25">
      <c r="A742" t="s">
        <v>0</v>
      </c>
      <c r="B742" t="s">
        <v>17</v>
      </c>
      <c r="C742">
        <v>13</v>
      </c>
      <c r="F742">
        <f t="shared" si="20"/>
        <v>741</v>
      </c>
      <c r="G742">
        <f t="shared" si="21"/>
        <v>9621</v>
      </c>
      <c r="H742" t="str" cm="1">
        <f t="array" aca="1" ref="H742" ca="1">INDIRECT(_xlfn.CONCAT("B", $G742))</f>
        <v>8520</v>
      </c>
      <c r="I742" cm="1">
        <f t="array" aca="1" ref="I742" ca="1">INDIRECT(_xlfn.CONCAT("C", $G742))</f>
        <v>13</v>
      </c>
      <c r="J742" cm="1">
        <f t="array" aca="1" ref="J742" ca="1">INDIRECT(_xlfn.CONCAT("B", $G742+1))</f>
        <v>4.4999999999999998E-2</v>
      </c>
      <c r="K742" cm="1">
        <f t="array" aca="1" ref="K742" ca="1">INDIRECT(_xlfn.CONCAT("B", $G742+2))</f>
        <v>2486</v>
      </c>
      <c r="L742" cm="1">
        <f t="array" aca="1" ref="L742" ca="1">INDIRECT(_xlfn.CONCAT("B", $G742+3))</f>
        <v>5.0000000000000001E-3</v>
      </c>
      <c r="M742" cm="1">
        <f t="array" aca="1" ref="M742" ca="1">INDIRECT(_xlfn.CONCAT("B", $G742+4))</f>
        <v>0</v>
      </c>
      <c r="N742" cm="1">
        <f t="array" aca="1" ref="N742" ca="1">INDIRECT(_xlfn.CONCAT("B", $G742+5))</f>
        <v>6.0000000000000001E-3</v>
      </c>
      <c r="O742" cm="1">
        <f t="array" aca="1" ref="O742" ca="1">INDIRECT(_xlfn.CONCAT("B", $G742+6))</f>
        <v>148255</v>
      </c>
      <c r="P742" cm="1">
        <f t="array" aca="1" ref="P742" ca="1">INDIRECT(_xlfn.CONCAT("B", $G742+7))</f>
        <v>17.79</v>
      </c>
      <c r="Q742" cm="1">
        <f t="array" aca="1" ref="Q742" ca="1">INDIRECT(_xlfn.CONCAT("B", $G742+9))</f>
        <v>5.0000000000000001E-3</v>
      </c>
      <c r="R742" cm="1">
        <f t="array" aca="1" ref="R742" ca="1">INDIRECT(_xlfn.CONCAT("B", $G742+11))</f>
        <v>17.885999999999999</v>
      </c>
      <c r="S742" cm="1">
        <f t="array" aca="1" ref="S742" ca="1">INDIRECT(_xlfn.CONCAT("B", $G742+12))</f>
        <v>150741</v>
      </c>
      <c r="T742" t="s">
        <v>8921</v>
      </c>
    </row>
    <row r="743" spans="1:20" x14ac:dyDescent="0.25">
      <c r="A743" t="s">
        <v>2</v>
      </c>
      <c r="B743">
        <v>0.02</v>
      </c>
      <c r="C743">
        <v>0</v>
      </c>
      <c r="F743">
        <f t="shared" si="20"/>
        <v>742</v>
      </c>
      <c r="G743">
        <f t="shared" si="21"/>
        <v>9634</v>
      </c>
      <c r="H743" t="str" cm="1">
        <f t="array" aca="1" ref="H743" ca="1">INDIRECT(_xlfn.CONCAT("B", $G743))</f>
        <v>8710</v>
      </c>
      <c r="I743" cm="1">
        <f t="array" aca="1" ref="I743" ca="1">INDIRECT(_xlfn.CONCAT("C", $G743))</f>
        <v>1</v>
      </c>
      <c r="J743" cm="1">
        <f t="array" aca="1" ref="J743" ca="1">INDIRECT(_xlfn.CONCAT("B", $G743+1))</f>
        <v>0.22</v>
      </c>
      <c r="K743" cm="1">
        <f t="array" aca="1" ref="K743" ca="1">INDIRECT(_xlfn.CONCAT("B", $G743+2))</f>
        <v>474874</v>
      </c>
      <c r="L743" cm="1">
        <f t="array" aca="1" ref="L743" ca="1">INDIRECT(_xlfn.CONCAT("B", $G743+3))</f>
        <v>5.0000000000000001E-3</v>
      </c>
      <c r="M743" cm="1">
        <f t="array" aca="1" ref="M743" ca="1">INDIRECT(_xlfn.CONCAT("B", $G743+4))</f>
        <v>0</v>
      </c>
      <c r="N743" cm="1">
        <f t="array" aca="1" ref="N743" ca="1">INDIRECT(_xlfn.CONCAT("B", $G743+5))</f>
        <v>2.3540000000000001</v>
      </c>
      <c r="O743" cm="1">
        <f t="array" aca="1" ref="O743" ca="1">INDIRECT(_xlfn.CONCAT("B", $G743+6))</f>
        <v>125153</v>
      </c>
      <c r="P743" cm="1">
        <f t="array" aca="1" ref="P743" ca="1">INDIRECT(_xlfn.CONCAT("B", $G743+7))</f>
        <v>48.125999999999998</v>
      </c>
      <c r="Q743" cm="1">
        <f t="array" aca="1" ref="Q743" ca="1">INDIRECT(_xlfn.CONCAT("B", $G743+9))</f>
        <v>1.32</v>
      </c>
      <c r="R743" cm="1">
        <f t="array" aca="1" ref="R743" ca="1">INDIRECT(_xlfn.CONCAT("B", $G743+11))</f>
        <v>62.436999999999998</v>
      </c>
      <c r="S743" cm="1">
        <f t="array" aca="1" ref="S743" ca="1">INDIRECT(_xlfn.CONCAT("B", $G743+12))</f>
        <v>493539</v>
      </c>
      <c r="T743" t="s">
        <v>8921</v>
      </c>
    </row>
    <row r="744" spans="1:20" x14ac:dyDescent="0.25">
      <c r="A744" t="s">
        <v>3</v>
      </c>
      <c r="B744">
        <v>0</v>
      </c>
      <c r="C744">
        <v>541929</v>
      </c>
      <c r="F744">
        <f t="shared" si="20"/>
        <v>743</v>
      </c>
      <c r="G744">
        <f t="shared" si="21"/>
        <v>9647</v>
      </c>
      <c r="H744" t="str" cm="1">
        <f t="array" aca="1" ref="H744" ca="1">INDIRECT(_xlfn.CONCAT("B", $G744))</f>
        <v>8710</v>
      </c>
      <c r="I744" cm="1">
        <f t="array" aca="1" ref="I744" ca="1">INDIRECT(_xlfn.CONCAT("C", $G744))</f>
        <v>2</v>
      </c>
      <c r="J744" cm="1">
        <f t="array" aca="1" ref="J744" ca="1">INDIRECT(_xlfn.CONCAT("B", $G744+1))</f>
        <v>7.0000000000000007E-2</v>
      </c>
      <c r="K744" cm="1">
        <f t="array" aca="1" ref="K744" ca="1">INDIRECT(_xlfn.CONCAT("B", $G744+2))</f>
        <v>10584</v>
      </c>
      <c r="L744" cm="1">
        <f t="array" aca="1" ref="L744" ca="1">INDIRECT(_xlfn.CONCAT("B", $G744+3))</f>
        <v>0</v>
      </c>
      <c r="M744" cm="1">
        <f t="array" aca="1" ref="M744" ca="1">INDIRECT(_xlfn.CONCAT("B", $G744+4))</f>
        <v>0</v>
      </c>
      <c r="N744" cm="1">
        <f t="array" aca="1" ref="N744" ca="1">INDIRECT(_xlfn.CONCAT("B", $G744+5))</f>
        <v>7.9000000000000001E-2</v>
      </c>
      <c r="O744" cm="1">
        <f t="array" aca="1" ref="O744" ca="1">INDIRECT(_xlfn.CONCAT("B", $G744+6))</f>
        <v>80179</v>
      </c>
      <c r="P744" cm="1">
        <f t="array" aca="1" ref="P744" ca="1">INDIRECT(_xlfn.CONCAT("B", $G744+7))</f>
        <v>4.0449999999999999</v>
      </c>
      <c r="Q744" cm="1">
        <f t="array" aca="1" ref="Q744" ca="1">INDIRECT(_xlfn.CONCAT("B", $G744+9))</f>
        <v>0.06</v>
      </c>
      <c r="R744" cm="1">
        <f t="array" aca="1" ref="R744" ca="1">INDIRECT(_xlfn.CONCAT("B", $G744+11))</f>
        <v>4.5149999999999997</v>
      </c>
      <c r="S744" cm="1">
        <f t="array" aca="1" ref="S744" ca="1">INDIRECT(_xlfn.CONCAT("B", $G744+12))</f>
        <v>85914</v>
      </c>
      <c r="T744" t="s">
        <v>8921</v>
      </c>
    </row>
    <row r="745" spans="1:20" x14ac:dyDescent="0.25">
      <c r="A745" t="s">
        <v>4</v>
      </c>
      <c r="B745">
        <v>0</v>
      </c>
      <c r="C745">
        <v>0</v>
      </c>
      <c r="F745">
        <f t="shared" si="20"/>
        <v>744</v>
      </c>
      <c r="G745">
        <f t="shared" si="21"/>
        <v>9660</v>
      </c>
      <c r="H745" t="str" cm="1">
        <f t="array" aca="1" ref="H745" ca="1">INDIRECT(_xlfn.CONCAT("B", $G745))</f>
        <v>8710</v>
      </c>
      <c r="I745" cm="1">
        <f t="array" aca="1" ref="I745" ca="1">INDIRECT(_xlfn.CONCAT("C", $G745))</f>
        <v>3</v>
      </c>
      <c r="J745" cm="1">
        <f t="array" aca="1" ref="J745" ca="1">INDIRECT(_xlfn.CONCAT("B", $G745+1))</f>
        <v>7.0000000000000007E-2</v>
      </c>
      <c r="K745" cm="1">
        <f t="array" aca="1" ref="K745" ca="1">INDIRECT(_xlfn.CONCAT("B", $G745+2))</f>
        <v>-58511</v>
      </c>
      <c r="L745" cm="1">
        <f t="array" aca="1" ref="L745" ca="1">INDIRECT(_xlfn.CONCAT("B", $G745+3))</f>
        <v>5.0000000000000001E-3</v>
      </c>
      <c r="M745" cm="1">
        <f t="array" aca="1" ref="M745" ca="1">INDIRECT(_xlfn.CONCAT("B", $G745+4))</f>
        <v>0</v>
      </c>
      <c r="N745" cm="1">
        <f t="array" aca="1" ref="N745" ca="1">INDIRECT(_xlfn.CONCAT("B", $G745+5))</f>
        <v>4.0000000000000001E-3</v>
      </c>
      <c r="O745" cm="1">
        <f t="array" aca="1" ref="O745" ca="1">INDIRECT(_xlfn.CONCAT("B", $G745+6))</f>
        <v>61</v>
      </c>
      <c r="P745" cm="1">
        <f t="array" aca="1" ref="P745" ca="1">INDIRECT(_xlfn.CONCAT("B", $G745+7))</f>
        <v>1.4950000000000001</v>
      </c>
      <c r="Q745" cm="1">
        <f t="array" aca="1" ref="Q745" ca="1">INDIRECT(_xlfn.CONCAT("B", $G745+9))</f>
        <v>1.4999999999999999E-2</v>
      </c>
      <c r="R745" cm="1">
        <f t="array" aca="1" ref="R745" ca="1">INDIRECT(_xlfn.CONCAT("B", $G745+11))</f>
        <v>1.625</v>
      </c>
      <c r="S745" cm="1">
        <f t="array" aca="1" ref="S745" ca="1">INDIRECT(_xlfn.CONCAT("B", $G745+12))</f>
        <v>-59503</v>
      </c>
      <c r="T745" t="s">
        <v>8921</v>
      </c>
    </row>
    <row r="746" spans="1:20" x14ac:dyDescent="0.25">
      <c r="A746" t="s">
        <v>5</v>
      </c>
      <c r="B746">
        <v>0</v>
      </c>
      <c r="C746">
        <v>541929</v>
      </c>
      <c r="F746">
        <f t="shared" si="20"/>
        <v>745</v>
      </c>
      <c r="G746">
        <f t="shared" si="21"/>
        <v>9673</v>
      </c>
      <c r="H746" t="str" cm="1">
        <f t="array" aca="1" ref="H746" ca="1">INDIRECT(_xlfn.CONCAT("B", $G746))</f>
        <v>8710</v>
      </c>
      <c r="I746" cm="1">
        <f t="array" aca="1" ref="I746" ca="1">INDIRECT(_xlfn.CONCAT("C", $G746))</f>
        <v>4</v>
      </c>
      <c r="J746" cm="1">
        <f t="array" aca="1" ref="J746" ca="1">INDIRECT(_xlfn.CONCAT("B", $G746+1))</f>
        <v>6.5000000000000002E-2</v>
      </c>
      <c r="K746" cm="1">
        <f t="array" aca="1" ref="K746" ca="1">INDIRECT(_xlfn.CONCAT("B", $G746+2))</f>
        <v>0</v>
      </c>
      <c r="L746" cm="1">
        <f t="array" aca="1" ref="L746" ca="1">INDIRECT(_xlfn.CONCAT("B", $G746+3))</f>
        <v>5.0000000000000001E-3</v>
      </c>
      <c r="M746" cm="1">
        <f t="array" aca="1" ref="M746" ca="1">INDIRECT(_xlfn.CONCAT("B", $G746+4))</f>
        <v>0</v>
      </c>
      <c r="N746" cm="1">
        <f t="array" aca="1" ref="N746" ca="1">INDIRECT(_xlfn.CONCAT("B", $G746+5))</f>
        <v>7.0000000000000001E-3</v>
      </c>
      <c r="O746" cm="1">
        <f t="array" aca="1" ref="O746" ca="1">INDIRECT(_xlfn.CONCAT("B", $G746+6))</f>
        <v>-84169</v>
      </c>
      <c r="P746" cm="1">
        <f t="array" aca="1" ref="P746" ca="1">INDIRECT(_xlfn.CONCAT("B", $G746+7))</f>
        <v>1.585</v>
      </c>
      <c r="Q746" cm="1">
        <f t="array" aca="1" ref="Q746" ca="1">INDIRECT(_xlfn.CONCAT("B", $G746+9))</f>
        <v>1.4999999999999999E-2</v>
      </c>
      <c r="R746" cm="1">
        <f t="array" aca="1" ref="R746" ca="1">INDIRECT(_xlfn.CONCAT("B", $G746+11))</f>
        <v>1.71</v>
      </c>
      <c r="S746" cm="1">
        <f t="array" aca="1" ref="S746" ca="1">INDIRECT(_xlfn.CONCAT("B", $G746+12))</f>
        <v>-82969</v>
      </c>
      <c r="T746" t="s">
        <v>8921</v>
      </c>
    </row>
    <row r="747" spans="1:20" x14ac:dyDescent="0.25">
      <c r="A747" t="s">
        <v>6</v>
      </c>
      <c r="B747">
        <v>3.0000000000000001E-3</v>
      </c>
      <c r="F747">
        <f t="shared" si="20"/>
        <v>746</v>
      </c>
      <c r="G747">
        <f t="shared" si="21"/>
        <v>9686</v>
      </c>
      <c r="H747" t="str" cm="1">
        <f t="array" aca="1" ref="H747" ca="1">INDIRECT(_xlfn.CONCAT("B", $G747))</f>
        <v>8710</v>
      </c>
      <c r="I747" cm="1">
        <f t="array" aca="1" ref="I747" ca="1">INDIRECT(_xlfn.CONCAT("C", $G747))</f>
        <v>5</v>
      </c>
      <c r="J747" cm="1">
        <f t="array" aca="1" ref="J747" ca="1">INDIRECT(_xlfn.CONCAT("B", $G747+1))</f>
        <v>6.5000000000000002E-2</v>
      </c>
      <c r="K747" cm="1">
        <f t="array" aca="1" ref="K747" ca="1">INDIRECT(_xlfn.CONCAT("B", $G747+2))</f>
        <v>4325</v>
      </c>
      <c r="L747" cm="1">
        <f t="array" aca="1" ref="L747" ca="1">INDIRECT(_xlfn.CONCAT("B", $G747+3))</f>
        <v>0</v>
      </c>
      <c r="M747" cm="1">
        <f t="array" aca="1" ref="M747" ca="1">INDIRECT(_xlfn.CONCAT("B", $G747+4))</f>
        <v>0</v>
      </c>
      <c r="N747" cm="1">
        <f t="array" aca="1" ref="N747" ca="1">INDIRECT(_xlfn.CONCAT("B", $G747+5))</f>
        <v>4.0000000000000001E-3</v>
      </c>
      <c r="O747" cm="1">
        <f t="array" aca="1" ref="O747" ca="1">INDIRECT(_xlfn.CONCAT("B", $G747+6))</f>
        <v>125030</v>
      </c>
      <c r="P747" cm="1">
        <f t="array" aca="1" ref="P747" ca="1">INDIRECT(_xlfn.CONCAT("B", $G747+7))</f>
        <v>2.2799999999999998</v>
      </c>
      <c r="Q747" cm="1">
        <f t="array" aca="1" ref="Q747" ca="1">INDIRECT(_xlfn.CONCAT("B", $G747+9))</f>
        <v>5.0000000000000001E-3</v>
      </c>
      <c r="R747" cm="1">
        <f t="array" aca="1" ref="R747" ca="1">INDIRECT(_xlfn.CONCAT("B", $G747+11))</f>
        <v>2.4049999999999998</v>
      </c>
      <c r="S747" cm="1">
        <f t="array" aca="1" ref="S747" ca="1">INDIRECT(_xlfn.CONCAT("B", $G747+12))</f>
        <v>129356</v>
      </c>
      <c r="T747" t="s">
        <v>8921</v>
      </c>
    </row>
    <row r="748" spans="1:20" x14ac:dyDescent="0.25">
      <c r="A748" t="s">
        <v>7</v>
      </c>
      <c r="B748">
        <v>0</v>
      </c>
      <c r="F748">
        <f t="shared" si="20"/>
        <v>747</v>
      </c>
      <c r="G748">
        <f t="shared" si="21"/>
        <v>9699</v>
      </c>
      <c r="H748" t="str" cm="1">
        <f t="array" aca="1" ref="H748" ca="1">INDIRECT(_xlfn.CONCAT("B", $G748))</f>
        <v>8710</v>
      </c>
      <c r="I748" cm="1">
        <f t="array" aca="1" ref="I748" ca="1">INDIRECT(_xlfn.CONCAT("C", $G748))</f>
        <v>6</v>
      </c>
      <c r="J748" cm="1">
        <f t="array" aca="1" ref="J748" ca="1">INDIRECT(_xlfn.CONCAT("B", $G748+1))</f>
        <v>0.06</v>
      </c>
      <c r="K748" cm="1">
        <f t="array" aca="1" ref="K748" ca="1">INDIRECT(_xlfn.CONCAT("B", $G748+2))</f>
        <v>25215</v>
      </c>
      <c r="L748" cm="1">
        <f t="array" aca="1" ref="L748" ca="1">INDIRECT(_xlfn.CONCAT("B", $G748+3))</f>
        <v>5.0000000000000001E-3</v>
      </c>
      <c r="M748" cm="1">
        <f t="array" aca="1" ref="M748" ca="1">INDIRECT(_xlfn.CONCAT("B", $G748+4))</f>
        <v>0</v>
      </c>
      <c r="N748" cm="1">
        <f t="array" aca="1" ref="N748" ca="1">INDIRECT(_xlfn.CONCAT("B", $G748+5))</f>
        <v>4.0000000000000001E-3</v>
      </c>
      <c r="O748" cm="1">
        <f t="array" aca="1" ref="O748" ca="1">INDIRECT(_xlfn.CONCAT("B", $G748+6))</f>
        <v>4231</v>
      </c>
      <c r="P748" cm="1">
        <f t="array" aca="1" ref="P748" ca="1">INDIRECT(_xlfn.CONCAT("B", $G748+7))</f>
        <v>2.5099999999999998</v>
      </c>
      <c r="Q748" cm="1">
        <f t="array" aca="1" ref="Q748" ca="1">INDIRECT(_xlfn.CONCAT("B", $G748+9))</f>
        <v>5.0000000000000001E-3</v>
      </c>
      <c r="R748" cm="1">
        <f t="array" aca="1" ref="R748" ca="1">INDIRECT(_xlfn.CONCAT("B", $G748+11))</f>
        <v>2.63</v>
      </c>
      <c r="S748" cm="1">
        <f t="array" aca="1" ref="S748" ca="1">INDIRECT(_xlfn.CONCAT("B", $G748+12))</f>
        <v>29446</v>
      </c>
      <c r="T748" t="s">
        <v>8921</v>
      </c>
    </row>
    <row r="749" spans="1:20" x14ac:dyDescent="0.25">
      <c r="A749" t="s">
        <v>8</v>
      </c>
      <c r="B749">
        <v>0.02</v>
      </c>
      <c r="C749">
        <v>1.6E-2</v>
      </c>
      <c r="F749">
        <f t="shared" si="20"/>
        <v>748</v>
      </c>
      <c r="G749">
        <f t="shared" si="21"/>
        <v>9712</v>
      </c>
      <c r="H749" t="str" cm="1">
        <f t="array" aca="1" ref="H749" ca="1">INDIRECT(_xlfn.CONCAT("B", $G749))</f>
        <v>8710</v>
      </c>
      <c r="I749" cm="1">
        <f t="array" aca="1" ref="I749" ca="1">INDIRECT(_xlfn.CONCAT("C", $G749))</f>
        <v>7</v>
      </c>
      <c r="J749" cm="1">
        <f t="array" aca="1" ref="J749" ca="1">INDIRECT(_xlfn.CONCAT("B", $G749+1))</f>
        <v>0.06</v>
      </c>
      <c r="K749" cm="1">
        <f t="array" aca="1" ref="K749" ca="1">INDIRECT(_xlfn.CONCAT("B", $G749+2))</f>
        <v>0</v>
      </c>
      <c r="L749" cm="1">
        <f t="array" aca="1" ref="L749" ca="1">INDIRECT(_xlfn.CONCAT("B", $G749+3))</f>
        <v>5.0000000000000001E-3</v>
      </c>
      <c r="M749" cm="1">
        <f t="array" aca="1" ref="M749" ca="1">INDIRECT(_xlfn.CONCAT("B", $G749+4))</f>
        <v>0</v>
      </c>
      <c r="N749" cm="1">
        <f t="array" aca="1" ref="N749" ca="1">INDIRECT(_xlfn.CONCAT("B", $G749+5))</f>
        <v>4.0000000000000001E-3</v>
      </c>
      <c r="O749" cm="1">
        <f t="array" aca="1" ref="O749" ca="1">INDIRECT(_xlfn.CONCAT("B", $G749+6))</f>
        <v>0</v>
      </c>
      <c r="P749" cm="1">
        <f t="array" aca="1" ref="P749" ca="1">INDIRECT(_xlfn.CONCAT("B", $G749+7))</f>
        <v>1.46</v>
      </c>
      <c r="Q749" cm="1">
        <f t="array" aca="1" ref="Q749" ca="1">INDIRECT(_xlfn.CONCAT("B", $G749+9))</f>
        <v>0.01</v>
      </c>
      <c r="R749" cm="1">
        <f t="array" aca="1" ref="R749" ca="1">INDIRECT(_xlfn.CONCAT("B", $G749+11))</f>
        <v>1.5649999999999999</v>
      </c>
      <c r="S749" cm="1">
        <f t="array" aca="1" ref="S749" ca="1">INDIRECT(_xlfn.CONCAT("B", $G749+12))</f>
        <v>0</v>
      </c>
      <c r="T749" t="s">
        <v>8921</v>
      </c>
    </row>
    <row r="750" spans="1:20" x14ac:dyDescent="0.25">
      <c r="A750" t="s">
        <v>9</v>
      </c>
      <c r="B750">
        <v>0</v>
      </c>
      <c r="F750">
        <f t="shared" si="20"/>
        <v>749</v>
      </c>
      <c r="G750">
        <f t="shared" si="21"/>
        <v>9725</v>
      </c>
      <c r="H750" t="str" cm="1">
        <f t="array" aca="1" ref="H750" ca="1">INDIRECT(_xlfn.CONCAT("B", $G750))</f>
        <v>8710</v>
      </c>
      <c r="I750" cm="1">
        <f t="array" aca="1" ref="I750" ca="1">INDIRECT(_xlfn.CONCAT("C", $G750))</f>
        <v>12</v>
      </c>
      <c r="J750" cm="1">
        <f t="array" aca="1" ref="J750" ca="1">INDIRECT(_xlfn.CONCAT("B", $G750+1))</f>
        <v>7.4999999999999997E-2</v>
      </c>
      <c r="K750" cm="1">
        <f t="array" aca="1" ref="K750" ca="1">INDIRECT(_xlfn.CONCAT("B", $G750+2))</f>
        <v>0</v>
      </c>
      <c r="L750" cm="1">
        <f t="array" aca="1" ref="L750" ca="1">INDIRECT(_xlfn.CONCAT("B", $G750+3))</f>
        <v>0</v>
      </c>
      <c r="M750" cm="1">
        <f t="array" aca="1" ref="M750" ca="1">INDIRECT(_xlfn.CONCAT("B", $G750+4))</f>
        <v>0</v>
      </c>
      <c r="N750" cm="1">
        <f t="array" aca="1" ref="N750" ca="1">INDIRECT(_xlfn.CONCAT("B", $G750+5))</f>
        <v>0.107</v>
      </c>
      <c r="O750" cm="1">
        <f t="array" aca="1" ref="O750" ca="1">INDIRECT(_xlfn.CONCAT("B", $G750+6))</f>
        <v>-118542</v>
      </c>
      <c r="P750" cm="1">
        <f t="array" aca="1" ref="P750" ca="1">INDIRECT(_xlfn.CONCAT("B", $G750+7))</f>
        <v>23.486000000000001</v>
      </c>
      <c r="Q750" cm="1">
        <f t="array" aca="1" ref="Q750" ca="1">INDIRECT(_xlfn.CONCAT("B", $G750+9))</f>
        <v>7.0000000000000007E-2</v>
      </c>
      <c r="R750" cm="1">
        <f t="array" aca="1" ref="R750" ca="1">INDIRECT(_xlfn.CONCAT("B", $G750+11))</f>
        <v>24.056000000000001</v>
      </c>
      <c r="S750" cm="1">
        <f t="array" aca="1" ref="S750" ca="1">INDIRECT(_xlfn.CONCAT("B", $G750+12))</f>
        <v>-111567</v>
      </c>
      <c r="T750" t="s">
        <v>8921</v>
      </c>
    </row>
    <row r="751" spans="1:20" x14ac:dyDescent="0.25">
      <c r="A751" t="s">
        <v>10</v>
      </c>
      <c r="B751">
        <v>5.0000000000000001E-3</v>
      </c>
      <c r="C751">
        <v>0</v>
      </c>
      <c r="F751">
        <f t="shared" si="20"/>
        <v>750</v>
      </c>
      <c r="G751">
        <f t="shared" si="21"/>
        <v>9738</v>
      </c>
      <c r="H751" t="str" cm="1">
        <f t="array" aca="1" ref="H751" ca="1">INDIRECT(_xlfn.CONCAT("B", $G751))</f>
        <v>8710</v>
      </c>
      <c r="I751" cm="1">
        <f t="array" aca="1" ref="I751" ca="1">INDIRECT(_xlfn.CONCAT("C", $G751))</f>
        <v>13</v>
      </c>
      <c r="J751" cm="1">
        <f t="array" aca="1" ref="J751" ca="1">INDIRECT(_xlfn.CONCAT("B", $G751+1))</f>
        <v>6.5000000000000002E-2</v>
      </c>
      <c r="K751" cm="1">
        <f t="array" aca="1" ref="K751" ca="1">INDIRECT(_xlfn.CONCAT("B", $G751+2))</f>
        <v>2056</v>
      </c>
      <c r="L751" cm="1">
        <f t="array" aca="1" ref="L751" ca="1">INDIRECT(_xlfn.CONCAT("B", $G751+3))</f>
        <v>0</v>
      </c>
      <c r="M751" cm="1">
        <f t="array" aca="1" ref="M751" ca="1">INDIRECT(_xlfn.CONCAT("B", $G751+4))</f>
        <v>0</v>
      </c>
      <c r="N751" cm="1">
        <f t="array" aca="1" ref="N751" ca="1">INDIRECT(_xlfn.CONCAT("B", $G751+5))</f>
        <v>8.0000000000000002E-3</v>
      </c>
      <c r="O751" cm="1">
        <f t="array" aca="1" ref="O751" ca="1">INDIRECT(_xlfn.CONCAT("B", $G751+6))</f>
        <v>279474</v>
      </c>
      <c r="P751" cm="1">
        <f t="array" aca="1" ref="P751" ca="1">INDIRECT(_xlfn.CONCAT("B", $G751+7))</f>
        <v>61.847000000000001</v>
      </c>
      <c r="Q751" cm="1">
        <f t="array" aca="1" ref="Q751" ca="1">INDIRECT(_xlfn.CONCAT("B", $G751+9))</f>
        <v>5.0000000000000001E-3</v>
      </c>
      <c r="R751" cm="1">
        <f t="array" aca="1" ref="R751" ca="1">INDIRECT(_xlfn.CONCAT("B", $G751+11))</f>
        <v>61.991999999999997</v>
      </c>
      <c r="S751" cm="1">
        <f t="array" aca="1" ref="S751" ca="1">INDIRECT(_xlfn.CONCAT("B", $G751+12))</f>
        <v>-16282</v>
      </c>
      <c r="T751" t="s">
        <v>8921</v>
      </c>
    </row>
    <row r="752" spans="1:20" x14ac:dyDescent="0.25">
      <c r="A752" t="s">
        <v>11</v>
      </c>
      <c r="B752">
        <v>0</v>
      </c>
      <c r="F752">
        <f t="shared" si="20"/>
        <v>751</v>
      </c>
      <c r="G752">
        <f t="shared" si="21"/>
        <v>9751</v>
      </c>
      <c r="H752" t="str" cm="1">
        <f t="array" aca="1" ref="H752" ca="1">INDIRECT(_xlfn.CONCAT("B", $G752))</f>
        <v>8740</v>
      </c>
      <c r="I752" cm="1">
        <f t="array" aca="1" ref="I752" ca="1">INDIRECT(_xlfn.CONCAT("C", $G752))</f>
        <v>1</v>
      </c>
      <c r="J752" cm="1">
        <f t="array" aca="1" ref="J752" ca="1">INDIRECT(_xlfn.CONCAT("B", $G752+1))</f>
        <v>0.02</v>
      </c>
      <c r="K752" cm="1">
        <f t="array" aca="1" ref="K752" ca="1">INDIRECT(_xlfn.CONCAT("B", $G752+2))</f>
        <v>2175</v>
      </c>
      <c r="L752" cm="1">
        <f t="array" aca="1" ref="L752" ca="1">INDIRECT(_xlfn.CONCAT("B", $G752+3))</f>
        <v>5.0000000000000001E-3</v>
      </c>
      <c r="M752" cm="1">
        <f t="array" aca="1" ref="M752" ca="1">INDIRECT(_xlfn.CONCAT("B", $G752+4))</f>
        <v>0</v>
      </c>
      <c r="N752" cm="1">
        <f t="array" aca="1" ref="N752" ca="1">INDIRECT(_xlfn.CONCAT("B", $G752+5))</f>
        <v>7.0000000000000001E-3</v>
      </c>
      <c r="O752" cm="1">
        <f t="array" aca="1" ref="O752" ca="1">INDIRECT(_xlfn.CONCAT("B", $G752+6))</f>
        <v>4665</v>
      </c>
      <c r="P752" cm="1">
        <f t="array" aca="1" ref="P752" ca="1">INDIRECT(_xlfn.CONCAT("B", $G752+7))</f>
        <v>0.22500000000000001</v>
      </c>
      <c r="Q752" cm="1">
        <f t="array" aca="1" ref="Q752" ca="1">INDIRECT(_xlfn.CONCAT("B", $G752+9))</f>
        <v>0.02</v>
      </c>
      <c r="R752" cm="1">
        <f t="array" aca="1" ref="R752" ca="1">INDIRECT(_xlfn.CONCAT("B", $G752+11))</f>
        <v>0.33</v>
      </c>
      <c r="S752" cm="1">
        <f t="array" aca="1" ref="S752" ca="1">INDIRECT(_xlfn.CONCAT("B", $G752+12))</f>
        <v>11993</v>
      </c>
      <c r="T752" t="s">
        <v>8921</v>
      </c>
    </row>
    <row r="753" spans="1:20" x14ac:dyDescent="0.25">
      <c r="A753" t="s">
        <v>12</v>
      </c>
      <c r="B753">
        <v>7.4999999999999997E-2</v>
      </c>
      <c r="C753">
        <v>4.7E-2</v>
      </c>
      <c r="F753">
        <f t="shared" si="20"/>
        <v>752</v>
      </c>
      <c r="G753">
        <f t="shared" si="21"/>
        <v>9764</v>
      </c>
      <c r="H753" t="str" cm="1">
        <f t="array" aca="1" ref="H753" ca="1">INDIRECT(_xlfn.CONCAT("B", $G753))</f>
        <v>8740</v>
      </c>
      <c r="I753" cm="1">
        <f t="array" aca="1" ref="I753" ca="1">INDIRECT(_xlfn.CONCAT("C", $G753))</f>
        <v>2</v>
      </c>
      <c r="J753" cm="1">
        <f t="array" aca="1" ref="J753" ca="1">INDIRECT(_xlfn.CONCAT("B", $G753+1))</f>
        <v>0.02</v>
      </c>
      <c r="K753" cm="1">
        <f t="array" aca="1" ref="K753" ca="1">INDIRECT(_xlfn.CONCAT("B", $G753+2))</f>
        <v>123</v>
      </c>
      <c r="L753" cm="1">
        <f t="array" aca="1" ref="L753" ca="1">INDIRECT(_xlfn.CONCAT("B", $G753+3))</f>
        <v>0</v>
      </c>
      <c r="M753" cm="1">
        <f t="array" aca="1" ref="M753" ca="1">INDIRECT(_xlfn.CONCAT("B", $G753+4))</f>
        <v>0</v>
      </c>
      <c r="N753" cm="1">
        <f t="array" aca="1" ref="N753" ca="1">INDIRECT(_xlfn.CONCAT("B", $G753+5))</f>
        <v>0.01</v>
      </c>
      <c r="O753" cm="1">
        <f t="array" aca="1" ref="O753" ca="1">INDIRECT(_xlfn.CONCAT("B", $G753+6))</f>
        <v>5251</v>
      </c>
      <c r="P753" cm="1">
        <f t="array" aca="1" ref="P753" ca="1">INDIRECT(_xlfn.CONCAT("B", $G753+7))</f>
        <v>0.22500000000000001</v>
      </c>
      <c r="Q753" cm="1">
        <f t="array" aca="1" ref="Q753" ca="1">INDIRECT(_xlfn.CONCAT("B", $G753+9))</f>
        <v>0.02</v>
      </c>
      <c r="R753" cm="1">
        <f t="array" aca="1" ref="R753" ca="1">INDIRECT(_xlfn.CONCAT("B", $G753+11))</f>
        <v>0.39</v>
      </c>
      <c r="S753" cm="1">
        <f t="array" aca="1" ref="S753" ca="1">INDIRECT(_xlfn.CONCAT("B", $G753+12))</f>
        <v>-110727</v>
      </c>
      <c r="T753" t="s">
        <v>8921</v>
      </c>
    </row>
    <row r="754" spans="1:20" x14ac:dyDescent="0.25">
      <c r="A754" t="s">
        <v>13</v>
      </c>
      <c r="B754">
        <v>0</v>
      </c>
      <c r="F754">
        <f t="shared" si="20"/>
        <v>753</v>
      </c>
      <c r="G754">
        <f t="shared" si="21"/>
        <v>9777</v>
      </c>
      <c r="H754" t="str" cm="1">
        <f t="array" aca="1" ref="H754" ca="1">INDIRECT(_xlfn.CONCAT("B", $G754))</f>
        <v>8740</v>
      </c>
      <c r="I754" cm="1">
        <f t="array" aca="1" ref="I754" ca="1">INDIRECT(_xlfn.CONCAT("C", $G754))</f>
        <v>3</v>
      </c>
      <c r="J754" cm="1">
        <f t="array" aca="1" ref="J754" ca="1">INDIRECT(_xlfn.CONCAT("B", $G754+1))</f>
        <v>0.02</v>
      </c>
      <c r="K754" cm="1">
        <f t="array" aca="1" ref="K754" ca="1">INDIRECT(_xlfn.CONCAT("B", $G754+2))</f>
        <v>0</v>
      </c>
      <c r="L754" cm="1">
        <f t="array" aca="1" ref="L754" ca="1">INDIRECT(_xlfn.CONCAT("B", $G754+3))</f>
        <v>0</v>
      </c>
      <c r="M754" cm="1">
        <f t="array" aca="1" ref="M754" ca="1">INDIRECT(_xlfn.CONCAT("B", $G754+4))</f>
        <v>0</v>
      </c>
      <c r="N754" cm="1">
        <f t="array" aca="1" ref="N754" ca="1">INDIRECT(_xlfn.CONCAT("B", $G754+5))</f>
        <v>6.0000000000000001E-3</v>
      </c>
      <c r="O754" cm="1">
        <f t="array" aca="1" ref="O754" ca="1">INDIRECT(_xlfn.CONCAT("B", $G754+6))</f>
        <v>856</v>
      </c>
      <c r="P754" cm="1">
        <f t="array" aca="1" ref="P754" ca="1">INDIRECT(_xlfn.CONCAT("B", $G754+7))</f>
        <v>0.14000000000000001</v>
      </c>
      <c r="Q754" cm="1">
        <f t="array" aca="1" ref="Q754" ca="1">INDIRECT(_xlfn.CONCAT("B", $G754+9))</f>
        <v>1.4999999999999999E-2</v>
      </c>
      <c r="R754" cm="1">
        <f t="array" aca="1" ref="R754" ca="1">INDIRECT(_xlfn.CONCAT("B", $G754+11))</f>
        <v>0.23</v>
      </c>
      <c r="S754" cm="1">
        <f t="array" aca="1" ref="S754" ca="1">INDIRECT(_xlfn.CONCAT("B", $G754+12))</f>
        <v>4772</v>
      </c>
      <c r="T754" t="s">
        <v>8921</v>
      </c>
    </row>
    <row r="755" spans="1:20" x14ac:dyDescent="0.25">
      <c r="A755" t="s">
        <v>0</v>
      </c>
      <c r="B755" t="s">
        <v>18</v>
      </c>
      <c r="C755">
        <v>1</v>
      </c>
      <c r="F755">
        <f t="shared" si="20"/>
        <v>754</v>
      </c>
      <c r="G755">
        <f t="shared" si="21"/>
        <v>9790</v>
      </c>
      <c r="H755" t="str" cm="1">
        <f t="array" aca="1" ref="H755" ca="1">INDIRECT(_xlfn.CONCAT("B", $G755))</f>
        <v>8740</v>
      </c>
      <c r="I755" cm="1">
        <f t="array" aca="1" ref="I755" ca="1">INDIRECT(_xlfn.CONCAT("C", $G755))</f>
        <v>4</v>
      </c>
      <c r="J755" cm="1">
        <f t="array" aca="1" ref="J755" ca="1">INDIRECT(_xlfn.CONCAT("B", $G755+1))</f>
        <v>0.02</v>
      </c>
      <c r="K755" cm="1">
        <f t="array" aca="1" ref="K755" ca="1">INDIRECT(_xlfn.CONCAT("B", $G755+2))</f>
        <v>61</v>
      </c>
      <c r="L755" cm="1">
        <f t="array" aca="1" ref="L755" ca="1">INDIRECT(_xlfn.CONCAT("B", $G755+3))</f>
        <v>0</v>
      </c>
      <c r="M755" cm="1">
        <f t="array" aca="1" ref="M755" ca="1">INDIRECT(_xlfn.CONCAT("B", $G755+4))</f>
        <v>0</v>
      </c>
      <c r="N755" cm="1">
        <f t="array" aca="1" ref="N755" ca="1">INDIRECT(_xlfn.CONCAT("B", $G755+5))</f>
        <v>8.0000000000000002E-3</v>
      </c>
      <c r="O755" cm="1">
        <f t="array" aca="1" ref="O755" ca="1">INDIRECT(_xlfn.CONCAT("B", $G755+6))</f>
        <v>434</v>
      </c>
      <c r="P755" cm="1">
        <f t="array" aca="1" ref="P755" ca="1">INDIRECT(_xlfn.CONCAT("B", $G755+7))</f>
        <v>0.16500000000000001</v>
      </c>
      <c r="Q755" cm="1">
        <f t="array" aca="1" ref="Q755" ca="1">INDIRECT(_xlfn.CONCAT("B", $G755+9))</f>
        <v>1.4999999999999999E-2</v>
      </c>
      <c r="R755" cm="1">
        <f t="array" aca="1" ref="R755" ca="1">INDIRECT(_xlfn.CONCAT("B", $G755+11))</f>
        <v>0.27</v>
      </c>
      <c r="S755" cm="1">
        <f t="array" aca="1" ref="S755" ca="1">INDIRECT(_xlfn.CONCAT("B", $G755+12))</f>
        <v>3375</v>
      </c>
      <c r="T755" t="s">
        <v>8921</v>
      </c>
    </row>
    <row r="756" spans="1:20" x14ac:dyDescent="0.25">
      <c r="A756" t="s">
        <v>2</v>
      </c>
      <c r="B756">
        <v>4.4999999999999998E-2</v>
      </c>
      <c r="C756">
        <v>0.125</v>
      </c>
      <c r="F756">
        <f t="shared" si="20"/>
        <v>755</v>
      </c>
      <c r="G756">
        <f t="shared" si="21"/>
        <v>9803</v>
      </c>
      <c r="H756" t="str" cm="1">
        <f t="array" aca="1" ref="H756" ca="1">INDIRECT(_xlfn.CONCAT("B", $G756))</f>
        <v>8740</v>
      </c>
      <c r="I756" cm="1">
        <f t="array" aca="1" ref="I756" ca="1">INDIRECT(_xlfn.CONCAT("C", $G756))</f>
        <v>5</v>
      </c>
      <c r="J756" cm="1">
        <f t="array" aca="1" ref="J756" ca="1">INDIRECT(_xlfn.CONCAT("B", $G756+1))</f>
        <v>2.5000000000000001E-2</v>
      </c>
      <c r="K756" cm="1">
        <f t="array" aca="1" ref="K756" ca="1">INDIRECT(_xlfn.CONCAT("B", $G756+2))</f>
        <v>-490578</v>
      </c>
      <c r="L756" cm="1">
        <f t="array" aca="1" ref="L756" ca="1">INDIRECT(_xlfn.CONCAT("B", $G756+3))</f>
        <v>0</v>
      </c>
      <c r="M756" cm="1">
        <f t="array" aca="1" ref="M756" ca="1">INDIRECT(_xlfn.CONCAT("B", $G756+4))</f>
        <v>0</v>
      </c>
      <c r="N756" cm="1">
        <f t="array" aca="1" ref="N756" ca="1">INDIRECT(_xlfn.CONCAT("B", $G756+5))</f>
        <v>7.0000000000000001E-3</v>
      </c>
      <c r="O756" cm="1">
        <f t="array" aca="1" ref="O756" ca="1">INDIRECT(_xlfn.CONCAT("B", $G756+6))</f>
        <v>897</v>
      </c>
      <c r="P756" cm="1">
        <f t="array" aca="1" ref="P756" ca="1">INDIRECT(_xlfn.CONCAT("B", $G756+7))</f>
        <v>0.14000000000000001</v>
      </c>
      <c r="Q756" cm="1">
        <f t="array" aca="1" ref="Q756" ca="1">INDIRECT(_xlfn.CONCAT("B", $G756+9))</f>
        <v>1.4999999999999999E-2</v>
      </c>
      <c r="R756" cm="1">
        <f t="array" aca="1" ref="R756" ca="1">INDIRECT(_xlfn.CONCAT("B", $G756+11))</f>
        <v>0.245</v>
      </c>
      <c r="S756" cm="1">
        <f t="array" aca="1" ref="S756" ca="1">INDIRECT(_xlfn.CONCAT("B", $G756+12))</f>
        <v>-537371</v>
      </c>
      <c r="T756" t="s">
        <v>8921</v>
      </c>
    </row>
    <row r="757" spans="1:20" x14ac:dyDescent="0.25">
      <c r="A757" t="s">
        <v>3</v>
      </c>
      <c r="B757">
        <v>73400</v>
      </c>
      <c r="C757">
        <v>541929</v>
      </c>
      <c r="F757">
        <f t="shared" si="20"/>
        <v>756</v>
      </c>
      <c r="G757">
        <f t="shared" si="21"/>
        <v>9816</v>
      </c>
      <c r="H757" t="str" cm="1">
        <f t="array" aca="1" ref="H757" ca="1">INDIRECT(_xlfn.CONCAT("B", $G757))</f>
        <v>8740</v>
      </c>
      <c r="I757" cm="1">
        <f t="array" aca="1" ref="I757" ca="1">INDIRECT(_xlfn.CONCAT("C", $G757))</f>
        <v>6</v>
      </c>
      <c r="J757" cm="1">
        <f t="array" aca="1" ref="J757" ca="1">INDIRECT(_xlfn.CONCAT("B", $G757+1))</f>
        <v>0.02</v>
      </c>
      <c r="K757" cm="1">
        <f t="array" aca="1" ref="K757" ca="1">INDIRECT(_xlfn.CONCAT("B", $G757+2))</f>
        <v>66</v>
      </c>
      <c r="L757" cm="1">
        <f t="array" aca="1" ref="L757" ca="1">INDIRECT(_xlfn.CONCAT("B", $G757+3))</f>
        <v>5.0000000000000001E-3</v>
      </c>
      <c r="M757" cm="1">
        <f t="array" aca="1" ref="M757" ca="1">INDIRECT(_xlfn.CONCAT("B", $G757+4))</f>
        <v>0</v>
      </c>
      <c r="N757" cm="1">
        <f t="array" aca="1" ref="N757" ca="1">INDIRECT(_xlfn.CONCAT("B", $G757+5))</f>
        <v>8.0000000000000002E-3</v>
      </c>
      <c r="O757" cm="1">
        <f t="array" aca="1" ref="O757" ca="1">INDIRECT(_xlfn.CONCAT("B", $G757+6))</f>
        <v>1638</v>
      </c>
      <c r="P757" cm="1">
        <f t="array" aca="1" ref="P757" ca="1">INDIRECT(_xlfn.CONCAT("B", $G757+7))</f>
        <v>0.155</v>
      </c>
      <c r="Q757" cm="1">
        <f t="array" aca="1" ref="Q757" ca="1">INDIRECT(_xlfn.CONCAT("B", $G757+9))</f>
        <v>0.03</v>
      </c>
      <c r="R757" cm="1">
        <f t="array" aca="1" ref="R757" ca="1">INDIRECT(_xlfn.CONCAT("B", $G757+11))</f>
        <v>0.27500000000000002</v>
      </c>
      <c r="S757" cm="1">
        <f t="array" aca="1" ref="S757" ca="1">INDIRECT(_xlfn.CONCAT("B", $G757+12))</f>
        <v>-59761</v>
      </c>
      <c r="T757" t="s">
        <v>8921</v>
      </c>
    </row>
    <row r="758" spans="1:20" x14ac:dyDescent="0.25">
      <c r="A758" t="s">
        <v>4</v>
      </c>
      <c r="B758">
        <v>0</v>
      </c>
      <c r="C758">
        <v>0</v>
      </c>
      <c r="F758">
        <f t="shared" si="20"/>
        <v>757</v>
      </c>
      <c r="G758">
        <f t="shared" si="21"/>
        <v>9829</v>
      </c>
      <c r="H758" t="str" cm="1">
        <f t="array" aca="1" ref="H758" ca="1">INDIRECT(_xlfn.CONCAT("B", $G758))</f>
        <v>8740</v>
      </c>
      <c r="I758" cm="1">
        <f t="array" aca="1" ref="I758" ca="1">INDIRECT(_xlfn.CONCAT("C", $G758))</f>
        <v>7</v>
      </c>
      <c r="J758" cm="1">
        <f t="array" aca="1" ref="J758" ca="1">INDIRECT(_xlfn.CONCAT("B", $G758+1))</f>
        <v>0.02</v>
      </c>
      <c r="K758" cm="1">
        <f t="array" aca="1" ref="K758" ca="1">INDIRECT(_xlfn.CONCAT("B", $G758+2))</f>
        <v>0</v>
      </c>
      <c r="L758" cm="1">
        <f t="array" aca="1" ref="L758" ca="1">INDIRECT(_xlfn.CONCAT("B", $G758+3))</f>
        <v>5.0000000000000001E-3</v>
      </c>
      <c r="M758" cm="1">
        <f t="array" aca="1" ref="M758" ca="1">INDIRECT(_xlfn.CONCAT("B", $G758+4))</f>
        <v>0</v>
      </c>
      <c r="N758" cm="1">
        <f t="array" aca="1" ref="N758" ca="1">INDIRECT(_xlfn.CONCAT("B", $G758+5))</f>
        <v>2E-3</v>
      </c>
      <c r="O758" cm="1">
        <f t="array" aca="1" ref="O758" ca="1">INDIRECT(_xlfn.CONCAT("B", $G758+6))</f>
        <v>0</v>
      </c>
      <c r="P758" cm="1">
        <f t="array" aca="1" ref="P758" ca="1">INDIRECT(_xlfn.CONCAT("B", $G758+7))</f>
        <v>0.02</v>
      </c>
      <c r="Q758" cm="1">
        <f t="array" aca="1" ref="Q758" ca="1">INDIRECT(_xlfn.CONCAT("B", $G758+9))</f>
        <v>0.01</v>
      </c>
      <c r="R758" cm="1">
        <f t="array" aca="1" ref="R758" ca="1">INDIRECT(_xlfn.CONCAT("B", $G758+11))</f>
        <v>7.0000000000000007E-2</v>
      </c>
      <c r="S758" cm="1">
        <f t="array" aca="1" ref="S758" ca="1">INDIRECT(_xlfn.CONCAT("B", $G758+12))</f>
        <v>0</v>
      </c>
      <c r="T758" t="s">
        <v>8921</v>
      </c>
    </row>
    <row r="759" spans="1:20" x14ac:dyDescent="0.25">
      <c r="A759" t="s">
        <v>5</v>
      </c>
      <c r="B759">
        <v>0</v>
      </c>
      <c r="C759">
        <v>615330</v>
      </c>
      <c r="F759">
        <f t="shared" si="20"/>
        <v>758</v>
      </c>
      <c r="G759">
        <f t="shared" si="21"/>
        <v>9842</v>
      </c>
      <c r="H759" t="str" cm="1">
        <f t="array" aca="1" ref="H759" ca="1">INDIRECT(_xlfn.CONCAT("B", $G759))</f>
        <v>8740</v>
      </c>
      <c r="I759" cm="1">
        <f t="array" aca="1" ref="I759" ca="1">INDIRECT(_xlfn.CONCAT("C", $G759))</f>
        <v>8</v>
      </c>
      <c r="J759" cm="1">
        <f t="array" aca="1" ref="J759" ca="1">INDIRECT(_xlfn.CONCAT("B", $G759+1))</f>
        <v>1.4999999999999999E-2</v>
      </c>
      <c r="K759" cm="1">
        <f t="array" aca="1" ref="K759" ca="1">INDIRECT(_xlfn.CONCAT("B", $G759+2))</f>
        <v>0</v>
      </c>
      <c r="L759" cm="1">
        <f t="array" aca="1" ref="L759" ca="1">INDIRECT(_xlfn.CONCAT("B", $G759+3))</f>
        <v>0</v>
      </c>
      <c r="M759" cm="1">
        <f t="array" aca="1" ref="M759" ca="1">INDIRECT(_xlfn.CONCAT("B", $G759+4))</f>
        <v>0</v>
      </c>
      <c r="N759" cm="1">
        <f t="array" aca="1" ref="N759" ca="1">INDIRECT(_xlfn.CONCAT("B", $G759+5))</f>
        <v>2E-3</v>
      </c>
      <c r="O759" cm="1">
        <f t="array" aca="1" ref="O759" ca="1">INDIRECT(_xlfn.CONCAT("B", $G759+6))</f>
        <v>0</v>
      </c>
      <c r="P759" cm="1">
        <f t="array" aca="1" ref="P759" ca="1">INDIRECT(_xlfn.CONCAT("B", $G759+7))</f>
        <v>0.02</v>
      </c>
      <c r="Q759" cm="1">
        <f t="array" aca="1" ref="Q759" ca="1">INDIRECT(_xlfn.CONCAT("B", $G759+9))</f>
        <v>5.0000000000000001E-3</v>
      </c>
      <c r="R759" cm="1">
        <f t="array" aca="1" ref="R759" ca="1">INDIRECT(_xlfn.CONCAT("B", $G759+11))</f>
        <v>6.5000000000000002E-2</v>
      </c>
      <c r="S759" cm="1">
        <f t="array" aca="1" ref="S759" ca="1">INDIRECT(_xlfn.CONCAT("B", $G759+12))</f>
        <v>0</v>
      </c>
      <c r="T759" t="s">
        <v>8921</v>
      </c>
    </row>
    <row r="760" spans="1:20" x14ac:dyDescent="0.25">
      <c r="A760" t="s">
        <v>6</v>
      </c>
      <c r="B760">
        <v>0.219</v>
      </c>
      <c r="F760">
        <f t="shared" si="20"/>
        <v>759</v>
      </c>
      <c r="G760">
        <f t="shared" si="21"/>
        <v>9855</v>
      </c>
      <c r="H760" t="str" cm="1">
        <f t="array" aca="1" ref="H760" ca="1">INDIRECT(_xlfn.CONCAT("B", $G760))</f>
        <v>8740</v>
      </c>
      <c r="I760" cm="1">
        <f t="array" aca="1" ref="I760" ca="1">INDIRECT(_xlfn.CONCAT("C", $G760))</f>
        <v>9</v>
      </c>
      <c r="J760" cm="1">
        <f t="array" aca="1" ref="J760" ca="1">INDIRECT(_xlfn.CONCAT("B", $G760+1))</f>
        <v>0.02</v>
      </c>
      <c r="K760" cm="1">
        <f t="array" aca="1" ref="K760" ca="1">INDIRECT(_xlfn.CONCAT("B", $G760+2))</f>
        <v>0</v>
      </c>
      <c r="L760" cm="1">
        <f t="array" aca="1" ref="L760" ca="1">INDIRECT(_xlfn.CONCAT("B", $G760+3))</f>
        <v>0</v>
      </c>
      <c r="M760" cm="1">
        <f t="array" aca="1" ref="M760" ca="1">INDIRECT(_xlfn.CONCAT("B", $G760+4))</f>
        <v>0</v>
      </c>
      <c r="N760" cm="1">
        <f t="array" aca="1" ref="N760" ca="1">INDIRECT(_xlfn.CONCAT("B", $G760+5))</f>
        <v>2E-3</v>
      </c>
      <c r="O760" cm="1">
        <f t="array" aca="1" ref="O760" ca="1">INDIRECT(_xlfn.CONCAT("B", $G760+6))</f>
        <v>0</v>
      </c>
      <c r="P760" cm="1">
        <f t="array" aca="1" ref="P760" ca="1">INDIRECT(_xlfn.CONCAT("B", $G760+7))</f>
        <v>0.02</v>
      </c>
      <c r="Q760" cm="1">
        <f t="array" aca="1" ref="Q760" ca="1">INDIRECT(_xlfn.CONCAT("B", $G760+9))</f>
        <v>0.01</v>
      </c>
      <c r="R760" cm="1">
        <f t="array" aca="1" ref="R760" ca="1">INDIRECT(_xlfn.CONCAT("B", $G760+11))</f>
        <v>6.5000000000000002E-2</v>
      </c>
      <c r="S760" cm="1">
        <f t="array" aca="1" ref="S760" ca="1">INDIRECT(_xlfn.CONCAT("B", $G760+12))</f>
        <v>0</v>
      </c>
      <c r="T760" t="s">
        <v>8921</v>
      </c>
    </row>
    <row r="761" spans="1:20" x14ac:dyDescent="0.25">
      <c r="A761" t="s">
        <v>7</v>
      </c>
      <c r="B761">
        <v>11530</v>
      </c>
      <c r="F761">
        <f t="shared" si="20"/>
        <v>760</v>
      </c>
      <c r="G761">
        <f t="shared" si="21"/>
        <v>9868</v>
      </c>
      <c r="H761" t="str" cm="1">
        <f t="array" aca="1" ref="H761" ca="1">INDIRECT(_xlfn.CONCAT("B", $G761))</f>
        <v>8740</v>
      </c>
      <c r="I761" cm="1">
        <f t="array" aca="1" ref="I761" ca="1">INDIRECT(_xlfn.CONCAT("C", $G761))</f>
        <v>10</v>
      </c>
      <c r="J761" cm="1">
        <f t="array" aca="1" ref="J761" ca="1">INDIRECT(_xlfn.CONCAT("B", $G761+1))</f>
        <v>0.02</v>
      </c>
      <c r="K761" cm="1">
        <f t="array" aca="1" ref="K761" ca="1">INDIRECT(_xlfn.CONCAT("B", $G761+2))</f>
        <v>66</v>
      </c>
      <c r="L761" cm="1">
        <f t="array" aca="1" ref="L761" ca="1">INDIRECT(_xlfn.CONCAT("B", $G761+3))</f>
        <v>0</v>
      </c>
      <c r="M761" cm="1">
        <f t="array" aca="1" ref="M761" ca="1">INDIRECT(_xlfn.CONCAT("B", $G761+4))</f>
        <v>0</v>
      </c>
      <c r="N761" cm="1">
        <f t="array" aca="1" ref="N761" ca="1">INDIRECT(_xlfn.CONCAT("B", $G761+5))</f>
        <v>2E-3</v>
      </c>
      <c r="O761" cm="1">
        <f t="array" aca="1" ref="O761" ca="1">INDIRECT(_xlfn.CONCAT("B", $G761+6))</f>
        <v>0</v>
      </c>
      <c r="P761" cm="1">
        <f t="array" aca="1" ref="P761" ca="1">INDIRECT(_xlfn.CONCAT("B", $G761+7))</f>
        <v>0.02</v>
      </c>
      <c r="Q761" cm="1">
        <f t="array" aca="1" ref="Q761" ca="1">INDIRECT(_xlfn.CONCAT("B", $G761+9))</f>
        <v>5.0000000000000001E-3</v>
      </c>
      <c r="R761" cm="1">
        <f t="array" aca="1" ref="R761" ca="1">INDIRECT(_xlfn.CONCAT("B", $G761+11))</f>
        <v>0.06</v>
      </c>
      <c r="S761" cm="1">
        <f t="array" aca="1" ref="S761" ca="1">INDIRECT(_xlfn.CONCAT("B", $G761+12))</f>
        <v>66</v>
      </c>
      <c r="T761" t="s">
        <v>8921</v>
      </c>
    </row>
    <row r="762" spans="1:20" x14ac:dyDescent="0.25">
      <c r="A762" t="s">
        <v>8</v>
      </c>
      <c r="B762">
        <v>4.03</v>
      </c>
      <c r="C762">
        <v>4.0309999999999997</v>
      </c>
      <c r="F762">
        <f t="shared" si="20"/>
        <v>761</v>
      </c>
      <c r="G762">
        <f t="shared" si="21"/>
        <v>9881</v>
      </c>
      <c r="H762" t="str" cm="1">
        <f t="array" aca="1" ref="H762" ca="1">INDIRECT(_xlfn.CONCAT("B", $G762))</f>
        <v>8740</v>
      </c>
      <c r="I762" cm="1">
        <f t="array" aca="1" ref="I762" ca="1">INDIRECT(_xlfn.CONCAT("C", $G762))</f>
        <v>11</v>
      </c>
      <c r="J762" cm="1">
        <f t="array" aca="1" ref="J762" ca="1">INDIRECT(_xlfn.CONCAT("B", $G762+1))</f>
        <v>0.04</v>
      </c>
      <c r="K762" cm="1">
        <f t="array" aca="1" ref="K762" ca="1">INDIRECT(_xlfn.CONCAT("B", $G762+2))</f>
        <v>-65012</v>
      </c>
      <c r="L762" cm="1">
        <f t="array" aca="1" ref="L762" ca="1">INDIRECT(_xlfn.CONCAT("B", $G762+3))</f>
        <v>5.0000000000000001E-3</v>
      </c>
      <c r="M762" cm="1">
        <f t="array" aca="1" ref="M762" ca="1">INDIRECT(_xlfn.CONCAT("B", $G762+4))</f>
        <v>0</v>
      </c>
      <c r="N762" cm="1">
        <f t="array" aca="1" ref="N762" ca="1">INDIRECT(_xlfn.CONCAT("B", $G762+5))</f>
        <v>2E-3</v>
      </c>
      <c r="O762" cm="1">
        <f t="array" aca="1" ref="O762" ca="1">INDIRECT(_xlfn.CONCAT("B", $G762+6))</f>
        <v>0</v>
      </c>
      <c r="P762" cm="1">
        <f t="array" aca="1" ref="P762" ca="1">INDIRECT(_xlfn.CONCAT("B", $G762+7))</f>
        <v>1.4999999999999999E-2</v>
      </c>
      <c r="Q762" cm="1">
        <f t="array" aca="1" ref="Q762" ca="1">INDIRECT(_xlfn.CONCAT("B", $G762+9))</f>
        <v>0.01</v>
      </c>
      <c r="R762" cm="1">
        <f t="array" aca="1" ref="R762" ca="1">INDIRECT(_xlfn.CONCAT("B", $G762+11))</f>
        <v>0.09</v>
      </c>
      <c r="S762" cm="1">
        <f t="array" aca="1" ref="S762" ca="1">INDIRECT(_xlfn.CONCAT("B", $G762+12))</f>
        <v>-65012</v>
      </c>
      <c r="T762" t="s">
        <v>8921</v>
      </c>
    </row>
    <row r="763" spans="1:20" x14ac:dyDescent="0.25">
      <c r="A763" t="s">
        <v>9</v>
      </c>
      <c r="B763">
        <v>11526</v>
      </c>
      <c r="F763">
        <f t="shared" si="20"/>
        <v>762</v>
      </c>
      <c r="G763">
        <f t="shared" si="21"/>
        <v>9894</v>
      </c>
      <c r="H763" t="str" cm="1">
        <f t="array" aca="1" ref="H763" ca="1">INDIRECT(_xlfn.CONCAT("B", $G763))</f>
        <v>8740</v>
      </c>
      <c r="I763" cm="1">
        <f t="array" aca="1" ref="I763" ca="1">INDIRECT(_xlfn.CONCAT("C", $G763))</f>
        <v>12</v>
      </c>
      <c r="J763" cm="1">
        <f t="array" aca="1" ref="J763" ca="1">INDIRECT(_xlfn.CONCAT("B", $G763+1))</f>
        <v>0.02</v>
      </c>
      <c r="K763" cm="1">
        <f t="array" aca="1" ref="K763" ca="1">INDIRECT(_xlfn.CONCAT("B", $G763+2))</f>
        <v>4194</v>
      </c>
      <c r="L763" cm="1">
        <f t="array" aca="1" ref="L763" ca="1">INDIRECT(_xlfn.CONCAT("B", $G763+3))</f>
        <v>0</v>
      </c>
      <c r="M763" cm="1">
        <f t="array" aca="1" ref="M763" ca="1">INDIRECT(_xlfn.CONCAT("B", $G763+4))</f>
        <v>0</v>
      </c>
      <c r="N763" cm="1">
        <f t="array" aca="1" ref="N763" ca="1">INDIRECT(_xlfn.CONCAT("B", $G763+5))</f>
        <v>4.0000000000000001E-3</v>
      </c>
      <c r="O763" cm="1">
        <f t="array" aca="1" ref="O763" ca="1">INDIRECT(_xlfn.CONCAT("B", $G763+6))</f>
        <v>111</v>
      </c>
      <c r="P763" cm="1">
        <f t="array" aca="1" ref="P763" ca="1">INDIRECT(_xlfn.CONCAT("B", $G763+7))</f>
        <v>7.0000000000000007E-2</v>
      </c>
      <c r="Q763" cm="1">
        <f t="array" aca="1" ref="Q763" ca="1">INDIRECT(_xlfn.CONCAT("B", $G763+9))</f>
        <v>1.4999999999999999E-2</v>
      </c>
      <c r="R763" cm="1">
        <f t="array" aca="1" ref="R763" ca="1">INDIRECT(_xlfn.CONCAT("B", $G763+11))</f>
        <v>0.15</v>
      </c>
      <c r="S763" cm="1">
        <f t="array" aca="1" ref="S763" ca="1">INDIRECT(_xlfn.CONCAT("B", $G763+12))</f>
        <v>5624</v>
      </c>
      <c r="T763" t="s">
        <v>8921</v>
      </c>
    </row>
    <row r="764" spans="1:20" x14ac:dyDescent="0.25">
      <c r="A764" t="s">
        <v>10</v>
      </c>
      <c r="B764">
        <v>0.15</v>
      </c>
      <c r="C764">
        <v>0.14099999999999999</v>
      </c>
      <c r="F764">
        <f t="shared" si="20"/>
        <v>763</v>
      </c>
      <c r="G764">
        <f t="shared" si="21"/>
        <v>9907</v>
      </c>
      <c r="H764" t="str" cm="1">
        <f t="array" aca="1" ref="H764" ca="1">INDIRECT(_xlfn.CONCAT("B", $G764))</f>
        <v>8740</v>
      </c>
      <c r="I764" cm="1">
        <f t="array" aca="1" ref="I764" ca="1">INDIRECT(_xlfn.CONCAT("C", $G764))</f>
        <v>13</v>
      </c>
      <c r="J764" cm="1">
        <f t="array" aca="1" ref="J764" ca="1">INDIRECT(_xlfn.CONCAT("B", $G764+1))</f>
        <v>0.09</v>
      </c>
      <c r="K764" cm="1">
        <f t="array" aca="1" ref="K764" ca="1">INDIRECT(_xlfn.CONCAT("B", $G764+2))</f>
        <v>0</v>
      </c>
      <c r="L764" cm="1">
        <f t="array" aca="1" ref="L764" ca="1">INDIRECT(_xlfn.CONCAT("B", $G764+3))</f>
        <v>5.0000000000000001E-3</v>
      </c>
      <c r="M764" cm="1">
        <f t="array" aca="1" ref="M764" ca="1">INDIRECT(_xlfn.CONCAT("B", $G764+4))</f>
        <v>0</v>
      </c>
      <c r="N764" cm="1">
        <f t="array" aca="1" ref="N764" ca="1">INDIRECT(_xlfn.CONCAT("B", $G764+5))</f>
        <v>2E-3</v>
      </c>
      <c r="O764" cm="1">
        <f t="array" aca="1" ref="O764" ca="1">INDIRECT(_xlfn.CONCAT("B", $G764+6))</f>
        <v>0</v>
      </c>
      <c r="P764" cm="1">
        <f t="array" aca="1" ref="P764" ca="1">INDIRECT(_xlfn.CONCAT("B", $G764+7))</f>
        <v>1.4999999999999999E-2</v>
      </c>
      <c r="Q764" cm="1">
        <f t="array" aca="1" ref="Q764" ca="1">INDIRECT(_xlfn.CONCAT("B", $G764+9))</f>
        <v>5.0000000000000001E-3</v>
      </c>
      <c r="R764" cm="1">
        <f t="array" aca="1" ref="R764" ca="1">INDIRECT(_xlfn.CONCAT("B", $G764+11))</f>
        <v>0.16</v>
      </c>
      <c r="S764" cm="1">
        <f t="array" aca="1" ref="S764" ca="1">INDIRECT(_xlfn.CONCAT("B", $G764+12))</f>
        <v>0</v>
      </c>
      <c r="T764" t="s">
        <v>8921</v>
      </c>
    </row>
    <row r="765" spans="1:20" x14ac:dyDescent="0.25">
      <c r="A765" t="s">
        <v>11</v>
      </c>
      <c r="B765">
        <v>-68346</v>
      </c>
      <c r="F765">
        <f t="shared" si="20"/>
        <v>764</v>
      </c>
      <c r="G765">
        <f t="shared" si="21"/>
        <v>9920</v>
      </c>
      <c r="H765" t="str" cm="1">
        <f t="array" aca="1" ref="H765" ca="1">INDIRECT(_xlfn.CONCAT("B", $G765))</f>
        <v>8760</v>
      </c>
      <c r="I765" cm="1">
        <f t="array" aca="1" ref="I765" ca="1">INDIRECT(_xlfn.CONCAT("C", $G765))</f>
        <v>1</v>
      </c>
      <c r="J765" cm="1">
        <f t="array" aca="1" ref="J765" ca="1">INDIRECT(_xlfn.CONCAT("B", $G765+1))</f>
        <v>0.125</v>
      </c>
      <c r="K765" cm="1">
        <f t="array" aca="1" ref="K765" ca="1">INDIRECT(_xlfn.CONCAT("B", $G765+2))</f>
        <v>201355</v>
      </c>
      <c r="L765" cm="1">
        <f t="array" aca="1" ref="L765" ca="1">INDIRECT(_xlfn.CONCAT("B", $G765+3))</f>
        <v>5.0000000000000001E-3</v>
      </c>
      <c r="M765" cm="1">
        <f t="array" aca="1" ref="M765" ca="1">INDIRECT(_xlfn.CONCAT("B", $G765+4))</f>
        <v>0</v>
      </c>
      <c r="N765" cm="1">
        <f t="array" aca="1" ref="N765" ca="1">INDIRECT(_xlfn.CONCAT("B", $G765+5))</f>
        <v>1.3919999999999999</v>
      </c>
      <c r="O765" cm="1">
        <f t="array" aca="1" ref="O765" ca="1">INDIRECT(_xlfn.CONCAT("B", $G765+6))</f>
        <v>111112</v>
      </c>
      <c r="P765" cm="1">
        <f t="array" aca="1" ref="P765" ca="1">INDIRECT(_xlfn.CONCAT("B", $G765+7))</f>
        <v>25.265999999999998</v>
      </c>
      <c r="Q765" cm="1">
        <f t="array" aca="1" ref="Q765" ca="1">INDIRECT(_xlfn.CONCAT("B", $G765+9))</f>
        <v>0.78500000000000003</v>
      </c>
      <c r="R765" cm="1">
        <f t="array" aca="1" ref="R765" ca="1">INDIRECT(_xlfn.CONCAT("B", $G765+11))</f>
        <v>33.765999999999998</v>
      </c>
      <c r="S765" cm="1">
        <f t="array" aca="1" ref="S765" ca="1">INDIRECT(_xlfn.CONCAT("B", $G765+12))</f>
        <v>282341</v>
      </c>
      <c r="T765" t="s">
        <v>8921</v>
      </c>
    </row>
    <row r="766" spans="1:20" x14ac:dyDescent="0.25">
      <c r="A766" t="s">
        <v>12</v>
      </c>
      <c r="B766">
        <v>5.2850000000000001</v>
      </c>
      <c r="C766">
        <v>5.359</v>
      </c>
      <c r="F766">
        <f t="shared" si="20"/>
        <v>765</v>
      </c>
      <c r="G766">
        <f t="shared" si="21"/>
        <v>9933</v>
      </c>
      <c r="H766" t="str" cm="1">
        <f t="array" aca="1" ref="H766" ca="1">INDIRECT(_xlfn.CONCAT("B", $G766))</f>
        <v>8760</v>
      </c>
      <c r="I766" cm="1">
        <f t="array" aca="1" ref="I766" ca="1">INDIRECT(_xlfn.CONCAT("C", $G766))</f>
        <v>2</v>
      </c>
      <c r="J766" cm="1">
        <f t="array" aca="1" ref="J766" ca="1">INDIRECT(_xlfn.CONCAT("B", $G766+1))</f>
        <v>4.4999999999999998E-2</v>
      </c>
      <c r="K766" cm="1">
        <f t="array" aca="1" ref="K766" ca="1">INDIRECT(_xlfn.CONCAT("B", $G766+2))</f>
        <v>2036</v>
      </c>
      <c r="L766" cm="1">
        <f t="array" aca="1" ref="L766" ca="1">INDIRECT(_xlfn.CONCAT("B", $G766+3))</f>
        <v>5.0000000000000001E-3</v>
      </c>
      <c r="M766" cm="1">
        <f t="array" aca="1" ref="M766" ca="1">INDIRECT(_xlfn.CONCAT("B", $G766+4))</f>
        <v>0</v>
      </c>
      <c r="N766" cm="1">
        <f t="array" aca="1" ref="N766" ca="1">INDIRECT(_xlfn.CONCAT("B", $G766+5))</f>
        <v>9.2999999999999999E-2</v>
      </c>
      <c r="O766" cm="1">
        <f t="array" aca="1" ref="O766" ca="1">INDIRECT(_xlfn.CONCAT("B", $G766+6))</f>
        <v>-3252</v>
      </c>
      <c r="P766" cm="1">
        <f t="array" aca="1" ref="P766" ca="1">INDIRECT(_xlfn.CONCAT("B", $G766+7))</f>
        <v>2.27</v>
      </c>
      <c r="Q766" cm="1">
        <f t="array" aca="1" ref="Q766" ca="1">INDIRECT(_xlfn.CONCAT("B", $G766+9))</f>
        <v>0.06</v>
      </c>
      <c r="R766" cm="1">
        <f t="array" aca="1" ref="R766" ca="1">INDIRECT(_xlfn.CONCAT("B", $G766+11))</f>
        <v>2.73</v>
      </c>
      <c r="S766" cm="1">
        <f t="array" aca="1" ref="S766" ca="1">INDIRECT(_xlfn.CONCAT("B", $G766+12))</f>
        <v>-1860</v>
      </c>
      <c r="T766" t="s">
        <v>8921</v>
      </c>
    </row>
    <row r="767" spans="1:20" x14ac:dyDescent="0.25">
      <c r="A767" t="s">
        <v>13</v>
      </c>
      <c r="B767">
        <v>84636</v>
      </c>
      <c r="F767">
        <f t="shared" si="20"/>
        <v>766</v>
      </c>
      <c r="G767">
        <f t="shared" si="21"/>
        <v>9946</v>
      </c>
      <c r="H767" t="str" cm="1">
        <f t="array" aca="1" ref="H767" ca="1">INDIRECT(_xlfn.CONCAT("B", $G767))</f>
        <v>8760</v>
      </c>
      <c r="I767" cm="1">
        <f t="array" aca="1" ref="I767" ca="1">INDIRECT(_xlfn.CONCAT("C", $G767))</f>
        <v>3</v>
      </c>
      <c r="J767" cm="1">
        <f t="array" aca="1" ref="J767" ca="1">INDIRECT(_xlfn.CONCAT("B", $G767+1))</f>
        <v>3.5000000000000003E-2</v>
      </c>
      <c r="K767" cm="1">
        <f t="array" aca="1" ref="K767" ca="1">INDIRECT(_xlfn.CONCAT("B", $G767+2))</f>
        <v>6558</v>
      </c>
      <c r="L767" cm="1">
        <f t="array" aca="1" ref="L767" ca="1">INDIRECT(_xlfn.CONCAT("B", $G767+3))</f>
        <v>5.0000000000000001E-3</v>
      </c>
      <c r="M767" cm="1">
        <f t="array" aca="1" ref="M767" ca="1">INDIRECT(_xlfn.CONCAT("B", $G767+4))</f>
        <v>0</v>
      </c>
      <c r="N767" cm="1">
        <f t="array" aca="1" ref="N767" ca="1">INDIRECT(_xlfn.CONCAT("B", $G767+5))</f>
        <v>5.0000000000000001E-3</v>
      </c>
      <c r="O767" cm="1">
        <f t="array" aca="1" ref="O767" ca="1">INDIRECT(_xlfn.CONCAT("B", $G767+6))</f>
        <v>10760</v>
      </c>
      <c r="P767" cm="1">
        <f t="array" aca="1" ref="P767" ca="1">INDIRECT(_xlfn.CONCAT("B", $G767+7))</f>
        <v>0.63</v>
      </c>
      <c r="Q767" cm="1">
        <f t="array" aca="1" ref="Q767" ca="1">INDIRECT(_xlfn.CONCAT("B", $G767+9))</f>
        <v>1.4999999999999999E-2</v>
      </c>
      <c r="R767" cm="1">
        <f t="array" aca="1" ref="R767" ca="1">INDIRECT(_xlfn.CONCAT("B", $G767+11))</f>
        <v>0.73</v>
      </c>
      <c r="S767" cm="1">
        <f t="array" aca="1" ref="S767" ca="1">INDIRECT(_xlfn.CONCAT("B", $G767+12))</f>
        <v>19595</v>
      </c>
      <c r="T767" t="s">
        <v>8921</v>
      </c>
    </row>
    <row r="768" spans="1:20" x14ac:dyDescent="0.25">
      <c r="A768" t="s">
        <v>0</v>
      </c>
      <c r="B768" t="s">
        <v>18</v>
      </c>
      <c r="C768">
        <v>2</v>
      </c>
      <c r="F768">
        <f t="shared" si="20"/>
        <v>767</v>
      </c>
      <c r="G768">
        <f t="shared" si="21"/>
        <v>9959</v>
      </c>
      <c r="H768" t="str" cm="1">
        <f t="array" aca="1" ref="H768" ca="1">INDIRECT(_xlfn.CONCAT("B", $G768))</f>
        <v>8760</v>
      </c>
      <c r="I768" cm="1">
        <f t="array" aca="1" ref="I768" ca="1">INDIRECT(_xlfn.CONCAT("C", $G768))</f>
        <v>4</v>
      </c>
      <c r="J768" cm="1">
        <f t="array" aca="1" ref="J768" ca="1">INDIRECT(_xlfn.CONCAT("B", $G768+1))</f>
        <v>5.5E-2</v>
      </c>
      <c r="K768" cm="1">
        <f t="array" aca="1" ref="K768" ca="1">INDIRECT(_xlfn.CONCAT("B", $G768+2))</f>
        <v>205</v>
      </c>
      <c r="L768" cm="1">
        <f t="array" aca="1" ref="L768" ca="1">INDIRECT(_xlfn.CONCAT("B", $G768+3))</f>
        <v>0</v>
      </c>
      <c r="M768" cm="1">
        <f t="array" aca="1" ref="M768" ca="1">INDIRECT(_xlfn.CONCAT("B", $G768+4))</f>
        <v>0</v>
      </c>
      <c r="N768" cm="1">
        <f t="array" aca="1" ref="N768" ca="1">INDIRECT(_xlfn.CONCAT("B", $G768+5))</f>
        <v>4.0000000000000001E-3</v>
      </c>
      <c r="O768" cm="1">
        <f t="array" aca="1" ref="O768" ca="1">INDIRECT(_xlfn.CONCAT("B", $G768+6))</f>
        <v>1171</v>
      </c>
      <c r="P768" cm="1">
        <f t="array" aca="1" ref="P768" ca="1">INDIRECT(_xlfn.CONCAT("B", $G768+7))</f>
        <v>0.62</v>
      </c>
      <c r="Q768" cm="1">
        <f t="array" aca="1" ref="Q768" ca="1">INDIRECT(_xlfn.CONCAT("B", $G768+9))</f>
        <v>1.4999999999999999E-2</v>
      </c>
      <c r="R768" cm="1">
        <f t="array" aca="1" ref="R768" ca="1">INDIRECT(_xlfn.CONCAT("B", $G768+11))</f>
        <v>0.745</v>
      </c>
      <c r="S768" cm="1">
        <f t="array" aca="1" ref="S768" ca="1">INDIRECT(_xlfn.CONCAT("B", $G768+12))</f>
        <v>3379</v>
      </c>
      <c r="T768" t="s">
        <v>8921</v>
      </c>
    </row>
    <row r="769" spans="1:20" x14ac:dyDescent="0.25">
      <c r="A769" t="s">
        <v>2</v>
      </c>
      <c r="B769">
        <v>2.5000000000000001E-2</v>
      </c>
      <c r="C769">
        <v>1.6E-2</v>
      </c>
      <c r="F769">
        <f t="shared" si="20"/>
        <v>768</v>
      </c>
      <c r="G769">
        <f t="shared" si="21"/>
        <v>9972</v>
      </c>
      <c r="H769" t="str" cm="1">
        <f t="array" aca="1" ref="H769" ca="1">INDIRECT(_xlfn.CONCAT("B", $G769))</f>
        <v>8760</v>
      </c>
      <c r="I769" cm="1">
        <f t="array" aca="1" ref="I769" ca="1">INDIRECT(_xlfn.CONCAT("C", $G769))</f>
        <v>5</v>
      </c>
      <c r="J769" cm="1">
        <f t="array" aca="1" ref="J769" ca="1">INDIRECT(_xlfn.CONCAT("B", $G769+1))</f>
        <v>3.5000000000000003E-2</v>
      </c>
      <c r="K769" cm="1">
        <f t="array" aca="1" ref="K769" ca="1">INDIRECT(_xlfn.CONCAT("B", $G769+2))</f>
        <v>0</v>
      </c>
      <c r="L769" cm="1">
        <f t="array" aca="1" ref="L769" ca="1">INDIRECT(_xlfn.CONCAT("B", $G769+3))</f>
        <v>0</v>
      </c>
      <c r="M769" cm="1">
        <f t="array" aca="1" ref="M769" ca="1">INDIRECT(_xlfn.CONCAT("B", $G769+4))</f>
        <v>0</v>
      </c>
      <c r="N769" cm="1">
        <f t="array" aca="1" ref="N769" ca="1">INDIRECT(_xlfn.CONCAT("B", $G769+5))</f>
        <v>3.0000000000000001E-3</v>
      </c>
      <c r="O769" cm="1">
        <f t="array" aca="1" ref="O769" ca="1">INDIRECT(_xlfn.CONCAT("B", $G769+6))</f>
        <v>27402</v>
      </c>
      <c r="P769" cm="1">
        <f t="array" aca="1" ref="P769" ca="1">INDIRECT(_xlfn.CONCAT("B", $G769+7))</f>
        <v>0.68</v>
      </c>
      <c r="Q769" cm="1">
        <f t="array" aca="1" ref="Q769" ca="1">INDIRECT(_xlfn.CONCAT("B", $G769+9))</f>
        <v>0.01</v>
      </c>
      <c r="R769" cm="1">
        <f t="array" aca="1" ref="R769" ca="1">INDIRECT(_xlfn.CONCAT("B", $G769+11))</f>
        <v>0.77</v>
      </c>
      <c r="S769" cm="1">
        <f t="array" aca="1" ref="S769" ca="1">INDIRECT(_xlfn.CONCAT("B", $G769+12))</f>
        <v>27402</v>
      </c>
      <c r="T769" t="s">
        <v>8921</v>
      </c>
    </row>
    <row r="770" spans="1:20" x14ac:dyDescent="0.25">
      <c r="A770" t="s">
        <v>3</v>
      </c>
      <c r="B770">
        <v>-8544</v>
      </c>
      <c r="C770">
        <v>626565</v>
      </c>
      <c r="F770">
        <f t="shared" si="20"/>
        <v>769</v>
      </c>
      <c r="G770">
        <f t="shared" si="21"/>
        <v>9985</v>
      </c>
      <c r="H770" t="str" cm="1">
        <f t="array" aca="1" ref="H770" ca="1">INDIRECT(_xlfn.CONCAT("B", $G770))</f>
        <v>8760</v>
      </c>
      <c r="I770" cm="1">
        <f t="array" aca="1" ref="I770" ca="1">INDIRECT(_xlfn.CONCAT("C", $G770))</f>
        <v>6</v>
      </c>
      <c r="J770" cm="1">
        <f t="array" aca="1" ref="J770" ca="1">INDIRECT(_xlfn.CONCAT("B", $G770+1))</f>
        <v>3.5000000000000003E-2</v>
      </c>
      <c r="K770" cm="1">
        <f t="array" aca="1" ref="K770" ca="1">INDIRECT(_xlfn.CONCAT("B", $G770+2))</f>
        <v>0</v>
      </c>
      <c r="L770" cm="1">
        <f t="array" aca="1" ref="L770" ca="1">INDIRECT(_xlfn.CONCAT("B", $G770+3))</f>
        <v>0</v>
      </c>
      <c r="M770" cm="1">
        <f t="array" aca="1" ref="M770" ca="1">INDIRECT(_xlfn.CONCAT("B", $G770+4))</f>
        <v>0</v>
      </c>
      <c r="N770" cm="1">
        <f t="array" aca="1" ref="N770" ca="1">INDIRECT(_xlfn.CONCAT("B", $G770+5))</f>
        <v>3.0000000000000001E-3</v>
      </c>
      <c r="O770" cm="1">
        <f t="array" aca="1" ref="O770" ca="1">INDIRECT(_xlfn.CONCAT("B", $G770+6))</f>
        <v>0</v>
      </c>
      <c r="P770" cm="1">
        <f t="array" aca="1" ref="P770" ca="1">INDIRECT(_xlfn.CONCAT("B", $G770+7))</f>
        <v>0.65500000000000003</v>
      </c>
      <c r="Q770" cm="1">
        <f t="array" aca="1" ref="Q770" ca="1">INDIRECT(_xlfn.CONCAT("B", $G770+9))</f>
        <v>0.01</v>
      </c>
      <c r="R770" cm="1">
        <f t="array" aca="1" ref="R770" ca="1">INDIRECT(_xlfn.CONCAT("B", $G770+11))</f>
        <v>0.72</v>
      </c>
      <c r="S770" cm="1">
        <f t="array" aca="1" ref="S770" ca="1">INDIRECT(_xlfn.CONCAT("B", $G770+12))</f>
        <v>0</v>
      </c>
      <c r="T770" t="s">
        <v>8921</v>
      </c>
    </row>
    <row r="771" spans="1:20" x14ac:dyDescent="0.25">
      <c r="A771" t="s">
        <v>4</v>
      </c>
      <c r="B771">
        <v>0</v>
      </c>
      <c r="C771">
        <v>0</v>
      </c>
      <c r="F771">
        <f t="shared" si="20"/>
        <v>770</v>
      </c>
      <c r="G771">
        <f t="shared" si="21"/>
        <v>9998</v>
      </c>
      <c r="H771" t="str" cm="1">
        <f t="array" aca="1" ref="H771" ca="1">INDIRECT(_xlfn.CONCAT("B", $G771))</f>
        <v>8760</v>
      </c>
      <c r="I771" cm="1">
        <f t="array" aca="1" ref="I771" ca="1">INDIRECT(_xlfn.CONCAT("C", $G771))</f>
        <v>7</v>
      </c>
      <c r="J771" cm="1">
        <f t="array" aca="1" ref="J771" ca="1">INDIRECT(_xlfn.CONCAT("B", $G771+1))</f>
        <v>3.5000000000000003E-2</v>
      </c>
      <c r="K771" cm="1">
        <f t="array" aca="1" ref="K771" ca="1">INDIRECT(_xlfn.CONCAT("B", $G771+2))</f>
        <v>0</v>
      </c>
      <c r="L771" cm="1">
        <f t="array" aca="1" ref="L771" ca="1">INDIRECT(_xlfn.CONCAT("B", $G771+3))</f>
        <v>0</v>
      </c>
      <c r="M771" cm="1">
        <f t="array" aca="1" ref="M771" ca="1">INDIRECT(_xlfn.CONCAT("B", $G771+4))</f>
        <v>0</v>
      </c>
      <c r="N771" cm="1">
        <f t="array" aca="1" ref="N771" ca="1">INDIRECT(_xlfn.CONCAT("B", $G771+5))</f>
        <v>3.0000000000000001E-3</v>
      </c>
      <c r="O771" cm="1">
        <f t="array" aca="1" ref="O771" ca="1">INDIRECT(_xlfn.CONCAT("B", $G771+6))</f>
        <v>0</v>
      </c>
      <c r="P771" cm="1">
        <f t="array" aca="1" ref="P771" ca="1">INDIRECT(_xlfn.CONCAT("B", $G771+7))</f>
        <v>0.57499999999999996</v>
      </c>
      <c r="Q771" cm="1">
        <f t="array" aca="1" ref="Q771" ca="1">INDIRECT(_xlfn.CONCAT("B", $G771+9))</f>
        <v>5.0000000000000001E-3</v>
      </c>
      <c r="R771" cm="1">
        <f t="array" aca="1" ref="R771" ca="1">INDIRECT(_xlfn.CONCAT("B", $G771+11))</f>
        <v>0.64</v>
      </c>
      <c r="S771" cm="1">
        <f t="array" aca="1" ref="S771" ca="1">INDIRECT(_xlfn.CONCAT("B", $G771+12))</f>
        <v>0</v>
      </c>
      <c r="T771" t="s">
        <v>8921</v>
      </c>
    </row>
    <row r="772" spans="1:20" x14ac:dyDescent="0.25">
      <c r="A772" t="s">
        <v>5</v>
      </c>
      <c r="B772">
        <v>0</v>
      </c>
      <c r="C772">
        <v>618021</v>
      </c>
      <c r="F772">
        <f t="shared" si="20"/>
        <v>771</v>
      </c>
      <c r="G772">
        <f t="shared" si="21"/>
        <v>10011</v>
      </c>
      <c r="H772" t="str" cm="1">
        <f t="array" aca="1" ref="H772" ca="1">INDIRECT(_xlfn.CONCAT("B", $G772))</f>
        <v>8760</v>
      </c>
      <c r="I772" cm="1">
        <f t="array" aca="1" ref="I772" ca="1">INDIRECT(_xlfn.CONCAT("C", $G772))</f>
        <v>8</v>
      </c>
      <c r="J772" cm="1">
        <f t="array" aca="1" ref="J772" ca="1">INDIRECT(_xlfn.CONCAT("B", $G772+1))</f>
        <v>0.04</v>
      </c>
      <c r="K772" cm="1">
        <f t="array" aca="1" ref="K772" ca="1">INDIRECT(_xlfn.CONCAT("B", $G772+2))</f>
        <v>0</v>
      </c>
      <c r="L772" cm="1">
        <f t="array" aca="1" ref="L772" ca="1">INDIRECT(_xlfn.CONCAT("B", $G772+3))</f>
        <v>5.0000000000000001E-3</v>
      </c>
      <c r="M772" cm="1">
        <f t="array" aca="1" ref="M772" ca="1">INDIRECT(_xlfn.CONCAT("B", $G772+4))</f>
        <v>0</v>
      </c>
      <c r="N772" cm="1">
        <f t="array" aca="1" ref="N772" ca="1">INDIRECT(_xlfn.CONCAT("B", $G772+5))</f>
        <v>3.0000000000000001E-3</v>
      </c>
      <c r="O772" cm="1">
        <f t="array" aca="1" ref="O772" ca="1">INDIRECT(_xlfn.CONCAT("B", $G772+6))</f>
        <v>0</v>
      </c>
      <c r="P772" cm="1">
        <f t="array" aca="1" ref="P772" ca="1">INDIRECT(_xlfn.CONCAT("B", $G772+7))</f>
        <v>0.57499999999999996</v>
      </c>
      <c r="Q772" cm="1">
        <f t="array" aca="1" ref="Q772" ca="1">INDIRECT(_xlfn.CONCAT("B", $G772+9))</f>
        <v>0.01</v>
      </c>
      <c r="R772" cm="1">
        <f t="array" aca="1" ref="R772" ca="1">INDIRECT(_xlfn.CONCAT("B", $G772+11))</f>
        <v>0.64500000000000002</v>
      </c>
      <c r="S772" cm="1">
        <f t="array" aca="1" ref="S772" ca="1">INDIRECT(_xlfn.CONCAT("B", $G772+12))</f>
        <v>0</v>
      </c>
      <c r="T772" t="s">
        <v>8921</v>
      </c>
    </row>
    <row r="773" spans="1:20" x14ac:dyDescent="0.25">
      <c r="A773" t="s">
        <v>6</v>
      </c>
      <c r="B773">
        <v>0.04</v>
      </c>
      <c r="F773">
        <f t="shared" si="20"/>
        <v>772</v>
      </c>
      <c r="G773">
        <f t="shared" si="21"/>
        <v>10024</v>
      </c>
      <c r="H773" t="str" cm="1">
        <f t="array" aca="1" ref="H773" ca="1">INDIRECT(_xlfn.CONCAT("B", $G773))</f>
        <v>8760</v>
      </c>
      <c r="I773" cm="1">
        <f t="array" aca="1" ref="I773" ca="1">INDIRECT(_xlfn.CONCAT("C", $G773))</f>
        <v>9</v>
      </c>
      <c r="J773" cm="1">
        <f t="array" aca="1" ref="J773" ca="1">INDIRECT(_xlfn.CONCAT("B", $G773+1))</f>
        <v>3.5000000000000003E-2</v>
      </c>
      <c r="K773" cm="1">
        <f t="array" aca="1" ref="K773" ca="1">INDIRECT(_xlfn.CONCAT("B", $G773+2))</f>
        <v>0</v>
      </c>
      <c r="L773" cm="1">
        <f t="array" aca="1" ref="L773" ca="1">INDIRECT(_xlfn.CONCAT("B", $G773+3))</f>
        <v>0</v>
      </c>
      <c r="M773" cm="1">
        <f t="array" aca="1" ref="M773" ca="1">INDIRECT(_xlfn.CONCAT("B", $G773+4))</f>
        <v>0</v>
      </c>
      <c r="N773" cm="1">
        <f t="array" aca="1" ref="N773" ca="1">INDIRECT(_xlfn.CONCAT("B", $G773+5))</f>
        <v>3.0000000000000001E-3</v>
      </c>
      <c r="O773" cm="1">
        <f t="array" aca="1" ref="O773" ca="1">INDIRECT(_xlfn.CONCAT("B", $G773+6))</f>
        <v>811</v>
      </c>
      <c r="P773" cm="1">
        <f t="array" aca="1" ref="P773" ca="1">INDIRECT(_xlfn.CONCAT("B", $G773+7))</f>
        <v>0.57999999999999996</v>
      </c>
      <c r="Q773" cm="1">
        <f t="array" aca="1" ref="Q773" ca="1">INDIRECT(_xlfn.CONCAT("B", $G773+9))</f>
        <v>5.0000000000000001E-3</v>
      </c>
      <c r="R773" cm="1">
        <f t="array" aca="1" ref="R773" ca="1">INDIRECT(_xlfn.CONCAT("B", $G773+11))</f>
        <v>0.64500000000000002</v>
      </c>
      <c r="S773" cm="1">
        <f t="array" aca="1" ref="S773" ca="1">INDIRECT(_xlfn.CONCAT("B", $G773+12))</f>
        <v>811</v>
      </c>
      <c r="T773" t="s">
        <v>8921</v>
      </c>
    </row>
    <row r="774" spans="1:20" x14ac:dyDescent="0.25">
      <c r="A774" t="s">
        <v>7</v>
      </c>
      <c r="B774">
        <v>31375</v>
      </c>
      <c r="F774">
        <f t="shared" si="20"/>
        <v>773</v>
      </c>
      <c r="G774">
        <f t="shared" si="21"/>
        <v>10037</v>
      </c>
      <c r="H774" t="str" cm="1">
        <f t="array" aca="1" ref="H774" ca="1">INDIRECT(_xlfn.CONCAT("B", $G774))</f>
        <v>8760</v>
      </c>
      <c r="I774" cm="1">
        <f t="array" aca="1" ref="I774" ca="1">INDIRECT(_xlfn.CONCAT("C", $G774))</f>
        <v>10</v>
      </c>
      <c r="J774" cm="1">
        <f t="array" aca="1" ref="J774" ca="1">INDIRECT(_xlfn.CONCAT("B", $G774+1))</f>
        <v>3.5000000000000003E-2</v>
      </c>
      <c r="K774" cm="1">
        <f t="array" aca="1" ref="K774" ca="1">INDIRECT(_xlfn.CONCAT("B", $G774+2))</f>
        <v>0</v>
      </c>
      <c r="L774" cm="1">
        <f t="array" aca="1" ref="L774" ca="1">INDIRECT(_xlfn.CONCAT("B", $G774+3))</f>
        <v>5.0000000000000001E-3</v>
      </c>
      <c r="M774" cm="1">
        <f t="array" aca="1" ref="M774" ca="1">INDIRECT(_xlfn.CONCAT("B", $G774+4))</f>
        <v>0</v>
      </c>
      <c r="N774" cm="1">
        <f t="array" aca="1" ref="N774" ca="1">INDIRECT(_xlfn.CONCAT("B", $G774+5))</f>
        <v>4.0000000000000001E-3</v>
      </c>
      <c r="O774" cm="1">
        <f t="array" aca="1" ref="O774" ca="1">INDIRECT(_xlfn.CONCAT("B", $G774+6))</f>
        <v>500</v>
      </c>
      <c r="P774" cm="1">
        <f t="array" aca="1" ref="P774" ca="1">INDIRECT(_xlfn.CONCAT("B", $G774+7))</f>
        <v>0.64</v>
      </c>
      <c r="Q774" cm="1">
        <f t="array" aca="1" ref="Q774" ca="1">INDIRECT(_xlfn.CONCAT("B", $G774+9))</f>
        <v>0.01</v>
      </c>
      <c r="R774" cm="1">
        <f t="array" aca="1" ref="R774" ca="1">INDIRECT(_xlfn.CONCAT("B", $G774+11))</f>
        <v>0.71499999999999997</v>
      </c>
      <c r="S774" cm="1">
        <f t="array" aca="1" ref="S774" ca="1">INDIRECT(_xlfn.CONCAT("B", $G774+12))</f>
        <v>500</v>
      </c>
      <c r="T774" t="s">
        <v>8921</v>
      </c>
    </row>
    <row r="775" spans="1:20" x14ac:dyDescent="0.25">
      <c r="A775" t="s">
        <v>8</v>
      </c>
      <c r="B775">
        <v>0.94</v>
      </c>
      <c r="C775">
        <v>0.93799999999999994</v>
      </c>
      <c r="F775">
        <f t="shared" si="20"/>
        <v>774</v>
      </c>
      <c r="G775">
        <f t="shared" si="21"/>
        <v>10050</v>
      </c>
      <c r="H775" t="str" cm="1">
        <f t="array" aca="1" ref="H775" ca="1">INDIRECT(_xlfn.CONCAT("B", $G775))</f>
        <v>8760</v>
      </c>
      <c r="I775" cm="1">
        <f t="array" aca="1" ref="I775" ca="1">INDIRECT(_xlfn.CONCAT("C", $G775))</f>
        <v>11</v>
      </c>
      <c r="J775" cm="1">
        <f t="array" aca="1" ref="J775" ca="1">INDIRECT(_xlfn.CONCAT("B", $G775+1))</f>
        <v>3.5000000000000003E-2</v>
      </c>
      <c r="K775" cm="1">
        <f t="array" aca="1" ref="K775" ca="1">INDIRECT(_xlfn.CONCAT("B", $G775+2))</f>
        <v>0</v>
      </c>
      <c r="L775" cm="1">
        <f t="array" aca="1" ref="L775" ca="1">INDIRECT(_xlfn.CONCAT("B", $G775+3))</f>
        <v>0</v>
      </c>
      <c r="M775" cm="1">
        <f t="array" aca="1" ref="M775" ca="1">INDIRECT(_xlfn.CONCAT("B", $G775+4))</f>
        <v>0</v>
      </c>
      <c r="N775" cm="1">
        <f t="array" aca="1" ref="N775" ca="1">INDIRECT(_xlfn.CONCAT("B", $G775+5))</f>
        <v>1.0999999999999999E-2</v>
      </c>
      <c r="O775" cm="1">
        <f t="array" aca="1" ref="O775" ca="1">INDIRECT(_xlfn.CONCAT("B", $G775+6))</f>
        <v>-57156</v>
      </c>
      <c r="P775" cm="1">
        <f t="array" aca="1" ref="P775" ca="1">INDIRECT(_xlfn.CONCAT("B", $G775+7))</f>
        <v>0.65500000000000003</v>
      </c>
      <c r="Q775" cm="1">
        <f t="array" aca="1" ref="Q775" ca="1">INDIRECT(_xlfn.CONCAT("B", $G775+9))</f>
        <v>5.0000000000000001E-3</v>
      </c>
      <c r="R775" cm="1">
        <f t="array" aca="1" ref="R775" ca="1">INDIRECT(_xlfn.CONCAT("B", $G775+11))</f>
        <v>0.72</v>
      </c>
      <c r="S775" cm="1">
        <f t="array" aca="1" ref="S775" ca="1">INDIRECT(_xlfn.CONCAT("B", $G775+12))</f>
        <v>-57156</v>
      </c>
      <c r="T775" t="s">
        <v>8921</v>
      </c>
    </row>
    <row r="776" spans="1:20" x14ac:dyDescent="0.25">
      <c r="A776" t="s">
        <v>9</v>
      </c>
      <c r="B776">
        <v>31384</v>
      </c>
      <c r="F776">
        <f t="shared" si="20"/>
        <v>775</v>
      </c>
      <c r="G776">
        <f t="shared" si="21"/>
        <v>10063</v>
      </c>
      <c r="H776" t="str" cm="1">
        <f t="array" aca="1" ref="H776" ca="1">INDIRECT(_xlfn.CONCAT("B", $G776))</f>
        <v>8760</v>
      </c>
      <c r="I776" cm="1">
        <f t="array" aca="1" ref="I776" ca="1">INDIRECT(_xlfn.CONCAT("C", $G776))</f>
        <v>12</v>
      </c>
      <c r="J776" cm="1">
        <f t="array" aca="1" ref="J776" ca="1">INDIRECT(_xlfn.CONCAT("B", $G776+1))</f>
        <v>0.04</v>
      </c>
      <c r="K776" cm="1">
        <f t="array" aca="1" ref="K776" ca="1">INDIRECT(_xlfn.CONCAT("B", $G776+2))</f>
        <v>4325</v>
      </c>
      <c r="L776" cm="1">
        <f t="array" aca="1" ref="L776" ca="1">INDIRECT(_xlfn.CONCAT("B", $G776+3))</f>
        <v>0</v>
      </c>
      <c r="M776" cm="1">
        <f t="array" aca="1" ref="M776" ca="1">INDIRECT(_xlfn.CONCAT("B", $G776+4))</f>
        <v>0</v>
      </c>
      <c r="N776" cm="1">
        <f t="array" aca="1" ref="N776" ca="1">INDIRECT(_xlfn.CONCAT("B", $G776+5))</f>
        <v>4.8000000000000001E-2</v>
      </c>
      <c r="O776" cm="1">
        <f t="array" aca="1" ref="O776" ca="1">INDIRECT(_xlfn.CONCAT("B", $G776+6))</f>
        <v>4264</v>
      </c>
      <c r="P776" cm="1">
        <f t="array" aca="1" ref="P776" ca="1">INDIRECT(_xlfn.CONCAT("B", $G776+7))</f>
        <v>3.5449999999999999</v>
      </c>
      <c r="Q776" cm="1">
        <f t="array" aca="1" ref="Q776" ca="1">INDIRECT(_xlfn.CONCAT("B", $G776+9))</f>
        <v>3.5000000000000003E-2</v>
      </c>
      <c r="R776" cm="1">
        <f t="array" aca="1" ref="R776" ca="1">INDIRECT(_xlfn.CONCAT("B", $G776+11))</f>
        <v>3.8149999999999999</v>
      </c>
      <c r="S776" cm="1">
        <f t="array" aca="1" ref="S776" ca="1">INDIRECT(_xlfn.CONCAT("B", $G776+12))</f>
        <v>-83894</v>
      </c>
      <c r="T776" t="s">
        <v>8921</v>
      </c>
    </row>
    <row r="777" spans="1:20" x14ac:dyDescent="0.25">
      <c r="A777" t="s">
        <v>10</v>
      </c>
      <c r="B777">
        <v>3.5000000000000003E-2</v>
      </c>
      <c r="C777">
        <v>3.1E-2</v>
      </c>
      <c r="F777">
        <f t="shared" si="20"/>
        <v>776</v>
      </c>
      <c r="G777">
        <f t="shared" si="21"/>
        <v>10076</v>
      </c>
      <c r="H777" t="str" cm="1">
        <f t="array" aca="1" ref="H777" ca="1">INDIRECT(_xlfn.CONCAT("B", $G777))</f>
        <v>8760</v>
      </c>
      <c r="I777" cm="1">
        <f t="array" aca="1" ref="I777" ca="1">INDIRECT(_xlfn.CONCAT("C", $G777))</f>
        <v>13</v>
      </c>
      <c r="J777" cm="1">
        <f t="array" aca="1" ref="J777" ca="1">INDIRECT(_xlfn.CONCAT("B", $G777+1))</f>
        <v>0.04</v>
      </c>
      <c r="K777" cm="1">
        <f t="array" aca="1" ref="K777" ca="1">INDIRECT(_xlfn.CONCAT("B", $G777+2))</f>
        <v>758</v>
      </c>
      <c r="L777" cm="1">
        <f t="array" aca="1" ref="L777" ca="1">INDIRECT(_xlfn.CONCAT("B", $G777+3))</f>
        <v>5.0000000000000001E-3</v>
      </c>
      <c r="M777" cm="1">
        <f t="array" aca="1" ref="M777" ca="1">INDIRECT(_xlfn.CONCAT("B", $G777+4))</f>
        <v>0</v>
      </c>
      <c r="N777" cm="1">
        <f t="array" aca="1" ref="N777" ca="1">INDIRECT(_xlfn.CONCAT("B", $G777+5))</f>
        <v>5.0000000000000001E-3</v>
      </c>
      <c r="O777" cm="1">
        <f t="array" aca="1" ref="O777" ca="1">INDIRECT(_xlfn.CONCAT("B", $G777+6))</f>
        <v>-11166</v>
      </c>
      <c r="P777" cm="1">
        <f t="array" aca="1" ref="P777" ca="1">INDIRECT(_xlfn.CONCAT("B", $G777+7))</f>
        <v>9.0649999999999995</v>
      </c>
      <c r="Q777" cm="1">
        <f t="array" aca="1" ref="Q777" ca="1">INDIRECT(_xlfn.CONCAT("B", $G777+9))</f>
        <v>0.01</v>
      </c>
      <c r="R777" cm="1">
        <f t="array" aca="1" ref="R777" ca="1">INDIRECT(_xlfn.CONCAT("B", $G777+11))</f>
        <v>9.15</v>
      </c>
      <c r="S777" cm="1">
        <f t="array" aca="1" ref="S777" ca="1">INDIRECT(_xlfn.CONCAT("B", $G777+12))</f>
        <v>-9449</v>
      </c>
      <c r="T777" t="s">
        <v>8921</v>
      </c>
    </row>
    <row r="778" spans="1:20" x14ac:dyDescent="0.25">
      <c r="A778" t="s">
        <v>11</v>
      </c>
      <c r="B778">
        <v>-3150</v>
      </c>
      <c r="F778">
        <f t="shared" si="20"/>
        <v>777</v>
      </c>
      <c r="G778">
        <f t="shared" si="21"/>
        <v>10089</v>
      </c>
      <c r="H778" t="str" cm="1">
        <f t="array" aca="1" ref="H778" ca="1">INDIRECT(_xlfn.CONCAT("B", $G778))</f>
        <v>8810</v>
      </c>
      <c r="I778" cm="1">
        <f t="array" aca="1" ref="I778" ca="1">INDIRECT(_xlfn.CONCAT("C", $G778))</f>
        <v>1</v>
      </c>
      <c r="J778" cm="1">
        <f t="array" aca="1" ref="J778" ca="1">INDIRECT(_xlfn.CONCAT("B", $G778+1))</f>
        <v>0.17</v>
      </c>
      <c r="K778" cm="1">
        <f t="array" aca="1" ref="K778" ca="1">INDIRECT(_xlfn.CONCAT("B", $G778+2))</f>
        <v>277209</v>
      </c>
      <c r="L778" cm="1">
        <f t="array" aca="1" ref="L778" ca="1">INDIRECT(_xlfn.CONCAT("B", $G778+3))</f>
        <v>0</v>
      </c>
      <c r="M778" cm="1">
        <f t="array" aca="1" ref="M778" ca="1">INDIRECT(_xlfn.CONCAT("B", $G778+4))</f>
        <v>0</v>
      </c>
      <c r="N778" cm="1">
        <f t="array" aca="1" ref="N778" ca="1">INDIRECT(_xlfn.CONCAT("B", $G778+5))</f>
        <v>2.0539999999999998</v>
      </c>
      <c r="O778" cm="1">
        <f t="array" aca="1" ref="O778" ca="1">INDIRECT(_xlfn.CONCAT("B", $G778+6))</f>
        <v>238100</v>
      </c>
      <c r="P778" cm="1">
        <f t="array" aca="1" ref="P778" ca="1">INDIRECT(_xlfn.CONCAT("B", $G778+7))</f>
        <v>38.125999999999998</v>
      </c>
      <c r="Q778" cm="1">
        <f t="array" aca="1" ref="Q778" ca="1">INDIRECT(_xlfn.CONCAT("B", $G778+9))</f>
        <v>1.23</v>
      </c>
      <c r="R778" cm="1">
        <f t="array" aca="1" ref="R778" ca="1">INDIRECT(_xlfn.CONCAT("B", $G778+11))</f>
        <v>50.856000000000002</v>
      </c>
      <c r="S778" cm="1">
        <f t="array" aca="1" ref="S778" ca="1">INDIRECT(_xlfn.CONCAT("B", $G778+12))</f>
        <v>281747</v>
      </c>
      <c r="T778" t="s">
        <v>8921</v>
      </c>
    </row>
    <row r="779" spans="1:20" x14ac:dyDescent="0.25">
      <c r="A779" t="s">
        <v>12</v>
      </c>
      <c r="B779">
        <v>1.2050000000000001</v>
      </c>
      <c r="C779">
        <v>1.1879999999999999</v>
      </c>
      <c r="F779">
        <f t="shared" si="20"/>
        <v>778</v>
      </c>
      <c r="G779">
        <f t="shared" si="21"/>
        <v>10102</v>
      </c>
      <c r="H779" t="str" cm="1">
        <f t="array" aca="1" ref="H779" ca="1">INDIRECT(_xlfn.CONCAT("B", $G779))</f>
        <v>8810</v>
      </c>
      <c r="I779" cm="1">
        <f t="array" aca="1" ref="I779" ca="1">INDIRECT(_xlfn.CONCAT("C", $G779))</f>
        <v>2</v>
      </c>
      <c r="J779" cm="1">
        <f t="array" aca="1" ref="J779" ca="1">INDIRECT(_xlfn.CONCAT("B", $G779+1))</f>
        <v>0.05</v>
      </c>
      <c r="K779" cm="1">
        <f t="array" aca="1" ref="K779" ca="1">INDIRECT(_xlfn.CONCAT("B", $G779+2))</f>
        <v>14668</v>
      </c>
      <c r="L779" cm="1">
        <f t="array" aca="1" ref="L779" ca="1">INDIRECT(_xlfn.CONCAT("B", $G779+3))</f>
        <v>0</v>
      </c>
      <c r="M779" cm="1">
        <f t="array" aca="1" ref="M779" ca="1">INDIRECT(_xlfn.CONCAT("B", $G779+4))</f>
        <v>0</v>
      </c>
      <c r="N779" cm="1">
        <f t="array" aca="1" ref="N779" ca="1">INDIRECT(_xlfn.CONCAT("B", $G779+5))</f>
        <v>0.14099999999999999</v>
      </c>
      <c r="O779" cm="1">
        <f t="array" aca="1" ref="O779" ca="1">INDIRECT(_xlfn.CONCAT("B", $G779+6))</f>
        <v>127533</v>
      </c>
      <c r="P779" cm="1">
        <f t="array" aca="1" ref="P779" ca="1">INDIRECT(_xlfn.CONCAT("B", $G779+7))</f>
        <v>3.5350000000000001</v>
      </c>
      <c r="Q779" cm="1">
        <f t="array" aca="1" ref="Q779" ca="1">INDIRECT(_xlfn.CONCAT("B", $G779+9))</f>
        <v>0.21</v>
      </c>
      <c r="R779" cm="1">
        <f t="array" aca="1" ref="R779" ca="1">INDIRECT(_xlfn.CONCAT("B", $G779+11))</f>
        <v>4.46</v>
      </c>
      <c r="S779" cm="1">
        <f t="array" aca="1" ref="S779" ca="1">INDIRECT(_xlfn.CONCAT("B", $G779+12))</f>
        <v>963</v>
      </c>
      <c r="T779" t="s">
        <v>8921</v>
      </c>
    </row>
    <row r="780" spans="1:20" x14ac:dyDescent="0.25">
      <c r="A780" t="s">
        <v>13</v>
      </c>
      <c r="B780">
        <v>18612</v>
      </c>
      <c r="F780">
        <f t="shared" si="20"/>
        <v>779</v>
      </c>
      <c r="G780">
        <f t="shared" si="21"/>
        <v>10115</v>
      </c>
      <c r="H780" t="str" cm="1">
        <f t="array" aca="1" ref="H780" ca="1">INDIRECT(_xlfn.CONCAT("B", $G780))</f>
        <v>8810</v>
      </c>
      <c r="I780" cm="1">
        <f t="array" aca="1" ref="I780" ca="1">INDIRECT(_xlfn.CONCAT("C", $G780))</f>
        <v>3</v>
      </c>
      <c r="J780" cm="1">
        <f t="array" aca="1" ref="J780" ca="1">INDIRECT(_xlfn.CONCAT("B", $G780+1))</f>
        <v>0.04</v>
      </c>
      <c r="K780" cm="1">
        <f t="array" aca="1" ref="K780" ca="1">INDIRECT(_xlfn.CONCAT("B", $G780+2))</f>
        <v>14684</v>
      </c>
      <c r="L780" cm="1">
        <f t="array" aca="1" ref="L780" ca="1">INDIRECT(_xlfn.CONCAT("B", $G780+3))</f>
        <v>0</v>
      </c>
      <c r="M780" cm="1">
        <f t="array" aca="1" ref="M780" ca="1">INDIRECT(_xlfn.CONCAT("B", $G780+4))</f>
        <v>0</v>
      </c>
      <c r="N780" cm="1">
        <f t="array" aca="1" ref="N780" ca="1">INDIRECT(_xlfn.CONCAT("B", $G780+5))</f>
        <v>6.0000000000000001E-3</v>
      </c>
      <c r="O780" cm="1">
        <f t="array" aca="1" ref="O780" ca="1">INDIRECT(_xlfn.CONCAT("B", $G780+6))</f>
        <v>10281</v>
      </c>
      <c r="P780" cm="1">
        <f t="array" aca="1" ref="P780" ca="1">INDIRECT(_xlfn.CONCAT("B", $G780+7))</f>
        <v>0.67500000000000004</v>
      </c>
      <c r="Q780" cm="1">
        <f t="array" aca="1" ref="Q780" ca="1">INDIRECT(_xlfn.CONCAT("B", $G780+9))</f>
        <v>1.4999999999999999E-2</v>
      </c>
      <c r="R780" cm="1">
        <f t="array" aca="1" ref="R780" ca="1">INDIRECT(_xlfn.CONCAT("B", $G780+11))</f>
        <v>0.78</v>
      </c>
      <c r="S780" cm="1">
        <f t="array" aca="1" ref="S780" ca="1">INDIRECT(_xlfn.CONCAT("B", $G780+12))</f>
        <v>27603</v>
      </c>
      <c r="T780" t="s">
        <v>8921</v>
      </c>
    </row>
    <row r="781" spans="1:20" x14ac:dyDescent="0.25">
      <c r="A781" t="s">
        <v>0</v>
      </c>
      <c r="B781" t="s">
        <v>18</v>
      </c>
      <c r="C781">
        <v>3</v>
      </c>
      <c r="F781">
        <f t="shared" si="20"/>
        <v>780</v>
      </c>
      <c r="G781">
        <f t="shared" si="21"/>
        <v>10128</v>
      </c>
      <c r="H781" t="str" cm="1">
        <f t="array" aca="1" ref="H781" ca="1">INDIRECT(_xlfn.CONCAT("B", $G781))</f>
        <v>8810</v>
      </c>
      <c r="I781" cm="1">
        <f t="array" aca="1" ref="I781" ca="1">INDIRECT(_xlfn.CONCAT("C", $G781))</f>
        <v>4</v>
      </c>
      <c r="J781" cm="1">
        <f t="array" aca="1" ref="J781" ca="1">INDIRECT(_xlfn.CONCAT("B", $G781+1))</f>
        <v>3.5000000000000003E-2</v>
      </c>
      <c r="K781" cm="1">
        <f t="array" aca="1" ref="K781" ca="1">INDIRECT(_xlfn.CONCAT("B", $G781+2))</f>
        <v>2097</v>
      </c>
      <c r="L781" cm="1">
        <f t="array" aca="1" ref="L781" ca="1">INDIRECT(_xlfn.CONCAT("B", $G781+3))</f>
        <v>0</v>
      </c>
      <c r="M781" cm="1">
        <f t="array" aca="1" ref="M781" ca="1">INDIRECT(_xlfn.CONCAT("B", $G781+4))</f>
        <v>0</v>
      </c>
      <c r="N781" cm="1">
        <f t="array" aca="1" ref="N781" ca="1">INDIRECT(_xlfn.CONCAT("B", $G781+5))</f>
        <v>5.0000000000000001E-3</v>
      </c>
      <c r="O781" cm="1">
        <f t="array" aca="1" ref="O781" ca="1">INDIRECT(_xlfn.CONCAT("B", $G781+6))</f>
        <v>1536</v>
      </c>
      <c r="P781" cm="1">
        <f t="array" aca="1" ref="P781" ca="1">INDIRECT(_xlfn.CONCAT("B", $G781+7))</f>
        <v>0.69499999999999995</v>
      </c>
      <c r="Q781" cm="1">
        <f t="array" aca="1" ref="Q781" ca="1">INDIRECT(_xlfn.CONCAT("B", $G781+9))</f>
        <v>1.4999999999999999E-2</v>
      </c>
      <c r="R781" cm="1">
        <f t="array" aca="1" ref="R781" ca="1">INDIRECT(_xlfn.CONCAT("B", $G781+11))</f>
        <v>0.8</v>
      </c>
      <c r="S781" cm="1">
        <f t="array" aca="1" ref="S781" ca="1">INDIRECT(_xlfn.CONCAT("B", $G781+12))</f>
        <v>6414</v>
      </c>
      <c r="T781" t="s">
        <v>8921</v>
      </c>
    </row>
    <row r="782" spans="1:20" x14ac:dyDescent="0.25">
      <c r="A782" t="s">
        <v>2</v>
      </c>
      <c r="B782">
        <v>2.5000000000000001E-2</v>
      </c>
      <c r="C782">
        <v>0</v>
      </c>
      <c r="F782">
        <f t="shared" si="20"/>
        <v>781</v>
      </c>
      <c r="G782">
        <f t="shared" si="21"/>
        <v>10141</v>
      </c>
      <c r="H782" t="str" cm="1">
        <f t="array" aca="1" ref="H782" ca="1">INDIRECT(_xlfn.CONCAT("B", $G782))</f>
        <v>8810</v>
      </c>
      <c r="I782" cm="1">
        <f t="array" aca="1" ref="I782" ca="1">INDIRECT(_xlfn.CONCAT("C", $G782))</f>
        <v>5</v>
      </c>
      <c r="J782" cm="1">
        <f t="array" aca="1" ref="J782" ca="1">INDIRECT(_xlfn.CONCAT("B", $G782+1))</f>
        <v>3.5000000000000003E-2</v>
      </c>
      <c r="K782" cm="1">
        <f t="array" aca="1" ref="K782" ca="1">INDIRECT(_xlfn.CONCAT("B", $G782+2))</f>
        <v>0</v>
      </c>
      <c r="L782" cm="1">
        <f t="array" aca="1" ref="L782" ca="1">INDIRECT(_xlfn.CONCAT("B", $G782+3))</f>
        <v>0</v>
      </c>
      <c r="M782" cm="1">
        <f t="array" aca="1" ref="M782" ca="1">INDIRECT(_xlfn.CONCAT("B", $G782+4))</f>
        <v>0</v>
      </c>
      <c r="N782" cm="1">
        <f t="array" aca="1" ref="N782" ca="1">INDIRECT(_xlfn.CONCAT("B", $G782+5))</f>
        <v>4.0000000000000001E-3</v>
      </c>
      <c r="O782" cm="1">
        <f t="array" aca="1" ref="O782" ca="1">INDIRECT(_xlfn.CONCAT("B", $G782+6))</f>
        <v>36487</v>
      </c>
      <c r="P782" cm="1">
        <f t="array" aca="1" ref="P782" ca="1">INDIRECT(_xlfn.CONCAT("B", $G782+7))</f>
        <v>0.745</v>
      </c>
      <c r="Q782" cm="1">
        <f t="array" aca="1" ref="Q782" ca="1">INDIRECT(_xlfn.CONCAT("B", $G782+9))</f>
        <v>1.4999999999999999E-2</v>
      </c>
      <c r="R782" cm="1">
        <f t="array" aca="1" ref="R782" ca="1">INDIRECT(_xlfn.CONCAT("B", $G782+11))</f>
        <v>0.84</v>
      </c>
      <c r="S782" cm="1">
        <f t="array" aca="1" ref="S782" ca="1">INDIRECT(_xlfn.CONCAT("B", $G782+12))</f>
        <v>36782</v>
      </c>
      <c r="T782" t="s">
        <v>8921</v>
      </c>
    </row>
    <row r="783" spans="1:20" x14ac:dyDescent="0.25">
      <c r="A783" t="s">
        <v>3</v>
      </c>
      <c r="B783">
        <v>0</v>
      </c>
      <c r="C783">
        <v>644125</v>
      </c>
      <c r="F783">
        <f t="shared" si="20"/>
        <v>782</v>
      </c>
      <c r="G783">
        <f t="shared" si="21"/>
        <v>10154</v>
      </c>
      <c r="H783" t="str" cm="1">
        <f t="array" aca="1" ref="H783" ca="1">INDIRECT(_xlfn.CONCAT("B", $G783))</f>
        <v>8810</v>
      </c>
      <c r="I783" cm="1">
        <f t="array" aca="1" ref="I783" ca="1">INDIRECT(_xlfn.CONCAT("C", $G783))</f>
        <v>6</v>
      </c>
      <c r="J783" cm="1">
        <f t="array" aca="1" ref="J783" ca="1">INDIRECT(_xlfn.CONCAT("B", $G783+1))</f>
        <v>0.04</v>
      </c>
      <c r="K783" cm="1">
        <f t="array" aca="1" ref="K783" ca="1">INDIRECT(_xlfn.CONCAT("B", $G783+2))</f>
        <v>0</v>
      </c>
      <c r="L783" cm="1">
        <f t="array" aca="1" ref="L783" ca="1">INDIRECT(_xlfn.CONCAT("B", $G783+3))</f>
        <v>5.0000000000000001E-3</v>
      </c>
      <c r="M783" cm="1">
        <f t="array" aca="1" ref="M783" ca="1">INDIRECT(_xlfn.CONCAT("B", $G783+4))</f>
        <v>0</v>
      </c>
      <c r="N783" cm="1">
        <f t="array" aca="1" ref="N783" ca="1">INDIRECT(_xlfn.CONCAT("B", $G783+5))</f>
        <v>3.0000000000000001E-3</v>
      </c>
      <c r="O783" cm="1">
        <f t="array" aca="1" ref="O783" ca="1">INDIRECT(_xlfn.CONCAT("B", $G783+6))</f>
        <v>0</v>
      </c>
      <c r="P783" cm="1">
        <f t="array" aca="1" ref="P783" ca="1">INDIRECT(_xlfn.CONCAT("B", $G783+7))</f>
        <v>0.73</v>
      </c>
      <c r="Q783" cm="1">
        <f t="array" aca="1" ref="Q783" ca="1">INDIRECT(_xlfn.CONCAT("B", $G783+9))</f>
        <v>0.01</v>
      </c>
      <c r="R783" cm="1">
        <f t="array" aca="1" ref="R783" ca="1">INDIRECT(_xlfn.CONCAT("B", $G783+11))</f>
        <v>0.81499999999999995</v>
      </c>
      <c r="S783" cm="1">
        <f t="array" aca="1" ref="S783" ca="1">INDIRECT(_xlfn.CONCAT("B", $G783+12))</f>
        <v>0</v>
      </c>
      <c r="T783" t="s">
        <v>8921</v>
      </c>
    </row>
    <row r="784" spans="1:20" x14ac:dyDescent="0.25">
      <c r="A784" t="s">
        <v>4</v>
      </c>
      <c r="B784">
        <v>0</v>
      </c>
      <c r="C784">
        <v>0</v>
      </c>
      <c r="F784">
        <f t="shared" si="20"/>
        <v>783</v>
      </c>
      <c r="G784">
        <f t="shared" si="21"/>
        <v>10167</v>
      </c>
      <c r="H784" t="str" cm="1">
        <f t="array" aca="1" ref="H784" ca="1">INDIRECT(_xlfn.CONCAT("B", $G784))</f>
        <v>8810</v>
      </c>
      <c r="I784" cm="1">
        <f t="array" aca="1" ref="I784" ca="1">INDIRECT(_xlfn.CONCAT("C", $G784))</f>
        <v>7</v>
      </c>
      <c r="J784" cm="1">
        <f t="array" aca="1" ref="J784" ca="1">INDIRECT(_xlfn.CONCAT("B", $G784+1))</f>
        <v>0.04</v>
      </c>
      <c r="K784" cm="1">
        <f t="array" aca="1" ref="K784" ca="1">INDIRECT(_xlfn.CONCAT("B", $G784+2))</f>
        <v>0</v>
      </c>
      <c r="L784" cm="1">
        <f t="array" aca="1" ref="L784" ca="1">INDIRECT(_xlfn.CONCAT("B", $G784+3))</f>
        <v>5.0000000000000001E-3</v>
      </c>
      <c r="M784" cm="1">
        <f t="array" aca="1" ref="M784" ca="1">INDIRECT(_xlfn.CONCAT("B", $G784+4))</f>
        <v>0</v>
      </c>
      <c r="N784" cm="1">
        <f t="array" aca="1" ref="N784" ca="1">INDIRECT(_xlfn.CONCAT("B", $G784+5))</f>
        <v>3.0000000000000001E-3</v>
      </c>
      <c r="O784" cm="1">
        <f t="array" aca="1" ref="O784" ca="1">INDIRECT(_xlfn.CONCAT("B", $G784+6))</f>
        <v>2576</v>
      </c>
      <c r="P784" cm="1">
        <f t="array" aca="1" ref="P784" ca="1">INDIRECT(_xlfn.CONCAT("B", $G784+7))</f>
        <v>0.61499999999999999</v>
      </c>
      <c r="Q784" cm="1">
        <f t="array" aca="1" ref="Q784" ca="1">INDIRECT(_xlfn.CONCAT("B", $G784+9))</f>
        <v>5.0000000000000001E-3</v>
      </c>
      <c r="R784" cm="1">
        <f t="array" aca="1" ref="R784" ca="1">INDIRECT(_xlfn.CONCAT("B", $G784+11))</f>
        <v>0.68500000000000005</v>
      </c>
      <c r="S784" cm="1">
        <f t="array" aca="1" ref="S784" ca="1">INDIRECT(_xlfn.CONCAT("B", $G784+12))</f>
        <v>2576</v>
      </c>
      <c r="T784" t="s">
        <v>8921</v>
      </c>
    </row>
    <row r="785" spans="1:20" x14ac:dyDescent="0.25">
      <c r="A785" t="s">
        <v>5</v>
      </c>
      <c r="B785">
        <v>0</v>
      </c>
      <c r="C785">
        <v>644125</v>
      </c>
      <c r="F785">
        <f t="shared" si="20"/>
        <v>784</v>
      </c>
      <c r="G785">
        <f t="shared" si="21"/>
        <v>10180</v>
      </c>
      <c r="H785" t="str" cm="1">
        <f t="array" aca="1" ref="H785" ca="1">INDIRECT(_xlfn.CONCAT("B", $G785))</f>
        <v>8810</v>
      </c>
      <c r="I785" cm="1">
        <f t="array" aca="1" ref="I785" ca="1">INDIRECT(_xlfn.CONCAT("C", $G785))</f>
        <v>8</v>
      </c>
      <c r="J785" cm="1">
        <f t="array" aca="1" ref="J785" ca="1">INDIRECT(_xlfn.CONCAT("B", $G785+1))</f>
        <v>0.04</v>
      </c>
      <c r="K785" cm="1">
        <f t="array" aca="1" ref="K785" ca="1">INDIRECT(_xlfn.CONCAT("B", $G785+2))</f>
        <v>0</v>
      </c>
      <c r="L785" cm="1">
        <f t="array" aca="1" ref="L785" ca="1">INDIRECT(_xlfn.CONCAT("B", $G785+3))</f>
        <v>0</v>
      </c>
      <c r="M785" cm="1">
        <f t="array" aca="1" ref="M785" ca="1">INDIRECT(_xlfn.CONCAT("B", $G785+4))</f>
        <v>0</v>
      </c>
      <c r="N785" cm="1">
        <f t="array" aca="1" ref="N785" ca="1">INDIRECT(_xlfn.CONCAT("B", $G785+5))</f>
        <v>3.0000000000000001E-3</v>
      </c>
      <c r="O785" cm="1">
        <f t="array" aca="1" ref="O785" ca="1">INDIRECT(_xlfn.CONCAT("B", $G785+6))</f>
        <v>0</v>
      </c>
      <c r="P785" cm="1">
        <f t="array" aca="1" ref="P785" ca="1">INDIRECT(_xlfn.CONCAT("B", $G785+7))</f>
        <v>0.62</v>
      </c>
      <c r="Q785" cm="1">
        <f t="array" aca="1" ref="Q785" ca="1">INDIRECT(_xlfn.CONCAT("B", $G785+9))</f>
        <v>0.01</v>
      </c>
      <c r="R785" cm="1">
        <f t="array" aca="1" ref="R785" ca="1">INDIRECT(_xlfn.CONCAT("B", $G785+11))</f>
        <v>0.68500000000000005</v>
      </c>
      <c r="S785" cm="1">
        <f t="array" aca="1" ref="S785" ca="1">INDIRECT(_xlfn.CONCAT("B", $G785+12))</f>
        <v>0</v>
      </c>
      <c r="T785" t="s">
        <v>8921</v>
      </c>
    </row>
    <row r="786" spans="1:20" x14ac:dyDescent="0.25">
      <c r="A786" t="s">
        <v>6</v>
      </c>
      <c r="B786">
        <v>4.0000000000000001E-3</v>
      </c>
      <c r="F786">
        <f t="shared" si="20"/>
        <v>785</v>
      </c>
      <c r="G786">
        <f t="shared" si="21"/>
        <v>10193</v>
      </c>
      <c r="H786" t="str" cm="1">
        <f t="array" aca="1" ref="H786" ca="1">INDIRECT(_xlfn.CONCAT("B", $G786))</f>
        <v>8810</v>
      </c>
      <c r="I786" cm="1">
        <f t="array" aca="1" ref="I786" ca="1">INDIRECT(_xlfn.CONCAT("C", $G786))</f>
        <v>9</v>
      </c>
      <c r="J786" cm="1">
        <f t="array" aca="1" ref="J786" ca="1">INDIRECT(_xlfn.CONCAT("B", $G786+1))</f>
        <v>0.04</v>
      </c>
      <c r="K786" cm="1">
        <f t="array" aca="1" ref="K786" ca="1">INDIRECT(_xlfn.CONCAT("B", $G786+2))</f>
        <v>0</v>
      </c>
      <c r="L786" cm="1">
        <f t="array" aca="1" ref="L786" ca="1">INDIRECT(_xlfn.CONCAT("B", $G786+3))</f>
        <v>0</v>
      </c>
      <c r="M786" cm="1">
        <f t="array" aca="1" ref="M786" ca="1">INDIRECT(_xlfn.CONCAT("B", $G786+4))</f>
        <v>0</v>
      </c>
      <c r="N786" cm="1">
        <f t="array" aca="1" ref="N786" ca="1">INDIRECT(_xlfn.CONCAT("B", $G786+5))</f>
        <v>3.0000000000000001E-3</v>
      </c>
      <c r="O786" cm="1">
        <f t="array" aca="1" ref="O786" ca="1">INDIRECT(_xlfn.CONCAT("B", $G786+6))</f>
        <v>0</v>
      </c>
      <c r="P786" cm="1">
        <f t="array" aca="1" ref="P786" ca="1">INDIRECT(_xlfn.CONCAT("B", $G786+7))</f>
        <v>0.61</v>
      </c>
      <c r="Q786" cm="1">
        <f t="array" aca="1" ref="Q786" ca="1">INDIRECT(_xlfn.CONCAT("B", $G786+9))</f>
        <v>5.0000000000000001E-3</v>
      </c>
      <c r="R786" cm="1">
        <f t="array" aca="1" ref="R786" ca="1">INDIRECT(_xlfn.CONCAT("B", $G786+11))</f>
        <v>0.67500000000000004</v>
      </c>
      <c r="S786" cm="1">
        <f t="array" aca="1" ref="S786" ca="1">INDIRECT(_xlfn.CONCAT("B", $G786+12))</f>
        <v>0</v>
      </c>
      <c r="T786" t="s">
        <v>8921</v>
      </c>
    </row>
    <row r="787" spans="1:20" x14ac:dyDescent="0.25">
      <c r="A787" t="s">
        <v>7</v>
      </c>
      <c r="B787">
        <v>0</v>
      </c>
      <c r="F787">
        <f t="shared" si="20"/>
        <v>786</v>
      </c>
      <c r="G787">
        <f t="shared" si="21"/>
        <v>10206</v>
      </c>
      <c r="H787" t="str" cm="1">
        <f t="array" aca="1" ref="H787" ca="1">INDIRECT(_xlfn.CONCAT("B", $G787))</f>
        <v>8810</v>
      </c>
      <c r="I787" cm="1">
        <f t="array" aca="1" ref="I787" ca="1">INDIRECT(_xlfn.CONCAT("C", $G787))</f>
        <v>10</v>
      </c>
      <c r="J787" cm="1">
        <f t="array" aca="1" ref="J787" ca="1">INDIRECT(_xlfn.CONCAT("B", $G787+1))</f>
        <v>0.04</v>
      </c>
      <c r="K787" cm="1">
        <f t="array" aca="1" ref="K787" ca="1">INDIRECT(_xlfn.CONCAT("B", $G787+2))</f>
        <v>2097</v>
      </c>
      <c r="L787" cm="1">
        <f t="array" aca="1" ref="L787" ca="1">INDIRECT(_xlfn.CONCAT("B", $G787+3))</f>
        <v>5.0000000000000001E-3</v>
      </c>
      <c r="M787" cm="1">
        <f t="array" aca="1" ref="M787" ca="1">INDIRECT(_xlfn.CONCAT("B", $G787+4))</f>
        <v>0</v>
      </c>
      <c r="N787" cm="1">
        <f t="array" aca="1" ref="N787" ca="1">INDIRECT(_xlfn.CONCAT("B", $G787+5))</f>
        <v>4.0000000000000001E-3</v>
      </c>
      <c r="O787" cm="1">
        <f t="array" aca="1" ref="O787" ca="1">INDIRECT(_xlfn.CONCAT("B", $G787+6))</f>
        <v>0</v>
      </c>
      <c r="P787" cm="1">
        <f t="array" aca="1" ref="P787" ca="1">INDIRECT(_xlfn.CONCAT("B", $G787+7))</f>
        <v>0.68500000000000005</v>
      </c>
      <c r="Q787" cm="1">
        <f t="array" aca="1" ref="Q787" ca="1">INDIRECT(_xlfn.CONCAT("B", $G787+9))</f>
        <v>0.01</v>
      </c>
      <c r="R787" cm="1">
        <f t="array" aca="1" ref="R787" ca="1">INDIRECT(_xlfn.CONCAT("B", $G787+11))</f>
        <v>0.76</v>
      </c>
      <c r="S787" cm="1">
        <f t="array" aca="1" ref="S787" ca="1">INDIRECT(_xlfn.CONCAT("B", $G787+12))</f>
        <v>2097</v>
      </c>
      <c r="T787" t="s">
        <v>8921</v>
      </c>
    </row>
    <row r="788" spans="1:20" x14ac:dyDescent="0.25">
      <c r="A788" t="s">
        <v>8</v>
      </c>
      <c r="B788">
        <v>0.28999999999999998</v>
      </c>
      <c r="C788">
        <v>0.29699999999999999</v>
      </c>
      <c r="F788">
        <f t="shared" si="20"/>
        <v>787</v>
      </c>
      <c r="G788">
        <f t="shared" si="21"/>
        <v>10219</v>
      </c>
      <c r="H788" t="str" cm="1">
        <f t="array" aca="1" ref="H788" ca="1">INDIRECT(_xlfn.CONCAT("B", $G788))</f>
        <v>8810</v>
      </c>
      <c r="I788" cm="1">
        <f t="array" aca="1" ref="I788" ca="1">INDIRECT(_xlfn.CONCAT("C", $G788))</f>
        <v>11</v>
      </c>
      <c r="J788" cm="1">
        <f t="array" aca="1" ref="J788" ca="1">INDIRECT(_xlfn.CONCAT("B", $G788+1))</f>
        <v>4.4999999999999998E-2</v>
      </c>
      <c r="K788" cm="1">
        <f t="array" aca="1" ref="K788" ca="1">INDIRECT(_xlfn.CONCAT("B", $G788+2))</f>
        <v>0</v>
      </c>
      <c r="L788" cm="1">
        <f t="array" aca="1" ref="L788" ca="1">INDIRECT(_xlfn.CONCAT("B", $G788+3))</f>
        <v>0</v>
      </c>
      <c r="M788" cm="1">
        <f t="array" aca="1" ref="M788" ca="1">INDIRECT(_xlfn.CONCAT("B", $G788+4))</f>
        <v>0</v>
      </c>
      <c r="N788" cm="1">
        <f t="array" aca="1" ref="N788" ca="1">INDIRECT(_xlfn.CONCAT("B", $G788+5))</f>
        <v>4.0000000000000001E-3</v>
      </c>
      <c r="O788" cm="1">
        <f t="array" aca="1" ref="O788" ca="1">INDIRECT(_xlfn.CONCAT("B", $G788+6))</f>
        <v>0</v>
      </c>
      <c r="P788" cm="1">
        <f t="array" aca="1" ref="P788" ca="1">INDIRECT(_xlfn.CONCAT("B", $G788+7))</f>
        <v>0.71499999999999997</v>
      </c>
      <c r="Q788" cm="1">
        <f t="array" aca="1" ref="Q788" ca="1">INDIRECT(_xlfn.CONCAT("B", $G788+9))</f>
        <v>0.01</v>
      </c>
      <c r="R788" cm="1">
        <f t="array" aca="1" ref="R788" ca="1">INDIRECT(_xlfn.CONCAT("B", $G788+11))</f>
        <v>0.79500000000000004</v>
      </c>
      <c r="S788" cm="1">
        <f t="array" aca="1" ref="S788" ca="1">INDIRECT(_xlfn.CONCAT("B", $G788+12))</f>
        <v>0</v>
      </c>
      <c r="T788" t="s">
        <v>8921</v>
      </c>
    </row>
    <row r="789" spans="1:20" x14ac:dyDescent="0.25">
      <c r="A789" t="s">
        <v>9</v>
      </c>
      <c r="B789">
        <v>0</v>
      </c>
      <c r="F789">
        <f t="shared" si="20"/>
        <v>788</v>
      </c>
      <c r="G789">
        <f t="shared" si="21"/>
        <v>10232</v>
      </c>
      <c r="H789" t="str" cm="1">
        <f t="array" aca="1" ref="H789" ca="1">INDIRECT(_xlfn.CONCAT("B", $G789))</f>
        <v>8810</v>
      </c>
      <c r="I789" cm="1">
        <f t="array" aca="1" ref="I789" ca="1">INDIRECT(_xlfn.CONCAT("C", $G789))</f>
        <v>12</v>
      </c>
      <c r="J789" cm="1">
        <f t="array" aca="1" ref="J789" ca="1">INDIRECT(_xlfn.CONCAT("B", $G789+1))</f>
        <v>4.4999999999999998E-2</v>
      </c>
      <c r="K789" cm="1">
        <f t="array" aca="1" ref="K789" ca="1">INDIRECT(_xlfn.CONCAT("B", $G789+2))</f>
        <v>4194</v>
      </c>
      <c r="L789" cm="1">
        <f t="array" aca="1" ref="L789" ca="1">INDIRECT(_xlfn.CONCAT("B", $G789+3))</f>
        <v>5.0000000000000001E-3</v>
      </c>
      <c r="M789" cm="1">
        <f t="array" aca="1" ref="M789" ca="1">INDIRECT(_xlfn.CONCAT("B", $G789+4))</f>
        <v>0</v>
      </c>
      <c r="N789" cm="1">
        <f t="array" aca="1" ref="N789" ca="1">INDIRECT(_xlfn.CONCAT("B", $G789+5))</f>
        <v>8.6999999999999994E-2</v>
      </c>
      <c r="O789" cm="1">
        <f t="array" aca="1" ref="O789" ca="1">INDIRECT(_xlfn.CONCAT("B", $G789+6))</f>
        <v>-64201</v>
      </c>
      <c r="P789" cm="1">
        <f t="array" aca="1" ref="P789" ca="1">INDIRECT(_xlfn.CONCAT("B", $G789+7))</f>
        <v>5.83</v>
      </c>
      <c r="Q789" cm="1">
        <f t="array" aca="1" ref="Q789" ca="1">INDIRECT(_xlfn.CONCAT("B", $G789+9))</f>
        <v>0.05</v>
      </c>
      <c r="R789" cm="1">
        <f t="array" aca="1" ref="R789" ca="1">INDIRECT(_xlfn.CONCAT("B", $G789+11))</f>
        <v>6.2350000000000003</v>
      </c>
      <c r="S789" cm="1">
        <f t="array" aca="1" ref="S789" ca="1">INDIRECT(_xlfn.CONCAT("B", $G789+12))</f>
        <v>-58790</v>
      </c>
      <c r="T789" t="s">
        <v>8921</v>
      </c>
    </row>
    <row r="790" spans="1:20" x14ac:dyDescent="0.25">
      <c r="A790" t="s">
        <v>10</v>
      </c>
      <c r="B790">
        <v>0.01</v>
      </c>
      <c r="C790">
        <v>1.6E-2</v>
      </c>
      <c r="F790">
        <f t="shared" si="20"/>
        <v>789</v>
      </c>
      <c r="G790">
        <f t="shared" si="21"/>
        <v>10245</v>
      </c>
      <c r="H790" t="str" cm="1">
        <f t="array" aca="1" ref="H790" ca="1">INDIRECT(_xlfn.CONCAT("B", $G790))</f>
        <v>8810</v>
      </c>
      <c r="I790" cm="1">
        <f t="array" aca="1" ref="I790" ca="1">INDIRECT(_xlfn.CONCAT("C", $G790))</f>
        <v>13</v>
      </c>
      <c r="J790" cm="1">
        <f t="array" aca="1" ref="J790" ca="1">INDIRECT(_xlfn.CONCAT("B", $G790+1))</f>
        <v>0.04</v>
      </c>
      <c r="K790" cm="1">
        <f t="array" aca="1" ref="K790" ca="1">INDIRECT(_xlfn.CONCAT("B", $G790+2))</f>
        <v>2105</v>
      </c>
      <c r="L790" cm="1">
        <f t="array" aca="1" ref="L790" ca="1">INDIRECT(_xlfn.CONCAT("B", $G790+3))</f>
        <v>5.0000000000000001E-3</v>
      </c>
      <c r="M790" cm="1">
        <f t="array" aca="1" ref="M790" ca="1">INDIRECT(_xlfn.CONCAT("B", $G790+4))</f>
        <v>0</v>
      </c>
      <c r="N790" cm="1">
        <f t="array" aca="1" ref="N790" ca="1">INDIRECT(_xlfn.CONCAT("B", $G790+5))</f>
        <v>5.0000000000000001E-3</v>
      </c>
      <c r="O790" cm="1">
        <f t="array" aca="1" ref="O790" ca="1">INDIRECT(_xlfn.CONCAT("B", $G790+6))</f>
        <v>-12861</v>
      </c>
      <c r="P790" cm="1">
        <f t="array" aca="1" ref="P790" ca="1">INDIRECT(_xlfn.CONCAT("B", $G790+7))</f>
        <v>11.154999999999999</v>
      </c>
      <c r="Q790" cm="1">
        <f t="array" aca="1" ref="Q790" ca="1">INDIRECT(_xlfn.CONCAT("B", $G790+9))</f>
        <v>0.01</v>
      </c>
      <c r="R790" cm="1">
        <f t="array" aca="1" ref="R790" ca="1">INDIRECT(_xlfn.CONCAT("B", $G790+11))</f>
        <v>11.24</v>
      </c>
      <c r="S790" cm="1">
        <f t="array" aca="1" ref="S790" ca="1">INDIRECT(_xlfn.CONCAT("B", $G790+12))</f>
        <v>-10662</v>
      </c>
      <c r="T790" t="s">
        <v>8921</v>
      </c>
    </row>
    <row r="791" spans="1:20" x14ac:dyDescent="0.25">
      <c r="A791" t="s">
        <v>11</v>
      </c>
      <c r="B791">
        <v>0</v>
      </c>
      <c r="F791">
        <f t="shared" si="20"/>
        <v>790</v>
      </c>
      <c r="G791">
        <f t="shared" si="21"/>
        <v>10258</v>
      </c>
      <c r="H791" t="str" cm="1">
        <f t="array" aca="1" ref="H791" ca="1">INDIRECT(_xlfn.CONCAT("B", $G791))</f>
        <v>8860</v>
      </c>
      <c r="I791" cm="1">
        <f t="array" aca="1" ref="I791" ca="1">INDIRECT(_xlfn.CONCAT("C", $G791))</f>
        <v>1</v>
      </c>
      <c r="J791" cm="1">
        <f t="array" aca="1" ref="J791" ca="1">INDIRECT(_xlfn.CONCAT("B", $G791+1))</f>
        <v>0.24</v>
      </c>
      <c r="K791" cm="1">
        <f t="array" aca="1" ref="K791" ca="1">INDIRECT(_xlfn.CONCAT("B", $G791+2))</f>
        <v>533180</v>
      </c>
      <c r="L791" cm="1">
        <f t="array" aca="1" ref="L791" ca="1">INDIRECT(_xlfn.CONCAT("B", $G791+3))</f>
        <v>5.0000000000000001E-3</v>
      </c>
      <c r="M791" cm="1">
        <f t="array" aca="1" ref="M791" ca="1">INDIRECT(_xlfn.CONCAT("B", $G791+4))</f>
        <v>0</v>
      </c>
      <c r="N791" cm="1">
        <f t="array" aca="1" ref="N791" ca="1">INDIRECT(_xlfn.CONCAT("B", $G791+5))</f>
        <v>2.5379999999999998</v>
      </c>
      <c r="O791" cm="1">
        <f t="array" aca="1" ref="O791" ca="1">INDIRECT(_xlfn.CONCAT("B", $G791+6))</f>
        <v>284557</v>
      </c>
      <c r="P791" cm="1">
        <f t="array" aca="1" ref="P791" ca="1">INDIRECT(_xlfn.CONCAT("B", $G791+7))</f>
        <v>50.155999999999999</v>
      </c>
      <c r="Q791" cm="1">
        <f t="array" aca="1" ref="Q791" ca="1">INDIRECT(_xlfn.CONCAT("B", $G791+9))</f>
        <v>1.395</v>
      </c>
      <c r="R791" cm="1">
        <f t="array" aca="1" ref="R791" ca="1">INDIRECT(_xlfn.CONCAT("B", $G791+11))</f>
        <v>65.762</v>
      </c>
      <c r="S791" cm="1">
        <f t="array" aca="1" ref="S791" ca="1">INDIRECT(_xlfn.CONCAT("B", $G791+12))</f>
        <v>635859</v>
      </c>
      <c r="T791" t="s">
        <v>8921</v>
      </c>
    </row>
    <row r="792" spans="1:20" x14ac:dyDescent="0.25">
      <c r="A792" t="s">
        <v>12</v>
      </c>
      <c r="B792">
        <v>0.375</v>
      </c>
      <c r="C792">
        <v>0.34399999999999997</v>
      </c>
      <c r="F792">
        <f t="shared" si="20"/>
        <v>791</v>
      </c>
      <c r="G792">
        <f t="shared" si="21"/>
        <v>10271</v>
      </c>
      <c r="H792" t="str" cm="1">
        <f t="array" aca="1" ref="H792" ca="1">INDIRECT(_xlfn.CONCAT("B", $G792))</f>
        <v>8860</v>
      </c>
      <c r="I792" cm="1">
        <f t="array" aca="1" ref="I792" ca="1">INDIRECT(_xlfn.CONCAT("C", $G792))</f>
        <v>2</v>
      </c>
      <c r="J792" cm="1">
        <f t="array" aca="1" ref="J792" ca="1">INDIRECT(_xlfn.CONCAT("B", $G792+1))</f>
        <v>7.4999999999999997E-2</v>
      </c>
      <c r="K792" cm="1">
        <f t="array" aca="1" ref="K792" ca="1">INDIRECT(_xlfn.CONCAT("B", $G792+2))</f>
        <v>2089</v>
      </c>
      <c r="L792" cm="1">
        <f t="array" aca="1" ref="L792" ca="1">INDIRECT(_xlfn.CONCAT("B", $G792+3))</f>
        <v>0</v>
      </c>
      <c r="M792" cm="1">
        <f t="array" aca="1" ref="M792" ca="1">INDIRECT(_xlfn.CONCAT("B", $G792+4))</f>
        <v>0</v>
      </c>
      <c r="N792" cm="1">
        <f t="array" aca="1" ref="N792" ca="1">INDIRECT(_xlfn.CONCAT("B", $G792+5))</f>
        <v>9.8000000000000004E-2</v>
      </c>
      <c r="O792" cm="1">
        <f t="array" aca="1" ref="O792" ca="1">INDIRECT(_xlfn.CONCAT("B", $G792+6))</f>
        <v>-2515</v>
      </c>
      <c r="P792" cm="1">
        <f t="array" aca="1" ref="P792" ca="1">INDIRECT(_xlfn.CONCAT("B", $G792+7))</f>
        <v>3.76</v>
      </c>
      <c r="Q792" cm="1">
        <f t="array" aca="1" ref="Q792" ca="1">INDIRECT(_xlfn.CONCAT("B", $G792+9))</f>
        <v>6.5000000000000002E-2</v>
      </c>
      <c r="R792" cm="1">
        <f t="array" aca="1" ref="R792" ca="1">INDIRECT(_xlfn.CONCAT("B", $G792+11))</f>
        <v>4.2699999999999996</v>
      </c>
      <c r="S792" cm="1">
        <f t="array" aca="1" ref="S792" ca="1">INDIRECT(_xlfn.CONCAT("B", $G792+12))</f>
        <v>643</v>
      </c>
      <c r="T792" t="s">
        <v>8921</v>
      </c>
    </row>
    <row r="793" spans="1:20" x14ac:dyDescent="0.25">
      <c r="A793" t="s">
        <v>13</v>
      </c>
      <c r="B793">
        <v>0</v>
      </c>
      <c r="F793">
        <f t="shared" si="20"/>
        <v>792</v>
      </c>
      <c r="G793">
        <f t="shared" si="21"/>
        <v>10284</v>
      </c>
      <c r="H793" t="str" cm="1">
        <f t="array" aca="1" ref="H793" ca="1">INDIRECT(_xlfn.CONCAT("B", $G793))</f>
        <v>8860</v>
      </c>
      <c r="I793" cm="1">
        <f t="array" aca="1" ref="I793" ca="1">INDIRECT(_xlfn.CONCAT("C", $G793))</f>
        <v>3</v>
      </c>
      <c r="J793" cm="1">
        <f t="array" aca="1" ref="J793" ca="1">INDIRECT(_xlfn.CONCAT("B", $G793+1))</f>
        <v>7.4999999999999997E-2</v>
      </c>
      <c r="K793" cm="1">
        <f t="array" aca="1" ref="K793" ca="1">INDIRECT(_xlfn.CONCAT("B", $G793+2))</f>
        <v>2089</v>
      </c>
      <c r="L793" cm="1">
        <f t="array" aca="1" ref="L793" ca="1">INDIRECT(_xlfn.CONCAT("B", $G793+3))</f>
        <v>5.0000000000000001E-3</v>
      </c>
      <c r="M793" cm="1">
        <f t="array" aca="1" ref="M793" ca="1">INDIRECT(_xlfn.CONCAT("B", $G793+4))</f>
        <v>0</v>
      </c>
      <c r="N793" cm="1">
        <f t="array" aca="1" ref="N793" ca="1">INDIRECT(_xlfn.CONCAT("B", $G793+5))</f>
        <v>1.2E-2</v>
      </c>
      <c r="O793" cm="1">
        <f t="array" aca="1" ref="O793" ca="1">INDIRECT(_xlfn.CONCAT("B", $G793+6))</f>
        <v>-16703</v>
      </c>
      <c r="P793" cm="1">
        <f t="array" aca="1" ref="P793" ca="1">INDIRECT(_xlfn.CONCAT("B", $G793+7))</f>
        <v>1.355</v>
      </c>
      <c r="Q793" cm="1">
        <f t="array" aca="1" ref="Q793" ca="1">INDIRECT(_xlfn.CONCAT("B", $G793+9))</f>
        <v>1.4999999999999999E-2</v>
      </c>
      <c r="R793" cm="1">
        <f t="array" aca="1" ref="R793" ca="1">INDIRECT(_xlfn.CONCAT("B", $G793+11))</f>
        <v>1.5</v>
      </c>
      <c r="S793" cm="1">
        <f t="array" aca="1" ref="S793" ca="1">INDIRECT(_xlfn.CONCAT("B", $G793+12))</f>
        <v>-11461</v>
      </c>
      <c r="T793" t="s">
        <v>8921</v>
      </c>
    </row>
    <row r="794" spans="1:20" x14ac:dyDescent="0.25">
      <c r="A794" t="s">
        <v>0</v>
      </c>
      <c r="B794" t="s">
        <v>18</v>
      </c>
      <c r="C794">
        <v>4</v>
      </c>
      <c r="F794">
        <f t="shared" si="20"/>
        <v>793</v>
      </c>
      <c r="G794">
        <f t="shared" si="21"/>
        <v>10297</v>
      </c>
      <c r="H794" t="str" cm="1">
        <f t="array" aca="1" ref="H794" ca="1">INDIRECT(_xlfn.CONCAT("B", $G794))</f>
        <v>8860</v>
      </c>
      <c r="I794" cm="1">
        <f t="array" aca="1" ref="I794" ca="1">INDIRECT(_xlfn.CONCAT("C", $G794))</f>
        <v>4</v>
      </c>
      <c r="J794" cm="1">
        <f t="array" aca="1" ref="J794" ca="1">INDIRECT(_xlfn.CONCAT("B", $G794+1))</f>
        <v>6.5000000000000002E-2</v>
      </c>
      <c r="K794" cm="1">
        <f t="array" aca="1" ref="K794" ca="1">INDIRECT(_xlfn.CONCAT("B", $G794+2))</f>
        <v>2208</v>
      </c>
      <c r="L794" cm="1">
        <f t="array" aca="1" ref="L794" ca="1">INDIRECT(_xlfn.CONCAT("B", $G794+3))</f>
        <v>0</v>
      </c>
      <c r="M794" cm="1">
        <f t="array" aca="1" ref="M794" ca="1">INDIRECT(_xlfn.CONCAT("B", $G794+4))</f>
        <v>0</v>
      </c>
      <c r="N794" cm="1">
        <f t="array" aca="1" ref="N794" ca="1">INDIRECT(_xlfn.CONCAT("B", $G794+5))</f>
        <v>5.0000000000000001E-3</v>
      </c>
      <c r="O794" cm="1">
        <f t="array" aca="1" ref="O794" ca="1">INDIRECT(_xlfn.CONCAT("B", $G794+6))</f>
        <v>42177</v>
      </c>
      <c r="P794" cm="1">
        <f t="array" aca="1" ref="P794" ca="1">INDIRECT(_xlfn.CONCAT("B", $G794+7))</f>
        <v>1.44</v>
      </c>
      <c r="Q794" cm="1">
        <f t="array" aca="1" ref="Q794" ca="1">INDIRECT(_xlfn.CONCAT("B", $G794+9))</f>
        <v>0.04</v>
      </c>
      <c r="R794" cm="1">
        <f t="array" aca="1" ref="R794" ca="1">INDIRECT(_xlfn.CONCAT("B", $G794+11))</f>
        <v>1.595</v>
      </c>
      <c r="S794" cm="1">
        <f t="array" aca="1" ref="S794" ca="1">INDIRECT(_xlfn.CONCAT("B", $G794+12))</f>
        <v>-274063</v>
      </c>
      <c r="T794" t="s">
        <v>8921</v>
      </c>
    </row>
    <row r="795" spans="1:20" x14ac:dyDescent="0.25">
      <c r="A795" t="s">
        <v>2</v>
      </c>
      <c r="B795">
        <v>0.02</v>
      </c>
      <c r="C795">
        <v>0</v>
      </c>
      <c r="F795">
        <f t="shared" si="20"/>
        <v>794</v>
      </c>
      <c r="G795">
        <f t="shared" si="21"/>
        <v>10310</v>
      </c>
      <c r="H795" t="str" cm="1">
        <f t="array" aca="1" ref="H795" ca="1">INDIRECT(_xlfn.CONCAT("B", $G795))</f>
        <v>8860</v>
      </c>
      <c r="I795" cm="1">
        <f t="array" aca="1" ref="I795" ca="1">INDIRECT(_xlfn.CONCAT("C", $G795))</f>
        <v>5</v>
      </c>
      <c r="J795" cm="1">
        <f t="array" aca="1" ref="J795" ca="1">INDIRECT(_xlfn.CONCAT("B", $G795+1))</f>
        <v>6.5000000000000002E-2</v>
      </c>
      <c r="K795" cm="1">
        <f t="array" aca="1" ref="K795" ca="1">INDIRECT(_xlfn.CONCAT("B", $G795+2))</f>
        <v>0</v>
      </c>
      <c r="L795" cm="1">
        <f t="array" aca="1" ref="L795" ca="1">INDIRECT(_xlfn.CONCAT("B", $G795+3))</f>
        <v>0</v>
      </c>
      <c r="M795" cm="1">
        <f t="array" aca="1" ref="M795" ca="1">INDIRECT(_xlfn.CONCAT("B", $G795+4))</f>
        <v>0</v>
      </c>
      <c r="N795" cm="1">
        <f t="array" aca="1" ref="N795" ca="1">INDIRECT(_xlfn.CONCAT("B", $G795+5))</f>
        <v>4.0000000000000001E-3</v>
      </c>
      <c r="O795" cm="1">
        <f t="array" aca="1" ref="O795" ca="1">INDIRECT(_xlfn.CONCAT("B", $G795+6))</f>
        <v>140653</v>
      </c>
      <c r="P795" cm="1">
        <f t="array" aca="1" ref="P795" ca="1">INDIRECT(_xlfn.CONCAT("B", $G795+7))</f>
        <v>1.9950000000000001</v>
      </c>
      <c r="Q795" cm="1">
        <f t="array" aca="1" ref="Q795" ca="1">INDIRECT(_xlfn.CONCAT("B", $G795+9))</f>
        <v>0.01</v>
      </c>
      <c r="R795" cm="1">
        <f t="array" aca="1" ref="R795" ca="1">INDIRECT(_xlfn.CONCAT("B", $G795+11))</f>
        <v>2.11</v>
      </c>
      <c r="S795" cm="1">
        <f t="array" aca="1" ref="S795" ca="1">INDIRECT(_xlfn.CONCAT("B", $G795+12))</f>
        <v>139596</v>
      </c>
      <c r="T795" t="s">
        <v>8921</v>
      </c>
    </row>
    <row r="796" spans="1:20" x14ac:dyDescent="0.25">
      <c r="A796" t="s">
        <v>3</v>
      </c>
      <c r="B796">
        <v>0</v>
      </c>
      <c r="C796">
        <v>644125</v>
      </c>
      <c r="F796">
        <f t="shared" si="20"/>
        <v>795</v>
      </c>
      <c r="G796">
        <f t="shared" si="21"/>
        <v>10323</v>
      </c>
      <c r="H796" t="str" cm="1">
        <f t="array" aca="1" ref="H796" ca="1">INDIRECT(_xlfn.CONCAT("B", $G796))</f>
        <v>8860</v>
      </c>
      <c r="I796" cm="1">
        <f t="array" aca="1" ref="I796" ca="1">INDIRECT(_xlfn.CONCAT("C", $G796))</f>
        <v>6</v>
      </c>
      <c r="J796" cm="1">
        <f t="array" aca="1" ref="J796" ca="1">INDIRECT(_xlfn.CONCAT("B", $G796+1))</f>
        <v>6.5000000000000002E-2</v>
      </c>
      <c r="K796" cm="1">
        <f t="array" aca="1" ref="K796" ca="1">INDIRECT(_xlfn.CONCAT("B", $G796+2))</f>
        <v>0</v>
      </c>
      <c r="L796" cm="1">
        <f t="array" aca="1" ref="L796" ca="1">INDIRECT(_xlfn.CONCAT("B", $G796+3))</f>
        <v>0</v>
      </c>
      <c r="M796" cm="1">
        <f t="array" aca="1" ref="M796" ca="1">INDIRECT(_xlfn.CONCAT("B", $G796+4))</f>
        <v>0</v>
      </c>
      <c r="N796" cm="1">
        <f t="array" aca="1" ref="N796" ca="1">INDIRECT(_xlfn.CONCAT("B", $G796+5))</f>
        <v>4.0000000000000001E-3</v>
      </c>
      <c r="O796" cm="1">
        <f t="array" aca="1" ref="O796" ca="1">INDIRECT(_xlfn.CONCAT("B", $G796+6))</f>
        <v>-90366</v>
      </c>
      <c r="P796" cm="1">
        <f t="array" aca="1" ref="P796" ca="1">INDIRECT(_xlfn.CONCAT("B", $G796+7))</f>
        <v>2.2949999999999999</v>
      </c>
      <c r="Q796" cm="1">
        <f t="array" aca="1" ref="Q796" ca="1">INDIRECT(_xlfn.CONCAT("B", $G796+9))</f>
        <v>0.01</v>
      </c>
      <c r="R796" cm="1">
        <f t="array" aca="1" ref="R796" ca="1">INDIRECT(_xlfn.CONCAT("B", $G796+11))</f>
        <v>2.415</v>
      </c>
      <c r="S796" cm="1">
        <f t="array" aca="1" ref="S796" ca="1">INDIRECT(_xlfn.CONCAT("B", $G796+12))</f>
        <v>-90354</v>
      </c>
      <c r="T796" t="s">
        <v>8921</v>
      </c>
    </row>
    <row r="797" spans="1:20" x14ac:dyDescent="0.25">
      <c r="A797" t="s">
        <v>4</v>
      </c>
      <c r="B797">
        <v>0</v>
      </c>
      <c r="C797">
        <v>0</v>
      </c>
      <c r="F797">
        <f t="shared" si="20"/>
        <v>796</v>
      </c>
      <c r="G797">
        <f t="shared" si="21"/>
        <v>10336</v>
      </c>
      <c r="H797" t="str" cm="1">
        <f t="array" aca="1" ref="H797" ca="1">INDIRECT(_xlfn.CONCAT("B", $G797))</f>
        <v>8860</v>
      </c>
      <c r="I797" cm="1">
        <f t="array" aca="1" ref="I797" ca="1">INDIRECT(_xlfn.CONCAT("C", $G797))</f>
        <v>7</v>
      </c>
      <c r="J797" cm="1">
        <f t="array" aca="1" ref="J797" ca="1">INDIRECT(_xlfn.CONCAT("B", $G797+1))</f>
        <v>0.06</v>
      </c>
      <c r="K797" cm="1">
        <f t="array" aca="1" ref="K797" ca="1">INDIRECT(_xlfn.CONCAT("B", $G797+2))</f>
        <v>1004</v>
      </c>
      <c r="L797" cm="1">
        <f t="array" aca="1" ref="L797" ca="1">INDIRECT(_xlfn.CONCAT("B", $G797+3))</f>
        <v>5.0000000000000001E-3</v>
      </c>
      <c r="M797" cm="1">
        <f t="array" aca="1" ref="M797" ca="1">INDIRECT(_xlfn.CONCAT("B", $G797+4))</f>
        <v>0</v>
      </c>
      <c r="N797" cm="1">
        <f t="array" aca="1" ref="N797" ca="1">INDIRECT(_xlfn.CONCAT("B", $G797+5))</f>
        <v>4.0000000000000001E-3</v>
      </c>
      <c r="O797" cm="1">
        <f t="array" aca="1" ref="O797" ca="1">INDIRECT(_xlfn.CONCAT("B", $G797+6))</f>
        <v>11858</v>
      </c>
      <c r="P797" cm="1">
        <f t="array" aca="1" ref="P797" ca="1">INDIRECT(_xlfn.CONCAT("B", $G797+7))</f>
        <v>1.2849999999999999</v>
      </c>
      <c r="Q797" cm="1">
        <f t="array" aca="1" ref="Q797" ca="1">INDIRECT(_xlfn.CONCAT("B", $G797+9))</f>
        <v>0.01</v>
      </c>
      <c r="R797" cm="1">
        <f t="array" aca="1" ref="R797" ca="1">INDIRECT(_xlfn.CONCAT("B", $G797+11))</f>
        <v>1.395</v>
      </c>
      <c r="S797" cm="1">
        <f t="array" aca="1" ref="S797" ca="1">INDIRECT(_xlfn.CONCAT("B", $G797+12))</f>
        <v>12861</v>
      </c>
      <c r="T797" t="s">
        <v>8921</v>
      </c>
    </row>
    <row r="798" spans="1:20" x14ac:dyDescent="0.25">
      <c r="A798" t="s">
        <v>5</v>
      </c>
      <c r="B798">
        <v>0</v>
      </c>
      <c r="C798">
        <v>644125</v>
      </c>
      <c r="F798">
        <f t="shared" si="20"/>
        <v>797</v>
      </c>
      <c r="G798">
        <f t="shared" si="21"/>
        <v>10349</v>
      </c>
      <c r="H798" t="str" cm="1">
        <f t="array" aca="1" ref="H798" ca="1">INDIRECT(_xlfn.CONCAT("B", $G798))</f>
        <v>8860</v>
      </c>
      <c r="I798" cm="1">
        <f t="array" aca="1" ref="I798" ca="1">INDIRECT(_xlfn.CONCAT("C", $G798))</f>
        <v>12</v>
      </c>
      <c r="J798" cm="1">
        <f t="array" aca="1" ref="J798" ca="1">INDIRECT(_xlfn.CONCAT("B", $G798+1))</f>
        <v>0.08</v>
      </c>
      <c r="K798" cm="1">
        <f t="array" aca="1" ref="K798" ca="1">INDIRECT(_xlfn.CONCAT("B", $G798+2))</f>
        <v>61</v>
      </c>
      <c r="L798" cm="1">
        <f t="array" aca="1" ref="L798" ca="1">INDIRECT(_xlfn.CONCAT("B", $G798+3))</f>
        <v>5.0000000000000001E-3</v>
      </c>
      <c r="M798" cm="1">
        <f t="array" aca="1" ref="M798" ca="1">INDIRECT(_xlfn.CONCAT("B", $G798+4))</f>
        <v>0</v>
      </c>
      <c r="N798" cm="1">
        <f t="array" aca="1" ref="N798" ca="1">INDIRECT(_xlfn.CONCAT("B", $G798+5))</f>
        <v>0.127</v>
      </c>
      <c r="O798" cm="1">
        <f t="array" aca="1" ref="O798" ca="1">INDIRECT(_xlfn.CONCAT("B", $G798+6))</f>
        <v>-98910</v>
      </c>
      <c r="P798" cm="1">
        <f t="array" aca="1" ref="P798" ca="1">INDIRECT(_xlfn.CONCAT("B", $G798+7))</f>
        <v>22.326000000000001</v>
      </c>
      <c r="Q798" cm="1">
        <f t="array" aca="1" ref="Q798" ca="1">INDIRECT(_xlfn.CONCAT("B", $G798+9))</f>
        <v>7.0000000000000007E-2</v>
      </c>
      <c r="R798" cm="1">
        <f t="array" aca="1" ref="R798" ca="1">INDIRECT(_xlfn.CONCAT("B", $G798+11))</f>
        <v>22.905999999999999</v>
      </c>
      <c r="S798" cm="1">
        <f t="array" aca="1" ref="S798" ca="1">INDIRECT(_xlfn.CONCAT("B", $G798+12))</f>
        <v>-94327</v>
      </c>
      <c r="T798" t="s">
        <v>8921</v>
      </c>
    </row>
    <row r="799" spans="1:20" x14ac:dyDescent="0.25">
      <c r="A799" t="s">
        <v>6</v>
      </c>
      <c r="B799">
        <v>5.0000000000000001E-3</v>
      </c>
      <c r="F799">
        <f t="shared" si="20"/>
        <v>798</v>
      </c>
      <c r="G799">
        <f t="shared" si="21"/>
        <v>10362</v>
      </c>
      <c r="H799" t="str" cm="1">
        <f t="array" aca="1" ref="H799" ca="1">INDIRECT(_xlfn.CONCAT("B", $G799))</f>
        <v>8860</v>
      </c>
      <c r="I799" cm="1">
        <f t="array" aca="1" ref="I799" ca="1">INDIRECT(_xlfn.CONCAT("C", $G799))</f>
        <v>13</v>
      </c>
      <c r="J799" cm="1">
        <f t="array" aca="1" ref="J799" ca="1">INDIRECT(_xlfn.CONCAT("B", $G799+1))</f>
        <v>0.06</v>
      </c>
      <c r="K799" cm="1">
        <f t="array" aca="1" ref="K799" ca="1">INDIRECT(_xlfn.CONCAT("B", $G799+2))</f>
        <v>1700</v>
      </c>
      <c r="L799" cm="1">
        <f t="array" aca="1" ref="L799" ca="1">INDIRECT(_xlfn.CONCAT("B", $G799+3))</f>
        <v>5.0000000000000001E-3</v>
      </c>
      <c r="M799" cm="1">
        <f t="array" aca="1" ref="M799" ca="1">INDIRECT(_xlfn.CONCAT("B", $G799+4))</f>
        <v>0</v>
      </c>
      <c r="N799" cm="1">
        <f t="array" aca="1" ref="N799" ca="1">INDIRECT(_xlfn.CONCAT("B", $G799+5))</f>
        <v>8.0000000000000002E-3</v>
      </c>
      <c r="O799" cm="1">
        <f t="array" aca="1" ref="O799" ca="1">INDIRECT(_xlfn.CONCAT("B", $G799+6))</f>
        <v>453509</v>
      </c>
      <c r="P799" cm="1">
        <f t="array" aca="1" ref="P799" ca="1">INDIRECT(_xlfn.CONCAT("B", $G799+7))</f>
        <v>46.951000000000001</v>
      </c>
      <c r="Q799" cm="1">
        <f t="array" aca="1" ref="Q799" ca="1">INDIRECT(_xlfn.CONCAT("B", $G799+9))</f>
        <v>5.0000000000000001E-3</v>
      </c>
      <c r="R799" cm="1">
        <f t="array" aca="1" ref="R799" ca="1">INDIRECT(_xlfn.CONCAT("B", $G799+11))</f>
        <v>47.070999999999998</v>
      </c>
      <c r="S799" cm="1">
        <f t="array" aca="1" ref="S799" ca="1">INDIRECT(_xlfn.CONCAT("B", $G799+12))</f>
        <v>455209</v>
      </c>
      <c r="T799" t="s">
        <v>8921</v>
      </c>
    </row>
    <row r="800" spans="1:20" x14ac:dyDescent="0.25">
      <c r="A800" t="s">
        <v>7</v>
      </c>
      <c r="B800">
        <v>0</v>
      </c>
      <c r="F800">
        <f t="shared" si="20"/>
        <v>799</v>
      </c>
      <c r="G800">
        <f t="shared" si="21"/>
        <v>10375</v>
      </c>
      <c r="H800" t="str" cm="1">
        <f t="array" aca="1" ref="H800" ca="1">INDIRECT(_xlfn.CONCAT("B", $G800))</f>
        <v>9150</v>
      </c>
      <c r="I800" cm="1">
        <f t="array" aca="1" ref="I800" ca="1">INDIRECT(_xlfn.CONCAT("C", $G800))</f>
        <v>1</v>
      </c>
      <c r="J800" cm="1">
        <f t="array" aca="1" ref="J800" ca="1">INDIRECT(_xlfn.CONCAT("B", $G800+1))</f>
        <v>0.04</v>
      </c>
      <c r="K800" cm="1">
        <f t="array" aca="1" ref="K800" ca="1">INDIRECT(_xlfn.CONCAT("B", $G800+2))</f>
        <v>180</v>
      </c>
      <c r="L800" cm="1">
        <f t="array" aca="1" ref="L800" ca="1">INDIRECT(_xlfn.CONCAT("B", $G800+3))</f>
        <v>0</v>
      </c>
      <c r="M800" cm="1">
        <f t="array" aca="1" ref="M800" ca="1">INDIRECT(_xlfn.CONCAT("B", $G800+4))</f>
        <v>0</v>
      </c>
      <c r="N800" cm="1">
        <f t="array" aca="1" ref="N800" ca="1">INDIRECT(_xlfn.CONCAT("B", $G800+5))</f>
        <v>0.27700000000000002</v>
      </c>
      <c r="O800" cm="1">
        <f t="array" aca="1" ref="O800" ca="1">INDIRECT(_xlfn.CONCAT("B", $G800+6))</f>
        <v>-440005</v>
      </c>
      <c r="P800" cm="1">
        <f t="array" aca="1" ref="P800" ca="1">INDIRECT(_xlfn.CONCAT("B", $G800+7))</f>
        <v>4.4550000000000001</v>
      </c>
      <c r="Q800" cm="1">
        <f t="array" aca="1" ref="Q800" ca="1">INDIRECT(_xlfn.CONCAT("B", $G800+9))</f>
        <v>0.17</v>
      </c>
      <c r="R800" cm="1">
        <f t="array" aca="1" ref="R800" ca="1">INDIRECT(_xlfn.CONCAT("B", $G800+11))</f>
        <v>5.7649999999999997</v>
      </c>
      <c r="S800" cm="1">
        <f t="array" aca="1" ref="S800" ca="1">INDIRECT(_xlfn.CONCAT("B", $G800+12))</f>
        <v>-960926</v>
      </c>
      <c r="T800" t="s">
        <v>8921</v>
      </c>
    </row>
    <row r="801" spans="1:20" x14ac:dyDescent="0.25">
      <c r="A801" t="s">
        <v>8</v>
      </c>
      <c r="B801">
        <v>0.33500000000000002</v>
      </c>
      <c r="C801">
        <v>0.32800000000000001</v>
      </c>
      <c r="F801">
        <f t="shared" si="20"/>
        <v>800</v>
      </c>
      <c r="G801">
        <f t="shared" si="21"/>
        <v>10388</v>
      </c>
      <c r="H801" t="str" cm="1">
        <f t="array" aca="1" ref="H801" ca="1">INDIRECT(_xlfn.CONCAT("B", $G801))</f>
        <v>9150</v>
      </c>
      <c r="I801" cm="1">
        <f t="array" aca="1" ref="I801" ca="1">INDIRECT(_xlfn.CONCAT("C", $G801))</f>
        <v>2</v>
      </c>
      <c r="J801" cm="1">
        <f t="array" aca="1" ref="J801" ca="1">INDIRECT(_xlfn.CONCAT("B", $G801+1))</f>
        <v>0.03</v>
      </c>
      <c r="K801" cm="1">
        <f t="array" aca="1" ref="K801" ca="1">INDIRECT(_xlfn.CONCAT("B", $G801+2))</f>
        <v>2261</v>
      </c>
      <c r="L801" cm="1">
        <f t="array" aca="1" ref="L801" ca="1">INDIRECT(_xlfn.CONCAT("B", $G801+3))</f>
        <v>0</v>
      </c>
      <c r="M801" cm="1">
        <f t="array" aca="1" ref="M801" ca="1">INDIRECT(_xlfn.CONCAT("B", $G801+4))</f>
        <v>0</v>
      </c>
      <c r="N801" cm="1">
        <f t="array" aca="1" ref="N801" ca="1">INDIRECT(_xlfn.CONCAT("B", $G801+5))</f>
        <v>3.5000000000000003E-2</v>
      </c>
      <c r="O801" cm="1">
        <f t="array" aca="1" ref="O801" ca="1">INDIRECT(_xlfn.CONCAT("B", $G801+6))</f>
        <v>34251</v>
      </c>
      <c r="P801" cm="1">
        <f t="array" aca="1" ref="P801" ca="1">INDIRECT(_xlfn.CONCAT("B", $G801+7))</f>
        <v>0.81499999999999995</v>
      </c>
      <c r="Q801" cm="1">
        <f t="array" aca="1" ref="Q801" ca="1">INDIRECT(_xlfn.CONCAT("B", $G801+9))</f>
        <v>3.5000000000000003E-2</v>
      </c>
      <c r="R801" cm="1">
        <f t="array" aca="1" ref="R801" ca="1">INDIRECT(_xlfn.CONCAT("B", $G801+11))</f>
        <v>1.07</v>
      </c>
      <c r="S801" cm="1">
        <f t="array" aca="1" ref="S801" ca="1">INDIRECT(_xlfn.CONCAT("B", $G801+12))</f>
        <v>36110</v>
      </c>
      <c r="T801" t="s">
        <v>8921</v>
      </c>
    </row>
    <row r="802" spans="1:20" x14ac:dyDescent="0.25">
      <c r="A802" t="s">
        <v>9</v>
      </c>
      <c r="B802">
        <v>0</v>
      </c>
      <c r="F802">
        <f t="shared" si="20"/>
        <v>801</v>
      </c>
      <c r="G802">
        <f t="shared" si="21"/>
        <v>10401</v>
      </c>
      <c r="H802" t="str" cm="1">
        <f t="array" aca="1" ref="H802" ca="1">INDIRECT(_xlfn.CONCAT("B", $G802))</f>
        <v>9150</v>
      </c>
      <c r="I802" cm="1">
        <f t="array" aca="1" ref="I802" ca="1">INDIRECT(_xlfn.CONCAT("C", $G802))</f>
        <v>3</v>
      </c>
      <c r="J802" cm="1">
        <f t="array" aca="1" ref="J802" ca="1">INDIRECT(_xlfn.CONCAT("B", $G802+1))</f>
        <v>2.5000000000000001E-2</v>
      </c>
      <c r="K802" cm="1">
        <f t="array" aca="1" ref="K802" ca="1">INDIRECT(_xlfn.CONCAT("B", $G802+2))</f>
        <v>0</v>
      </c>
      <c r="L802" cm="1">
        <f t="array" aca="1" ref="L802" ca="1">INDIRECT(_xlfn.CONCAT("B", $G802+3))</f>
        <v>0</v>
      </c>
      <c r="M802" cm="1">
        <f t="array" aca="1" ref="M802" ca="1">INDIRECT(_xlfn.CONCAT("B", $G802+4))</f>
        <v>0</v>
      </c>
      <c r="N802" cm="1">
        <f t="array" aca="1" ref="N802" ca="1">INDIRECT(_xlfn.CONCAT("B", $G802+5))</f>
        <v>4.0000000000000001E-3</v>
      </c>
      <c r="O802" cm="1">
        <f t="array" aca="1" ref="O802" ca="1">INDIRECT(_xlfn.CONCAT("B", $G802+6))</f>
        <v>78</v>
      </c>
      <c r="P802" cm="1">
        <f t="array" aca="1" ref="P802" ca="1">INDIRECT(_xlfn.CONCAT("B", $G802+7))</f>
        <v>0.19500000000000001</v>
      </c>
      <c r="Q802" cm="1">
        <f t="array" aca="1" ref="Q802" ca="1">INDIRECT(_xlfn.CONCAT("B", $G802+9))</f>
        <v>1.4999999999999999E-2</v>
      </c>
      <c r="R802" cm="1">
        <f t="array" aca="1" ref="R802" ca="1">INDIRECT(_xlfn.CONCAT("B", $G802+11))</f>
        <v>0.27500000000000002</v>
      </c>
      <c r="S802" cm="1">
        <f t="array" aca="1" ref="S802" ca="1">INDIRECT(_xlfn.CONCAT("B", $G802+12))</f>
        <v>2937</v>
      </c>
      <c r="T802" t="s">
        <v>8921</v>
      </c>
    </row>
    <row r="803" spans="1:20" x14ac:dyDescent="0.25">
      <c r="A803" t="s">
        <v>10</v>
      </c>
      <c r="B803">
        <v>1.4999999999999999E-2</v>
      </c>
      <c r="C803">
        <v>1.6E-2</v>
      </c>
      <c r="F803">
        <f t="shared" si="20"/>
        <v>802</v>
      </c>
      <c r="G803">
        <f t="shared" si="21"/>
        <v>10414</v>
      </c>
      <c r="H803" t="str" cm="1">
        <f t="array" aca="1" ref="H803" ca="1">INDIRECT(_xlfn.CONCAT("B", $G803))</f>
        <v>9150</v>
      </c>
      <c r="I803" cm="1">
        <f t="array" aca="1" ref="I803" ca="1">INDIRECT(_xlfn.CONCAT("C", $G803))</f>
        <v>4</v>
      </c>
      <c r="J803" cm="1">
        <f t="array" aca="1" ref="J803" ca="1">INDIRECT(_xlfn.CONCAT("B", $G803+1))</f>
        <v>0.02</v>
      </c>
      <c r="K803" cm="1">
        <f t="array" aca="1" ref="K803" ca="1">INDIRECT(_xlfn.CONCAT("B", $G803+2))</f>
        <v>0</v>
      </c>
      <c r="L803" cm="1">
        <f t="array" aca="1" ref="L803" ca="1">INDIRECT(_xlfn.CONCAT("B", $G803+3))</f>
        <v>5.0000000000000001E-3</v>
      </c>
      <c r="M803" cm="1">
        <f t="array" aca="1" ref="M803" ca="1">INDIRECT(_xlfn.CONCAT("B", $G803+4))</f>
        <v>0</v>
      </c>
      <c r="N803" cm="1">
        <f t="array" aca="1" ref="N803" ca="1">INDIRECT(_xlfn.CONCAT("B", $G803+5))</f>
        <v>5.0000000000000001E-3</v>
      </c>
      <c r="O803" cm="1">
        <f t="array" aca="1" ref="O803" ca="1">INDIRECT(_xlfn.CONCAT("B", $G803+6))</f>
        <v>8</v>
      </c>
      <c r="P803" cm="1">
        <f t="array" aca="1" ref="P803" ca="1">INDIRECT(_xlfn.CONCAT("B", $G803+7))</f>
        <v>0.24</v>
      </c>
      <c r="Q803" cm="1">
        <f t="array" aca="1" ref="Q803" ca="1">INDIRECT(_xlfn.CONCAT("B", $G803+9))</f>
        <v>0.02</v>
      </c>
      <c r="R803" cm="1">
        <f t="array" aca="1" ref="R803" ca="1">INDIRECT(_xlfn.CONCAT("B", $G803+11))</f>
        <v>0.33</v>
      </c>
      <c r="S803" cm="1">
        <f t="array" aca="1" ref="S803" ca="1">INDIRECT(_xlfn.CONCAT("B", $G803+12))</f>
        <v>1974</v>
      </c>
      <c r="T803" t="s">
        <v>8921</v>
      </c>
    </row>
    <row r="804" spans="1:20" x14ac:dyDescent="0.25">
      <c r="A804" t="s">
        <v>11</v>
      </c>
      <c r="B804">
        <v>0</v>
      </c>
      <c r="F804">
        <f t="shared" si="20"/>
        <v>803</v>
      </c>
      <c r="G804">
        <f t="shared" si="21"/>
        <v>10427</v>
      </c>
      <c r="H804" t="str" cm="1">
        <f t="array" aca="1" ref="H804" ca="1">INDIRECT(_xlfn.CONCAT("B", $G804))</f>
        <v>9150</v>
      </c>
      <c r="I804" cm="1">
        <f t="array" aca="1" ref="I804" ca="1">INDIRECT(_xlfn.CONCAT("C", $G804))</f>
        <v>5</v>
      </c>
      <c r="J804" cm="1">
        <f t="array" aca="1" ref="J804" ca="1">INDIRECT(_xlfn.CONCAT("B", $G804+1))</f>
        <v>0.02</v>
      </c>
      <c r="K804" cm="1">
        <f t="array" aca="1" ref="K804" ca="1">INDIRECT(_xlfn.CONCAT("B", $G804+2))</f>
        <v>0</v>
      </c>
      <c r="L804" cm="1">
        <f t="array" aca="1" ref="L804" ca="1">INDIRECT(_xlfn.CONCAT("B", $G804+3))</f>
        <v>5.0000000000000001E-3</v>
      </c>
      <c r="M804" cm="1">
        <f t="array" aca="1" ref="M804" ca="1">INDIRECT(_xlfn.CONCAT("B", $G804+4))</f>
        <v>0</v>
      </c>
      <c r="N804" cm="1">
        <f t="array" aca="1" ref="N804" ca="1">INDIRECT(_xlfn.CONCAT("B", $G804+5))</f>
        <v>4.0000000000000001E-3</v>
      </c>
      <c r="O804" cm="1">
        <f t="array" aca="1" ref="O804" ca="1">INDIRECT(_xlfn.CONCAT("B", $G804+6))</f>
        <v>1634</v>
      </c>
      <c r="P804" cm="1">
        <f t="array" aca="1" ref="P804" ca="1">INDIRECT(_xlfn.CONCAT("B", $G804+7))</f>
        <v>0.20499999999999999</v>
      </c>
      <c r="Q804" cm="1">
        <f t="array" aca="1" ref="Q804" ca="1">INDIRECT(_xlfn.CONCAT("B", $G804+9))</f>
        <v>0.01</v>
      </c>
      <c r="R804" cm="1">
        <f t="array" aca="1" ref="R804" ca="1">INDIRECT(_xlfn.CONCAT("B", $G804+11))</f>
        <v>0.28499999999999998</v>
      </c>
      <c r="S804" cm="1">
        <f t="array" aca="1" ref="S804" ca="1">INDIRECT(_xlfn.CONCAT("B", $G804+12))</f>
        <v>2806</v>
      </c>
      <c r="T804" t="s">
        <v>8921</v>
      </c>
    </row>
    <row r="805" spans="1:20" x14ac:dyDescent="0.25">
      <c r="A805" t="s">
        <v>12</v>
      </c>
      <c r="B805">
        <v>0.42499999999999999</v>
      </c>
      <c r="C805">
        <v>0.40600000000000003</v>
      </c>
      <c r="F805">
        <f t="shared" si="20"/>
        <v>804</v>
      </c>
      <c r="G805">
        <f t="shared" si="21"/>
        <v>10440</v>
      </c>
      <c r="H805" t="str" cm="1">
        <f t="array" aca="1" ref="H805" ca="1">INDIRECT(_xlfn.CONCAT("B", $G805))</f>
        <v>9150</v>
      </c>
      <c r="I805" cm="1">
        <f t="array" aca="1" ref="I805" ca="1">INDIRECT(_xlfn.CONCAT("C", $G805))</f>
        <v>6</v>
      </c>
      <c r="J805" cm="1">
        <f t="array" aca="1" ref="J805" ca="1">INDIRECT(_xlfn.CONCAT("B", $G805+1))</f>
        <v>2.5000000000000001E-2</v>
      </c>
      <c r="K805" cm="1">
        <f t="array" aca="1" ref="K805" ca="1">INDIRECT(_xlfn.CONCAT("B", $G805+2))</f>
        <v>0</v>
      </c>
      <c r="L805" cm="1">
        <f t="array" aca="1" ref="L805" ca="1">INDIRECT(_xlfn.CONCAT("B", $G805+3))</f>
        <v>0</v>
      </c>
      <c r="M805" cm="1">
        <f t="array" aca="1" ref="M805" ca="1">INDIRECT(_xlfn.CONCAT("B", $G805+4))</f>
        <v>0</v>
      </c>
      <c r="N805" cm="1">
        <f t="array" aca="1" ref="N805" ca="1">INDIRECT(_xlfn.CONCAT("B", $G805+5))</f>
        <v>4.0000000000000001E-3</v>
      </c>
      <c r="O805" cm="1">
        <f t="array" aca="1" ref="O805" ca="1">INDIRECT(_xlfn.CONCAT("B", $G805+6))</f>
        <v>8</v>
      </c>
      <c r="P805" cm="1">
        <f t="array" aca="1" ref="P805" ca="1">INDIRECT(_xlfn.CONCAT("B", $G805+7))</f>
        <v>0.2</v>
      </c>
      <c r="Q805" cm="1">
        <f t="array" aca="1" ref="Q805" ca="1">INDIRECT(_xlfn.CONCAT("B", $G805+9))</f>
        <v>0.01</v>
      </c>
      <c r="R805" cm="1">
        <f t="array" aca="1" ref="R805" ca="1">INDIRECT(_xlfn.CONCAT("B", $G805+11))</f>
        <v>0.27</v>
      </c>
      <c r="S805" cm="1">
        <f t="array" aca="1" ref="S805" ca="1">INDIRECT(_xlfn.CONCAT("B", $G805+12))</f>
        <v>8</v>
      </c>
      <c r="T805" t="s">
        <v>8921</v>
      </c>
    </row>
    <row r="806" spans="1:20" x14ac:dyDescent="0.25">
      <c r="A806" t="s">
        <v>13</v>
      </c>
      <c r="B806">
        <v>831</v>
      </c>
      <c r="F806">
        <f t="shared" si="20"/>
        <v>805</v>
      </c>
      <c r="G806">
        <f t="shared" si="21"/>
        <v>10453</v>
      </c>
      <c r="H806" t="str" cm="1">
        <f t="array" aca="1" ref="H806" ca="1">INDIRECT(_xlfn.CONCAT("B", $G806))</f>
        <v>9150</v>
      </c>
      <c r="I806" cm="1">
        <f t="array" aca="1" ref="I806" ca="1">INDIRECT(_xlfn.CONCAT("C", $G806))</f>
        <v>7</v>
      </c>
      <c r="J806" cm="1">
        <f t="array" aca="1" ref="J806" ca="1">INDIRECT(_xlfn.CONCAT("B", $G806+1))</f>
        <v>2.5000000000000001E-2</v>
      </c>
      <c r="K806" cm="1">
        <f t="array" aca="1" ref="K806" ca="1">INDIRECT(_xlfn.CONCAT("B", $G806+2))</f>
        <v>0</v>
      </c>
      <c r="L806" cm="1">
        <f t="array" aca="1" ref="L806" ca="1">INDIRECT(_xlfn.CONCAT("B", $G806+3))</f>
        <v>0</v>
      </c>
      <c r="M806" cm="1">
        <f t="array" aca="1" ref="M806" ca="1">INDIRECT(_xlfn.CONCAT("B", $G806+4))</f>
        <v>0</v>
      </c>
      <c r="N806" cm="1">
        <f t="array" aca="1" ref="N806" ca="1">INDIRECT(_xlfn.CONCAT("B", $G806+5))</f>
        <v>2E-3</v>
      </c>
      <c r="O806" cm="1">
        <f t="array" aca="1" ref="O806" ca="1">INDIRECT(_xlfn.CONCAT("B", $G806+6))</f>
        <v>0</v>
      </c>
      <c r="P806" cm="1">
        <f t="array" aca="1" ref="P806" ca="1">INDIRECT(_xlfn.CONCAT("B", $G806+7))</f>
        <v>0.155</v>
      </c>
      <c r="Q806" cm="1">
        <f t="array" aca="1" ref="Q806" ca="1">INDIRECT(_xlfn.CONCAT("B", $G806+9))</f>
        <v>5.0000000000000001E-3</v>
      </c>
      <c r="R806" cm="1">
        <f t="array" aca="1" ref="R806" ca="1">INDIRECT(_xlfn.CONCAT("B", $G806+11))</f>
        <v>0.20499999999999999</v>
      </c>
      <c r="S806" cm="1">
        <f t="array" aca="1" ref="S806" ca="1">INDIRECT(_xlfn.CONCAT("B", $G806+12))</f>
        <v>0</v>
      </c>
      <c r="T806" t="s">
        <v>8921</v>
      </c>
    </row>
    <row r="807" spans="1:20" x14ac:dyDescent="0.25">
      <c r="A807" t="s">
        <v>0</v>
      </c>
      <c r="B807" t="s">
        <v>18</v>
      </c>
      <c r="C807">
        <v>5</v>
      </c>
      <c r="F807">
        <f t="shared" si="20"/>
        <v>806</v>
      </c>
      <c r="G807">
        <f t="shared" si="21"/>
        <v>10466</v>
      </c>
      <c r="H807" t="str" cm="1">
        <f t="array" aca="1" ref="H807" ca="1">INDIRECT(_xlfn.CONCAT("B", $G807))</f>
        <v>9150</v>
      </c>
      <c r="I807" cm="1">
        <f t="array" aca="1" ref="I807" ca="1">INDIRECT(_xlfn.CONCAT("C", $G807))</f>
        <v>8</v>
      </c>
      <c r="J807" cm="1">
        <f t="array" aca="1" ref="J807" ca="1">INDIRECT(_xlfn.CONCAT("B", $G807+1))</f>
        <v>0.02</v>
      </c>
      <c r="K807" cm="1">
        <f t="array" aca="1" ref="K807" ca="1">INDIRECT(_xlfn.CONCAT("B", $G807+2))</f>
        <v>0</v>
      </c>
      <c r="L807" cm="1">
        <f t="array" aca="1" ref="L807" ca="1">INDIRECT(_xlfn.CONCAT("B", $G807+3))</f>
        <v>5.0000000000000001E-3</v>
      </c>
      <c r="M807" cm="1">
        <f t="array" aca="1" ref="M807" ca="1">INDIRECT(_xlfn.CONCAT("B", $G807+4))</f>
        <v>0</v>
      </c>
      <c r="N807" cm="1">
        <f t="array" aca="1" ref="N807" ca="1">INDIRECT(_xlfn.CONCAT("B", $G807+5))</f>
        <v>2E-3</v>
      </c>
      <c r="O807" cm="1">
        <f t="array" aca="1" ref="O807" ca="1">INDIRECT(_xlfn.CONCAT("B", $G807+6))</f>
        <v>0</v>
      </c>
      <c r="P807" cm="1">
        <f t="array" aca="1" ref="P807" ca="1">INDIRECT(_xlfn.CONCAT("B", $G807+7))</f>
        <v>0.15</v>
      </c>
      <c r="Q807" cm="1">
        <f t="array" aca="1" ref="Q807" ca="1">INDIRECT(_xlfn.CONCAT("B", $G807+9))</f>
        <v>5.0000000000000001E-3</v>
      </c>
      <c r="R807" cm="1">
        <f t="array" aca="1" ref="R807" ca="1">INDIRECT(_xlfn.CONCAT("B", $G807+11))</f>
        <v>0.2</v>
      </c>
      <c r="S807" cm="1">
        <f t="array" aca="1" ref="S807" ca="1">INDIRECT(_xlfn.CONCAT("B", $G807+12))</f>
        <v>0</v>
      </c>
      <c r="T807" t="s">
        <v>8921</v>
      </c>
    </row>
    <row r="808" spans="1:20" x14ac:dyDescent="0.25">
      <c r="A808" t="s">
        <v>2</v>
      </c>
      <c r="B808">
        <v>2.5000000000000001E-2</v>
      </c>
      <c r="C808">
        <v>1.6E-2</v>
      </c>
      <c r="F808">
        <f t="shared" si="20"/>
        <v>807</v>
      </c>
      <c r="G808">
        <f t="shared" si="21"/>
        <v>10479</v>
      </c>
      <c r="H808" t="str" cm="1">
        <f t="array" aca="1" ref="H808" ca="1">INDIRECT(_xlfn.CONCAT("B", $G808))</f>
        <v>9150</v>
      </c>
      <c r="I808" cm="1">
        <f t="array" aca="1" ref="I808" ca="1">INDIRECT(_xlfn.CONCAT("C", $G808))</f>
        <v>9</v>
      </c>
      <c r="J808" cm="1">
        <f t="array" aca="1" ref="J808" ca="1">INDIRECT(_xlfn.CONCAT("B", $G808+1))</f>
        <v>0.02</v>
      </c>
      <c r="K808" cm="1">
        <f t="array" aca="1" ref="K808" ca="1">INDIRECT(_xlfn.CONCAT("B", $G808+2))</f>
        <v>0</v>
      </c>
      <c r="L808" cm="1">
        <f t="array" aca="1" ref="L808" ca="1">INDIRECT(_xlfn.CONCAT("B", $G808+3))</f>
        <v>5.0000000000000001E-3</v>
      </c>
      <c r="M808" cm="1">
        <f t="array" aca="1" ref="M808" ca="1">INDIRECT(_xlfn.CONCAT("B", $G808+4))</f>
        <v>0</v>
      </c>
      <c r="N808" cm="1">
        <f t="array" aca="1" ref="N808" ca="1">INDIRECT(_xlfn.CONCAT("B", $G808+5))</f>
        <v>3.0000000000000001E-3</v>
      </c>
      <c r="O808" cm="1">
        <f t="array" aca="1" ref="O808" ca="1">INDIRECT(_xlfn.CONCAT("B", $G808+6))</f>
        <v>0</v>
      </c>
      <c r="P808" cm="1">
        <f t="array" aca="1" ref="P808" ca="1">INDIRECT(_xlfn.CONCAT("B", $G808+7))</f>
        <v>0.14499999999999999</v>
      </c>
      <c r="Q808" cm="1">
        <f t="array" aca="1" ref="Q808" ca="1">INDIRECT(_xlfn.CONCAT("B", $G808+9))</f>
        <v>5.0000000000000001E-3</v>
      </c>
      <c r="R808" cm="1">
        <f t="array" aca="1" ref="R808" ca="1">INDIRECT(_xlfn.CONCAT("B", $G808+11))</f>
        <v>0.2</v>
      </c>
      <c r="S808" cm="1">
        <f t="array" aca="1" ref="S808" ca="1">INDIRECT(_xlfn.CONCAT("B", $G808+12))</f>
        <v>0</v>
      </c>
      <c r="T808" t="s">
        <v>8921</v>
      </c>
    </row>
    <row r="809" spans="1:20" x14ac:dyDescent="0.25">
      <c r="A809" t="s">
        <v>3</v>
      </c>
      <c r="B809">
        <v>2097</v>
      </c>
      <c r="C809">
        <v>644956</v>
      </c>
      <c r="F809">
        <f t="shared" si="20"/>
        <v>808</v>
      </c>
      <c r="G809">
        <f t="shared" si="21"/>
        <v>10492</v>
      </c>
      <c r="H809" t="str" cm="1">
        <f t="array" aca="1" ref="H809" ca="1">INDIRECT(_xlfn.CONCAT("B", $G809))</f>
        <v>9150</v>
      </c>
      <c r="I809" cm="1">
        <f t="array" aca="1" ref="I809" ca="1">INDIRECT(_xlfn.CONCAT("C", $G809))</f>
        <v>10</v>
      </c>
      <c r="J809" cm="1">
        <f t="array" aca="1" ref="J809" ca="1">INDIRECT(_xlfn.CONCAT("B", $G809+1))</f>
        <v>2.5000000000000001E-2</v>
      </c>
      <c r="K809" cm="1">
        <f t="array" aca="1" ref="K809" ca="1">INDIRECT(_xlfn.CONCAT("B", $G809+2))</f>
        <v>0</v>
      </c>
      <c r="L809" cm="1">
        <f t="array" aca="1" ref="L809" ca="1">INDIRECT(_xlfn.CONCAT("B", $G809+3))</f>
        <v>0</v>
      </c>
      <c r="M809" cm="1">
        <f t="array" aca="1" ref="M809" ca="1">INDIRECT(_xlfn.CONCAT("B", $G809+4))</f>
        <v>0</v>
      </c>
      <c r="N809" cm="1">
        <f t="array" aca="1" ref="N809" ca="1">INDIRECT(_xlfn.CONCAT("B", $G809+5))</f>
        <v>3.0000000000000001E-3</v>
      </c>
      <c r="O809" cm="1">
        <f t="array" aca="1" ref="O809" ca="1">INDIRECT(_xlfn.CONCAT("B", $G809+6))</f>
        <v>0</v>
      </c>
      <c r="P809" cm="1">
        <f t="array" aca="1" ref="P809" ca="1">INDIRECT(_xlfn.CONCAT("B", $G809+7))</f>
        <v>0.16</v>
      </c>
      <c r="Q809" cm="1">
        <f t="array" aca="1" ref="Q809" ca="1">INDIRECT(_xlfn.CONCAT("B", $G809+9))</f>
        <v>5.0000000000000001E-3</v>
      </c>
      <c r="R809" cm="1">
        <f t="array" aca="1" ref="R809" ca="1">INDIRECT(_xlfn.CONCAT("B", $G809+11))</f>
        <v>0.215</v>
      </c>
      <c r="S809" cm="1">
        <f t="array" aca="1" ref="S809" ca="1">INDIRECT(_xlfn.CONCAT("B", $G809+12))</f>
        <v>0</v>
      </c>
      <c r="T809" t="s">
        <v>8921</v>
      </c>
    </row>
    <row r="810" spans="1:20" x14ac:dyDescent="0.25">
      <c r="A810" t="s">
        <v>4</v>
      </c>
      <c r="B810">
        <v>5.0000000000000001E-3</v>
      </c>
      <c r="C810">
        <v>1.6E-2</v>
      </c>
      <c r="F810">
        <f t="shared" si="20"/>
        <v>809</v>
      </c>
      <c r="G810">
        <f t="shared" si="21"/>
        <v>10505</v>
      </c>
      <c r="H810" t="str" cm="1">
        <f t="array" aca="1" ref="H810" ca="1">INDIRECT(_xlfn.CONCAT("B", $G810))</f>
        <v>9150</v>
      </c>
      <c r="I810" cm="1">
        <f t="array" aca="1" ref="I810" ca="1">INDIRECT(_xlfn.CONCAT("C", $G810))</f>
        <v>11</v>
      </c>
      <c r="J810" cm="1">
        <f t="array" aca="1" ref="J810" ca="1">INDIRECT(_xlfn.CONCAT("B", $G810+1))</f>
        <v>2.5000000000000001E-2</v>
      </c>
      <c r="K810" cm="1">
        <f t="array" aca="1" ref="K810" ca="1">INDIRECT(_xlfn.CONCAT("B", $G810+2))</f>
        <v>0</v>
      </c>
      <c r="L810" cm="1">
        <f t="array" aca="1" ref="L810" ca="1">INDIRECT(_xlfn.CONCAT("B", $G810+3))</f>
        <v>0</v>
      </c>
      <c r="M810" cm="1">
        <f t="array" aca="1" ref="M810" ca="1">INDIRECT(_xlfn.CONCAT("B", $G810+4))</f>
        <v>0</v>
      </c>
      <c r="N810" cm="1">
        <f t="array" aca="1" ref="N810" ca="1">INDIRECT(_xlfn.CONCAT("B", $G810+5))</f>
        <v>2E-3</v>
      </c>
      <c r="O810" cm="1">
        <f t="array" aca="1" ref="O810" ca="1">INDIRECT(_xlfn.CONCAT("B", $G810+6))</f>
        <v>0</v>
      </c>
      <c r="P810" cm="1">
        <f t="array" aca="1" ref="P810" ca="1">INDIRECT(_xlfn.CONCAT("B", $G810+7))</f>
        <v>0.16</v>
      </c>
      <c r="Q810" cm="1">
        <f t="array" aca="1" ref="Q810" ca="1">INDIRECT(_xlfn.CONCAT("B", $G810+9))</f>
        <v>0.01</v>
      </c>
      <c r="R810" cm="1">
        <f t="array" aca="1" ref="R810" ca="1">INDIRECT(_xlfn.CONCAT("B", $G810+11))</f>
        <v>0.21</v>
      </c>
      <c r="S810" cm="1">
        <f t="array" aca="1" ref="S810" ca="1">INDIRECT(_xlfn.CONCAT("B", $G810+12))</f>
        <v>0</v>
      </c>
      <c r="T810" t="s">
        <v>8921</v>
      </c>
    </row>
    <row r="811" spans="1:20" x14ac:dyDescent="0.25">
      <c r="A811" t="s">
        <v>5</v>
      </c>
      <c r="B811">
        <v>0</v>
      </c>
      <c r="C811">
        <v>647053</v>
      </c>
      <c r="F811">
        <f t="shared" si="20"/>
        <v>810</v>
      </c>
      <c r="G811">
        <f t="shared" si="21"/>
        <v>10518</v>
      </c>
      <c r="H811" t="str" cm="1">
        <f t="array" aca="1" ref="H811" ca="1">INDIRECT(_xlfn.CONCAT("B", $G811))</f>
        <v>9150</v>
      </c>
      <c r="I811" cm="1">
        <f t="array" aca="1" ref="I811" ca="1">INDIRECT(_xlfn.CONCAT("C", $G811))</f>
        <v>12</v>
      </c>
      <c r="J811" cm="1">
        <f t="array" aca="1" ref="J811" ca="1">INDIRECT(_xlfn.CONCAT("B", $G811+1))</f>
        <v>2.5000000000000001E-2</v>
      </c>
      <c r="K811" cm="1">
        <f t="array" aca="1" ref="K811" ca="1">INDIRECT(_xlfn.CONCAT("B", $G811+2))</f>
        <v>0</v>
      </c>
      <c r="L811" cm="1">
        <f t="array" aca="1" ref="L811" ca="1">INDIRECT(_xlfn.CONCAT("B", $G811+3))</f>
        <v>0</v>
      </c>
      <c r="M811" cm="1">
        <f t="array" aca="1" ref="M811" ca="1">INDIRECT(_xlfn.CONCAT("B", $G811+4))</f>
        <v>0</v>
      </c>
      <c r="N811" cm="1">
        <f t="array" aca="1" ref="N811" ca="1">INDIRECT(_xlfn.CONCAT("B", $G811+5))</f>
        <v>8.9999999999999993E-3</v>
      </c>
      <c r="O811" cm="1">
        <f t="array" aca="1" ref="O811" ca="1">INDIRECT(_xlfn.CONCAT("B", $G811+6))</f>
        <v>25199</v>
      </c>
      <c r="P811" cm="1">
        <f t="array" aca="1" ref="P811" ca="1">INDIRECT(_xlfn.CONCAT("B", $G811+7))</f>
        <v>0.69</v>
      </c>
      <c r="Q811" cm="1">
        <f t="array" aca="1" ref="Q811" ca="1">INDIRECT(_xlfn.CONCAT("B", $G811+9))</f>
        <v>0.02</v>
      </c>
      <c r="R811" cm="1">
        <f t="array" aca="1" ref="R811" ca="1">INDIRECT(_xlfn.CONCAT("B", $G811+11))</f>
        <v>0.79500000000000004</v>
      </c>
      <c r="S811" cm="1">
        <f t="array" aca="1" ref="S811" ca="1">INDIRECT(_xlfn.CONCAT("B", $G811+12))</f>
        <v>29479</v>
      </c>
      <c r="T811" t="s">
        <v>8921</v>
      </c>
    </row>
    <row r="812" spans="1:20" x14ac:dyDescent="0.25">
      <c r="A812" t="s">
        <v>6</v>
      </c>
      <c r="B812">
        <v>4.0000000000000001E-3</v>
      </c>
      <c r="F812">
        <f t="shared" si="20"/>
        <v>811</v>
      </c>
      <c r="G812">
        <f t="shared" si="21"/>
        <v>10531</v>
      </c>
      <c r="H812" t="str" cm="1">
        <f t="array" aca="1" ref="H812" ca="1">INDIRECT(_xlfn.CONCAT("B", $G812))</f>
        <v>9150</v>
      </c>
      <c r="I812" cm="1">
        <f t="array" aca="1" ref="I812" ca="1">INDIRECT(_xlfn.CONCAT("C", $G812))</f>
        <v>13</v>
      </c>
      <c r="J812" cm="1">
        <f t="array" aca="1" ref="J812" ca="1">INDIRECT(_xlfn.CONCAT("B", $G812+1))</f>
        <v>0.02</v>
      </c>
      <c r="K812" cm="1">
        <f t="array" aca="1" ref="K812" ca="1">INDIRECT(_xlfn.CONCAT("B", $G812+2))</f>
        <v>0</v>
      </c>
      <c r="L812" cm="1">
        <f t="array" aca="1" ref="L812" ca="1">INDIRECT(_xlfn.CONCAT("B", $G812+3))</f>
        <v>0</v>
      </c>
      <c r="M812" cm="1">
        <f t="array" aca="1" ref="M812" ca="1">INDIRECT(_xlfn.CONCAT("B", $G812+4))</f>
        <v>0</v>
      </c>
      <c r="N812" cm="1">
        <f t="array" aca="1" ref="N812" ca="1">INDIRECT(_xlfn.CONCAT("B", $G812+5))</f>
        <v>3.0000000000000001E-3</v>
      </c>
      <c r="O812" cm="1">
        <f t="array" aca="1" ref="O812" ca="1">INDIRECT(_xlfn.CONCAT("B", $G812+6))</f>
        <v>43602</v>
      </c>
      <c r="P812" cm="1">
        <f t="array" aca="1" ref="P812" ca="1">INDIRECT(_xlfn.CONCAT("B", $G812+7))</f>
        <v>0.56000000000000005</v>
      </c>
      <c r="Q812" cm="1">
        <f t="array" aca="1" ref="Q812" ca="1">INDIRECT(_xlfn.CONCAT("B", $G812+9))</f>
        <v>1.4999999999999999E-2</v>
      </c>
      <c r="R812" cm="1">
        <f t="array" aca="1" ref="R812" ca="1">INDIRECT(_xlfn.CONCAT("B", $G812+11))</f>
        <v>0.63500000000000001</v>
      </c>
      <c r="S812" cm="1">
        <f t="array" aca="1" ref="S812" ca="1">INDIRECT(_xlfn.CONCAT("B", $G812+12))</f>
        <v>42549</v>
      </c>
      <c r="T812" t="s">
        <v>8921</v>
      </c>
    </row>
    <row r="813" spans="1:20" x14ac:dyDescent="0.25">
      <c r="A813" t="s">
        <v>7</v>
      </c>
      <c r="B813">
        <v>-1552</v>
      </c>
      <c r="F813">
        <f t="shared" si="20"/>
        <v>812</v>
      </c>
      <c r="G813">
        <f t="shared" si="21"/>
        <v>10544</v>
      </c>
      <c r="H813" t="str" cm="1">
        <f t="array" aca="1" ref="H813" ca="1">INDIRECT(_xlfn.CONCAT("B", $G813))</f>
        <v>9270</v>
      </c>
      <c r="I813" cm="1">
        <f t="array" aca="1" ref="I813" ca="1">INDIRECT(_xlfn.CONCAT("C", $G813))</f>
        <v>1</v>
      </c>
      <c r="J813" cm="1">
        <f t="array" aca="1" ref="J813" ca="1">INDIRECT(_xlfn.CONCAT("B", $G813+1))</f>
        <v>0.155</v>
      </c>
      <c r="K813" cm="1">
        <f t="array" aca="1" ref="K813" ca="1">INDIRECT(_xlfn.CONCAT("B", $G813+2))</f>
        <v>236978</v>
      </c>
      <c r="L813" cm="1">
        <f t="array" aca="1" ref="L813" ca="1">INDIRECT(_xlfn.CONCAT("B", $G813+3))</f>
        <v>5.0000000000000001E-3</v>
      </c>
      <c r="M813" cm="1">
        <f t="array" aca="1" ref="M813" ca="1">INDIRECT(_xlfn.CONCAT("B", $G813+4))</f>
        <v>0</v>
      </c>
      <c r="N813" cm="1">
        <f t="array" aca="1" ref="N813" ca="1">INDIRECT(_xlfn.CONCAT("B", $G813+5))</f>
        <v>0.65700000000000003</v>
      </c>
      <c r="O813" cm="1">
        <f t="array" aca="1" ref="O813" ca="1">INDIRECT(_xlfn.CONCAT("B", $G813+6))</f>
        <v>-53629</v>
      </c>
      <c r="P813" cm="1">
        <f t="array" aca="1" ref="P813" ca="1">INDIRECT(_xlfn.CONCAT("B", $G813+7))</f>
        <v>16.96</v>
      </c>
      <c r="Q813" cm="1">
        <f t="array" aca="1" ref="Q813" ca="1">INDIRECT(_xlfn.CONCAT("B", $G813+9))</f>
        <v>0.39</v>
      </c>
      <c r="R813" cm="1">
        <f t="array" aca="1" ref="R813" ca="1">INDIRECT(_xlfn.CONCAT("B", $G813+11))</f>
        <v>20.721</v>
      </c>
      <c r="S813" cm="1">
        <f t="array" aca="1" ref="S813" ca="1">INDIRECT(_xlfn.CONCAT("B", $G813+12))</f>
        <v>87454</v>
      </c>
      <c r="T813" t="s">
        <v>8921</v>
      </c>
    </row>
    <row r="814" spans="1:20" x14ac:dyDescent="0.25">
      <c r="A814" t="s">
        <v>8</v>
      </c>
      <c r="B814">
        <v>0.34499999999999997</v>
      </c>
      <c r="C814">
        <v>0.34399999999999997</v>
      </c>
      <c r="F814">
        <f t="shared" si="20"/>
        <v>813</v>
      </c>
      <c r="G814">
        <f t="shared" si="21"/>
        <v>10557</v>
      </c>
      <c r="H814" t="str" cm="1">
        <f t="array" aca="1" ref="H814" ca="1">INDIRECT(_xlfn.CONCAT("B", $G814))</f>
        <v>9270</v>
      </c>
      <c r="I814" cm="1">
        <f t="array" aca="1" ref="I814" ca="1">INDIRECT(_xlfn.CONCAT("C", $G814))</f>
        <v>2</v>
      </c>
      <c r="J814" cm="1">
        <f t="array" aca="1" ref="J814" ca="1">INDIRECT(_xlfn.CONCAT("B", $G814+1))</f>
        <v>0.105</v>
      </c>
      <c r="K814" cm="1">
        <f t="array" aca="1" ref="K814" ca="1">INDIRECT(_xlfn.CONCAT("B", $G814+2))</f>
        <v>2089</v>
      </c>
      <c r="L814" cm="1">
        <f t="array" aca="1" ref="L814" ca="1">INDIRECT(_xlfn.CONCAT("B", $G814+3))</f>
        <v>0</v>
      </c>
      <c r="M814" cm="1">
        <f t="array" aca="1" ref="M814" ca="1">INDIRECT(_xlfn.CONCAT("B", $G814+4))</f>
        <v>0</v>
      </c>
      <c r="N814" cm="1">
        <f t="array" aca="1" ref="N814" ca="1">INDIRECT(_xlfn.CONCAT("B", $G814+5))</f>
        <v>2.4E-2</v>
      </c>
      <c r="O814" cm="1">
        <f t="array" aca="1" ref="O814" ca="1">INDIRECT(_xlfn.CONCAT("B", $G814+6))</f>
        <v>89690</v>
      </c>
      <c r="P814" cm="1">
        <f t="array" aca="1" ref="P814" ca="1">INDIRECT(_xlfn.CONCAT("B", $G814+7))</f>
        <v>4.8550000000000004</v>
      </c>
      <c r="Q814" cm="1">
        <f t="array" aca="1" ref="Q814" ca="1">INDIRECT(_xlfn.CONCAT("B", $G814+9))</f>
        <v>2.5000000000000001E-2</v>
      </c>
      <c r="R814" cm="1">
        <f t="array" aca="1" ref="R814" ca="1">INDIRECT(_xlfn.CONCAT("B", $G814+11))</f>
        <v>5.09</v>
      </c>
      <c r="S814" cm="1">
        <f t="array" aca="1" ref="S814" ca="1">INDIRECT(_xlfn.CONCAT("B", $G814+12))</f>
        <v>96817</v>
      </c>
      <c r="T814" t="s">
        <v>8921</v>
      </c>
    </row>
    <row r="815" spans="1:20" x14ac:dyDescent="0.25">
      <c r="A815" t="s">
        <v>9</v>
      </c>
      <c r="B815">
        <v>-1552</v>
      </c>
      <c r="F815">
        <f t="shared" si="20"/>
        <v>814</v>
      </c>
      <c r="G815">
        <f t="shared" si="21"/>
        <v>10570</v>
      </c>
      <c r="H815" t="str" cm="1">
        <f t="array" aca="1" ref="H815" ca="1">INDIRECT(_xlfn.CONCAT("B", $G815))</f>
        <v>9270</v>
      </c>
      <c r="I815" cm="1">
        <f t="array" aca="1" ref="I815" ca="1">INDIRECT(_xlfn.CONCAT("C", $G815))</f>
        <v>3</v>
      </c>
      <c r="J815" cm="1">
        <f t="array" aca="1" ref="J815" ca="1">INDIRECT(_xlfn.CONCAT("B", $G815+1))</f>
        <v>9.5000000000000001E-2</v>
      </c>
      <c r="K815" cm="1">
        <f t="array" aca="1" ref="K815" ca="1">INDIRECT(_xlfn.CONCAT("B", $G815+2))</f>
        <v>119</v>
      </c>
      <c r="L815" cm="1">
        <f t="array" aca="1" ref="L815" ca="1">INDIRECT(_xlfn.CONCAT("B", $G815+3))</f>
        <v>0</v>
      </c>
      <c r="M815" cm="1">
        <f t="array" aca="1" ref="M815" ca="1">INDIRECT(_xlfn.CONCAT("B", $G815+4))</f>
        <v>0</v>
      </c>
      <c r="N815" cm="1">
        <f t="array" aca="1" ref="N815" ca="1">INDIRECT(_xlfn.CONCAT("B", $G815+5))</f>
        <v>1.9E-2</v>
      </c>
      <c r="O815" cm="1">
        <f t="array" aca="1" ref="O815" ca="1">INDIRECT(_xlfn.CONCAT("B", $G815+6))</f>
        <v>-118243</v>
      </c>
      <c r="P815" cm="1">
        <f t="array" aca="1" ref="P815" ca="1">INDIRECT(_xlfn.CONCAT("B", $G815+7))</f>
        <v>2.4900000000000002</v>
      </c>
      <c r="Q815" cm="1">
        <f t="array" aca="1" ref="Q815" ca="1">INDIRECT(_xlfn.CONCAT("B", $G815+9))</f>
        <v>0.01</v>
      </c>
      <c r="R815" cm="1">
        <f t="array" aca="1" ref="R815" ca="1">INDIRECT(_xlfn.CONCAT("B", $G815+11))</f>
        <v>2.645</v>
      </c>
      <c r="S815" cm="1">
        <f t="array" aca="1" ref="S815" ca="1">INDIRECT(_xlfn.CONCAT("B", $G815+12))</f>
        <v>-117772</v>
      </c>
      <c r="T815" t="s">
        <v>8921</v>
      </c>
    </row>
    <row r="816" spans="1:20" x14ac:dyDescent="0.25">
      <c r="A816" t="s">
        <v>10</v>
      </c>
      <c r="B816">
        <v>1.4999999999999999E-2</v>
      </c>
      <c r="C816">
        <v>0</v>
      </c>
      <c r="F816">
        <f t="shared" si="20"/>
        <v>815</v>
      </c>
      <c r="G816">
        <f t="shared" si="21"/>
        <v>10583</v>
      </c>
      <c r="H816" t="str" cm="1">
        <f t="array" aca="1" ref="H816" ca="1">INDIRECT(_xlfn.CONCAT("B", $G816))</f>
        <v>9270</v>
      </c>
      <c r="I816" cm="1">
        <f t="array" aca="1" ref="I816" ca="1">INDIRECT(_xlfn.CONCAT("C", $G816))</f>
        <v>4</v>
      </c>
      <c r="J816" cm="1">
        <f t="array" aca="1" ref="J816" ca="1">INDIRECT(_xlfn.CONCAT("B", $G816+1))</f>
        <v>0.105</v>
      </c>
      <c r="K816" cm="1">
        <f t="array" aca="1" ref="K816" ca="1">INDIRECT(_xlfn.CONCAT("B", $G816+2))</f>
        <v>-43164</v>
      </c>
      <c r="L816" cm="1">
        <f t="array" aca="1" ref="L816" ca="1">INDIRECT(_xlfn.CONCAT("B", $G816+3))</f>
        <v>0</v>
      </c>
      <c r="M816" cm="1">
        <f t="array" aca="1" ref="M816" ca="1">INDIRECT(_xlfn.CONCAT("B", $G816+4))</f>
        <v>0</v>
      </c>
      <c r="N816" cm="1">
        <f t="array" aca="1" ref="N816" ca="1">INDIRECT(_xlfn.CONCAT("B", $G816+5))</f>
        <v>5.0000000000000001E-3</v>
      </c>
      <c r="O816" cm="1">
        <f t="array" aca="1" ref="O816" ca="1">INDIRECT(_xlfn.CONCAT("B", $G816+6))</f>
        <v>102343</v>
      </c>
      <c r="P816" cm="1">
        <f t="array" aca="1" ref="P816" ca="1">INDIRECT(_xlfn.CONCAT("B", $G816+7))</f>
        <v>2.68</v>
      </c>
      <c r="Q816" cm="1">
        <f t="array" aca="1" ref="Q816" ca="1">INDIRECT(_xlfn.CONCAT("B", $G816+9))</f>
        <v>5.0000000000000001E-3</v>
      </c>
      <c r="R816" cm="1">
        <f t="array" aca="1" ref="R816" ca="1">INDIRECT(_xlfn.CONCAT("B", $G816+11))</f>
        <v>2.835</v>
      </c>
      <c r="S816" cm="1">
        <f t="array" aca="1" ref="S816" ca="1">INDIRECT(_xlfn.CONCAT("B", $G816+12))</f>
        <v>59179</v>
      </c>
      <c r="T816" t="s">
        <v>8921</v>
      </c>
    </row>
    <row r="817" spans="1:20" x14ac:dyDescent="0.25">
      <c r="A817" t="s">
        <v>11</v>
      </c>
      <c r="B817">
        <v>0</v>
      </c>
      <c r="F817">
        <f t="shared" si="20"/>
        <v>816</v>
      </c>
      <c r="G817">
        <f t="shared" si="21"/>
        <v>10596</v>
      </c>
      <c r="H817" t="str" cm="1">
        <f t="array" aca="1" ref="H817" ca="1">INDIRECT(_xlfn.CONCAT("B", $G817))</f>
        <v>9270</v>
      </c>
      <c r="I817" cm="1">
        <f t="array" aca="1" ref="I817" ca="1">INDIRECT(_xlfn.CONCAT("C", $G817))</f>
        <v>5</v>
      </c>
      <c r="J817" cm="1">
        <f t="array" aca="1" ref="J817" ca="1">INDIRECT(_xlfn.CONCAT("B", $G817+1))</f>
        <v>9.5000000000000001E-2</v>
      </c>
      <c r="K817" cm="1">
        <f t="array" aca="1" ref="K817" ca="1">INDIRECT(_xlfn.CONCAT("B", $G817+2))</f>
        <v>46199</v>
      </c>
      <c r="L817" cm="1">
        <f t="array" aca="1" ref="L817" ca="1">INDIRECT(_xlfn.CONCAT("B", $G817+3))</f>
        <v>5.0000000000000001E-3</v>
      </c>
      <c r="M817" cm="1">
        <f t="array" aca="1" ref="M817" ca="1">INDIRECT(_xlfn.CONCAT("B", $G817+4))</f>
        <v>0</v>
      </c>
      <c r="N817" cm="1">
        <f t="array" aca="1" ref="N817" ca="1">INDIRECT(_xlfn.CONCAT("B", $G817+5))</f>
        <v>6.0000000000000001E-3</v>
      </c>
      <c r="O817" cm="1">
        <f t="array" aca="1" ref="O817" ca="1">INDIRECT(_xlfn.CONCAT("B", $G817+6))</f>
        <v>345989</v>
      </c>
      <c r="P817" cm="1">
        <f t="array" aca="1" ref="P817" ca="1">INDIRECT(_xlfn.CONCAT("B", $G817+7))</f>
        <v>5.21</v>
      </c>
      <c r="Q817" cm="1">
        <f t="array" aca="1" ref="Q817" ca="1">INDIRECT(_xlfn.CONCAT("B", $G817+9))</f>
        <v>0.01</v>
      </c>
      <c r="R817" cm="1">
        <f t="array" aca="1" ref="R817" ca="1">INDIRECT(_xlfn.CONCAT("B", $G817+11))</f>
        <v>5.36</v>
      </c>
      <c r="S817" cm="1">
        <f t="array" aca="1" ref="S817" ca="1">INDIRECT(_xlfn.CONCAT("B", $G817+12))</f>
        <v>392188</v>
      </c>
      <c r="T817" t="s">
        <v>8921</v>
      </c>
    </row>
    <row r="818" spans="1:20" x14ac:dyDescent="0.25">
      <c r="A818" t="s">
        <v>12</v>
      </c>
      <c r="B818">
        <v>0.435</v>
      </c>
      <c r="C818">
        <v>0.42199999999999999</v>
      </c>
      <c r="F818">
        <f t="shared" si="20"/>
        <v>817</v>
      </c>
      <c r="G818">
        <f t="shared" si="21"/>
        <v>10609</v>
      </c>
      <c r="H818" t="str" cm="1">
        <f t="array" aca="1" ref="H818" ca="1">INDIRECT(_xlfn.CONCAT("B", $G818))</f>
        <v>9270</v>
      </c>
      <c r="I818" cm="1">
        <f t="array" aca="1" ref="I818" ca="1">INDIRECT(_xlfn.CONCAT("C", $G818))</f>
        <v>6</v>
      </c>
      <c r="J818" cm="1">
        <f t="array" aca="1" ref="J818" ca="1">INDIRECT(_xlfn.CONCAT("B", $G818+1))</f>
        <v>0.1</v>
      </c>
      <c r="K818" cm="1">
        <f t="array" aca="1" ref="K818" ca="1">INDIRECT(_xlfn.CONCAT("B", $G818+2))</f>
        <v>1569</v>
      </c>
      <c r="L818" cm="1">
        <f t="array" aca="1" ref="L818" ca="1">INDIRECT(_xlfn.CONCAT("B", $G818+3))</f>
        <v>0</v>
      </c>
      <c r="M818" cm="1">
        <f t="array" aca="1" ref="M818" ca="1">INDIRECT(_xlfn.CONCAT("B", $G818+4))</f>
        <v>0</v>
      </c>
      <c r="N818" cm="1">
        <f t="array" aca="1" ref="N818" ca="1">INDIRECT(_xlfn.CONCAT("B", $G818+5))</f>
        <v>6.0000000000000001E-3</v>
      </c>
      <c r="O818" cm="1">
        <f t="array" aca="1" ref="O818" ca="1">INDIRECT(_xlfn.CONCAT("B", $G818+6))</f>
        <v>0</v>
      </c>
      <c r="P818" cm="1">
        <f t="array" aca="1" ref="P818" ca="1">INDIRECT(_xlfn.CONCAT("B", $G818+7))</f>
        <v>5.2549999999999999</v>
      </c>
      <c r="Q818" cm="1">
        <f t="array" aca="1" ref="Q818" ca="1">INDIRECT(_xlfn.CONCAT("B", $G818+9))</f>
        <v>0.01</v>
      </c>
      <c r="R818" cm="1">
        <f t="array" aca="1" ref="R818" ca="1">INDIRECT(_xlfn.CONCAT("B", $G818+11))</f>
        <v>5.41</v>
      </c>
      <c r="S818" cm="1">
        <f t="array" aca="1" ref="S818" ca="1">INDIRECT(_xlfn.CONCAT("B", $G818+12))</f>
        <v>1569</v>
      </c>
      <c r="T818" t="s">
        <v>8921</v>
      </c>
    </row>
    <row r="819" spans="1:20" x14ac:dyDescent="0.25">
      <c r="A819" t="s">
        <v>13</v>
      </c>
      <c r="B819">
        <v>545</v>
      </c>
      <c r="F819">
        <f t="shared" si="20"/>
        <v>818</v>
      </c>
      <c r="G819">
        <f t="shared" si="21"/>
        <v>10622</v>
      </c>
      <c r="H819" t="str" cm="1">
        <f t="array" aca="1" ref="H819" ca="1">INDIRECT(_xlfn.CONCAT("B", $G819))</f>
        <v>9270</v>
      </c>
      <c r="I819" cm="1">
        <f t="array" aca="1" ref="I819" ca="1">INDIRECT(_xlfn.CONCAT("C", $G819))</f>
        <v>7</v>
      </c>
      <c r="J819" cm="1">
        <f t="array" aca="1" ref="J819" ca="1">INDIRECT(_xlfn.CONCAT("B", $G819+1))</f>
        <v>9.5000000000000001E-2</v>
      </c>
      <c r="K819" cm="1">
        <f t="array" aca="1" ref="K819" ca="1">INDIRECT(_xlfn.CONCAT("B", $G819+2))</f>
        <v>0</v>
      </c>
      <c r="L819" cm="1">
        <f t="array" aca="1" ref="L819" ca="1">INDIRECT(_xlfn.CONCAT("B", $G819+3))</f>
        <v>5.0000000000000001E-3</v>
      </c>
      <c r="M819" cm="1">
        <f t="array" aca="1" ref="M819" ca="1">INDIRECT(_xlfn.CONCAT("B", $G819+4))</f>
        <v>0</v>
      </c>
      <c r="N819" cm="1">
        <f t="array" aca="1" ref="N819" ca="1">INDIRECT(_xlfn.CONCAT("B", $G819+5))</f>
        <v>6.6000000000000003E-2</v>
      </c>
      <c r="O819" cm="1">
        <f t="array" aca="1" ref="O819" ca="1">INDIRECT(_xlfn.CONCAT("B", $G819+6))</f>
        <v>-451478</v>
      </c>
      <c r="P819" cm="1">
        <f t="array" aca="1" ref="P819" ca="1">INDIRECT(_xlfn.CONCAT("B", $G819+7))</f>
        <v>2.5350000000000001</v>
      </c>
      <c r="Q819" cm="1">
        <f t="array" aca="1" ref="Q819" ca="1">INDIRECT(_xlfn.CONCAT("B", $G819+9))</f>
        <v>0.01</v>
      </c>
      <c r="R819" cm="1">
        <f t="array" aca="1" ref="R819" ca="1">INDIRECT(_xlfn.CONCAT("B", $G819+11))</f>
        <v>2.68</v>
      </c>
      <c r="S819" cm="1">
        <f t="array" aca="1" ref="S819" ca="1">INDIRECT(_xlfn.CONCAT("B", $G819+12))</f>
        <v>-451478</v>
      </c>
      <c r="T819" t="s">
        <v>8921</v>
      </c>
    </row>
    <row r="820" spans="1:20" x14ac:dyDescent="0.25">
      <c r="A820" t="s">
        <v>0</v>
      </c>
      <c r="B820" t="s">
        <v>18</v>
      </c>
      <c r="C820">
        <v>6</v>
      </c>
      <c r="F820">
        <f t="shared" si="20"/>
        <v>819</v>
      </c>
      <c r="G820">
        <f t="shared" si="21"/>
        <v>10635</v>
      </c>
      <c r="H820" t="str" cm="1">
        <f t="array" aca="1" ref="H820" ca="1">INDIRECT(_xlfn.CONCAT("B", $G820))</f>
        <v>9270</v>
      </c>
      <c r="I820" cm="1">
        <f t="array" aca="1" ref="I820" ca="1">INDIRECT(_xlfn.CONCAT("C", $G820))</f>
        <v>12</v>
      </c>
      <c r="J820" cm="1">
        <f t="array" aca="1" ref="J820" ca="1">INDIRECT(_xlfn.CONCAT("B", $G820+1))</f>
        <v>0.105</v>
      </c>
      <c r="K820" cm="1">
        <f t="array" aca="1" ref="K820" ca="1">INDIRECT(_xlfn.CONCAT("B", $G820+2))</f>
        <v>4297</v>
      </c>
      <c r="L820" cm="1">
        <f t="array" aca="1" ref="L820" ca="1">INDIRECT(_xlfn.CONCAT("B", $G820+3))</f>
        <v>0</v>
      </c>
      <c r="M820" cm="1">
        <f t="array" aca="1" ref="M820" ca="1">INDIRECT(_xlfn.CONCAT("B", $G820+4))</f>
        <v>0</v>
      </c>
      <c r="N820" cm="1">
        <f t="array" aca="1" ref="N820" ca="1">INDIRECT(_xlfn.CONCAT("B", $G820+5))</f>
        <v>0.02</v>
      </c>
      <c r="O820" cm="1">
        <f t="array" aca="1" ref="O820" ca="1">INDIRECT(_xlfn.CONCAT("B", $G820+6))</f>
        <v>465297</v>
      </c>
      <c r="P820" cm="1">
        <f t="array" aca="1" ref="P820" ca="1">INDIRECT(_xlfn.CONCAT("B", $G820+7))</f>
        <v>41.206000000000003</v>
      </c>
      <c r="Q820" cm="1">
        <f t="array" aca="1" ref="Q820" ca="1">INDIRECT(_xlfn.CONCAT("B", $G820+9))</f>
        <v>0.02</v>
      </c>
      <c r="R820" cm="1">
        <f t="array" aca="1" ref="R820" ca="1">INDIRECT(_xlfn.CONCAT("B", $G820+11))</f>
        <v>41.426000000000002</v>
      </c>
      <c r="S820" cm="1">
        <f t="array" aca="1" ref="S820" ca="1">INDIRECT(_xlfn.CONCAT("B", $G820+12))</f>
        <v>469672</v>
      </c>
      <c r="T820" t="s">
        <v>8921</v>
      </c>
    </row>
    <row r="821" spans="1:20" x14ac:dyDescent="0.25">
      <c r="A821" t="s">
        <v>2</v>
      </c>
      <c r="B821">
        <v>2.5000000000000001E-2</v>
      </c>
      <c r="C821">
        <v>1.6E-2</v>
      </c>
      <c r="F821">
        <f t="shared" si="20"/>
        <v>820</v>
      </c>
      <c r="G821">
        <f t="shared" si="21"/>
        <v>10648</v>
      </c>
      <c r="H821" t="str" cm="1">
        <f t="array" aca="1" ref="H821" ca="1">INDIRECT(_xlfn.CONCAT("B", $G821))</f>
        <v>9270</v>
      </c>
      <c r="I821" cm="1">
        <f t="array" aca="1" ref="I821" ca="1">INDIRECT(_xlfn.CONCAT("C", $G821))</f>
        <v>13</v>
      </c>
      <c r="J821" cm="1">
        <f t="array" aca="1" ref="J821" ca="1">INDIRECT(_xlfn.CONCAT("B", $G821+1))</f>
        <v>0.11</v>
      </c>
      <c r="K821" cm="1">
        <f t="array" aca="1" ref="K821" ca="1">INDIRECT(_xlfn.CONCAT("B", $G821+2))</f>
        <v>61</v>
      </c>
      <c r="L821" cm="1">
        <f t="array" aca="1" ref="L821" ca="1">INDIRECT(_xlfn.CONCAT("B", $G821+3))</f>
        <v>0</v>
      </c>
      <c r="M821" cm="1">
        <f t="array" aca="1" ref="M821" ca="1">INDIRECT(_xlfn.CONCAT("B", $G821+4))</f>
        <v>0</v>
      </c>
      <c r="N821" cm="1">
        <f t="array" aca="1" ref="N821" ca="1">INDIRECT(_xlfn.CONCAT("B", $G821+5))</f>
        <v>0.01</v>
      </c>
      <c r="O821" cm="1">
        <f t="array" aca="1" ref="O821" ca="1">INDIRECT(_xlfn.CONCAT("B", $G821+6))</f>
        <v>20124</v>
      </c>
      <c r="P821" cm="1">
        <f t="array" aca="1" ref="P821" ca="1">INDIRECT(_xlfn.CONCAT("B", $G821+7))</f>
        <v>158.57400000000001</v>
      </c>
      <c r="Q821" cm="1">
        <f t="array" aca="1" ref="Q821" ca="1">INDIRECT(_xlfn.CONCAT("B", $G821+9))</f>
        <v>0.01</v>
      </c>
      <c r="R821" cm="1">
        <f t="array" aca="1" ref="R821" ca="1">INDIRECT(_xlfn.CONCAT("B", $G821+11))</f>
        <v>158.73400000000001</v>
      </c>
      <c r="S821" cm="1">
        <f t="array" aca="1" ref="S821" ca="1">INDIRECT(_xlfn.CONCAT("B", $G821+12))</f>
        <v>20185</v>
      </c>
      <c r="T821" t="s">
        <v>8921</v>
      </c>
    </row>
    <row r="822" spans="1:20" x14ac:dyDescent="0.25">
      <c r="A822" t="s">
        <v>3</v>
      </c>
      <c r="B822">
        <v>0</v>
      </c>
      <c r="C822">
        <v>645501</v>
      </c>
      <c r="F822">
        <f t="shared" si="20"/>
        <v>821</v>
      </c>
      <c r="G822">
        <f t="shared" si="21"/>
        <v>10661</v>
      </c>
      <c r="H822" t="str" cm="1">
        <f t="array" aca="1" ref="H822" ca="1">INDIRECT(_xlfn.CONCAT("B", $G822))</f>
        <v>9370</v>
      </c>
      <c r="I822" cm="1">
        <f t="array" aca="1" ref="I822" ca="1">INDIRECT(_xlfn.CONCAT("C", $G822))</f>
        <v>1</v>
      </c>
      <c r="J822" cm="1">
        <f t="array" aca="1" ref="J822" ca="1">INDIRECT(_xlfn.CONCAT("B", $G822+1))</f>
        <v>2.5000000000000001E-2</v>
      </c>
      <c r="K822" cm="1">
        <f t="array" aca="1" ref="K822" ca="1">INDIRECT(_xlfn.CONCAT("B", $G822+2))</f>
        <v>0</v>
      </c>
      <c r="L822" cm="1">
        <f t="array" aca="1" ref="L822" ca="1">INDIRECT(_xlfn.CONCAT("B", $G822+3))</f>
        <v>0</v>
      </c>
      <c r="M822" cm="1">
        <f t="array" aca="1" ref="M822" ca="1">INDIRECT(_xlfn.CONCAT("B", $G822+4))</f>
        <v>0</v>
      </c>
      <c r="N822" cm="1">
        <f t="array" aca="1" ref="N822" ca="1">INDIRECT(_xlfn.CONCAT("B", $G822+5))</f>
        <v>1.4E-2</v>
      </c>
      <c r="O822" cm="1">
        <f t="array" aca="1" ref="O822" ca="1">INDIRECT(_xlfn.CONCAT("B", $G822+6))</f>
        <v>156</v>
      </c>
      <c r="P822" cm="1">
        <f t="array" aca="1" ref="P822" ca="1">INDIRECT(_xlfn.CONCAT("B", $G822+7))</f>
        <v>0.42499999999999999</v>
      </c>
      <c r="Q822" cm="1">
        <f t="array" aca="1" ref="Q822" ca="1">INDIRECT(_xlfn.CONCAT("B", $G822+9))</f>
        <v>0.04</v>
      </c>
      <c r="R822" cm="1">
        <f t="array" aca="1" ref="R822" ca="1">INDIRECT(_xlfn.CONCAT("B", $G822+11))</f>
        <v>0.57999999999999996</v>
      </c>
      <c r="S822" cm="1">
        <f t="array" aca="1" ref="S822" ca="1">INDIRECT(_xlfn.CONCAT("B", $G822+12))</f>
        <v>-188588</v>
      </c>
      <c r="T822" t="s">
        <v>8921</v>
      </c>
    </row>
    <row r="823" spans="1:20" x14ac:dyDescent="0.25">
      <c r="A823" t="s">
        <v>4</v>
      </c>
      <c r="B823">
        <v>0</v>
      </c>
      <c r="C823">
        <v>0</v>
      </c>
      <c r="F823">
        <f t="shared" si="20"/>
        <v>822</v>
      </c>
      <c r="G823">
        <f t="shared" si="21"/>
        <v>10674</v>
      </c>
      <c r="H823" t="str" cm="1">
        <f t="array" aca="1" ref="H823" ca="1">INDIRECT(_xlfn.CONCAT("B", $G823))</f>
        <v>9370</v>
      </c>
      <c r="I823" cm="1">
        <f t="array" aca="1" ref="I823" ca="1">INDIRECT(_xlfn.CONCAT("C", $G823))</f>
        <v>2</v>
      </c>
      <c r="J823" cm="1">
        <f t="array" aca="1" ref="J823" ca="1">INDIRECT(_xlfn.CONCAT("B", $G823+1))</f>
        <v>2.5000000000000001E-2</v>
      </c>
      <c r="K823" cm="1">
        <f t="array" aca="1" ref="K823" ca="1">INDIRECT(_xlfn.CONCAT("B", $G823+2))</f>
        <v>0</v>
      </c>
      <c r="L823" cm="1">
        <f t="array" aca="1" ref="L823" ca="1">INDIRECT(_xlfn.CONCAT("B", $G823+3))</f>
        <v>0</v>
      </c>
      <c r="M823" cm="1">
        <f t="array" aca="1" ref="M823" ca="1">INDIRECT(_xlfn.CONCAT("B", $G823+4))</f>
        <v>0</v>
      </c>
      <c r="N823" cm="1">
        <f t="array" aca="1" ref="N823" ca="1">INDIRECT(_xlfn.CONCAT("B", $G823+5))</f>
        <v>3.0000000000000001E-3</v>
      </c>
      <c r="O823" cm="1">
        <f t="array" aca="1" ref="O823" ca="1">INDIRECT(_xlfn.CONCAT("B", $G823+6))</f>
        <v>0</v>
      </c>
      <c r="P823" cm="1">
        <f t="array" aca="1" ref="P823" ca="1">INDIRECT(_xlfn.CONCAT("B", $G823+7))</f>
        <v>0.13500000000000001</v>
      </c>
      <c r="Q823" cm="1">
        <f t="array" aca="1" ref="Q823" ca="1">INDIRECT(_xlfn.CONCAT("B", $G823+9))</f>
        <v>0.01</v>
      </c>
      <c r="R823" cm="1">
        <f t="array" aca="1" ref="R823" ca="1">INDIRECT(_xlfn.CONCAT("B", $G823+11))</f>
        <v>0.26</v>
      </c>
      <c r="S823" cm="1">
        <f t="array" aca="1" ref="S823" ca="1">INDIRECT(_xlfn.CONCAT("B", $G823+12))</f>
        <v>-543105</v>
      </c>
      <c r="T823" t="s">
        <v>8921</v>
      </c>
    </row>
    <row r="824" spans="1:20" x14ac:dyDescent="0.25">
      <c r="A824" t="s">
        <v>5</v>
      </c>
      <c r="B824">
        <v>0</v>
      </c>
      <c r="C824">
        <v>645501</v>
      </c>
      <c r="F824">
        <f t="shared" si="20"/>
        <v>823</v>
      </c>
      <c r="G824">
        <f t="shared" si="21"/>
        <v>10687</v>
      </c>
      <c r="H824" t="str" cm="1">
        <f t="array" aca="1" ref="H824" ca="1">INDIRECT(_xlfn.CONCAT("B", $G824))</f>
        <v>9370</v>
      </c>
      <c r="I824" cm="1">
        <f t="array" aca="1" ref="I824" ca="1">INDIRECT(_xlfn.CONCAT("C", $G824))</f>
        <v>3</v>
      </c>
      <c r="J824" cm="1">
        <f t="array" aca="1" ref="J824" ca="1">INDIRECT(_xlfn.CONCAT("B", $G824+1))</f>
        <v>0.02</v>
      </c>
      <c r="K824" cm="1">
        <f t="array" aca="1" ref="K824" ca="1">INDIRECT(_xlfn.CONCAT("B", $G824+2))</f>
        <v>1933</v>
      </c>
      <c r="L824" cm="1">
        <f t="array" aca="1" ref="L824" ca="1">INDIRECT(_xlfn.CONCAT("B", $G824+3))</f>
        <v>5.0000000000000001E-3</v>
      </c>
      <c r="M824" cm="1">
        <f t="array" aca="1" ref="M824" ca="1">INDIRECT(_xlfn.CONCAT("B", $G824+4))</f>
        <v>0</v>
      </c>
      <c r="N824" cm="1">
        <f t="array" aca="1" ref="N824" ca="1">INDIRECT(_xlfn.CONCAT("B", $G824+5))</f>
        <v>2E-3</v>
      </c>
      <c r="O824" cm="1">
        <f t="array" aca="1" ref="O824" ca="1">INDIRECT(_xlfn.CONCAT("B", $G824+6))</f>
        <v>1954</v>
      </c>
      <c r="P824" cm="1">
        <f t="array" aca="1" ref="P824" ca="1">INDIRECT(_xlfn.CONCAT("B", $G824+7))</f>
        <v>7.4999999999999997E-2</v>
      </c>
      <c r="Q824" cm="1">
        <f t="array" aca="1" ref="Q824" ca="1">INDIRECT(_xlfn.CONCAT("B", $G824+9))</f>
        <v>1.4999999999999999E-2</v>
      </c>
      <c r="R824" cm="1">
        <f t="array" aca="1" ref="R824" ca="1">INDIRECT(_xlfn.CONCAT("B", $G824+11))</f>
        <v>0.16</v>
      </c>
      <c r="S824" cm="1">
        <f t="array" aca="1" ref="S824" ca="1">INDIRECT(_xlfn.CONCAT("B", $G824+12))</f>
        <v>3887</v>
      </c>
      <c r="T824" t="s">
        <v>8921</v>
      </c>
    </row>
    <row r="825" spans="1:20" x14ac:dyDescent="0.25">
      <c r="A825" t="s">
        <v>6</v>
      </c>
      <c r="B825">
        <v>3.0000000000000001E-3</v>
      </c>
      <c r="F825">
        <f t="shared" si="20"/>
        <v>824</v>
      </c>
      <c r="G825">
        <f t="shared" si="21"/>
        <v>10700</v>
      </c>
      <c r="H825" t="str" cm="1">
        <f t="array" aca="1" ref="H825" ca="1">INDIRECT(_xlfn.CONCAT("B", $G825))</f>
        <v>9370</v>
      </c>
      <c r="I825" cm="1">
        <f t="array" aca="1" ref="I825" ca="1">INDIRECT(_xlfn.CONCAT("C", $G825))</f>
        <v>4</v>
      </c>
      <c r="J825" cm="1">
        <f t="array" aca="1" ref="J825" ca="1">INDIRECT(_xlfn.CONCAT("B", $G825+1))</f>
        <v>2.5000000000000001E-2</v>
      </c>
      <c r="K825" cm="1">
        <f t="array" aca="1" ref="K825" ca="1">INDIRECT(_xlfn.CONCAT("B", $G825+2))</f>
        <v>201</v>
      </c>
      <c r="L825" cm="1">
        <f t="array" aca="1" ref="L825" ca="1">INDIRECT(_xlfn.CONCAT("B", $G825+3))</f>
        <v>5.0000000000000001E-3</v>
      </c>
      <c r="M825" cm="1">
        <f t="array" aca="1" ref="M825" ca="1">INDIRECT(_xlfn.CONCAT("B", $G825+4))</f>
        <v>0</v>
      </c>
      <c r="N825" cm="1">
        <f t="array" aca="1" ref="N825" ca="1">INDIRECT(_xlfn.CONCAT("B", $G825+5))</f>
        <v>3.0000000000000001E-3</v>
      </c>
      <c r="O825" cm="1">
        <f t="array" aca="1" ref="O825" ca="1">INDIRECT(_xlfn.CONCAT("B", $G825+6))</f>
        <v>8237</v>
      </c>
      <c r="P825" cm="1">
        <f t="array" aca="1" ref="P825" ca="1">INDIRECT(_xlfn.CONCAT("B", $G825+7))</f>
        <v>0.13500000000000001</v>
      </c>
      <c r="Q825" cm="1">
        <f t="array" aca="1" ref="Q825" ca="1">INDIRECT(_xlfn.CONCAT("B", $G825+9))</f>
        <v>0.02</v>
      </c>
      <c r="R825" cm="1">
        <f t="array" aca="1" ref="R825" ca="1">INDIRECT(_xlfn.CONCAT("B", $G825+11))</f>
        <v>0.24</v>
      </c>
      <c r="S825" cm="1">
        <f t="array" aca="1" ref="S825" ca="1">INDIRECT(_xlfn.CONCAT("B", $G825+12))</f>
        <v>8438</v>
      </c>
      <c r="T825" t="s">
        <v>8921</v>
      </c>
    </row>
    <row r="826" spans="1:20" x14ac:dyDescent="0.25">
      <c r="A826" t="s">
        <v>7</v>
      </c>
      <c r="B826">
        <v>0</v>
      </c>
      <c r="F826">
        <f t="shared" si="20"/>
        <v>825</v>
      </c>
      <c r="G826">
        <f t="shared" si="21"/>
        <v>10713</v>
      </c>
      <c r="H826" t="str" cm="1">
        <f t="array" aca="1" ref="H826" ca="1">INDIRECT(_xlfn.CONCAT("B", $G826))</f>
        <v>9370</v>
      </c>
      <c r="I826" cm="1">
        <f t="array" aca="1" ref="I826" ca="1">INDIRECT(_xlfn.CONCAT("C", $G826))</f>
        <v>5</v>
      </c>
      <c r="J826" cm="1">
        <f t="array" aca="1" ref="J826" ca="1">INDIRECT(_xlfn.CONCAT("B", $G826+1))</f>
        <v>2.5000000000000001E-2</v>
      </c>
      <c r="K826" cm="1">
        <f t="array" aca="1" ref="K826" ca="1">INDIRECT(_xlfn.CONCAT("B", $G826+2))</f>
        <v>0</v>
      </c>
      <c r="L826" cm="1">
        <f t="array" aca="1" ref="L826" ca="1">INDIRECT(_xlfn.CONCAT("B", $G826+3))</f>
        <v>0</v>
      </c>
      <c r="M826" cm="1">
        <f t="array" aca="1" ref="M826" ca="1">INDIRECT(_xlfn.CONCAT("B", $G826+4))</f>
        <v>0</v>
      </c>
      <c r="N826" cm="1">
        <f t="array" aca="1" ref="N826" ca="1">INDIRECT(_xlfn.CONCAT("B", $G826+5))</f>
        <v>3.0000000000000001E-3</v>
      </c>
      <c r="O826" cm="1">
        <f t="array" aca="1" ref="O826" ca="1">INDIRECT(_xlfn.CONCAT("B", $G826+6))</f>
        <v>569</v>
      </c>
      <c r="P826" cm="1">
        <f t="array" aca="1" ref="P826" ca="1">INDIRECT(_xlfn.CONCAT("B", $G826+7))</f>
        <v>9.5000000000000001E-2</v>
      </c>
      <c r="Q826" cm="1">
        <f t="array" aca="1" ref="Q826" ca="1">INDIRECT(_xlfn.CONCAT("B", $G826+9))</f>
        <v>0.01</v>
      </c>
      <c r="R826" cm="1">
        <f t="array" aca="1" ref="R826" ca="1">INDIRECT(_xlfn.CONCAT("B", $G826+11))</f>
        <v>0.17499999999999999</v>
      </c>
      <c r="S826" cm="1">
        <f t="array" aca="1" ref="S826" ca="1">INDIRECT(_xlfn.CONCAT("B", $G826+12))</f>
        <v>569</v>
      </c>
      <c r="T826" t="s">
        <v>8921</v>
      </c>
    </row>
    <row r="827" spans="1:20" x14ac:dyDescent="0.25">
      <c r="A827" t="s">
        <v>8</v>
      </c>
      <c r="B827">
        <v>0.36499999999999999</v>
      </c>
      <c r="C827">
        <v>0.375</v>
      </c>
      <c r="F827">
        <f t="shared" si="20"/>
        <v>826</v>
      </c>
      <c r="G827">
        <f t="shared" si="21"/>
        <v>10726</v>
      </c>
      <c r="H827" t="str" cm="1">
        <f t="array" aca="1" ref="H827" ca="1">INDIRECT(_xlfn.CONCAT("B", $G827))</f>
        <v>9370</v>
      </c>
      <c r="I827" cm="1">
        <f t="array" aca="1" ref="I827" ca="1">INDIRECT(_xlfn.CONCAT("C", $G827))</f>
        <v>6</v>
      </c>
      <c r="J827" cm="1">
        <f t="array" aca="1" ref="J827" ca="1">INDIRECT(_xlfn.CONCAT("B", $G827+1))</f>
        <v>0.02</v>
      </c>
      <c r="K827" cm="1">
        <f t="array" aca="1" ref="K827" ca="1">INDIRECT(_xlfn.CONCAT("B", $G827+2))</f>
        <v>57</v>
      </c>
      <c r="L827" cm="1">
        <f t="array" aca="1" ref="L827" ca="1">INDIRECT(_xlfn.CONCAT("B", $G827+3))</f>
        <v>0</v>
      </c>
      <c r="M827" cm="1">
        <f t="array" aca="1" ref="M827" ca="1">INDIRECT(_xlfn.CONCAT("B", $G827+4))</f>
        <v>0</v>
      </c>
      <c r="N827" cm="1">
        <f t="array" aca="1" ref="N827" ca="1">INDIRECT(_xlfn.CONCAT("B", $G827+5))</f>
        <v>3.0000000000000001E-3</v>
      </c>
      <c r="O827" cm="1">
        <f t="array" aca="1" ref="O827" ca="1">INDIRECT(_xlfn.CONCAT("B", $G827+6))</f>
        <v>11764</v>
      </c>
      <c r="P827" cm="1">
        <f t="array" aca="1" ref="P827" ca="1">INDIRECT(_xlfn.CONCAT("B", $G827+7))</f>
        <v>0.1</v>
      </c>
      <c r="Q827" cm="1">
        <f t="array" aca="1" ref="Q827" ca="1">INDIRECT(_xlfn.CONCAT("B", $G827+9))</f>
        <v>5.0000000000000001E-3</v>
      </c>
      <c r="R827" cm="1">
        <f t="array" aca="1" ref="R827" ca="1">INDIRECT(_xlfn.CONCAT("B", $G827+11))</f>
        <v>0.16500000000000001</v>
      </c>
      <c r="S827" cm="1">
        <f t="array" aca="1" ref="S827" ca="1">INDIRECT(_xlfn.CONCAT("B", $G827+12))</f>
        <v>9724</v>
      </c>
      <c r="T827" t="s">
        <v>8921</v>
      </c>
    </row>
    <row r="828" spans="1:20" x14ac:dyDescent="0.25">
      <c r="A828" t="s">
        <v>9</v>
      </c>
      <c r="B828">
        <v>0</v>
      </c>
      <c r="F828">
        <f t="shared" si="20"/>
        <v>827</v>
      </c>
      <c r="G828">
        <f t="shared" si="21"/>
        <v>10739</v>
      </c>
      <c r="H828" t="str" cm="1">
        <f t="array" aca="1" ref="H828" ca="1">INDIRECT(_xlfn.CONCAT("B", $G828))</f>
        <v>9370</v>
      </c>
      <c r="I828" cm="1">
        <f t="array" aca="1" ref="I828" ca="1">INDIRECT(_xlfn.CONCAT("C", $G828))</f>
        <v>7</v>
      </c>
      <c r="J828" cm="1">
        <f t="array" aca="1" ref="J828" ca="1">INDIRECT(_xlfn.CONCAT("B", $G828+1))</f>
        <v>0.02</v>
      </c>
      <c r="K828" cm="1">
        <f t="array" aca="1" ref="K828" ca="1">INDIRECT(_xlfn.CONCAT("B", $G828+2))</f>
        <v>0</v>
      </c>
      <c r="L828" cm="1">
        <f t="array" aca="1" ref="L828" ca="1">INDIRECT(_xlfn.CONCAT("B", $G828+3))</f>
        <v>0</v>
      </c>
      <c r="M828" cm="1">
        <f t="array" aca="1" ref="M828" ca="1">INDIRECT(_xlfn.CONCAT("B", $G828+4))</f>
        <v>0</v>
      </c>
      <c r="N828" cm="1">
        <f t="array" aca="1" ref="N828" ca="1">INDIRECT(_xlfn.CONCAT("B", $G828+5))</f>
        <v>2E-3</v>
      </c>
      <c r="O828" cm="1">
        <f t="array" aca="1" ref="O828" ca="1">INDIRECT(_xlfn.CONCAT("B", $G828+6))</f>
        <v>0</v>
      </c>
      <c r="P828" cm="1">
        <f t="array" aca="1" ref="P828" ca="1">INDIRECT(_xlfn.CONCAT("B", $G828+7))</f>
        <v>7.0000000000000007E-2</v>
      </c>
      <c r="Q828" cm="1">
        <f t="array" aca="1" ref="Q828" ca="1">INDIRECT(_xlfn.CONCAT("B", $G828+9))</f>
        <v>5.0000000000000001E-3</v>
      </c>
      <c r="R828" cm="1">
        <f t="array" aca="1" ref="R828" ca="1">INDIRECT(_xlfn.CONCAT("B", $G828+11))</f>
        <v>0.125</v>
      </c>
      <c r="S828" cm="1">
        <f t="array" aca="1" ref="S828" ca="1">INDIRECT(_xlfn.CONCAT("B", $G828+12))</f>
        <v>0</v>
      </c>
      <c r="T828" t="s">
        <v>8921</v>
      </c>
    </row>
    <row r="829" spans="1:20" x14ac:dyDescent="0.25">
      <c r="A829" t="s">
        <v>10</v>
      </c>
      <c r="B829">
        <v>5.0000000000000001E-3</v>
      </c>
      <c r="C829">
        <v>0</v>
      </c>
      <c r="F829">
        <f t="shared" si="20"/>
        <v>828</v>
      </c>
      <c r="G829">
        <f t="shared" si="21"/>
        <v>10752</v>
      </c>
      <c r="H829" t="str" cm="1">
        <f t="array" aca="1" ref="H829" ca="1">INDIRECT(_xlfn.CONCAT("B", $G829))</f>
        <v>9370</v>
      </c>
      <c r="I829" cm="1">
        <f t="array" aca="1" ref="I829" ca="1">INDIRECT(_xlfn.CONCAT("C", $G829))</f>
        <v>8</v>
      </c>
      <c r="J829" cm="1">
        <f t="array" aca="1" ref="J829" ca="1">INDIRECT(_xlfn.CONCAT("B", $G829+1))</f>
        <v>0.02</v>
      </c>
      <c r="K829" cm="1">
        <f t="array" aca="1" ref="K829" ca="1">INDIRECT(_xlfn.CONCAT("B", $G829+2))</f>
        <v>0</v>
      </c>
      <c r="L829" cm="1">
        <f t="array" aca="1" ref="L829" ca="1">INDIRECT(_xlfn.CONCAT("B", $G829+3))</f>
        <v>5.0000000000000001E-3</v>
      </c>
      <c r="M829" cm="1">
        <f t="array" aca="1" ref="M829" ca="1">INDIRECT(_xlfn.CONCAT("B", $G829+4))</f>
        <v>0</v>
      </c>
      <c r="N829" cm="1">
        <f t="array" aca="1" ref="N829" ca="1">INDIRECT(_xlfn.CONCAT("B", $G829+5))</f>
        <v>2E-3</v>
      </c>
      <c r="O829" cm="1">
        <f t="array" aca="1" ref="O829" ca="1">INDIRECT(_xlfn.CONCAT("B", $G829+6))</f>
        <v>0</v>
      </c>
      <c r="P829" cm="1">
        <f t="array" aca="1" ref="P829" ca="1">INDIRECT(_xlfn.CONCAT("B", $G829+7))</f>
        <v>7.0000000000000007E-2</v>
      </c>
      <c r="Q829" cm="1">
        <f t="array" aca="1" ref="Q829" ca="1">INDIRECT(_xlfn.CONCAT("B", $G829+9))</f>
        <v>5.0000000000000001E-3</v>
      </c>
      <c r="R829" cm="1">
        <f t="array" aca="1" ref="R829" ca="1">INDIRECT(_xlfn.CONCAT("B", $G829+11))</f>
        <v>0.12</v>
      </c>
      <c r="S829" cm="1">
        <f t="array" aca="1" ref="S829" ca="1">INDIRECT(_xlfn.CONCAT("B", $G829+12))</f>
        <v>0</v>
      </c>
      <c r="T829" t="s">
        <v>8921</v>
      </c>
    </row>
    <row r="830" spans="1:20" x14ac:dyDescent="0.25">
      <c r="A830" t="s">
        <v>11</v>
      </c>
      <c r="B830">
        <v>0</v>
      </c>
      <c r="F830">
        <f t="shared" si="20"/>
        <v>829</v>
      </c>
      <c r="G830">
        <f t="shared" si="21"/>
        <v>10765</v>
      </c>
      <c r="H830" t="str" cm="1">
        <f t="array" aca="1" ref="H830" ca="1">INDIRECT(_xlfn.CONCAT("B", $G830))</f>
        <v>9370</v>
      </c>
      <c r="I830" cm="1">
        <f t="array" aca="1" ref="I830" ca="1">INDIRECT(_xlfn.CONCAT("C", $G830))</f>
        <v>9</v>
      </c>
      <c r="J830" cm="1">
        <f t="array" aca="1" ref="J830" ca="1">INDIRECT(_xlfn.CONCAT("B", $G830+1))</f>
        <v>0.02</v>
      </c>
      <c r="K830" cm="1">
        <f t="array" aca="1" ref="K830" ca="1">INDIRECT(_xlfn.CONCAT("B", $G830+2))</f>
        <v>0</v>
      </c>
      <c r="L830" cm="1">
        <f t="array" aca="1" ref="L830" ca="1">INDIRECT(_xlfn.CONCAT("B", $G830+3))</f>
        <v>0</v>
      </c>
      <c r="M830" cm="1">
        <f t="array" aca="1" ref="M830" ca="1">INDIRECT(_xlfn.CONCAT("B", $G830+4))</f>
        <v>0</v>
      </c>
      <c r="N830" cm="1">
        <f t="array" aca="1" ref="N830" ca="1">INDIRECT(_xlfn.CONCAT("B", $G830+5))</f>
        <v>2E-3</v>
      </c>
      <c r="O830" cm="1">
        <f t="array" aca="1" ref="O830" ca="1">INDIRECT(_xlfn.CONCAT("B", $G830+6))</f>
        <v>0</v>
      </c>
      <c r="P830" cm="1">
        <f t="array" aca="1" ref="P830" ca="1">INDIRECT(_xlfn.CONCAT("B", $G830+7))</f>
        <v>0.09</v>
      </c>
      <c r="Q830" cm="1">
        <f t="array" aca="1" ref="Q830" ca="1">INDIRECT(_xlfn.CONCAT("B", $G830+9))</f>
        <v>5.0000000000000001E-3</v>
      </c>
      <c r="R830" cm="1">
        <f t="array" aca="1" ref="R830" ca="1">INDIRECT(_xlfn.CONCAT("B", $G830+11))</f>
        <v>0.14000000000000001</v>
      </c>
      <c r="S830" cm="1">
        <f t="array" aca="1" ref="S830" ca="1">INDIRECT(_xlfn.CONCAT("B", $G830+12))</f>
        <v>0</v>
      </c>
      <c r="T830" t="s">
        <v>8921</v>
      </c>
    </row>
    <row r="831" spans="1:20" x14ac:dyDescent="0.25">
      <c r="A831" t="s">
        <v>12</v>
      </c>
      <c r="B831">
        <v>0.44</v>
      </c>
      <c r="C831">
        <v>0.438</v>
      </c>
      <c r="F831">
        <f t="shared" si="20"/>
        <v>830</v>
      </c>
      <c r="G831">
        <f t="shared" si="21"/>
        <v>10778</v>
      </c>
      <c r="H831" t="str" cm="1">
        <f t="array" aca="1" ref="H831" ca="1">INDIRECT(_xlfn.CONCAT("B", $G831))</f>
        <v>9370</v>
      </c>
      <c r="I831" cm="1">
        <f t="array" aca="1" ref="I831" ca="1">INDIRECT(_xlfn.CONCAT("C", $G831))</f>
        <v>10</v>
      </c>
      <c r="J831" cm="1">
        <f t="array" aca="1" ref="J831" ca="1">INDIRECT(_xlfn.CONCAT("B", $G831+1))</f>
        <v>0.02</v>
      </c>
      <c r="K831" cm="1">
        <f t="array" aca="1" ref="K831" ca="1">INDIRECT(_xlfn.CONCAT("B", $G831+2))</f>
        <v>0</v>
      </c>
      <c r="L831" cm="1">
        <f t="array" aca="1" ref="L831" ca="1">INDIRECT(_xlfn.CONCAT("B", $G831+3))</f>
        <v>0</v>
      </c>
      <c r="M831" cm="1">
        <f t="array" aca="1" ref="M831" ca="1">INDIRECT(_xlfn.CONCAT("B", $G831+4))</f>
        <v>0</v>
      </c>
      <c r="N831" cm="1">
        <f t="array" aca="1" ref="N831" ca="1">INDIRECT(_xlfn.CONCAT("B", $G831+5))</f>
        <v>3.0000000000000001E-3</v>
      </c>
      <c r="O831" cm="1">
        <f t="array" aca="1" ref="O831" ca="1">INDIRECT(_xlfn.CONCAT("B", $G831+6))</f>
        <v>0</v>
      </c>
      <c r="P831" cm="1">
        <f t="array" aca="1" ref="P831" ca="1">INDIRECT(_xlfn.CONCAT("B", $G831+7))</f>
        <v>0.09</v>
      </c>
      <c r="Q831" cm="1">
        <f t="array" aca="1" ref="Q831" ca="1">INDIRECT(_xlfn.CONCAT("B", $G831+9))</f>
        <v>5.0000000000000001E-3</v>
      </c>
      <c r="R831" cm="1">
        <f t="array" aca="1" ref="R831" ca="1">INDIRECT(_xlfn.CONCAT("B", $G831+11))</f>
        <v>0.13500000000000001</v>
      </c>
      <c r="S831" cm="1">
        <f t="array" aca="1" ref="S831" ca="1">INDIRECT(_xlfn.CONCAT("B", $G831+12))</f>
        <v>0</v>
      </c>
      <c r="T831" t="s">
        <v>8921</v>
      </c>
    </row>
    <row r="832" spans="1:20" x14ac:dyDescent="0.25">
      <c r="A832" t="s">
        <v>13</v>
      </c>
      <c r="B832">
        <v>0</v>
      </c>
      <c r="F832">
        <f t="shared" si="20"/>
        <v>831</v>
      </c>
      <c r="G832">
        <f t="shared" si="21"/>
        <v>10791</v>
      </c>
      <c r="H832" t="str" cm="1">
        <f t="array" aca="1" ref="H832" ca="1">INDIRECT(_xlfn.CONCAT("B", $G832))</f>
        <v>9370</v>
      </c>
      <c r="I832" cm="1">
        <f t="array" aca="1" ref="I832" ca="1">INDIRECT(_xlfn.CONCAT("C", $G832))</f>
        <v>11</v>
      </c>
      <c r="J832" cm="1">
        <f t="array" aca="1" ref="J832" ca="1">INDIRECT(_xlfn.CONCAT("B", $G832+1))</f>
        <v>0.02</v>
      </c>
      <c r="K832" cm="1">
        <f t="array" aca="1" ref="K832" ca="1">INDIRECT(_xlfn.CONCAT("B", $G832+2))</f>
        <v>0</v>
      </c>
      <c r="L832" cm="1">
        <f t="array" aca="1" ref="L832" ca="1">INDIRECT(_xlfn.CONCAT("B", $G832+3))</f>
        <v>0</v>
      </c>
      <c r="M832" cm="1">
        <f t="array" aca="1" ref="M832" ca="1">INDIRECT(_xlfn.CONCAT("B", $G832+4))</f>
        <v>0</v>
      </c>
      <c r="N832" cm="1">
        <f t="array" aca="1" ref="N832" ca="1">INDIRECT(_xlfn.CONCAT("B", $G832+5))</f>
        <v>3.0000000000000001E-3</v>
      </c>
      <c r="O832" cm="1">
        <f t="array" aca="1" ref="O832" ca="1">INDIRECT(_xlfn.CONCAT("B", $G832+6))</f>
        <v>287</v>
      </c>
      <c r="P832" cm="1">
        <f t="array" aca="1" ref="P832" ca="1">INDIRECT(_xlfn.CONCAT("B", $G832+7))</f>
        <v>9.5000000000000001E-2</v>
      </c>
      <c r="Q832" cm="1">
        <f t="array" aca="1" ref="Q832" ca="1">INDIRECT(_xlfn.CONCAT("B", $G832+9))</f>
        <v>5.0000000000000001E-3</v>
      </c>
      <c r="R832" cm="1">
        <f t="array" aca="1" ref="R832" ca="1">INDIRECT(_xlfn.CONCAT("B", $G832+11))</f>
        <v>0.14499999999999999</v>
      </c>
      <c r="S832" cm="1">
        <f t="array" aca="1" ref="S832" ca="1">INDIRECT(_xlfn.CONCAT("B", $G832+12))</f>
        <v>639</v>
      </c>
      <c r="T832" t="s">
        <v>8921</v>
      </c>
    </row>
    <row r="833" spans="1:20" x14ac:dyDescent="0.25">
      <c r="A833" t="s">
        <v>0</v>
      </c>
      <c r="B833" t="s">
        <v>18</v>
      </c>
      <c r="C833">
        <v>7</v>
      </c>
      <c r="F833">
        <f t="shared" si="20"/>
        <v>832</v>
      </c>
      <c r="G833">
        <f t="shared" si="21"/>
        <v>10804</v>
      </c>
      <c r="H833" t="str" cm="1">
        <f t="array" aca="1" ref="H833" ca="1">INDIRECT(_xlfn.CONCAT("B", $G833))</f>
        <v>9370</v>
      </c>
      <c r="I833" cm="1">
        <f t="array" aca="1" ref="I833" ca="1">INDIRECT(_xlfn.CONCAT("C", $G833))</f>
        <v>12</v>
      </c>
      <c r="J833" cm="1">
        <f t="array" aca="1" ref="J833" ca="1">INDIRECT(_xlfn.CONCAT("B", $G833+1))</f>
        <v>4.4999999999999998E-2</v>
      </c>
      <c r="K833" cm="1">
        <f t="array" aca="1" ref="K833" ca="1">INDIRECT(_xlfn.CONCAT("B", $G833+2))</f>
        <v>0</v>
      </c>
      <c r="L833" cm="1">
        <f t="array" aca="1" ref="L833" ca="1">INDIRECT(_xlfn.CONCAT("B", $G833+3))</f>
        <v>5.0000000000000001E-3</v>
      </c>
      <c r="M833" cm="1">
        <f t="array" aca="1" ref="M833" ca="1">INDIRECT(_xlfn.CONCAT("B", $G833+4))</f>
        <v>0</v>
      </c>
      <c r="N833" cm="1">
        <f t="array" aca="1" ref="N833" ca="1">INDIRECT(_xlfn.CONCAT("B", $G833+5))</f>
        <v>3.0000000000000001E-3</v>
      </c>
      <c r="O833" cm="1">
        <f t="array" aca="1" ref="O833" ca="1">INDIRECT(_xlfn.CONCAT("B", $G833+6))</f>
        <v>307</v>
      </c>
      <c r="P833" cm="1">
        <f t="array" aca="1" ref="P833" ca="1">INDIRECT(_xlfn.CONCAT("B", $G833+7))</f>
        <v>0.12</v>
      </c>
      <c r="Q833" cm="1">
        <f t="array" aca="1" ref="Q833" ca="1">INDIRECT(_xlfn.CONCAT("B", $G833+9))</f>
        <v>5.0000000000000001E-3</v>
      </c>
      <c r="R833" cm="1">
        <f t="array" aca="1" ref="R833" ca="1">INDIRECT(_xlfn.CONCAT("B", $G833+11))</f>
        <v>0.215</v>
      </c>
      <c r="S833" cm="1">
        <f t="array" aca="1" ref="S833" ca="1">INDIRECT(_xlfn.CONCAT("B", $G833+12))</f>
        <v>307</v>
      </c>
      <c r="T833" t="s">
        <v>8921</v>
      </c>
    </row>
    <row r="834" spans="1:20" x14ac:dyDescent="0.25">
      <c r="A834" t="s">
        <v>2</v>
      </c>
      <c r="B834">
        <v>0.02</v>
      </c>
      <c r="C834">
        <v>1.6E-2</v>
      </c>
      <c r="F834">
        <f t="shared" si="20"/>
        <v>833</v>
      </c>
      <c r="G834">
        <f t="shared" si="21"/>
        <v>10817</v>
      </c>
      <c r="H834" t="str" cm="1">
        <f t="array" aca="1" ref="H834" ca="1">INDIRECT(_xlfn.CONCAT("B", $G834))</f>
        <v>9600</v>
      </c>
      <c r="I834" cm="1">
        <f t="array" aca="1" ref="I834" ca="1">INDIRECT(_xlfn.CONCAT("C", $G834))</f>
        <v>1</v>
      </c>
      <c r="J834" cm="1">
        <f t="array" aca="1" ref="J834" ca="1">INDIRECT(_xlfn.CONCAT("B", $G834+1))</f>
        <v>0.02</v>
      </c>
      <c r="K834" cm="1">
        <f t="array" aca="1" ref="K834" ca="1">INDIRECT(_xlfn.CONCAT("B", $G834+2))</f>
        <v>61</v>
      </c>
      <c r="L834" cm="1">
        <f t="array" aca="1" ref="L834" ca="1">INDIRECT(_xlfn.CONCAT("B", $G834+3))</f>
        <v>0</v>
      </c>
      <c r="M834" cm="1">
        <f t="array" aca="1" ref="M834" ca="1">INDIRECT(_xlfn.CONCAT("B", $G834+4))</f>
        <v>0</v>
      </c>
      <c r="N834" cm="1">
        <f t="array" aca="1" ref="N834" ca="1">INDIRECT(_xlfn.CONCAT("B", $G834+5))</f>
        <v>3.5000000000000003E-2</v>
      </c>
      <c r="O834" cm="1">
        <f t="array" aca="1" ref="O834" ca="1">INDIRECT(_xlfn.CONCAT("B", $G834+6))</f>
        <v>17514</v>
      </c>
      <c r="P834" cm="1">
        <f t="array" aca="1" ref="P834" ca="1">INDIRECT(_xlfn.CONCAT("B", $G834+7))</f>
        <v>0.8</v>
      </c>
      <c r="Q834" cm="1">
        <f t="array" aca="1" ref="Q834" ca="1">INDIRECT(_xlfn.CONCAT("B", $G834+9))</f>
        <v>0.03</v>
      </c>
      <c r="R834" cm="1">
        <f t="array" aca="1" ref="R834" ca="1">INDIRECT(_xlfn.CONCAT("B", $G834+11))</f>
        <v>1.0349999999999999</v>
      </c>
      <c r="S834" cm="1">
        <f t="array" aca="1" ref="S834" ca="1">INDIRECT(_xlfn.CONCAT("B", $G834+12))</f>
        <v>16351</v>
      </c>
      <c r="T834" t="s">
        <v>8921</v>
      </c>
    </row>
    <row r="835" spans="1:20" x14ac:dyDescent="0.25">
      <c r="A835" t="s">
        <v>3</v>
      </c>
      <c r="B835">
        <v>0</v>
      </c>
      <c r="C835">
        <v>645501</v>
      </c>
      <c r="F835">
        <f t="shared" si="20"/>
        <v>834</v>
      </c>
      <c r="G835">
        <f t="shared" si="21"/>
        <v>10830</v>
      </c>
      <c r="H835" t="str" cm="1">
        <f t="array" aca="1" ref="H835" ca="1">INDIRECT(_xlfn.CONCAT("B", $G835))</f>
        <v>9600</v>
      </c>
      <c r="I835" cm="1">
        <f t="array" aca="1" ref="I835" ca="1">INDIRECT(_xlfn.CONCAT("C", $G835))</f>
        <v>2</v>
      </c>
      <c r="J835" cm="1">
        <f t="array" aca="1" ref="J835" ca="1">INDIRECT(_xlfn.CONCAT("B", $G835+1))</f>
        <v>2.5000000000000001E-2</v>
      </c>
      <c r="K835" cm="1">
        <f t="array" aca="1" ref="K835" ca="1">INDIRECT(_xlfn.CONCAT("B", $G835+2))</f>
        <v>205</v>
      </c>
      <c r="L835" cm="1">
        <f t="array" aca="1" ref="L835" ca="1">INDIRECT(_xlfn.CONCAT("B", $G835+3))</f>
        <v>0</v>
      </c>
      <c r="M835" cm="1">
        <f t="array" aca="1" ref="M835" ca="1">INDIRECT(_xlfn.CONCAT("B", $G835+4))</f>
        <v>0</v>
      </c>
      <c r="N835" cm="1">
        <f t="array" aca="1" ref="N835" ca="1">INDIRECT(_xlfn.CONCAT("B", $G835+5))</f>
        <v>4.0000000000000001E-3</v>
      </c>
      <c r="O835" cm="1">
        <f t="array" aca="1" ref="O835" ca="1">INDIRECT(_xlfn.CONCAT("B", $G835+6))</f>
        <v>49</v>
      </c>
      <c r="P835" cm="1">
        <f t="array" aca="1" ref="P835" ca="1">INDIRECT(_xlfn.CONCAT("B", $G835+7))</f>
        <v>0.185</v>
      </c>
      <c r="Q835" cm="1">
        <f t="array" aca="1" ref="Q835" ca="1">INDIRECT(_xlfn.CONCAT("B", $G835+9))</f>
        <v>1.4999999999999999E-2</v>
      </c>
      <c r="R835" cm="1">
        <f t="array" aca="1" ref="R835" ca="1">INDIRECT(_xlfn.CONCAT("B", $G835+11))</f>
        <v>0.26500000000000001</v>
      </c>
      <c r="S835" cm="1">
        <f t="array" aca="1" ref="S835" ca="1">INDIRECT(_xlfn.CONCAT("B", $G835+12))</f>
        <v>-45048</v>
      </c>
      <c r="T835" t="s">
        <v>8921</v>
      </c>
    </row>
    <row r="836" spans="1:20" x14ac:dyDescent="0.25">
      <c r="A836" t="s">
        <v>4</v>
      </c>
      <c r="B836">
        <v>0</v>
      </c>
      <c r="C836">
        <v>0</v>
      </c>
      <c r="F836">
        <f t="shared" si="20"/>
        <v>835</v>
      </c>
      <c r="G836">
        <f t="shared" si="21"/>
        <v>10843</v>
      </c>
      <c r="H836" t="str" cm="1">
        <f t="array" aca="1" ref="H836" ca="1">INDIRECT(_xlfn.CONCAT("B", $G836))</f>
        <v>9600</v>
      </c>
      <c r="I836" cm="1">
        <f t="array" aca="1" ref="I836" ca="1">INDIRECT(_xlfn.CONCAT("C", $G836))</f>
        <v>3</v>
      </c>
      <c r="J836" cm="1">
        <f t="array" aca="1" ref="J836" ca="1">INDIRECT(_xlfn.CONCAT("B", $G836+1))</f>
        <v>2.5000000000000001E-2</v>
      </c>
      <c r="K836" cm="1">
        <f t="array" aca="1" ref="K836" ca="1">INDIRECT(_xlfn.CONCAT("B", $G836+2))</f>
        <v>0</v>
      </c>
      <c r="L836" cm="1">
        <f t="array" aca="1" ref="L836" ca="1">INDIRECT(_xlfn.CONCAT("B", $G836+3))</f>
        <v>5.0000000000000001E-3</v>
      </c>
      <c r="M836" cm="1">
        <f t="array" aca="1" ref="M836" ca="1">INDIRECT(_xlfn.CONCAT("B", $G836+4))</f>
        <v>0</v>
      </c>
      <c r="N836" cm="1">
        <f t="array" aca="1" ref="N836" ca="1">INDIRECT(_xlfn.CONCAT("B", $G836+5))</f>
        <v>2E-3</v>
      </c>
      <c r="O836" cm="1">
        <f t="array" aca="1" ref="O836" ca="1">INDIRECT(_xlfn.CONCAT("B", $G836+6))</f>
        <v>0</v>
      </c>
      <c r="P836" cm="1">
        <f t="array" aca="1" ref="P836" ca="1">INDIRECT(_xlfn.CONCAT("B", $G836+7))</f>
        <v>0.12</v>
      </c>
      <c r="Q836" cm="1">
        <f t="array" aca="1" ref="Q836" ca="1">INDIRECT(_xlfn.CONCAT("B", $G836+9))</f>
        <v>0.01</v>
      </c>
      <c r="R836" cm="1">
        <f t="array" aca="1" ref="R836" ca="1">INDIRECT(_xlfn.CONCAT("B", $G836+11))</f>
        <v>0.2</v>
      </c>
      <c r="S836" cm="1">
        <f t="array" aca="1" ref="S836" ca="1">INDIRECT(_xlfn.CONCAT("B", $G836+12))</f>
        <v>0</v>
      </c>
      <c r="T836" t="s">
        <v>8921</v>
      </c>
    </row>
    <row r="837" spans="1:20" x14ac:dyDescent="0.25">
      <c r="A837" t="s">
        <v>5</v>
      </c>
      <c r="B837">
        <v>0</v>
      </c>
      <c r="C837">
        <v>645501</v>
      </c>
      <c r="F837">
        <f t="shared" si="20"/>
        <v>836</v>
      </c>
      <c r="G837">
        <f t="shared" si="21"/>
        <v>10856</v>
      </c>
      <c r="H837" t="str" cm="1">
        <f t="array" aca="1" ref="H837" ca="1">INDIRECT(_xlfn.CONCAT("B", $G837))</f>
        <v>9600</v>
      </c>
      <c r="I837" cm="1">
        <f t="array" aca="1" ref="I837" ca="1">INDIRECT(_xlfn.CONCAT("C", $G837))</f>
        <v>4</v>
      </c>
      <c r="J837" cm="1">
        <f t="array" aca="1" ref="J837" ca="1">INDIRECT(_xlfn.CONCAT("B", $G837+1))</f>
        <v>2.5000000000000001E-2</v>
      </c>
      <c r="K837" cm="1">
        <f t="array" aca="1" ref="K837" ca="1">INDIRECT(_xlfn.CONCAT("B", $G837+2))</f>
        <v>0</v>
      </c>
      <c r="L837" cm="1">
        <f t="array" aca="1" ref="L837" ca="1">INDIRECT(_xlfn.CONCAT("B", $G837+3))</f>
        <v>5.0000000000000001E-3</v>
      </c>
      <c r="M837" cm="1">
        <f t="array" aca="1" ref="M837" ca="1">INDIRECT(_xlfn.CONCAT("B", $G837+4))</f>
        <v>0</v>
      </c>
      <c r="N837" cm="1">
        <f t="array" aca="1" ref="N837" ca="1">INDIRECT(_xlfn.CONCAT("B", $G837+5))</f>
        <v>3.0000000000000001E-3</v>
      </c>
      <c r="O837" cm="1">
        <f t="array" aca="1" ref="O837" ca="1">INDIRECT(_xlfn.CONCAT("B", $G837+6))</f>
        <v>180</v>
      </c>
      <c r="P837" cm="1">
        <f t="array" aca="1" ref="P837" ca="1">INDIRECT(_xlfn.CONCAT("B", $G837+7))</f>
        <v>0.17499999999999999</v>
      </c>
      <c r="Q837" cm="1">
        <f t="array" aca="1" ref="Q837" ca="1">INDIRECT(_xlfn.CONCAT("B", $G837+9))</f>
        <v>0.01</v>
      </c>
      <c r="R837" cm="1">
        <f t="array" aca="1" ref="R837" ca="1">INDIRECT(_xlfn.CONCAT("B", $G837+11))</f>
        <v>0.25</v>
      </c>
      <c r="S837" cm="1">
        <f t="array" aca="1" ref="S837" ca="1">INDIRECT(_xlfn.CONCAT("B", $G837+12))</f>
        <v>180</v>
      </c>
      <c r="T837" t="s">
        <v>8921</v>
      </c>
    </row>
    <row r="838" spans="1:20" x14ac:dyDescent="0.25">
      <c r="A838" t="s">
        <v>6</v>
      </c>
      <c r="B838">
        <v>3.0000000000000001E-3</v>
      </c>
      <c r="F838">
        <f t="shared" si="20"/>
        <v>837</v>
      </c>
      <c r="G838">
        <f t="shared" si="21"/>
        <v>10869</v>
      </c>
      <c r="H838" t="str" cm="1">
        <f t="array" aca="1" ref="H838" ca="1">INDIRECT(_xlfn.CONCAT("B", $G838))</f>
        <v>9600</v>
      </c>
      <c r="I838" cm="1">
        <f t="array" aca="1" ref="I838" ca="1">INDIRECT(_xlfn.CONCAT("C", $G838))</f>
        <v>5</v>
      </c>
      <c r="J838" cm="1">
        <f t="array" aca="1" ref="J838" ca="1">INDIRECT(_xlfn.CONCAT("B", $G838+1))</f>
        <v>2.5000000000000001E-2</v>
      </c>
      <c r="K838" cm="1">
        <f t="array" aca="1" ref="K838" ca="1">INDIRECT(_xlfn.CONCAT("B", $G838+2))</f>
        <v>0</v>
      </c>
      <c r="L838" cm="1">
        <f t="array" aca="1" ref="L838" ca="1">INDIRECT(_xlfn.CONCAT("B", $G838+3))</f>
        <v>0</v>
      </c>
      <c r="M838" cm="1">
        <f t="array" aca="1" ref="M838" ca="1">INDIRECT(_xlfn.CONCAT("B", $G838+4))</f>
        <v>0</v>
      </c>
      <c r="N838" cm="1">
        <f t="array" aca="1" ref="N838" ca="1">INDIRECT(_xlfn.CONCAT("B", $G838+5))</f>
        <v>3.0000000000000001E-3</v>
      </c>
      <c r="O838" cm="1">
        <f t="array" aca="1" ref="O838" ca="1">INDIRECT(_xlfn.CONCAT("B", $G838+6))</f>
        <v>557</v>
      </c>
      <c r="P838" cm="1">
        <f t="array" aca="1" ref="P838" ca="1">INDIRECT(_xlfn.CONCAT("B", $G838+7))</f>
        <v>0.19</v>
      </c>
      <c r="Q838" cm="1">
        <f t="array" aca="1" ref="Q838" ca="1">INDIRECT(_xlfn.CONCAT("B", $G838+9))</f>
        <v>0.01</v>
      </c>
      <c r="R838" cm="1">
        <f t="array" aca="1" ref="R838" ca="1">INDIRECT(_xlfn.CONCAT("B", $G838+11))</f>
        <v>0.26</v>
      </c>
      <c r="S838" cm="1">
        <f t="array" aca="1" ref="S838" ca="1">INDIRECT(_xlfn.CONCAT("B", $G838+12))</f>
        <v>557</v>
      </c>
      <c r="T838" t="s">
        <v>8921</v>
      </c>
    </row>
    <row r="839" spans="1:20" x14ac:dyDescent="0.25">
      <c r="A839" t="s">
        <v>7</v>
      </c>
      <c r="B839">
        <v>0</v>
      </c>
      <c r="F839">
        <f t="shared" si="20"/>
        <v>838</v>
      </c>
      <c r="G839">
        <f t="shared" si="21"/>
        <v>10882</v>
      </c>
      <c r="H839" t="str" cm="1">
        <f t="array" aca="1" ref="H839" ca="1">INDIRECT(_xlfn.CONCAT("B", $G839))</f>
        <v>9600</v>
      </c>
      <c r="I839" cm="1">
        <f t="array" aca="1" ref="I839" ca="1">INDIRECT(_xlfn.CONCAT("C", $G839))</f>
        <v>6</v>
      </c>
      <c r="J839" cm="1">
        <f t="array" aca="1" ref="J839" ca="1">INDIRECT(_xlfn.CONCAT("B", $G839+1))</f>
        <v>2.5000000000000001E-2</v>
      </c>
      <c r="K839" cm="1">
        <f t="array" aca="1" ref="K839" ca="1">INDIRECT(_xlfn.CONCAT("B", $G839+2))</f>
        <v>0</v>
      </c>
      <c r="L839" cm="1">
        <f t="array" aca="1" ref="L839" ca="1">INDIRECT(_xlfn.CONCAT("B", $G839+3))</f>
        <v>0</v>
      </c>
      <c r="M839" cm="1">
        <f t="array" aca="1" ref="M839" ca="1">INDIRECT(_xlfn.CONCAT("B", $G839+4))</f>
        <v>0</v>
      </c>
      <c r="N839" cm="1">
        <f t="array" aca="1" ref="N839" ca="1">INDIRECT(_xlfn.CONCAT("B", $G839+5))</f>
        <v>3.0000000000000001E-3</v>
      </c>
      <c r="O839" cm="1">
        <f t="array" aca="1" ref="O839" ca="1">INDIRECT(_xlfn.CONCAT("B", $G839+6))</f>
        <v>5464</v>
      </c>
      <c r="P839" cm="1">
        <f t="array" aca="1" ref="P839" ca="1">INDIRECT(_xlfn.CONCAT("B", $G839+7))</f>
        <v>0.23</v>
      </c>
      <c r="Q839" cm="1">
        <f t="array" aca="1" ref="Q839" ca="1">INDIRECT(_xlfn.CONCAT("B", $G839+9))</f>
        <v>5.0000000000000001E-3</v>
      </c>
      <c r="R839" cm="1">
        <f t="array" aca="1" ref="R839" ca="1">INDIRECT(_xlfn.CONCAT("B", $G839+11))</f>
        <v>0.3</v>
      </c>
      <c r="S839" cm="1">
        <f t="array" aca="1" ref="S839" ca="1">INDIRECT(_xlfn.CONCAT("B", $G839+12))</f>
        <v>5464</v>
      </c>
      <c r="T839" t="s">
        <v>8921</v>
      </c>
    </row>
    <row r="840" spans="1:20" x14ac:dyDescent="0.25">
      <c r="A840" t="s">
        <v>8</v>
      </c>
      <c r="B840">
        <v>0.25</v>
      </c>
      <c r="C840">
        <v>0.25</v>
      </c>
      <c r="F840">
        <f t="shared" si="20"/>
        <v>839</v>
      </c>
      <c r="G840">
        <f t="shared" si="21"/>
        <v>10895</v>
      </c>
      <c r="H840" t="str" cm="1">
        <f t="array" aca="1" ref="H840" ca="1">INDIRECT(_xlfn.CONCAT("B", $G840))</f>
        <v>9600</v>
      </c>
      <c r="I840" cm="1">
        <f t="array" aca="1" ref="I840" ca="1">INDIRECT(_xlfn.CONCAT("C", $G840))</f>
        <v>7</v>
      </c>
      <c r="J840" cm="1">
        <f t="array" aca="1" ref="J840" ca="1">INDIRECT(_xlfn.CONCAT("B", $G840+1))</f>
        <v>0.02</v>
      </c>
      <c r="K840" cm="1">
        <f t="array" aca="1" ref="K840" ca="1">INDIRECT(_xlfn.CONCAT("B", $G840+2))</f>
        <v>0</v>
      </c>
      <c r="L840" cm="1">
        <f t="array" aca="1" ref="L840" ca="1">INDIRECT(_xlfn.CONCAT("B", $G840+3))</f>
        <v>5.0000000000000001E-3</v>
      </c>
      <c r="M840" cm="1">
        <f t="array" aca="1" ref="M840" ca="1">INDIRECT(_xlfn.CONCAT("B", $G840+4))</f>
        <v>0</v>
      </c>
      <c r="N840" cm="1">
        <f t="array" aca="1" ref="N840" ca="1">INDIRECT(_xlfn.CONCAT("B", $G840+5))</f>
        <v>2E-3</v>
      </c>
      <c r="O840" cm="1">
        <f t="array" aca="1" ref="O840" ca="1">INDIRECT(_xlfn.CONCAT("B", $G840+6))</f>
        <v>0</v>
      </c>
      <c r="P840" cm="1">
        <f t="array" aca="1" ref="P840" ca="1">INDIRECT(_xlfn.CONCAT("B", $G840+7))</f>
        <v>0.11</v>
      </c>
      <c r="Q840" cm="1">
        <f t="array" aca="1" ref="Q840" ca="1">INDIRECT(_xlfn.CONCAT("B", $G840+9))</f>
        <v>0.01</v>
      </c>
      <c r="R840" cm="1">
        <f t="array" aca="1" ref="R840" ca="1">INDIRECT(_xlfn.CONCAT("B", $G840+11))</f>
        <v>0.17499999999999999</v>
      </c>
      <c r="S840" cm="1">
        <f t="array" aca="1" ref="S840" ca="1">INDIRECT(_xlfn.CONCAT("B", $G840+12))</f>
        <v>0</v>
      </c>
      <c r="T840" t="s">
        <v>8921</v>
      </c>
    </row>
    <row r="841" spans="1:20" x14ac:dyDescent="0.25">
      <c r="A841" t="s">
        <v>9</v>
      </c>
      <c r="B841">
        <v>0</v>
      </c>
      <c r="F841">
        <f t="shared" si="20"/>
        <v>840</v>
      </c>
      <c r="G841">
        <f t="shared" si="21"/>
        <v>10908</v>
      </c>
      <c r="H841" t="str" cm="1">
        <f t="array" aca="1" ref="H841" ca="1">INDIRECT(_xlfn.CONCAT("B", $G841))</f>
        <v>9600</v>
      </c>
      <c r="I841" cm="1">
        <f t="array" aca="1" ref="I841" ca="1">INDIRECT(_xlfn.CONCAT("C", $G841))</f>
        <v>8</v>
      </c>
      <c r="J841" cm="1">
        <f t="array" aca="1" ref="J841" ca="1">INDIRECT(_xlfn.CONCAT("B", $G841+1))</f>
        <v>2.5000000000000001E-2</v>
      </c>
      <c r="K841" cm="1">
        <f t="array" aca="1" ref="K841" ca="1">INDIRECT(_xlfn.CONCAT("B", $G841+2))</f>
        <v>0</v>
      </c>
      <c r="L841" cm="1">
        <f t="array" aca="1" ref="L841" ca="1">INDIRECT(_xlfn.CONCAT("B", $G841+3))</f>
        <v>5.0000000000000001E-3</v>
      </c>
      <c r="M841" cm="1">
        <f t="array" aca="1" ref="M841" ca="1">INDIRECT(_xlfn.CONCAT("B", $G841+4))</f>
        <v>0</v>
      </c>
      <c r="N841" cm="1">
        <f t="array" aca="1" ref="N841" ca="1">INDIRECT(_xlfn.CONCAT("B", $G841+5))</f>
        <v>2E-3</v>
      </c>
      <c r="O841" cm="1">
        <f t="array" aca="1" ref="O841" ca="1">INDIRECT(_xlfn.CONCAT("B", $G841+6))</f>
        <v>0</v>
      </c>
      <c r="P841" cm="1">
        <f t="array" aca="1" ref="P841" ca="1">INDIRECT(_xlfn.CONCAT("B", $G841+7))</f>
        <v>9.5000000000000001E-2</v>
      </c>
      <c r="Q841" cm="1">
        <f t="array" aca="1" ref="Q841" ca="1">INDIRECT(_xlfn.CONCAT("B", $G841+9))</f>
        <v>5.0000000000000001E-3</v>
      </c>
      <c r="R841" cm="1">
        <f t="array" aca="1" ref="R841" ca="1">INDIRECT(_xlfn.CONCAT("B", $G841+11))</f>
        <v>0.15</v>
      </c>
      <c r="S841" cm="1">
        <f t="array" aca="1" ref="S841" ca="1">INDIRECT(_xlfn.CONCAT("B", $G841+12))</f>
        <v>0</v>
      </c>
      <c r="T841" t="s">
        <v>8921</v>
      </c>
    </row>
    <row r="842" spans="1:20" x14ac:dyDescent="0.25">
      <c r="A842" t="s">
        <v>10</v>
      </c>
      <c r="B842">
        <v>0.01</v>
      </c>
      <c r="C842">
        <v>0</v>
      </c>
      <c r="F842">
        <f t="shared" si="20"/>
        <v>841</v>
      </c>
      <c r="G842">
        <f t="shared" si="21"/>
        <v>10921</v>
      </c>
      <c r="H842" t="str" cm="1">
        <f t="array" aca="1" ref="H842" ca="1">INDIRECT(_xlfn.CONCAT("B", $G842))</f>
        <v>9600</v>
      </c>
      <c r="I842" cm="1">
        <f t="array" aca="1" ref="I842" ca="1">INDIRECT(_xlfn.CONCAT("C", $G842))</f>
        <v>9</v>
      </c>
      <c r="J842" cm="1">
        <f t="array" aca="1" ref="J842" ca="1">INDIRECT(_xlfn.CONCAT("B", $G842+1))</f>
        <v>2.5000000000000001E-2</v>
      </c>
      <c r="K842" cm="1">
        <f t="array" aca="1" ref="K842" ca="1">INDIRECT(_xlfn.CONCAT("B", $G842+2))</f>
        <v>0</v>
      </c>
      <c r="L842" cm="1">
        <f t="array" aca="1" ref="L842" ca="1">INDIRECT(_xlfn.CONCAT("B", $G842+3))</f>
        <v>0</v>
      </c>
      <c r="M842" cm="1">
        <f t="array" aca="1" ref="M842" ca="1">INDIRECT(_xlfn.CONCAT("B", $G842+4))</f>
        <v>0</v>
      </c>
      <c r="N842" cm="1">
        <f t="array" aca="1" ref="N842" ca="1">INDIRECT(_xlfn.CONCAT("B", $G842+5))</f>
        <v>3.0000000000000001E-3</v>
      </c>
      <c r="O842" cm="1">
        <f t="array" aca="1" ref="O842" ca="1">INDIRECT(_xlfn.CONCAT("B", $G842+6))</f>
        <v>0</v>
      </c>
      <c r="P842" cm="1">
        <f t="array" aca="1" ref="P842" ca="1">INDIRECT(_xlfn.CONCAT("B", $G842+7))</f>
        <v>0.12</v>
      </c>
      <c r="Q842" cm="1">
        <f t="array" aca="1" ref="Q842" ca="1">INDIRECT(_xlfn.CONCAT("B", $G842+9))</f>
        <v>0.01</v>
      </c>
      <c r="R842" cm="1">
        <f t="array" aca="1" ref="R842" ca="1">INDIRECT(_xlfn.CONCAT("B", $G842+11))</f>
        <v>0.17499999999999999</v>
      </c>
      <c r="S842" cm="1">
        <f t="array" aca="1" ref="S842" ca="1">INDIRECT(_xlfn.CONCAT("B", $G842+12))</f>
        <v>0</v>
      </c>
      <c r="T842" t="s">
        <v>8921</v>
      </c>
    </row>
    <row r="843" spans="1:20" x14ac:dyDescent="0.25">
      <c r="A843" t="s">
        <v>11</v>
      </c>
      <c r="B843">
        <v>0</v>
      </c>
      <c r="F843">
        <f t="shared" si="20"/>
        <v>842</v>
      </c>
      <c r="G843">
        <f t="shared" si="21"/>
        <v>10934</v>
      </c>
      <c r="H843" t="str" cm="1">
        <f t="array" aca="1" ref="H843" ca="1">INDIRECT(_xlfn.CONCAT("B", $G843))</f>
        <v>9600</v>
      </c>
      <c r="I843" cm="1">
        <f t="array" aca="1" ref="I843" ca="1">INDIRECT(_xlfn.CONCAT("C", $G843))</f>
        <v>10</v>
      </c>
      <c r="J843" cm="1">
        <f t="array" aca="1" ref="J843" ca="1">INDIRECT(_xlfn.CONCAT("B", $G843+1))</f>
        <v>2.5000000000000001E-2</v>
      </c>
      <c r="K843" cm="1">
        <f t="array" aca="1" ref="K843" ca="1">INDIRECT(_xlfn.CONCAT("B", $G843+2))</f>
        <v>0</v>
      </c>
      <c r="L843" cm="1">
        <f t="array" aca="1" ref="L843" ca="1">INDIRECT(_xlfn.CONCAT("B", $G843+3))</f>
        <v>0</v>
      </c>
      <c r="M843" cm="1">
        <f t="array" aca="1" ref="M843" ca="1">INDIRECT(_xlfn.CONCAT("B", $G843+4))</f>
        <v>0</v>
      </c>
      <c r="N843" cm="1">
        <f t="array" aca="1" ref="N843" ca="1">INDIRECT(_xlfn.CONCAT("B", $G843+5))</f>
        <v>3.0000000000000001E-3</v>
      </c>
      <c r="O843" cm="1">
        <f t="array" aca="1" ref="O843" ca="1">INDIRECT(_xlfn.CONCAT("B", $G843+6))</f>
        <v>0</v>
      </c>
      <c r="P843" cm="1">
        <f t="array" aca="1" ref="P843" ca="1">INDIRECT(_xlfn.CONCAT("B", $G843+7))</f>
        <v>0.12</v>
      </c>
      <c r="Q843" cm="1">
        <f t="array" aca="1" ref="Q843" ca="1">INDIRECT(_xlfn.CONCAT("B", $G843+9))</f>
        <v>5.0000000000000001E-3</v>
      </c>
      <c r="R843" cm="1">
        <f t="array" aca="1" ref="R843" ca="1">INDIRECT(_xlfn.CONCAT("B", $G843+11))</f>
        <v>0.17</v>
      </c>
      <c r="S843" cm="1">
        <f t="array" aca="1" ref="S843" ca="1">INDIRECT(_xlfn.CONCAT("B", $G843+12))</f>
        <v>0</v>
      </c>
      <c r="T843" t="s">
        <v>8921</v>
      </c>
    </row>
    <row r="844" spans="1:20" x14ac:dyDescent="0.25">
      <c r="A844" t="s">
        <v>12</v>
      </c>
      <c r="B844">
        <v>0.32500000000000001</v>
      </c>
      <c r="C844">
        <v>0.312</v>
      </c>
      <c r="F844">
        <f t="shared" si="20"/>
        <v>843</v>
      </c>
      <c r="G844">
        <f t="shared" si="21"/>
        <v>10947</v>
      </c>
      <c r="H844" t="str" cm="1">
        <f t="array" aca="1" ref="H844" ca="1">INDIRECT(_xlfn.CONCAT("B", $G844))</f>
        <v>9600</v>
      </c>
      <c r="I844" cm="1">
        <f t="array" aca="1" ref="I844" ca="1">INDIRECT(_xlfn.CONCAT("C", $G844))</f>
        <v>11</v>
      </c>
      <c r="J844" cm="1">
        <f t="array" aca="1" ref="J844" ca="1">INDIRECT(_xlfn.CONCAT("B", $G844+1))</f>
        <v>0.02</v>
      </c>
      <c r="K844" cm="1">
        <f t="array" aca="1" ref="K844" ca="1">INDIRECT(_xlfn.CONCAT("B", $G844+2))</f>
        <v>0</v>
      </c>
      <c r="L844" cm="1">
        <f t="array" aca="1" ref="L844" ca="1">INDIRECT(_xlfn.CONCAT("B", $G844+3))</f>
        <v>5.0000000000000001E-3</v>
      </c>
      <c r="M844" cm="1">
        <f t="array" aca="1" ref="M844" ca="1">INDIRECT(_xlfn.CONCAT("B", $G844+4))</f>
        <v>0</v>
      </c>
      <c r="N844" cm="1">
        <f t="array" aca="1" ref="N844" ca="1">INDIRECT(_xlfn.CONCAT("B", $G844+5))</f>
        <v>3.0000000000000001E-3</v>
      </c>
      <c r="O844" cm="1">
        <f t="array" aca="1" ref="O844" ca="1">INDIRECT(_xlfn.CONCAT("B", $G844+6))</f>
        <v>0</v>
      </c>
      <c r="P844" cm="1">
        <f t="array" aca="1" ref="P844" ca="1">INDIRECT(_xlfn.CONCAT("B", $G844+7))</f>
        <v>0.13</v>
      </c>
      <c r="Q844" cm="1">
        <f t="array" aca="1" ref="Q844" ca="1">INDIRECT(_xlfn.CONCAT("B", $G844+9))</f>
        <v>0.01</v>
      </c>
      <c r="R844" cm="1">
        <f t="array" aca="1" ref="R844" ca="1">INDIRECT(_xlfn.CONCAT("B", $G844+11))</f>
        <v>0.19</v>
      </c>
      <c r="S844" cm="1">
        <f t="array" aca="1" ref="S844" ca="1">INDIRECT(_xlfn.CONCAT("B", $G844+12))</f>
        <v>0</v>
      </c>
      <c r="T844" t="s">
        <v>8921</v>
      </c>
    </row>
    <row r="845" spans="1:20" x14ac:dyDescent="0.25">
      <c r="A845" t="s">
        <v>13</v>
      </c>
      <c r="B845">
        <v>0</v>
      </c>
      <c r="F845">
        <f t="shared" si="20"/>
        <v>844</v>
      </c>
      <c r="G845">
        <f t="shared" si="21"/>
        <v>10960</v>
      </c>
      <c r="H845" t="str" cm="1">
        <f t="array" aca="1" ref="H845" ca="1">INDIRECT(_xlfn.CONCAT("B", $G845))</f>
        <v>9600</v>
      </c>
      <c r="I845" cm="1">
        <f t="array" aca="1" ref="I845" ca="1">INDIRECT(_xlfn.CONCAT("C", $G845))</f>
        <v>12</v>
      </c>
      <c r="J845" cm="1">
        <f t="array" aca="1" ref="J845" ca="1">INDIRECT(_xlfn.CONCAT("B", $G845+1))</f>
        <v>0.02</v>
      </c>
      <c r="K845" cm="1">
        <f t="array" aca="1" ref="K845" ca="1">INDIRECT(_xlfn.CONCAT("B", $G845+2))</f>
        <v>0</v>
      </c>
      <c r="L845" cm="1">
        <f t="array" aca="1" ref="L845" ca="1">INDIRECT(_xlfn.CONCAT("B", $G845+3))</f>
        <v>0</v>
      </c>
      <c r="M845" cm="1">
        <f t="array" aca="1" ref="M845" ca="1">INDIRECT(_xlfn.CONCAT("B", $G845+4))</f>
        <v>0</v>
      </c>
      <c r="N845" cm="1">
        <f t="array" aca="1" ref="N845" ca="1">INDIRECT(_xlfn.CONCAT("B", $G845+5))</f>
        <v>3.0000000000000001E-3</v>
      </c>
      <c r="O845" cm="1">
        <f t="array" aca="1" ref="O845" ca="1">INDIRECT(_xlfn.CONCAT("B", $G845+6))</f>
        <v>0</v>
      </c>
      <c r="P845" cm="1">
        <f t="array" aca="1" ref="P845" ca="1">INDIRECT(_xlfn.CONCAT("B", $G845+7))</f>
        <v>0.17</v>
      </c>
      <c r="Q845" cm="1">
        <f t="array" aca="1" ref="Q845" ca="1">INDIRECT(_xlfn.CONCAT("B", $G845+9))</f>
        <v>5.0000000000000001E-3</v>
      </c>
      <c r="R845" cm="1">
        <f t="array" aca="1" ref="R845" ca="1">INDIRECT(_xlfn.CONCAT("B", $G845+11))</f>
        <v>0.245</v>
      </c>
      <c r="S845" cm="1">
        <f t="array" aca="1" ref="S845" ca="1">INDIRECT(_xlfn.CONCAT("B", $G845+12))</f>
        <v>0</v>
      </c>
      <c r="T845" t="s">
        <v>8921</v>
      </c>
    </row>
    <row r="846" spans="1:20" x14ac:dyDescent="0.25">
      <c r="A846" t="s">
        <v>0</v>
      </c>
      <c r="B846" t="s">
        <v>18</v>
      </c>
      <c r="C846">
        <v>8</v>
      </c>
      <c r="F846">
        <f t="shared" si="20"/>
        <v>845</v>
      </c>
      <c r="G846">
        <f t="shared" si="21"/>
        <v>10973</v>
      </c>
      <c r="H846" t="str" cm="1">
        <f t="array" aca="1" ref="H846" ca="1">INDIRECT(_xlfn.CONCAT("B", $G846))</f>
        <v>9660</v>
      </c>
      <c r="I846" cm="1">
        <f t="array" aca="1" ref="I846" ca="1">INDIRECT(_xlfn.CONCAT("C", $G846))</f>
        <v>1</v>
      </c>
      <c r="J846" cm="1">
        <f t="array" aca="1" ref="J846" ca="1">INDIRECT(_xlfn.CONCAT("B", $G846+1))</f>
        <v>2.5000000000000001E-2</v>
      </c>
      <c r="K846" cm="1">
        <f t="array" aca="1" ref="K846" ca="1">INDIRECT(_xlfn.CONCAT("B", $G846+2))</f>
        <v>0</v>
      </c>
      <c r="L846" cm="1">
        <f t="array" aca="1" ref="L846" ca="1">INDIRECT(_xlfn.CONCAT("B", $G846+3))</f>
        <v>5.0000000000000001E-3</v>
      </c>
      <c r="M846" cm="1">
        <f t="array" aca="1" ref="M846" ca="1">INDIRECT(_xlfn.CONCAT("B", $G846+4))</f>
        <v>0</v>
      </c>
      <c r="N846" cm="1">
        <f t="array" aca="1" ref="N846" ca="1">INDIRECT(_xlfn.CONCAT("B", $G846+5))</f>
        <v>0.01</v>
      </c>
      <c r="O846" cm="1">
        <f t="array" aca="1" ref="O846" ca="1">INDIRECT(_xlfn.CONCAT("B", $G846+6))</f>
        <v>1192</v>
      </c>
      <c r="P846" cm="1">
        <f t="array" aca="1" ref="P846" ca="1">INDIRECT(_xlfn.CONCAT("B", $G846+7))</f>
        <v>0.32</v>
      </c>
      <c r="Q846" cm="1">
        <f t="array" aca="1" ref="Q846" ca="1">INDIRECT(_xlfn.CONCAT("B", $G846+9))</f>
        <v>1.4999999999999999E-2</v>
      </c>
      <c r="R846" cm="1">
        <f t="array" aca="1" ref="R846" ca="1">INDIRECT(_xlfn.CONCAT("B", $G846+11))</f>
        <v>0.435</v>
      </c>
      <c r="S846" cm="1">
        <f t="array" aca="1" ref="S846" ca="1">INDIRECT(_xlfn.CONCAT("B", $G846+12))</f>
        <v>5980</v>
      </c>
      <c r="T846" t="s">
        <v>8921</v>
      </c>
    </row>
    <row r="847" spans="1:20" x14ac:dyDescent="0.25">
      <c r="A847" t="s">
        <v>2</v>
      </c>
      <c r="B847">
        <v>2.5000000000000001E-2</v>
      </c>
      <c r="C847">
        <v>0</v>
      </c>
      <c r="F847">
        <f t="shared" si="20"/>
        <v>846</v>
      </c>
      <c r="G847">
        <f t="shared" si="21"/>
        <v>10986</v>
      </c>
      <c r="H847" t="str" cm="1">
        <f t="array" aca="1" ref="H847" ca="1">INDIRECT(_xlfn.CONCAT("B", $G847))</f>
        <v>9660</v>
      </c>
      <c r="I847" cm="1">
        <f t="array" aca="1" ref="I847" ca="1">INDIRECT(_xlfn.CONCAT("C", $G847))</f>
        <v>2</v>
      </c>
      <c r="J847" cm="1">
        <f t="array" aca="1" ref="J847" ca="1">INDIRECT(_xlfn.CONCAT("B", $G847+1))</f>
        <v>0.02</v>
      </c>
      <c r="K847" cm="1">
        <f t="array" aca="1" ref="K847" ca="1">INDIRECT(_xlfn.CONCAT("B", $G847+2))</f>
        <v>0</v>
      </c>
      <c r="L847" cm="1">
        <f t="array" aca="1" ref="L847" ca="1">INDIRECT(_xlfn.CONCAT("B", $G847+3))</f>
        <v>0</v>
      </c>
      <c r="M847" cm="1">
        <f t="array" aca="1" ref="M847" ca="1">INDIRECT(_xlfn.CONCAT("B", $G847+4))</f>
        <v>0</v>
      </c>
      <c r="N847" cm="1">
        <f t="array" aca="1" ref="N847" ca="1">INDIRECT(_xlfn.CONCAT("B", $G847+5))</f>
        <v>3.0000000000000001E-3</v>
      </c>
      <c r="O847" cm="1">
        <f t="array" aca="1" ref="O847" ca="1">INDIRECT(_xlfn.CONCAT("B", $G847+6))</f>
        <v>668</v>
      </c>
      <c r="P847" cm="1">
        <f t="array" aca="1" ref="P847" ca="1">INDIRECT(_xlfn.CONCAT("B", $G847+7))</f>
        <v>0.17499999999999999</v>
      </c>
      <c r="Q847" cm="1">
        <f t="array" aca="1" ref="Q847" ca="1">INDIRECT(_xlfn.CONCAT("B", $G847+9))</f>
        <v>0.03</v>
      </c>
      <c r="R847" cm="1">
        <f t="array" aca="1" ref="R847" ca="1">INDIRECT(_xlfn.CONCAT("B", $G847+11))</f>
        <v>0.26</v>
      </c>
      <c r="S847" cm="1">
        <f t="array" aca="1" ref="S847" ca="1">INDIRECT(_xlfn.CONCAT("B", $G847+12))</f>
        <v>-150327</v>
      </c>
      <c r="T847" t="s">
        <v>8921</v>
      </c>
    </row>
    <row r="848" spans="1:20" x14ac:dyDescent="0.25">
      <c r="A848" t="s">
        <v>3</v>
      </c>
      <c r="B848">
        <v>0</v>
      </c>
      <c r="C848">
        <v>645501</v>
      </c>
      <c r="F848">
        <f t="shared" si="20"/>
        <v>847</v>
      </c>
      <c r="G848">
        <f t="shared" si="21"/>
        <v>10999</v>
      </c>
      <c r="H848" t="str" cm="1">
        <f t="array" aca="1" ref="H848" ca="1">INDIRECT(_xlfn.CONCAT("B", $G848))</f>
        <v>9660</v>
      </c>
      <c r="I848" cm="1">
        <f t="array" aca="1" ref="I848" ca="1">INDIRECT(_xlfn.CONCAT("C", $G848))</f>
        <v>3</v>
      </c>
      <c r="J848" cm="1">
        <f t="array" aca="1" ref="J848" ca="1">INDIRECT(_xlfn.CONCAT("B", $G848+1))</f>
        <v>0.02</v>
      </c>
      <c r="K848" cm="1">
        <f t="array" aca="1" ref="K848" ca="1">INDIRECT(_xlfn.CONCAT("B", $G848+2))</f>
        <v>0</v>
      </c>
      <c r="L848" cm="1">
        <f t="array" aca="1" ref="L848" ca="1">INDIRECT(_xlfn.CONCAT("B", $G848+3))</f>
        <v>0</v>
      </c>
      <c r="M848" cm="1">
        <f t="array" aca="1" ref="M848" ca="1">INDIRECT(_xlfn.CONCAT("B", $G848+4))</f>
        <v>0</v>
      </c>
      <c r="N848" cm="1">
        <f t="array" aca="1" ref="N848" ca="1">INDIRECT(_xlfn.CONCAT("B", $G848+5))</f>
        <v>3.0000000000000001E-3</v>
      </c>
      <c r="O848" cm="1">
        <f t="array" aca="1" ref="O848" ca="1">INDIRECT(_xlfn.CONCAT("B", $G848+6))</f>
        <v>0</v>
      </c>
      <c r="P848" cm="1">
        <f t="array" aca="1" ref="P848" ca="1">INDIRECT(_xlfn.CONCAT("B", $G848+7))</f>
        <v>0.12</v>
      </c>
      <c r="Q848" cm="1">
        <f t="array" aca="1" ref="Q848" ca="1">INDIRECT(_xlfn.CONCAT("B", $G848+9))</f>
        <v>0.01</v>
      </c>
      <c r="R848" cm="1">
        <f t="array" aca="1" ref="R848" ca="1">INDIRECT(_xlfn.CONCAT("B", $G848+11))</f>
        <v>0.19</v>
      </c>
      <c r="S848" cm="1">
        <f t="array" aca="1" ref="S848" ca="1">INDIRECT(_xlfn.CONCAT("B", $G848+12))</f>
        <v>0</v>
      </c>
      <c r="T848" t="s">
        <v>8921</v>
      </c>
    </row>
    <row r="849" spans="1:20" x14ac:dyDescent="0.25">
      <c r="A849" t="s">
        <v>4</v>
      </c>
      <c r="B849">
        <v>5.0000000000000001E-3</v>
      </c>
      <c r="C849">
        <v>0</v>
      </c>
      <c r="F849">
        <f t="shared" si="20"/>
        <v>848</v>
      </c>
      <c r="G849">
        <f t="shared" si="21"/>
        <v>11012</v>
      </c>
      <c r="H849" t="str" cm="1">
        <f t="array" aca="1" ref="H849" ca="1">INDIRECT(_xlfn.CONCAT("B", $G849))</f>
        <v>9660</v>
      </c>
      <c r="I849" cm="1">
        <f t="array" aca="1" ref="I849" ca="1">INDIRECT(_xlfn.CONCAT("C", $G849))</f>
        <v>4</v>
      </c>
      <c r="J849" cm="1">
        <f t="array" aca="1" ref="J849" ca="1">INDIRECT(_xlfn.CONCAT("B", $G849+1))</f>
        <v>0.02</v>
      </c>
      <c r="K849" cm="1">
        <f t="array" aca="1" ref="K849" ca="1">INDIRECT(_xlfn.CONCAT("B", $G849+2))</f>
        <v>0</v>
      </c>
      <c r="L849" cm="1">
        <f t="array" aca="1" ref="L849" ca="1">INDIRECT(_xlfn.CONCAT("B", $G849+3))</f>
        <v>0</v>
      </c>
      <c r="M849" cm="1">
        <f t="array" aca="1" ref="M849" ca="1">INDIRECT(_xlfn.CONCAT("B", $G849+4))</f>
        <v>0</v>
      </c>
      <c r="N849" cm="1">
        <f t="array" aca="1" ref="N849" ca="1">INDIRECT(_xlfn.CONCAT("B", $G849+5))</f>
        <v>2E-3</v>
      </c>
      <c r="O849" cm="1">
        <f t="array" aca="1" ref="O849" ca="1">INDIRECT(_xlfn.CONCAT("B", $G849+6))</f>
        <v>238</v>
      </c>
      <c r="P849" cm="1">
        <f t="array" aca="1" ref="P849" ca="1">INDIRECT(_xlfn.CONCAT("B", $G849+7))</f>
        <v>0.18</v>
      </c>
      <c r="Q849" cm="1">
        <f t="array" aca="1" ref="Q849" ca="1">INDIRECT(_xlfn.CONCAT("B", $G849+9))</f>
        <v>0.01</v>
      </c>
      <c r="R849" cm="1">
        <f t="array" aca="1" ref="R849" ca="1">INDIRECT(_xlfn.CONCAT("B", $G849+11))</f>
        <v>0.25</v>
      </c>
      <c r="S849" cm="1">
        <f t="array" aca="1" ref="S849" ca="1">INDIRECT(_xlfn.CONCAT("B", $G849+12))</f>
        <v>238</v>
      </c>
      <c r="T849" t="s">
        <v>8921</v>
      </c>
    </row>
    <row r="850" spans="1:20" x14ac:dyDescent="0.25">
      <c r="A850" t="s">
        <v>5</v>
      </c>
      <c r="B850">
        <v>0</v>
      </c>
      <c r="C850">
        <v>645501</v>
      </c>
      <c r="F850">
        <f t="shared" si="20"/>
        <v>849</v>
      </c>
      <c r="G850">
        <f t="shared" si="21"/>
        <v>11025</v>
      </c>
      <c r="H850" t="str" cm="1">
        <f t="array" aca="1" ref="H850" ca="1">INDIRECT(_xlfn.CONCAT("B", $G850))</f>
        <v>9660</v>
      </c>
      <c r="I850" cm="1">
        <f t="array" aca="1" ref="I850" ca="1">INDIRECT(_xlfn.CONCAT("C", $G850))</f>
        <v>5</v>
      </c>
      <c r="J850" cm="1">
        <f t="array" aca="1" ref="J850" ca="1">INDIRECT(_xlfn.CONCAT("B", $G850+1))</f>
        <v>2.5000000000000001E-2</v>
      </c>
      <c r="K850" cm="1">
        <f t="array" aca="1" ref="K850" ca="1">INDIRECT(_xlfn.CONCAT("B", $G850+2))</f>
        <v>0</v>
      </c>
      <c r="L850" cm="1">
        <f t="array" aca="1" ref="L850" ca="1">INDIRECT(_xlfn.CONCAT("B", $G850+3))</f>
        <v>0</v>
      </c>
      <c r="M850" cm="1">
        <f t="array" aca="1" ref="M850" ca="1">INDIRECT(_xlfn.CONCAT("B", $G850+4))</f>
        <v>0</v>
      </c>
      <c r="N850" cm="1">
        <f t="array" aca="1" ref="N850" ca="1">INDIRECT(_xlfn.CONCAT("B", $G850+5))</f>
        <v>3.0000000000000001E-3</v>
      </c>
      <c r="O850" cm="1">
        <f t="array" aca="1" ref="O850" ca="1">INDIRECT(_xlfn.CONCAT("B", $G850+6))</f>
        <v>0</v>
      </c>
      <c r="P850" cm="1">
        <f t="array" aca="1" ref="P850" ca="1">INDIRECT(_xlfn.CONCAT("B", $G850+7))</f>
        <v>0.14499999999999999</v>
      </c>
      <c r="Q850" cm="1">
        <f t="array" aca="1" ref="Q850" ca="1">INDIRECT(_xlfn.CONCAT("B", $G850+9))</f>
        <v>0.01</v>
      </c>
      <c r="R850" cm="1">
        <f t="array" aca="1" ref="R850" ca="1">INDIRECT(_xlfn.CONCAT("B", $G850+11))</f>
        <v>0.215</v>
      </c>
      <c r="S850" cm="1">
        <f t="array" aca="1" ref="S850" ca="1">INDIRECT(_xlfn.CONCAT("B", $G850+12))</f>
        <v>0</v>
      </c>
      <c r="T850" t="s">
        <v>8921</v>
      </c>
    </row>
    <row r="851" spans="1:20" x14ac:dyDescent="0.25">
      <c r="A851" t="s">
        <v>6</v>
      </c>
      <c r="B851">
        <v>2E-3</v>
      </c>
      <c r="F851">
        <f t="shared" si="20"/>
        <v>850</v>
      </c>
      <c r="G851">
        <f t="shared" si="21"/>
        <v>11038</v>
      </c>
      <c r="H851" t="str" cm="1">
        <f t="array" aca="1" ref="H851" ca="1">INDIRECT(_xlfn.CONCAT("B", $G851))</f>
        <v>9660</v>
      </c>
      <c r="I851" cm="1">
        <f t="array" aca="1" ref="I851" ca="1">INDIRECT(_xlfn.CONCAT("C", $G851))</f>
        <v>6</v>
      </c>
      <c r="J851" cm="1">
        <f t="array" aca="1" ref="J851" ca="1">INDIRECT(_xlfn.CONCAT("B", $G851+1))</f>
        <v>2.5000000000000001E-2</v>
      </c>
      <c r="K851" cm="1">
        <f t="array" aca="1" ref="K851" ca="1">INDIRECT(_xlfn.CONCAT("B", $G851+2))</f>
        <v>0</v>
      </c>
      <c r="L851" cm="1">
        <f t="array" aca="1" ref="L851" ca="1">INDIRECT(_xlfn.CONCAT("B", $G851+3))</f>
        <v>0</v>
      </c>
      <c r="M851" cm="1">
        <f t="array" aca="1" ref="M851" ca="1">INDIRECT(_xlfn.CONCAT("B", $G851+4))</f>
        <v>0</v>
      </c>
      <c r="N851" cm="1">
        <f t="array" aca="1" ref="N851" ca="1">INDIRECT(_xlfn.CONCAT("B", $G851+5))</f>
        <v>3.0000000000000001E-3</v>
      </c>
      <c r="O851" cm="1">
        <f t="array" aca="1" ref="O851" ca="1">INDIRECT(_xlfn.CONCAT("B", $G851+6))</f>
        <v>15069</v>
      </c>
      <c r="P851" cm="1">
        <f t="array" aca="1" ref="P851" ca="1">INDIRECT(_xlfn.CONCAT("B", $G851+7))</f>
        <v>0.28000000000000003</v>
      </c>
      <c r="Q851" cm="1">
        <f t="array" aca="1" ref="Q851" ca="1">INDIRECT(_xlfn.CONCAT("B", $G851+9))</f>
        <v>0.01</v>
      </c>
      <c r="R851" cm="1">
        <f t="array" aca="1" ref="R851" ca="1">INDIRECT(_xlfn.CONCAT("B", $G851+11))</f>
        <v>0.36</v>
      </c>
      <c r="S851" cm="1">
        <f t="array" aca="1" ref="S851" ca="1">INDIRECT(_xlfn.CONCAT("B", $G851+12))</f>
        <v>15069</v>
      </c>
      <c r="T851" t="s">
        <v>8921</v>
      </c>
    </row>
    <row r="852" spans="1:20" x14ac:dyDescent="0.25">
      <c r="A852" t="s">
        <v>7</v>
      </c>
      <c r="B852">
        <v>0</v>
      </c>
      <c r="F852">
        <f t="shared" si="20"/>
        <v>851</v>
      </c>
      <c r="G852">
        <f t="shared" si="21"/>
        <v>11051</v>
      </c>
      <c r="H852" t="str" cm="1">
        <f t="array" aca="1" ref="H852" ca="1">INDIRECT(_xlfn.CONCAT("B", $G852))</f>
        <v>9660</v>
      </c>
      <c r="I852" cm="1">
        <f t="array" aca="1" ref="I852" ca="1">INDIRECT(_xlfn.CONCAT("C", $G852))</f>
        <v>7</v>
      </c>
      <c r="J852" cm="1">
        <f t="array" aca="1" ref="J852" ca="1">INDIRECT(_xlfn.CONCAT("B", $G852+1))</f>
        <v>0.02</v>
      </c>
      <c r="K852" cm="1">
        <f t="array" aca="1" ref="K852" ca="1">INDIRECT(_xlfn.CONCAT("B", $G852+2))</f>
        <v>0</v>
      </c>
      <c r="L852" cm="1">
        <f t="array" aca="1" ref="L852" ca="1">INDIRECT(_xlfn.CONCAT("B", $G852+3))</f>
        <v>0</v>
      </c>
      <c r="M852" cm="1">
        <f t="array" aca="1" ref="M852" ca="1">INDIRECT(_xlfn.CONCAT("B", $G852+4))</f>
        <v>0</v>
      </c>
      <c r="N852" cm="1">
        <f t="array" aca="1" ref="N852" ca="1">INDIRECT(_xlfn.CONCAT("B", $G852+5))</f>
        <v>2E-3</v>
      </c>
      <c r="O852" cm="1">
        <f t="array" aca="1" ref="O852" ca="1">INDIRECT(_xlfn.CONCAT("B", $G852+6))</f>
        <v>0</v>
      </c>
      <c r="P852" cm="1">
        <f t="array" aca="1" ref="P852" ca="1">INDIRECT(_xlfn.CONCAT("B", $G852+7))</f>
        <v>0.11</v>
      </c>
      <c r="Q852" cm="1">
        <f t="array" aca="1" ref="Q852" ca="1">INDIRECT(_xlfn.CONCAT("B", $G852+9))</f>
        <v>0.01</v>
      </c>
      <c r="R852" cm="1">
        <f t="array" aca="1" ref="R852" ca="1">INDIRECT(_xlfn.CONCAT("B", $G852+11))</f>
        <v>0.16500000000000001</v>
      </c>
      <c r="S852" cm="1">
        <f t="array" aca="1" ref="S852" ca="1">INDIRECT(_xlfn.CONCAT("B", $G852+12))</f>
        <v>0</v>
      </c>
      <c r="T852" t="s">
        <v>8921</v>
      </c>
    </row>
    <row r="853" spans="1:20" x14ac:dyDescent="0.25">
      <c r="A853" t="s">
        <v>8</v>
      </c>
      <c r="B853">
        <v>0.185</v>
      </c>
      <c r="C853">
        <v>0.188</v>
      </c>
      <c r="F853">
        <f t="shared" si="20"/>
        <v>852</v>
      </c>
      <c r="G853">
        <f t="shared" si="21"/>
        <v>11064</v>
      </c>
      <c r="H853" t="str" cm="1">
        <f t="array" aca="1" ref="H853" ca="1">INDIRECT(_xlfn.CONCAT("B", $G853))</f>
        <v>9660</v>
      </c>
      <c r="I853" cm="1">
        <f t="array" aca="1" ref="I853" ca="1">INDIRECT(_xlfn.CONCAT("C", $G853))</f>
        <v>8</v>
      </c>
      <c r="J853" cm="1">
        <f t="array" aca="1" ref="J853" ca="1">INDIRECT(_xlfn.CONCAT("B", $G853+1))</f>
        <v>0.02</v>
      </c>
      <c r="K853" cm="1">
        <f t="array" aca="1" ref="K853" ca="1">INDIRECT(_xlfn.CONCAT("B", $G853+2))</f>
        <v>0</v>
      </c>
      <c r="L853" cm="1">
        <f t="array" aca="1" ref="L853" ca="1">INDIRECT(_xlfn.CONCAT("B", $G853+3))</f>
        <v>0</v>
      </c>
      <c r="M853" cm="1">
        <f t="array" aca="1" ref="M853" ca="1">INDIRECT(_xlfn.CONCAT("B", $G853+4))</f>
        <v>0</v>
      </c>
      <c r="N853" cm="1">
        <f t="array" aca="1" ref="N853" ca="1">INDIRECT(_xlfn.CONCAT("B", $G853+5))</f>
        <v>3.0000000000000001E-3</v>
      </c>
      <c r="O853" cm="1">
        <f t="array" aca="1" ref="O853" ca="1">INDIRECT(_xlfn.CONCAT("B", $G853+6))</f>
        <v>0</v>
      </c>
      <c r="P853" cm="1">
        <f t="array" aca="1" ref="P853" ca="1">INDIRECT(_xlfn.CONCAT("B", $G853+7))</f>
        <v>0.115</v>
      </c>
      <c r="Q853" cm="1">
        <f t="array" aca="1" ref="Q853" ca="1">INDIRECT(_xlfn.CONCAT("B", $G853+9))</f>
        <v>0.01</v>
      </c>
      <c r="R853" cm="1">
        <f t="array" aca="1" ref="R853" ca="1">INDIRECT(_xlfn.CONCAT("B", $G853+11))</f>
        <v>0.16500000000000001</v>
      </c>
      <c r="S853" cm="1">
        <f t="array" aca="1" ref="S853" ca="1">INDIRECT(_xlfn.CONCAT("B", $G853+12))</f>
        <v>0</v>
      </c>
      <c r="T853" t="s">
        <v>8921</v>
      </c>
    </row>
    <row r="854" spans="1:20" x14ac:dyDescent="0.25">
      <c r="A854" t="s">
        <v>9</v>
      </c>
      <c r="B854">
        <v>0</v>
      </c>
      <c r="F854">
        <f t="shared" si="20"/>
        <v>853</v>
      </c>
      <c r="G854">
        <f t="shared" si="21"/>
        <v>11077</v>
      </c>
      <c r="H854" t="str" cm="1">
        <f t="array" aca="1" ref="H854" ca="1">INDIRECT(_xlfn.CONCAT("B", $G854))</f>
        <v>9660</v>
      </c>
      <c r="I854" cm="1">
        <f t="array" aca="1" ref="I854" ca="1">INDIRECT(_xlfn.CONCAT("C", $G854))</f>
        <v>9</v>
      </c>
      <c r="J854" cm="1">
        <f t="array" aca="1" ref="J854" ca="1">INDIRECT(_xlfn.CONCAT("B", $G854+1))</f>
        <v>2.5000000000000001E-2</v>
      </c>
      <c r="K854" cm="1">
        <f t="array" aca="1" ref="K854" ca="1">INDIRECT(_xlfn.CONCAT("B", $G854+2))</f>
        <v>0</v>
      </c>
      <c r="L854" cm="1">
        <f t="array" aca="1" ref="L854" ca="1">INDIRECT(_xlfn.CONCAT("B", $G854+3))</f>
        <v>0</v>
      </c>
      <c r="M854" cm="1">
        <f t="array" aca="1" ref="M854" ca="1">INDIRECT(_xlfn.CONCAT("B", $G854+4))</f>
        <v>0</v>
      </c>
      <c r="N854" cm="1">
        <f t="array" aca="1" ref="N854" ca="1">INDIRECT(_xlfn.CONCAT("B", $G854+5))</f>
        <v>3.0000000000000001E-3</v>
      </c>
      <c r="O854" cm="1">
        <f t="array" aca="1" ref="O854" ca="1">INDIRECT(_xlfn.CONCAT("B", $G854+6))</f>
        <v>0</v>
      </c>
      <c r="P854" cm="1">
        <f t="array" aca="1" ref="P854" ca="1">INDIRECT(_xlfn.CONCAT("B", $G854+7))</f>
        <v>0.13500000000000001</v>
      </c>
      <c r="Q854" cm="1">
        <f t="array" aca="1" ref="Q854" ca="1">INDIRECT(_xlfn.CONCAT("B", $G854+9))</f>
        <v>0.01</v>
      </c>
      <c r="R854" cm="1">
        <f t="array" aca="1" ref="R854" ca="1">INDIRECT(_xlfn.CONCAT("B", $G854+11))</f>
        <v>0.19</v>
      </c>
      <c r="S854" cm="1">
        <f t="array" aca="1" ref="S854" ca="1">INDIRECT(_xlfn.CONCAT("B", $G854+12))</f>
        <v>0</v>
      </c>
      <c r="T854" t="s">
        <v>8921</v>
      </c>
    </row>
    <row r="855" spans="1:20" x14ac:dyDescent="0.25">
      <c r="A855" t="s">
        <v>10</v>
      </c>
      <c r="B855">
        <v>0.01</v>
      </c>
      <c r="C855">
        <v>7.8E-2</v>
      </c>
      <c r="F855">
        <f t="shared" si="20"/>
        <v>854</v>
      </c>
      <c r="G855">
        <f t="shared" si="21"/>
        <v>11090</v>
      </c>
      <c r="H855" t="str" cm="1">
        <f t="array" aca="1" ref="H855" ca="1">INDIRECT(_xlfn.CONCAT("B", $G855))</f>
        <v>9660</v>
      </c>
      <c r="I855" cm="1">
        <f t="array" aca="1" ref="I855" ca="1">INDIRECT(_xlfn.CONCAT("C", $G855))</f>
        <v>10</v>
      </c>
      <c r="J855" cm="1">
        <f t="array" aca="1" ref="J855" ca="1">INDIRECT(_xlfn.CONCAT("B", $G855+1))</f>
        <v>0.03</v>
      </c>
      <c r="K855" cm="1">
        <f t="array" aca="1" ref="K855" ca="1">INDIRECT(_xlfn.CONCAT("B", $G855+2))</f>
        <v>0</v>
      </c>
      <c r="L855" cm="1">
        <f t="array" aca="1" ref="L855" ca="1">INDIRECT(_xlfn.CONCAT("B", $G855+3))</f>
        <v>5.0000000000000001E-3</v>
      </c>
      <c r="M855" cm="1">
        <f t="array" aca="1" ref="M855" ca="1">INDIRECT(_xlfn.CONCAT("B", $G855+4))</f>
        <v>0</v>
      </c>
      <c r="N855" cm="1">
        <f t="array" aca="1" ref="N855" ca="1">INDIRECT(_xlfn.CONCAT("B", $G855+5))</f>
        <v>3.0000000000000001E-3</v>
      </c>
      <c r="O855" cm="1">
        <f t="array" aca="1" ref="O855" ca="1">INDIRECT(_xlfn.CONCAT("B", $G855+6))</f>
        <v>0</v>
      </c>
      <c r="P855" cm="1">
        <f t="array" aca="1" ref="P855" ca="1">INDIRECT(_xlfn.CONCAT("B", $G855+7))</f>
        <v>0.14000000000000001</v>
      </c>
      <c r="Q855" cm="1">
        <f t="array" aca="1" ref="Q855" ca="1">INDIRECT(_xlfn.CONCAT("B", $G855+9))</f>
        <v>0.01</v>
      </c>
      <c r="R855" cm="1">
        <f t="array" aca="1" ref="R855" ca="1">INDIRECT(_xlfn.CONCAT("B", $G855+11))</f>
        <v>0.2</v>
      </c>
      <c r="S855" cm="1">
        <f t="array" aca="1" ref="S855" ca="1">INDIRECT(_xlfn.CONCAT("B", $G855+12))</f>
        <v>0</v>
      </c>
      <c r="T855" t="s">
        <v>8921</v>
      </c>
    </row>
    <row r="856" spans="1:20" x14ac:dyDescent="0.25">
      <c r="A856" t="s">
        <v>11</v>
      </c>
      <c r="B856">
        <v>0</v>
      </c>
      <c r="F856">
        <f t="shared" si="20"/>
        <v>855</v>
      </c>
      <c r="G856">
        <f t="shared" si="21"/>
        <v>11103</v>
      </c>
      <c r="H856" t="str" cm="1">
        <f t="array" aca="1" ref="H856" ca="1">INDIRECT(_xlfn.CONCAT("B", $G856))</f>
        <v>9660</v>
      </c>
      <c r="I856" cm="1">
        <f t="array" aca="1" ref="I856" ca="1">INDIRECT(_xlfn.CONCAT("C", $G856))</f>
        <v>11</v>
      </c>
      <c r="J856" cm="1">
        <f t="array" aca="1" ref="J856" ca="1">INDIRECT(_xlfn.CONCAT("B", $G856+1))</f>
        <v>0.02</v>
      </c>
      <c r="K856" cm="1">
        <f t="array" aca="1" ref="K856" ca="1">INDIRECT(_xlfn.CONCAT("B", $G856+2))</f>
        <v>0</v>
      </c>
      <c r="L856" cm="1">
        <f t="array" aca="1" ref="L856" ca="1">INDIRECT(_xlfn.CONCAT("B", $G856+3))</f>
        <v>5.0000000000000001E-3</v>
      </c>
      <c r="M856" cm="1">
        <f t="array" aca="1" ref="M856" ca="1">INDIRECT(_xlfn.CONCAT("B", $G856+4))</f>
        <v>0</v>
      </c>
      <c r="N856" cm="1">
        <f t="array" aca="1" ref="N856" ca="1">INDIRECT(_xlfn.CONCAT("B", $G856+5))</f>
        <v>3.0000000000000001E-3</v>
      </c>
      <c r="O856" cm="1">
        <f t="array" aca="1" ref="O856" ca="1">INDIRECT(_xlfn.CONCAT("B", $G856+6))</f>
        <v>0</v>
      </c>
      <c r="P856" cm="1">
        <f t="array" aca="1" ref="P856" ca="1">INDIRECT(_xlfn.CONCAT("B", $G856+7))</f>
        <v>0.17</v>
      </c>
      <c r="Q856" cm="1">
        <f t="array" aca="1" ref="Q856" ca="1">INDIRECT(_xlfn.CONCAT("B", $G856+9))</f>
        <v>0.01</v>
      </c>
      <c r="R856" cm="1">
        <f t="array" aca="1" ref="R856" ca="1">INDIRECT(_xlfn.CONCAT("B", $G856+11))</f>
        <v>0.22</v>
      </c>
      <c r="S856" cm="1">
        <f t="array" aca="1" ref="S856" ca="1">INDIRECT(_xlfn.CONCAT("B", $G856+12))</f>
        <v>0</v>
      </c>
      <c r="T856" t="s">
        <v>8921</v>
      </c>
    </row>
    <row r="857" spans="1:20" x14ac:dyDescent="0.25">
      <c r="A857" t="s">
        <v>12</v>
      </c>
      <c r="B857">
        <v>0.255</v>
      </c>
      <c r="C857">
        <v>0.29699999999999999</v>
      </c>
      <c r="F857">
        <f t="shared" si="20"/>
        <v>856</v>
      </c>
      <c r="G857">
        <f t="shared" si="21"/>
        <v>11116</v>
      </c>
      <c r="H857" t="str" cm="1">
        <f t="array" aca="1" ref="H857" ca="1">INDIRECT(_xlfn.CONCAT("B", $G857))</f>
        <v>9660</v>
      </c>
      <c r="I857" cm="1">
        <f t="array" aca="1" ref="I857" ca="1">INDIRECT(_xlfn.CONCAT("C", $G857))</f>
        <v>12</v>
      </c>
      <c r="J857" cm="1">
        <f t="array" aca="1" ref="J857" ca="1">INDIRECT(_xlfn.CONCAT("B", $G857+1))</f>
        <v>2.5000000000000001E-2</v>
      </c>
      <c r="K857" cm="1">
        <f t="array" aca="1" ref="K857" ca="1">INDIRECT(_xlfn.CONCAT("B", $G857+2))</f>
        <v>0</v>
      </c>
      <c r="L857" cm="1">
        <f t="array" aca="1" ref="L857" ca="1">INDIRECT(_xlfn.CONCAT("B", $G857+3))</f>
        <v>0</v>
      </c>
      <c r="M857" cm="1">
        <f t="array" aca="1" ref="M857" ca="1">INDIRECT(_xlfn.CONCAT("B", $G857+4))</f>
        <v>0</v>
      </c>
      <c r="N857" cm="1">
        <f t="array" aca="1" ref="N857" ca="1">INDIRECT(_xlfn.CONCAT("B", $G857+5))</f>
        <v>3.0000000000000001E-3</v>
      </c>
      <c r="O857" cm="1">
        <f t="array" aca="1" ref="O857" ca="1">INDIRECT(_xlfn.CONCAT("B", $G857+6))</f>
        <v>0</v>
      </c>
      <c r="P857" cm="1">
        <f t="array" aca="1" ref="P857" ca="1">INDIRECT(_xlfn.CONCAT("B", $G857+7))</f>
        <v>0.18</v>
      </c>
      <c r="Q857" cm="1">
        <f t="array" aca="1" ref="Q857" ca="1">INDIRECT(_xlfn.CONCAT("B", $G857+9))</f>
        <v>5.0000000000000001E-3</v>
      </c>
      <c r="R857" cm="1">
        <f t="array" aca="1" ref="R857" ca="1">INDIRECT(_xlfn.CONCAT("B", $G857+11))</f>
        <v>0.25</v>
      </c>
      <c r="S857" cm="1">
        <f t="array" aca="1" ref="S857" ca="1">INDIRECT(_xlfn.CONCAT("B", $G857+12))</f>
        <v>0</v>
      </c>
      <c r="T857" t="s">
        <v>8921</v>
      </c>
    </row>
    <row r="858" spans="1:20" x14ac:dyDescent="0.25">
      <c r="A858" t="s">
        <v>13</v>
      </c>
      <c r="B858">
        <v>0</v>
      </c>
      <c r="F858">
        <f t="shared" si="20"/>
        <v>857</v>
      </c>
      <c r="G858">
        <f t="shared" si="21"/>
        <v>11129</v>
      </c>
      <c r="H858" t="str" cm="1">
        <f t="array" aca="1" ref="H858" ca="1">INDIRECT(_xlfn.CONCAT("B", $G858))</f>
        <v>9760</v>
      </c>
      <c r="I858" cm="1">
        <f t="array" aca="1" ref="I858" ca="1">INDIRECT(_xlfn.CONCAT("C", $G858))</f>
        <v>1</v>
      </c>
      <c r="J858" cm="1">
        <f t="array" aca="1" ref="J858" ca="1">INDIRECT(_xlfn.CONCAT("B", $G858+1))</f>
        <v>2.5000000000000001E-2</v>
      </c>
      <c r="K858" cm="1">
        <f t="array" aca="1" ref="K858" ca="1">INDIRECT(_xlfn.CONCAT("B", $G858+2))</f>
        <v>0</v>
      </c>
      <c r="L858" cm="1">
        <f t="array" aca="1" ref="L858" ca="1">INDIRECT(_xlfn.CONCAT("B", $G858+3))</f>
        <v>0</v>
      </c>
      <c r="M858" cm="1">
        <f t="array" aca="1" ref="M858" ca="1">INDIRECT(_xlfn.CONCAT("B", $G858+4))</f>
        <v>0</v>
      </c>
      <c r="N858" cm="1">
        <f t="array" aca="1" ref="N858" ca="1">INDIRECT(_xlfn.CONCAT("B", $G858+5))</f>
        <v>1.4E-2</v>
      </c>
      <c r="O858" cm="1">
        <f t="array" aca="1" ref="O858" ca="1">INDIRECT(_xlfn.CONCAT("B", $G858+6))</f>
        <v>1823</v>
      </c>
      <c r="P858" cm="1">
        <f t="array" aca="1" ref="P858" ca="1">INDIRECT(_xlfn.CONCAT("B", $G858+7))</f>
        <v>0.46500000000000002</v>
      </c>
      <c r="Q858" cm="1">
        <f t="array" aca="1" ref="Q858" ca="1">INDIRECT(_xlfn.CONCAT("B", $G858+9))</f>
        <v>2.5000000000000001E-2</v>
      </c>
      <c r="R858" cm="1">
        <f t="array" aca="1" ref="R858" ca="1">INDIRECT(_xlfn.CONCAT("B", $G858+11))</f>
        <v>0.625</v>
      </c>
      <c r="S858" cm="1">
        <f t="array" aca="1" ref="S858" ca="1">INDIRECT(_xlfn.CONCAT("B", $G858+12))</f>
        <v>5956</v>
      </c>
      <c r="T858" t="s">
        <v>8921</v>
      </c>
    </row>
    <row r="859" spans="1:20" x14ac:dyDescent="0.25">
      <c r="A859" t="s">
        <v>0</v>
      </c>
      <c r="B859" t="s">
        <v>18</v>
      </c>
      <c r="C859">
        <v>9</v>
      </c>
      <c r="F859">
        <f t="shared" si="20"/>
        <v>858</v>
      </c>
      <c r="G859">
        <f t="shared" si="21"/>
        <v>11142</v>
      </c>
      <c r="H859" t="str" cm="1">
        <f t="array" aca="1" ref="H859" ca="1">INDIRECT(_xlfn.CONCAT("B", $G859))</f>
        <v>9760</v>
      </c>
      <c r="I859" cm="1">
        <f t="array" aca="1" ref="I859" ca="1">INDIRECT(_xlfn.CONCAT("C", $G859))</f>
        <v>2</v>
      </c>
      <c r="J859" cm="1">
        <f t="array" aca="1" ref="J859" ca="1">INDIRECT(_xlfn.CONCAT("B", $G859+1))</f>
        <v>2.5000000000000001E-2</v>
      </c>
      <c r="K859" cm="1">
        <f t="array" aca="1" ref="K859" ca="1">INDIRECT(_xlfn.CONCAT("B", $G859+2))</f>
        <v>0</v>
      </c>
      <c r="L859" cm="1">
        <f t="array" aca="1" ref="L859" ca="1">INDIRECT(_xlfn.CONCAT("B", $G859+3))</f>
        <v>0</v>
      </c>
      <c r="M859" cm="1">
        <f t="array" aca="1" ref="M859" ca="1">INDIRECT(_xlfn.CONCAT("B", $G859+4))</f>
        <v>0</v>
      </c>
      <c r="N859" cm="1">
        <f t="array" aca="1" ref="N859" ca="1">INDIRECT(_xlfn.CONCAT("B", $G859+5))</f>
        <v>4.0000000000000001E-3</v>
      </c>
      <c r="O859" cm="1">
        <f t="array" aca="1" ref="O859" ca="1">INDIRECT(_xlfn.CONCAT("B", $G859+6))</f>
        <v>0</v>
      </c>
      <c r="P859" cm="1">
        <f t="array" aca="1" ref="P859" ca="1">INDIRECT(_xlfn.CONCAT("B", $G859+7))</f>
        <v>0.215</v>
      </c>
      <c r="Q859" cm="1">
        <f t="array" aca="1" ref="Q859" ca="1">INDIRECT(_xlfn.CONCAT("B", $G859+9))</f>
        <v>1.4999999999999999E-2</v>
      </c>
      <c r="R859" cm="1">
        <f t="array" aca="1" ref="R859" ca="1">INDIRECT(_xlfn.CONCAT("B", $G859+11))</f>
        <v>0.28999999999999998</v>
      </c>
      <c r="S859" cm="1">
        <f t="array" aca="1" ref="S859" ca="1">INDIRECT(_xlfn.CONCAT("B", $G859+12))</f>
        <v>0</v>
      </c>
      <c r="T859" t="s">
        <v>8921</v>
      </c>
    </row>
    <row r="860" spans="1:20" x14ac:dyDescent="0.25">
      <c r="A860" t="s">
        <v>2</v>
      </c>
      <c r="B860">
        <v>2.5000000000000001E-2</v>
      </c>
      <c r="C860">
        <v>1.6E-2</v>
      </c>
      <c r="F860">
        <f t="shared" si="20"/>
        <v>859</v>
      </c>
      <c r="G860">
        <f t="shared" si="21"/>
        <v>11155</v>
      </c>
      <c r="H860" t="str" cm="1">
        <f t="array" aca="1" ref="H860" ca="1">INDIRECT(_xlfn.CONCAT("B", $G860))</f>
        <v>9760</v>
      </c>
      <c r="I860" cm="1">
        <f t="array" aca="1" ref="I860" ca="1">INDIRECT(_xlfn.CONCAT("C", $G860))</f>
        <v>3</v>
      </c>
      <c r="J860" cm="1">
        <f t="array" aca="1" ref="J860" ca="1">INDIRECT(_xlfn.CONCAT("B", $G860+1))</f>
        <v>2.5000000000000001E-2</v>
      </c>
      <c r="K860" cm="1">
        <f t="array" aca="1" ref="K860" ca="1">INDIRECT(_xlfn.CONCAT("B", $G860+2))</f>
        <v>0</v>
      </c>
      <c r="L860" cm="1">
        <f t="array" aca="1" ref="L860" ca="1">INDIRECT(_xlfn.CONCAT("B", $G860+3))</f>
        <v>0</v>
      </c>
      <c r="M860" cm="1">
        <f t="array" aca="1" ref="M860" ca="1">INDIRECT(_xlfn.CONCAT("B", $G860+4))</f>
        <v>0</v>
      </c>
      <c r="N860" cm="1">
        <f t="array" aca="1" ref="N860" ca="1">INDIRECT(_xlfn.CONCAT("B", $G860+5))</f>
        <v>2E-3</v>
      </c>
      <c r="O860" cm="1">
        <f t="array" aca="1" ref="O860" ca="1">INDIRECT(_xlfn.CONCAT("B", $G860+6))</f>
        <v>0</v>
      </c>
      <c r="P860" cm="1">
        <f t="array" aca="1" ref="P860" ca="1">INDIRECT(_xlfn.CONCAT("B", $G860+7))</f>
        <v>0.13</v>
      </c>
      <c r="Q860" cm="1">
        <f t="array" aca="1" ref="Q860" ca="1">INDIRECT(_xlfn.CONCAT("B", $G860+9))</f>
        <v>0.01</v>
      </c>
      <c r="R860" cm="1">
        <f t="array" aca="1" ref="R860" ca="1">INDIRECT(_xlfn.CONCAT("B", $G860+11))</f>
        <v>0.20499999999999999</v>
      </c>
      <c r="S860" cm="1">
        <f t="array" aca="1" ref="S860" ca="1">INDIRECT(_xlfn.CONCAT("B", $G860+12))</f>
        <v>0</v>
      </c>
      <c r="T860" t="s">
        <v>8921</v>
      </c>
    </row>
    <row r="861" spans="1:20" x14ac:dyDescent="0.25">
      <c r="A861" t="s">
        <v>3</v>
      </c>
      <c r="B861">
        <v>0</v>
      </c>
      <c r="C861">
        <v>645501</v>
      </c>
      <c r="F861">
        <f t="shared" si="20"/>
        <v>860</v>
      </c>
      <c r="G861">
        <f t="shared" si="21"/>
        <v>11168</v>
      </c>
      <c r="H861" t="str" cm="1">
        <f t="array" aca="1" ref="H861" ca="1">INDIRECT(_xlfn.CONCAT("B", $G861))</f>
        <v>9760</v>
      </c>
      <c r="I861" cm="1">
        <f t="array" aca="1" ref="I861" ca="1">INDIRECT(_xlfn.CONCAT("C", $G861))</f>
        <v>4</v>
      </c>
      <c r="J861" cm="1">
        <f t="array" aca="1" ref="J861" ca="1">INDIRECT(_xlfn.CONCAT("B", $G861+1))</f>
        <v>0.02</v>
      </c>
      <c r="K861" cm="1">
        <f t="array" aca="1" ref="K861" ca="1">INDIRECT(_xlfn.CONCAT("B", $G861+2))</f>
        <v>0</v>
      </c>
      <c r="L861" cm="1">
        <f t="array" aca="1" ref="L861" ca="1">INDIRECT(_xlfn.CONCAT("B", $G861+3))</f>
        <v>0</v>
      </c>
      <c r="M861" cm="1">
        <f t="array" aca="1" ref="M861" ca="1">INDIRECT(_xlfn.CONCAT("B", $G861+4))</f>
        <v>0</v>
      </c>
      <c r="N861" cm="1">
        <f t="array" aca="1" ref="N861" ca="1">INDIRECT(_xlfn.CONCAT("B", $G861+5))</f>
        <v>3.0000000000000001E-3</v>
      </c>
      <c r="O861" cm="1">
        <f t="array" aca="1" ref="O861" ca="1">INDIRECT(_xlfn.CONCAT("B", $G861+6))</f>
        <v>0</v>
      </c>
      <c r="P861" cm="1">
        <f t="array" aca="1" ref="P861" ca="1">INDIRECT(_xlfn.CONCAT("B", $G861+7))</f>
        <v>0.2</v>
      </c>
      <c r="Q861" cm="1">
        <f t="array" aca="1" ref="Q861" ca="1">INDIRECT(_xlfn.CONCAT("B", $G861+9))</f>
        <v>0.01</v>
      </c>
      <c r="R861" cm="1">
        <f t="array" aca="1" ref="R861" ca="1">INDIRECT(_xlfn.CONCAT("B", $G861+11))</f>
        <v>0.28000000000000003</v>
      </c>
      <c r="S861" cm="1">
        <f t="array" aca="1" ref="S861" ca="1">INDIRECT(_xlfn.CONCAT("B", $G861+12))</f>
        <v>0</v>
      </c>
      <c r="T861" t="s">
        <v>8921</v>
      </c>
    </row>
    <row r="862" spans="1:20" x14ac:dyDescent="0.25">
      <c r="A862" t="s">
        <v>4</v>
      </c>
      <c r="B862">
        <v>0</v>
      </c>
      <c r="C862">
        <v>0</v>
      </c>
      <c r="F862">
        <f t="shared" si="20"/>
        <v>861</v>
      </c>
      <c r="G862">
        <f t="shared" si="21"/>
        <v>11181</v>
      </c>
      <c r="H862" t="str" cm="1">
        <f t="array" aca="1" ref="H862" ca="1">INDIRECT(_xlfn.CONCAT("B", $G862))</f>
        <v>9760</v>
      </c>
      <c r="I862" cm="1">
        <f t="array" aca="1" ref="I862" ca="1">INDIRECT(_xlfn.CONCAT("C", $G862))</f>
        <v>5</v>
      </c>
      <c r="J862" cm="1">
        <f t="array" aca="1" ref="J862" ca="1">INDIRECT(_xlfn.CONCAT("B", $G862+1))</f>
        <v>2.5000000000000001E-2</v>
      </c>
      <c r="K862" cm="1">
        <f t="array" aca="1" ref="K862" ca="1">INDIRECT(_xlfn.CONCAT("B", $G862+2))</f>
        <v>0</v>
      </c>
      <c r="L862" cm="1">
        <f t="array" aca="1" ref="L862" ca="1">INDIRECT(_xlfn.CONCAT("B", $G862+3))</f>
        <v>5.0000000000000001E-3</v>
      </c>
      <c r="M862" cm="1">
        <f t="array" aca="1" ref="M862" ca="1">INDIRECT(_xlfn.CONCAT("B", $G862+4))</f>
        <v>0</v>
      </c>
      <c r="N862" cm="1">
        <f t="array" aca="1" ref="N862" ca="1">INDIRECT(_xlfn.CONCAT("B", $G862+5))</f>
        <v>3.0000000000000001E-3</v>
      </c>
      <c r="O862" cm="1">
        <f t="array" aca="1" ref="O862" ca="1">INDIRECT(_xlfn.CONCAT("B", $G862+6))</f>
        <v>0</v>
      </c>
      <c r="P862" cm="1">
        <f t="array" aca="1" ref="P862" ca="1">INDIRECT(_xlfn.CONCAT("B", $G862+7))</f>
        <v>0.16</v>
      </c>
      <c r="Q862" cm="1">
        <f t="array" aca="1" ref="Q862" ca="1">INDIRECT(_xlfn.CONCAT("B", $G862+9))</f>
        <v>0.01</v>
      </c>
      <c r="R862" cm="1">
        <f t="array" aca="1" ref="R862" ca="1">INDIRECT(_xlfn.CONCAT("B", $G862+11))</f>
        <v>0.245</v>
      </c>
      <c r="S862" cm="1">
        <f t="array" aca="1" ref="S862" ca="1">INDIRECT(_xlfn.CONCAT("B", $G862+12))</f>
        <v>0</v>
      </c>
      <c r="T862" t="s">
        <v>8921</v>
      </c>
    </row>
    <row r="863" spans="1:20" x14ac:dyDescent="0.25">
      <c r="A863" t="s">
        <v>5</v>
      </c>
      <c r="B863">
        <v>0</v>
      </c>
      <c r="C863">
        <v>645501</v>
      </c>
      <c r="F863">
        <f t="shared" si="20"/>
        <v>862</v>
      </c>
      <c r="G863">
        <f t="shared" si="21"/>
        <v>11194</v>
      </c>
      <c r="H863" t="str" cm="1">
        <f t="array" aca="1" ref="H863" ca="1">INDIRECT(_xlfn.CONCAT("B", $G863))</f>
        <v>9760</v>
      </c>
      <c r="I863" cm="1">
        <f t="array" aca="1" ref="I863" ca="1">INDIRECT(_xlfn.CONCAT("C", $G863))</f>
        <v>6</v>
      </c>
      <c r="J863" cm="1">
        <f t="array" aca="1" ref="J863" ca="1">INDIRECT(_xlfn.CONCAT("B", $G863+1))</f>
        <v>2.5000000000000001E-2</v>
      </c>
      <c r="K863" cm="1">
        <f t="array" aca="1" ref="K863" ca="1">INDIRECT(_xlfn.CONCAT("B", $G863+2))</f>
        <v>0</v>
      </c>
      <c r="L863" cm="1">
        <f t="array" aca="1" ref="L863" ca="1">INDIRECT(_xlfn.CONCAT("B", $G863+3))</f>
        <v>0</v>
      </c>
      <c r="M863" cm="1">
        <f t="array" aca="1" ref="M863" ca="1">INDIRECT(_xlfn.CONCAT("B", $G863+4))</f>
        <v>0</v>
      </c>
      <c r="N863" cm="1">
        <f t="array" aca="1" ref="N863" ca="1">INDIRECT(_xlfn.CONCAT("B", $G863+5))</f>
        <v>4.0000000000000001E-3</v>
      </c>
      <c r="O863" cm="1">
        <f t="array" aca="1" ref="O863" ca="1">INDIRECT(_xlfn.CONCAT("B", $G863+6))</f>
        <v>1548</v>
      </c>
      <c r="P863" cm="1">
        <f t="array" aca="1" ref="P863" ca="1">INDIRECT(_xlfn.CONCAT("B", $G863+7))</f>
        <v>0.21</v>
      </c>
      <c r="Q863" cm="1">
        <f t="array" aca="1" ref="Q863" ca="1">INDIRECT(_xlfn.CONCAT("B", $G863+9))</f>
        <v>5.0000000000000001E-3</v>
      </c>
      <c r="R863" cm="1">
        <f t="array" aca="1" ref="R863" ca="1">INDIRECT(_xlfn.CONCAT("B", $G863+11))</f>
        <v>0.28499999999999998</v>
      </c>
      <c r="S863" cm="1">
        <f t="array" aca="1" ref="S863" ca="1">INDIRECT(_xlfn.CONCAT("B", $G863+12))</f>
        <v>1548</v>
      </c>
      <c r="T863" t="s">
        <v>8921</v>
      </c>
    </row>
    <row r="864" spans="1:20" x14ac:dyDescent="0.25">
      <c r="A864" t="s">
        <v>6</v>
      </c>
      <c r="B864">
        <v>3.0000000000000001E-3</v>
      </c>
      <c r="F864">
        <f t="shared" si="20"/>
        <v>863</v>
      </c>
      <c r="G864">
        <f t="shared" si="21"/>
        <v>11207</v>
      </c>
      <c r="H864" t="str" cm="1">
        <f t="array" aca="1" ref="H864" ca="1">INDIRECT(_xlfn.CONCAT("B", $G864))</f>
        <v>9760</v>
      </c>
      <c r="I864" cm="1">
        <f t="array" aca="1" ref="I864" ca="1">INDIRECT(_xlfn.CONCAT("C", $G864))</f>
        <v>7</v>
      </c>
      <c r="J864" cm="1">
        <f t="array" aca="1" ref="J864" ca="1">INDIRECT(_xlfn.CONCAT("B", $G864+1))</f>
        <v>7.0000000000000007E-2</v>
      </c>
      <c r="K864" cm="1">
        <f t="array" aca="1" ref="K864" ca="1">INDIRECT(_xlfn.CONCAT("B", $G864+2))</f>
        <v>0</v>
      </c>
      <c r="L864" cm="1">
        <f t="array" aca="1" ref="L864" ca="1">INDIRECT(_xlfn.CONCAT("B", $G864+3))</f>
        <v>0</v>
      </c>
      <c r="M864" cm="1">
        <f t="array" aca="1" ref="M864" ca="1">INDIRECT(_xlfn.CONCAT("B", $G864+4))</f>
        <v>0</v>
      </c>
      <c r="N864" cm="1">
        <f t="array" aca="1" ref="N864" ca="1">INDIRECT(_xlfn.CONCAT("B", $G864+5))</f>
        <v>3.0000000000000001E-3</v>
      </c>
      <c r="O864" cm="1">
        <f t="array" aca="1" ref="O864" ca="1">INDIRECT(_xlfn.CONCAT("B", $G864+6))</f>
        <v>0</v>
      </c>
      <c r="P864" cm="1">
        <f t="array" aca="1" ref="P864" ca="1">INDIRECT(_xlfn.CONCAT("B", $G864+7))</f>
        <v>0.12</v>
      </c>
      <c r="Q864" cm="1">
        <f t="array" aca="1" ref="Q864" ca="1">INDIRECT(_xlfn.CONCAT("B", $G864+9))</f>
        <v>0.01</v>
      </c>
      <c r="R864" cm="1">
        <f t="array" aca="1" ref="R864" ca="1">INDIRECT(_xlfn.CONCAT("B", $G864+11))</f>
        <v>0.22500000000000001</v>
      </c>
      <c r="S864" cm="1">
        <f t="array" aca="1" ref="S864" ca="1">INDIRECT(_xlfn.CONCAT("B", $G864+12))</f>
        <v>0</v>
      </c>
      <c r="T864" t="s">
        <v>8921</v>
      </c>
    </row>
    <row r="865" spans="1:20" x14ac:dyDescent="0.25">
      <c r="A865" t="s">
        <v>7</v>
      </c>
      <c r="B865">
        <v>0</v>
      </c>
      <c r="F865">
        <f t="shared" si="20"/>
        <v>864</v>
      </c>
      <c r="G865">
        <f t="shared" si="21"/>
        <v>11220</v>
      </c>
      <c r="H865" t="str" cm="1">
        <f t="array" aca="1" ref="H865" ca="1">INDIRECT(_xlfn.CONCAT("B", $G865))</f>
        <v>9760</v>
      </c>
      <c r="I865" cm="1">
        <f t="array" aca="1" ref="I865" ca="1">INDIRECT(_xlfn.CONCAT("C", $G865))</f>
        <v>8</v>
      </c>
      <c r="J865" cm="1">
        <f t="array" aca="1" ref="J865" ca="1">INDIRECT(_xlfn.CONCAT("B", $G865+1))</f>
        <v>2.5000000000000001E-2</v>
      </c>
      <c r="K865" cm="1">
        <f t="array" aca="1" ref="K865" ca="1">INDIRECT(_xlfn.CONCAT("B", $G865+2))</f>
        <v>0</v>
      </c>
      <c r="L865" cm="1">
        <f t="array" aca="1" ref="L865" ca="1">INDIRECT(_xlfn.CONCAT("B", $G865+3))</f>
        <v>0</v>
      </c>
      <c r="M865" cm="1">
        <f t="array" aca="1" ref="M865" ca="1">INDIRECT(_xlfn.CONCAT("B", $G865+4))</f>
        <v>0</v>
      </c>
      <c r="N865" cm="1">
        <f t="array" aca="1" ref="N865" ca="1">INDIRECT(_xlfn.CONCAT("B", $G865+5))</f>
        <v>2E-3</v>
      </c>
      <c r="O865" cm="1">
        <f t="array" aca="1" ref="O865" ca="1">INDIRECT(_xlfn.CONCAT("B", $G865+6))</f>
        <v>0</v>
      </c>
      <c r="P865" cm="1">
        <f t="array" aca="1" ref="P865" ca="1">INDIRECT(_xlfn.CONCAT("B", $G865+7))</f>
        <v>0.13500000000000001</v>
      </c>
      <c r="Q865" cm="1">
        <f t="array" aca="1" ref="Q865" ca="1">INDIRECT(_xlfn.CONCAT("B", $G865+9))</f>
        <v>0.01</v>
      </c>
      <c r="R865" cm="1">
        <f t="array" aca="1" ref="R865" ca="1">INDIRECT(_xlfn.CONCAT("B", $G865+11))</f>
        <v>0.19</v>
      </c>
      <c r="S865" cm="1">
        <f t="array" aca="1" ref="S865" ca="1">INDIRECT(_xlfn.CONCAT("B", $G865+12))</f>
        <v>0</v>
      </c>
      <c r="T865" t="s">
        <v>8921</v>
      </c>
    </row>
    <row r="866" spans="1:20" x14ac:dyDescent="0.25">
      <c r="A866" t="s">
        <v>8</v>
      </c>
      <c r="B866">
        <v>0.18</v>
      </c>
      <c r="C866">
        <v>0.17199999999999999</v>
      </c>
      <c r="F866">
        <f t="shared" si="20"/>
        <v>865</v>
      </c>
      <c r="G866">
        <f t="shared" si="21"/>
        <v>11233</v>
      </c>
      <c r="H866" t="str" cm="1">
        <f t="array" aca="1" ref="H866" ca="1">INDIRECT(_xlfn.CONCAT("B", $G866))</f>
        <v>9760</v>
      </c>
      <c r="I866" cm="1">
        <f t="array" aca="1" ref="I866" ca="1">INDIRECT(_xlfn.CONCAT("C", $G866))</f>
        <v>9</v>
      </c>
      <c r="J866" cm="1">
        <f t="array" aca="1" ref="J866" ca="1">INDIRECT(_xlfn.CONCAT("B", $G866+1))</f>
        <v>0.02</v>
      </c>
      <c r="K866" cm="1">
        <f t="array" aca="1" ref="K866" ca="1">INDIRECT(_xlfn.CONCAT("B", $G866+2))</f>
        <v>0</v>
      </c>
      <c r="L866" cm="1">
        <f t="array" aca="1" ref="L866" ca="1">INDIRECT(_xlfn.CONCAT("B", $G866+3))</f>
        <v>0</v>
      </c>
      <c r="M866" cm="1">
        <f t="array" aca="1" ref="M866" ca="1">INDIRECT(_xlfn.CONCAT("B", $G866+4))</f>
        <v>0</v>
      </c>
      <c r="N866" cm="1">
        <f t="array" aca="1" ref="N866" ca="1">INDIRECT(_xlfn.CONCAT("B", $G866+5))</f>
        <v>3.0000000000000001E-3</v>
      </c>
      <c r="O866" cm="1">
        <f t="array" aca="1" ref="O866" ca="1">INDIRECT(_xlfn.CONCAT("B", $G866+6))</f>
        <v>0</v>
      </c>
      <c r="P866" cm="1">
        <f t="array" aca="1" ref="P866" ca="1">INDIRECT(_xlfn.CONCAT("B", $G866+7))</f>
        <v>0.14499999999999999</v>
      </c>
      <c r="Q866" cm="1">
        <f t="array" aca="1" ref="Q866" ca="1">INDIRECT(_xlfn.CONCAT("B", $G866+9))</f>
        <v>5.0000000000000001E-3</v>
      </c>
      <c r="R866" cm="1">
        <f t="array" aca="1" ref="R866" ca="1">INDIRECT(_xlfn.CONCAT("B", $G866+11))</f>
        <v>0.19500000000000001</v>
      </c>
      <c r="S866" cm="1">
        <f t="array" aca="1" ref="S866" ca="1">INDIRECT(_xlfn.CONCAT("B", $G866+12))</f>
        <v>0</v>
      </c>
      <c r="T866" t="s">
        <v>8921</v>
      </c>
    </row>
    <row r="867" spans="1:20" x14ac:dyDescent="0.25">
      <c r="A867" t="s">
        <v>9</v>
      </c>
      <c r="B867">
        <v>0</v>
      </c>
      <c r="F867">
        <f t="shared" ref="F867:F930" si="22">F866+1</f>
        <v>866</v>
      </c>
      <c r="G867">
        <f t="shared" ref="G867:G930" si="23">G866+13</f>
        <v>11246</v>
      </c>
      <c r="H867" t="str" cm="1">
        <f t="array" aca="1" ref="H867" ca="1">INDIRECT(_xlfn.CONCAT("B", $G867))</f>
        <v>9760</v>
      </c>
      <c r="I867" cm="1">
        <f t="array" aca="1" ref="I867" ca="1">INDIRECT(_xlfn.CONCAT("C", $G867))</f>
        <v>10</v>
      </c>
      <c r="J867" cm="1">
        <f t="array" aca="1" ref="J867" ca="1">INDIRECT(_xlfn.CONCAT("B", $G867+1))</f>
        <v>2.5000000000000001E-2</v>
      </c>
      <c r="K867" cm="1">
        <f t="array" aca="1" ref="K867" ca="1">INDIRECT(_xlfn.CONCAT("B", $G867+2))</f>
        <v>0</v>
      </c>
      <c r="L867" cm="1">
        <f t="array" aca="1" ref="L867" ca="1">INDIRECT(_xlfn.CONCAT("B", $G867+3))</f>
        <v>0</v>
      </c>
      <c r="M867" cm="1">
        <f t="array" aca="1" ref="M867" ca="1">INDIRECT(_xlfn.CONCAT("B", $G867+4))</f>
        <v>0</v>
      </c>
      <c r="N867" cm="1">
        <f t="array" aca="1" ref="N867" ca="1">INDIRECT(_xlfn.CONCAT("B", $G867+5))</f>
        <v>3.0000000000000001E-3</v>
      </c>
      <c r="O867" cm="1">
        <f t="array" aca="1" ref="O867" ca="1">INDIRECT(_xlfn.CONCAT("B", $G867+6))</f>
        <v>0</v>
      </c>
      <c r="P867" cm="1">
        <f t="array" aca="1" ref="P867" ca="1">INDIRECT(_xlfn.CONCAT("B", $G867+7))</f>
        <v>0.15</v>
      </c>
      <c r="Q867" cm="1">
        <f t="array" aca="1" ref="Q867" ca="1">INDIRECT(_xlfn.CONCAT("B", $G867+9))</f>
        <v>5.0000000000000001E-3</v>
      </c>
      <c r="R867" cm="1">
        <f t="array" aca="1" ref="R867" ca="1">INDIRECT(_xlfn.CONCAT("B", $G867+11))</f>
        <v>0.20499999999999999</v>
      </c>
      <c r="S867" cm="1">
        <f t="array" aca="1" ref="S867" ca="1">INDIRECT(_xlfn.CONCAT("B", $G867+12))</f>
        <v>0</v>
      </c>
      <c r="T867" t="s">
        <v>8921</v>
      </c>
    </row>
    <row r="868" spans="1:20" x14ac:dyDescent="0.25">
      <c r="A868" t="s">
        <v>10</v>
      </c>
      <c r="B868">
        <v>0.01</v>
      </c>
      <c r="C868">
        <v>1.6E-2</v>
      </c>
      <c r="F868">
        <f t="shared" si="22"/>
        <v>867</v>
      </c>
      <c r="G868">
        <f t="shared" si="23"/>
        <v>11259</v>
      </c>
      <c r="H868" t="str" cm="1">
        <f t="array" aca="1" ref="H868" ca="1">INDIRECT(_xlfn.CONCAT("B", $G868))</f>
        <v>9760</v>
      </c>
      <c r="I868" cm="1">
        <f t="array" aca="1" ref="I868" ca="1">INDIRECT(_xlfn.CONCAT("C", $G868))</f>
        <v>11</v>
      </c>
      <c r="J868" cm="1">
        <f t="array" aca="1" ref="J868" ca="1">INDIRECT(_xlfn.CONCAT("B", $G868+1))</f>
        <v>2.5000000000000001E-2</v>
      </c>
      <c r="K868" cm="1">
        <f t="array" aca="1" ref="K868" ca="1">INDIRECT(_xlfn.CONCAT("B", $G868+2))</f>
        <v>0</v>
      </c>
      <c r="L868" cm="1">
        <f t="array" aca="1" ref="L868" ca="1">INDIRECT(_xlfn.CONCAT("B", $G868+3))</f>
        <v>0</v>
      </c>
      <c r="M868" cm="1">
        <f t="array" aca="1" ref="M868" ca="1">INDIRECT(_xlfn.CONCAT("B", $G868+4))</f>
        <v>0</v>
      </c>
      <c r="N868" cm="1">
        <f t="array" aca="1" ref="N868" ca="1">INDIRECT(_xlfn.CONCAT("B", $G868+5))</f>
        <v>3.0000000000000001E-3</v>
      </c>
      <c r="O868" cm="1">
        <f t="array" aca="1" ref="O868" ca="1">INDIRECT(_xlfn.CONCAT("B", $G868+6))</f>
        <v>0</v>
      </c>
      <c r="P868" cm="1">
        <f t="array" aca="1" ref="P868" ca="1">INDIRECT(_xlfn.CONCAT("B", $G868+7))</f>
        <v>0.19500000000000001</v>
      </c>
      <c r="Q868" cm="1">
        <f t="array" aca="1" ref="Q868" ca="1">INDIRECT(_xlfn.CONCAT("B", $G868+9))</f>
        <v>5.0000000000000001E-3</v>
      </c>
      <c r="R868" cm="1">
        <f t="array" aca="1" ref="R868" ca="1">INDIRECT(_xlfn.CONCAT("B", $G868+11))</f>
        <v>0.245</v>
      </c>
      <c r="S868" cm="1">
        <f t="array" aca="1" ref="S868" ca="1">INDIRECT(_xlfn.CONCAT("B", $G868+12))</f>
        <v>0</v>
      </c>
      <c r="T868" t="s">
        <v>8921</v>
      </c>
    </row>
    <row r="869" spans="1:20" x14ac:dyDescent="0.25">
      <c r="A869" t="s">
        <v>11</v>
      </c>
      <c r="B869">
        <v>0</v>
      </c>
      <c r="F869">
        <f t="shared" si="22"/>
        <v>868</v>
      </c>
      <c r="G869">
        <f t="shared" si="23"/>
        <v>11272</v>
      </c>
      <c r="H869" t="str" cm="1">
        <f t="array" aca="1" ref="H869" ca="1">INDIRECT(_xlfn.CONCAT("B", $G869))</f>
        <v>9760</v>
      </c>
      <c r="I869" cm="1">
        <f t="array" aca="1" ref="I869" ca="1">INDIRECT(_xlfn.CONCAT("C", $G869))</f>
        <v>12</v>
      </c>
      <c r="J869" cm="1">
        <f t="array" aca="1" ref="J869" ca="1">INDIRECT(_xlfn.CONCAT("B", $G869+1))</f>
        <v>2.5000000000000001E-2</v>
      </c>
      <c r="K869" cm="1">
        <f t="array" aca="1" ref="K869" ca="1">INDIRECT(_xlfn.CONCAT("B", $G869+2))</f>
        <v>0</v>
      </c>
      <c r="L869" cm="1">
        <f t="array" aca="1" ref="L869" ca="1">INDIRECT(_xlfn.CONCAT("B", $G869+3))</f>
        <v>5.0000000000000001E-3</v>
      </c>
      <c r="M869" cm="1">
        <f t="array" aca="1" ref="M869" ca="1">INDIRECT(_xlfn.CONCAT("B", $G869+4))</f>
        <v>0</v>
      </c>
      <c r="N869" cm="1">
        <f t="array" aca="1" ref="N869" ca="1">INDIRECT(_xlfn.CONCAT("B", $G869+5))</f>
        <v>2E-3</v>
      </c>
      <c r="O869" cm="1">
        <f t="array" aca="1" ref="O869" ca="1">INDIRECT(_xlfn.CONCAT("B", $G869+6))</f>
        <v>0</v>
      </c>
      <c r="P869" cm="1">
        <f t="array" aca="1" ref="P869" ca="1">INDIRECT(_xlfn.CONCAT("B", $G869+7))</f>
        <v>0.22500000000000001</v>
      </c>
      <c r="Q869" cm="1">
        <f t="array" aca="1" ref="Q869" ca="1">INDIRECT(_xlfn.CONCAT("B", $G869+9))</f>
        <v>0.01</v>
      </c>
      <c r="R869" cm="1">
        <f t="array" aca="1" ref="R869" ca="1">INDIRECT(_xlfn.CONCAT("B", $G869+11))</f>
        <v>0.3</v>
      </c>
      <c r="S869" cm="1">
        <f t="array" aca="1" ref="S869" ca="1">INDIRECT(_xlfn.CONCAT("B", $G869+12))</f>
        <v>0</v>
      </c>
      <c r="T869" t="s">
        <v>8921</v>
      </c>
    </row>
    <row r="870" spans="1:20" x14ac:dyDescent="0.25">
      <c r="A870" t="s">
        <v>12</v>
      </c>
      <c r="B870">
        <v>0.25</v>
      </c>
      <c r="C870">
        <v>0.25</v>
      </c>
      <c r="F870">
        <f t="shared" si="22"/>
        <v>869</v>
      </c>
      <c r="G870">
        <f t="shared" si="23"/>
        <v>11285</v>
      </c>
      <c r="H870" t="str" cm="1">
        <f t="array" aca="1" ref="H870" ca="1">INDIRECT(_xlfn.CONCAT("B", $G870))</f>
        <v>9760</v>
      </c>
      <c r="I870" cm="1">
        <f t="array" aca="1" ref="I870" ca="1">INDIRECT(_xlfn.CONCAT("C", $G870))</f>
        <v>13</v>
      </c>
      <c r="J870" cm="1">
        <f t="array" aca="1" ref="J870" ca="1">INDIRECT(_xlfn.CONCAT("B", $G870+1))</f>
        <v>2.5000000000000001E-2</v>
      </c>
      <c r="K870" cm="1">
        <f t="array" aca="1" ref="K870" ca="1">INDIRECT(_xlfn.CONCAT("B", $G870+2))</f>
        <v>0</v>
      </c>
      <c r="L870" cm="1">
        <f t="array" aca="1" ref="L870" ca="1">INDIRECT(_xlfn.CONCAT("B", $G870+3))</f>
        <v>5.0000000000000001E-3</v>
      </c>
      <c r="M870" cm="1">
        <f t="array" aca="1" ref="M870" ca="1">INDIRECT(_xlfn.CONCAT("B", $G870+4))</f>
        <v>0</v>
      </c>
      <c r="N870" cm="1">
        <f t="array" aca="1" ref="N870" ca="1">INDIRECT(_xlfn.CONCAT("B", $G870+5))</f>
        <v>4.0000000000000001E-3</v>
      </c>
      <c r="O870" cm="1">
        <f t="array" aca="1" ref="O870" ca="1">INDIRECT(_xlfn.CONCAT("B", $G870+6))</f>
        <v>16146</v>
      </c>
      <c r="P870" cm="1">
        <f t="array" aca="1" ref="P870" ca="1">INDIRECT(_xlfn.CONCAT("B", $G870+7))</f>
        <v>0.38500000000000001</v>
      </c>
      <c r="Q870" cm="1">
        <f t="array" aca="1" ref="Q870" ca="1">INDIRECT(_xlfn.CONCAT("B", $G870+9))</f>
        <v>5.0000000000000001E-3</v>
      </c>
      <c r="R870" cm="1">
        <f t="array" aca="1" ref="R870" ca="1">INDIRECT(_xlfn.CONCAT("B", $G870+11))</f>
        <v>0.45</v>
      </c>
      <c r="S870" cm="1">
        <f t="array" aca="1" ref="S870" ca="1">INDIRECT(_xlfn.CONCAT("B", $G870+12))</f>
        <v>16146</v>
      </c>
      <c r="T870" t="s">
        <v>8921</v>
      </c>
    </row>
    <row r="871" spans="1:20" x14ac:dyDescent="0.25">
      <c r="A871" t="s">
        <v>13</v>
      </c>
      <c r="B871">
        <v>0</v>
      </c>
      <c r="F871">
        <f t="shared" si="22"/>
        <v>870</v>
      </c>
      <c r="G871">
        <f t="shared" si="23"/>
        <v>11298</v>
      </c>
      <c r="H871" t="str" cm="1">
        <f t="array" aca="1" ref="H871" ca="1">INDIRECT(_xlfn.CONCAT("B", $G871))</f>
        <v>9790</v>
      </c>
      <c r="I871" cm="1">
        <f t="array" aca="1" ref="I871" ca="1">INDIRECT(_xlfn.CONCAT("C", $G871))</f>
        <v>1</v>
      </c>
      <c r="J871" cm="1">
        <f t="array" aca="1" ref="J871" ca="1">INDIRECT(_xlfn.CONCAT("B", $G871+1))</f>
        <v>0.03</v>
      </c>
      <c r="K871" cm="1">
        <f t="array" aca="1" ref="K871" ca="1">INDIRECT(_xlfn.CONCAT("B", $G871+2))</f>
        <v>0</v>
      </c>
      <c r="L871" cm="1">
        <f t="array" aca="1" ref="L871" ca="1">INDIRECT(_xlfn.CONCAT("B", $G871+3))</f>
        <v>5.0000000000000001E-3</v>
      </c>
      <c r="M871" cm="1">
        <f t="array" aca="1" ref="M871" ca="1">INDIRECT(_xlfn.CONCAT("B", $G871+4))</f>
        <v>0</v>
      </c>
      <c r="N871" cm="1">
        <f t="array" aca="1" ref="N871" ca="1">INDIRECT(_xlfn.CONCAT("B", $G871+5))</f>
        <v>2.3E-2</v>
      </c>
      <c r="O871" cm="1">
        <f t="array" aca="1" ref="O871" ca="1">INDIRECT(_xlfn.CONCAT("B", $G871+6))</f>
        <v>3523</v>
      </c>
      <c r="P871" cm="1">
        <f t="array" aca="1" ref="P871" ca="1">INDIRECT(_xlfn.CONCAT("B", $G871+7))</f>
        <v>0.72499999999999998</v>
      </c>
      <c r="Q871" cm="1">
        <f t="array" aca="1" ref="Q871" ca="1">INDIRECT(_xlfn.CONCAT("B", $G871+9))</f>
        <v>2.5000000000000001E-2</v>
      </c>
      <c r="R871" cm="1">
        <f t="array" aca="1" ref="R871" ca="1">INDIRECT(_xlfn.CONCAT("B", $G871+11))</f>
        <v>0.91</v>
      </c>
      <c r="S871" cm="1">
        <f t="array" aca="1" ref="S871" ca="1">INDIRECT(_xlfn.CONCAT("B", $G871+12))</f>
        <v>6984</v>
      </c>
      <c r="T871" t="s">
        <v>8921</v>
      </c>
    </row>
    <row r="872" spans="1:20" x14ac:dyDescent="0.25">
      <c r="A872" t="s">
        <v>0</v>
      </c>
      <c r="B872" t="s">
        <v>18</v>
      </c>
      <c r="C872">
        <v>10</v>
      </c>
      <c r="F872">
        <f t="shared" si="22"/>
        <v>871</v>
      </c>
      <c r="G872">
        <f t="shared" si="23"/>
        <v>11311</v>
      </c>
      <c r="H872" t="str" cm="1">
        <f t="array" aca="1" ref="H872" ca="1">INDIRECT(_xlfn.CONCAT("B", $G872))</f>
        <v>9790</v>
      </c>
      <c r="I872" cm="1">
        <f t="array" aca="1" ref="I872" ca="1">INDIRECT(_xlfn.CONCAT("C", $G872))</f>
        <v>2</v>
      </c>
      <c r="J872" cm="1">
        <f t="array" aca="1" ref="J872" ca="1">INDIRECT(_xlfn.CONCAT("B", $G872+1))</f>
        <v>2.5000000000000001E-2</v>
      </c>
      <c r="K872" cm="1">
        <f t="array" aca="1" ref="K872" ca="1">INDIRECT(_xlfn.CONCAT("B", $G872+2))</f>
        <v>0</v>
      </c>
      <c r="L872" cm="1">
        <f t="array" aca="1" ref="L872" ca="1">INDIRECT(_xlfn.CONCAT("B", $G872+3))</f>
        <v>0</v>
      </c>
      <c r="M872" cm="1">
        <f t="array" aca="1" ref="M872" ca="1">INDIRECT(_xlfn.CONCAT("B", $G872+4))</f>
        <v>0</v>
      </c>
      <c r="N872" cm="1">
        <f t="array" aca="1" ref="N872" ca="1">INDIRECT(_xlfn.CONCAT("B", $G872+5))</f>
        <v>3.0000000000000001E-3</v>
      </c>
      <c r="O872" cm="1">
        <f t="array" aca="1" ref="O872" ca="1">INDIRECT(_xlfn.CONCAT("B", $G872+6))</f>
        <v>0</v>
      </c>
      <c r="P872" cm="1">
        <f t="array" aca="1" ref="P872" ca="1">INDIRECT(_xlfn.CONCAT("B", $G872+7))</f>
        <v>0.24</v>
      </c>
      <c r="Q872" cm="1">
        <f t="array" aca="1" ref="Q872" ca="1">INDIRECT(_xlfn.CONCAT("B", $G872+9))</f>
        <v>1.4999999999999999E-2</v>
      </c>
      <c r="R872" cm="1">
        <f t="array" aca="1" ref="R872" ca="1">INDIRECT(_xlfn.CONCAT("B", $G872+11))</f>
        <v>0.32500000000000001</v>
      </c>
      <c r="S872" cm="1">
        <f t="array" aca="1" ref="S872" ca="1">INDIRECT(_xlfn.CONCAT("B", $G872+12))</f>
        <v>4</v>
      </c>
      <c r="T872" t="s">
        <v>8921</v>
      </c>
    </row>
    <row r="873" spans="1:20" x14ac:dyDescent="0.25">
      <c r="A873" t="s">
        <v>2</v>
      </c>
      <c r="B873">
        <v>2.5000000000000001E-2</v>
      </c>
      <c r="C873">
        <v>0.125</v>
      </c>
      <c r="F873">
        <f t="shared" si="22"/>
        <v>872</v>
      </c>
      <c r="G873">
        <f t="shared" si="23"/>
        <v>11324</v>
      </c>
      <c r="H873" t="str" cm="1">
        <f t="array" aca="1" ref="H873" ca="1">INDIRECT(_xlfn.CONCAT("B", $G873))</f>
        <v>9790</v>
      </c>
      <c r="I873" cm="1">
        <f t="array" aca="1" ref="I873" ca="1">INDIRECT(_xlfn.CONCAT("C", $G873))</f>
        <v>3</v>
      </c>
      <c r="J873" cm="1">
        <f t="array" aca="1" ref="J873" ca="1">INDIRECT(_xlfn.CONCAT("B", $G873+1))</f>
        <v>2.5000000000000001E-2</v>
      </c>
      <c r="K873" cm="1">
        <f t="array" aca="1" ref="K873" ca="1">INDIRECT(_xlfn.CONCAT("B", $G873+2))</f>
        <v>0</v>
      </c>
      <c r="L873" cm="1">
        <f t="array" aca="1" ref="L873" ca="1">INDIRECT(_xlfn.CONCAT("B", $G873+3))</f>
        <v>5.0000000000000001E-3</v>
      </c>
      <c r="M873" cm="1">
        <f t="array" aca="1" ref="M873" ca="1">INDIRECT(_xlfn.CONCAT("B", $G873+4))</f>
        <v>0</v>
      </c>
      <c r="N873" cm="1">
        <f t="array" aca="1" ref="N873" ca="1">INDIRECT(_xlfn.CONCAT("B", $G873+5))</f>
        <v>2E-3</v>
      </c>
      <c r="O873" cm="1">
        <f t="array" aca="1" ref="O873" ca="1">INDIRECT(_xlfn.CONCAT("B", $G873+6))</f>
        <v>0</v>
      </c>
      <c r="P873" cm="1">
        <f t="array" aca="1" ref="P873" ca="1">INDIRECT(_xlfn.CONCAT("B", $G873+7))</f>
        <v>0.14000000000000001</v>
      </c>
      <c r="Q873" cm="1">
        <f t="array" aca="1" ref="Q873" ca="1">INDIRECT(_xlfn.CONCAT("B", $G873+9))</f>
        <v>0.01</v>
      </c>
      <c r="R873" cm="1">
        <f t="array" aca="1" ref="R873" ca="1">INDIRECT(_xlfn.CONCAT("B", $G873+11))</f>
        <v>0.22</v>
      </c>
      <c r="S873" cm="1">
        <f t="array" aca="1" ref="S873" ca="1">INDIRECT(_xlfn.CONCAT("B", $G873+12))</f>
        <v>0</v>
      </c>
      <c r="T873" t="s">
        <v>8921</v>
      </c>
    </row>
    <row r="874" spans="1:20" x14ac:dyDescent="0.25">
      <c r="A874" t="s">
        <v>3</v>
      </c>
      <c r="B874">
        <v>0</v>
      </c>
      <c r="C874">
        <v>645501</v>
      </c>
      <c r="F874">
        <f t="shared" si="22"/>
        <v>873</v>
      </c>
      <c r="G874">
        <f t="shared" si="23"/>
        <v>11337</v>
      </c>
      <c r="H874" t="str" cm="1">
        <f t="array" aca="1" ref="H874" ca="1">INDIRECT(_xlfn.CONCAT("B", $G874))</f>
        <v>9790</v>
      </c>
      <c r="I874" cm="1">
        <f t="array" aca="1" ref="I874" ca="1">INDIRECT(_xlfn.CONCAT("C", $G874))</f>
        <v>4</v>
      </c>
      <c r="J874" cm="1">
        <f t="array" aca="1" ref="J874" ca="1">INDIRECT(_xlfn.CONCAT("B", $G874+1))</f>
        <v>2.5000000000000001E-2</v>
      </c>
      <c r="K874" cm="1">
        <f t="array" aca="1" ref="K874" ca="1">INDIRECT(_xlfn.CONCAT("B", $G874+2))</f>
        <v>0</v>
      </c>
      <c r="L874" cm="1">
        <f t="array" aca="1" ref="L874" ca="1">INDIRECT(_xlfn.CONCAT("B", $G874+3))</f>
        <v>0</v>
      </c>
      <c r="M874" cm="1">
        <f t="array" aca="1" ref="M874" ca="1">INDIRECT(_xlfn.CONCAT("B", $G874+4))</f>
        <v>0</v>
      </c>
      <c r="N874" cm="1">
        <f t="array" aca="1" ref="N874" ca="1">INDIRECT(_xlfn.CONCAT("B", $G874+5))</f>
        <v>3.0000000000000001E-3</v>
      </c>
      <c r="O874" cm="1">
        <f t="array" aca="1" ref="O874" ca="1">INDIRECT(_xlfn.CONCAT("B", $G874+6))</f>
        <v>0</v>
      </c>
      <c r="P874" cm="1">
        <f t="array" aca="1" ref="P874" ca="1">INDIRECT(_xlfn.CONCAT("B", $G874+7))</f>
        <v>0.17499999999999999</v>
      </c>
      <c r="Q874" cm="1">
        <f t="array" aca="1" ref="Q874" ca="1">INDIRECT(_xlfn.CONCAT("B", $G874+9))</f>
        <v>0.01</v>
      </c>
      <c r="R874" cm="1">
        <f t="array" aca="1" ref="R874" ca="1">INDIRECT(_xlfn.CONCAT("B", $G874+11))</f>
        <v>0.25</v>
      </c>
      <c r="S874" cm="1">
        <f t="array" aca="1" ref="S874" ca="1">INDIRECT(_xlfn.CONCAT("B", $G874+12))</f>
        <v>0</v>
      </c>
      <c r="T874" t="s">
        <v>8921</v>
      </c>
    </row>
    <row r="875" spans="1:20" x14ac:dyDescent="0.25">
      <c r="A875" t="s">
        <v>4</v>
      </c>
      <c r="B875">
        <v>5.0000000000000001E-3</v>
      </c>
      <c r="C875">
        <v>1.6E-2</v>
      </c>
      <c r="F875">
        <f t="shared" si="22"/>
        <v>874</v>
      </c>
      <c r="G875">
        <f t="shared" si="23"/>
        <v>11350</v>
      </c>
      <c r="H875" t="str" cm="1">
        <f t="array" aca="1" ref="H875" ca="1">INDIRECT(_xlfn.CONCAT("B", $G875))</f>
        <v>9790</v>
      </c>
      <c r="I875" cm="1">
        <f t="array" aca="1" ref="I875" ca="1">INDIRECT(_xlfn.CONCAT("C", $G875))</f>
        <v>5</v>
      </c>
      <c r="J875" cm="1">
        <f t="array" aca="1" ref="J875" ca="1">INDIRECT(_xlfn.CONCAT("B", $G875+1))</f>
        <v>2.5000000000000001E-2</v>
      </c>
      <c r="K875" cm="1">
        <f t="array" aca="1" ref="K875" ca="1">INDIRECT(_xlfn.CONCAT("B", $G875+2))</f>
        <v>0</v>
      </c>
      <c r="L875" cm="1">
        <f t="array" aca="1" ref="L875" ca="1">INDIRECT(_xlfn.CONCAT("B", $G875+3))</f>
        <v>0</v>
      </c>
      <c r="M875" cm="1">
        <f t="array" aca="1" ref="M875" ca="1">INDIRECT(_xlfn.CONCAT("B", $G875+4))</f>
        <v>0</v>
      </c>
      <c r="N875" cm="1">
        <f t="array" aca="1" ref="N875" ca="1">INDIRECT(_xlfn.CONCAT("B", $G875+5))</f>
        <v>3.0000000000000001E-3</v>
      </c>
      <c r="O875" cm="1">
        <f t="array" aca="1" ref="O875" ca="1">INDIRECT(_xlfn.CONCAT("B", $G875+6))</f>
        <v>0</v>
      </c>
      <c r="P875" cm="1">
        <f t="array" aca="1" ref="P875" ca="1">INDIRECT(_xlfn.CONCAT("B", $G875+7))</f>
        <v>0.17499999999999999</v>
      </c>
      <c r="Q875" cm="1">
        <f t="array" aca="1" ref="Q875" ca="1">INDIRECT(_xlfn.CONCAT("B", $G875+9))</f>
        <v>0.01</v>
      </c>
      <c r="R875" cm="1">
        <f t="array" aca="1" ref="R875" ca="1">INDIRECT(_xlfn.CONCAT("B", $G875+11))</f>
        <v>0.25</v>
      </c>
      <c r="S875" cm="1">
        <f t="array" aca="1" ref="S875" ca="1">INDIRECT(_xlfn.CONCAT("B", $G875+12))</f>
        <v>0</v>
      </c>
      <c r="T875" t="s">
        <v>8921</v>
      </c>
    </row>
    <row r="876" spans="1:20" x14ac:dyDescent="0.25">
      <c r="A876" t="s">
        <v>5</v>
      </c>
      <c r="B876">
        <v>0</v>
      </c>
      <c r="C876">
        <v>645501</v>
      </c>
      <c r="F876">
        <f t="shared" si="22"/>
        <v>875</v>
      </c>
      <c r="G876">
        <f t="shared" si="23"/>
        <v>11363</v>
      </c>
      <c r="H876" t="str" cm="1">
        <f t="array" aca="1" ref="H876" ca="1">INDIRECT(_xlfn.CONCAT("B", $G876))</f>
        <v>9790</v>
      </c>
      <c r="I876" cm="1">
        <f t="array" aca="1" ref="I876" ca="1">INDIRECT(_xlfn.CONCAT("C", $G876))</f>
        <v>6</v>
      </c>
      <c r="J876" cm="1">
        <f t="array" aca="1" ref="J876" ca="1">INDIRECT(_xlfn.CONCAT("B", $G876+1))</f>
        <v>2.5000000000000001E-2</v>
      </c>
      <c r="K876" cm="1">
        <f t="array" aca="1" ref="K876" ca="1">INDIRECT(_xlfn.CONCAT("B", $G876+2))</f>
        <v>0</v>
      </c>
      <c r="L876" cm="1">
        <f t="array" aca="1" ref="L876" ca="1">INDIRECT(_xlfn.CONCAT("B", $G876+3))</f>
        <v>5.0000000000000001E-3</v>
      </c>
      <c r="M876" cm="1">
        <f t="array" aca="1" ref="M876" ca="1">INDIRECT(_xlfn.CONCAT("B", $G876+4))</f>
        <v>0</v>
      </c>
      <c r="N876" cm="1">
        <f t="array" aca="1" ref="N876" ca="1">INDIRECT(_xlfn.CONCAT("B", $G876+5))</f>
        <v>3.0000000000000001E-3</v>
      </c>
      <c r="O876" cm="1">
        <f t="array" aca="1" ref="O876" ca="1">INDIRECT(_xlfn.CONCAT("B", $G876+6))</f>
        <v>-103862</v>
      </c>
      <c r="P876" cm="1">
        <f t="array" aca="1" ref="P876" ca="1">INDIRECT(_xlfn.CONCAT("B", $G876+7))</f>
        <v>0.22500000000000001</v>
      </c>
      <c r="Q876" cm="1">
        <f t="array" aca="1" ref="Q876" ca="1">INDIRECT(_xlfn.CONCAT("B", $G876+9))</f>
        <v>0.01</v>
      </c>
      <c r="R876" cm="1">
        <f t="array" aca="1" ref="R876" ca="1">INDIRECT(_xlfn.CONCAT("B", $G876+11))</f>
        <v>0.3</v>
      </c>
      <c r="S876" cm="1">
        <f t="array" aca="1" ref="S876" ca="1">INDIRECT(_xlfn.CONCAT("B", $G876+12))</f>
        <v>-103797</v>
      </c>
      <c r="T876" t="s">
        <v>8921</v>
      </c>
    </row>
    <row r="877" spans="1:20" x14ac:dyDescent="0.25">
      <c r="A877" t="s">
        <v>6</v>
      </c>
      <c r="B877">
        <v>3.0000000000000001E-3</v>
      </c>
      <c r="F877">
        <f t="shared" si="22"/>
        <v>876</v>
      </c>
      <c r="G877">
        <f t="shared" si="23"/>
        <v>11376</v>
      </c>
      <c r="H877" t="str" cm="1">
        <f t="array" aca="1" ref="H877" ca="1">INDIRECT(_xlfn.CONCAT("B", $G877))</f>
        <v>9790</v>
      </c>
      <c r="I877" cm="1">
        <f t="array" aca="1" ref="I877" ca="1">INDIRECT(_xlfn.CONCAT("C", $G877))</f>
        <v>12</v>
      </c>
      <c r="J877" cm="1">
        <f t="array" aca="1" ref="J877" ca="1">INDIRECT(_xlfn.CONCAT("B", $G877+1))</f>
        <v>2.5000000000000001E-2</v>
      </c>
      <c r="K877" cm="1">
        <f t="array" aca="1" ref="K877" ca="1">INDIRECT(_xlfn.CONCAT("B", $G877+2))</f>
        <v>2208</v>
      </c>
      <c r="L877" cm="1">
        <f t="array" aca="1" ref="L877" ca="1">INDIRECT(_xlfn.CONCAT("B", $G877+3))</f>
        <v>0</v>
      </c>
      <c r="M877" cm="1">
        <f t="array" aca="1" ref="M877" ca="1">INDIRECT(_xlfn.CONCAT("B", $G877+4))</f>
        <v>0</v>
      </c>
      <c r="N877" cm="1">
        <f t="array" aca="1" ref="N877" ca="1">INDIRECT(_xlfn.CONCAT("B", $G877+5))</f>
        <v>3.0000000000000001E-3</v>
      </c>
      <c r="O877" cm="1">
        <f t="array" aca="1" ref="O877" ca="1">INDIRECT(_xlfn.CONCAT("B", $G877+6))</f>
        <v>7762</v>
      </c>
      <c r="P877" cm="1">
        <f t="array" aca="1" ref="P877" ca="1">INDIRECT(_xlfn.CONCAT("B", $G877+7))</f>
        <v>0.27500000000000002</v>
      </c>
      <c r="Q877" cm="1">
        <f t="array" aca="1" ref="Q877" ca="1">INDIRECT(_xlfn.CONCAT("B", $G877+9))</f>
        <v>0.01</v>
      </c>
      <c r="R877" cm="1">
        <f t="array" aca="1" ref="R877" ca="1">INDIRECT(_xlfn.CONCAT("B", $G877+11))</f>
        <v>0.36499999999999999</v>
      </c>
      <c r="S877" cm="1">
        <f t="array" aca="1" ref="S877" ca="1">INDIRECT(_xlfn.CONCAT("B", $G877+12))</f>
        <v>9970</v>
      </c>
      <c r="T877" t="s">
        <v>8921</v>
      </c>
    </row>
    <row r="878" spans="1:20" x14ac:dyDescent="0.25">
      <c r="A878" t="s">
        <v>7</v>
      </c>
      <c r="B878">
        <v>0</v>
      </c>
      <c r="F878">
        <f t="shared" si="22"/>
        <v>877</v>
      </c>
      <c r="G878">
        <f t="shared" si="23"/>
        <v>11389</v>
      </c>
      <c r="H878" t="str" cm="1">
        <f t="array" aca="1" ref="H878" ca="1">INDIRECT(_xlfn.CONCAT("B", $G878))</f>
        <v>8040</v>
      </c>
      <c r="I878" cm="1">
        <f t="array" aca="1" ref="I878" ca="1">INDIRECT(_xlfn.CONCAT("C", $G878))</f>
        <v>1</v>
      </c>
      <c r="J878" cm="1">
        <f t="array" aca="1" ref="J878" ca="1">INDIRECT(_xlfn.CONCAT("B", $G878+1))</f>
        <v>1.452</v>
      </c>
      <c r="K878" cm="1">
        <f t="array" aca="1" ref="K878" ca="1">INDIRECT(_xlfn.CONCAT("B", $G878+2))</f>
        <v>586</v>
      </c>
      <c r="L878" cm="1">
        <f t="array" aca="1" ref="L878" ca="1">INDIRECT(_xlfn.CONCAT("B", $G878+3))</f>
        <v>0</v>
      </c>
      <c r="M878" cm="1">
        <f t="array" aca="1" ref="M878" ca="1">INDIRECT(_xlfn.CONCAT("B", $G878+4))</f>
        <v>0</v>
      </c>
      <c r="N878" cm="1">
        <f t="array" aca="1" ref="N878" ca="1">INDIRECT(_xlfn.CONCAT("B", $G878+5))</f>
        <v>4.0000000000000001E-3</v>
      </c>
      <c r="O878" cm="1">
        <f t="array" aca="1" ref="O878" ca="1">INDIRECT(_xlfn.CONCAT("B", $G878+6))</f>
        <v>262</v>
      </c>
      <c r="P878" cm="1">
        <f t="array" aca="1" ref="P878" ca="1">INDIRECT(_xlfn.CONCAT("B", $G878+7))</f>
        <v>0.08</v>
      </c>
      <c r="Q878" cm="1">
        <f t="array" aca="1" ref="Q878" ca="1">INDIRECT(_xlfn.CONCAT("B", $G878+9))</f>
        <v>0.02</v>
      </c>
      <c r="R878" cm="1">
        <f t="array" aca="1" ref="R878" ca="1">INDIRECT(_xlfn.CONCAT("B", $G878+11))</f>
        <v>1.5920000000000001</v>
      </c>
      <c r="S878" cm="1">
        <f t="array" aca="1" ref="S878" ca="1">INDIRECT(_xlfn.CONCAT("B", $G878+12))</f>
        <v>-60809</v>
      </c>
      <c r="T878" t="s">
        <v>8922</v>
      </c>
    </row>
    <row r="879" spans="1:20" x14ac:dyDescent="0.25">
      <c r="A879" t="s">
        <v>8</v>
      </c>
      <c r="B879">
        <v>0.19</v>
      </c>
      <c r="C879">
        <v>0.188</v>
      </c>
      <c r="F879">
        <f t="shared" si="22"/>
        <v>878</v>
      </c>
      <c r="G879">
        <f t="shared" si="23"/>
        <v>11402</v>
      </c>
      <c r="H879" t="str" cm="1">
        <f t="array" aca="1" ref="H879" ca="1">INDIRECT(_xlfn.CONCAT("B", $G879))</f>
        <v>8040</v>
      </c>
      <c r="I879" cm="1">
        <f t="array" aca="1" ref="I879" ca="1">INDIRECT(_xlfn.CONCAT("C", $G879))</f>
        <v>2</v>
      </c>
      <c r="J879" cm="1">
        <f t="array" aca="1" ref="J879" ca="1">INDIRECT(_xlfn.CONCAT("B", $G879+1))</f>
        <v>0.05</v>
      </c>
      <c r="K879" cm="1">
        <f t="array" aca="1" ref="K879" ca="1">INDIRECT(_xlfn.CONCAT("B", $G879+2))</f>
        <v>2171</v>
      </c>
      <c r="L879" cm="1">
        <f t="array" aca="1" ref="L879" ca="1">INDIRECT(_xlfn.CONCAT("B", $G879+3))</f>
        <v>0</v>
      </c>
      <c r="M879" cm="1">
        <f t="array" aca="1" ref="M879" ca="1">INDIRECT(_xlfn.CONCAT("B", $G879+4))</f>
        <v>0</v>
      </c>
      <c r="N879" cm="1">
        <f t="array" aca="1" ref="N879" ca="1">INDIRECT(_xlfn.CONCAT("B", $G879+5))</f>
        <v>3.0000000000000001E-3</v>
      </c>
      <c r="O879" cm="1">
        <f t="array" aca="1" ref="O879" ca="1">INDIRECT(_xlfn.CONCAT("B", $G879+6))</f>
        <v>0</v>
      </c>
      <c r="P879" cm="1">
        <f t="array" aca="1" ref="P879" ca="1">INDIRECT(_xlfn.CONCAT("B", $G879+7))</f>
        <v>5.5E-2</v>
      </c>
      <c r="Q879" cm="1">
        <f t="array" aca="1" ref="Q879" ca="1">INDIRECT(_xlfn.CONCAT("B", $G879+9))</f>
        <v>0.01</v>
      </c>
      <c r="R879" cm="1">
        <f t="array" aca="1" ref="R879" ca="1">INDIRECT(_xlfn.CONCAT("B", $G879+11))</f>
        <v>0.155</v>
      </c>
      <c r="S879" cm="1">
        <f t="array" aca="1" ref="S879" ca="1">INDIRECT(_xlfn.CONCAT("B", $G879+12))</f>
        <v>4563</v>
      </c>
      <c r="T879" t="s">
        <v>8922</v>
      </c>
    </row>
    <row r="880" spans="1:20" x14ac:dyDescent="0.25">
      <c r="A880" t="s">
        <v>9</v>
      </c>
      <c r="B880">
        <v>0</v>
      </c>
      <c r="F880">
        <f t="shared" si="22"/>
        <v>879</v>
      </c>
      <c r="G880">
        <f t="shared" si="23"/>
        <v>11415</v>
      </c>
      <c r="H880" t="str" cm="1">
        <f t="array" aca="1" ref="H880" ca="1">INDIRECT(_xlfn.CONCAT("B", $G880))</f>
        <v>8040</v>
      </c>
      <c r="I880" cm="1">
        <f t="array" aca="1" ref="I880" ca="1">INDIRECT(_xlfn.CONCAT("C", $G880))</f>
        <v>3</v>
      </c>
      <c r="J880" cm="1">
        <f t="array" aca="1" ref="J880" ca="1">INDIRECT(_xlfn.CONCAT("B", $G880+1))</f>
        <v>2.5000000000000001E-2</v>
      </c>
      <c r="K880" cm="1">
        <f t="array" aca="1" ref="K880" ca="1">INDIRECT(_xlfn.CONCAT("B", $G880+2))</f>
        <v>8</v>
      </c>
      <c r="L880" cm="1">
        <f t="array" aca="1" ref="L880" ca="1">INDIRECT(_xlfn.CONCAT("B", $G880+3))</f>
        <v>0</v>
      </c>
      <c r="M880" cm="1">
        <f t="array" aca="1" ref="M880" ca="1">INDIRECT(_xlfn.CONCAT("B", $G880+4))</f>
        <v>0</v>
      </c>
      <c r="N880" cm="1">
        <f t="array" aca="1" ref="N880" ca="1">INDIRECT(_xlfn.CONCAT("B", $G880+5))</f>
        <v>3.0000000000000001E-3</v>
      </c>
      <c r="O880" cm="1">
        <f t="array" aca="1" ref="O880" ca="1">INDIRECT(_xlfn.CONCAT("B", $G880+6))</f>
        <v>0</v>
      </c>
      <c r="P880" cm="1">
        <f t="array" aca="1" ref="P880" ca="1">INDIRECT(_xlfn.CONCAT("B", $G880+7))</f>
        <v>3.5000000000000003E-2</v>
      </c>
      <c r="Q880" cm="1">
        <f t="array" aca="1" ref="Q880" ca="1">INDIRECT(_xlfn.CONCAT("B", $G880+9))</f>
        <v>5.0000000000000001E-3</v>
      </c>
      <c r="R880" cm="1">
        <f t="array" aca="1" ref="R880" ca="1">INDIRECT(_xlfn.CONCAT("B", $G880+11))</f>
        <v>0.115</v>
      </c>
      <c r="S880" cm="1">
        <f t="array" aca="1" ref="S880" ca="1">INDIRECT(_xlfn.CONCAT("B", $G880+12))</f>
        <v>8</v>
      </c>
      <c r="T880" t="s">
        <v>8922</v>
      </c>
    </row>
    <row r="881" spans="1:20" x14ac:dyDescent="0.25">
      <c r="A881" t="s">
        <v>10</v>
      </c>
      <c r="B881">
        <v>5.0000000000000001E-3</v>
      </c>
      <c r="C881">
        <v>0</v>
      </c>
      <c r="F881">
        <f t="shared" si="22"/>
        <v>880</v>
      </c>
      <c r="G881">
        <f t="shared" si="23"/>
        <v>11428</v>
      </c>
      <c r="H881" t="str" cm="1">
        <f t="array" aca="1" ref="H881" ca="1">INDIRECT(_xlfn.CONCAT("B", $G881))</f>
        <v>8040</v>
      </c>
      <c r="I881" cm="1">
        <f t="array" aca="1" ref="I881" ca="1">INDIRECT(_xlfn.CONCAT("C", $G881))</f>
        <v>4</v>
      </c>
      <c r="J881" cm="1">
        <f t="array" aca="1" ref="J881" ca="1">INDIRECT(_xlfn.CONCAT("B", $G881+1))</f>
        <v>0.03</v>
      </c>
      <c r="K881" cm="1">
        <f t="array" aca="1" ref="K881" ca="1">INDIRECT(_xlfn.CONCAT("B", $G881+2))</f>
        <v>4</v>
      </c>
      <c r="L881" cm="1">
        <f t="array" aca="1" ref="L881" ca="1">INDIRECT(_xlfn.CONCAT("B", $G881+3))</f>
        <v>0</v>
      </c>
      <c r="M881" cm="1">
        <f t="array" aca="1" ref="M881" ca="1">INDIRECT(_xlfn.CONCAT("B", $G881+4))</f>
        <v>0</v>
      </c>
      <c r="N881" cm="1">
        <f t="array" aca="1" ref="N881" ca="1">INDIRECT(_xlfn.CONCAT("B", $G881+5))</f>
        <v>3.0000000000000001E-3</v>
      </c>
      <c r="O881" cm="1">
        <f t="array" aca="1" ref="O881" ca="1">INDIRECT(_xlfn.CONCAT("B", $G881+6))</f>
        <v>0</v>
      </c>
      <c r="P881" cm="1">
        <f t="array" aca="1" ref="P881" ca="1">INDIRECT(_xlfn.CONCAT("B", $G881+7))</f>
        <v>0.04</v>
      </c>
      <c r="Q881" cm="1">
        <f t="array" aca="1" ref="Q881" ca="1">INDIRECT(_xlfn.CONCAT("B", $G881+9))</f>
        <v>0.01</v>
      </c>
      <c r="R881" cm="1">
        <f t="array" aca="1" ref="R881" ca="1">INDIRECT(_xlfn.CONCAT("B", $G881+11))</f>
        <v>0.115</v>
      </c>
      <c r="S881" cm="1">
        <f t="array" aca="1" ref="S881" ca="1">INDIRECT(_xlfn.CONCAT("B", $G881+12))</f>
        <v>4</v>
      </c>
      <c r="T881" t="s">
        <v>8922</v>
      </c>
    </row>
    <row r="882" spans="1:20" x14ac:dyDescent="0.25">
      <c r="A882" t="s">
        <v>11</v>
      </c>
      <c r="B882">
        <v>0</v>
      </c>
      <c r="F882">
        <f t="shared" si="22"/>
        <v>881</v>
      </c>
      <c r="G882">
        <f t="shared" si="23"/>
        <v>11441</v>
      </c>
      <c r="H882" t="str" cm="1">
        <f t="array" aca="1" ref="H882" ca="1">INDIRECT(_xlfn.CONCAT("B", $G882))</f>
        <v>8040</v>
      </c>
      <c r="I882" cm="1">
        <f t="array" aca="1" ref="I882" ca="1">INDIRECT(_xlfn.CONCAT("C", $G882))</f>
        <v>5</v>
      </c>
      <c r="J882" cm="1">
        <f t="array" aca="1" ref="J882" ca="1">INDIRECT(_xlfn.CONCAT("B", $G882+1))</f>
        <v>0.03</v>
      </c>
      <c r="K882" cm="1">
        <f t="array" aca="1" ref="K882" ca="1">INDIRECT(_xlfn.CONCAT("B", $G882+2))</f>
        <v>0</v>
      </c>
      <c r="L882" cm="1">
        <f t="array" aca="1" ref="L882" ca="1">INDIRECT(_xlfn.CONCAT("B", $G882+3))</f>
        <v>0</v>
      </c>
      <c r="M882" cm="1">
        <f t="array" aca="1" ref="M882" ca="1">INDIRECT(_xlfn.CONCAT("B", $G882+4))</f>
        <v>0</v>
      </c>
      <c r="N882" cm="1">
        <f t="array" aca="1" ref="N882" ca="1">INDIRECT(_xlfn.CONCAT("B", $G882+5))</f>
        <v>3.0000000000000001E-3</v>
      </c>
      <c r="O882" cm="1">
        <f t="array" aca="1" ref="O882" ca="1">INDIRECT(_xlfn.CONCAT("B", $G882+6))</f>
        <v>0</v>
      </c>
      <c r="P882" cm="1">
        <f t="array" aca="1" ref="P882" ca="1">INDIRECT(_xlfn.CONCAT("B", $G882+7))</f>
        <v>0.04</v>
      </c>
      <c r="Q882" cm="1">
        <f t="array" aca="1" ref="Q882" ca="1">INDIRECT(_xlfn.CONCAT("B", $G882+9))</f>
        <v>0.01</v>
      </c>
      <c r="R882" cm="1">
        <f t="array" aca="1" ref="R882" ca="1">INDIRECT(_xlfn.CONCAT("B", $G882+11))</f>
        <v>0.115</v>
      </c>
      <c r="S882" cm="1">
        <f t="array" aca="1" ref="S882" ca="1">INDIRECT(_xlfn.CONCAT("B", $G882+12))</f>
        <v>0</v>
      </c>
      <c r="T882" t="s">
        <v>8922</v>
      </c>
    </row>
    <row r="883" spans="1:20" x14ac:dyDescent="0.25">
      <c r="A883" t="s">
        <v>12</v>
      </c>
      <c r="B883">
        <v>0.245</v>
      </c>
      <c r="C883">
        <v>0.34399999999999997</v>
      </c>
      <c r="F883">
        <f t="shared" si="22"/>
        <v>882</v>
      </c>
      <c r="G883">
        <f t="shared" si="23"/>
        <v>11454</v>
      </c>
      <c r="H883" t="str" cm="1">
        <f t="array" aca="1" ref="H883" ca="1">INDIRECT(_xlfn.CONCAT("B", $G883))</f>
        <v>8040</v>
      </c>
      <c r="I883" cm="1">
        <f t="array" aca="1" ref="I883" ca="1">INDIRECT(_xlfn.CONCAT("C", $G883))</f>
        <v>6</v>
      </c>
      <c r="J883" cm="1">
        <f t="array" aca="1" ref="J883" ca="1">INDIRECT(_xlfn.CONCAT("B", $G883+1))</f>
        <v>0.03</v>
      </c>
      <c r="K883" cm="1">
        <f t="array" aca="1" ref="K883" ca="1">INDIRECT(_xlfn.CONCAT("B", $G883+2))</f>
        <v>4</v>
      </c>
      <c r="L883" cm="1">
        <f t="array" aca="1" ref="L883" ca="1">INDIRECT(_xlfn.CONCAT("B", $G883+3))</f>
        <v>0</v>
      </c>
      <c r="M883" cm="1">
        <f t="array" aca="1" ref="M883" ca="1">INDIRECT(_xlfn.CONCAT("B", $G883+4))</f>
        <v>0</v>
      </c>
      <c r="N883" cm="1">
        <f t="array" aca="1" ref="N883" ca="1">INDIRECT(_xlfn.CONCAT("B", $G883+5))</f>
        <v>3.0000000000000001E-3</v>
      </c>
      <c r="O883" cm="1">
        <f t="array" aca="1" ref="O883" ca="1">INDIRECT(_xlfn.CONCAT("B", $G883+6))</f>
        <v>8</v>
      </c>
      <c r="P883" cm="1">
        <f t="array" aca="1" ref="P883" ca="1">INDIRECT(_xlfn.CONCAT("B", $G883+7))</f>
        <v>3.5000000000000003E-2</v>
      </c>
      <c r="Q883" cm="1">
        <f t="array" aca="1" ref="Q883" ca="1">INDIRECT(_xlfn.CONCAT("B", $G883+9))</f>
        <v>0.01</v>
      </c>
      <c r="R883" cm="1">
        <f t="array" aca="1" ref="R883" ca="1">INDIRECT(_xlfn.CONCAT("B", $G883+11))</f>
        <v>0.11</v>
      </c>
      <c r="S883" cm="1">
        <f t="array" aca="1" ref="S883" ca="1">INDIRECT(_xlfn.CONCAT("B", $G883+12))</f>
        <v>12</v>
      </c>
      <c r="T883" t="s">
        <v>8922</v>
      </c>
    </row>
    <row r="884" spans="1:20" x14ac:dyDescent="0.25">
      <c r="A884" t="s">
        <v>13</v>
      </c>
      <c r="B884">
        <v>0</v>
      </c>
      <c r="F884">
        <f t="shared" si="22"/>
        <v>883</v>
      </c>
      <c r="G884">
        <f t="shared" si="23"/>
        <v>11467</v>
      </c>
      <c r="H884" t="str" cm="1">
        <f t="array" aca="1" ref="H884" ca="1">INDIRECT(_xlfn.CONCAT("B", $G884))</f>
        <v>8040</v>
      </c>
      <c r="I884" cm="1">
        <f t="array" aca="1" ref="I884" ca="1">INDIRECT(_xlfn.CONCAT("C", $G884))</f>
        <v>12</v>
      </c>
      <c r="J884" cm="1">
        <f t="array" aca="1" ref="J884" ca="1">INDIRECT(_xlfn.CONCAT("B", $G884+1))</f>
        <v>0.04</v>
      </c>
      <c r="K884" cm="1">
        <f t="array" aca="1" ref="K884" ca="1">INDIRECT(_xlfn.CONCAT("B", $G884+2))</f>
        <v>-60686</v>
      </c>
      <c r="L884" cm="1">
        <f t="array" aca="1" ref="L884" ca="1">INDIRECT(_xlfn.CONCAT("B", $G884+3))</f>
        <v>5.0000000000000001E-3</v>
      </c>
      <c r="M884" cm="1">
        <f t="array" aca="1" ref="M884" ca="1">INDIRECT(_xlfn.CONCAT("B", $G884+4))</f>
        <v>0</v>
      </c>
      <c r="N884" cm="1">
        <f t="array" aca="1" ref="N884" ca="1">INDIRECT(_xlfn.CONCAT("B", $G884+5))</f>
        <v>2E-3</v>
      </c>
      <c r="O884" cm="1">
        <f t="array" aca="1" ref="O884" ca="1">INDIRECT(_xlfn.CONCAT("B", $G884+6))</f>
        <v>49</v>
      </c>
      <c r="P884" cm="1">
        <f t="array" aca="1" ref="P884" ca="1">INDIRECT(_xlfn.CONCAT("B", $G884+7))</f>
        <v>4.4999999999999998E-2</v>
      </c>
      <c r="Q884" cm="1">
        <f t="array" aca="1" ref="Q884" ca="1">INDIRECT(_xlfn.CONCAT("B", $G884+9))</f>
        <v>5.0000000000000001E-3</v>
      </c>
      <c r="R884" cm="1">
        <f t="array" aca="1" ref="R884" ca="1">INDIRECT(_xlfn.CONCAT("B", $G884+11))</f>
        <v>0.13</v>
      </c>
      <c r="S884" cm="1">
        <f t="array" aca="1" ref="S884" ca="1">INDIRECT(_xlfn.CONCAT("B", $G884+12))</f>
        <v>-60637</v>
      </c>
      <c r="T884" t="s">
        <v>8922</v>
      </c>
    </row>
    <row r="885" spans="1:20" x14ac:dyDescent="0.25">
      <c r="A885" t="s">
        <v>0</v>
      </c>
      <c r="B885" t="s">
        <v>18</v>
      </c>
      <c r="C885">
        <v>11</v>
      </c>
      <c r="F885">
        <f t="shared" si="22"/>
        <v>884</v>
      </c>
      <c r="G885">
        <f t="shared" si="23"/>
        <v>11480</v>
      </c>
      <c r="H885" t="str" cm="1">
        <f t="array" aca="1" ref="H885" ca="1">INDIRECT(_xlfn.CONCAT("B", $G885))</f>
        <v>8090</v>
      </c>
      <c r="I885" cm="1">
        <f t="array" aca="1" ref="I885" ca="1">INDIRECT(_xlfn.CONCAT("C", $G885))</f>
        <v>1</v>
      </c>
      <c r="J885" cm="1">
        <f t="array" aca="1" ref="J885" ca="1">INDIRECT(_xlfn.CONCAT("B", $G885+1))</f>
        <v>0.21</v>
      </c>
      <c r="K885" cm="1">
        <f t="array" aca="1" ref="K885" ca="1">INDIRECT(_xlfn.CONCAT("B", $G885+2))</f>
        <v>108823</v>
      </c>
      <c r="L885" cm="1">
        <f t="array" aca="1" ref="L885" ca="1">INDIRECT(_xlfn.CONCAT("B", $G885+3))</f>
        <v>0</v>
      </c>
      <c r="M885" cm="1">
        <f t="array" aca="1" ref="M885" ca="1">INDIRECT(_xlfn.CONCAT("B", $G885+4))</f>
        <v>0</v>
      </c>
      <c r="N885" cm="1">
        <f t="array" aca="1" ref="N885" ca="1">INDIRECT(_xlfn.CONCAT("B", $G885+5))</f>
        <v>0.38600000000000001</v>
      </c>
      <c r="O885" cm="1">
        <f t="array" aca="1" ref="O885" ca="1">INDIRECT(_xlfn.CONCAT("B", $G885+6))</f>
        <v>37339</v>
      </c>
      <c r="P885" cm="1">
        <f t="array" aca="1" ref="P885" ca="1">INDIRECT(_xlfn.CONCAT("B", $G885+7))</f>
        <v>9.49</v>
      </c>
      <c r="Q885" cm="1">
        <f t="array" aca="1" ref="Q885" ca="1">INDIRECT(_xlfn.CONCAT("B", $G885+9))</f>
        <v>0.23499999999999999</v>
      </c>
      <c r="R885" cm="1">
        <f t="array" aca="1" ref="R885" ca="1">INDIRECT(_xlfn.CONCAT("B", $G885+11))</f>
        <v>11.785</v>
      </c>
      <c r="S885" cm="1">
        <f t="array" aca="1" ref="S885" ca="1">INDIRECT(_xlfn.CONCAT("B", $G885+12))</f>
        <v>120345</v>
      </c>
      <c r="T885" t="s">
        <v>8922</v>
      </c>
    </row>
    <row r="886" spans="1:20" x14ac:dyDescent="0.25">
      <c r="A886" t="s">
        <v>2</v>
      </c>
      <c r="B886">
        <v>2.5000000000000001E-2</v>
      </c>
      <c r="C886">
        <v>0</v>
      </c>
      <c r="F886">
        <f t="shared" si="22"/>
        <v>885</v>
      </c>
      <c r="G886">
        <f t="shared" si="23"/>
        <v>11493</v>
      </c>
      <c r="H886" t="str" cm="1">
        <f t="array" aca="1" ref="H886" ca="1">INDIRECT(_xlfn.CONCAT("B", $G886))</f>
        <v>8090</v>
      </c>
      <c r="I886" cm="1">
        <f t="array" aca="1" ref="I886" ca="1">INDIRECT(_xlfn.CONCAT("C", $G886))</f>
        <v>2</v>
      </c>
      <c r="J886" cm="1">
        <f t="array" aca="1" ref="J886" ca="1">INDIRECT(_xlfn.CONCAT("B", $G886+1))</f>
        <v>0.14000000000000001</v>
      </c>
      <c r="K886" cm="1">
        <f t="array" aca="1" ref="K886" ca="1">INDIRECT(_xlfn.CONCAT("B", $G886+2))</f>
        <v>31482</v>
      </c>
      <c r="L886" cm="1">
        <f t="array" aca="1" ref="L886" ca="1">INDIRECT(_xlfn.CONCAT("B", $G886+3))</f>
        <v>0</v>
      </c>
      <c r="M886" cm="1">
        <f t="array" aca="1" ref="M886" ca="1">INDIRECT(_xlfn.CONCAT("B", $G886+4))</f>
        <v>0</v>
      </c>
      <c r="N886" cm="1">
        <f t="array" aca="1" ref="N886" ca="1">INDIRECT(_xlfn.CONCAT("B", $G886+5))</f>
        <v>1.4E-2</v>
      </c>
      <c r="O886" cm="1">
        <f t="array" aca="1" ref="O886" ca="1">INDIRECT(_xlfn.CONCAT("B", $G886+6))</f>
        <v>79254</v>
      </c>
      <c r="P886" cm="1">
        <f t="array" aca="1" ref="P886" ca="1">INDIRECT(_xlfn.CONCAT("B", $G886+7))</f>
        <v>1.9450000000000001</v>
      </c>
      <c r="Q886" cm="1">
        <f t="array" aca="1" ref="Q886" ca="1">INDIRECT(_xlfn.CONCAT("B", $G886+9))</f>
        <v>0.02</v>
      </c>
      <c r="R886" cm="1">
        <f t="array" aca="1" ref="R886" ca="1">INDIRECT(_xlfn.CONCAT("B", $G886+11))</f>
        <v>2.1949999999999998</v>
      </c>
      <c r="S886" cm="1">
        <f t="array" aca="1" ref="S886" ca="1">INDIRECT(_xlfn.CONCAT("B", $G886+12))</f>
        <v>114852</v>
      </c>
      <c r="T886" t="s">
        <v>8922</v>
      </c>
    </row>
    <row r="887" spans="1:20" x14ac:dyDescent="0.25">
      <c r="A887" t="s">
        <v>3</v>
      </c>
      <c r="B887">
        <v>0</v>
      </c>
      <c r="C887">
        <v>645501</v>
      </c>
      <c r="F887">
        <f t="shared" si="22"/>
        <v>886</v>
      </c>
      <c r="G887">
        <f t="shared" si="23"/>
        <v>11506</v>
      </c>
      <c r="H887" t="str" cm="1">
        <f t="array" aca="1" ref="H887" ca="1">INDIRECT(_xlfn.CONCAT("B", $G887))</f>
        <v>8090</v>
      </c>
      <c r="I887" cm="1">
        <f t="array" aca="1" ref="I887" ca="1">INDIRECT(_xlfn.CONCAT("C", $G887))</f>
        <v>3</v>
      </c>
      <c r="J887" cm="1">
        <f t="array" aca="1" ref="J887" ca="1">INDIRECT(_xlfn.CONCAT("B", $G887+1))</f>
        <v>0.13500000000000001</v>
      </c>
      <c r="K887" cm="1">
        <f t="array" aca="1" ref="K887" ca="1">INDIRECT(_xlfn.CONCAT("B", $G887+2))</f>
        <v>0</v>
      </c>
      <c r="L887" cm="1">
        <f t="array" aca="1" ref="L887" ca="1">INDIRECT(_xlfn.CONCAT("B", $G887+3))</f>
        <v>5.0000000000000001E-3</v>
      </c>
      <c r="M887" cm="1">
        <f t="array" aca="1" ref="M887" ca="1">INDIRECT(_xlfn.CONCAT("B", $G887+4))</f>
        <v>0</v>
      </c>
      <c r="N887" cm="1">
        <f t="array" aca="1" ref="N887" ca="1">INDIRECT(_xlfn.CONCAT("B", $G887+5))</f>
        <v>4.0000000000000001E-3</v>
      </c>
      <c r="O887" cm="1">
        <f t="array" aca="1" ref="O887" ca="1">INDIRECT(_xlfn.CONCAT("B", $G887+6))</f>
        <v>344</v>
      </c>
      <c r="P887" cm="1">
        <f t="array" aca="1" ref="P887" ca="1">INDIRECT(_xlfn.CONCAT("B", $G887+7))</f>
        <v>0.92500000000000004</v>
      </c>
      <c r="Q887" cm="1">
        <f t="array" aca="1" ref="Q887" ca="1">INDIRECT(_xlfn.CONCAT("B", $G887+9))</f>
        <v>0.01</v>
      </c>
      <c r="R887" cm="1">
        <f t="array" aca="1" ref="R887" ca="1">INDIRECT(_xlfn.CONCAT("B", $G887+11))</f>
        <v>1.1100000000000001</v>
      </c>
      <c r="S887" cm="1">
        <f t="array" aca="1" ref="S887" ca="1">INDIRECT(_xlfn.CONCAT("B", $G887+12))</f>
        <v>344</v>
      </c>
      <c r="T887" t="s">
        <v>8922</v>
      </c>
    </row>
    <row r="888" spans="1:20" x14ac:dyDescent="0.25">
      <c r="A888" t="s">
        <v>4</v>
      </c>
      <c r="B888">
        <v>5.0000000000000001E-3</v>
      </c>
      <c r="C888">
        <v>0</v>
      </c>
      <c r="F888">
        <f t="shared" si="22"/>
        <v>887</v>
      </c>
      <c r="G888">
        <f t="shared" si="23"/>
        <v>11519</v>
      </c>
      <c r="H888" t="str" cm="1">
        <f t="array" aca="1" ref="H888" ca="1">INDIRECT(_xlfn.CONCAT("B", $G888))</f>
        <v>8090</v>
      </c>
      <c r="I888" cm="1">
        <f t="array" aca="1" ref="I888" ca="1">INDIRECT(_xlfn.CONCAT("C", $G888))</f>
        <v>4</v>
      </c>
      <c r="J888" cm="1">
        <f t="array" aca="1" ref="J888" ca="1">INDIRECT(_xlfn.CONCAT("B", $G888+1))</f>
        <v>0.12</v>
      </c>
      <c r="K888" cm="1">
        <f t="array" aca="1" ref="K888" ca="1">INDIRECT(_xlfn.CONCAT("B", $G888+2))</f>
        <v>4</v>
      </c>
      <c r="L888" cm="1">
        <f t="array" aca="1" ref="L888" ca="1">INDIRECT(_xlfn.CONCAT("B", $G888+3))</f>
        <v>0</v>
      </c>
      <c r="M888" cm="1">
        <f t="array" aca="1" ref="M888" ca="1">INDIRECT(_xlfn.CONCAT("B", $G888+4))</f>
        <v>0</v>
      </c>
      <c r="N888" cm="1">
        <f t="array" aca="1" ref="N888" ca="1">INDIRECT(_xlfn.CONCAT("B", $G888+5))</f>
        <v>4.0000000000000001E-3</v>
      </c>
      <c r="O888" cm="1">
        <f t="array" aca="1" ref="O888" ca="1">INDIRECT(_xlfn.CONCAT("B", $G888+6))</f>
        <v>26259</v>
      </c>
      <c r="P888" cm="1">
        <f t="array" aca="1" ref="P888" ca="1">INDIRECT(_xlfn.CONCAT("B", $G888+7))</f>
        <v>1.0449999999999999</v>
      </c>
      <c r="Q888" cm="1">
        <f t="array" aca="1" ref="Q888" ca="1">INDIRECT(_xlfn.CONCAT("B", $G888+9))</f>
        <v>1.4999999999999999E-2</v>
      </c>
      <c r="R888" cm="1">
        <f t="array" aca="1" ref="R888" ca="1">INDIRECT(_xlfn.CONCAT("B", $G888+11))</f>
        <v>1.2250000000000001</v>
      </c>
      <c r="S888" cm="1">
        <f t="array" aca="1" ref="S888" ca="1">INDIRECT(_xlfn.CONCAT("B", $G888+12))</f>
        <v>26264</v>
      </c>
      <c r="T888" t="s">
        <v>8922</v>
      </c>
    </row>
    <row r="889" spans="1:20" x14ac:dyDescent="0.25">
      <c r="A889" t="s">
        <v>5</v>
      </c>
      <c r="B889">
        <v>0</v>
      </c>
      <c r="C889">
        <v>645501</v>
      </c>
      <c r="F889">
        <f t="shared" si="22"/>
        <v>888</v>
      </c>
      <c r="G889">
        <f t="shared" si="23"/>
        <v>11532</v>
      </c>
      <c r="H889" t="str" cm="1">
        <f t="array" aca="1" ref="H889" ca="1">INDIRECT(_xlfn.CONCAT("B", $G889))</f>
        <v>8090</v>
      </c>
      <c r="I889" cm="1">
        <f t="array" aca="1" ref="I889" ca="1">INDIRECT(_xlfn.CONCAT("C", $G889))</f>
        <v>5</v>
      </c>
      <c r="J889" cm="1">
        <f t="array" aca="1" ref="J889" ca="1">INDIRECT(_xlfn.CONCAT("B", $G889+1))</f>
        <v>0.12</v>
      </c>
      <c r="K889" cm="1">
        <f t="array" aca="1" ref="K889" ca="1">INDIRECT(_xlfn.CONCAT("B", $G889+2))</f>
        <v>0</v>
      </c>
      <c r="L889" cm="1">
        <f t="array" aca="1" ref="L889" ca="1">INDIRECT(_xlfn.CONCAT("B", $G889+3))</f>
        <v>0</v>
      </c>
      <c r="M889" cm="1">
        <f t="array" aca="1" ref="M889" ca="1">INDIRECT(_xlfn.CONCAT("B", $G889+4))</f>
        <v>0</v>
      </c>
      <c r="N889" cm="1">
        <f t="array" aca="1" ref="N889" ca="1">INDIRECT(_xlfn.CONCAT("B", $G889+5))</f>
        <v>4.0000000000000001E-3</v>
      </c>
      <c r="O889" cm="1">
        <f t="array" aca="1" ref="O889" ca="1">INDIRECT(_xlfn.CONCAT("B", $G889+6))</f>
        <v>7193</v>
      </c>
      <c r="P889" cm="1">
        <f t="array" aca="1" ref="P889" ca="1">INDIRECT(_xlfn.CONCAT("B", $G889+7))</f>
        <v>1.2250000000000001</v>
      </c>
      <c r="Q889" cm="1">
        <f t="array" aca="1" ref="Q889" ca="1">INDIRECT(_xlfn.CONCAT("B", $G889+9))</f>
        <v>5.0000000000000001E-3</v>
      </c>
      <c r="R889" cm="1">
        <f t="array" aca="1" ref="R889" ca="1">INDIRECT(_xlfn.CONCAT("B", $G889+11))</f>
        <v>1.385</v>
      </c>
      <c r="S889" cm="1">
        <f t="array" aca="1" ref="S889" ca="1">INDIRECT(_xlfn.CONCAT("B", $G889+12))</f>
        <v>7193</v>
      </c>
      <c r="T889" t="s">
        <v>8922</v>
      </c>
    </row>
    <row r="890" spans="1:20" x14ac:dyDescent="0.25">
      <c r="A890" t="s">
        <v>6</v>
      </c>
      <c r="B890">
        <v>3.0000000000000001E-3</v>
      </c>
      <c r="F890">
        <f t="shared" si="22"/>
        <v>889</v>
      </c>
      <c r="G890">
        <f t="shared" si="23"/>
        <v>11545</v>
      </c>
      <c r="H890" t="str" cm="1">
        <f t="array" aca="1" ref="H890" ca="1">INDIRECT(_xlfn.CONCAT("B", $G890))</f>
        <v>8090</v>
      </c>
      <c r="I890" cm="1">
        <f t="array" aca="1" ref="I890" ca="1">INDIRECT(_xlfn.CONCAT("C", $G890))</f>
        <v>6</v>
      </c>
      <c r="J890" cm="1">
        <f t="array" aca="1" ref="J890" ca="1">INDIRECT(_xlfn.CONCAT("B", $G890+1))</f>
        <v>0.125</v>
      </c>
      <c r="K890" cm="1">
        <f t="array" aca="1" ref="K890" ca="1">INDIRECT(_xlfn.CONCAT("B", $G890+2))</f>
        <v>14680</v>
      </c>
      <c r="L890" cm="1">
        <f t="array" aca="1" ref="L890" ca="1">INDIRECT(_xlfn.CONCAT("B", $G890+3))</f>
        <v>0</v>
      </c>
      <c r="M890" cm="1">
        <f t="array" aca="1" ref="M890" ca="1">INDIRECT(_xlfn.CONCAT("B", $G890+4))</f>
        <v>0</v>
      </c>
      <c r="N890" cm="1">
        <f t="array" aca="1" ref="N890" ca="1">INDIRECT(_xlfn.CONCAT("B", $G890+5))</f>
        <v>4.0000000000000001E-3</v>
      </c>
      <c r="O890" cm="1">
        <f t="array" aca="1" ref="O890" ca="1">INDIRECT(_xlfn.CONCAT("B", $G890+6))</f>
        <v>-135848</v>
      </c>
      <c r="P890" cm="1">
        <f t="array" aca="1" ref="P890" ca="1">INDIRECT(_xlfn.CONCAT("B", $G890+7))</f>
        <v>1.6</v>
      </c>
      <c r="Q890" cm="1">
        <f t="array" aca="1" ref="Q890" ca="1">INDIRECT(_xlfn.CONCAT("B", $G890+9))</f>
        <v>5.0000000000000001E-3</v>
      </c>
      <c r="R890" cm="1">
        <f t="array" aca="1" ref="R890" ca="1">INDIRECT(_xlfn.CONCAT("B", $G890+11))</f>
        <v>1.7749999999999999</v>
      </c>
      <c r="S890" cm="1">
        <f t="array" aca="1" ref="S890" ca="1">INDIRECT(_xlfn.CONCAT("B", $G890+12))</f>
        <v>-121168</v>
      </c>
      <c r="T890" t="s">
        <v>8922</v>
      </c>
    </row>
    <row r="891" spans="1:20" x14ac:dyDescent="0.25">
      <c r="A891" t="s">
        <v>7</v>
      </c>
      <c r="B891">
        <v>0</v>
      </c>
      <c r="F891">
        <f t="shared" si="22"/>
        <v>890</v>
      </c>
      <c r="G891">
        <f t="shared" si="23"/>
        <v>11558</v>
      </c>
      <c r="H891" t="str" cm="1">
        <f t="array" aca="1" ref="H891" ca="1">INDIRECT(_xlfn.CONCAT("B", $G891))</f>
        <v>8090</v>
      </c>
      <c r="I891" cm="1">
        <f t="array" aca="1" ref="I891" ca="1">INDIRECT(_xlfn.CONCAT("C", $G891))</f>
        <v>7</v>
      </c>
      <c r="J891" cm="1">
        <f t="array" aca="1" ref="J891" ca="1">INDIRECT(_xlfn.CONCAT("B", $G891+1))</f>
        <v>0.125</v>
      </c>
      <c r="K891" cm="1">
        <f t="array" aca="1" ref="K891" ca="1">INDIRECT(_xlfn.CONCAT("B", $G891+2))</f>
        <v>10564</v>
      </c>
      <c r="L891" cm="1">
        <f t="array" aca="1" ref="L891" ca="1">INDIRECT(_xlfn.CONCAT("B", $G891+3))</f>
        <v>5.0000000000000001E-3</v>
      </c>
      <c r="M891" cm="1">
        <f t="array" aca="1" ref="M891" ca="1">INDIRECT(_xlfn.CONCAT("B", $G891+4))</f>
        <v>0</v>
      </c>
      <c r="N891" cm="1">
        <f t="array" aca="1" ref="N891" ca="1">INDIRECT(_xlfn.CONCAT("B", $G891+5))</f>
        <v>3.0000000000000001E-3</v>
      </c>
      <c r="O891" cm="1">
        <f t="array" aca="1" ref="O891" ca="1">INDIRECT(_xlfn.CONCAT("B", $G891+6))</f>
        <v>66798</v>
      </c>
      <c r="P891" cm="1">
        <f t="array" aca="1" ref="P891" ca="1">INDIRECT(_xlfn.CONCAT("B", $G891+7))</f>
        <v>0.95</v>
      </c>
      <c r="Q891" cm="1">
        <f t="array" aca="1" ref="Q891" ca="1">INDIRECT(_xlfn.CONCAT("B", $G891+9))</f>
        <v>5.0000000000000001E-3</v>
      </c>
      <c r="R891" cm="1">
        <f t="array" aca="1" ref="R891" ca="1">INDIRECT(_xlfn.CONCAT("B", $G891+11))</f>
        <v>1.115</v>
      </c>
      <c r="S891" cm="1">
        <f t="array" aca="1" ref="S891" ca="1">INDIRECT(_xlfn.CONCAT("B", $G891+12))</f>
        <v>77361</v>
      </c>
      <c r="T891" t="s">
        <v>8922</v>
      </c>
    </row>
    <row r="892" spans="1:20" x14ac:dyDescent="0.25">
      <c r="A892" t="s">
        <v>8</v>
      </c>
      <c r="B892">
        <v>0.2</v>
      </c>
      <c r="C892">
        <v>0.20300000000000001</v>
      </c>
      <c r="F892">
        <f t="shared" si="22"/>
        <v>891</v>
      </c>
      <c r="G892">
        <f t="shared" si="23"/>
        <v>11571</v>
      </c>
      <c r="H892" t="str" cm="1">
        <f t="array" aca="1" ref="H892" ca="1">INDIRECT(_xlfn.CONCAT("B", $G892))</f>
        <v>8090</v>
      </c>
      <c r="I892" cm="1">
        <f t="array" aca="1" ref="I892" ca="1">INDIRECT(_xlfn.CONCAT("C", $G892))</f>
        <v>8</v>
      </c>
      <c r="J892" cm="1">
        <f t="array" aca="1" ref="J892" ca="1">INDIRECT(_xlfn.CONCAT("B", $G892+1))</f>
        <v>0.12</v>
      </c>
      <c r="K892" cm="1">
        <f t="array" aca="1" ref="K892" ca="1">INDIRECT(_xlfn.CONCAT("B", $G892+2))</f>
        <v>0</v>
      </c>
      <c r="L892" cm="1">
        <f t="array" aca="1" ref="L892" ca="1">INDIRECT(_xlfn.CONCAT("B", $G892+3))</f>
        <v>5.0000000000000001E-3</v>
      </c>
      <c r="M892" cm="1">
        <f t="array" aca="1" ref="M892" ca="1">INDIRECT(_xlfn.CONCAT("B", $G892+4))</f>
        <v>0</v>
      </c>
      <c r="N892" cm="1">
        <f t="array" aca="1" ref="N892" ca="1">INDIRECT(_xlfn.CONCAT("B", $G892+5))</f>
        <v>3.0000000000000001E-3</v>
      </c>
      <c r="O892" cm="1">
        <f t="array" aca="1" ref="O892" ca="1">INDIRECT(_xlfn.CONCAT("B", $G892+6))</f>
        <v>1126</v>
      </c>
      <c r="P892" cm="1">
        <f t="array" aca="1" ref="P892" ca="1">INDIRECT(_xlfn.CONCAT("B", $G892+7))</f>
        <v>0.90500000000000003</v>
      </c>
      <c r="Q892" cm="1">
        <f t="array" aca="1" ref="Q892" ca="1">INDIRECT(_xlfn.CONCAT("B", $G892+9))</f>
        <v>0.01</v>
      </c>
      <c r="R892" cm="1">
        <f t="array" aca="1" ref="R892" ca="1">INDIRECT(_xlfn.CONCAT("B", $G892+11))</f>
        <v>1.06</v>
      </c>
      <c r="S892" cm="1">
        <f t="array" aca="1" ref="S892" ca="1">INDIRECT(_xlfn.CONCAT("B", $G892+12))</f>
        <v>1126</v>
      </c>
      <c r="T892" t="s">
        <v>8922</v>
      </c>
    </row>
    <row r="893" spans="1:20" x14ac:dyDescent="0.25">
      <c r="A893" t="s">
        <v>9</v>
      </c>
      <c r="B893">
        <v>0</v>
      </c>
      <c r="F893">
        <f t="shared" si="22"/>
        <v>892</v>
      </c>
      <c r="G893">
        <f t="shared" si="23"/>
        <v>11584</v>
      </c>
      <c r="H893" t="str" cm="1">
        <f t="array" aca="1" ref="H893" ca="1">INDIRECT(_xlfn.CONCAT("B", $G893))</f>
        <v>8090</v>
      </c>
      <c r="I893" cm="1">
        <f t="array" aca="1" ref="I893" ca="1">INDIRECT(_xlfn.CONCAT("C", $G893))</f>
        <v>9</v>
      </c>
      <c r="J893" cm="1">
        <f t="array" aca="1" ref="J893" ca="1">INDIRECT(_xlfn.CONCAT("B", $G893+1))</f>
        <v>0.115</v>
      </c>
      <c r="K893" cm="1">
        <f t="array" aca="1" ref="K893" ca="1">INDIRECT(_xlfn.CONCAT("B", $G893+2))</f>
        <v>0</v>
      </c>
      <c r="L893" cm="1">
        <f t="array" aca="1" ref="L893" ca="1">INDIRECT(_xlfn.CONCAT("B", $G893+3))</f>
        <v>5.0000000000000001E-3</v>
      </c>
      <c r="M893" cm="1">
        <f t="array" aca="1" ref="M893" ca="1">INDIRECT(_xlfn.CONCAT("B", $G893+4))</f>
        <v>0</v>
      </c>
      <c r="N893" cm="1">
        <f t="array" aca="1" ref="N893" ca="1">INDIRECT(_xlfn.CONCAT("B", $G893+5))</f>
        <v>4.0000000000000001E-3</v>
      </c>
      <c r="O893" cm="1">
        <f t="array" aca="1" ref="O893" ca="1">INDIRECT(_xlfn.CONCAT("B", $G893+6))</f>
        <v>34873</v>
      </c>
      <c r="P893" cm="1">
        <f t="array" aca="1" ref="P893" ca="1">INDIRECT(_xlfn.CONCAT("B", $G893+7))</f>
        <v>1.0249999999999999</v>
      </c>
      <c r="Q893" cm="1">
        <f t="array" aca="1" ref="Q893" ca="1">INDIRECT(_xlfn.CONCAT("B", $G893+9))</f>
        <v>5.0000000000000001E-3</v>
      </c>
      <c r="R893" cm="1">
        <f t="array" aca="1" ref="R893" ca="1">INDIRECT(_xlfn.CONCAT("B", $G893+11))</f>
        <v>1.17</v>
      </c>
      <c r="S893" cm="1">
        <f t="array" aca="1" ref="S893" ca="1">INDIRECT(_xlfn.CONCAT("B", $G893+12))</f>
        <v>34873</v>
      </c>
      <c r="T893" t="s">
        <v>8922</v>
      </c>
    </row>
    <row r="894" spans="1:20" x14ac:dyDescent="0.25">
      <c r="A894" t="s">
        <v>10</v>
      </c>
      <c r="B894">
        <v>1.4999999999999999E-2</v>
      </c>
      <c r="C894">
        <v>0</v>
      </c>
      <c r="F894">
        <f t="shared" si="22"/>
        <v>893</v>
      </c>
      <c r="G894">
        <f t="shared" si="23"/>
        <v>11597</v>
      </c>
      <c r="H894" t="str" cm="1">
        <f t="array" aca="1" ref="H894" ca="1">INDIRECT(_xlfn.CONCAT("B", $G894))</f>
        <v>8090</v>
      </c>
      <c r="I894" cm="1">
        <f t="array" aca="1" ref="I894" ca="1">INDIRECT(_xlfn.CONCAT("C", $G894))</f>
        <v>10</v>
      </c>
      <c r="J894" cm="1">
        <f t="array" aca="1" ref="J894" ca="1">INDIRECT(_xlfn.CONCAT("B", $G894+1))</f>
        <v>0.13</v>
      </c>
      <c r="K894" cm="1">
        <f t="array" aca="1" ref="K894" ca="1">INDIRECT(_xlfn.CONCAT("B", $G894+2))</f>
        <v>10486</v>
      </c>
      <c r="L894" cm="1">
        <f t="array" aca="1" ref="L894" ca="1">INDIRECT(_xlfn.CONCAT("B", $G894+3))</f>
        <v>5.0000000000000001E-3</v>
      </c>
      <c r="M894" cm="1">
        <f t="array" aca="1" ref="M894" ca="1">INDIRECT(_xlfn.CONCAT("B", $G894+4))</f>
        <v>0</v>
      </c>
      <c r="N894" cm="1">
        <f t="array" aca="1" ref="N894" ca="1">INDIRECT(_xlfn.CONCAT("B", $G894+5))</f>
        <v>3.0000000000000001E-3</v>
      </c>
      <c r="O894" cm="1">
        <f t="array" aca="1" ref="O894" ca="1">INDIRECT(_xlfn.CONCAT("B", $G894+6))</f>
        <v>6869</v>
      </c>
      <c r="P894" cm="1">
        <f t="array" aca="1" ref="P894" ca="1">INDIRECT(_xlfn.CONCAT("B", $G894+7))</f>
        <v>1.06</v>
      </c>
      <c r="Q894" cm="1">
        <f t="array" aca="1" ref="Q894" ca="1">INDIRECT(_xlfn.CONCAT("B", $G894+9))</f>
        <v>0.01</v>
      </c>
      <c r="R894" cm="1">
        <f t="array" aca="1" ref="R894" ca="1">INDIRECT(_xlfn.CONCAT("B", $G894+11))</f>
        <v>1.2250000000000001</v>
      </c>
      <c r="S894" cm="1">
        <f t="array" aca="1" ref="S894" ca="1">INDIRECT(_xlfn.CONCAT("B", $G894+12))</f>
        <v>17355</v>
      </c>
      <c r="T894" t="s">
        <v>8922</v>
      </c>
    </row>
    <row r="895" spans="1:20" x14ac:dyDescent="0.25">
      <c r="A895" t="s">
        <v>11</v>
      </c>
      <c r="B895">
        <v>0</v>
      </c>
      <c r="F895">
        <f t="shared" si="22"/>
        <v>894</v>
      </c>
      <c r="G895">
        <f t="shared" si="23"/>
        <v>11610</v>
      </c>
      <c r="H895" t="str" cm="1">
        <f t="array" aca="1" ref="H895" ca="1">INDIRECT(_xlfn.CONCAT("B", $G895))</f>
        <v>8090</v>
      </c>
      <c r="I895" cm="1">
        <f t="array" aca="1" ref="I895" ca="1">INDIRECT(_xlfn.CONCAT("C", $G895))</f>
        <v>11</v>
      </c>
      <c r="J895" cm="1">
        <f t="array" aca="1" ref="J895" ca="1">INDIRECT(_xlfn.CONCAT("B", $G895+1))</f>
        <v>0.125</v>
      </c>
      <c r="K895" cm="1">
        <f t="array" aca="1" ref="K895" ca="1">INDIRECT(_xlfn.CONCAT("B", $G895+2))</f>
        <v>0</v>
      </c>
      <c r="L895" cm="1">
        <f t="array" aca="1" ref="L895" ca="1">INDIRECT(_xlfn.CONCAT("B", $G895+3))</f>
        <v>5.0000000000000001E-3</v>
      </c>
      <c r="M895" cm="1">
        <f t="array" aca="1" ref="M895" ca="1">INDIRECT(_xlfn.CONCAT("B", $G895+4))</f>
        <v>0</v>
      </c>
      <c r="N895" cm="1">
        <f t="array" aca="1" ref="N895" ca="1">INDIRECT(_xlfn.CONCAT("B", $G895+5))</f>
        <v>3.0000000000000001E-3</v>
      </c>
      <c r="O895" cm="1">
        <f t="array" aca="1" ref="O895" ca="1">INDIRECT(_xlfn.CONCAT("B", $G895+6))</f>
        <v>13292</v>
      </c>
      <c r="P895" cm="1">
        <f t="array" aca="1" ref="P895" ca="1">INDIRECT(_xlfn.CONCAT("B", $G895+7))</f>
        <v>1.135</v>
      </c>
      <c r="Q895" cm="1">
        <f t="array" aca="1" ref="Q895" ca="1">INDIRECT(_xlfn.CONCAT("B", $G895+9))</f>
        <v>5.0000000000000001E-3</v>
      </c>
      <c r="R895" cm="1">
        <f t="array" aca="1" ref="R895" ca="1">INDIRECT(_xlfn.CONCAT("B", $G895+11))</f>
        <v>1.29</v>
      </c>
      <c r="S895" cm="1">
        <f t="array" aca="1" ref="S895" ca="1">INDIRECT(_xlfn.CONCAT("B", $G895+12))</f>
        <v>13292</v>
      </c>
      <c r="T895" t="s">
        <v>8922</v>
      </c>
    </row>
    <row r="896" spans="1:20" x14ac:dyDescent="0.25">
      <c r="A896" t="s">
        <v>12</v>
      </c>
      <c r="B896">
        <v>0.26</v>
      </c>
      <c r="C896">
        <v>0.219</v>
      </c>
      <c r="F896">
        <f t="shared" si="22"/>
        <v>895</v>
      </c>
      <c r="G896">
        <f t="shared" si="23"/>
        <v>11623</v>
      </c>
      <c r="H896" t="str" cm="1">
        <f t="array" aca="1" ref="H896" ca="1">INDIRECT(_xlfn.CONCAT("B", $G896))</f>
        <v>8090</v>
      </c>
      <c r="I896" cm="1">
        <f t="array" aca="1" ref="I896" ca="1">INDIRECT(_xlfn.CONCAT("C", $G896))</f>
        <v>12</v>
      </c>
      <c r="J896" cm="1">
        <f t="array" aca="1" ref="J896" ca="1">INDIRECT(_xlfn.CONCAT("B", $G896+1))</f>
        <v>0.13500000000000001</v>
      </c>
      <c r="K896" cm="1">
        <f t="array" aca="1" ref="K896" ca="1">INDIRECT(_xlfn.CONCAT("B", $G896+2))</f>
        <v>27263</v>
      </c>
      <c r="L896" cm="1">
        <f t="array" aca="1" ref="L896" ca="1">INDIRECT(_xlfn.CONCAT("B", $G896+3))</f>
        <v>0</v>
      </c>
      <c r="M896" cm="1">
        <f t="array" aca="1" ref="M896" ca="1">INDIRECT(_xlfn.CONCAT("B", $G896+4))</f>
        <v>0</v>
      </c>
      <c r="N896" cm="1">
        <f t="array" aca="1" ref="N896" ca="1">INDIRECT(_xlfn.CONCAT("B", $G896+5))</f>
        <v>1.7999999999999999E-2</v>
      </c>
      <c r="O896" cm="1">
        <f t="array" aca="1" ref="O896" ca="1">INDIRECT(_xlfn.CONCAT("B", $G896+6))</f>
        <v>137941</v>
      </c>
      <c r="P896" cm="1">
        <f t="array" aca="1" ref="P896" ca="1">INDIRECT(_xlfn.CONCAT("B", $G896+7))</f>
        <v>4.83</v>
      </c>
      <c r="Q896" cm="1">
        <f t="array" aca="1" ref="Q896" ca="1">INDIRECT(_xlfn.CONCAT("B", $G896+9))</f>
        <v>0.05</v>
      </c>
      <c r="R896" cm="1">
        <f t="array" aca="1" ref="R896" ca="1">INDIRECT(_xlfn.CONCAT("B", $G896+11))</f>
        <v>5.1100000000000003</v>
      </c>
      <c r="S896" cm="1">
        <f t="array" aca="1" ref="S896" ca="1">INDIRECT(_xlfn.CONCAT("B", $G896+12))</f>
        <v>-152064</v>
      </c>
      <c r="T896" t="s">
        <v>8922</v>
      </c>
    </row>
    <row r="897" spans="1:20" x14ac:dyDescent="0.25">
      <c r="A897" t="s">
        <v>13</v>
      </c>
      <c r="B897">
        <v>0</v>
      </c>
      <c r="F897">
        <f t="shared" si="22"/>
        <v>896</v>
      </c>
      <c r="G897">
        <f t="shared" si="23"/>
        <v>11636</v>
      </c>
      <c r="H897" t="str" cm="1">
        <f t="array" aca="1" ref="H897" ca="1">INDIRECT(_xlfn.CONCAT("B", $G897))</f>
        <v>8090</v>
      </c>
      <c r="I897" cm="1">
        <f t="array" aca="1" ref="I897" ca="1">INDIRECT(_xlfn.CONCAT("C", $G897))</f>
        <v>13</v>
      </c>
      <c r="J897" cm="1">
        <f t="array" aca="1" ref="J897" ca="1">INDIRECT(_xlfn.CONCAT("B", $G897+1))</f>
        <v>0.15</v>
      </c>
      <c r="K897" cm="1">
        <f t="array" aca="1" ref="K897" ca="1">INDIRECT(_xlfn.CONCAT("B", $G897+2))</f>
        <v>35729</v>
      </c>
      <c r="L897" cm="1">
        <f t="array" aca="1" ref="L897" ca="1">INDIRECT(_xlfn.CONCAT("B", $G897+3))</f>
        <v>5.0000000000000001E-3</v>
      </c>
      <c r="M897" cm="1">
        <f t="array" aca="1" ref="M897" ca="1">INDIRECT(_xlfn.CONCAT("B", $G897+4))</f>
        <v>0</v>
      </c>
      <c r="N897" cm="1">
        <f t="array" aca="1" ref="N897" ca="1">INDIRECT(_xlfn.CONCAT("B", $G897+5))</f>
        <v>7.0000000000000001E-3</v>
      </c>
      <c r="O897" cm="1">
        <f t="array" aca="1" ref="O897" ca="1">INDIRECT(_xlfn.CONCAT("B", $G897+6))</f>
        <v>-463</v>
      </c>
      <c r="P897" cm="1">
        <f t="array" aca="1" ref="P897" ca="1">INDIRECT(_xlfn.CONCAT("B", $G897+7))</f>
        <v>22.975999999999999</v>
      </c>
      <c r="Q897" cm="1">
        <f t="array" aca="1" ref="Q897" ca="1">INDIRECT(_xlfn.CONCAT("B", $G897+9))</f>
        <v>1.4999999999999999E-2</v>
      </c>
      <c r="R897" cm="1">
        <f t="array" aca="1" ref="R897" ca="1">INDIRECT(_xlfn.CONCAT("B", $G897+11))</f>
        <v>23.190999999999999</v>
      </c>
      <c r="S897" cm="1">
        <f t="array" aca="1" ref="S897" ca="1">INDIRECT(_xlfn.CONCAT("B", $G897+12))</f>
        <v>35267</v>
      </c>
      <c r="T897" t="s">
        <v>8922</v>
      </c>
    </row>
    <row r="898" spans="1:20" x14ac:dyDescent="0.25">
      <c r="A898" t="s">
        <v>0</v>
      </c>
      <c r="B898" t="s">
        <v>18</v>
      </c>
      <c r="C898">
        <v>12</v>
      </c>
      <c r="F898">
        <f t="shared" si="22"/>
        <v>897</v>
      </c>
      <c r="G898">
        <f t="shared" si="23"/>
        <v>11649</v>
      </c>
      <c r="H898" t="str" cm="1">
        <f t="array" aca="1" ref="H898" ca="1">INDIRECT(_xlfn.CONCAT("B", $G898))</f>
        <v>8160</v>
      </c>
      <c r="I898" cm="1">
        <f t="array" aca="1" ref="I898" ca="1">INDIRECT(_xlfn.CONCAT("C", $G898))</f>
        <v>1</v>
      </c>
      <c r="J898" cm="1">
        <f t="array" aca="1" ref="J898" ca="1">INDIRECT(_xlfn.CONCAT("B", $G898+1))</f>
        <v>5.5E-2</v>
      </c>
      <c r="K898" cm="1">
        <f t="array" aca="1" ref="K898" ca="1">INDIRECT(_xlfn.CONCAT("B", $G898+2))</f>
        <v>-106430</v>
      </c>
      <c r="L898" cm="1">
        <f t="array" aca="1" ref="L898" ca="1">INDIRECT(_xlfn.CONCAT("B", $G898+3))</f>
        <v>0</v>
      </c>
      <c r="M898" cm="1">
        <f t="array" aca="1" ref="M898" ca="1">INDIRECT(_xlfn.CONCAT("B", $G898+4))</f>
        <v>0</v>
      </c>
      <c r="N898" cm="1">
        <f t="array" aca="1" ref="N898" ca="1">INDIRECT(_xlfn.CONCAT("B", $G898+5))</f>
        <v>5.0000000000000001E-3</v>
      </c>
      <c r="O898" cm="1">
        <f t="array" aca="1" ref="O898" ca="1">INDIRECT(_xlfn.CONCAT("B", $G898+6))</f>
        <v>3072</v>
      </c>
      <c r="P898" cm="1">
        <f t="array" aca="1" ref="P898" ca="1">INDIRECT(_xlfn.CONCAT("B", $G898+7))</f>
        <v>0.09</v>
      </c>
      <c r="Q898" cm="1">
        <f t="array" aca="1" ref="Q898" ca="1">INDIRECT(_xlfn.CONCAT("B", $G898+9))</f>
        <v>1.4999999999999999E-2</v>
      </c>
      <c r="R898" cm="1">
        <f t="array" aca="1" ref="R898" ca="1">INDIRECT(_xlfn.CONCAT("B", $G898+11))</f>
        <v>0.21</v>
      </c>
      <c r="S898" cm="1">
        <f t="array" aca="1" ref="S898" ca="1">INDIRECT(_xlfn.CONCAT("B", $G898+12))</f>
        <v>-92729</v>
      </c>
      <c r="T898" t="s">
        <v>8922</v>
      </c>
    </row>
    <row r="899" spans="1:20" x14ac:dyDescent="0.25">
      <c r="A899" t="s">
        <v>2</v>
      </c>
      <c r="B899">
        <v>0.02</v>
      </c>
      <c r="C899">
        <v>0</v>
      </c>
      <c r="F899">
        <f t="shared" si="22"/>
        <v>898</v>
      </c>
      <c r="G899">
        <f t="shared" si="23"/>
        <v>11662</v>
      </c>
      <c r="H899" t="str" cm="1">
        <f t="array" aca="1" ref="H899" ca="1">INDIRECT(_xlfn.CONCAT("B", $G899))</f>
        <v>8160</v>
      </c>
      <c r="I899" cm="1">
        <f t="array" aca="1" ref="I899" ca="1">INDIRECT(_xlfn.CONCAT("C", $G899))</f>
        <v>2</v>
      </c>
      <c r="J899" cm="1">
        <f t="array" aca="1" ref="J899" ca="1">INDIRECT(_xlfn.CONCAT("B", $G899+1))</f>
        <v>0.03</v>
      </c>
      <c r="K899" cm="1">
        <f t="array" aca="1" ref="K899" ca="1">INDIRECT(_xlfn.CONCAT("B", $G899+2))</f>
        <v>-62063</v>
      </c>
      <c r="L899" cm="1">
        <f t="array" aca="1" ref="L899" ca="1">INDIRECT(_xlfn.CONCAT("B", $G899+3))</f>
        <v>0</v>
      </c>
      <c r="M899" cm="1">
        <f t="array" aca="1" ref="M899" ca="1">INDIRECT(_xlfn.CONCAT("B", $G899+4))</f>
        <v>0</v>
      </c>
      <c r="N899" cm="1">
        <f t="array" aca="1" ref="N899" ca="1">INDIRECT(_xlfn.CONCAT("B", $G899+5))</f>
        <v>3.0000000000000001E-3</v>
      </c>
      <c r="O899" cm="1">
        <f t="array" aca="1" ref="O899" ca="1">INDIRECT(_xlfn.CONCAT("B", $G899+6))</f>
        <v>0</v>
      </c>
      <c r="P899" cm="1">
        <f t="array" aca="1" ref="P899" ca="1">INDIRECT(_xlfn.CONCAT("B", $G899+7))</f>
        <v>0.02</v>
      </c>
      <c r="Q899" cm="1">
        <f t="array" aca="1" ref="Q899" ca="1">INDIRECT(_xlfn.CONCAT("B", $G899+9))</f>
        <v>5.0000000000000001E-3</v>
      </c>
      <c r="R899" cm="1">
        <f t="array" aca="1" ref="R899" ca="1">INDIRECT(_xlfn.CONCAT("B", $G899+11))</f>
        <v>0.105</v>
      </c>
      <c r="S899" cm="1">
        <f t="array" aca="1" ref="S899" ca="1">INDIRECT(_xlfn.CONCAT("B", $G899+12))</f>
        <v>-62063</v>
      </c>
      <c r="T899" t="s">
        <v>8922</v>
      </c>
    </row>
    <row r="900" spans="1:20" x14ac:dyDescent="0.25">
      <c r="A900" t="s">
        <v>3</v>
      </c>
      <c r="B900">
        <v>0</v>
      </c>
      <c r="C900">
        <v>645501</v>
      </c>
      <c r="F900">
        <f t="shared" si="22"/>
        <v>899</v>
      </c>
      <c r="G900">
        <f t="shared" si="23"/>
        <v>11675</v>
      </c>
      <c r="H900" t="str" cm="1">
        <f t="array" aca="1" ref="H900" ca="1">INDIRECT(_xlfn.CONCAT("B", $G900))</f>
        <v>8160</v>
      </c>
      <c r="I900" cm="1">
        <f t="array" aca="1" ref="I900" ca="1">INDIRECT(_xlfn.CONCAT("C", $G900))</f>
        <v>3</v>
      </c>
      <c r="J900" cm="1">
        <f t="array" aca="1" ref="J900" ca="1">INDIRECT(_xlfn.CONCAT("B", $G900+1))</f>
        <v>0.02</v>
      </c>
      <c r="K900" cm="1">
        <f t="array" aca="1" ref="K900" ca="1">INDIRECT(_xlfn.CONCAT("B", $G900+2))</f>
        <v>0</v>
      </c>
      <c r="L900" cm="1">
        <f t="array" aca="1" ref="L900" ca="1">INDIRECT(_xlfn.CONCAT("B", $G900+3))</f>
        <v>0</v>
      </c>
      <c r="M900" cm="1">
        <f t="array" aca="1" ref="M900" ca="1">INDIRECT(_xlfn.CONCAT("B", $G900+4))</f>
        <v>0</v>
      </c>
      <c r="N900" cm="1">
        <f t="array" aca="1" ref="N900" ca="1">INDIRECT(_xlfn.CONCAT("B", $G900+5))</f>
        <v>2E-3</v>
      </c>
      <c r="O900" cm="1">
        <f t="array" aca="1" ref="O900" ca="1">INDIRECT(_xlfn.CONCAT("B", $G900+6))</f>
        <v>0</v>
      </c>
      <c r="P900" cm="1">
        <f t="array" aca="1" ref="P900" ca="1">INDIRECT(_xlfn.CONCAT("B", $G900+7))</f>
        <v>0.02</v>
      </c>
      <c r="Q900" cm="1">
        <f t="array" aca="1" ref="Q900" ca="1">INDIRECT(_xlfn.CONCAT("B", $G900+9))</f>
        <v>1.4999999999999999E-2</v>
      </c>
      <c r="R900" cm="1">
        <f t="array" aca="1" ref="R900" ca="1">INDIRECT(_xlfn.CONCAT("B", $G900+11))</f>
        <v>9.5000000000000001E-2</v>
      </c>
      <c r="S900" cm="1">
        <f t="array" aca="1" ref="S900" ca="1">INDIRECT(_xlfn.CONCAT("B", $G900+12))</f>
        <v>442</v>
      </c>
      <c r="T900" t="s">
        <v>8922</v>
      </c>
    </row>
    <row r="901" spans="1:20" x14ac:dyDescent="0.25">
      <c r="A901" t="s">
        <v>4</v>
      </c>
      <c r="B901">
        <v>0</v>
      </c>
      <c r="C901">
        <v>0</v>
      </c>
      <c r="F901">
        <f t="shared" si="22"/>
        <v>900</v>
      </c>
      <c r="G901">
        <f t="shared" si="23"/>
        <v>11688</v>
      </c>
      <c r="H901" t="str" cm="1">
        <f t="array" aca="1" ref="H901" ca="1">INDIRECT(_xlfn.CONCAT("B", $G901))</f>
        <v>8160</v>
      </c>
      <c r="I901" cm="1">
        <f t="array" aca="1" ref="I901" ca="1">INDIRECT(_xlfn.CONCAT("C", $G901))</f>
        <v>4</v>
      </c>
      <c r="J901" cm="1">
        <f t="array" aca="1" ref="J901" ca="1">INDIRECT(_xlfn.CONCAT("B", $G901+1))</f>
        <v>2.5000000000000001E-2</v>
      </c>
      <c r="K901" cm="1">
        <f t="array" aca="1" ref="K901" ca="1">INDIRECT(_xlfn.CONCAT("B", $G901+2))</f>
        <v>0</v>
      </c>
      <c r="L901" cm="1">
        <f t="array" aca="1" ref="L901" ca="1">INDIRECT(_xlfn.CONCAT("B", $G901+3))</f>
        <v>0</v>
      </c>
      <c r="M901" cm="1">
        <f t="array" aca="1" ref="M901" ca="1">INDIRECT(_xlfn.CONCAT("B", $G901+4))</f>
        <v>0</v>
      </c>
      <c r="N901" cm="1">
        <f t="array" aca="1" ref="N901" ca="1">INDIRECT(_xlfn.CONCAT("B", $G901+5))</f>
        <v>3.0000000000000001E-3</v>
      </c>
      <c r="O901" cm="1">
        <f t="array" aca="1" ref="O901" ca="1">INDIRECT(_xlfn.CONCAT("B", $G901+6))</f>
        <v>0</v>
      </c>
      <c r="P901" cm="1">
        <f t="array" aca="1" ref="P901" ca="1">INDIRECT(_xlfn.CONCAT("B", $G901+7))</f>
        <v>1.4999999999999999E-2</v>
      </c>
      <c r="Q901" cm="1">
        <f t="array" aca="1" ref="Q901" ca="1">INDIRECT(_xlfn.CONCAT("B", $G901+9))</f>
        <v>0.01</v>
      </c>
      <c r="R901" cm="1">
        <f t="array" aca="1" ref="R901" ca="1">INDIRECT(_xlfn.CONCAT("B", $G901+11))</f>
        <v>0.08</v>
      </c>
      <c r="S901" cm="1">
        <f t="array" aca="1" ref="S901" ca="1">INDIRECT(_xlfn.CONCAT("B", $G901+12))</f>
        <v>0</v>
      </c>
      <c r="T901" t="s">
        <v>8922</v>
      </c>
    </row>
    <row r="902" spans="1:20" x14ac:dyDescent="0.25">
      <c r="A902" t="s">
        <v>5</v>
      </c>
      <c r="B902">
        <v>0</v>
      </c>
      <c r="C902">
        <v>645501</v>
      </c>
      <c r="F902">
        <f t="shared" si="22"/>
        <v>901</v>
      </c>
      <c r="G902">
        <f t="shared" si="23"/>
        <v>11701</v>
      </c>
      <c r="H902" t="str" cm="1">
        <f t="array" aca="1" ref="H902" ca="1">INDIRECT(_xlfn.CONCAT("B", $G902))</f>
        <v>8160</v>
      </c>
      <c r="I902" cm="1">
        <f t="array" aca="1" ref="I902" ca="1">INDIRECT(_xlfn.CONCAT("C", $G902))</f>
        <v>5</v>
      </c>
      <c r="J902" cm="1">
        <f t="array" aca="1" ref="J902" ca="1">INDIRECT(_xlfn.CONCAT("B", $G902+1))</f>
        <v>3.5000000000000003E-2</v>
      </c>
      <c r="K902" cm="1">
        <f t="array" aca="1" ref="K902" ca="1">INDIRECT(_xlfn.CONCAT("B", $G902+2))</f>
        <v>-63767</v>
      </c>
      <c r="L902" cm="1">
        <f t="array" aca="1" ref="L902" ca="1">INDIRECT(_xlfn.CONCAT("B", $G902+3))</f>
        <v>0</v>
      </c>
      <c r="M902" cm="1">
        <f t="array" aca="1" ref="M902" ca="1">INDIRECT(_xlfn.CONCAT("B", $G902+4))</f>
        <v>0</v>
      </c>
      <c r="N902" cm="1">
        <f t="array" aca="1" ref="N902" ca="1">INDIRECT(_xlfn.CONCAT("B", $G902+5))</f>
        <v>2E-3</v>
      </c>
      <c r="O902" cm="1">
        <f t="array" aca="1" ref="O902" ca="1">INDIRECT(_xlfn.CONCAT("B", $G902+6))</f>
        <v>0</v>
      </c>
      <c r="P902" cm="1">
        <f t="array" aca="1" ref="P902" ca="1">INDIRECT(_xlfn.CONCAT("B", $G902+7))</f>
        <v>0.02</v>
      </c>
      <c r="Q902" cm="1">
        <f t="array" aca="1" ref="Q902" ca="1">INDIRECT(_xlfn.CONCAT("B", $G902+9))</f>
        <v>0.01</v>
      </c>
      <c r="R902" cm="1">
        <f t="array" aca="1" ref="R902" ca="1">INDIRECT(_xlfn.CONCAT("B", $G902+11))</f>
        <v>0.11</v>
      </c>
      <c r="S902" cm="1">
        <f t="array" aca="1" ref="S902" ca="1">INDIRECT(_xlfn.CONCAT("B", $G902+12))</f>
        <v>-63767</v>
      </c>
      <c r="T902" t="s">
        <v>8922</v>
      </c>
    </row>
    <row r="903" spans="1:20" x14ac:dyDescent="0.25">
      <c r="A903" t="s">
        <v>6</v>
      </c>
      <c r="B903">
        <v>7.0000000000000001E-3</v>
      </c>
      <c r="F903">
        <f t="shared" si="22"/>
        <v>902</v>
      </c>
      <c r="G903">
        <f t="shared" si="23"/>
        <v>11714</v>
      </c>
      <c r="H903" t="str" cm="1">
        <f t="array" aca="1" ref="H903" ca="1">INDIRECT(_xlfn.CONCAT("B", $G903))</f>
        <v>8160</v>
      </c>
      <c r="I903" cm="1">
        <f t="array" aca="1" ref="I903" ca="1">INDIRECT(_xlfn.CONCAT("C", $G903))</f>
        <v>6</v>
      </c>
      <c r="J903" cm="1">
        <f t="array" aca="1" ref="J903" ca="1">INDIRECT(_xlfn.CONCAT("B", $G903+1))</f>
        <v>0.03</v>
      </c>
      <c r="K903" cm="1">
        <f t="array" aca="1" ref="K903" ca="1">INDIRECT(_xlfn.CONCAT("B", $G903+2))</f>
        <v>-62849</v>
      </c>
      <c r="L903" cm="1">
        <f t="array" aca="1" ref="L903" ca="1">INDIRECT(_xlfn.CONCAT("B", $G903+3))</f>
        <v>0</v>
      </c>
      <c r="M903" cm="1">
        <f t="array" aca="1" ref="M903" ca="1">INDIRECT(_xlfn.CONCAT("B", $G903+4))</f>
        <v>0</v>
      </c>
      <c r="N903" cm="1">
        <f t="array" aca="1" ref="N903" ca="1">INDIRECT(_xlfn.CONCAT("B", $G903+5))</f>
        <v>3.0000000000000001E-3</v>
      </c>
      <c r="O903" cm="1">
        <f t="array" aca="1" ref="O903" ca="1">INDIRECT(_xlfn.CONCAT("B", $G903+6))</f>
        <v>66</v>
      </c>
      <c r="P903" cm="1">
        <f t="array" aca="1" ref="P903" ca="1">INDIRECT(_xlfn.CONCAT("B", $G903+7))</f>
        <v>1.4999999999999999E-2</v>
      </c>
      <c r="Q903" cm="1">
        <f t="array" aca="1" ref="Q903" ca="1">INDIRECT(_xlfn.CONCAT("B", $G903+9))</f>
        <v>5.0000000000000001E-3</v>
      </c>
      <c r="R903" cm="1">
        <f t="array" aca="1" ref="R903" ca="1">INDIRECT(_xlfn.CONCAT("B", $G903+11))</f>
        <v>0.1</v>
      </c>
      <c r="S903" cm="1">
        <f t="array" aca="1" ref="S903" ca="1">INDIRECT(_xlfn.CONCAT("B", $G903+12))</f>
        <v>-62783</v>
      </c>
      <c r="T903" t="s">
        <v>8922</v>
      </c>
    </row>
    <row r="904" spans="1:20" x14ac:dyDescent="0.25">
      <c r="A904" t="s">
        <v>7</v>
      </c>
      <c r="B904">
        <v>-35193</v>
      </c>
      <c r="F904">
        <f t="shared" si="22"/>
        <v>903</v>
      </c>
      <c r="G904">
        <f t="shared" si="23"/>
        <v>11727</v>
      </c>
      <c r="H904" t="str" cm="1">
        <f t="array" aca="1" ref="H904" ca="1">INDIRECT(_xlfn.CONCAT("B", $G904))</f>
        <v>8160</v>
      </c>
      <c r="I904" cm="1">
        <f t="array" aca="1" ref="I904" ca="1">INDIRECT(_xlfn.CONCAT("C", $G904))</f>
        <v>7</v>
      </c>
      <c r="J904" cm="1">
        <f t="array" aca="1" ref="J904" ca="1">INDIRECT(_xlfn.CONCAT("B", $G904+1))</f>
        <v>2.5000000000000001E-2</v>
      </c>
      <c r="K904" cm="1">
        <f t="array" aca="1" ref="K904" ca="1">INDIRECT(_xlfn.CONCAT("B", $G904+2))</f>
        <v>1114</v>
      </c>
      <c r="L904" cm="1">
        <f t="array" aca="1" ref="L904" ca="1">INDIRECT(_xlfn.CONCAT("B", $G904+3))</f>
        <v>5.0000000000000001E-3</v>
      </c>
      <c r="M904" cm="1">
        <f t="array" aca="1" ref="M904" ca="1">INDIRECT(_xlfn.CONCAT("B", $G904+4))</f>
        <v>0</v>
      </c>
      <c r="N904" cm="1">
        <f t="array" aca="1" ref="N904" ca="1">INDIRECT(_xlfn.CONCAT("B", $G904+5))</f>
        <v>2E-3</v>
      </c>
      <c r="O904" cm="1">
        <f t="array" aca="1" ref="O904" ca="1">INDIRECT(_xlfn.CONCAT("B", $G904+6))</f>
        <v>0</v>
      </c>
      <c r="P904" cm="1">
        <f t="array" aca="1" ref="P904" ca="1">INDIRECT(_xlfn.CONCAT("B", $G904+7))</f>
        <v>1.4999999999999999E-2</v>
      </c>
      <c r="Q904" cm="1">
        <f t="array" aca="1" ref="Q904" ca="1">INDIRECT(_xlfn.CONCAT("B", $G904+9))</f>
        <v>5.0000000000000001E-3</v>
      </c>
      <c r="R904" cm="1">
        <f t="array" aca="1" ref="R904" ca="1">INDIRECT(_xlfn.CONCAT("B", $G904+11))</f>
        <v>6.5000000000000002E-2</v>
      </c>
      <c r="S904" cm="1">
        <f t="array" aca="1" ref="S904" ca="1">INDIRECT(_xlfn.CONCAT("B", $G904+12))</f>
        <v>1114</v>
      </c>
      <c r="T904" t="s">
        <v>8922</v>
      </c>
    </row>
    <row r="905" spans="1:20" x14ac:dyDescent="0.25">
      <c r="A905" t="s">
        <v>8</v>
      </c>
      <c r="B905">
        <v>0.57999999999999996</v>
      </c>
      <c r="C905">
        <v>0.57799999999999996</v>
      </c>
      <c r="F905">
        <f t="shared" si="22"/>
        <v>904</v>
      </c>
      <c r="G905">
        <f t="shared" si="23"/>
        <v>11740</v>
      </c>
      <c r="H905" t="str" cm="1">
        <f t="array" aca="1" ref="H905" ca="1">INDIRECT(_xlfn.CONCAT("B", $G905))</f>
        <v>8160</v>
      </c>
      <c r="I905" cm="1">
        <f t="array" aca="1" ref="I905" ca="1">INDIRECT(_xlfn.CONCAT("C", $G905))</f>
        <v>8</v>
      </c>
      <c r="J905" cm="1">
        <f t="array" aca="1" ref="J905" ca="1">INDIRECT(_xlfn.CONCAT("B", $G905+1))</f>
        <v>2.5000000000000001E-2</v>
      </c>
      <c r="K905" cm="1">
        <f t="array" aca="1" ref="K905" ca="1">INDIRECT(_xlfn.CONCAT("B", $G905+2))</f>
        <v>0</v>
      </c>
      <c r="L905" cm="1">
        <f t="array" aca="1" ref="L905" ca="1">INDIRECT(_xlfn.CONCAT("B", $G905+3))</f>
        <v>5.0000000000000001E-3</v>
      </c>
      <c r="M905" cm="1">
        <f t="array" aca="1" ref="M905" ca="1">INDIRECT(_xlfn.CONCAT("B", $G905+4))</f>
        <v>0</v>
      </c>
      <c r="N905" cm="1">
        <f t="array" aca="1" ref="N905" ca="1">INDIRECT(_xlfn.CONCAT("B", $G905+5))</f>
        <v>2E-3</v>
      </c>
      <c r="O905" cm="1">
        <f t="array" aca="1" ref="O905" ca="1">INDIRECT(_xlfn.CONCAT("B", $G905+6))</f>
        <v>0</v>
      </c>
      <c r="P905" cm="1">
        <f t="array" aca="1" ref="P905" ca="1">INDIRECT(_xlfn.CONCAT("B", $G905+7))</f>
        <v>1.4999999999999999E-2</v>
      </c>
      <c r="Q905" cm="1">
        <f t="array" aca="1" ref="Q905" ca="1">INDIRECT(_xlfn.CONCAT("B", $G905+9))</f>
        <v>5.0000000000000001E-3</v>
      </c>
      <c r="R905" cm="1">
        <f t="array" aca="1" ref="R905" ca="1">INDIRECT(_xlfn.CONCAT("B", $G905+11))</f>
        <v>6.5000000000000002E-2</v>
      </c>
      <c r="S905" cm="1">
        <f t="array" aca="1" ref="S905" ca="1">INDIRECT(_xlfn.CONCAT("B", $G905+12))</f>
        <v>0</v>
      </c>
      <c r="T905" t="s">
        <v>8922</v>
      </c>
    </row>
    <row r="906" spans="1:20" x14ac:dyDescent="0.25">
      <c r="A906" t="s">
        <v>9</v>
      </c>
      <c r="B906">
        <v>-34349</v>
      </c>
      <c r="F906">
        <f t="shared" si="22"/>
        <v>905</v>
      </c>
      <c r="G906">
        <f t="shared" si="23"/>
        <v>11753</v>
      </c>
      <c r="H906" t="str" cm="1">
        <f t="array" aca="1" ref="H906" ca="1">INDIRECT(_xlfn.CONCAT("B", $G906))</f>
        <v>8160</v>
      </c>
      <c r="I906" cm="1">
        <f t="array" aca="1" ref="I906" ca="1">INDIRECT(_xlfn.CONCAT("C", $G906))</f>
        <v>9</v>
      </c>
      <c r="J906" cm="1">
        <f t="array" aca="1" ref="J906" ca="1">INDIRECT(_xlfn.CONCAT("B", $G906+1))</f>
        <v>2.5000000000000001E-2</v>
      </c>
      <c r="K906" cm="1">
        <f t="array" aca="1" ref="K906" ca="1">INDIRECT(_xlfn.CONCAT("B", $G906+2))</f>
        <v>0</v>
      </c>
      <c r="L906" cm="1">
        <f t="array" aca="1" ref="L906" ca="1">INDIRECT(_xlfn.CONCAT("B", $G906+3))</f>
        <v>5.0000000000000001E-3</v>
      </c>
      <c r="M906" cm="1">
        <f t="array" aca="1" ref="M906" ca="1">INDIRECT(_xlfn.CONCAT("B", $G906+4))</f>
        <v>0</v>
      </c>
      <c r="N906" cm="1">
        <f t="array" aca="1" ref="N906" ca="1">INDIRECT(_xlfn.CONCAT("B", $G906+5))</f>
        <v>3.0000000000000001E-3</v>
      </c>
      <c r="O906" cm="1">
        <f t="array" aca="1" ref="O906" ca="1">INDIRECT(_xlfn.CONCAT("B", $G906+6))</f>
        <v>0</v>
      </c>
      <c r="P906" cm="1">
        <f t="array" aca="1" ref="P906" ca="1">INDIRECT(_xlfn.CONCAT("B", $G906+7))</f>
        <v>0.01</v>
      </c>
      <c r="Q906" cm="1">
        <f t="array" aca="1" ref="Q906" ca="1">INDIRECT(_xlfn.CONCAT("B", $G906+9))</f>
        <v>5.0000000000000001E-3</v>
      </c>
      <c r="R906" cm="1">
        <f t="array" aca="1" ref="R906" ca="1">INDIRECT(_xlfn.CONCAT("B", $G906+11))</f>
        <v>6.5000000000000002E-2</v>
      </c>
      <c r="S906" cm="1">
        <f t="array" aca="1" ref="S906" ca="1">INDIRECT(_xlfn.CONCAT("B", $G906+12))</f>
        <v>0</v>
      </c>
      <c r="T906" t="s">
        <v>8922</v>
      </c>
    </row>
    <row r="907" spans="1:20" x14ac:dyDescent="0.25">
      <c r="A907" t="s">
        <v>10</v>
      </c>
      <c r="B907">
        <v>1.4999999999999999E-2</v>
      </c>
      <c r="C907">
        <v>3.1E-2</v>
      </c>
      <c r="F907">
        <f t="shared" si="22"/>
        <v>906</v>
      </c>
      <c r="G907">
        <f t="shared" si="23"/>
        <v>11766</v>
      </c>
      <c r="H907" t="str" cm="1">
        <f t="array" aca="1" ref="H907" ca="1">INDIRECT(_xlfn.CONCAT("B", $G907))</f>
        <v>8160</v>
      </c>
      <c r="I907" cm="1">
        <f t="array" aca="1" ref="I907" ca="1">INDIRECT(_xlfn.CONCAT("C", $G907))</f>
        <v>10</v>
      </c>
      <c r="J907" cm="1">
        <f t="array" aca="1" ref="J907" ca="1">INDIRECT(_xlfn.CONCAT("B", $G907+1))</f>
        <v>2.5000000000000001E-2</v>
      </c>
      <c r="K907" cm="1">
        <f t="array" aca="1" ref="K907" ca="1">INDIRECT(_xlfn.CONCAT("B", $G907+2))</f>
        <v>0</v>
      </c>
      <c r="L907" cm="1">
        <f t="array" aca="1" ref="L907" ca="1">INDIRECT(_xlfn.CONCAT("B", $G907+3))</f>
        <v>0</v>
      </c>
      <c r="M907" cm="1">
        <f t="array" aca="1" ref="M907" ca="1">INDIRECT(_xlfn.CONCAT("B", $G907+4))</f>
        <v>0</v>
      </c>
      <c r="N907" cm="1">
        <f t="array" aca="1" ref="N907" ca="1">INDIRECT(_xlfn.CONCAT("B", $G907+5))</f>
        <v>2E-3</v>
      </c>
      <c r="O907" cm="1">
        <f t="array" aca="1" ref="O907" ca="1">INDIRECT(_xlfn.CONCAT("B", $G907+6))</f>
        <v>0</v>
      </c>
      <c r="P907" cm="1">
        <f t="array" aca="1" ref="P907" ca="1">INDIRECT(_xlfn.CONCAT("B", $G907+7))</f>
        <v>0.01</v>
      </c>
      <c r="Q907" cm="1">
        <f t="array" aca="1" ref="Q907" ca="1">INDIRECT(_xlfn.CONCAT("B", $G907+9))</f>
        <v>5.0000000000000001E-3</v>
      </c>
      <c r="R907" cm="1">
        <f t="array" aca="1" ref="R907" ca="1">INDIRECT(_xlfn.CONCAT("B", $G907+11))</f>
        <v>6.5000000000000002E-2</v>
      </c>
      <c r="S907" cm="1">
        <f t="array" aca="1" ref="S907" ca="1">INDIRECT(_xlfn.CONCAT("B", $G907+12))</f>
        <v>0</v>
      </c>
      <c r="T907" t="s">
        <v>8922</v>
      </c>
    </row>
    <row r="908" spans="1:20" x14ac:dyDescent="0.25">
      <c r="A908" t="s">
        <v>11</v>
      </c>
      <c r="B908">
        <v>78</v>
      </c>
      <c r="F908">
        <f t="shared" si="22"/>
        <v>907</v>
      </c>
      <c r="G908">
        <f t="shared" si="23"/>
        <v>11779</v>
      </c>
      <c r="H908" t="str" cm="1">
        <f t="array" aca="1" ref="H908" ca="1">INDIRECT(_xlfn.CONCAT("B", $G908))</f>
        <v>8160</v>
      </c>
      <c r="I908" cm="1">
        <f t="array" aca="1" ref="I908" ca="1">INDIRECT(_xlfn.CONCAT("C", $G908))</f>
        <v>11</v>
      </c>
      <c r="J908" cm="1">
        <f t="array" aca="1" ref="J908" ca="1">INDIRECT(_xlfn.CONCAT("B", $G908+1))</f>
        <v>2.5000000000000001E-2</v>
      </c>
      <c r="K908" cm="1">
        <f t="array" aca="1" ref="K908" ca="1">INDIRECT(_xlfn.CONCAT("B", $G908+2))</f>
        <v>0</v>
      </c>
      <c r="L908" cm="1">
        <f t="array" aca="1" ref="L908" ca="1">INDIRECT(_xlfn.CONCAT("B", $G908+3))</f>
        <v>0</v>
      </c>
      <c r="M908" cm="1">
        <f t="array" aca="1" ref="M908" ca="1">INDIRECT(_xlfn.CONCAT("B", $G908+4))</f>
        <v>0</v>
      </c>
      <c r="N908" cm="1">
        <f t="array" aca="1" ref="N908" ca="1">INDIRECT(_xlfn.CONCAT("B", $G908+5))</f>
        <v>3.0000000000000001E-3</v>
      </c>
      <c r="O908" cm="1">
        <f t="array" aca="1" ref="O908" ca="1">INDIRECT(_xlfn.CONCAT("B", $G908+6))</f>
        <v>0</v>
      </c>
      <c r="P908" cm="1">
        <f t="array" aca="1" ref="P908" ca="1">INDIRECT(_xlfn.CONCAT("B", $G908+7))</f>
        <v>1.4999999999999999E-2</v>
      </c>
      <c r="Q908" cm="1">
        <f t="array" aca="1" ref="Q908" ca="1">INDIRECT(_xlfn.CONCAT("B", $G908+9))</f>
        <v>0.01</v>
      </c>
      <c r="R908" cm="1">
        <f t="array" aca="1" ref="R908" ca="1">INDIRECT(_xlfn.CONCAT("B", $G908+11))</f>
        <v>7.0000000000000007E-2</v>
      </c>
      <c r="S908" cm="1">
        <f t="array" aca="1" ref="S908" ca="1">INDIRECT(_xlfn.CONCAT("B", $G908+12))</f>
        <v>0</v>
      </c>
      <c r="T908" t="s">
        <v>8922</v>
      </c>
    </row>
    <row r="909" spans="1:20" x14ac:dyDescent="0.25">
      <c r="A909" t="s">
        <v>12</v>
      </c>
      <c r="B909">
        <v>0.66500000000000004</v>
      </c>
      <c r="C909">
        <v>0.65600000000000003</v>
      </c>
      <c r="F909">
        <f t="shared" si="22"/>
        <v>908</v>
      </c>
      <c r="G909">
        <f t="shared" si="23"/>
        <v>11792</v>
      </c>
      <c r="H909" t="str" cm="1">
        <f t="array" aca="1" ref="H909" ca="1">INDIRECT(_xlfn.CONCAT("B", $G909))</f>
        <v>8160</v>
      </c>
      <c r="I909" cm="1">
        <f t="array" aca="1" ref="I909" ca="1">INDIRECT(_xlfn.CONCAT("C", $G909))</f>
        <v>12</v>
      </c>
      <c r="J909" cm="1">
        <f t="array" aca="1" ref="J909" ca="1">INDIRECT(_xlfn.CONCAT("B", $G909+1))</f>
        <v>0.03</v>
      </c>
      <c r="K909" cm="1">
        <f t="array" aca="1" ref="K909" ca="1">INDIRECT(_xlfn.CONCAT("B", $G909+2))</f>
        <v>-60686</v>
      </c>
      <c r="L909" cm="1">
        <f t="array" aca="1" ref="L909" ca="1">INDIRECT(_xlfn.CONCAT("B", $G909+3))</f>
        <v>0</v>
      </c>
      <c r="M909" cm="1">
        <f t="array" aca="1" ref="M909" ca="1">INDIRECT(_xlfn.CONCAT("B", $G909+4))</f>
        <v>0</v>
      </c>
      <c r="N909" cm="1">
        <f t="array" aca="1" ref="N909" ca="1">INDIRECT(_xlfn.CONCAT("B", $G909+5))</f>
        <v>2E-3</v>
      </c>
      <c r="O909" cm="1">
        <f t="array" aca="1" ref="O909" ca="1">INDIRECT(_xlfn.CONCAT("B", $G909+6))</f>
        <v>0</v>
      </c>
      <c r="P909" cm="1">
        <f t="array" aca="1" ref="P909" ca="1">INDIRECT(_xlfn.CONCAT("B", $G909+7))</f>
        <v>1.4999999999999999E-2</v>
      </c>
      <c r="Q909" cm="1">
        <f t="array" aca="1" ref="Q909" ca="1">INDIRECT(_xlfn.CONCAT("B", $G909+9))</f>
        <v>0.01</v>
      </c>
      <c r="R909" cm="1">
        <f t="array" aca="1" ref="R909" ca="1">INDIRECT(_xlfn.CONCAT("B", $G909+11))</f>
        <v>0.1</v>
      </c>
      <c r="S909" cm="1">
        <f t="array" aca="1" ref="S909" ca="1">INDIRECT(_xlfn.CONCAT("B", $G909+12))</f>
        <v>-60686</v>
      </c>
      <c r="T909" t="s">
        <v>8922</v>
      </c>
    </row>
    <row r="910" spans="1:20" x14ac:dyDescent="0.25">
      <c r="A910" t="s">
        <v>13</v>
      </c>
      <c r="B910">
        <v>-38945</v>
      </c>
      <c r="F910">
        <f t="shared" si="22"/>
        <v>909</v>
      </c>
      <c r="G910">
        <f t="shared" si="23"/>
        <v>11805</v>
      </c>
      <c r="H910" t="str" cm="1">
        <f t="array" aca="1" ref="H910" ca="1">INDIRECT(_xlfn.CONCAT("B", $G910))</f>
        <v>8220</v>
      </c>
      <c r="I910" cm="1">
        <f t="array" aca="1" ref="I910" ca="1">INDIRECT(_xlfn.CONCAT("C", $G910))</f>
        <v>1</v>
      </c>
      <c r="J910" cm="1">
        <f t="array" aca="1" ref="J910" ca="1">INDIRECT(_xlfn.CONCAT("B", $G910+1))</f>
        <v>4.4999999999999998E-2</v>
      </c>
      <c r="K910" cm="1">
        <f t="array" aca="1" ref="K910" ca="1">INDIRECT(_xlfn.CONCAT("B", $G910+2))</f>
        <v>26112</v>
      </c>
      <c r="L910" cm="1">
        <f t="array" aca="1" ref="L910" ca="1">INDIRECT(_xlfn.CONCAT("B", $G910+3))</f>
        <v>0</v>
      </c>
      <c r="M910" cm="1">
        <f t="array" aca="1" ref="M910" ca="1">INDIRECT(_xlfn.CONCAT("B", $G910+4))</f>
        <v>0</v>
      </c>
      <c r="N910" cm="1">
        <f t="array" aca="1" ref="N910" ca="1">INDIRECT(_xlfn.CONCAT("B", $G910+5))</f>
        <v>1.7000000000000001E-2</v>
      </c>
      <c r="O910" cm="1">
        <f t="array" aca="1" ref="O910" ca="1">INDIRECT(_xlfn.CONCAT("B", $G910+6))</f>
        <v>15127</v>
      </c>
      <c r="P910" cm="1">
        <f t="array" aca="1" ref="P910" ca="1">INDIRECT(_xlfn.CONCAT("B", $G910+7))</f>
        <v>0.5</v>
      </c>
      <c r="Q910" cm="1">
        <f t="array" aca="1" ref="Q910" ca="1">INDIRECT(_xlfn.CONCAT("B", $G910+9))</f>
        <v>0.02</v>
      </c>
      <c r="R910" cm="1">
        <f t="array" aca="1" ref="R910" ca="1">INDIRECT(_xlfn.CONCAT("B", $G910+11))</f>
        <v>0.68500000000000005</v>
      </c>
      <c r="S910" cm="1">
        <f t="array" aca="1" ref="S910" ca="1">INDIRECT(_xlfn.CONCAT("B", $G910+12))</f>
        <v>46670</v>
      </c>
      <c r="T910" t="s">
        <v>8922</v>
      </c>
    </row>
    <row r="911" spans="1:20" x14ac:dyDescent="0.25">
      <c r="A911" t="s">
        <v>0</v>
      </c>
      <c r="B911" t="s">
        <v>18</v>
      </c>
      <c r="C911">
        <v>13</v>
      </c>
      <c r="F911">
        <f t="shared" si="22"/>
        <v>910</v>
      </c>
      <c r="G911">
        <f t="shared" si="23"/>
        <v>11818</v>
      </c>
      <c r="H911" t="str" cm="1">
        <f t="array" aca="1" ref="H911" ca="1">INDIRECT(_xlfn.CONCAT("B", $G911))</f>
        <v>8220</v>
      </c>
      <c r="I911" cm="1">
        <f t="array" aca="1" ref="I911" ca="1">INDIRECT(_xlfn.CONCAT("C", $G911))</f>
        <v>2</v>
      </c>
      <c r="J911" cm="1">
        <f t="array" aca="1" ref="J911" ca="1">INDIRECT(_xlfn.CONCAT("B", $G911+1))</f>
        <v>3.5000000000000003E-2</v>
      </c>
      <c r="K911" cm="1">
        <f t="array" aca="1" ref="K911" ca="1">INDIRECT(_xlfn.CONCAT("B", $G911+2))</f>
        <v>0</v>
      </c>
      <c r="L911" cm="1">
        <f t="array" aca="1" ref="L911" ca="1">INDIRECT(_xlfn.CONCAT("B", $G911+3))</f>
        <v>5.0000000000000001E-3</v>
      </c>
      <c r="M911" cm="1">
        <f t="array" aca="1" ref="M911" ca="1">INDIRECT(_xlfn.CONCAT("B", $G911+4))</f>
        <v>0</v>
      </c>
      <c r="N911" cm="1">
        <f t="array" aca="1" ref="N911" ca="1">INDIRECT(_xlfn.CONCAT("B", $G911+5))</f>
        <v>5.0000000000000001E-3</v>
      </c>
      <c r="O911" cm="1">
        <f t="array" aca="1" ref="O911" ca="1">INDIRECT(_xlfn.CONCAT("B", $G911+6))</f>
        <v>2695</v>
      </c>
      <c r="P911" cm="1">
        <f t="array" aca="1" ref="P911" ca="1">INDIRECT(_xlfn.CONCAT("B", $G911+7))</f>
        <v>0.185</v>
      </c>
      <c r="Q911" cm="1">
        <f t="array" aca="1" ref="Q911" ca="1">INDIRECT(_xlfn.CONCAT("B", $G911+9))</f>
        <v>1.4999999999999999E-2</v>
      </c>
      <c r="R911" cm="1">
        <f t="array" aca="1" ref="R911" ca="1">INDIRECT(_xlfn.CONCAT("B", $G911+11))</f>
        <v>0.28499999999999998</v>
      </c>
      <c r="S911" cm="1">
        <f t="array" aca="1" ref="S911" ca="1">INDIRECT(_xlfn.CONCAT("B", $G911+12))</f>
        <v>4907</v>
      </c>
      <c r="T911" t="s">
        <v>8922</v>
      </c>
    </row>
    <row r="912" spans="1:20" x14ac:dyDescent="0.25">
      <c r="A912" t="s">
        <v>2</v>
      </c>
      <c r="B912">
        <v>0.02</v>
      </c>
      <c r="C912">
        <v>0</v>
      </c>
      <c r="F912">
        <f t="shared" si="22"/>
        <v>911</v>
      </c>
      <c r="G912">
        <f t="shared" si="23"/>
        <v>11831</v>
      </c>
      <c r="H912" t="str" cm="1">
        <f t="array" aca="1" ref="H912" ca="1">INDIRECT(_xlfn.CONCAT("B", $G912))</f>
        <v>8220</v>
      </c>
      <c r="I912" cm="1">
        <f t="array" aca="1" ref="I912" ca="1">INDIRECT(_xlfn.CONCAT("C", $G912))</f>
        <v>3</v>
      </c>
      <c r="J912" cm="1">
        <f t="array" aca="1" ref="J912" ca="1">INDIRECT(_xlfn.CONCAT("B", $G912+1))</f>
        <v>3.5000000000000003E-2</v>
      </c>
      <c r="K912" cm="1">
        <f t="array" aca="1" ref="K912" ca="1">INDIRECT(_xlfn.CONCAT("B", $G912+2))</f>
        <v>3867</v>
      </c>
      <c r="L912" cm="1">
        <f t="array" aca="1" ref="L912" ca="1">INDIRECT(_xlfn.CONCAT("B", $G912+3))</f>
        <v>0</v>
      </c>
      <c r="M912" cm="1">
        <f t="array" aca="1" ref="M912" ca="1">INDIRECT(_xlfn.CONCAT("B", $G912+4))</f>
        <v>0</v>
      </c>
      <c r="N912" cm="1">
        <f t="array" aca="1" ref="N912" ca="1">INDIRECT(_xlfn.CONCAT("B", $G912+5))</f>
        <v>3.0000000000000001E-3</v>
      </c>
      <c r="O912" cm="1">
        <f t="array" aca="1" ref="O912" ca="1">INDIRECT(_xlfn.CONCAT("B", $G912+6))</f>
        <v>0</v>
      </c>
      <c r="P912" cm="1">
        <f t="array" aca="1" ref="P912" ca="1">INDIRECT(_xlfn.CONCAT("B", $G912+7))</f>
        <v>0.09</v>
      </c>
      <c r="Q912" cm="1">
        <f t="array" aca="1" ref="Q912" ca="1">INDIRECT(_xlfn.CONCAT("B", $G912+9))</f>
        <v>0.01</v>
      </c>
      <c r="R912" cm="1">
        <f t="array" aca="1" ref="R912" ca="1">INDIRECT(_xlfn.CONCAT("B", $G912+11))</f>
        <v>0.185</v>
      </c>
      <c r="S912" cm="1">
        <f t="array" aca="1" ref="S912" ca="1">INDIRECT(_xlfn.CONCAT("B", $G912+12))</f>
        <v>3867</v>
      </c>
      <c r="T912" t="s">
        <v>8922</v>
      </c>
    </row>
    <row r="913" spans="1:20" x14ac:dyDescent="0.25">
      <c r="A913" t="s">
        <v>3</v>
      </c>
      <c r="B913">
        <v>2716</v>
      </c>
      <c r="C913">
        <v>606556</v>
      </c>
      <c r="F913">
        <f t="shared" si="22"/>
        <v>912</v>
      </c>
      <c r="G913">
        <f t="shared" si="23"/>
        <v>11844</v>
      </c>
      <c r="H913" t="str" cm="1">
        <f t="array" aca="1" ref="H913" ca="1">INDIRECT(_xlfn.CONCAT("B", $G913))</f>
        <v>8220</v>
      </c>
      <c r="I913" cm="1">
        <f t="array" aca="1" ref="I913" ca="1">INDIRECT(_xlfn.CONCAT("C", $G913))</f>
        <v>4</v>
      </c>
      <c r="J913" cm="1">
        <f t="array" aca="1" ref="J913" ca="1">INDIRECT(_xlfn.CONCAT("B", $G913+1))</f>
        <v>0.06</v>
      </c>
      <c r="K913" cm="1">
        <f t="array" aca="1" ref="K913" ca="1">INDIRECT(_xlfn.CONCAT("B", $G913+2))</f>
        <v>-59638</v>
      </c>
      <c r="L913" cm="1">
        <f t="array" aca="1" ref="L913" ca="1">INDIRECT(_xlfn.CONCAT("B", $G913+3))</f>
        <v>0</v>
      </c>
      <c r="M913" cm="1">
        <f t="array" aca="1" ref="M913" ca="1">INDIRECT(_xlfn.CONCAT("B", $G913+4))</f>
        <v>0</v>
      </c>
      <c r="N913" cm="1">
        <f t="array" aca="1" ref="N913" ca="1">INDIRECT(_xlfn.CONCAT("B", $G913+5))</f>
        <v>3.0000000000000001E-3</v>
      </c>
      <c r="O913" cm="1">
        <f t="array" aca="1" ref="O913" ca="1">INDIRECT(_xlfn.CONCAT("B", $G913+6))</f>
        <v>201</v>
      </c>
      <c r="P913" cm="1">
        <f t="array" aca="1" ref="P913" ca="1">INDIRECT(_xlfn.CONCAT("B", $G913+7))</f>
        <v>0.14000000000000001</v>
      </c>
      <c r="Q913" cm="1">
        <f t="array" aca="1" ref="Q913" ca="1">INDIRECT(_xlfn.CONCAT("B", $G913+9))</f>
        <v>0.01</v>
      </c>
      <c r="R913" cm="1">
        <f t="array" aca="1" ref="R913" ca="1">INDIRECT(_xlfn.CONCAT("B", $G913+11))</f>
        <v>0.245</v>
      </c>
      <c r="S913" cm="1">
        <f t="array" aca="1" ref="S913" ca="1">INDIRECT(_xlfn.CONCAT("B", $G913+12))</f>
        <v>-59437</v>
      </c>
      <c r="T913" t="s">
        <v>8922</v>
      </c>
    </row>
    <row r="914" spans="1:20" x14ac:dyDescent="0.25">
      <c r="A914" t="s">
        <v>4</v>
      </c>
      <c r="B914">
        <v>0</v>
      </c>
      <c r="C914">
        <v>0</v>
      </c>
      <c r="F914">
        <f t="shared" si="22"/>
        <v>913</v>
      </c>
      <c r="G914">
        <f t="shared" si="23"/>
        <v>11857</v>
      </c>
      <c r="H914" t="str" cm="1">
        <f t="array" aca="1" ref="H914" ca="1">INDIRECT(_xlfn.CONCAT("B", $G914))</f>
        <v>8220</v>
      </c>
      <c r="I914" cm="1">
        <f t="array" aca="1" ref="I914" ca="1">INDIRECT(_xlfn.CONCAT("C", $G914))</f>
        <v>5</v>
      </c>
      <c r="J914" cm="1">
        <f t="array" aca="1" ref="J914" ca="1">INDIRECT(_xlfn.CONCAT("B", $G914+1))</f>
        <v>3.5000000000000003E-2</v>
      </c>
      <c r="K914" cm="1">
        <f t="array" aca="1" ref="K914" ca="1">INDIRECT(_xlfn.CONCAT("B", $G914+2))</f>
        <v>7209</v>
      </c>
      <c r="L914" cm="1">
        <f t="array" aca="1" ref="L914" ca="1">INDIRECT(_xlfn.CONCAT("B", $G914+3))</f>
        <v>0</v>
      </c>
      <c r="M914" cm="1">
        <f t="array" aca="1" ref="M914" ca="1">INDIRECT(_xlfn.CONCAT("B", $G914+4))</f>
        <v>0</v>
      </c>
      <c r="N914" cm="1">
        <f t="array" aca="1" ref="N914" ca="1">INDIRECT(_xlfn.CONCAT("B", $G914+5))</f>
        <v>3.0000000000000001E-3</v>
      </c>
      <c r="O914" cm="1">
        <f t="array" aca="1" ref="O914" ca="1">INDIRECT(_xlfn.CONCAT("B", $G914+6))</f>
        <v>2671</v>
      </c>
      <c r="P914" cm="1">
        <f t="array" aca="1" ref="P914" ca="1">INDIRECT(_xlfn.CONCAT("B", $G914+7))</f>
        <v>0.1</v>
      </c>
      <c r="Q914" cm="1">
        <f t="array" aca="1" ref="Q914" ca="1">INDIRECT(_xlfn.CONCAT("B", $G914+9))</f>
        <v>0.01</v>
      </c>
      <c r="R914" cm="1">
        <f t="array" aca="1" ref="R914" ca="1">INDIRECT(_xlfn.CONCAT("B", $G914+11))</f>
        <v>0.185</v>
      </c>
      <c r="S914" cm="1">
        <f t="array" aca="1" ref="S914" ca="1">INDIRECT(_xlfn.CONCAT("B", $G914+12))</f>
        <v>9880</v>
      </c>
      <c r="T914" t="s">
        <v>8922</v>
      </c>
    </row>
    <row r="915" spans="1:20" x14ac:dyDescent="0.25">
      <c r="A915" t="s">
        <v>5</v>
      </c>
      <c r="B915">
        <v>0</v>
      </c>
      <c r="C915">
        <v>609272</v>
      </c>
      <c r="F915">
        <f t="shared" si="22"/>
        <v>914</v>
      </c>
      <c r="G915">
        <f t="shared" si="23"/>
        <v>11870</v>
      </c>
      <c r="H915" t="str" cm="1">
        <f t="array" aca="1" ref="H915" ca="1">INDIRECT(_xlfn.CONCAT("B", $G915))</f>
        <v>8220</v>
      </c>
      <c r="I915" cm="1">
        <f t="array" aca="1" ref="I915" ca="1">INDIRECT(_xlfn.CONCAT("C", $G915))</f>
        <v>6</v>
      </c>
      <c r="J915" cm="1">
        <f t="array" aca="1" ref="J915" ca="1">INDIRECT(_xlfn.CONCAT("B", $G915+1))</f>
        <v>0.04</v>
      </c>
      <c r="K915" cm="1">
        <f t="array" aca="1" ref="K915" ca="1">INDIRECT(_xlfn.CONCAT("B", $G915+2))</f>
        <v>-58589</v>
      </c>
      <c r="L915" cm="1">
        <f t="array" aca="1" ref="L915" ca="1">INDIRECT(_xlfn.CONCAT("B", $G915+3))</f>
        <v>5.0000000000000001E-3</v>
      </c>
      <c r="M915" cm="1">
        <f t="array" aca="1" ref="M915" ca="1">INDIRECT(_xlfn.CONCAT("B", $G915+4))</f>
        <v>0</v>
      </c>
      <c r="N915" cm="1">
        <f t="array" aca="1" ref="N915" ca="1">INDIRECT(_xlfn.CONCAT("B", $G915+5))</f>
        <v>3.0000000000000001E-3</v>
      </c>
      <c r="O915" cm="1">
        <f t="array" aca="1" ref="O915" ca="1">INDIRECT(_xlfn.CONCAT("B", $G915+6))</f>
        <v>1184</v>
      </c>
      <c r="P915" cm="1">
        <f t="array" aca="1" ref="P915" ca="1">INDIRECT(_xlfn.CONCAT("B", $G915+7))</f>
        <v>9.5000000000000001E-2</v>
      </c>
      <c r="Q915" cm="1">
        <f t="array" aca="1" ref="Q915" ca="1">INDIRECT(_xlfn.CONCAT("B", $G915+9))</f>
        <v>5.0000000000000001E-3</v>
      </c>
      <c r="R915" cm="1">
        <f t="array" aca="1" ref="R915" ca="1">INDIRECT(_xlfn.CONCAT("B", $G915+11))</f>
        <v>0.19</v>
      </c>
      <c r="S915" cm="1">
        <f t="array" aca="1" ref="S915" ca="1">INDIRECT(_xlfn.CONCAT("B", $G915+12))</f>
        <v>-58462</v>
      </c>
      <c r="T915" t="s">
        <v>8922</v>
      </c>
    </row>
    <row r="916" spans="1:20" x14ac:dyDescent="0.25">
      <c r="A916" t="s">
        <v>6</v>
      </c>
      <c r="B916">
        <v>3.0000000000000001E-3</v>
      </c>
      <c r="F916">
        <f t="shared" si="22"/>
        <v>915</v>
      </c>
      <c r="G916">
        <f t="shared" si="23"/>
        <v>11883</v>
      </c>
      <c r="H916" t="str" cm="1">
        <f t="array" aca="1" ref="H916" ca="1">INDIRECT(_xlfn.CONCAT("B", $G916))</f>
        <v>8220</v>
      </c>
      <c r="I916" cm="1">
        <f t="array" aca="1" ref="I916" ca="1">INDIRECT(_xlfn.CONCAT("C", $G916))</f>
        <v>7</v>
      </c>
      <c r="J916" cm="1">
        <f t="array" aca="1" ref="J916" ca="1">INDIRECT(_xlfn.CONCAT("B", $G916+1))</f>
        <v>3.5000000000000003E-2</v>
      </c>
      <c r="K916" cm="1">
        <f t="array" aca="1" ref="K916" ca="1">INDIRECT(_xlfn.CONCAT("B", $G916+2))</f>
        <v>2097</v>
      </c>
      <c r="L916" cm="1">
        <f t="array" aca="1" ref="L916" ca="1">INDIRECT(_xlfn.CONCAT("B", $G916+3))</f>
        <v>0</v>
      </c>
      <c r="M916" cm="1">
        <f t="array" aca="1" ref="M916" ca="1">INDIRECT(_xlfn.CONCAT("B", $G916+4))</f>
        <v>0</v>
      </c>
      <c r="N916" cm="1">
        <f t="array" aca="1" ref="N916" ca="1">INDIRECT(_xlfn.CONCAT("B", $G916+5))</f>
        <v>3.0000000000000001E-3</v>
      </c>
      <c r="O916" cm="1">
        <f t="array" aca="1" ref="O916" ca="1">INDIRECT(_xlfn.CONCAT("B", $G916+6))</f>
        <v>0</v>
      </c>
      <c r="P916" cm="1">
        <f t="array" aca="1" ref="P916" ca="1">INDIRECT(_xlfn.CONCAT("B", $G916+7))</f>
        <v>0.09</v>
      </c>
      <c r="Q916" cm="1">
        <f t="array" aca="1" ref="Q916" ca="1">INDIRECT(_xlfn.CONCAT("B", $G916+9))</f>
        <v>5.0000000000000001E-3</v>
      </c>
      <c r="R916" cm="1">
        <f t="array" aca="1" ref="R916" ca="1">INDIRECT(_xlfn.CONCAT("B", $G916+11))</f>
        <v>0.155</v>
      </c>
      <c r="S916" cm="1">
        <f t="array" aca="1" ref="S916" ca="1">INDIRECT(_xlfn.CONCAT("B", $G916+12))</f>
        <v>2097</v>
      </c>
      <c r="T916" t="s">
        <v>8922</v>
      </c>
    </row>
    <row r="917" spans="1:20" x14ac:dyDescent="0.25">
      <c r="A917" t="s">
        <v>7</v>
      </c>
      <c r="B917">
        <v>49844</v>
      </c>
      <c r="F917">
        <f t="shared" si="22"/>
        <v>916</v>
      </c>
      <c r="G917">
        <f t="shared" si="23"/>
        <v>11896</v>
      </c>
      <c r="H917" t="str" cm="1">
        <f t="array" aca="1" ref="H917" ca="1">INDIRECT(_xlfn.CONCAT("B", $G917))</f>
        <v>8220</v>
      </c>
      <c r="I917" cm="1">
        <f t="array" aca="1" ref="I917" ca="1">INDIRECT(_xlfn.CONCAT("C", $G917))</f>
        <v>8</v>
      </c>
      <c r="J917" cm="1">
        <f t="array" aca="1" ref="J917" ca="1">INDIRECT(_xlfn.CONCAT("B", $G917+1))</f>
        <v>3.5000000000000003E-2</v>
      </c>
      <c r="K917" cm="1">
        <f t="array" aca="1" ref="K917" ca="1">INDIRECT(_xlfn.CONCAT("B", $G917+2))</f>
        <v>0</v>
      </c>
      <c r="L917" cm="1">
        <f t="array" aca="1" ref="L917" ca="1">INDIRECT(_xlfn.CONCAT("B", $G917+3))</f>
        <v>5.0000000000000001E-3</v>
      </c>
      <c r="M917" cm="1">
        <f t="array" aca="1" ref="M917" ca="1">INDIRECT(_xlfn.CONCAT("B", $G917+4))</f>
        <v>0</v>
      </c>
      <c r="N917" cm="1">
        <f t="array" aca="1" ref="N917" ca="1">INDIRECT(_xlfn.CONCAT("B", $G917+5))</f>
        <v>3.0000000000000001E-3</v>
      </c>
      <c r="O917" cm="1">
        <f t="array" aca="1" ref="O917" ca="1">INDIRECT(_xlfn.CONCAT("B", $G917+6))</f>
        <v>0</v>
      </c>
      <c r="P917" cm="1">
        <f t="array" aca="1" ref="P917" ca="1">INDIRECT(_xlfn.CONCAT("B", $G917+7))</f>
        <v>0.09</v>
      </c>
      <c r="Q917" cm="1">
        <f t="array" aca="1" ref="Q917" ca="1">INDIRECT(_xlfn.CONCAT("B", $G917+9))</f>
        <v>5.0000000000000001E-3</v>
      </c>
      <c r="R917" cm="1">
        <f t="array" aca="1" ref="R917" ca="1">INDIRECT(_xlfn.CONCAT("B", $G917+11))</f>
        <v>0.155</v>
      </c>
      <c r="S917" cm="1">
        <f t="array" aca="1" ref="S917" ca="1">INDIRECT(_xlfn.CONCAT("B", $G917+12))</f>
        <v>0</v>
      </c>
      <c r="T917" t="s">
        <v>8922</v>
      </c>
    </row>
    <row r="918" spans="1:20" x14ac:dyDescent="0.25">
      <c r="A918" t="s">
        <v>8</v>
      </c>
      <c r="B918">
        <v>0.73</v>
      </c>
      <c r="C918">
        <v>0.71899999999999997</v>
      </c>
      <c r="F918">
        <f t="shared" si="22"/>
        <v>917</v>
      </c>
      <c r="G918">
        <f t="shared" si="23"/>
        <v>11909</v>
      </c>
      <c r="H918" t="str" cm="1">
        <f t="array" aca="1" ref="H918" ca="1">INDIRECT(_xlfn.CONCAT("B", $G918))</f>
        <v>8220</v>
      </c>
      <c r="I918" cm="1">
        <f t="array" aca="1" ref="I918" ca="1">INDIRECT(_xlfn.CONCAT("C", $G918))</f>
        <v>9</v>
      </c>
      <c r="J918" cm="1">
        <f t="array" aca="1" ref="J918" ca="1">INDIRECT(_xlfn.CONCAT("B", $G918+1))</f>
        <v>3.5000000000000003E-2</v>
      </c>
      <c r="K918" cm="1">
        <f t="array" aca="1" ref="K918" ca="1">INDIRECT(_xlfn.CONCAT("B", $G918+2))</f>
        <v>0</v>
      </c>
      <c r="L918" cm="1">
        <f t="array" aca="1" ref="L918" ca="1">INDIRECT(_xlfn.CONCAT("B", $G918+3))</f>
        <v>0</v>
      </c>
      <c r="M918" cm="1">
        <f t="array" aca="1" ref="M918" ca="1">INDIRECT(_xlfn.CONCAT("B", $G918+4))</f>
        <v>0</v>
      </c>
      <c r="N918" cm="1">
        <f t="array" aca="1" ref="N918" ca="1">INDIRECT(_xlfn.CONCAT("B", $G918+5))</f>
        <v>3.0000000000000001E-3</v>
      </c>
      <c r="O918" cm="1">
        <f t="array" aca="1" ref="O918" ca="1">INDIRECT(_xlfn.CONCAT("B", $G918+6))</f>
        <v>0</v>
      </c>
      <c r="P918" cm="1">
        <f t="array" aca="1" ref="P918" ca="1">INDIRECT(_xlfn.CONCAT("B", $G918+7))</f>
        <v>0.09</v>
      </c>
      <c r="Q918" cm="1">
        <f t="array" aca="1" ref="Q918" ca="1">INDIRECT(_xlfn.CONCAT("B", $G918+9))</f>
        <v>5.0000000000000001E-3</v>
      </c>
      <c r="R918" cm="1">
        <f t="array" aca="1" ref="R918" ca="1">INDIRECT(_xlfn.CONCAT("B", $G918+11))</f>
        <v>0.155</v>
      </c>
      <c r="S918" cm="1">
        <f t="array" aca="1" ref="S918" ca="1">INDIRECT(_xlfn.CONCAT("B", $G918+12))</f>
        <v>0</v>
      </c>
      <c r="T918" t="s">
        <v>8922</v>
      </c>
    </row>
    <row r="919" spans="1:20" x14ac:dyDescent="0.25">
      <c r="A919" t="s">
        <v>9</v>
      </c>
      <c r="B919">
        <v>49844</v>
      </c>
      <c r="F919">
        <f t="shared" si="22"/>
        <v>918</v>
      </c>
      <c r="G919">
        <f t="shared" si="23"/>
        <v>11922</v>
      </c>
      <c r="H919" t="str" cm="1">
        <f t="array" aca="1" ref="H919" ca="1">INDIRECT(_xlfn.CONCAT("B", $G919))</f>
        <v>8220</v>
      </c>
      <c r="I919" cm="1">
        <f t="array" aca="1" ref="I919" ca="1">INDIRECT(_xlfn.CONCAT("C", $G919))</f>
        <v>10</v>
      </c>
      <c r="J919" cm="1">
        <f t="array" aca="1" ref="J919" ca="1">INDIRECT(_xlfn.CONCAT("B", $G919+1))</f>
        <v>3.5000000000000003E-2</v>
      </c>
      <c r="K919" cm="1">
        <f t="array" aca="1" ref="K919" ca="1">INDIRECT(_xlfn.CONCAT("B", $G919+2))</f>
        <v>4194</v>
      </c>
      <c r="L919" cm="1">
        <f t="array" aca="1" ref="L919" ca="1">INDIRECT(_xlfn.CONCAT("B", $G919+3))</f>
        <v>0</v>
      </c>
      <c r="M919" cm="1">
        <f t="array" aca="1" ref="M919" ca="1">INDIRECT(_xlfn.CONCAT("B", $G919+4))</f>
        <v>0</v>
      </c>
      <c r="N919" cm="1">
        <f t="array" aca="1" ref="N919" ca="1">INDIRECT(_xlfn.CONCAT("B", $G919+5))</f>
        <v>2E-3</v>
      </c>
      <c r="O919" cm="1">
        <f t="array" aca="1" ref="O919" ca="1">INDIRECT(_xlfn.CONCAT("B", $G919+6))</f>
        <v>0</v>
      </c>
      <c r="P919" cm="1">
        <f t="array" aca="1" ref="P919" ca="1">INDIRECT(_xlfn.CONCAT("B", $G919+7))</f>
        <v>0.09</v>
      </c>
      <c r="Q919" cm="1">
        <f t="array" aca="1" ref="Q919" ca="1">INDIRECT(_xlfn.CONCAT("B", $G919+9))</f>
        <v>5.0000000000000001E-3</v>
      </c>
      <c r="R919" cm="1">
        <f t="array" aca="1" ref="R919" ca="1">INDIRECT(_xlfn.CONCAT("B", $G919+11))</f>
        <v>0.155</v>
      </c>
      <c r="S919" cm="1">
        <f t="array" aca="1" ref="S919" ca="1">INDIRECT(_xlfn.CONCAT("B", $G919+12))</f>
        <v>4194</v>
      </c>
      <c r="T919" t="s">
        <v>8922</v>
      </c>
    </row>
    <row r="920" spans="1:20" x14ac:dyDescent="0.25">
      <c r="A920" t="s">
        <v>10</v>
      </c>
      <c r="B920">
        <v>0.01</v>
      </c>
      <c r="C920">
        <v>1.6E-2</v>
      </c>
      <c r="F920">
        <f t="shared" si="22"/>
        <v>919</v>
      </c>
      <c r="G920">
        <f t="shared" si="23"/>
        <v>11935</v>
      </c>
      <c r="H920" t="str" cm="1">
        <f t="array" aca="1" ref="H920" ca="1">INDIRECT(_xlfn.CONCAT("B", $G920))</f>
        <v>8220</v>
      </c>
      <c r="I920" cm="1">
        <f t="array" aca="1" ref="I920" ca="1">INDIRECT(_xlfn.CONCAT("C", $G920))</f>
        <v>11</v>
      </c>
      <c r="J920" cm="1">
        <f t="array" aca="1" ref="J920" ca="1">INDIRECT(_xlfn.CONCAT("B", $G920+1))</f>
        <v>3.5000000000000003E-2</v>
      </c>
      <c r="K920" cm="1">
        <f t="array" aca="1" ref="K920" ca="1">INDIRECT(_xlfn.CONCAT("B", $G920+2))</f>
        <v>0</v>
      </c>
      <c r="L920" cm="1">
        <f t="array" aca="1" ref="L920" ca="1">INDIRECT(_xlfn.CONCAT("B", $G920+3))</f>
        <v>5.0000000000000001E-3</v>
      </c>
      <c r="M920" cm="1">
        <f t="array" aca="1" ref="M920" ca="1">INDIRECT(_xlfn.CONCAT("B", $G920+4))</f>
        <v>0</v>
      </c>
      <c r="N920" cm="1">
        <f t="array" aca="1" ref="N920" ca="1">INDIRECT(_xlfn.CONCAT("B", $G920+5))</f>
        <v>3.0000000000000001E-3</v>
      </c>
      <c r="O920" cm="1">
        <f t="array" aca="1" ref="O920" ca="1">INDIRECT(_xlfn.CONCAT("B", $G920+6))</f>
        <v>0</v>
      </c>
      <c r="P920" cm="1">
        <f t="array" aca="1" ref="P920" ca="1">INDIRECT(_xlfn.CONCAT("B", $G920+7))</f>
        <v>9.5000000000000001E-2</v>
      </c>
      <c r="Q920" cm="1">
        <f t="array" aca="1" ref="Q920" ca="1">INDIRECT(_xlfn.CONCAT("B", $G920+9))</f>
        <v>5.0000000000000001E-3</v>
      </c>
      <c r="R920" cm="1">
        <f t="array" aca="1" ref="R920" ca="1">INDIRECT(_xlfn.CONCAT("B", $G920+11))</f>
        <v>0.16</v>
      </c>
      <c r="S920" cm="1">
        <f t="array" aca="1" ref="S920" ca="1">INDIRECT(_xlfn.CONCAT("B", $G920+12))</f>
        <v>0</v>
      </c>
      <c r="T920" t="s">
        <v>8922</v>
      </c>
    </row>
    <row r="921" spans="1:20" x14ac:dyDescent="0.25">
      <c r="A921" t="s">
        <v>11</v>
      </c>
      <c r="B921">
        <v>0</v>
      </c>
      <c r="F921">
        <f t="shared" si="22"/>
        <v>920</v>
      </c>
      <c r="G921">
        <f t="shared" si="23"/>
        <v>11948</v>
      </c>
      <c r="H921" t="str" cm="1">
        <f t="array" aca="1" ref="H921" ca="1">INDIRECT(_xlfn.CONCAT("B", $G921))</f>
        <v>8220</v>
      </c>
      <c r="I921" cm="1">
        <f t="array" aca="1" ref="I921" ca="1">INDIRECT(_xlfn.CONCAT("C", $G921))</f>
        <v>12</v>
      </c>
      <c r="J921" cm="1">
        <f t="array" aca="1" ref="J921" ca="1">INDIRECT(_xlfn.CONCAT("B", $G921+1))</f>
        <v>0.06</v>
      </c>
      <c r="K921" cm="1">
        <f t="array" aca="1" ref="K921" ca="1">INDIRECT(_xlfn.CONCAT("B", $G921+2))</f>
        <v>0</v>
      </c>
      <c r="L921" cm="1">
        <f t="array" aca="1" ref="L921" ca="1">INDIRECT(_xlfn.CONCAT("B", $G921+3))</f>
        <v>0</v>
      </c>
      <c r="M921" cm="1">
        <f t="array" aca="1" ref="M921" ca="1">INDIRECT(_xlfn.CONCAT("B", $G921+4))</f>
        <v>0</v>
      </c>
      <c r="N921" cm="1">
        <f t="array" aca="1" ref="N921" ca="1">INDIRECT(_xlfn.CONCAT("B", $G921+5))</f>
        <v>3.0000000000000001E-3</v>
      </c>
      <c r="O921" cm="1">
        <f t="array" aca="1" ref="O921" ca="1">INDIRECT(_xlfn.CONCAT("B", $G921+6))</f>
        <v>156</v>
      </c>
      <c r="P921" cm="1">
        <f t="array" aca="1" ref="P921" ca="1">INDIRECT(_xlfn.CONCAT("B", $G921+7))</f>
        <v>0.155</v>
      </c>
      <c r="Q921" cm="1">
        <f t="array" aca="1" ref="Q921" ca="1">INDIRECT(_xlfn.CONCAT("B", $G921+9))</f>
        <v>0.01</v>
      </c>
      <c r="R921" cm="1">
        <f t="array" aca="1" ref="R921" ca="1">INDIRECT(_xlfn.CONCAT("B", $G921+11))</f>
        <v>0.26500000000000001</v>
      </c>
      <c r="S921" cm="1">
        <f t="array" aca="1" ref="S921" ca="1">INDIRECT(_xlfn.CONCAT("B", $G921+12))</f>
        <v>156</v>
      </c>
      <c r="T921" t="s">
        <v>8922</v>
      </c>
    </row>
    <row r="922" spans="1:20" x14ac:dyDescent="0.25">
      <c r="A922" t="s">
        <v>12</v>
      </c>
      <c r="B922">
        <v>0.79500000000000004</v>
      </c>
      <c r="C922">
        <v>0.78100000000000003</v>
      </c>
      <c r="F922">
        <f t="shared" si="22"/>
        <v>921</v>
      </c>
      <c r="G922">
        <f t="shared" si="23"/>
        <v>11961</v>
      </c>
      <c r="H922" t="str" cm="1">
        <f t="array" aca="1" ref="H922" ca="1">INDIRECT(_xlfn.CONCAT("B", $G922))</f>
        <v>8220</v>
      </c>
      <c r="I922" cm="1">
        <f t="array" aca="1" ref="I922" ca="1">INDIRECT(_xlfn.CONCAT("C", $G922))</f>
        <v>13</v>
      </c>
      <c r="J922" cm="1">
        <f t="array" aca="1" ref="J922" ca="1">INDIRECT(_xlfn.CONCAT("B", $G922+1))</f>
        <v>3.5000000000000003E-2</v>
      </c>
      <c r="K922" cm="1">
        <f t="array" aca="1" ref="K922" ca="1">INDIRECT(_xlfn.CONCAT("B", $G922+2))</f>
        <v>4194</v>
      </c>
      <c r="L922" cm="1">
        <f t="array" aca="1" ref="L922" ca="1">INDIRECT(_xlfn.CONCAT("B", $G922+3))</f>
        <v>5.0000000000000001E-3</v>
      </c>
      <c r="M922" cm="1">
        <f t="array" aca="1" ref="M922" ca="1">INDIRECT(_xlfn.CONCAT("B", $G922+4))</f>
        <v>0</v>
      </c>
      <c r="N922" cm="1">
        <f t="array" aca="1" ref="N922" ca="1">INDIRECT(_xlfn.CONCAT("B", $G922+5))</f>
        <v>3.0000000000000001E-3</v>
      </c>
      <c r="O922" cm="1">
        <f t="array" aca="1" ref="O922" ca="1">INDIRECT(_xlfn.CONCAT("B", $G922+6))</f>
        <v>12116</v>
      </c>
      <c r="P922" cm="1">
        <f t="array" aca="1" ref="P922" ca="1">INDIRECT(_xlfn.CONCAT("B", $G922+7))</f>
        <v>0.20499999999999999</v>
      </c>
      <c r="Q922" cm="1">
        <f t="array" aca="1" ref="Q922" ca="1">INDIRECT(_xlfn.CONCAT("B", $G922+9))</f>
        <v>5.0000000000000001E-3</v>
      </c>
      <c r="R922" cm="1">
        <f t="array" aca="1" ref="R922" ca="1">INDIRECT(_xlfn.CONCAT("B", $G922+11))</f>
        <v>0.28499999999999998</v>
      </c>
      <c r="S922" cm="1">
        <f t="array" aca="1" ref="S922" ca="1">INDIRECT(_xlfn.CONCAT("B", $G922+12))</f>
        <v>16310</v>
      </c>
      <c r="T922" t="s">
        <v>8922</v>
      </c>
    </row>
    <row r="923" spans="1:20" x14ac:dyDescent="0.25">
      <c r="A923" t="s">
        <v>13</v>
      </c>
      <c r="B923">
        <v>52560</v>
      </c>
      <c r="F923">
        <f t="shared" si="22"/>
        <v>922</v>
      </c>
      <c r="G923">
        <f t="shared" si="23"/>
        <v>11974</v>
      </c>
      <c r="H923" t="str" cm="1">
        <f t="array" aca="1" ref="H923" ca="1">INDIRECT(_xlfn.CONCAT("B", $G923))</f>
        <v>8435</v>
      </c>
      <c r="I923" cm="1">
        <f t="array" aca="1" ref="I923" ca="1">INDIRECT(_xlfn.CONCAT("C", $G923))</f>
        <v>1</v>
      </c>
      <c r="J923" cm="1">
        <f t="array" aca="1" ref="J923" ca="1">INDIRECT(_xlfn.CONCAT("B", $G923+1))</f>
        <v>0.03</v>
      </c>
      <c r="K923" cm="1">
        <f t="array" aca="1" ref="K923" ca="1">INDIRECT(_xlfn.CONCAT("B", $G923+2))</f>
        <v>0</v>
      </c>
      <c r="L923" cm="1">
        <f t="array" aca="1" ref="L923" ca="1">INDIRECT(_xlfn.CONCAT("B", $G923+3))</f>
        <v>0</v>
      </c>
      <c r="M923" cm="1">
        <f t="array" aca="1" ref="M923" ca="1">INDIRECT(_xlfn.CONCAT("B", $G923+4))</f>
        <v>0</v>
      </c>
      <c r="N923" cm="1">
        <f t="array" aca="1" ref="N923" ca="1">INDIRECT(_xlfn.CONCAT("B", $G923+5))</f>
        <v>2E-3</v>
      </c>
      <c r="O923" cm="1">
        <f t="array" aca="1" ref="O923" ca="1">INDIRECT(_xlfn.CONCAT("B", $G923+6))</f>
        <v>0</v>
      </c>
      <c r="P923" cm="1">
        <f t="array" aca="1" ref="P923" ca="1">INDIRECT(_xlfn.CONCAT("B", $G923+7))</f>
        <v>0.02</v>
      </c>
      <c r="Q923" cm="1">
        <f t="array" aca="1" ref="Q923" ca="1">INDIRECT(_xlfn.CONCAT("B", $G923+9))</f>
        <v>1.4999999999999999E-2</v>
      </c>
      <c r="R923" cm="1">
        <f t="array" aca="1" ref="R923" ca="1">INDIRECT(_xlfn.CONCAT("B", $G923+11))</f>
        <v>0.1</v>
      </c>
      <c r="S923" cm="1">
        <f t="array" aca="1" ref="S923" ca="1">INDIRECT(_xlfn.CONCAT("B", $G923+12))</f>
        <v>-61800</v>
      </c>
      <c r="T923" t="s">
        <v>8922</v>
      </c>
    </row>
    <row r="924" spans="1:20" x14ac:dyDescent="0.25">
      <c r="A924" t="s">
        <v>0</v>
      </c>
      <c r="B924" t="s">
        <v>19</v>
      </c>
      <c r="C924">
        <v>1</v>
      </c>
      <c r="F924">
        <f t="shared" si="22"/>
        <v>923</v>
      </c>
      <c r="G924">
        <f t="shared" si="23"/>
        <v>11987</v>
      </c>
      <c r="H924" t="str" cm="1">
        <f t="array" aca="1" ref="H924" ca="1">INDIRECT(_xlfn.CONCAT("B", $G924))</f>
        <v>8435</v>
      </c>
      <c r="I924" cm="1">
        <f t="array" aca="1" ref="I924" ca="1">INDIRECT(_xlfn.CONCAT("C", $G924))</f>
        <v>2</v>
      </c>
      <c r="J924" cm="1">
        <f t="array" aca="1" ref="J924" ca="1">INDIRECT(_xlfn.CONCAT("B", $G924+1))</f>
        <v>2.5000000000000001E-2</v>
      </c>
      <c r="K924" cm="1">
        <f t="array" aca="1" ref="K924" ca="1">INDIRECT(_xlfn.CONCAT("B", $G924+2))</f>
        <v>983</v>
      </c>
      <c r="L924" cm="1">
        <f t="array" aca="1" ref="L924" ca="1">INDIRECT(_xlfn.CONCAT("B", $G924+3))</f>
        <v>0</v>
      </c>
      <c r="M924" cm="1">
        <f t="array" aca="1" ref="M924" ca="1">INDIRECT(_xlfn.CONCAT("B", $G924+4))</f>
        <v>0</v>
      </c>
      <c r="N924" cm="1">
        <f t="array" aca="1" ref="N924" ca="1">INDIRECT(_xlfn.CONCAT("B", $G924+5))</f>
        <v>2E-3</v>
      </c>
      <c r="O924" cm="1">
        <f t="array" aca="1" ref="O924" ca="1">INDIRECT(_xlfn.CONCAT("B", $G924+6))</f>
        <v>0</v>
      </c>
      <c r="P924" cm="1">
        <f t="array" aca="1" ref="P924" ca="1">INDIRECT(_xlfn.CONCAT("B", $G924+7))</f>
        <v>0.02</v>
      </c>
      <c r="Q924" cm="1">
        <f t="array" aca="1" ref="Q924" ca="1">INDIRECT(_xlfn.CONCAT("B", $G924+9))</f>
        <v>5.0000000000000001E-3</v>
      </c>
      <c r="R924" cm="1">
        <f t="array" aca="1" ref="R924" ca="1">INDIRECT(_xlfn.CONCAT("B", $G924+11))</f>
        <v>8.5000000000000006E-2</v>
      </c>
      <c r="S924" cm="1">
        <f t="array" aca="1" ref="S924" ca="1">INDIRECT(_xlfn.CONCAT("B", $G924+12))</f>
        <v>983</v>
      </c>
      <c r="T924" t="s">
        <v>8922</v>
      </c>
    </row>
    <row r="925" spans="1:20" x14ac:dyDescent="0.25">
      <c r="A925" t="s">
        <v>2</v>
      </c>
      <c r="B925">
        <v>0.125</v>
      </c>
      <c r="C925">
        <v>0.54700000000000004</v>
      </c>
      <c r="F925">
        <f t="shared" si="22"/>
        <v>924</v>
      </c>
      <c r="G925">
        <f t="shared" si="23"/>
        <v>12000</v>
      </c>
      <c r="H925" t="str" cm="1">
        <f t="array" aca="1" ref="H925" ca="1">INDIRECT(_xlfn.CONCAT("B", $G925))</f>
        <v>8435</v>
      </c>
      <c r="I925" cm="1">
        <f t="array" aca="1" ref="I925" ca="1">INDIRECT(_xlfn.CONCAT("C", $G925))</f>
        <v>3</v>
      </c>
      <c r="J925" cm="1">
        <f t="array" aca="1" ref="J925" ca="1">INDIRECT(_xlfn.CONCAT("B", $G925+1))</f>
        <v>3.5000000000000003E-2</v>
      </c>
      <c r="K925" cm="1">
        <f t="array" aca="1" ref="K925" ca="1">INDIRECT(_xlfn.CONCAT("B", $G925+2))</f>
        <v>-4194</v>
      </c>
      <c r="L925" cm="1">
        <f t="array" aca="1" ref="L925" ca="1">INDIRECT(_xlfn.CONCAT("B", $G925+3))</f>
        <v>0</v>
      </c>
      <c r="M925" cm="1">
        <f t="array" aca="1" ref="M925" ca="1">INDIRECT(_xlfn.CONCAT("B", $G925+4))</f>
        <v>0</v>
      </c>
      <c r="N925" cm="1">
        <f t="array" aca="1" ref="N925" ca="1">INDIRECT(_xlfn.CONCAT("B", $G925+5))</f>
        <v>3.0000000000000001E-3</v>
      </c>
      <c r="O925" cm="1">
        <f t="array" aca="1" ref="O925" ca="1">INDIRECT(_xlfn.CONCAT("B", $G925+6))</f>
        <v>0</v>
      </c>
      <c r="P925" cm="1">
        <f t="array" aca="1" ref="P925" ca="1">INDIRECT(_xlfn.CONCAT("B", $G925+7))</f>
        <v>1.4999999999999999E-2</v>
      </c>
      <c r="Q925" cm="1">
        <f t="array" aca="1" ref="Q925" ca="1">INDIRECT(_xlfn.CONCAT("B", $G925+9))</f>
        <v>5.0000000000000001E-3</v>
      </c>
      <c r="R925" cm="1">
        <f t="array" aca="1" ref="R925" ca="1">INDIRECT(_xlfn.CONCAT("B", $G925+11))</f>
        <v>9.5000000000000001E-2</v>
      </c>
      <c r="S925" cm="1">
        <f t="array" aca="1" ref="S925" ca="1">INDIRECT(_xlfn.CONCAT("B", $G925+12))</f>
        <v>-4194</v>
      </c>
      <c r="T925" t="s">
        <v>8922</v>
      </c>
    </row>
    <row r="926" spans="1:20" x14ac:dyDescent="0.25">
      <c r="A926" t="s">
        <v>3</v>
      </c>
      <c r="B926">
        <v>323322</v>
      </c>
      <c r="C926">
        <v>659116</v>
      </c>
      <c r="F926">
        <f t="shared" si="22"/>
        <v>925</v>
      </c>
      <c r="G926">
        <f t="shared" si="23"/>
        <v>12013</v>
      </c>
      <c r="H926" t="str" cm="1">
        <f t="array" aca="1" ref="H926" ca="1">INDIRECT(_xlfn.CONCAT("B", $G926))</f>
        <v>8435</v>
      </c>
      <c r="I926" cm="1">
        <f t="array" aca="1" ref="I926" ca="1">INDIRECT(_xlfn.CONCAT("C", $G926))</f>
        <v>4</v>
      </c>
      <c r="J926" cm="1">
        <f t="array" aca="1" ref="J926" ca="1">INDIRECT(_xlfn.CONCAT("B", $G926+1))</f>
        <v>4.4999999999999998E-2</v>
      </c>
      <c r="K926" cm="1">
        <f t="array" aca="1" ref="K926" ca="1">INDIRECT(_xlfn.CONCAT("B", $G926+2))</f>
        <v>0</v>
      </c>
      <c r="L926" cm="1">
        <f t="array" aca="1" ref="L926" ca="1">INDIRECT(_xlfn.CONCAT("B", $G926+3))</f>
        <v>0</v>
      </c>
      <c r="M926" cm="1">
        <f t="array" aca="1" ref="M926" ca="1">INDIRECT(_xlfn.CONCAT("B", $G926+4))</f>
        <v>0</v>
      </c>
      <c r="N926" cm="1">
        <f t="array" aca="1" ref="N926" ca="1">INDIRECT(_xlfn.CONCAT("B", $G926+5))</f>
        <v>3.0000000000000001E-3</v>
      </c>
      <c r="O926" cm="1">
        <f t="array" aca="1" ref="O926" ca="1">INDIRECT(_xlfn.CONCAT("B", $G926+6))</f>
        <v>0</v>
      </c>
      <c r="P926" cm="1">
        <f t="array" aca="1" ref="P926" ca="1">INDIRECT(_xlfn.CONCAT("B", $G926+7))</f>
        <v>0.02</v>
      </c>
      <c r="Q926" cm="1">
        <f t="array" aca="1" ref="Q926" ca="1">INDIRECT(_xlfn.CONCAT("B", $G926+9))</f>
        <v>5.0000000000000001E-3</v>
      </c>
      <c r="R926" cm="1">
        <f t="array" aca="1" ref="R926" ca="1">INDIRECT(_xlfn.CONCAT("B", $G926+11))</f>
        <v>0.105</v>
      </c>
      <c r="S926" cm="1">
        <f t="array" aca="1" ref="S926" ca="1">INDIRECT(_xlfn.CONCAT("B", $G926+12))</f>
        <v>0</v>
      </c>
      <c r="T926" t="s">
        <v>8922</v>
      </c>
    </row>
    <row r="927" spans="1:20" x14ac:dyDescent="0.25">
      <c r="A927" t="s">
        <v>4</v>
      </c>
      <c r="B927">
        <v>0</v>
      </c>
      <c r="C927">
        <v>0</v>
      </c>
      <c r="F927">
        <f t="shared" si="22"/>
        <v>926</v>
      </c>
      <c r="G927">
        <f t="shared" si="23"/>
        <v>12026</v>
      </c>
      <c r="H927" t="str" cm="1">
        <f t="array" aca="1" ref="H927" ca="1">INDIRECT(_xlfn.CONCAT("B", $G927))</f>
        <v>8435</v>
      </c>
      <c r="I927" cm="1">
        <f t="array" aca="1" ref="I927" ca="1">INDIRECT(_xlfn.CONCAT("C", $G927))</f>
        <v>5</v>
      </c>
      <c r="J927" cm="1">
        <f t="array" aca="1" ref="J927" ca="1">INDIRECT(_xlfn.CONCAT("B", $G927+1))</f>
        <v>2.5000000000000001E-2</v>
      </c>
      <c r="K927" cm="1">
        <f t="array" aca="1" ref="K927" ca="1">INDIRECT(_xlfn.CONCAT("B", $G927+2))</f>
        <v>-8389</v>
      </c>
      <c r="L927" cm="1">
        <f t="array" aca="1" ref="L927" ca="1">INDIRECT(_xlfn.CONCAT("B", $G927+3))</f>
        <v>0</v>
      </c>
      <c r="M927" cm="1">
        <f t="array" aca="1" ref="M927" ca="1">INDIRECT(_xlfn.CONCAT("B", $G927+4))</f>
        <v>0</v>
      </c>
      <c r="N927" cm="1">
        <f t="array" aca="1" ref="N927" ca="1">INDIRECT(_xlfn.CONCAT("B", $G927+5))</f>
        <v>3.0000000000000001E-3</v>
      </c>
      <c r="O927" cm="1">
        <f t="array" aca="1" ref="O927" ca="1">INDIRECT(_xlfn.CONCAT("B", $G927+6))</f>
        <v>0</v>
      </c>
      <c r="P927" cm="1">
        <f t="array" aca="1" ref="P927" ca="1">INDIRECT(_xlfn.CONCAT("B", $G927+7))</f>
        <v>1.4999999999999999E-2</v>
      </c>
      <c r="Q927" cm="1">
        <f t="array" aca="1" ref="Q927" ca="1">INDIRECT(_xlfn.CONCAT("B", $G927+9))</f>
        <v>0.01</v>
      </c>
      <c r="R927" cm="1">
        <f t="array" aca="1" ref="R927" ca="1">INDIRECT(_xlfn.CONCAT("B", $G927+11))</f>
        <v>9.5000000000000001E-2</v>
      </c>
      <c r="S927" cm="1">
        <f t="array" aca="1" ref="S927" ca="1">INDIRECT(_xlfn.CONCAT("B", $G927+12))</f>
        <v>-8389</v>
      </c>
      <c r="T927" t="s">
        <v>8922</v>
      </c>
    </row>
    <row r="928" spans="1:20" x14ac:dyDescent="0.25">
      <c r="A928" t="s">
        <v>5</v>
      </c>
      <c r="B928">
        <v>0</v>
      </c>
      <c r="C928">
        <v>982438</v>
      </c>
      <c r="F928">
        <f t="shared" si="22"/>
        <v>927</v>
      </c>
      <c r="G928">
        <f t="shared" si="23"/>
        <v>12039</v>
      </c>
      <c r="H928" t="str" cm="1">
        <f t="array" aca="1" ref="H928" ca="1">INDIRECT(_xlfn.CONCAT("B", $G928))</f>
        <v>8435</v>
      </c>
      <c r="I928" cm="1">
        <f t="array" aca="1" ref="I928" ca="1">INDIRECT(_xlfn.CONCAT("C", $G928))</f>
        <v>6</v>
      </c>
      <c r="J928" cm="1">
        <f t="array" aca="1" ref="J928" ca="1">INDIRECT(_xlfn.CONCAT("B", $G928+1))</f>
        <v>2.5000000000000001E-2</v>
      </c>
      <c r="K928" cm="1">
        <f t="array" aca="1" ref="K928" ca="1">INDIRECT(_xlfn.CONCAT("B", $G928+2))</f>
        <v>0</v>
      </c>
      <c r="L928" cm="1">
        <f t="array" aca="1" ref="L928" ca="1">INDIRECT(_xlfn.CONCAT("B", $G928+3))</f>
        <v>0</v>
      </c>
      <c r="M928" cm="1">
        <f t="array" aca="1" ref="M928" ca="1">INDIRECT(_xlfn.CONCAT("B", $G928+4))</f>
        <v>0</v>
      </c>
      <c r="N928" cm="1">
        <f t="array" aca="1" ref="N928" ca="1">INDIRECT(_xlfn.CONCAT("B", $G928+5))</f>
        <v>2E-3</v>
      </c>
      <c r="O928" cm="1">
        <f t="array" aca="1" ref="O928" ca="1">INDIRECT(_xlfn.CONCAT("B", $G928+6))</f>
        <v>0</v>
      </c>
      <c r="P928" cm="1">
        <f t="array" aca="1" ref="P928" ca="1">INDIRECT(_xlfn.CONCAT("B", $G928+7))</f>
        <v>0.01</v>
      </c>
      <c r="Q928" cm="1">
        <f t="array" aca="1" ref="Q928" ca="1">INDIRECT(_xlfn.CONCAT("B", $G928+9))</f>
        <v>0.01</v>
      </c>
      <c r="R928" cm="1">
        <f t="array" aca="1" ref="R928" ca="1">INDIRECT(_xlfn.CONCAT("B", $G928+11))</f>
        <v>8.5000000000000006E-2</v>
      </c>
      <c r="S928" cm="1">
        <f t="array" aca="1" ref="S928" ca="1">INDIRECT(_xlfn.CONCAT("B", $G928+12))</f>
        <v>0</v>
      </c>
      <c r="T928" t="s">
        <v>8922</v>
      </c>
    </row>
    <row r="929" spans="1:20" x14ac:dyDescent="0.25">
      <c r="A929" t="s">
        <v>6</v>
      </c>
      <c r="B929">
        <v>1.0369999999999999</v>
      </c>
      <c r="F929">
        <f t="shared" si="22"/>
        <v>928</v>
      </c>
      <c r="G929">
        <f t="shared" si="23"/>
        <v>12052</v>
      </c>
      <c r="H929" t="str" cm="1">
        <f t="array" aca="1" ref="H929" ca="1">INDIRECT(_xlfn.CONCAT("B", $G929))</f>
        <v>8435</v>
      </c>
      <c r="I929" cm="1">
        <f t="array" aca="1" ref="I929" ca="1">INDIRECT(_xlfn.CONCAT("C", $G929))</f>
        <v>7</v>
      </c>
      <c r="J929" cm="1">
        <f t="array" aca="1" ref="J929" ca="1">INDIRECT(_xlfn.CONCAT("B", $G929+1))</f>
        <v>2.5000000000000001E-2</v>
      </c>
      <c r="K929" cm="1">
        <f t="array" aca="1" ref="K929" ca="1">INDIRECT(_xlfn.CONCAT("B", $G929+2))</f>
        <v>0</v>
      </c>
      <c r="L929" cm="1">
        <f t="array" aca="1" ref="L929" ca="1">INDIRECT(_xlfn.CONCAT("B", $G929+3))</f>
        <v>0</v>
      </c>
      <c r="M929" cm="1">
        <f t="array" aca="1" ref="M929" ca="1">INDIRECT(_xlfn.CONCAT("B", $G929+4))</f>
        <v>0</v>
      </c>
      <c r="N929" cm="1">
        <f t="array" aca="1" ref="N929" ca="1">INDIRECT(_xlfn.CONCAT("B", $G929+5))</f>
        <v>2E-3</v>
      </c>
      <c r="O929" cm="1">
        <f t="array" aca="1" ref="O929" ca="1">INDIRECT(_xlfn.CONCAT("B", $G929+6))</f>
        <v>0</v>
      </c>
      <c r="P929" cm="1">
        <f t="array" aca="1" ref="P929" ca="1">INDIRECT(_xlfn.CONCAT("B", $G929+7))</f>
        <v>1.4999999999999999E-2</v>
      </c>
      <c r="Q929" cm="1">
        <f t="array" aca="1" ref="Q929" ca="1">INDIRECT(_xlfn.CONCAT("B", $G929+9))</f>
        <v>0.01</v>
      </c>
      <c r="R929" cm="1">
        <f t="array" aca="1" ref="R929" ca="1">INDIRECT(_xlfn.CONCAT("B", $G929+11))</f>
        <v>7.0000000000000007E-2</v>
      </c>
      <c r="S929" cm="1">
        <f t="array" aca="1" ref="S929" ca="1">INDIRECT(_xlfn.CONCAT("B", $G929+12))</f>
        <v>0</v>
      </c>
      <c r="T929" t="s">
        <v>8922</v>
      </c>
    </row>
    <row r="930" spans="1:20" x14ac:dyDescent="0.25">
      <c r="A930" t="s">
        <v>7</v>
      </c>
      <c r="B930">
        <v>75235</v>
      </c>
      <c r="F930">
        <f t="shared" si="22"/>
        <v>929</v>
      </c>
      <c r="G930">
        <f t="shared" si="23"/>
        <v>12065</v>
      </c>
      <c r="H930" t="str" cm="1">
        <f t="array" aca="1" ref="H930" ca="1">INDIRECT(_xlfn.CONCAT("B", $G930))</f>
        <v>8435</v>
      </c>
      <c r="I930" cm="1">
        <f t="array" aca="1" ref="I930" ca="1">INDIRECT(_xlfn.CONCAT("C", $G930))</f>
        <v>8</v>
      </c>
      <c r="J930" cm="1">
        <f t="array" aca="1" ref="J930" ca="1">INDIRECT(_xlfn.CONCAT("B", $G930+1))</f>
        <v>0.04</v>
      </c>
      <c r="K930" cm="1">
        <f t="array" aca="1" ref="K930" ca="1">INDIRECT(_xlfn.CONCAT("B", $G930+2))</f>
        <v>0</v>
      </c>
      <c r="L930" cm="1">
        <f t="array" aca="1" ref="L930" ca="1">INDIRECT(_xlfn.CONCAT("B", $G930+3))</f>
        <v>5.0000000000000001E-3</v>
      </c>
      <c r="M930" cm="1">
        <f t="array" aca="1" ref="M930" ca="1">INDIRECT(_xlfn.CONCAT("B", $G930+4))</f>
        <v>0</v>
      </c>
      <c r="N930" cm="1">
        <f t="array" aca="1" ref="N930" ca="1">INDIRECT(_xlfn.CONCAT("B", $G930+5))</f>
        <v>2E-3</v>
      </c>
      <c r="O930" cm="1">
        <f t="array" aca="1" ref="O930" ca="1">INDIRECT(_xlfn.CONCAT("B", $G930+6))</f>
        <v>0</v>
      </c>
      <c r="P930" cm="1">
        <f t="array" aca="1" ref="P930" ca="1">INDIRECT(_xlfn.CONCAT("B", $G930+7))</f>
        <v>0.01</v>
      </c>
      <c r="Q930" cm="1">
        <f t="array" aca="1" ref="Q930" ca="1">INDIRECT(_xlfn.CONCAT("B", $G930+9))</f>
        <v>5.0000000000000001E-3</v>
      </c>
      <c r="R930" cm="1">
        <f t="array" aca="1" ref="R930" ca="1">INDIRECT(_xlfn.CONCAT("B", $G930+11))</f>
        <v>0.08</v>
      </c>
      <c r="S930" cm="1">
        <f t="array" aca="1" ref="S930" ca="1">INDIRECT(_xlfn.CONCAT("B", $G930+12))</f>
        <v>0</v>
      </c>
      <c r="T930" t="s">
        <v>8922</v>
      </c>
    </row>
    <row r="931" spans="1:20" x14ac:dyDescent="0.25">
      <c r="A931" t="s">
        <v>8</v>
      </c>
      <c r="B931">
        <v>20.460999999999999</v>
      </c>
      <c r="C931">
        <v>20.437999999999999</v>
      </c>
      <c r="F931">
        <f t="shared" ref="F931:F994" si="24">F930+1</f>
        <v>930</v>
      </c>
      <c r="G931">
        <f t="shared" ref="G931:G994" si="25">G930+13</f>
        <v>12078</v>
      </c>
      <c r="H931" t="str" cm="1">
        <f t="array" aca="1" ref="H931" ca="1">INDIRECT(_xlfn.CONCAT("B", $G931))</f>
        <v>8435</v>
      </c>
      <c r="I931" cm="1">
        <f t="array" aca="1" ref="I931" ca="1">INDIRECT(_xlfn.CONCAT("C", $G931))</f>
        <v>9</v>
      </c>
      <c r="J931" cm="1">
        <f t="array" aca="1" ref="J931" ca="1">INDIRECT(_xlfn.CONCAT("B", $G931+1))</f>
        <v>2.5000000000000001E-2</v>
      </c>
      <c r="K931" cm="1">
        <f t="array" aca="1" ref="K931" ca="1">INDIRECT(_xlfn.CONCAT("B", $G931+2))</f>
        <v>0</v>
      </c>
      <c r="L931" cm="1">
        <f t="array" aca="1" ref="L931" ca="1">INDIRECT(_xlfn.CONCAT("B", $G931+3))</f>
        <v>0</v>
      </c>
      <c r="M931" cm="1">
        <f t="array" aca="1" ref="M931" ca="1">INDIRECT(_xlfn.CONCAT("B", $G931+4))</f>
        <v>0</v>
      </c>
      <c r="N931" cm="1">
        <f t="array" aca="1" ref="N931" ca="1">INDIRECT(_xlfn.CONCAT("B", $G931+5))</f>
        <v>2E-3</v>
      </c>
      <c r="O931" cm="1">
        <f t="array" aca="1" ref="O931" ca="1">INDIRECT(_xlfn.CONCAT("B", $G931+6))</f>
        <v>0</v>
      </c>
      <c r="P931" cm="1">
        <f t="array" aca="1" ref="P931" ca="1">INDIRECT(_xlfn.CONCAT("B", $G931+7))</f>
        <v>1.4999999999999999E-2</v>
      </c>
      <c r="Q931" cm="1">
        <f t="array" aca="1" ref="Q931" ca="1">INDIRECT(_xlfn.CONCAT("B", $G931+9))</f>
        <v>0.01</v>
      </c>
      <c r="R931" cm="1">
        <f t="array" aca="1" ref="R931" ca="1">INDIRECT(_xlfn.CONCAT("B", $G931+11))</f>
        <v>6.5000000000000002E-2</v>
      </c>
      <c r="S931" cm="1">
        <f t="array" aca="1" ref="S931" ca="1">INDIRECT(_xlfn.CONCAT("B", $G931+12))</f>
        <v>0</v>
      </c>
      <c r="T931" t="s">
        <v>8922</v>
      </c>
    </row>
    <row r="932" spans="1:20" x14ac:dyDescent="0.25">
      <c r="A932" t="s">
        <v>9</v>
      </c>
      <c r="B932">
        <v>75248</v>
      </c>
      <c r="F932">
        <f t="shared" si="24"/>
        <v>931</v>
      </c>
      <c r="G932">
        <f t="shared" si="25"/>
        <v>12091</v>
      </c>
      <c r="H932" t="str" cm="1">
        <f t="array" aca="1" ref="H932" ca="1">INDIRECT(_xlfn.CONCAT("B", $G932))</f>
        <v>8435</v>
      </c>
      <c r="I932" cm="1">
        <f t="array" aca="1" ref="I932" ca="1">INDIRECT(_xlfn.CONCAT("C", $G932))</f>
        <v>10</v>
      </c>
      <c r="J932" cm="1">
        <f t="array" aca="1" ref="J932" ca="1">INDIRECT(_xlfn.CONCAT("B", $G932+1))</f>
        <v>0.02</v>
      </c>
      <c r="K932" cm="1">
        <f t="array" aca="1" ref="K932" ca="1">INDIRECT(_xlfn.CONCAT("B", $G932+2))</f>
        <v>0</v>
      </c>
      <c r="L932" cm="1">
        <f t="array" aca="1" ref="L932" ca="1">INDIRECT(_xlfn.CONCAT("B", $G932+3))</f>
        <v>0</v>
      </c>
      <c r="M932" cm="1">
        <f t="array" aca="1" ref="M932" ca="1">INDIRECT(_xlfn.CONCAT("B", $G932+4))</f>
        <v>0</v>
      </c>
      <c r="N932" cm="1">
        <f t="array" aca="1" ref="N932" ca="1">INDIRECT(_xlfn.CONCAT("B", $G932+5))</f>
        <v>2E-3</v>
      </c>
      <c r="O932" cm="1">
        <f t="array" aca="1" ref="O932" ca="1">INDIRECT(_xlfn.CONCAT("B", $G932+6))</f>
        <v>0</v>
      </c>
      <c r="P932" cm="1">
        <f t="array" aca="1" ref="P932" ca="1">INDIRECT(_xlfn.CONCAT("B", $G932+7))</f>
        <v>1.4999999999999999E-2</v>
      </c>
      <c r="Q932" cm="1">
        <f t="array" aca="1" ref="Q932" ca="1">INDIRECT(_xlfn.CONCAT("B", $G932+9))</f>
        <v>0.01</v>
      </c>
      <c r="R932" cm="1">
        <f t="array" aca="1" ref="R932" ca="1">INDIRECT(_xlfn.CONCAT("B", $G932+11))</f>
        <v>6.5000000000000002E-2</v>
      </c>
      <c r="S932" cm="1">
        <f t="array" aca="1" ref="S932" ca="1">INDIRECT(_xlfn.CONCAT("B", $G932+12))</f>
        <v>0</v>
      </c>
      <c r="T932" t="s">
        <v>8922</v>
      </c>
    </row>
    <row r="933" spans="1:20" x14ac:dyDescent="0.25">
      <c r="A933" t="s">
        <v>10</v>
      </c>
      <c r="B933">
        <v>0.68500000000000005</v>
      </c>
      <c r="C933">
        <v>0.78100000000000003</v>
      </c>
      <c r="F933">
        <f t="shared" si="24"/>
        <v>932</v>
      </c>
      <c r="G933">
        <f t="shared" si="25"/>
        <v>12104</v>
      </c>
      <c r="H933" t="str" cm="1">
        <f t="array" aca="1" ref="H933" ca="1">INDIRECT(_xlfn.CONCAT("B", $G933))</f>
        <v>8435</v>
      </c>
      <c r="I933" cm="1">
        <f t="array" aca="1" ref="I933" ca="1">INDIRECT(_xlfn.CONCAT("C", $G933))</f>
        <v>11</v>
      </c>
      <c r="J933" cm="1">
        <f t="array" aca="1" ref="J933" ca="1">INDIRECT(_xlfn.CONCAT("B", $G933+1))</f>
        <v>2.5000000000000001E-2</v>
      </c>
      <c r="K933" cm="1">
        <f t="array" aca="1" ref="K933" ca="1">INDIRECT(_xlfn.CONCAT("B", $G933+2))</f>
        <v>0</v>
      </c>
      <c r="L933" cm="1">
        <f t="array" aca="1" ref="L933" ca="1">INDIRECT(_xlfn.CONCAT("B", $G933+3))</f>
        <v>0</v>
      </c>
      <c r="M933" cm="1">
        <f t="array" aca="1" ref="M933" ca="1">INDIRECT(_xlfn.CONCAT("B", $G933+4))</f>
        <v>0</v>
      </c>
      <c r="N933" cm="1">
        <f t="array" aca="1" ref="N933" ca="1">INDIRECT(_xlfn.CONCAT("B", $G933+5))</f>
        <v>2E-3</v>
      </c>
      <c r="O933" cm="1">
        <f t="array" aca="1" ref="O933" ca="1">INDIRECT(_xlfn.CONCAT("B", $G933+6))</f>
        <v>0</v>
      </c>
      <c r="P933" cm="1">
        <f t="array" aca="1" ref="P933" ca="1">INDIRECT(_xlfn.CONCAT("B", $G933+7))</f>
        <v>1.4999999999999999E-2</v>
      </c>
      <c r="Q933" cm="1">
        <f t="array" aca="1" ref="Q933" ca="1">INDIRECT(_xlfn.CONCAT("B", $G933+9))</f>
        <v>5.0000000000000001E-3</v>
      </c>
      <c r="R933" cm="1">
        <f t="array" aca="1" ref="R933" ca="1">INDIRECT(_xlfn.CONCAT("B", $G933+11))</f>
        <v>6.5000000000000002E-2</v>
      </c>
      <c r="S933" cm="1">
        <f t="array" aca="1" ref="S933" ca="1">INDIRECT(_xlfn.CONCAT("B", $G933+12))</f>
        <v>0</v>
      </c>
      <c r="T933" t="s">
        <v>8922</v>
      </c>
    </row>
    <row r="934" spans="1:20" x14ac:dyDescent="0.25">
      <c r="A934" t="s">
        <v>11</v>
      </c>
      <c r="B934">
        <v>-242434</v>
      </c>
      <c r="F934">
        <f t="shared" si="24"/>
        <v>933</v>
      </c>
      <c r="G934">
        <f t="shared" si="25"/>
        <v>12117</v>
      </c>
      <c r="H934" t="str" cm="1">
        <f t="array" aca="1" ref="H934" ca="1">INDIRECT(_xlfn.CONCAT("B", $G934))</f>
        <v>8435</v>
      </c>
      <c r="I934" cm="1">
        <f t="array" aca="1" ref="I934" ca="1">INDIRECT(_xlfn.CONCAT("C", $G934))</f>
        <v>12</v>
      </c>
      <c r="J934" cm="1">
        <f t="array" aca="1" ref="J934" ca="1">INDIRECT(_xlfn.CONCAT("B", $G934+1))</f>
        <v>2.5000000000000001E-2</v>
      </c>
      <c r="K934" cm="1">
        <f t="array" aca="1" ref="K934" ca="1">INDIRECT(_xlfn.CONCAT("B", $G934+2))</f>
        <v>-2097</v>
      </c>
      <c r="L934" cm="1">
        <f t="array" aca="1" ref="L934" ca="1">INDIRECT(_xlfn.CONCAT("B", $G934+3))</f>
        <v>5.0000000000000001E-3</v>
      </c>
      <c r="M934" cm="1">
        <f t="array" aca="1" ref="M934" ca="1">INDIRECT(_xlfn.CONCAT("B", $G934+4))</f>
        <v>0</v>
      </c>
      <c r="N934" cm="1">
        <f t="array" aca="1" ref="N934" ca="1">INDIRECT(_xlfn.CONCAT("B", $G934+5))</f>
        <v>2E-3</v>
      </c>
      <c r="O934" cm="1">
        <f t="array" aca="1" ref="O934" ca="1">INDIRECT(_xlfn.CONCAT("B", $G934+6))</f>
        <v>0</v>
      </c>
      <c r="P934" cm="1">
        <f t="array" aca="1" ref="P934" ca="1">INDIRECT(_xlfn.CONCAT("B", $G934+7))</f>
        <v>1.4999999999999999E-2</v>
      </c>
      <c r="Q934" cm="1">
        <f t="array" aca="1" ref="Q934" ca="1">INDIRECT(_xlfn.CONCAT("B", $G934+9))</f>
        <v>0.01</v>
      </c>
      <c r="R934" cm="1">
        <f t="array" aca="1" ref="R934" ca="1">INDIRECT(_xlfn.CONCAT("B", $G934+11))</f>
        <v>8.5000000000000006E-2</v>
      </c>
      <c r="S934" cm="1">
        <f t="array" aca="1" ref="S934" ca="1">INDIRECT(_xlfn.CONCAT("B", $G934+12))</f>
        <v>-11010</v>
      </c>
      <c r="T934" t="s">
        <v>8922</v>
      </c>
    </row>
    <row r="935" spans="1:20" x14ac:dyDescent="0.25">
      <c r="A935" t="s">
        <v>12</v>
      </c>
      <c r="B935">
        <v>27.321000000000002</v>
      </c>
      <c r="C935">
        <v>27.797000000000001</v>
      </c>
      <c r="F935">
        <f t="shared" si="24"/>
        <v>934</v>
      </c>
      <c r="G935">
        <f t="shared" si="25"/>
        <v>12130</v>
      </c>
      <c r="H935" t="str" cm="1">
        <f t="array" aca="1" ref="H935" ca="1">INDIRECT(_xlfn.CONCAT("B", $G935))</f>
        <v>8435</v>
      </c>
      <c r="I935" cm="1">
        <f t="array" aca="1" ref="I935" ca="1">INDIRECT(_xlfn.CONCAT("C", $G935))</f>
        <v>13</v>
      </c>
      <c r="J935" cm="1">
        <f t="array" aca="1" ref="J935" ca="1">INDIRECT(_xlfn.CONCAT("B", $G935+1))</f>
        <v>2.5000000000000001E-2</v>
      </c>
      <c r="K935" cm="1">
        <f t="array" aca="1" ref="K935" ca="1">INDIRECT(_xlfn.CONCAT("B", $G935+2))</f>
        <v>-1180</v>
      </c>
      <c r="L935" cm="1">
        <f t="array" aca="1" ref="L935" ca="1">INDIRECT(_xlfn.CONCAT("B", $G935+3))</f>
        <v>0</v>
      </c>
      <c r="M935" cm="1">
        <f t="array" aca="1" ref="M935" ca="1">INDIRECT(_xlfn.CONCAT("B", $G935+4))</f>
        <v>0</v>
      </c>
      <c r="N935" cm="1">
        <f t="array" aca="1" ref="N935" ca="1">INDIRECT(_xlfn.CONCAT("B", $G935+5))</f>
        <v>2E-3</v>
      </c>
      <c r="O935" cm="1">
        <f t="array" aca="1" ref="O935" ca="1">INDIRECT(_xlfn.CONCAT("B", $G935+6))</f>
        <v>0</v>
      </c>
      <c r="P935" cm="1">
        <f t="array" aca="1" ref="P935" ca="1">INDIRECT(_xlfn.CONCAT("B", $G935+7))</f>
        <v>1.4999999999999999E-2</v>
      </c>
      <c r="Q935" cm="1">
        <f t="array" aca="1" ref="Q935" ca="1">INDIRECT(_xlfn.CONCAT("B", $G935+9))</f>
        <v>0.01</v>
      </c>
      <c r="R935" cm="1">
        <f t="array" aca="1" ref="R935" ca="1">INDIRECT(_xlfn.CONCAT("B", $G935+11))</f>
        <v>0.08</v>
      </c>
      <c r="S935" cm="1">
        <f t="array" aca="1" ref="S935" ca="1">INDIRECT(_xlfn.CONCAT("B", $G935+12))</f>
        <v>-1180</v>
      </c>
      <c r="T935" t="s">
        <v>8922</v>
      </c>
    </row>
    <row r="936" spans="1:20" x14ac:dyDescent="0.25">
      <c r="A936" t="s">
        <v>13</v>
      </c>
      <c r="B936">
        <v>448573</v>
      </c>
      <c r="F936">
        <f t="shared" si="24"/>
        <v>935</v>
      </c>
      <c r="G936">
        <f t="shared" si="25"/>
        <v>12143</v>
      </c>
      <c r="H936" t="str" cm="1">
        <f t="array" aca="1" ref="H936" ca="1">INDIRECT(_xlfn.CONCAT("B", $G936))</f>
        <v>8450</v>
      </c>
      <c r="I936" cm="1">
        <f t="array" aca="1" ref="I936" ca="1">INDIRECT(_xlfn.CONCAT("C", $G936))</f>
        <v>1</v>
      </c>
      <c r="J936" cm="1">
        <f t="array" aca="1" ref="J936" ca="1">INDIRECT(_xlfn.CONCAT("B", $G936+1))</f>
        <v>0.13</v>
      </c>
      <c r="K936" cm="1">
        <f t="array" aca="1" ref="K936" ca="1">INDIRECT(_xlfn.CONCAT("B", $G936+2))</f>
        <v>150602</v>
      </c>
      <c r="L936" cm="1">
        <f t="array" aca="1" ref="L936" ca="1">INDIRECT(_xlfn.CONCAT("B", $G936+3))</f>
        <v>0</v>
      </c>
      <c r="M936" cm="1">
        <f t="array" aca="1" ref="M936" ca="1">INDIRECT(_xlfn.CONCAT("B", $G936+4))</f>
        <v>0</v>
      </c>
      <c r="N936" cm="1">
        <f t="array" aca="1" ref="N936" ca="1">INDIRECT(_xlfn.CONCAT("B", $G936+5))</f>
        <v>0.245</v>
      </c>
      <c r="O936" cm="1">
        <f t="array" aca="1" ref="O936" ca="1">INDIRECT(_xlfn.CONCAT("B", $G936+6))</f>
        <v>-24142</v>
      </c>
      <c r="P936" cm="1">
        <f t="array" aca="1" ref="P936" ca="1">INDIRECT(_xlfn.CONCAT("B", $G936+7))</f>
        <v>4.08</v>
      </c>
      <c r="Q936" cm="1">
        <f t="array" aca="1" ref="Q936" ca="1">INDIRECT(_xlfn.CONCAT("B", $G936+9))</f>
        <v>0.15</v>
      </c>
      <c r="R936" cm="1">
        <f t="array" aca="1" ref="R936" ca="1">INDIRECT(_xlfn.CONCAT("B", $G936+11))</f>
        <v>5.4649999999999999</v>
      </c>
      <c r="S936" cm="1">
        <f t="array" aca="1" ref="S936" ca="1">INDIRECT(_xlfn.CONCAT("B", $G936+12))</f>
        <v>138588</v>
      </c>
      <c r="T936" t="s">
        <v>8922</v>
      </c>
    </row>
    <row r="937" spans="1:20" x14ac:dyDescent="0.25">
      <c r="A937" t="s">
        <v>0</v>
      </c>
      <c r="B937" t="s">
        <v>19</v>
      </c>
      <c r="C937">
        <v>2</v>
      </c>
      <c r="F937">
        <f t="shared" si="24"/>
        <v>936</v>
      </c>
      <c r="G937">
        <f t="shared" si="25"/>
        <v>12156</v>
      </c>
      <c r="H937" t="str" cm="1">
        <f t="array" aca="1" ref="H937" ca="1">INDIRECT(_xlfn.CONCAT("B", $G937))</f>
        <v>8450</v>
      </c>
      <c r="I937" cm="1">
        <f t="array" aca="1" ref="I937" ca="1">INDIRECT(_xlfn.CONCAT("C", $G937))</f>
        <v>2</v>
      </c>
      <c r="J937" cm="1">
        <f t="array" aca="1" ref="J937" ca="1">INDIRECT(_xlfn.CONCAT("B", $G937+1))</f>
        <v>6.5000000000000002E-2</v>
      </c>
      <c r="K937" cm="1">
        <f t="array" aca="1" ref="K937" ca="1">INDIRECT(_xlfn.CONCAT("B", $G937+2))</f>
        <v>14742</v>
      </c>
      <c r="L937" cm="1">
        <f t="array" aca="1" ref="L937" ca="1">INDIRECT(_xlfn.CONCAT("B", $G937+3))</f>
        <v>0</v>
      </c>
      <c r="M937" cm="1">
        <f t="array" aca="1" ref="M937" ca="1">INDIRECT(_xlfn.CONCAT("B", $G937+4))</f>
        <v>0</v>
      </c>
      <c r="N937" cm="1">
        <f t="array" aca="1" ref="N937" ca="1">INDIRECT(_xlfn.CONCAT("B", $G937+5))</f>
        <v>4.2000000000000003E-2</v>
      </c>
      <c r="O937" cm="1">
        <f t="array" aca="1" ref="O937" ca="1">INDIRECT(_xlfn.CONCAT("B", $G937+6))</f>
        <v>36532</v>
      </c>
      <c r="P937" cm="1">
        <f t="array" aca="1" ref="P937" ca="1">INDIRECT(_xlfn.CONCAT("B", $G937+7))</f>
        <v>0.94499999999999995</v>
      </c>
      <c r="Q937" cm="1">
        <f t="array" aca="1" ref="Q937" ca="1">INDIRECT(_xlfn.CONCAT("B", $G937+9))</f>
        <v>3.5000000000000003E-2</v>
      </c>
      <c r="R937" cm="1">
        <f t="array" aca="1" ref="R937" ca="1">INDIRECT(_xlfn.CONCAT("B", $G937+11))</f>
        <v>1.26</v>
      </c>
      <c r="S937" cm="1">
        <f t="array" aca="1" ref="S937" ca="1">INDIRECT(_xlfn.CONCAT("B", $G937+12))</f>
        <v>51720</v>
      </c>
      <c r="T937" t="s">
        <v>8922</v>
      </c>
    </row>
    <row r="938" spans="1:20" x14ac:dyDescent="0.25">
      <c r="A938" t="s">
        <v>2</v>
      </c>
      <c r="B938">
        <v>0.05</v>
      </c>
      <c r="C938">
        <v>0.26600000000000001</v>
      </c>
      <c r="F938">
        <f t="shared" si="24"/>
        <v>937</v>
      </c>
      <c r="G938">
        <f t="shared" si="25"/>
        <v>12169</v>
      </c>
      <c r="H938" t="str" cm="1">
        <f t="array" aca="1" ref="H938" ca="1">INDIRECT(_xlfn.CONCAT("B", $G938))</f>
        <v>8450</v>
      </c>
      <c r="I938" cm="1">
        <f t="array" aca="1" ref="I938" ca="1">INDIRECT(_xlfn.CONCAT("C", $G938))</f>
        <v>3</v>
      </c>
      <c r="J938" cm="1">
        <f t="array" aca="1" ref="J938" ca="1">INDIRECT(_xlfn.CONCAT("B", $G938+1))</f>
        <v>0.06</v>
      </c>
      <c r="K938" cm="1">
        <f t="array" aca="1" ref="K938" ca="1">INDIRECT(_xlfn.CONCAT("B", $G938+2))</f>
        <v>-10486</v>
      </c>
      <c r="L938" cm="1">
        <f t="array" aca="1" ref="L938" ca="1">INDIRECT(_xlfn.CONCAT("B", $G938+3))</f>
        <v>5.0000000000000001E-3</v>
      </c>
      <c r="M938" cm="1">
        <f t="array" aca="1" ref="M938" ca="1">INDIRECT(_xlfn.CONCAT("B", $G938+4))</f>
        <v>0</v>
      </c>
      <c r="N938" cm="1">
        <f t="array" aca="1" ref="N938" ca="1">INDIRECT(_xlfn.CONCAT("B", $G938+5))</f>
        <v>4.0000000000000001E-3</v>
      </c>
      <c r="O938" cm="1">
        <f t="array" aca="1" ref="O938" ca="1">INDIRECT(_xlfn.CONCAT("B", $G938+6))</f>
        <v>520</v>
      </c>
      <c r="P938" cm="1">
        <f t="array" aca="1" ref="P938" ca="1">INDIRECT(_xlfn.CONCAT("B", $G938+7))</f>
        <v>0.29499999999999998</v>
      </c>
      <c r="Q938" cm="1">
        <f t="array" aca="1" ref="Q938" ca="1">INDIRECT(_xlfn.CONCAT("B", $G938+9))</f>
        <v>0.01</v>
      </c>
      <c r="R938" cm="1">
        <f t="array" aca="1" ref="R938" ca="1">INDIRECT(_xlfn.CONCAT("B", $G938+11))</f>
        <v>0.42</v>
      </c>
      <c r="S938" cm="1">
        <f t="array" aca="1" ref="S938" ca="1">INDIRECT(_xlfn.CONCAT("B", $G938+12))</f>
        <v>-7975</v>
      </c>
      <c r="T938" t="s">
        <v>8922</v>
      </c>
    </row>
    <row r="939" spans="1:20" x14ac:dyDescent="0.25">
      <c r="A939" t="s">
        <v>3</v>
      </c>
      <c r="B939">
        <v>2109</v>
      </c>
      <c r="C939">
        <v>1107689</v>
      </c>
      <c r="F939">
        <f t="shared" si="24"/>
        <v>938</v>
      </c>
      <c r="G939">
        <f t="shared" si="25"/>
        <v>12182</v>
      </c>
      <c r="H939" t="str" cm="1">
        <f t="array" aca="1" ref="H939" ca="1">INDIRECT(_xlfn.CONCAT("B", $G939))</f>
        <v>8450</v>
      </c>
      <c r="I939" cm="1">
        <f t="array" aca="1" ref="I939" ca="1">INDIRECT(_xlfn.CONCAT("C", $G939))</f>
        <v>4</v>
      </c>
      <c r="J939" cm="1">
        <f t="array" aca="1" ref="J939" ca="1">INDIRECT(_xlfn.CONCAT("B", $G939+1))</f>
        <v>5.5E-2</v>
      </c>
      <c r="K939" cm="1">
        <f t="array" aca="1" ref="K939" ca="1">INDIRECT(_xlfn.CONCAT("B", $G939+2))</f>
        <v>18743</v>
      </c>
      <c r="L939" cm="1">
        <f t="array" aca="1" ref="L939" ca="1">INDIRECT(_xlfn.CONCAT("B", $G939+3))</f>
        <v>0</v>
      </c>
      <c r="M939" cm="1">
        <f t="array" aca="1" ref="M939" ca="1">INDIRECT(_xlfn.CONCAT("B", $G939+4))</f>
        <v>0</v>
      </c>
      <c r="N939" cm="1">
        <f t="array" aca="1" ref="N939" ca="1">INDIRECT(_xlfn.CONCAT("B", $G939+5))</f>
        <v>5.0000000000000001E-3</v>
      </c>
      <c r="O939" cm="1">
        <f t="array" aca="1" ref="O939" ca="1">INDIRECT(_xlfn.CONCAT("B", $G939+6))</f>
        <v>45</v>
      </c>
      <c r="P939" cm="1">
        <f t="array" aca="1" ref="P939" ca="1">INDIRECT(_xlfn.CONCAT("B", $G939+7))</f>
        <v>0.34</v>
      </c>
      <c r="Q939" cm="1">
        <f t="array" aca="1" ref="Q939" ca="1">INDIRECT(_xlfn.CONCAT("B", $G939+9))</f>
        <v>1.4999999999999999E-2</v>
      </c>
      <c r="R939" cm="1">
        <f t="array" aca="1" ref="R939" ca="1">INDIRECT(_xlfn.CONCAT("B", $G939+11))</f>
        <v>0.46</v>
      </c>
      <c r="S939" cm="1">
        <f t="array" aca="1" ref="S939" ca="1">INDIRECT(_xlfn.CONCAT("B", $G939+12))</f>
        <v>21668</v>
      </c>
      <c r="T939" t="s">
        <v>8922</v>
      </c>
    </row>
    <row r="940" spans="1:20" x14ac:dyDescent="0.25">
      <c r="A940" t="s">
        <v>4</v>
      </c>
      <c r="B940">
        <v>5.0000000000000001E-3</v>
      </c>
      <c r="C940">
        <v>0</v>
      </c>
      <c r="F940">
        <f t="shared" si="24"/>
        <v>939</v>
      </c>
      <c r="G940">
        <f t="shared" si="25"/>
        <v>12195</v>
      </c>
      <c r="H940" t="str" cm="1">
        <f t="array" aca="1" ref="H940" ca="1">INDIRECT(_xlfn.CONCAT("B", $G940))</f>
        <v>8450</v>
      </c>
      <c r="I940" cm="1">
        <f t="array" aca="1" ref="I940" ca="1">INDIRECT(_xlfn.CONCAT("C", $G940))</f>
        <v>5</v>
      </c>
      <c r="J940" cm="1">
        <f t="array" aca="1" ref="J940" ca="1">INDIRECT(_xlfn.CONCAT("B", $G940+1))</f>
        <v>0.05</v>
      </c>
      <c r="K940" cm="1">
        <f t="array" aca="1" ref="K940" ca="1">INDIRECT(_xlfn.CONCAT("B", $G940+2))</f>
        <v>0</v>
      </c>
      <c r="L940" cm="1">
        <f t="array" aca="1" ref="L940" ca="1">INDIRECT(_xlfn.CONCAT("B", $G940+3))</f>
        <v>5.0000000000000001E-3</v>
      </c>
      <c r="M940" cm="1">
        <f t="array" aca="1" ref="M940" ca="1">INDIRECT(_xlfn.CONCAT("B", $G940+4))</f>
        <v>0</v>
      </c>
      <c r="N940" cm="1">
        <f t="array" aca="1" ref="N940" ca="1">INDIRECT(_xlfn.CONCAT("B", $G940+5))</f>
        <v>3.0000000000000001E-3</v>
      </c>
      <c r="O940" cm="1">
        <f t="array" aca="1" ref="O940" ca="1">INDIRECT(_xlfn.CONCAT("B", $G940+6))</f>
        <v>717</v>
      </c>
      <c r="P940" cm="1">
        <f t="array" aca="1" ref="P940" ca="1">INDIRECT(_xlfn.CONCAT("B", $G940+7))</f>
        <v>0.34</v>
      </c>
      <c r="Q940" cm="1">
        <f t="array" aca="1" ref="Q940" ca="1">INDIRECT(_xlfn.CONCAT("B", $G940+9))</f>
        <v>1.4999999999999999E-2</v>
      </c>
      <c r="R940" cm="1">
        <f t="array" aca="1" ref="R940" ca="1">INDIRECT(_xlfn.CONCAT("B", $G940+11))</f>
        <v>0.45500000000000002</v>
      </c>
      <c r="S940" cm="1">
        <f t="array" aca="1" ref="S940" ca="1">INDIRECT(_xlfn.CONCAT("B", $G940+12))</f>
        <v>2314</v>
      </c>
      <c r="T940" t="s">
        <v>8922</v>
      </c>
    </row>
    <row r="941" spans="1:20" x14ac:dyDescent="0.25">
      <c r="A941" t="s">
        <v>5</v>
      </c>
      <c r="B941">
        <v>0</v>
      </c>
      <c r="C941">
        <v>1109799</v>
      </c>
      <c r="F941">
        <f t="shared" si="24"/>
        <v>940</v>
      </c>
      <c r="G941">
        <f t="shared" si="25"/>
        <v>12208</v>
      </c>
      <c r="H941" t="str" cm="1">
        <f t="array" aca="1" ref="H941" ca="1">INDIRECT(_xlfn.CONCAT("B", $G941))</f>
        <v>8450</v>
      </c>
      <c r="I941" cm="1">
        <f t="array" aca="1" ref="I941" ca="1">INDIRECT(_xlfn.CONCAT("C", $G941))</f>
        <v>6</v>
      </c>
      <c r="J941" cm="1">
        <f t="array" aca="1" ref="J941" ca="1">INDIRECT(_xlfn.CONCAT("B", $G941+1))</f>
        <v>0.05</v>
      </c>
      <c r="K941" cm="1">
        <f t="array" aca="1" ref="K941" ca="1">INDIRECT(_xlfn.CONCAT("B", $G941+2))</f>
        <v>0</v>
      </c>
      <c r="L941" cm="1">
        <f t="array" aca="1" ref="L941" ca="1">INDIRECT(_xlfn.CONCAT("B", $G941+3))</f>
        <v>5.0000000000000001E-3</v>
      </c>
      <c r="M941" cm="1">
        <f t="array" aca="1" ref="M941" ca="1">INDIRECT(_xlfn.CONCAT("B", $G941+4))</f>
        <v>0</v>
      </c>
      <c r="N941" cm="1">
        <f t="array" aca="1" ref="N941" ca="1">INDIRECT(_xlfn.CONCAT("B", $G941+5))</f>
        <v>3.0000000000000001E-3</v>
      </c>
      <c r="O941" cm="1">
        <f t="array" aca="1" ref="O941" ca="1">INDIRECT(_xlfn.CONCAT("B", $G941+6))</f>
        <v>1323</v>
      </c>
      <c r="P941" cm="1">
        <f t="array" aca="1" ref="P941" ca="1">INDIRECT(_xlfn.CONCAT("B", $G941+7))</f>
        <v>0.375</v>
      </c>
      <c r="Q941" cm="1">
        <f t="array" aca="1" ref="Q941" ca="1">INDIRECT(_xlfn.CONCAT("B", $G941+9))</f>
        <v>0.01</v>
      </c>
      <c r="R941" cm="1">
        <f t="array" aca="1" ref="R941" ca="1">INDIRECT(_xlfn.CONCAT("B", $G941+11))</f>
        <v>0.47499999999999998</v>
      </c>
      <c r="S941" cm="1">
        <f t="array" aca="1" ref="S941" ca="1">INDIRECT(_xlfn.CONCAT("B", $G941+12))</f>
        <v>1323</v>
      </c>
      <c r="T941" t="s">
        <v>8922</v>
      </c>
    </row>
    <row r="942" spans="1:20" x14ac:dyDescent="0.25">
      <c r="A942" t="s">
        <v>6</v>
      </c>
      <c r="B942">
        <v>6.0999999999999999E-2</v>
      </c>
      <c r="F942">
        <f t="shared" si="24"/>
        <v>941</v>
      </c>
      <c r="G942">
        <f t="shared" si="25"/>
        <v>12221</v>
      </c>
      <c r="H942" t="str" cm="1">
        <f t="array" aca="1" ref="H942" ca="1">INDIRECT(_xlfn.CONCAT("B", $G942))</f>
        <v>8450</v>
      </c>
      <c r="I942" cm="1">
        <f t="array" aca="1" ref="I942" ca="1">INDIRECT(_xlfn.CONCAT("C", $G942))</f>
        <v>7</v>
      </c>
      <c r="J942" cm="1">
        <f t="array" aca="1" ref="J942" ca="1">INDIRECT(_xlfn.CONCAT("B", $G942+1))</f>
        <v>0.05</v>
      </c>
      <c r="K942" cm="1">
        <f t="array" aca="1" ref="K942" ca="1">INDIRECT(_xlfn.CONCAT("B", $G942+2))</f>
        <v>2097</v>
      </c>
      <c r="L942" cm="1">
        <f t="array" aca="1" ref="L942" ca="1">INDIRECT(_xlfn.CONCAT("B", $G942+3))</f>
        <v>0</v>
      </c>
      <c r="M942" cm="1">
        <f t="array" aca="1" ref="M942" ca="1">INDIRECT(_xlfn.CONCAT("B", $G942+4))</f>
        <v>0</v>
      </c>
      <c r="N942" cm="1">
        <f t="array" aca="1" ref="N942" ca="1">INDIRECT(_xlfn.CONCAT("B", $G942+5))</f>
        <v>3.0000000000000001E-3</v>
      </c>
      <c r="O942" cm="1">
        <f t="array" aca="1" ref="O942" ca="1">INDIRECT(_xlfn.CONCAT("B", $G942+6))</f>
        <v>0</v>
      </c>
      <c r="P942" cm="1">
        <f t="array" aca="1" ref="P942" ca="1">INDIRECT(_xlfn.CONCAT("B", $G942+7))</f>
        <v>0.25</v>
      </c>
      <c r="Q942" cm="1">
        <f t="array" aca="1" ref="Q942" ca="1">INDIRECT(_xlfn.CONCAT("B", $G942+9))</f>
        <v>1.4999999999999999E-2</v>
      </c>
      <c r="R942" cm="1">
        <f t="array" aca="1" ref="R942" ca="1">INDIRECT(_xlfn.CONCAT("B", $G942+11))</f>
        <v>0.35499999999999998</v>
      </c>
      <c r="S942" cm="1">
        <f t="array" aca="1" ref="S942" ca="1">INDIRECT(_xlfn.CONCAT("B", $G942+12))</f>
        <v>-12583</v>
      </c>
      <c r="T942" t="s">
        <v>8922</v>
      </c>
    </row>
    <row r="943" spans="1:20" x14ac:dyDescent="0.25">
      <c r="A943" t="s">
        <v>7</v>
      </c>
      <c r="B943">
        <v>56271</v>
      </c>
      <c r="F943">
        <f t="shared" si="24"/>
        <v>942</v>
      </c>
      <c r="G943">
        <f t="shared" si="25"/>
        <v>12234</v>
      </c>
      <c r="H943" t="str" cm="1">
        <f t="array" aca="1" ref="H943" ca="1">INDIRECT(_xlfn.CONCAT("B", $G943))</f>
        <v>8450</v>
      </c>
      <c r="I943" cm="1">
        <f t="array" aca="1" ref="I943" ca="1">INDIRECT(_xlfn.CONCAT("C", $G943))</f>
        <v>8</v>
      </c>
      <c r="J943" cm="1">
        <f t="array" aca="1" ref="J943" ca="1">INDIRECT(_xlfn.CONCAT("B", $G943+1))</f>
        <v>0.05</v>
      </c>
      <c r="K943" cm="1">
        <f t="array" aca="1" ref="K943" ca="1">INDIRECT(_xlfn.CONCAT("B", $G943+2))</f>
        <v>0</v>
      </c>
      <c r="L943" cm="1">
        <f t="array" aca="1" ref="L943" ca="1">INDIRECT(_xlfn.CONCAT("B", $G943+3))</f>
        <v>5.0000000000000001E-3</v>
      </c>
      <c r="M943" cm="1">
        <f t="array" aca="1" ref="M943" ca="1">INDIRECT(_xlfn.CONCAT("B", $G943+4))</f>
        <v>0</v>
      </c>
      <c r="N943" cm="1">
        <f t="array" aca="1" ref="N943" ca="1">INDIRECT(_xlfn.CONCAT("B", $G943+5))</f>
        <v>3.0000000000000001E-3</v>
      </c>
      <c r="O943" cm="1">
        <f t="array" aca="1" ref="O943" ca="1">INDIRECT(_xlfn.CONCAT("B", $G943+6))</f>
        <v>0</v>
      </c>
      <c r="P943" cm="1">
        <f t="array" aca="1" ref="P943" ca="1">INDIRECT(_xlfn.CONCAT("B", $G943+7))</f>
        <v>0.19</v>
      </c>
      <c r="Q943" cm="1">
        <f t="array" aca="1" ref="Q943" ca="1">INDIRECT(_xlfn.CONCAT("B", $G943+9))</f>
        <v>5.0000000000000001E-3</v>
      </c>
      <c r="R943" cm="1">
        <f t="array" aca="1" ref="R943" ca="1">INDIRECT(_xlfn.CONCAT("B", $G943+11))</f>
        <v>0.28000000000000003</v>
      </c>
      <c r="S943" cm="1">
        <f t="array" aca="1" ref="S943" ca="1">INDIRECT(_xlfn.CONCAT("B", $G943+12))</f>
        <v>0</v>
      </c>
      <c r="T943" t="s">
        <v>8922</v>
      </c>
    </row>
    <row r="944" spans="1:20" x14ac:dyDescent="0.25">
      <c r="A944" t="s">
        <v>8</v>
      </c>
      <c r="B944">
        <v>2.39</v>
      </c>
      <c r="C944">
        <v>2.391</v>
      </c>
      <c r="F944">
        <f t="shared" si="24"/>
        <v>943</v>
      </c>
      <c r="G944">
        <f t="shared" si="25"/>
        <v>12247</v>
      </c>
      <c r="H944" t="str" cm="1">
        <f t="array" aca="1" ref="H944" ca="1">INDIRECT(_xlfn.CONCAT("B", $G944))</f>
        <v>8450</v>
      </c>
      <c r="I944" cm="1">
        <f t="array" aca="1" ref="I944" ca="1">INDIRECT(_xlfn.CONCAT("C", $G944))</f>
        <v>9</v>
      </c>
      <c r="J944" cm="1">
        <f t="array" aca="1" ref="J944" ca="1">INDIRECT(_xlfn.CONCAT("B", $G944+1))</f>
        <v>5.5E-2</v>
      </c>
      <c r="K944" cm="1">
        <f t="array" aca="1" ref="K944" ca="1">INDIRECT(_xlfn.CONCAT("B", $G944+2))</f>
        <v>0</v>
      </c>
      <c r="L944" cm="1">
        <f t="array" aca="1" ref="L944" ca="1">INDIRECT(_xlfn.CONCAT("B", $G944+3))</f>
        <v>5.0000000000000001E-3</v>
      </c>
      <c r="M944" cm="1">
        <f t="array" aca="1" ref="M944" ca="1">INDIRECT(_xlfn.CONCAT("B", $G944+4))</f>
        <v>0</v>
      </c>
      <c r="N944" cm="1">
        <f t="array" aca="1" ref="N944" ca="1">INDIRECT(_xlfn.CONCAT("B", $G944+5))</f>
        <v>3.0000000000000001E-3</v>
      </c>
      <c r="O944" cm="1">
        <f t="array" aca="1" ref="O944" ca="1">INDIRECT(_xlfn.CONCAT("B", $G944+6))</f>
        <v>0</v>
      </c>
      <c r="P944" cm="1">
        <f t="array" aca="1" ref="P944" ca="1">INDIRECT(_xlfn.CONCAT("B", $G944+7))</f>
        <v>0.2</v>
      </c>
      <c r="Q944" cm="1">
        <f t="array" aca="1" ref="Q944" ca="1">INDIRECT(_xlfn.CONCAT("B", $G944+9))</f>
        <v>5.0000000000000001E-3</v>
      </c>
      <c r="R944" cm="1">
        <f t="array" aca="1" ref="R944" ca="1">INDIRECT(_xlfn.CONCAT("B", $G944+11))</f>
        <v>0.3</v>
      </c>
      <c r="S944" cm="1">
        <f t="array" aca="1" ref="S944" ca="1">INDIRECT(_xlfn.CONCAT("B", $G944+12))</f>
        <v>0</v>
      </c>
      <c r="T944" t="s">
        <v>8922</v>
      </c>
    </row>
    <row r="945" spans="1:20" x14ac:dyDescent="0.25">
      <c r="A945" t="s">
        <v>9</v>
      </c>
      <c r="B945">
        <v>56267</v>
      </c>
      <c r="F945">
        <f t="shared" si="24"/>
        <v>944</v>
      </c>
      <c r="G945">
        <f t="shared" si="25"/>
        <v>12260</v>
      </c>
      <c r="H945" t="str" cm="1">
        <f t="array" aca="1" ref="H945" ca="1">INDIRECT(_xlfn.CONCAT("B", $G945))</f>
        <v>8450</v>
      </c>
      <c r="I945" cm="1">
        <f t="array" aca="1" ref="I945" ca="1">INDIRECT(_xlfn.CONCAT("C", $G945))</f>
        <v>10</v>
      </c>
      <c r="J945" cm="1">
        <f t="array" aca="1" ref="J945" ca="1">INDIRECT(_xlfn.CONCAT("B", $G945+1))</f>
        <v>5.5E-2</v>
      </c>
      <c r="K945" cm="1">
        <f t="array" aca="1" ref="K945" ca="1">INDIRECT(_xlfn.CONCAT("B", $G945+2))</f>
        <v>2097</v>
      </c>
      <c r="L945" cm="1">
        <f t="array" aca="1" ref="L945" ca="1">INDIRECT(_xlfn.CONCAT("B", $G945+3))</f>
        <v>0</v>
      </c>
      <c r="M945" cm="1">
        <f t="array" aca="1" ref="M945" ca="1">INDIRECT(_xlfn.CONCAT("B", $G945+4))</f>
        <v>0</v>
      </c>
      <c r="N945" cm="1">
        <f t="array" aca="1" ref="N945" ca="1">INDIRECT(_xlfn.CONCAT("B", $G945+5))</f>
        <v>3.0000000000000001E-3</v>
      </c>
      <c r="O945" cm="1">
        <f t="array" aca="1" ref="O945" ca="1">INDIRECT(_xlfn.CONCAT("B", $G945+6))</f>
        <v>569</v>
      </c>
      <c r="P945" cm="1">
        <f t="array" aca="1" ref="P945" ca="1">INDIRECT(_xlfn.CONCAT("B", $G945+7))</f>
        <v>0.19</v>
      </c>
      <c r="Q945" cm="1">
        <f t="array" aca="1" ref="Q945" ca="1">INDIRECT(_xlfn.CONCAT("B", $G945+9))</f>
        <v>0.01</v>
      </c>
      <c r="R945" cm="1">
        <f t="array" aca="1" ref="R945" ca="1">INDIRECT(_xlfn.CONCAT("B", $G945+11))</f>
        <v>0.27500000000000002</v>
      </c>
      <c r="S945" cm="1">
        <f t="array" aca="1" ref="S945" ca="1">INDIRECT(_xlfn.CONCAT("B", $G945+12))</f>
        <v>2666</v>
      </c>
      <c r="T945" t="s">
        <v>8922</v>
      </c>
    </row>
    <row r="946" spans="1:20" x14ac:dyDescent="0.25">
      <c r="A946" t="s">
        <v>10</v>
      </c>
      <c r="B946">
        <v>0.05</v>
      </c>
      <c r="C946">
        <v>6.2E-2</v>
      </c>
      <c r="F946">
        <f t="shared" si="24"/>
        <v>945</v>
      </c>
      <c r="G946">
        <f t="shared" si="25"/>
        <v>12273</v>
      </c>
      <c r="H946" t="str" cm="1">
        <f t="array" aca="1" ref="H946" ca="1">INDIRECT(_xlfn.CONCAT("B", $G946))</f>
        <v>8450</v>
      </c>
      <c r="I946" cm="1">
        <f t="array" aca="1" ref="I946" ca="1">INDIRECT(_xlfn.CONCAT("C", $G946))</f>
        <v>11</v>
      </c>
      <c r="J946" cm="1">
        <f t="array" aca="1" ref="J946" ca="1">INDIRECT(_xlfn.CONCAT("B", $G946+1))</f>
        <v>5.5E-2</v>
      </c>
      <c r="K946" cm="1">
        <f t="array" aca="1" ref="K946" ca="1">INDIRECT(_xlfn.CONCAT("B", $G946+2))</f>
        <v>0</v>
      </c>
      <c r="L946" cm="1">
        <f t="array" aca="1" ref="L946" ca="1">INDIRECT(_xlfn.CONCAT("B", $G946+3))</f>
        <v>0</v>
      </c>
      <c r="M946" cm="1">
        <f t="array" aca="1" ref="M946" ca="1">INDIRECT(_xlfn.CONCAT("B", $G946+4))</f>
        <v>0</v>
      </c>
      <c r="N946" cm="1">
        <f t="array" aca="1" ref="N946" ca="1">INDIRECT(_xlfn.CONCAT("B", $G946+5))</f>
        <v>3.0000000000000001E-3</v>
      </c>
      <c r="O946" cm="1">
        <f t="array" aca="1" ref="O946" ca="1">INDIRECT(_xlfn.CONCAT("B", $G946+6))</f>
        <v>0</v>
      </c>
      <c r="P946" cm="1">
        <f t="array" aca="1" ref="P946" ca="1">INDIRECT(_xlfn.CONCAT("B", $G946+7))</f>
        <v>0.20499999999999999</v>
      </c>
      <c r="Q946" cm="1">
        <f t="array" aca="1" ref="Q946" ca="1">INDIRECT(_xlfn.CONCAT("B", $G946+9))</f>
        <v>5.0000000000000001E-3</v>
      </c>
      <c r="R946" cm="1">
        <f t="array" aca="1" ref="R946" ca="1">INDIRECT(_xlfn.CONCAT("B", $G946+11))</f>
        <v>0.28499999999999998</v>
      </c>
      <c r="S946" cm="1">
        <f t="array" aca="1" ref="S946" ca="1">INDIRECT(_xlfn.CONCAT("B", $G946+12))</f>
        <v>0</v>
      </c>
      <c r="T946" t="s">
        <v>8922</v>
      </c>
    </row>
    <row r="947" spans="1:20" x14ac:dyDescent="0.25">
      <c r="A947" t="s">
        <v>11</v>
      </c>
      <c r="B947">
        <v>-6308</v>
      </c>
      <c r="F947">
        <f t="shared" si="24"/>
        <v>946</v>
      </c>
      <c r="G947">
        <f t="shared" si="25"/>
        <v>12286</v>
      </c>
      <c r="H947" t="str" cm="1">
        <f t="array" aca="1" ref="H947" ca="1">INDIRECT(_xlfn.CONCAT("B", $G947))</f>
        <v>8450</v>
      </c>
      <c r="I947" cm="1">
        <f t="array" aca="1" ref="I947" ca="1">INDIRECT(_xlfn.CONCAT("C", $G947))</f>
        <v>12</v>
      </c>
      <c r="J947" cm="1">
        <f t="array" aca="1" ref="J947" ca="1">INDIRECT(_xlfn.CONCAT("B", $G947+1))</f>
        <v>0.05</v>
      </c>
      <c r="K947" cm="1">
        <f t="array" aca="1" ref="K947" ca="1">INDIRECT(_xlfn.CONCAT("B", $G947+2))</f>
        <v>2097</v>
      </c>
      <c r="L947" cm="1">
        <f t="array" aca="1" ref="L947" ca="1">INDIRECT(_xlfn.CONCAT("B", $G947+3))</f>
        <v>0</v>
      </c>
      <c r="M947" cm="1">
        <f t="array" aca="1" ref="M947" ca="1">INDIRECT(_xlfn.CONCAT("B", $G947+4))</f>
        <v>0</v>
      </c>
      <c r="N947" cm="1">
        <f t="array" aca="1" ref="N947" ca="1">INDIRECT(_xlfn.CONCAT("B", $G947+5))</f>
        <v>5.0000000000000001E-3</v>
      </c>
      <c r="O947" cm="1">
        <f t="array" aca="1" ref="O947" ca="1">INDIRECT(_xlfn.CONCAT("B", $G947+6))</f>
        <v>4485</v>
      </c>
      <c r="P947" cm="1">
        <f t="array" aca="1" ref="P947" ca="1">INDIRECT(_xlfn.CONCAT("B", $G947+7))</f>
        <v>0.59</v>
      </c>
      <c r="Q947" cm="1">
        <f t="array" aca="1" ref="Q947" ca="1">INDIRECT(_xlfn.CONCAT("B", $G947+9))</f>
        <v>0.02</v>
      </c>
      <c r="R947" cm="1">
        <f t="array" aca="1" ref="R947" ca="1">INDIRECT(_xlfn.CONCAT("B", $G947+11))</f>
        <v>0.71</v>
      </c>
      <c r="S947" cm="1">
        <f t="array" aca="1" ref="S947" ca="1">INDIRECT(_xlfn.CONCAT("B", $G947+12))</f>
        <v>9265</v>
      </c>
      <c r="T947" t="s">
        <v>8922</v>
      </c>
    </row>
    <row r="948" spans="1:20" x14ac:dyDescent="0.25">
      <c r="A948" t="s">
        <v>12</v>
      </c>
      <c r="B948">
        <v>2.77</v>
      </c>
      <c r="C948">
        <v>2.984</v>
      </c>
      <c r="F948">
        <f t="shared" si="24"/>
        <v>947</v>
      </c>
      <c r="G948">
        <f t="shared" si="25"/>
        <v>12299</v>
      </c>
      <c r="H948" t="str" cm="1">
        <f t="array" aca="1" ref="H948" ca="1">INDIRECT(_xlfn.CONCAT("B", $G948))</f>
        <v>8450</v>
      </c>
      <c r="I948" cm="1">
        <f t="array" aca="1" ref="I948" ca="1">INDIRECT(_xlfn.CONCAT("C", $G948))</f>
        <v>13</v>
      </c>
      <c r="J948" cm="1">
        <f t="array" aca="1" ref="J948" ca="1">INDIRECT(_xlfn.CONCAT("B", $G948+1))</f>
        <v>0.05</v>
      </c>
      <c r="K948" cm="1">
        <f t="array" aca="1" ref="K948" ca="1">INDIRECT(_xlfn.CONCAT("B", $G948+2))</f>
        <v>0</v>
      </c>
      <c r="L948" cm="1">
        <f t="array" aca="1" ref="L948" ca="1">INDIRECT(_xlfn.CONCAT("B", $G948+3))</f>
        <v>5.0000000000000001E-3</v>
      </c>
      <c r="M948" cm="1">
        <f t="array" aca="1" ref="M948" ca="1">INDIRECT(_xlfn.CONCAT("B", $G948+4))</f>
        <v>0</v>
      </c>
      <c r="N948" cm="1">
        <f t="array" aca="1" ref="N948" ca="1">INDIRECT(_xlfn.CONCAT("B", $G948+5))</f>
        <v>4.0000000000000001E-3</v>
      </c>
      <c r="O948" cm="1">
        <f t="array" aca="1" ref="O948" ca="1">INDIRECT(_xlfn.CONCAT("B", $G948+6))</f>
        <v>102093</v>
      </c>
      <c r="P948" cm="1">
        <f t="array" aca="1" ref="P948" ca="1">INDIRECT(_xlfn.CONCAT("B", $G948+7))</f>
        <v>0.89500000000000002</v>
      </c>
      <c r="Q948" cm="1">
        <f t="array" aca="1" ref="Q948" ca="1">INDIRECT(_xlfn.CONCAT("B", $G948+9))</f>
        <v>0.01</v>
      </c>
      <c r="R948" cm="1">
        <f t="array" aca="1" ref="R948" ca="1">INDIRECT(_xlfn.CONCAT("B", $G948+11))</f>
        <v>0.99</v>
      </c>
      <c r="S948" cm="1">
        <f t="array" aca="1" ref="S948" ca="1">INDIRECT(_xlfn.CONCAT("B", $G948+12))</f>
        <v>102093</v>
      </c>
      <c r="T948" t="s">
        <v>8922</v>
      </c>
    </row>
    <row r="949" spans="1:20" x14ac:dyDescent="0.25">
      <c r="A949" t="s">
        <v>13</v>
      </c>
      <c r="B949">
        <v>58704</v>
      </c>
      <c r="F949">
        <f t="shared" si="24"/>
        <v>948</v>
      </c>
      <c r="G949">
        <f t="shared" si="25"/>
        <v>12312</v>
      </c>
      <c r="H949" t="str" cm="1">
        <f t="array" aca="1" ref="H949" ca="1">INDIRECT(_xlfn.CONCAT("B", $G949))</f>
        <v>8520</v>
      </c>
      <c r="I949" cm="1">
        <f t="array" aca="1" ref="I949" ca="1">INDIRECT(_xlfn.CONCAT("C", $G949))</f>
        <v>1</v>
      </c>
      <c r="J949" cm="1">
        <f t="array" aca="1" ref="J949" ca="1">INDIRECT(_xlfn.CONCAT("B", $G949+1))</f>
        <v>0.37</v>
      </c>
      <c r="K949" cm="1">
        <f t="array" aca="1" ref="K949" ca="1">INDIRECT(_xlfn.CONCAT("B", $G949+2))</f>
        <v>385946</v>
      </c>
      <c r="L949" cm="1">
        <f t="array" aca="1" ref="L949" ca="1">INDIRECT(_xlfn.CONCAT("B", $G949+3))</f>
        <v>0</v>
      </c>
      <c r="M949" cm="1">
        <f t="array" aca="1" ref="M949" ca="1">INDIRECT(_xlfn.CONCAT("B", $G949+4))</f>
        <v>0</v>
      </c>
      <c r="N949" cm="1">
        <f t="array" aca="1" ref="N949" ca="1">INDIRECT(_xlfn.CONCAT("B", $G949+5))</f>
        <v>1.1819999999999999</v>
      </c>
      <c r="O949" cm="1">
        <f t="array" aca="1" ref="O949" ca="1">INDIRECT(_xlfn.CONCAT("B", $G949+6))</f>
        <v>-124936</v>
      </c>
      <c r="P949" cm="1">
        <f t="array" aca="1" ref="P949" ca="1">INDIRECT(_xlfn.CONCAT("B", $G949+7))</f>
        <v>20.861000000000001</v>
      </c>
      <c r="Q949" cm="1">
        <f t="array" aca="1" ref="Q949" ca="1">INDIRECT(_xlfn.CONCAT("B", $G949+9))</f>
        <v>0.72</v>
      </c>
      <c r="R949" cm="1">
        <f t="array" aca="1" ref="R949" ca="1">INDIRECT(_xlfn.CONCAT("B", $G949+11))</f>
        <v>28.241</v>
      </c>
      <c r="S949" cm="1">
        <f t="array" aca="1" ref="S949" ca="1">INDIRECT(_xlfn.CONCAT("B", $G949+12))</f>
        <v>309309</v>
      </c>
      <c r="T949" t="s">
        <v>8922</v>
      </c>
    </row>
    <row r="950" spans="1:20" x14ac:dyDescent="0.25">
      <c r="A950" t="s">
        <v>0</v>
      </c>
      <c r="B950" t="s">
        <v>19</v>
      </c>
      <c r="C950">
        <v>3</v>
      </c>
      <c r="F950">
        <f t="shared" si="24"/>
        <v>949</v>
      </c>
      <c r="G950">
        <f t="shared" si="25"/>
        <v>12325</v>
      </c>
      <c r="H950" t="str" cm="1">
        <f t="array" aca="1" ref="H950" ca="1">INDIRECT(_xlfn.CONCAT("B", $G950))</f>
        <v>8520</v>
      </c>
      <c r="I950" cm="1">
        <f t="array" aca="1" ref="I950" ca="1">INDIRECT(_xlfn.CONCAT("C", $G950))</f>
        <v>2</v>
      </c>
      <c r="J950" cm="1">
        <f t="array" aca="1" ref="J950" ca="1">INDIRECT(_xlfn.CONCAT("B", $G950+1))</f>
        <v>0.14000000000000001</v>
      </c>
      <c r="K950" cm="1">
        <f t="array" aca="1" ref="K950" ca="1">INDIRECT(_xlfn.CONCAT("B", $G950+2))</f>
        <v>6341</v>
      </c>
      <c r="L950" cm="1">
        <f t="array" aca="1" ref="L950" ca="1">INDIRECT(_xlfn.CONCAT("B", $G950+3))</f>
        <v>5.0000000000000001E-3</v>
      </c>
      <c r="M950" cm="1">
        <f t="array" aca="1" ref="M950" ca="1">INDIRECT(_xlfn.CONCAT("B", $G950+4))</f>
        <v>0</v>
      </c>
      <c r="N950" cm="1">
        <f t="array" aca="1" ref="N950" ca="1">INDIRECT(_xlfn.CONCAT("B", $G950+5))</f>
        <v>6.8000000000000005E-2</v>
      </c>
      <c r="O950" cm="1">
        <f t="array" aca="1" ref="O950" ca="1">INDIRECT(_xlfn.CONCAT("B", $G950+6))</f>
        <v>64647</v>
      </c>
      <c r="P950" cm="1">
        <f t="array" aca="1" ref="P950" ca="1">INDIRECT(_xlfn.CONCAT("B", $G950+7))</f>
        <v>2.415</v>
      </c>
      <c r="Q950" cm="1">
        <f t="array" aca="1" ref="Q950" ca="1">INDIRECT(_xlfn.CONCAT("B", $G950+9))</f>
        <v>0.05</v>
      </c>
      <c r="R950" cm="1">
        <f t="array" aca="1" ref="R950" ca="1">INDIRECT(_xlfn.CONCAT("B", $G950+11))</f>
        <v>2.87</v>
      </c>
      <c r="S950" cm="1">
        <f t="array" aca="1" ref="S950" ca="1">INDIRECT(_xlfn.CONCAT("B", $G950+12))</f>
        <v>-25350</v>
      </c>
      <c r="T950" t="s">
        <v>8922</v>
      </c>
    </row>
    <row r="951" spans="1:20" x14ac:dyDescent="0.25">
      <c r="A951" t="s">
        <v>2</v>
      </c>
      <c r="B951">
        <v>0.04</v>
      </c>
      <c r="C951">
        <v>3.1E-2</v>
      </c>
      <c r="F951">
        <f t="shared" si="24"/>
        <v>950</v>
      </c>
      <c r="G951">
        <f t="shared" si="25"/>
        <v>12338</v>
      </c>
      <c r="H951" t="str" cm="1">
        <f t="array" aca="1" ref="H951" ca="1">INDIRECT(_xlfn.CONCAT("B", $G951))</f>
        <v>8520</v>
      </c>
      <c r="I951" cm="1">
        <f t="array" aca="1" ref="I951" ca="1">INDIRECT(_xlfn.CONCAT("C", $G951))</f>
        <v>3</v>
      </c>
      <c r="J951" cm="1">
        <f t="array" aca="1" ref="J951" ca="1">INDIRECT(_xlfn.CONCAT("B", $G951+1))</f>
        <v>0.125</v>
      </c>
      <c r="K951" cm="1">
        <f t="array" aca="1" ref="K951" ca="1">INDIRECT(_xlfn.CONCAT("B", $G951+2))</f>
        <v>18874</v>
      </c>
      <c r="L951" cm="1">
        <f t="array" aca="1" ref="L951" ca="1">INDIRECT(_xlfn.CONCAT("B", $G951+3))</f>
        <v>0</v>
      </c>
      <c r="M951" cm="1">
        <f t="array" aca="1" ref="M951" ca="1">INDIRECT(_xlfn.CONCAT("B", $G951+4))</f>
        <v>0</v>
      </c>
      <c r="N951" cm="1">
        <f t="array" aca="1" ref="N951" ca="1">INDIRECT(_xlfn.CONCAT("B", $G951+5))</f>
        <v>1.2999999999999999E-2</v>
      </c>
      <c r="O951" cm="1">
        <f t="array" aca="1" ref="O951" ca="1">INDIRECT(_xlfn.CONCAT("B", $G951+6))</f>
        <v>-78975</v>
      </c>
      <c r="P951" cm="1">
        <f t="array" aca="1" ref="P951" ca="1">INDIRECT(_xlfn.CONCAT("B", $G951+7))</f>
        <v>0.81</v>
      </c>
      <c r="Q951" cm="1">
        <f t="array" aca="1" ref="Q951" ca="1">INDIRECT(_xlfn.CONCAT("B", $G951+9))</f>
        <v>0.01</v>
      </c>
      <c r="R951" cm="1">
        <f t="array" aca="1" ref="R951" ca="1">INDIRECT(_xlfn.CONCAT("B", $G951+11))</f>
        <v>0.995</v>
      </c>
      <c r="S951" cm="1">
        <f t="array" aca="1" ref="S951" ca="1">INDIRECT(_xlfn.CONCAT("B", $G951+12))</f>
        <v>-58774</v>
      </c>
      <c r="T951" t="s">
        <v>8922</v>
      </c>
    </row>
    <row r="952" spans="1:20" x14ac:dyDescent="0.25">
      <c r="A952" t="s">
        <v>3</v>
      </c>
      <c r="B952">
        <v>0</v>
      </c>
      <c r="C952">
        <v>1165337</v>
      </c>
      <c r="F952">
        <f t="shared" si="24"/>
        <v>951</v>
      </c>
      <c r="G952">
        <f t="shared" si="25"/>
        <v>12351</v>
      </c>
      <c r="H952" t="str" cm="1">
        <f t="array" aca="1" ref="H952" ca="1">INDIRECT(_xlfn.CONCAT("B", $G952))</f>
        <v>8520</v>
      </c>
      <c r="I952" cm="1">
        <f t="array" aca="1" ref="I952" ca="1">INDIRECT(_xlfn.CONCAT("C", $G952))</f>
        <v>4</v>
      </c>
      <c r="J952" cm="1">
        <f t="array" aca="1" ref="J952" ca="1">INDIRECT(_xlfn.CONCAT("B", $G952+1))</f>
        <v>0.115</v>
      </c>
      <c r="K952" cm="1">
        <f t="array" aca="1" ref="K952" ca="1">INDIRECT(_xlfn.CONCAT("B", $G952+2))</f>
        <v>6345</v>
      </c>
      <c r="L952" cm="1">
        <f t="array" aca="1" ref="L952" ca="1">INDIRECT(_xlfn.CONCAT("B", $G952+3))</f>
        <v>0</v>
      </c>
      <c r="M952" cm="1">
        <f t="array" aca="1" ref="M952" ca="1">INDIRECT(_xlfn.CONCAT("B", $G952+4))</f>
        <v>0</v>
      </c>
      <c r="N952" cm="1">
        <f t="array" aca="1" ref="N952" ca="1">INDIRECT(_xlfn.CONCAT("B", $G952+5))</f>
        <v>4.0000000000000001E-3</v>
      </c>
      <c r="O952" cm="1">
        <f t="array" aca="1" ref="O952" ca="1">INDIRECT(_xlfn.CONCAT("B", $G952+6))</f>
        <v>11055</v>
      </c>
      <c r="P952" cm="1">
        <f t="array" aca="1" ref="P952" ca="1">INDIRECT(_xlfn.CONCAT("B", $G952+7))</f>
        <v>0.84</v>
      </c>
      <c r="Q952" cm="1">
        <f t="array" aca="1" ref="Q952" ca="1">INDIRECT(_xlfn.CONCAT("B", $G952+9))</f>
        <v>1.4999999999999999E-2</v>
      </c>
      <c r="R952" cm="1">
        <f t="array" aca="1" ref="R952" ca="1">INDIRECT(_xlfn.CONCAT("B", $G952+11))</f>
        <v>1.0149999999999999</v>
      </c>
      <c r="S952" cm="1">
        <f t="array" aca="1" ref="S952" ca="1">INDIRECT(_xlfn.CONCAT("B", $G952+12))</f>
        <v>-11358</v>
      </c>
      <c r="T952" t="s">
        <v>8922</v>
      </c>
    </row>
    <row r="953" spans="1:20" x14ac:dyDescent="0.25">
      <c r="A953" t="s">
        <v>4</v>
      </c>
      <c r="B953">
        <v>0</v>
      </c>
      <c r="C953">
        <v>0</v>
      </c>
      <c r="F953">
        <f t="shared" si="24"/>
        <v>952</v>
      </c>
      <c r="G953">
        <f t="shared" si="25"/>
        <v>12364</v>
      </c>
      <c r="H953" t="str" cm="1">
        <f t="array" aca="1" ref="H953" ca="1">INDIRECT(_xlfn.CONCAT("B", $G953))</f>
        <v>8520</v>
      </c>
      <c r="I953" cm="1">
        <f t="array" aca="1" ref="I953" ca="1">INDIRECT(_xlfn.CONCAT("C", $G953))</f>
        <v>5</v>
      </c>
      <c r="J953" cm="1">
        <f t="array" aca="1" ref="J953" ca="1">INDIRECT(_xlfn.CONCAT("B", $G953+1))</f>
        <v>0.13</v>
      </c>
      <c r="K953" cm="1">
        <f t="array" aca="1" ref="K953" ca="1">INDIRECT(_xlfn.CONCAT("B", $G953+2))</f>
        <v>0</v>
      </c>
      <c r="L953" cm="1">
        <f t="array" aca="1" ref="L953" ca="1">INDIRECT(_xlfn.CONCAT("B", $G953+3))</f>
        <v>5.0000000000000001E-3</v>
      </c>
      <c r="M953" cm="1">
        <f t="array" aca="1" ref="M953" ca="1">INDIRECT(_xlfn.CONCAT("B", $G953+4))</f>
        <v>0</v>
      </c>
      <c r="N953" cm="1">
        <f t="array" aca="1" ref="N953" ca="1">INDIRECT(_xlfn.CONCAT("B", $G953+5))</f>
        <v>3.0000000000000001E-3</v>
      </c>
      <c r="O953" cm="1">
        <f t="array" aca="1" ref="O953" ca="1">INDIRECT(_xlfn.CONCAT("B", $G953+6))</f>
        <v>70115</v>
      </c>
      <c r="P953" cm="1">
        <f t="array" aca="1" ref="P953" ca="1">INDIRECT(_xlfn.CONCAT("B", $G953+7))</f>
        <v>0.96499999999999997</v>
      </c>
      <c r="Q953" cm="1">
        <f t="array" aca="1" ref="Q953" ca="1">INDIRECT(_xlfn.CONCAT("B", $G953+9))</f>
        <v>0.01</v>
      </c>
      <c r="R953" cm="1">
        <f t="array" aca="1" ref="R953" ca="1">INDIRECT(_xlfn.CONCAT("B", $G953+11))</f>
        <v>1.145</v>
      </c>
      <c r="S953" cm="1">
        <f t="array" aca="1" ref="S953" ca="1">INDIRECT(_xlfn.CONCAT("B", $G953+12))</f>
        <v>70115</v>
      </c>
      <c r="T953" t="s">
        <v>8922</v>
      </c>
    </row>
    <row r="954" spans="1:20" x14ac:dyDescent="0.25">
      <c r="A954" t="s">
        <v>5</v>
      </c>
      <c r="B954">
        <v>0</v>
      </c>
      <c r="C954">
        <v>1165337</v>
      </c>
      <c r="F954">
        <f t="shared" si="24"/>
        <v>953</v>
      </c>
      <c r="G954">
        <f t="shared" si="25"/>
        <v>12377</v>
      </c>
      <c r="H954" t="str" cm="1">
        <f t="array" aca="1" ref="H954" ca="1">INDIRECT(_xlfn.CONCAT("B", $G954))</f>
        <v>8520</v>
      </c>
      <c r="I954" cm="1">
        <f t="array" aca="1" ref="I954" ca="1">INDIRECT(_xlfn.CONCAT("C", $G954))</f>
        <v>6</v>
      </c>
      <c r="J954" cm="1">
        <f t="array" aca="1" ref="J954" ca="1">INDIRECT(_xlfn.CONCAT("B", $G954+1))</f>
        <v>0.13</v>
      </c>
      <c r="K954" cm="1">
        <f t="array" aca="1" ref="K954" ca="1">INDIRECT(_xlfn.CONCAT("B", $G954+2))</f>
        <v>2097</v>
      </c>
      <c r="L954" cm="1">
        <f t="array" aca="1" ref="L954" ca="1">INDIRECT(_xlfn.CONCAT("B", $G954+3))</f>
        <v>5.0000000000000001E-3</v>
      </c>
      <c r="M954" cm="1">
        <f t="array" aca="1" ref="M954" ca="1">INDIRECT(_xlfn.CONCAT("B", $G954+4))</f>
        <v>0</v>
      </c>
      <c r="N954" cm="1">
        <f t="array" aca="1" ref="N954" ca="1">INDIRECT(_xlfn.CONCAT("B", $G954+5))</f>
        <v>4.0000000000000001E-3</v>
      </c>
      <c r="O954" cm="1">
        <f t="array" aca="1" ref="O954" ca="1">INDIRECT(_xlfn.CONCAT("B", $G954+6))</f>
        <v>66</v>
      </c>
      <c r="P954" cm="1">
        <f t="array" aca="1" ref="P954" ca="1">INDIRECT(_xlfn.CONCAT("B", $G954+7))</f>
        <v>0.96499999999999997</v>
      </c>
      <c r="Q954" cm="1">
        <f t="array" aca="1" ref="Q954" ca="1">INDIRECT(_xlfn.CONCAT("B", $G954+9))</f>
        <v>0.01</v>
      </c>
      <c r="R954" cm="1">
        <f t="array" aca="1" ref="R954" ca="1">INDIRECT(_xlfn.CONCAT("B", $G954+11))</f>
        <v>1.1399999999999999</v>
      </c>
      <c r="S954" cm="1">
        <f t="array" aca="1" ref="S954" ca="1">INDIRECT(_xlfn.CONCAT("B", $G954+12))</f>
        <v>2163</v>
      </c>
      <c r="T954" t="s">
        <v>8922</v>
      </c>
    </row>
    <row r="955" spans="1:20" x14ac:dyDescent="0.25">
      <c r="A955" t="s">
        <v>6</v>
      </c>
      <c r="B955">
        <v>5.0000000000000001E-3</v>
      </c>
      <c r="F955">
        <f t="shared" si="24"/>
        <v>954</v>
      </c>
      <c r="G955">
        <f t="shared" si="25"/>
        <v>12390</v>
      </c>
      <c r="H955" t="str" cm="1">
        <f t="array" aca="1" ref="H955" ca="1">INDIRECT(_xlfn.CONCAT("B", $G955))</f>
        <v>8520</v>
      </c>
      <c r="I955" cm="1">
        <f t="array" aca="1" ref="I955" ca="1">INDIRECT(_xlfn.CONCAT("C", $G955))</f>
        <v>7</v>
      </c>
      <c r="J955" cm="1">
        <f t="array" aca="1" ref="J955" ca="1">INDIRECT(_xlfn.CONCAT("B", $G955+1))</f>
        <v>0.125</v>
      </c>
      <c r="K955" cm="1">
        <f t="array" aca="1" ref="K955" ca="1">INDIRECT(_xlfn.CONCAT("B", $G955+2))</f>
        <v>0</v>
      </c>
      <c r="L955" cm="1">
        <f t="array" aca="1" ref="L955" ca="1">INDIRECT(_xlfn.CONCAT("B", $G955+3))</f>
        <v>0</v>
      </c>
      <c r="M955" cm="1">
        <f t="array" aca="1" ref="M955" ca="1">INDIRECT(_xlfn.CONCAT("B", $G955+4))</f>
        <v>0</v>
      </c>
      <c r="N955" cm="1">
        <f t="array" aca="1" ref="N955" ca="1">INDIRECT(_xlfn.CONCAT("B", $G955+5))</f>
        <v>3.0000000000000001E-3</v>
      </c>
      <c r="O955" cm="1">
        <f t="array" aca="1" ref="O955" ca="1">INDIRECT(_xlfn.CONCAT("B", $G955+6))</f>
        <v>0</v>
      </c>
      <c r="P955" cm="1">
        <f t="array" aca="1" ref="P955" ca="1">INDIRECT(_xlfn.CONCAT("B", $G955+7))</f>
        <v>0.77500000000000002</v>
      </c>
      <c r="Q955" cm="1">
        <f t="array" aca="1" ref="Q955" ca="1">INDIRECT(_xlfn.CONCAT("B", $G955+9))</f>
        <v>0.01</v>
      </c>
      <c r="R955" cm="1">
        <f t="array" aca="1" ref="R955" ca="1">INDIRECT(_xlfn.CONCAT("B", $G955+11))</f>
        <v>0.93500000000000005</v>
      </c>
      <c r="S955" cm="1">
        <f t="array" aca="1" ref="S955" ca="1">INDIRECT(_xlfn.CONCAT("B", $G955+12))</f>
        <v>0</v>
      </c>
      <c r="T955" t="s">
        <v>8922</v>
      </c>
    </row>
    <row r="956" spans="1:20" x14ac:dyDescent="0.25">
      <c r="A956" t="s">
        <v>7</v>
      </c>
      <c r="B956">
        <v>582</v>
      </c>
      <c r="F956">
        <f t="shared" si="24"/>
        <v>955</v>
      </c>
      <c r="G956">
        <f t="shared" si="25"/>
        <v>12403</v>
      </c>
      <c r="H956" t="str" cm="1">
        <f t="array" aca="1" ref="H956" ca="1">INDIRECT(_xlfn.CONCAT("B", $G956))</f>
        <v>8520</v>
      </c>
      <c r="I956" cm="1">
        <f t="array" aca="1" ref="I956" ca="1">INDIRECT(_xlfn.CONCAT("C", $G956))</f>
        <v>8</v>
      </c>
      <c r="J956" cm="1">
        <f t="array" aca="1" ref="J956" ca="1">INDIRECT(_xlfn.CONCAT("B", $G956+1))</f>
        <v>0.12</v>
      </c>
      <c r="K956" cm="1">
        <f t="array" aca="1" ref="K956" ca="1">INDIRECT(_xlfn.CONCAT("B", $G956+2))</f>
        <v>0</v>
      </c>
      <c r="L956" cm="1">
        <f t="array" aca="1" ref="L956" ca="1">INDIRECT(_xlfn.CONCAT("B", $G956+3))</f>
        <v>0</v>
      </c>
      <c r="M956" cm="1">
        <f t="array" aca="1" ref="M956" ca="1">INDIRECT(_xlfn.CONCAT("B", $G956+4))</f>
        <v>0</v>
      </c>
      <c r="N956" cm="1">
        <f t="array" aca="1" ref="N956" ca="1">INDIRECT(_xlfn.CONCAT("B", $G956+5))</f>
        <v>3.0000000000000001E-3</v>
      </c>
      <c r="O956" cm="1">
        <f t="array" aca="1" ref="O956" ca="1">INDIRECT(_xlfn.CONCAT("B", $G956+6))</f>
        <v>139</v>
      </c>
      <c r="P956" cm="1">
        <f t="array" aca="1" ref="P956" ca="1">INDIRECT(_xlfn.CONCAT("B", $G956+7))</f>
        <v>0.81499999999999995</v>
      </c>
      <c r="Q956" cm="1">
        <f t="array" aca="1" ref="Q956" ca="1">INDIRECT(_xlfn.CONCAT("B", $G956+9))</f>
        <v>0.01</v>
      </c>
      <c r="R956" cm="1">
        <f t="array" aca="1" ref="R956" ca="1">INDIRECT(_xlfn.CONCAT("B", $G956+11))</f>
        <v>0.96</v>
      </c>
      <c r="S956" cm="1">
        <f t="array" aca="1" ref="S956" ca="1">INDIRECT(_xlfn.CONCAT("B", $G956+12))</f>
        <v>139</v>
      </c>
      <c r="T956" t="s">
        <v>8922</v>
      </c>
    </row>
    <row r="957" spans="1:20" x14ac:dyDescent="0.25">
      <c r="A957" t="s">
        <v>8</v>
      </c>
      <c r="B957">
        <v>0.80500000000000005</v>
      </c>
      <c r="C957">
        <v>0.79700000000000004</v>
      </c>
      <c r="F957">
        <f t="shared" si="24"/>
        <v>956</v>
      </c>
      <c r="G957">
        <f t="shared" si="25"/>
        <v>12416</v>
      </c>
      <c r="H957" t="str" cm="1">
        <f t="array" aca="1" ref="H957" ca="1">INDIRECT(_xlfn.CONCAT("B", $G957))</f>
        <v>8520</v>
      </c>
      <c r="I957" cm="1">
        <f t="array" aca="1" ref="I957" ca="1">INDIRECT(_xlfn.CONCAT("C", $G957))</f>
        <v>9</v>
      </c>
      <c r="J957" cm="1">
        <f t="array" aca="1" ref="J957" ca="1">INDIRECT(_xlfn.CONCAT("B", $G957+1))</f>
        <v>0.12</v>
      </c>
      <c r="K957" cm="1">
        <f t="array" aca="1" ref="K957" ca="1">INDIRECT(_xlfn.CONCAT("B", $G957+2))</f>
        <v>6291</v>
      </c>
      <c r="L957" cm="1">
        <f t="array" aca="1" ref="L957" ca="1">INDIRECT(_xlfn.CONCAT("B", $G957+3))</f>
        <v>0</v>
      </c>
      <c r="M957" cm="1">
        <f t="array" aca="1" ref="M957" ca="1">INDIRECT(_xlfn.CONCAT("B", $G957+4))</f>
        <v>0</v>
      </c>
      <c r="N957" cm="1">
        <f t="array" aca="1" ref="N957" ca="1">INDIRECT(_xlfn.CONCAT("B", $G957+5))</f>
        <v>2E-3</v>
      </c>
      <c r="O957" cm="1">
        <f t="array" aca="1" ref="O957" ca="1">INDIRECT(_xlfn.CONCAT("B", $G957+6))</f>
        <v>0</v>
      </c>
      <c r="P957" cm="1">
        <f t="array" aca="1" ref="P957" ca="1">INDIRECT(_xlfn.CONCAT("B", $G957+7))</f>
        <v>0.76</v>
      </c>
      <c r="Q957" cm="1">
        <f t="array" aca="1" ref="Q957" ca="1">INDIRECT(_xlfn.CONCAT("B", $G957+9))</f>
        <v>5.0000000000000001E-3</v>
      </c>
      <c r="R957" cm="1">
        <f t="array" aca="1" ref="R957" ca="1">INDIRECT(_xlfn.CONCAT("B", $G957+11))</f>
        <v>0.91</v>
      </c>
      <c r="S957" cm="1">
        <f t="array" aca="1" ref="S957" ca="1">INDIRECT(_xlfn.CONCAT("B", $G957+12))</f>
        <v>6291</v>
      </c>
      <c r="T957" t="s">
        <v>8922</v>
      </c>
    </row>
    <row r="958" spans="1:20" x14ac:dyDescent="0.25">
      <c r="A958" t="s">
        <v>9</v>
      </c>
      <c r="B958">
        <v>582</v>
      </c>
      <c r="F958">
        <f t="shared" si="24"/>
        <v>957</v>
      </c>
      <c r="G958">
        <f t="shared" si="25"/>
        <v>12429</v>
      </c>
      <c r="H958" t="str" cm="1">
        <f t="array" aca="1" ref="H958" ca="1">INDIRECT(_xlfn.CONCAT("B", $G958))</f>
        <v>8520</v>
      </c>
      <c r="I958" cm="1">
        <f t="array" aca="1" ref="I958" ca="1">INDIRECT(_xlfn.CONCAT("C", $G958))</f>
        <v>10</v>
      </c>
      <c r="J958" cm="1">
        <f t="array" aca="1" ref="J958" ca="1">INDIRECT(_xlfn.CONCAT("B", $G958+1))</f>
        <v>0.13</v>
      </c>
      <c r="K958" cm="1">
        <f t="array" aca="1" ref="K958" ca="1">INDIRECT(_xlfn.CONCAT("B", $G958+2))</f>
        <v>0</v>
      </c>
      <c r="L958" cm="1">
        <f t="array" aca="1" ref="L958" ca="1">INDIRECT(_xlfn.CONCAT("B", $G958+3))</f>
        <v>5.0000000000000001E-3</v>
      </c>
      <c r="M958" cm="1">
        <f t="array" aca="1" ref="M958" ca="1">INDIRECT(_xlfn.CONCAT("B", $G958+4))</f>
        <v>0</v>
      </c>
      <c r="N958" cm="1">
        <f t="array" aca="1" ref="N958" ca="1">INDIRECT(_xlfn.CONCAT("B", $G958+5))</f>
        <v>1.4E-2</v>
      </c>
      <c r="O958" cm="1">
        <f t="array" aca="1" ref="O958" ca="1">INDIRECT(_xlfn.CONCAT("B", $G958+6))</f>
        <v>-82764</v>
      </c>
      <c r="P958" cm="1">
        <f t="array" aca="1" ref="P958" ca="1">INDIRECT(_xlfn.CONCAT("B", $G958+7))</f>
        <v>0.92</v>
      </c>
      <c r="Q958" cm="1">
        <f t="array" aca="1" ref="Q958" ca="1">INDIRECT(_xlfn.CONCAT("B", $G958+9))</f>
        <v>0.01</v>
      </c>
      <c r="R958" cm="1">
        <f t="array" aca="1" ref="R958" ca="1">INDIRECT(_xlfn.CONCAT("B", $G958+11))</f>
        <v>1.08</v>
      </c>
      <c r="S958" cm="1">
        <f t="array" aca="1" ref="S958" ca="1">INDIRECT(_xlfn.CONCAT("B", $G958+12))</f>
        <v>-82764</v>
      </c>
      <c r="T958" t="s">
        <v>8922</v>
      </c>
    </row>
    <row r="959" spans="1:20" x14ac:dyDescent="0.25">
      <c r="A959" t="s">
        <v>10</v>
      </c>
      <c r="B959">
        <v>0.01</v>
      </c>
      <c r="C959">
        <v>1.6E-2</v>
      </c>
      <c r="F959">
        <f t="shared" si="24"/>
        <v>958</v>
      </c>
      <c r="G959">
        <f t="shared" si="25"/>
        <v>12442</v>
      </c>
      <c r="H959" t="str" cm="1">
        <f t="array" aca="1" ref="H959" ca="1">INDIRECT(_xlfn.CONCAT("B", $G959))</f>
        <v>8520</v>
      </c>
      <c r="I959" cm="1">
        <f t="array" aca="1" ref="I959" ca="1">INDIRECT(_xlfn.CONCAT("C", $G959))</f>
        <v>11</v>
      </c>
      <c r="J959" cm="1">
        <f t="array" aca="1" ref="J959" ca="1">INDIRECT(_xlfn.CONCAT("B", $G959+1))</f>
        <v>0.14000000000000001</v>
      </c>
      <c r="K959" cm="1">
        <f t="array" aca="1" ref="K959" ca="1">INDIRECT(_xlfn.CONCAT("B", $G959+2))</f>
        <v>78</v>
      </c>
      <c r="L959" cm="1">
        <f t="array" aca="1" ref="L959" ca="1">INDIRECT(_xlfn.CONCAT("B", $G959+3))</f>
        <v>0</v>
      </c>
      <c r="M959" cm="1">
        <f t="array" aca="1" ref="M959" ca="1">INDIRECT(_xlfn.CONCAT("B", $G959+4))</f>
        <v>0</v>
      </c>
      <c r="N959" cm="1">
        <f t="array" aca="1" ref="N959" ca="1">INDIRECT(_xlfn.CONCAT("B", $G959+5))</f>
        <v>3.0000000000000001E-3</v>
      </c>
      <c r="O959" cm="1">
        <f t="array" aca="1" ref="O959" ca="1">INDIRECT(_xlfn.CONCAT("B", $G959+6))</f>
        <v>81961</v>
      </c>
      <c r="P959" cm="1">
        <f t="array" aca="1" ref="P959" ca="1">INDIRECT(_xlfn.CONCAT("B", $G959+7))</f>
        <v>0.96499999999999997</v>
      </c>
      <c r="Q959" cm="1">
        <f t="array" aca="1" ref="Q959" ca="1">INDIRECT(_xlfn.CONCAT("B", $G959+9))</f>
        <v>0.01</v>
      </c>
      <c r="R959" cm="1">
        <f t="array" aca="1" ref="R959" ca="1">INDIRECT(_xlfn.CONCAT("B", $G959+11))</f>
        <v>1.1399999999999999</v>
      </c>
      <c r="S959" cm="1">
        <f t="array" aca="1" ref="S959" ca="1">INDIRECT(_xlfn.CONCAT("B", $G959+12))</f>
        <v>82039</v>
      </c>
      <c r="T959" t="s">
        <v>8922</v>
      </c>
    </row>
    <row r="960" spans="1:20" x14ac:dyDescent="0.25">
      <c r="A960" t="s">
        <v>11</v>
      </c>
      <c r="B960">
        <v>0</v>
      </c>
      <c r="F960">
        <f t="shared" si="24"/>
        <v>959</v>
      </c>
      <c r="G960">
        <f t="shared" si="25"/>
        <v>12455</v>
      </c>
      <c r="H960" t="str" cm="1">
        <f t="array" aca="1" ref="H960" ca="1">INDIRECT(_xlfn.CONCAT("B", $G960))</f>
        <v>8520</v>
      </c>
      <c r="I960" cm="1">
        <f t="array" aca="1" ref="I960" ca="1">INDIRECT(_xlfn.CONCAT("C", $G960))</f>
        <v>12</v>
      </c>
      <c r="J960" cm="1">
        <f t="array" aca="1" ref="J960" ca="1">INDIRECT(_xlfn.CONCAT("B", $G960+1))</f>
        <v>0.125</v>
      </c>
      <c r="K960" cm="1">
        <f t="array" aca="1" ref="K960" ca="1">INDIRECT(_xlfn.CONCAT("B", $G960+2))</f>
        <v>2097</v>
      </c>
      <c r="L960" cm="1">
        <f t="array" aca="1" ref="L960" ca="1">INDIRECT(_xlfn.CONCAT("B", $G960+3))</f>
        <v>0</v>
      </c>
      <c r="M960" cm="1">
        <f t="array" aca="1" ref="M960" ca="1">INDIRECT(_xlfn.CONCAT("B", $G960+4))</f>
        <v>0</v>
      </c>
      <c r="N960" cm="1">
        <f t="array" aca="1" ref="N960" ca="1">INDIRECT(_xlfn.CONCAT("B", $G960+5))</f>
        <v>3.4000000000000002E-2</v>
      </c>
      <c r="O960" cm="1">
        <f t="array" aca="1" ref="O960" ca="1">INDIRECT(_xlfn.CONCAT("B", $G960+6))</f>
        <v>-76583</v>
      </c>
      <c r="P960" cm="1">
        <f t="array" aca="1" ref="P960" ca="1">INDIRECT(_xlfn.CONCAT("B", $G960+7))</f>
        <v>5.55</v>
      </c>
      <c r="Q960" cm="1">
        <f t="array" aca="1" ref="Q960" ca="1">INDIRECT(_xlfn.CONCAT("B", $G960+9))</f>
        <v>2.5000000000000001E-2</v>
      </c>
      <c r="R960" cm="1">
        <f t="array" aca="1" ref="R960" ca="1">INDIRECT(_xlfn.CONCAT("B", $G960+11))</f>
        <v>5.8250000000000002</v>
      </c>
      <c r="S960" cm="1">
        <f t="array" aca="1" ref="S960" ca="1">INDIRECT(_xlfn.CONCAT("B", $G960+12))</f>
        <v>-73257</v>
      </c>
      <c r="T960" t="s">
        <v>8922</v>
      </c>
    </row>
    <row r="961" spans="1:20" x14ac:dyDescent="0.25">
      <c r="A961" t="s">
        <v>12</v>
      </c>
      <c r="B961">
        <v>0.90500000000000003</v>
      </c>
      <c r="C961">
        <v>0.90600000000000003</v>
      </c>
      <c r="F961">
        <f t="shared" si="24"/>
        <v>960</v>
      </c>
      <c r="G961">
        <f t="shared" si="25"/>
        <v>12468</v>
      </c>
      <c r="H961" t="str" cm="1">
        <f t="array" aca="1" ref="H961" ca="1">INDIRECT(_xlfn.CONCAT("B", $G961))</f>
        <v>8520</v>
      </c>
      <c r="I961" cm="1">
        <f t="array" aca="1" ref="I961" ca="1">INDIRECT(_xlfn.CONCAT("C", $G961))</f>
        <v>13</v>
      </c>
      <c r="J961" cm="1">
        <f t="array" aca="1" ref="J961" ca="1">INDIRECT(_xlfn.CONCAT("B", $G961+1))</f>
        <v>0.12</v>
      </c>
      <c r="K961" cm="1">
        <f t="array" aca="1" ref="K961" ca="1">INDIRECT(_xlfn.CONCAT("B", $G961+2))</f>
        <v>66</v>
      </c>
      <c r="L961" cm="1">
        <f t="array" aca="1" ref="L961" ca="1">INDIRECT(_xlfn.CONCAT("B", $G961+3))</f>
        <v>0</v>
      </c>
      <c r="M961" cm="1">
        <f t="array" aca="1" ref="M961" ca="1">INDIRECT(_xlfn.CONCAT("B", $G961+4))</f>
        <v>0</v>
      </c>
      <c r="N961" cm="1">
        <f t="array" aca="1" ref="N961" ca="1">INDIRECT(_xlfn.CONCAT("B", $G961+5))</f>
        <v>6.0000000000000001E-3</v>
      </c>
      <c r="O961" cm="1">
        <f t="array" aca="1" ref="O961" ca="1">INDIRECT(_xlfn.CONCAT("B", $G961+6))</f>
        <v>-49</v>
      </c>
      <c r="P961" cm="1">
        <f t="array" aca="1" ref="P961" ca="1">INDIRECT(_xlfn.CONCAT("B", $G961+7))</f>
        <v>18.145</v>
      </c>
      <c r="Q961" cm="1">
        <f t="array" aca="1" ref="Q961" ca="1">INDIRECT(_xlfn.CONCAT("B", $G961+9))</f>
        <v>5.0000000000000001E-3</v>
      </c>
      <c r="R961" cm="1">
        <f t="array" aca="1" ref="R961" ca="1">INDIRECT(_xlfn.CONCAT("B", $G961+11))</f>
        <v>18.315000000000001</v>
      </c>
      <c r="S961" cm="1">
        <f t="array" aca="1" ref="S961" ca="1">INDIRECT(_xlfn.CONCAT("B", $G961+12))</f>
        <v>16</v>
      </c>
      <c r="T961" t="s">
        <v>8922</v>
      </c>
    </row>
    <row r="962" spans="1:20" x14ac:dyDescent="0.25">
      <c r="A962" t="s">
        <v>13</v>
      </c>
      <c r="B962">
        <v>582</v>
      </c>
      <c r="F962">
        <f t="shared" si="24"/>
        <v>961</v>
      </c>
      <c r="G962">
        <f t="shared" si="25"/>
        <v>12481</v>
      </c>
      <c r="H962" t="str" cm="1">
        <f t="array" aca="1" ref="H962" ca="1">INDIRECT(_xlfn.CONCAT("B", $G962))</f>
        <v>8710</v>
      </c>
      <c r="I962" cm="1">
        <f t="array" aca="1" ref="I962" ca="1">INDIRECT(_xlfn.CONCAT("C", $G962))</f>
        <v>1</v>
      </c>
      <c r="J962" cm="1">
        <f t="array" aca="1" ref="J962" ca="1">INDIRECT(_xlfn.CONCAT("B", $G962+1))</f>
        <v>0.60499999999999998</v>
      </c>
      <c r="K962" cm="1">
        <f t="array" aca="1" ref="K962" ca="1">INDIRECT(_xlfn.CONCAT("B", $G962+2))</f>
        <v>671617</v>
      </c>
      <c r="L962" cm="1">
        <f t="array" aca="1" ref="L962" ca="1">INDIRECT(_xlfn.CONCAT("B", $G962+3))</f>
        <v>0</v>
      </c>
      <c r="M962" cm="1">
        <f t="array" aca="1" ref="M962" ca="1">INDIRECT(_xlfn.CONCAT("B", $G962+4))</f>
        <v>0</v>
      </c>
      <c r="N962" cm="1">
        <f t="array" aca="1" ref="N962" ca="1">INDIRECT(_xlfn.CONCAT("B", $G962+5))</f>
        <v>2.6909999999999998</v>
      </c>
      <c r="O962" cm="1">
        <f t="array" aca="1" ref="O962" ca="1">INDIRECT(_xlfn.CONCAT("B", $G962+6))</f>
        <v>101564</v>
      </c>
      <c r="P962" cm="1">
        <f t="array" aca="1" ref="P962" ca="1">INDIRECT(_xlfn.CONCAT("B", $G962+7))</f>
        <v>50.850999999999999</v>
      </c>
      <c r="Q962" cm="1">
        <f t="array" aca="1" ref="Q962" ca="1">INDIRECT(_xlfn.CONCAT("B", $G962+9))</f>
        <v>1.7050000000000001</v>
      </c>
      <c r="R962" cm="1">
        <f t="array" aca="1" ref="R962" ca="1">INDIRECT(_xlfn.CONCAT("B", $G962+11))</f>
        <v>66.971999999999994</v>
      </c>
      <c r="S962" cm="1">
        <f t="array" aca="1" ref="S962" ca="1">INDIRECT(_xlfn.CONCAT("B", $G962+12))</f>
        <v>630972</v>
      </c>
      <c r="T962" t="s">
        <v>8922</v>
      </c>
    </row>
    <row r="963" spans="1:20" x14ac:dyDescent="0.25">
      <c r="A963" t="s">
        <v>0</v>
      </c>
      <c r="B963" t="s">
        <v>19</v>
      </c>
      <c r="C963">
        <v>4</v>
      </c>
      <c r="F963">
        <f t="shared" si="24"/>
        <v>962</v>
      </c>
      <c r="G963">
        <f t="shared" si="25"/>
        <v>12494</v>
      </c>
      <c r="H963" t="str" cm="1">
        <f t="array" aca="1" ref="H963" ca="1">INDIRECT(_xlfn.CONCAT("B", $G963))</f>
        <v>8710</v>
      </c>
      <c r="I963" cm="1">
        <f t="array" aca="1" ref="I963" ca="1">INDIRECT(_xlfn.CONCAT("C", $G963))</f>
        <v>2</v>
      </c>
      <c r="J963" cm="1">
        <f t="array" aca="1" ref="J963" ca="1">INDIRECT(_xlfn.CONCAT("B", $G963+1))</f>
        <v>0.27</v>
      </c>
      <c r="K963" cm="1">
        <f t="array" aca="1" ref="K963" ca="1">INDIRECT(_xlfn.CONCAT("B", $G963+2))</f>
        <v>963</v>
      </c>
      <c r="L963" cm="1">
        <f t="array" aca="1" ref="L963" ca="1">INDIRECT(_xlfn.CONCAT("B", $G963+3))</f>
        <v>5.0000000000000001E-3</v>
      </c>
      <c r="M963" cm="1">
        <f t="array" aca="1" ref="M963" ca="1">INDIRECT(_xlfn.CONCAT("B", $G963+4))</f>
        <v>0</v>
      </c>
      <c r="N963" cm="1">
        <f t="array" aca="1" ref="N963" ca="1">INDIRECT(_xlfn.CONCAT("B", $G963+5))</f>
        <v>0.1</v>
      </c>
      <c r="O963" cm="1">
        <f t="array" aca="1" ref="O963" ca="1">INDIRECT(_xlfn.CONCAT("B", $G963+6))</f>
        <v>1135</v>
      </c>
      <c r="P963" cm="1">
        <f t="array" aca="1" ref="P963" ca="1">INDIRECT(_xlfn.CONCAT("B", $G963+7))</f>
        <v>4.1150000000000002</v>
      </c>
      <c r="Q963" cm="1">
        <f t="array" aca="1" ref="Q963" ca="1">INDIRECT(_xlfn.CONCAT("B", $G963+9))</f>
        <v>0.06</v>
      </c>
      <c r="R963" cm="1">
        <f t="array" aca="1" ref="R963" ca="1">INDIRECT(_xlfn.CONCAT("B", $G963+11))</f>
        <v>4.7949999999999999</v>
      </c>
      <c r="S963" cm="1">
        <f t="array" aca="1" ref="S963" ca="1">INDIRECT(_xlfn.CONCAT("B", $G963+12))</f>
        <v>4542</v>
      </c>
      <c r="T963" t="s">
        <v>8922</v>
      </c>
    </row>
    <row r="964" spans="1:20" x14ac:dyDescent="0.25">
      <c r="A964" t="s">
        <v>2</v>
      </c>
      <c r="B964">
        <v>4.4999999999999998E-2</v>
      </c>
      <c r="C964">
        <v>0.14099999999999999</v>
      </c>
      <c r="F964">
        <f t="shared" si="24"/>
        <v>963</v>
      </c>
      <c r="G964">
        <f t="shared" si="25"/>
        <v>12507</v>
      </c>
      <c r="H964" t="str" cm="1">
        <f t="array" aca="1" ref="H964" ca="1">INDIRECT(_xlfn.CONCAT("B", $G964))</f>
        <v>8710</v>
      </c>
      <c r="I964" cm="1">
        <f t="array" aca="1" ref="I964" ca="1">INDIRECT(_xlfn.CONCAT("C", $G964))</f>
        <v>3</v>
      </c>
      <c r="J964" cm="1">
        <f t="array" aca="1" ref="J964" ca="1">INDIRECT(_xlfn.CONCAT("B", $G964+1))</f>
        <v>0.17499999999999999</v>
      </c>
      <c r="K964" cm="1">
        <f t="array" aca="1" ref="K964" ca="1">INDIRECT(_xlfn.CONCAT("B", $G964+2))</f>
        <v>25428</v>
      </c>
      <c r="L964" cm="1">
        <f t="array" aca="1" ref="L964" ca="1">INDIRECT(_xlfn.CONCAT("B", $G964+3))</f>
        <v>0</v>
      </c>
      <c r="M964" cm="1">
        <f t="array" aca="1" ref="M964" ca="1">INDIRECT(_xlfn.CONCAT("B", $G964+4))</f>
        <v>0</v>
      </c>
      <c r="N964" cm="1">
        <f t="array" aca="1" ref="N964" ca="1">INDIRECT(_xlfn.CONCAT("B", $G964+5))</f>
        <v>1.2E-2</v>
      </c>
      <c r="O964" cm="1">
        <f t="array" aca="1" ref="O964" ca="1">INDIRECT(_xlfn.CONCAT("B", $G964+6))</f>
        <v>-14266</v>
      </c>
      <c r="P964" cm="1">
        <f t="array" aca="1" ref="P964" ca="1">INDIRECT(_xlfn.CONCAT("B", $G964+7))</f>
        <v>1.5349999999999999</v>
      </c>
      <c r="Q964" cm="1">
        <f t="array" aca="1" ref="Q964" ca="1">INDIRECT(_xlfn.CONCAT("B", $G964+9))</f>
        <v>0.03</v>
      </c>
      <c r="R964" cm="1">
        <f t="array" aca="1" ref="R964" ca="1">INDIRECT(_xlfn.CONCAT("B", $G964+11))</f>
        <v>1.79</v>
      </c>
      <c r="S964" cm="1">
        <f t="array" aca="1" ref="S964" ca="1">INDIRECT(_xlfn.CONCAT("B", $G964+12))</f>
        <v>-169370</v>
      </c>
      <c r="T964" t="s">
        <v>8922</v>
      </c>
    </row>
    <row r="965" spans="1:20" x14ac:dyDescent="0.25">
      <c r="A965" t="s">
        <v>3</v>
      </c>
      <c r="B965">
        <v>0</v>
      </c>
      <c r="C965">
        <v>1164866</v>
      </c>
      <c r="F965">
        <f t="shared" si="24"/>
        <v>964</v>
      </c>
      <c r="G965">
        <f t="shared" si="25"/>
        <v>12520</v>
      </c>
      <c r="H965" t="str" cm="1">
        <f t="array" aca="1" ref="H965" ca="1">INDIRECT(_xlfn.CONCAT("B", $G965))</f>
        <v>8710</v>
      </c>
      <c r="I965" cm="1">
        <f t="array" aca="1" ref="I965" ca="1">INDIRECT(_xlfn.CONCAT("C", $G965))</f>
        <v>4</v>
      </c>
      <c r="J965" cm="1">
        <f t="array" aca="1" ref="J965" ca="1">INDIRECT(_xlfn.CONCAT("B", $G965+1))</f>
        <v>0.19</v>
      </c>
      <c r="K965" cm="1">
        <f t="array" aca="1" ref="K965" ca="1">INDIRECT(_xlfn.CONCAT("B", $G965+2))</f>
        <v>-16744</v>
      </c>
      <c r="L965" cm="1">
        <f t="array" aca="1" ref="L965" ca="1">INDIRECT(_xlfn.CONCAT("B", $G965+3))</f>
        <v>0</v>
      </c>
      <c r="M965" cm="1">
        <f t="array" aca="1" ref="M965" ca="1">INDIRECT(_xlfn.CONCAT("B", $G965+4))</f>
        <v>0</v>
      </c>
      <c r="N965" cm="1">
        <f t="array" aca="1" ref="N965" ca="1">INDIRECT(_xlfn.CONCAT("B", $G965+5))</f>
        <v>5.0000000000000001E-3</v>
      </c>
      <c r="O965" cm="1">
        <f t="array" aca="1" ref="O965" ca="1">INDIRECT(_xlfn.CONCAT("B", $G965+6))</f>
        <v>58651</v>
      </c>
      <c r="P965" cm="1">
        <f t="array" aca="1" ref="P965" ca="1">INDIRECT(_xlfn.CONCAT("B", $G965+7))</f>
        <v>1.615</v>
      </c>
      <c r="Q965" cm="1">
        <f t="array" aca="1" ref="Q965" ca="1">INDIRECT(_xlfn.CONCAT("B", $G965+9))</f>
        <v>1.4999999999999999E-2</v>
      </c>
      <c r="R965" cm="1">
        <f t="array" aca="1" ref="R965" ca="1">INDIRECT(_xlfn.CONCAT("B", $G965+11))</f>
        <v>1.86</v>
      </c>
      <c r="S965" cm="1">
        <f t="array" aca="1" ref="S965" ca="1">INDIRECT(_xlfn.CONCAT("B", $G965+12))</f>
        <v>44286</v>
      </c>
      <c r="T965" t="s">
        <v>8922</v>
      </c>
    </row>
    <row r="966" spans="1:20" x14ac:dyDescent="0.25">
      <c r="A966" t="s">
        <v>4</v>
      </c>
      <c r="B966">
        <v>0</v>
      </c>
      <c r="C966">
        <v>0</v>
      </c>
      <c r="F966">
        <f t="shared" si="24"/>
        <v>965</v>
      </c>
      <c r="G966">
        <f t="shared" si="25"/>
        <v>12533</v>
      </c>
      <c r="H966" t="str" cm="1">
        <f t="array" aca="1" ref="H966" ca="1">INDIRECT(_xlfn.CONCAT("B", $G966))</f>
        <v>8710</v>
      </c>
      <c r="I966" cm="1">
        <f t="array" aca="1" ref="I966" ca="1">INDIRECT(_xlfn.CONCAT("C", $G966))</f>
        <v>5</v>
      </c>
      <c r="J966" cm="1">
        <f t="array" aca="1" ref="J966" ca="1">INDIRECT(_xlfn.CONCAT("B", $G966+1))</f>
        <v>0.21</v>
      </c>
      <c r="K966" cm="1">
        <f t="array" aca="1" ref="K966" ca="1">INDIRECT(_xlfn.CONCAT("B", $G966+2))</f>
        <v>-268435</v>
      </c>
      <c r="L966" cm="1">
        <f t="array" aca="1" ref="L966" ca="1">INDIRECT(_xlfn.CONCAT("B", $G966+3))</f>
        <v>0</v>
      </c>
      <c r="M966" cm="1">
        <f t="array" aca="1" ref="M966" ca="1">INDIRECT(_xlfn.CONCAT("B", $G966+4))</f>
        <v>0</v>
      </c>
      <c r="N966" cm="1">
        <f t="array" aca="1" ref="N966" ca="1">INDIRECT(_xlfn.CONCAT("B", $G966+5))</f>
        <v>4.0000000000000001E-3</v>
      </c>
      <c r="O966" cm="1">
        <f t="array" aca="1" ref="O966" ca="1">INDIRECT(_xlfn.CONCAT("B", $G966+6))</f>
        <v>176861</v>
      </c>
      <c r="P966" cm="1">
        <f t="array" aca="1" ref="P966" ca="1">INDIRECT(_xlfn.CONCAT("B", $G966+7))</f>
        <v>2.4900000000000002</v>
      </c>
      <c r="Q966" cm="1">
        <f t="array" aca="1" ref="Q966" ca="1">INDIRECT(_xlfn.CONCAT("B", $G966+9))</f>
        <v>0.01</v>
      </c>
      <c r="R966" cm="1">
        <f t="array" aca="1" ref="R966" ca="1">INDIRECT(_xlfn.CONCAT("B", $G966+11))</f>
        <v>2.75</v>
      </c>
      <c r="S966" cm="1">
        <f t="array" aca="1" ref="S966" ca="1">INDIRECT(_xlfn.CONCAT("B", $G966+12))</f>
        <v>-91574</v>
      </c>
      <c r="T966" t="s">
        <v>8922</v>
      </c>
    </row>
    <row r="967" spans="1:20" x14ac:dyDescent="0.25">
      <c r="A967" t="s">
        <v>5</v>
      </c>
      <c r="B967">
        <v>0</v>
      </c>
      <c r="C967">
        <v>1164866</v>
      </c>
      <c r="F967">
        <f t="shared" si="24"/>
        <v>966</v>
      </c>
      <c r="G967">
        <f t="shared" si="25"/>
        <v>12546</v>
      </c>
      <c r="H967" t="str" cm="1">
        <f t="array" aca="1" ref="H967" ca="1">INDIRECT(_xlfn.CONCAT("B", $G967))</f>
        <v>8710</v>
      </c>
      <c r="I967" cm="1">
        <f t="array" aca="1" ref="I967" ca="1">INDIRECT(_xlfn.CONCAT("C", $G967))</f>
        <v>6</v>
      </c>
      <c r="J967" cm="1">
        <f t="array" aca="1" ref="J967" ca="1">INDIRECT(_xlfn.CONCAT("B", $G967+1))</f>
        <v>0.21</v>
      </c>
      <c r="K967" cm="1">
        <f t="array" aca="1" ref="K967" ca="1">INDIRECT(_xlfn.CONCAT("B", $G967+2))</f>
        <v>14680</v>
      </c>
      <c r="L967" cm="1">
        <f t="array" aca="1" ref="L967" ca="1">INDIRECT(_xlfn.CONCAT("B", $G967+3))</f>
        <v>0</v>
      </c>
      <c r="M967" cm="1">
        <f t="array" aca="1" ref="M967" ca="1">INDIRECT(_xlfn.CONCAT("B", $G967+4))</f>
        <v>0</v>
      </c>
      <c r="N967" cm="1">
        <f t="array" aca="1" ref="N967" ca="1">INDIRECT(_xlfn.CONCAT("B", $G967+5))</f>
        <v>4.0000000000000001E-3</v>
      </c>
      <c r="O967" cm="1">
        <f t="array" aca="1" ref="O967" ca="1">INDIRECT(_xlfn.CONCAT("B", $G967+6))</f>
        <v>2273</v>
      </c>
      <c r="P967" cm="1">
        <f t="array" aca="1" ref="P967" ca="1">INDIRECT(_xlfn.CONCAT("B", $G967+7))</f>
        <v>2.72</v>
      </c>
      <c r="Q967" cm="1">
        <f t="array" aca="1" ref="Q967" ca="1">INDIRECT(_xlfn.CONCAT("B", $G967+9))</f>
        <v>0.01</v>
      </c>
      <c r="R967" cm="1">
        <f t="array" aca="1" ref="R967" ca="1">INDIRECT(_xlfn.CONCAT("B", $G967+11))</f>
        <v>2.9849999999999999</v>
      </c>
      <c r="S967" cm="1">
        <f t="array" aca="1" ref="S967" ca="1">INDIRECT(_xlfn.CONCAT("B", $G967+12))</f>
        <v>16953</v>
      </c>
      <c r="T967" t="s">
        <v>8922</v>
      </c>
    </row>
    <row r="968" spans="1:20" x14ac:dyDescent="0.25">
      <c r="A968" t="s">
        <v>6</v>
      </c>
      <c r="B968">
        <v>0.01</v>
      </c>
      <c r="F968">
        <f t="shared" si="24"/>
        <v>967</v>
      </c>
      <c r="G968">
        <f t="shared" si="25"/>
        <v>12559</v>
      </c>
      <c r="H968" t="str" cm="1">
        <f t="array" aca="1" ref="H968" ca="1">INDIRECT(_xlfn.CONCAT("B", $G968))</f>
        <v>8710</v>
      </c>
      <c r="I968" cm="1">
        <f t="array" aca="1" ref="I968" ca="1">INDIRECT(_xlfn.CONCAT("C", $G968))</f>
        <v>7</v>
      </c>
      <c r="J968" cm="1">
        <f t="array" aca="1" ref="J968" ca="1">INDIRECT(_xlfn.CONCAT("B", $G968+1))</f>
        <v>0.2</v>
      </c>
      <c r="K968" cm="1">
        <f t="array" aca="1" ref="K968" ca="1">INDIRECT(_xlfn.CONCAT("B", $G968+2))</f>
        <v>-113246</v>
      </c>
      <c r="L968" cm="1">
        <f t="array" aca="1" ref="L968" ca="1">INDIRECT(_xlfn.CONCAT("B", $G968+3))</f>
        <v>5.0000000000000001E-3</v>
      </c>
      <c r="M968" cm="1">
        <f t="array" aca="1" ref="M968" ca="1">INDIRECT(_xlfn.CONCAT("B", $G968+4))</f>
        <v>0</v>
      </c>
      <c r="N968" cm="1">
        <f t="array" aca="1" ref="N968" ca="1">INDIRECT(_xlfn.CONCAT("B", $G968+5))</f>
        <v>4.0000000000000001E-3</v>
      </c>
      <c r="O968" cm="1">
        <f t="array" aca="1" ref="O968" ca="1">INDIRECT(_xlfn.CONCAT("B", $G968+6))</f>
        <v>0</v>
      </c>
      <c r="P968" cm="1">
        <f t="array" aca="1" ref="P968" ca="1">INDIRECT(_xlfn.CONCAT("B", $G968+7))</f>
        <v>1.4650000000000001</v>
      </c>
      <c r="Q968" cm="1">
        <f t="array" aca="1" ref="Q968" ca="1">INDIRECT(_xlfn.CONCAT("B", $G968+9))</f>
        <v>5.0000000000000001E-3</v>
      </c>
      <c r="R968" cm="1">
        <f t="array" aca="1" ref="R968" ca="1">INDIRECT(_xlfn.CONCAT("B", $G968+11))</f>
        <v>1.7050000000000001</v>
      </c>
      <c r="S968" cm="1">
        <f t="array" aca="1" ref="S968" ca="1">INDIRECT(_xlfn.CONCAT("B", $G968+12))</f>
        <v>-113246</v>
      </c>
      <c r="T968" t="s">
        <v>8922</v>
      </c>
    </row>
    <row r="969" spans="1:20" x14ac:dyDescent="0.25">
      <c r="A969" t="s">
        <v>7</v>
      </c>
      <c r="B969">
        <v>-67469</v>
      </c>
      <c r="F969">
        <f t="shared" si="24"/>
        <v>968</v>
      </c>
      <c r="G969">
        <f t="shared" si="25"/>
        <v>12572</v>
      </c>
      <c r="H969" t="str" cm="1">
        <f t="array" aca="1" ref="H969" ca="1">INDIRECT(_xlfn.CONCAT("B", $G969))</f>
        <v>8710</v>
      </c>
      <c r="I969" cm="1">
        <f t="array" aca="1" ref="I969" ca="1">INDIRECT(_xlfn.CONCAT("C", $G969))</f>
        <v>12</v>
      </c>
      <c r="J969" cm="1">
        <f t="array" aca="1" ref="J969" ca="1">INDIRECT(_xlfn.CONCAT("B", $G969+1))</f>
        <v>0.22500000000000001</v>
      </c>
      <c r="K969" cm="1">
        <f t="array" aca="1" ref="K969" ca="1">INDIRECT(_xlfn.CONCAT("B", $G969+2))</f>
        <v>0</v>
      </c>
      <c r="L969" cm="1">
        <f t="array" aca="1" ref="L969" ca="1">INDIRECT(_xlfn.CONCAT("B", $G969+3))</f>
        <v>5.0000000000000001E-3</v>
      </c>
      <c r="M969" cm="1">
        <f t="array" aca="1" ref="M969" ca="1">INDIRECT(_xlfn.CONCAT("B", $G969+4))</f>
        <v>0</v>
      </c>
      <c r="N969" cm="1">
        <f t="array" aca="1" ref="N969" ca="1">INDIRECT(_xlfn.CONCAT("B", $G969+5))</f>
        <v>0.11700000000000001</v>
      </c>
      <c r="O969" cm="1">
        <f t="array" aca="1" ref="O969" ca="1">INDIRECT(_xlfn.CONCAT("B", $G969+6))</f>
        <v>-226443</v>
      </c>
      <c r="P969" cm="1">
        <f t="array" aca="1" ref="P969" ca="1">INDIRECT(_xlfn.CONCAT("B", $G969+7))</f>
        <v>28.076000000000001</v>
      </c>
      <c r="Q969" cm="1">
        <f t="array" aca="1" ref="Q969" ca="1">INDIRECT(_xlfn.CONCAT("B", $G969+9))</f>
        <v>7.0000000000000007E-2</v>
      </c>
      <c r="R969" cm="1">
        <f t="array" aca="1" ref="R969" ca="1">INDIRECT(_xlfn.CONCAT("B", $G969+11))</f>
        <v>28.756</v>
      </c>
      <c r="S969" cm="1">
        <f t="array" aca="1" ref="S969" ca="1">INDIRECT(_xlfn.CONCAT("B", $G969+12))</f>
        <v>-215945</v>
      </c>
      <c r="T969" t="s">
        <v>8922</v>
      </c>
    </row>
    <row r="970" spans="1:20" x14ac:dyDescent="0.25">
      <c r="A970" t="s">
        <v>8</v>
      </c>
      <c r="B970">
        <v>0.80500000000000005</v>
      </c>
      <c r="C970">
        <v>0.81200000000000006</v>
      </c>
      <c r="F970">
        <f t="shared" si="24"/>
        <v>969</v>
      </c>
      <c r="G970">
        <f t="shared" si="25"/>
        <v>12585</v>
      </c>
      <c r="H970" t="str" cm="1">
        <f t="array" aca="1" ref="H970" ca="1">INDIRECT(_xlfn.CONCAT("B", $G970))</f>
        <v>8710</v>
      </c>
      <c r="I970" cm="1">
        <f t="array" aca="1" ref="I970" ca="1">INDIRECT(_xlfn.CONCAT("C", $G970))</f>
        <v>13</v>
      </c>
      <c r="J970" cm="1">
        <f t="array" aca="1" ref="J970" ca="1">INDIRECT(_xlfn.CONCAT("B", $G970+1))</f>
        <v>0.19500000000000001</v>
      </c>
      <c r="K970" cm="1">
        <f t="array" aca="1" ref="K970" ca="1">INDIRECT(_xlfn.CONCAT("B", $G970+2))</f>
        <v>20</v>
      </c>
      <c r="L970" cm="1">
        <f t="array" aca="1" ref="L970" ca="1">INDIRECT(_xlfn.CONCAT("B", $G970+3))</f>
        <v>0</v>
      </c>
      <c r="M970" cm="1">
        <f t="array" aca="1" ref="M970" ca="1">INDIRECT(_xlfn.CONCAT("B", $G970+4))</f>
        <v>0</v>
      </c>
      <c r="N970" cm="1">
        <f t="array" aca="1" ref="N970" ca="1">INDIRECT(_xlfn.CONCAT("B", $G970+5))</f>
        <v>8.0000000000000002E-3</v>
      </c>
      <c r="O970" cm="1">
        <f t="array" aca="1" ref="O970" ca="1">INDIRECT(_xlfn.CONCAT("B", $G970+6))</f>
        <v>516686</v>
      </c>
      <c r="P970" cm="1">
        <f t="array" aca="1" ref="P970" ca="1">INDIRECT(_xlfn.CONCAT("B", $G970+7))</f>
        <v>63.712000000000003</v>
      </c>
      <c r="Q970" cm="1">
        <f t="array" aca="1" ref="Q970" ca="1">INDIRECT(_xlfn.CONCAT("B", $G970+9))</f>
        <v>0.01</v>
      </c>
      <c r="R970" cm="1">
        <f t="array" aca="1" ref="R970" ca="1">INDIRECT(_xlfn.CONCAT("B", $G970+11))</f>
        <v>63.957000000000001</v>
      </c>
      <c r="S970" cm="1">
        <f t="array" aca="1" ref="S970" ca="1">INDIRECT(_xlfn.CONCAT("B", $G970+12))</f>
        <v>516739</v>
      </c>
      <c r="T970" t="s">
        <v>8922</v>
      </c>
    </row>
    <row r="971" spans="1:20" x14ac:dyDescent="0.25">
      <c r="A971" t="s">
        <v>9</v>
      </c>
      <c r="B971">
        <v>-67224</v>
      </c>
      <c r="F971">
        <f t="shared" si="24"/>
        <v>970</v>
      </c>
      <c r="G971">
        <f t="shared" si="25"/>
        <v>12598</v>
      </c>
      <c r="H971" t="str" cm="1">
        <f t="array" aca="1" ref="H971" ca="1">INDIRECT(_xlfn.CONCAT("B", $G971))</f>
        <v>8740</v>
      </c>
      <c r="I971" cm="1">
        <f t="array" aca="1" ref="I971" ca="1">INDIRECT(_xlfn.CONCAT("C", $G971))</f>
        <v>1</v>
      </c>
      <c r="J971" cm="1">
        <f t="array" aca="1" ref="J971" ca="1">INDIRECT(_xlfn.CONCAT("B", $G971+1))</f>
        <v>0.04</v>
      </c>
      <c r="K971" cm="1">
        <f t="array" aca="1" ref="K971" ca="1">INDIRECT(_xlfn.CONCAT("B", $G971+2))</f>
        <v>0</v>
      </c>
      <c r="L971" cm="1">
        <f t="array" aca="1" ref="L971" ca="1">INDIRECT(_xlfn.CONCAT("B", $G971+3))</f>
        <v>5.0000000000000001E-3</v>
      </c>
      <c r="M971" cm="1">
        <f t="array" aca="1" ref="M971" ca="1">INDIRECT(_xlfn.CONCAT("B", $G971+4))</f>
        <v>0</v>
      </c>
      <c r="N971" cm="1">
        <f t="array" aca="1" ref="N971" ca="1">INDIRECT(_xlfn.CONCAT("B", $G971+5))</f>
        <v>7.0000000000000001E-3</v>
      </c>
      <c r="O971" cm="1">
        <f t="array" aca="1" ref="O971" ca="1">INDIRECT(_xlfn.CONCAT("B", $G971+6))</f>
        <v>168</v>
      </c>
      <c r="P971" cm="1">
        <f t="array" aca="1" ref="P971" ca="1">INDIRECT(_xlfn.CONCAT("B", $G971+7))</f>
        <v>0.215</v>
      </c>
      <c r="Q971" cm="1">
        <f t="array" aca="1" ref="Q971" ca="1">INDIRECT(_xlfn.CONCAT("B", $G971+9))</f>
        <v>0.02</v>
      </c>
      <c r="R971" cm="1">
        <f t="array" aca="1" ref="R971" ca="1">INDIRECT(_xlfn.CONCAT("B", $G971+11))</f>
        <v>0.33500000000000002</v>
      </c>
      <c r="S971" cm="1">
        <f t="array" aca="1" ref="S971" ca="1">INDIRECT(_xlfn.CONCAT("B", $G971+12))</f>
        <v>172</v>
      </c>
      <c r="T971" t="s">
        <v>8922</v>
      </c>
    </row>
    <row r="972" spans="1:20" x14ac:dyDescent="0.25">
      <c r="A972" t="s">
        <v>10</v>
      </c>
      <c r="B972">
        <v>1.4999999999999999E-2</v>
      </c>
      <c r="C972">
        <v>1.6E-2</v>
      </c>
      <c r="F972">
        <f t="shared" si="24"/>
        <v>971</v>
      </c>
      <c r="G972">
        <f t="shared" si="25"/>
        <v>12611</v>
      </c>
      <c r="H972" t="str" cm="1">
        <f t="array" aca="1" ref="H972" ca="1">INDIRECT(_xlfn.CONCAT("B", $G972))</f>
        <v>8740</v>
      </c>
      <c r="I972" cm="1">
        <f t="array" aca="1" ref="I972" ca="1">INDIRECT(_xlfn.CONCAT("C", $G972))</f>
        <v>2</v>
      </c>
      <c r="J972" cm="1">
        <f t="array" aca="1" ref="J972" ca="1">INDIRECT(_xlfn.CONCAT("B", $G972+1))</f>
        <v>3.5000000000000003E-2</v>
      </c>
      <c r="K972" cm="1">
        <f t="array" aca="1" ref="K972" ca="1">INDIRECT(_xlfn.CONCAT("B", $G972+2))</f>
        <v>0</v>
      </c>
      <c r="L972" cm="1">
        <f t="array" aca="1" ref="L972" ca="1">INDIRECT(_xlfn.CONCAT("B", $G972+3))</f>
        <v>5.0000000000000001E-3</v>
      </c>
      <c r="M972" cm="1">
        <f t="array" aca="1" ref="M972" ca="1">INDIRECT(_xlfn.CONCAT("B", $G972+4))</f>
        <v>0</v>
      </c>
      <c r="N972" cm="1">
        <f t="array" aca="1" ref="N972" ca="1">INDIRECT(_xlfn.CONCAT("B", $G972+5))</f>
        <v>1.0999999999999999E-2</v>
      </c>
      <c r="O972" cm="1">
        <f t="array" aca="1" ref="O972" ca="1">INDIRECT(_xlfn.CONCAT("B", $G972+6))</f>
        <v>328</v>
      </c>
      <c r="P972" cm="1">
        <f t="array" aca="1" ref="P972" ca="1">INDIRECT(_xlfn.CONCAT("B", $G972+7))</f>
        <v>0.23</v>
      </c>
      <c r="Q972" cm="1">
        <f t="array" aca="1" ref="Q972" ca="1">INDIRECT(_xlfn.CONCAT("B", $G972+9))</f>
        <v>2.5000000000000001E-2</v>
      </c>
      <c r="R972" cm="1">
        <f t="array" aca="1" ref="R972" ca="1">INDIRECT(_xlfn.CONCAT("B", $G972+11))</f>
        <v>0.39</v>
      </c>
      <c r="S972" cm="1">
        <f t="array" aca="1" ref="S972" ca="1">INDIRECT(_xlfn.CONCAT("B", $G972+12))</f>
        <v>-54211</v>
      </c>
      <c r="T972" t="s">
        <v>8922</v>
      </c>
    </row>
    <row r="973" spans="1:20" x14ac:dyDescent="0.25">
      <c r="A973" t="s">
        <v>11</v>
      </c>
      <c r="B973">
        <v>0</v>
      </c>
      <c r="F973">
        <f t="shared" si="24"/>
        <v>972</v>
      </c>
      <c r="G973">
        <f t="shared" si="25"/>
        <v>12624</v>
      </c>
      <c r="H973" t="str" cm="1">
        <f t="array" aca="1" ref="H973" ca="1">INDIRECT(_xlfn.CONCAT("B", $G973))</f>
        <v>8740</v>
      </c>
      <c r="I973" cm="1">
        <f t="array" aca="1" ref="I973" ca="1">INDIRECT(_xlfn.CONCAT("C", $G973))</f>
        <v>3</v>
      </c>
      <c r="J973" cm="1">
        <f t="array" aca="1" ref="J973" ca="1">INDIRECT(_xlfn.CONCAT("B", $G973+1))</f>
        <v>0.03</v>
      </c>
      <c r="K973" cm="1">
        <f t="array" aca="1" ref="K973" ca="1">INDIRECT(_xlfn.CONCAT("B", $G973+2))</f>
        <v>0</v>
      </c>
      <c r="L973" cm="1">
        <f t="array" aca="1" ref="L973" ca="1">INDIRECT(_xlfn.CONCAT("B", $G973+3))</f>
        <v>5.0000000000000001E-3</v>
      </c>
      <c r="M973" cm="1">
        <f t="array" aca="1" ref="M973" ca="1">INDIRECT(_xlfn.CONCAT("B", $G973+4))</f>
        <v>0</v>
      </c>
      <c r="N973" cm="1">
        <f t="array" aca="1" ref="N973" ca="1">INDIRECT(_xlfn.CONCAT("B", $G973+5))</f>
        <v>6.0000000000000001E-3</v>
      </c>
      <c r="O973" cm="1">
        <f t="array" aca="1" ref="O973" ca="1">INDIRECT(_xlfn.CONCAT("B", $G973+6))</f>
        <v>33</v>
      </c>
      <c r="P973" cm="1">
        <f t="array" aca="1" ref="P973" ca="1">INDIRECT(_xlfn.CONCAT("B", $G973+7))</f>
        <v>0.14000000000000001</v>
      </c>
      <c r="Q973" cm="1">
        <f t="array" aca="1" ref="Q973" ca="1">INDIRECT(_xlfn.CONCAT("B", $G973+9))</f>
        <v>1.4999999999999999E-2</v>
      </c>
      <c r="R973" cm="1">
        <f t="array" aca="1" ref="R973" ca="1">INDIRECT(_xlfn.CONCAT("B", $G973+11))</f>
        <v>0.245</v>
      </c>
      <c r="S973" cm="1">
        <f t="array" aca="1" ref="S973" ca="1">INDIRECT(_xlfn.CONCAT("B", $G973+12))</f>
        <v>33</v>
      </c>
      <c r="T973" t="s">
        <v>8922</v>
      </c>
    </row>
    <row r="974" spans="1:20" x14ac:dyDescent="0.25">
      <c r="A974" t="s">
        <v>12</v>
      </c>
      <c r="B974">
        <v>0.91</v>
      </c>
      <c r="C974">
        <v>1</v>
      </c>
      <c r="F974">
        <f t="shared" si="24"/>
        <v>973</v>
      </c>
      <c r="G974">
        <f t="shared" si="25"/>
        <v>12637</v>
      </c>
      <c r="H974" t="str" cm="1">
        <f t="array" aca="1" ref="H974" ca="1">INDIRECT(_xlfn.CONCAT("B", $G974))</f>
        <v>8740</v>
      </c>
      <c r="I974" cm="1">
        <f t="array" aca="1" ref="I974" ca="1">INDIRECT(_xlfn.CONCAT("C", $G974))</f>
        <v>4</v>
      </c>
      <c r="J974" cm="1">
        <f t="array" aca="1" ref="J974" ca="1">INDIRECT(_xlfn.CONCAT("B", $G974+1))</f>
        <v>3.5000000000000003E-2</v>
      </c>
      <c r="K974" cm="1">
        <f t="array" aca="1" ref="K974" ca="1">INDIRECT(_xlfn.CONCAT("B", $G974+2))</f>
        <v>0</v>
      </c>
      <c r="L974" cm="1">
        <f t="array" aca="1" ref="L974" ca="1">INDIRECT(_xlfn.CONCAT("B", $G974+3))</f>
        <v>5.0000000000000001E-3</v>
      </c>
      <c r="M974" cm="1">
        <f t="array" aca="1" ref="M974" ca="1">INDIRECT(_xlfn.CONCAT("B", $G974+4))</f>
        <v>0</v>
      </c>
      <c r="N974" cm="1">
        <f t="array" aca="1" ref="N974" ca="1">INDIRECT(_xlfn.CONCAT("B", $G974+5))</f>
        <v>8.9999999999999993E-3</v>
      </c>
      <c r="O974" cm="1">
        <f t="array" aca="1" ref="O974" ca="1">INDIRECT(_xlfn.CONCAT("B", $G974+6))</f>
        <v>246</v>
      </c>
      <c r="P974" cm="1">
        <f t="array" aca="1" ref="P974" ca="1">INDIRECT(_xlfn.CONCAT("B", $G974+7))</f>
        <v>0.16500000000000001</v>
      </c>
      <c r="Q974" cm="1">
        <f t="array" aca="1" ref="Q974" ca="1">INDIRECT(_xlfn.CONCAT("B", $G974+9))</f>
        <v>1.4999999999999999E-2</v>
      </c>
      <c r="R974" cm="1">
        <f t="array" aca="1" ref="R974" ca="1">INDIRECT(_xlfn.CONCAT("B", $G974+11))</f>
        <v>0.28499999999999998</v>
      </c>
      <c r="S974" cm="1">
        <f t="array" aca="1" ref="S974" ca="1">INDIRECT(_xlfn.CONCAT("B", $G974+12))</f>
        <v>365</v>
      </c>
      <c r="T974" t="s">
        <v>8922</v>
      </c>
    </row>
    <row r="975" spans="1:20" x14ac:dyDescent="0.25">
      <c r="A975" t="s">
        <v>13</v>
      </c>
      <c r="B975">
        <v>-66777</v>
      </c>
      <c r="F975">
        <f t="shared" si="24"/>
        <v>974</v>
      </c>
      <c r="G975">
        <f t="shared" si="25"/>
        <v>12650</v>
      </c>
      <c r="H975" t="str" cm="1">
        <f t="array" aca="1" ref="H975" ca="1">INDIRECT(_xlfn.CONCAT("B", $G975))</f>
        <v>8740</v>
      </c>
      <c r="I975" cm="1">
        <f t="array" aca="1" ref="I975" ca="1">INDIRECT(_xlfn.CONCAT("C", $G975))</f>
        <v>5</v>
      </c>
      <c r="J975" cm="1">
        <f t="array" aca="1" ref="J975" ca="1">INDIRECT(_xlfn.CONCAT("B", $G975+1))</f>
        <v>2.5000000000000001E-2</v>
      </c>
      <c r="K975" cm="1">
        <f t="array" aca="1" ref="K975" ca="1">INDIRECT(_xlfn.CONCAT("B", $G975+2))</f>
        <v>0</v>
      </c>
      <c r="L975" cm="1">
        <f t="array" aca="1" ref="L975" ca="1">INDIRECT(_xlfn.CONCAT("B", $G975+3))</f>
        <v>0</v>
      </c>
      <c r="M975" cm="1">
        <f t="array" aca="1" ref="M975" ca="1">INDIRECT(_xlfn.CONCAT("B", $G975+4))</f>
        <v>0</v>
      </c>
      <c r="N975" cm="1">
        <f t="array" aca="1" ref="N975" ca="1">INDIRECT(_xlfn.CONCAT("B", $G975+5))</f>
        <v>7.0000000000000001E-3</v>
      </c>
      <c r="O975" cm="1">
        <f t="array" aca="1" ref="O975" ca="1">INDIRECT(_xlfn.CONCAT("B", $G975+6))</f>
        <v>0</v>
      </c>
      <c r="P975" cm="1">
        <f t="array" aca="1" ref="P975" ca="1">INDIRECT(_xlfn.CONCAT("B", $G975+7))</f>
        <v>0.14000000000000001</v>
      </c>
      <c r="Q975" cm="1">
        <f t="array" aca="1" ref="Q975" ca="1">INDIRECT(_xlfn.CONCAT("B", $G975+9))</f>
        <v>0.02</v>
      </c>
      <c r="R975" cm="1">
        <f t="array" aca="1" ref="R975" ca="1">INDIRECT(_xlfn.CONCAT("B", $G975+11))</f>
        <v>0.25</v>
      </c>
      <c r="S975" cm="1">
        <f t="array" aca="1" ref="S975" ca="1">INDIRECT(_xlfn.CONCAT("B", $G975+12))</f>
        <v>0</v>
      </c>
      <c r="T975" t="s">
        <v>8922</v>
      </c>
    </row>
    <row r="976" spans="1:20" x14ac:dyDescent="0.25">
      <c r="A976" t="s">
        <v>0</v>
      </c>
      <c r="B976" t="s">
        <v>19</v>
      </c>
      <c r="C976">
        <v>5</v>
      </c>
      <c r="F976">
        <f t="shared" si="24"/>
        <v>975</v>
      </c>
      <c r="G976">
        <f t="shared" si="25"/>
        <v>12663</v>
      </c>
      <c r="H976" t="str" cm="1">
        <f t="array" aca="1" ref="H976" ca="1">INDIRECT(_xlfn.CONCAT("B", $G976))</f>
        <v>8740</v>
      </c>
      <c r="I976" cm="1">
        <f t="array" aca="1" ref="I976" ca="1">INDIRECT(_xlfn.CONCAT("C", $G976))</f>
        <v>6</v>
      </c>
      <c r="J976" cm="1">
        <f t="array" aca="1" ref="J976" ca="1">INDIRECT(_xlfn.CONCAT("B", $G976+1))</f>
        <v>3.5000000000000003E-2</v>
      </c>
      <c r="K976" cm="1">
        <f t="array" aca="1" ref="K976" ca="1">INDIRECT(_xlfn.CONCAT("B", $G976+2))</f>
        <v>-61669</v>
      </c>
      <c r="L976" cm="1">
        <f t="array" aca="1" ref="L976" ca="1">INDIRECT(_xlfn.CONCAT("B", $G976+3))</f>
        <v>5.0000000000000001E-3</v>
      </c>
      <c r="M976" cm="1">
        <f t="array" aca="1" ref="M976" ca="1">INDIRECT(_xlfn.CONCAT("B", $G976+4))</f>
        <v>0</v>
      </c>
      <c r="N976" cm="1">
        <f t="array" aca="1" ref="N976" ca="1">INDIRECT(_xlfn.CONCAT("B", $G976+5))</f>
        <v>8.9999999999999993E-3</v>
      </c>
      <c r="O976" cm="1">
        <f t="array" aca="1" ref="O976" ca="1">INDIRECT(_xlfn.CONCAT("B", $G976+6))</f>
        <v>0</v>
      </c>
      <c r="P976" cm="1">
        <f t="array" aca="1" ref="P976" ca="1">INDIRECT(_xlfn.CONCAT("B", $G976+7))</f>
        <v>0.155</v>
      </c>
      <c r="Q976" cm="1">
        <f t="array" aca="1" ref="Q976" ca="1">INDIRECT(_xlfn.CONCAT("B", $G976+9))</f>
        <v>0.02</v>
      </c>
      <c r="R976" cm="1">
        <f t="array" aca="1" ref="R976" ca="1">INDIRECT(_xlfn.CONCAT("B", $G976+11))</f>
        <v>0.28499999999999998</v>
      </c>
      <c r="S976" cm="1">
        <f t="array" aca="1" ref="S976" ca="1">INDIRECT(_xlfn.CONCAT("B", $G976+12))</f>
        <v>-61583</v>
      </c>
      <c r="T976" t="s">
        <v>8922</v>
      </c>
    </row>
    <row r="977" spans="1:20" x14ac:dyDescent="0.25">
      <c r="A977" t="s">
        <v>2</v>
      </c>
      <c r="B977">
        <v>4.4999999999999998E-2</v>
      </c>
      <c r="C977">
        <v>0.14099999999999999</v>
      </c>
      <c r="F977">
        <f t="shared" si="24"/>
        <v>976</v>
      </c>
      <c r="G977">
        <f t="shared" si="25"/>
        <v>12676</v>
      </c>
      <c r="H977" t="str" cm="1">
        <f t="array" aca="1" ref="H977" ca="1">INDIRECT(_xlfn.CONCAT("B", $G977))</f>
        <v>8740</v>
      </c>
      <c r="I977" cm="1">
        <f t="array" aca="1" ref="I977" ca="1">INDIRECT(_xlfn.CONCAT("C", $G977))</f>
        <v>7</v>
      </c>
      <c r="J977" cm="1">
        <f t="array" aca="1" ref="J977" ca="1">INDIRECT(_xlfn.CONCAT("B", $G977+1))</f>
        <v>2.5000000000000001E-2</v>
      </c>
      <c r="K977" cm="1">
        <f t="array" aca="1" ref="K977" ca="1">INDIRECT(_xlfn.CONCAT("B", $G977+2))</f>
        <v>2032</v>
      </c>
      <c r="L977" cm="1">
        <f t="array" aca="1" ref="L977" ca="1">INDIRECT(_xlfn.CONCAT("B", $G977+3))</f>
        <v>0</v>
      </c>
      <c r="M977" cm="1">
        <f t="array" aca="1" ref="M977" ca="1">INDIRECT(_xlfn.CONCAT("B", $G977+4))</f>
        <v>0</v>
      </c>
      <c r="N977" cm="1">
        <f t="array" aca="1" ref="N977" ca="1">INDIRECT(_xlfn.CONCAT("B", $G977+5))</f>
        <v>2E-3</v>
      </c>
      <c r="O977" cm="1">
        <f t="array" aca="1" ref="O977" ca="1">INDIRECT(_xlfn.CONCAT("B", $G977+6))</f>
        <v>0</v>
      </c>
      <c r="P977" cm="1">
        <f t="array" aca="1" ref="P977" ca="1">INDIRECT(_xlfn.CONCAT("B", $G977+7))</f>
        <v>0.02</v>
      </c>
      <c r="Q977" cm="1">
        <f t="array" aca="1" ref="Q977" ca="1">INDIRECT(_xlfn.CONCAT("B", $G977+9))</f>
        <v>0.01</v>
      </c>
      <c r="R977" cm="1">
        <f t="array" aca="1" ref="R977" ca="1">INDIRECT(_xlfn.CONCAT("B", $G977+11))</f>
        <v>7.4999999999999997E-2</v>
      </c>
      <c r="S977" cm="1">
        <f t="array" aca="1" ref="S977" ca="1">INDIRECT(_xlfn.CONCAT("B", $G977+12))</f>
        <v>2032</v>
      </c>
      <c r="T977" t="s">
        <v>8922</v>
      </c>
    </row>
    <row r="978" spans="1:20" x14ac:dyDescent="0.25">
      <c r="A978" t="s">
        <v>3</v>
      </c>
      <c r="B978">
        <v>2687</v>
      </c>
      <c r="C978">
        <v>1098088</v>
      </c>
      <c r="F978">
        <f t="shared" si="24"/>
        <v>977</v>
      </c>
      <c r="G978">
        <f t="shared" si="25"/>
        <v>12689</v>
      </c>
      <c r="H978" t="str" cm="1">
        <f t="array" aca="1" ref="H978" ca="1">INDIRECT(_xlfn.CONCAT("B", $G978))</f>
        <v>8740</v>
      </c>
      <c r="I978" cm="1">
        <f t="array" aca="1" ref="I978" ca="1">INDIRECT(_xlfn.CONCAT("C", $G978))</f>
        <v>8</v>
      </c>
      <c r="J978" cm="1">
        <f t="array" aca="1" ref="J978" ca="1">INDIRECT(_xlfn.CONCAT("B", $G978+1))</f>
        <v>0.03</v>
      </c>
      <c r="K978" cm="1">
        <f t="array" aca="1" ref="K978" ca="1">INDIRECT(_xlfn.CONCAT("B", $G978+2))</f>
        <v>-62390</v>
      </c>
      <c r="L978" cm="1">
        <f t="array" aca="1" ref="L978" ca="1">INDIRECT(_xlfn.CONCAT("B", $G978+3))</f>
        <v>0</v>
      </c>
      <c r="M978" cm="1">
        <f t="array" aca="1" ref="M978" ca="1">INDIRECT(_xlfn.CONCAT("B", $G978+4))</f>
        <v>0</v>
      </c>
      <c r="N978" cm="1">
        <f t="array" aca="1" ref="N978" ca="1">INDIRECT(_xlfn.CONCAT("B", $G978+5))</f>
        <v>2E-3</v>
      </c>
      <c r="O978" cm="1">
        <f t="array" aca="1" ref="O978" ca="1">INDIRECT(_xlfn.CONCAT("B", $G978+6))</f>
        <v>0</v>
      </c>
      <c r="P978" cm="1">
        <f t="array" aca="1" ref="P978" ca="1">INDIRECT(_xlfn.CONCAT("B", $G978+7))</f>
        <v>0.02</v>
      </c>
      <c r="Q978" cm="1">
        <f t="array" aca="1" ref="Q978" ca="1">INDIRECT(_xlfn.CONCAT("B", $G978+9))</f>
        <v>5.0000000000000001E-3</v>
      </c>
      <c r="R978" cm="1">
        <f t="array" aca="1" ref="R978" ca="1">INDIRECT(_xlfn.CONCAT("B", $G978+11))</f>
        <v>7.4999999999999997E-2</v>
      </c>
      <c r="S978" cm="1">
        <f t="array" aca="1" ref="S978" ca="1">INDIRECT(_xlfn.CONCAT("B", $G978+12))</f>
        <v>-62390</v>
      </c>
      <c r="T978" t="s">
        <v>8922</v>
      </c>
    </row>
    <row r="979" spans="1:20" x14ac:dyDescent="0.25">
      <c r="A979" t="s">
        <v>4</v>
      </c>
      <c r="B979">
        <v>0</v>
      </c>
      <c r="C979">
        <v>0</v>
      </c>
      <c r="F979">
        <f t="shared" si="24"/>
        <v>978</v>
      </c>
      <c r="G979">
        <f t="shared" si="25"/>
        <v>12702</v>
      </c>
      <c r="H979" t="str" cm="1">
        <f t="array" aca="1" ref="H979" ca="1">INDIRECT(_xlfn.CONCAT("B", $G979))</f>
        <v>8740</v>
      </c>
      <c r="I979" cm="1">
        <f t="array" aca="1" ref="I979" ca="1">INDIRECT(_xlfn.CONCAT("C", $G979))</f>
        <v>9</v>
      </c>
      <c r="J979" cm="1">
        <f t="array" aca="1" ref="J979" ca="1">INDIRECT(_xlfn.CONCAT("B", $G979+1))</f>
        <v>0.03</v>
      </c>
      <c r="K979" cm="1">
        <f t="array" aca="1" ref="K979" ca="1">INDIRECT(_xlfn.CONCAT("B", $G979+2))</f>
        <v>-64291</v>
      </c>
      <c r="L979" cm="1">
        <f t="array" aca="1" ref="L979" ca="1">INDIRECT(_xlfn.CONCAT("B", $G979+3))</f>
        <v>0</v>
      </c>
      <c r="M979" cm="1">
        <f t="array" aca="1" ref="M979" ca="1">INDIRECT(_xlfn.CONCAT("B", $G979+4))</f>
        <v>0</v>
      </c>
      <c r="N979" cm="1">
        <f t="array" aca="1" ref="N979" ca="1">INDIRECT(_xlfn.CONCAT("B", $G979+5))</f>
        <v>2E-3</v>
      </c>
      <c r="O979" cm="1">
        <f t="array" aca="1" ref="O979" ca="1">INDIRECT(_xlfn.CONCAT("B", $G979+6))</f>
        <v>0</v>
      </c>
      <c r="P979" cm="1">
        <f t="array" aca="1" ref="P979" ca="1">INDIRECT(_xlfn.CONCAT("B", $G979+7))</f>
        <v>1.4999999999999999E-2</v>
      </c>
      <c r="Q979" cm="1">
        <f t="array" aca="1" ref="Q979" ca="1">INDIRECT(_xlfn.CONCAT("B", $G979+9))</f>
        <v>5.0000000000000001E-3</v>
      </c>
      <c r="R979" cm="1">
        <f t="array" aca="1" ref="R979" ca="1">INDIRECT(_xlfn.CONCAT("B", $G979+11))</f>
        <v>7.4999999999999997E-2</v>
      </c>
      <c r="S979" cm="1">
        <f t="array" aca="1" ref="S979" ca="1">INDIRECT(_xlfn.CONCAT("B", $G979+12))</f>
        <v>-64291</v>
      </c>
      <c r="T979" t="s">
        <v>8922</v>
      </c>
    </row>
    <row r="980" spans="1:20" x14ac:dyDescent="0.25">
      <c r="A980" t="s">
        <v>5</v>
      </c>
      <c r="B980">
        <v>0</v>
      </c>
      <c r="C980">
        <v>1100775</v>
      </c>
      <c r="F980">
        <f t="shared" si="24"/>
        <v>979</v>
      </c>
      <c r="G980">
        <f t="shared" si="25"/>
        <v>12715</v>
      </c>
      <c r="H980" t="str" cm="1">
        <f t="array" aca="1" ref="H980" ca="1">INDIRECT(_xlfn.CONCAT("B", $G980))</f>
        <v>8740</v>
      </c>
      <c r="I980" cm="1">
        <f t="array" aca="1" ref="I980" ca="1">INDIRECT(_xlfn.CONCAT("C", $G980))</f>
        <v>10</v>
      </c>
      <c r="J980" cm="1">
        <f t="array" aca="1" ref="J980" ca="1">INDIRECT(_xlfn.CONCAT("B", $G980+1))</f>
        <v>2.5000000000000001E-2</v>
      </c>
      <c r="K980" cm="1">
        <f t="array" aca="1" ref="K980" ca="1">INDIRECT(_xlfn.CONCAT("B", $G980+2))</f>
        <v>0</v>
      </c>
      <c r="L980" cm="1">
        <f t="array" aca="1" ref="L980" ca="1">INDIRECT(_xlfn.CONCAT("B", $G980+3))</f>
        <v>5.0000000000000001E-3</v>
      </c>
      <c r="M980" cm="1">
        <f t="array" aca="1" ref="M980" ca="1">INDIRECT(_xlfn.CONCAT("B", $G980+4))</f>
        <v>0</v>
      </c>
      <c r="N980" cm="1">
        <f t="array" aca="1" ref="N980" ca="1">INDIRECT(_xlfn.CONCAT("B", $G980+5))</f>
        <v>2E-3</v>
      </c>
      <c r="O980" cm="1">
        <f t="array" aca="1" ref="O980" ca="1">INDIRECT(_xlfn.CONCAT("B", $G980+6))</f>
        <v>0</v>
      </c>
      <c r="P980" cm="1">
        <f t="array" aca="1" ref="P980" ca="1">INDIRECT(_xlfn.CONCAT("B", $G980+7))</f>
        <v>1.4999999999999999E-2</v>
      </c>
      <c r="Q980" cm="1">
        <f t="array" aca="1" ref="Q980" ca="1">INDIRECT(_xlfn.CONCAT("B", $G980+9))</f>
        <v>5.0000000000000001E-3</v>
      </c>
      <c r="R980" cm="1">
        <f t="array" aca="1" ref="R980" ca="1">INDIRECT(_xlfn.CONCAT("B", $G980+11))</f>
        <v>7.0000000000000007E-2</v>
      </c>
      <c r="S980" cm="1">
        <f t="array" aca="1" ref="S980" ca="1">INDIRECT(_xlfn.CONCAT("B", $G980+12))</f>
        <v>0</v>
      </c>
      <c r="T980" t="s">
        <v>8922</v>
      </c>
    </row>
    <row r="981" spans="1:20" x14ac:dyDescent="0.25">
      <c r="A981" t="s">
        <v>6</v>
      </c>
      <c r="B981">
        <v>3.0000000000000001E-3</v>
      </c>
      <c r="F981">
        <f t="shared" si="24"/>
        <v>980</v>
      </c>
      <c r="G981">
        <f t="shared" si="25"/>
        <v>12728</v>
      </c>
      <c r="H981" t="str" cm="1">
        <f t="array" aca="1" ref="H981" ca="1">INDIRECT(_xlfn.CONCAT("B", $G981))</f>
        <v>8740</v>
      </c>
      <c r="I981" cm="1">
        <f t="array" aca="1" ref="I981" ca="1">INDIRECT(_xlfn.CONCAT("C", $G981))</f>
        <v>11</v>
      </c>
      <c r="J981" cm="1">
        <f t="array" aca="1" ref="J981" ca="1">INDIRECT(_xlfn.CONCAT("B", $G981+1))</f>
        <v>0.03</v>
      </c>
      <c r="K981" cm="1">
        <f t="array" aca="1" ref="K981" ca="1">INDIRECT(_xlfn.CONCAT("B", $G981+2))</f>
        <v>-63635</v>
      </c>
      <c r="L981" cm="1">
        <f t="array" aca="1" ref="L981" ca="1">INDIRECT(_xlfn.CONCAT("B", $G981+3))</f>
        <v>5.0000000000000001E-3</v>
      </c>
      <c r="M981" cm="1">
        <f t="array" aca="1" ref="M981" ca="1">INDIRECT(_xlfn.CONCAT("B", $G981+4))</f>
        <v>0</v>
      </c>
      <c r="N981" cm="1">
        <f t="array" aca="1" ref="N981" ca="1">INDIRECT(_xlfn.CONCAT("B", $G981+5))</f>
        <v>2E-3</v>
      </c>
      <c r="O981" cm="1">
        <f t="array" aca="1" ref="O981" ca="1">INDIRECT(_xlfn.CONCAT("B", $G981+6))</f>
        <v>0</v>
      </c>
      <c r="P981" cm="1">
        <f t="array" aca="1" ref="P981" ca="1">INDIRECT(_xlfn.CONCAT("B", $G981+7))</f>
        <v>1.4999999999999999E-2</v>
      </c>
      <c r="Q981" cm="1">
        <f t="array" aca="1" ref="Q981" ca="1">INDIRECT(_xlfn.CONCAT("B", $G981+9))</f>
        <v>0.01</v>
      </c>
      <c r="R981" cm="1">
        <f t="array" aca="1" ref="R981" ca="1">INDIRECT(_xlfn.CONCAT("B", $G981+11))</f>
        <v>7.4999999999999997E-2</v>
      </c>
      <c r="S981" cm="1">
        <f t="array" aca="1" ref="S981" ca="1">INDIRECT(_xlfn.CONCAT("B", $G981+12))</f>
        <v>-63635</v>
      </c>
      <c r="T981" t="s">
        <v>8922</v>
      </c>
    </row>
    <row r="982" spans="1:20" x14ac:dyDescent="0.25">
      <c r="A982" t="s">
        <v>7</v>
      </c>
      <c r="B982">
        <v>26247</v>
      </c>
      <c r="F982">
        <f t="shared" si="24"/>
        <v>981</v>
      </c>
      <c r="G982">
        <f t="shared" si="25"/>
        <v>12741</v>
      </c>
      <c r="H982" t="str" cm="1">
        <f t="array" aca="1" ref="H982" ca="1">INDIRECT(_xlfn.CONCAT("B", $G982))</f>
        <v>8740</v>
      </c>
      <c r="I982" cm="1">
        <f t="array" aca="1" ref="I982" ca="1">INDIRECT(_xlfn.CONCAT("C", $G982))</f>
        <v>12</v>
      </c>
      <c r="J982" cm="1">
        <f t="array" aca="1" ref="J982" ca="1">INDIRECT(_xlfn.CONCAT("B", $G982+1))</f>
        <v>0.03</v>
      </c>
      <c r="K982" cm="1">
        <f t="array" aca="1" ref="K982" ca="1">INDIRECT(_xlfn.CONCAT("B", $G982+2))</f>
        <v>-57344</v>
      </c>
      <c r="L982" cm="1">
        <f t="array" aca="1" ref="L982" ca="1">INDIRECT(_xlfn.CONCAT("B", $G982+3))</f>
        <v>0</v>
      </c>
      <c r="M982" cm="1">
        <f t="array" aca="1" ref="M982" ca="1">INDIRECT(_xlfn.CONCAT("B", $G982+4))</f>
        <v>0</v>
      </c>
      <c r="N982" cm="1">
        <f t="array" aca="1" ref="N982" ca="1">INDIRECT(_xlfn.CONCAT("B", $G982+5))</f>
        <v>5.0000000000000001E-3</v>
      </c>
      <c r="O982" cm="1">
        <f t="array" aca="1" ref="O982" ca="1">INDIRECT(_xlfn.CONCAT("B", $G982+6))</f>
        <v>0</v>
      </c>
      <c r="P982" cm="1">
        <f t="array" aca="1" ref="P982" ca="1">INDIRECT(_xlfn.CONCAT("B", $G982+7))</f>
        <v>7.4999999999999997E-2</v>
      </c>
      <c r="Q982" cm="1">
        <f t="array" aca="1" ref="Q982" ca="1">INDIRECT(_xlfn.CONCAT("B", $G982+9))</f>
        <v>1.4999999999999999E-2</v>
      </c>
      <c r="R982" cm="1">
        <f t="array" aca="1" ref="R982" ca="1">INDIRECT(_xlfn.CONCAT("B", $G982+11))</f>
        <v>0.17</v>
      </c>
      <c r="S982" cm="1">
        <f t="array" aca="1" ref="S982" ca="1">INDIRECT(_xlfn.CONCAT("B", $G982+12))</f>
        <v>-56033</v>
      </c>
      <c r="T982" t="s">
        <v>8922</v>
      </c>
    </row>
    <row r="983" spans="1:20" x14ac:dyDescent="0.25">
      <c r="A983" t="s">
        <v>8</v>
      </c>
      <c r="B983">
        <v>0.89500000000000002</v>
      </c>
      <c r="C983">
        <v>0.89100000000000001</v>
      </c>
      <c r="F983">
        <f t="shared" si="24"/>
        <v>982</v>
      </c>
      <c r="G983">
        <f t="shared" si="25"/>
        <v>12754</v>
      </c>
      <c r="H983" t="str" cm="1">
        <f t="array" aca="1" ref="H983" ca="1">INDIRECT(_xlfn.CONCAT("B", $G983))</f>
        <v>8740</v>
      </c>
      <c r="I983" cm="1">
        <f t="array" aca="1" ref="I983" ca="1">INDIRECT(_xlfn.CONCAT("C", $G983))</f>
        <v>13</v>
      </c>
      <c r="J983" cm="1">
        <f t="array" aca="1" ref="J983" ca="1">INDIRECT(_xlfn.CONCAT("B", $G983+1))</f>
        <v>0.02</v>
      </c>
      <c r="K983" cm="1">
        <f t="array" aca="1" ref="K983" ca="1">INDIRECT(_xlfn.CONCAT("B", $G983+2))</f>
        <v>2097</v>
      </c>
      <c r="L983" cm="1">
        <f t="array" aca="1" ref="L983" ca="1">INDIRECT(_xlfn.CONCAT("B", $G983+3))</f>
        <v>0</v>
      </c>
      <c r="M983" cm="1">
        <f t="array" aca="1" ref="M983" ca="1">INDIRECT(_xlfn.CONCAT("B", $G983+4))</f>
        <v>0</v>
      </c>
      <c r="N983" cm="1">
        <f t="array" aca="1" ref="N983" ca="1">INDIRECT(_xlfn.CONCAT("B", $G983+5))</f>
        <v>3.0000000000000001E-3</v>
      </c>
      <c r="O983" cm="1">
        <f t="array" aca="1" ref="O983" ca="1">INDIRECT(_xlfn.CONCAT("B", $G983+6))</f>
        <v>0</v>
      </c>
      <c r="P983" cm="1">
        <f t="array" aca="1" ref="P983" ca="1">INDIRECT(_xlfn.CONCAT("B", $G983+7))</f>
        <v>0.02</v>
      </c>
      <c r="Q983" cm="1">
        <f t="array" aca="1" ref="Q983" ca="1">INDIRECT(_xlfn.CONCAT("B", $G983+9))</f>
        <v>2.5000000000000001E-2</v>
      </c>
      <c r="R983" cm="1">
        <f t="array" aca="1" ref="R983" ca="1">INDIRECT(_xlfn.CONCAT("B", $G983+11))</f>
        <v>0.115</v>
      </c>
      <c r="S983" cm="1">
        <f t="array" aca="1" ref="S983" ca="1">INDIRECT(_xlfn.CONCAT("B", $G983+12))</f>
        <v>-121897</v>
      </c>
      <c r="T983" t="s">
        <v>8922</v>
      </c>
    </row>
    <row r="984" spans="1:20" x14ac:dyDescent="0.25">
      <c r="A984" t="s">
        <v>9</v>
      </c>
      <c r="B984">
        <v>26247</v>
      </c>
      <c r="F984">
        <f t="shared" si="24"/>
        <v>983</v>
      </c>
      <c r="G984">
        <f t="shared" si="25"/>
        <v>12767</v>
      </c>
      <c r="H984" t="str" cm="1">
        <f t="array" aca="1" ref="H984" ca="1">INDIRECT(_xlfn.CONCAT("B", $G984))</f>
        <v>8760</v>
      </c>
      <c r="I984" cm="1">
        <f t="array" aca="1" ref="I984" ca="1">INDIRECT(_xlfn.CONCAT("C", $G984))</f>
        <v>1</v>
      </c>
      <c r="J984" cm="1">
        <f t="array" aca="1" ref="J984" ca="1">INDIRECT(_xlfn.CONCAT("B", $G984+1))</f>
        <v>0.40500000000000003</v>
      </c>
      <c r="K984" cm="1">
        <f t="array" aca="1" ref="K984" ca="1">INDIRECT(_xlfn.CONCAT("B", $G984+2))</f>
        <v>440701</v>
      </c>
      <c r="L984" cm="1">
        <f t="array" aca="1" ref="L984" ca="1">INDIRECT(_xlfn.CONCAT("B", $G984+3))</f>
        <v>5.0000000000000001E-3</v>
      </c>
      <c r="M984" cm="1">
        <f t="array" aca="1" ref="M984" ca="1">INDIRECT(_xlfn.CONCAT("B", $G984+4))</f>
        <v>0</v>
      </c>
      <c r="N984" cm="1">
        <f t="array" aca="1" ref="N984" ca="1">INDIRECT(_xlfn.CONCAT("B", $G984+5))</f>
        <v>1.5509999999999999</v>
      </c>
      <c r="O984" cm="1">
        <f t="array" aca="1" ref="O984" ca="1">INDIRECT(_xlfn.CONCAT("B", $G984+6))</f>
        <v>-459117</v>
      </c>
      <c r="P984" cm="1">
        <f t="array" aca="1" ref="P984" ca="1">INDIRECT(_xlfn.CONCAT("B", $G984+7))</f>
        <v>25.521000000000001</v>
      </c>
      <c r="Q984" cm="1">
        <f t="array" aca="1" ref="Q984" ca="1">INDIRECT(_xlfn.CONCAT("B", $G984+9))</f>
        <v>0.79500000000000004</v>
      </c>
      <c r="R984" cm="1">
        <f t="array" aca="1" ref="R984" ca="1">INDIRECT(_xlfn.CONCAT("B", $G984+11))</f>
        <v>34.485999999999997</v>
      </c>
      <c r="S984" cm="1">
        <f t="array" aca="1" ref="S984" ca="1">INDIRECT(_xlfn.CONCAT("B", $G984+12))</f>
        <v>-34845</v>
      </c>
      <c r="T984" t="s">
        <v>8922</v>
      </c>
    </row>
    <row r="985" spans="1:20" x14ac:dyDescent="0.25">
      <c r="A985" t="s">
        <v>10</v>
      </c>
      <c r="B985">
        <v>0.01</v>
      </c>
      <c r="C985">
        <v>1.6E-2</v>
      </c>
      <c r="F985">
        <f t="shared" si="24"/>
        <v>984</v>
      </c>
      <c r="G985">
        <f t="shared" si="25"/>
        <v>12780</v>
      </c>
      <c r="H985" t="str" cm="1">
        <f t="array" aca="1" ref="H985" ca="1">INDIRECT(_xlfn.CONCAT("B", $G985))</f>
        <v>8760</v>
      </c>
      <c r="I985" cm="1">
        <f t="array" aca="1" ref="I985" ca="1">INDIRECT(_xlfn.CONCAT("C", $G985))</f>
        <v>2</v>
      </c>
      <c r="J985" cm="1">
        <f t="array" aca="1" ref="J985" ca="1">INDIRECT(_xlfn.CONCAT("B", $G985+1))</f>
        <v>0.125</v>
      </c>
      <c r="K985" cm="1">
        <f t="array" aca="1" ref="K985" ca="1">INDIRECT(_xlfn.CONCAT("B", $G985+2))</f>
        <v>21156</v>
      </c>
      <c r="L985" cm="1">
        <f t="array" aca="1" ref="L985" ca="1">INDIRECT(_xlfn.CONCAT("B", $G985+3))</f>
        <v>0</v>
      </c>
      <c r="M985" cm="1">
        <f t="array" aca="1" ref="M985" ca="1">INDIRECT(_xlfn.CONCAT("B", $G985+4))</f>
        <v>0</v>
      </c>
      <c r="N985" cm="1">
        <f t="array" aca="1" ref="N985" ca="1">INDIRECT(_xlfn.CONCAT("B", $G985+5))</f>
        <v>9.0999999999999998E-2</v>
      </c>
      <c r="O985" cm="1">
        <f t="array" aca="1" ref="O985" ca="1">INDIRECT(_xlfn.CONCAT("B", $G985+6))</f>
        <v>-5001</v>
      </c>
      <c r="P985" cm="1">
        <f t="array" aca="1" ref="P985" ca="1">INDIRECT(_xlfn.CONCAT("B", $G985+7))</f>
        <v>2.2650000000000001</v>
      </c>
      <c r="Q985" cm="1">
        <f t="array" aca="1" ref="Q985" ca="1">INDIRECT(_xlfn.CONCAT("B", $G985+9))</f>
        <v>0.06</v>
      </c>
      <c r="R985" cm="1">
        <f t="array" aca="1" ref="R985" ca="1">INDIRECT(_xlfn.CONCAT("B", $G985+11))</f>
        <v>2.83</v>
      </c>
      <c r="S985" cm="1">
        <f t="array" aca="1" ref="S985" ca="1">INDIRECT(_xlfn.CONCAT("B", $G985+12))</f>
        <v>17007</v>
      </c>
      <c r="T985" t="s">
        <v>8922</v>
      </c>
    </row>
    <row r="986" spans="1:20" x14ac:dyDescent="0.25">
      <c r="A986" t="s">
        <v>11</v>
      </c>
      <c r="B986">
        <v>0</v>
      </c>
      <c r="F986">
        <f t="shared" si="24"/>
        <v>985</v>
      </c>
      <c r="G986">
        <f t="shared" si="25"/>
        <v>12793</v>
      </c>
      <c r="H986" t="str" cm="1">
        <f t="array" aca="1" ref="H986" ca="1">INDIRECT(_xlfn.CONCAT("B", $G986))</f>
        <v>8760</v>
      </c>
      <c r="I986" cm="1">
        <f t="array" aca="1" ref="I986" ca="1">INDIRECT(_xlfn.CONCAT("C", $G986))</f>
        <v>3</v>
      </c>
      <c r="J986" cm="1">
        <f t="array" aca="1" ref="J986" ca="1">INDIRECT(_xlfn.CONCAT("B", $G986+1))</f>
        <v>0.09</v>
      </c>
      <c r="K986" cm="1">
        <f t="array" aca="1" ref="K986" ca="1">INDIRECT(_xlfn.CONCAT("B", $G986+2))</f>
        <v>2277</v>
      </c>
      <c r="L986" cm="1">
        <f t="array" aca="1" ref="L986" ca="1">INDIRECT(_xlfn.CONCAT("B", $G986+3))</f>
        <v>0</v>
      </c>
      <c r="M986" cm="1">
        <f t="array" aca="1" ref="M986" ca="1">INDIRECT(_xlfn.CONCAT("B", $G986+4))</f>
        <v>0</v>
      </c>
      <c r="N986" cm="1">
        <f t="array" aca="1" ref="N986" ca="1">INDIRECT(_xlfn.CONCAT("B", $G986+5))</f>
        <v>5.0000000000000001E-3</v>
      </c>
      <c r="O986" cm="1">
        <f t="array" aca="1" ref="O986" ca="1">INDIRECT(_xlfn.CONCAT("B", $G986+6))</f>
        <v>13435</v>
      </c>
      <c r="P986" cm="1">
        <f t="array" aca="1" ref="P986" ca="1">INDIRECT(_xlfn.CONCAT("B", $G986+7))</f>
        <v>0.625</v>
      </c>
      <c r="Q986" cm="1">
        <f t="array" aca="1" ref="Q986" ca="1">INDIRECT(_xlfn.CONCAT("B", $G986+9))</f>
        <v>0.02</v>
      </c>
      <c r="R986" cm="1">
        <f t="array" aca="1" ref="R986" ca="1">INDIRECT(_xlfn.CONCAT("B", $G986+11))</f>
        <v>0.78</v>
      </c>
      <c r="S986" cm="1">
        <f t="array" aca="1" ref="S986" ca="1">INDIRECT(_xlfn.CONCAT("B", $G986+12))</f>
        <v>16990</v>
      </c>
      <c r="T986" t="s">
        <v>8922</v>
      </c>
    </row>
    <row r="987" spans="1:20" x14ac:dyDescent="0.25">
      <c r="A987" t="s">
        <v>12</v>
      </c>
      <c r="B987">
        <v>0.98499999999999999</v>
      </c>
      <c r="C987">
        <v>1.0780000000000001</v>
      </c>
      <c r="F987">
        <f t="shared" si="24"/>
        <v>986</v>
      </c>
      <c r="G987">
        <f t="shared" si="25"/>
        <v>12806</v>
      </c>
      <c r="H987" t="str" cm="1">
        <f t="array" aca="1" ref="H987" ca="1">INDIRECT(_xlfn.CONCAT("B", $G987))</f>
        <v>8760</v>
      </c>
      <c r="I987" cm="1">
        <f t="array" aca="1" ref="I987" ca="1">INDIRECT(_xlfn.CONCAT("C", $G987))</f>
        <v>4</v>
      </c>
      <c r="J987" cm="1">
        <f t="array" aca="1" ref="J987" ca="1">INDIRECT(_xlfn.CONCAT("B", $G987+1))</f>
        <v>0.09</v>
      </c>
      <c r="K987" cm="1">
        <f t="array" aca="1" ref="K987" ca="1">INDIRECT(_xlfn.CONCAT("B", $G987+2))</f>
        <v>14680</v>
      </c>
      <c r="L987" cm="1">
        <f t="array" aca="1" ref="L987" ca="1">INDIRECT(_xlfn.CONCAT("B", $G987+3))</f>
        <v>5.0000000000000001E-3</v>
      </c>
      <c r="M987" cm="1">
        <f t="array" aca="1" ref="M987" ca="1">INDIRECT(_xlfn.CONCAT("B", $G987+4))</f>
        <v>0</v>
      </c>
      <c r="N987" cm="1">
        <f t="array" aca="1" ref="N987" ca="1">INDIRECT(_xlfn.CONCAT("B", $G987+5))</f>
        <v>4.0000000000000001E-3</v>
      </c>
      <c r="O987" cm="1">
        <f t="array" aca="1" ref="O987" ca="1">INDIRECT(_xlfn.CONCAT("B", $G987+6))</f>
        <v>729</v>
      </c>
      <c r="P987" cm="1">
        <f t="array" aca="1" ref="P987" ca="1">INDIRECT(_xlfn.CONCAT("B", $G987+7))</f>
        <v>0.625</v>
      </c>
      <c r="Q987" cm="1">
        <f t="array" aca="1" ref="Q987" ca="1">INDIRECT(_xlfn.CONCAT("B", $G987+9))</f>
        <v>0.02</v>
      </c>
      <c r="R987" cm="1">
        <f t="array" aca="1" ref="R987" ca="1">INDIRECT(_xlfn.CONCAT("B", $G987+11))</f>
        <v>0.78500000000000003</v>
      </c>
      <c r="S987" cm="1">
        <f t="array" aca="1" ref="S987" ca="1">INDIRECT(_xlfn.CONCAT("B", $G987+12))</f>
        <v>-14471</v>
      </c>
      <c r="T987" t="s">
        <v>8922</v>
      </c>
    </row>
    <row r="988" spans="1:20" x14ac:dyDescent="0.25">
      <c r="A988" t="s">
        <v>13</v>
      </c>
      <c r="B988">
        <v>28934</v>
      </c>
      <c r="F988">
        <f t="shared" si="24"/>
        <v>987</v>
      </c>
      <c r="G988">
        <f t="shared" si="25"/>
        <v>12819</v>
      </c>
      <c r="H988" t="str" cm="1">
        <f t="array" aca="1" ref="H988" ca="1">INDIRECT(_xlfn.CONCAT("B", $G988))</f>
        <v>8760</v>
      </c>
      <c r="I988" cm="1">
        <f t="array" aca="1" ref="I988" ca="1">INDIRECT(_xlfn.CONCAT("C", $G988))</f>
        <v>5</v>
      </c>
      <c r="J988" cm="1">
        <f t="array" aca="1" ref="J988" ca="1">INDIRECT(_xlfn.CONCAT("B", $G988+1))</f>
        <v>9.5000000000000001E-2</v>
      </c>
      <c r="K988" cm="1">
        <f t="array" aca="1" ref="K988" ca="1">INDIRECT(_xlfn.CONCAT("B", $G988+2))</f>
        <v>70</v>
      </c>
      <c r="L988" cm="1">
        <f t="array" aca="1" ref="L988" ca="1">INDIRECT(_xlfn.CONCAT("B", $G988+3))</f>
        <v>0</v>
      </c>
      <c r="M988" cm="1">
        <f t="array" aca="1" ref="M988" ca="1">INDIRECT(_xlfn.CONCAT("B", $G988+4))</f>
        <v>0</v>
      </c>
      <c r="N988" cm="1">
        <f t="array" aca="1" ref="N988" ca="1">INDIRECT(_xlfn.CONCAT("B", $G988+5))</f>
        <v>4.0000000000000001E-3</v>
      </c>
      <c r="O988" cm="1">
        <f t="array" aca="1" ref="O988" ca="1">INDIRECT(_xlfn.CONCAT("B", $G988+6))</f>
        <v>68997</v>
      </c>
      <c r="P988" cm="1">
        <f t="array" aca="1" ref="P988" ca="1">INDIRECT(_xlfn.CONCAT("B", $G988+7))</f>
        <v>0.72</v>
      </c>
      <c r="Q988" cm="1">
        <f t="array" aca="1" ref="Q988" ca="1">INDIRECT(_xlfn.CONCAT("B", $G988+9))</f>
        <v>1.4999999999999999E-2</v>
      </c>
      <c r="R988" cm="1">
        <f t="array" aca="1" ref="R988" ca="1">INDIRECT(_xlfn.CONCAT("B", $G988+11))</f>
        <v>0.875</v>
      </c>
      <c r="S988" cm="1">
        <f t="array" aca="1" ref="S988" ca="1">INDIRECT(_xlfn.CONCAT("B", $G988+12))</f>
        <v>69067</v>
      </c>
      <c r="T988" t="s">
        <v>8922</v>
      </c>
    </row>
    <row r="989" spans="1:20" x14ac:dyDescent="0.25">
      <c r="A989" t="s">
        <v>0</v>
      </c>
      <c r="B989" t="s">
        <v>19</v>
      </c>
      <c r="C989">
        <v>6</v>
      </c>
      <c r="F989">
        <f t="shared" si="24"/>
        <v>988</v>
      </c>
      <c r="G989">
        <f t="shared" si="25"/>
        <v>12832</v>
      </c>
      <c r="H989" t="str" cm="1">
        <f t="array" aca="1" ref="H989" ca="1">INDIRECT(_xlfn.CONCAT("B", $G989))</f>
        <v>8760</v>
      </c>
      <c r="I989" cm="1">
        <f t="array" aca="1" ref="I989" ca="1">INDIRECT(_xlfn.CONCAT("C", $G989))</f>
        <v>6</v>
      </c>
      <c r="J989" cm="1">
        <f t="array" aca="1" ref="J989" ca="1">INDIRECT(_xlfn.CONCAT("B", $G989+1))</f>
        <v>9.5000000000000001E-2</v>
      </c>
      <c r="K989" cm="1">
        <f t="array" aca="1" ref="K989" ca="1">INDIRECT(_xlfn.CONCAT("B", $G989+2))</f>
        <v>-46137</v>
      </c>
      <c r="L989" cm="1">
        <f t="array" aca="1" ref="L989" ca="1">INDIRECT(_xlfn.CONCAT("B", $G989+3))</f>
        <v>0</v>
      </c>
      <c r="M989" cm="1">
        <f t="array" aca="1" ref="M989" ca="1">INDIRECT(_xlfn.CONCAT("B", $G989+4))</f>
        <v>0</v>
      </c>
      <c r="N989" cm="1">
        <f t="array" aca="1" ref="N989" ca="1">INDIRECT(_xlfn.CONCAT("B", $G989+5))</f>
        <v>3.0000000000000001E-3</v>
      </c>
      <c r="O989" cm="1">
        <f t="array" aca="1" ref="O989" ca="1">INDIRECT(_xlfn.CONCAT("B", $G989+6))</f>
        <v>78</v>
      </c>
      <c r="P989" cm="1">
        <f t="array" aca="1" ref="P989" ca="1">INDIRECT(_xlfn.CONCAT("B", $G989+7))</f>
        <v>0.68500000000000005</v>
      </c>
      <c r="Q989" cm="1">
        <f t="array" aca="1" ref="Q989" ca="1">INDIRECT(_xlfn.CONCAT("B", $G989+9))</f>
        <v>0.01</v>
      </c>
      <c r="R989" cm="1">
        <f t="array" aca="1" ref="R989" ca="1">INDIRECT(_xlfn.CONCAT("B", $G989+11))</f>
        <v>0.81</v>
      </c>
      <c r="S989" cm="1">
        <f t="array" aca="1" ref="S989" ca="1">INDIRECT(_xlfn.CONCAT("B", $G989+12))</f>
        <v>-46060</v>
      </c>
      <c r="T989" t="s">
        <v>8922</v>
      </c>
    </row>
    <row r="990" spans="1:20" x14ac:dyDescent="0.25">
      <c r="A990" t="s">
        <v>2</v>
      </c>
      <c r="B990">
        <v>0.04</v>
      </c>
      <c r="C990">
        <v>3.1E-2</v>
      </c>
      <c r="F990">
        <f t="shared" si="24"/>
        <v>989</v>
      </c>
      <c r="G990">
        <f t="shared" si="25"/>
        <v>12845</v>
      </c>
      <c r="H990" t="str" cm="1">
        <f t="array" aca="1" ref="H990" ca="1">INDIRECT(_xlfn.CONCAT("B", $G990))</f>
        <v>8760</v>
      </c>
      <c r="I990" cm="1">
        <f t="array" aca="1" ref="I990" ca="1">INDIRECT(_xlfn.CONCAT("C", $G990))</f>
        <v>7</v>
      </c>
      <c r="J990" cm="1">
        <f t="array" aca="1" ref="J990" ca="1">INDIRECT(_xlfn.CONCAT("B", $G990+1))</f>
        <v>0.09</v>
      </c>
      <c r="K990" cm="1">
        <f t="array" aca="1" ref="K990" ca="1">INDIRECT(_xlfn.CONCAT("B", $G990+2))</f>
        <v>12583</v>
      </c>
      <c r="L990" cm="1">
        <f t="array" aca="1" ref="L990" ca="1">INDIRECT(_xlfn.CONCAT("B", $G990+3))</f>
        <v>0</v>
      </c>
      <c r="M990" cm="1">
        <f t="array" aca="1" ref="M990" ca="1">INDIRECT(_xlfn.CONCAT("B", $G990+4))</f>
        <v>0</v>
      </c>
      <c r="N990" cm="1">
        <f t="array" aca="1" ref="N990" ca="1">INDIRECT(_xlfn.CONCAT("B", $G990+5))</f>
        <v>3.0000000000000001E-3</v>
      </c>
      <c r="O990" cm="1">
        <f t="array" aca="1" ref="O990" ca="1">INDIRECT(_xlfn.CONCAT("B", $G990+6))</f>
        <v>0</v>
      </c>
      <c r="P990" cm="1">
        <f t="array" aca="1" ref="P990" ca="1">INDIRECT(_xlfn.CONCAT("B", $G990+7))</f>
        <v>0.56999999999999995</v>
      </c>
      <c r="Q990" cm="1">
        <f t="array" aca="1" ref="Q990" ca="1">INDIRECT(_xlfn.CONCAT("B", $G990+9))</f>
        <v>5.0000000000000001E-3</v>
      </c>
      <c r="R990" cm="1">
        <f t="array" aca="1" ref="R990" ca="1">INDIRECT(_xlfn.CONCAT("B", $G990+11))</f>
        <v>0.68500000000000005</v>
      </c>
      <c r="S990" cm="1">
        <f t="array" aca="1" ref="S990" ca="1">INDIRECT(_xlfn.CONCAT("B", $G990+12))</f>
        <v>12583</v>
      </c>
      <c r="T990" t="s">
        <v>8922</v>
      </c>
    </row>
    <row r="991" spans="1:20" x14ac:dyDescent="0.25">
      <c r="A991" t="s">
        <v>3</v>
      </c>
      <c r="B991">
        <v>0</v>
      </c>
      <c r="C991">
        <v>1127023</v>
      </c>
      <c r="F991">
        <f t="shared" si="24"/>
        <v>990</v>
      </c>
      <c r="G991">
        <f t="shared" si="25"/>
        <v>12858</v>
      </c>
      <c r="H991" t="str" cm="1">
        <f t="array" aca="1" ref="H991" ca="1">INDIRECT(_xlfn.CONCAT("B", $G991))</f>
        <v>8760</v>
      </c>
      <c r="I991" cm="1">
        <f t="array" aca="1" ref="I991" ca="1">INDIRECT(_xlfn.CONCAT("C", $G991))</f>
        <v>8</v>
      </c>
      <c r="J991" cm="1">
        <f t="array" aca="1" ref="J991" ca="1">INDIRECT(_xlfn.CONCAT("B", $G991+1))</f>
        <v>0.09</v>
      </c>
      <c r="K991" cm="1">
        <f t="array" aca="1" ref="K991" ca="1">INDIRECT(_xlfn.CONCAT("B", $G991+2))</f>
        <v>0</v>
      </c>
      <c r="L991" cm="1">
        <f t="array" aca="1" ref="L991" ca="1">INDIRECT(_xlfn.CONCAT("B", $G991+3))</f>
        <v>5.0000000000000001E-3</v>
      </c>
      <c r="M991" cm="1">
        <f t="array" aca="1" ref="M991" ca="1">INDIRECT(_xlfn.CONCAT("B", $G991+4))</f>
        <v>0</v>
      </c>
      <c r="N991" cm="1">
        <f t="array" aca="1" ref="N991" ca="1">INDIRECT(_xlfn.CONCAT("B", $G991+5))</f>
        <v>3.0000000000000001E-3</v>
      </c>
      <c r="O991" cm="1">
        <f t="array" aca="1" ref="O991" ca="1">INDIRECT(_xlfn.CONCAT("B", $G991+6))</f>
        <v>0</v>
      </c>
      <c r="P991" cm="1">
        <f t="array" aca="1" ref="P991" ca="1">INDIRECT(_xlfn.CONCAT("B", $G991+7))</f>
        <v>0.56499999999999995</v>
      </c>
      <c r="Q991" cm="1">
        <f t="array" aca="1" ref="Q991" ca="1">INDIRECT(_xlfn.CONCAT("B", $G991+9))</f>
        <v>5.0000000000000001E-3</v>
      </c>
      <c r="R991" cm="1">
        <f t="array" aca="1" ref="R991" ca="1">INDIRECT(_xlfn.CONCAT("B", $G991+11))</f>
        <v>0.68500000000000005</v>
      </c>
      <c r="S991" cm="1">
        <f t="array" aca="1" ref="S991" ca="1">INDIRECT(_xlfn.CONCAT("B", $G991+12))</f>
        <v>0</v>
      </c>
      <c r="T991" t="s">
        <v>8922</v>
      </c>
    </row>
    <row r="992" spans="1:20" x14ac:dyDescent="0.25">
      <c r="A992" t="s">
        <v>4</v>
      </c>
      <c r="B992">
        <v>0</v>
      </c>
      <c r="C992">
        <v>0</v>
      </c>
      <c r="F992">
        <f t="shared" si="24"/>
        <v>991</v>
      </c>
      <c r="G992">
        <f t="shared" si="25"/>
        <v>12871</v>
      </c>
      <c r="H992" t="str" cm="1">
        <f t="array" aca="1" ref="H992" ca="1">INDIRECT(_xlfn.CONCAT("B", $G992))</f>
        <v>8760</v>
      </c>
      <c r="I992" cm="1">
        <f t="array" aca="1" ref="I992" ca="1">INDIRECT(_xlfn.CONCAT("C", $G992))</f>
        <v>9</v>
      </c>
      <c r="J992" cm="1">
        <f t="array" aca="1" ref="J992" ca="1">INDIRECT(_xlfn.CONCAT("B", $G992+1))</f>
        <v>0.09</v>
      </c>
      <c r="K992" cm="1">
        <f t="array" aca="1" ref="K992" ca="1">INDIRECT(_xlfn.CONCAT("B", $G992+2))</f>
        <v>0</v>
      </c>
      <c r="L992" cm="1">
        <f t="array" aca="1" ref="L992" ca="1">INDIRECT(_xlfn.CONCAT("B", $G992+3))</f>
        <v>0</v>
      </c>
      <c r="M992" cm="1">
        <f t="array" aca="1" ref="M992" ca="1">INDIRECT(_xlfn.CONCAT("B", $G992+4))</f>
        <v>0</v>
      </c>
      <c r="N992" cm="1">
        <f t="array" aca="1" ref="N992" ca="1">INDIRECT(_xlfn.CONCAT("B", $G992+5))</f>
        <v>3.0000000000000001E-3</v>
      </c>
      <c r="O992" cm="1">
        <f t="array" aca="1" ref="O992" ca="1">INDIRECT(_xlfn.CONCAT("B", $G992+6))</f>
        <v>12</v>
      </c>
      <c r="P992" cm="1">
        <f t="array" aca="1" ref="P992" ca="1">INDIRECT(_xlfn.CONCAT("B", $G992+7))</f>
        <v>0.56000000000000005</v>
      </c>
      <c r="Q992" cm="1">
        <f t="array" aca="1" ref="Q992" ca="1">INDIRECT(_xlfn.CONCAT("B", $G992+9))</f>
        <v>5.0000000000000001E-3</v>
      </c>
      <c r="R992" cm="1">
        <f t="array" aca="1" ref="R992" ca="1">INDIRECT(_xlfn.CONCAT("B", $G992+11))</f>
        <v>0.67500000000000004</v>
      </c>
      <c r="S992" cm="1">
        <f t="array" aca="1" ref="S992" ca="1">INDIRECT(_xlfn.CONCAT("B", $G992+12))</f>
        <v>12</v>
      </c>
      <c r="T992" t="s">
        <v>8922</v>
      </c>
    </row>
    <row r="993" spans="1:20" x14ac:dyDescent="0.25">
      <c r="A993" t="s">
        <v>5</v>
      </c>
      <c r="B993">
        <v>0</v>
      </c>
      <c r="C993">
        <v>1127023</v>
      </c>
      <c r="F993">
        <f t="shared" si="24"/>
        <v>992</v>
      </c>
      <c r="G993">
        <f t="shared" si="25"/>
        <v>12884</v>
      </c>
      <c r="H993" t="str" cm="1">
        <f t="array" aca="1" ref="H993" ca="1">INDIRECT(_xlfn.CONCAT("B", $G993))</f>
        <v>8760</v>
      </c>
      <c r="I993" cm="1">
        <f t="array" aca="1" ref="I993" ca="1">INDIRECT(_xlfn.CONCAT("C", $G993))</f>
        <v>10</v>
      </c>
      <c r="J993" cm="1">
        <f t="array" aca="1" ref="J993" ca="1">INDIRECT(_xlfn.CONCAT("B", $G993+1))</f>
        <v>9.5000000000000001E-2</v>
      </c>
      <c r="K993" cm="1">
        <f t="array" aca="1" ref="K993" ca="1">INDIRECT(_xlfn.CONCAT("B", $G993+2))</f>
        <v>0</v>
      </c>
      <c r="L993" cm="1">
        <f t="array" aca="1" ref="L993" ca="1">INDIRECT(_xlfn.CONCAT("B", $G993+3))</f>
        <v>5.0000000000000001E-3</v>
      </c>
      <c r="M993" cm="1">
        <f t="array" aca="1" ref="M993" ca="1">INDIRECT(_xlfn.CONCAT("B", $G993+4))</f>
        <v>0</v>
      </c>
      <c r="N993" cm="1">
        <f t="array" aca="1" ref="N993" ca="1">INDIRECT(_xlfn.CONCAT("B", $G993+5))</f>
        <v>3.0000000000000001E-3</v>
      </c>
      <c r="O993" cm="1">
        <f t="array" aca="1" ref="O993" ca="1">INDIRECT(_xlfn.CONCAT("B", $G993+6))</f>
        <v>0</v>
      </c>
      <c r="P993" cm="1">
        <f t="array" aca="1" ref="P993" ca="1">INDIRECT(_xlfn.CONCAT("B", $G993+7))</f>
        <v>0.65</v>
      </c>
      <c r="Q993" cm="1">
        <f t="array" aca="1" ref="Q993" ca="1">INDIRECT(_xlfn.CONCAT("B", $G993+9))</f>
        <v>0.01</v>
      </c>
      <c r="R993" cm="1">
        <f t="array" aca="1" ref="R993" ca="1">INDIRECT(_xlfn.CONCAT("B", $G993+11))</f>
        <v>0.78</v>
      </c>
      <c r="S993" cm="1">
        <f t="array" aca="1" ref="S993" ca="1">INDIRECT(_xlfn.CONCAT("B", $G993+12))</f>
        <v>0</v>
      </c>
      <c r="T993" t="s">
        <v>8922</v>
      </c>
    </row>
    <row r="994" spans="1:20" x14ac:dyDescent="0.25">
      <c r="A994" t="s">
        <v>6</v>
      </c>
      <c r="B994">
        <v>3.0000000000000001E-3</v>
      </c>
      <c r="F994">
        <f t="shared" si="24"/>
        <v>993</v>
      </c>
      <c r="G994">
        <f t="shared" si="25"/>
        <v>12897</v>
      </c>
      <c r="H994" t="str" cm="1">
        <f t="array" aca="1" ref="H994" ca="1">INDIRECT(_xlfn.CONCAT("B", $G994))</f>
        <v>8760</v>
      </c>
      <c r="I994" cm="1">
        <f t="array" aca="1" ref="I994" ca="1">INDIRECT(_xlfn.CONCAT("C", $G994))</f>
        <v>11</v>
      </c>
      <c r="J994" cm="1">
        <f t="array" aca="1" ref="J994" ca="1">INDIRECT(_xlfn.CONCAT("B", $G994+1))</f>
        <v>9.5000000000000001E-2</v>
      </c>
      <c r="K994" cm="1">
        <f t="array" aca="1" ref="K994" ca="1">INDIRECT(_xlfn.CONCAT("B", $G994+2))</f>
        <v>4194</v>
      </c>
      <c r="L994" cm="1">
        <f t="array" aca="1" ref="L994" ca="1">INDIRECT(_xlfn.CONCAT("B", $G994+3))</f>
        <v>0</v>
      </c>
      <c r="M994" cm="1">
        <f t="array" aca="1" ref="M994" ca="1">INDIRECT(_xlfn.CONCAT("B", $G994+4))</f>
        <v>0</v>
      </c>
      <c r="N994" cm="1">
        <f t="array" aca="1" ref="N994" ca="1">INDIRECT(_xlfn.CONCAT("B", $G994+5))</f>
        <v>3.0000000000000001E-3</v>
      </c>
      <c r="O994" cm="1">
        <f t="array" aca="1" ref="O994" ca="1">INDIRECT(_xlfn.CONCAT("B", $G994+6))</f>
        <v>0</v>
      </c>
      <c r="P994" cm="1">
        <f t="array" aca="1" ref="P994" ca="1">INDIRECT(_xlfn.CONCAT("B", $G994+7))</f>
        <v>0.67</v>
      </c>
      <c r="Q994" cm="1">
        <f t="array" aca="1" ref="Q994" ca="1">INDIRECT(_xlfn.CONCAT("B", $G994+9))</f>
        <v>0.01</v>
      </c>
      <c r="R994" cm="1">
        <f t="array" aca="1" ref="R994" ca="1">INDIRECT(_xlfn.CONCAT("B", $G994+11))</f>
        <v>0.79500000000000004</v>
      </c>
      <c r="S994" cm="1">
        <f t="array" aca="1" ref="S994" ca="1">INDIRECT(_xlfn.CONCAT("B", $G994+12))</f>
        <v>4194</v>
      </c>
      <c r="T994" t="s">
        <v>8922</v>
      </c>
    </row>
    <row r="995" spans="1:20" x14ac:dyDescent="0.25">
      <c r="A995" t="s">
        <v>7</v>
      </c>
      <c r="B995">
        <v>4</v>
      </c>
      <c r="F995">
        <f t="shared" ref="F995:F1058" si="26">F994+1</f>
        <v>994</v>
      </c>
      <c r="G995">
        <f t="shared" ref="G995:G1058" si="27">G994+13</f>
        <v>12910</v>
      </c>
      <c r="H995" t="str" cm="1">
        <f t="array" aca="1" ref="H995" ca="1">INDIRECT(_xlfn.CONCAT("B", $G995))</f>
        <v>8760</v>
      </c>
      <c r="I995" cm="1">
        <f t="array" aca="1" ref="I995" ca="1">INDIRECT(_xlfn.CONCAT("C", $G995))</f>
        <v>12</v>
      </c>
      <c r="J995" cm="1">
        <f t="array" aca="1" ref="J995" ca="1">INDIRECT(_xlfn.CONCAT("B", $G995+1))</f>
        <v>0.1</v>
      </c>
      <c r="K995" cm="1">
        <f t="array" aca="1" ref="K995" ca="1">INDIRECT(_xlfn.CONCAT("B", $G995+2))</f>
        <v>0</v>
      </c>
      <c r="L995" cm="1">
        <f t="array" aca="1" ref="L995" ca="1">INDIRECT(_xlfn.CONCAT("B", $G995+3))</f>
        <v>5.0000000000000001E-3</v>
      </c>
      <c r="M995" cm="1">
        <f t="array" aca="1" ref="M995" ca="1">INDIRECT(_xlfn.CONCAT("B", $G995+4))</f>
        <v>0</v>
      </c>
      <c r="N995" cm="1">
        <f t="array" aca="1" ref="N995" ca="1">INDIRECT(_xlfn.CONCAT("B", $G995+5))</f>
        <v>4.4999999999999998E-2</v>
      </c>
      <c r="O995" cm="1">
        <f t="array" aca="1" ref="O995" ca="1">INDIRECT(_xlfn.CONCAT("B", $G995+6))</f>
        <v>-62673</v>
      </c>
      <c r="P995" cm="1">
        <f t="array" aca="1" ref="P995" ca="1">INDIRECT(_xlfn.CONCAT("B", $G995+7))</f>
        <v>4.2149999999999999</v>
      </c>
      <c r="Q995" cm="1">
        <f t="array" aca="1" ref="Q995" ca="1">INDIRECT(_xlfn.CONCAT("B", $G995+9))</f>
        <v>3.5000000000000003E-2</v>
      </c>
      <c r="R995" cm="1">
        <f t="array" aca="1" ref="R995" ca="1">INDIRECT(_xlfn.CONCAT("B", $G995+11))</f>
        <v>4.5250000000000004</v>
      </c>
      <c r="S995" cm="1">
        <f t="array" aca="1" ref="S995" ca="1">INDIRECT(_xlfn.CONCAT("B", $G995+12))</f>
        <v>-59814</v>
      </c>
      <c r="T995" t="s">
        <v>8922</v>
      </c>
    </row>
    <row r="996" spans="1:20" x14ac:dyDescent="0.25">
      <c r="A996" t="s">
        <v>8</v>
      </c>
      <c r="B996">
        <v>0.91500000000000004</v>
      </c>
      <c r="C996">
        <v>0.92200000000000004</v>
      </c>
      <c r="F996">
        <f t="shared" si="26"/>
        <v>995</v>
      </c>
      <c r="G996">
        <f t="shared" si="27"/>
        <v>12923</v>
      </c>
      <c r="H996" t="str" cm="1">
        <f t="array" aca="1" ref="H996" ca="1">INDIRECT(_xlfn.CONCAT("B", $G996))</f>
        <v>8760</v>
      </c>
      <c r="I996" cm="1">
        <f t="array" aca="1" ref="I996" ca="1">INDIRECT(_xlfn.CONCAT("C", $G996))</f>
        <v>13</v>
      </c>
      <c r="J996" cm="1">
        <f t="array" aca="1" ref="J996" ca="1">INDIRECT(_xlfn.CONCAT("B", $G996+1))</f>
        <v>0.105</v>
      </c>
      <c r="K996" cm="1">
        <f t="array" aca="1" ref="K996" ca="1">INDIRECT(_xlfn.CONCAT("B", $G996+2))</f>
        <v>102</v>
      </c>
      <c r="L996" cm="1">
        <f t="array" aca="1" ref="L996" ca="1">INDIRECT(_xlfn.CONCAT("B", $G996+3))</f>
        <v>5.0000000000000001E-3</v>
      </c>
      <c r="M996" cm="1">
        <f t="array" aca="1" ref="M996" ca="1">INDIRECT(_xlfn.CONCAT("B", $G996+4))</f>
        <v>0</v>
      </c>
      <c r="N996" cm="1">
        <f t="array" aca="1" ref="N996" ca="1">INDIRECT(_xlfn.CONCAT("B", $G996+5))</f>
        <v>5.0000000000000001E-3</v>
      </c>
      <c r="O996" cm="1">
        <f t="array" aca="1" ref="O996" ca="1">INDIRECT(_xlfn.CONCAT("B", $G996+6))</f>
        <v>484278</v>
      </c>
      <c r="P996" cm="1">
        <f t="array" aca="1" ref="P996" ca="1">INDIRECT(_xlfn.CONCAT("B", $G996+7))</f>
        <v>9.73</v>
      </c>
      <c r="Q996" cm="1">
        <f t="array" aca="1" ref="Q996" ca="1">INDIRECT(_xlfn.CONCAT("B", $G996+9))</f>
        <v>5.0000000000000001E-3</v>
      </c>
      <c r="R996" cm="1">
        <f t="array" aca="1" ref="R996" ca="1">INDIRECT(_xlfn.CONCAT("B", $G996+11))</f>
        <v>9.8849999999999998</v>
      </c>
      <c r="S996" cm="1">
        <f t="array" aca="1" ref="S996" ca="1">INDIRECT(_xlfn.CONCAT("B", $G996+12))</f>
        <v>484381</v>
      </c>
      <c r="T996" t="s">
        <v>8922</v>
      </c>
    </row>
    <row r="997" spans="1:20" x14ac:dyDescent="0.25">
      <c r="A997" t="s">
        <v>9</v>
      </c>
      <c r="B997">
        <v>4</v>
      </c>
      <c r="F997">
        <f t="shared" si="26"/>
        <v>996</v>
      </c>
      <c r="G997">
        <f t="shared" si="27"/>
        <v>12936</v>
      </c>
      <c r="H997" t="str" cm="1">
        <f t="array" aca="1" ref="H997" ca="1">INDIRECT(_xlfn.CONCAT("B", $G997))</f>
        <v>8810</v>
      </c>
      <c r="I997" cm="1">
        <f t="array" aca="1" ref="I997" ca="1">INDIRECT(_xlfn.CONCAT("C", $G997))</f>
        <v>1</v>
      </c>
      <c r="J997" cm="1">
        <f t="array" aca="1" ref="J997" ca="1">INDIRECT(_xlfn.CONCAT("B", $G997+1))</f>
        <v>0.47</v>
      </c>
      <c r="K997" cm="1">
        <f t="array" aca="1" ref="K997" ca="1">INDIRECT(_xlfn.CONCAT("B", $G997+2))</f>
        <v>270639</v>
      </c>
      <c r="L997" cm="1">
        <f t="array" aca="1" ref="L997" ca="1">INDIRECT(_xlfn.CONCAT("B", $G997+3))</f>
        <v>0</v>
      </c>
      <c r="M997" cm="1">
        <f t="array" aca="1" ref="M997" ca="1">INDIRECT(_xlfn.CONCAT("B", $G997+4))</f>
        <v>0</v>
      </c>
      <c r="N997" cm="1">
        <f t="array" aca="1" ref="N997" ca="1">INDIRECT(_xlfn.CONCAT("B", $G997+5))</f>
        <v>2.343</v>
      </c>
      <c r="O997" cm="1">
        <f t="array" aca="1" ref="O997" ca="1">INDIRECT(_xlfn.CONCAT("B", $G997+6))</f>
        <v>-339665</v>
      </c>
      <c r="P997" cm="1">
        <f t="array" aca="1" ref="P997" ca="1">INDIRECT(_xlfn.CONCAT("B", $G997+7))</f>
        <v>38.585999999999999</v>
      </c>
      <c r="Q997" cm="1">
        <f t="array" aca="1" ref="Q997" ca="1">INDIRECT(_xlfn.CONCAT("B", $G997+9))</f>
        <v>1.2849999999999999</v>
      </c>
      <c r="R997" cm="1">
        <f t="array" aca="1" ref="R997" ca="1">INDIRECT(_xlfn.CONCAT("B", $G997+11))</f>
        <v>52.317</v>
      </c>
      <c r="S997" cm="1">
        <f t="array" aca="1" ref="S997" ca="1">INDIRECT(_xlfn.CONCAT("B", $G997+12))</f>
        <v>-301470</v>
      </c>
      <c r="T997" t="s">
        <v>8922</v>
      </c>
    </row>
    <row r="998" spans="1:20" x14ac:dyDescent="0.25">
      <c r="A998" t="s">
        <v>10</v>
      </c>
      <c r="B998">
        <v>0.01</v>
      </c>
      <c r="C998">
        <v>1.6E-2</v>
      </c>
      <c r="F998">
        <f t="shared" si="26"/>
        <v>997</v>
      </c>
      <c r="G998">
        <f t="shared" si="27"/>
        <v>12949</v>
      </c>
      <c r="H998" t="str" cm="1">
        <f t="array" aca="1" ref="H998" ca="1">INDIRECT(_xlfn.CONCAT("B", $G998))</f>
        <v>8810</v>
      </c>
      <c r="I998" cm="1">
        <f t="array" aca="1" ref="I998" ca="1">INDIRECT(_xlfn.CONCAT("C", $G998))</f>
        <v>2</v>
      </c>
      <c r="J998" cm="1">
        <f t="array" aca="1" ref="J998" ca="1">INDIRECT(_xlfn.CONCAT("B", $G998+1))</f>
        <v>0.13500000000000001</v>
      </c>
      <c r="K998" cm="1">
        <f t="array" aca="1" ref="K998" ca="1">INDIRECT(_xlfn.CONCAT("B", $G998+2))</f>
        <v>54374</v>
      </c>
      <c r="L998" cm="1">
        <f t="array" aca="1" ref="L998" ca="1">INDIRECT(_xlfn.CONCAT("B", $G998+3))</f>
        <v>0</v>
      </c>
      <c r="M998" cm="1">
        <f t="array" aca="1" ref="M998" ca="1">INDIRECT(_xlfn.CONCAT("B", $G998+4))</f>
        <v>0</v>
      </c>
      <c r="N998" cm="1">
        <f t="array" aca="1" ref="N998" ca="1">INDIRECT(_xlfn.CONCAT("B", $G998+5))</f>
        <v>0.152</v>
      </c>
      <c r="O998" cm="1">
        <f t="array" aca="1" ref="O998" ca="1">INDIRECT(_xlfn.CONCAT("B", $G998+6))</f>
        <v>139813</v>
      </c>
      <c r="P998" cm="1">
        <f t="array" aca="1" ref="P998" ca="1">INDIRECT(_xlfn.CONCAT("B", $G998+7))</f>
        <v>3.57</v>
      </c>
      <c r="Q998" cm="1">
        <f t="array" aca="1" ref="Q998" ca="1">INDIRECT(_xlfn.CONCAT("B", $G998+9))</f>
        <v>0.105</v>
      </c>
      <c r="R998" cm="1">
        <f t="array" aca="1" ref="R998" ca="1">INDIRECT(_xlfn.CONCAT("B", $G998+11))</f>
        <v>4.49</v>
      </c>
      <c r="S998" cm="1">
        <f t="array" aca="1" ref="S998" ca="1">INDIRECT(_xlfn.CONCAT("B", $G998+12))</f>
        <v>185311</v>
      </c>
      <c r="T998" t="s">
        <v>8922</v>
      </c>
    </row>
    <row r="999" spans="1:20" x14ac:dyDescent="0.25">
      <c r="A999" t="s">
        <v>11</v>
      </c>
      <c r="B999">
        <v>0</v>
      </c>
      <c r="F999">
        <f t="shared" si="26"/>
        <v>998</v>
      </c>
      <c r="G999">
        <f t="shared" si="27"/>
        <v>12962</v>
      </c>
      <c r="H999" t="str" cm="1">
        <f t="array" aca="1" ref="H999" ca="1">INDIRECT(_xlfn.CONCAT("B", $G999))</f>
        <v>8810</v>
      </c>
      <c r="I999" cm="1">
        <f t="array" aca="1" ref="I999" ca="1">INDIRECT(_xlfn.CONCAT("C", $G999))</f>
        <v>3</v>
      </c>
      <c r="J999" cm="1">
        <f t="array" aca="1" ref="J999" ca="1">INDIRECT(_xlfn.CONCAT("B", $G999+1))</f>
        <v>9.5000000000000001E-2</v>
      </c>
      <c r="K999" cm="1">
        <f t="array" aca="1" ref="K999" ca="1">INDIRECT(_xlfn.CONCAT("B", $G999+2))</f>
        <v>0</v>
      </c>
      <c r="L999" cm="1">
        <f t="array" aca="1" ref="L999" ca="1">INDIRECT(_xlfn.CONCAT("B", $G999+3))</f>
        <v>0</v>
      </c>
      <c r="M999" cm="1">
        <f t="array" aca="1" ref="M999" ca="1">INDIRECT(_xlfn.CONCAT("B", $G999+4))</f>
        <v>0</v>
      </c>
      <c r="N999" cm="1">
        <f t="array" aca="1" ref="N999" ca="1">INDIRECT(_xlfn.CONCAT("B", $G999+5))</f>
        <v>6.0000000000000001E-3</v>
      </c>
      <c r="O999" cm="1">
        <f t="array" aca="1" ref="O999" ca="1">INDIRECT(_xlfn.CONCAT("B", $G999+6))</f>
        <v>-459</v>
      </c>
      <c r="P999" cm="1">
        <f t="array" aca="1" ref="P999" ca="1">INDIRECT(_xlfn.CONCAT("B", $G999+7))</f>
        <v>0.69</v>
      </c>
      <c r="Q999" cm="1">
        <f t="array" aca="1" ref="Q999" ca="1">INDIRECT(_xlfn.CONCAT("B", $G999+9))</f>
        <v>1.4999999999999999E-2</v>
      </c>
      <c r="R999" cm="1">
        <f t="array" aca="1" ref="R999" ca="1">INDIRECT(_xlfn.CONCAT("B", $G999+11))</f>
        <v>0.84499999999999997</v>
      </c>
      <c r="S999" cm="1">
        <f t="array" aca="1" ref="S999" ca="1">INDIRECT(_xlfn.CONCAT("B", $G999+12))</f>
        <v>1196</v>
      </c>
      <c r="T999" t="s">
        <v>8922</v>
      </c>
    </row>
    <row r="1000" spans="1:20" x14ac:dyDescent="0.25">
      <c r="A1000" t="s">
        <v>12</v>
      </c>
      <c r="B1000">
        <v>1</v>
      </c>
      <c r="C1000">
        <v>0.98399999999999999</v>
      </c>
      <c r="F1000">
        <f t="shared" si="26"/>
        <v>999</v>
      </c>
      <c r="G1000">
        <f t="shared" si="27"/>
        <v>12975</v>
      </c>
      <c r="H1000" t="str" cm="1">
        <f t="array" aca="1" ref="H1000" ca="1">INDIRECT(_xlfn.CONCAT("B", $G1000))</f>
        <v>8810</v>
      </c>
      <c r="I1000" cm="1">
        <f t="array" aca="1" ref="I1000" ca="1">INDIRECT(_xlfn.CONCAT("C", $G1000))</f>
        <v>4</v>
      </c>
      <c r="J1000" cm="1">
        <f t="array" aca="1" ref="J1000" ca="1">INDIRECT(_xlfn.CONCAT("B", $G1000+1))</f>
        <v>0.115</v>
      </c>
      <c r="K1000" cm="1">
        <f t="array" aca="1" ref="K1000" ca="1">INDIRECT(_xlfn.CONCAT("B", $G1000+2))</f>
        <v>0</v>
      </c>
      <c r="L1000" cm="1">
        <f t="array" aca="1" ref="L1000" ca="1">INDIRECT(_xlfn.CONCAT("B", $G1000+3))</f>
        <v>0</v>
      </c>
      <c r="M1000" cm="1">
        <f t="array" aca="1" ref="M1000" ca="1">INDIRECT(_xlfn.CONCAT("B", $G1000+4))</f>
        <v>0</v>
      </c>
      <c r="N1000" cm="1">
        <f t="array" aca="1" ref="N1000" ca="1">INDIRECT(_xlfn.CONCAT("B", $G1000+5))</f>
        <v>6.0000000000000001E-3</v>
      </c>
      <c r="O1000" cm="1">
        <f t="array" aca="1" ref="O1000" ca="1">INDIRECT(_xlfn.CONCAT("B", $G1000+6))</f>
        <v>0</v>
      </c>
      <c r="P1000" cm="1">
        <f t="array" aca="1" ref="P1000" ca="1">INDIRECT(_xlfn.CONCAT("B", $G1000+7))</f>
        <v>0.69499999999999995</v>
      </c>
      <c r="Q1000" cm="1">
        <f t="array" aca="1" ref="Q1000" ca="1">INDIRECT(_xlfn.CONCAT("B", $G1000+9))</f>
        <v>1.4999999999999999E-2</v>
      </c>
      <c r="R1000" cm="1">
        <f t="array" aca="1" ref="R1000" ca="1">INDIRECT(_xlfn.CONCAT("B", $G1000+11))</f>
        <v>0.875</v>
      </c>
      <c r="S1000" cm="1">
        <f t="array" aca="1" ref="S1000" ca="1">INDIRECT(_xlfn.CONCAT("B", $G1000+12))</f>
        <v>2228</v>
      </c>
      <c r="T1000" t="s">
        <v>8922</v>
      </c>
    </row>
    <row r="1001" spans="1:20" x14ac:dyDescent="0.25">
      <c r="A1001" t="s">
        <v>13</v>
      </c>
      <c r="B1001">
        <v>4</v>
      </c>
      <c r="F1001">
        <f t="shared" si="26"/>
        <v>1000</v>
      </c>
      <c r="G1001">
        <f t="shared" si="27"/>
        <v>12988</v>
      </c>
      <c r="H1001" t="str" cm="1">
        <f t="array" aca="1" ref="H1001" ca="1">INDIRECT(_xlfn.CONCAT("B", $G1001))</f>
        <v>8810</v>
      </c>
      <c r="I1001" cm="1">
        <f t="array" aca="1" ref="I1001" ca="1">INDIRECT(_xlfn.CONCAT("C", $G1001))</f>
        <v>5</v>
      </c>
      <c r="J1001" cm="1">
        <f t="array" aca="1" ref="J1001" ca="1">INDIRECT(_xlfn.CONCAT("B", $G1001+1))</f>
        <v>0.105</v>
      </c>
      <c r="K1001" cm="1">
        <f t="array" aca="1" ref="K1001" ca="1">INDIRECT(_xlfn.CONCAT("B", $G1001+2))</f>
        <v>0</v>
      </c>
      <c r="L1001" cm="1">
        <f t="array" aca="1" ref="L1001" ca="1">INDIRECT(_xlfn.CONCAT("B", $G1001+3))</f>
        <v>0</v>
      </c>
      <c r="M1001" cm="1">
        <f t="array" aca="1" ref="M1001" ca="1">INDIRECT(_xlfn.CONCAT("B", $G1001+4))</f>
        <v>0</v>
      </c>
      <c r="N1001" cm="1">
        <f t="array" aca="1" ref="N1001" ca="1">INDIRECT(_xlfn.CONCAT("B", $G1001+5))</f>
        <v>4.0000000000000001E-3</v>
      </c>
      <c r="O1001" cm="1">
        <f t="array" aca="1" ref="O1001" ca="1">INDIRECT(_xlfn.CONCAT("B", $G1001+6))</f>
        <v>1090</v>
      </c>
      <c r="P1001" cm="1">
        <f t="array" aca="1" ref="P1001" ca="1">INDIRECT(_xlfn.CONCAT("B", $G1001+7))</f>
        <v>0.77</v>
      </c>
      <c r="Q1001" cm="1">
        <f t="array" aca="1" ref="Q1001" ca="1">INDIRECT(_xlfn.CONCAT("B", $G1001+9))</f>
        <v>0.01</v>
      </c>
      <c r="R1001" cm="1">
        <f t="array" aca="1" ref="R1001" ca="1">INDIRECT(_xlfn.CONCAT("B", $G1001+11))</f>
        <v>0.93</v>
      </c>
      <c r="S1001" cm="1">
        <f t="array" aca="1" ref="S1001" ca="1">INDIRECT(_xlfn.CONCAT("B", $G1001+12))</f>
        <v>1171</v>
      </c>
      <c r="T1001" t="s">
        <v>8922</v>
      </c>
    </row>
    <row r="1002" spans="1:20" x14ac:dyDescent="0.25">
      <c r="A1002" t="s">
        <v>0</v>
      </c>
      <c r="B1002" t="s">
        <v>19</v>
      </c>
      <c r="C1002">
        <v>7</v>
      </c>
      <c r="F1002">
        <f t="shared" si="26"/>
        <v>1001</v>
      </c>
      <c r="G1002">
        <f t="shared" si="27"/>
        <v>13001</v>
      </c>
      <c r="H1002" t="str" cm="1">
        <f t="array" aca="1" ref="H1002" ca="1">INDIRECT(_xlfn.CONCAT("B", $G1002))</f>
        <v>8810</v>
      </c>
      <c r="I1002" cm="1">
        <f t="array" aca="1" ref="I1002" ca="1">INDIRECT(_xlfn.CONCAT("C", $G1002))</f>
        <v>6</v>
      </c>
      <c r="J1002" cm="1">
        <f t="array" aca="1" ref="J1002" ca="1">INDIRECT(_xlfn.CONCAT("B", $G1002+1))</f>
        <v>0.105</v>
      </c>
      <c r="K1002" cm="1">
        <f t="array" aca="1" ref="K1002" ca="1">INDIRECT(_xlfn.CONCAT("B", $G1002+2))</f>
        <v>-262226</v>
      </c>
      <c r="L1002" cm="1">
        <f t="array" aca="1" ref="L1002" ca="1">INDIRECT(_xlfn.CONCAT("B", $G1002+3))</f>
        <v>0</v>
      </c>
      <c r="M1002" cm="1">
        <f t="array" aca="1" ref="M1002" ca="1">INDIRECT(_xlfn.CONCAT("B", $G1002+4))</f>
        <v>0</v>
      </c>
      <c r="N1002" cm="1">
        <f t="array" aca="1" ref="N1002" ca="1">INDIRECT(_xlfn.CONCAT("B", $G1002+5))</f>
        <v>3.0000000000000001E-3</v>
      </c>
      <c r="O1002" cm="1">
        <f t="array" aca="1" ref="O1002" ca="1">INDIRECT(_xlfn.CONCAT("B", $G1002+6))</f>
        <v>0</v>
      </c>
      <c r="P1002" cm="1">
        <f t="array" aca="1" ref="P1002" ca="1">INDIRECT(_xlfn.CONCAT("B", $G1002+7))</f>
        <v>0.755</v>
      </c>
      <c r="Q1002" cm="1">
        <f t="array" aca="1" ref="Q1002" ca="1">INDIRECT(_xlfn.CONCAT("B", $G1002+9))</f>
        <v>0.01</v>
      </c>
      <c r="R1002" cm="1">
        <f t="array" aca="1" ref="R1002" ca="1">INDIRECT(_xlfn.CONCAT("B", $G1002+11))</f>
        <v>0.91</v>
      </c>
      <c r="S1002" cm="1">
        <f t="array" aca="1" ref="S1002" ca="1">INDIRECT(_xlfn.CONCAT("B", $G1002+12))</f>
        <v>-262226</v>
      </c>
      <c r="T1002" t="s">
        <v>8922</v>
      </c>
    </row>
    <row r="1003" spans="1:20" x14ac:dyDescent="0.25">
      <c r="A1003" t="s">
        <v>2</v>
      </c>
      <c r="B1003">
        <v>0.04</v>
      </c>
      <c r="C1003">
        <v>6.2E-2</v>
      </c>
      <c r="F1003">
        <f t="shared" si="26"/>
        <v>1002</v>
      </c>
      <c r="G1003">
        <f t="shared" si="27"/>
        <v>13014</v>
      </c>
      <c r="H1003" t="str" cm="1">
        <f t="array" aca="1" ref="H1003" ca="1">INDIRECT(_xlfn.CONCAT("B", $G1003))</f>
        <v>8810</v>
      </c>
      <c r="I1003" cm="1">
        <f t="array" aca="1" ref="I1003" ca="1">INDIRECT(_xlfn.CONCAT("C", $G1003))</f>
        <v>7</v>
      </c>
      <c r="J1003" cm="1">
        <f t="array" aca="1" ref="J1003" ca="1">INDIRECT(_xlfn.CONCAT("B", $G1003+1))</f>
        <v>9.5000000000000001E-2</v>
      </c>
      <c r="K1003" cm="1">
        <f t="array" aca="1" ref="K1003" ca="1">INDIRECT(_xlfn.CONCAT("B", $G1003+2))</f>
        <v>0</v>
      </c>
      <c r="L1003" cm="1">
        <f t="array" aca="1" ref="L1003" ca="1">INDIRECT(_xlfn.CONCAT("B", $G1003+3))</f>
        <v>0</v>
      </c>
      <c r="M1003" cm="1">
        <f t="array" aca="1" ref="M1003" ca="1">INDIRECT(_xlfn.CONCAT("B", $G1003+4))</f>
        <v>0</v>
      </c>
      <c r="N1003" cm="1">
        <f t="array" aca="1" ref="N1003" ca="1">INDIRECT(_xlfn.CONCAT("B", $G1003+5))</f>
        <v>3.0000000000000001E-3</v>
      </c>
      <c r="O1003" cm="1">
        <f t="array" aca="1" ref="O1003" ca="1">INDIRECT(_xlfn.CONCAT("B", $G1003+6))</f>
        <v>0</v>
      </c>
      <c r="P1003" cm="1">
        <f t="array" aca="1" ref="P1003" ca="1">INDIRECT(_xlfn.CONCAT("B", $G1003+7))</f>
        <v>0.60499999999999998</v>
      </c>
      <c r="Q1003" cm="1">
        <f t="array" aca="1" ref="Q1003" ca="1">INDIRECT(_xlfn.CONCAT("B", $G1003+9))</f>
        <v>5.0000000000000001E-3</v>
      </c>
      <c r="R1003" cm="1">
        <f t="array" aca="1" ref="R1003" ca="1">INDIRECT(_xlfn.CONCAT("B", $G1003+11))</f>
        <v>0.73</v>
      </c>
      <c r="S1003" cm="1">
        <f t="array" aca="1" ref="S1003" ca="1">INDIRECT(_xlfn.CONCAT("B", $G1003+12))</f>
        <v>0</v>
      </c>
      <c r="T1003" t="s">
        <v>8922</v>
      </c>
    </row>
    <row r="1004" spans="1:20" x14ac:dyDescent="0.25">
      <c r="A1004" t="s">
        <v>3</v>
      </c>
      <c r="B1004">
        <v>0</v>
      </c>
      <c r="C1004">
        <v>1127027</v>
      </c>
      <c r="F1004">
        <f t="shared" si="26"/>
        <v>1003</v>
      </c>
      <c r="G1004">
        <f t="shared" si="27"/>
        <v>13027</v>
      </c>
      <c r="H1004" t="str" cm="1">
        <f t="array" aca="1" ref="H1004" ca="1">INDIRECT(_xlfn.CONCAT("B", $G1004))</f>
        <v>8810</v>
      </c>
      <c r="I1004" cm="1">
        <f t="array" aca="1" ref="I1004" ca="1">INDIRECT(_xlfn.CONCAT("C", $G1004))</f>
        <v>8</v>
      </c>
      <c r="J1004" cm="1">
        <f t="array" aca="1" ref="J1004" ca="1">INDIRECT(_xlfn.CONCAT("B", $G1004+1))</f>
        <v>0.11</v>
      </c>
      <c r="K1004" cm="1">
        <f t="array" aca="1" ref="K1004" ca="1">INDIRECT(_xlfn.CONCAT("B", $G1004+2))</f>
        <v>9634</v>
      </c>
      <c r="L1004" cm="1">
        <f t="array" aca="1" ref="L1004" ca="1">INDIRECT(_xlfn.CONCAT("B", $G1004+3))</f>
        <v>0</v>
      </c>
      <c r="M1004" cm="1">
        <f t="array" aca="1" ref="M1004" ca="1">INDIRECT(_xlfn.CONCAT("B", $G1004+4))</f>
        <v>0</v>
      </c>
      <c r="N1004" cm="1">
        <f t="array" aca="1" ref="N1004" ca="1">INDIRECT(_xlfn.CONCAT("B", $G1004+5))</f>
        <v>3.0000000000000001E-3</v>
      </c>
      <c r="O1004" cm="1">
        <f t="array" aca="1" ref="O1004" ca="1">INDIRECT(_xlfn.CONCAT("B", $G1004+6))</f>
        <v>0</v>
      </c>
      <c r="P1004" cm="1">
        <f t="array" aca="1" ref="P1004" ca="1">INDIRECT(_xlfn.CONCAT("B", $G1004+7))</f>
        <v>0.62</v>
      </c>
      <c r="Q1004" cm="1">
        <f t="array" aca="1" ref="Q1004" ca="1">INDIRECT(_xlfn.CONCAT("B", $G1004+9))</f>
        <v>0.01</v>
      </c>
      <c r="R1004" cm="1">
        <f t="array" aca="1" ref="R1004" ca="1">INDIRECT(_xlfn.CONCAT("B", $G1004+11))</f>
        <v>0.76</v>
      </c>
      <c r="S1004" cm="1">
        <f t="array" aca="1" ref="S1004" ca="1">INDIRECT(_xlfn.CONCAT("B", $G1004+12))</f>
        <v>9634</v>
      </c>
      <c r="T1004" t="s">
        <v>8922</v>
      </c>
    </row>
    <row r="1005" spans="1:20" x14ac:dyDescent="0.25">
      <c r="A1005" t="s">
        <v>4</v>
      </c>
      <c r="B1005">
        <v>5.0000000000000001E-3</v>
      </c>
      <c r="C1005">
        <v>0</v>
      </c>
      <c r="F1005">
        <f t="shared" si="26"/>
        <v>1004</v>
      </c>
      <c r="G1005">
        <f t="shared" si="27"/>
        <v>13040</v>
      </c>
      <c r="H1005" t="str" cm="1">
        <f t="array" aca="1" ref="H1005" ca="1">INDIRECT(_xlfn.CONCAT("B", $G1005))</f>
        <v>8810</v>
      </c>
      <c r="I1005" cm="1">
        <f t="array" aca="1" ref="I1005" ca="1">INDIRECT(_xlfn.CONCAT("C", $G1005))</f>
        <v>9</v>
      </c>
      <c r="J1005" cm="1">
        <f t="array" aca="1" ref="J1005" ca="1">INDIRECT(_xlfn.CONCAT("B", $G1005+1))</f>
        <v>9.5000000000000001E-2</v>
      </c>
      <c r="K1005" cm="1">
        <f t="array" aca="1" ref="K1005" ca="1">INDIRECT(_xlfn.CONCAT("B", $G1005+2))</f>
        <v>0</v>
      </c>
      <c r="L1005" cm="1">
        <f t="array" aca="1" ref="L1005" ca="1">INDIRECT(_xlfn.CONCAT("B", $G1005+3))</f>
        <v>0</v>
      </c>
      <c r="M1005" cm="1">
        <f t="array" aca="1" ref="M1005" ca="1">INDIRECT(_xlfn.CONCAT("B", $G1005+4))</f>
        <v>0</v>
      </c>
      <c r="N1005" cm="1">
        <f t="array" aca="1" ref="N1005" ca="1">INDIRECT(_xlfn.CONCAT("B", $G1005+5))</f>
        <v>3.0000000000000001E-3</v>
      </c>
      <c r="O1005" cm="1">
        <f t="array" aca="1" ref="O1005" ca="1">INDIRECT(_xlfn.CONCAT("B", $G1005+6))</f>
        <v>1249</v>
      </c>
      <c r="P1005" cm="1">
        <f t="array" aca="1" ref="P1005" ca="1">INDIRECT(_xlfn.CONCAT("B", $G1005+7))</f>
        <v>0.625</v>
      </c>
      <c r="Q1005" cm="1">
        <f t="array" aca="1" ref="Q1005" ca="1">INDIRECT(_xlfn.CONCAT("B", $G1005+9))</f>
        <v>0.01</v>
      </c>
      <c r="R1005" cm="1">
        <f t="array" aca="1" ref="R1005" ca="1">INDIRECT(_xlfn.CONCAT("B", $G1005+11))</f>
        <v>0.755</v>
      </c>
      <c r="S1005" cm="1">
        <f t="array" aca="1" ref="S1005" ca="1">INDIRECT(_xlfn.CONCAT("B", $G1005+12))</f>
        <v>1249</v>
      </c>
      <c r="T1005" t="s">
        <v>8922</v>
      </c>
    </row>
    <row r="1006" spans="1:20" x14ac:dyDescent="0.25">
      <c r="A1006" t="s">
        <v>5</v>
      </c>
      <c r="B1006">
        <v>0</v>
      </c>
      <c r="C1006">
        <v>1127027</v>
      </c>
      <c r="F1006">
        <f t="shared" si="26"/>
        <v>1005</v>
      </c>
      <c r="G1006">
        <f t="shared" si="27"/>
        <v>13053</v>
      </c>
      <c r="H1006" t="str" cm="1">
        <f t="array" aca="1" ref="H1006" ca="1">INDIRECT(_xlfn.CONCAT("B", $G1006))</f>
        <v>8810</v>
      </c>
      <c r="I1006" cm="1">
        <f t="array" aca="1" ref="I1006" ca="1">INDIRECT(_xlfn.CONCAT("C", $G1006))</f>
        <v>10</v>
      </c>
      <c r="J1006" cm="1">
        <f t="array" aca="1" ref="J1006" ca="1">INDIRECT(_xlfn.CONCAT("B", $G1006+1))</f>
        <v>0.1</v>
      </c>
      <c r="K1006" cm="1">
        <f t="array" aca="1" ref="K1006" ca="1">INDIRECT(_xlfn.CONCAT("B", $G1006+2))</f>
        <v>0</v>
      </c>
      <c r="L1006" cm="1">
        <f t="array" aca="1" ref="L1006" ca="1">INDIRECT(_xlfn.CONCAT("B", $G1006+3))</f>
        <v>0</v>
      </c>
      <c r="M1006" cm="1">
        <f t="array" aca="1" ref="M1006" ca="1">INDIRECT(_xlfn.CONCAT("B", $G1006+4))</f>
        <v>0</v>
      </c>
      <c r="N1006" cm="1">
        <f t="array" aca="1" ref="N1006" ca="1">INDIRECT(_xlfn.CONCAT("B", $G1006+5))</f>
        <v>3.0000000000000001E-3</v>
      </c>
      <c r="O1006" cm="1">
        <f t="array" aca="1" ref="O1006" ca="1">INDIRECT(_xlfn.CONCAT("B", $G1006+6))</f>
        <v>0</v>
      </c>
      <c r="P1006" cm="1">
        <f t="array" aca="1" ref="P1006" ca="1">INDIRECT(_xlfn.CONCAT("B", $G1006+7))</f>
        <v>0.73</v>
      </c>
      <c r="Q1006" cm="1">
        <f t="array" aca="1" ref="Q1006" ca="1">INDIRECT(_xlfn.CONCAT("B", $G1006+9))</f>
        <v>0.01</v>
      </c>
      <c r="R1006" cm="1">
        <f t="array" aca="1" ref="R1006" ca="1">INDIRECT(_xlfn.CONCAT("B", $G1006+11))</f>
        <v>0.85499999999999998</v>
      </c>
      <c r="S1006" cm="1">
        <f t="array" aca="1" ref="S1006" ca="1">INDIRECT(_xlfn.CONCAT("B", $G1006+12))</f>
        <v>0</v>
      </c>
      <c r="T1006" t="s">
        <v>8922</v>
      </c>
    </row>
    <row r="1007" spans="1:20" x14ac:dyDescent="0.25">
      <c r="A1007" t="s">
        <v>6</v>
      </c>
      <c r="B1007">
        <v>3.0000000000000001E-3</v>
      </c>
      <c r="F1007">
        <f t="shared" si="26"/>
        <v>1006</v>
      </c>
      <c r="G1007">
        <f t="shared" si="27"/>
        <v>13066</v>
      </c>
      <c r="H1007" t="str" cm="1">
        <f t="array" aca="1" ref="H1007" ca="1">INDIRECT(_xlfn.CONCAT("B", $G1007))</f>
        <v>8810</v>
      </c>
      <c r="I1007" cm="1">
        <f t="array" aca="1" ref="I1007" ca="1">INDIRECT(_xlfn.CONCAT("C", $G1007))</f>
        <v>11</v>
      </c>
      <c r="J1007" cm="1">
        <f t="array" aca="1" ref="J1007" ca="1">INDIRECT(_xlfn.CONCAT("B", $G1007+1))</f>
        <v>0.105</v>
      </c>
      <c r="K1007" cm="1">
        <f t="array" aca="1" ref="K1007" ca="1">INDIRECT(_xlfn.CONCAT("B", $G1007+2))</f>
        <v>0</v>
      </c>
      <c r="L1007" cm="1">
        <f t="array" aca="1" ref="L1007" ca="1">INDIRECT(_xlfn.CONCAT("B", $G1007+3))</f>
        <v>0</v>
      </c>
      <c r="M1007" cm="1">
        <f t="array" aca="1" ref="M1007" ca="1">INDIRECT(_xlfn.CONCAT("B", $G1007+4))</f>
        <v>0</v>
      </c>
      <c r="N1007" cm="1">
        <f t="array" aca="1" ref="N1007" ca="1">INDIRECT(_xlfn.CONCAT("B", $G1007+5))</f>
        <v>4.0000000000000001E-3</v>
      </c>
      <c r="O1007" cm="1">
        <f t="array" aca="1" ref="O1007" ca="1">INDIRECT(_xlfn.CONCAT("B", $G1007+6))</f>
        <v>0</v>
      </c>
      <c r="P1007" cm="1">
        <f t="array" aca="1" ref="P1007" ca="1">INDIRECT(_xlfn.CONCAT("B", $G1007+7))</f>
        <v>0.74</v>
      </c>
      <c r="Q1007" cm="1">
        <f t="array" aca="1" ref="Q1007" ca="1">INDIRECT(_xlfn.CONCAT("B", $G1007+9))</f>
        <v>0.01</v>
      </c>
      <c r="R1007" cm="1">
        <f t="array" aca="1" ref="R1007" ca="1">INDIRECT(_xlfn.CONCAT("B", $G1007+11))</f>
        <v>0.875</v>
      </c>
      <c r="S1007" cm="1">
        <f t="array" aca="1" ref="S1007" ca="1">INDIRECT(_xlfn.CONCAT("B", $G1007+12))</f>
        <v>0</v>
      </c>
      <c r="T1007" t="s">
        <v>8922</v>
      </c>
    </row>
    <row r="1008" spans="1:20" x14ac:dyDescent="0.25">
      <c r="A1008" t="s">
        <v>7</v>
      </c>
      <c r="B1008">
        <v>0</v>
      </c>
      <c r="F1008">
        <f t="shared" si="26"/>
        <v>1007</v>
      </c>
      <c r="G1008">
        <f t="shared" si="27"/>
        <v>13079</v>
      </c>
      <c r="H1008" t="str" cm="1">
        <f t="array" aca="1" ref="H1008" ca="1">INDIRECT(_xlfn.CONCAT("B", $G1008))</f>
        <v>8810</v>
      </c>
      <c r="I1008" cm="1">
        <f t="array" aca="1" ref="I1008" ca="1">INDIRECT(_xlfn.CONCAT("C", $G1008))</f>
        <v>12</v>
      </c>
      <c r="J1008" cm="1">
        <f t="array" aca="1" ref="J1008" ca="1">INDIRECT(_xlfn.CONCAT("B", $G1008+1))</f>
        <v>0.115</v>
      </c>
      <c r="K1008" cm="1">
        <f t="array" aca="1" ref="K1008" ca="1">INDIRECT(_xlfn.CONCAT("B", $G1008+2))</f>
        <v>0</v>
      </c>
      <c r="L1008" cm="1">
        <f t="array" aca="1" ref="L1008" ca="1">INDIRECT(_xlfn.CONCAT("B", $G1008+3))</f>
        <v>0</v>
      </c>
      <c r="M1008" cm="1">
        <f t="array" aca="1" ref="M1008" ca="1">INDIRECT(_xlfn.CONCAT("B", $G1008+4))</f>
        <v>0</v>
      </c>
      <c r="N1008" cm="1">
        <f t="array" aca="1" ref="N1008" ca="1">INDIRECT(_xlfn.CONCAT("B", $G1008+5))</f>
        <v>0.1</v>
      </c>
      <c r="O1008" cm="1">
        <f t="array" aca="1" ref="O1008" ca="1">INDIRECT(_xlfn.CONCAT("B", $G1008+6))</f>
        <v>-134578</v>
      </c>
      <c r="P1008" cm="1">
        <f t="array" aca="1" ref="P1008" ca="1">INDIRECT(_xlfn.CONCAT("B", $G1008+7))</f>
        <v>7.7850000000000001</v>
      </c>
      <c r="Q1008" cm="1">
        <f t="array" aca="1" ref="Q1008" ca="1">INDIRECT(_xlfn.CONCAT("B", $G1008+9))</f>
        <v>0.06</v>
      </c>
      <c r="R1008" cm="1">
        <f t="array" aca="1" ref="R1008" ca="1">INDIRECT(_xlfn.CONCAT("B", $G1008+11))</f>
        <v>8.3149999999999995</v>
      </c>
      <c r="S1008" cm="1">
        <f t="array" aca="1" ref="S1008" ca="1">INDIRECT(_xlfn.CONCAT("B", $G1008+12))</f>
        <v>-220250</v>
      </c>
      <c r="T1008" t="s">
        <v>8922</v>
      </c>
    </row>
    <row r="1009" spans="1:20" x14ac:dyDescent="0.25">
      <c r="A1009" t="s">
        <v>8</v>
      </c>
      <c r="B1009">
        <v>0.77500000000000002</v>
      </c>
      <c r="C1009">
        <v>0.78100000000000003</v>
      </c>
      <c r="F1009">
        <f t="shared" si="26"/>
        <v>1008</v>
      </c>
      <c r="G1009">
        <f t="shared" si="27"/>
        <v>13092</v>
      </c>
      <c r="H1009" t="str" cm="1">
        <f t="array" aca="1" ref="H1009" ca="1">INDIRECT(_xlfn.CONCAT("B", $G1009))</f>
        <v>8810</v>
      </c>
      <c r="I1009" cm="1">
        <f t="array" aca="1" ref="I1009" ca="1">INDIRECT(_xlfn.CONCAT("C", $G1009))</f>
        <v>13</v>
      </c>
      <c r="J1009" cm="1">
        <f t="array" aca="1" ref="J1009" ca="1">INDIRECT(_xlfn.CONCAT("B", $G1009+1))</f>
        <v>0.1</v>
      </c>
      <c r="K1009" cm="1">
        <f t="array" aca="1" ref="K1009" ca="1">INDIRECT(_xlfn.CONCAT("B", $G1009+2))</f>
        <v>-52412</v>
      </c>
      <c r="L1009" cm="1">
        <f t="array" aca="1" ref="L1009" ca="1">INDIRECT(_xlfn.CONCAT("B", $G1009+3))</f>
        <v>5.0000000000000001E-3</v>
      </c>
      <c r="M1009" cm="1">
        <f t="array" aca="1" ref="M1009" ca="1">INDIRECT(_xlfn.CONCAT("B", $G1009+4))</f>
        <v>0</v>
      </c>
      <c r="N1009" cm="1">
        <f t="array" aca="1" ref="N1009" ca="1">INDIRECT(_xlfn.CONCAT("B", $G1009+5))</f>
        <v>7.0000000000000001E-3</v>
      </c>
      <c r="O1009" cm="1">
        <f t="array" aca="1" ref="O1009" ca="1">INDIRECT(_xlfn.CONCAT("B", $G1009+6))</f>
        <v>-12403</v>
      </c>
      <c r="P1009" cm="1">
        <f t="array" aca="1" ref="P1009" ca="1">INDIRECT(_xlfn.CONCAT("B", $G1009+7))</f>
        <v>11.945</v>
      </c>
      <c r="Q1009" cm="1">
        <f t="array" aca="1" ref="Q1009" ca="1">INDIRECT(_xlfn.CONCAT("B", $G1009+9))</f>
        <v>0.01</v>
      </c>
      <c r="R1009" cm="1">
        <f t="array" aca="1" ref="R1009" ca="1">INDIRECT(_xlfn.CONCAT("B", $G1009+11))</f>
        <v>12.095000000000001</v>
      </c>
      <c r="S1009" cm="1">
        <f t="array" aca="1" ref="S1009" ca="1">INDIRECT(_xlfn.CONCAT("B", $G1009+12))</f>
        <v>-64750</v>
      </c>
      <c r="T1009" t="s">
        <v>8922</v>
      </c>
    </row>
    <row r="1010" spans="1:20" x14ac:dyDescent="0.25">
      <c r="A1010" t="s">
        <v>9</v>
      </c>
      <c r="B1010">
        <v>0</v>
      </c>
      <c r="F1010">
        <f t="shared" si="26"/>
        <v>1009</v>
      </c>
      <c r="G1010">
        <f t="shared" si="27"/>
        <v>13105</v>
      </c>
      <c r="H1010" t="str" cm="1">
        <f t="array" aca="1" ref="H1010" ca="1">INDIRECT(_xlfn.CONCAT("B", $G1010))</f>
        <v>8860</v>
      </c>
      <c r="I1010" cm="1">
        <f t="array" aca="1" ref="I1010" ca="1">INDIRECT(_xlfn.CONCAT("C", $G1010))</f>
        <v>1</v>
      </c>
      <c r="J1010" cm="1">
        <f t="array" aca="1" ref="J1010" ca="1">INDIRECT(_xlfn.CONCAT("B", $G1010+1))</f>
        <v>0.63500000000000001</v>
      </c>
      <c r="K1010" cm="1">
        <f t="array" aca="1" ref="K1010" ca="1">INDIRECT(_xlfn.CONCAT("B", $G1010+2))</f>
        <v>898007</v>
      </c>
      <c r="L1010" cm="1">
        <f t="array" aca="1" ref="L1010" ca="1">INDIRECT(_xlfn.CONCAT("B", $G1010+3))</f>
        <v>5.0000000000000001E-3</v>
      </c>
      <c r="M1010" cm="1">
        <f t="array" aca="1" ref="M1010" ca="1">INDIRECT(_xlfn.CONCAT("B", $G1010+4))</f>
        <v>0</v>
      </c>
      <c r="N1010" cm="1">
        <f t="array" aca="1" ref="N1010" ca="1">INDIRECT(_xlfn.CONCAT("B", $G1010+5))</f>
        <v>2.8889999999999998</v>
      </c>
      <c r="O1010" cm="1">
        <f t="array" aca="1" ref="O1010" ca="1">INDIRECT(_xlfn.CONCAT("B", $G1010+6))</f>
        <v>118039</v>
      </c>
      <c r="P1010" cm="1">
        <f t="array" aca="1" ref="P1010" ca="1">INDIRECT(_xlfn.CONCAT("B", $G1010+7))</f>
        <v>53.557000000000002</v>
      </c>
      <c r="Q1010" cm="1">
        <f t="array" aca="1" ref="Q1010" ca="1">INDIRECT(_xlfn.CONCAT("B", $G1010+9))</f>
        <v>1.407</v>
      </c>
      <c r="R1010" cm="1">
        <f t="array" aca="1" ref="R1010" ca="1">INDIRECT(_xlfn.CONCAT("B", $G1010+11))</f>
        <v>69.894999999999996</v>
      </c>
      <c r="S1010" cm="1">
        <f t="array" aca="1" ref="S1010" ca="1">INDIRECT(_xlfn.CONCAT("B", $G1010+12))</f>
        <v>844976</v>
      </c>
      <c r="T1010" t="s">
        <v>8922</v>
      </c>
    </row>
    <row r="1011" spans="1:20" x14ac:dyDescent="0.25">
      <c r="A1011" t="s">
        <v>10</v>
      </c>
      <c r="B1011">
        <v>0.01</v>
      </c>
      <c r="C1011">
        <v>1.6E-2</v>
      </c>
      <c r="F1011">
        <f t="shared" si="26"/>
        <v>1010</v>
      </c>
      <c r="G1011">
        <f t="shared" si="27"/>
        <v>13118</v>
      </c>
      <c r="H1011" t="str" cm="1">
        <f t="array" aca="1" ref="H1011" ca="1">INDIRECT(_xlfn.CONCAT("B", $G1011))</f>
        <v>8860</v>
      </c>
      <c r="I1011" cm="1">
        <f t="array" aca="1" ref="I1011" ca="1">INDIRECT(_xlfn.CONCAT("C", $G1011))</f>
        <v>2</v>
      </c>
      <c r="J1011" cm="1">
        <f t="array" aca="1" ref="J1011" ca="1">INDIRECT(_xlfn.CONCAT("B", $G1011+1))</f>
        <v>0.20499999999999999</v>
      </c>
      <c r="K1011" cm="1">
        <f t="array" aca="1" ref="K1011" ca="1">INDIRECT(_xlfn.CONCAT("B", $G1011+2))</f>
        <v>2466</v>
      </c>
      <c r="L1011" cm="1">
        <f t="array" aca="1" ref="L1011" ca="1">INDIRECT(_xlfn.CONCAT("B", $G1011+3))</f>
        <v>5.0000000000000001E-3</v>
      </c>
      <c r="M1011" cm="1">
        <f t="array" aca="1" ref="M1011" ca="1">INDIRECT(_xlfn.CONCAT("B", $G1011+4))</f>
        <v>0</v>
      </c>
      <c r="N1011" cm="1">
        <f t="array" aca="1" ref="N1011" ca="1">INDIRECT(_xlfn.CONCAT("B", $G1011+5))</f>
        <v>9.2999999999999999E-2</v>
      </c>
      <c r="O1011" cm="1">
        <f t="array" aca="1" ref="O1011" ca="1">INDIRECT(_xlfn.CONCAT("B", $G1011+6))</f>
        <v>95023</v>
      </c>
      <c r="P1011" cm="1">
        <f t="array" aca="1" ref="P1011" ca="1">INDIRECT(_xlfn.CONCAT("B", $G1011+7))</f>
        <v>3.81</v>
      </c>
      <c r="Q1011" cm="1">
        <f t="array" aca="1" ref="Q1011" ca="1">INDIRECT(_xlfn.CONCAT("B", $G1011+9))</f>
        <v>6.5000000000000002E-2</v>
      </c>
      <c r="R1011" cm="1">
        <f t="array" aca="1" ref="R1011" ca="1">INDIRECT(_xlfn.CONCAT("B", $G1011+11))</f>
        <v>4.4649999999999999</v>
      </c>
      <c r="S1011" cm="1">
        <f t="array" aca="1" ref="S1011" ca="1">INDIRECT(_xlfn.CONCAT("B", $G1011+12))</f>
        <v>91476</v>
      </c>
      <c r="T1011" t="s">
        <v>8922</v>
      </c>
    </row>
    <row r="1012" spans="1:20" x14ac:dyDescent="0.25">
      <c r="A1012" t="s">
        <v>11</v>
      </c>
      <c r="B1012">
        <v>0</v>
      </c>
      <c r="F1012">
        <f t="shared" si="26"/>
        <v>1011</v>
      </c>
      <c r="G1012">
        <f t="shared" si="27"/>
        <v>13131</v>
      </c>
      <c r="H1012" t="str" cm="1">
        <f t="array" aca="1" ref="H1012" ca="1">INDIRECT(_xlfn.CONCAT("B", $G1012))</f>
        <v>8860</v>
      </c>
      <c r="I1012" cm="1">
        <f t="array" aca="1" ref="I1012" ca="1">INDIRECT(_xlfn.CONCAT("C", $G1012))</f>
        <v>3</v>
      </c>
      <c r="J1012" cm="1">
        <f t="array" aca="1" ref="J1012" ca="1">INDIRECT(_xlfn.CONCAT("B", $G1012+1))</f>
        <v>0.17</v>
      </c>
      <c r="K1012" cm="1">
        <f t="array" aca="1" ref="K1012" ca="1">INDIRECT(_xlfn.CONCAT("B", $G1012+2))</f>
        <v>2097</v>
      </c>
      <c r="L1012" cm="1">
        <f t="array" aca="1" ref="L1012" ca="1">INDIRECT(_xlfn.CONCAT("B", $G1012+3))</f>
        <v>0</v>
      </c>
      <c r="M1012" cm="1">
        <f t="array" aca="1" ref="M1012" ca="1">INDIRECT(_xlfn.CONCAT("B", $G1012+4))</f>
        <v>0</v>
      </c>
      <c r="N1012" cm="1">
        <f t="array" aca="1" ref="N1012" ca="1">INDIRECT(_xlfn.CONCAT("B", $G1012+5))</f>
        <v>5.0000000000000001E-3</v>
      </c>
      <c r="O1012" cm="1">
        <f t="array" aca="1" ref="O1012" ca="1">INDIRECT(_xlfn.CONCAT("B", $G1012+6))</f>
        <v>-1929</v>
      </c>
      <c r="P1012" cm="1">
        <f t="array" aca="1" ref="P1012" ca="1">INDIRECT(_xlfn.CONCAT("B", $G1012+7))</f>
        <v>1.345</v>
      </c>
      <c r="Q1012" cm="1">
        <f t="array" aca="1" ref="Q1012" ca="1">INDIRECT(_xlfn.CONCAT("B", $G1012+9))</f>
        <v>1.4999999999999999E-2</v>
      </c>
      <c r="R1012" cm="1">
        <f t="array" aca="1" ref="R1012" ca="1">INDIRECT(_xlfn.CONCAT("B", $G1012+11))</f>
        <v>1.58</v>
      </c>
      <c r="S1012" cm="1">
        <f t="array" aca="1" ref="S1012" ca="1">INDIRECT(_xlfn.CONCAT("B", $G1012+12))</f>
        <v>1888</v>
      </c>
      <c r="T1012" t="s">
        <v>8922</v>
      </c>
    </row>
    <row r="1013" spans="1:20" x14ac:dyDescent="0.25">
      <c r="A1013" t="s">
        <v>12</v>
      </c>
      <c r="B1013">
        <v>0.85</v>
      </c>
      <c r="C1013">
        <v>0.875</v>
      </c>
      <c r="F1013">
        <f t="shared" si="26"/>
        <v>1012</v>
      </c>
      <c r="G1013">
        <f t="shared" si="27"/>
        <v>13144</v>
      </c>
      <c r="H1013" t="str" cm="1">
        <f t="array" aca="1" ref="H1013" ca="1">INDIRECT(_xlfn.CONCAT("B", $G1013))</f>
        <v>8860</v>
      </c>
      <c r="I1013" cm="1">
        <f t="array" aca="1" ref="I1013" ca="1">INDIRECT(_xlfn.CONCAT("C", $G1013))</f>
        <v>4</v>
      </c>
      <c r="J1013" cm="1">
        <f t="array" aca="1" ref="J1013" ca="1">INDIRECT(_xlfn.CONCAT("B", $G1013+1))</f>
        <v>0.16500000000000001</v>
      </c>
      <c r="K1013" cm="1">
        <f t="array" aca="1" ref="K1013" ca="1">INDIRECT(_xlfn.CONCAT("B", $G1013+2))</f>
        <v>0</v>
      </c>
      <c r="L1013" cm="1">
        <f t="array" aca="1" ref="L1013" ca="1">INDIRECT(_xlfn.CONCAT("B", $G1013+3))</f>
        <v>0</v>
      </c>
      <c r="M1013" cm="1">
        <f t="array" aca="1" ref="M1013" ca="1">INDIRECT(_xlfn.CONCAT("B", $G1013+4))</f>
        <v>0</v>
      </c>
      <c r="N1013" cm="1">
        <f t="array" aca="1" ref="N1013" ca="1">INDIRECT(_xlfn.CONCAT("B", $G1013+5))</f>
        <v>6.0000000000000001E-3</v>
      </c>
      <c r="O1013" cm="1">
        <f t="array" aca="1" ref="O1013" ca="1">INDIRECT(_xlfn.CONCAT("B", $G1013+6))</f>
        <v>3027</v>
      </c>
      <c r="P1013" cm="1">
        <f t="array" aca="1" ref="P1013" ca="1">INDIRECT(_xlfn.CONCAT("B", $G1013+7))</f>
        <v>1.43</v>
      </c>
      <c r="Q1013" cm="1">
        <f t="array" aca="1" ref="Q1013" ca="1">INDIRECT(_xlfn.CONCAT("B", $G1013+9))</f>
        <v>1.4999999999999999E-2</v>
      </c>
      <c r="R1013" cm="1">
        <f t="array" aca="1" ref="R1013" ca="1">INDIRECT(_xlfn.CONCAT("B", $G1013+11))</f>
        <v>1.66</v>
      </c>
      <c r="S1013" cm="1">
        <f t="array" aca="1" ref="S1013" ca="1">INDIRECT(_xlfn.CONCAT("B", $G1013+12))</f>
        <v>4051</v>
      </c>
      <c r="T1013" t="s">
        <v>8922</v>
      </c>
    </row>
    <row r="1014" spans="1:20" x14ac:dyDescent="0.25">
      <c r="A1014" t="s">
        <v>13</v>
      </c>
      <c r="B1014">
        <v>0</v>
      </c>
      <c r="F1014">
        <f t="shared" si="26"/>
        <v>1013</v>
      </c>
      <c r="G1014">
        <f t="shared" si="27"/>
        <v>13157</v>
      </c>
      <c r="H1014" t="str" cm="1">
        <f t="array" aca="1" ref="H1014" ca="1">INDIRECT(_xlfn.CONCAT("B", $G1014))</f>
        <v>8860</v>
      </c>
      <c r="I1014" cm="1">
        <f t="array" aca="1" ref="I1014" ca="1">INDIRECT(_xlfn.CONCAT("C", $G1014))</f>
        <v>5</v>
      </c>
      <c r="J1014" cm="1">
        <f t="array" aca="1" ref="J1014" ca="1">INDIRECT(_xlfn.CONCAT("B", $G1014+1))</f>
        <v>0.18</v>
      </c>
      <c r="K1014" cm="1">
        <f t="array" aca="1" ref="K1014" ca="1">INDIRECT(_xlfn.CONCAT("B", $G1014+2))</f>
        <v>0</v>
      </c>
      <c r="L1014" cm="1">
        <f t="array" aca="1" ref="L1014" ca="1">INDIRECT(_xlfn.CONCAT("B", $G1014+3))</f>
        <v>0</v>
      </c>
      <c r="M1014" cm="1">
        <f t="array" aca="1" ref="M1014" ca="1">INDIRECT(_xlfn.CONCAT("B", $G1014+4))</f>
        <v>0</v>
      </c>
      <c r="N1014" cm="1">
        <f t="array" aca="1" ref="N1014" ca="1">INDIRECT(_xlfn.CONCAT("B", $G1014+5))</f>
        <v>4.0000000000000001E-3</v>
      </c>
      <c r="O1014" cm="1">
        <f t="array" aca="1" ref="O1014" ca="1">INDIRECT(_xlfn.CONCAT("B", $G1014+6))</f>
        <v>148144</v>
      </c>
      <c r="P1014" cm="1">
        <f t="array" aca="1" ref="P1014" ca="1">INDIRECT(_xlfn.CONCAT("B", $G1014+7))</f>
        <v>2.1349999999999998</v>
      </c>
      <c r="Q1014" cm="1">
        <f t="array" aca="1" ref="Q1014" ca="1">INDIRECT(_xlfn.CONCAT("B", $G1014+9))</f>
        <v>0.01</v>
      </c>
      <c r="R1014" cm="1">
        <f t="array" aca="1" ref="R1014" ca="1">INDIRECT(_xlfn.CONCAT("B", $G1014+11))</f>
        <v>2.3650000000000002</v>
      </c>
      <c r="S1014" cm="1">
        <f t="array" aca="1" ref="S1014" ca="1">INDIRECT(_xlfn.CONCAT("B", $G1014+12))</f>
        <v>148144</v>
      </c>
      <c r="T1014" t="s">
        <v>8922</v>
      </c>
    </row>
    <row r="1015" spans="1:20" x14ac:dyDescent="0.25">
      <c r="A1015" t="s">
        <v>0</v>
      </c>
      <c r="B1015" t="s">
        <v>19</v>
      </c>
      <c r="C1015">
        <v>8</v>
      </c>
      <c r="F1015">
        <f t="shared" si="26"/>
        <v>1014</v>
      </c>
      <c r="G1015">
        <f t="shared" si="27"/>
        <v>13170</v>
      </c>
      <c r="H1015" t="str" cm="1">
        <f t="array" aca="1" ref="H1015" ca="1">INDIRECT(_xlfn.CONCAT("B", $G1015))</f>
        <v>8860</v>
      </c>
      <c r="I1015" cm="1">
        <f t="array" aca="1" ref="I1015" ca="1">INDIRECT(_xlfn.CONCAT("C", $G1015))</f>
        <v>6</v>
      </c>
      <c r="J1015" cm="1">
        <f t="array" aca="1" ref="J1015" ca="1">INDIRECT(_xlfn.CONCAT("B", $G1015+1))</f>
        <v>0.185</v>
      </c>
      <c r="K1015" cm="1">
        <f t="array" aca="1" ref="K1015" ca="1">INDIRECT(_xlfn.CONCAT("B", $G1015+2))</f>
        <v>0</v>
      </c>
      <c r="L1015" cm="1">
        <f t="array" aca="1" ref="L1015" ca="1">INDIRECT(_xlfn.CONCAT("B", $G1015+3))</f>
        <v>0</v>
      </c>
      <c r="M1015" cm="1">
        <f t="array" aca="1" ref="M1015" ca="1">INDIRECT(_xlfn.CONCAT("B", $G1015+4))</f>
        <v>0</v>
      </c>
      <c r="N1015" cm="1">
        <f t="array" aca="1" ref="N1015" ca="1">INDIRECT(_xlfn.CONCAT("B", $G1015+5))</f>
        <v>4.0000000000000001E-3</v>
      </c>
      <c r="O1015" cm="1">
        <f t="array" aca="1" ref="O1015" ca="1">INDIRECT(_xlfn.CONCAT("B", $G1015+6))</f>
        <v>1135</v>
      </c>
      <c r="P1015" cm="1">
        <f t="array" aca="1" ref="P1015" ca="1">INDIRECT(_xlfn.CONCAT("B", $G1015+7))</f>
        <v>2.4350000000000001</v>
      </c>
      <c r="Q1015" cm="1">
        <f t="array" aca="1" ref="Q1015" ca="1">INDIRECT(_xlfn.CONCAT("B", $G1015+9))</f>
        <v>0.01</v>
      </c>
      <c r="R1015" cm="1">
        <f t="array" aca="1" ref="R1015" ca="1">INDIRECT(_xlfn.CONCAT("B", $G1015+11))</f>
        <v>2.6749999999999998</v>
      </c>
      <c r="S1015" cm="1">
        <f t="array" aca="1" ref="S1015" ca="1">INDIRECT(_xlfn.CONCAT("B", $G1015+12))</f>
        <v>1135</v>
      </c>
      <c r="T1015" t="s">
        <v>8922</v>
      </c>
    </row>
    <row r="1016" spans="1:20" x14ac:dyDescent="0.25">
      <c r="A1016" t="s">
        <v>2</v>
      </c>
      <c r="B1016">
        <v>0.04</v>
      </c>
      <c r="C1016">
        <v>0.125</v>
      </c>
      <c r="F1016">
        <f t="shared" si="26"/>
        <v>1015</v>
      </c>
      <c r="G1016">
        <f t="shared" si="27"/>
        <v>13183</v>
      </c>
      <c r="H1016" t="str" cm="1">
        <f t="array" aca="1" ref="H1016" ca="1">INDIRECT(_xlfn.CONCAT("B", $G1016))</f>
        <v>8860</v>
      </c>
      <c r="I1016" cm="1">
        <f t="array" aca="1" ref="I1016" ca="1">INDIRECT(_xlfn.CONCAT("C", $G1016))</f>
        <v>7</v>
      </c>
      <c r="J1016" cm="1">
        <f t="array" aca="1" ref="J1016" ca="1">INDIRECT(_xlfn.CONCAT("B", $G1016+1))</f>
        <v>0.17499999999999999</v>
      </c>
      <c r="K1016" cm="1">
        <f t="array" aca="1" ref="K1016" ca="1">INDIRECT(_xlfn.CONCAT("B", $G1016+2))</f>
        <v>0</v>
      </c>
      <c r="L1016" cm="1">
        <f t="array" aca="1" ref="L1016" ca="1">INDIRECT(_xlfn.CONCAT("B", $G1016+3))</f>
        <v>5.0000000000000001E-3</v>
      </c>
      <c r="M1016" cm="1">
        <f t="array" aca="1" ref="M1016" ca="1">INDIRECT(_xlfn.CONCAT("B", $G1016+4))</f>
        <v>0</v>
      </c>
      <c r="N1016" cm="1">
        <f t="array" aca="1" ref="N1016" ca="1">INDIRECT(_xlfn.CONCAT("B", $G1016+5))</f>
        <v>4.0000000000000001E-3</v>
      </c>
      <c r="O1016" cm="1">
        <f t="array" aca="1" ref="O1016" ca="1">INDIRECT(_xlfn.CONCAT("B", $G1016+6))</f>
        <v>0</v>
      </c>
      <c r="P1016" cm="1">
        <f t="array" aca="1" ref="P1016" ca="1">INDIRECT(_xlfn.CONCAT("B", $G1016+7))</f>
        <v>1.3</v>
      </c>
      <c r="Q1016" cm="1">
        <f t="array" aca="1" ref="Q1016" ca="1">INDIRECT(_xlfn.CONCAT("B", $G1016+9))</f>
        <v>0.01</v>
      </c>
      <c r="R1016" cm="1">
        <f t="array" aca="1" ref="R1016" ca="1">INDIRECT(_xlfn.CONCAT("B", $G1016+11))</f>
        <v>1.5249999999999999</v>
      </c>
      <c r="S1016" cm="1">
        <f t="array" aca="1" ref="S1016" ca="1">INDIRECT(_xlfn.CONCAT("B", $G1016+12))</f>
        <v>0</v>
      </c>
      <c r="T1016" t="s">
        <v>8922</v>
      </c>
    </row>
    <row r="1017" spans="1:20" x14ac:dyDescent="0.25">
      <c r="A1017" t="s">
        <v>3</v>
      </c>
      <c r="B1017">
        <v>0</v>
      </c>
      <c r="C1017">
        <v>1127027</v>
      </c>
      <c r="F1017">
        <f t="shared" si="26"/>
        <v>1016</v>
      </c>
      <c r="G1017">
        <f t="shared" si="27"/>
        <v>13196</v>
      </c>
      <c r="H1017" t="str" cm="1">
        <f t="array" aca="1" ref="H1017" ca="1">INDIRECT(_xlfn.CONCAT("B", $G1017))</f>
        <v>8860</v>
      </c>
      <c r="I1017" cm="1">
        <f t="array" aca="1" ref="I1017" ca="1">INDIRECT(_xlfn.CONCAT("C", $G1017))</f>
        <v>12</v>
      </c>
      <c r="J1017" cm="1">
        <f t="array" aca="1" ref="J1017" ca="1">INDIRECT(_xlfn.CONCAT("B", $G1017+1))</f>
        <v>0.21</v>
      </c>
      <c r="K1017" cm="1">
        <f t="array" aca="1" ref="K1017" ca="1">INDIRECT(_xlfn.CONCAT("B", $G1017+2))</f>
        <v>0</v>
      </c>
      <c r="L1017" cm="1">
        <f t="array" aca="1" ref="L1017" ca="1">INDIRECT(_xlfn.CONCAT("B", $G1017+3))</f>
        <v>0</v>
      </c>
      <c r="M1017" cm="1">
        <f t="array" aca="1" ref="M1017" ca="1">INDIRECT(_xlfn.CONCAT("B", $G1017+4))</f>
        <v>0</v>
      </c>
      <c r="N1017" cm="1">
        <f t="array" aca="1" ref="N1017" ca="1">INDIRECT(_xlfn.CONCAT("B", $G1017+5))</f>
        <v>0.13300000000000001</v>
      </c>
      <c r="O1017" cm="1">
        <f t="array" aca="1" ref="O1017" ca="1">INDIRECT(_xlfn.CONCAT("B", $G1017+6))</f>
        <v>-236806</v>
      </c>
      <c r="P1017" cm="1">
        <f t="array" aca="1" ref="P1017" ca="1">INDIRECT(_xlfn.CONCAT("B", $G1017+7))</f>
        <v>25.300999999999998</v>
      </c>
      <c r="Q1017" cm="1">
        <f t="array" aca="1" ref="Q1017" ca="1">INDIRECT(_xlfn.CONCAT("B", $G1017+9))</f>
        <v>7.0000000000000007E-2</v>
      </c>
      <c r="R1017" cm="1">
        <f t="array" aca="1" ref="R1017" ca="1">INDIRECT(_xlfn.CONCAT("B", $G1017+11))</f>
        <v>26.045999999999999</v>
      </c>
      <c r="S1017" cm="1">
        <f t="array" aca="1" ref="S1017" ca="1">INDIRECT(_xlfn.CONCAT("B", $G1017+12))</f>
        <v>-243753</v>
      </c>
      <c r="T1017" t="s">
        <v>8922</v>
      </c>
    </row>
    <row r="1018" spans="1:20" x14ac:dyDescent="0.25">
      <c r="A1018" t="s">
        <v>4</v>
      </c>
      <c r="B1018">
        <v>5.0000000000000001E-3</v>
      </c>
      <c r="C1018">
        <v>0</v>
      </c>
      <c r="F1018">
        <f t="shared" si="26"/>
        <v>1017</v>
      </c>
      <c r="G1018">
        <f t="shared" si="27"/>
        <v>13209</v>
      </c>
      <c r="H1018" t="str" cm="1">
        <f t="array" aca="1" ref="H1018" ca="1">INDIRECT(_xlfn.CONCAT("B", $G1018))</f>
        <v>8860</v>
      </c>
      <c r="I1018" cm="1">
        <f t="array" aca="1" ref="I1018" ca="1">INDIRECT(_xlfn.CONCAT("C", $G1018))</f>
        <v>13</v>
      </c>
      <c r="J1018" cm="1">
        <f t="array" aca="1" ref="J1018" ca="1">INDIRECT(_xlfn.CONCAT("B", $G1018+1))</f>
        <v>0.18</v>
      </c>
      <c r="K1018" cm="1">
        <f t="array" aca="1" ref="K1018" ca="1">INDIRECT(_xlfn.CONCAT("B", $G1018+2))</f>
        <v>311</v>
      </c>
      <c r="L1018" cm="1">
        <f t="array" aca="1" ref="L1018" ca="1">INDIRECT(_xlfn.CONCAT("B", $G1018+3))</f>
        <v>5.0000000000000001E-3</v>
      </c>
      <c r="M1018" cm="1">
        <f t="array" aca="1" ref="M1018" ca="1">INDIRECT(_xlfn.CONCAT("B", $G1018+4))</f>
        <v>0</v>
      </c>
      <c r="N1018" cm="1">
        <f t="array" aca="1" ref="N1018" ca="1">INDIRECT(_xlfn.CONCAT("B", $G1018+5))</f>
        <v>8.0000000000000002E-3</v>
      </c>
      <c r="O1018" cm="1">
        <f t="array" aca="1" ref="O1018" ca="1">INDIRECT(_xlfn.CONCAT("B", $G1018+6))</f>
        <v>599912</v>
      </c>
      <c r="P1018" cm="1">
        <f t="array" aca="1" ref="P1018" ca="1">INDIRECT(_xlfn.CONCAT("B", $G1018+7))</f>
        <v>48.026000000000003</v>
      </c>
      <c r="Q1018" cm="1">
        <f t="array" aca="1" ref="Q1018" ca="1">INDIRECT(_xlfn.CONCAT("B", $G1018+9))</f>
        <v>5.0000000000000001E-3</v>
      </c>
      <c r="R1018" cm="1">
        <f t="array" aca="1" ref="R1018" ca="1">INDIRECT(_xlfn.CONCAT("B", $G1018+11))</f>
        <v>48.250999999999998</v>
      </c>
      <c r="S1018" cm="1">
        <f t="array" aca="1" ref="S1018" ca="1">INDIRECT(_xlfn.CONCAT("B", $G1018+12))</f>
        <v>600232</v>
      </c>
      <c r="T1018" t="s">
        <v>8922</v>
      </c>
    </row>
    <row r="1019" spans="1:20" x14ac:dyDescent="0.25">
      <c r="A1019" t="s">
        <v>5</v>
      </c>
      <c r="B1019">
        <v>0</v>
      </c>
      <c r="C1019">
        <v>1127027</v>
      </c>
      <c r="F1019">
        <f t="shared" si="26"/>
        <v>1018</v>
      </c>
      <c r="G1019">
        <f t="shared" si="27"/>
        <v>13222</v>
      </c>
      <c r="H1019" t="str" cm="1">
        <f t="array" aca="1" ref="H1019" ca="1">INDIRECT(_xlfn.CONCAT("B", $G1019))</f>
        <v>9150</v>
      </c>
      <c r="I1019" cm="1">
        <f t="array" aca="1" ref="I1019" ca="1">INDIRECT(_xlfn.CONCAT("C", $G1019))</f>
        <v>1</v>
      </c>
      <c r="J1019" cm="1">
        <f t="array" aca="1" ref="J1019" ca="1">INDIRECT(_xlfn.CONCAT("B", $G1019+1))</f>
        <v>0.105</v>
      </c>
      <c r="K1019" cm="1">
        <f t="array" aca="1" ref="K1019" ca="1">INDIRECT(_xlfn.CONCAT("B", $G1019+2))</f>
        <v>0</v>
      </c>
      <c r="L1019" cm="1">
        <f t="array" aca="1" ref="L1019" ca="1">INDIRECT(_xlfn.CONCAT("B", $G1019+3))</f>
        <v>5.0000000000000001E-3</v>
      </c>
      <c r="M1019" cm="1">
        <f t="array" aca="1" ref="M1019" ca="1">INDIRECT(_xlfn.CONCAT("B", $G1019+4))</f>
        <v>0</v>
      </c>
      <c r="N1019" cm="1">
        <f t="array" aca="1" ref="N1019" ca="1">INDIRECT(_xlfn.CONCAT("B", $G1019+5))</f>
        <v>0.29899999999999999</v>
      </c>
      <c r="O1019" cm="1">
        <f t="array" aca="1" ref="O1019" ca="1">INDIRECT(_xlfn.CONCAT("B", $G1019+6))</f>
        <v>-584073</v>
      </c>
      <c r="P1019" cm="1">
        <f t="array" aca="1" ref="P1019" ca="1">INDIRECT(_xlfn.CONCAT("B", $G1019+7))</f>
        <v>4.6399999999999997</v>
      </c>
      <c r="Q1019" cm="1">
        <f t="array" aca="1" ref="Q1019" ca="1">INDIRECT(_xlfn.CONCAT("B", $G1019+9))</f>
        <v>0.14000000000000001</v>
      </c>
      <c r="R1019" cm="1">
        <f t="array" aca="1" ref="R1019" ca="1">INDIRECT(_xlfn.CONCAT("B", $G1019+11))</f>
        <v>6.1050000000000004</v>
      </c>
      <c r="S1019" cm="1">
        <f t="array" aca="1" ref="S1019" ca="1">INDIRECT(_xlfn.CONCAT("B", $G1019+12))</f>
        <v>-593801</v>
      </c>
      <c r="T1019" t="s">
        <v>8922</v>
      </c>
    </row>
    <row r="1020" spans="1:20" x14ac:dyDescent="0.25">
      <c r="A1020" t="s">
        <v>6</v>
      </c>
      <c r="B1020">
        <v>3.0000000000000001E-3</v>
      </c>
      <c r="F1020">
        <f t="shared" si="26"/>
        <v>1019</v>
      </c>
      <c r="G1020">
        <f t="shared" si="27"/>
        <v>13235</v>
      </c>
      <c r="H1020" t="str" cm="1">
        <f t="array" aca="1" ref="H1020" ca="1">INDIRECT(_xlfn.CONCAT("B", $G1020))</f>
        <v>9150</v>
      </c>
      <c r="I1020" cm="1">
        <f t="array" aca="1" ref="I1020" ca="1">INDIRECT(_xlfn.CONCAT("C", $G1020))</f>
        <v>2</v>
      </c>
      <c r="J1020" cm="1">
        <f t="array" aca="1" ref="J1020" ca="1">INDIRECT(_xlfn.CONCAT("B", $G1020+1))</f>
        <v>0.05</v>
      </c>
      <c r="K1020" cm="1">
        <f t="array" aca="1" ref="K1020" ca="1">INDIRECT(_xlfn.CONCAT("B", $G1020+2))</f>
        <v>12</v>
      </c>
      <c r="L1020" cm="1">
        <f t="array" aca="1" ref="L1020" ca="1">INDIRECT(_xlfn.CONCAT("B", $G1020+3))</f>
        <v>5.0000000000000001E-3</v>
      </c>
      <c r="M1020" cm="1">
        <f t="array" aca="1" ref="M1020" ca="1">INDIRECT(_xlfn.CONCAT("B", $G1020+4))</f>
        <v>0</v>
      </c>
      <c r="N1020" cm="1">
        <f t="array" aca="1" ref="N1020" ca="1">INDIRECT(_xlfn.CONCAT("B", $G1020+5))</f>
        <v>3.7999999999999999E-2</v>
      </c>
      <c r="O1020" cm="1">
        <f t="array" aca="1" ref="O1020" ca="1">INDIRECT(_xlfn.CONCAT("B", $G1020+6))</f>
        <v>35983</v>
      </c>
      <c r="P1020" cm="1">
        <f t="array" aca="1" ref="P1020" ca="1">INDIRECT(_xlfn.CONCAT("B", $G1020+7))</f>
        <v>0.82</v>
      </c>
      <c r="Q1020" cm="1">
        <f t="array" aca="1" ref="Q1020" ca="1">INDIRECT(_xlfn.CONCAT("B", $G1020+9))</f>
        <v>0.03</v>
      </c>
      <c r="R1020" cm="1">
        <f t="array" aca="1" ref="R1020" ca="1">INDIRECT(_xlfn.CONCAT("B", $G1020+11))</f>
        <v>1.085</v>
      </c>
      <c r="S1020" cm="1">
        <f t="array" aca="1" ref="S1020" ca="1">INDIRECT(_xlfn.CONCAT("B", $G1020+12))</f>
        <v>34931</v>
      </c>
      <c r="T1020" t="s">
        <v>8922</v>
      </c>
    </row>
    <row r="1021" spans="1:20" x14ac:dyDescent="0.25">
      <c r="A1021" t="s">
        <v>7</v>
      </c>
      <c r="B1021">
        <v>504</v>
      </c>
      <c r="F1021">
        <f t="shared" si="26"/>
        <v>1020</v>
      </c>
      <c r="G1021">
        <f t="shared" si="27"/>
        <v>13248</v>
      </c>
      <c r="H1021" t="str" cm="1">
        <f t="array" aca="1" ref="H1021" ca="1">INDIRECT(_xlfn.CONCAT("B", $G1021))</f>
        <v>9150</v>
      </c>
      <c r="I1021" cm="1">
        <f t="array" aca="1" ref="I1021" ca="1">INDIRECT(_xlfn.CONCAT("C", $G1021))</f>
        <v>3</v>
      </c>
      <c r="J1021" cm="1">
        <f t="array" aca="1" ref="J1021" ca="1">INDIRECT(_xlfn.CONCAT("B", $G1021+1))</f>
        <v>4.4999999999999998E-2</v>
      </c>
      <c r="K1021" cm="1">
        <f t="array" aca="1" ref="K1021" ca="1">INDIRECT(_xlfn.CONCAT("B", $G1021+2))</f>
        <v>12</v>
      </c>
      <c r="L1021" cm="1">
        <f t="array" aca="1" ref="L1021" ca="1">INDIRECT(_xlfn.CONCAT("B", $G1021+3))</f>
        <v>0</v>
      </c>
      <c r="M1021" cm="1">
        <f t="array" aca="1" ref="M1021" ca="1">INDIRECT(_xlfn.CONCAT("B", $G1021+4))</f>
        <v>0</v>
      </c>
      <c r="N1021" cm="1">
        <f t="array" aca="1" ref="N1021" ca="1">INDIRECT(_xlfn.CONCAT("B", $G1021+5))</f>
        <v>4.0000000000000001E-3</v>
      </c>
      <c r="O1021" cm="1">
        <f t="array" aca="1" ref="O1021" ca="1">INDIRECT(_xlfn.CONCAT("B", $G1021+6))</f>
        <v>324</v>
      </c>
      <c r="P1021" cm="1">
        <f t="array" aca="1" ref="P1021" ca="1">INDIRECT(_xlfn.CONCAT("B", $G1021+7))</f>
        <v>0.19500000000000001</v>
      </c>
      <c r="Q1021" cm="1">
        <f t="array" aca="1" ref="Q1021" ca="1">INDIRECT(_xlfn.CONCAT("B", $G1021+9))</f>
        <v>1.4999999999999999E-2</v>
      </c>
      <c r="R1021" cm="1">
        <f t="array" aca="1" ref="R1021" ca="1">INDIRECT(_xlfn.CONCAT("B", $G1021+11))</f>
        <v>0.3</v>
      </c>
      <c r="S1021" cm="1">
        <f t="array" aca="1" ref="S1021" ca="1">INDIRECT(_xlfn.CONCAT("B", $G1021+12))</f>
        <v>1499</v>
      </c>
      <c r="T1021" t="s">
        <v>8922</v>
      </c>
    </row>
    <row r="1022" spans="1:20" x14ac:dyDescent="0.25">
      <c r="A1022" t="s">
        <v>8</v>
      </c>
      <c r="B1022">
        <v>0.77</v>
      </c>
      <c r="C1022">
        <v>0.78100000000000003</v>
      </c>
      <c r="F1022">
        <f t="shared" si="26"/>
        <v>1021</v>
      </c>
      <c r="G1022">
        <f t="shared" si="27"/>
        <v>13261</v>
      </c>
      <c r="H1022" t="str" cm="1">
        <f t="array" aca="1" ref="H1022" ca="1">INDIRECT(_xlfn.CONCAT("B", $G1022))</f>
        <v>9150</v>
      </c>
      <c r="I1022" cm="1">
        <f t="array" aca="1" ref="I1022" ca="1">INDIRECT(_xlfn.CONCAT("C", $G1022))</f>
        <v>4</v>
      </c>
      <c r="J1022" cm="1">
        <f t="array" aca="1" ref="J1022" ca="1">INDIRECT(_xlfn.CONCAT("B", $G1022+1))</f>
        <v>4.4999999999999998E-2</v>
      </c>
      <c r="K1022" cm="1">
        <f t="array" aca="1" ref="K1022" ca="1">INDIRECT(_xlfn.CONCAT("B", $G1022+2))</f>
        <v>-60817</v>
      </c>
      <c r="L1022" cm="1">
        <f t="array" aca="1" ref="L1022" ca="1">INDIRECT(_xlfn.CONCAT("B", $G1022+3))</f>
        <v>5.0000000000000001E-3</v>
      </c>
      <c r="M1022" cm="1">
        <f t="array" aca="1" ref="M1022" ca="1">INDIRECT(_xlfn.CONCAT("B", $G1022+4))</f>
        <v>0</v>
      </c>
      <c r="N1022" cm="1">
        <f t="array" aca="1" ref="N1022" ca="1">INDIRECT(_xlfn.CONCAT("B", $G1022+5))</f>
        <v>5.0000000000000001E-3</v>
      </c>
      <c r="O1022" cm="1">
        <f t="array" aca="1" ref="O1022" ca="1">INDIRECT(_xlfn.CONCAT("B", $G1022+6))</f>
        <v>78</v>
      </c>
      <c r="P1022" cm="1">
        <f t="array" aca="1" ref="P1022" ca="1">INDIRECT(_xlfn.CONCAT("B", $G1022+7))</f>
        <v>0.215</v>
      </c>
      <c r="Q1022" cm="1">
        <f t="array" aca="1" ref="Q1022" ca="1">INDIRECT(_xlfn.CONCAT("B", $G1022+9))</f>
        <v>1.4999999999999999E-2</v>
      </c>
      <c r="R1022" cm="1">
        <f t="array" aca="1" ref="R1022" ca="1">INDIRECT(_xlfn.CONCAT("B", $G1022+11))</f>
        <v>0.33</v>
      </c>
      <c r="S1022" cm="1">
        <f t="array" aca="1" ref="S1022" ca="1">INDIRECT(_xlfn.CONCAT("B", $G1022+12))</f>
        <v>-57795</v>
      </c>
      <c r="T1022" t="s">
        <v>8922</v>
      </c>
    </row>
    <row r="1023" spans="1:20" x14ac:dyDescent="0.25">
      <c r="A1023" t="s">
        <v>9</v>
      </c>
      <c r="B1023">
        <v>504</v>
      </c>
      <c r="F1023">
        <f t="shared" si="26"/>
        <v>1022</v>
      </c>
      <c r="G1023">
        <f t="shared" si="27"/>
        <v>13274</v>
      </c>
      <c r="H1023" t="str" cm="1">
        <f t="array" aca="1" ref="H1023" ca="1">INDIRECT(_xlfn.CONCAT("B", $G1023))</f>
        <v>9150</v>
      </c>
      <c r="I1023" cm="1">
        <f t="array" aca="1" ref="I1023" ca="1">INDIRECT(_xlfn.CONCAT("C", $G1023))</f>
        <v>5</v>
      </c>
      <c r="J1023" cm="1">
        <f t="array" aca="1" ref="J1023" ca="1">INDIRECT(_xlfn.CONCAT("B", $G1023+1))</f>
        <v>0.04</v>
      </c>
      <c r="K1023" cm="1">
        <f t="array" aca="1" ref="K1023" ca="1">INDIRECT(_xlfn.CONCAT("B", $G1023+2))</f>
        <v>2097</v>
      </c>
      <c r="L1023" cm="1">
        <f t="array" aca="1" ref="L1023" ca="1">INDIRECT(_xlfn.CONCAT("B", $G1023+3))</f>
        <v>5.0000000000000001E-3</v>
      </c>
      <c r="M1023" cm="1">
        <f t="array" aca="1" ref="M1023" ca="1">INDIRECT(_xlfn.CONCAT("B", $G1023+4))</f>
        <v>0</v>
      </c>
      <c r="N1023" cm="1">
        <f t="array" aca="1" ref="N1023" ca="1">INDIRECT(_xlfn.CONCAT("B", $G1023+5))</f>
        <v>5.0000000000000001E-3</v>
      </c>
      <c r="O1023" cm="1">
        <f t="array" aca="1" ref="O1023" ca="1">INDIRECT(_xlfn.CONCAT("B", $G1023+6))</f>
        <v>2302</v>
      </c>
      <c r="P1023" cm="1">
        <f t="array" aca="1" ref="P1023" ca="1">INDIRECT(_xlfn.CONCAT("B", $G1023+7))</f>
        <v>0.21</v>
      </c>
      <c r="Q1023" cm="1">
        <f t="array" aca="1" ref="Q1023" ca="1">INDIRECT(_xlfn.CONCAT("B", $G1023+9))</f>
        <v>0.01</v>
      </c>
      <c r="R1023" cm="1">
        <f t="array" aca="1" ref="R1023" ca="1">INDIRECT(_xlfn.CONCAT("B", $G1023+11))</f>
        <v>0.33500000000000002</v>
      </c>
      <c r="S1023" cm="1">
        <f t="array" aca="1" ref="S1023" ca="1">INDIRECT(_xlfn.CONCAT("B", $G1023+12))</f>
        <v>2769</v>
      </c>
      <c r="T1023" t="s">
        <v>8922</v>
      </c>
    </row>
    <row r="1024" spans="1:20" x14ac:dyDescent="0.25">
      <c r="A1024" t="s">
        <v>10</v>
      </c>
      <c r="B1024">
        <v>5.0000000000000001E-3</v>
      </c>
      <c r="C1024">
        <v>0</v>
      </c>
      <c r="F1024">
        <f t="shared" si="26"/>
        <v>1023</v>
      </c>
      <c r="G1024">
        <f t="shared" si="27"/>
        <v>13287</v>
      </c>
      <c r="H1024" t="str" cm="1">
        <f t="array" aca="1" ref="H1024" ca="1">INDIRECT(_xlfn.CONCAT("B", $G1024))</f>
        <v>9150</v>
      </c>
      <c r="I1024" cm="1">
        <f t="array" aca="1" ref="I1024" ca="1">INDIRECT(_xlfn.CONCAT("C", $G1024))</f>
        <v>6</v>
      </c>
      <c r="J1024" cm="1">
        <f t="array" aca="1" ref="J1024" ca="1">INDIRECT(_xlfn.CONCAT("B", $G1024+1))</f>
        <v>3.5000000000000003E-2</v>
      </c>
      <c r="K1024" cm="1">
        <f t="array" aca="1" ref="K1024" ca="1">INDIRECT(_xlfn.CONCAT("B", $G1024+2))</f>
        <v>4194</v>
      </c>
      <c r="L1024" cm="1">
        <f t="array" aca="1" ref="L1024" ca="1">INDIRECT(_xlfn.CONCAT("B", $G1024+3))</f>
        <v>0</v>
      </c>
      <c r="M1024" cm="1">
        <f t="array" aca="1" ref="M1024" ca="1">INDIRECT(_xlfn.CONCAT("B", $G1024+4))</f>
        <v>0</v>
      </c>
      <c r="N1024" cm="1">
        <f t="array" aca="1" ref="N1024" ca="1">INDIRECT(_xlfn.CONCAT("B", $G1024+5))</f>
        <v>4.0000000000000001E-3</v>
      </c>
      <c r="O1024" cm="1">
        <f t="array" aca="1" ref="O1024" ca="1">INDIRECT(_xlfn.CONCAT("B", $G1024+6))</f>
        <v>45</v>
      </c>
      <c r="P1024" cm="1">
        <f t="array" aca="1" ref="P1024" ca="1">INDIRECT(_xlfn.CONCAT("B", $G1024+7))</f>
        <v>0.19500000000000001</v>
      </c>
      <c r="Q1024" cm="1">
        <f t="array" aca="1" ref="Q1024" ca="1">INDIRECT(_xlfn.CONCAT("B", $G1024+9))</f>
        <v>1.4999999999999999E-2</v>
      </c>
      <c r="R1024" cm="1">
        <f t="array" aca="1" ref="R1024" ca="1">INDIRECT(_xlfn.CONCAT("B", $G1024+11))</f>
        <v>0.28499999999999998</v>
      </c>
      <c r="S1024" cm="1">
        <f t="array" aca="1" ref="S1024" ca="1">INDIRECT(_xlfn.CONCAT("B", $G1024+12))</f>
        <v>3191</v>
      </c>
      <c r="T1024" t="s">
        <v>8922</v>
      </c>
    </row>
    <row r="1025" spans="1:20" x14ac:dyDescent="0.25">
      <c r="A1025" t="s">
        <v>11</v>
      </c>
      <c r="B1025">
        <v>0</v>
      </c>
      <c r="F1025">
        <f t="shared" si="26"/>
        <v>1024</v>
      </c>
      <c r="G1025">
        <f t="shared" si="27"/>
        <v>13300</v>
      </c>
      <c r="H1025" t="str" cm="1">
        <f t="array" aca="1" ref="H1025" ca="1">INDIRECT(_xlfn.CONCAT("B", $G1025))</f>
        <v>9150</v>
      </c>
      <c r="I1025" cm="1">
        <f t="array" aca="1" ref="I1025" ca="1">INDIRECT(_xlfn.CONCAT("C", $G1025))</f>
        <v>7</v>
      </c>
      <c r="J1025" cm="1">
        <f t="array" aca="1" ref="J1025" ca="1">INDIRECT(_xlfn.CONCAT("B", $G1025+1))</f>
        <v>0.04</v>
      </c>
      <c r="K1025" cm="1">
        <f t="array" aca="1" ref="K1025" ca="1">INDIRECT(_xlfn.CONCAT("B", $G1025+2))</f>
        <v>0</v>
      </c>
      <c r="L1025" cm="1">
        <f t="array" aca="1" ref="L1025" ca="1">INDIRECT(_xlfn.CONCAT("B", $G1025+3))</f>
        <v>0</v>
      </c>
      <c r="M1025" cm="1">
        <f t="array" aca="1" ref="M1025" ca="1">INDIRECT(_xlfn.CONCAT("B", $G1025+4))</f>
        <v>0</v>
      </c>
      <c r="N1025" cm="1">
        <f t="array" aca="1" ref="N1025" ca="1">INDIRECT(_xlfn.CONCAT("B", $G1025+5))</f>
        <v>3.0000000000000001E-3</v>
      </c>
      <c r="O1025" cm="1">
        <f t="array" aca="1" ref="O1025" ca="1">INDIRECT(_xlfn.CONCAT("B", $G1025+6))</f>
        <v>0</v>
      </c>
      <c r="P1025" cm="1">
        <f t="array" aca="1" ref="P1025" ca="1">INDIRECT(_xlfn.CONCAT("B", $G1025+7))</f>
        <v>0.155</v>
      </c>
      <c r="Q1025" cm="1">
        <f t="array" aca="1" ref="Q1025" ca="1">INDIRECT(_xlfn.CONCAT("B", $G1025+9))</f>
        <v>5.0000000000000001E-3</v>
      </c>
      <c r="R1025" cm="1">
        <f t="array" aca="1" ref="R1025" ca="1">INDIRECT(_xlfn.CONCAT("B", $G1025+11))</f>
        <v>0.23</v>
      </c>
      <c r="S1025" cm="1">
        <f t="array" aca="1" ref="S1025" ca="1">INDIRECT(_xlfn.CONCAT("B", $G1025+12))</f>
        <v>0</v>
      </c>
      <c r="T1025" t="s">
        <v>8922</v>
      </c>
    </row>
    <row r="1026" spans="1:20" x14ac:dyDescent="0.25">
      <c r="A1026" t="s">
        <v>12</v>
      </c>
      <c r="B1026">
        <v>0.84</v>
      </c>
      <c r="C1026">
        <v>0.92200000000000004</v>
      </c>
      <c r="F1026">
        <f t="shared" si="26"/>
        <v>1025</v>
      </c>
      <c r="G1026">
        <f t="shared" si="27"/>
        <v>13313</v>
      </c>
      <c r="H1026" t="str" cm="1">
        <f t="array" aca="1" ref="H1026" ca="1">INDIRECT(_xlfn.CONCAT("B", $G1026))</f>
        <v>9150</v>
      </c>
      <c r="I1026" cm="1">
        <f t="array" aca="1" ref="I1026" ca="1">INDIRECT(_xlfn.CONCAT("C", $G1026))</f>
        <v>8</v>
      </c>
      <c r="J1026" cm="1">
        <f t="array" aca="1" ref="J1026" ca="1">INDIRECT(_xlfn.CONCAT("B", $G1026+1))</f>
        <v>0.04</v>
      </c>
      <c r="K1026" cm="1">
        <f t="array" aca="1" ref="K1026" ca="1">INDIRECT(_xlfn.CONCAT("B", $G1026+2))</f>
        <v>0</v>
      </c>
      <c r="L1026" cm="1">
        <f t="array" aca="1" ref="L1026" ca="1">INDIRECT(_xlfn.CONCAT("B", $G1026+3))</f>
        <v>5.0000000000000001E-3</v>
      </c>
      <c r="M1026" cm="1">
        <f t="array" aca="1" ref="M1026" ca="1">INDIRECT(_xlfn.CONCAT("B", $G1026+4))</f>
        <v>0</v>
      </c>
      <c r="N1026" cm="1">
        <f t="array" aca="1" ref="N1026" ca="1">INDIRECT(_xlfn.CONCAT("B", $G1026+5))</f>
        <v>3.0000000000000001E-3</v>
      </c>
      <c r="O1026" cm="1">
        <f t="array" aca="1" ref="O1026" ca="1">INDIRECT(_xlfn.CONCAT("B", $G1026+6))</f>
        <v>0</v>
      </c>
      <c r="P1026" cm="1">
        <f t="array" aca="1" ref="P1026" ca="1">INDIRECT(_xlfn.CONCAT("B", $G1026+7))</f>
        <v>0.15</v>
      </c>
      <c r="Q1026" cm="1">
        <f t="array" aca="1" ref="Q1026" ca="1">INDIRECT(_xlfn.CONCAT("B", $G1026+9))</f>
        <v>5.0000000000000001E-3</v>
      </c>
      <c r="R1026" cm="1">
        <f t="array" aca="1" ref="R1026" ca="1">INDIRECT(_xlfn.CONCAT("B", $G1026+11))</f>
        <v>0.22</v>
      </c>
      <c r="S1026" cm="1">
        <f t="array" aca="1" ref="S1026" ca="1">INDIRECT(_xlfn.CONCAT("B", $G1026+12))</f>
        <v>0</v>
      </c>
      <c r="T1026" t="s">
        <v>8922</v>
      </c>
    </row>
    <row r="1027" spans="1:20" x14ac:dyDescent="0.25">
      <c r="A1027" t="s">
        <v>13</v>
      </c>
      <c r="B1027">
        <v>504</v>
      </c>
      <c r="F1027">
        <f t="shared" si="26"/>
        <v>1026</v>
      </c>
      <c r="G1027">
        <f t="shared" si="27"/>
        <v>13326</v>
      </c>
      <c r="H1027" t="str" cm="1">
        <f t="array" aca="1" ref="H1027" ca="1">INDIRECT(_xlfn.CONCAT("B", $G1027))</f>
        <v>9150</v>
      </c>
      <c r="I1027" cm="1">
        <f t="array" aca="1" ref="I1027" ca="1">INDIRECT(_xlfn.CONCAT("C", $G1027))</f>
        <v>9</v>
      </c>
      <c r="J1027" cm="1">
        <f t="array" aca="1" ref="J1027" ca="1">INDIRECT(_xlfn.CONCAT("B", $G1027+1))</f>
        <v>0.04</v>
      </c>
      <c r="K1027" cm="1">
        <f t="array" aca="1" ref="K1027" ca="1">INDIRECT(_xlfn.CONCAT("B", $G1027+2))</f>
        <v>0</v>
      </c>
      <c r="L1027" cm="1">
        <f t="array" aca="1" ref="L1027" ca="1">INDIRECT(_xlfn.CONCAT("B", $G1027+3))</f>
        <v>0</v>
      </c>
      <c r="M1027" cm="1">
        <f t="array" aca="1" ref="M1027" ca="1">INDIRECT(_xlfn.CONCAT("B", $G1027+4))</f>
        <v>0</v>
      </c>
      <c r="N1027" cm="1">
        <f t="array" aca="1" ref="N1027" ca="1">INDIRECT(_xlfn.CONCAT("B", $G1027+5))</f>
        <v>3.0000000000000001E-3</v>
      </c>
      <c r="O1027" cm="1">
        <f t="array" aca="1" ref="O1027" ca="1">INDIRECT(_xlfn.CONCAT("B", $G1027+6))</f>
        <v>0</v>
      </c>
      <c r="P1027" cm="1">
        <f t="array" aca="1" ref="P1027" ca="1">INDIRECT(_xlfn.CONCAT("B", $G1027+7))</f>
        <v>0.15</v>
      </c>
      <c r="Q1027" cm="1">
        <f t="array" aca="1" ref="Q1027" ca="1">INDIRECT(_xlfn.CONCAT("B", $G1027+9))</f>
        <v>5.0000000000000001E-3</v>
      </c>
      <c r="R1027" cm="1">
        <f t="array" aca="1" ref="R1027" ca="1">INDIRECT(_xlfn.CONCAT("B", $G1027+11))</f>
        <v>0.22</v>
      </c>
      <c r="S1027" cm="1">
        <f t="array" aca="1" ref="S1027" ca="1">INDIRECT(_xlfn.CONCAT("B", $G1027+12))</f>
        <v>0</v>
      </c>
      <c r="T1027" t="s">
        <v>8922</v>
      </c>
    </row>
    <row r="1028" spans="1:20" x14ac:dyDescent="0.25">
      <c r="A1028" t="s">
        <v>0</v>
      </c>
      <c r="B1028" t="s">
        <v>19</v>
      </c>
      <c r="C1028">
        <v>9</v>
      </c>
      <c r="F1028">
        <f t="shared" si="26"/>
        <v>1027</v>
      </c>
      <c r="G1028">
        <f t="shared" si="27"/>
        <v>13339</v>
      </c>
      <c r="H1028" t="str" cm="1">
        <f t="array" aca="1" ref="H1028" ca="1">INDIRECT(_xlfn.CONCAT("B", $G1028))</f>
        <v>9150</v>
      </c>
      <c r="I1028" cm="1">
        <f t="array" aca="1" ref="I1028" ca="1">INDIRECT(_xlfn.CONCAT("C", $G1028))</f>
        <v>10</v>
      </c>
      <c r="J1028" cm="1">
        <f t="array" aca="1" ref="J1028" ca="1">INDIRECT(_xlfn.CONCAT("B", $G1028+1))</f>
        <v>0.04</v>
      </c>
      <c r="K1028" cm="1">
        <f t="array" aca="1" ref="K1028" ca="1">INDIRECT(_xlfn.CONCAT("B", $G1028+2))</f>
        <v>0</v>
      </c>
      <c r="L1028" cm="1">
        <f t="array" aca="1" ref="L1028" ca="1">INDIRECT(_xlfn.CONCAT("B", $G1028+3))</f>
        <v>5.0000000000000001E-3</v>
      </c>
      <c r="M1028" cm="1">
        <f t="array" aca="1" ref="M1028" ca="1">INDIRECT(_xlfn.CONCAT("B", $G1028+4))</f>
        <v>0</v>
      </c>
      <c r="N1028" cm="1">
        <f t="array" aca="1" ref="N1028" ca="1">INDIRECT(_xlfn.CONCAT("B", $G1028+5))</f>
        <v>3.0000000000000001E-3</v>
      </c>
      <c r="O1028" cm="1">
        <f t="array" aca="1" ref="O1028" ca="1">INDIRECT(_xlfn.CONCAT("B", $G1028+6))</f>
        <v>0</v>
      </c>
      <c r="P1028" cm="1">
        <f t="array" aca="1" ref="P1028" ca="1">INDIRECT(_xlfn.CONCAT("B", $G1028+7))</f>
        <v>0.16</v>
      </c>
      <c r="Q1028" cm="1">
        <f t="array" aca="1" ref="Q1028" ca="1">INDIRECT(_xlfn.CONCAT("B", $G1028+9))</f>
        <v>5.0000000000000001E-3</v>
      </c>
      <c r="R1028" cm="1">
        <f t="array" aca="1" ref="R1028" ca="1">INDIRECT(_xlfn.CONCAT("B", $G1028+11))</f>
        <v>0.23499999999999999</v>
      </c>
      <c r="S1028" cm="1">
        <f t="array" aca="1" ref="S1028" ca="1">INDIRECT(_xlfn.CONCAT("B", $G1028+12))</f>
        <v>0</v>
      </c>
      <c r="T1028" t="s">
        <v>8922</v>
      </c>
    </row>
    <row r="1029" spans="1:20" x14ac:dyDescent="0.25">
      <c r="A1029" t="s">
        <v>2</v>
      </c>
      <c r="B1029">
        <v>4.4999999999999998E-2</v>
      </c>
      <c r="C1029">
        <v>0.14099999999999999</v>
      </c>
      <c r="F1029">
        <f t="shared" si="26"/>
        <v>1028</v>
      </c>
      <c r="G1029">
        <f t="shared" si="27"/>
        <v>13352</v>
      </c>
      <c r="H1029" t="str" cm="1">
        <f t="array" aca="1" ref="H1029" ca="1">INDIRECT(_xlfn.CONCAT("B", $G1029))</f>
        <v>9150</v>
      </c>
      <c r="I1029" cm="1">
        <f t="array" aca="1" ref="I1029" ca="1">INDIRECT(_xlfn.CONCAT("C", $G1029))</f>
        <v>11</v>
      </c>
      <c r="J1029" cm="1">
        <f t="array" aca="1" ref="J1029" ca="1">INDIRECT(_xlfn.CONCAT("B", $G1029+1))</f>
        <v>0.04</v>
      </c>
      <c r="K1029" cm="1">
        <f t="array" aca="1" ref="K1029" ca="1">INDIRECT(_xlfn.CONCAT("B", $G1029+2))</f>
        <v>0</v>
      </c>
      <c r="L1029" cm="1">
        <f t="array" aca="1" ref="L1029" ca="1">INDIRECT(_xlfn.CONCAT("B", $G1029+3))</f>
        <v>5.0000000000000001E-3</v>
      </c>
      <c r="M1029" cm="1">
        <f t="array" aca="1" ref="M1029" ca="1">INDIRECT(_xlfn.CONCAT("B", $G1029+4))</f>
        <v>0</v>
      </c>
      <c r="N1029" cm="1">
        <f t="array" aca="1" ref="N1029" ca="1">INDIRECT(_xlfn.CONCAT("B", $G1029+5))</f>
        <v>4.0000000000000001E-3</v>
      </c>
      <c r="O1029" cm="1">
        <f t="array" aca="1" ref="O1029" ca="1">INDIRECT(_xlfn.CONCAT("B", $G1029+6))</f>
        <v>291</v>
      </c>
      <c r="P1029" cm="1">
        <f t="array" aca="1" ref="P1029" ca="1">INDIRECT(_xlfn.CONCAT("B", $G1029+7))</f>
        <v>0.16</v>
      </c>
      <c r="Q1029" cm="1">
        <f t="array" aca="1" ref="Q1029" ca="1">INDIRECT(_xlfn.CONCAT("B", $G1029+9))</f>
        <v>5.0000000000000001E-3</v>
      </c>
      <c r="R1029" cm="1">
        <f t="array" aca="1" ref="R1029" ca="1">INDIRECT(_xlfn.CONCAT("B", $G1029+11))</f>
        <v>0.23</v>
      </c>
      <c r="S1029" cm="1">
        <f t="array" aca="1" ref="S1029" ca="1">INDIRECT(_xlfn.CONCAT("B", $G1029+12))</f>
        <v>291</v>
      </c>
      <c r="T1029" t="s">
        <v>8922</v>
      </c>
    </row>
    <row r="1030" spans="1:20" x14ac:dyDescent="0.25">
      <c r="A1030" t="s">
        <v>3</v>
      </c>
      <c r="B1030">
        <v>0</v>
      </c>
      <c r="C1030">
        <v>1127530</v>
      </c>
      <c r="F1030">
        <f t="shared" si="26"/>
        <v>1029</v>
      </c>
      <c r="G1030">
        <f t="shared" si="27"/>
        <v>13365</v>
      </c>
      <c r="H1030" t="str" cm="1">
        <f t="array" aca="1" ref="H1030" ca="1">INDIRECT(_xlfn.CONCAT("B", $G1030))</f>
        <v>9150</v>
      </c>
      <c r="I1030" cm="1">
        <f t="array" aca="1" ref="I1030" ca="1">INDIRECT(_xlfn.CONCAT("C", $G1030))</f>
        <v>12</v>
      </c>
      <c r="J1030" cm="1">
        <f t="array" aca="1" ref="J1030" ca="1">INDIRECT(_xlfn.CONCAT("B", $G1030+1))</f>
        <v>0.04</v>
      </c>
      <c r="K1030" cm="1">
        <f t="array" aca="1" ref="K1030" ca="1">INDIRECT(_xlfn.CONCAT("B", $G1030+2))</f>
        <v>0</v>
      </c>
      <c r="L1030" cm="1">
        <f t="array" aca="1" ref="L1030" ca="1">INDIRECT(_xlfn.CONCAT("B", $G1030+3))</f>
        <v>5.0000000000000001E-3</v>
      </c>
      <c r="M1030" cm="1">
        <f t="array" aca="1" ref="M1030" ca="1">INDIRECT(_xlfn.CONCAT("B", $G1030+4))</f>
        <v>0</v>
      </c>
      <c r="N1030" cm="1">
        <f t="array" aca="1" ref="N1030" ca="1">INDIRECT(_xlfn.CONCAT("B", $G1030+5))</f>
        <v>8.9999999999999993E-3</v>
      </c>
      <c r="O1030" cm="1">
        <f t="array" aca="1" ref="O1030" ca="1">INDIRECT(_xlfn.CONCAT("B", $G1030+6))</f>
        <v>35811</v>
      </c>
      <c r="P1030" cm="1">
        <f t="array" aca="1" ref="P1030" ca="1">INDIRECT(_xlfn.CONCAT("B", $G1030+7))</f>
        <v>0.73499999999999999</v>
      </c>
      <c r="Q1030" cm="1">
        <f t="array" aca="1" ref="Q1030" ca="1">INDIRECT(_xlfn.CONCAT("B", $G1030+9))</f>
        <v>0.02</v>
      </c>
      <c r="R1030" cm="1">
        <f t="array" aca="1" ref="R1030" ca="1">INDIRECT(_xlfn.CONCAT("B", $G1030+11))</f>
        <v>0.86499999999999999</v>
      </c>
      <c r="S1030" cm="1">
        <f t="array" aca="1" ref="S1030" ca="1">INDIRECT(_xlfn.CONCAT("B", $G1030+12))</f>
        <v>40370</v>
      </c>
      <c r="T1030" t="s">
        <v>8922</v>
      </c>
    </row>
    <row r="1031" spans="1:20" x14ac:dyDescent="0.25">
      <c r="A1031" t="s">
        <v>4</v>
      </c>
      <c r="B1031">
        <v>5.0000000000000001E-3</v>
      </c>
      <c r="C1031">
        <v>0</v>
      </c>
      <c r="F1031">
        <f t="shared" si="26"/>
        <v>1030</v>
      </c>
      <c r="G1031">
        <f t="shared" si="27"/>
        <v>13378</v>
      </c>
      <c r="H1031" t="str" cm="1">
        <f t="array" aca="1" ref="H1031" ca="1">INDIRECT(_xlfn.CONCAT("B", $G1031))</f>
        <v>9150</v>
      </c>
      <c r="I1031" cm="1">
        <f t="array" aca="1" ref="I1031" ca="1">INDIRECT(_xlfn.CONCAT("C", $G1031))</f>
        <v>13</v>
      </c>
      <c r="J1031" cm="1">
        <f t="array" aca="1" ref="J1031" ca="1">INDIRECT(_xlfn.CONCAT("B", $G1031+1))</f>
        <v>0.04</v>
      </c>
      <c r="K1031" cm="1">
        <f t="array" aca="1" ref="K1031" ca="1">INDIRECT(_xlfn.CONCAT("B", $G1031+2))</f>
        <v>0</v>
      </c>
      <c r="L1031" cm="1">
        <f t="array" aca="1" ref="L1031" ca="1">INDIRECT(_xlfn.CONCAT("B", $G1031+3))</f>
        <v>0</v>
      </c>
      <c r="M1031" cm="1">
        <f t="array" aca="1" ref="M1031" ca="1">INDIRECT(_xlfn.CONCAT("B", $G1031+4))</f>
        <v>0</v>
      </c>
      <c r="N1031" cm="1">
        <f t="array" aca="1" ref="N1031" ca="1">INDIRECT(_xlfn.CONCAT("B", $G1031+5))</f>
        <v>3.0000000000000001E-3</v>
      </c>
      <c r="O1031" cm="1">
        <f t="array" aca="1" ref="O1031" ca="1">INDIRECT(_xlfn.CONCAT("B", $G1031+6))</f>
        <v>48771</v>
      </c>
      <c r="P1031" cm="1">
        <f t="array" aca="1" ref="P1031" ca="1">INDIRECT(_xlfn.CONCAT("B", $G1031+7))</f>
        <v>0.61499999999999999</v>
      </c>
      <c r="Q1031" cm="1">
        <f t="array" aca="1" ref="Q1031" ca="1">INDIRECT(_xlfn.CONCAT("B", $G1031+9))</f>
        <v>0.01</v>
      </c>
      <c r="R1031" cm="1">
        <f t="array" aca="1" ref="R1031" ca="1">INDIRECT(_xlfn.CONCAT("B", $G1031+11))</f>
        <v>0.7</v>
      </c>
      <c r="S1031" cm="1">
        <f t="array" aca="1" ref="S1031" ca="1">INDIRECT(_xlfn.CONCAT("B", $G1031+12))</f>
        <v>48771</v>
      </c>
      <c r="T1031" t="s">
        <v>8922</v>
      </c>
    </row>
    <row r="1032" spans="1:20" x14ac:dyDescent="0.25">
      <c r="A1032" t="s">
        <v>5</v>
      </c>
      <c r="B1032">
        <v>0</v>
      </c>
      <c r="C1032">
        <v>1127530</v>
      </c>
      <c r="F1032">
        <f t="shared" si="26"/>
        <v>1031</v>
      </c>
      <c r="G1032">
        <f t="shared" si="27"/>
        <v>13391</v>
      </c>
      <c r="H1032" t="str" cm="1">
        <f t="array" aca="1" ref="H1032" ca="1">INDIRECT(_xlfn.CONCAT("B", $G1032))</f>
        <v>9270</v>
      </c>
      <c r="I1032" cm="1">
        <f t="array" aca="1" ref="I1032" ca="1">INDIRECT(_xlfn.CONCAT("C", $G1032))</f>
        <v>1</v>
      </c>
      <c r="J1032" cm="1">
        <f t="array" aca="1" ref="J1032" ca="1">INDIRECT(_xlfn.CONCAT("B", $G1032+1))</f>
        <v>0.42</v>
      </c>
      <c r="K1032" cm="1">
        <f t="array" aca="1" ref="K1032" ca="1">INDIRECT(_xlfn.CONCAT("B", $G1032+2))</f>
        <v>218272</v>
      </c>
      <c r="L1032" cm="1">
        <f t="array" aca="1" ref="L1032" ca="1">INDIRECT(_xlfn.CONCAT("B", $G1032+3))</f>
        <v>0</v>
      </c>
      <c r="M1032" cm="1">
        <f t="array" aca="1" ref="M1032" ca="1">INDIRECT(_xlfn.CONCAT("B", $G1032+4))</f>
        <v>0</v>
      </c>
      <c r="N1032" cm="1">
        <f t="array" aca="1" ref="N1032" ca="1">INDIRECT(_xlfn.CONCAT("B", $G1032+5))</f>
        <v>0.69799999999999995</v>
      </c>
      <c r="O1032" cm="1">
        <f t="array" aca="1" ref="O1032" ca="1">INDIRECT(_xlfn.CONCAT("B", $G1032+6))</f>
        <v>-157458</v>
      </c>
      <c r="P1032" cm="1">
        <f t="array" aca="1" ref="P1032" ca="1">INDIRECT(_xlfn.CONCAT("B", $G1032+7))</f>
        <v>17.491</v>
      </c>
      <c r="Q1032" cm="1">
        <f t="array" aca="1" ref="Q1032" ca="1">INDIRECT(_xlfn.CONCAT("B", $G1032+9))</f>
        <v>0.37</v>
      </c>
      <c r="R1032" cm="1">
        <f t="array" aca="1" ref="R1032" ca="1">INDIRECT(_xlfn.CONCAT("B", $G1032+11))</f>
        <v>21.425999999999998</v>
      </c>
      <c r="S1032" cm="1">
        <f t="array" aca="1" ref="S1032" ca="1">INDIRECT(_xlfn.CONCAT("B", $G1032+12))</f>
        <v>-101368</v>
      </c>
      <c r="T1032" t="s">
        <v>8922</v>
      </c>
    </row>
    <row r="1033" spans="1:20" x14ac:dyDescent="0.25">
      <c r="A1033" t="s">
        <v>6</v>
      </c>
      <c r="B1033">
        <v>3.0000000000000001E-3</v>
      </c>
      <c r="F1033">
        <f t="shared" si="26"/>
        <v>1032</v>
      </c>
      <c r="G1033">
        <f t="shared" si="27"/>
        <v>13404</v>
      </c>
      <c r="H1033" t="str" cm="1">
        <f t="array" aca="1" ref="H1033" ca="1">INDIRECT(_xlfn.CONCAT("B", $G1033))</f>
        <v>9270</v>
      </c>
      <c r="I1033" cm="1">
        <f t="array" aca="1" ref="I1033" ca="1">INDIRECT(_xlfn.CONCAT("C", $G1033))</f>
        <v>2</v>
      </c>
      <c r="J1033" cm="1">
        <f t="array" aca="1" ref="J1033" ca="1">INDIRECT(_xlfn.CONCAT("B", $G1033+1))</f>
        <v>0.31</v>
      </c>
      <c r="K1033" cm="1">
        <f t="array" aca="1" ref="K1033" ca="1">INDIRECT(_xlfn.CONCAT("B", $G1033+2))</f>
        <v>154624</v>
      </c>
      <c r="L1033" cm="1">
        <f t="array" aca="1" ref="L1033" ca="1">INDIRECT(_xlfn.CONCAT("B", $G1033+3))</f>
        <v>0</v>
      </c>
      <c r="M1033" cm="1">
        <f t="array" aca="1" ref="M1033" ca="1">INDIRECT(_xlfn.CONCAT("B", $G1033+4))</f>
        <v>0</v>
      </c>
      <c r="N1033" cm="1">
        <f t="array" aca="1" ref="N1033" ca="1">INDIRECT(_xlfn.CONCAT("B", $G1033+5))</f>
        <v>2.9000000000000001E-2</v>
      </c>
      <c r="O1033" cm="1">
        <f t="array" aca="1" ref="O1033" ca="1">INDIRECT(_xlfn.CONCAT("B", $G1033+6))</f>
        <v>16949</v>
      </c>
      <c r="P1033" cm="1">
        <f t="array" aca="1" ref="P1033" ca="1">INDIRECT(_xlfn.CONCAT("B", $G1033+7))</f>
        <v>4.93</v>
      </c>
      <c r="Q1033" cm="1">
        <f t="array" aca="1" ref="Q1033" ca="1">INDIRECT(_xlfn.CONCAT("B", $G1033+9))</f>
        <v>2.5000000000000001E-2</v>
      </c>
      <c r="R1033" cm="1">
        <f t="array" aca="1" ref="R1033" ca="1">INDIRECT(_xlfn.CONCAT("B", $G1033+11))</f>
        <v>5.4</v>
      </c>
      <c r="S1033" cm="1">
        <f t="array" aca="1" ref="S1033" ca="1">INDIRECT(_xlfn.CONCAT("B", $G1033+12))</f>
        <v>174846</v>
      </c>
      <c r="T1033" t="s">
        <v>8922</v>
      </c>
    </row>
    <row r="1034" spans="1:20" x14ac:dyDescent="0.25">
      <c r="A1034" t="s">
        <v>7</v>
      </c>
      <c r="B1034">
        <v>0</v>
      </c>
      <c r="F1034">
        <f t="shared" si="26"/>
        <v>1033</v>
      </c>
      <c r="G1034">
        <f t="shared" si="27"/>
        <v>13417</v>
      </c>
      <c r="H1034" t="str" cm="1">
        <f t="array" aca="1" ref="H1034" ca="1">INDIRECT(_xlfn.CONCAT("B", $G1034))</f>
        <v>9270</v>
      </c>
      <c r="I1034" cm="1">
        <f t="array" aca="1" ref="I1034" ca="1">INDIRECT(_xlfn.CONCAT("C", $G1034))</f>
        <v>3</v>
      </c>
      <c r="J1034" cm="1">
        <f t="array" aca="1" ref="J1034" ca="1">INDIRECT(_xlfn.CONCAT("B", $G1034+1))</f>
        <v>0.28000000000000003</v>
      </c>
      <c r="K1034" cm="1">
        <f t="array" aca="1" ref="K1034" ca="1">INDIRECT(_xlfn.CONCAT("B", $G1034+2))</f>
        <v>127635</v>
      </c>
      <c r="L1034" cm="1">
        <f t="array" aca="1" ref="L1034" ca="1">INDIRECT(_xlfn.CONCAT("B", $G1034+3))</f>
        <v>0</v>
      </c>
      <c r="M1034" cm="1">
        <f t="array" aca="1" ref="M1034" ca="1">INDIRECT(_xlfn.CONCAT("B", $G1034+4))</f>
        <v>0</v>
      </c>
      <c r="N1034" cm="1">
        <f t="array" aca="1" ref="N1034" ca="1">INDIRECT(_xlfn.CONCAT("B", $G1034+5))</f>
        <v>1.0999999999999999E-2</v>
      </c>
      <c r="O1034" cm="1">
        <f t="array" aca="1" ref="O1034" ca="1">INDIRECT(_xlfn.CONCAT("B", $G1034+6))</f>
        <v>-208773</v>
      </c>
      <c r="P1034" cm="1">
        <f t="array" aca="1" ref="P1034" ca="1">INDIRECT(_xlfn.CONCAT("B", $G1034+7))</f>
        <v>2.4849999999999999</v>
      </c>
      <c r="Q1034" cm="1">
        <f t="array" aca="1" ref="Q1034" ca="1">INDIRECT(_xlfn.CONCAT("B", $G1034+9))</f>
        <v>0.01</v>
      </c>
      <c r="R1034" cm="1">
        <f t="array" aca="1" ref="R1034" ca="1">INDIRECT(_xlfn.CONCAT("B", $G1034+11))</f>
        <v>2.8149999999999999</v>
      </c>
      <c r="S1034" cm="1">
        <f t="array" aca="1" ref="S1034" ca="1">INDIRECT(_xlfn.CONCAT("B", $G1034+12))</f>
        <v>-80806</v>
      </c>
      <c r="T1034" t="s">
        <v>8922</v>
      </c>
    </row>
    <row r="1035" spans="1:20" x14ac:dyDescent="0.25">
      <c r="A1035" t="s">
        <v>8</v>
      </c>
      <c r="B1035">
        <v>0.76</v>
      </c>
      <c r="C1035">
        <v>0.76600000000000001</v>
      </c>
      <c r="F1035">
        <f t="shared" si="26"/>
        <v>1034</v>
      </c>
      <c r="G1035">
        <f t="shared" si="27"/>
        <v>13430</v>
      </c>
      <c r="H1035" t="str" cm="1">
        <f t="array" aca="1" ref="H1035" ca="1">INDIRECT(_xlfn.CONCAT("B", $G1035))</f>
        <v>9270</v>
      </c>
      <c r="I1035" cm="1">
        <f t="array" aca="1" ref="I1035" ca="1">INDIRECT(_xlfn.CONCAT("C", $G1035))</f>
        <v>4</v>
      </c>
      <c r="J1035" cm="1">
        <f t="array" aca="1" ref="J1035" ca="1">INDIRECT(_xlfn.CONCAT("B", $G1035+1))</f>
        <v>0.26</v>
      </c>
      <c r="K1035" cm="1">
        <f t="array" aca="1" ref="K1035" ca="1">INDIRECT(_xlfn.CONCAT("B", $G1035+2))</f>
        <v>84136</v>
      </c>
      <c r="L1035" cm="1">
        <f t="array" aca="1" ref="L1035" ca="1">INDIRECT(_xlfn.CONCAT("B", $G1035+3))</f>
        <v>0</v>
      </c>
      <c r="M1035" cm="1">
        <f t="array" aca="1" ref="M1035" ca="1">INDIRECT(_xlfn.CONCAT("B", $G1035+4))</f>
        <v>0</v>
      </c>
      <c r="N1035" cm="1">
        <f t="array" aca="1" ref="N1035" ca="1">INDIRECT(_xlfn.CONCAT("B", $G1035+5))</f>
        <v>8.0000000000000002E-3</v>
      </c>
      <c r="O1035" cm="1">
        <f t="array" aca="1" ref="O1035" ca="1">INDIRECT(_xlfn.CONCAT("B", $G1035+6))</f>
        <v>34841</v>
      </c>
      <c r="P1035" cm="1">
        <f t="array" aca="1" ref="P1035" ca="1">INDIRECT(_xlfn.CONCAT("B", $G1035+7))</f>
        <v>2.7050000000000001</v>
      </c>
      <c r="Q1035" cm="1">
        <f t="array" aca="1" ref="Q1035" ca="1">INDIRECT(_xlfn.CONCAT("B", $G1035+9))</f>
        <v>0.01</v>
      </c>
      <c r="R1035" cm="1">
        <f t="array" aca="1" ref="R1035" ca="1">INDIRECT(_xlfn.CONCAT("B", $G1035+11))</f>
        <v>3.0150000000000001</v>
      </c>
      <c r="S1035" cm="1">
        <f t="array" aca="1" ref="S1035" ca="1">INDIRECT(_xlfn.CONCAT("B", $G1035+12))</f>
        <v>118977</v>
      </c>
      <c r="T1035" t="s">
        <v>8922</v>
      </c>
    </row>
    <row r="1036" spans="1:20" x14ac:dyDescent="0.25">
      <c r="A1036" t="s">
        <v>9</v>
      </c>
      <c r="B1036">
        <v>0</v>
      </c>
      <c r="F1036">
        <f t="shared" si="26"/>
        <v>1035</v>
      </c>
      <c r="G1036">
        <f t="shared" si="27"/>
        <v>13443</v>
      </c>
      <c r="H1036" t="str" cm="1">
        <f t="array" aca="1" ref="H1036" ca="1">INDIRECT(_xlfn.CONCAT("B", $G1036))</f>
        <v>9270</v>
      </c>
      <c r="I1036" cm="1">
        <f t="array" aca="1" ref="I1036" ca="1">INDIRECT(_xlfn.CONCAT("C", $G1036))</f>
        <v>5</v>
      </c>
      <c r="J1036" cm="1">
        <f t="array" aca="1" ref="J1036" ca="1">INDIRECT(_xlfn.CONCAT("B", $G1036+1))</f>
        <v>0.29499999999999998</v>
      </c>
      <c r="K1036" cm="1">
        <f t="array" aca="1" ref="K1036" ca="1">INDIRECT(_xlfn.CONCAT("B", $G1036+2))</f>
        <v>-56455</v>
      </c>
      <c r="L1036" cm="1">
        <f t="array" aca="1" ref="L1036" ca="1">INDIRECT(_xlfn.CONCAT("B", $G1036+3))</f>
        <v>5.0000000000000001E-3</v>
      </c>
      <c r="M1036" cm="1">
        <f t="array" aca="1" ref="M1036" ca="1">INDIRECT(_xlfn.CONCAT("B", $G1036+4))</f>
        <v>0</v>
      </c>
      <c r="N1036" cm="1">
        <f t="array" aca="1" ref="N1036" ca="1">INDIRECT(_xlfn.CONCAT("B", $G1036+5))</f>
        <v>8.9999999999999993E-3</v>
      </c>
      <c r="O1036" cm="1">
        <f t="array" aca="1" ref="O1036" ca="1">INDIRECT(_xlfn.CONCAT("B", $G1036+6))</f>
        <v>376840</v>
      </c>
      <c r="P1036" cm="1">
        <f t="array" aca="1" ref="P1036" ca="1">INDIRECT(_xlfn.CONCAT("B", $G1036+7))</f>
        <v>5.7249999999999996</v>
      </c>
      <c r="Q1036" cm="1">
        <f t="array" aca="1" ref="Q1036" ca="1">INDIRECT(_xlfn.CONCAT("B", $G1036+9))</f>
        <v>0.01</v>
      </c>
      <c r="R1036" cm="1">
        <f t="array" aca="1" ref="R1036" ca="1">INDIRECT(_xlfn.CONCAT("B", $G1036+11))</f>
        <v>6.08</v>
      </c>
      <c r="S1036" cm="1">
        <f t="array" aca="1" ref="S1036" ca="1">INDIRECT(_xlfn.CONCAT("B", $G1036+12))</f>
        <v>320385</v>
      </c>
      <c r="T1036" t="s">
        <v>8922</v>
      </c>
    </row>
    <row r="1037" spans="1:20" x14ac:dyDescent="0.25">
      <c r="A1037" t="s">
        <v>10</v>
      </c>
      <c r="B1037">
        <v>5.0000000000000001E-3</v>
      </c>
      <c r="C1037">
        <v>1.6E-2</v>
      </c>
      <c r="F1037">
        <f t="shared" si="26"/>
        <v>1036</v>
      </c>
      <c r="G1037">
        <f t="shared" si="27"/>
        <v>13456</v>
      </c>
      <c r="H1037" t="str" cm="1">
        <f t="array" aca="1" ref="H1037" ca="1">INDIRECT(_xlfn.CONCAT("B", $G1037))</f>
        <v>9270</v>
      </c>
      <c r="I1037" cm="1">
        <f t="array" aca="1" ref="I1037" ca="1">INDIRECT(_xlfn.CONCAT("C", $G1037))</f>
        <v>6</v>
      </c>
      <c r="J1037" cm="1">
        <f t="array" aca="1" ref="J1037" ca="1">INDIRECT(_xlfn.CONCAT("B", $G1037+1))</f>
        <v>0.27500000000000002</v>
      </c>
      <c r="K1037" cm="1">
        <f t="array" aca="1" ref="K1037" ca="1">INDIRECT(_xlfn.CONCAT("B", $G1037+2))</f>
        <v>109220</v>
      </c>
      <c r="L1037" cm="1">
        <f t="array" aca="1" ref="L1037" ca="1">INDIRECT(_xlfn.CONCAT("B", $G1037+3))</f>
        <v>0</v>
      </c>
      <c r="M1037" cm="1">
        <f t="array" aca="1" ref="M1037" ca="1">INDIRECT(_xlfn.CONCAT("B", $G1037+4))</f>
        <v>0</v>
      </c>
      <c r="N1037" cm="1">
        <f t="array" aca="1" ref="N1037" ca="1">INDIRECT(_xlfn.CONCAT("B", $G1037+5))</f>
        <v>0.01</v>
      </c>
      <c r="O1037" cm="1">
        <f t="array" aca="1" ref="O1037" ca="1">INDIRECT(_xlfn.CONCAT("B", $G1037+6))</f>
        <v>-621068</v>
      </c>
      <c r="P1037" cm="1">
        <f t="array" aca="1" ref="P1037" ca="1">INDIRECT(_xlfn.CONCAT("B", $G1037+7))</f>
        <v>5.8650000000000002</v>
      </c>
      <c r="Q1037" cm="1">
        <f t="array" aca="1" ref="Q1037" ca="1">INDIRECT(_xlfn.CONCAT("B", $G1037+9))</f>
        <v>5.0000000000000001E-3</v>
      </c>
      <c r="R1037" cm="1">
        <f t="array" aca="1" ref="R1037" ca="1">INDIRECT(_xlfn.CONCAT("B", $G1037+11))</f>
        <v>6.1950000000000003</v>
      </c>
      <c r="S1037" cm="1">
        <f t="array" aca="1" ref="S1037" ca="1">INDIRECT(_xlfn.CONCAT("B", $G1037+12))</f>
        <v>-511848</v>
      </c>
      <c r="T1037" t="s">
        <v>8922</v>
      </c>
    </row>
    <row r="1038" spans="1:20" x14ac:dyDescent="0.25">
      <c r="A1038" t="s">
        <v>11</v>
      </c>
      <c r="B1038">
        <v>0</v>
      </c>
      <c r="F1038">
        <f t="shared" si="26"/>
        <v>1037</v>
      </c>
      <c r="G1038">
        <f t="shared" si="27"/>
        <v>13469</v>
      </c>
      <c r="H1038" t="str" cm="1">
        <f t="array" aca="1" ref="H1038" ca="1">INDIRECT(_xlfn.CONCAT("B", $G1038))</f>
        <v>9270</v>
      </c>
      <c r="I1038" cm="1">
        <f t="array" aca="1" ref="I1038" ca="1">INDIRECT(_xlfn.CONCAT("C", $G1038))</f>
        <v>7</v>
      </c>
      <c r="J1038" cm="1">
        <f t="array" aca="1" ref="J1038" ca="1">INDIRECT(_xlfn.CONCAT("B", $G1038+1))</f>
        <v>0.29499999999999998</v>
      </c>
      <c r="K1038" cm="1">
        <f t="array" aca="1" ref="K1038" ca="1">INDIRECT(_xlfn.CONCAT("B", $G1038+2))</f>
        <v>103006</v>
      </c>
      <c r="L1038" cm="1">
        <f t="array" aca="1" ref="L1038" ca="1">INDIRECT(_xlfn.CONCAT("B", $G1038+3))</f>
        <v>0</v>
      </c>
      <c r="M1038" cm="1">
        <f t="array" aca="1" ref="M1038" ca="1">INDIRECT(_xlfn.CONCAT("B", $G1038+4))</f>
        <v>0</v>
      </c>
      <c r="N1038" cm="1">
        <f t="array" aca="1" ref="N1038" ca="1">INDIRECT(_xlfn.CONCAT("B", $G1038+5))</f>
        <v>0.02</v>
      </c>
      <c r="O1038" cm="1">
        <f t="array" aca="1" ref="O1038" ca="1">INDIRECT(_xlfn.CONCAT("B", $G1038+6))</f>
        <v>-128098</v>
      </c>
      <c r="P1038" cm="1">
        <f t="array" aca="1" ref="P1038" ca="1">INDIRECT(_xlfn.CONCAT("B", $G1038+7))</f>
        <v>2.4550000000000001</v>
      </c>
      <c r="Q1038" cm="1">
        <f t="array" aca="1" ref="Q1038" ca="1">INDIRECT(_xlfn.CONCAT("B", $G1038+9))</f>
        <v>0.01</v>
      </c>
      <c r="R1038" cm="1">
        <f t="array" aca="1" ref="R1038" ca="1">INDIRECT(_xlfn.CONCAT("B", $G1038+11))</f>
        <v>2.7949999999999999</v>
      </c>
      <c r="S1038" cm="1">
        <f t="array" aca="1" ref="S1038" ca="1">INDIRECT(_xlfn.CONCAT("B", $G1038+12))</f>
        <v>-25092</v>
      </c>
      <c r="T1038" t="s">
        <v>8922</v>
      </c>
    </row>
    <row r="1039" spans="1:20" x14ac:dyDescent="0.25">
      <c r="A1039" t="s">
        <v>12</v>
      </c>
      <c r="B1039">
        <v>0.83499999999999996</v>
      </c>
      <c r="C1039">
        <v>0.93799999999999994</v>
      </c>
      <c r="F1039">
        <f t="shared" si="26"/>
        <v>1038</v>
      </c>
      <c r="G1039">
        <f t="shared" si="27"/>
        <v>13482</v>
      </c>
      <c r="H1039" t="str" cm="1">
        <f t="array" aca="1" ref="H1039" ca="1">INDIRECT(_xlfn.CONCAT("B", $G1039))</f>
        <v>9270</v>
      </c>
      <c r="I1039" cm="1">
        <f t="array" aca="1" ref="I1039" ca="1">INDIRECT(_xlfn.CONCAT("C", $G1039))</f>
        <v>12</v>
      </c>
      <c r="J1039" cm="1">
        <f t="array" aca="1" ref="J1039" ca="1">INDIRECT(_xlfn.CONCAT("B", $G1039+1))</f>
        <v>0.31</v>
      </c>
      <c r="K1039" cm="1">
        <f t="array" aca="1" ref="K1039" ca="1">INDIRECT(_xlfn.CONCAT("B", $G1039+2))</f>
        <v>84148</v>
      </c>
      <c r="L1039" cm="1">
        <f t="array" aca="1" ref="L1039" ca="1">INDIRECT(_xlfn.CONCAT("B", $G1039+3))</f>
        <v>5.0000000000000001E-3</v>
      </c>
      <c r="M1039" cm="1">
        <f t="array" aca="1" ref="M1039" ca="1">INDIRECT(_xlfn.CONCAT("B", $G1039+4))</f>
        <v>0</v>
      </c>
      <c r="N1039" cm="1">
        <f t="array" aca="1" ref="N1039" ca="1">INDIRECT(_xlfn.CONCAT("B", $G1039+5))</f>
        <v>2.3E-2</v>
      </c>
      <c r="O1039" cm="1">
        <f t="array" aca="1" ref="O1039" ca="1">INDIRECT(_xlfn.CONCAT("B", $G1039+6))</f>
        <v>525193</v>
      </c>
      <c r="P1039" cm="1">
        <f t="array" aca="1" ref="P1039" ca="1">INDIRECT(_xlfn.CONCAT("B", $G1039+7))</f>
        <v>42.250999999999998</v>
      </c>
      <c r="Q1039" cm="1">
        <f t="array" aca="1" ref="Q1039" ca="1">INDIRECT(_xlfn.CONCAT("B", $G1039+9))</f>
        <v>0.02</v>
      </c>
      <c r="R1039" cm="1">
        <f t="array" aca="1" ref="R1039" ca="1">INDIRECT(_xlfn.CONCAT("B", $G1039+11))</f>
        <v>42.670999999999999</v>
      </c>
      <c r="S1039" cm="1">
        <f t="array" aca="1" ref="S1039" ca="1">INDIRECT(_xlfn.CONCAT("B", $G1039+12))</f>
        <v>609366</v>
      </c>
      <c r="T1039" t="s">
        <v>8922</v>
      </c>
    </row>
    <row r="1040" spans="1:20" x14ac:dyDescent="0.25">
      <c r="A1040" t="s">
        <v>13</v>
      </c>
      <c r="B1040">
        <v>0</v>
      </c>
      <c r="F1040">
        <f t="shared" si="26"/>
        <v>1039</v>
      </c>
      <c r="G1040">
        <f t="shared" si="27"/>
        <v>13495</v>
      </c>
      <c r="H1040" t="str" cm="1">
        <f t="array" aca="1" ref="H1040" ca="1">INDIRECT(_xlfn.CONCAT("B", $G1040))</f>
        <v>9270</v>
      </c>
      <c r="I1040" cm="1">
        <f t="array" aca="1" ref="I1040" ca="1">INDIRECT(_xlfn.CONCAT("C", $G1040))</f>
        <v>13</v>
      </c>
      <c r="J1040" cm="1">
        <f t="array" aca="1" ref="J1040" ca="1">INDIRECT(_xlfn.CONCAT("B", $G1040+1))</f>
        <v>0.32</v>
      </c>
      <c r="K1040" cm="1">
        <f t="array" aca="1" ref="K1040" ca="1">INDIRECT(_xlfn.CONCAT("B", $G1040+2))</f>
        <v>98734</v>
      </c>
      <c r="L1040" cm="1">
        <f t="array" aca="1" ref="L1040" ca="1">INDIRECT(_xlfn.CONCAT("B", $G1040+3))</f>
        <v>5.0000000000000001E-3</v>
      </c>
      <c r="M1040" cm="1">
        <f t="array" aca="1" ref="M1040" ca="1">INDIRECT(_xlfn.CONCAT("B", $G1040+4))</f>
        <v>0</v>
      </c>
      <c r="N1040" cm="1">
        <f t="array" aca="1" ref="N1040" ca="1">INDIRECT(_xlfn.CONCAT("B", $G1040+5))</f>
        <v>1.4E-2</v>
      </c>
      <c r="O1040" cm="1">
        <f t="array" aca="1" ref="O1040" ca="1">INDIRECT(_xlfn.CONCAT("B", $G1040+6))</f>
        <v>-58515</v>
      </c>
      <c r="P1040" cm="1">
        <f t="array" aca="1" ref="P1040" ca="1">INDIRECT(_xlfn.CONCAT("B", $G1040+7))</f>
        <v>160.07900000000001</v>
      </c>
      <c r="Q1040" cm="1">
        <f t="array" aca="1" ref="Q1040" ca="1">INDIRECT(_xlfn.CONCAT("B", $G1040+9))</f>
        <v>5.0000000000000001E-3</v>
      </c>
      <c r="R1040" cm="1">
        <f t="array" aca="1" ref="R1040" ca="1">INDIRECT(_xlfn.CONCAT("B", $G1040+11))</f>
        <v>160.44399999999999</v>
      </c>
      <c r="S1040" cm="1">
        <f t="array" aca="1" ref="S1040" ca="1">INDIRECT(_xlfn.CONCAT("B", $G1040+12))</f>
        <v>40219</v>
      </c>
      <c r="T1040" t="s">
        <v>8922</v>
      </c>
    </row>
    <row r="1041" spans="1:20" x14ac:dyDescent="0.25">
      <c r="A1041" t="s">
        <v>0</v>
      </c>
      <c r="B1041" t="s">
        <v>19</v>
      </c>
      <c r="C1041">
        <v>10</v>
      </c>
      <c r="F1041">
        <f t="shared" si="26"/>
        <v>1040</v>
      </c>
      <c r="G1041">
        <f t="shared" si="27"/>
        <v>13508</v>
      </c>
      <c r="H1041" t="str" cm="1">
        <f t="array" aca="1" ref="H1041" ca="1">INDIRECT(_xlfn.CONCAT("B", $G1041))</f>
        <v>9370</v>
      </c>
      <c r="I1041" cm="1">
        <f t="array" aca="1" ref="I1041" ca="1">INDIRECT(_xlfn.CONCAT("C", $G1041))</f>
        <v>1</v>
      </c>
      <c r="J1041" cm="1">
        <f t="array" aca="1" ref="J1041" ca="1">INDIRECT(_xlfn.CONCAT("B", $G1041+1))</f>
        <v>0.04</v>
      </c>
      <c r="K1041" cm="1">
        <f t="array" aca="1" ref="K1041" ca="1">INDIRECT(_xlfn.CONCAT("B", $G1041+2))</f>
        <v>0</v>
      </c>
      <c r="L1041" cm="1">
        <f t="array" aca="1" ref="L1041" ca="1">INDIRECT(_xlfn.CONCAT("B", $G1041+3))</f>
        <v>0</v>
      </c>
      <c r="M1041" cm="1">
        <f t="array" aca="1" ref="M1041" ca="1">INDIRECT(_xlfn.CONCAT("B", $G1041+4))</f>
        <v>0</v>
      </c>
      <c r="N1041" cm="1">
        <f t="array" aca="1" ref="N1041" ca="1">INDIRECT(_xlfn.CONCAT("B", $G1041+5))</f>
        <v>1.4E-2</v>
      </c>
      <c r="O1041" cm="1">
        <f t="array" aca="1" ref="O1041" ca="1">INDIRECT(_xlfn.CONCAT("B", $G1041+6))</f>
        <v>283</v>
      </c>
      <c r="P1041" cm="1">
        <f t="array" aca="1" ref="P1041" ca="1">INDIRECT(_xlfn.CONCAT("B", $G1041+7))</f>
        <v>0.42499999999999999</v>
      </c>
      <c r="Q1041" cm="1">
        <f t="array" aca="1" ref="Q1041" ca="1">INDIRECT(_xlfn.CONCAT("B", $G1041+9))</f>
        <v>2.5000000000000001E-2</v>
      </c>
      <c r="R1041" cm="1">
        <f t="array" aca="1" ref="R1041" ca="1">INDIRECT(_xlfn.CONCAT("B", $G1041+11))</f>
        <v>0.57999999999999996</v>
      </c>
      <c r="S1041" cm="1">
        <f t="array" aca="1" ref="S1041" ca="1">INDIRECT(_xlfn.CONCAT("B", $G1041+12))</f>
        <v>283</v>
      </c>
      <c r="T1041" t="s">
        <v>8922</v>
      </c>
    </row>
    <row r="1042" spans="1:20" x14ac:dyDescent="0.25">
      <c r="A1042" t="s">
        <v>2</v>
      </c>
      <c r="B1042">
        <v>0.04</v>
      </c>
      <c r="C1042">
        <v>4.7E-2</v>
      </c>
      <c r="F1042">
        <f t="shared" si="26"/>
        <v>1041</v>
      </c>
      <c r="G1042">
        <f t="shared" si="27"/>
        <v>13521</v>
      </c>
      <c r="H1042" t="str" cm="1">
        <f t="array" aca="1" ref="H1042" ca="1">INDIRECT(_xlfn.CONCAT("B", $G1042))</f>
        <v>9370</v>
      </c>
      <c r="I1042" cm="1">
        <f t="array" aca="1" ref="I1042" ca="1">INDIRECT(_xlfn.CONCAT("C", $G1042))</f>
        <v>2</v>
      </c>
      <c r="J1042" cm="1">
        <f t="array" aca="1" ref="J1042" ca="1">INDIRECT(_xlfn.CONCAT("B", $G1042+1))</f>
        <v>3.5000000000000003E-2</v>
      </c>
      <c r="K1042" cm="1">
        <f t="array" aca="1" ref="K1042" ca="1">INDIRECT(_xlfn.CONCAT("B", $G1042+2))</f>
        <v>0</v>
      </c>
      <c r="L1042" cm="1">
        <f t="array" aca="1" ref="L1042" ca="1">INDIRECT(_xlfn.CONCAT("B", $G1042+3))</f>
        <v>0</v>
      </c>
      <c r="M1042" cm="1">
        <f t="array" aca="1" ref="M1042" ca="1">INDIRECT(_xlfn.CONCAT("B", $G1042+4))</f>
        <v>0</v>
      </c>
      <c r="N1042" cm="1">
        <f t="array" aca="1" ref="N1042" ca="1">INDIRECT(_xlfn.CONCAT("B", $G1042+5))</f>
        <v>3.0000000000000001E-3</v>
      </c>
      <c r="O1042" cm="1">
        <f t="array" aca="1" ref="O1042" ca="1">INDIRECT(_xlfn.CONCAT("B", $G1042+6))</f>
        <v>33</v>
      </c>
      <c r="P1042" cm="1">
        <f t="array" aca="1" ref="P1042" ca="1">INDIRECT(_xlfn.CONCAT("B", $G1042+7))</f>
        <v>0.125</v>
      </c>
      <c r="Q1042" cm="1">
        <f t="array" aca="1" ref="Q1042" ca="1">INDIRECT(_xlfn.CONCAT("B", $G1042+9))</f>
        <v>1.4999999999999999E-2</v>
      </c>
      <c r="R1042" cm="1">
        <f t="array" aca="1" ref="R1042" ca="1">INDIRECT(_xlfn.CONCAT("B", $G1042+11))</f>
        <v>0.22</v>
      </c>
      <c r="S1042" cm="1">
        <f t="array" aca="1" ref="S1042" ca="1">INDIRECT(_xlfn.CONCAT("B", $G1042+12))</f>
        <v>33</v>
      </c>
      <c r="T1042" t="s">
        <v>8922</v>
      </c>
    </row>
    <row r="1043" spans="1:20" x14ac:dyDescent="0.25">
      <c r="A1043" t="s">
        <v>3</v>
      </c>
      <c r="B1043">
        <v>0</v>
      </c>
      <c r="C1043">
        <v>1127530</v>
      </c>
      <c r="F1043">
        <f t="shared" si="26"/>
        <v>1042</v>
      </c>
      <c r="G1043">
        <f t="shared" si="27"/>
        <v>13534</v>
      </c>
      <c r="H1043" t="str" cm="1">
        <f t="array" aca="1" ref="H1043" ca="1">INDIRECT(_xlfn.CONCAT("B", $G1043))</f>
        <v>9370</v>
      </c>
      <c r="I1043" cm="1">
        <f t="array" aca="1" ref="I1043" ca="1">INDIRECT(_xlfn.CONCAT("C", $G1043))</f>
        <v>3</v>
      </c>
      <c r="J1043" cm="1">
        <f t="array" aca="1" ref="J1043" ca="1">INDIRECT(_xlfn.CONCAT("B", $G1043+1))</f>
        <v>3.5000000000000003E-2</v>
      </c>
      <c r="K1043" cm="1">
        <f t="array" aca="1" ref="K1043" ca="1">INDIRECT(_xlfn.CONCAT("B", $G1043+2))</f>
        <v>0</v>
      </c>
      <c r="L1043" cm="1">
        <f t="array" aca="1" ref="L1043" ca="1">INDIRECT(_xlfn.CONCAT("B", $G1043+3))</f>
        <v>0</v>
      </c>
      <c r="M1043" cm="1">
        <f t="array" aca="1" ref="M1043" ca="1">INDIRECT(_xlfn.CONCAT("B", $G1043+4))</f>
        <v>0</v>
      </c>
      <c r="N1043" cm="1">
        <f t="array" aca="1" ref="N1043" ca="1">INDIRECT(_xlfn.CONCAT("B", $G1043+5))</f>
        <v>3.0000000000000001E-3</v>
      </c>
      <c r="O1043" cm="1">
        <f t="array" aca="1" ref="O1043" ca="1">INDIRECT(_xlfn.CONCAT("B", $G1043+6))</f>
        <v>0</v>
      </c>
      <c r="P1043" cm="1">
        <f t="array" aca="1" ref="P1043" ca="1">INDIRECT(_xlfn.CONCAT("B", $G1043+7))</f>
        <v>0.08</v>
      </c>
      <c r="Q1043" cm="1">
        <f t="array" aca="1" ref="Q1043" ca="1">INDIRECT(_xlfn.CONCAT("B", $G1043+9))</f>
        <v>0.01</v>
      </c>
      <c r="R1043" cm="1">
        <f t="array" aca="1" ref="R1043" ca="1">INDIRECT(_xlfn.CONCAT("B", $G1043+11))</f>
        <v>0.16500000000000001</v>
      </c>
      <c r="S1043" cm="1">
        <f t="array" aca="1" ref="S1043" ca="1">INDIRECT(_xlfn.CONCAT("B", $G1043+12))</f>
        <v>0</v>
      </c>
      <c r="T1043" t="s">
        <v>8922</v>
      </c>
    </row>
    <row r="1044" spans="1:20" x14ac:dyDescent="0.25">
      <c r="A1044" t="s">
        <v>4</v>
      </c>
      <c r="B1044">
        <v>0</v>
      </c>
      <c r="C1044">
        <v>0</v>
      </c>
      <c r="F1044">
        <f t="shared" si="26"/>
        <v>1043</v>
      </c>
      <c r="G1044">
        <f t="shared" si="27"/>
        <v>13547</v>
      </c>
      <c r="H1044" t="str" cm="1">
        <f t="array" aca="1" ref="H1044" ca="1">INDIRECT(_xlfn.CONCAT("B", $G1044))</f>
        <v>9370</v>
      </c>
      <c r="I1044" cm="1">
        <f t="array" aca="1" ref="I1044" ca="1">INDIRECT(_xlfn.CONCAT("C", $G1044))</f>
        <v>4</v>
      </c>
      <c r="J1044" cm="1">
        <f t="array" aca="1" ref="J1044" ca="1">INDIRECT(_xlfn.CONCAT("B", $G1044+1))</f>
        <v>3.5000000000000003E-2</v>
      </c>
      <c r="K1044" cm="1">
        <f t="array" aca="1" ref="K1044" ca="1">INDIRECT(_xlfn.CONCAT("B", $G1044+2))</f>
        <v>0</v>
      </c>
      <c r="L1044" cm="1">
        <f t="array" aca="1" ref="L1044" ca="1">INDIRECT(_xlfn.CONCAT("B", $G1044+3))</f>
        <v>0</v>
      </c>
      <c r="M1044" cm="1">
        <f t="array" aca="1" ref="M1044" ca="1">INDIRECT(_xlfn.CONCAT("B", $G1044+4))</f>
        <v>0</v>
      </c>
      <c r="N1044" cm="1">
        <f t="array" aca="1" ref="N1044" ca="1">INDIRECT(_xlfn.CONCAT("B", $G1044+5))</f>
        <v>3.0000000000000001E-3</v>
      </c>
      <c r="O1044" cm="1">
        <f t="array" aca="1" ref="O1044" ca="1">INDIRECT(_xlfn.CONCAT("B", $G1044+6))</f>
        <v>0</v>
      </c>
      <c r="P1044" cm="1">
        <f t="array" aca="1" ref="P1044" ca="1">INDIRECT(_xlfn.CONCAT("B", $G1044+7))</f>
        <v>0.13500000000000001</v>
      </c>
      <c r="Q1044" cm="1">
        <f t="array" aca="1" ref="Q1044" ca="1">INDIRECT(_xlfn.CONCAT("B", $G1044+9))</f>
        <v>0.01</v>
      </c>
      <c r="R1044" cm="1">
        <f t="array" aca="1" ref="R1044" ca="1">INDIRECT(_xlfn.CONCAT("B", $G1044+11))</f>
        <v>0.22</v>
      </c>
      <c r="S1044" cm="1">
        <f t="array" aca="1" ref="S1044" ca="1">INDIRECT(_xlfn.CONCAT("B", $G1044+12))</f>
        <v>0</v>
      </c>
      <c r="T1044" t="s">
        <v>8922</v>
      </c>
    </row>
    <row r="1045" spans="1:20" x14ac:dyDescent="0.25">
      <c r="A1045" t="s">
        <v>5</v>
      </c>
      <c r="B1045">
        <v>0</v>
      </c>
      <c r="C1045">
        <v>1127530</v>
      </c>
      <c r="F1045">
        <f t="shared" si="26"/>
        <v>1044</v>
      </c>
      <c r="G1045">
        <f t="shared" si="27"/>
        <v>13560</v>
      </c>
      <c r="H1045" t="str" cm="1">
        <f t="array" aca="1" ref="H1045" ca="1">INDIRECT(_xlfn.CONCAT("B", $G1045))</f>
        <v>9370</v>
      </c>
      <c r="I1045" cm="1">
        <f t="array" aca="1" ref="I1045" ca="1">INDIRECT(_xlfn.CONCAT("C", $G1045))</f>
        <v>5</v>
      </c>
      <c r="J1045" cm="1">
        <f t="array" aca="1" ref="J1045" ca="1">INDIRECT(_xlfn.CONCAT("B", $G1045+1))</f>
        <v>0.03</v>
      </c>
      <c r="K1045" cm="1">
        <f t="array" aca="1" ref="K1045" ca="1">INDIRECT(_xlfn.CONCAT("B", $G1045+2))</f>
        <v>0</v>
      </c>
      <c r="L1045" cm="1">
        <f t="array" aca="1" ref="L1045" ca="1">INDIRECT(_xlfn.CONCAT("B", $G1045+3))</f>
        <v>0</v>
      </c>
      <c r="M1045" cm="1">
        <f t="array" aca="1" ref="M1045" ca="1">INDIRECT(_xlfn.CONCAT("B", $G1045+4))</f>
        <v>0</v>
      </c>
      <c r="N1045" cm="1">
        <f t="array" aca="1" ref="N1045" ca="1">INDIRECT(_xlfn.CONCAT("B", $G1045+5))</f>
        <v>4.0000000000000001E-3</v>
      </c>
      <c r="O1045" cm="1">
        <f t="array" aca="1" ref="O1045" ca="1">INDIRECT(_xlfn.CONCAT("B", $G1045+6))</f>
        <v>33</v>
      </c>
      <c r="P1045" cm="1">
        <f t="array" aca="1" ref="P1045" ca="1">INDIRECT(_xlfn.CONCAT("B", $G1045+7))</f>
        <v>9.5000000000000001E-2</v>
      </c>
      <c r="Q1045" cm="1">
        <f t="array" aca="1" ref="Q1045" ca="1">INDIRECT(_xlfn.CONCAT("B", $G1045+9))</f>
        <v>0.01</v>
      </c>
      <c r="R1045" cm="1">
        <f t="array" aca="1" ref="R1045" ca="1">INDIRECT(_xlfn.CONCAT("B", $G1045+11))</f>
        <v>0.185</v>
      </c>
      <c r="S1045" cm="1">
        <f t="array" aca="1" ref="S1045" ca="1">INDIRECT(_xlfn.CONCAT("B", $G1045+12))</f>
        <v>33</v>
      </c>
      <c r="T1045" t="s">
        <v>8922</v>
      </c>
    </row>
    <row r="1046" spans="1:20" x14ac:dyDescent="0.25">
      <c r="A1046" t="s">
        <v>6</v>
      </c>
      <c r="B1046">
        <v>3.0000000000000001E-3</v>
      </c>
      <c r="F1046">
        <f t="shared" si="26"/>
        <v>1045</v>
      </c>
      <c r="G1046">
        <f t="shared" si="27"/>
        <v>13573</v>
      </c>
      <c r="H1046" t="str" cm="1">
        <f t="array" aca="1" ref="H1046" ca="1">INDIRECT(_xlfn.CONCAT("B", $G1046))</f>
        <v>9370</v>
      </c>
      <c r="I1046" cm="1">
        <f t="array" aca="1" ref="I1046" ca="1">INDIRECT(_xlfn.CONCAT("C", $G1046))</f>
        <v>6</v>
      </c>
      <c r="J1046" cm="1">
        <f t="array" aca="1" ref="J1046" ca="1">INDIRECT(_xlfn.CONCAT("B", $G1046+1))</f>
        <v>3.5000000000000003E-2</v>
      </c>
      <c r="K1046" cm="1">
        <f t="array" aca="1" ref="K1046" ca="1">INDIRECT(_xlfn.CONCAT("B", $G1046+2))</f>
        <v>0</v>
      </c>
      <c r="L1046" cm="1">
        <f t="array" aca="1" ref="L1046" ca="1">INDIRECT(_xlfn.CONCAT("B", $G1046+3))</f>
        <v>5.0000000000000001E-3</v>
      </c>
      <c r="M1046" cm="1">
        <f t="array" aca="1" ref="M1046" ca="1">INDIRECT(_xlfn.CONCAT("B", $G1046+4))</f>
        <v>0</v>
      </c>
      <c r="N1046" cm="1">
        <f t="array" aca="1" ref="N1046" ca="1">INDIRECT(_xlfn.CONCAT("B", $G1046+5))</f>
        <v>3.0000000000000001E-3</v>
      </c>
      <c r="O1046" cm="1">
        <f t="array" aca="1" ref="O1046" ca="1">INDIRECT(_xlfn.CONCAT("B", $G1046+6))</f>
        <v>0</v>
      </c>
      <c r="P1046" cm="1">
        <f t="array" aca="1" ref="P1046" ca="1">INDIRECT(_xlfn.CONCAT("B", $G1046+7))</f>
        <v>0.1</v>
      </c>
      <c r="Q1046" cm="1">
        <f t="array" aca="1" ref="Q1046" ca="1">INDIRECT(_xlfn.CONCAT("B", $G1046+9))</f>
        <v>0.01</v>
      </c>
      <c r="R1046" cm="1">
        <f t="array" aca="1" ref="R1046" ca="1">INDIRECT(_xlfn.CONCAT("B", $G1046+11))</f>
        <v>0.185</v>
      </c>
      <c r="S1046" cm="1">
        <f t="array" aca="1" ref="S1046" ca="1">INDIRECT(_xlfn.CONCAT("B", $G1046+12))</f>
        <v>-2097</v>
      </c>
      <c r="T1046" t="s">
        <v>8922</v>
      </c>
    </row>
    <row r="1047" spans="1:20" x14ac:dyDescent="0.25">
      <c r="A1047" t="s">
        <v>7</v>
      </c>
      <c r="B1047">
        <v>0</v>
      </c>
      <c r="F1047">
        <f t="shared" si="26"/>
        <v>1046</v>
      </c>
      <c r="G1047">
        <f t="shared" si="27"/>
        <v>13586</v>
      </c>
      <c r="H1047" t="str" cm="1">
        <f t="array" aca="1" ref="H1047" ca="1">INDIRECT(_xlfn.CONCAT("B", $G1047))</f>
        <v>9370</v>
      </c>
      <c r="I1047" cm="1">
        <f t="array" aca="1" ref="I1047" ca="1">INDIRECT(_xlfn.CONCAT("C", $G1047))</f>
        <v>7</v>
      </c>
      <c r="J1047" cm="1">
        <f t="array" aca="1" ref="J1047" ca="1">INDIRECT(_xlfn.CONCAT("B", $G1047+1))</f>
        <v>0.04</v>
      </c>
      <c r="K1047" cm="1">
        <f t="array" aca="1" ref="K1047" ca="1">INDIRECT(_xlfn.CONCAT("B", $G1047+2))</f>
        <v>0</v>
      </c>
      <c r="L1047" cm="1">
        <f t="array" aca="1" ref="L1047" ca="1">INDIRECT(_xlfn.CONCAT("B", $G1047+3))</f>
        <v>0</v>
      </c>
      <c r="M1047" cm="1">
        <f t="array" aca="1" ref="M1047" ca="1">INDIRECT(_xlfn.CONCAT("B", $G1047+4))</f>
        <v>0</v>
      </c>
      <c r="N1047" cm="1">
        <f t="array" aca="1" ref="N1047" ca="1">INDIRECT(_xlfn.CONCAT("B", $G1047+5))</f>
        <v>3.0000000000000001E-3</v>
      </c>
      <c r="O1047" cm="1">
        <f t="array" aca="1" ref="O1047" ca="1">INDIRECT(_xlfn.CONCAT("B", $G1047+6))</f>
        <v>0</v>
      </c>
      <c r="P1047" cm="1">
        <f t="array" aca="1" ref="P1047" ca="1">INDIRECT(_xlfn.CONCAT("B", $G1047+7))</f>
        <v>0.08</v>
      </c>
      <c r="Q1047" cm="1">
        <f t="array" aca="1" ref="Q1047" ca="1">INDIRECT(_xlfn.CONCAT("B", $G1047+9))</f>
        <v>5.0000000000000001E-3</v>
      </c>
      <c r="R1047" cm="1">
        <f t="array" aca="1" ref="R1047" ca="1">INDIRECT(_xlfn.CONCAT("B", $G1047+11))</f>
        <v>0.14499999999999999</v>
      </c>
      <c r="S1047" cm="1">
        <f t="array" aca="1" ref="S1047" ca="1">INDIRECT(_xlfn.CONCAT("B", $G1047+12))</f>
        <v>0</v>
      </c>
      <c r="T1047" t="s">
        <v>8922</v>
      </c>
    </row>
    <row r="1048" spans="1:20" x14ac:dyDescent="0.25">
      <c r="A1048" t="s">
        <v>8</v>
      </c>
      <c r="B1048">
        <v>0.84</v>
      </c>
      <c r="C1048">
        <v>0.84399999999999997</v>
      </c>
      <c r="F1048">
        <f t="shared" si="26"/>
        <v>1047</v>
      </c>
      <c r="G1048">
        <f t="shared" si="27"/>
        <v>13599</v>
      </c>
      <c r="H1048" t="str" cm="1">
        <f t="array" aca="1" ref="H1048" ca="1">INDIRECT(_xlfn.CONCAT("B", $G1048))</f>
        <v>9370</v>
      </c>
      <c r="I1048" cm="1">
        <f t="array" aca="1" ref="I1048" ca="1">INDIRECT(_xlfn.CONCAT("C", $G1048))</f>
        <v>8</v>
      </c>
      <c r="J1048" cm="1">
        <f t="array" aca="1" ref="J1048" ca="1">INDIRECT(_xlfn.CONCAT("B", $G1048+1))</f>
        <v>3.5000000000000003E-2</v>
      </c>
      <c r="K1048" cm="1">
        <f t="array" aca="1" ref="K1048" ca="1">INDIRECT(_xlfn.CONCAT("B", $G1048+2))</f>
        <v>0</v>
      </c>
      <c r="L1048" cm="1">
        <f t="array" aca="1" ref="L1048" ca="1">INDIRECT(_xlfn.CONCAT("B", $G1048+3))</f>
        <v>5.0000000000000001E-3</v>
      </c>
      <c r="M1048" cm="1">
        <f t="array" aca="1" ref="M1048" ca="1">INDIRECT(_xlfn.CONCAT("B", $G1048+4))</f>
        <v>0</v>
      </c>
      <c r="N1048" cm="1">
        <f t="array" aca="1" ref="N1048" ca="1">INDIRECT(_xlfn.CONCAT("B", $G1048+5))</f>
        <v>4.0000000000000001E-3</v>
      </c>
      <c r="O1048" cm="1">
        <f t="array" aca="1" ref="O1048" ca="1">INDIRECT(_xlfn.CONCAT("B", $G1048+6))</f>
        <v>33</v>
      </c>
      <c r="P1048" cm="1">
        <f t="array" aca="1" ref="P1048" ca="1">INDIRECT(_xlfn.CONCAT("B", $G1048+7))</f>
        <v>7.4999999999999997E-2</v>
      </c>
      <c r="Q1048" cm="1">
        <f t="array" aca="1" ref="Q1048" ca="1">INDIRECT(_xlfn.CONCAT("B", $G1048+9))</f>
        <v>5.0000000000000001E-3</v>
      </c>
      <c r="R1048" cm="1">
        <f t="array" aca="1" ref="R1048" ca="1">INDIRECT(_xlfn.CONCAT("B", $G1048+11))</f>
        <v>0.14000000000000001</v>
      </c>
      <c r="S1048" cm="1">
        <f t="array" aca="1" ref="S1048" ca="1">INDIRECT(_xlfn.CONCAT("B", $G1048+12))</f>
        <v>33</v>
      </c>
      <c r="T1048" t="s">
        <v>8922</v>
      </c>
    </row>
    <row r="1049" spans="1:20" x14ac:dyDescent="0.25">
      <c r="A1049" t="s">
        <v>9</v>
      </c>
      <c r="B1049">
        <v>0</v>
      </c>
      <c r="F1049">
        <f t="shared" si="26"/>
        <v>1048</v>
      </c>
      <c r="G1049">
        <f t="shared" si="27"/>
        <v>13612</v>
      </c>
      <c r="H1049" t="str" cm="1">
        <f t="array" aca="1" ref="H1049" ca="1">INDIRECT(_xlfn.CONCAT("B", $G1049))</f>
        <v>9370</v>
      </c>
      <c r="I1049" cm="1">
        <f t="array" aca="1" ref="I1049" ca="1">INDIRECT(_xlfn.CONCAT("C", $G1049))</f>
        <v>9</v>
      </c>
      <c r="J1049" cm="1">
        <f t="array" aca="1" ref="J1049" ca="1">INDIRECT(_xlfn.CONCAT("B", $G1049+1))</f>
        <v>0.04</v>
      </c>
      <c r="K1049" cm="1">
        <f t="array" aca="1" ref="K1049" ca="1">INDIRECT(_xlfn.CONCAT("B", $G1049+2))</f>
        <v>0</v>
      </c>
      <c r="L1049" cm="1">
        <f t="array" aca="1" ref="L1049" ca="1">INDIRECT(_xlfn.CONCAT("B", $G1049+3))</f>
        <v>0</v>
      </c>
      <c r="M1049" cm="1">
        <f t="array" aca="1" ref="M1049" ca="1">INDIRECT(_xlfn.CONCAT("B", $G1049+4))</f>
        <v>0</v>
      </c>
      <c r="N1049" cm="1">
        <f t="array" aca="1" ref="N1049" ca="1">INDIRECT(_xlfn.CONCAT("B", $G1049+5))</f>
        <v>3.0000000000000001E-3</v>
      </c>
      <c r="O1049" cm="1">
        <f t="array" aca="1" ref="O1049" ca="1">INDIRECT(_xlfn.CONCAT("B", $G1049+6))</f>
        <v>0</v>
      </c>
      <c r="P1049" cm="1">
        <f t="array" aca="1" ref="P1049" ca="1">INDIRECT(_xlfn.CONCAT("B", $G1049+7))</f>
        <v>9.5000000000000001E-2</v>
      </c>
      <c r="Q1049" cm="1">
        <f t="array" aca="1" ref="Q1049" ca="1">INDIRECT(_xlfn.CONCAT("B", $G1049+9))</f>
        <v>0.01</v>
      </c>
      <c r="R1049" cm="1">
        <f t="array" aca="1" ref="R1049" ca="1">INDIRECT(_xlfn.CONCAT("B", $G1049+11))</f>
        <v>0.16</v>
      </c>
      <c r="S1049" cm="1">
        <f t="array" aca="1" ref="S1049" ca="1">INDIRECT(_xlfn.CONCAT("B", $G1049+12))</f>
        <v>0</v>
      </c>
      <c r="T1049" t="s">
        <v>8922</v>
      </c>
    </row>
    <row r="1050" spans="1:20" x14ac:dyDescent="0.25">
      <c r="A1050" t="s">
        <v>10</v>
      </c>
      <c r="B1050">
        <v>0.01</v>
      </c>
      <c r="C1050">
        <v>1.6E-2</v>
      </c>
      <c r="F1050">
        <f t="shared" si="26"/>
        <v>1049</v>
      </c>
      <c r="G1050">
        <f t="shared" si="27"/>
        <v>13625</v>
      </c>
      <c r="H1050" t="str" cm="1">
        <f t="array" aca="1" ref="H1050" ca="1">INDIRECT(_xlfn.CONCAT("B", $G1050))</f>
        <v>9370</v>
      </c>
      <c r="I1050" cm="1">
        <f t="array" aca="1" ref="I1050" ca="1">INDIRECT(_xlfn.CONCAT("C", $G1050))</f>
        <v>10</v>
      </c>
      <c r="J1050" cm="1">
        <f t="array" aca="1" ref="J1050" ca="1">INDIRECT(_xlfn.CONCAT("B", $G1050+1))</f>
        <v>3.5000000000000003E-2</v>
      </c>
      <c r="K1050" cm="1">
        <f t="array" aca="1" ref="K1050" ca="1">INDIRECT(_xlfn.CONCAT("B", $G1050+2))</f>
        <v>0</v>
      </c>
      <c r="L1050" cm="1">
        <f t="array" aca="1" ref="L1050" ca="1">INDIRECT(_xlfn.CONCAT("B", $G1050+3))</f>
        <v>5.0000000000000001E-3</v>
      </c>
      <c r="M1050" cm="1">
        <f t="array" aca="1" ref="M1050" ca="1">INDIRECT(_xlfn.CONCAT("B", $G1050+4))</f>
        <v>0</v>
      </c>
      <c r="N1050" cm="1">
        <f t="array" aca="1" ref="N1050" ca="1">INDIRECT(_xlfn.CONCAT("B", $G1050+5))</f>
        <v>3.0000000000000001E-3</v>
      </c>
      <c r="O1050" cm="1">
        <f t="array" aca="1" ref="O1050" ca="1">INDIRECT(_xlfn.CONCAT("B", $G1050+6))</f>
        <v>0</v>
      </c>
      <c r="P1050" cm="1">
        <f t="array" aca="1" ref="P1050" ca="1">INDIRECT(_xlfn.CONCAT("B", $G1050+7))</f>
        <v>0.09</v>
      </c>
      <c r="Q1050" cm="1">
        <f t="array" aca="1" ref="Q1050" ca="1">INDIRECT(_xlfn.CONCAT("B", $G1050+9))</f>
        <v>0.01</v>
      </c>
      <c r="R1050" cm="1">
        <f t="array" aca="1" ref="R1050" ca="1">INDIRECT(_xlfn.CONCAT("B", $G1050+11))</f>
        <v>0.155</v>
      </c>
      <c r="S1050" cm="1">
        <f t="array" aca="1" ref="S1050" ca="1">INDIRECT(_xlfn.CONCAT("B", $G1050+12))</f>
        <v>0</v>
      </c>
      <c r="T1050" t="s">
        <v>8922</v>
      </c>
    </row>
    <row r="1051" spans="1:20" x14ac:dyDescent="0.25">
      <c r="A1051" t="s">
        <v>11</v>
      </c>
      <c r="B1051">
        <v>0</v>
      </c>
      <c r="F1051">
        <f t="shared" si="26"/>
        <v>1050</v>
      </c>
      <c r="G1051">
        <f t="shared" si="27"/>
        <v>13638</v>
      </c>
      <c r="H1051" t="str" cm="1">
        <f t="array" aca="1" ref="H1051" ca="1">INDIRECT(_xlfn.CONCAT("B", $G1051))</f>
        <v>9370</v>
      </c>
      <c r="I1051" cm="1">
        <f t="array" aca="1" ref="I1051" ca="1">INDIRECT(_xlfn.CONCAT("C", $G1051))</f>
        <v>11</v>
      </c>
      <c r="J1051" cm="1">
        <f t="array" aca="1" ref="J1051" ca="1">INDIRECT(_xlfn.CONCAT("B", $G1051+1))</f>
        <v>3.5000000000000003E-2</v>
      </c>
      <c r="K1051" cm="1">
        <f t="array" aca="1" ref="K1051" ca="1">INDIRECT(_xlfn.CONCAT("B", $G1051+2))</f>
        <v>0</v>
      </c>
      <c r="L1051" cm="1">
        <f t="array" aca="1" ref="L1051" ca="1">INDIRECT(_xlfn.CONCAT("B", $G1051+3))</f>
        <v>0</v>
      </c>
      <c r="M1051" cm="1">
        <f t="array" aca="1" ref="M1051" ca="1">INDIRECT(_xlfn.CONCAT("B", $G1051+4))</f>
        <v>0</v>
      </c>
      <c r="N1051" cm="1">
        <f t="array" aca="1" ref="N1051" ca="1">INDIRECT(_xlfn.CONCAT("B", $G1051+5))</f>
        <v>4.0000000000000001E-3</v>
      </c>
      <c r="O1051" cm="1">
        <f t="array" aca="1" ref="O1051" ca="1">INDIRECT(_xlfn.CONCAT("B", $G1051+6))</f>
        <v>0</v>
      </c>
      <c r="P1051" cm="1">
        <f t="array" aca="1" ref="P1051" ca="1">INDIRECT(_xlfn.CONCAT("B", $G1051+7))</f>
        <v>0.1</v>
      </c>
      <c r="Q1051" cm="1">
        <f t="array" aca="1" ref="Q1051" ca="1">INDIRECT(_xlfn.CONCAT("B", $G1051+9))</f>
        <v>5.0000000000000001E-3</v>
      </c>
      <c r="R1051" cm="1">
        <f t="array" aca="1" ref="R1051" ca="1">INDIRECT(_xlfn.CONCAT("B", $G1051+11))</f>
        <v>0.16</v>
      </c>
      <c r="S1051" cm="1">
        <f t="array" aca="1" ref="S1051" ca="1">INDIRECT(_xlfn.CONCAT("B", $G1051+12))</f>
        <v>0</v>
      </c>
      <c r="T1051" t="s">
        <v>8922</v>
      </c>
    </row>
    <row r="1052" spans="1:20" x14ac:dyDescent="0.25">
      <c r="A1052" t="s">
        <v>12</v>
      </c>
      <c r="B1052">
        <v>0.91500000000000004</v>
      </c>
      <c r="C1052">
        <v>0.92200000000000004</v>
      </c>
      <c r="F1052">
        <f t="shared" si="26"/>
        <v>1051</v>
      </c>
      <c r="G1052">
        <f t="shared" si="27"/>
        <v>13651</v>
      </c>
      <c r="H1052" t="str" cm="1">
        <f t="array" aca="1" ref="H1052" ca="1">INDIRECT(_xlfn.CONCAT("B", $G1052))</f>
        <v>9370</v>
      </c>
      <c r="I1052" cm="1">
        <f t="array" aca="1" ref="I1052" ca="1">INDIRECT(_xlfn.CONCAT("C", $G1052))</f>
        <v>12</v>
      </c>
      <c r="J1052" cm="1">
        <f t="array" aca="1" ref="J1052" ca="1">INDIRECT(_xlfn.CONCAT("B", $G1052+1))</f>
        <v>0.04</v>
      </c>
      <c r="K1052" cm="1">
        <f t="array" aca="1" ref="K1052" ca="1">INDIRECT(_xlfn.CONCAT("B", $G1052+2))</f>
        <v>0</v>
      </c>
      <c r="L1052" cm="1">
        <f t="array" aca="1" ref="L1052" ca="1">INDIRECT(_xlfn.CONCAT("B", $G1052+3))</f>
        <v>0</v>
      </c>
      <c r="M1052" cm="1">
        <f t="array" aca="1" ref="M1052" ca="1">INDIRECT(_xlfn.CONCAT("B", $G1052+4))</f>
        <v>0</v>
      </c>
      <c r="N1052" cm="1">
        <f t="array" aca="1" ref="N1052" ca="1">INDIRECT(_xlfn.CONCAT("B", $G1052+5))</f>
        <v>3.0000000000000001E-3</v>
      </c>
      <c r="O1052" cm="1">
        <f t="array" aca="1" ref="O1052" ca="1">INDIRECT(_xlfn.CONCAT("B", $G1052+6))</f>
        <v>131</v>
      </c>
      <c r="P1052" cm="1">
        <f t="array" aca="1" ref="P1052" ca="1">INDIRECT(_xlfn.CONCAT("B", $G1052+7))</f>
        <v>0.125</v>
      </c>
      <c r="Q1052" cm="1">
        <f t="array" aca="1" ref="Q1052" ca="1">INDIRECT(_xlfn.CONCAT("B", $G1052+9))</f>
        <v>0.01</v>
      </c>
      <c r="R1052" cm="1">
        <f t="array" aca="1" ref="R1052" ca="1">INDIRECT(_xlfn.CONCAT("B", $G1052+11))</f>
        <v>0.215</v>
      </c>
      <c r="S1052" cm="1">
        <f t="array" aca="1" ref="S1052" ca="1">INDIRECT(_xlfn.CONCAT("B", $G1052+12))</f>
        <v>131</v>
      </c>
      <c r="T1052" t="s">
        <v>8922</v>
      </c>
    </row>
    <row r="1053" spans="1:20" x14ac:dyDescent="0.25">
      <c r="A1053" t="s">
        <v>13</v>
      </c>
      <c r="B1053">
        <v>0</v>
      </c>
      <c r="F1053">
        <f t="shared" si="26"/>
        <v>1052</v>
      </c>
      <c r="G1053">
        <f t="shared" si="27"/>
        <v>13664</v>
      </c>
      <c r="H1053" t="str" cm="1">
        <f t="array" aca="1" ref="H1053" ca="1">INDIRECT(_xlfn.CONCAT("B", $G1053))</f>
        <v>9600</v>
      </c>
      <c r="I1053" cm="1">
        <f t="array" aca="1" ref="I1053" ca="1">INDIRECT(_xlfn.CONCAT("C", $G1053))</f>
        <v>1</v>
      </c>
      <c r="J1053" cm="1">
        <f t="array" aca="1" ref="J1053" ca="1">INDIRECT(_xlfn.CONCAT("B", $G1053+1))</f>
        <v>4.4999999999999998E-2</v>
      </c>
      <c r="K1053" cm="1">
        <f t="array" aca="1" ref="K1053" ca="1">INDIRECT(_xlfn.CONCAT("B", $G1053+2))</f>
        <v>0</v>
      </c>
      <c r="L1053" cm="1">
        <f t="array" aca="1" ref="L1053" ca="1">INDIRECT(_xlfn.CONCAT("B", $G1053+3))</f>
        <v>5.0000000000000001E-3</v>
      </c>
      <c r="M1053" cm="1">
        <f t="array" aca="1" ref="M1053" ca="1">INDIRECT(_xlfn.CONCAT("B", $G1053+4))</f>
        <v>0</v>
      </c>
      <c r="N1053" cm="1">
        <f t="array" aca="1" ref="N1053" ca="1">INDIRECT(_xlfn.CONCAT("B", $G1053+5))</f>
        <v>0.105</v>
      </c>
      <c r="O1053" cm="1">
        <f t="array" aca="1" ref="O1053" ca="1">INDIRECT(_xlfn.CONCAT("B", $G1053+6))</f>
        <v>-629948</v>
      </c>
      <c r="P1053" cm="1">
        <f t="array" aca="1" ref="P1053" ca="1">INDIRECT(_xlfn.CONCAT("B", $G1053+7))</f>
        <v>0.87</v>
      </c>
      <c r="Q1053" cm="1">
        <f t="array" aca="1" ref="Q1053" ca="1">INDIRECT(_xlfn.CONCAT("B", $G1053+9))</f>
        <v>3.5000000000000003E-2</v>
      </c>
      <c r="R1053" cm="1">
        <f t="array" aca="1" ref="R1053" ca="1">INDIRECT(_xlfn.CONCAT("B", $G1053+11))</f>
        <v>1.1399999999999999</v>
      </c>
      <c r="S1053" cm="1">
        <f t="array" aca="1" ref="S1053" ca="1">INDIRECT(_xlfn.CONCAT("B", $G1053+12))</f>
        <v>-629744</v>
      </c>
      <c r="T1053" t="s">
        <v>8922</v>
      </c>
    </row>
    <row r="1054" spans="1:20" x14ac:dyDescent="0.25">
      <c r="A1054" t="s">
        <v>0</v>
      </c>
      <c r="B1054" t="s">
        <v>19</v>
      </c>
      <c r="C1054">
        <v>11</v>
      </c>
      <c r="F1054">
        <f t="shared" si="26"/>
        <v>1053</v>
      </c>
      <c r="G1054">
        <f t="shared" si="27"/>
        <v>13677</v>
      </c>
      <c r="H1054" t="str" cm="1">
        <f t="array" aca="1" ref="H1054" ca="1">INDIRECT(_xlfn.CONCAT("B", $G1054))</f>
        <v>9600</v>
      </c>
      <c r="I1054" cm="1">
        <f t="array" aca="1" ref="I1054" ca="1">INDIRECT(_xlfn.CONCAT("C", $G1054))</f>
        <v>2</v>
      </c>
      <c r="J1054" cm="1">
        <f t="array" aca="1" ref="J1054" ca="1">INDIRECT(_xlfn.CONCAT("B", $G1054+1))</f>
        <v>0.04</v>
      </c>
      <c r="K1054" cm="1">
        <f t="array" aca="1" ref="K1054" ca="1">INDIRECT(_xlfn.CONCAT("B", $G1054+2))</f>
        <v>82</v>
      </c>
      <c r="L1054" cm="1">
        <f t="array" aca="1" ref="L1054" ca="1">INDIRECT(_xlfn.CONCAT("B", $G1054+3))</f>
        <v>0</v>
      </c>
      <c r="M1054" cm="1">
        <f t="array" aca="1" ref="M1054" ca="1">INDIRECT(_xlfn.CONCAT("B", $G1054+4))</f>
        <v>0</v>
      </c>
      <c r="N1054" cm="1">
        <f t="array" aca="1" ref="N1054" ca="1">INDIRECT(_xlfn.CONCAT("B", $G1054+5))</f>
        <v>4.0000000000000001E-3</v>
      </c>
      <c r="O1054" cm="1">
        <f t="array" aca="1" ref="O1054" ca="1">INDIRECT(_xlfn.CONCAT("B", $G1054+6))</f>
        <v>2605</v>
      </c>
      <c r="P1054" cm="1">
        <f t="array" aca="1" ref="P1054" ca="1">INDIRECT(_xlfn.CONCAT("B", $G1054+7))</f>
        <v>0.19</v>
      </c>
      <c r="Q1054" cm="1">
        <f t="array" aca="1" ref="Q1054" ca="1">INDIRECT(_xlfn.CONCAT("B", $G1054+9))</f>
        <v>0.01</v>
      </c>
      <c r="R1054" cm="1">
        <f t="array" aca="1" ref="R1054" ca="1">INDIRECT(_xlfn.CONCAT("B", $G1054+11))</f>
        <v>0.28000000000000003</v>
      </c>
      <c r="S1054" cm="1">
        <f t="array" aca="1" ref="S1054" ca="1">INDIRECT(_xlfn.CONCAT("B", $G1054+12))</f>
        <v>3908</v>
      </c>
      <c r="T1054" t="s">
        <v>8922</v>
      </c>
    </row>
    <row r="1055" spans="1:20" x14ac:dyDescent="0.25">
      <c r="A1055" t="s">
        <v>2</v>
      </c>
      <c r="B1055">
        <v>0.04</v>
      </c>
      <c r="C1055">
        <v>0.125</v>
      </c>
      <c r="F1055">
        <f t="shared" si="26"/>
        <v>1054</v>
      </c>
      <c r="G1055">
        <f t="shared" si="27"/>
        <v>13690</v>
      </c>
      <c r="H1055" t="str" cm="1">
        <f t="array" aca="1" ref="H1055" ca="1">INDIRECT(_xlfn.CONCAT("B", $G1055))</f>
        <v>9600</v>
      </c>
      <c r="I1055" cm="1">
        <f t="array" aca="1" ref="I1055" ca="1">INDIRECT(_xlfn.CONCAT("C", $G1055))</f>
        <v>3</v>
      </c>
      <c r="J1055" cm="1">
        <f t="array" aca="1" ref="J1055" ca="1">INDIRECT(_xlfn.CONCAT("B", $G1055+1))</f>
        <v>3.5000000000000003E-2</v>
      </c>
      <c r="K1055" cm="1">
        <f t="array" aca="1" ref="K1055" ca="1">INDIRECT(_xlfn.CONCAT("B", $G1055+2))</f>
        <v>0</v>
      </c>
      <c r="L1055" cm="1">
        <f t="array" aca="1" ref="L1055" ca="1">INDIRECT(_xlfn.CONCAT("B", $G1055+3))</f>
        <v>0</v>
      </c>
      <c r="M1055" cm="1">
        <f t="array" aca="1" ref="M1055" ca="1">INDIRECT(_xlfn.CONCAT("B", $G1055+4))</f>
        <v>0</v>
      </c>
      <c r="N1055" cm="1">
        <f t="array" aca="1" ref="N1055" ca="1">INDIRECT(_xlfn.CONCAT("B", $G1055+5))</f>
        <v>3.0000000000000001E-3</v>
      </c>
      <c r="O1055" cm="1">
        <f t="array" aca="1" ref="O1055" ca="1">INDIRECT(_xlfn.CONCAT("B", $G1055+6))</f>
        <v>0</v>
      </c>
      <c r="P1055" cm="1">
        <f t="array" aca="1" ref="P1055" ca="1">INDIRECT(_xlfn.CONCAT("B", $G1055+7))</f>
        <v>0.125</v>
      </c>
      <c r="Q1055" cm="1">
        <f t="array" aca="1" ref="Q1055" ca="1">INDIRECT(_xlfn.CONCAT("B", $G1055+9))</f>
        <v>0.01</v>
      </c>
      <c r="R1055" cm="1">
        <f t="array" aca="1" ref="R1055" ca="1">INDIRECT(_xlfn.CONCAT("B", $G1055+11))</f>
        <v>0.215</v>
      </c>
      <c r="S1055" cm="1">
        <f t="array" aca="1" ref="S1055" ca="1">INDIRECT(_xlfn.CONCAT("B", $G1055+12))</f>
        <v>0</v>
      </c>
      <c r="T1055" t="s">
        <v>8922</v>
      </c>
    </row>
    <row r="1056" spans="1:20" x14ac:dyDescent="0.25">
      <c r="A1056" t="s">
        <v>3</v>
      </c>
      <c r="B1056">
        <v>0</v>
      </c>
      <c r="C1056">
        <v>1127530</v>
      </c>
      <c r="F1056">
        <f t="shared" si="26"/>
        <v>1055</v>
      </c>
      <c r="G1056">
        <f t="shared" si="27"/>
        <v>13703</v>
      </c>
      <c r="H1056" t="str" cm="1">
        <f t="array" aca="1" ref="H1056" ca="1">INDIRECT(_xlfn.CONCAT("B", $G1056))</f>
        <v>9600</v>
      </c>
      <c r="I1056" cm="1">
        <f t="array" aca="1" ref="I1056" ca="1">INDIRECT(_xlfn.CONCAT("C", $G1056))</f>
        <v>4</v>
      </c>
      <c r="J1056" cm="1">
        <f t="array" aca="1" ref="J1056" ca="1">INDIRECT(_xlfn.CONCAT("B", $G1056+1))</f>
        <v>0.04</v>
      </c>
      <c r="K1056" cm="1">
        <f t="array" aca="1" ref="K1056" ca="1">INDIRECT(_xlfn.CONCAT("B", $G1056+2))</f>
        <v>0</v>
      </c>
      <c r="L1056" cm="1">
        <f t="array" aca="1" ref="L1056" ca="1">INDIRECT(_xlfn.CONCAT("B", $G1056+3))</f>
        <v>0</v>
      </c>
      <c r="M1056" cm="1">
        <f t="array" aca="1" ref="M1056" ca="1">INDIRECT(_xlfn.CONCAT("B", $G1056+4))</f>
        <v>0</v>
      </c>
      <c r="N1056" cm="1">
        <f t="array" aca="1" ref="N1056" ca="1">INDIRECT(_xlfn.CONCAT("B", $G1056+5))</f>
        <v>3.0000000000000001E-3</v>
      </c>
      <c r="O1056" cm="1">
        <f t="array" aca="1" ref="O1056" ca="1">INDIRECT(_xlfn.CONCAT("B", $G1056+6))</f>
        <v>8393</v>
      </c>
      <c r="P1056" cm="1">
        <f t="array" aca="1" ref="P1056" ca="1">INDIRECT(_xlfn.CONCAT("B", $G1056+7))</f>
        <v>0.185</v>
      </c>
      <c r="Q1056" cm="1">
        <f t="array" aca="1" ref="Q1056" ca="1">INDIRECT(_xlfn.CONCAT("B", $G1056+9))</f>
        <v>0.01</v>
      </c>
      <c r="R1056" cm="1">
        <f t="array" aca="1" ref="R1056" ca="1">INDIRECT(_xlfn.CONCAT("B", $G1056+11))</f>
        <v>0.27500000000000002</v>
      </c>
      <c r="S1056" cm="1">
        <f t="array" aca="1" ref="S1056" ca="1">INDIRECT(_xlfn.CONCAT("B", $G1056+12))</f>
        <v>8393</v>
      </c>
      <c r="T1056" t="s">
        <v>8922</v>
      </c>
    </row>
    <row r="1057" spans="1:20" x14ac:dyDescent="0.25">
      <c r="A1057" t="s">
        <v>4</v>
      </c>
      <c r="B1057">
        <v>0</v>
      </c>
      <c r="C1057">
        <v>0</v>
      </c>
      <c r="F1057">
        <f t="shared" si="26"/>
        <v>1056</v>
      </c>
      <c r="G1057">
        <f t="shared" si="27"/>
        <v>13716</v>
      </c>
      <c r="H1057" t="str" cm="1">
        <f t="array" aca="1" ref="H1057" ca="1">INDIRECT(_xlfn.CONCAT("B", $G1057))</f>
        <v>9600</v>
      </c>
      <c r="I1057" cm="1">
        <f t="array" aca="1" ref="I1057" ca="1">INDIRECT(_xlfn.CONCAT("C", $G1057))</f>
        <v>5</v>
      </c>
      <c r="J1057" cm="1">
        <f t="array" aca="1" ref="J1057" ca="1">INDIRECT(_xlfn.CONCAT("B", $G1057+1))</f>
        <v>0.04</v>
      </c>
      <c r="K1057" cm="1">
        <f t="array" aca="1" ref="K1057" ca="1">INDIRECT(_xlfn.CONCAT("B", $G1057+2))</f>
        <v>0</v>
      </c>
      <c r="L1057" cm="1">
        <f t="array" aca="1" ref="L1057" ca="1">INDIRECT(_xlfn.CONCAT("B", $G1057+3))</f>
        <v>0</v>
      </c>
      <c r="M1057" cm="1">
        <f t="array" aca="1" ref="M1057" ca="1">INDIRECT(_xlfn.CONCAT("B", $G1057+4))</f>
        <v>0</v>
      </c>
      <c r="N1057" cm="1">
        <f t="array" aca="1" ref="N1057" ca="1">INDIRECT(_xlfn.CONCAT("B", $G1057+5))</f>
        <v>3.0000000000000001E-3</v>
      </c>
      <c r="O1057" cm="1">
        <f t="array" aca="1" ref="O1057" ca="1">INDIRECT(_xlfn.CONCAT("B", $G1057+6))</f>
        <v>5894</v>
      </c>
      <c r="P1057" cm="1">
        <f t="array" aca="1" ref="P1057" ca="1">INDIRECT(_xlfn.CONCAT("B", $G1057+7))</f>
        <v>0.19500000000000001</v>
      </c>
      <c r="Q1057" cm="1">
        <f t="array" aca="1" ref="Q1057" ca="1">INDIRECT(_xlfn.CONCAT("B", $G1057+9))</f>
        <v>5.0000000000000001E-3</v>
      </c>
      <c r="R1057" cm="1">
        <f t="array" aca="1" ref="R1057" ca="1">INDIRECT(_xlfn.CONCAT("B", $G1057+11))</f>
        <v>0.28999999999999998</v>
      </c>
      <c r="S1057" cm="1">
        <f t="array" aca="1" ref="S1057" ca="1">INDIRECT(_xlfn.CONCAT("B", $G1057+12))</f>
        <v>5894</v>
      </c>
      <c r="T1057" t="s">
        <v>8922</v>
      </c>
    </row>
    <row r="1058" spans="1:20" x14ac:dyDescent="0.25">
      <c r="A1058" t="s">
        <v>5</v>
      </c>
      <c r="B1058">
        <v>0</v>
      </c>
      <c r="C1058">
        <v>1127530</v>
      </c>
      <c r="F1058">
        <f t="shared" si="26"/>
        <v>1057</v>
      </c>
      <c r="G1058">
        <f t="shared" si="27"/>
        <v>13729</v>
      </c>
      <c r="H1058" t="str" cm="1">
        <f t="array" aca="1" ref="H1058" ca="1">INDIRECT(_xlfn.CONCAT("B", $G1058))</f>
        <v>9600</v>
      </c>
      <c r="I1058" cm="1">
        <f t="array" aca="1" ref="I1058" ca="1">INDIRECT(_xlfn.CONCAT("C", $G1058))</f>
        <v>6</v>
      </c>
      <c r="J1058" cm="1">
        <f t="array" aca="1" ref="J1058" ca="1">INDIRECT(_xlfn.CONCAT("B", $G1058+1))</f>
        <v>4.4999999999999998E-2</v>
      </c>
      <c r="K1058" cm="1">
        <f t="array" aca="1" ref="K1058" ca="1">INDIRECT(_xlfn.CONCAT("B", $G1058+2))</f>
        <v>0</v>
      </c>
      <c r="L1058" cm="1">
        <f t="array" aca="1" ref="L1058" ca="1">INDIRECT(_xlfn.CONCAT("B", $G1058+3))</f>
        <v>0</v>
      </c>
      <c r="M1058" cm="1">
        <f t="array" aca="1" ref="M1058" ca="1">INDIRECT(_xlfn.CONCAT("B", $G1058+4))</f>
        <v>0</v>
      </c>
      <c r="N1058" cm="1">
        <f t="array" aca="1" ref="N1058" ca="1">INDIRECT(_xlfn.CONCAT("B", $G1058+5))</f>
        <v>3.0000000000000001E-3</v>
      </c>
      <c r="O1058" cm="1">
        <f t="array" aca="1" ref="O1058" ca="1">INDIRECT(_xlfn.CONCAT("B", $G1058+6))</f>
        <v>21369</v>
      </c>
      <c r="P1058" cm="1">
        <f t="array" aca="1" ref="P1058" ca="1">INDIRECT(_xlfn.CONCAT("B", $G1058+7))</f>
        <v>0.23499999999999999</v>
      </c>
      <c r="Q1058" cm="1">
        <f t="array" aca="1" ref="Q1058" ca="1">INDIRECT(_xlfn.CONCAT("B", $G1058+9))</f>
        <v>5.0000000000000001E-3</v>
      </c>
      <c r="R1058" cm="1">
        <f t="array" aca="1" ref="R1058" ca="1">INDIRECT(_xlfn.CONCAT("B", $G1058+11))</f>
        <v>0.33500000000000002</v>
      </c>
      <c r="S1058" cm="1">
        <f t="array" aca="1" ref="S1058" ca="1">INDIRECT(_xlfn.CONCAT("B", $G1058+12))</f>
        <v>21369</v>
      </c>
      <c r="T1058" t="s">
        <v>8922</v>
      </c>
    </row>
    <row r="1059" spans="1:20" x14ac:dyDescent="0.25">
      <c r="A1059" t="s">
        <v>6</v>
      </c>
      <c r="B1059">
        <v>3.0000000000000001E-3</v>
      </c>
      <c r="F1059">
        <f t="shared" ref="F1059:F1122" si="28">F1058+1</f>
        <v>1058</v>
      </c>
      <c r="G1059">
        <f t="shared" ref="G1059:G1122" si="29">G1058+13</f>
        <v>13742</v>
      </c>
      <c r="H1059" t="str" cm="1">
        <f t="array" aca="1" ref="H1059" ca="1">INDIRECT(_xlfn.CONCAT("B", $G1059))</f>
        <v>9600</v>
      </c>
      <c r="I1059" cm="1">
        <f t="array" aca="1" ref="I1059" ca="1">INDIRECT(_xlfn.CONCAT("C", $G1059))</f>
        <v>7</v>
      </c>
      <c r="J1059" cm="1">
        <f t="array" aca="1" ref="J1059" ca="1">INDIRECT(_xlfn.CONCAT("B", $G1059+1))</f>
        <v>3.5000000000000003E-2</v>
      </c>
      <c r="K1059" cm="1">
        <f t="array" aca="1" ref="K1059" ca="1">INDIRECT(_xlfn.CONCAT("B", $G1059+2))</f>
        <v>0</v>
      </c>
      <c r="L1059" cm="1">
        <f t="array" aca="1" ref="L1059" ca="1">INDIRECT(_xlfn.CONCAT("B", $G1059+3))</f>
        <v>0</v>
      </c>
      <c r="M1059" cm="1">
        <f t="array" aca="1" ref="M1059" ca="1">INDIRECT(_xlfn.CONCAT("B", $G1059+4))</f>
        <v>0</v>
      </c>
      <c r="N1059" cm="1">
        <f t="array" aca="1" ref="N1059" ca="1">INDIRECT(_xlfn.CONCAT("B", $G1059+5))</f>
        <v>3.0000000000000001E-3</v>
      </c>
      <c r="O1059" cm="1">
        <f t="array" aca="1" ref="O1059" ca="1">INDIRECT(_xlfn.CONCAT("B", $G1059+6))</f>
        <v>0</v>
      </c>
      <c r="P1059" cm="1">
        <f t="array" aca="1" ref="P1059" ca="1">INDIRECT(_xlfn.CONCAT("B", $G1059+7))</f>
        <v>0.115</v>
      </c>
      <c r="Q1059" cm="1">
        <f t="array" aca="1" ref="Q1059" ca="1">INDIRECT(_xlfn.CONCAT("B", $G1059+9))</f>
        <v>5.0000000000000001E-3</v>
      </c>
      <c r="R1059" cm="1">
        <f t="array" aca="1" ref="R1059" ca="1">INDIRECT(_xlfn.CONCAT("B", $G1059+11))</f>
        <v>0.2</v>
      </c>
      <c r="S1059" cm="1">
        <f t="array" aca="1" ref="S1059" ca="1">INDIRECT(_xlfn.CONCAT("B", $G1059+12))</f>
        <v>0</v>
      </c>
      <c r="T1059" t="s">
        <v>8922</v>
      </c>
    </row>
    <row r="1060" spans="1:20" x14ac:dyDescent="0.25">
      <c r="A1060" t="s">
        <v>7</v>
      </c>
      <c r="B1060">
        <v>0</v>
      </c>
      <c r="F1060">
        <f t="shared" si="28"/>
        <v>1059</v>
      </c>
      <c r="G1060">
        <f t="shared" si="29"/>
        <v>13755</v>
      </c>
      <c r="H1060" t="str" cm="1">
        <f t="array" aca="1" ref="H1060" ca="1">INDIRECT(_xlfn.CONCAT("B", $G1060))</f>
        <v>9600</v>
      </c>
      <c r="I1060" cm="1">
        <f t="array" aca="1" ref="I1060" ca="1">INDIRECT(_xlfn.CONCAT("C", $G1060))</f>
        <v>8</v>
      </c>
      <c r="J1060" cm="1">
        <f t="array" aca="1" ref="J1060" ca="1">INDIRECT(_xlfn.CONCAT("B", $G1060+1))</f>
        <v>3.5000000000000003E-2</v>
      </c>
      <c r="K1060" cm="1">
        <f t="array" aca="1" ref="K1060" ca="1">INDIRECT(_xlfn.CONCAT("B", $G1060+2))</f>
        <v>0</v>
      </c>
      <c r="L1060" cm="1">
        <f t="array" aca="1" ref="L1060" ca="1">INDIRECT(_xlfn.CONCAT("B", $G1060+3))</f>
        <v>0</v>
      </c>
      <c r="M1060" cm="1">
        <f t="array" aca="1" ref="M1060" ca="1">INDIRECT(_xlfn.CONCAT("B", $G1060+4))</f>
        <v>0</v>
      </c>
      <c r="N1060" cm="1">
        <f t="array" aca="1" ref="N1060" ca="1">INDIRECT(_xlfn.CONCAT("B", $G1060+5))</f>
        <v>3.0000000000000001E-3</v>
      </c>
      <c r="O1060" cm="1">
        <f t="array" aca="1" ref="O1060" ca="1">INDIRECT(_xlfn.CONCAT("B", $G1060+6))</f>
        <v>0</v>
      </c>
      <c r="P1060" cm="1">
        <f t="array" aca="1" ref="P1060" ca="1">INDIRECT(_xlfn.CONCAT("B", $G1060+7))</f>
        <v>0.105</v>
      </c>
      <c r="Q1060" cm="1">
        <f t="array" aca="1" ref="Q1060" ca="1">INDIRECT(_xlfn.CONCAT("B", $G1060+9))</f>
        <v>5.0000000000000001E-3</v>
      </c>
      <c r="R1060" cm="1">
        <f t="array" aca="1" ref="R1060" ca="1">INDIRECT(_xlfn.CONCAT("B", $G1060+11))</f>
        <v>0.17</v>
      </c>
      <c r="S1060" cm="1">
        <f t="array" aca="1" ref="S1060" ca="1">INDIRECT(_xlfn.CONCAT("B", $G1060+12))</f>
        <v>0</v>
      </c>
      <c r="T1060" t="s">
        <v>8922</v>
      </c>
    </row>
    <row r="1061" spans="1:20" x14ac:dyDescent="0.25">
      <c r="A1061" t="s">
        <v>8</v>
      </c>
      <c r="B1061">
        <v>0.89500000000000002</v>
      </c>
      <c r="C1061">
        <v>0.90600000000000003</v>
      </c>
      <c r="F1061">
        <f t="shared" si="28"/>
        <v>1060</v>
      </c>
      <c r="G1061">
        <f t="shared" si="29"/>
        <v>13768</v>
      </c>
      <c r="H1061" t="str" cm="1">
        <f t="array" aca="1" ref="H1061" ca="1">INDIRECT(_xlfn.CONCAT("B", $G1061))</f>
        <v>9600</v>
      </c>
      <c r="I1061" cm="1">
        <f t="array" aca="1" ref="I1061" ca="1">INDIRECT(_xlfn.CONCAT("C", $G1061))</f>
        <v>9</v>
      </c>
      <c r="J1061" cm="1">
        <f t="array" aca="1" ref="J1061" ca="1">INDIRECT(_xlfn.CONCAT("B", $G1061+1))</f>
        <v>0.04</v>
      </c>
      <c r="K1061" cm="1">
        <f t="array" aca="1" ref="K1061" ca="1">INDIRECT(_xlfn.CONCAT("B", $G1061+2))</f>
        <v>0</v>
      </c>
      <c r="L1061" cm="1">
        <f t="array" aca="1" ref="L1061" ca="1">INDIRECT(_xlfn.CONCAT("B", $G1061+3))</f>
        <v>0</v>
      </c>
      <c r="M1061" cm="1">
        <f t="array" aca="1" ref="M1061" ca="1">INDIRECT(_xlfn.CONCAT("B", $G1061+4))</f>
        <v>0</v>
      </c>
      <c r="N1061" cm="1">
        <f t="array" aca="1" ref="N1061" ca="1">INDIRECT(_xlfn.CONCAT("B", $G1061+5))</f>
        <v>3.0000000000000001E-3</v>
      </c>
      <c r="O1061" cm="1">
        <f t="array" aca="1" ref="O1061" ca="1">INDIRECT(_xlfn.CONCAT("B", $G1061+6))</f>
        <v>0</v>
      </c>
      <c r="P1061" cm="1">
        <f t="array" aca="1" ref="P1061" ca="1">INDIRECT(_xlfn.CONCAT("B", $G1061+7))</f>
        <v>0.115</v>
      </c>
      <c r="Q1061" cm="1">
        <f t="array" aca="1" ref="Q1061" ca="1">INDIRECT(_xlfn.CONCAT("B", $G1061+9))</f>
        <v>0.01</v>
      </c>
      <c r="R1061" cm="1">
        <f t="array" aca="1" ref="R1061" ca="1">INDIRECT(_xlfn.CONCAT("B", $G1061+11))</f>
        <v>0.19</v>
      </c>
      <c r="S1061" cm="1">
        <f t="array" aca="1" ref="S1061" ca="1">INDIRECT(_xlfn.CONCAT("B", $G1061+12))</f>
        <v>0</v>
      </c>
      <c r="T1061" t="s">
        <v>8922</v>
      </c>
    </row>
    <row r="1062" spans="1:20" x14ac:dyDescent="0.25">
      <c r="A1062" t="s">
        <v>9</v>
      </c>
      <c r="B1062">
        <v>0</v>
      </c>
      <c r="F1062">
        <f t="shared" si="28"/>
        <v>1061</v>
      </c>
      <c r="G1062">
        <f t="shared" si="29"/>
        <v>13781</v>
      </c>
      <c r="H1062" t="str" cm="1">
        <f t="array" aca="1" ref="H1062" ca="1">INDIRECT(_xlfn.CONCAT("B", $G1062))</f>
        <v>9600</v>
      </c>
      <c r="I1062" cm="1">
        <f t="array" aca="1" ref="I1062" ca="1">INDIRECT(_xlfn.CONCAT("C", $G1062))</f>
        <v>10</v>
      </c>
      <c r="J1062" cm="1">
        <f t="array" aca="1" ref="J1062" ca="1">INDIRECT(_xlfn.CONCAT("B", $G1062+1))</f>
        <v>0.04</v>
      </c>
      <c r="K1062" cm="1">
        <f t="array" aca="1" ref="K1062" ca="1">INDIRECT(_xlfn.CONCAT("B", $G1062+2))</f>
        <v>0</v>
      </c>
      <c r="L1062" cm="1">
        <f t="array" aca="1" ref="L1062" ca="1">INDIRECT(_xlfn.CONCAT("B", $G1062+3))</f>
        <v>0</v>
      </c>
      <c r="M1062" cm="1">
        <f t="array" aca="1" ref="M1062" ca="1">INDIRECT(_xlfn.CONCAT("B", $G1062+4))</f>
        <v>0</v>
      </c>
      <c r="N1062" cm="1">
        <f t="array" aca="1" ref="N1062" ca="1">INDIRECT(_xlfn.CONCAT("B", $G1062+5))</f>
        <v>3.0000000000000001E-3</v>
      </c>
      <c r="O1062" cm="1">
        <f t="array" aca="1" ref="O1062" ca="1">INDIRECT(_xlfn.CONCAT("B", $G1062+6))</f>
        <v>0</v>
      </c>
      <c r="P1062" cm="1">
        <f t="array" aca="1" ref="P1062" ca="1">INDIRECT(_xlfn.CONCAT("B", $G1062+7))</f>
        <v>0.115</v>
      </c>
      <c r="Q1062" cm="1">
        <f t="array" aca="1" ref="Q1062" ca="1">INDIRECT(_xlfn.CONCAT("B", $G1062+9))</f>
        <v>5.0000000000000001E-3</v>
      </c>
      <c r="R1062" cm="1">
        <f t="array" aca="1" ref="R1062" ca="1">INDIRECT(_xlfn.CONCAT("B", $G1062+11))</f>
        <v>0.18</v>
      </c>
      <c r="S1062" cm="1">
        <f t="array" aca="1" ref="S1062" ca="1">INDIRECT(_xlfn.CONCAT("B", $G1062+12))</f>
        <v>0</v>
      </c>
      <c r="T1062" t="s">
        <v>8922</v>
      </c>
    </row>
    <row r="1063" spans="1:20" x14ac:dyDescent="0.25">
      <c r="A1063" t="s">
        <v>10</v>
      </c>
      <c r="B1063">
        <v>0.01</v>
      </c>
      <c r="C1063">
        <v>0</v>
      </c>
      <c r="F1063">
        <f t="shared" si="28"/>
        <v>1062</v>
      </c>
      <c r="G1063">
        <f t="shared" si="29"/>
        <v>13794</v>
      </c>
      <c r="H1063" t="str" cm="1">
        <f t="array" aca="1" ref="H1063" ca="1">INDIRECT(_xlfn.CONCAT("B", $G1063))</f>
        <v>9600</v>
      </c>
      <c r="I1063" cm="1">
        <f t="array" aca="1" ref="I1063" ca="1">INDIRECT(_xlfn.CONCAT("C", $G1063))</f>
        <v>11</v>
      </c>
      <c r="J1063" cm="1">
        <f t="array" aca="1" ref="J1063" ca="1">INDIRECT(_xlfn.CONCAT("B", $G1063+1))</f>
        <v>9.5000000000000001E-2</v>
      </c>
      <c r="K1063" cm="1">
        <f t="array" aca="1" ref="K1063" ca="1">INDIRECT(_xlfn.CONCAT("B", $G1063+2))</f>
        <v>-60817</v>
      </c>
      <c r="L1063" cm="1">
        <f t="array" aca="1" ref="L1063" ca="1">INDIRECT(_xlfn.CONCAT("B", $G1063+3))</f>
        <v>0</v>
      </c>
      <c r="M1063" cm="1">
        <f t="array" aca="1" ref="M1063" ca="1">INDIRECT(_xlfn.CONCAT("B", $G1063+4))</f>
        <v>0</v>
      </c>
      <c r="N1063" cm="1">
        <f t="array" aca="1" ref="N1063" ca="1">INDIRECT(_xlfn.CONCAT("B", $G1063+5))</f>
        <v>4.0000000000000001E-3</v>
      </c>
      <c r="O1063" cm="1">
        <f t="array" aca="1" ref="O1063" ca="1">INDIRECT(_xlfn.CONCAT("B", $G1063+6))</f>
        <v>0</v>
      </c>
      <c r="P1063" cm="1">
        <f t="array" aca="1" ref="P1063" ca="1">INDIRECT(_xlfn.CONCAT("B", $G1063+7))</f>
        <v>0.13500000000000001</v>
      </c>
      <c r="Q1063" cm="1">
        <f t="array" aca="1" ref="Q1063" ca="1">INDIRECT(_xlfn.CONCAT("B", $G1063+9))</f>
        <v>0.01</v>
      </c>
      <c r="R1063" cm="1">
        <f t="array" aca="1" ref="R1063" ca="1">INDIRECT(_xlfn.CONCAT("B", $G1063+11))</f>
        <v>0.26</v>
      </c>
      <c r="S1063" cm="1">
        <f t="array" aca="1" ref="S1063" ca="1">INDIRECT(_xlfn.CONCAT("B", $G1063+12))</f>
        <v>-60817</v>
      </c>
      <c r="T1063" t="s">
        <v>8922</v>
      </c>
    </row>
    <row r="1064" spans="1:20" x14ac:dyDescent="0.25">
      <c r="A1064" t="s">
        <v>11</v>
      </c>
      <c r="B1064">
        <v>0</v>
      </c>
      <c r="F1064">
        <f t="shared" si="28"/>
        <v>1063</v>
      </c>
      <c r="G1064">
        <f t="shared" si="29"/>
        <v>13807</v>
      </c>
      <c r="H1064" t="str" cm="1">
        <f t="array" aca="1" ref="H1064" ca="1">INDIRECT(_xlfn.CONCAT("B", $G1064))</f>
        <v>9600</v>
      </c>
      <c r="I1064" cm="1">
        <f t="array" aca="1" ref="I1064" ca="1">INDIRECT(_xlfn.CONCAT("C", $G1064))</f>
        <v>12</v>
      </c>
      <c r="J1064" cm="1">
        <f t="array" aca="1" ref="J1064" ca="1">INDIRECT(_xlfn.CONCAT("B", $G1064+1))</f>
        <v>3.5000000000000003E-2</v>
      </c>
      <c r="K1064" cm="1">
        <f t="array" aca="1" ref="K1064" ca="1">INDIRECT(_xlfn.CONCAT("B", $G1064+2))</f>
        <v>655</v>
      </c>
      <c r="L1064" cm="1">
        <f t="array" aca="1" ref="L1064" ca="1">INDIRECT(_xlfn.CONCAT("B", $G1064+3))</f>
        <v>0</v>
      </c>
      <c r="M1064" cm="1">
        <f t="array" aca="1" ref="M1064" ca="1">INDIRECT(_xlfn.CONCAT("B", $G1064+4))</f>
        <v>0</v>
      </c>
      <c r="N1064" cm="1">
        <f t="array" aca="1" ref="N1064" ca="1">INDIRECT(_xlfn.CONCAT("B", $G1064+5))</f>
        <v>3.0000000000000001E-3</v>
      </c>
      <c r="O1064" cm="1">
        <f t="array" aca="1" ref="O1064" ca="1">INDIRECT(_xlfn.CONCAT("B", $G1064+6))</f>
        <v>127</v>
      </c>
      <c r="P1064" cm="1">
        <f t="array" aca="1" ref="P1064" ca="1">INDIRECT(_xlfn.CONCAT("B", $G1064+7))</f>
        <v>0.17499999999999999</v>
      </c>
      <c r="Q1064" cm="1">
        <f t="array" aca="1" ref="Q1064" ca="1">INDIRECT(_xlfn.CONCAT("B", $G1064+9))</f>
        <v>0.01</v>
      </c>
      <c r="R1064" cm="1">
        <f t="array" aca="1" ref="R1064" ca="1">INDIRECT(_xlfn.CONCAT("B", $G1064+11))</f>
        <v>0.26500000000000001</v>
      </c>
      <c r="S1064" cm="1">
        <f t="array" aca="1" ref="S1064" ca="1">INDIRECT(_xlfn.CONCAT("B", $G1064+12))</f>
        <v>2224</v>
      </c>
      <c r="T1064" t="s">
        <v>8922</v>
      </c>
    </row>
    <row r="1065" spans="1:20" x14ac:dyDescent="0.25">
      <c r="A1065" t="s">
        <v>12</v>
      </c>
      <c r="B1065">
        <v>0.96499999999999997</v>
      </c>
      <c r="C1065">
        <v>1.0469999999999999</v>
      </c>
      <c r="F1065">
        <f t="shared" si="28"/>
        <v>1064</v>
      </c>
      <c r="G1065">
        <f t="shared" si="29"/>
        <v>13820</v>
      </c>
      <c r="H1065" t="str" cm="1">
        <f t="array" aca="1" ref="H1065" ca="1">INDIRECT(_xlfn.CONCAT("B", $G1065))</f>
        <v>9660</v>
      </c>
      <c r="I1065" cm="1">
        <f t="array" aca="1" ref="I1065" ca="1">INDIRECT(_xlfn.CONCAT("C", $G1065))</f>
        <v>1</v>
      </c>
      <c r="J1065" cm="1">
        <f t="array" aca="1" ref="J1065" ca="1">INDIRECT(_xlfn.CONCAT("B", $G1065+1))</f>
        <v>4.1000000000000002E-2</v>
      </c>
      <c r="K1065" cm="1">
        <f t="array" aca="1" ref="K1065" ca="1">INDIRECT(_xlfn.CONCAT("B", $G1065+2))</f>
        <v>6291</v>
      </c>
      <c r="L1065" cm="1">
        <f t="array" aca="1" ref="L1065" ca="1">INDIRECT(_xlfn.CONCAT("B", $G1065+3))</f>
        <v>0</v>
      </c>
      <c r="M1065" cm="1">
        <f t="array" aca="1" ref="M1065" ca="1">INDIRECT(_xlfn.CONCAT("B", $G1065+4))</f>
        <v>0</v>
      </c>
      <c r="N1065" cm="1">
        <f t="array" aca="1" ref="N1065" ca="1">INDIRECT(_xlfn.CONCAT("B", $G1065+5))</f>
        <v>1.0999999999999999E-2</v>
      </c>
      <c r="O1065" cm="1">
        <f t="array" aca="1" ref="O1065" ca="1">INDIRECT(_xlfn.CONCAT("B", $G1065+6))</f>
        <v>2028</v>
      </c>
      <c r="P1065" cm="1">
        <f t="array" aca="1" ref="P1065" ca="1">INDIRECT(_xlfn.CONCAT("B", $G1065+7))</f>
        <v>0.32</v>
      </c>
      <c r="Q1065" cm="1">
        <f t="array" aca="1" ref="Q1065" ca="1">INDIRECT(_xlfn.CONCAT("B", $G1065+9))</f>
        <v>1.4999999999999999E-2</v>
      </c>
      <c r="R1065" cm="1">
        <f t="array" aca="1" ref="R1065" ca="1">INDIRECT(_xlfn.CONCAT("B", $G1065+11))</f>
        <v>0.45100000000000001</v>
      </c>
      <c r="S1065" cm="1">
        <f t="array" aca="1" ref="S1065" ca="1">INDIRECT(_xlfn.CONCAT("B", $G1065+12))</f>
        <v>13222</v>
      </c>
      <c r="T1065" t="s">
        <v>8922</v>
      </c>
    </row>
    <row r="1066" spans="1:20" x14ac:dyDescent="0.25">
      <c r="A1066" t="s">
        <v>13</v>
      </c>
      <c r="B1066">
        <v>0</v>
      </c>
      <c r="F1066">
        <f t="shared" si="28"/>
        <v>1065</v>
      </c>
      <c r="G1066">
        <f t="shared" si="29"/>
        <v>13833</v>
      </c>
      <c r="H1066" t="str" cm="1">
        <f t="array" aca="1" ref="H1066" ca="1">INDIRECT(_xlfn.CONCAT("B", $G1066))</f>
        <v>9660</v>
      </c>
      <c r="I1066" cm="1">
        <f t="array" aca="1" ref="I1066" ca="1">INDIRECT(_xlfn.CONCAT("C", $G1066))</f>
        <v>2</v>
      </c>
      <c r="J1066" cm="1">
        <f t="array" aca="1" ref="J1066" ca="1">INDIRECT(_xlfn.CONCAT("B", $G1066+1))</f>
        <v>3.5000000000000003E-2</v>
      </c>
      <c r="K1066" cm="1">
        <f t="array" aca="1" ref="K1066" ca="1">INDIRECT(_xlfn.CONCAT("B", $G1066+2))</f>
        <v>4194</v>
      </c>
      <c r="L1066" cm="1">
        <f t="array" aca="1" ref="L1066" ca="1">INDIRECT(_xlfn.CONCAT("B", $G1066+3))</f>
        <v>0</v>
      </c>
      <c r="M1066" cm="1">
        <f t="array" aca="1" ref="M1066" ca="1">INDIRECT(_xlfn.CONCAT("B", $G1066+4))</f>
        <v>0</v>
      </c>
      <c r="N1066" cm="1">
        <f t="array" aca="1" ref="N1066" ca="1">INDIRECT(_xlfn.CONCAT("B", $G1066+5))</f>
        <v>4.0000000000000001E-3</v>
      </c>
      <c r="O1066" cm="1">
        <f t="array" aca="1" ref="O1066" ca="1">INDIRECT(_xlfn.CONCAT("B", $G1066+6))</f>
        <v>516</v>
      </c>
      <c r="P1066" cm="1">
        <f t="array" aca="1" ref="P1066" ca="1">INDIRECT(_xlfn.CONCAT("B", $G1066+7))</f>
        <v>0.17</v>
      </c>
      <c r="Q1066" cm="1">
        <f t="array" aca="1" ref="Q1066" ca="1">INDIRECT(_xlfn.CONCAT("B", $G1066+9))</f>
        <v>1.4999999999999999E-2</v>
      </c>
      <c r="R1066" cm="1">
        <f t="array" aca="1" ref="R1066" ca="1">INDIRECT(_xlfn.CONCAT("B", $G1066+11))</f>
        <v>0.26500000000000001</v>
      </c>
      <c r="S1066" cm="1">
        <f t="array" aca="1" ref="S1066" ca="1">INDIRECT(_xlfn.CONCAT("B", $G1066+12))</f>
        <v>4710</v>
      </c>
      <c r="T1066" t="s">
        <v>8922</v>
      </c>
    </row>
    <row r="1067" spans="1:20" x14ac:dyDescent="0.25">
      <c r="A1067" t="s">
        <v>0</v>
      </c>
      <c r="B1067" t="s">
        <v>19</v>
      </c>
      <c r="C1067">
        <v>12</v>
      </c>
      <c r="F1067">
        <f t="shared" si="28"/>
        <v>1066</v>
      </c>
      <c r="G1067">
        <f t="shared" si="29"/>
        <v>13846</v>
      </c>
      <c r="H1067" t="str" cm="1">
        <f t="array" aca="1" ref="H1067" ca="1">INDIRECT(_xlfn.CONCAT("B", $G1067))</f>
        <v>9660</v>
      </c>
      <c r="I1067" cm="1">
        <f t="array" aca="1" ref="I1067" ca="1">INDIRECT(_xlfn.CONCAT("C", $G1067))</f>
        <v>3</v>
      </c>
      <c r="J1067" cm="1">
        <f t="array" aca="1" ref="J1067" ca="1">INDIRECT(_xlfn.CONCAT("B", $G1067+1))</f>
        <v>0.04</v>
      </c>
      <c r="K1067" cm="1">
        <f t="array" aca="1" ref="K1067" ca="1">INDIRECT(_xlfn.CONCAT("B", $G1067+2))</f>
        <v>0</v>
      </c>
      <c r="L1067" cm="1">
        <f t="array" aca="1" ref="L1067" ca="1">INDIRECT(_xlfn.CONCAT("B", $G1067+3))</f>
        <v>0</v>
      </c>
      <c r="M1067" cm="1">
        <f t="array" aca="1" ref="M1067" ca="1">INDIRECT(_xlfn.CONCAT("B", $G1067+4))</f>
        <v>0</v>
      </c>
      <c r="N1067" cm="1">
        <f t="array" aca="1" ref="N1067" ca="1">INDIRECT(_xlfn.CONCAT("B", $G1067+5))</f>
        <v>3.0000000000000001E-3</v>
      </c>
      <c r="O1067" cm="1">
        <f t="array" aca="1" ref="O1067" ca="1">INDIRECT(_xlfn.CONCAT("B", $G1067+6))</f>
        <v>0</v>
      </c>
      <c r="P1067" cm="1">
        <f t="array" aca="1" ref="P1067" ca="1">INDIRECT(_xlfn.CONCAT("B", $G1067+7))</f>
        <v>0.12</v>
      </c>
      <c r="Q1067" cm="1">
        <f t="array" aca="1" ref="Q1067" ca="1">INDIRECT(_xlfn.CONCAT("B", $G1067+9))</f>
        <v>0.01</v>
      </c>
      <c r="R1067" cm="1">
        <f t="array" aca="1" ref="R1067" ca="1">INDIRECT(_xlfn.CONCAT("B", $G1067+11))</f>
        <v>0.20499999999999999</v>
      </c>
      <c r="S1067" cm="1">
        <f t="array" aca="1" ref="S1067" ca="1">INDIRECT(_xlfn.CONCAT("B", $G1067+12))</f>
        <v>0</v>
      </c>
      <c r="T1067" t="s">
        <v>8922</v>
      </c>
    </row>
    <row r="1068" spans="1:20" x14ac:dyDescent="0.25">
      <c r="A1068" t="s">
        <v>2</v>
      </c>
      <c r="B1068">
        <v>4.4999999999999998E-2</v>
      </c>
      <c r="C1068">
        <v>0.125</v>
      </c>
      <c r="F1068">
        <f t="shared" si="28"/>
        <v>1067</v>
      </c>
      <c r="G1068">
        <f t="shared" si="29"/>
        <v>13859</v>
      </c>
      <c r="H1068" t="str" cm="1">
        <f t="array" aca="1" ref="H1068" ca="1">INDIRECT(_xlfn.CONCAT("B", $G1068))</f>
        <v>9660</v>
      </c>
      <c r="I1068" cm="1">
        <f t="array" aca="1" ref="I1068" ca="1">INDIRECT(_xlfn.CONCAT("C", $G1068))</f>
        <v>4</v>
      </c>
      <c r="J1068" cm="1">
        <f t="array" aca="1" ref="J1068" ca="1">INDIRECT(_xlfn.CONCAT("B", $G1068+1))</f>
        <v>5.5E-2</v>
      </c>
      <c r="K1068" cm="1">
        <f t="array" aca="1" ref="K1068" ca="1">INDIRECT(_xlfn.CONCAT("B", $G1068+2))</f>
        <v>0</v>
      </c>
      <c r="L1068" cm="1">
        <f t="array" aca="1" ref="L1068" ca="1">INDIRECT(_xlfn.CONCAT("B", $G1068+3))</f>
        <v>5.0000000000000001E-3</v>
      </c>
      <c r="M1068" cm="1">
        <f t="array" aca="1" ref="M1068" ca="1">INDIRECT(_xlfn.CONCAT("B", $G1068+4))</f>
        <v>0</v>
      </c>
      <c r="N1068" cm="1">
        <f t="array" aca="1" ref="N1068" ca="1">INDIRECT(_xlfn.CONCAT("B", $G1068+5))</f>
        <v>3.0000000000000001E-3</v>
      </c>
      <c r="O1068" cm="1">
        <f t="array" aca="1" ref="O1068" ca="1">INDIRECT(_xlfn.CONCAT("B", $G1068+6))</f>
        <v>483</v>
      </c>
      <c r="P1068" cm="1">
        <f t="array" aca="1" ref="P1068" ca="1">INDIRECT(_xlfn.CONCAT("B", $G1068+7))</f>
        <v>0.185</v>
      </c>
      <c r="Q1068" cm="1">
        <f t="array" aca="1" ref="Q1068" ca="1">INDIRECT(_xlfn.CONCAT("B", $G1068+9))</f>
        <v>1.4999999999999999E-2</v>
      </c>
      <c r="R1068" cm="1">
        <f t="array" aca="1" ref="R1068" ca="1">INDIRECT(_xlfn.CONCAT("B", $G1068+11))</f>
        <v>0.29499999999999998</v>
      </c>
      <c r="S1068" cm="1">
        <f t="array" aca="1" ref="S1068" ca="1">INDIRECT(_xlfn.CONCAT("B", $G1068+12))</f>
        <v>483</v>
      </c>
      <c r="T1068" t="s">
        <v>8922</v>
      </c>
    </row>
    <row r="1069" spans="1:20" x14ac:dyDescent="0.25">
      <c r="A1069" t="s">
        <v>3</v>
      </c>
      <c r="B1069">
        <v>0</v>
      </c>
      <c r="C1069">
        <v>1127530</v>
      </c>
      <c r="F1069">
        <f t="shared" si="28"/>
        <v>1068</v>
      </c>
      <c r="G1069">
        <f t="shared" si="29"/>
        <v>13872</v>
      </c>
      <c r="H1069" t="str" cm="1">
        <f t="array" aca="1" ref="H1069" ca="1">INDIRECT(_xlfn.CONCAT("B", $G1069))</f>
        <v>9660</v>
      </c>
      <c r="I1069" cm="1">
        <f t="array" aca="1" ref="I1069" ca="1">INDIRECT(_xlfn.CONCAT("C", $G1069))</f>
        <v>5</v>
      </c>
      <c r="J1069" cm="1">
        <f t="array" aca="1" ref="J1069" ca="1">INDIRECT(_xlfn.CONCAT("B", $G1069+1))</f>
        <v>0.04</v>
      </c>
      <c r="K1069" cm="1">
        <f t="array" aca="1" ref="K1069" ca="1">INDIRECT(_xlfn.CONCAT("B", $G1069+2))</f>
        <v>0</v>
      </c>
      <c r="L1069" cm="1">
        <f t="array" aca="1" ref="L1069" ca="1">INDIRECT(_xlfn.CONCAT("B", $G1069+3))</f>
        <v>5.0000000000000001E-3</v>
      </c>
      <c r="M1069" cm="1">
        <f t="array" aca="1" ref="M1069" ca="1">INDIRECT(_xlfn.CONCAT("B", $G1069+4))</f>
        <v>0</v>
      </c>
      <c r="N1069" cm="1">
        <f t="array" aca="1" ref="N1069" ca="1">INDIRECT(_xlfn.CONCAT("B", $G1069+5))</f>
        <v>4.0000000000000001E-3</v>
      </c>
      <c r="O1069" cm="1">
        <f t="array" aca="1" ref="O1069" ca="1">INDIRECT(_xlfn.CONCAT("B", $G1069+6))</f>
        <v>242</v>
      </c>
      <c r="P1069" cm="1">
        <f t="array" aca="1" ref="P1069" ca="1">INDIRECT(_xlfn.CONCAT("B", $G1069+7))</f>
        <v>0.14499999999999999</v>
      </c>
      <c r="Q1069" cm="1">
        <f t="array" aca="1" ref="Q1069" ca="1">INDIRECT(_xlfn.CONCAT("B", $G1069+9))</f>
        <v>0.01</v>
      </c>
      <c r="R1069" cm="1">
        <f t="array" aca="1" ref="R1069" ca="1">INDIRECT(_xlfn.CONCAT("B", $G1069+11))</f>
        <v>0.23499999999999999</v>
      </c>
      <c r="S1069" cm="1">
        <f t="array" aca="1" ref="S1069" ca="1">INDIRECT(_xlfn.CONCAT("B", $G1069+12))</f>
        <v>242</v>
      </c>
      <c r="T1069" t="s">
        <v>8922</v>
      </c>
    </row>
    <row r="1070" spans="1:20" x14ac:dyDescent="0.25">
      <c r="A1070" t="s">
        <v>4</v>
      </c>
      <c r="B1070">
        <v>5.0000000000000001E-3</v>
      </c>
      <c r="C1070">
        <v>1.6E-2</v>
      </c>
      <c r="F1070">
        <f t="shared" si="28"/>
        <v>1069</v>
      </c>
      <c r="G1070">
        <f t="shared" si="29"/>
        <v>13885</v>
      </c>
      <c r="H1070" t="str" cm="1">
        <f t="array" aca="1" ref="H1070" ca="1">INDIRECT(_xlfn.CONCAT("B", $G1070))</f>
        <v>9660</v>
      </c>
      <c r="I1070" cm="1">
        <f t="array" aca="1" ref="I1070" ca="1">INDIRECT(_xlfn.CONCAT("C", $G1070))</f>
        <v>6</v>
      </c>
      <c r="J1070" cm="1">
        <f t="array" aca="1" ref="J1070" ca="1">INDIRECT(_xlfn.CONCAT("B", $G1070+1))</f>
        <v>0.04</v>
      </c>
      <c r="K1070" cm="1">
        <f t="array" aca="1" ref="K1070" ca="1">INDIRECT(_xlfn.CONCAT("B", $G1070+2))</f>
        <v>0</v>
      </c>
      <c r="L1070" cm="1">
        <f t="array" aca="1" ref="L1070" ca="1">INDIRECT(_xlfn.CONCAT("B", $G1070+3))</f>
        <v>5.0000000000000001E-3</v>
      </c>
      <c r="M1070" cm="1">
        <f t="array" aca="1" ref="M1070" ca="1">INDIRECT(_xlfn.CONCAT("B", $G1070+4))</f>
        <v>0</v>
      </c>
      <c r="N1070" cm="1">
        <f t="array" aca="1" ref="N1070" ca="1">INDIRECT(_xlfn.CONCAT("B", $G1070+5))</f>
        <v>3.0000000000000001E-3</v>
      </c>
      <c r="O1070" cm="1">
        <f t="array" aca="1" ref="O1070" ca="1">INDIRECT(_xlfn.CONCAT("B", $G1070+6))</f>
        <v>21664</v>
      </c>
      <c r="P1070" cm="1">
        <f t="array" aca="1" ref="P1070" ca="1">INDIRECT(_xlfn.CONCAT("B", $G1070+7))</f>
        <v>0.28999999999999998</v>
      </c>
      <c r="Q1070" cm="1">
        <f t="array" aca="1" ref="Q1070" ca="1">INDIRECT(_xlfn.CONCAT("B", $G1070+9))</f>
        <v>2.5000000000000001E-2</v>
      </c>
      <c r="R1070" cm="1">
        <f t="array" aca="1" ref="R1070" ca="1">INDIRECT(_xlfn.CONCAT("B", $G1070+11))</f>
        <v>0.4</v>
      </c>
      <c r="S1070" cm="1">
        <f t="array" aca="1" ref="S1070" ca="1">INDIRECT(_xlfn.CONCAT("B", $G1070+12))</f>
        <v>21664</v>
      </c>
      <c r="T1070" t="s">
        <v>8922</v>
      </c>
    </row>
    <row r="1071" spans="1:20" x14ac:dyDescent="0.25">
      <c r="A1071" t="s">
        <v>5</v>
      </c>
      <c r="B1071">
        <v>0</v>
      </c>
      <c r="C1071">
        <v>1127530</v>
      </c>
      <c r="F1071">
        <f t="shared" si="28"/>
        <v>1070</v>
      </c>
      <c r="G1071">
        <f t="shared" si="29"/>
        <v>13898</v>
      </c>
      <c r="H1071" t="str" cm="1">
        <f t="array" aca="1" ref="H1071" ca="1">INDIRECT(_xlfn.CONCAT("B", $G1071))</f>
        <v>9660</v>
      </c>
      <c r="I1071" cm="1">
        <f t="array" aca="1" ref="I1071" ca="1">INDIRECT(_xlfn.CONCAT("C", $G1071))</f>
        <v>7</v>
      </c>
      <c r="J1071" cm="1">
        <f t="array" aca="1" ref="J1071" ca="1">INDIRECT(_xlfn.CONCAT("B", $G1071+1))</f>
        <v>0.05</v>
      </c>
      <c r="K1071" cm="1">
        <f t="array" aca="1" ref="K1071" ca="1">INDIRECT(_xlfn.CONCAT("B", $G1071+2))</f>
        <v>-62915</v>
      </c>
      <c r="L1071" cm="1">
        <f t="array" aca="1" ref="L1071" ca="1">INDIRECT(_xlfn.CONCAT("B", $G1071+3))</f>
        <v>0</v>
      </c>
      <c r="M1071" cm="1">
        <f t="array" aca="1" ref="M1071" ca="1">INDIRECT(_xlfn.CONCAT("B", $G1071+4))</f>
        <v>0</v>
      </c>
      <c r="N1071" cm="1">
        <f t="array" aca="1" ref="N1071" ca="1">INDIRECT(_xlfn.CONCAT("B", $G1071+5))</f>
        <v>3.0000000000000001E-3</v>
      </c>
      <c r="O1071" cm="1">
        <f t="array" aca="1" ref="O1071" ca="1">INDIRECT(_xlfn.CONCAT("B", $G1071+6))</f>
        <v>0</v>
      </c>
      <c r="P1071" cm="1">
        <f t="array" aca="1" ref="P1071" ca="1">INDIRECT(_xlfn.CONCAT("B", $G1071+7))</f>
        <v>0.11</v>
      </c>
      <c r="Q1071" cm="1">
        <f t="array" aca="1" ref="Q1071" ca="1">INDIRECT(_xlfn.CONCAT("B", $G1071+9))</f>
        <v>0.01</v>
      </c>
      <c r="R1071" cm="1">
        <f t="array" aca="1" ref="R1071" ca="1">INDIRECT(_xlfn.CONCAT("B", $G1071+11))</f>
        <v>0.19500000000000001</v>
      </c>
      <c r="S1071" cm="1">
        <f t="array" aca="1" ref="S1071" ca="1">INDIRECT(_xlfn.CONCAT("B", $G1071+12))</f>
        <v>-62915</v>
      </c>
      <c r="T1071" t="s">
        <v>8922</v>
      </c>
    </row>
    <row r="1072" spans="1:20" x14ac:dyDescent="0.25">
      <c r="A1072" t="s">
        <v>6</v>
      </c>
      <c r="B1072">
        <v>3.4000000000000002E-2</v>
      </c>
      <c r="F1072">
        <f t="shared" si="28"/>
        <v>1071</v>
      </c>
      <c r="G1072">
        <f t="shared" si="29"/>
        <v>13911</v>
      </c>
      <c r="H1072" t="str" cm="1">
        <f t="array" aca="1" ref="H1072" ca="1">INDIRECT(_xlfn.CONCAT("B", $G1072))</f>
        <v>9660</v>
      </c>
      <c r="I1072" cm="1">
        <f t="array" aca="1" ref="I1072" ca="1">INDIRECT(_xlfn.CONCAT("C", $G1072))</f>
        <v>8</v>
      </c>
      <c r="J1072" cm="1">
        <f t="array" aca="1" ref="J1072" ca="1">INDIRECT(_xlfn.CONCAT("B", $G1072+1))</f>
        <v>0.04</v>
      </c>
      <c r="K1072" cm="1">
        <f t="array" aca="1" ref="K1072" ca="1">INDIRECT(_xlfn.CONCAT("B", $G1072+2))</f>
        <v>10486</v>
      </c>
      <c r="L1072" cm="1">
        <f t="array" aca="1" ref="L1072" ca="1">INDIRECT(_xlfn.CONCAT("B", $G1072+3))</f>
        <v>0</v>
      </c>
      <c r="M1072" cm="1">
        <f t="array" aca="1" ref="M1072" ca="1">INDIRECT(_xlfn.CONCAT("B", $G1072+4))</f>
        <v>0</v>
      </c>
      <c r="N1072" cm="1">
        <f t="array" aca="1" ref="N1072" ca="1">INDIRECT(_xlfn.CONCAT("B", $G1072+5))</f>
        <v>3.0000000000000001E-3</v>
      </c>
      <c r="O1072" cm="1">
        <f t="array" aca="1" ref="O1072" ca="1">INDIRECT(_xlfn.CONCAT("B", $G1072+6))</f>
        <v>0</v>
      </c>
      <c r="P1072" cm="1">
        <f t="array" aca="1" ref="P1072" ca="1">INDIRECT(_xlfn.CONCAT("B", $G1072+7))</f>
        <v>0.11</v>
      </c>
      <c r="Q1072" cm="1">
        <f t="array" aca="1" ref="Q1072" ca="1">INDIRECT(_xlfn.CONCAT("B", $G1072+9))</f>
        <v>5.0000000000000001E-3</v>
      </c>
      <c r="R1072" cm="1">
        <f t="array" aca="1" ref="R1072" ca="1">INDIRECT(_xlfn.CONCAT("B", $G1072+11))</f>
        <v>0.18</v>
      </c>
      <c r="S1072" cm="1">
        <f t="array" aca="1" ref="S1072" ca="1">INDIRECT(_xlfn.CONCAT("B", $G1072+12))</f>
        <v>10486</v>
      </c>
      <c r="T1072" t="s">
        <v>8922</v>
      </c>
    </row>
    <row r="1073" spans="1:20" x14ac:dyDescent="0.25">
      <c r="A1073" t="s">
        <v>7</v>
      </c>
      <c r="B1073">
        <v>-25125</v>
      </c>
      <c r="F1073">
        <f t="shared" si="28"/>
        <v>1072</v>
      </c>
      <c r="G1073">
        <f t="shared" si="29"/>
        <v>13924</v>
      </c>
      <c r="H1073" t="str" cm="1">
        <f t="array" aca="1" ref="H1073" ca="1">INDIRECT(_xlfn.CONCAT("B", $G1073))</f>
        <v>9660</v>
      </c>
      <c r="I1073" cm="1">
        <f t="array" aca="1" ref="I1073" ca="1">INDIRECT(_xlfn.CONCAT("C", $G1073))</f>
        <v>9</v>
      </c>
      <c r="J1073" cm="1">
        <f t="array" aca="1" ref="J1073" ca="1">INDIRECT(_xlfn.CONCAT("B", $G1073+1))</f>
        <v>6.5000000000000002E-2</v>
      </c>
      <c r="K1073" cm="1">
        <f t="array" aca="1" ref="K1073" ca="1">INDIRECT(_xlfn.CONCAT("B", $G1073+2))</f>
        <v>-50332</v>
      </c>
      <c r="L1073" cm="1">
        <f t="array" aca="1" ref="L1073" ca="1">INDIRECT(_xlfn.CONCAT("B", $G1073+3))</f>
        <v>5.0000000000000001E-3</v>
      </c>
      <c r="M1073" cm="1">
        <f t="array" aca="1" ref="M1073" ca="1">INDIRECT(_xlfn.CONCAT("B", $G1073+4))</f>
        <v>0</v>
      </c>
      <c r="N1073" cm="1">
        <f t="array" aca="1" ref="N1073" ca="1">INDIRECT(_xlfn.CONCAT("B", $G1073+5))</f>
        <v>3.0000000000000001E-3</v>
      </c>
      <c r="O1073" cm="1">
        <f t="array" aca="1" ref="O1073" ca="1">INDIRECT(_xlfn.CONCAT("B", $G1073+6))</f>
        <v>0</v>
      </c>
      <c r="P1073" cm="1">
        <f t="array" aca="1" ref="P1073" ca="1">INDIRECT(_xlfn.CONCAT("B", $G1073+7))</f>
        <v>0.13500000000000001</v>
      </c>
      <c r="Q1073" cm="1">
        <f t="array" aca="1" ref="Q1073" ca="1">INDIRECT(_xlfn.CONCAT("B", $G1073+9))</f>
        <v>0.01</v>
      </c>
      <c r="R1073" cm="1">
        <f t="array" aca="1" ref="R1073" ca="1">INDIRECT(_xlfn.CONCAT("B", $G1073+11))</f>
        <v>0.23</v>
      </c>
      <c r="S1073" cm="1">
        <f t="array" aca="1" ref="S1073" ca="1">INDIRECT(_xlfn.CONCAT("B", $G1073+12))</f>
        <v>-50332</v>
      </c>
      <c r="T1073" t="s">
        <v>8922</v>
      </c>
    </row>
    <row r="1074" spans="1:20" x14ac:dyDescent="0.25">
      <c r="A1074" t="s">
        <v>8</v>
      </c>
      <c r="B1074">
        <v>4.29</v>
      </c>
      <c r="C1074">
        <v>4.2809999999999997</v>
      </c>
      <c r="F1074">
        <f t="shared" si="28"/>
        <v>1073</v>
      </c>
      <c r="G1074">
        <f t="shared" si="29"/>
        <v>13937</v>
      </c>
      <c r="H1074" t="str" cm="1">
        <f t="array" aca="1" ref="H1074" ca="1">INDIRECT(_xlfn.CONCAT("B", $G1074))</f>
        <v>9660</v>
      </c>
      <c r="I1074" cm="1">
        <f t="array" aca="1" ref="I1074" ca="1">INDIRECT(_xlfn.CONCAT("C", $G1074))</f>
        <v>10</v>
      </c>
      <c r="J1074" cm="1">
        <f t="array" aca="1" ref="J1074" ca="1">INDIRECT(_xlfn.CONCAT("B", $G1074+1))</f>
        <v>0.04</v>
      </c>
      <c r="K1074" cm="1">
        <f t="array" aca="1" ref="K1074" ca="1">INDIRECT(_xlfn.CONCAT("B", $G1074+2))</f>
        <v>0</v>
      </c>
      <c r="L1074" cm="1">
        <f t="array" aca="1" ref="L1074" ca="1">INDIRECT(_xlfn.CONCAT("B", $G1074+3))</f>
        <v>5.0000000000000001E-3</v>
      </c>
      <c r="M1074" cm="1">
        <f t="array" aca="1" ref="M1074" ca="1">INDIRECT(_xlfn.CONCAT("B", $G1074+4))</f>
        <v>0</v>
      </c>
      <c r="N1074" cm="1">
        <f t="array" aca="1" ref="N1074" ca="1">INDIRECT(_xlfn.CONCAT("B", $G1074+5))</f>
        <v>3.0000000000000001E-3</v>
      </c>
      <c r="O1074" cm="1">
        <f t="array" aca="1" ref="O1074" ca="1">INDIRECT(_xlfn.CONCAT("B", $G1074+6))</f>
        <v>0</v>
      </c>
      <c r="P1074" cm="1">
        <f t="array" aca="1" ref="P1074" ca="1">INDIRECT(_xlfn.CONCAT("B", $G1074+7))</f>
        <v>0.14000000000000001</v>
      </c>
      <c r="Q1074" cm="1">
        <f t="array" aca="1" ref="Q1074" ca="1">INDIRECT(_xlfn.CONCAT("B", $G1074+9))</f>
        <v>0.01</v>
      </c>
      <c r="R1074" cm="1">
        <f t="array" aca="1" ref="R1074" ca="1">INDIRECT(_xlfn.CONCAT("B", $G1074+11))</f>
        <v>0.215</v>
      </c>
      <c r="S1074" cm="1">
        <f t="array" aca="1" ref="S1074" ca="1">INDIRECT(_xlfn.CONCAT("B", $G1074+12))</f>
        <v>0</v>
      </c>
      <c r="T1074" t="s">
        <v>8922</v>
      </c>
    </row>
    <row r="1075" spans="1:20" x14ac:dyDescent="0.25">
      <c r="A1075" t="s">
        <v>9</v>
      </c>
      <c r="B1075">
        <v>-21688</v>
      </c>
      <c r="F1075">
        <f t="shared" si="28"/>
        <v>1074</v>
      </c>
      <c r="G1075">
        <f t="shared" si="29"/>
        <v>13950</v>
      </c>
      <c r="H1075" t="str" cm="1">
        <f t="array" aca="1" ref="H1075" ca="1">INDIRECT(_xlfn.CONCAT("B", $G1075))</f>
        <v>9660</v>
      </c>
      <c r="I1075" cm="1">
        <f t="array" aca="1" ref="I1075" ca="1">INDIRECT(_xlfn.CONCAT("C", $G1075))</f>
        <v>11</v>
      </c>
      <c r="J1075" cm="1">
        <f t="array" aca="1" ref="J1075" ca="1">INDIRECT(_xlfn.CONCAT("B", $G1075+1))</f>
        <v>0.04</v>
      </c>
      <c r="K1075" cm="1">
        <f t="array" aca="1" ref="K1075" ca="1">INDIRECT(_xlfn.CONCAT("B", $G1075+2))</f>
        <v>0</v>
      </c>
      <c r="L1075" cm="1">
        <f t="array" aca="1" ref="L1075" ca="1">INDIRECT(_xlfn.CONCAT("B", $G1075+3))</f>
        <v>5.0000000000000001E-3</v>
      </c>
      <c r="M1075" cm="1">
        <f t="array" aca="1" ref="M1075" ca="1">INDIRECT(_xlfn.CONCAT("B", $G1075+4))</f>
        <v>0</v>
      </c>
      <c r="N1075" cm="1">
        <f t="array" aca="1" ref="N1075" ca="1">INDIRECT(_xlfn.CONCAT("B", $G1075+5))</f>
        <v>3.0000000000000001E-3</v>
      </c>
      <c r="O1075" cm="1">
        <f t="array" aca="1" ref="O1075" ca="1">INDIRECT(_xlfn.CONCAT("B", $G1075+6))</f>
        <v>0</v>
      </c>
      <c r="P1075" cm="1">
        <f t="array" aca="1" ref="P1075" ca="1">INDIRECT(_xlfn.CONCAT("B", $G1075+7))</f>
        <v>0.185</v>
      </c>
      <c r="Q1075" cm="1">
        <f t="array" aca="1" ref="Q1075" ca="1">INDIRECT(_xlfn.CONCAT("B", $G1075+9))</f>
        <v>5.0000000000000001E-3</v>
      </c>
      <c r="R1075" cm="1">
        <f t="array" aca="1" ref="R1075" ca="1">INDIRECT(_xlfn.CONCAT("B", $G1075+11))</f>
        <v>0.255</v>
      </c>
      <c r="S1075" cm="1">
        <f t="array" aca="1" ref="S1075" ca="1">INDIRECT(_xlfn.CONCAT("B", $G1075+12))</f>
        <v>0</v>
      </c>
      <c r="T1075" t="s">
        <v>8922</v>
      </c>
    </row>
    <row r="1076" spans="1:20" x14ac:dyDescent="0.25">
      <c r="A1076" t="s">
        <v>10</v>
      </c>
      <c r="B1076">
        <v>2.5000000000000001E-2</v>
      </c>
      <c r="C1076">
        <v>1.6E-2</v>
      </c>
      <c r="F1076">
        <f t="shared" si="28"/>
        <v>1075</v>
      </c>
      <c r="G1076">
        <f t="shared" si="29"/>
        <v>13963</v>
      </c>
      <c r="H1076" t="str" cm="1">
        <f t="array" aca="1" ref="H1076" ca="1">INDIRECT(_xlfn.CONCAT("B", $G1076))</f>
        <v>9660</v>
      </c>
      <c r="I1076" cm="1">
        <f t="array" aca="1" ref="I1076" ca="1">INDIRECT(_xlfn.CONCAT("C", $G1076))</f>
        <v>12</v>
      </c>
      <c r="J1076" cm="1">
        <f t="array" aca="1" ref="J1076" ca="1">INDIRECT(_xlfn.CONCAT("B", $G1076+1))</f>
        <v>0.04</v>
      </c>
      <c r="K1076" cm="1">
        <f t="array" aca="1" ref="K1076" ca="1">INDIRECT(_xlfn.CONCAT("B", $G1076+2))</f>
        <v>0</v>
      </c>
      <c r="L1076" cm="1">
        <f t="array" aca="1" ref="L1076" ca="1">INDIRECT(_xlfn.CONCAT("B", $G1076+3))</f>
        <v>0</v>
      </c>
      <c r="M1076" cm="1">
        <f t="array" aca="1" ref="M1076" ca="1">INDIRECT(_xlfn.CONCAT("B", $G1076+4))</f>
        <v>0</v>
      </c>
      <c r="N1076" cm="1">
        <f t="array" aca="1" ref="N1076" ca="1">INDIRECT(_xlfn.CONCAT("B", $G1076+5))</f>
        <v>3.0000000000000001E-3</v>
      </c>
      <c r="O1076" cm="1">
        <f t="array" aca="1" ref="O1076" ca="1">INDIRECT(_xlfn.CONCAT("B", $G1076+6))</f>
        <v>0</v>
      </c>
      <c r="P1076" cm="1">
        <f t="array" aca="1" ref="P1076" ca="1">INDIRECT(_xlfn.CONCAT("B", $G1076+7))</f>
        <v>0.18</v>
      </c>
      <c r="Q1076" cm="1">
        <f t="array" aca="1" ref="Q1076" ca="1">INDIRECT(_xlfn.CONCAT("B", $G1076+9))</f>
        <v>0.01</v>
      </c>
      <c r="R1076" cm="1">
        <f t="array" aca="1" ref="R1076" ca="1">INDIRECT(_xlfn.CONCAT("B", $G1076+11))</f>
        <v>0.26500000000000001</v>
      </c>
      <c r="S1076" cm="1">
        <f t="array" aca="1" ref="S1076" ca="1">INDIRECT(_xlfn.CONCAT("B", $G1076+12))</f>
        <v>0</v>
      </c>
      <c r="T1076" t="s">
        <v>8922</v>
      </c>
    </row>
    <row r="1077" spans="1:20" x14ac:dyDescent="0.25">
      <c r="A1077" t="s">
        <v>11</v>
      </c>
      <c r="B1077">
        <v>-12870</v>
      </c>
      <c r="F1077">
        <f t="shared" si="28"/>
        <v>1076</v>
      </c>
      <c r="G1077">
        <f t="shared" si="29"/>
        <v>13976</v>
      </c>
      <c r="H1077" t="str" cm="1">
        <f t="array" aca="1" ref="H1077" ca="1">INDIRECT(_xlfn.CONCAT("B", $G1077))</f>
        <v>9760</v>
      </c>
      <c r="I1077" cm="1">
        <f t="array" aca="1" ref="I1077" ca="1">INDIRECT(_xlfn.CONCAT("C", $G1077))</f>
        <v>1</v>
      </c>
      <c r="J1077" cm="1">
        <f t="array" aca="1" ref="J1077" ca="1">INDIRECT(_xlfn.CONCAT("B", $G1077+1))</f>
        <v>4.4999999999999998E-2</v>
      </c>
      <c r="K1077" cm="1">
        <f t="array" aca="1" ref="K1077" ca="1">INDIRECT(_xlfn.CONCAT("B", $G1077+2))</f>
        <v>0</v>
      </c>
      <c r="L1077" cm="1">
        <f t="array" aca="1" ref="L1077" ca="1">INDIRECT(_xlfn.CONCAT("B", $G1077+3))</f>
        <v>0</v>
      </c>
      <c r="M1077" cm="1">
        <f t="array" aca="1" ref="M1077" ca="1">INDIRECT(_xlfn.CONCAT("B", $G1077+4))</f>
        <v>0</v>
      </c>
      <c r="N1077" cm="1">
        <f t="array" aca="1" ref="N1077" ca="1">INDIRECT(_xlfn.CONCAT("B", $G1077+5))</f>
        <v>1.2999999999999999E-2</v>
      </c>
      <c r="O1077" cm="1">
        <f t="array" aca="1" ref="O1077" ca="1">INDIRECT(_xlfn.CONCAT("B", $G1077+6))</f>
        <v>2150</v>
      </c>
      <c r="P1077" cm="1">
        <f t="array" aca="1" ref="P1077" ca="1">INDIRECT(_xlfn.CONCAT("B", $G1077+7))</f>
        <v>0.46</v>
      </c>
      <c r="Q1077" cm="1">
        <f t="array" aca="1" ref="Q1077" ca="1">INDIRECT(_xlfn.CONCAT("B", $G1077+9))</f>
        <v>0.02</v>
      </c>
      <c r="R1077" cm="1">
        <f t="array" aca="1" ref="R1077" ca="1">INDIRECT(_xlfn.CONCAT("B", $G1077+11))</f>
        <v>0.64</v>
      </c>
      <c r="S1077" cm="1">
        <f t="array" aca="1" ref="S1077" ca="1">INDIRECT(_xlfn.CONCAT("B", $G1077+12))</f>
        <v>6271</v>
      </c>
      <c r="T1077" t="s">
        <v>8922</v>
      </c>
    </row>
    <row r="1078" spans="1:20" x14ac:dyDescent="0.25">
      <c r="A1078" t="s">
        <v>12</v>
      </c>
      <c r="B1078">
        <v>4.4850000000000003</v>
      </c>
      <c r="C1078">
        <v>4.5620000000000003</v>
      </c>
      <c r="F1078">
        <f t="shared" si="28"/>
        <v>1077</v>
      </c>
      <c r="G1078">
        <f t="shared" si="29"/>
        <v>13989</v>
      </c>
      <c r="H1078" t="str" cm="1">
        <f t="array" aca="1" ref="H1078" ca="1">INDIRECT(_xlfn.CONCAT("B", $G1078))</f>
        <v>9760</v>
      </c>
      <c r="I1078" cm="1">
        <f t="array" aca="1" ref="I1078" ca="1">INDIRECT(_xlfn.CONCAT("C", $G1078))</f>
        <v>2</v>
      </c>
      <c r="J1078" cm="1">
        <f t="array" aca="1" ref="J1078" ca="1">INDIRECT(_xlfn.CONCAT("B", $G1078+1))</f>
        <v>3.5000000000000003E-2</v>
      </c>
      <c r="K1078" cm="1">
        <f t="array" aca="1" ref="K1078" ca="1">INDIRECT(_xlfn.CONCAT("B", $G1078+2))</f>
        <v>0</v>
      </c>
      <c r="L1078" cm="1">
        <f t="array" aca="1" ref="L1078" ca="1">INDIRECT(_xlfn.CONCAT("B", $G1078+3))</f>
        <v>0</v>
      </c>
      <c r="M1078" cm="1">
        <f t="array" aca="1" ref="M1078" ca="1">INDIRECT(_xlfn.CONCAT("B", $G1078+4))</f>
        <v>0</v>
      </c>
      <c r="N1078" cm="1">
        <f t="array" aca="1" ref="N1078" ca="1">INDIRECT(_xlfn.CONCAT("B", $G1078+5))</f>
        <v>3.0000000000000001E-3</v>
      </c>
      <c r="O1078" cm="1">
        <f t="array" aca="1" ref="O1078" ca="1">INDIRECT(_xlfn.CONCAT("B", $G1078+6))</f>
        <v>0</v>
      </c>
      <c r="P1078" cm="1">
        <f t="array" aca="1" ref="P1078" ca="1">INDIRECT(_xlfn.CONCAT("B", $G1078+7))</f>
        <v>0.20499999999999999</v>
      </c>
      <c r="Q1078" cm="1">
        <f t="array" aca="1" ref="Q1078" ca="1">INDIRECT(_xlfn.CONCAT("B", $G1078+9))</f>
        <v>0.01</v>
      </c>
      <c r="R1078" cm="1">
        <f t="array" aca="1" ref="R1078" ca="1">INDIRECT(_xlfn.CONCAT("B", $G1078+11))</f>
        <v>0.29499999999999998</v>
      </c>
      <c r="S1078" cm="1">
        <f t="array" aca="1" ref="S1078" ca="1">INDIRECT(_xlfn.CONCAT("B", $G1078+12))</f>
        <v>0</v>
      </c>
      <c r="T1078" t="s">
        <v>8922</v>
      </c>
    </row>
    <row r="1079" spans="1:20" x14ac:dyDescent="0.25">
      <c r="A1079" t="s">
        <v>13</v>
      </c>
      <c r="B1079">
        <v>-30953</v>
      </c>
      <c r="F1079">
        <f t="shared" si="28"/>
        <v>1078</v>
      </c>
      <c r="G1079">
        <f t="shared" si="29"/>
        <v>14002</v>
      </c>
      <c r="H1079" t="str" cm="1">
        <f t="array" aca="1" ref="H1079" ca="1">INDIRECT(_xlfn.CONCAT("B", $G1079))</f>
        <v>9760</v>
      </c>
      <c r="I1079" cm="1">
        <f t="array" aca="1" ref="I1079" ca="1">INDIRECT(_xlfn.CONCAT("C", $G1079))</f>
        <v>3</v>
      </c>
      <c r="J1079" cm="1">
        <f t="array" aca="1" ref="J1079" ca="1">INDIRECT(_xlfn.CONCAT("B", $G1079+1))</f>
        <v>0.04</v>
      </c>
      <c r="K1079" cm="1">
        <f t="array" aca="1" ref="K1079" ca="1">INDIRECT(_xlfn.CONCAT("B", $G1079+2))</f>
        <v>4194</v>
      </c>
      <c r="L1079" cm="1">
        <f t="array" aca="1" ref="L1079" ca="1">INDIRECT(_xlfn.CONCAT("B", $G1079+3))</f>
        <v>5.0000000000000001E-3</v>
      </c>
      <c r="M1079" cm="1">
        <f t="array" aca="1" ref="M1079" ca="1">INDIRECT(_xlfn.CONCAT("B", $G1079+4))</f>
        <v>0</v>
      </c>
      <c r="N1079" cm="1">
        <f t="array" aca="1" ref="N1079" ca="1">INDIRECT(_xlfn.CONCAT("B", $G1079+5))</f>
        <v>3.0000000000000001E-3</v>
      </c>
      <c r="O1079" cm="1">
        <f t="array" aca="1" ref="O1079" ca="1">INDIRECT(_xlfn.CONCAT("B", $G1079+6))</f>
        <v>0</v>
      </c>
      <c r="P1079" cm="1">
        <f t="array" aca="1" ref="P1079" ca="1">INDIRECT(_xlfn.CONCAT("B", $G1079+7))</f>
        <v>0.13</v>
      </c>
      <c r="Q1079" cm="1">
        <f t="array" aca="1" ref="Q1079" ca="1">INDIRECT(_xlfn.CONCAT("B", $G1079+9))</f>
        <v>0.01</v>
      </c>
      <c r="R1079" cm="1">
        <f t="array" aca="1" ref="R1079" ca="1">INDIRECT(_xlfn.CONCAT("B", $G1079+11))</f>
        <v>0.22500000000000001</v>
      </c>
      <c r="S1079" cm="1">
        <f t="array" aca="1" ref="S1079" ca="1">INDIRECT(_xlfn.CONCAT("B", $G1079+12))</f>
        <v>4194</v>
      </c>
      <c r="T1079" t="s">
        <v>8922</v>
      </c>
    </row>
    <row r="1080" spans="1:20" x14ac:dyDescent="0.25">
      <c r="A1080" t="s">
        <v>0</v>
      </c>
      <c r="B1080" t="s">
        <v>19</v>
      </c>
      <c r="C1080">
        <v>13</v>
      </c>
      <c r="F1080">
        <f t="shared" si="28"/>
        <v>1079</v>
      </c>
      <c r="G1080">
        <f t="shared" si="29"/>
        <v>14015</v>
      </c>
      <c r="H1080" t="str" cm="1">
        <f t="array" aca="1" ref="H1080" ca="1">INDIRECT(_xlfn.CONCAT("B", $G1080))</f>
        <v>9760</v>
      </c>
      <c r="I1080" cm="1">
        <f t="array" aca="1" ref="I1080" ca="1">INDIRECT(_xlfn.CONCAT("C", $G1080))</f>
        <v>4</v>
      </c>
      <c r="J1080" cm="1">
        <f t="array" aca="1" ref="J1080" ca="1">INDIRECT(_xlfn.CONCAT("B", $G1080+1))</f>
        <v>0.04</v>
      </c>
      <c r="K1080" cm="1">
        <f t="array" aca="1" ref="K1080" ca="1">INDIRECT(_xlfn.CONCAT("B", $G1080+2))</f>
        <v>0</v>
      </c>
      <c r="L1080" cm="1">
        <f t="array" aca="1" ref="L1080" ca="1">INDIRECT(_xlfn.CONCAT("B", $G1080+3))</f>
        <v>0</v>
      </c>
      <c r="M1080" cm="1">
        <f t="array" aca="1" ref="M1080" ca="1">INDIRECT(_xlfn.CONCAT("B", $G1080+4))</f>
        <v>0</v>
      </c>
      <c r="N1080" cm="1">
        <f t="array" aca="1" ref="N1080" ca="1">INDIRECT(_xlfn.CONCAT("B", $G1080+5))</f>
        <v>3.0000000000000001E-3</v>
      </c>
      <c r="O1080" cm="1">
        <f t="array" aca="1" ref="O1080" ca="1">INDIRECT(_xlfn.CONCAT("B", $G1080+6))</f>
        <v>0</v>
      </c>
      <c r="P1080" cm="1">
        <f t="array" aca="1" ref="P1080" ca="1">INDIRECT(_xlfn.CONCAT("B", $G1080+7))</f>
        <v>0.2</v>
      </c>
      <c r="Q1080" cm="1">
        <f t="array" aca="1" ref="Q1080" ca="1">INDIRECT(_xlfn.CONCAT("B", $G1080+9))</f>
        <v>0.01</v>
      </c>
      <c r="R1080" cm="1">
        <f t="array" aca="1" ref="R1080" ca="1">INDIRECT(_xlfn.CONCAT("B", $G1080+11))</f>
        <v>0.29499999999999998</v>
      </c>
      <c r="S1080" cm="1">
        <f t="array" aca="1" ref="S1080" ca="1">INDIRECT(_xlfn.CONCAT("B", $G1080+12))</f>
        <v>0</v>
      </c>
      <c r="T1080" t="s">
        <v>8922</v>
      </c>
    </row>
    <row r="1081" spans="1:20" x14ac:dyDescent="0.25">
      <c r="A1081" t="s">
        <v>2</v>
      </c>
      <c r="B1081">
        <v>4.4999999999999998E-2</v>
      </c>
      <c r="C1081">
        <v>0.14099999999999999</v>
      </c>
      <c r="F1081">
        <f t="shared" si="28"/>
        <v>1080</v>
      </c>
      <c r="G1081">
        <f t="shared" si="29"/>
        <v>14028</v>
      </c>
      <c r="H1081" t="str" cm="1">
        <f t="array" aca="1" ref="H1081" ca="1">INDIRECT(_xlfn.CONCAT("B", $G1081))</f>
        <v>9760</v>
      </c>
      <c r="I1081" cm="1">
        <f t="array" aca="1" ref="I1081" ca="1">INDIRECT(_xlfn.CONCAT("C", $G1081))</f>
        <v>5</v>
      </c>
      <c r="J1081" cm="1">
        <f t="array" aca="1" ref="J1081" ca="1">INDIRECT(_xlfn.CONCAT("B", $G1081+1))</f>
        <v>0.04</v>
      </c>
      <c r="K1081" cm="1">
        <f t="array" aca="1" ref="K1081" ca="1">INDIRECT(_xlfn.CONCAT("B", $G1081+2))</f>
        <v>0</v>
      </c>
      <c r="L1081" cm="1">
        <f t="array" aca="1" ref="L1081" ca="1">INDIRECT(_xlfn.CONCAT("B", $G1081+3))</f>
        <v>0</v>
      </c>
      <c r="M1081" cm="1">
        <f t="array" aca="1" ref="M1081" ca="1">INDIRECT(_xlfn.CONCAT("B", $G1081+4))</f>
        <v>0</v>
      </c>
      <c r="N1081" cm="1">
        <f t="array" aca="1" ref="N1081" ca="1">INDIRECT(_xlfn.CONCAT("B", $G1081+5))</f>
        <v>3.0000000000000001E-3</v>
      </c>
      <c r="O1081" cm="1">
        <f t="array" aca="1" ref="O1081" ca="1">INDIRECT(_xlfn.CONCAT("B", $G1081+6))</f>
        <v>164</v>
      </c>
      <c r="P1081" cm="1">
        <f t="array" aca="1" ref="P1081" ca="1">INDIRECT(_xlfn.CONCAT("B", $G1081+7))</f>
        <v>0.16</v>
      </c>
      <c r="Q1081" cm="1">
        <f t="array" aca="1" ref="Q1081" ca="1">INDIRECT(_xlfn.CONCAT("B", $G1081+9))</f>
        <v>5.0000000000000001E-3</v>
      </c>
      <c r="R1081" cm="1">
        <f t="array" aca="1" ref="R1081" ca="1">INDIRECT(_xlfn.CONCAT("B", $G1081+11))</f>
        <v>0.27500000000000002</v>
      </c>
      <c r="S1081" cm="1">
        <f t="array" aca="1" ref="S1081" ca="1">INDIRECT(_xlfn.CONCAT("B", $G1081+12))</f>
        <v>164</v>
      </c>
      <c r="T1081" t="s">
        <v>8922</v>
      </c>
    </row>
    <row r="1082" spans="1:20" x14ac:dyDescent="0.25">
      <c r="A1082" t="s">
        <v>3</v>
      </c>
      <c r="B1082">
        <v>2486</v>
      </c>
      <c r="C1082">
        <v>1096577</v>
      </c>
      <c r="F1082">
        <f t="shared" si="28"/>
        <v>1081</v>
      </c>
      <c r="G1082">
        <f t="shared" si="29"/>
        <v>14041</v>
      </c>
      <c r="H1082" t="str" cm="1">
        <f t="array" aca="1" ref="H1082" ca="1">INDIRECT(_xlfn.CONCAT("B", $G1082))</f>
        <v>9760</v>
      </c>
      <c r="I1082" cm="1">
        <f t="array" aca="1" ref="I1082" ca="1">INDIRECT(_xlfn.CONCAT("C", $G1082))</f>
        <v>6</v>
      </c>
      <c r="J1082" cm="1">
        <f t="array" aca="1" ref="J1082" ca="1">INDIRECT(_xlfn.CONCAT("B", $G1082+1))</f>
        <v>0.04</v>
      </c>
      <c r="K1082" cm="1">
        <f t="array" aca="1" ref="K1082" ca="1">INDIRECT(_xlfn.CONCAT("B", $G1082+2))</f>
        <v>0</v>
      </c>
      <c r="L1082" cm="1">
        <f t="array" aca="1" ref="L1082" ca="1">INDIRECT(_xlfn.CONCAT("B", $G1082+3))</f>
        <v>0</v>
      </c>
      <c r="M1082" cm="1">
        <f t="array" aca="1" ref="M1082" ca="1">INDIRECT(_xlfn.CONCAT("B", $G1082+4))</f>
        <v>0</v>
      </c>
      <c r="N1082" cm="1">
        <f t="array" aca="1" ref="N1082" ca="1">INDIRECT(_xlfn.CONCAT("B", $G1082+5))</f>
        <v>3.0000000000000001E-3</v>
      </c>
      <c r="O1082" cm="1">
        <f t="array" aca="1" ref="O1082" ca="1">INDIRECT(_xlfn.CONCAT("B", $G1082+6))</f>
        <v>1077</v>
      </c>
      <c r="P1082" cm="1">
        <f t="array" aca="1" ref="P1082" ca="1">INDIRECT(_xlfn.CONCAT("B", $G1082+7))</f>
        <v>0.22</v>
      </c>
      <c r="Q1082" cm="1">
        <f t="array" aca="1" ref="Q1082" ca="1">INDIRECT(_xlfn.CONCAT("B", $G1082+9))</f>
        <v>0.01</v>
      </c>
      <c r="R1082" cm="1">
        <f t="array" aca="1" ref="R1082" ca="1">INDIRECT(_xlfn.CONCAT("B", $G1082+11))</f>
        <v>0.31</v>
      </c>
      <c r="S1082" cm="1">
        <f t="array" aca="1" ref="S1082" ca="1">INDIRECT(_xlfn.CONCAT("B", $G1082+12))</f>
        <v>1077</v>
      </c>
      <c r="T1082" t="s">
        <v>8922</v>
      </c>
    </row>
    <row r="1083" spans="1:20" x14ac:dyDescent="0.25">
      <c r="A1083" t="s">
        <v>4</v>
      </c>
      <c r="B1083">
        <v>5.0000000000000001E-3</v>
      </c>
      <c r="C1083">
        <v>1.6E-2</v>
      </c>
      <c r="F1083">
        <f t="shared" si="28"/>
        <v>1082</v>
      </c>
      <c r="G1083">
        <f t="shared" si="29"/>
        <v>14054</v>
      </c>
      <c r="H1083" t="str" cm="1">
        <f t="array" aca="1" ref="H1083" ca="1">INDIRECT(_xlfn.CONCAT("B", $G1083))</f>
        <v>9760</v>
      </c>
      <c r="I1083" cm="1">
        <f t="array" aca="1" ref="I1083" ca="1">INDIRECT(_xlfn.CONCAT("C", $G1083))</f>
        <v>7</v>
      </c>
      <c r="J1083" cm="1">
        <f t="array" aca="1" ref="J1083" ca="1">INDIRECT(_xlfn.CONCAT("B", $G1083+1))</f>
        <v>0.04</v>
      </c>
      <c r="K1083" cm="1">
        <f t="array" aca="1" ref="K1083" ca="1">INDIRECT(_xlfn.CONCAT("B", $G1083+2))</f>
        <v>0</v>
      </c>
      <c r="L1083" cm="1">
        <f t="array" aca="1" ref="L1083" ca="1">INDIRECT(_xlfn.CONCAT("B", $G1083+3))</f>
        <v>0</v>
      </c>
      <c r="M1083" cm="1">
        <f t="array" aca="1" ref="M1083" ca="1">INDIRECT(_xlfn.CONCAT("B", $G1083+4))</f>
        <v>0</v>
      </c>
      <c r="N1083" cm="1">
        <f t="array" aca="1" ref="N1083" ca="1">INDIRECT(_xlfn.CONCAT("B", $G1083+5))</f>
        <v>3.0000000000000001E-3</v>
      </c>
      <c r="O1083" cm="1">
        <f t="array" aca="1" ref="O1083" ca="1">INDIRECT(_xlfn.CONCAT("B", $G1083+6))</f>
        <v>0</v>
      </c>
      <c r="P1083" cm="1">
        <f t="array" aca="1" ref="P1083" ca="1">INDIRECT(_xlfn.CONCAT("B", $G1083+7))</f>
        <v>0.13</v>
      </c>
      <c r="Q1083" cm="1">
        <f t="array" aca="1" ref="Q1083" ca="1">INDIRECT(_xlfn.CONCAT("B", $G1083+9))</f>
        <v>0.01</v>
      </c>
      <c r="R1083" cm="1">
        <f t="array" aca="1" ref="R1083" ca="1">INDIRECT(_xlfn.CONCAT("B", $G1083+11))</f>
        <v>0.2</v>
      </c>
      <c r="S1083" cm="1">
        <f t="array" aca="1" ref="S1083" ca="1">INDIRECT(_xlfn.CONCAT("B", $G1083+12))</f>
        <v>0</v>
      </c>
      <c r="T1083" t="s">
        <v>8922</v>
      </c>
    </row>
    <row r="1084" spans="1:20" x14ac:dyDescent="0.25">
      <c r="A1084" t="s">
        <v>5</v>
      </c>
      <c r="B1084">
        <v>0</v>
      </c>
      <c r="C1084">
        <v>1099063</v>
      </c>
      <c r="F1084">
        <f t="shared" si="28"/>
        <v>1083</v>
      </c>
      <c r="G1084">
        <f t="shared" si="29"/>
        <v>14067</v>
      </c>
      <c r="H1084" t="str" cm="1">
        <f t="array" aca="1" ref="H1084" ca="1">INDIRECT(_xlfn.CONCAT("B", $G1084))</f>
        <v>9760</v>
      </c>
      <c r="I1084" cm="1">
        <f t="array" aca="1" ref="I1084" ca="1">INDIRECT(_xlfn.CONCAT("C", $G1084))</f>
        <v>8</v>
      </c>
      <c r="J1084" cm="1">
        <f t="array" aca="1" ref="J1084" ca="1">INDIRECT(_xlfn.CONCAT("B", $G1084+1))</f>
        <v>0.04</v>
      </c>
      <c r="K1084" cm="1">
        <f t="array" aca="1" ref="K1084" ca="1">INDIRECT(_xlfn.CONCAT("B", $G1084+2))</f>
        <v>0</v>
      </c>
      <c r="L1084" cm="1">
        <f t="array" aca="1" ref="L1084" ca="1">INDIRECT(_xlfn.CONCAT("B", $G1084+3))</f>
        <v>5.0000000000000001E-3</v>
      </c>
      <c r="M1084" cm="1">
        <f t="array" aca="1" ref="M1084" ca="1">INDIRECT(_xlfn.CONCAT("B", $G1084+4))</f>
        <v>0</v>
      </c>
      <c r="N1084" cm="1">
        <f t="array" aca="1" ref="N1084" ca="1">INDIRECT(_xlfn.CONCAT("B", $G1084+5))</f>
        <v>3.0000000000000001E-3</v>
      </c>
      <c r="O1084" cm="1">
        <f t="array" aca="1" ref="O1084" ca="1">INDIRECT(_xlfn.CONCAT("B", $G1084+6))</f>
        <v>0</v>
      </c>
      <c r="P1084" cm="1">
        <f t="array" aca="1" ref="P1084" ca="1">INDIRECT(_xlfn.CONCAT("B", $G1084+7))</f>
        <v>0.125</v>
      </c>
      <c r="Q1084" cm="1">
        <f t="array" aca="1" ref="Q1084" ca="1">INDIRECT(_xlfn.CONCAT("B", $G1084+9))</f>
        <v>5.0000000000000001E-3</v>
      </c>
      <c r="R1084" cm="1">
        <f t="array" aca="1" ref="R1084" ca="1">INDIRECT(_xlfn.CONCAT("B", $G1084+11))</f>
        <v>0.19500000000000001</v>
      </c>
      <c r="S1084" cm="1">
        <f t="array" aca="1" ref="S1084" ca="1">INDIRECT(_xlfn.CONCAT("B", $G1084+12))</f>
        <v>0</v>
      </c>
      <c r="T1084" t="s">
        <v>8922</v>
      </c>
    </row>
    <row r="1085" spans="1:20" x14ac:dyDescent="0.25">
      <c r="A1085" t="s">
        <v>6</v>
      </c>
      <c r="B1085">
        <v>6.0000000000000001E-3</v>
      </c>
      <c r="F1085">
        <f t="shared" si="28"/>
        <v>1084</v>
      </c>
      <c r="G1085">
        <f t="shared" si="29"/>
        <v>14080</v>
      </c>
      <c r="H1085" t="str" cm="1">
        <f t="array" aca="1" ref="H1085" ca="1">INDIRECT(_xlfn.CONCAT("B", $G1085))</f>
        <v>9760</v>
      </c>
      <c r="I1085" cm="1">
        <f t="array" aca="1" ref="I1085" ca="1">INDIRECT(_xlfn.CONCAT("C", $G1085))</f>
        <v>9</v>
      </c>
      <c r="J1085" cm="1">
        <f t="array" aca="1" ref="J1085" ca="1">INDIRECT(_xlfn.CONCAT("B", $G1085+1))</f>
        <v>0.04</v>
      </c>
      <c r="K1085" cm="1">
        <f t="array" aca="1" ref="K1085" ca="1">INDIRECT(_xlfn.CONCAT("B", $G1085+2))</f>
        <v>0</v>
      </c>
      <c r="L1085" cm="1">
        <f t="array" aca="1" ref="L1085" ca="1">INDIRECT(_xlfn.CONCAT("B", $G1085+3))</f>
        <v>0</v>
      </c>
      <c r="M1085" cm="1">
        <f t="array" aca="1" ref="M1085" ca="1">INDIRECT(_xlfn.CONCAT("B", $G1085+4))</f>
        <v>0</v>
      </c>
      <c r="N1085" cm="1">
        <f t="array" aca="1" ref="N1085" ca="1">INDIRECT(_xlfn.CONCAT("B", $G1085+5))</f>
        <v>3.0000000000000001E-3</v>
      </c>
      <c r="O1085" cm="1">
        <f t="array" aca="1" ref="O1085" ca="1">INDIRECT(_xlfn.CONCAT("B", $G1085+6))</f>
        <v>0</v>
      </c>
      <c r="P1085" cm="1">
        <f t="array" aca="1" ref="P1085" ca="1">INDIRECT(_xlfn.CONCAT("B", $G1085+7))</f>
        <v>0.15</v>
      </c>
      <c r="Q1085" cm="1">
        <f t="array" aca="1" ref="Q1085" ca="1">INDIRECT(_xlfn.CONCAT("B", $G1085+9))</f>
        <v>0.01</v>
      </c>
      <c r="R1085" cm="1">
        <f t="array" aca="1" ref="R1085" ca="1">INDIRECT(_xlfn.CONCAT("B", $G1085+11))</f>
        <v>0.22</v>
      </c>
      <c r="S1085" cm="1">
        <f t="array" aca="1" ref="S1085" ca="1">INDIRECT(_xlfn.CONCAT("B", $G1085+12))</f>
        <v>0</v>
      </c>
      <c r="T1085" t="s">
        <v>8922</v>
      </c>
    </row>
    <row r="1086" spans="1:20" x14ac:dyDescent="0.25">
      <c r="A1086" t="s">
        <v>7</v>
      </c>
      <c r="B1086">
        <v>148255</v>
      </c>
      <c r="F1086">
        <f t="shared" si="28"/>
        <v>1085</v>
      </c>
      <c r="G1086">
        <f t="shared" si="29"/>
        <v>14093</v>
      </c>
      <c r="H1086" t="str" cm="1">
        <f t="array" aca="1" ref="H1086" ca="1">INDIRECT(_xlfn.CONCAT("B", $G1086))</f>
        <v>9760</v>
      </c>
      <c r="I1086" cm="1">
        <f t="array" aca="1" ref="I1086" ca="1">INDIRECT(_xlfn.CONCAT("C", $G1086))</f>
        <v>10</v>
      </c>
      <c r="J1086" cm="1">
        <f t="array" aca="1" ref="J1086" ca="1">INDIRECT(_xlfn.CONCAT("B", $G1086+1))</f>
        <v>0.04</v>
      </c>
      <c r="K1086" cm="1">
        <f t="array" aca="1" ref="K1086" ca="1">INDIRECT(_xlfn.CONCAT("B", $G1086+2))</f>
        <v>0</v>
      </c>
      <c r="L1086" cm="1">
        <f t="array" aca="1" ref="L1086" ca="1">INDIRECT(_xlfn.CONCAT("B", $G1086+3))</f>
        <v>5.0000000000000001E-3</v>
      </c>
      <c r="M1086" cm="1">
        <f t="array" aca="1" ref="M1086" ca="1">INDIRECT(_xlfn.CONCAT("B", $G1086+4))</f>
        <v>0</v>
      </c>
      <c r="N1086" cm="1">
        <f t="array" aca="1" ref="N1086" ca="1">INDIRECT(_xlfn.CONCAT("B", $G1086+5))</f>
        <v>3.0000000000000001E-3</v>
      </c>
      <c r="O1086" cm="1">
        <f t="array" aca="1" ref="O1086" ca="1">INDIRECT(_xlfn.CONCAT("B", $G1086+6))</f>
        <v>0</v>
      </c>
      <c r="P1086" cm="1">
        <f t="array" aca="1" ref="P1086" ca="1">INDIRECT(_xlfn.CONCAT("B", $G1086+7))</f>
        <v>0.16</v>
      </c>
      <c r="Q1086" cm="1">
        <f t="array" aca="1" ref="Q1086" ca="1">INDIRECT(_xlfn.CONCAT("B", $G1086+9))</f>
        <v>5.0000000000000001E-3</v>
      </c>
      <c r="R1086" cm="1">
        <f t="array" aca="1" ref="R1086" ca="1">INDIRECT(_xlfn.CONCAT("B", $G1086+11))</f>
        <v>0.23</v>
      </c>
      <c r="S1086" cm="1">
        <f t="array" aca="1" ref="S1086" ca="1">INDIRECT(_xlfn.CONCAT("B", $G1086+12))</f>
        <v>0</v>
      </c>
      <c r="T1086" t="s">
        <v>8922</v>
      </c>
    </row>
    <row r="1087" spans="1:20" x14ac:dyDescent="0.25">
      <c r="A1087" t="s">
        <v>8</v>
      </c>
      <c r="B1087">
        <v>17.79</v>
      </c>
      <c r="C1087">
        <v>17.780999999999999</v>
      </c>
      <c r="F1087">
        <f t="shared" si="28"/>
        <v>1086</v>
      </c>
      <c r="G1087">
        <f t="shared" si="29"/>
        <v>14106</v>
      </c>
      <c r="H1087" t="str" cm="1">
        <f t="array" aca="1" ref="H1087" ca="1">INDIRECT(_xlfn.CONCAT("B", $G1087))</f>
        <v>9760</v>
      </c>
      <c r="I1087" cm="1">
        <f t="array" aca="1" ref="I1087" ca="1">INDIRECT(_xlfn.CONCAT("C", $G1087))</f>
        <v>11</v>
      </c>
      <c r="J1087" cm="1">
        <f t="array" aca="1" ref="J1087" ca="1">INDIRECT(_xlfn.CONCAT("B", $G1087+1))</f>
        <v>4.4999999999999998E-2</v>
      </c>
      <c r="K1087" cm="1">
        <f t="array" aca="1" ref="K1087" ca="1">INDIRECT(_xlfn.CONCAT("B", $G1087+2))</f>
        <v>0</v>
      </c>
      <c r="L1087" cm="1">
        <f t="array" aca="1" ref="L1087" ca="1">INDIRECT(_xlfn.CONCAT("B", $G1087+3))</f>
        <v>5.0000000000000001E-3</v>
      </c>
      <c r="M1087" cm="1">
        <f t="array" aca="1" ref="M1087" ca="1">INDIRECT(_xlfn.CONCAT("B", $G1087+4))</f>
        <v>0</v>
      </c>
      <c r="N1087" cm="1">
        <f t="array" aca="1" ref="N1087" ca="1">INDIRECT(_xlfn.CONCAT("B", $G1087+5))</f>
        <v>4.0000000000000001E-3</v>
      </c>
      <c r="O1087" cm="1">
        <f t="array" aca="1" ref="O1087" ca="1">INDIRECT(_xlfn.CONCAT("B", $G1087+6))</f>
        <v>0</v>
      </c>
      <c r="P1087" cm="1">
        <f t="array" aca="1" ref="P1087" ca="1">INDIRECT(_xlfn.CONCAT("B", $G1087+7))</f>
        <v>0.21</v>
      </c>
      <c r="Q1087" cm="1">
        <f t="array" aca="1" ref="Q1087" ca="1">INDIRECT(_xlfn.CONCAT("B", $G1087+9))</f>
        <v>5.0000000000000001E-3</v>
      </c>
      <c r="R1087" cm="1">
        <f t="array" aca="1" ref="R1087" ca="1">INDIRECT(_xlfn.CONCAT("B", $G1087+11))</f>
        <v>0.28499999999999998</v>
      </c>
      <c r="S1087" cm="1">
        <f t="array" aca="1" ref="S1087" ca="1">INDIRECT(_xlfn.CONCAT("B", $G1087+12))</f>
        <v>0</v>
      </c>
      <c r="T1087" t="s">
        <v>8922</v>
      </c>
    </row>
    <row r="1088" spans="1:20" x14ac:dyDescent="0.25">
      <c r="A1088" t="s">
        <v>9</v>
      </c>
      <c r="B1088">
        <v>148255</v>
      </c>
      <c r="F1088">
        <f t="shared" si="28"/>
        <v>1087</v>
      </c>
      <c r="G1088">
        <f t="shared" si="29"/>
        <v>14119</v>
      </c>
      <c r="H1088" t="str" cm="1">
        <f t="array" aca="1" ref="H1088" ca="1">INDIRECT(_xlfn.CONCAT("B", $G1088))</f>
        <v>9760</v>
      </c>
      <c r="I1088" cm="1">
        <f t="array" aca="1" ref="I1088" ca="1">INDIRECT(_xlfn.CONCAT("C", $G1088))</f>
        <v>12</v>
      </c>
      <c r="J1088" cm="1">
        <f t="array" aca="1" ref="J1088" ca="1">INDIRECT(_xlfn.CONCAT("B", $G1088+1))</f>
        <v>0.05</v>
      </c>
      <c r="K1088" cm="1">
        <f t="array" aca="1" ref="K1088" ca="1">INDIRECT(_xlfn.CONCAT("B", $G1088+2))</f>
        <v>4194</v>
      </c>
      <c r="L1088" cm="1">
        <f t="array" aca="1" ref="L1088" ca="1">INDIRECT(_xlfn.CONCAT("B", $G1088+3))</f>
        <v>0</v>
      </c>
      <c r="M1088" cm="1">
        <f t="array" aca="1" ref="M1088" ca="1">INDIRECT(_xlfn.CONCAT("B", $G1088+4))</f>
        <v>0</v>
      </c>
      <c r="N1088" cm="1">
        <f t="array" aca="1" ref="N1088" ca="1">INDIRECT(_xlfn.CONCAT("B", $G1088+5))</f>
        <v>3.0000000000000001E-3</v>
      </c>
      <c r="O1088" cm="1">
        <f t="array" aca="1" ref="O1088" ca="1">INDIRECT(_xlfn.CONCAT("B", $G1088+6))</f>
        <v>66</v>
      </c>
      <c r="P1088" cm="1">
        <f t="array" aca="1" ref="P1088" ca="1">INDIRECT(_xlfn.CONCAT("B", $G1088+7))</f>
        <v>0.22500000000000001</v>
      </c>
      <c r="Q1088" cm="1">
        <f t="array" aca="1" ref="Q1088" ca="1">INDIRECT(_xlfn.CONCAT("B", $G1088+9))</f>
        <v>0.01</v>
      </c>
      <c r="R1088" cm="1">
        <f t="array" aca="1" ref="R1088" ca="1">INDIRECT(_xlfn.CONCAT("B", $G1088+11))</f>
        <v>0.32</v>
      </c>
      <c r="S1088" cm="1">
        <f t="array" aca="1" ref="S1088" ca="1">INDIRECT(_xlfn.CONCAT("B", $G1088+12))</f>
        <v>4260</v>
      </c>
      <c r="T1088" t="s">
        <v>8922</v>
      </c>
    </row>
    <row r="1089" spans="1:20" x14ac:dyDescent="0.25">
      <c r="A1089" t="s">
        <v>10</v>
      </c>
      <c r="B1089">
        <v>5.0000000000000001E-3</v>
      </c>
      <c r="C1089">
        <v>0</v>
      </c>
      <c r="F1089">
        <f t="shared" si="28"/>
        <v>1088</v>
      </c>
      <c r="G1089">
        <f t="shared" si="29"/>
        <v>14132</v>
      </c>
      <c r="H1089" t="str" cm="1">
        <f t="array" aca="1" ref="H1089" ca="1">INDIRECT(_xlfn.CONCAT("B", $G1089))</f>
        <v>9760</v>
      </c>
      <c r="I1089" cm="1">
        <f t="array" aca="1" ref="I1089" ca="1">INDIRECT(_xlfn.CONCAT("C", $G1089))</f>
        <v>13</v>
      </c>
      <c r="J1089" cm="1">
        <f t="array" aca="1" ref="J1089" ca="1">INDIRECT(_xlfn.CONCAT("B", $G1089+1))</f>
        <v>4.4999999999999998E-2</v>
      </c>
      <c r="K1089" cm="1">
        <f t="array" aca="1" ref="K1089" ca="1">INDIRECT(_xlfn.CONCAT("B", $G1089+2))</f>
        <v>0</v>
      </c>
      <c r="L1089" cm="1">
        <f t="array" aca="1" ref="L1089" ca="1">INDIRECT(_xlfn.CONCAT("B", $G1089+3))</f>
        <v>0</v>
      </c>
      <c r="M1089" cm="1">
        <f t="array" aca="1" ref="M1089" ca="1">INDIRECT(_xlfn.CONCAT("B", $G1089+4))</f>
        <v>0</v>
      </c>
      <c r="N1089" cm="1">
        <f t="array" aca="1" ref="N1089" ca="1">INDIRECT(_xlfn.CONCAT("B", $G1089+5))</f>
        <v>3.0000000000000001E-3</v>
      </c>
      <c r="O1089" cm="1">
        <f t="array" aca="1" ref="O1089" ca="1">INDIRECT(_xlfn.CONCAT("B", $G1089+6))</f>
        <v>18649</v>
      </c>
      <c r="P1089" cm="1">
        <f t="array" aca="1" ref="P1089" ca="1">INDIRECT(_xlfn.CONCAT("B", $G1089+7))</f>
        <v>0.41</v>
      </c>
      <c r="Q1089" cm="1">
        <f t="array" aca="1" ref="Q1089" ca="1">INDIRECT(_xlfn.CONCAT("B", $G1089+9))</f>
        <v>0.01</v>
      </c>
      <c r="R1089" cm="1">
        <f t="array" aca="1" ref="R1089" ca="1">INDIRECT(_xlfn.CONCAT("B", $G1089+11))</f>
        <v>0.495</v>
      </c>
      <c r="S1089" cm="1">
        <f t="array" aca="1" ref="S1089" ca="1">INDIRECT(_xlfn.CONCAT("B", $G1089+12))</f>
        <v>18649</v>
      </c>
      <c r="T1089" t="s">
        <v>8922</v>
      </c>
    </row>
    <row r="1090" spans="1:20" x14ac:dyDescent="0.25">
      <c r="A1090" t="s">
        <v>11</v>
      </c>
      <c r="B1090">
        <v>0</v>
      </c>
      <c r="F1090">
        <f t="shared" si="28"/>
        <v>1089</v>
      </c>
      <c r="G1090">
        <f t="shared" si="29"/>
        <v>14145</v>
      </c>
      <c r="H1090" t="str" cm="1">
        <f t="array" aca="1" ref="H1090" ca="1">INDIRECT(_xlfn.CONCAT("B", $G1090))</f>
        <v>9790</v>
      </c>
      <c r="I1090" cm="1">
        <f t="array" aca="1" ref="I1090" ca="1">INDIRECT(_xlfn.CONCAT("C", $G1090))</f>
        <v>1</v>
      </c>
      <c r="J1090" cm="1">
        <f t="array" aca="1" ref="J1090" ca="1">INDIRECT(_xlfn.CONCAT("B", $G1090+1))</f>
        <v>0.06</v>
      </c>
      <c r="K1090" cm="1">
        <f t="array" aca="1" ref="K1090" ca="1">INDIRECT(_xlfn.CONCAT("B", $G1090+2))</f>
        <v>0</v>
      </c>
      <c r="L1090" cm="1">
        <f t="array" aca="1" ref="L1090" ca="1">INDIRECT(_xlfn.CONCAT("B", $G1090+3))</f>
        <v>0</v>
      </c>
      <c r="M1090" cm="1">
        <f t="array" aca="1" ref="M1090" ca="1">INDIRECT(_xlfn.CONCAT("B", $G1090+4))</f>
        <v>0</v>
      </c>
      <c r="N1090" cm="1">
        <f t="array" aca="1" ref="N1090" ca="1">INDIRECT(_xlfn.CONCAT("B", $G1090+5))</f>
        <v>2.5000000000000001E-2</v>
      </c>
      <c r="O1090" cm="1">
        <f t="array" aca="1" ref="O1090" ca="1">INDIRECT(_xlfn.CONCAT("B", $G1090+6))</f>
        <v>4133</v>
      </c>
      <c r="P1090" cm="1">
        <f t="array" aca="1" ref="P1090" ca="1">INDIRECT(_xlfn.CONCAT("B", $G1090+7))</f>
        <v>0.75</v>
      </c>
      <c r="Q1090" cm="1">
        <f t="array" aca="1" ref="Q1090" ca="1">INDIRECT(_xlfn.CONCAT("B", $G1090+9))</f>
        <v>0.03</v>
      </c>
      <c r="R1090" cm="1">
        <f t="array" aca="1" ref="R1090" ca="1">INDIRECT(_xlfn.CONCAT("B", $G1090+11))</f>
        <v>0.96499999999999997</v>
      </c>
      <c r="S1090" cm="1">
        <f t="array" aca="1" ref="S1090" ca="1">INDIRECT(_xlfn.CONCAT("B", $G1090+12))</f>
        <v>7995</v>
      </c>
      <c r="T1090" t="s">
        <v>8922</v>
      </c>
    </row>
    <row r="1091" spans="1:20" x14ac:dyDescent="0.25">
      <c r="A1091" t="s">
        <v>12</v>
      </c>
      <c r="B1091">
        <v>17.885999999999999</v>
      </c>
      <c r="C1091">
        <v>17.984000000000002</v>
      </c>
      <c r="F1091">
        <f t="shared" si="28"/>
        <v>1090</v>
      </c>
      <c r="G1091">
        <f t="shared" si="29"/>
        <v>14158</v>
      </c>
      <c r="H1091" t="str" cm="1">
        <f t="array" aca="1" ref="H1091" ca="1">INDIRECT(_xlfn.CONCAT("B", $G1091))</f>
        <v>9790</v>
      </c>
      <c r="I1091" cm="1">
        <f t="array" aca="1" ref="I1091" ca="1">INDIRECT(_xlfn.CONCAT("C", $G1091))</f>
        <v>2</v>
      </c>
      <c r="J1091" cm="1">
        <f t="array" aca="1" ref="J1091" ca="1">INDIRECT(_xlfn.CONCAT("B", $G1091+1))</f>
        <v>0.05</v>
      </c>
      <c r="K1091" cm="1">
        <f t="array" aca="1" ref="K1091" ca="1">INDIRECT(_xlfn.CONCAT("B", $G1091+2))</f>
        <v>0</v>
      </c>
      <c r="L1091" cm="1">
        <f t="array" aca="1" ref="L1091" ca="1">INDIRECT(_xlfn.CONCAT("B", $G1091+3))</f>
        <v>0</v>
      </c>
      <c r="M1091" cm="1">
        <f t="array" aca="1" ref="M1091" ca="1">INDIRECT(_xlfn.CONCAT("B", $G1091+4))</f>
        <v>0</v>
      </c>
      <c r="N1091" cm="1">
        <f t="array" aca="1" ref="N1091" ca="1">INDIRECT(_xlfn.CONCAT("B", $G1091+5))</f>
        <v>4.0000000000000001E-3</v>
      </c>
      <c r="O1091" cm="1">
        <f t="array" aca="1" ref="O1091" ca="1">INDIRECT(_xlfn.CONCAT("B", $G1091+6))</f>
        <v>328</v>
      </c>
      <c r="P1091" cm="1">
        <f t="array" aca="1" ref="P1091" ca="1">INDIRECT(_xlfn.CONCAT("B", $G1091+7))</f>
        <v>0.24</v>
      </c>
      <c r="Q1091" cm="1">
        <f t="array" aca="1" ref="Q1091" ca="1">INDIRECT(_xlfn.CONCAT("B", $G1091+9))</f>
        <v>1.4999999999999999E-2</v>
      </c>
      <c r="R1091" cm="1">
        <f t="array" aca="1" ref="R1091" ca="1">INDIRECT(_xlfn.CONCAT("B", $G1091+11))</f>
        <v>0.35</v>
      </c>
      <c r="S1091" cm="1">
        <f t="array" aca="1" ref="S1091" ca="1">INDIRECT(_xlfn.CONCAT("B", $G1091+12))</f>
        <v>-725</v>
      </c>
      <c r="T1091" t="s">
        <v>8922</v>
      </c>
    </row>
    <row r="1092" spans="1:20" x14ac:dyDescent="0.25">
      <c r="A1092" t="s">
        <v>13</v>
      </c>
      <c r="B1092">
        <v>150741</v>
      </c>
      <c r="F1092">
        <f t="shared" si="28"/>
        <v>1091</v>
      </c>
      <c r="G1092">
        <f t="shared" si="29"/>
        <v>14171</v>
      </c>
      <c r="H1092" t="str" cm="1">
        <f t="array" aca="1" ref="H1092" ca="1">INDIRECT(_xlfn.CONCAT("B", $G1092))</f>
        <v>9790</v>
      </c>
      <c r="I1092" cm="1">
        <f t="array" aca="1" ref="I1092" ca="1">INDIRECT(_xlfn.CONCAT("C", $G1092))</f>
        <v>3</v>
      </c>
      <c r="J1092" cm="1">
        <f t="array" aca="1" ref="J1092" ca="1">INDIRECT(_xlfn.CONCAT("B", $G1092+1))</f>
        <v>0.05</v>
      </c>
      <c r="K1092" cm="1">
        <f t="array" aca="1" ref="K1092" ca="1">INDIRECT(_xlfn.CONCAT("B", $G1092+2))</f>
        <v>4194</v>
      </c>
      <c r="L1092" cm="1">
        <f t="array" aca="1" ref="L1092" ca="1">INDIRECT(_xlfn.CONCAT("B", $G1092+3))</f>
        <v>0</v>
      </c>
      <c r="M1092" cm="1">
        <f t="array" aca="1" ref="M1092" ca="1">INDIRECT(_xlfn.CONCAT("B", $G1092+4))</f>
        <v>0</v>
      </c>
      <c r="N1092" cm="1">
        <f t="array" aca="1" ref="N1092" ca="1">INDIRECT(_xlfn.CONCAT("B", $G1092+5))</f>
        <v>3.0000000000000001E-3</v>
      </c>
      <c r="O1092" cm="1">
        <f t="array" aca="1" ref="O1092" ca="1">INDIRECT(_xlfn.CONCAT("B", $G1092+6))</f>
        <v>0</v>
      </c>
      <c r="P1092" cm="1">
        <f t="array" aca="1" ref="P1092" ca="1">INDIRECT(_xlfn.CONCAT("B", $G1092+7))</f>
        <v>0.14499999999999999</v>
      </c>
      <c r="Q1092" cm="1">
        <f t="array" aca="1" ref="Q1092" ca="1">INDIRECT(_xlfn.CONCAT("B", $G1092+9))</f>
        <v>0.01</v>
      </c>
      <c r="R1092" cm="1">
        <f t="array" aca="1" ref="R1092" ca="1">INDIRECT(_xlfn.CONCAT("B", $G1092+11))</f>
        <v>0.245</v>
      </c>
      <c r="S1092" cm="1">
        <f t="array" aca="1" ref="S1092" ca="1">INDIRECT(_xlfn.CONCAT("B", $G1092+12))</f>
        <v>4194</v>
      </c>
      <c r="T1092" t="s">
        <v>8922</v>
      </c>
    </row>
    <row r="1093" spans="1:20" x14ac:dyDescent="0.25">
      <c r="A1093" t="s">
        <v>0</v>
      </c>
      <c r="B1093" t="s">
        <v>20</v>
      </c>
      <c r="C1093">
        <v>1</v>
      </c>
      <c r="F1093">
        <f t="shared" si="28"/>
        <v>1092</v>
      </c>
      <c r="G1093">
        <f t="shared" si="29"/>
        <v>14184</v>
      </c>
      <c r="H1093" t="str" cm="1">
        <f t="array" aca="1" ref="H1093" ca="1">INDIRECT(_xlfn.CONCAT("B", $G1093))</f>
        <v>9790</v>
      </c>
      <c r="I1093" cm="1">
        <f t="array" aca="1" ref="I1093" ca="1">INDIRECT(_xlfn.CONCAT("C", $G1093))</f>
        <v>4</v>
      </c>
      <c r="J1093" cm="1">
        <f t="array" aca="1" ref="J1093" ca="1">INDIRECT(_xlfn.CONCAT("B", $G1093+1))</f>
        <v>0.05</v>
      </c>
      <c r="K1093" cm="1">
        <f t="array" aca="1" ref="K1093" ca="1">INDIRECT(_xlfn.CONCAT("B", $G1093+2))</f>
        <v>-6029</v>
      </c>
      <c r="L1093" cm="1">
        <f t="array" aca="1" ref="L1093" ca="1">INDIRECT(_xlfn.CONCAT("B", $G1093+3))</f>
        <v>0</v>
      </c>
      <c r="M1093" cm="1">
        <f t="array" aca="1" ref="M1093" ca="1">INDIRECT(_xlfn.CONCAT("B", $G1093+4))</f>
        <v>0</v>
      </c>
      <c r="N1093" cm="1">
        <f t="array" aca="1" ref="N1093" ca="1">INDIRECT(_xlfn.CONCAT("B", $G1093+5))</f>
        <v>4.0000000000000001E-3</v>
      </c>
      <c r="O1093" cm="1">
        <f t="array" aca="1" ref="O1093" ca="1">INDIRECT(_xlfn.CONCAT("B", $G1093+6))</f>
        <v>0</v>
      </c>
      <c r="P1093" cm="1">
        <f t="array" aca="1" ref="P1093" ca="1">INDIRECT(_xlfn.CONCAT("B", $G1093+7))</f>
        <v>0.18</v>
      </c>
      <c r="Q1093" cm="1">
        <f t="array" aca="1" ref="Q1093" ca="1">INDIRECT(_xlfn.CONCAT("B", $G1093+9))</f>
        <v>5.0000000000000001E-3</v>
      </c>
      <c r="R1093" cm="1">
        <f t="array" aca="1" ref="R1093" ca="1">INDIRECT(_xlfn.CONCAT("B", $G1093+11))</f>
        <v>0.28000000000000003</v>
      </c>
      <c r="S1093" cm="1">
        <f t="array" aca="1" ref="S1093" ca="1">INDIRECT(_xlfn.CONCAT("B", $G1093+12))</f>
        <v>-6029</v>
      </c>
      <c r="T1093" t="s">
        <v>8922</v>
      </c>
    </row>
    <row r="1094" spans="1:20" x14ac:dyDescent="0.25">
      <c r="A1094" t="s">
        <v>2</v>
      </c>
      <c r="B1094">
        <v>0.22</v>
      </c>
      <c r="C1094">
        <v>1.1719999999999999</v>
      </c>
      <c r="F1094">
        <f t="shared" si="28"/>
        <v>1093</v>
      </c>
      <c r="G1094">
        <f t="shared" si="29"/>
        <v>14197</v>
      </c>
      <c r="H1094" t="str" cm="1">
        <f t="array" aca="1" ref="H1094" ca="1">INDIRECT(_xlfn.CONCAT("B", $G1094))</f>
        <v>9790</v>
      </c>
      <c r="I1094" cm="1">
        <f t="array" aca="1" ref="I1094" ca="1">INDIRECT(_xlfn.CONCAT("C", $G1094))</f>
        <v>5</v>
      </c>
      <c r="J1094" cm="1">
        <f t="array" aca="1" ref="J1094" ca="1">INDIRECT(_xlfn.CONCAT("B", $G1094+1))</f>
        <v>0.06</v>
      </c>
      <c r="K1094" cm="1">
        <f t="array" aca="1" ref="K1094" ca="1">INDIRECT(_xlfn.CONCAT("B", $G1094+2))</f>
        <v>-110342</v>
      </c>
      <c r="L1094" cm="1">
        <f t="array" aca="1" ref="L1094" ca="1">INDIRECT(_xlfn.CONCAT("B", $G1094+3))</f>
        <v>0</v>
      </c>
      <c r="M1094" cm="1">
        <f t="array" aca="1" ref="M1094" ca="1">INDIRECT(_xlfn.CONCAT("B", $G1094+4))</f>
        <v>0</v>
      </c>
      <c r="N1094" cm="1">
        <f t="array" aca="1" ref="N1094" ca="1">INDIRECT(_xlfn.CONCAT("B", $G1094+5))</f>
        <v>3.0000000000000001E-3</v>
      </c>
      <c r="O1094" cm="1">
        <f t="array" aca="1" ref="O1094" ca="1">INDIRECT(_xlfn.CONCAT("B", $G1094+6))</f>
        <v>35385</v>
      </c>
      <c r="P1094" cm="1">
        <f t="array" aca="1" ref="P1094" ca="1">INDIRECT(_xlfn.CONCAT("B", $G1094+7))</f>
        <v>0.19500000000000001</v>
      </c>
      <c r="Q1094" cm="1">
        <f t="array" aca="1" ref="Q1094" ca="1">INDIRECT(_xlfn.CONCAT("B", $G1094+9))</f>
        <v>0.01</v>
      </c>
      <c r="R1094" cm="1">
        <f t="array" aca="1" ref="R1094" ca="1">INDIRECT(_xlfn.CONCAT("B", $G1094+11))</f>
        <v>0.30499999999999999</v>
      </c>
      <c r="S1094" cm="1">
        <f t="array" aca="1" ref="S1094" ca="1">INDIRECT(_xlfn.CONCAT("B", $G1094+12))</f>
        <v>-74957</v>
      </c>
      <c r="T1094" t="s">
        <v>8922</v>
      </c>
    </row>
    <row r="1095" spans="1:20" x14ac:dyDescent="0.25">
      <c r="A1095" t="s">
        <v>3</v>
      </c>
      <c r="B1095">
        <v>474874</v>
      </c>
      <c r="C1095">
        <v>1247318</v>
      </c>
      <c r="F1095">
        <f t="shared" si="28"/>
        <v>1094</v>
      </c>
      <c r="G1095">
        <f t="shared" si="29"/>
        <v>14210</v>
      </c>
      <c r="H1095" t="str" cm="1">
        <f t="array" aca="1" ref="H1095" ca="1">INDIRECT(_xlfn.CONCAT("B", $G1095))</f>
        <v>9790</v>
      </c>
      <c r="I1095" cm="1">
        <f t="array" aca="1" ref="I1095" ca="1">INDIRECT(_xlfn.CONCAT("C", $G1095))</f>
        <v>6</v>
      </c>
      <c r="J1095" cm="1">
        <f t="array" aca="1" ref="J1095" ca="1">INDIRECT(_xlfn.CONCAT("B", $G1095+1))</f>
        <v>5.5E-2</v>
      </c>
      <c r="K1095" cm="1">
        <f t="array" aca="1" ref="K1095" ca="1">INDIRECT(_xlfn.CONCAT("B", $G1095+2))</f>
        <v>4219</v>
      </c>
      <c r="L1095" cm="1">
        <f t="array" aca="1" ref="L1095" ca="1">INDIRECT(_xlfn.CONCAT("B", $G1095+3))</f>
        <v>5.0000000000000001E-3</v>
      </c>
      <c r="M1095" cm="1">
        <f t="array" aca="1" ref="M1095" ca="1">INDIRECT(_xlfn.CONCAT("B", $G1095+4))</f>
        <v>0</v>
      </c>
      <c r="N1095" cm="1">
        <f t="array" aca="1" ref="N1095" ca="1">INDIRECT(_xlfn.CONCAT("B", $G1095+5))</f>
        <v>4.0000000000000001E-3</v>
      </c>
      <c r="O1095" cm="1">
        <f t="array" aca="1" ref="O1095" ca="1">INDIRECT(_xlfn.CONCAT("B", $G1095+6))</f>
        <v>31949</v>
      </c>
      <c r="P1095" cm="1">
        <f t="array" aca="1" ref="P1095" ca="1">INDIRECT(_xlfn.CONCAT("B", $G1095+7))</f>
        <v>0.24</v>
      </c>
      <c r="Q1095" cm="1">
        <f t="array" aca="1" ref="Q1095" ca="1">INDIRECT(_xlfn.CONCAT("B", $G1095+9))</f>
        <v>5.0000000000000001E-3</v>
      </c>
      <c r="R1095" cm="1">
        <f t="array" aca="1" ref="R1095" ca="1">INDIRECT(_xlfn.CONCAT("B", $G1095+11))</f>
        <v>0.34499999999999997</v>
      </c>
      <c r="S1095" cm="1">
        <f t="array" aca="1" ref="S1095" ca="1">INDIRECT(_xlfn.CONCAT("B", $G1095+12))</f>
        <v>36168</v>
      </c>
      <c r="T1095" t="s">
        <v>8922</v>
      </c>
    </row>
    <row r="1096" spans="1:20" x14ac:dyDescent="0.25">
      <c r="A1096" t="s">
        <v>4</v>
      </c>
      <c r="B1096">
        <v>5.0000000000000001E-3</v>
      </c>
      <c r="C1096">
        <v>0</v>
      </c>
      <c r="F1096">
        <f t="shared" si="28"/>
        <v>1095</v>
      </c>
      <c r="G1096">
        <f t="shared" si="29"/>
        <v>14223</v>
      </c>
      <c r="H1096" t="str" cm="1">
        <f t="array" aca="1" ref="H1096" ca="1">INDIRECT(_xlfn.CONCAT("B", $G1096))</f>
        <v>9790</v>
      </c>
      <c r="I1096" cm="1">
        <f t="array" aca="1" ref="I1096" ca="1">INDIRECT(_xlfn.CONCAT("C", $G1096))</f>
        <v>12</v>
      </c>
      <c r="J1096" cm="1">
        <f t="array" aca="1" ref="J1096" ca="1">INDIRECT(_xlfn.CONCAT("B", $G1096+1))</f>
        <v>5.5E-2</v>
      </c>
      <c r="K1096" cm="1">
        <f t="array" aca="1" ref="K1096" ca="1">INDIRECT(_xlfn.CONCAT("B", $G1096+2))</f>
        <v>0</v>
      </c>
      <c r="L1096" cm="1">
        <f t="array" aca="1" ref="L1096" ca="1">INDIRECT(_xlfn.CONCAT("B", $G1096+3))</f>
        <v>0</v>
      </c>
      <c r="M1096" cm="1">
        <f t="array" aca="1" ref="M1096" ca="1">INDIRECT(_xlfn.CONCAT("B", $G1096+4))</f>
        <v>0</v>
      </c>
      <c r="N1096" cm="1">
        <f t="array" aca="1" ref="N1096" ca="1">INDIRECT(_xlfn.CONCAT("B", $G1096+5))</f>
        <v>3.0000000000000001E-3</v>
      </c>
      <c r="O1096" cm="1">
        <f t="array" aca="1" ref="O1096" ca="1">INDIRECT(_xlfn.CONCAT("B", $G1096+6))</f>
        <v>508</v>
      </c>
      <c r="P1096" cm="1">
        <f t="array" aca="1" ref="P1096" ca="1">INDIRECT(_xlfn.CONCAT("B", $G1096+7))</f>
        <v>0.27</v>
      </c>
      <c r="Q1096" cm="1">
        <f t="array" aca="1" ref="Q1096" ca="1">INDIRECT(_xlfn.CONCAT("B", $G1096+9))</f>
        <v>0.01</v>
      </c>
      <c r="R1096" cm="1">
        <f t="array" aca="1" ref="R1096" ca="1">INDIRECT(_xlfn.CONCAT("B", $G1096+11))</f>
        <v>0.38500000000000001</v>
      </c>
      <c r="S1096" cm="1">
        <f t="array" aca="1" ref="S1096" ca="1">INDIRECT(_xlfn.CONCAT("B", $G1096+12))</f>
        <v>508</v>
      </c>
      <c r="T1096" t="s">
        <v>8922</v>
      </c>
    </row>
    <row r="1097" spans="1:20" x14ac:dyDescent="0.25">
      <c r="A1097" t="s">
        <v>5</v>
      </c>
      <c r="B1097">
        <v>0</v>
      </c>
      <c r="C1097">
        <v>1722192</v>
      </c>
      <c r="F1097">
        <f t="shared" si="28"/>
        <v>1096</v>
      </c>
      <c r="G1097">
        <f t="shared" si="29"/>
        <v>14236</v>
      </c>
      <c r="H1097" t="str" cm="1">
        <f t="array" aca="1" ref="H1097" ca="1">INDIRECT(_xlfn.CONCAT("B", $G1097))</f>
        <v>8040</v>
      </c>
      <c r="I1097" cm="1">
        <f t="array" aca="1" ref="I1097" ca="1">INDIRECT(_xlfn.CONCAT("C", $G1097))</f>
        <v>1</v>
      </c>
      <c r="J1097" cm="1">
        <f t="array" aca="1" ref="J1097" ca="1">INDIRECT(_xlfn.CONCAT("B", $G1097+1))</f>
        <v>0.16</v>
      </c>
      <c r="K1097" cm="1">
        <f t="array" aca="1" ref="K1097" ca="1">INDIRECT(_xlfn.CONCAT("B", $G1097+2))</f>
        <v>9343</v>
      </c>
      <c r="L1097" cm="1">
        <f t="array" aca="1" ref="L1097" ca="1">INDIRECT(_xlfn.CONCAT("B", $G1097+3))</f>
        <v>1.4999999999999999E-2</v>
      </c>
      <c r="M1097" cm="1">
        <f t="array" aca="1" ref="M1097" ca="1">INDIRECT(_xlfn.CONCAT("B", $G1097+4))</f>
        <v>4235</v>
      </c>
      <c r="N1097" cm="1">
        <f t="array" aca="1" ref="N1097" ca="1">INDIRECT(_xlfn.CONCAT("B", $G1097+5))</f>
        <v>4.0000000000000001E-3</v>
      </c>
      <c r="O1097" cm="1">
        <f t="array" aca="1" ref="O1097" ca="1">INDIRECT(_xlfn.CONCAT("B", $G1097+6))</f>
        <v>-2257</v>
      </c>
      <c r="P1097" cm="1">
        <f t="array" aca="1" ref="P1097" ca="1">INDIRECT(_xlfn.CONCAT("B", $G1097+7))</f>
        <v>7.4999999999999997E-2</v>
      </c>
      <c r="Q1097" cm="1">
        <f t="array" aca="1" ref="Q1097" ca="1">INDIRECT(_xlfn.CONCAT("B", $G1097+9))</f>
        <v>0.01</v>
      </c>
      <c r="R1097" cm="1">
        <f t="array" aca="1" ref="R1097" ca="1">INDIRECT(_xlfn.CONCAT("B", $G1097+11))</f>
        <v>0.315</v>
      </c>
      <c r="S1097" cm="1">
        <f t="array" aca="1" ref="S1097" ca="1">INDIRECT(_xlfn.CONCAT("B", $G1097+12))</f>
        <v>11321</v>
      </c>
      <c r="T1097" t="s">
        <v>8923</v>
      </c>
    </row>
    <row r="1098" spans="1:20" x14ac:dyDescent="0.25">
      <c r="A1098" t="s">
        <v>6</v>
      </c>
      <c r="B1098">
        <v>2.3540000000000001</v>
      </c>
      <c r="F1098">
        <f t="shared" si="28"/>
        <v>1097</v>
      </c>
      <c r="G1098">
        <f t="shared" si="29"/>
        <v>14249</v>
      </c>
      <c r="H1098" t="str" cm="1">
        <f t="array" aca="1" ref="H1098" ca="1">INDIRECT(_xlfn.CONCAT("B", $G1098))</f>
        <v>8040</v>
      </c>
      <c r="I1098" cm="1">
        <f t="array" aca="1" ref="I1098" ca="1">INDIRECT(_xlfn.CONCAT("C", $G1098))</f>
        <v>2</v>
      </c>
      <c r="J1098" cm="1">
        <f t="array" aca="1" ref="J1098" ca="1">INDIRECT(_xlfn.CONCAT("B", $G1098+1))</f>
        <v>0.1</v>
      </c>
      <c r="K1098" cm="1">
        <f t="array" aca="1" ref="K1098" ca="1">INDIRECT(_xlfn.CONCAT("B", $G1098+2))</f>
        <v>4047</v>
      </c>
      <c r="L1098" cm="1">
        <f t="array" aca="1" ref="L1098" ca="1">INDIRECT(_xlfn.CONCAT("B", $G1098+3))</f>
        <v>0.01</v>
      </c>
      <c r="M1098" cm="1">
        <f t="array" aca="1" ref="M1098" ca="1">INDIRECT(_xlfn.CONCAT("B", $G1098+4))</f>
        <v>0</v>
      </c>
      <c r="N1098" cm="1">
        <f t="array" aca="1" ref="N1098" ca="1">INDIRECT(_xlfn.CONCAT("B", $G1098+5))</f>
        <v>3.0000000000000001E-3</v>
      </c>
      <c r="O1098" cm="1">
        <f t="array" aca="1" ref="O1098" ca="1">INDIRECT(_xlfn.CONCAT("B", $G1098+6))</f>
        <v>0</v>
      </c>
      <c r="P1098" cm="1">
        <f t="array" aca="1" ref="P1098" ca="1">INDIRECT(_xlfn.CONCAT("B", $G1098+7))</f>
        <v>5.5E-2</v>
      </c>
      <c r="Q1098" cm="1">
        <f t="array" aca="1" ref="Q1098" ca="1">INDIRECT(_xlfn.CONCAT("B", $G1098+9))</f>
        <v>0.01</v>
      </c>
      <c r="R1098" cm="1">
        <f t="array" aca="1" ref="R1098" ca="1">INDIRECT(_xlfn.CONCAT("B", $G1098+11))</f>
        <v>0.23</v>
      </c>
      <c r="S1098" cm="1">
        <f t="array" aca="1" ref="S1098" ca="1">INDIRECT(_xlfn.CONCAT("B", $G1098+12))</f>
        <v>4047</v>
      </c>
      <c r="T1098" t="s">
        <v>8923</v>
      </c>
    </row>
    <row r="1099" spans="1:20" x14ac:dyDescent="0.25">
      <c r="A1099" t="s">
        <v>7</v>
      </c>
      <c r="B1099">
        <v>125153</v>
      </c>
      <c r="F1099">
        <f t="shared" si="28"/>
        <v>1098</v>
      </c>
      <c r="G1099">
        <f t="shared" si="29"/>
        <v>14262</v>
      </c>
      <c r="H1099" t="str" cm="1">
        <f t="array" aca="1" ref="H1099" ca="1">INDIRECT(_xlfn.CONCAT("B", $G1099))</f>
        <v>8040</v>
      </c>
      <c r="I1099" cm="1">
        <f t="array" aca="1" ref="I1099" ca="1">INDIRECT(_xlfn.CONCAT("C", $G1099))</f>
        <v>3</v>
      </c>
      <c r="J1099" cm="1">
        <f t="array" aca="1" ref="J1099" ca="1">INDIRECT(_xlfn.CONCAT("B", $G1099+1))</f>
        <v>0.1</v>
      </c>
      <c r="K1099" cm="1">
        <f t="array" aca="1" ref="K1099" ca="1">INDIRECT(_xlfn.CONCAT("B", $G1099+2))</f>
        <v>3842</v>
      </c>
      <c r="L1099" cm="1">
        <f t="array" aca="1" ref="L1099" ca="1">INDIRECT(_xlfn.CONCAT("B", $G1099+3))</f>
        <v>0.01</v>
      </c>
      <c r="M1099" cm="1">
        <f t="array" aca="1" ref="M1099" ca="1">INDIRECT(_xlfn.CONCAT("B", $G1099+4))</f>
        <v>0</v>
      </c>
      <c r="N1099" cm="1">
        <f t="array" aca="1" ref="N1099" ca="1">INDIRECT(_xlfn.CONCAT("B", $G1099+5))</f>
        <v>3.0000000000000001E-3</v>
      </c>
      <c r="O1099" cm="1">
        <f t="array" aca="1" ref="O1099" ca="1">INDIRECT(_xlfn.CONCAT("B", $G1099+6))</f>
        <v>0</v>
      </c>
      <c r="P1099" cm="1">
        <f t="array" aca="1" ref="P1099" ca="1">INDIRECT(_xlfn.CONCAT("B", $G1099+7))</f>
        <v>0.04</v>
      </c>
      <c r="Q1099" cm="1">
        <f t="array" aca="1" ref="Q1099" ca="1">INDIRECT(_xlfn.CONCAT("B", $G1099+9))</f>
        <v>0.01</v>
      </c>
      <c r="R1099" cm="1">
        <f t="array" aca="1" ref="R1099" ca="1">INDIRECT(_xlfn.CONCAT("B", $G1099+11))</f>
        <v>0.215</v>
      </c>
      <c r="S1099" cm="1">
        <f t="array" aca="1" ref="S1099" ca="1">INDIRECT(_xlfn.CONCAT("B", $G1099+12))</f>
        <v>3842</v>
      </c>
      <c r="T1099" t="s">
        <v>8923</v>
      </c>
    </row>
    <row r="1100" spans="1:20" x14ac:dyDescent="0.25">
      <c r="A1100" t="s">
        <v>8</v>
      </c>
      <c r="B1100">
        <v>48.125999999999998</v>
      </c>
      <c r="C1100">
        <v>48.109000000000002</v>
      </c>
      <c r="F1100">
        <f t="shared" si="28"/>
        <v>1099</v>
      </c>
      <c r="G1100">
        <f t="shared" si="29"/>
        <v>14275</v>
      </c>
      <c r="H1100" t="str" cm="1">
        <f t="array" aca="1" ref="H1100" ca="1">INDIRECT(_xlfn.CONCAT("B", $G1100))</f>
        <v>8040</v>
      </c>
      <c r="I1100" cm="1">
        <f t="array" aca="1" ref="I1100" ca="1">INDIRECT(_xlfn.CONCAT("C", $G1100))</f>
        <v>4</v>
      </c>
      <c r="J1100" cm="1">
        <f t="array" aca="1" ref="J1100" ca="1">INDIRECT(_xlfn.CONCAT("B", $G1100+1))</f>
        <v>9.5000000000000001E-2</v>
      </c>
      <c r="K1100" cm="1">
        <f t="array" aca="1" ref="K1100" ca="1">INDIRECT(_xlfn.CONCAT("B", $G1100+2))</f>
        <v>3817</v>
      </c>
      <c r="L1100" cm="1">
        <f t="array" aca="1" ref="L1100" ca="1">INDIRECT(_xlfn.CONCAT("B", $G1100+3))</f>
        <v>1.4999999999999999E-2</v>
      </c>
      <c r="M1100" cm="1">
        <f t="array" aca="1" ref="M1100" ca="1">INDIRECT(_xlfn.CONCAT("B", $G1100+4))</f>
        <v>0</v>
      </c>
      <c r="N1100" cm="1">
        <f t="array" aca="1" ref="N1100" ca="1">INDIRECT(_xlfn.CONCAT("B", $G1100+5))</f>
        <v>3.0000000000000001E-3</v>
      </c>
      <c r="O1100" cm="1">
        <f t="array" aca="1" ref="O1100" ca="1">INDIRECT(_xlfn.CONCAT("B", $G1100+6))</f>
        <v>0</v>
      </c>
      <c r="P1100" cm="1">
        <f t="array" aca="1" ref="P1100" ca="1">INDIRECT(_xlfn.CONCAT("B", $G1100+7))</f>
        <v>0.04</v>
      </c>
      <c r="Q1100" cm="1">
        <f t="array" aca="1" ref="Q1100" ca="1">INDIRECT(_xlfn.CONCAT("B", $G1100+9))</f>
        <v>5.0000000000000001E-3</v>
      </c>
      <c r="R1100" cm="1">
        <f t="array" aca="1" ref="R1100" ca="1">INDIRECT(_xlfn.CONCAT("B", $G1100+11))</f>
        <v>0.20499999999999999</v>
      </c>
      <c r="S1100" cm="1">
        <f t="array" aca="1" ref="S1100" ca="1">INDIRECT(_xlfn.CONCAT("B", $G1100+12))</f>
        <v>3817</v>
      </c>
      <c r="T1100" t="s">
        <v>8923</v>
      </c>
    </row>
    <row r="1101" spans="1:20" x14ac:dyDescent="0.25">
      <c r="A1101" t="s">
        <v>9</v>
      </c>
      <c r="B1101">
        <v>125166</v>
      </c>
      <c r="F1101">
        <f t="shared" si="28"/>
        <v>1100</v>
      </c>
      <c r="G1101">
        <f t="shared" si="29"/>
        <v>14288</v>
      </c>
      <c r="H1101" t="str" cm="1">
        <f t="array" aca="1" ref="H1101" ca="1">INDIRECT(_xlfn.CONCAT("B", $G1101))</f>
        <v>8040</v>
      </c>
      <c r="I1101" cm="1">
        <f t="array" aca="1" ref="I1101" ca="1">INDIRECT(_xlfn.CONCAT("C", $G1101))</f>
        <v>5</v>
      </c>
      <c r="J1101" cm="1">
        <f t="array" aca="1" ref="J1101" ca="1">INDIRECT(_xlfn.CONCAT("B", $G1101+1))</f>
        <v>9.5000000000000001E-2</v>
      </c>
      <c r="K1101" cm="1">
        <f t="array" aca="1" ref="K1101" ca="1">INDIRECT(_xlfn.CONCAT("B", $G1101+2))</f>
        <v>1786</v>
      </c>
      <c r="L1101" cm="1">
        <f t="array" aca="1" ref="L1101" ca="1">INDIRECT(_xlfn.CONCAT("B", $G1101+3))</f>
        <v>1.4999999999999999E-2</v>
      </c>
      <c r="M1101" cm="1">
        <f t="array" aca="1" ref="M1101" ca="1">INDIRECT(_xlfn.CONCAT("B", $G1101+4))</f>
        <v>0</v>
      </c>
      <c r="N1101" cm="1">
        <f t="array" aca="1" ref="N1101" ca="1">INDIRECT(_xlfn.CONCAT("B", $G1101+5))</f>
        <v>3.0000000000000001E-3</v>
      </c>
      <c r="O1101" cm="1">
        <f t="array" aca="1" ref="O1101" ca="1">INDIRECT(_xlfn.CONCAT("B", $G1101+6))</f>
        <v>-1946</v>
      </c>
      <c r="P1101" cm="1">
        <f t="array" aca="1" ref="P1101" ca="1">INDIRECT(_xlfn.CONCAT("B", $G1101+7))</f>
        <v>3.5000000000000003E-2</v>
      </c>
      <c r="Q1101" cm="1">
        <f t="array" aca="1" ref="Q1101" ca="1">INDIRECT(_xlfn.CONCAT("B", $G1101+9))</f>
        <v>2.5000000000000001E-2</v>
      </c>
      <c r="R1101" cm="1">
        <f t="array" aca="1" ref="R1101" ca="1">INDIRECT(_xlfn.CONCAT("B", $G1101+11))</f>
        <v>0.24</v>
      </c>
      <c r="S1101" cm="1">
        <f t="array" aca="1" ref="S1101" ca="1">INDIRECT(_xlfn.CONCAT("B", $G1101+12))</f>
        <v>-127382</v>
      </c>
      <c r="T1101" t="s">
        <v>8923</v>
      </c>
    </row>
    <row r="1102" spans="1:20" x14ac:dyDescent="0.25">
      <c r="A1102" t="s">
        <v>10</v>
      </c>
      <c r="B1102">
        <v>1.32</v>
      </c>
      <c r="C1102">
        <v>1.609</v>
      </c>
      <c r="F1102">
        <f t="shared" si="28"/>
        <v>1101</v>
      </c>
      <c r="G1102">
        <f t="shared" si="29"/>
        <v>14301</v>
      </c>
      <c r="H1102" t="str" cm="1">
        <f t="array" aca="1" ref="H1102" ca="1">INDIRECT(_xlfn.CONCAT("B", $G1102))</f>
        <v>8040</v>
      </c>
      <c r="I1102" cm="1">
        <f t="array" aca="1" ref="I1102" ca="1">INDIRECT(_xlfn.CONCAT("C", $G1102))</f>
        <v>6</v>
      </c>
      <c r="J1102" cm="1">
        <f t="array" aca="1" ref="J1102" ca="1">INDIRECT(_xlfn.CONCAT("B", $G1102+1))</f>
        <v>0.09</v>
      </c>
      <c r="K1102" cm="1">
        <f t="array" aca="1" ref="K1102" ca="1">INDIRECT(_xlfn.CONCAT("B", $G1102+2))</f>
        <v>3695</v>
      </c>
      <c r="L1102" cm="1">
        <f t="array" aca="1" ref="L1102" ca="1">INDIRECT(_xlfn.CONCAT("B", $G1102+3))</f>
        <v>0.01</v>
      </c>
      <c r="M1102" cm="1">
        <f t="array" aca="1" ref="M1102" ca="1">INDIRECT(_xlfn.CONCAT("B", $G1102+4))</f>
        <v>0</v>
      </c>
      <c r="N1102" cm="1">
        <f t="array" aca="1" ref="N1102" ca="1">INDIRECT(_xlfn.CONCAT("B", $G1102+5))</f>
        <v>2E-3</v>
      </c>
      <c r="O1102" cm="1">
        <f t="array" aca="1" ref="O1102" ca="1">INDIRECT(_xlfn.CONCAT("B", $G1102+6))</f>
        <v>12</v>
      </c>
      <c r="P1102" cm="1">
        <f t="array" aca="1" ref="P1102" ca="1">INDIRECT(_xlfn.CONCAT("B", $G1102+7))</f>
        <v>3.5000000000000003E-2</v>
      </c>
      <c r="Q1102" cm="1">
        <f t="array" aca="1" ref="Q1102" ca="1">INDIRECT(_xlfn.CONCAT("B", $G1102+9))</f>
        <v>1.4999999999999999E-2</v>
      </c>
      <c r="R1102" cm="1">
        <f t="array" aca="1" ref="R1102" ca="1">INDIRECT(_xlfn.CONCAT("B", $G1102+11))</f>
        <v>0.2</v>
      </c>
      <c r="S1102" cm="1">
        <f t="array" aca="1" ref="S1102" ca="1">INDIRECT(_xlfn.CONCAT("B", $G1102+12))</f>
        <v>-61174</v>
      </c>
      <c r="T1102" t="s">
        <v>8923</v>
      </c>
    </row>
    <row r="1103" spans="1:20" x14ac:dyDescent="0.25">
      <c r="A1103" t="s">
        <v>11</v>
      </c>
      <c r="B1103">
        <v>-724472</v>
      </c>
      <c r="F1103">
        <f t="shared" si="28"/>
        <v>1102</v>
      </c>
      <c r="G1103">
        <f t="shared" si="29"/>
        <v>14314</v>
      </c>
      <c r="H1103" t="str" cm="1">
        <f t="array" aca="1" ref="H1103" ca="1">INDIRECT(_xlfn.CONCAT("B", $G1103))</f>
        <v>8040</v>
      </c>
      <c r="I1103" cm="1">
        <f t="array" aca="1" ref="I1103" ca="1">INDIRECT(_xlfn.CONCAT("C", $G1103))</f>
        <v>12</v>
      </c>
      <c r="J1103" cm="1">
        <f t="array" aca="1" ref="J1103" ca="1">INDIRECT(_xlfn.CONCAT("B", $G1103+1))</f>
        <v>9.5000000000000001E-2</v>
      </c>
      <c r="K1103" cm="1">
        <f t="array" aca="1" ref="K1103" ca="1">INDIRECT(_xlfn.CONCAT("B", $G1103+2))</f>
        <v>1974</v>
      </c>
      <c r="L1103" cm="1">
        <f t="array" aca="1" ref="L1103" ca="1">INDIRECT(_xlfn.CONCAT("B", $G1103+3))</f>
        <v>1.4999999999999999E-2</v>
      </c>
      <c r="M1103" cm="1">
        <f t="array" aca="1" ref="M1103" ca="1">INDIRECT(_xlfn.CONCAT("B", $G1103+4))</f>
        <v>0</v>
      </c>
      <c r="N1103" cm="1">
        <f t="array" aca="1" ref="N1103" ca="1">INDIRECT(_xlfn.CONCAT("B", $G1103+5))</f>
        <v>3.0000000000000001E-3</v>
      </c>
      <c r="O1103" cm="1">
        <f t="array" aca="1" ref="O1103" ca="1">INDIRECT(_xlfn.CONCAT("B", $G1103+6))</f>
        <v>-1974</v>
      </c>
      <c r="P1103" cm="1">
        <f t="array" aca="1" ref="P1103" ca="1">INDIRECT(_xlfn.CONCAT("B", $G1103+7))</f>
        <v>4.4999999999999998E-2</v>
      </c>
      <c r="Q1103" cm="1">
        <f t="array" aca="1" ref="Q1103" ca="1">INDIRECT(_xlfn.CONCAT("B", $G1103+9))</f>
        <v>5.0000000000000001E-3</v>
      </c>
      <c r="R1103" cm="1">
        <f t="array" aca="1" ref="R1103" ca="1">INDIRECT(_xlfn.CONCAT("B", $G1103+11))</f>
        <v>0.215</v>
      </c>
      <c r="S1103" cm="1">
        <f t="array" aca="1" ref="S1103" ca="1">INDIRECT(_xlfn.CONCAT("B", $G1103+12))</f>
        <v>-1905</v>
      </c>
      <c r="T1103" t="s">
        <v>8923</v>
      </c>
    </row>
    <row r="1104" spans="1:20" x14ac:dyDescent="0.25">
      <c r="A1104" t="s">
        <v>12</v>
      </c>
      <c r="B1104">
        <v>62.436999999999998</v>
      </c>
      <c r="C1104">
        <v>63.671999999999997</v>
      </c>
      <c r="F1104">
        <f t="shared" si="28"/>
        <v>1103</v>
      </c>
      <c r="G1104">
        <f t="shared" si="29"/>
        <v>14327</v>
      </c>
      <c r="H1104" t="str" cm="1">
        <f t="array" aca="1" ref="H1104" ca="1">INDIRECT(_xlfn.CONCAT("B", $G1104))</f>
        <v>8090</v>
      </c>
      <c r="I1104" cm="1">
        <f t="array" aca="1" ref="I1104" ca="1">INDIRECT(_xlfn.CONCAT("C", $G1104))</f>
        <v>1</v>
      </c>
      <c r="J1104" cm="1">
        <f t="array" aca="1" ref="J1104" ca="1">INDIRECT(_xlfn.CONCAT("B", $G1104+1))</f>
        <v>7</v>
      </c>
      <c r="K1104" cm="1">
        <f t="array" aca="1" ref="K1104" ca="1">INDIRECT(_xlfn.CONCAT("B", $G1104+2))</f>
        <v>566432</v>
      </c>
      <c r="L1104" cm="1">
        <f t="array" aca="1" ref="L1104" ca="1">INDIRECT(_xlfn.CONCAT("B", $G1104+3))</f>
        <v>0.02</v>
      </c>
      <c r="M1104" cm="1">
        <f t="array" aca="1" ref="M1104" ca="1">INDIRECT(_xlfn.CONCAT("B", $G1104+4))</f>
        <v>-2109</v>
      </c>
      <c r="N1104" cm="1">
        <f t="array" aca="1" ref="N1104" ca="1">INDIRECT(_xlfn.CONCAT("B", $G1104+5))</f>
        <v>0.40899999999999997</v>
      </c>
      <c r="O1104" cm="1">
        <f t="array" aca="1" ref="O1104" ca="1">INDIRECT(_xlfn.CONCAT("B", $G1104+6))</f>
        <v>-74588</v>
      </c>
      <c r="P1104" cm="1">
        <f t="array" aca="1" ref="P1104" ca="1">INDIRECT(_xlfn.CONCAT("B", $G1104+7))</f>
        <v>9.5050000000000008</v>
      </c>
      <c r="Q1104" cm="1">
        <f t="array" aca="1" ref="Q1104" ca="1">INDIRECT(_xlfn.CONCAT("B", $G1104+9))</f>
        <v>0.22</v>
      </c>
      <c r="R1104" cm="1">
        <f t="array" aca="1" ref="R1104" ca="1">INDIRECT(_xlfn.CONCAT("B", $G1104+11))</f>
        <v>18.870999999999999</v>
      </c>
      <c r="S1104" cm="1">
        <f t="array" aca="1" ref="S1104" ca="1">INDIRECT(_xlfn.CONCAT("B", $G1104+12))</f>
        <v>-32752</v>
      </c>
      <c r="T1104" t="s">
        <v>8923</v>
      </c>
    </row>
    <row r="1105" spans="1:20" x14ac:dyDescent="0.25">
      <c r="A1105" t="s">
        <v>13</v>
      </c>
      <c r="B1105">
        <v>493539</v>
      </c>
      <c r="F1105">
        <f t="shared" si="28"/>
        <v>1104</v>
      </c>
      <c r="G1105">
        <f t="shared" si="29"/>
        <v>14340</v>
      </c>
      <c r="H1105" t="str" cm="1">
        <f t="array" aca="1" ref="H1105" ca="1">INDIRECT(_xlfn.CONCAT("B", $G1105))</f>
        <v>8090</v>
      </c>
      <c r="I1105" cm="1">
        <f t="array" aca="1" ref="I1105" ca="1">INDIRECT(_xlfn.CONCAT("C", $G1105))</f>
        <v>2</v>
      </c>
      <c r="J1105" cm="1">
        <f t="array" aca="1" ref="J1105" ca="1">INDIRECT(_xlfn.CONCAT("B", $G1105+1))</f>
        <v>3.7</v>
      </c>
      <c r="K1105" cm="1">
        <f t="array" aca="1" ref="K1105" ca="1">INDIRECT(_xlfn.CONCAT("B", $G1105+2))</f>
        <v>250679</v>
      </c>
      <c r="L1105" cm="1">
        <f t="array" aca="1" ref="L1105" ca="1">INDIRECT(_xlfn.CONCAT("B", $G1105+3))</f>
        <v>0.125</v>
      </c>
      <c r="M1105" cm="1">
        <f t="array" aca="1" ref="M1105" ca="1">INDIRECT(_xlfn.CONCAT("B", $G1105+4))</f>
        <v>-171991</v>
      </c>
      <c r="N1105" cm="1">
        <f t="array" aca="1" ref="N1105" ca="1">INDIRECT(_xlfn.CONCAT("B", $G1105+5))</f>
        <v>2.1999999999999999E-2</v>
      </c>
      <c r="O1105" cm="1">
        <f t="array" aca="1" ref="O1105" ca="1">INDIRECT(_xlfn.CONCAT("B", $G1105+6))</f>
        <v>-273248</v>
      </c>
      <c r="P1105" cm="1">
        <f t="array" aca="1" ref="P1105" ca="1">INDIRECT(_xlfn.CONCAT("B", $G1105+7))</f>
        <v>1.9450000000000001</v>
      </c>
      <c r="Q1105" cm="1">
        <f t="array" aca="1" ref="Q1105" ca="1">INDIRECT(_xlfn.CONCAT("B", $G1105+9))</f>
        <v>2.5000000000000001E-2</v>
      </c>
      <c r="R1105" cm="1">
        <f t="array" aca="1" ref="R1105" ca="1">INDIRECT(_xlfn.CONCAT("B", $G1105+11))</f>
        <v>5.97</v>
      </c>
      <c r="S1105" cm="1">
        <f t="array" aca="1" ref="S1105" ca="1">INDIRECT(_xlfn.CONCAT("B", $G1105+12))</f>
        <v>-294650</v>
      </c>
      <c r="T1105" t="s">
        <v>8923</v>
      </c>
    </row>
    <row r="1106" spans="1:20" x14ac:dyDescent="0.25">
      <c r="A1106" t="s">
        <v>0</v>
      </c>
      <c r="B1106" t="s">
        <v>20</v>
      </c>
      <c r="C1106">
        <v>2</v>
      </c>
      <c r="F1106">
        <f t="shared" si="28"/>
        <v>1105</v>
      </c>
      <c r="G1106">
        <f t="shared" si="29"/>
        <v>14353</v>
      </c>
      <c r="H1106" t="str" cm="1">
        <f t="array" aca="1" ref="H1106" ca="1">INDIRECT(_xlfn.CONCAT("B", $G1106))</f>
        <v>8090</v>
      </c>
      <c r="I1106" cm="1">
        <f t="array" aca="1" ref="I1106" ca="1">INDIRECT(_xlfn.CONCAT("C", $G1106))</f>
        <v>3</v>
      </c>
      <c r="J1106" cm="1">
        <f t="array" aca="1" ref="J1106" ca="1">INDIRECT(_xlfn.CONCAT("B", $G1106+1))</f>
        <v>3.62</v>
      </c>
      <c r="K1106" cm="1">
        <f t="array" aca="1" ref="K1106" ca="1">INDIRECT(_xlfn.CONCAT("B", $G1106+2))</f>
        <v>168108</v>
      </c>
      <c r="L1106" cm="1">
        <f t="array" aca="1" ref="L1106" ca="1">INDIRECT(_xlfn.CONCAT("B", $G1106+3))</f>
        <v>3.5000000000000003E-2</v>
      </c>
      <c r="M1106" cm="1">
        <f t="array" aca="1" ref="M1106" ca="1">INDIRECT(_xlfn.CONCAT("B", $G1106+4))</f>
        <v>-47190</v>
      </c>
      <c r="N1106" cm="1">
        <f t="array" aca="1" ref="N1106" ca="1">INDIRECT(_xlfn.CONCAT("B", $G1106+5))</f>
        <v>1.0999999999999999E-2</v>
      </c>
      <c r="O1106" cm="1">
        <f t="array" aca="1" ref="O1106" ca="1">INDIRECT(_xlfn.CONCAT("B", $G1106+6))</f>
        <v>-66863</v>
      </c>
      <c r="P1106" cm="1">
        <f t="array" aca="1" ref="P1106" ca="1">INDIRECT(_xlfn.CONCAT("B", $G1106+7))</f>
        <v>0.95</v>
      </c>
      <c r="Q1106" cm="1">
        <f t="array" aca="1" ref="Q1106" ca="1">INDIRECT(_xlfn.CONCAT("B", $G1106+9))</f>
        <v>0.01</v>
      </c>
      <c r="R1106" cm="1">
        <f t="array" aca="1" ref="R1106" ca="1">INDIRECT(_xlfn.CONCAT("B", $G1106+11))</f>
        <v>4.84</v>
      </c>
      <c r="S1106" cm="1">
        <f t="array" aca="1" ref="S1106" ca="1">INDIRECT(_xlfn.CONCAT("B", $G1106+12))</f>
        <v>-90997</v>
      </c>
      <c r="T1106" t="s">
        <v>8923</v>
      </c>
    </row>
    <row r="1107" spans="1:20" x14ac:dyDescent="0.25">
      <c r="A1107" t="s">
        <v>2</v>
      </c>
      <c r="B1107">
        <v>7.0000000000000007E-2</v>
      </c>
      <c r="C1107">
        <v>0.35899999999999999</v>
      </c>
      <c r="F1107">
        <f t="shared" si="28"/>
        <v>1106</v>
      </c>
      <c r="G1107">
        <f t="shared" si="29"/>
        <v>14366</v>
      </c>
      <c r="H1107" t="str" cm="1">
        <f t="array" aca="1" ref="H1107" ca="1">INDIRECT(_xlfn.CONCAT("B", $G1107))</f>
        <v>8090</v>
      </c>
      <c r="I1107" cm="1">
        <f t="array" aca="1" ref="I1107" ca="1">INDIRECT(_xlfn.CONCAT("C", $G1107))</f>
        <v>4</v>
      </c>
      <c r="J1107" cm="1">
        <f t="array" aca="1" ref="J1107" ca="1">INDIRECT(_xlfn.CONCAT("B", $G1107+1))</f>
        <v>3.5449999999999999</v>
      </c>
      <c r="K1107" cm="1">
        <f t="array" aca="1" ref="K1107" ca="1">INDIRECT(_xlfn.CONCAT("B", $G1107+2))</f>
        <v>219365</v>
      </c>
      <c r="L1107" cm="1">
        <f t="array" aca="1" ref="L1107" ca="1">INDIRECT(_xlfn.CONCAT("B", $G1107+3))</f>
        <v>1.4999999999999999E-2</v>
      </c>
      <c r="M1107" cm="1">
        <f t="array" aca="1" ref="M1107" ca="1">INDIRECT(_xlfn.CONCAT("B", $G1107+4))</f>
        <v>-2101</v>
      </c>
      <c r="N1107" cm="1">
        <f t="array" aca="1" ref="N1107" ca="1">INDIRECT(_xlfn.CONCAT("B", $G1107+5))</f>
        <v>6.0000000000000001E-3</v>
      </c>
      <c r="O1107" cm="1">
        <f t="array" aca="1" ref="O1107" ca="1">INDIRECT(_xlfn.CONCAT("B", $G1107+6))</f>
        <v>-134341</v>
      </c>
      <c r="P1107" cm="1">
        <f t="array" aca="1" ref="P1107" ca="1">INDIRECT(_xlfn.CONCAT("B", $G1107+7))</f>
        <v>1.1000000000000001</v>
      </c>
      <c r="Q1107" cm="1">
        <f t="array" aca="1" ref="Q1107" ca="1">INDIRECT(_xlfn.CONCAT("B", $G1107+9))</f>
        <v>1.4999999999999999E-2</v>
      </c>
      <c r="R1107" cm="1">
        <f t="array" aca="1" ref="R1107" ca="1">INDIRECT(_xlfn.CONCAT("B", $G1107+11))</f>
        <v>4.8</v>
      </c>
      <c r="S1107" cm="1">
        <f t="array" aca="1" ref="S1107" ca="1">INDIRECT(_xlfn.CONCAT("B", $G1107+12))</f>
        <v>-42344</v>
      </c>
      <c r="T1107" t="s">
        <v>8923</v>
      </c>
    </row>
    <row r="1108" spans="1:20" x14ac:dyDescent="0.25">
      <c r="A1108" t="s">
        <v>3</v>
      </c>
      <c r="B1108">
        <v>10584</v>
      </c>
      <c r="C1108">
        <v>1740857</v>
      </c>
      <c r="F1108">
        <f t="shared" si="28"/>
        <v>1107</v>
      </c>
      <c r="G1108">
        <f t="shared" si="29"/>
        <v>14379</v>
      </c>
      <c r="H1108" t="str" cm="1">
        <f t="array" aca="1" ref="H1108" ca="1">INDIRECT(_xlfn.CONCAT("B", $G1108))</f>
        <v>8090</v>
      </c>
      <c r="I1108" cm="1">
        <f t="array" aca="1" ref="I1108" ca="1">INDIRECT(_xlfn.CONCAT("C", $G1108))</f>
        <v>5</v>
      </c>
      <c r="J1108" cm="1">
        <f t="array" aca="1" ref="J1108" ca="1">INDIRECT(_xlfn.CONCAT("B", $G1108+1))</f>
        <v>3.59</v>
      </c>
      <c r="K1108" cm="1">
        <f t="array" aca="1" ref="K1108" ca="1">INDIRECT(_xlfn.CONCAT("B", $G1108+2))</f>
        <v>271704</v>
      </c>
      <c r="L1108" cm="1">
        <f t="array" aca="1" ref="L1108" ca="1">INDIRECT(_xlfn.CONCAT("B", $G1108+3))</f>
        <v>1.4999999999999999E-2</v>
      </c>
      <c r="M1108" cm="1">
        <f t="array" aca="1" ref="M1108" ca="1">INDIRECT(_xlfn.CONCAT("B", $G1108+4))</f>
        <v>-1049</v>
      </c>
      <c r="N1108" cm="1">
        <f t="array" aca="1" ref="N1108" ca="1">INDIRECT(_xlfn.CONCAT("B", $G1108+5))</f>
        <v>3.0000000000000001E-3</v>
      </c>
      <c r="O1108" cm="1">
        <f t="array" aca="1" ref="O1108" ca="1">INDIRECT(_xlfn.CONCAT("B", $G1108+6))</f>
        <v>116105</v>
      </c>
      <c r="P1108" cm="1">
        <f t="array" aca="1" ref="P1108" ca="1">INDIRECT(_xlfn.CONCAT("B", $G1108+7))</f>
        <v>1.2949999999999999</v>
      </c>
      <c r="Q1108" cm="1">
        <f t="array" aca="1" ref="Q1108" ca="1">INDIRECT(_xlfn.CONCAT("B", $G1108+9))</f>
        <v>0.01</v>
      </c>
      <c r="R1108" cm="1">
        <f t="array" aca="1" ref="R1108" ca="1">INDIRECT(_xlfn.CONCAT("B", $G1108+11))</f>
        <v>5.0350000000000001</v>
      </c>
      <c r="S1108" cm="1">
        <f t="array" aca="1" ref="S1108" ca="1">INDIRECT(_xlfn.CONCAT("B", $G1108+12))</f>
        <v>348381</v>
      </c>
      <c r="T1108" t="s">
        <v>8923</v>
      </c>
    </row>
    <row r="1109" spans="1:20" x14ac:dyDescent="0.25">
      <c r="A1109" t="s">
        <v>4</v>
      </c>
      <c r="B1109">
        <v>0</v>
      </c>
      <c r="C1109">
        <v>0</v>
      </c>
      <c r="F1109">
        <f t="shared" si="28"/>
        <v>1108</v>
      </c>
      <c r="G1109">
        <f t="shared" si="29"/>
        <v>14392</v>
      </c>
      <c r="H1109" t="str" cm="1">
        <f t="array" aca="1" ref="H1109" ca="1">INDIRECT(_xlfn.CONCAT("B", $G1109))</f>
        <v>8090</v>
      </c>
      <c r="I1109" cm="1">
        <f t="array" aca="1" ref="I1109" ca="1">INDIRECT(_xlfn.CONCAT("C", $G1109))</f>
        <v>6</v>
      </c>
      <c r="J1109" cm="1">
        <f t="array" aca="1" ref="J1109" ca="1">INDIRECT(_xlfn.CONCAT("B", $G1109+1))</f>
        <v>3.81</v>
      </c>
      <c r="K1109" cm="1">
        <f t="array" aca="1" ref="K1109" ca="1">INDIRECT(_xlfn.CONCAT("B", $G1109+2))</f>
        <v>-96903</v>
      </c>
      <c r="L1109" cm="1">
        <f t="array" aca="1" ref="L1109" ca="1">INDIRECT(_xlfn.CONCAT("B", $G1109+3))</f>
        <v>1.4999999999999999E-2</v>
      </c>
      <c r="M1109" cm="1">
        <f t="array" aca="1" ref="M1109" ca="1">INDIRECT(_xlfn.CONCAT("B", $G1109+4))</f>
        <v>-2101</v>
      </c>
      <c r="N1109" cm="1">
        <f t="array" aca="1" ref="N1109" ca="1">INDIRECT(_xlfn.CONCAT("B", $G1109+5))</f>
        <v>4.0000000000000001E-3</v>
      </c>
      <c r="O1109" cm="1">
        <f t="array" aca="1" ref="O1109" ca="1">INDIRECT(_xlfn.CONCAT("B", $G1109+6))</f>
        <v>28570</v>
      </c>
      <c r="P1109" cm="1">
        <f t="array" aca="1" ref="P1109" ca="1">INDIRECT(_xlfn.CONCAT("B", $G1109+7))</f>
        <v>1.57</v>
      </c>
      <c r="Q1109" cm="1">
        <f t="array" aca="1" ref="Q1109" ca="1">INDIRECT(_xlfn.CONCAT("B", $G1109+9))</f>
        <v>0.01</v>
      </c>
      <c r="R1109" cm="1">
        <f t="array" aca="1" ref="R1109" ca="1">INDIRECT(_xlfn.CONCAT("B", $G1109+11))</f>
        <v>5.5149999999999997</v>
      </c>
      <c r="S1109" cm="1">
        <f t="array" aca="1" ref="S1109" ca="1">INDIRECT(_xlfn.CONCAT("B", $G1109+12))</f>
        <v>-105431</v>
      </c>
      <c r="T1109" t="s">
        <v>8923</v>
      </c>
    </row>
    <row r="1110" spans="1:20" x14ac:dyDescent="0.25">
      <c r="A1110" t="s">
        <v>5</v>
      </c>
      <c r="B1110">
        <v>0</v>
      </c>
      <c r="C1110">
        <v>1751441</v>
      </c>
      <c r="F1110">
        <f t="shared" si="28"/>
        <v>1109</v>
      </c>
      <c r="G1110">
        <f t="shared" si="29"/>
        <v>14405</v>
      </c>
      <c r="H1110" t="str" cm="1">
        <f t="array" aca="1" ref="H1110" ca="1">INDIRECT(_xlfn.CONCAT("B", $G1110))</f>
        <v>8090</v>
      </c>
      <c r="I1110" cm="1">
        <f t="array" aca="1" ref="I1110" ca="1">INDIRECT(_xlfn.CONCAT("C", $G1110))</f>
        <v>7</v>
      </c>
      <c r="J1110" cm="1">
        <f t="array" aca="1" ref="J1110" ca="1">INDIRECT(_xlfn.CONCAT("B", $G1110+1))</f>
        <v>3.645</v>
      </c>
      <c r="K1110" cm="1">
        <f t="array" aca="1" ref="K1110" ca="1">INDIRECT(_xlfn.CONCAT("B", $G1110+2))</f>
        <v>198173</v>
      </c>
      <c r="L1110" cm="1">
        <f t="array" aca="1" ref="L1110" ca="1">INDIRECT(_xlfn.CONCAT("B", $G1110+3))</f>
        <v>1.4999999999999999E-2</v>
      </c>
      <c r="M1110" cm="1">
        <f t="array" aca="1" ref="M1110" ca="1">INDIRECT(_xlfn.CONCAT("B", $G1110+4))</f>
        <v>-1053</v>
      </c>
      <c r="N1110" cm="1">
        <f t="array" aca="1" ref="N1110" ca="1">INDIRECT(_xlfn.CONCAT("B", $G1110+5))</f>
        <v>3.0000000000000001E-3</v>
      </c>
      <c r="O1110" cm="1">
        <f t="array" aca="1" ref="O1110" ca="1">INDIRECT(_xlfn.CONCAT("B", $G1110+6))</f>
        <v>0</v>
      </c>
      <c r="P1110" cm="1">
        <f t="array" aca="1" ref="P1110" ca="1">INDIRECT(_xlfn.CONCAT("B", $G1110+7))</f>
        <v>0.94499999999999995</v>
      </c>
      <c r="Q1110" cm="1">
        <f t="array" aca="1" ref="Q1110" ca="1">INDIRECT(_xlfn.CONCAT("B", $G1110+9))</f>
        <v>0.01</v>
      </c>
      <c r="R1110" cm="1">
        <f t="array" aca="1" ref="R1110" ca="1">INDIRECT(_xlfn.CONCAT("B", $G1110+11))</f>
        <v>4.7350000000000003</v>
      </c>
      <c r="S1110" cm="1">
        <f t="array" aca="1" ref="S1110" ca="1">INDIRECT(_xlfn.CONCAT("B", $G1110+12))</f>
        <v>136471</v>
      </c>
      <c r="T1110" t="s">
        <v>8923</v>
      </c>
    </row>
    <row r="1111" spans="1:20" x14ac:dyDescent="0.25">
      <c r="A1111" t="s">
        <v>6</v>
      </c>
      <c r="B1111">
        <v>7.9000000000000001E-2</v>
      </c>
      <c r="F1111">
        <f t="shared" si="28"/>
        <v>1110</v>
      </c>
      <c r="G1111">
        <f t="shared" si="29"/>
        <v>14418</v>
      </c>
      <c r="H1111" t="str" cm="1">
        <f t="array" aca="1" ref="H1111" ca="1">INDIRECT(_xlfn.CONCAT("B", $G1111))</f>
        <v>8090</v>
      </c>
      <c r="I1111" cm="1">
        <f t="array" aca="1" ref="I1111" ca="1">INDIRECT(_xlfn.CONCAT("C", $G1111))</f>
        <v>8</v>
      </c>
      <c r="J1111" cm="1">
        <f t="array" aca="1" ref="J1111" ca="1">INDIRECT(_xlfn.CONCAT("B", $G1111+1))</f>
        <v>3.65</v>
      </c>
      <c r="K1111" cm="1">
        <f t="array" aca="1" ref="K1111" ca="1">INDIRECT(_xlfn.CONCAT("B", $G1111+2))</f>
        <v>269570</v>
      </c>
      <c r="L1111" cm="1">
        <f t="array" aca="1" ref="L1111" ca="1">INDIRECT(_xlfn.CONCAT("B", $G1111+3))</f>
        <v>0.23</v>
      </c>
      <c r="M1111" cm="1">
        <f t="array" aca="1" ref="M1111" ca="1">INDIRECT(_xlfn.CONCAT("B", $G1111+4))</f>
        <v>-282436</v>
      </c>
      <c r="N1111" cm="1">
        <f t="array" aca="1" ref="N1111" ca="1">INDIRECT(_xlfn.CONCAT("B", $G1111+5))</f>
        <v>1.0999999999999999E-2</v>
      </c>
      <c r="O1111" cm="1">
        <f t="array" aca="1" ref="O1111" ca="1">INDIRECT(_xlfn.CONCAT("B", $G1111+6))</f>
        <v>-197067</v>
      </c>
      <c r="P1111" cm="1">
        <f t="array" aca="1" ref="P1111" ca="1">INDIRECT(_xlfn.CONCAT("B", $G1111+7))</f>
        <v>0.93500000000000005</v>
      </c>
      <c r="Q1111" cm="1">
        <f t="array" aca="1" ref="Q1111" ca="1">INDIRECT(_xlfn.CONCAT("B", $G1111+9))</f>
        <v>5.0000000000000001E-3</v>
      </c>
      <c r="R1111" cm="1">
        <f t="array" aca="1" ref="R1111" ca="1">INDIRECT(_xlfn.CONCAT("B", $G1111+11))</f>
        <v>4.93</v>
      </c>
      <c r="S1111" cm="1">
        <f t="array" aca="1" ref="S1111" ca="1">INDIRECT(_xlfn.CONCAT("B", $G1111+12))</f>
        <v>-271659</v>
      </c>
      <c r="T1111" t="s">
        <v>8923</v>
      </c>
    </row>
    <row r="1112" spans="1:20" x14ac:dyDescent="0.25">
      <c r="A1112" t="s">
        <v>7</v>
      </c>
      <c r="B1112">
        <v>80179</v>
      </c>
      <c r="F1112">
        <f t="shared" si="28"/>
        <v>1111</v>
      </c>
      <c r="G1112">
        <f t="shared" si="29"/>
        <v>14431</v>
      </c>
      <c r="H1112" t="str" cm="1">
        <f t="array" aca="1" ref="H1112" ca="1">INDIRECT(_xlfn.CONCAT("B", $G1112))</f>
        <v>8090</v>
      </c>
      <c r="I1112" cm="1">
        <f t="array" aca="1" ref="I1112" ca="1">INDIRECT(_xlfn.CONCAT("C", $G1112))</f>
        <v>9</v>
      </c>
      <c r="J1112" cm="1">
        <f t="array" aca="1" ref="J1112" ca="1">INDIRECT(_xlfn.CONCAT("B", $G1112+1))</f>
        <v>3.63</v>
      </c>
      <c r="K1112" cm="1">
        <f t="array" aca="1" ref="K1112" ca="1">INDIRECT(_xlfn.CONCAT("B", $G1112+2))</f>
        <v>176136</v>
      </c>
      <c r="L1112" cm="1">
        <f t="array" aca="1" ref="L1112" ca="1">INDIRECT(_xlfn.CONCAT("B", $G1112+3))</f>
        <v>0.01</v>
      </c>
      <c r="M1112" cm="1">
        <f t="array" aca="1" ref="M1112" ca="1">INDIRECT(_xlfn.CONCAT("B", $G1112+4))</f>
        <v>-2097</v>
      </c>
      <c r="N1112" cm="1">
        <f t="array" aca="1" ref="N1112" ca="1">INDIRECT(_xlfn.CONCAT("B", $G1112+5))</f>
        <v>4.0000000000000001E-3</v>
      </c>
      <c r="O1112" cm="1">
        <f t="array" aca="1" ref="O1112" ca="1">INDIRECT(_xlfn.CONCAT("B", $G1112+6))</f>
        <v>-161743</v>
      </c>
      <c r="P1112" cm="1">
        <f t="array" aca="1" ref="P1112" ca="1">INDIRECT(_xlfn.CONCAT("B", $G1112+7))</f>
        <v>1.06</v>
      </c>
      <c r="Q1112" cm="1">
        <f t="array" aca="1" ref="Q1112" ca="1">INDIRECT(_xlfn.CONCAT("B", $G1112+9))</f>
        <v>5.0000000000000001E-3</v>
      </c>
      <c r="R1112" cm="1">
        <f t="array" aca="1" ref="R1112" ca="1">INDIRECT(_xlfn.CONCAT("B", $G1112+11))</f>
        <v>4.8150000000000004</v>
      </c>
      <c r="S1112" cm="1">
        <f t="array" aca="1" ref="S1112" ca="1">INDIRECT(_xlfn.CONCAT("B", $G1112+12))</f>
        <v>-48374</v>
      </c>
      <c r="T1112" t="s">
        <v>8923</v>
      </c>
    </row>
    <row r="1113" spans="1:20" x14ac:dyDescent="0.25">
      <c r="A1113" t="s">
        <v>8</v>
      </c>
      <c r="B1113">
        <v>4.0449999999999999</v>
      </c>
      <c r="C1113">
        <v>4.0469999999999997</v>
      </c>
      <c r="F1113">
        <f t="shared" si="28"/>
        <v>1112</v>
      </c>
      <c r="G1113">
        <f t="shared" si="29"/>
        <v>14444</v>
      </c>
      <c r="H1113" t="str" cm="1">
        <f t="array" aca="1" ref="H1113" ca="1">INDIRECT(_xlfn.CONCAT("B", $G1113))</f>
        <v>8090</v>
      </c>
      <c r="I1113" cm="1">
        <f t="array" aca="1" ref="I1113" ca="1">INDIRECT(_xlfn.CONCAT("C", $G1113))</f>
        <v>10</v>
      </c>
      <c r="J1113" cm="1">
        <f t="array" aca="1" ref="J1113" ca="1">INDIRECT(_xlfn.CONCAT("B", $G1113+1))</f>
        <v>3.67</v>
      </c>
      <c r="K1113" cm="1">
        <f t="array" aca="1" ref="K1113" ca="1">INDIRECT(_xlfn.CONCAT("B", $G1113+2))</f>
        <v>298881</v>
      </c>
      <c r="L1113" cm="1">
        <f t="array" aca="1" ref="L1113" ca="1">INDIRECT(_xlfn.CONCAT("B", $G1113+3))</f>
        <v>1.4999999999999999E-2</v>
      </c>
      <c r="M1113" cm="1">
        <f t="array" aca="1" ref="M1113" ca="1">INDIRECT(_xlfn.CONCAT("B", $G1113+4))</f>
        <v>-2109</v>
      </c>
      <c r="N1113" cm="1">
        <f t="array" aca="1" ref="N1113" ca="1">INDIRECT(_xlfn.CONCAT("B", $G1113+5))</f>
        <v>3.0000000000000001E-3</v>
      </c>
      <c r="O1113" cm="1">
        <f t="array" aca="1" ref="O1113" ca="1">INDIRECT(_xlfn.CONCAT("B", $G1113+6))</f>
        <v>103064</v>
      </c>
      <c r="P1113" cm="1">
        <f t="array" aca="1" ref="P1113" ca="1">INDIRECT(_xlfn.CONCAT("B", $G1113+7))</f>
        <v>1.145</v>
      </c>
      <c r="Q1113" cm="1">
        <f t="array" aca="1" ref="Q1113" ca="1">INDIRECT(_xlfn.CONCAT("B", $G1113+9))</f>
        <v>0.01</v>
      </c>
      <c r="R1113" cm="1">
        <f t="array" aca="1" ref="R1113" ca="1">INDIRECT(_xlfn.CONCAT("B", $G1113+11))</f>
        <v>4.95</v>
      </c>
      <c r="S1113" cm="1">
        <f t="array" aca="1" ref="S1113" ca="1">INDIRECT(_xlfn.CONCAT("B", $G1113+12))</f>
        <v>361476</v>
      </c>
      <c r="T1113" t="s">
        <v>8923</v>
      </c>
    </row>
    <row r="1114" spans="1:20" x14ac:dyDescent="0.25">
      <c r="A1114" t="s">
        <v>9</v>
      </c>
      <c r="B1114">
        <v>80183</v>
      </c>
      <c r="F1114">
        <f t="shared" si="28"/>
        <v>1113</v>
      </c>
      <c r="G1114">
        <f t="shared" si="29"/>
        <v>14457</v>
      </c>
      <c r="H1114" t="str" cm="1">
        <f t="array" aca="1" ref="H1114" ca="1">INDIRECT(_xlfn.CONCAT("B", $G1114))</f>
        <v>8090</v>
      </c>
      <c r="I1114" cm="1">
        <f t="array" aca="1" ref="I1114" ca="1">INDIRECT(_xlfn.CONCAT("C", $G1114))</f>
        <v>11</v>
      </c>
      <c r="J1114" cm="1">
        <f t="array" aca="1" ref="J1114" ca="1">INDIRECT(_xlfn.CONCAT("B", $G1114+1))</f>
        <v>3.6749999999999998</v>
      </c>
      <c r="K1114" cm="1">
        <f t="array" aca="1" ref="K1114" ca="1">INDIRECT(_xlfn.CONCAT("B", $G1114+2))</f>
        <v>299004</v>
      </c>
      <c r="L1114" cm="1">
        <f t="array" aca="1" ref="L1114" ca="1">INDIRECT(_xlfn.CONCAT("B", $G1114+3))</f>
        <v>1.4999999999999999E-2</v>
      </c>
      <c r="M1114" cm="1">
        <f t="array" aca="1" ref="M1114" ca="1">INDIRECT(_xlfn.CONCAT("B", $G1114+4))</f>
        <v>-1049</v>
      </c>
      <c r="N1114" cm="1">
        <f t="array" aca="1" ref="N1114" ca="1">INDIRECT(_xlfn.CONCAT("B", $G1114+5))</f>
        <v>3.0000000000000001E-3</v>
      </c>
      <c r="O1114" cm="1">
        <f t="array" aca="1" ref="O1114" ca="1">INDIRECT(_xlfn.CONCAT("B", $G1114+6))</f>
        <v>19182</v>
      </c>
      <c r="P1114" cm="1">
        <f t="array" aca="1" ref="P1114" ca="1">INDIRECT(_xlfn.CONCAT("B", $G1114+7))</f>
        <v>1.19</v>
      </c>
      <c r="Q1114" cm="1">
        <f t="array" aca="1" ref="Q1114" ca="1">INDIRECT(_xlfn.CONCAT("B", $G1114+9))</f>
        <v>0.01</v>
      </c>
      <c r="R1114" cm="1">
        <f t="array" aca="1" ref="R1114" ca="1">INDIRECT(_xlfn.CONCAT("B", $G1114+11))</f>
        <v>4.9950000000000001</v>
      </c>
      <c r="S1114" cm="1">
        <f t="array" aca="1" ref="S1114" ca="1">INDIRECT(_xlfn.CONCAT("B", $G1114+12))</f>
        <v>261923</v>
      </c>
      <c r="T1114" t="s">
        <v>8923</v>
      </c>
    </row>
    <row r="1115" spans="1:20" x14ac:dyDescent="0.25">
      <c r="A1115" t="s">
        <v>10</v>
      </c>
      <c r="B1115">
        <v>0.06</v>
      </c>
      <c r="C1115">
        <v>6.2E-2</v>
      </c>
      <c r="F1115">
        <f t="shared" si="28"/>
        <v>1114</v>
      </c>
      <c r="G1115">
        <f t="shared" si="29"/>
        <v>14470</v>
      </c>
      <c r="H1115" t="str" cm="1">
        <f t="array" aca="1" ref="H1115" ca="1">INDIRECT(_xlfn.CONCAT("B", $G1115))</f>
        <v>8090</v>
      </c>
      <c r="I1115" cm="1">
        <f t="array" aca="1" ref="I1115" ca="1">INDIRECT(_xlfn.CONCAT("C", $G1115))</f>
        <v>12</v>
      </c>
      <c r="J1115" cm="1">
        <f t="array" aca="1" ref="J1115" ca="1">INDIRECT(_xlfn.CONCAT("B", $G1115+1))</f>
        <v>4.18</v>
      </c>
      <c r="K1115" cm="1">
        <f t="array" aca="1" ref="K1115" ca="1">INDIRECT(_xlfn.CONCAT("B", $G1115+2))</f>
        <v>-264454</v>
      </c>
      <c r="L1115" cm="1">
        <f t="array" aca="1" ref="L1115" ca="1">INDIRECT(_xlfn.CONCAT("B", $G1115+3))</f>
        <v>1.4999999999999999E-2</v>
      </c>
      <c r="M1115" cm="1">
        <f t="array" aca="1" ref="M1115" ca="1">INDIRECT(_xlfn.CONCAT("B", $G1115+4))</f>
        <v>-1057</v>
      </c>
      <c r="N1115" cm="1">
        <f t="array" aca="1" ref="N1115" ca="1">INDIRECT(_xlfn.CONCAT("B", $G1115+5))</f>
        <v>5.8000000000000003E-2</v>
      </c>
      <c r="O1115" cm="1">
        <f t="array" aca="1" ref="O1115" ca="1">INDIRECT(_xlfn.CONCAT("B", $G1115+6))</f>
        <v>-157573</v>
      </c>
      <c r="P1115" cm="1">
        <f t="array" aca="1" ref="P1115" ca="1">INDIRECT(_xlfn.CONCAT("B", $G1115+7))</f>
        <v>5.35</v>
      </c>
      <c r="Q1115" cm="1">
        <f t="array" aca="1" ref="Q1115" ca="1">INDIRECT(_xlfn.CONCAT("B", $G1115+9))</f>
        <v>2.5000000000000001E-2</v>
      </c>
      <c r="R1115" cm="1">
        <f t="array" aca="1" ref="R1115" ca="1">INDIRECT(_xlfn.CONCAT("B", $G1115+11))</f>
        <v>9.75</v>
      </c>
      <c r="S1115" cm="1">
        <f t="array" aca="1" ref="S1115" ca="1">INDIRECT(_xlfn.CONCAT("B", $G1115+12))</f>
        <v>-439796</v>
      </c>
      <c r="T1115" t="s">
        <v>8923</v>
      </c>
    </row>
    <row r="1116" spans="1:20" x14ac:dyDescent="0.25">
      <c r="A1116" t="s">
        <v>11</v>
      </c>
      <c r="B1116">
        <v>-12849</v>
      </c>
      <c r="F1116">
        <f t="shared" si="28"/>
        <v>1115</v>
      </c>
      <c r="G1116">
        <f t="shared" si="29"/>
        <v>14483</v>
      </c>
      <c r="H1116" t="str" cm="1">
        <f t="array" aca="1" ref="H1116" ca="1">INDIRECT(_xlfn.CONCAT("B", $G1116))</f>
        <v>8090</v>
      </c>
      <c r="I1116" cm="1">
        <f t="array" aca="1" ref="I1116" ca="1">INDIRECT(_xlfn.CONCAT("C", $G1116))</f>
        <v>13</v>
      </c>
      <c r="J1116" cm="1">
        <f t="array" aca="1" ref="J1116" ca="1">INDIRECT(_xlfn.CONCAT("B", $G1116+1))</f>
        <v>3.7149999999999999</v>
      </c>
      <c r="K1116" cm="1">
        <f t="array" aca="1" ref="K1116" ca="1">INDIRECT(_xlfn.CONCAT("B", $G1116+2))</f>
        <v>162382</v>
      </c>
      <c r="L1116" cm="1">
        <f t="array" aca="1" ref="L1116" ca="1">INDIRECT(_xlfn.CONCAT("B", $G1116+3))</f>
        <v>1.4999999999999999E-2</v>
      </c>
      <c r="M1116" cm="1">
        <f t="array" aca="1" ref="M1116" ca="1">INDIRECT(_xlfn.CONCAT("B", $G1116+4))</f>
        <v>-3146</v>
      </c>
      <c r="N1116" cm="1">
        <f t="array" aca="1" ref="N1116" ca="1">INDIRECT(_xlfn.CONCAT("B", $G1116+5))</f>
        <v>1.4999999999999999E-2</v>
      </c>
      <c r="O1116" cm="1">
        <f t="array" aca="1" ref="O1116" ca="1">INDIRECT(_xlfn.CONCAT("B", $G1116+6))</f>
        <v>-92500</v>
      </c>
      <c r="P1116" cm="1">
        <f t="array" aca="1" ref="P1116" ca="1">INDIRECT(_xlfn.CONCAT("B", $G1116+7))</f>
        <v>23.491</v>
      </c>
      <c r="Q1116" cm="1">
        <f t="array" aca="1" ref="Q1116" ca="1">INDIRECT(_xlfn.CONCAT("B", $G1116+9))</f>
        <v>0.01</v>
      </c>
      <c r="R1116" cm="1">
        <f t="array" aca="1" ref="R1116" ca="1">INDIRECT(_xlfn.CONCAT("B", $G1116+11))</f>
        <v>27.456</v>
      </c>
      <c r="S1116" cm="1">
        <f t="array" aca="1" ref="S1116" ca="1">INDIRECT(_xlfn.CONCAT("B", $G1116+12))</f>
        <v>-1012</v>
      </c>
      <c r="T1116" t="s">
        <v>8923</v>
      </c>
    </row>
    <row r="1117" spans="1:20" x14ac:dyDescent="0.25">
      <c r="A1117" t="s">
        <v>12</v>
      </c>
      <c r="B1117">
        <v>4.5149999999999997</v>
      </c>
      <c r="C1117">
        <v>4.7969999999999997</v>
      </c>
      <c r="F1117">
        <f t="shared" si="28"/>
        <v>1116</v>
      </c>
      <c r="G1117">
        <f t="shared" si="29"/>
        <v>14496</v>
      </c>
      <c r="H1117" t="str" cm="1">
        <f t="array" aca="1" ref="H1117" ca="1">INDIRECT(_xlfn.CONCAT("B", $G1117))</f>
        <v>8160</v>
      </c>
      <c r="I1117" cm="1">
        <f t="array" aca="1" ref="I1117" ca="1">INDIRECT(_xlfn.CONCAT("C", $G1117))</f>
        <v>1</v>
      </c>
      <c r="J1117" cm="1">
        <f t="array" aca="1" ref="J1117" ca="1">INDIRECT(_xlfn.CONCAT("B", $G1117+1))</f>
        <v>6.5000000000000002E-2</v>
      </c>
      <c r="K1117" cm="1">
        <f t="array" aca="1" ref="K1117" ca="1">INDIRECT(_xlfn.CONCAT("B", $G1117+2))</f>
        <v>2572</v>
      </c>
      <c r="L1117" cm="1">
        <f t="array" aca="1" ref="L1117" ca="1">INDIRECT(_xlfn.CONCAT("B", $G1117+3))</f>
        <v>5.0000000000000001E-3</v>
      </c>
      <c r="M1117" cm="1">
        <f t="array" aca="1" ref="M1117" ca="1">INDIRECT(_xlfn.CONCAT("B", $G1117+4))</f>
        <v>0</v>
      </c>
      <c r="N1117" cm="1">
        <f t="array" aca="1" ref="N1117" ca="1">INDIRECT(_xlfn.CONCAT("B", $G1117+5))</f>
        <v>6.0000000000000001E-3</v>
      </c>
      <c r="O1117" cm="1">
        <f t="array" aca="1" ref="O1117" ca="1">INDIRECT(_xlfn.CONCAT("B", $G1117+6))</f>
        <v>1233</v>
      </c>
      <c r="P1117" cm="1">
        <f t="array" aca="1" ref="P1117" ca="1">INDIRECT(_xlfn.CONCAT("B", $G1117+7))</f>
        <v>0.1</v>
      </c>
      <c r="Q1117" cm="1">
        <f t="array" aca="1" ref="Q1117" ca="1">INDIRECT(_xlfn.CONCAT("B", $G1117+9))</f>
        <v>1.4999999999999999E-2</v>
      </c>
      <c r="R1117" cm="1">
        <f t="array" aca="1" ref="R1117" ca="1">INDIRECT(_xlfn.CONCAT("B", $G1117+11))</f>
        <v>0.255</v>
      </c>
      <c r="S1117" cm="1">
        <f t="array" aca="1" ref="S1117" ca="1">INDIRECT(_xlfn.CONCAT("B", $G1117+12))</f>
        <v>823</v>
      </c>
      <c r="T1117" t="s">
        <v>8923</v>
      </c>
    </row>
    <row r="1118" spans="1:20" x14ac:dyDescent="0.25">
      <c r="A1118" t="s">
        <v>13</v>
      </c>
      <c r="B1118">
        <v>85914</v>
      </c>
      <c r="F1118">
        <f t="shared" si="28"/>
        <v>1117</v>
      </c>
      <c r="G1118">
        <f t="shared" si="29"/>
        <v>14509</v>
      </c>
      <c r="H1118" t="str" cm="1">
        <f t="array" aca="1" ref="H1118" ca="1">INDIRECT(_xlfn.CONCAT("B", $G1118))</f>
        <v>8160</v>
      </c>
      <c r="I1118" cm="1">
        <f t="array" aca="1" ref="I1118" ca="1">INDIRECT(_xlfn.CONCAT("C", $G1118))</f>
        <v>2</v>
      </c>
      <c r="J1118" cm="1">
        <f t="array" aca="1" ref="J1118" ca="1">INDIRECT(_xlfn.CONCAT("B", $G1118+1))</f>
        <v>0.03</v>
      </c>
      <c r="K1118" cm="1">
        <f t="array" aca="1" ref="K1118" ca="1">INDIRECT(_xlfn.CONCAT("B", $G1118+2))</f>
        <v>16</v>
      </c>
      <c r="L1118" cm="1">
        <f t="array" aca="1" ref="L1118" ca="1">INDIRECT(_xlfn.CONCAT("B", $G1118+3))</f>
        <v>5.0000000000000001E-3</v>
      </c>
      <c r="M1118" cm="1">
        <f t="array" aca="1" ref="M1118" ca="1">INDIRECT(_xlfn.CONCAT("B", $G1118+4))</f>
        <v>-1053</v>
      </c>
      <c r="N1118" cm="1">
        <f t="array" aca="1" ref="N1118" ca="1">INDIRECT(_xlfn.CONCAT("B", $G1118+5))</f>
        <v>3.0000000000000001E-3</v>
      </c>
      <c r="O1118" cm="1">
        <f t="array" aca="1" ref="O1118" ca="1">INDIRECT(_xlfn.CONCAT("B", $G1118+6))</f>
        <v>238</v>
      </c>
      <c r="P1118" cm="1">
        <f t="array" aca="1" ref="P1118" ca="1">INDIRECT(_xlfn.CONCAT("B", $G1118+7))</f>
        <v>3.5000000000000003E-2</v>
      </c>
      <c r="Q1118" cm="1">
        <f t="array" aca="1" ref="Q1118" ca="1">INDIRECT(_xlfn.CONCAT("B", $G1118+9))</f>
        <v>0.01</v>
      </c>
      <c r="R1118" cm="1">
        <f t="array" aca="1" ref="R1118" ca="1">INDIRECT(_xlfn.CONCAT("B", $G1118+11))</f>
        <v>0.155</v>
      </c>
      <c r="S1118" cm="1">
        <f t="array" aca="1" ref="S1118" ca="1">INDIRECT(_xlfn.CONCAT("B", $G1118+12))</f>
        <v>-799</v>
      </c>
      <c r="T1118" t="s">
        <v>8923</v>
      </c>
    </row>
    <row r="1119" spans="1:20" x14ac:dyDescent="0.25">
      <c r="A1119" t="s">
        <v>0</v>
      </c>
      <c r="B1119" t="s">
        <v>20</v>
      </c>
      <c r="C1119">
        <v>3</v>
      </c>
      <c r="F1119">
        <f t="shared" si="28"/>
        <v>1118</v>
      </c>
      <c r="G1119">
        <f t="shared" si="29"/>
        <v>14522</v>
      </c>
      <c r="H1119" t="str" cm="1">
        <f t="array" aca="1" ref="H1119" ca="1">INDIRECT(_xlfn.CONCAT("B", $G1119))</f>
        <v>8160</v>
      </c>
      <c r="I1119" cm="1">
        <f t="array" aca="1" ref="I1119" ca="1">INDIRECT(_xlfn.CONCAT("C", $G1119))</f>
        <v>3</v>
      </c>
      <c r="J1119" cm="1">
        <f t="array" aca="1" ref="J1119" ca="1">INDIRECT(_xlfn.CONCAT("B", $G1119+1))</f>
        <v>2.5000000000000001E-2</v>
      </c>
      <c r="K1119" cm="1">
        <f t="array" aca="1" ref="K1119" ca="1">INDIRECT(_xlfn.CONCAT("B", $G1119+2))</f>
        <v>639</v>
      </c>
      <c r="L1119" cm="1">
        <f t="array" aca="1" ref="L1119" ca="1">INDIRECT(_xlfn.CONCAT("B", $G1119+3))</f>
        <v>5.0000000000000001E-3</v>
      </c>
      <c r="M1119" cm="1">
        <f t="array" aca="1" ref="M1119" ca="1">INDIRECT(_xlfn.CONCAT("B", $G1119+4))</f>
        <v>0</v>
      </c>
      <c r="N1119" cm="1">
        <f t="array" aca="1" ref="N1119" ca="1">INDIRECT(_xlfn.CONCAT("B", $G1119+5))</f>
        <v>3.0000000000000001E-3</v>
      </c>
      <c r="O1119" cm="1">
        <f t="array" aca="1" ref="O1119" ca="1">INDIRECT(_xlfn.CONCAT("B", $G1119+6))</f>
        <v>0</v>
      </c>
      <c r="P1119" cm="1">
        <f t="array" aca="1" ref="P1119" ca="1">INDIRECT(_xlfn.CONCAT("B", $G1119+7))</f>
        <v>1.4999999999999999E-2</v>
      </c>
      <c r="Q1119" cm="1">
        <f t="array" aca="1" ref="Q1119" ca="1">INDIRECT(_xlfn.CONCAT("B", $G1119+9))</f>
        <v>0.01</v>
      </c>
      <c r="R1119" cm="1">
        <f t="array" aca="1" ref="R1119" ca="1">INDIRECT(_xlfn.CONCAT("B", $G1119+11))</f>
        <v>0.105</v>
      </c>
      <c r="S1119" cm="1">
        <f t="array" aca="1" ref="S1119" ca="1">INDIRECT(_xlfn.CONCAT("B", $G1119+12))</f>
        <v>-3555</v>
      </c>
      <c r="T1119" t="s">
        <v>8923</v>
      </c>
    </row>
    <row r="1120" spans="1:20" x14ac:dyDescent="0.25">
      <c r="A1120" t="s">
        <v>2</v>
      </c>
      <c r="B1120">
        <v>7.0000000000000007E-2</v>
      </c>
      <c r="C1120">
        <v>0.156</v>
      </c>
      <c r="F1120">
        <f t="shared" si="28"/>
        <v>1119</v>
      </c>
      <c r="G1120">
        <f t="shared" si="29"/>
        <v>14535</v>
      </c>
      <c r="H1120" t="str" cm="1">
        <f t="array" aca="1" ref="H1120" ca="1">INDIRECT(_xlfn.CONCAT("B", $G1120))</f>
        <v>8160</v>
      </c>
      <c r="I1120" cm="1">
        <f t="array" aca="1" ref="I1120" ca="1">INDIRECT(_xlfn.CONCAT("C", $G1120))</f>
        <v>4</v>
      </c>
      <c r="J1120" cm="1">
        <f t="array" aca="1" ref="J1120" ca="1">INDIRECT(_xlfn.CONCAT("B", $G1120+1))</f>
        <v>2.5000000000000001E-2</v>
      </c>
      <c r="K1120" cm="1">
        <f t="array" aca="1" ref="K1120" ca="1">INDIRECT(_xlfn.CONCAT("B", $G1120+2))</f>
        <v>524</v>
      </c>
      <c r="L1120" cm="1">
        <f t="array" aca="1" ref="L1120" ca="1">INDIRECT(_xlfn.CONCAT("B", $G1120+3))</f>
        <v>5.0000000000000001E-3</v>
      </c>
      <c r="M1120" cm="1">
        <f t="array" aca="1" ref="M1120" ca="1">INDIRECT(_xlfn.CONCAT("B", $G1120+4))</f>
        <v>0</v>
      </c>
      <c r="N1120" cm="1">
        <f t="array" aca="1" ref="N1120" ca="1">INDIRECT(_xlfn.CONCAT("B", $G1120+5))</f>
        <v>3.0000000000000001E-3</v>
      </c>
      <c r="O1120" cm="1">
        <f t="array" aca="1" ref="O1120" ca="1">INDIRECT(_xlfn.CONCAT("B", $G1120+6))</f>
        <v>0</v>
      </c>
      <c r="P1120" cm="1">
        <f t="array" aca="1" ref="P1120" ca="1">INDIRECT(_xlfn.CONCAT("B", $G1120+7))</f>
        <v>1.4999999999999999E-2</v>
      </c>
      <c r="Q1120" cm="1">
        <f t="array" aca="1" ref="Q1120" ca="1">INDIRECT(_xlfn.CONCAT("B", $G1120+9))</f>
        <v>0.01</v>
      </c>
      <c r="R1120" cm="1">
        <f t="array" aca="1" ref="R1120" ca="1">INDIRECT(_xlfn.CONCAT("B", $G1120+11))</f>
        <v>0.1</v>
      </c>
      <c r="S1120" cm="1">
        <f t="array" aca="1" ref="S1120" ca="1">INDIRECT(_xlfn.CONCAT("B", $G1120+12))</f>
        <v>524</v>
      </c>
      <c r="T1120" t="s">
        <v>8923</v>
      </c>
    </row>
    <row r="1121" spans="1:20" x14ac:dyDescent="0.25">
      <c r="A1121" t="s">
        <v>3</v>
      </c>
      <c r="B1121">
        <v>-58511</v>
      </c>
      <c r="C1121">
        <v>1826771</v>
      </c>
      <c r="F1121">
        <f t="shared" si="28"/>
        <v>1120</v>
      </c>
      <c r="G1121">
        <f t="shared" si="29"/>
        <v>14548</v>
      </c>
      <c r="H1121" t="str" cm="1">
        <f t="array" aca="1" ref="H1121" ca="1">INDIRECT(_xlfn.CONCAT("B", $G1121))</f>
        <v>8160</v>
      </c>
      <c r="I1121" cm="1">
        <f t="array" aca="1" ref="I1121" ca="1">INDIRECT(_xlfn.CONCAT("C", $G1121))</f>
        <v>5</v>
      </c>
      <c r="J1121" cm="1">
        <f t="array" aca="1" ref="J1121" ca="1">INDIRECT(_xlfn.CONCAT("B", $G1121+1))</f>
        <v>0.03</v>
      </c>
      <c r="K1121" cm="1">
        <f t="array" aca="1" ref="K1121" ca="1">INDIRECT(_xlfn.CONCAT("B", $G1121+2))</f>
        <v>258</v>
      </c>
      <c r="L1121" cm="1">
        <f t="array" aca="1" ref="L1121" ca="1">INDIRECT(_xlfn.CONCAT("B", $G1121+3))</f>
        <v>5.0000000000000001E-3</v>
      </c>
      <c r="M1121" cm="1">
        <f t="array" aca="1" ref="M1121" ca="1">INDIRECT(_xlfn.CONCAT("B", $G1121+4))</f>
        <v>0</v>
      </c>
      <c r="N1121" cm="1">
        <f t="array" aca="1" ref="N1121" ca="1">INDIRECT(_xlfn.CONCAT("B", $G1121+5))</f>
        <v>3.0000000000000001E-3</v>
      </c>
      <c r="O1121" cm="1">
        <f t="array" aca="1" ref="O1121" ca="1">INDIRECT(_xlfn.CONCAT("B", $G1121+6))</f>
        <v>0</v>
      </c>
      <c r="P1121" cm="1">
        <f t="array" aca="1" ref="P1121" ca="1">INDIRECT(_xlfn.CONCAT("B", $G1121+7))</f>
        <v>1.4999999999999999E-2</v>
      </c>
      <c r="Q1121" cm="1">
        <f t="array" aca="1" ref="Q1121" ca="1">INDIRECT(_xlfn.CONCAT("B", $G1121+9))</f>
        <v>0.01</v>
      </c>
      <c r="R1121" cm="1">
        <f t="array" aca="1" ref="R1121" ca="1">INDIRECT(_xlfn.CONCAT("B", $G1121+11))</f>
        <v>0.125</v>
      </c>
      <c r="S1121" cm="1">
        <f t="array" aca="1" ref="S1121" ca="1">INDIRECT(_xlfn.CONCAT("B", $G1121+12))</f>
        <v>-1839</v>
      </c>
      <c r="T1121" t="s">
        <v>8923</v>
      </c>
    </row>
    <row r="1122" spans="1:20" x14ac:dyDescent="0.25">
      <c r="A1122" t="s">
        <v>4</v>
      </c>
      <c r="B1122">
        <v>5.0000000000000001E-3</v>
      </c>
      <c r="C1122">
        <v>0</v>
      </c>
      <c r="F1122">
        <f t="shared" si="28"/>
        <v>1121</v>
      </c>
      <c r="G1122">
        <f t="shared" si="29"/>
        <v>14561</v>
      </c>
      <c r="H1122" t="str" cm="1">
        <f t="array" aca="1" ref="H1122" ca="1">INDIRECT(_xlfn.CONCAT("B", $G1122))</f>
        <v>8160</v>
      </c>
      <c r="I1122" cm="1">
        <f t="array" aca="1" ref="I1122" ca="1">INDIRECT(_xlfn.CONCAT("C", $G1122))</f>
        <v>6</v>
      </c>
      <c r="J1122" cm="1">
        <f t="array" aca="1" ref="J1122" ca="1">INDIRECT(_xlfn.CONCAT("B", $G1122+1))</f>
        <v>0.04</v>
      </c>
      <c r="K1122" cm="1">
        <f t="array" aca="1" ref="K1122" ca="1">INDIRECT(_xlfn.CONCAT("B", $G1122+2))</f>
        <v>471</v>
      </c>
      <c r="L1122" cm="1">
        <f t="array" aca="1" ref="L1122" ca="1">INDIRECT(_xlfn.CONCAT("B", $G1122+3))</f>
        <v>5.0000000000000001E-3</v>
      </c>
      <c r="M1122" cm="1">
        <f t="array" aca="1" ref="M1122" ca="1">INDIRECT(_xlfn.CONCAT("B", $G1122+4))</f>
        <v>0</v>
      </c>
      <c r="N1122" cm="1">
        <f t="array" aca="1" ref="N1122" ca="1">INDIRECT(_xlfn.CONCAT("B", $G1122+5))</f>
        <v>2E-3</v>
      </c>
      <c r="O1122" cm="1">
        <f t="array" aca="1" ref="O1122" ca="1">INDIRECT(_xlfn.CONCAT("B", $G1122+6))</f>
        <v>238</v>
      </c>
      <c r="P1122" cm="1">
        <f t="array" aca="1" ref="P1122" ca="1">INDIRECT(_xlfn.CONCAT("B", $G1122+7))</f>
        <v>0.02</v>
      </c>
      <c r="Q1122" cm="1">
        <f t="array" aca="1" ref="Q1122" ca="1">INDIRECT(_xlfn.CONCAT("B", $G1122+9))</f>
        <v>0.01</v>
      </c>
      <c r="R1122" cm="1">
        <f t="array" aca="1" ref="R1122" ca="1">INDIRECT(_xlfn.CONCAT("B", $G1122+11))</f>
        <v>0.125</v>
      </c>
      <c r="S1122" cm="1">
        <f t="array" aca="1" ref="S1122" ca="1">INDIRECT(_xlfn.CONCAT("B", $G1122+12))</f>
        <v>-7418</v>
      </c>
      <c r="T1122" t="s">
        <v>8923</v>
      </c>
    </row>
    <row r="1123" spans="1:20" x14ac:dyDescent="0.25">
      <c r="A1123" t="s">
        <v>5</v>
      </c>
      <c r="B1123">
        <v>0</v>
      </c>
      <c r="C1123">
        <v>1768260</v>
      </c>
      <c r="F1123">
        <f t="shared" ref="F1123:F1186" si="30">F1122+1</f>
        <v>1122</v>
      </c>
      <c r="G1123">
        <f t="shared" ref="G1123:G1186" si="31">G1122+13</f>
        <v>14574</v>
      </c>
      <c r="H1123" t="str" cm="1">
        <f t="array" aca="1" ref="H1123" ca="1">INDIRECT(_xlfn.CONCAT("B", $G1123))</f>
        <v>8160</v>
      </c>
      <c r="I1123" cm="1">
        <f t="array" aca="1" ref="I1123" ca="1">INDIRECT(_xlfn.CONCAT("C", $G1123))</f>
        <v>7</v>
      </c>
      <c r="J1123" cm="1">
        <f t="array" aca="1" ref="J1123" ca="1">INDIRECT(_xlfn.CONCAT("B", $G1123+1))</f>
        <v>2.5000000000000001E-2</v>
      </c>
      <c r="K1123" cm="1">
        <f t="array" aca="1" ref="K1123" ca="1">INDIRECT(_xlfn.CONCAT("B", $G1123+2))</f>
        <v>442</v>
      </c>
      <c r="L1123" cm="1">
        <f t="array" aca="1" ref="L1123" ca="1">INDIRECT(_xlfn.CONCAT("B", $G1123+3))</f>
        <v>5.0000000000000001E-3</v>
      </c>
      <c r="M1123" cm="1">
        <f t="array" aca="1" ref="M1123" ca="1">INDIRECT(_xlfn.CONCAT("B", $G1123+4))</f>
        <v>0</v>
      </c>
      <c r="N1123" cm="1">
        <f t="array" aca="1" ref="N1123" ca="1">INDIRECT(_xlfn.CONCAT("B", $G1123+5))</f>
        <v>3.0000000000000001E-3</v>
      </c>
      <c r="O1123" cm="1">
        <f t="array" aca="1" ref="O1123" ca="1">INDIRECT(_xlfn.CONCAT("B", $G1123+6))</f>
        <v>0</v>
      </c>
      <c r="P1123" cm="1">
        <f t="array" aca="1" ref="P1123" ca="1">INDIRECT(_xlfn.CONCAT("B", $G1123+7))</f>
        <v>1.4999999999999999E-2</v>
      </c>
      <c r="Q1123" cm="1">
        <f t="array" aca="1" ref="Q1123" ca="1">INDIRECT(_xlfn.CONCAT("B", $G1123+9))</f>
        <v>5.0000000000000001E-3</v>
      </c>
      <c r="R1123" cm="1">
        <f t="array" aca="1" ref="R1123" ca="1">INDIRECT(_xlfn.CONCAT("B", $G1123+11))</f>
        <v>0.08</v>
      </c>
      <c r="S1123" cm="1">
        <f t="array" aca="1" ref="S1123" ca="1">INDIRECT(_xlfn.CONCAT("B", $G1123+12))</f>
        <v>442</v>
      </c>
      <c r="T1123" t="s">
        <v>8923</v>
      </c>
    </row>
    <row r="1124" spans="1:20" x14ac:dyDescent="0.25">
      <c r="A1124" t="s">
        <v>6</v>
      </c>
      <c r="B1124">
        <v>4.0000000000000001E-3</v>
      </c>
      <c r="F1124">
        <f t="shared" si="30"/>
        <v>1123</v>
      </c>
      <c r="G1124">
        <f t="shared" si="31"/>
        <v>14587</v>
      </c>
      <c r="H1124" t="str" cm="1">
        <f t="array" aca="1" ref="H1124" ca="1">INDIRECT(_xlfn.CONCAT("B", $G1124))</f>
        <v>8160</v>
      </c>
      <c r="I1124" cm="1">
        <f t="array" aca="1" ref="I1124" ca="1">INDIRECT(_xlfn.CONCAT("C", $G1124))</f>
        <v>8</v>
      </c>
      <c r="J1124" cm="1">
        <f t="array" aca="1" ref="J1124" ca="1">INDIRECT(_xlfn.CONCAT("B", $G1124+1))</f>
        <v>2.5000000000000001E-2</v>
      </c>
      <c r="K1124" cm="1">
        <f t="array" aca="1" ref="K1124" ca="1">INDIRECT(_xlfn.CONCAT("B", $G1124+2))</f>
        <v>78</v>
      </c>
      <c r="L1124" cm="1">
        <f t="array" aca="1" ref="L1124" ca="1">INDIRECT(_xlfn.CONCAT("B", $G1124+3))</f>
        <v>5.0000000000000001E-3</v>
      </c>
      <c r="M1124" cm="1">
        <f t="array" aca="1" ref="M1124" ca="1">INDIRECT(_xlfn.CONCAT("B", $G1124+4))</f>
        <v>0</v>
      </c>
      <c r="N1124" cm="1">
        <f t="array" aca="1" ref="N1124" ca="1">INDIRECT(_xlfn.CONCAT("B", $G1124+5))</f>
        <v>2E-3</v>
      </c>
      <c r="O1124" cm="1">
        <f t="array" aca="1" ref="O1124" ca="1">INDIRECT(_xlfn.CONCAT("B", $G1124+6))</f>
        <v>0</v>
      </c>
      <c r="P1124" cm="1">
        <f t="array" aca="1" ref="P1124" ca="1">INDIRECT(_xlfn.CONCAT("B", $G1124+7))</f>
        <v>1.4999999999999999E-2</v>
      </c>
      <c r="Q1124" cm="1">
        <f t="array" aca="1" ref="Q1124" ca="1">INDIRECT(_xlfn.CONCAT("B", $G1124+9))</f>
        <v>5.0000000000000001E-3</v>
      </c>
      <c r="R1124" cm="1">
        <f t="array" aca="1" ref="R1124" ca="1">INDIRECT(_xlfn.CONCAT("B", $G1124+11))</f>
        <v>0.08</v>
      </c>
      <c r="S1124" cm="1">
        <f t="array" aca="1" ref="S1124" ca="1">INDIRECT(_xlfn.CONCAT("B", $G1124+12))</f>
        <v>78</v>
      </c>
      <c r="T1124" t="s">
        <v>8923</v>
      </c>
    </row>
    <row r="1125" spans="1:20" x14ac:dyDescent="0.25">
      <c r="A1125" t="s">
        <v>7</v>
      </c>
      <c r="B1125">
        <v>61</v>
      </c>
      <c r="F1125">
        <f t="shared" si="30"/>
        <v>1124</v>
      </c>
      <c r="G1125">
        <f t="shared" si="31"/>
        <v>14600</v>
      </c>
      <c r="H1125" t="str" cm="1">
        <f t="array" aca="1" ref="H1125" ca="1">INDIRECT(_xlfn.CONCAT("B", $G1125))</f>
        <v>8160</v>
      </c>
      <c r="I1125" cm="1">
        <f t="array" aca="1" ref="I1125" ca="1">INDIRECT(_xlfn.CONCAT("C", $G1125))</f>
        <v>9</v>
      </c>
      <c r="J1125" cm="1">
        <f t="array" aca="1" ref="J1125" ca="1">INDIRECT(_xlfn.CONCAT("B", $G1125+1))</f>
        <v>0.03</v>
      </c>
      <c r="K1125" cm="1">
        <f t="array" aca="1" ref="K1125" ca="1">INDIRECT(_xlfn.CONCAT("B", $G1125+2))</f>
        <v>0</v>
      </c>
      <c r="L1125" cm="1">
        <f t="array" aca="1" ref="L1125" ca="1">INDIRECT(_xlfn.CONCAT("B", $G1125+3))</f>
        <v>5.0000000000000001E-3</v>
      </c>
      <c r="M1125" cm="1">
        <f t="array" aca="1" ref="M1125" ca="1">INDIRECT(_xlfn.CONCAT("B", $G1125+4))</f>
        <v>0</v>
      </c>
      <c r="N1125" cm="1">
        <f t="array" aca="1" ref="N1125" ca="1">INDIRECT(_xlfn.CONCAT("B", $G1125+5))</f>
        <v>3.0000000000000001E-3</v>
      </c>
      <c r="O1125" cm="1">
        <f t="array" aca="1" ref="O1125" ca="1">INDIRECT(_xlfn.CONCAT("B", $G1125+6))</f>
        <v>0</v>
      </c>
      <c r="P1125" cm="1">
        <f t="array" aca="1" ref="P1125" ca="1">INDIRECT(_xlfn.CONCAT("B", $G1125+7))</f>
        <v>1.4999999999999999E-2</v>
      </c>
      <c r="Q1125" cm="1">
        <f t="array" aca="1" ref="Q1125" ca="1">INDIRECT(_xlfn.CONCAT("B", $G1125+9))</f>
        <v>0.01</v>
      </c>
      <c r="R1125" cm="1">
        <f t="array" aca="1" ref="R1125" ca="1">INDIRECT(_xlfn.CONCAT("B", $G1125+11))</f>
        <v>8.5000000000000006E-2</v>
      </c>
      <c r="S1125" cm="1">
        <f t="array" aca="1" ref="S1125" ca="1">INDIRECT(_xlfn.CONCAT("B", $G1125+12))</f>
        <v>0</v>
      </c>
      <c r="T1125" t="s">
        <v>8923</v>
      </c>
    </row>
    <row r="1126" spans="1:20" x14ac:dyDescent="0.25">
      <c r="A1126" t="s">
        <v>8</v>
      </c>
      <c r="B1126">
        <v>1.4950000000000001</v>
      </c>
      <c r="C1126">
        <v>1.5</v>
      </c>
      <c r="F1126">
        <f t="shared" si="30"/>
        <v>1125</v>
      </c>
      <c r="G1126">
        <f t="shared" si="31"/>
        <v>14613</v>
      </c>
      <c r="H1126" t="str" cm="1">
        <f t="array" aca="1" ref="H1126" ca="1">INDIRECT(_xlfn.CONCAT("B", $G1126))</f>
        <v>8160</v>
      </c>
      <c r="I1126" cm="1">
        <f t="array" aca="1" ref="I1126" ca="1">INDIRECT(_xlfn.CONCAT("C", $G1126))</f>
        <v>10</v>
      </c>
      <c r="J1126" cm="1">
        <f t="array" aca="1" ref="J1126" ca="1">INDIRECT(_xlfn.CONCAT("B", $G1126+1))</f>
        <v>2.5000000000000001E-2</v>
      </c>
      <c r="K1126" cm="1">
        <f t="array" aca="1" ref="K1126" ca="1">INDIRECT(_xlfn.CONCAT("B", $G1126+2))</f>
        <v>0</v>
      </c>
      <c r="L1126" cm="1">
        <f t="array" aca="1" ref="L1126" ca="1">INDIRECT(_xlfn.CONCAT("B", $G1126+3))</f>
        <v>5.0000000000000001E-3</v>
      </c>
      <c r="M1126" cm="1">
        <f t="array" aca="1" ref="M1126" ca="1">INDIRECT(_xlfn.CONCAT("B", $G1126+4))</f>
        <v>0</v>
      </c>
      <c r="N1126" cm="1">
        <f t="array" aca="1" ref="N1126" ca="1">INDIRECT(_xlfn.CONCAT("B", $G1126+5))</f>
        <v>3.0000000000000001E-3</v>
      </c>
      <c r="O1126" cm="1">
        <f t="array" aca="1" ref="O1126" ca="1">INDIRECT(_xlfn.CONCAT("B", $G1126+6))</f>
        <v>0</v>
      </c>
      <c r="P1126" cm="1">
        <f t="array" aca="1" ref="P1126" ca="1">INDIRECT(_xlfn.CONCAT("B", $G1126+7))</f>
        <v>1.4999999999999999E-2</v>
      </c>
      <c r="Q1126" cm="1">
        <f t="array" aca="1" ref="Q1126" ca="1">INDIRECT(_xlfn.CONCAT("B", $G1126+9))</f>
        <v>5.0000000000000001E-3</v>
      </c>
      <c r="R1126" cm="1">
        <f t="array" aca="1" ref="R1126" ca="1">INDIRECT(_xlfn.CONCAT("B", $G1126+11))</f>
        <v>7.4999999999999997E-2</v>
      </c>
      <c r="S1126" cm="1">
        <f t="array" aca="1" ref="S1126" ca="1">INDIRECT(_xlfn.CONCAT("B", $G1126+12))</f>
        <v>0</v>
      </c>
      <c r="T1126" t="s">
        <v>8923</v>
      </c>
    </row>
    <row r="1127" spans="1:20" x14ac:dyDescent="0.25">
      <c r="A1127" t="s">
        <v>9</v>
      </c>
      <c r="B1127">
        <v>61</v>
      </c>
      <c r="F1127">
        <f t="shared" si="30"/>
        <v>1126</v>
      </c>
      <c r="G1127">
        <f t="shared" si="31"/>
        <v>14626</v>
      </c>
      <c r="H1127" t="str" cm="1">
        <f t="array" aca="1" ref="H1127" ca="1">INDIRECT(_xlfn.CONCAT("B", $G1127))</f>
        <v>8160</v>
      </c>
      <c r="I1127" cm="1">
        <f t="array" aca="1" ref="I1127" ca="1">INDIRECT(_xlfn.CONCAT("C", $G1127))</f>
        <v>11</v>
      </c>
      <c r="J1127" cm="1">
        <f t="array" aca="1" ref="J1127" ca="1">INDIRECT(_xlfn.CONCAT("B", $G1127+1))</f>
        <v>2.5000000000000001E-2</v>
      </c>
      <c r="K1127" cm="1">
        <f t="array" aca="1" ref="K1127" ca="1">INDIRECT(_xlfn.CONCAT("B", $G1127+2))</f>
        <v>82</v>
      </c>
      <c r="L1127" cm="1">
        <f t="array" aca="1" ref="L1127" ca="1">INDIRECT(_xlfn.CONCAT("B", $G1127+3))</f>
        <v>0</v>
      </c>
      <c r="M1127" cm="1">
        <f t="array" aca="1" ref="M1127" ca="1">INDIRECT(_xlfn.CONCAT("B", $G1127+4))</f>
        <v>0</v>
      </c>
      <c r="N1127" cm="1">
        <f t="array" aca="1" ref="N1127" ca="1">INDIRECT(_xlfn.CONCAT("B", $G1127+5))</f>
        <v>3.0000000000000001E-3</v>
      </c>
      <c r="O1127" cm="1">
        <f t="array" aca="1" ref="O1127" ca="1">INDIRECT(_xlfn.CONCAT("B", $G1127+6))</f>
        <v>0</v>
      </c>
      <c r="P1127" cm="1">
        <f t="array" aca="1" ref="P1127" ca="1">INDIRECT(_xlfn.CONCAT("B", $G1127+7))</f>
        <v>1.4999999999999999E-2</v>
      </c>
      <c r="Q1127" cm="1">
        <f t="array" aca="1" ref="Q1127" ca="1">INDIRECT(_xlfn.CONCAT("B", $G1127+9))</f>
        <v>0.01</v>
      </c>
      <c r="R1127" cm="1">
        <f t="array" aca="1" ref="R1127" ca="1">INDIRECT(_xlfn.CONCAT("B", $G1127+11))</f>
        <v>0.08</v>
      </c>
      <c r="S1127" cm="1">
        <f t="array" aca="1" ref="S1127" ca="1">INDIRECT(_xlfn.CONCAT("B", $G1127+12))</f>
        <v>82</v>
      </c>
      <c r="T1127" t="s">
        <v>8923</v>
      </c>
    </row>
    <row r="1128" spans="1:20" x14ac:dyDescent="0.25">
      <c r="A1128" t="s">
        <v>10</v>
      </c>
      <c r="B1128">
        <v>1.4999999999999999E-2</v>
      </c>
      <c r="C1128">
        <v>1.6E-2</v>
      </c>
      <c r="F1128">
        <f t="shared" si="30"/>
        <v>1127</v>
      </c>
      <c r="G1128">
        <f t="shared" si="31"/>
        <v>14639</v>
      </c>
      <c r="H1128" t="str" cm="1">
        <f t="array" aca="1" ref="H1128" ca="1">INDIRECT(_xlfn.CONCAT("B", $G1128))</f>
        <v>8160</v>
      </c>
      <c r="I1128" cm="1">
        <f t="array" aca="1" ref="I1128" ca="1">INDIRECT(_xlfn.CONCAT("C", $G1128))</f>
        <v>12</v>
      </c>
      <c r="J1128" cm="1">
        <f t="array" aca="1" ref="J1128" ca="1">INDIRECT(_xlfn.CONCAT("B", $G1128+1))</f>
        <v>2.5000000000000001E-2</v>
      </c>
      <c r="K1128" cm="1">
        <f t="array" aca="1" ref="K1128" ca="1">INDIRECT(_xlfn.CONCAT("B", $G1128+2))</f>
        <v>-967</v>
      </c>
      <c r="L1128" cm="1">
        <f t="array" aca="1" ref="L1128" ca="1">INDIRECT(_xlfn.CONCAT("B", $G1128+3))</f>
        <v>5.0000000000000001E-3</v>
      </c>
      <c r="M1128" cm="1">
        <f t="array" aca="1" ref="M1128" ca="1">INDIRECT(_xlfn.CONCAT("B", $G1128+4))</f>
        <v>0</v>
      </c>
      <c r="N1128" cm="1">
        <f t="array" aca="1" ref="N1128" ca="1">INDIRECT(_xlfn.CONCAT("B", $G1128+5))</f>
        <v>3.0000000000000001E-3</v>
      </c>
      <c r="O1128" cm="1">
        <f t="array" aca="1" ref="O1128" ca="1">INDIRECT(_xlfn.CONCAT("B", $G1128+6))</f>
        <v>0</v>
      </c>
      <c r="P1128" cm="1">
        <f t="array" aca="1" ref="P1128" ca="1">INDIRECT(_xlfn.CONCAT("B", $G1128+7))</f>
        <v>0.02</v>
      </c>
      <c r="Q1128" cm="1">
        <f t="array" aca="1" ref="Q1128" ca="1">INDIRECT(_xlfn.CONCAT("B", $G1128+9))</f>
        <v>5.0000000000000001E-3</v>
      </c>
      <c r="R1128" cm="1">
        <f t="array" aca="1" ref="R1128" ca="1">INDIRECT(_xlfn.CONCAT("B", $G1128+11))</f>
        <v>0.105</v>
      </c>
      <c r="S1128" cm="1">
        <f t="array" aca="1" ref="S1128" ca="1">INDIRECT(_xlfn.CONCAT("B", $G1128+12))</f>
        <v>-967</v>
      </c>
      <c r="T1128" t="s">
        <v>8923</v>
      </c>
    </row>
    <row r="1129" spans="1:20" x14ac:dyDescent="0.25">
      <c r="A1129" t="s">
        <v>11</v>
      </c>
      <c r="B1129">
        <v>0</v>
      </c>
      <c r="F1129">
        <f t="shared" si="30"/>
        <v>1128</v>
      </c>
      <c r="G1129">
        <f t="shared" si="31"/>
        <v>14652</v>
      </c>
      <c r="H1129" t="str" cm="1">
        <f t="array" aca="1" ref="H1129" ca="1">INDIRECT(_xlfn.CONCAT("B", $G1129))</f>
        <v>8220</v>
      </c>
      <c r="I1129" cm="1">
        <f t="array" aca="1" ref="I1129" ca="1">INDIRECT(_xlfn.CONCAT("C", $G1129))</f>
        <v>1</v>
      </c>
      <c r="J1129" cm="1">
        <f t="array" aca="1" ref="J1129" ca="1">INDIRECT(_xlfn.CONCAT("B", $G1129+1))</f>
        <v>0.46500000000000002</v>
      </c>
      <c r="K1129" cm="1">
        <f t="array" aca="1" ref="K1129" ca="1">INDIRECT(_xlfn.CONCAT("B", $G1129+2))</f>
        <v>23138</v>
      </c>
      <c r="L1129" cm="1">
        <f t="array" aca="1" ref="L1129" ca="1">INDIRECT(_xlfn.CONCAT("B", $G1129+3))</f>
        <v>0.01</v>
      </c>
      <c r="M1129" cm="1">
        <f t="array" aca="1" ref="M1129" ca="1">INDIRECT(_xlfn.CONCAT("B", $G1129+4))</f>
        <v>0</v>
      </c>
      <c r="N1129" cm="1">
        <f t="array" aca="1" ref="N1129" ca="1">INDIRECT(_xlfn.CONCAT("B", $G1129+5))</f>
        <v>1.7000000000000001E-2</v>
      </c>
      <c r="O1129" cm="1">
        <f t="array" aca="1" ref="O1129" ca="1">INDIRECT(_xlfn.CONCAT("B", $G1129+6))</f>
        <v>13373</v>
      </c>
      <c r="P1129" cm="1">
        <f t="array" aca="1" ref="P1129" ca="1">INDIRECT(_xlfn.CONCAT("B", $G1129+7))</f>
        <v>0.495</v>
      </c>
      <c r="Q1129" cm="1">
        <f t="array" aca="1" ref="Q1129" ca="1">INDIRECT(_xlfn.CONCAT("B", $G1129+9))</f>
        <v>0.03</v>
      </c>
      <c r="R1129" cm="1">
        <f t="array" aca="1" ref="R1129" ca="1">INDIRECT(_xlfn.CONCAT("B", $G1129+11))</f>
        <v>1.4</v>
      </c>
      <c r="S1129" cm="1">
        <f t="array" aca="1" ref="S1129" ca="1">INDIRECT(_xlfn.CONCAT("B", $G1129+12))</f>
        <v>-413581</v>
      </c>
      <c r="T1129" t="s">
        <v>8923</v>
      </c>
    </row>
    <row r="1130" spans="1:20" x14ac:dyDescent="0.25">
      <c r="A1130" t="s">
        <v>12</v>
      </c>
      <c r="B1130">
        <v>1.625</v>
      </c>
      <c r="C1130">
        <v>1.7030000000000001</v>
      </c>
      <c r="F1130">
        <f t="shared" si="30"/>
        <v>1129</v>
      </c>
      <c r="G1130">
        <f t="shared" si="31"/>
        <v>14665</v>
      </c>
      <c r="H1130" t="str" cm="1">
        <f t="array" aca="1" ref="H1130" ca="1">INDIRECT(_xlfn.CONCAT("B", $G1130))</f>
        <v>8220</v>
      </c>
      <c r="I1130" cm="1">
        <f t="array" aca="1" ref="I1130" ca="1">INDIRECT(_xlfn.CONCAT("C", $G1130))</f>
        <v>2</v>
      </c>
      <c r="J1130" cm="1">
        <f t="array" aca="1" ref="J1130" ca="1">INDIRECT(_xlfn.CONCAT("B", $G1130+1))</f>
        <v>0.31</v>
      </c>
      <c r="K1130" cm="1">
        <f t="array" aca="1" ref="K1130" ca="1">INDIRECT(_xlfn.CONCAT("B", $G1130+2))</f>
        <v>15978</v>
      </c>
      <c r="L1130" cm="1">
        <f t="array" aca="1" ref="L1130" ca="1">INDIRECT(_xlfn.CONCAT("B", $G1130+3))</f>
        <v>1.4999999999999999E-2</v>
      </c>
      <c r="M1130" cm="1">
        <f t="array" aca="1" ref="M1130" ca="1">INDIRECT(_xlfn.CONCAT("B", $G1130+4))</f>
        <v>0</v>
      </c>
      <c r="N1130" cm="1">
        <f t="array" aca="1" ref="N1130" ca="1">INDIRECT(_xlfn.CONCAT("B", $G1130+5))</f>
        <v>5.0000000000000001E-3</v>
      </c>
      <c r="O1130" cm="1">
        <f t="array" aca="1" ref="O1130" ca="1">INDIRECT(_xlfn.CONCAT("B", $G1130+6))</f>
        <v>2511</v>
      </c>
      <c r="P1130" cm="1">
        <f t="array" aca="1" ref="P1130" ca="1">INDIRECT(_xlfn.CONCAT("B", $G1130+7))</f>
        <v>0.19</v>
      </c>
      <c r="Q1130" cm="1">
        <f t="array" aca="1" ref="Q1130" ca="1">INDIRECT(_xlfn.CONCAT("B", $G1130+9))</f>
        <v>0.01</v>
      </c>
      <c r="R1130" cm="1">
        <f t="array" aca="1" ref="R1130" ca="1">INDIRECT(_xlfn.CONCAT("B", $G1130+11))</f>
        <v>0.59499999999999997</v>
      </c>
      <c r="S1130" cm="1">
        <f t="array" aca="1" ref="S1130" ca="1">INDIRECT(_xlfn.CONCAT("B", $G1130+12))</f>
        <v>14082</v>
      </c>
      <c r="T1130" t="s">
        <v>8923</v>
      </c>
    </row>
    <row r="1131" spans="1:20" x14ac:dyDescent="0.25">
      <c r="A1131" t="s">
        <v>13</v>
      </c>
      <c r="B1131">
        <v>-59503</v>
      </c>
      <c r="F1131">
        <f t="shared" si="30"/>
        <v>1130</v>
      </c>
      <c r="G1131">
        <f t="shared" si="31"/>
        <v>14678</v>
      </c>
      <c r="H1131" t="str" cm="1">
        <f t="array" aca="1" ref="H1131" ca="1">INDIRECT(_xlfn.CONCAT("B", $G1131))</f>
        <v>8220</v>
      </c>
      <c r="I1131" cm="1">
        <f t="array" aca="1" ref="I1131" ca="1">INDIRECT(_xlfn.CONCAT("C", $G1131))</f>
        <v>3</v>
      </c>
      <c r="J1131" cm="1">
        <f t="array" aca="1" ref="J1131" ca="1">INDIRECT(_xlfn.CONCAT("B", $G1131+1))</f>
        <v>0.28499999999999998</v>
      </c>
      <c r="K1131" cm="1">
        <f t="array" aca="1" ref="K1131" ca="1">INDIRECT(_xlfn.CONCAT("B", $G1131+2))</f>
        <v>10916</v>
      </c>
      <c r="L1131" cm="1">
        <f t="array" aca="1" ref="L1131" ca="1">INDIRECT(_xlfn.CONCAT("B", $G1131+3))</f>
        <v>0.01</v>
      </c>
      <c r="M1131" cm="1">
        <f t="array" aca="1" ref="M1131" ca="1">INDIRECT(_xlfn.CONCAT("B", $G1131+4))</f>
        <v>0</v>
      </c>
      <c r="N1131" cm="1">
        <f t="array" aca="1" ref="N1131" ca="1">INDIRECT(_xlfn.CONCAT("B", $G1131+5))</f>
        <v>3.0000000000000001E-3</v>
      </c>
      <c r="O1131" cm="1">
        <f t="array" aca="1" ref="O1131" ca="1">INDIRECT(_xlfn.CONCAT("B", $G1131+6))</f>
        <v>0</v>
      </c>
      <c r="P1131" cm="1">
        <f t="array" aca="1" ref="P1131" ca="1">INDIRECT(_xlfn.CONCAT("B", $G1131+7))</f>
        <v>9.5000000000000001E-2</v>
      </c>
      <c r="Q1131" cm="1">
        <f t="array" aca="1" ref="Q1131" ca="1">INDIRECT(_xlfn.CONCAT("B", $G1131+9))</f>
        <v>1.4E-2</v>
      </c>
      <c r="R1131" cm="1">
        <f t="array" aca="1" ref="R1131" ca="1">INDIRECT(_xlfn.CONCAT("B", $G1131+11))</f>
        <v>0.47</v>
      </c>
      <c r="S1131" cm="1">
        <f t="array" aca="1" ref="S1131" ca="1">INDIRECT(_xlfn.CONCAT("B", $G1131+12))</f>
        <v>8810</v>
      </c>
      <c r="T1131" t="s">
        <v>8923</v>
      </c>
    </row>
    <row r="1132" spans="1:20" x14ac:dyDescent="0.25">
      <c r="A1132" t="s">
        <v>0</v>
      </c>
      <c r="B1132" t="s">
        <v>20</v>
      </c>
      <c r="C1132">
        <v>4</v>
      </c>
      <c r="F1132">
        <f t="shared" si="30"/>
        <v>1131</v>
      </c>
      <c r="G1132">
        <f t="shared" si="31"/>
        <v>14691</v>
      </c>
      <c r="H1132" t="str" cm="1">
        <f t="array" aca="1" ref="H1132" ca="1">INDIRECT(_xlfn.CONCAT("B", $G1132))</f>
        <v>8220</v>
      </c>
      <c r="I1132" cm="1">
        <f t="array" aca="1" ref="I1132" ca="1">INDIRECT(_xlfn.CONCAT("C", $G1132))</f>
        <v>4</v>
      </c>
      <c r="J1132" cm="1">
        <f t="array" aca="1" ref="J1132" ca="1">INDIRECT(_xlfn.CONCAT("B", $G1132+1))</f>
        <v>0.27500000000000002</v>
      </c>
      <c r="K1132" cm="1">
        <f t="array" aca="1" ref="K1132" ca="1">INDIRECT(_xlfn.CONCAT("B", $G1132+2))</f>
        <v>7078</v>
      </c>
      <c r="L1132" cm="1">
        <f t="array" aca="1" ref="L1132" ca="1">INDIRECT(_xlfn.CONCAT("B", $G1132+3))</f>
        <v>1.4999999999999999E-2</v>
      </c>
      <c r="M1132" cm="1">
        <f t="array" aca="1" ref="M1132" ca="1">INDIRECT(_xlfn.CONCAT("B", $G1132+4))</f>
        <v>0</v>
      </c>
      <c r="N1132" cm="1">
        <f t="array" aca="1" ref="N1132" ca="1">INDIRECT(_xlfn.CONCAT("B", $G1132+5))</f>
        <v>3.0000000000000001E-3</v>
      </c>
      <c r="O1132" cm="1">
        <f t="array" aca="1" ref="O1132" ca="1">INDIRECT(_xlfn.CONCAT("B", $G1132+6))</f>
        <v>1376</v>
      </c>
      <c r="P1132" cm="1">
        <f t="array" aca="1" ref="P1132" ca="1">INDIRECT(_xlfn.CONCAT("B", $G1132+7))</f>
        <v>0.14499999999999999</v>
      </c>
      <c r="Q1132" cm="1">
        <f t="array" aca="1" ref="Q1132" ca="1">INDIRECT(_xlfn.CONCAT("B", $G1132+9))</f>
        <v>1.4999999999999999E-2</v>
      </c>
      <c r="R1132" cm="1">
        <f t="array" aca="1" ref="R1132" ca="1">INDIRECT(_xlfn.CONCAT("B", $G1132+11))</f>
        <v>0.505</v>
      </c>
      <c r="S1132" cm="1">
        <f t="array" aca="1" ref="S1132" ca="1">INDIRECT(_xlfn.CONCAT("B", $G1132+12))</f>
        <v>-71369</v>
      </c>
      <c r="T1132" t="s">
        <v>8923</v>
      </c>
    </row>
    <row r="1133" spans="1:20" x14ac:dyDescent="0.25">
      <c r="A1133" t="s">
        <v>2</v>
      </c>
      <c r="B1133">
        <v>6.5000000000000002E-2</v>
      </c>
      <c r="C1133">
        <v>0.23400000000000001</v>
      </c>
      <c r="F1133">
        <f t="shared" si="30"/>
        <v>1132</v>
      </c>
      <c r="G1133">
        <f t="shared" si="31"/>
        <v>14704</v>
      </c>
      <c r="H1133" t="str" cm="1">
        <f t="array" aca="1" ref="H1133" ca="1">INDIRECT(_xlfn.CONCAT("B", $G1133))</f>
        <v>8220</v>
      </c>
      <c r="I1133" cm="1">
        <f t="array" aca="1" ref="I1133" ca="1">INDIRECT(_xlfn.CONCAT("C", $G1133))</f>
        <v>5</v>
      </c>
      <c r="J1133" cm="1">
        <f t="array" aca="1" ref="J1133" ca="1">INDIRECT(_xlfn.CONCAT("B", $G1133+1))</f>
        <v>0.27500000000000002</v>
      </c>
      <c r="K1133" cm="1">
        <f t="array" aca="1" ref="K1133" ca="1">INDIRECT(_xlfn.CONCAT("B", $G1133+2))</f>
        <v>16069</v>
      </c>
      <c r="L1133" cm="1">
        <f t="array" aca="1" ref="L1133" ca="1">INDIRECT(_xlfn.CONCAT("B", $G1133+3))</f>
        <v>1.4999999999999999E-2</v>
      </c>
      <c r="M1133" cm="1">
        <f t="array" aca="1" ref="M1133" ca="1">INDIRECT(_xlfn.CONCAT("B", $G1133+4))</f>
        <v>0</v>
      </c>
      <c r="N1133" cm="1">
        <f t="array" aca="1" ref="N1133" ca="1">INDIRECT(_xlfn.CONCAT("B", $G1133+5))</f>
        <v>5.0000000000000001E-3</v>
      </c>
      <c r="O1133" cm="1">
        <f t="array" aca="1" ref="O1133" ca="1">INDIRECT(_xlfn.CONCAT("B", $G1133+6))</f>
        <v>-860</v>
      </c>
      <c r="P1133" cm="1">
        <f t="array" aca="1" ref="P1133" ca="1">INDIRECT(_xlfn.CONCAT("B", $G1133+7))</f>
        <v>0.11</v>
      </c>
      <c r="Q1133" cm="1">
        <f t="array" aca="1" ref="Q1133" ca="1">INDIRECT(_xlfn.CONCAT("B", $G1133+9))</f>
        <v>0.01</v>
      </c>
      <c r="R1133" cm="1">
        <f t="array" aca="1" ref="R1133" ca="1">INDIRECT(_xlfn.CONCAT("B", $G1133+11))</f>
        <v>0.48</v>
      </c>
      <c r="S1133" cm="1">
        <f t="array" aca="1" ref="S1133" ca="1">INDIRECT(_xlfn.CONCAT("B", $G1133+12))</f>
        <v>-12603</v>
      </c>
      <c r="T1133" t="s">
        <v>8923</v>
      </c>
    </row>
    <row r="1134" spans="1:20" x14ac:dyDescent="0.25">
      <c r="A1134" t="s">
        <v>3</v>
      </c>
      <c r="B1134">
        <v>0</v>
      </c>
      <c r="C1134">
        <v>1767268</v>
      </c>
      <c r="F1134">
        <f t="shared" si="30"/>
        <v>1133</v>
      </c>
      <c r="G1134">
        <f t="shared" si="31"/>
        <v>14717</v>
      </c>
      <c r="H1134" t="str" cm="1">
        <f t="array" aca="1" ref="H1134" ca="1">INDIRECT(_xlfn.CONCAT("B", $G1134))</f>
        <v>8220</v>
      </c>
      <c r="I1134" cm="1">
        <f t="array" aca="1" ref="I1134" ca="1">INDIRECT(_xlfn.CONCAT("C", $G1134))</f>
        <v>6</v>
      </c>
      <c r="J1134" cm="1">
        <f t="array" aca="1" ref="J1134" ca="1">INDIRECT(_xlfn.CONCAT("B", $G1134+1))</f>
        <v>0.28499999999999998</v>
      </c>
      <c r="K1134" cm="1">
        <f t="array" aca="1" ref="K1134" ca="1">INDIRECT(_xlfn.CONCAT("B", $G1134+2))</f>
        <v>17043</v>
      </c>
      <c r="L1134" cm="1">
        <f t="array" aca="1" ref="L1134" ca="1">INDIRECT(_xlfn.CONCAT("B", $G1134+3))</f>
        <v>0.01</v>
      </c>
      <c r="M1134" cm="1">
        <f t="array" aca="1" ref="M1134" ca="1">INDIRECT(_xlfn.CONCAT("B", $G1134+4))</f>
        <v>0</v>
      </c>
      <c r="N1134" cm="1">
        <f t="array" aca="1" ref="N1134" ca="1">INDIRECT(_xlfn.CONCAT("B", $G1134+5))</f>
        <v>4.0000000000000001E-3</v>
      </c>
      <c r="O1134" cm="1">
        <f t="array" aca="1" ref="O1134" ca="1">INDIRECT(_xlfn.CONCAT("B", $G1134+6))</f>
        <v>2470</v>
      </c>
      <c r="P1134" cm="1">
        <f t="array" aca="1" ref="P1134" ca="1">INDIRECT(_xlfn.CONCAT("B", $G1134+7))</f>
        <v>0.105</v>
      </c>
      <c r="Q1134" cm="1">
        <f t="array" aca="1" ref="Q1134" ca="1">INDIRECT(_xlfn.CONCAT("B", $G1134+9))</f>
        <v>0.01</v>
      </c>
      <c r="R1134" cm="1">
        <f t="array" aca="1" ref="R1134" ca="1">INDIRECT(_xlfn.CONCAT("B", $G1134+11))</f>
        <v>0.47499999999999998</v>
      </c>
      <c r="S1134" cm="1">
        <f t="array" aca="1" ref="S1134" ca="1">INDIRECT(_xlfn.CONCAT("B", $G1134+12))</f>
        <v>21348</v>
      </c>
      <c r="T1134" t="s">
        <v>8923</v>
      </c>
    </row>
    <row r="1135" spans="1:20" x14ac:dyDescent="0.25">
      <c r="A1135" t="s">
        <v>4</v>
      </c>
      <c r="B1135">
        <v>5.0000000000000001E-3</v>
      </c>
      <c r="C1135">
        <v>1.6E-2</v>
      </c>
      <c r="F1135">
        <f t="shared" si="30"/>
        <v>1134</v>
      </c>
      <c r="G1135">
        <f t="shared" si="31"/>
        <v>14730</v>
      </c>
      <c r="H1135" t="str" cm="1">
        <f t="array" aca="1" ref="H1135" ca="1">INDIRECT(_xlfn.CONCAT("B", $G1135))</f>
        <v>8220</v>
      </c>
      <c r="I1135" cm="1">
        <f t="array" aca="1" ref="I1135" ca="1">INDIRECT(_xlfn.CONCAT("C", $G1135))</f>
        <v>7</v>
      </c>
      <c r="J1135" cm="1">
        <f t="array" aca="1" ref="J1135" ca="1">INDIRECT(_xlfn.CONCAT("B", $G1135+1))</f>
        <v>0.27500000000000002</v>
      </c>
      <c r="K1135" cm="1">
        <f t="array" aca="1" ref="K1135" ca="1">INDIRECT(_xlfn.CONCAT("B", $G1135+2))</f>
        <v>10555</v>
      </c>
      <c r="L1135" cm="1">
        <f t="array" aca="1" ref="L1135" ca="1">INDIRECT(_xlfn.CONCAT("B", $G1135+3))</f>
        <v>0.01</v>
      </c>
      <c r="M1135" cm="1">
        <f t="array" aca="1" ref="M1135" ca="1">INDIRECT(_xlfn.CONCAT("B", $G1135+4))</f>
        <v>0</v>
      </c>
      <c r="N1135" cm="1">
        <f t="array" aca="1" ref="N1135" ca="1">INDIRECT(_xlfn.CONCAT("B", $G1135+5))</f>
        <v>3.0000000000000001E-3</v>
      </c>
      <c r="O1135" cm="1">
        <f t="array" aca="1" ref="O1135" ca="1">INDIRECT(_xlfn.CONCAT("B", $G1135+6))</f>
        <v>0</v>
      </c>
      <c r="P1135" cm="1">
        <f t="array" aca="1" ref="P1135" ca="1">INDIRECT(_xlfn.CONCAT("B", $G1135+7))</f>
        <v>9.5000000000000001E-2</v>
      </c>
      <c r="Q1135" cm="1">
        <f t="array" aca="1" ref="Q1135" ca="1">INDIRECT(_xlfn.CONCAT("B", $G1135+9))</f>
        <v>0.01</v>
      </c>
      <c r="R1135" cm="1">
        <f t="array" aca="1" ref="R1135" ca="1">INDIRECT(_xlfn.CONCAT("B", $G1135+11))</f>
        <v>0.435</v>
      </c>
      <c r="S1135" cm="1">
        <f t="array" aca="1" ref="S1135" ca="1">INDIRECT(_xlfn.CONCAT("B", $G1135+12))</f>
        <v>10555</v>
      </c>
      <c r="T1135" t="s">
        <v>8923</v>
      </c>
    </row>
    <row r="1136" spans="1:20" x14ac:dyDescent="0.25">
      <c r="A1136" t="s">
        <v>5</v>
      </c>
      <c r="B1136">
        <v>0</v>
      </c>
      <c r="C1136">
        <v>1767268</v>
      </c>
      <c r="F1136">
        <f t="shared" si="30"/>
        <v>1135</v>
      </c>
      <c r="G1136">
        <f t="shared" si="31"/>
        <v>14743</v>
      </c>
      <c r="H1136" t="str" cm="1">
        <f t="array" aca="1" ref="H1136" ca="1">INDIRECT(_xlfn.CONCAT("B", $G1136))</f>
        <v>8220</v>
      </c>
      <c r="I1136" cm="1">
        <f t="array" aca="1" ref="I1136" ca="1">INDIRECT(_xlfn.CONCAT("C", $G1136))</f>
        <v>8</v>
      </c>
      <c r="J1136" cm="1">
        <f t="array" aca="1" ref="J1136" ca="1">INDIRECT(_xlfn.CONCAT("B", $G1136+1))</f>
        <v>0.28499999999999998</v>
      </c>
      <c r="K1136" cm="1">
        <f t="array" aca="1" ref="K1136" ca="1">INDIRECT(_xlfn.CONCAT("B", $G1136+2))</f>
        <v>6967</v>
      </c>
      <c r="L1136" cm="1">
        <f t="array" aca="1" ref="L1136" ca="1">INDIRECT(_xlfn.CONCAT("B", $G1136+3))</f>
        <v>3.5000000000000003E-2</v>
      </c>
      <c r="M1136" cm="1">
        <f t="array" aca="1" ref="M1136" ca="1">INDIRECT(_xlfn.CONCAT("B", $G1136+4))</f>
        <v>-80990</v>
      </c>
      <c r="N1136" cm="1">
        <f t="array" aca="1" ref="N1136" ca="1">INDIRECT(_xlfn.CONCAT("B", $G1136+5))</f>
        <v>3.0000000000000001E-3</v>
      </c>
      <c r="O1136" cm="1">
        <f t="array" aca="1" ref="O1136" ca="1">INDIRECT(_xlfn.CONCAT("B", $G1136+6))</f>
        <v>-97210</v>
      </c>
      <c r="P1136" cm="1">
        <f t="array" aca="1" ref="P1136" ca="1">INDIRECT(_xlfn.CONCAT("B", $G1136+7))</f>
        <v>0.1</v>
      </c>
      <c r="Q1136" cm="1">
        <f t="array" aca="1" ref="Q1136" ca="1">INDIRECT(_xlfn.CONCAT("B", $G1136+9))</f>
        <v>0.01</v>
      </c>
      <c r="R1136" cm="1">
        <f t="array" aca="1" ref="R1136" ca="1">INDIRECT(_xlfn.CONCAT("B", $G1136+11))</f>
        <v>0.46500000000000002</v>
      </c>
      <c r="S1136" cm="1">
        <f t="array" aca="1" ref="S1136" ca="1">INDIRECT(_xlfn.CONCAT("B", $G1136+12))</f>
        <v>-171233</v>
      </c>
      <c r="T1136" t="s">
        <v>8923</v>
      </c>
    </row>
    <row r="1137" spans="1:20" x14ac:dyDescent="0.25">
      <c r="A1137" t="s">
        <v>6</v>
      </c>
      <c r="B1137">
        <v>7.0000000000000001E-3</v>
      </c>
      <c r="F1137">
        <f t="shared" si="30"/>
        <v>1136</v>
      </c>
      <c r="G1137">
        <f t="shared" si="31"/>
        <v>14756</v>
      </c>
      <c r="H1137" t="str" cm="1">
        <f t="array" aca="1" ref="H1137" ca="1">INDIRECT(_xlfn.CONCAT("B", $G1137))</f>
        <v>8220</v>
      </c>
      <c r="I1137" cm="1">
        <f t="array" aca="1" ref="I1137" ca="1">INDIRECT(_xlfn.CONCAT("C", $G1137))</f>
        <v>9</v>
      </c>
      <c r="J1137" cm="1">
        <f t="array" aca="1" ref="J1137" ca="1">INDIRECT(_xlfn.CONCAT("B", $G1137+1))</f>
        <v>0.28000000000000003</v>
      </c>
      <c r="K1137" cm="1">
        <f t="array" aca="1" ref="K1137" ca="1">INDIRECT(_xlfn.CONCAT("B", $G1137+2))</f>
        <v>6967</v>
      </c>
      <c r="L1137" cm="1">
        <f t="array" aca="1" ref="L1137" ca="1">INDIRECT(_xlfn.CONCAT("B", $G1137+3))</f>
        <v>1.4999999999999999E-2</v>
      </c>
      <c r="M1137" cm="1">
        <f t="array" aca="1" ref="M1137" ca="1">INDIRECT(_xlfn.CONCAT("B", $G1137+4))</f>
        <v>0</v>
      </c>
      <c r="N1137" cm="1">
        <f t="array" aca="1" ref="N1137" ca="1">INDIRECT(_xlfn.CONCAT("B", $G1137+5))</f>
        <v>3.0000000000000001E-3</v>
      </c>
      <c r="O1137" cm="1">
        <f t="array" aca="1" ref="O1137" ca="1">INDIRECT(_xlfn.CONCAT("B", $G1137+6))</f>
        <v>0</v>
      </c>
      <c r="P1137" cm="1">
        <f t="array" aca="1" ref="P1137" ca="1">INDIRECT(_xlfn.CONCAT("B", $G1137+7))</f>
        <v>0.1</v>
      </c>
      <c r="Q1137" cm="1">
        <f t="array" aca="1" ref="Q1137" ca="1">INDIRECT(_xlfn.CONCAT("B", $G1137+9))</f>
        <v>0.01</v>
      </c>
      <c r="R1137" cm="1">
        <f t="array" aca="1" ref="R1137" ca="1">INDIRECT(_xlfn.CONCAT("B", $G1137+11))</f>
        <v>0.44</v>
      </c>
      <c r="S1137" cm="1">
        <f t="array" aca="1" ref="S1137" ca="1">INDIRECT(_xlfn.CONCAT("B", $G1137+12))</f>
        <v>6967</v>
      </c>
      <c r="T1137" t="s">
        <v>8923</v>
      </c>
    </row>
    <row r="1138" spans="1:20" x14ac:dyDescent="0.25">
      <c r="A1138" t="s">
        <v>7</v>
      </c>
      <c r="B1138">
        <v>-84169</v>
      </c>
      <c r="F1138">
        <f t="shared" si="30"/>
        <v>1137</v>
      </c>
      <c r="G1138">
        <f t="shared" si="31"/>
        <v>14769</v>
      </c>
      <c r="H1138" t="str" cm="1">
        <f t="array" aca="1" ref="H1138" ca="1">INDIRECT(_xlfn.CONCAT("B", $G1138))</f>
        <v>8220</v>
      </c>
      <c r="I1138" cm="1">
        <f t="array" aca="1" ref="I1138" ca="1">INDIRECT(_xlfn.CONCAT("C", $G1138))</f>
        <v>10</v>
      </c>
      <c r="J1138" cm="1">
        <f t="array" aca="1" ref="J1138" ca="1">INDIRECT(_xlfn.CONCAT("B", $G1138+1))</f>
        <v>0.28499999999999998</v>
      </c>
      <c r="K1138" cm="1">
        <f t="array" aca="1" ref="K1138" ca="1">INDIRECT(_xlfn.CONCAT("B", $G1138+2))</f>
        <v>6967</v>
      </c>
      <c r="L1138" cm="1">
        <f t="array" aca="1" ref="L1138" ca="1">INDIRECT(_xlfn.CONCAT("B", $G1138+3))</f>
        <v>0.01</v>
      </c>
      <c r="M1138" cm="1">
        <f t="array" aca="1" ref="M1138" ca="1">INDIRECT(_xlfn.CONCAT("B", $G1138+4))</f>
        <v>0</v>
      </c>
      <c r="N1138" cm="1">
        <f t="array" aca="1" ref="N1138" ca="1">INDIRECT(_xlfn.CONCAT("B", $G1138+5))</f>
        <v>3.0000000000000001E-3</v>
      </c>
      <c r="O1138" cm="1">
        <f t="array" aca="1" ref="O1138" ca="1">INDIRECT(_xlfn.CONCAT("B", $G1138+6))</f>
        <v>0</v>
      </c>
      <c r="P1138" cm="1">
        <f t="array" aca="1" ref="P1138" ca="1">INDIRECT(_xlfn.CONCAT("B", $G1138+7))</f>
        <v>9.5000000000000001E-2</v>
      </c>
      <c r="Q1138" cm="1">
        <f t="array" aca="1" ref="Q1138" ca="1">INDIRECT(_xlfn.CONCAT("B", $G1138+9))</f>
        <v>5.0000000000000001E-3</v>
      </c>
      <c r="R1138" cm="1">
        <f t="array" aca="1" ref="R1138" ca="1">INDIRECT(_xlfn.CONCAT("B", $G1138+11))</f>
        <v>0.435</v>
      </c>
      <c r="S1138" cm="1">
        <f t="array" aca="1" ref="S1138" ca="1">INDIRECT(_xlfn.CONCAT("B", $G1138+12))</f>
        <v>6967</v>
      </c>
      <c r="T1138" t="s">
        <v>8923</v>
      </c>
    </row>
    <row r="1139" spans="1:20" x14ac:dyDescent="0.25">
      <c r="A1139" t="s">
        <v>8</v>
      </c>
      <c r="B1139">
        <v>1.585</v>
      </c>
      <c r="C1139">
        <v>1.5780000000000001</v>
      </c>
      <c r="F1139">
        <f t="shared" si="30"/>
        <v>1138</v>
      </c>
      <c r="G1139">
        <f t="shared" si="31"/>
        <v>14782</v>
      </c>
      <c r="H1139" t="str" cm="1">
        <f t="array" aca="1" ref="H1139" ca="1">INDIRECT(_xlfn.CONCAT("B", $G1139))</f>
        <v>8220</v>
      </c>
      <c r="I1139" cm="1">
        <f t="array" aca="1" ref="I1139" ca="1">INDIRECT(_xlfn.CONCAT("C", $G1139))</f>
        <v>11</v>
      </c>
      <c r="J1139" cm="1">
        <f t="array" aca="1" ref="J1139" ca="1">INDIRECT(_xlfn.CONCAT("B", $G1139+1))</f>
        <v>0.29499999999999998</v>
      </c>
      <c r="K1139" cm="1">
        <f t="array" aca="1" ref="K1139" ca="1">INDIRECT(_xlfn.CONCAT("B", $G1139+2))</f>
        <v>6967</v>
      </c>
      <c r="L1139" cm="1">
        <f t="array" aca="1" ref="L1139" ca="1">INDIRECT(_xlfn.CONCAT("B", $G1139+3))</f>
        <v>0.01</v>
      </c>
      <c r="M1139" cm="1">
        <f t="array" aca="1" ref="M1139" ca="1">INDIRECT(_xlfn.CONCAT("B", $G1139+4))</f>
        <v>0</v>
      </c>
      <c r="N1139" cm="1">
        <f t="array" aca="1" ref="N1139" ca="1">INDIRECT(_xlfn.CONCAT("B", $G1139+5))</f>
        <v>3.0000000000000001E-3</v>
      </c>
      <c r="O1139" cm="1">
        <f t="array" aca="1" ref="O1139" ca="1">INDIRECT(_xlfn.CONCAT("B", $G1139+6))</f>
        <v>0</v>
      </c>
      <c r="P1139" cm="1">
        <f t="array" aca="1" ref="P1139" ca="1">INDIRECT(_xlfn.CONCAT("B", $G1139+7))</f>
        <v>9.5000000000000001E-2</v>
      </c>
      <c r="Q1139" cm="1">
        <f t="array" aca="1" ref="Q1139" ca="1">INDIRECT(_xlfn.CONCAT("B", $G1139+9))</f>
        <v>0.01</v>
      </c>
      <c r="R1139" cm="1">
        <f t="array" aca="1" ref="R1139" ca="1">INDIRECT(_xlfn.CONCAT("B", $G1139+11))</f>
        <v>0.44500000000000001</v>
      </c>
      <c r="S1139" cm="1">
        <f t="array" aca="1" ref="S1139" ca="1">INDIRECT(_xlfn.CONCAT("B", $G1139+12))</f>
        <v>6967</v>
      </c>
      <c r="T1139" t="s">
        <v>8923</v>
      </c>
    </row>
    <row r="1140" spans="1:20" x14ac:dyDescent="0.25">
      <c r="A1140" t="s">
        <v>9</v>
      </c>
      <c r="B1140">
        <v>-83837</v>
      </c>
      <c r="F1140">
        <f t="shared" si="30"/>
        <v>1139</v>
      </c>
      <c r="G1140">
        <f t="shared" si="31"/>
        <v>14795</v>
      </c>
      <c r="H1140" t="str" cm="1">
        <f t="array" aca="1" ref="H1140" ca="1">INDIRECT(_xlfn.CONCAT("B", $G1140))</f>
        <v>8220</v>
      </c>
      <c r="I1140" cm="1">
        <f t="array" aca="1" ref="I1140" ca="1">INDIRECT(_xlfn.CONCAT("C", $G1140))</f>
        <v>12</v>
      </c>
      <c r="J1140" cm="1">
        <f t="array" aca="1" ref="J1140" ca="1">INDIRECT(_xlfn.CONCAT("B", $G1140+1))</f>
        <v>0.27500000000000002</v>
      </c>
      <c r="K1140" cm="1">
        <f t="array" aca="1" ref="K1140" ca="1">INDIRECT(_xlfn.CONCAT("B", $G1140+2))</f>
        <v>9978</v>
      </c>
      <c r="L1140" cm="1">
        <f t="array" aca="1" ref="L1140" ca="1">INDIRECT(_xlfn.CONCAT("B", $G1140+3))</f>
        <v>0.04</v>
      </c>
      <c r="M1140" cm="1">
        <f t="array" aca="1" ref="M1140" ca="1">INDIRECT(_xlfn.CONCAT("B", $G1140+4))</f>
        <v>-29356</v>
      </c>
      <c r="N1140" cm="1">
        <f t="array" aca="1" ref="N1140" ca="1">INDIRECT(_xlfn.CONCAT("B", $G1140+5))</f>
        <v>1.4E-2</v>
      </c>
      <c r="O1140" cm="1">
        <f t="array" aca="1" ref="O1140" ca="1">INDIRECT(_xlfn.CONCAT("B", $G1140+6))</f>
        <v>-80720</v>
      </c>
      <c r="P1140" cm="1">
        <f t="array" aca="1" ref="P1140" ca="1">INDIRECT(_xlfn.CONCAT("B", $G1140+7))</f>
        <v>0.16500000000000001</v>
      </c>
      <c r="Q1140" cm="1">
        <f t="array" aca="1" ref="Q1140" ca="1">INDIRECT(_xlfn.CONCAT("B", $G1140+9))</f>
        <v>1.4999999999999999E-2</v>
      </c>
      <c r="R1140" cm="1">
        <f t="array" aca="1" ref="R1140" ca="1">INDIRECT(_xlfn.CONCAT("B", $G1140+11))</f>
        <v>0.54500000000000004</v>
      </c>
      <c r="S1140" cm="1">
        <f t="array" aca="1" ref="S1140" ca="1">INDIRECT(_xlfn.CONCAT("B", $G1140+12))</f>
        <v>-103977</v>
      </c>
      <c r="T1140" t="s">
        <v>8923</v>
      </c>
    </row>
    <row r="1141" spans="1:20" x14ac:dyDescent="0.25">
      <c r="A1141" t="s">
        <v>10</v>
      </c>
      <c r="B1141">
        <v>1.4999999999999999E-2</v>
      </c>
      <c r="C1141">
        <v>1.6E-2</v>
      </c>
      <c r="F1141">
        <f t="shared" si="30"/>
        <v>1140</v>
      </c>
      <c r="G1141">
        <f t="shared" si="31"/>
        <v>14808</v>
      </c>
      <c r="H1141" t="str" cm="1">
        <f t="array" aca="1" ref="H1141" ca="1">INDIRECT(_xlfn.CONCAT("B", $G1141))</f>
        <v>8220</v>
      </c>
      <c r="I1141" cm="1">
        <f t="array" aca="1" ref="I1141" ca="1">INDIRECT(_xlfn.CONCAT("C", $G1141))</f>
        <v>13</v>
      </c>
      <c r="J1141" cm="1">
        <f t="array" aca="1" ref="J1141" ca="1">INDIRECT(_xlfn.CONCAT("B", $G1141+1))</f>
        <v>0.28999999999999998</v>
      </c>
      <c r="K1141" cm="1">
        <f t="array" aca="1" ref="K1141" ca="1">INDIRECT(_xlfn.CONCAT("B", $G1141+2))</f>
        <v>17519</v>
      </c>
      <c r="L1141" cm="1">
        <f t="array" aca="1" ref="L1141" ca="1">INDIRECT(_xlfn.CONCAT("B", $G1141+3))</f>
        <v>0.01</v>
      </c>
      <c r="M1141" cm="1">
        <f t="array" aca="1" ref="M1141" ca="1">INDIRECT(_xlfn.CONCAT("B", $G1141+4))</f>
        <v>0</v>
      </c>
      <c r="N1141" cm="1">
        <f t="array" aca="1" ref="N1141" ca="1">INDIRECT(_xlfn.CONCAT("B", $G1141+5))</f>
        <v>3.0000000000000001E-3</v>
      </c>
      <c r="O1141" cm="1">
        <f t="array" aca="1" ref="O1141" ca="1">INDIRECT(_xlfn.CONCAT("B", $G1141+6))</f>
        <v>36409</v>
      </c>
      <c r="P1141" cm="1">
        <f t="array" aca="1" ref="P1141" ca="1">INDIRECT(_xlfn.CONCAT("B", $G1141+7))</f>
        <v>0.22500000000000001</v>
      </c>
      <c r="Q1141" cm="1">
        <f t="array" aca="1" ref="Q1141" ca="1">INDIRECT(_xlfn.CONCAT("B", $G1141+9))</f>
        <v>0.01</v>
      </c>
      <c r="R1141" cm="1">
        <f t="array" aca="1" ref="R1141" ca="1">INDIRECT(_xlfn.CONCAT("B", $G1141+11))</f>
        <v>0.58499999999999996</v>
      </c>
      <c r="S1141" cm="1">
        <f t="array" aca="1" ref="S1141" ca="1">INDIRECT(_xlfn.CONCAT("B", $G1141+12))</f>
        <v>55722</v>
      </c>
      <c r="T1141" t="s">
        <v>8923</v>
      </c>
    </row>
    <row r="1142" spans="1:20" x14ac:dyDescent="0.25">
      <c r="A1142" t="s">
        <v>11</v>
      </c>
      <c r="B1142">
        <v>29</v>
      </c>
      <c r="F1142">
        <f t="shared" si="30"/>
        <v>1141</v>
      </c>
      <c r="G1142">
        <f t="shared" si="31"/>
        <v>14821</v>
      </c>
      <c r="H1142" t="str" cm="1">
        <f t="array" aca="1" ref="H1142" ca="1">INDIRECT(_xlfn.CONCAT("B", $G1142))</f>
        <v>8435</v>
      </c>
      <c r="I1142" cm="1">
        <f t="array" aca="1" ref="I1142" ca="1">INDIRECT(_xlfn.CONCAT("C", $G1142))</f>
        <v>1</v>
      </c>
      <c r="J1142" cm="1">
        <f t="array" aca="1" ref="J1142" ca="1">INDIRECT(_xlfn.CONCAT("B", $G1142+1))</f>
        <v>0.03</v>
      </c>
      <c r="K1142" cm="1">
        <f t="array" aca="1" ref="K1142" ca="1">INDIRECT(_xlfn.CONCAT("B", $G1142+2))</f>
        <v>0</v>
      </c>
      <c r="L1142" cm="1">
        <f t="array" aca="1" ref="L1142" ca="1">INDIRECT(_xlfn.CONCAT("B", $G1142+3))</f>
        <v>5.0000000000000001E-3</v>
      </c>
      <c r="M1142" cm="1">
        <f t="array" aca="1" ref="M1142" ca="1">INDIRECT(_xlfn.CONCAT("B", $G1142+4))</f>
        <v>0</v>
      </c>
      <c r="N1142" cm="1">
        <f t="array" aca="1" ref="N1142" ca="1">INDIRECT(_xlfn.CONCAT("B", $G1142+5))</f>
        <v>2E-3</v>
      </c>
      <c r="O1142" cm="1">
        <f t="array" aca="1" ref="O1142" ca="1">INDIRECT(_xlfn.CONCAT("B", $G1142+6))</f>
        <v>0</v>
      </c>
      <c r="P1142" cm="1">
        <f t="array" aca="1" ref="P1142" ca="1">INDIRECT(_xlfn.CONCAT("B", $G1142+7))</f>
        <v>0.02</v>
      </c>
      <c r="Q1142" cm="1">
        <f t="array" aca="1" ref="Q1142" ca="1">INDIRECT(_xlfn.CONCAT("B", $G1142+9))</f>
        <v>5.0000000000000001E-3</v>
      </c>
      <c r="R1142" cm="1">
        <f t="array" aca="1" ref="R1142" ca="1">INDIRECT(_xlfn.CONCAT("B", $G1142+11))</f>
        <v>0.105</v>
      </c>
      <c r="S1142" cm="1">
        <f t="array" aca="1" ref="S1142" ca="1">INDIRECT(_xlfn.CONCAT("B", $G1142+12))</f>
        <v>-10748</v>
      </c>
      <c r="T1142" t="s">
        <v>8923</v>
      </c>
    </row>
    <row r="1143" spans="1:20" x14ac:dyDescent="0.25">
      <c r="A1143" t="s">
        <v>12</v>
      </c>
      <c r="B1143">
        <v>1.71</v>
      </c>
      <c r="C1143">
        <v>1.891</v>
      </c>
      <c r="F1143">
        <f t="shared" si="30"/>
        <v>1142</v>
      </c>
      <c r="G1143">
        <f t="shared" si="31"/>
        <v>14834</v>
      </c>
      <c r="H1143" t="str" cm="1">
        <f t="array" aca="1" ref="H1143" ca="1">INDIRECT(_xlfn.CONCAT("B", $G1143))</f>
        <v>8435</v>
      </c>
      <c r="I1143" cm="1">
        <f t="array" aca="1" ref="I1143" ca="1">INDIRECT(_xlfn.CONCAT("C", $G1143))</f>
        <v>2</v>
      </c>
      <c r="J1143" cm="1">
        <f t="array" aca="1" ref="J1143" ca="1">INDIRECT(_xlfn.CONCAT("B", $G1143+1))</f>
        <v>2.5000000000000001E-2</v>
      </c>
      <c r="K1143" cm="1">
        <f t="array" aca="1" ref="K1143" ca="1">INDIRECT(_xlfn.CONCAT("B", $G1143+2))</f>
        <v>-864</v>
      </c>
      <c r="L1143" cm="1">
        <f t="array" aca="1" ref="L1143" ca="1">INDIRECT(_xlfn.CONCAT("B", $G1143+3))</f>
        <v>0.01</v>
      </c>
      <c r="M1143" cm="1">
        <f t="array" aca="1" ref="M1143" ca="1">INDIRECT(_xlfn.CONCAT("B", $G1143+4))</f>
        <v>0</v>
      </c>
      <c r="N1143" cm="1">
        <f t="array" aca="1" ref="N1143" ca="1">INDIRECT(_xlfn.CONCAT("B", $G1143+5))</f>
        <v>2E-3</v>
      </c>
      <c r="O1143" cm="1">
        <f t="array" aca="1" ref="O1143" ca="1">INDIRECT(_xlfn.CONCAT("B", $G1143+6))</f>
        <v>0</v>
      </c>
      <c r="P1143" cm="1">
        <f t="array" aca="1" ref="P1143" ca="1">INDIRECT(_xlfn.CONCAT("B", $G1143+7))</f>
        <v>1.4999999999999999E-2</v>
      </c>
      <c r="Q1143" cm="1">
        <f t="array" aca="1" ref="Q1143" ca="1">INDIRECT(_xlfn.CONCAT("B", $G1143+9))</f>
        <v>0.01</v>
      </c>
      <c r="R1143" cm="1">
        <f t="array" aca="1" ref="R1143" ca="1">INDIRECT(_xlfn.CONCAT("B", $G1143+11))</f>
        <v>0.11</v>
      </c>
      <c r="S1143" cm="1">
        <f t="array" aca="1" ref="S1143" ca="1">INDIRECT(_xlfn.CONCAT("B", $G1143+12))</f>
        <v>-13226</v>
      </c>
      <c r="T1143" t="s">
        <v>8923</v>
      </c>
    </row>
    <row r="1144" spans="1:20" x14ac:dyDescent="0.25">
      <c r="A1144" t="s">
        <v>13</v>
      </c>
      <c r="B1144">
        <v>-82969</v>
      </c>
      <c r="F1144">
        <f t="shared" si="30"/>
        <v>1143</v>
      </c>
      <c r="G1144">
        <f t="shared" si="31"/>
        <v>14847</v>
      </c>
      <c r="H1144" t="str" cm="1">
        <f t="array" aca="1" ref="H1144" ca="1">INDIRECT(_xlfn.CONCAT("B", $G1144))</f>
        <v>8435</v>
      </c>
      <c r="I1144" cm="1">
        <f t="array" aca="1" ref="I1144" ca="1">INDIRECT(_xlfn.CONCAT("C", $G1144))</f>
        <v>3</v>
      </c>
      <c r="J1144" cm="1">
        <f t="array" aca="1" ref="J1144" ca="1">INDIRECT(_xlfn.CONCAT("B", $G1144+1))</f>
        <v>2.5000000000000001E-2</v>
      </c>
      <c r="K1144" cm="1">
        <f t="array" aca="1" ref="K1144" ca="1">INDIRECT(_xlfn.CONCAT("B", $G1144+2))</f>
        <v>0</v>
      </c>
      <c r="L1144" cm="1">
        <f t="array" aca="1" ref="L1144" ca="1">INDIRECT(_xlfn.CONCAT("B", $G1144+3))</f>
        <v>5.0000000000000001E-3</v>
      </c>
      <c r="M1144" cm="1">
        <f t="array" aca="1" ref="M1144" ca="1">INDIRECT(_xlfn.CONCAT("B", $G1144+4))</f>
        <v>0</v>
      </c>
      <c r="N1144" cm="1">
        <f t="array" aca="1" ref="N1144" ca="1">INDIRECT(_xlfn.CONCAT("B", $G1144+5))</f>
        <v>3.0000000000000001E-3</v>
      </c>
      <c r="O1144" cm="1">
        <f t="array" aca="1" ref="O1144" ca="1">INDIRECT(_xlfn.CONCAT("B", $G1144+6))</f>
        <v>0</v>
      </c>
      <c r="P1144" cm="1">
        <f t="array" aca="1" ref="P1144" ca="1">INDIRECT(_xlfn.CONCAT("B", $G1144+7))</f>
        <v>0.02</v>
      </c>
      <c r="Q1144" cm="1">
        <f t="array" aca="1" ref="Q1144" ca="1">INDIRECT(_xlfn.CONCAT("B", $G1144+9))</f>
        <v>0.01</v>
      </c>
      <c r="R1144" cm="1">
        <f t="array" aca="1" ref="R1144" ca="1">INDIRECT(_xlfn.CONCAT("B", $G1144+11))</f>
        <v>0.1</v>
      </c>
      <c r="S1144" cm="1">
        <f t="array" aca="1" ref="S1144" ca="1">INDIRECT(_xlfn.CONCAT("B", $G1144+12))</f>
        <v>0</v>
      </c>
      <c r="T1144" t="s">
        <v>8923</v>
      </c>
    </row>
    <row r="1145" spans="1:20" x14ac:dyDescent="0.25">
      <c r="A1145" t="s">
        <v>0</v>
      </c>
      <c r="B1145" t="s">
        <v>20</v>
      </c>
      <c r="C1145">
        <v>5</v>
      </c>
      <c r="F1145">
        <f t="shared" si="30"/>
        <v>1144</v>
      </c>
      <c r="G1145">
        <f t="shared" si="31"/>
        <v>14860</v>
      </c>
      <c r="H1145" t="str" cm="1">
        <f t="array" aca="1" ref="H1145" ca="1">INDIRECT(_xlfn.CONCAT("B", $G1145))</f>
        <v>8435</v>
      </c>
      <c r="I1145" cm="1">
        <f t="array" aca="1" ref="I1145" ca="1">INDIRECT(_xlfn.CONCAT("C", $G1145))</f>
        <v>4</v>
      </c>
      <c r="J1145" cm="1">
        <f t="array" aca="1" ref="J1145" ca="1">INDIRECT(_xlfn.CONCAT("B", $G1145+1))</f>
        <v>2.5000000000000001E-2</v>
      </c>
      <c r="K1145" cm="1">
        <f t="array" aca="1" ref="K1145" ca="1">INDIRECT(_xlfn.CONCAT("B", $G1145+2))</f>
        <v>0</v>
      </c>
      <c r="L1145" cm="1">
        <f t="array" aca="1" ref="L1145" ca="1">INDIRECT(_xlfn.CONCAT("B", $G1145+3))</f>
        <v>5.0000000000000001E-3</v>
      </c>
      <c r="M1145" cm="1">
        <f t="array" aca="1" ref="M1145" ca="1">INDIRECT(_xlfn.CONCAT("B", $G1145+4))</f>
        <v>0</v>
      </c>
      <c r="N1145" cm="1">
        <f t="array" aca="1" ref="N1145" ca="1">INDIRECT(_xlfn.CONCAT("B", $G1145+5))</f>
        <v>2E-3</v>
      </c>
      <c r="O1145" cm="1">
        <f t="array" aca="1" ref="O1145" ca="1">INDIRECT(_xlfn.CONCAT("B", $G1145+6))</f>
        <v>0</v>
      </c>
      <c r="P1145" cm="1">
        <f t="array" aca="1" ref="P1145" ca="1">INDIRECT(_xlfn.CONCAT("B", $G1145+7))</f>
        <v>1.4999999999999999E-2</v>
      </c>
      <c r="Q1145" cm="1">
        <f t="array" aca="1" ref="Q1145" ca="1">INDIRECT(_xlfn.CONCAT("B", $G1145+9))</f>
        <v>5.0000000000000001E-3</v>
      </c>
      <c r="R1145" cm="1">
        <f t="array" aca="1" ref="R1145" ca="1">INDIRECT(_xlfn.CONCAT("B", $G1145+11))</f>
        <v>9.5000000000000001E-2</v>
      </c>
      <c r="S1145" cm="1">
        <f t="array" aca="1" ref="S1145" ca="1">INDIRECT(_xlfn.CONCAT("B", $G1145+12))</f>
        <v>0</v>
      </c>
      <c r="T1145" t="s">
        <v>8923</v>
      </c>
    </row>
    <row r="1146" spans="1:20" x14ac:dyDescent="0.25">
      <c r="A1146" t="s">
        <v>2</v>
      </c>
      <c r="B1146">
        <v>6.5000000000000002E-2</v>
      </c>
      <c r="C1146">
        <v>0.23400000000000001</v>
      </c>
      <c r="F1146">
        <f t="shared" si="30"/>
        <v>1145</v>
      </c>
      <c r="G1146">
        <f t="shared" si="31"/>
        <v>14873</v>
      </c>
      <c r="H1146" t="str" cm="1">
        <f t="array" aca="1" ref="H1146" ca="1">INDIRECT(_xlfn.CONCAT("B", $G1146))</f>
        <v>8435</v>
      </c>
      <c r="I1146" cm="1">
        <f t="array" aca="1" ref="I1146" ca="1">INDIRECT(_xlfn.CONCAT("C", $G1146))</f>
        <v>5</v>
      </c>
      <c r="J1146" cm="1">
        <f t="array" aca="1" ref="J1146" ca="1">INDIRECT(_xlfn.CONCAT("B", $G1146+1))</f>
        <v>2.5000000000000001E-2</v>
      </c>
      <c r="K1146" cm="1">
        <f t="array" aca="1" ref="K1146" ca="1">INDIRECT(_xlfn.CONCAT("B", $G1146+2))</f>
        <v>16</v>
      </c>
      <c r="L1146" cm="1">
        <f t="array" aca="1" ref="L1146" ca="1">INDIRECT(_xlfn.CONCAT("B", $G1146+3))</f>
        <v>5.0000000000000001E-3</v>
      </c>
      <c r="M1146" cm="1">
        <f t="array" aca="1" ref="M1146" ca="1">INDIRECT(_xlfn.CONCAT("B", $G1146+4))</f>
        <v>0</v>
      </c>
      <c r="N1146" cm="1">
        <f t="array" aca="1" ref="N1146" ca="1">INDIRECT(_xlfn.CONCAT("B", $G1146+5))</f>
        <v>2E-3</v>
      </c>
      <c r="O1146" cm="1">
        <f t="array" aca="1" ref="O1146" ca="1">INDIRECT(_xlfn.CONCAT("B", $G1146+6))</f>
        <v>0</v>
      </c>
      <c r="P1146" cm="1">
        <f t="array" aca="1" ref="P1146" ca="1">INDIRECT(_xlfn.CONCAT("B", $G1146+7))</f>
        <v>1.4999999999999999E-2</v>
      </c>
      <c r="Q1146" cm="1">
        <f t="array" aca="1" ref="Q1146" ca="1">INDIRECT(_xlfn.CONCAT("B", $G1146+9))</f>
        <v>0.01</v>
      </c>
      <c r="R1146" cm="1">
        <f t="array" aca="1" ref="R1146" ca="1">INDIRECT(_xlfn.CONCAT("B", $G1146+11))</f>
        <v>0.1</v>
      </c>
      <c r="S1146" cm="1">
        <f t="array" aca="1" ref="S1146" ca="1">INDIRECT(_xlfn.CONCAT("B", $G1146+12))</f>
        <v>-4178</v>
      </c>
      <c r="T1146" t="s">
        <v>8923</v>
      </c>
    </row>
    <row r="1147" spans="1:20" x14ac:dyDescent="0.25">
      <c r="A1147" t="s">
        <v>3</v>
      </c>
      <c r="B1147">
        <v>4325</v>
      </c>
      <c r="C1147">
        <v>1684300</v>
      </c>
      <c r="F1147">
        <f t="shared" si="30"/>
        <v>1146</v>
      </c>
      <c r="G1147">
        <f t="shared" si="31"/>
        <v>14886</v>
      </c>
      <c r="H1147" t="str" cm="1">
        <f t="array" aca="1" ref="H1147" ca="1">INDIRECT(_xlfn.CONCAT("B", $G1147))</f>
        <v>8435</v>
      </c>
      <c r="I1147" cm="1">
        <f t="array" aca="1" ref="I1147" ca="1">INDIRECT(_xlfn.CONCAT("C", $G1147))</f>
        <v>6</v>
      </c>
      <c r="J1147" cm="1">
        <f t="array" aca="1" ref="J1147" ca="1">INDIRECT(_xlfn.CONCAT("B", $G1147+1))</f>
        <v>2.5000000000000001E-2</v>
      </c>
      <c r="K1147" cm="1">
        <f t="array" aca="1" ref="K1147" ca="1">INDIRECT(_xlfn.CONCAT("B", $G1147+2))</f>
        <v>0</v>
      </c>
      <c r="L1147" cm="1">
        <f t="array" aca="1" ref="L1147" ca="1">INDIRECT(_xlfn.CONCAT("B", $G1147+3))</f>
        <v>5.0000000000000001E-3</v>
      </c>
      <c r="M1147" cm="1">
        <f t="array" aca="1" ref="M1147" ca="1">INDIRECT(_xlfn.CONCAT("B", $G1147+4))</f>
        <v>0</v>
      </c>
      <c r="N1147" cm="1">
        <f t="array" aca="1" ref="N1147" ca="1">INDIRECT(_xlfn.CONCAT("B", $G1147+5))</f>
        <v>2E-3</v>
      </c>
      <c r="O1147" cm="1">
        <f t="array" aca="1" ref="O1147" ca="1">INDIRECT(_xlfn.CONCAT("B", $G1147+6))</f>
        <v>0</v>
      </c>
      <c r="P1147" cm="1">
        <f t="array" aca="1" ref="P1147" ca="1">INDIRECT(_xlfn.CONCAT("B", $G1147+7))</f>
        <v>1.4999999999999999E-2</v>
      </c>
      <c r="Q1147" cm="1">
        <f t="array" aca="1" ref="Q1147" ca="1">INDIRECT(_xlfn.CONCAT("B", $G1147+9))</f>
        <v>5.0000000000000001E-3</v>
      </c>
      <c r="R1147" cm="1">
        <f t="array" aca="1" ref="R1147" ca="1">INDIRECT(_xlfn.CONCAT("B", $G1147+11))</f>
        <v>0.1</v>
      </c>
      <c r="S1147" cm="1">
        <f t="array" aca="1" ref="S1147" ca="1">INDIRECT(_xlfn.CONCAT("B", $G1147+12))</f>
        <v>0</v>
      </c>
      <c r="T1147" t="s">
        <v>8923</v>
      </c>
    </row>
    <row r="1148" spans="1:20" x14ac:dyDescent="0.25">
      <c r="A1148" t="s">
        <v>4</v>
      </c>
      <c r="B1148">
        <v>0</v>
      </c>
      <c r="C1148">
        <v>0</v>
      </c>
      <c r="F1148">
        <f t="shared" si="30"/>
        <v>1147</v>
      </c>
      <c r="G1148">
        <f t="shared" si="31"/>
        <v>14899</v>
      </c>
      <c r="H1148" t="str" cm="1">
        <f t="array" aca="1" ref="H1148" ca="1">INDIRECT(_xlfn.CONCAT("B", $G1148))</f>
        <v>8435</v>
      </c>
      <c r="I1148" cm="1">
        <f t="array" aca="1" ref="I1148" ca="1">INDIRECT(_xlfn.CONCAT("C", $G1148))</f>
        <v>7</v>
      </c>
      <c r="J1148" cm="1">
        <f t="array" aca="1" ref="J1148" ca="1">INDIRECT(_xlfn.CONCAT("B", $G1148+1))</f>
        <v>0.02</v>
      </c>
      <c r="K1148" cm="1">
        <f t="array" aca="1" ref="K1148" ca="1">INDIRECT(_xlfn.CONCAT("B", $G1148+2))</f>
        <v>0</v>
      </c>
      <c r="L1148" cm="1">
        <f t="array" aca="1" ref="L1148" ca="1">INDIRECT(_xlfn.CONCAT("B", $G1148+3))</f>
        <v>5.0000000000000001E-3</v>
      </c>
      <c r="M1148" cm="1">
        <f t="array" aca="1" ref="M1148" ca="1">INDIRECT(_xlfn.CONCAT("B", $G1148+4))</f>
        <v>0</v>
      </c>
      <c r="N1148" cm="1">
        <f t="array" aca="1" ref="N1148" ca="1">INDIRECT(_xlfn.CONCAT("B", $G1148+5))</f>
        <v>2E-3</v>
      </c>
      <c r="O1148" cm="1">
        <f t="array" aca="1" ref="O1148" ca="1">INDIRECT(_xlfn.CONCAT("B", $G1148+6))</f>
        <v>0</v>
      </c>
      <c r="P1148" cm="1">
        <f t="array" aca="1" ref="P1148" ca="1">INDIRECT(_xlfn.CONCAT("B", $G1148+7))</f>
        <v>0.02</v>
      </c>
      <c r="Q1148" cm="1">
        <f t="array" aca="1" ref="Q1148" ca="1">INDIRECT(_xlfn.CONCAT("B", $G1148+9))</f>
        <v>5.0000000000000001E-3</v>
      </c>
      <c r="R1148" cm="1">
        <f t="array" aca="1" ref="R1148" ca="1">INDIRECT(_xlfn.CONCAT("B", $G1148+11))</f>
        <v>0.08</v>
      </c>
      <c r="S1148" cm="1">
        <f t="array" aca="1" ref="S1148" ca="1">INDIRECT(_xlfn.CONCAT("B", $G1148+12))</f>
        <v>0</v>
      </c>
      <c r="T1148" t="s">
        <v>8923</v>
      </c>
    </row>
    <row r="1149" spans="1:20" x14ac:dyDescent="0.25">
      <c r="A1149" t="s">
        <v>5</v>
      </c>
      <c r="B1149">
        <v>0</v>
      </c>
      <c r="C1149">
        <v>1688625</v>
      </c>
      <c r="F1149">
        <f t="shared" si="30"/>
        <v>1148</v>
      </c>
      <c r="G1149">
        <f t="shared" si="31"/>
        <v>14912</v>
      </c>
      <c r="H1149" t="str" cm="1">
        <f t="array" aca="1" ref="H1149" ca="1">INDIRECT(_xlfn.CONCAT("B", $G1149))</f>
        <v>8435</v>
      </c>
      <c r="I1149" cm="1">
        <f t="array" aca="1" ref="I1149" ca="1">INDIRECT(_xlfn.CONCAT("C", $G1149))</f>
        <v>8</v>
      </c>
      <c r="J1149" cm="1">
        <f t="array" aca="1" ref="J1149" ca="1">INDIRECT(_xlfn.CONCAT("B", $G1149+1))</f>
        <v>2.5000000000000001E-2</v>
      </c>
      <c r="K1149" cm="1">
        <f t="array" aca="1" ref="K1149" ca="1">INDIRECT(_xlfn.CONCAT("B", $G1149+2))</f>
        <v>0</v>
      </c>
      <c r="L1149" cm="1">
        <f t="array" aca="1" ref="L1149" ca="1">INDIRECT(_xlfn.CONCAT("B", $G1149+3))</f>
        <v>5.0000000000000001E-3</v>
      </c>
      <c r="M1149" cm="1">
        <f t="array" aca="1" ref="M1149" ca="1">INDIRECT(_xlfn.CONCAT("B", $G1149+4))</f>
        <v>0</v>
      </c>
      <c r="N1149" cm="1">
        <f t="array" aca="1" ref="N1149" ca="1">INDIRECT(_xlfn.CONCAT("B", $G1149+5))</f>
        <v>2E-3</v>
      </c>
      <c r="O1149" cm="1">
        <f t="array" aca="1" ref="O1149" ca="1">INDIRECT(_xlfn.CONCAT("B", $G1149+6))</f>
        <v>0</v>
      </c>
      <c r="P1149" cm="1">
        <f t="array" aca="1" ref="P1149" ca="1">INDIRECT(_xlfn.CONCAT("B", $G1149+7))</f>
        <v>1.4999999999999999E-2</v>
      </c>
      <c r="Q1149" cm="1">
        <f t="array" aca="1" ref="Q1149" ca="1">INDIRECT(_xlfn.CONCAT("B", $G1149+9))</f>
        <v>0.01</v>
      </c>
      <c r="R1149" cm="1">
        <f t="array" aca="1" ref="R1149" ca="1">INDIRECT(_xlfn.CONCAT("B", $G1149+11))</f>
        <v>0.08</v>
      </c>
      <c r="S1149" cm="1">
        <f t="array" aca="1" ref="S1149" ca="1">INDIRECT(_xlfn.CONCAT("B", $G1149+12))</f>
        <v>0</v>
      </c>
      <c r="T1149" t="s">
        <v>8923</v>
      </c>
    </row>
    <row r="1150" spans="1:20" x14ac:dyDescent="0.25">
      <c r="A1150" t="s">
        <v>6</v>
      </c>
      <c r="B1150">
        <v>4.0000000000000001E-3</v>
      </c>
      <c r="F1150">
        <f t="shared" si="30"/>
        <v>1149</v>
      </c>
      <c r="G1150">
        <f t="shared" si="31"/>
        <v>14925</v>
      </c>
      <c r="H1150" t="str" cm="1">
        <f t="array" aca="1" ref="H1150" ca="1">INDIRECT(_xlfn.CONCAT("B", $G1150))</f>
        <v>8435</v>
      </c>
      <c r="I1150" cm="1">
        <f t="array" aca="1" ref="I1150" ca="1">INDIRECT(_xlfn.CONCAT("C", $G1150))</f>
        <v>9</v>
      </c>
      <c r="J1150" cm="1">
        <f t="array" aca="1" ref="J1150" ca="1">INDIRECT(_xlfn.CONCAT("B", $G1150+1))</f>
        <v>0.02</v>
      </c>
      <c r="K1150" cm="1">
        <f t="array" aca="1" ref="K1150" ca="1">INDIRECT(_xlfn.CONCAT("B", $G1150+2))</f>
        <v>0</v>
      </c>
      <c r="L1150" cm="1">
        <f t="array" aca="1" ref="L1150" ca="1">INDIRECT(_xlfn.CONCAT("B", $G1150+3))</f>
        <v>5.0000000000000001E-3</v>
      </c>
      <c r="M1150" cm="1">
        <f t="array" aca="1" ref="M1150" ca="1">INDIRECT(_xlfn.CONCAT("B", $G1150+4))</f>
        <v>0</v>
      </c>
      <c r="N1150" cm="1">
        <f t="array" aca="1" ref="N1150" ca="1">INDIRECT(_xlfn.CONCAT("B", $G1150+5))</f>
        <v>2E-3</v>
      </c>
      <c r="O1150" cm="1">
        <f t="array" aca="1" ref="O1150" ca="1">INDIRECT(_xlfn.CONCAT("B", $G1150+6))</f>
        <v>0</v>
      </c>
      <c r="P1150" cm="1">
        <f t="array" aca="1" ref="P1150" ca="1">INDIRECT(_xlfn.CONCAT("B", $G1150+7))</f>
        <v>0.01</v>
      </c>
      <c r="Q1150" cm="1">
        <f t="array" aca="1" ref="Q1150" ca="1">INDIRECT(_xlfn.CONCAT("B", $G1150+9))</f>
        <v>5.0000000000000001E-3</v>
      </c>
      <c r="R1150" cm="1">
        <f t="array" aca="1" ref="R1150" ca="1">INDIRECT(_xlfn.CONCAT("B", $G1150+11))</f>
        <v>7.0000000000000007E-2</v>
      </c>
      <c r="S1150" cm="1">
        <f t="array" aca="1" ref="S1150" ca="1">INDIRECT(_xlfn.CONCAT("B", $G1150+12))</f>
        <v>0</v>
      </c>
      <c r="T1150" t="s">
        <v>8923</v>
      </c>
    </row>
    <row r="1151" spans="1:20" x14ac:dyDescent="0.25">
      <c r="A1151" t="s">
        <v>7</v>
      </c>
      <c r="B1151">
        <v>125030</v>
      </c>
      <c r="F1151">
        <f t="shared" si="30"/>
        <v>1150</v>
      </c>
      <c r="G1151">
        <f t="shared" si="31"/>
        <v>14938</v>
      </c>
      <c r="H1151" t="str" cm="1">
        <f t="array" aca="1" ref="H1151" ca="1">INDIRECT(_xlfn.CONCAT("B", $G1151))</f>
        <v>8435</v>
      </c>
      <c r="I1151" cm="1">
        <f t="array" aca="1" ref="I1151" ca="1">INDIRECT(_xlfn.CONCAT("C", $G1151))</f>
        <v>10</v>
      </c>
      <c r="J1151" cm="1">
        <f t="array" aca="1" ref="J1151" ca="1">INDIRECT(_xlfn.CONCAT("B", $G1151+1))</f>
        <v>0.02</v>
      </c>
      <c r="K1151" cm="1">
        <f t="array" aca="1" ref="K1151" ca="1">INDIRECT(_xlfn.CONCAT("B", $G1151+2))</f>
        <v>135</v>
      </c>
      <c r="L1151" cm="1">
        <f t="array" aca="1" ref="L1151" ca="1">INDIRECT(_xlfn.CONCAT("B", $G1151+3))</f>
        <v>5.0000000000000001E-3</v>
      </c>
      <c r="M1151" cm="1">
        <f t="array" aca="1" ref="M1151" ca="1">INDIRECT(_xlfn.CONCAT("B", $G1151+4))</f>
        <v>0</v>
      </c>
      <c r="N1151" cm="1">
        <f t="array" aca="1" ref="N1151" ca="1">INDIRECT(_xlfn.CONCAT("B", $G1151+5))</f>
        <v>2E-3</v>
      </c>
      <c r="O1151" cm="1">
        <f t="array" aca="1" ref="O1151" ca="1">INDIRECT(_xlfn.CONCAT("B", $G1151+6))</f>
        <v>0</v>
      </c>
      <c r="P1151" cm="1">
        <f t="array" aca="1" ref="P1151" ca="1">INDIRECT(_xlfn.CONCAT("B", $G1151+7))</f>
        <v>1.4999999999999999E-2</v>
      </c>
      <c r="Q1151" cm="1">
        <f t="array" aca="1" ref="Q1151" ca="1">INDIRECT(_xlfn.CONCAT("B", $G1151+9))</f>
        <v>5.0000000000000001E-3</v>
      </c>
      <c r="R1151" cm="1">
        <f t="array" aca="1" ref="R1151" ca="1">INDIRECT(_xlfn.CONCAT("B", $G1151+11))</f>
        <v>7.0000000000000007E-2</v>
      </c>
      <c r="S1151" cm="1">
        <f t="array" aca="1" ref="S1151" ca="1">INDIRECT(_xlfn.CONCAT("B", $G1151+12))</f>
        <v>135</v>
      </c>
      <c r="T1151" t="s">
        <v>8923</v>
      </c>
    </row>
    <row r="1152" spans="1:20" x14ac:dyDescent="0.25">
      <c r="A1152" t="s">
        <v>8</v>
      </c>
      <c r="B1152">
        <v>2.2799999999999998</v>
      </c>
      <c r="C1152">
        <v>2.2810000000000001</v>
      </c>
      <c r="F1152">
        <f t="shared" si="30"/>
        <v>1151</v>
      </c>
      <c r="G1152">
        <f t="shared" si="31"/>
        <v>14951</v>
      </c>
      <c r="H1152" t="str" cm="1">
        <f t="array" aca="1" ref="H1152" ca="1">INDIRECT(_xlfn.CONCAT("B", $G1152))</f>
        <v>8435</v>
      </c>
      <c r="I1152" cm="1">
        <f t="array" aca="1" ref="I1152" ca="1">INDIRECT(_xlfn.CONCAT("C", $G1152))</f>
        <v>11</v>
      </c>
      <c r="J1152" cm="1">
        <f t="array" aca="1" ref="J1152" ca="1">INDIRECT(_xlfn.CONCAT("B", $G1152+1))</f>
        <v>0.02</v>
      </c>
      <c r="K1152" cm="1">
        <f t="array" aca="1" ref="K1152" ca="1">INDIRECT(_xlfn.CONCAT("B", $G1152+2))</f>
        <v>0</v>
      </c>
      <c r="L1152" cm="1">
        <f t="array" aca="1" ref="L1152" ca="1">INDIRECT(_xlfn.CONCAT("B", $G1152+3))</f>
        <v>5.0000000000000001E-3</v>
      </c>
      <c r="M1152" cm="1">
        <f t="array" aca="1" ref="M1152" ca="1">INDIRECT(_xlfn.CONCAT("B", $G1152+4))</f>
        <v>0</v>
      </c>
      <c r="N1152" cm="1">
        <f t="array" aca="1" ref="N1152" ca="1">INDIRECT(_xlfn.CONCAT("B", $G1152+5))</f>
        <v>3.0000000000000001E-3</v>
      </c>
      <c r="O1152" cm="1">
        <f t="array" aca="1" ref="O1152" ca="1">INDIRECT(_xlfn.CONCAT("B", $G1152+6))</f>
        <v>0</v>
      </c>
      <c r="P1152" cm="1">
        <f t="array" aca="1" ref="P1152" ca="1">INDIRECT(_xlfn.CONCAT("B", $G1152+7))</f>
        <v>1.4999999999999999E-2</v>
      </c>
      <c r="Q1152" cm="1">
        <f t="array" aca="1" ref="Q1152" ca="1">INDIRECT(_xlfn.CONCAT("B", $G1152+9))</f>
        <v>5.0000000000000001E-3</v>
      </c>
      <c r="R1152" cm="1">
        <f t="array" aca="1" ref="R1152" ca="1">INDIRECT(_xlfn.CONCAT("B", $G1152+11))</f>
        <v>7.0000000000000007E-2</v>
      </c>
      <c r="S1152" cm="1">
        <f t="array" aca="1" ref="S1152" ca="1">INDIRECT(_xlfn.CONCAT("B", $G1152+12))</f>
        <v>0</v>
      </c>
      <c r="T1152" t="s">
        <v>8923</v>
      </c>
    </row>
    <row r="1153" spans="1:20" x14ac:dyDescent="0.25">
      <c r="A1153" t="s">
        <v>9</v>
      </c>
      <c r="B1153">
        <v>125030</v>
      </c>
      <c r="F1153">
        <f t="shared" si="30"/>
        <v>1152</v>
      </c>
      <c r="G1153">
        <f t="shared" si="31"/>
        <v>14964</v>
      </c>
      <c r="H1153" t="str" cm="1">
        <f t="array" aca="1" ref="H1153" ca="1">INDIRECT(_xlfn.CONCAT("B", $G1153))</f>
        <v>8435</v>
      </c>
      <c r="I1153" cm="1">
        <f t="array" aca="1" ref="I1153" ca="1">INDIRECT(_xlfn.CONCAT("C", $G1153))</f>
        <v>12</v>
      </c>
      <c r="J1153" cm="1">
        <f t="array" aca="1" ref="J1153" ca="1">INDIRECT(_xlfn.CONCAT("B", $G1153+1))</f>
        <v>2.5000000000000001E-2</v>
      </c>
      <c r="K1153" cm="1">
        <f t="array" aca="1" ref="K1153" ca="1">INDIRECT(_xlfn.CONCAT("B", $G1153+2))</f>
        <v>0</v>
      </c>
      <c r="L1153" cm="1">
        <f t="array" aca="1" ref="L1153" ca="1">INDIRECT(_xlfn.CONCAT("B", $G1153+3))</f>
        <v>5.0000000000000001E-3</v>
      </c>
      <c r="M1153" cm="1">
        <f t="array" aca="1" ref="M1153" ca="1">INDIRECT(_xlfn.CONCAT("B", $G1153+4))</f>
        <v>0</v>
      </c>
      <c r="N1153" cm="1">
        <f t="array" aca="1" ref="N1153" ca="1">INDIRECT(_xlfn.CONCAT("B", $G1153+5))</f>
        <v>2E-3</v>
      </c>
      <c r="O1153" cm="1">
        <f t="array" aca="1" ref="O1153" ca="1">INDIRECT(_xlfn.CONCAT("B", $G1153+6))</f>
        <v>0</v>
      </c>
      <c r="P1153" cm="1">
        <f t="array" aca="1" ref="P1153" ca="1">INDIRECT(_xlfn.CONCAT("B", $G1153+7))</f>
        <v>1.4999999999999999E-2</v>
      </c>
      <c r="Q1153" cm="1">
        <f t="array" aca="1" ref="Q1153" ca="1">INDIRECT(_xlfn.CONCAT("B", $G1153+9))</f>
        <v>1.4999999999999999E-2</v>
      </c>
      <c r="R1153" cm="1">
        <f t="array" aca="1" ref="R1153" ca="1">INDIRECT(_xlfn.CONCAT("B", $G1153+11))</f>
        <v>0.105</v>
      </c>
      <c r="S1153" cm="1">
        <f t="array" aca="1" ref="S1153" ca="1">INDIRECT(_xlfn.CONCAT("B", $G1153+12))</f>
        <v>-1573</v>
      </c>
      <c r="T1153" t="s">
        <v>8923</v>
      </c>
    </row>
    <row r="1154" spans="1:20" x14ac:dyDescent="0.25">
      <c r="A1154" t="s">
        <v>10</v>
      </c>
      <c r="B1154">
        <v>5.0000000000000001E-3</v>
      </c>
      <c r="C1154">
        <v>0</v>
      </c>
      <c r="F1154">
        <f t="shared" si="30"/>
        <v>1153</v>
      </c>
      <c r="G1154">
        <f t="shared" si="31"/>
        <v>14977</v>
      </c>
      <c r="H1154" t="str" cm="1">
        <f t="array" aca="1" ref="H1154" ca="1">INDIRECT(_xlfn.CONCAT("B", $G1154))</f>
        <v>8435</v>
      </c>
      <c r="I1154" cm="1">
        <f t="array" aca="1" ref="I1154" ca="1">INDIRECT(_xlfn.CONCAT("C", $G1154))</f>
        <v>13</v>
      </c>
      <c r="J1154" cm="1">
        <f t="array" aca="1" ref="J1154" ca="1">INDIRECT(_xlfn.CONCAT("B", $G1154+1))</f>
        <v>2.5000000000000001E-2</v>
      </c>
      <c r="K1154" cm="1">
        <f t="array" aca="1" ref="K1154" ca="1">INDIRECT(_xlfn.CONCAT("B", $G1154+2))</f>
        <v>0</v>
      </c>
      <c r="L1154" cm="1">
        <f t="array" aca="1" ref="L1154" ca="1">INDIRECT(_xlfn.CONCAT("B", $G1154+3))</f>
        <v>5.0000000000000001E-3</v>
      </c>
      <c r="M1154" cm="1">
        <f t="array" aca="1" ref="M1154" ca="1">INDIRECT(_xlfn.CONCAT("B", $G1154+4))</f>
        <v>0</v>
      </c>
      <c r="N1154" cm="1">
        <f t="array" aca="1" ref="N1154" ca="1">INDIRECT(_xlfn.CONCAT("B", $G1154+5))</f>
        <v>3.0000000000000001E-3</v>
      </c>
      <c r="O1154" cm="1">
        <f t="array" aca="1" ref="O1154" ca="1">INDIRECT(_xlfn.CONCAT("B", $G1154+6))</f>
        <v>0</v>
      </c>
      <c r="P1154" cm="1">
        <f t="array" aca="1" ref="P1154" ca="1">INDIRECT(_xlfn.CONCAT("B", $G1154+7))</f>
        <v>0.02</v>
      </c>
      <c r="Q1154" cm="1">
        <f t="array" aca="1" ref="Q1154" ca="1">INDIRECT(_xlfn.CONCAT("B", $G1154+9))</f>
        <v>5.0000000000000001E-3</v>
      </c>
      <c r="R1154" cm="1">
        <f t="array" aca="1" ref="R1154" ca="1">INDIRECT(_xlfn.CONCAT("B", $G1154+11))</f>
        <v>0.105</v>
      </c>
      <c r="S1154" cm="1">
        <f t="array" aca="1" ref="S1154" ca="1">INDIRECT(_xlfn.CONCAT("B", $G1154+12))</f>
        <v>0</v>
      </c>
      <c r="T1154" t="s">
        <v>8923</v>
      </c>
    </row>
    <row r="1155" spans="1:20" x14ac:dyDescent="0.25">
      <c r="A1155" t="s">
        <v>11</v>
      </c>
      <c r="B1155">
        <v>0</v>
      </c>
      <c r="F1155">
        <f t="shared" si="30"/>
        <v>1154</v>
      </c>
      <c r="G1155">
        <f t="shared" si="31"/>
        <v>14990</v>
      </c>
      <c r="H1155" t="str" cm="1">
        <f t="array" aca="1" ref="H1155" ca="1">INDIRECT(_xlfn.CONCAT("B", $G1155))</f>
        <v>8450</v>
      </c>
      <c r="I1155" cm="1">
        <f t="array" aca="1" ref="I1155" ca="1">INDIRECT(_xlfn.CONCAT("C", $G1155))</f>
        <v>1</v>
      </c>
      <c r="J1155" cm="1">
        <f t="array" aca="1" ref="J1155" ca="1">INDIRECT(_xlfn.CONCAT("B", $G1155+1))</f>
        <v>3.355</v>
      </c>
      <c r="K1155" cm="1">
        <f t="array" aca="1" ref="K1155" ca="1">INDIRECT(_xlfn.CONCAT("B", $G1155+2))</f>
        <v>216605</v>
      </c>
      <c r="L1155" cm="1">
        <f t="array" aca="1" ref="L1155" ca="1">INDIRECT(_xlfn.CONCAT("B", $G1155+3))</f>
        <v>0.02</v>
      </c>
      <c r="M1155" cm="1">
        <f t="array" aca="1" ref="M1155" ca="1">INDIRECT(_xlfn.CONCAT("B", $G1155+4))</f>
        <v>-2097</v>
      </c>
      <c r="N1155" cm="1">
        <f t="array" aca="1" ref="N1155" ca="1">INDIRECT(_xlfn.CONCAT("B", $G1155+5))</f>
        <v>0.25700000000000001</v>
      </c>
      <c r="O1155" cm="1">
        <f t="array" aca="1" ref="O1155" ca="1">INDIRECT(_xlfn.CONCAT("B", $G1155+6))</f>
        <v>142742</v>
      </c>
      <c r="P1155" cm="1">
        <f t="array" aca="1" ref="P1155" ca="1">INDIRECT(_xlfn.CONCAT("B", $G1155+7))</f>
        <v>4.71</v>
      </c>
      <c r="Q1155" cm="1">
        <f t="array" aca="1" ref="Q1155" ca="1">INDIRECT(_xlfn.CONCAT("B", $G1155+9))</f>
        <v>0.14499999999999999</v>
      </c>
      <c r="R1155" cm="1">
        <f t="array" aca="1" ref="R1155" ca="1">INDIRECT(_xlfn.CONCAT("B", $G1155+11))</f>
        <v>9.6050000000000004</v>
      </c>
      <c r="S1155" cm="1">
        <f t="array" aca="1" ref="S1155" ca="1">INDIRECT(_xlfn.CONCAT("B", $G1155+12))</f>
        <v>252850</v>
      </c>
      <c r="T1155" t="s">
        <v>8923</v>
      </c>
    </row>
    <row r="1156" spans="1:20" x14ac:dyDescent="0.25">
      <c r="A1156" t="s">
        <v>12</v>
      </c>
      <c r="B1156">
        <v>2.4049999999999998</v>
      </c>
      <c r="C1156">
        <v>2.5779999999999998</v>
      </c>
      <c r="F1156">
        <f t="shared" si="30"/>
        <v>1155</v>
      </c>
      <c r="G1156">
        <f t="shared" si="31"/>
        <v>15003</v>
      </c>
      <c r="H1156" t="str" cm="1">
        <f t="array" aca="1" ref="H1156" ca="1">INDIRECT(_xlfn.CONCAT("B", $G1156))</f>
        <v>8450</v>
      </c>
      <c r="I1156" cm="1">
        <f t="array" aca="1" ref="I1156" ca="1">INDIRECT(_xlfn.CONCAT("C", $G1156))</f>
        <v>2</v>
      </c>
      <c r="J1156" cm="1">
        <f t="array" aca="1" ref="J1156" ca="1">INDIRECT(_xlfn.CONCAT("B", $G1156+1))</f>
        <v>1.2849999999999999</v>
      </c>
      <c r="K1156" cm="1">
        <f t="array" aca="1" ref="K1156" ca="1">INDIRECT(_xlfn.CONCAT("B", $G1156+2))</f>
        <v>67568</v>
      </c>
      <c r="L1156" cm="1">
        <f t="array" aca="1" ref="L1156" ca="1">INDIRECT(_xlfn.CONCAT("B", $G1156+3))</f>
        <v>1.4999999999999999E-2</v>
      </c>
      <c r="M1156" cm="1">
        <f t="array" aca="1" ref="M1156" ca="1">INDIRECT(_xlfn.CONCAT("B", $G1156+4))</f>
        <v>0</v>
      </c>
      <c r="N1156" cm="1">
        <f t="array" aca="1" ref="N1156" ca="1">INDIRECT(_xlfn.CONCAT("B", $G1156+5))</f>
        <v>4.4999999999999998E-2</v>
      </c>
      <c r="O1156" cm="1">
        <f t="array" aca="1" ref="O1156" ca="1">INDIRECT(_xlfn.CONCAT("B", $G1156+6))</f>
        <v>5550</v>
      </c>
      <c r="P1156" cm="1">
        <f t="array" aca="1" ref="P1156" ca="1">INDIRECT(_xlfn.CONCAT("B", $G1156+7))</f>
        <v>1.06</v>
      </c>
      <c r="Q1156" cm="1">
        <f t="array" aca="1" ref="Q1156" ca="1">INDIRECT(_xlfn.CONCAT("B", $G1156+9))</f>
        <v>0.04</v>
      </c>
      <c r="R1156" cm="1">
        <f t="array" aca="1" ref="R1156" ca="1">INDIRECT(_xlfn.CONCAT("B", $G1156+11))</f>
        <v>2.66</v>
      </c>
      <c r="S1156" cm="1">
        <f t="array" aca="1" ref="S1156" ca="1">INDIRECT(_xlfn.CONCAT("B", $G1156+12))</f>
        <v>42885</v>
      </c>
      <c r="T1156" t="s">
        <v>8923</v>
      </c>
    </row>
    <row r="1157" spans="1:20" x14ac:dyDescent="0.25">
      <c r="A1157" t="s">
        <v>13</v>
      </c>
      <c r="B1157">
        <v>129356</v>
      </c>
      <c r="F1157">
        <f t="shared" si="30"/>
        <v>1156</v>
      </c>
      <c r="G1157">
        <f t="shared" si="31"/>
        <v>15016</v>
      </c>
      <c r="H1157" t="str" cm="1">
        <f t="array" aca="1" ref="H1157" ca="1">INDIRECT(_xlfn.CONCAT("B", $G1157))</f>
        <v>8450</v>
      </c>
      <c r="I1157" cm="1">
        <f t="array" aca="1" ref="I1157" ca="1">INDIRECT(_xlfn.CONCAT("C", $G1157))</f>
        <v>3</v>
      </c>
      <c r="J1157" cm="1">
        <f t="array" aca="1" ref="J1157" ca="1">INDIRECT(_xlfn.CONCAT("B", $G1157+1))</f>
        <v>0.94499999999999995</v>
      </c>
      <c r="K1157" cm="1">
        <f t="array" aca="1" ref="K1157" ca="1">INDIRECT(_xlfn.CONCAT("B", $G1157+2))</f>
        <v>49750</v>
      </c>
      <c r="L1157" cm="1">
        <f t="array" aca="1" ref="L1157" ca="1">INDIRECT(_xlfn.CONCAT("B", $G1157+3))</f>
        <v>1.4999999999999999E-2</v>
      </c>
      <c r="M1157" cm="1">
        <f t="array" aca="1" ref="M1157" ca="1">INDIRECT(_xlfn.CONCAT("B", $G1157+4))</f>
        <v>0</v>
      </c>
      <c r="N1157" cm="1">
        <f t="array" aca="1" ref="N1157" ca="1">INDIRECT(_xlfn.CONCAT("B", $G1157+5))</f>
        <v>5.0000000000000001E-3</v>
      </c>
      <c r="O1157" cm="1">
        <f t="array" aca="1" ref="O1157" ca="1">INDIRECT(_xlfn.CONCAT("B", $G1157+6))</f>
        <v>0</v>
      </c>
      <c r="P1157" cm="1">
        <f t="array" aca="1" ref="P1157" ca="1">INDIRECT(_xlfn.CONCAT("B", $G1157+7))</f>
        <v>0.34</v>
      </c>
      <c r="Q1157" cm="1">
        <f t="array" aca="1" ref="Q1157" ca="1">INDIRECT(_xlfn.CONCAT("B", $G1157+9))</f>
        <v>0.02</v>
      </c>
      <c r="R1157" cm="1">
        <f t="array" aca="1" ref="R1157" ca="1">INDIRECT(_xlfn.CONCAT("B", $G1157+11))</f>
        <v>1.39</v>
      </c>
      <c r="S1157" cm="1">
        <f t="array" aca="1" ref="S1157" ca="1">INDIRECT(_xlfn.CONCAT("B", $G1157+12))</f>
        <v>45826</v>
      </c>
      <c r="T1157" t="s">
        <v>8923</v>
      </c>
    </row>
    <row r="1158" spans="1:20" x14ac:dyDescent="0.25">
      <c r="A1158" t="s">
        <v>0</v>
      </c>
      <c r="B1158" t="s">
        <v>20</v>
      </c>
      <c r="C1158">
        <v>6</v>
      </c>
      <c r="F1158">
        <f t="shared" si="30"/>
        <v>1157</v>
      </c>
      <c r="G1158">
        <f t="shared" si="31"/>
        <v>15029</v>
      </c>
      <c r="H1158" t="str" cm="1">
        <f t="array" aca="1" ref="H1158" ca="1">INDIRECT(_xlfn.CONCAT("B", $G1158))</f>
        <v>8450</v>
      </c>
      <c r="I1158" cm="1">
        <f t="array" aca="1" ref="I1158" ca="1">INDIRECT(_xlfn.CONCAT("C", $G1158))</f>
        <v>4</v>
      </c>
      <c r="J1158" cm="1">
        <f t="array" aca="1" ref="J1158" ca="1">INDIRECT(_xlfn.CONCAT("B", $G1158+1))</f>
        <v>0.90500000000000003</v>
      </c>
      <c r="K1158" cm="1">
        <f t="array" aca="1" ref="K1158" ca="1">INDIRECT(_xlfn.CONCAT("B", $G1158+2))</f>
        <v>32219</v>
      </c>
      <c r="L1158" cm="1">
        <f t="array" aca="1" ref="L1158" ca="1">INDIRECT(_xlfn.CONCAT("B", $G1158+3))</f>
        <v>0.03</v>
      </c>
      <c r="M1158" cm="1">
        <f t="array" aca="1" ref="M1158" ca="1">INDIRECT(_xlfn.CONCAT("B", $G1158+4))</f>
        <v>-6332</v>
      </c>
      <c r="N1158" cm="1">
        <f t="array" aca="1" ref="N1158" ca="1">INDIRECT(_xlfn.CONCAT("B", $G1158+5))</f>
        <v>8.0000000000000002E-3</v>
      </c>
      <c r="O1158" cm="1">
        <f t="array" aca="1" ref="O1158" ca="1">INDIRECT(_xlfn.CONCAT("B", $G1158+6))</f>
        <v>-17850</v>
      </c>
      <c r="P1158" cm="1">
        <f t="array" aca="1" ref="P1158" ca="1">INDIRECT(_xlfn.CONCAT("B", $G1158+7))</f>
        <v>0.34499999999999997</v>
      </c>
      <c r="Q1158" cm="1">
        <f t="array" aca="1" ref="Q1158" ca="1">INDIRECT(_xlfn.CONCAT("B", $G1158+9))</f>
        <v>1.4999999999999999E-2</v>
      </c>
      <c r="R1158" cm="1">
        <f t="array" aca="1" ref="R1158" ca="1">INDIRECT(_xlfn.CONCAT("B", $G1158+11))</f>
        <v>1.37</v>
      </c>
      <c r="S1158" cm="1">
        <f t="array" aca="1" ref="S1158" ca="1">INDIRECT(_xlfn.CONCAT("B", $G1158+12))</f>
        <v>6685</v>
      </c>
      <c r="T1158" t="s">
        <v>8923</v>
      </c>
    </row>
    <row r="1159" spans="1:20" x14ac:dyDescent="0.25">
      <c r="A1159" t="s">
        <v>2</v>
      </c>
      <c r="B1159">
        <v>0.06</v>
      </c>
      <c r="C1159">
        <v>0.25</v>
      </c>
      <c r="F1159">
        <f t="shared" si="30"/>
        <v>1158</v>
      </c>
      <c r="G1159">
        <f t="shared" si="31"/>
        <v>15042</v>
      </c>
      <c r="H1159" t="str" cm="1">
        <f t="array" aca="1" ref="H1159" ca="1">INDIRECT(_xlfn.CONCAT("B", $G1159))</f>
        <v>8450</v>
      </c>
      <c r="I1159" cm="1">
        <f t="array" aca="1" ref="I1159" ca="1">INDIRECT(_xlfn.CONCAT("C", $G1159))</f>
        <v>5</v>
      </c>
      <c r="J1159" cm="1">
        <f t="array" aca="1" ref="J1159" ca="1">INDIRECT(_xlfn.CONCAT("B", $G1159+1))</f>
        <v>0.85</v>
      </c>
      <c r="K1159" cm="1">
        <f t="array" aca="1" ref="K1159" ca="1">INDIRECT(_xlfn.CONCAT("B", $G1159+2))</f>
        <v>36188</v>
      </c>
      <c r="L1159" cm="1">
        <f t="array" aca="1" ref="L1159" ca="1">INDIRECT(_xlfn.CONCAT("B", $G1159+3))</f>
        <v>0.01</v>
      </c>
      <c r="M1159" cm="1">
        <f t="array" aca="1" ref="M1159" ca="1">INDIRECT(_xlfn.CONCAT("B", $G1159+4))</f>
        <v>0</v>
      </c>
      <c r="N1159" cm="1">
        <f t="array" aca="1" ref="N1159" ca="1">INDIRECT(_xlfn.CONCAT("B", $G1159+5))</f>
        <v>6.0000000000000001E-3</v>
      </c>
      <c r="O1159" cm="1">
        <f t="array" aca="1" ref="O1159" ca="1">INDIRECT(_xlfn.CONCAT("B", $G1159+6))</f>
        <v>-17244</v>
      </c>
      <c r="P1159" cm="1">
        <f t="array" aca="1" ref="P1159" ca="1">INDIRECT(_xlfn.CONCAT("B", $G1159+7))</f>
        <v>0.34499999999999997</v>
      </c>
      <c r="Q1159" cm="1">
        <f t="array" aca="1" ref="Q1159" ca="1">INDIRECT(_xlfn.CONCAT("B", $G1159+9))</f>
        <v>1.4999999999999999E-2</v>
      </c>
      <c r="R1159" cm="1">
        <f t="array" aca="1" ref="R1159" ca="1">INDIRECT(_xlfn.CONCAT("B", $G1159+11))</f>
        <v>1.3149999999999999</v>
      </c>
      <c r="S1159" cm="1">
        <f t="array" aca="1" ref="S1159" ca="1">INDIRECT(_xlfn.CONCAT("B", $G1159+12))</f>
        <v>17039</v>
      </c>
      <c r="T1159" t="s">
        <v>8923</v>
      </c>
    </row>
    <row r="1160" spans="1:20" x14ac:dyDescent="0.25">
      <c r="A1160" t="s">
        <v>3</v>
      </c>
      <c r="B1160">
        <v>25215</v>
      </c>
      <c r="C1160">
        <v>1813656</v>
      </c>
      <c r="F1160">
        <f t="shared" si="30"/>
        <v>1159</v>
      </c>
      <c r="G1160">
        <f t="shared" si="31"/>
        <v>15055</v>
      </c>
      <c r="H1160" t="str" cm="1">
        <f t="array" aca="1" ref="H1160" ca="1">INDIRECT(_xlfn.CONCAT("B", $G1160))</f>
        <v>8450</v>
      </c>
      <c r="I1160" cm="1">
        <f t="array" aca="1" ref="I1160" ca="1">INDIRECT(_xlfn.CONCAT("C", $G1160))</f>
        <v>6</v>
      </c>
      <c r="J1160" cm="1">
        <f t="array" aca="1" ref="J1160" ca="1">INDIRECT(_xlfn.CONCAT("B", $G1160+1))</f>
        <v>0.92500000000000004</v>
      </c>
      <c r="K1160" cm="1">
        <f t="array" aca="1" ref="K1160" ca="1">INDIRECT(_xlfn.CONCAT("B", $G1160+2))</f>
        <v>34263</v>
      </c>
      <c r="L1160" cm="1">
        <f t="array" aca="1" ref="L1160" ca="1">INDIRECT(_xlfn.CONCAT("B", $G1160+3))</f>
        <v>2.5000000000000001E-2</v>
      </c>
      <c r="M1160" cm="1">
        <f t="array" aca="1" ref="M1160" ca="1">INDIRECT(_xlfn.CONCAT("B", $G1160+4))</f>
        <v>-5992</v>
      </c>
      <c r="N1160" cm="1">
        <f t="array" aca="1" ref="N1160" ca="1">INDIRECT(_xlfn.CONCAT("B", $G1160+5))</f>
        <v>5.0000000000000001E-3</v>
      </c>
      <c r="O1160" cm="1">
        <f t="array" aca="1" ref="O1160" ca="1">INDIRECT(_xlfn.CONCAT("B", $G1160+6))</f>
        <v>-16876</v>
      </c>
      <c r="P1160" cm="1">
        <f t="array" aca="1" ref="P1160" ca="1">INDIRECT(_xlfn.CONCAT("B", $G1160+7))</f>
        <v>0.4</v>
      </c>
      <c r="Q1160" cm="1">
        <f t="array" aca="1" ref="Q1160" ca="1">INDIRECT(_xlfn.CONCAT("B", $G1160+9))</f>
        <v>5.0000000000000001E-3</v>
      </c>
      <c r="R1160" cm="1">
        <f t="array" aca="1" ref="R1160" ca="1">INDIRECT(_xlfn.CONCAT("B", $G1160+11))</f>
        <v>1.42</v>
      </c>
      <c r="S1160" cm="1">
        <f t="array" aca="1" ref="S1160" ca="1">INDIRECT(_xlfn.CONCAT("B", $G1160+12))</f>
        <v>8298</v>
      </c>
      <c r="T1160" t="s">
        <v>8923</v>
      </c>
    </row>
    <row r="1161" spans="1:20" x14ac:dyDescent="0.25">
      <c r="A1161" t="s">
        <v>4</v>
      </c>
      <c r="B1161">
        <v>5.0000000000000001E-3</v>
      </c>
      <c r="C1161">
        <v>0</v>
      </c>
      <c r="F1161">
        <f t="shared" si="30"/>
        <v>1160</v>
      </c>
      <c r="G1161">
        <f t="shared" si="31"/>
        <v>15068</v>
      </c>
      <c r="H1161" t="str" cm="1">
        <f t="array" aca="1" ref="H1161" ca="1">INDIRECT(_xlfn.CONCAT("B", $G1161))</f>
        <v>8450</v>
      </c>
      <c r="I1161" cm="1">
        <f t="array" aca="1" ref="I1161" ca="1">INDIRECT(_xlfn.CONCAT("C", $G1161))</f>
        <v>7</v>
      </c>
      <c r="J1161" cm="1">
        <f t="array" aca="1" ref="J1161" ca="1">INDIRECT(_xlfn.CONCAT("B", $G1161+1))</f>
        <v>0.83</v>
      </c>
      <c r="K1161" cm="1">
        <f t="array" aca="1" ref="K1161" ca="1">INDIRECT(_xlfn.CONCAT("B", $G1161+2))</f>
        <v>25002</v>
      </c>
      <c r="L1161" cm="1">
        <f t="array" aca="1" ref="L1161" ca="1">INDIRECT(_xlfn.CONCAT("B", $G1161+3))</f>
        <v>1.4999999999999999E-2</v>
      </c>
      <c r="M1161" cm="1">
        <f t="array" aca="1" ref="M1161" ca="1">INDIRECT(_xlfn.CONCAT("B", $G1161+4))</f>
        <v>0</v>
      </c>
      <c r="N1161" cm="1">
        <f t="array" aca="1" ref="N1161" ca="1">INDIRECT(_xlfn.CONCAT("B", $G1161+5))</f>
        <v>3.0000000000000001E-3</v>
      </c>
      <c r="O1161" cm="1">
        <f t="array" aca="1" ref="O1161" ca="1">INDIRECT(_xlfn.CONCAT("B", $G1161+6))</f>
        <v>0</v>
      </c>
      <c r="P1161" cm="1">
        <f t="array" aca="1" ref="P1161" ca="1">INDIRECT(_xlfn.CONCAT("B", $G1161+7))</f>
        <v>0.255</v>
      </c>
      <c r="Q1161" cm="1">
        <f t="array" aca="1" ref="Q1161" ca="1">INDIRECT(_xlfn.CONCAT("B", $G1161+9))</f>
        <v>0.01</v>
      </c>
      <c r="R1161" cm="1">
        <f t="array" aca="1" ref="R1161" ca="1">INDIRECT(_xlfn.CONCAT("B", $G1161+11))</f>
        <v>1.17</v>
      </c>
      <c r="S1161" cm="1">
        <f t="array" aca="1" ref="S1161" ca="1">INDIRECT(_xlfn.CONCAT("B", $G1161+12))</f>
        <v>24203</v>
      </c>
      <c r="T1161" t="s">
        <v>8923</v>
      </c>
    </row>
    <row r="1162" spans="1:20" x14ac:dyDescent="0.25">
      <c r="A1162" t="s">
        <v>5</v>
      </c>
      <c r="B1162">
        <v>0</v>
      </c>
      <c r="C1162">
        <v>1838871</v>
      </c>
      <c r="F1162">
        <f t="shared" si="30"/>
        <v>1161</v>
      </c>
      <c r="G1162">
        <f t="shared" si="31"/>
        <v>15081</v>
      </c>
      <c r="H1162" t="str" cm="1">
        <f t="array" aca="1" ref="H1162" ca="1">INDIRECT(_xlfn.CONCAT("B", $G1162))</f>
        <v>8450</v>
      </c>
      <c r="I1162" cm="1">
        <f t="array" aca="1" ref="I1162" ca="1">INDIRECT(_xlfn.CONCAT("C", $G1162))</f>
        <v>8</v>
      </c>
      <c r="J1162" cm="1">
        <f t="array" aca="1" ref="J1162" ca="1">INDIRECT(_xlfn.CONCAT("B", $G1162+1))</f>
        <v>0.82499999999999996</v>
      </c>
      <c r="K1162" cm="1">
        <f t="array" aca="1" ref="K1162" ca="1">INDIRECT(_xlfn.CONCAT("B", $G1162+2))</f>
        <v>34370</v>
      </c>
      <c r="L1162" cm="1">
        <f t="array" aca="1" ref="L1162" ca="1">INDIRECT(_xlfn.CONCAT("B", $G1162+3))</f>
        <v>1.4999999999999999E-2</v>
      </c>
      <c r="M1162" cm="1">
        <f t="array" aca="1" ref="M1162" ca="1">INDIRECT(_xlfn.CONCAT("B", $G1162+4))</f>
        <v>0</v>
      </c>
      <c r="N1162" cm="1">
        <f t="array" aca="1" ref="N1162" ca="1">INDIRECT(_xlfn.CONCAT("B", $G1162+5))</f>
        <v>3.0000000000000001E-3</v>
      </c>
      <c r="O1162" cm="1">
        <f t="array" aca="1" ref="O1162" ca="1">INDIRECT(_xlfn.CONCAT("B", $G1162+6))</f>
        <v>0</v>
      </c>
      <c r="P1162" cm="1">
        <f t="array" aca="1" ref="P1162" ca="1">INDIRECT(_xlfn.CONCAT("B", $G1162+7))</f>
        <v>0.2</v>
      </c>
      <c r="Q1162" cm="1">
        <f t="array" aca="1" ref="Q1162" ca="1">INDIRECT(_xlfn.CONCAT("B", $G1162+9))</f>
        <v>5.0000000000000001E-3</v>
      </c>
      <c r="R1162" cm="1">
        <f t="array" aca="1" ref="R1162" ca="1">INDIRECT(_xlfn.CONCAT("B", $G1162+11))</f>
        <v>1.1399999999999999</v>
      </c>
      <c r="S1162" cm="1">
        <f t="array" aca="1" ref="S1162" ca="1">INDIRECT(_xlfn.CONCAT("B", $G1162+12))</f>
        <v>-14373</v>
      </c>
      <c r="T1162" t="s">
        <v>8923</v>
      </c>
    </row>
    <row r="1163" spans="1:20" x14ac:dyDescent="0.25">
      <c r="A1163" t="s">
        <v>6</v>
      </c>
      <c r="B1163">
        <v>4.0000000000000001E-3</v>
      </c>
      <c r="F1163">
        <f t="shared" si="30"/>
        <v>1162</v>
      </c>
      <c r="G1163">
        <f t="shared" si="31"/>
        <v>15094</v>
      </c>
      <c r="H1163" t="str" cm="1">
        <f t="array" aca="1" ref="H1163" ca="1">INDIRECT(_xlfn.CONCAT("B", $G1163))</f>
        <v>8450</v>
      </c>
      <c r="I1163" cm="1">
        <f t="array" aca="1" ref="I1163" ca="1">INDIRECT(_xlfn.CONCAT("C", $G1163))</f>
        <v>9</v>
      </c>
      <c r="J1163" cm="1">
        <f t="array" aca="1" ref="J1163" ca="1">INDIRECT(_xlfn.CONCAT("B", $G1163+1))</f>
        <v>0.81</v>
      </c>
      <c r="K1163" cm="1">
        <f t="array" aca="1" ref="K1163" ca="1">INDIRECT(_xlfn.CONCAT("B", $G1163+2))</f>
        <v>24859</v>
      </c>
      <c r="L1163" cm="1">
        <f t="array" aca="1" ref="L1163" ca="1">INDIRECT(_xlfn.CONCAT("B", $G1163+3))</f>
        <v>1.4999999999999999E-2</v>
      </c>
      <c r="M1163" cm="1">
        <f t="array" aca="1" ref="M1163" ca="1">INDIRECT(_xlfn.CONCAT("B", $G1163+4))</f>
        <v>0</v>
      </c>
      <c r="N1163" cm="1">
        <f t="array" aca="1" ref="N1163" ca="1">INDIRECT(_xlfn.CONCAT("B", $G1163+5))</f>
        <v>2E-3</v>
      </c>
      <c r="O1163" cm="1">
        <f t="array" aca="1" ref="O1163" ca="1">INDIRECT(_xlfn.CONCAT("B", $G1163+6))</f>
        <v>0</v>
      </c>
      <c r="P1163" cm="1">
        <f t="array" aca="1" ref="P1163" ca="1">INDIRECT(_xlfn.CONCAT("B", $G1163+7))</f>
        <v>0.19500000000000001</v>
      </c>
      <c r="Q1163" cm="1">
        <f t="array" aca="1" ref="Q1163" ca="1">INDIRECT(_xlfn.CONCAT("B", $G1163+9))</f>
        <v>5.0000000000000001E-3</v>
      </c>
      <c r="R1163" cm="1">
        <f t="array" aca="1" ref="R1163" ca="1">INDIRECT(_xlfn.CONCAT("B", $G1163+11))</f>
        <v>1.085</v>
      </c>
      <c r="S1163" cm="1">
        <f t="array" aca="1" ref="S1163" ca="1">INDIRECT(_xlfn.CONCAT("B", $G1163+12))</f>
        <v>22696</v>
      </c>
      <c r="T1163" t="s">
        <v>8923</v>
      </c>
    </row>
    <row r="1164" spans="1:20" x14ac:dyDescent="0.25">
      <c r="A1164" t="s">
        <v>7</v>
      </c>
      <c r="B1164">
        <v>4231</v>
      </c>
      <c r="F1164">
        <f t="shared" si="30"/>
        <v>1163</v>
      </c>
      <c r="G1164">
        <f t="shared" si="31"/>
        <v>15107</v>
      </c>
      <c r="H1164" t="str" cm="1">
        <f t="array" aca="1" ref="H1164" ca="1">INDIRECT(_xlfn.CONCAT("B", $G1164))</f>
        <v>8450</v>
      </c>
      <c r="I1164" cm="1">
        <f t="array" aca="1" ref="I1164" ca="1">INDIRECT(_xlfn.CONCAT("C", $G1164))</f>
        <v>10</v>
      </c>
      <c r="J1164" cm="1">
        <f t="array" aca="1" ref="J1164" ca="1">INDIRECT(_xlfn.CONCAT("B", $G1164+1))</f>
        <v>0.82499999999999996</v>
      </c>
      <c r="K1164" cm="1">
        <f t="array" aca="1" ref="K1164" ca="1">INDIRECT(_xlfn.CONCAT("B", $G1164+2))</f>
        <v>29061</v>
      </c>
      <c r="L1164" cm="1">
        <f t="array" aca="1" ref="L1164" ca="1">INDIRECT(_xlfn.CONCAT("B", $G1164+3))</f>
        <v>0.01</v>
      </c>
      <c r="M1164" cm="1">
        <f t="array" aca="1" ref="M1164" ca="1">INDIRECT(_xlfn.CONCAT("B", $G1164+4))</f>
        <v>0</v>
      </c>
      <c r="N1164" cm="1">
        <f t="array" aca="1" ref="N1164" ca="1">INDIRECT(_xlfn.CONCAT("B", $G1164+5))</f>
        <v>2E-3</v>
      </c>
      <c r="O1164" cm="1">
        <f t="array" aca="1" ref="O1164" ca="1">INDIRECT(_xlfn.CONCAT("B", $G1164+6))</f>
        <v>0</v>
      </c>
      <c r="P1164" cm="1">
        <f t="array" aca="1" ref="P1164" ca="1">INDIRECT(_xlfn.CONCAT("B", $G1164+7))</f>
        <v>0.19</v>
      </c>
      <c r="Q1164" cm="1">
        <f t="array" aca="1" ref="Q1164" ca="1">INDIRECT(_xlfn.CONCAT("B", $G1164+9))</f>
        <v>0.01</v>
      </c>
      <c r="R1164" cm="1">
        <f t="array" aca="1" ref="R1164" ca="1">INDIRECT(_xlfn.CONCAT("B", $G1164+11))</f>
        <v>1.085</v>
      </c>
      <c r="S1164" cm="1">
        <f t="array" aca="1" ref="S1164" ca="1">INDIRECT(_xlfn.CONCAT("B", $G1164+12))</f>
        <v>26898</v>
      </c>
      <c r="T1164" t="s">
        <v>8923</v>
      </c>
    </row>
    <row r="1165" spans="1:20" x14ac:dyDescent="0.25">
      <c r="A1165" t="s">
        <v>8</v>
      </c>
      <c r="B1165">
        <v>2.5099999999999998</v>
      </c>
      <c r="C1165">
        <v>2.516</v>
      </c>
      <c r="F1165">
        <f t="shared" si="30"/>
        <v>1164</v>
      </c>
      <c r="G1165">
        <f t="shared" si="31"/>
        <v>15120</v>
      </c>
      <c r="H1165" t="str" cm="1">
        <f t="array" aca="1" ref="H1165" ca="1">INDIRECT(_xlfn.CONCAT("B", $G1165))</f>
        <v>8450</v>
      </c>
      <c r="I1165" cm="1">
        <f t="array" aca="1" ref="I1165" ca="1">INDIRECT(_xlfn.CONCAT("C", $G1165))</f>
        <v>11</v>
      </c>
      <c r="J1165" cm="1">
        <f t="array" aca="1" ref="J1165" ca="1">INDIRECT(_xlfn.CONCAT("B", $G1165+1))</f>
        <v>0.84499999999999997</v>
      </c>
      <c r="K1165" cm="1">
        <f t="array" aca="1" ref="K1165" ca="1">INDIRECT(_xlfn.CONCAT("B", $G1165+2))</f>
        <v>41656</v>
      </c>
      <c r="L1165" cm="1">
        <f t="array" aca="1" ref="L1165" ca="1">INDIRECT(_xlfn.CONCAT("B", $G1165+3))</f>
        <v>6.5000000000000002E-2</v>
      </c>
      <c r="M1165" cm="1">
        <f t="array" aca="1" ref="M1165" ca="1">INDIRECT(_xlfn.CONCAT("B", $G1165+4))</f>
        <v>-53445</v>
      </c>
      <c r="N1165" cm="1">
        <f t="array" aca="1" ref="N1165" ca="1">INDIRECT(_xlfn.CONCAT("B", $G1165+5))</f>
        <v>5.0000000000000001E-3</v>
      </c>
      <c r="O1165" cm="1">
        <f t="array" aca="1" ref="O1165" ca="1">INDIRECT(_xlfn.CONCAT("B", $G1165+6))</f>
        <v>-16753</v>
      </c>
      <c r="P1165" cm="1">
        <f t="array" aca="1" ref="P1165" ca="1">INDIRECT(_xlfn.CONCAT("B", $G1165+7))</f>
        <v>0.22</v>
      </c>
      <c r="Q1165" cm="1">
        <f t="array" aca="1" ref="Q1165" ca="1">INDIRECT(_xlfn.CONCAT("B", $G1165+9))</f>
        <v>5.0000000000000001E-3</v>
      </c>
      <c r="R1165" cm="1">
        <f t="array" aca="1" ref="R1165" ca="1">INDIRECT(_xlfn.CONCAT("B", $G1165+11))</f>
        <v>1.18</v>
      </c>
      <c r="S1165" cm="1">
        <f t="array" aca="1" ref="S1165" ca="1">INDIRECT(_xlfn.CONCAT("B", $G1165+12))</f>
        <v>-33853</v>
      </c>
      <c r="T1165" t="s">
        <v>8923</v>
      </c>
    </row>
    <row r="1166" spans="1:20" x14ac:dyDescent="0.25">
      <c r="A1166" t="s">
        <v>9</v>
      </c>
      <c r="B1166">
        <v>4231</v>
      </c>
      <c r="F1166">
        <f t="shared" si="30"/>
        <v>1165</v>
      </c>
      <c r="G1166">
        <f t="shared" si="31"/>
        <v>15133</v>
      </c>
      <c r="H1166" t="str" cm="1">
        <f t="array" aca="1" ref="H1166" ca="1">INDIRECT(_xlfn.CONCAT("B", $G1166))</f>
        <v>8450</v>
      </c>
      <c r="I1166" cm="1">
        <f t="array" aca="1" ref="I1166" ca="1">INDIRECT(_xlfn.CONCAT("C", $G1166))</f>
        <v>12</v>
      </c>
      <c r="J1166" cm="1">
        <f t="array" aca="1" ref="J1166" ca="1">INDIRECT(_xlfn.CONCAT("B", $G1166+1))</f>
        <v>0.88</v>
      </c>
      <c r="K1166" cm="1">
        <f t="array" aca="1" ref="K1166" ca="1">INDIRECT(_xlfn.CONCAT("B", $G1166+2))</f>
        <v>25129</v>
      </c>
      <c r="L1166" cm="1">
        <f t="array" aca="1" ref="L1166" ca="1">INDIRECT(_xlfn.CONCAT("B", $G1166+3))</f>
        <v>1.4999999999999999E-2</v>
      </c>
      <c r="M1166" cm="1">
        <f t="array" aca="1" ref="M1166" ca="1">INDIRECT(_xlfn.CONCAT("B", $G1166+4))</f>
        <v>0</v>
      </c>
      <c r="N1166" cm="1">
        <f t="array" aca="1" ref="N1166" ca="1">INDIRECT(_xlfn.CONCAT("B", $G1166+5))</f>
        <v>5.0000000000000001E-3</v>
      </c>
      <c r="O1166" cm="1">
        <f t="array" aca="1" ref="O1166" ca="1">INDIRECT(_xlfn.CONCAT("B", $G1166+6))</f>
        <v>0</v>
      </c>
      <c r="P1166" cm="1">
        <f t="array" aca="1" ref="P1166" ca="1">INDIRECT(_xlfn.CONCAT("B", $G1166+7))</f>
        <v>0.63500000000000001</v>
      </c>
      <c r="Q1166" cm="1">
        <f t="array" aca="1" ref="Q1166" ca="1">INDIRECT(_xlfn.CONCAT("B", $G1166+9))</f>
        <v>1.4999999999999999E-2</v>
      </c>
      <c r="R1166" cm="1">
        <f t="array" aca="1" ref="R1166" ca="1">INDIRECT(_xlfn.CONCAT("B", $G1166+11))</f>
        <v>1.65</v>
      </c>
      <c r="S1166" cm="1">
        <f t="array" aca="1" ref="S1166" ca="1">INDIRECT(_xlfn.CONCAT("B", $G1166+12))</f>
        <v>-7012</v>
      </c>
      <c r="T1166" t="s">
        <v>8923</v>
      </c>
    </row>
    <row r="1167" spans="1:20" x14ac:dyDescent="0.25">
      <c r="A1167" t="s">
        <v>10</v>
      </c>
      <c r="B1167">
        <v>5.0000000000000001E-3</v>
      </c>
      <c r="C1167">
        <v>1.6E-2</v>
      </c>
      <c r="F1167">
        <f t="shared" si="30"/>
        <v>1166</v>
      </c>
      <c r="G1167">
        <f t="shared" si="31"/>
        <v>15146</v>
      </c>
      <c r="H1167" t="str" cm="1">
        <f t="array" aca="1" ref="H1167" ca="1">INDIRECT(_xlfn.CONCAT("B", $G1167))</f>
        <v>8450</v>
      </c>
      <c r="I1167" cm="1">
        <f t="array" aca="1" ref="I1167" ca="1">INDIRECT(_xlfn.CONCAT("C", $G1167))</f>
        <v>13</v>
      </c>
      <c r="J1167" cm="1">
        <f t="array" aca="1" ref="J1167" ca="1">INDIRECT(_xlfn.CONCAT("B", $G1167+1))</f>
        <v>0.87</v>
      </c>
      <c r="K1167" cm="1">
        <f t="array" aca="1" ref="K1167" ca="1">INDIRECT(_xlfn.CONCAT("B", $G1167+2))</f>
        <v>-8364</v>
      </c>
      <c r="L1167" cm="1">
        <f t="array" aca="1" ref="L1167" ca="1">INDIRECT(_xlfn.CONCAT("B", $G1167+3))</f>
        <v>0.01</v>
      </c>
      <c r="M1167" cm="1">
        <f t="array" aca="1" ref="M1167" ca="1">INDIRECT(_xlfn.CONCAT("B", $G1167+4))</f>
        <v>2097</v>
      </c>
      <c r="N1167" cm="1">
        <f t="array" aca="1" ref="N1167" ca="1">INDIRECT(_xlfn.CONCAT("B", $G1167+5))</f>
        <v>4.0000000000000001E-3</v>
      </c>
      <c r="O1167" cm="1">
        <f t="array" aca="1" ref="O1167" ca="1">INDIRECT(_xlfn.CONCAT("B", $G1167+6))</f>
        <v>34832</v>
      </c>
      <c r="P1167" cm="1">
        <f t="array" aca="1" ref="P1167" ca="1">INDIRECT(_xlfn.CONCAT("B", $G1167+7))</f>
        <v>0.97</v>
      </c>
      <c r="Q1167" cm="1">
        <f t="array" aca="1" ref="Q1167" ca="1">INDIRECT(_xlfn.CONCAT("B", $G1167+9))</f>
        <v>0.01</v>
      </c>
      <c r="R1167" cm="1">
        <f t="array" aca="1" ref="R1167" ca="1">INDIRECT(_xlfn.CONCAT("B", $G1167+11))</f>
        <v>1.93</v>
      </c>
      <c r="S1167" cm="1">
        <f t="array" aca="1" ref="S1167" ca="1">INDIRECT(_xlfn.CONCAT("B", $G1167+12))</f>
        <v>20931</v>
      </c>
      <c r="T1167" t="s">
        <v>8923</v>
      </c>
    </row>
    <row r="1168" spans="1:20" x14ac:dyDescent="0.25">
      <c r="A1168" t="s">
        <v>11</v>
      </c>
      <c r="B1168">
        <v>0</v>
      </c>
      <c r="F1168">
        <f t="shared" si="30"/>
        <v>1167</v>
      </c>
      <c r="G1168">
        <f t="shared" si="31"/>
        <v>15159</v>
      </c>
      <c r="H1168" t="str" cm="1">
        <f t="array" aca="1" ref="H1168" ca="1">INDIRECT(_xlfn.CONCAT("B", $G1168))</f>
        <v>8520</v>
      </c>
      <c r="I1168" cm="1">
        <f t="array" aca="1" ref="I1168" ca="1">INDIRECT(_xlfn.CONCAT("C", $G1168))</f>
        <v>1</v>
      </c>
      <c r="J1168" cm="1">
        <f t="array" aca="1" ref="J1168" ca="1">INDIRECT(_xlfn.CONCAT("B", $G1168+1))</f>
        <v>12.75</v>
      </c>
      <c r="K1168" cm="1">
        <f t="array" aca="1" ref="K1168" ca="1">INDIRECT(_xlfn.CONCAT("B", $G1168+2))</f>
        <v>1012031</v>
      </c>
      <c r="L1168" cm="1">
        <f t="array" aca="1" ref="L1168" ca="1">INDIRECT(_xlfn.CONCAT("B", $G1168+3))</f>
        <v>0.03</v>
      </c>
      <c r="M1168" cm="1">
        <f t="array" aca="1" ref="M1168" ca="1">INDIRECT(_xlfn.CONCAT("B", $G1168+4))</f>
        <v>-20</v>
      </c>
      <c r="N1168" cm="1">
        <f t="array" aca="1" ref="N1168" ca="1">INDIRECT(_xlfn.CONCAT("B", $G1168+5))</f>
        <v>1.268</v>
      </c>
      <c r="O1168" cm="1">
        <f t="array" aca="1" ref="O1168" ca="1">INDIRECT(_xlfn.CONCAT("B", $G1168+6))</f>
        <v>-340398</v>
      </c>
      <c r="P1168" cm="1">
        <f t="array" aca="1" ref="P1168" ca="1">INDIRECT(_xlfn.CONCAT("B", $G1168+7))</f>
        <v>21.686</v>
      </c>
      <c r="Q1168" cm="1">
        <f t="array" aca="1" ref="Q1168" ca="1">INDIRECT(_xlfn.CONCAT("B", $G1168+9))</f>
        <v>0.84399999999999997</v>
      </c>
      <c r="R1168" cm="1">
        <f t="array" aca="1" ref="R1168" ca="1">INDIRECT(_xlfn.CONCAT("B", $G1168+11))</f>
        <v>42.195</v>
      </c>
      <c r="S1168" cm="1">
        <f t="array" aca="1" ref="S1168" ca="1">INDIRECT(_xlfn.CONCAT("B", $G1168+12))</f>
        <v>-162447</v>
      </c>
      <c r="T1168" t="s">
        <v>8923</v>
      </c>
    </row>
    <row r="1169" spans="1:20" x14ac:dyDescent="0.25">
      <c r="A1169" t="s">
        <v>12</v>
      </c>
      <c r="B1169">
        <v>2.63</v>
      </c>
      <c r="C1169">
        <v>2.8279999999999998</v>
      </c>
      <c r="F1169">
        <f t="shared" si="30"/>
        <v>1168</v>
      </c>
      <c r="G1169">
        <f t="shared" si="31"/>
        <v>15172</v>
      </c>
      <c r="H1169" t="str" cm="1">
        <f t="array" aca="1" ref="H1169" ca="1">INDIRECT(_xlfn.CONCAT("B", $G1169))</f>
        <v>8520</v>
      </c>
      <c r="I1169" cm="1">
        <f t="array" aca="1" ref="I1169" ca="1">INDIRECT(_xlfn.CONCAT("C", $G1169))</f>
        <v>2</v>
      </c>
      <c r="J1169" cm="1">
        <f t="array" aca="1" ref="J1169" ca="1">INDIRECT(_xlfn.CONCAT("B", $G1169+1))</f>
        <v>3.7549999999999999</v>
      </c>
      <c r="K1169" cm="1">
        <f t="array" aca="1" ref="K1169" ca="1">INDIRECT(_xlfn.CONCAT("B", $G1169+2))</f>
        <v>174371</v>
      </c>
      <c r="L1169" cm="1">
        <f t="array" aca="1" ref="L1169" ca="1">INDIRECT(_xlfn.CONCAT("B", $G1169+3))</f>
        <v>1.4999999999999999E-2</v>
      </c>
      <c r="M1169" cm="1">
        <f t="array" aca="1" ref="M1169" ca="1">INDIRECT(_xlfn.CONCAT("B", $G1169+4))</f>
        <v>-2101</v>
      </c>
      <c r="N1169" cm="1">
        <f t="array" aca="1" ref="N1169" ca="1">INDIRECT(_xlfn.CONCAT("B", $G1169+5))</f>
        <v>8.1000000000000003E-2</v>
      </c>
      <c r="O1169" cm="1">
        <f t="array" aca="1" ref="O1169" ca="1">INDIRECT(_xlfn.CONCAT("B", $G1169+6))</f>
        <v>-28848</v>
      </c>
      <c r="P1169" cm="1">
        <f t="array" aca="1" ref="P1169" ca="1">INDIRECT(_xlfn.CONCAT("B", $G1169+7))</f>
        <v>2.46</v>
      </c>
      <c r="Q1169" cm="1">
        <f t="array" aca="1" ref="Q1169" ca="1">INDIRECT(_xlfn.CONCAT("B", $G1169+9))</f>
        <v>5.5E-2</v>
      </c>
      <c r="R1169" cm="1">
        <f t="array" aca="1" ref="R1169" ca="1">INDIRECT(_xlfn.CONCAT("B", $G1169+11))</f>
        <v>6.8</v>
      </c>
      <c r="S1169" cm="1">
        <f t="array" aca="1" ref="S1169" ca="1">INDIRECT(_xlfn.CONCAT("B", $G1169+12))</f>
        <v>21348</v>
      </c>
      <c r="T1169" t="s">
        <v>8923</v>
      </c>
    </row>
    <row r="1170" spans="1:20" x14ac:dyDescent="0.25">
      <c r="A1170" t="s">
        <v>13</v>
      </c>
      <c r="B1170">
        <v>29446</v>
      </c>
      <c r="F1170">
        <f t="shared" si="30"/>
        <v>1169</v>
      </c>
      <c r="G1170">
        <f t="shared" si="31"/>
        <v>15185</v>
      </c>
      <c r="H1170" t="str" cm="1">
        <f t="array" aca="1" ref="H1170" ca="1">INDIRECT(_xlfn.CONCAT("B", $G1170))</f>
        <v>8520</v>
      </c>
      <c r="I1170" cm="1">
        <f t="array" aca="1" ref="I1170" ca="1">INDIRECT(_xlfn.CONCAT("C", $G1170))</f>
        <v>3</v>
      </c>
      <c r="J1170" cm="1">
        <f t="array" aca="1" ref="J1170" ca="1">INDIRECT(_xlfn.CONCAT("B", $G1170+1))</f>
        <v>3.2650000000000001</v>
      </c>
      <c r="K1170" cm="1">
        <f t="array" aca="1" ref="K1170" ca="1">INDIRECT(_xlfn.CONCAT("B", $G1170+2))</f>
        <v>122376</v>
      </c>
      <c r="L1170" cm="1">
        <f t="array" aca="1" ref="L1170" ca="1">INDIRECT(_xlfn.CONCAT("B", $G1170+3))</f>
        <v>0.01</v>
      </c>
      <c r="M1170" cm="1">
        <f t="array" aca="1" ref="M1170" ca="1">INDIRECT(_xlfn.CONCAT("B", $G1170+4))</f>
        <v>-1053</v>
      </c>
      <c r="N1170" cm="1">
        <f t="array" aca="1" ref="N1170" ca="1">INDIRECT(_xlfn.CONCAT("B", $G1170+5))</f>
        <v>4.0000000000000001E-3</v>
      </c>
      <c r="O1170" cm="1">
        <f t="array" aca="1" ref="O1170" ca="1">INDIRECT(_xlfn.CONCAT("B", $G1170+6))</f>
        <v>11899</v>
      </c>
      <c r="P1170" cm="1">
        <f t="array" aca="1" ref="P1170" ca="1">INDIRECT(_xlfn.CONCAT("B", $G1170+7))</f>
        <v>0.81</v>
      </c>
      <c r="Q1170" cm="1">
        <f t="array" aca="1" ref="Q1170" ca="1">INDIRECT(_xlfn.CONCAT("B", $G1170+9))</f>
        <v>1.4999999999999999E-2</v>
      </c>
      <c r="R1170" cm="1">
        <f t="array" aca="1" ref="R1170" ca="1">INDIRECT(_xlfn.CONCAT("B", $G1170+11))</f>
        <v>4.3099999999999996</v>
      </c>
      <c r="S1170" cm="1">
        <f t="array" aca="1" ref="S1170" ca="1">INDIRECT(_xlfn.CONCAT("B", $G1170+12))</f>
        <v>36512</v>
      </c>
      <c r="T1170" t="s">
        <v>8923</v>
      </c>
    </row>
    <row r="1171" spans="1:20" x14ac:dyDescent="0.25">
      <c r="A1171" t="s">
        <v>0</v>
      </c>
      <c r="B1171" t="s">
        <v>20</v>
      </c>
      <c r="C1171">
        <v>7</v>
      </c>
      <c r="F1171">
        <f t="shared" si="30"/>
        <v>1170</v>
      </c>
      <c r="G1171">
        <f t="shared" si="31"/>
        <v>15198</v>
      </c>
      <c r="H1171" t="str" cm="1">
        <f t="array" aca="1" ref="H1171" ca="1">INDIRECT(_xlfn.CONCAT("B", $G1171))</f>
        <v>8520</v>
      </c>
      <c r="I1171" cm="1">
        <f t="array" aca="1" ref="I1171" ca="1">INDIRECT(_xlfn.CONCAT("C", $G1171))</f>
        <v>4</v>
      </c>
      <c r="J1171" cm="1">
        <f t="array" aca="1" ref="J1171" ca="1">INDIRECT(_xlfn.CONCAT("B", $G1171+1))</f>
        <v>3.145</v>
      </c>
      <c r="K1171" cm="1">
        <f t="array" aca="1" ref="K1171" ca="1">INDIRECT(_xlfn.CONCAT("B", $G1171+2))</f>
        <v>122511</v>
      </c>
      <c r="L1171" cm="1">
        <f t="array" aca="1" ref="L1171" ca="1">INDIRECT(_xlfn.CONCAT("B", $G1171+3))</f>
        <v>1.4999999999999999E-2</v>
      </c>
      <c r="M1171" cm="1">
        <f t="array" aca="1" ref="M1171" ca="1">INDIRECT(_xlfn.CONCAT("B", $G1171+4))</f>
        <v>-2101</v>
      </c>
      <c r="N1171" cm="1">
        <f t="array" aca="1" ref="N1171" ca="1">INDIRECT(_xlfn.CONCAT("B", $G1171+5))</f>
        <v>4.0000000000000001E-3</v>
      </c>
      <c r="O1171" cm="1">
        <f t="array" aca="1" ref="O1171" ca="1">INDIRECT(_xlfn.CONCAT("B", $G1171+6))</f>
        <v>1090</v>
      </c>
      <c r="P1171" cm="1">
        <f t="array" aca="1" ref="P1171" ca="1">INDIRECT(_xlfn.CONCAT("B", $G1171+7))</f>
        <v>0.79500000000000004</v>
      </c>
      <c r="Q1171" cm="1">
        <f t="array" aca="1" ref="Q1171" ca="1">INDIRECT(_xlfn.CONCAT("B", $G1171+9))</f>
        <v>0.01</v>
      </c>
      <c r="R1171" cm="1">
        <f t="array" aca="1" ref="R1171" ca="1">INDIRECT(_xlfn.CONCAT("B", $G1171+11))</f>
        <v>4.08</v>
      </c>
      <c r="S1171" cm="1">
        <f t="array" aca="1" ref="S1171" ca="1">INDIRECT(_xlfn.CONCAT("B", $G1171+12))</f>
        <v>95330</v>
      </c>
      <c r="T1171" t="s">
        <v>8923</v>
      </c>
    </row>
    <row r="1172" spans="1:20" x14ac:dyDescent="0.25">
      <c r="A1172" t="s">
        <v>2</v>
      </c>
      <c r="B1172">
        <v>0.06</v>
      </c>
      <c r="C1172">
        <v>0.26600000000000001</v>
      </c>
      <c r="F1172">
        <f t="shared" si="30"/>
        <v>1171</v>
      </c>
      <c r="G1172">
        <f t="shared" si="31"/>
        <v>15211</v>
      </c>
      <c r="H1172" t="str" cm="1">
        <f t="array" aca="1" ref="H1172" ca="1">INDIRECT(_xlfn.CONCAT("B", $G1172))</f>
        <v>8520</v>
      </c>
      <c r="I1172" cm="1">
        <f t="array" aca="1" ref="I1172" ca="1">INDIRECT(_xlfn.CONCAT("C", $G1172))</f>
        <v>5</v>
      </c>
      <c r="J1172" cm="1">
        <f t="array" aca="1" ref="J1172" ca="1">INDIRECT(_xlfn.CONCAT("B", $G1172+1))</f>
        <v>3.28</v>
      </c>
      <c r="K1172" cm="1">
        <f t="array" aca="1" ref="K1172" ca="1">INDIRECT(_xlfn.CONCAT("B", $G1172+2))</f>
        <v>218829</v>
      </c>
      <c r="L1172" cm="1">
        <f t="array" aca="1" ref="L1172" ca="1">INDIRECT(_xlfn.CONCAT("B", $G1172+3))</f>
        <v>1.4999999999999999E-2</v>
      </c>
      <c r="M1172" cm="1">
        <f t="array" aca="1" ref="M1172" ca="1">INDIRECT(_xlfn.CONCAT("B", $G1172+4))</f>
        <v>-1049</v>
      </c>
      <c r="N1172" cm="1">
        <f t="array" aca="1" ref="N1172" ca="1">INDIRECT(_xlfn.CONCAT("B", $G1172+5))</f>
        <v>4.0000000000000001E-3</v>
      </c>
      <c r="O1172" cm="1">
        <f t="array" aca="1" ref="O1172" ca="1">INDIRECT(_xlfn.CONCAT("B", $G1172+6))</f>
        <v>71352</v>
      </c>
      <c r="P1172" cm="1">
        <f t="array" aca="1" ref="P1172" ca="1">INDIRECT(_xlfn.CONCAT("B", $G1172+7))</f>
        <v>0.98</v>
      </c>
      <c r="Q1172" cm="1">
        <f t="array" aca="1" ref="Q1172" ca="1">INDIRECT(_xlfn.CONCAT("B", $G1172+9))</f>
        <v>0.01</v>
      </c>
      <c r="R1172" cm="1">
        <f t="array" aca="1" ref="R1172" ca="1">INDIRECT(_xlfn.CONCAT("B", $G1172+11))</f>
        <v>4.3949999999999996</v>
      </c>
      <c r="S1172" cm="1">
        <f t="array" aca="1" ref="S1172" ca="1">INDIRECT(_xlfn.CONCAT("B", $G1172+12))</f>
        <v>227086</v>
      </c>
      <c r="T1172" t="s">
        <v>8923</v>
      </c>
    </row>
    <row r="1173" spans="1:20" x14ac:dyDescent="0.25">
      <c r="A1173" t="s">
        <v>3</v>
      </c>
      <c r="B1173">
        <v>0</v>
      </c>
      <c r="C1173">
        <v>1843102</v>
      </c>
      <c r="F1173">
        <f t="shared" si="30"/>
        <v>1172</v>
      </c>
      <c r="G1173">
        <f t="shared" si="31"/>
        <v>15224</v>
      </c>
      <c r="H1173" t="str" cm="1">
        <f t="array" aca="1" ref="H1173" ca="1">INDIRECT(_xlfn.CONCAT("B", $G1173))</f>
        <v>8520</v>
      </c>
      <c r="I1173" cm="1">
        <f t="array" aca="1" ref="I1173" ca="1">INDIRECT(_xlfn.CONCAT("C", $G1173))</f>
        <v>6</v>
      </c>
      <c r="J1173" cm="1">
        <f t="array" aca="1" ref="J1173" ca="1">INDIRECT(_xlfn.CONCAT("B", $G1173+1))</f>
        <v>3.3149999999999999</v>
      </c>
      <c r="K1173" cm="1">
        <f t="array" aca="1" ref="K1173" ca="1">INDIRECT(_xlfn.CONCAT("B", $G1173+2))</f>
        <v>246112</v>
      </c>
      <c r="L1173" cm="1">
        <f t="array" aca="1" ref="L1173" ca="1">INDIRECT(_xlfn.CONCAT("B", $G1173+3))</f>
        <v>0.01</v>
      </c>
      <c r="M1173" cm="1">
        <f t="array" aca="1" ref="M1173" ca="1">INDIRECT(_xlfn.CONCAT("B", $G1173+4))</f>
        <v>-3154</v>
      </c>
      <c r="N1173" cm="1">
        <f t="array" aca="1" ref="N1173" ca="1">INDIRECT(_xlfn.CONCAT("B", $G1173+5))</f>
        <v>0.01</v>
      </c>
      <c r="O1173" cm="1">
        <f t="array" aca="1" ref="O1173" ca="1">INDIRECT(_xlfn.CONCAT("B", $G1173+6))</f>
        <v>-54010</v>
      </c>
      <c r="P1173" cm="1">
        <f t="array" aca="1" ref="P1173" ca="1">INDIRECT(_xlfn.CONCAT("B", $G1173+7))</f>
        <v>1.02</v>
      </c>
      <c r="Q1173" cm="1">
        <f t="array" aca="1" ref="Q1173" ca="1">INDIRECT(_xlfn.CONCAT("B", $G1173+9))</f>
        <v>0.01</v>
      </c>
      <c r="R1173" cm="1">
        <f t="array" aca="1" ref="R1173" ca="1">INDIRECT(_xlfn.CONCAT("B", $G1173+11))</f>
        <v>4.74</v>
      </c>
      <c r="S1173" cm="1">
        <f t="array" aca="1" ref="S1173" ca="1">INDIRECT(_xlfn.CONCAT("B", $G1173+12))</f>
        <v>-214737</v>
      </c>
      <c r="T1173" t="s">
        <v>8923</v>
      </c>
    </row>
    <row r="1174" spans="1:20" x14ac:dyDescent="0.25">
      <c r="A1174" t="s">
        <v>4</v>
      </c>
      <c r="B1174">
        <v>5.0000000000000001E-3</v>
      </c>
      <c r="C1174">
        <v>0</v>
      </c>
      <c r="F1174">
        <f t="shared" si="30"/>
        <v>1173</v>
      </c>
      <c r="G1174">
        <f t="shared" si="31"/>
        <v>15237</v>
      </c>
      <c r="H1174" t="str" cm="1">
        <f t="array" aca="1" ref="H1174" ca="1">INDIRECT(_xlfn.CONCAT("B", $G1174))</f>
        <v>8520</v>
      </c>
      <c r="I1174" cm="1">
        <f t="array" aca="1" ref="I1174" ca="1">INDIRECT(_xlfn.CONCAT("C", $G1174))</f>
        <v>7</v>
      </c>
      <c r="J1174" cm="1">
        <f t="array" aca="1" ref="J1174" ca="1">INDIRECT(_xlfn.CONCAT("B", $G1174+1))</f>
        <v>3.3</v>
      </c>
      <c r="K1174" cm="1">
        <f t="array" aca="1" ref="K1174" ca="1">INDIRECT(_xlfn.CONCAT("B", $G1174+2))</f>
        <v>94933</v>
      </c>
      <c r="L1174" cm="1">
        <f t="array" aca="1" ref="L1174" ca="1">INDIRECT(_xlfn.CONCAT("B", $G1174+3))</f>
        <v>1.4999999999999999E-2</v>
      </c>
      <c r="M1174" cm="1">
        <f t="array" aca="1" ref="M1174" ca="1">INDIRECT(_xlfn.CONCAT("B", $G1174+4))</f>
        <v>-1053</v>
      </c>
      <c r="N1174" cm="1">
        <f t="array" aca="1" ref="N1174" ca="1">INDIRECT(_xlfn.CONCAT("B", $G1174+5))</f>
        <v>3.0000000000000001E-3</v>
      </c>
      <c r="O1174" cm="1">
        <f t="array" aca="1" ref="O1174" ca="1">INDIRECT(_xlfn.CONCAT("B", $G1174+6))</f>
        <v>0</v>
      </c>
      <c r="P1174" cm="1">
        <f t="array" aca="1" ref="P1174" ca="1">INDIRECT(_xlfn.CONCAT("B", $G1174+7))</f>
        <v>0.78500000000000003</v>
      </c>
      <c r="Q1174" cm="1">
        <f t="array" aca="1" ref="Q1174" ca="1">INDIRECT(_xlfn.CONCAT("B", $G1174+9))</f>
        <v>0.01</v>
      </c>
      <c r="R1174" cm="1">
        <f t="array" aca="1" ref="R1174" ca="1">INDIRECT(_xlfn.CONCAT("B", $G1174+11))</f>
        <v>4.2</v>
      </c>
      <c r="S1174" cm="1">
        <f t="array" aca="1" ref="S1174" ca="1">INDIRECT(_xlfn.CONCAT("B", $G1174+12))</f>
        <v>85225</v>
      </c>
      <c r="T1174" t="s">
        <v>8923</v>
      </c>
    </row>
    <row r="1175" spans="1:20" x14ac:dyDescent="0.25">
      <c r="A1175" t="s">
        <v>5</v>
      </c>
      <c r="B1175">
        <v>0</v>
      </c>
      <c r="C1175">
        <v>1843102</v>
      </c>
      <c r="F1175">
        <f t="shared" si="30"/>
        <v>1174</v>
      </c>
      <c r="G1175">
        <f t="shared" si="31"/>
        <v>15250</v>
      </c>
      <c r="H1175" t="str" cm="1">
        <f t="array" aca="1" ref="H1175" ca="1">INDIRECT(_xlfn.CONCAT("B", $G1175))</f>
        <v>8520</v>
      </c>
      <c r="I1175" cm="1">
        <f t="array" aca="1" ref="I1175" ca="1">INDIRECT(_xlfn.CONCAT("C", $G1175))</f>
        <v>8</v>
      </c>
      <c r="J1175" cm="1">
        <f t="array" aca="1" ref="J1175" ca="1">INDIRECT(_xlfn.CONCAT("B", $G1175+1))</f>
        <v>3.33</v>
      </c>
      <c r="K1175" cm="1">
        <f t="array" aca="1" ref="K1175" ca="1">INDIRECT(_xlfn.CONCAT("B", $G1175+2))</f>
        <v>188322</v>
      </c>
      <c r="L1175" cm="1">
        <f t="array" aca="1" ref="L1175" ca="1">INDIRECT(_xlfn.CONCAT("B", $G1175+3))</f>
        <v>1.4999999999999999E-2</v>
      </c>
      <c r="M1175" cm="1">
        <f t="array" aca="1" ref="M1175" ca="1">INDIRECT(_xlfn.CONCAT("B", $G1175+4))</f>
        <v>-3154</v>
      </c>
      <c r="N1175" cm="1">
        <f t="array" aca="1" ref="N1175" ca="1">INDIRECT(_xlfn.CONCAT("B", $G1175+5))</f>
        <v>3.0000000000000001E-3</v>
      </c>
      <c r="O1175" cm="1">
        <f t="array" aca="1" ref="O1175" ca="1">INDIRECT(_xlfn.CONCAT("B", $G1175+6))</f>
        <v>0</v>
      </c>
      <c r="P1175" cm="1">
        <f t="array" aca="1" ref="P1175" ca="1">INDIRECT(_xlfn.CONCAT("B", $G1175+7))</f>
        <v>0.77500000000000002</v>
      </c>
      <c r="Q1175" cm="1">
        <f t="array" aca="1" ref="Q1175" ca="1">INDIRECT(_xlfn.CONCAT("B", $G1175+9))</f>
        <v>0.01</v>
      </c>
      <c r="R1175" cm="1">
        <f t="array" aca="1" ref="R1175" ca="1">INDIRECT(_xlfn.CONCAT("B", $G1175+11))</f>
        <v>4.2300000000000004</v>
      </c>
      <c r="S1175" cm="1">
        <f t="array" aca="1" ref="S1175" ca="1">INDIRECT(_xlfn.CONCAT("B", $G1175+12))</f>
        <v>130343</v>
      </c>
      <c r="T1175" t="s">
        <v>8923</v>
      </c>
    </row>
    <row r="1176" spans="1:20" x14ac:dyDescent="0.25">
      <c r="A1176" t="s">
        <v>6</v>
      </c>
      <c r="B1176">
        <v>4.0000000000000001E-3</v>
      </c>
      <c r="F1176">
        <f t="shared" si="30"/>
        <v>1175</v>
      </c>
      <c r="G1176">
        <f t="shared" si="31"/>
        <v>15263</v>
      </c>
      <c r="H1176" t="str" cm="1">
        <f t="array" aca="1" ref="H1176" ca="1">INDIRECT(_xlfn.CONCAT("B", $G1176))</f>
        <v>8520</v>
      </c>
      <c r="I1176" cm="1">
        <f t="array" aca="1" ref="I1176" ca="1">INDIRECT(_xlfn.CONCAT("C", $G1176))</f>
        <v>9</v>
      </c>
      <c r="J1176" cm="1">
        <f t="array" aca="1" ref="J1176" ca="1">INDIRECT(_xlfn.CONCAT("B", $G1176+1))</f>
        <v>3.34</v>
      </c>
      <c r="K1176" cm="1">
        <f t="array" aca="1" ref="K1176" ca="1">INDIRECT(_xlfn.CONCAT("B", $G1176+2))</f>
        <v>245019</v>
      </c>
      <c r="L1176" cm="1">
        <f t="array" aca="1" ref="L1176" ca="1">INDIRECT(_xlfn.CONCAT("B", $G1176+3))</f>
        <v>0.01</v>
      </c>
      <c r="M1176" cm="1">
        <f t="array" aca="1" ref="M1176" ca="1">INDIRECT(_xlfn.CONCAT("B", $G1176+4))</f>
        <v>-2101</v>
      </c>
      <c r="N1176" cm="1">
        <f t="array" aca="1" ref="N1176" ca="1">INDIRECT(_xlfn.CONCAT("B", $G1176+5))</f>
        <v>3.0000000000000001E-3</v>
      </c>
      <c r="O1176" cm="1">
        <f t="array" aca="1" ref="O1176" ca="1">INDIRECT(_xlfn.CONCAT("B", $G1176+6))</f>
        <v>0</v>
      </c>
      <c r="P1176" cm="1">
        <f t="array" aca="1" ref="P1176" ca="1">INDIRECT(_xlfn.CONCAT("B", $G1176+7))</f>
        <v>0.76500000000000001</v>
      </c>
      <c r="Q1176" cm="1">
        <f t="array" aca="1" ref="Q1176" ca="1">INDIRECT(_xlfn.CONCAT("B", $G1176+9))</f>
        <v>5.0000000000000001E-3</v>
      </c>
      <c r="R1176" cm="1">
        <f t="array" aca="1" ref="R1176" ca="1">INDIRECT(_xlfn.CONCAT("B", $G1176+11))</f>
        <v>4.2249999999999996</v>
      </c>
      <c r="S1176" cm="1">
        <f t="array" aca="1" ref="S1176" ca="1">INDIRECT(_xlfn.CONCAT("B", $G1176+12))</f>
        <v>185975</v>
      </c>
      <c r="T1176" t="s">
        <v>8923</v>
      </c>
    </row>
    <row r="1177" spans="1:20" x14ac:dyDescent="0.25">
      <c r="A1177" t="s">
        <v>7</v>
      </c>
      <c r="B1177">
        <v>0</v>
      </c>
      <c r="F1177">
        <f t="shared" si="30"/>
        <v>1176</v>
      </c>
      <c r="G1177">
        <f t="shared" si="31"/>
        <v>15276</v>
      </c>
      <c r="H1177" t="str" cm="1">
        <f t="array" aca="1" ref="H1177" ca="1">INDIRECT(_xlfn.CONCAT("B", $G1177))</f>
        <v>8520</v>
      </c>
      <c r="I1177" cm="1">
        <f t="array" aca="1" ref="I1177" ca="1">INDIRECT(_xlfn.CONCAT("C", $G1177))</f>
        <v>10</v>
      </c>
      <c r="J1177" cm="1">
        <f t="array" aca="1" ref="J1177" ca="1">INDIRECT(_xlfn.CONCAT("B", $G1177+1))</f>
        <v>3.5649999999999999</v>
      </c>
      <c r="K1177" cm="1">
        <f t="array" aca="1" ref="K1177" ca="1">INDIRECT(_xlfn.CONCAT("B", $G1177+2))</f>
        <v>-183759</v>
      </c>
      <c r="L1177" cm="1">
        <f t="array" aca="1" ref="L1177" ca="1">INDIRECT(_xlfn.CONCAT("B", $G1177+3))</f>
        <v>1.4999999999999999E-2</v>
      </c>
      <c r="M1177" cm="1">
        <f t="array" aca="1" ref="M1177" ca="1">INDIRECT(_xlfn.CONCAT("B", $G1177+4))</f>
        <v>-2109</v>
      </c>
      <c r="N1177" cm="1">
        <f t="array" aca="1" ref="N1177" ca="1">INDIRECT(_xlfn.CONCAT("B", $G1177+5))</f>
        <v>6.0000000000000001E-3</v>
      </c>
      <c r="O1177" cm="1">
        <f t="array" aca="1" ref="O1177" ca="1">INDIRECT(_xlfn.CONCAT("B", $G1177+6))</f>
        <v>-114455</v>
      </c>
      <c r="P1177" cm="1">
        <f t="array" aca="1" ref="P1177" ca="1">INDIRECT(_xlfn.CONCAT("B", $G1177+7))</f>
        <v>0.95</v>
      </c>
      <c r="Q1177" cm="1">
        <f t="array" aca="1" ref="Q1177" ca="1">INDIRECT(_xlfn.CONCAT("B", $G1177+9))</f>
        <v>0.01</v>
      </c>
      <c r="R1177" cm="1">
        <f t="array" aca="1" ref="R1177" ca="1">INDIRECT(_xlfn.CONCAT("B", $G1177+11))</f>
        <v>4.63</v>
      </c>
      <c r="S1177" cm="1">
        <f t="array" aca="1" ref="S1177" ca="1">INDIRECT(_xlfn.CONCAT("B", $G1177+12))</f>
        <v>-310030</v>
      </c>
      <c r="T1177" t="s">
        <v>8923</v>
      </c>
    </row>
    <row r="1178" spans="1:20" x14ac:dyDescent="0.25">
      <c r="A1178" t="s">
        <v>8</v>
      </c>
      <c r="B1178">
        <v>1.46</v>
      </c>
      <c r="C1178">
        <v>1.4530000000000001</v>
      </c>
      <c r="F1178">
        <f t="shared" si="30"/>
        <v>1177</v>
      </c>
      <c r="G1178">
        <f t="shared" si="31"/>
        <v>15289</v>
      </c>
      <c r="H1178" t="str" cm="1">
        <f t="array" aca="1" ref="H1178" ca="1">INDIRECT(_xlfn.CONCAT("B", $G1178))</f>
        <v>8520</v>
      </c>
      <c r="I1178" cm="1">
        <f t="array" aca="1" ref="I1178" ca="1">INDIRECT(_xlfn.CONCAT("C", $G1178))</f>
        <v>11</v>
      </c>
      <c r="J1178" cm="1">
        <f t="array" aca="1" ref="J1178" ca="1">INDIRECT(_xlfn.CONCAT("B", $G1178+1))</f>
        <v>6.6340000000000003</v>
      </c>
      <c r="K1178" cm="1">
        <f t="array" aca="1" ref="K1178" ca="1">INDIRECT(_xlfn.CONCAT("B", $G1178+2))</f>
        <v>94855</v>
      </c>
      <c r="L1178" cm="1">
        <f t="array" aca="1" ref="L1178" ca="1">INDIRECT(_xlfn.CONCAT("B", $G1178+3))</f>
        <v>1.4999999999999999E-2</v>
      </c>
      <c r="M1178" cm="1">
        <f t="array" aca="1" ref="M1178" ca="1">INDIRECT(_xlfn.CONCAT("B", $G1178+4))</f>
        <v>0</v>
      </c>
      <c r="N1178" cm="1">
        <f t="array" aca="1" ref="N1178" ca="1">INDIRECT(_xlfn.CONCAT("B", $G1178+5))</f>
        <v>3.0000000000000001E-3</v>
      </c>
      <c r="O1178" cm="1">
        <f t="array" aca="1" ref="O1178" ca="1">INDIRECT(_xlfn.CONCAT("B", $G1178+6))</f>
        <v>88871</v>
      </c>
      <c r="P1178" cm="1">
        <f t="array" aca="1" ref="P1178" ca="1">INDIRECT(_xlfn.CONCAT("B", $G1178+7))</f>
        <v>1</v>
      </c>
      <c r="Q1178" cm="1">
        <f t="array" aca="1" ref="Q1178" ca="1">INDIRECT(_xlfn.CONCAT("B", $G1178+9))</f>
        <v>5.0000000000000001E-3</v>
      </c>
      <c r="R1178" cm="1">
        <f t="array" aca="1" ref="R1178" ca="1">INDIRECT(_xlfn.CONCAT("B", $G1178+11))</f>
        <v>7.7489999999999997</v>
      </c>
      <c r="S1178" cm="1">
        <f t="array" aca="1" ref="S1178" ca="1">INDIRECT(_xlfn.CONCAT("B", $G1178+12))</f>
        <v>193946</v>
      </c>
      <c r="T1178" t="s">
        <v>8923</v>
      </c>
    </row>
    <row r="1179" spans="1:20" x14ac:dyDescent="0.25">
      <c r="A1179" t="s">
        <v>9</v>
      </c>
      <c r="B1179">
        <v>0</v>
      </c>
      <c r="F1179">
        <f t="shared" si="30"/>
        <v>1178</v>
      </c>
      <c r="G1179">
        <f t="shared" si="31"/>
        <v>15302</v>
      </c>
      <c r="H1179" t="str" cm="1">
        <f t="array" aca="1" ref="H1179" ca="1">INDIRECT(_xlfn.CONCAT("B", $G1179))</f>
        <v>8520</v>
      </c>
      <c r="I1179" cm="1">
        <f t="array" aca="1" ref="I1179" ca="1">INDIRECT(_xlfn.CONCAT("C", $G1179))</f>
        <v>12</v>
      </c>
      <c r="J1179" cm="1">
        <f t="array" aca="1" ref="J1179" ca="1">INDIRECT(_xlfn.CONCAT("B", $G1179+1))</f>
        <v>3.42</v>
      </c>
      <c r="K1179" cm="1">
        <f t="array" aca="1" ref="K1179" ca="1">INDIRECT(_xlfn.CONCAT("B", $G1179+2))</f>
        <v>210080</v>
      </c>
      <c r="L1179" cm="1">
        <f t="array" aca="1" ref="L1179" ca="1">INDIRECT(_xlfn.CONCAT("B", $G1179+3))</f>
        <v>1.4999999999999999E-2</v>
      </c>
      <c r="M1179" cm="1">
        <f t="array" aca="1" ref="M1179" ca="1">INDIRECT(_xlfn.CONCAT("B", $G1179+4))</f>
        <v>-2101</v>
      </c>
      <c r="N1179" cm="1">
        <f t="array" aca="1" ref="N1179" ca="1">INDIRECT(_xlfn.CONCAT("B", $G1179+5))</f>
        <v>3.5000000000000003E-2</v>
      </c>
      <c r="O1179" cm="1">
        <f t="array" aca="1" ref="O1179" ca="1">INDIRECT(_xlfn.CONCAT("B", $G1179+6))</f>
        <v>-103055</v>
      </c>
      <c r="P1179" cm="1">
        <f t="array" aca="1" ref="P1179" ca="1">INDIRECT(_xlfn.CONCAT("B", $G1179+7))</f>
        <v>6.335</v>
      </c>
      <c r="Q1179" cm="1">
        <f t="array" aca="1" ref="Q1179" ca="1">INDIRECT(_xlfn.CONCAT("B", $G1179+9))</f>
        <v>0.03</v>
      </c>
      <c r="R1179" cm="1">
        <f t="array" aca="1" ref="R1179" ca="1">INDIRECT(_xlfn.CONCAT("B", $G1179+11))</f>
        <v>10.220000000000001</v>
      </c>
      <c r="S1179" cm="1">
        <f t="array" aca="1" ref="S1179" ca="1">INDIRECT(_xlfn.CONCAT("B", $G1179+12))</f>
        <v>-153420</v>
      </c>
      <c r="T1179" t="s">
        <v>8923</v>
      </c>
    </row>
    <row r="1180" spans="1:20" x14ac:dyDescent="0.25">
      <c r="A1180" t="s">
        <v>10</v>
      </c>
      <c r="B1180">
        <v>0.01</v>
      </c>
      <c r="C1180">
        <v>1.6E-2</v>
      </c>
      <c r="F1180">
        <f t="shared" si="30"/>
        <v>1179</v>
      </c>
      <c r="G1180">
        <f t="shared" si="31"/>
        <v>15315</v>
      </c>
      <c r="H1180" t="str" cm="1">
        <f t="array" aca="1" ref="H1180" ca="1">INDIRECT(_xlfn.CONCAT("B", $G1180))</f>
        <v>8520</v>
      </c>
      <c r="I1180" cm="1">
        <f t="array" aca="1" ref="I1180" ca="1">INDIRECT(_xlfn.CONCAT("C", $G1180))</f>
        <v>13</v>
      </c>
      <c r="J1180" cm="1">
        <f t="array" aca="1" ref="J1180" ca="1">INDIRECT(_xlfn.CONCAT("B", $G1180+1))</f>
        <v>3.31</v>
      </c>
      <c r="K1180" cm="1">
        <f t="array" aca="1" ref="K1180" ca="1">INDIRECT(_xlfn.CONCAT("B", $G1180+2))</f>
        <v>107495</v>
      </c>
      <c r="L1180" cm="1">
        <f t="array" aca="1" ref="L1180" ca="1">INDIRECT(_xlfn.CONCAT("B", $G1180+3))</f>
        <v>1.4999999999999999E-2</v>
      </c>
      <c r="M1180" cm="1">
        <f t="array" aca="1" ref="M1180" ca="1">INDIRECT(_xlfn.CONCAT("B", $G1180+4))</f>
        <v>-2101</v>
      </c>
      <c r="N1180" cm="1">
        <f t="array" aca="1" ref="N1180" ca="1">INDIRECT(_xlfn.CONCAT("B", $G1180+5))</f>
        <v>5.0000000000000001E-3</v>
      </c>
      <c r="O1180" cm="1">
        <f t="array" aca="1" ref="O1180" ca="1">INDIRECT(_xlfn.CONCAT("B", $G1180+6))</f>
        <v>-16265</v>
      </c>
      <c r="P1180" cm="1">
        <f t="array" aca="1" ref="P1180" ca="1">INDIRECT(_xlfn.CONCAT("B", $G1180+7))</f>
        <v>18.885999999999999</v>
      </c>
      <c r="Q1180" cm="1">
        <f t="array" aca="1" ref="Q1180" ca="1">INDIRECT(_xlfn.CONCAT("B", $G1180+9))</f>
        <v>5.0000000000000001E-3</v>
      </c>
      <c r="R1180" cm="1">
        <f t="array" aca="1" ref="R1180" ca="1">INDIRECT(_xlfn.CONCAT("B", $G1180+11))</f>
        <v>22.331</v>
      </c>
      <c r="S1180" cm="1">
        <f t="array" aca="1" ref="S1180" ca="1">INDIRECT(_xlfn.CONCAT("B", $G1180+12))</f>
        <v>97681</v>
      </c>
      <c r="T1180" t="s">
        <v>8923</v>
      </c>
    </row>
    <row r="1181" spans="1:20" x14ac:dyDescent="0.25">
      <c r="A1181" t="s">
        <v>11</v>
      </c>
      <c r="B1181">
        <v>0</v>
      </c>
      <c r="F1181">
        <f t="shared" si="30"/>
        <v>1180</v>
      </c>
      <c r="G1181">
        <f t="shared" si="31"/>
        <v>15328</v>
      </c>
      <c r="H1181" t="str" cm="1">
        <f t="array" aca="1" ref="H1181" ca="1">INDIRECT(_xlfn.CONCAT("B", $G1181))</f>
        <v>8710</v>
      </c>
      <c r="I1181" cm="1">
        <f t="array" aca="1" ref="I1181" ca="1">INDIRECT(_xlfn.CONCAT("C", $G1181))</f>
        <v>1</v>
      </c>
      <c r="J1181" cm="1">
        <f t="array" aca="1" ref="J1181" ca="1">INDIRECT(_xlfn.CONCAT("B", $G1181+1))</f>
        <v>25.966000000000001</v>
      </c>
      <c r="K1181" cm="1">
        <f t="array" aca="1" ref="K1181" ca="1">INDIRECT(_xlfn.CONCAT("B", $G1181+2))</f>
        <v>2129232</v>
      </c>
      <c r="L1181" cm="1">
        <f t="array" aca="1" ref="L1181" ca="1">INDIRECT(_xlfn.CONCAT("B", $G1181+3))</f>
        <v>0.05</v>
      </c>
      <c r="M1181" cm="1">
        <f t="array" aca="1" ref="M1181" ca="1">INDIRECT(_xlfn.CONCAT("B", $G1181+4))</f>
        <v>1044</v>
      </c>
      <c r="N1181" cm="1">
        <f t="array" aca="1" ref="N1181" ca="1">INDIRECT(_xlfn.CONCAT("B", $G1181+5))</f>
        <v>2.7480000000000002</v>
      </c>
      <c r="O1181" cm="1">
        <f t="array" aca="1" ref="O1181" ca="1">INDIRECT(_xlfn.CONCAT("B", $G1181+6))</f>
        <v>73564</v>
      </c>
      <c r="P1181" cm="1">
        <f t="array" aca="1" ref="P1181" ca="1">INDIRECT(_xlfn.CONCAT("B", $G1181+7))</f>
        <v>51.975999999999999</v>
      </c>
      <c r="Q1181" cm="1">
        <f t="array" aca="1" ref="Q1181" ca="1">INDIRECT(_xlfn.CONCAT("B", $G1181+9))</f>
        <v>1.355</v>
      </c>
      <c r="R1181" cm="1">
        <f t="array" aca="1" ref="R1181" ca="1">INDIRECT(_xlfn.CONCAT("B", $G1181+11))</f>
        <v>94.147000000000006</v>
      </c>
      <c r="S1181" cm="1">
        <f t="array" aca="1" ref="S1181" ca="1">INDIRECT(_xlfn.CONCAT("B", $G1181+12))</f>
        <v>-304452</v>
      </c>
      <c r="T1181" t="s">
        <v>8923</v>
      </c>
    </row>
    <row r="1182" spans="1:20" x14ac:dyDescent="0.25">
      <c r="A1182" t="s">
        <v>12</v>
      </c>
      <c r="B1182">
        <v>1.5649999999999999</v>
      </c>
      <c r="C1182">
        <v>1.766</v>
      </c>
      <c r="F1182">
        <f t="shared" si="30"/>
        <v>1181</v>
      </c>
      <c r="G1182">
        <f t="shared" si="31"/>
        <v>15341</v>
      </c>
      <c r="H1182" t="str" cm="1">
        <f t="array" aca="1" ref="H1182" ca="1">INDIRECT(_xlfn.CONCAT("B", $G1182))</f>
        <v>8710</v>
      </c>
      <c r="I1182" cm="1">
        <f t="array" aca="1" ref="I1182" ca="1">INDIRECT(_xlfn.CONCAT("C", $G1182))</f>
        <v>2</v>
      </c>
      <c r="J1182" cm="1">
        <f t="array" aca="1" ref="J1182" ca="1">INDIRECT(_xlfn.CONCAT("B", $G1182+1))</f>
        <v>6.7549999999999999</v>
      </c>
      <c r="K1182" cm="1">
        <f t="array" aca="1" ref="K1182" ca="1">INDIRECT(_xlfn.CONCAT("B", $G1182+2))</f>
        <v>326746</v>
      </c>
      <c r="L1182" cm="1">
        <f t="array" aca="1" ref="L1182" ca="1">INDIRECT(_xlfn.CONCAT("B", $G1182+3))</f>
        <v>0.02</v>
      </c>
      <c r="M1182" cm="1">
        <f t="array" aca="1" ref="M1182" ca="1">INDIRECT(_xlfn.CONCAT("B", $G1182+4))</f>
        <v>6287</v>
      </c>
      <c r="N1182" cm="1">
        <f t="array" aca="1" ref="N1182" ca="1">INDIRECT(_xlfn.CONCAT("B", $G1182+5))</f>
        <v>9.0999999999999998E-2</v>
      </c>
      <c r="O1182" cm="1">
        <f t="array" aca="1" ref="O1182" ca="1">INDIRECT(_xlfn.CONCAT("B", $G1182+6))</f>
        <v>97042</v>
      </c>
      <c r="P1182" cm="1">
        <f t="array" aca="1" ref="P1182" ca="1">INDIRECT(_xlfn.CONCAT("B", $G1182+7))</f>
        <v>4.1399999999999997</v>
      </c>
      <c r="Q1182" cm="1">
        <f t="array" aca="1" ref="Q1182" ca="1">INDIRECT(_xlfn.CONCAT("B", $G1182+9))</f>
        <v>7.0000000000000007E-2</v>
      </c>
      <c r="R1182" cm="1">
        <f t="array" aca="1" ref="R1182" ca="1">INDIRECT(_xlfn.CONCAT("B", $G1182+11))</f>
        <v>11.52</v>
      </c>
      <c r="S1182" cm="1">
        <f t="array" aca="1" ref="S1182" ca="1">INDIRECT(_xlfn.CONCAT("B", $G1182+12))</f>
        <v>356073</v>
      </c>
      <c r="T1182" t="s">
        <v>8923</v>
      </c>
    </row>
    <row r="1183" spans="1:20" x14ac:dyDescent="0.25">
      <c r="A1183" t="s">
        <v>13</v>
      </c>
      <c r="B1183">
        <v>0</v>
      </c>
      <c r="F1183">
        <f t="shared" si="30"/>
        <v>1182</v>
      </c>
      <c r="G1183">
        <f t="shared" si="31"/>
        <v>15354</v>
      </c>
      <c r="H1183" t="str" cm="1">
        <f t="array" aca="1" ref="H1183" ca="1">INDIRECT(_xlfn.CONCAT("B", $G1183))</f>
        <v>8710</v>
      </c>
      <c r="I1183" cm="1">
        <f t="array" aca="1" ref="I1183" ca="1">INDIRECT(_xlfn.CONCAT("C", $G1183))</f>
        <v>3</v>
      </c>
      <c r="J1183" cm="1">
        <f t="array" aca="1" ref="J1183" ca="1">INDIRECT(_xlfn.CONCAT("B", $G1183+1))</f>
        <v>6.15</v>
      </c>
      <c r="K1183" cm="1">
        <f t="array" aca="1" ref="K1183" ca="1">INDIRECT(_xlfn.CONCAT("B", $G1183+2))</f>
        <v>506683</v>
      </c>
      <c r="L1183" cm="1">
        <f t="array" aca="1" ref="L1183" ca="1">INDIRECT(_xlfn.CONCAT("B", $G1183+3))</f>
        <v>0.02</v>
      </c>
      <c r="M1183" cm="1">
        <f t="array" aca="1" ref="M1183" ca="1">INDIRECT(_xlfn.CONCAT("B", $G1183+4))</f>
        <v>-4215</v>
      </c>
      <c r="N1183" cm="1">
        <f t="array" aca="1" ref="N1183" ca="1">INDIRECT(_xlfn.CONCAT("B", $G1183+5))</f>
        <v>5.0000000000000001E-3</v>
      </c>
      <c r="O1183" cm="1">
        <f t="array" aca="1" ref="O1183" ca="1">INDIRECT(_xlfn.CONCAT("B", $G1183+6))</f>
        <v>172</v>
      </c>
      <c r="P1183" cm="1">
        <f t="array" aca="1" ref="P1183" ca="1">INDIRECT(_xlfn.CONCAT("B", $G1183+7))</f>
        <v>1.5149999999999999</v>
      </c>
      <c r="Q1183" cm="1">
        <f t="array" aca="1" ref="Q1183" ca="1">INDIRECT(_xlfn.CONCAT("B", $G1183+9))</f>
        <v>1.4999999999999999E-2</v>
      </c>
      <c r="R1183" cm="1">
        <f t="array" aca="1" ref="R1183" ca="1">INDIRECT(_xlfn.CONCAT("B", $G1183+11))</f>
        <v>8.1</v>
      </c>
      <c r="S1183" cm="1">
        <f t="array" aca="1" ref="S1183" ca="1">INDIRECT(_xlfn.CONCAT("B", $G1183+12))</f>
        <v>77009</v>
      </c>
      <c r="T1183" t="s">
        <v>8923</v>
      </c>
    </row>
    <row r="1184" spans="1:20" x14ac:dyDescent="0.25">
      <c r="A1184" t="s">
        <v>0</v>
      </c>
      <c r="B1184" t="s">
        <v>20</v>
      </c>
      <c r="C1184">
        <v>12</v>
      </c>
      <c r="F1184">
        <f t="shared" si="30"/>
        <v>1183</v>
      </c>
      <c r="G1184">
        <f t="shared" si="31"/>
        <v>15367</v>
      </c>
      <c r="H1184" t="str" cm="1">
        <f t="array" aca="1" ref="H1184" ca="1">INDIRECT(_xlfn.CONCAT("B", $G1184))</f>
        <v>8710</v>
      </c>
      <c r="I1184" cm="1">
        <f t="array" aca="1" ref="I1184" ca="1">INDIRECT(_xlfn.CONCAT("C", $G1184))</f>
        <v>4</v>
      </c>
      <c r="J1184" cm="1">
        <f t="array" aca="1" ref="J1184" ca="1">INDIRECT(_xlfn.CONCAT("B", $G1184+1))</f>
        <v>6.16</v>
      </c>
      <c r="K1184" cm="1">
        <f t="array" aca="1" ref="K1184" ca="1">INDIRECT(_xlfn.CONCAT("B", $G1184+2))</f>
        <v>499462</v>
      </c>
      <c r="L1184" cm="1">
        <f t="array" aca="1" ref="L1184" ca="1">INDIRECT(_xlfn.CONCAT("B", $G1184+3))</f>
        <v>0.02</v>
      </c>
      <c r="M1184" cm="1">
        <f t="array" aca="1" ref="M1184" ca="1">INDIRECT(_xlfn.CONCAT("B", $G1184+4))</f>
        <v>-2101</v>
      </c>
      <c r="N1184" cm="1">
        <f t="array" aca="1" ref="N1184" ca="1">INDIRECT(_xlfn.CONCAT("B", $G1184+5))</f>
        <v>4.0000000000000001E-3</v>
      </c>
      <c r="O1184" cm="1">
        <f t="array" aca="1" ref="O1184" ca="1">INDIRECT(_xlfn.CONCAT("B", $G1184+6))</f>
        <v>8368</v>
      </c>
      <c r="P1184" cm="1">
        <f t="array" aca="1" ref="P1184" ca="1">INDIRECT(_xlfn.CONCAT("B", $G1184+7))</f>
        <v>1.605</v>
      </c>
      <c r="Q1184" cm="1">
        <f t="array" aca="1" ref="Q1184" ca="1">INDIRECT(_xlfn.CONCAT("B", $G1184+9))</f>
        <v>1.4999999999999999E-2</v>
      </c>
      <c r="R1184" cm="1">
        <f t="array" aca="1" ref="R1184" ca="1">INDIRECT(_xlfn.CONCAT("B", $G1184+11))</f>
        <v>7.9850000000000003</v>
      </c>
      <c r="S1184" cm="1">
        <f t="array" aca="1" ref="S1184" ca="1">INDIRECT(_xlfn.CONCAT("B", $G1184+12))</f>
        <v>274145</v>
      </c>
      <c r="T1184" t="s">
        <v>8923</v>
      </c>
    </row>
    <row r="1185" spans="1:20" x14ac:dyDescent="0.25">
      <c r="A1185" t="s">
        <v>2</v>
      </c>
      <c r="B1185">
        <v>7.4999999999999997E-2</v>
      </c>
      <c r="C1185">
        <v>0.29699999999999999</v>
      </c>
      <c r="F1185">
        <f t="shared" si="30"/>
        <v>1184</v>
      </c>
      <c r="G1185">
        <f t="shared" si="31"/>
        <v>15380</v>
      </c>
      <c r="H1185" t="str" cm="1">
        <f t="array" aca="1" ref="H1185" ca="1">INDIRECT(_xlfn.CONCAT("B", $G1185))</f>
        <v>8710</v>
      </c>
      <c r="I1185" cm="1">
        <f t="array" aca="1" ref="I1185" ca="1">INDIRECT(_xlfn.CONCAT("C", $G1185))</f>
        <v>5</v>
      </c>
      <c r="J1185" cm="1">
        <f t="array" aca="1" ref="J1185" ca="1">INDIRECT(_xlfn.CONCAT("B", $G1185+1))</f>
        <v>6.08</v>
      </c>
      <c r="K1185" cm="1">
        <f t="array" aca="1" ref="K1185" ca="1">INDIRECT(_xlfn.CONCAT("B", $G1185+2))</f>
        <v>498274</v>
      </c>
      <c r="L1185" cm="1">
        <f t="array" aca="1" ref="L1185" ca="1">INDIRECT(_xlfn.CONCAT("B", $G1185+3))</f>
        <v>1.4999999999999999E-2</v>
      </c>
      <c r="M1185" cm="1">
        <f t="array" aca="1" ref="M1185" ca="1">INDIRECT(_xlfn.CONCAT("B", $G1185+4))</f>
        <v>2081</v>
      </c>
      <c r="N1185" cm="1">
        <f t="array" aca="1" ref="N1185" ca="1">INDIRECT(_xlfn.CONCAT("B", $G1185+5))</f>
        <v>1.7000000000000001E-2</v>
      </c>
      <c r="O1185" cm="1">
        <f t="array" aca="1" ref="O1185" ca="1">INDIRECT(_xlfn.CONCAT("B", $G1185+6))</f>
        <v>6640</v>
      </c>
      <c r="P1185" cm="1">
        <f t="array" aca="1" ref="P1185" ca="1">INDIRECT(_xlfn.CONCAT("B", $G1185+7))</f>
        <v>2.6150000000000002</v>
      </c>
      <c r="Q1185" cm="1">
        <f t="array" aca="1" ref="Q1185" ca="1">INDIRECT(_xlfn.CONCAT("B", $G1185+9))</f>
        <v>1.4999999999999999E-2</v>
      </c>
      <c r="R1185" cm="1">
        <f t="array" aca="1" ref="R1185" ca="1">INDIRECT(_xlfn.CONCAT("B", $G1185+11))</f>
        <v>9.2949999999999999</v>
      </c>
      <c r="S1185" cm="1">
        <f t="array" aca="1" ref="S1185" ca="1">INDIRECT(_xlfn.CONCAT("B", $G1185+12))</f>
        <v>-172220</v>
      </c>
      <c r="T1185" t="s">
        <v>8923</v>
      </c>
    </row>
    <row r="1186" spans="1:20" x14ac:dyDescent="0.25">
      <c r="A1186" t="s">
        <v>3</v>
      </c>
      <c r="B1186">
        <v>0</v>
      </c>
      <c r="C1186">
        <v>1843102</v>
      </c>
      <c r="F1186">
        <f t="shared" si="30"/>
        <v>1185</v>
      </c>
      <c r="G1186">
        <f t="shared" si="31"/>
        <v>15393</v>
      </c>
      <c r="H1186" t="str" cm="1">
        <f t="array" aca="1" ref="H1186" ca="1">INDIRECT(_xlfn.CONCAT("B", $G1186))</f>
        <v>8710</v>
      </c>
      <c r="I1186" cm="1">
        <f t="array" aca="1" ref="I1186" ca="1">INDIRECT(_xlfn.CONCAT("C", $G1186))</f>
        <v>6</v>
      </c>
      <c r="J1186" cm="1">
        <f t="array" aca="1" ref="J1186" ca="1">INDIRECT(_xlfn.CONCAT("B", $G1186+1))</f>
        <v>6.0549999999999997</v>
      </c>
      <c r="K1186" cm="1">
        <f t="array" aca="1" ref="K1186" ca="1">INDIRECT(_xlfn.CONCAT("B", $G1186+2))</f>
        <v>430998</v>
      </c>
      <c r="L1186" cm="1">
        <f t="array" aca="1" ref="L1186" ca="1">INDIRECT(_xlfn.CONCAT("B", $G1186+3))</f>
        <v>0.02</v>
      </c>
      <c r="M1186" cm="1">
        <f t="array" aca="1" ref="M1186" ca="1">INDIRECT(_xlfn.CONCAT("B", $G1186+4))</f>
        <v>-1049</v>
      </c>
      <c r="N1186" cm="1">
        <f t="array" aca="1" ref="N1186" ca="1">INDIRECT(_xlfn.CONCAT("B", $G1186+5))</f>
        <v>4.0000000000000001E-3</v>
      </c>
      <c r="O1186" cm="1">
        <f t="array" aca="1" ref="O1186" ca="1">INDIRECT(_xlfn.CONCAT("B", $G1186+6))</f>
        <v>1876</v>
      </c>
      <c r="P1186" cm="1">
        <f t="array" aca="1" ref="P1186" ca="1">INDIRECT(_xlfn.CONCAT("B", $G1186+7))</f>
        <v>2.8250000000000002</v>
      </c>
      <c r="Q1186" cm="1">
        <f t="array" aca="1" ref="Q1186" ca="1">INDIRECT(_xlfn.CONCAT("B", $G1186+9))</f>
        <v>5.0000000000000001E-3</v>
      </c>
      <c r="R1186" cm="1">
        <f t="array" aca="1" ref="R1186" ca="1">INDIRECT(_xlfn.CONCAT("B", $G1186+11))</f>
        <v>9.09</v>
      </c>
      <c r="S1186" cm="1">
        <f t="array" aca="1" ref="S1186" ca="1">INDIRECT(_xlfn.CONCAT("B", $G1186+12))</f>
        <v>322666</v>
      </c>
      <c r="T1186" t="s">
        <v>8923</v>
      </c>
    </row>
    <row r="1187" spans="1:20" x14ac:dyDescent="0.25">
      <c r="A1187" t="s">
        <v>4</v>
      </c>
      <c r="B1187">
        <v>0</v>
      </c>
      <c r="C1187">
        <v>0</v>
      </c>
      <c r="F1187">
        <f t="shared" ref="F1187:F1250" si="32">F1186+1</f>
        <v>1186</v>
      </c>
      <c r="G1187">
        <f t="shared" ref="G1187:G1250" si="33">G1186+13</f>
        <v>15406</v>
      </c>
      <c r="H1187" t="str" cm="1">
        <f t="array" aca="1" ref="H1187" ca="1">INDIRECT(_xlfn.CONCAT("B", $G1187))</f>
        <v>8710</v>
      </c>
      <c r="I1187" cm="1">
        <f t="array" aca="1" ref="I1187" ca="1">INDIRECT(_xlfn.CONCAT("C", $G1187))</f>
        <v>7</v>
      </c>
      <c r="J1187" cm="1">
        <f t="array" aca="1" ref="J1187" ca="1">INDIRECT(_xlfn.CONCAT("B", $G1187+1))</f>
        <v>6.1550000000000002</v>
      </c>
      <c r="K1187" cm="1">
        <f t="array" aca="1" ref="K1187" ca="1">INDIRECT(_xlfn.CONCAT("B", $G1187+2))</f>
        <v>523305</v>
      </c>
      <c r="L1187" cm="1">
        <f t="array" aca="1" ref="L1187" ca="1">INDIRECT(_xlfn.CONCAT("B", $G1187+3))</f>
        <v>1.4999999999999999E-2</v>
      </c>
      <c r="M1187" cm="1">
        <f t="array" aca="1" ref="M1187" ca="1">INDIRECT(_xlfn.CONCAT("B", $G1187+4))</f>
        <v>-1053</v>
      </c>
      <c r="N1187" cm="1">
        <f t="array" aca="1" ref="N1187" ca="1">INDIRECT(_xlfn.CONCAT("B", $G1187+5))</f>
        <v>4.0000000000000001E-3</v>
      </c>
      <c r="O1187" cm="1">
        <f t="array" aca="1" ref="O1187" ca="1">INDIRECT(_xlfn.CONCAT("B", $G1187+6))</f>
        <v>0</v>
      </c>
      <c r="P1187" cm="1">
        <f t="array" aca="1" ref="P1187" ca="1">INDIRECT(_xlfn.CONCAT("B", $G1187+7))</f>
        <v>1.4750000000000001</v>
      </c>
      <c r="Q1187" cm="1">
        <f t="array" aca="1" ref="Q1187" ca="1">INDIRECT(_xlfn.CONCAT("B", $G1187+9))</f>
        <v>0.01</v>
      </c>
      <c r="R1187" cm="1">
        <f t="array" aca="1" ref="R1187" ca="1">INDIRECT(_xlfn.CONCAT("B", $G1187+11))</f>
        <v>8.2149999999999999</v>
      </c>
      <c r="S1187" cm="1">
        <f t="array" aca="1" ref="S1187" ca="1">INDIRECT(_xlfn.CONCAT("B", $G1187+12))</f>
        <v>-242053</v>
      </c>
      <c r="T1187" t="s">
        <v>8923</v>
      </c>
    </row>
    <row r="1188" spans="1:20" x14ac:dyDescent="0.25">
      <c r="A1188" t="s">
        <v>5</v>
      </c>
      <c r="B1188">
        <v>0</v>
      </c>
      <c r="C1188">
        <v>1843102</v>
      </c>
      <c r="F1188">
        <f t="shared" si="32"/>
        <v>1187</v>
      </c>
      <c r="G1188">
        <f t="shared" si="33"/>
        <v>15419</v>
      </c>
      <c r="H1188" t="str" cm="1">
        <f t="array" aca="1" ref="H1188" ca="1">INDIRECT(_xlfn.CONCAT("B", $G1188))</f>
        <v>8710</v>
      </c>
      <c r="I1188" cm="1">
        <f t="array" aca="1" ref="I1188" ca="1">INDIRECT(_xlfn.CONCAT("C", $G1188))</f>
        <v>12</v>
      </c>
      <c r="J1188" cm="1">
        <f t="array" aca="1" ref="J1188" ca="1">INDIRECT(_xlfn.CONCAT("B", $G1188+1))</f>
        <v>6.96</v>
      </c>
      <c r="K1188" cm="1">
        <f t="array" aca="1" ref="K1188" ca="1">INDIRECT(_xlfn.CONCAT("B", $G1188+2))</f>
        <v>469463</v>
      </c>
      <c r="L1188" cm="1">
        <f t="array" aca="1" ref="L1188" ca="1">INDIRECT(_xlfn.CONCAT("B", $G1188+3))</f>
        <v>0.02</v>
      </c>
      <c r="M1188" cm="1">
        <f t="array" aca="1" ref="M1188" ca="1">INDIRECT(_xlfn.CONCAT("B", $G1188+4))</f>
        <v>-2101</v>
      </c>
      <c r="N1188" cm="1">
        <f t="array" aca="1" ref="N1188" ca="1">INDIRECT(_xlfn.CONCAT("B", $G1188+5))</f>
        <v>0.11600000000000001</v>
      </c>
      <c r="O1188" cm="1">
        <f t="array" aca="1" ref="O1188" ca="1">INDIRECT(_xlfn.CONCAT("B", $G1188+6))</f>
        <v>-288965</v>
      </c>
      <c r="P1188" cm="1">
        <f t="array" aca="1" ref="P1188" ca="1">INDIRECT(_xlfn.CONCAT("B", $G1188+7))</f>
        <v>30.696000000000002</v>
      </c>
      <c r="Q1188" cm="1">
        <f t="array" aca="1" ref="Q1188" ca="1">INDIRECT(_xlfn.CONCAT("B", $G1188+9))</f>
        <v>7.4999999999999997E-2</v>
      </c>
      <c r="R1188" cm="1">
        <f t="array" aca="1" ref="R1188" ca="1">INDIRECT(_xlfn.CONCAT("B", $G1188+11))</f>
        <v>38.786000000000001</v>
      </c>
      <c r="S1188" cm="1">
        <f t="array" aca="1" ref="S1188" ca="1">INDIRECT(_xlfn.CONCAT("B", $G1188+12))</f>
        <v>-542577</v>
      </c>
      <c r="T1188" t="s">
        <v>8923</v>
      </c>
    </row>
    <row r="1189" spans="1:20" x14ac:dyDescent="0.25">
      <c r="A1189" t="s">
        <v>6</v>
      </c>
      <c r="B1189">
        <v>0.107</v>
      </c>
      <c r="F1189">
        <f t="shared" si="32"/>
        <v>1188</v>
      </c>
      <c r="G1189">
        <f t="shared" si="33"/>
        <v>15432</v>
      </c>
      <c r="H1189" t="str" cm="1">
        <f t="array" aca="1" ref="H1189" ca="1">INDIRECT(_xlfn.CONCAT("B", $G1189))</f>
        <v>8710</v>
      </c>
      <c r="I1189" cm="1">
        <f t="array" aca="1" ref="I1189" ca="1">INDIRECT(_xlfn.CONCAT("C", $G1189))</f>
        <v>13</v>
      </c>
      <c r="J1189" cm="1">
        <f t="array" aca="1" ref="J1189" ca="1">INDIRECT(_xlfn.CONCAT("B", $G1189+1))</f>
        <v>6.27</v>
      </c>
      <c r="K1189" cm="1">
        <f t="array" aca="1" ref="K1189" ca="1">INDIRECT(_xlfn.CONCAT("B", $G1189+2))</f>
        <v>245207</v>
      </c>
      <c r="L1189" cm="1">
        <f t="array" aca="1" ref="L1189" ca="1">INDIRECT(_xlfn.CONCAT("B", $G1189+3))</f>
        <v>0.17</v>
      </c>
      <c r="M1189" cm="1">
        <f t="array" aca="1" ref="M1189" ca="1">INDIRECT(_xlfn.CONCAT("B", $G1189+4))</f>
        <v>-97587</v>
      </c>
      <c r="N1189" cm="1">
        <f t="array" aca="1" ref="N1189" ca="1">INDIRECT(_xlfn.CONCAT("B", $G1189+5))</f>
        <v>0.02</v>
      </c>
      <c r="O1189" cm="1">
        <f t="array" aca="1" ref="O1189" ca="1">INDIRECT(_xlfn.CONCAT("B", $G1189+6))</f>
        <v>470557</v>
      </c>
      <c r="P1189" cm="1">
        <f t="array" aca="1" ref="P1189" ca="1">INDIRECT(_xlfn.CONCAT("B", $G1189+7))</f>
        <v>65.992000000000004</v>
      </c>
      <c r="Q1189" cm="1">
        <f t="array" aca="1" ref="Q1189" ca="1">INDIRECT(_xlfn.CONCAT("B", $G1189+9))</f>
        <v>0.01</v>
      </c>
      <c r="R1189" cm="1">
        <f t="array" aca="1" ref="R1189" ca="1">INDIRECT(_xlfn.CONCAT("B", $G1189+11))</f>
        <v>72.632000000000005</v>
      </c>
      <c r="S1189" cm="1">
        <f t="array" aca="1" ref="S1189" ca="1">INDIRECT(_xlfn.CONCAT("B", $G1189+12))</f>
        <v>579523</v>
      </c>
      <c r="T1189" t="s">
        <v>8923</v>
      </c>
    </row>
    <row r="1190" spans="1:20" x14ac:dyDescent="0.25">
      <c r="A1190" t="s">
        <v>7</v>
      </c>
      <c r="B1190">
        <v>-118542</v>
      </c>
      <c r="F1190">
        <f t="shared" si="32"/>
        <v>1189</v>
      </c>
      <c r="G1190">
        <f t="shared" si="33"/>
        <v>15445</v>
      </c>
      <c r="H1190" t="str" cm="1">
        <f t="array" aca="1" ref="H1190" ca="1">INDIRECT(_xlfn.CONCAT("B", $G1190))</f>
        <v>8740</v>
      </c>
      <c r="I1190" cm="1">
        <f t="array" aca="1" ref="I1190" ca="1">INDIRECT(_xlfn.CONCAT("C", $G1190))</f>
        <v>1</v>
      </c>
      <c r="J1190" cm="1">
        <f t="array" aca="1" ref="J1190" ca="1">INDIRECT(_xlfn.CONCAT("B", $G1190+1))</f>
        <v>0.41</v>
      </c>
      <c r="K1190" cm="1">
        <f t="array" aca="1" ref="K1190" ca="1">INDIRECT(_xlfn.CONCAT("B", $G1190+2))</f>
        <v>8860</v>
      </c>
      <c r="L1190" cm="1">
        <f t="array" aca="1" ref="L1190" ca="1">INDIRECT(_xlfn.CONCAT("B", $G1190+3))</f>
        <v>1.4999999999999999E-2</v>
      </c>
      <c r="M1190" cm="1">
        <f t="array" aca="1" ref="M1190" ca="1">INDIRECT(_xlfn.CONCAT("B", $G1190+4))</f>
        <v>-3162</v>
      </c>
      <c r="N1190" cm="1">
        <f t="array" aca="1" ref="N1190" ca="1">INDIRECT(_xlfn.CONCAT("B", $G1190+5))</f>
        <v>7.0000000000000001E-3</v>
      </c>
      <c r="O1190" cm="1">
        <f t="array" aca="1" ref="O1190" ca="1">INDIRECT(_xlfn.CONCAT("B", $G1190+6))</f>
        <v>0</v>
      </c>
      <c r="P1190" cm="1">
        <f t="array" aca="1" ref="P1190" ca="1">INDIRECT(_xlfn.CONCAT("B", $G1190+7))</f>
        <v>0.22</v>
      </c>
      <c r="Q1190" cm="1">
        <f t="array" aca="1" ref="Q1190" ca="1">INDIRECT(_xlfn.CONCAT("B", $G1190+9))</f>
        <v>0.02</v>
      </c>
      <c r="R1190" cm="1">
        <f t="array" aca="1" ref="R1190" ca="1">INDIRECT(_xlfn.CONCAT("B", $G1190+11))</f>
        <v>0.745</v>
      </c>
      <c r="S1190" cm="1">
        <f t="array" aca="1" ref="S1190" ca="1">INDIRECT(_xlfn.CONCAT("B", $G1190+12))</f>
        <v>-2208</v>
      </c>
      <c r="T1190" t="s">
        <v>8923</v>
      </c>
    </row>
    <row r="1191" spans="1:20" x14ac:dyDescent="0.25">
      <c r="A1191" t="s">
        <v>8</v>
      </c>
      <c r="B1191">
        <v>23.486000000000001</v>
      </c>
      <c r="C1191">
        <v>23.484000000000002</v>
      </c>
      <c r="F1191">
        <f t="shared" si="32"/>
        <v>1190</v>
      </c>
      <c r="G1191">
        <f t="shared" si="33"/>
        <v>15458</v>
      </c>
      <c r="H1191" t="str" cm="1">
        <f t="array" aca="1" ref="H1191" ca="1">INDIRECT(_xlfn.CONCAT("B", $G1191))</f>
        <v>8740</v>
      </c>
      <c r="I1191" cm="1">
        <f t="array" aca="1" ref="I1191" ca="1">INDIRECT(_xlfn.CONCAT("C", $G1191))</f>
        <v>2</v>
      </c>
      <c r="J1191" cm="1">
        <f t="array" aca="1" ref="J1191" ca="1">INDIRECT(_xlfn.CONCAT("B", $G1191+1))</f>
        <v>0.34</v>
      </c>
      <c r="K1191" cm="1">
        <f t="array" aca="1" ref="K1191" ca="1">INDIRECT(_xlfn.CONCAT("B", $G1191+2))</f>
        <v>7631</v>
      </c>
      <c r="L1191" cm="1">
        <f t="array" aca="1" ref="L1191" ca="1">INDIRECT(_xlfn.CONCAT("B", $G1191+3))</f>
        <v>0.01</v>
      </c>
      <c r="M1191" cm="1">
        <f t="array" aca="1" ref="M1191" ca="1">INDIRECT(_xlfn.CONCAT("B", $G1191+4))</f>
        <v>-1053</v>
      </c>
      <c r="N1191" cm="1">
        <f t="array" aca="1" ref="N1191" ca="1">INDIRECT(_xlfn.CONCAT("B", $G1191+5))</f>
        <v>0.01</v>
      </c>
      <c r="O1191" cm="1">
        <f t="array" aca="1" ref="O1191" ca="1">INDIRECT(_xlfn.CONCAT("B", $G1191+6))</f>
        <v>422</v>
      </c>
      <c r="P1191" cm="1">
        <f t="array" aca="1" ref="P1191" ca="1">INDIRECT(_xlfn.CONCAT("B", $G1191+7))</f>
        <v>0.22500000000000001</v>
      </c>
      <c r="Q1191" cm="1">
        <f t="array" aca="1" ref="Q1191" ca="1">INDIRECT(_xlfn.CONCAT("B", $G1191+9))</f>
        <v>0.02</v>
      </c>
      <c r="R1191" cm="1">
        <f t="array" aca="1" ref="R1191" ca="1">INDIRECT(_xlfn.CONCAT("B", $G1191+11))</f>
        <v>0.7</v>
      </c>
      <c r="S1191" cm="1">
        <f t="array" aca="1" ref="S1191" ca="1">INDIRECT(_xlfn.CONCAT("B", $G1191+12))</f>
        <v>3559</v>
      </c>
      <c r="T1191" t="s">
        <v>8923</v>
      </c>
    </row>
    <row r="1192" spans="1:20" x14ac:dyDescent="0.25">
      <c r="A1192" t="s">
        <v>9</v>
      </c>
      <c r="B1192">
        <v>-118551</v>
      </c>
      <c r="F1192">
        <f t="shared" si="32"/>
        <v>1191</v>
      </c>
      <c r="G1192">
        <f t="shared" si="33"/>
        <v>15471</v>
      </c>
      <c r="H1192" t="str" cm="1">
        <f t="array" aca="1" ref="H1192" ca="1">INDIRECT(_xlfn.CONCAT("B", $G1192))</f>
        <v>8740</v>
      </c>
      <c r="I1192" cm="1">
        <f t="array" aca="1" ref="I1192" ca="1">INDIRECT(_xlfn.CONCAT("C", $G1192))</f>
        <v>3</v>
      </c>
      <c r="J1192" cm="1">
        <f t="array" aca="1" ref="J1192" ca="1">INDIRECT(_xlfn.CONCAT("B", $G1192+1))</f>
        <v>0.26500000000000001</v>
      </c>
      <c r="K1192" cm="1">
        <f t="array" aca="1" ref="K1192" ca="1">INDIRECT(_xlfn.CONCAT("B", $G1192+2))</f>
        <v>4780</v>
      </c>
      <c r="L1192" cm="1">
        <f t="array" aca="1" ref="L1192" ca="1">INDIRECT(_xlfn.CONCAT("B", $G1192+3))</f>
        <v>1.4999999999999999E-2</v>
      </c>
      <c r="M1192" cm="1">
        <f t="array" aca="1" ref="M1192" ca="1">INDIRECT(_xlfn.CONCAT("B", $G1192+4))</f>
        <v>-2101</v>
      </c>
      <c r="N1192" cm="1">
        <f t="array" aca="1" ref="N1192" ca="1">INDIRECT(_xlfn.CONCAT("B", $G1192+5))</f>
        <v>5.0000000000000001E-3</v>
      </c>
      <c r="O1192" cm="1">
        <f t="array" aca="1" ref="O1192" ca="1">INDIRECT(_xlfn.CONCAT("B", $G1192+6))</f>
        <v>0</v>
      </c>
      <c r="P1192" cm="1">
        <f t="array" aca="1" ref="P1192" ca="1">INDIRECT(_xlfn.CONCAT("B", $G1192+7))</f>
        <v>0.15</v>
      </c>
      <c r="Q1192" cm="1">
        <f t="array" aca="1" ref="Q1192" ca="1">INDIRECT(_xlfn.CONCAT("B", $G1192+9))</f>
        <v>8.5000000000000006E-2</v>
      </c>
      <c r="R1192" cm="1">
        <f t="array" aca="1" ref="R1192" ca="1">INDIRECT(_xlfn.CONCAT("B", $G1192+11))</f>
        <v>0.59</v>
      </c>
      <c r="S1192" cm="1">
        <f t="array" aca="1" ref="S1192" ca="1">INDIRECT(_xlfn.CONCAT("B", $G1192+12))</f>
        <v>-649011</v>
      </c>
      <c r="T1192" t="s">
        <v>8923</v>
      </c>
    </row>
    <row r="1193" spans="1:20" x14ac:dyDescent="0.25">
      <c r="A1193" t="s">
        <v>10</v>
      </c>
      <c r="B1193">
        <v>7.0000000000000007E-2</v>
      </c>
      <c r="C1193">
        <v>7.8E-2</v>
      </c>
      <c r="F1193">
        <f t="shared" si="32"/>
        <v>1192</v>
      </c>
      <c r="G1193">
        <f t="shared" si="33"/>
        <v>15484</v>
      </c>
      <c r="H1193" t="str" cm="1">
        <f t="array" aca="1" ref="H1193" ca="1">INDIRECT(_xlfn.CONCAT("B", $G1193))</f>
        <v>8740</v>
      </c>
      <c r="I1193" cm="1">
        <f t="array" aca="1" ref="I1193" ca="1">INDIRECT(_xlfn.CONCAT("C", $G1193))</f>
        <v>4</v>
      </c>
      <c r="J1193" cm="1">
        <f t="array" aca="1" ref="J1193" ca="1">INDIRECT(_xlfn.CONCAT("B", $G1193+1))</f>
        <v>0.24</v>
      </c>
      <c r="K1193" cm="1">
        <f t="array" aca="1" ref="K1193" ca="1">INDIRECT(_xlfn.CONCAT("B", $G1193+2))</f>
        <v>-45781</v>
      </c>
      <c r="L1193" cm="1">
        <f t="array" aca="1" ref="L1193" ca="1">INDIRECT(_xlfn.CONCAT("B", $G1193+3))</f>
        <v>0.01</v>
      </c>
      <c r="M1193" cm="1">
        <f t="array" aca="1" ref="M1193" ca="1">INDIRECT(_xlfn.CONCAT("B", $G1193+4))</f>
        <v>-1053</v>
      </c>
      <c r="N1193" cm="1">
        <f t="array" aca="1" ref="N1193" ca="1">INDIRECT(_xlfn.CONCAT("B", $G1193+5))</f>
        <v>7.0000000000000001E-3</v>
      </c>
      <c r="O1193" cm="1">
        <f t="array" aca="1" ref="O1193" ca="1">INDIRECT(_xlfn.CONCAT("B", $G1193+6))</f>
        <v>5730</v>
      </c>
      <c r="P1193" cm="1">
        <f t="array" aca="1" ref="P1193" ca="1">INDIRECT(_xlfn.CONCAT("B", $G1193+7))</f>
        <v>0.16500000000000001</v>
      </c>
      <c r="Q1193" cm="1">
        <f t="array" aca="1" ref="Q1193" ca="1">INDIRECT(_xlfn.CONCAT("B", $G1193+9))</f>
        <v>1.4999999999999999E-2</v>
      </c>
      <c r="R1193" cm="1">
        <f t="array" aca="1" ref="R1193" ca="1">INDIRECT(_xlfn.CONCAT("B", $G1193+11))</f>
        <v>0.54</v>
      </c>
      <c r="S1193" cm="1">
        <f t="array" aca="1" ref="S1193" ca="1">INDIRECT(_xlfn.CONCAT("B", $G1193+12))</f>
        <v>-50409</v>
      </c>
      <c r="T1193" t="s">
        <v>8923</v>
      </c>
    </row>
    <row r="1194" spans="1:20" x14ac:dyDescent="0.25">
      <c r="A1194" t="s">
        <v>11</v>
      </c>
      <c r="B1194">
        <v>-10007</v>
      </c>
      <c r="F1194">
        <f t="shared" si="32"/>
        <v>1193</v>
      </c>
      <c r="G1194">
        <f t="shared" si="33"/>
        <v>15497</v>
      </c>
      <c r="H1194" t="str" cm="1">
        <f t="array" aca="1" ref="H1194" ca="1">INDIRECT(_xlfn.CONCAT("B", $G1194))</f>
        <v>8740</v>
      </c>
      <c r="I1194" cm="1">
        <f t="array" aca="1" ref="I1194" ca="1">INDIRECT(_xlfn.CONCAT("C", $G1194))</f>
        <v>5</v>
      </c>
      <c r="J1194" cm="1">
        <f t="array" aca="1" ref="J1194" ca="1">INDIRECT(_xlfn.CONCAT("B", $G1194+1))</f>
        <v>0.16500000000000001</v>
      </c>
      <c r="K1194" cm="1">
        <f t="array" aca="1" ref="K1194" ca="1">INDIRECT(_xlfn.CONCAT("B", $G1194+2))</f>
        <v>8409</v>
      </c>
      <c r="L1194" cm="1">
        <f t="array" aca="1" ref="L1194" ca="1">INDIRECT(_xlfn.CONCAT("B", $G1194+3))</f>
        <v>0.01</v>
      </c>
      <c r="M1194" cm="1">
        <f t="array" aca="1" ref="M1194" ca="1">INDIRECT(_xlfn.CONCAT("B", $G1194+4))</f>
        <v>0</v>
      </c>
      <c r="N1194" cm="1">
        <f t="array" aca="1" ref="N1194" ca="1">INDIRECT(_xlfn.CONCAT("B", $G1194+5))</f>
        <v>7.0000000000000001E-3</v>
      </c>
      <c r="O1194" cm="1">
        <f t="array" aca="1" ref="O1194" ca="1">INDIRECT(_xlfn.CONCAT("B", $G1194+6))</f>
        <v>1364</v>
      </c>
      <c r="P1194" cm="1">
        <f t="array" aca="1" ref="P1194" ca="1">INDIRECT(_xlfn.CONCAT("B", $G1194+7))</f>
        <v>0.14000000000000001</v>
      </c>
      <c r="Q1194" cm="1">
        <f t="array" aca="1" ref="Q1194" ca="1">INDIRECT(_xlfn.CONCAT("B", $G1194+9))</f>
        <v>1.4999999999999999E-2</v>
      </c>
      <c r="R1194" cm="1">
        <f t="array" aca="1" ref="R1194" ca="1">INDIRECT(_xlfn.CONCAT("B", $G1194+11))</f>
        <v>0.41499999999999998</v>
      </c>
      <c r="S1194" cm="1">
        <f t="array" aca="1" ref="S1194" ca="1">INDIRECT(_xlfn.CONCAT("B", $G1194+12))</f>
        <v>5706</v>
      </c>
      <c r="T1194" t="s">
        <v>8923</v>
      </c>
    </row>
    <row r="1195" spans="1:20" x14ac:dyDescent="0.25">
      <c r="A1195" t="s">
        <v>12</v>
      </c>
      <c r="B1195">
        <v>24.056000000000001</v>
      </c>
      <c r="C1195">
        <v>24.280999999999999</v>
      </c>
      <c r="F1195">
        <f t="shared" si="32"/>
        <v>1194</v>
      </c>
      <c r="G1195">
        <f t="shared" si="33"/>
        <v>15510</v>
      </c>
      <c r="H1195" t="str" cm="1">
        <f t="array" aca="1" ref="H1195" ca="1">INDIRECT(_xlfn.CONCAT("B", $G1195))</f>
        <v>8740</v>
      </c>
      <c r="I1195" cm="1">
        <f t="array" aca="1" ref="I1195" ca="1">INDIRECT(_xlfn.CONCAT("C", $G1195))</f>
        <v>6</v>
      </c>
      <c r="J1195" cm="1">
        <f t="array" aca="1" ref="J1195" ca="1">INDIRECT(_xlfn.CONCAT("B", $G1195+1))</f>
        <v>0.11</v>
      </c>
      <c r="K1195" cm="1">
        <f t="array" aca="1" ref="K1195" ca="1">INDIRECT(_xlfn.CONCAT("B", $G1195+2))</f>
        <v>1499</v>
      </c>
      <c r="L1195" cm="1">
        <f t="array" aca="1" ref="L1195" ca="1">INDIRECT(_xlfn.CONCAT("B", $G1195+3))</f>
        <v>0.01</v>
      </c>
      <c r="M1195" cm="1">
        <f t="array" aca="1" ref="M1195" ca="1">INDIRECT(_xlfn.CONCAT("B", $G1195+4))</f>
        <v>-1053</v>
      </c>
      <c r="N1195" cm="1">
        <f t="array" aca="1" ref="N1195" ca="1">INDIRECT(_xlfn.CONCAT("B", $G1195+5))</f>
        <v>8.9999999999999993E-3</v>
      </c>
      <c r="O1195" cm="1">
        <f t="array" aca="1" ref="O1195" ca="1">INDIRECT(_xlfn.CONCAT("B", $G1195+6))</f>
        <v>2814</v>
      </c>
      <c r="P1195" cm="1">
        <f t="array" aca="1" ref="P1195" ca="1">INDIRECT(_xlfn.CONCAT("B", $G1195+7))</f>
        <v>0.16</v>
      </c>
      <c r="Q1195" cm="1">
        <f t="array" aca="1" ref="Q1195" ca="1">INDIRECT(_xlfn.CONCAT("B", $G1195+9))</f>
        <v>0.02</v>
      </c>
      <c r="R1195" cm="1">
        <f t="array" aca="1" ref="R1195" ca="1">INDIRECT(_xlfn.CONCAT("B", $G1195+11))</f>
        <v>0.38</v>
      </c>
      <c r="S1195" cm="1">
        <f t="array" aca="1" ref="S1195" ca="1">INDIRECT(_xlfn.CONCAT("B", $G1195+12))</f>
        <v>6595</v>
      </c>
      <c r="T1195" t="s">
        <v>8923</v>
      </c>
    </row>
    <row r="1196" spans="1:20" x14ac:dyDescent="0.25">
      <c r="A1196" t="s">
        <v>13</v>
      </c>
      <c r="B1196">
        <v>-111567</v>
      </c>
      <c r="F1196">
        <f t="shared" si="32"/>
        <v>1195</v>
      </c>
      <c r="G1196">
        <f t="shared" si="33"/>
        <v>15523</v>
      </c>
      <c r="H1196" t="str" cm="1">
        <f t="array" aca="1" ref="H1196" ca="1">INDIRECT(_xlfn.CONCAT("B", $G1196))</f>
        <v>8740</v>
      </c>
      <c r="I1196" cm="1">
        <f t="array" aca="1" ref="I1196" ca="1">INDIRECT(_xlfn.CONCAT("C", $G1196))</f>
        <v>7</v>
      </c>
      <c r="J1196" cm="1">
        <f t="array" aca="1" ref="J1196" ca="1">INDIRECT(_xlfn.CONCAT("B", $G1196+1))</f>
        <v>0.04</v>
      </c>
      <c r="K1196" cm="1">
        <f t="array" aca="1" ref="K1196" ca="1">INDIRECT(_xlfn.CONCAT("B", $G1196+2))</f>
        <v>1217</v>
      </c>
      <c r="L1196" cm="1">
        <f t="array" aca="1" ref="L1196" ca="1">INDIRECT(_xlfn.CONCAT("B", $G1196+3))</f>
        <v>5.0000000000000001E-3</v>
      </c>
      <c r="M1196" cm="1">
        <f t="array" aca="1" ref="M1196" ca="1">INDIRECT(_xlfn.CONCAT("B", $G1196+4))</f>
        <v>-1057</v>
      </c>
      <c r="N1196" cm="1">
        <f t="array" aca="1" ref="N1196" ca="1">INDIRECT(_xlfn.CONCAT("B", $G1196+5))</f>
        <v>2E-3</v>
      </c>
      <c r="O1196" cm="1">
        <f t="array" aca="1" ref="O1196" ca="1">INDIRECT(_xlfn.CONCAT("B", $G1196+6))</f>
        <v>0</v>
      </c>
      <c r="P1196" cm="1">
        <f t="array" aca="1" ref="P1196" ca="1">INDIRECT(_xlfn.CONCAT("B", $G1196+7))</f>
        <v>0.02</v>
      </c>
      <c r="Q1196" cm="1">
        <f t="array" aca="1" ref="Q1196" ca="1">INDIRECT(_xlfn.CONCAT("B", $G1196+9))</f>
        <v>5.0000000000000001E-3</v>
      </c>
      <c r="R1196" cm="1">
        <f t="array" aca="1" ref="R1196" ca="1">INDIRECT(_xlfn.CONCAT("B", $G1196+11))</f>
        <v>0.1</v>
      </c>
      <c r="S1196" cm="1">
        <f t="array" aca="1" ref="S1196" ca="1">INDIRECT(_xlfn.CONCAT("B", $G1196+12))</f>
        <v>160</v>
      </c>
      <c r="T1196" t="s">
        <v>8923</v>
      </c>
    </row>
    <row r="1197" spans="1:20" x14ac:dyDescent="0.25">
      <c r="A1197" t="s">
        <v>0</v>
      </c>
      <c r="B1197" t="s">
        <v>20</v>
      </c>
      <c r="C1197">
        <v>13</v>
      </c>
      <c r="F1197">
        <f t="shared" si="32"/>
        <v>1196</v>
      </c>
      <c r="G1197">
        <f t="shared" si="33"/>
        <v>15536</v>
      </c>
      <c r="H1197" t="str" cm="1">
        <f t="array" aca="1" ref="H1197" ca="1">INDIRECT(_xlfn.CONCAT("B", $G1197))</f>
        <v>8740</v>
      </c>
      <c r="I1197" cm="1">
        <f t="array" aca="1" ref="I1197" ca="1">INDIRECT(_xlfn.CONCAT("C", $G1197))</f>
        <v>8</v>
      </c>
      <c r="J1197" cm="1">
        <f t="array" aca="1" ref="J1197" ca="1">INDIRECT(_xlfn.CONCAT("B", $G1197+1))</f>
        <v>0.04</v>
      </c>
      <c r="K1197" cm="1">
        <f t="array" aca="1" ref="K1197" ca="1">INDIRECT(_xlfn.CONCAT("B", $G1197+2))</f>
        <v>-422</v>
      </c>
      <c r="L1197" cm="1">
        <f t="array" aca="1" ref="L1197" ca="1">INDIRECT(_xlfn.CONCAT("B", $G1197+3))</f>
        <v>5.0000000000000001E-3</v>
      </c>
      <c r="M1197" cm="1">
        <f t="array" aca="1" ref="M1197" ca="1">INDIRECT(_xlfn.CONCAT("B", $G1197+4))</f>
        <v>-1057</v>
      </c>
      <c r="N1197" cm="1">
        <f t="array" aca="1" ref="N1197" ca="1">INDIRECT(_xlfn.CONCAT("B", $G1197+5))</f>
        <v>2E-3</v>
      </c>
      <c r="O1197" cm="1">
        <f t="array" aca="1" ref="O1197" ca="1">INDIRECT(_xlfn.CONCAT("B", $G1197+6))</f>
        <v>0</v>
      </c>
      <c r="P1197" cm="1">
        <f t="array" aca="1" ref="P1197" ca="1">INDIRECT(_xlfn.CONCAT("B", $G1197+7))</f>
        <v>0.02</v>
      </c>
      <c r="Q1197" cm="1">
        <f t="array" aca="1" ref="Q1197" ca="1">INDIRECT(_xlfn.CONCAT("B", $G1197+9))</f>
        <v>5.0000000000000001E-3</v>
      </c>
      <c r="R1197" cm="1">
        <f t="array" aca="1" ref="R1197" ca="1">INDIRECT(_xlfn.CONCAT("B", $G1197+11))</f>
        <v>9.5000000000000001E-2</v>
      </c>
      <c r="S1197" cm="1">
        <f t="array" aca="1" ref="S1197" ca="1">INDIRECT(_xlfn.CONCAT("B", $G1197+12))</f>
        <v>-2531</v>
      </c>
      <c r="T1197" t="s">
        <v>8923</v>
      </c>
    </row>
    <row r="1198" spans="1:20" x14ac:dyDescent="0.25">
      <c r="A1198" t="s">
        <v>2</v>
      </c>
      <c r="B1198">
        <v>6.5000000000000002E-2</v>
      </c>
      <c r="C1198">
        <v>0.26600000000000001</v>
      </c>
      <c r="F1198">
        <f t="shared" si="32"/>
        <v>1197</v>
      </c>
      <c r="G1198">
        <f t="shared" si="33"/>
        <v>15549</v>
      </c>
      <c r="H1198" t="str" cm="1">
        <f t="array" aca="1" ref="H1198" ca="1">INDIRECT(_xlfn.CONCAT("B", $G1198))</f>
        <v>8740</v>
      </c>
      <c r="I1198" cm="1">
        <f t="array" aca="1" ref="I1198" ca="1">INDIRECT(_xlfn.CONCAT("C", $G1198))</f>
        <v>9</v>
      </c>
      <c r="J1198" cm="1">
        <f t="array" aca="1" ref="J1198" ca="1">INDIRECT(_xlfn.CONCAT("B", $G1198+1))</f>
        <v>0.04</v>
      </c>
      <c r="K1198" cm="1">
        <f t="array" aca="1" ref="K1198" ca="1">INDIRECT(_xlfn.CONCAT("B", $G1198+2))</f>
        <v>631</v>
      </c>
      <c r="L1198" cm="1">
        <f t="array" aca="1" ref="L1198" ca="1">INDIRECT(_xlfn.CONCAT("B", $G1198+3))</f>
        <v>0.01</v>
      </c>
      <c r="M1198" cm="1">
        <f t="array" aca="1" ref="M1198" ca="1">INDIRECT(_xlfn.CONCAT("B", $G1198+4))</f>
        <v>-1049</v>
      </c>
      <c r="N1198" cm="1">
        <f t="array" aca="1" ref="N1198" ca="1">INDIRECT(_xlfn.CONCAT("B", $G1198+5))</f>
        <v>3.0000000000000001E-3</v>
      </c>
      <c r="O1198" cm="1">
        <f t="array" aca="1" ref="O1198" ca="1">INDIRECT(_xlfn.CONCAT("B", $G1198+6))</f>
        <v>0</v>
      </c>
      <c r="P1198" cm="1">
        <f t="array" aca="1" ref="P1198" ca="1">INDIRECT(_xlfn.CONCAT("B", $G1198+7))</f>
        <v>0.02</v>
      </c>
      <c r="Q1198" cm="1">
        <f t="array" aca="1" ref="Q1198" ca="1">INDIRECT(_xlfn.CONCAT("B", $G1198+9))</f>
        <v>0.01</v>
      </c>
      <c r="R1198" cm="1">
        <f t="array" aca="1" ref="R1198" ca="1">INDIRECT(_xlfn.CONCAT("B", $G1198+11))</f>
        <v>0.105</v>
      </c>
      <c r="S1198" cm="1">
        <f t="array" aca="1" ref="S1198" ca="1">INDIRECT(_xlfn.CONCAT("B", $G1198+12))</f>
        <v>-213</v>
      </c>
      <c r="T1198" t="s">
        <v>8923</v>
      </c>
    </row>
    <row r="1199" spans="1:20" x14ac:dyDescent="0.25">
      <c r="A1199" t="s">
        <v>3</v>
      </c>
      <c r="B1199">
        <v>2056</v>
      </c>
      <c r="C1199">
        <v>1731535</v>
      </c>
      <c r="F1199">
        <f t="shared" si="32"/>
        <v>1198</v>
      </c>
      <c r="G1199">
        <f t="shared" si="33"/>
        <v>15562</v>
      </c>
      <c r="H1199" t="str" cm="1">
        <f t="array" aca="1" ref="H1199" ca="1">INDIRECT(_xlfn.CONCAT("B", $G1199))</f>
        <v>8740</v>
      </c>
      <c r="I1199" cm="1">
        <f t="array" aca="1" ref="I1199" ca="1">INDIRECT(_xlfn.CONCAT("C", $G1199))</f>
        <v>10</v>
      </c>
      <c r="J1199" cm="1">
        <f t="array" aca="1" ref="J1199" ca="1">INDIRECT(_xlfn.CONCAT("B", $G1199+1))</f>
        <v>0.04</v>
      </c>
      <c r="K1199" cm="1">
        <f t="array" aca="1" ref="K1199" ca="1">INDIRECT(_xlfn.CONCAT("B", $G1199+2))</f>
        <v>639</v>
      </c>
      <c r="L1199" cm="1">
        <f t="array" aca="1" ref="L1199" ca="1">INDIRECT(_xlfn.CONCAT("B", $G1199+3))</f>
        <v>0.01</v>
      </c>
      <c r="M1199" cm="1">
        <f t="array" aca="1" ref="M1199" ca="1">INDIRECT(_xlfn.CONCAT("B", $G1199+4))</f>
        <v>0</v>
      </c>
      <c r="N1199" cm="1">
        <f t="array" aca="1" ref="N1199" ca="1">INDIRECT(_xlfn.CONCAT("B", $G1199+5))</f>
        <v>3.0000000000000001E-3</v>
      </c>
      <c r="O1199" cm="1">
        <f t="array" aca="1" ref="O1199" ca="1">INDIRECT(_xlfn.CONCAT("B", $G1199+6))</f>
        <v>0</v>
      </c>
      <c r="P1199" cm="1">
        <f t="array" aca="1" ref="P1199" ca="1">INDIRECT(_xlfn.CONCAT("B", $G1199+7))</f>
        <v>1.4999999999999999E-2</v>
      </c>
      <c r="Q1199" cm="1">
        <f t="array" aca="1" ref="Q1199" ca="1">INDIRECT(_xlfn.CONCAT("B", $G1199+9))</f>
        <v>5.0000000000000001E-3</v>
      </c>
      <c r="R1199" cm="1">
        <f t="array" aca="1" ref="R1199" ca="1">INDIRECT(_xlfn.CONCAT("B", $G1199+11))</f>
        <v>0.1</v>
      </c>
      <c r="S1199" cm="1">
        <f t="array" aca="1" ref="S1199" ca="1">INDIRECT(_xlfn.CONCAT("B", $G1199+12))</f>
        <v>639</v>
      </c>
      <c r="T1199" t="s">
        <v>8923</v>
      </c>
    </row>
    <row r="1200" spans="1:20" x14ac:dyDescent="0.25">
      <c r="A1200" t="s">
        <v>4</v>
      </c>
      <c r="B1200">
        <v>0</v>
      </c>
      <c r="C1200">
        <v>0</v>
      </c>
      <c r="F1200">
        <f t="shared" si="32"/>
        <v>1199</v>
      </c>
      <c r="G1200">
        <f t="shared" si="33"/>
        <v>15575</v>
      </c>
      <c r="H1200" t="str" cm="1">
        <f t="array" aca="1" ref="H1200" ca="1">INDIRECT(_xlfn.CONCAT("B", $G1200))</f>
        <v>8740</v>
      </c>
      <c r="I1200" cm="1">
        <f t="array" aca="1" ref="I1200" ca="1">INDIRECT(_xlfn.CONCAT("C", $G1200))</f>
        <v>11</v>
      </c>
      <c r="J1200" cm="1">
        <f t="array" aca="1" ref="J1200" ca="1">INDIRECT(_xlfn.CONCAT("B", $G1200+1))</f>
        <v>0.04</v>
      </c>
      <c r="K1200" cm="1">
        <f t="array" aca="1" ref="K1200" ca="1">INDIRECT(_xlfn.CONCAT("B", $G1200+2))</f>
        <v>-1049</v>
      </c>
      <c r="L1200" cm="1">
        <f t="array" aca="1" ref="L1200" ca="1">INDIRECT(_xlfn.CONCAT("B", $G1200+3))</f>
        <v>5.0000000000000001E-3</v>
      </c>
      <c r="M1200" cm="1">
        <f t="array" aca="1" ref="M1200" ca="1">INDIRECT(_xlfn.CONCAT("B", $G1200+4))</f>
        <v>0</v>
      </c>
      <c r="N1200" cm="1">
        <f t="array" aca="1" ref="N1200" ca="1">INDIRECT(_xlfn.CONCAT("B", $G1200+5))</f>
        <v>3.0000000000000001E-3</v>
      </c>
      <c r="O1200" cm="1">
        <f t="array" aca="1" ref="O1200" ca="1">INDIRECT(_xlfn.CONCAT("B", $G1200+6))</f>
        <v>0</v>
      </c>
      <c r="P1200" cm="1">
        <f t="array" aca="1" ref="P1200" ca="1">INDIRECT(_xlfn.CONCAT("B", $G1200+7))</f>
        <v>1.4999999999999999E-2</v>
      </c>
      <c r="Q1200" cm="1">
        <f t="array" aca="1" ref="Q1200" ca="1">INDIRECT(_xlfn.CONCAT("B", $G1200+9))</f>
        <v>5.0000000000000001E-3</v>
      </c>
      <c r="R1200" cm="1">
        <f t="array" aca="1" ref="R1200" ca="1">INDIRECT(_xlfn.CONCAT("B", $G1200+11))</f>
        <v>9.5000000000000001E-2</v>
      </c>
      <c r="S1200" cm="1">
        <f t="array" aca="1" ref="S1200" ca="1">INDIRECT(_xlfn.CONCAT("B", $G1200+12))</f>
        <v>-2101</v>
      </c>
      <c r="T1200" t="s">
        <v>8923</v>
      </c>
    </row>
    <row r="1201" spans="1:20" x14ac:dyDescent="0.25">
      <c r="A1201" t="s">
        <v>5</v>
      </c>
      <c r="B1201">
        <v>0</v>
      </c>
      <c r="C1201">
        <v>1733591</v>
      </c>
      <c r="F1201">
        <f t="shared" si="32"/>
        <v>1200</v>
      </c>
      <c r="G1201">
        <f t="shared" si="33"/>
        <v>15588</v>
      </c>
      <c r="H1201" t="str" cm="1">
        <f t="array" aca="1" ref="H1201" ca="1">INDIRECT(_xlfn.CONCAT("B", $G1201))</f>
        <v>8740</v>
      </c>
      <c r="I1201" cm="1">
        <f t="array" aca="1" ref="I1201" ca="1">INDIRECT(_xlfn.CONCAT("C", $G1201))</f>
        <v>12</v>
      </c>
      <c r="J1201" cm="1">
        <f t="array" aca="1" ref="J1201" ca="1">INDIRECT(_xlfn.CONCAT("B", $G1201+1))</f>
        <v>5.5E-2</v>
      </c>
      <c r="K1201" cm="1">
        <f t="array" aca="1" ref="K1201" ca="1">INDIRECT(_xlfn.CONCAT("B", $G1201+2))</f>
        <v>860</v>
      </c>
      <c r="L1201" cm="1">
        <f t="array" aca="1" ref="L1201" ca="1">INDIRECT(_xlfn.CONCAT("B", $G1201+3))</f>
        <v>5.0000000000000001E-3</v>
      </c>
      <c r="M1201" cm="1">
        <f t="array" aca="1" ref="M1201" ca="1">INDIRECT(_xlfn.CONCAT("B", $G1201+4))</f>
        <v>0</v>
      </c>
      <c r="N1201" cm="1">
        <f t="array" aca="1" ref="N1201" ca="1">INDIRECT(_xlfn.CONCAT("B", $G1201+5))</f>
        <v>4.0000000000000001E-3</v>
      </c>
      <c r="O1201" cm="1">
        <f t="array" aca="1" ref="O1201" ca="1">INDIRECT(_xlfn.CONCAT("B", $G1201+6))</f>
        <v>266</v>
      </c>
      <c r="P1201" cm="1">
        <f t="array" aca="1" ref="P1201" ca="1">INDIRECT(_xlfn.CONCAT("B", $G1201+7))</f>
        <v>7.0000000000000007E-2</v>
      </c>
      <c r="Q1201" cm="1">
        <f t="array" aca="1" ref="Q1201" ca="1">INDIRECT(_xlfn.CONCAT("B", $G1201+9))</f>
        <v>0.01</v>
      </c>
      <c r="R1201" cm="1">
        <f t="array" aca="1" ref="R1201" ca="1">INDIRECT(_xlfn.CONCAT("B", $G1201+11))</f>
        <v>0.2</v>
      </c>
      <c r="S1201" cm="1">
        <f t="array" aca="1" ref="S1201" ca="1">INDIRECT(_xlfn.CONCAT("B", $G1201+12))</f>
        <v>3981</v>
      </c>
      <c r="T1201" t="s">
        <v>8923</v>
      </c>
    </row>
    <row r="1202" spans="1:20" x14ac:dyDescent="0.25">
      <c r="A1202" t="s">
        <v>6</v>
      </c>
      <c r="B1202">
        <v>8.0000000000000002E-3</v>
      </c>
      <c r="F1202">
        <f t="shared" si="32"/>
        <v>1201</v>
      </c>
      <c r="G1202">
        <f t="shared" si="33"/>
        <v>15601</v>
      </c>
      <c r="H1202" t="str" cm="1">
        <f t="array" aca="1" ref="H1202" ca="1">INDIRECT(_xlfn.CONCAT("B", $G1202))</f>
        <v>8740</v>
      </c>
      <c r="I1202" cm="1">
        <f t="array" aca="1" ref="I1202" ca="1">INDIRECT(_xlfn.CONCAT("C", $G1202))</f>
        <v>13</v>
      </c>
      <c r="J1202" cm="1">
        <f t="array" aca="1" ref="J1202" ca="1">INDIRECT(_xlfn.CONCAT("B", $G1202+1))</f>
        <v>0.03</v>
      </c>
      <c r="K1202" cm="1">
        <f t="array" aca="1" ref="K1202" ca="1">INDIRECT(_xlfn.CONCAT("B", $G1202+2))</f>
        <v>-655</v>
      </c>
      <c r="L1202" cm="1">
        <f t="array" aca="1" ref="L1202" ca="1">INDIRECT(_xlfn.CONCAT("B", $G1202+3))</f>
        <v>5.0000000000000001E-3</v>
      </c>
      <c r="M1202" cm="1">
        <f t="array" aca="1" ref="M1202" ca="1">INDIRECT(_xlfn.CONCAT("B", $G1202+4))</f>
        <v>0</v>
      </c>
      <c r="N1202" cm="1">
        <f t="array" aca="1" ref="N1202" ca="1">INDIRECT(_xlfn.CONCAT("B", $G1202+5))</f>
        <v>2E-3</v>
      </c>
      <c r="O1202" cm="1">
        <f t="array" aca="1" ref="O1202" ca="1">INDIRECT(_xlfn.CONCAT("B", $G1202+6))</f>
        <v>459</v>
      </c>
      <c r="P1202" cm="1">
        <f t="array" aca="1" ref="P1202" ca="1">INDIRECT(_xlfn.CONCAT("B", $G1202+7))</f>
        <v>2.5000000000000001E-2</v>
      </c>
      <c r="Q1202" cm="1">
        <f t="array" aca="1" ref="Q1202" ca="1">INDIRECT(_xlfn.CONCAT("B", $G1202+9))</f>
        <v>0.01</v>
      </c>
      <c r="R1202" cm="1">
        <f t="array" aca="1" ref="R1202" ca="1">INDIRECT(_xlfn.CONCAT("B", $G1202+11))</f>
        <v>0.125</v>
      </c>
      <c r="S1202" cm="1">
        <f t="array" aca="1" ref="S1202" ca="1">INDIRECT(_xlfn.CONCAT("B", $G1202+12))</f>
        <v>-55452</v>
      </c>
      <c r="T1202" t="s">
        <v>8923</v>
      </c>
    </row>
    <row r="1203" spans="1:20" x14ac:dyDescent="0.25">
      <c r="A1203" t="s">
        <v>7</v>
      </c>
      <c r="B1203">
        <v>279474</v>
      </c>
      <c r="F1203">
        <f t="shared" si="32"/>
        <v>1202</v>
      </c>
      <c r="G1203">
        <f t="shared" si="33"/>
        <v>15614</v>
      </c>
      <c r="H1203" t="str" cm="1">
        <f t="array" aca="1" ref="H1203" ca="1">INDIRECT(_xlfn.CONCAT("B", $G1203))</f>
        <v>8760</v>
      </c>
      <c r="I1203" cm="1">
        <f t="array" aca="1" ref="I1203" ca="1">INDIRECT(_xlfn.CONCAT("C", $G1203))</f>
        <v>1</v>
      </c>
      <c r="J1203" cm="1">
        <f t="array" aca="1" ref="J1203" ca="1">INDIRECT(_xlfn.CONCAT("B", $G1203+1))</f>
        <v>14.1</v>
      </c>
      <c r="K1203" cm="1">
        <f t="array" aca="1" ref="K1203" ca="1">INDIRECT(_xlfn.CONCAT("B", $G1203+2))</f>
        <v>1018167</v>
      </c>
      <c r="L1203" cm="1">
        <f t="array" aca="1" ref="L1203" ca="1">INDIRECT(_xlfn.CONCAT("B", $G1203+3))</f>
        <v>0.03</v>
      </c>
      <c r="M1203" cm="1">
        <f t="array" aca="1" ref="M1203" ca="1">INDIRECT(_xlfn.CONCAT("B", $G1203+4))</f>
        <v>5239</v>
      </c>
      <c r="N1203" cm="1">
        <f t="array" aca="1" ref="N1203" ca="1">INDIRECT(_xlfn.CONCAT("B", $G1203+5))</f>
        <v>1.631</v>
      </c>
      <c r="O1203" cm="1">
        <f t="array" aca="1" ref="O1203" ca="1">INDIRECT(_xlfn.CONCAT("B", $G1203+6))</f>
        <v>4</v>
      </c>
      <c r="P1203" cm="1">
        <f t="array" aca="1" ref="P1203" ca="1">INDIRECT(_xlfn.CONCAT("B", $G1203+7))</f>
        <v>26.140999999999998</v>
      </c>
      <c r="Q1203" cm="1">
        <f t="array" aca="1" ref="Q1203" ca="1">INDIRECT(_xlfn.CONCAT("B", $G1203+9))</f>
        <v>0.77</v>
      </c>
      <c r="R1203" cm="1">
        <f t="array" aca="1" ref="R1203" ca="1">INDIRECT(_xlfn.CONCAT("B", $G1203+11))</f>
        <v>49.362000000000002</v>
      </c>
      <c r="S1203" cm="1">
        <f t="array" aca="1" ref="S1203" ca="1">INDIRECT(_xlfn.CONCAT("B", $G1203+12))</f>
        <v>233206</v>
      </c>
      <c r="T1203" t="s">
        <v>8923</v>
      </c>
    </row>
    <row r="1204" spans="1:20" x14ac:dyDescent="0.25">
      <c r="A1204" t="s">
        <v>8</v>
      </c>
      <c r="B1204">
        <v>61.847000000000001</v>
      </c>
      <c r="C1204">
        <v>61.844000000000001</v>
      </c>
      <c r="F1204">
        <f t="shared" si="32"/>
        <v>1203</v>
      </c>
      <c r="G1204">
        <f t="shared" si="33"/>
        <v>15627</v>
      </c>
      <c r="H1204" t="str" cm="1">
        <f t="array" aca="1" ref="H1204" ca="1">INDIRECT(_xlfn.CONCAT("B", $G1204))</f>
        <v>8760</v>
      </c>
      <c r="I1204" cm="1">
        <f t="array" aca="1" ref="I1204" ca="1">INDIRECT(_xlfn.CONCAT("C", $G1204))</f>
        <v>2</v>
      </c>
      <c r="J1204" cm="1">
        <f t="array" aca="1" ref="J1204" ca="1">INDIRECT(_xlfn.CONCAT("B", $G1204+1))</f>
        <v>3.09</v>
      </c>
      <c r="K1204" cm="1">
        <f t="array" aca="1" ref="K1204" ca="1">INDIRECT(_xlfn.CONCAT("B", $G1204+2))</f>
        <v>85377</v>
      </c>
      <c r="L1204" cm="1">
        <f t="array" aca="1" ref="L1204" ca="1">INDIRECT(_xlfn.CONCAT("B", $G1204+3))</f>
        <v>1.4999999999999999E-2</v>
      </c>
      <c r="M1204" cm="1">
        <f t="array" aca="1" ref="M1204" ca="1">INDIRECT(_xlfn.CONCAT("B", $G1204+4))</f>
        <v>0</v>
      </c>
      <c r="N1204" cm="1">
        <f t="array" aca="1" ref="N1204" ca="1">INDIRECT(_xlfn.CONCAT("B", $G1204+5))</f>
        <v>8.3000000000000004E-2</v>
      </c>
      <c r="O1204" cm="1">
        <f t="array" aca="1" ref="O1204" ca="1">INDIRECT(_xlfn.CONCAT("B", $G1204+6))</f>
        <v>76612</v>
      </c>
      <c r="P1204" cm="1">
        <f t="array" aca="1" ref="P1204" ca="1">INDIRECT(_xlfn.CONCAT("B", $G1204+7))</f>
        <v>2.2749999999999999</v>
      </c>
      <c r="Q1204" cm="1">
        <f t="array" aca="1" ref="Q1204" ca="1">INDIRECT(_xlfn.CONCAT("B", $G1204+9))</f>
        <v>7.0000000000000007E-2</v>
      </c>
      <c r="R1204" cm="1">
        <f t="array" aca="1" ref="R1204" ca="1">INDIRECT(_xlfn.CONCAT("B", $G1204+11))</f>
        <v>5.9649999999999999</v>
      </c>
      <c r="S1204" cm="1">
        <f t="array" aca="1" ref="S1204" ca="1">INDIRECT(_xlfn.CONCAT("B", $G1204+12))</f>
        <v>-25108</v>
      </c>
      <c r="T1204" t="s">
        <v>8923</v>
      </c>
    </row>
    <row r="1205" spans="1:20" x14ac:dyDescent="0.25">
      <c r="A1205" t="s">
        <v>9</v>
      </c>
      <c r="B1205">
        <v>279474</v>
      </c>
      <c r="F1205">
        <f t="shared" si="32"/>
        <v>1204</v>
      </c>
      <c r="G1205">
        <f t="shared" si="33"/>
        <v>15640</v>
      </c>
      <c r="H1205" t="str" cm="1">
        <f t="array" aca="1" ref="H1205" ca="1">INDIRECT(_xlfn.CONCAT("B", $G1205))</f>
        <v>8760</v>
      </c>
      <c r="I1205" cm="1">
        <f t="array" aca="1" ref="I1205" ca="1">INDIRECT(_xlfn.CONCAT("C", $G1205))</f>
        <v>3</v>
      </c>
      <c r="J1205" cm="1">
        <f t="array" aca="1" ref="J1205" ca="1">INDIRECT(_xlfn.CONCAT("B", $G1205+1))</f>
        <v>2.4950000000000001</v>
      </c>
      <c r="K1205" cm="1">
        <f t="array" aca="1" ref="K1205" ca="1">INDIRECT(_xlfn.CONCAT("B", $G1205+2))</f>
        <v>67457</v>
      </c>
      <c r="L1205" cm="1">
        <f t="array" aca="1" ref="L1205" ca="1">INDIRECT(_xlfn.CONCAT("B", $G1205+3))</f>
        <v>0.01</v>
      </c>
      <c r="M1205" cm="1">
        <f t="array" aca="1" ref="M1205" ca="1">INDIRECT(_xlfn.CONCAT("B", $G1205+4))</f>
        <v>4194</v>
      </c>
      <c r="N1205" cm="1">
        <f t="array" aca="1" ref="N1205" ca="1">INDIRECT(_xlfn.CONCAT("B", $G1205+5))</f>
        <v>5.0000000000000001E-3</v>
      </c>
      <c r="O1205" cm="1">
        <f t="array" aca="1" ref="O1205" ca="1">INDIRECT(_xlfn.CONCAT("B", $G1205+6))</f>
        <v>360</v>
      </c>
      <c r="P1205" cm="1">
        <f t="array" aca="1" ref="P1205" ca="1">INDIRECT(_xlfn.CONCAT("B", $G1205+7))</f>
        <v>0.62</v>
      </c>
      <c r="Q1205" cm="1">
        <f t="array" aca="1" ref="Q1205" ca="1">INDIRECT(_xlfn.CONCAT("B", $G1205+9))</f>
        <v>1.4999999999999999E-2</v>
      </c>
      <c r="R1205" cm="1">
        <f t="array" aca="1" ref="R1205" ca="1">INDIRECT(_xlfn.CONCAT("B", $G1205+11))</f>
        <v>3.3149999999999999</v>
      </c>
      <c r="S1205" cm="1">
        <f t="array" aca="1" ref="S1205" ca="1">INDIRECT(_xlfn.CONCAT("B", $G1205+12))</f>
        <v>16310</v>
      </c>
      <c r="T1205" t="s">
        <v>8923</v>
      </c>
    </row>
    <row r="1206" spans="1:20" x14ac:dyDescent="0.25">
      <c r="A1206" t="s">
        <v>10</v>
      </c>
      <c r="B1206">
        <v>5.0000000000000001E-3</v>
      </c>
      <c r="C1206">
        <v>1.6E-2</v>
      </c>
      <c r="F1206">
        <f t="shared" si="32"/>
        <v>1205</v>
      </c>
      <c r="G1206">
        <f t="shared" si="33"/>
        <v>15653</v>
      </c>
      <c r="H1206" t="str" cm="1">
        <f t="array" aca="1" ref="H1206" ca="1">INDIRECT(_xlfn.CONCAT("B", $G1206))</f>
        <v>8760</v>
      </c>
      <c r="I1206" cm="1">
        <f t="array" aca="1" ref="I1206" ca="1">INDIRECT(_xlfn.CONCAT("C", $G1206))</f>
        <v>4</v>
      </c>
      <c r="J1206" cm="1">
        <f t="array" aca="1" ref="J1206" ca="1">INDIRECT(_xlfn.CONCAT("B", $G1206+1))</f>
        <v>2.42</v>
      </c>
      <c r="K1206" cm="1">
        <f t="array" aca="1" ref="K1206" ca="1">INDIRECT(_xlfn.CONCAT("B", $G1206+2))</f>
        <v>66859</v>
      </c>
      <c r="L1206" cm="1">
        <f t="array" aca="1" ref="L1206" ca="1">INDIRECT(_xlfn.CONCAT("B", $G1206+3))</f>
        <v>0.01</v>
      </c>
      <c r="M1206" cm="1">
        <f t="array" aca="1" ref="M1206" ca="1">INDIRECT(_xlfn.CONCAT("B", $G1206+4))</f>
        <v>0</v>
      </c>
      <c r="N1206" cm="1">
        <f t="array" aca="1" ref="N1206" ca="1">INDIRECT(_xlfn.CONCAT("B", $G1206+5))</f>
        <v>6.0000000000000001E-3</v>
      </c>
      <c r="O1206" cm="1">
        <f t="array" aca="1" ref="O1206" ca="1">INDIRECT(_xlfn.CONCAT("B", $G1206+6))</f>
        <v>49</v>
      </c>
      <c r="P1206" cm="1">
        <f t="array" aca="1" ref="P1206" ca="1">INDIRECT(_xlfn.CONCAT("B", $G1206+7))</f>
        <v>0.64500000000000002</v>
      </c>
      <c r="Q1206" cm="1">
        <f t="array" aca="1" ref="Q1206" ca="1">INDIRECT(_xlfn.CONCAT("B", $G1206+9))</f>
        <v>1.4999999999999999E-2</v>
      </c>
      <c r="R1206" cm="1">
        <f t="array" aca="1" ref="R1206" ca="1">INDIRECT(_xlfn.CONCAT("B", $G1206+11))</f>
        <v>3.27</v>
      </c>
      <c r="S1206" cm="1">
        <f t="array" aca="1" ref="S1206" ca="1">INDIRECT(_xlfn.CONCAT("B", $G1206+12))</f>
        <v>-2789</v>
      </c>
      <c r="T1206" t="s">
        <v>8923</v>
      </c>
    </row>
    <row r="1207" spans="1:20" x14ac:dyDescent="0.25">
      <c r="A1207" t="s">
        <v>11</v>
      </c>
      <c r="B1207">
        <v>0</v>
      </c>
      <c r="F1207">
        <f t="shared" si="32"/>
        <v>1206</v>
      </c>
      <c r="G1207">
        <f t="shared" si="33"/>
        <v>15666</v>
      </c>
      <c r="H1207" t="str" cm="1">
        <f t="array" aca="1" ref="H1207" ca="1">INDIRECT(_xlfn.CONCAT("B", $G1207))</f>
        <v>8760</v>
      </c>
      <c r="I1207" cm="1">
        <f t="array" aca="1" ref="I1207" ca="1">INDIRECT(_xlfn.CONCAT("C", $G1207))</f>
        <v>5</v>
      </c>
      <c r="J1207" cm="1">
        <f t="array" aca="1" ref="J1207" ca="1">INDIRECT(_xlfn.CONCAT("B", $G1207+1))</f>
        <v>2.44</v>
      </c>
      <c r="K1207" cm="1">
        <f t="array" aca="1" ref="K1207" ca="1">INDIRECT(_xlfn.CONCAT("B", $G1207+2))</f>
        <v>67359</v>
      </c>
      <c r="L1207" cm="1">
        <f t="array" aca="1" ref="L1207" ca="1">INDIRECT(_xlfn.CONCAT("B", $G1207+3))</f>
        <v>1.4999999999999999E-2</v>
      </c>
      <c r="M1207" cm="1">
        <f t="array" aca="1" ref="M1207" ca="1">INDIRECT(_xlfn.CONCAT("B", $G1207+4))</f>
        <v>0</v>
      </c>
      <c r="N1207" cm="1">
        <f t="array" aca="1" ref="N1207" ca="1">INDIRECT(_xlfn.CONCAT("B", $G1207+5))</f>
        <v>4.0000000000000001E-3</v>
      </c>
      <c r="O1207" cm="1">
        <f t="array" aca="1" ref="O1207" ca="1">INDIRECT(_xlfn.CONCAT("B", $G1207+6))</f>
        <v>8614</v>
      </c>
      <c r="P1207" cm="1">
        <f t="array" aca="1" ref="P1207" ca="1">INDIRECT(_xlfn.CONCAT("B", $G1207+7))</f>
        <v>0.71499999999999997</v>
      </c>
      <c r="Q1207" cm="1">
        <f t="array" aca="1" ref="Q1207" ca="1">INDIRECT(_xlfn.CONCAT("B", $G1207+9))</f>
        <v>1.4999999999999999E-2</v>
      </c>
      <c r="R1207" cm="1">
        <f t="array" aca="1" ref="R1207" ca="1">INDIRECT(_xlfn.CONCAT("B", $G1207+11))</f>
        <v>3.28</v>
      </c>
      <c r="S1207" cm="1">
        <f t="array" aca="1" ref="S1207" ca="1">INDIRECT(_xlfn.CONCAT("B", $G1207+12))</f>
        <v>67408</v>
      </c>
      <c r="T1207" t="s">
        <v>8923</v>
      </c>
    </row>
    <row r="1208" spans="1:20" x14ac:dyDescent="0.25">
      <c r="A1208" t="s">
        <v>12</v>
      </c>
      <c r="B1208">
        <v>61.991999999999997</v>
      </c>
      <c r="C1208">
        <v>62.188000000000002</v>
      </c>
      <c r="F1208">
        <f t="shared" si="32"/>
        <v>1207</v>
      </c>
      <c r="G1208">
        <f t="shared" si="33"/>
        <v>15679</v>
      </c>
      <c r="H1208" t="str" cm="1">
        <f t="array" aca="1" ref="H1208" ca="1">INDIRECT(_xlfn.CONCAT("B", $G1208))</f>
        <v>8760</v>
      </c>
      <c r="I1208" cm="1">
        <f t="array" aca="1" ref="I1208" ca="1">INDIRECT(_xlfn.CONCAT("C", $G1208))</f>
        <v>6</v>
      </c>
      <c r="J1208" cm="1">
        <f t="array" aca="1" ref="J1208" ca="1">INDIRECT(_xlfn.CONCAT("B", $G1208+1))</f>
        <v>2.44</v>
      </c>
      <c r="K1208" cm="1">
        <f t="array" aca="1" ref="K1208" ca="1">INDIRECT(_xlfn.CONCAT("B", $G1208+2))</f>
        <v>73433</v>
      </c>
      <c r="L1208" cm="1">
        <f t="array" aca="1" ref="L1208" ca="1">INDIRECT(_xlfn.CONCAT("B", $G1208+3))</f>
        <v>1.4999999999999999E-2</v>
      </c>
      <c r="M1208" cm="1">
        <f t="array" aca="1" ref="M1208" ca="1">INDIRECT(_xlfn.CONCAT("B", $G1208+4))</f>
        <v>0</v>
      </c>
      <c r="N1208" cm="1">
        <f t="array" aca="1" ref="N1208" ca="1">INDIRECT(_xlfn.CONCAT("B", $G1208+5))</f>
        <v>4.0000000000000001E-3</v>
      </c>
      <c r="O1208" cm="1">
        <f t="array" aca="1" ref="O1208" ca="1">INDIRECT(_xlfn.CONCAT("B", $G1208+6))</f>
        <v>0</v>
      </c>
      <c r="P1208" cm="1">
        <f t="array" aca="1" ref="P1208" ca="1">INDIRECT(_xlfn.CONCAT("B", $G1208+7))</f>
        <v>0.69</v>
      </c>
      <c r="Q1208" cm="1">
        <f t="array" aca="1" ref="Q1208" ca="1">INDIRECT(_xlfn.CONCAT("B", $G1208+9))</f>
        <v>0.01</v>
      </c>
      <c r="R1208" cm="1">
        <f t="array" aca="1" ref="R1208" ca="1">INDIRECT(_xlfn.CONCAT("B", $G1208+11))</f>
        <v>3.23</v>
      </c>
      <c r="S1208" cm="1">
        <f t="array" aca="1" ref="S1208" ca="1">INDIRECT(_xlfn.CONCAT("B", $G1208+12))</f>
        <v>66990</v>
      </c>
      <c r="T1208" t="s">
        <v>8923</v>
      </c>
    </row>
    <row r="1209" spans="1:20" x14ac:dyDescent="0.25">
      <c r="A1209" t="s">
        <v>13</v>
      </c>
      <c r="B1209">
        <v>-16282</v>
      </c>
      <c r="F1209">
        <f t="shared" si="32"/>
        <v>1208</v>
      </c>
      <c r="G1209">
        <f t="shared" si="33"/>
        <v>15692</v>
      </c>
      <c r="H1209" t="str" cm="1">
        <f t="array" aca="1" ref="H1209" ca="1">INDIRECT(_xlfn.CONCAT("B", $G1209))</f>
        <v>8760</v>
      </c>
      <c r="I1209" cm="1">
        <f t="array" aca="1" ref="I1209" ca="1">INDIRECT(_xlfn.CONCAT("C", $G1209))</f>
        <v>7</v>
      </c>
      <c r="J1209" cm="1">
        <f t="array" aca="1" ref="J1209" ca="1">INDIRECT(_xlfn.CONCAT("B", $G1209+1))</f>
        <v>2.4700000000000002</v>
      </c>
      <c r="K1209" cm="1">
        <f t="array" aca="1" ref="K1209" ca="1">INDIRECT(_xlfn.CONCAT("B", $G1209+2))</f>
        <v>132215</v>
      </c>
      <c r="L1209" cm="1">
        <f t="array" aca="1" ref="L1209" ca="1">INDIRECT(_xlfn.CONCAT("B", $G1209+3))</f>
        <v>0.01</v>
      </c>
      <c r="M1209" cm="1">
        <f t="array" aca="1" ref="M1209" ca="1">INDIRECT(_xlfn.CONCAT("B", $G1209+4))</f>
        <v>-2101</v>
      </c>
      <c r="N1209" cm="1">
        <f t="array" aca="1" ref="N1209" ca="1">INDIRECT(_xlfn.CONCAT("B", $G1209+5))</f>
        <v>4.0000000000000001E-3</v>
      </c>
      <c r="O1209" cm="1">
        <f t="array" aca="1" ref="O1209" ca="1">INDIRECT(_xlfn.CONCAT("B", $G1209+6))</f>
        <v>0</v>
      </c>
      <c r="P1209" cm="1">
        <f t="array" aca="1" ref="P1209" ca="1">INDIRECT(_xlfn.CONCAT("B", $G1209+7))</f>
        <v>0.56999999999999995</v>
      </c>
      <c r="Q1209" cm="1">
        <f t="array" aca="1" ref="Q1209" ca="1">INDIRECT(_xlfn.CONCAT("B", $G1209+9))</f>
        <v>5.0000000000000001E-3</v>
      </c>
      <c r="R1209" cm="1">
        <f t="array" aca="1" ref="R1209" ca="1">INDIRECT(_xlfn.CONCAT("B", $G1209+11))</f>
        <v>3.1349999999999998</v>
      </c>
      <c r="S1209" cm="1">
        <f t="array" aca="1" ref="S1209" ca="1">INDIRECT(_xlfn.CONCAT("B", $G1209+12))</f>
        <v>91148</v>
      </c>
      <c r="T1209" t="s">
        <v>8923</v>
      </c>
    </row>
    <row r="1210" spans="1:20" x14ac:dyDescent="0.25">
      <c r="A1210" t="s">
        <v>0</v>
      </c>
      <c r="B1210" t="s">
        <v>21</v>
      </c>
      <c r="C1210">
        <v>1</v>
      </c>
      <c r="F1210">
        <f t="shared" si="32"/>
        <v>1209</v>
      </c>
      <c r="G1210">
        <f t="shared" si="33"/>
        <v>15705</v>
      </c>
      <c r="H1210" t="str" cm="1">
        <f t="array" aca="1" ref="H1210" ca="1">INDIRECT(_xlfn.CONCAT("B", $G1210))</f>
        <v>8760</v>
      </c>
      <c r="I1210" cm="1">
        <f t="array" aca="1" ref="I1210" ca="1">INDIRECT(_xlfn.CONCAT("C", $G1210))</f>
        <v>8</v>
      </c>
      <c r="J1210" cm="1">
        <f t="array" aca="1" ref="J1210" ca="1">INDIRECT(_xlfn.CONCAT("B", $G1210+1))</f>
        <v>2.65</v>
      </c>
      <c r="K1210" cm="1">
        <f t="array" aca="1" ref="K1210" ca="1">INDIRECT(_xlfn.CONCAT("B", $G1210+2))</f>
        <v>-56386</v>
      </c>
      <c r="L1210" cm="1">
        <f t="array" aca="1" ref="L1210" ca="1">INDIRECT(_xlfn.CONCAT("B", $G1210+3))</f>
        <v>0.01</v>
      </c>
      <c r="M1210" cm="1">
        <f t="array" aca="1" ref="M1210" ca="1">INDIRECT(_xlfn.CONCAT("B", $G1210+4))</f>
        <v>0</v>
      </c>
      <c r="N1210" cm="1">
        <f t="array" aca="1" ref="N1210" ca="1">INDIRECT(_xlfn.CONCAT("B", $G1210+5))</f>
        <v>3.0000000000000001E-3</v>
      </c>
      <c r="O1210" cm="1">
        <f t="array" aca="1" ref="O1210" ca="1">INDIRECT(_xlfn.CONCAT("B", $G1210+6))</f>
        <v>0</v>
      </c>
      <c r="P1210" cm="1">
        <f t="array" aca="1" ref="P1210" ca="1">INDIRECT(_xlfn.CONCAT("B", $G1210+7))</f>
        <v>0.57999999999999996</v>
      </c>
      <c r="Q1210" cm="1">
        <f t="array" aca="1" ref="Q1210" ca="1">INDIRECT(_xlfn.CONCAT("B", $G1210+9))</f>
        <v>5.0000000000000001E-3</v>
      </c>
      <c r="R1210" cm="1">
        <f t="array" aca="1" ref="R1210" ca="1">INDIRECT(_xlfn.CONCAT("B", $G1210+11))</f>
        <v>3.3250000000000002</v>
      </c>
      <c r="S1210" cm="1">
        <f t="array" aca="1" ref="S1210" ca="1">INDIRECT(_xlfn.CONCAT("B", $G1210+12))</f>
        <v>-64926</v>
      </c>
      <c r="T1210" t="s">
        <v>8923</v>
      </c>
    </row>
    <row r="1211" spans="1:20" x14ac:dyDescent="0.25">
      <c r="A1211" t="s">
        <v>2</v>
      </c>
      <c r="B1211">
        <v>0.02</v>
      </c>
      <c r="C1211">
        <v>0</v>
      </c>
      <c r="F1211">
        <f t="shared" si="32"/>
        <v>1210</v>
      </c>
      <c r="G1211">
        <f t="shared" si="33"/>
        <v>15718</v>
      </c>
      <c r="H1211" t="str" cm="1">
        <f t="array" aca="1" ref="H1211" ca="1">INDIRECT(_xlfn.CONCAT("B", $G1211))</f>
        <v>8760</v>
      </c>
      <c r="I1211" cm="1">
        <f t="array" aca="1" ref="I1211" ca="1">INDIRECT(_xlfn.CONCAT("C", $G1211))</f>
        <v>9</v>
      </c>
      <c r="J1211" cm="1">
        <f t="array" aca="1" ref="J1211" ca="1">INDIRECT(_xlfn.CONCAT("B", $G1211+1))</f>
        <v>2.4449999999999998</v>
      </c>
      <c r="K1211" cm="1">
        <f t="array" aca="1" ref="K1211" ca="1">INDIRECT(_xlfn.CONCAT("B", $G1211+2))</f>
        <v>65020</v>
      </c>
      <c r="L1211" cm="1">
        <f t="array" aca="1" ref="L1211" ca="1">INDIRECT(_xlfn.CONCAT("B", $G1211+3))</f>
        <v>0.01</v>
      </c>
      <c r="M1211" cm="1">
        <f t="array" aca="1" ref="M1211" ca="1">INDIRECT(_xlfn.CONCAT("B", $G1211+4))</f>
        <v>0</v>
      </c>
      <c r="N1211" cm="1">
        <f t="array" aca="1" ref="N1211" ca="1">INDIRECT(_xlfn.CONCAT("B", $G1211+5))</f>
        <v>3.0000000000000001E-3</v>
      </c>
      <c r="O1211" cm="1">
        <f t="array" aca="1" ref="O1211" ca="1">INDIRECT(_xlfn.CONCAT("B", $G1211+6))</f>
        <v>0</v>
      </c>
      <c r="P1211" cm="1">
        <f t="array" aca="1" ref="P1211" ca="1">INDIRECT(_xlfn.CONCAT("B", $G1211+7))</f>
        <v>0.56999999999999995</v>
      </c>
      <c r="Q1211" cm="1">
        <f t="array" aca="1" ref="Q1211" ca="1">INDIRECT(_xlfn.CONCAT("B", $G1211+9))</f>
        <v>0.01</v>
      </c>
      <c r="R1211" cm="1">
        <f t="array" aca="1" ref="R1211" ca="1">INDIRECT(_xlfn.CONCAT("B", $G1211+11))</f>
        <v>3.11</v>
      </c>
      <c r="S1211" cm="1">
        <f t="array" aca="1" ref="S1211" ca="1">INDIRECT(_xlfn.CONCAT("B", $G1211+12))</f>
        <v>58577</v>
      </c>
      <c r="T1211" t="s">
        <v>8923</v>
      </c>
    </row>
    <row r="1212" spans="1:20" x14ac:dyDescent="0.25">
      <c r="A1212" t="s">
        <v>3</v>
      </c>
      <c r="B1212">
        <v>2175</v>
      </c>
      <c r="C1212">
        <v>1715253</v>
      </c>
      <c r="F1212">
        <f t="shared" si="32"/>
        <v>1211</v>
      </c>
      <c r="G1212">
        <f t="shared" si="33"/>
        <v>15731</v>
      </c>
      <c r="H1212" t="str" cm="1">
        <f t="array" aca="1" ref="H1212" ca="1">INDIRECT(_xlfn.CONCAT("B", $G1212))</f>
        <v>8760</v>
      </c>
      <c r="I1212" cm="1">
        <f t="array" aca="1" ref="I1212" ca="1">INDIRECT(_xlfn.CONCAT("C", $G1212))</f>
        <v>10</v>
      </c>
      <c r="J1212" cm="1">
        <f t="array" aca="1" ref="J1212" ca="1">INDIRECT(_xlfn.CONCAT("B", $G1212+1))</f>
        <v>2.4750000000000001</v>
      </c>
      <c r="K1212" cm="1">
        <f t="array" aca="1" ref="K1212" ca="1">INDIRECT(_xlfn.CONCAT("B", $G1212+2))</f>
        <v>72380</v>
      </c>
      <c r="L1212" cm="1">
        <f t="array" aca="1" ref="L1212" ca="1">INDIRECT(_xlfn.CONCAT("B", $G1212+3))</f>
        <v>0.01</v>
      </c>
      <c r="M1212" cm="1">
        <f t="array" aca="1" ref="M1212" ca="1">INDIRECT(_xlfn.CONCAT("B", $G1212+4))</f>
        <v>0</v>
      </c>
      <c r="N1212" cm="1">
        <f t="array" aca="1" ref="N1212" ca="1">INDIRECT(_xlfn.CONCAT("B", $G1212+5))</f>
        <v>4.0000000000000001E-3</v>
      </c>
      <c r="O1212" cm="1">
        <f t="array" aca="1" ref="O1212" ca="1">INDIRECT(_xlfn.CONCAT("B", $G1212+6))</f>
        <v>0</v>
      </c>
      <c r="P1212" cm="1">
        <f t="array" aca="1" ref="P1212" ca="1">INDIRECT(_xlfn.CONCAT("B", $G1212+7))</f>
        <v>0.68</v>
      </c>
      <c r="Q1212" cm="1">
        <f t="array" aca="1" ref="Q1212" ca="1">INDIRECT(_xlfn.CONCAT("B", $G1212+9))</f>
        <v>0.01</v>
      </c>
      <c r="R1212" cm="1">
        <f t="array" aca="1" ref="R1212" ca="1">INDIRECT(_xlfn.CONCAT("B", $G1212+11))</f>
        <v>3.2450000000000001</v>
      </c>
      <c r="S1212" cm="1">
        <f t="array" aca="1" ref="S1212" ca="1">INDIRECT(_xlfn.CONCAT("B", $G1212+12))</f>
        <v>64881</v>
      </c>
      <c r="T1212" t="s">
        <v>8923</v>
      </c>
    </row>
    <row r="1213" spans="1:20" x14ac:dyDescent="0.25">
      <c r="A1213" t="s">
        <v>4</v>
      </c>
      <c r="B1213">
        <v>5.0000000000000001E-3</v>
      </c>
      <c r="C1213">
        <v>0</v>
      </c>
      <c r="F1213">
        <f t="shared" si="32"/>
        <v>1212</v>
      </c>
      <c r="G1213">
        <f t="shared" si="33"/>
        <v>15744</v>
      </c>
      <c r="H1213" t="str" cm="1">
        <f t="array" aca="1" ref="H1213" ca="1">INDIRECT(_xlfn.CONCAT("B", $G1213))</f>
        <v>8760</v>
      </c>
      <c r="I1213" cm="1">
        <f t="array" aca="1" ref="I1213" ca="1">INDIRECT(_xlfn.CONCAT("C", $G1213))</f>
        <v>11</v>
      </c>
      <c r="J1213" cm="1">
        <f t="array" aca="1" ref="J1213" ca="1">INDIRECT(_xlfn.CONCAT("B", $G1213+1))</f>
        <v>2.46</v>
      </c>
      <c r="K1213" cm="1">
        <f t="array" aca="1" ref="K1213" ca="1">INDIRECT(_xlfn.CONCAT("B", $G1213+2))</f>
        <v>122774</v>
      </c>
      <c r="L1213" cm="1">
        <f t="array" aca="1" ref="L1213" ca="1">INDIRECT(_xlfn.CONCAT("B", $G1213+3))</f>
        <v>1.4999999999999999E-2</v>
      </c>
      <c r="M1213" cm="1">
        <f t="array" aca="1" ref="M1213" ca="1">INDIRECT(_xlfn.CONCAT("B", $G1213+4))</f>
        <v>-1049</v>
      </c>
      <c r="N1213" cm="1">
        <f t="array" aca="1" ref="N1213" ca="1">INDIRECT(_xlfn.CONCAT("B", $G1213+5))</f>
        <v>4.0000000000000001E-3</v>
      </c>
      <c r="O1213" cm="1">
        <f t="array" aca="1" ref="O1213" ca="1">INDIRECT(_xlfn.CONCAT("B", $G1213+6))</f>
        <v>0</v>
      </c>
      <c r="P1213" cm="1">
        <f t="array" aca="1" ref="P1213" ca="1">INDIRECT(_xlfn.CONCAT("B", $G1213+7))</f>
        <v>0.69499999999999995</v>
      </c>
      <c r="Q1213" cm="1">
        <f t="array" aca="1" ref="Q1213" ca="1">INDIRECT(_xlfn.CONCAT("B", $G1213+9))</f>
        <v>5.0000000000000001E-3</v>
      </c>
      <c r="R1213" cm="1">
        <f t="array" aca="1" ref="R1213" ca="1">INDIRECT(_xlfn.CONCAT("B", $G1213+11))</f>
        <v>3.26</v>
      </c>
      <c r="S1213" cm="1">
        <f t="array" aca="1" ref="S1213" ca="1">INDIRECT(_xlfn.CONCAT("B", $G1213+12))</f>
        <v>81699</v>
      </c>
      <c r="T1213" t="s">
        <v>8923</v>
      </c>
    </row>
    <row r="1214" spans="1:20" x14ac:dyDescent="0.25">
      <c r="A1214" t="s">
        <v>5</v>
      </c>
      <c r="B1214">
        <v>0</v>
      </c>
      <c r="C1214">
        <v>1717428</v>
      </c>
      <c r="F1214">
        <f t="shared" si="32"/>
        <v>1213</v>
      </c>
      <c r="G1214">
        <f t="shared" si="33"/>
        <v>15757</v>
      </c>
      <c r="H1214" t="str" cm="1">
        <f t="array" aca="1" ref="H1214" ca="1">INDIRECT(_xlfn.CONCAT("B", $G1214))</f>
        <v>8760</v>
      </c>
      <c r="I1214" cm="1">
        <f t="array" aca="1" ref="I1214" ca="1">INDIRECT(_xlfn.CONCAT("C", $G1214))</f>
        <v>12</v>
      </c>
      <c r="J1214" cm="1">
        <f t="array" aca="1" ref="J1214" ca="1">INDIRECT(_xlfn.CONCAT("B", $G1214+1))</f>
        <v>2.91</v>
      </c>
      <c r="K1214" cm="1">
        <f t="array" aca="1" ref="K1214" ca="1">INDIRECT(_xlfn.CONCAT("B", $G1214+2))</f>
        <v>-31326</v>
      </c>
      <c r="L1214" cm="1">
        <f t="array" aca="1" ref="L1214" ca="1">INDIRECT(_xlfn.CONCAT("B", $G1214+3))</f>
        <v>1.4999999999999999E-2</v>
      </c>
      <c r="M1214" cm="1">
        <f t="array" aca="1" ref="M1214" ca="1">INDIRECT(_xlfn.CONCAT("B", $G1214+4))</f>
        <v>-1053</v>
      </c>
      <c r="N1214" cm="1">
        <f t="array" aca="1" ref="N1214" ca="1">INDIRECT(_xlfn.CONCAT("B", $G1214+5))</f>
        <v>4.9000000000000002E-2</v>
      </c>
      <c r="O1214" cm="1">
        <f t="array" aca="1" ref="O1214" ca="1">INDIRECT(_xlfn.CONCAT("B", $G1214+6))</f>
        <v>-119267</v>
      </c>
      <c r="P1214" cm="1">
        <f t="array" aca="1" ref="P1214" ca="1">INDIRECT(_xlfn.CONCAT("B", $G1214+7))</f>
        <v>4.78</v>
      </c>
      <c r="Q1214" cm="1">
        <f t="array" aca="1" ref="Q1214" ca="1">INDIRECT(_xlfn.CONCAT("B", $G1214+9))</f>
        <v>3.5000000000000003E-2</v>
      </c>
      <c r="R1214" cm="1">
        <f t="array" aca="1" ref="R1214" ca="1">INDIRECT(_xlfn.CONCAT("B", $G1214+11))</f>
        <v>8.17</v>
      </c>
      <c r="S1214" cm="1">
        <f t="array" aca="1" ref="S1214" ca="1">INDIRECT(_xlfn.CONCAT("B", $G1214+12))</f>
        <v>-450273</v>
      </c>
      <c r="T1214" t="s">
        <v>8923</v>
      </c>
    </row>
    <row r="1215" spans="1:20" x14ac:dyDescent="0.25">
      <c r="A1215" t="s">
        <v>6</v>
      </c>
      <c r="B1215">
        <v>7.0000000000000001E-3</v>
      </c>
      <c r="F1215">
        <f t="shared" si="32"/>
        <v>1214</v>
      </c>
      <c r="G1215">
        <f t="shared" si="33"/>
        <v>15770</v>
      </c>
      <c r="H1215" t="str" cm="1">
        <f t="array" aca="1" ref="H1215" ca="1">INDIRECT(_xlfn.CONCAT("B", $G1215))</f>
        <v>8760</v>
      </c>
      <c r="I1215" cm="1">
        <f t="array" aca="1" ref="I1215" ca="1">INDIRECT(_xlfn.CONCAT("C", $G1215))</f>
        <v>13</v>
      </c>
      <c r="J1215" cm="1">
        <f t="array" aca="1" ref="J1215" ca="1">INDIRECT(_xlfn.CONCAT("B", $G1215+1))</f>
        <v>2.46</v>
      </c>
      <c r="K1215" cm="1">
        <f t="array" aca="1" ref="K1215" ca="1">INDIRECT(_xlfn.CONCAT("B", $G1215+2))</f>
        <v>68776</v>
      </c>
      <c r="L1215" cm="1">
        <f t="array" aca="1" ref="L1215" ca="1">INDIRECT(_xlfn.CONCAT("B", $G1215+3))</f>
        <v>0.01</v>
      </c>
      <c r="M1215" cm="1">
        <f t="array" aca="1" ref="M1215" ca="1">INDIRECT(_xlfn.CONCAT("B", $G1215+4))</f>
        <v>0</v>
      </c>
      <c r="N1215" cm="1">
        <f t="array" aca="1" ref="N1215" ca="1">INDIRECT(_xlfn.CONCAT("B", $G1215+5))</f>
        <v>6.9000000000000006E-2</v>
      </c>
      <c r="O1215" cm="1">
        <f t="array" aca="1" ref="O1215" ca="1">INDIRECT(_xlfn.CONCAT("B", $G1215+6))</f>
        <v>-23613</v>
      </c>
      <c r="P1215" cm="1">
        <f t="array" aca="1" ref="P1215" ca="1">INDIRECT(_xlfn.CONCAT("B", $G1215+7))</f>
        <v>10.23</v>
      </c>
      <c r="Q1215" cm="1">
        <f t="array" aca="1" ref="Q1215" ca="1">INDIRECT(_xlfn.CONCAT("B", $G1215+9))</f>
        <v>0.01</v>
      </c>
      <c r="R1215" cm="1">
        <f t="array" aca="1" ref="R1215" ca="1">INDIRECT(_xlfn.CONCAT("B", $G1215+11))</f>
        <v>12.88</v>
      </c>
      <c r="S1215" cm="1">
        <f t="array" aca="1" ref="S1215" ca="1">INDIRECT(_xlfn.CONCAT("B", $G1215+12))</f>
        <v>-19513</v>
      </c>
      <c r="T1215" t="s">
        <v>8923</v>
      </c>
    </row>
    <row r="1216" spans="1:20" x14ac:dyDescent="0.25">
      <c r="A1216" t="s">
        <v>7</v>
      </c>
      <c r="B1216">
        <v>4665</v>
      </c>
      <c r="F1216">
        <f t="shared" si="32"/>
        <v>1215</v>
      </c>
      <c r="G1216">
        <f t="shared" si="33"/>
        <v>15783</v>
      </c>
      <c r="H1216" t="str" cm="1">
        <f t="array" aca="1" ref="H1216" ca="1">INDIRECT(_xlfn.CONCAT("B", $G1216))</f>
        <v>8810</v>
      </c>
      <c r="I1216" cm="1">
        <f t="array" aca="1" ref="I1216" ca="1">INDIRECT(_xlfn.CONCAT("C", $G1216))</f>
        <v>1</v>
      </c>
      <c r="J1216" cm="1">
        <f t="array" aca="1" ref="J1216" ca="1">INDIRECT(_xlfn.CONCAT("B", $G1216+1))</f>
        <v>20.736000000000001</v>
      </c>
      <c r="K1216" cm="1">
        <f t="array" aca="1" ref="K1216" ca="1">INDIRECT(_xlfn.CONCAT("B", $G1216+2))</f>
        <v>1372324</v>
      </c>
      <c r="L1216" cm="1">
        <f t="array" aca="1" ref="L1216" ca="1">INDIRECT(_xlfn.CONCAT("B", $G1216+3))</f>
        <v>0.04</v>
      </c>
      <c r="M1216" cm="1">
        <f t="array" aca="1" ref="M1216" ca="1">INDIRECT(_xlfn.CONCAT("B", $G1216+4))</f>
        <v>6275</v>
      </c>
      <c r="N1216" cm="1">
        <f t="array" aca="1" ref="N1216" ca="1">INDIRECT(_xlfn.CONCAT("B", $G1216+5))</f>
        <v>2.61</v>
      </c>
      <c r="O1216" cm="1">
        <f t="array" aca="1" ref="O1216" ca="1">INDIRECT(_xlfn.CONCAT("B", $G1216+6))</f>
        <v>87319</v>
      </c>
      <c r="P1216" cm="1">
        <f t="array" aca="1" ref="P1216" ca="1">INDIRECT(_xlfn.CONCAT("B", $G1216+7))</f>
        <v>42.500999999999998</v>
      </c>
      <c r="Q1216" cm="1">
        <f t="array" aca="1" ref="Q1216" ca="1">INDIRECT(_xlfn.CONCAT("B", $G1216+9))</f>
        <v>1.2949999999999999</v>
      </c>
      <c r="R1216" cm="1">
        <f t="array" aca="1" ref="R1216" ca="1">INDIRECT(_xlfn.CONCAT("B", $G1216+11))</f>
        <v>78.081999999999994</v>
      </c>
      <c r="S1216" cm="1">
        <f t="array" aca="1" ref="S1216" ca="1">INDIRECT(_xlfn.CONCAT("B", $G1216+12))</f>
        <v>73560</v>
      </c>
      <c r="T1216" t="s">
        <v>8923</v>
      </c>
    </row>
    <row r="1217" spans="1:20" x14ac:dyDescent="0.25">
      <c r="A1217" t="s">
        <v>8</v>
      </c>
      <c r="B1217">
        <v>0.22500000000000001</v>
      </c>
      <c r="C1217">
        <v>0.23400000000000001</v>
      </c>
      <c r="F1217">
        <f t="shared" si="32"/>
        <v>1216</v>
      </c>
      <c r="G1217">
        <f t="shared" si="33"/>
        <v>15796</v>
      </c>
      <c r="H1217" t="str" cm="1">
        <f t="array" aca="1" ref="H1217" ca="1">INDIRECT(_xlfn.CONCAT("B", $G1217))</f>
        <v>8810</v>
      </c>
      <c r="I1217" cm="1">
        <f t="array" aca="1" ref="I1217" ca="1">INDIRECT(_xlfn.CONCAT("C", $G1217))</f>
        <v>2</v>
      </c>
      <c r="J1217" cm="1">
        <f t="array" aca="1" ref="J1217" ca="1">INDIRECT(_xlfn.CONCAT("B", $G1217+1))</f>
        <v>4.1050000000000004</v>
      </c>
      <c r="K1217" cm="1">
        <f t="array" aca="1" ref="K1217" ca="1">INDIRECT(_xlfn.CONCAT("B", $G1217+2))</f>
        <v>107459</v>
      </c>
      <c r="L1217" cm="1">
        <f t="array" aca="1" ref="L1217" ca="1">INDIRECT(_xlfn.CONCAT("B", $G1217+3))</f>
        <v>1.4999999999999999E-2</v>
      </c>
      <c r="M1217" cm="1">
        <f t="array" aca="1" ref="M1217" ca="1">INDIRECT(_xlfn.CONCAT("B", $G1217+4))</f>
        <v>0</v>
      </c>
      <c r="N1217" cm="1">
        <f t="array" aca="1" ref="N1217" ca="1">INDIRECT(_xlfn.CONCAT("B", $G1217+5))</f>
        <v>0.156</v>
      </c>
      <c r="O1217" cm="1">
        <f t="array" aca="1" ref="O1217" ca="1">INDIRECT(_xlfn.CONCAT("B", $G1217+6))</f>
        <v>131027</v>
      </c>
      <c r="P1217" cm="1">
        <f t="array" aca="1" ref="P1217" ca="1">INDIRECT(_xlfn.CONCAT("B", $G1217+7))</f>
        <v>3.625</v>
      </c>
      <c r="Q1217" cm="1">
        <f t="array" aca="1" ref="Q1217" ca="1">INDIRECT(_xlfn.CONCAT("B", $G1217+9))</f>
        <v>0.115</v>
      </c>
      <c r="R1217" cm="1">
        <f t="array" aca="1" ref="R1217" ca="1">INDIRECT(_xlfn.CONCAT("B", $G1217+11))</f>
        <v>8.73</v>
      </c>
      <c r="S1217" cm="1">
        <f t="array" aca="1" ref="S1217" ca="1">INDIRECT(_xlfn.CONCAT("B", $G1217+12))</f>
        <v>168935</v>
      </c>
      <c r="T1217" t="s">
        <v>8923</v>
      </c>
    </row>
    <row r="1218" spans="1:20" x14ac:dyDescent="0.25">
      <c r="A1218" t="s">
        <v>9</v>
      </c>
      <c r="B1218">
        <v>5734</v>
      </c>
      <c r="F1218">
        <f t="shared" si="32"/>
        <v>1217</v>
      </c>
      <c r="G1218">
        <f t="shared" si="33"/>
        <v>15809</v>
      </c>
      <c r="H1218" t="str" cm="1">
        <f t="array" aca="1" ref="H1218" ca="1">INDIRECT(_xlfn.CONCAT("B", $G1218))</f>
        <v>8810</v>
      </c>
      <c r="I1218" cm="1">
        <f t="array" aca="1" ref="I1218" ca="1">INDIRECT(_xlfn.CONCAT("C", $G1218))</f>
        <v>3</v>
      </c>
      <c r="J1218" cm="1">
        <f t="array" aca="1" ref="J1218" ca="1">INDIRECT(_xlfn.CONCAT("B", $G1218+1))</f>
        <v>2.74</v>
      </c>
      <c r="K1218" cm="1">
        <f t="array" aca="1" ref="K1218" ca="1">INDIRECT(_xlfn.CONCAT("B", $G1218+2))</f>
        <v>70988</v>
      </c>
      <c r="L1218" cm="1">
        <f t="array" aca="1" ref="L1218" ca="1">INDIRECT(_xlfn.CONCAT("B", $G1218+3))</f>
        <v>0.09</v>
      </c>
      <c r="M1218" cm="1">
        <f t="array" aca="1" ref="M1218" ca="1">INDIRECT(_xlfn.CONCAT("B", $G1218+4))</f>
        <v>-37515</v>
      </c>
      <c r="N1218" cm="1">
        <f t="array" aca="1" ref="N1218" ca="1">INDIRECT(_xlfn.CONCAT("B", $G1218+5))</f>
        <v>0.01</v>
      </c>
      <c r="O1218" cm="1">
        <f t="array" aca="1" ref="O1218" ca="1">INDIRECT(_xlfn.CONCAT("B", $G1218+6))</f>
        <v>-207053</v>
      </c>
      <c r="P1218" cm="1">
        <f t="array" aca="1" ref="P1218" ca="1">INDIRECT(_xlfn.CONCAT("B", $G1218+7))</f>
        <v>0.68500000000000005</v>
      </c>
      <c r="Q1218" cm="1">
        <f t="array" aca="1" ref="Q1218" ca="1">INDIRECT(_xlfn.CONCAT("B", $G1218+9))</f>
        <v>0.02</v>
      </c>
      <c r="R1218" cm="1">
        <f t="array" aca="1" ref="R1218" ca="1">INDIRECT(_xlfn.CONCAT("B", $G1218+11))</f>
        <v>3.645</v>
      </c>
      <c r="S1218" cm="1">
        <f t="array" aca="1" ref="S1218" ca="1">INDIRECT(_xlfn.CONCAT("B", $G1218+12))</f>
        <v>-183001</v>
      </c>
      <c r="T1218" t="s">
        <v>8923</v>
      </c>
    </row>
    <row r="1219" spans="1:20" x14ac:dyDescent="0.25">
      <c r="A1219" t="s">
        <v>10</v>
      </c>
      <c r="B1219">
        <v>0.02</v>
      </c>
      <c r="C1219">
        <v>1.6E-2</v>
      </c>
      <c r="F1219">
        <f t="shared" si="32"/>
        <v>1218</v>
      </c>
      <c r="G1219">
        <f t="shared" si="33"/>
        <v>15822</v>
      </c>
      <c r="H1219" t="str" cm="1">
        <f t="array" aca="1" ref="H1219" ca="1">INDIRECT(_xlfn.CONCAT("B", $G1219))</f>
        <v>8810</v>
      </c>
      <c r="I1219" cm="1">
        <f t="array" aca="1" ref="I1219" ca="1">INDIRECT(_xlfn.CONCAT("C", $G1219))</f>
        <v>4</v>
      </c>
      <c r="J1219" cm="1">
        <f t="array" aca="1" ref="J1219" ca="1">INDIRECT(_xlfn.CONCAT("B", $G1219+1))</f>
        <v>2.76</v>
      </c>
      <c r="K1219" cm="1">
        <f t="array" aca="1" ref="K1219" ca="1">INDIRECT(_xlfn.CONCAT("B", $G1219+2))</f>
        <v>71365</v>
      </c>
      <c r="L1219" cm="1">
        <f t="array" aca="1" ref="L1219" ca="1">INDIRECT(_xlfn.CONCAT("B", $G1219+3))</f>
        <v>1.4999999999999999E-2</v>
      </c>
      <c r="M1219" cm="1">
        <f t="array" aca="1" ref="M1219" ca="1">INDIRECT(_xlfn.CONCAT("B", $G1219+4))</f>
        <v>0</v>
      </c>
      <c r="N1219" cm="1">
        <f t="array" aca="1" ref="N1219" ca="1">INDIRECT(_xlfn.CONCAT("B", $G1219+5))</f>
        <v>6.0000000000000001E-3</v>
      </c>
      <c r="O1219" cm="1">
        <f t="array" aca="1" ref="O1219" ca="1">INDIRECT(_xlfn.CONCAT("B", $G1219+6))</f>
        <v>0</v>
      </c>
      <c r="P1219" cm="1">
        <f t="array" aca="1" ref="P1219" ca="1">INDIRECT(_xlfn.CONCAT("B", $G1219+7))</f>
        <v>0.7</v>
      </c>
      <c r="Q1219" cm="1">
        <f t="array" aca="1" ref="Q1219" ca="1">INDIRECT(_xlfn.CONCAT("B", $G1219+9))</f>
        <v>1.4999999999999999E-2</v>
      </c>
      <c r="R1219" cm="1">
        <f t="array" aca="1" ref="R1219" ca="1">INDIRECT(_xlfn.CONCAT("B", $G1219+11))</f>
        <v>3.67</v>
      </c>
      <c r="S1219" cm="1">
        <f t="array" aca="1" ref="S1219" ca="1">INDIRECT(_xlfn.CONCAT("B", $G1219+12))</f>
        <v>-3006</v>
      </c>
      <c r="T1219" t="s">
        <v>8923</v>
      </c>
    </row>
    <row r="1220" spans="1:20" x14ac:dyDescent="0.25">
      <c r="A1220" t="s">
        <v>11</v>
      </c>
      <c r="B1220">
        <v>0</v>
      </c>
      <c r="F1220">
        <f t="shared" si="32"/>
        <v>1219</v>
      </c>
      <c r="G1220">
        <f t="shared" si="33"/>
        <v>15835</v>
      </c>
      <c r="H1220" t="str" cm="1">
        <f t="array" aca="1" ref="H1220" ca="1">INDIRECT(_xlfn.CONCAT("B", $G1220))</f>
        <v>8810</v>
      </c>
      <c r="I1220" cm="1">
        <f t="array" aca="1" ref="I1220" ca="1">INDIRECT(_xlfn.CONCAT("C", $G1220))</f>
        <v>5</v>
      </c>
      <c r="J1220" cm="1">
        <f t="array" aca="1" ref="J1220" ca="1">INDIRECT(_xlfn.CONCAT("B", $G1220+1))</f>
        <v>2.72</v>
      </c>
      <c r="K1220" cm="1">
        <f t="array" aca="1" ref="K1220" ca="1">INDIRECT(_xlfn.CONCAT("B", $G1220+2))</f>
        <v>71668</v>
      </c>
      <c r="L1220" cm="1">
        <f t="array" aca="1" ref="L1220" ca="1">INDIRECT(_xlfn.CONCAT("B", $G1220+3))</f>
        <v>1.4999999999999999E-2</v>
      </c>
      <c r="M1220" cm="1">
        <f t="array" aca="1" ref="M1220" ca="1">INDIRECT(_xlfn.CONCAT("B", $G1220+4))</f>
        <v>0</v>
      </c>
      <c r="N1220" cm="1">
        <f t="array" aca="1" ref="N1220" ca="1">INDIRECT(_xlfn.CONCAT("B", $G1220+5))</f>
        <v>4.0000000000000001E-3</v>
      </c>
      <c r="O1220" cm="1">
        <f t="array" aca="1" ref="O1220" ca="1">INDIRECT(_xlfn.CONCAT("B", $G1220+6))</f>
        <v>1151</v>
      </c>
      <c r="P1220" cm="1">
        <f t="array" aca="1" ref="P1220" ca="1">INDIRECT(_xlfn.CONCAT("B", $G1220+7))</f>
        <v>0.83499999999999996</v>
      </c>
      <c r="Q1220" cm="1">
        <f t="array" aca="1" ref="Q1220" ca="1">INDIRECT(_xlfn.CONCAT("B", $G1220+9))</f>
        <v>0.01</v>
      </c>
      <c r="R1220" cm="1">
        <f t="array" aca="1" ref="R1220" ca="1">INDIRECT(_xlfn.CONCAT("B", $G1220+11))</f>
        <v>3.7749999999999999</v>
      </c>
      <c r="S1220" cm="1">
        <f t="array" aca="1" ref="S1220" ca="1">INDIRECT(_xlfn.CONCAT("B", $G1220+12))</f>
        <v>-950</v>
      </c>
      <c r="T1220" t="s">
        <v>8923</v>
      </c>
    </row>
    <row r="1221" spans="1:20" x14ac:dyDescent="0.25">
      <c r="A1221" t="s">
        <v>12</v>
      </c>
      <c r="B1221">
        <v>0.33</v>
      </c>
      <c r="C1221">
        <v>0.312</v>
      </c>
      <c r="F1221">
        <f t="shared" si="32"/>
        <v>1220</v>
      </c>
      <c r="G1221">
        <f t="shared" si="33"/>
        <v>15848</v>
      </c>
      <c r="H1221" t="str" cm="1">
        <f t="array" aca="1" ref="H1221" ca="1">INDIRECT(_xlfn.CONCAT("B", $G1221))</f>
        <v>8810</v>
      </c>
      <c r="I1221" cm="1">
        <f t="array" aca="1" ref="I1221" ca="1">INDIRECT(_xlfn.CONCAT("C", $G1221))</f>
        <v>6</v>
      </c>
      <c r="J1221" cm="1">
        <f t="array" aca="1" ref="J1221" ca="1">INDIRECT(_xlfn.CONCAT("B", $G1221+1))</f>
        <v>2.84</v>
      </c>
      <c r="K1221" cm="1">
        <f t="array" aca="1" ref="K1221" ca="1">INDIRECT(_xlfn.CONCAT("B", $G1221+2))</f>
        <v>70328</v>
      </c>
      <c r="L1221" cm="1">
        <f t="array" aca="1" ref="L1221" ca="1">INDIRECT(_xlfn.CONCAT("B", $G1221+3))</f>
        <v>1.4999999999999999E-2</v>
      </c>
      <c r="M1221" cm="1">
        <f t="array" aca="1" ref="M1221" ca="1">INDIRECT(_xlfn.CONCAT("B", $G1221+4))</f>
        <v>0</v>
      </c>
      <c r="N1221" cm="1">
        <f t="array" aca="1" ref="N1221" ca="1">INDIRECT(_xlfn.CONCAT("B", $G1221+5))</f>
        <v>4.0000000000000001E-3</v>
      </c>
      <c r="O1221" cm="1">
        <f t="array" aca="1" ref="O1221" ca="1">INDIRECT(_xlfn.CONCAT("B", $G1221+6))</f>
        <v>287</v>
      </c>
      <c r="P1221" cm="1">
        <f t="array" aca="1" ref="P1221" ca="1">INDIRECT(_xlfn.CONCAT("B", $G1221+7))</f>
        <v>0.8</v>
      </c>
      <c r="Q1221" cm="1">
        <f t="array" aca="1" ref="Q1221" ca="1">INDIRECT(_xlfn.CONCAT("B", $G1221+9))</f>
        <v>0.01</v>
      </c>
      <c r="R1221" cm="1">
        <f t="array" aca="1" ref="R1221" ca="1">INDIRECT(_xlfn.CONCAT("B", $G1221+11))</f>
        <v>3.7549999999999999</v>
      </c>
      <c r="S1221" cm="1">
        <f t="array" aca="1" ref="S1221" ca="1">INDIRECT(_xlfn.CONCAT("B", $G1221+12))</f>
        <v>63586</v>
      </c>
      <c r="T1221" t="s">
        <v>8923</v>
      </c>
    </row>
    <row r="1222" spans="1:20" x14ac:dyDescent="0.25">
      <c r="A1222" t="s">
        <v>13</v>
      </c>
      <c r="B1222">
        <v>11993</v>
      </c>
      <c r="F1222">
        <f t="shared" si="32"/>
        <v>1221</v>
      </c>
      <c r="G1222">
        <f t="shared" si="33"/>
        <v>15861</v>
      </c>
      <c r="H1222" t="str" cm="1">
        <f t="array" aca="1" ref="H1222" ca="1">INDIRECT(_xlfn.CONCAT("B", $G1222))</f>
        <v>8810</v>
      </c>
      <c r="I1222" cm="1">
        <f t="array" aca="1" ref="I1222" ca="1">INDIRECT(_xlfn.CONCAT("C", $G1222))</f>
        <v>7</v>
      </c>
      <c r="J1222" cm="1">
        <f t="array" aca="1" ref="J1222" ca="1">INDIRECT(_xlfn.CONCAT("B", $G1222+1))</f>
        <v>2.67</v>
      </c>
      <c r="K1222" cm="1">
        <f t="array" aca="1" ref="K1222" ca="1">INDIRECT(_xlfn.CONCAT("B", $G1222+2))</f>
        <v>77685</v>
      </c>
      <c r="L1222" cm="1">
        <f t="array" aca="1" ref="L1222" ca="1">INDIRECT(_xlfn.CONCAT("B", $G1222+3))</f>
        <v>1.4999999999999999E-2</v>
      </c>
      <c r="M1222" cm="1">
        <f t="array" aca="1" ref="M1222" ca="1">INDIRECT(_xlfn.CONCAT("B", $G1222+4))</f>
        <v>-2101</v>
      </c>
      <c r="N1222" cm="1">
        <f t="array" aca="1" ref="N1222" ca="1">INDIRECT(_xlfn.CONCAT("B", $G1222+5))</f>
        <v>3.0000000000000001E-3</v>
      </c>
      <c r="O1222" cm="1">
        <f t="array" aca="1" ref="O1222" ca="1">INDIRECT(_xlfn.CONCAT("B", $G1222+6))</f>
        <v>0</v>
      </c>
      <c r="P1222" cm="1">
        <f t="array" aca="1" ref="P1222" ca="1">INDIRECT(_xlfn.CONCAT("B", $G1222+7))</f>
        <v>0.61</v>
      </c>
      <c r="Q1222" cm="1">
        <f t="array" aca="1" ref="Q1222" ca="1">INDIRECT(_xlfn.CONCAT("B", $G1222+9))</f>
        <v>5.0000000000000001E-3</v>
      </c>
      <c r="R1222" cm="1">
        <f t="array" aca="1" ref="R1222" ca="1">INDIRECT(_xlfn.CONCAT("B", $G1222+11))</f>
        <v>3.38</v>
      </c>
      <c r="S1222" cm="1">
        <f t="array" aca="1" ref="S1222" ca="1">INDIRECT(_xlfn.CONCAT("B", $G1222+12))</f>
        <v>68555</v>
      </c>
      <c r="T1222" t="s">
        <v>8923</v>
      </c>
    </row>
    <row r="1223" spans="1:20" x14ac:dyDescent="0.25">
      <c r="A1223" t="s">
        <v>0</v>
      </c>
      <c r="B1223" t="s">
        <v>21</v>
      </c>
      <c r="C1223">
        <v>2</v>
      </c>
      <c r="F1223">
        <f t="shared" si="32"/>
        <v>1222</v>
      </c>
      <c r="G1223">
        <f t="shared" si="33"/>
        <v>15874</v>
      </c>
      <c r="H1223" t="str" cm="1">
        <f t="array" aca="1" ref="H1223" ca="1">INDIRECT(_xlfn.CONCAT("B", $G1223))</f>
        <v>8810</v>
      </c>
      <c r="I1223" cm="1">
        <f t="array" aca="1" ref="I1223" ca="1">INDIRECT(_xlfn.CONCAT("C", $G1223))</f>
        <v>8</v>
      </c>
      <c r="J1223" cm="1">
        <f t="array" aca="1" ref="J1223" ca="1">INDIRECT(_xlfn.CONCAT("B", $G1223+1))</f>
        <v>2.7149999999999999</v>
      </c>
      <c r="K1223" cm="1">
        <f t="array" aca="1" ref="K1223" ca="1">INDIRECT(_xlfn.CONCAT("B", $G1223+2))</f>
        <v>144843</v>
      </c>
      <c r="L1223" cm="1">
        <f t="array" aca="1" ref="L1223" ca="1">INDIRECT(_xlfn.CONCAT("B", $G1223+3))</f>
        <v>1.4999999999999999E-2</v>
      </c>
      <c r="M1223" cm="1">
        <f t="array" aca="1" ref="M1223" ca="1">INDIRECT(_xlfn.CONCAT("B", $G1223+4))</f>
        <v>-1049</v>
      </c>
      <c r="N1223" cm="1">
        <f t="array" aca="1" ref="N1223" ca="1">INDIRECT(_xlfn.CONCAT("B", $G1223+5))</f>
        <v>3.0000000000000001E-3</v>
      </c>
      <c r="O1223" cm="1">
        <f t="array" aca="1" ref="O1223" ca="1">INDIRECT(_xlfn.CONCAT("B", $G1223+6))</f>
        <v>0</v>
      </c>
      <c r="P1223" cm="1">
        <f t="array" aca="1" ref="P1223" ca="1">INDIRECT(_xlfn.CONCAT("B", $G1223+7))</f>
        <v>0.61499999999999999</v>
      </c>
      <c r="Q1223" cm="1">
        <f t="array" aca="1" ref="Q1223" ca="1">INDIRECT(_xlfn.CONCAT("B", $G1223+9))</f>
        <v>0.01</v>
      </c>
      <c r="R1223" cm="1">
        <f t="array" aca="1" ref="R1223" ca="1">INDIRECT(_xlfn.CONCAT("B", $G1223+11))</f>
        <v>3.4350000000000001</v>
      </c>
      <c r="S1223" cm="1">
        <f t="array" aca="1" ref="S1223" ca="1">INDIRECT(_xlfn.CONCAT("B", $G1223+12))</f>
        <v>100037</v>
      </c>
      <c r="T1223" t="s">
        <v>8923</v>
      </c>
    </row>
    <row r="1224" spans="1:20" x14ac:dyDescent="0.25">
      <c r="A1224" t="s">
        <v>2</v>
      </c>
      <c r="B1224">
        <v>0.02</v>
      </c>
      <c r="C1224">
        <v>0</v>
      </c>
      <c r="F1224">
        <f t="shared" si="32"/>
        <v>1223</v>
      </c>
      <c r="G1224">
        <f t="shared" si="33"/>
        <v>15887</v>
      </c>
      <c r="H1224" t="str" cm="1">
        <f t="array" aca="1" ref="H1224" ca="1">INDIRECT(_xlfn.CONCAT("B", $G1224))</f>
        <v>8810</v>
      </c>
      <c r="I1224" cm="1">
        <f t="array" aca="1" ref="I1224" ca="1">INDIRECT(_xlfn.CONCAT("C", $G1224))</f>
        <v>9</v>
      </c>
      <c r="J1224" cm="1">
        <f t="array" aca="1" ref="J1224" ca="1">INDIRECT(_xlfn.CONCAT("B", $G1224+1))</f>
        <v>2.7250000000000001</v>
      </c>
      <c r="K1224" cm="1">
        <f t="array" aca="1" ref="K1224" ca="1">INDIRECT(_xlfn.CONCAT("B", $G1224+2))</f>
        <v>196276</v>
      </c>
      <c r="L1224" cm="1">
        <f t="array" aca="1" ref="L1224" ca="1">INDIRECT(_xlfn.CONCAT("B", $G1224+3))</f>
        <v>0.01</v>
      </c>
      <c r="M1224" cm="1">
        <f t="array" aca="1" ref="M1224" ca="1">INDIRECT(_xlfn.CONCAT("B", $G1224+4))</f>
        <v>-5259</v>
      </c>
      <c r="N1224" cm="1">
        <f t="array" aca="1" ref="N1224" ca="1">INDIRECT(_xlfn.CONCAT("B", $G1224+5))</f>
        <v>0.01</v>
      </c>
      <c r="O1224" cm="1">
        <f t="array" aca="1" ref="O1224" ca="1">INDIRECT(_xlfn.CONCAT("B", $G1224+6))</f>
        <v>-43962</v>
      </c>
      <c r="P1224" cm="1">
        <f t="array" aca="1" ref="P1224" ca="1">INDIRECT(_xlfn.CONCAT("B", $G1224+7))</f>
        <v>0.625</v>
      </c>
      <c r="Q1224" cm="1">
        <f t="array" aca="1" ref="Q1224" ca="1">INDIRECT(_xlfn.CONCAT("B", $G1224+9))</f>
        <v>5.0000000000000001E-3</v>
      </c>
      <c r="R1224" cm="1">
        <f t="array" aca="1" ref="R1224" ca="1">INDIRECT(_xlfn.CONCAT("B", $G1224+11))</f>
        <v>3.75</v>
      </c>
      <c r="S1224" cm="1">
        <f t="array" aca="1" ref="S1224" ca="1">INDIRECT(_xlfn.CONCAT("B", $G1224+12))</f>
        <v>-207720</v>
      </c>
      <c r="T1224" t="s">
        <v>8923</v>
      </c>
    </row>
    <row r="1225" spans="1:20" x14ac:dyDescent="0.25">
      <c r="A1225" t="s">
        <v>3</v>
      </c>
      <c r="B1225">
        <v>123</v>
      </c>
      <c r="C1225">
        <v>1727246</v>
      </c>
      <c r="F1225">
        <f t="shared" si="32"/>
        <v>1224</v>
      </c>
      <c r="G1225">
        <f t="shared" si="33"/>
        <v>15900</v>
      </c>
      <c r="H1225" t="str" cm="1">
        <f t="array" aca="1" ref="H1225" ca="1">INDIRECT(_xlfn.CONCAT("B", $G1225))</f>
        <v>8810</v>
      </c>
      <c r="I1225" cm="1">
        <f t="array" aca="1" ref="I1225" ca="1">INDIRECT(_xlfn.CONCAT("C", $G1225))</f>
        <v>10</v>
      </c>
      <c r="J1225" cm="1">
        <f t="array" aca="1" ref="J1225" ca="1">INDIRECT(_xlfn.CONCAT("B", $G1225+1))</f>
        <v>2.7050000000000001</v>
      </c>
      <c r="K1225" cm="1">
        <f t="array" aca="1" ref="K1225" ca="1">INDIRECT(_xlfn.CONCAT("B", $G1225+2))</f>
        <v>69284</v>
      </c>
      <c r="L1225" cm="1">
        <f t="array" aca="1" ref="L1225" ca="1">INDIRECT(_xlfn.CONCAT("B", $G1225+3))</f>
        <v>1.4999999999999999E-2</v>
      </c>
      <c r="M1225" cm="1">
        <f t="array" aca="1" ref="M1225" ca="1">INDIRECT(_xlfn.CONCAT("B", $G1225+4))</f>
        <v>0</v>
      </c>
      <c r="N1225" cm="1">
        <f t="array" aca="1" ref="N1225" ca="1">INDIRECT(_xlfn.CONCAT("B", $G1225+5))</f>
        <v>4.0000000000000001E-3</v>
      </c>
      <c r="O1225" cm="1">
        <f t="array" aca="1" ref="O1225" ca="1">INDIRECT(_xlfn.CONCAT("B", $G1225+6))</f>
        <v>0</v>
      </c>
      <c r="P1225" cm="1">
        <f t="array" aca="1" ref="P1225" ca="1">INDIRECT(_xlfn.CONCAT("B", $G1225+7))</f>
        <v>0.755</v>
      </c>
      <c r="Q1225" cm="1">
        <f t="array" aca="1" ref="Q1225" ca="1">INDIRECT(_xlfn.CONCAT("B", $G1225+9))</f>
        <v>5.0000000000000001E-3</v>
      </c>
      <c r="R1225" cm="1">
        <f t="array" aca="1" ref="R1225" ca="1">INDIRECT(_xlfn.CONCAT("B", $G1225+11))</f>
        <v>3.5649999999999999</v>
      </c>
      <c r="S1225" cm="1">
        <f t="array" aca="1" ref="S1225" ca="1">INDIRECT(_xlfn.CONCAT("B", $G1225+12))</f>
        <v>62247</v>
      </c>
      <c r="T1225" t="s">
        <v>8923</v>
      </c>
    </row>
    <row r="1226" spans="1:20" x14ac:dyDescent="0.25">
      <c r="A1226" t="s">
        <v>4</v>
      </c>
      <c r="B1226">
        <v>0</v>
      </c>
      <c r="C1226">
        <v>0</v>
      </c>
      <c r="F1226">
        <f t="shared" si="32"/>
        <v>1225</v>
      </c>
      <c r="G1226">
        <f t="shared" si="33"/>
        <v>15913</v>
      </c>
      <c r="H1226" t="str" cm="1">
        <f t="array" aca="1" ref="H1226" ca="1">INDIRECT(_xlfn.CONCAT("B", $G1226))</f>
        <v>8810</v>
      </c>
      <c r="I1226" cm="1">
        <f t="array" aca="1" ref="I1226" ca="1">INDIRECT(_xlfn.CONCAT("C", $G1226))</f>
        <v>11</v>
      </c>
      <c r="J1226" cm="1">
        <f t="array" aca="1" ref="J1226" ca="1">INDIRECT(_xlfn.CONCAT("B", $G1226+1))</f>
        <v>2.6850000000000001</v>
      </c>
      <c r="K1226" cm="1">
        <f t="array" aca="1" ref="K1226" ca="1">INDIRECT(_xlfn.CONCAT("B", $G1226+2))</f>
        <v>75588</v>
      </c>
      <c r="L1226" cm="1">
        <f t="array" aca="1" ref="L1226" ca="1">INDIRECT(_xlfn.CONCAT("B", $G1226+3))</f>
        <v>1.4999999999999999E-2</v>
      </c>
      <c r="M1226" cm="1">
        <f t="array" aca="1" ref="M1226" ca="1">INDIRECT(_xlfn.CONCAT("B", $G1226+4))</f>
        <v>0</v>
      </c>
      <c r="N1226" cm="1">
        <f t="array" aca="1" ref="N1226" ca="1">INDIRECT(_xlfn.CONCAT("B", $G1226+5))</f>
        <v>4.0000000000000001E-3</v>
      </c>
      <c r="O1226" cm="1">
        <f t="array" aca="1" ref="O1226" ca="1">INDIRECT(_xlfn.CONCAT("B", $G1226+6))</f>
        <v>0</v>
      </c>
      <c r="P1226" cm="1">
        <f t="array" aca="1" ref="P1226" ca="1">INDIRECT(_xlfn.CONCAT("B", $G1226+7))</f>
        <v>0.76</v>
      </c>
      <c r="Q1226" cm="1">
        <f t="array" aca="1" ref="Q1226" ca="1">INDIRECT(_xlfn.CONCAT("B", $G1226+9))</f>
        <v>0.01</v>
      </c>
      <c r="R1226" cm="1">
        <f t="array" aca="1" ref="R1226" ca="1">INDIRECT(_xlfn.CONCAT("B", $G1226+11))</f>
        <v>3.55</v>
      </c>
      <c r="S1226" cm="1">
        <f t="array" aca="1" ref="S1226" ca="1">INDIRECT(_xlfn.CONCAT("B", $G1226+12))</f>
        <v>68551</v>
      </c>
      <c r="T1226" t="s">
        <v>8923</v>
      </c>
    </row>
    <row r="1227" spans="1:20" x14ac:dyDescent="0.25">
      <c r="A1227" t="s">
        <v>5</v>
      </c>
      <c r="B1227">
        <v>0</v>
      </c>
      <c r="C1227">
        <v>1727369</v>
      </c>
      <c r="F1227">
        <f t="shared" si="32"/>
        <v>1226</v>
      </c>
      <c r="G1227">
        <f t="shared" si="33"/>
        <v>15926</v>
      </c>
      <c r="H1227" t="str" cm="1">
        <f t="array" aca="1" ref="H1227" ca="1">INDIRECT(_xlfn.CONCAT("B", $G1227))</f>
        <v>8810</v>
      </c>
      <c r="I1227" cm="1">
        <f t="array" aca="1" ref="I1227" ca="1">INDIRECT(_xlfn.CONCAT("C", $G1227))</f>
        <v>12</v>
      </c>
      <c r="J1227" cm="1">
        <f t="array" aca="1" ref="J1227" ca="1">INDIRECT(_xlfn.CONCAT("B", $G1227+1))</f>
        <v>3.13</v>
      </c>
      <c r="K1227" cm="1">
        <f t="array" aca="1" ref="K1227" ca="1">INDIRECT(_xlfn.CONCAT("B", $G1227+2))</f>
        <v>159433</v>
      </c>
      <c r="L1227" cm="1">
        <f t="array" aca="1" ref="L1227" ca="1">INDIRECT(_xlfn.CONCAT("B", $G1227+3))</f>
        <v>1.4999999999999999E-2</v>
      </c>
      <c r="M1227" cm="1">
        <f t="array" aca="1" ref="M1227" ca="1">INDIRECT(_xlfn.CONCAT("B", $G1227+4))</f>
        <v>-1053</v>
      </c>
      <c r="N1227" cm="1">
        <f t="array" aca="1" ref="N1227" ca="1">INDIRECT(_xlfn.CONCAT("B", $G1227+5))</f>
        <v>8.5000000000000006E-2</v>
      </c>
      <c r="O1227" cm="1">
        <f t="array" aca="1" ref="O1227" ca="1">INDIRECT(_xlfn.CONCAT("B", $G1227+6))</f>
        <v>-147423</v>
      </c>
      <c r="P1227" cm="1">
        <f t="array" aca="1" ref="P1227" ca="1">INDIRECT(_xlfn.CONCAT("B", $G1227+7))</f>
        <v>8.58</v>
      </c>
      <c r="Q1227" cm="1">
        <f t="array" aca="1" ref="Q1227" ca="1">INDIRECT(_xlfn.CONCAT("B", $G1227+9))</f>
        <v>5.5E-2</v>
      </c>
      <c r="R1227" cm="1">
        <f t="array" aca="1" ref="R1227" ca="1">INDIRECT(_xlfn.CONCAT("B", $G1227+11))</f>
        <v>12.39</v>
      </c>
      <c r="S1227" cm="1">
        <f t="array" aca="1" ref="S1227" ca="1">INDIRECT(_xlfn.CONCAT("B", $G1227+12))</f>
        <v>-263135</v>
      </c>
      <c r="T1227" t="s">
        <v>8923</v>
      </c>
    </row>
    <row r="1228" spans="1:20" x14ac:dyDescent="0.25">
      <c r="A1228" t="s">
        <v>6</v>
      </c>
      <c r="B1228">
        <v>0.01</v>
      </c>
      <c r="F1228">
        <f t="shared" si="32"/>
        <v>1227</v>
      </c>
      <c r="G1228">
        <f t="shared" si="33"/>
        <v>15939</v>
      </c>
      <c r="H1228" t="str" cm="1">
        <f t="array" aca="1" ref="H1228" ca="1">INDIRECT(_xlfn.CONCAT("B", $G1228))</f>
        <v>8810</v>
      </c>
      <c r="I1228" cm="1">
        <f t="array" aca="1" ref="I1228" ca="1">INDIRECT(_xlfn.CONCAT("C", $G1228))</f>
        <v>13</v>
      </c>
      <c r="J1228" cm="1">
        <f t="array" aca="1" ref="J1228" ca="1">INDIRECT(_xlfn.CONCAT("B", $G1228+1))</f>
        <v>2.6949999999999998</v>
      </c>
      <c r="K1228" cm="1">
        <f t="array" aca="1" ref="K1228" ca="1">INDIRECT(_xlfn.CONCAT("B", $G1228+2))</f>
        <v>71975</v>
      </c>
      <c r="L1228" cm="1">
        <f t="array" aca="1" ref="L1228" ca="1">INDIRECT(_xlfn.CONCAT("B", $G1228+3))</f>
        <v>1.4999999999999999E-2</v>
      </c>
      <c r="M1228" cm="1">
        <f t="array" aca="1" ref="M1228" ca="1">INDIRECT(_xlfn.CONCAT("B", $G1228+4))</f>
        <v>0</v>
      </c>
      <c r="N1228" cm="1">
        <f t="array" aca="1" ref="N1228" ca="1">INDIRECT(_xlfn.CONCAT("B", $G1228+5))</f>
        <v>0.01</v>
      </c>
      <c r="O1228" cm="1">
        <f t="array" aca="1" ref="O1228" ca="1">INDIRECT(_xlfn.CONCAT("B", $G1228+6))</f>
        <v>563007</v>
      </c>
      <c r="P1228" cm="1">
        <f t="array" aca="1" ref="P1228" ca="1">INDIRECT(_xlfn.CONCAT("B", $G1228+7))</f>
        <v>12.33</v>
      </c>
      <c r="Q1228" cm="1">
        <f t="array" aca="1" ref="Q1228" ca="1">INDIRECT(_xlfn.CONCAT("B", $G1228+9))</f>
        <v>0.01</v>
      </c>
      <c r="R1228" cm="1">
        <f t="array" aca="1" ref="R1228" ca="1">INDIRECT(_xlfn.CONCAT("B", $G1228+11))</f>
        <v>15.215999999999999</v>
      </c>
      <c r="S1228" cm="1">
        <f t="array" aca="1" ref="S1228" ca="1">INDIRECT(_xlfn.CONCAT("B", $G1228+12))</f>
        <v>618947</v>
      </c>
      <c r="T1228" t="s">
        <v>8923</v>
      </c>
    </row>
    <row r="1229" spans="1:20" x14ac:dyDescent="0.25">
      <c r="A1229" t="s">
        <v>7</v>
      </c>
      <c r="B1229">
        <v>5251</v>
      </c>
      <c r="F1229">
        <f t="shared" si="32"/>
        <v>1228</v>
      </c>
      <c r="G1229">
        <f t="shared" si="33"/>
        <v>15952</v>
      </c>
      <c r="H1229" t="str" cm="1">
        <f t="array" aca="1" ref="H1229" ca="1">INDIRECT(_xlfn.CONCAT("B", $G1229))</f>
        <v>8860</v>
      </c>
      <c r="I1229" cm="1">
        <f t="array" aca="1" ref="I1229" ca="1">INDIRECT(_xlfn.CONCAT("C", $G1229))</f>
        <v>1</v>
      </c>
      <c r="J1229" cm="1">
        <f t="array" aca="1" ref="J1229" ca="1">INDIRECT(_xlfn.CONCAT("B", $G1229+1))</f>
        <v>27.401</v>
      </c>
      <c r="K1229" cm="1">
        <f t="array" aca="1" ref="K1229" ca="1">INDIRECT(_xlfn.CONCAT("B", $G1229+2))</f>
        <v>2161857</v>
      </c>
      <c r="L1229" cm="1">
        <f t="array" aca="1" ref="L1229" ca="1">INDIRECT(_xlfn.CONCAT("B", $G1229+3))</f>
        <v>0.06</v>
      </c>
      <c r="M1229" cm="1">
        <f t="array" aca="1" ref="M1229" ca="1">INDIRECT(_xlfn.CONCAT("B", $G1229+4))</f>
        <v>-8</v>
      </c>
      <c r="N1229" cm="1">
        <f t="array" aca="1" ref="N1229" ca="1">INDIRECT(_xlfn.CONCAT("B", $G1229+5))</f>
        <v>3.1989999999999998</v>
      </c>
      <c r="O1229" cm="1">
        <f t="array" aca="1" ref="O1229" ca="1">INDIRECT(_xlfn.CONCAT("B", $G1229+6))</f>
        <v>-547402</v>
      </c>
      <c r="P1229" cm="1">
        <f t="array" aca="1" ref="P1229" ca="1">INDIRECT(_xlfn.CONCAT("B", $G1229+7))</f>
        <v>54.536999999999999</v>
      </c>
      <c r="Q1229" cm="1">
        <f t="array" aca="1" ref="Q1229" ca="1">INDIRECT(_xlfn.CONCAT("B", $G1229+9))</f>
        <v>1.42</v>
      </c>
      <c r="R1229" cm="1">
        <f t="array" aca="1" ref="R1229" ca="1">INDIRECT(_xlfn.CONCAT("B", $G1229+11))</f>
        <v>98.587999999999994</v>
      </c>
      <c r="S1229" cm="1">
        <f t="array" aca="1" ref="S1229" ca="1">INDIRECT(_xlfn.CONCAT("B", $G1229+12))</f>
        <v>-384696</v>
      </c>
      <c r="T1229" t="s">
        <v>8923</v>
      </c>
    </row>
    <row r="1230" spans="1:20" x14ac:dyDescent="0.25">
      <c r="A1230" t="s">
        <v>8</v>
      </c>
      <c r="B1230">
        <v>0.22500000000000001</v>
      </c>
      <c r="C1230">
        <v>0.219</v>
      </c>
      <c r="F1230">
        <f t="shared" si="32"/>
        <v>1229</v>
      </c>
      <c r="G1230">
        <f t="shared" si="33"/>
        <v>15965</v>
      </c>
      <c r="H1230" t="str" cm="1">
        <f t="array" aca="1" ref="H1230" ca="1">INDIRECT(_xlfn.CONCAT("B", $G1230))</f>
        <v>8860</v>
      </c>
      <c r="I1230" cm="1">
        <f t="array" aca="1" ref="I1230" ca="1">INDIRECT(_xlfn.CONCAT("C", $G1230))</f>
        <v>2</v>
      </c>
      <c r="J1230" cm="1">
        <f t="array" aca="1" ref="J1230" ca="1">INDIRECT(_xlfn.CONCAT("B", $G1230+1))</f>
        <v>6.335</v>
      </c>
      <c r="K1230" cm="1">
        <f t="array" aca="1" ref="K1230" ca="1">INDIRECT(_xlfn.CONCAT("B", $G1230+2))</f>
        <v>244670</v>
      </c>
      <c r="L1230" cm="1">
        <f t="array" aca="1" ref="L1230" ca="1">INDIRECT(_xlfn.CONCAT("B", $G1230+3))</f>
        <v>0.02</v>
      </c>
      <c r="M1230" cm="1">
        <f t="array" aca="1" ref="M1230" ca="1">INDIRECT(_xlfn.CONCAT("B", $G1230+4))</f>
        <v>-2101</v>
      </c>
      <c r="N1230" cm="1">
        <f t="array" aca="1" ref="N1230" ca="1">INDIRECT(_xlfn.CONCAT("B", $G1230+5))</f>
        <v>0.10199999999999999</v>
      </c>
      <c r="O1230" cm="1">
        <f t="array" aca="1" ref="O1230" ca="1">INDIRECT(_xlfn.CONCAT("B", $G1230+6))</f>
        <v>91083</v>
      </c>
      <c r="P1230" cm="1">
        <f t="array" aca="1" ref="P1230" ca="1">INDIRECT(_xlfn.CONCAT("B", $G1230+7))</f>
        <v>3.8849999999999998</v>
      </c>
      <c r="Q1230" cm="1">
        <f t="array" aca="1" ref="Q1230" ca="1">INDIRECT(_xlfn.CONCAT("B", $G1230+9))</f>
        <v>7.0000000000000007E-2</v>
      </c>
      <c r="R1230" cm="1">
        <f t="array" aca="1" ref="R1230" ca="1">INDIRECT(_xlfn.CONCAT("B", $G1230+11))</f>
        <v>11.1</v>
      </c>
      <c r="S1230" cm="1">
        <f t="array" aca="1" ref="S1230" ca="1">INDIRECT(_xlfn.CONCAT("B", $G1230+12))</f>
        <v>122601</v>
      </c>
      <c r="T1230" t="s">
        <v>8923</v>
      </c>
    </row>
    <row r="1231" spans="1:20" x14ac:dyDescent="0.25">
      <c r="A1231" t="s">
        <v>9</v>
      </c>
      <c r="B1231">
        <v>7832</v>
      </c>
      <c r="F1231">
        <f t="shared" si="32"/>
        <v>1230</v>
      </c>
      <c r="G1231">
        <f t="shared" si="33"/>
        <v>15978</v>
      </c>
      <c r="H1231" t="str" cm="1">
        <f t="array" aca="1" ref="H1231" ca="1">INDIRECT(_xlfn.CONCAT("B", $G1231))</f>
        <v>8860</v>
      </c>
      <c r="I1231" cm="1">
        <f t="array" aca="1" ref="I1231" ca="1">INDIRECT(_xlfn.CONCAT("C", $G1231))</f>
        <v>3</v>
      </c>
      <c r="J1231" cm="1">
        <f t="array" aca="1" ref="J1231" ca="1">INDIRECT(_xlfn.CONCAT("B", $G1231+1))</f>
        <v>5.5949999999999998</v>
      </c>
      <c r="K1231" cm="1">
        <f t="array" aca="1" ref="K1231" ca="1">INDIRECT(_xlfn.CONCAT("B", $G1231+2))</f>
        <v>233746</v>
      </c>
      <c r="L1231" cm="1">
        <f t="array" aca="1" ref="L1231" ca="1">INDIRECT(_xlfn.CONCAT("B", $G1231+3))</f>
        <v>0.02</v>
      </c>
      <c r="M1231" cm="1">
        <f t="array" aca="1" ref="M1231" ca="1">INDIRECT(_xlfn.CONCAT("B", $G1231+4))</f>
        <v>-3150</v>
      </c>
      <c r="N1231" cm="1">
        <f t="array" aca="1" ref="N1231" ca="1">INDIRECT(_xlfn.CONCAT("B", $G1231+5))</f>
        <v>5.0000000000000001E-3</v>
      </c>
      <c r="O1231" cm="1">
        <f t="array" aca="1" ref="O1231" ca="1">INDIRECT(_xlfn.CONCAT("B", $G1231+6))</f>
        <v>201</v>
      </c>
      <c r="P1231" cm="1">
        <f t="array" aca="1" ref="P1231" ca="1">INDIRECT(_xlfn.CONCAT("B", $G1231+7))</f>
        <v>1.36</v>
      </c>
      <c r="Q1231" cm="1">
        <f t="array" aca="1" ref="Q1231" ca="1">INDIRECT(_xlfn.CONCAT("B", $G1231+9))</f>
        <v>1.4999999999999999E-2</v>
      </c>
      <c r="R1231" cm="1">
        <f t="array" aca="1" ref="R1231" ca="1">INDIRECT(_xlfn.CONCAT("B", $G1231+11))</f>
        <v>7.3150000000000004</v>
      </c>
      <c r="S1231" cm="1">
        <f t="array" aca="1" ref="S1231" ca="1">INDIRECT(_xlfn.CONCAT("B", $G1231+12))</f>
        <v>84058</v>
      </c>
      <c r="T1231" t="s">
        <v>8923</v>
      </c>
    </row>
    <row r="1232" spans="1:20" x14ac:dyDescent="0.25">
      <c r="A1232" t="s">
        <v>10</v>
      </c>
      <c r="B1232">
        <v>0.02</v>
      </c>
      <c r="C1232">
        <v>3.1E-2</v>
      </c>
      <c r="F1232">
        <f t="shared" si="32"/>
        <v>1231</v>
      </c>
      <c r="G1232">
        <f t="shared" si="33"/>
        <v>15991</v>
      </c>
      <c r="H1232" t="str" cm="1">
        <f t="array" aca="1" ref="H1232" ca="1">INDIRECT(_xlfn.CONCAT("B", $G1232))</f>
        <v>8860</v>
      </c>
      <c r="I1232" cm="1">
        <f t="array" aca="1" ref="I1232" ca="1">INDIRECT(_xlfn.CONCAT("C", $G1232))</f>
        <v>4</v>
      </c>
      <c r="J1232" cm="1">
        <f t="array" aca="1" ref="J1232" ca="1">INDIRECT(_xlfn.CONCAT("B", $G1232+1))</f>
        <v>5.415</v>
      </c>
      <c r="K1232" cm="1">
        <f t="array" aca="1" ref="K1232" ca="1">INDIRECT(_xlfn.CONCAT("B", $G1232+2))</f>
        <v>194204</v>
      </c>
      <c r="L1232" cm="1">
        <f t="array" aca="1" ref="L1232" ca="1">INDIRECT(_xlfn.CONCAT("B", $G1232+3))</f>
        <v>0.02</v>
      </c>
      <c r="M1232" cm="1">
        <f t="array" aca="1" ref="M1232" ca="1">INDIRECT(_xlfn.CONCAT("B", $G1232+4))</f>
        <v>-23069</v>
      </c>
      <c r="N1232" cm="1">
        <f t="array" aca="1" ref="N1232" ca="1">INDIRECT(_xlfn.CONCAT("B", $G1232+5))</f>
        <v>5.0000000000000001E-3</v>
      </c>
      <c r="O1232" cm="1">
        <f t="array" aca="1" ref="O1232" ca="1">INDIRECT(_xlfn.CONCAT("B", $G1232+6))</f>
        <v>3138</v>
      </c>
      <c r="P1232" cm="1">
        <f t="array" aca="1" ref="P1232" ca="1">INDIRECT(_xlfn.CONCAT("B", $G1232+7))</f>
        <v>1.4550000000000001</v>
      </c>
      <c r="Q1232" cm="1">
        <f t="array" aca="1" ref="Q1232" ca="1">INDIRECT(_xlfn.CONCAT("B", $G1232+9))</f>
        <v>1.4999999999999999E-2</v>
      </c>
      <c r="R1232" cm="1">
        <f t="array" aca="1" ref="R1232" ca="1">INDIRECT(_xlfn.CONCAT("B", $G1232+11))</f>
        <v>7.0750000000000002</v>
      </c>
      <c r="S1232" cm="1">
        <f t="array" aca="1" ref="S1232" ca="1">INDIRECT(_xlfn.CONCAT("B", $G1232+12))</f>
        <v>155890</v>
      </c>
      <c r="T1232" t="s">
        <v>8923</v>
      </c>
    </row>
    <row r="1233" spans="1:20" x14ac:dyDescent="0.25">
      <c r="A1233" t="s">
        <v>11</v>
      </c>
      <c r="B1233">
        <v>-121651</v>
      </c>
      <c r="F1233">
        <f t="shared" si="32"/>
        <v>1232</v>
      </c>
      <c r="G1233">
        <f t="shared" si="33"/>
        <v>16004</v>
      </c>
      <c r="H1233" t="str" cm="1">
        <f t="array" aca="1" ref="H1233" ca="1">INDIRECT(_xlfn.CONCAT("B", $G1233))</f>
        <v>8860</v>
      </c>
      <c r="I1233" cm="1">
        <f t="array" aca="1" ref="I1233" ca="1">INDIRECT(_xlfn.CONCAT("C", $G1233))</f>
        <v>5</v>
      </c>
      <c r="J1233" cm="1">
        <f t="array" aca="1" ref="J1233" ca="1">INDIRECT(_xlfn.CONCAT("B", $G1233+1))</f>
        <v>5.69</v>
      </c>
      <c r="K1233" cm="1">
        <f t="array" aca="1" ref="K1233" ca="1">INDIRECT(_xlfn.CONCAT("B", $G1233+2))</f>
        <v>84410</v>
      </c>
      <c r="L1233" cm="1">
        <f t="array" aca="1" ref="L1233" ca="1">INDIRECT(_xlfn.CONCAT("B", $G1233+3))</f>
        <v>0.02</v>
      </c>
      <c r="M1233" cm="1">
        <f t="array" aca="1" ref="M1233" ca="1">INDIRECT(_xlfn.CONCAT("B", $G1233+4))</f>
        <v>-2105</v>
      </c>
      <c r="N1233" cm="1">
        <f t="array" aca="1" ref="N1233" ca="1">INDIRECT(_xlfn.CONCAT("B", $G1233+5))</f>
        <v>4.0000000000000001E-3</v>
      </c>
      <c r="O1233" cm="1">
        <f t="array" aca="1" ref="O1233" ca="1">INDIRECT(_xlfn.CONCAT("B", $G1233+6))</f>
        <v>104223</v>
      </c>
      <c r="P1233" cm="1">
        <f t="array" aca="1" ref="P1233" ca="1">INDIRECT(_xlfn.CONCAT("B", $G1233+7))</f>
        <v>2.2549999999999999</v>
      </c>
      <c r="Q1233" cm="1">
        <f t="array" aca="1" ref="Q1233" ca="1">INDIRECT(_xlfn.CONCAT("B", $G1233+9))</f>
        <v>0.01</v>
      </c>
      <c r="R1233" cm="1">
        <f t="array" aca="1" ref="R1233" ca="1">INDIRECT(_xlfn.CONCAT("B", $G1233+11))</f>
        <v>8.14</v>
      </c>
      <c r="S1233" cm="1">
        <f t="array" aca="1" ref="S1233" ca="1">INDIRECT(_xlfn.CONCAT("B", $G1233+12))</f>
        <v>170787</v>
      </c>
      <c r="T1233" t="s">
        <v>8923</v>
      </c>
    </row>
    <row r="1234" spans="1:20" x14ac:dyDescent="0.25">
      <c r="A1234" t="s">
        <v>12</v>
      </c>
      <c r="B1234">
        <v>0.39</v>
      </c>
      <c r="C1234">
        <v>0.35899999999999999</v>
      </c>
      <c r="F1234">
        <f t="shared" si="32"/>
        <v>1233</v>
      </c>
      <c r="G1234">
        <f t="shared" si="33"/>
        <v>16017</v>
      </c>
      <c r="H1234" t="str" cm="1">
        <f t="array" aca="1" ref="H1234" ca="1">INDIRECT(_xlfn.CONCAT("B", $G1234))</f>
        <v>8860</v>
      </c>
      <c r="I1234" cm="1">
        <f t="array" aca="1" ref="I1234" ca="1">INDIRECT(_xlfn.CONCAT("C", $G1234))</f>
        <v>6</v>
      </c>
      <c r="J1234" cm="1">
        <f t="array" aca="1" ref="J1234" ca="1">INDIRECT(_xlfn.CONCAT("B", $G1234+1))</f>
        <v>5.5149999999999997</v>
      </c>
      <c r="K1234" cm="1">
        <f t="array" aca="1" ref="K1234" ca="1">INDIRECT(_xlfn.CONCAT("B", $G1234+2))</f>
        <v>276398</v>
      </c>
      <c r="L1234" cm="1">
        <f t="array" aca="1" ref="L1234" ca="1">INDIRECT(_xlfn.CONCAT("B", $G1234+3))</f>
        <v>2.5000000000000001E-2</v>
      </c>
      <c r="M1234" cm="1">
        <f t="array" aca="1" ref="M1234" ca="1">INDIRECT(_xlfn.CONCAT("B", $G1234+4))</f>
        <v>0</v>
      </c>
      <c r="N1234" cm="1">
        <f t="array" aca="1" ref="N1234" ca="1">INDIRECT(_xlfn.CONCAT("B", $G1234+5))</f>
        <v>4.0000000000000001E-3</v>
      </c>
      <c r="O1234" cm="1">
        <f t="array" aca="1" ref="O1234" ca="1">INDIRECT(_xlfn.CONCAT("B", $G1234+6))</f>
        <v>1356</v>
      </c>
      <c r="P1234" cm="1">
        <f t="array" aca="1" ref="P1234" ca="1">INDIRECT(_xlfn.CONCAT("B", $G1234+7))</f>
        <v>2.5350000000000001</v>
      </c>
      <c r="Q1234" cm="1">
        <f t="array" aca="1" ref="Q1234" ca="1">INDIRECT(_xlfn.CONCAT("B", $G1234+9))</f>
        <v>0.01</v>
      </c>
      <c r="R1234" cm="1">
        <f t="array" aca="1" ref="R1234" ca="1">INDIRECT(_xlfn.CONCAT("B", $G1234+11))</f>
        <v>8.2650000000000006</v>
      </c>
      <c r="S1234" cm="1">
        <f t="array" aca="1" ref="S1234" ca="1">INDIRECT(_xlfn.CONCAT("B", $G1234+12))</f>
        <v>175972</v>
      </c>
      <c r="T1234" t="s">
        <v>8923</v>
      </c>
    </row>
    <row r="1235" spans="1:20" x14ac:dyDescent="0.25">
      <c r="A1235" t="s">
        <v>13</v>
      </c>
      <c r="B1235">
        <v>-110727</v>
      </c>
      <c r="F1235">
        <f t="shared" si="32"/>
        <v>1234</v>
      </c>
      <c r="G1235">
        <f t="shared" si="33"/>
        <v>16030</v>
      </c>
      <c r="H1235" t="str" cm="1">
        <f t="array" aca="1" ref="H1235" ca="1">INDIRECT(_xlfn.CONCAT("B", $G1235))</f>
        <v>8860</v>
      </c>
      <c r="I1235" cm="1">
        <f t="array" aca="1" ref="I1235" ca="1">INDIRECT(_xlfn.CONCAT("C", $G1235))</f>
        <v>7</v>
      </c>
      <c r="J1235" cm="1">
        <f t="array" aca="1" ref="J1235" ca="1">INDIRECT(_xlfn.CONCAT("B", $G1235+1))</f>
        <v>5.76</v>
      </c>
      <c r="K1235" cm="1">
        <f t="array" aca="1" ref="K1235" ca="1">INDIRECT(_xlfn.CONCAT("B", $G1235+2))</f>
        <v>173150</v>
      </c>
      <c r="L1235" cm="1">
        <f t="array" aca="1" ref="L1235" ca="1">INDIRECT(_xlfn.CONCAT("B", $G1235+3))</f>
        <v>0.02</v>
      </c>
      <c r="M1235" cm="1">
        <f t="array" aca="1" ref="M1235" ca="1">INDIRECT(_xlfn.CONCAT("B", $G1235+4))</f>
        <v>-1053</v>
      </c>
      <c r="N1235" cm="1">
        <f t="array" aca="1" ref="N1235" ca="1">INDIRECT(_xlfn.CONCAT("B", $G1235+5))</f>
        <v>4.0000000000000001E-3</v>
      </c>
      <c r="O1235" cm="1">
        <f t="array" aca="1" ref="O1235" ca="1">INDIRECT(_xlfn.CONCAT("B", $G1235+6))</f>
        <v>-295690</v>
      </c>
      <c r="P1235" cm="1">
        <f t="array" aca="1" ref="P1235" ca="1">INDIRECT(_xlfn.CONCAT("B", $G1235+7))</f>
        <v>1.33</v>
      </c>
      <c r="Q1235" cm="1">
        <f t="array" aca="1" ref="Q1235" ca="1">INDIRECT(_xlfn.CONCAT("B", $G1235+9))</f>
        <v>0.01</v>
      </c>
      <c r="R1235" cm="1">
        <f t="array" aca="1" ref="R1235" ca="1">INDIRECT(_xlfn.CONCAT("B", $G1235+11))</f>
        <v>7.2750000000000004</v>
      </c>
      <c r="S1235" cm="1">
        <f t="array" aca="1" ref="S1235" ca="1">INDIRECT(_xlfn.CONCAT("B", $G1235+12))</f>
        <v>-141423</v>
      </c>
      <c r="T1235" t="s">
        <v>8923</v>
      </c>
    </row>
    <row r="1236" spans="1:20" x14ac:dyDescent="0.25">
      <c r="A1236" t="s">
        <v>0</v>
      </c>
      <c r="B1236" t="s">
        <v>21</v>
      </c>
      <c r="C1236">
        <v>3</v>
      </c>
      <c r="F1236">
        <f t="shared" si="32"/>
        <v>1235</v>
      </c>
      <c r="G1236">
        <f t="shared" si="33"/>
        <v>16043</v>
      </c>
      <c r="H1236" t="str" cm="1">
        <f t="array" aca="1" ref="H1236" ca="1">INDIRECT(_xlfn.CONCAT("B", $G1236))</f>
        <v>8860</v>
      </c>
      <c r="I1236" cm="1">
        <f t="array" aca="1" ref="I1236" ca="1">INDIRECT(_xlfn.CONCAT("C", $G1236))</f>
        <v>12</v>
      </c>
      <c r="J1236" cm="1">
        <f t="array" aca="1" ref="J1236" ca="1">INDIRECT(_xlfn.CONCAT("B", $G1236+1))</f>
        <v>6.48</v>
      </c>
      <c r="K1236" cm="1">
        <f t="array" aca="1" ref="K1236" ca="1">INDIRECT(_xlfn.CONCAT("B", $G1236+2))</f>
        <v>351658</v>
      </c>
      <c r="L1236" cm="1">
        <f t="array" aca="1" ref="L1236" ca="1">INDIRECT(_xlfn.CONCAT("B", $G1236+3))</f>
        <v>0.02</v>
      </c>
      <c r="M1236" cm="1">
        <f t="array" aca="1" ref="M1236" ca="1">INDIRECT(_xlfn.CONCAT("B", $G1236+4))</f>
        <v>-3162</v>
      </c>
      <c r="N1236" cm="1">
        <f t="array" aca="1" ref="N1236" ca="1">INDIRECT(_xlfn.CONCAT("B", $G1236+5))</f>
        <v>0.19600000000000001</v>
      </c>
      <c r="O1236" cm="1">
        <f t="array" aca="1" ref="O1236" ca="1">INDIRECT(_xlfn.CONCAT("B", $G1236+6))</f>
        <v>-33911</v>
      </c>
      <c r="P1236" cm="1">
        <f t="array" aca="1" ref="P1236" ca="1">INDIRECT(_xlfn.CONCAT("B", $G1236+7))</f>
        <v>27.806000000000001</v>
      </c>
      <c r="Q1236" cm="1">
        <f t="array" aca="1" ref="Q1236" ca="1">INDIRECT(_xlfn.CONCAT("B", $G1236+9))</f>
        <v>0.08</v>
      </c>
      <c r="R1236" cm="1">
        <f t="array" aca="1" ref="R1236" ca="1">INDIRECT(_xlfn.CONCAT("B", $G1236+11))</f>
        <v>35.600999999999999</v>
      </c>
      <c r="S1236" cm="1">
        <f t="array" aca="1" ref="S1236" ca="1">INDIRECT(_xlfn.CONCAT("B", $G1236+12))</f>
        <v>-551408</v>
      </c>
      <c r="T1236" t="s">
        <v>8923</v>
      </c>
    </row>
    <row r="1237" spans="1:20" x14ac:dyDescent="0.25">
      <c r="A1237" t="s">
        <v>2</v>
      </c>
      <c r="B1237">
        <v>0.02</v>
      </c>
      <c r="C1237">
        <v>0</v>
      </c>
      <c r="F1237">
        <f t="shared" si="32"/>
        <v>1236</v>
      </c>
      <c r="G1237">
        <f t="shared" si="33"/>
        <v>16056</v>
      </c>
      <c r="H1237" t="str" cm="1">
        <f t="array" aca="1" ref="H1237" ca="1">INDIRECT(_xlfn.CONCAT("B", $G1237))</f>
        <v>8860</v>
      </c>
      <c r="I1237" cm="1">
        <f t="array" aca="1" ref="I1237" ca="1">INDIRECT(_xlfn.CONCAT("C", $G1237))</f>
        <v>13</v>
      </c>
      <c r="J1237" cm="1">
        <f t="array" aca="1" ref="J1237" ca="1">INDIRECT(_xlfn.CONCAT("B", $G1237+1))</f>
        <v>5.71</v>
      </c>
      <c r="K1237" cm="1">
        <f t="array" aca="1" ref="K1237" ca="1">INDIRECT(_xlfn.CONCAT("B", $G1237+2))</f>
        <v>200413</v>
      </c>
      <c r="L1237" cm="1">
        <f t="array" aca="1" ref="L1237" ca="1">INDIRECT(_xlfn.CONCAT("B", $G1237+3))</f>
        <v>0.02</v>
      </c>
      <c r="M1237" cm="1">
        <f t="array" aca="1" ref="M1237" ca="1">INDIRECT(_xlfn.CONCAT("B", $G1237+4))</f>
        <v>-3150</v>
      </c>
      <c r="N1237" cm="1">
        <f t="array" aca="1" ref="N1237" ca="1">INDIRECT(_xlfn.CONCAT("B", $G1237+5))</f>
        <v>8.1000000000000003E-2</v>
      </c>
      <c r="O1237" cm="1">
        <f t="array" aca="1" ref="O1237" ca="1">INDIRECT(_xlfn.CONCAT("B", $G1237+6))</f>
        <v>-57852</v>
      </c>
      <c r="P1237" cm="1">
        <f t="array" aca="1" ref="P1237" ca="1">INDIRECT(_xlfn.CONCAT("B", $G1237+7))</f>
        <v>49.011000000000003</v>
      </c>
      <c r="Q1237" cm="1">
        <f t="array" aca="1" ref="Q1237" ca="1">INDIRECT(_xlfn.CONCAT("B", $G1237+9))</f>
        <v>0.01</v>
      </c>
      <c r="R1237" cm="1">
        <f t="array" aca="1" ref="R1237" ca="1">INDIRECT(_xlfn.CONCAT("B", $G1237+11))</f>
        <v>54.936</v>
      </c>
      <c r="S1237" cm="1">
        <f t="array" aca="1" ref="S1237" ca="1">INDIRECT(_xlfn.CONCAT("B", $G1237+12))</f>
        <v>164864</v>
      </c>
      <c r="T1237" t="s">
        <v>8923</v>
      </c>
    </row>
    <row r="1238" spans="1:20" x14ac:dyDescent="0.25">
      <c r="A1238" t="s">
        <v>3</v>
      </c>
      <c r="B1238">
        <v>0</v>
      </c>
      <c r="C1238">
        <v>1616519</v>
      </c>
      <c r="F1238">
        <f t="shared" si="32"/>
        <v>1237</v>
      </c>
      <c r="G1238">
        <f t="shared" si="33"/>
        <v>16069</v>
      </c>
      <c r="H1238" t="str" cm="1">
        <f t="array" aca="1" ref="H1238" ca="1">INDIRECT(_xlfn.CONCAT("B", $G1238))</f>
        <v>9150</v>
      </c>
      <c r="I1238" cm="1">
        <f t="array" aca="1" ref="I1238" ca="1">INDIRECT(_xlfn.CONCAT("C", $G1238))</f>
        <v>1</v>
      </c>
      <c r="J1238" cm="1">
        <f t="array" aca="1" ref="J1238" ca="1">INDIRECT(_xlfn.CONCAT("B", $G1238+1))</f>
        <v>2.93</v>
      </c>
      <c r="K1238" cm="1">
        <f t="array" aca="1" ref="K1238" ca="1">INDIRECT(_xlfn.CONCAT("B", $G1238+2))</f>
        <v>110092</v>
      </c>
      <c r="L1238" cm="1">
        <f t="array" aca="1" ref="L1238" ca="1">INDIRECT(_xlfn.CONCAT("B", $G1238+3))</f>
        <v>1.4999999999999999E-2</v>
      </c>
      <c r="M1238" cm="1">
        <f t="array" aca="1" ref="M1238" ca="1">INDIRECT(_xlfn.CONCAT("B", $G1238+4))</f>
        <v>-8409</v>
      </c>
      <c r="N1238" cm="1">
        <f t="array" aca="1" ref="N1238" ca="1">INDIRECT(_xlfn.CONCAT("B", $G1238+5))</f>
        <v>0.27</v>
      </c>
      <c r="O1238" cm="1">
        <f t="array" aca="1" ref="O1238" ca="1">INDIRECT(_xlfn.CONCAT("B", $G1238+6))</f>
        <v>-23622</v>
      </c>
      <c r="P1238" cm="1">
        <f t="array" aca="1" ref="P1238" ca="1">INDIRECT(_xlfn.CONCAT("B", $G1238+7))</f>
        <v>4.5949999999999998</v>
      </c>
      <c r="Q1238" cm="1">
        <f t="array" aca="1" ref="Q1238" ca="1">INDIRECT(_xlfn.CONCAT("B", $G1238+9))</f>
        <v>0.17499999999999999</v>
      </c>
      <c r="R1238" cm="1">
        <f t="array" aca="1" ref="R1238" ca="1">INDIRECT(_xlfn.CONCAT("B", $G1238+11))</f>
        <v>9.1300000000000008</v>
      </c>
      <c r="S1238" cm="1">
        <f t="array" aca="1" ref="S1238" ca="1">INDIRECT(_xlfn.CONCAT("B", $G1238+12))</f>
        <v>-272191</v>
      </c>
      <c r="T1238" t="s">
        <v>8923</v>
      </c>
    </row>
    <row r="1239" spans="1:20" x14ac:dyDescent="0.25">
      <c r="A1239" t="s">
        <v>4</v>
      </c>
      <c r="B1239">
        <v>0</v>
      </c>
      <c r="C1239">
        <v>0</v>
      </c>
      <c r="F1239">
        <f t="shared" si="32"/>
        <v>1238</v>
      </c>
      <c r="G1239">
        <f t="shared" si="33"/>
        <v>16082</v>
      </c>
      <c r="H1239" t="str" cm="1">
        <f t="array" aca="1" ref="H1239" ca="1">INDIRECT(_xlfn.CONCAT("B", $G1239))</f>
        <v>9150</v>
      </c>
      <c r="I1239" cm="1">
        <f t="array" aca="1" ref="I1239" ca="1">INDIRECT(_xlfn.CONCAT("C", $G1239))</f>
        <v>2</v>
      </c>
      <c r="J1239" cm="1">
        <f t="array" aca="1" ref="J1239" ca="1">INDIRECT(_xlfn.CONCAT("B", $G1239+1))</f>
        <v>0.93</v>
      </c>
      <c r="K1239" cm="1">
        <f t="array" aca="1" ref="K1239" ca="1">INDIRECT(_xlfn.CONCAT("B", $G1239+2))</f>
        <v>45466</v>
      </c>
      <c r="L1239" cm="1">
        <f t="array" aca="1" ref="L1239" ca="1">INDIRECT(_xlfn.CONCAT("B", $G1239+3))</f>
        <v>1.4999999999999999E-2</v>
      </c>
      <c r="M1239" cm="1">
        <f t="array" aca="1" ref="M1239" ca="1">INDIRECT(_xlfn.CONCAT("B", $G1239+4))</f>
        <v>2093</v>
      </c>
      <c r="N1239" cm="1">
        <f t="array" aca="1" ref="N1239" ca="1">INDIRECT(_xlfn.CONCAT("B", $G1239+5))</f>
        <v>4.2000000000000003E-2</v>
      </c>
      <c r="O1239" cm="1">
        <f t="array" aca="1" ref="O1239" ca="1">INDIRECT(_xlfn.CONCAT("B", $G1239+6))</f>
        <v>31908</v>
      </c>
      <c r="P1239" cm="1">
        <f t="array" aca="1" ref="P1239" ca="1">INDIRECT(_xlfn.CONCAT("B", $G1239+7))</f>
        <v>0.82499999999999996</v>
      </c>
      <c r="Q1239" cm="1">
        <f t="array" aca="1" ref="Q1239" ca="1">INDIRECT(_xlfn.CONCAT("B", $G1239+9))</f>
        <v>0.04</v>
      </c>
      <c r="R1239" cm="1">
        <f t="array" aca="1" ref="R1239" ca="1">INDIRECT(_xlfn.CONCAT("B", $G1239+11))</f>
        <v>2.0750000000000002</v>
      </c>
      <c r="S1239" cm="1">
        <f t="array" aca="1" ref="S1239" ca="1">INDIRECT(_xlfn.CONCAT("B", $G1239+12))</f>
        <v>-2617</v>
      </c>
      <c r="T1239" t="s">
        <v>8923</v>
      </c>
    </row>
    <row r="1240" spans="1:20" x14ac:dyDescent="0.25">
      <c r="A1240" t="s">
        <v>5</v>
      </c>
      <c r="B1240">
        <v>0</v>
      </c>
      <c r="C1240">
        <v>1616519</v>
      </c>
      <c r="F1240">
        <f t="shared" si="32"/>
        <v>1239</v>
      </c>
      <c r="G1240">
        <f t="shared" si="33"/>
        <v>16095</v>
      </c>
      <c r="H1240" t="str" cm="1">
        <f t="array" aca="1" ref="H1240" ca="1">INDIRECT(_xlfn.CONCAT("B", $G1240))</f>
        <v>9150</v>
      </c>
      <c r="I1240" cm="1">
        <f t="array" aca="1" ref="I1240" ca="1">INDIRECT(_xlfn.CONCAT("C", $G1240))</f>
        <v>3</v>
      </c>
      <c r="J1240" cm="1">
        <f t="array" aca="1" ref="J1240" ca="1">INDIRECT(_xlfn.CONCAT("B", $G1240+1))</f>
        <v>0.65</v>
      </c>
      <c r="K1240" cm="1">
        <f t="array" aca="1" ref="K1240" ca="1">INDIRECT(_xlfn.CONCAT("B", $G1240+2))</f>
        <v>33567</v>
      </c>
      <c r="L1240" cm="1">
        <f t="array" aca="1" ref="L1240" ca="1">INDIRECT(_xlfn.CONCAT("B", $G1240+3))</f>
        <v>1.4999999999999999E-2</v>
      </c>
      <c r="M1240" cm="1">
        <f t="array" aca="1" ref="M1240" ca="1">INDIRECT(_xlfn.CONCAT("B", $G1240+4))</f>
        <v>-47055</v>
      </c>
      <c r="N1240" cm="1">
        <f t="array" aca="1" ref="N1240" ca="1">INDIRECT(_xlfn.CONCAT("B", $G1240+5))</f>
        <v>4.0000000000000001E-3</v>
      </c>
      <c r="O1240" cm="1">
        <f t="array" aca="1" ref="O1240" ca="1">INDIRECT(_xlfn.CONCAT("B", $G1240+6))</f>
        <v>2523</v>
      </c>
      <c r="P1240" cm="1">
        <f t="array" aca="1" ref="P1240" ca="1">INDIRECT(_xlfn.CONCAT("B", $G1240+7))</f>
        <v>0.19500000000000001</v>
      </c>
      <c r="Q1240" cm="1">
        <f t="array" aca="1" ref="Q1240" ca="1">INDIRECT(_xlfn.CONCAT("B", $G1240+9))</f>
        <v>1.4999999999999999E-2</v>
      </c>
      <c r="R1240" cm="1">
        <f t="array" aca="1" ref="R1240" ca="1">INDIRECT(_xlfn.CONCAT("B", $G1240+11))</f>
        <v>0.94499999999999995</v>
      </c>
      <c r="S1240" cm="1">
        <f t="array" aca="1" ref="S1240" ca="1">INDIRECT(_xlfn.CONCAT("B", $G1240+12))</f>
        <v>-10441</v>
      </c>
      <c r="T1240" t="s">
        <v>8923</v>
      </c>
    </row>
    <row r="1241" spans="1:20" x14ac:dyDescent="0.25">
      <c r="A1241" t="s">
        <v>6</v>
      </c>
      <c r="B1241">
        <v>6.0000000000000001E-3</v>
      </c>
      <c r="F1241">
        <f t="shared" si="32"/>
        <v>1240</v>
      </c>
      <c r="G1241">
        <f t="shared" si="33"/>
        <v>16108</v>
      </c>
      <c r="H1241" t="str" cm="1">
        <f t="array" aca="1" ref="H1241" ca="1">INDIRECT(_xlfn.CONCAT("B", $G1241))</f>
        <v>9150</v>
      </c>
      <c r="I1241" cm="1">
        <f t="array" aca="1" ref="I1241" ca="1">INDIRECT(_xlfn.CONCAT("C", $G1241))</f>
        <v>4</v>
      </c>
      <c r="J1241" cm="1">
        <f t="array" aca="1" ref="J1241" ca="1">INDIRECT(_xlfn.CONCAT("B", $G1241+1))</f>
        <v>0.625</v>
      </c>
      <c r="K1241" cm="1">
        <f t="array" aca="1" ref="K1241" ca="1">INDIRECT(_xlfn.CONCAT("B", $G1241+2))</f>
        <v>31224</v>
      </c>
      <c r="L1241" cm="1">
        <f t="array" aca="1" ref="L1241" ca="1">INDIRECT(_xlfn.CONCAT("B", $G1241+3))</f>
        <v>1.4999999999999999E-2</v>
      </c>
      <c r="M1241" cm="1">
        <f t="array" aca="1" ref="M1241" ca="1">INDIRECT(_xlfn.CONCAT("B", $G1241+4))</f>
        <v>0</v>
      </c>
      <c r="N1241" cm="1">
        <f t="array" aca="1" ref="N1241" ca="1">INDIRECT(_xlfn.CONCAT("B", $G1241+5))</f>
        <v>7.0000000000000001E-3</v>
      </c>
      <c r="O1241" cm="1">
        <f t="array" aca="1" ref="O1241" ca="1">INDIRECT(_xlfn.CONCAT("B", $G1241+6))</f>
        <v>-8266</v>
      </c>
      <c r="P1241" cm="1">
        <f t="array" aca="1" ref="P1241" ca="1">INDIRECT(_xlfn.CONCAT("B", $G1241+7))</f>
        <v>0.22</v>
      </c>
      <c r="Q1241" cm="1">
        <f t="array" aca="1" ref="Q1241" ca="1">INDIRECT(_xlfn.CONCAT("B", $G1241+9))</f>
        <v>1.4999999999999999E-2</v>
      </c>
      <c r="R1241" cm="1">
        <f t="array" aca="1" ref="R1241" ca="1">INDIRECT(_xlfn.CONCAT("B", $G1241+11))</f>
        <v>0.97499999999999998</v>
      </c>
      <c r="S1241" cm="1">
        <f t="array" aca="1" ref="S1241" ca="1">INDIRECT(_xlfn.CONCAT("B", $G1241+12))</f>
        <v>1958</v>
      </c>
      <c r="T1241" t="s">
        <v>8923</v>
      </c>
    </row>
    <row r="1242" spans="1:20" x14ac:dyDescent="0.25">
      <c r="A1242" t="s">
        <v>7</v>
      </c>
      <c r="B1242">
        <v>856</v>
      </c>
      <c r="F1242">
        <f t="shared" si="32"/>
        <v>1241</v>
      </c>
      <c r="G1242">
        <f t="shared" si="33"/>
        <v>16121</v>
      </c>
      <c r="H1242" t="str" cm="1">
        <f t="array" aca="1" ref="H1242" ca="1">INDIRECT(_xlfn.CONCAT("B", $G1242))</f>
        <v>9150</v>
      </c>
      <c r="I1242" cm="1">
        <f t="array" aca="1" ref="I1242" ca="1">INDIRECT(_xlfn.CONCAT("C", $G1242))</f>
        <v>5</v>
      </c>
      <c r="J1242" cm="1">
        <f t="array" aca="1" ref="J1242" ca="1">INDIRECT(_xlfn.CONCAT("B", $G1242+1))</f>
        <v>0.6</v>
      </c>
      <c r="K1242" cm="1">
        <f t="array" aca="1" ref="K1242" ca="1">INDIRECT(_xlfn.CONCAT("B", $G1242+2))</f>
        <v>22233</v>
      </c>
      <c r="L1242" cm="1">
        <f t="array" aca="1" ref="L1242" ca="1">INDIRECT(_xlfn.CONCAT("B", $G1242+3))</f>
        <v>1.4999999999999999E-2</v>
      </c>
      <c r="M1242" cm="1">
        <f t="array" aca="1" ref="M1242" ca="1">INDIRECT(_xlfn.CONCAT("B", $G1242+4))</f>
        <v>-3150</v>
      </c>
      <c r="N1242" cm="1">
        <f t="array" aca="1" ref="N1242" ca="1">INDIRECT(_xlfn.CONCAT("B", $G1242+5))</f>
        <v>5.0000000000000001E-3</v>
      </c>
      <c r="O1242" cm="1">
        <f t="array" aca="1" ref="O1242" ca="1">INDIRECT(_xlfn.CONCAT("B", $G1242+6))</f>
        <v>856</v>
      </c>
      <c r="P1242" cm="1">
        <f t="array" aca="1" ref="P1242" ca="1">INDIRECT(_xlfn.CONCAT("B", $G1242+7))</f>
        <v>0.215</v>
      </c>
      <c r="Q1242" cm="1">
        <f t="array" aca="1" ref="Q1242" ca="1">INDIRECT(_xlfn.CONCAT("B", $G1242+9))</f>
        <v>1.4999999999999999E-2</v>
      </c>
      <c r="R1242" cm="1">
        <f t="array" aca="1" ref="R1242" ca="1">INDIRECT(_xlfn.CONCAT("B", $G1242+11))</f>
        <v>0.92</v>
      </c>
      <c r="S1242" cm="1">
        <f t="array" aca="1" ref="S1242" ca="1">INDIRECT(_xlfn.CONCAT("B", $G1242+12))</f>
        <v>13582</v>
      </c>
      <c r="T1242" t="s">
        <v>8923</v>
      </c>
    </row>
    <row r="1243" spans="1:20" x14ac:dyDescent="0.25">
      <c r="A1243" t="s">
        <v>8</v>
      </c>
      <c r="B1243">
        <v>0.14000000000000001</v>
      </c>
      <c r="C1243">
        <v>0.14099999999999999</v>
      </c>
      <c r="F1243">
        <f t="shared" si="32"/>
        <v>1242</v>
      </c>
      <c r="G1243">
        <f t="shared" si="33"/>
        <v>16134</v>
      </c>
      <c r="H1243" t="str" cm="1">
        <f t="array" aca="1" ref="H1243" ca="1">INDIRECT(_xlfn.CONCAT("B", $G1243))</f>
        <v>9150</v>
      </c>
      <c r="I1243" cm="1">
        <f t="array" aca="1" ref="I1243" ca="1">INDIRECT(_xlfn.CONCAT("C", $G1243))</f>
        <v>6</v>
      </c>
      <c r="J1243" cm="1">
        <f t="array" aca="1" ref="J1243" ca="1">INDIRECT(_xlfn.CONCAT("B", $G1243+1))</f>
        <v>0.58499999999999996</v>
      </c>
      <c r="K1243" cm="1">
        <f t="array" aca="1" ref="K1243" ca="1">INDIRECT(_xlfn.CONCAT("B", $G1243+2))</f>
        <v>23089</v>
      </c>
      <c r="L1243" cm="1">
        <f t="array" aca="1" ref="L1243" ca="1">INDIRECT(_xlfn.CONCAT("B", $G1243+3))</f>
        <v>0.01</v>
      </c>
      <c r="M1243" cm="1">
        <f t="array" aca="1" ref="M1243" ca="1">INDIRECT(_xlfn.CONCAT("B", $G1243+4))</f>
        <v>-1049</v>
      </c>
      <c r="N1243" cm="1">
        <f t="array" aca="1" ref="N1243" ca="1">INDIRECT(_xlfn.CONCAT("B", $G1243+5))</f>
        <v>1.2999999999999999E-2</v>
      </c>
      <c r="O1243" cm="1">
        <f t="array" aca="1" ref="O1243" ca="1">INDIRECT(_xlfn.CONCAT("B", $G1243+6))</f>
        <v>-77808</v>
      </c>
      <c r="P1243" cm="1">
        <f t="array" aca="1" ref="P1243" ca="1">INDIRECT(_xlfn.CONCAT("B", $G1243+7))</f>
        <v>0.20499999999999999</v>
      </c>
      <c r="Q1243" cm="1">
        <f t="array" aca="1" ref="Q1243" ca="1">INDIRECT(_xlfn.CONCAT("B", $G1243+9))</f>
        <v>1.4999999999999999E-2</v>
      </c>
      <c r="R1243" cm="1">
        <f t="array" aca="1" ref="R1243" ca="1">INDIRECT(_xlfn.CONCAT("B", $G1243+11))</f>
        <v>0.88</v>
      </c>
      <c r="S1243" cm="1">
        <f t="array" aca="1" ref="S1243" ca="1">INDIRECT(_xlfn.CONCAT("B", $G1243+12))</f>
        <v>-58036</v>
      </c>
      <c r="T1243" t="s">
        <v>8923</v>
      </c>
    </row>
    <row r="1244" spans="1:20" x14ac:dyDescent="0.25">
      <c r="A1244" t="s">
        <v>9</v>
      </c>
      <c r="B1244">
        <v>1769</v>
      </c>
      <c r="F1244">
        <f t="shared" si="32"/>
        <v>1243</v>
      </c>
      <c r="G1244">
        <f t="shared" si="33"/>
        <v>16147</v>
      </c>
      <c r="H1244" t="str" cm="1">
        <f t="array" aca="1" ref="H1244" ca="1">INDIRECT(_xlfn.CONCAT("B", $G1244))</f>
        <v>9150</v>
      </c>
      <c r="I1244" cm="1">
        <f t="array" aca="1" ref="I1244" ca="1">INDIRECT(_xlfn.CONCAT("C", $G1244))</f>
        <v>7</v>
      </c>
      <c r="J1244" cm="1">
        <f t="array" aca="1" ref="J1244" ca="1">INDIRECT(_xlfn.CONCAT("B", $G1244+1))</f>
        <v>0.59</v>
      </c>
      <c r="K1244" cm="1">
        <f t="array" aca="1" ref="K1244" ca="1">INDIRECT(_xlfn.CONCAT("B", $G1244+2))</f>
        <v>15741</v>
      </c>
      <c r="L1244" cm="1">
        <f t="array" aca="1" ref="L1244" ca="1">INDIRECT(_xlfn.CONCAT("B", $G1244+3))</f>
        <v>1.4999999999999999E-2</v>
      </c>
      <c r="M1244" cm="1">
        <f t="array" aca="1" ref="M1244" ca="1">INDIRECT(_xlfn.CONCAT("B", $G1244+4))</f>
        <v>-1049</v>
      </c>
      <c r="N1244" cm="1">
        <f t="array" aca="1" ref="N1244" ca="1">INDIRECT(_xlfn.CONCAT("B", $G1244+5))</f>
        <v>2E-3</v>
      </c>
      <c r="O1244" cm="1">
        <f t="array" aca="1" ref="O1244" ca="1">INDIRECT(_xlfn.CONCAT("B", $G1244+6))</f>
        <v>1135</v>
      </c>
      <c r="P1244" cm="1">
        <f t="array" aca="1" ref="P1244" ca="1">INDIRECT(_xlfn.CONCAT("B", $G1244+7))</f>
        <v>0.155</v>
      </c>
      <c r="Q1244" cm="1">
        <f t="array" aca="1" ref="Q1244" ca="1">INDIRECT(_xlfn.CONCAT("B", $G1244+9))</f>
        <v>0.01</v>
      </c>
      <c r="R1244" cm="1">
        <f t="array" aca="1" ref="R1244" ca="1">INDIRECT(_xlfn.CONCAT("B", $G1244+11))</f>
        <v>0.80500000000000005</v>
      </c>
      <c r="S1244" cm="1">
        <f t="array" aca="1" ref="S1244" ca="1">INDIRECT(_xlfn.CONCAT("B", $G1244+12))</f>
        <v>17785</v>
      </c>
      <c r="T1244" t="s">
        <v>8923</v>
      </c>
    </row>
    <row r="1245" spans="1:20" x14ac:dyDescent="0.25">
      <c r="A1245" t="s">
        <v>10</v>
      </c>
      <c r="B1245">
        <v>1.4999999999999999E-2</v>
      </c>
      <c r="C1245">
        <v>1.6E-2</v>
      </c>
      <c r="F1245">
        <f t="shared" si="32"/>
        <v>1244</v>
      </c>
      <c r="G1245">
        <f t="shared" si="33"/>
        <v>16160</v>
      </c>
      <c r="H1245" t="str" cm="1">
        <f t="array" aca="1" ref="H1245" ca="1">INDIRECT(_xlfn.CONCAT("B", $G1245))</f>
        <v>9150</v>
      </c>
      <c r="I1245" cm="1">
        <f t="array" aca="1" ref="I1245" ca="1">INDIRECT(_xlfn.CONCAT("C", $G1245))</f>
        <v>8</v>
      </c>
      <c r="J1245" cm="1">
        <f t="array" aca="1" ref="J1245" ca="1">INDIRECT(_xlfn.CONCAT("B", $G1245+1))</f>
        <v>0.57499999999999996</v>
      </c>
      <c r="K1245" cm="1">
        <f t="array" aca="1" ref="K1245" ca="1">INDIRECT(_xlfn.CONCAT("B", $G1245+2))</f>
        <v>15462</v>
      </c>
      <c r="L1245" cm="1">
        <f t="array" aca="1" ref="L1245" ca="1">INDIRECT(_xlfn.CONCAT("B", $G1245+3))</f>
        <v>0.01</v>
      </c>
      <c r="M1245" cm="1">
        <f t="array" aca="1" ref="M1245" ca="1">INDIRECT(_xlfn.CONCAT("B", $G1245+4))</f>
        <v>0</v>
      </c>
      <c r="N1245" cm="1">
        <f t="array" aca="1" ref="N1245" ca="1">INDIRECT(_xlfn.CONCAT("B", $G1245+5))</f>
        <v>2E-3</v>
      </c>
      <c r="O1245" cm="1">
        <f t="array" aca="1" ref="O1245" ca="1">INDIRECT(_xlfn.CONCAT("B", $G1245+6))</f>
        <v>246</v>
      </c>
      <c r="P1245" cm="1">
        <f t="array" aca="1" ref="P1245" ca="1">INDIRECT(_xlfn.CONCAT("B", $G1245+7))</f>
        <v>0.15</v>
      </c>
      <c r="Q1245" cm="1">
        <f t="array" aca="1" ref="Q1245" ca="1">INDIRECT(_xlfn.CONCAT("B", $G1245+9))</f>
        <v>5.0000000000000001E-3</v>
      </c>
      <c r="R1245" cm="1">
        <f t="array" aca="1" ref="R1245" ca="1">INDIRECT(_xlfn.CONCAT("B", $G1245+11))</f>
        <v>0.78500000000000003</v>
      </c>
      <c r="S1245" cm="1">
        <f t="array" aca="1" ref="S1245" ca="1">INDIRECT(_xlfn.CONCAT("B", $G1245+12))</f>
        <v>14123</v>
      </c>
      <c r="T1245" t="s">
        <v>8923</v>
      </c>
    </row>
    <row r="1246" spans="1:20" x14ac:dyDescent="0.25">
      <c r="A1246" t="s">
        <v>11</v>
      </c>
      <c r="B1246">
        <v>0</v>
      </c>
      <c r="F1246">
        <f t="shared" si="32"/>
        <v>1245</v>
      </c>
      <c r="G1246">
        <f t="shared" si="33"/>
        <v>16173</v>
      </c>
      <c r="H1246" t="str" cm="1">
        <f t="array" aca="1" ref="H1246" ca="1">INDIRECT(_xlfn.CONCAT("B", $G1246))</f>
        <v>9150</v>
      </c>
      <c r="I1246" cm="1">
        <f t="array" aca="1" ref="I1246" ca="1">INDIRECT(_xlfn.CONCAT("C", $G1246))</f>
        <v>9</v>
      </c>
      <c r="J1246" cm="1">
        <f t="array" aca="1" ref="J1246" ca="1">INDIRECT(_xlfn.CONCAT("B", $G1246+1))</f>
        <v>0.57999999999999996</v>
      </c>
      <c r="K1246" cm="1">
        <f t="array" aca="1" ref="K1246" ca="1">INDIRECT(_xlfn.CONCAT("B", $G1246+2))</f>
        <v>15462</v>
      </c>
      <c r="L1246" cm="1">
        <f t="array" aca="1" ref="L1246" ca="1">INDIRECT(_xlfn.CONCAT("B", $G1246+3))</f>
        <v>0.01</v>
      </c>
      <c r="M1246" cm="1">
        <f t="array" aca="1" ref="M1246" ca="1">INDIRECT(_xlfn.CONCAT("B", $G1246+4))</f>
        <v>0</v>
      </c>
      <c r="N1246" cm="1">
        <f t="array" aca="1" ref="N1246" ca="1">INDIRECT(_xlfn.CONCAT("B", $G1246+5))</f>
        <v>3.0000000000000001E-3</v>
      </c>
      <c r="O1246" cm="1">
        <f t="array" aca="1" ref="O1246" ca="1">INDIRECT(_xlfn.CONCAT("B", $G1246+6))</f>
        <v>0</v>
      </c>
      <c r="P1246" cm="1">
        <f t="array" aca="1" ref="P1246" ca="1">INDIRECT(_xlfn.CONCAT("B", $G1246+7))</f>
        <v>0.15</v>
      </c>
      <c r="Q1246" cm="1">
        <f t="array" aca="1" ref="Q1246" ca="1">INDIRECT(_xlfn.CONCAT("B", $G1246+9))</f>
        <v>0.01</v>
      </c>
      <c r="R1246" cm="1">
        <f t="array" aca="1" ref="R1246" ca="1">INDIRECT(_xlfn.CONCAT("B", $G1246+11))</f>
        <v>0.78500000000000003</v>
      </c>
      <c r="S1246" cm="1">
        <f t="array" aca="1" ref="S1246" ca="1">INDIRECT(_xlfn.CONCAT("B", $G1246+12))</f>
        <v>13877</v>
      </c>
      <c r="T1246" t="s">
        <v>8923</v>
      </c>
    </row>
    <row r="1247" spans="1:20" x14ac:dyDescent="0.25">
      <c r="A1247" t="s">
        <v>12</v>
      </c>
      <c r="B1247">
        <v>0.23</v>
      </c>
      <c r="C1247">
        <v>0.219</v>
      </c>
      <c r="F1247">
        <f t="shared" si="32"/>
        <v>1246</v>
      </c>
      <c r="G1247">
        <f t="shared" si="33"/>
        <v>16186</v>
      </c>
      <c r="H1247" t="str" cm="1">
        <f t="array" aca="1" ref="H1247" ca="1">INDIRECT(_xlfn.CONCAT("B", $G1247))</f>
        <v>9150</v>
      </c>
      <c r="I1247" cm="1">
        <f t="array" aca="1" ref="I1247" ca="1">INDIRECT(_xlfn.CONCAT("C", $G1247))</f>
        <v>10</v>
      </c>
      <c r="J1247" cm="1">
        <f t="array" aca="1" ref="J1247" ca="1">INDIRECT(_xlfn.CONCAT("B", $G1247+1))</f>
        <v>0.56499999999999995</v>
      </c>
      <c r="K1247" cm="1">
        <f t="array" aca="1" ref="K1247" ca="1">INDIRECT(_xlfn.CONCAT("B", $G1247+2))</f>
        <v>15454</v>
      </c>
      <c r="L1247" cm="1">
        <f t="array" aca="1" ref="L1247" ca="1">INDIRECT(_xlfn.CONCAT("B", $G1247+3))</f>
        <v>0.01</v>
      </c>
      <c r="M1247" cm="1">
        <f t="array" aca="1" ref="M1247" ca="1">INDIRECT(_xlfn.CONCAT("B", $G1247+4))</f>
        <v>0</v>
      </c>
      <c r="N1247" cm="1">
        <f t="array" aca="1" ref="N1247" ca="1">INDIRECT(_xlfn.CONCAT("B", $G1247+5))</f>
        <v>3.0000000000000001E-3</v>
      </c>
      <c r="O1247" cm="1">
        <f t="array" aca="1" ref="O1247" ca="1">INDIRECT(_xlfn.CONCAT("B", $G1247+6))</f>
        <v>12161</v>
      </c>
      <c r="P1247" cm="1">
        <f t="array" aca="1" ref="P1247" ca="1">INDIRECT(_xlfn.CONCAT("B", $G1247+7))</f>
        <v>0.16500000000000001</v>
      </c>
      <c r="Q1247" cm="1">
        <f t="array" aca="1" ref="Q1247" ca="1">INDIRECT(_xlfn.CONCAT("B", $G1247+9))</f>
        <v>5.0000000000000001E-3</v>
      </c>
      <c r="R1247" cm="1">
        <f t="array" aca="1" ref="R1247" ca="1">INDIRECT(_xlfn.CONCAT("B", $G1247+11))</f>
        <v>0.79</v>
      </c>
      <c r="S1247" cm="1">
        <f t="array" aca="1" ref="S1247" ca="1">INDIRECT(_xlfn.CONCAT("B", $G1247+12))</f>
        <v>26030</v>
      </c>
      <c r="T1247" t="s">
        <v>8923</v>
      </c>
    </row>
    <row r="1248" spans="1:20" x14ac:dyDescent="0.25">
      <c r="A1248" t="s">
        <v>13</v>
      </c>
      <c r="B1248">
        <v>4772</v>
      </c>
      <c r="F1248">
        <f t="shared" si="32"/>
        <v>1247</v>
      </c>
      <c r="G1248">
        <f t="shared" si="33"/>
        <v>16199</v>
      </c>
      <c r="H1248" t="str" cm="1">
        <f t="array" aca="1" ref="H1248" ca="1">INDIRECT(_xlfn.CONCAT("B", $G1248))</f>
        <v>9150</v>
      </c>
      <c r="I1248" cm="1">
        <f t="array" aca="1" ref="I1248" ca="1">INDIRECT(_xlfn.CONCAT("C", $G1248))</f>
        <v>11</v>
      </c>
      <c r="J1248" cm="1">
        <f t="array" aca="1" ref="J1248" ca="1">INDIRECT(_xlfn.CONCAT("B", $G1248+1))</f>
        <v>0.61499999999999999</v>
      </c>
      <c r="K1248" cm="1">
        <f t="array" aca="1" ref="K1248" ca="1">INDIRECT(_xlfn.CONCAT("B", $G1248+2))</f>
        <v>-29319</v>
      </c>
      <c r="L1248" cm="1">
        <f t="array" aca="1" ref="L1248" ca="1">INDIRECT(_xlfn.CONCAT("B", $G1248+3))</f>
        <v>1.4999999999999999E-2</v>
      </c>
      <c r="M1248" cm="1">
        <f t="array" aca="1" ref="M1248" ca="1">INDIRECT(_xlfn.CONCAT("B", $G1248+4))</f>
        <v>-56623</v>
      </c>
      <c r="N1248" cm="1">
        <f t="array" aca="1" ref="N1248" ca="1">INDIRECT(_xlfn.CONCAT("B", $G1248+5))</f>
        <v>4.0000000000000001E-3</v>
      </c>
      <c r="O1248" cm="1">
        <f t="array" aca="1" ref="O1248" ca="1">INDIRECT(_xlfn.CONCAT("B", $G1248+6))</f>
        <v>0</v>
      </c>
      <c r="P1248" cm="1">
        <f t="array" aca="1" ref="P1248" ca="1">INDIRECT(_xlfn.CONCAT("B", $G1248+7))</f>
        <v>0.16500000000000001</v>
      </c>
      <c r="Q1248" cm="1">
        <f t="array" aca="1" ref="Q1248" ca="1">INDIRECT(_xlfn.CONCAT("B", $G1248+9))</f>
        <v>0.01</v>
      </c>
      <c r="R1248" cm="1">
        <f t="array" aca="1" ref="R1248" ca="1">INDIRECT(_xlfn.CONCAT("B", $G1248+11))</f>
        <v>0.84499999999999997</v>
      </c>
      <c r="S1248" cm="1">
        <f t="array" aca="1" ref="S1248" ca="1">INDIRECT(_xlfn.CONCAT("B", $G1248+12))</f>
        <v>-87527</v>
      </c>
      <c r="T1248" t="s">
        <v>8923</v>
      </c>
    </row>
    <row r="1249" spans="1:20" x14ac:dyDescent="0.25">
      <c r="A1249" t="s">
        <v>0</v>
      </c>
      <c r="B1249" t="s">
        <v>21</v>
      </c>
      <c r="C1249">
        <v>4</v>
      </c>
      <c r="F1249">
        <f t="shared" si="32"/>
        <v>1248</v>
      </c>
      <c r="G1249">
        <f t="shared" si="33"/>
        <v>16212</v>
      </c>
      <c r="H1249" t="str" cm="1">
        <f t="array" aca="1" ref="H1249" ca="1">INDIRECT(_xlfn.CONCAT("B", $G1249))</f>
        <v>9150</v>
      </c>
      <c r="I1249" cm="1">
        <f t="array" aca="1" ref="I1249" ca="1">INDIRECT(_xlfn.CONCAT("C", $G1249))</f>
        <v>12</v>
      </c>
      <c r="J1249" cm="1">
        <f t="array" aca="1" ref="J1249" ca="1">INDIRECT(_xlfn.CONCAT("B", $G1249+1))</f>
        <v>0.64</v>
      </c>
      <c r="K1249" cm="1">
        <f t="array" aca="1" ref="K1249" ca="1">INDIRECT(_xlfn.CONCAT("B", $G1249+2))</f>
        <v>33612</v>
      </c>
      <c r="L1249" cm="1">
        <f t="array" aca="1" ref="L1249" ca="1">INDIRECT(_xlfn.CONCAT("B", $G1249+3))</f>
        <v>0.01</v>
      </c>
      <c r="M1249" cm="1">
        <f t="array" aca="1" ref="M1249" ca="1">INDIRECT(_xlfn.CONCAT("B", $G1249+4))</f>
        <v>0</v>
      </c>
      <c r="N1249" cm="1">
        <f t="array" aca="1" ref="N1249" ca="1">INDIRECT(_xlfn.CONCAT("B", $G1249+5))</f>
        <v>0.01</v>
      </c>
      <c r="O1249" cm="1">
        <f t="array" aca="1" ref="O1249" ca="1">INDIRECT(_xlfn.CONCAT("B", $G1249+6))</f>
        <v>54260</v>
      </c>
      <c r="P1249" cm="1">
        <f t="array" aca="1" ref="P1249" ca="1">INDIRECT(_xlfn.CONCAT("B", $G1249+7))</f>
        <v>0.78</v>
      </c>
      <c r="Q1249" cm="1">
        <f t="array" aca="1" ref="Q1249" ca="1">INDIRECT(_xlfn.CONCAT("B", $G1249+9))</f>
        <v>2.5000000000000001E-2</v>
      </c>
      <c r="R1249" cm="1">
        <f t="array" aca="1" ref="R1249" ca="1">INDIRECT(_xlfn.CONCAT("B", $G1249+11))</f>
        <v>1.5649999999999999</v>
      </c>
      <c r="S1249" cm="1">
        <f t="array" aca="1" ref="S1249" ca="1">INDIRECT(_xlfn.CONCAT("B", $G1249+12))</f>
        <v>7778</v>
      </c>
      <c r="T1249" t="s">
        <v>8923</v>
      </c>
    </row>
    <row r="1250" spans="1:20" x14ac:dyDescent="0.25">
      <c r="A1250" t="s">
        <v>2</v>
      </c>
      <c r="B1250">
        <v>0.02</v>
      </c>
      <c r="C1250">
        <v>1.6E-2</v>
      </c>
      <c r="F1250">
        <f t="shared" si="32"/>
        <v>1249</v>
      </c>
      <c r="G1250">
        <f t="shared" si="33"/>
        <v>16225</v>
      </c>
      <c r="H1250" t="str" cm="1">
        <f t="array" aca="1" ref="H1250" ca="1">INDIRECT(_xlfn.CONCAT("B", $G1250))</f>
        <v>9150</v>
      </c>
      <c r="I1250" cm="1">
        <f t="array" aca="1" ref="I1250" ca="1">INDIRECT(_xlfn.CONCAT("C", $G1250))</f>
        <v>13</v>
      </c>
      <c r="J1250" cm="1">
        <f t="array" aca="1" ref="J1250" ca="1">INDIRECT(_xlfn.CONCAT("B", $G1250+1))</f>
        <v>0.60499999999999998</v>
      </c>
      <c r="K1250" cm="1">
        <f t="array" aca="1" ref="K1250" ca="1">INDIRECT(_xlfn.CONCAT("B", $G1250+2))</f>
        <v>23618</v>
      </c>
      <c r="L1250" cm="1">
        <f t="array" aca="1" ref="L1250" ca="1">INDIRECT(_xlfn.CONCAT("B", $G1250+3))</f>
        <v>1.4999999999999999E-2</v>
      </c>
      <c r="M1250" cm="1">
        <f t="array" aca="1" ref="M1250" ca="1">INDIRECT(_xlfn.CONCAT("B", $G1250+4))</f>
        <v>2097</v>
      </c>
      <c r="N1250" cm="1">
        <f t="array" aca="1" ref="N1250" ca="1">INDIRECT(_xlfn.CONCAT("B", $G1250+5))</f>
        <v>4.0000000000000001E-3</v>
      </c>
      <c r="O1250" cm="1">
        <f t="array" aca="1" ref="O1250" ca="1">INDIRECT(_xlfn.CONCAT("B", $G1250+6))</f>
        <v>53322</v>
      </c>
      <c r="P1250" cm="1">
        <f t="array" aca="1" ref="P1250" ca="1">INDIRECT(_xlfn.CONCAT("B", $G1250+7))</f>
        <v>0.66</v>
      </c>
      <c r="Q1250" cm="1">
        <f t="array" aca="1" ref="Q1250" ca="1">INDIRECT(_xlfn.CONCAT("B", $G1250+9))</f>
        <v>0.01</v>
      </c>
      <c r="R1250" cm="1">
        <f t="array" aca="1" ref="R1250" ca="1">INDIRECT(_xlfn.CONCAT("B", $G1250+11))</f>
        <v>1.34</v>
      </c>
      <c r="S1250" cm="1">
        <f t="array" aca="1" ref="S1250" ca="1">INDIRECT(_xlfn.CONCAT("B", $G1250+12))</f>
        <v>69005</v>
      </c>
      <c r="T1250" t="s">
        <v>8923</v>
      </c>
    </row>
    <row r="1251" spans="1:20" x14ac:dyDescent="0.25">
      <c r="A1251" t="s">
        <v>3</v>
      </c>
      <c r="B1251">
        <v>61</v>
      </c>
      <c r="C1251">
        <v>1621291</v>
      </c>
      <c r="F1251">
        <f t="shared" ref="F1251:F1314" si="34">F1250+1</f>
        <v>1250</v>
      </c>
      <c r="G1251">
        <f t="shared" ref="G1251:G1314" si="35">G1250+13</f>
        <v>16238</v>
      </c>
      <c r="H1251" t="str" cm="1">
        <f t="array" aca="1" ref="H1251" ca="1">INDIRECT(_xlfn.CONCAT("B", $G1251))</f>
        <v>9270</v>
      </c>
      <c r="I1251" cm="1">
        <f t="array" aca="1" ref="I1251" ca="1">INDIRECT(_xlfn.CONCAT("C", $G1251))</f>
        <v>1</v>
      </c>
      <c r="J1251" cm="1">
        <f t="array" aca="1" ref="J1251" ca="1">INDIRECT(_xlfn.CONCAT("B", $G1251+1))</f>
        <v>16.425999999999998</v>
      </c>
      <c r="K1251" cm="1">
        <f t="array" aca="1" ref="K1251" ca="1">INDIRECT(_xlfn.CONCAT("B", $G1251+2))</f>
        <v>1194529</v>
      </c>
      <c r="L1251" cm="1">
        <f t="array" aca="1" ref="L1251" ca="1">INDIRECT(_xlfn.CONCAT("B", $G1251+3))</f>
        <v>0.04</v>
      </c>
      <c r="M1251" cm="1">
        <f t="array" aca="1" ref="M1251" ca="1">INDIRECT(_xlfn.CONCAT("B", $G1251+4))</f>
        <v>2085</v>
      </c>
      <c r="N1251" cm="1">
        <f t="array" aca="1" ref="N1251" ca="1">INDIRECT(_xlfn.CONCAT("B", $G1251+5))</f>
        <v>0.746</v>
      </c>
      <c r="O1251" cm="1">
        <f t="array" aca="1" ref="O1251" ca="1">INDIRECT(_xlfn.CONCAT("B", $G1251+6))</f>
        <v>-178975</v>
      </c>
      <c r="P1251" cm="1">
        <f t="array" aca="1" ref="P1251" ca="1">INDIRECT(_xlfn.CONCAT("B", $G1251+7))</f>
        <v>18.010999999999999</v>
      </c>
      <c r="Q1251" cm="1">
        <f t="array" aca="1" ref="Q1251" ca="1">INDIRECT(_xlfn.CONCAT("B", $G1251+9))</f>
        <v>0.36</v>
      </c>
      <c r="R1251" cm="1">
        <f t="array" aca="1" ref="R1251" ca="1">INDIRECT(_xlfn.CONCAT("B", $G1251+11))</f>
        <v>38.930999999999997</v>
      </c>
      <c r="S1251" cm="1">
        <f t="array" aca="1" ref="S1251" ca="1">INDIRECT(_xlfn.CONCAT("B", $G1251+12))</f>
        <v>15122</v>
      </c>
      <c r="T1251" t="s">
        <v>8923</v>
      </c>
    </row>
    <row r="1252" spans="1:20" x14ac:dyDescent="0.25">
      <c r="A1252" t="s">
        <v>4</v>
      </c>
      <c r="B1252">
        <v>0</v>
      </c>
      <c r="C1252">
        <v>0</v>
      </c>
      <c r="F1252">
        <f t="shared" si="34"/>
        <v>1251</v>
      </c>
      <c r="G1252">
        <f t="shared" si="35"/>
        <v>16251</v>
      </c>
      <c r="H1252" t="str" cm="1">
        <f t="array" aca="1" ref="H1252" ca="1">INDIRECT(_xlfn.CONCAT("B", $G1252))</f>
        <v>9270</v>
      </c>
      <c r="I1252" cm="1">
        <f t="array" aca="1" ref="I1252" ca="1">INDIRECT(_xlfn.CONCAT("C", $G1252))</f>
        <v>2</v>
      </c>
      <c r="J1252" cm="1">
        <f t="array" aca="1" ref="J1252" ca="1">INDIRECT(_xlfn.CONCAT("B", $G1252+1))</f>
        <v>10.4</v>
      </c>
      <c r="K1252" cm="1">
        <f t="array" aca="1" ref="K1252" ca="1">INDIRECT(_xlfn.CONCAT("B", $G1252+2))</f>
        <v>667636</v>
      </c>
      <c r="L1252" cm="1">
        <f t="array" aca="1" ref="L1252" ca="1">INDIRECT(_xlfn.CONCAT("B", $G1252+3))</f>
        <v>0.03</v>
      </c>
      <c r="M1252" cm="1">
        <f t="array" aca="1" ref="M1252" ca="1">INDIRECT(_xlfn.CONCAT("B", $G1252+4))</f>
        <v>-3166</v>
      </c>
      <c r="N1252" cm="1">
        <f t="array" aca="1" ref="N1252" ca="1">INDIRECT(_xlfn.CONCAT("B", $G1252+5))</f>
        <v>2.9000000000000001E-2</v>
      </c>
      <c r="O1252" cm="1">
        <f t="array" aca="1" ref="O1252" ca="1">INDIRECT(_xlfn.CONCAT("B", $G1252+6))</f>
        <v>18489</v>
      </c>
      <c r="P1252" cm="1">
        <f t="array" aca="1" ref="P1252" ca="1">INDIRECT(_xlfn.CONCAT("B", $G1252+7))</f>
        <v>4.9749999999999996</v>
      </c>
      <c r="Q1252" cm="1">
        <f t="array" aca="1" ref="Q1252" ca="1">INDIRECT(_xlfn.CONCAT("B", $G1252+9))</f>
        <v>0.05</v>
      </c>
      <c r="R1252" cm="1">
        <f t="array" aca="1" ref="R1252" ca="1">INDIRECT(_xlfn.CONCAT("B", $G1252+11))</f>
        <v>16.13</v>
      </c>
      <c r="S1252" cm="1">
        <f t="array" aca="1" ref="S1252" ca="1">INDIRECT(_xlfn.CONCAT("B", $G1252+12))</f>
        <v>-3326</v>
      </c>
      <c r="T1252" t="s">
        <v>8923</v>
      </c>
    </row>
    <row r="1253" spans="1:20" x14ac:dyDescent="0.25">
      <c r="A1253" t="s">
        <v>5</v>
      </c>
      <c r="B1253">
        <v>0</v>
      </c>
      <c r="C1253">
        <v>1621352</v>
      </c>
      <c r="F1253">
        <f t="shared" si="34"/>
        <v>1252</v>
      </c>
      <c r="G1253">
        <f t="shared" si="35"/>
        <v>16264</v>
      </c>
      <c r="H1253" t="str" cm="1">
        <f t="array" aca="1" ref="H1253" ca="1">INDIRECT(_xlfn.CONCAT("B", $G1253))</f>
        <v>9270</v>
      </c>
      <c r="I1253" cm="1">
        <f t="array" aca="1" ref="I1253" ca="1">INDIRECT(_xlfn.CONCAT("C", $G1253))</f>
        <v>3</v>
      </c>
      <c r="J1253" cm="1">
        <f t="array" aca="1" ref="J1253" ca="1">INDIRECT(_xlfn.CONCAT("B", $G1253+1))</f>
        <v>10.26</v>
      </c>
      <c r="K1253" cm="1">
        <f t="array" aca="1" ref="K1253" ca="1">INDIRECT(_xlfn.CONCAT("B", $G1253+2))</f>
        <v>658813</v>
      </c>
      <c r="L1253" cm="1">
        <f t="array" aca="1" ref="L1253" ca="1">INDIRECT(_xlfn.CONCAT("B", $G1253+3))</f>
        <v>0.03</v>
      </c>
      <c r="M1253" cm="1">
        <f t="array" aca="1" ref="M1253" ca="1">INDIRECT(_xlfn.CONCAT("B", $G1253+4))</f>
        <v>-6312</v>
      </c>
      <c r="N1253" cm="1">
        <f t="array" aca="1" ref="N1253" ca="1">INDIRECT(_xlfn.CONCAT("B", $G1253+5))</f>
        <v>3.3000000000000002E-2</v>
      </c>
      <c r="O1253" cm="1">
        <f t="array" aca="1" ref="O1253" ca="1">INDIRECT(_xlfn.CONCAT("B", $G1253+6))</f>
        <v>-224629</v>
      </c>
      <c r="P1253" cm="1">
        <f t="array" aca="1" ref="P1253" ca="1">INDIRECT(_xlfn.CONCAT("B", $G1253+7))</f>
        <v>2.5449999999999999</v>
      </c>
      <c r="Q1253" cm="1">
        <f t="array" aca="1" ref="Q1253" ca="1">INDIRECT(_xlfn.CONCAT("B", $G1253+9))</f>
        <v>0.01</v>
      </c>
      <c r="R1253" cm="1">
        <f t="array" aca="1" ref="R1253" ca="1">INDIRECT(_xlfn.CONCAT("B", $G1253+11))</f>
        <v>13.404999999999999</v>
      </c>
      <c r="S1253" cm="1">
        <f t="array" aca="1" ref="S1253" ca="1">INDIRECT(_xlfn.CONCAT("B", $G1253+12))</f>
        <v>183529</v>
      </c>
      <c r="T1253" t="s">
        <v>8923</v>
      </c>
    </row>
    <row r="1254" spans="1:20" x14ac:dyDescent="0.25">
      <c r="A1254" t="s">
        <v>6</v>
      </c>
      <c r="B1254">
        <v>8.0000000000000002E-3</v>
      </c>
      <c r="F1254">
        <f t="shared" si="34"/>
        <v>1253</v>
      </c>
      <c r="G1254">
        <f t="shared" si="35"/>
        <v>16277</v>
      </c>
      <c r="H1254" t="str" cm="1">
        <f t="array" aca="1" ref="H1254" ca="1">INDIRECT(_xlfn.CONCAT("B", $G1254))</f>
        <v>9270</v>
      </c>
      <c r="I1254" cm="1">
        <f t="array" aca="1" ref="I1254" ca="1">INDIRECT(_xlfn.CONCAT("C", $G1254))</f>
        <v>4</v>
      </c>
      <c r="J1254" cm="1">
        <f t="array" aca="1" ref="J1254" ca="1">INDIRECT(_xlfn.CONCAT("B", $G1254+1))</f>
        <v>10.039999999999999</v>
      </c>
      <c r="K1254" cm="1">
        <f t="array" aca="1" ref="K1254" ca="1">INDIRECT(_xlfn.CONCAT("B", $G1254+2))</f>
        <v>690729</v>
      </c>
      <c r="L1254" cm="1">
        <f t="array" aca="1" ref="L1254" ca="1">INDIRECT(_xlfn.CONCAT("B", $G1254+3))</f>
        <v>2.5000000000000001E-2</v>
      </c>
      <c r="M1254" cm="1">
        <f t="array" aca="1" ref="M1254" ca="1">INDIRECT(_xlfn.CONCAT("B", $G1254+4))</f>
        <v>-2105</v>
      </c>
      <c r="N1254" cm="1">
        <f t="array" aca="1" ref="N1254" ca="1">INDIRECT(_xlfn.CONCAT("B", $G1254+5))</f>
        <v>2.7E-2</v>
      </c>
      <c r="O1254" cm="1">
        <f t="array" aca="1" ref="O1254" ca="1">INDIRECT(_xlfn.CONCAT("B", $G1254+6))</f>
        <v>-274465</v>
      </c>
      <c r="P1254" cm="1">
        <f t="array" aca="1" ref="P1254" ca="1">INDIRECT(_xlfn.CONCAT("B", $G1254+7))</f>
        <v>2.7050000000000001</v>
      </c>
      <c r="Q1254" cm="1">
        <f t="array" aca="1" ref="Q1254" ca="1">INDIRECT(_xlfn.CONCAT("B", $G1254+9))</f>
        <v>5.0000000000000001E-3</v>
      </c>
      <c r="R1254" cm="1">
        <f t="array" aca="1" ref="R1254" ca="1">INDIRECT(_xlfn.CONCAT("B", $G1254+11))</f>
        <v>13.06</v>
      </c>
      <c r="S1254" cm="1">
        <f t="array" aca="1" ref="S1254" ca="1">INDIRECT(_xlfn.CONCAT("B", $G1254+12))</f>
        <v>225964</v>
      </c>
      <c r="T1254" t="s">
        <v>8923</v>
      </c>
    </row>
    <row r="1255" spans="1:20" x14ac:dyDescent="0.25">
      <c r="A1255" t="s">
        <v>7</v>
      </c>
      <c r="B1255">
        <v>434</v>
      </c>
      <c r="F1255">
        <f t="shared" si="34"/>
        <v>1254</v>
      </c>
      <c r="G1255">
        <f t="shared" si="35"/>
        <v>16290</v>
      </c>
      <c r="H1255" t="str" cm="1">
        <f t="array" aca="1" ref="H1255" ca="1">INDIRECT(_xlfn.CONCAT("B", $G1255))</f>
        <v>9270</v>
      </c>
      <c r="I1255" cm="1">
        <f t="array" aca="1" ref="I1255" ca="1">INDIRECT(_xlfn.CONCAT("C", $G1255))</f>
        <v>5</v>
      </c>
      <c r="J1255" cm="1">
        <f t="array" aca="1" ref="J1255" ca="1">INDIRECT(_xlfn.CONCAT("B", $G1255+1))</f>
        <v>10.24</v>
      </c>
      <c r="K1255" cm="1">
        <f t="array" aca="1" ref="K1255" ca="1">INDIRECT(_xlfn.CONCAT("B", $G1255+2))</f>
        <v>880804</v>
      </c>
      <c r="L1255" cm="1">
        <f t="array" aca="1" ref="L1255" ca="1">INDIRECT(_xlfn.CONCAT("B", $G1255+3))</f>
        <v>2.5000000000000001E-2</v>
      </c>
      <c r="M1255" cm="1">
        <f t="array" aca="1" ref="M1255" ca="1">INDIRECT(_xlfn.CONCAT("B", $G1255+4))</f>
        <v>2052</v>
      </c>
      <c r="N1255" cm="1">
        <f t="array" aca="1" ref="N1255" ca="1">INDIRECT(_xlfn.CONCAT("B", $G1255+5))</f>
        <v>3.4000000000000002E-2</v>
      </c>
      <c r="O1255" cm="1">
        <f t="array" aca="1" ref="O1255" ca="1">INDIRECT(_xlfn.CONCAT("B", $G1255+6))</f>
        <v>153706</v>
      </c>
      <c r="P1255" cm="1">
        <f t="array" aca="1" ref="P1255" ca="1">INDIRECT(_xlfn.CONCAT("B", $G1255+7))</f>
        <v>6.085</v>
      </c>
      <c r="Q1255" cm="1">
        <f t="array" aca="1" ref="Q1255" ca="1">INDIRECT(_xlfn.CONCAT("B", $G1255+9))</f>
        <v>0.01</v>
      </c>
      <c r="R1255" cm="1">
        <f t="array" aca="1" ref="R1255" ca="1">INDIRECT(_xlfn.CONCAT("B", $G1255+11))</f>
        <v>17.22</v>
      </c>
      <c r="S1255" cm="1">
        <f t="array" aca="1" ref="S1255" ca="1">INDIRECT(_xlfn.CONCAT("B", $G1255+12))</f>
        <v>119206</v>
      </c>
      <c r="T1255" t="s">
        <v>8923</v>
      </c>
    </row>
    <row r="1256" spans="1:20" x14ac:dyDescent="0.25">
      <c r="A1256" t="s">
        <v>8</v>
      </c>
      <c r="B1256">
        <v>0.16500000000000001</v>
      </c>
      <c r="C1256">
        <v>0.17199999999999999</v>
      </c>
      <c r="F1256">
        <f t="shared" si="34"/>
        <v>1255</v>
      </c>
      <c r="G1256">
        <f t="shared" si="35"/>
        <v>16303</v>
      </c>
      <c r="H1256" t="str" cm="1">
        <f t="array" aca="1" ref="H1256" ca="1">INDIRECT(_xlfn.CONCAT("B", $G1256))</f>
        <v>9270</v>
      </c>
      <c r="I1256" cm="1">
        <f t="array" aca="1" ref="I1256" ca="1">INDIRECT(_xlfn.CONCAT("C", $G1256))</f>
        <v>6</v>
      </c>
      <c r="J1256" cm="1">
        <f t="array" aca="1" ref="J1256" ca="1">INDIRECT(_xlfn.CONCAT("B", $G1256+1))</f>
        <v>10.335000000000001</v>
      </c>
      <c r="K1256" cm="1">
        <f t="array" aca="1" ref="K1256" ca="1">INDIRECT(_xlfn.CONCAT("B", $G1256+2))</f>
        <v>632963</v>
      </c>
      <c r="L1256" cm="1">
        <f t="array" aca="1" ref="L1256" ca="1">INDIRECT(_xlfn.CONCAT("B", $G1256+3))</f>
        <v>2.5000000000000001E-2</v>
      </c>
      <c r="M1256" cm="1">
        <f t="array" aca="1" ref="M1256" ca="1">INDIRECT(_xlfn.CONCAT("B", $G1256+4))</f>
        <v>-1053</v>
      </c>
      <c r="N1256" cm="1">
        <f t="array" aca="1" ref="N1256" ca="1">INDIRECT(_xlfn.CONCAT("B", $G1256+5))</f>
        <v>1.4999999999999999E-2</v>
      </c>
      <c r="O1256" cm="1">
        <f t="array" aca="1" ref="O1256" ca="1">INDIRECT(_xlfn.CONCAT("B", $G1256+6))</f>
        <v>-745607</v>
      </c>
      <c r="P1256" cm="1">
        <f t="array" aca="1" ref="P1256" ca="1">INDIRECT(_xlfn.CONCAT("B", $G1256+7))</f>
        <v>6.26</v>
      </c>
      <c r="Q1256" cm="1">
        <f t="array" aca="1" ref="Q1256" ca="1">INDIRECT(_xlfn.CONCAT("B", $G1256+9))</f>
        <v>5.0000000000000001E-3</v>
      </c>
      <c r="R1256" cm="1">
        <f t="array" aca="1" ref="R1256" ca="1">INDIRECT(_xlfn.CONCAT("B", $G1256+11))</f>
        <v>16.920000000000002</v>
      </c>
      <c r="S1256" cm="1">
        <f t="array" aca="1" ref="S1256" ca="1">INDIRECT(_xlfn.CONCAT("B", $G1256+12))</f>
        <v>-300839</v>
      </c>
      <c r="T1256" t="s">
        <v>8923</v>
      </c>
    </row>
    <row r="1257" spans="1:20" x14ac:dyDescent="0.25">
      <c r="A1257" t="s">
        <v>9</v>
      </c>
      <c r="B1257">
        <v>1278</v>
      </c>
      <c r="F1257">
        <f t="shared" si="34"/>
        <v>1256</v>
      </c>
      <c r="G1257">
        <f t="shared" si="35"/>
        <v>16316</v>
      </c>
      <c r="H1257" t="str" cm="1">
        <f t="array" aca="1" ref="H1257" ca="1">INDIRECT(_xlfn.CONCAT("B", $G1257))</f>
        <v>9270</v>
      </c>
      <c r="I1257" cm="1">
        <f t="array" aca="1" ref="I1257" ca="1">INDIRECT(_xlfn.CONCAT("C", $G1257))</f>
        <v>7</v>
      </c>
      <c r="J1257" cm="1">
        <f t="array" aca="1" ref="J1257" ca="1">INDIRECT(_xlfn.CONCAT("B", $G1257+1))</f>
        <v>10.44</v>
      </c>
      <c r="K1257" cm="1">
        <f t="array" aca="1" ref="K1257" ca="1">INDIRECT(_xlfn.CONCAT("B", $G1257+2))</f>
        <v>949354</v>
      </c>
      <c r="L1257" cm="1">
        <f t="array" aca="1" ref="L1257" ca="1">INDIRECT(_xlfn.CONCAT("B", $G1257+3))</f>
        <v>2.5000000000000001E-2</v>
      </c>
      <c r="M1257" cm="1">
        <f t="array" aca="1" ref="M1257" ca="1">INDIRECT(_xlfn.CONCAT("B", $G1257+4))</f>
        <v>-2105</v>
      </c>
      <c r="N1257" cm="1">
        <f t="array" aca="1" ref="N1257" ca="1">INDIRECT(_xlfn.CONCAT("B", $G1257+5))</f>
        <v>3.3000000000000002E-2</v>
      </c>
      <c r="O1257" cm="1">
        <f t="array" aca="1" ref="O1257" ca="1">INDIRECT(_xlfn.CONCAT("B", $G1257+6))</f>
        <v>-225837</v>
      </c>
      <c r="P1257" cm="1">
        <f t="array" aca="1" ref="P1257" ca="1">INDIRECT(_xlfn.CONCAT("B", $G1257+7))</f>
        <v>2.4649999999999999</v>
      </c>
      <c r="Q1257" cm="1">
        <f t="array" aca="1" ref="Q1257" ca="1">INDIRECT(_xlfn.CONCAT("B", $G1257+9))</f>
        <v>0.01</v>
      </c>
      <c r="R1257" cm="1">
        <f t="array" aca="1" ref="R1257" ca="1">INDIRECT(_xlfn.CONCAT("B", $G1257+11))</f>
        <v>13.83</v>
      </c>
      <c r="S1257" cm="1">
        <f t="array" aca="1" ref="S1257" ca="1">INDIRECT(_xlfn.CONCAT("B", $G1257+12))</f>
        <v>-113492</v>
      </c>
      <c r="T1257" t="s">
        <v>8923</v>
      </c>
    </row>
    <row r="1258" spans="1:20" x14ac:dyDescent="0.25">
      <c r="A1258" t="s">
        <v>10</v>
      </c>
      <c r="B1258">
        <v>1.4999999999999999E-2</v>
      </c>
      <c r="C1258">
        <v>0</v>
      </c>
      <c r="F1258">
        <f t="shared" si="34"/>
        <v>1257</v>
      </c>
      <c r="G1258">
        <f t="shared" si="35"/>
        <v>16329</v>
      </c>
      <c r="H1258" t="str" cm="1">
        <f t="array" aca="1" ref="H1258" ca="1">INDIRECT(_xlfn.CONCAT("B", $G1258))</f>
        <v>9270</v>
      </c>
      <c r="I1258" cm="1">
        <f t="array" aca="1" ref="I1258" ca="1">INDIRECT(_xlfn.CONCAT("C", $G1258))</f>
        <v>12</v>
      </c>
      <c r="J1258" cm="1">
        <f t="array" aca="1" ref="J1258" ca="1">INDIRECT(_xlfn.CONCAT("B", $G1258+1))</f>
        <v>10.484999999999999</v>
      </c>
      <c r="K1258" cm="1">
        <f t="array" aca="1" ref="K1258" ca="1">INDIRECT(_xlfn.CONCAT("B", $G1258+2))</f>
        <v>629801</v>
      </c>
      <c r="L1258" cm="1">
        <f t="array" aca="1" ref="L1258" ca="1">INDIRECT(_xlfn.CONCAT("B", $G1258+3))</f>
        <v>2.5000000000000001E-2</v>
      </c>
      <c r="M1258" cm="1">
        <f t="array" aca="1" ref="M1258" ca="1">INDIRECT(_xlfn.CONCAT("B", $G1258+4))</f>
        <v>-3154</v>
      </c>
      <c r="N1258" cm="1">
        <f t="array" aca="1" ref="N1258" ca="1">INDIRECT(_xlfn.CONCAT("B", $G1258+5))</f>
        <v>2.5000000000000001E-2</v>
      </c>
      <c r="O1258" cm="1">
        <f t="array" aca="1" ref="O1258" ca="1">INDIRECT(_xlfn.CONCAT("B", $G1258+6))</f>
        <v>-39563</v>
      </c>
      <c r="P1258" cm="1">
        <f t="array" aca="1" ref="P1258" ca="1">INDIRECT(_xlfn.CONCAT("B", $G1258+7))</f>
        <v>42.765999999999998</v>
      </c>
      <c r="Q1258" cm="1">
        <f t="array" aca="1" ref="Q1258" ca="1">INDIRECT(_xlfn.CONCAT("B", $G1258+9))</f>
        <v>2.5000000000000001E-2</v>
      </c>
      <c r="R1258" cm="1">
        <f t="array" aca="1" ref="R1258" ca="1">INDIRECT(_xlfn.CONCAT("B", $G1258+11))</f>
        <v>53.960999999999999</v>
      </c>
      <c r="S1258" cm="1">
        <f t="array" aca="1" ref="S1258" ca="1">INDIRECT(_xlfn.CONCAT("B", $G1258+12))</f>
        <v>-214233</v>
      </c>
      <c r="T1258" t="s">
        <v>8923</v>
      </c>
    </row>
    <row r="1259" spans="1:20" x14ac:dyDescent="0.25">
      <c r="A1259" t="s">
        <v>11</v>
      </c>
      <c r="B1259">
        <v>82</v>
      </c>
      <c r="F1259">
        <f t="shared" si="34"/>
        <v>1258</v>
      </c>
      <c r="G1259">
        <f t="shared" si="35"/>
        <v>16342</v>
      </c>
      <c r="H1259" t="str" cm="1">
        <f t="array" aca="1" ref="H1259" ca="1">INDIRECT(_xlfn.CONCAT("B", $G1259))</f>
        <v>9270</v>
      </c>
      <c r="I1259" cm="1">
        <f t="array" aca="1" ref="I1259" ca="1">INDIRECT(_xlfn.CONCAT("C", $G1259))</f>
        <v>13</v>
      </c>
      <c r="J1259" cm="1">
        <f t="array" aca="1" ref="J1259" ca="1">INDIRECT(_xlfn.CONCAT("B", $G1259+1))</f>
        <v>10.48</v>
      </c>
      <c r="K1259" cm="1">
        <f t="array" aca="1" ref="K1259" ca="1">INDIRECT(_xlfn.CONCAT("B", $G1259+2))</f>
        <v>619500</v>
      </c>
      <c r="L1259" cm="1">
        <f t="array" aca="1" ref="L1259" ca="1">INDIRECT(_xlfn.CONCAT("B", $G1259+3))</f>
        <v>0.03</v>
      </c>
      <c r="M1259" cm="1">
        <f t="array" aca="1" ref="M1259" ca="1">INDIRECT(_xlfn.CONCAT("B", $G1259+4))</f>
        <v>-5259</v>
      </c>
      <c r="N1259" cm="1">
        <f t="array" aca="1" ref="N1259" ca="1">INDIRECT(_xlfn.CONCAT("B", $G1259+5))</f>
        <v>3.6999999999999998E-2</v>
      </c>
      <c r="O1259" cm="1">
        <f t="array" aca="1" ref="O1259" ca="1">INDIRECT(_xlfn.CONCAT("B", $G1259+6))</f>
        <v>340693</v>
      </c>
      <c r="P1259" cm="1">
        <f t="array" aca="1" ref="P1259" ca="1">INDIRECT(_xlfn.CONCAT("B", $G1259+7))</f>
        <v>161.47900000000001</v>
      </c>
      <c r="Q1259" cm="1">
        <f t="array" aca="1" ref="Q1259" ca="1">INDIRECT(_xlfn.CONCAT("B", $G1259+9))</f>
        <v>0.01</v>
      </c>
      <c r="R1259" cm="1">
        <f t="array" aca="1" ref="R1259" ca="1">INDIRECT(_xlfn.CONCAT("B", $G1259+11))</f>
        <v>172.55500000000001</v>
      </c>
      <c r="S1259" cm="1">
        <f t="array" aca="1" ref="S1259" ca="1">INDIRECT(_xlfn.CONCAT("B", $G1259+12))</f>
        <v>734847</v>
      </c>
      <c r="T1259" t="s">
        <v>8923</v>
      </c>
    </row>
    <row r="1260" spans="1:20" x14ac:dyDescent="0.25">
      <c r="A1260" t="s">
        <v>12</v>
      </c>
      <c r="B1260">
        <v>0.27</v>
      </c>
      <c r="C1260">
        <v>0.25</v>
      </c>
      <c r="F1260">
        <f t="shared" si="34"/>
        <v>1259</v>
      </c>
      <c r="G1260">
        <f t="shared" si="35"/>
        <v>16355</v>
      </c>
      <c r="H1260" t="str" cm="1">
        <f t="array" aca="1" ref="H1260" ca="1">INDIRECT(_xlfn.CONCAT("B", $G1260))</f>
        <v>9370</v>
      </c>
      <c r="I1260" cm="1">
        <f t="array" aca="1" ref="I1260" ca="1">INDIRECT(_xlfn.CONCAT("C", $G1260))</f>
        <v>1</v>
      </c>
      <c r="J1260" cm="1">
        <f t="array" aca="1" ref="J1260" ca="1">INDIRECT(_xlfn.CONCAT("B", $G1260+1))</f>
        <v>0.41</v>
      </c>
      <c r="K1260" cm="1">
        <f t="array" aca="1" ref="K1260" ca="1">INDIRECT(_xlfn.CONCAT("B", $G1260+2))</f>
        <v>10588</v>
      </c>
      <c r="L1260" cm="1">
        <f t="array" aca="1" ref="L1260" ca="1">INDIRECT(_xlfn.CONCAT("B", $G1260+3))</f>
        <v>0.01</v>
      </c>
      <c r="M1260" cm="1">
        <f t="array" aca="1" ref="M1260" ca="1">INDIRECT(_xlfn.CONCAT("B", $G1260+4))</f>
        <v>-3158</v>
      </c>
      <c r="N1260" cm="1">
        <f t="array" aca="1" ref="N1260" ca="1">INDIRECT(_xlfn.CONCAT("B", $G1260+5))</f>
        <v>1.4999999999999999E-2</v>
      </c>
      <c r="O1260" cm="1">
        <f t="array" aca="1" ref="O1260" ca="1">INDIRECT(_xlfn.CONCAT("B", $G1260+6))</f>
        <v>291</v>
      </c>
      <c r="P1260" cm="1">
        <f t="array" aca="1" ref="P1260" ca="1">INDIRECT(_xlfn.CONCAT("B", $G1260+7))</f>
        <v>0.435</v>
      </c>
      <c r="Q1260" cm="1">
        <f t="array" aca="1" ref="Q1260" ca="1">INDIRECT(_xlfn.CONCAT("B", $G1260+9))</f>
        <v>2.5000000000000001E-2</v>
      </c>
      <c r="R1260" cm="1">
        <f t="array" aca="1" ref="R1260" ca="1">INDIRECT(_xlfn.CONCAT("B", $G1260+11))</f>
        <v>1.0900000000000001</v>
      </c>
      <c r="S1260" cm="1">
        <f t="array" aca="1" ref="S1260" ca="1">INDIRECT(_xlfn.CONCAT("B", $G1260+12))</f>
        <v>-725565</v>
      </c>
      <c r="T1260" t="s">
        <v>8923</v>
      </c>
    </row>
    <row r="1261" spans="1:20" x14ac:dyDescent="0.25">
      <c r="A1261" t="s">
        <v>13</v>
      </c>
      <c r="B1261">
        <v>3375</v>
      </c>
      <c r="F1261">
        <f t="shared" si="34"/>
        <v>1260</v>
      </c>
      <c r="G1261">
        <f t="shared" si="35"/>
        <v>16368</v>
      </c>
      <c r="H1261" t="str" cm="1">
        <f t="array" aca="1" ref="H1261" ca="1">INDIRECT(_xlfn.CONCAT("B", $G1261))</f>
        <v>9370</v>
      </c>
      <c r="I1261" cm="1">
        <f t="array" aca="1" ref="I1261" ca="1">INDIRECT(_xlfn.CONCAT("C", $G1261))</f>
        <v>2</v>
      </c>
      <c r="J1261" cm="1">
        <f t="array" aca="1" ref="J1261" ca="1">INDIRECT(_xlfn.CONCAT("B", $G1261+1))</f>
        <v>0.27</v>
      </c>
      <c r="K1261" cm="1">
        <f t="array" aca="1" ref="K1261" ca="1">INDIRECT(_xlfn.CONCAT("B", $G1261+2))</f>
        <v>16028</v>
      </c>
      <c r="L1261" cm="1">
        <f t="array" aca="1" ref="L1261" ca="1">INDIRECT(_xlfn.CONCAT("B", $G1261+3))</f>
        <v>0.01</v>
      </c>
      <c r="M1261" cm="1">
        <f t="array" aca="1" ref="M1261" ca="1">INDIRECT(_xlfn.CONCAT("B", $G1261+4))</f>
        <v>-4202</v>
      </c>
      <c r="N1261" cm="1">
        <f t="array" aca="1" ref="N1261" ca="1">INDIRECT(_xlfn.CONCAT("B", $G1261+5))</f>
        <v>8.0000000000000002E-3</v>
      </c>
      <c r="O1261" cm="1">
        <f t="array" aca="1" ref="O1261" ca="1">INDIRECT(_xlfn.CONCAT("B", $G1261+6))</f>
        <v>-23388</v>
      </c>
      <c r="P1261" cm="1">
        <f t="array" aca="1" ref="P1261" ca="1">INDIRECT(_xlfn.CONCAT("B", $G1261+7))</f>
        <v>0.13500000000000001</v>
      </c>
      <c r="Q1261" cm="1">
        <f t="array" aca="1" ref="Q1261" ca="1">INDIRECT(_xlfn.CONCAT("B", $G1261+9))</f>
        <v>1.4999999999999999E-2</v>
      </c>
      <c r="R1261" cm="1">
        <f t="array" aca="1" ref="R1261" ca="1">INDIRECT(_xlfn.CONCAT("B", $G1261+11))</f>
        <v>0.49</v>
      </c>
      <c r="S1261" cm="1">
        <f t="array" aca="1" ref="S1261" ca="1">INDIRECT(_xlfn.CONCAT("B", $G1261+12))</f>
        <v>-14082</v>
      </c>
      <c r="T1261" t="s">
        <v>8923</v>
      </c>
    </row>
    <row r="1262" spans="1:20" x14ac:dyDescent="0.25">
      <c r="A1262" t="s">
        <v>0</v>
      </c>
      <c r="B1262" t="s">
        <v>21</v>
      </c>
      <c r="C1262">
        <v>5</v>
      </c>
      <c r="F1262">
        <f t="shared" si="34"/>
        <v>1261</v>
      </c>
      <c r="G1262">
        <f t="shared" si="35"/>
        <v>16381</v>
      </c>
      <c r="H1262" t="str" cm="1">
        <f t="array" aca="1" ref="H1262" ca="1">INDIRECT(_xlfn.CONCAT("B", $G1262))</f>
        <v>9370</v>
      </c>
      <c r="I1262" cm="1">
        <f t="array" aca="1" ref="I1262" ca="1">INDIRECT(_xlfn.CONCAT("C", $G1262))</f>
        <v>3</v>
      </c>
      <c r="J1262" cm="1">
        <f t="array" aca="1" ref="J1262" ca="1">INDIRECT(_xlfn.CONCAT("B", $G1262+1))</f>
        <v>0.26500000000000001</v>
      </c>
      <c r="K1262" cm="1">
        <f t="array" aca="1" ref="K1262" ca="1">INDIRECT(_xlfn.CONCAT("B", $G1262+2))</f>
        <v>16851</v>
      </c>
      <c r="L1262" cm="1">
        <f t="array" aca="1" ref="L1262" ca="1">INDIRECT(_xlfn.CONCAT("B", $G1262+3))</f>
        <v>0.01</v>
      </c>
      <c r="M1262" cm="1">
        <f t="array" aca="1" ref="M1262" ca="1">INDIRECT(_xlfn.CONCAT("B", $G1262+4))</f>
        <v>-2097</v>
      </c>
      <c r="N1262" cm="1">
        <f t="array" aca="1" ref="N1262" ca="1">INDIRECT(_xlfn.CONCAT("B", $G1262+5))</f>
        <v>2E-3</v>
      </c>
      <c r="O1262" cm="1">
        <f t="array" aca="1" ref="O1262" ca="1">INDIRECT(_xlfn.CONCAT("B", $G1262+6))</f>
        <v>557</v>
      </c>
      <c r="P1262" cm="1">
        <f t="array" aca="1" ref="P1262" ca="1">INDIRECT(_xlfn.CONCAT("B", $G1262+7))</f>
        <v>0.08</v>
      </c>
      <c r="Q1262" cm="1">
        <f t="array" aca="1" ref="Q1262" ca="1">INDIRECT(_xlfn.CONCAT("B", $G1262+9))</f>
        <v>0.01</v>
      </c>
      <c r="R1262" cm="1">
        <f t="array" aca="1" ref="R1262" ca="1">INDIRECT(_xlfn.CONCAT("B", $G1262+11))</f>
        <v>0.42499999999999999</v>
      </c>
      <c r="S1262" cm="1">
        <f t="array" aca="1" ref="S1262" ca="1">INDIRECT(_xlfn.CONCAT("B", $G1262+12))</f>
        <v>17416</v>
      </c>
      <c r="T1262" t="s">
        <v>8923</v>
      </c>
    </row>
    <row r="1263" spans="1:20" x14ac:dyDescent="0.25">
      <c r="A1263" t="s">
        <v>2</v>
      </c>
      <c r="B1263">
        <v>2.5000000000000001E-2</v>
      </c>
      <c r="C1263">
        <v>6.2E-2</v>
      </c>
      <c r="F1263">
        <f t="shared" si="34"/>
        <v>1262</v>
      </c>
      <c r="G1263">
        <f t="shared" si="35"/>
        <v>16394</v>
      </c>
      <c r="H1263" t="str" cm="1">
        <f t="array" aca="1" ref="H1263" ca="1">INDIRECT(_xlfn.CONCAT("B", $G1263))</f>
        <v>9370</v>
      </c>
      <c r="I1263" cm="1">
        <f t="array" aca="1" ref="I1263" ca="1">INDIRECT(_xlfn.CONCAT("C", $G1263))</f>
        <v>4</v>
      </c>
      <c r="J1263" cm="1">
        <f t="array" aca="1" ref="J1263" ca="1">INDIRECT(_xlfn.CONCAT("B", $G1263+1))</f>
        <v>0.26500000000000001</v>
      </c>
      <c r="K1263" cm="1">
        <f t="array" aca="1" ref="K1263" ca="1">INDIRECT(_xlfn.CONCAT("B", $G1263+2))</f>
        <v>-51470</v>
      </c>
      <c r="L1263" cm="1">
        <f t="array" aca="1" ref="L1263" ca="1">INDIRECT(_xlfn.CONCAT("B", $G1263+3))</f>
        <v>2.5000000000000001E-2</v>
      </c>
      <c r="M1263" cm="1">
        <f t="array" aca="1" ref="M1263" ca="1">INDIRECT(_xlfn.CONCAT("B", $G1263+4))</f>
        <v>-8966</v>
      </c>
      <c r="N1263" cm="1">
        <f t="array" aca="1" ref="N1263" ca="1">INDIRECT(_xlfn.CONCAT("B", $G1263+5))</f>
        <v>4.0000000000000001E-3</v>
      </c>
      <c r="O1263" cm="1">
        <f t="array" aca="1" ref="O1263" ca="1">INDIRECT(_xlfn.CONCAT("B", $G1263+6))</f>
        <v>5083</v>
      </c>
      <c r="P1263" cm="1">
        <f t="array" aca="1" ref="P1263" ca="1">INDIRECT(_xlfn.CONCAT("B", $G1263+7))</f>
        <v>0.13500000000000001</v>
      </c>
      <c r="Q1263" cm="1">
        <f t="array" aca="1" ref="Q1263" ca="1">INDIRECT(_xlfn.CONCAT("B", $G1263+9))</f>
        <v>0.01</v>
      </c>
      <c r="R1263" cm="1">
        <f t="array" aca="1" ref="R1263" ca="1">INDIRECT(_xlfn.CONCAT("B", $G1263+11))</f>
        <v>0.48499999999999999</v>
      </c>
      <c r="S1263" cm="1">
        <f t="array" aca="1" ref="S1263" ca="1">INDIRECT(_xlfn.CONCAT("B", $G1263+12))</f>
        <v>-55353</v>
      </c>
      <c r="T1263" t="s">
        <v>8923</v>
      </c>
    </row>
    <row r="1264" spans="1:20" x14ac:dyDescent="0.25">
      <c r="A1264" t="s">
        <v>3</v>
      </c>
      <c r="B1264">
        <v>-490578</v>
      </c>
      <c r="C1264">
        <v>1624666</v>
      </c>
      <c r="F1264">
        <f t="shared" si="34"/>
        <v>1263</v>
      </c>
      <c r="G1264">
        <f t="shared" si="35"/>
        <v>16407</v>
      </c>
      <c r="H1264" t="str" cm="1">
        <f t="array" aca="1" ref="H1264" ca="1">INDIRECT(_xlfn.CONCAT("B", $G1264))</f>
        <v>9370</v>
      </c>
      <c r="I1264" cm="1">
        <f t="array" aca="1" ref="I1264" ca="1">INDIRECT(_xlfn.CONCAT("C", $G1264))</f>
        <v>5</v>
      </c>
      <c r="J1264" cm="1">
        <f t="array" aca="1" ref="J1264" ca="1">INDIRECT(_xlfn.CONCAT("B", $G1264+1))</f>
        <v>0.26</v>
      </c>
      <c r="K1264" cm="1">
        <f t="array" aca="1" ref="K1264" ca="1">INDIRECT(_xlfn.CONCAT("B", $G1264+2))</f>
        <v>11645</v>
      </c>
      <c r="L1264" cm="1">
        <f t="array" aca="1" ref="L1264" ca="1">INDIRECT(_xlfn.CONCAT("B", $G1264+3))</f>
        <v>0.01</v>
      </c>
      <c r="M1264" cm="1">
        <f t="array" aca="1" ref="M1264" ca="1">INDIRECT(_xlfn.CONCAT("B", $G1264+4))</f>
        <v>0</v>
      </c>
      <c r="N1264" cm="1">
        <f t="array" aca="1" ref="N1264" ca="1">INDIRECT(_xlfn.CONCAT("B", $G1264+5))</f>
        <v>3.0000000000000001E-3</v>
      </c>
      <c r="O1264" cm="1">
        <f t="array" aca="1" ref="O1264" ca="1">INDIRECT(_xlfn.CONCAT("B", $G1264+6))</f>
        <v>3064</v>
      </c>
      <c r="P1264" cm="1">
        <f t="array" aca="1" ref="P1264" ca="1">INDIRECT(_xlfn.CONCAT("B", $G1264+7))</f>
        <v>9.5000000000000001E-2</v>
      </c>
      <c r="Q1264" cm="1">
        <f t="array" aca="1" ref="Q1264" ca="1">INDIRECT(_xlfn.CONCAT("B", $G1264+9))</f>
        <v>5.0000000000000001E-3</v>
      </c>
      <c r="R1264" cm="1">
        <f t="array" aca="1" ref="R1264" ca="1">INDIRECT(_xlfn.CONCAT("B", $G1264+11))</f>
        <v>0.44</v>
      </c>
      <c r="S1264" cm="1">
        <f t="array" aca="1" ref="S1264" ca="1">INDIRECT(_xlfn.CONCAT("B", $G1264+12))</f>
        <v>12612</v>
      </c>
      <c r="T1264" t="s">
        <v>8923</v>
      </c>
    </row>
    <row r="1265" spans="1:20" x14ac:dyDescent="0.25">
      <c r="A1265" t="s">
        <v>4</v>
      </c>
      <c r="B1265">
        <v>0</v>
      </c>
      <c r="C1265">
        <v>0</v>
      </c>
      <c r="F1265">
        <f t="shared" si="34"/>
        <v>1264</v>
      </c>
      <c r="G1265">
        <f t="shared" si="35"/>
        <v>16420</v>
      </c>
      <c r="H1265" t="str" cm="1">
        <f t="array" aca="1" ref="H1265" ca="1">INDIRECT(_xlfn.CONCAT("B", $G1265))</f>
        <v>9370</v>
      </c>
      <c r="I1265" cm="1">
        <f t="array" aca="1" ref="I1265" ca="1">INDIRECT(_xlfn.CONCAT("C", $G1265))</f>
        <v>6</v>
      </c>
      <c r="J1265" cm="1">
        <f t="array" aca="1" ref="J1265" ca="1">INDIRECT(_xlfn.CONCAT("B", $G1265+1))</f>
        <v>0.26500000000000001</v>
      </c>
      <c r="K1265" cm="1">
        <f t="array" aca="1" ref="K1265" ca="1">INDIRECT(_xlfn.CONCAT("B", $G1265+2))</f>
        <v>5947</v>
      </c>
      <c r="L1265" cm="1">
        <f t="array" aca="1" ref="L1265" ca="1">INDIRECT(_xlfn.CONCAT("B", $G1265+3))</f>
        <v>1.4999999999999999E-2</v>
      </c>
      <c r="M1265" cm="1">
        <f t="array" aca="1" ref="M1265" ca="1">INDIRECT(_xlfn.CONCAT("B", $G1265+4))</f>
        <v>0</v>
      </c>
      <c r="N1265" cm="1">
        <f t="array" aca="1" ref="N1265" ca="1">INDIRECT(_xlfn.CONCAT("B", $G1265+5))</f>
        <v>3.0000000000000001E-3</v>
      </c>
      <c r="O1265" cm="1">
        <f t="array" aca="1" ref="O1265" ca="1">INDIRECT(_xlfn.CONCAT("B", $G1265+6))</f>
        <v>15094</v>
      </c>
      <c r="P1265" cm="1">
        <f t="array" aca="1" ref="P1265" ca="1">INDIRECT(_xlfn.CONCAT("B", $G1265+7))</f>
        <v>0.11</v>
      </c>
      <c r="Q1265" cm="1">
        <f t="array" aca="1" ref="Q1265" ca="1">INDIRECT(_xlfn.CONCAT("B", $G1265+9))</f>
        <v>0.01</v>
      </c>
      <c r="R1265" cm="1">
        <f t="array" aca="1" ref="R1265" ca="1">INDIRECT(_xlfn.CONCAT("B", $G1265+11))</f>
        <v>0.45</v>
      </c>
      <c r="S1265" cm="1">
        <f t="array" aca="1" ref="S1265" ca="1">INDIRECT(_xlfn.CONCAT("B", $G1265+12))</f>
        <v>18944</v>
      </c>
      <c r="T1265" t="s">
        <v>8923</v>
      </c>
    </row>
    <row r="1266" spans="1:20" x14ac:dyDescent="0.25">
      <c r="A1266" t="s">
        <v>5</v>
      </c>
      <c r="B1266">
        <v>0</v>
      </c>
      <c r="C1266">
        <v>1081618</v>
      </c>
      <c r="F1266">
        <f t="shared" si="34"/>
        <v>1265</v>
      </c>
      <c r="G1266">
        <f t="shared" si="35"/>
        <v>16433</v>
      </c>
      <c r="H1266" t="str" cm="1">
        <f t="array" aca="1" ref="H1266" ca="1">INDIRECT(_xlfn.CONCAT("B", $G1266))</f>
        <v>9370</v>
      </c>
      <c r="I1266" cm="1">
        <f t="array" aca="1" ref="I1266" ca="1">INDIRECT(_xlfn.CONCAT("C", $G1266))</f>
        <v>7</v>
      </c>
      <c r="J1266" cm="1">
        <f t="array" aca="1" ref="J1266" ca="1">INDIRECT(_xlfn.CONCAT("B", $G1266+1))</f>
        <v>0.27500000000000002</v>
      </c>
      <c r="K1266" cm="1">
        <f t="array" aca="1" ref="K1266" ca="1">INDIRECT(_xlfn.CONCAT("B", $G1266+2))</f>
        <v>-3998</v>
      </c>
      <c r="L1266" cm="1">
        <f t="array" aca="1" ref="L1266" ca="1">INDIRECT(_xlfn.CONCAT("B", $G1266+3))</f>
        <v>1.4999999999999999E-2</v>
      </c>
      <c r="M1266" cm="1">
        <f t="array" aca="1" ref="M1266" ca="1">INDIRECT(_xlfn.CONCAT("B", $G1266+4))</f>
        <v>0</v>
      </c>
      <c r="N1266" cm="1">
        <f t="array" aca="1" ref="N1266" ca="1">INDIRECT(_xlfn.CONCAT("B", $G1266+5))</f>
        <v>3.0000000000000001E-3</v>
      </c>
      <c r="O1266" cm="1">
        <f t="array" aca="1" ref="O1266" ca="1">INDIRECT(_xlfn.CONCAT("B", $G1266+6))</f>
        <v>238</v>
      </c>
      <c r="P1266" cm="1">
        <f t="array" aca="1" ref="P1266" ca="1">INDIRECT(_xlfn.CONCAT("B", $G1266+7))</f>
        <v>7.4999999999999997E-2</v>
      </c>
      <c r="Q1266" cm="1">
        <f t="array" aca="1" ref="Q1266" ca="1">INDIRECT(_xlfn.CONCAT("B", $G1266+9))</f>
        <v>5.0000000000000001E-3</v>
      </c>
      <c r="R1266" cm="1">
        <f t="array" aca="1" ref="R1266" ca="1">INDIRECT(_xlfn.CONCAT("B", $G1266+11))</f>
        <v>0.40500000000000003</v>
      </c>
      <c r="S1266" cm="1">
        <f t="array" aca="1" ref="S1266" ca="1">INDIRECT(_xlfn.CONCAT("B", $G1266+12))</f>
        <v>-4809</v>
      </c>
      <c r="T1266" t="s">
        <v>8923</v>
      </c>
    </row>
    <row r="1267" spans="1:20" x14ac:dyDescent="0.25">
      <c r="A1267" t="s">
        <v>6</v>
      </c>
      <c r="B1267">
        <v>7.0000000000000001E-3</v>
      </c>
      <c r="F1267">
        <f t="shared" si="34"/>
        <v>1266</v>
      </c>
      <c r="G1267">
        <f t="shared" si="35"/>
        <v>16446</v>
      </c>
      <c r="H1267" t="str" cm="1">
        <f t="array" aca="1" ref="H1267" ca="1">INDIRECT(_xlfn.CONCAT("B", $G1267))</f>
        <v>9370</v>
      </c>
      <c r="I1267" cm="1">
        <f t="array" aca="1" ref="I1267" ca="1">INDIRECT(_xlfn.CONCAT("C", $G1267))</f>
        <v>8</v>
      </c>
      <c r="J1267" cm="1">
        <f t="array" aca="1" ref="J1267" ca="1">INDIRECT(_xlfn.CONCAT("B", $G1267+1))</f>
        <v>0.27</v>
      </c>
      <c r="K1267" cm="1">
        <f t="array" aca="1" ref="K1267" ca="1">INDIRECT(_xlfn.CONCAT("B", $G1267+2))</f>
        <v>4932</v>
      </c>
      <c r="L1267" cm="1">
        <f t="array" aca="1" ref="L1267" ca="1">INDIRECT(_xlfn.CONCAT("B", $G1267+3))</f>
        <v>0.01</v>
      </c>
      <c r="M1267" cm="1">
        <f t="array" aca="1" ref="M1267" ca="1">INDIRECT(_xlfn.CONCAT("B", $G1267+4))</f>
        <v>-1049</v>
      </c>
      <c r="N1267" cm="1">
        <f t="array" aca="1" ref="N1267" ca="1">INDIRECT(_xlfn.CONCAT("B", $G1267+5))</f>
        <v>3.0000000000000001E-3</v>
      </c>
      <c r="O1267" cm="1">
        <f t="array" aca="1" ref="O1267" ca="1">INDIRECT(_xlfn.CONCAT("B", $G1267+6))</f>
        <v>0</v>
      </c>
      <c r="P1267" cm="1">
        <f t="array" aca="1" ref="P1267" ca="1">INDIRECT(_xlfn.CONCAT("B", $G1267+7))</f>
        <v>7.4999999999999997E-2</v>
      </c>
      <c r="Q1267" cm="1">
        <f t="array" aca="1" ref="Q1267" ca="1">INDIRECT(_xlfn.CONCAT("B", $G1267+9))</f>
        <v>5.0000000000000001E-3</v>
      </c>
      <c r="R1267" cm="1">
        <f t="array" aca="1" ref="R1267" ca="1">INDIRECT(_xlfn.CONCAT("B", $G1267+11))</f>
        <v>0.39500000000000002</v>
      </c>
      <c r="S1267" cm="1">
        <f t="array" aca="1" ref="S1267" ca="1">INDIRECT(_xlfn.CONCAT("B", $G1267+12))</f>
        <v>3883</v>
      </c>
      <c r="T1267" t="s">
        <v>8923</v>
      </c>
    </row>
    <row r="1268" spans="1:20" x14ac:dyDescent="0.25">
      <c r="A1268" t="s">
        <v>7</v>
      </c>
      <c r="B1268">
        <v>897</v>
      </c>
      <c r="F1268">
        <f t="shared" si="34"/>
        <v>1267</v>
      </c>
      <c r="G1268">
        <f t="shared" si="35"/>
        <v>16459</v>
      </c>
      <c r="H1268" t="str" cm="1">
        <f t="array" aca="1" ref="H1268" ca="1">INDIRECT(_xlfn.CONCAT("B", $G1268))</f>
        <v>9370</v>
      </c>
      <c r="I1268" cm="1">
        <f t="array" aca="1" ref="I1268" ca="1">INDIRECT(_xlfn.CONCAT("C", $G1268))</f>
        <v>9</v>
      </c>
      <c r="J1268" cm="1">
        <f t="array" aca="1" ref="J1268" ca="1">INDIRECT(_xlfn.CONCAT("B", $G1268+1))</f>
        <v>0.255</v>
      </c>
      <c r="K1268" cm="1">
        <f t="array" aca="1" ref="K1268" ca="1">INDIRECT(_xlfn.CONCAT("B", $G1268+2))</f>
        <v>9126</v>
      </c>
      <c r="L1268" cm="1">
        <f t="array" aca="1" ref="L1268" ca="1">INDIRECT(_xlfn.CONCAT("B", $G1268+3))</f>
        <v>0.01</v>
      </c>
      <c r="M1268" cm="1">
        <f t="array" aca="1" ref="M1268" ca="1">INDIRECT(_xlfn.CONCAT("B", $G1268+4))</f>
        <v>0</v>
      </c>
      <c r="N1268" cm="1">
        <f t="array" aca="1" ref="N1268" ca="1">INDIRECT(_xlfn.CONCAT("B", $G1268+5))</f>
        <v>3.0000000000000001E-3</v>
      </c>
      <c r="O1268" cm="1">
        <f t="array" aca="1" ref="O1268" ca="1">INDIRECT(_xlfn.CONCAT("B", $G1268+6))</f>
        <v>0</v>
      </c>
      <c r="P1268" cm="1">
        <f t="array" aca="1" ref="P1268" ca="1">INDIRECT(_xlfn.CONCAT("B", $G1268+7))</f>
        <v>9.5000000000000001E-2</v>
      </c>
      <c r="Q1268" cm="1">
        <f t="array" aca="1" ref="Q1268" ca="1">INDIRECT(_xlfn.CONCAT("B", $G1268+9))</f>
        <v>0.01</v>
      </c>
      <c r="R1268" cm="1">
        <f t="array" aca="1" ref="R1268" ca="1">INDIRECT(_xlfn.CONCAT("B", $G1268+11))</f>
        <v>0.4</v>
      </c>
      <c r="S1268" cm="1">
        <f t="array" aca="1" ref="S1268" ca="1">INDIRECT(_xlfn.CONCAT("B", $G1268+12))</f>
        <v>9126</v>
      </c>
      <c r="T1268" t="s">
        <v>8923</v>
      </c>
    </row>
    <row r="1269" spans="1:20" x14ac:dyDescent="0.25">
      <c r="A1269" t="s">
        <v>8</v>
      </c>
      <c r="B1269">
        <v>0.14000000000000001</v>
      </c>
      <c r="C1269">
        <v>0.14099999999999999</v>
      </c>
      <c r="F1269">
        <f t="shared" si="34"/>
        <v>1268</v>
      </c>
      <c r="G1269">
        <f t="shared" si="35"/>
        <v>16472</v>
      </c>
      <c r="H1269" t="str" cm="1">
        <f t="array" aca="1" ref="H1269" ca="1">INDIRECT(_xlfn.CONCAT("B", $G1269))</f>
        <v>9370</v>
      </c>
      <c r="I1269" cm="1">
        <f t="array" aca="1" ref="I1269" ca="1">INDIRECT(_xlfn.CONCAT("C", $G1269))</f>
        <v>10</v>
      </c>
      <c r="J1269" cm="1">
        <f t="array" aca="1" ref="J1269" ca="1">INDIRECT(_xlfn.CONCAT("B", $G1269+1))</f>
        <v>0.27</v>
      </c>
      <c r="K1269" cm="1">
        <f t="array" aca="1" ref="K1269" ca="1">INDIRECT(_xlfn.CONCAT("B", $G1269+2))</f>
        <v>-12280</v>
      </c>
      <c r="L1269" cm="1">
        <f t="array" aca="1" ref="L1269" ca="1">INDIRECT(_xlfn.CONCAT("B", $G1269+3))</f>
        <v>0.01</v>
      </c>
      <c r="M1269" cm="1">
        <f t="array" aca="1" ref="M1269" ca="1">INDIRECT(_xlfn.CONCAT("B", $G1269+4))</f>
        <v>-1049</v>
      </c>
      <c r="N1269" cm="1">
        <f t="array" aca="1" ref="N1269" ca="1">INDIRECT(_xlfn.CONCAT("B", $G1269+5))</f>
        <v>3.0000000000000001E-3</v>
      </c>
      <c r="O1269" cm="1">
        <f t="array" aca="1" ref="O1269" ca="1">INDIRECT(_xlfn.CONCAT("B", $G1269+6))</f>
        <v>0</v>
      </c>
      <c r="P1269" cm="1">
        <f t="array" aca="1" ref="P1269" ca="1">INDIRECT(_xlfn.CONCAT("B", $G1269+7))</f>
        <v>0.09</v>
      </c>
      <c r="Q1269" cm="1">
        <f t="array" aca="1" ref="Q1269" ca="1">INDIRECT(_xlfn.CONCAT("B", $G1269+9))</f>
        <v>5.0000000000000001E-3</v>
      </c>
      <c r="R1269" cm="1">
        <f t="array" aca="1" ref="R1269" ca="1">INDIRECT(_xlfn.CONCAT("B", $G1269+11))</f>
        <v>0.41499999999999998</v>
      </c>
      <c r="S1269" cm="1">
        <f t="array" aca="1" ref="S1269" ca="1">INDIRECT(_xlfn.CONCAT("B", $G1269+12))</f>
        <v>-13328</v>
      </c>
      <c r="T1269" t="s">
        <v>8923</v>
      </c>
    </row>
    <row r="1270" spans="1:20" x14ac:dyDescent="0.25">
      <c r="A1270" t="s">
        <v>9</v>
      </c>
      <c r="B1270">
        <v>2134</v>
      </c>
      <c r="F1270">
        <f t="shared" si="34"/>
        <v>1269</v>
      </c>
      <c r="G1270">
        <f t="shared" si="35"/>
        <v>16485</v>
      </c>
      <c r="H1270" t="str" cm="1">
        <f t="array" aca="1" ref="H1270" ca="1">INDIRECT(_xlfn.CONCAT("B", $G1270))</f>
        <v>9370</v>
      </c>
      <c r="I1270" cm="1">
        <f t="array" aca="1" ref="I1270" ca="1">INDIRECT(_xlfn.CONCAT("C", $G1270))</f>
        <v>11</v>
      </c>
      <c r="J1270" cm="1">
        <f t="array" aca="1" ref="J1270" ca="1">INDIRECT(_xlfn.CONCAT("B", $G1270+1))</f>
        <v>0.255</v>
      </c>
      <c r="K1270" cm="1">
        <f t="array" aca="1" ref="K1270" ca="1">INDIRECT(_xlfn.CONCAT("B", $G1270+2))</f>
        <v>8077</v>
      </c>
      <c r="L1270" cm="1">
        <f t="array" aca="1" ref="L1270" ca="1">INDIRECT(_xlfn.CONCAT("B", $G1270+3))</f>
        <v>0.01</v>
      </c>
      <c r="M1270" cm="1">
        <f t="array" aca="1" ref="M1270" ca="1">INDIRECT(_xlfn.CONCAT("B", $G1270+4))</f>
        <v>0</v>
      </c>
      <c r="N1270" cm="1">
        <f t="array" aca="1" ref="N1270" ca="1">INDIRECT(_xlfn.CONCAT("B", $G1270+5))</f>
        <v>3.0000000000000001E-3</v>
      </c>
      <c r="O1270" cm="1">
        <f t="array" aca="1" ref="O1270" ca="1">INDIRECT(_xlfn.CONCAT("B", $G1270+6))</f>
        <v>0</v>
      </c>
      <c r="P1270" cm="1">
        <f t="array" aca="1" ref="P1270" ca="1">INDIRECT(_xlfn.CONCAT("B", $G1270+7))</f>
        <v>0.105</v>
      </c>
      <c r="Q1270" cm="1">
        <f t="array" aca="1" ref="Q1270" ca="1">INDIRECT(_xlfn.CONCAT("B", $G1270+9))</f>
        <v>0.01</v>
      </c>
      <c r="R1270" cm="1">
        <f t="array" aca="1" ref="R1270" ca="1">INDIRECT(_xlfn.CONCAT("B", $G1270+11))</f>
        <v>0.42</v>
      </c>
      <c r="S1270" cm="1">
        <f t="array" aca="1" ref="S1270" ca="1">INDIRECT(_xlfn.CONCAT("B", $G1270+12))</f>
        <v>8077</v>
      </c>
      <c r="T1270" t="s">
        <v>8923</v>
      </c>
    </row>
    <row r="1271" spans="1:20" x14ac:dyDescent="0.25">
      <c r="A1271" t="s">
        <v>10</v>
      </c>
      <c r="B1271">
        <v>1.4999999999999999E-2</v>
      </c>
      <c r="C1271">
        <v>1.6E-2</v>
      </c>
      <c r="F1271">
        <f t="shared" si="34"/>
        <v>1270</v>
      </c>
      <c r="G1271">
        <f t="shared" si="35"/>
        <v>16498</v>
      </c>
      <c r="H1271" t="str" cm="1">
        <f t="array" aca="1" ref="H1271" ca="1">INDIRECT(_xlfn.CONCAT("B", $G1271))</f>
        <v>9370</v>
      </c>
      <c r="I1271" cm="1">
        <f t="array" aca="1" ref="I1271" ca="1">INDIRECT(_xlfn.CONCAT("C", $G1271))</f>
        <v>12</v>
      </c>
      <c r="J1271" cm="1">
        <f t="array" aca="1" ref="J1271" ca="1">INDIRECT(_xlfn.CONCAT("B", $G1271+1))</f>
        <v>0.25</v>
      </c>
      <c r="K1271" cm="1">
        <f t="array" aca="1" ref="K1271" ca="1">INDIRECT(_xlfn.CONCAT("B", $G1271+2))</f>
        <v>3899</v>
      </c>
      <c r="L1271" cm="1">
        <f t="array" aca="1" ref="L1271" ca="1">INDIRECT(_xlfn.CONCAT("B", $G1271+3))</f>
        <v>0.01</v>
      </c>
      <c r="M1271" cm="1">
        <f t="array" aca="1" ref="M1271" ca="1">INDIRECT(_xlfn.CONCAT("B", $G1271+4))</f>
        <v>0</v>
      </c>
      <c r="N1271" cm="1">
        <f t="array" aca="1" ref="N1271" ca="1">INDIRECT(_xlfn.CONCAT("B", $G1271+5))</f>
        <v>3.0000000000000001E-3</v>
      </c>
      <c r="O1271" cm="1">
        <f t="array" aca="1" ref="O1271" ca="1">INDIRECT(_xlfn.CONCAT("B", $G1271+6))</f>
        <v>0</v>
      </c>
      <c r="P1271" cm="1">
        <f t="array" aca="1" ref="P1271" ca="1">INDIRECT(_xlfn.CONCAT("B", $G1271+7))</f>
        <v>0.125</v>
      </c>
      <c r="Q1271" cm="1">
        <f t="array" aca="1" ref="Q1271" ca="1">INDIRECT(_xlfn.CONCAT("B", $G1271+9))</f>
        <v>0.01</v>
      </c>
      <c r="R1271" cm="1">
        <f t="array" aca="1" ref="R1271" ca="1">INDIRECT(_xlfn.CONCAT("B", $G1271+11))</f>
        <v>0.46500000000000002</v>
      </c>
      <c r="S1271" cm="1">
        <f t="array" aca="1" ref="S1271" ca="1">INDIRECT(_xlfn.CONCAT("B", $G1271+12))</f>
        <v>-10174</v>
      </c>
      <c r="T1271" t="s">
        <v>8923</v>
      </c>
    </row>
    <row r="1272" spans="1:20" x14ac:dyDescent="0.25">
      <c r="A1272" t="s">
        <v>11</v>
      </c>
      <c r="B1272">
        <v>0</v>
      </c>
      <c r="F1272">
        <f t="shared" si="34"/>
        <v>1271</v>
      </c>
      <c r="G1272">
        <f t="shared" si="35"/>
        <v>16511</v>
      </c>
      <c r="H1272" t="str" cm="1">
        <f t="array" aca="1" ref="H1272" ca="1">INDIRECT(_xlfn.CONCAT("B", $G1272))</f>
        <v>9600</v>
      </c>
      <c r="I1272" cm="1">
        <f t="array" aca="1" ref="I1272" ca="1">INDIRECT(_xlfn.CONCAT("C", $G1272))</f>
        <v>1</v>
      </c>
      <c r="J1272" cm="1">
        <f t="array" aca="1" ref="J1272" ca="1">INDIRECT(_xlfn.CONCAT("B", $G1272+1))</f>
        <v>0.68500000000000005</v>
      </c>
      <c r="K1272" cm="1">
        <f t="array" aca="1" ref="K1272" ca="1">INDIRECT(_xlfn.CONCAT("B", $G1272+2))</f>
        <v>54977</v>
      </c>
      <c r="L1272" cm="1">
        <f t="array" aca="1" ref="L1272" ca="1">INDIRECT(_xlfn.CONCAT("B", $G1272+3))</f>
        <v>1.4999999999999999E-2</v>
      </c>
      <c r="M1272" cm="1">
        <f t="array" aca="1" ref="M1272" ca="1">INDIRECT(_xlfn.CONCAT("B", $G1272+4))</f>
        <v>0</v>
      </c>
      <c r="N1272" cm="1">
        <f t="array" aca="1" ref="N1272" ca="1">INDIRECT(_xlfn.CONCAT("B", $G1272+5))</f>
        <v>3.5999999999999997E-2</v>
      </c>
      <c r="O1272" cm="1">
        <f t="array" aca="1" ref="O1272" ca="1">INDIRECT(_xlfn.CONCAT("B", $G1272+6))</f>
        <v>15745</v>
      </c>
      <c r="P1272" cm="1">
        <f t="array" aca="1" ref="P1272" ca="1">INDIRECT(_xlfn.CONCAT("B", $G1272+7))</f>
        <v>0.8</v>
      </c>
      <c r="Q1272" cm="1">
        <f t="array" aca="1" ref="Q1272" ca="1">INDIRECT(_xlfn.CONCAT("B", $G1272+9))</f>
        <v>3.5000000000000003E-2</v>
      </c>
      <c r="R1272" cm="1">
        <f t="array" aca="1" ref="R1272" ca="1">INDIRECT(_xlfn.CONCAT("B", $G1272+11))</f>
        <v>1.78</v>
      </c>
      <c r="S1272" cm="1">
        <f t="array" aca="1" ref="S1272" ca="1">INDIRECT(_xlfn.CONCAT("B", $G1272+12))</f>
        <v>8716</v>
      </c>
      <c r="T1272" t="s">
        <v>8923</v>
      </c>
    </row>
    <row r="1273" spans="1:20" x14ac:dyDescent="0.25">
      <c r="A1273" t="s">
        <v>12</v>
      </c>
      <c r="B1273">
        <v>0.245</v>
      </c>
      <c r="C1273">
        <v>0.28100000000000003</v>
      </c>
      <c r="F1273">
        <f t="shared" si="34"/>
        <v>1272</v>
      </c>
      <c r="G1273">
        <f t="shared" si="35"/>
        <v>16524</v>
      </c>
      <c r="H1273" t="str" cm="1">
        <f t="array" aca="1" ref="H1273" ca="1">INDIRECT(_xlfn.CONCAT("B", $G1273))</f>
        <v>9600</v>
      </c>
      <c r="I1273" cm="1">
        <f t="array" aca="1" ref="I1273" ca="1">INDIRECT(_xlfn.CONCAT("C", $G1273))</f>
        <v>2</v>
      </c>
      <c r="J1273" cm="1">
        <f t="array" aca="1" ref="J1273" ca="1">INDIRECT(_xlfn.CONCAT("B", $G1273+1))</f>
        <v>0.39</v>
      </c>
      <c r="K1273" cm="1">
        <f t="array" aca="1" ref="K1273" ca="1">INDIRECT(_xlfn.CONCAT("B", $G1273+2))</f>
        <v>25268</v>
      </c>
      <c r="L1273" cm="1">
        <f t="array" aca="1" ref="L1273" ca="1">INDIRECT(_xlfn.CONCAT("B", $G1273+3))</f>
        <v>0.02</v>
      </c>
      <c r="M1273" cm="1">
        <f t="array" aca="1" ref="M1273" ca="1">INDIRECT(_xlfn.CONCAT("B", $G1273+4))</f>
        <v>-3744</v>
      </c>
      <c r="N1273" cm="1">
        <f t="array" aca="1" ref="N1273" ca="1">INDIRECT(_xlfn.CONCAT("B", $G1273+5))</f>
        <v>5.0000000000000001E-3</v>
      </c>
      <c r="O1273" cm="1">
        <f t="array" aca="1" ref="O1273" ca="1">INDIRECT(_xlfn.CONCAT("B", $G1273+6))</f>
        <v>-9298</v>
      </c>
      <c r="P1273" cm="1">
        <f t="array" aca="1" ref="P1273" ca="1">INDIRECT(_xlfn.CONCAT("B", $G1273+7))</f>
        <v>0.19</v>
      </c>
      <c r="Q1273" cm="1">
        <f t="array" aca="1" ref="Q1273" ca="1">INDIRECT(_xlfn.CONCAT("B", $G1273+9))</f>
        <v>0.01</v>
      </c>
      <c r="R1273" cm="1">
        <f t="array" aca="1" ref="R1273" ca="1">INDIRECT(_xlfn.CONCAT("B", $G1273+11))</f>
        <v>0.67500000000000004</v>
      </c>
      <c r="S1273" cm="1">
        <f t="array" aca="1" ref="S1273" ca="1">INDIRECT(_xlfn.CONCAT("B", $G1273+12))</f>
        <v>10707</v>
      </c>
      <c r="T1273" t="s">
        <v>8923</v>
      </c>
    </row>
    <row r="1274" spans="1:20" x14ac:dyDescent="0.25">
      <c r="A1274" t="s">
        <v>13</v>
      </c>
      <c r="B1274">
        <v>-537371</v>
      </c>
      <c r="F1274">
        <f t="shared" si="34"/>
        <v>1273</v>
      </c>
      <c r="G1274">
        <f t="shared" si="35"/>
        <v>16537</v>
      </c>
      <c r="H1274" t="str" cm="1">
        <f t="array" aca="1" ref="H1274" ca="1">INDIRECT(_xlfn.CONCAT("B", $G1274))</f>
        <v>9600</v>
      </c>
      <c r="I1274" cm="1">
        <f t="array" aca="1" ref="I1274" ca="1">INDIRECT(_xlfn.CONCAT("C", $G1274))</f>
        <v>3</v>
      </c>
      <c r="J1274" cm="1">
        <f t="array" aca="1" ref="J1274" ca="1">INDIRECT(_xlfn.CONCAT("B", $G1274+1))</f>
        <v>0.38</v>
      </c>
      <c r="K1274" cm="1">
        <f t="array" aca="1" ref="K1274" ca="1">INDIRECT(_xlfn.CONCAT("B", $G1274+2))</f>
        <v>5767</v>
      </c>
      <c r="L1274" cm="1">
        <f t="array" aca="1" ref="L1274" ca="1">INDIRECT(_xlfn.CONCAT("B", $G1274+3))</f>
        <v>1.4999999999999999E-2</v>
      </c>
      <c r="M1274" cm="1">
        <f t="array" aca="1" ref="M1274" ca="1">INDIRECT(_xlfn.CONCAT("B", $G1274+4))</f>
        <v>0</v>
      </c>
      <c r="N1274" cm="1">
        <f t="array" aca="1" ref="N1274" ca="1">INDIRECT(_xlfn.CONCAT("B", $G1274+5))</f>
        <v>3.0000000000000001E-3</v>
      </c>
      <c r="O1274" cm="1">
        <f t="array" aca="1" ref="O1274" ca="1">INDIRECT(_xlfn.CONCAT("B", $G1274+6))</f>
        <v>0</v>
      </c>
      <c r="P1274" cm="1">
        <f t="array" aca="1" ref="P1274" ca="1">INDIRECT(_xlfn.CONCAT("B", $G1274+7))</f>
        <v>0.12</v>
      </c>
      <c r="Q1274" cm="1">
        <f t="array" aca="1" ref="Q1274" ca="1">INDIRECT(_xlfn.CONCAT("B", $G1274+9))</f>
        <v>5.0000000000000001E-3</v>
      </c>
      <c r="R1274" cm="1">
        <f t="array" aca="1" ref="R1274" ca="1">INDIRECT(_xlfn.CONCAT("B", $G1274+11))</f>
        <v>0.59</v>
      </c>
      <c r="S1274" cm="1">
        <f t="array" aca="1" ref="S1274" ca="1">INDIRECT(_xlfn.CONCAT("B", $G1274+12))</f>
        <v>5767</v>
      </c>
      <c r="T1274" t="s">
        <v>8923</v>
      </c>
    </row>
    <row r="1275" spans="1:20" x14ac:dyDescent="0.25">
      <c r="A1275" t="s">
        <v>0</v>
      </c>
      <c r="B1275" t="s">
        <v>21</v>
      </c>
      <c r="C1275">
        <v>6</v>
      </c>
      <c r="F1275">
        <f t="shared" si="34"/>
        <v>1274</v>
      </c>
      <c r="G1275">
        <f t="shared" si="35"/>
        <v>16550</v>
      </c>
      <c r="H1275" t="str" cm="1">
        <f t="array" aca="1" ref="H1275" ca="1">INDIRECT(_xlfn.CONCAT("B", $G1275))</f>
        <v>9600</v>
      </c>
      <c r="I1275" cm="1">
        <f t="array" aca="1" ref="I1275" ca="1">INDIRECT(_xlfn.CONCAT("C", $G1275))</f>
        <v>4</v>
      </c>
      <c r="J1275" cm="1">
        <f t="array" aca="1" ref="J1275" ca="1">INDIRECT(_xlfn.CONCAT("B", $G1275+1))</f>
        <v>0.36499999999999999</v>
      </c>
      <c r="K1275" cm="1">
        <f t="array" aca="1" ref="K1275" ca="1">INDIRECT(_xlfn.CONCAT("B", $G1275+2))</f>
        <v>14586</v>
      </c>
      <c r="L1275" cm="1">
        <f t="array" aca="1" ref="L1275" ca="1">INDIRECT(_xlfn.CONCAT("B", $G1275+3))</f>
        <v>0.01</v>
      </c>
      <c r="M1275" cm="1">
        <f t="array" aca="1" ref="M1275" ca="1">INDIRECT(_xlfn.CONCAT("B", $G1275+4))</f>
        <v>0</v>
      </c>
      <c r="N1275" cm="1">
        <f t="array" aca="1" ref="N1275" ca="1">INDIRECT(_xlfn.CONCAT("B", $G1275+5))</f>
        <v>4.0000000000000001E-3</v>
      </c>
      <c r="O1275" cm="1">
        <f t="array" aca="1" ref="O1275" ca="1">INDIRECT(_xlfn.CONCAT("B", $G1275+6))</f>
        <v>-8778</v>
      </c>
      <c r="P1275" cm="1">
        <f t="array" aca="1" ref="P1275" ca="1">INDIRECT(_xlfn.CONCAT("B", $G1275+7))</f>
        <v>0.19</v>
      </c>
      <c r="Q1275" cm="1">
        <f t="array" aca="1" ref="Q1275" ca="1">INDIRECT(_xlfn.CONCAT("B", $G1275+9))</f>
        <v>0.01</v>
      </c>
      <c r="R1275" cm="1">
        <f t="array" aca="1" ref="R1275" ca="1">INDIRECT(_xlfn.CONCAT("B", $G1275+11))</f>
        <v>0.65</v>
      </c>
      <c r="S1275" cm="1">
        <f t="array" aca="1" ref="S1275" ca="1">INDIRECT(_xlfn.CONCAT("B", $G1275+12))</f>
        <v>-13607</v>
      </c>
      <c r="T1275" t="s">
        <v>8923</v>
      </c>
    </row>
    <row r="1276" spans="1:20" x14ac:dyDescent="0.25">
      <c r="A1276" t="s">
        <v>2</v>
      </c>
      <c r="B1276">
        <v>0.02</v>
      </c>
      <c r="C1276">
        <v>0</v>
      </c>
      <c r="F1276">
        <f t="shared" si="34"/>
        <v>1275</v>
      </c>
      <c r="G1276">
        <f t="shared" si="35"/>
        <v>16563</v>
      </c>
      <c r="H1276" t="str" cm="1">
        <f t="array" aca="1" ref="H1276" ca="1">INDIRECT(_xlfn.CONCAT("B", $G1276))</f>
        <v>9600</v>
      </c>
      <c r="I1276" cm="1">
        <f t="array" aca="1" ref="I1276" ca="1">INDIRECT(_xlfn.CONCAT("C", $G1276))</f>
        <v>5</v>
      </c>
      <c r="J1276" cm="1">
        <f t="array" aca="1" ref="J1276" ca="1">INDIRECT(_xlfn.CONCAT("B", $G1276+1))</f>
        <v>0.375</v>
      </c>
      <c r="K1276" cm="1">
        <f t="array" aca="1" ref="K1276" ca="1">INDIRECT(_xlfn.CONCAT("B", $G1276+2))</f>
        <v>14959</v>
      </c>
      <c r="L1276" cm="1">
        <f t="array" aca="1" ref="L1276" ca="1">INDIRECT(_xlfn.CONCAT("B", $G1276+3))</f>
        <v>0.01</v>
      </c>
      <c r="M1276" cm="1">
        <f t="array" aca="1" ref="M1276" ca="1">INDIRECT(_xlfn.CONCAT("B", $G1276+4))</f>
        <v>0</v>
      </c>
      <c r="N1276" cm="1">
        <f t="array" aca="1" ref="N1276" ca="1">INDIRECT(_xlfn.CONCAT("B", $G1276+5))</f>
        <v>4.0000000000000001E-3</v>
      </c>
      <c r="O1276" cm="1">
        <f t="array" aca="1" ref="O1276" ca="1">INDIRECT(_xlfn.CONCAT("B", $G1276+6))</f>
        <v>156</v>
      </c>
      <c r="P1276" cm="1">
        <f t="array" aca="1" ref="P1276" ca="1">INDIRECT(_xlfn.CONCAT("B", $G1276+7))</f>
        <v>0.2</v>
      </c>
      <c r="Q1276" cm="1">
        <f t="array" aca="1" ref="Q1276" ca="1">INDIRECT(_xlfn.CONCAT("B", $G1276+9))</f>
        <v>0.01</v>
      </c>
      <c r="R1276" cm="1">
        <f t="array" aca="1" ref="R1276" ca="1">INDIRECT(_xlfn.CONCAT("B", $G1276+11))</f>
        <v>0.65</v>
      </c>
      <c r="S1276" cm="1">
        <f t="array" aca="1" ref="S1276" ca="1">INDIRECT(_xlfn.CONCAT("B", $G1276+12))</f>
        <v>14057</v>
      </c>
      <c r="T1276" t="s">
        <v>8923</v>
      </c>
    </row>
    <row r="1277" spans="1:20" x14ac:dyDescent="0.25">
      <c r="A1277" t="s">
        <v>3</v>
      </c>
      <c r="B1277">
        <v>66</v>
      </c>
      <c r="C1277">
        <v>1087295</v>
      </c>
      <c r="F1277">
        <f t="shared" si="34"/>
        <v>1276</v>
      </c>
      <c r="G1277">
        <f t="shared" si="35"/>
        <v>16576</v>
      </c>
      <c r="H1277" t="str" cm="1">
        <f t="array" aca="1" ref="H1277" ca="1">INDIRECT(_xlfn.CONCAT("B", $G1277))</f>
        <v>9600</v>
      </c>
      <c r="I1277" cm="1">
        <f t="array" aca="1" ref="I1277" ca="1">INDIRECT(_xlfn.CONCAT("C", $G1277))</f>
        <v>6</v>
      </c>
      <c r="J1277" cm="1">
        <f t="array" aca="1" ref="J1277" ca="1">INDIRECT(_xlfn.CONCAT("B", $G1277+1))</f>
        <v>0.37</v>
      </c>
      <c r="K1277" cm="1">
        <f t="array" aca="1" ref="K1277" ca="1">INDIRECT(_xlfn.CONCAT("B", $G1277+2))</f>
        <v>12763</v>
      </c>
      <c r="L1277" cm="1">
        <f t="array" aca="1" ref="L1277" ca="1">INDIRECT(_xlfn.CONCAT("B", $G1277+3))</f>
        <v>0.01</v>
      </c>
      <c r="M1277" cm="1">
        <f t="array" aca="1" ref="M1277" ca="1">INDIRECT(_xlfn.CONCAT("B", $G1277+4))</f>
        <v>0</v>
      </c>
      <c r="N1277" cm="1">
        <f t="array" aca="1" ref="N1277" ca="1">INDIRECT(_xlfn.CONCAT("B", $G1277+5))</f>
        <v>5.0000000000000001E-3</v>
      </c>
      <c r="O1277" cm="1">
        <f t="array" aca="1" ref="O1277" ca="1">INDIRECT(_xlfn.CONCAT("B", $G1277+6))</f>
        <v>-3387</v>
      </c>
      <c r="P1277" cm="1">
        <f t="array" aca="1" ref="P1277" ca="1">INDIRECT(_xlfn.CONCAT("B", $G1277+7))</f>
        <v>0.245</v>
      </c>
      <c r="Q1277" cm="1">
        <f t="array" aca="1" ref="Q1277" ca="1">INDIRECT(_xlfn.CONCAT("B", $G1277+9))</f>
        <v>0.01</v>
      </c>
      <c r="R1277" cm="1">
        <f t="array" aca="1" ref="R1277" ca="1">INDIRECT(_xlfn.CONCAT("B", $G1277+11))</f>
        <v>0.71499999999999997</v>
      </c>
      <c r="S1277" cm="1">
        <f t="array" aca="1" ref="S1277" ca="1">INDIRECT(_xlfn.CONCAT("B", $G1277+12))</f>
        <v>-6762</v>
      </c>
      <c r="T1277" t="s">
        <v>8923</v>
      </c>
    </row>
    <row r="1278" spans="1:20" x14ac:dyDescent="0.25">
      <c r="A1278" t="s">
        <v>4</v>
      </c>
      <c r="B1278">
        <v>5.0000000000000001E-3</v>
      </c>
      <c r="C1278">
        <v>1.6E-2</v>
      </c>
      <c r="F1278">
        <f t="shared" si="34"/>
        <v>1277</v>
      </c>
      <c r="G1278">
        <f t="shared" si="35"/>
        <v>16589</v>
      </c>
      <c r="H1278" t="str" cm="1">
        <f t="array" aca="1" ref="H1278" ca="1">INDIRECT(_xlfn.CONCAT("B", $G1278))</f>
        <v>9600</v>
      </c>
      <c r="I1278" cm="1">
        <f t="array" aca="1" ref="I1278" ca="1">INDIRECT(_xlfn.CONCAT("C", $G1278))</f>
        <v>7</v>
      </c>
      <c r="J1278" cm="1">
        <f t="array" aca="1" ref="J1278" ca="1">INDIRECT(_xlfn.CONCAT("B", $G1278+1))</f>
        <v>0.36499999999999999</v>
      </c>
      <c r="K1278" cm="1">
        <f t="array" aca="1" ref="K1278" ca="1">INDIRECT(_xlfn.CONCAT("B", $G1278+2))</f>
        <v>10785</v>
      </c>
      <c r="L1278" cm="1">
        <f t="array" aca="1" ref="L1278" ca="1">INDIRECT(_xlfn.CONCAT("B", $G1278+3))</f>
        <v>0.01</v>
      </c>
      <c r="M1278" cm="1">
        <f t="array" aca="1" ref="M1278" ca="1">INDIRECT(_xlfn.CONCAT("B", $G1278+4))</f>
        <v>0</v>
      </c>
      <c r="N1278" cm="1">
        <f t="array" aca="1" ref="N1278" ca="1">INDIRECT(_xlfn.CONCAT("B", $G1278+5))</f>
        <v>3.0000000000000001E-3</v>
      </c>
      <c r="O1278" cm="1">
        <f t="array" aca="1" ref="O1278" ca="1">INDIRECT(_xlfn.CONCAT("B", $G1278+6))</f>
        <v>0</v>
      </c>
      <c r="P1278" cm="1">
        <f t="array" aca="1" ref="P1278" ca="1">INDIRECT(_xlfn.CONCAT("B", $G1278+7))</f>
        <v>0.12</v>
      </c>
      <c r="Q1278" cm="1">
        <f t="array" aca="1" ref="Q1278" ca="1">INDIRECT(_xlfn.CONCAT("B", $G1278+9))</f>
        <v>5.0000000000000001E-3</v>
      </c>
      <c r="R1278" cm="1">
        <f t="array" aca="1" ref="R1278" ca="1">INDIRECT(_xlfn.CONCAT("B", $G1278+11))</f>
        <v>0.55000000000000004</v>
      </c>
      <c r="S1278" cm="1">
        <f t="array" aca="1" ref="S1278" ca="1">INDIRECT(_xlfn.CONCAT("B", $G1278+12))</f>
        <v>8688</v>
      </c>
      <c r="T1278" t="s">
        <v>8923</v>
      </c>
    </row>
    <row r="1279" spans="1:20" x14ac:dyDescent="0.25">
      <c r="A1279" t="s">
        <v>5</v>
      </c>
      <c r="B1279">
        <v>0</v>
      </c>
      <c r="C1279">
        <v>1087361</v>
      </c>
      <c r="F1279">
        <f t="shared" si="34"/>
        <v>1278</v>
      </c>
      <c r="G1279">
        <f t="shared" si="35"/>
        <v>16602</v>
      </c>
      <c r="H1279" t="str" cm="1">
        <f t="array" aca="1" ref="H1279" ca="1">INDIRECT(_xlfn.CONCAT("B", $G1279))</f>
        <v>9600</v>
      </c>
      <c r="I1279" cm="1">
        <f t="array" aca="1" ref="I1279" ca="1">INDIRECT(_xlfn.CONCAT("C", $G1279))</f>
        <v>8</v>
      </c>
      <c r="J1279" cm="1">
        <f t="array" aca="1" ref="J1279" ca="1">INDIRECT(_xlfn.CONCAT("B", $G1279+1))</f>
        <v>0.36499999999999999</v>
      </c>
      <c r="K1279" cm="1">
        <f t="array" aca="1" ref="K1279" ca="1">INDIRECT(_xlfn.CONCAT("B", $G1279+2))</f>
        <v>10326</v>
      </c>
      <c r="L1279" cm="1">
        <f t="array" aca="1" ref="L1279" ca="1">INDIRECT(_xlfn.CONCAT("B", $G1279+3))</f>
        <v>0.01</v>
      </c>
      <c r="M1279" cm="1">
        <f t="array" aca="1" ref="M1279" ca="1">INDIRECT(_xlfn.CONCAT("B", $G1279+4))</f>
        <v>0</v>
      </c>
      <c r="N1279" cm="1">
        <f t="array" aca="1" ref="N1279" ca="1">INDIRECT(_xlfn.CONCAT("B", $G1279+5))</f>
        <v>4.0000000000000001E-3</v>
      </c>
      <c r="O1279" cm="1">
        <f t="array" aca="1" ref="O1279" ca="1">INDIRECT(_xlfn.CONCAT("B", $G1279+6))</f>
        <v>-8819</v>
      </c>
      <c r="P1279" cm="1">
        <f t="array" aca="1" ref="P1279" ca="1">INDIRECT(_xlfn.CONCAT("B", $G1279+7))</f>
        <v>0.1</v>
      </c>
      <c r="Q1279" cm="1">
        <f t="array" aca="1" ref="Q1279" ca="1">INDIRECT(_xlfn.CONCAT("B", $G1279+9))</f>
        <v>0.01</v>
      </c>
      <c r="R1279" cm="1">
        <f t="array" aca="1" ref="R1279" ca="1">INDIRECT(_xlfn.CONCAT("B", $G1279+11))</f>
        <v>0.54</v>
      </c>
      <c r="S1279" cm="1">
        <f t="array" aca="1" ref="S1279" ca="1">INDIRECT(_xlfn.CONCAT("B", $G1279+12))</f>
        <v>-13476</v>
      </c>
      <c r="T1279" t="s">
        <v>8923</v>
      </c>
    </row>
    <row r="1280" spans="1:20" x14ac:dyDescent="0.25">
      <c r="A1280" t="s">
        <v>6</v>
      </c>
      <c r="B1280">
        <v>8.0000000000000002E-3</v>
      </c>
      <c r="F1280">
        <f t="shared" si="34"/>
        <v>1279</v>
      </c>
      <c r="G1280">
        <f t="shared" si="35"/>
        <v>16615</v>
      </c>
      <c r="H1280" t="str" cm="1">
        <f t="array" aca="1" ref="H1280" ca="1">INDIRECT(_xlfn.CONCAT("B", $G1280))</f>
        <v>9600</v>
      </c>
      <c r="I1280" cm="1">
        <f t="array" aca="1" ref="I1280" ca="1">INDIRECT(_xlfn.CONCAT("C", $G1280))</f>
        <v>9</v>
      </c>
      <c r="J1280" cm="1">
        <f t="array" aca="1" ref="J1280" ca="1">INDIRECT(_xlfn.CONCAT("B", $G1280+1))</f>
        <v>0.37</v>
      </c>
      <c r="K1280" cm="1">
        <f t="array" aca="1" ref="K1280" ca="1">INDIRECT(_xlfn.CONCAT("B", $G1280+2))</f>
        <v>11366</v>
      </c>
      <c r="L1280" cm="1">
        <f t="array" aca="1" ref="L1280" ca="1">INDIRECT(_xlfn.CONCAT("B", $G1280+3))</f>
        <v>0.01</v>
      </c>
      <c r="M1280" cm="1">
        <f t="array" aca="1" ref="M1280" ca="1">INDIRECT(_xlfn.CONCAT("B", $G1280+4))</f>
        <v>-1057</v>
      </c>
      <c r="N1280" cm="1">
        <f t="array" aca="1" ref="N1280" ca="1">INDIRECT(_xlfn.CONCAT("B", $G1280+5))</f>
        <v>4.0000000000000001E-3</v>
      </c>
      <c r="O1280" cm="1">
        <f t="array" aca="1" ref="O1280" ca="1">INDIRECT(_xlfn.CONCAT("B", $G1280+6))</f>
        <v>0</v>
      </c>
      <c r="P1280" cm="1">
        <f t="array" aca="1" ref="P1280" ca="1">INDIRECT(_xlfn.CONCAT("B", $G1280+7))</f>
        <v>0.115</v>
      </c>
      <c r="Q1280" cm="1">
        <f t="array" aca="1" ref="Q1280" ca="1">INDIRECT(_xlfn.CONCAT("B", $G1280+9))</f>
        <v>5.0000000000000001E-3</v>
      </c>
      <c r="R1280" cm="1">
        <f t="array" aca="1" ref="R1280" ca="1">INDIRECT(_xlfn.CONCAT("B", $G1280+11))</f>
        <v>0.54500000000000004</v>
      </c>
      <c r="S1280" cm="1">
        <f t="array" aca="1" ref="S1280" ca="1">INDIRECT(_xlfn.CONCAT("B", $G1280+12))</f>
        <v>10310</v>
      </c>
      <c r="T1280" t="s">
        <v>8923</v>
      </c>
    </row>
    <row r="1281" spans="1:20" x14ac:dyDescent="0.25">
      <c r="A1281" t="s">
        <v>7</v>
      </c>
      <c r="B1281">
        <v>1638</v>
      </c>
      <c r="F1281">
        <f t="shared" si="34"/>
        <v>1280</v>
      </c>
      <c r="G1281">
        <f t="shared" si="35"/>
        <v>16628</v>
      </c>
      <c r="H1281" t="str" cm="1">
        <f t="array" aca="1" ref="H1281" ca="1">INDIRECT(_xlfn.CONCAT("B", $G1281))</f>
        <v>9600</v>
      </c>
      <c r="I1281" cm="1">
        <f t="array" aca="1" ref="I1281" ca="1">INDIRECT(_xlfn.CONCAT("C", $G1281))</f>
        <v>10</v>
      </c>
      <c r="J1281" cm="1">
        <f t="array" aca="1" ref="J1281" ca="1">INDIRECT(_xlfn.CONCAT("B", $G1281+1))</f>
        <v>0.36499999999999999</v>
      </c>
      <c r="K1281" cm="1">
        <f t="array" aca="1" ref="K1281" ca="1">INDIRECT(_xlfn.CONCAT("B", $G1281+2))</f>
        <v>11375</v>
      </c>
      <c r="L1281" cm="1">
        <f t="array" aca="1" ref="L1281" ca="1">INDIRECT(_xlfn.CONCAT("B", $G1281+3))</f>
        <v>0.03</v>
      </c>
      <c r="M1281" cm="1">
        <f t="array" aca="1" ref="M1281" ca="1">INDIRECT(_xlfn.CONCAT("B", $G1281+4))</f>
        <v>-16036</v>
      </c>
      <c r="N1281" cm="1">
        <f t="array" aca="1" ref="N1281" ca="1">INDIRECT(_xlfn.CONCAT("B", $G1281+5))</f>
        <v>4.0000000000000001E-3</v>
      </c>
      <c r="O1281" cm="1">
        <f t="array" aca="1" ref="O1281" ca="1">INDIRECT(_xlfn.CONCAT("B", $G1281+6))</f>
        <v>-8819</v>
      </c>
      <c r="P1281" cm="1">
        <f t="array" aca="1" ref="P1281" ca="1">INDIRECT(_xlfn.CONCAT("B", $G1281+7))</f>
        <v>0.12</v>
      </c>
      <c r="Q1281" cm="1">
        <f t="array" aca="1" ref="Q1281" ca="1">INDIRECT(_xlfn.CONCAT("B", $G1281+9))</f>
        <v>5.0000000000000001E-3</v>
      </c>
      <c r="R1281" cm="1">
        <f t="array" aca="1" ref="R1281" ca="1">INDIRECT(_xlfn.CONCAT("B", $G1281+11))</f>
        <v>0.56000000000000005</v>
      </c>
      <c r="S1281" cm="1">
        <f t="array" aca="1" ref="S1281" ca="1">INDIRECT(_xlfn.CONCAT("B", $G1281+12))</f>
        <v>-14533</v>
      </c>
      <c r="T1281" t="s">
        <v>8923</v>
      </c>
    </row>
    <row r="1282" spans="1:20" x14ac:dyDescent="0.25">
      <c r="A1282" t="s">
        <v>8</v>
      </c>
      <c r="B1282">
        <v>0.155</v>
      </c>
      <c r="C1282">
        <v>0.14099999999999999</v>
      </c>
      <c r="F1282">
        <f t="shared" si="34"/>
        <v>1281</v>
      </c>
      <c r="G1282">
        <f t="shared" si="35"/>
        <v>16641</v>
      </c>
      <c r="H1282" t="str" cm="1">
        <f t="array" aca="1" ref="H1282" ca="1">INDIRECT(_xlfn.CONCAT("B", $G1282))</f>
        <v>9600</v>
      </c>
      <c r="I1282" cm="1">
        <f t="array" aca="1" ref="I1282" ca="1">INDIRECT(_xlfn.CONCAT("C", $G1282))</f>
        <v>11</v>
      </c>
      <c r="J1282" cm="1">
        <f t="array" aca="1" ref="J1282" ca="1">INDIRECT(_xlfn.CONCAT("B", $G1282+1))</f>
        <v>0.39</v>
      </c>
      <c r="K1282" cm="1">
        <f t="array" aca="1" ref="K1282" ca="1">INDIRECT(_xlfn.CONCAT("B", $G1282+2))</f>
        <v>10310</v>
      </c>
      <c r="L1282" cm="1">
        <f t="array" aca="1" ref="L1282" ca="1">INDIRECT(_xlfn.CONCAT("B", $G1282+3))</f>
        <v>0.01</v>
      </c>
      <c r="M1282" cm="1">
        <f t="array" aca="1" ref="M1282" ca="1">INDIRECT(_xlfn.CONCAT("B", $G1282+4))</f>
        <v>0</v>
      </c>
      <c r="N1282" cm="1">
        <f t="array" aca="1" ref="N1282" ca="1">INDIRECT(_xlfn.CONCAT("B", $G1282+5))</f>
        <v>3.0000000000000001E-3</v>
      </c>
      <c r="O1282" cm="1">
        <f t="array" aca="1" ref="O1282" ca="1">INDIRECT(_xlfn.CONCAT("B", $G1282+6))</f>
        <v>0</v>
      </c>
      <c r="P1282" cm="1">
        <f t="array" aca="1" ref="P1282" ca="1">INDIRECT(_xlfn.CONCAT("B", $G1282+7))</f>
        <v>0.14499999999999999</v>
      </c>
      <c r="Q1282" cm="1">
        <f t="array" aca="1" ref="Q1282" ca="1">INDIRECT(_xlfn.CONCAT("B", $G1282+9))</f>
        <v>0.01</v>
      </c>
      <c r="R1282" cm="1">
        <f t="array" aca="1" ref="R1282" ca="1">INDIRECT(_xlfn.CONCAT("B", $G1282+11))</f>
        <v>0.6</v>
      </c>
      <c r="S1282" cm="1">
        <f t="array" aca="1" ref="S1282" ca="1">INDIRECT(_xlfn.CONCAT("B", $G1282+12))</f>
        <v>10310</v>
      </c>
      <c r="T1282" t="s">
        <v>8923</v>
      </c>
    </row>
    <row r="1283" spans="1:20" x14ac:dyDescent="0.25">
      <c r="A1283" t="s">
        <v>9</v>
      </c>
      <c r="B1283">
        <v>3256</v>
      </c>
      <c r="F1283">
        <f t="shared" si="34"/>
        <v>1282</v>
      </c>
      <c r="G1283">
        <f t="shared" si="35"/>
        <v>16654</v>
      </c>
      <c r="H1283" t="str" cm="1">
        <f t="array" aca="1" ref="H1283" ca="1">INDIRECT(_xlfn.CONCAT("B", $G1283))</f>
        <v>9600</v>
      </c>
      <c r="I1283" cm="1">
        <f t="array" aca="1" ref="I1283" ca="1">INDIRECT(_xlfn.CONCAT("C", $G1283))</f>
        <v>12</v>
      </c>
      <c r="J1283" cm="1">
        <f t="array" aca="1" ref="J1283" ca="1">INDIRECT(_xlfn.CONCAT("B", $G1283+1))</f>
        <v>0.36</v>
      </c>
      <c r="K1283" cm="1">
        <f t="array" aca="1" ref="K1283" ca="1">INDIRECT(_xlfn.CONCAT("B", $G1283+2))</f>
        <v>13644</v>
      </c>
      <c r="L1283" cm="1">
        <f t="array" aca="1" ref="L1283" ca="1">INDIRECT(_xlfn.CONCAT("B", $G1283+3))</f>
        <v>1.4999999999999999E-2</v>
      </c>
      <c r="M1283" cm="1">
        <f t="array" aca="1" ref="M1283" ca="1">INDIRECT(_xlfn.CONCAT("B", $G1283+4))</f>
        <v>0</v>
      </c>
      <c r="N1283" cm="1">
        <f t="array" aca="1" ref="N1283" ca="1">INDIRECT(_xlfn.CONCAT("B", $G1283+5))</f>
        <v>3.0000000000000001E-3</v>
      </c>
      <c r="O1283" cm="1">
        <f t="array" aca="1" ref="O1283" ca="1">INDIRECT(_xlfn.CONCAT("B", $G1283+6))</f>
        <v>0</v>
      </c>
      <c r="P1283" cm="1">
        <f t="array" aca="1" ref="P1283" ca="1">INDIRECT(_xlfn.CONCAT("B", $G1283+7))</f>
        <v>0.17</v>
      </c>
      <c r="Q1283" cm="1">
        <f t="array" aca="1" ref="Q1283" ca="1">INDIRECT(_xlfn.CONCAT("B", $G1283+9))</f>
        <v>0.01</v>
      </c>
      <c r="R1283" cm="1">
        <f t="array" aca="1" ref="R1283" ca="1">INDIRECT(_xlfn.CONCAT("B", $G1283+11))</f>
        <v>0.61499999999999999</v>
      </c>
      <c r="S1283" cm="1">
        <f t="array" aca="1" ref="S1283" ca="1">INDIRECT(_xlfn.CONCAT("B", $G1283+12))</f>
        <v>13644</v>
      </c>
      <c r="T1283" t="s">
        <v>8923</v>
      </c>
    </row>
    <row r="1284" spans="1:20" x14ac:dyDescent="0.25">
      <c r="A1284" t="s">
        <v>10</v>
      </c>
      <c r="B1284">
        <v>0.03</v>
      </c>
      <c r="C1284">
        <v>3.1E-2</v>
      </c>
      <c r="F1284">
        <f t="shared" si="34"/>
        <v>1283</v>
      </c>
      <c r="G1284">
        <f t="shared" si="35"/>
        <v>16667</v>
      </c>
      <c r="H1284" t="str" cm="1">
        <f t="array" aca="1" ref="H1284" ca="1">INDIRECT(_xlfn.CONCAT("B", $G1284))</f>
        <v>9660</v>
      </c>
      <c r="I1284" cm="1">
        <f t="array" aca="1" ref="I1284" ca="1">INDIRECT(_xlfn.CONCAT("C", $G1284))</f>
        <v>1</v>
      </c>
      <c r="J1284" cm="1">
        <f t="array" aca="1" ref="J1284" ca="1">INDIRECT(_xlfn.CONCAT("B", $G1284+1))</f>
        <v>0.51500000000000001</v>
      </c>
      <c r="K1284" cm="1">
        <f t="array" aca="1" ref="K1284" ca="1">INDIRECT(_xlfn.CONCAT("B", $G1284+2))</f>
        <v>29127</v>
      </c>
      <c r="L1284" cm="1">
        <f t="array" aca="1" ref="L1284" ca="1">INDIRECT(_xlfn.CONCAT("B", $G1284+3))</f>
        <v>1.4999999999999999E-2</v>
      </c>
      <c r="M1284" cm="1">
        <f t="array" aca="1" ref="M1284" ca="1">INDIRECT(_xlfn.CONCAT("B", $G1284+4))</f>
        <v>-1053</v>
      </c>
      <c r="N1284" cm="1">
        <f t="array" aca="1" ref="N1284" ca="1">INDIRECT(_xlfn.CONCAT("B", $G1284+5))</f>
        <v>0.01</v>
      </c>
      <c r="O1284" cm="1">
        <f t="array" aca="1" ref="O1284" ca="1">INDIRECT(_xlfn.CONCAT("B", $G1284+6))</f>
        <v>-7946</v>
      </c>
      <c r="P1284" cm="1">
        <f t="array" aca="1" ref="P1284" ca="1">INDIRECT(_xlfn.CONCAT("B", $G1284+7))</f>
        <v>0.32500000000000001</v>
      </c>
      <c r="Q1284" cm="1">
        <f t="array" aca="1" ref="Q1284" ca="1">INDIRECT(_xlfn.CONCAT("B", $G1284+9))</f>
        <v>0.02</v>
      </c>
      <c r="R1284" cm="1">
        <f t="array" aca="1" ref="R1284" ca="1">INDIRECT(_xlfn.CONCAT("B", $G1284+11))</f>
        <v>0.98</v>
      </c>
      <c r="S1284" cm="1">
        <f t="array" aca="1" ref="S1284" ca="1">INDIRECT(_xlfn.CONCAT("B", $G1284+12))</f>
        <v>10699</v>
      </c>
      <c r="T1284" t="s">
        <v>8923</v>
      </c>
    </row>
    <row r="1285" spans="1:20" x14ac:dyDescent="0.25">
      <c r="A1285" t="s">
        <v>11</v>
      </c>
      <c r="B1285">
        <v>-65012</v>
      </c>
      <c r="F1285">
        <f t="shared" si="34"/>
        <v>1284</v>
      </c>
      <c r="G1285">
        <f t="shared" si="35"/>
        <v>16680</v>
      </c>
      <c r="H1285" t="str" cm="1">
        <f t="array" aca="1" ref="H1285" ca="1">INDIRECT(_xlfn.CONCAT("B", $G1285))</f>
        <v>9660</v>
      </c>
      <c r="I1285" cm="1">
        <f t="array" aca="1" ref="I1285" ca="1">INDIRECT(_xlfn.CONCAT("C", $G1285))</f>
        <v>2</v>
      </c>
      <c r="J1285" cm="1">
        <f t="array" aca="1" ref="J1285" ca="1">INDIRECT(_xlfn.CONCAT("B", $G1285+1))</f>
        <v>0.41499999999999998</v>
      </c>
      <c r="K1285" cm="1">
        <f t="array" aca="1" ref="K1285" ca="1">INDIRECT(_xlfn.CONCAT("B", $G1285+2))</f>
        <v>17945</v>
      </c>
      <c r="L1285" cm="1">
        <f t="array" aca="1" ref="L1285" ca="1">INDIRECT(_xlfn.CONCAT("B", $G1285+3))</f>
        <v>1.4999999999999999E-2</v>
      </c>
      <c r="M1285" cm="1">
        <f t="array" aca="1" ref="M1285" ca="1">INDIRECT(_xlfn.CONCAT("B", $G1285+4))</f>
        <v>-1053</v>
      </c>
      <c r="N1285" cm="1">
        <f t="array" aca="1" ref="N1285" ca="1">INDIRECT(_xlfn.CONCAT("B", $G1285+5))</f>
        <v>3.0000000000000001E-3</v>
      </c>
      <c r="O1285" cm="1">
        <f t="array" aca="1" ref="O1285" ca="1">INDIRECT(_xlfn.CONCAT("B", $G1285+6))</f>
        <v>0</v>
      </c>
      <c r="P1285" cm="1">
        <f t="array" aca="1" ref="P1285" ca="1">INDIRECT(_xlfn.CONCAT("B", $G1285+7))</f>
        <v>0.17</v>
      </c>
      <c r="Q1285" cm="1">
        <f t="array" aca="1" ref="Q1285" ca="1">INDIRECT(_xlfn.CONCAT("B", $G1285+9))</f>
        <v>0.01</v>
      </c>
      <c r="R1285" cm="1">
        <f t="array" aca="1" ref="R1285" ca="1">INDIRECT(_xlfn.CONCAT("B", $G1285+11))</f>
        <v>0.66500000000000004</v>
      </c>
      <c r="S1285" cm="1">
        <f t="array" aca="1" ref="S1285" ca="1">INDIRECT(_xlfn.CONCAT("B", $G1285+12))</f>
        <v>15778</v>
      </c>
      <c r="T1285" t="s">
        <v>8923</v>
      </c>
    </row>
    <row r="1286" spans="1:20" x14ac:dyDescent="0.25">
      <c r="A1286" t="s">
        <v>12</v>
      </c>
      <c r="B1286">
        <v>0.27500000000000002</v>
      </c>
      <c r="C1286">
        <v>0.26600000000000001</v>
      </c>
      <c r="F1286">
        <f t="shared" si="34"/>
        <v>1285</v>
      </c>
      <c r="G1286">
        <f t="shared" si="35"/>
        <v>16693</v>
      </c>
      <c r="H1286" t="str" cm="1">
        <f t="array" aca="1" ref="H1286" ca="1">INDIRECT(_xlfn.CONCAT("B", $G1286))</f>
        <v>9660</v>
      </c>
      <c r="I1286" cm="1">
        <f t="array" aca="1" ref="I1286" ca="1">INDIRECT(_xlfn.CONCAT("C", $G1286))</f>
        <v>3</v>
      </c>
      <c r="J1286" cm="1">
        <f t="array" aca="1" ref="J1286" ca="1">INDIRECT(_xlfn.CONCAT("B", $G1286+1))</f>
        <v>0.4</v>
      </c>
      <c r="K1286" cm="1">
        <f t="array" aca="1" ref="K1286" ca="1">INDIRECT(_xlfn.CONCAT("B", $G1286+2))</f>
        <v>12100</v>
      </c>
      <c r="L1286" cm="1">
        <f t="array" aca="1" ref="L1286" ca="1">INDIRECT(_xlfn.CONCAT("B", $G1286+3))</f>
        <v>0.01</v>
      </c>
      <c r="M1286" cm="1">
        <f t="array" aca="1" ref="M1286" ca="1">INDIRECT(_xlfn.CONCAT("B", $G1286+4))</f>
        <v>0</v>
      </c>
      <c r="N1286" cm="1">
        <f t="array" aca="1" ref="N1286" ca="1">INDIRECT(_xlfn.CONCAT("B", $G1286+5))</f>
        <v>2E-3</v>
      </c>
      <c r="O1286" cm="1">
        <f t="array" aca="1" ref="O1286" ca="1">INDIRECT(_xlfn.CONCAT("B", $G1286+6))</f>
        <v>0</v>
      </c>
      <c r="P1286" cm="1">
        <f t="array" aca="1" ref="P1286" ca="1">INDIRECT(_xlfn.CONCAT("B", $G1286+7))</f>
        <v>0.12</v>
      </c>
      <c r="Q1286" cm="1">
        <f t="array" aca="1" ref="Q1286" ca="1">INDIRECT(_xlfn.CONCAT("B", $G1286+9))</f>
        <v>0.01</v>
      </c>
      <c r="R1286" cm="1">
        <f t="array" aca="1" ref="R1286" ca="1">INDIRECT(_xlfn.CONCAT("B", $G1286+11))</f>
        <v>0.59499999999999997</v>
      </c>
      <c r="S1286" cm="1">
        <f t="array" aca="1" ref="S1286" ca="1">INDIRECT(_xlfn.CONCAT("B", $G1286+12))</f>
        <v>10998</v>
      </c>
      <c r="T1286" t="s">
        <v>8923</v>
      </c>
    </row>
    <row r="1287" spans="1:20" x14ac:dyDescent="0.25">
      <c r="A1287" t="s">
        <v>13</v>
      </c>
      <c r="B1287">
        <v>-59761</v>
      </c>
      <c r="F1287">
        <f t="shared" si="34"/>
        <v>1286</v>
      </c>
      <c r="G1287">
        <f t="shared" si="35"/>
        <v>16706</v>
      </c>
      <c r="H1287" t="str" cm="1">
        <f t="array" aca="1" ref="H1287" ca="1">INDIRECT(_xlfn.CONCAT("B", $G1287))</f>
        <v>9660</v>
      </c>
      <c r="I1287" cm="1">
        <f t="array" aca="1" ref="I1287" ca="1">INDIRECT(_xlfn.CONCAT("C", $G1287))</f>
        <v>4</v>
      </c>
      <c r="J1287" cm="1">
        <f t="array" aca="1" ref="J1287" ca="1">INDIRECT(_xlfn.CONCAT("B", $G1287+1))</f>
        <v>0.42</v>
      </c>
      <c r="K1287" cm="1">
        <f t="array" aca="1" ref="K1287" ca="1">INDIRECT(_xlfn.CONCAT("B", $G1287+2))</f>
        <v>-8962</v>
      </c>
      <c r="L1287" cm="1">
        <f t="array" aca="1" ref="L1287" ca="1">INDIRECT(_xlfn.CONCAT("B", $G1287+3))</f>
        <v>0.01</v>
      </c>
      <c r="M1287" cm="1">
        <f t="array" aca="1" ref="M1287" ca="1">INDIRECT(_xlfn.CONCAT("B", $G1287+4))</f>
        <v>-1053</v>
      </c>
      <c r="N1287" cm="1">
        <f t="array" aca="1" ref="N1287" ca="1">INDIRECT(_xlfn.CONCAT("B", $G1287+5))</f>
        <v>3.0000000000000001E-3</v>
      </c>
      <c r="O1287" cm="1">
        <f t="array" aca="1" ref="O1287" ca="1">INDIRECT(_xlfn.CONCAT("B", $G1287+6))</f>
        <v>0</v>
      </c>
      <c r="P1287" cm="1">
        <f t="array" aca="1" ref="P1287" ca="1">INDIRECT(_xlfn.CONCAT("B", $G1287+7))</f>
        <v>0.185</v>
      </c>
      <c r="Q1287" cm="1">
        <f t="array" aca="1" ref="Q1287" ca="1">INDIRECT(_xlfn.CONCAT("B", $G1287+9))</f>
        <v>0.01</v>
      </c>
      <c r="R1287" cm="1">
        <f t="array" aca="1" ref="R1287" ca="1">INDIRECT(_xlfn.CONCAT("B", $G1287+11))</f>
        <v>0.68</v>
      </c>
      <c r="S1287" cm="1">
        <f t="array" aca="1" ref="S1287" ca="1">INDIRECT(_xlfn.CONCAT("B", $G1287+12))</f>
        <v>-11112</v>
      </c>
      <c r="T1287" t="s">
        <v>8923</v>
      </c>
    </row>
    <row r="1288" spans="1:20" x14ac:dyDescent="0.25">
      <c r="A1288" t="s">
        <v>0</v>
      </c>
      <c r="B1288" t="s">
        <v>21</v>
      </c>
      <c r="C1288">
        <v>7</v>
      </c>
      <c r="F1288">
        <f t="shared" si="34"/>
        <v>1287</v>
      </c>
      <c r="G1288">
        <f t="shared" si="35"/>
        <v>16719</v>
      </c>
      <c r="H1288" t="str" cm="1">
        <f t="array" aca="1" ref="H1288" ca="1">INDIRECT(_xlfn.CONCAT("B", $G1288))</f>
        <v>9660</v>
      </c>
      <c r="I1288" cm="1">
        <f t="array" aca="1" ref="I1288" ca="1">INDIRECT(_xlfn.CONCAT("C", $G1288))</f>
        <v>5</v>
      </c>
      <c r="J1288" cm="1">
        <f t="array" aca="1" ref="J1288" ca="1">INDIRECT(_xlfn.CONCAT("B", $G1288+1))</f>
        <v>0.40500000000000003</v>
      </c>
      <c r="K1288" cm="1">
        <f t="array" aca="1" ref="K1288" ca="1">INDIRECT(_xlfn.CONCAT("B", $G1288+2))</f>
        <v>12071</v>
      </c>
      <c r="L1288" cm="1">
        <f t="array" aca="1" ref="L1288" ca="1">INDIRECT(_xlfn.CONCAT("B", $G1288+3))</f>
        <v>0.01</v>
      </c>
      <c r="M1288" cm="1">
        <f t="array" aca="1" ref="M1288" ca="1">INDIRECT(_xlfn.CONCAT("B", $G1288+4))</f>
        <v>0</v>
      </c>
      <c r="N1288" cm="1">
        <f t="array" aca="1" ref="N1288" ca="1">INDIRECT(_xlfn.CONCAT("B", $G1288+5))</f>
        <v>4.0000000000000001E-3</v>
      </c>
      <c r="O1288" cm="1">
        <f t="array" aca="1" ref="O1288" ca="1">INDIRECT(_xlfn.CONCAT("B", $G1288+6))</f>
        <v>0</v>
      </c>
      <c r="P1288" cm="1">
        <f t="array" aca="1" ref="P1288" ca="1">INDIRECT(_xlfn.CONCAT("B", $G1288+7))</f>
        <v>0.16</v>
      </c>
      <c r="Q1288" cm="1">
        <f t="array" aca="1" ref="Q1288" ca="1">INDIRECT(_xlfn.CONCAT("B", $G1288+9))</f>
        <v>5.0000000000000001E-3</v>
      </c>
      <c r="R1288" cm="1">
        <f t="array" aca="1" ref="R1288" ca="1">INDIRECT(_xlfn.CONCAT("B", $G1288+11))</f>
        <v>0.64</v>
      </c>
      <c r="S1288" cm="1">
        <f t="array" aca="1" ref="S1288" ca="1">INDIRECT(_xlfn.CONCAT("B", $G1288+12))</f>
        <v>10973</v>
      </c>
      <c r="T1288" t="s">
        <v>8923</v>
      </c>
    </row>
    <row r="1289" spans="1:20" x14ac:dyDescent="0.25">
      <c r="A1289" t="s">
        <v>2</v>
      </c>
      <c r="B1289">
        <v>0.02</v>
      </c>
      <c r="C1289">
        <v>1.6E-2</v>
      </c>
      <c r="F1289">
        <f t="shared" si="34"/>
        <v>1288</v>
      </c>
      <c r="G1289">
        <f t="shared" si="35"/>
        <v>16732</v>
      </c>
      <c r="H1289" t="str" cm="1">
        <f t="array" aca="1" ref="H1289" ca="1">INDIRECT(_xlfn.CONCAT("B", $G1289))</f>
        <v>9660</v>
      </c>
      <c r="I1289" cm="1">
        <f t="array" aca="1" ref="I1289" ca="1">INDIRECT(_xlfn.CONCAT("C", $G1289))</f>
        <v>6</v>
      </c>
      <c r="J1289" cm="1">
        <f t="array" aca="1" ref="J1289" ca="1">INDIRECT(_xlfn.CONCAT("B", $G1289+1))</f>
        <v>0.39500000000000002</v>
      </c>
      <c r="K1289" cm="1">
        <f t="array" aca="1" ref="K1289" ca="1">INDIRECT(_xlfn.CONCAT("B", $G1289+2))</f>
        <v>9925</v>
      </c>
      <c r="L1289" cm="1">
        <f t="array" aca="1" ref="L1289" ca="1">INDIRECT(_xlfn.CONCAT("B", $G1289+3))</f>
        <v>0.01</v>
      </c>
      <c r="M1289" cm="1">
        <f t="array" aca="1" ref="M1289" ca="1">INDIRECT(_xlfn.CONCAT("B", $G1289+4))</f>
        <v>-6291</v>
      </c>
      <c r="N1289" cm="1">
        <f t="array" aca="1" ref="N1289" ca="1">INDIRECT(_xlfn.CONCAT("B", $G1289+5))</f>
        <v>4.0000000000000001E-3</v>
      </c>
      <c r="O1289" cm="1">
        <f t="array" aca="1" ref="O1289" ca="1">INDIRECT(_xlfn.CONCAT("B", $G1289+6))</f>
        <v>12583</v>
      </c>
      <c r="P1289" cm="1">
        <f t="array" aca="1" ref="P1289" ca="1">INDIRECT(_xlfn.CONCAT("B", $G1289+7))</f>
        <v>0.3</v>
      </c>
      <c r="Q1289" cm="1">
        <f t="array" aca="1" ref="Q1289" ca="1">INDIRECT(_xlfn.CONCAT("B", $G1289+9))</f>
        <v>0.01</v>
      </c>
      <c r="R1289" cm="1">
        <f t="array" aca="1" ref="R1289" ca="1">INDIRECT(_xlfn.CONCAT("B", $G1289+11))</f>
        <v>0.77500000000000002</v>
      </c>
      <c r="S1289" cm="1">
        <f t="array" aca="1" ref="S1289" ca="1">INDIRECT(_xlfn.CONCAT("B", $G1289+12))</f>
        <v>15122</v>
      </c>
      <c r="T1289" t="s">
        <v>8923</v>
      </c>
    </row>
    <row r="1290" spans="1:20" x14ac:dyDescent="0.25">
      <c r="A1290" t="s">
        <v>3</v>
      </c>
      <c r="B1290">
        <v>0</v>
      </c>
      <c r="C1290">
        <v>1027535</v>
      </c>
      <c r="F1290">
        <f t="shared" si="34"/>
        <v>1289</v>
      </c>
      <c r="G1290">
        <f t="shared" si="35"/>
        <v>16745</v>
      </c>
      <c r="H1290" t="str" cm="1">
        <f t="array" aca="1" ref="H1290" ca="1">INDIRECT(_xlfn.CONCAT("B", $G1290))</f>
        <v>9660</v>
      </c>
      <c r="I1290" cm="1">
        <f t="array" aca="1" ref="I1290" ca="1">INDIRECT(_xlfn.CONCAT("C", $G1290))</f>
        <v>7</v>
      </c>
      <c r="J1290" cm="1">
        <f t="array" aca="1" ref="J1290" ca="1">INDIRECT(_xlfn.CONCAT("B", $G1290+1))</f>
        <v>0.42499999999999999</v>
      </c>
      <c r="K1290" cm="1">
        <f t="array" aca="1" ref="K1290" ca="1">INDIRECT(_xlfn.CONCAT("B", $G1290+2))</f>
        <v>-10404</v>
      </c>
      <c r="L1290" cm="1">
        <f t="array" aca="1" ref="L1290" ca="1">INDIRECT(_xlfn.CONCAT("B", $G1290+3))</f>
        <v>1.4999999999999999E-2</v>
      </c>
      <c r="M1290" cm="1">
        <f t="array" aca="1" ref="M1290" ca="1">INDIRECT(_xlfn.CONCAT("B", $G1290+4))</f>
        <v>0</v>
      </c>
      <c r="N1290" cm="1">
        <f t="array" aca="1" ref="N1290" ca="1">INDIRECT(_xlfn.CONCAT("B", $G1290+5))</f>
        <v>3.0000000000000001E-3</v>
      </c>
      <c r="O1290" cm="1">
        <f t="array" aca="1" ref="O1290" ca="1">INDIRECT(_xlfn.CONCAT("B", $G1290+6))</f>
        <v>0</v>
      </c>
      <c r="P1290" cm="1">
        <f t="array" aca="1" ref="P1290" ca="1">INDIRECT(_xlfn.CONCAT("B", $G1290+7))</f>
        <v>0.115</v>
      </c>
      <c r="Q1290" cm="1">
        <f t="array" aca="1" ref="Q1290" ca="1">INDIRECT(_xlfn.CONCAT("B", $G1290+9))</f>
        <v>5.0000000000000001E-3</v>
      </c>
      <c r="R1290" cm="1">
        <f t="array" aca="1" ref="R1290" ca="1">INDIRECT(_xlfn.CONCAT("B", $G1290+11))</f>
        <v>0.59499999999999997</v>
      </c>
      <c r="S1290" cm="1">
        <f t="array" aca="1" ref="S1290" ca="1">INDIRECT(_xlfn.CONCAT("B", $G1290+12))</f>
        <v>-11497</v>
      </c>
      <c r="T1290" t="s">
        <v>8923</v>
      </c>
    </row>
    <row r="1291" spans="1:20" x14ac:dyDescent="0.25">
      <c r="A1291" t="s">
        <v>4</v>
      </c>
      <c r="B1291">
        <v>5.0000000000000001E-3</v>
      </c>
      <c r="C1291">
        <v>0</v>
      </c>
      <c r="F1291">
        <f t="shared" si="34"/>
        <v>1290</v>
      </c>
      <c r="G1291">
        <f t="shared" si="35"/>
        <v>16758</v>
      </c>
      <c r="H1291" t="str" cm="1">
        <f t="array" aca="1" ref="H1291" ca="1">INDIRECT(_xlfn.CONCAT("B", $G1291))</f>
        <v>9660</v>
      </c>
      <c r="I1291" cm="1">
        <f t="array" aca="1" ref="I1291" ca="1">INDIRECT(_xlfn.CONCAT("C", $G1291))</f>
        <v>8</v>
      </c>
      <c r="J1291" cm="1">
        <f t="array" aca="1" ref="J1291" ca="1">INDIRECT(_xlfn.CONCAT("B", $G1291+1))</f>
        <v>0.41</v>
      </c>
      <c r="K1291" cm="1">
        <f t="array" aca="1" ref="K1291" ca="1">INDIRECT(_xlfn.CONCAT("B", $G1291+2))</f>
        <v>10420</v>
      </c>
      <c r="L1291" cm="1">
        <f t="array" aca="1" ref="L1291" ca="1">INDIRECT(_xlfn.CONCAT("B", $G1291+3))</f>
        <v>0.01</v>
      </c>
      <c r="M1291" cm="1">
        <f t="array" aca="1" ref="M1291" ca="1">INDIRECT(_xlfn.CONCAT("B", $G1291+4))</f>
        <v>0</v>
      </c>
      <c r="N1291" cm="1">
        <f t="array" aca="1" ref="N1291" ca="1">INDIRECT(_xlfn.CONCAT("B", $G1291+5))</f>
        <v>3.0000000000000001E-3</v>
      </c>
      <c r="O1291" cm="1">
        <f t="array" aca="1" ref="O1291" ca="1">INDIRECT(_xlfn.CONCAT("B", $G1291+6))</f>
        <v>0</v>
      </c>
      <c r="P1291" cm="1">
        <f t="array" aca="1" ref="P1291" ca="1">INDIRECT(_xlfn.CONCAT("B", $G1291+7))</f>
        <v>0.12</v>
      </c>
      <c r="Q1291" cm="1">
        <f t="array" aca="1" ref="Q1291" ca="1">INDIRECT(_xlfn.CONCAT("B", $G1291+9))</f>
        <v>0.01</v>
      </c>
      <c r="R1291" cm="1">
        <f t="array" aca="1" ref="R1291" ca="1">INDIRECT(_xlfn.CONCAT("B", $G1291+11))</f>
        <v>0.58499999999999996</v>
      </c>
      <c r="S1291" cm="1">
        <f t="array" aca="1" ref="S1291" ca="1">INDIRECT(_xlfn.CONCAT("B", $G1291+12))</f>
        <v>9327</v>
      </c>
      <c r="T1291" t="s">
        <v>8923</v>
      </c>
    </row>
    <row r="1292" spans="1:20" x14ac:dyDescent="0.25">
      <c r="A1292" t="s">
        <v>5</v>
      </c>
      <c r="B1292">
        <v>0</v>
      </c>
      <c r="C1292">
        <v>1027535</v>
      </c>
      <c r="F1292">
        <f t="shared" si="34"/>
        <v>1291</v>
      </c>
      <c r="G1292">
        <f t="shared" si="35"/>
        <v>16771</v>
      </c>
      <c r="H1292" t="str" cm="1">
        <f t="array" aca="1" ref="H1292" ca="1">INDIRECT(_xlfn.CONCAT("B", $G1292))</f>
        <v>9660</v>
      </c>
      <c r="I1292" cm="1">
        <f t="array" aca="1" ref="I1292" ca="1">INDIRECT(_xlfn.CONCAT("C", $G1292))</f>
        <v>9</v>
      </c>
      <c r="J1292" cm="1">
        <f t="array" aca="1" ref="J1292" ca="1">INDIRECT(_xlfn.CONCAT("B", $G1292+1))</f>
        <v>0.40500000000000003</v>
      </c>
      <c r="K1292" cm="1">
        <f t="array" aca="1" ref="K1292" ca="1">INDIRECT(_xlfn.CONCAT("B", $G1292+2))</f>
        <v>11469</v>
      </c>
      <c r="L1292" cm="1">
        <f t="array" aca="1" ref="L1292" ca="1">INDIRECT(_xlfn.CONCAT("B", $G1292+3))</f>
        <v>0.01</v>
      </c>
      <c r="M1292" cm="1">
        <f t="array" aca="1" ref="M1292" ca="1">INDIRECT(_xlfn.CONCAT("B", $G1292+4))</f>
        <v>0</v>
      </c>
      <c r="N1292" cm="1">
        <f t="array" aca="1" ref="N1292" ca="1">INDIRECT(_xlfn.CONCAT("B", $G1292+5))</f>
        <v>3.0000000000000001E-3</v>
      </c>
      <c r="O1292" cm="1">
        <f t="array" aca="1" ref="O1292" ca="1">INDIRECT(_xlfn.CONCAT("B", $G1292+6))</f>
        <v>0</v>
      </c>
      <c r="P1292" cm="1">
        <f t="array" aca="1" ref="P1292" ca="1">INDIRECT(_xlfn.CONCAT("B", $G1292+7))</f>
        <v>0.14000000000000001</v>
      </c>
      <c r="Q1292" cm="1">
        <f t="array" aca="1" ref="Q1292" ca="1">INDIRECT(_xlfn.CONCAT("B", $G1292+9))</f>
        <v>5.0000000000000001E-3</v>
      </c>
      <c r="R1292" cm="1">
        <f t="array" aca="1" ref="R1292" ca="1">INDIRECT(_xlfn.CONCAT("B", $G1292+11))</f>
        <v>0.59499999999999997</v>
      </c>
      <c r="S1292" cm="1">
        <f t="array" aca="1" ref="S1292" ca="1">INDIRECT(_xlfn.CONCAT("B", $G1292+12))</f>
        <v>10375</v>
      </c>
      <c r="T1292" t="s">
        <v>8923</v>
      </c>
    </row>
    <row r="1293" spans="1:20" x14ac:dyDescent="0.25">
      <c r="A1293" t="s">
        <v>6</v>
      </c>
      <c r="B1293">
        <v>2E-3</v>
      </c>
      <c r="F1293">
        <f t="shared" si="34"/>
        <v>1292</v>
      </c>
      <c r="G1293">
        <f t="shared" si="35"/>
        <v>16784</v>
      </c>
      <c r="H1293" t="str" cm="1">
        <f t="array" aca="1" ref="H1293" ca="1">INDIRECT(_xlfn.CONCAT("B", $G1293))</f>
        <v>9660</v>
      </c>
      <c r="I1293" cm="1">
        <f t="array" aca="1" ref="I1293" ca="1">INDIRECT(_xlfn.CONCAT("C", $G1293))</f>
        <v>10</v>
      </c>
      <c r="J1293" cm="1">
        <f t="array" aca="1" ref="J1293" ca="1">INDIRECT(_xlfn.CONCAT("B", $G1293+1))</f>
        <v>0.41</v>
      </c>
      <c r="K1293" cm="1">
        <f t="array" aca="1" ref="K1293" ca="1">INDIRECT(_xlfn.CONCAT("B", $G1293+2))</f>
        <v>11473</v>
      </c>
      <c r="L1293" cm="1">
        <f t="array" aca="1" ref="L1293" ca="1">INDIRECT(_xlfn.CONCAT("B", $G1293+3))</f>
        <v>1.4999999999999999E-2</v>
      </c>
      <c r="M1293" cm="1">
        <f t="array" aca="1" ref="M1293" ca="1">INDIRECT(_xlfn.CONCAT("B", $G1293+4))</f>
        <v>0</v>
      </c>
      <c r="N1293" cm="1">
        <f t="array" aca="1" ref="N1293" ca="1">INDIRECT(_xlfn.CONCAT("B", $G1293+5))</f>
        <v>2.5000000000000001E-2</v>
      </c>
      <c r="O1293" cm="1">
        <f t="array" aca="1" ref="O1293" ca="1">INDIRECT(_xlfn.CONCAT("B", $G1293+6))</f>
        <v>-163095</v>
      </c>
      <c r="P1293" cm="1">
        <f t="array" aca="1" ref="P1293" ca="1">INDIRECT(_xlfn.CONCAT("B", $G1293+7))</f>
        <v>0.17</v>
      </c>
      <c r="Q1293" cm="1">
        <f t="array" aca="1" ref="Q1293" ca="1">INDIRECT(_xlfn.CONCAT("B", $G1293+9))</f>
        <v>5.0000000000000001E-3</v>
      </c>
      <c r="R1293" cm="1">
        <f t="array" aca="1" ref="R1293" ca="1">INDIRECT(_xlfn.CONCAT("B", $G1293+11))</f>
        <v>0.63500000000000001</v>
      </c>
      <c r="S1293" cm="1">
        <f t="array" aca="1" ref="S1293" ca="1">INDIRECT(_xlfn.CONCAT("B", $G1293+12))</f>
        <v>-152715</v>
      </c>
      <c r="T1293" t="s">
        <v>8923</v>
      </c>
    </row>
    <row r="1294" spans="1:20" x14ac:dyDescent="0.25">
      <c r="A1294" t="s">
        <v>7</v>
      </c>
      <c r="B1294">
        <v>0</v>
      </c>
      <c r="F1294">
        <f t="shared" si="34"/>
        <v>1293</v>
      </c>
      <c r="G1294">
        <f t="shared" si="35"/>
        <v>16797</v>
      </c>
      <c r="H1294" t="str" cm="1">
        <f t="array" aca="1" ref="H1294" ca="1">INDIRECT(_xlfn.CONCAT("B", $G1294))</f>
        <v>9660</v>
      </c>
      <c r="I1294" cm="1">
        <f t="array" aca="1" ref="I1294" ca="1">INDIRECT(_xlfn.CONCAT("C", $G1294))</f>
        <v>11</v>
      </c>
      <c r="J1294" cm="1">
        <f t="array" aca="1" ref="J1294" ca="1">INDIRECT(_xlfn.CONCAT("B", $G1294+1))</f>
        <v>0.45</v>
      </c>
      <c r="K1294" cm="1">
        <f t="array" aca="1" ref="K1294" ca="1">INDIRECT(_xlfn.CONCAT("B", $G1294+2))</f>
        <v>-9277</v>
      </c>
      <c r="L1294" cm="1">
        <f t="array" aca="1" ref="L1294" ca="1">INDIRECT(_xlfn.CONCAT("B", $G1294+3))</f>
        <v>0.01</v>
      </c>
      <c r="M1294" cm="1">
        <f t="array" aca="1" ref="M1294" ca="1">INDIRECT(_xlfn.CONCAT("B", $G1294+4))</f>
        <v>0</v>
      </c>
      <c r="N1294" cm="1">
        <f t="array" aca="1" ref="N1294" ca="1">INDIRECT(_xlfn.CONCAT("B", $G1294+5))</f>
        <v>3.0000000000000001E-3</v>
      </c>
      <c r="O1294" cm="1">
        <f t="array" aca="1" ref="O1294" ca="1">INDIRECT(_xlfn.CONCAT("B", $G1294+6))</f>
        <v>59347</v>
      </c>
      <c r="P1294" cm="1">
        <f t="array" aca="1" ref="P1294" ca="1">INDIRECT(_xlfn.CONCAT("B", $G1294+7))</f>
        <v>0.215</v>
      </c>
      <c r="Q1294" cm="1">
        <f t="array" aca="1" ref="Q1294" ca="1">INDIRECT(_xlfn.CONCAT("B", $G1294+9))</f>
        <v>0.01</v>
      </c>
      <c r="R1294" cm="1">
        <f t="array" aca="1" ref="R1294" ca="1">INDIRECT(_xlfn.CONCAT("B", $G1294+11))</f>
        <v>0.72499999999999998</v>
      </c>
      <c r="S1294" cm="1">
        <f t="array" aca="1" ref="S1294" ca="1">INDIRECT(_xlfn.CONCAT("B", $G1294+12))</f>
        <v>51835</v>
      </c>
      <c r="T1294" t="s">
        <v>8923</v>
      </c>
    </row>
    <row r="1295" spans="1:20" x14ac:dyDescent="0.25">
      <c r="A1295" t="s">
        <v>8</v>
      </c>
      <c r="B1295">
        <v>0.02</v>
      </c>
      <c r="C1295">
        <v>1.6E-2</v>
      </c>
      <c r="F1295">
        <f t="shared" si="34"/>
        <v>1294</v>
      </c>
      <c r="G1295">
        <f t="shared" si="35"/>
        <v>16810</v>
      </c>
      <c r="H1295" t="str" cm="1">
        <f t="array" aca="1" ref="H1295" ca="1">INDIRECT(_xlfn.CONCAT("B", $G1295))</f>
        <v>9660</v>
      </c>
      <c r="I1295" cm="1">
        <f t="array" aca="1" ref="I1295" ca="1">INDIRECT(_xlfn.CONCAT("C", $G1295))</f>
        <v>12</v>
      </c>
      <c r="J1295" cm="1">
        <f t="array" aca="1" ref="J1295" ca="1">INDIRECT(_xlfn.CONCAT("B", $G1295+1))</f>
        <v>0.41</v>
      </c>
      <c r="K1295" cm="1">
        <f t="array" aca="1" ref="K1295" ca="1">INDIRECT(_xlfn.CONCAT("B", $G1295+2))</f>
        <v>12038</v>
      </c>
      <c r="L1295" cm="1">
        <f t="array" aca="1" ref="L1295" ca="1">INDIRECT(_xlfn.CONCAT("B", $G1295+3))</f>
        <v>0.01</v>
      </c>
      <c r="M1295" cm="1">
        <f t="array" aca="1" ref="M1295" ca="1">INDIRECT(_xlfn.CONCAT("B", $G1295+4))</f>
        <v>-1049</v>
      </c>
      <c r="N1295" cm="1">
        <f t="array" aca="1" ref="N1295" ca="1">INDIRECT(_xlfn.CONCAT("B", $G1295+5))</f>
        <v>3.0000000000000001E-3</v>
      </c>
      <c r="O1295" cm="1">
        <f t="array" aca="1" ref="O1295" ca="1">INDIRECT(_xlfn.CONCAT("B", $G1295+6))</f>
        <v>459</v>
      </c>
      <c r="P1295" cm="1">
        <f t="array" aca="1" ref="P1295" ca="1">INDIRECT(_xlfn.CONCAT("B", $G1295+7))</f>
        <v>0.185</v>
      </c>
      <c r="Q1295" cm="1">
        <f t="array" aca="1" ref="Q1295" ca="1">INDIRECT(_xlfn.CONCAT("B", $G1295+9))</f>
        <v>0.01</v>
      </c>
      <c r="R1295" cm="1">
        <f t="array" aca="1" ref="R1295" ca="1">INDIRECT(_xlfn.CONCAT("B", $G1295+11))</f>
        <v>0.67</v>
      </c>
      <c r="S1295" cm="1">
        <f t="array" aca="1" ref="S1295" ca="1">INDIRECT(_xlfn.CONCAT("B", $G1295+12))</f>
        <v>10355</v>
      </c>
      <c r="T1295" t="s">
        <v>8923</v>
      </c>
    </row>
    <row r="1296" spans="1:20" x14ac:dyDescent="0.25">
      <c r="A1296" t="s">
        <v>9</v>
      </c>
      <c r="B1296">
        <v>0</v>
      </c>
      <c r="F1296">
        <f t="shared" si="34"/>
        <v>1295</v>
      </c>
      <c r="G1296">
        <f t="shared" si="35"/>
        <v>16823</v>
      </c>
      <c r="H1296" t="str" cm="1">
        <f t="array" aca="1" ref="H1296" ca="1">INDIRECT(_xlfn.CONCAT("B", $G1296))</f>
        <v>9760</v>
      </c>
      <c r="I1296" cm="1">
        <f t="array" aca="1" ref="I1296" ca="1">INDIRECT(_xlfn.CONCAT("C", $G1296))</f>
        <v>1</v>
      </c>
      <c r="J1296" cm="1">
        <f t="array" aca="1" ref="J1296" ca="1">INDIRECT(_xlfn.CONCAT("B", $G1296+1))</f>
        <v>0.60499999999999998</v>
      </c>
      <c r="K1296" cm="1">
        <f t="array" aca="1" ref="K1296" ca="1">INDIRECT(_xlfn.CONCAT("B", $G1296+2))</f>
        <v>36246</v>
      </c>
      <c r="L1296" cm="1">
        <f t="array" aca="1" ref="L1296" ca="1">INDIRECT(_xlfn.CONCAT("B", $G1296+3))</f>
        <v>0.01</v>
      </c>
      <c r="M1296" cm="1">
        <f t="array" aca="1" ref="M1296" ca="1">INDIRECT(_xlfn.CONCAT("B", $G1296+4))</f>
        <v>0</v>
      </c>
      <c r="N1296" cm="1">
        <f t="array" aca="1" ref="N1296" ca="1">INDIRECT(_xlfn.CONCAT("B", $G1296+5))</f>
        <v>1.4E-2</v>
      </c>
      <c r="O1296" cm="1">
        <f t="array" aca="1" ref="O1296" ca="1">INDIRECT(_xlfn.CONCAT("B", $G1296+6))</f>
        <v>3256</v>
      </c>
      <c r="P1296" cm="1">
        <f t="array" aca="1" ref="P1296" ca="1">INDIRECT(_xlfn.CONCAT("B", $G1296+7))</f>
        <v>0.47</v>
      </c>
      <c r="Q1296" cm="1">
        <f t="array" aca="1" ref="Q1296" ca="1">INDIRECT(_xlfn.CONCAT("B", $G1296+9))</f>
        <v>0.02</v>
      </c>
      <c r="R1296" cm="1">
        <f t="array" aca="1" ref="R1296" ca="1">INDIRECT(_xlfn.CONCAT("B", $G1296+11))</f>
        <v>1.2350000000000001</v>
      </c>
      <c r="S1296" cm="1">
        <f t="array" aca="1" ref="S1296" ca="1">INDIRECT(_xlfn.CONCAT("B", $G1296+12))</f>
        <v>20550</v>
      </c>
      <c r="T1296" t="s">
        <v>8923</v>
      </c>
    </row>
    <row r="1297" spans="1:20" x14ac:dyDescent="0.25">
      <c r="A1297" t="s">
        <v>10</v>
      </c>
      <c r="B1297">
        <v>0.01</v>
      </c>
      <c r="C1297">
        <v>1.6E-2</v>
      </c>
      <c r="F1297">
        <f t="shared" si="34"/>
        <v>1296</v>
      </c>
      <c r="G1297">
        <f t="shared" si="35"/>
        <v>16836</v>
      </c>
      <c r="H1297" t="str" cm="1">
        <f t="array" aca="1" ref="H1297" ca="1">INDIRECT(_xlfn.CONCAT("B", $G1297))</f>
        <v>9760</v>
      </c>
      <c r="I1297" cm="1">
        <f t="array" aca="1" ref="I1297" ca="1">INDIRECT(_xlfn.CONCAT("C", $G1297))</f>
        <v>2</v>
      </c>
      <c r="J1297" cm="1">
        <f t="array" aca="1" ref="J1297" ca="1">INDIRECT(_xlfn.CONCAT("B", $G1297+1))</f>
        <v>0.47499999999999998</v>
      </c>
      <c r="K1297" cm="1">
        <f t="array" aca="1" ref="K1297" ca="1">INDIRECT(_xlfn.CONCAT("B", $G1297+2))</f>
        <v>26366</v>
      </c>
      <c r="L1297" cm="1">
        <f t="array" aca="1" ref="L1297" ca="1">INDIRECT(_xlfn.CONCAT("B", $G1297+3))</f>
        <v>1.4999999999999999E-2</v>
      </c>
      <c r="M1297" cm="1">
        <f t="array" aca="1" ref="M1297" ca="1">INDIRECT(_xlfn.CONCAT("B", $G1297+4))</f>
        <v>0</v>
      </c>
      <c r="N1297" cm="1">
        <f t="array" aca="1" ref="N1297" ca="1">INDIRECT(_xlfn.CONCAT("B", $G1297+5))</f>
        <v>4.0000000000000001E-3</v>
      </c>
      <c r="O1297" cm="1">
        <f t="array" aca="1" ref="O1297" ca="1">INDIRECT(_xlfn.CONCAT("B", $G1297+6))</f>
        <v>0</v>
      </c>
      <c r="P1297" cm="1">
        <f t="array" aca="1" ref="P1297" ca="1">INDIRECT(_xlfn.CONCAT("B", $G1297+7))</f>
        <v>0.21</v>
      </c>
      <c r="Q1297" cm="1">
        <f t="array" aca="1" ref="Q1297" ca="1">INDIRECT(_xlfn.CONCAT("B", $G1297+9))</f>
        <v>1.4999999999999999E-2</v>
      </c>
      <c r="R1297" cm="1">
        <f t="array" aca="1" ref="R1297" ca="1">INDIRECT(_xlfn.CONCAT("B", $G1297+11))</f>
        <v>0.77</v>
      </c>
      <c r="S1297" cm="1">
        <f t="array" aca="1" ref="S1297" ca="1">INDIRECT(_xlfn.CONCAT("B", $G1297+12))</f>
        <v>25092</v>
      </c>
      <c r="T1297" t="s">
        <v>8923</v>
      </c>
    </row>
    <row r="1298" spans="1:20" x14ac:dyDescent="0.25">
      <c r="A1298" t="s">
        <v>11</v>
      </c>
      <c r="B1298">
        <v>0</v>
      </c>
      <c r="F1298">
        <f t="shared" si="34"/>
        <v>1297</v>
      </c>
      <c r="G1298">
        <f t="shared" si="35"/>
        <v>16849</v>
      </c>
      <c r="H1298" t="str" cm="1">
        <f t="array" aca="1" ref="H1298" ca="1">INDIRECT(_xlfn.CONCAT("B", $G1298))</f>
        <v>9760</v>
      </c>
      <c r="I1298" cm="1">
        <f t="array" aca="1" ref="I1298" ca="1">INDIRECT(_xlfn.CONCAT("C", $G1298))</f>
        <v>3</v>
      </c>
      <c r="J1298" cm="1">
        <f t="array" aca="1" ref="J1298" ca="1">INDIRECT(_xlfn.CONCAT("B", $G1298+1))</f>
        <v>0.46500000000000002</v>
      </c>
      <c r="K1298" cm="1">
        <f t="array" aca="1" ref="K1298" ca="1">INDIRECT(_xlfn.CONCAT("B", $G1298+2))</f>
        <v>3592</v>
      </c>
      <c r="L1298" cm="1">
        <f t="array" aca="1" ref="L1298" ca="1">INDIRECT(_xlfn.CONCAT("B", $G1298+3))</f>
        <v>1.4999999999999999E-2</v>
      </c>
      <c r="M1298" cm="1">
        <f t="array" aca="1" ref="M1298" ca="1">INDIRECT(_xlfn.CONCAT("B", $G1298+4))</f>
        <v>0</v>
      </c>
      <c r="N1298" cm="1">
        <f t="array" aca="1" ref="N1298" ca="1">INDIRECT(_xlfn.CONCAT("B", $G1298+5))</f>
        <v>3.0000000000000001E-3</v>
      </c>
      <c r="O1298" cm="1">
        <f t="array" aca="1" ref="O1298" ca="1">INDIRECT(_xlfn.CONCAT("B", $G1298+6))</f>
        <v>0</v>
      </c>
      <c r="P1298" cm="1">
        <f t="array" aca="1" ref="P1298" ca="1">INDIRECT(_xlfn.CONCAT("B", $G1298+7))</f>
        <v>0.125</v>
      </c>
      <c r="Q1298" cm="1">
        <f t="array" aca="1" ref="Q1298" ca="1">INDIRECT(_xlfn.CONCAT("B", $G1298+9))</f>
        <v>5.0000000000000001E-3</v>
      </c>
      <c r="R1298" cm="1">
        <f t="array" aca="1" ref="R1298" ca="1">INDIRECT(_xlfn.CONCAT("B", $G1298+11))</f>
        <v>0.67</v>
      </c>
      <c r="S1298" cm="1">
        <f t="array" aca="1" ref="S1298" ca="1">INDIRECT(_xlfn.CONCAT("B", $G1298+12))</f>
        <v>2396</v>
      </c>
      <c r="T1298" t="s">
        <v>8923</v>
      </c>
    </row>
    <row r="1299" spans="1:20" x14ac:dyDescent="0.25">
      <c r="A1299" t="s">
        <v>12</v>
      </c>
      <c r="B1299">
        <v>7.0000000000000007E-2</v>
      </c>
      <c r="C1299">
        <v>6.2E-2</v>
      </c>
      <c r="F1299">
        <f t="shared" si="34"/>
        <v>1298</v>
      </c>
      <c r="G1299">
        <f t="shared" si="35"/>
        <v>16862</v>
      </c>
      <c r="H1299" t="str" cm="1">
        <f t="array" aca="1" ref="H1299" ca="1">INDIRECT(_xlfn.CONCAT("B", $G1299))</f>
        <v>9760</v>
      </c>
      <c r="I1299" cm="1">
        <f t="array" aca="1" ref="I1299" ca="1">INDIRECT(_xlfn.CONCAT("C", $G1299))</f>
        <v>4</v>
      </c>
      <c r="J1299" cm="1">
        <f t="array" aca="1" ref="J1299" ca="1">INDIRECT(_xlfn.CONCAT("B", $G1299+1))</f>
        <v>0.45500000000000002</v>
      </c>
      <c r="K1299" cm="1">
        <f t="array" aca="1" ref="K1299" ca="1">INDIRECT(_xlfn.CONCAT("B", $G1299+2))</f>
        <v>13828</v>
      </c>
      <c r="L1299" cm="1">
        <f t="array" aca="1" ref="L1299" ca="1">INDIRECT(_xlfn.CONCAT("B", $G1299+3))</f>
        <v>1.4999999999999999E-2</v>
      </c>
      <c r="M1299" cm="1">
        <f t="array" aca="1" ref="M1299" ca="1">INDIRECT(_xlfn.CONCAT("B", $G1299+4))</f>
        <v>0</v>
      </c>
      <c r="N1299" cm="1">
        <f t="array" aca="1" ref="N1299" ca="1">INDIRECT(_xlfn.CONCAT("B", $G1299+5))</f>
        <v>4.0000000000000001E-3</v>
      </c>
      <c r="O1299" cm="1">
        <f t="array" aca="1" ref="O1299" ca="1">INDIRECT(_xlfn.CONCAT("B", $G1299+6))</f>
        <v>0</v>
      </c>
      <c r="P1299" cm="1">
        <f t="array" aca="1" ref="P1299" ca="1">INDIRECT(_xlfn.CONCAT("B", $G1299+7))</f>
        <v>0.20499999999999999</v>
      </c>
      <c r="Q1299" cm="1">
        <f t="array" aca="1" ref="Q1299" ca="1">INDIRECT(_xlfn.CONCAT("B", $G1299+9))</f>
        <v>0.01</v>
      </c>
      <c r="R1299" cm="1">
        <f t="array" aca="1" ref="R1299" ca="1">INDIRECT(_xlfn.CONCAT("B", $G1299+11))</f>
        <v>0.745</v>
      </c>
      <c r="S1299" cm="1">
        <f t="array" aca="1" ref="S1299" ca="1">INDIRECT(_xlfn.CONCAT("B", $G1299+12))</f>
        <v>12571</v>
      </c>
      <c r="T1299" t="s">
        <v>8923</v>
      </c>
    </row>
    <row r="1300" spans="1:20" x14ac:dyDescent="0.25">
      <c r="A1300" t="s">
        <v>13</v>
      </c>
      <c r="B1300">
        <v>0</v>
      </c>
      <c r="F1300">
        <f t="shared" si="34"/>
        <v>1299</v>
      </c>
      <c r="G1300">
        <f t="shared" si="35"/>
        <v>16875</v>
      </c>
      <c r="H1300" t="str" cm="1">
        <f t="array" aca="1" ref="H1300" ca="1">INDIRECT(_xlfn.CONCAT("B", $G1300))</f>
        <v>9760</v>
      </c>
      <c r="I1300" cm="1">
        <f t="array" aca="1" ref="I1300" ca="1">INDIRECT(_xlfn.CONCAT("C", $G1300))</f>
        <v>5</v>
      </c>
      <c r="J1300" cm="1">
        <f t="array" aca="1" ref="J1300" ca="1">INDIRECT(_xlfn.CONCAT("B", $G1300+1))</f>
        <v>0.46500000000000002</v>
      </c>
      <c r="K1300" cm="1">
        <f t="array" aca="1" ref="K1300" ca="1">INDIRECT(_xlfn.CONCAT("B", $G1300+2))</f>
        <v>13799</v>
      </c>
      <c r="L1300" cm="1">
        <f t="array" aca="1" ref="L1300" ca="1">INDIRECT(_xlfn.CONCAT("B", $G1300+3))</f>
        <v>0.01</v>
      </c>
      <c r="M1300" cm="1">
        <f t="array" aca="1" ref="M1300" ca="1">INDIRECT(_xlfn.CONCAT("B", $G1300+4))</f>
        <v>0</v>
      </c>
      <c r="N1300" cm="1">
        <f t="array" aca="1" ref="N1300" ca="1">INDIRECT(_xlfn.CONCAT("B", $G1300+5))</f>
        <v>4.0000000000000001E-3</v>
      </c>
      <c r="O1300" cm="1">
        <f t="array" aca="1" ref="O1300" ca="1">INDIRECT(_xlfn.CONCAT("B", $G1300+6))</f>
        <v>131</v>
      </c>
      <c r="P1300" cm="1">
        <f t="array" aca="1" ref="P1300" ca="1">INDIRECT(_xlfn.CONCAT("B", $G1300+7))</f>
        <v>0.17</v>
      </c>
      <c r="Q1300" cm="1">
        <f t="array" aca="1" ref="Q1300" ca="1">INDIRECT(_xlfn.CONCAT("B", $G1300+9))</f>
        <v>0.01</v>
      </c>
      <c r="R1300" cm="1">
        <f t="array" aca="1" ref="R1300" ca="1">INDIRECT(_xlfn.CONCAT("B", $G1300+11))</f>
        <v>0.72</v>
      </c>
      <c r="S1300" cm="1">
        <f t="array" aca="1" ref="S1300" ca="1">INDIRECT(_xlfn.CONCAT("B", $G1300+12))</f>
        <v>8483</v>
      </c>
      <c r="T1300" t="s">
        <v>8923</v>
      </c>
    </row>
    <row r="1301" spans="1:20" x14ac:dyDescent="0.25">
      <c r="A1301" t="s">
        <v>0</v>
      </c>
      <c r="B1301" t="s">
        <v>21</v>
      </c>
      <c r="C1301">
        <v>8</v>
      </c>
      <c r="F1301">
        <f t="shared" si="34"/>
        <v>1300</v>
      </c>
      <c r="G1301">
        <f t="shared" si="35"/>
        <v>16888</v>
      </c>
      <c r="H1301" t="str" cm="1">
        <f t="array" aca="1" ref="H1301" ca="1">INDIRECT(_xlfn.CONCAT("B", $G1301))</f>
        <v>9760</v>
      </c>
      <c r="I1301" cm="1">
        <f t="array" aca="1" ref="I1301" ca="1">INDIRECT(_xlfn.CONCAT("C", $G1301))</f>
        <v>6</v>
      </c>
      <c r="J1301" cm="1">
        <f t="array" aca="1" ref="J1301" ca="1">INDIRECT(_xlfn.CONCAT("B", $G1301+1))</f>
        <v>0.49</v>
      </c>
      <c r="K1301" cm="1">
        <f t="array" aca="1" ref="K1301" ca="1">INDIRECT(_xlfn.CONCAT("B", $G1301+2))</f>
        <v>-10400</v>
      </c>
      <c r="L1301" cm="1">
        <f t="array" aca="1" ref="L1301" ca="1">INDIRECT(_xlfn.CONCAT("B", $G1301+3))</f>
        <v>1.4999999999999999E-2</v>
      </c>
      <c r="M1301" cm="1">
        <f t="array" aca="1" ref="M1301" ca="1">INDIRECT(_xlfn.CONCAT("B", $G1301+4))</f>
        <v>-66060</v>
      </c>
      <c r="N1301" cm="1">
        <f t="array" aca="1" ref="N1301" ca="1">INDIRECT(_xlfn.CONCAT("B", $G1301+5))</f>
        <v>5.0000000000000001E-3</v>
      </c>
      <c r="O1301" cm="1">
        <f t="array" aca="1" ref="O1301" ca="1">INDIRECT(_xlfn.CONCAT("B", $G1301+6))</f>
        <v>-6074</v>
      </c>
      <c r="P1301" cm="1">
        <f t="array" aca="1" ref="P1301" ca="1">INDIRECT(_xlfn.CONCAT("B", $G1301+7))</f>
        <v>0.23499999999999999</v>
      </c>
      <c r="Q1301" cm="1">
        <f t="array" aca="1" ref="Q1301" ca="1">INDIRECT(_xlfn.CONCAT("B", $G1301+9))</f>
        <v>0.01</v>
      </c>
      <c r="R1301" cm="1">
        <f t="array" aca="1" ref="R1301" ca="1">INDIRECT(_xlfn.CONCAT("B", $G1301+11))</f>
        <v>0.89</v>
      </c>
      <c r="S1301" cm="1">
        <f t="array" aca="1" ref="S1301" ca="1">INDIRECT(_xlfn.CONCAT("B", $G1301+12))</f>
        <v>-152269</v>
      </c>
      <c r="T1301" t="s">
        <v>8923</v>
      </c>
    </row>
    <row r="1302" spans="1:20" x14ac:dyDescent="0.25">
      <c r="A1302" t="s">
        <v>2</v>
      </c>
      <c r="B1302">
        <v>1.4999999999999999E-2</v>
      </c>
      <c r="C1302">
        <v>0</v>
      </c>
      <c r="F1302">
        <f t="shared" si="34"/>
        <v>1301</v>
      </c>
      <c r="G1302">
        <f t="shared" si="35"/>
        <v>16901</v>
      </c>
      <c r="H1302" t="str" cm="1">
        <f t="array" aca="1" ref="H1302" ca="1">INDIRECT(_xlfn.CONCAT("B", $G1302))</f>
        <v>9760</v>
      </c>
      <c r="I1302" cm="1">
        <f t="array" aca="1" ref="I1302" ca="1">INDIRECT(_xlfn.CONCAT("C", $G1302))</f>
        <v>7</v>
      </c>
      <c r="J1302" cm="1">
        <f t="array" aca="1" ref="J1302" ca="1">INDIRECT(_xlfn.CONCAT("B", $G1302+1))</f>
        <v>0.47499999999999998</v>
      </c>
      <c r="K1302" cm="1">
        <f t="array" aca="1" ref="K1302" ca="1">INDIRECT(_xlfn.CONCAT("B", $G1302+2))</f>
        <v>12104</v>
      </c>
      <c r="L1302" cm="1">
        <f t="array" aca="1" ref="L1302" ca="1">INDIRECT(_xlfn.CONCAT("B", $G1302+3))</f>
        <v>1.4999999999999999E-2</v>
      </c>
      <c r="M1302" cm="1">
        <f t="array" aca="1" ref="M1302" ca="1">INDIRECT(_xlfn.CONCAT("B", $G1302+4))</f>
        <v>0</v>
      </c>
      <c r="N1302" cm="1">
        <f t="array" aca="1" ref="N1302" ca="1">INDIRECT(_xlfn.CONCAT("B", $G1302+5))</f>
        <v>3.0000000000000001E-3</v>
      </c>
      <c r="O1302" cm="1">
        <f t="array" aca="1" ref="O1302" ca="1">INDIRECT(_xlfn.CONCAT("B", $G1302+6))</f>
        <v>0</v>
      </c>
      <c r="P1302" cm="1">
        <f t="array" aca="1" ref="P1302" ca="1">INDIRECT(_xlfn.CONCAT("B", $G1302+7))</f>
        <v>0.125</v>
      </c>
      <c r="Q1302" cm="1">
        <f t="array" aca="1" ref="Q1302" ca="1">INDIRECT(_xlfn.CONCAT("B", $G1302+9))</f>
        <v>5.0000000000000001E-3</v>
      </c>
      <c r="R1302" cm="1">
        <f t="array" aca="1" ref="R1302" ca="1">INDIRECT(_xlfn.CONCAT("B", $G1302+11))</f>
        <v>0.65500000000000003</v>
      </c>
      <c r="S1302" cm="1">
        <f t="array" aca="1" ref="S1302" ca="1">INDIRECT(_xlfn.CONCAT("B", $G1302+12))</f>
        <v>10850</v>
      </c>
      <c r="T1302" t="s">
        <v>8923</v>
      </c>
    </row>
    <row r="1303" spans="1:20" x14ac:dyDescent="0.25">
      <c r="A1303" t="s">
        <v>3</v>
      </c>
      <c r="B1303">
        <v>0</v>
      </c>
      <c r="C1303">
        <v>1027535</v>
      </c>
      <c r="F1303">
        <f t="shared" si="34"/>
        <v>1302</v>
      </c>
      <c r="G1303">
        <f t="shared" si="35"/>
        <v>16914</v>
      </c>
      <c r="H1303" t="str" cm="1">
        <f t="array" aca="1" ref="H1303" ca="1">INDIRECT(_xlfn.CONCAT("B", $G1303))</f>
        <v>9760</v>
      </c>
      <c r="I1303" cm="1">
        <f t="array" aca="1" ref="I1303" ca="1">INDIRECT(_xlfn.CONCAT("C", $G1303))</f>
        <v>8</v>
      </c>
      <c r="J1303" cm="1">
        <f t="array" aca="1" ref="J1303" ca="1">INDIRECT(_xlfn.CONCAT("B", $G1303+1))</f>
        <v>0.46</v>
      </c>
      <c r="K1303" cm="1">
        <f t="array" aca="1" ref="K1303" ca="1">INDIRECT(_xlfn.CONCAT("B", $G1303+2))</f>
        <v>13160</v>
      </c>
      <c r="L1303" cm="1">
        <f t="array" aca="1" ref="L1303" ca="1">INDIRECT(_xlfn.CONCAT("B", $G1303+3))</f>
        <v>0.01</v>
      </c>
      <c r="M1303" cm="1">
        <f t="array" aca="1" ref="M1303" ca="1">INDIRECT(_xlfn.CONCAT("B", $G1303+4))</f>
        <v>0</v>
      </c>
      <c r="N1303" cm="1">
        <f t="array" aca="1" ref="N1303" ca="1">INDIRECT(_xlfn.CONCAT("B", $G1303+5))</f>
        <v>3.0000000000000001E-3</v>
      </c>
      <c r="O1303" cm="1">
        <f t="array" aca="1" ref="O1303" ca="1">INDIRECT(_xlfn.CONCAT("B", $G1303+6))</f>
        <v>0</v>
      </c>
      <c r="P1303" cm="1">
        <f t="array" aca="1" ref="P1303" ca="1">INDIRECT(_xlfn.CONCAT("B", $G1303+7))</f>
        <v>0.125</v>
      </c>
      <c r="Q1303" cm="1">
        <f t="array" aca="1" ref="Q1303" ca="1">INDIRECT(_xlfn.CONCAT("B", $G1303+9))</f>
        <v>0.01</v>
      </c>
      <c r="R1303" cm="1">
        <f t="array" aca="1" ref="R1303" ca="1">INDIRECT(_xlfn.CONCAT("B", $G1303+11))</f>
        <v>0.64500000000000002</v>
      </c>
      <c r="S1303" cm="1">
        <f t="array" aca="1" ref="S1303" ca="1">INDIRECT(_xlfn.CONCAT("B", $G1303+12))</f>
        <v>11903</v>
      </c>
      <c r="T1303" t="s">
        <v>8923</v>
      </c>
    </row>
    <row r="1304" spans="1:20" x14ac:dyDescent="0.25">
      <c r="A1304" t="s">
        <v>4</v>
      </c>
      <c r="B1304">
        <v>0</v>
      </c>
      <c r="C1304">
        <v>0</v>
      </c>
      <c r="F1304">
        <f t="shared" si="34"/>
        <v>1303</v>
      </c>
      <c r="G1304">
        <f t="shared" si="35"/>
        <v>16927</v>
      </c>
      <c r="H1304" t="str" cm="1">
        <f t="array" aca="1" ref="H1304" ca="1">INDIRECT(_xlfn.CONCAT("B", $G1304))</f>
        <v>9760</v>
      </c>
      <c r="I1304" cm="1">
        <f t="array" aca="1" ref="I1304" ca="1">INDIRECT(_xlfn.CONCAT("C", $G1304))</f>
        <v>9</v>
      </c>
      <c r="J1304" cm="1">
        <f t="array" aca="1" ref="J1304" ca="1">INDIRECT(_xlfn.CONCAT("B", $G1304+1))</f>
        <v>0.46</v>
      </c>
      <c r="K1304" cm="1">
        <f t="array" aca="1" ref="K1304" ca="1">INDIRECT(_xlfn.CONCAT("B", $G1304+2))</f>
        <v>13160</v>
      </c>
      <c r="L1304" cm="1">
        <f t="array" aca="1" ref="L1304" ca="1">INDIRECT(_xlfn.CONCAT("B", $G1304+3))</f>
        <v>1.4999999999999999E-2</v>
      </c>
      <c r="M1304" cm="1">
        <f t="array" aca="1" ref="M1304" ca="1">INDIRECT(_xlfn.CONCAT("B", $G1304+4))</f>
        <v>0</v>
      </c>
      <c r="N1304" cm="1">
        <f t="array" aca="1" ref="N1304" ca="1">INDIRECT(_xlfn.CONCAT("B", $G1304+5))</f>
        <v>3.0000000000000001E-3</v>
      </c>
      <c r="O1304" cm="1">
        <f t="array" aca="1" ref="O1304" ca="1">INDIRECT(_xlfn.CONCAT("B", $G1304+6))</f>
        <v>0</v>
      </c>
      <c r="P1304" cm="1">
        <f t="array" aca="1" ref="P1304" ca="1">INDIRECT(_xlfn.CONCAT("B", $G1304+7))</f>
        <v>0.15</v>
      </c>
      <c r="Q1304" cm="1">
        <f t="array" aca="1" ref="Q1304" ca="1">INDIRECT(_xlfn.CONCAT("B", $G1304+9))</f>
        <v>0.01</v>
      </c>
      <c r="R1304" cm="1">
        <f t="array" aca="1" ref="R1304" ca="1">INDIRECT(_xlfn.CONCAT("B", $G1304+11))</f>
        <v>0.66500000000000004</v>
      </c>
      <c r="S1304" cm="1">
        <f t="array" aca="1" ref="S1304" ca="1">INDIRECT(_xlfn.CONCAT("B", $G1304+12))</f>
        <v>11903</v>
      </c>
      <c r="T1304" t="s">
        <v>8923</v>
      </c>
    </row>
    <row r="1305" spans="1:20" x14ac:dyDescent="0.25">
      <c r="A1305" t="s">
        <v>5</v>
      </c>
      <c r="B1305">
        <v>0</v>
      </c>
      <c r="C1305">
        <v>1027535</v>
      </c>
      <c r="F1305">
        <f t="shared" si="34"/>
        <v>1304</v>
      </c>
      <c r="G1305">
        <f t="shared" si="35"/>
        <v>16940</v>
      </c>
      <c r="H1305" t="str" cm="1">
        <f t="array" aca="1" ref="H1305" ca="1">INDIRECT(_xlfn.CONCAT("B", $G1305))</f>
        <v>9760</v>
      </c>
      <c r="I1305" cm="1">
        <f t="array" aca="1" ref="I1305" ca="1">INDIRECT(_xlfn.CONCAT("C", $G1305))</f>
        <v>10</v>
      </c>
      <c r="J1305" cm="1">
        <f t="array" aca="1" ref="J1305" ca="1">INDIRECT(_xlfn.CONCAT("B", $G1305+1))</f>
        <v>0.495</v>
      </c>
      <c r="K1305" cm="1">
        <f t="array" aca="1" ref="K1305" ca="1">INDIRECT(_xlfn.CONCAT("B", $G1305+2))</f>
        <v>-22548</v>
      </c>
      <c r="L1305" cm="1">
        <f t="array" aca="1" ref="L1305" ca="1">INDIRECT(_xlfn.CONCAT("B", $G1305+3))</f>
        <v>0.01</v>
      </c>
      <c r="M1305" cm="1">
        <f t="array" aca="1" ref="M1305" ca="1">INDIRECT(_xlfn.CONCAT("B", $G1305+4))</f>
        <v>0</v>
      </c>
      <c r="N1305" cm="1">
        <f t="array" aca="1" ref="N1305" ca="1">INDIRECT(_xlfn.CONCAT("B", $G1305+5))</f>
        <v>3.0000000000000001E-3</v>
      </c>
      <c r="O1305" cm="1">
        <f t="array" aca="1" ref="O1305" ca="1">INDIRECT(_xlfn.CONCAT("B", $G1305+6))</f>
        <v>0</v>
      </c>
      <c r="P1305" cm="1">
        <f t="array" aca="1" ref="P1305" ca="1">INDIRECT(_xlfn.CONCAT("B", $G1305+7))</f>
        <v>0.17</v>
      </c>
      <c r="Q1305" cm="1">
        <f t="array" aca="1" ref="Q1305" ca="1">INDIRECT(_xlfn.CONCAT("B", $G1305+9))</f>
        <v>5.0000000000000001E-3</v>
      </c>
      <c r="R1305" cm="1">
        <f t="array" aca="1" ref="R1305" ca="1">INDIRECT(_xlfn.CONCAT("B", $G1305+11))</f>
        <v>0.72</v>
      </c>
      <c r="S1305" cm="1">
        <f t="array" aca="1" ref="S1305" ca="1">INDIRECT(_xlfn.CONCAT("B", $G1305+12))</f>
        <v>-23806</v>
      </c>
      <c r="T1305" t="s">
        <v>8923</v>
      </c>
    </row>
    <row r="1306" spans="1:20" x14ac:dyDescent="0.25">
      <c r="A1306" t="s">
        <v>6</v>
      </c>
      <c r="B1306">
        <v>2E-3</v>
      </c>
      <c r="F1306">
        <f t="shared" si="34"/>
        <v>1305</v>
      </c>
      <c r="G1306">
        <f t="shared" si="35"/>
        <v>16953</v>
      </c>
      <c r="H1306" t="str" cm="1">
        <f t="array" aca="1" ref="H1306" ca="1">INDIRECT(_xlfn.CONCAT("B", $G1306))</f>
        <v>9760</v>
      </c>
      <c r="I1306" cm="1">
        <f t="array" aca="1" ref="I1306" ca="1">INDIRECT(_xlfn.CONCAT("C", $G1306))</f>
        <v>11</v>
      </c>
      <c r="J1306" cm="1">
        <f t="array" aca="1" ref="J1306" ca="1">INDIRECT(_xlfn.CONCAT("B", $G1306+1))</f>
        <v>0.48</v>
      </c>
      <c r="K1306" cm="1">
        <f t="array" aca="1" ref="K1306" ca="1">INDIRECT(_xlfn.CONCAT("B", $G1306+2))</f>
        <v>13160</v>
      </c>
      <c r="L1306" cm="1">
        <f t="array" aca="1" ref="L1306" ca="1">INDIRECT(_xlfn.CONCAT("B", $G1306+3))</f>
        <v>1.4999999999999999E-2</v>
      </c>
      <c r="M1306" cm="1">
        <f t="array" aca="1" ref="M1306" ca="1">INDIRECT(_xlfn.CONCAT("B", $G1306+4))</f>
        <v>0</v>
      </c>
      <c r="N1306" cm="1">
        <f t="array" aca="1" ref="N1306" ca="1">INDIRECT(_xlfn.CONCAT("B", $G1306+5))</f>
        <v>3.0000000000000001E-3</v>
      </c>
      <c r="O1306" cm="1">
        <f t="array" aca="1" ref="O1306" ca="1">INDIRECT(_xlfn.CONCAT("B", $G1306+6))</f>
        <v>-117588</v>
      </c>
      <c r="P1306" cm="1">
        <f t="array" aca="1" ref="P1306" ca="1">INDIRECT(_xlfn.CONCAT("B", $G1306+7))</f>
        <v>0.245</v>
      </c>
      <c r="Q1306" cm="1">
        <f t="array" aca="1" ref="Q1306" ca="1">INDIRECT(_xlfn.CONCAT("B", $G1306+9))</f>
        <v>5.0000000000000001E-3</v>
      </c>
      <c r="R1306" cm="1">
        <f t="array" aca="1" ref="R1306" ca="1">INDIRECT(_xlfn.CONCAT("B", $G1306+11))</f>
        <v>0.78500000000000003</v>
      </c>
      <c r="S1306" cm="1">
        <f t="array" aca="1" ref="S1306" ca="1">INDIRECT(_xlfn.CONCAT("B", $G1306+12))</f>
        <v>-106734</v>
      </c>
      <c r="T1306" t="s">
        <v>8923</v>
      </c>
    </row>
    <row r="1307" spans="1:20" x14ac:dyDescent="0.25">
      <c r="A1307" t="s">
        <v>7</v>
      </c>
      <c r="B1307">
        <v>0</v>
      </c>
      <c r="F1307">
        <f t="shared" si="34"/>
        <v>1306</v>
      </c>
      <c r="G1307">
        <f t="shared" si="35"/>
        <v>16966</v>
      </c>
      <c r="H1307" t="str" cm="1">
        <f t="array" aca="1" ref="H1307" ca="1">INDIRECT(_xlfn.CONCAT("B", $G1307))</f>
        <v>9760</v>
      </c>
      <c r="I1307" cm="1">
        <f t="array" aca="1" ref="I1307" ca="1">INDIRECT(_xlfn.CONCAT("C", $G1307))</f>
        <v>12</v>
      </c>
      <c r="J1307" cm="1">
        <f t="array" aca="1" ref="J1307" ca="1">INDIRECT(_xlfn.CONCAT("B", $G1307+1))</f>
        <v>0.46500000000000002</v>
      </c>
      <c r="K1307" cm="1">
        <f t="array" aca="1" ref="K1307" ca="1">INDIRECT(_xlfn.CONCAT("B", $G1307+2))</f>
        <v>26284</v>
      </c>
      <c r="L1307" cm="1">
        <f t="array" aca="1" ref="L1307" ca="1">INDIRECT(_xlfn.CONCAT("B", $G1307+3))</f>
        <v>0.01</v>
      </c>
      <c r="M1307" cm="1">
        <f t="array" aca="1" ref="M1307" ca="1">INDIRECT(_xlfn.CONCAT("B", $G1307+4))</f>
        <v>0</v>
      </c>
      <c r="N1307" cm="1">
        <f t="array" aca="1" ref="N1307" ca="1">INDIRECT(_xlfn.CONCAT("B", $G1307+5))</f>
        <v>3.0000000000000001E-3</v>
      </c>
      <c r="O1307" cm="1">
        <f t="array" aca="1" ref="O1307" ca="1">INDIRECT(_xlfn.CONCAT("B", $G1307+6))</f>
        <v>-10887</v>
      </c>
      <c r="P1307" cm="1">
        <f t="array" aca="1" ref="P1307" ca="1">INDIRECT(_xlfn.CONCAT("B", $G1307+7))</f>
        <v>0.24</v>
      </c>
      <c r="Q1307" cm="1">
        <f t="array" aca="1" ref="Q1307" ca="1">INDIRECT(_xlfn.CONCAT("B", $G1307+9))</f>
        <v>0.01</v>
      </c>
      <c r="R1307" cm="1">
        <f t="array" aca="1" ref="R1307" ca="1">INDIRECT(_xlfn.CONCAT("B", $G1307+11))</f>
        <v>0.78</v>
      </c>
      <c r="S1307" cm="1">
        <f t="array" aca="1" ref="S1307" ca="1">INDIRECT(_xlfn.CONCAT("B", $G1307+12))</f>
        <v>16945</v>
      </c>
      <c r="T1307" t="s">
        <v>8923</v>
      </c>
    </row>
    <row r="1308" spans="1:20" x14ac:dyDescent="0.25">
      <c r="A1308" t="s">
        <v>8</v>
      </c>
      <c r="B1308">
        <v>0.02</v>
      </c>
      <c r="C1308">
        <v>3.1E-2</v>
      </c>
      <c r="F1308">
        <f t="shared" si="34"/>
        <v>1307</v>
      </c>
      <c r="G1308">
        <f t="shared" si="35"/>
        <v>16979</v>
      </c>
      <c r="H1308" t="str" cm="1">
        <f t="array" aca="1" ref="H1308" ca="1">INDIRECT(_xlfn.CONCAT("B", $G1308))</f>
        <v>9760</v>
      </c>
      <c r="I1308" cm="1">
        <f t="array" aca="1" ref="I1308" ca="1">INDIRECT(_xlfn.CONCAT("C", $G1308))</f>
        <v>13</v>
      </c>
      <c r="J1308" cm="1">
        <f t="array" aca="1" ref="J1308" ca="1">INDIRECT(_xlfn.CONCAT("B", $G1308+1))</f>
        <v>0.46</v>
      </c>
      <c r="K1308" cm="1">
        <f t="array" aca="1" ref="K1308" ca="1">INDIRECT(_xlfn.CONCAT("B", $G1308+2))</f>
        <v>25993</v>
      </c>
      <c r="L1308" cm="1">
        <f t="array" aca="1" ref="L1308" ca="1">INDIRECT(_xlfn.CONCAT("B", $G1308+3))</f>
        <v>4.4999999999999998E-2</v>
      </c>
      <c r="M1308" cm="1">
        <f t="array" aca="1" ref="M1308" ca="1">INDIRECT(_xlfn.CONCAT("B", $G1308+4))</f>
        <v>-29389</v>
      </c>
      <c r="N1308" cm="1">
        <f t="array" aca="1" ref="N1308" ca="1">INDIRECT(_xlfn.CONCAT("B", $G1308+5))</f>
        <v>5.0000000000000001E-3</v>
      </c>
      <c r="O1308" cm="1">
        <f t="array" aca="1" ref="O1308" ca="1">INDIRECT(_xlfn.CONCAT("B", $G1308+6))</f>
        <v>69157</v>
      </c>
      <c r="P1308" cm="1">
        <f t="array" aca="1" ref="P1308" ca="1">INDIRECT(_xlfn.CONCAT("B", $G1308+7))</f>
        <v>0.47499999999999998</v>
      </c>
      <c r="Q1308" cm="1">
        <f t="array" aca="1" ref="Q1308" ca="1">INDIRECT(_xlfn.CONCAT("B", $G1308+9))</f>
        <v>0.01</v>
      </c>
      <c r="R1308" cm="1">
        <f t="array" aca="1" ref="R1308" ca="1">INDIRECT(_xlfn.CONCAT("B", $G1308+11))</f>
        <v>1.04</v>
      </c>
      <c r="S1308" cm="1">
        <f t="array" aca="1" ref="S1308" ca="1">INDIRECT(_xlfn.CONCAT("B", $G1308+12))</f>
        <v>62505</v>
      </c>
      <c r="T1308" t="s">
        <v>8923</v>
      </c>
    </row>
    <row r="1309" spans="1:20" x14ac:dyDescent="0.25">
      <c r="A1309" t="s">
        <v>9</v>
      </c>
      <c r="B1309">
        <v>0</v>
      </c>
      <c r="F1309">
        <f t="shared" si="34"/>
        <v>1308</v>
      </c>
      <c r="G1309">
        <f t="shared" si="35"/>
        <v>16992</v>
      </c>
      <c r="H1309" t="str" cm="1">
        <f t="array" aca="1" ref="H1309" ca="1">INDIRECT(_xlfn.CONCAT("B", $G1309))</f>
        <v>9790</v>
      </c>
      <c r="I1309" cm="1">
        <f t="array" aca="1" ref="I1309" ca="1">INDIRECT(_xlfn.CONCAT("C", $G1309))</f>
        <v>1</v>
      </c>
      <c r="J1309" cm="1">
        <f t="array" aca="1" ref="J1309" ca="1">INDIRECT(_xlfn.CONCAT("B", $G1309+1))</f>
        <v>0.93</v>
      </c>
      <c r="K1309" cm="1">
        <f t="array" aca="1" ref="K1309" ca="1">INDIRECT(_xlfn.CONCAT("B", $G1309+2))</f>
        <v>78832</v>
      </c>
      <c r="L1309" cm="1">
        <f t="array" aca="1" ref="L1309" ca="1">INDIRECT(_xlfn.CONCAT("B", $G1309+3))</f>
        <v>1.4999999999999999E-2</v>
      </c>
      <c r="M1309" cm="1">
        <f t="array" aca="1" ref="M1309" ca="1">INDIRECT(_xlfn.CONCAT("B", $G1309+4))</f>
        <v>-1053</v>
      </c>
      <c r="N1309" cm="1">
        <f t="array" aca="1" ref="N1309" ca="1">INDIRECT(_xlfn.CONCAT("B", $G1309+5))</f>
        <v>2.5999999999999999E-2</v>
      </c>
      <c r="O1309" cm="1">
        <f t="array" aca="1" ref="O1309" ca="1">INDIRECT(_xlfn.CONCAT("B", $G1309+6))</f>
        <v>5300</v>
      </c>
      <c r="P1309" cm="1">
        <f t="array" aca="1" ref="P1309" ca="1">INDIRECT(_xlfn.CONCAT("B", $G1309+7))</f>
        <v>0.74</v>
      </c>
      <c r="Q1309" cm="1">
        <f t="array" aca="1" ref="Q1309" ca="1">INDIRECT(_xlfn.CONCAT("B", $G1309+9))</f>
        <v>0.03</v>
      </c>
      <c r="R1309" cm="1">
        <f t="array" aca="1" ref="R1309" ca="1">INDIRECT(_xlfn.CONCAT("B", $G1309+11))</f>
        <v>1.905</v>
      </c>
      <c r="S1309" cm="1">
        <f t="array" aca="1" ref="S1309" ca="1">INDIRECT(_xlfn.CONCAT("B", $G1309+12))</f>
        <v>65597</v>
      </c>
      <c r="T1309" t="s">
        <v>8923</v>
      </c>
    </row>
    <row r="1310" spans="1:20" x14ac:dyDescent="0.25">
      <c r="A1310" t="s">
        <v>10</v>
      </c>
      <c r="B1310">
        <v>5.0000000000000001E-3</v>
      </c>
      <c r="C1310">
        <v>0</v>
      </c>
      <c r="F1310">
        <f t="shared" si="34"/>
        <v>1309</v>
      </c>
      <c r="G1310">
        <f t="shared" si="35"/>
        <v>17005</v>
      </c>
      <c r="H1310" t="str" cm="1">
        <f t="array" aca="1" ref="H1310" ca="1">INDIRECT(_xlfn.CONCAT("B", $G1310))</f>
        <v>9790</v>
      </c>
      <c r="I1310" cm="1">
        <f t="array" aca="1" ref="I1310" ca="1">INDIRECT(_xlfn.CONCAT("C", $G1310))</f>
        <v>2</v>
      </c>
      <c r="J1310" cm="1">
        <f t="array" aca="1" ref="J1310" ca="1">INDIRECT(_xlfn.CONCAT("B", $G1310+1))</f>
        <v>0.64500000000000002</v>
      </c>
      <c r="K1310" cm="1">
        <f t="array" aca="1" ref="K1310" ca="1">INDIRECT(_xlfn.CONCAT("B", $G1310+2))</f>
        <v>53105</v>
      </c>
      <c r="L1310" cm="1">
        <f t="array" aca="1" ref="L1310" ca="1">INDIRECT(_xlfn.CONCAT("B", $G1310+3))</f>
        <v>1.4999999999999999E-2</v>
      </c>
      <c r="M1310" cm="1">
        <f t="array" aca="1" ref="M1310" ca="1">INDIRECT(_xlfn.CONCAT("B", $G1310+4))</f>
        <v>0</v>
      </c>
      <c r="N1310" cm="1">
        <f t="array" aca="1" ref="N1310" ca="1">INDIRECT(_xlfn.CONCAT("B", $G1310+5))</f>
        <v>3.0000000000000001E-3</v>
      </c>
      <c r="O1310" cm="1">
        <f t="array" aca="1" ref="O1310" ca="1">INDIRECT(_xlfn.CONCAT("B", $G1310+6))</f>
        <v>0</v>
      </c>
      <c r="P1310" cm="1">
        <f t="array" aca="1" ref="P1310" ca="1">INDIRECT(_xlfn.CONCAT("B", $G1310+7))</f>
        <v>0.245</v>
      </c>
      <c r="Q1310" cm="1">
        <f t="array" aca="1" ref="Q1310" ca="1">INDIRECT(_xlfn.CONCAT("B", $G1310+9))</f>
        <v>0.01</v>
      </c>
      <c r="R1310" cm="1">
        <f t="array" aca="1" ref="R1310" ca="1">INDIRECT(_xlfn.CONCAT("B", $G1310+11))</f>
        <v>0.98499999999999999</v>
      </c>
      <c r="S1310" cm="1">
        <f t="array" aca="1" ref="S1310" ca="1">INDIRECT(_xlfn.CONCAT("B", $G1310+12))</f>
        <v>50606</v>
      </c>
      <c r="T1310" t="s">
        <v>8923</v>
      </c>
    </row>
    <row r="1311" spans="1:20" x14ac:dyDescent="0.25">
      <c r="A1311" t="s">
        <v>11</v>
      </c>
      <c r="B1311">
        <v>0</v>
      </c>
      <c r="F1311">
        <f t="shared" si="34"/>
        <v>1310</v>
      </c>
      <c r="G1311">
        <f t="shared" si="35"/>
        <v>17018</v>
      </c>
      <c r="H1311" t="str" cm="1">
        <f t="array" aca="1" ref="H1311" ca="1">INDIRECT(_xlfn.CONCAT("B", $G1311))</f>
        <v>9790</v>
      </c>
      <c r="I1311" cm="1">
        <f t="array" aca="1" ref="I1311" ca="1">INDIRECT(_xlfn.CONCAT("C", $G1311))</f>
        <v>3</v>
      </c>
      <c r="J1311" cm="1">
        <f t="array" aca="1" ref="J1311" ca="1">INDIRECT(_xlfn.CONCAT("B", $G1311+1))</f>
        <v>0.62</v>
      </c>
      <c r="K1311" cm="1">
        <f t="array" aca="1" ref="K1311" ca="1">INDIRECT(_xlfn.CONCAT("B", $G1311+2))</f>
        <v>31875</v>
      </c>
      <c r="L1311" cm="1">
        <f t="array" aca="1" ref="L1311" ca="1">INDIRECT(_xlfn.CONCAT("B", $G1311+3))</f>
        <v>0.02</v>
      </c>
      <c r="M1311" cm="1">
        <f t="array" aca="1" ref="M1311" ca="1">INDIRECT(_xlfn.CONCAT("B", $G1311+4))</f>
        <v>0</v>
      </c>
      <c r="N1311" cm="1">
        <f t="array" aca="1" ref="N1311" ca="1">INDIRECT(_xlfn.CONCAT("B", $G1311+5))</f>
        <v>3.0000000000000001E-3</v>
      </c>
      <c r="O1311" cm="1">
        <f t="array" aca="1" ref="O1311" ca="1">INDIRECT(_xlfn.CONCAT("B", $G1311+6))</f>
        <v>0</v>
      </c>
      <c r="P1311" cm="1">
        <f t="array" aca="1" ref="P1311" ca="1">INDIRECT(_xlfn.CONCAT("B", $G1311+7))</f>
        <v>0.14499999999999999</v>
      </c>
      <c r="Q1311" cm="1">
        <f t="array" aca="1" ref="Q1311" ca="1">INDIRECT(_xlfn.CONCAT("B", $G1311+9))</f>
        <v>5.0000000000000001E-3</v>
      </c>
      <c r="R1311" cm="1">
        <f t="array" aca="1" ref="R1311" ca="1">INDIRECT(_xlfn.CONCAT("B", $G1311+11))</f>
        <v>0.85499999999999998</v>
      </c>
      <c r="S1311" cm="1">
        <f t="array" aca="1" ref="S1311" ca="1">INDIRECT(_xlfn.CONCAT("B", $G1311+12))</f>
        <v>30437</v>
      </c>
      <c r="T1311" t="s">
        <v>8923</v>
      </c>
    </row>
    <row r="1312" spans="1:20" x14ac:dyDescent="0.25">
      <c r="A1312" t="s">
        <v>12</v>
      </c>
      <c r="B1312">
        <v>6.5000000000000002E-2</v>
      </c>
      <c r="C1312">
        <v>4.7E-2</v>
      </c>
      <c r="F1312">
        <f t="shared" si="34"/>
        <v>1311</v>
      </c>
      <c r="G1312">
        <f t="shared" si="35"/>
        <v>17031</v>
      </c>
      <c r="H1312" t="str" cm="1">
        <f t="array" aca="1" ref="H1312" ca="1">INDIRECT(_xlfn.CONCAT("B", $G1312))</f>
        <v>9790</v>
      </c>
      <c r="I1312" cm="1">
        <f t="array" aca="1" ref="I1312" ca="1">INDIRECT(_xlfn.CONCAT("C", $G1312))</f>
        <v>4</v>
      </c>
      <c r="J1312" cm="1">
        <f t="array" aca="1" ref="J1312" ca="1">INDIRECT(_xlfn.CONCAT("B", $G1312+1))</f>
        <v>0.62</v>
      </c>
      <c r="K1312" cm="1">
        <f t="array" aca="1" ref="K1312" ca="1">INDIRECT(_xlfn.CONCAT("B", $G1312+2))</f>
        <v>27267</v>
      </c>
      <c r="L1312" cm="1">
        <f t="array" aca="1" ref="L1312" ca="1">INDIRECT(_xlfn.CONCAT("B", $G1312+3))</f>
        <v>0.03</v>
      </c>
      <c r="M1312" cm="1">
        <f t="array" aca="1" ref="M1312" ca="1">INDIRECT(_xlfn.CONCAT("B", $G1312+4))</f>
        <v>-3949</v>
      </c>
      <c r="N1312" cm="1">
        <f t="array" aca="1" ref="N1312" ca="1">INDIRECT(_xlfn.CONCAT("B", $G1312+5))</f>
        <v>6.0000000000000001E-3</v>
      </c>
      <c r="O1312" cm="1">
        <f t="array" aca="1" ref="O1312" ca="1">INDIRECT(_xlfn.CONCAT("B", $G1312+6))</f>
        <v>-21881</v>
      </c>
      <c r="P1312" cm="1">
        <f t="array" aca="1" ref="P1312" ca="1">INDIRECT(_xlfn.CONCAT("B", $G1312+7))</f>
        <v>0.185</v>
      </c>
      <c r="Q1312" cm="1">
        <f t="array" aca="1" ref="Q1312" ca="1">INDIRECT(_xlfn.CONCAT("B", $G1312+9))</f>
        <v>0.01</v>
      </c>
      <c r="R1312" cm="1">
        <f t="array" aca="1" ref="R1312" ca="1">INDIRECT(_xlfn.CONCAT("B", $G1312+11))</f>
        <v>0.90500000000000003</v>
      </c>
      <c r="S1312" cm="1">
        <f t="array" aca="1" ref="S1312" ca="1">INDIRECT(_xlfn.CONCAT("B", $G1312+12))</f>
        <v>0</v>
      </c>
      <c r="T1312" t="s">
        <v>8923</v>
      </c>
    </row>
    <row r="1313" spans="1:20" x14ac:dyDescent="0.25">
      <c r="A1313" t="s">
        <v>13</v>
      </c>
      <c r="B1313">
        <v>0</v>
      </c>
      <c r="F1313">
        <f t="shared" si="34"/>
        <v>1312</v>
      </c>
      <c r="G1313">
        <f t="shared" si="35"/>
        <v>17044</v>
      </c>
      <c r="H1313" t="str" cm="1">
        <f t="array" aca="1" ref="H1313" ca="1">INDIRECT(_xlfn.CONCAT("B", $G1313))</f>
        <v>9790</v>
      </c>
      <c r="I1313" cm="1">
        <f t="array" aca="1" ref="I1313" ca="1">INDIRECT(_xlfn.CONCAT("C", $G1313))</f>
        <v>5</v>
      </c>
      <c r="J1313" cm="1">
        <f t="array" aca="1" ref="J1313" ca="1">INDIRECT(_xlfn.CONCAT("B", $G1313+1))</f>
        <v>0.63500000000000001</v>
      </c>
      <c r="K1313" cm="1">
        <f t="array" aca="1" ref="K1313" ca="1">INDIRECT(_xlfn.CONCAT("B", $G1313+2))</f>
        <v>28271</v>
      </c>
      <c r="L1313" cm="1">
        <f t="array" aca="1" ref="L1313" ca="1">INDIRECT(_xlfn.CONCAT("B", $G1313+3))</f>
        <v>1.4999999999999999E-2</v>
      </c>
      <c r="M1313" cm="1">
        <f t="array" aca="1" ref="M1313" ca="1">INDIRECT(_xlfn.CONCAT("B", $G1313+4))</f>
        <v>0</v>
      </c>
      <c r="N1313" cm="1">
        <f t="array" aca="1" ref="N1313" ca="1">INDIRECT(_xlfn.CONCAT("B", $G1313+5))</f>
        <v>3.0000000000000001E-3</v>
      </c>
      <c r="O1313" cm="1">
        <f t="array" aca="1" ref="O1313" ca="1">INDIRECT(_xlfn.CONCAT("B", $G1313+6))</f>
        <v>0</v>
      </c>
      <c r="P1313" cm="1">
        <f t="array" aca="1" ref="P1313" ca="1">INDIRECT(_xlfn.CONCAT("B", $G1313+7))</f>
        <v>0.19500000000000001</v>
      </c>
      <c r="Q1313" cm="1">
        <f t="array" aca="1" ref="Q1313" ca="1">INDIRECT(_xlfn.CONCAT("B", $G1313+9))</f>
        <v>0.01</v>
      </c>
      <c r="R1313" cm="1">
        <f t="array" aca="1" ref="R1313" ca="1">INDIRECT(_xlfn.CONCAT("B", $G1313+11))</f>
        <v>0.91500000000000004</v>
      </c>
      <c r="S1313" cm="1">
        <f t="array" aca="1" ref="S1313" ca="1">INDIRECT(_xlfn.CONCAT("B", $G1313+12))</f>
        <v>26837</v>
      </c>
      <c r="T1313" t="s">
        <v>8923</v>
      </c>
    </row>
    <row r="1314" spans="1:20" x14ac:dyDescent="0.25">
      <c r="A1314" t="s">
        <v>0</v>
      </c>
      <c r="B1314" t="s">
        <v>21</v>
      </c>
      <c r="C1314">
        <v>9</v>
      </c>
      <c r="F1314">
        <f t="shared" si="34"/>
        <v>1313</v>
      </c>
      <c r="G1314">
        <f t="shared" si="35"/>
        <v>17057</v>
      </c>
      <c r="H1314" t="str" cm="1">
        <f t="array" aca="1" ref="H1314" ca="1">INDIRECT(_xlfn.CONCAT("B", $G1314))</f>
        <v>9790</v>
      </c>
      <c r="I1314" cm="1">
        <f t="array" aca="1" ref="I1314" ca="1">INDIRECT(_xlfn.CONCAT("C", $G1314))</f>
        <v>6</v>
      </c>
      <c r="J1314" cm="1">
        <f t="array" aca="1" ref="J1314" ca="1">INDIRECT(_xlfn.CONCAT("B", $G1314+1))</f>
        <v>0.63500000000000001</v>
      </c>
      <c r="K1314" cm="1">
        <f t="array" aca="1" ref="K1314" ca="1">INDIRECT(_xlfn.CONCAT("B", $G1314+2))</f>
        <v>1360</v>
      </c>
      <c r="L1314" cm="1">
        <f t="array" aca="1" ref="L1314" ca="1">INDIRECT(_xlfn.CONCAT("B", $G1314+3))</f>
        <v>0.02</v>
      </c>
      <c r="M1314" cm="1">
        <f t="array" aca="1" ref="M1314" ca="1">INDIRECT(_xlfn.CONCAT("B", $G1314+4))</f>
        <v>0</v>
      </c>
      <c r="N1314" cm="1">
        <f t="array" aca="1" ref="N1314" ca="1">INDIRECT(_xlfn.CONCAT("B", $G1314+5))</f>
        <v>6.0000000000000001E-3</v>
      </c>
      <c r="O1314" cm="1">
        <f t="array" aca="1" ref="O1314" ca="1">INDIRECT(_xlfn.CONCAT("B", $G1314+6))</f>
        <v>-21778</v>
      </c>
      <c r="P1314" cm="1">
        <f t="array" aca="1" ref="P1314" ca="1">INDIRECT(_xlfn.CONCAT("B", $G1314+7))</f>
        <v>0.25</v>
      </c>
      <c r="Q1314" cm="1">
        <f t="array" aca="1" ref="Q1314" ca="1">INDIRECT(_xlfn.CONCAT("B", $G1314+9))</f>
        <v>0.01</v>
      </c>
      <c r="R1314" cm="1">
        <f t="array" aca="1" ref="R1314" ca="1">INDIRECT(_xlfn.CONCAT("B", $G1314+11))</f>
        <v>1.0449999999999999</v>
      </c>
      <c r="S1314" cm="1">
        <f t="array" aca="1" ref="S1314" ca="1">INDIRECT(_xlfn.CONCAT("B", $G1314+12))</f>
        <v>-99287</v>
      </c>
      <c r="T1314" t="s">
        <v>8923</v>
      </c>
    </row>
    <row r="1315" spans="1:20" x14ac:dyDescent="0.25">
      <c r="A1315" t="s">
        <v>2</v>
      </c>
      <c r="B1315">
        <v>0.02</v>
      </c>
      <c r="C1315">
        <v>0</v>
      </c>
      <c r="F1315">
        <f t="shared" ref="F1315:F1378" si="36">F1314+1</f>
        <v>1314</v>
      </c>
      <c r="G1315">
        <f t="shared" ref="G1315:G1378" si="37">G1314+13</f>
        <v>17070</v>
      </c>
      <c r="H1315" t="str" cm="1">
        <f t="array" aca="1" ref="H1315" ca="1">INDIRECT(_xlfn.CONCAT("B", $G1315))</f>
        <v>9790</v>
      </c>
      <c r="I1315" cm="1">
        <f t="array" aca="1" ref="I1315" ca="1">INDIRECT(_xlfn.CONCAT("C", $G1315))</f>
        <v>12</v>
      </c>
      <c r="J1315" cm="1">
        <f t="array" aca="1" ref="J1315" ca="1">INDIRECT(_xlfn.CONCAT("B", $G1315+1))</f>
        <v>0.625</v>
      </c>
      <c r="K1315" cm="1">
        <f t="array" aca="1" ref="K1315" ca="1">INDIRECT(_xlfn.CONCAT("B", $G1315+2))</f>
        <v>28070</v>
      </c>
      <c r="L1315" cm="1">
        <f t="array" aca="1" ref="L1315" ca="1">INDIRECT(_xlfn.CONCAT("B", $G1315+3))</f>
        <v>2.5000000000000001E-2</v>
      </c>
      <c r="M1315" cm="1">
        <f t="array" aca="1" ref="M1315" ca="1">INDIRECT(_xlfn.CONCAT("B", $G1315+4))</f>
        <v>-3961</v>
      </c>
      <c r="N1315" cm="1">
        <f t="array" aca="1" ref="N1315" ca="1">INDIRECT(_xlfn.CONCAT("B", $G1315+5))</f>
        <v>6.0000000000000001E-3</v>
      </c>
      <c r="O1315" cm="1">
        <f t="array" aca="1" ref="O1315" ca="1">INDIRECT(_xlfn.CONCAT("B", $G1315+6))</f>
        <v>-21955</v>
      </c>
      <c r="P1315" cm="1">
        <f t="array" aca="1" ref="P1315" ca="1">INDIRECT(_xlfn.CONCAT("B", $G1315+7))</f>
        <v>0.26500000000000001</v>
      </c>
      <c r="Q1315" cm="1">
        <f t="array" aca="1" ref="Q1315" ca="1">INDIRECT(_xlfn.CONCAT("B", $G1315+9))</f>
        <v>0.01</v>
      </c>
      <c r="R1315" cm="1">
        <f t="array" aca="1" ref="R1315" ca="1">INDIRECT(_xlfn.CONCAT("B", $G1315+11))</f>
        <v>1</v>
      </c>
      <c r="S1315" cm="1">
        <f t="array" aca="1" ref="S1315" ca="1">INDIRECT(_xlfn.CONCAT("B", $G1315+12))</f>
        <v>-336</v>
      </c>
      <c r="T1315" t="s">
        <v>8923</v>
      </c>
    </row>
    <row r="1316" spans="1:20" x14ac:dyDescent="0.25">
      <c r="A1316" t="s">
        <v>3</v>
      </c>
      <c r="B1316">
        <v>0</v>
      </c>
      <c r="C1316">
        <v>1027535</v>
      </c>
      <c r="F1316">
        <f t="shared" si="36"/>
        <v>1315</v>
      </c>
      <c r="G1316">
        <f t="shared" si="37"/>
        <v>17083</v>
      </c>
      <c r="H1316" t="str" cm="1">
        <f t="array" aca="1" ref="H1316" ca="1">INDIRECT(_xlfn.CONCAT("B", $G1316))</f>
        <v>8040</v>
      </c>
      <c r="I1316" cm="1">
        <f t="array" aca="1" ref="I1316" ca="1">INDIRECT(_xlfn.CONCAT("C", $G1316))</f>
        <v>1</v>
      </c>
      <c r="J1316" cm="1">
        <f t="array" aca="1" ref="J1316" ca="1">INDIRECT(_xlfn.CONCAT("B", $G1316+1))</f>
        <v>0.02</v>
      </c>
      <c r="K1316" cm="1">
        <f t="array" aca="1" ref="K1316" ca="1">INDIRECT(_xlfn.CONCAT("B", $G1316+2))</f>
        <v>18493</v>
      </c>
      <c r="L1316" cm="1">
        <f t="array" aca="1" ref="L1316" ca="1">INDIRECT(_xlfn.CONCAT("B", $G1316+3))</f>
        <v>0</v>
      </c>
      <c r="M1316" cm="1">
        <f t="array" aca="1" ref="M1316" ca="1">INDIRECT(_xlfn.CONCAT("B", $G1316+4))</f>
        <v>0</v>
      </c>
      <c r="N1316" cm="1">
        <f t="array" aca="1" ref="N1316" ca="1">INDIRECT(_xlfn.CONCAT("B", $G1316+5))</f>
        <v>4.0000000000000001E-3</v>
      </c>
      <c r="O1316" cm="1">
        <f t="array" aca="1" ref="O1316" ca="1">INDIRECT(_xlfn.CONCAT("B", $G1316+6))</f>
        <v>512</v>
      </c>
      <c r="P1316" cm="1">
        <f t="array" aca="1" ref="P1316" ca="1">INDIRECT(_xlfn.CONCAT("B", $G1316+7))</f>
        <v>0.08</v>
      </c>
      <c r="Q1316" cm="1">
        <f t="array" aca="1" ref="Q1316" ca="1">INDIRECT(_xlfn.CONCAT("B", $G1316+9))</f>
        <v>0.04</v>
      </c>
      <c r="R1316" cm="1">
        <f t="array" aca="1" ref="R1316" ca="1">INDIRECT(_xlfn.CONCAT("B", $G1316+11))</f>
        <v>0.47</v>
      </c>
      <c r="S1316" cm="1">
        <f t="array" aca="1" ref="S1316" ca="1">INDIRECT(_xlfn.CONCAT("B", $G1316+12))</f>
        <v>42725</v>
      </c>
      <c r="T1316" t="s">
        <v>8918</v>
      </c>
    </row>
    <row r="1317" spans="1:20" x14ac:dyDescent="0.25">
      <c r="A1317" t="s">
        <v>4</v>
      </c>
      <c r="B1317">
        <v>0</v>
      </c>
      <c r="C1317">
        <v>0</v>
      </c>
      <c r="F1317">
        <f t="shared" si="36"/>
        <v>1316</v>
      </c>
      <c r="G1317">
        <f t="shared" si="37"/>
        <v>17096</v>
      </c>
      <c r="H1317" t="str" cm="1">
        <f t="array" aca="1" ref="H1317" ca="1">INDIRECT(_xlfn.CONCAT("B", $G1317))</f>
        <v>8040</v>
      </c>
      <c r="I1317" cm="1">
        <f t="array" aca="1" ref="I1317" ca="1">INDIRECT(_xlfn.CONCAT("C", $G1317))</f>
        <v>2</v>
      </c>
      <c r="J1317" cm="1">
        <f t="array" aca="1" ref="J1317" ca="1">INDIRECT(_xlfn.CONCAT("B", $G1317+1))</f>
        <v>0.02</v>
      </c>
      <c r="K1317" cm="1">
        <f t="array" aca="1" ref="K1317" ca="1">INDIRECT(_xlfn.CONCAT("B", $G1317+2))</f>
        <v>10506</v>
      </c>
      <c r="L1317" cm="1">
        <f t="array" aca="1" ref="L1317" ca="1">INDIRECT(_xlfn.CONCAT("B", $G1317+3))</f>
        <v>5.0000000000000001E-3</v>
      </c>
      <c r="M1317" cm="1">
        <f t="array" aca="1" ref="M1317" ca="1">INDIRECT(_xlfn.CONCAT("B", $G1317+4))</f>
        <v>0</v>
      </c>
      <c r="N1317" cm="1">
        <f t="array" aca="1" ref="N1317" ca="1">INDIRECT(_xlfn.CONCAT("B", $G1317+5))</f>
        <v>3.0000000000000001E-3</v>
      </c>
      <c r="O1317" cm="1">
        <f t="array" aca="1" ref="O1317" ca="1">INDIRECT(_xlfn.CONCAT("B", $G1317+6))</f>
        <v>254</v>
      </c>
      <c r="P1317" cm="1">
        <f t="array" aca="1" ref="P1317" ca="1">INDIRECT(_xlfn.CONCAT("B", $G1317+7))</f>
        <v>0.05</v>
      </c>
      <c r="Q1317" cm="1">
        <f t="array" aca="1" ref="Q1317" ca="1">INDIRECT(_xlfn.CONCAT("B", $G1317+9))</f>
        <v>0.01</v>
      </c>
      <c r="R1317" cm="1">
        <f t="array" aca="1" ref="R1317" ca="1">INDIRECT(_xlfn.CONCAT("B", $G1317+11))</f>
        <v>0.13</v>
      </c>
      <c r="S1317" cm="1">
        <f t="array" aca="1" ref="S1317" ca="1">INDIRECT(_xlfn.CONCAT("B", $G1317+12))</f>
        <v>17064</v>
      </c>
      <c r="T1317" t="s">
        <v>8918</v>
      </c>
    </row>
    <row r="1318" spans="1:20" x14ac:dyDescent="0.25">
      <c r="A1318" t="s">
        <v>5</v>
      </c>
      <c r="B1318">
        <v>0</v>
      </c>
      <c r="C1318">
        <v>1027535</v>
      </c>
      <c r="F1318">
        <f t="shared" si="36"/>
        <v>1317</v>
      </c>
      <c r="G1318">
        <f t="shared" si="37"/>
        <v>17109</v>
      </c>
      <c r="H1318" t="str" cm="1">
        <f t="array" aca="1" ref="H1318" ca="1">INDIRECT(_xlfn.CONCAT("B", $G1318))</f>
        <v>8040</v>
      </c>
      <c r="I1318" cm="1">
        <f t="array" aca="1" ref="I1318" ca="1">INDIRECT(_xlfn.CONCAT("C", $G1318))</f>
        <v>3</v>
      </c>
      <c r="J1318" cm="1">
        <f t="array" aca="1" ref="J1318" ca="1">INDIRECT(_xlfn.CONCAT("B", $G1318+1))</f>
        <v>1.4999999999999999E-2</v>
      </c>
      <c r="K1318" cm="1">
        <f t="array" aca="1" ref="K1318" ca="1">INDIRECT(_xlfn.CONCAT("B", $G1318+2))</f>
        <v>418</v>
      </c>
      <c r="L1318" cm="1">
        <f t="array" aca="1" ref="L1318" ca="1">INDIRECT(_xlfn.CONCAT("B", $G1318+3))</f>
        <v>5.0000000000000001E-3</v>
      </c>
      <c r="M1318" cm="1">
        <f t="array" aca="1" ref="M1318" ca="1">INDIRECT(_xlfn.CONCAT("B", $G1318+4))</f>
        <v>0</v>
      </c>
      <c r="N1318" cm="1">
        <f t="array" aca="1" ref="N1318" ca="1">INDIRECT(_xlfn.CONCAT("B", $G1318+5))</f>
        <v>2E-3</v>
      </c>
      <c r="O1318" cm="1">
        <f t="array" aca="1" ref="O1318" ca="1">INDIRECT(_xlfn.CONCAT("B", $G1318+6))</f>
        <v>0</v>
      </c>
      <c r="P1318" cm="1">
        <f t="array" aca="1" ref="P1318" ca="1">INDIRECT(_xlfn.CONCAT("B", $G1318+7))</f>
        <v>3.5000000000000003E-2</v>
      </c>
      <c r="Q1318" cm="1">
        <f t="array" aca="1" ref="Q1318" ca="1">INDIRECT(_xlfn.CONCAT("B", $G1318+9))</f>
        <v>5.0000000000000001E-3</v>
      </c>
      <c r="R1318" cm="1">
        <f t="array" aca="1" ref="R1318" ca="1">INDIRECT(_xlfn.CONCAT("B", $G1318+11))</f>
        <v>0.12</v>
      </c>
      <c r="S1318" cm="1">
        <f t="array" aca="1" ref="S1318" ca="1">INDIRECT(_xlfn.CONCAT("B", $G1318+12))</f>
        <v>2519</v>
      </c>
      <c r="T1318" t="s">
        <v>8918</v>
      </c>
    </row>
    <row r="1319" spans="1:20" x14ac:dyDescent="0.25">
      <c r="A1319" t="s">
        <v>6</v>
      </c>
      <c r="B1319">
        <v>2E-3</v>
      </c>
      <c r="F1319">
        <f t="shared" si="36"/>
        <v>1318</v>
      </c>
      <c r="G1319">
        <f t="shared" si="37"/>
        <v>17122</v>
      </c>
      <c r="H1319" t="str" cm="1">
        <f t="array" aca="1" ref="H1319" ca="1">INDIRECT(_xlfn.CONCAT("B", $G1319))</f>
        <v>8040</v>
      </c>
      <c r="I1319" cm="1">
        <f t="array" aca="1" ref="I1319" ca="1">INDIRECT(_xlfn.CONCAT("C", $G1319))</f>
        <v>4</v>
      </c>
      <c r="J1319" cm="1">
        <f t="array" aca="1" ref="J1319" ca="1">INDIRECT(_xlfn.CONCAT("B", $G1319+1))</f>
        <v>0.02</v>
      </c>
      <c r="K1319" cm="1">
        <f t="array" aca="1" ref="K1319" ca="1">INDIRECT(_xlfn.CONCAT("B", $G1319+2))</f>
        <v>0</v>
      </c>
      <c r="L1319" cm="1">
        <f t="array" aca="1" ref="L1319" ca="1">INDIRECT(_xlfn.CONCAT("B", $G1319+3))</f>
        <v>0</v>
      </c>
      <c r="M1319" cm="1">
        <f t="array" aca="1" ref="M1319" ca="1">INDIRECT(_xlfn.CONCAT("B", $G1319+4))</f>
        <v>0</v>
      </c>
      <c r="N1319" cm="1">
        <f t="array" aca="1" ref="N1319" ca="1">INDIRECT(_xlfn.CONCAT("B", $G1319+5))</f>
        <v>3.0000000000000001E-3</v>
      </c>
      <c r="O1319" cm="1">
        <f t="array" aca="1" ref="O1319" ca="1">INDIRECT(_xlfn.CONCAT("B", $G1319+6))</f>
        <v>0</v>
      </c>
      <c r="P1319" cm="1">
        <f t="array" aca="1" ref="P1319" ca="1">INDIRECT(_xlfn.CONCAT("B", $G1319+7))</f>
        <v>0.04</v>
      </c>
      <c r="Q1319" cm="1">
        <f t="array" aca="1" ref="Q1319" ca="1">INDIRECT(_xlfn.CONCAT("B", $G1319+9))</f>
        <v>0.01</v>
      </c>
      <c r="R1319" cm="1">
        <f t="array" aca="1" ref="R1319" ca="1">INDIRECT(_xlfn.CONCAT("B", $G1319+11))</f>
        <v>0.115</v>
      </c>
      <c r="S1319" cm="1">
        <f t="array" aca="1" ref="S1319" ca="1">INDIRECT(_xlfn.CONCAT("B", $G1319+12))</f>
        <v>4207</v>
      </c>
      <c r="T1319" t="s">
        <v>8918</v>
      </c>
    </row>
    <row r="1320" spans="1:20" x14ac:dyDescent="0.25">
      <c r="A1320" t="s">
        <v>7</v>
      </c>
      <c r="B1320">
        <v>0</v>
      </c>
      <c r="F1320">
        <f t="shared" si="36"/>
        <v>1319</v>
      </c>
      <c r="G1320">
        <f t="shared" si="37"/>
        <v>17135</v>
      </c>
      <c r="H1320" t="str" cm="1">
        <f t="array" aca="1" ref="H1320" ca="1">INDIRECT(_xlfn.CONCAT("B", $G1320))</f>
        <v>8040</v>
      </c>
      <c r="I1320" cm="1">
        <f t="array" aca="1" ref="I1320" ca="1">INDIRECT(_xlfn.CONCAT("C", $G1320))</f>
        <v>5</v>
      </c>
      <c r="J1320" cm="1">
        <f t="array" aca="1" ref="J1320" ca="1">INDIRECT(_xlfn.CONCAT("B", $G1320+1))</f>
        <v>0.02</v>
      </c>
      <c r="K1320" cm="1">
        <f t="array" aca="1" ref="K1320" ca="1">INDIRECT(_xlfn.CONCAT("B", $G1320+2))</f>
        <v>2298</v>
      </c>
      <c r="L1320" cm="1">
        <f t="array" aca="1" ref="L1320" ca="1">INDIRECT(_xlfn.CONCAT("B", $G1320+3))</f>
        <v>5.0000000000000001E-3</v>
      </c>
      <c r="M1320" cm="1">
        <f t="array" aca="1" ref="M1320" ca="1">INDIRECT(_xlfn.CONCAT("B", $G1320+4))</f>
        <v>0</v>
      </c>
      <c r="N1320" cm="1">
        <f t="array" aca="1" ref="N1320" ca="1">INDIRECT(_xlfn.CONCAT("B", $G1320+5))</f>
        <v>3.0000000000000001E-3</v>
      </c>
      <c r="O1320" cm="1">
        <f t="array" aca="1" ref="O1320" ca="1">INDIRECT(_xlfn.CONCAT("B", $G1320+6))</f>
        <v>0</v>
      </c>
      <c r="P1320" cm="1">
        <f t="array" aca="1" ref="P1320" ca="1">INDIRECT(_xlfn.CONCAT("B", $G1320+7))</f>
        <v>3.5000000000000003E-2</v>
      </c>
      <c r="Q1320" cm="1">
        <f t="array" aca="1" ref="Q1320" ca="1">INDIRECT(_xlfn.CONCAT("B", $G1320+9))</f>
        <v>0.01</v>
      </c>
      <c r="R1320" cm="1">
        <f t="array" aca="1" ref="R1320" ca="1">INDIRECT(_xlfn.CONCAT("B", $G1320+11))</f>
        <v>0.105</v>
      </c>
      <c r="S1320" cm="1">
        <f t="array" aca="1" ref="S1320" ca="1">INDIRECT(_xlfn.CONCAT("B", $G1320+12))</f>
        <v>4399</v>
      </c>
      <c r="T1320" t="s">
        <v>8918</v>
      </c>
    </row>
    <row r="1321" spans="1:20" x14ac:dyDescent="0.25">
      <c r="A1321" t="s">
        <v>8</v>
      </c>
      <c r="B1321">
        <v>0.02</v>
      </c>
      <c r="C1321">
        <v>3.1E-2</v>
      </c>
      <c r="F1321">
        <f t="shared" si="36"/>
        <v>1320</v>
      </c>
      <c r="G1321">
        <f t="shared" si="37"/>
        <v>17148</v>
      </c>
      <c r="H1321" t="str" cm="1">
        <f t="array" aca="1" ref="H1321" ca="1">INDIRECT(_xlfn.CONCAT("B", $G1321))</f>
        <v>8040</v>
      </c>
      <c r="I1321" cm="1">
        <f t="array" aca="1" ref="I1321" ca="1">INDIRECT(_xlfn.CONCAT("C", $G1321))</f>
        <v>6</v>
      </c>
      <c r="J1321" cm="1">
        <f t="array" aca="1" ref="J1321" ca="1">INDIRECT(_xlfn.CONCAT("B", $G1321+1))</f>
        <v>0.02</v>
      </c>
      <c r="K1321" cm="1">
        <f t="array" aca="1" ref="K1321" ca="1">INDIRECT(_xlfn.CONCAT("B", $G1321+2))</f>
        <v>0</v>
      </c>
      <c r="L1321" cm="1">
        <f t="array" aca="1" ref="L1321" ca="1">INDIRECT(_xlfn.CONCAT("B", $G1321+3))</f>
        <v>0</v>
      </c>
      <c r="M1321" cm="1">
        <f t="array" aca="1" ref="M1321" ca="1">INDIRECT(_xlfn.CONCAT("B", $G1321+4))</f>
        <v>0</v>
      </c>
      <c r="N1321" cm="1">
        <f t="array" aca="1" ref="N1321" ca="1">INDIRECT(_xlfn.CONCAT("B", $G1321+5))</f>
        <v>2E-3</v>
      </c>
      <c r="O1321" cm="1">
        <f t="array" aca="1" ref="O1321" ca="1">INDIRECT(_xlfn.CONCAT("B", $G1321+6))</f>
        <v>0</v>
      </c>
      <c r="P1321" cm="1">
        <f t="array" aca="1" ref="P1321" ca="1">INDIRECT(_xlfn.CONCAT("B", $G1321+7))</f>
        <v>3.5000000000000003E-2</v>
      </c>
      <c r="Q1321" cm="1">
        <f t="array" aca="1" ref="Q1321" ca="1">INDIRECT(_xlfn.CONCAT("B", $G1321+9))</f>
        <v>0.01</v>
      </c>
      <c r="R1321" cm="1">
        <f t="array" aca="1" ref="R1321" ca="1">INDIRECT(_xlfn.CONCAT("B", $G1321+11))</f>
        <v>0.11</v>
      </c>
      <c r="S1321" cm="1">
        <f t="array" aca="1" ref="S1321" ca="1">INDIRECT(_xlfn.CONCAT("B", $G1321+12))</f>
        <v>0</v>
      </c>
      <c r="T1321" t="s">
        <v>8918</v>
      </c>
    </row>
    <row r="1322" spans="1:20" x14ac:dyDescent="0.25">
      <c r="A1322" t="s">
        <v>9</v>
      </c>
      <c r="B1322">
        <v>0</v>
      </c>
      <c r="F1322">
        <f t="shared" si="36"/>
        <v>1321</v>
      </c>
      <c r="G1322">
        <f t="shared" si="37"/>
        <v>17161</v>
      </c>
      <c r="H1322" t="str" cm="1">
        <f t="array" aca="1" ref="H1322" ca="1">INDIRECT(_xlfn.CONCAT("B", $G1322))</f>
        <v>8040</v>
      </c>
      <c r="I1322" cm="1">
        <f t="array" aca="1" ref="I1322" ca="1">INDIRECT(_xlfn.CONCAT("C", $G1322))</f>
        <v>12</v>
      </c>
      <c r="J1322" cm="1">
        <f t="array" aca="1" ref="J1322" ca="1">INDIRECT(_xlfn.CONCAT("B", $G1322+1))</f>
        <v>0.02</v>
      </c>
      <c r="K1322" cm="1">
        <f t="array" aca="1" ref="K1322" ca="1">INDIRECT(_xlfn.CONCAT("B", $G1322+2))</f>
        <v>49</v>
      </c>
      <c r="L1322" cm="1">
        <f t="array" aca="1" ref="L1322" ca="1">INDIRECT(_xlfn.CONCAT("B", $G1322+3))</f>
        <v>0</v>
      </c>
      <c r="M1322" cm="1">
        <f t="array" aca="1" ref="M1322" ca="1">INDIRECT(_xlfn.CONCAT("B", $G1322+4))</f>
        <v>0</v>
      </c>
      <c r="N1322" cm="1">
        <f t="array" aca="1" ref="N1322" ca="1">INDIRECT(_xlfn.CONCAT("B", $G1322+5))</f>
        <v>3.0000000000000001E-3</v>
      </c>
      <c r="O1322" cm="1">
        <f t="array" aca="1" ref="O1322" ca="1">INDIRECT(_xlfn.CONCAT("B", $G1322+6))</f>
        <v>0</v>
      </c>
      <c r="P1322" cm="1">
        <f t="array" aca="1" ref="P1322" ca="1">INDIRECT(_xlfn.CONCAT("B", $G1322+7))</f>
        <v>4.4999999999999998E-2</v>
      </c>
      <c r="Q1322" cm="1">
        <f t="array" aca="1" ref="Q1322" ca="1">INDIRECT(_xlfn.CONCAT("B", $G1322+9))</f>
        <v>0.01</v>
      </c>
      <c r="R1322" cm="1">
        <f t="array" aca="1" ref="R1322" ca="1">INDIRECT(_xlfn.CONCAT("B", $G1322+11))</f>
        <v>0.125</v>
      </c>
      <c r="S1322" cm="1">
        <f t="array" aca="1" ref="S1322" ca="1">INDIRECT(_xlfn.CONCAT("B", $G1322+12))</f>
        <v>4252</v>
      </c>
      <c r="T1322" t="s">
        <v>8918</v>
      </c>
    </row>
    <row r="1323" spans="1:20" x14ac:dyDescent="0.25">
      <c r="A1323" t="s">
        <v>10</v>
      </c>
      <c r="B1323">
        <v>0.01</v>
      </c>
      <c r="C1323">
        <v>0</v>
      </c>
      <c r="F1323">
        <f t="shared" si="36"/>
        <v>1322</v>
      </c>
      <c r="G1323">
        <f t="shared" si="37"/>
        <v>17174</v>
      </c>
      <c r="H1323" t="str" cm="1">
        <f t="array" aca="1" ref="H1323" ca="1">INDIRECT(_xlfn.CONCAT("B", $G1323))</f>
        <v>8090</v>
      </c>
      <c r="I1323" cm="1">
        <f t="array" aca="1" ref="I1323" ca="1">INDIRECT(_xlfn.CONCAT("C", $G1323))</f>
        <v>1</v>
      </c>
      <c r="J1323" cm="1">
        <f t="array" aca="1" ref="J1323" ca="1">INDIRECT(_xlfn.CONCAT("B", $G1323+1))</f>
        <v>8.5000000000000006E-2</v>
      </c>
      <c r="K1323" cm="1">
        <f t="array" aca="1" ref="K1323" ca="1">INDIRECT(_xlfn.CONCAT("B", $G1323+2))</f>
        <v>293794</v>
      </c>
      <c r="L1323" cm="1">
        <f t="array" aca="1" ref="L1323" ca="1">INDIRECT(_xlfn.CONCAT("B", $G1323+3))</f>
        <v>5.0000000000000001E-3</v>
      </c>
      <c r="M1323" cm="1">
        <f t="array" aca="1" ref="M1323" ca="1">INDIRECT(_xlfn.CONCAT("B", $G1323+4))</f>
        <v>0</v>
      </c>
      <c r="N1323" cm="1">
        <f t="array" aca="1" ref="N1323" ca="1">INDIRECT(_xlfn.CONCAT("B", $G1323+5))</f>
        <v>0.32800000000000001</v>
      </c>
      <c r="O1323" cm="1">
        <f t="array" aca="1" ref="O1323" ca="1">INDIRECT(_xlfn.CONCAT("B", $G1323+6))</f>
        <v>45814</v>
      </c>
      <c r="P1323" cm="1">
        <f t="array" aca="1" ref="P1323" ca="1">INDIRECT(_xlfn.CONCAT("B", $G1323+7))</f>
        <v>8.6649999999999991</v>
      </c>
      <c r="Q1323" cm="1">
        <f t="array" aca="1" ref="Q1323" ca="1">INDIRECT(_xlfn.CONCAT("B", $G1323+9))</f>
        <v>0.22</v>
      </c>
      <c r="R1323" cm="1">
        <f t="array" aca="1" ref="R1323" ca="1">INDIRECT(_xlfn.CONCAT("B", $G1323+11))</f>
        <v>11.135</v>
      </c>
      <c r="S1323" cm="1">
        <f t="array" aca="1" ref="S1323" ca="1">INDIRECT(_xlfn.CONCAT("B", $G1323+12))</f>
        <v>663699</v>
      </c>
      <c r="T1323" t="s">
        <v>8918</v>
      </c>
    </row>
    <row r="1324" spans="1:20" x14ac:dyDescent="0.25">
      <c r="A1324" t="s">
        <v>11</v>
      </c>
      <c r="B1324">
        <v>0</v>
      </c>
      <c r="F1324">
        <f t="shared" si="36"/>
        <v>1323</v>
      </c>
      <c r="G1324">
        <f t="shared" si="37"/>
        <v>17187</v>
      </c>
      <c r="H1324" t="str" cm="1">
        <f t="array" aca="1" ref="H1324" ca="1">INDIRECT(_xlfn.CONCAT("B", $G1324))</f>
        <v>8090</v>
      </c>
      <c r="I1324" cm="1">
        <f t="array" aca="1" ref="I1324" ca="1">INDIRECT(_xlfn.CONCAT("C", $G1324))</f>
        <v>2</v>
      </c>
      <c r="J1324" cm="1">
        <f t="array" aca="1" ref="J1324" ca="1">INDIRECT(_xlfn.CONCAT("B", $G1324+1))</f>
        <v>5.5E-2</v>
      </c>
      <c r="K1324" cm="1">
        <f t="array" aca="1" ref="K1324" ca="1">INDIRECT(_xlfn.CONCAT("B", $G1324+2))</f>
        <v>19673</v>
      </c>
      <c r="L1324" cm="1">
        <f t="array" aca="1" ref="L1324" ca="1">INDIRECT(_xlfn.CONCAT("B", $G1324+3))</f>
        <v>0</v>
      </c>
      <c r="M1324" cm="1">
        <f t="array" aca="1" ref="M1324" ca="1">INDIRECT(_xlfn.CONCAT("B", $G1324+4))</f>
        <v>0</v>
      </c>
      <c r="N1324" cm="1">
        <f t="array" aca="1" ref="N1324" ca="1">INDIRECT(_xlfn.CONCAT("B", $G1324+5))</f>
        <v>1.7000000000000001E-2</v>
      </c>
      <c r="O1324" cm="1">
        <f t="array" aca="1" ref="O1324" ca="1">INDIRECT(_xlfn.CONCAT("B", $G1324+6))</f>
        <v>5452</v>
      </c>
      <c r="P1324" cm="1">
        <f t="array" aca="1" ref="P1324" ca="1">INDIRECT(_xlfn.CONCAT("B", $G1324+7))</f>
        <v>1.825</v>
      </c>
      <c r="Q1324" cm="1">
        <f t="array" aca="1" ref="Q1324" ca="1">INDIRECT(_xlfn.CONCAT("B", $G1324+9))</f>
        <v>0.02</v>
      </c>
      <c r="R1324" cm="1">
        <f t="array" aca="1" ref="R1324" ca="1">INDIRECT(_xlfn.CONCAT("B", $G1324+11))</f>
        <v>2.2000000000000002</v>
      </c>
      <c r="S1324" cm="1">
        <f t="array" aca="1" ref="S1324" ca="1">INDIRECT(_xlfn.CONCAT("B", $G1324+12))</f>
        <v>42615</v>
      </c>
      <c r="T1324" t="s">
        <v>8918</v>
      </c>
    </row>
    <row r="1325" spans="1:20" x14ac:dyDescent="0.25">
      <c r="A1325" t="s">
        <v>12</v>
      </c>
      <c r="B1325">
        <v>6.5000000000000002E-2</v>
      </c>
      <c r="C1325">
        <v>4.7E-2</v>
      </c>
      <c r="F1325">
        <f t="shared" si="36"/>
        <v>1324</v>
      </c>
      <c r="G1325">
        <f t="shared" si="37"/>
        <v>17200</v>
      </c>
      <c r="H1325" t="str" cm="1">
        <f t="array" aca="1" ref="H1325" ca="1">INDIRECT(_xlfn.CONCAT("B", $G1325))</f>
        <v>8090</v>
      </c>
      <c r="I1325" cm="1">
        <f t="array" aca="1" ref="I1325" ca="1">INDIRECT(_xlfn.CONCAT("C", $G1325))</f>
        <v>3</v>
      </c>
      <c r="J1325" cm="1">
        <f t="array" aca="1" ref="J1325" ca="1">INDIRECT(_xlfn.CONCAT("B", $G1325+1))</f>
        <v>4.4999999999999998E-2</v>
      </c>
      <c r="K1325" cm="1">
        <f t="array" aca="1" ref="K1325" ca="1">INDIRECT(_xlfn.CONCAT("B", $G1325+2))</f>
        <v>7279</v>
      </c>
      <c r="L1325" cm="1">
        <f t="array" aca="1" ref="L1325" ca="1">INDIRECT(_xlfn.CONCAT("B", $G1325+3))</f>
        <v>5.0000000000000001E-3</v>
      </c>
      <c r="M1325" cm="1">
        <f t="array" aca="1" ref="M1325" ca="1">INDIRECT(_xlfn.CONCAT("B", $G1325+4))</f>
        <v>0</v>
      </c>
      <c r="N1325" cm="1">
        <f t="array" aca="1" ref="N1325" ca="1">INDIRECT(_xlfn.CONCAT("B", $G1325+5))</f>
        <v>3.0000000000000001E-3</v>
      </c>
      <c r="O1325" cm="1">
        <f t="array" aca="1" ref="O1325" ca="1">INDIRECT(_xlfn.CONCAT("B", $G1325+6))</f>
        <v>1278</v>
      </c>
      <c r="P1325" cm="1">
        <f t="array" aca="1" ref="P1325" ca="1">INDIRECT(_xlfn.CONCAT("B", $G1325+7))</f>
        <v>0.88</v>
      </c>
      <c r="Q1325" cm="1">
        <f t="array" aca="1" ref="Q1325" ca="1">INDIRECT(_xlfn.CONCAT("B", $G1325+9))</f>
        <v>0.01</v>
      </c>
      <c r="R1325" cm="1">
        <f t="array" aca="1" ref="R1325" ca="1">INDIRECT(_xlfn.CONCAT("B", $G1325+11))</f>
        <v>1.1599999999999999</v>
      </c>
      <c r="S1325" cm="1">
        <f t="array" aca="1" ref="S1325" ca="1">INDIRECT(_xlfn.CONCAT("B", $G1325+12))</f>
        <v>-14172</v>
      </c>
      <c r="T1325" t="s">
        <v>8918</v>
      </c>
    </row>
    <row r="1326" spans="1:20" x14ac:dyDescent="0.25">
      <c r="A1326" t="s">
        <v>13</v>
      </c>
      <c r="B1326">
        <v>0</v>
      </c>
      <c r="F1326">
        <f t="shared" si="36"/>
        <v>1325</v>
      </c>
      <c r="G1326">
        <f t="shared" si="37"/>
        <v>17213</v>
      </c>
      <c r="H1326" t="str" cm="1">
        <f t="array" aca="1" ref="H1326" ca="1">INDIRECT(_xlfn.CONCAT("B", $G1326))</f>
        <v>8090</v>
      </c>
      <c r="I1326" cm="1">
        <f t="array" aca="1" ref="I1326" ca="1">INDIRECT(_xlfn.CONCAT("C", $G1326))</f>
        <v>4</v>
      </c>
      <c r="J1326" cm="1">
        <f t="array" aca="1" ref="J1326" ca="1">INDIRECT(_xlfn.CONCAT("B", $G1326+1))</f>
        <v>4.4999999999999998E-2</v>
      </c>
      <c r="K1326" cm="1">
        <f t="array" aca="1" ref="K1326" ca="1">INDIRECT(_xlfn.CONCAT("B", $G1326+2))</f>
        <v>-3322</v>
      </c>
      <c r="L1326" cm="1">
        <f t="array" aca="1" ref="L1326" ca="1">INDIRECT(_xlfn.CONCAT("B", $G1326+3))</f>
        <v>0</v>
      </c>
      <c r="M1326" cm="1">
        <f t="array" aca="1" ref="M1326" ca="1">INDIRECT(_xlfn.CONCAT("B", $G1326+4))</f>
        <v>0</v>
      </c>
      <c r="N1326" cm="1">
        <f t="array" aca="1" ref="N1326" ca="1">INDIRECT(_xlfn.CONCAT("B", $G1326+5))</f>
        <v>3.0000000000000001E-3</v>
      </c>
      <c r="O1326" cm="1">
        <f t="array" aca="1" ref="O1326" ca="1">INDIRECT(_xlfn.CONCAT("B", $G1326+6))</f>
        <v>5652</v>
      </c>
      <c r="P1326" cm="1">
        <f t="array" aca="1" ref="P1326" ca="1">INDIRECT(_xlfn.CONCAT("B", $G1326+7))</f>
        <v>0.96499999999999997</v>
      </c>
      <c r="Q1326" cm="1">
        <f t="array" aca="1" ref="Q1326" ca="1">INDIRECT(_xlfn.CONCAT("B", $G1326+9))</f>
        <v>1.4999999999999999E-2</v>
      </c>
      <c r="R1326" cm="1">
        <f t="array" aca="1" ref="R1326" ca="1">INDIRECT(_xlfn.CONCAT("B", $G1326+11))</f>
        <v>1.2549999999999999</v>
      </c>
      <c r="S1326" cm="1">
        <f t="array" aca="1" ref="S1326" ca="1">INDIRECT(_xlfn.CONCAT("B", $G1326+12))</f>
        <v>47419</v>
      </c>
      <c r="T1326" t="s">
        <v>8918</v>
      </c>
    </row>
    <row r="1327" spans="1:20" x14ac:dyDescent="0.25">
      <c r="A1327" t="s">
        <v>0</v>
      </c>
      <c r="B1327" t="s">
        <v>21</v>
      </c>
      <c r="C1327">
        <v>10</v>
      </c>
      <c r="F1327">
        <f t="shared" si="36"/>
        <v>1326</v>
      </c>
      <c r="G1327">
        <f t="shared" si="37"/>
        <v>17226</v>
      </c>
      <c r="H1327" t="str" cm="1">
        <f t="array" aca="1" ref="H1327" ca="1">INDIRECT(_xlfn.CONCAT("B", $G1327))</f>
        <v>8090</v>
      </c>
      <c r="I1327" cm="1">
        <f t="array" aca="1" ref="I1327" ca="1">INDIRECT(_xlfn.CONCAT("C", $G1327))</f>
        <v>5</v>
      </c>
      <c r="J1327" cm="1">
        <f t="array" aca="1" ref="J1327" ca="1">INDIRECT(_xlfn.CONCAT("B", $G1327+1))</f>
        <v>4.4999999999999998E-2</v>
      </c>
      <c r="K1327" cm="1">
        <f t="array" aca="1" ref="K1327" ca="1">INDIRECT(_xlfn.CONCAT("B", $G1327+2))</f>
        <v>1765</v>
      </c>
      <c r="L1327" cm="1">
        <f t="array" aca="1" ref="L1327" ca="1">INDIRECT(_xlfn.CONCAT("B", $G1327+3))</f>
        <v>5.0000000000000001E-3</v>
      </c>
      <c r="M1327" cm="1">
        <f t="array" aca="1" ref="M1327" ca="1">INDIRECT(_xlfn.CONCAT("B", $G1327+4))</f>
        <v>0</v>
      </c>
      <c r="N1327" cm="1">
        <f t="array" aca="1" ref="N1327" ca="1">INDIRECT(_xlfn.CONCAT("B", $G1327+5))</f>
        <v>4.0000000000000001E-3</v>
      </c>
      <c r="O1327" cm="1">
        <f t="array" aca="1" ref="O1327" ca="1">INDIRECT(_xlfn.CONCAT("B", $G1327+6))</f>
        <v>-3564</v>
      </c>
      <c r="P1327" cm="1">
        <f t="array" aca="1" ref="P1327" ca="1">INDIRECT(_xlfn.CONCAT("B", $G1327+7))</f>
        <v>1.105</v>
      </c>
      <c r="Q1327" cm="1">
        <f t="array" aca="1" ref="Q1327" ca="1">INDIRECT(_xlfn.CONCAT("B", $G1327+9))</f>
        <v>0.01</v>
      </c>
      <c r="R1327" cm="1">
        <f t="array" aca="1" ref="R1327" ca="1">INDIRECT(_xlfn.CONCAT("B", $G1327+11))</f>
        <v>1.38</v>
      </c>
      <c r="S1327" cm="1">
        <f t="array" aca="1" ref="S1327" ca="1">INDIRECT(_xlfn.CONCAT("B", $G1327+12))</f>
        <v>16</v>
      </c>
      <c r="T1327" t="s">
        <v>8918</v>
      </c>
    </row>
    <row r="1328" spans="1:20" x14ac:dyDescent="0.25">
      <c r="A1328" t="s">
        <v>2</v>
      </c>
      <c r="B1328">
        <v>0.02</v>
      </c>
      <c r="C1328">
        <v>0</v>
      </c>
      <c r="F1328">
        <f t="shared" si="36"/>
        <v>1327</v>
      </c>
      <c r="G1328">
        <f t="shared" si="37"/>
        <v>17239</v>
      </c>
      <c r="H1328" t="str" cm="1">
        <f t="array" aca="1" ref="H1328" ca="1">INDIRECT(_xlfn.CONCAT("B", $G1328))</f>
        <v>8090</v>
      </c>
      <c r="I1328" cm="1">
        <f t="array" aca="1" ref="I1328" ca="1">INDIRECT(_xlfn.CONCAT("C", $G1328))</f>
        <v>6</v>
      </c>
      <c r="J1328" cm="1">
        <f t="array" aca="1" ref="J1328" ca="1">INDIRECT(_xlfn.CONCAT("B", $G1328+1))</f>
        <v>4.4999999999999998E-2</v>
      </c>
      <c r="K1328" cm="1">
        <f t="array" aca="1" ref="K1328" ca="1">INDIRECT(_xlfn.CONCAT("B", $G1328+2))</f>
        <v>1786</v>
      </c>
      <c r="L1328" cm="1">
        <f t="array" aca="1" ref="L1328" ca="1">INDIRECT(_xlfn.CONCAT("B", $G1328+3))</f>
        <v>0</v>
      </c>
      <c r="M1328" cm="1">
        <f t="array" aca="1" ref="M1328" ca="1">INDIRECT(_xlfn.CONCAT("B", $G1328+4))</f>
        <v>0</v>
      </c>
      <c r="N1328" cm="1">
        <f t="array" aca="1" ref="N1328" ca="1">INDIRECT(_xlfn.CONCAT("B", $G1328+5))</f>
        <v>4.0000000000000001E-3</v>
      </c>
      <c r="O1328" cm="1">
        <f t="array" aca="1" ref="O1328" ca="1">INDIRECT(_xlfn.CONCAT("B", $G1328+6))</f>
        <v>-4022</v>
      </c>
      <c r="P1328" cm="1">
        <f t="array" aca="1" ref="P1328" ca="1">INDIRECT(_xlfn.CONCAT("B", $G1328+7))</f>
        <v>1.41</v>
      </c>
      <c r="Q1328" cm="1">
        <f t="array" aca="1" ref="Q1328" ca="1">INDIRECT(_xlfn.CONCAT("B", $G1328+9))</f>
        <v>5.0000000000000001E-3</v>
      </c>
      <c r="R1328" cm="1">
        <f t="array" aca="1" ref="R1328" ca="1">INDIRECT(_xlfn.CONCAT("B", $G1328+11))</f>
        <v>1.67</v>
      </c>
      <c r="S1328" cm="1">
        <f t="array" aca="1" ref="S1328" ca="1">INDIRECT(_xlfn.CONCAT("B", $G1328+12))</f>
        <v>2499</v>
      </c>
      <c r="T1328" t="s">
        <v>8918</v>
      </c>
    </row>
    <row r="1329" spans="1:20" x14ac:dyDescent="0.25">
      <c r="A1329" t="s">
        <v>3</v>
      </c>
      <c r="B1329">
        <v>66</v>
      </c>
      <c r="C1329">
        <v>1027535</v>
      </c>
      <c r="F1329">
        <f t="shared" si="36"/>
        <v>1328</v>
      </c>
      <c r="G1329">
        <f t="shared" si="37"/>
        <v>17252</v>
      </c>
      <c r="H1329" t="str" cm="1">
        <f t="array" aca="1" ref="H1329" ca="1">INDIRECT(_xlfn.CONCAT("B", $G1329))</f>
        <v>8090</v>
      </c>
      <c r="I1329" cm="1">
        <f t="array" aca="1" ref="I1329" ca="1">INDIRECT(_xlfn.CONCAT("C", $G1329))</f>
        <v>7</v>
      </c>
      <c r="J1329" cm="1">
        <f t="array" aca="1" ref="J1329" ca="1">INDIRECT(_xlfn.CONCAT("B", $G1329+1))</f>
        <v>0.04</v>
      </c>
      <c r="K1329" cm="1">
        <f t="array" aca="1" ref="K1329" ca="1">INDIRECT(_xlfn.CONCAT("B", $G1329+2))</f>
        <v>1217</v>
      </c>
      <c r="L1329" cm="1">
        <f t="array" aca="1" ref="L1329" ca="1">INDIRECT(_xlfn.CONCAT("B", $G1329+3))</f>
        <v>0</v>
      </c>
      <c r="M1329" cm="1">
        <f t="array" aca="1" ref="M1329" ca="1">INDIRECT(_xlfn.CONCAT("B", $G1329+4))</f>
        <v>0</v>
      </c>
      <c r="N1329" cm="1">
        <f t="array" aca="1" ref="N1329" ca="1">INDIRECT(_xlfn.CONCAT("B", $G1329+5))</f>
        <v>4.0000000000000001E-3</v>
      </c>
      <c r="O1329" cm="1">
        <f t="array" aca="1" ref="O1329" ca="1">INDIRECT(_xlfn.CONCAT("B", $G1329+6))</f>
        <v>-1720</v>
      </c>
      <c r="P1329" cm="1">
        <f t="array" aca="1" ref="P1329" ca="1">INDIRECT(_xlfn.CONCAT("B", $G1329+7))</f>
        <v>0.88</v>
      </c>
      <c r="Q1329" cm="1">
        <f t="array" aca="1" ref="Q1329" ca="1">INDIRECT(_xlfn.CONCAT("B", $G1329+9))</f>
        <v>5.0000000000000001E-3</v>
      </c>
      <c r="R1329" cm="1">
        <f t="array" aca="1" ref="R1329" ca="1">INDIRECT(_xlfn.CONCAT("B", $G1329+11))</f>
        <v>1.145</v>
      </c>
      <c r="S1329" cm="1">
        <f t="array" aca="1" ref="S1329" ca="1">INDIRECT(_xlfn.CONCAT("B", $G1329+12))</f>
        <v>10088</v>
      </c>
      <c r="T1329" t="s">
        <v>8918</v>
      </c>
    </row>
    <row r="1330" spans="1:20" x14ac:dyDescent="0.25">
      <c r="A1330" t="s">
        <v>4</v>
      </c>
      <c r="B1330">
        <v>0</v>
      </c>
      <c r="C1330">
        <v>0</v>
      </c>
      <c r="F1330">
        <f t="shared" si="36"/>
        <v>1329</v>
      </c>
      <c r="G1330">
        <f t="shared" si="37"/>
        <v>17265</v>
      </c>
      <c r="H1330" t="str" cm="1">
        <f t="array" aca="1" ref="H1330" ca="1">INDIRECT(_xlfn.CONCAT("B", $G1330))</f>
        <v>8090</v>
      </c>
      <c r="I1330" cm="1">
        <f t="array" aca="1" ref="I1330" ca="1">INDIRECT(_xlfn.CONCAT("C", $G1330))</f>
        <v>8</v>
      </c>
      <c r="J1330" cm="1">
        <f t="array" aca="1" ref="J1330" ca="1">INDIRECT(_xlfn.CONCAT("B", $G1330+1))</f>
        <v>0.04</v>
      </c>
      <c r="K1330" cm="1">
        <f t="array" aca="1" ref="K1330" ca="1">INDIRECT(_xlfn.CONCAT("B", $G1330+2))</f>
        <v>0</v>
      </c>
      <c r="L1330" cm="1">
        <f t="array" aca="1" ref="L1330" ca="1">INDIRECT(_xlfn.CONCAT("B", $G1330+3))</f>
        <v>5.0000000000000001E-3</v>
      </c>
      <c r="M1330" cm="1">
        <f t="array" aca="1" ref="M1330" ca="1">INDIRECT(_xlfn.CONCAT("B", $G1330+4))</f>
        <v>0</v>
      </c>
      <c r="N1330" cm="1">
        <f t="array" aca="1" ref="N1330" ca="1">INDIRECT(_xlfn.CONCAT("B", $G1330+5))</f>
        <v>4.0000000000000001E-3</v>
      </c>
      <c r="O1330" cm="1">
        <f t="array" aca="1" ref="O1330" ca="1">INDIRECT(_xlfn.CONCAT("B", $G1330+6))</f>
        <v>-1225</v>
      </c>
      <c r="P1330" cm="1">
        <f t="array" aca="1" ref="P1330" ca="1">INDIRECT(_xlfn.CONCAT("B", $G1330+7))</f>
        <v>0.86499999999999999</v>
      </c>
      <c r="Q1330" cm="1">
        <f t="array" aca="1" ref="Q1330" ca="1">INDIRECT(_xlfn.CONCAT("B", $G1330+9))</f>
        <v>5.0000000000000001E-3</v>
      </c>
      <c r="R1330" cm="1">
        <f t="array" aca="1" ref="R1330" ca="1">INDIRECT(_xlfn.CONCAT("B", $G1330+11))</f>
        <v>1.115</v>
      </c>
      <c r="S1330" cm="1">
        <f t="array" aca="1" ref="S1330" ca="1">INDIRECT(_xlfn.CONCAT("B", $G1330+12))</f>
        <v>1114</v>
      </c>
      <c r="T1330" t="s">
        <v>8918</v>
      </c>
    </row>
    <row r="1331" spans="1:20" x14ac:dyDescent="0.25">
      <c r="A1331" t="s">
        <v>5</v>
      </c>
      <c r="B1331">
        <v>0</v>
      </c>
      <c r="C1331">
        <v>1027600</v>
      </c>
      <c r="F1331">
        <f t="shared" si="36"/>
        <v>1330</v>
      </c>
      <c r="G1331">
        <f t="shared" si="37"/>
        <v>17278</v>
      </c>
      <c r="H1331" t="str" cm="1">
        <f t="array" aca="1" ref="H1331" ca="1">INDIRECT(_xlfn.CONCAT("B", $G1331))</f>
        <v>8090</v>
      </c>
      <c r="I1331" cm="1">
        <f t="array" aca="1" ref="I1331" ca="1">INDIRECT(_xlfn.CONCAT("C", $G1331))</f>
        <v>9</v>
      </c>
      <c r="J1331" cm="1">
        <f t="array" aca="1" ref="J1331" ca="1">INDIRECT(_xlfn.CONCAT("B", $G1331+1))</f>
        <v>4.4999999999999998E-2</v>
      </c>
      <c r="K1331" cm="1">
        <f t="array" aca="1" ref="K1331" ca="1">INDIRECT(_xlfn.CONCAT("B", $G1331+2))</f>
        <v>-778</v>
      </c>
      <c r="L1331" cm="1">
        <f t="array" aca="1" ref="L1331" ca="1">INDIRECT(_xlfn.CONCAT("B", $G1331+3))</f>
        <v>5.0000000000000001E-3</v>
      </c>
      <c r="M1331" cm="1">
        <f t="array" aca="1" ref="M1331" ca="1">INDIRECT(_xlfn.CONCAT("B", $G1331+4))</f>
        <v>0</v>
      </c>
      <c r="N1331" cm="1">
        <f t="array" aca="1" ref="N1331" ca="1">INDIRECT(_xlfn.CONCAT("B", $G1331+5))</f>
        <v>4.0000000000000001E-3</v>
      </c>
      <c r="O1331" cm="1">
        <f t="array" aca="1" ref="O1331" ca="1">INDIRECT(_xlfn.CONCAT("B", $G1331+6))</f>
        <v>1729</v>
      </c>
      <c r="P1331" cm="1">
        <f t="array" aca="1" ref="P1331" ca="1">INDIRECT(_xlfn.CONCAT("B", $G1331+7))</f>
        <v>0.94</v>
      </c>
      <c r="Q1331" cm="1">
        <f t="array" aca="1" ref="Q1331" ca="1">INDIRECT(_xlfn.CONCAT("B", $G1331+9))</f>
        <v>5.0000000000000001E-3</v>
      </c>
      <c r="R1331" cm="1">
        <f t="array" aca="1" ref="R1331" ca="1">INDIRECT(_xlfn.CONCAT("B", $G1331+11))</f>
        <v>1.2</v>
      </c>
      <c r="S1331" cm="1">
        <f t="array" aca="1" ref="S1331" ca="1">INDIRECT(_xlfn.CONCAT("B", $G1331+12))</f>
        <v>7635</v>
      </c>
      <c r="T1331" t="s">
        <v>8918</v>
      </c>
    </row>
    <row r="1332" spans="1:20" x14ac:dyDescent="0.25">
      <c r="A1332" t="s">
        <v>6</v>
      </c>
      <c r="B1332">
        <v>2E-3</v>
      </c>
      <c r="F1332">
        <f t="shared" si="36"/>
        <v>1331</v>
      </c>
      <c r="G1332">
        <f t="shared" si="37"/>
        <v>17291</v>
      </c>
      <c r="H1332" t="str" cm="1">
        <f t="array" aca="1" ref="H1332" ca="1">INDIRECT(_xlfn.CONCAT("B", $G1332))</f>
        <v>8090</v>
      </c>
      <c r="I1332" cm="1">
        <f t="array" aca="1" ref="I1332" ca="1">INDIRECT(_xlfn.CONCAT("C", $G1332))</f>
        <v>10</v>
      </c>
      <c r="J1332" cm="1">
        <f t="array" aca="1" ref="J1332" ca="1">INDIRECT(_xlfn.CONCAT("B", $G1332+1))</f>
        <v>4.4999999999999998E-2</v>
      </c>
      <c r="K1332" cm="1">
        <f t="array" aca="1" ref="K1332" ca="1">INDIRECT(_xlfn.CONCAT("B", $G1332+2))</f>
        <v>-188</v>
      </c>
      <c r="L1332" cm="1">
        <f t="array" aca="1" ref="L1332" ca="1">INDIRECT(_xlfn.CONCAT("B", $G1332+3))</f>
        <v>0</v>
      </c>
      <c r="M1332" cm="1">
        <f t="array" aca="1" ref="M1332" ca="1">INDIRECT(_xlfn.CONCAT("B", $G1332+4))</f>
        <v>0</v>
      </c>
      <c r="N1332" cm="1">
        <f t="array" aca="1" ref="N1332" ca="1">INDIRECT(_xlfn.CONCAT("B", $G1332+5))</f>
        <v>4.0000000000000001E-3</v>
      </c>
      <c r="O1332" cm="1">
        <f t="array" aca="1" ref="O1332" ca="1">INDIRECT(_xlfn.CONCAT("B", $G1332+6))</f>
        <v>872</v>
      </c>
      <c r="P1332" cm="1">
        <f t="array" aca="1" ref="P1332" ca="1">INDIRECT(_xlfn.CONCAT("B", $G1332+7))</f>
        <v>1</v>
      </c>
      <c r="Q1332" cm="1">
        <f t="array" aca="1" ref="Q1332" ca="1">INDIRECT(_xlfn.CONCAT("B", $G1332+9))</f>
        <v>5.0000000000000001E-3</v>
      </c>
      <c r="R1332" cm="1">
        <f t="array" aca="1" ref="R1332" ca="1">INDIRECT(_xlfn.CONCAT("B", $G1332+11))</f>
        <v>1.25</v>
      </c>
      <c r="S1332" cm="1">
        <f t="array" aca="1" ref="S1332" ca="1">INDIRECT(_xlfn.CONCAT("B", $G1332+12))</f>
        <v>45040</v>
      </c>
      <c r="T1332" t="s">
        <v>8918</v>
      </c>
    </row>
    <row r="1333" spans="1:20" x14ac:dyDescent="0.25">
      <c r="A1333" t="s">
        <v>7</v>
      </c>
      <c r="B1333">
        <v>0</v>
      </c>
      <c r="F1333">
        <f t="shared" si="36"/>
        <v>1332</v>
      </c>
      <c r="G1333">
        <f t="shared" si="37"/>
        <v>17304</v>
      </c>
      <c r="H1333" t="str" cm="1">
        <f t="array" aca="1" ref="H1333" ca="1">INDIRECT(_xlfn.CONCAT("B", $G1333))</f>
        <v>8090</v>
      </c>
      <c r="I1333" cm="1">
        <f t="array" aca="1" ref="I1333" ca="1">INDIRECT(_xlfn.CONCAT("C", $G1333))</f>
        <v>11</v>
      </c>
      <c r="J1333" cm="1">
        <f t="array" aca="1" ref="J1333" ca="1">INDIRECT(_xlfn.CONCAT("B", $G1333+1))</f>
        <v>4.4999999999999998E-2</v>
      </c>
      <c r="K1333" cm="1">
        <f t="array" aca="1" ref="K1333" ca="1">INDIRECT(_xlfn.CONCAT("B", $G1333+2))</f>
        <v>1524</v>
      </c>
      <c r="L1333" cm="1">
        <f t="array" aca="1" ref="L1333" ca="1">INDIRECT(_xlfn.CONCAT("B", $G1333+3))</f>
        <v>0</v>
      </c>
      <c r="M1333" cm="1">
        <f t="array" aca="1" ref="M1333" ca="1">INDIRECT(_xlfn.CONCAT("B", $G1333+4))</f>
        <v>0</v>
      </c>
      <c r="N1333" cm="1">
        <f t="array" aca="1" ref="N1333" ca="1">INDIRECT(_xlfn.CONCAT("B", $G1333+5))</f>
        <v>5.0000000000000001E-3</v>
      </c>
      <c r="O1333" cm="1">
        <f t="array" aca="1" ref="O1333" ca="1">INDIRECT(_xlfn.CONCAT("B", $G1333+6))</f>
        <v>-991</v>
      </c>
      <c r="P1333" cm="1">
        <f t="array" aca="1" ref="P1333" ca="1">INDIRECT(_xlfn.CONCAT("B", $G1333+7))</f>
        <v>1.0349999999999999</v>
      </c>
      <c r="Q1333" cm="1">
        <f t="array" aca="1" ref="Q1333" ca="1">INDIRECT(_xlfn.CONCAT("B", $G1333+9))</f>
        <v>5.0000000000000001E-3</v>
      </c>
      <c r="R1333" cm="1">
        <f t="array" aca="1" ref="R1333" ca="1">INDIRECT(_xlfn.CONCAT("B", $G1333+11))</f>
        <v>1.28</v>
      </c>
      <c r="S1333" cm="1">
        <f t="array" aca="1" ref="S1333" ca="1">INDIRECT(_xlfn.CONCAT("B", $G1333+12))</f>
        <v>2580</v>
      </c>
      <c r="T1333" t="s">
        <v>8918</v>
      </c>
    </row>
    <row r="1334" spans="1:20" x14ac:dyDescent="0.25">
      <c r="A1334" t="s">
        <v>8</v>
      </c>
      <c r="B1334">
        <v>0.02</v>
      </c>
      <c r="C1334">
        <v>1.6E-2</v>
      </c>
      <c r="F1334">
        <f t="shared" si="36"/>
        <v>1333</v>
      </c>
      <c r="G1334">
        <f t="shared" si="37"/>
        <v>17317</v>
      </c>
      <c r="H1334" t="str" cm="1">
        <f t="array" aca="1" ref="H1334" ca="1">INDIRECT(_xlfn.CONCAT("B", $G1334))</f>
        <v>8090</v>
      </c>
      <c r="I1334" cm="1">
        <f t="array" aca="1" ref="I1334" ca="1">INDIRECT(_xlfn.CONCAT("C", $G1334))</f>
        <v>12</v>
      </c>
      <c r="J1334" cm="1">
        <f t="array" aca="1" ref="J1334" ca="1">INDIRECT(_xlfn.CONCAT("B", $G1334+1))</f>
        <v>0.05</v>
      </c>
      <c r="K1334" cm="1">
        <f t="array" aca="1" ref="K1334" ca="1">INDIRECT(_xlfn.CONCAT("B", $G1334+2))</f>
        <v>1839</v>
      </c>
      <c r="L1334" cm="1">
        <f t="array" aca="1" ref="L1334" ca="1">INDIRECT(_xlfn.CONCAT("B", $G1334+3))</f>
        <v>0</v>
      </c>
      <c r="M1334" cm="1">
        <f t="array" aca="1" ref="M1334" ca="1">INDIRECT(_xlfn.CONCAT("B", $G1334+4))</f>
        <v>0</v>
      </c>
      <c r="N1334" cm="1">
        <f t="array" aca="1" ref="N1334" ca="1">INDIRECT(_xlfn.CONCAT("B", $G1334+5))</f>
        <v>1.7999999999999999E-2</v>
      </c>
      <c r="O1334" cm="1">
        <f t="array" aca="1" ref="O1334" ca="1">INDIRECT(_xlfn.CONCAT("B", $G1334+6))</f>
        <v>-1290</v>
      </c>
      <c r="P1334" cm="1">
        <f t="array" aca="1" ref="P1334" ca="1">INDIRECT(_xlfn.CONCAT("B", $G1334+7))</f>
        <v>4.0049999999999999</v>
      </c>
      <c r="Q1334" cm="1">
        <f t="array" aca="1" ref="Q1334" ca="1">INDIRECT(_xlfn.CONCAT("B", $G1334+9))</f>
        <v>0.02</v>
      </c>
      <c r="R1334" cm="1">
        <f t="array" aca="1" ref="R1334" ca="1">INDIRECT(_xlfn.CONCAT("B", $G1334+11))</f>
        <v>4.3499999999999996</v>
      </c>
      <c r="S1334" cm="1">
        <f t="array" aca="1" ref="S1334" ca="1">INDIRECT(_xlfn.CONCAT("B", $G1334+12))</f>
        <v>-2277</v>
      </c>
      <c r="T1334" t="s">
        <v>8918</v>
      </c>
    </row>
    <row r="1335" spans="1:20" x14ac:dyDescent="0.25">
      <c r="A1335" t="s">
        <v>9</v>
      </c>
      <c r="B1335">
        <v>0</v>
      </c>
      <c r="F1335">
        <f t="shared" si="36"/>
        <v>1334</v>
      </c>
      <c r="G1335">
        <f t="shared" si="37"/>
        <v>17330</v>
      </c>
      <c r="H1335" t="str" cm="1">
        <f t="array" aca="1" ref="H1335" ca="1">INDIRECT(_xlfn.CONCAT("B", $G1335))</f>
        <v>8090</v>
      </c>
      <c r="I1335" cm="1">
        <f t="array" aca="1" ref="I1335" ca="1">INDIRECT(_xlfn.CONCAT("C", $G1335))</f>
        <v>13</v>
      </c>
      <c r="J1335" cm="1">
        <f t="array" aca="1" ref="J1335" ca="1">INDIRECT(_xlfn.CONCAT("B", $G1335+1))</f>
        <v>4.4999999999999998E-2</v>
      </c>
      <c r="K1335" cm="1">
        <f t="array" aca="1" ref="K1335" ca="1">INDIRECT(_xlfn.CONCAT("B", $G1335+2))</f>
        <v>1651</v>
      </c>
      <c r="L1335" cm="1">
        <f t="array" aca="1" ref="L1335" ca="1">INDIRECT(_xlfn.CONCAT("B", $G1335+3))</f>
        <v>5.0000000000000001E-3</v>
      </c>
      <c r="M1335" cm="1">
        <f t="array" aca="1" ref="M1335" ca="1">INDIRECT(_xlfn.CONCAT("B", $G1335+4))</f>
        <v>0</v>
      </c>
      <c r="N1335" cm="1">
        <f t="array" aca="1" ref="N1335" ca="1">INDIRECT(_xlfn.CONCAT("B", $G1335+5))</f>
        <v>5.0000000000000001E-3</v>
      </c>
      <c r="O1335" cm="1">
        <f t="array" aca="1" ref="O1335" ca="1">INDIRECT(_xlfn.CONCAT("B", $G1335+6))</f>
        <v>-2978</v>
      </c>
      <c r="P1335" cm="1">
        <f t="array" aca="1" ref="P1335" ca="1">INDIRECT(_xlfn.CONCAT("B", $G1335+7))</f>
        <v>24.181000000000001</v>
      </c>
      <c r="Q1335" cm="1">
        <f t="array" aca="1" ref="Q1335" ca="1">INDIRECT(_xlfn.CONCAT("B", $G1335+9))</f>
        <v>0.01</v>
      </c>
      <c r="R1335" cm="1">
        <f t="array" aca="1" ref="R1335" ca="1">INDIRECT(_xlfn.CONCAT("B", $G1335+11))</f>
        <v>24.460999999999999</v>
      </c>
      <c r="S1335" cm="1">
        <f t="array" aca="1" ref="S1335" ca="1">INDIRECT(_xlfn.CONCAT("B", $G1335+12))</f>
        <v>-86</v>
      </c>
      <c r="T1335" t="s">
        <v>8918</v>
      </c>
    </row>
    <row r="1336" spans="1:20" x14ac:dyDescent="0.25">
      <c r="A1336" t="s">
        <v>10</v>
      </c>
      <c r="B1336">
        <v>5.0000000000000001E-3</v>
      </c>
      <c r="C1336">
        <v>0</v>
      </c>
      <c r="F1336">
        <f t="shared" si="36"/>
        <v>1335</v>
      </c>
      <c r="G1336">
        <f t="shared" si="37"/>
        <v>17343</v>
      </c>
      <c r="H1336" t="str" cm="1">
        <f t="array" aca="1" ref="H1336" ca="1">INDIRECT(_xlfn.CONCAT("B", $G1336))</f>
        <v>8160</v>
      </c>
      <c r="I1336" cm="1">
        <f t="array" aca="1" ref="I1336" ca="1">INDIRECT(_xlfn.CONCAT("C", $G1336))</f>
        <v>1</v>
      </c>
      <c r="J1336" cm="1">
        <f t="array" aca="1" ref="J1336" ca="1">INDIRECT(_xlfn.CONCAT("B", $G1336+1))</f>
        <v>0.02</v>
      </c>
      <c r="K1336" cm="1">
        <f t="array" aca="1" ref="K1336" ca="1">INDIRECT(_xlfn.CONCAT("B", $G1336+2))</f>
        <v>1184</v>
      </c>
      <c r="L1336" cm="1">
        <f t="array" aca="1" ref="L1336" ca="1">INDIRECT(_xlfn.CONCAT("B", $G1336+3))</f>
        <v>0</v>
      </c>
      <c r="M1336" cm="1">
        <f t="array" aca="1" ref="M1336" ca="1">INDIRECT(_xlfn.CONCAT("B", $G1336+4))</f>
        <v>0</v>
      </c>
      <c r="N1336" cm="1">
        <f t="array" aca="1" ref="N1336" ca="1">INDIRECT(_xlfn.CONCAT("B", $G1336+5))</f>
        <v>5.0000000000000001E-3</v>
      </c>
      <c r="O1336" cm="1">
        <f t="array" aca="1" ref="O1336" ca="1">INDIRECT(_xlfn.CONCAT("B", $G1336+6))</f>
        <v>2429</v>
      </c>
      <c r="P1336" cm="1">
        <f t="array" aca="1" ref="P1336" ca="1">INDIRECT(_xlfn.CONCAT("B", $G1336+7))</f>
        <v>0.09</v>
      </c>
      <c r="Q1336" cm="1">
        <f t="array" aca="1" ref="Q1336" ca="1">INDIRECT(_xlfn.CONCAT("B", $G1336+9))</f>
        <v>0.02</v>
      </c>
      <c r="R1336" cm="1">
        <f t="array" aca="1" ref="R1336" ca="1">INDIRECT(_xlfn.CONCAT("B", $G1336+11))</f>
        <v>0.19</v>
      </c>
      <c r="S1336" cm="1">
        <f t="array" aca="1" ref="S1336" ca="1">INDIRECT(_xlfn.CONCAT("B", $G1336+12))</f>
        <v>-53686</v>
      </c>
      <c r="T1336" t="s">
        <v>8918</v>
      </c>
    </row>
    <row r="1337" spans="1:20" x14ac:dyDescent="0.25">
      <c r="A1337" t="s">
        <v>11</v>
      </c>
      <c r="B1337">
        <v>0</v>
      </c>
      <c r="F1337">
        <f t="shared" si="36"/>
        <v>1336</v>
      </c>
      <c r="G1337">
        <f t="shared" si="37"/>
        <v>17356</v>
      </c>
      <c r="H1337" t="str" cm="1">
        <f t="array" aca="1" ref="H1337" ca="1">INDIRECT(_xlfn.CONCAT("B", $G1337))</f>
        <v>8160</v>
      </c>
      <c r="I1337" cm="1">
        <f t="array" aca="1" ref="I1337" ca="1">INDIRECT(_xlfn.CONCAT("C", $G1337))</f>
        <v>2</v>
      </c>
      <c r="J1337" cm="1">
        <f t="array" aca="1" ref="J1337" ca="1">INDIRECT(_xlfn.CONCAT("B", $G1337+1))</f>
        <v>0.03</v>
      </c>
      <c r="K1337" cm="1">
        <f t="array" aca="1" ref="K1337" ca="1">INDIRECT(_xlfn.CONCAT("B", $G1337+2))</f>
        <v>-105120</v>
      </c>
      <c r="L1337" cm="1">
        <f t="array" aca="1" ref="L1337" ca="1">INDIRECT(_xlfn.CONCAT("B", $G1337+3))</f>
        <v>0</v>
      </c>
      <c r="M1337" cm="1">
        <f t="array" aca="1" ref="M1337" ca="1">INDIRECT(_xlfn.CONCAT("B", $G1337+4))</f>
        <v>0</v>
      </c>
      <c r="N1337" cm="1">
        <f t="array" aca="1" ref="N1337" ca="1">INDIRECT(_xlfn.CONCAT("B", $G1337+5))</f>
        <v>2E-3</v>
      </c>
      <c r="O1337" cm="1">
        <f t="array" aca="1" ref="O1337" ca="1">INDIRECT(_xlfn.CONCAT("B", $G1337+6))</f>
        <v>0</v>
      </c>
      <c r="P1337" cm="1">
        <f t="array" aca="1" ref="P1337" ca="1">INDIRECT(_xlfn.CONCAT("B", $G1337+7))</f>
        <v>0.02</v>
      </c>
      <c r="Q1337" cm="1">
        <f t="array" aca="1" ref="Q1337" ca="1">INDIRECT(_xlfn.CONCAT("B", $G1337+9))</f>
        <v>0.01</v>
      </c>
      <c r="R1337" cm="1">
        <f t="array" aca="1" ref="R1337" ca="1">INDIRECT(_xlfn.CONCAT("B", $G1337+11))</f>
        <v>0.11</v>
      </c>
      <c r="S1337" cm="1">
        <f t="array" aca="1" ref="S1337" ca="1">INDIRECT(_xlfn.CONCAT("B", $G1337+12))</f>
        <v>-100925</v>
      </c>
      <c r="T1337" t="s">
        <v>8918</v>
      </c>
    </row>
    <row r="1338" spans="1:20" x14ac:dyDescent="0.25">
      <c r="A1338" t="s">
        <v>12</v>
      </c>
      <c r="B1338">
        <v>0.06</v>
      </c>
      <c r="C1338">
        <v>3.1E-2</v>
      </c>
      <c r="F1338">
        <f t="shared" si="36"/>
        <v>1337</v>
      </c>
      <c r="G1338">
        <f t="shared" si="37"/>
        <v>17369</v>
      </c>
      <c r="H1338" t="str" cm="1">
        <f t="array" aca="1" ref="H1338" ca="1">INDIRECT(_xlfn.CONCAT("B", $G1338))</f>
        <v>8160</v>
      </c>
      <c r="I1338" cm="1">
        <f t="array" aca="1" ref="I1338" ca="1">INDIRECT(_xlfn.CONCAT("C", $G1338))</f>
        <v>3</v>
      </c>
      <c r="J1338" cm="1">
        <f t="array" aca="1" ref="J1338" ca="1">INDIRECT(_xlfn.CONCAT("B", $G1338+1))</f>
        <v>0.02</v>
      </c>
      <c r="K1338" cm="1">
        <f t="array" aca="1" ref="K1338" ca="1">INDIRECT(_xlfn.CONCAT("B", $G1338+2))</f>
        <v>0</v>
      </c>
      <c r="L1338" cm="1">
        <f t="array" aca="1" ref="L1338" ca="1">INDIRECT(_xlfn.CONCAT("B", $G1338+3))</f>
        <v>0</v>
      </c>
      <c r="M1338" cm="1">
        <f t="array" aca="1" ref="M1338" ca="1">INDIRECT(_xlfn.CONCAT("B", $G1338+4))</f>
        <v>0</v>
      </c>
      <c r="N1338" cm="1">
        <f t="array" aca="1" ref="N1338" ca="1">INDIRECT(_xlfn.CONCAT("B", $G1338+5))</f>
        <v>2E-3</v>
      </c>
      <c r="O1338" cm="1">
        <f t="array" aca="1" ref="O1338" ca="1">INDIRECT(_xlfn.CONCAT("B", $G1338+6))</f>
        <v>762</v>
      </c>
      <c r="P1338" cm="1">
        <f t="array" aca="1" ref="P1338" ca="1">INDIRECT(_xlfn.CONCAT("B", $G1338+7))</f>
        <v>0.02</v>
      </c>
      <c r="Q1338" cm="1">
        <f t="array" aca="1" ref="Q1338" ca="1">INDIRECT(_xlfn.CONCAT("B", $G1338+9))</f>
        <v>0.01</v>
      </c>
      <c r="R1338" cm="1">
        <f t="array" aca="1" ref="R1338" ca="1">INDIRECT(_xlfn.CONCAT("B", $G1338+11))</f>
        <v>0.09</v>
      </c>
      <c r="S1338" cm="1">
        <f t="array" aca="1" ref="S1338" ca="1">INDIRECT(_xlfn.CONCAT("B", $G1338+12))</f>
        <v>-63988</v>
      </c>
      <c r="T1338" t="s">
        <v>8918</v>
      </c>
    </row>
    <row r="1339" spans="1:20" x14ac:dyDescent="0.25">
      <c r="A1339" t="s">
        <v>13</v>
      </c>
      <c r="B1339">
        <v>66</v>
      </c>
      <c r="F1339">
        <f t="shared" si="36"/>
        <v>1338</v>
      </c>
      <c r="G1339">
        <f t="shared" si="37"/>
        <v>17382</v>
      </c>
      <c r="H1339" t="str" cm="1">
        <f t="array" aca="1" ref="H1339" ca="1">INDIRECT(_xlfn.CONCAT("B", $G1339))</f>
        <v>8160</v>
      </c>
      <c r="I1339" cm="1">
        <f t="array" aca="1" ref="I1339" ca="1">INDIRECT(_xlfn.CONCAT("C", $G1339))</f>
        <v>4</v>
      </c>
      <c r="J1339" cm="1">
        <f t="array" aca="1" ref="J1339" ca="1">INDIRECT(_xlfn.CONCAT("B", $G1339+1))</f>
        <v>0.02</v>
      </c>
      <c r="K1339" cm="1">
        <f t="array" aca="1" ref="K1339" ca="1">INDIRECT(_xlfn.CONCAT("B", $G1339+2))</f>
        <v>0</v>
      </c>
      <c r="L1339" cm="1">
        <f t="array" aca="1" ref="L1339" ca="1">INDIRECT(_xlfn.CONCAT("B", $G1339+3))</f>
        <v>0</v>
      </c>
      <c r="M1339" cm="1">
        <f t="array" aca="1" ref="M1339" ca="1">INDIRECT(_xlfn.CONCAT("B", $G1339+4))</f>
        <v>0</v>
      </c>
      <c r="N1339" cm="1">
        <f t="array" aca="1" ref="N1339" ca="1">INDIRECT(_xlfn.CONCAT("B", $G1339+5))</f>
        <v>2E-3</v>
      </c>
      <c r="O1339" cm="1">
        <f t="array" aca="1" ref="O1339" ca="1">INDIRECT(_xlfn.CONCAT("B", $G1339+6))</f>
        <v>0</v>
      </c>
      <c r="P1339" cm="1">
        <f t="array" aca="1" ref="P1339" ca="1">INDIRECT(_xlfn.CONCAT("B", $G1339+7))</f>
        <v>1.4999999999999999E-2</v>
      </c>
      <c r="Q1339" cm="1">
        <f t="array" aca="1" ref="Q1339" ca="1">INDIRECT(_xlfn.CONCAT("B", $G1339+9))</f>
        <v>5.0000000000000001E-3</v>
      </c>
      <c r="R1339" cm="1">
        <f t="array" aca="1" ref="R1339" ca="1">INDIRECT(_xlfn.CONCAT("B", $G1339+11))</f>
        <v>8.5000000000000006E-2</v>
      </c>
      <c r="S1339" cm="1">
        <f t="array" aca="1" ref="S1339" ca="1">INDIRECT(_xlfn.CONCAT("B", $G1339+12))</f>
        <v>-62980</v>
      </c>
      <c r="T1339" t="s">
        <v>8918</v>
      </c>
    </row>
    <row r="1340" spans="1:20" x14ac:dyDescent="0.25">
      <c r="A1340" t="s">
        <v>0</v>
      </c>
      <c r="B1340" t="s">
        <v>21</v>
      </c>
      <c r="C1340">
        <v>11</v>
      </c>
      <c r="F1340">
        <f t="shared" si="36"/>
        <v>1339</v>
      </c>
      <c r="G1340">
        <f t="shared" si="37"/>
        <v>17395</v>
      </c>
      <c r="H1340" t="str" cm="1">
        <f t="array" aca="1" ref="H1340" ca="1">INDIRECT(_xlfn.CONCAT("B", $G1340))</f>
        <v>8160</v>
      </c>
      <c r="I1340" cm="1">
        <f t="array" aca="1" ref="I1340" ca="1">INDIRECT(_xlfn.CONCAT("C", $G1340))</f>
        <v>5</v>
      </c>
      <c r="J1340" cm="1">
        <f t="array" aca="1" ref="J1340" ca="1">INDIRECT(_xlfn.CONCAT("B", $G1340+1))</f>
        <v>0.02</v>
      </c>
      <c r="K1340" cm="1">
        <f t="array" aca="1" ref="K1340" ca="1">INDIRECT(_xlfn.CONCAT("B", $G1340+2))</f>
        <v>0</v>
      </c>
      <c r="L1340" cm="1">
        <f t="array" aca="1" ref="L1340" ca="1">INDIRECT(_xlfn.CONCAT("B", $G1340+3))</f>
        <v>0</v>
      </c>
      <c r="M1340" cm="1">
        <f t="array" aca="1" ref="M1340" ca="1">INDIRECT(_xlfn.CONCAT("B", $G1340+4))</f>
        <v>0</v>
      </c>
      <c r="N1340" cm="1">
        <f t="array" aca="1" ref="N1340" ca="1">INDIRECT(_xlfn.CONCAT("B", $G1340+5))</f>
        <v>2E-3</v>
      </c>
      <c r="O1340" cm="1">
        <f t="array" aca="1" ref="O1340" ca="1">INDIRECT(_xlfn.CONCAT("B", $G1340+6))</f>
        <v>0</v>
      </c>
      <c r="P1340" cm="1">
        <f t="array" aca="1" ref="P1340" ca="1">INDIRECT(_xlfn.CONCAT("B", $G1340+7))</f>
        <v>0.02</v>
      </c>
      <c r="Q1340" cm="1">
        <f t="array" aca="1" ref="Q1340" ca="1">INDIRECT(_xlfn.CONCAT("B", $G1340+9))</f>
        <v>0.01</v>
      </c>
      <c r="R1340" cm="1">
        <f t="array" aca="1" ref="R1340" ca="1">INDIRECT(_xlfn.CONCAT("B", $G1340+11))</f>
        <v>9.5000000000000001E-2</v>
      </c>
      <c r="S1340" cm="1">
        <f t="array" aca="1" ref="S1340" ca="1">INDIRECT(_xlfn.CONCAT("B", $G1340+12))</f>
        <v>0</v>
      </c>
      <c r="T1340" t="s">
        <v>8918</v>
      </c>
    </row>
    <row r="1341" spans="1:20" x14ac:dyDescent="0.25">
      <c r="A1341" t="s">
        <v>2</v>
      </c>
      <c r="B1341">
        <v>0.04</v>
      </c>
      <c r="C1341">
        <v>0</v>
      </c>
      <c r="F1341">
        <f t="shared" si="36"/>
        <v>1340</v>
      </c>
      <c r="G1341">
        <f t="shared" si="37"/>
        <v>17408</v>
      </c>
      <c r="H1341" t="str" cm="1">
        <f t="array" aca="1" ref="H1341" ca="1">INDIRECT(_xlfn.CONCAT("B", $G1341))</f>
        <v>8160</v>
      </c>
      <c r="I1341" cm="1">
        <f t="array" aca="1" ref="I1341" ca="1">INDIRECT(_xlfn.CONCAT("C", $G1341))</f>
        <v>6</v>
      </c>
      <c r="J1341" cm="1">
        <f t="array" aca="1" ref="J1341" ca="1">INDIRECT(_xlfn.CONCAT("B", $G1341+1))</f>
        <v>0.02</v>
      </c>
      <c r="K1341" cm="1">
        <f t="array" aca="1" ref="K1341" ca="1">INDIRECT(_xlfn.CONCAT("B", $G1341+2))</f>
        <v>0</v>
      </c>
      <c r="L1341" cm="1">
        <f t="array" aca="1" ref="L1341" ca="1">INDIRECT(_xlfn.CONCAT("B", $G1341+3))</f>
        <v>0</v>
      </c>
      <c r="M1341" cm="1">
        <f t="array" aca="1" ref="M1341" ca="1">INDIRECT(_xlfn.CONCAT("B", $G1341+4))</f>
        <v>0</v>
      </c>
      <c r="N1341" cm="1">
        <f t="array" aca="1" ref="N1341" ca="1">INDIRECT(_xlfn.CONCAT("B", $G1341+5))</f>
        <v>2E-3</v>
      </c>
      <c r="O1341" cm="1">
        <f t="array" aca="1" ref="O1341" ca="1">INDIRECT(_xlfn.CONCAT("B", $G1341+6))</f>
        <v>0</v>
      </c>
      <c r="P1341" cm="1">
        <f t="array" aca="1" ref="P1341" ca="1">INDIRECT(_xlfn.CONCAT("B", $G1341+7))</f>
        <v>1.4999999999999999E-2</v>
      </c>
      <c r="Q1341" cm="1">
        <f t="array" aca="1" ref="Q1341" ca="1">INDIRECT(_xlfn.CONCAT("B", $G1341+9))</f>
        <v>5.0000000000000001E-3</v>
      </c>
      <c r="R1341" cm="1">
        <f t="array" aca="1" ref="R1341" ca="1">INDIRECT(_xlfn.CONCAT("B", $G1341+11))</f>
        <v>0.09</v>
      </c>
      <c r="S1341" cm="1">
        <f t="array" aca="1" ref="S1341" ca="1">INDIRECT(_xlfn.CONCAT("B", $G1341+12))</f>
        <v>2097</v>
      </c>
      <c r="T1341" t="s">
        <v>8918</v>
      </c>
    </row>
    <row r="1342" spans="1:20" x14ac:dyDescent="0.25">
      <c r="A1342" t="s">
        <v>3</v>
      </c>
      <c r="B1342">
        <v>-65012</v>
      </c>
      <c r="C1342">
        <v>1027600</v>
      </c>
      <c r="F1342">
        <f t="shared" si="36"/>
        <v>1341</v>
      </c>
      <c r="G1342">
        <f t="shared" si="37"/>
        <v>17421</v>
      </c>
      <c r="H1342" t="str" cm="1">
        <f t="array" aca="1" ref="H1342" ca="1">INDIRECT(_xlfn.CONCAT("B", $G1342))</f>
        <v>8160</v>
      </c>
      <c r="I1342" cm="1">
        <f t="array" aca="1" ref="I1342" ca="1">INDIRECT(_xlfn.CONCAT("C", $G1342))</f>
        <v>7</v>
      </c>
      <c r="J1342" cm="1">
        <f t="array" aca="1" ref="J1342" ca="1">INDIRECT(_xlfn.CONCAT("B", $G1342+1))</f>
        <v>0.02</v>
      </c>
      <c r="K1342" cm="1">
        <f t="array" aca="1" ref="K1342" ca="1">INDIRECT(_xlfn.CONCAT("B", $G1342+2))</f>
        <v>0</v>
      </c>
      <c r="L1342" cm="1">
        <f t="array" aca="1" ref="L1342" ca="1">INDIRECT(_xlfn.CONCAT("B", $G1342+3))</f>
        <v>0</v>
      </c>
      <c r="M1342" cm="1">
        <f t="array" aca="1" ref="M1342" ca="1">INDIRECT(_xlfn.CONCAT("B", $G1342+4))</f>
        <v>0</v>
      </c>
      <c r="N1342" cm="1">
        <f t="array" aca="1" ref="N1342" ca="1">INDIRECT(_xlfn.CONCAT("B", $G1342+5))</f>
        <v>3.0000000000000001E-3</v>
      </c>
      <c r="O1342" cm="1">
        <f t="array" aca="1" ref="O1342" ca="1">INDIRECT(_xlfn.CONCAT("B", $G1342+6))</f>
        <v>0</v>
      </c>
      <c r="P1342" cm="1">
        <f t="array" aca="1" ref="P1342" ca="1">INDIRECT(_xlfn.CONCAT("B", $G1342+7))</f>
        <v>1.4999999999999999E-2</v>
      </c>
      <c r="Q1342" cm="1">
        <f t="array" aca="1" ref="Q1342" ca="1">INDIRECT(_xlfn.CONCAT("B", $G1342+9))</f>
        <v>0.01</v>
      </c>
      <c r="R1342" cm="1">
        <f t="array" aca="1" ref="R1342" ca="1">INDIRECT(_xlfn.CONCAT("B", $G1342+11))</f>
        <v>7.0000000000000007E-2</v>
      </c>
      <c r="S1342" cm="1">
        <f t="array" aca="1" ref="S1342" ca="1">INDIRECT(_xlfn.CONCAT("B", $G1342+12))</f>
        <v>438</v>
      </c>
      <c r="T1342" t="s">
        <v>8918</v>
      </c>
    </row>
    <row r="1343" spans="1:20" x14ac:dyDescent="0.25">
      <c r="A1343" t="s">
        <v>4</v>
      </c>
      <c r="B1343">
        <v>5.0000000000000001E-3</v>
      </c>
      <c r="C1343">
        <v>0</v>
      </c>
      <c r="F1343">
        <f t="shared" si="36"/>
        <v>1342</v>
      </c>
      <c r="G1343">
        <f t="shared" si="37"/>
        <v>17434</v>
      </c>
      <c r="H1343" t="str" cm="1">
        <f t="array" aca="1" ref="H1343" ca="1">INDIRECT(_xlfn.CONCAT("B", $G1343))</f>
        <v>8160</v>
      </c>
      <c r="I1343" cm="1">
        <f t="array" aca="1" ref="I1343" ca="1">INDIRECT(_xlfn.CONCAT("C", $G1343))</f>
        <v>8</v>
      </c>
      <c r="J1343" cm="1">
        <f t="array" aca="1" ref="J1343" ca="1">INDIRECT(_xlfn.CONCAT("B", $G1343+1))</f>
        <v>1.4999999999999999E-2</v>
      </c>
      <c r="K1343" cm="1">
        <f t="array" aca="1" ref="K1343" ca="1">INDIRECT(_xlfn.CONCAT("B", $G1343+2))</f>
        <v>-4719</v>
      </c>
      <c r="L1343" cm="1">
        <f t="array" aca="1" ref="L1343" ca="1">INDIRECT(_xlfn.CONCAT("B", $G1343+3))</f>
        <v>5.0000000000000001E-3</v>
      </c>
      <c r="M1343" cm="1">
        <f t="array" aca="1" ref="M1343" ca="1">INDIRECT(_xlfn.CONCAT("B", $G1343+4))</f>
        <v>0</v>
      </c>
      <c r="N1343" cm="1">
        <f t="array" aca="1" ref="N1343" ca="1">INDIRECT(_xlfn.CONCAT("B", $G1343+5))</f>
        <v>2E-3</v>
      </c>
      <c r="O1343" cm="1">
        <f t="array" aca="1" ref="O1343" ca="1">INDIRECT(_xlfn.CONCAT("B", $G1343+6))</f>
        <v>0</v>
      </c>
      <c r="P1343" cm="1">
        <f t="array" aca="1" ref="P1343" ca="1">INDIRECT(_xlfn.CONCAT("B", $G1343+7))</f>
        <v>1.4999999999999999E-2</v>
      </c>
      <c r="Q1343" cm="1">
        <f t="array" aca="1" ref="Q1343" ca="1">INDIRECT(_xlfn.CONCAT("B", $G1343+9))</f>
        <v>5.0000000000000001E-3</v>
      </c>
      <c r="R1343" cm="1">
        <f t="array" aca="1" ref="R1343" ca="1">INDIRECT(_xlfn.CONCAT("B", $G1343+11))</f>
        <v>0.06</v>
      </c>
      <c r="S1343" cm="1">
        <f t="array" aca="1" ref="S1343" ca="1">INDIRECT(_xlfn.CONCAT("B", $G1343+12))</f>
        <v>-2687</v>
      </c>
      <c r="T1343" t="s">
        <v>8918</v>
      </c>
    </row>
    <row r="1344" spans="1:20" x14ac:dyDescent="0.25">
      <c r="A1344" t="s">
        <v>5</v>
      </c>
      <c r="B1344">
        <v>0</v>
      </c>
      <c r="C1344">
        <v>962589</v>
      </c>
      <c r="F1344">
        <f t="shared" si="36"/>
        <v>1343</v>
      </c>
      <c r="G1344">
        <f t="shared" si="37"/>
        <v>17447</v>
      </c>
      <c r="H1344" t="str" cm="1">
        <f t="array" aca="1" ref="H1344" ca="1">INDIRECT(_xlfn.CONCAT("B", $G1344))</f>
        <v>8160</v>
      </c>
      <c r="I1344" cm="1">
        <f t="array" aca="1" ref="I1344" ca="1">INDIRECT(_xlfn.CONCAT("C", $G1344))</f>
        <v>9</v>
      </c>
      <c r="J1344" cm="1">
        <f t="array" aca="1" ref="J1344" ca="1">INDIRECT(_xlfn.CONCAT("B", $G1344+1))</f>
        <v>2.5000000000000001E-2</v>
      </c>
      <c r="K1344" cm="1">
        <f t="array" aca="1" ref="K1344" ca="1">INDIRECT(_xlfn.CONCAT("B", $G1344+2))</f>
        <v>-44958</v>
      </c>
      <c r="L1344" cm="1">
        <f t="array" aca="1" ref="L1344" ca="1">INDIRECT(_xlfn.CONCAT("B", $G1344+3))</f>
        <v>0</v>
      </c>
      <c r="M1344" cm="1">
        <f t="array" aca="1" ref="M1344" ca="1">INDIRECT(_xlfn.CONCAT("B", $G1344+4))</f>
        <v>0</v>
      </c>
      <c r="N1344" cm="1">
        <f t="array" aca="1" ref="N1344" ca="1">INDIRECT(_xlfn.CONCAT("B", $G1344+5))</f>
        <v>2E-3</v>
      </c>
      <c r="O1344" cm="1">
        <f t="array" aca="1" ref="O1344" ca="1">INDIRECT(_xlfn.CONCAT("B", $G1344+6))</f>
        <v>0</v>
      </c>
      <c r="P1344" cm="1">
        <f t="array" aca="1" ref="P1344" ca="1">INDIRECT(_xlfn.CONCAT("B", $G1344+7))</f>
        <v>1.4999999999999999E-2</v>
      </c>
      <c r="Q1344" cm="1">
        <f t="array" aca="1" ref="Q1344" ca="1">INDIRECT(_xlfn.CONCAT("B", $G1344+9))</f>
        <v>5.0000000000000001E-3</v>
      </c>
      <c r="R1344" cm="1">
        <f t="array" aca="1" ref="R1344" ca="1">INDIRECT(_xlfn.CONCAT("B", $G1344+11))</f>
        <v>7.0000000000000007E-2</v>
      </c>
      <c r="S1344" cm="1">
        <f t="array" aca="1" ref="S1344" ca="1">INDIRECT(_xlfn.CONCAT("B", $G1344+12))</f>
        <v>-44958</v>
      </c>
      <c r="T1344" t="s">
        <v>8918</v>
      </c>
    </row>
    <row r="1345" spans="1:20" x14ac:dyDescent="0.25">
      <c r="A1345" t="s">
        <v>6</v>
      </c>
      <c r="B1345">
        <v>2E-3</v>
      </c>
      <c r="F1345">
        <f t="shared" si="36"/>
        <v>1344</v>
      </c>
      <c r="G1345">
        <f t="shared" si="37"/>
        <v>17460</v>
      </c>
      <c r="H1345" t="str" cm="1">
        <f t="array" aca="1" ref="H1345" ca="1">INDIRECT(_xlfn.CONCAT("B", $G1345))</f>
        <v>8160</v>
      </c>
      <c r="I1345" cm="1">
        <f t="array" aca="1" ref="I1345" ca="1">INDIRECT(_xlfn.CONCAT("C", $G1345))</f>
        <v>10</v>
      </c>
      <c r="J1345" cm="1">
        <f t="array" aca="1" ref="J1345" ca="1">INDIRECT(_xlfn.CONCAT("B", $G1345+1))</f>
        <v>0.02</v>
      </c>
      <c r="K1345" cm="1">
        <f t="array" aca="1" ref="K1345" ca="1">INDIRECT(_xlfn.CONCAT("B", $G1345+2))</f>
        <v>0</v>
      </c>
      <c r="L1345" cm="1">
        <f t="array" aca="1" ref="L1345" ca="1">INDIRECT(_xlfn.CONCAT("B", $G1345+3))</f>
        <v>0</v>
      </c>
      <c r="M1345" cm="1">
        <f t="array" aca="1" ref="M1345" ca="1">INDIRECT(_xlfn.CONCAT("B", $G1345+4))</f>
        <v>0</v>
      </c>
      <c r="N1345" cm="1">
        <f t="array" aca="1" ref="N1345" ca="1">INDIRECT(_xlfn.CONCAT("B", $G1345+5))</f>
        <v>2E-3</v>
      </c>
      <c r="O1345" cm="1">
        <f t="array" aca="1" ref="O1345" ca="1">INDIRECT(_xlfn.CONCAT("B", $G1345+6))</f>
        <v>0</v>
      </c>
      <c r="P1345" cm="1">
        <f t="array" aca="1" ref="P1345" ca="1">INDIRECT(_xlfn.CONCAT("B", $G1345+7))</f>
        <v>1.4999999999999999E-2</v>
      </c>
      <c r="Q1345" cm="1">
        <f t="array" aca="1" ref="Q1345" ca="1">INDIRECT(_xlfn.CONCAT("B", $G1345+9))</f>
        <v>5.0000000000000001E-3</v>
      </c>
      <c r="R1345" cm="1">
        <f t="array" aca="1" ref="R1345" ca="1">INDIRECT(_xlfn.CONCAT("B", $G1345+11))</f>
        <v>0.06</v>
      </c>
      <c r="S1345" cm="1">
        <f t="array" aca="1" ref="S1345" ca="1">INDIRECT(_xlfn.CONCAT("B", $G1345+12))</f>
        <v>0</v>
      </c>
      <c r="T1345" t="s">
        <v>8918</v>
      </c>
    </row>
    <row r="1346" spans="1:20" x14ac:dyDescent="0.25">
      <c r="A1346" t="s">
        <v>7</v>
      </c>
      <c r="B1346">
        <v>0</v>
      </c>
      <c r="F1346">
        <f t="shared" si="36"/>
        <v>1345</v>
      </c>
      <c r="G1346">
        <f t="shared" si="37"/>
        <v>17473</v>
      </c>
      <c r="H1346" t="str" cm="1">
        <f t="array" aca="1" ref="H1346" ca="1">INDIRECT(_xlfn.CONCAT("B", $G1346))</f>
        <v>8160</v>
      </c>
      <c r="I1346" cm="1">
        <f t="array" aca="1" ref="I1346" ca="1">INDIRECT(_xlfn.CONCAT("C", $G1346))</f>
        <v>11</v>
      </c>
      <c r="J1346" cm="1">
        <f t="array" aca="1" ref="J1346" ca="1">INDIRECT(_xlfn.CONCAT("B", $G1346+1))</f>
        <v>1.4999999999999999E-2</v>
      </c>
      <c r="K1346" cm="1">
        <f t="array" aca="1" ref="K1346" ca="1">INDIRECT(_xlfn.CONCAT("B", $G1346+2))</f>
        <v>0</v>
      </c>
      <c r="L1346" cm="1">
        <f t="array" aca="1" ref="L1346" ca="1">INDIRECT(_xlfn.CONCAT("B", $G1346+3))</f>
        <v>0</v>
      </c>
      <c r="M1346" cm="1">
        <f t="array" aca="1" ref="M1346" ca="1">INDIRECT(_xlfn.CONCAT("B", $G1346+4))</f>
        <v>0</v>
      </c>
      <c r="N1346" cm="1">
        <f t="array" aca="1" ref="N1346" ca="1">INDIRECT(_xlfn.CONCAT("B", $G1346+5))</f>
        <v>2E-3</v>
      </c>
      <c r="O1346" cm="1">
        <f t="array" aca="1" ref="O1346" ca="1">INDIRECT(_xlfn.CONCAT("B", $G1346+6))</f>
        <v>0</v>
      </c>
      <c r="P1346" cm="1">
        <f t="array" aca="1" ref="P1346" ca="1">INDIRECT(_xlfn.CONCAT("B", $G1346+7))</f>
        <v>1.4999999999999999E-2</v>
      </c>
      <c r="Q1346" cm="1">
        <f t="array" aca="1" ref="Q1346" ca="1">INDIRECT(_xlfn.CONCAT("B", $G1346+9))</f>
        <v>5.0000000000000001E-3</v>
      </c>
      <c r="R1346" cm="1">
        <f t="array" aca="1" ref="R1346" ca="1">INDIRECT(_xlfn.CONCAT("B", $G1346+11))</f>
        <v>5.5E-2</v>
      </c>
      <c r="S1346" cm="1">
        <f t="array" aca="1" ref="S1346" ca="1">INDIRECT(_xlfn.CONCAT("B", $G1346+12))</f>
        <v>0</v>
      </c>
      <c r="T1346" t="s">
        <v>8918</v>
      </c>
    </row>
    <row r="1347" spans="1:20" x14ac:dyDescent="0.25">
      <c r="A1347" t="s">
        <v>8</v>
      </c>
      <c r="B1347">
        <v>1.4999999999999999E-2</v>
      </c>
      <c r="C1347">
        <v>1.6E-2</v>
      </c>
      <c r="F1347">
        <f t="shared" si="36"/>
        <v>1346</v>
      </c>
      <c r="G1347">
        <f t="shared" si="37"/>
        <v>17486</v>
      </c>
      <c r="H1347" t="str" cm="1">
        <f t="array" aca="1" ref="H1347" ca="1">INDIRECT(_xlfn.CONCAT("B", $G1347))</f>
        <v>8160</v>
      </c>
      <c r="I1347" cm="1">
        <f t="array" aca="1" ref="I1347" ca="1">INDIRECT(_xlfn.CONCAT("C", $G1347))</f>
        <v>12</v>
      </c>
      <c r="J1347" cm="1">
        <f t="array" aca="1" ref="J1347" ca="1">INDIRECT(_xlfn.CONCAT("B", $G1347+1))</f>
        <v>0.02</v>
      </c>
      <c r="K1347" cm="1">
        <f t="array" aca="1" ref="K1347" ca="1">INDIRECT(_xlfn.CONCAT("B", $G1347+2))</f>
        <v>0</v>
      </c>
      <c r="L1347" cm="1">
        <f t="array" aca="1" ref="L1347" ca="1">INDIRECT(_xlfn.CONCAT("B", $G1347+3))</f>
        <v>0</v>
      </c>
      <c r="M1347" cm="1">
        <f t="array" aca="1" ref="M1347" ca="1">INDIRECT(_xlfn.CONCAT("B", $G1347+4))</f>
        <v>0</v>
      </c>
      <c r="N1347" cm="1">
        <f t="array" aca="1" ref="N1347" ca="1">INDIRECT(_xlfn.CONCAT("B", $G1347+5))</f>
        <v>2E-3</v>
      </c>
      <c r="O1347" cm="1">
        <f t="array" aca="1" ref="O1347" ca="1">INDIRECT(_xlfn.CONCAT("B", $G1347+6))</f>
        <v>492</v>
      </c>
      <c r="P1347" cm="1">
        <f t="array" aca="1" ref="P1347" ca="1">INDIRECT(_xlfn.CONCAT("B", $G1347+7))</f>
        <v>1.4999999999999999E-2</v>
      </c>
      <c r="Q1347" cm="1">
        <f t="array" aca="1" ref="Q1347" ca="1">INDIRECT(_xlfn.CONCAT("B", $G1347+9))</f>
        <v>5.0000000000000001E-3</v>
      </c>
      <c r="R1347" cm="1">
        <f t="array" aca="1" ref="R1347" ca="1">INDIRECT(_xlfn.CONCAT("B", $G1347+11))</f>
        <v>0.09</v>
      </c>
      <c r="S1347" cm="1">
        <f t="array" aca="1" ref="S1347" ca="1">INDIRECT(_xlfn.CONCAT("B", $G1347+12))</f>
        <v>492</v>
      </c>
      <c r="T1347" t="s">
        <v>8918</v>
      </c>
    </row>
    <row r="1348" spans="1:20" x14ac:dyDescent="0.25">
      <c r="A1348" t="s">
        <v>9</v>
      </c>
      <c r="B1348">
        <v>0</v>
      </c>
      <c r="F1348">
        <f t="shared" si="36"/>
        <v>1347</v>
      </c>
      <c r="G1348">
        <f t="shared" si="37"/>
        <v>17499</v>
      </c>
      <c r="H1348" t="str" cm="1">
        <f t="array" aca="1" ref="H1348" ca="1">INDIRECT(_xlfn.CONCAT("B", $G1348))</f>
        <v>8220</v>
      </c>
      <c r="I1348" cm="1">
        <f t="array" aca="1" ref="I1348" ca="1">INDIRECT(_xlfn.CONCAT("C", $G1348))</f>
        <v>1</v>
      </c>
      <c r="J1348" cm="1">
        <f t="array" aca="1" ref="J1348" ca="1">INDIRECT(_xlfn.CONCAT("B", $G1348+1))</f>
        <v>0.02</v>
      </c>
      <c r="K1348" cm="1">
        <f t="array" aca="1" ref="K1348" ca="1">INDIRECT(_xlfn.CONCAT("B", $G1348+2))</f>
        <v>7741</v>
      </c>
      <c r="L1348" cm="1">
        <f t="array" aca="1" ref="L1348" ca="1">INDIRECT(_xlfn.CONCAT("B", $G1348+3))</f>
        <v>0</v>
      </c>
      <c r="M1348" cm="1">
        <f t="array" aca="1" ref="M1348" ca="1">INDIRECT(_xlfn.CONCAT("B", $G1348+4))</f>
        <v>0</v>
      </c>
      <c r="N1348" cm="1">
        <f t="array" aca="1" ref="N1348" ca="1">INDIRECT(_xlfn.CONCAT("B", $G1348+5))</f>
        <v>1.7999999999999999E-2</v>
      </c>
      <c r="O1348" cm="1">
        <f t="array" aca="1" ref="O1348" ca="1">INDIRECT(_xlfn.CONCAT("B", $G1348+6))</f>
        <v>-5362</v>
      </c>
      <c r="P1348" cm="1">
        <f t="array" aca="1" ref="P1348" ca="1">INDIRECT(_xlfn.CONCAT("B", $G1348+7))</f>
        <v>0.46</v>
      </c>
      <c r="Q1348" cm="1">
        <f t="array" aca="1" ref="Q1348" ca="1">INDIRECT(_xlfn.CONCAT("B", $G1348+9))</f>
        <v>0.02</v>
      </c>
      <c r="R1348" cm="1">
        <f t="array" aca="1" ref="R1348" ca="1">INDIRECT(_xlfn.CONCAT("B", $G1348+11))</f>
        <v>0.66</v>
      </c>
      <c r="S1348" cm="1">
        <f t="array" aca="1" ref="S1348" ca="1">INDIRECT(_xlfn.CONCAT("B", $G1348+12))</f>
        <v>26518</v>
      </c>
      <c r="T1348" t="s">
        <v>8918</v>
      </c>
    </row>
    <row r="1349" spans="1:20" x14ac:dyDescent="0.25">
      <c r="A1349" t="s">
        <v>10</v>
      </c>
      <c r="B1349">
        <v>0.01</v>
      </c>
      <c r="C1349">
        <v>1.6E-2</v>
      </c>
      <c r="F1349">
        <f t="shared" si="36"/>
        <v>1348</v>
      </c>
      <c r="G1349">
        <f t="shared" si="37"/>
        <v>17512</v>
      </c>
      <c r="H1349" t="str" cm="1">
        <f t="array" aca="1" ref="H1349" ca="1">INDIRECT(_xlfn.CONCAT("B", $G1349))</f>
        <v>8220</v>
      </c>
      <c r="I1349" cm="1">
        <f t="array" aca="1" ref="I1349" ca="1">INDIRECT(_xlfn.CONCAT("C", $G1349))</f>
        <v>2</v>
      </c>
      <c r="J1349" cm="1">
        <f t="array" aca="1" ref="J1349" ca="1">INDIRECT(_xlfn.CONCAT("B", $G1349+1))</f>
        <v>0.02</v>
      </c>
      <c r="K1349" cm="1">
        <f t="array" aca="1" ref="K1349" ca="1">INDIRECT(_xlfn.CONCAT("B", $G1349+2))</f>
        <v>2236</v>
      </c>
      <c r="L1349" cm="1">
        <f t="array" aca="1" ref="L1349" ca="1">INDIRECT(_xlfn.CONCAT("B", $G1349+3))</f>
        <v>0</v>
      </c>
      <c r="M1349" cm="1">
        <f t="array" aca="1" ref="M1349" ca="1">INDIRECT(_xlfn.CONCAT("B", $G1349+4))</f>
        <v>0</v>
      </c>
      <c r="N1349" cm="1">
        <f t="array" aca="1" ref="N1349" ca="1">INDIRECT(_xlfn.CONCAT("B", $G1349+5))</f>
        <v>4.0000000000000001E-3</v>
      </c>
      <c r="O1349" cm="1">
        <f t="array" aca="1" ref="O1349" ca="1">INDIRECT(_xlfn.CONCAT("B", $G1349+6))</f>
        <v>6640</v>
      </c>
      <c r="P1349" cm="1">
        <f t="array" aca="1" ref="P1349" ca="1">INDIRECT(_xlfn.CONCAT("B", $G1349+7))</f>
        <v>0.19</v>
      </c>
      <c r="Q1349" cm="1">
        <f t="array" aca="1" ref="Q1349" ca="1">INDIRECT(_xlfn.CONCAT("B", $G1349+9))</f>
        <v>1.4999999999999999E-2</v>
      </c>
      <c r="R1349" cm="1">
        <f t="array" aca="1" ref="R1349" ca="1">INDIRECT(_xlfn.CONCAT("B", $G1349+11))</f>
        <v>0.29499999999999998</v>
      </c>
      <c r="S1349" cm="1">
        <f t="array" aca="1" ref="S1349" ca="1">INDIRECT(_xlfn.CONCAT("B", $G1349+12))</f>
        <v>15708</v>
      </c>
      <c r="T1349" t="s">
        <v>8918</v>
      </c>
    </row>
    <row r="1350" spans="1:20" x14ac:dyDescent="0.25">
      <c r="A1350" t="s">
        <v>11</v>
      </c>
      <c r="B1350">
        <v>0</v>
      </c>
      <c r="F1350">
        <f t="shared" si="36"/>
        <v>1349</v>
      </c>
      <c r="G1350">
        <f t="shared" si="37"/>
        <v>17525</v>
      </c>
      <c r="H1350" t="str" cm="1">
        <f t="array" aca="1" ref="H1350" ca="1">INDIRECT(_xlfn.CONCAT("B", $G1350))</f>
        <v>8220</v>
      </c>
      <c r="I1350" cm="1">
        <f t="array" aca="1" ref="I1350" ca="1">INDIRECT(_xlfn.CONCAT("C", $G1350))</f>
        <v>3</v>
      </c>
      <c r="J1350" cm="1">
        <f t="array" aca="1" ref="J1350" ca="1">INDIRECT(_xlfn.CONCAT("B", $G1350+1))</f>
        <v>0.02</v>
      </c>
      <c r="K1350" cm="1">
        <f t="array" aca="1" ref="K1350" ca="1">INDIRECT(_xlfn.CONCAT("B", $G1350+2))</f>
        <v>0</v>
      </c>
      <c r="L1350" cm="1">
        <f t="array" aca="1" ref="L1350" ca="1">INDIRECT(_xlfn.CONCAT("B", $G1350+3))</f>
        <v>0</v>
      </c>
      <c r="M1350" cm="1">
        <f t="array" aca="1" ref="M1350" ca="1">INDIRECT(_xlfn.CONCAT("B", $G1350+4))</f>
        <v>0</v>
      </c>
      <c r="N1350" cm="1">
        <f t="array" aca="1" ref="N1350" ca="1">INDIRECT(_xlfn.CONCAT("B", $G1350+5))</f>
        <v>2E-3</v>
      </c>
      <c r="O1350" cm="1">
        <f t="array" aca="1" ref="O1350" ca="1">INDIRECT(_xlfn.CONCAT("B", $G1350+6))</f>
        <v>0</v>
      </c>
      <c r="P1350" cm="1">
        <f t="array" aca="1" ref="P1350" ca="1">INDIRECT(_xlfn.CONCAT("B", $G1350+7))</f>
        <v>8.5000000000000006E-2</v>
      </c>
      <c r="Q1350" cm="1">
        <f t="array" aca="1" ref="Q1350" ca="1">INDIRECT(_xlfn.CONCAT("B", $G1350+9))</f>
        <v>5.0000000000000001E-3</v>
      </c>
      <c r="R1350" cm="1">
        <f t="array" aca="1" ref="R1350" ca="1">INDIRECT(_xlfn.CONCAT("B", $G1350+11))</f>
        <v>0.185</v>
      </c>
      <c r="S1350" cm="1">
        <f t="array" aca="1" ref="S1350" ca="1">INDIRECT(_xlfn.CONCAT("B", $G1350+12))</f>
        <v>-8389</v>
      </c>
      <c r="T1350" t="s">
        <v>8918</v>
      </c>
    </row>
    <row r="1351" spans="1:20" x14ac:dyDescent="0.25">
      <c r="A1351" t="s">
        <v>12</v>
      </c>
      <c r="B1351">
        <v>0.09</v>
      </c>
      <c r="C1351">
        <v>4.7E-2</v>
      </c>
      <c r="F1351">
        <f t="shared" si="36"/>
        <v>1350</v>
      </c>
      <c r="G1351">
        <f t="shared" si="37"/>
        <v>17538</v>
      </c>
      <c r="H1351" t="str" cm="1">
        <f t="array" aca="1" ref="H1351" ca="1">INDIRECT(_xlfn.CONCAT("B", $G1351))</f>
        <v>8220</v>
      </c>
      <c r="I1351" cm="1">
        <f t="array" aca="1" ref="I1351" ca="1">INDIRECT(_xlfn.CONCAT("C", $G1351))</f>
        <v>4</v>
      </c>
      <c r="J1351" cm="1">
        <f t="array" aca="1" ref="J1351" ca="1">INDIRECT(_xlfn.CONCAT("B", $G1351+1))</f>
        <v>0.02</v>
      </c>
      <c r="K1351" cm="1">
        <f t="array" aca="1" ref="K1351" ca="1">INDIRECT(_xlfn.CONCAT("B", $G1351+2))</f>
        <v>0</v>
      </c>
      <c r="L1351" cm="1">
        <f t="array" aca="1" ref="L1351" ca="1">INDIRECT(_xlfn.CONCAT("B", $G1351+3))</f>
        <v>0</v>
      </c>
      <c r="M1351" cm="1">
        <f t="array" aca="1" ref="M1351" ca="1">INDIRECT(_xlfn.CONCAT("B", $G1351+4))</f>
        <v>0</v>
      </c>
      <c r="N1351" cm="1">
        <f t="array" aca="1" ref="N1351" ca="1">INDIRECT(_xlfn.CONCAT("B", $G1351+5))</f>
        <v>3.0000000000000001E-3</v>
      </c>
      <c r="O1351" cm="1">
        <f t="array" aca="1" ref="O1351" ca="1">INDIRECT(_xlfn.CONCAT("B", $G1351+6))</f>
        <v>475</v>
      </c>
      <c r="P1351" cm="1">
        <f t="array" aca="1" ref="P1351" ca="1">INDIRECT(_xlfn.CONCAT("B", $G1351+7))</f>
        <v>0.13</v>
      </c>
      <c r="Q1351" cm="1">
        <f t="array" aca="1" ref="Q1351" ca="1">INDIRECT(_xlfn.CONCAT("B", $G1351+9))</f>
        <v>0.01</v>
      </c>
      <c r="R1351" cm="1">
        <f t="array" aca="1" ref="R1351" ca="1">INDIRECT(_xlfn.CONCAT("B", $G1351+11))</f>
        <v>0.22500000000000001</v>
      </c>
      <c r="S1351" cm="1">
        <f t="array" aca="1" ref="S1351" ca="1">INDIRECT(_xlfn.CONCAT("B", $G1351+12))</f>
        <v>475</v>
      </c>
      <c r="T1351" t="s">
        <v>8918</v>
      </c>
    </row>
    <row r="1352" spans="1:20" x14ac:dyDescent="0.25">
      <c r="A1352" t="s">
        <v>13</v>
      </c>
      <c r="B1352">
        <v>-65012</v>
      </c>
      <c r="F1352">
        <f t="shared" si="36"/>
        <v>1351</v>
      </c>
      <c r="G1352">
        <f t="shared" si="37"/>
        <v>17551</v>
      </c>
      <c r="H1352" t="str" cm="1">
        <f t="array" aca="1" ref="H1352" ca="1">INDIRECT(_xlfn.CONCAT("B", $G1352))</f>
        <v>8220</v>
      </c>
      <c r="I1352" cm="1">
        <f t="array" aca="1" ref="I1352" ca="1">INDIRECT(_xlfn.CONCAT("C", $G1352))</f>
        <v>5</v>
      </c>
      <c r="J1352" cm="1">
        <f t="array" aca="1" ref="J1352" ca="1">INDIRECT(_xlfn.CONCAT("B", $G1352+1))</f>
        <v>0.02</v>
      </c>
      <c r="K1352" cm="1">
        <f t="array" aca="1" ref="K1352" ca="1">INDIRECT(_xlfn.CONCAT("B", $G1352+2))</f>
        <v>0</v>
      </c>
      <c r="L1352" cm="1">
        <f t="array" aca="1" ref="L1352" ca="1">INDIRECT(_xlfn.CONCAT("B", $G1352+3))</f>
        <v>0</v>
      </c>
      <c r="M1352" cm="1">
        <f t="array" aca="1" ref="M1352" ca="1">INDIRECT(_xlfn.CONCAT("B", $G1352+4))</f>
        <v>0</v>
      </c>
      <c r="N1352" cm="1">
        <f t="array" aca="1" ref="N1352" ca="1">INDIRECT(_xlfn.CONCAT("B", $G1352+5))</f>
        <v>3.0000000000000001E-3</v>
      </c>
      <c r="O1352" cm="1">
        <f t="array" aca="1" ref="O1352" ca="1">INDIRECT(_xlfn.CONCAT("B", $G1352+6))</f>
        <v>913</v>
      </c>
      <c r="P1352" cm="1">
        <f t="array" aca="1" ref="P1352" ca="1">INDIRECT(_xlfn.CONCAT("B", $G1352+7))</f>
        <v>9.5000000000000001E-2</v>
      </c>
      <c r="Q1352" cm="1">
        <f t="array" aca="1" ref="Q1352" ca="1">INDIRECT(_xlfn.CONCAT("B", $G1352+9))</f>
        <v>0.01</v>
      </c>
      <c r="R1352" cm="1">
        <f t="array" aca="1" ref="R1352" ca="1">INDIRECT(_xlfn.CONCAT("B", $G1352+11))</f>
        <v>0.18</v>
      </c>
      <c r="S1352" cm="1">
        <f t="array" aca="1" ref="S1352" ca="1">INDIRECT(_xlfn.CONCAT("B", $G1352+12))</f>
        <v>5108</v>
      </c>
      <c r="T1352" t="s">
        <v>8918</v>
      </c>
    </row>
    <row r="1353" spans="1:20" x14ac:dyDescent="0.25">
      <c r="A1353" t="s">
        <v>0</v>
      </c>
      <c r="B1353" t="s">
        <v>21</v>
      </c>
      <c r="C1353">
        <v>12</v>
      </c>
      <c r="F1353">
        <f t="shared" si="36"/>
        <v>1352</v>
      </c>
      <c r="G1353">
        <f t="shared" si="37"/>
        <v>17564</v>
      </c>
      <c r="H1353" t="str" cm="1">
        <f t="array" aca="1" ref="H1353" ca="1">INDIRECT(_xlfn.CONCAT("B", $G1353))</f>
        <v>8220</v>
      </c>
      <c r="I1353" cm="1">
        <f t="array" aca="1" ref="I1353" ca="1">INDIRECT(_xlfn.CONCAT("C", $G1353))</f>
        <v>6</v>
      </c>
      <c r="J1353" cm="1">
        <f t="array" aca="1" ref="J1353" ca="1">INDIRECT(_xlfn.CONCAT("B", $G1353+1))</f>
        <v>1.4999999999999999E-2</v>
      </c>
      <c r="K1353" cm="1">
        <f t="array" aca="1" ref="K1353" ca="1">INDIRECT(_xlfn.CONCAT("B", $G1353+2))</f>
        <v>0</v>
      </c>
      <c r="L1353" cm="1">
        <f t="array" aca="1" ref="L1353" ca="1">INDIRECT(_xlfn.CONCAT("B", $G1353+3))</f>
        <v>0</v>
      </c>
      <c r="M1353" cm="1">
        <f t="array" aca="1" ref="M1353" ca="1">INDIRECT(_xlfn.CONCAT("B", $G1353+4))</f>
        <v>0</v>
      </c>
      <c r="N1353" cm="1">
        <f t="array" aca="1" ref="N1353" ca="1">INDIRECT(_xlfn.CONCAT("B", $G1353+5))</f>
        <v>2E-3</v>
      </c>
      <c r="O1353" cm="1">
        <f t="array" aca="1" ref="O1353" ca="1">INDIRECT(_xlfn.CONCAT("B", $G1353+6))</f>
        <v>651</v>
      </c>
      <c r="P1353" cm="1">
        <f t="array" aca="1" ref="P1353" ca="1">INDIRECT(_xlfn.CONCAT("B", $G1353+7))</f>
        <v>0.09</v>
      </c>
      <c r="Q1353" cm="1">
        <f t="array" aca="1" ref="Q1353" ca="1">INDIRECT(_xlfn.CONCAT("B", $G1353+9))</f>
        <v>1.4999999999999999E-2</v>
      </c>
      <c r="R1353" cm="1">
        <f t="array" aca="1" ref="R1353" ca="1">INDIRECT(_xlfn.CONCAT("B", $G1353+11))</f>
        <v>0.185</v>
      </c>
      <c r="S1353" cm="1">
        <f t="array" aca="1" ref="S1353" ca="1">INDIRECT(_xlfn.CONCAT("B", $G1353+12))</f>
        <v>651</v>
      </c>
      <c r="T1353" t="s">
        <v>8918</v>
      </c>
    </row>
    <row r="1354" spans="1:20" x14ac:dyDescent="0.25">
      <c r="A1354" t="s">
        <v>2</v>
      </c>
      <c r="B1354">
        <v>0.02</v>
      </c>
      <c r="C1354">
        <v>0</v>
      </c>
      <c r="F1354">
        <f t="shared" si="36"/>
        <v>1353</v>
      </c>
      <c r="G1354">
        <f t="shared" si="37"/>
        <v>17577</v>
      </c>
      <c r="H1354" t="str" cm="1">
        <f t="array" aca="1" ref="H1354" ca="1">INDIRECT(_xlfn.CONCAT("B", $G1354))</f>
        <v>8220</v>
      </c>
      <c r="I1354" cm="1">
        <f t="array" aca="1" ref="I1354" ca="1">INDIRECT(_xlfn.CONCAT("C", $G1354))</f>
        <v>7</v>
      </c>
      <c r="J1354" cm="1">
        <f t="array" aca="1" ref="J1354" ca="1">INDIRECT(_xlfn.CONCAT("B", $G1354+1))</f>
        <v>0.02</v>
      </c>
      <c r="K1354" cm="1">
        <f t="array" aca="1" ref="K1354" ca="1">INDIRECT(_xlfn.CONCAT("B", $G1354+2))</f>
        <v>0</v>
      </c>
      <c r="L1354" cm="1">
        <f t="array" aca="1" ref="L1354" ca="1">INDIRECT(_xlfn.CONCAT("B", $G1354+3))</f>
        <v>0</v>
      </c>
      <c r="M1354" cm="1">
        <f t="array" aca="1" ref="M1354" ca="1">INDIRECT(_xlfn.CONCAT("B", $G1354+4))</f>
        <v>0</v>
      </c>
      <c r="N1354" cm="1">
        <f t="array" aca="1" ref="N1354" ca="1">INDIRECT(_xlfn.CONCAT("B", $G1354+5))</f>
        <v>3.0000000000000001E-3</v>
      </c>
      <c r="O1354" cm="1">
        <f t="array" aca="1" ref="O1354" ca="1">INDIRECT(_xlfn.CONCAT("B", $G1354+6))</f>
        <v>0</v>
      </c>
      <c r="P1354" cm="1">
        <f t="array" aca="1" ref="P1354" ca="1">INDIRECT(_xlfn.CONCAT("B", $G1354+7))</f>
        <v>0.09</v>
      </c>
      <c r="Q1354" cm="1">
        <f t="array" aca="1" ref="Q1354" ca="1">INDIRECT(_xlfn.CONCAT("B", $G1354+9))</f>
        <v>5.0000000000000001E-3</v>
      </c>
      <c r="R1354" cm="1">
        <f t="array" aca="1" ref="R1354" ca="1">INDIRECT(_xlfn.CONCAT("B", $G1354+11))</f>
        <v>0.155</v>
      </c>
      <c r="S1354" cm="1">
        <f t="array" aca="1" ref="S1354" ca="1">INDIRECT(_xlfn.CONCAT("B", $G1354+12))</f>
        <v>0</v>
      </c>
      <c r="T1354" t="s">
        <v>8918</v>
      </c>
    </row>
    <row r="1355" spans="1:20" x14ac:dyDescent="0.25">
      <c r="A1355" t="s">
        <v>3</v>
      </c>
      <c r="B1355">
        <v>4194</v>
      </c>
      <c r="C1355">
        <v>962589</v>
      </c>
      <c r="F1355">
        <f t="shared" si="36"/>
        <v>1354</v>
      </c>
      <c r="G1355">
        <f t="shared" si="37"/>
        <v>17590</v>
      </c>
      <c r="H1355" t="str" cm="1">
        <f t="array" aca="1" ref="H1355" ca="1">INDIRECT(_xlfn.CONCAT("B", $G1355))</f>
        <v>8220</v>
      </c>
      <c r="I1355" cm="1">
        <f t="array" aca="1" ref="I1355" ca="1">INDIRECT(_xlfn.CONCAT("C", $G1355))</f>
        <v>8</v>
      </c>
      <c r="J1355" cm="1">
        <f t="array" aca="1" ref="J1355" ca="1">INDIRECT(_xlfn.CONCAT("B", $G1355+1))</f>
        <v>0.02</v>
      </c>
      <c r="K1355" cm="1">
        <f t="array" aca="1" ref="K1355" ca="1">INDIRECT(_xlfn.CONCAT("B", $G1355+2))</f>
        <v>0</v>
      </c>
      <c r="L1355" cm="1">
        <f t="array" aca="1" ref="L1355" ca="1">INDIRECT(_xlfn.CONCAT("B", $G1355+3))</f>
        <v>0</v>
      </c>
      <c r="M1355" cm="1">
        <f t="array" aca="1" ref="M1355" ca="1">INDIRECT(_xlfn.CONCAT("B", $G1355+4))</f>
        <v>0</v>
      </c>
      <c r="N1355" cm="1">
        <f t="array" aca="1" ref="N1355" ca="1">INDIRECT(_xlfn.CONCAT("B", $G1355+5))</f>
        <v>2E-3</v>
      </c>
      <c r="O1355" cm="1">
        <f t="array" aca="1" ref="O1355" ca="1">INDIRECT(_xlfn.CONCAT("B", $G1355+6))</f>
        <v>0</v>
      </c>
      <c r="P1355" cm="1">
        <f t="array" aca="1" ref="P1355" ca="1">INDIRECT(_xlfn.CONCAT("B", $G1355+7))</f>
        <v>8.5000000000000006E-2</v>
      </c>
      <c r="Q1355" cm="1">
        <f t="array" aca="1" ref="Q1355" ca="1">INDIRECT(_xlfn.CONCAT("B", $G1355+9))</f>
        <v>5.0000000000000001E-3</v>
      </c>
      <c r="R1355" cm="1">
        <f t="array" aca="1" ref="R1355" ca="1">INDIRECT(_xlfn.CONCAT("B", $G1355+11))</f>
        <v>0.15</v>
      </c>
      <c r="S1355" cm="1">
        <f t="array" aca="1" ref="S1355" ca="1">INDIRECT(_xlfn.CONCAT("B", $G1355+12))</f>
        <v>6291</v>
      </c>
      <c r="T1355" t="s">
        <v>8918</v>
      </c>
    </row>
    <row r="1356" spans="1:20" x14ac:dyDescent="0.25">
      <c r="A1356" t="s">
        <v>4</v>
      </c>
      <c r="B1356">
        <v>0</v>
      </c>
      <c r="C1356">
        <v>0</v>
      </c>
      <c r="F1356">
        <f t="shared" si="36"/>
        <v>1355</v>
      </c>
      <c r="G1356">
        <f t="shared" si="37"/>
        <v>17603</v>
      </c>
      <c r="H1356" t="str" cm="1">
        <f t="array" aca="1" ref="H1356" ca="1">INDIRECT(_xlfn.CONCAT("B", $G1356))</f>
        <v>8220</v>
      </c>
      <c r="I1356" cm="1">
        <f t="array" aca="1" ref="I1356" ca="1">INDIRECT(_xlfn.CONCAT("C", $G1356))</f>
        <v>9</v>
      </c>
      <c r="J1356" cm="1">
        <f t="array" aca="1" ref="J1356" ca="1">INDIRECT(_xlfn.CONCAT("B", $G1356+1))</f>
        <v>0.02</v>
      </c>
      <c r="K1356" cm="1">
        <f t="array" aca="1" ref="K1356" ca="1">INDIRECT(_xlfn.CONCAT("B", $G1356+2))</f>
        <v>0</v>
      </c>
      <c r="L1356" cm="1">
        <f t="array" aca="1" ref="L1356" ca="1">INDIRECT(_xlfn.CONCAT("B", $G1356+3))</f>
        <v>0</v>
      </c>
      <c r="M1356" cm="1">
        <f t="array" aca="1" ref="M1356" ca="1">INDIRECT(_xlfn.CONCAT("B", $G1356+4))</f>
        <v>0</v>
      </c>
      <c r="N1356" cm="1">
        <f t="array" aca="1" ref="N1356" ca="1">INDIRECT(_xlfn.CONCAT("B", $G1356+5))</f>
        <v>3.0000000000000001E-3</v>
      </c>
      <c r="O1356" cm="1">
        <f t="array" aca="1" ref="O1356" ca="1">INDIRECT(_xlfn.CONCAT("B", $G1356+6))</f>
        <v>0</v>
      </c>
      <c r="P1356" cm="1">
        <f t="array" aca="1" ref="P1356" ca="1">INDIRECT(_xlfn.CONCAT("B", $G1356+7))</f>
        <v>0.09</v>
      </c>
      <c r="Q1356" cm="1">
        <f t="array" aca="1" ref="Q1356" ca="1">INDIRECT(_xlfn.CONCAT("B", $G1356+9))</f>
        <v>0.01</v>
      </c>
      <c r="R1356" cm="1">
        <f t="array" aca="1" ref="R1356" ca="1">INDIRECT(_xlfn.CONCAT("B", $G1356+11))</f>
        <v>0.15</v>
      </c>
      <c r="S1356" cm="1">
        <f t="array" aca="1" ref="S1356" ca="1">INDIRECT(_xlfn.CONCAT("B", $G1356+12))</f>
        <v>0</v>
      </c>
      <c r="T1356" t="s">
        <v>8918</v>
      </c>
    </row>
    <row r="1357" spans="1:20" x14ac:dyDescent="0.25">
      <c r="A1357" t="s">
        <v>5</v>
      </c>
      <c r="B1357">
        <v>0</v>
      </c>
      <c r="C1357">
        <v>966783</v>
      </c>
      <c r="F1357">
        <f t="shared" si="36"/>
        <v>1356</v>
      </c>
      <c r="G1357">
        <f t="shared" si="37"/>
        <v>17616</v>
      </c>
      <c r="H1357" t="str" cm="1">
        <f t="array" aca="1" ref="H1357" ca="1">INDIRECT(_xlfn.CONCAT("B", $G1357))</f>
        <v>8220</v>
      </c>
      <c r="I1357" cm="1">
        <f t="array" aca="1" ref="I1357" ca="1">INDIRECT(_xlfn.CONCAT("C", $G1357))</f>
        <v>10</v>
      </c>
      <c r="J1357" cm="1">
        <f t="array" aca="1" ref="J1357" ca="1">INDIRECT(_xlfn.CONCAT("B", $G1357+1))</f>
        <v>0.02</v>
      </c>
      <c r="K1357" cm="1">
        <f t="array" aca="1" ref="K1357" ca="1">INDIRECT(_xlfn.CONCAT("B", $G1357+2))</f>
        <v>0</v>
      </c>
      <c r="L1357" cm="1">
        <f t="array" aca="1" ref="L1357" ca="1">INDIRECT(_xlfn.CONCAT("B", $G1357+3))</f>
        <v>0</v>
      </c>
      <c r="M1357" cm="1">
        <f t="array" aca="1" ref="M1357" ca="1">INDIRECT(_xlfn.CONCAT("B", $G1357+4))</f>
        <v>0</v>
      </c>
      <c r="N1357" cm="1">
        <f t="array" aca="1" ref="N1357" ca="1">INDIRECT(_xlfn.CONCAT("B", $G1357+5))</f>
        <v>5.0000000000000001E-3</v>
      </c>
      <c r="O1357" cm="1">
        <f t="array" aca="1" ref="O1357" ca="1">INDIRECT(_xlfn.CONCAT("B", $G1357+6))</f>
        <v>-12505</v>
      </c>
      <c r="P1357" cm="1">
        <f t="array" aca="1" ref="P1357" ca="1">INDIRECT(_xlfn.CONCAT("B", $G1357+7))</f>
        <v>0.09</v>
      </c>
      <c r="Q1357" cm="1">
        <f t="array" aca="1" ref="Q1357" ca="1">INDIRECT(_xlfn.CONCAT("B", $G1357+9))</f>
        <v>0.01</v>
      </c>
      <c r="R1357" cm="1">
        <f t="array" aca="1" ref="R1357" ca="1">INDIRECT(_xlfn.CONCAT("B", $G1357+11))</f>
        <v>0.16</v>
      </c>
      <c r="S1357" cm="1">
        <f t="array" aca="1" ref="S1357" ca="1">INDIRECT(_xlfn.CONCAT("B", $G1357+12))</f>
        <v>-12505</v>
      </c>
      <c r="T1357" t="s">
        <v>8918</v>
      </c>
    </row>
    <row r="1358" spans="1:20" x14ac:dyDescent="0.25">
      <c r="A1358" t="s">
        <v>6</v>
      </c>
      <c r="B1358">
        <v>4.0000000000000001E-3</v>
      </c>
      <c r="F1358">
        <f t="shared" si="36"/>
        <v>1357</v>
      </c>
      <c r="G1358">
        <f t="shared" si="37"/>
        <v>17629</v>
      </c>
      <c r="H1358" t="str" cm="1">
        <f t="array" aca="1" ref="H1358" ca="1">INDIRECT(_xlfn.CONCAT("B", $G1358))</f>
        <v>8220</v>
      </c>
      <c r="I1358" cm="1">
        <f t="array" aca="1" ref="I1358" ca="1">INDIRECT(_xlfn.CONCAT("C", $G1358))</f>
        <v>11</v>
      </c>
      <c r="J1358" cm="1">
        <f t="array" aca="1" ref="J1358" ca="1">INDIRECT(_xlfn.CONCAT("B", $G1358+1))</f>
        <v>0.02</v>
      </c>
      <c r="K1358" cm="1">
        <f t="array" aca="1" ref="K1358" ca="1">INDIRECT(_xlfn.CONCAT("B", $G1358+2))</f>
        <v>2245</v>
      </c>
      <c r="L1358" cm="1">
        <f t="array" aca="1" ref="L1358" ca="1">INDIRECT(_xlfn.CONCAT("B", $G1358+3))</f>
        <v>0</v>
      </c>
      <c r="M1358" cm="1">
        <f t="array" aca="1" ref="M1358" ca="1">INDIRECT(_xlfn.CONCAT("B", $G1358+4))</f>
        <v>0</v>
      </c>
      <c r="N1358" cm="1">
        <f t="array" aca="1" ref="N1358" ca="1">INDIRECT(_xlfn.CONCAT("B", $G1358+5))</f>
        <v>3.0000000000000001E-3</v>
      </c>
      <c r="O1358" cm="1">
        <f t="array" aca="1" ref="O1358" ca="1">INDIRECT(_xlfn.CONCAT("B", $G1358+6))</f>
        <v>4944</v>
      </c>
      <c r="P1358" cm="1">
        <f t="array" aca="1" ref="P1358" ca="1">INDIRECT(_xlfn.CONCAT("B", $G1358+7))</f>
        <v>0.09</v>
      </c>
      <c r="Q1358" cm="1">
        <f t="array" aca="1" ref="Q1358" ca="1">INDIRECT(_xlfn.CONCAT("B", $G1358+9))</f>
        <v>0.01</v>
      </c>
      <c r="R1358" cm="1">
        <f t="array" aca="1" ref="R1358" ca="1">INDIRECT(_xlfn.CONCAT("B", $G1358+11))</f>
        <v>0.155</v>
      </c>
      <c r="S1358" cm="1">
        <f t="array" aca="1" ref="S1358" ca="1">INDIRECT(_xlfn.CONCAT("B", $G1358+12))</f>
        <v>16028</v>
      </c>
      <c r="T1358" t="s">
        <v>8918</v>
      </c>
    </row>
    <row r="1359" spans="1:20" x14ac:dyDescent="0.25">
      <c r="A1359" t="s">
        <v>7</v>
      </c>
      <c r="B1359">
        <v>111</v>
      </c>
      <c r="F1359">
        <f t="shared" si="36"/>
        <v>1358</v>
      </c>
      <c r="G1359">
        <f t="shared" si="37"/>
        <v>17642</v>
      </c>
      <c r="H1359" t="str" cm="1">
        <f t="array" aca="1" ref="H1359" ca="1">INDIRECT(_xlfn.CONCAT("B", $G1359))</f>
        <v>8220</v>
      </c>
      <c r="I1359" cm="1">
        <f t="array" aca="1" ref="I1359" ca="1">INDIRECT(_xlfn.CONCAT("C", $G1359))</f>
        <v>12</v>
      </c>
      <c r="J1359" cm="1">
        <f t="array" aca="1" ref="J1359" ca="1">INDIRECT(_xlfn.CONCAT("B", $G1359+1))</f>
        <v>0.02</v>
      </c>
      <c r="K1359" cm="1">
        <f t="array" aca="1" ref="K1359" ca="1">INDIRECT(_xlfn.CONCAT("B", $G1359+2))</f>
        <v>0</v>
      </c>
      <c r="L1359" cm="1">
        <f t="array" aca="1" ref="L1359" ca="1">INDIRECT(_xlfn.CONCAT("B", $G1359+3))</f>
        <v>0</v>
      </c>
      <c r="M1359" cm="1">
        <f t="array" aca="1" ref="M1359" ca="1">INDIRECT(_xlfn.CONCAT("B", $G1359+4))</f>
        <v>0</v>
      </c>
      <c r="N1359" cm="1">
        <f t="array" aca="1" ref="N1359" ca="1">INDIRECT(_xlfn.CONCAT("B", $G1359+5))</f>
        <v>5.0000000000000001E-3</v>
      </c>
      <c r="O1359" cm="1">
        <f t="array" aca="1" ref="O1359" ca="1">INDIRECT(_xlfn.CONCAT("B", $G1359+6))</f>
        <v>-7266</v>
      </c>
      <c r="P1359" cm="1">
        <f t="array" aca="1" ref="P1359" ca="1">INDIRECT(_xlfn.CONCAT("B", $G1359+7))</f>
        <v>0.16</v>
      </c>
      <c r="Q1359" cm="1">
        <f t="array" aca="1" ref="Q1359" ca="1">INDIRECT(_xlfn.CONCAT("B", $G1359+9))</f>
        <v>0.01</v>
      </c>
      <c r="R1359" cm="1">
        <f t="array" aca="1" ref="R1359" ca="1">INDIRECT(_xlfn.CONCAT("B", $G1359+11))</f>
        <v>0.24</v>
      </c>
      <c r="S1359" cm="1">
        <f t="array" aca="1" ref="S1359" ca="1">INDIRECT(_xlfn.CONCAT("B", $G1359+12))</f>
        <v>-4420</v>
      </c>
      <c r="T1359" t="s">
        <v>8918</v>
      </c>
    </row>
    <row r="1360" spans="1:20" x14ac:dyDescent="0.25">
      <c r="A1360" t="s">
        <v>8</v>
      </c>
      <c r="B1360">
        <v>7.0000000000000007E-2</v>
      </c>
      <c r="C1360">
        <v>7.8E-2</v>
      </c>
      <c r="F1360">
        <f t="shared" si="36"/>
        <v>1359</v>
      </c>
      <c r="G1360">
        <f t="shared" si="37"/>
        <v>17655</v>
      </c>
      <c r="H1360" t="str" cm="1">
        <f t="array" aca="1" ref="H1360" ca="1">INDIRECT(_xlfn.CONCAT("B", $G1360))</f>
        <v>8220</v>
      </c>
      <c r="I1360" cm="1">
        <f t="array" aca="1" ref="I1360" ca="1">INDIRECT(_xlfn.CONCAT("C", $G1360))</f>
        <v>13</v>
      </c>
      <c r="J1360" cm="1">
        <f t="array" aca="1" ref="J1360" ca="1">INDIRECT(_xlfn.CONCAT("B", $G1360+1))</f>
        <v>0.02</v>
      </c>
      <c r="K1360" cm="1">
        <f t="array" aca="1" ref="K1360" ca="1">INDIRECT(_xlfn.CONCAT("B", $G1360+2))</f>
        <v>2048</v>
      </c>
      <c r="L1360" cm="1">
        <f t="array" aca="1" ref="L1360" ca="1">INDIRECT(_xlfn.CONCAT("B", $G1360+3))</f>
        <v>0</v>
      </c>
      <c r="M1360" cm="1">
        <f t="array" aca="1" ref="M1360" ca="1">INDIRECT(_xlfn.CONCAT("B", $G1360+4))</f>
        <v>0</v>
      </c>
      <c r="N1360" cm="1">
        <f t="array" aca="1" ref="N1360" ca="1">INDIRECT(_xlfn.CONCAT("B", $G1360+5))</f>
        <v>3.0000000000000001E-3</v>
      </c>
      <c r="O1360" cm="1">
        <f t="array" aca="1" ref="O1360" ca="1">INDIRECT(_xlfn.CONCAT("B", $G1360+6))</f>
        <v>12374</v>
      </c>
      <c r="P1360" cm="1">
        <f t="array" aca="1" ref="P1360" ca="1">INDIRECT(_xlfn.CONCAT("B", $G1360+7))</f>
        <v>0.185</v>
      </c>
      <c r="Q1360" cm="1">
        <f t="array" aca="1" ref="Q1360" ca="1">INDIRECT(_xlfn.CONCAT("B", $G1360+9))</f>
        <v>5.0000000000000001E-3</v>
      </c>
      <c r="R1360" cm="1">
        <f t="array" aca="1" ref="R1360" ca="1">INDIRECT(_xlfn.CONCAT("B", $G1360+11))</f>
        <v>0.27</v>
      </c>
      <c r="S1360" cm="1">
        <f t="array" aca="1" ref="S1360" ca="1">INDIRECT(_xlfn.CONCAT("B", $G1360+12))</f>
        <v>14696</v>
      </c>
      <c r="T1360" t="s">
        <v>8918</v>
      </c>
    </row>
    <row r="1361" spans="1:20" x14ac:dyDescent="0.25">
      <c r="A1361" t="s">
        <v>9</v>
      </c>
      <c r="B1361">
        <v>422</v>
      </c>
      <c r="F1361">
        <f t="shared" si="36"/>
        <v>1360</v>
      </c>
      <c r="G1361">
        <f t="shared" si="37"/>
        <v>17668</v>
      </c>
      <c r="H1361" t="str" cm="1">
        <f t="array" aca="1" ref="H1361" ca="1">INDIRECT(_xlfn.CONCAT("B", $G1361))</f>
        <v>8435</v>
      </c>
      <c r="I1361" cm="1">
        <f t="array" aca="1" ref="I1361" ca="1">INDIRECT(_xlfn.CONCAT("C", $G1361))</f>
        <v>1</v>
      </c>
      <c r="J1361" cm="1">
        <f t="array" aca="1" ref="J1361" ca="1">INDIRECT(_xlfn.CONCAT("B", $G1361+1))</f>
        <v>0.02</v>
      </c>
      <c r="K1361" cm="1">
        <f t="array" aca="1" ref="K1361" ca="1">INDIRECT(_xlfn.CONCAT("B", $G1361+2))</f>
        <v>0</v>
      </c>
      <c r="L1361" cm="1">
        <f t="array" aca="1" ref="L1361" ca="1">INDIRECT(_xlfn.CONCAT("B", $G1361+3))</f>
        <v>0</v>
      </c>
      <c r="M1361" cm="1">
        <f t="array" aca="1" ref="M1361" ca="1">INDIRECT(_xlfn.CONCAT("B", $G1361+4))</f>
        <v>0</v>
      </c>
      <c r="N1361" cm="1">
        <f t="array" aca="1" ref="N1361" ca="1">INDIRECT(_xlfn.CONCAT("B", $G1361+5))</f>
        <v>2E-3</v>
      </c>
      <c r="O1361" cm="1">
        <f t="array" aca="1" ref="O1361" ca="1">INDIRECT(_xlfn.CONCAT("B", $G1361+6))</f>
        <v>0</v>
      </c>
      <c r="P1361" cm="1">
        <f t="array" aca="1" ref="P1361" ca="1">INDIRECT(_xlfn.CONCAT("B", $G1361+7))</f>
        <v>0.02</v>
      </c>
      <c r="Q1361" cm="1">
        <f t="array" aca="1" ref="Q1361" ca="1">INDIRECT(_xlfn.CONCAT("B", $G1361+9))</f>
        <v>0.01</v>
      </c>
      <c r="R1361" cm="1">
        <f t="array" aca="1" ref="R1361" ca="1">INDIRECT(_xlfn.CONCAT("B", $G1361+11))</f>
        <v>0.105</v>
      </c>
      <c r="S1361" cm="1">
        <f t="array" aca="1" ref="S1361" ca="1">INDIRECT(_xlfn.CONCAT("B", $G1361+12))</f>
        <v>0</v>
      </c>
      <c r="T1361" t="s">
        <v>8918</v>
      </c>
    </row>
    <row r="1362" spans="1:20" x14ac:dyDescent="0.25">
      <c r="A1362" t="s">
        <v>10</v>
      </c>
      <c r="B1362">
        <v>1.4999999999999999E-2</v>
      </c>
      <c r="C1362">
        <v>1.6E-2</v>
      </c>
      <c r="F1362">
        <f t="shared" si="36"/>
        <v>1361</v>
      </c>
      <c r="G1362">
        <f t="shared" si="37"/>
        <v>17681</v>
      </c>
      <c r="H1362" t="str" cm="1">
        <f t="array" aca="1" ref="H1362" ca="1">INDIRECT(_xlfn.CONCAT("B", $G1362))</f>
        <v>8435</v>
      </c>
      <c r="I1362" cm="1">
        <f t="array" aca="1" ref="I1362" ca="1">INDIRECT(_xlfn.CONCAT("C", $G1362))</f>
        <v>2</v>
      </c>
      <c r="J1362" cm="1">
        <f t="array" aca="1" ref="J1362" ca="1">INDIRECT(_xlfn.CONCAT("B", $G1362+1))</f>
        <v>0.02</v>
      </c>
      <c r="K1362" cm="1">
        <f t="array" aca="1" ref="K1362" ca="1">INDIRECT(_xlfn.CONCAT("B", $G1362+2))</f>
        <v>0</v>
      </c>
      <c r="L1362" cm="1">
        <f t="array" aca="1" ref="L1362" ca="1">INDIRECT(_xlfn.CONCAT("B", $G1362+3))</f>
        <v>0</v>
      </c>
      <c r="M1362" cm="1">
        <f t="array" aca="1" ref="M1362" ca="1">INDIRECT(_xlfn.CONCAT("B", $G1362+4))</f>
        <v>0</v>
      </c>
      <c r="N1362" cm="1">
        <f t="array" aca="1" ref="N1362" ca="1">INDIRECT(_xlfn.CONCAT("B", $G1362+5))</f>
        <v>3.0000000000000001E-3</v>
      </c>
      <c r="O1362" cm="1">
        <f t="array" aca="1" ref="O1362" ca="1">INDIRECT(_xlfn.CONCAT("B", $G1362+6))</f>
        <v>0</v>
      </c>
      <c r="P1362" cm="1">
        <f t="array" aca="1" ref="P1362" ca="1">INDIRECT(_xlfn.CONCAT("B", $G1362+7))</f>
        <v>1.4999999999999999E-2</v>
      </c>
      <c r="Q1362" cm="1">
        <f t="array" aca="1" ref="Q1362" ca="1">INDIRECT(_xlfn.CONCAT("B", $G1362+9))</f>
        <v>5.0000000000000001E-3</v>
      </c>
      <c r="R1362" cm="1">
        <f t="array" aca="1" ref="R1362" ca="1">INDIRECT(_xlfn.CONCAT("B", $G1362+11))</f>
        <v>0.08</v>
      </c>
      <c r="S1362" cm="1">
        <f t="array" aca="1" ref="S1362" ca="1">INDIRECT(_xlfn.CONCAT("B", $G1362+12))</f>
        <v>-7471</v>
      </c>
      <c r="T1362" t="s">
        <v>8918</v>
      </c>
    </row>
    <row r="1363" spans="1:20" x14ac:dyDescent="0.25">
      <c r="A1363" t="s">
        <v>11</v>
      </c>
      <c r="B1363">
        <v>0</v>
      </c>
      <c r="F1363">
        <f t="shared" si="36"/>
        <v>1362</v>
      </c>
      <c r="G1363">
        <f t="shared" si="37"/>
        <v>17694</v>
      </c>
      <c r="H1363" t="str" cm="1">
        <f t="array" aca="1" ref="H1363" ca="1">INDIRECT(_xlfn.CONCAT("B", $G1363))</f>
        <v>8435</v>
      </c>
      <c r="I1363" cm="1">
        <f t="array" aca="1" ref="I1363" ca="1">INDIRECT(_xlfn.CONCAT("C", $G1363))</f>
        <v>3</v>
      </c>
      <c r="J1363" cm="1">
        <f t="array" aca="1" ref="J1363" ca="1">INDIRECT(_xlfn.CONCAT("B", $G1363+1))</f>
        <v>0.02</v>
      </c>
      <c r="K1363" cm="1">
        <f t="array" aca="1" ref="K1363" ca="1">INDIRECT(_xlfn.CONCAT("B", $G1363+2))</f>
        <v>0</v>
      </c>
      <c r="L1363" cm="1">
        <f t="array" aca="1" ref="L1363" ca="1">INDIRECT(_xlfn.CONCAT("B", $G1363+3))</f>
        <v>0</v>
      </c>
      <c r="M1363" cm="1">
        <f t="array" aca="1" ref="M1363" ca="1">INDIRECT(_xlfn.CONCAT("B", $G1363+4))</f>
        <v>0</v>
      </c>
      <c r="N1363" cm="1">
        <f t="array" aca="1" ref="N1363" ca="1">INDIRECT(_xlfn.CONCAT("B", $G1363+5))</f>
        <v>3.0000000000000001E-3</v>
      </c>
      <c r="O1363" cm="1">
        <f t="array" aca="1" ref="O1363" ca="1">INDIRECT(_xlfn.CONCAT("B", $G1363+6))</f>
        <v>0</v>
      </c>
      <c r="P1363" cm="1">
        <f t="array" aca="1" ref="P1363" ca="1">INDIRECT(_xlfn.CONCAT("B", $G1363+7))</f>
        <v>1.4999999999999999E-2</v>
      </c>
      <c r="Q1363" cm="1">
        <f t="array" aca="1" ref="Q1363" ca="1">INDIRECT(_xlfn.CONCAT("B", $G1363+9))</f>
        <v>5.0000000000000001E-3</v>
      </c>
      <c r="R1363" cm="1">
        <f t="array" aca="1" ref="R1363" ca="1">INDIRECT(_xlfn.CONCAT("B", $G1363+11))</f>
        <v>0.08</v>
      </c>
      <c r="S1363" cm="1">
        <f t="array" aca="1" ref="S1363" ca="1">INDIRECT(_xlfn.CONCAT("B", $G1363+12))</f>
        <v>0</v>
      </c>
      <c r="T1363" t="s">
        <v>8918</v>
      </c>
    </row>
    <row r="1364" spans="1:20" x14ac:dyDescent="0.25">
      <c r="A1364" t="s">
        <v>12</v>
      </c>
      <c r="B1364">
        <v>0.15</v>
      </c>
      <c r="C1364">
        <v>0.14099999999999999</v>
      </c>
      <c r="F1364">
        <f t="shared" si="36"/>
        <v>1363</v>
      </c>
      <c r="G1364">
        <f t="shared" si="37"/>
        <v>17707</v>
      </c>
      <c r="H1364" t="str" cm="1">
        <f t="array" aca="1" ref="H1364" ca="1">INDIRECT(_xlfn.CONCAT("B", $G1364))</f>
        <v>8435</v>
      </c>
      <c r="I1364" cm="1">
        <f t="array" aca="1" ref="I1364" ca="1">INDIRECT(_xlfn.CONCAT("C", $G1364))</f>
        <v>4</v>
      </c>
      <c r="J1364" cm="1">
        <f t="array" aca="1" ref="J1364" ca="1">INDIRECT(_xlfn.CONCAT("B", $G1364+1))</f>
        <v>0.02</v>
      </c>
      <c r="K1364" cm="1">
        <f t="array" aca="1" ref="K1364" ca="1">INDIRECT(_xlfn.CONCAT("B", $G1364+2))</f>
        <v>0</v>
      </c>
      <c r="L1364" cm="1">
        <f t="array" aca="1" ref="L1364" ca="1">INDIRECT(_xlfn.CONCAT("B", $G1364+3))</f>
        <v>0</v>
      </c>
      <c r="M1364" cm="1">
        <f t="array" aca="1" ref="M1364" ca="1">INDIRECT(_xlfn.CONCAT("B", $G1364+4))</f>
        <v>0</v>
      </c>
      <c r="N1364" cm="1">
        <f t="array" aca="1" ref="N1364" ca="1">INDIRECT(_xlfn.CONCAT("B", $G1364+5))</f>
        <v>2E-3</v>
      </c>
      <c r="O1364" cm="1">
        <f t="array" aca="1" ref="O1364" ca="1">INDIRECT(_xlfn.CONCAT("B", $G1364+6))</f>
        <v>0</v>
      </c>
      <c r="P1364" cm="1">
        <f t="array" aca="1" ref="P1364" ca="1">INDIRECT(_xlfn.CONCAT("B", $G1364+7))</f>
        <v>0.02</v>
      </c>
      <c r="Q1364" cm="1">
        <f t="array" aca="1" ref="Q1364" ca="1">INDIRECT(_xlfn.CONCAT("B", $G1364+9))</f>
        <v>5.0000000000000001E-3</v>
      </c>
      <c r="R1364" cm="1">
        <f t="array" aca="1" ref="R1364" ca="1">INDIRECT(_xlfn.CONCAT("B", $G1364+11))</f>
        <v>8.5000000000000006E-2</v>
      </c>
      <c r="S1364" cm="1">
        <f t="array" aca="1" ref="S1364" ca="1">INDIRECT(_xlfn.CONCAT("B", $G1364+12))</f>
        <v>0</v>
      </c>
      <c r="T1364" t="s">
        <v>8918</v>
      </c>
    </row>
    <row r="1365" spans="1:20" x14ac:dyDescent="0.25">
      <c r="A1365" t="s">
        <v>13</v>
      </c>
      <c r="B1365">
        <v>5624</v>
      </c>
      <c r="F1365">
        <f t="shared" si="36"/>
        <v>1364</v>
      </c>
      <c r="G1365">
        <f t="shared" si="37"/>
        <v>17720</v>
      </c>
      <c r="H1365" t="str" cm="1">
        <f t="array" aca="1" ref="H1365" ca="1">INDIRECT(_xlfn.CONCAT("B", $G1365))</f>
        <v>8435</v>
      </c>
      <c r="I1365" cm="1">
        <f t="array" aca="1" ref="I1365" ca="1">INDIRECT(_xlfn.CONCAT("C", $G1365))</f>
        <v>5</v>
      </c>
      <c r="J1365" cm="1">
        <f t="array" aca="1" ref="J1365" ca="1">INDIRECT(_xlfn.CONCAT("B", $G1365+1))</f>
        <v>1.4999999999999999E-2</v>
      </c>
      <c r="K1365" cm="1">
        <f t="array" aca="1" ref="K1365" ca="1">INDIRECT(_xlfn.CONCAT("B", $G1365+2))</f>
        <v>0</v>
      </c>
      <c r="L1365" cm="1">
        <f t="array" aca="1" ref="L1365" ca="1">INDIRECT(_xlfn.CONCAT("B", $G1365+3))</f>
        <v>5.0000000000000001E-3</v>
      </c>
      <c r="M1365" cm="1">
        <f t="array" aca="1" ref="M1365" ca="1">INDIRECT(_xlfn.CONCAT("B", $G1365+4))</f>
        <v>0</v>
      </c>
      <c r="N1365" cm="1">
        <f t="array" aca="1" ref="N1365" ca="1">INDIRECT(_xlfn.CONCAT("B", $G1365+5))</f>
        <v>2E-3</v>
      </c>
      <c r="O1365" cm="1">
        <f t="array" aca="1" ref="O1365" ca="1">INDIRECT(_xlfn.CONCAT("B", $G1365+6))</f>
        <v>0</v>
      </c>
      <c r="P1365" cm="1">
        <f t="array" aca="1" ref="P1365" ca="1">INDIRECT(_xlfn.CONCAT("B", $G1365+7))</f>
        <v>1.4999999999999999E-2</v>
      </c>
      <c r="Q1365" cm="1">
        <f t="array" aca="1" ref="Q1365" ca="1">INDIRECT(_xlfn.CONCAT("B", $G1365+9))</f>
        <v>5.0000000000000001E-3</v>
      </c>
      <c r="R1365" cm="1">
        <f t="array" aca="1" ref="R1365" ca="1">INDIRECT(_xlfn.CONCAT("B", $G1365+11))</f>
        <v>0.09</v>
      </c>
      <c r="S1365" cm="1">
        <f t="array" aca="1" ref="S1365" ca="1">INDIRECT(_xlfn.CONCAT("B", $G1365+12))</f>
        <v>-983</v>
      </c>
      <c r="T1365" t="s">
        <v>8918</v>
      </c>
    </row>
    <row r="1366" spans="1:20" x14ac:dyDescent="0.25">
      <c r="A1366" t="s">
        <v>0</v>
      </c>
      <c r="B1366" t="s">
        <v>21</v>
      </c>
      <c r="C1366">
        <v>13</v>
      </c>
      <c r="F1366">
        <f t="shared" si="36"/>
        <v>1365</v>
      </c>
      <c r="G1366">
        <f t="shared" si="37"/>
        <v>17733</v>
      </c>
      <c r="H1366" t="str" cm="1">
        <f t="array" aca="1" ref="H1366" ca="1">INDIRECT(_xlfn.CONCAT("B", $G1366))</f>
        <v>8435</v>
      </c>
      <c r="I1366" cm="1">
        <f t="array" aca="1" ref="I1366" ca="1">INDIRECT(_xlfn.CONCAT("C", $G1366))</f>
        <v>6</v>
      </c>
      <c r="J1366" cm="1">
        <f t="array" aca="1" ref="J1366" ca="1">INDIRECT(_xlfn.CONCAT("B", $G1366+1))</f>
        <v>0.02</v>
      </c>
      <c r="K1366" cm="1">
        <f t="array" aca="1" ref="K1366" ca="1">INDIRECT(_xlfn.CONCAT("B", $G1366+2))</f>
        <v>0</v>
      </c>
      <c r="L1366" cm="1">
        <f t="array" aca="1" ref="L1366" ca="1">INDIRECT(_xlfn.CONCAT("B", $G1366+3))</f>
        <v>0</v>
      </c>
      <c r="M1366" cm="1">
        <f t="array" aca="1" ref="M1366" ca="1">INDIRECT(_xlfn.CONCAT("B", $G1366+4))</f>
        <v>0</v>
      </c>
      <c r="N1366" cm="1">
        <f t="array" aca="1" ref="N1366" ca="1">INDIRECT(_xlfn.CONCAT("B", $G1366+5))</f>
        <v>2E-3</v>
      </c>
      <c r="O1366" cm="1">
        <f t="array" aca="1" ref="O1366" ca="1">INDIRECT(_xlfn.CONCAT("B", $G1366+6))</f>
        <v>0</v>
      </c>
      <c r="P1366" cm="1">
        <f t="array" aca="1" ref="P1366" ca="1">INDIRECT(_xlfn.CONCAT("B", $G1366+7))</f>
        <v>1.4999999999999999E-2</v>
      </c>
      <c r="Q1366" cm="1">
        <f t="array" aca="1" ref="Q1366" ca="1">INDIRECT(_xlfn.CONCAT("B", $G1366+9))</f>
        <v>5.0000000000000001E-3</v>
      </c>
      <c r="R1366" cm="1">
        <f t="array" aca="1" ref="R1366" ca="1">INDIRECT(_xlfn.CONCAT("B", $G1366+11))</f>
        <v>0.08</v>
      </c>
      <c r="S1366" cm="1">
        <f t="array" aca="1" ref="S1366" ca="1">INDIRECT(_xlfn.CONCAT("B", $G1366+12))</f>
        <v>0</v>
      </c>
      <c r="T1366" t="s">
        <v>8918</v>
      </c>
    </row>
    <row r="1367" spans="1:20" x14ac:dyDescent="0.25">
      <c r="A1367" t="s">
        <v>2</v>
      </c>
      <c r="B1367">
        <v>0.09</v>
      </c>
      <c r="C1367">
        <v>0</v>
      </c>
      <c r="F1367">
        <f t="shared" si="36"/>
        <v>1366</v>
      </c>
      <c r="G1367">
        <f t="shared" si="37"/>
        <v>17746</v>
      </c>
      <c r="H1367" t="str" cm="1">
        <f t="array" aca="1" ref="H1367" ca="1">INDIRECT(_xlfn.CONCAT("B", $G1367))</f>
        <v>8435</v>
      </c>
      <c r="I1367" cm="1">
        <f t="array" aca="1" ref="I1367" ca="1">INDIRECT(_xlfn.CONCAT("C", $G1367))</f>
        <v>7</v>
      </c>
      <c r="J1367" cm="1">
        <f t="array" aca="1" ref="J1367" ca="1">INDIRECT(_xlfn.CONCAT("B", $G1367+1))</f>
        <v>0.02</v>
      </c>
      <c r="K1367" cm="1">
        <f t="array" aca="1" ref="K1367" ca="1">INDIRECT(_xlfn.CONCAT("B", $G1367+2))</f>
        <v>0</v>
      </c>
      <c r="L1367" cm="1">
        <f t="array" aca="1" ref="L1367" ca="1">INDIRECT(_xlfn.CONCAT("B", $G1367+3))</f>
        <v>0</v>
      </c>
      <c r="M1367" cm="1">
        <f t="array" aca="1" ref="M1367" ca="1">INDIRECT(_xlfn.CONCAT("B", $G1367+4))</f>
        <v>0</v>
      </c>
      <c r="N1367" cm="1">
        <f t="array" aca="1" ref="N1367" ca="1">INDIRECT(_xlfn.CONCAT("B", $G1367+5))</f>
        <v>2E-3</v>
      </c>
      <c r="O1367" cm="1">
        <f t="array" aca="1" ref="O1367" ca="1">INDIRECT(_xlfn.CONCAT("B", $G1367+6))</f>
        <v>0</v>
      </c>
      <c r="P1367" cm="1">
        <f t="array" aca="1" ref="P1367" ca="1">INDIRECT(_xlfn.CONCAT("B", $G1367+7))</f>
        <v>1.4999999999999999E-2</v>
      </c>
      <c r="Q1367" cm="1">
        <f t="array" aca="1" ref="Q1367" ca="1">INDIRECT(_xlfn.CONCAT("B", $G1367+9))</f>
        <v>5.0000000000000001E-3</v>
      </c>
      <c r="R1367" cm="1">
        <f t="array" aca="1" ref="R1367" ca="1">INDIRECT(_xlfn.CONCAT("B", $G1367+11))</f>
        <v>6.5000000000000002E-2</v>
      </c>
      <c r="S1367" cm="1">
        <f t="array" aca="1" ref="S1367" ca="1">INDIRECT(_xlfn.CONCAT("B", $G1367+12))</f>
        <v>2097</v>
      </c>
      <c r="T1367" t="s">
        <v>8918</v>
      </c>
    </row>
    <row r="1368" spans="1:20" x14ac:dyDescent="0.25">
      <c r="A1368" t="s">
        <v>3</v>
      </c>
      <c r="B1368">
        <v>0</v>
      </c>
      <c r="C1368">
        <v>968212</v>
      </c>
      <c r="F1368">
        <f t="shared" si="36"/>
        <v>1367</v>
      </c>
      <c r="G1368">
        <f t="shared" si="37"/>
        <v>17759</v>
      </c>
      <c r="H1368" t="str" cm="1">
        <f t="array" aca="1" ref="H1368" ca="1">INDIRECT(_xlfn.CONCAT("B", $G1368))</f>
        <v>8435</v>
      </c>
      <c r="I1368" cm="1">
        <f t="array" aca="1" ref="I1368" ca="1">INDIRECT(_xlfn.CONCAT("C", $G1368))</f>
        <v>8</v>
      </c>
      <c r="J1368" cm="1">
        <f t="array" aca="1" ref="J1368" ca="1">INDIRECT(_xlfn.CONCAT("B", $G1368+1))</f>
        <v>0.02</v>
      </c>
      <c r="K1368" cm="1">
        <f t="array" aca="1" ref="K1368" ca="1">INDIRECT(_xlfn.CONCAT("B", $G1368+2))</f>
        <v>0</v>
      </c>
      <c r="L1368" cm="1">
        <f t="array" aca="1" ref="L1368" ca="1">INDIRECT(_xlfn.CONCAT("B", $G1368+3))</f>
        <v>0</v>
      </c>
      <c r="M1368" cm="1">
        <f t="array" aca="1" ref="M1368" ca="1">INDIRECT(_xlfn.CONCAT("B", $G1368+4))</f>
        <v>0</v>
      </c>
      <c r="N1368" cm="1">
        <f t="array" aca="1" ref="N1368" ca="1">INDIRECT(_xlfn.CONCAT("B", $G1368+5))</f>
        <v>2E-3</v>
      </c>
      <c r="O1368" cm="1">
        <f t="array" aca="1" ref="O1368" ca="1">INDIRECT(_xlfn.CONCAT("B", $G1368+6))</f>
        <v>0</v>
      </c>
      <c r="P1368" cm="1">
        <f t="array" aca="1" ref="P1368" ca="1">INDIRECT(_xlfn.CONCAT("B", $G1368+7))</f>
        <v>1.4999999999999999E-2</v>
      </c>
      <c r="Q1368" cm="1">
        <f t="array" aca="1" ref="Q1368" ca="1">INDIRECT(_xlfn.CONCAT("B", $G1368+9))</f>
        <v>0.01</v>
      </c>
      <c r="R1368" cm="1">
        <f t="array" aca="1" ref="R1368" ca="1">INDIRECT(_xlfn.CONCAT("B", $G1368+11))</f>
        <v>6.5000000000000002E-2</v>
      </c>
      <c r="S1368" cm="1">
        <f t="array" aca="1" ref="S1368" ca="1">INDIRECT(_xlfn.CONCAT("B", $G1368+12))</f>
        <v>0</v>
      </c>
      <c r="T1368" t="s">
        <v>8918</v>
      </c>
    </row>
    <row r="1369" spans="1:20" x14ac:dyDescent="0.25">
      <c r="A1369" t="s">
        <v>4</v>
      </c>
      <c r="B1369">
        <v>5.0000000000000001E-3</v>
      </c>
      <c r="C1369">
        <v>1.6E-2</v>
      </c>
      <c r="F1369">
        <f t="shared" si="36"/>
        <v>1368</v>
      </c>
      <c r="G1369">
        <f t="shared" si="37"/>
        <v>17772</v>
      </c>
      <c r="H1369" t="str" cm="1">
        <f t="array" aca="1" ref="H1369" ca="1">INDIRECT(_xlfn.CONCAT("B", $G1369))</f>
        <v>8435</v>
      </c>
      <c r="I1369" cm="1">
        <f t="array" aca="1" ref="I1369" ca="1">INDIRECT(_xlfn.CONCAT("C", $G1369))</f>
        <v>9</v>
      </c>
      <c r="J1369" cm="1">
        <f t="array" aca="1" ref="J1369" ca="1">INDIRECT(_xlfn.CONCAT("B", $G1369+1))</f>
        <v>1.4999999999999999E-2</v>
      </c>
      <c r="K1369" cm="1">
        <f t="array" aca="1" ref="K1369" ca="1">INDIRECT(_xlfn.CONCAT("B", $G1369+2))</f>
        <v>0</v>
      </c>
      <c r="L1369" cm="1">
        <f t="array" aca="1" ref="L1369" ca="1">INDIRECT(_xlfn.CONCAT("B", $G1369+3))</f>
        <v>5.0000000000000001E-3</v>
      </c>
      <c r="M1369" cm="1">
        <f t="array" aca="1" ref="M1369" ca="1">INDIRECT(_xlfn.CONCAT("B", $G1369+4))</f>
        <v>0</v>
      </c>
      <c r="N1369" cm="1">
        <f t="array" aca="1" ref="N1369" ca="1">INDIRECT(_xlfn.CONCAT("B", $G1369+5))</f>
        <v>2E-3</v>
      </c>
      <c r="O1369" cm="1">
        <f t="array" aca="1" ref="O1369" ca="1">INDIRECT(_xlfn.CONCAT("B", $G1369+6))</f>
        <v>0</v>
      </c>
      <c r="P1369" cm="1">
        <f t="array" aca="1" ref="P1369" ca="1">INDIRECT(_xlfn.CONCAT("B", $G1369+7))</f>
        <v>0.01</v>
      </c>
      <c r="Q1369" cm="1">
        <f t="array" aca="1" ref="Q1369" ca="1">INDIRECT(_xlfn.CONCAT("B", $G1369+9))</f>
        <v>5.0000000000000001E-3</v>
      </c>
      <c r="R1369" cm="1">
        <f t="array" aca="1" ref="R1369" ca="1">INDIRECT(_xlfn.CONCAT("B", $G1369+11))</f>
        <v>0.06</v>
      </c>
      <c r="S1369" cm="1">
        <f t="array" aca="1" ref="S1369" ca="1">INDIRECT(_xlfn.CONCAT("B", $G1369+12))</f>
        <v>0</v>
      </c>
      <c r="T1369" t="s">
        <v>8918</v>
      </c>
    </row>
    <row r="1370" spans="1:20" x14ac:dyDescent="0.25">
      <c r="A1370" t="s">
        <v>5</v>
      </c>
      <c r="B1370">
        <v>0</v>
      </c>
      <c r="C1370">
        <v>968212</v>
      </c>
      <c r="F1370">
        <f t="shared" si="36"/>
        <v>1369</v>
      </c>
      <c r="G1370">
        <f t="shared" si="37"/>
        <v>17785</v>
      </c>
      <c r="H1370" t="str" cm="1">
        <f t="array" aca="1" ref="H1370" ca="1">INDIRECT(_xlfn.CONCAT("B", $G1370))</f>
        <v>8435</v>
      </c>
      <c r="I1370" cm="1">
        <f t="array" aca="1" ref="I1370" ca="1">INDIRECT(_xlfn.CONCAT("C", $G1370))</f>
        <v>10</v>
      </c>
      <c r="J1370" cm="1">
        <f t="array" aca="1" ref="J1370" ca="1">INDIRECT(_xlfn.CONCAT("B", $G1370+1))</f>
        <v>0.02</v>
      </c>
      <c r="K1370" cm="1">
        <f t="array" aca="1" ref="K1370" ca="1">INDIRECT(_xlfn.CONCAT("B", $G1370+2))</f>
        <v>-1507</v>
      </c>
      <c r="L1370" cm="1">
        <f t="array" aca="1" ref="L1370" ca="1">INDIRECT(_xlfn.CONCAT("B", $G1370+3))</f>
        <v>5.0000000000000001E-3</v>
      </c>
      <c r="M1370" cm="1">
        <f t="array" aca="1" ref="M1370" ca="1">INDIRECT(_xlfn.CONCAT("B", $G1370+4))</f>
        <v>0</v>
      </c>
      <c r="N1370" cm="1">
        <f t="array" aca="1" ref="N1370" ca="1">INDIRECT(_xlfn.CONCAT("B", $G1370+5))</f>
        <v>3.0000000000000001E-3</v>
      </c>
      <c r="O1370" cm="1">
        <f t="array" aca="1" ref="O1370" ca="1">INDIRECT(_xlfn.CONCAT("B", $G1370+6))</f>
        <v>0</v>
      </c>
      <c r="P1370" cm="1">
        <f t="array" aca="1" ref="P1370" ca="1">INDIRECT(_xlfn.CONCAT("B", $G1370+7))</f>
        <v>1.4999999999999999E-2</v>
      </c>
      <c r="Q1370" cm="1">
        <f t="array" aca="1" ref="Q1370" ca="1">INDIRECT(_xlfn.CONCAT("B", $G1370+9))</f>
        <v>0.01</v>
      </c>
      <c r="R1370" cm="1">
        <f t="array" aca="1" ref="R1370" ca="1">INDIRECT(_xlfn.CONCAT("B", $G1370+11))</f>
        <v>7.0000000000000007E-2</v>
      </c>
      <c r="S1370" cm="1">
        <f t="array" aca="1" ref="S1370" ca="1">INDIRECT(_xlfn.CONCAT("B", $G1370+12))</f>
        <v>0</v>
      </c>
      <c r="T1370" t="s">
        <v>8918</v>
      </c>
    </row>
    <row r="1371" spans="1:20" x14ac:dyDescent="0.25">
      <c r="A1371" t="s">
        <v>6</v>
      </c>
      <c r="B1371">
        <v>2E-3</v>
      </c>
      <c r="F1371">
        <f t="shared" si="36"/>
        <v>1370</v>
      </c>
      <c r="G1371">
        <f t="shared" si="37"/>
        <v>17798</v>
      </c>
      <c r="H1371" t="str" cm="1">
        <f t="array" aca="1" ref="H1371" ca="1">INDIRECT(_xlfn.CONCAT("B", $G1371))</f>
        <v>8435</v>
      </c>
      <c r="I1371" cm="1">
        <f t="array" aca="1" ref="I1371" ca="1">INDIRECT(_xlfn.CONCAT("C", $G1371))</f>
        <v>11</v>
      </c>
      <c r="J1371" cm="1">
        <f t="array" aca="1" ref="J1371" ca="1">INDIRECT(_xlfn.CONCAT("B", $G1371+1))</f>
        <v>0.02</v>
      </c>
      <c r="K1371" cm="1">
        <f t="array" aca="1" ref="K1371" ca="1">INDIRECT(_xlfn.CONCAT("B", $G1371+2))</f>
        <v>0</v>
      </c>
      <c r="L1371" cm="1">
        <f t="array" aca="1" ref="L1371" ca="1">INDIRECT(_xlfn.CONCAT("B", $G1371+3))</f>
        <v>0</v>
      </c>
      <c r="M1371" cm="1">
        <f t="array" aca="1" ref="M1371" ca="1">INDIRECT(_xlfn.CONCAT("B", $G1371+4))</f>
        <v>0</v>
      </c>
      <c r="N1371" cm="1">
        <f t="array" aca="1" ref="N1371" ca="1">INDIRECT(_xlfn.CONCAT("B", $G1371+5))</f>
        <v>2E-3</v>
      </c>
      <c r="O1371" cm="1">
        <f t="array" aca="1" ref="O1371" ca="1">INDIRECT(_xlfn.CONCAT("B", $G1371+6))</f>
        <v>0</v>
      </c>
      <c r="P1371" cm="1">
        <f t="array" aca="1" ref="P1371" ca="1">INDIRECT(_xlfn.CONCAT("B", $G1371+7))</f>
        <v>1.4999999999999999E-2</v>
      </c>
      <c r="Q1371" cm="1">
        <f t="array" aca="1" ref="Q1371" ca="1">INDIRECT(_xlfn.CONCAT("B", $G1371+9))</f>
        <v>5.0000000000000001E-3</v>
      </c>
      <c r="R1371" cm="1">
        <f t="array" aca="1" ref="R1371" ca="1">INDIRECT(_xlfn.CONCAT("B", $G1371+11))</f>
        <v>6.5000000000000002E-2</v>
      </c>
      <c r="S1371" cm="1">
        <f t="array" aca="1" ref="S1371" ca="1">INDIRECT(_xlfn.CONCAT("B", $G1371+12))</f>
        <v>0</v>
      </c>
      <c r="T1371" t="s">
        <v>8918</v>
      </c>
    </row>
    <row r="1372" spans="1:20" x14ac:dyDescent="0.25">
      <c r="A1372" t="s">
        <v>7</v>
      </c>
      <c r="B1372">
        <v>0</v>
      </c>
      <c r="F1372">
        <f t="shared" si="36"/>
        <v>1371</v>
      </c>
      <c r="G1372">
        <f t="shared" si="37"/>
        <v>17811</v>
      </c>
      <c r="H1372" t="str" cm="1">
        <f t="array" aca="1" ref="H1372" ca="1">INDIRECT(_xlfn.CONCAT("B", $G1372))</f>
        <v>8435</v>
      </c>
      <c r="I1372" cm="1">
        <f t="array" aca="1" ref="I1372" ca="1">INDIRECT(_xlfn.CONCAT("C", $G1372))</f>
        <v>12</v>
      </c>
      <c r="J1372" cm="1">
        <f t="array" aca="1" ref="J1372" ca="1">INDIRECT(_xlfn.CONCAT("B", $G1372+1))</f>
        <v>0.02</v>
      </c>
      <c r="K1372" cm="1">
        <f t="array" aca="1" ref="K1372" ca="1">INDIRECT(_xlfn.CONCAT("B", $G1372+2))</f>
        <v>0</v>
      </c>
      <c r="L1372" cm="1">
        <f t="array" aca="1" ref="L1372" ca="1">INDIRECT(_xlfn.CONCAT("B", $G1372+3))</f>
        <v>0</v>
      </c>
      <c r="M1372" cm="1">
        <f t="array" aca="1" ref="M1372" ca="1">INDIRECT(_xlfn.CONCAT("B", $G1372+4))</f>
        <v>0</v>
      </c>
      <c r="N1372" cm="1">
        <f t="array" aca="1" ref="N1372" ca="1">INDIRECT(_xlfn.CONCAT("B", $G1372+5))</f>
        <v>2E-3</v>
      </c>
      <c r="O1372" cm="1">
        <f t="array" aca="1" ref="O1372" ca="1">INDIRECT(_xlfn.CONCAT("B", $G1372+6))</f>
        <v>0</v>
      </c>
      <c r="P1372" cm="1">
        <f t="array" aca="1" ref="P1372" ca="1">INDIRECT(_xlfn.CONCAT("B", $G1372+7))</f>
        <v>1.4999999999999999E-2</v>
      </c>
      <c r="Q1372" cm="1">
        <f t="array" aca="1" ref="Q1372" ca="1">INDIRECT(_xlfn.CONCAT("B", $G1372+9))</f>
        <v>0.01</v>
      </c>
      <c r="R1372" cm="1">
        <f t="array" aca="1" ref="R1372" ca="1">INDIRECT(_xlfn.CONCAT("B", $G1372+11))</f>
        <v>0.08</v>
      </c>
      <c r="S1372" cm="1">
        <f t="array" aca="1" ref="S1372" ca="1">INDIRECT(_xlfn.CONCAT("B", $G1372+12))</f>
        <v>-10486</v>
      </c>
      <c r="T1372" t="s">
        <v>8918</v>
      </c>
    </row>
    <row r="1373" spans="1:20" x14ac:dyDescent="0.25">
      <c r="A1373" t="s">
        <v>8</v>
      </c>
      <c r="B1373">
        <v>1.4999999999999999E-2</v>
      </c>
      <c r="C1373">
        <v>1.6E-2</v>
      </c>
      <c r="F1373">
        <f t="shared" si="36"/>
        <v>1372</v>
      </c>
      <c r="G1373">
        <f t="shared" si="37"/>
        <v>17824</v>
      </c>
      <c r="H1373" t="str" cm="1">
        <f t="array" aca="1" ref="H1373" ca="1">INDIRECT(_xlfn.CONCAT("B", $G1373))</f>
        <v>8435</v>
      </c>
      <c r="I1373" cm="1">
        <f t="array" aca="1" ref="I1373" ca="1">INDIRECT(_xlfn.CONCAT("C", $G1373))</f>
        <v>13</v>
      </c>
      <c r="J1373" cm="1">
        <f t="array" aca="1" ref="J1373" ca="1">INDIRECT(_xlfn.CONCAT("B", $G1373+1))</f>
        <v>1.4999999999999999E-2</v>
      </c>
      <c r="K1373" cm="1">
        <f t="array" aca="1" ref="K1373" ca="1">INDIRECT(_xlfn.CONCAT("B", $G1373+2))</f>
        <v>-4784</v>
      </c>
      <c r="L1373" cm="1">
        <f t="array" aca="1" ref="L1373" ca="1">INDIRECT(_xlfn.CONCAT("B", $G1373+3))</f>
        <v>5.0000000000000001E-3</v>
      </c>
      <c r="M1373" cm="1">
        <f t="array" aca="1" ref="M1373" ca="1">INDIRECT(_xlfn.CONCAT("B", $G1373+4))</f>
        <v>0</v>
      </c>
      <c r="N1373" cm="1">
        <f t="array" aca="1" ref="N1373" ca="1">INDIRECT(_xlfn.CONCAT("B", $G1373+5))</f>
        <v>2E-3</v>
      </c>
      <c r="O1373" cm="1">
        <f t="array" aca="1" ref="O1373" ca="1">INDIRECT(_xlfn.CONCAT("B", $G1373+6))</f>
        <v>0</v>
      </c>
      <c r="P1373" cm="1">
        <f t="array" aca="1" ref="P1373" ca="1">INDIRECT(_xlfn.CONCAT("B", $G1373+7))</f>
        <v>0.01</v>
      </c>
      <c r="Q1373" cm="1">
        <f t="array" aca="1" ref="Q1373" ca="1">INDIRECT(_xlfn.CONCAT("B", $G1373+9))</f>
        <v>5.0000000000000001E-3</v>
      </c>
      <c r="R1373" cm="1">
        <f t="array" aca="1" ref="R1373" ca="1">INDIRECT(_xlfn.CONCAT("B", $G1373+11))</f>
        <v>7.0000000000000007E-2</v>
      </c>
      <c r="S1373" cm="1">
        <f t="array" aca="1" ref="S1373" ca="1">INDIRECT(_xlfn.CONCAT("B", $G1373+12))</f>
        <v>-17367</v>
      </c>
      <c r="T1373" t="s">
        <v>8918</v>
      </c>
    </row>
    <row r="1374" spans="1:20" x14ac:dyDescent="0.25">
      <c r="A1374" t="s">
        <v>9</v>
      </c>
      <c r="B1374">
        <v>0</v>
      </c>
      <c r="F1374">
        <f t="shared" si="36"/>
        <v>1373</v>
      </c>
      <c r="G1374">
        <f t="shared" si="37"/>
        <v>17837</v>
      </c>
      <c r="H1374" t="str" cm="1">
        <f t="array" aca="1" ref="H1374" ca="1">INDIRECT(_xlfn.CONCAT("B", $G1374))</f>
        <v>8450</v>
      </c>
      <c r="I1374" cm="1">
        <f t="array" aca="1" ref="I1374" ca="1">INDIRECT(_xlfn.CONCAT("C", $G1374))</f>
        <v>1</v>
      </c>
      <c r="J1374" cm="1">
        <f t="array" aca="1" ref="J1374" ca="1">INDIRECT(_xlfn.CONCAT("B", $G1374+1))</f>
        <v>0.04</v>
      </c>
      <c r="K1374" cm="1">
        <f t="array" aca="1" ref="K1374" ca="1">INDIRECT(_xlfn.CONCAT("B", $G1374+2))</f>
        <v>69206</v>
      </c>
      <c r="L1374" cm="1">
        <f t="array" aca="1" ref="L1374" ca="1">INDIRECT(_xlfn.CONCAT("B", $G1374+3))</f>
        <v>0</v>
      </c>
      <c r="M1374" cm="1">
        <f t="array" aca="1" ref="M1374" ca="1">INDIRECT(_xlfn.CONCAT("B", $G1374+4))</f>
        <v>0</v>
      </c>
      <c r="N1374" cm="1">
        <f t="array" aca="1" ref="N1374" ca="1">INDIRECT(_xlfn.CONCAT("B", $G1374+5))</f>
        <v>0.22500000000000001</v>
      </c>
      <c r="O1374" cm="1">
        <f t="array" aca="1" ref="O1374" ca="1">INDIRECT(_xlfn.CONCAT("B", $G1374+6))</f>
        <v>12915</v>
      </c>
      <c r="P1374" cm="1">
        <f t="array" aca="1" ref="P1374" ca="1">INDIRECT(_xlfn.CONCAT("B", $G1374+7))</f>
        <v>4.03</v>
      </c>
      <c r="Q1374" cm="1">
        <f t="array" aca="1" ref="Q1374" ca="1">INDIRECT(_xlfn.CONCAT("B", $G1374+9))</f>
        <v>0.14000000000000001</v>
      </c>
      <c r="R1374" cm="1">
        <f t="array" aca="1" ref="R1374" ca="1">INDIRECT(_xlfn.CONCAT("B", $G1374+11))</f>
        <v>5.5049999999999999</v>
      </c>
      <c r="S1374" cm="1">
        <f t="array" aca="1" ref="S1374" ca="1">INDIRECT(_xlfn.CONCAT("B", $G1374+12))</f>
        <v>235057</v>
      </c>
      <c r="T1374" t="s">
        <v>8918</v>
      </c>
    </row>
    <row r="1375" spans="1:20" x14ac:dyDescent="0.25">
      <c r="A1375" t="s">
        <v>10</v>
      </c>
      <c r="B1375">
        <v>5.0000000000000001E-3</v>
      </c>
      <c r="C1375">
        <v>1.6E-2</v>
      </c>
      <c r="F1375">
        <f t="shared" si="36"/>
        <v>1374</v>
      </c>
      <c r="G1375">
        <f t="shared" si="37"/>
        <v>17850</v>
      </c>
      <c r="H1375" t="str" cm="1">
        <f t="array" aca="1" ref="H1375" ca="1">INDIRECT(_xlfn.CONCAT("B", $G1375))</f>
        <v>8450</v>
      </c>
      <c r="I1375" cm="1">
        <f t="array" aca="1" ref="I1375" ca="1">INDIRECT(_xlfn.CONCAT("C", $G1375))</f>
        <v>2</v>
      </c>
      <c r="J1375" cm="1">
        <f t="array" aca="1" ref="J1375" ca="1">INDIRECT(_xlfn.CONCAT("B", $G1375+1))</f>
        <v>2.5000000000000001E-2</v>
      </c>
      <c r="K1375" cm="1">
        <f t="array" aca="1" ref="K1375" ca="1">INDIRECT(_xlfn.CONCAT("B", $G1375+2))</f>
        <v>1634</v>
      </c>
      <c r="L1375" cm="1">
        <f t="array" aca="1" ref="L1375" ca="1">INDIRECT(_xlfn.CONCAT("B", $G1375+3))</f>
        <v>0</v>
      </c>
      <c r="M1375" cm="1">
        <f t="array" aca="1" ref="M1375" ca="1">INDIRECT(_xlfn.CONCAT("B", $G1375+4))</f>
        <v>0</v>
      </c>
      <c r="N1375" cm="1">
        <f t="array" aca="1" ref="N1375" ca="1">INDIRECT(_xlfn.CONCAT("B", $G1375+5))</f>
        <v>3.7999999999999999E-2</v>
      </c>
      <c r="O1375" cm="1">
        <f t="array" aca="1" ref="O1375" ca="1">INDIRECT(_xlfn.CONCAT("B", $G1375+6))</f>
        <v>28660</v>
      </c>
      <c r="P1375" cm="1">
        <f t="array" aca="1" ref="P1375" ca="1">INDIRECT(_xlfn.CONCAT("B", $G1375+7))</f>
        <v>0.93500000000000005</v>
      </c>
      <c r="Q1375" cm="1">
        <f t="array" aca="1" ref="Q1375" ca="1">INDIRECT(_xlfn.CONCAT("B", $G1375+9))</f>
        <v>3.5000000000000003E-2</v>
      </c>
      <c r="R1375" cm="1">
        <f t="array" aca="1" ref="R1375" ca="1">INDIRECT(_xlfn.CONCAT("B", $G1375+11))</f>
        <v>1.27</v>
      </c>
      <c r="S1375" cm="1">
        <f t="array" aca="1" ref="S1375" ca="1">INDIRECT(_xlfn.CONCAT("B", $G1375+12))</f>
        <v>27296</v>
      </c>
      <c r="T1375" t="s">
        <v>8918</v>
      </c>
    </row>
    <row r="1376" spans="1:20" x14ac:dyDescent="0.25">
      <c r="A1376" t="s">
        <v>11</v>
      </c>
      <c r="B1376">
        <v>0</v>
      </c>
      <c r="F1376">
        <f t="shared" si="36"/>
        <v>1375</v>
      </c>
      <c r="G1376">
        <f t="shared" si="37"/>
        <v>17863</v>
      </c>
      <c r="H1376" t="str" cm="1">
        <f t="array" aca="1" ref="H1376" ca="1">INDIRECT(_xlfn.CONCAT("B", $G1376))</f>
        <v>8450</v>
      </c>
      <c r="I1376" cm="1">
        <f t="array" aca="1" ref="I1376" ca="1">INDIRECT(_xlfn.CONCAT("C", $G1376))</f>
        <v>3</v>
      </c>
      <c r="J1376" cm="1">
        <f t="array" aca="1" ref="J1376" ca="1">INDIRECT(_xlfn.CONCAT("B", $G1376+1))</f>
        <v>2.5000000000000001E-2</v>
      </c>
      <c r="K1376" cm="1">
        <f t="array" aca="1" ref="K1376" ca="1">INDIRECT(_xlfn.CONCAT("B", $G1376+2))</f>
        <v>0</v>
      </c>
      <c r="L1376" cm="1">
        <f t="array" aca="1" ref="L1376" ca="1">INDIRECT(_xlfn.CONCAT("B", $G1376+3))</f>
        <v>5.0000000000000001E-3</v>
      </c>
      <c r="M1376" cm="1">
        <f t="array" aca="1" ref="M1376" ca="1">INDIRECT(_xlfn.CONCAT("B", $G1376+4))</f>
        <v>0</v>
      </c>
      <c r="N1376" cm="1">
        <f t="array" aca="1" ref="N1376" ca="1">INDIRECT(_xlfn.CONCAT("B", $G1376+5))</f>
        <v>4.0000000000000001E-3</v>
      </c>
      <c r="O1376" cm="1">
        <f t="array" aca="1" ref="O1376" ca="1">INDIRECT(_xlfn.CONCAT("B", $G1376+6))</f>
        <v>0</v>
      </c>
      <c r="P1376" cm="1">
        <f t="array" aca="1" ref="P1376" ca="1">INDIRECT(_xlfn.CONCAT("B", $G1376+7))</f>
        <v>0.28999999999999998</v>
      </c>
      <c r="Q1376" cm="1">
        <f t="array" aca="1" ref="Q1376" ca="1">INDIRECT(_xlfn.CONCAT("B", $G1376+9))</f>
        <v>1.4999999999999999E-2</v>
      </c>
      <c r="R1376" cm="1">
        <f t="array" aca="1" ref="R1376" ca="1">INDIRECT(_xlfn.CONCAT("B", $G1376+11))</f>
        <v>0.42499999999999999</v>
      </c>
      <c r="S1376" cm="1">
        <f t="array" aca="1" ref="S1376" ca="1">INDIRECT(_xlfn.CONCAT("B", $G1376+12))</f>
        <v>2097</v>
      </c>
      <c r="T1376" t="s">
        <v>8918</v>
      </c>
    </row>
    <row r="1377" spans="1:20" x14ac:dyDescent="0.25">
      <c r="A1377" t="s">
        <v>12</v>
      </c>
      <c r="B1377">
        <v>0.16</v>
      </c>
      <c r="C1377">
        <v>7.8E-2</v>
      </c>
      <c r="F1377">
        <f t="shared" si="36"/>
        <v>1376</v>
      </c>
      <c r="G1377">
        <f t="shared" si="37"/>
        <v>17876</v>
      </c>
      <c r="H1377" t="str" cm="1">
        <f t="array" aca="1" ref="H1377" ca="1">INDIRECT(_xlfn.CONCAT("B", $G1377))</f>
        <v>8450</v>
      </c>
      <c r="I1377" cm="1">
        <f t="array" aca="1" ref="I1377" ca="1">INDIRECT(_xlfn.CONCAT("C", $G1377))</f>
        <v>4</v>
      </c>
      <c r="J1377" cm="1">
        <f t="array" aca="1" ref="J1377" ca="1">INDIRECT(_xlfn.CONCAT("B", $G1377+1))</f>
        <v>2.5000000000000001E-2</v>
      </c>
      <c r="K1377" cm="1">
        <f t="array" aca="1" ref="K1377" ca="1">INDIRECT(_xlfn.CONCAT("B", $G1377+2))</f>
        <v>0</v>
      </c>
      <c r="L1377" cm="1">
        <f t="array" aca="1" ref="L1377" ca="1">INDIRECT(_xlfn.CONCAT("B", $G1377+3))</f>
        <v>5.0000000000000001E-3</v>
      </c>
      <c r="M1377" cm="1">
        <f t="array" aca="1" ref="M1377" ca="1">INDIRECT(_xlfn.CONCAT("B", $G1377+4))</f>
        <v>0</v>
      </c>
      <c r="N1377" cm="1">
        <f t="array" aca="1" ref="N1377" ca="1">INDIRECT(_xlfn.CONCAT("B", $G1377+5))</f>
        <v>5.0000000000000001E-3</v>
      </c>
      <c r="O1377" cm="1">
        <f t="array" aca="1" ref="O1377" ca="1">INDIRECT(_xlfn.CONCAT("B", $G1377+6))</f>
        <v>0</v>
      </c>
      <c r="P1377" cm="1">
        <f t="array" aca="1" ref="P1377" ca="1">INDIRECT(_xlfn.CONCAT("B", $G1377+7))</f>
        <v>0.36499999999999999</v>
      </c>
      <c r="Q1377" cm="1">
        <f t="array" aca="1" ref="Q1377" ca="1">INDIRECT(_xlfn.CONCAT("B", $G1377+9))</f>
        <v>1.4999999999999999E-2</v>
      </c>
      <c r="R1377" cm="1">
        <f t="array" aca="1" ref="R1377" ca="1">INDIRECT(_xlfn.CONCAT("B", $G1377+11))</f>
        <v>0.505</v>
      </c>
      <c r="S1377" cm="1">
        <f t="array" aca="1" ref="S1377" ca="1">INDIRECT(_xlfn.CONCAT("B", $G1377+12))</f>
        <v>0</v>
      </c>
      <c r="T1377" t="s">
        <v>8918</v>
      </c>
    </row>
    <row r="1378" spans="1:20" x14ac:dyDescent="0.25">
      <c r="A1378" t="s">
        <v>13</v>
      </c>
      <c r="B1378">
        <v>0</v>
      </c>
      <c r="F1378">
        <f t="shared" si="36"/>
        <v>1377</v>
      </c>
      <c r="G1378">
        <f t="shared" si="37"/>
        <v>17889</v>
      </c>
      <c r="H1378" t="str" cm="1">
        <f t="array" aca="1" ref="H1378" ca="1">INDIRECT(_xlfn.CONCAT("B", $G1378))</f>
        <v>8450</v>
      </c>
      <c r="I1378" cm="1">
        <f t="array" aca="1" ref="I1378" ca="1">INDIRECT(_xlfn.CONCAT("C", $G1378))</f>
        <v>5</v>
      </c>
      <c r="J1378" cm="1">
        <f t="array" aca="1" ref="J1378" ca="1">INDIRECT(_xlfn.CONCAT("B", $G1378+1))</f>
        <v>2.5000000000000001E-2</v>
      </c>
      <c r="K1378" cm="1">
        <f t="array" aca="1" ref="K1378" ca="1">INDIRECT(_xlfn.CONCAT("B", $G1378+2))</f>
        <v>0</v>
      </c>
      <c r="L1378" cm="1">
        <f t="array" aca="1" ref="L1378" ca="1">INDIRECT(_xlfn.CONCAT("B", $G1378+3))</f>
        <v>5.0000000000000001E-3</v>
      </c>
      <c r="M1378" cm="1">
        <f t="array" aca="1" ref="M1378" ca="1">INDIRECT(_xlfn.CONCAT("B", $G1378+4))</f>
        <v>0</v>
      </c>
      <c r="N1378" cm="1">
        <f t="array" aca="1" ref="N1378" ca="1">INDIRECT(_xlfn.CONCAT("B", $G1378+5))</f>
        <v>4.0000000000000001E-3</v>
      </c>
      <c r="O1378" cm="1">
        <f t="array" aca="1" ref="O1378" ca="1">INDIRECT(_xlfn.CONCAT("B", $G1378+6))</f>
        <v>0</v>
      </c>
      <c r="P1378" cm="1">
        <f t="array" aca="1" ref="P1378" ca="1">INDIRECT(_xlfn.CONCAT("B", $G1378+7))</f>
        <v>0.34</v>
      </c>
      <c r="Q1378" cm="1">
        <f t="array" aca="1" ref="Q1378" ca="1">INDIRECT(_xlfn.CONCAT("B", $G1378+9))</f>
        <v>1.4999999999999999E-2</v>
      </c>
      <c r="R1378" cm="1">
        <f t="array" aca="1" ref="R1378" ca="1">INDIRECT(_xlfn.CONCAT("B", $G1378+11))</f>
        <v>0.48</v>
      </c>
      <c r="S1378" cm="1">
        <f t="array" aca="1" ref="S1378" ca="1">INDIRECT(_xlfn.CONCAT("B", $G1378+12))</f>
        <v>0</v>
      </c>
      <c r="T1378" t="s">
        <v>8918</v>
      </c>
    </row>
    <row r="1379" spans="1:20" x14ac:dyDescent="0.25">
      <c r="A1379" t="s">
        <v>0</v>
      </c>
      <c r="B1379" t="s">
        <v>22</v>
      </c>
      <c r="C1379">
        <v>1</v>
      </c>
      <c r="F1379">
        <f t="shared" ref="F1379:F1442" si="38">F1378+1</f>
        <v>1378</v>
      </c>
      <c r="G1379">
        <f t="shared" ref="G1379:G1442" si="39">G1378+13</f>
        <v>17902</v>
      </c>
      <c r="H1379" t="str" cm="1">
        <f t="array" aca="1" ref="H1379" ca="1">INDIRECT(_xlfn.CONCAT("B", $G1379))</f>
        <v>8450</v>
      </c>
      <c r="I1379" cm="1">
        <f t="array" aca="1" ref="I1379" ca="1">INDIRECT(_xlfn.CONCAT("C", $G1379))</f>
        <v>6</v>
      </c>
      <c r="J1379" cm="1">
        <f t="array" aca="1" ref="J1379" ca="1">INDIRECT(_xlfn.CONCAT("B", $G1379+1))</f>
        <v>2.5000000000000001E-2</v>
      </c>
      <c r="K1379" cm="1">
        <f t="array" aca="1" ref="K1379" ca="1">INDIRECT(_xlfn.CONCAT("B", $G1379+2))</f>
        <v>0</v>
      </c>
      <c r="L1379" cm="1">
        <f t="array" aca="1" ref="L1379" ca="1">INDIRECT(_xlfn.CONCAT("B", $G1379+3))</f>
        <v>0</v>
      </c>
      <c r="M1379" cm="1">
        <f t="array" aca="1" ref="M1379" ca="1">INDIRECT(_xlfn.CONCAT("B", $G1379+4))</f>
        <v>0</v>
      </c>
      <c r="N1379" cm="1">
        <f t="array" aca="1" ref="N1379" ca="1">INDIRECT(_xlfn.CONCAT("B", $G1379+5))</f>
        <v>7.0000000000000001E-3</v>
      </c>
      <c r="O1379" cm="1">
        <f t="array" aca="1" ref="O1379" ca="1">INDIRECT(_xlfn.CONCAT("B", $G1379+6))</f>
        <v>-34554</v>
      </c>
      <c r="P1379" cm="1">
        <f t="array" aca="1" ref="P1379" ca="1">INDIRECT(_xlfn.CONCAT("B", $G1379+7))</f>
        <v>0.36499999999999999</v>
      </c>
      <c r="Q1379" cm="1">
        <f t="array" aca="1" ref="Q1379" ca="1">INDIRECT(_xlfn.CONCAT("B", $G1379+9))</f>
        <v>5.0000000000000001E-3</v>
      </c>
      <c r="R1379" cm="1">
        <f t="array" aca="1" ref="R1379" ca="1">INDIRECT(_xlfn.CONCAT("B", $G1379+11))</f>
        <v>0.48</v>
      </c>
      <c r="S1379" cm="1">
        <f t="array" aca="1" ref="S1379" ca="1">INDIRECT(_xlfn.CONCAT("B", $G1379+12))</f>
        <v>-34484</v>
      </c>
      <c r="T1379" t="s">
        <v>8918</v>
      </c>
    </row>
    <row r="1380" spans="1:20" x14ac:dyDescent="0.25">
      <c r="A1380" t="s">
        <v>2</v>
      </c>
      <c r="B1380">
        <v>0.125</v>
      </c>
      <c r="C1380">
        <v>0.64100000000000001</v>
      </c>
      <c r="F1380">
        <f t="shared" si="38"/>
        <v>1379</v>
      </c>
      <c r="G1380">
        <f t="shared" si="39"/>
        <v>17915</v>
      </c>
      <c r="H1380" t="str" cm="1">
        <f t="array" aca="1" ref="H1380" ca="1">INDIRECT(_xlfn.CONCAT("B", $G1380))</f>
        <v>8450</v>
      </c>
      <c r="I1380" cm="1">
        <f t="array" aca="1" ref="I1380" ca="1">INDIRECT(_xlfn.CONCAT("C", $G1380))</f>
        <v>7</v>
      </c>
      <c r="J1380" cm="1">
        <f t="array" aca="1" ref="J1380" ca="1">INDIRECT(_xlfn.CONCAT("B", $G1380+1))</f>
        <v>0.02</v>
      </c>
      <c r="K1380" cm="1">
        <f t="array" aca="1" ref="K1380" ca="1">INDIRECT(_xlfn.CONCAT("B", $G1380+2))</f>
        <v>2093</v>
      </c>
      <c r="L1380" cm="1">
        <f t="array" aca="1" ref="L1380" ca="1">INDIRECT(_xlfn.CONCAT("B", $G1380+3))</f>
        <v>5.0000000000000001E-3</v>
      </c>
      <c r="M1380" cm="1">
        <f t="array" aca="1" ref="M1380" ca="1">INDIRECT(_xlfn.CONCAT("B", $G1380+4))</f>
        <v>0</v>
      </c>
      <c r="N1380" cm="1">
        <f t="array" aca="1" ref="N1380" ca="1">INDIRECT(_xlfn.CONCAT("B", $G1380+5))</f>
        <v>3.0000000000000001E-3</v>
      </c>
      <c r="O1380" cm="1">
        <f t="array" aca="1" ref="O1380" ca="1">INDIRECT(_xlfn.CONCAT("B", $G1380+6))</f>
        <v>664</v>
      </c>
      <c r="P1380" cm="1">
        <f t="array" aca="1" ref="P1380" ca="1">INDIRECT(_xlfn.CONCAT("B", $G1380+7))</f>
        <v>0.25</v>
      </c>
      <c r="Q1380" cm="1">
        <f t="array" aca="1" ref="Q1380" ca="1">INDIRECT(_xlfn.CONCAT("B", $G1380+9))</f>
        <v>0.01</v>
      </c>
      <c r="R1380" cm="1">
        <f t="array" aca="1" ref="R1380" ca="1">INDIRECT(_xlfn.CONCAT("B", $G1380+11))</f>
        <v>0.375</v>
      </c>
      <c r="S1380" cm="1">
        <f t="array" aca="1" ref="S1380" ca="1">INDIRECT(_xlfn.CONCAT("B", $G1380+12))</f>
        <v>3678</v>
      </c>
      <c r="T1380" t="s">
        <v>8918</v>
      </c>
    </row>
    <row r="1381" spans="1:20" x14ac:dyDescent="0.25">
      <c r="A1381" t="s">
        <v>3</v>
      </c>
      <c r="B1381">
        <v>201355</v>
      </c>
      <c r="C1381">
        <v>968212</v>
      </c>
      <c r="F1381">
        <f t="shared" si="38"/>
        <v>1380</v>
      </c>
      <c r="G1381">
        <f t="shared" si="39"/>
        <v>17928</v>
      </c>
      <c r="H1381" t="str" cm="1">
        <f t="array" aca="1" ref="H1381" ca="1">INDIRECT(_xlfn.CONCAT("B", $G1381))</f>
        <v>8450</v>
      </c>
      <c r="I1381" cm="1">
        <f t="array" aca="1" ref="I1381" ca="1">INDIRECT(_xlfn.CONCAT("C", $G1381))</f>
        <v>8</v>
      </c>
      <c r="J1381" cm="1">
        <f t="array" aca="1" ref="J1381" ca="1">INDIRECT(_xlfn.CONCAT("B", $G1381+1))</f>
        <v>2.5000000000000001E-2</v>
      </c>
      <c r="K1381" cm="1">
        <f t="array" aca="1" ref="K1381" ca="1">INDIRECT(_xlfn.CONCAT("B", $G1381+2))</f>
        <v>70</v>
      </c>
      <c r="L1381" cm="1">
        <f t="array" aca="1" ref="L1381" ca="1">INDIRECT(_xlfn.CONCAT("B", $G1381+3))</f>
        <v>5.0000000000000001E-3</v>
      </c>
      <c r="M1381" cm="1">
        <f t="array" aca="1" ref="M1381" ca="1">INDIRECT(_xlfn.CONCAT("B", $G1381+4))</f>
        <v>0</v>
      </c>
      <c r="N1381" cm="1">
        <f t="array" aca="1" ref="N1381" ca="1">INDIRECT(_xlfn.CONCAT("B", $G1381+5))</f>
        <v>2E-3</v>
      </c>
      <c r="O1381" cm="1">
        <f t="array" aca="1" ref="O1381" ca="1">INDIRECT(_xlfn.CONCAT("B", $G1381+6))</f>
        <v>942</v>
      </c>
      <c r="P1381" cm="1">
        <f t="array" aca="1" ref="P1381" ca="1">INDIRECT(_xlfn.CONCAT("B", $G1381+7))</f>
        <v>0.19500000000000001</v>
      </c>
      <c r="Q1381" cm="1">
        <f t="array" aca="1" ref="Q1381" ca="1">INDIRECT(_xlfn.CONCAT("B", $G1381+9))</f>
        <v>5.0000000000000001E-3</v>
      </c>
      <c r="R1381" cm="1">
        <f t="array" aca="1" ref="R1381" ca="1">INDIRECT(_xlfn.CONCAT("B", $G1381+11))</f>
        <v>0.30499999999999999</v>
      </c>
      <c r="S1381" cm="1">
        <f t="array" aca="1" ref="S1381" ca="1">INDIRECT(_xlfn.CONCAT("B", $G1381+12))</f>
        <v>1012</v>
      </c>
      <c r="T1381" t="s">
        <v>8918</v>
      </c>
    </row>
    <row r="1382" spans="1:20" x14ac:dyDescent="0.25">
      <c r="A1382" t="s">
        <v>4</v>
      </c>
      <c r="B1382">
        <v>5.0000000000000001E-3</v>
      </c>
      <c r="C1382">
        <v>0</v>
      </c>
      <c r="F1382">
        <f t="shared" si="38"/>
        <v>1381</v>
      </c>
      <c r="G1382">
        <f t="shared" si="39"/>
        <v>17941</v>
      </c>
      <c r="H1382" t="str" cm="1">
        <f t="array" aca="1" ref="H1382" ca="1">INDIRECT(_xlfn.CONCAT("B", $G1382))</f>
        <v>8450</v>
      </c>
      <c r="I1382" cm="1">
        <f t="array" aca="1" ref="I1382" ca="1">INDIRECT(_xlfn.CONCAT("C", $G1382))</f>
        <v>9</v>
      </c>
      <c r="J1382" cm="1">
        <f t="array" aca="1" ref="J1382" ca="1">INDIRECT(_xlfn.CONCAT("B", $G1382+1))</f>
        <v>2.5000000000000001E-2</v>
      </c>
      <c r="K1382" cm="1">
        <f t="array" aca="1" ref="K1382" ca="1">INDIRECT(_xlfn.CONCAT("B", $G1382+2))</f>
        <v>70</v>
      </c>
      <c r="L1382" cm="1">
        <f t="array" aca="1" ref="L1382" ca="1">INDIRECT(_xlfn.CONCAT("B", $G1382+3))</f>
        <v>0</v>
      </c>
      <c r="M1382" cm="1">
        <f t="array" aca="1" ref="M1382" ca="1">INDIRECT(_xlfn.CONCAT("B", $G1382+4))</f>
        <v>0</v>
      </c>
      <c r="N1382" cm="1">
        <f t="array" aca="1" ref="N1382" ca="1">INDIRECT(_xlfn.CONCAT("B", $G1382+5))</f>
        <v>3.0000000000000001E-3</v>
      </c>
      <c r="O1382" cm="1">
        <f t="array" aca="1" ref="O1382" ca="1">INDIRECT(_xlfn.CONCAT("B", $G1382+6))</f>
        <v>0</v>
      </c>
      <c r="P1382" cm="1">
        <f t="array" aca="1" ref="P1382" ca="1">INDIRECT(_xlfn.CONCAT("B", $G1382+7))</f>
        <v>0.19</v>
      </c>
      <c r="Q1382" cm="1">
        <f t="array" aca="1" ref="Q1382" ca="1">INDIRECT(_xlfn.CONCAT("B", $G1382+9))</f>
        <v>0.01</v>
      </c>
      <c r="R1382" cm="1">
        <f t="array" aca="1" ref="R1382" ca="1">INDIRECT(_xlfn.CONCAT("B", $G1382+11))</f>
        <v>0.31</v>
      </c>
      <c r="S1382" cm="1">
        <f t="array" aca="1" ref="S1382" ca="1">INDIRECT(_xlfn.CONCAT("B", $G1382+12))</f>
        <v>70</v>
      </c>
      <c r="T1382" t="s">
        <v>8918</v>
      </c>
    </row>
    <row r="1383" spans="1:20" x14ac:dyDescent="0.25">
      <c r="A1383" t="s">
        <v>5</v>
      </c>
      <c r="B1383">
        <v>0</v>
      </c>
      <c r="C1383">
        <v>1169568</v>
      </c>
      <c r="F1383">
        <f t="shared" si="38"/>
        <v>1382</v>
      </c>
      <c r="G1383">
        <f t="shared" si="39"/>
        <v>17954</v>
      </c>
      <c r="H1383" t="str" cm="1">
        <f t="array" aca="1" ref="H1383" ca="1">INDIRECT(_xlfn.CONCAT("B", $G1383))</f>
        <v>8450</v>
      </c>
      <c r="I1383" cm="1">
        <f t="array" aca="1" ref="I1383" ca="1">INDIRECT(_xlfn.CONCAT("C", $G1383))</f>
        <v>10</v>
      </c>
      <c r="J1383" cm="1">
        <f t="array" aca="1" ref="J1383" ca="1">INDIRECT(_xlfn.CONCAT("B", $G1383+1))</f>
        <v>2.5000000000000001E-2</v>
      </c>
      <c r="K1383" cm="1">
        <f t="array" aca="1" ref="K1383" ca="1">INDIRECT(_xlfn.CONCAT("B", $G1383+2))</f>
        <v>0</v>
      </c>
      <c r="L1383" cm="1">
        <f t="array" aca="1" ref="L1383" ca="1">INDIRECT(_xlfn.CONCAT("B", $G1383+3))</f>
        <v>0</v>
      </c>
      <c r="M1383" cm="1">
        <f t="array" aca="1" ref="M1383" ca="1">INDIRECT(_xlfn.CONCAT("B", $G1383+4))</f>
        <v>0</v>
      </c>
      <c r="N1383" cm="1">
        <f t="array" aca="1" ref="N1383" ca="1">INDIRECT(_xlfn.CONCAT("B", $G1383+5))</f>
        <v>2E-3</v>
      </c>
      <c r="O1383" cm="1">
        <f t="array" aca="1" ref="O1383" ca="1">INDIRECT(_xlfn.CONCAT("B", $G1383+6))</f>
        <v>692</v>
      </c>
      <c r="P1383" cm="1">
        <f t="array" aca="1" ref="P1383" ca="1">INDIRECT(_xlfn.CONCAT("B", $G1383+7))</f>
        <v>0.19</v>
      </c>
      <c r="Q1383" cm="1">
        <f t="array" aca="1" ref="Q1383" ca="1">INDIRECT(_xlfn.CONCAT("B", $G1383+9))</f>
        <v>5.0000000000000001E-3</v>
      </c>
      <c r="R1383" cm="1">
        <f t="array" aca="1" ref="R1383" ca="1">INDIRECT(_xlfn.CONCAT("B", $G1383+11))</f>
        <v>0.28999999999999998</v>
      </c>
      <c r="S1383" cm="1">
        <f t="array" aca="1" ref="S1383" ca="1">INDIRECT(_xlfn.CONCAT("B", $G1383+12))</f>
        <v>692</v>
      </c>
      <c r="T1383" t="s">
        <v>8918</v>
      </c>
    </row>
    <row r="1384" spans="1:20" x14ac:dyDescent="0.25">
      <c r="A1384" t="s">
        <v>6</v>
      </c>
      <c r="B1384">
        <v>1.3919999999999999</v>
      </c>
      <c r="F1384">
        <f t="shared" si="38"/>
        <v>1383</v>
      </c>
      <c r="G1384">
        <f t="shared" si="39"/>
        <v>17967</v>
      </c>
      <c r="H1384" t="str" cm="1">
        <f t="array" aca="1" ref="H1384" ca="1">INDIRECT(_xlfn.CONCAT("B", $G1384))</f>
        <v>8450</v>
      </c>
      <c r="I1384" cm="1">
        <f t="array" aca="1" ref="I1384" ca="1">INDIRECT(_xlfn.CONCAT("C", $G1384))</f>
        <v>11</v>
      </c>
      <c r="J1384" cm="1">
        <f t="array" aca="1" ref="J1384" ca="1">INDIRECT(_xlfn.CONCAT("B", $G1384+1))</f>
        <v>2.5000000000000001E-2</v>
      </c>
      <c r="K1384" cm="1">
        <f t="array" aca="1" ref="K1384" ca="1">INDIRECT(_xlfn.CONCAT("B", $G1384+2))</f>
        <v>0</v>
      </c>
      <c r="L1384" cm="1">
        <f t="array" aca="1" ref="L1384" ca="1">INDIRECT(_xlfn.CONCAT("B", $G1384+3))</f>
        <v>5.0000000000000001E-3</v>
      </c>
      <c r="M1384" cm="1">
        <f t="array" aca="1" ref="M1384" ca="1">INDIRECT(_xlfn.CONCAT("B", $G1384+4))</f>
        <v>0</v>
      </c>
      <c r="N1384" cm="1">
        <f t="array" aca="1" ref="N1384" ca="1">INDIRECT(_xlfn.CONCAT("B", $G1384+5))</f>
        <v>3.0000000000000001E-3</v>
      </c>
      <c r="O1384" cm="1">
        <f t="array" aca="1" ref="O1384" ca="1">INDIRECT(_xlfn.CONCAT("B", $G1384+6))</f>
        <v>324</v>
      </c>
      <c r="P1384" cm="1">
        <f t="array" aca="1" ref="P1384" ca="1">INDIRECT(_xlfn.CONCAT("B", $G1384+7))</f>
        <v>0.2</v>
      </c>
      <c r="Q1384" cm="1">
        <f t="array" aca="1" ref="Q1384" ca="1">INDIRECT(_xlfn.CONCAT("B", $G1384+9))</f>
        <v>0.01</v>
      </c>
      <c r="R1384" cm="1">
        <f t="array" aca="1" ref="R1384" ca="1">INDIRECT(_xlfn.CONCAT("B", $G1384+11))</f>
        <v>0.3</v>
      </c>
      <c r="S1384" cm="1">
        <f t="array" aca="1" ref="S1384" ca="1">INDIRECT(_xlfn.CONCAT("B", $G1384+12))</f>
        <v>324</v>
      </c>
      <c r="T1384" t="s">
        <v>8918</v>
      </c>
    </row>
    <row r="1385" spans="1:20" x14ac:dyDescent="0.25">
      <c r="A1385" t="s">
        <v>7</v>
      </c>
      <c r="B1385">
        <v>111112</v>
      </c>
      <c r="F1385">
        <f t="shared" si="38"/>
        <v>1384</v>
      </c>
      <c r="G1385">
        <f t="shared" si="39"/>
        <v>17980</v>
      </c>
      <c r="H1385" t="str" cm="1">
        <f t="array" aca="1" ref="H1385" ca="1">INDIRECT(_xlfn.CONCAT("B", $G1385))</f>
        <v>8450</v>
      </c>
      <c r="I1385" cm="1">
        <f t="array" aca="1" ref="I1385" ca="1">INDIRECT(_xlfn.CONCAT("C", $G1385))</f>
        <v>12</v>
      </c>
      <c r="J1385" cm="1">
        <f t="array" aca="1" ref="J1385" ca="1">INDIRECT(_xlfn.CONCAT("B", $G1385+1))</f>
        <v>2.5000000000000001E-2</v>
      </c>
      <c r="K1385" cm="1">
        <f t="array" aca="1" ref="K1385" ca="1">INDIRECT(_xlfn.CONCAT("B", $G1385+2))</f>
        <v>233</v>
      </c>
      <c r="L1385" cm="1">
        <f t="array" aca="1" ref="L1385" ca="1">INDIRECT(_xlfn.CONCAT("B", $G1385+3))</f>
        <v>5.0000000000000001E-3</v>
      </c>
      <c r="M1385" cm="1">
        <f t="array" aca="1" ref="M1385" ca="1">INDIRECT(_xlfn.CONCAT("B", $G1385+4))</f>
        <v>0</v>
      </c>
      <c r="N1385" cm="1">
        <f t="array" aca="1" ref="N1385" ca="1">INDIRECT(_xlfn.CONCAT("B", $G1385+5))</f>
        <v>4.0000000000000001E-3</v>
      </c>
      <c r="O1385" cm="1">
        <f t="array" aca="1" ref="O1385" ca="1">INDIRECT(_xlfn.CONCAT("B", $G1385+6))</f>
        <v>11670</v>
      </c>
      <c r="P1385" cm="1">
        <f t="array" aca="1" ref="P1385" ca="1">INDIRECT(_xlfn.CONCAT("B", $G1385+7))</f>
        <v>0.55000000000000004</v>
      </c>
      <c r="Q1385" cm="1">
        <f t="array" aca="1" ref="Q1385" ca="1">INDIRECT(_xlfn.CONCAT("B", $G1385+9))</f>
        <v>0.01</v>
      </c>
      <c r="R1385" cm="1">
        <f t="array" aca="1" ref="R1385" ca="1">INDIRECT(_xlfn.CONCAT("B", $G1385+11))</f>
        <v>0.745</v>
      </c>
      <c r="S1385" cm="1">
        <f t="array" aca="1" ref="S1385" ca="1">INDIRECT(_xlfn.CONCAT("B", $G1385+12))</f>
        <v>13910</v>
      </c>
      <c r="T1385" t="s">
        <v>8918</v>
      </c>
    </row>
    <row r="1386" spans="1:20" x14ac:dyDescent="0.25">
      <c r="A1386" t="s">
        <v>8</v>
      </c>
      <c r="B1386">
        <v>25.265999999999998</v>
      </c>
      <c r="C1386">
        <v>25.25</v>
      </c>
      <c r="F1386">
        <f t="shared" si="38"/>
        <v>1385</v>
      </c>
      <c r="G1386">
        <f t="shared" si="39"/>
        <v>17993</v>
      </c>
      <c r="H1386" t="str" cm="1">
        <f t="array" aca="1" ref="H1386" ca="1">INDIRECT(_xlfn.CONCAT("B", $G1386))</f>
        <v>8450</v>
      </c>
      <c r="I1386" cm="1">
        <f t="array" aca="1" ref="I1386" ca="1">INDIRECT(_xlfn.CONCAT("C", $G1386))</f>
        <v>13</v>
      </c>
      <c r="J1386" cm="1">
        <f t="array" aca="1" ref="J1386" ca="1">INDIRECT(_xlfn.CONCAT("B", $G1386+1))</f>
        <v>2.5000000000000001E-2</v>
      </c>
      <c r="K1386" cm="1">
        <f t="array" aca="1" ref="K1386" ca="1">INDIRECT(_xlfn.CONCAT("B", $G1386+2))</f>
        <v>0</v>
      </c>
      <c r="L1386" cm="1">
        <f t="array" aca="1" ref="L1386" ca="1">INDIRECT(_xlfn.CONCAT("B", $G1386+3))</f>
        <v>0</v>
      </c>
      <c r="M1386" cm="1">
        <f t="array" aca="1" ref="M1386" ca="1">INDIRECT(_xlfn.CONCAT("B", $G1386+4))</f>
        <v>0</v>
      </c>
      <c r="N1386" cm="1">
        <f t="array" aca="1" ref="N1386" ca="1">INDIRECT(_xlfn.CONCAT("B", $G1386+5))</f>
        <v>3.0000000000000001E-3</v>
      </c>
      <c r="O1386" cm="1">
        <f t="array" aca="1" ref="O1386" ca="1">INDIRECT(_xlfn.CONCAT("B", $G1386+6))</f>
        <v>23884</v>
      </c>
      <c r="P1386" cm="1">
        <f t="array" aca="1" ref="P1386" ca="1">INDIRECT(_xlfn.CONCAT("B", $G1386+7))</f>
        <v>0.71499999999999997</v>
      </c>
      <c r="Q1386" cm="1">
        <f t="array" aca="1" ref="Q1386" ca="1">INDIRECT(_xlfn.CONCAT("B", $G1386+9))</f>
        <v>0.01</v>
      </c>
      <c r="R1386" cm="1">
        <f t="array" aca="1" ref="R1386" ca="1">INDIRECT(_xlfn.CONCAT("B", $G1386+11))</f>
        <v>0.83</v>
      </c>
      <c r="S1386" cm="1">
        <f t="array" aca="1" ref="S1386" ca="1">INDIRECT(_xlfn.CONCAT("B", $G1386+12))</f>
        <v>28078</v>
      </c>
      <c r="T1386" t="s">
        <v>8918</v>
      </c>
    </row>
    <row r="1387" spans="1:20" x14ac:dyDescent="0.25">
      <c r="A1387" t="s">
        <v>9</v>
      </c>
      <c r="B1387">
        <v>111120</v>
      </c>
      <c r="F1387">
        <f t="shared" si="38"/>
        <v>1386</v>
      </c>
      <c r="G1387">
        <f t="shared" si="39"/>
        <v>18006</v>
      </c>
      <c r="H1387" t="str" cm="1">
        <f t="array" aca="1" ref="H1387" ca="1">INDIRECT(_xlfn.CONCAT("B", $G1387))</f>
        <v>8520</v>
      </c>
      <c r="I1387" cm="1">
        <f t="array" aca="1" ref="I1387" ca="1">INDIRECT(_xlfn.CONCAT("C", $G1387))</f>
        <v>1</v>
      </c>
      <c r="J1387" cm="1">
        <f t="array" aca="1" ref="J1387" ca="1">INDIRECT(_xlfn.CONCAT("B", $G1387+1))</f>
        <v>0.115</v>
      </c>
      <c r="K1387" cm="1">
        <f t="array" aca="1" ref="K1387" ca="1">INDIRECT(_xlfn.CONCAT("B", $G1387+2))</f>
        <v>148931</v>
      </c>
      <c r="L1387" cm="1">
        <f t="array" aca="1" ref="L1387" ca="1">INDIRECT(_xlfn.CONCAT("B", $G1387+3))</f>
        <v>5.0000000000000001E-3</v>
      </c>
      <c r="M1387" cm="1">
        <f t="array" aca="1" ref="M1387" ca="1">INDIRECT(_xlfn.CONCAT("B", $G1387+4))</f>
        <v>0</v>
      </c>
      <c r="N1387" cm="1">
        <f t="array" aca="1" ref="N1387" ca="1">INDIRECT(_xlfn.CONCAT("B", $G1387+5))</f>
        <v>1.002</v>
      </c>
      <c r="O1387" cm="1">
        <f t="array" aca="1" ref="O1387" ca="1">INDIRECT(_xlfn.CONCAT("B", $G1387+6))</f>
        <v>83501</v>
      </c>
      <c r="P1387" cm="1">
        <f t="array" aca="1" ref="P1387" ca="1">INDIRECT(_xlfn.CONCAT("B", $G1387+7))</f>
        <v>20.321000000000002</v>
      </c>
      <c r="Q1387" cm="1">
        <f t="array" aca="1" ref="Q1387" ca="1">INDIRECT(_xlfn.CONCAT("B", $G1387+9))</f>
        <v>0.61199999999999999</v>
      </c>
      <c r="R1387" cm="1">
        <f t="array" aca="1" ref="R1387" ca="1">INDIRECT(_xlfn.CONCAT("B", $G1387+11))</f>
        <v>27.463000000000001</v>
      </c>
      <c r="S1387" cm="1">
        <f t="array" aca="1" ref="S1387" ca="1">INDIRECT(_xlfn.CONCAT("B", $G1387+12))</f>
        <v>556143</v>
      </c>
      <c r="T1387" t="s">
        <v>8918</v>
      </c>
    </row>
    <row r="1388" spans="1:20" x14ac:dyDescent="0.25">
      <c r="A1388" t="s">
        <v>10</v>
      </c>
      <c r="B1388">
        <v>0.78500000000000003</v>
      </c>
      <c r="C1388">
        <v>0.89100000000000001</v>
      </c>
      <c r="F1388">
        <f t="shared" si="38"/>
        <v>1387</v>
      </c>
      <c r="G1388">
        <f t="shared" si="39"/>
        <v>18019</v>
      </c>
      <c r="H1388" t="str" cm="1">
        <f t="array" aca="1" ref="H1388" ca="1">INDIRECT(_xlfn.CONCAT("B", $G1388))</f>
        <v>8520</v>
      </c>
      <c r="I1388" cm="1">
        <f t="array" aca="1" ref="I1388" ca="1">INDIRECT(_xlfn.CONCAT("C", $G1388))</f>
        <v>2</v>
      </c>
      <c r="J1388" cm="1">
        <f t="array" aca="1" ref="J1388" ca="1">INDIRECT(_xlfn.CONCAT("B", $G1388+1))</f>
        <v>4.4999999999999998E-2</v>
      </c>
      <c r="K1388" cm="1">
        <f t="array" aca="1" ref="K1388" ca="1">INDIRECT(_xlfn.CONCAT("B", $G1388+2))</f>
        <v>1880</v>
      </c>
      <c r="L1388" cm="1">
        <f t="array" aca="1" ref="L1388" ca="1">INDIRECT(_xlfn.CONCAT("B", $G1388+3))</f>
        <v>0</v>
      </c>
      <c r="M1388" cm="1">
        <f t="array" aca="1" ref="M1388" ca="1">INDIRECT(_xlfn.CONCAT("B", $G1388+4))</f>
        <v>0</v>
      </c>
      <c r="N1388" cm="1">
        <f t="array" aca="1" ref="N1388" ca="1">INDIRECT(_xlfn.CONCAT("B", $G1388+5))</f>
        <v>5.8999999999999997E-2</v>
      </c>
      <c r="O1388" cm="1">
        <f t="array" aca="1" ref="O1388" ca="1">INDIRECT(_xlfn.CONCAT("B", $G1388+6))</f>
        <v>53563</v>
      </c>
      <c r="P1388" cm="1">
        <f t="array" aca="1" ref="P1388" ca="1">INDIRECT(_xlfn.CONCAT("B", $G1388+7))</f>
        <v>2.375</v>
      </c>
      <c r="Q1388" cm="1">
        <f t="array" aca="1" ref="Q1388" ca="1">INDIRECT(_xlfn.CONCAT("B", $G1388+9))</f>
        <v>4.4999999999999998E-2</v>
      </c>
      <c r="R1388" cm="1">
        <f t="array" aca="1" ref="R1388" ca="1">INDIRECT(_xlfn.CONCAT("B", $G1388+11))</f>
        <v>2.93</v>
      </c>
      <c r="S1388" cm="1">
        <f t="array" aca="1" ref="S1388" ca="1">INDIRECT(_xlfn.CONCAT("B", $G1388+12))</f>
        <v>-123</v>
      </c>
      <c r="T1388" t="s">
        <v>8918</v>
      </c>
    </row>
    <row r="1389" spans="1:20" x14ac:dyDescent="0.25">
      <c r="A1389" t="s">
        <v>11</v>
      </c>
      <c r="B1389">
        <v>-392868</v>
      </c>
      <c r="F1389">
        <f t="shared" si="38"/>
        <v>1388</v>
      </c>
      <c r="G1389">
        <f t="shared" si="39"/>
        <v>18032</v>
      </c>
      <c r="H1389" t="str" cm="1">
        <f t="array" aca="1" ref="H1389" ca="1">INDIRECT(_xlfn.CONCAT("B", $G1389))</f>
        <v>8520</v>
      </c>
      <c r="I1389" cm="1">
        <f t="array" aca="1" ref="I1389" ca="1">INDIRECT(_xlfn.CONCAT("C", $G1389))</f>
        <v>3</v>
      </c>
      <c r="J1389" cm="1">
        <f t="array" aca="1" ref="J1389" ca="1">INDIRECT(_xlfn.CONCAT("B", $G1389+1))</f>
        <v>3.5999999999999997E-2</v>
      </c>
      <c r="K1389" cm="1">
        <f t="array" aca="1" ref="K1389" ca="1">INDIRECT(_xlfn.CONCAT("B", $G1389+2))</f>
        <v>0</v>
      </c>
      <c r="L1389" cm="1">
        <f t="array" aca="1" ref="L1389" ca="1">INDIRECT(_xlfn.CONCAT("B", $G1389+3))</f>
        <v>0</v>
      </c>
      <c r="M1389" cm="1">
        <f t="array" aca="1" ref="M1389" ca="1">INDIRECT(_xlfn.CONCAT("B", $G1389+4))</f>
        <v>0</v>
      </c>
      <c r="N1389" cm="1">
        <f t="array" aca="1" ref="N1389" ca="1">INDIRECT(_xlfn.CONCAT("B", $G1389+5))</f>
        <v>4.0000000000000001E-3</v>
      </c>
      <c r="O1389" cm="1">
        <f t="array" aca="1" ref="O1389" ca="1">INDIRECT(_xlfn.CONCAT("B", $G1389+6))</f>
        <v>0</v>
      </c>
      <c r="P1389" cm="1">
        <f t="array" aca="1" ref="P1389" ca="1">INDIRECT(_xlfn.CONCAT("B", $G1389+7))</f>
        <v>0.80500000000000005</v>
      </c>
      <c r="Q1389" cm="1">
        <f t="array" aca="1" ref="Q1389" ca="1">INDIRECT(_xlfn.CONCAT("B", $G1389+9))</f>
        <v>1.4999999999999999E-2</v>
      </c>
      <c r="R1389" cm="1">
        <f t="array" aca="1" ref="R1389" ca="1">INDIRECT(_xlfn.CONCAT("B", $G1389+11))</f>
        <v>1.0660000000000001</v>
      </c>
      <c r="S1389" cm="1">
        <f t="array" aca="1" ref="S1389" ca="1">INDIRECT(_xlfn.CONCAT("B", $G1389+12))</f>
        <v>-43950</v>
      </c>
      <c r="T1389" t="s">
        <v>8918</v>
      </c>
    </row>
    <row r="1390" spans="1:20" x14ac:dyDescent="0.25">
      <c r="A1390" t="s">
        <v>12</v>
      </c>
      <c r="B1390">
        <v>33.765999999999998</v>
      </c>
      <c r="C1390">
        <v>34.375</v>
      </c>
      <c r="F1390">
        <f t="shared" si="38"/>
        <v>1389</v>
      </c>
      <c r="G1390">
        <f t="shared" si="39"/>
        <v>18045</v>
      </c>
      <c r="H1390" t="str" cm="1">
        <f t="array" aca="1" ref="H1390" ca="1">INDIRECT(_xlfn.CONCAT("B", $G1390))</f>
        <v>8520</v>
      </c>
      <c r="I1390" cm="1">
        <f t="array" aca="1" ref="I1390" ca="1">INDIRECT(_xlfn.CONCAT("C", $G1390))</f>
        <v>4</v>
      </c>
      <c r="J1390" cm="1">
        <f t="array" aca="1" ref="J1390" ca="1">INDIRECT(_xlfn.CONCAT("B", $G1390+1))</f>
        <v>4.4999999999999998E-2</v>
      </c>
      <c r="K1390" cm="1">
        <f t="array" aca="1" ref="K1390" ca="1">INDIRECT(_xlfn.CONCAT("B", $G1390+2))</f>
        <v>0</v>
      </c>
      <c r="L1390" cm="1">
        <f t="array" aca="1" ref="L1390" ca="1">INDIRECT(_xlfn.CONCAT("B", $G1390+3))</f>
        <v>5.0000000000000001E-3</v>
      </c>
      <c r="M1390" cm="1">
        <f t="array" aca="1" ref="M1390" ca="1">INDIRECT(_xlfn.CONCAT("B", $G1390+4))</f>
        <v>0</v>
      </c>
      <c r="N1390" cm="1">
        <f t="array" aca="1" ref="N1390" ca="1">INDIRECT(_xlfn.CONCAT("B", $G1390+5))</f>
        <v>3.0000000000000001E-3</v>
      </c>
      <c r="O1390" cm="1">
        <f t="array" aca="1" ref="O1390" ca="1">INDIRECT(_xlfn.CONCAT("B", $G1390+6))</f>
        <v>0</v>
      </c>
      <c r="P1390" cm="1">
        <f t="array" aca="1" ref="P1390" ca="1">INDIRECT(_xlfn.CONCAT("B", $G1390+7))</f>
        <v>0.78500000000000003</v>
      </c>
      <c r="Q1390" cm="1">
        <f t="array" aca="1" ref="Q1390" ca="1">INDIRECT(_xlfn.CONCAT("B", $G1390+9))</f>
        <v>1.4999999999999999E-2</v>
      </c>
      <c r="R1390" cm="1">
        <f t="array" aca="1" ref="R1390" ca="1">INDIRECT(_xlfn.CONCAT("B", $G1390+11))</f>
        <v>1.05</v>
      </c>
      <c r="S1390" cm="1">
        <f t="array" aca="1" ref="S1390" ca="1">INDIRECT(_xlfn.CONCAT("B", $G1390+12))</f>
        <v>6304</v>
      </c>
      <c r="T1390" t="s">
        <v>8918</v>
      </c>
    </row>
    <row r="1391" spans="1:20" x14ac:dyDescent="0.25">
      <c r="A1391" t="s">
        <v>13</v>
      </c>
      <c r="B1391">
        <v>282341</v>
      </c>
      <c r="F1391">
        <f t="shared" si="38"/>
        <v>1390</v>
      </c>
      <c r="G1391">
        <f t="shared" si="39"/>
        <v>18058</v>
      </c>
      <c r="H1391" t="str" cm="1">
        <f t="array" aca="1" ref="H1391" ca="1">INDIRECT(_xlfn.CONCAT("B", $G1391))</f>
        <v>8520</v>
      </c>
      <c r="I1391" cm="1">
        <f t="array" aca="1" ref="I1391" ca="1">INDIRECT(_xlfn.CONCAT("C", $G1391))</f>
        <v>5</v>
      </c>
      <c r="J1391" cm="1">
        <f t="array" aca="1" ref="J1391" ca="1">INDIRECT(_xlfn.CONCAT("B", $G1391+1))</f>
        <v>0.04</v>
      </c>
      <c r="K1391" cm="1">
        <f t="array" aca="1" ref="K1391" ca="1">INDIRECT(_xlfn.CONCAT("B", $G1391+2))</f>
        <v>0</v>
      </c>
      <c r="L1391" cm="1">
        <f t="array" aca="1" ref="L1391" ca="1">INDIRECT(_xlfn.CONCAT("B", $G1391+3))</f>
        <v>0</v>
      </c>
      <c r="M1391" cm="1">
        <f t="array" aca="1" ref="M1391" ca="1">INDIRECT(_xlfn.CONCAT("B", $G1391+4))</f>
        <v>0</v>
      </c>
      <c r="N1391" cm="1">
        <f t="array" aca="1" ref="N1391" ca="1">INDIRECT(_xlfn.CONCAT("B", $G1391+5))</f>
        <v>4.0000000000000001E-3</v>
      </c>
      <c r="O1391" cm="1">
        <f t="array" aca="1" ref="O1391" ca="1">INDIRECT(_xlfn.CONCAT("B", $G1391+6))</f>
        <v>-64647</v>
      </c>
      <c r="P1391" cm="1">
        <f t="array" aca="1" ref="P1391" ca="1">INDIRECT(_xlfn.CONCAT("B", $G1391+7))</f>
        <v>0.875</v>
      </c>
      <c r="Q1391" cm="1">
        <f t="array" aca="1" ref="Q1391" ca="1">INDIRECT(_xlfn.CONCAT("B", $G1391+9))</f>
        <v>0.01</v>
      </c>
      <c r="R1391" cm="1">
        <f t="array" aca="1" ref="R1391" ca="1">INDIRECT(_xlfn.CONCAT("B", $G1391+11))</f>
        <v>1.125</v>
      </c>
      <c r="S1391" cm="1">
        <f t="array" aca="1" ref="S1391" ca="1">INDIRECT(_xlfn.CONCAT("B", $G1391+12))</f>
        <v>-23327</v>
      </c>
      <c r="T1391" t="s">
        <v>8918</v>
      </c>
    </row>
    <row r="1392" spans="1:20" x14ac:dyDescent="0.25">
      <c r="A1392" t="s">
        <v>0</v>
      </c>
      <c r="B1392" t="s">
        <v>22</v>
      </c>
      <c r="C1392">
        <v>2</v>
      </c>
      <c r="F1392">
        <f t="shared" si="38"/>
        <v>1391</v>
      </c>
      <c r="G1392">
        <f t="shared" si="39"/>
        <v>18071</v>
      </c>
      <c r="H1392" t="str" cm="1">
        <f t="array" aca="1" ref="H1392" ca="1">INDIRECT(_xlfn.CONCAT("B", $G1392))</f>
        <v>8520</v>
      </c>
      <c r="I1392" cm="1">
        <f t="array" aca="1" ref="I1392" ca="1">INDIRECT(_xlfn.CONCAT("C", $G1392))</f>
        <v>6</v>
      </c>
      <c r="J1392" cm="1">
        <f t="array" aca="1" ref="J1392" ca="1">INDIRECT(_xlfn.CONCAT("B", $G1392+1))</f>
        <v>0.04</v>
      </c>
      <c r="K1392" cm="1">
        <f t="array" aca="1" ref="K1392" ca="1">INDIRECT(_xlfn.CONCAT("B", $G1392+2))</f>
        <v>2638</v>
      </c>
      <c r="L1392" cm="1">
        <f t="array" aca="1" ref="L1392" ca="1">INDIRECT(_xlfn.CONCAT("B", $G1392+3))</f>
        <v>5.0000000000000001E-3</v>
      </c>
      <c r="M1392" cm="1">
        <f t="array" aca="1" ref="M1392" ca="1">INDIRECT(_xlfn.CONCAT("B", $G1392+4))</f>
        <v>0</v>
      </c>
      <c r="N1392" cm="1">
        <f t="array" aca="1" ref="N1392" ca="1">INDIRECT(_xlfn.CONCAT("B", $G1392+5))</f>
        <v>3.0000000000000001E-3</v>
      </c>
      <c r="O1392" cm="1">
        <f t="array" aca="1" ref="O1392" ca="1">INDIRECT(_xlfn.CONCAT("B", $G1392+6))</f>
        <v>24941</v>
      </c>
      <c r="P1392" cm="1">
        <f t="array" aca="1" ref="P1392" ca="1">INDIRECT(_xlfn.CONCAT("B", $G1392+7))</f>
        <v>0.89500000000000002</v>
      </c>
      <c r="Q1392" cm="1">
        <f t="array" aca="1" ref="Q1392" ca="1">INDIRECT(_xlfn.CONCAT("B", $G1392+9))</f>
        <v>0.01</v>
      </c>
      <c r="R1392" cm="1">
        <f t="array" aca="1" ref="R1392" ca="1">INDIRECT(_xlfn.CONCAT("B", $G1392+11))</f>
        <v>1.145</v>
      </c>
      <c r="S1392" cm="1">
        <f t="array" aca="1" ref="S1392" ca="1">INDIRECT(_xlfn.CONCAT("B", $G1392+12))</f>
        <v>40595</v>
      </c>
      <c r="T1392" t="s">
        <v>8918</v>
      </c>
    </row>
    <row r="1393" spans="1:20" x14ac:dyDescent="0.25">
      <c r="A1393" t="s">
        <v>2</v>
      </c>
      <c r="B1393">
        <v>4.4999999999999998E-2</v>
      </c>
      <c r="C1393">
        <v>4.7E-2</v>
      </c>
      <c r="F1393">
        <f t="shared" si="38"/>
        <v>1392</v>
      </c>
      <c r="G1393">
        <f t="shared" si="39"/>
        <v>18084</v>
      </c>
      <c r="H1393" t="str" cm="1">
        <f t="array" aca="1" ref="H1393" ca="1">INDIRECT(_xlfn.CONCAT("B", $G1393))</f>
        <v>8520</v>
      </c>
      <c r="I1393" cm="1">
        <f t="array" aca="1" ref="I1393" ca="1">INDIRECT(_xlfn.CONCAT("C", $G1393))</f>
        <v>7</v>
      </c>
      <c r="J1393" cm="1">
        <f t="array" aca="1" ref="J1393" ca="1">INDIRECT(_xlfn.CONCAT("B", $G1393+1))</f>
        <v>0.04</v>
      </c>
      <c r="K1393" cm="1">
        <f t="array" aca="1" ref="K1393" ca="1">INDIRECT(_xlfn.CONCAT("B", $G1393+2))</f>
        <v>0</v>
      </c>
      <c r="L1393" cm="1">
        <f t="array" aca="1" ref="L1393" ca="1">INDIRECT(_xlfn.CONCAT("B", $G1393+3))</f>
        <v>5.0000000000000001E-3</v>
      </c>
      <c r="M1393" cm="1">
        <f t="array" aca="1" ref="M1393" ca="1">INDIRECT(_xlfn.CONCAT("B", $G1393+4))</f>
        <v>0</v>
      </c>
      <c r="N1393" cm="1">
        <f t="array" aca="1" ref="N1393" ca="1">INDIRECT(_xlfn.CONCAT("B", $G1393+5))</f>
        <v>3.0000000000000001E-3</v>
      </c>
      <c r="O1393" cm="1">
        <f t="array" aca="1" ref="O1393" ca="1">INDIRECT(_xlfn.CONCAT("B", $G1393+6))</f>
        <v>0</v>
      </c>
      <c r="P1393" cm="1">
        <f t="array" aca="1" ref="P1393" ca="1">INDIRECT(_xlfn.CONCAT("B", $G1393+7))</f>
        <v>0.77500000000000002</v>
      </c>
      <c r="Q1393" cm="1">
        <f t="array" aca="1" ref="Q1393" ca="1">INDIRECT(_xlfn.CONCAT("B", $G1393+9))</f>
        <v>5.0000000000000001E-3</v>
      </c>
      <c r="R1393" cm="1">
        <f t="array" aca="1" ref="R1393" ca="1">INDIRECT(_xlfn.CONCAT("B", $G1393+11))</f>
        <v>1.0049999999999999</v>
      </c>
      <c r="S1393" cm="1">
        <f t="array" aca="1" ref="S1393" ca="1">INDIRECT(_xlfn.CONCAT("B", $G1393+12))</f>
        <v>-60817</v>
      </c>
      <c r="T1393" t="s">
        <v>8918</v>
      </c>
    </row>
    <row r="1394" spans="1:20" x14ac:dyDescent="0.25">
      <c r="A1394" t="s">
        <v>3</v>
      </c>
      <c r="B1394">
        <v>2036</v>
      </c>
      <c r="C1394">
        <v>1250554</v>
      </c>
      <c r="F1394">
        <f t="shared" si="38"/>
        <v>1393</v>
      </c>
      <c r="G1394">
        <f t="shared" si="39"/>
        <v>18097</v>
      </c>
      <c r="H1394" t="str" cm="1">
        <f t="array" aca="1" ref="H1394" ca="1">INDIRECT(_xlfn.CONCAT("B", $G1394))</f>
        <v>8520</v>
      </c>
      <c r="I1394" cm="1">
        <f t="array" aca="1" ref="I1394" ca="1">INDIRECT(_xlfn.CONCAT("C", $G1394))</f>
        <v>8</v>
      </c>
      <c r="J1394" cm="1">
        <f t="array" aca="1" ref="J1394" ca="1">INDIRECT(_xlfn.CONCAT("B", $G1394+1))</f>
        <v>0.04</v>
      </c>
      <c r="K1394" cm="1">
        <f t="array" aca="1" ref="K1394" ca="1">INDIRECT(_xlfn.CONCAT("B", $G1394+2))</f>
        <v>0</v>
      </c>
      <c r="L1394" cm="1">
        <f t="array" aca="1" ref="L1394" ca="1">INDIRECT(_xlfn.CONCAT("B", $G1394+3))</f>
        <v>0</v>
      </c>
      <c r="M1394" cm="1">
        <f t="array" aca="1" ref="M1394" ca="1">INDIRECT(_xlfn.CONCAT("B", $G1394+4))</f>
        <v>0</v>
      </c>
      <c r="N1394" cm="1">
        <f t="array" aca="1" ref="N1394" ca="1">INDIRECT(_xlfn.CONCAT("B", $G1394+5))</f>
        <v>3.0000000000000001E-3</v>
      </c>
      <c r="O1394" cm="1">
        <f t="array" aca="1" ref="O1394" ca="1">INDIRECT(_xlfn.CONCAT("B", $G1394+6))</f>
        <v>6373</v>
      </c>
      <c r="P1394" cm="1">
        <f t="array" aca="1" ref="P1394" ca="1">INDIRECT(_xlfn.CONCAT("B", $G1394+7))</f>
        <v>0.76</v>
      </c>
      <c r="Q1394" cm="1">
        <f t="array" aca="1" ref="Q1394" ca="1">INDIRECT(_xlfn.CONCAT("B", $G1394+9))</f>
        <v>0.01</v>
      </c>
      <c r="R1394" cm="1">
        <f t="array" aca="1" ref="R1394" ca="1">INDIRECT(_xlfn.CONCAT("B", $G1394+11))</f>
        <v>0.995</v>
      </c>
      <c r="S1394" cm="1">
        <f t="array" aca="1" ref="S1394" ca="1">INDIRECT(_xlfn.CONCAT("B", $G1394+12))</f>
        <v>-20836</v>
      </c>
      <c r="T1394" t="s">
        <v>8918</v>
      </c>
    </row>
    <row r="1395" spans="1:20" x14ac:dyDescent="0.25">
      <c r="A1395" t="s">
        <v>4</v>
      </c>
      <c r="B1395">
        <v>5.0000000000000001E-3</v>
      </c>
      <c r="C1395">
        <v>0</v>
      </c>
      <c r="F1395">
        <f t="shared" si="38"/>
        <v>1394</v>
      </c>
      <c r="G1395">
        <f t="shared" si="39"/>
        <v>18110</v>
      </c>
      <c r="H1395" t="str" cm="1">
        <f t="array" aca="1" ref="H1395" ca="1">INDIRECT(_xlfn.CONCAT("B", $G1395))</f>
        <v>8520</v>
      </c>
      <c r="I1395" cm="1">
        <f t="array" aca="1" ref="I1395" ca="1">INDIRECT(_xlfn.CONCAT("C", $G1395))</f>
        <v>9</v>
      </c>
      <c r="J1395" cm="1">
        <f t="array" aca="1" ref="J1395" ca="1">INDIRECT(_xlfn.CONCAT("B", $G1395+1))</f>
        <v>0.04</v>
      </c>
      <c r="K1395" cm="1">
        <f t="array" aca="1" ref="K1395" ca="1">INDIRECT(_xlfn.CONCAT("B", $G1395+2))</f>
        <v>1860</v>
      </c>
      <c r="L1395" cm="1">
        <f t="array" aca="1" ref="L1395" ca="1">INDIRECT(_xlfn.CONCAT("B", $G1395+3))</f>
        <v>0</v>
      </c>
      <c r="M1395" cm="1">
        <f t="array" aca="1" ref="M1395" ca="1">INDIRECT(_xlfn.CONCAT("B", $G1395+4))</f>
        <v>0</v>
      </c>
      <c r="N1395" cm="1">
        <f t="array" aca="1" ref="N1395" ca="1">INDIRECT(_xlfn.CONCAT("B", $G1395+5))</f>
        <v>3.0000000000000001E-3</v>
      </c>
      <c r="O1395" cm="1">
        <f t="array" aca="1" ref="O1395" ca="1">INDIRECT(_xlfn.CONCAT("B", $G1395+6))</f>
        <v>0</v>
      </c>
      <c r="P1395" cm="1">
        <f t="array" aca="1" ref="P1395" ca="1">INDIRECT(_xlfn.CONCAT("B", $G1395+7))</f>
        <v>0.75</v>
      </c>
      <c r="Q1395" cm="1">
        <f t="array" aca="1" ref="Q1395" ca="1">INDIRECT(_xlfn.CONCAT("B", $G1395+9))</f>
        <v>5.0000000000000001E-3</v>
      </c>
      <c r="R1395" cm="1">
        <f t="array" aca="1" ref="R1395" ca="1">INDIRECT(_xlfn.CONCAT("B", $G1395+11))</f>
        <v>0.97499999999999998</v>
      </c>
      <c r="S1395" cm="1">
        <f t="array" aca="1" ref="S1395" ca="1">INDIRECT(_xlfn.CONCAT("B", $G1395+12))</f>
        <v>9880</v>
      </c>
      <c r="T1395" t="s">
        <v>8918</v>
      </c>
    </row>
    <row r="1396" spans="1:20" x14ac:dyDescent="0.25">
      <c r="A1396" t="s">
        <v>5</v>
      </c>
      <c r="B1396">
        <v>0</v>
      </c>
      <c r="C1396">
        <v>1252590</v>
      </c>
      <c r="F1396">
        <f t="shared" si="38"/>
        <v>1395</v>
      </c>
      <c r="G1396">
        <f t="shared" si="39"/>
        <v>18123</v>
      </c>
      <c r="H1396" t="str" cm="1">
        <f t="array" aca="1" ref="H1396" ca="1">INDIRECT(_xlfn.CONCAT("B", $G1396))</f>
        <v>8520</v>
      </c>
      <c r="I1396" cm="1">
        <f t="array" aca="1" ref="I1396" ca="1">INDIRECT(_xlfn.CONCAT("C", $G1396))</f>
        <v>10</v>
      </c>
      <c r="J1396" cm="1">
        <f t="array" aca="1" ref="J1396" ca="1">INDIRECT(_xlfn.CONCAT("B", $G1396+1))</f>
        <v>4.4999999999999998E-2</v>
      </c>
      <c r="K1396" cm="1">
        <f t="array" aca="1" ref="K1396" ca="1">INDIRECT(_xlfn.CONCAT("B", $G1396+2))</f>
        <v>209</v>
      </c>
      <c r="L1396" cm="1">
        <f t="array" aca="1" ref="L1396" ca="1">INDIRECT(_xlfn.CONCAT("B", $G1396+3))</f>
        <v>0</v>
      </c>
      <c r="M1396" cm="1">
        <f t="array" aca="1" ref="M1396" ca="1">INDIRECT(_xlfn.CONCAT("B", $G1396+4))</f>
        <v>0</v>
      </c>
      <c r="N1396" cm="1">
        <f t="array" aca="1" ref="N1396" ca="1">INDIRECT(_xlfn.CONCAT("B", $G1396+5))</f>
        <v>4.0000000000000001E-3</v>
      </c>
      <c r="O1396" cm="1">
        <f t="array" aca="1" ref="O1396" ca="1">INDIRECT(_xlfn.CONCAT("B", $G1396+6))</f>
        <v>20599</v>
      </c>
      <c r="P1396" cm="1">
        <f t="array" aca="1" ref="P1396" ca="1">INDIRECT(_xlfn.CONCAT("B", $G1396+7))</f>
        <v>0.86</v>
      </c>
      <c r="Q1396" cm="1">
        <f t="array" aca="1" ref="Q1396" ca="1">INDIRECT(_xlfn.CONCAT("B", $G1396+9))</f>
        <v>0.01</v>
      </c>
      <c r="R1396" cm="1">
        <f t="array" aca="1" ref="R1396" ca="1">INDIRECT(_xlfn.CONCAT("B", $G1396+11))</f>
        <v>1.0900000000000001</v>
      </c>
      <c r="S1396" cm="1">
        <f t="array" aca="1" ref="S1396" ca="1">INDIRECT(_xlfn.CONCAT("B", $G1396+12))</f>
        <v>21086</v>
      </c>
      <c r="T1396" t="s">
        <v>8918</v>
      </c>
    </row>
    <row r="1397" spans="1:20" x14ac:dyDescent="0.25">
      <c r="A1397" t="s">
        <v>6</v>
      </c>
      <c r="B1397">
        <v>9.2999999999999999E-2</v>
      </c>
      <c r="F1397">
        <f t="shared" si="38"/>
        <v>1396</v>
      </c>
      <c r="G1397">
        <f t="shared" si="39"/>
        <v>18136</v>
      </c>
      <c r="H1397" t="str" cm="1">
        <f t="array" aca="1" ref="H1397" ca="1">INDIRECT(_xlfn.CONCAT("B", $G1397))</f>
        <v>8520</v>
      </c>
      <c r="I1397" cm="1">
        <f t="array" aca="1" ref="I1397" ca="1">INDIRECT(_xlfn.CONCAT("C", $G1397))</f>
        <v>11</v>
      </c>
      <c r="J1397" cm="1">
        <f t="array" aca="1" ref="J1397" ca="1">INDIRECT(_xlfn.CONCAT("B", $G1397+1))</f>
        <v>0.04</v>
      </c>
      <c r="K1397" cm="1">
        <f t="array" aca="1" ref="K1397" ca="1">INDIRECT(_xlfn.CONCAT("B", $G1397+2))</f>
        <v>0</v>
      </c>
      <c r="L1397" cm="1">
        <f t="array" aca="1" ref="L1397" ca="1">INDIRECT(_xlfn.CONCAT("B", $G1397+3))</f>
        <v>0</v>
      </c>
      <c r="M1397" cm="1">
        <f t="array" aca="1" ref="M1397" ca="1">INDIRECT(_xlfn.CONCAT("B", $G1397+4))</f>
        <v>0</v>
      </c>
      <c r="N1397" cm="1">
        <f t="array" aca="1" ref="N1397" ca="1">INDIRECT(_xlfn.CONCAT("B", $G1397+5))</f>
        <v>3.0000000000000001E-3</v>
      </c>
      <c r="O1397" cm="1">
        <f t="array" aca="1" ref="O1397" ca="1">INDIRECT(_xlfn.CONCAT("B", $G1397+6))</f>
        <v>0</v>
      </c>
      <c r="P1397" cm="1">
        <f t="array" aca="1" ref="P1397" ca="1">INDIRECT(_xlfn.CONCAT("B", $G1397+7))</f>
        <v>0.87</v>
      </c>
      <c r="Q1397" cm="1">
        <f t="array" aca="1" ref="Q1397" ca="1">INDIRECT(_xlfn.CONCAT("B", $G1397+9))</f>
        <v>0.01</v>
      </c>
      <c r="R1397" cm="1">
        <f t="array" aca="1" ref="R1397" ca="1">INDIRECT(_xlfn.CONCAT("B", $G1397+11))</f>
        <v>1.0900000000000001</v>
      </c>
      <c r="S1397" cm="1">
        <f t="array" aca="1" ref="S1397" ca="1">INDIRECT(_xlfn.CONCAT("B", $G1397+12))</f>
        <v>0</v>
      </c>
      <c r="T1397" t="s">
        <v>8918</v>
      </c>
    </row>
    <row r="1398" spans="1:20" x14ac:dyDescent="0.25">
      <c r="A1398" t="s">
        <v>7</v>
      </c>
      <c r="B1398">
        <v>-3252</v>
      </c>
      <c r="F1398">
        <f t="shared" si="38"/>
        <v>1397</v>
      </c>
      <c r="G1398">
        <f t="shared" si="39"/>
        <v>18149</v>
      </c>
      <c r="H1398" t="str" cm="1">
        <f t="array" aca="1" ref="H1398" ca="1">INDIRECT(_xlfn.CONCAT("B", $G1398))</f>
        <v>8520</v>
      </c>
      <c r="I1398" cm="1">
        <f t="array" aca="1" ref="I1398" ca="1">INDIRECT(_xlfn.CONCAT("C", $G1398))</f>
        <v>12</v>
      </c>
      <c r="J1398" cm="1">
        <f t="array" aca="1" ref="J1398" ca="1">INDIRECT(_xlfn.CONCAT("B", $G1398+1))</f>
        <v>4.4999999999999998E-2</v>
      </c>
      <c r="K1398" cm="1">
        <f t="array" aca="1" ref="K1398" ca="1">INDIRECT(_xlfn.CONCAT("B", $G1398+2))</f>
        <v>0</v>
      </c>
      <c r="L1398" cm="1">
        <f t="array" aca="1" ref="L1398" ca="1">INDIRECT(_xlfn.CONCAT("B", $G1398+3))</f>
        <v>5.0000000000000001E-3</v>
      </c>
      <c r="M1398" cm="1">
        <f t="array" aca="1" ref="M1398" ca="1">INDIRECT(_xlfn.CONCAT("B", $G1398+4))</f>
        <v>0</v>
      </c>
      <c r="N1398" cm="1">
        <f t="array" aca="1" ref="N1398" ca="1">INDIRECT(_xlfn.CONCAT("B", $G1398+5))</f>
        <v>2.7E-2</v>
      </c>
      <c r="O1398" cm="1">
        <f t="array" aca="1" ref="O1398" ca="1">INDIRECT(_xlfn.CONCAT("B", $G1398+6))</f>
        <v>-24941</v>
      </c>
      <c r="P1398" cm="1">
        <f t="array" aca="1" ref="P1398" ca="1">INDIRECT(_xlfn.CONCAT("B", $G1398+7))</f>
        <v>4.18</v>
      </c>
      <c r="Q1398" cm="1">
        <f t="array" aca="1" ref="Q1398" ca="1">INDIRECT(_xlfn.CONCAT("B", $G1398+9))</f>
        <v>2.5000000000000001E-2</v>
      </c>
      <c r="R1398" cm="1">
        <f t="array" aca="1" ref="R1398" ca="1">INDIRECT(_xlfn.CONCAT("B", $G1398+11))</f>
        <v>4.54</v>
      </c>
      <c r="S1398" cm="1">
        <f t="array" aca="1" ref="S1398" ca="1">INDIRECT(_xlfn.CONCAT("B", $G1398+12))</f>
        <v>-30757</v>
      </c>
      <c r="T1398" t="s">
        <v>8918</v>
      </c>
    </row>
    <row r="1399" spans="1:20" x14ac:dyDescent="0.25">
      <c r="A1399" t="s">
        <v>8</v>
      </c>
      <c r="B1399">
        <v>2.27</v>
      </c>
      <c r="C1399">
        <v>2.266</v>
      </c>
      <c r="F1399">
        <f t="shared" si="38"/>
        <v>1398</v>
      </c>
      <c r="G1399">
        <f t="shared" si="39"/>
        <v>18162</v>
      </c>
      <c r="H1399" t="str" cm="1">
        <f t="array" aca="1" ref="H1399" ca="1">INDIRECT(_xlfn.CONCAT("B", $G1399))</f>
        <v>8520</v>
      </c>
      <c r="I1399" cm="1">
        <f t="array" aca="1" ref="I1399" ca="1">INDIRECT(_xlfn.CONCAT("C", $G1399))</f>
        <v>13</v>
      </c>
      <c r="J1399" cm="1">
        <f t="array" aca="1" ref="J1399" ca="1">INDIRECT(_xlfn.CONCAT("B", $G1399+1))</f>
        <v>0.04</v>
      </c>
      <c r="K1399" cm="1">
        <f t="array" aca="1" ref="K1399" ca="1">INDIRECT(_xlfn.CONCAT("B", $G1399+2))</f>
        <v>2585</v>
      </c>
      <c r="L1399" cm="1">
        <f t="array" aca="1" ref="L1399" ca="1">INDIRECT(_xlfn.CONCAT("B", $G1399+3))</f>
        <v>0</v>
      </c>
      <c r="M1399" cm="1">
        <f t="array" aca="1" ref="M1399" ca="1">INDIRECT(_xlfn.CONCAT("B", $G1399+4))</f>
        <v>0</v>
      </c>
      <c r="N1399" cm="1">
        <f t="array" aca="1" ref="N1399" ca="1">INDIRECT(_xlfn.CONCAT("B", $G1399+5))</f>
        <v>5.0000000000000001E-3</v>
      </c>
      <c r="O1399" cm="1">
        <f t="array" aca="1" ref="O1399" ca="1">INDIRECT(_xlfn.CONCAT("B", $G1399+6))</f>
        <v>131056</v>
      </c>
      <c r="P1399" cm="1">
        <f t="array" aca="1" ref="P1399" ca="1">INDIRECT(_xlfn.CONCAT("B", $G1399+7))</f>
        <v>17.324999999999999</v>
      </c>
      <c r="Q1399" cm="1">
        <f t="array" aca="1" ref="Q1399" ca="1">INDIRECT(_xlfn.CONCAT("B", $G1399+9))</f>
        <v>5.0000000000000001E-3</v>
      </c>
      <c r="R1399" cm="1">
        <f t="array" aca="1" ref="R1399" ca="1">INDIRECT(_xlfn.CONCAT("B", $G1399+11))</f>
        <v>17.574999999999999</v>
      </c>
      <c r="S1399" cm="1">
        <f t="array" aca="1" ref="S1399" ca="1">INDIRECT(_xlfn.CONCAT("B", $G1399+12))</f>
        <v>138408</v>
      </c>
      <c r="T1399" t="s">
        <v>8918</v>
      </c>
    </row>
    <row r="1400" spans="1:20" x14ac:dyDescent="0.25">
      <c r="A1400" t="s">
        <v>9</v>
      </c>
      <c r="B1400">
        <v>-3244</v>
      </c>
      <c r="F1400">
        <f t="shared" si="38"/>
        <v>1399</v>
      </c>
      <c r="G1400">
        <f t="shared" si="39"/>
        <v>18175</v>
      </c>
      <c r="H1400" t="str" cm="1">
        <f t="array" aca="1" ref="H1400" ca="1">INDIRECT(_xlfn.CONCAT("B", $G1400))</f>
        <v>8710</v>
      </c>
      <c r="I1400" cm="1">
        <f t="array" aca="1" ref="I1400" ca="1">INDIRECT(_xlfn.CONCAT("C", $G1400))</f>
        <v>1</v>
      </c>
      <c r="J1400" cm="1">
        <f t="array" aca="1" ref="J1400" ca="1">INDIRECT(_xlfn.CONCAT("B", $G1400+1))</f>
        <v>0.2</v>
      </c>
      <c r="K1400" cm="1">
        <f t="array" aca="1" ref="K1400" ca="1">INDIRECT(_xlfn.CONCAT("B", $G1400+2))</f>
        <v>214061</v>
      </c>
      <c r="L1400" cm="1">
        <f t="array" aca="1" ref="L1400" ca="1">INDIRECT(_xlfn.CONCAT("B", $G1400+3))</f>
        <v>0</v>
      </c>
      <c r="M1400" cm="1">
        <f t="array" aca="1" ref="M1400" ca="1">INDIRECT(_xlfn.CONCAT("B", $G1400+4))</f>
        <v>0</v>
      </c>
      <c r="N1400" cm="1">
        <f t="array" aca="1" ref="N1400" ca="1">INDIRECT(_xlfn.CONCAT("B", $G1400+5))</f>
        <v>2.3559999999999999</v>
      </c>
      <c r="O1400" cm="1">
        <f t="array" aca="1" ref="O1400" ca="1">INDIRECT(_xlfn.CONCAT("B", $G1400+6))</f>
        <v>13115</v>
      </c>
      <c r="P1400" cm="1">
        <f t="array" aca="1" ref="P1400" ca="1">INDIRECT(_xlfn.CONCAT("B", $G1400+7))</f>
        <v>47.360999999999997</v>
      </c>
      <c r="Q1400" cm="1">
        <f t="array" aca="1" ref="Q1400" ca="1">INDIRECT(_xlfn.CONCAT("B", $G1400+9))</f>
        <v>1.3</v>
      </c>
      <c r="R1400" cm="1">
        <f t="array" aca="1" ref="R1400" ca="1">INDIRECT(_xlfn.CONCAT("B", $G1400+11))</f>
        <v>62.936999999999998</v>
      </c>
      <c r="S1400" cm="1">
        <f t="array" aca="1" ref="S1400" ca="1">INDIRECT(_xlfn.CONCAT("B", $G1400+12))</f>
        <v>853602</v>
      </c>
      <c r="T1400" t="s">
        <v>8918</v>
      </c>
    </row>
    <row r="1401" spans="1:20" x14ac:dyDescent="0.25">
      <c r="A1401" t="s">
        <v>10</v>
      </c>
      <c r="B1401">
        <v>0.06</v>
      </c>
      <c r="C1401">
        <v>4.7E-2</v>
      </c>
      <c r="F1401">
        <f t="shared" si="38"/>
        <v>1400</v>
      </c>
      <c r="G1401">
        <f t="shared" si="39"/>
        <v>18188</v>
      </c>
      <c r="H1401" t="str" cm="1">
        <f t="array" aca="1" ref="H1401" ca="1">INDIRECT(_xlfn.CONCAT("B", $G1401))</f>
        <v>8710</v>
      </c>
      <c r="I1401" cm="1">
        <f t="array" aca="1" ref="I1401" ca="1">INDIRECT(_xlfn.CONCAT("C", $G1401))</f>
        <v>2</v>
      </c>
      <c r="J1401" cm="1">
        <f t="array" aca="1" ref="J1401" ca="1">INDIRECT(_xlfn.CONCAT("B", $G1401+1))</f>
        <v>7.0000000000000007E-2</v>
      </c>
      <c r="K1401" cm="1">
        <f t="array" aca="1" ref="K1401" ca="1">INDIRECT(_xlfn.CONCAT("B", $G1401+2))</f>
        <v>2081</v>
      </c>
      <c r="L1401" cm="1">
        <f t="array" aca="1" ref="L1401" ca="1">INDIRECT(_xlfn.CONCAT("B", $G1401+3))</f>
        <v>0</v>
      </c>
      <c r="M1401" cm="1">
        <f t="array" aca="1" ref="M1401" ca="1">INDIRECT(_xlfn.CONCAT("B", $G1401+4))</f>
        <v>0</v>
      </c>
      <c r="N1401" cm="1">
        <f t="array" aca="1" ref="N1401" ca="1">INDIRECT(_xlfn.CONCAT("B", $G1401+5))</f>
        <v>0.09</v>
      </c>
      <c r="O1401" cm="1">
        <f t="array" aca="1" ref="O1401" ca="1">INDIRECT(_xlfn.CONCAT("B", $G1401+6))</f>
        <v>-3125</v>
      </c>
      <c r="P1401" cm="1">
        <f t="array" aca="1" ref="P1401" ca="1">INDIRECT(_xlfn.CONCAT("B", $G1401+7))</f>
        <v>4.04</v>
      </c>
      <c r="Q1401" cm="1">
        <f t="array" aca="1" ref="Q1401" ca="1">INDIRECT(_xlfn.CONCAT("B", $G1401+9))</f>
        <v>0.06</v>
      </c>
      <c r="R1401" cm="1">
        <f t="array" aca="1" ref="R1401" ca="1">INDIRECT(_xlfn.CONCAT("B", $G1401+11))</f>
        <v>4.8949999999999996</v>
      </c>
      <c r="S1401" cm="1">
        <f t="array" aca="1" ref="S1401" ca="1">INDIRECT(_xlfn.CONCAT("B", $G1401+12))</f>
        <v>-159568</v>
      </c>
      <c r="T1401" t="s">
        <v>8918</v>
      </c>
    </row>
    <row r="1402" spans="1:20" x14ac:dyDescent="0.25">
      <c r="A1402" t="s">
        <v>11</v>
      </c>
      <c r="B1402">
        <v>-13758</v>
      </c>
      <c r="F1402">
        <f t="shared" si="38"/>
        <v>1401</v>
      </c>
      <c r="G1402">
        <f t="shared" si="39"/>
        <v>18201</v>
      </c>
      <c r="H1402" t="str" cm="1">
        <f t="array" aca="1" ref="H1402" ca="1">INDIRECT(_xlfn.CONCAT("B", $G1402))</f>
        <v>8710</v>
      </c>
      <c r="I1402" cm="1">
        <f t="array" aca="1" ref="I1402" ca="1">INDIRECT(_xlfn.CONCAT("C", $G1402))</f>
        <v>3</v>
      </c>
      <c r="J1402" cm="1">
        <f t="array" aca="1" ref="J1402" ca="1">INDIRECT(_xlfn.CONCAT("B", $G1402+1))</f>
        <v>6.5000000000000002E-2</v>
      </c>
      <c r="K1402" cm="1">
        <f t="array" aca="1" ref="K1402" ca="1">INDIRECT(_xlfn.CONCAT("B", $G1402+2))</f>
        <v>1810</v>
      </c>
      <c r="L1402" cm="1">
        <f t="array" aca="1" ref="L1402" ca="1">INDIRECT(_xlfn.CONCAT("B", $G1402+3))</f>
        <v>0</v>
      </c>
      <c r="M1402" cm="1">
        <f t="array" aca="1" ref="M1402" ca="1">INDIRECT(_xlfn.CONCAT("B", $G1402+4))</f>
        <v>0</v>
      </c>
      <c r="N1402" cm="1">
        <f t="array" aca="1" ref="N1402" ca="1">INDIRECT(_xlfn.CONCAT("B", $G1402+5))</f>
        <v>5.0000000000000001E-3</v>
      </c>
      <c r="O1402" cm="1">
        <f t="array" aca="1" ref="O1402" ca="1">INDIRECT(_xlfn.CONCAT("B", $G1402+6))</f>
        <v>27460</v>
      </c>
      <c r="P1402" cm="1">
        <f t="array" aca="1" ref="P1402" ca="1">INDIRECT(_xlfn.CONCAT("B", $G1402+7))</f>
        <v>1.52</v>
      </c>
      <c r="Q1402" cm="1">
        <f t="array" aca="1" ref="Q1402" ca="1">INDIRECT(_xlfn.CONCAT("B", $G1402+9))</f>
        <v>1.4999999999999999E-2</v>
      </c>
      <c r="R1402" cm="1">
        <f t="array" aca="1" ref="R1402" ca="1">INDIRECT(_xlfn.CONCAT("B", $G1402+11))</f>
        <v>1.96</v>
      </c>
      <c r="S1402" cm="1">
        <f t="array" aca="1" ref="S1402" ca="1">INDIRECT(_xlfn.CONCAT("B", $G1402+12))</f>
        <v>31973</v>
      </c>
      <c r="T1402" t="s">
        <v>8918</v>
      </c>
    </row>
    <row r="1403" spans="1:20" x14ac:dyDescent="0.25">
      <c r="A1403" t="s">
        <v>12</v>
      </c>
      <c r="B1403">
        <v>2.73</v>
      </c>
      <c r="C1403">
        <v>2.7189999999999999</v>
      </c>
      <c r="F1403">
        <f t="shared" si="38"/>
        <v>1402</v>
      </c>
      <c r="G1403">
        <f t="shared" si="39"/>
        <v>18214</v>
      </c>
      <c r="H1403" t="str" cm="1">
        <f t="array" aca="1" ref="H1403" ca="1">INDIRECT(_xlfn.CONCAT("B", $G1403))</f>
        <v>8710</v>
      </c>
      <c r="I1403" cm="1">
        <f t="array" aca="1" ref="I1403" ca="1">INDIRECT(_xlfn.CONCAT("C", $G1403))</f>
        <v>4</v>
      </c>
      <c r="J1403" cm="1">
        <f t="array" aca="1" ref="J1403" ca="1">INDIRECT(_xlfn.CONCAT("B", $G1403+1))</f>
        <v>0.06</v>
      </c>
      <c r="K1403" cm="1">
        <f t="array" aca="1" ref="K1403" ca="1">INDIRECT(_xlfn.CONCAT("B", $G1403+2))</f>
        <v>0</v>
      </c>
      <c r="L1403" cm="1">
        <f t="array" aca="1" ref="L1403" ca="1">INDIRECT(_xlfn.CONCAT("B", $G1403+3))</f>
        <v>5.0000000000000001E-3</v>
      </c>
      <c r="M1403" cm="1">
        <f t="array" aca="1" ref="M1403" ca="1">INDIRECT(_xlfn.CONCAT("B", $G1403+4))</f>
        <v>0</v>
      </c>
      <c r="N1403" cm="1">
        <f t="array" aca="1" ref="N1403" ca="1">INDIRECT(_xlfn.CONCAT("B", $G1403+5))</f>
        <v>2.8000000000000001E-2</v>
      </c>
      <c r="O1403" cm="1">
        <f t="array" aca="1" ref="O1403" ca="1">INDIRECT(_xlfn.CONCAT("B", $G1403+6))</f>
        <v>-263066</v>
      </c>
      <c r="P1403" cm="1">
        <f t="array" aca="1" ref="P1403" ca="1">INDIRECT(_xlfn.CONCAT("B", $G1403+7))</f>
        <v>1.605</v>
      </c>
      <c r="Q1403" cm="1">
        <f t="array" aca="1" ref="Q1403" ca="1">INDIRECT(_xlfn.CONCAT("B", $G1403+9))</f>
        <v>0.01</v>
      </c>
      <c r="R1403" cm="1">
        <f t="array" aca="1" ref="R1403" ca="1">INDIRECT(_xlfn.CONCAT("B", $G1403+11))</f>
        <v>2.0649999999999999</v>
      </c>
      <c r="S1403" cm="1">
        <f t="array" aca="1" ref="S1403" ca="1">INDIRECT(_xlfn.CONCAT("B", $G1403+12))</f>
        <v>-326689</v>
      </c>
      <c r="T1403" t="s">
        <v>8918</v>
      </c>
    </row>
    <row r="1404" spans="1:20" x14ac:dyDescent="0.25">
      <c r="A1404" t="s">
        <v>13</v>
      </c>
      <c r="B1404">
        <v>-1860</v>
      </c>
      <c r="F1404">
        <f t="shared" si="38"/>
        <v>1403</v>
      </c>
      <c r="G1404">
        <f t="shared" si="39"/>
        <v>18227</v>
      </c>
      <c r="H1404" t="str" cm="1">
        <f t="array" aca="1" ref="H1404" ca="1">INDIRECT(_xlfn.CONCAT("B", $G1404))</f>
        <v>8710</v>
      </c>
      <c r="I1404" cm="1">
        <f t="array" aca="1" ref="I1404" ca="1">INDIRECT(_xlfn.CONCAT("C", $G1404))</f>
        <v>5</v>
      </c>
      <c r="J1404" cm="1">
        <f t="array" aca="1" ref="J1404" ca="1">INDIRECT(_xlfn.CONCAT("B", $G1404+1))</f>
        <v>0.06</v>
      </c>
      <c r="K1404" cm="1">
        <f t="array" aca="1" ref="K1404" ca="1">INDIRECT(_xlfn.CONCAT("B", $G1404+2))</f>
        <v>0</v>
      </c>
      <c r="L1404" cm="1">
        <f t="array" aca="1" ref="L1404" ca="1">INDIRECT(_xlfn.CONCAT("B", $G1404+3))</f>
        <v>0</v>
      </c>
      <c r="M1404" cm="1">
        <f t="array" aca="1" ref="M1404" ca="1">INDIRECT(_xlfn.CONCAT("B", $G1404+4))</f>
        <v>0</v>
      </c>
      <c r="N1404" cm="1">
        <f t="array" aca="1" ref="N1404" ca="1">INDIRECT(_xlfn.CONCAT("B", $G1404+5))</f>
        <v>4.0000000000000001E-3</v>
      </c>
      <c r="O1404" cm="1">
        <f t="array" aca="1" ref="O1404" ca="1">INDIRECT(_xlfn.CONCAT("B", $G1404+6))</f>
        <v>85770</v>
      </c>
      <c r="P1404" cm="1">
        <f t="array" aca="1" ref="P1404" ca="1">INDIRECT(_xlfn.CONCAT("B", $G1404+7))</f>
        <v>2.2549999999999999</v>
      </c>
      <c r="Q1404" cm="1">
        <f t="array" aca="1" ref="Q1404" ca="1">INDIRECT(_xlfn.CONCAT("B", $G1404+9))</f>
        <v>0.01</v>
      </c>
      <c r="R1404" cm="1">
        <f t="array" aca="1" ref="R1404" ca="1">INDIRECT(_xlfn.CONCAT("B", $G1404+11))</f>
        <v>2.67</v>
      </c>
      <c r="S1404" cm="1">
        <f t="array" aca="1" ref="S1404" ca="1">INDIRECT(_xlfn.CONCAT("B", $G1404+12))</f>
        <v>75481</v>
      </c>
      <c r="T1404" t="s">
        <v>8918</v>
      </c>
    </row>
    <row r="1405" spans="1:20" x14ac:dyDescent="0.25">
      <c r="A1405" t="s">
        <v>0</v>
      </c>
      <c r="B1405" t="s">
        <v>22</v>
      </c>
      <c r="C1405">
        <v>3</v>
      </c>
      <c r="F1405">
        <f t="shared" si="38"/>
        <v>1404</v>
      </c>
      <c r="G1405">
        <f t="shared" si="39"/>
        <v>18240</v>
      </c>
      <c r="H1405" t="str" cm="1">
        <f t="array" aca="1" ref="H1405" ca="1">INDIRECT(_xlfn.CONCAT("B", $G1405))</f>
        <v>8710</v>
      </c>
      <c r="I1405" cm="1">
        <f t="array" aca="1" ref="I1405" ca="1">INDIRECT(_xlfn.CONCAT("C", $G1405))</f>
        <v>6</v>
      </c>
      <c r="J1405" cm="1">
        <f t="array" aca="1" ref="J1405" ca="1">INDIRECT(_xlfn.CONCAT("B", $G1405+1))</f>
        <v>0.06</v>
      </c>
      <c r="K1405" cm="1">
        <f t="array" aca="1" ref="K1405" ca="1">INDIRECT(_xlfn.CONCAT("B", $G1405+2))</f>
        <v>1901</v>
      </c>
      <c r="L1405" cm="1">
        <f t="array" aca="1" ref="L1405" ca="1">INDIRECT(_xlfn.CONCAT("B", $G1405+3))</f>
        <v>0</v>
      </c>
      <c r="M1405" cm="1">
        <f t="array" aca="1" ref="M1405" ca="1">INDIRECT(_xlfn.CONCAT("B", $G1405+4))</f>
        <v>0</v>
      </c>
      <c r="N1405" cm="1">
        <f t="array" aca="1" ref="N1405" ca="1">INDIRECT(_xlfn.CONCAT("B", $G1405+5))</f>
        <v>1.9E-2</v>
      </c>
      <c r="O1405" cm="1">
        <f t="array" aca="1" ref="O1405" ca="1">INDIRECT(_xlfn.CONCAT("B", $G1405+6))</f>
        <v>-135897</v>
      </c>
      <c r="P1405" cm="1">
        <f t="array" aca="1" ref="P1405" ca="1">INDIRECT(_xlfn.CONCAT("B", $G1405+7))</f>
        <v>2.6</v>
      </c>
      <c r="Q1405" cm="1">
        <f t="array" aca="1" ref="Q1405" ca="1">INDIRECT(_xlfn.CONCAT("B", $G1405+9))</f>
        <v>0.01</v>
      </c>
      <c r="R1405" cm="1">
        <f t="array" aca="1" ref="R1405" ca="1">INDIRECT(_xlfn.CONCAT("B", $G1405+11))</f>
        <v>3.0249999999999999</v>
      </c>
      <c r="S1405" cm="1">
        <f t="array" aca="1" ref="S1405" ca="1">INDIRECT(_xlfn.CONCAT("B", $G1405+12))</f>
        <v>-131891</v>
      </c>
      <c r="T1405" t="s">
        <v>8918</v>
      </c>
    </row>
    <row r="1406" spans="1:20" x14ac:dyDescent="0.25">
      <c r="A1406" t="s">
        <v>2</v>
      </c>
      <c r="B1406">
        <v>3.5000000000000003E-2</v>
      </c>
      <c r="C1406">
        <v>0.14099999999999999</v>
      </c>
      <c r="F1406">
        <f t="shared" si="38"/>
        <v>1405</v>
      </c>
      <c r="G1406">
        <f t="shared" si="39"/>
        <v>18253</v>
      </c>
      <c r="H1406" t="str" cm="1">
        <f t="array" aca="1" ref="H1406" ca="1">INDIRECT(_xlfn.CONCAT("B", $G1406))</f>
        <v>8710</v>
      </c>
      <c r="I1406" cm="1">
        <f t="array" aca="1" ref="I1406" ca="1">INDIRECT(_xlfn.CONCAT("C", $G1406))</f>
        <v>7</v>
      </c>
      <c r="J1406" cm="1">
        <f t="array" aca="1" ref="J1406" ca="1">INDIRECT(_xlfn.CONCAT("B", $G1406+1))</f>
        <v>0.06</v>
      </c>
      <c r="K1406" cm="1">
        <f t="array" aca="1" ref="K1406" ca="1">INDIRECT(_xlfn.CONCAT("B", $G1406+2))</f>
        <v>4280</v>
      </c>
      <c r="L1406" cm="1">
        <f t="array" aca="1" ref="L1406" ca="1">INDIRECT(_xlfn.CONCAT("B", $G1406+3))</f>
        <v>0</v>
      </c>
      <c r="M1406" cm="1">
        <f t="array" aca="1" ref="M1406" ca="1">INDIRECT(_xlfn.CONCAT("B", $G1406+4))</f>
        <v>0</v>
      </c>
      <c r="N1406" cm="1">
        <f t="array" aca="1" ref="N1406" ca="1">INDIRECT(_xlfn.CONCAT("B", $G1406+5))</f>
        <v>3.0000000000000001E-3</v>
      </c>
      <c r="O1406" cm="1">
        <f t="array" aca="1" ref="O1406" ca="1">INDIRECT(_xlfn.CONCAT("B", $G1406+6))</f>
        <v>25985</v>
      </c>
      <c r="P1406" cm="1">
        <f t="array" aca="1" ref="P1406" ca="1">INDIRECT(_xlfn.CONCAT("B", $G1406+7))</f>
        <v>1.46</v>
      </c>
      <c r="Q1406" cm="1">
        <f t="array" aca="1" ref="Q1406" ca="1">INDIRECT(_xlfn.CONCAT("B", $G1406+9))</f>
        <v>5.0000000000000001E-3</v>
      </c>
      <c r="R1406" cm="1">
        <f t="array" aca="1" ref="R1406" ca="1">INDIRECT(_xlfn.CONCAT("B", $G1406+11))</f>
        <v>1.885</v>
      </c>
      <c r="S1406" cm="1">
        <f t="array" aca="1" ref="S1406" ca="1">INDIRECT(_xlfn.CONCAT("B", $G1406+12))</f>
        <v>1237</v>
      </c>
      <c r="T1406" t="s">
        <v>8918</v>
      </c>
    </row>
    <row r="1407" spans="1:20" x14ac:dyDescent="0.25">
      <c r="A1407" t="s">
        <v>3</v>
      </c>
      <c r="B1407">
        <v>6558</v>
      </c>
      <c r="C1407">
        <v>1248694</v>
      </c>
      <c r="F1407">
        <f t="shared" si="38"/>
        <v>1406</v>
      </c>
      <c r="G1407">
        <f t="shared" si="39"/>
        <v>18266</v>
      </c>
      <c r="H1407" t="str" cm="1">
        <f t="array" aca="1" ref="H1407" ca="1">INDIRECT(_xlfn.CONCAT("B", $G1407))</f>
        <v>8710</v>
      </c>
      <c r="I1407" cm="1">
        <f t="array" aca="1" ref="I1407" ca="1">INDIRECT(_xlfn.CONCAT("C", $G1407))</f>
        <v>12</v>
      </c>
      <c r="J1407" cm="1">
        <f t="array" aca="1" ref="J1407" ca="1">INDIRECT(_xlfn.CONCAT("B", $G1407+1))</f>
        <v>7.0000000000000007E-2</v>
      </c>
      <c r="K1407" cm="1">
        <f t="array" aca="1" ref="K1407" ca="1">INDIRECT(_xlfn.CONCAT("B", $G1407+2))</f>
        <v>6291</v>
      </c>
      <c r="L1407" cm="1">
        <f t="array" aca="1" ref="L1407" ca="1">INDIRECT(_xlfn.CONCAT("B", $G1407+3))</f>
        <v>0</v>
      </c>
      <c r="M1407" cm="1">
        <f t="array" aca="1" ref="M1407" ca="1">INDIRECT(_xlfn.CONCAT("B", $G1407+4))</f>
        <v>0</v>
      </c>
      <c r="N1407" cm="1">
        <f t="array" aca="1" ref="N1407" ca="1">INDIRECT(_xlfn.CONCAT("B", $G1407+5))</f>
        <v>0.105</v>
      </c>
      <c r="O1407" cm="1">
        <f t="array" aca="1" ref="O1407" ca="1">INDIRECT(_xlfn.CONCAT("B", $G1407+6))</f>
        <v>-19575</v>
      </c>
      <c r="P1407" cm="1">
        <f t="array" aca="1" ref="P1407" ca="1">INDIRECT(_xlfn.CONCAT("B", $G1407+7))</f>
        <v>23.440999999999999</v>
      </c>
      <c r="Q1407" cm="1">
        <f t="array" aca="1" ref="Q1407" ca="1">INDIRECT(_xlfn.CONCAT("B", $G1407+9))</f>
        <v>6.5000000000000002E-2</v>
      </c>
      <c r="R1407" cm="1">
        <f t="array" aca="1" ref="R1407" ca="1">INDIRECT(_xlfn.CONCAT("B", $G1407+11))</f>
        <v>24.306000000000001</v>
      </c>
      <c r="S1407" cm="1">
        <f t="array" aca="1" ref="S1407" ca="1">INDIRECT(_xlfn.CONCAT("B", $G1407+12))</f>
        <v>-40534</v>
      </c>
      <c r="T1407" t="s">
        <v>8918</v>
      </c>
    </row>
    <row r="1408" spans="1:20" x14ac:dyDescent="0.25">
      <c r="A1408" t="s">
        <v>4</v>
      </c>
      <c r="B1408">
        <v>5.0000000000000001E-3</v>
      </c>
      <c r="C1408">
        <v>0</v>
      </c>
      <c r="F1408">
        <f t="shared" si="38"/>
        <v>1407</v>
      </c>
      <c r="G1408">
        <f t="shared" si="39"/>
        <v>18279</v>
      </c>
      <c r="H1408" t="str" cm="1">
        <f t="array" aca="1" ref="H1408" ca="1">INDIRECT(_xlfn.CONCAT("B", $G1408))</f>
        <v>8710</v>
      </c>
      <c r="I1408" cm="1">
        <f t="array" aca="1" ref="I1408" ca="1">INDIRECT(_xlfn.CONCAT("C", $G1408))</f>
        <v>13</v>
      </c>
      <c r="J1408" cm="1">
        <f t="array" aca="1" ref="J1408" ca="1">INDIRECT(_xlfn.CONCAT("B", $G1408+1))</f>
        <v>6.5000000000000002E-2</v>
      </c>
      <c r="K1408" cm="1">
        <f t="array" aca="1" ref="K1408" ca="1">INDIRECT(_xlfn.CONCAT("B", $G1408+2))</f>
        <v>-770</v>
      </c>
      <c r="L1408" cm="1">
        <f t="array" aca="1" ref="L1408" ca="1">INDIRECT(_xlfn.CONCAT("B", $G1408+3))</f>
        <v>0</v>
      </c>
      <c r="M1408" cm="1">
        <f t="array" aca="1" ref="M1408" ca="1">INDIRECT(_xlfn.CONCAT("B", $G1408+4))</f>
        <v>0</v>
      </c>
      <c r="N1408" cm="1">
        <f t="array" aca="1" ref="N1408" ca="1">INDIRECT(_xlfn.CONCAT("B", $G1408+5))</f>
        <v>7.0000000000000001E-3</v>
      </c>
      <c r="O1408" cm="1">
        <f t="array" aca="1" ref="O1408" ca="1">INDIRECT(_xlfn.CONCAT("B", $G1408+6))</f>
        <v>-15294</v>
      </c>
      <c r="P1408" cm="1">
        <f t="array" aca="1" ref="P1408" ca="1">INDIRECT(_xlfn.CONCAT("B", $G1408+7))</f>
        <v>61.902000000000001</v>
      </c>
      <c r="Q1408" cm="1">
        <f t="array" aca="1" ref="Q1408" ca="1">INDIRECT(_xlfn.CONCAT("B", $G1408+9))</f>
        <v>0.01</v>
      </c>
      <c r="R1408" cm="1">
        <f t="array" aca="1" ref="R1408" ca="1">INDIRECT(_xlfn.CONCAT("B", $G1408+11))</f>
        <v>62.381999999999998</v>
      </c>
      <c r="S1408" cm="1">
        <f t="array" aca="1" ref="S1408" ca="1">INDIRECT(_xlfn.CONCAT("B", $G1408+12))</f>
        <v>-58761</v>
      </c>
      <c r="T1408" t="s">
        <v>8918</v>
      </c>
    </row>
    <row r="1409" spans="1:20" x14ac:dyDescent="0.25">
      <c r="A1409" t="s">
        <v>5</v>
      </c>
      <c r="B1409">
        <v>0</v>
      </c>
      <c r="C1409">
        <v>1255252</v>
      </c>
      <c r="F1409">
        <f t="shared" si="38"/>
        <v>1408</v>
      </c>
      <c r="G1409">
        <f t="shared" si="39"/>
        <v>18292</v>
      </c>
      <c r="H1409" t="str" cm="1">
        <f t="array" aca="1" ref="H1409" ca="1">INDIRECT(_xlfn.CONCAT("B", $G1409))</f>
        <v>8740</v>
      </c>
      <c r="I1409" cm="1">
        <f t="array" aca="1" ref="I1409" ca="1">INDIRECT(_xlfn.CONCAT("C", $G1409))</f>
        <v>1</v>
      </c>
      <c r="J1409" cm="1">
        <f t="array" aca="1" ref="J1409" ca="1">INDIRECT(_xlfn.CONCAT("B", $G1409+1))</f>
        <v>2.5000000000000001E-2</v>
      </c>
      <c r="K1409" cm="1">
        <f t="array" aca="1" ref="K1409" ca="1">INDIRECT(_xlfn.CONCAT("B", $G1409+2))</f>
        <v>1802</v>
      </c>
      <c r="L1409" cm="1">
        <f t="array" aca="1" ref="L1409" ca="1">INDIRECT(_xlfn.CONCAT("B", $G1409+3))</f>
        <v>0</v>
      </c>
      <c r="M1409" cm="1">
        <f t="array" aca="1" ref="M1409" ca="1">INDIRECT(_xlfn.CONCAT("B", $G1409+4))</f>
        <v>0</v>
      </c>
      <c r="N1409" cm="1">
        <f t="array" aca="1" ref="N1409" ca="1">INDIRECT(_xlfn.CONCAT("B", $G1409+5))</f>
        <v>7.0000000000000001E-3</v>
      </c>
      <c r="O1409" cm="1">
        <f t="array" aca="1" ref="O1409" ca="1">INDIRECT(_xlfn.CONCAT("B", $G1409+6))</f>
        <v>3908</v>
      </c>
      <c r="P1409" cm="1">
        <f t="array" aca="1" ref="P1409" ca="1">INDIRECT(_xlfn.CONCAT("B", $G1409+7))</f>
        <v>0.22</v>
      </c>
      <c r="Q1409" cm="1">
        <f t="array" aca="1" ref="Q1409" ca="1">INDIRECT(_xlfn.CONCAT("B", $G1409+9))</f>
        <v>1.4999999999999999E-2</v>
      </c>
      <c r="R1409" cm="1">
        <f t="array" aca="1" ref="R1409" ca="1">INDIRECT(_xlfn.CONCAT("B", $G1409+11))</f>
        <v>0.34499999999999997</v>
      </c>
      <c r="S1409" cm="1">
        <f t="array" aca="1" ref="S1409" ca="1">INDIRECT(_xlfn.CONCAT("B", $G1409+12))</f>
        <v>10387</v>
      </c>
      <c r="T1409" t="s">
        <v>8918</v>
      </c>
    </row>
    <row r="1410" spans="1:20" x14ac:dyDescent="0.25">
      <c r="A1410" t="s">
        <v>6</v>
      </c>
      <c r="B1410">
        <v>5.0000000000000001E-3</v>
      </c>
      <c r="F1410">
        <f t="shared" si="38"/>
        <v>1409</v>
      </c>
      <c r="G1410">
        <f t="shared" si="39"/>
        <v>18305</v>
      </c>
      <c r="H1410" t="str" cm="1">
        <f t="array" aca="1" ref="H1410" ca="1">INDIRECT(_xlfn.CONCAT("B", $G1410))</f>
        <v>8740</v>
      </c>
      <c r="I1410" cm="1">
        <f t="array" aca="1" ref="I1410" ca="1">INDIRECT(_xlfn.CONCAT("C", $G1410))</f>
        <v>2</v>
      </c>
      <c r="J1410" cm="1">
        <f t="array" aca="1" ref="J1410" ca="1">INDIRECT(_xlfn.CONCAT("B", $G1410+1))</f>
        <v>0.02</v>
      </c>
      <c r="K1410" cm="1">
        <f t="array" aca="1" ref="K1410" ca="1">INDIRECT(_xlfn.CONCAT("B", $G1410+2))</f>
        <v>0</v>
      </c>
      <c r="L1410" cm="1">
        <f t="array" aca="1" ref="L1410" ca="1">INDIRECT(_xlfn.CONCAT("B", $G1410+3))</f>
        <v>5.0000000000000001E-3</v>
      </c>
      <c r="M1410" cm="1">
        <f t="array" aca="1" ref="M1410" ca="1">INDIRECT(_xlfn.CONCAT("B", $G1410+4))</f>
        <v>0</v>
      </c>
      <c r="N1410" cm="1">
        <f t="array" aca="1" ref="N1410" ca="1">INDIRECT(_xlfn.CONCAT("B", $G1410+5))</f>
        <v>8.9999999999999993E-3</v>
      </c>
      <c r="O1410" cm="1">
        <f t="array" aca="1" ref="O1410" ca="1">INDIRECT(_xlfn.CONCAT("B", $G1410+6))</f>
        <v>5308</v>
      </c>
      <c r="P1410" cm="1">
        <f t="array" aca="1" ref="P1410" ca="1">INDIRECT(_xlfn.CONCAT("B", $G1410+7))</f>
        <v>0.22500000000000001</v>
      </c>
      <c r="Q1410" cm="1">
        <f t="array" aca="1" ref="Q1410" ca="1">INDIRECT(_xlfn.CONCAT("B", $G1410+9))</f>
        <v>0.02</v>
      </c>
      <c r="R1410" cm="1">
        <f t="array" aca="1" ref="R1410" ca="1">INDIRECT(_xlfn.CONCAT("B", $G1410+11))</f>
        <v>0.38500000000000001</v>
      </c>
      <c r="S1410" cm="1">
        <f t="array" aca="1" ref="S1410" ca="1">INDIRECT(_xlfn.CONCAT("B", $G1410+12))</f>
        <v>-195215</v>
      </c>
      <c r="T1410" t="s">
        <v>8918</v>
      </c>
    </row>
    <row r="1411" spans="1:20" x14ac:dyDescent="0.25">
      <c r="A1411" t="s">
        <v>7</v>
      </c>
      <c r="B1411">
        <v>10760</v>
      </c>
      <c r="F1411">
        <f t="shared" si="38"/>
        <v>1410</v>
      </c>
      <c r="G1411">
        <f t="shared" si="39"/>
        <v>18318</v>
      </c>
      <c r="H1411" t="str" cm="1">
        <f t="array" aca="1" ref="H1411" ca="1">INDIRECT(_xlfn.CONCAT("B", $G1411))</f>
        <v>8740</v>
      </c>
      <c r="I1411" cm="1">
        <f t="array" aca="1" ref="I1411" ca="1">INDIRECT(_xlfn.CONCAT("C", $G1411))</f>
        <v>3</v>
      </c>
      <c r="J1411" cm="1">
        <f t="array" aca="1" ref="J1411" ca="1">INDIRECT(_xlfn.CONCAT("B", $G1411+1))</f>
        <v>0.02</v>
      </c>
      <c r="K1411" cm="1">
        <f t="array" aca="1" ref="K1411" ca="1">INDIRECT(_xlfn.CONCAT("B", $G1411+2))</f>
        <v>-67084</v>
      </c>
      <c r="L1411" cm="1">
        <f t="array" aca="1" ref="L1411" ca="1">INDIRECT(_xlfn.CONCAT("B", $G1411+3))</f>
        <v>0</v>
      </c>
      <c r="M1411" cm="1">
        <f t="array" aca="1" ref="M1411" ca="1">INDIRECT(_xlfn.CONCAT("B", $G1411+4))</f>
        <v>0</v>
      </c>
      <c r="N1411" cm="1">
        <f t="array" aca="1" ref="N1411" ca="1">INDIRECT(_xlfn.CONCAT("B", $G1411+5))</f>
        <v>6.0000000000000001E-3</v>
      </c>
      <c r="O1411" cm="1">
        <f t="array" aca="1" ref="O1411" ca="1">INDIRECT(_xlfn.CONCAT("B", $G1411+6))</f>
        <v>651</v>
      </c>
      <c r="P1411" cm="1">
        <f t="array" aca="1" ref="P1411" ca="1">INDIRECT(_xlfn.CONCAT("B", $G1411+7))</f>
        <v>0.14499999999999999</v>
      </c>
      <c r="Q1411" cm="1">
        <f t="array" aca="1" ref="Q1411" ca="1">INDIRECT(_xlfn.CONCAT("B", $G1411+9))</f>
        <v>2.5000000000000001E-2</v>
      </c>
      <c r="R1411" cm="1">
        <f t="array" aca="1" ref="R1411" ca="1">INDIRECT(_xlfn.CONCAT("B", $G1411+11))</f>
        <v>0.26</v>
      </c>
      <c r="S1411" cm="1">
        <f t="array" aca="1" ref="S1411" ca="1">INDIRECT(_xlfn.CONCAT("B", $G1411+12))</f>
        <v>-196899</v>
      </c>
      <c r="T1411" t="s">
        <v>8918</v>
      </c>
    </row>
    <row r="1412" spans="1:20" x14ac:dyDescent="0.25">
      <c r="A1412" t="s">
        <v>8</v>
      </c>
      <c r="B1412">
        <v>0.63</v>
      </c>
      <c r="C1412">
        <v>0.625</v>
      </c>
      <c r="F1412">
        <f t="shared" si="38"/>
        <v>1411</v>
      </c>
      <c r="G1412">
        <f t="shared" si="39"/>
        <v>18331</v>
      </c>
      <c r="H1412" t="str" cm="1">
        <f t="array" aca="1" ref="H1412" ca="1">INDIRECT(_xlfn.CONCAT("B", $G1412))</f>
        <v>8740</v>
      </c>
      <c r="I1412" cm="1">
        <f t="array" aca="1" ref="I1412" ca="1">INDIRECT(_xlfn.CONCAT("C", $G1412))</f>
        <v>4</v>
      </c>
      <c r="J1412" cm="1">
        <f t="array" aca="1" ref="J1412" ca="1">INDIRECT(_xlfn.CONCAT("B", $G1412+1))</f>
        <v>2.5000000000000001E-2</v>
      </c>
      <c r="K1412" cm="1">
        <f t="array" aca="1" ref="K1412" ca="1">INDIRECT(_xlfn.CONCAT("B", $G1412+2))</f>
        <v>66</v>
      </c>
      <c r="L1412" cm="1">
        <f t="array" aca="1" ref="L1412" ca="1">INDIRECT(_xlfn.CONCAT("B", $G1412+3))</f>
        <v>0</v>
      </c>
      <c r="M1412" cm="1">
        <f t="array" aca="1" ref="M1412" ca="1">INDIRECT(_xlfn.CONCAT("B", $G1412+4))</f>
        <v>0</v>
      </c>
      <c r="N1412" cm="1">
        <f t="array" aca="1" ref="N1412" ca="1">INDIRECT(_xlfn.CONCAT("B", $G1412+5))</f>
        <v>8.0000000000000002E-3</v>
      </c>
      <c r="O1412" cm="1">
        <f t="array" aca="1" ref="O1412" ca="1">INDIRECT(_xlfn.CONCAT("B", $G1412+6))</f>
        <v>799</v>
      </c>
      <c r="P1412" cm="1">
        <f t="array" aca="1" ref="P1412" ca="1">INDIRECT(_xlfn.CONCAT("B", $G1412+7))</f>
        <v>0.16500000000000001</v>
      </c>
      <c r="Q1412" cm="1">
        <f t="array" aca="1" ref="Q1412" ca="1">INDIRECT(_xlfn.CONCAT("B", $G1412+9))</f>
        <v>4.4999999999999998E-2</v>
      </c>
      <c r="R1412" cm="1">
        <f t="array" aca="1" ref="R1412" ca="1">INDIRECT(_xlfn.CONCAT("B", $G1412+11))</f>
        <v>0.31</v>
      </c>
      <c r="S1412" cm="1">
        <f t="array" aca="1" ref="S1412" ca="1">INDIRECT(_xlfn.CONCAT("B", $G1412+12))</f>
        <v>3727</v>
      </c>
      <c r="T1412" t="s">
        <v>8918</v>
      </c>
    </row>
    <row r="1413" spans="1:20" x14ac:dyDescent="0.25">
      <c r="A1413" t="s">
        <v>9</v>
      </c>
      <c r="B1413">
        <v>11055</v>
      </c>
      <c r="F1413">
        <f t="shared" si="38"/>
        <v>1412</v>
      </c>
      <c r="G1413">
        <f t="shared" si="39"/>
        <v>18344</v>
      </c>
      <c r="H1413" t="str" cm="1">
        <f t="array" aca="1" ref="H1413" ca="1">INDIRECT(_xlfn.CONCAT("B", $G1413))</f>
        <v>8740</v>
      </c>
      <c r="I1413" cm="1">
        <f t="array" aca="1" ref="I1413" ca="1">INDIRECT(_xlfn.CONCAT("C", $G1413))</f>
        <v>5</v>
      </c>
      <c r="J1413" cm="1">
        <f t="array" aca="1" ref="J1413" ca="1">INDIRECT(_xlfn.CONCAT("B", $G1413+1))</f>
        <v>2.5000000000000001E-2</v>
      </c>
      <c r="K1413" cm="1">
        <f t="array" aca="1" ref="K1413" ca="1">INDIRECT(_xlfn.CONCAT("B", $G1413+2))</f>
        <v>197</v>
      </c>
      <c r="L1413" cm="1">
        <f t="array" aca="1" ref="L1413" ca="1">INDIRECT(_xlfn.CONCAT("B", $G1413+3))</f>
        <v>5.0000000000000001E-3</v>
      </c>
      <c r="M1413" cm="1">
        <f t="array" aca="1" ref="M1413" ca="1">INDIRECT(_xlfn.CONCAT("B", $G1413+4))</f>
        <v>0</v>
      </c>
      <c r="N1413" cm="1">
        <f t="array" aca="1" ref="N1413" ca="1">INDIRECT(_xlfn.CONCAT("B", $G1413+5))</f>
        <v>7.0000000000000001E-3</v>
      </c>
      <c r="O1413" cm="1">
        <f t="array" aca="1" ref="O1413" ca="1">INDIRECT(_xlfn.CONCAT("B", $G1413+6))</f>
        <v>618</v>
      </c>
      <c r="P1413" cm="1">
        <f t="array" aca="1" ref="P1413" ca="1">INDIRECT(_xlfn.CONCAT("B", $G1413+7))</f>
        <v>0.14499999999999999</v>
      </c>
      <c r="Q1413" cm="1">
        <f t="array" aca="1" ref="Q1413" ca="1">INDIRECT(_xlfn.CONCAT("B", $G1413+9))</f>
        <v>0.02</v>
      </c>
      <c r="R1413" cm="1">
        <f t="array" aca="1" ref="R1413" ca="1">INDIRECT(_xlfn.CONCAT("B", $G1413+11))</f>
        <v>0.27500000000000002</v>
      </c>
      <c r="S1413" cm="1">
        <f t="array" aca="1" ref="S1413" ca="1">INDIRECT(_xlfn.CONCAT("B", $G1413+12))</f>
        <v>-62140</v>
      </c>
      <c r="T1413" t="s">
        <v>8918</v>
      </c>
    </row>
    <row r="1414" spans="1:20" x14ac:dyDescent="0.25">
      <c r="A1414" t="s">
        <v>10</v>
      </c>
      <c r="B1414">
        <v>1.4999999999999999E-2</v>
      </c>
      <c r="C1414">
        <v>1.6E-2</v>
      </c>
      <c r="F1414">
        <f t="shared" si="38"/>
        <v>1413</v>
      </c>
      <c r="G1414">
        <f t="shared" si="39"/>
        <v>18357</v>
      </c>
      <c r="H1414" t="str" cm="1">
        <f t="array" aca="1" ref="H1414" ca="1">INDIRECT(_xlfn.CONCAT("B", $G1414))</f>
        <v>8740</v>
      </c>
      <c r="I1414" cm="1">
        <f t="array" aca="1" ref="I1414" ca="1">INDIRECT(_xlfn.CONCAT("C", $G1414))</f>
        <v>6</v>
      </c>
      <c r="J1414" cm="1">
        <f t="array" aca="1" ref="J1414" ca="1">INDIRECT(_xlfn.CONCAT("B", $G1414+1))</f>
        <v>2.5000000000000001E-2</v>
      </c>
      <c r="K1414" cm="1">
        <f t="array" aca="1" ref="K1414" ca="1">INDIRECT(_xlfn.CONCAT("B", $G1414+2))</f>
        <v>-60686</v>
      </c>
      <c r="L1414" cm="1">
        <f t="array" aca="1" ref="L1414" ca="1">INDIRECT(_xlfn.CONCAT("B", $G1414+3))</f>
        <v>0</v>
      </c>
      <c r="M1414" cm="1">
        <f t="array" aca="1" ref="M1414" ca="1">INDIRECT(_xlfn.CONCAT("B", $G1414+4))</f>
        <v>0</v>
      </c>
      <c r="N1414" cm="1">
        <f t="array" aca="1" ref="N1414" ca="1">INDIRECT(_xlfn.CONCAT("B", $G1414+5))</f>
        <v>8.0000000000000002E-3</v>
      </c>
      <c r="O1414" cm="1">
        <f t="array" aca="1" ref="O1414" ca="1">INDIRECT(_xlfn.CONCAT("B", $G1414+6))</f>
        <v>1139</v>
      </c>
      <c r="P1414" cm="1">
        <f t="array" aca="1" ref="P1414" ca="1">INDIRECT(_xlfn.CONCAT("B", $G1414+7))</f>
        <v>0.16</v>
      </c>
      <c r="Q1414" cm="1">
        <f t="array" aca="1" ref="Q1414" ca="1">INDIRECT(_xlfn.CONCAT("B", $G1414+9))</f>
        <v>2.5000000000000001E-2</v>
      </c>
      <c r="R1414" cm="1">
        <f t="array" aca="1" ref="R1414" ca="1">INDIRECT(_xlfn.CONCAT("B", $G1414+11))</f>
        <v>0.28499999999999998</v>
      </c>
      <c r="S1414" cm="1">
        <f t="array" aca="1" ref="S1414" ca="1">INDIRECT(_xlfn.CONCAT("B", $G1414+12))</f>
        <v>-118010</v>
      </c>
      <c r="T1414" t="s">
        <v>8918</v>
      </c>
    </row>
    <row r="1415" spans="1:20" x14ac:dyDescent="0.25">
      <c r="A1415" t="s">
        <v>11</v>
      </c>
      <c r="B1415">
        <v>0</v>
      </c>
      <c r="F1415">
        <f t="shared" si="38"/>
        <v>1414</v>
      </c>
      <c r="G1415">
        <f t="shared" si="39"/>
        <v>18370</v>
      </c>
      <c r="H1415" t="str" cm="1">
        <f t="array" aca="1" ref="H1415" ca="1">INDIRECT(_xlfn.CONCAT("B", $G1415))</f>
        <v>8740</v>
      </c>
      <c r="I1415" cm="1">
        <f t="array" aca="1" ref="I1415" ca="1">INDIRECT(_xlfn.CONCAT("C", $G1415))</f>
        <v>7</v>
      </c>
      <c r="J1415" cm="1">
        <f t="array" aca="1" ref="J1415" ca="1">INDIRECT(_xlfn.CONCAT("B", $G1415+1))</f>
        <v>0.02</v>
      </c>
      <c r="K1415" cm="1">
        <f t="array" aca="1" ref="K1415" ca="1">INDIRECT(_xlfn.CONCAT("B", $G1415+2))</f>
        <v>262</v>
      </c>
      <c r="L1415" cm="1">
        <f t="array" aca="1" ref="L1415" ca="1">INDIRECT(_xlfn.CONCAT("B", $G1415+3))</f>
        <v>5.0000000000000001E-3</v>
      </c>
      <c r="M1415" cm="1">
        <f t="array" aca="1" ref="M1415" ca="1">INDIRECT(_xlfn.CONCAT("B", $G1415+4))</f>
        <v>0</v>
      </c>
      <c r="N1415" cm="1">
        <f t="array" aca="1" ref="N1415" ca="1">INDIRECT(_xlfn.CONCAT("B", $G1415+5))</f>
        <v>3.0000000000000001E-3</v>
      </c>
      <c r="O1415" cm="1">
        <f t="array" aca="1" ref="O1415" ca="1">INDIRECT(_xlfn.CONCAT("B", $G1415+6))</f>
        <v>0</v>
      </c>
      <c r="P1415" cm="1">
        <f t="array" aca="1" ref="P1415" ca="1">INDIRECT(_xlfn.CONCAT("B", $G1415+7))</f>
        <v>0.02</v>
      </c>
      <c r="Q1415" cm="1">
        <f t="array" aca="1" ref="Q1415" ca="1">INDIRECT(_xlfn.CONCAT("B", $G1415+9))</f>
        <v>5.0000000000000001E-3</v>
      </c>
      <c r="R1415" cm="1">
        <f t="array" aca="1" ref="R1415" ca="1">INDIRECT(_xlfn.CONCAT("B", $G1415+11))</f>
        <v>7.4999999999999997E-2</v>
      </c>
      <c r="S1415" cm="1">
        <f t="array" aca="1" ref="S1415" ca="1">INDIRECT(_xlfn.CONCAT("B", $G1415+12))</f>
        <v>262</v>
      </c>
      <c r="T1415" t="s">
        <v>8918</v>
      </c>
    </row>
    <row r="1416" spans="1:20" x14ac:dyDescent="0.25">
      <c r="A1416" t="s">
        <v>12</v>
      </c>
      <c r="B1416">
        <v>0.73</v>
      </c>
      <c r="C1416">
        <v>0.82799999999999996</v>
      </c>
      <c r="F1416">
        <f t="shared" si="38"/>
        <v>1415</v>
      </c>
      <c r="G1416">
        <f t="shared" si="39"/>
        <v>18383</v>
      </c>
      <c r="H1416" t="str" cm="1">
        <f t="array" aca="1" ref="H1416" ca="1">INDIRECT(_xlfn.CONCAT("B", $G1416))</f>
        <v>8740</v>
      </c>
      <c r="I1416" cm="1">
        <f t="array" aca="1" ref="I1416" ca="1">INDIRECT(_xlfn.CONCAT("C", $G1416))</f>
        <v>8</v>
      </c>
      <c r="J1416" cm="1">
        <f t="array" aca="1" ref="J1416" ca="1">INDIRECT(_xlfn.CONCAT("B", $G1416+1))</f>
        <v>2.5000000000000001E-2</v>
      </c>
      <c r="K1416" cm="1">
        <f t="array" aca="1" ref="K1416" ca="1">INDIRECT(_xlfn.CONCAT("B", $G1416+2))</f>
        <v>66</v>
      </c>
      <c r="L1416" cm="1">
        <f t="array" aca="1" ref="L1416" ca="1">INDIRECT(_xlfn.CONCAT("B", $G1416+3))</f>
        <v>0</v>
      </c>
      <c r="M1416" cm="1">
        <f t="array" aca="1" ref="M1416" ca="1">INDIRECT(_xlfn.CONCAT("B", $G1416+4))</f>
        <v>0</v>
      </c>
      <c r="N1416" cm="1">
        <f t="array" aca="1" ref="N1416" ca="1">INDIRECT(_xlfn.CONCAT("B", $G1416+5))</f>
        <v>2E-3</v>
      </c>
      <c r="O1416" cm="1">
        <f t="array" aca="1" ref="O1416" ca="1">INDIRECT(_xlfn.CONCAT("B", $G1416+6))</f>
        <v>0</v>
      </c>
      <c r="P1416" cm="1">
        <f t="array" aca="1" ref="P1416" ca="1">INDIRECT(_xlfn.CONCAT("B", $G1416+7))</f>
        <v>0.02</v>
      </c>
      <c r="Q1416" cm="1">
        <f t="array" aca="1" ref="Q1416" ca="1">INDIRECT(_xlfn.CONCAT("B", $G1416+9))</f>
        <v>0.01</v>
      </c>
      <c r="R1416" cm="1">
        <f t="array" aca="1" ref="R1416" ca="1">INDIRECT(_xlfn.CONCAT("B", $G1416+11))</f>
        <v>0.08</v>
      </c>
      <c r="S1416" cm="1">
        <f t="array" aca="1" ref="S1416" ca="1">INDIRECT(_xlfn.CONCAT("B", $G1416+12))</f>
        <v>66</v>
      </c>
      <c r="T1416" t="s">
        <v>8918</v>
      </c>
    </row>
    <row r="1417" spans="1:20" x14ac:dyDescent="0.25">
      <c r="A1417" t="s">
        <v>13</v>
      </c>
      <c r="B1417">
        <v>19595</v>
      </c>
      <c r="F1417">
        <f t="shared" si="38"/>
        <v>1416</v>
      </c>
      <c r="G1417">
        <f t="shared" si="39"/>
        <v>18396</v>
      </c>
      <c r="H1417" t="str" cm="1">
        <f t="array" aca="1" ref="H1417" ca="1">INDIRECT(_xlfn.CONCAT("B", $G1417))</f>
        <v>8740</v>
      </c>
      <c r="I1417" cm="1">
        <f t="array" aca="1" ref="I1417" ca="1">INDIRECT(_xlfn.CONCAT("C", $G1417))</f>
        <v>9</v>
      </c>
      <c r="J1417" cm="1">
        <f t="array" aca="1" ref="J1417" ca="1">INDIRECT(_xlfn.CONCAT("B", $G1417+1))</f>
        <v>2.5000000000000001E-2</v>
      </c>
      <c r="K1417" cm="1">
        <f t="array" aca="1" ref="K1417" ca="1">INDIRECT(_xlfn.CONCAT("B", $G1417+2))</f>
        <v>0</v>
      </c>
      <c r="L1417" cm="1">
        <f t="array" aca="1" ref="L1417" ca="1">INDIRECT(_xlfn.CONCAT("B", $G1417+3))</f>
        <v>0</v>
      </c>
      <c r="M1417" cm="1">
        <f t="array" aca="1" ref="M1417" ca="1">INDIRECT(_xlfn.CONCAT("B", $G1417+4))</f>
        <v>0</v>
      </c>
      <c r="N1417" cm="1">
        <f t="array" aca="1" ref="N1417" ca="1">INDIRECT(_xlfn.CONCAT("B", $G1417+5))</f>
        <v>2E-3</v>
      </c>
      <c r="O1417" cm="1">
        <f t="array" aca="1" ref="O1417" ca="1">INDIRECT(_xlfn.CONCAT("B", $G1417+6))</f>
        <v>0</v>
      </c>
      <c r="P1417" cm="1">
        <f t="array" aca="1" ref="P1417" ca="1">INDIRECT(_xlfn.CONCAT("B", $G1417+7))</f>
        <v>0.02</v>
      </c>
      <c r="Q1417" cm="1">
        <f t="array" aca="1" ref="Q1417" ca="1">INDIRECT(_xlfn.CONCAT("B", $G1417+9))</f>
        <v>5.0000000000000001E-3</v>
      </c>
      <c r="R1417" cm="1">
        <f t="array" aca="1" ref="R1417" ca="1">INDIRECT(_xlfn.CONCAT("B", $G1417+11))</f>
        <v>7.4999999999999997E-2</v>
      </c>
      <c r="S1417" cm="1">
        <f t="array" aca="1" ref="S1417" ca="1">INDIRECT(_xlfn.CONCAT("B", $G1417+12))</f>
        <v>0</v>
      </c>
      <c r="T1417" t="s">
        <v>8918</v>
      </c>
    </row>
    <row r="1418" spans="1:20" x14ac:dyDescent="0.25">
      <c r="A1418" t="s">
        <v>0</v>
      </c>
      <c r="B1418" t="s">
        <v>22</v>
      </c>
      <c r="C1418">
        <v>4</v>
      </c>
      <c r="F1418">
        <f t="shared" si="38"/>
        <v>1417</v>
      </c>
      <c r="G1418">
        <f t="shared" si="39"/>
        <v>18409</v>
      </c>
      <c r="H1418" t="str" cm="1">
        <f t="array" aca="1" ref="H1418" ca="1">INDIRECT(_xlfn.CONCAT("B", $G1418))</f>
        <v>8740</v>
      </c>
      <c r="I1418" cm="1">
        <f t="array" aca="1" ref="I1418" ca="1">INDIRECT(_xlfn.CONCAT("C", $G1418))</f>
        <v>10</v>
      </c>
      <c r="J1418" cm="1">
        <f t="array" aca="1" ref="J1418" ca="1">INDIRECT(_xlfn.CONCAT("B", $G1418+1))</f>
        <v>2.5000000000000001E-2</v>
      </c>
      <c r="K1418" cm="1">
        <f t="array" aca="1" ref="K1418" ca="1">INDIRECT(_xlfn.CONCAT("B", $G1418+2))</f>
        <v>-64487</v>
      </c>
      <c r="L1418" cm="1">
        <f t="array" aca="1" ref="L1418" ca="1">INDIRECT(_xlfn.CONCAT("B", $G1418+3))</f>
        <v>0</v>
      </c>
      <c r="M1418" cm="1">
        <f t="array" aca="1" ref="M1418" ca="1">INDIRECT(_xlfn.CONCAT("B", $G1418+4))</f>
        <v>0</v>
      </c>
      <c r="N1418" cm="1">
        <f t="array" aca="1" ref="N1418" ca="1">INDIRECT(_xlfn.CONCAT("B", $G1418+5))</f>
        <v>3.0000000000000001E-3</v>
      </c>
      <c r="O1418" cm="1">
        <f t="array" aca="1" ref="O1418" ca="1">INDIRECT(_xlfn.CONCAT("B", $G1418+6))</f>
        <v>0</v>
      </c>
      <c r="P1418" cm="1">
        <f t="array" aca="1" ref="P1418" ca="1">INDIRECT(_xlfn.CONCAT("B", $G1418+7))</f>
        <v>0.02</v>
      </c>
      <c r="Q1418" cm="1">
        <f t="array" aca="1" ref="Q1418" ca="1">INDIRECT(_xlfn.CONCAT("B", $G1418+9))</f>
        <v>5.0000000000000001E-3</v>
      </c>
      <c r="R1418" cm="1">
        <f t="array" aca="1" ref="R1418" ca="1">INDIRECT(_xlfn.CONCAT("B", $G1418+11))</f>
        <v>7.4999999999999997E-2</v>
      </c>
      <c r="S1418" cm="1">
        <f t="array" aca="1" ref="S1418" ca="1">INDIRECT(_xlfn.CONCAT("B", $G1418+12))</f>
        <v>-64487</v>
      </c>
      <c r="T1418" t="s">
        <v>8918</v>
      </c>
    </row>
    <row r="1419" spans="1:20" x14ac:dyDescent="0.25">
      <c r="A1419" t="s">
        <v>2</v>
      </c>
      <c r="B1419">
        <v>5.5E-2</v>
      </c>
      <c r="C1419">
        <v>1.6E-2</v>
      </c>
      <c r="F1419">
        <f t="shared" si="38"/>
        <v>1418</v>
      </c>
      <c r="G1419">
        <f t="shared" si="39"/>
        <v>18422</v>
      </c>
      <c r="H1419" t="str" cm="1">
        <f t="array" aca="1" ref="H1419" ca="1">INDIRECT(_xlfn.CONCAT("B", $G1419))</f>
        <v>8740</v>
      </c>
      <c r="I1419" cm="1">
        <f t="array" aca="1" ref="I1419" ca="1">INDIRECT(_xlfn.CONCAT("C", $G1419))</f>
        <v>11</v>
      </c>
      <c r="J1419" cm="1">
        <f t="array" aca="1" ref="J1419" ca="1">INDIRECT(_xlfn.CONCAT("B", $G1419+1))</f>
        <v>1.4999999999999999E-2</v>
      </c>
      <c r="K1419" cm="1">
        <f t="array" aca="1" ref="K1419" ca="1">INDIRECT(_xlfn.CONCAT("B", $G1419+2))</f>
        <v>0</v>
      </c>
      <c r="L1419" cm="1">
        <f t="array" aca="1" ref="L1419" ca="1">INDIRECT(_xlfn.CONCAT("B", $G1419+3))</f>
        <v>5.0000000000000001E-3</v>
      </c>
      <c r="M1419" cm="1">
        <f t="array" aca="1" ref="M1419" ca="1">INDIRECT(_xlfn.CONCAT("B", $G1419+4))</f>
        <v>0</v>
      </c>
      <c r="N1419" cm="1">
        <f t="array" aca="1" ref="N1419" ca="1">INDIRECT(_xlfn.CONCAT("B", $G1419+5))</f>
        <v>2E-3</v>
      </c>
      <c r="O1419" cm="1">
        <f t="array" aca="1" ref="O1419" ca="1">INDIRECT(_xlfn.CONCAT("B", $G1419+6))</f>
        <v>0</v>
      </c>
      <c r="P1419" cm="1">
        <f t="array" aca="1" ref="P1419" ca="1">INDIRECT(_xlfn.CONCAT("B", $G1419+7))</f>
        <v>1.4999999999999999E-2</v>
      </c>
      <c r="Q1419" cm="1">
        <f t="array" aca="1" ref="Q1419" ca="1">INDIRECT(_xlfn.CONCAT("B", $G1419+9))</f>
        <v>0.01</v>
      </c>
      <c r="R1419" cm="1">
        <f t="array" aca="1" ref="R1419" ca="1">INDIRECT(_xlfn.CONCAT("B", $G1419+11))</f>
        <v>6.5000000000000002E-2</v>
      </c>
      <c r="S1419" cm="1">
        <f t="array" aca="1" ref="S1419" ca="1">INDIRECT(_xlfn.CONCAT("B", $G1419+12))</f>
        <v>0</v>
      </c>
      <c r="T1419" t="s">
        <v>8918</v>
      </c>
    </row>
    <row r="1420" spans="1:20" x14ac:dyDescent="0.25">
      <c r="A1420" t="s">
        <v>3</v>
      </c>
      <c r="B1420">
        <v>205</v>
      </c>
      <c r="C1420">
        <v>1268290</v>
      </c>
      <c r="F1420">
        <f t="shared" si="38"/>
        <v>1419</v>
      </c>
      <c r="G1420">
        <f t="shared" si="39"/>
        <v>18435</v>
      </c>
      <c r="H1420" t="str" cm="1">
        <f t="array" aca="1" ref="H1420" ca="1">INDIRECT(_xlfn.CONCAT("B", $G1420))</f>
        <v>8740</v>
      </c>
      <c r="I1420" cm="1">
        <f t="array" aca="1" ref="I1420" ca="1">INDIRECT(_xlfn.CONCAT("C", $G1420))</f>
        <v>12</v>
      </c>
      <c r="J1420" cm="1">
        <f t="array" aca="1" ref="J1420" ca="1">INDIRECT(_xlfn.CONCAT("B", $G1420+1))</f>
        <v>0.02</v>
      </c>
      <c r="K1420" cm="1">
        <f t="array" aca="1" ref="K1420" ca="1">INDIRECT(_xlfn.CONCAT("B", $G1420+2))</f>
        <v>0</v>
      </c>
      <c r="L1420" cm="1">
        <f t="array" aca="1" ref="L1420" ca="1">INDIRECT(_xlfn.CONCAT("B", $G1420+3))</f>
        <v>0</v>
      </c>
      <c r="M1420" cm="1">
        <f t="array" aca="1" ref="M1420" ca="1">INDIRECT(_xlfn.CONCAT("B", $G1420+4))</f>
        <v>0</v>
      </c>
      <c r="N1420" cm="1">
        <f t="array" aca="1" ref="N1420" ca="1">INDIRECT(_xlfn.CONCAT("B", $G1420+5))</f>
        <v>4.0000000000000001E-3</v>
      </c>
      <c r="O1420" cm="1">
        <f t="array" aca="1" ref="O1420" ca="1">INDIRECT(_xlfn.CONCAT("B", $G1420+6))</f>
        <v>0</v>
      </c>
      <c r="P1420" cm="1">
        <f t="array" aca="1" ref="P1420" ca="1">INDIRECT(_xlfn.CONCAT("B", $G1420+7))</f>
        <v>7.4999999999999997E-2</v>
      </c>
      <c r="Q1420" cm="1">
        <f t="array" aca="1" ref="Q1420" ca="1">INDIRECT(_xlfn.CONCAT("B", $G1420+9))</f>
        <v>0.01</v>
      </c>
      <c r="R1420" cm="1">
        <f t="array" aca="1" ref="R1420" ca="1">INDIRECT(_xlfn.CONCAT("B", $G1420+11))</f>
        <v>0.155</v>
      </c>
      <c r="S1420" cm="1">
        <f t="array" aca="1" ref="S1420" ca="1">INDIRECT(_xlfn.CONCAT("B", $G1420+12))</f>
        <v>2236</v>
      </c>
      <c r="T1420" t="s">
        <v>8918</v>
      </c>
    </row>
    <row r="1421" spans="1:20" x14ac:dyDescent="0.25">
      <c r="A1421" t="s">
        <v>4</v>
      </c>
      <c r="B1421">
        <v>0</v>
      </c>
      <c r="C1421">
        <v>0</v>
      </c>
      <c r="F1421">
        <f t="shared" si="38"/>
        <v>1420</v>
      </c>
      <c r="G1421">
        <f t="shared" si="39"/>
        <v>18448</v>
      </c>
      <c r="H1421" t="str" cm="1">
        <f t="array" aca="1" ref="H1421" ca="1">INDIRECT(_xlfn.CONCAT("B", $G1421))</f>
        <v>8740</v>
      </c>
      <c r="I1421" cm="1">
        <f t="array" aca="1" ref="I1421" ca="1">INDIRECT(_xlfn.CONCAT("C", $G1421))</f>
        <v>13</v>
      </c>
      <c r="J1421" cm="1">
        <f t="array" aca="1" ref="J1421" ca="1">INDIRECT(_xlfn.CONCAT("B", $G1421+1))</f>
        <v>1.4999999999999999E-2</v>
      </c>
      <c r="K1421" cm="1">
        <f t="array" aca="1" ref="K1421" ca="1">INDIRECT(_xlfn.CONCAT("B", $G1421+2))</f>
        <v>0</v>
      </c>
      <c r="L1421" cm="1">
        <f t="array" aca="1" ref="L1421" ca="1">INDIRECT(_xlfn.CONCAT("B", $G1421+3))</f>
        <v>5.0000000000000001E-3</v>
      </c>
      <c r="M1421" cm="1">
        <f t="array" aca="1" ref="M1421" ca="1">INDIRECT(_xlfn.CONCAT("B", $G1421+4))</f>
        <v>0</v>
      </c>
      <c r="N1421" cm="1">
        <f t="array" aca="1" ref="N1421" ca="1">INDIRECT(_xlfn.CONCAT("B", $G1421+5))</f>
        <v>2E-3</v>
      </c>
      <c r="O1421" cm="1">
        <f t="array" aca="1" ref="O1421" ca="1">INDIRECT(_xlfn.CONCAT("B", $G1421+6))</f>
        <v>0</v>
      </c>
      <c r="P1421" cm="1">
        <f t="array" aca="1" ref="P1421" ca="1">INDIRECT(_xlfn.CONCAT("B", $G1421+7))</f>
        <v>0.02</v>
      </c>
      <c r="Q1421" cm="1">
        <f t="array" aca="1" ref="Q1421" ca="1">INDIRECT(_xlfn.CONCAT("B", $G1421+9))</f>
        <v>0.01</v>
      </c>
      <c r="R1421" cm="1">
        <f t="array" aca="1" ref="R1421" ca="1">INDIRECT(_xlfn.CONCAT("B", $G1421+11))</f>
        <v>0.1</v>
      </c>
      <c r="S1421" cm="1">
        <f t="array" aca="1" ref="S1421" ca="1">INDIRECT(_xlfn.CONCAT("B", $G1421+12))</f>
        <v>-524</v>
      </c>
      <c r="T1421" t="s">
        <v>8918</v>
      </c>
    </row>
    <row r="1422" spans="1:20" x14ac:dyDescent="0.25">
      <c r="A1422" t="s">
        <v>5</v>
      </c>
      <c r="B1422">
        <v>0</v>
      </c>
      <c r="C1422">
        <v>1268494</v>
      </c>
      <c r="F1422">
        <f t="shared" si="38"/>
        <v>1421</v>
      </c>
      <c r="G1422">
        <f t="shared" si="39"/>
        <v>18461</v>
      </c>
      <c r="H1422" t="str" cm="1">
        <f t="array" aca="1" ref="H1422" ca="1">INDIRECT(_xlfn.CONCAT("B", $G1422))</f>
        <v>8760</v>
      </c>
      <c r="I1422" cm="1">
        <f t="array" aca="1" ref="I1422" ca="1">INDIRECT(_xlfn.CONCAT("C", $G1422))</f>
        <v>1</v>
      </c>
      <c r="J1422" cm="1">
        <f t="array" aca="1" ref="J1422" ca="1">INDIRECT(_xlfn.CONCAT("B", $G1422+1))</f>
        <v>0.155</v>
      </c>
      <c r="K1422" cm="1">
        <f t="array" aca="1" ref="K1422" ca="1">INDIRECT(_xlfn.CONCAT("B", $G1422+2))</f>
        <v>-23593</v>
      </c>
      <c r="L1422" cm="1">
        <f t="array" aca="1" ref="L1422" ca="1">INDIRECT(_xlfn.CONCAT("B", $G1422+3))</f>
        <v>0</v>
      </c>
      <c r="M1422" cm="1">
        <f t="array" aca="1" ref="M1422" ca="1">INDIRECT(_xlfn.CONCAT("B", $G1422+4))</f>
        <v>0</v>
      </c>
      <c r="N1422" cm="1">
        <f t="array" aca="1" ref="N1422" ca="1">INDIRECT(_xlfn.CONCAT("B", $G1422+5))</f>
        <v>1.3260000000000001</v>
      </c>
      <c r="O1422" cm="1">
        <f t="array" aca="1" ref="O1422" ca="1">INDIRECT(_xlfn.CONCAT("B", $G1422+6))</f>
        <v>108556</v>
      </c>
      <c r="P1422" cm="1">
        <f t="array" aca="1" ref="P1422" ca="1">INDIRECT(_xlfn.CONCAT("B", $G1422+7))</f>
        <v>25.300999999999998</v>
      </c>
      <c r="Q1422" cm="1">
        <f t="array" aca="1" ref="Q1422" ca="1">INDIRECT(_xlfn.CONCAT("B", $G1422+9))</f>
        <v>0.76</v>
      </c>
      <c r="R1422" cm="1">
        <f t="array" aca="1" ref="R1422" ca="1">INDIRECT(_xlfn.CONCAT("B", $G1422+11))</f>
        <v>34.441000000000003</v>
      </c>
      <c r="S1422" cm="1">
        <f t="array" aca="1" ref="S1422" ca="1">INDIRECT(_xlfn.CONCAT("B", $G1422+12))</f>
        <v>543298</v>
      </c>
      <c r="T1422" t="s">
        <v>8918</v>
      </c>
    </row>
    <row r="1423" spans="1:20" x14ac:dyDescent="0.25">
      <c r="A1423" t="s">
        <v>6</v>
      </c>
      <c r="B1423">
        <v>4.0000000000000001E-3</v>
      </c>
      <c r="F1423">
        <f t="shared" si="38"/>
        <v>1422</v>
      </c>
      <c r="G1423">
        <f t="shared" si="39"/>
        <v>18474</v>
      </c>
      <c r="H1423" t="str" cm="1">
        <f t="array" aca="1" ref="H1423" ca="1">INDIRECT(_xlfn.CONCAT("B", $G1423))</f>
        <v>8760</v>
      </c>
      <c r="I1423" cm="1">
        <f t="array" aca="1" ref="I1423" ca="1">INDIRECT(_xlfn.CONCAT("C", $G1423))</f>
        <v>2</v>
      </c>
      <c r="J1423" cm="1">
        <f t="array" aca="1" ref="J1423" ca="1">INDIRECT(_xlfn.CONCAT("B", $G1423+1))</f>
        <v>4.4999999999999998E-2</v>
      </c>
      <c r="K1423" cm="1">
        <f t="array" aca="1" ref="K1423" ca="1">INDIRECT(_xlfn.CONCAT("B", $G1423+2))</f>
        <v>1913</v>
      </c>
      <c r="L1423" cm="1">
        <f t="array" aca="1" ref="L1423" ca="1">INDIRECT(_xlfn.CONCAT("B", $G1423+3))</f>
        <v>0</v>
      </c>
      <c r="M1423" cm="1">
        <f t="array" aca="1" ref="M1423" ca="1">INDIRECT(_xlfn.CONCAT("B", $G1423+4))</f>
        <v>0</v>
      </c>
      <c r="N1423" cm="1">
        <f t="array" aca="1" ref="N1423" ca="1">INDIRECT(_xlfn.CONCAT("B", $G1423+5))</f>
        <v>7.2999999999999995E-2</v>
      </c>
      <c r="O1423" cm="1">
        <f t="array" aca="1" ref="O1423" ca="1">INDIRECT(_xlfn.CONCAT("B", $G1423+6))</f>
        <v>74433</v>
      </c>
      <c r="P1423" cm="1">
        <f t="array" aca="1" ref="P1423" ca="1">INDIRECT(_xlfn.CONCAT("B", $G1423+7))</f>
        <v>2.2400000000000002</v>
      </c>
      <c r="Q1423" cm="1">
        <f t="array" aca="1" ref="Q1423" ca="1">INDIRECT(_xlfn.CONCAT("B", $G1423+9))</f>
        <v>5.5E-2</v>
      </c>
      <c r="R1423" cm="1">
        <f t="array" aca="1" ref="R1423" ca="1">INDIRECT(_xlfn.CONCAT("B", $G1423+11))</f>
        <v>2.9049999999999998</v>
      </c>
      <c r="S1423" cm="1">
        <f t="array" aca="1" ref="S1423" ca="1">INDIRECT(_xlfn.CONCAT("B", $G1423+12))</f>
        <v>-96903</v>
      </c>
      <c r="T1423" t="s">
        <v>8918</v>
      </c>
    </row>
    <row r="1424" spans="1:20" x14ac:dyDescent="0.25">
      <c r="A1424" t="s">
        <v>7</v>
      </c>
      <c r="B1424">
        <v>1171</v>
      </c>
      <c r="F1424">
        <f t="shared" si="38"/>
        <v>1423</v>
      </c>
      <c r="G1424">
        <f t="shared" si="39"/>
        <v>18487</v>
      </c>
      <c r="H1424" t="str" cm="1">
        <f t="array" aca="1" ref="H1424" ca="1">INDIRECT(_xlfn.CONCAT("B", $G1424))</f>
        <v>8760</v>
      </c>
      <c r="I1424" cm="1">
        <f t="array" aca="1" ref="I1424" ca="1">INDIRECT(_xlfn.CONCAT("C", $G1424))</f>
        <v>3</v>
      </c>
      <c r="J1424" cm="1">
        <f t="array" aca="1" ref="J1424" ca="1">INDIRECT(_xlfn.CONCAT("B", $G1424+1))</f>
        <v>3.5000000000000003E-2</v>
      </c>
      <c r="K1424" cm="1">
        <f t="array" aca="1" ref="K1424" ca="1">INDIRECT(_xlfn.CONCAT("B", $G1424+2))</f>
        <v>0</v>
      </c>
      <c r="L1424" cm="1">
        <f t="array" aca="1" ref="L1424" ca="1">INDIRECT(_xlfn.CONCAT("B", $G1424+3))</f>
        <v>5.0000000000000001E-3</v>
      </c>
      <c r="M1424" cm="1">
        <f t="array" aca="1" ref="M1424" ca="1">INDIRECT(_xlfn.CONCAT("B", $G1424+4))</f>
        <v>0</v>
      </c>
      <c r="N1424" cm="1">
        <f t="array" aca="1" ref="N1424" ca="1">INDIRECT(_xlfn.CONCAT("B", $G1424+5))</f>
        <v>5.0000000000000001E-3</v>
      </c>
      <c r="O1424" cm="1">
        <f t="array" aca="1" ref="O1424" ca="1">INDIRECT(_xlfn.CONCAT("B", $G1424+6))</f>
        <v>176</v>
      </c>
      <c r="P1424" cm="1">
        <f t="array" aca="1" ref="P1424" ca="1">INDIRECT(_xlfn.CONCAT("B", $G1424+7))</f>
        <v>0.61499999999999999</v>
      </c>
      <c r="Q1424" cm="1">
        <f t="array" aca="1" ref="Q1424" ca="1">INDIRECT(_xlfn.CONCAT("B", $G1424+9))</f>
        <v>1.4999999999999999E-2</v>
      </c>
      <c r="R1424" cm="1">
        <f t="array" aca="1" ref="R1424" ca="1">INDIRECT(_xlfn.CONCAT("B", $G1424+11))</f>
        <v>0.86</v>
      </c>
      <c r="S1424" cm="1">
        <f t="array" aca="1" ref="S1424" ca="1">INDIRECT(_xlfn.CONCAT("B", $G1424+12))</f>
        <v>15671</v>
      </c>
      <c r="T1424" t="s">
        <v>8918</v>
      </c>
    </row>
    <row r="1425" spans="1:20" x14ac:dyDescent="0.25">
      <c r="A1425" t="s">
        <v>8</v>
      </c>
      <c r="B1425">
        <v>0.62</v>
      </c>
      <c r="C1425">
        <v>0.625</v>
      </c>
      <c r="F1425">
        <f t="shared" si="38"/>
        <v>1424</v>
      </c>
      <c r="G1425">
        <f t="shared" si="39"/>
        <v>18500</v>
      </c>
      <c r="H1425" t="str" cm="1">
        <f t="array" aca="1" ref="H1425" ca="1">INDIRECT(_xlfn.CONCAT("B", $G1425))</f>
        <v>8760</v>
      </c>
      <c r="I1425" cm="1">
        <f t="array" aca="1" ref="I1425" ca="1">INDIRECT(_xlfn.CONCAT("C", $G1425))</f>
        <v>4</v>
      </c>
      <c r="J1425" cm="1">
        <f t="array" aca="1" ref="J1425" ca="1">INDIRECT(_xlfn.CONCAT("B", $G1425+1))</f>
        <v>3.5000000000000003E-2</v>
      </c>
      <c r="K1425" cm="1">
        <f t="array" aca="1" ref="K1425" ca="1">INDIRECT(_xlfn.CONCAT("B", $G1425+2))</f>
        <v>0</v>
      </c>
      <c r="L1425" cm="1">
        <f t="array" aca="1" ref="L1425" ca="1">INDIRECT(_xlfn.CONCAT("B", $G1425+3))</f>
        <v>5.0000000000000001E-3</v>
      </c>
      <c r="M1425" cm="1">
        <f t="array" aca="1" ref="M1425" ca="1">INDIRECT(_xlfn.CONCAT("B", $G1425+4))</f>
        <v>0</v>
      </c>
      <c r="N1425" cm="1">
        <f t="array" aca="1" ref="N1425" ca="1">INDIRECT(_xlfn.CONCAT("B", $G1425+5))</f>
        <v>5.0000000000000001E-3</v>
      </c>
      <c r="O1425" cm="1">
        <f t="array" aca="1" ref="O1425" ca="1">INDIRECT(_xlfn.CONCAT("B", $G1425+6))</f>
        <v>8</v>
      </c>
      <c r="P1425" cm="1">
        <f t="array" aca="1" ref="P1425" ca="1">INDIRECT(_xlfn.CONCAT("B", $G1425+7))</f>
        <v>0.63500000000000001</v>
      </c>
      <c r="Q1425" cm="1">
        <f t="array" aca="1" ref="Q1425" ca="1">INDIRECT(_xlfn.CONCAT("B", $G1425+9))</f>
        <v>1.4999999999999999E-2</v>
      </c>
      <c r="R1425" cm="1">
        <f t="array" aca="1" ref="R1425" ca="1">INDIRECT(_xlfn.CONCAT("B", $G1425+11))</f>
        <v>0.875</v>
      </c>
      <c r="S1425" cm="1">
        <f t="array" aca="1" ref="S1425" ca="1">INDIRECT(_xlfn.CONCAT("B", $G1425+12))</f>
        <v>12460</v>
      </c>
      <c r="T1425" t="s">
        <v>8918</v>
      </c>
    </row>
    <row r="1426" spans="1:20" x14ac:dyDescent="0.25">
      <c r="A1426" t="s">
        <v>9</v>
      </c>
      <c r="B1426">
        <v>1442</v>
      </c>
      <c r="F1426">
        <f t="shared" si="38"/>
        <v>1425</v>
      </c>
      <c r="G1426">
        <f t="shared" si="39"/>
        <v>18513</v>
      </c>
      <c r="H1426" t="str" cm="1">
        <f t="array" aca="1" ref="H1426" ca="1">INDIRECT(_xlfn.CONCAT("B", $G1426))</f>
        <v>8760</v>
      </c>
      <c r="I1426" cm="1">
        <f t="array" aca="1" ref="I1426" ca="1">INDIRECT(_xlfn.CONCAT("C", $G1426))</f>
        <v>5</v>
      </c>
      <c r="J1426" cm="1">
        <f t="array" aca="1" ref="J1426" ca="1">INDIRECT(_xlfn.CONCAT("B", $G1426+1))</f>
        <v>3.5000000000000003E-2</v>
      </c>
      <c r="K1426" cm="1">
        <f t="array" aca="1" ref="K1426" ca="1">INDIRECT(_xlfn.CONCAT("B", $G1426+2))</f>
        <v>0</v>
      </c>
      <c r="L1426" cm="1">
        <f t="array" aca="1" ref="L1426" ca="1">INDIRECT(_xlfn.CONCAT("B", $G1426+3))</f>
        <v>5.0000000000000001E-3</v>
      </c>
      <c r="M1426" cm="1">
        <f t="array" aca="1" ref="M1426" ca="1">INDIRECT(_xlfn.CONCAT("B", $G1426+4))</f>
        <v>0</v>
      </c>
      <c r="N1426" cm="1">
        <f t="array" aca="1" ref="N1426" ca="1">INDIRECT(_xlfn.CONCAT("B", $G1426+5))</f>
        <v>3.0000000000000001E-3</v>
      </c>
      <c r="O1426" cm="1">
        <f t="array" aca="1" ref="O1426" ca="1">INDIRECT(_xlfn.CONCAT("B", $G1426+6))</f>
        <v>0</v>
      </c>
      <c r="P1426" cm="1">
        <f t="array" aca="1" ref="P1426" ca="1">INDIRECT(_xlfn.CONCAT("B", $G1426+7))</f>
        <v>0.67500000000000004</v>
      </c>
      <c r="Q1426" cm="1">
        <f t="array" aca="1" ref="Q1426" ca="1">INDIRECT(_xlfn.CONCAT("B", $G1426+9))</f>
        <v>1.4999999999999999E-2</v>
      </c>
      <c r="R1426" cm="1">
        <f t="array" aca="1" ref="R1426" ca="1">INDIRECT(_xlfn.CONCAT("B", $G1426+11))</f>
        <v>0.9</v>
      </c>
      <c r="S1426" cm="1">
        <f t="array" aca="1" ref="S1426" ca="1">INDIRECT(_xlfn.CONCAT("B", $G1426+12))</f>
        <v>12452</v>
      </c>
      <c r="T1426" t="s">
        <v>8918</v>
      </c>
    </row>
    <row r="1427" spans="1:20" x14ac:dyDescent="0.25">
      <c r="A1427" t="s">
        <v>10</v>
      </c>
      <c r="B1427">
        <v>1.4999999999999999E-2</v>
      </c>
      <c r="C1427">
        <v>1.6E-2</v>
      </c>
      <c r="F1427">
        <f t="shared" si="38"/>
        <v>1426</v>
      </c>
      <c r="G1427">
        <f t="shared" si="39"/>
        <v>18526</v>
      </c>
      <c r="H1427" t="str" cm="1">
        <f t="array" aca="1" ref="H1427" ca="1">INDIRECT(_xlfn.CONCAT("B", $G1427))</f>
        <v>8760</v>
      </c>
      <c r="I1427" cm="1">
        <f t="array" aca="1" ref="I1427" ca="1">INDIRECT(_xlfn.CONCAT("C", $G1427))</f>
        <v>6</v>
      </c>
      <c r="J1427" cm="1">
        <f t="array" aca="1" ref="J1427" ca="1">INDIRECT(_xlfn.CONCAT("B", $G1427+1))</f>
        <v>3.5000000000000003E-2</v>
      </c>
      <c r="K1427" cm="1">
        <f t="array" aca="1" ref="K1427" ca="1">INDIRECT(_xlfn.CONCAT("B", $G1427+2))</f>
        <v>0</v>
      </c>
      <c r="L1427" cm="1">
        <f t="array" aca="1" ref="L1427" ca="1">INDIRECT(_xlfn.CONCAT("B", $G1427+3))</f>
        <v>5.0000000000000001E-3</v>
      </c>
      <c r="M1427" cm="1">
        <f t="array" aca="1" ref="M1427" ca="1">INDIRECT(_xlfn.CONCAT("B", $G1427+4))</f>
        <v>0</v>
      </c>
      <c r="N1427" cm="1">
        <f t="array" aca="1" ref="N1427" ca="1">INDIRECT(_xlfn.CONCAT("B", $G1427+5))</f>
        <v>3.0000000000000001E-3</v>
      </c>
      <c r="O1427" cm="1">
        <f t="array" aca="1" ref="O1427" ca="1">INDIRECT(_xlfn.CONCAT("B", $G1427+6))</f>
        <v>-1221</v>
      </c>
      <c r="P1427" cm="1">
        <f t="array" aca="1" ref="P1427" ca="1">INDIRECT(_xlfn.CONCAT("B", $G1427+7))</f>
        <v>0.65</v>
      </c>
      <c r="Q1427" cm="1">
        <f t="array" aca="1" ref="Q1427" ca="1">INDIRECT(_xlfn.CONCAT("B", $G1427+9))</f>
        <v>5.0000000000000001E-3</v>
      </c>
      <c r="R1427" cm="1">
        <f t="array" aca="1" ref="R1427" ca="1">INDIRECT(_xlfn.CONCAT("B", $G1427+11))</f>
        <v>0.85</v>
      </c>
      <c r="S1427" cm="1">
        <f t="array" aca="1" ref="S1427" ca="1">INDIRECT(_xlfn.CONCAT("B", $G1427+12))</f>
        <v>-98673</v>
      </c>
      <c r="T1427" t="s">
        <v>8918</v>
      </c>
    </row>
    <row r="1428" spans="1:20" x14ac:dyDescent="0.25">
      <c r="A1428" t="s">
        <v>11</v>
      </c>
      <c r="B1428">
        <v>0</v>
      </c>
      <c r="F1428">
        <f t="shared" si="38"/>
        <v>1427</v>
      </c>
      <c r="G1428">
        <f t="shared" si="39"/>
        <v>18539</v>
      </c>
      <c r="H1428" t="str" cm="1">
        <f t="array" aca="1" ref="H1428" ca="1">INDIRECT(_xlfn.CONCAT("B", $G1428))</f>
        <v>8760</v>
      </c>
      <c r="I1428" cm="1">
        <f t="array" aca="1" ref="I1428" ca="1">INDIRECT(_xlfn.CONCAT("C", $G1428))</f>
        <v>7</v>
      </c>
      <c r="J1428" cm="1">
        <f t="array" aca="1" ref="J1428" ca="1">INDIRECT(_xlfn.CONCAT("B", $G1428+1))</f>
        <v>3.5000000000000003E-2</v>
      </c>
      <c r="K1428" cm="1">
        <f t="array" aca="1" ref="K1428" ca="1">INDIRECT(_xlfn.CONCAT("B", $G1428+2))</f>
        <v>61</v>
      </c>
      <c r="L1428" cm="1">
        <f t="array" aca="1" ref="L1428" ca="1">INDIRECT(_xlfn.CONCAT("B", $G1428+3))</f>
        <v>0</v>
      </c>
      <c r="M1428" cm="1">
        <f t="array" aca="1" ref="M1428" ca="1">INDIRECT(_xlfn.CONCAT("B", $G1428+4))</f>
        <v>0</v>
      </c>
      <c r="N1428" cm="1">
        <f t="array" aca="1" ref="N1428" ca="1">INDIRECT(_xlfn.CONCAT("B", $G1428+5))</f>
        <v>2E-3</v>
      </c>
      <c r="O1428" cm="1">
        <f t="array" aca="1" ref="O1428" ca="1">INDIRECT(_xlfn.CONCAT("B", $G1428+6))</f>
        <v>0</v>
      </c>
      <c r="P1428" cm="1">
        <f t="array" aca="1" ref="P1428" ca="1">INDIRECT(_xlfn.CONCAT("B", $G1428+7))</f>
        <v>0.57999999999999996</v>
      </c>
      <c r="Q1428" cm="1">
        <f t="array" aca="1" ref="Q1428" ca="1">INDIRECT(_xlfn.CONCAT("B", $G1428+9))</f>
        <v>5.0000000000000001E-3</v>
      </c>
      <c r="R1428" cm="1">
        <f t="array" aca="1" ref="R1428" ca="1">INDIRECT(_xlfn.CONCAT("B", $G1428+11))</f>
        <v>0.78</v>
      </c>
      <c r="S1428" cm="1">
        <f t="array" aca="1" ref="S1428" ca="1">INDIRECT(_xlfn.CONCAT("B", $G1428+12))</f>
        <v>61</v>
      </c>
      <c r="T1428" t="s">
        <v>8918</v>
      </c>
    </row>
    <row r="1429" spans="1:20" x14ac:dyDescent="0.25">
      <c r="A1429" t="s">
        <v>12</v>
      </c>
      <c r="B1429">
        <v>0.745</v>
      </c>
      <c r="C1429">
        <v>0.70299999999999996</v>
      </c>
      <c r="F1429">
        <f t="shared" si="38"/>
        <v>1428</v>
      </c>
      <c r="G1429">
        <f t="shared" si="39"/>
        <v>18552</v>
      </c>
      <c r="H1429" t="str" cm="1">
        <f t="array" aca="1" ref="H1429" ca="1">INDIRECT(_xlfn.CONCAT("B", $G1429))</f>
        <v>8760</v>
      </c>
      <c r="I1429" cm="1">
        <f t="array" aca="1" ref="I1429" ca="1">INDIRECT(_xlfn.CONCAT("C", $G1429))</f>
        <v>8</v>
      </c>
      <c r="J1429" cm="1">
        <f t="array" aca="1" ref="J1429" ca="1">INDIRECT(_xlfn.CONCAT("B", $G1429+1))</f>
        <v>0.04</v>
      </c>
      <c r="K1429" cm="1">
        <f t="array" aca="1" ref="K1429" ca="1">INDIRECT(_xlfn.CONCAT("B", $G1429+2))</f>
        <v>0</v>
      </c>
      <c r="L1429" cm="1">
        <f t="array" aca="1" ref="L1429" ca="1">INDIRECT(_xlfn.CONCAT("B", $G1429+3))</f>
        <v>5.0000000000000001E-3</v>
      </c>
      <c r="M1429" cm="1">
        <f t="array" aca="1" ref="M1429" ca="1">INDIRECT(_xlfn.CONCAT("B", $G1429+4))</f>
        <v>0</v>
      </c>
      <c r="N1429" cm="1">
        <f t="array" aca="1" ref="N1429" ca="1">INDIRECT(_xlfn.CONCAT("B", $G1429+5))</f>
        <v>2E-3</v>
      </c>
      <c r="O1429" cm="1">
        <f t="array" aca="1" ref="O1429" ca="1">INDIRECT(_xlfn.CONCAT("B", $G1429+6))</f>
        <v>0</v>
      </c>
      <c r="P1429" cm="1">
        <f t="array" aca="1" ref="P1429" ca="1">INDIRECT(_xlfn.CONCAT("B", $G1429+7))</f>
        <v>0.56499999999999995</v>
      </c>
      <c r="Q1429" cm="1">
        <f t="array" aca="1" ref="Q1429" ca="1">INDIRECT(_xlfn.CONCAT("B", $G1429+9))</f>
        <v>0.01</v>
      </c>
      <c r="R1429" cm="1">
        <f t="array" aca="1" ref="R1429" ca="1">INDIRECT(_xlfn.CONCAT("B", $G1429+11))</f>
        <v>0.77</v>
      </c>
      <c r="S1429" cm="1">
        <f t="array" aca="1" ref="S1429" ca="1">INDIRECT(_xlfn.CONCAT("B", $G1429+12))</f>
        <v>6291</v>
      </c>
      <c r="T1429" t="s">
        <v>8918</v>
      </c>
    </row>
    <row r="1430" spans="1:20" x14ac:dyDescent="0.25">
      <c r="A1430" t="s">
        <v>13</v>
      </c>
      <c r="B1430">
        <v>3379</v>
      </c>
      <c r="F1430">
        <f t="shared" si="38"/>
        <v>1429</v>
      </c>
      <c r="G1430">
        <f t="shared" si="39"/>
        <v>18565</v>
      </c>
      <c r="H1430" t="str" cm="1">
        <f t="array" aca="1" ref="H1430" ca="1">INDIRECT(_xlfn.CONCAT("B", $G1430))</f>
        <v>8760</v>
      </c>
      <c r="I1430" cm="1">
        <f t="array" aca="1" ref="I1430" ca="1">INDIRECT(_xlfn.CONCAT("C", $G1430))</f>
        <v>9</v>
      </c>
      <c r="J1430" cm="1">
        <f t="array" aca="1" ref="J1430" ca="1">INDIRECT(_xlfn.CONCAT("B", $G1430+1))</f>
        <v>3.5000000000000003E-2</v>
      </c>
      <c r="K1430" cm="1">
        <f t="array" aca="1" ref="K1430" ca="1">INDIRECT(_xlfn.CONCAT("B", $G1430+2))</f>
        <v>0</v>
      </c>
      <c r="L1430" cm="1">
        <f t="array" aca="1" ref="L1430" ca="1">INDIRECT(_xlfn.CONCAT("B", $G1430+3))</f>
        <v>5.0000000000000001E-3</v>
      </c>
      <c r="M1430" cm="1">
        <f t="array" aca="1" ref="M1430" ca="1">INDIRECT(_xlfn.CONCAT("B", $G1430+4))</f>
        <v>0</v>
      </c>
      <c r="N1430" cm="1">
        <f t="array" aca="1" ref="N1430" ca="1">INDIRECT(_xlfn.CONCAT("B", $G1430+5))</f>
        <v>2E-3</v>
      </c>
      <c r="O1430" cm="1">
        <f t="array" aca="1" ref="O1430" ca="1">INDIRECT(_xlfn.CONCAT("B", $G1430+6))</f>
        <v>0</v>
      </c>
      <c r="P1430" cm="1">
        <f t="array" aca="1" ref="P1430" ca="1">INDIRECT(_xlfn.CONCAT("B", $G1430+7))</f>
        <v>0.56000000000000005</v>
      </c>
      <c r="Q1430" cm="1">
        <f t="array" aca="1" ref="Q1430" ca="1">INDIRECT(_xlfn.CONCAT("B", $G1430+9))</f>
        <v>0.01</v>
      </c>
      <c r="R1430" cm="1">
        <f t="array" aca="1" ref="R1430" ca="1">INDIRECT(_xlfn.CONCAT("B", $G1430+11))</f>
        <v>0.77</v>
      </c>
      <c r="S1430" cm="1">
        <f t="array" aca="1" ref="S1430" ca="1">INDIRECT(_xlfn.CONCAT("B", $G1430+12))</f>
        <v>-10420</v>
      </c>
      <c r="T1430" t="s">
        <v>8918</v>
      </c>
    </row>
    <row r="1431" spans="1:20" x14ac:dyDescent="0.25">
      <c r="A1431" t="s">
        <v>0</v>
      </c>
      <c r="B1431" t="s">
        <v>22</v>
      </c>
      <c r="C1431">
        <v>5</v>
      </c>
      <c r="F1431">
        <f t="shared" si="38"/>
        <v>1430</v>
      </c>
      <c r="G1431">
        <f t="shared" si="39"/>
        <v>18578</v>
      </c>
      <c r="H1431" t="str" cm="1">
        <f t="array" aca="1" ref="H1431" ca="1">INDIRECT(_xlfn.CONCAT("B", $G1431))</f>
        <v>8760</v>
      </c>
      <c r="I1431" cm="1">
        <f t="array" aca="1" ref="I1431" ca="1">INDIRECT(_xlfn.CONCAT("C", $G1431))</f>
        <v>10</v>
      </c>
      <c r="J1431" cm="1">
        <f t="array" aca="1" ref="J1431" ca="1">INDIRECT(_xlfn.CONCAT("B", $G1431+1))</f>
        <v>3.5000000000000003E-2</v>
      </c>
      <c r="K1431" cm="1">
        <f t="array" aca="1" ref="K1431" ca="1">INDIRECT(_xlfn.CONCAT("B", $G1431+2))</f>
        <v>0</v>
      </c>
      <c r="L1431" cm="1">
        <f t="array" aca="1" ref="L1431" ca="1">INDIRECT(_xlfn.CONCAT("B", $G1431+3))</f>
        <v>0</v>
      </c>
      <c r="M1431" cm="1">
        <f t="array" aca="1" ref="M1431" ca="1">INDIRECT(_xlfn.CONCAT("B", $G1431+4))</f>
        <v>0</v>
      </c>
      <c r="N1431" cm="1">
        <f t="array" aca="1" ref="N1431" ca="1">INDIRECT(_xlfn.CONCAT("B", $G1431+5))</f>
        <v>3.0000000000000001E-3</v>
      </c>
      <c r="O1431" cm="1">
        <f t="array" aca="1" ref="O1431" ca="1">INDIRECT(_xlfn.CONCAT("B", $G1431+6))</f>
        <v>0</v>
      </c>
      <c r="P1431" cm="1">
        <f t="array" aca="1" ref="P1431" ca="1">INDIRECT(_xlfn.CONCAT("B", $G1431+7))</f>
        <v>0.64</v>
      </c>
      <c r="Q1431" cm="1">
        <f t="array" aca="1" ref="Q1431" ca="1">INDIRECT(_xlfn.CONCAT("B", $G1431+9))</f>
        <v>0.01</v>
      </c>
      <c r="R1431" cm="1">
        <f t="array" aca="1" ref="R1431" ca="1">INDIRECT(_xlfn.CONCAT("B", $G1431+11))</f>
        <v>0.83499999999999996</v>
      </c>
      <c r="S1431" cm="1">
        <f t="array" aca="1" ref="S1431" ca="1">INDIRECT(_xlfn.CONCAT("B", $G1431+12))</f>
        <v>6226</v>
      </c>
      <c r="T1431" t="s">
        <v>8918</v>
      </c>
    </row>
    <row r="1432" spans="1:20" x14ac:dyDescent="0.25">
      <c r="A1432" t="s">
        <v>2</v>
      </c>
      <c r="B1432">
        <v>3.5000000000000003E-2</v>
      </c>
      <c r="C1432">
        <v>0</v>
      </c>
      <c r="F1432">
        <f t="shared" si="38"/>
        <v>1431</v>
      </c>
      <c r="G1432">
        <f t="shared" si="39"/>
        <v>18591</v>
      </c>
      <c r="H1432" t="str" cm="1">
        <f t="array" aca="1" ref="H1432" ca="1">INDIRECT(_xlfn.CONCAT("B", $G1432))</f>
        <v>8760</v>
      </c>
      <c r="I1432" cm="1">
        <f t="array" aca="1" ref="I1432" ca="1">INDIRECT(_xlfn.CONCAT("C", $G1432))</f>
        <v>11</v>
      </c>
      <c r="J1432" cm="1">
        <f t="array" aca="1" ref="J1432" ca="1">INDIRECT(_xlfn.CONCAT("B", $G1432+1))</f>
        <v>3.5000000000000003E-2</v>
      </c>
      <c r="K1432" cm="1">
        <f t="array" aca="1" ref="K1432" ca="1">INDIRECT(_xlfn.CONCAT("B", $G1432+2))</f>
        <v>0</v>
      </c>
      <c r="L1432" cm="1">
        <f t="array" aca="1" ref="L1432" ca="1">INDIRECT(_xlfn.CONCAT("B", $G1432+3))</f>
        <v>0</v>
      </c>
      <c r="M1432" cm="1">
        <f t="array" aca="1" ref="M1432" ca="1">INDIRECT(_xlfn.CONCAT("B", $G1432+4))</f>
        <v>0</v>
      </c>
      <c r="N1432" cm="1">
        <f t="array" aca="1" ref="N1432" ca="1">INDIRECT(_xlfn.CONCAT("B", $G1432+5))</f>
        <v>3.0000000000000001E-3</v>
      </c>
      <c r="O1432" cm="1">
        <f t="array" aca="1" ref="O1432" ca="1">INDIRECT(_xlfn.CONCAT("B", $G1432+6))</f>
        <v>0</v>
      </c>
      <c r="P1432" cm="1">
        <f t="array" aca="1" ref="P1432" ca="1">INDIRECT(_xlfn.CONCAT("B", $G1432+7))</f>
        <v>0.64500000000000002</v>
      </c>
      <c r="Q1432" cm="1">
        <f t="array" aca="1" ref="Q1432" ca="1">INDIRECT(_xlfn.CONCAT("B", $G1432+9))</f>
        <v>0.01</v>
      </c>
      <c r="R1432" cm="1">
        <f t="array" aca="1" ref="R1432" ca="1">INDIRECT(_xlfn.CONCAT("B", $G1432+11))</f>
        <v>0.84499999999999997</v>
      </c>
      <c r="S1432" cm="1">
        <f t="array" aca="1" ref="S1432" ca="1">INDIRECT(_xlfn.CONCAT("B", $G1432+12))</f>
        <v>0</v>
      </c>
      <c r="T1432" t="s">
        <v>8918</v>
      </c>
    </row>
    <row r="1433" spans="1:20" x14ac:dyDescent="0.25">
      <c r="A1433" t="s">
        <v>3</v>
      </c>
      <c r="B1433">
        <v>0</v>
      </c>
      <c r="C1433">
        <v>1271669</v>
      </c>
      <c r="F1433">
        <f t="shared" si="38"/>
        <v>1432</v>
      </c>
      <c r="G1433">
        <f t="shared" si="39"/>
        <v>18604</v>
      </c>
      <c r="H1433" t="str" cm="1">
        <f t="array" aca="1" ref="H1433" ca="1">INDIRECT(_xlfn.CONCAT("B", $G1433))</f>
        <v>8760</v>
      </c>
      <c r="I1433" cm="1">
        <f t="array" aca="1" ref="I1433" ca="1">INDIRECT(_xlfn.CONCAT("C", $G1433))</f>
        <v>12</v>
      </c>
      <c r="J1433" cm="1">
        <f t="array" aca="1" ref="J1433" ca="1">INDIRECT(_xlfn.CONCAT("B", $G1433+1))</f>
        <v>0.04</v>
      </c>
      <c r="K1433" cm="1">
        <f t="array" aca="1" ref="K1433" ca="1">INDIRECT(_xlfn.CONCAT("B", $G1433+2))</f>
        <v>0</v>
      </c>
      <c r="L1433" cm="1">
        <f t="array" aca="1" ref="L1433" ca="1">INDIRECT(_xlfn.CONCAT("B", $G1433+3))</f>
        <v>0</v>
      </c>
      <c r="M1433" cm="1">
        <f t="array" aca="1" ref="M1433" ca="1">INDIRECT(_xlfn.CONCAT("B", $G1433+4))</f>
        <v>0</v>
      </c>
      <c r="N1433" cm="1">
        <f t="array" aca="1" ref="N1433" ca="1">INDIRECT(_xlfn.CONCAT("B", $G1433+5))</f>
        <v>4.7E-2</v>
      </c>
      <c r="O1433" cm="1">
        <f t="array" aca="1" ref="O1433" ca="1">INDIRECT(_xlfn.CONCAT("B", $G1433+6))</f>
        <v>-77378</v>
      </c>
      <c r="P1433" cm="1">
        <f t="array" aca="1" ref="P1433" ca="1">INDIRECT(_xlfn.CONCAT("B", $G1433+7))</f>
        <v>3.53</v>
      </c>
      <c r="Q1433" cm="1">
        <f t="array" aca="1" ref="Q1433" ca="1">INDIRECT(_xlfn.CONCAT("B", $G1433+9))</f>
        <v>3.5000000000000003E-2</v>
      </c>
      <c r="R1433" cm="1">
        <f t="array" aca="1" ref="R1433" ca="1">INDIRECT(_xlfn.CONCAT("B", $G1433+11))</f>
        <v>3.9449999999999998</v>
      </c>
      <c r="S1433" cm="1">
        <f t="array" aca="1" ref="S1433" ca="1">INDIRECT(_xlfn.CONCAT("B", $G1433+12))</f>
        <v>-39301</v>
      </c>
      <c r="T1433" t="s">
        <v>8918</v>
      </c>
    </row>
    <row r="1434" spans="1:20" x14ac:dyDescent="0.25">
      <c r="A1434" t="s">
        <v>4</v>
      </c>
      <c r="B1434">
        <v>0</v>
      </c>
      <c r="C1434">
        <v>0</v>
      </c>
      <c r="F1434">
        <f t="shared" si="38"/>
        <v>1433</v>
      </c>
      <c r="G1434">
        <f t="shared" si="39"/>
        <v>18617</v>
      </c>
      <c r="H1434" t="str" cm="1">
        <f t="array" aca="1" ref="H1434" ca="1">INDIRECT(_xlfn.CONCAT("B", $G1434))</f>
        <v>8760</v>
      </c>
      <c r="I1434" cm="1">
        <f t="array" aca="1" ref="I1434" ca="1">INDIRECT(_xlfn.CONCAT("C", $G1434))</f>
        <v>13</v>
      </c>
      <c r="J1434" cm="1">
        <f t="array" aca="1" ref="J1434" ca="1">INDIRECT(_xlfn.CONCAT("B", $G1434+1))</f>
        <v>3.5000000000000003E-2</v>
      </c>
      <c r="K1434" cm="1">
        <f t="array" aca="1" ref="K1434" ca="1">INDIRECT(_xlfn.CONCAT("B", $G1434+2))</f>
        <v>737</v>
      </c>
      <c r="L1434" cm="1">
        <f t="array" aca="1" ref="L1434" ca="1">INDIRECT(_xlfn.CONCAT("B", $G1434+3))</f>
        <v>0</v>
      </c>
      <c r="M1434" cm="1">
        <f t="array" aca="1" ref="M1434" ca="1">INDIRECT(_xlfn.CONCAT("B", $G1434+4))</f>
        <v>0</v>
      </c>
      <c r="N1434" cm="1">
        <f t="array" aca="1" ref="N1434" ca="1">INDIRECT(_xlfn.CONCAT("B", $G1434+5))</f>
        <v>5.0000000000000001E-3</v>
      </c>
      <c r="O1434" cm="1">
        <f t="array" aca="1" ref="O1434" ca="1">INDIRECT(_xlfn.CONCAT("B", $G1434+6))</f>
        <v>274502</v>
      </c>
      <c r="P1434" cm="1">
        <f t="array" aca="1" ref="P1434" ca="1">INDIRECT(_xlfn.CONCAT("B", $G1434+7))</f>
        <v>8.9749999999999996</v>
      </c>
      <c r="Q1434" cm="1">
        <f t="array" aca="1" ref="Q1434" ca="1">INDIRECT(_xlfn.CONCAT("B", $G1434+9))</f>
        <v>0.01</v>
      </c>
      <c r="R1434" cm="1">
        <f t="array" aca="1" ref="R1434" ca="1">INDIRECT(_xlfn.CONCAT("B", $G1434+11))</f>
        <v>9.1950000000000003</v>
      </c>
      <c r="S1434" cm="1">
        <f t="array" aca="1" ref="S1434" ca="1">INDIRECT(_xlfn.CONCAT("B", $G1434+12))</f>
        <v>277365</v>
      </c>
      <c r="T1434" t="s">
        <v>8918</v>
      </c>
    </row>
    <row r="1435" spans="1:20" x14ac:dyDescent="0.25">
      <c r="A1435" t="s">
        <v>5</v>
      </c>
      <c r="B1435">
        <v>0</v>
      </c>
      <c r="C1435">
        <v>1271669</v>
      </c>
      <c r="F1435">
        <f t="shared" si="38"/>
        <v>1434</v>
      </c>
      <c r="G1435">
        <f t="shared" si="39"/>
        <v>18630</v>
      </c>
      <c r="H1435" t="str" cm="1">
        <f t="array" aca="1" ref="H1435" ca="1">INDIRECT(_xlfn.CONCAT("B", $G1435))</f>
        <v>8810</v>
      </c>
      <c r="I1435" cm="1">
        <f t="array" aca="1" ref="I1435" ca="1">INDIRECT(_xlfn.CONCAT("C", $G1435))</f>
        <v>1</v>
      </c>
      <c r="J1435" cm="1">
        <f t="array" aca="1" ref="J1435" ca="1">INDIRECT(_xlfn.CONCAT("B", $G1435+1))</f>
        <v>0.16500000000000001</v>
      </c>
      <c r="K1435" cm="1">
        <f t="array" aca="1" ref="K1435" ca="1">INDIRECT(_xlfn.CONCAT("B", $G1435+2))</f>
        <v>289079</v>
      </c>
      <c r="L1435" cm="1">
        <f t="array" aca="1" ref="L1435" ca="1">INDIRECT(_xlfn.CONCAT("B", $G1435+3))</f>
        <v>0</v>
      </c>
      <c r="M1435" cm="1">
        <f t="array" aca="1" ref="M1435" ca="1">INDIRECT(_xlfn.CONCAT("B", $G1435+4))</f>
        <v>0</v>
      </c>
      <c r="N1435" cm="1">
        <f t="array" aca="1" ref="N1435" ca="1">INDIRECT(_xlfn.CONCAT("B", $G1435+5))</f>
        <v>2.1070000000000002</v>
      </c>
      <c r="O1435" cm="1">
        <f t="array" aca="1" ref="O1435" ca="1">INDIRECT(_xlfn.CONCAT("B", $G1435+6))</f>
        <v>-149840</v>
      </c>
      <c r="P1435" cm="1">
        <f t="array" aca="1" ref="P1435" ca="1">INDIRECT(_xlfn.CONCAT("B", $G1435+7))</f>
        <v>38.320999999999998</v>
      </c>
      <c r="Q1435" cm="1">
        <f t="array" aca="1" ref="Q1435" ca="1">INDIRECT(_xlfn.CONCAT("B", $G1435+9))</f>
        <v>1.21</v>
      </c>
      <c r="R1435" cm="1">
        <f t="array" aca="1" ref="R1435" ca="1">INDIRECT(_xlfn.CONCAT("B", $G1435+11))</f>
        <v>52.061</v>
      </c>
      <c r="S1435" cm="1">
        <f t="array" aca="1" ref="S1435" ca="1">INDIRECT(_xlfn.CONCAT("B", $G1435+12))</f>
        <v>498004</v>
      </c>
      <c r="T1435" t="s">
        <v>8918</v>
      </c>
    </row>
    <row r="1436" spans="1:20" x14ac:dyDescent="0.25">
      <c r="A1436" t="s">
        <v>6</v>
      </c>
      <c r="B1436">
        <v>3.0000000000000001E-3</v>
      </c>
      <c r="F1436">
        <f t="shared" si="38"/>
        <v>1435</v>
      </c>
      <c r="G1436">
        <f t="shared" si="39"/>
        <v>18643</v>
      </c>
      <c r="H1436" t="str" cm="1">
        <f t="array" aca="1" ref="H1436" ca="1">INDIRECT(_xlfn.CONCAT("B", $G1436))</f>
        <v>8810</v>
      </c>
      <c r="I1436" cm="1">
        <f t="array" aca="1" ref="I1436" ca="1">INDIRECT(_xlfn.CONCAT("C", $G1436))</f>
        <v>2</v>
      </c>
      <c r="J1436" cm="1">
        <f t="array" aca="1" ref="J1436" ca="1">INDIRECT(_xlfn.CONCAT("B", $G1436+1))</f>
        <v>0.05</v>
      </c>
      <c r="K1436" cm="1">
        <f t="array" aca="1" ref="K1436" ca="1">INDIRECT(_xlfn.CONCAT("B", $G1436+2))</f>
        <v>2003</v>
      </c>
      <c r="L1436" cm="1">
        <f t="array" aca="1" ref="L1436" ca="1">INDIRECT(_xlfn.CONCAT("B", $G1436+3))</f>
        <v>5.0000000000000001E-3</v>
      </c>
      <c r="M1436" cm="1">
        <f t="array" aca="1" ref="M1436" ca="1">INDIRECT(_xlfn.CONCAT("B", $G1436+4))</f>
        <v>0</v>
      </c>
      <c r="N1436" cm="1">
        <f t="array" aca="1" ref="N1436" ca="1">INDIRECT(_xlfn.CONCAT("B", $G1436+5))</f>
        <v>0.153</v>
      </c>
      <c r="O1436" cm="1">
        <f t="array" aca="1" ref="O1436" ca="1">INDIRECT(_xlfn.CONCAT("B", $G1436+6))</f>
        <v>4891</v>
      </c>
      <c r="P1436" cm="1">
        <f t="array" aca="1" ref="P1436" ca="1">INDIRECT(_xlfn.CONCAT("B", $G1436+7))</f>
        <v>3.5449999999999999</v>
      </c>
      <c r="Q1436" cm="1">
        <f t="array" aca="1" ref="Q1436" ca="1">INDIRECT(_xlfn.CONCAT("B", $G1436+9))</f>
        <v>9.5000000000000001E-2</v>
      </c>
      <c r="R1436" cm="1">
        <f t="array" aca="1" ref="R1436" ca="1">INDIRECT(_xlfn.CONCAT("B", $G1436+11))</f>
        <v>4.5250000000000004</v>
      </c>
      <c r="S1436" cm="1">
        <f t="array" aca="1" ref="S1436" ca="1">INDIRECT(_xlfn.CONCAT("B", $G1436+12))</f>
        <v>10568</v>
      </c>
      <c r="T1436" t="s">
        <v>8918</v>
      </c>
    </row>
    <row r="1437" spans="1:20" x14ac:dyDescent="0.25">
      <c r="A1437" t="s">
        <v>7</v>
      </c>
      <c r="B1437">
        <v>27402</v>
      </c>
      <c r="F1437">
        <f t="shared" si="38"/>
        <v>1436</v>
      </c>
      <c r="G1437">
        <f t="shared" si="39"/>
        <v>18656</v>
      </c>
      <c r="H1437" t="str" cm="1">
        <f t="array" aca="1" ref="H1437" ca="1">INDIRECT(_xlfn.CONCAT("B", $G1437))</f>
        <v>8810</v>
      </c>
      <c r="I1437" cm="1">
        <f t="array" aca="1" ref="I1437" ca="1">INDIRECT(_xlfn.CONCAT("C", $G1437))</f>
        <v>3</v>
      </c>
      <c r="J1437" cm="1">
        <f t="array" aca="1" ref="J1437" ca="1">INDIRECT(_xlfn.CONCAT("B", $G1437+1))</f>
        <v>3.5000000000000003E-2</v>
      </c>
      <c r="K1437" cm="1">
        <f t="array" aca="1" ref="K1437" ca="1">INDIRECT(_xlfn.CONCAT("B", $G1437+2))</f>
        <v>1839</v>
      </c>
      <c r="L1437" cm="1">
        <f t="array" aca="1" ref="L1437" ca="1">INDIRECT(_xlfn.CONCAT("B", $G1437+3))</f>
        <v>5.0000000000000001E-3</v>
      </c>
      <c r="M1437" cm="1">
        <f t="array" aca="1" ref="M1437" ca="1">INDIRECT(_xlfn.CONCAT("B", $G1437+4))</f>
        <v>0</v>
      </c>
      <c r="N1437" cm="1">
        <f t="array" aca="1" ref="N1437" ca="1">INDIRECT(_xlfn.CONCAT("B", $G1437+5))</f>
        <v>5.0000000000000001E-3</v>
      </c>
      <c r="O1437" cm="1">
        <f t="array" aca="1" ref="O1437" ca="1">INDIRECT(_xlfn.CONCAT("B", $G1437+6))</f>
        <v>9527</v>
      </c>
      <c r="P1437" cm="1">
        <f t="array" aca="1" ref="P1437" ca="1">INDIRECT(_xlfn.CONCAT("B", $G1437+7))</f>
        <v>0.67500000000000004</v>
      </c>
      <c r="Q1437" cm="1">
        <f t="array" aca="1" ref="Q1437" ca="1">INDIRECT(_xlfn.CONCAT("B", $G1437+9))</f>
        <v>1.4999999999999999E-2</v>
      </c>
      <c r="R1437" cm="1">
        <f t="array" aca="1" ref="R1437" ca="1">INDIRECT(_xlfn.CONCAT("B", $G1437+11))</f>
        <v>0.93500000000000005</v>
      </c>
      <c r="S1437" cm="1">
        <f t="array" aca="1" ref="S1437" ca="1">INDIRECT(_xlfn.CONCAT("B", $G1437+12))</f>
        <v>15913</v>
      </c>
      <c r="T1437" t="s">
        <v>8918</v>
      </c>
    </row>
    <row r="1438" spans="1:20" x14ac:dyDescent="0.25">
      <c r="A1438" t="s">
        <v>8</v>
      </c>
      <c r="B1438">
        <v>0.68</v>
      </c>
      <c r="C1438">
        <v>0.68799999999999994</v>
      </c>
      <c r="F1438">
        <f t="shared" si="38"/>
        <v>1437</v>
      </c>
      <c r="G1438">
        <f t="shared" si="39"/>
        <v>18669</v>
      </c>
      <c r="H1438" t="str" cm="1">
        <f t="array" aca="1" ref="H1438" ca="1">INDIRECT(_xlfn.CONCAT("B", $G1438))</f>
        <v>8810</v>
      </c>
      <c r="I1438" cm="1">
        <f t="array" aca="1" ref="I1438" ca="1">INDIRECT(_xlfn.CONCAT("C", $G1438))</f>
        <v>4</v>
      </c>
      <c r="J1438" cm="1">
        <f t="array" aca="1" ref="J1438" ca="1">INDIRECT(_xlfn.CONCAT("B", $G1438+1))</f>
        <v>3.5000000000000003E-2</v>
      </c>
      <c r="K1438" cm="1">
        <f t="array" aca="1" ref="K1438" ca="1">INDIRECT(_xlfn.CONCAT("B", $G1438+2))</f>
        <v>0</v>
      </c>
      <c r="L1438" cm="1">
        <f t="array" aca="1" ref="L1438" ca="1">INDIRECT(_xlfn.CONCAT("B", $G1438+3))</f>
        <v>5.0000000000000001E-3</v>
      </c>
      <c r="M1438" cm="1">
        <f t="array" aca="1" ref="M1438" ca="1">INDIRECT(_xlfn.CONCAT("B", $G1438+4))</f>
        <v>0</v>
      </c>
      <c r="N1438" cm="1">
        <f t="array" aca="1" ref="N1438" ca="1">INDIRECT(_xlfn.CONCAT("B", $G1438+5))</f>
        <v>5.0000000000000001E-3</v>
      </c>
      <c r="O1438" cm="1">
        <f t="array" aca="1" ref="O1438" ca="1">INDIRECT(_xlfn.CONCAT("B", $G1438+6))</f>
        <v>2585</v>
      </c>
      <c r="P1438" cm="1">
        <f t="array" aca="1" ref="P1438" ca="1">INDIRECT(_xlfn.CONCAT("B", $G1438+7))</f>
        <v>0.68500000000000005</v>
      </c>
      <c r="Q1438" cm="1">
        <f t="array" aca="1" ref="Q1438" ca="1">INDIRECT(_xlfn.CONCAT("B", $G1438+9))</f>
        <v>1.4999999999999999E-2</v>
      </c>
      <c r="R1438" cm="1">
        <f t="array" aca="1" ref="R1438" ca="1">INDIRECT(_xlfn.CONCAT("B", $G1438+11))</f>
        <v>0.94</v>
      </c>
      <c r="S1438" cm="1">
        <f t="array" aca="1" ref="S1438" ca="1">INDIRECT(_xlfn.CONCAT("B", $G1438+12))</f>
        <v>5669</v>
      </c>
      <c r="T1438" t="s">
        <v>8918</v>
      </c>
    </row>
    <row r="1439" spans="1:20" x14ac:dyDescent="0.25">
      <c r="A1439" t="s">
        <v>9</v>
      </c>
      <c r="B1439">
        <v>27402</v>
      </c>
      <c r="F1439">
        <f t="shared" si="38"/>
        <v>1438</v>
      </c>
      <c r="G1439">
        <f t="shared" si="39"/>
        <v>18682</v>
      </c>
      <c r="H1439" t="str" cm="1">
        <f t="array" aca="1" ref="H1439" ca="1">INDIRECT(_xlfn.CONCAT("B", $G1439))</f>
        <v>8810</v>
      </c>
      <c r="I1439" cm="1">
        <f t="array" aca="1" ref="I1439" ca="1">INDIRECT(_xlfn.CONCAT("C", $G1439))</f>
        <v>5</v>
      </c>
      <c r="J1439" cm="1">
        <f t="array" aca="1" ref="J1439" ca="1">INDIRECT(_xlfn.CONCAT("B", $G1439+1))</f>
        <v>3.5000000000000003E-2</v>
      </c>
      <c r="K1439" cm="1">
        <f t="array" aca="1" ref="K1439" ca="1">INDIRECT(_xlfn.CONCAT("B", $G1439+2))</f>
        <v>0</v>
      </c>
      <c r="L1439" cm="1">
        <f t="array" aca="1" ref="L1439" ca="1">INDIRECT(_xlfn.CONCAT("B", $G1439+3))</f>
        <v>0</v>
      </c>
      <c r="M1439" cm="1">
        <f t="array" aca="1" ref="M1439" ca="1">INDIRECT(_xlfn.CONCAT("B", $G1439+4))</f>
        <v>0</v>
      </c>
      <c r="N1439" cm="1">
        <f t="array" aca="1" ref="N1439" ca="1">INDIRECT(_xlfn.CONCAT("B", $G1439+5))</f>
        <v>5.0000000000000001E-3</v>
      </c>
      <c r="O1439" cm="1">
        <f t="array" aca="1" ref="O1439" ca="1">INDIRECT(_xlfn.CONCAT("B", $G1439+6))</f>
        <v>30261</v>
      </c>
      <c r="P1439" cm="1">
        <f t="array" aca="1" ref="P1439" ca="1">INDIRECT(_xlfn.CONCAT("B", $G1439+7))</f>
        <v>0.76</v>
      </c>
      <c r="Q1439" cm="1">
        <f t="array" aca="1" ref="Q1439" ca="1">INDIRECT(_xlfn.CONCAT("B", $G1439+9))</f>
        <v>1.4999999999999999E-2</v>
      </c>
      <c r="R1439" cm="1">
        <f t="array" aca="1" ref="R1439" ca="1">INDIRECT(_xlfn.CONCAT("B", $G1439+11))</f>
        <v>1.0249999999999999</v>
      </c>
      <c r="S1439" cm="1">
        <f t="array" aca="1" ref="S1439" ca="1">INDIRECT(_xlfn.CONCAT("B", $G1439+12))</f>
        <v>-296554</v>
      </c>
      <c r="T1439" t="s">
        <v>8918</v>
      </c>
    </row>
    <row r="1440" spans="1:20" x14ac:dyDescent="0.25">
      <c r="A1440" t="s">
        <v>10</v>
      </c>
      <c r="B1440">
        <v>0.01</v>
      </c>
      <c r="C1440">
        <v>0</v>
      </c>
      <c r="F1440">
        <f t="shared" si="38"/>
        <v>1439</v>
      </c>
      <c r="G1440">
        <f t="shared" si="39"/>
        <v>18695</v>
      </c>
      <c r="H1440" t="str" cm="1">
        <f t="array" aca="1" ref="H1440" ca="1">INDIRECT(_xlfn.CONCAT("B", $G1440))</f>
        <v>8810</v>
      </c>
      <c r="I1440" cm="1">
        <f t="array" aca="1" ref="I1440" ca="1">INDIRECT(_xlfn.CONCAT("C", $G1440))</f>
        <v>6</v>
      </c>
      <c r="J1440" cm="1">
        <f t="array" aca="1" ref="J1440" ca="1">INDIRECT(_xlfn.CONCAT("B", $G1440+1))</f>
        <v>4.4999999999999998E-2</v>
      </c>
      <c r="K1440" cm="1">
        <f t="array" aca="1" ref="K1440" ca="1">INDIRECT(_xlfn.CONCAT("B", $G1440+2))</f>
        <v>-114532</v>
      </c>
      <c r="L1440" cm="1">
        <f t="array" aca="1" ref="L1440" ca="1">INDIRECT(_xlfn.CONCAT("B", $G1440+3))</f>
        <v>0</v>
      </c>
      <c r="M1440" cm="1">
        <f t="array" aca="1" ref="M1440" ca="1">INDIRECT(_xlfn.CONCAT("B", $G1440+4))</f>
        <v>0</v>
      </c>
      <c r="N1440" cm="1">
        <f t="array" aca="1" ref="N1440" ca="1">INDIRECT(_xlfn.CONCAT("B", $G1440+5))</f>
        <v>3.0000000000000001E-3</v>
      </c>
      <c r="O1440" cm="1">
        <f t="array" aca="1" ref="O1440" ca="1">INDIRECT(_xlfn.CONCAT("B", $G1440+6))</f>
        <v>459</v>
      </c>
      <c r="P1440" cm="1">
        <f t="array" aca="1" ref="P1440" ca="1">INDIRECT(_xlfn.CONCAT("B", $G1440+7))</f>
        <v>0.73</v>
      </c>
      <c r="Q1440" cm="1">
        <f t="array" aca="1" ref="Q1440" ca="1">INDIRECT(_xlfn.CONCAT("B", $G1440+9))</f>
        <v>0.01</v>
      </c>
      <c r="R1440" cm="1">
        <f t="array" aca="1" ref="R1440" ca="1">INDIRECT(_xlfn.CONCAT("B", $G1440+11))</f>
        <v>0.995</v>
      </c>
      <c r="S1440" cm="1">
        <f t="array" aca="1" ref="S1440" ca="1">INDIRECT(_xlfn.CONCAT("B", $G1440+12))</f>
        <v>-390767</v>
      </c>
      <c r="T1440" t="s">
        <v>8918</v>
      </c>
    </row>
    <row r="1441" spans="1:20" x14ac:dyDescent="0.25">
      <c r="A1441" t="s">
        <v>11</v>
      </c>
      <c r="B1441">
        <v>0</v>
      </c>
      <c r="F1441">
        <f t="shared" si="38"/>
        <v>1440</v>
      </c>
      <c r="G1441">
        <f t="shared" si="39"/>
        <v>18708</v>
      </c>
      <c r="H1441" t="str" cm="1">
        <f t="array" aca="1" ref="H1441" ca="1">INDIRECT(_xlfn.CONCAT("B", $G1441))</f>
        <v>8810</v>
      </c>
      <c r="I1441" cm="1">
        <f t="array" aca="1" ref="I1441" ca="1">INDIRECT(_xlfn.CONCAT("C", $G1441))</f>
        <v>7</v>
      </c>
      <c r="J1441" cm="1">
        <f t="array" aca="1" ref="J1441" ca="1">INDIRECT(_xlfn.CONCAT("B", $G1441+1))</f>
        <v>3.5000000000000003E-2</v>
      </c>
      <c r="K1441" cm="1">
        <f t="array" aca="1" ref="K1441" ca="1">INDIRECT(_xlfn.CONCAT("B", $G1441+2))</f>
        <v>0</v>
      </c>
      <c r="L1441" cm="1">
        <f t="array" aca="1" ref="L1441" ca="1">INDIRECT(_xlfn.CONCAT("B", $G1441+3))</f>
        <v>5.0000000000000001E-3</v>
      </c>
      <c r="M1441" cm="1">
        <f t="array" aca="1" ref="M1441" ca="1">INDIRECT(_xlfn.CONCAT("B", $G1441+4))</f>
        <v>0</v>
      </c>
      <c r="N1441" cm="1">
        <f t="array" aca="1" ref="N1441" ca="1">INDIRECT(_xlfn.CONCAT("B", $G1441+5))</f>
        <v>3.0000000000000001E-3</v>
      </c>
      <c r="O1441" cm="1">
        <f t="array" aca="1" ref="O1441" ca="1">INDIRECT(_xlfn.CONCAT("B", $G1441+6))</f>
        <v>0</v>
      </c>
      <c r="P1441" cm="1">
        <f t="array" aca="1" ref="P1441" ca="1">INDIRECT(_xlfn.CONCAT("B", $G1441+7))</f>
        <v>0.62</v>
      </c>
      <c r="Q1441" cm="1">
        <f t="array" aca="1" ref="Q1441" ca="1">INDIRECT(_xlfn.CONCAT("B", $G1441+9))</f>
        <v>0.01</v>
      </c>
      <c r="R1441" cm="1">
        <f t="array" aca="1" ref="R1441" ca="1">INDIRECT(_xlfn.CONCAT("B", $G1441+11))</f>
        <v>0.84</v>
      </c>
      <c r="S1441" cm="1">
        <f t="array" aca="1" ref="S1441" ca="1">INDIRECT(_xlfn.CONCAT("B", $G1441+12))</f>
        <v>680</v>
      </c>
      <c r="T1441" t="s">
        <v>8918</v>
      </c>
    </row>
    <row r="1442" spans="1:20" x14ac:dyDescent="0.25">
      <c r="A1442" t="s">
        <v>12</v>
      </c>
      <c r="B1442">
        <v>0.77</v>
      </c>
      <c r="C1442">
        <v>0.73399999999999999</v>
      </c>
      <c r="F1442">
        <f t="shared" si="38"/>
        <v>1441</v>
      </c>
      <c r="G1442">
        <f t="shared" si="39"/>
        <v>18721</v>
      </c>
      <c r="H1442" t="str" cm="1">
        <f t="array" aca="1" ref="H1442" ca="1">INDIRECT(_xlfn.CONCAT("B", $G1442))</f>
        <v>8810</v>
      </c>
      <c r="I1442" cm="1">
        <f t="array" aca="1" ref="I1442" ca="1">INDIRECT(_xlfn.CONCAT("C", $G1442))</f>
        <v>8</v>
      </c>
      <c r="J1442" cm="1">
        <f t="array" aca="1" ref="J1442" ca="1">INDIRECT(_xlfn.CONCAT("B", $G1442+1))</f>
        <v>3.5000000000000003E-2</v>
      </c>
      <c r="K1442" cm="1">
        <f t="array" aca="1" ref="K1442" ca="1">INDIRECT(_xlfn.CONCAT("B", $G1442+2))</f>
        <v>0</v>
      </c>
      <c r="L1442" cm="1">
        <f t="array" aca="1" ref="L1442" ca="1">INDIRECT(_xlfn.CONCAT("B", $G1442+3))</f>
        <v>0</v>
      </c>
      <c r="M1442" cm="1">
        <f t="array" aca="1" ref="M1442" ca="1">INDIRECT(_xlfn.CONCAT("B", $G1442+4))</f>
        <v>0</v>
      </c>
      <c r="N1442" cm="1">
        <f t="array" aca="1" ref="N1442" ca="1">INDIRECT(_xlfn.CONCAT("B", $G1442+5))</f>
        <v>3.0000000000000001E-3</v>
      </c>
      <c r="O1442" cm="1">
        <f t="array" aca="1" ref="O1442" ca="1">INDIRECT(_xlfn.CONCAT("B", $G1442+6))</f>
        <v>0</v>
      </c>
      <c r="P1442" cm="1">
        <f t="array" aca="1" ref="P1442" ca="1">INDIRECT(_xlfn.CONCAT("B", $G1442+7))</f>
        <v>0.62</v>
      </c>
      <c r="Q1442" cm="1">
        <f t="array" aca="1" ref="Q1442" ca="1">INDIRECT(_xlfn.CONCAT("B", $G1442+9))</f>
        <v>0.01</v>
      </c>
      <c r="R1442" cm="1">
        <f t="array" aca="1" ref="R1442" ca="1">INDIRECT(_xlfn.CONCAT("B", $G1442+11))</f>
        <v>0.85499999999999998</v>
      </c>
      <c r="S1442" cm="1">
        <f t="array" aca="1" ref="S1442" ca="1">INDIRECT(_xlfn.CONCAT("B", $G1442+12))</f>
        <v>44040</v>
      </c>
      <c r="T1442" t="s">
        <v>8918</v>
      </c>
    </row>
    <row r="1443" spans="1:20" x14ac:dyDescent="0.25">
      <c r="A1443" t="s">
        <v>13</v>
      </c>
      <c r="B1443">
        <v>27402</v>
      </c>
      <c r="F1443">
        <f t="shared" ref="F1443:F1506" si="40">F1442+1</f>
        <v>1442</v>
      </c>
      <c r="G1443">
        <f t="shared" ref="G1443:G1506" si="41">G1442+13</f>
        <v>18734</v>
      </c>
      <c r="H1443" t="str" cm="1">
        <f t="array" aca="1" ref="H1443" ca="1">INDIRECT(_xlfn.CONCAT("B", $G1443))</f>
        <v>8810</v>
      </c>
      <c r="I1443" cm="1">
        <f t="array" aca="1" ref="I1443" ca="1">INDIRECT(_xlfn.CONCAT("C", $G1443))</f>
        <v>9</v>
      </c>
      <c r="J1443" cm="1">
        <f t="array" aca="1" ref="J1443" ca="1">INDIRECT(_xlfn.CONCAT("B", $G1443+1))</f>
        <v>0.04</v>
      </c>
      <c r="K1443" cm="1">
        <f t="array" aca="1" ref="K1443" ca="1">INDIRECT(_xlfn.CONCAT("B", $G1443+2))</f>
        <v>0</v>
      </c>
      <c r="L1443" cm="1">
        <f t="array" aca="1" ref="L1443" ca="1">INDIRECT(_xlfn.CONCAT("B", $G1443+3))</f>
        <v>0</v>
      </c>
      <c r="M1443" cm="1">
        <f t="array" aca="1" ref="M1443" ca="1">INDIRECT(_xlfn.CONCAT("B", $G1443+4))</f>
        <v>0</v>
      </c>
      <c r="N1443" cm="1">
        <f t="array" aca="1" ref="N1443" ca="1">INDIRECT(_xlfn.CONCAT("B", $G1443+5))</f>
        <v>3.0000000000000001E-3</v>
      </c>
      <c r="O1443" cm="1">
        <f t="array" aca="1" ref="O1443" ca="1">INDIRECT(_xlfn.CONCAT("B", $G1443+6))</f>
        <v>0</v>
      </c>
      <c r="P1443" cm="1">
        <f t="array" aca="1" ref="P1443" ca="1">INDIRECT(_xlfn.CONCAT("B", $G1443+7))</f>
        <v>0.625</v>
      </c>
      <c r="Q1443" cm="1">
        <f t="array" aca="1" ref="Q1443" ca="1">INDIRECT(_xlfn.CONCAT("B", $G1443+9))</f>
        <v>5.0000000000000001E-3</v>
      </c>
      <c r="R1443" cm="1">
        <f t="array" aca="1" ref="R1443" ca="1">INDIRECT(_xlfn.CONCAT("B", $G1443+11))</f>
        <v>0.84</v>
      </c>
      <c r="S1443" cm="1">
        <f t="array" aca="1" ref="S1443" ca="1">INDIRECT(_xlfn.CONCAT("B", $G1443+12))</f>
        <v>0</v>
      </c>
      <c r="T1443" t="s">
        <v>8918</v>
      </c>
    </row>
    <row r="1444" spans="1:20" x14ac:dyDescent="0.25">
      <c r="A1444" t="s">
        <v>0</v>
      </c>
      <c r="B1444" t="s">
        <v>22</v>
      </c>
      <c r="C1444">
        <v>6</v>
      </c>
      <c r="F1444">
        <f t="shared" si="40"/>
        <v>1443</v>
      </c>
      <c r="G1444">
        <f t="shared" si="41"/>
        <v>18747</v>
      </c>
      <c r="H1444" t="str" cm="1">
        <f t="array" aca="1" ref="H1444" ca="1">INDIRECT(_xlfn.CONCAT("B", $G1444))</f>
        <v>8810</v>
      </c>
      <c r="I1444" cm="1">
        <f t="array" aca="1" ref="I1444" ca="1">INDIRECT(_xlfn.CONCAT("C", $G1444))</f>
        <v>10</v>
      </c>
      <c r="J1444" cm="1">
        <f t="array" aca="1" ref="J1444" ca="1">INDIRECT(_xlfn.CONCAT("B", $G1444+1))</f>
        <v>0.04</v>
      </c>
      <c r="K1444" cm="1">
        <f t="array" aca="1" ref="K1444" ca="1">INDIRECT(_xlfn.CONCAT("B", $G1444+2))</f>
        <v>0</v>
      </c>
      <c r="L1444" cm="1">
        <f t="array" aca="1" ref="L1444" ca="1">INDIRECT(_xlfn.CONCAT("B", $G1444+3))</f>
        <v>5.0000000000000001E-3</v>
      </c>
      <c r="M1444" cm="1">
        <f t="array" aca="1" ref="M1444" ca="1">INDIRECT(_xlfn.CONCAT("B", $G1444+4))</f>
        <v>0</v>
      </c>
      <c r="N1444" cm="1">
        <f t="array" aca="1" ref="N1444" ca="1">INDIRECT(_xlfn.CONCAT("B", $G1444+5))</f>
        <v>3.0000000000000001E-3</v>
      </c>
      <c r="O1444" cm="1">
        <f t="array" aca="1" ref="O1444" ca="1">INDIRECT(_xlfn.CONCAT("B", $G1444+6))</f>
        <v>0</v>
      </c>
      <c r="P1444" cm="1">
        <f t="array" aca="1" ref="P1444" ca="1">INDIRECT(_xlfn.CONCAT("B", $G1444+7))</f>
        <v>0.7</v>
      </c>
      <c r="Q1444" cm="1">
        <f t="array" aca="1" ref="Q1444" ca="1">INDIRECT(_xlfn.CONCAT("B", $G1444+9))</f>
        <v>5.0000000000000001E-3</v>
      </c>
      <c r="R1444" cm="1">
        <f t="array" aca="1" ref="R1444" ca="1">INDIRECT(_xlfn.CONCAT("B", $G1444+11))</f>
        <v>0.91500000000000004</v>
      </c>
      <c r="S1444" cm="1">
        <f t="array" aca="1" ref="S1444" ca="1">INDIRECT(_xlfn.CONCAT("B", $G1444+12))</f>
        <v>0</v>
      </c>
      <c r="T1444" t="s">
        <v>8918</v>
      </c>
    </row>
    <row r="1445" spans="1:20" x14ac:dyDescent="0.25">
      <c r="A1445" t="s">
        <v>2</v>
      </c>
      <c r="B1445">
        <v>3.5000000000000003E-2</v>
      </c>
      <c r="C1445">
        <v>1.6E-2</v>
      </c>
      <c r="F1445">
        <f t="shared" si="40"/>
        <v>1444</v>
      </c>
      <c r="G1445">
        <f t="shared" si="41"/>
        <v>18760</v>
      </c>
      <c r="H1445" t="str" cm="1">
        <f t="array" aca="1" ref="H1445" ca="1">INDIRECT(_xlfn.CONCAT("B", $G1445))</f>
        <v>8810</v>
      </c>
      <c r="I1445" cm="1">
        <f t="array" aca="1" ref="I1445" ca="1">INDIRECT(_xlfn.CONCAT("C", $G1445))</f>
        <v>11</v>
      </c>
      <c r="J1445" cm="1">
        <f t="array" aca="1" ref="J1445" ca="1">INDIRECT(_xlfn.CONCAT("B", $G1445+1))</f>
        <v>0.04</v>
      </c>
      <c r="K1445" cm="1">
        <f t="array" aca="1" ref="K1445" ca="1">INDIRECT(_xlfn.CONCAT("B", $G1445+2))</f>
        <v>0</v>
      </c>
      <c r="L1445" cm="1">
        <f t="array" aca="1" ref="L1445" ca="1">INDIRECT(_xlfn.CONCAT("B", $G1445+3))</f>
        <v>0</v>
      </c>
      <c r="M1445" cm="1">
        <f t="array" aca="1" ref="M1445" ca="1">INDIRECT(_xlfn.CONCAT("B", $G1445+4))</f>
        <v>0</v>
      </c>
      <c r="N1445" cm="1">
        <f t="array" aca="1" ref="N1445" ca="1">INDIRECT(_xlfn.CONCAT("B", $G1445+5))</f>
        <v>2E-3</v>
      </c>
      <c r="O1445" cm="1">
        <f t="array" aca="1" ref="O1445" ca="1">INDIRECT(_xlfn.CONCAT("B", $G1445+6))</f>
        <v>0</v>
      </c>
      <c r="P1445" cm="1">
        <f t="array" aca="1" ref="P1445" ca="1">INDIRECT(_xlfn.CONCAT("B", $G1445+7))</f>
        <v>0.72499999999999998</v>
      </c>
      <c r="Q1445" cm="1">
        <f t="array" aca="1" ref="Q1445" ca="1">INDIRECT(_xlfn.CONCAT("B", $G1445+9))</f>
        <v>5.0000000000000001E-3</v>
      </c>
      <c r="R1445" cm="1">
        <f t="array" aca="1" ref="R1445" ca="1">INDIRECT(_xlfn.CONCAT("B", $G1445+11))</f>
        <v>0.96499999999999997</v>
      </c>
      <c r="S1445" cm="1">
        <f t="array" aca="1" ref="S1445" ca="1">INDIRECT(_xlfn.CONCAT("B", $G1445+12))</f>
        <v>0</v>
      </c>
      <c r="T1445" t="s">
        <v>8918</v>
      </c>
    </row>
    <row r="1446" spans="1:20" x14ac:dyDescent="0.25">
      <c r="A1446" t="s">
        <v>3</v>
      </c>
      <c r="B1446">
        <v>0</v>
      </c>
      <c r="C1446">
        <v>1299071</v>
      </c>
      <c r="F1446">
        <f t="shared" si="40"/>
        <v>1445</v>
      </c>
      <c r="G1446">
        <f t="shared" si="41"/>
        <v>18773</v>
      </c>
      <c r="H1446" t="str" cm="1">
        <f t="array" aca="1" ref="H1446" ca="1">INDIRECT(_xlfn.CONCAT("B", $G1446))</f>
        <v>8810</v>
      </c>
      <c r="I1446" cm="1">
        <f t="array" aca="1" ref="I1446" ca="1">INDIRECT(_xlfn.CONCAT("C", $G1446))</f>
        <v>12</v>
      </c>
      <c r="J1446" cm="1">
        <f t="array" aca="1" ref="J1446" ca="1">INDIRECT(_xlfn.CONCAT("B", $G1446+1))</f>
        <v>0.04</v>
      </c>
      <c r="K1446" cm="1">
        <f t="array" aca="1" ref="K1446" ca="1">INDIRECT(_xlfn.CONCAT("B", $G1446+2))</f>
        <v>61</v>
      </c>
      <c r="L1446" cm="1">
        <f t="array" aca="1" ref="L1446" ca="1">INDIRECT(_xlfn.CONCAT("B", $G1446+3))</f>
        <v>0</v>
      </c>
      <c r="M1446" cm="1">
        <f t="array" aca="1" ref="M1446" ca="1">INDIRECT(_xlfn.CONCAT("B", $G1446+4))</f>
        <v>0</v>
      </c>
      <c r="N1446" cm="1">
        <f t="array" aca="1" ref="N1446" ca="1">INDIRECT(_xlfn.CONCAT("B", $G1446+5))</f>
        <v>8.7999999999999995E-2</v>
      </c>
      <c r="O1446" cm="1">
        <f t="array" aca="1" ref="O1446" ca="1">INDIRECT(_xlfn.CONCAT("B", $G1446+6))</f>
        <v>-54043</v>
      </c>
      <c r="P1446" cm="1">
        <f t="array" aca="1" ref="P1446" ca="1">INDIRECT(_xlfn.CONCAT("B", $G1446+7))</f>
        <v>6.165</v>
      </c>
      <c r="Q1446" cm="1">
        <f t="array" aca="1" ref="Q1446" ca="1">INDIRECT(_xlfn.CONCAT("B", $G1446+9))</f>
        <v>5.5E-2</v>
      </c>
      <c r="R1446" cm="1">
        <f t="array" aca="1" ref="R1446" ca="1">INDIRECT(_xlfn.CONCAT("B", $G1446+11))</f>
        <v>6.7350000000000003</v>
      </c>
      <c r="S1446" cm="1">
        <f t="array" aca="1" ref="S1446" ca="1">INDIRECT(_xlfn.CONCAT("B", $G1446+12))</f>
        <v>-58974</v>
      </c>
      <c r="T1446" t="s">
        <v>8918</v>
      </c>
    </row>
    <row r="1447" spans="1:20" x14ac:dyDescent="0.25">
      <c r="A1447" t="s">
        <v>4</v>
      </c>
      <c r="B1447">
        <v>0</v>
      </c>
      <c r="C1447">
        <v>0</v>
      </c>
      <c r="F1447">
        <f t="shared" si="40"/>
        <v>1446</v>
      </c>
      <c r="G1447">
        <f t="shared" si="41"/>
        <v>18786</v>
      </c>
      <c r="H1447" t="str" cm="1">
        <f t="array" aca="1" ref="H1447" ca="1">INDIRECT(_xlfn.CONCAT("B", $G1447))</f>
        <v>8810</v>
      </c>
      <c r="I1447" cm="1">
        <f t="array" aca="1" ref="I1447" ca="1">INDIRECT(_xlfn.CONCAT("C", $G1447))</f>
        <v>13</v>
      </c>
      <c r="J1447" cm="1">
        <f t="array" aca="1" ref="J1447" ca="1">INDIRECT(_xlfn.CONCAT("B", $G1447+1))</f>
        <v>0.04</v>
      </c>
      <c r="K1447" cm="1">
        <f t="array" aca="1" ref="K1447" ca="1">INDIRECT(_xlfn.CONCAT("B", $G1447+2))</f>
        <v>1892</v>
      </c>
      <c r="L1447" cm="1">
        <f t="array" aca="1" ref="L1447" ca="1">INDIRECT(_xlfn.CONCAT("B", $G1447+3))</f>
        <v>5.0000000000000001E-3</v>
      </c>
      <c r="M1447" cm="1">
        <f t="array" aca="1" ref="M1447" ca="1">INDIRECT(_xlfn.CONCAT("B", $G1447+4))</f>
        <v>0</v>
      </c>
      <c r="N1447" cm="1">
        <f t="array" aca="1" ref="N1447" ca="1">INDIRECT(_xlfn.CONCAT("B", $G1447+5))</f>
        <v>6.0000000000000001E-3</v>
      </c>
      <c r="O1447" cm="1">
        <f t="array" aca="1" ref="O1447" ca="1">INDIRECT(_xlfn.CONCAT("B", $G1447+6))</f>
        <v>304505</v>
      </c>
      <c r="P1447" cm="1">
        <f t="array" aca="1" ref="P1447" ca="1">INDIRECT(_xlfn.CONCAT("B", $G1447+7))</f>
        <v>11.125</v>
      </c>
      <c r="Q1447" cm="1">
        <f t="array" aca="1" ref="Q1447" ca="1">INDIRECT(_xlfn.CONCAT("B", $G1447+9))</f>
        <v>0.01</v>
      </c>
      <c r="R1447" cm="1">
        <f t="array" aca="1" ref="R1447" ca="1">INDIRECT(_xlfn.CONCAT("B", $G1447+11))</f>
        <v>11.365</v>
      </c>
      <c r="S1447" cm="1">
        <f t="array" aca="1" ref="S1447" ca="1">INDIRECT(_xlfn.CONCAT("B", $G1447+12))</f>
        <v>308716</v>
      </c>
      <c r="T1447" t="s">
        <v>8918</v>
      </c>
    </row>
    <row r="1448" spans="1:20" x14ac:dyDescent="0.25">
      <c r="A1448" t="s">
        <v>5</v>
      </c>
      <c r="B1448">
        <v>0</v>
      </c>
      <c r="C1448">
        <v>1299071</v>
      </c>
      <c r="F1448">
        <f t="shared" si="40"/>
        <v>1447</v>
      </c>
      <c r="G1448">
        <f t="shared" si="41"/>
        <v>18799</v>
      </c>
      <c r="H1448" t="str" cm="1">
        <f t="array" aca="1" ref="H1448" ca="1">INDIRECT(_xlfn.CONCAT("B", $G1448))</f>
        <v>8860</v>
      </c>
      <c r="I1448" cm="1">
        <f t="array" aca="1" ref="I1448" ca="1">INDIRECT(_xlfn.CONCAT("C", $G1448))</f>
        <v>1</v>
      </c>
      <c r="J1448" cm="1">
        <f t="array" aca="1" ref="J1448" ca="1">INDIRECT(_xlfn.CONCAT("B", $G1448+1))</f>
        <v>0.23</v>
      </c>
      <c r="K1448" cm="1">
        <f t="array" aca="1" ref="K1448" ca="1">INDIRECT(_xlfn.CONCAT("B", $G1448+2))</f>
        <v>609116</v>
      </c>
      <c r="L1448" cm="1">
        <f t="array" aca="1" ref="L1448" ca="1">INDIRECT(_xlfn.CONCAT("B", $G1448+3))</f>
        <v>5.0000000000000001E-3</v>
      </c>
      <c r="M1448" cm="1">
        <f t="array" aca="1" ref="M1448" ca="1">INDIRECT(_xlfn.CONCAT("B", $G1448+4))</f>
        <v>0</v>
      </c>
      <c r="N1448" cm="1">
        <f t="array" aca="1" ref="N1448" ca="1">INDIRECT(_xlfn.CONCAT("B", $G1448+5))</f>
        <v>2.59</v>
      </c>
      <c r="O1448" cm="1">
        <f t="array" aca="1" ref="O1448" ca="1">INDIRECT(_xlfn.CONCAT("B", $G1448+6))</f>
        <v>-160596</v>
      </c>
      <c r="P1448" cm="1">
        <f t="array" aca="1" ref="P1448" ca="1">INDIRECT(_xlfn.CONCAT("B", $G1448+7))</f>
        <v>51.445999999999998</v>
      </c>
      <c r="Q1448" cm="1">
        <f t="array" aca="1" ref="Q1448" ca="1">INDIRECT(_xlfn.CONCAT("B", $G1448+9))</f>
        <v>1.4</v>
      </c>
      <c r="R1448" cm="1">
        <f t="array" aca="1" ref="R1448" ca="1">INDIRECT(_xlfn.CONCAT("B", $G1448+11))</f>
        <v>68.486999999999995</v>
      </c>
      <c r="S1448" cm="1">
        <f t="array" aca="1" ref="S1448" ca="1">INDIRECT(_xlfn.CONCAT("B", $G1448+12))</f>
        <v>1178808</v>
      </c>
      <c r="T1448" t="s">
        <v>8918</v>
      </c>
    </row>
    <row r="1449" spans="1:20" x14ac:dyDescent="0.25">
      <c r="A1449" t="s">
        <v>6</v>
      </c>
      <c r="B1449">
        <v>3.0000000000000001E-3</v>
      </c>
      <c r="F1449">
        <f t="shared" si="40"/>
        <v>1448</v>
      </c>
      <c r="G1449">
        <f t="shared" si="41"/>
        <v>18812</v>
      </c>
      <c r="H1449" t="str" cm="1">
        <f t="array" aca="1" ref="H1449" ca="1">INDIRECT(_xlfn.CONCAT("B", $G1449))</f>
        <v>8860</v>
      </c>
      <c r="I1449" cm="1">
        <f t="array" aca="1" ref="I1449" ca="1">INDIRECT(_xlfn.CONCAT("C", $G1449))</f>
        <v>2</v>
      </c>
      <c r="J1449" cm="1">
        <f t="array" aca="1" ref="J1449" ca="1">INDIRECT(_xlfn.CONCAT("B", $G1449+1))</f>
        <v>7.4999999999999997E-2</v>
      </c>
      <c r="K1449" cm="1">
        <f t="array" aca="1" ref="K1449" ca="1">INDIRECT(_xlfn.CONCAT("B", $G1449+2))</f>
        <v>-56648</v>
      </c>
      <c r="L1449" cm="1">
        <f t="array" aca="1" ref="L1449" ca="1">INDIRECT(_xlfn.CONCAT("B", $G1449+3))</f>
        <v>0</v>
      </c>
      <c r="M1449" cm="1">
        <f t="array" aca="1" ref="M1449" ca="1">INDIRECT(_xlfn.CONCAT("B", $G1449+4))</f>
        <v>0</v>
      </c>
      <c r="N1449" cm="1">
        <f t="array" aca="1" ref="N1449" ca="1">INDIRECT(_xlfn.CONCAT("B", $G1449+5))</f>
        <v>0.09</v>
      </c>
      <c r="O1449" cm="1">
        <f t="array" aca="1" ref="O1449" ca="1">INDIRECT(_xlfn.CONCAT("B", $G1449+6))</f>
        <v>89125</v>
      </c>
      <c r="P1449" cm="1">
        <f t="array" aca="1" ref="P1449" ca="1">INDIRECT(_xlfn.CONCAT("B", $G1449+7))</f>
        <v>3.83</v>
      </c>
      <c r="Q1449" cm="1">
        <f t="array" aca="1" ref="Q1449" ca="1">INDIRECT(_xlfn.CONCAT("B", $G1449+9))</f>
        <v>6.5000000000000002E-2</v>
      </c>
      <c r="R1449" cm="1">
        <f t="array" aca="1" ref="R1449" ca="1">INDIRECT(_xlfn.CONCAT("B", $G1449+11))</f>
        <v>4.6900000000000004</v>
      </c>
      <c r="S1449" cm="1">
        <f t="array" aca="1" ref="S1449" ca="1">INDIRECT(_xlfn.CONCAT("B", $G1449+12))</f>
        <v>-21225</v>
      </c>
      <c r="T1449" t="s">
        <v>8918</v>
      </c>
    </row>
    <row r="1450" spans="1:20" x14ac:dyDescent="0.25">
      <c r="A1450" t="s">
        <v>7</v>
      </c>
      <c r="B1450">
        <v>0</v>
      </c>
      <c r="F1450">
        <f t="shared" si="40"/>
        <v>1449</v>
      </c>
      <c r="G1450">
        <f t="shared" si="41"/>
        <v>18825</v>
      </c>
      <c r="H1450" t="str" cm="1">
        <f t="array" aca="1" ref="H1450" ca="1">INDIRECT(_xlfn.CONCAT("B", $G1450))</f>
        <v>8860</v>
      </c>
      <c r="I1450" cm="1">
        <f t="array" aca="1" ref="I1450" ca="1">INDIRECT(_xlfn.CONCAT("C", $G1450))</f>
        <v>3</v>
      </c>
      <c r="J1450" cm="1">
        <f t="array" aca="1" ref="J1450" ca="1">INDIRECT(_xlfn.CONCAT("B", $G1450+1))</f>
        <v>7.0000000000000007E-2</v>
      </c>
      <c r="K1450" cm="1">
        <f t="array" aca="1" ref="K1450" ca="1">INDIRECT(_xlfn.CONCAT("B", $G1450+2))</f>
        <v>-41943</v>
      </c>
      <c r="L1450" cm="1">
        <f t="array" aca="1" ref="L1450" ca="1">INDIRECT(_xlfn.CONCAT("B", $G1450+3))</f>
        <v>0</v>
      </c>
      <c r="M1450" cm="1">
        <f t="array" aca="1" ref="M1450" ca="1">INDIRECT(_xlfn.CONCAT("B", $G1450+4))</f>
        <v>0</v>
      </c>
      <c r="N1450" cm="1">
        <f t="array" aca="1" ref="N1450" ca="1">INDIRECT(_xlfn.CONCAT("B", $G1450+5))</f>
        <v>5.0000000000000001E-3</v>
      </c>
      <c r="O1450" cm="1">
        <f t="array" aca="1" ref="O1450" ca="1">INDIRECT(_xlfn.CONCAT("B", $G1450+6))</f>
        <v>164</v>
      </c>
      <c r="P1450" cm="1">
        <f t="array" aca="1" ref="P1450" ca="1">INDIRECT(_xlfn.CONCAT("B", $G1450+7))</f>
        <v>1.3149999999999999</v>
      </c>
      <c r="Q1450" cm="1">
        <f t="array" aca="1" ref="Q1450" ca="1">INDIRECT(_xlfn.CONCAT("B", $G1450+9))</f>
        <v>1.4999999999999999E-2</v>
      </c>
      <c r="R1450" cm="1">
        <f t="array" aca="1" ref="R1450" ca="1">INDIRECT(_xlfn.CONCAT("B", $G1450+11))</f>
        <v>1.7549999999999999</v>
      </c>
      <c r="S1450" cm="1">
        <f t="array" aca="1" ref="S1450" ca="1">INDIRECT(_xlfn.CONCAT("B", $G1450+12))</f>
        <v>-175313</v>
      </c>
      <c r="T1450" t="s">
        <v>8918</v>
      </c>
    </row>
    <row r="1451" spans="1:20" x14ac:dyDescent="0.25">
      <c r="A1451" t="s">
        <v>8</v>
      </c>
      <c r="B1451">
        <v>0.65500000000000003</v>
      </c>
      <c r="C1451">
        <v>0.65600000000000003</v>
      </c>
      <c r="F1451">
        <f t="shared" si="40"/>
        <v>1450</v>
      </c>
      <c r="G1451">
        <f t="shared" si="41"/>
        <v>18838</v>
      </c>
      <c r="H1451" t="str" cm="1">
        <f t="array" aca="1" ref="H1451" ca="1">INDIRECT(_xlfn.CONCAT("B", $G1451))</f>
        <v>8860</v>
      </c>
      <c r="I1451" cm="1">
        <f t="array" aca="1" ref="I1451" ca="1">INDIRECT(_xlfn.CONCAT("C", $G1451))</f>
        <v>4</v>
      </c>
      <c r="J1451" cm="1">
        <f t="array" aca="1" ref="J1451" ca="1">INDIRECT(_xlfn.CONCAT("B", $G1451+1))</f>
        <v>0.06</v>
      </c>
      <c r="K1451" cm="1">
        <f t="array" aca="1" ref="K1451" ca="1">INDIRECT(_xlfn.CONCAT("B", $G1451+2))</f>
        <v>4227</v>
      </c>
      <c r="L1451" cm="1">
        <f t="array" aca="1" ref="L1451" ca="1">INDIRECT(_xlfn.CONCAT("B", $G1451+3))</f>
        <v>5.0000000000000001E-3</v>
      </c>
      <c r="M1451" cm="1">
        <f t="array" aca="1" ref="M1451" ca="1">INDIRECT(_xlfn.CONCAT("B", $G1451+4))</f>
        <v>0</v>
      </c>
      <c r="N1451" cm="1">
        <f t="array" aca="1" ref="N1451" ca="1">INDIRECT(_xlfn.CONCAT("B", $G1451+5))</f>
        <v>6.0000000000000001E-3</v>
      </c>
      <c r="O1451" cm="1">
        <f t="array" aca="1" ref="O1451" ca="1">INDIRECT(_xlfn.CONCAT("B", $G1451+6))</f>
        <v>40006</v>
      </c>
      <c r="P1451" cm="1">
        <f t="array" aca="1" ref="P1451" ca="1">INDIRECT(_xlfn.CONCAT("B", $G1451+7))</f>
        <v>1.4350000000000001</v>
      </c>
      <c r="Q1451" cm="1">
        <f t="array" aca="1" ref="Q1451" ca="1">INDIRECT(_xlfn.CONCAT("B", $G1451+9))</f>
        <v>1.4999999999999999E-2</v>
      </c>
      <c r="R1451" cm="1">
        <f t="array" aca="1" ref="R1451" ca="1">INDIRECT(_xlfn.CONCAT("B", $G1451+11))</f>
        <v>1.85</v>
      </c>
      <c r="S1451" cm="1">
        <f t="array" aca="1" ref="S1451" ca="1">INDIRECT(_xlfn.CONCAT("B", $G1451+12))</f>
        <v>56635</v>
      </c>
      <c r="T1451" t="s">
        <v>8918</v>
      </c>
    </row>
    <row r="1452" spans="1:20" x14ac:dyDescent="0.25">
      <c r="A1452" t="s">
        <v>9</v>
      </c>
      <c r="B1452">
        <v>0</v>
      </c>
      <c r="F1452">
        <f t="shared" si="40"/>
        <v>1451</v>
      </c>
      <c r="G1452">
        <f t="shared" si="41"/>
        <v>18851</v>
      </c>
      <c r="H1452" t="str" cm="1">
        <f t="array" aca="1" ref="H1452" ca="1">INDIRECT(_xlfn.CONCAT("B", $G1452))</f>
        <v>8860</v>
      </c>
      <c r="I1452" cm="1">
        <f t="array" aca="1" ref="I1452" ca="1">INDIRECT(_xlfn.CONCAT("C", $G1452))</f>
        <v>5</v>
      </c>
      <c r="J1452" cm="1">
        <f t="array" aca="1" ref="J1452" ca="1">INDIRECT(_xlfn.CONCAT("B", $G1452+1))</f>
        <v>6.5000000000000002E-2</v>
      </c>
      <c r="K1452" cm="1">
        <f t="array" aca="1" ref="K1452" ca="1">INDIRECT(_xlfn.CONCAT("B", $G1452+2))</f>
        <v>-241213</v>
      </c>
      <c r="L1452" cm="1">
        <f t="array" aca="1" ref="L1452" ca="1">INDIRECT(_xlfn.CONCAT("B", $G1452+3))</f>
        <v>5.0000000000000001E-3</v>
      </c>
      <c r="M1452" cm="1">
        <f t="array" aca="1" ref="M1452" ca="1">INDIRECT(_xlfn.CONCAT("B", $G1452+4))</f>
        <v>0</v>
      </c>
      <c r="N1452" cm="1">
        <f t="array" aca="1" ref="N1452" ca="1">INDIRECT(_xlfn.CONCAT("B", $G1452+5))</f>
        <v>7.0000000000000001E-3</v>
      </c>
      <c r="O1452" cm="1">
        <f t="array" aca="1" ref="O1452" ca="1">INDIRECT(_xlfn.CONCAT("B", $G1452+6))</f>
        <v>-44364</v>
      </c>
      <c r="P1452" cm="1">
        <f t="array" aca="1" ref="P1452" ca="1">INDIRECT(_xlfn.CONCAT("B", $G1452+7))</f>
        <v>2.0550000000000002</v>
      </c>
      <c r="Q1452" cm="1">
        <f t="array" aca="1" ref="Q1452" ca="1">INDIRECT(_xlfn.CONCAT("B", $G1452+9))</f>
        <v>0.01</v>
      </c>
      <c r="R1452" cm="1">
        <f t="array" aca="1" ref="R1452" ca="1">INDIRECT(_xlfn.CONCAT("B", $G1452+11))</f>
        <v>2.4550000000000001</v>
      </c>
      <c r="S1452" cm="1">
        <f t="array" aca="1" ref="S1452" ca="1">INDIRECT(_xlfn.CONCAT("B", $G1452+12))</f>
        <v>-269525</v>
      </c>
      <c r="T1452" t="s">
        <v>8918</v>
      </c>
    </row>
    <row r="1453" spans="1:20" x14ac:dyDescent="0.25">
      <c r="A1453" t="s">
        <v>10</v>
      </c>
      <c r="B1453">
        <v>0.01</v>
      </c>
      <c r="C1453">
        <v>0</v>
      </c>
      <c r="F1453">
        <f t="shared" si="40"/>
        <v>1452</v>
      </c>
      <c r="G1453">
        <f t="shared" si="41"/>
        <v>18864</v>
      </c>
      <c r="H1453" t="str" cm="1">
        <f t="array" aca="1" ref="H1453" ca="1">INDIRECT(_xlfn.CONCAT("B", $G1453))</f>
        <v>8860</v>
      </c>
      <c r="I1453" cm="1">
        <f t="array" aca="1" ref="I1453" ca="1">INDIRECT(_xlfn.CONCAT("C", $G1453))</f>
        <v>6</v>
      </c>
      <c r="J1453" cm="1">
        <f t="array" aca="1" ref="J1453" ca="1">INDIRECT(_xlfn.CONCAT("B", $G1453+1))</f>
        <v>6.5000000000000002E-2</v>
      </c>
      <c r="K1453" cm="1">
        <f t="array" aca="1" ref="K1453" ca="1">INDIRECT(_xlfn.CONCAT("B", $G1453+2))</f>
        <v>14713</v>
      </c>
      <c r="L1453" cm="1">
        <f t="array" aca="1" ref="L1453" ca="1">INDIRECT(_xlfn.CONCAT("B", $G1453+3))</f>
        <v>0</v>
      </c>
      <c r="M1453" cm="1">
        <f t="array" aca="1" ref="M1453" ca="1">INDIRECT(_xlfn.CONCAT("B", $G1453+4))</f>
        <v>0</v>
      </c>
      <c r="N1453" cm="1">
        <f t="array" aca="1" ref="N1453" ca="1">INDIRECT(_xlfn.CONCAT("B", $G1453+5))</f>
        <v>2.3E-2</v>
      </c>
      <c r="O1453" cm="1">
        <f t="array" aca="1" ref="O1453" ca="1">INDIRECT(_xlfn.CONCAT("B", $G1453+6))</f>
        <v>-9290</v>
      </c>
      <c r="P1453" cm="1">
        <f t="array" aca="1" ref="P1453" ca="1">INDIRECT(_xlfn.CONCAT("B", $G1453+7))</f>
        <v>2.355</v>
      </c>
      <c r="Q1453" cm="1">
        <f t="array" aca="1" ref="Q1453" ca="1">INDIRECT(_xlfn.CONCAT("B", $G1453+9))</f>
        <v>0.01</v>
      </c>
      <c r="R1453" cm="1">
        <f t="array" aca="1" ref="R1453" ca="1">INDIRECT(_xlfn.CONCAT("B", $G1453+11))</f>
        <v>2.7850000000000001</v>
      </c>
      <c r="S1453" cm="1">
        <f t="array" aca="1" ref="S1453" ca="1">INDIRECT(_xlfn.CONCAT("B", $G1453+12))</f>
        <v>-291086</v>
      </c>
      <c r="T1453" t="s">
        <v>8918</v>
      </c>
    </row>
    <row r="1454" spans="1:20" x14ac:dyDescent="0.25">
      <c r="A1454" t="s">
        <v>11</v>
      </c>
      <c r="B1454">
        <v>0</v>
      </c>
      <c r="F1454">
        <f t="shared" si="40"/>
        <v>1453</v>
      </c>
      <c r="G1454">
        <f t="shared" si="41"/>
        <v>18877</v>
      </c>
      <c r="H1454" t="str" cm="1">
        <f t="array" aca="1" ref="H1454" ca="1">INDIRECT(_xlfn.CONCAT("B", $G1454))</f>
        <v>8860</v>
      </c>
      <c r="I1454" cm="1">
        <f t="array" aca="1" ref="I1454" ca="1">INDIRECT(_xlfn.CONCAT("C", $G1454))</f>
        <v>7</v>
      </c>
      <c r="J1454" cm="1">
        <f t="array" aca="1" ref="J1454" ca="1">INDIRECT(_xlfn.CONCAT("B", $G1454+1))</f>
        <v>0.06</v>
      </c>
      <c r="K1454" cm="1">
        <f t="array" aca="1" ref="K1454" ca="1">INDIRECT(_xlfn.CONCAT("B", $G1454+2))</f>
        <v>14778</v>
      </c>
      <c r="L1454" cm="1">
        <f t="array" aca="1" ref="L1454" ca="1">INDIRECT(_xlfn.CONCAT("B", $G1454+3))</f>
        <v>0</v>
      </c>
      <c r="M1454" cm="1">
        <f t="array" aca="1" ref="M1454" ca="1">INDIRECT(_xlfn.CONCAT("B", $G1454+4))</f>
        <v>0</v>
      </c>
      <c r="N1454" cm="1">
        <f t="array" aca="1" ref="N1454" ca="1">INDIRECT(_xlfn.CONCAT("B", $G1454+5))</f>
        <v>3.0000000000000001E-3</v>
      </c>
      <c r="O1454" cm="1">
        <f t="array" aca="1" ref="O1454" ca="1">INDIRECT(_xlfn.CONCAT("B", $G1454+6))</f>
        <v>31003</v>
      </c>
      <c r="P1454" cm="1">
        <f t="array" aca="1" ref="P1454" ca="1">INDIRECT(_xlfn.CONCAT("B", $G1454+7))</f>
        <v>1.3</v>
      </c>
      <c r="Q1454" cm="1">
        <f t="array" aca="1" ref="Q1454" ca="1">INDIRECT(_xlfn.CONCAT("B", $G1454+9))</f>
        <v>0.01</v>
      </c>
      <c r="R1454" cm="1">
        <f t="array" aca="1" ref="R1454" ca="1">INDIRECT(_xlfn.CONCAT("B", $G1454+11))</f>
        <v>1.7</v>
      </c>
      <c r="S1454" cm="1">
        <f t="array" aca="1" ref="S1454" ca="1">INDIRECT(_xlfn.CONCAT("B", $G1454+12))</f>
        <v>45994</v>
      </c>
      <c r="T1454" t="s">
        <v>8918</v>
      </c>
    </row>
    <row r="1455" spans="1:20" x14ac:dyDescent="0.25">
      <c r="A1455" t="s">
        <v>12</v>
      </c>
      <c r="B1455">
        <v>0.72</v>
      </c>
      <c r="C1455">
        <v>0.70299999999999996</v>
      </c>
      <c r="F1455">
        <f t="shared" si="40"/>
        <v>1454</v>
      </c>
      <c r="G1455">
        <f t="shared" si="41"/>
        <v>18890</v>
      </c>
      <c r="H1455" t="str" cm="1">
        <f t="array" aca="1" ref="H1455" ca="1">INDIRECT(_xlfn.CONCAT("B", $G1455))</f>
        <v>8860</v>
      </c>
      <c r="I1455" cm="1">
        <f t="array" aca="1" ref="I1455" ca="1">INDIRECT(_xlfn.CONCAT("C", $G1455))</f>
        <v>12</v>
      </c>
      <c r="J1455" cm="1">
        <f t="array" aca="1" ref="J1455" ca="1">INDIRECT(_xlfn.CONCAT("B", $G1455+1))</f>
        <v>7.0000000000000007E-2</v>
      </c>
      <c r="K1455" cm="1">
        <f t="array" aca="1" ref="K1455" ca="1">INDIRECT(_xlfn.CONCAT("B", $G1455+2))</f>
        <v>13238</v>
      </c>
      <c r="L1455" cm="1">
        <f t="array" aca="1" ref="L1455" ca="1">INDIRECT(_xlfn.CONCAT("B", $G1455+3))</f>
        <v>0</v>
      </c>
      <c r="M1455" cm="1">
        <f t="array" aca="1" ref="M1455" ca="1">INDIRECT(_xlfn.CONCAT("B", $G1455+4))</f>
        <v>0</v>
      </c>
      <c r="N1455" cm="1">
        <f t="array" aca="1" ref="N1455" ca="1">INDIRECT(_xlfn.CONCAT("B", $G1455+5))</f>
        <v>0.128</v>
      </c>
      <c r="O1455" cm="1">
        <f t="array" aca="1" ref="O1455" ca="1">INDIRECT(_xlfn.CONCAT("B", $G1455+6))</f>
        <v>-15708</v>
      </c>
      <c r="P1455" cm="1">
        <f t="array" aca="1" ref="P1455" ca="1">INDIRECT(_xlfn.CONCAT("B", $G1455+7))</f>
        <v>21.696000000000002</v>
      </c>
      <c r="Q1455" cm="1">
        <f t="array" aca="1" ref="Q1455" ca="1">INDIRECT(_xlfn.CONCAT("B", $G1455+9))</f>
        <v>0.1</v>
      </c>
      <c r="R1455" cm="1">
        <f t="array" aca="1" ref="R1455" ca="1">INDIRECT(_xlfn.CONCAT("B", $G1455+11))</f>
        <v>22.646000000000001</v>
      </c>
      <c r="S1455" cm="1">
        <f t="array" aca="1" ref="S1455" ca="1">INDIRECT(_xlfn.CONCAT("B", $G1455+12))</f>
        <v>-279839</v>
      </c>
      <c r="T1455" t="s">
        <v>8918</v>
      </c>
    </row>
    <row r="1456" spans="1:20" x14ac:dyDescent="0.25">
      <c r="A1456" t="s">
        <v>13</v>
      </c>
      <c r="B1456">
        <v>0</v>
      </c>
      <c r="F1456">
        <f t="shared" si="40"/>
        <v>1455</v>
      </c>
      <c r="G1456">
        <f t="shared" si="41"/>
        <v>18903</v>
      </c>
      <c r="H1456" t="str" cm="1">
        <f t="array" aca="1" ref="H1456" ca="1">INDIRECT(_xlfn.CONCAT("B", $G1456))</f>
        <v>8860</v>
      </c>
      <c r="I1456" cm="1">
        <f t="array" aca="1" ref="I1456" ca="1">INDIRECT(_xlfn.CONCAT("C", $G1456))</f>
        <v>13</v>
      </c>
      <c r="J1456" cm="1">
        <f t="array" aca="1" ref="J1456" ca="1">INDIRECT(_xlfn.CONCAT("B", $G1456+1))</f>
        <v>6.5000000000000002E-2</v>
      </c>
      <c r="K1456" cm="1">
        <f t="array" aca="1" ref="K1456" ca="1">INDIRECT(_xlfn.CONCAT("B", $G1456+2))</f>
        <v>2064</v>
      </c>
      <c r="L1456" cm="1">
        <f t="array" aca="1" ref="L1456" ca="1">INDIRECT(_xlfn.CONCAT("B", $G1456+3))</f>
        <v>0</v>
      </c>
      <c r="M1456" cm="1">
        <f t="array" aca="1" ref="M1456" ca="1">INDIRECT(_xlfn.CONCAT("B", $G1456+4))</f>
        <v>0</v>
      </c>
      <c r="N1456" cm="1">
        <f t="array" aca="1" ref="N1456" ca="1">INDIRECT(_xlfn.CONCAT("B", $G1456+5))</f>
        <v>7.0000000000000001E-3</v>
      </c>
      <c r="O1456" cm="1">
        <f t="array" aca="1" ref="O1456" ca="1">INDIRECT(_xlfn.CONCAT("B", $G1456+6))</f>
        <v>374993</v>
      </c>
      <c r="P1456" cm="1">
        <f t="array" aca="1" ref="P1456" ca="1">INDIRECT(_xlfn.CONCAT("B", $G1456+7))</f>
        <v>47.265999999999998</v>
      </c>
      <c r="Q1456" cm="1">
        <f t="array" aca="1" ref="Q1456" ca="1">INDIRECT(_xlfn.CONCAT("B", $G1456+9))</f>
        <v>0.01</v>
      </c>
      <c r="R1456" cm="1">
        <f t="array" aca="1" ref="R1456" ca="1">INDIRECT(_xlfn.CONCAT("B", $G1456+11))</f>
        <v>47.665999999999997</v>
      </c>
      <c r="S1456" cm="1">
        <f t="array" aca="1" ref="S1456" ca="1">INDIRECT(_xlfn.CONCAT("B", $G1456+12))</f>
        <v>380150</v>
      </c>
      <c r="T1456" t="s">
        <v>8918</v>
      </c>
    </row>
    <row r="1457" spans="1:20" x14ac:dyDescent="0.25">
      <c r="A1457" t="s">
        <v>0</v>
      </c>
      <c r="B1457" t="s">
        <v>22</v>
      </c>
      <c r="C1457">
        <v>7</v>
      </c>
      <c r="F1457">
        <f t="shared" si="40"/>
        <v>1456</v>
      </c>
      <c r="G1457">
        <f t="shared" si="41"/>
        <v>18916</v>
      </c>
      <c r="H1457" t="str" cm="1">
        <f t="array" aca="1" ref="H1457" ca="1">INDIRECT(_xlfn.CONCAT("B", $G1457))</f>
        <v>9150</v>
      </c>
      <c r="I1457" cm="1">
        <f t="array" aca="1" ref="I1457" ca="1">INDIRECT(_xlfn.CONCAT("C", $G1457))</f>
        <v>1</v>
      </c>
      <c r="J1457" cm="1">
        <f t="array" aca="1" ref="J1457" ca="1">INDIRECT(_xlfn.CONCAT("B", $G1457+1))</f>
        <v>0.04</v>
      </c>
      <c r="K1457" cm="1">
        <f t="array" aca="1" ref="K1457" ca="1">INDIRECT(_xlfn.CONCAT("B", $G1457+2))</f>
        <v>0</v>
      </c>
      <c r="L1457" cm="1">
        <f t="array" aca="1" ref="L1457" ca="1">INDIRECT(_xlfn.CONCAT("B", $G1457+3))</f>
        <v>5.0000000000000001E-3</v>
      </c>
      <c r="M1457" cm="1">
        <f t="array" aca="1" ref="M1457" ca="1">INDIRECT(_xlfn.CONCAT("B", $G1457+4))</f>
        <v>0</v>
      </c>
      <c r="N1457" cm="1">
        <f t="array" aca="1" ref="N1457" ca="1">INDIRECT(_xlfn.CONCAT("B", $G1457+5))</f>
        <v>0.26400000000000001</v>
      </c>
      <c r="O1457" cm="1">
        <f t="array" aca="1" ref="O1457" ca="1">INDIRECT(_xlfn.CONCAT("B", $G1457+6))</f>
        <v>-366756</v>
      </c>
      <c r="P1457" cm="1">
        <f t="array" aca="1" ref="P1457" ca="1">INDIRECT(_xlfn.CONCAT("B", $G1457+7))</f>
        <v>4.4400000000000004</v>
      </c>
      <c r="Q1457" cm="1">
        <f t="array" aca="1" ref="Q1457" ca="1">INDIRECT(_xlfn.CONCAT("B", $G1457+9))</f>
        <v>0.14000000000000001</v>
      </c>
      <c r="R1457" cm="1">
        <f t="array" aca="1" ref="R1457" ca="1">INDIRECT(_xlfn.CONCAT("B", $G1457+11))</f>
        <v>5.875</v>
      </c>
      <c r="S1457" cm="1">
        <f t="array" aca="1" ref="S1457" ca="1">INDIRECT(_xlfn.CONCAT("B", $G1457+12))</f>
        <v>-383746</v>
      </c>
      <c r="T1457" t="s">
        <v>8918</v>
      </c>
    </row>
    <row r="1458" spans="1:20" x14ac:dyDescent="0.25">
      <c r="A1458" t="s">
        <v>2</v>
      </c>
      <c r="B1458">
        <v>3.5000000000000003E-2</v>
      </c>
      <c r="C1458">
        <v>1.6E-2</v>
      </c>
      <c r="F1458">
        <f t="shared" si="40"/>
        <v>1457</v>
      </c>
      <c r="G1458">
        <f t="shared" si="41"/>
        <v>18929</v>
      </c>
      <c r="H1458" t="str" cm="1">
        <f t="array" aca="1" ref="H1458" ca="1">INDIRECT(_xlfn.CONCAT("B", $G1458))</f>
        <v>9150</v>
      </c>
      <c r="I1458" cm="1">
        <f t="array" aca="1" ref="I1458" ca="1">INDIRECT(_xlfn.CONCAT("C", $G1458))</f>
        <v>2</v>
      </c>
      <c r="J1458" cm="1">
        <f t="array" aca="1" ref="J1458" ca="1">INDIRECT(_xlfn.CONCAT("B", $G1458+1))</f>
        <v>2.5000000000000001E-2</v>
      </c>
      <c r="K1458" cm="1">
        <f t="array" aca="1" ref="K1458" ca="1">INDIRECT(_xlfn.CONCAT("B", $G1458+2))</f>
        <v>2191</v>
      </c>
      <c r="L1458" cm="1">
        <f t="array" aca="1" ref="L1458" ca="1">INDIRECT(_xlfn.CONCAT("B", $G1458+3))</f>
        <v>0</v>
      </c>
      <c r="M1458" cm="1">
        <f t="array" aca="1" ref="M1458" ca="1">INDIRECT(_xlfn.CONCAT("B", $G1458+4))</f>
        <v>0</v>
      </c>
      <c r="N1458" cm="1">
        <f t="array" aca="1" ref="N1458" ca="1">INDIRECT(_xlfn.CONCAT("B", $G1458+5))</f>
        <v>3.5000000000000003E-2</v>
      </c>
      <c r="O1458" cm="1">
        <f t="array" aca="1" ref="O1458" ca="1">INDIRECT(_xlfn.CONCAT("B", $G1458+6))</f>
        <v>34308</v>
      </c>
      <c r="P1458" cm="1">
        <f t="array" aca="1" ref="P1458" ca="1">INDIRECT(_xlfn.CONCAT("B", $G1458+7))</f>
        <v>0.81499999999999995</v>
      </c>
      <c r="Q1458" cm="1">
        <f t="array" aca="1" ref="Q1458" ca="1">INDIRECT(_xlfn.CONCAT("B", $G1458+9))</f>
        <v>3.5000000000000003E-2</v>
      </c>
      <c r="R1458" cm="1">
        <f t="array" aca="1" ref="R1458" ca="1">INDIRECT(_xlfn.CONCAT("B", $G1458+11))</f>
        <v>1.115</v>
      </c>
      <c r="S1458" cm="1">
        <f t="array" aca="1" ref="S1458" ca="1">INDIRECT(_xlfn.CONCAT("B", $G1458+12))</f>
        <v>37003</v>
      </c>
      <c r="T1458" t="s">
        <v>8918</v>
      </c>
    </row>
    <row r="1459" spans="1:20" x14ac:dyDescent="0.25">
      <c r="A1459" t="s">
        <v>3</v>
      </c>
      <c r="B1459">
        <v>0</v>
      </c>
      <c r="C1459">
        <v>1299071</v>
      </c>
      <c r="F1459">
        <f t="shared" si="40"/>
        <v>1458</v>
      </c>
      <c r="G1459">
        <f t="shared" si="41"/>
        <v>18942</v>
      </c>
      <c r="H1459" t="str" cm="1">
        <f t="array" aca="1" ref="H1459" ca="1">INDIRECT(_xlfn.CONCAT("B", $G1459))</f>
        <v>9150</v>
      </c>
      <c r="I1459" cm="1">
        <f t="array" aca="1" ref="I1459" ca="1">INDIRECT(_xlfn.CONCAT("C", $G1459))</f>
        <v>3</v>
      </c>
      <c r="J1459" cm="1">
        <f t="array" aca="1" ref="J1459" ca="1">INDIRECT(_xlfn.CONCAT("B", $G1459+1))</f>
        <v>2.5000000000000001E-2</v>
      </c>
      <c r="K1459" cm="1">
        <f t="array" aca="1" ref="K1459" ca="1">INDIRECT(_xlfn.CONCAT("B", $G1459+2))</f>
        <v>-67150</v>
      </c>
      <c r="L1459" cm="1">
        <f t="array" aca="1" ref="L1459" ca="1">INDIRECT(_xlfn.CONCAT("B", $G1459+3))</f>
        <v>5.0000000000000001E-3</v>
      </c>
      <c r="M1459" cm="1">
        <f t="array" aca="1" ref="M1459" ca="1">INDIRECT(_xlfn.CONCAT("B", $G1459+4))</f>
        <v>0</v>
      </c>
      <c r="N1459" cm="1">
        <f t="array" aca="1" ref="N1459" ca="1">INDIRECT(_xlfn.CONCAT("B", $G1459+5))</f>
        <v>5.0000000000000001E-3</v>
      </c>
      <c r="O1459" cm="1">
        <f t="array" aca="1" ref="O1459" ca="1">INDIRECT(_xlfn.CONCAT("B", $G1459+6))</f>
        <v>184</v>
      </c>
      <c r="P1459" cm="1">
        <f t="array" aca="1" ref="P1459" ca="1">INDIRECT(_xlfn.CONCAT("B", $G1459+7))</f>
        <v>0.2</v>
      </c>
      <c r="Q1459" cm="1">
        <f t="array" aca="1" ref="Q1459" ca="1">INDIRECT(_xlfn.CONCAT("B", $G1459+9))</f>
        <v>0.01</v>
      </c>
      <c r="R1459" cm="1">
        <f t="array" aca="1" ref="R1459" ca="1">INDIRECT(_xlfn.CONCAT("B", $G1459+11))</f>
        <v>0.32</v>
      </c>
      <c r="S1459" cm="1">
        <f t="array" aca="1" ref="S1459" ca="1">INDIRECT(_xlfn.CONCAT("B", $G1459+12))</f>
        <v>-65999</v>
      </c>
      <c r="T1459" t="s">
        <v>8918</v>
      </c>
    </row>
    <row r="1460" spans="1:20" x14ac:dyDescent="0.25">
      <c r="A1460" t="s">
        <v>4</v>
      </c>
      <c r="B1460">
        <v>0</v>
      </c>
      <c r="C1460">
        <v>0</v>
      </c>
      <c r="F1460">
        <f t="shared" si="40"/>
        <v>1459</v>
      </c>
      <c r="G1460">
        <f t="shared" si="41"/>
        <v>18955</v>
      </c>
      <c r="H1460" t="str" cm="1">
        <f t="array" aca="1" ref="H1460" ca="1">INDIRECT(_xlfn.CONCAT("B", $G1460))</f>
        <v>9150</v>
      </c>
      <c r="I1460" cm="1">
        <f t="array" aca="1" ref="I1460" ca="1">INDIRECT(_xlfn.CONCAT("C", $G1460))</f>
        <v>4</v>
      </c>
      <c r="J1460" cm="1">
        <f t="array" aca="1" ref="J1460" ca="1">INDIRECT(_xlfn.CONCAT("B", $G1460+1))</f>
        <v>0.02</v>
      </c>
      <c r="K1460" cm="1">
        <f t="array" aca="1" ref="K1460" ca="1">INDIRECT(_xlfn.CONCAT("B", $G1460+2))</f>
        <v>0</v>
      </c>
      <c r="L1460" cm="1">
        <f t="array" aca="1" ref="L1460" ca="1">INDIRECT(_xlfn.CONCAT("B", $G1460+3))</f>
        <v>0</v>
      </c>
      <c r="M1460" cm="1">
        <f t="array" aca="1" ref="M1460" ca="1">INDIRECT(_xlfn.CONCAT("B", $G1460+4))</f>
        <v>0</v>
      </c>
      <c r="N1460" cm="1">
        <f t="array" aca="1" ref="N1460" ca="1">INDIRECT(_xlfn.CONCAT("B", $G1460+5))</f>
        <v>5.0000000000000001E-3</v>
      </c>
      <c r="O1460" cm="1">
        <f t="array" aca="1" ref="O1460" ca="1">INDIRECT(_xlfn.CONCAT("B", $G1460+6))</f>
        <v>0</v>
      </c>
      <c r="P1460" cm="1">
        <f t="array" aca="1" ref="P1460" ca="1">INDIRECT(_xlfn.CONCAT("B", $G1460+7))</f>
        <v>0.215</v>
      </c>
      <c r="Q1460" cm="1">
        <f t="array" aca="1" ref="Q1460" ca="1">INDIRECT(_xlfn.CONCAT("B", $G1460+9))</f>
        <v>1.4999999999999999E-2</v>
      </c>
      <c r="R1460" cm="1">
        <f t="array" aca="1" ref="R1460" ca="1">INDIRECT(_xlfn.CONCAT("B", $G1460+11))</f>
        <v>0.35</v>
      </c>
      <c r="S1460" cm="1">
        <f t="array" aca="1" ref="S1460" ca="1">INDIRECT(_xlfn.CONCAT("B", $G1460+12))</f>
        <v>3117</v>
      </c>
      <c r="T1460" t="s">
        <v>8918</v>
      </c>
    </row>
    <row r="1461" spans="1:20" x14ac:dyDescent="0.25">
      <c r="A1461" t="s">
        <v>5</v>
      </c>
      <c r="B1461">
        <v>0</v>
      </c>
      <c r="C1461">
        <v>1299071</v>
      </c>
      <c r="F1461">
        <f t="shared" si="40"/>
        <v>1460</v>
      </c>
      <c r="G1461">
        <f t="shared" si="41"/>
        <v>18968</v>
      </c>
      <c r="H1461" t="str" cm="1">
        <f t="array" aca="1" ref="H1461" ca="1">INDIRECT(_xlfn.CONCAT("B", $G1461))</f>
        <v>9150</v>
      </c>
      <c r="I1461" cm="1">
        <f t="array" aca="1" ref="I1461" ca="1">INDIRECT(_xlfn.CONCAT("C", $G1461))</f>
        <v>5</v>
      </c>
      <c r="J1461" cm="1">
        <f t="array" aca="1" ref="J1461" ca="1">INDIRECT(_xlfn.CONCAT("B", $G1461+1))</f>
        <v>2.5000000000000001E-2</v>
      </c>
      <c r="K1461" cm="1">
        <f t="array" aca="1" ref="K1461" ca="1">INDIRECT(_xlfn.CONCAT("B", $G1461+2))</f>
        <v>0</v>
      </c>
      <c r="L1461" cm="1">
        <f t="array" aca="1" ref="L1461" ca="1">INDIRECT(_xlfn.CONCAT("B", $G1461+3))</f>
        <v>5.0000000000000001E-3</v>
      </c>
      <c r="M1461" cm="1">
        <f t="array" aca="1" ref="M1461" ca="1">INDIRECT(_xlfn.CONCAT("B", $G1461+4))</f>
        <v>0</v>
      </c>
      <c r="N1461" cm="1">
        <f t="array" aca="1" ref="N1461" ca="1">INDIRECT(_xlfn.CONCAT("B", $G1461+5))</f>
        <v>5.0000000000000001E-3</v>
      </c>
      <c r="O1461" cm="1">
        <f t="array" aca="1" ref="O1461" ca="1">INDIRECT(_xlfn.CONCAT("B", $G1461+6))</f>
        <v>979</v>
      </c>
      <c r="P1461" cm="1">
        <f t="array" aca="1" ref="P1461" ca="1">INDIRECT(_xlfn.CONCAT("B", $G1461+7))</f>
        <v>0.20499999999999999</v>
      </c>
      <c r="Q1461" cm="1">
        <f t="array" aca="1" ref="Q1461" ca="1">INDIRECT(_xlfn.CONCAT("B", $G1461+9))</f>
        <v>1.4999999999999999E-2</v>
      </c>
      <c r="R1461" cm="1">
        <f t="array" aca="1" ref="R1461" ca="1">INDIRECT(_xlfn.CONCAT("B", $G1461+11))</f>
        <v>0.32</v>
      </c>
      <c r="S1461" cm="1">
        <f t="array" aca="1" ref="S1461" ca="1">INDIRECT(_xlfn.CONCAT("B", $G1461+12))</f>
        <v>2527</v>
      </c>
      <c r="T1461" t="s">
        <v>8918</v>
      </c>
    </row>
    <row r="1462" spans="1:20" x14ac:dyDescent="0.25">
      <c r="A1462" t="s">
        <v>6</v>
      </c>
      <c r="B1462">
        <v>3.0000000000000001E-3</v>
      </c>
      <c r="F1462">
        <f t="shared" si="40"/>
        <v>1461</v>
      </c>
      <c r="G1462">
        <f t="shared" si="41"/>
        <v>18981</v>
      </c>
      <c r="H1462" t="str" cm="1">
        <f t="array" aca="1" ref="H1462" ca="1">INDIRECT(_xlfn.CONCAT("B", $G1462))</f>
        <v>9150</v>
      </c>
      <c r="I1462" cm="1">
        <f t="array" aca="1" ref="I1462" ca="1">INDIRECT(_xlfn.CONCAT("C", $G1462))</f>
        <v>6</v>
      </c>
      <c r="J1462" cm="1">
        <f t="array" aca="1" ref="J1462" ca="1">INDIRECT(_xlfn.CONCAT("B", $G1462+1))</f>
        <v>2.5000000000000001E-2</v>
      </c>
      <c r="K1462" cm="1">
        <f t="array" aca="1" ref="K1462" ca="1">INDIRECT(_xlfn.CONCAT("B", $G1462+2))</f>
        <v>0</v>
      </c>
      <c r="L1462" cm="1">
        <f t="array" aca="1" ref="L1462" ca="1">INDIRECT(_xlfn.CONCAT("B", $G1462+3))</f>
        <v>0</v>
      </c>
      <c r="M1462" cm="1">
        <f t="array" aca="1" ref="M1462" ca="1">INDIRECT(_xlfn.CONCAT("B", $G1462+4))</f>
        <v>0</v>
      </c>
      <c r="N1462" cm="1">
        <f t="array" aca="1" ref="N1462" ca="1">INDIRECT(_xlfn.CONCAT("B", $G1462+5))</f>
        <v>3.0000000000000001E-3</v>
      </c>
      <c r="O1462" cm="1">
        <f t="array" aca="1" ref="O1462" ca="1">INDIRECT(_xlfn.CONCAT("B", $G1462+6))</f>
        <v>115</v>
      </c>
      <c r="P1462" cm="1">
        <f t="array" aca="1" ref="P1462" ca="1">INDIRECT(_xlfn.CONCAT("B", $G1462+7))</f>
        <v>0.19500000000000001</v>
      </c>
      <c r="Q1462" cm="1">
        <f t="array" aca="1" ref="Q1462" ca="1">INDIRECT(_xlfn.CONCAT("B", $G1462+9))</f>
        <v>0.01</v>
      </c>
      <c r="R1462" cm="1">
        <f t="array" aca="1" ref="R1462" ca="1">INDIRECT(_xlfn.CONCAT("B", $G1462+11))</f>
        <v>0.29499999999999998</v>
      </c>
      <c r="S1462" cm="1">
        <f t="array" aca="1" ref="S1462" ca="1">INDIRECT(_xlfn.CONCAT("B", $G1462+12))</f>
        <v>115</v>
      </c>
      <c r="T1462" t="s">
        <v>8918</v>
      </c>
    </row>
    <row r="1463" spans="1:20" x14ac:dyDescent="0.25">
      <c r="A1463" t="s">
        <v>7</v>
      </c>
      <c r="B1463">
        <v>0</v>
      </c>
      <c r="F1463">
        <f t="shared" si="40"/>
        <v>1462</v>
      </c>
      <c r="G1463">
        <f t="shared" si="41"/>
        <v>18994</v>
      </c>
      <c r="H1463" t="str" cm="1">
        <f t="array" aca="1" ref="H1463" ca="1">INDIRECT(_xlfn.CONCAT("B", $G1463))</f>
        <v>9150</v>
      </c>
      <c r="I1463" cm="1">
        <f t="array" aca="1" ref="I1463" ca="1">INDIRECT(_xlfn.CONCAT("C", $G1463))</f>
        <v>7</v>
      </c>
      <c r="J1463" cm="1">
        <f t="array" aca="1" ref="J1463" ca="1">INDIRECT(_xlfn.CONCAT("B", $G1463+1))</f>
        <v>0.02</v>
      </c>
      <c r="K1463" cm="1">
        <f t="array" aca="1" ref="K1463" ca="1">INDIRECT(_xlfn.CONCAT("B", $G1463+2))</f>
        <v>0</v>
      </c>
      <c r="L1463" cm="1">
        <f t="array" aca="1" ref="L1463" ca="1">INDIRECT(_xlfn.CONCAT("B", $G1463+3))</f>
        <v>5.0000000000000001E-3</v>
      </c>
      <c r="M1463" cm="1">
        <f t="array" aca="1" ref="M1463" ca="1">INDIRECT(_xlfn.CONCAT("B", $G1463+4))</f>
        <v>0</v>
      </c>
      <c r="N1463" cm="1">
        <f t="array" aca="1" ref="N1463" ca="1">INDIRECT(_xlfn.CONCAT("B", $G1463+5))</f>
        <v>2E-3</v>
      </c>
      <c r="O1463" cm="1">
        <f t="array" aca="1" ref="O1463" ca="1">INDIRECT(_xlfn.CONCAT("B", $G1463+6))</f>
        <v>0</v>
      </c>
      <c r="P1463" cm="1">
        <f t="array" aca="1" ref="P1463" ca="1">INDIRECT(_xlfn.CONCAT("B", $G1463+7))</f>
        <v>0.155</v>
      </c>
      <c r="Q1463" cm="1">
        <f t="array" aca="1" ref="Q1463" ca="1">INDIRECT(_xlfn.CONCAT("B", $G1463+9))</f>
        <v>0.01</v>
      </c>
      <c r="R1463" cm="1">
        <f t="array" aca="1" ref="R1463" ca="1">INDIRECT(_xlfn.CONCAT("B", $G1463+11))</f>
        <v>0.23499999999999999</v>
      </c>
      <c r="S1463" cm="1">
        <f t="array" aca="1" ref="S1463" ca="1">INDIRECT(_xlfn.CONCAT("B", $G1463+12))</f>
        <v>0</v>
      </c>
      <c r="T1463" t="s">
        <v>8918</v>
      </c>
    </row>
    <row r="1464" spans="1:20" x14ac:dyDescent="0.25">
      <c r="A1464" t="s">
        <v>8</v>
      </c>
      <c r="B1464">
        <v>0.57499999999999996</v>
      </c>
      <c r="C1464">
        <v>0.57799999999999996</v>
      </c>
      <c r="F1464">
        <f t="shared" si="40"/>
        <v>1463</v>
      </c>
      <c r="G1464">
        <f t="shared" si="41"/>
        <v>19007</v>
      </c>
      <c r="H1464" t="str" cm="1">
        <f t="array" aca="1" ref="H1464" ca="1">INDIRECT(_xlfn.CONCAT("B", $G1464))</f>
        <v>9150</v>
      </c>
      <c r="I1464" cm="1">
        <f t="array" aca="1" ref="I1464" ca="1">INDIRECT(_xlfn.CONCAT("C", $G1464))</f>
        <v>8</v>
      </c>
      <c r="J1464" cm="1">
        <f t="array" aca="1" ref="J1464" ca="1">INDIRECT(_xlfn.CONCAT("B", $G1464+1))</f>
        <v>2.5000000000000001E-2</v>
      </c>
      <c r="K1464" cm="1">
        <f t="array" aca="1" ref="K1464" ca="1">INDIRECT(_xlfn.CONCAT("B", $G1464+2))</f>
        <v>0</v>
      </c>
      <c r="L1464" cm="1">
        <f t="array" aca="1" ref="L1464" ca="1">INDIRECT(_xlfn.CONCAT("B", $G1464+3))</f>
        <v>0</v>
      </c>
      <c r="M1464" cm="1">
        <f t="array" aca="1" ref="M1464" ca="1">INDIRECT(_xlfn.CONCAT("B", $G1464+4))</f>
        <v>0</v>
      </c>
      <c r="N1464" cm="1">
        <f t="array" aca="1" ref="N1464" ca="1">INDIRECT(_xlfn.CONCAT("B", $G1464+5))</f>
        <v>2E-3</v>
      </c>
      <c r="O1464" cm="1">
        <f t="array" aca="1" ref="O1464" ca="1">INDIRECT(_xlfn.CONCAT("B", $G1464+6))</f>
        <v>0</v>
      </c>
      <c r="P1464" cm="1">
        <f t="array" aca="1" ref="P1464" ca="1">INDIRECT(_xlfn.CONCAT("B", $G1464+7))</f>
        <v>0.15</v>
      </c>
      <c r="Q1464" cm="1">
        <f t="array" aca="1" ref="Q1464" ca="1">INDIRECT(_xlfn.CONCAT("B", $G1464+9))</f>
        <v>0.01</v>
      </c>
      <c r="R1464" cm="1">
        <f t="array" aca="1" ref="R1464" ca="1">INDIRECT(_xlfn.CONCAT("B", $G1464+11))</f>
        <v>0.23499999999999999</v>
      </c>
      <c r="S1464" cm="1">
        <f t="array" aca="1" ref="S1464" ca="1">INDIRECT(_xlfn.CONCAT("B", $G1464+12))</f>
        <v>0</v>
      </c>
      <c r="T1464" t="s">
        <v>8918</v>
      </c>
    </row>
    <row r="1465" spans="1:20" x14ac:dyDescent="0.25">
      <c r="A1465" t="s">
        <v>9</v>
      </c>
      <c r="B1465">
        <v>0</v>
      </c>
      <c r="F1465">
        <f t="shared" si="40"/>
        <v>1464</v>
      </c>
      <c r="G1465">
        <f t="shared" si="41"/>
        <v>19020</v>
      </c>
      <c r="H1465" t="str" cm="1">
        <f t="array" aca="1" ref="H1465" ca="1">INDIRECT(_xlfn.CONCAT("B", $G1465))</f>
        <v>9150</v>
      </c>
      <c r="I1465" cm="1">
        <f t="array" aca="1" ref="I1465" ca="1">INDIRECT(_xlfn.CONCAT("C", $G1465))</f>
        <v>9</v>
      </c>
      <c r="J1465" cm="1">
        <f t="array" aca="1" ref="J1465" ca="1">INDIRECT(_xlfn.CONCAT("B", $G1465+1))</f>
        <v>2.5000000000000001E-2</v>
      </c>
      <c r="K1465" cm="1">
        <f t="array" aca="1" ref="K1465" ca="1">INDIRECT(_xlfn.CONCAT("B", $G1465+2))</f>
        <v>0</v>
      </c>
      <c r="L1465" cm="1">
        <f t="array" aca="1" ref="L1465" ca="1">INDIRECT(_xlfn.CONCAT("B", $G1465+3))</f>
        <v>0</v>
      </c>
      <c r="M1465" cm="1">
        <f t="array" aca="1" ref="M1465" ca="1">INDIRECT(_xlfn.CONCAT("B", $G1465+4))</f>
        <v>0</v>
      </c>
      <c r="N1465" cm="1">
        <f t="array" aca="1" ref="N1465" ca="1">INDIRECT(_xlfn.CONCAT("B", $G1465+5))</f>
        <v>3.0000000000000001E-3</v>
      </c>
      <c r="O1465" cm="1">
        <f t="array" aca="1" ref="O1465" ca="1">INDIRECT(_xlfn.CONCAT("B", $G1465+6))</f>
        <v>0</v>
      </c>
      <c r="P1465" cm="1">
        <f t="array" aca="1" ref="P1465" ca="1">INDIRECT(_xlfn.CONCAT("B", $G1465+7))</f>
        <v>0.15</v>
      </c>
      <c r="Q1465" cm="1">
        <f t="array" aca="1" ref="Q1465" ca="1">INDIRECT(_xlfn.CONCAT("B", $G1465+9))</f>
        <v>5.0000000000000001E-3</v>
      </c>
      <c r="R1465" cm="1">
        <f t="array" aca="1" ref="R1465" ca="1">INDIRECT(_xlfn.CONCAT("B", $G1465+11))</f>
        <v>0.23499999999999999</v>
      </c>
      <c r="S1465" cm="1">
        <f t="array" aca="1" ref="S1465" ca="1">INDIRECT(_xlfn.CONCAT("B", $G1465+12))</f>
        <v>0</v>
      </c>
      <c r="T1465" t="s">
        <v>8918</v>
      </c>
    </row>
    <row r="1466" spans="1:20" x14ac:dyDescent="0.25">
      <c r="A1466" t="s">
        <v>10</v>
      </c>
      <c r="B1466">
        <v>5.0000000000000001E-3</v>
      </c>
      <c r="C1466">
        <v>0</v>
      </c>
      <c r="F1466">
        <f t="shared" si="40"/>
        <v>1465</v>
      </c>
      <c r="G1466">
        <f t="shared" si="41"/>
        <v>19033</v>
      </c>
      <c r="H1466" t="str" cm="1">
        <f t="array" aca="1" ref="H1466" ca="1">INDIRECT(_xlfn.CONCAT("B", $G1466))</f>
        <v>9150</v>
      </c>
      <c r="I1466" cm="1">
        <f t="array" aca="1" ref="I1466" ca="1">INDIRECT(_xlfn.CONCAT("C", $G1466))</f>
        <v>10</v>
      </c>
      <c r="J1466" cm="1">
        <f t="array" aca="1" ref="J1466" ca="1">INDIRECT(_xlfn.CONCAT("B", $G1466+1))</f>
        <v>2.5000000000000001E-2</v>
      </c>
      <c r="K1466" cm="1">
        <f t="array" aca="1" ref="K1466" ca="1">INDIRECT(_xlfn.CONCAT("B", $G1466+2))</f>
        <v>0</v>
      </c>
      <c r="L1466" cm="1">
        <f t="array" aca="1" ref="L1466" ca="1">INDIRECT(_xlfn.CONCAT("B", $G1466+3))</f>
        <v>0</v>
      </c>
      <c r="M1466" cm="1">
        <f t="array" aca="1" ref="M1466" ca="1">INDIRECT(_xlfn.CONCAT("B", $G1466+4))</f>
        <v>0</v>
      </c>
      <c r="N1466" cm="1">
        <f t="array" aca="1" ref="N1466" ca="1">INDIRECT(_xlfn.CONCAT("B", $G1466+5))</f>
        <v>3.0000000000000001E-3</v>
      </c>
      <c r="O1466" cm="1">
        <f t="array" aca="1" ref="O1466" ca="1">INDIRECT(_xlfn.CONCAT("B", $G1466+6))</f>
        <v>0</v>
      </c>
      <c r="P1466" cm="1">
        <f t="array" aca="1" ref="P1466" ca="1">INDIRECT(_xlfn.CONCAT("B", $G1466+7))</f>
        <v>0.16</v>
      </c>
      <c r="Q1466" cm="1">
        <f t="array" aca="1" ref="Q1466" ca="1">INDIRECT(_xlfn.CONCAT("B", $G1466+9))</f>
        <v>5.0000000000000001E-3</v>
      </c>
      <c r="R1466" cm="1">
        <f t="array" aca="1" ref="R1466" ca="1">INDIRECT(_xlfn.CONCAT("B", $G1466+11))</f>
        <v>0.24</v>
      </c>
      <c r="S1466" cm="1">
        <f t="array" aca="1" ref="S1466" ca="1">INDIRECT(_xlfn.CONCAT("B", $G1466+12))</f>
        <v>0</v>
      </c>
      <c r="T1466" t="s">
        <v>8918</v>
      </c>
    </row>
    <row r="1467" spans="1:20" x14ac:dyDescent="0.25">
      <c r="A1467" t="s">
        <v>11</v>
      </c>
      <c r="B1467">
        <v>0</v>
      </c>
      <c r="F1467">
        <f t="shared" si="40"/>
        <v>1466</v>
      </c>
      <c r="G1467">
        <f t="shared" si="41"/>
        <v>19046</v>
      </c>
      <c r="H1467" t="str" cm="1">
        <f t="array" aca="1" ref="H1467" ca="1">INDIRECT(_xlfn.CONCAT("B", $G1467))</f>
        <v>9150</v>
      </c>
      <c r="I1467" cm="1">
        <f t="array" aca="1" ref="I1467" ca="1">INDIRECT(_xlfn.CONCAT("C", $G1467))</f>
        <v>11</v>
      </c>
      <c r="J1467" cm="1">
        <f t="array" aca="1" ref="J1467" ca="1">INDIRECT(_xlfn.CONCAT("B", $G1467+1))</f>
        <v>2.5000000000000001E-2</v>
      </c>
      <c r="K1467" cm="1">
        <f t="array" aca="1" ref="K1467" ca="1">INDIRECT(_xlfn.CONCAT("B", $G1467+2))</f>
        <v>0</v>
      </c>
      <c r="L1467" cm="1">
        <f t="array" aca="1" ref="L1467" ca="1">INDIRECT(_xlfn.CONCAT("B", $G1467+3))</f>
        <v>0</v>
      </c>
      <c r="M1467" cm="1">
        <f t="array" aca="1" ref="M1467" ca="1">INDIRECT(_xlfn.CONCAT("B", $G1467+4))</f>
        <v>0</v>
      </c>
      <c r="N1467" cm="1">
        <f t="array" aca="1" ref="N1467" ca="1">INDIRECT(_xlfn.CONCAT("B", $G1467+5))</f>
        <v>3.0000000000000001E-3</v>
      </c>
      <c r="O1467" cm="1">
        <f t="array" aca="1" ref="O1467" ca="1">INDIRECT(_xlfn.CONCAT("B", $G1467+6))</f>
        <v>0</v>
      </c>
      <c r="P1467" cm="1">
        <f t="array" aca="1" ref="P1467" ca="1">INDIRECT(_xlfn.CONCAT("B", $G1467+7))</f>
        <v>0.16</v>
      </c>
      <c r="Q1467" cm="1">
        <f t="array" aca="1" ref="Q1467" ca="1">INDIRECT(_xlfn.CONCAT("B", $G1467+9))</f>
        <v>0.01</v>
      </c>
      <c r="R1467" cm="1">
        <f t="array" aca="1" ref="R1467" ca="1">INDIRECT(_xlfn.CONCAT("B", $G1467+11))</f>
        <v>0.245</v>
      </c>
      <c r="S1467" cm="1">
        <f t="array" aca="1" ref="S1467" ca="1">INDIRECT(_xlfn.CONCAT("B", $G1467+12))</f>
        <v>0</v>
      </c>
      <c r="T1467" t="s">
        <v>8918</v>
      </c>
    </row>
    <row r="1468" spans="1:20" x14ac:dyDescent="0.25">
      <c r="A1468" t="s">
        <v>12</v>
      </c>
      <c r="B1468">
        <v>0.64</v>
      </c>
      <c r="C1468">
        <v>0.625</v>
      </c>
      <c r="F1468">
        <f t="shared" si="40"/>
        <v>1467</v>
      </c>
      <c r="G1468">
        <f t="shared" si="41"/>
        <v>19059</v>
      </c>
      <c r="H1468" t="str" cm="1">
        <f t="array" aca="1" ref="H1468" ca="1">INDIRECT(_xlfn.CONCAT("B", $G1468))</f>
        <v>9150</v>
      </c>
      <c r="I1468" cm="1">
        <f t="array" aca="1" ref="I1468" ca="1">INDIRECT(_xlfn.CONCAT("C", $G1468))</f>
        <v>12</v>
      </c>
      <c r="J1468" cm="1">
        <f t="array" aca="1" ref="J1468" ca="1">INDIRECT(_xlfn.CONCAT("B", $G1468+1))</f>
        <v>2.5000000000000001E-2</v>
      </c>
      <c r="K1468" cm="1">
        <f t="array" aca="1" ref="K1468" ca="1">INDIRECT(_xlfn.CONCAT("B", $G1468+2))</f>
        <v>0</v>
      </c>
      <c r="L1468" cm="1">
        <f t="array" aca="1" ref="L1468" ca="1">INDIRECT(_xlfn.CONCAT("B", $G1468+3))</f>
        <v>5.0000000000000001E-3</v>
      </c>
      <c r="M1468" cm="1">
        <f t="array" aca="1" ref="M1468" ca="1">INDIRECT(_xlfn.CONCAT("B", $G1468+4))</f>
        <v>0</v>
      </c>
      <c r="N1468" cm="1">
        <f t="array" aca="1" ref="N1468" ca="1">INDIRECT(_xlfn.CONCAT("B", $G1468+5))</f>
        <v>8.0000000000000002E-3</v>
      </c>
      <c r="O1468" cm="1">
        <f t="array" aca="1" ref="O1468" ca="1">INDIRECT(_xlfn.CONCAT("B", $G1468+6))</f>
        <v>18780</v>
      </c>
      <c r="P1468" cm="1">
        <f t="array" aca="1" ref="P1468" ca="1">INDIRECT(_xlfn.CONCAT("B", $G1468+7))</f>
        <v>0.66</v>
      </c>
      <c r="Q1468" cm="1">
        <f t="array" aca="1" ref="Q1468" ca="1">INDIRECT(_xlfn.CONCAT("B", $G1468+9))</f>
        <v>1.4999999999999999E-2</v>
      </c>
      <c r="R1468" cm="1">
        <f t="array" aca="1" ref="R1468" ca="1">INDIRECT(_xlfn.CONCAT("B", $G1468+11))</f>
        <v>0.80500000000000005</v>
      </c>
      <c r="S1468" cm="1">
        <f t="array" aca="1" ref="S1468" ca="1">INDIRECT(_xlfn.CONCAT("B", $G1468+12))</f>
        <v>-42152</v>
      </c>
      <c r="T1468" t="s">
        <v>8918</v>
      </c>
    </row>
    <row r="1469" spans="1:20" x14ac:dyDescent="0.25">
      <c r="A1469" t="s">
        <v>13</v>
      </c>
      <c r="B1469">
        <v>0</v>
      </c>
      <c r="F1469">
        <f t="shared" si="40"/>
        <v>1468</v>
      </c>
      <c r="G1469">
        <f t="shared" si="41"/>
        <v>19072</v>
      </c>
      <c r="H1469" t="str" cm="1">
        <f t="array" aca="1" ref="H1469" ca="1">INDIRECT(_xlfn.CONCAT("B", $G1469))</f>
        <v>9150</v>
      </c>
      <c r="I1469" cm="1">
        <f t="array" aca="1" ref="I1469" ca="1">INDIRECT(_xlfn.CONCAT("C", $G1469))</f>
        <v>13</v>
      </c>
      <c r="J1469" cm="1">
        <f t="array" aca="1" ref="J1469" ca="1">INDIRECT(_xlfn.CONCAT("B", $G1469+1))</f>
        <v>2.5000000000000001E-2</v>
      </c>
      <c r="K1469" cm="1">
        <f t="array" aca="1" ref="K1469" ca="1">INDIRECT(_xlfn.CONCAT("B", $G1469+2))</f>
        <v>0</v>
      </c>
      <c r="L1469" cm="1">
        <f t="array" aca="1" ref="L1469" ca="1">INDIRECT(_xlfn.CONCAT("B", $G1469+3))</f>
        <v>5.0000000000000001E-3</v>
      </c>
      <c r="M1469" cm="1">
        <f t="array" aca="1" ref="M1469" ca="1">INDIRECT(_xlfn.CONCAT("B", $G1469+4))</f>
        <v>0</v>
      </c>
      <c r="N1469" cm="1">
        <f t="array" aca="1" ref="N1469" ca="1">INDIRECT(_xlfn.CONCAT("B", $G1469+5))</f>
        <v>4.0000000000000001E-3</v>
      </c>
      <c r="O1469" cm="1">
        <f t="array" aca="1" ref="O1469" ca="1">INDIRECT(_xlfn.CONCAT("B", $G1469+6))</f>
        <v>-79032</v>
      </c>
      <c r="P1469" cm="1">
        <f t="array" aca="1" ref="P1469" ca="1">INDIRECT(_xlfn.CONCAT("B", $G1469+7))</f>
        <v>0.56000000000000005</v>
      </c>
      <c r="Q1469" cm="1">
        <f t="array" aca="1" ref="Q1469" ca="1">INDIRECT(_xlfn.CONCAT("B", $G1469+9))</f>
        <v>5.0000000000000001E-3</v>
      </c>
      <c r="R1469" cm="1">
        <f t="array" aca="1" ref="R1469" ca="1">INDIRECT(_xlfn.CONCAT("B", $G1469+11))</f>
        <v>0.66</v>
      </c>
      <c r="S1469" cm="1">
        <f t="array" aca="1" ref="S1469" ca="1">INDIRECT(_xlfn.CONCAT("B", $G1469+12))</f>
        <v>-78467</v>
      </c>
      <c r="T1469" t="s">
        <v>8918</v>
      </c>
    </row>
    <row r="1470" spans="1:20" x14ac:dyDescent="0.25">
      <c r="A1470" t="s">
        <v>0</v>
      </c>
      <c r="B1470" t="s">
        <v>22</v>
      </c>
      <c r="C1470">
        <v>8</v>
      </c>
      <c r="F1470">
        <f t="shared" si="40"/>
        <v>1469</v>
      </c>
      <c r="G1470">
        <f t="shared" si="41"/>
        <v>19085</v>
      </c>
      <c r="H1470" t="str" cm="1">
        <f t="array" aca="1" ref="H1470" ca="1">INDIRECT(_xlfn.CONCAT("B", $G1470))</f>
        <v>9270</v>
      </c>
      <c r="I1470" cm="1">
        <f t="array" aca="1" ref="I1470" ca="1">INDIRECT(_xlfn.CONCAT("C", $G1470))</f>
        <v>1</v>
      </c>
      <c r="J1470" cm="1">
        <f t="array" aca="1" ref="J1470" ca="1">INDIRECT(_xlfn.CONCAT("B", $G1470+1))</f>
        <v>0.14000000000000001</v>
      </c>
      <c r="K1470" cm="1">
        <f t="array" aca="1" ref="K1470" ca="1">INDIRECT(_xlfn.CONCAT("B", $G1470+2))</f>
        <v>31543</v>
      </c>
      <c r="L1470" cm="1">
        <f t="array" aca="1" ref="L1470" ca="1">INDIRECT(_xlfn.CONCAT("B", $G1470+3))</f>
        <v>0</v>
      </c>
      <c r="M1470" cm="1">
        <f t="array" aca="1" ref="M1470" ca="1">INDIRECT(_xlfn.CONCAT("B", $G1470+4))</f>
        <v>0</v>
      </c>
      <c r="N1470" cm="1">
        <f t="array" aca="1" ref="N1470" ca="1">INDIRECT(_xlfn.CONCAT("B", $G1470+5))</f>
        <v>0.64300000000000002</v>
      </c>
      <c r="O1470" cm="1">
        <f t="array" aca="1" ref="O1470" ca="1">INDIRECT(_xlfn.CONCAT("B", $G1470+6))</f>
        <v>-22675</v>
      </c>
      <c r="P1470" cm="1">
        <f t="array" aca="1" ref="P1470" ca="1">INDIRECT(_xlfn.CONCAT("B", $G1470+7))</f>
        <v>16.285</v>
      </c>
      <c r="Q1470" cm="1">
        <f t="array" aca="1" ref="Q1470" ca="1">INDIRECT(_xlfn.CONCAT("B", $G1470+9))</f>
        <v>0.35499999999999998</v>
      </c>
      <c r="R1470" cm="1">
        <f t="array" aca="1" ref="R1470" ca="1">INDIRECT(_xlfn.CONCAT("B", $G1470+11))</f>
        <v>20.991</v>
      </c>
      <c r="S1470" cm="1">
        <f t="array" aca="1" ref="S1470" ca="1">INDIRECT(_xlfn.CONCAT("B", $G1470+12))</f>
        <v>395837</v>
      </c>
      <c r="T1470" t="s">
        <v>8918</v>
      </c>
    </row>
    <row r="1471" spans="1:20" x14ac:dyDescent="0.25">
      <c r="A1471" t="s">
        <v>2</v>
      </c>
      <c r="B1471">
        <v>0.04</v>
      </c>
      <c r="C1471">
        <v>7.8E-2</v>
      </c>
      <c r="F1471">
        <f t="shared" si="40"/>
        <v>1470</v>
      </c>
      <c r="G1471">
        <f t="shared" si="41"/>
        <v>19098</v>
      </c>
      <c r="H1471" t="str" cm="1">
        <f t="array" aca="1" ref="H1471" ca="1">INDIRECT(_xlfn.CONCAT("B", $G1471))</f>
        <v>9270</v>
      </c>
      <c r="I1471" cm="1">
        <f t="array" aca="1" ref="I1471" ca="1">INDIRECT(_xlfn.CONCAT("C", $G1471))</f>
        <v>2</v>
      </c>
      <c r="J1471" cm="1">
        <f t="array" aca="1" ref="J1471" ca="1">INDIRECT(_xlfn.CONCAT("B", $G1471+1))</f>
        <v>9.5000000000000001E-2</v>
      </c>
      <c r="K1471" cm="1">
        <f t="array" aca="1" ref="K1471" ca="1">INDIRECT(_xlfn.CONCAT("B", $G1471+2))</f>
        <v>1999</v>
      </c>
      <c r="L1471" cm="1">
        <f t="array" aca="1" ref="L1471" ca="1">INDIRECT(_xlfn.CONCAT("B", $G1471+3))</f>
        <v>0</v>
      </c>
      <c r="M1471" cm="1">
        <f t="array" aca="1" ref="M1471" ca="1">INDIRECT(_xlfn.CONCAT("B", $G1471+4))</f>
        <v>0</v>
      </c>
      <c r="N1471" cm="1">
        <f t="array" aca="1" ref="N1471" ca="1">INDIRECT(_xlfn.CONCAT("B", $G1471+5))</f>
        <v>0.02</v>
      </c>
      <c r="O1471" cm="1">
        <f t="array" aca="1" ref="O1471" ca="1">INDIRECT(_xlfn.CONCAT("B", $G1471+6))</f>
        <v>73478</v>
      </c>
      <c r="P1471" cm="1">
        <f t="array" aca="1" ref="P1471" ca="1">INDIRECT(_xlfn.CONCAT("B", $G1471+7))</f>
        <v>4.7949999999999999</v>
      </c>
      <c r="Q1471" cm="1">
        <f t="array" aca="1" ref="Q1471" ca="1">INDIRECT(_xlfn.CONCAT("B", $G1471+9))</f>
        <v>2.5000000000000001E-2</v>
      </c>
      <c r="R1471" cm="1">
        <f t="array" aca="1" ref="R1471" ca="1">INDIRECT(_xlfn.CONCAT("B", $G1471+11))</f>
        <v>5.5449999999999999</v>
      </c>
      <c r="S1471" cm="1">
        <f t="array" aca="1" ref="S1471" ca="1">INDIRECT(_xlfn.CONCAT("B", $G1471+12))</f>
        <v>128508</v>
      </c>
      <c r="T1471" t="s">
        <v>8918</v>
      </c>
    </row>
    <row r="1472" spans="1:20" x14ac:dyDescent="0.25">
      <c r="A1472" t="s">
        <v>3</v>
      </c>
      <c r="B1472">
        <v>0</v>
      </c>
      <c r="C1472">
        <v>1299071</v>
      </c>
      <c r="F1472">
        <f t="shared" si="40"/>
        <v>1471</v>
      </c>
      <c r="G1472">
        <f t="shared" si="41"/>
        <v>19111</v>
      </c>
      <c r="H1472" t="str" cm="1">
        <f t="array" aca="1" ref="H1472" ca="1">INDIRECT(_xlfn.CONCAT("B", $G1472))</f>
        <v>9270</v>
      </c>
      <c r="I1472" cm="1">
        <f t="array" aca="1" ref="I1472" ca="1">INDIRECT(_xlfn.CONCAT("C", $G1472))</f>
        <v>3</v>
      </c>
      <c r="J1472" cm="1">
        <f t="array" aca="1" ref="J1472" ca="1">INDIRECT(_xlfn.CONCAT("B", $G1472+1))</f>
        <v>9.5000000000000001E-2</v>
      </c>
      <c r="K1472" cm="1">
        <f t="array" aca="1" ref="K1472" ca="1">INDIRECT(_xlfn.CONCAT("B", $G1472+2))</f>
        <v>0</v>
      </c>
      <c r="L1472" cm="1">
        <f t="array" aca="1" ref="L1472" ca="1">INDIRECT(_xlfn.CONCAT("B", $G1472+3))</f>
        <v>0</v>
      </c>
      <c r="M1472" cm="1">
        <f t="array" aca="1" ref="M1472" ca="1">INDIRECT(_xlfn.CONCAT("B", $G1472+4))</f>
        <v>0</v>
      </c>
      <c r="N1472" cm="1">
        <f t="array" aca="1" ref="N1472" ca="1">INDIRECT(_xlfn.CONCAT("B", $G1472+5))</f>
        <v>2.4E-2</v>
      </c>
      <c r="O1472" cm="1">
        <f t="array" aca="1" ref="O1472" ca="1">INDIRECT(_xlfn.CONCAT("B", $G1472+6))</f>
        <v>-245301</v>
      </c>
      <c r="P1472" cm="1">
        <f t="array" aca="1" ref="P1472" ca="1">INDIRECT(_xlfn.CONCAT("B", $G1472+7))</f>
        <v>2.41</v>
      </c>
      <c r="Q1472" cm="1">
        <f t="array" aca="1" ref="Q1472" ca="1">INDIRECT(_xlfn.CONCAT("B", $G1472+9))</f>
        <v>0.01</v>
      </c>
      <c r="R1472" cm="1">
        <f t="array" aca="1" ref="R1472" ca="1">INDIRECT(_xlfn.CONCAT("B", $G1472+11))</f>
        <v>3.05</v>
      </c>
      <c r="S1472" cm="1">
        <f t="array" aca="1" ref="S1472" ca="1">INDIRECT(_xlfn.CONCAT("B", $G1472+12))</f>
        <v>-313049</v>
      </c>
      <c r="T1472" t="s">
        <v>8918</v>
      </c>
    </row>
    <row r="1473" spans="1:20" x14ac:dyDescent="0.25">
      <c r="A1473" t="s">
        <v>4</v>
      </c>
      <c r="B1473">
        <v>5.0000000000000001E-3</v>
      </c>
      <c r="C1473">
        <v>0</v>
      </c>
      <c r="F1473">
        <f t="shared" si="40"/>
        <v>1472</v>
      </c>
      <c r="G1473">
        <f t="shared" si="41"/>
        <v>19124</v>
      </c>
      <c r="H1473" t="str" cm="1">
        <f t="array" aca="1" ref="H1473" ca="1">INDIRECT(_xlfn.CONCAT("B", $G1473))</f>
        <v>9270</v>
      </c>
      <c r="I1473" cm="1">
        <f t="array" aca="1" ref="I1473" ca="1">INDIRECT(_xlfn.CONCAT("C", $G1473))</f>
        <v>4</v>
      </c>
      <c r="J1473" cm="1">
        <f t="array" aca="1" ref="J1473" ca="1">INDIRECT(_xlfn.CONCAT("B", $G1473+1))</f>
        <v>9.5000000000000001E-2</v>
      </c>
      <c r="K1473" cm="1">
        <f t="array" aca="1" ref="K1473" ca="1">INDIRECT(_xlfn.CONCAT("B", $G1473+2))</f>
        <v>131</v>
      </c>
      <c r="L1473" cm="1">
        <f t="array" aca="1" ref="L1473" ca="1">INDIRECT(_xlfn.CONCAT("B", $G1473+3))</f>
        <v>5.0000000000000001E-3</v>
      </c>
      <c r="M1473" cm="1">
        <f t="array" aca="1" ref="M1473" ca="1">INDIRECT(_xlfn.CONCAT("B", $G1473+4))</f>
        <v>0</v>
      </c>
      <c r="N1473" cm="1">
        <f t="array" aca="1" ref="N1473" ca="1">INDIRECT(_xlfn.CONCAT("B", $G1473+5))</f>
        <v>4.0000000000000001E-3</v>
      </c>
      <c r="O1473" cm="1">
        <f t="array" aca="1" ref="O1473" ca="1">INDIRECT(_xlfn.CONCAT("B", $G1473+6))</f>
        <v>20775</v>
      </c>
      <c r="P1473" cm="1">
        <f t="array" aca="1" ref="P1473" ca="1">INDIRECT(_xlfn.CONCAT("B", $G1473+7))</f>
        <v>2.56</v>
      </c>
      <c r="Q1473" cm="1">
        <f t="array" aca="1" ref="Q1473" ca="1">INDIRECT(_xlfn.CONCAT("B", $G1473+9))</f>
        <v>0.01</v>
      </c>
      <c r="R1473" cm="1">
        <f t="array" aca="1" ref="R1473" ca="1">INDIRECT(_xlfn.CONCAT("B", $G1473+11))</f>
        <v>3.1949999999999998</v>
      </c>
      <c r="S1473" cm="1">
        <f t="array" aca="1" ref="S1473" ca="1">INDIRECT(_xlfn.CONCAT("B", $G1473+12))</f>
        <v>87622</v>
      </c>
      <c r="T1473" t="s">
        <v>8918</v>
      </c>
    </row>
    <row r="1474" spans="1:20" x14ac:dyDescent="0.25">
      <c r="A1474" t="s">
        <v>5</v>
      </c>
      <c r="B1474">
        <v>0</v>
      </c>
      <c r="C1474">
        <v>1299071</v>
      </c>
      <c r="F1474">
        <f t="shared" si="40"/>
        <v>1473</v>
      </c>
      <c r="G1474">
        <f t="shared" si="41"/>
        <v>19137</v>
      </c>
      <c r="H1474" t="str" cm="1">
        <f t="array" aca="1" ref="H1474" ca="1">INDIRECT(_xlfn.CONCAT("B", $G1474))</f>
        <v>9270</v>
      </c>
      <c r="I1474" cm="1">
        <f t="array" aca="1" ref="I1474" ca="1">INDIRECT(_xlfn.CONCAT("C", $G1474))</f>
        <v>5</v>
      </c>
      <c r="J1474" cm="1">
        <f t="array" aca="1" ref="J1474" ca="1">INDIRECT(_xlfn.CONCAT("B", $G1474+1))</f>
        <v>9.5000000000000001E-2</v>
      </c>
      <c r="K1474" cm="1">
        <f t="array" aca="1" ref="K1474" ca="1">INDIRECT(_xlfn.CONCAT("B", $G1474+2))</f>
        <v>-44040</v>
      </c>
      <c r="L1474" cm="1">
        <f t="array" aca="1" ref="L1474" ca="1">INDIRECT(_xlfn.CONCAT("B", $G1474+3))</f>
        <v>0</v>
      </c>
      <c r="M1474" cm="1">
        <f t="array" aca="1" ref="M1474" ca="1">INDIRECT(_xlfn.CONCAT("B", $G1474+4))</f>
        <v>0</v>
      </c>
      <c r="N1474" cm="1">
        <f t="array" aca="1" ref="N1474" ca="1">INDIRECT(_xlfn.CONCAT("B", $G1474+5))</f>
        <v>3.5999999999999997E-2</v>
      </c>
      <c r="O1474" cm="1">
        <f t="array" aca="1" ref="O1474" ca="1">INDIRECT(_xlfn.CONCAT("B", $G1474+6))</f>
        <v>-134816</v>
      </c>
      <c r="P1474" cm="1">
        <f t="array" aca="1" ref="P1474" ca="1">INDIRECT(_xlfn.CONCAT("B", $G1474+7))</f>
        <v>5.0999999999999996</v>
      </c>
      <c r="Q1474" cm="1">
        <f t="array" aca="1" ref="Q1474" ca="1">INDIRECT(_xlfn.CONCAT("B", $G1474+9))</f>
        <v>0.01</v>
      </c>
      <c r="R1474" cm="1">
        <f t="array" aca="1" ref="R1474" ca="1">INDIRECT(_xlfn.CONCAT("B", $G1474+11))</f>
        <v>5.73</v>
      </c>
      <c r="S1474" cm="1">
        <f t="array" aca="1" ref="S1474" ca="1">INDIRECT(_xlfn.CONCAT("B", $G1474+12))</f>
        <v>-197865</v>
      </c>
      <c r="T1474" t="s">
        <v>8918</v>
      </c>
    </row>
    <row r="1475" spans="1:20" x14ac:dyDescent="0.25">
      <c r="A1475" t="s">
        <v>6</v>
      </c>
      <c r="B1475">
        <v>3.0000000000000001E-3</v>
      </c>
      <c r="F1475">
        <f t="shared" si="40"/>
        <v>1474</v>
      </c>
      <c r="G1475">
        <f t="shared" si="41"/>
        <v>19150</v>
      </c>
      <c r="H1475" t="str" cm="1">
        <f t="array" aca="1" ref="H1475" ca="1">INDIRECT(_xlfn.CONCAT("B", $G1475))</f>
        <v>9270</v>
      </c>
      <c r="I1475" cm="1">
        <f t="array" aca="1" ref="I1475" ca="1">INDIRECT(_xlfn.CONCAT("C", $G1475))</f>
        <v>6</v>
      </c>
      <c r="J1475" cm="1">
        <f t="array" aca="1" ref="J1475" ca="1">INDIRECT(_xlfn.CONCAT("B", $G1475+1))</f>
        <v>0.1</v>
      </c>
      <c r="K1475" cm="1">
        <f t="array" aca="1" ref="K1475" ca="1">INDIRECT(_xlfn.CONCAT("B", $G1475+2))</f>
        <v>-46137</v>
      </c>
      <c r="L1475" cm="1">
        <f t="array" aca="1" ref="L1475" ca="1">INDIRECT(_xlfn.CONCAT("B", $G1475+3))</f>
        <v>5.0000000000000001E-3</v>
      </c>
      <c r="M1475" cm="1">
        <f t="array" aca="1" ref="M1475" ca="1">INDIRECT(_xlfn.CONCAT("B", $G1475+4))</f>
        <v>0</v>
      </c>
      <c r="N1475" cm="1">
        <f t="array" aca="1" ref="N1475" ca="1">INDIRECT(_xlfn.CONCAT("B", $G1475+5))</f>
        <v>0.01</v>
      </c>
      <c r="O1475" cm="1">
        <f t="array" aca="1" ref="O1475" ca="1">INDIRECT(_xlfn.CONCAT("B", $G1475+6))</f>
        <v>-388616</v>
      </c>
      <c r="P1475" cm="1">
        <f t="array" aca="1" ref="P1475" ca="1">INDIRECT(_xlfn.CONCAT("B", $G1475+7))</f>
        <v>5.2</v>
      </c>
      <c r="Q1475" cm="1">
        <f t="array" aca="1" ref="Q1475" ca="1">INDIRECT(_xlfn.CONCAT("B", $G1475+9))</f>
        <v>5.0000000000000001E-3</v>
      </c>
      <c r="R1475" cm="1">
        <f t="array" aca="1" ref="R1475" ca="1">INDIRECT(_xlfn.CONCAT("B", $G1475+11))</f>
        <v>5.8550000000000004</v>
      </c>
      <c r="S1475" cm="1">
        <f t="array" aca="1" ref="S1475" ca="1">INDIRECT(_xlfn.CONCAT("B", $G1475+12))</f>
        <v>-422236</v>
      </c>
      <c r="T1475" t="s">
        <v>8918</v>
      </c>
    </row>
    <row r="1476" spans="1:20" x14ac:dyDescent="0.25">
      <c r="A1476" t="s">
        <v>7</v>
      </c>
      <c r="B1476">
        <v>0</v>
      </c>
      <c r="F1476">
        <f t="shared" si="40"/>
        <v>1475</v>
      </c>
      <c r="G1476">
        <f t="shared" si="41"/>
        <v>19163</v>
      </c>
      <c r="H1476" t="str" cm="1">
        <f t="array" aca="1" ref="H1476" ca="1">INDIRECT(_xlfn.CONCAT("B", $G1476))</f>
        <v>9270</v>
      </c>
      <c r="I1476" cm="1">
        <f t="array" aca="1" ref="I1476" ca="1">INDIRECT(_xlfn.CONCAT("C", $G1476))</f>
        <v>7</v>
      </c>
      <c r="J1476" cm="1">
        <f t="array" aca="1" ref="J1476" ca="1">INDIRECT(_xlfn.CONCAT("B", $G1476+1))</f>
        <v>0.09</v>
      </c>
      <c r="K1476" cm="1">
        <f t="array" aca="1" ref="K1476" ca="1">INDIRECT(_xlfn.CONCAT("B", $G1476+2))</f>
        <v>-3985</v>
      </c>
      <c r="L1476" cm="1">
        <f t="array" aca="1" ref="L1476" ca="1">INDIRECT(_xlfn.CONCAT("B", $G1476+3))</f>
        <v>5.0000000000000001E-3</v>
      </c>
      <c r="M1476" cm="1">
        <f t="array" aca="1" ref="M1476" ca="1">INDIRECT(_xlfn.CONCAT("B", $G1476+4))</f>
        <v>0</v>
      </c>
      <c r="N1476" cm="1">
        <f t="array" aca="1" ref="N1476" ca="1">INDIRECT(_xlfn.CONCAT("B", $G1476+5))</f>
        <v>3.0000000000000001E-3</v>
      </c>
      <c r="O1476" cm="1">
        <f t="array" aca="1" ref="O1476" ca="1">INDIRECT(_xlfn.CONCAT("B", $G1476+6))</f>
        <v>54686</v>
      </c>
      <c r="P1476" cm="1">
        <f t="array" aca="1" ref="P1476" ca="1">INDIRECT(_xlfn.CONCAT("B", $G1476+7))</f>
        <v>2.37</v>
      </c>
      <c r="Q1476" cm="1">
        <f t="array" aca="1" ref="Q1476" ca="1">INDIRECT(_xlfn.CONCAT("B", $G1476+9))</f>
        <v>1.4999999999999999E-2</v>
      </c>
      <c r="R1476" cm="1">
        <f t="array" aca="1" ref="R1476" ca="1">INDIRECT(_xlfn.CONCAT("B", $G1476+11))</f>
        <v>3.0150000000000001</v>
      </c>
      <c r="S1476" cm="1">
        <f t="array" aca="1" ref="S1476" ca="1">INDIRECT(_xlfn.CONCAT("B", $G1476+12))</f>
        <v>114438</v>
      </c>
      <c r="T1476" t="s">
        <v>8918</v>
      </c>
    </row>
    <row r="1477" spans="1:20" x14ac:dyDescent="0.25">
      <c r="A1477" t="s">
        <v>8</v>
      </c>
      <c r="B1477">
        <v>0.57499999999999996</v>
      </c>
      <c r="C1477">
        <v>0.57799999999999996</v>
      </c>
      <c r="F1477">
        <f t="shared" si="40"/>
        <v>1476</v>
      </c>
      <c r="G1477">
        <f t="shared" si="41"/>
        <v>19176</v>
      </c>
      <c r="H1477" t="str" cm="1">
        <f t="array" aca="1" ref="H1477" ca="1">INDIRECT(_xlfn.CONCAT("B", $G1477))</f>
        <v>9270</v>
      </c>
      <c r="I1477" cm="1">
        <f t="array" aca="1" ref="I1477" ca="1">INDIRECT(_xlfn.CONCAT("C", $G1477))</f>
        <v>12</v>
      </c>
      <c r="J1477" cm="1">
        <f t="array" aca="1" ref="J1477" ca="1">INDIRECT(_xlfn.CONCAT("B", $G1477+1))</f>
        <v>0.1</v>
      </c>
      <c r="K1477" cm="1">
        <f t="array" aca="1" ref="K1477" ca="1">INDIRECT(_xlfn.CONCAT("B", $G1477+2))</f>
        <v>0</v>
      </c>
      <c r="L1477" cm="1">
        <f t="array" aca="1" ref="L1477" ca="1">INDIRECT(_xlfn.CONCAT("B", $G1477+3))</f>
        <v>5.0000000000000001E-3</v>
      </c>
      <c r="M1477" cm="1">
        <f t="array" aca="1" ref="M1477" ca="1">INDIRECT(_xlfn.CONCAT("B", $G1477+4))</f>
        <v>0</v>
      </c>
      <c r="N1477" cm="1">
        <f t="array" aca="1" ref="N1477" ca="1">INDIRECT(_xlfn.CONCAT("B", $G1477+5))</f>
        <v>3.4000000000000002E-2</v>
      </c>
      <c r="O1477" cm="1">
        <f t="array" aca="1" ref="O1477" ca="1">INDIRECT(_xlfn.CONCAT("B", $G1477+6))</f>
        <v>-124604</v>
      </c>
      <c r="P1477" cm="1">
        <f t="array" aca="1" ref="P1477" ca="1">INDIRECT(_xlfn.CONCAT("B", $G1477+7))</f>
        <v>40.545999999999999</v>
      </c>
      <c r="Q1477" cm="1">
        <f t="array" aca="1" ref="Q1477" ca="1">INDIRECT(_xlfn.CONCAT("B", $G1477+9))</f>
        <v>0.02</v>
      </c>
      <c r="R1477" cm="1">
        <f t="array" aca="1" ref="R1477" ca="1">INDIRECT(_xlfn.CONCAT("B", $G1477+11))</f>
        <v>41.316000000000003</v>
      </c>
      <c r="S1477" cm="1">
        <f t="array" aca="1" ref="S1477" ca="1">INDIRECT(_xlfn.CONCAT("B", $G1477+12))</f>
        <v>-62181</v>
      </c>
      <c r="T1477" t="s">
        <v>8918</v>
      </c>
    </row>
    <row r="1478" spans="1:20" x14ac:dyDescent="0.25">
      <c r="A1478" t="s">
        <v>9</v>
      </c>
      <c r="B1478">
        <v>0</v>
      </c>
      <c r="F1478">
        <f t="shared" si="40"/>
        <v>1477</v>
      </c>
      <c r="G1478">
        <f t="shared" si="41"/>
        <v>19189</v>
      </c>
      <c r="H1478" t="str" cm="1">
        <f t="array" aca="1" ref="H1478" ca="1">INDIRECT(_xlfn.CONCAT("B", $G1478))</f>
        <v>9270</v>
      </c>
      <c r="I1478" cm="1">
        <f t="array" aca="1" ref="I1478" ca="1">INDIRECT(_xlfn.CONCAT("C", $G1478))</f>
        <v>13</v>
      </c>
      <c r="J1478" cm="1">
        <f t="array" aca="1" ref="J1478" ca="1">INDIRECT(_xlfn.CONCAT("B", $G1478+1))</f>
        <v>0.1</v>
      </c>
      <c r="K1478" cm="1">
        <f t="array" aca="1" ref="K1478" ca="1">INDIRECT(_xlfn.CONCAT("B", $G1478+2))</f>
        <v>10387</v>
      </c>
      <c r="L1478" cm="1">
        <f t="array" aca="1" ref="L1478" ca="1">INDIRECT(_xlfn.CONCAT("B", $G1478+3))</f>
        <v>0</v>
      </c>
      <c r="M1478" cm="1">
        <f t="array" aca="1" ref="M1478" ca="1">INDIRECT(_xlfn.CONCAT("B", $G1478+4))</f>
        <v>0</v>
      </c>
      <c r="N1478" cm="1">
        <f t="array" aca="1" ref="N1478" ca="1">INDIRECT(_xlfn.CONCAT("B", $G1478+5))</f>
        <v>8.9999999999999993E-3</v>
      </c>
      <c r="O1478" cm="1">
        <f t="array" aca="1" ref="O1478" ca="1">INDIRECT(_xlfn.CONCAT("B", $G1478+6))</f>
        <v>381108</v>
      </c>
      <c r="P1478" cm="1">
        <f t="array" aca="1" ref="P1478" ca="1">INDIRECT(_xlfn.CONCAT("B", $G1478+7))</f>
        <v>157.84</v>
      </c>
      <c r="Q1478" cm="1">
        <f t="array" aca="1" ref="Q1478" ca="1">INDIRECT(_xlfn.CONCAT("B", $G1478+9))</f>
        <v>5.0000000000000001E-3</v>
      </c>
      <c r="R1478" cm="1">
        <f t="array" aca="1" ref="R1478" ca="1">INDIRECT(_xlfn.CONCAT("B", $G1478+11))</f>
        <v>158.495</v>
      </c>
      <c r="S1478" cm="1">
        <f t="array" aca="1" ref="S1478" ca="1">INDIRECT(_xlfn.CONCAT("B", $G1478+12))</f>
        <v>381891</v>
      </c>
      <c r="T1478" t="s">
        <v>8918</v>
      </c>
    </row>
    <row r="1479" spans="1:20" x14ac:dyDescent="0.25">
      <c r="A1479" t="s">
        <v>10</v>
      </c>
      <c r="B1479">
        <v>0.01</v>
      </c>
      <c r="C1479">
        <v>0</v>
      </c>
      <c r="F1479">
        <f t="shared" si="40"/>
        <v>1478</v>
      </c>
      <c r="G1479">
        <f t="shared" si="41"/>
        <v>19202</v>
      </c>
      <c r="H1479" t="str" cm="1">
        <f t="array" aca="1" ref="H1479" ca="1">INDIRECT(_xlfn.CONCAT("B", $G1479))</f>
        <v>9370</v>
      </c>
      <c r="I1479" cm="1">
        <f t="array" aca="1" ref="I1479" ca="1">INDIRECT(_xlfn.CONCAT("C", $G1479))</f>
        <v>1</v>
      </c>
      <c r="J1479" cm="1">
        <f t="array" aca="1" ref="J1479" ca="1">INDIRECT(_xlfn.CONCAT("B", $G1479+1))</f>
        <v>2.5000000000000001E-2</v>
      </c>
      <c r="K1479" cm="1">
        <f t="array" aca="1" ref="K1479" ca="1">INDIRECT(_xlfn.CONCAT("B", $G1479+2))</f>
        <v>545</v>
      </c>
      <c r="L1479" cm="1">
        <f t="array" aca="1" ref="L1479" ca="1">INDIRECT(_xlfn.CONCAT("B", $G1479+3))</f>
        <v>0</v>
      </c>
      <c r="M1479" cm="1">
        <f t="array" aca="1" ref="M1479" ca="1">INDIRECT(_xlfn.CONCAT("B", $G1479+4))</f>
        <v>0</v>
      </c>
      <c r="N1479" cm="1">
        <f t="array" aca="1" ref="N1479" ca="1">INDIRECT(_xlfn.CONCAT("B", $G1479+5))</f>
        <v>1.6E-2</v>
      </c>
      <c r="O1479" cm="1">
        <f t="array" aca="1" ref="O1479" ca="1">INDIRECT(_xlfn.CONCAT("B", $G1479+6))</f>
        <v>37</v>
      </c>
      <c r="P1479" cm="1">
        <f t="array" aca="1" ref="P1479" ca="1">INDIRECT(_xlfn.CONCAT("B", $G1479+7))</f>
        <v>0.42499999999999999</v>
      </c>
      <c r="Q1479" cm="1">
        <f t="array" aca="1" ref="Q1479" ca="1">INDIRECT(_xlfn.CONCAT("B", $G1479+9))</f>
        <v>0.02</v>
      </c>
      <c r="R1479" cm="1">
        <f t="array" aca="1" ref="R1479" ca="1">INDIRECT(_xlfn.CONCAT("B", $G1479+11))</f>
        <v>0.6</v>
      </c>
      <c r="S1479" cm="1">
        <f t="array" aca="1" ref="S1479" ca="1">INDIRECT(_xlfn.CONCAT("B", $G1479+12))</f>
        <v>-57483</v>
      </c>
      <c r="T1479" t="s">
        <v>8918</v>
      </c>
    </row>
    <row r="1480" spans="1:20" x14ac:dyDescent="0.25">
      <c r="A1480" t="s">
        <v>11</v>
      </c>
      <c r="B1480">
        <v>0</v>
      </c>
      <c r="F1480">
        <f t="shared" si="40"/>
        <v>1479</v>
      </c>
      <c r="G1480">
        <f t="shared" si="41"/>
        <v>19215</v>
      </c>
      <c r="H1480" t="str" cm="1">
        <f t="array" aca="1" ref="H1480" ca="1">INDIRECT(_xlfn.CONCAT("B", $G1480))</f>
        <v>9370</v>
      </c>
      <c r="I1480" cm="1">
        <f t="array" aca="1" ref="I1480" ca="1">INDIRECT(_xlfn.CONCAT("C", $G1480))</f>
        <v>2</v>
      </c>
      <c r="J1480" cm="1">
        <f t="array" aca="1" ref="J1480" ca="1">INDIRECT(_xlfn.CONCAT("B", $G1480+1))</f>
        <v>0.02</v>
      </c>
      <c r="K1480" cm="1">
        <f t="array" aca="1" ref="K1480" ca="1">INDIRECT(_xlfn.CONCAT("B", $G1480+2))</f>
        <v>0</v>
      </c>
      <c r="L1480" cm="1">
        <f t="array" aca="1" ref="L1480" ca="1">INDIRECT(_xlfn.CONCAT("B", $G1480+3))</f>
        <v>0</v>
      </c>
      <c r="M1480" cm="1">
        <f t="array" aca="1" ref="M1480" ca="1">INDIRECT(_xlfn.CONCAT("B", $G1480+4))</f>
        <v>0</v>
      </c>
      <c r="N1480" cm="1">
        <f t="array" aca="1" ref="N1480" ca="1">INDIRECT(_xlfn.CONCAT("B", $G1480+5))</f>
        <v>3.0000000000000001E-3</v>
      </c>
      <c r="O1480" cm="1">
        <f t="array" aca="1" ref="O1480" ca="1">INDIRECT(_xlfn.CONCAT("B", $G1480+6))</f>
        <v>319</v>
      </c>
      <c r="P1480" cm="1">
        <f t="array" aca="1" ref="P1480" ca="1">INDIRECT(_xlfn.CONCAT("B", $G1480+7))</f>
        <v>0.13</v>
      </c>
      <c r="Q1480" cm="1">
        <f t="array" aca="1" ref="Q1480" ca="1">INDIRECT(_xlfn.CONCAT("B", $G1480+9))</f>
        <v>0.01</v>
      </c>
      <c r="R1480" cm="1">
        <f t="array" aca="1" ref="R1480" ca="1">INDIRECT(_xlfn.CONCAT("B", $G1480+11))</f>
        <v>0.22</v>
      </c>
      <c r="S1480" cm="1">
        <f t="array" aca="1" ref="S1480" ca="1">INDIRECT(_xlfn.CONCAT("B", $G1480+12))</f>
        <v>-733</v>
      </c>
      <c r="T1480" t="s">
        <v>8918</v>
      </c>
    </row>
    <row r="1481" spans="1:20" x14ac:dyDescent="0.25">
      <c r="A1481" t="s">
        <v>12</v>
      </c>
      <c r="B1481">
        <v>0.64500000000000002</v>
      </c>
      <c r="C1481">
        <v>0.67200000000000004</v>
      </c>
      <c r="F1481">
        <f t="shared" si="40"/>
        <v>1480</v>
      </c>
      <c r="G1481">
        <f t="shared" si="41"/>
        <v>19228</v>
      </c>
      <c r="H1481" t="str" cm="1">
        <f t="array" aca="1" ref="H1481" ca="1">INDIRECT(_xlfn.CONCAT("B", $G1481))</f>
        <v>9370</v>
      </c>
      <c r="I1481" cm="1">
        <f t="array" aca="1" ref="I1481" ca="1">INDIRECT(_xlfn.CONCAT("C", $G1481))</f>
        <v>3</v>
      </c>
      <c r="J1481" cm="1">
        <f t="array" aca="1" ref="J1481" ca="1">INDIRECT(_xlfn.CONCAT("B", $G1481+1))</f>
        <v>0.02</v>
      </c>
      <c r="K1481" cm="1">
        <f t="array" aca="1" ref="K1481" ca="1">INDIRECT(_xlfn.CONCAT("B", $G1481+2))</f>
        <v>0</v>
      </c>
      <c r="L1481" cm="1">
        <f t="array" aca="1" ref="L1481" ca="1">INDIRECT(_xlfn.CONCAT("B", $G1481+3))</f>
        <v>0</v>
      </c>
      <c r="M1481" cm="1">
        <f t="array" aca="1" ref="M1481" ca="1">INDIRECT(_xlfn.CONCAT("B", $G1481+4))</f>
        <v>0</v>
      </c>
      <c r="N1481" cm="1">
        <f t="array" aca="1" ref="N1481" ca="1">INDIRECT(_xlfn.CONCAT("B", $G1481+5))</f>
        <v>3.0000000000000001E-3</v>
      </c>
      <c r="O1481" cm="1">
        <f t="array" aca="1" ref="O1481" ca="1">INDIRECT(_xlfn.CONCAT("B", $G1481+6))</f>
        <v>0</v>
      </c>
      <c r="P1481" cm="1">
        <f t="array" aca="1" ref="P1481" ca="1">INDIRECT(_xlfn.CONCAT("B", $G1481+7))</f>
        <v>0.08</v>
      </c>
      <c r="Q1481" cm="1">
        <f t="array" aca="1" ref="Q1481" ca="1">INDIRECT(_xlfn.CONCAT("B", $G1481+9))</f>
        <v>0.01</v>
      </c>
      <c r="R1481" cm="1">
        <f t="array" aca="1" ref="R1481" ca="1">INDIRECT(_xlfn.CONCAT("B", $G1481+11))</f>
        <v>0.17</v>
      </c>
      <c r="S1481" cm="1">
        <f t="array" aca="1" ref="S1481" ca="1">INDIRECT(_xlfn.CONCAT("B", $G1481+12))</f>
        <v>0</v>
      </c>
      <c r="T1481" t="s">
        <v>8918</v>
      </c>
    </row>
    <row r="1482" spans="1:20" x14ac:dyDescent="0.25">
      <c r="A1482" t="s">
        <v>13</v>
      </c>
      <c r="B1482">
        <v>0</v>
      </c>
      <c r="F1482">
        <f t="shared" si="40"/>
        <v>1481</v>
      </c>
      <c r="G1482">
        <f t="shared" si="41"/>
        <v>19241</v>
      </c>
      <c r="H1482" t="str" cm="1">
        <f t="array" aca="1" ref="H1482" ca="1">INDIRECT(_xlfn.CONCAT("B", $G1482))</f>
        <v>9370</v>
      </c>
      <c r="I1482" cm="1">
        <f t="array" aca="1" ref="I1482" ca="1">INDIRECT(_xlfn.CONCAT("C", $G1482))</f>
        <v>4</v>
      </c>
      <c r="J1482" cm="1">
        <f t="array" aca="1" ref="J1482" ca="1">INDIRECT(_xlfn.CONCAT("B", $G1482+1))</f>
        <v>0.02</v>
      </c>
      <c r="K1482" cm="1">
        <f t="array" aca="1" ref="K1482" ca="1">INDIRECT(_xlfn.CONCAT("B", $G1482+2))</f>
        <v>0</v>
      </c>
      <c r="L1482" cm="1">
        <f t="array" aca="1" ref="L1482" ca="1">INDIRECT(_xlfn.CONCAT("B", $G1482+3))</f>
        <v>0</v>
      </c>
      <c r="M1482" cm="1">
        <f t="array" aca="1" ref="M1482" ca="1">INDIRECT(_xlfn.CONCAT("B", $G1482+4))</f>
        <v>0</v>
      </c>
      <c r="N1482" cm="1">
        <f t="array" aca="1" ref="N1482" ca="1">INDIRECT(_xlfn.CONCAT("B", $G1482+5))</f>
        <v>3.0000000000000001E-3</v>
      </c>
      <c r="O1482" cm="1">
        <f t="array" aca="1" ref="O1482" ca="1">INDIRECT(_xlfn.CONCAT("B", $G1482+6))</f>
        <v>0</v>
      </c>
      <c r="P1482" cm="1">
        <f t="array" aca="1" ref="P1482" ca="1">INDIRECT(_xlfn.CONCAT("B", $G1482+7))</f>
        <v>0.13500000000000001</v>
      </c>
      <c r="Q1482" cm="1">
        <f t="array" aca="1" ref="Q1482" ca="1">INDIRECT(_xlfn.CONCAT("B", $G1482+9))</f>
        <v>5.0000000000000001E-3</v>
      </c>
      <c r="R1482" cm="1">
        <f t="array" aca="1" ref="R1482" ca="1">INDIRECT(_xlfn.CONCAT("B", $G1482+11))</f>
        <v>0.215</v>
      </c>
      <c r="S1482" cm="1">
        <f t="array" aca="1" ref="S1482" ca="1">INDIRECT(_xlfn.CONCAT("B", $G1482+12))</f>
        <v>0</v>
      </c>
      <c r="T1482" t="s">
        <v>8918</v>
      </c>
    </row>
    <row r="1483" spans="1:20" x14ac:dyDescent="0.25">
      <c r="A1483" t="s">
        <v>0</v>
      </c>
      <c r="B1483" t="s">
        <v>22</v>
      </c>
      <c r="C1483">
        <v>9</v>
      </c>
      <c r="F1483">
        <f t="shared" si="40"/>
        <v>1482</v>
      </c>
      <c r="G1483">
        <f t="shared" si="41"/>
        <v>19254</v>
      </c>
      <c r="H1483" t="str" cm="1">
        <f t="array" aca="1" ref="H1483" ca="1">INDIRECT(_xlfn.CONCAT("B", $G1483))</f>
        <v>9370</v>
      </c>
      <c r="I1483" cm="1">
        <f t="array" aca="1" ref="I1483" ca="1">INDIRECT(_xlfn.CONCAT("C", $G1483))</f>
        <v>5</v>
      </c>
      <c r="J1483" cm="1">
        <f t="array" aca="1" ref="J1483" ca="1">INDIRECT(_xlfn.CONCAT("B", $G1483+1))</f>
        <v>0.02</v>
      </c>
      <c r="K1483" cm="1">
        <f t="array" aca="1" ref="K1483" ca="1">INDIRECT(_xlfn.CONCAT("B", $G1483+2))</f>
        <v>0</v>
      </c>
      <c r="L1483" cm="1">
        <f t="array" aca="1" ref="L1483" ca="1">INDIRECT(_xlfn.CONCAT("B", $G1483+3))</f>
        <v>0</v>
      </c>
      <c r="M1483" cm="1">
        <f t="array" aca="1" ref="M1483" ca="1">INDIRECT(_xlfn.CONCAT("B", $G1483+4))</f>
        <v>0</v>
      </c>
      <c r="N1483" cm="1">
        <f t="array" aca="1" ref="N1483" ca="1">INDIRECT(_xlfn.CONCAT("B", $G1483+5))</f>
        <v>3.0000000000000001E-3</v>
      </c>
      <c r="O1483" cm="1">
        <f t="array" aca="1" ref="O1483" ca="1">INDIRECT(_xlfn.CONCAT("B", $G1483+6))</f>
        <v>0</v>
      </c>
      <c r="P1483" cm="1">
        <f t="array" aca="1" ref="P1483" ca="1">INDIRECT(_xlfn.CONCAT("B", $G1483+7))</f>
        <v>9.5000000000000001E-2</v>
      </c>
      <c r="Q1483" cm="1">
        <f t="array" aca="1" ref="Q1483" ca="1">INDIRECT(_xlfn.CONCAT("B", $G1483+9))</f>
        <v>0.01</v>
      </c>
      <c r="R1483" cm="1">
        <f t="array" aca="1" ref="R1483" ca="1">INDIRECT(_xlfn.CONCAT("B", $G1483+11))</f>
        <v>0.185</v>
      </c>
      <c r="S1483" cm="1">
        <f t="array" aca="1" ref="S1483" ca="1">INDIRECT(_xlfn.CONCAT("B", $G1483+12))</f>
        <v>4</v>
      </c>
      <c r="T1483" t="s">
        <v>8918</v>
      </c>
    </row>
    <row r="1484" spans="1:20" x14ac:dyDescent="0.25">
      <c r="A1484" t="s">
        <v>2</v>
      </c>
      <c r="B1484">
        <v>3.5000000000000003E-2</v>
      </c>
      <c r="C1484">
        <v>0.125</v>
      </c>
      <c r="F1484">
        <f t="shared" si="40"/>
        <v>1483</v>
      </c>
      <c r="G1484">
        <f t="shared" si="41"/>
        <v>19267</v>
      </c>
      <c r="H1484" t="str" cm="1">
        <f t="array" aca="1" ref="H1484" ca="1">INDIRECT(_xlfn.CONCAT("B", $G1484))</f>
        <v>9370</v>
      </c>
      <c r="I1484" cm="1">
        <f t="array" aca="1" ref="I1484" ca="1">INDIRECT(_xlfn.CONCAT("C", $G1484))</f>
        <v>6</v>
      </c>
      <c r="J1484" cm="1">
        <f t="array" aca="1" ref="J1484" ca="1">INDIRECT(_xlfn.CONCAT("B", $G1484+1))</f>
        <v>2.5000000000000001E-2</v>
      </c>
      <c r="K1484" cm="1">
        <f t="array" aca="1" ref="K1484" ca="1">INDIRECT(_xlfn.CONCAT("B", $G1484+2))</f>
        <v>0</v>
      </c>
      <c r="L1484" cm="1">
        <f t="array" aca="1" ref="L1484" ca="1">INDIRECT(_xlfn.CONCAT("B", $G1484+3))</f>
        <v>0</v>
      </c>
      <c r="M1484" cm="1">
        <f t="array" aca="1" ref="M1484" ca="1">INDIRECT(_xlfn.CONCAT("B", $G1484+4))</f>
        <v>0</v>
      </c>
      <c r="N1484" cm="1">
        <f t="array" aca="1" ref="N1484" ca="1">INDIRECT(_xlfn.CONCAT("B", $G1484+5))</f>
        <v>3.0000000000000001E-3</v>
      </c>
      <c r="O1484" cm="1">
        <f t="array" aca="1" ref="O1484" ca="1">INDIRECT(_xlfn.CONCAT("B", $G1484+6))</f>
        <v>0</v>
      </c>
      <c r="P1484" cm="1">
        <f t="array" aca="1" ref="P1484" ca="1">INDIRECT(_xlfn.CONCAT("B", $G1484+7))</f>
        <v>0.1</v>
      </c>
      <c r="Q1484" cm="1">
        <f t="array" aca="1" ref="Q1484" ca="1">INDIRECT(_xlfn.CONCAT("B", $G1484+9))</f>
        <v>0.01</v>
      </c>
      <c r="R1484" cm="1">
        <f t="array" aca="1" ref="R1484" ca="1">INDIRECT(_xlfn.CONCAT("B", $G1484+11))</f>
        <v>0.20499999999999999</v>
      </c>
      <c r="S1484" cm="1">
        <f t="array" aca="1" ref="S1484" ca="1">INDIRECT(_xlfn.CONCAT("B", $G1484+12))</f>
        <v>-1049</v>
      </c>
      <c r="T1484" t="s">
        <v>8918</v>
      </c>
    </row>
    <row r="1485" spans="1:20" x14ac:dyDescent="0.25">
      <c r="A1485" t="s">
        <v>3</v>
      </c>
      <c r="B1485">
        <v>0</v>
      </c>
      <c r="C1485">
        <v>1299071</v>
      </c>
      <c r="F1485">
        <f t="shared" si="40"/>
        <v>1484</v>
      </c>
      <c r="G1485">
        <f t="shared" si="41"/>
        <v>19280</v>
      </c>
      <c r="H1485" t="str" cm="1">
        <f t="array" aca="1" ref="H1485" ca="1">INDIRECT(_xlfn.CONCAT("B", $G1485))</f>
        <v>9370</v>
      </c>
      <c r="I1485" cm="1">
        <f t="array" aca="1" ref="I1485" ca="1">INDIRECT(_xlfn.CONCAT("C", $G1485))</f>
        <v>7</v>
      </c>
      <c r="J1485" cm="1">
        <f t="array" aca="1" ref="J1485" ca="1">INDIRECT(_xlfn.CONCAT("B", $G1485+1))</f>
        <v>0.02</v>
      </c>
      <c r="K1485" cm="1">
        <f t="array" aca="1" ref="K1485" ca="1">INDIRECT(_xlfn.CONCAT("B", $G1485+2))</f>
        <v>0</v>
      </c>
      <c r="L1485" cm="1">
        <f t="array" aca="1" ref="L1485" ca="1">INDIRECT(_xlfn.CONCAT("B", $G1485+3))</f>
        <v>5.0000000000000001E-3</v>
      </c>
      <c r="M1485" cm="1">
        <f t="array" aca="1" ref="M1485" ca="1">INDIRECT(_xlfn.CONCAT("B", $G1485+4))</f>
        <v>0</v>
      </c>
      <c r="N1485" cm="1">
        <f t="array" aca="1" ref="N1485" ca="1">INDIRECT(_xlfn.CONCAT("B", $G1485+5))</f>
        <v>3.0000000000000001E-3</v>
      </c>
      <c r="O1485" cm="1">
        <f t="array" aca="1" ref="O1485" ca="1">INDIRECT(_xlfn.CONCAT("B", $G1485+6))</f>
        <v>0</v>
      </c>
      <c r="P1485" cm="1">
        <f t="array" aca="1" ref="P1485" ca="1">INDIRECT(_xlfn.CONCAT("B", $G1485+7))</f>
        <v>7.4999999999999997E-2</v>
      </c>
      <c r="Q1485" cm="1">
        <f t="array" aca="1" ref="Q1485" ca="1">INDIRECT(_xlfn.CONCAT("B", $G1485+9))</f>
        <v>0.01</v>
      </c>
      <c r="R1485" cm="1">
        <f t="array" aca="1" ref="R1485" ca="1">INDIRECT(_xlfn.CONCAT("B", $G1485+11))</f>
        <v>0.14499999999999999</v>
      </c>
      <c r="S1485" cm="1">
        <f t="array" aca="1" ref="S1485" ca="1">INDIRECT(_xlfn.CONCAT("B", $G1485+12))</f>
        <v>0</v>
      </c>
      <c r="T1485" t="s">
        <v>8918</v>
      </c>
    </row>
    <row r="1486" spans="1:20" x14ac:dyDescent="0.25">
      <c r="A1486" t="s">
        <v>4</v>
      </c>
      <c r="B1486">
        <v>0</v>
      </c>
      <c r="C1486">
        <v>0</v>
      </c>
      <c r="F1486">
        <f t="shared" si="40"/>
        <v>1485</v>
      </c>
      <c r="G1486">
        <f t="shared" si="41"/>
        <v>19293</v>
      </c>
      <c r="H1486" t="str" cm="1">
        <f t="array" aca="1" ref="H1486" ca="1">INDIRECT(_xlfn.CONCAT("B", $G1486))</f>
        <v>9370</v>
      </c>
      <c r="I1486" cm="1">
        <f t="array" aca="1" ref="I1486" ca="1">INDIRECT(_xlfn.CONCAT("C", $G1486))</f>
        <v>8</v>
      </c>
      <c r="J1486" cm="1">
        <f t="array" aca="1" ref="J1486" ca="1">INDIRECT(_xlfn.CONCAT("B", $G1486+1))</f>
        <v>2.5000000000000001E-2</v>
      </c>
      <c r="K1486" cm="1">
        <f t="array" aca="1" ref="K1486" ca="1">INDIRECT(_xlfn.CONCAT("B", $G1486+2))</f>
        <v>0</v>
      </c>
      <c r="L1486" cm="1">
        <f t="array" aca="1" ref="L1486" ca="1">INDIRECT(_xlfn.CONCAT("B", $G1486+3))</f>
        <v>0</v>
      </c>
      <c r="M1486" cm="1">
        <f t="array" aca="1" ref="M1486" ca="1">INDIRECT(_xlfn.CONCAT("B", $G1486+4))</f>
        <v>0</v>
      </c>
      <c r="N1486" cm="1">
        <f t="array" aca="1" ref="N1486" ca="1">INDIRECT(_xlfn.CONCAT("B", $G1486+5))</f>
        <v>3.0000000000000001E-3</v>
      </c>
      <c r="O1486" cm="1">
        <f t="array" aca="1" ref="O1486" ca="1">INDIRECT(_xlfn.CONCAT("B", $G1486+6))</f>
        <v>0</v>
      </c>
      <c r="P1486" cm="1">
        <f t="array" aca="1" ref="P1486" ca="1">INDIRECT(_xlfn.CONCAT("B", $G1486+7))</f>
        <v>7.4999999999999997E-2</v>
      </c>
      <c r="Q1486" cm="1">
        <f t="array" aca="1" ref="Q1486" ca="1">INDIRECT(_xlfn.CONCAT("B", $G1486+9))</f>
        <v>5.0000000000000001E-3</v>
      </c>
      <c r="R1486" cm="1">
        <f t="array" aca="1" ref="R1486" ca="1">INDIRECT(_xlfn.CONCAT("B", $G1486+11))</f>
        <v>0.14000000000000001</v>
      </c>
      <c r="S1486" cm="1">
        <f t="array" aca="1" ref="S1486" ca="1">INDIRECT(_xlfn.CONCAT("B", $G1486+12))</f>
        <v>0</v>
      </c>
      <c r="T1486" t="s">
        <v>8918</v>
      </c>
    </row>
    <row r="1487" spans="1:20" x14ac:dyDescent="0.25">
      <c r="A1487" t="s">
        <v>5</v>
      </c>
      <c r="B1487">
        <v>0</v>
      </c>
      <c r="C1487">
        <v>1299071</v>
      </c>
      <c r="F1487">
        <f t="shared" si="40"/>
        <v>1486</v>
      </c>
      <c r="G1487">
        <f t="shared" si="41"/>
        <v>19306</v>
      </c>
      <c r="H1487" t="str" cm="1">
        <f t="array" aca="1" ref="H1487" ca="1">INDIRECT(_xlfn.CONCAT("B", $G1487))</f>
        <v>9370</v>
      </c>
      <c r="I1487" cm="1">
        <f t="array" aca="1" ref="I1487" ca="1">INDIRECT(_xlfn.CONCAT("C", $G1487))</f>
        <v>9</v>
      </c>
      <c r="J1487" cm="1">
        <f t="array" aca="1" ref="J1487" ca="1">INDIRECT(_xlfn.CONCAT("B", $G1487+1))</f>
        <v>0.02</v>
      </c>
      <c r="K1487" cm="1">
        <f t="array" aca="1" ref="K1487" ca="1">INDIRECT(_xlfn.CONCAT("B", $G1487+2))</f>
        <v>0</v>
      </c>
      <c r="L1487" cm="1">
        <f t="array" aca="1" ref="L1487" ca="1">INDIRECT(_xlfn.CONCAT("B", $G1487+3))</f>
        <v>0</v>
      </c>
      <c r="M1487" cm="1">
        <f t="array" aca="1" ref="M1487" ca="1">INDIRECT(_xlfn.CONCAT("B", $G1487+4))</f>
        <v>0</v>
      </c>
      <c r="N1487" cm="1">
        <f t="array" aca="1" ref="N1487" ca="1">INDIRECT(_xlfn.CONCAT("B", $G1487+5))</f>
        <v>3.0000000000000001E-3</v>
      </c>
      <c r="O1487" cm="1">
        <f t="array" aca="1" ref="O1487" ca="1">INDIRECT(_xlfn.CONCAT("B", $G1487+6))</f>
        <v>0</v>
      </c>
      <c r="P1487" cm="1">
        <f t="array" aca="1" ref="P1487" ca="1">INDIRECT(_xlfn.CONCAT("B", $G1487+7))</f>
        <v>0.09</v>
      </c>
      <c r="Q1487" cm="1">
        <f t="array" aca="1" ref="Q1487" ca="1">INDIRECT(_xlfn.CONCAT("B", $G1487+9))</f>
        <v>5.0000000000000001E-3</v>
      </c>
      <c r="R1487" cm="1">
        <f t="array" aca="1" ref="R1487" ca="1">INDIRECT(_xlfn.CONCAT("B", $G1487+11))</f>
        <v>0.155</v>
      </c>
      <c r="S1487" cm="1">
        <f t="array" aca="1" ref="S1487" ca="1">INDIRECT(_xlfn.CONCAT("B", $G1487+12))</f>
        <v>0</v>
      </c>
      <c r="T1487" t="s">
        <v>8918</v>
      </c>
    </row>
    <row r="1488" spans="1:20" x14ac:dyDescent="0.25">
      <c r="A1488" t="s">
        <v>6</v>
      </c>
      <c r="B1488">
        <v>3.0000000000000001E-3</v>
      </c>
      <c r="F1488">
        <f t="shared" si="40"/>
        <v>1487</v>
      </c>
      <c r="G1488">
        <f t="shared" si="41"/>
        <v>19319</v>
      </c>
      <c r="H1488" t="str" cm="1">
        <f t="array" aca="1" ref="H1488" ca="1">INDIRECT(_xlfn.CONCAT("B", $G1488))</f>
        <v>9370</v>
      </c>
      <c r="I1488" cm="1">
        <f t="array" aca="1" ref="I1488" ca="1">INDIRECT(_xlfn.CONCAT("C", $G1488))</f>
        <v>10</v>
      </c>
      <c r="J1488" cm="1">
        <f t="array" aca="1" ref="J1488" ca="1">INDIRECT(_xlfn.CONCAT("B", $G1488+1))</f>
        <v>2.5000000000000001E-2</v>
      </c>
      <c r="K1488" cm="1">
        <f t="array" aca="1" ref="K1488" ca="1">INDIRECT(_xlfn.CONCAT("B", $G1488+2))</f>
        <v>0</v>
      </c>
      <c r="L1488" cm="1">
        <f t="array" aca="1" ref="L1488" ca="1">INDIRECT(_xlfn.CONCAT("B", $G1488+3))</f>
        <v>0</v>
      </c>
      <c r="M1488" cm="1">
        <f t="array" aca="1" ref="M1488" ca="1">INDIRECT(_xlfn.CONCAT("B", $G1488+4))</f>
        <v>0</v>
      </c>
      <c r="N1488" cm="1">
        <f t="array" aca="1" ref="N1488" ca="1">INDIRECT(_xlfn.CONCAT("B", $G1488+5))</f>
        <v>3.0000000000000001E-3</v>
      </c>
      <c r="O1488" cm="1">
        <f t="array" aca="1" ref="O1488" ca="1">INDIRECT(_xlfn.CONCAT("B", $G1488+6))</f>
        <v>0</v>
      </c>
      <c r="P1488" cm="1">
        <f t="array" aca="1" ref="P1488" ca="1">INDIRECT(_xlfn.CONCAT("B", $G1488+7))</f>
        <v>0.09</v>
      </c>
      <c r="Q1488" cm="1">
        <f t="array" aca="1" ref="Q1488" ca="1">INDIRECT(_xlfn.CONCAT("B", $G1488+9))</f>
        <v>5.0000000000000001E-3</v>
      </c>
      <c r="R1488" cm="1">
        <f t="array" aca="1" ref="R1488" ca="1">INDIRECT(_xlfn.CONCAT("B", $G1488+11))</f>
        <v>0.155</v>
      </c>
      <c r="S1488" cm="1">
        <f t="array" aca="1" ref="S1488" ca="1">INDIRECT(_xlfn.CONCAT("B", $G1488+12))</f>
        <v>0</v>
      </c>
      <c r="T1488" t="s">
        <v>8918</v>
      </c>
    </row>
    <row r="1489" spans="1:20" x14ac:dyDescent="0.25">
      <c r="A1489" t="s">
        <v>7</v>
      </c>
      <c r="B1489">
        <v>811</v>
      </c>
      <c r="F1489">
        <f t="shared" si="40"/>
        <v>1488</v>
      </c>
      <c r="G1489">
        <f t="shared" si="41"/>
        <v>19332</v>
      </c>
      <c r="H1489" t="str" cm="1">
        <f t="array" aca="1" ref="H1489" ca="1">INDIRECT(_xlfn.CONCAT("B", $G1489))</f>
        <v>9370</v>
      </c>
      <c r="I1489" cm="1">
        <f t="array" aca="1" ref="I1489" ca="1">INDIRECT(_xlfn.CONCAT("C", $G1489))</f>
        <v>11</v>
      </c>
      <c r="J1489" cm="1">
        <f t="array" aca="1" ref="J1489" ca="1">INDIRECT(_xlfn.CONCAT("B", $G1489+1))</f>
        <v>0.02</v>
      </c>
      <c r="K1489" cm="1">
        <f t="array" aca="1" ref="K1489" ca="1">INDIRECT(_xlfn.CONCAT("B", $G1489+2))</f>
        <v>0</v>
      </c>
      <c r="L1489" cm="1">
        <f t="array" aca="1" ref="L1489" ca="1">INDIRECT(_xlfn.CONCAT("B", $G1489+3))</f>
        <v>0</v>
      </c>
      <c r="M1489" cm="1">
        <f t="array" aca="1" ref="M1489" ca="1">INDIRECT(_xlfn.CONCAT("B", $G1489+4))</f>
        <v>0</v>
      </c>
      <c r="N1489" cm="1">
        <f t="array" aca="1" ref="N1489" ca="1">INDIRECT(_xlfn.CONCAT("B", $G1489+5))</f>
        <v>3.0000000000000001E-3</v>
      </c>
      <c r="O1489" cm="1">
        <f t="array" aca="1" ref="O1489" ca="1">INDIRECT(_xlfn.CONCAT("B", $G1489+6))</f>
        <v>0</v>
      </c>
      <c r="P1489" cm="1">
        <f t="array" aca="1" ref="P1489" ca="1">INDIRECT(_xlfn.CONCAT("B", $G1489+7))</f>
        <v>9.5000000000000001E-2</v>
      </c>
      <c r="Q1489" cm="1">
        <f t="array" aca="1" ref="Q1489" ca="1">INDIRECT(_xlfn.CONCAT("B", $G1489+9))</f>
        <v>5.0000000000000001E-3</v>
      </c>
      <c r="R1489" cm="1">
        <f t="array" aca="1" ref="R1489" ca="1">INDIRECT(_xlfn.CONCAT("B", $G1489+11))</f>
        <v>0.16</v>
      </c>
      <c r="S1489" cm="1">
        <f t="array" aca="1" ref="S1489" ca="1">INDIRECT(_xlfn.CONCAT("B", $G1489+12))</f>
        <v>0</v>
      </c>
      <c r="T1489" t="s">
        <v>8918</v>
      </c>
    </row>
    <row r="1490" spans="1:20" x14ac:dyDescent="0.25">
      <c r="A1490" t="s">
        <v>8</v>
      </c>
      <c r="B1490">
        <v>0.57999999999999996</v>
      </c>
      <c r="C1490">
        <v>0.56200000000000006</v>
      </c>
      <c r="F1490">
        <f t="shared" si="40"/>
        <v>1489</v>
      </c>
      <c r="G1490">
        <f t="shared" si="41"/>
        <v>19345</v>
      </c>
      <c r="H1490" t="str" cm="1">
        <f t="array" aca="1" ref="H1490" ca="1">INDIRECT(_xlfn.CONCAT("B", $G1490))</f>
        <v>9370</v>
      </c>
      <c r="I1490" cm="1">
        <f t="array" aca="1" ref="I1490" ca="1">INDIRECT(_xlfn.CONCAT("C", $G1490))</f>
        <v>12</v>
      </c>
      <c r="J1490" cm="1">
        <f t="array" aca="1" ref="J1490" ca="1">INDIRECT(_xlfn.CONCAT("B", $G1490+1))</f>
        <v>0.02</v>
      </c>
      <c r="K1490" cm="1">
        <f t="array" aca="1" ref="K1490" ca="1">INDIRECT(_xlfn.CONCAT("B", $G1490+2))</f>
        <v>0</v>
      </c>
      <c r="L1490" cm="1">
        <f t="array" aca="1" ref="L1490" ca="1">INDIRECT(_xlfn.CONCAT("B", $G1490+3))</f>
        <v>0</v>
      </c>
      <c r="M1490" cm="1">
        <f t="array" aca="1" ref="M1490" ca="1">INDIRECT(_xlfn.CONCAT("B", $G1490+4))</f>
        <v>0</v>
      </c>
      <c r="N1490" cm="1">
        <f t="array" aca="1" ref="N1490" ca="1">INDIRECT(_xlfn.CONCAT("B", $G1490+5))</f>
        <v>3.0000000000000001E-3</v>
      </c>
      <c r="O1490" cm="1">
        <f t="array" aca="1" ref="O1490" ca="1">INDIRECT(_xlfn.CONCAT("B", $G1490+6))</f>
        <v>242</v>
      </c>
      <c r="P1490" cm="1">
        <f t="array" aca="1" ref="P1490" ca="1">INDIRECT(_xlfn.CONCAT("B", $G1490+7))</f>
        <v>0.125</v>
      </c>
      <c r="Q1490" cm="1">
        <f t="array" aca="1" ref="Q1490" ca="1">INDIRECT(_xlfn.CONCAT("B", $G1490+9))</f>
        <v>0.01</v>
      </c>
      <c r="R1490" cm="1">
        <f t="array" aca="1" ref="R1490" ca="1">INDIRECT(_xlfn.CONCAT("B", $G1490+11))</f>
        <v>0.21</v>
      </c>
      <c r="S1490" cm="1">
        <f t="array" aca="1" ref="S1490" ca="1">INDIRECT(_xlfn.CONCAT("B", $G1490+12))</f>
        <v>242</v>
      </c>
      <c r="T1490" t="s">
        <v>8918</v>
      </c>
    </row>
    <row r="1491" spans="1:20" x14ac:dyDescent="0.25">
      <c r="A1491" t="s">
        <v>9</v>
      </c>
      <c r="B1491">
        <v>811</v>
      </c>
      <c r="F1491">
        <f t="shared" si="40"/>
        <v>1490</v>
      </c>
      <c r="G1491">
        <f t="shared" si="41"/>
        <v>19358</v>
      </c>
      <c r="H1491" t="str" cm="1">
        <f t="array" aca="1" ref="H1491" ca="1">INDIRECT(_xlfn.CONCAT("B", $G1491))</f>
        <v>9600</v>
      </c>
      <c r="I1491" cm="1">
        <f t="array" aca="1" ref="I1491" ca="1">INDIRECT(_xlfn.CONCAT("C", $G1491))</f>
        <v>1</v>
      </c>
      <c r="J1491" cm="1">
        <f t="array" aca="1" ref="J1491" ca="1">INDIRECT(_xlfn.CONCAT("B", $G1491+1))</f>
        <v>2.5000000000000001E-2</v>
      </c>
      <c r="K1491" cm="1">
        <f t="array" aca="1" ref="K1491" ca="1">INDIRECT(_xlfn.CONCAT("B", $G1491+2))</f>
        <v>0</v>
      </c>
      <c r="L1491" cm="1">
        <f t="array" aca="1" ref="L1491" ca="1">INDIRECT(_xlfn.CONCAT("B", $G1491+3))</f>
        <v>0</v>
      </c>
      <c r="M1491" cm="1">
        <f t="array" aca="1" ref="M1491" ca="1">INDIRECT(_xlfn.CONCAT("B", $G1491+4))</f>
        <v>0</v>
      </c>
      <c r="N1491" cm="1">
        <f t="array" aca="1" ref="N1491" ca="1">INDIRECT(_xlfn.CONCAT("B", $G1491+5))</f>
        <v>3.4000000000000002E-2</v>
      </c>
      <c r="O1491" cm="1">
        <f t="array" aca="1" ref="O1491" ca="1">INDIRECT(_xlfn.CONCAT("B", $G1491+6))</f>
        <v>4280</v>
      </c>
      <c r="P1491" cm="1">
        <f t="array" aca="1" ref="P1491" ca="1">INDIRECT(_xlfn.CONCAT("B", $G1491+7))</f>
        <v>0.79500000000000004</v>
      </c>
      <c r="Q1491" cm="1">
        <f t="array" aca="1" ref="Q1491" ca="1">INDIRECT(_xlfn.CONCAT("B", $G1491+9))</f>
        <v>0.03</v>
      </c>
      <c r="R1491" cm="1">
        <f t="array" aca="1" ref="R1491" ca="1">INDIRECT(_xlfn.CONCAT("B", $G1491+11))</f>
        <v>1.0549999999999999</v>
      </c>
      <c r="S1491" cm="1">
        <f t="array" aca="1" ref="S1491" ca="1">INDIRECT(_xlfn.CONCAT("B", $G1491+12))</f>
        <v>111</v>
      </c>
      <c r="T1491" t="s">
        <v>8918</v>
      </c>
    </row>
    <row r="1492" spans="1:20" x14ac:dyDescent="0.25">
      <c r="A1492" t="s">
        <v>10</v>
      </c>
      <c r="B1492">
        <v>5.0000000000000001E-3</v>
      </c>
      <c r="C1492">
        <v>1.6E-2</v>
      </c>
      <c r="F1492">
        <f t="shared" si="40"/>
        <v>1491</v>
      </c>
      <c r="G1492">
        <f t="shared" si="41"/>
        <v>19371</v>
      </c>
      <c r="H1492" t="str" cm="1">
        <f t="array" aca="1" ref="H1492" ca="1">INDIRECT(_xlfn.CONCAT("B", $G1492))</f>
        <v>9600</v>
      </c>
      <c r="I1492" cm="1">
        <f t="array" aca="1" ref="I1492" ca="1">INDIRECT(_xlfn.CONCAT("C", $G1492))</f>
        <v>2</v>
      </c>
      <c r="J1492" cm="1">
        <f t="array" aca="1" ref="J1492" ca="1">INDIRECT(_xlfn.CONCAT("B", $G1492+1))</f>
        <v>0.02</v>
      </c>
      <c r="K1492" cm="1">
        <f t="array" aca="1" ref="K1492" ca="1">INDIRECT(_xlfn.CONCAT("B", $G1492+2))</f>
        <v>0</v>
      </c>
      <c r="L1492" cm="1">
        <f t="array" aca="1" ref="L1492" ca="1">INDIRECT(_xlfn.CONCAT("B", $G1492+3))</f>
        <v>0</v>
      </c>
      <c r="M1492" cm="1">
        <f t="array" aca="1" ref="M1492" ca="1">INDIRECT(_xlfn.CONCAT("B", $G1492+4))</f>
        <v>0</v>
      </c>
      <c r="N1492" cm="1">
        <f t="array" aca="1" ref="N1492" ca="1">INDIRECT(_xlfn.CONCAT("B", $G1492+5))</f>
        <v>4.0000000000000001E-3</v>
      </c>
      <c r="O1492" cm="1">
        <f t="array" aca="1" ref="O1492" ca="1">INDIRECT(_xlfn.CONCAT("B", $G1492+6))</f>
        <v>0</v>
      </c>
      <c r="P1492" cm="1">
        <f t="array" aca="1" ref="P1492" ca="1">INDIRECT(_xlfn.CONCAT("B", $G1492+7))</f>
        <v>0.2</v>
      </c>
      <c r="Q1492" cm="1">
        <f t="array" aca="1" ref="Q1492" ca="1">INDIRECT(_xlfn.CONCAT("B", $G1492+9))</f>
        <v>0.01</v>
      </c>
      <c r="R1492" cm="1">
        <f t="array" aca="1" ref="R1492" ca="1">INDIRECT(_xlfn.CONCAT("B", $G1492+11))</f>
        <v>0.29499999999999998</v>
      </c>
      <c r="S1492" cm="1">
        <f t="array" aca="1" ref="S1492" ca="1">INDIRECT(_xlfn.CONCAT("B", $G1492+12))</f>
        <v>0</v>
      </c>
      <c r="T1492" t="s">
        <v>8918</v>
      </c>
    </row>
    <row r="1493" spans="1:20" x14ac:dyDescent="0.25">
      <c r="A1493" t="s">
        <v>11</v>
      </c>
      <c r="B1493">
        <v>0</v>
      </c>
      <c r="F1493">
        <f t="shared" si="40"/>
        <v>1492</v>
      </c>
      <c r="G1493">
        <f t="shared" si="41"/>
        <v>19384</v>
      </c>
      <c r="H1493" t="str" cm="1">
        <f t="array" aca="1" ref="H1493" ca="1">INDIRECT(_xlfn.CONCAT("B", $G1493))</f>
        <v>9600</v>
      </c>
      <c r="I1493" cm="1">
        <f t="array" aca="1" ref="I1493" ca="1">INDIRECT(_xlfn.CONCAT("C", $G1493))</f>
        <v>3</v>
      </c>
      <c r="J1493" cm="1">
        <f t="array" aca="1" ref="J1493" ca="1">INDIRECT(_xlfn.CONCAT("B", $G1493+1))</f>
        <v>0.02</v>
      </c>
      <c r="K1493" cm="1">
        <f t="array" aca="1" ref="K1493" ca="1">INDIRECT(_xlfn.CONCAT("B", $G1493+2))</f>
        <v>0</v>
      </c>
      <c r="L1493" cm="1">
        <f t="array" aca="1" ref="L1493" ca="1">INDIRECT(_xlfn.CONCAT("B", $G1493+3))</f>
        <v>5.0000000000000001E-3</v>
      </c>
      <c r="M1493" cm="1">
        <f t="array" aca="1" ref="M1493" ca="1">INDIRECT(_xlfn.CONCAT("B", $G1493+4))</f>
        <v>0</v>
      </c>
      <c r="N1493" cm="1">
        <f t="array" aca="1" ref="N1493" ca="1">INDIRECT(_xlfn.CONCAT("B", $G1493+5))</f>
        <v>3.0000000000000001E-3</v>
      </c>
      <c r="O1493" cm="1">
        <f t="array" aca="1" ref="O1493" ca="1">INDIRECT(_xlfn.CONCAT("B", $G1493+6))</f>
        <v>0</v>
      </c>
      <c r="P1493" cm="1">
        <f t="array" aca="1" ref="P1493" ca="1">INDIRECT(_xlfn.CONCAT("B", $G1493+7))</f>
        <v>0.12</v>
      </c>
      <c r="Q1493" cm="1">
        <f t="array" aca="1" ref="Q1493" ca="1">INDIRECT(_xlfn.CONCAT("B", $G1493+9))</f>
        <v>5.0000000000000001E-3</v>
      </c>
      <c r="R1493" cm="1">
        <f t="array" aca="1" ref="R1493" ca="1">INDIRECT(_xlfn.CONCAT("B", $G1493+11))</f>
        <v>0.215</v>
      </c>
      <c r="S1493" cm="1">
        <f t="array" aca="1" ref="S1493" ca="1">INDIRECT(_xlfn.CONCAT("B", $G1493+12))</f>
        <v>0</v>
      </c>
      <c r="T1493" t="s">
        <v>8918</v>
      </c>
    </row>
    <row r="1494" spans="1:20" x14ac:dyDescent="0.25">
      <c r="A1494" t="s">
        <v>12</v>
      </c>
      <c r="B1494">
        <v>0.64500000000000002</v>
      </c>
      <c r="C1494">
        <v>0.71899999999999997</v>
      </c>
      <c r="F1494">
        <f t="shared" si="40"/>
        <v>1493</v>
      </c>
      <c r="G1494">
        <f t="shared" si="41"/>
        <v>19397</v>
      </c>
      <c r="H1494" t="str" cm="1">
        <f t="array" aca="1" ref="H1494" ca="1">INDIRECT(_xlfn.CONCAT("B", $G1494))</f>
        <v>9600</v>
      </c>
      <c r="I1494" cm="1">
        <f t="array" aca="1" ref="I1494" ca="1">INDIRECT(_xlfn.CONCAT("C", $G1494))</f>
        <v>4</v>
      </c>
      <c r="J1494" cm="1">
        <f t="array" aca="1" ref="J1494" ca="1">INDIRECT(_xlfn.CONCAT("B", $G1494+1))</f>
        <v>0.02</v>
      </c>
      <c r="K1494" cm="1">
        <f t="array" aca="1" ref="K1494" ca="1">INDIRECT(_xlfn.CONCAT("B", $G1494+2))</f>
        <v>0</v>
      </c>
      <c r="L1494" cm="1">
        <f t="array" aca="1" ref="L1494" ca="1">INDIRECT(_xlfn.CONCAT("B", $G1494+3))</f>
        <v>0</v>
      </c>
      <c r="M1494" cm="1">
        <f t="array" aca="1" ref="M1494" ca="1">INDIRECT(_xlfn.CONCAT("B", $G1494+4))</f>
        <v>0</v>
      </c>
      <c r="N1494" cm="1">
        <f t="array" aca="1" ref="N1494" ca="1">INDIRECT(_xlfn.CONCAT("B", $G1494+5))</f>
        <v>3.0000000000000001E-3</v>
      </c>
      <c r="O1494" cm="1">
        <f t="array" aca="1" ref="O1494" ca="1">INDIRECT(_xlfn.CONCAT("B", $G1494+6))</f>
        <v>66</v>
      </c>
      <c r="P1494" cm="1">
        <f t="array" aca="1" ref="P1494" ca="1">INDIRECT(_xlfn.CONCAT("B", $G1494+7))</f>
        <v>0.185</v>
      </c>
      <c r="Q1494" cm="1">
        <f t="array" aca="1" ref="Q1494" ca="1">INDIRECT(_xlfn.CONCAT("B", $G1494+9))</f>
        <v>0.01</v>
      </c>
      <c r="R1494" cm="1">
        <f t="array" aca="1" ref="R1494" ca="1">INDIRECT(_xlfn.CONCAT("B", $G1494+11))</f>
        <v>0.28000000000000003</v>
      </c>
      <c r="S1494" cm="1">
        <f t="array" aca="1" ref="S1494" ca="1">INDIRECT(_xlfn.CONCAT("B", $G1494+12))</f>
        <v>66</v>
      </c>
      <c r="T1494" t="s">
        <v>8918</v>
      </c>
    </row>
    <row r="1495" spans="1:20" x14ac:dyDescent="0.25">
      <c r="A1495" t="s">
        <v>13</v>
      </c>
      <c r="B1495">
        <v>811</v>
      </c>
      <c r="F1495">
        <f t="shared" si="40"/>
        <v>1494</v>
      </c>
      <c r="G1495">
        <f t="shared" si="41"/>
        <v>19410</v>
      </c>
      <c r="H1495" t="str" cm="1">
        <f t="array" aca="1" ref="H1495" ca="1">INDIRECT(_xlfn.CONCAT("B", $G1495))</f>
        <v>9600</v>
      </c>
      <c r="I1495" cm="1">
        <f t="array" aca="1" ref="I1495" ca="1">INDIRECT(_xlfn.CONCAT("C", $G1495))</f>
        <v>5</v>
      </c>
      <c r="J1495" cm="1">
        <f t="array" aca="1" ref="J1495" ca="1">INDIRECT(_xlfn.CONCAT("B", $G1495+1))</f>
        <v>0.02</v>
      </c>
      <c r="K1495" cm="1">
        <f t="array" aca="1" ref="K1495" ca="1">INDIRECT(_xlfn.CONCAT("B", $G1495+2))</f>
        <v>0</v>
      </c>
      <c r="L1495" cm="1">
        <f t="array" aca="1" ref="L1495" ca="1">INDIRECT(_xlfn.CONCAT("B", $G1495+3))</f>
        <v>0</v>
      </c>
      <c r="M1495" cm="1">
        <f t="array" aca="1" ref="M1495" ca="1">INDIRECT(_xlfn.CONCAT("B", $G1495+4))</f>
        <v>0</v>
      </c>
      <c r="N1495" cm="1">
        <f t="array" aca="1" ref="N1495" ca="1">INDIRECT(_xlfn.CONCAT("B", $G1495+5))</f>
        <v>4.0000000000000001E-3</v>
      </c>
      <c r="O1495" cm="1">
        <f t="array" aca="1" ref="O1495" ca="1">INDIRECT(_xlfn.CONCAT("B", $G1495+6))</f>
        <v>115</v>
      </c>
      <c r="P1495" cm="1">
        <f t="array" aca="1" ref="P1495" ca="1">INDIRECT(_xlfn.CONCAT("B", $G1495+7))</f>
        <v>0.2</v>
      </c>
      <c r="Q1495" cm="1">
        <f t="array" aca="1" ref="Q1495" ca="1">INDIRECT(_xlfn.CONCAT("B", $G1495+9))</f>
        <v>0.01</v>
      </c>
      <c r="R1495" cm="1">
        <f t="array" aca="1" ref="R1495" ca="1">INDIRECT(_xlfn.CONCAT("B", $G1495+11))</f>
        <v>0.28999999999999998</v>
      </c>
      <c r="S1495" cm="1">
        <f t="array" aca="1" ref="S1495" ca="1">INDIRECT(_xlfn.CONCAT("B", $G1495+12))</f>
        <v>115</v>
      </c>
      <c r="T1495" t="s">
        <v>8918</v>
      </c>
    </row>
    <row r="1496" spans="1:20" x14ac:dyDescent="0.25">
      <c r="A1496" t="s">
        <v>0</v>
      </c>
      <c r="B1496" t="s">
        <v>22</v>
      </c>
      <c r="C1496">
        <v>10</v>
      </c>
      <c r="F1496">
        <f t="shared" si="40"/>
        <v>1495</v>
      </c>
      <c r="G1496">
        <f t="shared" si="41"/>
        <v>19423</v>
      </c>
      <c r="H1496" t="str" cm="1">
        <f t="array" aca="1" ref="H1496" ca="1">INDIRECT(_xlfn.CONCAT("B", $G1496))</f>
        <v>9600</v>
      </c>
      <c r="I1496" cm="1">
        <f t="array" aca="1" ref="I1496" ca="1">INDIRECT(_xlfn.CONCAT("C", $G1496))</f>
        <v>6</v>
      </c>
      <c r="J1496" cm="1">
        <f t="array" aca="1" ref="J1496" ca="1">INDIRECT(_xlfn.CONCAT("B", $G1496+1))</f>
        <v>2.5000000000000001E-2</v>
      </c>
      <c r="K1496" cm="1">
        <f t="array" aca="1" ref="K1496" ca="1">INDIRECT(_xlfn.CONCAT("B", $G1496+2))</f>
        <v>0</v>
      </c>
      <c r="L1496" cm="1">
        <f t="array" aca="1" ref="L1496" ca="1">INDIRECT(_xlfn.CONCAT("B", $G1496+3))</f>
        <v>0</v>
      </c>
      <c r="M1496" cm="1">
        <f t="array" aca="1" ref="M1496" ca="1">INDIRECT(_xlfn.CONCAT("B", $G1496+4))</f>
        <v>0</v>
      </c>
      <c r="N1496" cm="1">
        <f t="array" aca="1" ref="N1496" ca="1">INDIRECT(_xlfn.CONCAT("B", $G1496+5))</f>
        <v>3.0000000000000001E-3</v>
      </c>
      <c r="O1496" cm="1">
        <f t="array" aca="1" ref="O1496" ca="1">INDIRECT(_xlfn.CONCAT("B", $G1496+6))</f>
        <v>0</v>
      </c>
      <c r="P1496" cm="1">
        <f t="array" aca="1" ref="P1496" ca="1">INDIRECT(_xlfn.CONCAT("B", $G1496+7))</f>
        <v>0.22500000000000001</v>
      </c>
      <c r="Q1496" cm="1">
        <f t="array" aca="1" ref="Q1496" ca="1">INDIRECT(_xlfn.CONCAT("B", $G1496+9))</f>
        <v>5.0000000000000001E-3</v>
      </c>
      <c r="R1496" cm="1">
        <f t="array" aca="1" ref="R1496" ca="1">INDIRECT(_xlfn.CONCAT("B", $G1496+11))</f>
        <v>0.315</v>
      </c>
      <c r="S1496" cm="1">
        <f t="array" aca="1" ref="S1496" ca="1">INDIRECT(_xlfn.CONCAT("B", $G1496+12))</f>
        <v>0</v>
      </c>
      <c r="T1496" t="s">
        <v>8918</v>
      </c>
    </row>
    <row r="1497" spans="1:20" x14ac:dyDescent="0.25">
      <c r="A1497" t="s">
        <v>2</v>
      </c>
      <c r="B1497">
        <v>3.5000000000000003E-2</v>
      </c>
      <c r="C1497">
        <v>1.6E-2</v>
      </c>
      <c r="F1497">
        <f t="shared" si="40"/>
        <v>1496</v>
      </c>
      <c r="G1497">
        <f t="shared" si="41"/>
        <v>19436</v>
      </c>
      <c r="H1497" t="str" cm="1">
        <f t="array" aca="1" ref="H1497" ca="1">INDIRECT(_xlfn.CONCAT("B", $G1497))</f>
        <v>9600</v>
      </c>
      <c r="I1497" cm="1">
        <f t="array" aca="1" ref="I1497" ca="1">INDIRECT(_xlfn.CONCAT("C", $G1497))</f>
        <v>7</v>
      </c>
      <c r="J1497" cm="1">
        <f t="array" aca="1" ref="J1497" ca="1">INDIRECT(_xlfn.CONCAT("B", $G1497+1))</f>
        <v>0.02</v>
      </c>
      <c r="K1497" cm="1">
        <f t="array" aca="1" ref="K1497" ca="1">INDIRECT(_xlfn.CONCAT("B", $G1497+2))</f>
        <v>0</v>
      </c>
      <c r="L1497" cm="1">
        <f t="array" aca="1" ref="L1497" ca="1">INDIRECT(_xlfn.CONCAT("B", $G1497+3))</f>
        <v>0</v>
      </c>
      <c r="M1497" cm="1">
        <f t="array" aca="1" ref="M1497" ca="1">INDIRECT(_xlfn.CONCAT("B", $G1497+4))</f>
        <v>0</v>
      </c>
      <c r="N1497" cm="1">
        <f t="array" aca="1" ref="N1497" ca="1">INDIRECT(_xlfn.CONCAT("B", $G1497+5))</f>
        <v>3.0000000000000001E-3</v>
      </c>
      <c r="O1497" cm="1">
        <f t="array" aca="1" ref="O1497" ca="1">INDIRECT(_xlfn.CONCAT("B", $G1497+6))</f>
        <v>0</v>
      </c>
      <c r="P1497" cm="1">
        <f t="array" aca="1" ref="P1497" ca="1">INDIRECT(_xlfn.CONCAT("B", $G1497+7))</f>
        <v>0.115</v>
      </c>
      <c r="Q1497" cm="1">
        <f t="array" aca="1" ref="Q1497" ca="1">INDIRECT(_xlfn.CONCAT("B", $G1497+9))</f>
        <v>0.01</v>
      </c>
      <c r="R1497" cm="1">
        <f t="array" aca="1" ref="R1497" ca="1">INDIRECT(_xlfn.CONCAT("B", $G1497+11))</f>
        <v>0.2</v>
      </c>
      <c r="S1497" cm="1">
        <f t="array" aca="1" ref="S1497" ca="1">INDIRECT(_xlfn.CONCAT("B", $G1497+12))</f>
        <v>0</v>
      </c>
      <c r="T1497" t="s">
        <v>8918</v>
      </c>
    </row>
    <row r="1498" spans="1:20" x14ac:dyDescent="0.25">
      <c r="A1498" t="s">
        <v>3</v>
      </c>
      <c r="B1498">
        <v>0</v>
      </c>
      <c r="C1498">
        <v>1299882</v>
      </c>
      <c r="F1498">
        <f t="shared" si="40"/>
        <v>1497</v>
      </c>
      <c r="G1498">
        <f t="shared" si="41"/>
        <v>19449</v>
      </c>
      <c r="H1498" t="str" cm="1">
        <f t="array" aca="1" ref="H1498" ca="1">INDIRECT(_xlfn.CONCAT("B", $G1498))</f>
        <v>9600</v>
      </c>
      <c r="I1498" cm="1">
        <f t="array" aca="1" ref="I1498" ca="1">INDIRECT(_xlfn.CONCAT("C", $G1498))</f>
        <v>8</v>
      </c>
      <c r="J1498" cm="1">
        <f t="array" aca="1" ref="J1498" ca="1">INDIRECT(_xlfn.CONCAT("B", $G1498+1))</f>
        <v>0.02</v>
      </c>
      <c r="K1498" cm="1">
        <f t="array" aca="1" ref="K1498" ca="1">INDIRECT(_xlfn.CONCAT("B", $G1498+2))</f>
        <v>0</v>
      </c>
      <c r="L1498" cm="1">
        <f t="array" aca="1" ref="L1498" ca="1">INDIRECT(_xlfn.CONCAT("B", $G1498+3))</f>
        <v>0</v>
      </c>
      <c r="M1498" cm="1">
        <f t="array" aca="1" ref="M1498" ca="1">INDIRECT(_xlfn.CONCAT("B", $G1498+4))</f>
        <v>0</v>
      </c>
      <c r="N1498" cm="1">
        <f t="array" aca="1" ref="N1498" ca="1">INDIRECT(_xlfn.CONCAT("B", $G1498+5))</f>
        <v>3.0000000000000001E-3</v>
      </c>
      <c r="O1498" cm="1">
        <f t="array" aca="1" ref="O1498" ca="1">INDIRECT(_xlfn.CONCAT("B", $G1498+6))</f>
        <v>0</v>
      </c>
      <c r="P1498" cm="1">
        <f t="array" aca="1" ref="P1498" ca="1">INDIRECT(_xlfn.CONCAT("B", $G1498+7))</f>
        <v>0.1</v>
      </c>
      <c r="Q1498" cm="1">
        <f t="array" aca="1" ref="Q1498" ca="1">INDIRECT(_xlfn.CONCAT("B", $G1498+9))</f>
        <v>0.01</v>
      </c>
      <c r="R1498" cm="1">
        <f t="array" aca="1" ref="R1498" ca="1">INDIRECT(_xlfn.CONCAT("B", $G1498+11))</f>
        <v>0.17</v>
      </c>
      <c r="S1498" cm="1">
        <f t="array" aca="1" ref="S1498" ca="1">INDIRECT(_xlfn.CONCAT("B", $G1498+12))</f>
        <v>0</v>
      </c>
      <c r="T1498" t="s">
        <v>8918</v>
      </c>
    </row>
    <row r="1499" spans="1:20" x14ac:dyDescent="0.25">
      <c r="A1499" t="s">
        <v>4</v>
      </c>
      <c r="B1499">
        <v>5.0000000000000001E-3</v>
      </c>
      <c r="C1499">
        <v>1.6E-2</v>
      </c>
      <c r="F1499">
        <f t="shared" si="40"/>
        <v>1498</v>
      </c>
      <c r="G1499">
        <f t="shared" si="41"/>
        <v>19462</v>
      </c>
      <c r="H1499" t="str" cm="1">
        <f t="array" aca="1" ref="H1499" ca="1">INDIRECT(_xlfn.CONCAT("B", $G1499))</f>
        <v>9600</v>
      </c>
      <c r="I1499" cm="1">
        <f t="array" aca="1" ref="I1499" ca="1">INDIRECT(_xlfn.CONCAT("C", $G1499))</f>
        <v>9</v>
      </c>
      <c r="J1499" cm="1">
        <f t="array" aca="1" ref="J1499" ca="1">INDIRECT(_xlfn.CONCAT("B", $G1499+1))</f>
        <v>0.02</v>
      </c>
      <c r="K1499" cm="1">
        <f t="array" aca="1" ref="K1499" ca="1">INDIRECT(_xlfn.CONCAT("B", $G1499+2))</f>
        <v>0</v>
      </c>
      <c r="L1499" cm="1">
        <f t="array" aca="1" ref="L1499" ca="1">INDIRECT(_xlfn.CONCAT("B", $G1499+3))</f>
        <v>0</v>
      </c>
      <c r="M1499" cm="1">
        <f t="array" aca="1" ref="M1499" ca="1">INDIRECT(_xlfn.CONCAT("B", $G1499+4))</f>
        <v>0</v>
      </c>
      <c r="N1499" cm="1">
        <f t="array" aca="1" ref="N1499" ca="1">INDIRECT(_xlfn.CONCAT("B", $G1499+5))</f>
        <v>3.0000000000000001E-3</v>
      </c>
      <c r="O1499" cm="1">
        <f t="array" aca="1" ref="O1499" ca="1">INDIRECT(_xlfn.CONCAT("B", $G1499+6))</f>
        <v>0</v>
      </c>
      <c r="P1499" cm="1">
        <f t="array" aca="1" ref="P1499" ca="1">INDIRECT(_xlfn.CONCAT("B", $G1499+7))</f>
        <v>0.115</v>
      </c>
      <c r="Q1499" cm="1">
        <f t="array" aca="1" ref="Q1499" ca="1">INDIRECT(_xlfn.CONCAT("B", $G1499+9))</f>
        <v>5.0000000000000001E-3</v>
      </c>
      <c r="R1499" cm="1">
        <f t="array" aca="1" ref="R1499" ca="1">INDIRECT(_xlfn.CONCAT("B", $G1499+11))</f>
        <v>0.2</v>
      </c>
      <c r="S1499" cm="1">
        <f t="array" aca="1" ref="S1499" ca="1">INDIRECT(_xlfn.CONCAT("B", $G1499+12))</f>
        <v>-45089</v>
      </c>
      <c r="T1499" t="s">
        <v>8918</v>
      </c>
    </row>
    <row r="1500" spans="1:20" x14ac:dyDescent="0.25">
      <c r="A1500" t="s">
        <v>5</v>
      </c>
      <c r="B1500">
        <v>0</v>
      </c>
      <c r="C1500">
        <v>1299882</v>
      </c>
      <c r="F1500">
        <f t="shared" si="40"/>
        <v>1499</v>
      </c>
      <c r="G1500">
        <f t="shared" si="41"/>
        <v>19475</v>
      </c>
      <c r="H1500" t="str" cm="1">
        <f t="array" aca="1" ref="H1500" ca="1">INDIRECT(_xlfn.CONCAT("B", $G1500))</f>
        <v>9600</v>
      </c>
      <c r="I1500" cm="1">
        <f t="array" aca="1" ref="I1500" ca="1">INDIRECT(_xlfn.CONCAT("C", $G1500))</f>
        <v>10</v>
      </c>
      <c r="J1500" cm="1">
        <f t="array" aca="1" ref="J1500" ca="1">INDIRECT(_xlfn.CONCAT("B", $G1500+1))</f>
        <v>0.02</v>
      </c>
      <c r="K1500" cm="1">
        <f t="array" aca="1" ref="K1500" ca="1">INDIRECT(_xlfn.CONCAT("B", $G1500+2))</f>
        <v>0</v>
      </c>
      <c r="L1500" cm="1">
        <f t="array" aca="1" ref="L1500" ca="1">INDIRECT(_xlfn.CONCAT("B", $G1500+3))</f>
        <v>0</v>
      </c>
      <c r="M1500" cm="1">
        <f t="array" aca="1" ref="M1500" ca="1">INDIRECT(_xlfn.CONCAT("B", $G1500+4))</f>
        <v>0</v>
      </c>
      <c r="N1500" cm="1">
        <f t="array" aca="1" ref="N1500" ca="1">INDIRECT(_xlfn.CONCAT("B", $G1500+5))</f>
        <v>3.0000000000000001E-3</v>
      </c>
      <c r="O1500" cm="1">
        <f t="array" aca="1" ref="O1500" ca="1">INDIRECT(_xlfn.CONCAT("B", $G1500+6))</f>
        <v>0</v>
      </c>
      <c r="P1500" cm="1">
        <f t="array" aca="1" ref="P1500" ca="1">INDIRECT(_xlfn.CONCAT("B", $G1500+7))</f>
        <v>0.115</v>
      </c>
      <c r="Q1500" cm="1">
        <f t="array" aca="1" ref="Q1500" ca="1">INDIRECT(_xlfn.CONCAT("B", $G1500+9))</f>
        <v>5.0000000000000001E-3</v>
      </c>
      <c r="R1500" cm="1">
        <f t="array" aca="1" ref="R1500" ca="1">INDIRECT(_xlfn.CONCAT("B", $G1500+11))</f>
        <v>0.185</v>
      </c>
      <c r="S1500" cm="1">
        <f t="array" aca="1" ref="S1500" ca="1">INDIRECT(_xlfn.CONCAT("B", $G1500+12))</f>
        <v>0</v>
      </c>
      <c r="T1500" t="s">
        <v>8918</v>
      </c>
    </row>
    <row r="1501" spans="1:20" x14ac:dyDescent="0.25">
      <c r="A1501" t="s">
        <v>6</v>
      </c>
      <c r="B1501">
        <v>4.0000000000000001E-3</v>
      </c>
      <c r="F1501">
        <f t="shared" si="40"/>
        <v>1500</v>
      </c>
      <c r="G1501">
        <f t="shared" si="41"/>
        <v>19488</v>
      </c>
      <c r="H1501" t="str" cm="1">
        <f t="array" aca="1" ref="H1501" ca="1">INDIRECT(_xlfn.CONCAT("B", $G1501))</f>
        <v>9600</v>
      </c>
      <c r="I1501" cm="1">
        <f t="array" aca="1" ref="I1501" ca="1">INDIRECT(_xlfn.CONCAT("C", $G1501))</f>
        <v>11</v>
      </c>
      <c r="J1501" cm="1">
        <f t="array" aca="1" ref="J1501" ca="1">INDIRECT(_xlfn.CONCAT("B", $G1501+1))</f>
        <v>0.02</v>
      </c>
      <c r="K1501" cm="1">
        <f t="array" aca="1" ref="K1501" ca="1">INDIRECT(_xlfn.CONCAT("B", $G1501+2))</f>
        <v>0</v>
      </c>
      <c r="L1501" cm="1">
        <f t="array" aca="1" ref="L1501" ca="1">INDIRECT(_xlfn.CONCAT("B", $G1501+3))</f>
        <v>0</v>
      </c>
      <c r="M1501" cm="1">
        <f t="array" aca="1" ref="M1501" ca="1">INDIRECT(_xlfn.CONCAT("B", $G1501+4))</f>
        <v>0</v>
      </c>
      <c r="N1501" cm="1">
        <f t="array" aca="1" ref="N1501" ca="1">INDIRECT(_xlfn.CONCAT("B", $G1501+5))</f>
        <v>3.0000000000000001E-3</v>
      </c>
      <c r="O1501" cm="1">
        <f t="array" aca="1" ref="O1501" ca="1">INDIRECT(_xlfn.CONCAT("B", $G1501+6))</f>
        <v>0</v>
      </c>
      <c r="P1501" cm="1">
        <f t="array" aca="1" ref="P1501" ca="1">INDIRECT(_xlfn.CONCAT("B", $G1501+7))</f>
        <v>0.13</v>
      </c>
      <c r="Q1501" cm="1">
        <f t="array" aca="1" ref="Q1501" ca="1">INDIRECT(_xlfn.CONCAT("B", $G1501+9))</f>
        <v>5.0000000000000001E-3</v>
      </c>
      <c r="R1501" cm="1">
        <f t="array" aca="1" ref="R1501" ca="1">INDIRECT(_xlfn.CONCAT("B", $G1501+11))</f>
        <v>0.2</v>
      </c>
      <c r="S1501" cm="1">
        <f t="array" aca="1" ref="S1501" ca="1">INDIRECT(_xlfn.CONCAT("B", $G1501+12))</f>
        <v>0</v>
      </c>
      <c r="T1501" t="s">
        <v>8918</v>
      </c>
    </row>
    <row r="1502" spans="1:20" x14ac:dyDescent="0.25">
      <c r="A1502" t="s">
        <v>7</v>
      </c>
      <c r="B1502">
        <v>500</v>
      </c>
      <c r="F1502">
        <f t="shared" si="40"/>
        <v>1501</v>
      </c>
      <c r="G1502">
        <f t="shared" si="41"/>
        <v>19501</v>
      </c>
      <c r="H1502" t="str" cm="1">
        <f t="array" aca="1" ref="H1502" ca="1">INDIRECT(_xlfn.CONCAT("B", $G1502))</f>
        <v>9600</v>
      </c>
      <c r="I1502" cm="1">
        <f t="array" aca="1" ref="I1502" ca="1">INDIRECT(_xlfn.CONCAT("C", $G1502))</f>
        <v>12</v>
      </c>
      <c r="J1502" cm="1">
        <f t="array" aca="1" ref="J1502" ca="1">INDIRECT(_xlfn.CONCAT("B", $G1502+1))</f>
        <v>2.5000000000000001E-2</v>
      </c>
      <c r="K1502" cm="1">
        <f t="array" aca="1" ref="K1502" ca="1">INDIRECT(_xlfn.CONCAT("B", $G1502+2))</f>
        <v>0</v>
      </c>
      <c r="L1502" cm="1">
        <f t="array" aca="1" ref="L1502" ca="1">INDIRECT(_xlfn.CONCAT("B", $G1502+3))</f>
        <v>0</v>
      </c>
      <c r="M1502" cm="1">
        <f t="array" aca="1" ref="M1502" ca="1">INDIRECT(_xlfn.CONCAT("B", $G1502+4))</f>
        <v>0</v>
      </c>
      <c r="N1502" cm="1">
        <f t="array" aca="1" ref="N1502" ca="1">INDIRECT(_xlfn.CONCAT("B", $G1502+5))</f>
        <v>3.0000000000000001E-3</v>
      </c>
      <c r="O1502" cm="1">
        <f t="array" aca="1" ref="O1502" ca="1">INDIRECT(_xlfn.CONCAT("B", $G1502+6))</f>
        <v>0</v>
      </c>
      <c r="P1502" cm="1">
        <f t="array" aca="1" ref="P1502" ca="1">INDIRECT(_xlfn.CONCAT("B", $G1502+7))</f>
        <v>0.17499999999999999</v>
      </c>
      <c r="Q1502" cm="1">
        <f t="array" aca="1" ref="Q1502" ca="1">INDIRECT(_xlfn.CONCAT("B", $G1502+9))</f>
        <v>5.0000000000000001E-3</v>
      </c>
      <c r="R1502" cm="1">
        <f t="array" aca="1" ref="R1502" ca="1">INDIRECT(_xlfn.CONCAT("B", $G1502+11))</f>
        <v>0.27</v>
      </c>
      <c r="S1502" cm="1">
        <f t="array" aca="1" ref="S1502" ca="1">INDIRECT(_xlfn.CONCAT("B", $G1502+12))</f>
        <v>0</v>
      </c>
      <c r="T1502" t="s">
        <v>8918</v>
      </c>
    </row>
    <row r="1503" spans="1:20" x14ac:dyDescent="0.25">
      <c r="A1503" t="s">
        <v>8</v>
      </c>
      <c r="B1503">
        <v>0.64</v>
      </c>
      <c r="C1503">
        <v>0.64100000000000001</v>
      </c>
      <c r="F1503">
        <f t="shared" si="40"/>
        <v>1502</v>
      </c>
      <c r="G1503">
        <f t="shared" si="41"/>
        <v>19514</v>
      </c>
      <c r="H1503" t="str" cm="1">
        <f t="array" aca="1" ref="H1503" ca="1">INDIRECT(_xlfn.CONCAT("B", $G1503))</f>
        <v>9660</v>
      </c>
      <c r="I1503" cm="1">
        <f t="array" aca="1" ref="I1503" ca="1">INDIRECT(_xlfn.CONCAT("C", $G1503))</f>
        <v>1</v>
      </c>
      <c r="J1503" cm="1">
        <f t="array" aca="1" ref="J1503" ca="1">INDIRECT(_xlfn.CONCAT("B", $G1503+1))</f>
        <v>2.5000000000000001E-2</v>
      </c>
      <c r="K1503" cm="1">
        <f t="array" aca="1" ref="K1503" ca="1">INDIRECT(_xlfn.CONCAT("B", $G1503+2))</f>
        <v>0</v>
      </c>
      <c r="L1503" cm="1">
        <f t="array" aca="1" ref="L1503" ca="1">INDIRECT(_xlfn.CONCAT("B", $G1503+3))</f>
        <v>5.0000000000000001E-3</v>
      </c>
      <c r="M1503" cm="1">
        <f t="array" aca="1" ref="M1503" ca="1">INDIRECT(_xlfn.CONCAT("B", $G1503+4))</f>
        <v>0</v>
      </c>
      <c r="N1503" cm="1">
        <f t="array" aca="1" ref="N1503" ca="1">INDIRECT(_xlfn.CONCAT("B", $G1503+5))</f>
        <v>1.2E-2</v>
      </c>
      <c r="O1503" cm="1">
        <f t="array" aca="1" ref="O1503" ca="1">INDIRECT(_xlfn.CONCAT("B", $G1503+6))</f>
        <v>0</v>
      </c>
      <c r="P1503" cm="1">
        <f t="array" aca="1" ref="P1503" ca="1">INDIRECT(_xlfn.CONCAT("B", $G1503+7))</f>
        <v>0.32</v>
      </c>
      <c r="Q1503" cm="1">
        <f t="array" aca="1" ref="Q1503" ca="1">INDIRECT(_xlfn.CONCAT("B", $G1503+9))</f>
        <v>0.02</v>
      </c>
      <c r="R1503" cm="1">
        <f t="array" aca="1" ref="R1503" ca="1">INDIRECT(_xlfn.CONCAT("B", $G1503+11))</f>
        <v>0.47499999999999998</v>
      </c>
      <c r="S1503" cm="1">
        <f t="array" aca="1" ref="S1503" ca="1">INDIRECT(_xlfn.CONCAT("B", $G1503+12))</f>
        <v>2179</v>
      </c>
      <c r="T1503" t="s">
        <v>8918</v>
      </c>
    </row>
    <row r="1504" spans="1:20" x14ac:dyDescent="0.25">
      <c r="A1504" t="s">
        <v>9</v>
      </c>
      <c r="B1504">
        <v>500</v>
      </c>
      <c r="F1504">
        <f t="shared" si="40"/>
        <v>1503</v>
      </c>
      <c r="G1504">
        <f t="shared" si="41"/>
        <v>19527</v>
      </c>
      <c r="H1504" t="str" cm="1">
        <f t="array" aca="1" ref="H1504" ca="1">INDIRECT(_xlfn.CONCAT("B", $G1504))</f>
        <v>9660</v>
      </c>
      <c r="I1504" cm="1">
        <f t="array" aca="1" ref="I1504" ca="1">INDIRECT(_xlfn.CONCAT("C", $G1504))</f>
        <v>2</v>
      </c>
      <c r="J1504" cm="1">
        <f t="array" aca="1" ref="J1504" ca="1">INDIRECT(_xlfn.CONCAT("B", $G1504+1))</f>
        <v>0.02</v>
      </c>
      <c r="K1504" cm="1">
        <f t="array" aca="1" ref="K1504" ca="1">INDIRECT(_xlfn.CONCAT("B", $G1504+2))</f>
        <v>0</v>
      </c>
      <c r="L1504" cm="1">
        <f t="array" aca="1" ref="L1504" ca="1">INDIRECT(_xlfn.CONCAT("B", $G1504+3))</f>
        <v>5.0000000000000001E-3</v>
      </c>
      <c r="M1504" cm="1">
        <f t="array" aca="1" ref="M1504" ca="1">INDIRECT(_xlfn.CONCAT("B", $G1504+4))</f>
        <v>0</v>
      </c>
      <c r="N1504" cm="1">
        <f t="array" aca="1" ref="N1504" ca="1">INDIRECT(_xlfn.CONCAT("B", $G1504+5))</f>
        <v>4.0000000000000001E-3</v>
      </c>
      <c r="O1504" cm="1">
        <f t="array" aca="1" ref="O1504" ca="1">INDIRECT(_xlfn.CONCAT("B", $G1504+6))</f>
        <v>0</v>
      </c>
      <c r="P1504" cm="1">
        <f t="array" aca="1" ref="P1504" ca="1">INDIRECT(_xlfn.CONCAT("B", $G1504+7))</f>
        <v>0.17</v>
      </c>
      <c r="Q1504" cm="1">
        <f t="array" aca="1" ref="Q1504" ca="1">INDIRECT(_xlfn.CONCAT("B", $G1504+9))</f>
        <v>0.01</v>
      </c>
      <c r="R1504" cm="1">
        <f t="array" aca="1" ref="R1504" ca="1">INDIRECT(_xlfn.CONCAT("B", $G1504+11))</f>
        <v>0.28000000000000003</v>
      </c>
      <c r="S1504" cm="1">
        <f t="array" aca="1" ref="S1504" ca="1">INDIRECT(_xlfn.CONCAT("B", $G1504+12))</f>
        <v>0</v>
      </c>
      <c r="T1504" t="s">
        <v>8918</v>
      </c>
    </row>
    <row r="1505" spans="1:20" x14ac:dyDescent="0.25">
      <c r="A1505" t="s">
        <v>10</v>
      </c>
      <c r="B1505">
        <v>0.01</v>
      </c>
      <c r="C1505">
        <v>1.6E-2</v>
      </c>
      <c r="F1505">
        <f t="shared" si="40"/>
        <v>1504</v>
      </c>
      <c r="G1505">
        <f t="shared" si="41"/>
        <v>19540</v>
      </c>
      <c r="H1505" t="str" cm="1">
        <f t="array" aca="1" ref="H1505" ca="1">INDIRECT(_xlfn.CONCAT("B", $G1505))</f>
        <v>9660</v>
      </c>
      <c r="I1505" cm="1">
        <f t="array" aca="1" ref="I1505" ca="1">INDIRECT(_xlfn.CONCAT("C", $G1505))</f>
        <v>3</v>
      </c>
      <c r="J1505" cm="1">
        <f t="array" aca="1" ref="J1505" ca="1">INDIRECT(_xlfn.CONCAT("B", $G1505+1))</f>
        <v>2.5000000000000001E-2</v>
      </c>
      <c r="K1505" cm="1">
        <f t="array" aca="1" ref="K1505" ca="1">INDIRECT(_xlfn.CONCAT("B", $G1505+2))</f>
        <v>0</v>
      </c>
      <c r="L1505" cm="1">
        <f t="array" aca="1" ref="L1505" ca="1">INDIRECT(_xlfn.CONCAT("B", $G1505+3))</f>
        <v>0</v>
      </c>
      <c r="M1505" cm="1">
        <f t="array" aca="1" ref="M1505" ca="1">INDIRECT(_xlfn.CONCAT("B", $G1505+4))</f>
        <v>0</v>
      </c>
      <c r="N1505" cm="1">
        <f t="array" aca="1" ref="N1505" ca="1">INDIRECT(_xlfn.CONCAT("B", $G1505+5))</f>
        <v>3.0000000000000001E-3</v>
      </c>
      <c r="O1505" cm="1">
        <f t="array" aca="1" ref="O1505" ca="1">INDIRECT(_xlfn.CONCAT("B", $G1505+6))</f>
        <v>0</v>
      </c>
      <c r="P1505" cm="1">
        <f t="array" aca="1" ref="P1505" ca="1">INDIRECT(_xlfn.CONCAT("B", $G1505+7))</f>
        <v>0.12</v>
      </c>
      <c r="Q1505" cm="1">
        <f t="array" aca="1" ref="Q1505" ca="1">INDIRECT(_xlfn.CONCAT("B", $G1505+9))</f>
        <v>5.0000000000000001E-3</v>
      </c>
      <c r="R1505" cm="1">
        <f t="array" aca="1" ref="R1505" ca="1">INDIRECT(_xlfn.CONCAT("B", $G1505+11))</f>
        <v>0.21</v>
      </c>
      <c r="S1505" cm="1">
        <f t="array" aca="1" ref="S1505" ca="1">INDIRECT(_xlfn.CONCAT("B", $G1505+12))</f>
        <v>0</v>
      </c>
      <c r="T1505" t="s">
        <v>8918</v>
      </c>
    </row>
    <row r="1506" spans="1:20" x14ac:dyDescent="0.25">
      <c r="A1506" t="s">
        <v>11</v>
      </c>
      <c r="B1506">
        <v>0</v>
      </c>
      <c r="F1506">
        <f t="shared" si="40"/>
        <v>1505</v>
      </c>
      <c r="G1506">
        <f t="shared" si="41"/>
        <v>19553</v>
      </c>
      <c r="H1506" t="str" cm="1">
        <f t="array" aca="1" ref="H1506" ca="1">INDIRECT(_xlfn.CONCAT("B", $G1506))</f>
        <v>9660</v>
      </c>
      <c r="I1506" cm="1">
        <f t="array" aca="1" ref="I1506" ca="1">INDIRECT(_xlfn.CONCAT("C", $G1506))</f>
        <v>4</v>
      </c>
      <c r="J1506" cm="1">
        <f t="array" aca="1" ref="J1506" ca="1">INDIRECT(_xlfn.CONCAT("B", $G1506+1))</f>
        <v>0.02</v>
      </c>
      <c r="K1506" cm="1">
        <f t="array" aca="1" ref="K1506" ca="1">INDIRECT(_xlfn.CONCAT("B", $G1506+2))</f>
        <v>0</v>
      </c>
      <c r="L1506" cm="1">
        <f t="array" aca="1" ref="L1506" ca="1">INDIRECT(_xlfn.CONCAT("B", $G1506+3))</f>
        <v>0</v>
      </c>
      <c r="M1506" cm="1">
        <f t="array" aca="1" ref="M1506" ca="1">INDIRECT(_xlfn.CONCAT("B", $G1506+4))</f>
        <v>0</v>
      </c>
      <c r="N1506" cm="1">
        <f t="array" aca="1" ref="N1506" ca="1">INDIRECT(_xlfn.CONCAT("B", $G1506+5))</f>
        <v>3.0000000000000001E-3</v>
      </c>
      <c r="O1506" cm="1">
        <f t="array" aca="1" ref="O1506" ca="1">INDIRECT(_xlfn.CONCAT("B", $G1506+6))</f>
        <v>0</v>
      </c>
      <c r="P1506" cm="1">
        <f t="array" aca="1" ref="P1506" ca="1">INDIRECT(_xlfn.CONCAT("B", $G1506+7))</f>
        <v>0.18</v>
      </c>
      <c r="Q1506" cm="1">
        <f t="array" aca="1" ref="Q1506" ca="1">INDIRECT(_xlfn.CONCAT("B", $G1506+9))</f>
        <v>0.01</v>
      </c>
      <c r="R1506" cm="1">
        <f t="array" aca="1" ref="R1506" ca="1">INDIRECT(_xlfn.CONCAT("B", $G1506+11))</f>
        <v>0.27500000000000002</v>
      </c>
      <c r="S1506" cm="1">
        <f t="array" aca="1" ref="S1506" ca="1">INDIRECT(_xlfn.CONCAT("B", $G1506+12))</f>
        <v>0</v>
      </c>
      <c r="T1506" t="s">
        <v>8918</v>
      </c>
    </row>
    <row r="1507" spans="1:20" x14ac:dyDescent="0.25">
      <c r="A1507" t="s">
        <v>12</v>
      </c>
      <c r="B1507">
        <v>0.71499999999999997</v>
      </c>
      <c r="C1507">
        <v>0.70299999999999996</v>
      </c>
      <c r="F1507">
        <f t="shared" ref="F1507:F1570" si="42">F1506+1</f>
        <v>1506</v>
      </c>
      <c r="G1507">
        <f t="shared" ref="G1507:G1570" si="43">G1506+13</f>
        <v>19566</v>
      </c>
      <c r="H1507" t="str" cm="1">
        <f t="array" aca="1" ref="H1507" ca="1">INDIRECT(_xlfn.CONCAT("B", $G1507))</f>
        <v>9660</v>
      </c>
      <c r="I1507" cm="1">
        <f t="array" aca="1" ref="I1507" ca="1">INDIRECT(_xlfn.CONCAT("C", $G1507))</f>
        <v>5</v>
      </c>
      <c r="J1507" cm="1">
        <f t="array" aca="1" ref="J1507" ca="1">INDIRECT(_xlfn.CONCAT("B", $G1507+1))</f>
        <v>2.5000000000000001E-2</v>
      </c>
      <c r="K1507" cm="1">
        <f t="array" aca="1" ref="K1507" ca="1">INDIRECT(_xlfn.CONCAT("B", $G1507+2))</f>
        <v>0</v>
      </c>
      <c r="L1507" cm="1">
        <f t="array" aca="1" ref="L1507" ca="1">INDIRECT(_xlfn.CONCAT("B", $G1507+3))</f>
        <v>5.0000000000000001E-3</v>
      </c>
      <c r="M1507" cm="1">
        <f t="array" aca="1" ref="M1507" ca="1">INDIRECT(_xlfn.CONCAT("B", $G1507+4))</f>
        <v>0</v>
      </c>
      <c r="N1507" cm="1">
        <f t="array" aca="1" ref="N1507" ca="1">INDIRECT(_xlfn.CONCAT("B", $G1507+5))</f>
        <v>3.0000000000000001E-3</v>
      </c>
      <c r="O1507" cm="1">
        <f t="array" aca="1" ref="O1507" ca="1">INDIRECT(_xlfn.CONCAT("B", $G1507+6))</f>
        <v>0</v>
      </c>
      <c r="P1507" cm="1">
        <f t="array" aca="1" ref="P1507" ca="1">INDIRECT(_xlfn.CONCAT("B", $G1507+7))</f>
        <v>0.14499999999999999</v>
      </c>
      <c r="Q1507" cm="1">
        <f t="array" aca="1" ref="Q1507" ca="1">INDIRECT(_xlfn.CONCAT("B", $G1507+9))</f>
        <v>0.01</v>
      </c>
      <c r="R1507" cm="1">
        <f t="array" aca="1" ref="R1507" ca="1">INDIRECT(_xlfn.CONCAT("B", $G1507+11))</f>
        <v>0.24</v>
      </c>
      <c r="S1507" cm="1">
        <f t="array" aca="1" ref="S1507" ca="1">INDIRECT(_xlfn.CONCAT("B", $G1507+12))</f>
        <v>0</v>
      </c>
      <c r="T1507" t="s">
        <v>8918</v>
      </c>
    </row>
    <row r="1508" spans="1:20" x14ac:dyDescent="0.25">
      <c r="A1508" t="s">
        <v>13</v>
      </c>
      <c r="B1508">
        <v>500</v>
      </c>
      <c r="F1508">
        <f t="shared" si="42"/>
        <v>1507</v>
      </c>
      <c r="G1508">
        <f t="shared" si="43"/>
        <v>19579</v>
      </c>
      <c r="H1508" t="str" cm="1">
        <f t="array" aca="1" ref="H1508" ca="1">INDIRECT(_xlfn.CONCAT("B", $G1508))</f>
        <v>9660</v>
      </c>
      <c r="I1508" cm="1">
        <f t="array" aca="1" ref="I1508" ca="1">INDIRECT(_xlfn.CONCAT("C", $G1508))</f>
        <v>6</v>
      </c>
      <c r="J1508" cm="1">
        <f t="array" aca="1" ref="J1508" ca="1">INDIRECT(_xlfn.CONCAT("B", $G1508+1))</f>
        <v>2.5000000000000001E-2</v>
      </c>
      <c r="K1508" cm="1">
        <f t="array" aca="1" ref="K1508" ca="1">INDIRECT(_xlfn.CONCAT("B", $G1508+2))</f>
        <v>0</v>
      </c>
      <c r="L1508" cm="1">
        <f t="array" aca="1" ref="L1508" ca="1">INDIRECT(_xlfn.CONCAT("B", $G1508+3))</f>
        <v>0</v>
      </c>
      <c r="M1508" cm="1">
        <f t="array" aca="1" ref="M1508" ca="1">INDIRECT(_xlfn.CONCAT("B", $G1508+4))</f>
        <v>0</v>
      </c>
      <c r="N1508" cm="1">
        <f t="array" aca="1" ref="N1508" ca="1">INDIRECT(_xlfn.CONCAT("B", $G1508+5))</f>
        <v>3.0000000000000001E-3</v>
      </c>
      <c r="O1508" cm="1">
        <f t="array" aca="1" ref="O1508" ca="1">INDIRECT(_xlfn.CONCAT("B", $G1508+6))</f>
        <v>0</v>
      </c>
      <c r="P1508" cm="1">
        <f t="array" aca="1" ref="P1508" ca="1">INDIRECT(_xlfn.CONCAT("B", $G1508+7))</f>
        <v>0.27</v>
      </c>
      <c r="Q1508" cm="1">
        <f t="array" aca="1" ref="Q1508" ca="1">INDIRECT(_xlfn.CONCAT("B", $G1508+9))</f>
        <v>0.01</v>
      </c>
      <c r="R1508" cm="1">
        <f t="array" aca="1" ref="R1508" ca="1">INDIRECT(_xlfn.CONCAT("B", $G1508+11))</f>
        <v>0.375</v>
      </c>
      <c r="S1508" cm="1">
        <f t="array" aca="1" ref="S1508" ca="1">INDIRECT(_xlfn.CONCAT("B", $G1508+12))</f>
        <v>2097</v>
      </c>
      <c r="T1508" t="s">
        <v>8918</v>
      </c>
    </row>
    <row r="1509" spans="1:20" x14ac:dyDescent="0.25">
      <c r="A1509" t="s">
        <v>0</v>
      </c>
      <c r="B1509" t="s">
        <v>22</v>
      </c>
      <c r="C1509">
        <v>11</v>
      </c>
      <c r="F1509">
        <f t="shared" si="42"/>
        <v>1508</v>
      </c>
      <c r="G1509">
        <f t="shared" si="43"/>
        <v>19592</v>
      </c>
      <c r="H1509" t="str" cm="1">
        <f t="array" aca="1" ref="H1509" ca="1">INDIRECT(_xlfn.CONCAT("B", $G1509))</f>
        <v>9660</v>
      </c>
      <c r="I1509" cm="1">
        <f t="array" aca="1" ref="I1509" ca="1">INDIRECT(_xlfn.CONCAT("C", $G1509))</f>
        <v>7</v>
      </c>
      <c r="J1509" cm="1">
        <f t="array" aca="1" ref="J1509" ca="1">INDIRECT(_xlfn.CONCAT("B", $G1509+1))</f>
        <v>2.5000000000000001E-2</v>
      </c>
      <c r="K1509" cm="1">
        <f t="array" aca="1" ref="K1509" ca="1">INDIRECT(_xlfn.CONCAT("B", $G1509+2))</f>
        <v>0</v>
      </c>
      <c r="L1509" cm="1">
        <f t="array" aca="1" ref="L1509" ca="1">INDIRECT(_xlfn.CONCAT("B", $G1509+3))</f>
        <v>0</v>
      </c>
      <c r="M1509" cm="1">
        <f t="array" aca="1" ref="M1509" ca="1">INDIRECT(_xlfn.CONCAT("B", $G1509+4))</f>
        <v>0</v>
      </c>
      <c r="N1509" cm="1">
        <f t="array" aca="1" ref="N1509" ca="1">INDIRECT(_xlfn.CONCAT("B", $G1509+5))</f>
        <v>3.0000000000000001E-3</v>
      </c>
      <c r="O1509" cm="1">
        <f t="array" aca="1" ref="O1509" ca="1">INDIRECT(_xlfn.CONCAT("B", $G1509+6))</f>
        <v>0</v>
      </c>
      <c r="P1509" cm="1">
        <f t="array" aca="1" ref="P1509" ca="1">INDIRECT(_xlfn.CONCAT("B", $G1509+7))</f>
        <v>0.13</v>
      </c>
      <c r="Q1509" cm="1">
        <f t="array" aca="1" ref="Q1509" ca="1">INDIRECT(_xlfn.CONCAT("B", $G1509+9))</f>
        <v>0.01</v>
      </c>
      <c r="R1509" cm="1">
        <f t="array" aca="1" ref="R1509" ca="1">INDIRECT(_xlfn.CONCAT("B", $G1509+11))</f>
        <v>0.20499999999999999</v>
      </c>
      <c r="S1509" cm="1">
        <f t="array" aca="1" ref="S1509" ca="1">INDIRECT(_xlfn.CONCAT("B", $G1509+12))</f>
        <v>0</v>
      </c>
      <c r="T1509" t="s">
        <v>8918</v>
      </c>
    </row>
    <row r="1510" spans="1:20" x14ac:dyDescent="0.25">
      <c r="A1510" t="s">
        <v>2</v>
      </c>
      <c r="B1510">
        <v>3.5000000000000003E-2</v>
      </c>
      <c r="C1510">
        <v>0.156</v>
      </c>
      <c r="F1510">
        <f t="shared" si="42"/>
        <v>1509</v>
      </c>
      <c r="G1510">
        <f t="shared" si="43"/>
        <v>19605</v>
      </c>
      <c r="H1510" t="str" cm="1">
        <f t="array" aca="1" ref="H1510" ca="1">INDIRECT(_xlfn.CONCAT("B", $G1510))</f>
        <v>9660</v>
      </c>
      <c r="I1510" cm="1">
        <f t="array" aca="1" ref="I1510" ca="1">INDIRECT(_xlfn.CONCAT("C", $G1510))</f>
        <v>8</v>
      </c>
      <c r="J1510" cm="1">
        <f t="array" aca="1" ref="J1510" ca="1">INDIRECT(_xlfn.CONCAT("B", $G1510+1))</f>
        <v>0.02</v>
      </c>
      <c r="K1510" cm="1">
        <f t="array" aca="1" ref="K1510" ca="1">INDIRECT(_xlfn.CONCAT("B", $G1510+2))</f>
        <v>0</v>
      </c>
      <c r="L1510" cm="1">
        <f t="array" aca="1" ref="L1510" ca="1">INDIRECT(_xlfn.CONCAT("B", $G1510+3))</f>
        <v>5.0000000000000001E-3</v>
      </c>
      <c r="M1510" cm="1">
        <f t="array" aca="1" ref="M1510" ca="1">INDIRECT(_xlfn.CONCAT("B", $G1510+4))</f>
        <v>0</v>
      </c>
      <c r="N1510" cm="1">
        <f t="array" aca="1" ref="N1510" ca="1">INDIRECT(_xlfn.CONCAT("B", $G1510+5))</f>
        <v>3.0000000000000001E-3</v>
      </c>
      <c r="O1510" cm="1">
        <f t="array" aca="1" ref="O1510" ca="1">INDIRECT(_xlfn.CONCAT("B", $G1510+6))</f>
        <v>0</v>
      </c>
      <c r="P1510" cm="1">
        <f t="array" aca="1" ref="P1510" ca="1">INDIRECT(_xlfn.CONCAT("B", $G1510+7))</f>
        <v>0.11</v>
      </c>
      <c r="Q1510" cm="1">
        <f t="array" aca="1" ref="Q1510" ca="1">INDIRECT(_xlfn.CONCAT("B", $G1510+9))</f>
        <v>5.0000000000000001E-3</v>
      </c>
      <c r="R1510" cm="1">
        <f t="array" aca="1" ref="R1510" ca="1">INDIRECT(_xlfn.CONCAT("B", $G1510+11))</f>
        <v>0.19</v>
      </c>
      <c r="S1510" cm="1">
        <f t="array" aca="1" ref="S1510" ca="1">INDIRECT(_xlfn.CONCAT("B", $G1510+12))</f>
        <v>0</v>
      </c>
      <c r="T1510" t="s">
        <v>8918</v>
      </c>
    </row>
    <row r="1511" spans="1:20" x14ac:dyDescent="0.25">
      <c r="A1511" t="s">
        <v>3</v>
      </c>
      <c r="B1511">
        <v>0</v>
      </c>
      <c r="C1511">
        <v>1300382</v>
      </c>
      <c r="F1511">
        <f t="shared" si="42"/>
        <v>1510</v>
      </c>
      <c r="G1511">
        <f t="shared" si="43"/>
        <v>19618</v>
      </c>
      <c r="H1511" t="str" cm="1">
        <f t="array" aca="1" ref="H1511" ca="1">INDIRECT(_xlfn.CONCAT("B", $G1511))</f>
        <v>9660</v>
      </c>
      <c r="I1511" cm="1">
        <f t="array" aca="1" ref="I1511" ca="1">INDIRECT(_xlfn.CONCAT("C", $G1511))</f>
        <v>9</v>
      </c>
      <c r="J1511" cm="1">
        <f t="array" aca="1" ref="J1511" ca="1">INDIRECT(_xlfn.CONCAT("B", $G1511+1))</f>
        <v>0.02</v>
      </c>
      <c r="K1511" cm="1">
        <f t="array" aca="1" ref="K1511" ca="1">INDIRECT(_xlfn.CONCAT("B", $G1511+2))</f>
        <v>0</v>
      </c>
      <c r="L1511" cm="1">
        <f t="array" aca="1" ref="L1511" ca="1">INDIRECT(_xlfn.CONCAT("B", $G1511+3))</f>
        <v>5.0000000000000001E-3</v>
      </c>
      <c r="M1511" cm="1">
        <f t="array" aca="1" ref="M1511" ca="1">INDIRECT(_xlfn.CONCAT("B", $G1511+4))</f>
        <v>0</v>
      </c>
      <c r="N1511" cm="1">
        <f t="array" aca="1" ref="N1511" ca="1">INDIRECT(_xlfn.CONCAT("B", $G1511+5))</f>
        <v>3.0000000000000001E-3</v>
      </c>
      <c r="O1511" cm="1">
        <f t="array" aca="1" ref="O1511" ca="1">INDIRECT(_xlfn.CONCAT("B", $G1511+6))</f>
        <v>0</v>
      </c>
      <c r="P1511" cm="1">
        <f t="array" aca="1" ref="P1511" ca="1">INDIRECT(_xlfn.CONCAT("B", $G1511+7))</f>
        <v>0.13500000000000001</v>
      </c>
      <c r="Q1511" cm="1">
        <f t="array" aca="1" ref="Q1511" ca="1">INDIRECT(_xlfn.CONCAT("B", $G1511+9))</f>
        <v>0.01</v>
      </c>
      <c r="R1511" cm="1">
        <f t="array" aca="1" ref="R1511" ca="1">INDIRECT(_xlfn.CONCAT("B", $G1511+11))</f>
        <v>0.21</v>
      </c>
      <c r="S1511" cm="1">
        <f t="array" aca="1" ref="S1511" ca="1">INDIRECT(_xlfn.CONCAT("B", $G1511+12))</f>
        <v>0</v>
      </c>
      <c r="T1511" t="s">
        <v>8918</v>
      </c>
    </row>
    <row r="1512" spans="1:20" x14ac:dyDescent="0.25">
      <c r="A1512" t="s">
        <v>4</v>
      </c>
      <c r="B1512">
        <v>0</v>
      </c>
      <c r="C1512">
        <v>0</v>
      </c>
      <c r="F1512">
        <f t="shared" si="42"/>
        <v>1511</v>
      </c>
      <c r="G1512">
        <f t="shared" si="43"/>
        <v>19631</v>
      </c>
      <c r="H1512" t="str" cm="1">
        <f t="array" aca="1" ref="H1512" ca="1">INDIRECT(_xlfn.CONCAT("B", $G1512))</f>
        <v>9660</v>
      </c>
      <c r="I1512" cm="1">
        <f t="array" aca="1" ref="I1512" ca="1">INDIRECT(_xlfn.CONCAT("C", $G1512))</f>
        <v>10</v>
      </c>
      <c r="J1512" cm="1">
        <f t="array" aca="1" ref="J1512" ca="1">INDIRECT(_xlfn.CONCAT("B", $G1512+1))</f>
        <v>0.02</v>
      </c>
      <c r="K1512" cm="1">
        <f t="array" aca="1" ref="K1512" ca="1">INDIRECT(_xlfn.CONCAT("B", $G1512+2))</f>
        <v>0</v>
      </c>
      <c r="L1512" cm="1">
        <f t="array" aca="1" ref="L1512" ca="1">INDIRECT(_xlfn.CONCAT("B", $G1512+3))</f>
        <v>0</v>
      </c>
      <c r="M1512" cm="1">
        <f t="array" aca="1" ref="M1512" ca="1">INDIRECT(_xlfn.CONCAT("B", $G1512+4))</f>
        <v>0</v>
      </c>
      <c r="N1512" cm="1">
        <f t="array" aca="1" ref="N1512" ca="1">INDIRECT(_xlfn.CONCAT("B", $G1512+5))</f>
        <v>3.0000000000000001E-3</v>
      </c>
      <c r="O1512" cm="1">
        <f t="array" aca="1" ref="O1512" ca="1">INDIRECT(_xlfn.CONCAT("B", $G1512+6))</f>
        <v>0</v>
      </c>
      <c r="P1512" cm="1">
        <f t="array" aca="1" ref="P1512" ca="1">INDIRECT(_xlfn.CONCAT("B", $G1512+7))</f>
        <v>0.14499999999999999</v>
      </c>
      <c r="Q1512" cm="1">
        <f t="array" aca="1" ref="Q1512" ca="1">INDIRECT(_xlfn.CONCAT("B", $G1512+9))</f>
        <v>0.01</v>
      </c>
      <c r="R1512" cm="1">
        <f t="array" aca="1" ref="R1512" ca="1">INDIRECT(_xlfn.CONCAT("B", $G1512+11))</f>
        <v>0.215</v>
      </c>
      <c r="S1512" cm="1">
        <f t="array" aca="1" ref="S1512" ca="1">INDIRECT(_xlfn.CONCAT("B", $G1512+12))</f>
        <v>0</v>
      </c>
      <c r="T1512" t="s">
        <v>8918</v>
      </c>
    </row>
    <row r="1513" spans="1:20" x14ac:dyDescent="0.25">
      <c r="A1513" t="s">
        <v>5</v>
      </c>
      <c r="B1513">
        <v>0</v>
      </c>
      <c r="C1513">
        <v>1300382</v>
      </c>
      <c r="F1513">
        <f t="shared" si="42"/>
        <v>1512</v>
      </c>
      <c r="G1513">
        <f t="shared" si="43"/>
        <v>19644</v>
      </c>
      <c r="H1513" t="str" cm="1">
        <f t="array" aca="1" ref="H1513" ca="1">INDIRECT(_xlfn.CONCAT("B", $G1513))</f>
        <v>9660</v>
      </c>
      <c r="I1513" cm="1">
        <f t="array" aca="1" ref="I1513" ca="1">INDIRECT(_xlfn.CONCAT("C", $G1513))</f>
        <v>11</v>
      </c>
      <c r="J1513" cm="1">
        <f t="array" aca="1" ref="J1513" ca="1">INDIRECT(_xlfn.CONCAT("B", $G1513+1))</f>
        <v>2.5000000000000001E-2</v>
      </c>
      <c r="K1513" cm="1">
        <f t="array" aca="1" ref="K1513" ca="1">INDIRECT(_xlfn.CONCAT("B", $G1513+2))</f>
        <v>0</v>
      </c>
      <c r="L1513" cm="1">
        <f t="array" aca="1" ref="L1513" ca="1">INDIRECT(_xlfn.CONCAT("B", $G1513+3))</f>
        <v>5.0000000000000001E-3</v>
      </c>
      <c r="M1513" cm="1">
        <f t="array" aca="1" ref="M1513" ca="1">INDIRECT(_xlfn.CONCAT("B", $G1513+4))</f>
        <v>0</v>
      </c>
      <c r="N1513" cm="1">
        <f t="array" aca="1" ref="N1513" ca="1">INDIRECT(_xlfn.CONCAT("B", $G1513+5))</f>
        <v>4.0000000000000001E-3</v>
      </c>
      <c r="O1513" cm="1">
        <f t="array" aca="1" ref="O1513" ca="1">INDIRECT(_xlfn.CONCAT("B", $G1513+6))</f>
        <v>0</v>
      </c>
      <c r="P1513" cm="1">
        <f t="array" aca="1" ref="P1513" ca="1">INDIRECT(_xlfn.CONCAT("B", $G1513+7))</f>
        <v>0.16500000000000001</v>
      </c>
      <c r="Q1513" cm="1">
        <f t="array" aca="1" ref="Q1513" ca="1">INDIRECT(_xlfn.CONCAT("B", $G1513+9))</f>
        <v>5.0000000000000001E-3</v>
      </c>
      <c r="R1513" cm="1">
        <f t="array" aca="1" ref="R1513" ca="1">INDIRECT(_xlfn.CONCAT("B", $G1513+11))</f>
        <v>0.24</v>
      </c>
      <c r="S1513" cm="1">
        <f t="array" aca="1" ref="S1513" ca="1">INDIRECT(_xlfn.CONCAT("B", $G1513+12))</f>
        <v>0</v>
      </c>
      <c r="T1513" t="s">
        <v>8918</v>
      </c>
    </row>
    <row r="1514" spans="1:20" x14ac:dyDescent="0.25">
      <c r="A1514" t="s">
        <v>6</v>
      </c>
      <c r="B1514">
        <v>1.0999999999999999E-2</v>
      </c>
      <c r="F1514">
        <f t="shared" si="42"/>
        <v>1513</v>
      </c>
      <c r="G1514">
        <f t="shared" si="43"/>
        <v>19657</v>
      </c>
      <c r="H1514" t="str" cm="1">
        <f t="array" aca="1" ref="H1514" ca="1">INDIRECT(_xlfn.CONCAT("B", $G1514))</f>
        <v>9660</v>
      </c>
      <c r="I1514" cm="1">
        <f t="array" aca="1" ref="I1514" ca="1">INDIRECT(_xlfn.CONCAT("C", $G1514))</f>
        <v>12</v>
      </c>
      <c r="J1514" cm="1">
        <f t="array" aca="1" ref="J1514" ca="1">INDIRECT(_xlfn.CONCAT("B", $G1514+1))</f>
        <v>2.5000000000000001E-2</v>
      </c>
      <c r="K1514" cm="1">
        <f t="array" aca="1" ref="K1514" ca="1">INDIRECT(_xlfn.CONCAT("B", $G1514+2))</f>
        <v>0</v>
      </c>
      <c r="L1514" cm="1">
        <f t="array" aca="1" ref="L1514" ca="1">INDIRECT(_xlfn.CONCAT("B", $G1514+3))</f>
        <v>5.0000000000000001E-3</v>
      </c>
      <c r="M1514" cm="1">
        <f t="array" aca="1" ref="M1514" ca="1">INDIRECT(_xlfn.CONCAT("B", $G1514+4))</f>
        <v>0</v>
      </c>
      <c r="N1514" cm="1">
        <f t="array" aca="1" ref="N1514" ca="1">INDIRECT(_xlfn.CONCAT("B", $G1514+5))</f>
        <v>3.0000000000000001E-3</v>
      </c>
      <c r="O1514" cm="1">
        <f t="array" aca="1" ref="O1514" ca="1">INDIRECT(_xlfn.CONCAT("B", $G1514+6))</f>
        <v>106</v>
      </c>
      <c r="P1514" cm="1">
        <f t="array" aca="1" ref="P1514" ca="1">INDIRECT(_xlfn.CONCAT("B", $G1514+7))</f>
        <v>0.185</v>
      </c>
      <c r="Q1514" cm="1">
        <f t="array" aca="1" ref="Q1514" ca="1">INDIRECT(_xlfn.CONCAT("B", $G1514+9))</f>
        <v>0.01</v>
      </c>
      <c r="R1514" cm="1">
        <f t="array" aca="1" ref="R1514" ca="1">INDIRECT(_xlfn.CONCAT("B", $G1514+11))</f>
        <v>0.28000000000000003</v>
      </c>
      <c r="S1514" cm="1">
        <f t="array" aca="1" ref="S1514" ca="1">INDIRECT(_xlfn.CONCAT("B", $G1514+12))</f>
        <v>106</v>
      </c>
      <c r="T1514" t="s">
        <v>8918</v>
      </c>
    </row>
    <row r="1515" spans="1:20" x14ac:dyDescent="0.25">
      <c r="A1515" t="s">
        <v>7</v>
      </c>
      <c r="B1515">
        <v>-57156</v>
      </c>
      <c r="F1515">
        <f t="shared" si="42"/>
        <v>1514</v>
      </c>
      <c r="G1515">
        <f t="shared" si="43"/>
        <v>19670</v>
      </c>
      <c r="H1515" t="str" cm="1">
        <f t="array" aca="1" ref="H1515" ca="1">INDIRECT(_xlfn.CONCAT("B", $G1515))</f>
        <v>9760</v>
      </c>
      <c r="I1515" cm="1">
        <f t="array" aca="1" ref="I1515" ca="1">INDIRECT(_xlfn.CONCAT("C", $G1515))</f>
        <v>1</v>
      </c>
      <c r="J1515" cm="1">
        <f t="array" aca="1" ref="J1515" ca="1">INDIRECT(_xlfn.CONCAT("B", $G1515+1))</f>
        <v>2.5000000000000001E-2</v>
      </c>
      <c r="K1515" cm="1">
        <f t="array" aca="1" ref="K1515" ca="1">INDIRECT(_xlfn.CONCAT("B", $G1515+2))</f>
        <v>0</v>
      </c>
      <c r="L1515" cm="1">
        <f t="array" aca="1" ref="L1515" ca="1">INDIRECT(_xlfn.CONCAT("B", $G1515+3))</f>
        <v>0</v>
      </c>
      <c r="M1515" cm="1">
        <f t="array" aca="1" ref="M1515" ca="1">INDIRECT(_xlfn.CONCAT("B", $G1515+4))</f>
        <v>0</v>
      </c>
      <c r="N1515" cm="1">
        <f t="array" aca="1" ref="N1515" ca="1">INDIRECT(_xlfn.CONCAT("B", $G1515+5))</f>
        <v>1.4E-2</v>
      </c>
      <c r="O1515" cm="1">
        <f t="array" aca="1" ref="O1515" ca="1">INDIRECT(_xlfn.CONCAT("B", $G1515+6))</f>
        <v>0</v>
      </c>
      <c r="P1515" cm="1">
        <f t="array" aca="1" ref="P1515" ca="1">INDIRECT(_xlfn.CONCAT("B", $G1515+7))</f>
        <v>0.47499999999999998</v>
      </c>
      <c r="Q1515" cm="1">
        <f t="array" aca="1" ref="Q1515" ca="1">INDIRECT(_xlfn.CONCAT("B", $G1515+9))</f>
        <v>0.02</v>
      </c>
      <c r="R1515" cm="1">
        <f t="array" aca="1" ref="R1515" ca="1">INDIRECT(_xlfn.CONCAT("B", $G1515+11))</f>
        <v>0.66500000000000004</v>
      </c>
      <c r="S1515" cm="1">
        <f t="array" aca="1" ref="S1515" ca="1">INDIRECT(_xlfn.CONCAT("B", $G1515+12))</f>
        <v>1040</v>
      </c>
      <c r="T1515" t="s">
        <v>8918</v>
      </c>
    </row>
    <row r="1516" spans="1:20" x14ac:dyDescent="0.25">
      <c r="A1516" t="s">
        <v>8</v>
      </c>
      <c r="B1516">
        <v>0.65500000000000003</v>
      </c>
      <c r="C1516">
        <v>0.65600000000000003</v>
      </c>
      <c r="F1516">
        <f t="shared" si="42"/>
        <v>1515</v>
      </c>
      <c r="G1516">
        <f t="shared" si="43"/>
        <v>19683</v>
      </c>
      <c r="H1516" t="str" cm="1">
        <f t="array" aca="1" ref="H1516" ca="1">INDIRECT(_xlfn.CONCAT("B", $G1516))</f>
        <v>9760</v>
      </c>
      <c r="I1516" cm="1">
        <f t="array" aca="1" ref="I1516" ca="1">INDIRECT(_xlfn.CONCAT("C", $G1516))</f>
        <v>2</v>
      </c>
      <c r="J1516" cm="1">
        <f t="array" aca="1" ref="J1516" ca="1">INDIRECT(_xlfn.CONCAT("B", $G1516+1))</f>
        <v>2.5000000000000001E-2</v>
      </c>
      <c r="K1516" cm="1">
        <f t="array" aca="1" ref="K1516" ca="1">INDIRECT(_xlfn.CONCAT("B", $G1516+2))</f>
        <v>0</v>
      </c>
      <c r="L1516" cm="1">
        <f t="array" aca="1" ref="L1516" ca="1">INDIRECT(_xlfn.CONCAT("B", $G1516+3))</f>
        <v>0</v>
      </c>
      <c r="M1516" cm="1">
        <f t="array" aca="1" ref="M1516" ca="1">INDIRECT(_xlfn.CONCAT("B", $G1516+4))</f>
        <v>0</v>
      </c>
      <c r="N1516" cm="1">
        <f t="array" aca="1" ref="N1516" ca="1">INDIRECT(_xlfn.CONCAT("B", $G1516+5))</f>
        <v>3.0000000000000001E-3</v>
      </c>
      <c r="O1516" cm="1">
        <f t="array" aca="1" ref="O1516" ca="1">INDIRECT(_xlfn.CONCAT("B", $G1516+6))</f>
        <v>0</v>
      </c>
      <c r="P1516" cm="1">
        <f t="array" aca="1" ref="P1516" ca="1">INDIRECT(_xlfn.CONCAT("B", $G1516+7))</f>
        <v>0.21</v>
      </c>
      <c r="Q1516" cm="1">
        <f t="array" aca="1" ref="Q1516" ca="1">INDIRECT(_xlfn.CONCAT("B", $G1516+9))</f>
        <v>1.4999999999999999E-2</v>
      </c>
      <c r="R1516" cm="1">
        <f t="array" aca="1" ref="R1516" ca="1">INDIRECT(_xlfn.CONCAT("B", $G1516+11))</f>
        <v>0.315</v>
      </c>
      <c r="S1516" cm="1">
        <f t="array" aca="1" ref="S1516" ca="1">INDIRECT(_xlfn.CONCAT("B", $G1516+12))</f>
        <v>0</v>
      </c>
      <c r="T1516" t="s">
        <v>8918</v>
      </c>
    </row>
    <row r="1517" spans="1:20" x14ac:dyDescent="0.25">
      <c r="A1517" t="s">
        <v>9</v>
      </c>
      <c r="B1517">
        <v>-57156</v>
      </c>
      <c r="F1517">
        <f t="shared" si="42"/>
        <v>1516</v>
      </c>
      <c r="G1517">
        <f t="shared" si="43"/>
        <v>19696</v>
      </c>
      <c r="H1517" t="str" cm="1">
        <f t="array" aca="1" ref="H1517" ca="1">INDIRECT(_xlfn.CONCAT("B", $G1517))</f>
        <v>9760</v>
      </c>
      <c r="I1517" cm="1">
        <f t="array" aca="1" ref="I1517" ca="1">INDIRECT(_xlfn.CONCAT("C", $G1517))</f>
        <v>3</v>
      </c>
      <c r="J1517" cm="1">
        <f t="array" aca="1" ref="J1517" ca="1">INDIRECT(_xlfn.CONCAT("B", $G1517+1))</f>
        <v>2.5000000000000001E-2</v>
      </c>
      <c r="K1517" cm="1">
        <f t="array" aca="1" ref="K1517" ca="1">INDIRECT(_xlfn.CONCAT("B", $G1517+2))</f>
        <v>0</v>
      </c>
      <c r="L1517" cm="1">
        <f t="array" aca="1" ref="L1517" ca="1">INDIRECT(_xlfn.CONCAT("B", $G1517+3))</f>
        <v>0</v>
      </c>
      <c r="M1517" cm="1">
        <f t="array" aca="1" ref="M1517" ca="1">INDIRECT(_xlfn.CONCAT("B", $G1517+4))</f>
        <v>0</v>
      </c>
      <c r="N1517" cm="1">
        <f t="array" aca="1" ref="N1517" ca="1">INDIRECT(_xlfn.CONCAT("B", $G1517+5))</f>
        <v>3.0000000000000001E-3</v>
      </c>
      <c r="O1517" cm="1">
        <f t="array" aca="1" ref="O1517" ca="1">INDIRECT(_xlfn.CONCAT("B", $G1517+6))</f>
        <v>0</v>
      </c>
      <c r="P1517" cm="1">
        <f t="array" aca="1" ref="P1517" ca="1">INDIRECT(_xlfn.CONCAT("B", $G1517+7))</f>
        <v>0.13</v>
      </c>
      <c r="Q1517" cm="1">
        <f t="array" aca="1" ref="Q1517" ca="1">INDIRECT(_xlfn.CONCAT("B", $G1517+9))</f>
        <v>0.01</v>
      </c>
      <c r="R1517" cm="1">
        <f t="array" aca="1" ref="R1517" ca="1">INDIRECT(_xlfn.CONCAT("B", $G1517+11))</f>
        <v>0.22500000000000001</v>
      </c>
      <c r="S1517" cm="1">
        <f t="array" aca="1" ref="S1517" ca="1">INDIRECT(_xlfn.CONCAT("B", $G1517+12))</f>
        <v>0</v>
      </c>
      <c r="T1517" t="s">
        <v>8918</v>
      </c>
    </row>
    <row r="1518" spans="1:20" x14ac:dyDescent="0.25">
      <c r="A1518" t="s">
        <v>10</v>
      </c>
      <c r="B1518">
        <v>5.0000000000000001E-3</v>
      </c>
      <c r="C1518">
        <v>1.6E-2</v>
      </c>
      <c r="F1518">
        <f t="shared" si="42"/>
        <v>1517</v>
      </c>
      <c r="G1518">
        <f t="shared" si="43"/>
        <v>19709</v>
      </c>
      <c r="H1518" t="str" cm="1">
        <f t="array" aca="1" ref="H1518" ca="1">INDIRECT(_xlfn.CONCAT("B", $G1518))</f>
        <v>9760</v>
      </c>
      <c r="I1518" cm="1">
        <f t="array" aca="1" ref="I1518" ca="1">INDIRECT(_xlfn.CONCAT("C", $G1518))</f>
        <v>4</v>
      </c>
      <c r="J1518" cm="1">
        <f t="array" aca="1" ref="J1518" ca="1">INDIRECT(_xlfn.CONCAT("B", $G1518+1))</f>
        <v>2.5000000000000001E-2</v>
      </c>
      <c r="K1518" cm="1">
        <f t="array" aca="1" ref="K1518" ca="1">INDIRECT(_xlfn.CONCAT("B", $G1518+2))</f>
        <v>0</v>
      </c>
      <c r="L1518" cm="1">
        <f t="array" aca="1" ref="L1518" ca="1">INDIRECT(_xlfn.CONCAT("B", $G1518+3))</f>
        <v>0</v>
      </c>
      <c r="M1518" cm="1">
        <f t="array" aca="1" ref="M1518" ca="1">INDIRECT(_xlfn.CONCAT("B", $G1518+4))</f>
        <v>0</v>
      </c>
      <c r="N1518" cm="1">
        <f t="array" aca="1" ref="N1518" ca="1">INDIRECT(_xlfn.CONCAT("B", $G1518+5))</f>
        <v>4.9000000000000002E-2</v>
      </c>
      <c r="O1518" cm="1">
        <f t="array" aca="1" ref="O1518" ca="1">INDIRECT(_xlfn.CONCAT("B", $G1518+6))</f>
        <v>-408900</v>
      </c>
      <c r="P1518" cm="1">
        <f t="array" aca="1" ref="P1518" ca="1">INDIRECT(_xlfn.CONCAT("B", $G1518+7))</f>
        <v>0.245</v>
      </c>
      <c r="Q1518" cm="1">
        <f t="array" aca="1" ref="Q1518" ca="1">INDIRECT(_xlfn.CONCAT("B", $G1518+9))</f>
        <v>5.0000000000000001E-3</v>
      </c>
      <c r="R1518" cm="1">
        <f t="array" aca="1" ref="R1518" ca="1">INDIRECT(_xlfn.CONCAT("B", $G1518+11))</f>
        <v>0.35</v>
      </c>
      <c r="S1518" cm="1">
        <f t="array" aca="1" ref="S1518" ca="1">INDIRECT(_xlfn.CONCAT("B", $G1518+12))</f>
        <v>-408895</v>
      </c>
      <c r="T1518" t="s">
        <v>8918</v>
      </c>
    </row>
    <row r="1519" spans="1:20" x14ac:dyDescent="0.25">
      <c r="A1519" t="s">
        <v>11</v>
      </c>
      <c r="B1519">
        <v>0</v>
      </c>
      <c r="F1519">
        <f t="shared" si="42"/>
        <v>1518</v>
      </c>
      <c r="G1519">
        <f t="shared" si="43"/>
        <v>19722</v>
      </c>
      <c r="H1519" t="str" cm="1">
        <f t="array" aca="1" ref="H1519" ca="1">INDIRECT(_xlfn.CONCAT("B", $G1519))</f>
        <v>9760</v>
      </c>
      <c r="I1519" cm="1">
        <f t="array" aca="1" ref="I1519" ca="1">INDIRECT(_xlfn.CONCAT("C", $G1519))</f>
        <v>5</v>
      </c>
      <c r="J1519" cm="1">
        <f t="array" aca="1" ref="J1519" ca="1">INDIRECT(_xlfn.CONCAT("B", $G1519+1))</f>
        <v>0.02</v>
      </c>
      <c r="K1519" cm="1">
        <f t="array" aca="1" ref="K1519" ca="1">INDIRECT(_xlfn.CONCAT("B", $G1519+2))</f>
        <v>2130</v>
      </c>
      <c r="L1519" cm="1">
        <f t="array" aca="1" ref="L1519" ca="1">INDIRECT(_xlfn.CONCAT("B", $G1519+3))</f>
        <v>5.0000000000000001E-3</v>
      </c>
      <c r="M1519" cm="1">
        <f t="array" aca="1" ref="M1519" ca="1">INDIRECT(_xlfn.CONCAT("B", $G1519+4))</f>
        <v>0</v>
      </c>
      <c r="N1519" cm="1">
        <f t="array" aca="1" ref="N1519" ca="1">INDIRECT(_xlfn.CONCAT("B", $G1519+5))</f>
        <v>3.0000000000000001E-3</v>
      </c>
      <c r="O1519" cm="1">
        <f t="array" aca="1" ref="O1519" ca="1">INDIRECT(_xlfn.CONCAT("B", $G1519+6))</f>
        <v>20701</v>
      </c>
      <c r="P1519" cm="1">
        <f t="array" aca="1" ref="P1519" ca="1">INDIRECT(_xlfn.CONCAT("B", $G1519+7))</f>
        <v>0.16</v>
      </c>
      <c r="Q1519" cm="1">
        <f t="array" aca="1" ref="Q1519" ca="1">INDIRECT(_xlfn.CONCAT("B", $G1519+9))</f>
        <v>0.01</v>
      </c>
      <c r="R1519" cm="1">
        <f t="array" aca="1" ref="R1519" ca="1">INDIRECT(_xlfn.CONCAT("B", $G1519+11))</f>
        <v>0.28000000000000003</v>
      </c>
      <c r="S1519" cm="1">
        <f t="array" aca="1" ref="S1519" ca="1">INDIRECT(_xlfn.CONCAT("B", $G1519+12))</f>
        <v>23482</v>
      </c>
      <c r="T1519" t="s">
        <v>8918</v>
      </c>
    </row>
    <row r="1520" spans="1:20" x14ac:dyDescent="0.25">
      <c r="A1520" t="s">
        <v>12</v>
      </c>
      <c r="B1520">
        <v>0.72</v>
      </c>
      <c r="C1520">
        <v>0.84399999999999997</v>
      </c>
      <c r="F1520">
        <f t="shared" si="42"/>
        <v>1519</v>
      </c>
      <c r="G1520">
        <f t="shared" si="43"/>
        <v>19735</v>
      </c>
      <c r="H1520" t="str" cm="1">
        <f t="array" aca="1" ref="H1520" ca="1">INDIRECT(_xlfn.CONCAT("B", $G1520))</f>
        <v>9760</v>
      </c>
      <c r="I1520" cm="1">
        <f t="array" aca="1" ref="I1520" ca="1">INDIRECT(_xlfn.CONCAT("C", $G1520))</f>
        <v>6</v>
      </c>
      <c r="J1520" cm="1">
        <f t="array" aca="1" ref="J1520" ca="1">INDIRECT(_xlfn.CONCAT("B", $G1520+1))</f>
        <v>2.5000000000000001E-2</v>
      </c>
      <c r="K1520" cm="1">
        <f t="array" aca="1" ref="K1520" ca="1">INDIRECT(_xlfn.CONCAT("B", $G1520+2))</f>
        <v>0</v>
      </c>
      <c r="L1520" cm="1">
        <f t="array" aca="1" ref="L1520" ca="1">INDIRECT(_xlfn.CONCAT("B", $G1520+3))</f>
        <v>5.0000000000000001E-3</v>
      </c>
      <c r="M1520" cm="1">
        <f t="array" aca="1" ref="M1520" ca="1">INDIRECT(_xlfn.CONCAT("B", $G1520+4))</f>
        <v>0</v>
      </c>
      <c r="N1520" cm="1">
        <f t="array" aca="1" ref="N1520" ca="1">INDIRECT(_xlfn.CONCAT("B", $G1520+5))</f>
        <v>3.0000000000000001E-3</v>
      </c>
      <c r="O1520" cm="1">
        <f t="array" aca="1" ref="O1520" ca="1">INDIRECT(_xlfn.CONCAT("B", $G1520+6))</f>
        <v>23036</v>
      </c>
      <c r="P1520" cm="1">
        <f t="array" aca="1" ref="P1520" ca="1">INDIRECT(_xlfn.CONCAT("B", $G1520+7))</f>
        <v>0.20499999999999999</v>
      </c>
      <c r="Q1520" cm="1">
        <f t="array" aca="1" ref="Q1520" ca="1">INDIRECT(_xlfn.CONCAT("B", $G1520+9))</f>
        <v>0.01</v>
      </c>
      <c r="R1520" cm="1">
        <f t="array" aca="1" ref="R1520" ca="1">INDIRECT(_xlfn.CONCAT("B", $G1520+11))</f>
        <v>0.31</v>
      </c>
      <c r="S1520" cm="1">
        <f t="array" aca="1" ref="S1520" ca="1">INDIRECT(_xlfn.CONCAT("B", $G1520+12))</f>
        <v>23163</v>
      </c>
      <c r="T1520" t="s">
        <v>8918</v>
      </c>
    </row>
    <row r="1521" spans="1:20" x14ac:dyDescent="0.25">
      <c r="A1521" t="s">
        <v>13</v>
      </c>
      <c r="B1521">
        <v>-57156</v>
      </c>
      <c r="F1521">
        <f t="shared" si="42"/>
        <v>1520</v>
      </c>
      <c r="G1521">
        <f t="shared" si="43"/>
        <v>19748</v>
      </c>
      <c r="H1521" t="str" cm="1">
        <f t="array" aca="1" ref="H1521" ca="1">INDIRECT(_xlfn.CONCAT("B", $G1521))</f>
        <v>9760</v>
      </c>
      <c r="I1521" cm="1">
        <f t="array" aca="1" ref="I1521" ca="1">INDIRECT(_xlfn.CONCAT("C", $G1521))</f>
        <v>7</v>
      </c>
      <c r="J1521" cm="1">
        <f t="array" aca="1" ref="J1521" ca="1">INDIRECT(_xlfn.CONCAT("B", $G1521+1))</f>
        <v>0.02</v>
      </c>
      <c r="K1521" cm="1">
        <f t="array" aca="1" ref="K1521" ca="1">INDIRECT(_xlfn.CONCAT("B", $G1521+2))</f>
        <v>0</v>
      </c>
      <c r="L1521" cm="1">
        <f t="array" aca="1" ref="L1521" ca="1">INDIRECT(_xlfn.CONCAT("B", $G1521+3))</f>
        <v>0</v>
      </c>
      <c r="M1521" cm="1">
        <f t="array" aca="1" ref="M1521" ca="1">INDIRECT(_xlfn.CONCAT("B", $G1521+4))</f>
        <v>0</v>
      </c>
      <c r="N1521" cm="1">
        <f t="array" aca="1" ref="N1521" ca="1">INDIRECT(_xlfn.CONCAT("B", $G1521+5))</f>
        <v>2E-3</v>
      </c>
      <c r="O1521" cm="1">
        <f t="array" aca="1" ref="O1521" ca="1">INDIRECT(_xlfn.CONCAT("B", $G1521+6))</f>
        <v>0</v>
      </c>
      <c r="P1521" cm="1">
        <f t="array" aca="1" ref="P1521" ca="1">INDIRECT(_xlfn.CONCAT("B", $G1521+7))</f>
        <v>0.125</v>
      </c>
      <c r="Q1521" cm="1">
        <f t="array" aca="1" ref="Q1521" ca="1">INDIRECT(_xlfn.CONCAT("B", $G1521+9))</f>
        <v>0.01</v>
      </c>
      <c r="R1521" cm="1">
        <f t="array" aca="1" ref="R1521" ca="1">INDIRECT(_xlfn.CONCAT("B", $G1521+11))</f>
        <v>0.20499999999999999</v>
      </c>
      <c r="S1521" cm="1">
        <f t="array" aca="1" ref="S1521" ca="1">INDIRECT(_xlfn.CONCAT("B", $G1521+12))</f>
        <v>0</v>
      </c>
      <c r="T1521" t="s">
        <v>8918</v>
      </c>
    </row>
    <row r="1522" spans="1:20" x14ac:dyDescent="0.25">
      <c r="A1522" t="s">
        <v>0</v>
      </c>
      <c r="B1522" t="s">
        <v>22</v>
      </c>
      <c r="C1522">
        <v>12</v>
      </c>
      <c r="F1522">
        <f t="shared" si="42"/>
        <v>1521</v>
      </c>
      <c r="G1522">
        <f t="shared" si="43"/>
        <v>19761</v>
      </c>
      <c r="H1522" t="str" cm="1">
        <f t="array" aca="1" ref="H1522" ca="1">INDIRECT(_xlfn.CONCAT("B", $G1522))</f>
        <v>9760</v>
      </c>
      <c r="I1522" cm="1">
        <f t="array" aca="1" ref="I1522" ca="1">INDIRECT(_xlfn.CONCAT("C", $G1522))</f>
        <v>8</v>
      </c>
      <c r="J1522" cm="1">
        <f t="array" aca="1" ref="J1522" ca="1">INDIRECT(_xlfn.CONCAT("B", $G1522+1))</f>
        <v>0.02</v>
      </c>
      <c r="K1522" cm="1">
        <f t="array" aca="1" ref="K1522" ca="1">INDIRECT(_xlfn.CONCAT("B", $G1522+2))</f>
        <v>0</v>
      </c>
      <c r="L1522" cm="1">
        <f t="array" aca="1" ref="L1522" ca="1">INDIRECT(_xlfn.CONCAT("B", $G1522+3))</f>
        <v>0</v>
      </c>
      <c r="M1522" cm="1">
        <f t="array" aca="1" ref="M1522" ca="1">INDIRECT(_xlfn.CONCAT("B", $G1522+4))</f>
        <v>0</v>
      </c>
      <c r="N1522" cm="1">
        <f t="array" aca="1" ref="N1522" ca="1">INDIRECT(_xlfn.CONCAT("B", $G1522+5))</f>
        <v>3.0000000000000001E-3</v>
      </c>
      <c r="O1522" cm="1">
        <f t="array" aca="1" ref="O1522" ca="1">INDIRECT(_xlfn.CONCAT("B", $G1522+6))</f>
        <v>0</v>
      </c>
      <c r="P1522" cm="1">
        <f t="array" aca="1" ref="P1522" ca="1">INDIRECT(_xlfn.CONCAT("B", $G1522+7))</f>
        <v>0.125</v>
      </c>
      <c r="Q1522" cm="1">
        <f t="array" aca="1" ref="Q1522" ca="1">INDIRECT(_xlfn.CONCAT("B", $G1522+9))</f>
        <v>0.01</v>
      </c>
      <c r="R1522" cm="1">
        <f t="array" aca="1" ref="R1522" ca="1">INDIRECT(_xlfn.CONCAT("B", $G1522+11))</f>
        <v>0.2</v>
      </c>
      <c r="S1522" cm="1">
        <f t="array" aca="1" ref="S1522" ca="1">INDIRECT(_xlfn.CONCAT("B", $G1522+12))</f>
        <v>0</v>
      </c>
      <c r="T1522" t="s">
        <v>8918</v>
      </c>
    </row>
    <row r="1523" spans="1:20" x14ac:dyDescent="0.25">
      <c r="A1523" t="s">
        <v>2</v>
      </c>
      <c r="B1523">
        <v>0.04</v>
      </c>
      <c r="C1523">
        <v>4.7E-2</v>
      </c>
      <c r="F1523">
        <f t="shared" si="42"/>
        <v>1522</v>
      </c>
      <c r="G1523">
        <f t="shared" si="43"/>
        <v>19774</v>
      </c>
      <c r="H1523" t="str" cm="1">
        <f t="array" aca="1" ref="H1523" ca="1">INDIRECT(_xlfn.CONCAT("B", $G1523))</f>
        <v>9760</v>
      </c>
      <c r="I1523" cm="1">
        <f t="array" aca="1" ref="I1523" ca="1">INDIRECT(_xlfn.CONCAT("C", $G1523))</f>
        <v>9</v>
      </c>
      <c r="J1523" cm="1">
        <f t="array" aca="1" ref="J1523" ca="1">INDIRECT(_xlfn.CONCAT("B", $G1523+1))</f>
        <v>2.5000000000000001E-2</v>
      </c>
      <c r="K1523" cm="1">
        <f t="array" aca="1" ref="K1523" ca="1">INDIRECT(_xlfn.CONCAT("B", $G1523+2))</f>
        <v>0</v>
      </c>
      <c r="L1523" cm="1">
        <f t="array" aca="1" ref="L1523" ca="1">INDIRECT(_xlfn.CONCAT("B", $G1523+3))</f>
        <v>0</v>
      </c>
      <c r="M1523" cm="1">
        <f t="array" aca="1" ref="M1523" ca="1">INDIRECT(_xlfn.CONCAT("B", $G1523+4))</f>
        <v>0</v>
      </c>
      <c r="N1523" cm="1">
        <f t="array" aca="1" ref="N1523" ca="1">INDIRECT(_xlfn.CONCAT("B", $G1523+5))</f>
        <v>3.0000000000000001E-3</v>
      </c>
      <c r="O1523" cm="1">
        <f t="array" aca="1" ref="O1523" ca="1">INDIRECT(_xlfn.CONCAT("B", $G1523+6))</f>
        <v>0</v>
      </c>
      <c r="P1523" cm="1">
        <f t="array" aca="1" ref="P1523" ca="1">INDIRECT(_xlfn.CONCAT("B", $G1523+7))</f>
        <v>0.15</v>
      </c>
      <c r="Q1523" cm="1">
        <f t="array" aca="1" ref="Q1523" ca="1">INDIRECT(_xlfn.CONCAT("B", $G1523+9))</f>
        <v>5.0000000000000001E-3</v>
      </c>
      <c r="R1523" cm="1">
        <f t="array" aca="1" ref="R1523" ca="1">INDIRECT(_xlfn.CONCAT("B", $G1523+11))</f>
        <v>0.22500000000000001</v>
      </c>
      <c r="S1523" cm="1">
        <f t="array" aca="1" ref="S1523" ca="1">INDIRECT(_xlfn.CONCAT("B", $G1523+12))</f>
        <v>0</v>
      </c>
      <c r="T1523" t="s">
        <v>8918</v>
      </c>
    </row>
    <row r="1524" spans="1:20" x14ac:dyDescent="0.25">
      <c r="A1524" t="s">
        <v>3</v>
      </c>
      <c r="B1524">
        <v>4325</v>
      </c>
      <c r="C1524">
        <v>1243226</v>
      </c>
      <c r="F1524">
        <f t="shared" si="42"/>
        <v>1523</v>
      </c>
      <c r="G1524">
        <f t="shared" si="43"/>
        <v>19787</v>
      </c>
      <c r="H1524" t="str" cm="1">
        <f t="array" aca="1" ref="H1524" ca="1">INDIRECT(_xlfn.CONCAT("B", $G1524))</f>
        <v>9760</v>
      </c>
      <c r="I1524" cm="1">
        <f t="array" aca="1" ref="I1524" ca="1">INDIRECT(_xlfn.CONCAT("C", $G1524))</f>
        <v>10</v>
      </c>
      <c r="J1524" cm="1">
        <f t="array" aca="1" ref="J1524" ca="1">INDIRECT(_xlfn.CONCAT("B", $G1524+1))</f>
        <v>0.02</v>
      </c>
      <c r="K1524" cm="1">
        <f t="array" aca="1" ref="K1524" ca="1">INDIRECT(_xlfn.CONCAT("B", $G1524+2))</f>
        <v>0</v>
      </c>
      <c r="L1524" cm="1">
        <f t="array" aca="1" ref="L1524" ca="1">INDIRECT(_xlfn.CONCAT("B", $G1524+3))</f>
        <v>5.0000000000000001E-3</v>
      </c>
      <c r="M1524" cm="1">
        <f t="array" aca="1" ref="M1524" ca="1">INDIRECT(_xlfn.CONCAT("B", $G1524+4))</f>
        <v>0</v>
      </c>
      <c r="N1524" cm="1">
        <f t="array" aca="1" ref="N1524" ca="1">INDIRECT(_xlfn.CONCAT("B", $G1524+5))</f>
        <v>4.0000000000000001E-3</v>
      </c>
      <c r="O1524" cm="1">
        <f t="array" aca="1" ref="O1524" ca="1">INDIRECT(_xlfn.CONCAT("B", $G1524+6))</f>
        <v>0</v>
      </c>
      <c r="P1524" cm="1">
        <f t="array" aca="1" ref="P1524" ca="1">INDIRECT(_xlfn.CONCAT("B", $G1524+7))</f>
        <v>0.15</v>
      </c>
      <c r="Q1524" cm="1">
        <f t="array" aca="1" ref="Q1524" ca="1">INDIRECT(_xlfn.CONCAT("B", $G1524+9))</f>
        <v>5.0000000000000001E-3</v>
      </c>
      <c r="R1524" cm="1">
        <f t="array" aca="1" ref="R1524" ca="1">INDIRECT(_xlfn.CONCAT("B", $G1524+11))</f>
        <v>0.23</v>
      </c>
      <c r="S1524" cm="1">
        <f t="array" aca="1" ref="S1524" ca="1">INDIRECT(_xlfn.CONCAT("B", $G1524+12))</f>
        <v>0</v>
      </c>
      <c r="T1524" t="s">
        <v>8918</v>
      </c>
    </row>
    <row r="1525" spans="1:20" x14ac:dyDescent="0.25">
      <c r="A1525" t="s">
        <v>4</v>
      </c>
      <c r="B1525">
        <v>0</v>
      </c>
      <c r="C1525">
        <v>0</v>
      </c>
      <c r="F1525">
        <f t="shared" si="42"/>
        <v>1524</v>
      </c>
      <c r="G1525">
        <f t="shared" si="43"/>
        <v>19800</v>
      </c>
      <c r="H1525" t="str" cm="1">
        <f t="array" aca="1" ref="H1525" ca="1">INDIRECT(_xlfn.CONCAT("B", $G1525))</f>
        <v>9760</v>
      </c>
      <c r="I1525" cm="1">
        <f t="array" aca="1" ref="I1525" ca="1">INDIRECT(_xlfn.CONCAT("C", $G1525))</f>
        <v>11</v>
      </c>
      <c r="J1525" cm="1">
        <f t="array" aca="1" ref="J1525" ca="1">INDIRECT(_xlfn.CONCAT("B", $G1525+1))</f>
        <v>0.02</v>
      </c>
      <c r="K1525" cm="1">
        <f t="array" aca="1" ref="K1525" ca="1">INDIRECT(_xlfn.CONCAT("B", $G1525+2))</f>
        <v>0</v>
      </c>
      <c r="L1525" cm="1">
        <f t="array" aca="1" ref="L1525" ca="1">INDIRECT(_xlfn.CONCAT("B", $G1525+3))</f>
        <v>0</v>
      </c>
      <c r="M1525" cm="1">
        <f t="array" aca="1" ref="M1525" ca="1">INDIRECT(_xlfn.CONCAT("B", $G1525+4))</f>
        <v>0</v>
      </c>
      <c r="N1525" cm="1">
        <f t="array" aca="1" ref="N1525" ca="1">INDIRECT(_xlfn.CONCAT("B", $G1525+5))</f>
        <v>3.0000000000000001E-3</v>
      </c>
      <c r="O1525" cm="1">
        <f t="array" aca="1" ref="O1525" ca="1">INDIRECT(_xlfn.CONCAT("B", $G1525+6))</f>
        <v>0</v>
      </c>
      <c r="P1525" cm="1">
        <f t="array" aca="1" ref="P1525" ca="1">INDIRECT(_xlfn.CONCAT("B", $G1525+7))</f>
        <v>0.19</v>
      </c>
      <c r="Q1525" cm="1">
        <f t="array" aca="1" ref="Q1525" ca="1">INDIRECT(_xlfn.CONCAT("B", $G1525+9))</f>
        <v>0.01</v>
      </c>
      <c r="R1525" cm="1">
        <f t="array" aca="1" ref="R1525" ca="1">INDIRECT(_xlfn.CONCAT("B", $G1525+11))</f>
        <v>0.26500000000000001</v>
      </c>
      <c r="S1525" cm="1">
        <f t="array" aca="1" ref="S1525" ca="1">INDIRECT(_xlfn.CONCAT("B", $G1525+12))</f>
        <v>0</v>
      </c>
      <c r="T1525" t="s">
        <v>8918</v>
      </c>
    </row>
    <row r="1526" spans="1:20" x14ac:dyDescent="0.25">
      <c r="A1526" t="s">
        <v>5</v>
      </c>
      <c r="B1526">
        <v>0</v>
      </c>
      <c r="C1526">
        <v>1247551</v>
      </c>
      <c r="F1526">
        <f t="shared" si="42"/>
        <v>1525</v>
      </c>
      <c r="G1526">
        <f t="shared" si="43"/>
        <v>19813</v>
      </c>
      <c r="H1526" t="str" cm="1">
        <f t="array" aca="1" ref="H1526" ca="1">INDIRECT(_xlfn.CONCAT("B", $G1526))</f>
        <v>9760</v>
      </c>
      <c r="I1526" cm="1">
        <f t="array" aca="1" ref="I1526" ca="1">INDIRECT(_xlfn.CONCAT("C", $G1526))</f>
        <v>12</v>
      </c>
      <c r="J1526" cm="1">
        <f t="array" aca="1" ref="J1526" ca="1">INDIRECT(_xlfn.CONCAT("B", $G1526+1))</f>
        <v>0.02</v>
      </c>
      <c r="K1526" cm="1">
        <f t="array" aca="1" ref="K1526" ca="1">INDIRECT(_xlfn.CONCAT("B", $G1526+2))</f>
        <v>0</v>
      </c>
      <c r="L1526" cm="1">
        <f t="array" aca="1" ref="L1526" ca="1">INDIRECT(_xlfn.CONCAT("B", $G1526+3))</f>
        <v>0</v>
      </c>
      <c r="M1526" cm="1">
        <f t="array" aca="1" ref="M1526" ca="1">INDIRECT(_xlfn.CONCAT("B", $G1526+4))</f>
        <v>0</v>
      </c>
      <c r="N1526" cm="1">
        <f t="array" aca="1" ref="N1526" ca="1">INDIRECT(_xlfn.CONCAT("B", $G1526+5))</f>
        <v>3.0000000000000001E-3</v>
      </c>
      <c r="O1526" cm="1">
        <f t="array" aca="1" ref="O1526" ca="1">INDIRECT(_xlfn.CONCAT("B", $G1526+6))</f>
        <v>500</v>
      </c>
      <c r="P1526" cm="1">
        <f t="array" aca="1" ref="P1526" ca="1">INDIRECT(_xlfn.CONCAT("B", $G1526+7))</f>
        <v>0.22500000000000001</v>
      </c>
      <c r="Q1526" cm="1">
        <f t="array" aca="1" ref="Q1526" ca="1">INDIRECT(_xlfn.CONCAT("B", $G1526+9))</f>
        <v>0.01</v>
      </c>
      <c r="R1526" cm="1">
        <f t="array" aca="1" ref="R1526" ca="1">INDIRECT(_xlfn.CONCAT("B", $G1526+11))</f>
        <v>0.32</v>
      </c>
      <c r="S1526" cm="1">
        <f t="array" aca="1" ref="S1526" ca="1">INDIRECT(_xlfn.CONCAT("B", $G1526+12))</f>
        <v>1495</v>
      </c>
      <c r="T1526" t="s">
        <v>8918</v>
      </c>
    </row>
    <row r="1527" spans="1:20" x14ac:dyDescent="0.25">
      <c r="A1527" t="s">
        <v>6</v>
      </c>
      <c r="B1527">
        <v>4.8000000000000001E-2</v>
      </c>
      <c r="F1527">
        <f t="shared" si="42"/>
        <v>1526</v>
      </c>
      <c r="G1527">
        <f t="shared" si="43"/>
        <v>19826</v>
      </c>
      <c r="H1527" t="str" cm="1">
        <f t="array" aca="1" ref="H1527" ca="1">INDIRECT(_xlfn.CONCAT("B", $G1527))</f>
        <v>9760</v>
      </c>
      <c r="I1527" cm="1">
        <f t="array" aca="1" ref="I1527" ca="1">INDIRECT(_xlfn.CONCAT("C", $G1527))</f>
        <v>13</v>
      </c>
      <c r="J1527" cm="1">
        <f t="array" aca="1" ref="J1527" ca="1">INDIRECT(_xlfn.CONCAT("B", $G1527+1))</f>
        <v>0.02</v>
      </c>
      <c r="K1527" cm="1">
        <f t="array" aca="1" ref="K1527" ca="1">INDIRECT(_xlfn.CONCAT("B", $G1527+2))</f>
        <v>0</v>
      </c>
      <c r="L1527" cm="1">
        <f t="array" aca="1" ref="L1527" ca="1">INDIRECT(_xlfn.CONCAT("B", $G1527+3))</f>
        <v>0</v>
      </c>
      <c r="M1527" cm="1">
        <f t="array" aca="1" ref="M1527" ca="1">INDIRECT(_xlfn.CONCAT("B", $G1527+4))</f>
        <v>0</v>
      </c>
      <c r="N1527" cm="1">
        <f t="array" aca="1" ref="N1527" ca="1">INDIRECT(_xlfn.CONCAT("B", $G1527+5))</f>
        <v>3.0000000000000001E-3</v>
      </c>
      <c r="O1527" cm="1">
        <f t="array" aca="1" ref="O1527" ca="1">INDIRECT(_xlfn.CONCAT("B", $G1527+6))</f>
        <v>18285</v>
      </c>
      <c r="P1527" cm="1">
        <f t="array" aca="1" ref="P1527" ca="1">INDIRECT(_xlfn.CONCAT("B", $G1527+7))</f>
        <v>0.37</v>
      </c>
      <c r="Q1527" cm="1">
        <f t="array" aca="1" ref="Q1527" ca="1">INDIRECT(_xlfn.CONCAT("B", $G1527+9))</f>
        <v>0.01</v>
      </c>
      <c r="R1527" cm="1">
        <f t="array" aca="1" ref="R1527" ca="1">INDIRECT(_xlfn.CONCAT("B", $G1527+11))</f>
        <v>0.46</v>
      </c>
      <c r="S1527" cm="1">
        <f t="array" aca="1" ref="S1527" ca="1">INDIRECT(_xlfn.CONCAT("B", $G1527+12))</f>
        <v>18285</v>
      </c>
      <c r="T1527" t="s">
        <v>8918</v>
      </c>
    </row>
    <row r="1528" spans="1:20" x14ac:dyDescent="0.25">
      <c r="A1528" t="s">
        <v>7</v>
      </c>
      <c r="B1528">
        <v>4264</v>
      </c>
      <c r="F1528">
        <f t="shared" si="42"/>
        <v>1527</v>
      </c>
      <c r="G1528">
        <f t="shared" si="43"/>
        <v>19839</v>
      </c>
      <c r="H1528" t="str" cm="1">
        <f t="array" aca="1" ref="H1528" ca="1">INDIRECT(_xlfn.CONCAT("B", $G1528))</f>
        <v>9790</v>
      </c>
      <c r="I1528" cm="1">
        <f t="array" aca="1" ref="I1528" ca="1">INDIRECT(_xlfn.CONCAT("C", $G1528))</f>
        <v>1</v>
      </c>
      <c r="J1528" cm="1">
        <f t="array" aca="1" ref="J1528" ca="1">INDIRECT(_xlfn.CONCAT("B", $G1528+1))</f>
        <v>2.5000000000000001E-2</v>
      </c>
      <c r="K1528" cm="1">
        <f t="array" aca="1" ref="K1528" ca="1">INDIRECT(_xlfn.CONCAT("B", $G1528+2))</f>
        <v>0</v>
      </c>
      <c r="L1528" cm="1">
        <f t="array" aca="1" ref="L1528" ca="1">INDIRECT(_xlfn.CONCAT("B", $G1528+3))</f>
        <v>0</v>
      </c>
      <c r="M1528" cm="1">
        <f t="array" aca="1" ref="M1528" ca="1">INDIRECT(_xlfn.CONCAT("B", $G1528+4))</f>
        <v>0</v>
      </c>
      <c r="N1528" cm="1">
        <f t="array" aca="1" ref="N1528" ca="1">INDIRECT(_xlfn.CONCAT("B", $G1528+5))</f>
        <v>2.8000000000000001E-2</v>
      </c>
      <c r="O1528" cm="1">
        <f t="array" aca="1" ref="O1528" ca="1">INDIRECT(_xlfn.CONCAT("B", $G1528+6))</f>
        <v>4076</v>
      </c>
      <c r="P1528" cm="1">
        <f t="array" aca="1" ref="P1528" ca="1">INDIRECT(_xlfn.CONCAT("B", $G1528+7))</f>
        <v>0.745</v>
      </c>
      <c r="Q1528" cm="1">
        <f t="array" aca="1" ref="Q1528" ca="1">INDIRECT(_xlfn.CONCAT("B", $G1528+9))</f>
        <v>3.5000000000000003E-2</v>
      </c>
      <c r="R1528" cm="1">
        <f t="array" aca="1" ref="R1528" ca="1">INDIRECT(_xlfn.CONCAT("B", $G1528+11))</f>
        <v>1.0049999999999999</v>
      </c>
      <c r="S1528" cm="1">
        <f t="array" aca="1" ref="S1528" ca="1">INDIRECT(_xlfn.CONCAT("B", $G1528+12))</f>
        <v>-279015</v>
      </c>
      <c r="T1528" t="s">
        <v>8918</v>
      </c>
    </row>
    <row r="1529" spans="1:20" x14ac:dyDescent="0.25">
      <c r="A1529" t="s">
        <v>8</v>
      </c>
      <c r="B1529">
        <v>3.5449999999999999</v>
      </c>
      <c r="C1529">
        <v>3.5470000000000002</v>
      </c>
      <c r="F1529">
        <f t="shared" si="42"/>
        <v>1528</v>
      </c>
      <c r="G1529">
        <f t="shared" si="43"/>
        <v>19852</v>
      </c>
      <c r="H1529" t="str" cm="1">
        <f t="array" aca="1" ref="H1529" ca="1">INDIRECT(_xlfn.CONCAT("B", $G1529))</f>
        <v>9790</v>
      </c>
      <c r="I1529" cm="1">
        <f t="array" aca="1" ref="I1529" ca="1">INDIRECT(_xlfn.CONCAT("C", $G1529))</f>
        <v>2</v>
      </c>
      <c r="J1529" cm="1">
        <f t="array" aca="1" ref="J1529" ca="1">INDIRECT(_xlfn.CONCAT("B", $G1529+1))</f>
        <v>0.03</v>
      </c>
      <c r="K1529" cm="1">
        <f t="array" aca="1" ref="K1529" ca="1">INDIRECT(_xlfn.CONCAT("B", $G1529+2))</f>
        <v>-61342</v>
      </c>
      <c r="L1529" cm="1">
        <f t="array" aca="1" ref="L1529" ca="1">INDIRECT(_xlfn.CONCAT("B", $G1529+3))</f>
        <v>0</v>
      </c>
      <c r="M1529" cm="1">
        <f t="array" aca="1" ref="M1529" ca="1">INDIRECT(_xlfn.CONCAT("B", $G1529+4))</f>
        <v>0</v>
      </c>
      <c r="N1529" cm="1">
        <f t="array" aca="1" ref="N1529" ca="1">INDIRECT(_xlfn.CONCAT("B", $G1529+5))</f>
        <v>4.0000000000000001E-3</v>
      </c>
      <c r="O1529" cm="1">
        <f t="array" aca="1" ref="O1529" ca="1">INDIRECT(_xlfn.CONCAT("B", $G1529+6))</f>
        <v>1552</v>
      </c>
      <c r="P1529" cm="1">
        <f t="array" aca="1" ref="P1529" ca="1">INDIRECT(_xlfn.CONCAT("B", $G1529+7))</f>
        <v>0.24</v>
      </c>
      <c r="Q1529" cm="1">
        <f t="array" aca="1" ref="Q1529" ca="1">INDIRECT(_xlfn.CONCAT("B", $G1529+9))</f>
        <v>0.04</v>
      </c>
      <c r="R1529" cm="1">
        <f t="array" aca="1" ref="R1529" ca="1">INDIRECT(_xlfn.CONCAT("B", $G1529+11))</f>
        <v>0.39</v>
      </c>
      <c r="S1529" cm="1">
        <f t="array" aca="1" ref="S1529" ca="1">INDIRECT(_xlfn.CONCAT("B", $G1529+12))</f>
        <v>-389042</v>
      </c>
      <c r="T1529" t="s">
        <v>8918</v>
      </c>
    </row>
    <row r="1530" spans="1:20" x14ac:dyDescent="0.25">
      <c r="A1530" t="s">
        <v>9</v>
      </c>
      <c r="B1530">
        <v>4260</v>
      </c>
      <c r="F1530">
        <f t="shared" si="42"/>
        <v>1529</v>
      </c>
      <c r="G1530">
        <f t="shared" si="43"/>
        <v>19865</v>
      </c>
      <c r="H1530" t="str" cm="1">
        <f t="array" aca="1" ref="H1530" ca="1">INDIRECT(_xlfn.CONCAT("B", $G1530))</f>
        <v>9790</v>
      </c>
      <c r="I1530" cm="1">
        <f t="array" aca="1" ref="I1530" ca="1">INDIRECT(_xlfn.CONCAT("C", $G1530))</f>
        <v>3</v>
      </c>
      <c r="J1530" cm="1">
        <f t="array" aca="1" ref="J1530" ca="1">INDIRECT(_xlfn.CONCAT("B", $G1530+1))</f>
        <v>2.5000000000000001E-2</v>
      </c>
      <c r="K1530" cm="1">
        <f t="array" aca="1" ref="K1530" ca="1">INDIRECT(_xlfn.CONCAT("B", $G1530+2))</f>
        <v>2753</v>
      </c>
      <c r="L1530" cm="1">
        <f t="array" aca="1" ref="L1530" ca="1">INDIRECT(_xlfn.CONCAT("B", $G1530+3))</f>
        <v>0</v>
      </c>
      <c r="M1530" cm="1">
        <f t="array" aca="1" ref="M1530" ca="1">INDIRECT(_xlfn.CONCAT("B", $G1530+4))</f>
        <v>0</v>
      </c>
      <c r="N1530" cm="1">
        <f t="array" aca="1" ref="N1530" ca="1">INDIRECT(_xlfn.CONCAT("B", $G1530+5))</f>
        <v>3.0000000000000001E-3</v>
      </c>
      <c r="O1530" cm="1">
        <f t="array" aca="1" ref="O1530" ca="1">INDIRECT(_xlfn.CONCAT("B", $G1530+6))</f>
        <v>0</v>
      </c>
      <c r="P1530" cm="1">
        <f t="array" aca="1" ref="P1530" ca="1">INDIRECT(_xlfn.CONCAT("B", $G1530+7))</f>
        <v>0.14499999999999999</v>
      </c>
      <c r="Q1530" cm="1">
        <f t="array" aca="1" ref="Q1530" ca="1">INDIRECT(_xlfn.CONCAT("B", $G1530+9))</f>
        <v>0.01</v>
      </c>
      <c r="R1530" cm="1">
        <f t="array" aca="1" ref="R1530" ca="1">INDIRECT(_xlfn.CONCAT("B", $G1530+11))</f>
        <v>0.26</v>
      </c>
      <c r="S1530" cm="1">
        <f t="array" aca="1" ref="S1530" ca="1">INDIRECT(_xlfn.CONCAT("B", $G1530+12))</f>
        <v>2753</v>
      </c>
      <c r="T1530" t="s">
        <v>8918</v>
      </c>
    </row>
    <row r="1531" spans="1:20" x14ac:dyDescent="0.25">
      <c r="A1531" t="s">
        <v>10</v>
      </c>
      <c r="B1531">
        <v>3.5000000000000003E-2</v>
      </c>
      <c r="C1531">
        <v>6.2E-2</v>
      </c>
      <c r="F1531">
        <f t="shared" si="42"/>
        <v>1530</v>
      </c>
      <c r="G1531">
        <f t="shared" si="43"/>
        <v>19878</v>
      </c>
      <c r="H1531" t="str" cm="1">
        <f t="array" aca="1" ref="H1531" ca="1">INDIRECT(_xlfn.CONCAT("B", $G1531))</f>
        <v>9790</v>
      </c>
      <c r="I1531" cm="1">
        <f t="array" aca="1" ref="I1531" ca="1">INDIRECT(_xlfn.CONCAT("C", $G1531))</f>
        <v>4</v>
      </c>
      <c r="J1531" cm="1">
        <f t="array" aca="1" ref="J1531" ca="1">INDIRECT(_xlfn.CONCAT("B", $G1531+1))</f>
        <v>2.5000000000000001E-2</v>
      </c>
      <c r="K1531" cm="1">
        <f t="array" aca="1" ref="K1531" ca="1">INDIRECT(_xlfn.CONCAT("B", $G1531+2))</f>
        <v>0</v>
      </c>
      <c r="L1531" cm="1">
        <f t="array" aca="1" ref="L1531" ca="1">INDIRECT(_xlfn.CONCAT("B", $G1531+3))</f>
        <v>5.0000000000000001E-3</v>
      </c>
      <c r="M1531" cm="1">
        <f t="array" aca="1" ref="M1531" ca="1">INDIRECT(_xlfn.CONCAT("B", $G1531+4))</f>
        <v>0</v>
      </c>
      <c r="N1531" cm="1">
        <f t="array" aca="1" ref="N1531" ca="1">INDIRECT(_xlfn.CONCAT("B", $G1531+5))</f>
        <v>3.0000000000000001E-3</v>
      </c>
      <c r="O1531" cm="1">
        <f t="array" aca="1" ref="O1531" ca="1">INDIRECT(_xlfn.CONCAT("B", $G1531+6))</f>
        <v>0</v>
      </c>
      <c r="P1531" cm="1">
        <f t="array" aca="1" ref="P1531" ca="1">INDIRECT(_xlfn.CONCAT("B", $G1531+7))</f>
        <v>0.18</v>
      </c>
      <c r="Q1531" cm="1">
        <f t="array" aca="1" ref="Q1531" ca="1">INDIRECT(_xlfn.CONCAT("B", $G1531+9))</f>
        <v>5.0000000000000001E-3</v>
      </c>
      <c r="R1531" cm="1">
        <f t="array" aca="1" ref="R1531" ca="1">INDIRECT(_xlfn.CONCAT("B", $G1531+11))</f>
        <v>0.36799999999999999</v>
      </c>
      <c r="S1531" cm="1">
        <f t="array" aca="1" ref="S1531" ca="1">INDIRECT(_xlfn.CONCAT("B", $G1531+12))</f>
        <v>0</v>
      </c>
      <c r="T1531" t="s">
        <v>8918</v>
      </c>
    </row>
    <row r="1532" spans="1:20" x14ac:dyDescent="0.25">
      <c r="A1532" t="s">
        <v>11</v>
      </c>
      <c r="B1532">
        <v>-95425</v>
      </c>
      <c r="F1532">
        <f t="shared" si="42"/>
        <v>1531</v>
      </c>
      <c r="G1532">
        <f t="shared" si="43"/>
        <v>19891</v>
      </c>
      <c r="H1532" t="str" cm="1">
        <f t="array" aca="1" ref="H1532" ca="1">INDIRECT(_xlfn.CONCAT("B", $G1532))</f>
        <v>9790</v>
      </c>
      <c r="I1532" cm="1">
        <f t="array" aca="1" ref="I1532" ca="1">INDIRECT(_xlfn.CONCAT("C", $G1532))</f>
        <v>5</v>
      </c>
      <c r="J1532" cm="1">
        <f t="array" aca="1" ref="J1532" ca="1">INDIRECT(_xlfn.CONCAT("B", $G1532+1))</f>
        <v>2.5000000000000001E-2</v>
      </c>
      <c r="K1532" cm="1">
        <f t="array" aca="1" ref="K1532" ca="1">INDIRECT(_xlfn.CONCAT("B", $G1532+2))</f>
        <v>0</v>
      </c>
      <c r="L1532" cm="1">
        <f t="array" aca="1" ref="L1532" ca="1">INDIRECT(_xlfn.CONCAT("B", $G1532+3))</f>
        <v>5.0000000000000001E-3</v>
      </c>
      <c r="M1532" cm="1">
        <f t="array" aca="1" ref="M1532" ca="1">INDIRECT(_xlfn.CONCAT("B", $G1532+4))</f>
        <v>0</v>
      </c>
      <c r="N1532" cm="1">
        <f t="array" aca="1" ref="N1532" ca="1">INDIRECT(_xlfn.CONCAT("B", $G1532+5))</f>
        <v>3.0000000000000001E-3</v>
      </c>
      <c r="O1532" cm="1">
        <f t="array" aca="1" ref="O1532" ca="1">INDIRECT(_xlfn.CONCAT("B", $G1532+6))</f>
        <v>0</v>
      </c>
      <c r="P1532" cm="1">
        <f t="array" aca="1" ref="P1532" ca="1">INDIRECT(_xlfn.CONCAT("B", $G1532+7))</f>
        <v>0.17499999999999999</v>
      </c>
      <c r="Q1532" cm="1">
        <f t="array" aca="1" ref="Q1532" ca="1">INDIRECT(_xlfn.CONCAT("B", $G1532+9))</f>
        <v>0.01</v>
      </c>
      <c r="R1532" cm="1">
        <f t="array" aca="1" ref="R1532" ca="1">INDIRECT(_xlfn.CONCAT("B", $G1532+11))</f>
        <v>0.28000000000000003</v>
      </c>
      <c r="S1532" cm="1">
        <f t="array" aca="1" ref="S1532" ca="1">INDIRECT(_xlfn.CONCAT("B", $G1532+12))</f>
        <v>2097</v>
      </c>
      <c r="T1532" t="s">
        <v>8918</v>
      </c>
    </row>
    <row r="1533" spans="1:20" x14ac:dyDescent="0.25">
      <c r="A1533" t="s">
        <v>12</v>
      </c>
      <c r="B1533">
        <v>3.8149999999999999</v>
      </c>
      <c r="C1533">
        <v>3.859</v>
      </c>
      <c r="F1533">
        <f t="shared" si="42"/>
        <v>1532</v>
      </c>
      <c r="G1533">
        <f t="shared" si="43"/>
        <v>19904</v>
      </c>
      <c r="H1533" t="str" cm="1">
        <f t="array" aca="1" ref="H1533" ca="1">INDIRECT(_xlfn.CONCAT("B", $G1533))</f>
        <v>9790</v>
      </c>
      <c r="I1533" cm="1">
        <f t="array" aca="1" ref="I1533" ca="1">INDIRECT(_xlfn.CONCAT("C", $G1533))</f>
        <v>6</v>
      </c>
      <c r="J1533" cm="1">
        <f t="array" aca="1" ref="J1533" ca="1">INDIRECT(_xlfn.CONCAT("B", $G1533+1))</f>
        <v>2.5000000000000001E-2</v>
      </c>
      <c r="K1533" cm="1">
        <f t="array" aca="1" ref="K1533" ca="1">INDIRECT(_xlfn.CONCAT("B", $G1533+2))</f>
        <v>0</v>
      </c>
      <c r="L1533" cm="1">
        <f t="array" aca="1" ref="L1533" ca="1">INDIRECT(_xlfn.CONCAT("B", $G1533+3))</f>
        <v>0</v>
      </c>
      <c r="M1533" cm="1">
        <f t="array" aca="1" ref="M1533" ca="1">INDIRECT(_xlfn.CONCAT("B", $G1533+4))</f>
        <v>0</v>
      </c>
      <c r="N1533" cm="1">
        <f t="array" aca="1" ref="N1533" ca="1">INDIRECT(_xlfn.CONCAT("B", $G1533+5))</f>
        <v>3.0000000000000001E-3</v>
      </c>
      <c r="O1533" cm="1">
        <f t="array" aca="1" ref="O1533" ca="1">INDIRECT(_xlfn.CONCAT("B", $G1533+6))</f>
        <v>0</v>
      </c>
      <c r="P1533" cm="1">
        <f t="array" aca="1" ref="P1533" ca="1">INDIRECT(_xlfn.CONCAT("B", $G1533+7))</f>
        <v>0.215</v>
      </c>
      <c r="Q1533" cm="1">
        <f t="array" aca="1" ref="Q1533" ca="1">INDIRECT(_xlfn.CONCAT("B", $G1533+9))</f>
        <v>0.01</v>
      </c>
      <c r="R1533" cm="1">
        <f t="array" aca="1" ref="R1533" ca="1">INDIRECT(_xlfn.CONCAT("B", $G1533+11))</f>
        <v>0.32</v>
      </c>
      <c r="S1533" cm="1">
        <f t="array" aca="1" ref="S1533" ca="1">INDIRECT(_xlfn.CONCAT("B", $G1533+12))</f>
        <v>0</v>
      </c>
      <c r="T1533" t="s">
        <v>8918</v>
      </c>
    </row>
    <row r="1534" spans="1:20" x14ac:dyDescent="0.25">
      <c r="A1534" t="s">
        <v>13</v>
      </c>
      <c r="B1534">
        <v>-83894</v>
      </c>
      <c r="F1534">
        <f t="shared" si="42"/>
        <v>1533</v>
      </c>
      <c r="G1534">
        <f t="shared" si="43"/>
        <v>19917</v>
      </c>
      <c r="H1534" t="str" cm="1">
        <f t="array" aca="1" ref="H1534" ca="1">INDIRECT(_xlfn.CONCAT("B", $G1534))</f>
        <v>9790</v>
      </c>
      <c r="I1534" cm="1">
        <f t="array" aca="1" ref="I1534" ca="1">INDIRECT(_xlfn.CONCAT("C", $G1534))</f>
        <v>12</v>
      </c>
      <c r="J1534" cm="1">
        <f t="array" aca="1" ref="J1534" ca="1">INDIRECT(_xlfn.CONCAT("B", $G1534+1))</f>
        <v>2.5000000000000001E-2</v>
      </c>
      <c r="K1534" cm="1">
        <f t="array" aca="1" ref="K1534" ca="1">INDIRECT(_xlfn.CONCAT("B", $G1534+2))</f>
        <v>0</v>
      </c>
      <c r="L1534" cm="1">
        <f t="array" aca="1" ref="L1534" ca="1">INDIRECT(_xlfn.CONCAT("B", $G1534+3))</f>
        <v>0</v>
      </c>
      <c r="M1534" cm="1">
        <f t="array" aca="1" ref="M1534" ca="1">INDIRECT(_xlfn.CONCAT("B", $G1534+4))</f>
        <v>0</v>
      </c>
      <c r="N1534" cm="1">
        <f t="array" aca="1" ref="N1534" ca="1">INDIRECT(_xlfn.CONCAT("B", $G1534+5))</f>
        <v>1.4E-2</v>
      </c>
      <c r="O1534" cm="1">
        <f t="array" aca="1" ref="O1534" ca="1">INDIRECT(_xlfn.CONCAT("B", $G1534+6))</f>
        <v>-77836</v>
      </c>
      <c r="P1534" cm="1">
        <f t="array" aca="1" ref="P1534" ca="1">INDIRECT(_xlfn.CONCAT("B", $G1534+7))</f>
        <v>0.28000000000000003</v>
      </c>
      <c r="Q1534" cm="1">
        <f t="array" aca="1" ref="Q1534" ca="1">INDIRECT(_xlfn.CONCAT("B", $G1534+9))</f>
        <v>5.0000000000000001E-3</v>
      </c>
      <c r="R1534" cm="1">
        <f t="array" aca="1" ref="R1534" ca="1">INDIRECT(_xlfn.CONCAT("B", $G1534+11))</f>
        <v>0.39</v>
      </c>
      <c r="S1534" cm="1">
        <f t="array" aca="1" ref="S1534" ca="1">INDIRECT(_xlfn.CONCAT("B", $G1534+12))</f>
        <v>-77763</v>
      </c>
      <c r="T1534" t="s">
        <v>8918</v>
      </c>
    </row>
    <row r="1535" spans="1:20" x14ac:dyDescent="0.25">
      <c r="A1535" t="s">
        <v>0</v>
      </c>
      <c r="B1535" t="s">
        <v>22</v>
      </c>
      <c r="C1535">
        <v>13</v>
      </c>
      <c r="F1535">
        <f t="shared" si="42"/>
        <v>1534</v>
      </c>
      <c r="G1535">
        <f t="shared" si="43"/>
        <v>19930</v>
      </c>
      <c r="H1535" t="str" cm="1">
        <f t="array" aca="1" ref="H1535" ca="1">INDIRECT(_xlfn.CONCAT("B", $G1535))</f>
        <v>8040</v>
      </c>
      <c r="I1535" cm="1">
        <f t="array" aca="1" ref="I1535" ca="1">INDIRECT(_xlfn.CONCAT("C", $G1535))</f>
        <v>1</v>
      </c>
      <c r="J1535" cm="1">
        <f t="array" aca="1" ref="J1535" ca="1">INDIRECT(_xlfn.CONCAT("B", $G1535+1))</f>
        <v>5.5E-2</v>
      </c>
      <c r="K1535" cm="1">
        <f t="array" aca="1" ref="K1535" ca="1">INDIRECT(_xlfn.CONCAT("B", $G1535+2))</f>
        <v>-62734</v>
      </c>
      <c r="L1535" cm="1">
        <f t="array" aca="1" ref="L1535" ca="1">INDIRECT(_xlfn.CONCAT("B", $G1535+3))</f>
        <v>0</v>
      </c>
      <c r="M1535" cm="1">
        <f t="array" aca="1" ref="M1535" ca="1">INDIRECT(_xlfn.CONCAT("B", $G1535+4))</f>
        <v>0</v>
      </c>
      <c r="N1535" cm="1">
        <f t="array" aca="1" ref="N1535" ca="1">INDIRECT(_xlfn.CONCAT("B", $G1535+5))</f>
        <v>3.0000000000000001E-3</v>
      </c>
      <c r="O1535" cm="1">
        <f t="array" aca="1" ref="O1535" ca="1">INDIRECT(_xlfn.CONCAT("B", $G1535+6))</f>
        <v>487</v>
      </c>
      <c r="P1535" cm="1">
        <f t="array" aca="1" ref="P1535" ca="1">INDIRECT(_xlfn.CONCAT("B", $G1535+7))</f>
        <v>0.08</v>
      </c>
      <c r="Q1535" cm="1">
        <f t="array" aca="1" ref="Q1535" ca="1">INDIRECT(_xlfn.CONCAT("B", $G1535+9))</f>
        <v>0.01</v>
      </c>
      <c r="R1535" cm="1">
        <f t="array" aca="1" ref="R1535" ca="1">INDIRECT(_xlfn.CONCAT("B", $G1535+11))</f>
        <v>0.20499999999999999</v>
      </c>
      <c r="S1535" cm="1">
        <f t="array" aca="1" ref="S1535" ca="1">INDIRECT(_xlfn.CONCAT("B", $G1535+12))</f>
        <v>-122548</v>
      </c>
      <c r="T1535" t="s">
        <v>8919</v>
      </c>
    </row>
    <row r="1536" spans="1:20" x14ac:dyDescent="0.25">
      <c r="A1536" t="s">
        <v>2</v>
      </c>
      <c r="B1536">
        <v>0.04</v>
      </c>
      <c r="C1536">
        <v>1.6E-2</v>
      </c>
      <c r="F1536">
        <f t="shared" si="42"/>
        <v>1535</v>
      </c>
      <c r="G1536">
        <f t="shared" si="43"/>
        <v>19943</v>
      </c>
      <c r="H1536" t="str" cm="1">
        <f t="array" aca="1" ref="H1536" ca="1">INDIRECT(_xlfn.CONCAT("B", $G1536))</f>
        <v>8040</v>
      </c>
      <c r="I1536" cm="1">
        <f t="array" aca="1" ref="I1536" ca="1">INDIRECT(_xlfn.CONCAT("C", $G1536))</f>
        <v>2</v>
      </c>
      <c r="J1536" cm="1">
        <f t="array" aca="1" ref="J1536" ca="1">INDIRECT(_xlfn.CONCAT("B", $G1536+1))</f>
        <v>4.4999999999999998E-2</v>
      </c>
      <c r="K1536" cm="1">
        <f t="array" aca="1" ref="K1536" ca="1">INDIRECT(_xlfn.CONCAT("B", $G1536+2))</f>
        <v>2236</v>
      </c>
      <c r="L1536" cm="1">
        <f t="array" aca="1" ref="L1536" ca="1">INDIRECT(_xlfn.CONCAT("B", $G1536+3))</f>
        <v>0</v>
      </c>
      <c r="M1536" cm="1">
        <f t="array" aca="1" ref="M1536" ca="1">INDIRECT(_xlfn.CONCAT("B", $G1536+4))</f>
        <v>0</v>
      </c>
      <c r="N1536" cm="1">
        <f t="array" aca="1" ref="N1536" ca="1">INDIRECT(_xlfn.CONCAT("B", $G1536+5))</f>
        <v>3.0000000000000001E-3</v>
      </c>
      <c r="O1536" cm="1">
        <f t="array" aca="1" ref="O1536" ca="1">INDIRECT(_xlfn.CONCAT("B", $G1536+6))</f>
        <v>0</v>
      </c>
      <c r="P1536" cm="1">
        <f t="array" aca="1" ref="P1536" ca="1">INDIRECT(_xlfn.CONCAT("B", $G1536+7))</f>
        <v>5.5E-2</v>
      </c>
      <c r="Q1536" cm="1">
        <f t="array" aca="1" ref="Q1536" ca="1">INDIRECT(_xlfn.CONCAT("B", $G1536+9))</f>
        <v>0.01</v>
      </c>
      <c r="R1536" cm="1">
        <f t="array" aca="1" ref="R1536" ca="1">INDIRECT(_xlfn.CONCAT("B", $G1536+11))</f>
        <v>0.155</v>
      </c>
      <c r="S1536" cm="1">
        <f t="array" aca="1" ref="S1536" ca="1">INDIRECT(_xlfn.CONCAT("B", $G1536+12))</f>
        <v>1229</v>
      </c>
      <c r="T1536" t="s">
        <v>8919</v>
      </c>
    </row>
    <row r="1537" spans="1:20" x14ac:dyDescent="0.25">
      <c r="A1537" t="s">
        <v>3</v>
      </c>
      <c r="B1537">
        <v>758</v>
      </c>
      <c r="C1537">
        <v>1159332</v>
      </c>
      <c r="F1537">
        <f t="shared" si="42"/>
        <v>1536</v>
      </c>
      <c r="G1537">
        <f t="shared" si="43"/>
        <v>19956</v>
      </c>
      <c r="H1537" t="str" cm="1">
        <f t="array" aca="1" ref="H1537" ca="1">INDIRECT(_xlfn.CONCAT("B", $G1537))</f>
        <v>8040</v>
      </c>
      <c r="I1537" cm="1">
        <f t="array" aca="1" ref="I1537" ca="1">INDIRECT(_xlfn.CONCAT("C", $G1537))</f>
        <v>3</v>
      </c>
      <c r="J1537" cm="1">
        <f t="array" aca="1" ref="J1537" ca="1">INDIRECT(_xlfn.CONCAT("B", $G1537+1))</f>
        <v>0.03</v>
      </c>
      <c r="K1537" cm="1">
        <f t="array" aca="1" ref="K1537" ca="1">INDIRECT(_xlfn.CONCAT("B", $G1537+2))</f>
        <v>-132157</v>
      </c>
      <c r="L1537" cm="1">
        <f t="array" aca="1" ref="L1537" ca="1">INDIRECT(_xlfn.CONCAT("B", $G1537+3))</f>
        <v>5.0000000000000001E-3</v>
      </c>
      <c r="M1537" cm="1">
        <f t="array" aca="1" ref="M1537" ca="1">INDIRECT(_xlfn.CONCAT("B", $G1537+4))</f>
        <v>0</v>
      </c>
      <c r="N1537" cm="1">
        <f t="array" aca="1" ref="N1537" ca="1">INDIRECT(_xlfn.CONCAT("B", $G1537+5))</f>
        <v>2E-3</v>
      </c>
      <c r="O1537" cm="1">
        <f t="array" aca="1" ref="O1537" ca="1">INDIRECT(_xlfn.CONCAT("B", $G1537+6))</f>
        <v>0</v>
      </c>
      <c r="P1537" cm="1">
        <f t="array" aca="1" ref="P1537" ca="1">INDIRECT(_xlfn.CONCAT("B", $G1537+7))</f>
        <v>3.5000000000000003E-2</v>
      </c>
      <c r="Q1537" cm="1">
        <f t="array" aca="1" ref="Q1537" ca="1">INDIRECT(_xlfn.CONCAT("B", $G1537+9))</f>
        <v>0.01</v>
      </c>
      <c r="R1537" cm="1">
        <f t="array" aca="1" ref="R1537" ca="1">INDIRECT(_xlfn.CONCAT("B", $G1537+11))</f>
        <v>0.13</v>
      </c>
      <c r="S1537" cm="1">
        <f t="array" aca="1" ref="S1537" ca="1">INDIRECT(_xlfn.CONCAT("B", $G1537+12))</f>
        <v>-130781</v>
      </c>
      <c r="T1537" t="s">
        <v>8919</v>
      </c>
    </row>
    <row r="1538" spans="1:20" x14ac:dyDescent="0.25">
      <c r="A1538" t="s">
        <v>4</v>
      </c>
      <c r="B1538">
        <v>5.0000000000000001E-3</v>
      </c>
      <c r="C1538">
        <v>1.6E-2</v>
      </c>
      <c r="F1538">
        <f t="shared" si="42"/>
        <v>1537</v>
      </c>
      <c r="G1538">
        <f t="shared" si="43"/>
        <v>19969</v>
      </c>
      <c r="H1538" t="str" cm="1">
        <f t="array" aca="1" ref="H1538" ca="1">INDIRECT(_xlfn.CONCAT("B", $G1538))</f>
        <v>8040</v>
      </c>
      <c r="I1538" cm="1">
        <f t="array" aca="1" ref="I1538" ca="1">INDIRECT(_xlfn.CONCAT("C", $G1538))</f>
        <v>4</v>
      </c>
      <c r="J1538" cm="1">
        <f t="array" aca="1" ref="J1538" ca="1">INDIRECT(_xlfn.CONCAT("B", $G1538+1))</f>
        <v>2.5000000000000001E-2</v>
      </c>
      <c r="K1538" cm="1">
        <f t="array" aca="1" ref="K1538" ca="1">INDIRECT(_xlfn.CONCAT("B", $G1538+2))</f>
        <v>4</v>
      </c>
      <c r="L1538" cm="1">
        <f t="array" aca="1" ref="L1538" ca="1">INDIRECT(_xlfn.CONCAT("B", $G1538+3))</f>
        <v>5.0000000000000001E-3</v>
      </c>
      <c r="M1538" cm="1">
        <f t="array" aca="1" ref="M1538" ca="1">INDIRECT(_xlfn.CONCAT("B", $G1538+4))</f>
        <v>0</v>
      </c>
      <c r="N1538" cm="1">
        <f t="array" aca="1" ref="N1538" ca="1">INDIRECT(_xlfn.CONCAT("B", $G1538+5))</f>
        <v>3.0000000000000001E-3</v>
      </c>
      <c r="O1538" cm="1">
        <f t="array" aca="1" ref="O1538" ca="1">INDIRECT(_xlfn.CONCAT("B", $G1538+6))</f>
        <v>0</v>
      </c>
      <c r="P1538" cm="1">
        <f t="array" aca="1" ref="P1538" ca="1">INDIRECT(_xlfn.CONCAT("B", $G1538+7))</f>
        <v>0.04</v>
      </c>
      <c r="Q1538" cm="1">
        <f t="array" aca="1" ref="Q1538" ca="1">INDIRECT(_xlfn.CONCAT("B", $G1538+9))</f>
        <v>5.0000000000000001E-3</v>
      </c>
      <c r="R1538" cm="1">
        <f t="array" aca="1" ref="R1538" ca="1">INDIRECT(_xlfn.CONCAT("B", $G1538+11))</f>
        <v>0.12</v>
      </c>
      <c r="S1538" cm="1">
        <f t="array" aca="1" ref="S1538" ca="1">INDIRECT(_xlfn.CONCAT("B", $G1538+12))</f>
        <v>37</v>
      </c>
      <c r="T1538" t="s">
        <v>8919</v>
      </c>
    </row>
    <row r="1539" spans="1:20" x14ac:dyDescent="0.25">
      <c r="A1539" t="s">
        <v>5</v>
      </c>
      <c r="B1539">
        <v>0</v>
      </c>
      <c r="C1539">
        <v>1160090</v>
      </c>
      <c r="F1539">
        <f t="shared" si="42"/>
        <v>1538</v>
      </c>
      <c r="G1539">
        <f t="shared" si="43"/>
        <v>19982</v>
      </c>
      <c r="H1539" t="str" cm="1">
        <f t="array" aca="1" ref="H1539" ca="1">INDIRECT(_xlfn.CONCAT("B", $G1539))</f>
        <v>8040</v>
      </c>
      <c r="I1539" cm="1">
        <f t="array" aca="1" ref="I1539" ca="1">INDIRECT(_xlfn.CONCAT("C", $G1539))</f>
        <v>5</v>
      </c>
      <c r="J1539" cm="1">
        <f t="array" aca="1" ref="J1539" ca="1">INDIRECT(_xlfn.CONCAT("B", $G1539+1))</f>
        <v>0.03</v>
      </c>
      <c r="K1539" cm="1">
        <f t="array" aca="1" ref="K1539" ca="1">INDIRECT(_xlfn.CONCAT("B", $G1539+2))</f>
        <v>4</v>
      </c>
      <c r="L1539" cm="1">
        <f t="array" aca="1" ref="L1539" ca="1">INDIRECT(_xlfn.CONCAT("B", $G1539+3))</f>
        <v>0</v>
      </c>
      <c r="M1539" cm="1">
        <f t="array" aca="1" ref="M1539" ca="1">INDIRECT(_xlfn.CONCAT("B", $G1539+4))</f>
        <v>0</v>
      </c>
      <c r="N1539" cm="1">
        <f t="array" aca="1" ref="N1539" ca="1">INDIRECT(_xlfn.CONCAT("B", $G1539+5))</f>
        <v>4.0000000000000001E-3</v>
      </c>
      <c r="O1539" cm="1">
        <f t="array" aca="1" ref="O1539" ca="1">INDIRECT(_xlfn.CONCAT("B", $G1539+6))</f>
        <v>0</v>
      </c>
      <c r="P1539" cm="1">
        <f t="array" aca="1" ref="P1539" ca="1">INDIRECT(_xlfn.CONCAT("B", $G1539+7))</f>
        <v>0.04</v>
      </c>
      <c r="Q1539" cm="1">
        <f t="array" aca="1" ref="Q1539" ca="1">INDIRECT(_xlfn.CONCAT("B", $G1539+9))</f>
        <v>5.0000000000000001E-3</v>
      </c>
      <c r="R1539" cm="1">
        <f t="array" aca="1" ref="R1539" ca="1">INDIRECT(_xlfn.CONCAT("B", $G1539+11))</f>
        <v>0.125</v>
      </c>
      <c r="S1539" cm="1">
        <f t="array" aca="1" ref="S1539" ca="1">INDIRECT(_xlfn.CONCAT("B", $G1539+12))</f>
        <v>4</v>
      </c>
      <c r="T1539" t="s">
        <v>8919</v>
      </c>
    </row>
    <row r="1540" spans="1:20" x14ac:dyDescent="0.25">
      <c r="A1540" t="s">
        <v>6</v>
      </c>
      <c r="B1540">
        <v>5.0000000000000001E-3</v>
      </c>
      <c r="F1540">
        <f t="shared" si="42"/>
        <v>1539</v>
      </c>
      <c r="G1540">
        <f t="shared" si="43"/>
        <v>19995</v>
      </c>
      <c r="H1540" t="str" cm="1">
        <f t="array" aca="1" ref="H1540" ca="1">INDIRECT(_xlfn.CONCAT("B", $G1540))</f>
        <v>8040</v>
      </c>
      <c r="I1540" cm="1">
        <f t="array" aca="1" ref="I1540" ca="1">INDIRECT(_xlfn.CONCAT("C", $G1540))</f>
        <v>6</v>
      </c>
      <c r="J1540" cm="1">
        <f t="array" aca="1" ref="J1540" ca="1">INDIRECT(_xlfn.CONCAT("B", $G1540+1))</f>
        <v>2.5000000000000001E-2</v>
      </c>
      <c r="K1540" cm="1">
        <f t="array" aca="1" ref="K1540" ca="1">INDIRECT(_xlfn.CONCAT("B", $G1540+2))</f>
        <v>0</v>
      </c>
      <c r="L1540" cm="1">
        <f t="array" aca="1" ref="L1540" ca="1">INDIRECT(_xlfn.CONCAT("B", $G1540+3))</f>
        <v>0</v>
      </c>
      <c r="M1540" cm="1">
        <f t="array" aca="1" ref="M1540" ca="1">INDIRECT(_xlfn.CONCAT("B", $G1540+4))</f>
        <v>0</v>
      </c>
      <c r="N1540" cm="1">
        <f t="array" aca="1" ref="N1540" ca="1">INDIRECT(_xlfn.CONCAT("B", $G1540+5))</f>
        <v>3.0000000000000001E-3</v>
      </c>
      <c r="O1540" cm="1">
        <f t="array" aca="1" ref="O1540" ca="1">INDIRECT(_xlfn.CONCAT("B", $G1540+6))</f>
        <v>4</v>
      </c>
      <c r="P1540" cm="1">
        <f t="array" aca="1" ref="P1540" ca="1">INDIRECT(_xlfn.CONCAT("B", $G1540+7))</f>
        <v>3.5000000000000003E-2</v>
      </c>
      <c r="Q1540" cm="1">
        <f t="array" aca="1" ref="Q1540" ca="1">INDIRECT(_xlfn.CONCAT("B", $G1540+9))</f>
        <v>5.0000000000000001E-3</v>
      </c>
      <c r="R1540" cm="1">
        <f t="array" aca="1" ref="R1540" ca="1">INDIRECT(_xlfn.CONCAT("B", $G1540+11))</f>
        <v>0.11</v>
      </c>
      <c r="S1540" cm="1">
        <f t="array" aca="1" ref="S1540" ca="1">INDIRECT(_xlfn.CONCAT("B", $G1540+12))</f>
        <v>4</v>
      </c>
      <c r="T1540" t="s">
        <v>8919</v>
      </c>
    </row>
    <row r="1541" spans="1:20" x14ac:dyDescent="0.25">
      <c r="A1541" t="s">
        <v>7</v>
      </c>
      <c r="B1541">
        <v>-11166</v>
      </c>
      <c r="F1541">
        <f t="shared" si="42"/>
        <v>1540</v>
      </c>
      <c r="G1541">
        <f t="shared" si="43"/>
        <v>20008</v>
      </c>
      <c r="H1541" t="str" cm="1">
        <f t="array" aca="1" ref="H1541" ca="1">INDIRECT(_xlfn.CONCAT("B", $G1541))</f>
        <v>8040</v>
      </c>
      <c r="I1541" cm="1">
        <f t="array" aca="1" ref="I1541" ca="1">INDIRECT(_xlfn.CONCAT("C", $G1541))</f>
        <v>12</v>
      </c>
      <c r="J1541" cm="1">
        <f t="array" aca="1" ref="J1541" ca="1">INDIRECT(_xlfn.CONCAT("B", $G1541+1))</f>
        <v>3.5000000000000003E-2</v>
      </c>
      <c r="K1541" cm="1">
        <f t="array" aca="1" ref="K1541" ca="1">INDIRECT(_xlfn.CONCAT("B", $G1541+2))</f>
        <v>0</v>
      </c>
      <c r="L1541" cm="1">
        <f t="array" aca="1" ref="L1541" ca="1">INDIRECT(_xlfn.CONCAT("B", $G1541+3))</f>
        <v>0</v>
      </c>
      <c r="M1541" cm="1">
        <f t="array" aca="1" ref="M1541" ca="1">INDIRECT(_xlfn.CONCAT("B", $G1541+4))</f>
        <v>0</v>
      </c>
      <c r="N1541" cm="1">
        <f t="array" aca="1" ref="N1541" ca="1">INDIRECT(_xlfn.CONCAT("B", $G1541+5))</f>
        <v>3.0000000000000001E-3</v>
      </c>
      <c r="O1541" cm="1">
        <f t="array" aca="1" ref="O1541" ca="1">INDIRECT(_xlfn.CONCAT("B", $G1541+6))</f>
        <v>430</v>
      </c>
      <c r="P1541" cm="1">
        <f t="array" aca="1" ref="P1541" ca="1">INDIRECT(_xlfn.CONCAT("B", $G1541+7))</f>
        <v>4.4999999999999998E-2</v>
      </c>
      <c r="Q1541" cm="1">
        <f t="array" aca="1" ref="Q1541" ca="1">INDIRECT(_xlfn.CONCAT("B", $G1541+9))</f>
        <v>0.01</v>
      </c>
      <c r="R1541" cm="1">
        <f t="array" aca="1" ref="R1541" ca="1">INDIRECT(_xlfn.CONCAT("B", $G1541+11))</f>
        <v>0.13500000000000001</v>
      </c>
      <c r="S1541" cm="1">
        <f t="array" aca="1" ref="S1541" ca="1">INDIRECT(_xlfn.CONCAT("B", $G1541+12))</f>
        <v>430</v>
      </c>
      <c r="T1541" t="s">
        <v>8919</v>
      </c>
    </row>
    <row r="1542" spans="1:20" x14ac:dyDescent="0.25">
      <c r="A1542" t="s">
        <v>8</v>
      </c>
      <c r="B1542">
        <v>9.0649999999999995</v>
      </c>
      <c r="C1542">
        <v>9.0619999999999994</v>
      </c>
      <c r="F1542">
        <f t="shared" si="42"/>
        <v>1541</v>
      </c>
      <c r="G1542">
        <f t="shared" si="43"/>
        <v>20021</v>
      </c>
      <c r="H1542" t="str" cm="1">
        <f t="array" aca="1" ref="H1542" ca="1">INDIRECT(_xlfn.CONCAT("B", $G1542))</f>
        <v>8090</v>
      </c>
      <c r="I1542" cm="1">
        <f t="array" aca="1" ref="I1542" ca="1">INDIRECT(_xlfn.CONCAT("C", $G1542))</f>
        <v>1</v>
      </c>
      <c r="J1542" cm="1">
        <f t="array" aca="1" ref="J1542" ca="1">INDIRECT(_xlfn.CONCAT("B", $G1542+1))</f>
        <v>0.215</v>
      </c>
      <c r="K1542" cm="1">
        <f t="array" aca="1" ref="K1542" ca="1">INDIRECT(_xlfn.CONCAT("B", $G1542+2))</f>
        <v>157209</v>
      </c>
      <c r="L1542" cm="1">
        <f t="array" aca="1" ref="L1542" ca="1">INDIRECT(_xlfn.CONCAT("B", $G1542+3))</f>
        <v>0</v>
      </c>
      <c r="M1542" cm="1">
        <f t="array" aca="1" ref="M1542" ca="1">INDIRECT(_xlfn.CONCAT("B", $G1542+4))</f>
        <v>0</v>
      </c>
      <c r="N1542" cm="1">
        <f t="array" aca="1" ref="N1542" ca="1">INDIRECT(_xlfn.CONCAT("B", $G1542+5))</f>
        <v>0.376</v>
      </c>
      <c r="O1542" cm="1">
        <f t="array" aca="1" ref="O1542" ca="1">INDIRECT(_xlfn.CONCAT("B", $G1542+6))</f>
        <v>38801</v>
      </c>
      <c r="P1542" cm="1">
        <f t="array" aca="1" ref="P1542" ca="1">INDIRECT(_xlfn.CONCAT("B", $G1542+7))</f>
        <v>9.1</v>
      </c>
      <c r="Q1542" cm="1">
        <f t="array" aca="1" ref="Q1542" ca="1">INDIRECT(_xlfn.CONCAT("B", $G1542+9))</f>
        <v>0.22500000000000001</v>
      </c>
      <c r="R1542" cm="1">
        <f t="array" aca="1" ref="R1542" ca="1">INDIRECT(_xlfn.CONCAT("B", $G1542+11))</f>
        <v>11.84</v>
      </c>
      <c r="S1542" cm="1">
        <f t="array" aca="1" ref="S1542" ca="1">INDIRECT(_xlfn.CONCAT("B", $G1542+12))</f>
        <v>422306</v>
      </c>
      <c r="T1542" t="s">
        <v>8919</v>
      </c>
    </row>
    <row r="1543" spans="1:20" x14ac:dyDescent="0.25">
      <c r="A1543" t="s">
        <v>9</v>
      </c>
      <c r="B1543">
        <v>-10473</v>
      </c>
      <c r="F1543">
        <f t="shared" si="42"/>
        <v>1542</v>
      </c>
      <c r="G1543">
        <f t="shared" si="43"/>
        <v>20034</v>
      </c>
      <c r="H1543" t="str" cm="1">
        <f t="array" aca="1" ref="H1543" ca="1">INDIRECT(_xlfn.CONCAT("B", $G1543))</f>
        <v>8090</v>
      </c>
      <c r="I1543" cm="1">
        <f t="array" aca="1" ref="I1543" ca="1">INDIRECT(_xlfn.CONCAT("C", $G1543))</f>
        <v>2</v>
      </c>
      <c r="J1543" cm="1">
        <f t="array" aca="1" ref="J1543" ca="1">INDIRECT(_xlfn.CONCAT("B", $G1543+1))</f>
        <v>0.125</v>
      </c>
      <c r="K1543" cm="1">
        <f t="array" aca="1" ref="K1543" ca="1">INDIRECT(_xlfn.CONCAT("B", $G1543+2))</f>
        <v>6308</v>
      </c>
      <c r="L1543" cm="1">
        <f t="array" aca="1" ref="L1543" ca="1">INDIRECT(_xlfn.CONCAT("B", $G1543+3))</f>
        <v>5.0000000000000001E-3</v>
      </c>
      <c r="M1543" cm="1">
        <f t="array" aca="1" ref="M1543" ca="1">INDIRECT(_xlfn.CONCAT("B", $G1543+4))</f>
        <v>0</v>
      </c>
      <c r="N1543" cm="1">
        <f t="array" aca="1" ref="N1543" ca="1">INDIRECT(_xlfn.CONCAT("B", $G1543+5))</f>
        <v>1.2E-2</v>
      </c>
      <c r="O1543" cm="1">
        <f t="array" aca="1" ref="O1543" ca="1">INDIRECT(_xlfn.CONCAT("B", $G1543+6))</f>
        <v>68583</v>
      </c>
      <c r="P1543" cm="1">
        <f t="array" aca="1" ref="P1543" ca="1">INDIRECT(_xlfn.CONCAT("B", $G1543+7))</f>
        <v>1.87</v>
      </c>
      <c r="Q1543" cm="1">
        <f t="array" aca="1" ref="Q1543" ca="1">INDIRECT(_xlfn.CONCAT("B", $G1543+9))</f>
        <v>0.02</v>
      </c>
      <c r="R1543" cm="1">
        <f t="array" aca="1" ref="R1543" ca="1">INDIRECT(_xlfn.CONCAT("B", $G1543+11))</f>
        <v>2.2999999999999998</v>
      </c>
      <c r="S1543" cm="1">
        <f t="array" aca="1" ref="S1543" ca="1">INDIRECT(_xlfn.CONCAT("B", $G1543+12))</f>
        <v>146588</v>
      </c>
      <c r="T1543" t="s">
        <v>8919</v>
      </c>
    </row>
    <row r="1544" spans="1:20" x14ac:dyDescent="0.25">
      <c r="A1544" t="s">
        <v>10</v>
      </c>
      <c r="B1544">
        <v>0.01</v>
      </c>
      <c r="C1544">
        <v>0</v>
      </c>
      <c r="F1544">
        <f t="shared" si="42"/>
        <v>1543</v>
      </c>
      <c r="G1544">
        <f t="shared" si="43"/>
        <v>20047</v>
      </c>
      <c r="H1544" t="str" cm="1">
        <f t="array" aca="1" ref="H1544" ca="1">INDIRECT(_xlfn.CONCAT("B", $G1544))</f>
        <v>8090</v>
      </c>
      <c r="I1544" cm="1">
        <f t="array" aca="1" ref="I1544" ca="1">INDIRECT(_xlfn.CONCAT("C", $G1544))</f>
        <v>3</v>
      </c>
      <c r="J1544" cm="1">
        <f t="array" aca="1" ref="J1544" ca="1">INDIRECT(_xlfn.CONCAT("B", $G1544+1))</f>
        <v>0.12</v>
      </c>
      <c r="K1544" cm="1">
        <f t="array" aca="1" ref="K1544" ca="1">INDIRECT(_xlfn.CONCAT("B", $G1544+2))</f>
        <v>0</v>
      </c>
      <c r="L1544" cm="1">
        <f t="array" aca="1" ref="L1544" ca="1">INDIRECT(_xlfn.CONCAT("B", $G1544+3))</f>
        <v>0</v>
      </c>
      <c r="M1544" cm="1">
        <f t="array" aca="1" ref="M1544" ca="1">INDIRECT(_xlfn.CONCAT("B", $G1544+4))</f>
        <v>0</v>
      </c>
      <c r="N1544" cm="1">
        <f t="array" aca="1" ref="N1544" ca="1">INDIRECT(_xlfn.CONCAT("B", $G1544+5))</f>
        <v>3.0000000000000001E-3</v>
      </c>
      <c r="O1544" cm="1">
        <f t="array" aca="1" ref="O1544" ca="1">INDIRECT(_xlfn.CONCAT("B", $G1544+6))</f>
        <v>426</v>
      </c>
      <c r="P1544" cm="1">
        <f t="array" aca="1" ref="P1544" ca="1">INDIRECT(_xlfn.CONCAT("B", $G1544+7))</f>
        <v>0.92</v>
      </c>
      <c r="Q1544" cm="1">
        <f t="array" aca="1" ref="Q1544" ca="1">INDIRECT(_xlfn.CONCAT("B", $G1544+9))</f>
        <v>0.01</v>
      </c>
      <c r="R1544" cm="1">
        <f t="array" aca="1" ref="R1544" ca="1">INDIRECT(_xlfn.CONCAT("B", $G1544+11))</f>
        <v>1.27</v>
      </c>
      <c r="S1544" cm="1">
        <f t="array" aca="1" ref="S1544" ca="1">INDIRECT(_xlfn.CONCAT("B", $G1544+12))</f>
        <v>6717</v>
      </c>
      <c r="T1544" t="s">
        <v>8919</v>
      </c>
    </row>
    <row r="1545" spans="1:20" x14ac:dyDescent="0.25">
      <c r="A1545" t="s">
        <v>11</v>
      </c>
      <c r="B1545">
        <v>0</v>
      </c>
      <c r="F1545">
        <f t="shared" si="42"/>
        <v>1544</v>
      </c>
      <c r="G1545">
        <f t="shared" si="43"/>
        <v>20060</v>
      </c>
      <c r="H1545" t="str" cm="1">
        <f t="array" aca="1" ref="H1545" ca="1">INDIRECT(_xlfn.CONCAT("B", $G1545))</f>
        <v>8090</v>
      </c>
      <c r="I1545" cm="1">
        <f t="array" aca="1" ref="I1545" ca="1">INDIRECT(_xlfn.CONCAT("C", $G1545))</f>
        <v>4</v>
      </c>
      <c r="J1545" cm="1">
        <f t="array" aca="1" ref="J1545" ca="1">INDIRECT(_xlfn.CONCAT("B", $G1545+1))</f>
        <v>0.115</v>
      </c>
      <c r="K1545" cm="1">
        <f t="array" aca="1" ref="K1545" ca="1">INDIRECT(_xlfn.CONCAT("B", $G1545+2))</f>
        <v>0</v>
      </c>
      <c r="L1545" cm="1">
        <f t="array" aca="1" ref="L1545" ca="1">INDIRECT(_xlfn.CONCAT("B", $G1545+3))</f>
        <v>5.0000000000000001E-3</v>
      </c>
      <c r="M1545" cm="1">
        <f t="array" aca="1" ref="M1545" ca="1">INDIRECT(_xlfn.CONCAT("B", $G1545+4))</f>
        <v>0</v>
      </c>
      <c r="N1545" cm="1">
        <f t="array" aca="1" ref="N1545" ca="1">INDIRECT(_xlfn.CONCAT("B", $G1545+5))</f>
        <v>4.0000000000000001E-3</v>
      </c>
      <c r="O1545" cm="1">
        <f t="array" aca="1" ref="O1545" ca="1">INDIRECT(_xlfn.CONCAT("B", $G1545+6))</f>
        <v>22270</v>
      </c>
      <c r="P1545" cm="1">
        <f t="array" aca="1" ref="P1545" ca="1">INDIRECT(_xlfn.CONCAT("B", $G1545+7))</f>
        <v>1.0149999999999999</v>
      </c>
      <c r="Q1545" cm="1">
        <f t="array" aca="1" ref="Q1545" ca="1">INDIRECT(_xlfn.CONCAT("B", $G1545+9))</f>
        <v>1.4999999999999999E-2</v>
      </c>
      <c r="R1545" cm="1">
        <f t="array" aca="1" ref="R1545" ca="1">INDIRECT(_xlfn.CONCAT("B", $G1545+11))</f>
        <v>1.375</v>
      </c>
      <c r="S1545" cm="1">
        <f t="array" aca="1" ref="S1545" ca="1">INDIRECT(_xlfn.CONCAT("B", $G1545+12))</f>
        <v>13922</v>
      </c>
      <c r="T1545" t="s">
        <v>8919</v>
      </c>
    </row>
    <row r="1546" spans="1:20" x14ac:dyDescent="0.25">
      <c r="A1546" t="s">
        <v>12</v>
      </c>
      <c r="B1546">
        <v>9.15</v>
      </c>
      <c r="C1546">
        <v>9.125</v>
      </c>
      <c r="F1546">
        <f t="shared" si="42"/>
        <v>1545</v>
      </c>
      <c r="G1546">
        <f t="shared" si="43"/>
        <v>20073</v>
      </c>
      <c r="H1546" t="str" cm="1">
        <f t="array" aca="1" ref="H1546" ca="1">INDIRECT(_xlfn.CONCAT("B", $G1546))</f>
        <v>8090</v>
      </c>
      <c r="I1546" cm="1">
        <f t="array" aca="1" ref="I1546" ca="1">INDIRECT(_xlfn.CONCAT("C", $G1546))</f>
        <v>5</v>
      </c>
      <c r="J1546" cm="1">
        <f t="array" aca="1" ref="J1546" ca="1">INDIRECT(_xlfn.CONCAT("B", $G1546+1))</f>
        <v>0.115</v>
      </c>
      <c r="K1546" cm="1">
        <f t="array" aca="1" ref="K1546" ca="1">INDIRECT(_xlfn.CONCAT("B", $G1546+2))</f>
        <v>-35693</v>
      </c>
      <c r="L1546" cm="1">
        <f t="array" aca="1" ref="L1546" ca="1">INDIRECT(_xlfn.CONCAT("B", $G1546+3))</f>
        <v>0</v>
      </c>
      <c r="M1546" cm="1">
        <f t="array" aca="1" ref="M1546" ca="1">INDIRECT(_xlfn.CONCAT("B", $G1546+4))</f>
        <v>0</v>
      </c>
      <c r="N1546" cm="1">
        <f t="array" aca="1" ref="N1546" ca="1">INDIRECT(_xlfn.CONCAT("B", $G1546+5))</f>
        <v>7.0000000000000001E-3</v>
      </c>
      <c r="O1546" cm="1">
        <f t="array" aca="1" ref="O1546" ca="1">INDIRECT(_xlfn.CONCAT("B", $G1546+6))</f>
        <v>-113103</v>
      </c>
      <c r="P1546" cm="1">
        <f t="array" aca="1" ref="P1546" ca="1">INDIRECT(_xlfn.CONCAT("B", $G1546+7))</f>
        <v>1.1950000000000001</v>
      </c>
      <c r="Q1546" cm="1">
        <f t="array" aca="1" ref="Q1546" ca="1">INDIRECT(_xlfn.CONCAT("B", $G1546+9))</f>
        <v>5.0000000000000001E-3</v>
      </c>
      <c r="R1546" cm="1">
        <f t="array" aca="1" ref="R1546" ca="1">INDIRECT(_xlfn.CONCAT("B", $G1546+11))</f>
        <v>1.5449999999999999</v>
      </c>
      <c r="S1546" cm="1">
        <f t="array" aca="1" ref="S1546" ca="1">INDIRECT(_xlfn.CONCAT("B", $G1546+12))</f>
        <v>-167612</v>
      </c>
      <c r="T1546" t="s">
        <v>8919</v>
      </c>
    </row>
    <row r="1547" spans="1:20" x14ac:dyDescent="0.25">
      <c r="A1547" t="s">
        <v>13</v>
      </c>
      <c r="B1547">
        <v>-9449</v>
      </c>
      <c r="F1547">
        <f t="shared" si="42"/>
        <v>1546</v>
      </c>
      <c r="G1547">
        <f t="shared" si="43"/>
        <v>20086</v>
      </c>
      <c r="H1547" t="str" cm="1">
        <f t="array" aca="1" ref="H1547" ca="1">INDIRECT(_xlfn.CONCAT("B", $G1547))</f>
        <v>8090</v>
      </c>
      <c r="I1547" cm="1">
        <f t="array" aca="1" ref="I1547" ca="1">INDIRECT(_xlfn.CONCAT("C", $G1547))</f>
        <v>6</v>
      </c>
      <c r="J1547" cm="1">
        <f t="array" aca="1" ref="J1547" ca="1">INDIRECT(_xlfn.CONCAT("B", $G1547+1))</f>
        <v>0.12</v>
      </c>
      <c r="K1547" cm="1">
        <f t="array" aca="1" ref="K1547" ca="1">INDIRECT(_xlfn.CONCAT("B", $G1547+2))</f>
        <v>45</v>
      </c>
      <c r="L1547" cm="1">
        <f t="array" aca="1" ref="L1547" ca="1">INDIRECT(_xlfn.CONCAT("B", $G1547+3))</f>
        <v>5.0000000000000001E-3</v>
      </c>
      <c r="M1547" cm="1">
        <f t="array" aca="1" ref="M1547" ca="1">INDIRECT(_xlfn.CONCAT("B", $G1547+4))</f>
        <v>0</v>
      </c>
      <c r="N1547" cm="1">
        <f t="array" aca="1" ref="N1547" ca="1">INDIRECT(_xlfn.CONCAT("B", $G1547+5))</f>
        <v>3.0000000000000001E-3</v>
      </c>
      <c r="O1547" cm="1">
        <f t="array" aca="1" ref="O1547" ca="1">INDIRECT(_xlfn.CONCAT("B", $G1547+6))</f>
        <v>115364</v>
      </c>
      <c r="P1547" cm="1">
        <f t="array" aca="1" ref="P1547" ca="1">INDIRECT(_xlfn.CONCAT("B", $G1547+7))</f>
        <v>1.53</v>
      </c>
      <c r="Q1547" cm="1">
        <f t="array" aca="1" ref="Q1547" ca="1">INDIRECT(_xlfn.CONCAT("B", $G1547+9))</f>
        <v>0.01</v>
      </c>
      <c r="R1547" cm="1">
        <f t="array" aca="1" ref="R1547" ca="1">INDIRECT(_xlfn.CONCAT("B", $G1547+11))</f>
        <v>1.87</v>
      </c>
      <c r="S1547" cm="1">
        <f t="array" aca="1" ref="S1547" ca="1">INDIRECT(_xlfn.CONCAT("B", $G1547+12))</f>
        <v>129085</v>
      </c>
      <c r="T1547" t="s">
        <v>8919</v>
      </c>
    </row>
    <row r="1548" spans="1:20" x14ac:dyDescent="0.25">
      <c r="A1548" t="s">
        <v>0</v>
      </c>
      <c r="B1548" t="s">
        <v>23</v>
      </c>
      <c r="C1548">
        <v>1</v>
      </c>
      <c r="F1548">
        <f t="shared" si="42"/>
        <v>1547</v>
      </c>
      <c r="G1548">
        <f t="shared" si="43"/>
        <v>20099</v>
      </c>
      <c r="H1548" t="str" cm="1">
        <f t="array" aca="1" ref="H1548" ca="1">INDIRECT(_xlfn.CONCAT("B", $G1548))</f>
        <v>8090</v>
      </c>
      <c r="I1548" cm="1">
        <f t="array" aca="1" ref="I1548" ca="1">INDIRECT(_xlfn.CONCAT("C", $G1548))</f>
        <v>7</v>
      </c>
      <c r="J1548" cm="1">
        <f t="array" aca="1" ref="J1548" ca="1">INDIRECT(_xlfn.CONCAT("B", $G1548+1))</f>
        <v>0.125</v>
      </c>
      <c r="K1548" cm="1">
        <f t="array" aca="1" ref="K1548" ca="1">INDIRECT(_xlfn.CONCAT("B", $G1548+2))</f>
        <v>0</v>
      </c>
      <c r="L1548" cm="1">
        <f t="array" aca="1" ref="L1548" ca="1">INDIRECT(_xlfn.CONCAT("B", $G1548+3))</f>
        <v>0</v>
      </c>
      <c r="M1548" cm="1">
        <f t="array" aca="1" ref="M1548" ca="1">INDIRECT(_xlfn.CONCAT("B", $G1548+4))</f>
        <v>0</v>
      </c>
      <c r="N1548" cm="1">
        <f t="array" aca="1" ref="N1548" ca="1">INDIRECT(_xlfn.CONCAT("B", $G1548+5))</f>
        <v>4.0000000000000001E-3</v>
      </c>
      <c r="O1548" cm="1">
        <f t="array" aca="1" ref="O1548" ca="1">INDIRECT(_xlfn.CONCAT("B", $G1548+6))</f>
        <v>86</v>
      </c>
      <c r="P1548" cm="1">
        <f t="array" aca="1" ref="P1548" ca="1">INDIRECT(_xlfn.CONCAT("B", $G1548+7))</f>
        <v>0.91500000000000004</v>
      </c>
      <c r="Q1548" cm="1">
        <f t="array" aca="1" ref="Q1548" ca="1">INDIRECT(_xlfn.CONCAT("B", $G1548+9))</f>
        <v>5.0000000000000001E-3</v>
      </c>
      <c r="R1548" cm="1">
        <f t="array" aca="1" ref="R1548" ca="1">INDIRECT(_xlfn.CONCAT("B", $G1548+11))</f>
        <v>1.2549999999999999</v>
      </c>
      <c r="S1548" cm="1">
        <f t="array" aca="1" ref="S1548" ca="1">INDIRECT(_xlfn.CONCAT("B", $G1548+12))</f>
        <v>86</v>
      </c>
      <c r="T1548" t="s">
        <v>8919</v>
      </c>
    </row>
    <row r="1549" spans="1:20" x14ac:dyDescent="0.25">
      <c r="A1549" t="s">
        <v>2</v>
      </c>
      <c r="B1549">
        <v>0.17</v>
      </c>
      <c r="C1549">
        <v>0.42199999999999999</v>
      </c>
      <c r="F1549">
        <f t="shared" si="42"/>
        <v>1548</v>
      </c>
      <c r="G1549">
        <f t="shared" si="43"/>
        <v>20112</v>
      </c>
      <c r="H1549" t="str" cm="1">
        <f t="array" aca="1" ref="H1549" ca="1">INDIRECT(_xlfn.CONCAT("B", $G1549))</f>
        <v>8090</v>
      </c>
      <c r="I1549" cm="1">
        <f t="array" aca="1" ref="I1549" ca="1">INDIRECT(_xlfn.CONCAT("C", $G1549))</f>
        <v>8</v>
      </c>
      <c r="J1549" cm="1">
        <f t="array" aca="1" ref="J1549" ca="1">INDIRECT(_xlfn.CONCAT("B", $G1549+1))</f>
        <v>0.13</v>
      </c>
      <c r="K1549" cm="1">
        <f t="array" aca="1" ref="K1549" ca="1">INDIRECT(_xlfn.CONCAT("B", $G1549+2))</f>
        <v>0</v>
      </c>
      <c r="L1549" cm="1">
        <f t="array" aca="1" ref="L1549" ca="1">INDIRECT(_xlfn.CONCAT("B", $G1549+3))</f>
        <v>0</v>
      </c>
      <c r="M1549" cm="1">
        <f t="array" aca="1" ref="M1549" ca="1">INDIRECT(_xlfn.CONCAT("B", $G1549+4))</f>
        <v>0</v>
      </c>
      <c r="N1549" cm="1">
        <f t="array" aca="1" ref="N1549" ca="1">INDIRECT(_xlfn.CONCAT("B", $G1549+5))</f>
        <v>3.0000000000000001E-3</v>
      </c>
      <c r="O1549" cm="1">
        <f t="array" aca="1" ref="O1549" ca="1">INDIRECT(_xlfn.CONCAT("B", $G1549+6))</f>
        <v>0</v>
      </c>
      <c r="P1549" cm="1">
        <f t="array" aca="1" ref="P1549" ca="1">INDIRECT(_xlfn.CONCAT("B", $G1549+7))</f>
        <v>0.88500000000000001</v>
      </c>
      <c r="Q1549" cm="1">
        <f t="array" aca="1" ref="Q1549" ca="1">INDIRECT(_xlfn.CONCAT("B", $G1549+9))</f>
        <v>0.01</v>
      </c>
      <c r="R1549" cm="1">
        <f t="array" aca="1" ref="R1549" ca="1">INDIRECT(_xlfn.CONCAT("B", $G1549+11))</f>
        <v>1.23</v>
      </c>
      <c r="S1549" cm="1">
        <f t="array" aca="1" ref="S1549" ca="1">INDIRECT(_xlfn.CONCAT("B", $G1549+12))</f>
        <v>0</v>
      </c>
      <c r="T1549" t="s">
        <v>8919</v>
      </c>
    </row>
    <row r="1550" spans="1:20" x14ac:dyDescent="0.25">
      <c r="A1550" t="s">
        <v>3</v>
      </c>
      <c r="B1550">
        <v>277209</v>
      </c>
      <c r="C1550">
        <v>1149882</v>
      </c>
      <c r="F1550">
        <f t="shared" si="42"/>
        <v>1549</v>
      </c>
      <c r="G1550">
        <f t="shared" si="43"/>
        <v>20125</v>
      </c>
      <c r="H1550" t="str" cm="1">
        <f t="array" aca="1" ref="H1550" ca="1">INDIRECT(_xlfn.CONCAT("B", $G1550))</f>
        <v>8090</v>
      </c>
      <c r="I1550" cm="1">
        <f t="array" aca="1" ref="I1550" ca="1">INDIRECT(_xlfn.CONCAT("C", $G1550))</f>
        <v>9</v>
      </c>
      <c r="J1550" cm="1">
        <f t="array" aca="1" ref="J1550" ca="1">INDIRECT(_xlfn.CONCAT("B", $G1550+1))</f>
        <v>0.12</v>
      </c>
      <c r="K1550" cm="1">
        <f t="array" aca="1" ref="K1550" ca="1">INDIRECT(_xlfn.CONCAT("B", $G1550+2))</f>
        <v>0</v>
      </c>
      <c r="L1550" cm="1">
        <f t="array" aca="1" ref="L1550" ca="1">INDIRECT(_xlfn.CONCAT("B", $G1550+3))</f>
        <v>5.0000000000000001E-3</v>
      </c>
      <c r="M1550" cm="1">
        <f t="array" aca="1" ref="M1550" ca="1">INDIRECT(_xlfn.CONCAT("B", $G1550+4))</f>
        <v>0</v>
      </c>
      <c r="N1550" cm="1">
        <f t="array" aca="1" ref="N1550" ca="1">INDIRECT(_xlfn.CONCAT("B", $G1550+5))</f>
        <v>3.0000000000000001E-3</v>
      </c>
      <c r="O1550" cm="1">
        <f t="array" aca="1" ref="O1550" ca="1">INDIRECT(_xlfn.CONCAT("B", $G1550+6))</f>
        <v>25</v>
      </c>
      <c r="P1550" cm="1">
        <f t="array" aca="1" ref="P1550" ca="1">INDIRECT(_xlfn.CONCAT("B", $G1550+7))</f>
        <v>0.98</v>
      </c>
      <c r="Q1550" cm="1">
        <f t="array" aca="1" ref="Q1550" ca="1">INDIRECT(_xlfn.CONCAT("B", $G1550+9))</f>
        <v>5.0000000000000001E-3</v>
      </c>
      <c r="R1550" cm="1">
        <f t="array" aca="1" ref="R1550" ca="1">INDIRECT(_xlfn.CONCAT("B", $G1550+11))</f>
        <v>1.3049999999999999</v>
      </c>
      <c r="S1550" cm="1">
        <f t="array" aca="1" ref="S1550" ca="1">INDIRECT(_xlfn.CONCAT("B", $G1550+12))</f>
        <v>25</v>
      </c>
      <c r="T1550" t="s">
        <v>8919</v>
      </c>
    </row>
    <row r="1551" spans="1:20" x14ac:dyDescent="0.25">
      <c r="A1551" t="s">
        <v>4</v>
      </c>
      <c r="B1551">
        <v>0</v>
      </c>
      <c r="C1551">
        <v>0</v>
      </c>
      <c r="F1551">
        <f t="shared" si="42"/>
        <v>1550</v>
      </c>
      <c r="G1551">
        <f t="shared" si="43"/>
        <v>20138</v>
      </c>
      <c r="H1551" t="str" cm="1">
        <f t="array" aca="1" ref="H1551" ca="1">INDIRECT(_xlfn.CONCAT("B", $G1551))</f>
        <v>8090</v>
      </c>
      <c r="I1551" cm="1">
        <f t="array" aca="1" ref="I1551" ca="1">INDIRECT(_xlfn.CONCAT("C", $G1551))</f>
        <v>10</v>
      </c>
      <c r="J1551" cm="1">
        <f t="array" aca="1" ref="J1551" ca="1">INDIRECT(_xlfn.CONCAT("B", $G1551+1))</f>
        <v>0.13</v>
      </c>
      <c r="K1551" cm="1">
        <f t="array" aca="1" ref="K1551" ca="1">INDIRECT(_xlfn.CONCAT("B", $G1551+2))</f>
        <v>-58720</v>
      </c>
      <c r="L1551" cm="1">
        <f t="array" aca="1" ref="L1551" ca="1">INDIRECT(_xlfn.CONCAT("B", $G1551+3))</f>
        <v>0</v>
      </c>
      <c r="M1551" cm="1">
        <f t="array" aca="1" ref="M1551" ca="1">INDIRECT(_xlfn.CONCAT("B", $G1551+4))</f>
        <v>0</v>
      </c>
      <c r="N1551" cm="1">
        <f t="array" aca="1" ref="N1551" ca="1">INDIRECT(_xlfn.CONCAT("B", $G1551+5))</f>
        <v>3.0000000000000001E-3</v>
      </c>
      <c r="O1551" cm="1">
        <f t="array" aca="1" ref="O1551" ca="1">INDIRECT(_xlfn.CONCAT("B", $G1551+6))</f>
        <v>0</v>
      </c>
      <c r="P1551" cm="1">
        <f t="array" aca="1" ref="P1551" ca="1">INDIRECT(_xlfn.CONCAT("B", $G1551+7))</f>
        <v>1.0349999999999999</v>
      </c>
      <c r="Q1551" cm="1">
        <f t="array" aca="1" ref="Q1551" ca="1">INDIRECT(_xlfn.CONCAT("B", $G1551+9))</f>
        <v>5.0000000000000001E-3</v>
      </c>
      <c r="R1551" cm="1">
        <f t="array" aca="1" ref="R1551" ca="1">INDIRECT(_xlfn.CONCAT("B", $G1551+11))</f>
        <v>1.365</v>
      </c>
      <c r="S1551" cm="1">
        <f t="array" aca="1" ref="S1551" ca="1">INDIRECT(_xlfn.CONCAT("B", $G1551+12))</f>
        <v>-58720</v>
      </c>
      <c r="T1551" t="s">
        <v>8919</v>
      </c>
    </row>
    <row r="1552" spans="1:20" x14ac:dyDescent="0.25">
      <c r="A1552" t="s">
        <v>5</v>
      </c>
      <c r="B1552">
        <v>0</v>
      </c>
      <c r="C1552">
        <v>1427104</v>
      </c>
      <c r="F1552">
        <f t="shared" si="42"/>
        <v>1551</v>
      </c>
      <c r="G1552">
        <f t="shared" si="43"/>
        <v>20151</v>
      </c>
      <c r="H1552" t="str" cm="1">
        <f t="array" aca="1" ref="H1552" ca="1">INDIRECT(_xlfn.CONCAT("B", $G1552))</f>
        <v>8090</v>
      </c>
      <c r="I1552" cm="1">
        <f t="array" aca="1" ref="I1552" ca="1">INDIRECT(_xlfn.CONCAT("C", $G1552))</f>
        <v>11</v>
      </c>
      <c r="J1552" cm="1">
        <f t="array" aca="1" ref="J1552" ca="1">INDIRECT(_xlfn.CONCAT("B", $G1552+1))</f>
        <v>0.12</v>
      </c>
      <c r="K1552" cm="1">
        <f t="array" aca="1" ref="K1552" ca="1">INDIRECT(_xlfn.CONCAT("B", $G1552+2))</f>
        <v>0</v>
      </c>
      <c r="L1552" cm="1">
        <f t="array" aca="1" ref="L1552" ca="1">INDIRECT(_xlfn.CONCAT("B", $G1552+3))</f>
        <v>0</v>
      </c>
      <c r="M1552" cm="1">
        <f t="array" aca="1" ref="M1552" ca="1">INDIRECT(_xlfn.CONCAT("B", $G1552+4))</f>
        <v>0</v>
      </c>
      <c r="N1552" cm="1">
        <f t="array" aca="1" ref="N1552" ca="1">INDIRECT(_xlfn.CONCAT("B", $G1552+5))</f>
        <v>7.0000000000000001E-3</v>
      </c>
      <c r="O1552" cm="1">
        <f t="array" aca="1" ref="O1552" ca="1">INDIRECT(_xlfn.CONCAT("B", $G1552+6))</f>
        <v>-120230</v>
      </c>
      <c r="P1552" cm="1">
        <f t="array" aca="1" ref="P1552" ca="1">INDIRECT(_xlfn.CONCAT("B", $G1552+7))</f>
        <v>1.1299999999999999</v>
      </c>
      <c r="Q1552" cm="1">
        <f t="array" aca="1" ref="Q1552" ca="1">INDIRECT(_xlfn.CONCAT("B", $G1552+9))</f>
        <v>0.01</v>
      </c>
      <c r="R1552" cm="1">
        <f t="array" aca="1" ref="R1552" ca="1">INDIRECT(_xlfn.CONCAT("B", $G1552+11))</f>
        <v>1.45</v>
      </c>
      <c r="S1552" cm="1">
        <f t="array" aca="1" ref="S1552" ca="1">INDIRECT(_xlfn.CONCAT("B", $G1552+12))</f>
        <v>-120230</v>
      </c>
      <c r="T1552" t="s">
        <v>8919</v>
      </c>
    </row>
    <row r="1553" spans="1:20" x14ac:dyDescent="0.25">
      <c r="A1553" t="s">
        <v>6</v>
      </c>
      <c r="B1553">
        <v>2.0539999999999998</v>
      </c>
      <c r="F1553">
        <f t="shared" si="42"/>
        <v>1552</v>
      </c>
      <c r="G1553">
        <f t="shared" si="43"/>
        <v>20164</v>
      </c>
      <c r="H1553" t="str" cm="1">
        <f t="array" aca="1" ref="H1553" ca="1">INDIRECT(_xlfn.CONCAT("B", $G1553))</f>
        <v>8090</v>
      </c>
      <c r="I1553" cm="1">
        <f t="array" aca="1" ref="I1553" ca="1">INDIRECT(_xlfn.CONCAT("C", $G1553))</f>
        <v>12</v>
      </c>
      <c r="J1553" cm="1">
        <f t="array" aca="1" ref="J1553" ca="1">INDIRECT(_xlfn.CONCAT("B", $G1553+1))</f>
        <v>0.14000000000000001</v>
      </c>
      <c r="K1553" cm="1">
        <f t="array" aca="1" ref="K1553" ca="1">INDIRECT(_xlfn.CONCAT("B", $G1553+2))</f>
        <v>119</v>
      </c>
      <c r="L1553" cm="1">
        <f t="array" aca="1" ref="L1553" ca="1">INDIRECT(_xlfn.CONCAT("B", $G1553+3))</f>
        <v>5.0000000000000001E-3</v>
      </c>
      <c r="M1553" cm="1">
        <f t="array" aca="1" ref="M1553" ca="1">INDIRECT(_xlfn.CONCAT("B", $G1553+4))</f>
        <v>0</v>
      </c>
      <c r="N1553" cm="1">
        <f t="array" aca="1" ref="N1553" ca="1">INDIRECT(_xlfn.CONCAT("B", $G1553+5))</f>
        <v>1.4999999999999999E-2</v>
      </c>
      <c r="O1553" cm="1">
        <f t="array" aca="1" ref="O1553" ca="1">INDIRECT(_xlfn.CONCAT("B", $G1553+6))</f>
        <v>267256</v>
      </c>
      <c r="P1553" cm="1">
        <f t="array" aca="1" ref="P1553" ca="1">INDIRECT(_xlfn.CONCAT("B", $G1553+7))</f>
        <v>4.375</v>
      </c>
      <c r="Q1553" cm="1">
        <f t="array" aca="1" ref="Q1553" ca="1">INDIRECT(_xlfn.CONCAT("B", $G1553+9))</f>
        <v>0.02</v>
      </c>
      <c r="R1553" cm="1">
        <f t="array" aca="1" ref="R1553" ca="1">INDIRECT(_xlfn.CONCAT("B", $G1553+11))</f>
        <v>4.8250000000000002</v>
      </c>
      <c r="S1553" cm="1">
        <f t="array" aca="1" ref="S1553" ca="1">INDIRECT(_xlfn.CONCAT("B", $G1553+12))</f>
        <v>305373</v>
      </c>
      <c r="T1553" t="s">
        <v>8919</v>
      </c>
    </row>
    <row r="1554" spans="1:20" x14ac:dyDescent="0.25">
      <c r="A1554" t="s">
        <v>7</v>
      </c>
      <c r="B1554">
        <v>238100</v>
      </c>
      <c r="F1554">
        <f t="shared" si="42"/>
        <v>1553</v>
      </c>
      <c r="G1554">
        <f t="shared" si="43"/>
        <v>20177</v>
      </c>
      <c r="H1554" t="str" cm="1">
        <f t="array" aca="1" ref="H1554" ca="1">INDIRECT(_xlfn.CONCAT("B", $G1554))</f>
        <v>8090</v>
      </c>
      <c r="I1554" cm="1">
        <f t="array" aca="1" ref="I1554" ca="1">INDIRECT(_xlfn.CONCAT("C", $G1554))</f>
        <v>13</v>
      </c>
      <c r="J1554" cm="1">
        <f t="array" aca="1" ref="J1554" ca="1">INDIRECT(_xlfn.CONCAT("B", $G1554+1))</f>
        <v>0.13500000000000001</v>
      </c>
      <c r="K1554" cm="1">
        <f t="array" aca="1" ref="K1554" ca="1">INDIRECT(_xlfn.CONCAT("B", $G1554+2))</f>
        <v>0</v>
      </c>
      <c r="L1554" cm="1">
        <f t="array" aca="1" ref="L1554" ca="1">INDIRECT(_xlfn.CONCAT("B", $G1554+3))</f>
        <v>0</v>
      </c>
      <c r="M1554" cm="1">
        <f t="array" aca="1" ref="M1554" ca="1">INDIRECT(_xlfn.CONCAT("B", $G1554+4))</f>
        <v>0</v>
      </c>
      <c r="N1554" cm="1">
        <f t="array" aca="1" ref="N1554" ca="1">INDIRECT(_xlfn.CONCAT("B", $G1554+5))</f>
        <v>6.0000000000000001E-3</v>
      </c>
      <c r="O1554" cm="1">
        <f t="array" aca="1" ref="O1554" ca="1">INDIRECT(_xlfn.CONCAT("B", $G1554+6))</f>
        <v>121164</v>
      </c>
      <c r="P1554" cm="1">
        <f t="array" aca="1" ref="P1554" ca="1">INDIRECT(_xlfn.CONCAT("B", $G1554+7))</f>
        <v>22.541</v>
      </c>
      <c r="Q1554" cm="1">
        <f t="array" aca="1" ref="Q1554" ca="1">INDIRECT(_xlfn.CONCAT("B", $G1554+9))</f>
        <v>5.0000000000000001E-3</v>
      </c>
      <c r="R1554" cm="1">
        <f t="array" aca="1" ref="R1554" ca="1">INDIRECT(_xlfn.CONCAT("B", $G1554+11))</f>
        <v>22.931000000000001</v>
      </c>
      <c r="S1554" cm="1">
        <f t="array" aca="1" ref="S1554" ca="1">INDIRECT(_xlfn.CONCAT("B", $G1554+12))</f>
        <v>95719</v>
      </c>
      <c r="T1554" t="s">
        <v>8919</v>
      </c>
    </row>
    <row r="1555" spans="1:20" x14ac:dyDescent="0.25">
      <c r="A1555" t="s">
        <v>8</v>
      </c>
      <c r="B1555">
        <v>38.125999999999998</v>
      </c>
      <c r="C1555">
        <v>38.109000000000002</v>
      </c>
      <c r="F1555">
        <f t="shared" si="42"/>
        <v>1554</v>
      </c>
      <c r="G1555">
        <f t="shared" si="43"/>
        <v>20190</v>
      </c>
      <c r="H1555" t="str" cm="1">
        <f t="array" aca="1" ref="H1555" ca="1">INDIRECT(_xlfn.CONCAT("B", $G1555))</f>
        <v>8160</v>
      </c>
      <c r="I1555" cm="1">
        <f t="array" aca="1" ref="I1555" ca="1">INDIRECT(_xlfn.CONCAT("C", $G1555))</f>
        <v>1</v>
      </c>
      <c r="J1555" cm="1">
        <f t="array" aca="1" ref="J1555" ca="1">INDIRECT(_xlfn.CONCAT("B", $G1555+1))</f>
        <v>0.05</v>
      </c>
      <c r="K1555" cm="1">
        <f t="array" aca="1" ref="K1555" ca="1">INDIRECT(_xlfn.CONCAT("B", $G1555+2))</f>
        <v>-61473</v>
      </c>
      <c r="L1555" cm="1">
        <f t="array" aca="1" ref="L1555" ca="1">INDIRECT(_xlfn.CONCAT("B", $G1555+3))</f>
        <v>5.0000000000000001E-3</v>
      </c>
      <c r="M1555" cm="1">
        <f t="array" aca="1" ref="M1555" ca="1">INDIRECT(_xlfn.CONCAT("B", $G1555+4))</f>
        <v>0</v>
      </c>
      <c r="N1555" cm="1">
        <f t="array" aca="1" ref="N1555" ca="1">INDIRECT(_xlfn.CONCAT("B", $G1555+5))</f>
        <v>5.0000000000000001E-3</v>
      </c>
      <c r="O1555" cm="1">
        <f t="array" aca="1" ref="O1555" ca="1">INDIRECT(_xlfn.CONCAT("B", $G1555+6))</f>
        <v>106</v>
      </c>
      <c r="P1555" cm="1">
        <f t="array" aca="1" ref="P1555" ca="1">INDIRECT(_xlfn.CONCAT("B", $G1555+7))</f>
        <v>8.5000000000000006E-2</v>
      </c>
      <c r="Q1555" cm="1">
        <f t="array" aca="1" ref="Q1555" ca="1">INDIRECT(_xlfn.CONCAT("B", $G1555+9))</f>
        <v>0.02</v>
      </c>
      <c r="R1555" cm="1">
        <f t="array" aca="1" ref="R1555" ca="1">INDIRECT(_xlfn.CONCAT("B", $G1555+11))</f>
        <v>0.215</v>
      </c>
      <c r="S1555" cm="1">
        <f t="array" aca="1" ref="S1555" ca="1">INDIRECT(_xlfn.CONCAT("B", $G1555+12))</f>
        <v>-122163</v>
      </c>
      <c r="T1555" t="s">
        <v>8919</v>
      </c>
    </row>
    <row r="1556" spans="1:20" x14ac:dyDescent="0.25">
      <c r="A1556" t="s">
        <v>9</v>
      </c>
      <c r="B1556">
        <v>238100</v>
      </c>
      <c r="F1556">
        <f t="shared" si="42"/>
        <v>1555</v>
      </c>
      <c r="G1556">
        <f t="shared" si="43"/>
        <v>20203</v>
      </c>
      <c r="H1556" t="str" cm="1">
        <f t="array" aca="1" ref="H1556" ca="1">INDIRECT(_xlfn.CONCAT("B", $G1556))</f>
        <v>8160</v>
      </c>
      <c r="I1556" cm="1">
        <f t="array" aca="1" ref="I1556" ca="1">INDIRECT(_xlfn.CONCAT("C", $G1556))</f>
        <v>2</v>
      </c>
      <c r="J1556" cm="1">
        <f t="array" aca="1" ref="J1556" ca="1">INDIRECT(_xlfn.CONCAT("B", $G1556+1))</f>
        <v>2.5000000000000001E-2</v>
      </c>
      <c r="K1556" cm="1">
        <f t="array" aca="1" ref="K1556" ca="1">INDIRECT(_xlfn.CONCAT("B", $G1556+2))</f>
        <v>0</v>
      </c>
      <c r="L1556" cm="1">
        <f t="array" aca="1" ref="L1556" ca="1">INDIRECT(_xlfn.CONCAT("B", $G1556+3))</f>
        <v>0</v>
      </c>
      <c r="M1556" cm="1">
        <f t="array" aca="1" ref="M1556" ca="1">INDIRECT(_xlfn.CONCAT("B", $G1556+4))</f>
        <v>0</v>
      </c>
      <c r="N1556" cm="1">
        <f t="array" aca="1" ref="N1556" ca="1">INDIRECT(_xlfn.CONCAT("B", $G1556+5))</f>
        <v>2E-3</v>
      </c>
      <c r="O1556" cm="1">
        <f t="array" aca="1" ref="O1556" ca="1">INDIRECT(_xlfn.CONCAT("B", $G1556+6))</f>
        <v>0</v>
      </c>
      <c r="P1556" cm="1">
        <f t="array" aca="1" ref="P1556" ca="1">INDIRECT(_xlfn.CONCAT("B", $G1556+7))</f>
        <v>0.02</v>
      </c>
      <c r="Q1556" cm="1">
        <f t="array" aca="1" ref="Q1556" ca="1">INDIRECT(_xlfn.CONCAT("B", $G1556+9))</f>
        <v>0.01</v>
      </c>
      <c r="R1556" cm="1">
        <f t="array" aca="1" ref="R1556" ca="1">INDIRECT(_xlfn.CONCAT("B", $G1556+11))</f>
        <v>0.105</v>
      </c>
      <c r="S1556" cm="1">
        <f t="array" aca="1" ref="S1556" ca="1">INDIRECT(_xlfn.CONCAT("B", $G1556+12))</f>
        <v>-59113</v>
      </c>
      <c r="T1556" t="s">
        <v>8919</v>
      </c>
    </row>
    <row r="1557" spans="1:20" x14ac:dyDescent="0.25">
      <c r="A1557" t="s">
        <v>10</v>
      </c>
      <c r="B1557">
        <v>1.23</v>
      </c>
      <c r="C1557">
        <v>1.5</v>
      </c>
      <c r="F1557">
        <f t="shared" si="42"/>
        <v>1556</v>
      </c>
      <c r="G1557">
        <f t="shared" si="43"/>
        <v>20216</v>
      </c>
      <c r="H1557" t="str" cm="1">
        <f t="array" aca="1" ref="H1557" ca="1">INDIRECT(_xlfn.CONCAT("B", $G1557))</f>
        <v>8160</v>
      </c>
      <c r="I1557" cm="1">
        <f t="array" aca="1" ref="I1557" ca="1">INDIRECT(_xlfn.CONCAT("C", $G1557))</f>
        <v>3</v>
      </c>
      <c r="J1557" cm="1">
        <f t="array" aca="1" ref="J1557" ca="1">INDIRECT(_xlfn.CONCAT("B", $G1557+1))</f>
        <v>0.03</v>
      </c>
      <c r="K1557" cm="1">
        <f t="array" aca="1" ref="K1557" ca="1">INDIRECT(_xlfn.CONCAT("B", $G1557+2))</f>
        <v>-60555</v>
      </c>
      <c r="L1557" cm="1">
        <f t="array" aca="1" ref="L1557" ca="1">INDIRECT(_xlfn.CONCAT("B", $G1557+3))</f>
        <v>0</v>
      </c>
      <c r="M1557" cm="1">
        <f t="array" aca="1" ref="M1557" ca="1">INDIRECT(_xlfn.CONCAT("B", $G1557+4))</f>
        <v>0</v>
      </c>
      <c r="N1557" cm="1">
        <f t="array" aca="1" ref="N1557" ca="1">INDIRECT(_xlfn.CONCAT("B", $G1557+5))</f>
        <v>2E-3</v>
      </c>
      <c r="O1557" cm="1">
        <f t="array" aca="1" ref="O1557" ca="1">INDIRECT(_xlfn.CONCAT("B", $G1557+6))</f>
        <v>0</v>
      </c>
      <c r="P1557" cm="1">
        <f t="array" aca="1" ref="P1557" ca="1">INDIRECT(_xlfn.CONCAT("B", $G1557+7))</f>
        <v>0.02</v>
      </c>
      <c r="Q1557" cm="1">
        <f t="array" aca="1" ref="Q1557" ca="1">INDIRECT(_xlfn.CONCAT("B", $G1557+9))</f>
        <v>0.01</v>
      </c>
      <c r="R1557" cm="1">
        <f t="array" aca="1" ref="R1557" ca="1">INDIRECT(_xlfn.CONCAT("B", $G1557+11))</f>
        <v>0.1</v>
      </c>
      <c r="S1557" cm="1">
        <f t="array" aca="1" ref="S1557" ca="1">INDIRECT(_xlfn.CONCAT("B", $G1557+12))</f>
        <v>-58065</v>
      </c>
      <c r="T1557" t="s">
        <v>8919</v>
      </c>
    </row>
    <row r="1558" spans="1:20" x14ac:dyDescent="0.25">
      <c r="A1558" t="s">
        <v>11</v>
      </c>
      <c r="B1558">
        <v>-774734</v>
      </c>
      <c r="F1558">
        <f t="shared" si="42"/>
        <v>1557</v>
      </c>
      <c r="G1558">
        <f t="shared" si="43"/>
        <v>20229</v>
      </c>
      <c r="H1558" t="str" cm="1">
        <f t="array" aca="1" ref="H1558" ca="1">INDIRECT(_xlfn.CONCAT("B", $G1558))</f>
        <v>8160</v>
      </c>
      <c r="I1558" cm="1">
        <f t="array" aca="1" ref="I1558" ca="1">INDIRECT(_xlfn.CONCAT("C", $G1558))</f>
        <v>4</v>
      </c>
      <c r="J1558" cm="1">
        <f t="array" aca="1" ref="J1558" ca="1">INDIRECT(_xlfn.CONCAT("B", $G1558+1))</f>
        <v>2.5000000000000001E-2</v>
      </c>
      <c r="K1558" cm="1">
        <f t="array" aca="1" ref="K1558" ca="1">INDIRECT(_xlfn.CONCAT("B", $G1558+2))</f>
        <v>0</v>
      </c>
      <c r="L1558" cm="1">
        <f t="array" aca="1" ref="L1558" ca="1">INDIRECT(_xlfn.CONCAT("B", $G1558+3))</f>
        <v>0</v>
      </c>
      <c r="M1558" cm="1">
        <f t="array" aca="1" ref="M1558" ca="1">INDIRECT(_xlfn.CONCAT("B", $G1558+4))</f>
        <v>0</v>
      </c>
      <c r="N1558" cm="1">
        <f t="array" aca="1" ref="N1558" ca="1">INDIRECT(_xlfn.CONCAT("B", $G1558+5))</f>
        <v>3.0000000000000001E-3</v>
      </c>
      <c r="O1558" cm="1">
        <f t="array" aca="1" ref="O1558" ca="1">INDIRECT(_xlfn.CONCAT("B", $G1558+6))</f>
        <v>0</v>
      </c>
      <c r="P1558" cm="1">
        <f t="array" aca="1" ref="P1558" ca="1">INDIRECT(_xlfn.CONCAT("B", $G1558+7))</f>
        <v>0.02</v>
      </c>
      <c r="Q1558" cm="1">
        <f t="array" aca="1" ref="Q1558" ca="1">INDIRECT(_xlfn.CONCAT("B", $G1558+9))</f>
        <v>0.01</v>
      </c>
      <c r="R1558" cm="1">
        <f t="array" aca="1" ref="R1558" ca="1">INDIRECT(_xlfn.CONCAT("B", $G1558+11))</f>
        <v>0.09</v>
      </c>
      <c r="S1558" cm="1">
        <f t="array" aca="1" ref="S1558" ca="1">INDIRECT(_xlfn.CONCAT("B", $G1558+12))</f>
        <v>0</v>
      </c>
      <c r="T1558" t="s">
        <v>8919</v>
      </c>
    </row>
    <row r="1559" spans="1:20" x14ac:dyDescent="0.25">
      <c r="A1559" t="s">
        <v>12</v>
      </c>
      <c r="B1559">
        <v>50.856000000000002</v>
      </c>
      <c r="C1559">
        <v>51.359000000000002</v>
      </c>
      <c r="F1559">
        <f t="shared" si="42"/>
        <v>1558</v>
      </c>
      <c r="G1559">
        <f t="shared" si="43"/>
        <v>20242</v>
      </c>
      <c r="H1559" t="str" cm="1">
        <f t="array" aca="1" ref="H1559" ca="1">INDIRECT(_xlfn.CONCAT("B", $G1559))</f>
        <v>8160</v>
      </c>
      <c r="I1559" cm="1">
        <f t="array" aca="1" ref="I1559" ca="1">INDIRECT(_xlfn.CONCAT("C", $G1559))</f>
        <v>5</v>
      </c>
      <c r="J1559" cm="1">
        <f t="array" aca="1" ref="J1559" ca="1">INDIRECT(_xlfn.CONCAT("B", $G1559+1))</f>
        <v>2.5000000000000001E-2</v>
      </c>
      <c r="K1559" cm="1">
        <f t="array" aca="1" ref="K1559" ca="1">INDIRECT(_xlfn.CONCAT("B", $G1559+2))</f>
        <v>0</v>
      </c>
      <c r="L1559" cm="1">
        <f t="array" aca="1" ref="L1559" ca="1">INDIRECT(_xlfn.CONCAT("B", $G1559+3))</f>
        <v>0</v>
      </c>
      <c r="M1559" cm="1">
        <f t="array" aca="1" ref="M1559" ca="1">INDIRECT(_xlfn.CONCAT("B", $G1559+4))</f>
        <v>0</v>
      </c>
      <c r="N1559" cm="1">
        <f t="array" aca="1" ref="N1559" ca="1">INDIRECT(_xlfn.CONCAT("B", $G1559+5))</f>
        <v>3.0000000000000001E-3</v>
      </c>
      <c r="O1559" cm="1">
        <f t="array" aca="1" ref="O1559" ca="1">INDIRECT(_xlfn.CONCAT("B", $G1559+6))</f>
        <v>0</v>
      </c>
      <c r="P1559" cm="1">
        <f t="array" aca="1" ref="P1559" ca="1">INDIRECT(_xlfn.CONCAT("B", $G1559+7))</f>
        <v>1.4999999999999999E-2</v>
      </c>
      <c r="Q1559" cm="1">
        <f t="array" aca="1" ref="Q1559" ca="1">INDIRECT(_xlfn.CONCAT("B", $G1559+9))</f>
        <v>5.0000000000000001E-3</v>
      </c>
      <c r="R1559" cm="1">
        <f t="array" aca="1" ref="R1559" ca="1">INDIRECT(_xlfn.CONCAT("B", $G1559+11))</f>
        <v>0.1</v>
      </c>
      <c r="S1559" cm="1">
        <f t="array" aca="1" ref="S1559" ca="1">INDIRECT(_xlfn.CONCAT("B", $G1559+12))</f>
        <v>0</v>
      </c>
      <c r="T1559" t="s">
        <v>8919</v>
      </c>
    </row>
    <row r="1560" spans="1:20" x14ac:dyDescent="0.25">
      <c r="A1560" t="s">
        <v>13</v>
      </c>
      <c r="B1560">
        <v>281747</v>
      </c>
      <c r="F1560">
        <f t="shared" si="42"/>
        <v>1559</v>
      </c>
      <c r="G1560">
        <f t="shared" si="43"/>
        <v>20255</v>
      </c>
      <c r="H1560" t="str" cm="1">
        <f t="array" aca="1" ref="H1560" ca="1">INDIRECT(_xlfn.CONCAT("B", $G1560))</f>
        <v>8160</v>
      </c>
      <c r="I1560" cm="1">
        <f t="array" aca="1" ref="I1560" ca="1">INDIRECT(_xlfn.CONCAT("C", $G1560))</f>
        <v>6</v>
      </c>
      <c r="J1560" cm="1">
        <f t="array" aca="1" ref="J1560" ca="1">INDIRECT(_xlfn.CONCAT("B", $G1560+1))</f>
        <v>2.5000000000000001E-2</v>
      </c>
      <c r="K1560" cm="1">
        <f t="array" aca="1" ref="K1560" ca="1">INDIRECT(_xlfn.CONCAT("B", $G1560+2))</f>
        <v>-3080</v>
      </c>
      <c r="L1560" cm="1">
        <f t="array" aca="1" ref="L1560" ca="1">INDIRECT(_xlfn.CONCAT("B", $G1560+3))</f>
        <v>5.0000000000000001E-3</v>
      </c>
      <c r="M1560" cm="1">
        <f t="array" aca="1" ref="M1560" ca="1">INDIRECT(_xlfn.CONCAT("B", $G1560+4))</f>
        <v>0</v>
      </c>
      <c r="N1560" cm="1">
        <f t="array" aca="1" ref="N1560" ca="1">INDIRECT(_xlfn.CONCAT("B", $G1560+5))</f>
        <v>3.0000000000000001E-3</v>
      </c>
      <c r="O1560" cm="1">
        <f t="array" aca="1" ref="O1560" ca="1">INDIRECT(_xlfn.CONCAT("B", $G1560+6))</f>
        <v>0</v>
      </c>
      <c r="P1560" cm="1">
        <f t="array" aca="1" ref="P1560" ca="1">INDIRECT(_xlfn.CONCAT("B", $G1560+7))</f>
        <v>1.4999999999999999E-2</v>
      </c>
      <c r="Q1560" cm="1">
        <f t="array" aca="1" ref="Q1560" ca="1">INDIRECT(_xlfn.CONCAT("B", $G1560+9))</f>
        <v>5.0000000000000001E-3</v>
      </c>
      <c r="R1560" cm="1">
        <f t="array" aca="1" ref="R1560" ca="1">INDIRECT(_xlfn.CONCAT("B", $G1560+11))</f>
        <v>9.5000000000000001E-2</v>
      </c>
      <c r="S1560" cm="1">
        <f t="array" aca="1" ref="S1560" ca="1">INDIRECT(_xlfn.CONCAT("B", $G1560+12))</f>
        <v>0</v>
      </c>
      <c r="T1560" t="s">
        <v>8919</v>
      </c>
    </row>
    <row r="1561" spans="1:20" x14ac:dyDescent="0.25">
      <c r="A1561" t="s">
        <v>0</v>
      </c>
      <c r="B1561" t="s">
        <v>23</v>
      </c>
      <c r="C1561">
        <v>2</v>
      </c>
      <c r="F1561">
        <f t="shared" si="42"/>
        <v>1560</v>
      </c>
      <c r="G1561">
        <f t="shared" si="43"/>
        <v>20268</v>
      </c>
      <c r="H1561" t="str" cm="1">
        <f t="array" aca="1" ref="H1561" ca="1">INDIRECT(_xlfn.CONCAT("B", $G1561))</f>
        <v>8160</v>
      </c>
      <c r="I1561" cm="1">
        <f t="array" aca="1" ref="I1561" ca="1">INDIRECT(_xlfn.CONCAT("C", $G1561))</f>
        <v>7</v>
      </c>
      <c r="J1561" cm="1">
        <f t="array" aca="1" ref="J1561" ca="1">INDIRECT(_xlfn.CONCAT("B", $G1561+1))</f>
        <v>0.02</v>
      </c>
      <c r="K1561" cm="1">
        <f t="array" aca="1" ref="K1561" ca="1">INDIRECT(_xlfn.CONCAT("B", $G1561+2))</f>
        <v>0</v>
      </c>
      <c r="L1561" cm="1">
        <f t="array" aca="1" ref="L1561" ca="1">INDIRECT(_xlfn.CONCAT("B", $G1561+3))</f>
        <v>0</v>
      </c>
      <c r="M1561" cm="1">
        <f t="array" aca="1" ref="M1561" ca="1">INDIRECT(_xlfn.CONCAT("B", $G1561+4))</f>
        <v>0</v>
      </c>
      <c r="N1561" cm="1">
        <f t="array" aca="1" ref="N1561" ca="1">INDIRECT(_xlfn.CONCAT("B", $G1561+5))</f>
        <v>2E-3</v>
      </c>
      <c r="O1561" cm="1">
        <f t="array" aca="1" ref="O1561" ca="1">INDIRECT(_xlfn.CONCAT("B", $G1561+6))</f>
        <v>0</v>
      </c>
      <c r="P1561" cm="1">
        <f t="array" aca="1" ref="P1561" ca="1">INDIRECT(_xlfn.CONCAT("B", $G1561+7))</f>
        <v>0.02</v>
      </c>
      <c r="Q1561" cm="1">
        <f t="array" aca="1" ref="Q1561" ca="1">INDIRECT(_xlfn.CONCAT("B", $G1561+9))</f>
        <v>5.0000000000000001E-3</v>
      </c>
      <c r="R1561" cm="1">
        <f t="array" aca="1" ref="R1561" ca="1">INDIRECT(_xlfn.CONCAT("B", $G1561+11))</f>
        <v>6.5000000000000002E-2</v>
      </c>
      <c r="S1561" cm="1">
        <f t="array" aca="1" ref="S1561" ca="1">INDIRECT(_xlfn.CONCAT("B", $G1561+12))</f>
        <v>0</v>
      </c>
      <c r="T1561" t="s">
        <v>8919</v>
      </c>
    </row>
    <row r="1562" spans="1:20" x14ac:dyDescent="0.25">
      <c r="A1562" t="s">
        <v>2</v>
      </c>
      <c r="B1562">
        <v>0.05</v>
      </c>
      <c r="C1562">
        <v>6.2E-2</v>
      </c>
      <c r="F1562">
        <f t="shared" si="42"/>
        <v>1561</v>
      </c>
      <c r="G1562">
        <f t="shared" si="43"/>
        <v>20281</v>
      </c>
      <c r="H1562" t="str" cm="1">
        <f t="array" aca="1" ref="H1562" ca="1">INDIRECT(_xlfn.CONCAT("B", $G1562))</f>
        <v>8160</v>
      </c>
      <c r="I1562" cm="1">
        <f t="array" aca="1" ref="I1562" ca="1">INDIRECT(_xlfn.CONCAT("C", $G1562))</f>
        <v>8</v>
      </c>
      <c r="J1562" cm="1">
        <f t="array" aca="1" ref="J1562" ca="1">INDIRECT(_xlfn.CONCAT("B", $G1562+1))</f>
        <v>2.5000000000000001E-2</v>
      </c>
      <c r="K1562" cm="1">
        <f t="array" aca="1" ref="K1562" ca="1">INDIRECT(_xlfn.CONCAT("B", $G1562+2))</f>
        <v>0</v>
      </c>
      <c r="L1562" cm="1">
        <f t="array" aca="1" ref="L1562" ca="1">INDIRECT(_xlfn.CONCAT("B", $G1562+3))</f>
        <v>0</v>
      </c>
      <c r="M1562" cm="1">
        <f t="array" aca="1" ref="M1562" ca="1">INDIRECT(_xlfn.CONCAT("B", $G1562+4))</f>
        <v>0</v>
      </c>
      <c r="N1562" cm="1">
        <f t="array" aca="1" ref="N1562" ca="1">INDIRECT(_xlfn.CONCAT("B", $G1562+5))</f>
        <v>3.0000000000000001E-3</v>
      </c>
      <c r="O1562" cm="1">
        <f t="array" aca="1" ref="O1562" ca="1">INDIRECT(_xlfn.CONCAT("B", $G1562+6))</f>
        <v>0</v>
      </c>
      <c r="P1562" cm="1">
        <f t="array" aca="1" ref="P1562" ca="1">INDIRECT(_xlfn.CONCAT("B", $G1562+7))</f>
        <v>1.4999999999999999E-2</v>
      </c>
      <c r="Q1562" cm="1">
        <f t="array" aca="1" ref="Q1562" ca="1">INDIRECT(_xlfn.CONCAT("B", $G1562+9))</f>
        <v>5.0000000000000001E-3</v>
      </c>
      <c r="R1562" cm="1">
        <f t="array" aca="1" ref="R1562" ca="1">INDIRECT(_xlfn.CONCAT("B", $G1562+11))</f>
        <v>7.0000000000000007E-2</v>
      </c>
      <c r="S1562" cm="1">
        <f t="array" aca="1" ref="S1562" ca="1">INDIRECT(_xlfn.CONCAT("B", $G1562+12))</f>
        <v>2097</v>
      </c>
      <c r="T1562" t="s">
        <v>8919</v>
      </c>
    </row>
    <row r="1563" spans="1:20" x14ac:dyDescent="0.25">
      <c r="A1563" t="s">
        <v>3</v>
      </c>
      <c r="B1563">
        <v>14668</v>
      </c>
      <c r="C1563">
        <v>1431630</v>
      </c>
      <c r="F1563">
        <f t="shared" si="42"/>
        <v>1562</v>
      </c>
      <c r="G1563">
        <f t="shared" si="43"/>
        <v>20294</v>
      </c>
      <c r="H1563" t="str" cm="1">
        <f t="array" aca="1" ref="H1563" ca="1">INDIRECT(_xlfn.CONCAT("B", $G1563))</f>
        <v>8160</v>
      </c>
      <c r="I1563" cm="1">
        <f t="array" aca="1" ref="I1563" ca="1">INDIRECT(_xlfn.CONCAT("C", $G1563))</f>
        <v>9</v>
      </c>
      <c r="J1563" cm="1">
        <f t="array" aca="1" ref="J1563" ca="1">INDIRECT(_xlfn.CONCAT("B", $G1563+1))</f>
        <v>2.5000000000000001E-2</v>
      </c>
      <c r="K1563" cm="1">
        <f t="array" aca="1" ref="K1563" ca="1">INDIRECT(_xlfn.CONCAT("B", $G1563+2))</f>
        <v>-2097</v>
      </c>
      <c r="L1563" cm="1">
        <f t="array" aca="1" ref="L1563" ca="1">INDIRECT(_xlfn.CONCAT("B", $G1563+3))</f>
        <v>0</v>
      </c>
      <c r="M1563" cm="1">
        <f t="array" aca="1" ref="M1563" ca="1">INDIRECT(_xlfn.CONCAT("B", $G1563+4))</f>
        <v>0</v>
      </c>
      <c r="N1563" cm="1">
        <f t="array" aca="1" ref="N1563" ca="1">INDIRECT(_xlfn.CONCAT("B", $G1563+5))</f>
        <v>2E-3</v>
      </c>
      <c r="O1563" cm="1">
        <f t="array" aca="1" ref="O1563" ca="1">INDIRECT(_xlfn.CONCAT("B", $G1563+6))</f>
        <v>0</v>
      </c>
      <c r="P1563" cm="1">
        <f t="array" aca="1" ref="P1563" ca="1">INDIRECT(_xlfn.CONCAT("B", $G1563+7))</f>
        <v>1.4999999999999999E-2</v>
      </c>
      <c r="Q1563" cm="1">
        <f t="array" aca="1" ref="Q1563" ca="1">INDIRECT(_xlfn.CONCAT("B", $G1563+9))</f>
        <v>5.0000000000000001E-3</v>
      </c>
      <c r="R1563" cm="1">
        <f t="array" aca="1" ref="R1563" ca="1">INDIRECT(_xlfn.CONCAT("B", $G1563+11))</f>
        <v>7.0000000000000007E-2</v>
      </c>
      <c r="S1563" cm="1">
        <f t="array" aca="1" ref="S1563" ca="1">INDIRECT(_xlfn.CONCAT("B", $G1563+12))</f>
        <v>-2097</v>
      </c>
      <c r="T1563" t="s">
        <v>8919</v>
      </c>
    </row>
    <row r="1564" spans="1:20" x14ac:dyDescent="0.25">
      <c r="A1564" t="s">
        <v>4</v>
      </c>
      <c r="B1564">
        <v>0</v>
      </c>
      <c r="C1564">
        <v>0</v>
      </c>
      <c r="F1564">
        <f t="shared" si="42"/>
        <v>1563</v>
      </c>
      <c r="G1564">
        <f t="shared" si="43"/>
        <v>20307</v>
      </c>
      <c r="H1564" t="str" cm="1">
        <f t="array" aca="1" ref="H1564" ca="1">INDIRECT(_xlfn.CONCAT("B", $G1564))</f>
        <v>8160</v>
      </c>
      <c r="I1564" cm="1">
        <f t="array" aca="1" ref="I1564" ca="1">INDIRECT(_xlfn.CONCAT("C", $G1564))</f>
        <v>10</v>
      </c>
      <c r="J1564" cm="1">
        <f t="array" aca="1" ref="J1564" ca="1">INDIRECT(_xlfn.CONCAT("B", $G1564+1))</f>
        <v>0.03</v>
      </c>
      <c r="K1564" cm="1">
        <f t="array" aca="1" ref="K1564" ca="1">INDIRECT(_xlfn.CONCAT("B", $G1564+2))</f>
        <v>-60948</v>
      </c>
      <c r="L1564" cm="1">
        <f t="array" aca="1" ref="L1564" ca="1">INDIRECT(_xlfn.CONCAT("B", $G1564+3))</f>
        <v>0</v>
      </c>
      <c r="M1564" cm="1">
        <f t="array" aca="1" ref="M1564" ca="1">INDIRECT(_xlfn.CONCAT("B", $G1564+4))</f>
        <v>0</v>
      </c>
      <c r="N1564" cm="1">
        <f t="array" aca="1" ref="N1564" ca="1">INDIRECT(_xlfn.CONCAT("B", $G1564+5))</f>
        <v>3.0000000000000001E-3</v>
      </c>
      <c r="O1564" cm="1">
        <f t="array" aca="1" ref="O1564" ca="1">INDIRECT(_xlfn.CONCAT("B", $G1564+6))</f>
        <v>0</v>
      </c>
      <c r="P1564" cm="1">
        <f t="array" aca="1" ref="P1564" ca="1">INDIRECT(_xlfn.CONCAT("B", $G1564+7))</f>
        <v>1.4999999999999999E-2</v>
      </c>
      <c r="Q1564" cm="1">
        <f t="array" aca="1" ref="Q1564" ca="1">INDIRECT(_xlfn.CONCAT("B", $G1564+9))</f>
        <v>5.0000000000000001E-3</v>
      </c>
      <c r="R1564" cm="1">
        <f t="array" aca="1" ref="R1564" ca="1">INDIRECT(_xlfn.CONCAT("B", $G1564+11))</f>
        <v>7.4999999999999997E-2</v>
      </c>
      <c r="S1564" cm="1">
        <f t="array" aca="1" ref="S1564" ca="1">INDIRECT(_xlfn.CONCAT("B", $G1564+12))</f>
        <v>-60948</v>
      </c>
      <c r="T1564" t="s">
        <v>8919</v>
      </c>
    </row>
    <row r="1565" spans="1:20" x14ac:dyDescent="0.25">
      <c r="A1565" t="s">
        <v>5</v>
      </c>
      <c r="B1565">
        <v>0</v>
      </c>
      <c r="C1565">
        <v>1444200</v>
      </c>
      <c r="F1565">
        <f t="shared" si="42"/>
        <v>1564</v>
      </c>
      <c r="G1565">
        <f t="shared" si="43"/>
        <v>20320</v>
      </c>
      <c r="H1565" t="str" cm="1">
        <f t="array" aca="1" ref="H1565" ca="1">INDIRECT(_xlfn.CONCAT("B", $G1565))</f>
        <v>8160</v>
      </c>
      <c r="I1565" cm="1">
        <f t="array" aca="1" ref="I1565" ca="1">INDIRECT(_xlfn.CONCAT("C", $G1565))</f>
        <v>11</v>
      </c>
      <c r="J1565" cm="1">
        <f t="array" aca="1" ref="J1565" ca="1">INDIRECT(_xlfn.CONCAT("B", $G1565+1))</f>
        <v>2.5000000000000001E-2</v>
      </c>
      <c r="K1565" cm="1">
        <f t="array" aca="1" ref="K1565" ca="1">INDIRECT(_xlfn.CONCAT("B", $G1565+2))</f>
        <v>0</v>
      </c>
      <c r="L1565" cm="1">
        <f t="array" aca="1" ref="L1565" ca="1">INDIRECT(_xlfn.CONCAT("B", $G1565+3))</f>
        <v>0</v>
      </c>
      <c r="M1565" cm="1">
        <f t="array" aca="1" ref="M1565" ca="1">INDIRECT(_xlfn.CONCAT("B", $G1565+4))</f>
        <v>0</v>
      </c>
      <c r="N1565" cm="1">
        <f t="array" aca="1" ref="N1565" ca="1">INDIRECT(_xlfn.CONCAT("B", $G1565+5))</f>
        <v>2E-3</v>
      </c>
      <c r="O1565" cm="1">
        <f t="array" aca="1" ref="O1565" ca="1">INDIRECT(_xlfn.CONCAT("B", $G1565+6))</f>
        <v>0</v>
      </c>
      <c r="P1565" cm="1">
        <f t="array" aca="1" ref="P1565" ca="1">INDIRECT(_xlfn.CONCAT("B", $G1565+7))</f>
        <v>1.4999999999999999E-2</v>
      </c>
      <c r="Q1565" cm="1">
        <f t="array" aca="1" ref="Q1565" ca="1">INDIRECT(_xlfn.CONCAT("B", $G1565+9))</f>
        <v>5.0000000000000001E-3</v>
      </c>
      <c r="R1565" cm="1">
        <f t="array" aca="1" ref="R1565" ca="1">INDIRECT(_xlfn.CONCAT("B", $G1565+11))</f>
        <v>7.0000000000000007E-2</v>
      </c>
      <c r="S1565" cm="1">
        <f t="array" aca="1" ref="S1565" ca="1">INDIRECT(_xlfn.CONCAT("B", $G1565+12))</f>
        <v>0</v>
      </c>
      <c r="T1565" t="s">
        <v>8919</v>
      </c>
    </row>
    <row r="1566" spans="1:20" x14ac:dyDescent="0.25">
      <c r="A1566" t="s">
        <v>6</v>
      </c>
      <c r="B1566">
        <v>0.14099999999999999</v>
      </c>
      <c r="F1566">
        <f t="shared" si="42"/>
        <v>1565</v>
      </c>
      <c r="G1566">
        <f t="shared" si="43"/>
        <v>20333</v>
      </c>
      <c r="H1566" t="str" cm="1">
        <f t="array" aca="1" ref="H1566" ca="1">INDIRECT(_xlfn.CONCAT("B", $G1566))</f>
        <v>8160</v>
      </c>
      <c r="I1566" cm="1">
        <f t="array" aca="1" ref="I1566" ca="1">INDIRECT(_xlfn.CONCAT("C", $G1566))</f>
        <v>12</v>
      </c>
      <c r="J1566" cm="1">
        <f t="array" aca="1" ref="J1566" ca="1">INDIRECT(_xlfn.CONCAT("B", $G1566+1))</f>
        <v>0.03</v>
      </c>
      <c r="K1566" cm="1">
        <f t="array" aca="1" ref="K1566" ca="1">INDIRECT(_xlfn.CONCAT("B", $G1566+2))</f>
        <v>262</v>
      </c>
      <c r="L1566" cm="1">
        <f t="array" aca="1" ref="L1566" ca="1">INDIRECT(_xlfn.CONCAT("B", $G1566+3))</f>
        <v>0</v>
      </c>
      <c r="M1566" cm="1">
        <f t="array" aca="1" ref="M1566" ca="1">INDIRECT(_xlfn.CONCAT("B", $G1566+4))</f>
        <v>0</v>
      </c>
      <c r="N1566" cm="1">
        <f t="array" aca="1" ref="N1566" ca="1">INDIRECT(_xlfn.CONCAT("B", $G1566+5))</f>
        <v>3.0000000000000001E-3</v>
      </c>
      <c r="O1566" cm="1">
        <f t="array" aca="1" ref="O1566" ca="1">INDIRECT(_xlfn.CONCAT("B", $G1566+6))</f>
        <v>0</v>
      </c>
      <c r="P1566" cm="1">
        <f t="array" aca="1" ref="P1566" ca="1">INDIRECT(_xlfn.CONCAT("B", $G1566+7))</f>
        <v>1.4999999999999999E-2</v>
      </c>
      <c r="Q1566" cm="1">
        <f t="array" aca="1" ref="Q1566" ca="1">INDIRECT(_xlfn.CONCAT("B", $G1566+9))</f>
        <v>1.4999999999999999E-2</v>
      </c>
      <c r="R1566" cm="1">
        <f t="array" aca="1" ref="R1566" ca="1">INDIRECT(_xlfn.CONCAT("B", $G1566+11))</f>
        <v>0.11</v>
      </c>
      <c r="S1566" cm="1">
        <f t="array" aca="1" ref="S1566" ca="1">INDIRECT(_xlfn.CONCAT("B", $G1566+12))</f>
        <v>-62652</v>
      </c>
      <c r="T1566" t="s">
        <v>8919</v>
      </c>
    </row>
    <row r="1567" spans="1:20" x14ac:dyDescent="0.25">
      <c r="A1567" t="s">
        <v>7</v>
      </c>
      <c r="B1567">
        <v>127533</v>
      </c>
      <c r="F1567">
        <f t="shared" si="42"/>
        <v>1566</v>
      </c>
      <c r="G1567">
        <f t="shared" si="43"/>
        <v>20346</v>
      </c>
      <c r="H1567" t="str" cm="1">
        <f t="array" aca="1" ref="H1567" ca="1">INDIRECT(_xlfn.CONCAT("B", $G1567))</f>
        <v>8220</v>
      </c>
      <c r="I1567" cm="1">
        <f t="array" aca="1" ref="I1567" ca="1">INDIRECT(_xlfn.CONCAT("C", $G1567))</f>
        <v>1</v>
      </c>
      <c r="J1567" cm="1">
        <f t="array" aca="1" ref="J1567" ca="1">INDIRECT(_xlfn.CONCAT("B", $G1567+1))</f>
        <v>0.04</v>
      </c>
      <c r="K1567" cm="1">
        <f t="array" aca="1" ref="K1567" ca="1">INDIRECT(_xlfn.CONCAT("B", $G1567+2))</f>
        <v>22413</v>
      </c>
      <c r="L1567" cm="1">
        <f t="array" aca="1" ref="L1567" ca="1">INDIRECT(_xlfn.CONCAT("B", $G1567+3))</f>
        <v>0</v>
      </c>
      <c r="M1567" cm="1">
        <f t="array" aca="1" ref="M1567" ca="1">INDIRECT(_xlfn.CONCAT("B", $G1567+4))</f>
        <v>0</v>
      </c>
      <c r="N1567" cm="1">
        <f t="array" aca="1" ref="N1567" ca="1">INDIRECT(_xlfn.CONCAT("B", $G1567+5))</f>
        <v>1.9E-2</v>
      </c>
      <c r="O1567" cm="1">
        <f t="array" aca="1" ref="O1567" ca="1">INDIRECT(_xlfn.CONCAT("B", $G1567+6))</f>
        <v>414</v>
      </c>
      <c r="P1567" cm="1">
        <f t="array" aca="1" ref="P1567" ca="1">INDIRECT(_xlfn.CONCAT("B", $G1567+7))</f>
        <v>0.47499999999999998</v>
      </c>
      <c r="Q1567" cm="1">
        <f t="array" aca="1" ref="Q1567" ca="1">INDIRECT(_xlfn.CONCAT("B", $G1567+9))</f>
        <v>0.03</v>
      </c>
      <c r="R1567" cm="1">
        <f t="array" aca="1" ref="R1567" ca="1">INDIRECT(_xlfn.CONCAT("B", $G1567+11))</f>
        <v>0.68</v>
      </c>
      <c r="S1567" cm="1">
        <f t="array" aca="1" ref="S1567" ca="1">INDIRECT(_xlfn.CONCAT("B", $G1567+12))</f>
        <v>-10858</v>
      </c>
      <c r="T1567" t="s">
        <v>8919</v>
      </c>
    </row>
    <row r="1568" spans="1:20" x14ac:dyDescent="0.25">
      <c r="A1568" t="s">
        <v>8</v>
      </c>
      <c r="B1568">
        <v>3.5350000000000001</v>
      </c>
      <c r="C1568">
        <v>3.5310000000000001</v>
      </c>
      <c r="F1568">
        <f t="shared" si="42"/>
        <v>1567</v>
      </c>
      <c r="G1568">
        <f t="shared" si="43"/>
        <v>20359</v>
      </c>
      <c r="H1568" t="str" cm="1">
        <f t="array" aca="1" ref="H1568" ca="1">INDIRECT(_xlfn.CONCAT("B", $G1568))</f>
        <v>8220</v>
      </c>
      <c r="I1568" cm="1">
        <f t="array" aca="1" ref="I1568" ca="1">INDIRECT(_xlfn.CONCAT("C", $G1568))</f>
        <v>2</v>
      </c>
      <c r="J1568" cm="1">
        <f t="array" aca="1" ref="J1568" ca="1">INDIRECT(_xlfn.CONCAT("B", $G1568+1))</f>
        <v>3.5000000000000003E-2</v>
      </c>
      <c r="K1568" cm="1">
        <f t="array" aca="1" ref="K1568" ca="1">INDIRECT(_xlfn.CONCAT("B", $G1568+2))</f>
        <v>2097</v>
      </c>
      <c r="L1568" cm="1">
        <f t="array" aca="1" ref="L1568" ca="1">INDIRECT(_xlfn.CONCAT("B", $G1568+3))</f>
        <v>0</v>
      </c>
      <c r="M1568" cm="1">
        <f t="array" aca="1" ref="M1568" ca="1">INDIRECT(_xlfn.CONCAT("B", $G1568+4))</f>
        <v>0</v>
      </c>
      <c r="N1568" cm="1">
        <f t="array" aca="1" ref="N1568" ca="1">INDIRECT(_xlfn.CONCAT("B", $G1568+5))</f>
        <v>5.0000000000000001E-3</v>
      </c>
      <c r="O1568" cm="1">
        <f t="array" aca="1" ref="O1568" ca="1">INDIRECT(_xlfn.CONCAT("B", $G1568+6))</f>
        <v>57</v>
      </c>
      <c r="P1568" cm="1">
        <f t="array" aca="1" ref="P1568" ca="1">INDIRECT(_xlfn.CONCAT("B", $G1568+7))</f>
        <v>0.185</v>
      </c>
      <c r="Q1568" cm="1">
        <f t="array" aca="1" ref="Q1568" ca="1">INDIRECT(_xlfn.CONCAT("B", $G1568+9))</f>
        <v>1.4999999999999999E-2</v>
      </c>
      <c r="R1568" cm="1">
        <f t="array" aca="1" ref="R1568" ca="1">INDIRECT(_xlfn.CONCAT("B", $G1568+11))</f>
        <v>0.30499999999999999</v>
      </c>
      <c r="S1568" cm="1">
        <f t="array" aca="1" ref="S1568" ca="1">INDIRECT(_xlfn.CONCAT("B", $G1568+12))</f>
        <v>-4137</v>
      </c>
      <c r="T1568" t="s">
        <v>8919</v>
      </c>
    </row>
    <row r="1569" spans="1:20" x14ac:dyDescent="0.25">
      <c r="A1569" t="s">
        <v>9</v>
      </c>
      <c r="B1569">
        <v>127537</v>
      </c>
      <c r="F1569">
        <f t="shared" si="42"/>
        <v>1568</v>
      </c>
      <c r="G1569">
        <f t="shared" si="43"/>
        <v>20372</v>
      </c>
      <c r="H1569" t="str" cm="1">
        <f t="array" aca="1" ref="H1569" ca="1">INDIRECT(_xlfn.CONCAT("B", $G1569))</f>
        <v>8220</v>
      </c>
      <c r="I1569" cm="1">
        <f t="array" aca="1" ref="I1569" ca="1">INDIRECT(_xlfn.CONCAT("C", $G1569))</f>
        <v>3</v>
      </c>
      <c r="J1569" cm="1">
        <f t="array" aca="1" ref="J1569" ca="1">INDIRECT(_xlfn.CONCAT("B", $G1569+1))</f>
        <v>0.03</v>
      </c>
      <c r="K1569" cm="1">
        <f t="array" aca="1" ref="K1569" ca="1">INDIRECT(_xlfn.CONCAT("B", $G1569+2))</f>
        <v>0</v>
      </c>
      <c r="L1569" cm="1">
        <f t="array" aca="1" ref="L1569" ca="1">INDIRECT(_xlfn.CONCAT("B", $G1569+3))</f>
        <v>0</v>
      </c>
      <c r="M1569" cm="1">
        <f t="array" aca="1" ref="M1569" ca="1">INDIRECT(_xlfn.CONCAT("B", $G1569+4))</f>
        <v>0</v>
      </c>
      <c r="N1569" cm="1">
        <f t="array" aca="1" ref="N1569" ca="1">INDIRECT(_xlfn.CONCAT("B", $G1569+5))</f>
        <v>3.0000000000000001E-3</v>
      </c>
      <c r="O1569" cm="1">
        <f t="array" aca="1" ref="O1569" ca="1">INDIRECT(_xlfn.CONCAT("B", $G1569+6))</f>
        <v>0</v>
      </c>
      <c r="P1569" cm="1">
        <f t="array" aca="1" ref="P1569" ca="1">INDIRECT(_xlfn.CONCAT("B", $G1569+7))</f>
        <v>9.5000000000000001E-2</v>
      </c>
      <c r="Q1569" cm="1">
        <f t="array" aca="1" ref="Q1569" ca="1">INDIRECT(_xlfn.CONCAT("B", $G1569+9))</f>
        <v>0.01</v>
      </c>
      <c r="R1569" cm="1">
        <f t="array" aca="1" ref="R1569" ca="1">INDIRECT(_xlfn.CONCAT("B", $G1569+11))</f>
        <v>0.20499999999999999</v>
      </c>
      <c r="S1569" cm="1">
        <f t="array" aca="1" ref="S1569" ca="1">INDIRECT(_xlfn.CONCAT("B", $G1569+12))</f>
        <v>6291</v>
      </c>
      <c r="T1569" t="s">
        <v>8919</v>
      </c>
    </row>
    <row r="1570" spans="1:20" x14ac:dyDescent="0.25">
      <c r="A1570" t="s">
        <v>10</v>
      </c>
      <c r="B1570">
        <v>0.21</v>
      </c>
      <c r="C1570">
        <v>0.109</v>
      </c>
      <c r="F1570">
        <f t="shared" si="42"/>
        <v>1569</v>
      </c>
      <c r="G1570">
        <f t="shared" si="43"/>
        <v>20385</v>
      </c>
      <c r="H1570" t="str" cm="1">
        <f t="array" aca="1" ref="H1570" ca="1">INDIRECT(_xlfn.CONCAT("B", $G1570))</f>
        <v>8220</v>
      </c>
      <c r="I1570" cm="1">
        <f t="array" aca="1" ref="I1570" ca="1">INDIRECT(_xlfn.CONCAT("C", $G1570))</f>
        <v>4</v>
      </c>
      <c r="J1570" cm="1">
        <f t="array" aca="1" ref="J1570" ca="1">INDIRECT(_xlfn.CONCAT("B", $G1570+1))</f>
        <v>0.03</v>
      </c>
      <c r="K1570" cm="1">
        <f t="array" aca="1" ref="K1570" ca="1">INDIRECT(_xlfn.CONCAT("B", $G1570+2))</f>
        <v>0</v>
      </c>
      <c r="L1570" cm="1">
        <f t="array" aca="1" ref="L1570" ca="1">INDIRECT(_xlfn.CONCAT("B", $G1570+3))</f>
        <v>0</v>
      </c>
      <c r="M1570" cm="1">
        <f t="array" aca="1" ref="M1570" ca="1">INDIRECT(_xlfn.CONCAT("B", $G1570+4))</f>
        <v>0</v>
      </c>
      <c r="N1570" cm="1">
        <f t="array" aca="1" ref="N1570" ca="1">INDIRECT(_xlfn.CONCAT("B", $G1570+5))</f>
        <v>3.0000000000000001E-3</v>
      </c>
      <c r="O1570" cm="1">
        <f t="array" aca="1" ref="O1570" ca="1">INDIRECT(_xlfn.CONCAT("B", $G1570+6))</f>
        <v>0</v>
      </c>
      <c r="P1570" cm="1">
        <f t="array" aca="1" ref="P1570" ca="1">INDIRECT(_xlfn.CONCAT("B", $G1570+7))</f>
        <v>0.14000000000000001</v>
      </c>
      <c r="Q1570" cm="1">
        <f t="array" aca="1" ref="Q1570" ca="1">INDIRECT(_xlfn.CONCAT("B", $G1570+9))</f>
        <v>0.01</v>
      </c>
      <c r="R1570" cm="1">
        <f t="array" aca="1" ref="R1570" ca="1">INDIRECT(_xlfn.CONCAT("B", $G1570+11))</f>
        <v>0.23499999999999999</v>
      </c>
      <c r="S1570" cm="1">
        <f t="array" aca="1" ref="S1570" ca="1">INDIRECT(_xlfn.CONCAT("B", $G1570+12))</f>
        <v>0</v>
      </c>
      <c r="T1570" t="s">
        <v>8919</v>
      </c>
    </row>
    <row r="1571" spans="1:20" x14ac:dyDescent="0.25">
      <c r="A1571" t="s">
        <v>11</v>
      </c>
      <c r="B1571">
        <v>-52175</v>
      </c>
      <c r="F1571">
        <f t="shared" ref="F1571:F1634" si="44">F1570+1</f>
        <v>1570</v>
      </c>
      <c r="G1571">
        <f t="shared" ref="G1571:G1634" si="45">G1570+13</f>
        <v>20398</v>
      </c>
      <c r="H1571" t="str" cm="1">
        <f t="array" aca="1" ref="H1571" ca="1">INDIRECT(_xlfn.CONCAT("B", $G1571))</f>
        <v>8220</v>
      </c>
      <c r="I1571" cm="1">
        <f t="array" aca="1" ref="I1571" ca="1">INDIRECT(_xlfn.CONCAT("C", $G1571))</f>
        <v>5</v>
      </c>
      <c r="J1571" cm="1">
        <f t="array" aca="1" ref="J1571" ca="1">INDIRECT(_xlfn.CONCAT("B", $G1571+1))</f>
        <v>3.5000000000000003E-2</v>
      </c>
      <c r="K1571" cm="1">
        <f t="array" aca="1" ref="K1571" ca="1">INDIRECT(_xlfn.CONCAT("B", $G1571+2))</f>
        <v>0</v>
      </c>
      <c r="L1571" cm="1">
        <f t="array" aca="1" ref="L1571" ca="1">INDIRECT(_xlfn.CONCAT("B", $G1571+3))</f>
        <v>0</v>
      </c>
      <c r="M1571" cm="1">
        <f t="array" aca="1" ref="M1571" ca="1">INDIRECT(_xlfn.CONCAT("B", $G1571+4))</f>
        <v>0</v>
      </c>
      <c r="N1571" cm="1">
        <f t="array" aca="1" ref="N1571" ca="1">INDIRECT(_xlfn.CONCAT("B", $G1571+5))</f>
        <v>4.0000000000000001E-3</v>
      </c>
      <c r="O1571" cm="1">
        <f t="array" aca="1" ref="O1571" ca="1">INDIRECT(_xlfn.CONCAT("B", $G1571+6))</f>
        <v>0</v>
      </c>
      <c r="P1571" cm="1">
        <f t="array" aca="1" ref="P1571" ca="1">INDIRECT(_xlfn.CONCAT("B", $G1571+7))</f>
        <v>0.105</v>
      </c>
      <c r="Q1571" cm="1">
        <f t="array" aca="1" ref="Q1571" ca="1">INDIRECT(_xlfn.CONCAT("B", $G1571+9))</f>
        <v>5.0000000000000001E-3</v>
      </c>
      <c r="R1571" cm="1">
        <f t="array" aca="1" ref="R1571" ca="1">INDIRECT(_xlfn.CONCAT("B", $G1571+11))</f>
        <v>0.19500000000000001</v>
      </c>
      <c r="S1571" cm="1">
        <f t="array" aca="1" ref="S1571" ca="1">INDIRECT(_xlfn.CONCAT("B", $G1571+12))</f>
        <v>0</v>
      </c>
      <c r="T1571" t="s">
        <v>8919</v>
      </c>
    </row>
    <row r="1572" spans="1:20" x14ac:dyDescent="0.25">
      <c r="A1572" t="s">
        <v>12</v>
      </c>
      <c r="B1572">
        <v>4.46</v>
      </c>
      <c r="C1572">
        <v>4.375</v>
      </c>
      <c r="F1572">
        <f t="shared" si="44"/>
        <v>1571</v>
      </c>
      <c r="G1572">
        <f t="shared" si="45"/>
        <v>20411</v>
      </c>
      <c r="H1572" t="str" cm="1">
        <f t="array" aca="1" ref="H1572" ca="1">INDIRECT(_xlfn.CONCAT("B", $G1572))</f>
        <v>8220</v>
      </c>
      <c r="I1572" cm="1">
        <f t="array" aca="1" ref="I1572" ca="1">INDIRECT(_xlfn.CONCAT("C", $G1572))</f>
        <v>6</v>
      </c>
      <c r="J1572" cm="1">
        <f t="array" aca="1" ref="J1572" ca="1">INDIRECT(_xlfn.CONCAT("B", $G1572+1))</f>
        <v>0.03</v>
      </c>
      <c r="K1572" cm="1">
        <f t="array" aca="1" ref="K1572" ca="1">INDIRECT(_xlfn.CONCAT("B", $G1572+2))</f>
        <v>0</v>
      </c>
      <c r="L1572" cm="1">
        <f t="array" aca="1" ref="L1572" ca="1">INDIRECT(_xlfn.CONCAT("B", $G1572+3))</f>
        <v>0</v>
      </c>
      <c r="M1572" cm="1">
        <f t="array" aca="1" ref="M1572" ca="1">INDIRECT(_xlfn.CONCAT("B", $G1572+4))</f>
        <v>0</v>
      </c>
      <c r="N1572" cm="1">
        <f t="array" aca="1" ref="N1572" ca="1">INDIRECT(_xlfn.CONCAT("B", $G1572+5))</f>
        <v>3.0000000000000001E-3</v>
      </c>
      <c r="O1572" cm="1">
        <f t="array" aca="1" ref="O1572" ca="1">INDIRECT(_xlfn.CONCAT("B", $G1572+6))</f>
        <v>0</v>
      </c>
      <c r="P1572" cm="1">
        <f t="array" aca="1" ref="P1572" ca="1">INDIRECT(_xlfn.CONCAT("B", $G1572+7))</f>
        <v>9.5000000000000001E-2</v>
      </c>
      <c r="Q1572" cm="1">
        <f t="array" aca="1" ref="Q1572" ca="1">INDIRECT(_xlfn.CONCAT("B", $G1572+9))</f>
        <v>0.01</v>
      </c>
      <c r="R1572" cm="1">
        <f t="array" aca="1" ref="R1572" ca="1">INDIRECT(_xlfn.CONCAT("B", $G1572+11))</f>
        <v>0.2</v>
      </c>
      <c r="S1572" cm="1">
        <f t="array" aca="1" ref="S1572" ca="1">INDIRECT(_xlfn.CONCAT("B", $G1572+12))</f>
        <v>0</v>
      </c>
      <c r="T1572" t="s">
        <v>8919</v>
      </c>
    </row>
    <row r="1573" spans="1:20" x14ac:dyDescent="0.25">
      <c r="A1573" t="s">
        <v>13</v>
      </c>
      <c r="B1573">
        <v>963</v>
      </c>
      <c r="F1573">
        <f t="shared" si="44"/>
        <v>1572</v>
      </c>
      <c r="G1573">
        <f t="shared" si="45"/>
        <v>20424</v>
      </c>
      <c r="H1573" t="str" cm="1">
        <f t="array" aca="1" ref="H1573" ca="1">INDIRECT(_xlfn.CONCAT("B", $G1573))</f>
        <v>8220</v>
      </c>
      <c r="I1573" cm="1">
        <f t="array" aca="1" ref="I1573" ca="1">INDIRECT(_xlfn.CONCAT("C", $G1573))</f>
        <v>7</v>
      </c>
      <c r="J1573" cm="1">
        <f t="array" aca="1" ref="J1573" ca="1">INDIRECT(_xlfn.CONCAT("B", $G1573+1))</f>
        <v>0.03</v>
      </c>
      <c r="K1573" cm="1">
        <f t="array" aca="1" ref="K1573" ca="1">INDIRECT(_xlfn.CONCAT("B", $G1573+2))</f>
        <v>4063</v>
      </c>
      <c r="L1573" cm="1">
        <f t="array" aca="1" ref="L1573" ca="1">INDIRECT(_xlfn.CONCAT("B", $G1573+3))</f>
        <v>0</v>
      </c>
      <c r="M1573" cm="1">
        <f t="array" aca="1" ref="M1573" ca="1">INDIRECT(_xlfn.CONCAT("B", $G1573+4))</f>
        <v>0</v>
      </c>
      <c r="N1573" cm="1">
        <f t="array" aca="1" ref="N1573" ca="1">INDIRECT(_xlfn.CONCAT("B", $G1573+5))</f>
        <v>2E-3</v>
      </c>
      <c r="O1573" cm="1">
        <f t="array" aca="1" ref="O1573" ca="1">INDIRECT(_xlfn.CONCAT("B", $G1573+6))</f>
        <v>0</v>
      </c>
      <c r="P1573" cm="1">
        <f t="array" aca="1" ref="P1573" ca="1">INDIRECT(_xlfn.CONCAT("B", $G1573+7))</f>
        <v>9.5000000000000001E-2</v>
      </c>
      <c r="Q1573" cm="1">
        <f t="array" aca="1" ref="Q1573" ca="1">INDIRECT(_xlfn.CONCAT("B", $G1573+9))</f>
        <v>5.0000000000000001E-3</v>
      </c>
      <c r="R1573" cm="1">
        <f t="array" aca="1" ref="R1573" ca="1">INDIRECT(_xlfn.CONCAT("B", $G1573+11))</f>
        <v>0.17</v>
      </c>
      <c r="S1573" cm="1">
        <f t="array" aca="1" ref="S1573" ca="1">INDIRECT(_xlfn.CONCAT("B", $G1573+12))</f>
        <v>4063</v>
      </c>
      <c r="T1573" t="s">
        <v>8919</v>
      </c>
    </row>
    <row r="1574" spans="1:20" x14ac:dyDescent="0.25">
      <c r="A1574" t="s">
        <v>0</v>
      </c>
      <c r="B1574" t="s">
        <v>23</v>
      </c>
      <c r="C1574">
        <v>3</v>
      </c>
      <c r="F1574">
        <f t="shared" si="44"/>
        <v>1573</v>
      </c>
      <c r="G1574">
        <f t="shared" si="45"/>
        <v>20437</v>
      </c>
      <c r="H1574" t="str" cm="1">
        <f t="array" aca="1" ref="H1574" ca="1">INDIRECT(_xlfn.CONCAT("B", $G1574))</f>
        <v>8220</v>
      </c>
      <c r="I1574" cm="1">
        <f t="array" aca="1" ref="I1574" ca="1">INDIRECT(_xlfn.CONCAT("C", $G1574))</f>
        <v>8</v>
      </c>
      <c r="J1574" cm="1">
        <f t="array" aca="1" ref="J1574" ca="1">INDIRECT(_xlfn.CONCAT("B", $G1574+1))</f>
        <v>3.5000000000000003E-2</v>
      </c>
      <c r="K1574" cm="1">
        <f t="array" aca="1" ref="K1574" ca="1">INDIRECT(_xlfn.CONCAT("B", $G1574+2))</f>
        <v>0</v>
      </c>
      <c r="L1574" cm="1">
        <f t="array" aca="1" ref="L1574" ca="1">INDIRECT(_xlfn.CONCAT("B", $G1574+3))</f>
        <v>0</v>
      </c>
      <c r="M1574" cm="1">
        <f t="array" aca="1" ref="M1574" ca="1">INDIRECT(_xlfn.CONCAT("B", $G1574+4))</f>
        <v>0</v>
      </c>
      <c r="N1574" cm="1">
        <f t="array" aca="1" ref="N1574" ca="1">INDIRECT(_xlfn.CONCAT("B", $G1574+5))</f>
        <v>3.0000000000000001E-3</v>
      </c>
      <c r="O1574" cm="1">
        <f t="array" aca="1" ref="O1574" ca="1">INDIRECT(_xlfn.CONCAT("B", $G1574+6))</f>
        <v>0</v>
      </c>
      <c r="P1574" cm="1">
        <f t="array" aca="1" ref="P1574" ca="1">INDIRECT(_xlfn.CONCAT("B", $G1574+7))</f>
        <v>0.09</v>
      </c>
      <c r="Q1574" cm="1">
        <f t="array" aca="1" ref="Q1574" ca="1">INDIRECT(_xlfn.CONCAT("B", $G1574+9))</f>
        <v>5.0000000000000001E-3</v>
      </c>
      <c r="R1574" cm="1">
        <f t="array" aca="1" ref="R1574" ca="1">INDIRECT(_xlfn.CONCAT("B", $G1574+11))</f>
        <v>0.17</v>
      </c>
      <c r="S1574" cm="1">
        <f t="array" aca="1" ref="S1574" ca="1">INDIRECT(_xlfn.CONCAT("B", $G1574+12))</f>
        <v>0</v>
      </c>
      <c r="T1574" t="s">
        <v>8919</v>
      </c>
    </row>
    <row r="1575" spans="1:20" x14ac:dyDescent="0.25">
      <c r="A1575" t="s">
        <v>2</v>
      </c>
      <c r="B1575">
        <v>0.04</v>
      </c>
      <c r="C1575">
        <v>0.188</v>
      </c>
      <c r="F1575">
        <f t="shared" si="44"/>
        <v>1574</v>
      </c>
      <c r="G1575">
        <f t="shared" si="45"/>
        <v>20450</v>
      </c>
      <c r="H1575" t="str" cm="1">
        <f t="array" aca="1" ref="H1575" ca="1">INDIRECT(_xlfn.CONCAT("B", $G1575))</f>
        <v>8220</v>
      </c>
      <c r="I1575" cm="1">
        <f t="array" aca="1" ref="I1575" ca="1">INDIRECT(_xlfn.CONCAT("C", $G1575))</f>
        <v>9</v>
      </c>
      <c r="J1575" cm="1">
        <f t="array" aca="1" ref="J1575" ca="1">INDIRECT(_xlfn.CONCAT("B", $G1575+1))</f>
        <v>0.03</v>
      </c>
      <c r="K1575" cm="1">
        <f t="array" aca="1" ref="K1575" ca="1">INDIRECT(_xlfn.CONCAT("B", $G1575+2))</f>
        <v>0</v>
      </c>
      <c r="L1575" cm="1">
        <f t="array" aca="1" ref="L1575" ca="1">INDIRECT(_xlfn.CONCAT("B", $G1575+3))</f>
        <v>0</v>
      </c>
      <c r="M1575" cm="1">
        <f t="array" aca="1" ref="M1575" ca="1">INDIRECT(_xlfn.CONCAT("B", $G1575+4))</f>
        <v>0</v>
      </c>
      <c r="N1575" cm="1">
        <f t="array" aca="1" ref="N1575" ca="1">INDIRECT(_xlfn.CONCAT("B", $G1575+5))</f>
        <v>3.0000000000000001E-3</v>
      </c>
      <c r="O1575" cm="1">
        <f t="array" aca="1" ref="O1575" ca="1">INDIRECT(_xlfn.CONCAT("B", $G1575+6))</f>
        <v>0</v>
      </c>
      <c r="P1575" cm="1">
        <f t="array" aca="1" ref="P1575" ca="1">INDIRECT(_xlfn.CONCAT("B", $G1575+7))</f>
        <v>0.09</v>
      </c>
      <c r="Q1575" cm="1">
        <f t="array" aca="1" ref="Q1575" ca="1">INDIRECT(_xlfn.CONCAT("B", $G1575+9))</f>
        <v>0.01</v>
      </c>
      <c r="R1575" cm="1">
        <f t="array" aca="1" ref="R1575" ca="1">INDIRECT(_xlfn.CONCAT("B", $G1575+11))</f>
        <v>0.17</v>
      </c>
      <c r="S1575" cm="1">
        <f t="array" aca="1" ref="S1575" ca="1">INDIRECT(_xlfn.CONCAT("B", $G1575+12))</f>
        <v>6291</v>
      </c>
      <c r="T1575" t="s">
        <v>8919</v>
      </c>
    </row>
    <row r="1576" spans="1:20" x14ac:dyDescent="0.25">
      <c r="A1576" t="s">
        <v>3</v>
      </c>
      <c r="B1576">
        <v>14684</v>
      </c>
      <c r="C1576">
        <v>1432592</v>
      </c>
      <c r="F1576">
        <f t="shared" si="44"/>
        <v>1575</v>
      </c>
      <c r="G1576">
        <f t="shared" si="45"/>
        <v>20463</v>
      </c>
      <c r="H1576" t="str" cm="1">
        <f t="array" aca="1" ref="H1576" ca="1">INDIRECT(_xlfn.CONCAT("B", $G1576))</f>
        <v>8220</v>
      </c>
      <c r="I1576" cm="1">
        <f t="array" aca="1" ref="I1576" ca="1">INDIRECT(_xlfn.CONCAT("C", $G1576))</f>
        <v>10</v>
      </c>
      <c r="J1576" cm="1">
        <f t="array" aca="1" ref="J1576" ca="1">INDIRECT(_xlfn.CONCAT("B", $G1576+1))</f>
        <v>3.5000000000000003E-2</v>
      </c>
      <c r="K1576" cm="1">
        <f t="array" aca="1" ref="K1576" ca="1">INDIRECT(_xlfn.CONCAT("B", $G1576+2))</f>
        <v>0</v>
      </c>
      <c r="L1576" cm="1">
        <f t="array" aca="1" ref="L1576" ca="1">INDIRECT(_xlfn.CONCAT("B", $G1576+3))</f>
        <v>0</v>
      </c>
      <c r="M1576" cm="1">
        <f t="array" aca="1" ref="M1576" ca="1">INDIRECT(_xlfn.CONCAT("B", $G1576+4))</f>
        <v>0</v>
      </c>
      <c r="N1576" cm="1">
        <f t="array" aca="1" ref="N1576" ca="1">INDIRECT(_xlfn.CONCAT("B", $G1576+5))</f>
        <v>3.0000000000000001E-3</v>
      </c>
      <c r="O1576" cm="1">
        <f t="array" aca="1" ref="O1576" ca="1">INDIRECT(_xlfn.CONCAT("B", $G1576+6))</f>
        <v>0</v>
      </c>
      <c r="P1576" cm="1">
        <f t="array" aca="1" ref="P1576" ca="1">INDIRECT(_xlfn.CONCAT("B", $G1576+7))</f>
        <v>9.5000000000000001E-2</v>
      </c>
      <c r="Q1576" cm="1">
        <f t="array" aca="1" ref="Q1576" ca="1">INDIRECT(_xlfn.CONCAT("B", $G1576+9))</f>
        <v>0.01</v>
      </c>
      <c r="R1576" cm="1">
        <f t="array" aca="1" ref="R1576" ca="1">INDIRECT(_xlfn.CONCAT("B", $G1576+11))</f>
        <v>0.17499999999999999</v>
      </c>
      <c r="S1576" cm="1">
        <f t="array" aca="1" ref="S1576" ca="1">INDIRECT(_xlfn.CONCAT("B", $G1576+12))</f>
        <v>2097</v>
      </c>
      <c r="T1576" t="s">
        <v>8919</v>
      </c>
    </row>
    <row r="1577" spans="1:20" x14ac:dyDescent="0.25">
      <c r="A1577" t="s">
        <v>4</v>
      </c>
      <c r="B1577">
        <v>0</v>
      </c>
      <c r="C1577">
        <v>0</v>
      </c>
      <c r="F1577">
        <f t="shared" si="44"/>
        <v>1576</v>
      </c>
      <c r="G1577">
        <f t="shared" si="45"/>
        <v>20476</v>
      </c>
      <c r="H1577" t="str" cm="1">
        <f t="array" aca="1" ref="H1577" ca="1">INDIRECT(_xlfn.CONCAT("B", $G1577))</f>
        <v>8220</v>
      </c>
      <c r="I1577" cm="1">
        <f t="array" aca="1" ref="I1577" ca="1">INDIRECT(_xlfn.CONCAT("C", $G1577))</f>
        <v>11</v>
      </c>
      <c r="J1577" cm="1">
        <f t="array" aca="1" ref="J1577" ca="1">INDIRECT(_xlfn.CONCAT("B", $G1577+1))</f>
        <v>3.5000000000000003E-2</v>
      </c>
      <c r="K1577" cm="1">
        <f t="array" aca="1" ref="K1577" ca="1">INDIRECT(_xlfn.CONCAT("B", $G1577+2))</f>
        <v>0</v>
      </c>
      <c r="L1577" cm="1">
        <f t="array" aca="1" ref="L1577" ca="1">INDIRECT(_xlfn.CONCAT("B", $G1577+3))</f>
        <v>0</v>
      </c>
      <c r="M1577" cm="1">
        <f t="array" aca="1" ref="M1577" ca="1">INDIRECT(_xlfn.CONCAT("B", $G1577+4))</f>
        <v>0</v>
      </c>
      <c r="N1577" cm="1">
        <f t="array" aca="1" ref="N1577" ca="1">INDIRECT(_xlfn.CONCAT("B", $G1577+5))</f>
        <v>3.0000000000000001E-3</v>
      </c>
      <c r="O1577" cm="1">
        <f t="array" aca="1" ref="O1577" ca="1">INDIRECT(_xlfn.CONCAT("B", $G1577+6))</f>
        <v>0</v>
      </c>
      <c r="P1577" cm="1">
        <f t="array" aca="1" ref="P1577" ca="1">INDIRECT(_xlfn.CONCAT("B", $G1577+7))</f>
        <v>9.5000000000000001E-2</v>
      </c>
      <c r="Q1577" cm="1">
        <f t="array" aca="1" ref="Q1577" ca="1">INDIRECT(_xlfn.CONCAT("B", $G1577+9))</f>
        <v>5.0000000000000001E-3</v>
      </c>
      <c r="R1577" cm="1">
        <f t="array" aca="1" ref="R1577" ca="1">INDIRECT(_xlfn.CONCAT("B", $G1577+11))</f>
        <v>0.17</v>
      </c>
      <c r="S1577" cm="1">
        <f t="array" aca="1" ref="S1577" ca="1">INDIRECT(_xlfn.CONCAT("B", $G1577+12))</f>
        <v>0</v>
      </c>
      <c r="T1577" t="s">
        <v>8919</v>
      </c>
    </row>
    <row r="1578" spans="1:20" x14ac:dyDescent="0.25">
      <c r="A1578" t="s">
        <v>5</v>
      </c>
      <c r="B1578">
        <v>0</v>
      </c>
      <c r="C1578">
        <v>1447277</v>
      </c>
      <c r="F1578">
        <f t="shared" si="44"/>
        <v>1577</v>
      </c>
      <c r="G1578">
        <f t="shared" si="45"/>
        <v>20489</v>
      </c>
      <c r="H1578" t="str" cm="1">
        <f t="array" aca="1" ref="H1578" ca="1">INDIRECT(_xlfn.CONCAT("B", $G1578))</f>
        <v>8220</v>
      </c>
      <c r="I1578" cm="1">
        <f t="array" aca="1" ref="I1578" ca="1">INDIRECT(_xlfn.CONCAT("C", $G1578))</f>
        <v>12</v>
      </c>
      <c r="J1578" cm="1">
        <f t="array" aca="1" ref="J1578" ca="1">INDIRECT(_xlfn.CONCAT("B", $G1578+1))</f>
        <v>3.5000000000000003E-2</v>
      </c>
      <c r="K1578" cm="1">
        <f t="array" aca="1" ref="K1578" ca="1">INDIRECT(_xlfn.CONCAT("B", $G1578+2))</f>
        <v>0</v>
      </c>
      <c r="L1578" cm="1">
        <f t="array" aca="1" ref="L1578" ca="1">INDIRECT(_xlfn.CONCAT("B", $G1578+3))</f>
        <v>0</v>
      </c>
      <c r="M1578" cm="1">
        <f t="array" aca="1" ref="M1578" ca="1">INDIRECT(_xlfn.CONCAT("B", $G1578+4))</f>
        <v>0</v>
      </c>
      <c r="N1578" cm="1">
        <f t="array" aca="1" ref="N1578" ca="1">INDIRECT(_xlfn.CONCAT("B", $G1578+5))</f>
        <v>4.0000000000000001E-3</v>
      </c>
      <c r="O1578" cm="1">
        <f t="array" aca="1" ref="O1578" ca="1">INDIRECT(_xlfn.CONCAT("B", $G1578+6))</f>
        <v>57</v>
      </c>
      <c r="P1578" cm="1">
        <f t="array" aca="1" ref="P1578" ca="1">INDIRECT(_xlfn.CONCAT("B", $G1578+7))</f>
        <v>0.155</v>
      </c>
      <c r="Q1578" cm="1">
        <f t="array" aca="1" ref="Q1578" ca="1">INDIRECT(_xlfn.CONCAT("B", $G1578+9))</f>
        <v>0.01</v>
      </c>
      <c r="R1578" cm="1">
        <f t="array" aca="1" ref="R1578" ca="1">INDIRECT(_xlfn.CONCAT("B", $G1578+11))</f>
        <v>0.26</v>
      </c>
      <c r="S1578" cm="1">
        <f t="array" aca="1" ref="S1578" ca="1">INDIRECT(_xlfn.CONCAT("B", $G1578+12))</f>
        <v>-2040</v>
      </c>
      <c r="T1578" t="s">
        <v>8919</v>
      </c>
    </row>
    <row r="1579" spans="1:20" x14ac:dyDescent="0.25">
      <c r="A1579" t="s">
        <v>6</v>
      </c>
      <c r="B1579">
        <v>6.0000000000000001E-3</v>
      </c>
      <c r="F1579">
        <f t="shared" si="44"/>
        <v>1578</v>
      </c>
      <c r="G1579">
        <f t="shared" si="45"/>
        <v>20502</v>
      </c>
      <c r="H1579" t="str" cm="1">
        <f t="array" aca="1" ref="H1579" ca="1">INDIRECT(_xlfn.CONCAT("B", $G1579))</f>
        <v>8220</v>
      </c>
      <c r="I1579" cm="1">
        <f t="array" aca="1" ref="I1579" ca="1">INDIRECT(_xlfn.CONCAT("C", $G1579))</f>
        <v>13</v>
      </c>
      <c r="J1579" cm="1">
        <f t="array" aca="1" ref="J1579" ca="1">INDIRECT(_xlfn.CONCAT("B", $G1579+1))</f>
        <v>3.5000000000000003E-2</v>
      </c>
      <c r="K1579" cm="1">
        <f t="array" aca="1" ref="K1579" ca="1">INDIRECT(_xlfn.CONCAT("B", $G1579+2))</f>
        <v>0</v>
      </c>
      <c r="L1579" cm="1">
        <f t="array" aca="1" ref="L1579" ca="1">INDIRECT(_xlfn.CONCAT("B", $G1579+3))</f>
        <v>0</v>
      </c>
      <c r="M1579" cm="1">
        <f t="array" aca="1" ref="M1579" ca="1">INDIRECT(_xlfn.CONCAT("B", $G1579+4))</f>
        <v>0</v>
      </c>
      <c r="N1579" cm="1">
        <f t="array" aca="1" ref="N1579" ca="1">INDIRECT(_xlfn.CONCAT("B", $G1579+5))</f>
        <v>3.0000000000000001E-3</v>
      </c>
      <c r="O1579" cm="1">
        <f t="array" aca="1" ref="O1579" ca="1">INDIRECT(_xlfn.CONCAT("B", $G1579+6))</f>
        <v>0</v>
      </c>
      <c r="P1579" cm="1">
        <f t="array" aca="1" ref="P1579" ca="1">INDIRECT(_xlfn.CONCAT("B", $G1579+7))</f>
        <v>0.20499999999999999</v>
      </c>
      <c r="Q1579" cm="1">
        <f t="array" aca="1" ref="Q1579" ca="1">INDIRECT(_xlfn.CONCAT("B", $G1579+9))</f>
        <v>0.01</v>
      </c>
      <c r="R1579" cm="1">
        <f t="array" aca="1" ref="R1579" ca="1">INDIRECT(_xlfn.CONCAT("B", $G1579+11))</f>
        <v>0.3</v>
      </c>
      <c r="S1579" cm="1">
        <f t="array" aca="1" ref="S1579" ca="1">INDIRECT(_xlfn.CONCAT("B", $G1579+12))</f>
        <v>4194</v>
      </c>
      <c r="T1579" t="s">
        <v>8919</v>
      </c>
    </row>
    <row r="1580" spans="1:20" x14ac:dyDescent="0.25">
      <c r="A1580" t="s">
        <v>7</v>
      </c>
      <c r="B1580">
        <v>10281</v>
      </c>
      <c r="F1580">
        <f t="shared" si="44"/>
        <v>1579</v>
      </c>
      <c r="G1580">
        <f t="shared" si="45"/>
        <v>20515</v>
      </c>
      <c r="H1580" t="str" cm="1">
        <f t="array" aca="1" ref="H1580" ca="1">INDIRECT(_xlfn.CONCAT("B", $G1580))</f>
        <v>8435</v>
      </c>
      <c r="I1580" cm="1">
        <f t="array" aca="1" ref="I1580" ca="1">INDIRECT(_xlfn.CONCAT("C", $G1580))</f>
        <v>1</v>
      </c>
      <c r="J1580" cm="1">
        <f t="array" aca="1" ref="J1580" ca="1">INDIRECT(_xlfn.CONCAT("B", $G1580+1))</f>
        <v>2.5000000000000001E-2</v>
      </c>
      <c r="K1580" cm="1">
        <f t="array" aca="1" ref="K1580" ca="1">INDIRECT(_xlfn.CONCAT("B", $G1580+2))</f>
        <v>0</v>
      </c>
      <c r="L1580" cm="1">
        <f t="array" aca="1" ref="L1580" ca="1">INDIRECT(_xlfn.CONCAT("B", $G1580+3))</f>
        <v>0</v>
      </c>
      <c r="M1580" cm="1">
        <f t="array" aca="1" ref="M1580" ca="1">INDIRECT(_xlfn.CONCAT("B", $G1580+4))</f>
        <v>0</v>
      </c>
      <c r="N1580" cm="1">
        <f t="array" aca="1" ref="N1580" ca="1">INDIRECT(_xlfn.CONCAT("B", $G1580+5))</f>
        <v>2E-3</v>
      </c>
      <c r="O1580" cm="1">
        <f t="array" aca="1" ref="O1580" ca="1">INDIRECT(_xlfn.CONCAT("B", $G1580+6))</f>
        <v>0</v>
      </c>
      <c r="P1580" cm="1">
        <f t="array" aca="1" ref="P1580" ca="1">INDIRECT(_xlfn.CONCAT("B", $G1580+7))</f>
        <v>0.02</v>
      </c>
      <c r="Q1580" cm="1">
        <f t="array" aca="1" ref="Q1580" ca="1">INDIRECT(_xlfn.CONCAT("B", $G1580+9))</f>
        <v>0.01</v>
      </c>
      <c r="R1580" cm="1">
        <f t="array" aca="1" ref="R1580" ca="1">INDIRECT(_xlfn.CONCAT("B", $G1580+11))</f>
        <v>9.5000000000000001E-2</v>
      </c>
      <c r="S1580" cm="1">
        <f t="array" aca="1" ref="S1580" ca="1">INDIRECT(_xlfn.CONCAT("B", $G1580+12))</f>
        <v>0</v>
      </c>
      <c r="T1580" t="s">
        <v>8919</v>
      </c>
    </row>
    <row r="1581" spans="1:20" x14ac:dyDescent="0.25">
      <c r="A1581" t="s">
        <v>8</v>
      </c>
      <c r="B1581">
        <v>0.67500000000000004</v>
      </c>
      <c r="C1581">
        <v>0.67200000000000004</v>
      </c>
      <c r="F1581">
        <f t="shared" si="44"/>
        <v>1580</v>
      </c>
      <c r="G1581">
        <f t="shared" si="45"/>
        <v>20528</v>
      </c>
      <c r="H1581" t="str" cm="1">
        <f t="array" aca="1" ref="H1581" ca="1">INDIRECT(_xlfn.CONCAT("B", $G1581))</f>
        <v>8435</v>
      </c>
      <c r="I1581" cm="1">
        <f t="array" aca="1" ref="I1581" ca="1">INDIRECT(_xlfn.CONCAT("C", $G1581))</f>
        <v>2</v>
      </c>
      <c r="J1581" cm="1">
        <f t="array" aca="1" ref="J1581" ca="1">INDIRECT(_xlfn.CONCAT("B", $G1581+1))</f>
        <v>2.7E-2</v>
      </c>
      <c r="K1581" cm="1">
        <f t="array" aca="1" ref="K1581" ca="1">INDIRECT(_xlfn.CONCAT("B", $G1581+2))</f>
        <v>0</v>
      </c>
      <c r="L1581" cm="1">
        <f t="array" aca="1" ref="L1581" ca="1">INDIRECT(_xlfn.CONCAT("B", $G1581+3))</f>
        <v>5.0000000000000001E-3</v>
      </c>
      <c r="M1581" cm="1">
        <f t="array" aca="1" ref="M1581" ca="1">INDIRECT(_xlfn.CONCAT("B", $G1581+4))</f>
        <v>0</v>
      </c>
      <c r="N1581" cm="1">
        <f t="array" aca="1" ref="N1581" ca="1">INDIRECT(_xlfn.CONCAT("B", $G1581+5))</f>
        <v>3.0000000000000001E-3</v>
      </c>
      <c r="O1581" cm="1">
        <f t="array" aca="1" ref="O1581" ca="1">INDIRECT(_xlfn.CONCAT("B", $G1581+6))</f>
        <v>0</v>
      </c>
      <c r="P1581" cm="1">
        <f t="array" aca="1" ref="P1581" ca="1">INDIRECT(_xlfn.CONCAT("B", $G1581+7))</f>
        <v>1.4999999999999999E-2</v>
      </c>
      <c r="Q1581" cm="1">
        <f t="array" aca="1" ref="Q1581" ca="1">INDIRECT(_xlfn.CONCAT("B", $G1581+9))</f>
        <v>5.0000000000000001E-3</v>
      </c>
      <c r="R1581" cm="1">
        <f t="array" aca="1" ref="R1581" ca="1">INDIRECT(_xlfn.CONCAT("B", $G1581+11))</f>
        <v>0.09</v>
      </c>
      <c r="S1581" cm="1">
        <f t="array" aca="1" ref="S1581" ca="1">INDIRECT(_xlfn.CONCAT("B", $G1581+12))</f>
        <v>0</v>
      </c>
      <c r="T1581" t="s">
        <v>8919</v>
      </c>
    </row>
    <row r="1582" spans="1:20" x14ac:dyDescent="0.25">
      <c r="A1582" t="s">
        <v>9</v>
      </c>
      <c r="B1582">
        <v>10686</v>
      </c>
      <c r="F1582">
        <f t="shared" si="44"/>
        <v>1581</v>
      </c>
      <c r="G1582">
        <f t="shared" si="45"/>
        <v>20541</v>
      </c>
      <c r="H1582" t="str" cm="1">
        <f t="array" aca="1" ref="H1582" ca="1">INDIRECT(_xlfn.CONCAT("B", $G1582))</f>
        <v>8435</v>
      </c>
      <c r="I1582" cm="1">
        <f t="array" aca="1" ref="I1582" ca="1">INDIRECT(_xlfn.CONCAT("C", $G1582))</f>
        <v>3</v>
      </c>
      <c r="J1582" cm="1">
        <f t="array" aca="1" ref="J1582" ca="1">INDIRECT(_xlfn.CONCAT("B", $G1582+1))</f>
        <v>3.5000000000000003E-2</v>
      </c>
      <c r="K1582" cm="1">
        <f t="array" aca="1" ref="K1582" ca="1">INDIRECT(_xlfn.CONCAT("B", $G1582+2))</f>
        <v>-8258</v>
      </c>
      <c r="L1582" cm="1">
        <f t="array" aca="1" ref="L1582" ca="1">INDIRECT(_xlfn.CONCAT("B", $G1582+3))</f>
        <v>0</v>
      </c>
      <c r="M1582" cm="1">
        <f t="array" aca="1" ref="M1582" ca="1">INDIRECT(_xlfn.CONCAT("B", $G1582+4))</f>
        <v>0</v>
      </c>
      <c r="N1582" cm="1">
        <f t="array" aca="1" ref="N1582" ca="1">INDIRECT(_xlfn.CONCAT("B", $G1582+5))</f>
        <v>2E-3</v>
      </c>
      <c r="O1582" cm="1">
        <f t="array" aca="1" ref="O1582" ca="1">INDIRECT(_xlfn.CONCAT("B", $G1582+6))</f>
        <v>0</v>
      </c>
      <c r="P1582" cm="1">
        <f t="array" aca="1" ref="P1582" ca="1">INDIRECT(_xlfn.CONCAT("B", $G1582+7))</f>
        <v>1.4999999999999999E-2</v>
      </c>
      <c r="Q1582" cm="1">
        <f t="array" aca="1" ref="Q1582" ca="1">INDIRECT(_xlfn.CONCAT("B", $G1582+9))</f>
        <v>5.0000000000000001E-3</v>
      </c>
      <c r="R1582" cm="1">
        <f t="array" aca="1" ref="R1582" ca="1">INDIRECT(_xlfn.CONCAT("B", $G1582+11))</f>
        <v>0.1</v>
      </c>
      <c r="S1582" cm="1">
        <f t="array" aca="1" ref="S1582" ca="1">INDIRECT(_xlfn.CONCAT("B", $G1582+12))</f>
        <v>-8258</v>
      </c>
      <c r="T1582" t="s">
        <v>8919</v>
      </c>
    </row>
    <row r="1583" spans="1:20" x14ac:dyDescent="0.25">
      <c r="A1583" t="s">
        <v>10</v>
      </c>
      <c r="B1583">
        <v>1.4999999999999999E-2</v>
      </c>
      <c r="C1583">
        <v>1.6E-2</v>
      </c>
      <c r="F1583">
        <f t="shared" si="44"/>
        <v>1582</v>
      </c>
      <c r="G1583">
        <f t="shared" si="45"/>
        <v>20554</v>
      </c>
      <c r="H1583" t="str" cm="1">
        <f t="array" aca="1" ref="H1583" ca="1">INDIRECT(_xlfn.CONCAT("B", $G1583))</f>
        <v>8435</v>
      </c>
      <c r="I1583" cm="1">
        <f t="array" aca="1" ref="I1583" ca="1">INDIRECT(_xlfn.CONCAT("C", $G1583))</f>
        <v>4</v>
      </c>
      <c r="J1583" cm="1">
        <f t="array" aca="1" ref="J1583" ca="1">INDIRECT(_xlfn.CONCAT("B", $G1583+1))</f>
        <v>3.5000000000000003E-2</v>
      </c>
      <c r="K1583" cm="1">
        <f t="array" aca="1" ref="K1583" ca="1">INDIRECT(_xlfn.CONCAT("B", $G1583+2))</f>
        <v>-8389</v>
      </c>
      <c r="L1583" cm="1">
        <f t="array" aca="1" ref="L1583" ca="1">INDIRECT(_xlfn.CONCAT("B", $G1583+3))</f>
        <v>0</v>
      </c>
      <c r="M1583" cm="1">
        <f t="array" aca="1" ref="M1583" ca="1">INDIRECT(_xlfn.CONCAT("B", $G1583+4))</f>
        <v>0</v>
      </c>
      <c r="N1583" cm="1">
        <f t="array" aca="1" ref="N1583" ca="1">INDIRECT(_xlfn.CONCAT("B", $G1583+5))</f>
        <v>2E-3</v>
      </c>
      <c r="O1583" cm="1">
        <f t="array" aca="1" ref="O1583" ca="1">INDIRECT(_xlfn.CONCAT("B", $G1583+6))</f>
        <v>0</v>
      </c>
      <c r="P1583" cm="1">
        <f t="array" aca="1" ref="P1583" ca="1">INDIRECT(_xlfn.CONCAT("B", $G1583+7))</f>
        <v>0.02</v>
      </c>
      <c r="Q1583" cm="1">
        <f t="array" aca="1" ref="Q1583" ca="1">INDIRECT(_xlfn.CONCAT("B", $G1583+9))</f>
        <v>0.01</v>
      </c>
      <c r="R1583" cm="1">
        <f t="array" aca="1" ref="R1583" ca="1">INDIRECT(_xlfn.CONCAT("B", $G1583+11))</f>
        <v>0.1</v>
      </c>
      <c r="S1583" cm="1">
        <f t="array" aca="1" ref="S1583" ca="1">INDIRECT(_xlfn.CONCAT("B", $G1583+12))</f>
        <v>-8389</v>
      </c>
      <c r="T1583" t="s">
        <v>8919</v>
      </c>
    </row>
    <row r="1584" spans="1:20" x14ac:dyDescent="0.25">
      <c r="A1584" t="s">
        <v>11</v>
      </c>
      <c r="B1584">
        <v>0</v>
      </c>
      <c r="F1584">
        <f t="shared" si="44"/>
        <v>1583</v>
      </c>
      <c r="G1584">
        <f t="shared" si="45"/>
        <v>20567</v>
      </c>
      <c r="H1584" t="str" cm="1">
        <f t="array" aca="1" ref="H1584" ca="1">INDIRECT(_xlfn.CONCAT("B", $G1584))</f>
        <v>8435</v>
      </c>
      <c r="I1584" cm="1">
        <f t="array" aca="1" ref="I1584" ca="1">INDIRECT(_xlfn.CONCAT("C", $G1584))</f>
        <v>5</v>
      </c>
      <c r="J1584" cm="1">
        <f t="array" aca="1" ref="J1584" ca="1">INDIRECT(_xlfn.CONCAT("B", $G1584+1))</f>
        <v>2.5000000000000001E-2</v>
      </c>
      <c r="K1584" cm="1">
        <f t="array" aca="1" ref="K1584" ca="1">INDIRECT(_xlfn.CONCAT("B", $G1584+2))</f>
        <v>0</v>
      </c>
      <c r="L1584" cm="1">
        <f t="array" aca="1" ref="L1584" ca="1">INDIRECT(_xlfn.CONCAT("B", $G1584+3))</f>
        <v>5.0000000000000001E-3</v>
      </c>
      <c r="M1584" cm="1">
        <f t="array" aca="1" ref="M1584" ca="1">INDIRECT(_xlfn.CONCAT("B", $G1584+4))</f>
        <v>0</v>
      </c>
      <c r="N1584" cm="1">
        <f t="array" aca="1" ref="N1584" ca="1">INDIRECT(_xlfn.CONCAT("B", $G1584+5))</f>
        <v>3.0000000000000001E-3</v>
      </c>
      <c r="O1584" cm="1">
        <f t="array" aca="1" ref="O1584" ca="1">INDIRECT(_xlfn.CONCAT("B", $G1584+6))</f>
        <v>0</v>
      </c>
      <c r="P1584" cm="1">
        <f t="array" aca="1" ref="P1584" ca="1">INDIRECT(_xlfn.CONCAT("B", $G1584+7))</f>
        <v>1.4999999999999999E-2</v>
      </c>
      <c r="Q1584" cm="1">
        <f t="array" aca="1" ref="Q1584" ca="1">INDIRECT(_xlfn.CONCAT("B", $G1584+9))</f>
        <v>0.01</v>
      </c>
      <c r="R1584" cm="1">
        <f t="array" aca="1" ref="R1584" ca="1">INDIRECT(_xlfn.CONCAT("B", $G1584+11))</f>
        <v>0.09</v>
      </c>
      <c r="S1584" cm="1">
        <f t="array" aca="1" ref="S1584" ca="1">INDIRECT(_xlfn.CONCAT("B", $G1584+12))</f>
        <v>0</v>
      </c>
      <c r="T1584" t="s">
        <v>8919</v>
      </c>
    </row>
    <row r="1585" spans="1:20" x14ac:dyDescent="0.25">
      <c r="A1585" t="s">
        <v>12</v>
      </c>
      <c r="B1585">
        <v>0.78</v>
      </c>
      <c r="C1585">
        <v>0.92200000000000004</v>
      </c>
      <c r="F1585">
        <f t="shared" si="44"/>
        <v>1584</v>
      </c>
      <c r="G1585">
        <f t="shared" si="45"/>
        <v>20580</v>
      </c>
      <c r="H1585" t="str" cm="1">
        <f t="array" aca="1" ref="H1585" ca="1">INDIRECT(_xlfn.CONCAT("B", $G1585))</f>
        <v>8435</v>
      </c>
      <c r="I1585" cm="1">
        <f t="array" aca="1" ref="I1585" ca="1">INDIRECT(_xlfn.CONCAT("C", $G1585))</f>
        <v>6</v>
      </c>
      <c r="J1585" cm="1">
        <f t="array" aca="1" ref="J1585" ca="1">INDIRECT(_xlfn.CONCAT("B", $G1585+1))</f>
        <v>2.5000000000000001E-2</v>
      </c>
      <c r="K1585" cm="1">
        <f t="array" aca="1" ref="K1585" ca="1">INDIRECT(_xlfn.CONCAT("B", $G1585+2))</f>
        <v>0</v>
      </c>
      <c r="L1585" cm="1">
        <f t="array" aca="1" ref="L1585" ca="1">INDIRECT(_xlfn.CONCAT("B", $G1585+3))</f>
        <v>0</v>
      </c>
      <c r="M1585" cm="1">
        <f t="array" aca="1" ref="M1585" ca="1">INDIRECT(_xlfn.CONCAT("B", $G1585+4))</f>
        <v>0</v>
      </c>
      <c r="N1585" cm="1">
        <f t="array" aca="1" ref="N1585" ca="1">INDIRECT(_xlfn.CONCAT("B", $G1585+5))</f>
        <v>3.0000000000000001E-3</v>
      </c>
      <c r="O1585" cm="1">
        <f t="array" aca="1" ref="O1585" ca="1">INDIRECT(_xlfn.CONCAT("B", $G1585+6))</f>
        <v>0</v>
      </c>
      <c r="P1585" cm="1">
        <f t="array" aca="1" ref="P1585" ca="1">INDIRECT(_xlfn.CONCAT("B", $G1585+7))</f>
        <v>1.4999999999999999E-2</v>
      </c>
      <c r="Q1585" cm="1">
        <f t="array" aca="1" ref="Q1585" ca="1">INDIRECT(_xlfn.CONCAT("B", $G1585+9))</f>
        <v>5.0000000000000001E-3</v>
      </c>
      <c r="R1585" cm="1">
        <f t="array" aca="1" ref="R1585" ca="1">INDIRECT(_xlfn.CONCAT("B", $G1585+11))</f>
        <v>8.5000000000000006E-2</v>
      </c>
      <c r="S1585" cm="1">
        <f t="array" aca="1" ref="S1585" ca="1">INDIRECT(_xlfn.CONCAT("B", $G1585+12))</f>
        <v>0</v>
      </c>
      <c r="T1585" t="s">
        <v>8919</v>
      </c>
    </row>
    <row r="1586" spans="1:20" x14ac:dyDescent="0.25">
      <c r="A1586" t="s">
        <v>13</v>
      </c>
      <c r="B1586">
        <v>27603</v>
      </c>
      <c r="F1586">
        <f t="shared" si="44"/>
        <v>1585</v>
      </c>
      <c r="G1586">
        <f t="shared" si="45"/>
        <v>20593</v>
      </c>
      <c r="H1586" t="str" cm="1">
        <f t="array" aca="1" ref="H1586" ca="1">INDIRECT(_xlfn.CONCAT("B", $G1586))</f>
        <v>8435</v>
      </c>
      <c r="I1586" cm="1">
        <f t="array" aca="1" ref="I1586" ca="1">INDIRECT(_xlfn.CONCAT("C", $G1586))</f>
        <v>7</v>
      </c>
      <c r="J1586" cm="1">
        <f t="array" aca="1" ref="J1586" ca="1">INDIRECT(_xlfn.CONCAT("B", $G1586+1))</f>
        <v>0.02</v>
      </c>
      <c r="K1586" cm="1">
        <f t="array" aca="1" ref="K1586" ca="1">INDIRECT(_xlfn.CONCAT("B", $G1586+2))</f>
        <v>0</v>
      </c>
      <c r="L1586" cm="1">
        <f t="array" aca="1" ref="L1586" ca="1">INDIRECT(_xlfn.CONCAT("B", $G1586+3))</f>
        <v>5.0000000000000001E-3</v>
      </c>
      <c r="M1586" cm="1">
        <f t="array" aca="1" ref="M1586" ca="1">INDIRECT(_xlfn.CONCAT("B", $G1586+4))</f>
        <v>0</v>
      </c>
      <c r="N1586" cm="1">
        <f t="array" aca="1" ref="N1586" ca="1">INDIRECT(_xlfn.CONCAT("B", $G1586+5))</f>
        <v>2E-3</v>
      </c>
      <c r="O1586" cm="1">
        <f t="array" aca="1" ref="O1586" ca="1">INDIRECT(_xlfn.CONCAT("B", $G1586+6))</f>
        <v>0</v>
      </c>
      <c r="P1586" cm="1">
        <f t="array" aca="1" ref="P1586" ca="1">INDIRECT(_xlfn.CONCAT("B", $G1586+7))</f>
        <v>1.4999999999999999E-2</v>
      </c>
      <c r="Q1586" cm="1">
        <f t="array" aca="1" ref="Q1586" ca="1">INDIRECT(_xlfn.CONCAT("B", $G1586+9))</f>
        <v>0.01</v>
      </c>
      <c r="R1586" cm="1">
        <f t="array" aca="1" ref="R1586" ca="1">INDIRECT(_xlfn.CONCAT("B", $G1586+11))</f>
        <v>7.0000000000000007E-2</v>
      </c>
      <c r="S1586" cm="1">
        <f t="array" aca="1" ref="S1586" ca="1">INDIRECT(_xlfn.CONCAT("B", $G1586+12))</f>
        <v>0</v>
      </c>
      <c r="T1586" t="s">
        <v>8919</v>
      </c>
    </row>
    <row r="1587" spans="1:20" x14ac:dyDescent="0.25">
      <c r="A1587" t="s">
        <v>0</v>
      </c>
      <c r="B1587" t="s">
        <v>23</v>
      </c>
      <c r="C1587">
        <v>4</v>
      </c>
      <c r="F1587">
        <f t="shared" si="44"/>
        <v>1586</v>
      </c>
      <c r="G1587">
        <f t="shared" si="45"/>
        <v>20606</v>
      </c>
      <c r="H1587" t="str" cm="1">
        <f t="array" aca="1" ref="H1587" ca="1">INDIRECT(_xlfn.CONCAT("B", $G1587))</f>
        <v>8435</v>
      </c>
      <c r="I1587" cm="1">
        <f t="array" aca="1" ref="I1587" ca="1">INDIRECT(_xlfn.CONCAT("C", $G1587))</f>
        <v>8</v>
      </c>
      <c r="J1587" cm="1">
        <f t="array" aca="1" ref="J1587" ca="1">INDIRECT(_xlfn.CONCAT("B", $G1587+1))</f>
        <v>4.4999999999999998E-2</v>
      </c>
      <c r="K1587" cm="1">
        <f t="array" aca="1" ref="K1587" ca="1">INDIRECT(_xlfn.CONCAT("B", $G1587+2))</f>
        <v>0</v>
      </c>
      <c r="L1587" cm="1">
        <f t="array" aca="1" ref="L1587" ca="1">INDIRECT(_xlfn.CONCAT("B", $G1587+3))</f>
        <v>0</v>
      </c>
      <c r="M1587" cm="1">
        <f t="array" aca="1" ref="M1587" ca="1">INDIRECT(_xlfn.CONCAT("B", $G1587+4))</f>
        <v>0</v>
      </c>
      <c r="N1587" cm="1">
        <f t="array" aca="1" ref="N1587" ca="1">INDIRECT(_xlfn.CONCAT("B", $G1587+5))</f>
        <v>2E-3</v>
      </c>
      <c r="O1587" cm="1">
        <f t="array" aca="1" ref="O1587" ca="1">INDIRECT(_xlfn.CONCAT("B", $G1587+6))</f>
        <v>0</v>
      </c>
      <c r="P1587" cm="1">
        <f t="array" aca="1" ref="P1587" ca="1">INDIRECT(_xlfn.CONCAT("B", $G1587+7))</f>
        <v>0.01</v>
      </c>
      <c r="Q1587" cm="1">
        <f t="array" aca="1" ref="Q1587" ca="1">INDIRECT(_xlfn.CONCAT("B", $G1587+9))</f>
        <v>5.0000000000000001E-3</v>
      </c>
      <c r="R1587" cm="1">
        <f t="array" aca="1" ref="R1587" ca="1">INDIRECT(_xlfn.CONCAT("B", $G1587+11))</f>
        <v>8.5000000000000006E-2</v>
      </c>
      <c r="S1587" cm="1">
        <f t="array" aca="1" ref="S1587" ca="1">INDIRECT(_xlfn.CONCAT("B", $G1587+12))</f>
        <v>-524</v>
      </c>
      <c r="T1587" t="s">
        <v>8919</v>
      </c>
    </row>
    <row r="1588" spans="1:20" x14ac:dyDescent="0.25">
      <c r="A1588" t="s">
        <v>2</v>
      </c>
      <c r="B1588">
        <v>3.5000000000000003E-2</v>
      </c>
      <c r="C1588">
        <v>0.17199999999999999</v>
      </c>
      <c r="F1588">
        <f t="shared" si="44"/>
        <v>1587</v>
      </c>
      <c r="G1588">
        <f t="shared" si="45"/>
        <v>20619</v>
      </c>
      <c r="H1588" t="str" cm="1">
        <f t="array" aca="1" ref="H1588" ca="1">INDIRECT(_xlfn.CONCAT("B", $G1588))</f>
        <v>8435</v>
      </c>
      <c r="I1588" cm="1">
        <f t="array" aca="1" ref="I1588" ca="1">INDIRECT(_xlfn.CONCAT("C", $G1588))</f>
        <v>9</v>
      </c>
      <c r="J1588" cm="1">
        <f t="array" aca="1" ref="J1588" ca="1">INDIRECT(_xlfn.CONCAT("B", $G1588+1))</f>
        <v>0.03</v>
      </c>
      <c r="K1588" cm="1">
        <f t="array" aca="1" ref="K1588" ca="1">INDIRECT(_xlfn.CONCAT("B", $G1588+2))</f>
        <v>-60686</v>
      </c>
      <c r="L1588" cm="1">
        <f t="array" aca="1" ref="L1588" ca="1">INDIRECT(_xlfn.CONCAT("B", $G1588+3))</f>
        <v>0</v>
      </c>
      <c r="M1588" cm="1">
        <f t="array" aca="1" ref="M1588" ca="1">INDIRECT(_xlfn.CONCAT("B", $G1588+4))</f>
        <v>0</v>
      </c>
      <c r="N1588" cm="1">
        <f t="array" aca="1" ref="N1588" ca="1">INDIRECT(_xlfn.CONCAT("B", $G1588+5))</f>
        <v>2E-3</v>
      </c>
      <c r="O1588" cm="1">
        <f t="array" aca="1" ref="O1588" ca="1">INDIRECT(_xlfn.CONCAT("B", $G1588+6))</f>
        <v>0</v>
      </c>
      <c r="P1588" cm="1">
        <f t="array" aca="1" ref="P1588" ca="1">INDIRECT(_xlfn.CONCAT("B", $G1588+7))</f>
        <v>1.4999999999999999E-2</v>
      </c>
      <c r="Q1588" cm="1">
        <f t="array" aca="1" ref="Q1588" ca="1">INDIRECT(_xlfn.CONCAT("B", $G1588+9))</f>
        <v>5.0000000000000001E-3</v>
      </c>
      <c r="R1588" cm="1">
        <f t="array" aca="1" ref="R1588" ca="1">INDIRECT(_xlfn.CONCAT("B", $G1588+11))</f>
        <v>7.4999999999999997E-2</v>
      </c>
      <c r="S1588" cm="1">
        <f t="array" aca="1" ref="S1588" ca="1">INDIRECT(_xlfn.CONCAT("B", $G1588+12))</f>
        <v>-60686</v>
      </c>
      <c r="T1588" t="s">
        <v>8919</v>
      </c>
    </row>
    <row r="1589" spans="1:20" x14ac:dyDescent="0.25">
      <c r="A1589" t="s">
        <v>3</v>
      </c>
      <c r="B1589">
        <v>2097</v>
      </c>
      <c r="C1589">
        <v>1460195</v>
      </c>
      <c r="F1589">
        <f t="shared" si="44"/>
        <v>1588</v>
      </c>
      <c r="G1589">
        <f t="shared" si="45"/>
        <v>20632</v>
      </c>
      <c r="H1589" t="str" cm="1">
        <f t="array" aca="1" ref="H1589" ca="1">INDIRECT(_xlfn.CONCAT("B", $G1589))</f>
        <v>8435</v>
      </c>
      <c r="I1589" cm="1">
        <f t="array" aca="1" ref="I1589" ca="1">INDIRECT(_xlfn.CONCAT("C", $G1589))</f>
        <v>10</v>
      </c>
      <c r="J1589" cm="1">
        <f t="array" aca="1" ref="J1589" ca="1">INDIRECT(_xlfn.CONCAT("B", $G1589+1))</f>
        <v>0.03</v>
      </c>
      <c r="K1589" cm="1">
        <f t="array" aca="1" ref="K1589" ca="1">INDIRECT(_xlfn.CONCAT("B", $G1589+2))</f>
        <v>-52363</v>
      </c>
      <c r="L1589" cm="1">
        <f t="array" aca="1" ref="L1589" ca="1">INDIRECT(_xlfn.CONCAT("B", $G1589+3))</f>
        <v>5.0000000000000001E-3</v>
      </c>
      <c r="M1589" cm="1">
        <f t="array" aca="1" ref="M1589" ca="1">INDIRECT(_xlfn.CONCAT("B", $G1589+4))</f>
        <v>0</v>
      </c>
      <c r="N1589" cm="1">
        <f t="array" aca="1" ref="N1589" ca="1">INDIRECT(_xlfn.CONCAT("B", $G1589+5))</f>
        <v>2E-3</v>
      </c>
      <c r="O1589" cm="1">
        <f t="array" aca="1" ref="O1589" ca="1">INDIRECT(_xlfn.CONCAT("B", $G1589+6))</f>
        <v>0</v>
      </c>
      <c r="P1589" cm="1">
        <f t="array" aca="1" ref="P1589" ca="1">INDIRECT(_xlfn.CONCAT("B", $G1589+7))</f>
        <v>0.01</v>
      </c>
      <c r="Q1589" cm="1">
        <f t="array" aca="1" ref="Q1589" ca="1">INDIRECT(_xlfn.CONCAT("B", $G1589+9))</f>
        <v>5.0000000000000001E-3</v>
      </c>
      <c r="R1589" cm="1">
        <f t="array" aca="1" ref="R1589" ca="1">INDIRECT(_xlfn.CONCAT("B", $G1589+11))</f>
        <v>7.0000000000000007E-2</v>
      </c>
      <c r="S1589" cm="1">
        <f t="array" aca="1" ref="S1589" ca="1">INDIRECT(_xlfn.CONCAT("B", $G1589+12))</f>
        <v>-52363</v>
      </c>
      <c r="T1589" t="s">
        <v>8919</v>
      </c>
    </row>
    <row r="1590" spans="1:20" x14ac:dyDescent="0.25">
      <c r="A1590" t="s">
        <v>4</v>
      </c>
      <c r="B1590">
        <v>0</v>
      </c>
      <c r="C1590">
        <v>0</v>
      </c>
      <c r="F1590">
        <f t="shared" si="44"/>
        <v>1589</v>
      </c>
      <c r="G1590">
        <f t="shared" si="45"/>
        <v>20645</v>
      </c>
      <c r="H1590" t="str" cm="1">
        <f t="array" aca="1" ref="H1590" ca="1">INDIRECT(_xlfn.CONCAT("B", $G1590))</f>
        <v>8435</v>
      </c>
      <c r="I1590" cm="1">
        <f t="array" aca="1" ref="I1590" ca="1">INDIRECT(_xlfn.CONCAT("C", $G1590))</f>
        <v>11</v>
      </c>
      <c r="J1590" cm="1">
        <f t="array" aca="1" ref="J1590" ca="1">INDIRECT(_xlfn.CONCAT("B", $G1590+1))</f>
        <v>2.5000000000000001E-2</v>
      </c>
      <c r="K1590" cm="1">
        <f t="array" aca="1" ref="K1590" ca="1">INDIRECT(_xlfn.CONCAT("B", $G1590+2))</f>
        <v>0</v>
      </c>
      <c r="L1590" cm="1">
        <f t="array" aca="1" ref="L1590" ca="1">INDIRECT(_xlfn.CONCAT("B", $G1590+3))</f>
        <v>5.0000000000000001E-3</v>
      </c>
      <c r="M1590" cm="1">
        <f t="array" aca="1" ref="M1590" ca="1">INDIRECT(_xlfn.CONCAT("B", $G1590+4))</f>
        <v>0</v>
      </c>
      <c r="N1590" cm="1">
        <f t="array" aca="1" ref="N1590" ca="1">INDIRECT(_xlfn.CONCAT("B", $G1590+5))</f>
        <v>2E-3</v>
      </c>
      <c r="O1590" cm="1">
        <f t="array" aca="1" ref="O1590" ca="1">INDIRECT(_xlfn.CONCAT("B", $G1590+6))</f>
        <v>0</v>
      </c>
      <c r="P1590" cm="1">
        <f t="array" aca="1" ref="P1590" ca="1">INDIRECT(_xlfn.CONCAT("B", $G1590+7))</f>
        <v>0.01</v>
      </c>
      <c r="Q1590" cm="1">
        <f t="array" aca="1" ref="Q1590" ca="1">INDIRECT(_xlfn.CONCAT("B", $G1590+9))</f>
        <v>5.0000000000000001E-3</v>
      </c>
      <c r="R1590" cm="1">
        <f t="array" aca="1" ref="R1590" ca="1">INDIRECT(_xlfn.CONCAT("B", $G1590+11))</f>
        <v>6.5000000000000002E-2</v>
      </c>
      <c r="S1590" cm="1">
        <f t="array" aca="1" ref="S1590" ca="1">INDIRECT(_xlfn.CONCAT("B", $G1590+12))</f>
        <v>0</v>
      </c>
      <c r="T1590" t="s">
        <v>8919</v>
      </c>
    </row>
    <row r="1591" spans="1:20" x14ac:dyDescent="0.25">
      <c r="A1591" t="s">
        <v>5</v>
      </c>
      <c r="B1591">
        <v>0</v>
      </c>
      <c r="C1591">
        <v>1462292</v>
      </c>
      <c r="F1591">
        <f t="shared" si="44"/>
        <v>1590</v>
      </c>
      <c r="G1591">
        <f t="shared" si="45"/>
        <v>20658</v>
      </c>
      <c r="H1591" t="str" cm="1">
        <f t="array" aca="1" ref="H1591" ca="1">INDIRECT(_xlfn.CONCAT("B", $G1591))</f>
        <v>8435</v>
      </c>
      <c r="I1591" cm="1">
        <f t="array" aca="1" ref="I1591" ca="1">INDIRECT(_xlfn.CONCAT("C", $G1591))</f>
        <v>12</v>
      </c>
      <c r="J1591" cm="1">
        <f t="array" aca="1" ref="J1591" ca="1">INDIRECT(_xlfn.CONCAT("B", $G1591+1))</f>
        <v>0.02</v>
      </c>
      <c r="K1591" cm="1">
        <f t="array" aca="1" ref="K1591" ca="1">INDIRECT(_xlfn.CONCAT("B", $G1591+2))</f>
        <v>0</v>
      </c>
      <c r="L1591" cm="1">
        <f t="array" aca="1" ref="L1591" ca="1">INDIRECT(_xlfn.CONCAT("B", $G1591+3))</f>
        <v>0</v>
      </c>
      <c r="M1591" cm="1">
        <f t="array" aca="1" ref="M1591" ca="1">INDIRECT(_xlfn.CONCAT("B", $G1591+4))</f>
        <v>0</v>
      </c>
      <c r="N1591" cm="1">
        <f t="array" aca="1" ref="N1591" ca="1">INDIRECT(_xlfn.CONCAT("B", $G1591+5))</f>
        <v>3.0000000000000001E-3</v>
      </c>
      <c r="O1591" cm="1">
        <f t="array" aca="1" ref="O1591" ca="1">INDIRECT(_xlfn.CONCAT("B", $G1591+6))</f>
        <v>0</v>
      </c>
      <c r="P1591" cm="1">
        <f t="array" aca="1" ref="P1591" ca="1">INDIRECT(_xlfn.CONCAT("B", $G1591+7))</f>
        <v>1.4999999999999999E-2</v>
      </c>
      <c r="Q1591" cm="1">
        <f t="array" aca="1" ref="Q1591" ca="1">INDIRECT(_xlfn.CONCAT("B", $G1591+9))</f>
        <v>0.01</v>
      </c>
      <c r="R1591" cm="1">
        <f t="array" aca="1" ref="R1591" ca="1">INDIRECT(_xlfn.CONCAT("B", $G1591+11))</f>
        <v>8.5000000000000006E-2</v>
      </c>
      <c r="S1591" cm="1">
        <f t="array" aca="1" ref="S1591" ca="1">INDIRECT(_xlfn.CONCAT("B", $G1591+12))</f>
        <v>0</v>
      </c>
      <c r="T1591" t="s">
        <v>8919</v>
      </c>
    </row>
    <row r="1592" spans="1:20" x14ac:dyDescent="0.25">
      <c r="A1592" t="s">
        <v>6</v>
      </c>
      <c r="B1592">
        <v>5.0000000000000001E-3</v>
      </c>
      <c r="F1592">
        <f t="shared" si="44"/>
        <v>1591</v>
      </c>
      <c r="G1592">
        <f t="shared" si="45"/>
        <v>20671</v>
      </c>
      <c r="H1592" t="str" cm="1">
        <f t="array" aca="1" ref="H1592" ca="1">INDIRECT(_xlfn.CONCAT("B", $G1592))</f>
        <v>8435</v>
      </c>
      <c r="I1592" cm="1">
        <f t="array" aca="1" ref="I1592" ca="1">INDIRECT(_xlfn.CONCAT("C", $G1592))</f>
        <v>13</v>
      </c>
      <c r="J1592" cm="1">
        <f t="array" aca="1" ref="J1592" ca="1">INDIRECT(_xlfn.CONCAT("B", $G1592+1))</f>
        <v>0.02</v>
      </c>
      <c r="K1592" cm="1">
        <f t="array" aca="1" ref="K1592" ca="1">INDIRECT(_xlfn.CONCAT("B", $G1592+2))</f>
        <v>0</v>
      </c>
      <c r="L1592" cm="1">
        <f t="array" aca="1" ref="L1592" ca="1">INDIRECT(_xlfn.CONCAT("B", $G1592+3))</f>
        <v>5.0000000000000001E-3</v>
      </c>
      <c r="M1592" cm="1">
        <f t="array" aca="1" ref="M1592" ca="1">INDIRECT(_xlfn.CONCAT("B", $G1592+4))</f>
        <v>0</v>
      </c>
      <c r="N1592" cm="1">
        <f t="array" aca="1" ref="N1592" ca="1">INDIRECT(_xlfn.CONCAT("B", $G1592+5))</f>
        <v>3.0000000000000001E-3</v>
      </c>
      <c r="O1592" cm="1">
        <f t="array" aca="1" ref="O1592" ca="1">INDIRECT(_xlfn.CONCAT("B", $G1592+6))</f>
        <v>0</v>
      </c>
      <c r="P1592" cm="1">
        <f t="array" aca="1" ref="P1592" ca="1">INDIRECT(_xlfn.CONCAT("B", $G1592+7))</f>
        <v>1.4999999999999999E-2</v>
      </c>
      <c r="Q1592" cm="1">
        <f t="array" aca="1" ref="Q1592" ca="1">INDIRECT(_xlfn.CONCAT("B", $G1592+9))</f>
        <v>5.0000000000000001E-3</v>
      </c>
      <c r="R1592" cm="1">
        <f t="array" aca="1" ref="R1592" ca="1">INDIRECT(_xlfn.CONCAT("B", $G1592+11))</f>
        <v>0.08</v>
      </c>
      <c r="S1592" cm="1">
        <f t="array" aca="1" ref="S1592" ca="1">INDIRECT(_xlfn.CONCAT("B", $G1592+12))</f>
        <v>0</v>
      </c>
      <c r="T1592" t="s">
        <v>8919</v>
      </c>
    </row>
    <row r="1593" spans="1:20" x14ac:dyDescent="0.25">
      <c r="A1593" t="s">
        <v>7</v>
      </c>
      <c r="B1593">
        <v>1536</v>
      </c>
      <c r="F1593">
        <f t="shared" si="44"/>
        <v>1592</v>
      </c>
      <c r="G1593">
        <f t="shared" si="45"/>
        <v>20684</v>
      </c>
      <c r="H1593" t="str" cm="1">
        <f t="array" aca="1" ref="H1593" ca="1">INDIRECT(_xlfn.CONCAT("B", $G1593))</f>
        <v>8450</v>
      </c>
      <c r="I1593" cm="1">
        <f t="array" aca="1" ref="I1593" ca="1">INDIRECT(_xlfn.CONCAT("C", $G1593))</f>
        <v>1</v>
      </c>
      <c r="J1593" cm="1">
        <f t="array" aca="1" ref="J1593" ca="1">INDIRECT(_xlfn.CONCAT("B", $G1593+1))</f>
        <v>0.12</v>
      </c>
      <c r="K1593" cm="1">
        <f t="array" aca="1" ref="K1593" ca="1">INDIRECT(_xlfn.CONCAT("B", $G1593+2))</f>
        <v>133562</v>
      </c>
      <c r="L1593" cm="1">
        <f t="array" aca="1" ref="L1593" ca="1">INDIRECT(_xlfn.CONCAT("B", $G1593+3))</f>
        <v>0</v>
      </c>
      <c r="M1593" cm="1">
        <f t="array" aca="1" ref="M1593" ca="1">INDIRECT(_xlfn.CONCAT("B", $G1593+4))</f>
        <v>0</v>
      </c>
      <c r="N1593" cm="1">
        <f t="array" aca="1" ref="N1593" ca="1">INDIRECT(_xlfn.CONCAT("B", $G1593+5))</f>
        <v>0.219</v>
      </c>
      <c r="O1593" cm="1">
        <f t="array" aca="1" ref="O1593" ca="1">INDIRECT(_xlfn.CONCAT("B", $G1593+6))</f>
        <v>30110</v>
      </c>
      <c r="P1593" cm="1">
        <f t="array" aca="1" ref="P1593" ca="1">INDIRECT(_xlfn.CONCAT("B", $G1593+7))</f>
        <v>4.0599999999999996</v>
      </c>
      <c r="Q1593" cm="1">
        <f t="array" aca="1" ref="Q1593" ca="1">INDIRECT(_xlfn.CONCAT("B", $G1593+9))</f>
        <v>0.14499999999999999</v>
      </c>
      <c r="R1593" cm="1">
        <f t="array" aca="1" ref="R1593" ca="1">INDIRECT(_xlfn.CONCAT("B", $G1593+11))</f>
        <v>5.6050000000000004</v>
      </c>
      <c r="S1593" cm="1">
        <f t="array" aca="1" ref="S1593" ca="1">INDIRECT(_xlfn.CONCAT("B", $G1593+12))</f>
        <v>296432</v>
      </c>
      <c r="T1593" t="s">
        <v>8919</v>
      </c>
    </row>
    <row r="1594" spans="1:20" x14ac:dyDescent="0.25">
      <c r="A1594" t="s">
        <v>8</v>
      </c>
      <c r="B1594">
        <v>0.69499999999999995</v>
      </c>
      <c r="C1594">
        <v>0.68799999999999994</v>
      </c>
      <c r="F1594">
        <f t="shared" si="44"/>
        <v>1593</v>
      </c>
      <c r="G1594">
        <f t="shared" si="45"/>
        <v>20697</v>
      </c>
      <c r="H1594" t="str" cm="1">
        <f t="array" aca="1" ref="H1594" ca="1">INDIRECT(_xlfn.CONCAT("B", $G1594))</f>
        <v>8450</v>
      </c>
      <c r="I1594" cm="1">
        <f t="array" aca="1" ref="I1594" ca="1">INDIRECT(_xlfn.CONCAT("C", $G1594))</f>
        <v>2</v>
      </c>
      <c r="J1594" cm="1">
        <f t="array" aca="1" ref="J1594" ca="1">INDIRECT(_xlfn.CONCAT("B", $G1594+1))</f>
        <v>6.5000000000000002E-2</v>
      </c>
      <c r="K1594" cm="1">
        <f t="array" aca="1" ref="K1594" ca="1">INDIRECT(_xlfn.CONCAT("B", $G1594+2))</f>
        <v>0</v>
      </c>
      <c r="L1594" cm="1">
        <f t="array" aca="1" ref="L1594" ca="1">INDIRECT(_xlfn.CONCAT("B", $G1594+3))</f>
        <v>5.0000000000000001E-3</v>
      </c>
      <c r="M1594" cm="1">
        <f t="array" aca="1" ref="M1594" ca="1">INDIRECT(_xlfn.CONCAT("B", $G1594+4))</f>
        <v>0</v>
      </c>
      <c r="N1594" cm="1">
        <f t="array" aca="1" ref="N1594" ca="1">INDIRECT(_xlfn.CONCAT("B", $G1594+5))</f>
        <v>0.04</v>
      </c>
      <c r="O1594" cm="1">
        <f t="array" aca="1" ref="O1594" ca="1">INDIRECT(_xlfn.CONCAT("B", $G1594+6))</f>
        <v>5005</v>
      </c>
      <c r="P1594" cm="1">
        <f t="array" aca="1" ref="P1594" ca="1">INDIRECT(_xlfn.CONCAT("B", $G1594+7))</f>
        <v>0.95499999999999996</v>
      </c>
      <c r="Q1594" cm="1">
        <f t="array" aca="1" ref="Q1594" ca="1">INDIRECT(_xlfn.CONCAT("B", $G1594+9))</f>
        <v>4.4999999999999998E-2</v>
      </c>
      <c r="R1594" cm="1">
        <f t="array" aca="1" ref="R1594" ca="1">INDIRECT(_xlfn.CONCAT("B", $G1594+11))</f>
        <v>1.33</v>
      </c>
      <c r="S1594" cm="1">
        <f t="array" aca="1" ref="S1594" ca="1">INDIRECT(_xlfn.CONCAT("B", $G1594+12))</f>
        <v>-3158</v>
      </c>
      <c r="T1594" t="s">
        <v>8919</v>
      </c>
    </row>
    <row r="1595" spans="1:20" x14ac:dyDescent="0.25">
      <c r="A1595" t="s">
        <v>9</v>
      </c>
      <c r="B1595">
        <v>1933</v>
      </c>
      <c r="F1595">
        <f t="shared" si="44"/>
        <v>1594</v>
      </c>
      <c r="G1595">
        <f t="shared" si="45"/>
        <v>20710</v>
      </c>
      <c r="H1595" t="str" cm="1">
        <f t="array" aca="1" ref="H1595" ca="1">INDIRECT(_xlfn.CONCAT("B", $G1595))</f>
        <v>8450</v>
      </c>
      <c r="I1595" cm="1">
        <f t="array" aca="1" ref="I1595" ca="1">INDIRECT(_xlfn.CONCAT("C", $G1595))</f>
        <v>3</v>
      </c>
      <c r="J1595" cm="1">
        <f t="array" aca="1" ref="J1595" ca="1">INDIRECT(_xlfn.CONCAT("B", $G1595+1))</f>
        <v>5.5E-2</v>
      </c>
      <c r="K1595" cm="1">
        <f t="array" aca="1" ref="K1595" ca="1">INDIRECT(_xlfn.CONCAT("B", $G1595+2))</f>
        <v>0</v>
      </c>
      <c r="L1595" cm="1">
        <f t="array" aca="1" ref="L1595" ca="1">INDIRECT(_xlfn.CONCAT("B", $G1595+3))</f>
        <v>5.0000000000000001E-3</v>
      </c>
      <c r="M1595" cm="1">
        <f t="array" aca="1" ref="M1595" ca="1">INDIRECT(_xlfn.CONCAT("B", $G1595+4))</f>
        <v>0</v>
      </c>
      <c r="N1595" cm="1">
        <f t="array" aca="1" ref="N1595" ca="1">INDIRECT(_xlfn.CONCAT("B", $G1595+5))</f>
        <v>4.0000000000000001E-3</v>
      </c>
      <c r="O1595" cm="1">
        <f t="array" aca="1" ref="O1595" ca="1">INDIRECT(_xlfn.CONCAT("B", $G1595+6))</f>
        <v>0</v>
      </c>
      <c r="P1595" cm="1">
        <f t="array" aca="1" ref="P1595" ca="1">INDIRECT(_xlfn.CONCAT("B", $G1595+7))</f>
        <v>0.28999999999999998</v>
      </c>
      <c r="Q1595" cm="1">
        <f t="array" aca="1" ref="Q1595" ca="1">INDIRECT(_xlfn.CONCAT("B", $G1595+9))</f>
        <v>0.01</v>
      </c>
      <c r="R1595" cm="1">
        <f t="array" aca="1" ref="R1595" ca="1">INDIRECT(_xlfn.CONCAT("B", $G1595+11))</f>
        <v>0.45</v>
      </c>
      <c r="S1595" cm="1">
        <f t="array" aca="1" ref="S1595" ca="1">INDIRECT(_xlfn.CONCAT("B", $G1595+12))</f>
        <v>0</v>
      </c>
      <c r="T1595" t="s">
        <v>8919</v>
      </c>
    </row>
    <row r="1596" spans="1:20" x14ac:dyDescent="0.25">
      <c r="A1596" t="s">
        <v>10</v>
      </c>
      <c r="B1596">
        <v>1.4999999999999999E-2</v>
      </c>
      <c r="C1596">
        <v>1.6E-2</v>
      </c>
      <c r="F1596">
        <f t="shared" si="44"/>
        <v>1595</v>
      </c>
      <c r="G1596">
        <f t="shared" si="45"/>
        <v>20723</v>
      </c>
      <c r="H1596" t="str" cm="1">
        <f t="array" aca="1" ref="H1596" ca="1">INDIRECT(_xlfn.CONCAT("B", $G1596))</f>
        <v>8450</v>
      </c>
      <c r="I1596" cm="1">
        <f t="array" aca="1" ref="I1596" ca="1">INDIRECT(_xlfn.CONCAT("C", $G1596))</f>
        <v>4</v>
      </c>
      <c r="J1596" cm="1">
        <f t="array" aca="1" ref="J1596" ca="1">INDIRECT(_xlfn.CONCAT("B", $G1596+1))</f>
        <v>5.5E-2</v>
      </c>
      <c r="K1596" cm="1">
        <f t="array" aca="1" ref="K1596" ca="1">INDIRECT(_xlfn.CONCAT("B", $G1596+2))</f>
        <v>0</v>
      </c>
      <c r="L1596" cm="1">
        <f t="array" aca="1" ref="L1596" ca="1">INDIRECT(_xlfn.CONCAT("B", $G1596+3))</f>
        <v>0</v>
      </c>
      <c r="M1596" cm="1">
        <f t="array" aca="1" ref="M1596" ca="1">INDIRECT(_xlfn.CONCAT("B", $G1596+4))</f>
        <v>0</v>
      </c>
      <c r="N1596" cm="1">
        <f t="array" aca="1" ref="N1596" ca="1">INDIRECT(_xlfn.CONCAT("B", $G1596+5))</f>
        <v>5.0000000000000001E-3</v>
      </c>
      <c r="O1596" cm="1">
        <f t="array" aca="1" ref="O1596" ca="1">INDIRECT(_xlfn.CONCAT("B", $G1596+6))</f>
        <v>0</v>
      </c>
      <c r="P1596" cm="1">
        <f t="array" aca="1" ref="P1596" ca="1">INDIRECT(_xlfn.CONCAT("B", $G1596+7))</f>
        <v>0.33500000000000002</v>
      </c>
      <c r="Q1596" cm="1">
        <f t="array" aca="1" ref="Q1596" ca="1">INDIRECT(_xlfn.CONCAT("B", $G1596+9))</f>
        <v>1.4999999999999999E-2</v>
      </c>
      <c r="R1596" cm="1">
        <f t="array" aca="1" ref="R1596" ca="1">INDIRECT(_xlfn.CONCAT("B", $G1596+11))</f>
        <v>0.51</v>
      </c>
      <c r="S1596" cm="1">
        <f t="array" aca="1" ref="S1596" ca="1">INDIRECT(_xlfn.CONCAT("B", $G1596+12))</f>
        <v>-123650</v>
      </c>
      <c r="T1596" t="s">
        <v>8919</v>
      </c>
    </row>
    <row r="1597" spans="1:20" x14ac:dyDescent="0.25">
      <c r="A1597" t="s">
        <v>11</v>
      </c>
      <c r="B1597">
        <v>0</v>
      </c>
      <c r="F1597">
        <f t="shared" si="44"/>
        <v>1596</v>
      </c>
      <c r="G1597">
        <f t="shared" si="45"/>
        <v>20736</v>
      </c>
      <c r="H1597" t="str" cm="1">
        <f t="array" aca="1" ref="H1597" ca="1">INDIRECT(_xlfn.CONCAT("B", $G1597))</f>
        <v>8450</v>
      </c>
      <c r="I1597" cm="1">
        <f t="array" aca="1" ref="I1597" ca="1">INDIRECT(_xlfn.CONCAT("C", $G1597))</f>
        <v>5</v>
      </c>
      <c r="J1597" cm="1">
        <f t="array" aca="1" ref="J1597" ca="1">INDIRECT(_xlfn.CONCAT("B", $G1597+1))</f>
        <v>0.05</v>
      </c>
      <c r="K1597" cm="1">
        <f t="array" aca="1" ref="K1597" ca="1">INDIRECT(_xlfn.CONCAT("B", $G1597+2))</f>
        <v>-58802</v>
      </c>
      <c r="L1597" cm="1">
        <f t="array" aca="1" ref="L1597" ca="1">INDIRECT(_xlfn.CONCAT("B", $G1597+3))</f>
        <v>5.0000000000000001E-3</v>
      </c>
      <c r="M1597" cm="1">
        <f t="array" aca="1" ref="M1597" ca="1">INDIRECT(_xlfn.CONCAT("B", $G1597+4))</f>
        <v>0</v>
      </c>
      <c r="N1597" cm="1">
        <f t="array" aca="1" ref="N1597" ca="1">INDIRECT(_xlfn.CONCAT("B", $G1597+5))</f>
        <v>4.0000000000000001E-3</v>
      </c>
      <c r="O1597" cm="1">
        <f t="array" aca="1" ref="O1597" ca="1">INDIRECT(_xlfn.CONCAT("B", $G1597+6))</f>
        <v>0</v>
      </c>
      <c r="P1597" cm="1">
        <f t="array" aca="1" ref="P1597" ca="1">INDIRECT(_xlfn.CONCAT("B", $G1597+7))</f>
        <v>0.34499999999999997</v>
      </c>
      <c r="Q1597" cm="1">
        <f t="array" aca="1" ref="Q1597" ca="1">INDIRECT(_xlfn.CONCAT("B", $G1597+9))</f>
        <v>0.01</v>
      </c>
      <c r="R1597" cm="1">
        <f t="array" aca="1" ref="R1597" ca="1">INDIRECT(_xlfn.CONCAT("B", $G1597+11))</f>
        <v>0.5</v>
      </c>
      <c r="S1597" cm="1">
        <f t="array" aca="1" ref="S1597" ca="1">INDIRECT(_xlfn.CONCAT("B", $G1597+12))</f>
        <v>-58802</v>
      </c>
      <c r="T1597" t="s">
        <v>8919</v>
      </c>
    </row>
    <row r="1598" spans="1:20" x14ac:dyDescent="0.25">
      <c r="A1598" t="s">
        <v>12</v>
      </c>
      <c r="B1598">
        <v>0.8</v>
      </c>
      <c r="C1598">
        <v>0.93799999999999994</v>
      </c>
      <c r="F1598">
        <f t="shared" si="44"/>
        <v>1597</v>
      </c>
      <c r="G1598">
        <f t="shared" si="45"/>
        <v>20749</v>
      </c>
      <c r="H1598" t="str" cm="1">
        <f t="array" aca="1" ref="H1598" ca="1">INDIRECT(_xlfn.CONCAT("B", $G1598))</f>
        <v>8450</v>
      </c>
      <c r="I1598" cm="1">
        <f t="array" aca="1" ref="I1598" ca="1">INDIRECT(_xlfn.CONCAT("C", $G1598))</f>
        <v>6</v>
      </c>
      <c r="J1598" cm="1">
        <f t="array" aca="1" ref="J1598" ca="1">INDIRECT(_xlfn.CONCAT("B", $G1598+1))</f>
        <v>5.5E-2</v>
      </c>
      <c r="K1598" cm="1">
        <f t="array" aca="1" ref="K1598" ca="1">INDIRECT(_xlfn.CONCAT("B", $G1598+2))</f>
        <v>-26345</v>
      </c>
      <c r="L1598" cm="1">
        <f t="array" aca="1" ref="L1598" ca="1">INDIRECT(_xlfn.CONCAT("B", $G1598+3))</f>
        <v>5.0000000000000001E-3</v>
      </c>
      <c r="M1598" cm="1">
        <f t="array" aca="1" ref="M1598" ca="1">INDIRECT(_xlfn.CONCAT("B", $G1598+4))</f>
        <v>0</v>
      </c>
      <c r="N1598" cm="1">
        <f t="array" aca="1" ref="N1598" ca="1">INDIRECT(_xlfn.CONCAT("B", $G1598+5))</f>
        <v>3.0000000000000001E-3</v>
      </c>
      <c r="O1598" cm="1">
        <f t="array" aca="1" ref="O1598" ca="1">INDIRECT(_xlfn.CONCAT("B", $G1598+6))</f>
        <v>0</v>
      </c>
      <c r="P1598" cm="1">
        <f t="array" aca="1" ref="P1598" ca="1">INDIRECT(_xlfn.CONCAT("B", $G1598+7))</f>
        <v>0.38</v>
      </c>
      <c r="Q1598" cm="1">
        <f t="array" aca="1" ref="Q1598" ca="1">INDIRECT(_xlfn.CONCAT("B", $G1598+9))</f>
        <v>5.0000000000000001E-3</v>
      </c>
      <c r="R1598" cm="1">
        <f t="array" aca="1" ref="R1598" ca="1">INDIRECT(_xlfn.CONCAT("B", $G1598+11))</f>
        <v>0.52</v>
      </c>
      <c r="S1598" cm="1">
        <f t="array" aca="1" ref="S1598" ca="1">INDIRECT(_xlfn.CONCAT("B", $G1598+12))</f>
        <v>-22151</v>
      </c>
      <c r="T1598" t="s">
        <v>8919</v>
      </c>
    </row>
    <row r="1599" spans="1:20" x14ac:dyDescent="0.25">
      <c r="A1599" t="s">
        <v>13</v>
      </c>
      <c r="B1599">
        <v>6414</v>
      </c>
      <c r="F1599">
        <f t="shared" si="44"/>
        <v>1598</v>
      </c>
      <c r="G1599">
        <f t="shared" si="45"/>
        <v>20762</v>
      </c>
      <c r="H1599" t="str" cm="1">
        <f t="array" aca="1" ref="H1599" ca="1">INDIRECT(_xlfn.CONCAT("B", $G1599))</f>
        <v>8450</v>
      </c>
      <c r="I1599" cm="1">
        <f t="array" aca="1" ref="I1599" ca="1">INDIRECT(_xlfn.CONCAT("C", $G1599))</f>
        <v>7</v>
      </c>
      <c r="J1599" cm="1">
        <f t="array" aca="1" ref="J1599" ca="1">INDIRECT(_xlfn.CONCAT("B", $G1599+1))</f>
        <v>5.5E-2</v>
      </c>
      <c r="K1599" cm="1">
        <f t="array" aca="1" ref="K1599" ca="1">INDIRECT(_xlfn.CONCAT("B", $G1599+2))</f>
        <v>0</v>
      </c>
      <c r="L1599" cm="1">
        <f t="array" aca="1" ref="L1599" ca="1">INDIRECT(_xlfn.CONCAT("B", $G1599+3))</f>
        <v>0</v>
      </c>
      <c r="M1599" cm="1">
        <f t="array" aca="1" ref="M1599" ca="1">INDIRECT(_xlfn.CONCAT("B", $G1599+4))</f>
        <v>0</v>
      </c>
      <c r="N1599" cm="1">
        <f t="array" aca="1" ref="N1599" ca="1">INDIRECT(_xlfn.CONCAT("B", $G1599+5))</f>
        <v>3.0000000000000001E-3</v>
      </c>
      <c r="O1599" cm="1">
        <f t="array" aca="1" ref="O1599" ca="1">INDIRECT(_xlfn.CONCAT("B", $G1599+6))</f>
        <v>0</v>
      </c>
      <c r="P1599" cm="1">
        <f t="array" aca="1" ref="P1599" ca="1">INDIRECT(_xlfn.CONCAT("B", $G1599+7))</f>
        <v>0.255</v>
      </c>
      <c r="Q1599" cm="1">
        <f t="array" aca="1" ref="Q1599" ca="1">INDIRECT(_xlfn.CONCAT("B", $G1599+9))</f>
        <v>0.01</v>
      </c>
      <c r="R1599" cm="1">
        <f t="array" aca="1" ref="R1599" ca="1">INDIRECT(_xlfn.CONCAT("B", $G1599+11))</f>
        <v>0.40500000000000003</v>
      </c>
      <c r="S1599" cm="1">
        <f t="array" aca="1" ref="S1599" ca="1">INDIRECT(_xlfn.CONCAT("B", $G1599+12))</f>
        <v>0</v>
      </c>
      <c r="T1599" t="s">
        <v>8919</v>
      </c>
    </row>
    <row r="1600" spans="1:20" x14ac:dyDescent="0.25">
      <c r="A1600" t="s">
        <v>0</v>
      </c>
      <c r="B1600" t="s">
        <v>23</v>
      </c>
      <c r="C1600">
        <v>5</v>
      </c>
      <c r="F1600">
        <f t="shared" si="44"/>
        <v>1599</v>
      </c>
      <c r="G1600">
        <f t="shared" si="45"/>
        <v>20775</v>
      </c>
      <c r="H1600" t="str" cm="1">
        <f t="array" aca="1" ref="H1600" ca="1">INDIRECT(_xlfn.CONCAT("B", $G1600))</f>
        <v>8450</v>
      </c>
      <c r="I1600" cm="1">
        <f t="array" aca="1" ref="I1600" ca="1">INDIRECT(_xlfn.CONCAT("C", $G1600))</f>
        <v>8</v>
      </c>
      <c r="J1600" cm="1">
        <f t="array" aca="1" ref="J1600" ca="1">INDIRECT(_xlfn.CONCAT("B", $G1600+1))</f>
        <v>0.05</v>
      </c>
      <c r="K1600" cm="1">
        <f t="array" aca="1" ref="K1600" ca="1">INDIRECT(_xlfn.CONCAT("B", $G1600+2))</f>
        <v>0</v>
      </c>
      <c r="L1600" cm="1">
        <f t="array" aca="1" ref="L1600" ca="1">INDIRECT(_xlfn.CONCAT("B", $G1600+3))</f>
        <v>0</v>
      </c>
      <c r="M1600" cm="1">
        <f t="array" aca="1" ref="M1600" ca="1">INDIRECT(_xlfn.CONCAT("B", $G1600+4))</f>
        <v>0</v>
      </c>
      <c r="N1600" cm="1">
        <f t="array" aca="1" ref="N1600" ca="1">INDIRECT(_xlfn.CONCAT("B", $G1600+5))</f>
        <v>2E-3</v>
      </c>
      <c r="O1600" cm="1">
        <f t="array" aca="1" ref="O1600" ca="1">INDIRECT(_xlfn.CONCAT("B", $G1600+6))</f>
        <v>0</v>
      </c>
      <c r="P1600" cm="1">
        <f t="array" aca="1" ref="P1600" ca="1">INDIRECT(_xlfn.CONCAT("B", $G1600+7))</f>
        <v>0.19</v>
      </c>
      <c r="Q1600" cm="1">
        <f t="array" aca="1" ref="Q1600" ca="1">INDIRECT(_xlfn.CONCAT("B", $G1600+9))</f>
        <v>0.01</v>
      </c>
      <c r="R1600" cm="1">
        <f t="array" aca="1" ref="R1600" ca="1">INDIRECT(_xlfn.CONCAT("B", $G1600+11))</f>
        <v>0.32500000000000001</v>
      </c>
      <c r="S1600" cm="1">
        <f t="array" aca="1" ref="S1600" ca="1">INDIRECT(_xlfn.CONCAT("B", $G1600+12))</f>
        <v>3539</v>
      </c>
      <c r="T1600" t="s">
        <v>8919</v>
      </c>
    </row>
    <row r="1601" spans="1:20" x14ac:dyDescent="0.25">
      <c r="A1601" t="s">
        <v>2</v>
      </c>
      <c r="B1601">
        <v>3.5000000000000003E-2</v>
      </c>
      <c r="C1601">
        <v>1.6E-2</v>
      </c>
      <c r="F1601">
        <f t="shared" si="44"/>
        <v>1600</v>
      </c>
      <c r="G1601">
        <f t="shared" si="45"/>
        <v>20788</v>
      </c>
      <c r="H1601" t="str" cm="1">
        <f t="array" aca="1" ref="H1601" ca="1">INDIRECT(_xlfn.CONCAT("B", $G1601))</f>
        <v>8450</v>
      </c>
      <c r="I1601" cm="1">
        <f t="array" aca="1" ref="I1601" ca="1">INDIRECT(_xlfn.CONCAT("C", $G1601))</f>
        <v>9</v>
      </c>
      <c r="J1601" cm="1">
        <f t="array" aca="1" ref="J1601" ca="1">INDIRECT(_xlfn.CONCAT("B", $G1601+1))</f>
        <v>0.05</v>
      </c>
      <c r="K1601" cm="1">
        <f t="array" aca="1" ref="K1601" ca="1">INDIRECT(_xlfn.CONCAT("B", $G1601+2))</f>
        <v>0</v>
      </c>
      <c r="L1601" cm="1">
        <f t="array" aca="1" ref="L1601" ca="1">INDIRECT(_xlfn.CONCAT("B", $G1601+3))</f>
        <v>0</v>
      </c>
      <c r="M1601" cm="1">
        <f t="array" aca="1" ref="M1601" ca="1">INDIRECT(_xlfn.CONCAT("B", $G1601+4))</f>
        <v>0</v>
      </c>
      <c r="N1601" cm="1">
        <f t="array" aca="1" ref="N1601" ca="1">INDIRECT(_xlfn.CONCAT("B", $G1601+5))</f>
        <v>2E-3</v>
      </c>
      <c r="O1601" cm="1">
        <f t="array" aca="1" ref="O1601" ca="1">INDIRECT(_xlfn.CONCAT("B", $G1601+6))</f>
        <v>0</v>
      </c>
      <c r="P1601" cm="1">
        <f t="array" aca="1" ref="P1601" ca="1">INDIRECT(_xlfn.CONCAT("B", $G1601+7))</f>
        <v>0.19</v>
      </c>
      <c r="Q1601" cm="1">
        <f t="array" aca="1" ref="Q1601" ca="1">INDIRECT(_xlfn.CONCAT("B", $G1601+9))</f>
        <v>0.01</v>
      </c>
      <c r="R1601" cm="1">
        <f t="array" aca="1" ref="R1601" ca="1">INDIRECT(_xlfn.CONCAT("B", $G1601+11))</f>
        <v>0.32500000000000001</v>
      </c>
      <c r="S1601" cm="1">
        <f t="array" aca="1" ref="S1601" ca="1">INDIRECT(_xlfn.CONCAT("B", $G1601+12))</f>
        <v>0</v>
      </c>
      <c r="T1601" t="s">
        <v>8919</v>
      </c>
    </row>
    <row r="1602" spans="1:20" x14ac:dyDescent="0.25">
      <c r="A1602" t="s">
        <v>3</v>
      </c>
      <c r="B1602">
        <v>0</v>
      </c>
      <c r="C1602">
        <v>1466610</v>
      </c>
      <c r="F1602">
        <f t="shared" si="44"/>
        <v>1601</v>
      </c>
      <c r="G1602">
        <f t="shared" si="45"/>
        <v>20801</v>
      </c>
      <c r="H1602" t="str" cm="1">
        <f t="array" aca="1" ref="H1602" ca="1">INDIRECT(_xlfn.CONCAT("B", $G1602))</f>
        <v>8450</v>
      </c>
      <c r="I1602" cm="1">
        <f t="array" aca="1" ref="I1602" ca="1">INDIRECT(_xlfn.CONCAT("C", $G1602))</f>
        <v>10</v>
      </c>
      <c r="J1602" cm="1">
        <f t="array" aca="1" ref="J1602" ca="1">INDIRECT(_xlfn.CONCAT("B", $G1602+1))</f>
        <v>0.05</v>
      </c>
      <c r="K1602" cm="1">
        <f t="array" aca="1" ref="K1602" ca="1">INDIRECT(_xlfn.CONCAT("B", $G1602+2))</f>
        <v>7995</v>
      </c>
      <c r="L1602" cm="1">
        <f t="array" aca="1" ref="L1602" ca="1">INDIRECT(_xlfn.CONCAT("B", $G1602+3))</f>
        <v>5.0000000000000001E-3</v>
      </c>
      <c r="M1602" cm="1">
        <f t="array" aca="1" ref="M1602" ca="1">INDIRECT(_xlfn.CONCAT("B", $G1602+4))</f>
        <v>0</v>
      </c>
      <c r="N1602" cm="1">
        <f t="array" aca="1" ref="N1602" ca="1">INDIRECT(_xlfn.CONCAT("B", $G1602+5))</f>
        <v>3.0000000000000001E-3</v>
      </c>
      <c r="O1602" cm="1">
        <f t="array" aca="1" ref="O1602" ca="1">INDIRECT(_xlfn.CONCAT("B", $G1602+6))</f>
        <v>0</v>
      </c>
      <c r="P1602" cm="1">
        <f t="array" aca="1" ref="P1602" ca="1">INDIRECT(_xlfn.CONCAT("B", $G1602+7))</f>
        <v>0.20499999999999999</v>
      </c>
      <c r="Q1602" cm="1">
        <f t="array" aca="1" ref="Q1602" ca="1">INDIRECT(_xlfn.CONCAT("B", $G1602+9))</f>
        <v>5.0000000000000001E-3</v>
      </c>
      <c r="R1602" cm="1">
        <f t="array" aca="1" ref="R1602" ca="1">INDIRECT(_xlfn.CONCAT("B", $G1602+11))</f>
        <v>0.33</v>
      </c>
      <c r="S1602" cm="1">
        <f t="array" aca="1" ref="S1602" ca="1">INDIRECT(_xlfn.CONCAT("B", $G1602+12))</f>
        <v>7995</v>
      </c>
      <c r="T1602" t="s">
        <v>8919</v>
      </c>
    </row>
    <row r="1603" spans="1:20" x14ac:dyDescent="0.25">
      <c r="A1603" t="s">
        <v>4</v>
      </c>
      <c r="B1603">
        <v>0</v>
      </c>
      <c r="C1603">
        <v>0</v>
      </c>
      <c r="F1603">
        <f t="shared" si="44"/>
        <v>1602</v>
      </c>
      <c r="G1603">
        <f t="shared" si="45"/>
        <v>20814</v>
      </c>
      <c r="H1603" t="str" cm="1">
        <f t="array" aca="1" ref="H1603" ca="1">INDIRECT(_xlfn.CONCAT("B", $G1603))</f>
        <v>8450</v>
      </c>
      <c r="I1603" cm="1">
        <f t="array" aca="1" ref="I1603" ca="1">INDIRECT(_xlfn.CONCAT("C", $G1603))</f>
        <v>11</v>
      </c>
      <c r="J1603" cm="1">
        <f t="array" aca="1" ref="J1603" ca="1">INDIRECT(_xlfn.CONCAT("B", $G1603+1))</f>
        <v>0.05</v>
      </c>
      <c r="K1603" cm="1">
        <f t="array" aca="1" ref="K1603" ca="1">INDIRECT(_xlfn.CONCAT("B", $G1603+2))</f>
        <v>0</v>
      </c>
      <c r="L1603" cm="1">
        <f t="array" aca="1" ref="L1603" ca="1">INDIRECT(_xlfn.CONCAT("B", $G1603+3))</f>
        <v>0</v>
      </c>
      <c r="M1603" cm="1">
        <f t="array" aca="1" ref="M1603" ca="1">INDIRECT(_xlfn.CONCAT("B", $G1603+4))</f>
        <v>0</v>
      </c>
      <c r="N1603" cm="1">
        <f t="array" aca="1" ref="N1603" ca="1">INDIRECT(_xlfn.CONCAT("B", $G1603+5))</f>
        <v>3.0000000000000001E-3</v>
      </c>
      <c r="O1603" cm="1">
        <f t="array" aca="1" ref="O1603" ca="1">INDIRECT(_xlfn.CONCAT("B", $G1603+6))</f>
        <v>0</v>
      </c>
      <c r="P1603" cm="1">
        <f t="array" aca="1" ref="P1603" ca="1">INDIRECT(_xlfn.CONCAT("B", $G1603+7))</f>
        <v>0.20499999999999999</v>
      </c>
      <c r="Q1603" cm="1">
        <f t="array" aca="1" ref="Q1603" ca="1">INDIRECT(_xlfn.CONCAT("B", $G1603+9))</f>
        <v>0.01</v>
      </c>
      <c r="R1603" cm="1">
        <f t="array" aca="1" ref="R1603" ca="1">INDIRECT(_xlfn.CONCAT("B", $G1603+11))</f>
        <v>0.32500000000000001</v>
      </c>
      <c r="S1603" cm="1">
        <f t="array" aca="1" ref="S1603" ca="1">INDIRECT(_xlfn.CONCAT("B", $G1603+12))</f>
        <v>0</v>
      </c>
      <c r="T1603" t="s">
        <v>8919</v>
      </c>
    </row>
    <row r="1604" spans="1:20" x14ac:dyDescent="0.25">
      <c r="A1604" t="s">
        <v>5</v>
      </c>
      <c r="B1604">
        <v>0</v>
      </c>
      <c r="C1604">
        <v>1466610</v>
      </c>
      <c r="F1604">
        <f t="shared" si="44"/>
        <v>1603</v>
      </c>
      <c r="G1604">
        <f t="shared" si="45"/>
        <v>20827</v>
      </c>
      <c r="H1604" t="str" cm="1">
        <f t="array" aca="1" ref="H1604" ca="1">INDIRECT(_xlfn.CONCAT("B", $G1604))</f>
        <v>8450</v>
      </c>
      <c r="I1604" cm="1">
        <f t="array" aca="1" ref="I1604" ca="1">INDIRECT(_xlfn.CONCAT("C", $G1604))</f>
        <v>12</v>
      </c>
      <c r="J1604" cm="1">
        <f t="array" aca="1" ref="J1604" ca="1">INDIRECT(_xlfn.CONCAT("B", $G1604+1))</f>
        <v>5.5E-2</v>
      </c>
      <c r="K1604" cm="1">
        <f t="array" aca="1" ref="K1604" ca="1">INDIRECT(_xlfn.CONCAT("B", $G1604+2))</f>
        <v>4194</v>
      </c>
      <c r="L1604" cm="1">
        <f t="array" aca="1" ref="L1604" ca="1">INDIRECT(_xlfn.CONCAT("B", $G1604+3))</f>
        <v>0</v>
      </c>
      <c r="M1604" cm="1">
        <f t="array" aca="1" ref="M1604" ca="1">INDIRECT(_xlfn.CONCAT("B", $G1604+4))</f>
        <v>0</v>
      </c>
      <c r="N1604" cm="1">
        <f t="array" aca="1" ref="N1604" ca="1">INDIRECT(_xlfn.CONCAT("B", $G1604+5))</f>
        <v>6.0000000000000001E-3</v>
      </c>
      <c r="O1604" cm="1">
        <f t="array" aca="1" ref="O1604" ca="1">INDIRECT(_xlfn.CONCAT("B", $G1604+6))</f>
        <v>0</v>
      </c>
      <c r="P1604" cm="1">
        <f t="array" aca="1" ref="P1604" ca="1">INDIRECT(_xlfn.CONCAT("B", $G1604+7))</f>
        <v>0.57499999999999996</v>
      </c>
      <c r="Q1604" cm="1">
        <f t="array" aca="1" ref="Q1604" ca="1">INDIRECT(_xlfn.CONCAT("B", $G1604+9))</f>
        <v>2.5000000000000001E-2</v>
      </c>
      <c r="R1604" cm="1">
        <f t="array" aca="1" ref="R1604" ca="1">INDIRECT(_xlfn.CONCAT("B", $G1604+11))</f>
        <v>0.745</v>
      </c>
      <c r="S1604" cm="1">
        <f t="array" aca="1" ref="S1604" ca="1">INDIRECT(_xlfn.CONCAT("B", $G1604+12))</f>
        <v>-60764</v>
      </c>
      <c r="T1604" t="s">
        <v>8919</v>
      </c>
    </row>
    <row r="1605" spans="1:20" x14ac:dyDescent="0.25">
      <c r="A1605" t="s">
        <v>6</v>
      </c>
      <c r="B1605">
        <v>4.0000000000000001E-3</v>
      </c>
      <c r="F1605">
        <f t="shared" si="44"/>
        <v>1604</v>
      </c>
      <c r="G1605">
        <f t="shared" si="45"/>
        <v>20840</v>
      </c>
      <c r="H1605" t="str" cm="1">
        <f t="array" aca="1" ref="H1605" ca="1">INDIRECT(_xlfn.CONCAT("B", $G1605))</f>
        <v>8450</v>
      </c>
      <c r="I1605" cm="1">
        <f t="array" aca="1" ref="I1605" ca="1">INDIRECT(_xlfn.CONCAT("C", $G1605))</f>
        <v>13</v>
      </c>
      <c r="J1605" cm="1">
        <f t="array" aca="1" ref="J1605" ca="1">INDIRECT(_xlfn.CONCAT("B", $G1605+1))</f>
        <v>0.05</v>
      </c>
      <c r="K1605" cm="1">
        <f t="array" aca="1" ref="K1605" ca="1">INDIRECT(_xlfn.CONCAT("B", $G1605+2))</f>
        <v>0</v>
      </c>
      <c r="L1605" cm="1">
        <f t="array" aca="1" ref="L1605" ca="1">INDIRECT(_xlfn.CONCAT("B", $G1605+3))</f>
        <v>5.0000000000000001E-3</v>
      </c>
      <c r="M1605" cm="1">
        <f t="array" aca="1" ref="M1605" ca="1">INDIRECT(_xlfn.CONCAT("B", $G1605+4))</f>
        <v>0</v>
      </c>
      <c r="N1605" cm="1">
        <f t="array" aca="1" ref="N1605" ca="1">INDIRECT(_xlfn.CONCAT("B", $G1605+5))</f>
        <v>3.0000000000000001E-3</v>
      </c>
      <c r="O1605" cm="1">
        <f t="array" aca="1" ref="O1605" ca="1">INDIRECT(_xlfn.CONCAT("B", $G1605+6))</f>
        <v>0</v>
      </c>
      <c r="P1605" cm="1">
        <f t="array" aca="1" ref="P1605" ca="1">INDIRECT(_xlfn.CONCAT("B", $G1605+7))</f>
        <v>0.83</v>
      </c>
      <c r="Q1605" cm="1">
        <f t="array" aca="1" ref="Q1605" ca="1">INDIRECT(_xlfn.CONCAT("B", $G1605+9))</f>
        <v>0.01</v>
      </c>
      <c r="R1605" cm="1">
        <f t="array" aca="1" ref="R1605" ca="1">INDIRECT(_xlfn.CONCAT("B", $G1605+11))</f>
        <v>0.97</v>
      </c>
      <c r="S1605" cm="1">
        <f t="array" aca="1" ref="S1605" ca="1">INDIRECT(_xlfn.CONCAT("B", $G1605+12))</f>
        <v>0</v>
      </c>
      <c r="T1605" t="s">
        <v>8919</v>
      </c>
    </row>
    <row r="1606" spans="1:20" x14ac:dyDescent="0.25">
      <c r="A1606" t="s">
        <v>7</v>
      </c>
      <c r="B1606">
        <v>36487</v>
      </c>
      <c r="F1606">
        <f t="shared" si="44"/>
        <v>1605</v>
      </c>
      <c r="G1606">
        <f t="shared" si="45"/>
        <v>20853</v>
      </c>
      <c r="H1606" t="str" cm="1">
        <f t="array" aca="1" ref="H1606" ca="1">INDIRECT(_xlfn.CONCAT("B", $G1606))</f>
        <v>8520</v>
      </c>
      <c r="I1606" cm="1">
        <f t="array" aca="1" ref="I1606" ca="1">INDIRECT(_xlfn.CONCAT("C", $G1606))</f>
        <v>1</v>
      </c>
      <c r="J1606" cm="1">
        <f t="array" aca="1" ref="J1606" ca="1">INDIRECT(_xlfn.CONCAT("B", $G1606+1))</f>
        <v>0.35499999999999998</v>
      </c>
      <c r="K1606" cm="1">
        <f t="array" aca="1" ref="K1606" ca="1">INDIRECT(_xlfn.CONCAT("B", $G1606+2))</f>
        <v>358683</v>
      </c>
      <c r="L1606" cm="1">
        <f t="array" aca="1" ref="L1606" ca="1">INDIRECT(_xlfn.CONCAT("B", $G1606+3))</f>
        <v>5.0000000000000001E-3</v>
      </c>
      <c r="M1606" cm="1">
        <f t="array" aca="1" ref="M1606" ca="1">INDIRECT(_xlfn.CONCAT("B", $G1606+4))</f>
        <v>0</v>
      </c>
      <c r="N1606" cm="1">
        <f t="array" aca="1" ref="N1606" ca="1">INDIRECT(_xlfn.CONCAT("B", $G1606+5))</f>
        <v>1.151</v>
      </c>
      <c r="O1606" cm="1">
        <f t="array" aca="1" ref="O1606" ca="1">INDIRECT(_xlfn.CONCAT("B", $G1606+6))</f>
        <v>-270492</v>
      </c>
      <c r="P1606" cm="1">
        <f t="array" aca="1" ref="P1606" ca="1">INDIRECT(_xlfn.CONCAT("B", $G1606+7))</f>
        <v>20.585999999999999</v>
      </c>
      <c r="Q1606" cm="1">
        <f t="array" aca="1" ref="Q1606" ca="1">INDIRECT(_xlfn.CONCAT("B", $G1606+9))</f>
        <v>0.67</v>
      </c>
      <c r="R1606" cm="1">
        <f t="array" aca="1" ref="R1606" ca="1">INDIRECT(_xlfn.CONCAT("B", $G1606+11))</f>
        <v>28.321000000000002</v>
      </c>
      <c r="S1606" cm="1">
        <f t="array" aca="1" ref="S1606" ca="1">INDIRECT(_xlfn.CONCAT("B", $G1606+12))</f>
        <v>355688</v>
      </c>
      <c r="T1606" t="s">
        <v>8919</v>
      </c>
    </row>
    <row r="1607" spans="1:20" x14ac:dyDescent="0.25">
      <c r="A1607" t="s">
        <v>8</v>
      </c>
      <c r="B1607">
        <v>0.745</v>
      </c>
      <c r="C1607">
        <v>0.75</v>
      </c>
      <c r="F1607">
        <f t="shared" si="44"/>
        <v>1606</v>
      </c>
      <c r="G1607">
        <f t="shared" si="45"/>
        <v>20866</v>
      </c>
      <c r="H1607" t="str" cm="1">
        <f t="array" aca="1" ref="H1607" ca="1">INDIRECT(_xlfn.CONCAT("B", $G1607))</f>
        <v>8520</v>
      </c>
      <c r="I1607" cm="1">
        <f t="array" aca="1" ref="I1607" ca="1">INDIRECT(_xlfn.CONCAT("C", $G1607))</f>
        <v>2</v>
      </c>
      <c r="J1607" cm="1">
        <f t="array" aca="1" ref="J1607" ca="1">INDIRECT(_xlfn.CONCAT("B", $G1607+1))</f>
        <v>0.125</v>
      </c>
      <c r="K1607" cm="1">
        <f t="array" aca="1" ref="K1607" ca="1">INDIRECT(_xlfn.CONCAT("B", $G1607+2))</f>
        <v>8397</v>
      </c>
      <c r="L1607" cm="1">
        <f t="array" aca="1" ref="L1607" ca="1">INDIRECT(_xlfn.CONCAT("B", $G1607+3))</f>
        <v>0</v>
      </c>
      <c r="M1607" cm="1">
        <f t="array" aca="1" ref="M1607" ca="1">INDIRECT(_xlfn.CONCAT("B", $G1607+4))</f>
        <v>0</v>
      </c>
      <c r="N1607" cm="1">
        <f t="array" aca="1" ref="N1607" ca="1">INDIRECT(_xlfn.CONCAT("B", $G1607+5))</f>
        <v>6.2E-2</v>
      </c>
      <c r="O1607" cm="1">
        <f t="array" aca="1" ref="O1607" ca="1">INDIRECT(_xlfn.CONCAT("B", $G1607+6))</f>
        <v>61657</v>
      </c>
      <c r="P1607" cm="1">
        <f t="array" aca="1" ref="P1607" ca="1">INDIRECT(_xlfn.CONCAT("B", $G1607+7))</f>
        <v>2.4249999999999998</v>
      </c>
      <c r="Q1607" cm="1">
        <f t="array" aca="1" ref="Q1607" ca="1">INDIRECT(_xlfn.CONCAT("B", $G1607+9))</f>
        <v>0.05</v>
      </c>
      <c r="R1607" cm="1">
        <f t="array" aca="1" ref="R1607" ca="1">INDIRECT(_xlfn.CONCAT("B", $G1607+11))</f>
        <v>3.1150000000000002</v>
      </c>
      <c r="S1607" cm="1">
        <f t="array" aca="1" ref="S1607" ca="1">INDIRECT(_xlfn.CONCAT("B", $G1607+12))</f>
        <v>56566</v>
      </c>
      <c r="T1607" t="s">
        <v>8919</v>
      </c>
    </row>
    <row r="1608" spans="1:20" x14ac:dyDescent="0.25">
      <c r="A1608" t="s">
        <v>9</v>
      </c>
      <c r="B1608">
        <v>36487</v>
      </c>
      <c r="F1608">
        <f t="shared" si="44"/>
        <v>1607</v>
      </c>
      <c r="G1608">
        <f t="shared" si="45"/>
        <v>20879</v>
      </c>
      <c r="H1608" t="str" cm="1">
        <f t="array" aca="1" ref="H1608" ca="1">INDIRECT(_xlfn.CONCAT("B", $G1608))</f>
        <v>8520</v>
      </c>
      <c r="I1608" cm="1">
        <f t="array" aca="1" ref="I1608" ca="1">INDIRECT(_xlfn.CONCAT("C", $G1608))</f>
        <v>3</v>
      </c>
      <c r="J1608" cm="1">
        <f t="array" aca="1" ref="J1608" ca="1">INDIRECT(_xlfn.CONCAT("B", $G1608+1))</f>
        <v>0.12</v>
      </c>
      <c r="K1608" cm="1">
        <f t="array" aca="1" ref="K1608" ca="1">INDIRECT(_xlfn.CONCAT("B", $G1608+2))</f>
        <v>8</v>
      </c>
      <c r="L1608" cm="1">
        <f t="array" aca="1" ref="L1608" ca="1">INDIRECT(_xlfn.CONCAT("B", $G1608+3))</f>
        <v>0</v>
      </c>
      <c r="M1608" cm="1">
        <f t="array" aca="1" ref="M1608" ca="1">INDIRECT(_xlfn.CONCAT("B", $G1608+4))</f>
        <v>0</v>
      </c>
      <c r="N1608" cm="1">
        <f t="array" aca="1" ref="N1608" ca="1">INDIRECT(_xlfn.CONCAT("B", $G1608+5))</f>
        <v>3.0000000000000001E-3</v>
      </c>
      <c r="O1608" cm="1">
        <f t="array" aca="1" ref="O1608" ca="1">INDIRECT(_xlfn.CONCAT("B", $G1608+6))</f>
        <v>9363</v>
      </c>
      <c r="P1608" cm="1">
        <f t="array" aca="1" ref="P1608" ca="1">INDIRECT(_xlfn.CONCAT("B", $G1608+7))</f>
        <v>0.82</v>
      </c>
      <c r="Q1608" cm="1">
        <f t="array" aca="1" ref="Q1608" ca="1">INDIRECT(_xlfn.CONCAT("B", $G1608+9))</f>
        <v>1.4999999999999999E-2</v>
      </c>
      <c r="R1608" cm="1">
        <f t="array" aca="1" ref="R1608" ca="1">INDIRECT(_xlfn.CONCAT("B", $G1608+11))</f>
        <v>1.165</v>
      </c>
      <c r="S1608" cm="1">
        <f t="array" aca="1" ref="S1608" ca="1">INDIRECT(_xlfn.CONCAT("B", $G1608+12))</f>
        <v>23917</v>
      </c>
      <c r="T1608" t="s">
        <v>8919</v>
      </c>
    </row>
    <row r="1609" spans="1:20" x14ac:dyDescent="0.25">
      <c r="A1609" t="s">
        <v>10</v>
      </c>
      <c r="B1609">
        <v>1.4999999999999999E-2</v>
      </c>
      <c r="C1609">
        <v>1.6E-2</v>
      </c>
      <c r="F1609">
        <f t="shared" si="44"/>
        <v>1608</v>
      </c>
      <c r="G1609">
        <f t="shared" si="45"/>
        <v>20892</v>
      </c>
      <c r="H1609" t="str" cm="1">
        <f t="array" aca="1" ref="H1609" ca="1">INDIRECT(_xlfn.CONCAT("B", $G1609))</f>
        <v>8520</v>
      </c>
      <c r="I1609" cm="1">
        <f t="array" aca="1" ref="I1609" ca="1">INDIRECT(_xlfn.CONCAT("C", $G1609))</f>
        <v>4</v>
      </c>
      <c r="J1609" cm="1">
        <f t="array" aca="1" ref="J1609" ca="1">INDIRECT(_xlfn.CONCAT("B", $G1609+1))</f>
        <v>0.11</v>
      </c>
      <c r="K1609" cm="1">
        <f t="array" aca="1" ref="K1609" ca="1">INDIRECT(_xlfn.CONCAT("B", $G1609+2))</f>
        <v>0</v>
      </c>
      <c r="L1609" cm="1">
        <f t="array" aca="1" ref="L1609" ca="1">INDIRECT(_xlfn.CONCAT("B", $G1609+3))</f>
        <v>5.0000000000000001E-3</v>
      </c>
      <c r="M1609" cm="1">
        <f t="array" aca="1" ref="M1609" ca="1">INDIRECT(_xlfn.CONCAT("B", $G1609+4))</f>
        <v>0</v>
      </c>
      <c r="N1609" cm="1">
        <f t="array" aca="1" ref="N1609" ca="1">INDIRECT(_xlfn.CONCAT("B", $G1609+5))</f>
        <v>4.0000000000000001E-3</v>
      </c>
      <c r="O1609" cm="1">
        <f t="array" aca="1" ref="O1609" ca="1">INDIRECT(_xlfn.CONCAT("B", $G1609+6))</f>
        <v>1348</v>
      </c>
      <c r="P1609" cm="1">
        <f t="array" aca="1" ref="P1609" ca="1">INDIRECT(_xlfn.CONCAT("B", $G1609+7))</f>
        <v>0.8</v>
      </c>
      <c r="Q1609" cm="1">
        <f t="array" aca="1" ref="Q1609" ca="1">INDIRECT(_xlfn.CONCAT("B", $G1609+9))</f>
        <v>1.4999999999999999E-2</v>
      </c>
      <c r="R1609" cm="1">
        <f t="array" aca="1" ref="R1609" ca="1">INDIRECT(_xlfn.CONCAT("B", $G1609+11))</f>
        <v>1.125</v>
      </c>
      <c r="S1609" cm="1">
        <f t="array" aca="1" ref="S1609" ca="1">INDIRECT(_xlfn.CONCAT("B", $G1609+12))</f>
        <v>1528</v>
      </c>
      <c r="T1609" t="s">
        <v>8919</v>
      </c>
    </row>
    <row r="1610" spans="1:20" x14ac:dyDescent="0.25">
      <c r="A1610" t="s">
        <v>11</v>
      </c>
      <c r="B1610">
        <v>0</v>
      </c>
      <c r="F1610">
        <f t="shared" si="44"/>
        <v>1609</v>
      </c>
      <c r="G1610">
        <f t="shared" si="45"/>
        <v>20905</v>
      </c>
      <c r="H1610" t="str" cm="1">
        <f t="array" aca="1" ref="H1610" ca="1">INDIRECT(_xlfn.CONCAT("B", $G1610))</f>
        <v>8520</v>
      </c>
      <c r="I1610" cm="1">
        <f t="array" aca="1" ref="I1610" ca="1">INDIRECT(_xlfn.CONCAT("C", $G1610))</f>
        <v>5</v>
      </c>
      <c r="J1610" cm="1">
        <f t="array" aca="1" ref="J1610" ca="1">INDIRECT(_xlfn.CONCAT("B", $G1610+1))</f>
        <v>0.115</v>
      </c>
      <c r="K1610" cm="1">
        <f t="array" aca="1" ref="K1610" ca="1">INDIRECT(_xlfn.CONCAT("B", $G1610+2))</f>
        <v>0</v>
      </c>
      <c r="L1610" cm="1">
        <f t="array" aca="1" ref="L1610" ca="1">INDIRECT(_xlfn.CONCAT("B", $G1610+3))</f>
        <v>5.0000000000000001E-3</v>
      </c>
      <c r="M1610" cm="1">
        <f t="array" aca="1" ref="M1610" ca="1">INDIRECT(_xlfn.CONCAT("B", $G1610+4))</f>
        <v>0</v>
      </c>
      <c r="N1610" cm="1">
        <f t="array" aca="1" ref="N1610" ca="1">INDIRECT(_xlfn.CONCAT("B", $G1610+5))</f>
        <v>4.0000000000000001E-3</v>
      </c>
      <c r="O1610" cm="1">
        <f t="array" aca="1" ref="O1610" ca="1">INDIRECT(_xlfn.CONCAT("B", $G1610+6))</f>
        <v>50483</v>
      </c>
      <c r="P1610" cm="1">
        <f t="array" aca="1" ref="P1610" ca="1">INDIRECT(_xlfn.CONCAT("B", $G1610+7))</f>
        <v>0.95</v>
      </c>
      <c r="Q1610" cm="1">
        <f t="array" aca="1" ref="Q1610" ca="1">INDIRECT(_xlfn.CONCAT("B", $G1610+9))</f>
        <v>0.01</v>
      </c>
      <c r="R1610" cm="1">
        <f t="array" aca="1" ref="R1610" ca="1">INDIRECT(_xlfn.CONCAT("B", $G1610+11))</f>
        <v>1.27</v>
      </c>
      <c r="S1610" cm="1">
        <f t="array" aca="1" ref="S1610" ca="1">INDIRECT(_xlfn.CONCAT("B", $G1610+12))</f>
        <v>50483</v>
      </c>
      <c r="T1610" t="s">
        <v>8919</v>
      </c>
    </row>
    <row r="1611" spans="1:20" x14ac:dyDescent="0.25">
      <c r="A1611" t="s">
        <v>12</v>
      </c>
      <c r="B1611">
        <v>0.84</v>
      </c>
      <c r="C1611">
        <v>0.81200000000000006</v>
      </c>
      <c r="F1611">
        <f t="shared" si="44"/>
        <v>1610</v>
      </c>
      <c r="G1611">
        <f t="shared" si="45"/>
        <v>20918</v>
      </c>
      <c r="H1611" t="str" cm="1">
        <f t="array" aca="1" ref="H1611" ca="1">INDIRECT(_xlfn.CONCAT("B", $G1611))</f>
        <v>8520</v>
      </c>
      <c r="I1611" cm="1">
        <f t="array" aca="1" ref="I1611" ca="1">INDIRECT(_xlfn.CONCAT("C", $G1611))</f>
        <v>6</v>
      </c>
      <c r="J1611" cm="1">
        <f t="array" aca="1" ref="J1611" ca="1">INDIRECT(_xlfn.CONCAT("B", $G1611+1))</f>
        <v>0.11</v>
      </c>
      <c r="K1611" cm="1">
        <f t="array" aca="1" ref="K1611" ca="1">INDIRECT(_xlfn.CONCAT("B", $G1611+2))</f>
        <v>0</v>
      </c>
      <c r="L1611" cm="1">
        <f t="array" aca="1" ref="L1611" ca="1">INDIRECT(_xlfn.CONCAT("B", $G1611+3))</f>
        <v>5.0000000000000001E-3</v>
      </c>
      <c r="M1611" cm="1">
        <f t="array" aca="1" ref="M1611" ca="1">INDIRECT(_xlfn.CONCAT("B", $G1611+4))</f>
        <v>0</v>
      </c>
      <c r="N1611" cm="1">
        <f t="array" aca="1" ref="N1611" ca="1">INDIRECT(_xlfn.CONCAT("B", $G1611+5))</f>
        <v>8.0000000000000002E-3</v>
      </c>
      <c r="O1611" cm="1">
        <f t="array" aca="1" ref="O1611" ca="1">INDIRECT(_xlfn.CONCAT("B", $G1611+6))</f>
        <v>-76034</v>
      </c>
      <c r="P1611" cm="1">
        <f t="array" aca="1" ref="P1611" ca="1">INDIRECT(_xlfn.CONCAT("B", $G1611+7))</f>
        <v>0.98</v>
      </c>
      <c r="Q1611" cm="1">
        <f t="array" aca="1" ref="Q1611" ca="1">INDIRECT(_xlfn.CONCAT("B", $G1611+9))</f>
        <v>0.01</v>
      </c>
      <c r="R1611" cm="1">
        <f t="array" aca="1" ref="R1611" ca="1">INDIRECT(_xlfn.CONCAT("B", $G1611+11))</f>
        <v>1.3</v>
      </c>
      <c r="S1611" cm="1">
        <f t="array" aca="1" ref="S1611" ca="1">INDIRECT(_xlfn.CONCAT("B", $G1611+12))</f>
        <v>-27800</v>
      </c>
      <c r="T1611" t="s">
        <v>8919</v>
      </c>
    </row>
    <row r="1612" spans="1:20" x14ac:dyDescent="0.25">
      <c r="A1612" t="s">
        <v>13</v>
      </c>
      <c r="B1612">
        <v>36782</v>
      </c>
      <c r="F1612">
        <f t="shared" si="44"/>
        <v>1611</v>
      </c>
      <c r="G1612">
        <f t="shared" si="45"/>
        <v>20931</v>
      </c>
      <c r="H1612" t="str" cm="1">
        <f t="array" aca="1" ref="H1612" ca="1">INDIRECT(_xlfn.CONCAT("B", $G1612))</f>
        <v>8520</v>
      </c>
      <c r="I1612" cm="1">
        <f t="array" aca="1" ref="I1612" ca="1">INDIRECT(_xlfn.CONCAT("C", $G1612))</f>
        <v>7</v>
      </c>
      <c r="J1612" cm="1">
        <f t="array" aca="1" ref="J1612" ca="1">INDIRECT(_xlfn.CONCAT("B", $G1612+1))</f>
        <v>0.11</v>
      </c>
      <c r="K1612" cm="1">
        <f t="array" aca="1" ref="K1612" ca="1">INDIRECT(_xlfn.CONCAT("B", $G1612+2))</f>
        <v>61</v>
      </c>
      <c r="L1612" cm="1">
        <f t="array" aca="1" ref="L1612" ca="1">INDIRECT(_xlfn.CONCAT("B", $G1612+3))</f>
        <v>0</v>
      </c>
      <c r="M1612" cm="1">
        <f t="array" aca="1" ref="M1612" ca="1">INDIRECT(_xlfn.CONCAT("B", $G1612+4))</f>
        <v>0</v>
      </c>
      <c r="N1612" cm="1">
        <f t="array" aca="1" ref="N1612" ca="1">INDIRECT(_xlfn.CONCAT("B", $G1612+5))</f>
        <v>3.0000000000000001E-3</v>
      </c>
      <c r="O1612" cm="1">
        <f t="array" aca="1" ref="O1612" ca="1">INDIRECT(_xlfn.CONCAT("B", $G1612+6))</f>
        <v>7696</v>
      </c>
      <c r="P1612" cm="1">
        <f t="array" aca="1" ref="P1612" ca="1">INDIRECT(_xlfn.CONCAT("B", $G1612+7))</f>
        <v>0.78</v>
      </c>
      <c r="Q1612" cm="1">
        <f t="array" aca="1" ref="Q1612" ca="1">INDIRECT(_xlfn.CONCAT("B", $G1612+9))</f>
        <v>5.0000000000000001E-3</v>
      </c>
      <c r="R1612" cm="1">
        <f t="array" aca="1" ref="R1612" ca="1">INDIRECT(_xlfn.CONCAT("B", $G1612+11))</f>
        <v>1.085</v>
      </c>
      <c r="S1612" cm="1">
        <f t="array" aca="1" ref="S1612" ca="1">INDIRECT(_xlfn.CONCAT("B", $G1612+12))</f>
        <v>11080</v>
      </c>
      <c r="T1612" t="s">
        <v>8919</v>
      </c>
    </row>
    <row r="1613" spans="1:20" x14ac:dyDescent="0.25">
      <c r="A1613" t="s">
        <v>0</v>
      </c>
      <c r="B1613" t="s">
        <v>23</v>
      </c>
      <c r="C1613">
        <v>6</v>
      </c>
      <c r="F1613">
        <f t="shared" si="44"/>
        <v>1612</v>
      </c>
      <c r="G1613">
        <f t="shared" si="45"/>
        <v>20944</v>
      </c>
      <c r="H1613" t="str" cm="1">
        <f t="array" aca="1" ref="H1613" ca="1">INDIRECT(_xlfn.CONCAT("B", $G1613))</f>
        <v>8520</v>
      </c>
      <c r="I1613" cm="1">
        <f t="array" aca="1" ref="I1613" ca="1">INDIRECT(_xlfn.CONCAT("C", $G1613))</f>
        <v>8</v>
      </c>
      <c r="J1613" cm="1">
        <f t="array" aca="1" ref="J1613" ca="1">INDIRECT(_xlfn.CONCAT("B", $G1613+1))</f>
        <v>0.12</v>
      </c>
      <c r="K1613" cm="1">
        <f t="array" aca="1" ref="K1613" ca="1">INDIRECT(_xlfn.CONCAT("B", $G1613+2))</f>
        <v>0</v>
      </c>
      <c r="L1613" cm="1">
        <f t="array" aca="1" ref="L1613" ca="1">INDIRECT(_xlfn.CONCAT("B", $G1613+3))</f>
        <v>0</v>
      </c>
      <c r="M1613" cm="1">
        <f t="array" aca="1" ref="M1613" ca="1">INDIRECT(_xlfn.CONCAT("B", $G1613+4))</f>
        <v>0</v>
      </c>
      <c r="N1613" cm="1">
        <f t="array" aca="1" ref="N1613" ca="1">INDIRECT(_xlfn.CONCAT("B", $G1613+5))</f>
        <v>3.0000000000000001E-3</v>
      </c>
      <c r="O1613" cm="1">
        <f t="array" aca="1" ref="O1613" ca="1">INDIRECT(_xlfn.CONCAT("B", $G1613+6))</f>
        <v>586</v>
      </c>
      <c r="P1613" cm="1">
        <f t="array" aca="1" ref="P1613" ca="1">INDIRECT(_xlfn.CONCAT("B", $G1613+7))</f>
        <v>0.77</v>
      </c>
      <c r="Q1613" cm="1">
        <f t="array" aca="1" ref="Q1613" ca="1">INDIRECT(_xlfn.CONCAT("B", $G1613+9))</f>
        <v>0.01</v>
      </c>
      <c r="R1613" cm="1">
        <f t="array" aca="1" ref="R1613" ca="1">INDIRECT(_xlfn.CONCAT("B", $G1613+11))</f>
        <v>1.08</v>
      </c>
      <c r="S1613" cm="1">
        <f t="array" aca="1" ref="S1613" ca="1">INDIRECT(_xlfn.CONCAT("B", $G1613+12))</f>
        <v>586</v>
      </c>
      <c r="T1613" t="s">
        <v>8919</v>
      </c>
    </row>
    <row r="1614" spans="1:20" x14ac:dyDescent="0.25">
      <c r="A1614" t="s">
        <v>2</v>
      </c>
      <c r="B1614">
        <v>0.04</v>
      </c>
      <c r="C1614">
        <v>0.125</v>
      </c>
      <c r="F1614">
        <f t="shared" si="44"/>
        <v>1613</v>
      </c>
      <c r="G1614">
        <f t="shared" si="45"/>
        <v>20957</v>
      </c>
      <c r="H1614" t="str" cm="1">
        <f t="array" aca="1" ref="H1614" ca="1">INDIRECT(_xlfn.CONCAT("B", $G1614))</f>
        <v>8520</v>
      </c>
      <c r="I1614" cm="1">
        <f t="array" aca="1" ref="I1614" ca="1">INDIRECT(_xlfn.CONCAT("C", $G1614))</f>
        <v>9</v>
      </c>
      <c r="J1614" cm="1">
        <f t="array" aca="1" ref="J1614" ca="1">INDIRECT(_xlfn.CONCAT("B", $G1614+1))</f>
        <v>0.13</v>
      </c>
      <c r="K1614" cm="1">
        <f t="array" aca="1" ref="K1614" ca="1">INDIRECT(_xlfn.CONCAT("B", $G1614+2))</f>
        <v>0</v>
      </c>
      <c r="L1614" cm="1">
        <f t="array" aca="1" ref="L1614" ca="1">INDIRECT(_xlfn.CONCAT("B", $G1614+3))</f>
        <v>0</v>
      </c>
      <c r="M1614" cm="1">
        <f t="array" aca="1" ref="M1614" ca="1">INDIRECT(_xlfn.CONCAT("B", $G1614+4))</f>
        <v>0</v>
      </c>
      <c r="N1614" cm="1">
        <f t="array" aca="1" ref="N1614" ca="1">INDIRECT(_xlfn.CONCAT("B", $G1614+5))</f>
        <v>3.0000000000000001E-3</v>
      </c>
      <c r="O1614" cm="1">
        <f t="array" aca="1" ref="O1614" ca="1">INDIRECT(_xlfn.CONCAT("B", $G1614+6))</f>
        <v>0</v>
      </c>
      <c r="P1614" cm="1">
        <f t="array" aca="1" ref="P1614" ca="1">INDIRECT(_xlfn.CONCAT("B", $G1614+7))</f>
        <v>0.76</v>
      </c>
      <c r="Q1614" cm="1">
        <f t="array" aca="1" ref="Q1614" ca="1">INDIRECT(_xlfn.CONCAT("B", $G1614+9))</f>
        <v>0.01</v>
      </c>
      <c r="R1614" cm="1">
        <f t="array" aca="1" ref="R1614" ca="1">INDIRECT(_xlfn.CONCAT("B", $G1614+11))</f>
        <v>1.075</v>
      </c>
      <c r="S1614" cm="1">
        <f t="array" aca="1" ref="S1614" ca="1">INDIRECT(_xlfn.CONCAT("B", $G1614+12))</f>
        <v>0</v>
      </c>
      <c r="T1614" t="s">
        <v>8919</v>
      </c>
    </row>
    <row r="1615" spans="1:20" x14ac:dyDescent="0.25">
      <c r="A1615" t="s">
        <v>3</v>
      </c>
      <c r="B1615">
        <v>0</v>
      </c>
      <c r="C1615">
        <v>1503392</v>
      </c>
      <c r="F1615">
        <f t="shared" si="44"/>
        <v>1614</v>
      </c>
      <c r="G1615">
        <f t="shared" si="45"/>
        <v>20970</v>
      </c>
      <c r="H1615" t="str" cm="1">
        <f t="array" aca="1" ref="H1615" ca="1">INDIRECT(_xlfn.CONCAT("B", $G1615))</f>
        <v>8520</v>
      </c>
      <c r="I1615" cm="1">
        <f t="array" aca="1" ref="I1615" ca="1">INDIRECT(_xlfn.CONCAT("C", $G1615))</f>
        <v>10</v>
      </c>
      <c r="J1615" cm="1">
        <f t="array" aca="1" ref="J1615" ca="1">INDIRECT(_xlfn.CONCAT("B", $G1615+1))</f>
        <v>0.11</v>
      </c>
      <c r="K1615" cm="1">
        <f t="array" aca="1" ref="K1615" ca="1">INDIRECT(_xlfn.CONCAT("B", $G1615+2))</f>
        <v>0</v>
      </c>
      <c r="L1615" cm="1">
        <f t="array" aca="1" ref="L1615" ca="1">INDIRECT(_xlfn.CONCAT("B", $G1615+3))</f>
        <v>0</v>
      </c>
      <c r="M1615" cm="1">
        <f t="array" aca="1" ref="M1615" ca="1">INDIRECT(_xlfn.CONCAT("B", $G1615+4))</f>
        <v>0</v>
      </c>
      <c r="N1615" cm="1">
        <f t="array" aca="1" ref="N1615" ca="1">INDIRECT(_xlfn.CONCAT("B", $G1615+5))</f>
        <v>4.0000000000000001E-3</v>
      </c>
      <c r="O1615" cm="1">
        <f t="array" aca="1" ref="O1615" ca="1">INDIRECT(_xlfn.CONCAT("B", $G1615+6))</f>
        <v>58429</v>
      </c>
      <c r="P1615" cm="1">
        <f t="array" aca="1" ref="P1615" ca="1">INDIRECT(_xlfn.CONCAT("B", $G1615+7))</f>
        <v>0.89500000000000002</v>
      </c>
      <c r="Q1615" cm="1">
        <f t="array" aca="1" ref="Q1615" ca="1">INDIRECT(_xlfn.CONCAT("B", $G1615+9))</f>
        <v>0.01</v>
      </c>
      <c r="R1615" cm="1">
        <f t="array" aca="1" ref="R1615" ca="1">INDIRECT(_xlfn.CONCAT("B", $G1615+11))</f>
        <v>1.1950000000000001</v>
      </c>
      <c r="S1615" cm="1">
        <f t="array" aca="1" ref="S1615" ca="1">INDIRECT(_xlfn.CONCAT("B", $G1615+12))</f>
        <v>62624</v>
      </c>
      <c r="T1615" t="s">
        <v>8919</v>
      </c>
    </row>
    <row r="1616" spans="1:20" x14ac:dyDescent="0.25">
      <c r="A1616" t="s">
        <v>4</v>
      </c>
      <c r="B1616">
        <v>5.0000000000000001E-3</v>
      </c>
      <c r="C1616">
        <v>0</v>
      </c>
      <c r="F1616">
        <f t="shared" si="44"/>
        <v>1615</v>
      </c>
      <c r="G1616">
        <f t="shared" si="45"/>
        <v>20983</v>
      </c>
      <c r="H1616" t="str" cm="1">
        <f t="array" aca="1" ref="H1616" ca="1">INDIRECT(_xlfn.CONCAT("B", $G1616))</f>
        <v>8520</v>
      </c>
      <c r="I1616" cm="1">
        <f t="array" aca="1" ref="I1616" ca="1">INDIRECT(_xlfn.CONCAT("C", $G1616))</f>
        <v>11</v>
      </c>
      <c r="J1616" cm="1">
        <f t="array" aca="1" ref="J1616" ca="1">INDIRECT(_xlfn.CONCAT("B", $G1616+1))</f>
        <v>0.115</v>
      </c>
      <c r="K1616" cm="1">
        <f t="array" aca="1" ref="K1616" ca="1">INDIRECT(_xlfn.CONCAT("B", $G1616+2))</f>
        <v>0</v>
      </c>
      <c r="L1616" cm="1">
        <f t="array" aca="1" ref="L1616" ca="1">INDIRECT(_xlfn.CONCAT("B", $G1616+3))</f>
        <v>0</v>
      </c>
      <c r="M1616" cm="1">
        <f t="array" aca="1" ref="M1616" ca="1">INDIRECT(_xlfn.CONCAT("B", $G1616+4))</f>
        <v>0</v>
      </c>
      <c r="N1616" cm="1">
        <f t="array" aca="1" ref="N1616" ca="1">INDIRECT(_xlfn.CONCAT("B", $G1616+5))</f>
        <v>3.0000000000000001E-3</v>
      </c>
      <c r="O1616" cm="1">
        <f t="array" aca="1" ref="O1616" ca="1">INDIRECT(_xlfn.CONCAT("B", $G1616+6))</f>
        <v>25</v>
      </c>
      <c r="P1616" cm="1">
        <f t="array" aca="1" ref="P1616" ca="1">INDIRECT(_xlfn.CONCAT("B", $G1616+7))</f>
        <v>0.92500000000000004</v>
      </c>
      <c r="Q1616" cm="1">
        <f t="array" aca="1" ref="Q1616" ca="1">INDIRECT(_xlfn.CONCAT("B", $G1616+9))</f>
        <v>5.0000000000000001E-3</v>
      </c>
      <c r="R1616" cm="1">
        <f t="array" aca="1" ref="R1616" ca="1">INDIRECT(_xlfn.CONCAT("B", $G1616+11))</f>
        <v>1.22</v>
      </c>
      <c r="S1616" cm="1">
        <f t="array" aca="1" ref="S1616" ca="1">INDIRECT(_xlfn.CONCAT("B", $G1616+12))</f>
        <v>25</v>
      </c>
      <c r="T1616" t="s">
        <v>8919</v>
      </c>
    </row>
    <row r="1617" spans="1:20" x14ac:dyDescent="0.25">
      <c r="A1617" t="s">
        <v>5</v>
      </c>
      <c r="B1617">
        <v>0</v>
      </c>
      <c r="C1617">
        <v>1503392</v>
      </c>
      <c r="F1617">
        <f t="shared" si="44"/>
        <v>1616</v>
      </c>
      <c r="G1617">
        <f t="shared" si="45"/>
        <v>20996</v>
      </c>
      <c r="H1617" t="str" cm="1">
        <f t="array" aca="1" ref="H1617" ca="1">INDIRECT(_xlfn.CONCAT("B", $G1617))</f>
        <v>8520</v>
      </c>
      <c r="I1617" cm="1">
        <f t="array" aca="1" ref="I1617" ca="1">INDIRECT(_xlfn.CONCAT("C", $G1617))</f>
        <v>12</v>
      </c>
      <c r="J1617" cm="1">
        <f t="array" aca="1" ref="J1617" ca="1">INDIRECT(_xlfn.CONCAT("B", $G1617+1))</f>
        <v>0.125</v>
      </c>
      <c r="K1617" cm="1">
        <f t="array" aca="1" ref="K1617" ca="1">INDIRECT(_xlfn.CONCAT("B", $G1617+2))</f>
        <v>0</v>
      </c>
      <c r="L1617" cm="1">
        <f t="array" aca="1" ref="L1617" ca="1">INDIRECT(_xlfn.CONCAT("B", $G1617+3))</f>
        <v>0</v>
      </c>
      <c r="M1617" cm="1">
        <f t="array" aca="1" ref="M1617" ca="1">INDIRECT(_xlfn.CONCAT("B", $G1617+4))</f>
        <v>0</v>
      </c>
      <c r="N1617" cm="1">
        <f t="array" aca="1" ref="N1617" ca="1">INDIRECT(_xlfn.CONCAT("B", $G1617+5))</f>
        <v>0.06</v>
      </c>
      <c r="O1617" cm="1">
        <f t="array" aca="1" ref="O1617" ca="1">INDIRECT(_xlfn.CONCAT("B", $G1617+6))</f>
        <v>-62042</v>
      </c>
      <c r="P1617" cm="1">
        <f t="array" aca="1" ref="P1617" ca="1">INDIRECT(_xlfn.CONCAT("B", $G1617+7))</f>
        <v>4.9550000000000001</v>
      </c>
      <c r="Q1617" cm="1">
        <f t="array" aca="1" ref="Q1617" ca="1">INDIRECT(_xlfn.CONCAT("B", $G1617+9))</f>
        <v>0.03</v>
      </c>
      <c r="R1617" cm="1">
        <f t="array" aca="1" ref="R1617" ca="1">INDIRECT(_xlfn.CONCAT("B", $G1617+11))</f>
        <v>5.5149999999999997</v>
      </c>
      <c r="S1617" cm="1">
        <f t="array" aca="1" ref="S1617" ca="1">INDIRECT(_xlfn.CONCAT("B", $G1617+12))</f>
        <v>-180842</v>
      </c>
      <c r="T1617" t="s">
        <v>8919</v>
      </c>
    </row>
    <row r="1618" spans="1:20" x14ac:dyDescent="0.25">
      <c r="A1618" t="s">
        <v>6</v>
      </c>
      <c r="B1618">
        <v>3.0000000000000001E-3</v>
      </c>
      <c r="F1618">
        <f t="shared" si="44"/>
        <v>1617</v>
      </c>
      <c r="G1618">
        <f t="shared" si="45"/>
        <v>21009</v>
      </c>
      <c r="H1618" t="str" cm="1">
        <f t="array" aca="1" ref="H1618" ca="1">INDIRECT(_xlfn.CONCAT("B", $G1618))</f>
        <v>8520</v>
      </c>
      <c r="I1618" cm="1">
        <f t="array" aca="1" ref="I1618" ca="1">INDIRECT(_xlfn.CONCAT("C", $G1618))</f>
        <v>13</v>
      </c>
      <c r="J1618" cm="1">
        <f t="array" aca="1" ref="J1618" ca="1">INDIRECT(_xlfn.CONCAT("B", $G1618+1))</f>
        <v>0.13</v>
      </c>
      <c r="K1618" cm="1">
        <f t="array" aca="1" ref="K1618" ca="1">INDIRECT(_xlfn.CONCAT("B", $G1618+2))</f>
        <v>-65438</v>
      </c>
      <c r="L1618" cm="1">
        <f t="array" aca="1" ref="L1618" ca="1">INDIRECT(_xlfn.CONCAT("B", $G1618+3))</f>
        <v>0</v>
      </c>
      <c r="M1618" cm="1">
        <f t="array" aca="1" ref="M1618" ca="1">INDIRECT(_xlfn.CONCAT("B", $G1618+4))</f>
        <v>0</v>
      </c>
      <c r="N1618" cm="1">
        <f t="array" aca="1" ref="N1618" ca="1">INDIRECT(_xlfn.CONCAT("B", $G1618+5))</f>
        <v>6.0000000000000001E-3</v>
      </c>
      <c r="O1618" cm="1">
        <f t="array" aca="1" ref="O1618" ca="1">INDIRECT(_xlfn.CONCAT("B", $G1618+6))</f>
        <v>-7766</v>
      </c>
      <c r="P1618" cm="1">
        <f t="array" aca="1" ref="P1618" ca="1">INDIRECT(_xlfn.CONCAT("B", $G1618+7))</f>
        <v>18.006</v>
      </c>
      <c r="Q1618" cm="1">
        <f t="array" aca="1" ref="Q1618" ca="1">INDIRECT(_xlfn.CONCAT("B", $G1618+9))</f>
        <v>5.0000000000000001E-3</v>
      </c>
      <c r="R1618" cm="1">
        <f t="array" aca="1" ref="R1618" ca="1">INDIRECT(_xlfn.CONCAT("B", $G1618+11))</f>
        <v>18.346</v>
      </c>
      <c r="S1618" cm="1">
        <f t="array" aca="1" ref="S1618" ca="1">INDIRECT(_xlfn.CONCAT("B", $G1618+12))</f>
        <v>-69874</v>
      </c>
      <c r="T1618" t="s">
        <v>8919</v>
      </c>
    </row>
    <row r="1619" spans="1:20" x14ac:dyDescent="0.25">
      <c r="A1619" t="s">
        <v>7</v>
      </c>
      <c r="B1619">
        <v>0</v>
      </c>
      <c r="F1619">
        <f t="shared" si="44"/>
        <v>1618</v>
      </c>
      <c r="G1619">
        <f t="shared" si="45"/>
        <v>21022</v>
      </c>
      <c r="H1619" t="str" cm="1">
        <f t="array" aca="1" ref="H1619" ca="1">INDIRECT(_xlfn.CONCAT("B", $G1619))</f>
        <v>8710</v>
      </c>
      <c r="I1619" cm="1">
        <f t="array" aca="1" ref="I1619" ca="1">INDIRECT(_xlfn.CONCAT("C", $G1619))</f>
        <v>1</v>
      </c>
      <c r="J1619" cm="1">
        <f t="array" aca="1" ref="J1619" ca="1">INDIRECT(_xlfn.CONCAT("B", $G1619+1))</f>
        <v>0.60499999999999998</v>
      </c>
      <c r="K1619" cm="1">
        <f t="array" aca="1" ref="K1619" ca="1">INDIRECT(_xlfn.CONCAT("B", $G1619+2))</f>
        <v>466043</v>
      </c>
      <c r="L1619" cm="1">
        <f t="array" aca="1" ref="L1619" ca="1">INDIRECT(_xlfn.CONCAT("B", $G1619+3))</f>
        <v>5.0000000000000001E-3</v>
      </c>
      <c r="M1619" cm="1">
        <f t="array" aca="1" ref="M1619" ca="1">INDIRECT(_xlfn.CONCAT("B", $G1619+4))</f>
        <v>0</v>
      </c>
      <c r="N1619" cm="1">
        <f t="array" aca="1" ref="N1619" ca="1">INDIRECT(_xlfn.CONCAT("B", $G1619+5))</f>
        <v>2.4900000000000002</v>
      </c>
      <c r="O1619" cm="1">
        <f t="array" aca="1" ref="O1619" ca="1">INDIRECT(_xlfn.CONCAT("B", $G1619+6))</f>
        <v>135520</v>
      </c>
      <c r="P1619" cm="1">
        <f t="array" aca="1" ref="P1619" ca="1">INDIRECT(_xlfn.CONCAT("B", $G1619+7))</f>
        <v>50.997</v>
      </c>
      <c r="Q1619" cm="1">
        <f t="array" aca="1" ref="Q1619" ca="1">INDIRECT(_xlfn.CONCAT("B", $G1619+9))</f>
        <v>1.6879999999999999</v>
      </c>
      <c r="R1619" cm="1">
        <f t="array" aca="1" ref="R1619" ca="1">INDIRECT(_xlfn.CONCAT("B", $G1619+11))</f>
        <v>67.978999999999999</v>
      </c>
      <c r="S1619" cm="1">
        <f t="array" aca="1" ref="S1619" ca="1">INDIRECT(_xlfn.CONCAT("B", $G1619+12))</f>
        <v>1168335</v>
      </c>
      <c r="T1619" t="s">
        <v>8919</v>
      </c>
    </row>
    <row r="1620" spans="1:20" x14ac:dyDescent="0.25">
      <c r="A1620" t="s">
        <v>8</v>
      </c>
      <c r="B1620">
        <v>0.73</v>
      </c>
      <c r="C1620">
        <v>0.73399999999999999</v>
      </c>
      <c r="F1620">
        <f t="shared" si="44"/>
        <v>1619</v>
      </c>
      <c r="G1620">
        <f t="shared" si="45"/>
        <v>21035</v>
      </c>
      <c r="H1620" t="str" cm="1">
        <f t="array" aca="1" ref="H1620" ca="1">INDIRECT(_xlfn.CONCAT("B", $G1620))</f>
        <v>8710</v>
      </c>
      <c r="I1620" cm="1">
        <f t="array" aca="1" ref="I1620" ca="1">INDIRECT(_xlfn.CONCAT("C", $G1620))</f>
        <v>2</v>
      </c>
      <c r="J1620" cm="1">
        <f t="array" aca="1" ref="J1620" ca="1">INDIRECT(_xlfn.CONCAT("B", $G1620+1))</f>
        <v>0.22</v>
      </c>
      <c r="K1620" cm="1">
        <f t="array" aca="1" ref="K1620" ca="1">INDIRECT(_xlfn.CONCAT("B", $G1620+2))</f>
        <v>6300</v>
      </c>
      <c r="L1620" cm="1">
        <f t="array" aca="1" ref="L1620" ca="1">INDIRECT(_xlfn.CONCAT("B", $G1620+3))</f>
        <v>5.0000000000000001E-3</v>
      </c>
      <c r="M1620" cm="1">
        <f t="array" aca="1" ref="M1620" ca="1">INDIRECT(_xlfn.CONCAT("B", $G1620+4))</f>
        <v>0</v>
      </c>
      <c r="N1620" cm="1">
        <f t="array" aca="1" ref="N1620" ca="1">INDIRECT(_xlfn.CONCAT("B", $G1620+5))</f>
        <v>9.7000000000000003E-2</v>
      </c>
      <c r="O1620" cm="1">
        <f t="array" aca="1" ref="O1620" ca="1">INDIRECT(_xlfn.CONCAT("B", $G1620+6))</f>
        <v>-1704</v>
      </c>
      <c r="P1620" cm="1">
        <f t="array" aca="1" ref="P1620" ca="1">INDIRECT(_xlfn.CONCAT("B", $G1620+7))</f>
        <v>4.125</v>
      </c>
      <c r="Q1620" cm="1">
        <f t="array" aca="1" ref="Q1620" ca="1">INDIRECT(_xlfn.CONCAT("B", $G1620+9))</f>
        <v>0.06</v>
      </c>
      <c r="R1620" cm="1">
        <f t="array" aca="1" ref="R1620" ca="1">INDIRECT(_xlfn.CONCAT("B", $G1620+11))</f>
        <v>5.12</v>
      </c>
      <c r="S1620" cm="1">
        <f t="array" aca="1" ref="S1620" ca="1">INDIRECT(_xlfn.CONCAT("B", $G1620+12))</f>
        <v>36671</v>
      </c>
      <c r="T1620" t="s">
        <v>8919</v>
      </c>
    </row>
    <row r="1621" spans="1:20" x14ac:dyDescent="0.25">
      <c r="A1621" t="s">
        <v>9</v>
      </c>
      <c r="B1621">
        <v>0</v>
      </c>
      <c r="F1621">
        <f t="shared" si="44"/>
        <v>1620</v>
      </c>
      <c r="G1621">
        <f t="shared" si="45"/>
        <v>21048</v>
      </c>
      <c r="H1621" t="str" cm="1">
        <f t="array" aca="1" ref="H1621" ca="1">INDIRECT(_xlfn.CONCAT("B", $G1621))</f>
        <v>8710</v>
      </c>
      <c r="I1621" cm="1">
        <f t="array" aca="1" ref="I1621" ca="1">INDIRECT(_xlfn.CONCAT("C", $G1621))</f>
        <v>3</v>
      </c>
      <c r="J1621" cm="1">
        <f t="array" aca="1" ref="J1621" ca="1">INDIRECT(_xlfn.CONCAT("B", $G1621+1))</f>
        <v>0.18</v>
      </c>
      <c r="K1621" cm="1">
        <f t="array" aca="1" ref="K1621" ca="1">INDIRECT(_xlfn.CONCAT("B", $G1621+2))</f>
        <v>8</v>
      </c>
      <c r="L1621" cm="1">
        <f t="array" aca="1" ref="L1621" ca="1">INDIRECT(_xlfn.CONCAT("B", $G1621+3))</f>
        <v>5.0000000000000001E-3</v>
      </c>
      <c r="M1621" cm="1">
        <f t="array" aca="1" ref="M1621" ca="1">INDIRECT(_xlfn.CONCAT("B", $G1621+4))</f>
        <v>0</v>
      </c>
      <c r="N1621" cm="1">
        <f t="array" aca="1" ref="N1621" ca="1">INDIRECT(_xlfn.CONCAT("B", $G1621+5))</f>
        <v>4.0000000000000001E-3</v>
      </c>
      <c r="O1621" cm="1">
        <f t="array" aca="1" ref="O1621" ca="1">INDIRECT(_xlfn.CONCAT("B", $G1621+6))</f>
        <v>42652</v>
      </c>
      <c r="P1621" cm="1">
        <f t="array" aca="1" ref="P1621" ca="1">INDIRECT(_xlfn.CONCAT("B", $G1621+7))</f>
        <v>1.52</v>
      </c>
      <c r="Q1621" cm="1">
        <f t="array" aca="1" ref="Q1621" ca="1">INDIRECT(_xlfn.CONCAT("B", $G1621+9))</f>
        <v>0.01</v>
      </c>
      <c r="R1621" cm="1">
        <f t="array" aca="1" ref="R1621" ca="1">INDIRECT(_xlfn.CONCAT("B", $G1621+11))</f>
        <v>2.1150000000000002</v>
      </c>
      <c r="S1621" cm="1">
        <f t="array" aca="1" ref="S1621" ca="1">INDIRECT(_xlfn.CONCAT("B", $G1621+12))</f>
        <v>-68461</v>
      </c>
      <c r="T1621" t="s">
        <v>8919</v>
      </c>
    </row>
    <row r="1622" spans="1:20" x14ac:dyDescent="0.25">
      <c r="A1622" t="s">
        <v>10</v>
      </c>
      <c r="B1622">
        <v>0.01</v>
      </c>
      <c r="C1622">
        <v>1.6E-2</v>
      </c>
      <c r="F1622">
        <f t="shared" si="44"/>
        <v>1621</v>
      </c>
      <c r="G1622">
        <f t="shared" si="45"/>
        <v>21061</v>
      </c>
      <c r="H1622" t="str" cm="1">
        <f t="array" aca="1" ref="H1622" ca="1">INDIRECT(_xlfn.CONCAT("B", $G1622))</f>
        <v>8710</v>
      </c>
      <c r="I1622" cm="1">
        <f t="array" aca="1" ref="I1622" ca="1">INDIRECT(_xlfn.CONCAT("C", $G1622))</f>
        <v>4</v>
      </c>
      <c r="J1622" cm="1">
        <f t="array" aca="1" ref="J1622" ca="1">INDIRECT(_xlfn.CONCAT("B", $G1622+1))</f>
        <v>0.18</v>
      </c>
      <c r="K1622" cm="1">
        <f t="array" aca="1" ref="K1622" ca="1">INDIRECT(_xlfn.CONCAT("B", $G1622+2))</f>
        <v>25068</v>
      </c>
      <c r="L1622" cm="1">
        <f t="array" aca="1" ref="L1622" ca="1">INDIRECT(_xlfn.CONCAT("B", $G1622+3))</f>
        <v>5.0000000000000001E-3</v>
      </c>
      <c r="M1622" cm="1">
        <f t="array" aca="1" ref="M1622" ca="1">INDIRECT(_xlfn.CONCAT("B", $G1622+4))</f>
        <v>0</v>
      </c>
      <c r="N1622" cm="1">
        <f t="array" aca="1" ref="N1622" ca="1">INDIRECT(_xlfn.CONCAT("B", $G1622+5))</f>
        <v>4.0000000000000001E-3</v>
      </c>
      <c r="O1622" cm="1">
        <f t="array" aca="1" ref="O1622" ca="1">INDIRECT(_xlfn.CONCAT("B", $G1622+6))</f>
        <v>54780</v>
      </c>
      <c r="P1622" cm="1">
        <f t="array" aca="1" ref="P1622" ca="1">INDIRECT(_xlfn.CONCAT("B", $G1622+7))</f>
        <v>1.585</v>
      </c>
      <c r="Q1622" cm="1">
        <f t="array" aca="1" ref="Q1622" ca="1">INDIRECT(_xlfn.CONCAT("B", $G1622+9))</f>
        <v>4.4999999999999998E-2</v>
      </c>
      <c r="R1622" cm="1">
        <f t="array" aca="1" ref="R1622" ca="1">INDIRECT(_xlfn.CONCAT("B", $G1622+11))</f>
        <v>2.15</v>
      </c>
      <c r="S1622" cm="1">
        <f t="array" aca="1" ref="S1622" ca="1">INDIRECT(_xlfn.CONCAT("B", $G1622+12))</f>
        <v>-251650</v>
      </c>
      <c r="T1622" t="s">
        <v>8919</v>
      </c>
    </row>
    <row r="1623" spans="1:20" x14ac:dyDescent="0.25">
      <c r="A1623" t="s">
        <v>11</v>
      </c>
      <c r="B1623">
        <v>0</v>
      </c>
      <c r="F1623">
        <f t="shared" si="44"/>
        <v>1622</v>
      </c>
      <c r="G1623">
        <f t="shared" si="45"/>
        <v>21074</v>
      </c>
      <c r="H1623" t="str" cm="1">
        <f t="array" aca="1" ref="H1623" ca="1">INDIRECT(_xlfn.CONCAT("B", $G1623))</f>
        <v>8710</v>
      </c>
      <c r="I1623" cm="1">
        <f t="array" aca="1" ref="I1623" ca="1">INDIRECT(_xlfn.CONCAT("C", $G1623))</f>
        <v>5</v>
      </c>
      <c r="J1623" cm="1">
        <f t="array" aca="1" ref="J1623" ca="1">INDIRECT(_xlfn.CONCAT("B", $G1623+1))</f>
        <v>0.185</v>
      </c>
      <c r="K1623" cm="1">
        <f t="array" aca="1" ref="K1623" ca="1">INDIRECT(_xlfn.CONCAT("B", $G1623+2))</f>
        <v>0</v>
      </c>
      <c r="L1623" cm="1">
        <f t="array" aca="1" ref="L1623" ca="1">INDIRECT(_xlfn.CONCAT("B", $G1623+3))</f>
        <v>5.0000000000000001E-3</v>
      </c>
      <c r="M1623" cm="1">
        <f t="array" aca="1" ref="M1623" ca="1">INDIRECT(_xlfn.CONCAT("B", $G1623+4))</f>
        <v>0</v>
      </c>
      <c r="N1623" cm="1">
        <f t="array" aca="1" ref="N1623" ca="1">INDIRECT(_xlfn.CONCAT("B", $G1623+5))</f>
        <v>3.0000000000000001E-3</v>
      </c>
      <c r="O1623" cm="1">
        <f t="array" aca="1" ref="O1623" ca="1">INDIRECT(_xlfn.CONCAT("B", $G1623+6))</f>
        <v>173703</v>
      </c>
      <c r="P1623" cm="1">
        <f t="array" aca="1" ref="P1623" ca="1">INDIRECT(_xlfn.CONCAT("B", $G1623+7))</f>
        <v>2.4500000000000002</v>
      </c>
      <c r="Q1623" cm="1">
        <f t="array" aca="1" ref="Q1623" ca="1">INDIRECT(_xlfn.CONCAT("B", $G1623+9))</f>
        <v>0.01</v>
      </c>
      <c r="R1623" cm="1">
        <f t="array" aca="1" ref="R1623" ca="1">INDIRECT(_xlfn.CONCAT("B", $G1623+11))</f>
        <v>3.0049999999999999</v>
      </c>
      <c r="S1623" cm="1">
        <f t="array" aca="1" ref="S1623" ca="1">INDIRECT(_xlfn.CONCAT("B", $G1623+12))</f>
        <v>238572</v>
      </c>
      <c r="T1623" t="s">
        <v>8919</v>
      </c>
    </row>
    <row r="1624" spans="1:20" x14ac:dyDescent="0.25">
      <c r="A1624" t="s">
        <v>12</v>
      </c>
      <c r="B1624">
        <v>0.81499999999999995</v>
      </c>
      <c r="C1624">
        <v>0.90600000000000003</v>
      </c>
      <c r="F1624">
        <f t="shared" si="44"/>
        <v>1623</v>
      </c>
      <c r="G1624">
        <f t="shared" si="45"/>
        <v>21087</v>
      </c>
      <c r="H1624" t="str" cm="1">
        <f t="array" aca="1" ref="H1624" ca="1">INDIRECT(_xlfn.CONCAT("B", $G1624))</f>
        <v>8710</v>
      </c>
      <c r="I1624" cm="1">
        <f t="array" aca="1" ref="I1624" ca="1">INDIRECT(_xlfn.CONCAT("C", $G1624))</f>
        <v>6</v>
      </c>
      <c r="J1624" cm="1">
        <f t="array" aca="1" ref="J1624" ca="1">INDIRECT(_xlfn.CONCAT("B", $G1624+1))</f>
        <v>0.17499999999999999</v>
      </c>
      <c r="K1624" cm="1">
        <f t="array" aca="1" ref="K1624" ca="1">INDIRECT(_xlfn.CONCAT("B", $G1624+2))</f>
        <v>0</v>
      </c>
      <c r="L1624" cm="1">
        <f t="array" aca="1" ref="L1624" ca="1">INDIRECT(_xlfn.CONCAT("B", $G1624+3))</f>
        <v>0</v>
      </c>
      <c r="M1624" cm="1">
        <f t="array" aca="1" ref="M1624" ca="1">INDIRECT(_xlfn.CONCAT("B", $G1624+4))</f>
        <v>0</v>
      </c>
      <c r="N1624" cm="1">
        <f t="array" aca="1" ref="N1624" ca="1">INDIRECT(_xlfn.CONCAT("B", $G1624+5))</f>
        <v>4.0000000000000001E-3</v>
      </c>
      <c r="O1624" cm="1">
        <f t="array" aca="1" ref="O1624" ca="1">INDIRECT(_xlfn.CONCAT("B", $G1624+6))</f>
        <v>-92492</v>
      </c>
      <c r="P1624" cm="1">
        <f t="array" aca="1" ref="P1624" ca="1">INDIRECT(_xlfn.CONCAT("B", $G1624+7))</f>
        <v>2.7250000000000001</v>
      </c>
      <c r="Q1624" cm="1">
        <f t="array" aca="1" ref="Q1624" ca="1">INDIRECT(_xlfn.CONCAT("B", $G1624+9))</f>
        <v>0.01</v>
      </c>
      <c r="R1624" cm="1">
        <f t="array" aca="1" ref="R1624" ca="1">INDIRECT(_xlfn.CONCAT("B", $G1624+11))</f>
        <v>3.2450000000000001</v>
      </c>
      <c r="S1624" cm="1">
        <f t="array" aca="1" ref="S1624" ca="1">INDIRECT(_xlfn.CONCAT("B", $G1624+12))</f>
        <v>-156455</v>
      </c>
      <c r="T1624" t="s">
        <v>8919</v>
      </c>
    </row>
    <row r="1625" spans="1:20" x14ac:dyDescent="0.25">
      <c r="A1625" t="s">
        <v>13</v>
      </c>
      <c r="B1625">
        <v>0</v>
      </c>
      <c r="F1625">
        <f t="shared" si="44"/>
        <v>1624</v>
      </c>
      <c r="G1625">
        <f t="shared" si="45"/>
        <v>21100</v>
      </c>
      <c r="H1625" t="str" cm="1">
        <f t="array" aca="1" ref="H1625" ca="1">INDIRECT(_xlfn.CONCAT("B", $G1625))</f>
        <v>8710</v>
      </c>
      <c r="I1625" cm="1">
        <f t="array" aca="1" ref="I1625" ca="1">INDIRECT(_xlfn.CONCAT("C", $G1625))</f>
        <v>7</v>
      </c>
      <c r="J1625" cm="1">
        <f t="array" aca="1" ref="J1625" ca="1">INDIRECT(_xlfn.CONCAT("B", $G1625+1))</f>
        <v>0.17</v>
      </c>
      <c r="K1625" cm="1">
        <f t="array" aca="1" ref="K1625" ca="1">INDIRECT(_xlfn.CONCAT("B", $G1625+2))</f>
        <v>41</v>
      </c>
      <c r="L1625" cm="1">
        <f t="array" aca="1" ref="L1625" ca="1">INDIRECT(_xlfn.CONCAT("B", $G1625+3))</f>
        <v>0</v>
      </c>
      <c r="M1625" cm="1">
        <f t="array" aca="1" ref="M1625" ca="1">INDIRECT(_xlfn.CONCAT("B", $G1625+4))</f>
        <v>0</v>
      </c>
      <c r="N1625" cm="1">
        <f t="array" aca="1" ref="N1625" ca="1">INDIRECT(_xlfn.CONCAT("B", $G1625+5))</f>
        <v>2.1999999999999999E-2</v>
      </c>
      <c r="O1625" cm="1">
        <f t="array" aca="1" ref="O1625" ca="1">INDIRECT(_xlfn.CONCAT("B", $G1625+6))</f>
        <v>-142279</v>
      </c>
      <c r="P1625" cm="1">
        <f t="array" aca="1" ref="P1625" ca="1">INDIRECT(_xlfn.CONCAT("B", $G1625+7))</f>
        <v>1.48</v>
      </c>
      <c r="Q1625" cm="1">
        <f t="array" aca="1" ref="Q1625" ca="1">INDIRECT(_xlfn.CONCAT("B", $G1625+9))</f>
        <v>0.01</v>
      </c>
      <c r="R1625" cm="1">
        <f t="array" aca="1" ref="R1625" ca="1">INDIRECT(_xlfn.CONCAT("B", $G1625+11))</f>
        <v>2</v>
      </c>
      <c r="S1625" cm="1">
        <f t="array" aca="1" ref="S1625" ca="1">INDIRECT(_xlfn.CONCAT("B", $G1625+12))</f>
        <v>-175981</v>
      </c>
      <c r="T1625" t="s">
        <v>8919</v>
      </c>
    </row>
    <row r="1626" spans="1:20" x14ac:dyDescent="0.25">
      <c r="A1626" t="s">
        <v>0</v>
      </c>
      <c r="B1626" t="s">
        <v>23</v>
      </c>
      <c r="C1626">
        <v>7</v>
      </c>
      <c r="F1626">
        <f t="shared" si="44"/>
        <v>1625</v>
      </c>
      <c r="G1626">
        <f t="shared" si="45"/>
        <v>21113</v>
      </c>
      <c r="H1626" t="str" cm="1">
        <f t="array" aca="1" ref="H1626" ca="1">INDIRECT(_xlfn.CONCAT("B", $G1626))</f>
        <v>8710</v>
      </c>
      <c r="I1626" cm="1">
        <f t="array" aca="1" ref="I1626" ca="1">INDIRECT(_xlfn.CONCAT("C", $G1626))</f>
        <v>12</v>
      </c>
      <c r="J1626" cm="1">
        <f t="array" aca="1" ref="J1626" ca="1">INDIRECT(_xlfn.CONCAT("B", $G1626+1))</f>
        <v>0.23499999999999999</v>
      </c>
      <c r="K1626" cm="1">
        <f t="array" aca="1" ref="K1626" ca="1">INDIRECT(_xlfn.CONCAT("B", $G1626+2))</f>
        <v>16450</v>
      </c>
      <c r="L1626" cm="1">
        <f t="array" aca="1" ref="L1626" ca="1">INDIRECT(_xlfn.CONCAT("B", $G1626+3))</f>
        <v>0</v>
      </c>
      <c r="M1626" cm="1">
        <f t="array" aca="1" ref="M1626" ca="1">INDIRECT(_xlfn.CONCAT("B", $G1626+4))</f>
        <v>0</v>
      </c>
      <c r="N1626" cm="1">
        <f t="array" aca="1" ref="N1626" ca="1">INDIRECT(_xlfn.CONCAT("B", $G1626+5))</f>
        <v>0.113</v>
      </c>
      <c r="O1626" cm="1">
        <f t="array" aca="1" ref="O1626" ca="1">INDIRECT(_xlfn.CONCAT("B", $G1626+6))</f>
        <v>14586</v>
      </c>
      <c r="P1626" cm="1">
        <f t="array" aca="1" ref="P1626" ca="1">INDIRECT(_xlfn.CONCAT("B", $G1626+7))</f>
        <v>26.696000000000002</v>
      </c>
      <c r="Q1626" cm="1">
        <f t="array" aca="1" ref="Q1626" ca="1">INDIRECT(_xlfn.CONCAT("B", $G1626+9))</f>
        <v>7.0000000000000007E-2</v>
      </c>
      <c r="R1626" cm="1">
        <f t="array" aca="1" ref="R1626" ca="1">INDIRECT(_xlfn.CONCAT("B", $G1626+11))</f>
        <v>27.765999999999998</v>
      </c>
      <c r="S1626" cm="1">
        <f t="array" aca="1" ref="S1626" ca="1">INDIRECT(_xlfn.CONCAT("B", $G1626+12))</f>
        <v>35398</v>
      </c>
      <c r="T1626" t="s">
        <v>8919</v>
      </c>
    </row>
    <row r="1627" spans="1:20" x14ac:dyDescent="0.25">
      <c r="A1627" t="s">
        <v>2</v>
      </c>
      <c r="B1627">
        <v>0.04</v>
      </c>
      <c r="C1627">
        <v>0.125</v>
      </c>
      <c r="F1627">
        <f t="shared" si="44"/>
        <v>1626</v>
      </c>
      <c r="G1627">
        <f t="shared" si="45"/>
        <v>21126</v>
      </c>
      <c r="H1627" t="str" cm="1">
        <f t="array" aca="1" ref="H1627" ca="1">INDIRECT(_xlfn.CONCAT("B", $G1627))</f>
        <v>8710</v>
      </c>
      <c r="I1627" cm="1">
        <f t="array" aca="1" ref="I1627" ca="1">INDIRECT(_xlfn.CONCAT("C", $G1627))</f>
        <v>13</v>
      </c>
      <c r="J1627" cm="1">
        <f t="array" aca="1" ref="J1627" ca="1">INDIRECT(_xlfn.CONCAT("B", $G1627+1))</f>
        <v>0.215</v>
      </c>
      <c r="K1627" cm="1">
        <f t="array" aca="1" ref="K1627" ca="1">INDIRECT(_xlfn.CONCAT("B", $G1627+2))</f>
        <v>-217956</v>
      </c>
      <c r="L1627" cm="1">
        <f t="array" aca="1" ref="L1627" ca="1">INDIRECT(_xlfn.CONCAT("B", $G1627+3))</f>
        <v>0</v>
      </c>
      <c r="M1627" cm="1">
        <f t="array" aca="1" ref="M1627" ca="1">INDIRECT(_xlfn.CONCAT("B", $G1627+4))</f>
        <v>0</v>
      </c>
      <c r="N1627" cm="1">
        <f t="array" aca="1" ref="N1627" ca="1">INDIRECT(_xlfn.CONCAT("B", $G1627+5))</f>
        <v>6.0000000000000001E-3</v>
      </c>
      <c r="O1627" cm="1">
        <f t="array" aca="1" ref="O1627" ca="1">INDIRECT(_xlfn.CONCAT("B", $G1627+6))</f>
        <v>1495</v>
      </c>
      <c r="P1627" cm="1">
        <f t="array" aca="1" ref="P1627" ca="1">INDIRECT(_xlfn.CONCAT("B", $G1627+7))</f>
        <v>62.701999999999998</v>
      </c>
      <c r="Q1627" cm="1">
        <f t="array" aca="1" ref="Q1627" ca="1">INDIRECT(_xlfn.CONCAT("B", $G1627+9))</f>
        <v>0.01</v>
      </c>
      <c r="R1627" cm="1">
        <f t="array" aca="1" ref="R1627" ca="1">INDIRECT(_xlfn.CONCAT("B", $G1627+11))</f>
        <v>63.277000000000001</v>
      </c>
      <c r="S1627" cm="1">
        <f t="array" aca="1" ref="S1627" ca="1">INDIRECT(_xlfn.CONCAT("B", $G1627+12))</f>
        <v>-231543</v>
      </c>
      <c r="T1627" t="s">
        <v>8919</v>
      </c>
    </row>
    <row r="1628" spans="1:20" x14ac:dyDescent="0.25">
      <c r="A1628" t="s">
        <v>3</v>
      </c>
      <c r="B1628">
        <v>0</v>
      </c>
      <c r="C1628">
        <v>1503392</v>
      </c>
      <c r="F1628">
        <f t="shared" si="44"/>
        <v>1627</v>
      </c>
      <c r="G1628">
        <f t="shared" si="45"/>
        <v>21139</v>
      </c>
      <c r="H1628" t="str" cm="1">
        <f t="array" aca="1" ref="H1628" ca="1">INDIRECT(_xlfn.CONCAT("B", $G1628))</f>
        <v>8740</v>
      </c>
      <c r="I1628" cm="1">
        <f t="array" aca="1" ref="I1628" ca="1">INDIRECT(_xlfn.CONCAT("C", $G1628))</f>
        <v>1</v>
      </c>
      <c r="J1628" cm="1">
        <f t="array" aca="1" ref="J1628" ca="1">INDIRECT(_xlfn.CONCAT("B", $G1628+1))</f>
        <v>4.4999999999999998E-2</v>
      </c>
      <c r="K1628" cm="1">
        <f t="array" aca="1" ref="K1628" ca="1">INDIRECT(_xlfn.CONCAT("B", $G1628+2))</f>
        <v>8417</v>
      </c>
      <c r="L1628" cm="1">
        <f t="array" aca="1" ref="L1628" ca="1">INDIRECT(_xlfn.CONCAT("B", $G1628+3))</f>
        <v>0</v>
      </c>
      <c r="M1628" cm="1">
        <f t="array" aca="1" ref="M1628" ca="1">INDIRECT(_xlfn.CONCAT("B", $G1628+4))</f>
        <v>0</v>
      </c>
      <c r="N1628" cm="1">
        <f t="array" aca="1" ref="N1628" ca="1">INDIRECT(_xlfn.CONCAT("B", $G1628+5))</f>
        <v>6.0000000000000001E-3</v>
      </c>
      <c r="O1628" cm="1">
        <f t="array" aca="1" ref="O1628" ca="1">INDIRECT(_xlfn.CONCAT("B", $G1628+6))</f>
        <v>4022</v>
      </c>
      <c r="P1628" cm="1">
        <f t="array" aca="1" ref="P1628" ca="1">INDIRECT(_xlfn.CONCAT("B", $G1628+7))</f>
        <v>0.22500000000000001</v>
      </c>
      <c r="Q1628" cm="1">
        <f t="array" aca="1" ref="Q1628" ca="1">INDIRECT(_xlfn.CONCAT("B", $G1628+9))</f>
        <v>1.4999999999999999E-2</v>
      </c>
      <c r="R1628" cm="1">
        <f t="array" aca="1" ref="R1628" ca="1">INDIRECT(_xlfn.CONCAT("B", $G1628+11))</f>
        <v>0.36499999999999999</v>
      </c>
      <c r="S1628" cm="1">
        <f t="array" aca="1" ref="S1628" ca="1">INDIRECT(_xlfn.CONCAT("B", $G1628+12))</f>
        <v>18457</v>
      </c>
      <c r="T1628" t="s">
        <v>8919</v>
      </c>
    </row>
    <row r="1629" spans="1:20" x14ac:dyDescent="0.25">
      <c r="A1629" t="s">
        <v>4</v>
      </c>
      <c r="B1629">
        <v>5.0000000000000001E-3</v>
      </c>
      <c r="C1629">
        <v>0</v>
      </c>
      <c r="F1629">
        <f t="shared" si="44"/>
        <v>1628</v>
      </c>
      <c r="G1629">
        <f t="shared" si="45"/>
        <v>21152</v>
      </c>
      <c r="H1629" t="str" cm="1">
        <f t="array" aca="1" ref="H1629" ca="1">INDIRECT(_xlfn.CONCAT("B", $G1629))</f>
        <v>8740</v>
      </c>
      <c r="I1629" cm="1">
        <f t="array" aca="1" ref="I1629" ca="1">INDIRECT(_xlfn.CONCAT("C", $G1629))</f>
        <v>2</v>
      </c>
      <c r="J1629" cm="1">
        <f t="array" aca="1" ref="J1629" ca="1">INDIRECT(_xlfn.CONCAT("B", $G1629+1))</f>
        <v>3.5000000000000003E-2</v>
      </c>
      <c r="K1629" cm="1">
        <f t="array" aca="1" ref="K1629" ca="1">INDIRECT(_xlfn.CONCAT("B", $G1629+2))</f>
        <v>0</v>
      </c>
      <c r="L1629" cm="1">
        <f t="array" aca="1" ref="L1629" ca="1">INDIRECT(_xlfn.CONCAT("B", $G1629+3))</f>
        <v>5.0000000000000001E-3</v>
      </c>
      <c r="M1629" cm="1">
        <f t="array" aca="1" ref="M1629" ca="1">INDIRECT(_xlfn.CONCAT("B", $G1629+4))</f>
        <v>0</v>
      </c>
      <c r="N1629" cm="1">
        <f t="array" aca="1" ref="N1629" ca="1">INDIRECT(_xlfn.CONCAT("B", $G1629+5))</f>
        <v>1.0999999999999999E-2</v>
      </c>
      <c r="O1629" cm="1">
        <f t="array" aca="1" ref="O1629" ca="1">INDIRECT(_xlfn.CONCAT("B", $G1629+6))</f>
        <v>4739</v>
      </c>
      <c r="P1629" cm="1">
        <f t="array" aca="1" ref="P1629" ca="1">INDIRECT(_xlfn.CONCAT("B", $G1629+7))</f>
        <v>0.23</v>
      </c>
      <c r="Q1629" cm="1">
        <f t="array" aca="1" ref="Q1629" ca="1">INDIRECT(_xlfn.CONCAT("B", $G1629+9))</f>
        <v>1.4999999999999999E-2</v>
      </c>
      <c r="R1629" cm="1">
        <f t="array" aca="1" ref="R1629" ca="1">INDIRECT(_xlfn.CONCAT("B", $G1629+11))</f>
        <v>0.38</v>
      </c>
      <c r="S1629" cm="1">
        <f t="array" aca="1" ref="S1629" ca="1">INDIRECT(_xlfn.CONCAT("B", $G1629+12))</f>
        <v>10945</v>
      </c>
      <c r="T1629" t="s">
        <v>8919</v>
      </c>
    </row>
    <row r="1630" spans="1:20" x14ac:dyDescent="0.25">
      <c r="A1630" t="s">
        <v>5</v>
      </c>
      <c r="B1630">
        <v>0</v>
      </c>
      <c r="C1630">
        <v>1503392</v>
      </c>
      <c r="F1630">
        <f t="shared" si="44"/>
        <v>1629</v>
      </c>
      <c r="G1630">
        <f t="shared" si="45"/>
        <v>21165</v>
      </c>
      <c r="H1630" t="str" cm="1">
        <f t="array" aca="1" ref="H1630" ca="1">INDIRECT(_xlfn.CONCAT("B", $G1630))</f>
        <v>8740</v>
      </c>
      <c r="I1630" cm="1">
        <f t="array" aca="1" ref="I1630" ca="1">INDIRECT(_xlfn.CONCAT("C", $G1630))</f>
        <v>3</v>
      </c>
      <c r="J1630" cm="1">
        <f t="array" aca="1" ref="J1630" ca="1">INDIRECT(_xlfn.CONCAT("B", $G1630+1))</f>
        <v>3.5000000000000003E-2</v>
      </c>
      <c r="K1630" cm="1">
        <f t="array" aca="1" ref="K1630" ca="1">INDIRECT(_xlfn.CONCAT("B", $G1630+2))</f>
        <v>0</v>
      </c>
      <c r="L1630" cm="1">
        <f t="array" aca="1" ref="L1630" ca="1">INDIRECT(_xlfn.CONCAT("B", $G1630+3))</f>
        <v>0</v>
      </c>
      <c r="M1630" cm="1">
        <f t="array" aca="1" ref="M1630" ca="1">INDIRECT(_xlfn.CONCAT("B", $G1630+4))</f>
        <v>0</v>
      </c>
      <c r="N1630" cm="1">
        <f t="array" aca="1" ref="N1630" ca="1">INDIRECT(_xlfn.CONCAT("B", $G1630+5))</f>
        <v>6.0000000000000001E-3</v>
      </c>
      <c r="O1630" cm="1">
        <f t="array" aca="1" ref="O1630" ca="1">INDIRECT(_xlfn.CONCAT("B", $G1630+6))</f>
        <v>709</v>
      </c>
      <c r="P1630" cm="1">
        <f t="array" aca="1" ref="P1630" ca="1">INDIRECT(_xlfn.CONCAT("B", $G1630+7))</f>
        <v>0.14000000000000001</v>
      </c>
      <c r="Q1630" cm="1">
        <f t="array" aca="1" ref="Q1630" ca="1">INDIRECT(_xlfn.CONCAT("B", $G1630+9))</f>
        <v>1.4999999999999999E-2</v>
      </c>
      <c r="R1630" cm="1">
        <f t="array" aca="1" ref="R1630" ca="1">INDIRECT(_xlfn.CONCAT("B", $G1630+11))</f>
        <v>0.26500000000000001</v>
      </c>
      <c r="S1630" cm="1">
        <f t="array" aca="1" ref="S1630" ca="1">INDIRECT(_xlfn.CONCAT("B", $G1630+12))</f>
        <v>5595</v>
      </c>
      <c r="T1630" t="s">
        <v>8919</v>
      </c>
    </row>
    <row r="1631" spans="1:20" x14ac:dyDescent="0.25">
      <c r="A1631" t="s">
        <v>6</v>
      </c>
      <c r="B1631">
        <v>3.0000000000000001E-3</v>
      </c>
      <c r="F1631">
        <f t="shared" si="44"/>
        <v>1630</v>
      </c>
      <c r="G1631">
        <f t="shared" si="45"/>
        <v>21178</v>
      </c>
      <c r="H1631" t="str" cm="1">
        <f t="array" aca="1" ref="H1631" ca="1">INDIRECT(_xlfn.CONCAT("B", $G1631))</f>
        <v>8740</v>
      </c>
      <c r="I1631" cm="1">
        <f t="array" aca="1" ref="I1631" ca="1">INDIRECT(_xlfn.CONCAT("C", $G1631))</f>
        <v>4</v>
      </c>
      <c r="J1631" cm="1">
        <f t="array" aca="1" ref="J1631" ca="1">INDIRECT(_xlfn.CONCAT("B", $G1631+1))</f>
        <v>3.5000000000000003E-2</v>
      </c>
      <c r="K1631" cm="1">
        <f t="array" aca="1" ref="K1631" ca="1">INDIRECT(_xlfn.CONCAT("B", $G1631+2))</f>
        <v>-59965</v>
      </c>
      <c r="L1631" cm="1">
        <f t="array" aca="1" ref="L1631" ca="1">INDIRECT(_xlfn.CONCAT("B", $G1631+3))</f>
        <v>5.0000000000000001E-3</v>
      </c>
      <c r="M1631" cm="1">
        <f t="array" aca="1" ref="M1631" ca="1">INDIRECT(_xlfn.CONCAT("B", $G1631+4))</f>
        <v>0</v>
      </c>
      <c r="N1631" cm="1">
        <f t="array" aca="1" ref="N1631" ca="1">INDIRECT(_xlfn.CONCAT("B", $G1631+5))</f>
        <v>0.01</v>
      </c>
      <c r="O1631" cm="1">
        <f t="array" aca="1" ref="O1631" ca="1">INDIRECT(_xlfn.CONCAT("B", $G1631+6))</f>
        <v>1020</v>
      </c>
      <c r="P1631" cm="1">
        <f t="array" aca="1" ref="P1631" ca="1">INDIRECT(_xlfn.CONCAT("B", $G1631+7))</f>
        <v>0.16</v>
      </c>
      <c r="Q1631" cm="1">
        <f t="array" aca="1" ref="Q1631" ca="1">INDIRECT(_xlfn.CONCAT("B", $G1631+9))</f>
        <v>1.4999999999999999E-2</v>
      </c>
      <c r="R1631" cm="1">
        <f t="array" aca="1" ref="R1631" ca="1">INDIRECT(_xlfn.CONCAT("B", $G1631+11))</f>
        <v>0.29499999999999998</v>
      </c>
      <c r="S1631" cm="1">
        <f t="array" aca="1" ref="S1631" ca="1">INDIRECT(_xlfn.CONCAT("B", $G1631+12))</f>
        <v>-55202</v>
      </c>
      <c r="T1631" t="s">
        <v>8919</v>
      </c>
    </row>
    <row r="1632" spans="1:20" x14ac:dyDescent="0.25">
      <c r="A1632" t="s">
        <v>7</v>
      </c>
      <c r="B1632">
        <v>2576</v>
      </c>
      <c r="F1632">
        <f t="shared" si="44"/>
        <v>1631</v>
      </c>
      <c r="G1632">
        <f t="shared" si="45"/>
        <v>21191</v>
      </c>
      <c r="H1632" t="str" cm="1">
        <f t="array" aca="1" ref="H1632" ca="1">INDIRECT(_xlfn.CONCAT("B", $G1632))</f>
        <v>8740</v>
      </c>
      <c r="I1632" cm="1">
        <f t="array" aca="1" ref="I1632" ca="1">INDIRECT(_xlfn.CONCAT("C", $G1632))</f>
        <v>5</v>
      </c>
      <c r="J1632" cm="1">
        <f t="array" aca="1" ref="J1632" ca="1">INDIRECT(_xlfn.CONCAT("B", $G1632+1))</f>
        <v>0.03</v>
      </c>
      <c r="K1632" cm="1">
        <f t="array" aca="1" ref="K1632" ca="1">INDIRECT(_xlfn.CONCAT("B", $G1632+2))</f>
        <v>0</v>
      </c>
      <c r="L1632" cm="1">
        <f t="array" aca="1" ref="L1632" ca="1">INDIRECT(_xlfn.CONCAT("B", $G1632+3))</f>
        <v>5.0000000000000001E-3</v>
      </c>
      <c r="M1632" cm="1">
        <f t="array" aca="1" ref="M1632" ca="1">INDIRECT(_xlfn.CONCAT("B", $G1632+4))</f>
        <v>0</v>
      </c>
      <c r="N1632" cm="1">
        <f t="array" aca="1" ref="N1632" ca="1">INDIRECT(_xlfn.CONCAT("B", $G1632+5))</f>
        <v>8.0000000000000002E-3</v>
      </c>
      <c r="O1632" cm="1">
        <f t="array" aca="1" ref="O1632" ca="1">INDIRECT(_xlfn.CONCAT("B", $G1632+6))</f>
        <v>893</v>
      </c>
      <c r="P1632" cm="1">
        <f t="array" aca="1" ref="P1632" ca="1">INDIRECT(_xlfn.CONCAT("B", $G1632+7))</f>
        <v>0.14000000000000001</v>
      </c>
      <c r="Q1632" cm="1">
        <f t="array" aca="1" ref="Q1632" ca="1">INDIRECT(_xlfn.CONCAT("B", $G1632+9))</f>
        <v>0.02</v>
      </c>
      <c r="R1632" cm="1">
        <f t="array" aca="1" ref="R1632" ca="1">INDIRECT(_xlfn.CONCAT("B", $G1632+11))</f>
        <v>0.28499999999999998</v>
      </c>
      <c r="S1632" cm="1">
        <f t="array" aca="1" ref="S1632" ca="1">INDIRECT(_xlfn.CONCAT("B", $G1632+12))</f>
        <v>10289</v>
      </c>
      <c r="T1632" t="s">
        <v>8919</v>
      </c>
    </row>
    <row r="1633" spans="1:20" x14ac:dyDescent="0.25">
      <c r="A1633" t="s">
        <v>8</v>
      </c>
      <c r="B1633">
        <v>0.61499999999999999</v>
      </c>
      <c r="C1633">
        <v>0.625</v>
      </c>
      <c r="F1633">
        <f t="shared" si="44"/>
        <v>1632</v>
      </c>
      <c r="G1633">
        <f t="shared" si="45"/>
        <v>21204</v>
      </c>
      <c r="H1633" t="str" cm="1">
        <f t="array" aca="1" ref="H1633" ca="1">INDIRECT(_xlfn.CONCAT("B", $G1633))</f>
        <v>8740</v>
      </c>
      <c r="I1633" cm="1">
        <f t="array" aca="1" ref="I1633" ca="1">INDIRECT(_xlfn.CONCAT("C", $G1633))</f>
        <v>6</v>
      </c>
      <c r="J1633" cm="1">
        <f t="array" aca="1" ref="J1633" ca="1">INDIRECT(_xlfn.CONCAT("B", $G1633+1))</f>
        <v>2.5000000000000001E-2</v>
      </c>
      <c r="K1633" cm="1">
        <f t="array" aca="1" ref="K1633" ca="1">INDIRECT(_xlfn.CONCAT("B", $G1633+2))</f>
        <v>0</v>
      </c>
      <c r="L1633" cm="1">
        <f t="array" aca="1" ref="L1633" ca="1">INDIRECT(_xlfn.CONCAT("B", $G1633+3))</f>
        <v>0</v>
      </c>
      <c r="M1633" cm="1">
        <f t="array" aca="1" ref="M1633" ca="1">INDIRECT(_xlfn.CONCAT("B", $G1633+4))</f>
        <v>0</v>
      </c>
      <c r="N1633" cm="1">
        <f t="array" aca="1" ref="N1633" ca="1">INDIRECT(_xlfn.CONCAT("B", $G1633+5))</f>
        <v>8.0000000000000002E-3</v>
      </c>
      <c r="O1633" cm="1">
        <f t="array" aca="1" ref="O1633" ca="1">INDIRECT(_xlfn.CONCAT("B", $G1633+6))</f>
        <v>1737</v>
      </c>
      <c r="P1633" cm="1">
        <f t="array" aca="1" ref="P1633" ca="1">INDIRECT(_xlfn.CONCAT("B", $G1633+7))</f>
        <v>0.155</v>
      </c>
      <c r="Q1633" cm="1">
        <f t="array" aca="1" ref="Q1633" ca="1">INDIRECT(_xlfn.CONCAT("B", $G1633+9))</f>
        <v>1.4999999999999999E-2</v>
      </c>
      <c r="R1633" cm="1">
        <f t="array" aca="1" ref="R1633" ca="1">INDIRECT(_xlfn.CONCAT("B", $G1633+11))</f>
        <v>0.27500000000000002</v>
      </c>
      <c r="S1633" cm="1">
        <f t="array" aca="1" ref="S1633" ca="1">INDIRECT(_xlfn.CONCAT("B", $G1633+12))</f>
        <v>2822</v>
      </c>
      <c r="T1633" t="s">
        <v>8919</v>
      </c>
    </row>
    <row r="1634" spans="1:20" x14ac:dyDescent="0.25">
      <c r="A1634" t="s">
        <v>9</v>
      </c>
      <c r="B1634">
        <v>2576</v>
      </c>
      <c r="F1634">
        <f t="shared" si="44"/>
        <v>1633</v>
      </c>
      <c r="G1634">
        <f t="shared" si="45"/>
        <v>21217</v>
      </c>
      <c r="H1634" t="str" cm="1">
        <f t="array" aca="1" ref="H1634" ca="1">INDIRECT(_xlfn.CONCAT("B", $G1634))</f>
        <v>8740</v>
      </c>
      <c r="I1634" cm="1">
        <f t="array" aca="1" ref="I1634" ca="1">INDIRECT(_xlfn.CONCAT("C", $G1634))</f>
        <v>7</v>
      </c>
      <c r="J1634" cm="1">
        <f t="array" aca="1" ref="J1634" ca="1">INDIRECT(_xlfn.CONCAT("B", $G1634+1))</f>
        <v>0.03</v>
      </c>
      <c r="K1634" cm="1">
        <f t="array" aca="1" ref="K1634" ca="1">INDIRECT(_xlfn.CONCAT("B", $G1634+2))</f>
        <v>-5718</v>
      </c>
      <c r="L1634" cm="1">
        <f t="array" aca="1" ref="L1634" ca="1">INDIRECT(_xlfn.CONCAT("B", $G1634+3))</f>
        <v>0</v>
      </c>
      <c r="M1634" cm="1">
        <f t="array" aca="1" ref="M1634" ca="1">INDIRECT(_xlfn.CONCAT("B", $G1634+4))</f>
        <v>0</v>
      </c>
      <c r="N1634" cm="1">
        <f t="array" aca="1" ref="N1634" ca="1">INDIRECT(_xlfn.CONCAT("B", $G1634+5))</f>
        <v>2E-3</v>
      </c>
      <c r="O1634" cm="1">
        <f t="array" aca="1" ref="O1634" ca="1">INDIRECT(_xlfn.CONCAT("B", $G1634+6))</f>
        <v>0</v>
      </c>
      <c r="P1634" cm="1">
        <f t="array" aca="1" ref="P1634" ca="1">INDIRECT(_xlfn.CONCAT("B", $G1634+7))</f>
        <v>0.02</v>
      </c>
      <c r="Q1634" cm="1">
        <f t="array" aca="1" ref="Q1634" ca="1">INDIRECT(_xlfn.CONCAT("B", $G1634+9))</f>
        <v>5.0000000000000001E-3</v>
      </c>
      <c r="R1634" cm="1">
        <f t="array" aca="1" ref="R1634" ca="1">INDIRECT(_xlfn.CONCAT("B", $G1634+11))</f>
        <v>0.08</v>
      </c>
      <c r="S1634" cm="1">
        <f t="array" aca="1" ref="S1634" ca="1">INDIRECT(_xlfn.CONCAT("B", $G1634+12))</f>
        <v>-5718</v>
      </c>
      <c r="T1634" t="s">
        <v>8919</v>
      </c>
    </row>
    <row r="1635" spans="1:20" x14ac:dyDescent="0.25">
      <c r="A1635" t="s">
        <v>10</v>
      </c>
      <c r="B1635">
        <v>5.0000000000000001E-3</v>
      </c>
      <c r="C1635">
        <v>0</v>
      </c>
      <c r="F1635">
        <f t="shared" ref="F1635:F1698" si="46">F1634+1</f>
        <v>1634</v>
      </c>
      <c r="G1635">
        <f t="shared" ref="G1635:G1698" si="47">G1634+13</f>
        <v>21230</v>
      </c>
      <c r="H1635" t="str" cm="1">
        <f t="array" aca="1" ref="H1635" ca="1">INDIRECT(_xlfn.CONCAT("B", $G1635))</f>
        <v>8740</v>
      </c>
      <c r="I1635" cm="1">
        <f t="array" aca="1" ref="I1635" ca="1">INDIRECT(_xlfn.CONCAT("C", $G1635))</f>
        <v>8</v>
      </c>
      <c r="J1635" cm="1">
        <f t="array" aca="1" ref="J1635" ca="1">INDIRECT(_xlfn.CONCAT("B", $G1635+1))</f>
        <v>0.03</v>
      </c>
      <c r="K1635" cm="1">
        <f t="array" aca="1" ref="K1635" ca="1">INDIRECT(_xlfn.CONCAT("B", $G1635+2))</f>
        <v>-60555</v>
      </c>
      <c r="L1635" cm="1">
        <f t="array" aca="1" ref="L1635" ca="1">INDIRECT(_xlfn.CONCAT("B", $G1635+3))</f>
        <v>5.0000000000000001E-3</v>
      </c>
      <c r="M1635" cm="1">
        <f t="array" aca="1" ref="M1635" ca="1">INDIRECT(_xlfn.CONCAT("B", $G1635+4))</f>
        <v>0</v>
      </c>
      <c r="N1635" cm="1">
        <f t="array" aca="1" ref="N1635" ca="1">INDIRECT(_xlfn.CONCAT("B", $G1635+5))</f>
        <v>2E-3</v>
      </c>
      <c r="O1635" cm="1">
        <f t="array" aca="1" ref="O1635" ca="1">INDIRECT(_xlfn.CONCAT("B", $G1635+6))</f>
        <v>0</v>
      </c>
      <c r="P1635" cm="1">
        <f t="array" aca="1" ref="P1635" ca="1">INDIRECT(_xlfn.CONCAT("B", $G1635+7))</f>
        <v>1.4999999999999999E-2</v>
      </c>
      <c r="Q1635" cm="1">
        <f t="array" aca="1" ref="Q1635" ca="1">INDIRECT(_xlfn.CONCAT("B", $G1635+9))</f>
        <v>5.0000000000000001E-3</v>
      </c>
      <c r="R1635" cm="1">
        <f t="array" aca="1" ref="R1635" ca="1">INDIRECT(_xlfn.CONCAT("B", $G1635+11))</f>
        <v>0.08</v>
      </c>
      <c r="S1635" cm="1">
        <f t="array" aca="1" ref="S1635" ca="1">INDIRECT(_xlfn.CONCAT("B", $G1635+12))</f>
        <v>-60555</v>
      </c>
      <c r="T1635" t="s">
        <v>8919</v>
      </c>
    </row>
    <row r="1636" spans="1:20" x14ac:dyDescent="0.25">
      <c r="A1636" t="s">
        <v>11</v>
      </c>
      <c r="B1636">
        <v>0</v>
      </c>
      <c r="F1636">
        <f t="shared" si="46"/>
        <v>1635</v>
      </c>
      <c r="G1636">
        <f t="shared" si="47"/>
        <v>21243</v>
      </c>
      <c r="H1636" t="str" cm="1">
        <f t="array" aca="1" ref="H1636" ca="1">INDIRECT(_xlfn.CONCAT("B", $G1636))</f>
        <v>8740</v>
      </c>
      <c r="I1636" cm="1">
        <f t="array" aca="1" ref="I1636" ca="1">INDIRECT(_xlfn.CONCAT("C", $G1636))</f>
        <v>9</v>
      </c>
      <c r="J1636" cm="1">
        <f t="array" aca="1" ref="J1636" ca="1">INDIRECT(_xlfn.CONCAT("B", $G1636+1))</f>
        <v>2.5000000000000001E-2</v>
      </c>
      <c r="K1636" cm="1">
        <f t="array" aca="1" ref="K1636" ca="1">INDIRECT(_xlfn.CONCAT("B", $G1636+2))</f>
        <v>0</v>
      </c>
      <c r="L1636" cm="1">
        <f t="array" aca="1" ref="L1636" ca="1">INDIRECT(_xlfn.CONCAT("B", $G1636+3))</f>
        <v>0</v>
      </c>
      <c r="M1636" cm="1">
        <f t="array" aca="1" ref="M1636" ca="1">INDIRECT(_xlfn.CONCAT("B", $G1636+4))</f>
        <v>0</v>
      </c>
      <c r="N1636" cm="1">
        <f t="array" aca="1" ref="N1636" ca="1">INDIRECT(_xlfn.CONCAT("B", $G1636+5))</f>
        <v>3.0000000000000001E-3</v>
      </c>
      <c r="O1636" cm="1">
        <f t="array" aca="1" ref="O1636" ca="1">INDIRECT(_xlfn.CONCAT("B", $G1636+6))</f>
        <v>0</v>
      </c>
      <c r="P1636" cm="1">
        <f t="array" aca="1" ref="P1636" ca="1">INDIRECT(_xlfn.CONCAT("B", $G1636+7))</f>
        <v>0.02</v>
      </c>
      <c r="Q1636" cm="1">
        <f t="array" aca="1" ref="Q1636" ca="1">INDIRECT(_xlfn.CONCAT("B", $G1636+9))</f>
        <v>0.01</v>
      </c>
      <c r="R1636" cm="1">
        <f t="array" aca="1" ref="R1636" ca="1">INDIRECT(_xlfn.CONCAT("B", $G1636+11))</f>
        <v>0.08</v>
      </c>
      <c r="S1636" cm="1">
        <f t="array" aca="1" ref="S1636" ca="1">INDIRECT(_xlfn.CONCAT("B", $G1636+12))</f>
        <v>0</v>
      </c>
      <c r="T1636" t="s">
        <v>8919</v>
      </c>
    </row>
    <row r="1637" spans="1:20" x14ac:dyDescent="0.25">
      <c r="A1637" t="s">
        <v>12</v>
      </c>
      <c r="B1637">
        <v>0.68500000000000005</v>
      </c>
      <c r="C1637">
        <v>0.76600000000000001</v>
      </c>
      <c r="F1637">
        <f t="shared" si="46"/>
        <v>1636</v>
      </c>
      <c r="G1637">
        <f t="shared" si="47"/>
        <v>21256</v>
      </c>
      <c r="H1637" t="str" cm="1">
        <f t="array" aca="1" ref="H1637" ca="1">INDIRECT(_xlfn.CONCAT("B", $G1637))</f>
        <v>8740</v>
      </c>
      <c r="I1637" cm="1">
        <f t="array" aca="1" ref="I1637" ca="1">INDIRECT(_xlfn.CONCAT("C", $G1637))</f>
        <v>10</v>
      </c>
      <c r="J1637" cm="1">
        <f t="array" aca="1" ref="J1637" ca="1">INDIRECT(_xlfn.CONCAT("B", $G1637+1))</f>
        <v>6.5000000000000002E-2</v>
      </c>
      <c r="K1637" cm="1">
        <f t="array" aca="1" ref="K1637" ca="1">INDIRECT(_xlfn.CONCAT("B", $G1637+2))</f>
        <v>-397017</v>
      </c>
      <c r="L1637" cm="1">
        <f t="array" aca="1" ref="L1637" ca="1">INDIRECT(_xlfn.CONCAT("B", $G1637+3))</f>
        <v>5.0000000000000001E-3</v>
      </c>
      <c r="M1637" cm="1">
        <f t="array" aca="1" ref="M1637" ca="1">INDIRECT(_xlfn.CONCAT("B", $G1637+4))</f>
        <v>0</v>
      </c>
      <c r="N1637" cm="1">
        <f t="array" aca="1" ref="N1637" ca="1">INDIRECT(_xlfn.CONCAT("B", $G1637+5))</f>
        <v>2E-3</v>
      </c>
      <c r="O1637" cm="1">
        <f t="array" aca="1" ref="O1637" ca="1">INDIRECT(_xlfn.CONCAT("B", $G1637+6))</f>
        <v>0</v>
      </c>
      <c r="P1637" cm="1">
        <f t="array" aca="1" ref="P1637" ca="1">INDIRECT(_xlfn.CONCAT("B", $G1637+7))</f>
        <v>0.02</v>
      </c>
      <c r="Q1637" cm="1">
        <f t="array" aca="1" ref="Q1637" ca="1">INDIRECT(_xlfn.CONCAT("B", $G1637+9))</f>
        <v>0.01</v>
      </c>
      <c r="R1637" cm="1">
        <f t="array" aca="1" ref="R1637" ca="1">INDIRECT(_xlfn.CONCAT("B", $G1637+11))</f>
        <v>0.12</v>
      </c>
      <c r="S1637" cm="1">
        <f t="array" aca="1" ref="S1637" ca="1">INDIRECT(_xlfn.CONCAT("B", $G1637+12))</f>
        <v>-397017</v>
      </c>
      <c r="T1637" t="s">
        <v>8919</v>
      </c>
    </row>
    <row r="1638" spans="1:20" x14ac:dyDescent="0.25">
      <c r="A1638" t="s">
        <v>13</v>
      </c>
      <c r="B1638">
        <v>2576</v>
      </c>
      <c r="F1638">
        <f t="shared" si="46"/>
        <v>1637</v>
      </c>
      <c r="G1638">
        <f t="shared" si="47"/>
        <v>21269</v>
      </c>
      <c r="H1638" t="str" cm="1">
        <f t="array" aca="1" ref="H1638" ca="1">INDIRECT(_xlfn.CONCAT("B", $G1638))</f>
        <v>8740</v>
      </c>
      <c r="I1638" cm="1">
        <f t="array" aca="1" ref="I1638" ca="1">INDIRECT(_xlfn.CONCAT("C", $G1638))</f>
        <v>11</v>
      </c>
      <c r="J1638" cm="1">
        <f t="array" aca="1" ref="J1638" ca="1">INDIRECT(_xlfn.CONCAT("B", $G1638+1))</f>
        <v>2.5000000000000001E-2</v>
      </c>
      <c r="K1638" cm="1">
        <f t="array" aca="1" ref="K1638" ca="1">INDIRECT(_xlfn.CONCAT("B", $G1638+2))</f>
        <v>2097</v>
      </c>
      <c r="L1638" cm="1">
        <f t="array" aca="1" ref="L1638" ca="1">INDIRECT(_xlfn.CONCAT("B", $G1638+3))</f>
        <v>0</v>
      </c>
      <c r="M1638" cm="1">
        <f t="array" aca="1" ref="M1638" ca="1">INDIRECT(_xlfn.CONCAT("B", $G1638+4))</f>
        <v>0</v>
      </c>
      <c r="N1638" cm="1">
        <f t="array" aca="1" ref="N1638" ca="1">INDIRECT(_xlfn.CONCAT("B", $G1638+5))</f>
        <v>3.0000000000000001E-3</v>
      </c>
      <c r="O1638" cm="1">
        <f t="array" aca="1" ref="O1638" ca="1">INDIRECT(_xlfn.CONCAT("B", $G1638+6))</f>
        <v>0</v>
      </c>
      <c r="P1638" cm="1">
        <f t="array" aca="1" ref="P1638" ca="1">INDIRECT(_xlfn.CONCAT("B", $G1638+7))</f>
        <v>0.02</v>
      </c>
      <c r="Q1638" cm="1">
        <f t="array" aca="1" ref="Q1638" ca="1">INDIRECT(_xlfn.CONCAT("B", $G1638+9))</f>
        <v>5.0000000000000001E-3</v>
      </c>
      <c r="R1638" cm="1">
        <f t="array" aca="1" ref="R1638" ca="1">INDIRECT(_xlfn.CONCAT("B", $G1638+11))</f>
        <v>7.0000000000000007E-2</v>
      </c>
      <c r="S1638" cm="1">
        <f t="array" aca="1" ref="S1638" ca="1">INDIRECT(_xlfn.CONCAT("B", $G1638+12))</f>
        <v>2097</v>
      </c>
      <c r="T1638" t="s">
        <v>8919</v>
      </c>
    </row>
    <row r="1639" spans="1:20" x14ac:dyDescent="0.25">
      <c r="A1639" t="s">
        <v>0</v>
      </c>
      <c r="B1639" t="s">
        <v>23</v>
      </c>
      <c r="C1639">
        <v>8</v>
      </c>
      <c r="F1639">
        <f t="shared" si="46"/>
        <v>1638</v>
      </c>
      <c r="G1639">
        <f t="shared" si="47"/>
        <v>21282</v>
      </c>
      <c r="H1639" t="str" cm="1">
        <f t="array" aca="1" ref="H1639" ca="1">INDIRECT(_xlfn.CONCAT("B", $G1639))</f>
        <v>8740</v>
      </c>
      <c r="I1639" cm="1">
        <f t="array" aca="1" ref="I1639" ca="1">INDIRECT(_xlfn.CONCAT("C", $G1639))</f>
        <v>12</v>
      </c>
      <c r="J1639" cm="1">
        <f t="array" aca="1" ref="J1639" ca="1">INDIRECT(_xlfn.CONCAT("B", $G1639+1))</f>
        <v>0.03</v>
      </c>
      <c r="K1639" cm="1">
        <f t="array" aca="1" ref="K1639" ca="1">INDIRECT(_xlfn.CONCAT("B", $G1639+2))</f>
        <v>0</v>
      </c>
      <c r="L1639" cm="1">
        <f t="array" aca="1" ref="L1639" ca="1">INDIRECT(_xlfn.CONCAT("B", $G1639+3))</f>
        <v>0</v>
      </c>
      <c r="M1639" cm="1">
        <f t="array" aca="1" ref="M1639" ca="1">INDIRECT(_xlfn.CONCAT("B", $G1639+4))</f>
        <v>0</v>
      </c>
      <c r="N1639" cm="1">
        <f t="array" aca="1" ref="N1639" ca="1">INDIRECT(_xlfn.CONCAT("B", $G1639+5))</f>
        <v>4.0000000000000001E-3</v>
      </c>
      <c r="O1639" cm="1">
        <f t="array" aca="1" ref="O1639" ca="1">INDIRECT(_xlfn.CONCAT("B", $G1639+6))</f>
        <v>0</v>
      </c>
      <c r="P1639" cm="1">
        <f t="array" aca="1" ref="P1639" ca="1">INDIRECT(_xlfn.CONCAT("B", $G1639+7))</f>
        <v>7.0000000000000007E-2</v>
      </c>
      <c r="Q1639" cm="1">
        <f t="array" aca="1" ref="Q1639" ca="1">INDIRECT(_xlfn.CONCAT("B", $G1639+9))</f>
        <v>0.01</v>
      </c>
      <c r="R1639" cm="1">
        <f t="array" aca="1" ref="R1639" ca="1">INDIRECT(_xlfn.CONCAT("B", $G1639+11))</f>
        <v>0.16</v>
      </c>
      <c r="S1639" cm="1">
        <f t="array" aca="1" ref="S1639" ca="1">INDIRECT(_xlfn.CONCAT("B", $G1639+12))</f>
        <v>5554</v>
      </c>
      <c r="T1639" t="s">
        <v>8919</v>
      </c>
    </row>
    <row r="1640" spans="1:20" x14ac:dyDescent="0.25">
      <c r="A1640" t="s">
        <v>2</v>
      </c>
      <c r="B1640">
        <v>0.04</v>
      </c>
      <c r="C1640">
        <v>0.109</v>
      </c>
      <c r="F1640">
        <f t="shared" si="46"/>
        <v>1639</v>
      </c>
      <c r="G1640">
        <f t="shared" si="47"/>
        <v>21295</v>
      </c>
      <c r="H1640" t="str" cm="1">
        <f t="array" aca="1" ref="H1640" ca="1">INDIRECT(_xlfn.CONCAT("B", $G1640))</f>
        <v>8740</v>
      </c>
      <c r="I1640" cm="1">
        <f t="array" aca="1" ref="I1640" ca="1">INDIRECT(_xlfn.CONCAT("C", $G1640))</f>
        <v>13</v>
      </c>
      <c r="J1640" cm="1">
        <f t="array" aca="1" ref="J1640" ca="1">INDIRECT(_xlfn.CONCAT("B", $G1640+1))</f>
        <v>2.5000000000000001E-2</v>
      </c>
      <c r="K1640" cm="1">
        <f t="array" aca="1" ref="K1640" ca="1">INDIRECT(_xlfn.CONCAT("B", $G1640+2))</f>
        <v>0</v>
      </c>
      <c r="L1640" cm="1">
        <f t="array" aca="1" ref="L1640" ca="1">INDIRECT(_xlfn.CONCAT("B", $G1640+3))</f>
        <v>0</v>
      </c>
      <c r="M1640" cm="1">
        <f t="array" aca="1" ref="M1640" ca="1">INDIRECT(_xlfn.CONCAT("B", $G1640+4))</f>
        <v>0</v>
      </c>
      <c r="N1640" cm="1">
        <f t="array" aca="1" ref="N1640" ca="1">INDIRECT(_xlfn.CONCAT("B", $G1640+5))</f>
        <v>2E-3</v>
      </c>
      <c r="O1640" cm="1">
        <f t="array" aca="1" ref="O1640" ca="1">INDIRECT(_xlfn.CONCAT("B", $G1640+6))</f>
        <v>0</v>
      </c>
      <c r="P1640" cm="1">
        <f t="array" aca="1" ref="P1640" ca="1">INDIRECT(_xlfn.CONCAT("B", $G1640+7))</f>
        <v>0.02</v>
      </c>
      <c r="Q1640" cm="1">
        <f t="array" aca="1" ref="Q1640" ca="1">INDIRECT(_xlfn.CONCAT("B", $G1640+9))</f>
        <v>0.01</v>
      </c>
      <c r="R1640" cm="1">
        <f t="array" aca="1" ref="R1640" ca="1">INDIRECT(_xlfn.CONCAT("B", $G1640+11))</f>
        <v>0.1</v>
      </c>
      <c r="S1640" cm="1">
        <f t="array" aca="1" ref="S1640" ca="1">INDIRECT(_xlfn.CONCAT("B", $G1640+12))</f>
        <v>655</v>
      </c>
      <c r="T1640" t="s">
        <v>8919</v>
      </c>
    </row>
    <row r="1641" spans="1:20" x14ac:dyDescent="0.25">
      <c r="A1641" t="s">
        <v>3</v>
      </c>
      <c r="B1641">
        <v>0</v>
      </c>
      <c r="C1641">
        <v>1505968</v>
      </c>
      <c r="F1641">
        <f t="shared" si="46"/>
        <v>1640</v>
      </c>
      <c r="G1641">
        <f t="shared" si="47"/>
        <v>21308</v>
      </c>
      <c r="H1641" t="str" cm="1">
        <f t="array" aca="1" ref="H1641" ca="1">INDIRECT(_xlfn.CONCAT("B", $G1641))</f>
        <v>8760</v>
      </c>
      <c r="I1641" cm="1">
        <f t="array" aca="1" ref="I1641" ca="1">INDIRECT(_xlfn.CONCAT("C", $G1641))</f>
        <v>1</v>
      </c>
      <c r="J1641" cm="1">
        <f t="array" aca="1" ref="J1641" ca="1">INDIRECT(_xlfn.CONCAT("B", $G1641+1))</f>
        <v>0.41</v>
      </c>
      <c r="K1641" cm="1">
        <f t="array" aca="1" ref="K1641" ca="1">INDIRECT(_xlfn.CONCAT("B", $G1641+2))</f>
        <v>382964</v>
      </c>
      <c r="L1641" cm="1">
        <f t="array" aca="1" ref="L1641" ca="1">INDIRECT(_xlfn.CONCAT("B", $G1641+3))</f>
        <v>0</v>
      </c>
      <c r="M1641" cm="1">
        <f t="array" aca="1" ref="M1641" ca="1">INDIRECT(_xlfn.CONCAT("B", $G1641+4))</f>
        <v>0</v>
      </c>
      <c r="N1641" cm="1">
        <f t="array" aca="1" ref="N1641" ca="1">INDIRECT(_xlfn.CONCAT("B", $G1641+5))</f>
        <v>1.468</v>
      </c>
      <c r="O1641" cm="1">
        <f t="array" aca="1" ref="O1641" ca="1">INDIRECT(_xlfn.CONCAT("B", $G1641+6))</f>
        <v>104305</v>
      </c>
      <c r="P1641" cm="1">
        <f t="array" aca="1" ref="P1641" ca="1">INDIRECT(_xlfn.CONCAT("B", $G1641+7))</f>
        <v>25.135999999999999</v>
      </c>
      <c r="Q1641" cm="1">
        <f t="array" aca="1" ref="Q1641" ca="1">INDIRECT(_xlfn.CONCAT("B", $G1641+9))</f>
        <v>0.81499999999999995</v>
      </c>
      <c r="R1641" cm="1">
        <f t="array" aca="1" ref="R1641" ca="1">INDIRECT(_xlfn.CONCAT("B", $G1641+11))</f>
        <v>34.655999999999999</v>
      </c>
      <c r="S1641" cm="1">
        <f t="array" aca="1" ref="S1641" ca="1">INDIRECT(_xlfn.CONCAT("B", $G1641+12))</f>
        <v>673968</v>
      </c>
      <c r="T1641" t="s">
        <v>8919</v>
      </c>
    </row>
    <row r="1642" spans="1:20" x14ac:dyDescent="0.25">
      <c r="A1642" t="s">
        <v>4</v>
      </c>
      <c r="B1642">
        <v>0</v>
      </c>
      <c r="C1642">
        <v>0</v>
      </c>
      <c r="F1642">
        <f t="shared" si="46"/>
        <v>1641</v>
      </c>
      <c r="G1642">
        <f t="shared" si="47"/>
        <v>21321</v>
      </c>
      <c r="H1642" t="str" cm="1">
        <f t="array" aca="1" ref="H1642" ca="1">INDIRECT(_xlfn.CONCAT("B", $G1642))</f>
        <v>8760</v>
      </c>
      <c r="I1642" cm="1">
        <f t="array" aca="1" ref="I1642" ca="1">INDIRECT(_xlfn.CONCAT("C", $G1642))</f>
        <v>2</v>
      </c>
      <c r="J1642" cm="1">
        <f t="array" aca="1" ref="J1642" ca="1">INDIRECT(_xlfn.CONCAT("B", $G1642+1))</f>
        <v>0.11</v>
      </c>
      <c r="K1642" cm="1">
        <f t="array" aca="1" ref="K1642" ca="1">INDIRECT(_xlfn.CONCAT("B", $G1642+2))</f>
        <v>33</v>
      </c>
      <c r="L1642" cm="1">
        <f t="array" aca="1" ref="L1642" ca="1">INDIRECT(_xlfn.CONCAT("B", $G1642+3))</f>
        <v>5.0000000000000001E-3</v>
      </c>
      <c r="M1642" cm="1">
        <f t="array" aca="1" ref="M1642" ca="1">INDIRECT(_xlfn.CONCAT("B", $G1642+4))</f>
        <v>0</v>
      </c>
      <c r="N1642" cm="1">
        <f t="array" aca="1" ref="N1642" ca="1">INDIRECT(_xlfn.CONCAT("B", $G1642+5))</f>
        <v>7.4999999999999997E-2</v>
      </c>
      <c r="O1642" cm="1">
        <f t="array" aca="1" ref="O1642" ca="1">INDIRECT(_xlfn.CONCAT("B", $G1642+6))</f>
        <v>77738</v>
      </c>
      <c r="P1642" cm="1">
        <f t="array" aca="1" ref="P1642" ca="1">INDIRECT(_xlfn.CONCAT("B", $G1642+7))</f>
        <v>2.2599999999999998</v>
      </c>
      <c r="Q1642" cm="1">
        <f t="array" aca="1" ref="Q1642" ca="1">INDIRECT(_xlfn.CONCAT("B", $G1642+9))</f>
        <v>8.5000000000000006E-2</v>
      </c>
      <c r="R1642" cm="1">
        <f t="array" aca="1" ref="R1642" ca="1">INDIRECT(_xlfn.CONCAT("B", $G1642+11))</f>
        <v>3.04</v>
      </c>
      <c r="S1642" cm="1">
        <f t="array" aca="1" ref="S1642" ca="1">INDIRECT(_xlfn.CONCAT("B", $G1642+12))</f>
        <v>-211567</v>
      </c>
      <c r="T1642" t="s">
        <v>8919</v>
      </c>
    </row>
    <row r="1643" spans="1:20" x14ac:dyDescent="0.25">
      <c r="A1643" t="s">
        <v>5</v>
      </c>
      <c r="B1643">
        <v>0</v>
      </c>
      <c r="C1643">
        <v>1505968</v>
      </c>
      <c r="F1643">
        <f t="shared" si="46"/>
        <v>1642</v>
      </c>
      <c r="G1643">
        <f t="shared" si="47"/>
        <v>21334</v>
      </c>
      <c r="H1643" t="str" cm="1">
        <f t="array" aca="1" ref="H1643" ca="1">INDIRECT(_xlfn.CONCAT("B", $G1643))</f>
        <v>8760</v>
      </c>
      <c r="I1643" cm="1">
        <f t="array" aca="1" ref="I1643" ca="1">INDIRECT(_xlfn.CONCAT("C", $G1643))</f>
        <v>3</v>
      </c>
      <c r="J1643" cm="1">
        <f t="array" aca="1" ref="J1643" ca="1">INDIRECT(_xlfn.CONCAT("B", $G1643+1))</f>
        <v>9.5000000000000001E-2</v>
      </c>
      <c r="K1643" cm="1">
        <f t="array" aca="1" ref="K1643" ca="1">INDIRECT(_xlfn.CONCAT("B", $G1643+2))</f>
        <v>0</v>
      </c>
      <c r="L1643" cm="1">
        <f t="array" aca="1" ref="L1643" ca="1">INDIRECT(_xlfn.CONCAT("B", $G1643+3))</f>
        <v>5.0000000000000001E-3</v>
      </c>
      <c r="M1643" cm="1">
        <f t="array" aca="1" ref="M1643" ca="1">INDIRECT(_xlfn.CONCAT("B", $G1643+4))</f>
        <v>0</v>
      </c>
      <c r="N1643" cm="1">
        <f t="array" aca="1" ref="N1643" ca="1">INDIRECT(_xlfn.CONCAT("B", $G1643+5))</f>
        <v>5.0000000000000001E-3</v>
      </c>
      <c r="O1643" cm="1">
        <f t="array" aca="1" ref="O1643" ca="1">INDIRECT(_xlfn.CONCAT("B", $G1643+6))</f>
        <v>614</v>
      </c>
      <c r="P1643" cm="1">
        <f t="array" aca="1" ref="P1643" ca="1">INDIRECT(_xlfn.CONCAT("B", $G1643+7))</f>
        <v>0.62</v>
      </c>
      <c r="Q1643" cm="1">
        <f t="array" aca="1" ref="Q1643" ca="1">INDIRECT(_xlfn.CONCAT("B", $G1643+9))</f>
        <v>1.4999999999999999E-2</v>
      </c>
      <c r="R1643" cm="1">
        <f t="array" aca="1" ref="R1643" ca="1">INDIRECT(_xlfn.CONCAT("B", $G1643+11))</f>
        <v>0.91500000000000004</v>
      </c>
      <c r="S1643" cm="1">
        <f t="array" aca="1" ref="S1643" ca="1">INDIRECT(_xlfn.CONCAT("B", $G1643+12))</f>
        <v>2662</v>
      </c>
      <c r="T1643" t="s">
        <v>8919</v>
      </c>
    </row>
    <row r="1644" spans="1:20" x14ac:dyDescent="0.25">
      <c r="A1644" t="s">
        <v>6</v>
      </c>
      <c r="B1644">
        <v>3.0000000000000001E-3</v>
      </c>
      <c r="F1644">
        <f t="shared" si="46"/>
        <v>1643</v>
      </c>
      <c r="G1644">
        <f t="shared" si="47"/>
        <v>21347</v>
      </c>
      <c r="H1644" t="str" cm="1">
        <f t="array" aca="1" ref="H1644" ca="1">INDIRECT(_xlfn.CONCAT("B", $G1644))</f>
        <v>8760</v>
      </c>
      <c r="I1644" cm="1">
        <f t="array" aca="1" ref="I1644" ca="1">INDIRECT(_xlfn.CONCAT("C", $G1644))</f>
        <v>4</v>
      </c>
      <c r="J1644" cm="1">
        <f t="array" aca="1" ref="J1644" ca="1">INDIRECT(_xlfn.CONCAT("B", $G1644+1))</f>
        <v>0.08</v>
      </c>
      <c r="K1644" cm="1">
        <f t="array" aca="1" ref="K1644" ca="1">INDIRECT(_xlfn.CONCAT("B", $G1644+2))</f>
        <v>0</v>
      </c>
      <c r="L1644" cm="1">
        <f t="array" aca="1" ref="L1644" ca="1">INDIRECT(_xlfn.CONCAT("B", $G1644+3))</f>
        <v>0</v>
      </c>
      <c r="M1644" cm="1">
        <f t="array" aca="1" ref="M1644" ca="1">INDIRECT(_xlfn.CONCAT("B", $G1644+4))</f>
        <v>0</v>
      </c>
      <c r="N1644" cm="1">
        <f t="array" aca="1" ref="N1644" ca="1">INDIRECT(_xlfn.CONCAT("B", $G1644+5))</f>
        <v>5.0000000000000001E-3</v>
      </c>
      <c r="O1644" cm="1">
        <f t="array" aca="1" ref="O1644" ca="1">INDIRECT(_xlfn.CONCAT("B", $G1644+6))</f>
        <v>53</v>
      </c>
      <c r="P1644" cm="1">
        <f t="array" aca="1" ref="P1644" ca="1">INDIRECT(_xlfn.CONCAT("B", $G1644+7))</f>
        <v>0.63</v>
      </c>
      <c r="Q1644" cm="1">
        <f t="array" aca="1" ref="Q1644" ca="1">INDIRECT(_xlfn.CONCAT("B", $G1644+9))</f>
        <v>1.4999999999999999E-2</v>
      </c>
      <c r="R1644" cm="1">
        <f t="array" aca="1" ref="R1644" ca="1">INDIRECT(_xlfn.CONCAT("B", $G1644+11))</f>
        <v>0.91500000000000004</v>
      </c>
      <c r="S1644" cm="1">
        <f t="array" aca="1" ref="S1644" ca="1">INDIRECT(_xlfn.CONCAT("B", $G1644+12))</f>
        <v>1659</v>
      </c>
      <c r="T1644" t="s">
        <v>8919</v>
      </c>
    </row>
    <row r="1645" spans="1:20" x14ac:dyDescent="0.25">
      <c r="A1645" t="s">
        <v>7</v>
      </c>
      <c r="B1645">
        <v>0</v>
      </c>
      <c r="F1645">
        <f t="shared" si="46"/>
        <v>1644</v>
      </c>
      <c r="G1645">
        <f t="shared" si="47"/>
        <v>21360</v>
      </c>
      <c r="H1645" t="str" cm="1">
        <f t="array" aca="1" ref="H1645" ca="1">INDIRECT(_xlfn.CONCAT("B", $G1645))</f>
        <v>8760</v>
      </c>
      <c r="I1645" cm="1">
        <f t="array" aca="1" ref="I1645" ca="1">INDIRECT(_xlfn.CONCAT("C", $G1645))</f>
        <v>5</v>
      </c>
      <c r="J1645" cm="1">
        <f t="array" aca="1" ref="J1645" ca="1">INDIRECT(_xlfn.CONCAT("B", $G1645+1))</f>
        <v>0.09</v>
      </c>
      <c r="K1645" cm="1">
        <f t="array" aca="1" ref="K1645" ca="1">INDIRECT(_xlfn.CONCAT("B", $G1645+2))</f>
        <v>0</v>
      </c>
      <c r="L1645" cm="1">
        <f t="array" aca="1" ref="L1645" ca="1">INDIRECT(_xlfn.CONCAT("B", $G1645+3))</f>
        <v>0</v>
      </c>
      <c r="M1645" cm="1">
        <f t="array" aca="1" ref="M1645" ca="1">INDIRECT(_xlfn.CONCAT("B", $G1645+4))</f>
        <v>0</v>
      </c>
      <c r="N1645" cm="1">
        <f t="array" aca="1" ref="N1645" ca="1">INDIRECT(_xlfn.CONCAT("B", $G1645+5))</f>
        <v>4.0000000000000001E-3</v>
      </c>
      <c r="O1645" cm="1">
        <f t="array" aca="1" ref="O1645" ca="1">INDIRECT(_xlfn.CONCAT("B", $G1645+6))</f>
        <v>4030</v>
      </c>
      <c r="P1645" cm="1">
        <f t="array" aca="1" ref="P1645" ca="1">INDIRECT(_xlfn.CONCAT("B", $G1645+7))</f>
        <v>0.68500000000000005</v>
      </c>
      <c r="Q1645" cm="1">
        <f t="array" aca="1" ref="Q1645" ca="1">INDIRECT(_xlfn.CONCAT("B", $G1645+9))</f>
        <v>1.4999999999999999E-2</v>
      </c>
      <c r="R1645" cm="1">
        <f t="array" aca="1" ref="R1645" ca="1">INDIRECT(_xlfn.CONCAT("B", $G1645+11))</f>
        <v>0.96499999999999997</v>
      </c>
      <c r="S1645" cm="1">
        <f t="array" aca="1" ref="S1645" ca="1">INDIRECT(_xlfn.CONCAT("B", $G1645+12))</f>
        <v>2982</v>
      </c>
      <c r="T1645" t="s">
        <v>8919</v>
      </c>
    </row>
    <row r="1646" spans="1:20" x14ac:dyDescent="0.25">
      <c r="A1646" t="s">
        <v>8</v>
      </c>
      <c r="B1646">
        <v>0.62</v>
      </c>
      <c r="C1646">
        <v>0.625</v>
      </c>
      <c r="F1646">
        <f t="shared" si="46"/>
        <v>1645</v>
      </c>
      <c r="G1646">
        <f t="shared" si="47"/>
        <v>21373</v>
      </c>
      <c r="H1646" t="str" cm="1">
        <f t="array" aca="1" ref="H1646" ca="1">INDIRECT(_xlfn.CONCAT("B", $G1646))</f>
        <v>8760</v>
      </c>
      <c r="I1646" cm="1">
        <f t="array" aca="1" ref="I1646" ca="1">INDIRECT(_xlfn.CONCAT("C", $G1646))</f>
        <v>6</v>
      </c>
      <c r="J1646" cm="1">
        <f t="array" aca="1" ref="J1646" ca="1">INDIRECT(_xlfn.CONCAT("B", $G1646+1))</f>
        <v>0.09</v>
      </c>
      <c r="K1646" cm="1">
        <f t="array" aca="1" ref="K1646" ca="1">INDIRECT(_xlfn.CONCAT("B", $G1646+2))</f>
        <v>0</v>
      </c>
      <c r="L1646" cm="1">
        <f t="array" aca="1" ref="L1646" ca="1">INDIRECT(_xlfn.CONCAT("B", $G1646+3))</f>
        <v>0</v>
      </c>
      <c r="M1646" cm="1">
        <f t="array" aca="1" ref="M1646" ca="1">INDIRECT(_xlfn.CONCAT("B", $G1646+4))</f>
        <v>0</v>
      </c>
      <c r="N1646" cm="1">
        <f t="array" aca="1" ref="N1646" ca="1">INDIRECT(_xlfn.CONCAT("B", $G1646+5))</f>
        <v>3.0000000000000001E-3</v>
      </c>
      <c r="O1646" cm="1">
        <f t="array" aca="1" ref="O1646" ca="1">INDIRECT(_xlfn.CONCAT("B", $G1646+6))</f>
        <v>0</v>
      </c>
      <c r="P1646" cm="1">
        <f t="array" aca="1" ref="P1646" ca="1">INDIRECT(_xlfn.CONCAT("B", $G1646+7))</f>
        <v>0.66</v>
      </c>
      <c r="Q1646" cm="1">
        <f t="array" aca="1" ref="Q1646" ca="1">INDIRECT(_xlfn.CONCAT("B", $G1646+9))</f>
        <v>0.01</v>
      </c>
      <c r="R1646" cm="1">
        <f t="array" aca="1" ref="R1646" ca="1">INDIRECT(_xlfn.CONCAT("B", $G1646+11))</f>
        <v>0.90500000000000003</v>
      </c>
      <c r="S1646" cm="1">
        <f t="array" aca="1" ref="S1646" ca="1">INDIRECT(_xlfn.CONCAT("B", $G1646+12))</f>
        <v>0</v>
      </c>
      <c r="T1646" t="s">
        <v>8919</v>
      </c>
    </row>
    <row r="1647" spans="1:20" x14ac:dyDescent="0.25">
      <c r="A1647" t="s">
        <v>9</v>
      </c>
      <c r="B1647">
        <v>0</v>
      </c>
      <c r="F1647">
        <f t="shared" si="46"/>
        <v>1646</v>
      </c>
      <c r="G1647">
        <f t="shared" si="47"/>
        <v>21386</v>
      </c>
      <c r="H1647" t="str" cm="1">
        <f t="array" aca="1" ref="H1647" ca="1">INDIRECT(_xlfn.CONCAT("B", $G1647))</f>
        <v>8760</v>
      </c>
      <c r="I1647" cm="1">
        <f t="array" aca="1" ref="I1647" ca="1">INDIRECT(_xlfn.CONCAT("C", $G1647))</f>
        <v>7</v>
      </c>
      <c r="J1647" cm="1">
        <f t="array" aca="1" ref="J1647" ca="1">INDIRECT(_xlfn.CONCAT("B", $G1647+1))</f>
        <v>9.5000000000000001E-2</v>
      </c>
      <c r="K1647" cm="1">
        <f t="array" aca="1" ref="K1647" ca="1">INDIRECT(_xlfn.CONCAT("B", $G1647+2))</f>
        <v>0</v>
      </c>
      <c r="L1647" cm="1">
        <f t="array" aca="1" ref="L1647" ca="1">INDIRECT(_xlfn.CONCAT("B", $G1647+3))</f>
        <v>5.0000000000000001E-3</v>
      </c>
      <c r="M1647" cm="1">
        <f t="array" aca="1" ref="M1647" ca="1">INDIRECT(_xlfn.CONCAT("B", $G1647+4))</f>
        <v>0</v>
      </c>
      <c r="N1647" cm="1">
        <f t="array" aca="1" ref="N1647" ca="1">INDIRECT(_xlfn.CONCAT("B", $G1647+5))</f>
        <v>3.0000000000000001E-3</v>
      </c>
      <c r="O1647" cm="1">
        <f t="array" aca="1" ref="O1647" ca="1">INDIRECT(_xlfn.CONCAT("B", $G1647+6))</f>
        <v>0</v>
      </c>
      <c r="P1647" cm="1">
        <f t="array" aca="1" ref="P1647" ca="1">INDIRECT(_xlfn.CONCAT("B", $G1647+7))</f>
        <v>0.56000000000000005</v>
      </c>
      <c r="Q1647" cm="1">
        <f t="array" aca="1" ref="Q1647" ca="1">INDIRECT(_xlfn.CONCAT("B", $G1647+9))</f>
        <v>5.0000000000000001E-3</v>
      </c>
      <c r="R1647" cm="1">
        <f t="array" aca="1" ref="R1647" ca="1">INDIRECT(_xlfn.CONCAT("B", $G1647+11))</f>
        <v>0.82499999999999996</v>
      </c>
      <c r="S1647" cm="1">
        <f t="array" aca="1" ref="S1647" ca="1">INDIRECT(_xlfn.CONCAT("B", $G1647+12))</f>
        <v>-35652</v>
      </c>
      <c r="T1647" t="s">
        <v>8919</v>
      </c>
    </row>
    <row r="1648" spans="1:20" x14ac:dyDescent="0.25">
      <c r="A1648" t="s">
        <v>10</v>
      </c>
      <c r="B1648">
        <v>0.01</v>
      </c>
      <c r="C1648">
        <v>0</v>
      </c>
      <c r="F1648">
        <f t="shared" si="46"/>
        <v>1647</v>
      </c>
      <c r="G1648">
        <f t="shared" si="47"/>
        <v>21399</v>
      </c>
      <c r="H1648" t="str" cm="1">
        <f t="array" aca="1" ref="H1648" ca="1">INDIRECT(_xlfn.CONCAT("B", $G1648))</f>
        <v>8760</v>
      </c>
      <c r="I1648" cm="1">
        <f t="array" aca="1" ref="I1648" ca="1">INDIRECT(_xlfn.CONCAT("C", $G1648))</f>
        <v>8</v>
      </c>
      <c r="J1648" cm="1">
        <f t="array" aca="1" ref="J1648" ca="1">INDIRECT(_xlfn.CONCAT("B", $G1648+1))</f>
        <v>8.5000000000000006E-2</v>
      </c>
      <c r="K1648" cm="1">
        <f t="array" aca="1" ref="K1648" ca="1">INDIRECT(_xlfn.CONCAT("B", $G1648+2))</f>
        <v>4194</v>
      </c>
      <c r="L1648" cm="1">
        <f t="array" aca="1" ref="L1648" ca="1">INDIRECT(_xlfn.CONCAT("B", $G1648+3))</f>
        <v>5.0000000000000001E-3</v>
      </c>
      <c r="M1648" cm="1">
        <f t="array" aca="1" ref="M1648" ca="1">INDIRECT(_xlfn.CONCAT("B", $G1648+4))</f>
        <v>0</v>
      </c>
      <c r="N1648" cm="1">
        <f t="array" aca="1" ref="N1648" ca="1">INDIRECT(_xlfn.CONCAT("B", $G1648+5))</f>
        <v>3.0000000000000001E-3</v>
      </c>
      <c r="O1648" cm="1">
        <f t="array" aca="1" ref="O1648" ca="1">INDIRECT(_xlfn.CONCAT("B", $G1648+6))</f>
        <v>0</v>
      </c>
      <c r="P1648" cm="1">
        <f t="array" aca="1" ref="P1648" ca="1">INDIRECT(_xlfn.CONCAT("B", $G1648+7))</f>
        <v>0.56499999999999995</v>
      </c>
      <c r="Q1648" cm="1">
        <f t="array" aca="1" ref="Q1648" ca="1">INDIRECT(_xlfn.CONCAT("B", $G1648+9))</f>
        <v>0.01</v>
      </c>
      <c r="R1648" cm="1">
        <f t="array" aca="1" ref="R1648" ca="1">INDIRECT(_xlfn.CONCAT("B", $G1648+11))</f>
        <v>0.82</v>
      </c>
      <c r="S1648" cm="1">
        <f t="array" aca="1" ref="S1648" ca="1">INDIRECT(_xlfn.CONCAT("B", $G1648+12))</f>
        <v>10486</v>
      </c>
      <c r="T1648" t="s">
        <v>8919</v>
      </c>
    </row>
    <row r="1649" spans="1:20" x14ac:dyDescent="0.25">
      <c r="A1649" t="s">
        <v>11</v>
      </c>
      <c r="B1649">
        <v>0</v>
      </c>
      <c r="F1649">
        <f t="shared" si="46"/>
        <v>1648</v>
      </c>
      <c r="G1649">
        <f t="shared" si="47"/>
        <v>21412</v>
      </c>
      <c r="H1649" t="str" cm="1">
        <f t="array" aca="1" ref="H1649" ca="1">INDIRECT(_xlfn.CONCAT("B", $G1649))</f>
        <v>8760</v>
      </c>
      <c r="I1649" cm="1">
        <f t="array" aca="1" ref="I1649" ca="1">INDIRECT(_xlfn.CONCAT("C", $G1649))</f>
        <v>9</v>
      </c>
      <c r="J1649" cm="1">
        <f t="array" aca="1" ref="J1649" ca="1">INDIRECT(_xlfn.CONCAT("B", $G1649+1))</f>
        <v>8.5000000000000006E-2</v>
      </c>
      <c r="K1649" cm="1">
        <f t="array" aca="1" ref="K1649" ca="1">INDIRECT(_xlfn.CONCAT("B", $G1649+2))</f>
        <v>0</v>
      </c>
      <c r="L1649" cm="1">
        <f t="array" aca="1" ref="L1649" ca="1">INDIRECT(_xlfn.CONCAT("B", $G1649+3))</f>
        <v>5.0000000000000001E-3</v>
      </c>
      <c r="M1649" cm="1">
        <f t="array" aca="1" ref="M1649" ca="1">INDIRECT(_xlfn.CONCAT("B", $G1649+4))</f>
        <v>0</v>
      </c>
      <c r="N1649" cm="1">
        <f t="array" aca="1" ref="N1649" ca="1">INDIRECT(_xlfn.CONCAT("B", $G1649+5))</f>
        <v>3.0000000000000001E-3</v>
      </c>
      <c r="O1649" cm="1">
        <f t="array" aca="1" ref="O1649" ca="1">INDIRECT(_xlfn.CONCAT("B", $G1649+6))</f>
        <v>0</v>
      </c>
      <c r="P1649" cm="1">
        <f t="array" aca="1" ref="P1649" ca="1">INDIRECT(_xlfn.CONCAT("B", $G1649+7))</f>
        <v>0.56000000000000005</v>
      </c>
      <c r="Q1649" cm="1">
        <f t="array" aca="1" ref="Q1649" ca="1">INDIRECT(_xlfn.CONCAT("B", $G1649+9))</f>
        <v>5.0000000000000001E-3</v>
      </c>
      <c r="R1649" cm="1">
        <f t="array" aca="1" ref="R1649" ca="1">INDIRECT(_xlfn.CONCAT("B", $G1649+11))</f>
        <v>0.81</v>
      </c>
      <c r="S1649" cm="1">
        <f t="array" aca="1" ref="S1649" ca="1">INDIRECT(_xlfn.CONCAT("B", $G1649+12))</f>
        <v>0</v>
      </c>
      <c r="T1649" t="s">
        <v>8919</v>
      </c>
    </row>
    <row r="1650" spans="1:20" x14ac:dyDescent="0.25">
      <c r="A1650" t="s">
        <v>12</v>
      </c>
      <c r="B1650">
        <v>0.68500000000000005</v>
      </c>
      <c r="C1650">
        <v>0.75</v>
      </c>
      <c r="F1650">
        <f t="shared" si="46"/>
        <v>1649</v>
      </c>
      <c r="G1650">
        <f t="shared" si="47"/>
        <v>21425</v>
      </c>
      <c r="H1650" t="str" cm="1">
        <f t="array" aca="1" ref="H1650" ca="1">INDIRECT(_xlfn.CONCAT("B", $G1650))</f>
        <v>8760</v>
      </c>
      <c r="I1650" cm="1">
        <f t="array" aca="1" ref="I1650" ca="1">INDIRECT(_xlfn.CONCAT("C", $G1650))</f>
        <v>10</v>
      </c>
      <c r="J1650" cm="1">
        <f t="array" aca="1" ref="J1650" ca="1">INDIRECT(_xlfn.CONCAT("B", $G1650+1))</f>
        <v>8.5000000000000006E-2</v>
      </c>
      <c r="K1650" cm="1">
        <f t="array" aca="1" ref="K1650" ca="1">INDIRECT(_xlfn.CONCAT("B", $G1650+2))</f>
        <v>0</v>
      </c>
      <c r="L1650" cm="1">
        <f t="array" aca="1" ref="L1650" ca="1">INDIRECT(_xlfn.CONCAT("B", $G1650+3))</f>
        <v>0</v>
      </c>
      <c r="M1650" cm="1">
        <f t="array" aca="1" ref="M1650" ca="1">INDIRECT(_xlfn.CONCAT("B", $G1650+4))</f>
        <v>0</v>
      </c>
      <c r="N1650" cm="1">
        <f t="array" aca="1" ref="N1650" ca="1">INDIRECT(_xlfn.CONCAT("B", $G1650+5))</f>
        <v>4.0000000000000001E-3</v>
      </c>
      <c r="O1650" cm="1">
        <f t="array" aca="1" ref="O1650" ca="1">INDIRECT(_xlfn.CONCAT("B", $G1650+6))</f>
        <v>-98669</v>
      </c>
      <c r="P1650" cm="1">
        <f t="array" aca="1" ref="P1650" ca="1">INDIRECT(_xlfn.CONCAT("B", $G1650+7))</f>
        <v>0.67</v>
      </c>
      <c r="Q1650" cm="1">
        <f t="array" aca="1" ref="Q1650" ca="1">INDIRECT(_xlfn.CONCAT("B", $G1650+9))</f>
        <v>0.01</v>
      </c>
      <c r="R1650" cm="1">
        <f t="array" aca="1" ref="R1650" ca="1">INDIRECT(_xlfn.CONCAT("B", $G1650+11))</f>
        <v>0.92500000000000004</v>
      </c>
      <c r="S1650" cm="1">
        <f t="array" aca="1" ref="S1650" ca="1">INDIRECT(_xlfn.CONCAT("B", $G1650+12))</f>
        <v>-98669</v>
      </c>
      <c r="T1650" t="s">
        <v>8919</v>
      </c>
    </row>
    <row r="1651" spans="1:20" x14ac:dyDescent="0.25">
      <c r="A1651" t="s">
        <v>13</v>
      </c>
      <c r="B1651">
        <v>0</v>
      </c>
      <c r="F1651">
        <f t="shared" si="46"/>
        <v>1650</v>
      </c>
      <c r="G1651">
        <f t="shared" si="47"/>
        <v>21438</v>
      </c>
      <c r="H1651" t="str" cm="1">
        <f t="array" aca="1" ref="H1651" ca="1">INDIRECT(_xlfn.CONCAT("B", $G1651))</f>
        <v>8760</v>
      </c>
      <c r="I1651" cm="1">
        <f t="array" aca="1" ref="I1651" ca="1">INDIRECT(_xlfn.CONCAT("C", $G1651))</f>
        <v>11</v>
      </c>
      <c r="J1651" cm="1">
        <f t="array" aca="1" ref="J1651" ca="1">INDIRECT(_xlfn.CONCAT("B", $G1651+1))</f>
        <v>9.5000000000000001E-2</v>
      </c>
      <c r="K1651" cm="1">
        <f t="array" aca="1" ref="K1651" ca="1">INDIRECT(_xlfn.CONCAT("B", $G1651+2))</f>
        <v>57</v>
      </c>
      <c r="L1651" cm="1">
        <f t="array" aca="1" ref="L1651" ca="1">INDIRECT(_xlfn.CONCAT("B", $G1651+3))</f>
        <v>5.0000000000000001E-3</v>
      </c>
      <c r="M1651" cm="1">
        <f t="array" aca="1" ref="M1651" ca="1">INDIRECT(_xlfn.CONCAT("B", $G1651+4))</f>
        <v>0</v>
      </c>
      <c r="N1651" cm="1">
        <f t="array" aca="1" ref="N1651" ca="1">INDIRECT(_xlfn.CONCAT("B", $G1651+5))</f>
        <v>3.0000000000000001E-3</v>
      </c>
      <c r="O1651" cm="1">
        <f t="array" aca="1" ref="O1651" ca="1">INDIRECT(_xlfn.CONCAT("B", $G1651+6))</f>
        <v>56812</v>
      </c>
      <c r="P1651" cm="1">
        <f t="array" aca="1" ref="P1651" ca="1">INDIRECT(_xlfn.CONCAT("B", $G1651+7))</f>
        <v>0.69</v>
      </c>
      <c r="Q1651" cm="1">
        <f t="array" aca="1" ref="Q1651" ca="1">INDIRECT(_xlfn.CONCAT("B", $G1651+9))</f>
        <v>0.01</v>
      </c>
      <c r="R1651" cm="1">
        <f t="array" aca="1" ref="R1651" ca="1">INDIRECT(_xlfn.CONCAT("B", $G1651+11))</f>
        <v>0.94499999999999995</v>
      </c>
      <c r="S1651" cm="1">
        <f t="array" aca="1" ref="S1651" ca="1">INDIRECT(_xlfn.CONCAT("B", $G1651+12))</f>
        <v>19771</v>
      </c>
      <c r="T1651" t="s">
        <v>8919</v>
      </c>
    </row>
    <row r="1652" spans="1:20" x14ac:dyDescent="0.25">
      <c r="A1652" t="s">
        <v>0</v>
      </c>
      <c r="B1652" t="s">
        <v>23</v>
      </c>
      <c r="C1652">
        <v>9</v>
      </c>
      <c r="F1652">
        <f t="shared" si="46"/>
        <v>1651</v>
      </c>
      <c r="G1652">
        <f t="shared" si="47"/>
        <v>21451</v>
      </c>
      <c r="H1652" t="str" cm="1">
        <f t="array" aca="1" ref="H1652" ca="1">INDIRECT(_xlfn.CONCAT("B", $G1652))</f>
        <v>8760</v>
      </c>
      <c r="I1652" cm="1">
        <f t="array" aca="1" ref="I1652" ca="1">INDIRECT(_xlfn.CONCAT("C", $G1652))</f>
        <v>12</v>
      </c>
      <c r="J1652" cm="1">
        <f t="array" aca="1" ref="J1652" ca="1">INDIRECT(_xlfn.CONCAT("B", $G1652+1))</f>
        <v>0.105</v>
      </c>
      <c r="K1652" cm="1">
        <f t="array" aca="1" ref="K1652" ca="1">INDIRECT(_xlfn.CONCAT("B", $G1652+2))</f>
        <v>0</v>
      </c>
      <c r="L1652" cm="1">
        <f t="array" aca="1" ref="L1652" ca="1">INDIRECT(_xlfn.CONCAT("B", $G1652+3))</f>
        <v>5.0000000000000001E-3</v>
      </c>
      <c r="M1652" cm="1">
        <f t="array" aca="1" ref="M1652" ca="1">INDIRECT(_xlfn.CONCAT("B", $G1652+4))</f>
        <v>0</v>
      </c>
      <c r="N1652" cm="1">
        <f t="array" aca="1" ref="N1652" ca="1">INDIRECT(_xlfn.CONCAT("B", $G1652+5))</f>
        <v>5.0999999999999997E-2</v>
      </c>
      <c r="O1652" cm="1">
        <f t="array" aca="1" ref="O1652" ca="1">INDIRECT(_xlfn.CONCAT("B", $G1652+6))</f>
        <v>-50459</v>
      </c>
      <c r="P1652" cm="1">
        <f t="array" aca="1" ref="P1652" ca="1">INDIRECT(_xlfn.CONCAT("B", $G1652+7))</f>
        <v>4.04</v>
      </c>
      <c r="Q1652" cm="1">
        <f t="array" aca="1" ref="Q1652" ca="1">INDIRECT(_xlfn.CONCAT("B", $G1652+9))</f>
        <v>3.5000000000000003E-2</v>
      </c>
      <c r="R1652" cm="1">
        <f t="array" aca="1" ref="R1652" ca="1">INDIRECT(_xlfn.CONCAT("B", $G1652+11))</f>
        <v>4.51</v>
      </c>
      <c r="S1652" cm="1">
        <f t="array" aca="1" ref="S1652" ca="1">INDIRECT(_xlfn.CONCAT("B", $G1652+12))</f>
        <v>-45519</v>
      </c>
      <c r="T1652" t="s">
        <v>8919</v>
      </c>
    </row>
    <row r="1653" spans="1:20" x14ac:dyDescent="0.25">
      <c r="A1653" t="s">
        <v>2</v>
      </c>
      <c r="B1653">
        <v>0.04</v>
      </c>
      <c r="C1653">
        <v>0.14099999999999999</v>
      </c>
      <c r="F1653">
        <f t="shared" si="46"/>
        <v>1652</v>
      </c>
      <c r="G1653">
        <f t="shared" si="47"/>
        <v>21464</v>
      </c>
      <c r="H1653" t="str" cm="1">
        <f t="array" aca="1" ref="H1653" ca="1">INDIRECT(_xlfn.CONCAT("B", $G1653))</f>
        <v>8760</v>
      </c>
      <c r="I1653" cm="1">
        <f t="array" aca="1" ref="I1653" ca="1">INDIRECT(_xlfn.CONCAT("C", $G1653))</f>
        <v>13</v>
      </c>
      <c r="J1653" cm="1">
        <f t="array" aca="1" ref="J1653" ca="1">INDIRECT(_xlfn.CONCAT("B", $G1653+1))</f>
        <v>9.5000000000000001E-2</v>
      </c>
      <c r="K1653" cm="1">
        <f t="array" aca="1" ref="K1653" ca="1">INDIRECT(_xlfn.CONCAT("B", $G1653+2))</f>
        <v>57</v>
      </c>
      <c r="L1653" cm="1">
        <f t="array" aca="1" ref="L1653" ca="1">INDIRECT(_xlfn.CONCAT("B", $G1653+3))</f>
        <v>0</v>
      </c>
      <c r="M1653" cm="1">
        <f t="array" aca="1" ref="M1653" ca="1">INDIRECT(_xlfn.CONCAT("B", $G1653+4))</f>
        <v>0</v>
      </c>
      <c r="N1653" cm="1">
        <f t="array" aca="1" ref="N1653" ca="1">INDIRECT(_xlfn.CONCAT("B", $G1653+5))</f>
        <v>5.0000000000000001E-3</v>
      </c>
      <c r="O1653" cm="1">
        <f t="array" aca="1" ref="O1653" ca="1">INDIRECT(_xlfn.CONCAT("B", $G1653+6))</f>
        <v>-13804</v>
      </c>
      <c r="P1653" cm="1">
        <f t="array" aca="1" ref="P1653" ca="1">INDIRECT(_xlfn.CONCAT("B", $G1653+7))</f>
        <v>9.4350000000000005</v>
      </c>
      <c r="Q1653" cm="1">
        <f t="array" aca="1" ref="Q1653" ca="1">INDIRECT(_xlfn.CONCAT("B", $G1653+9))</f>
        <v>0.01</v>
      </c>
      <c r="R1653" cm="1">
        <f t="array" aca="1" ref="R1653" ca="1">INDIRECT(_xlfn.CONCAT("B", $G1653+11))</f>
        <v>9.7100000000000009</v>
      </c>
      <c r="S1653" cm="1">
        <f t="array" aca="1" ref="S1653" ca="1">INDIRECT(_xlfn.CONCAT("B", $G1653+12))</f>
        <v>-42168</v>
      </c>
      <c r="T1653" t="s">
        <v>8919</v>
      </c>
    </row>
    <row r="1654" spans="1:20" x14ac:dyDescent="0.25">
      <c r="A1654" t="s">
        <v>3</v>
      </c>
      <c r="B1654">
        <v>0</v>
      </c>
      <c r="C1654">
        <v>1505968</v>
      </c>
      <c r="F1654">
        <f t="shared" si="46"/>
        <v>1653</v>
      </c>
      <c r="G1654">
        <f t="shared" si="47"/>
        <v>21477</v>
      </c>
      <c r="H1654" t="str" cm="1">
        <f t="array" aca="1" ref="H1654" ca="1">INDIRECT(_xlfn.CONCAT("B", $G1654))</f>
        <v>8810</v>
      </c>
      <c r="I1654" cm="1">
        <f t="array" aca="1" ref="I1654" ca="1">INDIRECT(_xlfn.CONCAT("C", $G1654))</f>
        <v>1</v>
      </c>
      <c r="J1654" cm="1">
        <f t="array" aca="1" ref="J1654" ca="1">INDIRECT(_xlfn.CONCAT("B", $G1654+1))</f>
        <v>0.495</v>
      </c>
      <c r="K1654" cm="1">
        <f t="array" aca="1" ref="K1654" ca="1">INDIRECT(_xlfn.CONCAT("B", $G1654+2))</f>
        <v>367133</v>
      </c>
      <c r="L1654" cm="1">
        <f t="array" aca="1" ref="L1654" ca="1">INDIRECT(_xlfn.CONCAT("B", $G1654+3))</f>
        <v>0</v>
      </c>
      <c r="M1654" cm="1">
        <f t="array" aca="1" ref="M1654" ca="1">INDIRECT(_xlfn.CONCAT("B", $G1654+4))</f>
        <v>0</v>
      </c>
      <c r="N1654" cm="1">
        <f t="array" aca="1" ref="N1654" ca="1">INDIRECT(_xlfn.CONCAT("B", $G1654+5))</f>
        <v>2.17</v>
      </c>
      <c r="O1654" cm="1">
        <f t="array" aca="1" ref="O1654" ca="1">INDIRECT(_xlfn.CONCAT("B", $G1654+6))</f>
        <v>127148</v>
      </c>
      <c r="P1654" cm="1">
        <f t="array" aca="1" ref="P1654" ca="1">INDIRECT(_xlfn.CONCAT("B", $G1654+7))</f>
        <v>37.850999999999999</v>
      </c>
      <c r="Q1654" cm="1">
        <f t="array" aca="1" ref="Q1654" ca="1">INDIRECT(_xlfn.CONCAT("B", $G1654+9))</f>
        <v>1.25</v>
      </c>
      <c r="R1654" cm="1">
        <f t="array" aca="1" ref="R1654" ca="1">INDIRECT(_xlfn.CONCAT("B", $G1654+11))</f>
        <v>52.231000000000002</v>
      </c>
      <c r="S1654" cm="1">
        <f t="array" aca="1" ref="S1654" ca="1">INDIRECT(_xlfn.CONCAT("B", $G1654+12))</f>
        <v>650940</v>
      </c>
      <c r="T1654" t="s">
        <v>8919</v>
      </c>
    </row>
    <row r="1655" spans="1:20" x14ac:dyDescent="0.25">
      <c r="A1655" t="s">
        <v>4</v>
      </c>
      <c r="B1655">
        <v>0</v>
      </c>
      <c r="C1655">
        <v>0</v>
      </c>
      <c r="F1655">
        <f t="shared" si="46"/>
        <v>1654</v>
      </c>
      <c r="G1655">
        <f t="shared" si="47"/>
        <v>21490</v>
      </c>
      <c r="H1655" t="str" cm="1">
        <f t="array" aca="1" ref="H1655" ca="1">INDIRECT(_xlfn.CONCAT("B", $G1655))</f>
        <v>8810</v>
      </c>
      <c r="I1655" cm="1">
        <f t="array" aca="1" ref="I1655" ca="1">INDIRECT(_xlfn.CONCAT("C", $G1655))</f>
        <v>2</v>
      </c>
      <c r="J1655" cm="1">
        <f t="array" aca="1" ref="J1655" ca="1">INDIRECT(_xlfn.CONCAT("B", $G1655+1))</f>
        <v>0.14499999999999999</v>
      </c>
      <c r="K1655" cm="1">
        <f t="array" aca="1" ref="K1655" ca="1">INDIRECT(_xlfn.CONCAT("B", $G1655+2))</f>
        <v>8</v>
      </c>
      <c r="L1655" cm="1">
        <f t="array" aca="1" ref="L1655" ca="1">INDIRECT(_xlfn.CONCAT("B", $G1655+3))</f>
        <v>0</v>
      </c>
      <c r="M1655" cm="1">
        <f t="array" aca="1" ref="M1655" ca="1">INDIRECT(_xlfn.CONCAT("B", $G1655+4))</f>
        <v>0</v>
      </c>
      <c r="N1655" cm="1">
        <f t="array" aca="1" ref="N1655" ca="1">INDIRECT(_xlfn.CONCAT("B", $G1655+5))</f>
        <v>0.14599999999999999</v>
      </c>
      <c r="O1655" cm="1">
        <f t="array" aca="1" ref="O1655" ca="1">INDIRECT(_xlfn.CONCAT("B", $G1655+6))</f>
        <v>130707</v>
      </c>
      <c r="P1655" cm="1">
        <f t="array" aca="1" ref="P1655" ca="1">INDIRECT(_xlfn.CONCAT("B", $G1655+7))</f>
        <v>3.6509999999999998</v>
      </c>
      <c r="Q1655" cm="1">
        <f t="array" aca="1" ref="Q1655" ca="1">INDIRECT(_xlfn.CONCAT("B", $G1655+9))</f>
        <v>0.13</v>
      </c>
      <c r="R1655" cm="1">
        <f t="array" aca="1" ref="R1655" ca="1">INDIRECT(_xlfn.CONCAT("B", $G1655+11))</f>
        <v>4.8109999999999999</v>
      </c>
      <c r="S1655" cm="1">
        <f t="array" aca="1" ref="S1655" ca="1">INDIRECT(_xlfn.CONCAT("B", $G1655+12))</f>
        <v>-107835</v>
      </c>
      <c r="T1655" t="s">
        <v>8919</v>
      </c>
    </row>
    <row r="1656" spans="1:20" x14ac:dyDescent="0.25">
      <c r="A1656" t="s">
        <v>5</v>
      </c>
      <c r="B1656">
        <v>0</v>
      </c>
      <c r="C1656">
        <v>1505968</v>
      </c>
      <c r="F1656">
        <f t="shared" si="46"/>
        <v>1655</v>
      </c>
      <c r="G1656">
        <f t="shared" si="47"/>
        <v>21503</v>
      </c>
      <c r="H1656" t="str" cm="1">
        <f t="array" aca="1" ref="H1656" ca="1">INDIRECT(_xlfn.CONCAT("B", $G1656))</f>
        <v>8810</v>
      </c>
      <c r="I1656" cm="1">
        <f t="array" aca="1" ref="I1656" ca="1">INDIRECT(_xlfn.CONCAT("C", $G1656))</f>
        <v>3</v>
      </c>
      <c r="J1656" cm="1">
        <f t="array" aca="1" ref="J1656" ca="1">INDIRECT(_xlfn.CONCAT("B", $G1656+1))</f>
        <v>0.09</v>
      </c>
      <c r="K1656" cm="1">
        <f t="array" aca="1" ref="K1656" ca="1">INDIRECT(_xlfn.CONCAT("B", $G1656+2))</f>
        <v>0</v>
      </c>
      <c r="L1656" cm="1">
        <f t="array" aca="1" ref="L1656" ca="1">INDIRECT(_xlfn.CONCAT("B", $G1656+3))</f>
        <v>0</v>
      </c>
      <c r="M1656" cm="1">
        <f t="array" aca="1" ref="M1656" ca="1">INDIRECT(_xlfn.CONCAT("B", $G1656+4))</f>
        <v>0</v>
      </c>
      <c r="N1656" cm="1">
        <f t="array" aca="1" ref="N1656" ca="1">INDIRECT(_xlfn.CONCAT("B", $G1656+5))</f>
        <v>5.0000000000000001E-3</v>
      </c>
      <c r="O1656" cm="1">
        <f t="array" aca="1" ref="O1656" ca="1">INDIRECT(_xlfn.CONCAT("B", $G1656+6))</f>
        <v>127</v>
      </c>
      <c r="P1656" cm="1">
        <f t="array" aca="1" ref="P1656" ca="1">INDIRECT(_xlfn.CONCAT("B", $G1656+7))</f>
        <v>0.66500000000000004</v>
      </c>
      <c r="Q1656" cm="1">
        <f t="array" aca="1" ref="Q1656" ca="1">INDIRECT(_xlfn.CONCAT("B", $G1656+9))</f>
        <v>1.4999999999999999E-2</v>
      </c>
      <c r="R1656" cm="1">
        <f t="array" aca="1" ref="R1656" ca="1">INDIRECT(_xlfn.CONCAT("B", $G1656+11))</f>
        <v>0.97</v>
      </c>
      <c r="S1656" cm="1">
        <f t="array" aca="1" ref="S1656" ca="1">INDIRECT(_xlfn.CONCAT("B", $G1656+12))</f>
        <v>1782</v>
      </c>
      <c r="T1656" t="s">
        <v>8919</v>
      </c>
    </row>
    <row r="1657" spans="1:20" x14ac:dyDescent="0.25">
      <c r="A1657" t="s">
        <v>6</v>
      </c>
      <c r="B1657">
        <v>3.0000000000000001E-3</v>
      </c>
      <c r="F1657">
        <f t="shared" si="46"/>
        <v>1656</v>
      </c>
      <c r="G1657">
        <f t="shared" si="47"/>
        <v>21516</v>
      </c>
      <c r="H1657" t="str" cm="1">
        <f t="array" aca="1" ref="H1657" ca="1">INDIRECT(_xlfn.CONCAT("B", $G1657))</f>
        <v>8810</v>
      </c>
      <c r="I1657" cm="1">
        <f t="array" aca="1" ref="I1657" ca="1">INDIRECT(_xlfn.CONCAT("C", $G1657))</f>
        <v>4</v>
      </c>
      <c r="J1657" cm="1">
        <f t="array" aca="1" ref="J1657" ca="1">INDIRECT(_xlfn.CONCAT("B", $G1657+1))</f>
        <v>9.5000000000000001E-2</v>
      </c>
      <c r="K1657" cm="1">
        <f t="array" aca="1" ref="K1657" ca="1">INDIRECT(_xlfn.CONCAT("B", $G1657+2))</f>
        <v>0</v>
      </c>
      <c r="L1657" cm="1">
        <f t="array" aca="1" ref="L1657" ca="1">INDIRECT(_xlfn.CONCAT("B", $G1657+3))</f>
        <v>0</v>
      </c>
      <c r="M1657" cm="1">
        <f t="array" aca="1" ref="M1657" ca="1">INDIRECT(_xlfn.CONCAT("B", $G1657+4))</f>
        <v>0</v>
      </c>
      <c r="N1657" cm="1">
        <f t="array" aca="1" ref="N1657" ca="1">INDIRECT(_xlfn.CONCAT("B", $G1657+5))</f>
        <v>5.0000000000000001E-3</v>
      </c>
      <c r="O1657" cm="1">
        <f t="array" aca="1" ref="O1657" ca="1">INDIRECT(_xlfn.CONCAT("B", $G1657+6))</f>
        <v>0</v>
      </c>
      <c r="P1657" cm="1">
        <f t="array" aca="1" ref="P1657" ca="1">INDIRECT(_xlfn.CONCAT("B", $G1657+7))</f>
        <v>0.69499999999999995</v>
      </c>
      <c r="Q1657" cm="1">
        <f t="array" aca="1" ref="Q1657" ca="1">INDIRECT(_xlfn.CONCAT("B", $G1657+9))</f>
        <v>0.01</v>
      </c>
      <c r="R1657" cm="1">
        <f t="array" aca="1" ref="R1657" ca="1">INDIRECT(_xlfn.CONCAT("B", $G1657+11))</f>
        <v>1.0149999999999999</v>
      </c>
      <c r="S1657" cm="1">
        <f t="array" aca="1" ref="S1657" ca="1">INDIRECT(_xlfn.CONCAT("B", $G1657+12))</f>
        <v>-45462</v>
      </c>
      <c r="T1657" t="s">
        <v>8919</v>
      </c>
    </row>
    <row r="1658" spans="1:20" x14ac:dyDescent="0.25">
      <c r="A1658" t="s">
        <v>7</v>
      </c>
      <c r="B1658">
        <v>0</v>
      </c>
      <c r="F1658">
        <f t="shared" si="46"/>
        <v>1657</v>
      </c>
      <c r="G1658">
        <f t="shared" si="47"/>
        <v>21529</v>
      </c>
      <c r="H1658" t="str" cm="1">
        <f t="array" aca="1" ref="H1658" ca="1">INDIRECT(_xlfn.CONCAT("B", $G1658))</f>
        <v>8810</v>
      </c>
      <c r="I1658" cm="1">
        <f t="array" aca="1" ref="I1658" ca="1">INDIRECT(_xlfn.CONCAT("C", $G1658))</f>
        <v>5</v>
      </c>
      <c r="J1658" cm="1">
        <f t="array" aca="1" ref="J1658" ca="1">INDIRECT(_xlfn.CONCAT("B", $G1658+1))</f>
        <v>0.09</v>
      </c>
      <c r="K1658" cm="1">
        <f t="array" aca="1" ref="K1658" ca="1">INDIRECT(_xlfn.CONCAT("B", $G1658+2))</f>
        <v>7471</v>
      </c>
      <c r="L1658" cm="1">
        <f t="array" aca="1" ref="L1658" ca="1">INDIRECT(_xlfn.CONCAT("B", $G1658+3))</f>
        <v>0</v>
      </c>
      <c r="M1658" cm="1">
        <f t="array" aca="1" ref="M1658" ca="1">INDIRECT(_xlfn.CONCAT("B", $G1658+4))</f>
        <v>0</v>
      </c>
      <c r="N1658" cm="1">
        <f t="array" aca="1" ref="N1658" ca="1">INDIRECT(_xlfn.CONCAT("B", $G1658+5))</f>
        <v>4.0000000000000001E-3</v>
      </c>
      <c r="O1658" cm="1">
        <f t="array" aca="1" ref="O1658" ca="1">INDIRECT(_xlfn.CONCAT("B", $G1658+6))</f>
        <v>131</v>
      </c>
      <c r="P1658" cm="1">
        <f t="array" aca="1" ref="P1658" ca="1">INDIRECT(_xlfn.CONCAT("B", $G1658+7))</f>
        <v>0.755</v>
      </c>
      <c r="Q1658" cm="1">
        <f t="array" aca="1" ref="Q1658" ca="1">INDIRECT(_xlfn.CONCAT("B", $G1658+9))</f>
        <v>0.01</v>
      </c>
      <c r="R1658" cm="1">
        <f t="array" aca="1" ref="R1658" ca="1">INDIRECT(_xlfn.CONCAT("B", $G1658+11))</f>
        <v>1.0449999999999999</v>
      </c>
      <c r="S1658" cm="1">
        <f t="array" aca="1" ref="S1658" ca="1">INDIRECT(_xlfn.CONCAT("B", $G1658+12))</f>
        <v>-25911</v>
      </c>
      <c r="T1658" t="s">
        <v>8919</v>
      </c>
    </row>
    <row r="1659" spans="1:20" x14ac:dyDescent="0.25">
      <c r="A1659" t="s">
        <v>8</v>
      </c>
      <c r="B1659">
        <v>0.61</v>
      </c>
      <c r="C1659">
        <v>0.60899999999999999</v>
      </c>
      <c r="F1659">
        <f t="shared" si="46"/>
        <v>1658</v>
      </c>
      <c r="G1659">
        <f t="shared" si="47"/>
        <v>21542</v>
      </c>
      <c r="H1659" t="str" cm="1">
        <f t="array" aca="1" ref="H1659" ca="1">INDIRECT(_xlfn.CONCAT("B", $G1659))</f>
        <v>8810</v>
      </c>
      <c r="I1659" cm="1">
        <f t="array" aca="1" ref="I1659" ca="1">INDIRECT(_xlfn.CONCAT("C", $G1659))</f>
        <v>6</v>
      </c>
      <c r="J1659" cm="1">
        <f t="array" aca="1" ref="J1659" ca="1">INDIRECT(_xlfn.CONCAT("B", $G1659+1))</f>
        <v>9.5000000000000001E-2</v>
      </c>
      <c r="K1659" cm="1">
        <f t="array" aca="1" ref="K1659" ca="1">INDIRECT(_xlfn.CONCAT("B", $G1659+2))</f>
        <v>-228631</v>
      </c>
      <c r="L1659" cm="1">
        <f t="array" aca="1" ref="L1659" ca="1">INDIRECT(_xlfn.CONCAT("B", $G1659+3))</f>
        <v>0</v>
      </c>
      <c r="M1659" cm="1">
        <f t="array" aca="1" ref="M1659" ca="1">INDIRECT(_xlfn.CONCAT("B", $G1659+4))</f>
        <v>0</v>
      </c>
      <c r="N1659" cm="1">
        <f t="array" aca="1" ref="N1659" ca="1">INDIRECT(_xlfn.CONCAT("B", $G1659+5))</f>
        <v>3.0000000000000001E-3</v>
      </c>
      <c r="O1659" cm="1">
        <f t="array" aca="1" ref="O1659" ca="1">INDIRECT(_xlfn.CONCAT("B", $G1659+6))</f>
        <v>0</v>
      </c>
      <c r="P1659" cm="1">
        <f t="array" aca="1" ref="P1659" ca="1">INDIRECT(_xlfn.CONCAT("B", $G1659+7))</f>
        <v>0.74</v>
      </c>
      <c r="Q1659" cm="1">
        <f t="array" aca="1" ref="Q1659" ca="1">INDIRECT(_xlfn.CONCAT("B", $G1659+9))</f>
        <v>0.01</v>
      </c>
      <c r="R1659" cm="1">
        <f t="array" aca="1" ref="R1659" ca="1">INDIRECT(_xlfn.CONCAT("B", $G1659+11))</f>
        <v>1.02</v>
      </c>
      <c r="S1659" cm="1">
        <f t="array" aca="1" ref="S1659" ca="1">INDIRECT(_xlfn.CONCAT("B", $G1659+12))</f>
        <v>-228631</v>
      </c>
      <c r="T1659" t="s">
        <v>8919</v>
      </c>
    </row>
    <row r="1660" spans="1:20" x14ac:dyDescent="0.25">
      <c r="A1660" t="s">
        <v>9</v>
      </c>
      <c r="B1660">
        <v>0</v>
      </c>
      <c r="F1660">
        <f t="shared" si="46"/>
        <v>1659</v>
      </c>
      <c r="G1660">
        <f t="shared" si="47"/>
        <v>21555</v>
      </c>
      <c r="H1660" t="str" cm="1">
        <f t="array" aca="1" ref="H1660" ca="1">INDIRECT(_xlfn.CONCAT("B", $G1660))</f>
        <v>8810</v>
      </c>
      <c r="I1660" cm="1">
        <f t="array" aca="1" ref="I1660" ca="1">INDIRECT(_xlfn.CONCAT("C", $G1660))</f>
        <v>7</v>
      </c>
      <c r="J1660" cm="1">
        <f t="array" aca="1" ref="J1660" ca="1">INDIRECT(_xlfn.CONCAT("B", $G1660+1))</f>
        <v>0.09</v>
      </c>
      <c r="K1660" cm="1">
        <f t="array" aca="1" ref="K1660" ca="1">INDIRECT(_xlfn.CONCAT("B", $G1660+2))</f>
        <v>0</v>
      </c>
      <c r="L1660" cm="1">
        <f t="array" aca="1" ref="L1660" ca="1">INDIRECT(_xlfn.CONCAT("B", $G1660+3))</f>
        <v>0</v>
      </c>
      <c r="M1660" cm="1">
        <f t="array" aca="1" ref="M1660" ca="1">INDIRECT(_xlfn.CONCAT("B", $G1660+4))</f>
        <v>0</v>
      </c>
      <c r="N1660" cm="1">
        <f t="array" aca="1" ref="N1660" ca="1">INDIRECT(_xlfn.CONCAT("B", $G1660+5))</f>
        <v>3.0000000000000001E-3</v>
      </c>
      <c r="O1660" cm="1">
        <f t="array" aca="1" ref="O1660" ca="1">INDIRECT(_xlfn.CONCAT("B", $G1660+6))</f>
        <v>0</v>
      </c>
      <c r="P1660" cm="1">
        <f t="array" aca="1" ref="P1660" ca="1">INDIRECT(_xlfn.CONCAT("B", $G1660+7))</f>
        <v>0.60499999999999998</v>
      </c>
      <c r="Q1660" cm="1">
        <f t="array" aca="1" ref="Q1660" ca="1">INDIRECT(_xlfn.CONCAT("B", $G1660+9))</f>
        <v>5.0000000000000001E-3</v>
      </c>
      <c r="R1660" cm="1">
        <f t="array" aca="1" ref="R1660" ca="1">INDIRECT(_xlfn.CONCAT("B", $G1660+11))</f>
        <v>0.875</v>
      </c>
      <c r="S1660" cm="1">
        <f t="array" aca="1" ref="S1660" ca="1">INDIRECT(_xlfn.CONCAT("B", $G1660+12))</f>
        <v>0</v>
      </c>
      <c r="T1660" t="s">
        <v>8919</v>
      </c>
    </row>
    <row r="1661" spans="1:20" x14ac:dyDescent="0.25">
      <c r="A1661" t="s">
        <v>10</v>
      </c>
      <c r="B1661">
        <v>5.0000000000000001E-3</v>
      </c>
      <c r="C1661">
        <v>0</v>
      </c>
      <c r="F1661">
        <f t="shared" si="46"/>
        <v>1660</v>
      </c>
      <c r="G1661">
        <f t="shared" si="47"/>
        <v>21568</v>
      </c>
      <c r="H1661" t="str" cm="1">
        <f t="array" aca="1" ref="H1661" ca="1">INDIRECT(_xlfn.CONCAT("B", $G1661))</f>
        <v>8810</v>
      </c>
      <c r="I1661" cm="1">
        <f t="array" aca="1" ref="I1661" ca="1">INDIRECT(_xlfn.CONCAT("C", $G1661))</f>
        <v>8</v>
      </c>
      <c r="J1661" cm="1">
        <f t="array" aca="1" ref="J1661" ca="1">INDIRECT(_xlfn.CONCAT("B", $G1661+1))</f>
        <v>0.11</v>
      </c>
      <c r="K1661" cm="1">
        <f t="array" aca="1" ref="K1661" ca="1">INDIRECT(_xlfn.CONCAT("B", $G1661+2))</f>
        <v>-263324</v>
      </c>
      <c r="L1661" cm="1">
        <f t="array" aca="1" ref="L1661" ca="1">INDIRECT(_xlfn.CONCAT("B", $G1661+3))</f>
        <v>0</v>
      </c>
      <c r="M1661" cm="1">
        <f t="array" aca="1" ref="M1661" ca="1">INDIRECT(_xlfn.CONCAT("B", $G1661+4))</f>
        <v>0</v>
      </c>
      <c r="N1661" cm="1">
        <f t="array" aca="1" ref="N1661" ca="1">INDIRECT(_xlfn.CONCAT("B", $G1661+5))</f>
        <v>3.0000000000000001E-3</v>
      </c>
      <c r="O1661" cm="1">
        <f t="array" aca="1" ref="O1661" ca="1">INDIRECT(_xlfn.CONCAT("B", $G1661+6))</f>
        <v>0</v>
      </c>
      <c r="P1661" cm="1">
        <f t="array" aca="1" ref="P1661" ca="1">INDIRECT(_xlfn.CONCAT("B", $G1661+7))</f>
        <v>0.61</v>
      </c>
      <c r="Q1661" cm="1">
        <f t="array" aca="1" ref="Q1661" ca="1">INDIRECT(_xlfn.CONCAT("B", $G1661+9))</f>
        <v>5.0000000000000001E-3</v>
      </c>
      <c r="R1661" cm="1">
        <f t="array" aca="1" ref="R1661" ca="1">INDIRECT(_xlfn.CONCAT("B", $G1661+11))</f>
        <v>0.9</v>
      </c>
      <c r="S1661" cm="1">
        <f t="array" aca="1" ref="S1661" ca="1">INDIRECT(_xlfn.CONCAT("B", $G1661+12))</f>
        <v>-305267</v>
      </c>
      <c r="T1661" t="s">
        <v>8919</v>
      </c>
    </row>
    <row r="1662" spans="1:20" x14ac:dyDescent="0.25">
      <c r="A1662" t="s">
        <v>11</v>
      </c>
      <c r="B1662">
        <v>0</v>
      </c>
      <c r="F1662">
        <f t="shared" si="46"/>
        <v>1661</v>
      </c>
      <c r="G1662">
        <f t="shared" si="47"/>
        <v>21581</v>
      </c>
      <c r="H1662" t="str" cm="1">
        <f t="array" aca="1" ref="H1662" ca="1">INDIRECT(_xlfn.CONCAT("B", $G1662))</f>
        <v>8810</v>
      </c>
      <c r="I1662" cm="1">
        <f t="array" aca="1" ref="I1662" ca="1">INDIRECT(_xlfn.CONCAT("C", $G1662))</f>
        <v>9</v>
      </c>
      <c r="J1662" cm="1">
        <f t="array" aca="1" ref="J1662" ca="1">INDIRECT(_xlfn.CONCAT("B", $G1662+1))</f>
        <v>0.1</v>
      </c>
      <c r="K1662" cm="1">
        <f t="array" aca="1" ref="K1662" ca="1">INDIRECT(_xlfn.CONCAT("B", $G1662+2))</f>
        <v>0</v>
      </c>
      <c r="L1662" cm="1">
        <f t="array" aca="1" ref="L1662" ca="1">INDIRECT(_xlfn.CONCAT("B", $G1662+3))</f>
        <v>5.0000000000000001E-3</v>
      </c>
      <c r="M1662" cm="1">
        <f t="array" aca="1" ref="M1662" ca="1">INDIRECT(_xlfn.CONCAT("B", $G1662+4))</f>
        <v>0</v>
      </c>
      <c r="N1662" cm="1">
        <f t="array" aca="1" ref="N1662" ca="1">INDIRECT(_xlfn.CONCAT("B", $G1662+5))</f>
        <v>3.0000000000000001E-3</v>
      </c>
      <c r="O1662" cm="1">
        <f t="array" aca="1" ref="O1662" ca="1">INDIRECT(_xlfn.CONCAT("B", $G1662+6))</f>
        <v>-1434</v>
      </c>
      <c r="P1662" cm="1">
        <f t="array" aca="1" ref="P1662" ca="1">INDIRECT(_xlfn.CONCAT("B", $G1662+7))</f>
        <v>0.625</v>
      </c>
      <c r="Q1662" cm="1">
        <f t="array" aca="1" ref="Q1662" ca="1">INDIRECT(_xlfn.CONCAT("B", $G1662+9))</f>
        <v>0.01</v>
      </c>
      <c r="R1662" cm="1">
        <f t="array" aca="1" ref="R1662" ca="1">INDIRECT(_xlfn.CONCAT("B", $G1662+11))</f>
        <v>0.91500000000000004</v>
      </c>
      <c r="S1662" cm="1">
        <f t="array" aca="1" ref="S1662" ca="1">INDIRECT(_xlfn.CONCAT("B", $G1662+12))</f>
        <v>-34988</v>
      </c>
      <c r="T1662" t="s">
        <v>8919</v>
      </c>
    </row>
    <row r="1663" spans="1:20" x14ac:dyDescent="0.25">
      <c r="A1663" t="s">
        <v>12</v>
      </c>
      <c r="B1663">
        <v>0.67500000000000004</v>
      </c>
      <c r="C1663">
        <v>0.76600000000000001</v>
      </c>
      <c r="F1663">
        <f t="shared" si="46"/>
        <v>1662</v>
      </c>
      <c r="G1663">
        <f t="shared" si="47"/>
        <v>21594</v>
      </c>
      <c r="H1663" t="str" cm="1">
        <f t="array" aca="1" ref="H1663" ca="1">INDIRECT(_xlfn.CONCAT("B", $G1663))</f>
        <v>8810</v>
      </c>
      <c r="I1663" cm="1">
        <f t="array" aca="1" ref="I1663" ca="1">INDIRECT(_xlfn.CONCAT("C", $G1663))</f>
        <v>10</v>
      </c>
      <c r="J1663" cm="1">
        <f t="array" aca="1" ref="J1663" ca="1">INDIRECT(_xlfn.CONCAT("B", $G1663+1))</f>
        <v>0.105</v>
      </c>
      <c r="K1663" cm="1">
        <f t="array" aca="1" ref="K1663" ca="1">INDIRECT(_xlfn.CONCAT("B", $G1663+2))</f>
        <v>27267</v>
      </c>
      <c r="L1663" cm="1">
        <f t="array" aca="1" ref="L1663" ca="1">INDIRECT(_xlfn.CONCAT("B", $G1663+3))</f>
        <v>5.0000000000000001E-3</v>
      </c>
      <c r="M1663" cm="1">
        <f t="array" aca="1" ref="M1663" ca="1">INDIRECT(_xlfn.CONCAT("B", $G1663+4))</f>
        <v>0</v>
      </c>
      <c r="N1663" cm="1">
        <f t="array" aca="1" ref="N1663" ca="1">INDIRECT(_xlfn.CONCAT("B", $G1663+5))</f>
        <v>4.0000000000000001E-3</v>
      </c>
      <c r="O1663" cm="1">
        <f t="array" aca="1" ref="O1663" ca="1">INDIRECT(_xlfn.CONCAT("B", $G1663+6))</f>
        <v>0</v>
      </c>
      <c r="P1663" cm="1">
        <f t="array" aca="1" ref="P1663" ca="1">INDIRECT(_xlfn.CONCAT("B", $G1663+7))</f>
        <v>0.71</v>
      </c>
      <c r="Q1663" cm="1">
        <f t="array" aca="1" ref="Q1663" ca="1">INDIRECT(_xlfn.CONCAT("B", $G1663+9))</f>
        <v>5.0000000000000001E-3</v>
      </c>
      <c r="R1663" cm="1">
        <f t="array" aca="1" ref="R1663" ca="1">INDIRECT(_xlfn.CONCAT("B", $G1663+11))</f>
        <v>1</v>
      </c>
      <c r="S1663" cm="1">
        <f t="array" aca="1" ref="S1663" ca="1">INDIRECT(_xlfn.CONCAT("B", $G1663+12))</f>
        <v>27267</v>
      </c>
      <c r="T1663" t="s">
        <v>8919</v>
      </c>
    </row>
    <row r="1664" spans="1:20" x14ac:dyDescent="0.25">
      <c r="A1664" t="s">
        <v>13</v>
      </c>
      <c r="B1664">
        <v>0</v>
      </c>
      <c r="F1664">
        <f t="shared" si="46"/>
        <v>1663</v>
      </c>
      <c r="G1664">
        <f t="shared" si="47"/>
        <v>21607</v>
      </c>
      <c r="H1664" t="str" cm="1">
        <f t="array" aca="1" ref="H1664" ca="1">INDIRECT(_xlfn.CONCAT("B", $G1664))</f>
        <v>8810</v>
      </c>
      <c r="I1664" cm="1">
        <f t="array" aca="1" ref="I1664" ca="1">INDIRECT(_xlfn.CONCAT("C", $G1664))</f>
        <v>11</v>
      </c>
      <c r="J1664" cm="1">
        <f t="array" aca="1" ref="J1664" ca="1">INDIRECT(_xlfn.CONCAT("B", $G1664+1))</f>
        <v>9.5000000000000001E-2</v>
      </c>
      <c r="K1664" cm="1">
        <f t="array" aca="1" ref="K1664" ca="1">INDIRECT(_xlfn.CONCAT("B", $G1664+2))</f>
        <v>0</v>
      </c>
      <c r="L1664" cm="1">
        <f t="array" aca="1" ref="L1664" ca="1">INDIRECT(_xlfn.CONCAT("B", $G1664+3))</f>
        <v>0</v>
      </c>
      <c r="M1664" cm="1">
        <f t="array" aca="1" ref="M1664" ca="1">INDIRECT(_xlfn.CONCAT("B", $G1664+4))</f>
        <v>0</v>
      </c>
      <c r="N1664" cm="1">
        <f t="array" aca="1" ref="N1664" ca="1">INDIRECT(_xlfn.CONCAT("B", $G1664+5))</f>
        <v>3.0000000000000001E-3</v>
      </c>
      <c r="O1664" cm="1">
        <f t="array" aca="1" ref="O1664" ca="1">INDIRECT(_xlfn.CONCAT("B", $G1664+6))</f>
        <v>0</v>
      </c>
      <c r="P1664" cm="1">
        <f t="array" aca="1" ref="P1664" ca="1">INDIRECT(_xlfn.CONCAT("B", $G1664+7))</f>
        <v>0.73</v>
      </c>
      <c r="Q1664" cm="1">
        <f t="array" aca="1" ref="Q1664" ca="1">INDIRECT(_xlfn.CONCAT("B", $G1664+9))</f>
        <v>5.0000000000000001E-3</v>
      </c>
      <c r="R1664" cm="1">
        <f t="array" aca="1" ref="R1664" ca="1">INDIRECT(_xlfn.CONCAT("B", $G1664+11))</f>
        <v>1.0049999999999999</v>
      </c>
      <c r="S1664" cm="1">
        <f t="array" aca="1" ref="S1664" ca="1">INDIRECT(_xlfn.CONCAT("B", $G1664+12))</f>
        <v>37749</v>
      </c>
      <c r="T1664" t="s">
        <v>8919</v>
      </c>
    </row>
    <row r="1665" spans="1:20" x14ac:dyDescent="0.25">
      <c r="A1665" t="s">
        <v>0</v>
      </c>
      <c r="B1665" t="s">
        <v>23</v>
      </c>
      <c r="C1665">
        <v>10</v>
      </c>
      <c r="F1665">
        <f t="shared" si="46"/>
        <v>1664</v>
      </c>
      <c r="G1665">
        <f t="shared" si="47"/>
        <v>21620</v>
      </c>
      <c r="H1665" t="str" cm="1">
        <f t="array" aca="1" ref="H1665" ca="1">INDIRECT(_xlfn.CONCAT("B", $G1665))</f>
        <v>8810</v>
      </c>
      <c r="I1665" cm="1">
        <f t="array" aca="1" ref="I1665" ca="1">INDIRECT(_xlfn.CONCAT("C", $G1665))</f>
        <v>12</v>
      </c>
      <c r="J1665" cm="1">
        <f t="array" aca="1" ref="J1665" ca="1">INDIRECT(_xlfn.CONCAT("B", $G1665+1))</f>
        <v>0.11</v>
      </c>
      <c r="K1665" cm="1">
        <f t="array" aca="1" ref="K1665" ca="1">INDIRECT(_xlfn.CONCAT("B", $G1665+2))</f>
        <v>16777</v>
      </c>
      <c r="L1665" cm="1">
        <f t="array" aca="1" ref="L1665" ca="1">INDIRECT(_xlfn.CONCAT("B", $G1665+3))</f>
        <v>0</v>
      </c>
      <c r="M1665" cm="1">
        <f t="array" aca="1" ref="M1665" ca="1">INDIRECT(_xlfn.CONCAT("B", $G1665+4))</f>
        <v>0</v>
      </c>
      <c r="N1665" cm="1">
        <f t="array" aca="1" ref="N1665" ca="1">INDIRECT(_xlfn.CONCAT("B", $G1665+5))</f>
        <v>7.9000000000000001E-2</v>
      </c>
      <c r="O1665" cm="1">
        <f t="array" aca="1" ref="O1665" ca="1">INDIRECT(_xlfn.CONCAT("B", $G1665+6))</f>
        <v>-117342</v>
      </c>
      <c r="P1665" cm="1">
        <f t="array" aca="1" ref="P1665" ca="1">INDIRECT(_xlfn.CONCAT("B", $G1665+7))</f>
        <v>6.6349999999999998</v>
      </c>
      <c r="Q1665" cm="1">
        <f t="array" aca="1" ref="Q1665" ca="1">INDIRECT(_xlfn.CONCAT("B", $G1665+9))</f>
        <v>0.06</v>
      </c>
      <c r="R1665" cm="1">
        <f t="array" aca="1" ref="R1665" ca="1">INDIRECT(_xlfn.CONCAT("B", $G1665+11))</f>
        <v>7.3</v>
      </c>
      <c r="S1665" cm="1">
        <f t="array" aca="1" ref="S1665" ca="1">INDIRECT(_xlfn.CONCAT("B", $G1665+12))</f>
        <v>-124363</v>
      </c>
      <c r="T1665" t="s">
        <v>8919</v>
      </c>
    </row>
    <row r="1666" spans="1:20" x14ac:dyDescent="0.25">
      <c r="A1666" t="s">
        <v>2</v>
      </c>
      <c r="B1666">
        <v>0.04</v>
      </c>
      <c r="C1666">
        <v>6.2E-2</v>
      </c>
      <c r="F1666">
        <f t="shared" si="46"/>
        <v>1665</v>
      </c>
      <c r="G1666">
        <f t="shared" si="47"/>
        <v>21633</v>
      </c>
      <c r="H1666" t="str" cm="1">
        <f t="array" aca="1" ref="H1666" ca="1">INDIRECT(_xlfn.CONCAT("B", $G1666))</f>
        <v>8810</v>
      </c>
      <c r="I1666" cm="1">
        <f t="array" aca="1" ref="I1666" ca="1">INDIRECT(_xlfn.CONCAT("C", $G1666))</f>
        <v>13</v>
      </c>
      <c r="J1666" cm="1">
        <f t="array" aca="1" ref="J1666" ca="1">INDIRECT(_xlfn.CONCAT("B", $G1666+1))</f>
        <v>0.1</v>
      </c>
      <c r="K1666" cm="1">
        <f t="array" aca="1" ref="K1666" ca="1">INDIRECT(_xlfn.CONCAT("B", $G1666+2))</f>
        <v>176</v>
      </c>
      <c r="L1666" cm="1">
        <f t="array" aca="1" ref="L1666" ca="1">INDIRECT(_xlfn.CONCAT("B", $G1666+3))</f>
        <v>0</v>
      </c>
      <c r="M1666" cm="1">
        <f t="array" aca="1" ref="M1666" ca="1">INDIRECT(_xlfn.CONCAT("B", $G1666+4))</f>
        <v>0</v>
      </c>
      <c r="N1666" cm="1">
        <f t="array" aca="1" ref="N1666" ca="1">INDIRECT(_xlfn.CONCAT("B", $G1666+5))</f>
        <v>5.0000000000000001E-3</v>
      </c>
      <c r="O1666" cm="1">
        <f t="array" aca="1" ref="O1666" ca="1">INDIRECT(_xlfn.CONCAT("B", $G1666+6))</f>
        <v>483631</v>
      </c>
      <c r="P1666" cm="1">
        <f t="array" aca="1" ref="P1666" ca="1">INDIRECT(_xlfn.CONCAT("B", $G1666+7))</f>
        <v>11.574999999999999</v>
      </c>
      <c r="Q1666" cm="1">
        <f t="array" aca="1" ref="Q1666" ca="1">INDIRECT(_xlfn.CONCAT("B", $G1666+9))</f>
        <v>0.01</v>
      </c>
      <c r="R1666" cm="1">
        <f t="array" aca="1" ref="R1666" ca="1">INDIRECT(_xlfn.CONCAT("B", $G1666+11))</f>
        <v>11.875</v>
      </c>
      <c r="S1666" cm="1">
        <f t="array" aca="1" ref="S1666" ca="1">INDIRECT(_xlfn.CONCAT("B", $G1666+12))</f>
        <v>486773</v>
      </c>
      <c r="T1666" t="s">
        <v>8919</v>
      </c>
    </row>
    <row r="1667" spans="1:20" x14ac:dyDescent="0.25">
      <c r="A1667" t="s">
        <v>3</v>
      </c>
      <c r="B1667">
        <v>2097</v>
      </c>
      <c r="C1667">
        <v>1505968</v>
      </c>
      <c r="F1667">
        <f t="shared" si="46"/>
        <v>1666</v>
      </c>
      <c r="G1667">
        <f t="shared" si="47"/>
        <v>21646</v>
      </c>
      <c r="H1667" t="str" cm="1">
        <f t="array" aca="1" ref="H1667" ca="1">INDIRECT(_xlfn.CONCAT("B", $G1667))</f>
        <v>8860</v>
      </c>
      <c r="I1667" cm="1">
        <f t="array" aca="1" ref="I1667" ca="1">INDIRECT(_xlfn.CONCAT("C", $G1667))</f>
        <v>1</v>
      </c>
      <c r="J1667" cm="1">
        <f t="array" aca="1" ref="J1667" ca="1">INDIRECT(_xlfn.CONCAT("B", $G1667+1))</f>
        <v>0.60499999999999998</v>
      </c>
      <c r="K1667" cm="1">
        <f t="array" aca="1" ref="K1667" ca="1">INDIRECT(_xlfn.CONCAT("B", $G1667+2))</f>
        <v>757416</v>
      </c>
      <c r="L1667" cm="1">
        <f t="array" aca="1" ref="L1667" ca="1">INDIRECT(_xlfn.CONCAT("B", $G1667+3))</f>
        <v>5.0000000000000001E-3</v>
      </c>
      <c r="M1667" cm="1">
        <f t="array" aca="1" ref="M1667" ca="1">INDIRECT(_xlfn.CONCAT("B", $G1667+4))</f>
        <v>0</v>
      </c>
      <c r="N1667" cm="1">
        <f t="array" aca="1" ref="N1667" ca="1">INDIRECT(_xlfn.CONCAT("B", $G1667+5))</f>
        <v>2.7480000000000002</v>
      </c>
      <c r="O1667" cm="1">
        <f t="array" aca="1" ref="O1667" ca="1">INDIRECT(_xlfn.CONCAT("B", $G1667+6))</f>
        <v>-340210</v>
      </c>
      <c r="P1667" cm="1">
        <f t="array" aca="1" ref="P1667" ca="1">INDIRECT(_xlfn.CONCAT("B", $G1667+7))</f>
        <v>50.631</v>
      </c>
      <c r="Q1667" cm="1">
        <f t="array" aca="1" ref="Q1667" ca="1">INDIRECT(_xlfn.CONCAT("B", $G1667+9))</f>
        <v>1.5549999999999999</v>
      </c>
      <c r="R1667" cm="1">
        <f t="array" aca="1" ref="R1667" ca="1">INDIRECT(_xlfn.CONCAT("B", $G1667+11))</f>
        <v>68.622</v>
      </c>
      <c r="S1667" cm="1">
        <f t="array" aca="1" ref="S1667" ca="1">INDIRECT(_xlfn.CONCAT("B", $G1667+12))</f>
        <v>859279</v>
      </c>
      <c r="T1667" t="s">
        <v>8919</v>
      </c>
    </row>
    <row r="1668" spans="1:20" x14ac:dyDescent="0.25">
      <c r="A1668" t="s">
        <v>4</v>
      </c>
      <c r="B1668">
        <v>5.0000000000000001E-3</v>
      </c>
      <c r="C1668">
        <v>0</v>
      </c>
      <c r="F1668">
        <f t="shared" si="46"/>
        <v>1667</v>
      </c>
      <c r="G1668">
        <f t="shared" si="47"/>
        <v>21659</v>
      </c>
      <c r="H1668" t="str" cm="1">
        <f t="array" aca="1" ref="H1668" ca="1">INDIRECT(_xlfn.CONCAT("B", $G1668))</f>
        <v>8860</v>
      </c>
      <c r="I1668" cm="1">
        <f t="array" aca="1" ref="I1668" ca="1">INDIRECT(_xlfn.CONCAT("C", $G1668))</f>
        <v>2</v>
      </c>
      <c r="J1668" cm="1">
        <f t="array" aca="1" ref="J1668" ca="1">INDIRECT(_xlfn.CONCAT("B", $G1668+1))</f>
        <v>0.21</v>
      </c>
      <c r="K1668" cm="1">
        <f t="array" aca="1" ref="K1668" ca="1">INDIRECT(_xlfn.CONCAT("B", $G1668+2))</f>
        <v>-41337</v>
      </c>
      <c r="L1668" cm="1">
        <f t="array" aca="1" ref="L1668" ca="1">INDIRECT(_xlfn.CONCAT("B", $G1668+3))</f>
        <v>5.0000000000000001E-3</v>
      </c>
      <c r="M1668" cm="1">
        <f t="array" aca="1" ref="M1668" ca="1">INDIRECT(_xlfn.CONCAT("B", $G1668+4))</f>
        <v>0</v>
      </c>
      <c r="N1668" cm="1">
        <f t="array" aca="1" ref="N1668" ca="1">INDIRECT(_xlfn.CONCAT("B", $G1668+5))</f>
        <v>0.10299999999999999</v>
      </c>
      <c r="O1668" cm="1">
        <f t="array" aca="1" ref="O1668" ca="1">INDIRECT(_xlfn.CONCAT("B", $G1668+6))</f>
        <v>1196</v>
      </c>
      <c r="P1668" cm="1">
        <f t="array" aca="1" ref="P1668" ca="1">INDIRECT(_xlfn.CONCAT("B", $G1668+7))</f>
        <v>3.7850000000000001</v>
      </c>
      <c r="Q1668" cm="1">
        <f t="array" aca="1" ref="Q1668" ca="1">INDIRECT(_xlfn.CONCAT("B", $G1668+9))</f>
        <v>7.0000000000000007E-2</v>
      </c>
      <c r="R1668" cm="1">
        <f t="array" aca="1" ref="R1668" ca="1">INDIRECT(_xlfn.CONCAT("B", $G1668+11))</f>
        <v>4.78</v>
      </c>
      <c r="S1668" cm="1">
        <f t="array" aca="1" ref="S1668" ca="1">INDIRECT(_xlfn.CONCAT("B", $G1668+12))</f>
        <v>-103449</v>
      </c>
      <c r="T1668" t="s">
        <v>8919</v>
      </c>
    </row>
    <row r="1669" spans="1:20" x14ac:dyDescent="0.25">
      <c r="A1669" t="s">
        <v>5</v>
      </c>
      <c r="B1669">
        <v>0</v>
      </c>
      <c r="C1669">
        <v>1508065</v>
      </c>
      <c r="F1669">
        <f t="shared" si="46"/>
        <v>1668</v>
      </c>
      <c r="G1669">
        <f t="shared" si="47"/>
        <v>21672</v>
      </c>
      <c r="H1669" t="str" cm="1">
        <f t="array" aca="1" ref="H1669" ca="1">INDIRECT(_xlfn.CONCAT("B", $G1669))</f>
        <v>8860</v>
      </c>
      <c r="I1669" cm="1">
        <f t="array" aca="1" ref="I1669" ca="1">INDIRECT(_xlfn.CONCAT("C", $G1669))</f>
        <v>3</v>
      </c>
      <c r="J1669" cm="1">
        <f t="array" aca="1" ref="J1669" ca="1">INDIRECT(_xlfn.CONCAT("B", $G1669+1))</f>
        <v>0.17</v>
      </c>
      <c r="K1669" cm="1">
        <f t="array" aca="1" ref="K1669" ca="1">INDIRECT(_xlfn.CONCAT("B", $G1669+2))</f>
        <v>33505</v>
      </c>
      <c r="L1669" cm="1">
        <f t="array" aca="1" ref="L1669" ca="1">INDIRECT(_xlfn.CONCAT("B", $G1669+3))</f>
        <v>5.0000000000000001E-3</v>
      </c>
      <c r="M1669" cm="1">
        <f t="array" aca="1" ref="M1669" ca="1">INDIRECT(_xlfn.CONCAT("B", $G1669+4))</f>
        <v>0</v>
      </c>
      <c r="N1669" cm="1">
        <f t="array" aca="1" ref="N1669" ca="1">INDIRECT(_xlfn.CONCAT("B", $G1669+5))</f>
        <v>5.0000000000000001E-3</v>
      </c>
      <c r="O1669" cm="1">
        <f t="array" aca="1" ref="O1669" ca="1">INDIRECT(_xlfn.CONCAT("B", $G1669+6))</f>
        <v>36598</v>
      </c>
      <c r="P1669" cm="1">
        <f t="array" aca="1" ref="P1669" ca="1">INDIRECT(_xlfn.CONCAT("B", $G1669+7))</f>
        <v>1.34</v>
      </c>
      <c r="Q1669" cm="1">
        <f t="array" aca="1" ref="Q1669" ca="1">INDIRECT(_xlfn.CONCAT("B", $G1669+9))</f>
        <v>1.4999999999999999E-2</v>
      </c>
      <c r="R1669" cm="1">
        <f t="array" aca="1" ref="R1669" ca="1">INDIRECT(_xlfn.CONCAT("B", $G1669+11))</f>
        <v>1.92</v>
      </c>
      <c r="S1669" cm="1">
        <f t="array" aca="1" ref="S1669" ca="1">INDIRECT(_xlfn.CONCAT("B", $G1669+12))</f>
        <v>-182751</v>
      </c>
      <c r="T1669" t="s">
        <v>8919</v>
      </c>
    </row>
    <row r="1670" spans="1:20" x14ac:dyDescent="0.25">
      <c r="A1670" t="s">
        <v>6</v>
      </c>
      <c r="B1670">
        <v>4.0000000000000001E-3</v>
      </c>
      <c r="F1670">
        <f t="shared" si="46"/>
        <v>1669</v>
      </c>
      <c r="G1670">
        <f t="shared" si="47"/>
        <v>21685</v>
      </c>
      <c r="H1670" t="str" cm="1">
        <f t="array" aca="1" ref="H1670" ca="1">INDIRECT(_xlfn.CONCAT("B", $G1670))</f>
        <v>8860</v>
      </c>
      <c r="I1670" cm="1">
        <f t="array" aca="1" ref="I1670" ca="1">INDIRECT(_xlfn.CONCAT("C", $G1670))</f>
        <v>4</v>
      </c>
      <c r="J1670" cm="1">
        <f t="array" aca="1" ref="J1670" ca="1">INDIRECT(_xlfn.CONCAT("B", $G1670+1))</f>
        <v>0.15</v>
      </c>
      <c r="K1670" cm="1">
        <f t="array" aca="1" ref="K1670" ca="1">INDIRECT(_xlfn.CONCAT("B", $G1670+2))</f>
        <v>82</v>
      </c>
      <c r="L1670" cm="1">
        <f t="array" aca="1" ref="L1670" ca="1">INDIRECT(_xlfn.CONCAT("B", $G1670+3))</f>
        <v>5.0000000000000001E-3</v>
      </c>
      <c r="M1670" cm="1">
        <f t="array" aca="1" ref="M1670" ca="1">INDIRECT(_xlfn.CONCAT("B", $G1670+4))</f>
        <v>0</v>
      </c>
      <c r="N1670" cm="1">
        <f t="array" aca="1" ref="N1670" ca="1">INDIRECT(_xlfn.CONCAT("B", $G1670+5))</f>
        <v>5.0000000000000001E-3</v>
      </c>
      <c r="O1670" cm="1">
        <f t="array" aca="1" ref="O1670" ca="1">INDIRECT(_xlfn.CONCAT("B", $G1670+6))</f>
        <v>45076</v>
      </c>
      <c r="P1670" cm="1">
        <f t="array" aca="1" ref="P1670" ca="1">INDIRECT(_xlfn.CONCAT("B", $G1670+7))</f>
        <v>1.41</v>
      </c>
      <c r="Q1670" cm="1">
        <f t="array" aca="1" ref="Q1670" ca="1">INDIRECT(_xlfn.CONCAT("B", $G1670+9))</f>
        <v>1.4999999999999999E-2</v>
      </c>
      <c r="R1670" cm="1">
        <f t="array" aca="1" ref="R1670" ca="1">INDIRECT(_xlfn.CONCAT("B", $G1670+11))</f>
        <v>1.92</v>
      </c>
      <c r="S1670" cm="1">
        <f t="array" aca="1" ref="S1670" ca="1">INDIRECT(_xlfn.CONCAT("B", $G1670+12))</f>
        <v>10858</v>
      </c>
      <c r="T1670" t="s">
        <v>8919</v>
      </c>
    </row>
    <row r="1671" spans="1:20" x14ac:dyDescent="0.25">
      <c r="A1671" t="s">
        <v>7</v>
      </c>
      <c r="B1671">
        <v>0</v>
      </c>
      <c r="F1671">
        <f t="shared" si="46"/>
        <v>1670</v>
      </c>
      <c r="G1671">
        <f t="shared" si="47"/>
        <v>21698</v>
      </c>
      <c r="H1671" t="str" cm="1">
        <f t="array" aca="1" ref="H1671" ca="1">INDIRECT(_xlfn.CONCAT("B", $G1671))</f>
        <v>8860</v>
      </c>
      <c r="I1671" cm="1">
        <f t="array" aca="1" ref="I1671" ca="1">INDIRECT(_xlfn.CONCAT("C", $G1671))</f>
        <v>5</v>
      </c>
      <c r="J1671" cm="1">
        <f t="array" aca="1" ref="J1671" ca="1">INDIRECT(_xlfn.CONCAT("B", $G1671+1))</f>
        <v>0.16500000000000001</v>
      </c>
      <c r="K1671" cm="1">
        <f t="array" aca="1" ref="K1671" ca="1">INDIRECT(_xlfn.CONCAT("B", $G1671+2))</f>
        <v>27918</v>
      </c>
      <c r="L1671" cm="1">
        <f t="array" aca="1" ref="L1671" ca="1">INDIRECT(_xlfn.CONCAT("B", $G1671+3))</f>
        <v>0</v>
      </c>
      <c r="M1671" cm="1">
        <f t="array" aca="1" ref="M1671" ca="1">INDIRECT(_xlfn.CONCAT("B", $G1671+4))</f>
        <v>0</v>
      </c>
      <c r="N1671" cm="1">
        <f t="array" aca="1" ref="N1671" ca="1">INDIRECT(_xlfn.CONCAT("B", $G1671+5))</f>
        <v>4.0000000000000001E-3</v>
      </c>
      <c r="O1671" cm="1">
        <f t="array" aca="1" ref="O1671" ca="1">INDIRECT(_xlfn.CONCAT("B", $G1671+6))</f>
        <v>165380</v>
      </c>
      <c r="P1671" cm="1">
        <f t="array" aca="1" ref="P1671" ca="1">INDIRECT(_xlfn.CONCAT("B", $G1671+7))</f>
        <v>2.13</v>
      </c>
      <c r="Q1671" cm="1">
        <f t="array" aca="1" ref="Q1671" ca="1">INDIRECT(_xlfn.CONCAT("B", $G1671+9))</f>
        <v>0.01</v>
      </c>
      <c r="R1671" cm="1">
        <f t="array" aca="1" ref="R1671" ca="1">INDIRECT(_xlfn.CONCAT("B", $G1671+11))</f>
        <v>2.625</v>
      </c>
      <c r="S1671" cm="1">
        <f t="array" aca="1" ref="S1671" ca="1">INDIRECT(_xlfn.CONCAT("B", $G1671+12))</f>
        <v>184123</v>
      </c>
      <c r="T1671" t="s">
        <v>8919</v>
      </c>
    </row>
    <row r="1672" spans="1:20" x14ac:dyDescent="0.25">
      <c r="A1672" t="s">
        <v>8</v>
      </c>
      <c r="B1672">
        <v>0.68500000000000005</v>
      </c>
      <c r="C1672">
        <v>0.68799999999999994</v>
      </c>
      <c r="F1672">
        <f t="shared" si="46"/>
        <v>1671</v>
      </c>
      <c r="G1672">
        <f t="shared" si="47"/>
        <v>21711</v>
      </c>
      <c r="H1672" t="str" cm="1">
        <f t="array" aca="1" ref="H1672" ca="1">INDIRECT(_xlfn.CONCAT("B", $G1672))</f>
        <v>8860</v>
      </c>
      <c r="I1672" cm="1">
        <f t="array" aca="1" ref="I1672" ca="1">INDIRECT(_xlfn.CONCAT("C", $G1672))</f>
        <v>6</v>
      </c>
      <c r="J1672" cm="1">
        <f t="array" aca="1" ref="J1672" ca="1">INDIRECT(_xlfn.CONCAT("B", $G1672+1))</f>
        <v>0.2</v>
      </c>
      <c r="K1672" cm="1">
        <f t="array" aca="1" ref="K1672" ca="1">INDIRECT(_xlfn.CONCAT("B", $G1672+2))</f>
        <v>-272237</v>
      </c>
      <c r="L1672" cm="1">
        <f t="array" aca="1" ref="L1672" ca="1">INDIRECT(_xlfn.CONCAT("B", $G1672+3))</f>
        <v>0</v>
      </c>
      <c r="M1672" cm="1">
        <f t="array" aca="1" ref="M1672" ca="1">INDIRECT(_xlfn.CONCAT("B", $G1672+4))</f>
        <v>0</v>
      </c>
      <c r="N1672" cm="1">
        <f t="array" aca="1" ref="N1672" ca="1">INDIRECT(_xlfn.CONCAT("B", $G1672+5))</f>
        <v>5.0000000000000001E-3</v>
      </c>
      <c r="O1672" cm="1">
        <f t="array" aca="1" ref="O1672" ca="1">INDIRECT(_xlfn.CONCAT("B", $G1672+6))</f>
        <v>-214376</v>
      </c>
      <c r="P1672" cm="1">
        <f t="array" aca="1" ref="P1672" ca="1">INDIRECT(_xlfn.CONCAT("B", $G1672+7))</f>
        <v>2.38</v>
      </c>
      <c r="Q1672" cm="1">
        <f t="array" aca="1" ref="Q1672" ca="1">INDIRECT(_xlfn.CONCAT("B", $G1672+9))</f>
        <v>0.01</v>
      </c>
      <c r="R1672" cm="1">
        <f t="array" aca="1" ref="R1672" ca="1">INDIRECT(_xlfn.CONCAT("B", $G1672+11))</f>
        <v>2.96</v>
      </c>
      <c r="S1672" cm="1">
        <f t="array" aca="1" ref="S1672" ca="1">INDIRECT(_xlfn.CONCAT("B", $G1672+12))</f>
        <v>-375456</v>
      </c>
      <c r="T1672" t="s">
        <v>8919</v>
      </c>
    </row>
    <row r="1673" spans="1:20" x14ac:dyDescent="0.25">
      <c r="A1673" t="s">
        <v>9</v>
      </c>
      <c r="B1673">
        <v>0</v>
      </c>
      <c r="F1673">
        <f t="shared" si="46"/>
        <v>1672</v>
      </c>
      <c r="G1673">
        <f t="shared" si="47"/>
        <v>21724</v>
      </c>
      <c r="H1673" t="str" cm="1">
        <f t="array" aca="1" ref="H1673" ca="1">INDIRECT(_xlfn.CONCAT("B", $G1673))</f>
        <v>8860</v>
      </c>
      <c r="I1673" cm="1">
        <f t="array" aca="1" ref="I1673" ca="1">INDIRECT(_xlfn.CONCAT("C", $G1673))</f>
        <v>7</v>
      </c>
      <c r="J1673" cm="1">
        <f t="array" aca="1" ref="J1673" ca="1">INDIRECT(_xlfn.CONCAT("B", $G1673+1))</f>
        <v>0.16500000000000001</v>
      </c>
      <c r="K1673" cm="1">
        <f t="array" aca="1" ref="K1673" ca="1">INDIRECT(_xlfn.CONCAT("B", $G1673+2))</f>
        <v>74</v>
      </c>
      <c r="L1673" cm="1">
        <f t="array" aca="1" ref="L1673" ca="1">INDIRECT(_xlfn.CONCAT("B", $G1673+3))</f>
        <v>0</v>
      </c>
      <c r="M1673" cm="1">
        <f t="array" aca="1" ref="M1673" ca="1">INDIRECT(_xlfn.CONCAT("B", $G1673+4))</f>
        <v>0</v>
      </c>
      <c r="N1673" cm="1">
        <f t="array" aca="1" ref="N1673" ca="1">INDIRECT(_xlfn.CONCAT("B", $G1673+5))</f>
        <v>4.0000000000000001E-3</v>
      </c>
      <c r="O1673" cm="1">
        <f t="array" aca="1" ref="O1673" ca="1">INDIRECT(_xlfn.CONCAT("B", $G1673+6))</f>
        <v>36778</v>
      </c>
      <c r="P1673" cm="1">
        <f t="array" aca="1" ref="P1673" ca="1">INDIRECT(_xlfn.CONCAT("B", $G1673+7))</f>
        <v>1.2849999999999999</v>
      </c>
      <c r="Q1673" cm="1">
        <f t="array" aca="1" ref="Q1673" ca="1">INDIRECT(_xlfn.CONCAT("B", $G1673+9))</f>
        <v>0.01</v>
      </c>
      <c r="R1673" cm="1">
        <f t="array" aca="1" ref="R1673" ca="1">INDIRECT(_xlfn.CONCAT("B", $G1673+11))</f>
        <v>1.7849999999999999</v>
      </c>
      <c r="S1673" cm="1">
        <f t="array" aca="1" ref="S1673" ca="1">INDIRECT(_xlfn.CONCAT("B", $G1673+12))</f>
        <v>60572</v>
      </c>
      <c r="T1673" t="s">
        <v>8919</v>
      </c>
    </row>
    <row r="1674" spans="1:20" x14ac:dyDescent="0.25">
      <c r="A1674" t="s">
        <v>10</v>
      </c>
      <c r="B1674">
        <v>0.01</v>
      </c>
      <c r="C1674">
        <v>1.6E-2</v>
      </c>
      <c r="F1674">
        <f t="shared" si="46"/>
        <v>1673</v>
      </c>
      <c r="G1674">
        <f t="shared" si="47"/>
        <v>21737</v>
      </c>
      <c r="H1674" t="str" cm="1">
        <f t="array" aca="1" ref="H1674" ca="1">INDIRECT(_xlfn.CONCAT("B", $G1674))</f>
        <v>8860</v>
      </c>
      <c r="I1674" cm="1">
        <f t="array" aca="1" ref="I1674" ca="1">INDIRECT(_xlfn.CONCAT("C", $G1674))</f>
        <v>12</v>
      </c>
      <c r="J1674" cm="1">
        <f t="array" aca="1" ref="J1674" ca="1">INDIRECT(_xlfn.CONCAT("B", $G1674+1))</f>
        <v>0.2</v>
      </c>
      <c r="K1674" cm="1">
        <f t="array" aca="1" ref="K1674" ca="1">INDIRECT(_xlfn.CONCAT("B", $G1674+2))</f>
        <v>0</v>
      </c>
      <c r="L1674" cm="1">
        <f t="array" aca="1" ref="L1674" ca="1">INDIRECT(_xlfn.CONCAT("B", $G1674+3))</f>
        <v>0</v>
      </c>
      <c r="M1674" cm="1">
        <f t="array" aca="1" ref="M1674" ca="1">INDIRECT(_xlfn.CONCAT("B", $G1674+4))</f>
        <v>0</v>
      </c>
      <c r="N1674" cm="1">
        <f t="array" aca="1" ref="N1674" ca="1">INDIRECT(_xlfn.CONCAT("B", $G1674+5))</f>
        <v>0.17399999999999999</v>
      </c>
      <c r="O1674" cm="1">
        <f t="array" aca="1" ref="O1674" ca="1">INDIRECT(_xlfn.CONCAT("B", $G1674+6))</f>
        <v>-20586</v>
      </c>
      <c r="P1674" cm="1">
        <f t="array" aca="1" ref="P1674" ca="1">INDIRECT(_xlfn.CONCAT("B", $G1674+7))</f>
        <v>23.116</v>
      </c>
      <c r="Q1674" cm="1">
        <f t="array" aca="1" ref="Q1674" ca="1">INDIRECT(_xlfn.CONCAT("B", $G1674+9))</f>
        <v>0.08</v>
      </c>
      <c r="R1674" cm="1">
        <f t="array" aca="1" ref="R1674" ca="1">INDIRECT(_xlfn.CONCAT("B", $G1674+11))</f>
        <v>24.161000000000001</v>
      </c>
      <c r="S1674" cm="1">
        <f t="array" aca="1" ref="S1674" ca="1">INDIRECT(_xlfn.CONCAT("B", $G1674+12))</f>
        <v>-65602</v>
      </c>
      <c r="T1674" t="s">
        <v>8919</v>
      </c>
    </row>
    <row r="1675" spans="1:20" x14ac:dyDescent="0.25">
      <c r="A1675" t="s">
        <v>11</v>
      </c>
      <c r="B1675">
        <v>0</v>
      </c>
      <c r="F1675">
        <f t="shared" si="46"/>
        <v>1674</v>
      </c>
      <c r="G1675">
        <f t="shared" si="47"/>
        <v>21750</v>
      </c>
      <c r="H1675" t="str" cm="1">
        <f t="array" aca="1" ref="H1675" ca="1">INDIRECT(_xlfn.CONCAT("B", $G1675))</f>
        <v>8860</v>
      </c>
      <c r="I1675" cm="1">
        <f t="array" aca="1" ref="I1675" ca="1">INDIRECT(_xlfn.CONCAT("C", $G1675))</f>
        <v>13</v>
      </c>
      <c r="J1675" cm="1">
        <f t="array" aca="1" ref="J1675" ca="1">INDIRECT(_xlfn.CONCAT("B", $G1675+1))</f>
        <v>0.185</v>
      </c>
      <c r="K1675" cm="1">
        <f t="array" aca="1" ref="K1675" ca="1">INDIRECT(_xlfn.CONCAT("B", $G1675+2))</f>
        <v>147</v>
      </c>
      <c r="L1675" cm="1">
        <f t="array" aca="1" ref="L1675" ca="1">INDIRECT(_xlfn.CONCAT("B", $G1675+3))</f>
        <v>5.0000000000000001E-3</v>
      </c>
      <c r="M1675" cm="1">
        <f t="array" aca="1" ref="M1675" ca="1">INDIRECT(_xlfn.CONCAT("B", $G1675+4))</f>
        <v>0</v>
      </c>
      <c r="N1675" cm="1">
        <f t="array" aca="1" ref="N1675" ca="1">INDIRECT(_xlfn.CONCAT("B", $G1675+5))</f>
        <v>7.0000000000000001E-3</v>
      </c>
      <c r="O1675" cm="1">
        <f t="array" aca="1" ref="O1675" ca="1">INDIRECT(_xlfn.CONCAT("B", $G1675+6))</f>
        <v>-19182</v>
      </c>
      <c r="P1675" cm="1">
        <f t="array" aca="1" ref="P1675" ca="1">INDIRECT(_xlfn.CONCAT("B", $G1675+7))</f>
        <v>47.701000000000001</v>
      </c>
      <c r="Q1675" cm="1">
        <f t="array" aca="1" ref="Q1675" ca="1">INDIRECT(_xlfn.CONCAT("B", $G1675+9))</f>
        <v>5.0000000000000001E-3</v>
      </c>
      <c r="R1675" cm="1">
        <f t="array" aca="1" ref="R1675" ca="1">INDIRECT(_xlfn.CONCAT("B", $G1675+11))</f>
        <v>48.231000000000002</v>
      </c>
      <c r="S1675" cm="1">
        <f t="array" aca="1" ref="S1675" ca="1">INDIRECT(_xlfn.CONCAT("B", $G1675+12))</f>
        <v>3293</v>
      </c>
      <c r="T1675" t="s">
        <v>8919</v>
      </c>
    </row>
    <row r="1676" spans="1:20" x14ac:dyDescent="0.25">
      <c r="A1676" t="s">
        <v>12</v>
      </c>
      <c r="B1676">
        <v>0.76</v>
      </c>
      <c r="C1676">
        <v>0.78100000000000003</v>
      </c>
      <c r="F1676">
        <f t="shared" si="46"/>
        <v>1675</v>
      </c>
      <c r="G1676">
        <f t="shared" si="47"/>
        <v>21763</v>
      </c>
      <c r="H1676" t="str" cm="1">
        <f t="array" aca="1" ref="H1676" ca="1">INDIRECT(_xlfn.CONCAT("B", $G1676))</f>
        <v>9150</v>
      </c>
      <c r="I1676" cm="1">
        <f t="array" aca="1" ref="I1676" ca="1">INDIRECT(_xlfn.CONCAT("C", $G1676))</f>
        <v>1</v>
      </c>
      <c r="J1676" cm="1">
        <f t="array" aca="1" ref="J1676" ca="1">INDIRECT(_xlfn.CONCAT("B", $G1676+1))</f>
        <v>0.105</v>
      </c>
      <c r="K1676" cm="1">
        <f t="array" aca="1" ref="K1676" ca="1">INDIRECT(_xlfn.CONCAT("B", $G1676+2))</f>
        <v>20</v>
      </c>
      <c r="L1676" cm="1">
        <f t="array" aca="1" ref="L1676" ca="1">INDIRECT(_xlfn.CONCAT("B", $G1676+3))</f>
        <v>0</v>
      </c>
      <c r="M1676" cm="1">
        <f t="array" aca="1" ref="M1676" ca="1">INDIRECT(_xlfn.CONCAT("B", $G1676+4))</f>
        <v>0</v>
      </c>
      <c r="N1676" cm="1">
        <f t="array" aca="1" ref="N1676" ca="1">INDIRECT(_xlfn.CONCAT("B", $G1676+5))</f>
        <v>0.254</v>
      </c>
      <c r="O1676" cm="1">
        <f t="array" aca="1" ref="O1676" ca="1">INDIRECT(_xlfn.CONCAT("B", $G1676+6))</f>
        <v>23740</v>
      </c>
      <c r="P1676" cm="1">
        <f t="array" aca="1" ref="P1676" ca="1">INDIRECT(_xlfn.CONCAT("B", $G1676+7))</f>
        <v>4.49</v>
      </c>
      <c r="Q1676" cm="1">
        <f t="array" aca="1" ref="Q1676" ca="1">INDIRECT(_xlfn.CONCAT("B", $G1676+9))</f>
        <v>0.14000000000000001</v>
      </c>
      <c r="R1676" cm="1">
        <f t="array" aca="1" ref="R1676" ca="1">INDIRECT(_xlfn.CONCAT("B", $G1676+11))</f>
        <v>6</v>
      </c>
      <c r="S1676" cm="1">
        <f t="array" aca="1" ref="S1676" ca="1">INDIRECT(_xlfn.CONCAT("B", $G1676+12))</f>
        <v>-75268</v>
      </c>
      <c r="T1676" t="s">
        <v>8919</v>
      </c>
    </row>
    <row r="1677" spans="1:20" x14ac:dyDescent="0.25">
      <c r="A1677" t="s">
        <v>13</v>
      </c>
      <c r="B1677">
        <v>2097</v>
      </c>
      <c r="F1677">
        <f t="shared" si="46"/>
        <v>1676</v>
      </c>
      <c r="G1677">
        <f t="shared" si="47"/>
        <v>21776</v>
      </c>
      <c r="H1677" t="str" cm="1">
        <f t="array" aca="1" ref="H1677" ca="1">INDIRECT(_xlfn.CONCAT("B", $G1677))</f>
        <v>9150</v>
      </c>
      <c r="I1677" cm="1">
        <f t="array" aca="1" ref="I1677" ca="1">INDIRECT(_xlfn.CONCAT("C", $G1677))</f>
        <v>2</v>
      </c>
      <c r="J1677" cm="1">
        <f t="array" aca="1" ref="J1677" ca="1">INDIRECT(_xlfn.CONCAT("B", $G1677+1))</f>
        <v>5.5E-2</v>
      </c>
      <c r="K1677" cm="1">
        <f t="array" aca="1" ref="K1677" ca="1">INDIRECT(_xlfn.CONCAT("B", $G1677+2))</f>
        <v>8393</v>
      </c>
      <c r="L1677" cm="1">
        <f t="array" aca="1" ref="L1677" ca="1">INDIRECT(_xlfn.CONCAT("B", $G1677+3))</f>
        <v>0</v>
      </c>
      <c r="M1677" cm="1">
        <f t="array" aca="1" ref="M1677" ca="1">INDIRECT(_xlfn.CONCAT("B", $G1677+4))</f>
        <v>0</v>
      </c>
      <c r="N1677" cm="1">
        <f t="array" aca="1" ref="N1677" ca="1">INDIRECT(_xlfn.CONCAT("B", $G1677+5))</f>
        <v>3.6999999999999998E-2</v>
      </c>
      <c r="O1677" cm="1">
        <f t="array" aca="1" ref="O1677" ca="1">INDIRECT(_xlfn.CONCAT("B", $G1677+6))</f>
        <v>35848</v>
      </c>
      <c r="P1677" cm="1">
        <f t="array" aca="1" ref="P1677" ca="1">INDIRECT(_xlfn.CONCAT("B", $G1677+7))</f>
        <v>0.82499999999999996</v>
      </c>
      <c r="Q1677" cm="1">
        <f t="array" aca="1" ref="Q1677" ca="1">INDIRECT(_xlfn.CONCAT("B", $G1677+9))</f>
        <v>4.4999999999999998E-2</v>
      </c>
      <c r="R1677" cm="1">
        <f t="array" aca="1" ref="R1677" ca="1">INDIRECT(_xlfn.CONCAT("B", $G1677+11))</f>
        <v>1.17</v>
      </c>
      <c r="S1677" cm="1">
        <f t="array" aca="1" ref="S1677" ca="1">INDIRECT(_xlfn.CONCAT("B", $G1677+12))</f>
        <v>-345281</v>
      </c>
      <c r="T1677" t="s">
        <v>8919</v>
      </c>
    </row>
    <row r="1678" spans="1:20" x14ac:dyDescent="0.25">
      <c r="A1678" t="s">
        <v>0</v>
      </c>
      <c r="B1678" t="s">
        <v>23</v>
      </c>
      <c r="C1678">
        <v>11</v>
      </c>
      <c r="F1678">
        <f t="shared" si="46"/>
        <v>1677</v>
      </c>
      <c r="G1678">
        <f t="shared" si="47"/>
        <v>21789</v>
      </c>
      <c r="H1678" t="str" cm="1">
        <f t="array" aca="1" ref="H1678" ca="1">INDIRECT(_xlfn.CONCAT("B", $G1678))</f>
        <v>9150</v>
      </c>
      <c r="I1678" cm="1">
        <f t="array" aca="1" ref="I1678" ca="1">INDIRECT(_xlfn.CONCAT("C", $G1678))</f>
        <v>3</v>
      </c>
      <c r="J1678" cm="1">
        <f t="array" aca="1" ref="J1678" ca="1">INDIRECT(_xlfn.CONCAT("B", $G1678+1))</f>
        <v>0.04</v>
      </c>
      <c r="K1678" cm="1">
        <f t="array" aca="1" ref="K1678" ca="1">INDIRECT(_xlfn.CONCAT("B", $G1678+2))</f>
        <v>-172048</v>
      </c>
      <c r="L1678" cm="1">
        <f t="array" aca="1" ref="L1678" ca="1">INDIRECT(_xlfn.CONCAT("B", $G1678+3))</f>
        <v>0</v>
      </c>
      <c r="M1678" cm="1">
        <f t="array" aca="1" ref="M1678" ca="1">INDIRECT(_xlfn.CONCAT("B", $G1678+4))</f>
        <v>0</v>
      </c>
      <c r="N1678" cm="1">
        <f t="array" aca="1" ref="N1678" ca="1">INDIRECT(_xlfn.CONCAT("B", $G1678+5))</f>
        <v>4.0000000000000001E-3</v>
      </c>
      <c r="O1678" cm="1">
        <f t="array" aca="1" ref="O1678" ca="1">INDIRECT(_xlfn.CONCAT("B", $G1678+6))</f>
        <v>131</v>
      </c>
      <c r="P1678" cm="1">
        <f t="array" aca="1" ref="P1678" ca="1">INDIRECT(_xlfn.CONCAT("B", $G1678+7))</f>
        <v>0.19500000000000001</v>
      </c>
      <c r="Q1678" cm="1">
        <f t="array" aca="1" ref="Q1678" ca="1">INDIRECT(_xlfn.CONCAT("B", $G1678+9))</f>
        <v>1.4999999999999999E-2</v>
      </c>
      <c r="R1678" cm="1">
        <f t="array" aca="1" ref="R1678" ca="1">INDIRECT(_xlfn.CONCAT("B", $G1678+11))</f>
        <v>0.34</v>
      </c>
      <c r="S1678" cm="1">
        <f t="array" aca="1" ref="S1678" ca="1">INDIRECT(_xlfn.CONCAT("B", $G1678+12))</f>
        <v>-170549</v>
      </c>
      <c r="T1678" t="s">
        <v>8919</v>
      </c>
    </row>
    <row r="1679" spans="1:20" x14ac:dyDescent="0.25">
      <c r="A1679" t="s">
        <v>2</v>
      </c>
      <c r="B1679">
        <v>4.4999999999999998E-2</v>
      </c>
      <c r="C1679">
        <v>3.1E-2</v>
      </c>
      <c r="F1679">
        <f t="shared" si="46"/>
        <v>1678</v>
      </c>
      <c r="G1679">
        <f t="shared" si="47"/>
        <v>21802</v>
      </c>
      <c r="H1679" t="str" cm="1">
        <f t="array" aca="1" ref="H1679" ca="1">INDIRECT(_xlfn.CONCAT("B", $G1679))</f>
        <v>9150</v>
      </c>
      <c r="I1679" cm="1">
        <f t="array" aca="1" ref="I1679" ca="1">INDIRECT(_xlfn.CONCAT("C", $G1679))</f>
        <v>4</v>
      </c>
      <c r="J1679" cm="1">
        <f t="array" aca="1" ref="J1679" ca="1">INDIRECT(_xlfn.CONCAT("B", $G1679+1))</f>
        <v>4.4999999999999998E-2</v>
      </c>
      <c r="K1679" cm="1">
        <f t="array" aca="1" ref="K1679" ca="1">INDIRECT(_xlfn.CONCAT("B", $G1679+2))</f>
        <v>-268517</v>
      </c>
      <c r="L1679" cm="1">
        <f t="array" aca="1" ref="L1679" ca="1">INDIRECT(_xlfn.CONCAT("B", $G1679+3))</f>
        <v>0</v>
      </c>
      <c r="M1679" cm="1">
        <f t="array" aca="1" ref="M1679" ca="1">INDIRECT(_xlfn.CONCAT("B", $G1679+4))</f>
        <v>0</v>
      </c>
      <c r="N1679" cm="1">
        <f t="array" aca="1" ref="N1679" ca="1">INDIRECT(_xlfn.CONCAT("B", $G1679+5))</f>
        <v>5.0000000000000001E-3</v>
      </c>
      <c r="O1679" cm="1">
        <f t="array" aca="1" ref="O1679" ca="1">INDIRECT(_xlfn.CONCAT("B", $G1679+6))</f>
        <v>254</v>
      </c>
      <c r="P1679" cm="1">
        <f t="array" aca="1" ref="P1679" ca="1">INDIRECT(_xlfn.CONCAT("B", $G1679+7))</f>
        <v>0.22</v>
      </c>
      <c r="Q1679" cm="1">
        <f t="array" aca="1" ref="Q1679" ca="1">INDIRECT(_xlfn.CONCAT("B", $G1679+9))</f>
        <v>0.03</v>
      </c>
      <c r="R1679" cm="1">
        <f t="array" aca="1" ref="R1679" ca="1">INDIRECT(_xlfn.CONCAT("B", $G1679+11))</f>
        <v>0.38</v>
      </c>
      <c r="S1679" cm="1">
        <f t="array" aca="1" ref="S1679" ca="1">INDIRECT(_xlfn.CONCAT("B", $G1679+12))</f>
        <v>-393478</v>
      </c>
      <c r="T1679" t="s">
        <v>8919</v>
      </c>
    </row>
    <row r="1680" spans="1:20" x14ac:dyDescent="0.25">
      <c r="A1680" t="s">
        <v>3</v>
      </c>
      <c r="B1680">
        <v>0</v>
      </c>
      <c r="C1680">
        <v>1508065</v>
      </c>
      <c r="F1680">
        <f t="shared" si="46"/>
        <v>1679</v>
      </c>
      <c r="G1680">
        <f t="shared" si="47"/>
        <v>21815</v>
      </c>
      <c r="H1680" t="str" cm="1">
        <f t="array" aca="1" ref="H1680" ca="1">INDIRECT(_xlfn.CONCAT("B", $G1680))</f>
        <v>9150</v>
      </c>
      <c r="I1680" cm="1">
        <f t="array" aca="1" ref="I1680" ca="1">INDIRECT(_xlfn.CONCAT("C", $G1680))</f>
        <v>5</v>
      </c>
      <c r="J1680" cm="1">
        <f t="array" aca="1" ref="J1680" ca="1">INDIRECT(_xlfn.CONCAT("B", $G1680+1))</f>
        <v>4.4999999999999998E-2</v>
      </c>
      <c r="K1680" cm="1">
        <f t="array" aca="1" ref="K1680" ca="1">INDIRECT(_xlfn.CONCAT("B", $G1680+2))</f>
        <v>0</v>
      </c>
      <c r="L1680" cm="1">
        <f t="array" aca="1" ref="L1680" ca="1">INDIRECT(_xlfn.CONCAT("B", $G1680+3))</f>
        <v>5.0000000000000001E-3</v>
      </c>
      <c r="M1680" cm="1">
        <f t="array" aca="1" ref="M1680" ca="1">INDIRECT(_xlfn.CONCAT("B", $G1680+4))</f>
        <v>0</v>
      </c>
      <c r="N1680" cm="1">
        <f t="array" aca="1" ref="N1680" ca="1">INDIRECT(_xlfn.CONCAT("B", $G1680+5))</f>
        <v>5.0000000000000001E-3</v>
      </c>
      <c r="O1680" cm="1">
        <f t="array" aca="1" ref="O1680" ca="1">INDIRECT(_xlfn.CONCAT("B", $G1680+6))</f>
        <v>1864</v>
      </c>
      <c r="P1680" cm="1">
        <f t="array" aca="1" ref="P1680" ca="1">INDIRECT(_xlfn.CONCAT("B", $G1680+7))</f>
        <v>0.21</v>
      </c>
      <c r="Q1680" cm="1">
        <f t="array" aca="1" ref="Q1680" ca="1">INDIRECT(_xlfn.CONCAT("B", $G1680+9))</f>
        <v>0.01</v>
      </c>
      <c r="R1680" cm="1">
        <f t="array" aca="1" ref="R1680" ca="1">INDIRECT(_xlfn.CONCAT("B", $G1680+11))</f>
        <v>0.34499999999999997</v>
      </c>
      <c r="S1680" cm="1">
        <f t="array" aca="1" ref="S1680" ca="1">INDIRECT(_xlfn.CONCAT("B", $G1680+12))</f>
        <v>3645</v>
      </c>
      <c r="T1680" t="s">
        <v>8919</v>
      </c>
    </row>
    <row r="1681" spans="1:20" x14ac:dyDescent="0.25">
      <c r="A1681" t="s">
        <v>4</v>
      </c>
      <c r="B1681">
        <v>0</v>
      </c>
      <c r="C1681">
        <v>0</v>
      </c>
      <c r="F1681">
        <f t="shared" si="46"/>
        <v>1680</v>
      </c>
      <c r="G1681">
        <f t="shared" si="47"/>
        <v>21828</v>
      </c>
      <c r="H1681" t="str" cm="1">
        <f t="array" aca="1" ref="H1681" ca="1">INDIRECT(_xlfn.CONCAT("B", $G1681))</f>
        <v>9150</v>
      </c>
      <c r="I1681" cm="1">
        <f t="array" aca="1" ref="I1681" ca="1">INDIRECT(_xlfn.CONCAT("C", $G1681))</f>
        <v>6</v>
      </c>
      <c r="J1681" cm="1">
        <f t="array" aca="1" ref="J1681" ca="1">INDIRECT(_xlfn.CONCAT("B", $G1681+1))</f>
        <v>0.04</v>
      </c>
      <c r="K1681" cm="1">
        <f t="array" aca="1" ref="K1681" ca="1">INDIRECT(_xlfn.CONCAT("B", $G1681+2))</f>
        <v>0</v>
      </c>
      <c r="L1681" cm="1">
        <f t="array" aca="1" ref="L1681" ca="1">INDIRECT(_xlfn.CONCAT("B", $G1681+3))</f>
        <v>0</v>
      </c>
      <c r="M1681" cm="1">
        <f t="array" aca="1" ref="M1681" ca="1">INDIRECT(_xlfn.CONCAT("B", $G1681+4))</f>
        <v>0</v>
      </c>
      <c r="N1681" cm="1">
        <f t="array" aca="1" ref="N1681" ca="1">INDIRECT(_xlfn.CONCAT("B", $G1681+5))</f>
        <v>3.0000000000000001E-3</v>
      </c>
      <c r="O1681" cm="1">
        <f t="array" aca="1" ref="O1681" ca="1">INDIRECT(_xlfn.CONCAT("B", $G1681+6))</f>
        <v>37</v>
      </c>
      <c r="P1681" cm="1">
        <f t="array" aca="1" ref="P1681" ca="1">INDIRECT(_xlfn.CONCAT("B", $G1681+7))</f>
        <v>0.19500000000000001</v>
      </c>
      <c r="Q1681" cm="1">
        <f t="array" aca="1" ref="Q1681" ca="1">INDIRECT(_xlfn.CONCAT("B", $G1681+9))</f>
        <v>0.01</v>
      </c>
      <c r="R1681" cm="1">
        <f t="array" aca="1" ref="R1681" ca="1">INDIRECT(_xlfn.CONCAT("B", $G1681+11))</f>
        <v>0.315</v>
      </c>
      <c r="S1681" cm="1">
        <f t="array" aca="1" ref="S1681" ca="1">INDIRECT(_xlfn.CONCAT("B", $G1681+12))</f>
        <v>291</v>
      </c>
      <c r="T1681" t="s">
        <v>8919</v>
      </c>
    </row>
    <row r="1682" spans="1:20" x14ac:dyDescent="0.25">
      <c r="A1682" t="s">
        <v>5</v>
      </c>
      <c r="B1682">
        <v>0</v>
      </c>
      <c r="C1682">
        <v>1508065</v>
      </c>
      <c r="F1682">
        <f t="shared" si="46"/>
        <v>1681</v>
      </c>
      <c r="G1682">
        <f t="shared" si="47"/>
        <v>21841</v>
      </c>
      <c r="H1682" t="str" cm="1">
        <f t="array" aca="1" ref="H1682" ca="1">INDIRECT(_xlfn.CONCAT("B", $G1682))</f>
        <v>9150</v>
      </c>
      <c r="I1682" cm="1">
        <f t="array" aca="1" ref="I1682" ca="1">INDIRECT(_xlfn.CONCAT("C", $G1682))</f>
        <v>7</v>
      </c>
      <c r="J1682" cm="1">
        <f t="array" aca="1" ref="J1682" ca="1">INDIRECT(_xlfn.CONCAT("B", $G1682+1))</f>
        <v>0.04</v>
      </c>
      <c r="K1682" cm="1">
        <f t="array" aca="1" ref="K1682" ca="1">INDIRECT(_xlfn.CONCAT("B", $G1682+2))</f>
        <v>0</v>
      </c>
      <c r="L1682" cm="1">
        <f t="array" aca="1" ref="L1682" ca="1">INDIRECT(_xlfn.CONCAT("B", $G1682+3))</f>
        <v>5.0000000000000001E-3</v>
      </c>
      <c r="M1682" cm="1">
        <f t="array" aca="1" ref="M1682" ca="1">INDIRECT(_xlfn.CONCAT("B", $G1682+4))</f>
        <v>0</v>
      </c>
      <c r="N1682" cm="1">
        <f t="array" aca="1" ref="N1682" ca="1">INDIRECT(_xlfn.CONCAT("B", $G1682+5))</f>
        <v>3.0000000000000001E-3</v>
      </c>
      <c r="O1682" cm="1">
        <f t="array" aca="1" ref="O1682" ca="1">INDIRECT(_xlfn.CONCAT("B", $G1682+6))</f>
        <v>0</v>
      </c>
      <c r="P1682" cm="1">
        <f t="array" aca="1" ref="P1682" ca="1">INDIRECT(_xlfn.CONCAT("B", $G1682+7))</f>
        <v>0.15</v>
      </c>
      <c r="Q1682" cm="1">
        <f t="array" aca="1" ref="Q1682" ca="1">INDIRECT(_xlfn.CONCAT("B", $G1682+9))</f>
        <v>5.0000000000000001E-3</v>
      </c>
      <c r="R1682" cm="1">
        <f t="array" aca="1" ref="R1682" ca="1">INDIRECT(_xlfn.CONCAT("B", $G1682+11))</f>
        <v>0.25</v>
      </c>
      <c r="S1682" cm="1">
        <f t="array" aca="1" ref="S1682" ca="1">INDIRECT(_xlfn.CONCAT("B", $G1682+12))</f>
        <v>0</v>
      </c>
      <c r="T1682" t="s">
        <v>8919</v>
      </c>
    </row>
    <row r="1683" spans="1:20" x14ac:dyDescent="0.25">
      <c r="A1683" t="s">
        <v>6</v>
      </c>
      <c r="B1683">
        <v>4.0000000000000001E-3</v>
      </c>
      <c r="F1683">
        <f t="shared" si="46"/>
        <v>1682</v>
      </c>
      <c r="G1683">
        <f t="shared" si="47"/>
        <v>21854</v>
      </c>
      <c r="H1683" t="str" cm="1">
        <f t="array" aca="1" ref="H1683" ca="1">INDIRECT(_xlfn.CONCAT("B", $G1683))</f>
        <v>9150</v>
      </c>
      <c r="I1683" cm="1">
        <f t="array" aca="1" ref="I1683" ca="1">INDIRECT(_xlfn.CONCAT("C", $G1683))</f>
        <v>8</v>
      </c>
      <c r="J1683" cm="1">
        <f t="array" aca="1" ref="J1683" ca="1">INDIRECT(_xlfn.CONCAT("B", $G1683+1))</f>
        <v>0.04</v>
      </c>
      <c r="K1683" cm="1">
        <f t="array" aca="1" ref="K1683" ca="1">INDIRECT(_xlfn.CONCAT("B", $G1683+2))</f>
        <v>0</v>
      </c>
      <c r="L1683" cm="1">
        <f t="array" aca="1" ref="L1683" ca="1">INDIRECT(_xlfn.CONCAT("B", $G1683+3))</f>
        <v>5.0000000000000001E-3</v>
      </c>
      <c r="M1683" cm="1">
        <f t="array" aca="1" ref="M1683" ca="1">INDIRECT(_xlfn.CONCAT("B", $G1683+4))</f>
        <v>0</v>
      </c>
      <c r="N1683" cm="1">
        <f t="array" aca="1" ref="N1683" ca="1">INDIRECT(_xlfn.CONCAT("B", $G1683+5))</f>
        <v>2E-3</v>
      </c>
      <c r="O1683" cm="1">
        <f t="array" aca="1" ref="O1683" ca="1">INDIRECT(_xlfn.CONCAT("B", $G1683+6))</f>
        <v>0</v>
      </c>
      <c r="P1683" cm="1">
        <f t="array" aca="1" ref="P1683" ca="1">INDIRECT(_xlfn.CONCAT("B", $G1683+7))</f>
        <v>0.15</v>
      </c>
      <c r="Q1683" cm="1">
        <f t="array" aca="1" ref="Q1683" ca="1">INDIRECT(_xlfn.CONCAT("B", $G1683+9))</f>
        <v>0.01</v>
      </c>
      <c r="R1683" cm="1">
        <f t="array" aca="1" ref="R1683" ca="1">INDIRECT(_xlfn.CONCAT("B", $G1683+11))</f>
        <v>0.25</v>
      </c>
      <c r="S1683" cm="1">
        <f t="array" aca="1" ref="S1683" ca="1">INDIRECT(_xlfn.CONCAT("B", $G1683+12))</f>
        <v>0</v>
      </c>
      <c r="T1683" t="s">
        <v>8919</v>
      </c>
    </row>
    <row r="1684" spans="1:20" x14ac:dyDescent="0.25">
      <c r="A1684" t="s">
        <v>7</v>
      </c>
      <c r="B1684">
        <v>0</v>
      </c>
      <c r="F1684">
        <f t="shared" si="46"/>
        <v>1683</v>
      </c>
      <c r="G1684">
        <f t="shared" si="47"/>
        <v>21867</v>
      </c>
      <c r="H1684" t="str" cm="1">
        <f t="array" aca="1" ref="H1684" ca="1">INDIRECT(_xlfn.CONCAT("B", $G1684))</f>
        <v>9150</v>
      </c>
      <c r="I1684" cm="1">
        <f t="array" aca="1" ref="I1684" ca="1">INDIRECT(_xlfn.CONCAT("C", $G1684))</f>
        <v>9</v>
      </c>
      <c r="J1684" cm="1">
        <f t="array" aca="1" ref="J1684" ca="1">INDIRECT(_xlfn.CONCAT("B", $G1684+1))</f>
        <v>0.04</v>
      </c>
      <c r="K1684" cm="1">
        <f t="array" aca="1" ref="K1684" ca="1">INDIRECT(_xlfn.CONCAT("B", $G1684+2))</f>
        <v>0</v>
      </c>
      <c r="L1684" cm="1">
        <f t="array" aca="1" ref="L1684" ca="1">INDIRECT(_xlfn.CONCAT("B", $G1684+3))</f>
        <v>0</v>
      </c>
      <c r="M1684" cm="1">
        <f t="array" aca="1" ref="M1684" ca="1">INDIRECT(_xlfn.CONCAT("B", $G1684+4))</f>
        <v>0</v>
      </c>
      <c r="N1684" cm="1">
        <f t="array" aca="1" ref="N1684" ca="1">INDIRECT(_xlfn.CONCAT("B", $G1684+5))</f>
        <v>3.0000000000000001E-3</v>
      </c>
      <c r="O1684" cm="1">
        <f t="array" aca="1" ref="O1684" ca="1">INDIRECT(_xlfn.CONCAT("B", $G1684+6))</f>
        <v>0</v>
      </c>
      <c r="P1684" cm="1">
        <f t="array" aca="1" ref="P1684" ca="1">INDIRECT(_xlfn.CONCAT("B", $G1684+7))</f>
        <v>0.15</v>
      </c>
      <c r="Q1684" cm="1">
        <f t="array" aca="1" ref="Q1684" ca="1">INDIRECT(_xlfn.CONCAT("B", $G1684+9))</f>
        <v>0.01</v>
      </c>
      <c r="R1684" cm="1">
        <f t="array" aca="1" ref="R1684" ca="1">INDIRECT(_xlfn.CONCAT("B", $G1684+11))</f>
        <v>0.25</v>
      </c>
      <c r="S1684" cm="1">
        <f t="array" aca="1" ref="S1684" ca="1">INDIRECT(_xlfn.CONCAT("B", $G1684+12))</f>
        <v>0</v>
      </c>
      <c r="T1684" t="s">
        <v>8919</v>
      </c>
    </row>
    <row r="1685" spans="1:20" x14ac:dyDescent="0.25">
      <c r="A1685" t="s">
        <v>8</v>
      </c>
      <c r="B1685">
        <v>0.71499999999999997</v>
      </c>
      <c r="C1685">
        <v>0.71899999999999997</v>
      </c>
      <c r="F1685">
        <f t="shared" si="46"/>
        <v>1684</v>
      </c>
      <c r="G1685">
        <f t="shared" si="47"/>
        <v>21880</v>
      </c>
      <c r="H1685" t="str" cm="1">
        <f t="array" aca="1" ref="H1685" ca="1">INDIRECT(_xlfn.CONCAT("B", $G1685))</f>
        <v>9150</v>
      </c>
      <c r="I1685" cm="1">
        <f t="array" aca="1" ref="I1685" ca="1">INDIRECT(_xlfn.CONCAT("C", $G1685))</f>
        <v>10</v>
      </c>
      <c r="J1685" cm="1">
        <f t="array" aca="1" ref="J1685" ca="1">INDIRECT(_xlfn.CONCAT("B", $G1685+1))</f>
        <v>0.04</v>
      </c>
      <c r="K1685" cm="1">
        <f t="array" aca="1" ref="K1685" ca="1">INDIRECT(_xlfn.CONCAT("B", $G1685+2))</f>
        <v>0</v>
      </c>
      <c r="L1685" cm="1">
        <f t="array" aca="1" ref="L1685" ca="1">INDIRECT(_xlfn.CONCAT("B", $G1685+3))</f>
        <v>0</v>
      </c>
      <c r="M1685" cm="1">
        <f t="array" aca="1" ref="M1685" ca="1">INDIRECT(_xlfn.CONCAT("B", $G1685+4))</f>
        <v>0</v>
      </c>
      <c r="N1685" cm="1">
        <f t="array" aca="1" ref="N1685" ca="1">INDIRECT(_xlfn.CONCAT("B", $G1685+5))</f>
        <v>3.0000000000000001E-3</v>
      </c>
      <c r="O1685" cm="1">
        <f t="array" aca="1" ref="O1685" ca="1">INDIRECT(_xlfn.CONCAT("B", $G1685+6))</f>
        <v>0</v>
      </c>
      <c r="P1685" cm="1">
        <f t="array" aca="1" ref="P1685" ca="1">INDIRECT(_xlfn.CONCAT("B", $G1685+7))</f>
        <v>0.155</v>
      </c>
      <c r="Q1685" cm="1">
        <f t="array" aca="1" ref="Q1685" ca="1">INDIRECT(_xlfn.CONCAT("B", $G1685+9))</f>
        <v>0.01</v>
      </c>
      <c r="R1685" cm="1">
        <f t="array" aca="1" ref="R1685" ca="1">INDIRECT(_xlfn.CONCAT("B", $G1685+11))</f>
        <v>0.26</v>
      </c>
      <c r="S1685" cm="1">
        <f t="array" aca="1" ref="S1685" ca="1">INDIRECT(_xlfn.CONCAT("B", $G1685+12))</f>
        <v>0</v>
      </c>
      <c r="T1685" t="s">
        <v>8919</v>
      </c>
    </row>
    <row r="1686" spans="1:20" x14ac:dyDescent="0.25">
      <c r="A1686" t="s">
        <v>9</v>
      </c>
      <c r="B1686">
        <v>0</v>
      </c>
      <c r="F1686">
        <f t="shared" si="46"/>
        <v>1685</v>
      </c>
      <c r="G1686">
        <f t="shared" si="47"/>
        <v>21893</v>
      </c>
      <c r="H1686" t="str" cm="1">
        <f t="array" aca="1" ref="H1686" ca="1">INDIRECT(_xlfn.CONCAT("B", $G1686))</f>
        <v>9150</v>
      </c>
      <c r="I1686" cm="1">
        <f t="array" aca="1" ref="I1686" ca="1">INDIRECT(_xlfn.CONCAT("C", $G1686))</f>
        <v>11</v>
      </c>
      <c r="J1686" cm="1">
        <f t="array" aca="1" ref="J1686" ca="1">INDIRECT(_xlfn.CONCAT("B", $G1686+1))</f>
        <v>0.04</v>
      </c>
      <c r="K1686" cm="1">
        <f t="array" aca="1" ref="K1686" ca="1">INDIRECT(_xlfn.CONCAT("B", $G1686+2))</f>
        <v>0</v>
      </c>
      <c r="L1686" cm="1">
        <f t="array" aca="1" ref="L1686" ca="1">INDIRECT(_xlfn.CONCAT("B", $G1686+3))</f>
        <v>0</v>
      </c>
      <c r="M1686" cm="1">
        <f t="array" aca="1" ref="M1686" ca="1">INDIRECT(_xlfn.CONCAT("B", $G1686+4))</f>
        <v>0</v>
      </c>
      <c r="N1686" cm="1">
        <f t="array" aca="1" ref="N1686" ca="1">INDIRECT(_xlfn.CONCAT("B", $G1686+5))</f>
        <v>3.0000000000000001E-3</v>
      </c>
      <c r="O1686" cm="1">
        <f t="array" aca="1" ref="O1686" ca="1">INDIRECT(_xlfn.CONCAT("B", $G1686+6))</f>
        <v>0</v>
      </c>
      <c r="P1686" cm="1">
        <f t="array" aca="1" ref="P1686" ca="1">INDIRECT(_xlfn.CONCAT("B", $G1686+7))</f>
        <v>0.16</v>
      </c>
      <c r="Q1686" cm="1">
        <f t="array" aca="1" ref="Q1686" ca="1">INDIRECT(_xlfn.CONCAT("B", $G1686+9))</f>
        <v>5.0000000000000001E-3</v>
      </c>
      <c r="R1686" cm="1">
        <f t="array" aca="1" ref="R1686" ca="1">INDIRECT(_xlfn.CONCAT("B", $G1686+11))</f>
        <v>0.27</v>
      </c>
      <c r="S1686" cm="1">
        <f t="array" aca="1" ref="S1686" ca="1">INDIRECT(_xlfn.CONCAT("B", $G1686+12))</f>
        <v>-44040</v>
      </c>
      <c r="T1686" t="s">
        <v>8919</v>
      </c>
    </row>
    <row r="1687" spans="1:20" x14ac:dyDescent="0.25">
      <c r="A1687" t="s">
        <v>10</v>
      </c>
      <c r="B1687">
        <v>0.01</v>
      </c>
      <c r="C1687">
        <v>1.6E-2</v>
      </c>
      <c r="F1687">
        <f t="shared" si="46"/>
        <v>1686</v>
      </c>
      <c r="G1687">
        <f t="shared" si="47"/>
        <v>21906</v>
      </c>
      <c r="H1687" t="str" cm="1">
        <f t="array" aca="1" ref="H1687" ca="1">INDIRECT(_xlfn.CONCAT("B", $G1687))</f>
        <v>9150</v>
      </c>
      <c r="I1687" cm="1">
        <f t="array" aca="1" ref="I1687" ca="1">INDIRECT(_xlfn.CONCAT("C", $G1687))</f>
        <v>12</v>
      </c>
      <c r="J1687" cm="1">
        <f t="array" aca="1" ref="J1687" ca="1">INDIRECT(_xlfn.CONCAT("B", $G1687+1))</f>
        <v>0.04</v>
      </c>
      <c r="K1687" cm="1">
        <f t="array" aca="1" ref="K1687" ca="1">INDIRECT(_xlfn.CONCAT("B", $G1687+2))</f>
        <v>0</v>
      </c>
      <c r="L1687" cm="1">
        <f t="array" aca="1" ref="L1687" ca="1">INDIRECT(_xlfn.CONCAT("B", $G1687+3))</f>
        <v>0</v>
      </c>
      <c r="M1687" cm="1">
        <f t="array" aca="1" ref="M1687" ca="1">INDIRECT(_xlfn.CONCAT("B", $G1687+4))</f>
        <v>0</v>
      </c>
      <c r="N1687" cm="1">
        <f t="array" aca="1" ref="N1687" ca="1">INDIRECT(_xlfn.CONCAT("B", $G1687+5))</f>
        <v>0.01</v>
      </c>
      <c r="O1687" cm="1">
        <f t="array" aca="1" ref="O1687" ca="1">INDIRECT(_xlfn.CONCAT("B", $G1687+6))</f>
        <v>26927</v>
      </c>
      <c r="P1687" cm="1">
        <f t="array" aca="1" ref="P1687" ca="1">INDIRECT(_xlfn.CONCAT("B", $G1687+7))</f>
        <v>0.7</v>
      </c>
      <c r="Q1687" cm="1">
        <f t="array" aca="1" ref="Q1687" ca="1">INDIRECT(_xlfn.CONCAT("B", $G1687+9))</f>
        <v>1.4999999999999999E-2</v>
      </c>
      <c r="R1687" cm="1">
        <f t="array" aca="1" ref="R1687" ca="1">INDIRECT(_xlfn.CONCAT("B", $G1687+11))</f>
        <v>0.87</v>
      </c>
      <c r="S1687" cm="1">
        <f t="array" aca="1" ref="S1687" ca="1">INDIRECT(_xlfn.CONCAT("B", $G1687+12))</f>
        <v>30876</v>
      </c>
      <c r="T1687" t="s">
        <v>8919</v>
      </c>
    </row>
    <row r="1688" spans="1:20" x14ac:dyDescent="0.25">
      <c r="A1688" t="s">
        <v>11</v>
      </c>
      <c r="B1688">
        <v>0</v>
      </c>
      <c r="F1688">
        <f t="shared" si="46"/>
        <v>1687</v>
      </c>
      <c r="G1688">
        <f t="shared" si="47"/>
        <v>21919</v>
      </c>
      <c r="H1688" t="str" cm="1">
        <f t="array" aca="1" ref="H1688" ca="1">INDIRECT(_xlfn.CONCAT("B", $G1688))</f>
        <v>9150</v>
      </c>
      <c r="I1688" cm="1">
        <f t="array" aca="1" ref="I1688" ca="1">INDIRECT(_xlfn.CONCAT("C", $G1688))</f>
        <v>13</v>
      </c>
      <c r="J1688" cm="1">
        <f t="array" aca="1" ref="J1688" ca="1">INDIRECT(_xlfn.CONCAT("B", $G1688+1))</f>
        <v>4.4999999999999998E-2</v>
      </c>
      <c r="K1688" cm="1">
        <f t="array" aca="1" ref="K1688" ca="1">INDIRECT(_xlfn.CONCAT("B", $G1688+2))</f>
        <v>-58720</v>
      </c>
      <c r="L1688" cm="1">
        <f t="array" aca="1" ref="L1688" ca="1">INDIRECT(_xlfn.CONCAT("B", $G1688+3))</f>
        <v>0</v>
      </c>
      <c r="M1688" cm="1">
        <f t="array" aca="1" ref="M1688" ca="1">INDIRECT(_xlfn.CONCAT("B", $G1688+4))</f>
        <v>0</v>
      </c>
      <c r="N1688" cm="1">
        <f t="array" aca="1" ref="N1688" ca="1">INDIRECT(_xlfn.CONCAT("B", $G1688+5))</f>
        <v>3.0000000000000001E-3</v>
      </c>
      <c r="O1688" cm="1">
        <f t="array" aca="1" ref="O1688" ca="1">INDIRECT(_xlfn.CONCAT("B", $G1688+6))</f>
        <v>42799</v>
      </c>
      <c r="P1688" cm="1">
        <f t="array" aca="1" ref="P1688" ca="1">INDIRECT(_xlfn.CONCAT("B", $G1688+7))</f>
        <v>0.59</v>
      </c>
      <c r="Q1688" cm="1">
        <f t="array" aca="1" ref="Q1688" ca="1">INDIRECT(_xlfn.CONCAT("B", $G1688+9))</f>
        <v>5.0000000000000001E-3</v>
      </c>
      <c r="R1688" cm="1">
        <f t="array" aca="1" ref="R1688" ca="1">INDIRECT(_xlfn.CONCAT("B", $G1688+11))</f>
        <v>0.71</v>
      </c>
      <c r="S1688" cm="1">
        <f t="array" aca="1" ref="S1688" ca="1">INDIRECT(_xlfn.CONCAT("B", $G1688+12))</f>
        <v>-7401</v>
      </c>
      <c r="T1688" t="s">
        <v>8919</v>
      </c>
    </row>
    <row r="1689" spans="1:20" x14ac:dyDescent="0.25">
      <c r="A1689" t="s">
        <v>12</v>
      </c>
      <c r="B1689">
        <v>0.79500000000000004</v>
      </c>
      <c r="C1689">
        <v>0.78100000000000003</v>
      </c>
      <c r="F1689">
        <f t="shared" si="46"/>
        <v>1688</v>
      </c>
      <c r="G1689">
        <f t="shared" si="47"/>
        <v>21932</v>
      </c>
      <c r="H1689" t="str" cm="1">
        <f t="array" aca="1" ref="H1689" ca="1">INDIRECT(_xlfn.CONCAT("B", $G1689))</f>
        <v>9270</v>
      </c>
      <c r="I1689" cm="1">
        <f t="array" aca="1" ref="I1689" ca="1">INDIRECT(_xlfn.CONCAT("C", $G1689))</f>
        <v>1</v>
      </c>
      <c r="J1689" cm="1">
        <f t="array" aca="1" ref="J1689" ca="1">INDIRECT(_xlfn.CONCAT("B", $G1689+1))</f>
        <v>0.43</v>
      </c>
      <c r="K1689" cm="1">
        <f t="array" aca="1" ref="K1689" ca="1">INDIRECT(_xlfn.CONCAT("B", $G1689+2))</f>
        <v>344494</v>
      </c>
      <c r="L1689" cm="1">
        <f t="array" aca="1" ref="L1689" ca="1">INDIRECT(_xlfn.CONCAT("B", $G1689+3))</f>
        <v>0</v>
      </c>
      <c r="M1689" cm="1">
        <f t="array" aca="1" ref="M1689" ca="1">INDIRECT(_xlfn.CONCAT("B", $G1689+4))</f>
        <v>0</v>
      </c>
      <c r="N1689" cm="1">
        <f t="array" aca="1" ref="N1689" ca="1">INDIRECT(_xlfn.CONCAT("B", $G1689+5))</f>
        <v>0.66700000000000004</v>
      </c>
      <c r="O1689" cm="1">
        <f t="array" aca="1" ref="O1689" ca="1">INDIRECT(_xlfn.CONCAT("B", $G1689+6))</f>
        <v>-146366</v>
      </c>
      <c r="P1689" cm="1">
        <f t="array" aca="1" ref="P1689" ca="1">INDIRECT(_xlfn.CONCAT("B", $G1689+7))</f>
        <v>16.885999999999999</v>
      </c>
      <c r="Q1689" cm="1">
        <f t="array" aca="1" ref="Q1689" ca="1">INDIRECT(_xlfn.CONCAT("B", $G1689+9))</f>
        <v>0.56000000000000005</v>
      </c>
      <c r="R1689" cm="1">
        <f t="array" aca="1" ref="R1689" ca="1">INDIRECT(_xlfn.CONCAT("B", $G1689+11))</f>
        <v>22.161000000000001</v>
      </c>
      <c r="S1689" cm="1">
        <f t="array" aca="1" ref="S1689" ca="1">INDIRECT(_xlfn.CONCAT("B", $G1689+12))</f>
        <v>773120</v>
      </c>
      <c r="T1689" t="s">
        <v>8919</v>
      </c>
    </row>
    <row r="1690" spans="1:20" x14ac:dyDescent="0.25">
      <c r="A1690" t="s">
        <v>13</v>
      </c>
      <c r="B1690">
        <v>0</v>
      </c>
      <c r="F1690">
        <f t="shared" si="46"/>
        <v>1689</v>
      </c>
      <c r="G1690">
        <f t="shared" si="47"/>
        <v>21945</v>
      </c>
      <c r="H1690" t="str" cm="1">
        <f t="array" aca="1" ref="H1690" ca="1">INDIRECT(_xlfn.CONCAT("B", $G1690))</f>
        <v>9270</v>
      </c>
      <c r="I1690" cm="1">
        <f t="array" aca="1" ref="I1690" ca="1">INDIRECT(_xlfn.CONCAT("C", $G1690))</f>
        <v>2</v>
      </c>
      <c r="J1690" cm="1">
        <f t="array" aca="1" ref="J1690" ca="1">INDIRECT(_xlfn.CONCAT("B", $G1690+1))</f>
        <v>0.28999999999999998</v>
      </c>
      <c r="K1690" cm="1">
        <f t="array" aca="1" ref="K1690" ca="1">INDIRECT(_xlfn.CONCAT("B", $G1690+2))</f>
        <v>92459</v>
      </c>
      <c r="L1690" cm="1">
        <f t="array" aca="1" ref="L1690" ca="1">INDIRECT(_xlfn.CONCAT("B", $G1690+3))</f>
        <v>0</v>
      </c>
      <c r="M1690" cm="1">
        <f t="array" aca="1" ref="M1690" ca="1">INDIRECT(_xlfn.CONCAT("B", $G1690+4))</f>
        <v>0</v>
      </c>
      <c r="N1690" cm="1">
        <f t="array" aca="1" ref="N1690" ca="1">INDIRECT(_xlfn.CONCAT("B", $G1690+5))</f>
        <v>2.1999999999999999E-2</v>
      </c>
      <c r="O1690" cm="1">
        <f t="array" aca="1" ref="O1690" ca="1">INDIRECT(_xlfn.CONCAT("B", $G1690+6))</f>
        <v>91976</v>
      </c>
      <c r="P1690" cm="1">
        <f t="array" aca="1" ref="P1690" ca="1">INDIRECT(_xlfn.CONCAT("B", $G1690+7))</f>
        <v>4.8099999999999996</v>
      </c>
      <c r="Q1690" cm="1">
        <f t="array" aca="1" ref="Q1690" ca="1">INDIRECT(_xlfn.CONCAT("B", $G1690+9))</f>
        <v>2.5000000000000001E-2</v>
      </c>
      <c r="R1690" cm="1">
        <f t="array" aca="1" ref="R1690" ca="1">INDIRECT(_xlfn.CONCAT("B", $G1690+11))</f>
        <v>5.7850000000000001</v>
      </c>
      <c r="S1690" cm="1">
        <f t="array" aca="1" ref="S1690" ca="1">INDIRECT(_xlfn.CONCAT("B", $G1690+12))</f>
        <v>131088</v>
      </c>
      <c r="T1690" t="s">
        <v>8919</v>
      </c>
    </row>
    <row r="1691" spans="1:20" x14ac:dyDescent="0.25">
      <c r="A1691" t="s">
        <v>0</v>
      </c>
      <c r="B1691" t="s">
        <v>23</v>
      </c>
      <c r="C1691">
        <v>12</v>
      </c>
      <c r="F1691">
        <f t="shared" si="46"/>
        <v>1690</v>
      </c>
      <c r="G1691">
        <f t="shared" si="47"/>
        <v>21958</v>
      </c>
      <c r="H1691" t="str" cm="1">
        <f t="array" aca="1" ref="H1691" ca="1">INDIRECT(_xlfn.CONCAT("B", $G1691))</f>
        <v>9270</v>
      </c>
      <c r="I1691" cm="1">
        <f t="array" aca="1" ref="I1691" ca="1">INDIRECT(_xlfn.CONCAT("C", $G1691))</f>
        <v>3</v>
      </c>
      <c r="J1691" cm="1">
        <f t="array" aca="1" ref="J1691" ca="1">INDIRECT(_xlfn.CONCAT("B", $G1691+1))</f>
        <v>0.29499999999999998</v>
      </c>
      <c r="K1691" cm="1">
        <f t="array" aca="1" ref="K1691" ca="1">INDIRECT(_xlfn.CONCAT("B", $G1691+2))</f>
        <v>63103</v>
      </c>
      <c r="L1691" cm="1">
        <f t="array" aca="1" ref="L1691" ca="1">INDIRECT(_xlfn.CONCAT("B", $G1691+3))</f>
        <v>0</v>
      </c>
      <c r="M1691" cm="1">
        <f t="array" aca="1" ref="M1691" ca="1">INDIRECT(_xlfn.CONCAT("B", $G1691+4))</f>
        <v>0</v>
      </c>
      <c r="N1691" cm="1">
        <f t="array" aca="1" ref="N1691" ca="1">INDIRECT(_xlfn.CONCAT("B", $G1691+5))</f>
        <v>1.4999999999999999E-2</v>
      </c>
      <c r="O1691" cm="1">
        <f t="array" aca="1" ref="O1691" ca="1">INDIRECT(_xlfn.CONCAT("B", $G1691+6))</f>
        <v>-10224</v>
      </c>
      <c r="P1691" cm="1">
        <f t="array" aca="1" ref="P1691" ca="1">INDIRECT(_xlfn.CONCAT("B", $G1691+7))</f>
        <v>2.4449999999999998</v>
      </c>
      <c r="Q1691" cm="1">
        <f t="array" aca="1" ref="Q1691" ca="1">INDIRECT(_xlfn.CONCAT("B", $G1691+9))</f>
        <v>1.4999999999999999E-2</v>
      </c>
      <c r="R1691" cm="1">
        <f t="array" aca="1" ref="R1691" ca="1">INDIRECT(_xlfn.CONCAT("B", $G1691+11))</f>
        <v>3.2949999999999999</v>
      </c>
      <c r="S1691" cm="1">
        <f t="array" aca="1" ref="S1691" ca="1">INDIRECT(_xlfn.CONCAT("B", $G1691+12))</f>
        <v>-27607</v>
      </c>
      <c r="T1691" t="s">
        <v>8919</v>
      </c>
    </row>
    <row r="1692" spans="1:20" x14ac:dyDescent="0.25">
      <c r="A1692" t="s">
        <v>2</v>
      </c>
      <c r="B1692">
        <v>4.4999999999999998E-2</v>
      </c>
      <c r="C1692">
        <v>0.219</v>
      </c>
      <c r="F1692">
        <f t="shared" si="46"/>
        <v>1691</v>
      </c>
      <c r="G1692">
        <f t="shared" si="47"/>
        <v>21971</v>
      </c>
      <c r="H1692" t="str" cm="1">
        <f t="array" aca="1" ref="H1692" ca="1">INDIRECT(_xlfn.CONCAT("B", $G1692))</f>
        <v>9270</v>
      </c>
      <c r="I1692" cm="1">
        <f t="array" aca="1" ref="I1692" ca="1">INDIRECT(_xlfn.CONCAT("C", $G1692))</f>
        <v>4</v>
      </c>
      <c r="J1692" cm="1">
        <f t="array" aca="1" ref="J1692" ca="1">INDIRECT(_xlfn.CONCAT("B", $G1692+1))</f>
        <v>0.27</v>
      </c>
      <c r="K1692" cm="1">
        <f t="array" aca="1" ref="K1692" ca="1">INDIRECT(_xlfn.CONCAT("B", $G1692+2))</f>
        <v>103010</v>
      </c>
      <c r="L1692" cm="1">
        <f t="array" aca="1" ref="L1692" ca="1">INDIRECT(_xlfn.CONCAT("B", $G1692+3))</f>
        <v>0</v>
      </c>
      <c r="M1692" cm="1">
        <f t="array" aca="1" ref="M1692" ca="1">INDIRECT(_xlfn.CONCAT("B", $G1692+4))</f>
        <v>0</v>
      </c>
      <c r="N1692" cm="1">
        <f t="array" aca="1" ref="N1692" ca="1">INDIRECT(_xlfn.CONCAT("B", $G1692+5))</f>
        <v>3.0000000000000001E-3</v>
      </c>
      <c r="O1692" cm="1">
        <f t="array" aca="1" ref="O1692" ca="1">INDIRECT(_xlfn.CONCAT("B", $G1692+6))</f>
        <v>103473</v>
      </c>
      <c r="P1692" cm="1">
        <f t="array" aca="1" ref="P1692" ca="1">INDIRECT(_xlfn.CONCAT("B", $G1692+7))</f>
        <v>2.6150000000000002</v>
      </c>
      <c r="Q1692" cm="1">
        <f t="array" aca="1" ref="Q1692" ca="1">INDIRECT(_xlfn.CONCAT("B", $G1692+9))</f>
        <v>1.4999999999999999E-2</v>
      </c>
      <c r="R1692" cm="1">
        <f t="array" aca="1" ref="R1692" ca="1">INDIRECT(_xlfn.CONCAT("B", $G1692+11))</f>
        <v>3.4449999999999998</v>
      </c>
      <c r="S1692" cm="1">
        <f t="array" aca="1" ref="S1692" ca="1">INDIRECT(_xlfn.CONCAT("B", $G1692+12))</f>
        <v>125723</v>
      </c>
      <c r="T1692" t="s">
        <v>8919</v>
      </c>
    </row>
    <row r="1693" spans="1:20" x14ac:dyDescent="0.25">
      <c r="A1693" t="s">
        <v>3</v>
      </c>
      <c r="B1693">
        <v>4194</v>
      </c>
      <c r="C1693">
        <v>1508065</v>
      </c>
      <c r="F1693">
        <f t="shared" si="46"/>
        <v>1692</v>
      </c>
      <c r="G1693">
        <f t="shared" si="47"/>
        <v>21984</v>
      </c>
      <c r="H1693" t="str" cm="1">
        <f t="array" aca="1" ref="H1693" ca="1">INDIRECT(_xlfn.CONCAT("B", $G1693))</f>
        <v>9270</v>
      </c>
      <c r="I1693" cm="1">
        <f t="array" aca="1" ref="I1693" ca="1">INDIRECT(_xlfn.CONCAT("C", $G1693))</f>
        <v>5</v>
      </c>
      <c r="J1693" cm="1">
        <f t="array" aca="1" ref="J1693" ca="1">INDIRECT(_xlfn.CONCAT("B", $G1693+1))</f>
        <v>0.26500000000000001</v>
      </c>
      <c r="K1693" cm="1">
        <f t="array" aca="1" ref="K1693" ca="1">INDIRECT(_xlfn.CONCAT("B", $G1693+2))</f>
        <v>69374</v>
      </c>
      <c r="L1693" cm="1">
        <f t="array" aca="1" ref="L1693" ca="1">INDIRECT(_xlfn.CONCAT("B", $G1693+3))</f>
        <v>0</v>
      </c>
      <c r="M1693" cm="1">
        <f t="array" aca="1" ref="M1693" ca="1">INDIRECT(_xlfn.CONCAT("B", $G1693+4))</f>
        <v>0</v>
      </c>
      <c r="N1693" cm="1">
        <f t="array" aca="1" ref="N1693" ca="1">INDIRECT(_xlfn.CONCAT("B", $G1693+5))</f>
        <v>5.0000000000000001E-3</v>
      </c>
      <c r="O1693" cm="1">
        <f t="array" aca="1" ref="O1693" ca="1">INDIRECT(_xlfn.CONCAT("B", $G1693+6))</f>
        <v>435200</v>
      </c>
      <c r="P1693" cm="1">
        <f t="array" aca="1" ref="P1693" ca="1">INDIRECT(_xlfn.CONCAT("B", $G1693+7))</f>
        <v>5.38</v>
      </c>
      <c r="Q1693" cm="1">
        <f t="array" aca="1" ref="Q1693" ca="1">INDIRECT(_xlfn.CONCAT("B", $G1693+9))</f>
        <v>0.01</v>
      </c>
      <c r="R1693" cm="1">
        <f t="array" aca="1" ref="R1693" ca="1">INDIRECT(_xlfn.CONCAT("B", $G1693+11))</f>
        <v>6.1849999999999996</v>
      </c>
      <c r="S1693" cm="1">
        <f t="array" aca="1" ref="S1693" ca="1">INDIRECT(_xlfn.CONCAT("B", $G1693+12))</f>
        <v>478183</v>
      </c>
      <c r="T1693" t="s">
        <v>8919</v>
      </c>
    </row>
    <row r="1694" spans="1:20" x14ac:dyDescent="0.25">
      <c r="A1694" t="s">
        <v>4</v>
      </c>
      <c r="B1694">
        <v>5.0000000000000001E-3</v>
      </c>
      <c r="C1694">
        <v>0</v>
      </c>
      <c r="F1694">
        <f t="shared" si="46"/>
        <v>1693</v>
      </c>
      <c r="G1694">
        <f t="shared" si="47"/>
        <v>21997</v>
      </c>
      <c r="H1694" t="str" cm="1">
        <f t="array" aca="1" ref="H1694" ca="1">INDIRECT(_xlfn.CONCAT("B", $G1694))</f>
        <v>9270</v>
      </c>
      <c r="I1694" cm="1">
        <f t="array" aca="1" ref="I1694" ca="1">INDIRECT(_xlfn.CONCAT("C", $G1694))</f>
        <v>6</v>
      </c>
      <c r="J1694" cm="1">
        <f t="array" aca="1" ref="J1694" ca="1">INDIRECT(_xlfn.CONCAT("B", $G1694+1))</f>
        <v>0.315</v>
      </c>
      <c r="K1694" cm="1">
        <f t="array" aca="1" ref="K1694" ca="1">INDIRECT(_xlfn.CONCAT("B", $G1694+2))</f>
        <v>84054</v>
      </c>
      <c r="L1694" cm="1">
        <f t="array" aca="1" ref="L1694" ca="1">INDIRECT(_xlfn.CONCAT("B", $G1694+3))</f>
        <v>0</v>
      </c>
      <c r="M1694" cm="1">
        <f t="array" aca="1" ref="M1694" ca="1">INDIRECT(_xlfn.CONCAT("B", $G1694+4))</f>
        <v>0</v>
      </c>
      <c r="N1694" cm="1">
        <f t="array" aca="1" ref="N1694" ca="1">INDIRECT(_xlfn.CONCAT("B", $G1694+5))</f>
        <v>6.3E-2</v>
      </c>
      <c r="O1694" cm="1">
        <f t="array" aca="1" ref="O1694" ca="1">INDIRECT(_xlfn.CONCAT("B", $G1694+6))</f>
        <v>-542097</v>
      </c>
      <c r="P1694" cm="1">
        <f t="array" aca="1" ref="P1694" ca="1">INDIRECT(_xlfn.CONCAT("B", $G1694+7))</f>
        <v>5.4550000000000001</v>
      </c>
      <c r="Q1694" cm="1">
        <f t="array" aca="1" ref="Q1694" ca="1">INDIRECT(_xlfn.CONCAT("B", $G1694+9))</f>
        <v>3.5000000000000003E-2</v>
      </c>
      <c r="R1694" cm="1">
        <f t="array" aca="1" ref="R1694" ca="1">INDIRECT(_xlfn.CONCAT("B", $G1694+11))</f>
        <v>6.335</v>
      </c>
      <c r="S1694" cm="1">
        <f t="array" aca="1" ref="S1694" ca="1">INDIRECT(_xlfn.CONCAT("B", $G1694+12))</f>
        <v>-795787</v>
      </c>
      <c r="T1694" t="s">
        <v>8919</v>
      </c>
    </row>
    <row r="1695" spans="1:20" x14ac:dyDescent="0.25">
      <c r="A1695" t="s">
        <v>5</v>
      </c>
      <c r="B1695">
        <v>0</v>
      </c>
      <c r="C1695">
        <v>1512260</v>
      </c>
      <c r="F1695">
        <f t="shared" si="46"/>
        <v>1694</v>
      </c>
      <c r="G1695">
        <f t="shared" si="47"/>
        <v>22010</v>
      </c>
      <c r="H1695" t="str" cm="1">
        <f t="array" aca="1" ref="H1695" ca="1">INDIRECT(_xlfn.CONCAT("B", $G1695))</f>
        <v>9270</v>
      </c>
      <c r="I1695" cm="1">
        <f t="array" aca="1" ref="I1695" ca="1">INDIRECT(_xlfn.CONCAT("C", $G1695))</f>
        <v>7</v>
      </c>
      <c r="J1695" cm="1">
        <f t="array" aca="1" ref="J1695" ca="1">INDIRECT(_xlfn.CONCAT("B", $G1695+1))</f>
        <v>0.28999999999999998</v>
      </c>
      <c r="K1695" cm="1">
        <f t="array" aca="1" ref="K1695" ca="1">INDIRECT(_xlfn.CONCAT("B", $G1695+2))</f>
        <v>84144</v>
      </c>
      <c r="L1695" cm="1">
        <f t="array" aca="1" ref="L1695" ca="1">INDIRECT(_xlfn.CONCAT("B", $G1695+3))</f>
        <v>0</v>
      </c>
      <c r="M1695" cm="1">
        <f t="array" aca="1" ref="M1695" ca="1">INDIRECT(_xlfn.CONCAT("B", $G1695+4))</f>
        <v>0</v>
      </c>
      <c r="N1695" cm="1">
        <f t="array" aca="1" ref="N1695" ca="1">INDIRECT(_xlfn.CONCAT("B", $G1695+5))</f>
        <v>3.0000000000000001E-3</v>
      </c>
      <c r="O1695" cm="1">
        <f t="array" aca="1" ref="O1695" ca="1">INDIRECT(_xlfn.CONCAT("B", $G1695+6))</f>
        <v>65806</v>
      </c>
      <c r="P1695" cm="1">
        <f t="array" aca="1" ref="P1695" ca="1">INDIRECT(_xlfn.CONCAT("B", $G1695+7))</f>
        <v>2.3849999999999998</v>
      </c>
      <c r="Q1695" cm="1">
        <f t="array" aca="1" ref="Q1695" ca="1">INDIRECT(_xlfn.CONCAT("B", $G1695+9))</f>
        <v>0.01</v>
      </c>
      <c r="R1695" cm="1">
        <f t="array" aca="1" ref="R1695" ca="1">INDIRECT(_xlfn.CONCAT("B", $G1695+11))</f>
        <v>3.21</v>
      </c>
      <c r="S1695" cm="1">
        <f t="array" aca="1" ref="S1695" ca="1">INDIRECT(_xlfn.CONCAT("B", $G1695+12))</f>
        <v>67318</v>
      </c>
      <c r="T1695" t="s">
        <v>8919</v>
      </c>
    </row>
    <row r="1696" spans="1:20" x14ac:dyDescent="0.25">
      <c r="A1696" t="s">
        <v>6</v>
      </c>
      <c r="B1696">
        <v>8.6999999999999994E-2</v>
      </c>
      <c r="F1696">
        <f t="shared" si="46"/>
        <v>1695</v>
      </c>
      <c r="G1696">
        <f t="shared" si="47"/>
        <v>22023</v>
      </c>
      <c r="H1696" t="str" cm="1">
        <f t="array" aca="1" ref="H1696" ca="1">INDIRECT(_xlfn.CONCAT("B", $G1696))</f>
        <v>9270</v>
      </c>
      <c r="I1696" cm="1">
        <f t="array" aca="1" ref="I1696" ca="1">INDIRECT(_xlfn.CONCAT("C", $G1696))</f>
        <v>12</v>
      </c>
      <c r="J1696" cm="1">
        <f t="array" aca="1" ref="J1696" ca="1">INDIRECT(_xlfn.CONCAT("B", $G1696+1))</f>
        <v>0.35</v>
      </c>
      <c r="K1696" cm="1">
        <f t="array" aca="1" ref="K1696" ca="1">INDIRECT(_xlfn.CONCAT("B", $G1696+2))</f>
        <v>98603</v>
      </c>
      <c r="L1696" cm="1">
        <f t="array" aca="1" ref="L1696" ca="1">INDIRECT(_xlfn.CONCAT("B", $G1696+3))</f>
        <v>5.0000000000000001E-3</v>
      </c>
      <c r="M1696" cm="1">
        <f t="array" aca="1" ref="M1696" ca="1">INDIRECT(_xlfn.CONCAT("B", $G1696+4))</f>
        <v>0</v>
      </c>
      <c r="N1696" cm="1">
        <f t="array" aca="1" ref="N1696" ca="1">INDIRECT(_xlfn.CONCAT("B", $G1696+5))</f>
        <v>4.2999999999999997E-2</v>
      </c>
      <c r="O1696" cm="1">
        <f t="array" aca="1" ref="O1696" ca="1">INDIRECT(_xlfn.CONCAT("B", $G1696+6))</f>
        <v>-65118</v>
      </c>
      <c r="P1696" cm="1">
        <f t="array" aca="1" ref="P1696" ca="1">INDIRECT(_xlfn.CONCAT("B", $G1696+7))</f>
        <v>41.170999999999999</v>
      </c>
      <c r="Q1696" cm="1">
        <f t="array" aca="1" ref="Q1696" ca="1">INDIRECT(_xlfn.CONCAT("B", $G1696+9))</f>
        <v>2.5000000000000001E-2</v>
      </c>
      <c r="R1696" cm="1">
        <f t="array" aca="1" ref="R1696" ca="1">INDIRECT(_xlfn.CONCAT("B", $G1696+11))</f>
        <v>42.131</v>
      </c>
      <c r="S1696" cm="1">
        <f t="array" aca="1" ref="S1696" ca="1">INDIRECT(_xlfn.CONCAT("B", $G1696+12))</f>
        <v>-62235</v>
      </c>
      <c r="T1696" t="s">
        <v>8919</v>
      </c>
    </row>
    <row r="1697" spans="1:20" x14ac:dyDescent="0.25">
      <c r="A1697" t="s">
        <v>7</v>
      </c>
      <c r="B1697">
        <v>-64201</v>
      </c>
      <c r="F1697">
        <f t="shared" si="46"/>
        <v>1696</v>
      </c>
      <c r="G1697">
        <f t="shared" si="47"/>
        <v>22036</v>
      </c>
      <c r="H1697" t="str" cm="1">
        <f t="array" aca="1" ref="H1697" ca="1">INDIRECT(_xlfn.CONCAT("B", $G1697))</f>
        <v>9270</v>
      </c>
      <c r="I1697" cm="1">
        <f t="array" aca="1" ref="I1697" ca="1">INDIRECT(_xlfn.CONCAT("C", $G1697))</f>
        <v>13</v>
      </c>
      <c r="J1697" cm="1">
        <f t="array" aca="1" ref="J1697" ca="1">INDIRECT(_xlfn.CONCAT("B", $G1697+1))</f>
        <v>0.30499999999999999</v>
      </c>
      <c r="K1697" cm="1">
        <f t="array" aca="1" ref="K1697" ca="1">INDIRECT(_xlfn.CONCAT("B", $G1697+2))</f>
        <v>84140</v>
      </c>
      <c r="L1697" cm="1">
        <f t="array" aca="1" ref="L1697" ca="1">INDIRECT(_xlfn.CONCAT("B", $G1697+3))</f>
        <v>5.0000000000000001E-3</v>
      </c>
      <c r="M1697" cm="1">
        <f t="array" aca="1" ref="M1697" ca="1">INDIRECT(_xlfn.CONCAT("B", $G1697+4))</f>
        <v>0</v>
      </c>
      <c r="N1697" cm="1">
        <f t="array" aca="1" ref="N1697" ca="1">INDIRECT(_xlfn.CONCAT("B", $G1697+5))</f>
        <v>0.01</v>
      </c>
      <c r="O1697" cm="1">
        <f t="array" aca="1" ref="O1697" ca="1">INDIRECT(_xlfn.CONCAT("B", $G1697+6))</f>
        <v>566469</v>
      </c>
      <c r="P1697" cm="1">
        <f t="array" aca="1" ref="P1697" ca="1">INDIRECT(_xlfn.CONCAT("B", $G1697+7))</f>
        <v>159.18899999999999</v>
      </c>
      <c r="Q1697" cm="1">
        <f t="array" aca="1" ref="Q1697" ca="1">INDIRECT(_xlfn.CONCAT("B", $G1697+9))</f>
        <v>0.01</v>
      </c>
      <c r="R1697" cm="1">
        <f t="array" aca="1" ref="R1697" ca="1">INDIRECT(_xlfn.CONCAT("B", $G1697+11))</f>
        <v>160.04900000000001</v>
      </c>
      <c r="S1697" cm="1">
        <f t="array" aca="1" ref="S1697" ca="1">INDIRECT(_xlfn.CONCAT("B", $G1697+12))</f>
        <v>603595</v>
      </c>
      <c r="T1697" t="s">
        <v>8919</v>
      </c>
    </row>
    <row r="1698" spans="1:20" x14ac:dyDescent="0.25">
      <c r="A1698" t="s">
        <v>8</v>
      </c>
      <c r="B1698">
        <v>5.83</v>
      </c>
      <c r="C1698">
        <v>5.8280000000000003</v>
      </c>
      <c r="F1698">
        <f t="shared" si="46"/>
        <v>1697</v>
      </c>
      <c r="G1698">
        <f t="shared" si="47"/>
        <v>22049</v>
      </c>
      <c r="H1698" t="str" cm="1">
        <f t="array" aca="1" ref="H1698" ca="1">INDIRECT(_xlfn.CONCAT("B", $G1698))</f>
        <v>9370</v>
      </c>
      <c r="I1698" cm="1">
        <f t="array" aca="1" ref="I1698" ca="1">INDIRECT(_xlfn.CONCAT("C", $G1698))</f>
        <v>1</v>
      </c>
      <c r="J1698" cm="1">
        <f t="array" aca="1" ref="J1698" ca="1">INDIRECT(_xlfn.CONCAT("B", $G1698+1))</f>
        <v>0.04</v>
      </c>
      <c r="K1698" cm="1">
        <f t="array" aca="1" ref="K1698" ca="1">INDIRECT(_xlfn.CONCAT("B", $G1698+2))</f>
        <v>0</v>
      </c>
      <c r="L1698" cm="1">
        <f t="array" aca="1" ref="L1698" ca="1">INDIRECT(_xlfn.CONCAT("B", $G1698+3))</f>
        <v>5.0000000000000001E-3</v>
      </c>
      <c r="M1698" cm="1">
        <f t="array" aca="1" ref="M1698" ca="1">INDIRECT(_xlfn.CONCAT("B", $G1698+4))</f>
        <v>0</v>
      </c>
      <c r="N1698" cm="1">
        <f t="array" aca="1" ref="N1698" ca="1">INDIRECT(_xlfn.CONCAT("B", $G1698+5))</f>
        <v>1.6E-2</v>
      </c>
      <c r="O1698" cm="1">
        <f t="array" aca="1" ref="O1698" ca="1">INDIRECT(_xlfn.CONCAT("B", $G1698+6))</f>
        <v>471</v>
      </c>
      <c r="P1698" cm="1">
        <f t="array" aca="1" ref="P1698" ca="1">INDIRECT(_xlfn.CONCAT("B", $G1698+7))</f>
        <v>0.47</v>
      </c>
      <c r="Q1698" cm="1">
        <f t="array" aca="1" ref="Q1698" ca="1">INDIRECT(_xlfn.CONCAT("B", $G1698+9))</f>
        <v>7.4999999999999997E-2</v>
      </c>
      <c r="R1698" cm="1">
        <f t="array" aca="1" ref="R1698" ca="1">INDIRECT(_xlfn.CONCAT("B", $G1698+11))</f>
        <v>0.70499999999999996</v>
      </c>
      <c r="S1698" cm="1">
        <f t="array" aca="1" ref="S1698" ca="1">INDIRECT(_xlfn.CONCAT("B", $G1698+12))</f>
        <v>-335073</v>
      </c>
      <c r="T1698" t="s">
        <v>8919</v>
      </c>
    </row>
    <row r="1699" spans="1:20" x14ac:dyDescent="0.25">
      <c r="A1699" t="s">
        <v>9</v>
      </c>
      <c r="B1699">
        <v>-64201</v>
      </c>
      <c r="F1699">
        <f t="shared" ref="F1699:F1762" si="48">F1698+1</f>
        <v>1698</v>
      </c>
      <c r="G1699">
        <f t="shared" ref="G1699:G1762" si="49">G1698+13</f>
        <v>22062</v>
      </c>
      <c r="H1699" t="str" cm="1">
        <f t="array" aca="1" ref="H1699" ca="1">INDIRECT(_xlfn.CONCAT("B", $G1699))</f>
        <v>9370</v>
      </c>
      <c r="I1699" cm="1">
        <f t="array" aca="1" ref="I1699" ca="1">INDIRECT(_xlfn.CONCAT("C", $G1699))</f>
        <v>2</v>
      </c>
      <c r="J1699" cm="1">
        <f t="array" aca="1" ref="J1699" ca="1">INDIRECT(_xlfn.CONCAT("B", $G1699+1))</f>
        <v>3.5000000000000003E-2</v>
      </c>
      <c r="K1699" cm="1">
        <f t="array" aca="1" ref="K1699" ca="1">INDIRECT(_xlfn.CONCAT("B", $G1699+2))</f>
        <v>0</v>
      </c>
      <c r="L1699" cm="1">
        <f t="array" aca="1" ref="L1699" ca="1">INDIRECT(_xlfn.CONCAT("B", $G1699+3))</f>
        <v>0</v>
      </c>
      <c r="M1699" cm="1">
        <f t="array" aca="1" ref="M1699" ca="1">INDIRECT(_xlfn.CONCAT("B", $G1699+4))</f>
        <v>0</v>
      </c>
      <c r="N1699" cm="1">
        <f t="array" aca="1" ref="N1699" ca="1">INDIRECT(_xlfn.CONCAT("B", $G1699+5))</f>
        <v>3.0000000000000001E-3</v>
      </c>
      <c r="O1699" cm="1">
        <f t="array" aca="1" ref="O1699" ca="1">INDIRECT(_xlfn.CONCAT("B", $G1699+6))</f>
        <v>135</v>
      </c>
      <c r="P1699" cm="1">
        <f t="array" aca="1" ref="P1699" ca="1">INDIRECT(_xlfn.CONCAT("B", $G1699+7))</f>
        <v>0.13500000000000001</v>
      </c>
      <c r="Q1699" cm="1">
        <f t="array" aca="1" ref="Q1699" ca="1">INDIRECT(_xlfn.CONCAT("B", $G1699+9))</f>
        <v>1.4999999999999999E-2</v>
      </c>
      <c r="R1699" cm="1">
        <f t="array" aca="1" ref="R1699" ca="1">INDIRECT(_xlfn.CONCAT("B", $G1699+11))</f>
        <v>0.24</v>
      </c>
      <c r="S1699" cm="1">
        <f t="array" aca="1" ref="S1699" ca="1">INDIRECT(_xlfn.CONCAT("B", $G1699+12))</f>
        <v>-918</v>
      </c>
      <c r="T1699" t="s">
        <v>8919</v>
      </c>
    </row>
    <row r="1700" spans="1:20" x14ac:dyDescent="0.25">
      <c r="A1700" t="s">
        <v>10</v>
      </c>
      <c r="B1700">
        <v>0.05</v>
      </c>
      <c r="C1700">
        <v>7.8E-2</v>
      </c>
      <c r="F1700">
        <f t="shared" si="48"/>
        <v>1699</v>
      </c>
      <c r="G1700">
        <f t="shared" si="49"/>
        <v>22075</v>
      </c>
      <c r="H1700" t="str" cm="1">
        <f t="array" aca="1" ref="H1700" ca="1">INDIRECT(_xlfn.CONCAT("B", $G1700))</f>
        <v>9370</v>
      </c>
      <c r="I1700" cm="1">
        <f t="array" aca="1" ref="I1700" ca="1">INDIRECT(_xlfn.CONCAT("C", $G1700))</f>
        <v>3</v>
      </c>
      <c r="J1700" cm="1">
        <f t="array" aca="1" ref="J1700" ca="1">INDIRECT(_xlfn.CONCAT("B", $G1700+1))</f>
        <v>3.5000000000000003E-2</v>
      </c>
      <c r="K1700" cm="1">
        <f t="array" aca="1" ref="K1700" ca="1">INDIRECT(_xlfn.CONCAT("B", $G1700+2))</f>
        <v>0</v>
      </c>
      <c r="L1700" cm="1">
        <f t="array" aca="1" ref="L1700" ca="1">INDIRECT(_xlfn.CONCAT("B", $G1700+3))</f>
        <v>0</v>
      </c>
      <c r="M1700" cm="1">
        <f t="array" aca="1" ref="M1700" ca="1">INDIRECT(_xlfn.CONCAT("B", $G1700+4))</f>
        <v>0</v>
      </c>
      <c r="N1700" cm="1">
        <f t="array" aca="1" ref="N1700" ca="1">INDIRECT(_xlfn.CONCAT("B", $G1700+5))</f>
        <v>3.0000000000000001E-3</v>
      </c>
      <c r="O1700" cm="1">
        <f t="array" aca="1" ref="O1700" ca="1">INDIRECT(_xlfn.CONCAT("B", $G1700+6))</f>
        <v>0</v>
      </c>
      <c r="P1700" cm="1">
        <f t="array" aca="1" ref="P1700" ca="1">INDIRECT(_xlfn.CONCAT("B", $G1700+7))</f>
        <v>0.09</v>
      </c>
      <c r="Q1700" cm="1">
        <f t="array" aca="1" ref="Q1700" ca="1">INDIRECT(_xlfn.CONCAT("B", $G1700+9))</f>
        <v>0.01</v>
      </c>
      <c r="R1700" cm="1">
        <f t="array" aca="1" ref="R1700" ca="1">INDIRECT(_xlfn.CONCAT("B", $G1700+11))</f>
        <v>0.19500000000000001</v>
      </c>
      <c r="S1700" cm="1">
        <f t="array" aca="1" ref="S1700" ca="1">INDIRECT(_xlfn.CONCAT("B", $G1700+12))</f>
        <v>0</v>
      </c>
      <c r="T1700" t="s">
        <v>8919</v>
      </c>
    </row>
    <row r="1701" spans="1:20" x14ac:dyDescent="0.25">
      <c r="A1701" t="s">
        <v>11</v>
      </c>
      <c r="B1701">
        <v>-5255</v>
      </c>
      <c r="F1701">
        <f t="shared" si="48"/>
        <v>1700</v>
      </c>
      <c r="G1701">
        <f t="shared" si="49"/>
        <v>22088</v>
      </c>
      <c r="H1701" t="str" cm="1">
        <f t="array" aca="1" ref="H1701" ca="1">INDIRECT(_xlfn.CONCAT("B", $G1701))</f>
        <v>9370</v>
      </c>
      <c r="I1701" cm="1">
        <f t="array" aca="1" ref="I1701" ca="1">INDIRECT(_xlfn.CONCAT("C", $G1701))</f>
        <v>4</v>
      </c>
      <c r="J1701" cm="1">
        <f t="array" aca="1" ref="J1701" ca="1">INDIRECT(_xlfn.CONCAT("B", $G1701+1))</f>
        <v>0.04</v>
      </c>
      <c r="K1701" cm="1">
        <f t="array" aca="1" ref="K1701" ca="1">INDIRECT(_xlfn.CONCAT("B", $G1701+2))</f>
        <v>0</v>
      </c>
      <c r="L1701" cm="1">
        <f t="array" aca="1" ref="L1701" ca="1">INDIRECT(_xlfn.CONCAT("B", $G1701+3))</f>
        <v>0</v>
      </c>
      <c r="M1701" cm="1">
        <f t="array" aca="1" ref="M1701" ca="1">INDIRECT(_xlfn.CONCAT("B", $G1701+4))</f>
        <v>0</v>
      </c>
      <c r="N1701" cm="1">
        <f t="array" aca="1" ref="N1701" ca="1">INDIRECT(_xlfn.CONCAT("B", $G1701+5))</f>
        <v>2E-3</v>
      </c>
      <c r="O1701" cm="1">
        <f t="array" aca="1" ref="O1701" ca="1">INDIRECT(_xlfn.CONCAT("B", $G1701+6))</f>
        <v>66</v>
      </c>
      <c r="P1701" cm="1">
        <f t="array" aca="1" ref="P1701" ca="1">INDIRECT(_xlfn.CONCAT("B", $G1701+7))</f>
        <v>0.13500000000000001</v>
      </c>
      <c r="Q1701" cm="1">
        <f t="array" aca="1" ref="Q1701" ca="1">INDIRECT(_xlfn.CONCAT("B", $G1701+9))</f>
        <v>5.0000000000000001E-3</v>
      </c>
      <c r="R1701" cm="1">
        <f t="array" aca="1" ref="R1701" ca="1">INDIRECT(_xlfn.CONCAT("B", $G1701+11))</f>
        <v>0.24</v>
      </c>
      <c r="S1701" cm="1">
        <f t="array" aca="1" ref="S1701" ca="1">INDIRECT(_xlfn.CONCAT("B", $G1701+12))</f>
        <v>-52363</v>
      </c>
      <c r="T1701" t="s">
        <v>8919</v>
      </c>
    </row>
    <row r="1702" spans="1:20" x14ac:dyDescent="0.25">
      <c r="A1702" t="s">
        <v>12</v>
      </c>
      <c r="B1702">
        <v>6.2350000000000003</v>
      </c>
      <c r="C1702">
        <v>6.4379999999999997</v>
      </c>
      <c r="F1702">
        <f t="shared" si="48"/>
        <v>1701</v>
      </c>
      <c r="G1702">
        <f t="shared" si="49"/>
        <v>22101</v>
      </c>
      <c r="H1702" t="str" cm="1">
        <f t="array" aca="1" ref="H1702" ca="1">INDIRECT(_xlfn.CONCAT("B", $G1702))</f>
        <v>9370</v>
      </c>
      <c r="I1702" cm="1">
        <f t="array" aca="1" ref="I1702" ca="1">INDIRECT(_xlfn.CONCAT("C", $G1702))</f>
        <v>5</v>
      </c>
      <c r="J1702" cm="1">
        <f t="array" aca="1" ref="J1702" ca="1">INDIRECT(_xlfn.CONCAT("B", $G1702+1))</f>
        <v>3.5000000000000003E-2</v>
      </c>
      <c r="K1702" cm="1">
        <f t="array" aca="1" ref="K1702" ca="1">INDIRECT(_xlfn.CONCAT("B", $G1702+2))</f>
        <v>0</v>
      </c>
      <c r="L1702" cm="1">
        <f t="array" aca="1" ref="L1702" ca="1">INDIRECT(_xlfn.CONCAT("B", $G1702+3))</f>
        <v>0</v>
      </c>
      <c r="M1702" cm="1">
        <f t="array" aca="1" ref="M1702" ca="1">INDIRECT(_xlfn.CONCAT("B", $G1702+4))</f>
        <v>0</v>
      </c>
      <c r="N1702" cm="1">
        <f t="array" aca="1" ref="N1702" ca="1">INDIRECT(_xlfn.CONCAT("B", $G1702+5))</f>
        <v>3.0000000000000001E-3</v>
      </c>
      <c r="O1702" cm="1">
        <f t="array" aca="1" ref="O1702" ca="1">INDIRECT(_xlfn.CONCAT("B", $G1702+6))</f>
        <v>0</v>
      </c>
      <c r="P1702" cm="1">
        <f t="array" aca="1" ref="P1702" ca="1">INDIRECT(_xlfn.CONCAT("B", $G1702+7))</f>
        <v>0.105</v>
      </c>
      <c r="Q1702" cm="1">
        <f t="array" aca="1" ref="Q1702" ca="1">INDIRECT(_xlfn.CONCAT("B", $G1702+9))</f>
        <v>1.4999999999999999E-2</v>
      </c>
      <c r="R1702" cm="1">
        <f t="array" aca="1" ref="R1702" ca="1">INDIRECT(_xlfn.CONCAT("B", $G1702+11))</f>
        <v>0.27500000000000002</v>
      </c>
      <c r="S1702" cm="1">
        <f t="array" aca="1" ref="S1702" ca="1">INDIRECT(_xlfn.CONCAT("B", $G1702+12))</f>
        <v>0</v>
      </c>
      <c r="T1702" t="s">
        <v>8919</v>
      </c>
    </row>
    <row r="1703" spans="1:20" x14ac:dyDescent="0.25">
      <c r="A1703" t="s">
        <v>13</v>
      </c>
      <c r="B1703">
        <v>-58790</v>
      </c>
      <c r="F1703">
        <f t="shared" si="48"/>
        <v>1702</v>
      </c>
      <c r="G1703">
        <f t="shared" si="49"/>
        <v>22114</v>
      </c>
      <c r="H1703" t="str" cm="1">
        <f t="array" aca="1" ref="H1703" ca="1">INDIRECT(_xlfn.CONCAT("B", $G1703))</f>
        <v>9370</v>
      </c>
      <c r="I1703" cm="1">
        <f t="array" aca="1" ref="I1703" ca="1">INDIRECT(_xlfn.CONCAT("C", $G1703))</f>
        <v>6</v>
      </c>
      <c r="J1703" cm="1">
        <f t="array" aca="1" ref="J1703" ca="1">INDIRECT(_xlfn.CONCAT("B", $G1703+1))</f>
        <v>0.05</v>
      </c>
      <c r="K1703" cm="1">
        <f t="array" aca="1" ref="K1703" ca="1">INDIRECT(_xlfn.CONCAT("B", $G1703+2))</f>
        <v>-62521</v>
      </c>
      <c r="L1703" cm="1">
        <f t="array" aca="1" ref="L1703" ca="1">INDIRECT(_xlfn.CONCAT("B", $G1703+3))</f>
        <v>5.0000000000000001E-3</v>
      </c>
      <c r="M1703" cm="1">
        <f t="array" aca="1" ref="M1703" ca="1">INDIRECT(_xlfn.CONCAT("B", $G1703+4))</f>
        <v>0</v>
      </c>
      <c r="N1703" cm="1">
        <f t="array" aca="1" ref="N1703" ca="1">INDIRECT(_xlfn.CONCAT("B", $G1703+5))</f>
        <v>6.0000000000000001E-3</v>
      </c>
      <c r="O1703" cm="1">
        <f t="array" aca="1" ref="O1703" ca="1">INDIRECT(_xlfn.CONCAT("B", $G1703+6))</f>
        <v>0</v>
      </c>
      <c r="P1703" cm="1">
        <f t="array" aca="1" ref="P1703" ca="1">INDIRECT(_xlfn.CONCAT("B", $G1703+7))</f>
        <v>0.17499999999999999</v>
      </c>
      <c r="Q1703" cm="1">
        <f t="array" aca="1" ref="Q1703" ca="1">INDIRECT(_xlfn.CONCAT("B", $G1703+9))</f>
        <v>1.4999999999999999E-2</v>
      </c>
      <c r="R1703" cm="1">
        <f t="array" aca="1" ref="R1703" ca="1">INDIRECT(_xlfn.CONCAT("B", $G1703+11))</f>
        <v>0.35</v>
      </c>
      <c r="S1703" cm="1">
        <f t="array" aca="1" ref="S1703" ca="1">INDIRECT(_xlfn.CONCAT("B", $G1703+12))</f>
        <v>-56230</v>
      </c>
      <c r="T1703" t="s">
        <v>8919</v>
      </c>
    </row>
    <row r="1704" spans="1:20" x14ac:dyDescent="0.25">
      <c r="A1704" t="s">
        <v>0</v>
      </c>
      <c r="B1704" t="s">
        <v>23</v>
      </c>
      <c r="C1704">
        <v>13</v>
      </c>
      <c r="F1704">
        <f t="shared" si="48"/>
        <v>1703</v>
      </c>
      <c r="G1704">
        <f t="shared" si="49"/>
        <v>22127</v>
      </c>
      <c r="H1704" t="str" cm="1">
        <f t="array" aca="1" ref="H1704" ca="1">INDIRECT(_xlfn.CONCAT("B", $G1704))</f>
        <v>9370</v>
      </c>
      <c r="I1704" cm="1">
        <f t="array" aca="1" ref="I1704" ca="1">INDIRECT(_xlfn.CONCAT("C", $G1704))</f>
        <v>7</v>
      </c>
      <c r="J1704" cm="1">
        <f t="array" aca="1" ref="J1704" ca="1">INDIRECT(_xlfn.CONCAT("B", $G1704+1))</f>
        <v>0.05</v>
      </c>
      <c r="K1704" cm="1">
        <f t="array" aca="1" ref="K1704" ca="1">INDIRECT(_xlfn.CONCAT("B", $G1704+2))</f>
        <v>-10879</v>
      </c>
      <c r="L1704" cm="1">
        <f t="array" aca="1" ref="L1704" ca="1">INDIRECT(_xlfn.CONCAT("B", $G1704+3))</f>
        <v>5.0000000000000001E-3</v>
      </c>
      <c r="M1704" cm="1">
        <f t="array" aca="1" ref="M1704" ca="1">INDIRECT(_xlfn.CONCAT("B", $G1704+4))</f>
        <v>0</v>
      </c>
      <c r="N1704" cm="1">
        <f t="array" aca="1" ref="N1704" ca="1">INDIRECT(_xlfn.CONCAT("B", $G1704+5))</f>
        <v>5.0000000000000001E-3</v>
      </c>
      <c r="O1704" cm="1">
        <f t="array" aca="1" ref="O1704" ca="1">INDIRECT(_xlfn.CONCAT("B", $G1704+6))</f>
        <v>0</v>
      </c>
      <c r="P1704" cm="1">
        <f t="array" aca="1" ref="P1704" ca="1">INDIRECT(_xlfn.CONCAT("B", $G1704+7))</f>
        <v>0.14000000000000001</v>
      </c>
      <c r="Q1704" cm="1">
        <f t="array" aca="1" ref="Q1704" ca="1">INDIRECT(_xlfn.CONCAT("B", $G1704+9))</f>
        <v>0.01</v>
      </c>
      <c r="R1704" cm="1">
        <f t="array" aca="1" ref="R1704" ca="1">INDIRECT(_xlfn.CONCAT("B", $G1704+11))</f>
        <v>0.27500000000000002</v>
      </c>
      <c r="S1704" cm="1">
        <f t="array" aca="1" ref="S1704" ca="1">INDIRECT(_xlfn.CONCAT("B", $G1704+12))</f>
        <v>-52822</v>
      </c>
      <c r="T1704" t="s">
        <v>8919</v>
      </c>
    </row>
    <row r="1705" spans="1:20" x14ac:dyDescent="0.25">
      <c r="A1705" t="s">
        <v>2</v>
      </c>
      <c r="B1705">
        <v>0.04</v>
      </c>
      <c r="C1705">
        <v>0.109</v>
      </c>
      <c r="F1705">
        <f t="shared" si="48"/>
        <v>1704</v>
      </c>
      <c r="G1705">
        <f t="shared" si="49"/>
        <v>22140</v>
      </c>
      <c r="H1705" t="str" cm="1">
        <f t="array" aca="1" ref="H1705" ca="1">INDIRECT(_xlfn.CONCAT("B", $G1705))</f>
        <v>9370</v>
      </c>
      <c r="I1705" cm="1">
        <f t="array" aca="1" ref="I1705" ca="1">INDIRECT(_xlfn.CONCAT("C", $G1705))</f>
        <v>8</v>
      </c>
      <c r="J1705" cm="1">
        <f t="array" aca="1" ref="J1705" ca="1">INDIRECT(_xlfn.CONCAT("B", $G1705+1))</f>
        <v>4.4999999999999998E-2</v>
      </c>
      <c r="K1705" cm="1">
        <f t="array" aca="1" ref="K1705" ca="1">INDIRECT(_xlfn.CONCAT("B", $G1705+2))</f>
        <v>-60424</v>
      </c>
      <c r="L1705" cm="1">
        <f t="array" aca="1" ref="L1705" ca="1">INDIRECT(_xlfn.CONCAT("B", $G1705+3))</f>
        <v>0</v>
      </c>
      <c r="M1705" cm="1">
        <f t="array" aca="1" ref="M1705" ca="1">INDIRECT(_xlfn.CONCAT("B", $G1705+4))</f>
        <v>0</v>
      </c>
      <c r="N1705" cm="1">
        <f t="array" aca="1" ref="N1705" ca="1">INDIRECT(_xlfn.CONCAT("B", $G1705+5))</f>
        <v>4.0000000000000001E-3</v>
      </c>
      <c r="O1705" cm="1">
        <f t="array" aca="1" ref="O1705" ca="1">INDIRECT(_xlfn.CONCAT("B", $G1705+6))</f>
        <v>0</v>
      </c>
      <c r="P1705" cm="1">
        <f t="array" aca="1" ref="P1705" ca="1">INDIRECT(_xlfn.CONCAT("B", $G1705+7))</f>
        <v>0.12</v>
      </c>
      <c r="Q1705" cm="1">
        <f t="array" aca="1" ref="Q1705" ca="1">INDIRECT(_xlfn.CONCAT("B", $G1705+9))</f>
        <v>5.0000000000000001E-3</v>
      </c>
      <c r="R1705" cm="1">
        <f t="array" aca="1" ref="R1705" ca="1">INDIRECT(_xlfn.CONCAT("B", $G1705+11))</f>
        <v>0.23</v>
      </c>
      <c r="S1705" cm="1">
        <f t="array" aca="1" ref="S1705" ca="1">INDIRECT(_xlfn.CONCAT("B", $G1705+12))</f>
        <v>-60424</v>
      </c>
      <c r="T1705" t="s">
        <v>8919</v>
      </c>
    </row>
    <row r="1706" spans="1:20" x14ac:dyDescent="0.25">
      <c r="A1706" t="s">
        <v>3</v>
      </c>
      <c r="B1706">
        <v>2105</v>
      </c>
      <c r="C1706">
        <v>1449275</v>
      </c>
      <c r="F1706">
        <f t="shared" si="48"/>
        <v>1705</v>
      </c>
      <c r="G1706">
        <f t="shared" si="49"/>
        <v>22153</v>
      </c>
      <c r="H1706" t="str" cm="1">
        <f t="array" aca="1" ref="H1706" ca="1">INDIRECT(_xlfn.CONCAT("B", $G1706))</f>
        <v>9370</v>
      </c>
      <c r="I1706" cm="1">
        <f t="array" aca="1" ref="I1706" ca="1">INDIRECT(_xlfn.CONCAT("C", $G1706))</f>
        <v>9</v>
      </c>
      <c r="J1706" cm="1">
        <f t="array" aca="1" ref="J1706" ca="1">INDIRECT(_xlfn.CONCAT("B", $G1706+1))</f>
        <v>0.04</v>
      </c>
      <c r="K1706" cm="1">
        <f t="array" aca="1" ref="K1706" ca="1">INDIRECT(_xlfn.CONCAT("B", $G1706+2))</f>
        <v>0</v>
      </c>
      <c r="L1706" cm="1">
        <f t="array" aca="1" ref="L1706" ca="1">INDIRECT(_xlfn.CONCAT("B", $G1706+3))</f>
        <v>5.0000000000000001E-3</v>
      </c>
      <c r="M1706" cm="1">
        <f t="array" aca="1" ref="M1706" ca="1">INDIRECT(_xlfn.CONCAT("B", $G1706+4))</f>
        <v>0</v>
      </c>
      <c r="N1706" cm="1">
        <f t="array" aca="1" ref="N1706" ca="1">INDIRECT(_xlfn.CONCAT("B", $G1706+5))</f>
        <v>4.0000000000000001E-3</v>
      </c>
      <c r="O1706" cm="1">
        <f t="array" aca="1" ref="O1706" ca="1">INDIRECT(_xlfn.CONCAT("B", $G1706+6))</f>
        <v>0</v>
      </c>
      <c r="P1706" cm="1">
        <f t="array" aca="1" ref="P1706" ca="1">INDIRECT(_xlfn.CONCAT("B", $G1706+7))</f>
        <v>0.125</v>
      </c>
      <c r="Q1706" cm="1">
        <f t="array" aca="1" ref="Q1706" ca="1">INDIRECT(_xlfn.CONCAT("B", $G1706+9))</f>
        <v>0.01</v>
      </c>
      <c r="R1706" cm="1">
        <f t="array" aca="1" ref="R1706" ca="1">INDIRECT(_xlfn.CONCAT("B", $G1706+11))</f>
        <v>0.24</v>
      </c>
      <c r="S1706" cm="1">
        <f t="array" aca="1" ref="S1706" ca="1">INDIRECT(_xlfn.CONCAT("B", $G1706+12))</f>
        <v>1704</v>
      </c>
      <c r="T1706" t="s">
        <v>8919</v>
      </c>
    </row>
    <row r="1707" spans="1:20" x14ac:dyDescent="0.25">
      <c r="A1707" t="s">
        <v>4</v>
      </c>
      <c r="B1707">
        <v>5.0000000000000001E-3</v>
      </c>
      <c r="C1707">
        <v>0</v>
      </c>
      <c r="F1707">
        <f t="shared" si="48"/>
        <v>1706</v>
      </c>
      <c r="G1707">
        <f t="shared" si="49"/>
        <v>22166</v>
      </c>
      <c r="H1707" t="str" cm="1">
        <f t="array" aca="1" ref="H1707" ca="1">INDIRECT(_xlfn.CONCAT("B", $G1707))</f>
        <v>9370</v>
      </c>
      <c r="I1707" cm="1">
        <f t="array" aca="1" ref="I1707" ca="1">INDIRECT(_xlfn.CONCAT("C", $G1707))</f>
        <v>10</v>
      </c>
      <c r="J1707" cm="1">
        <f t="array" aca="1" ref="J1707" ca="1">INDIRECT(_xlfn.CONCAT("B", $G1707+1))</f>
        <v>3.5000000000000003E-2</v>
      </c>
      <c r="K1707" cm="1">
        <f t="array" aca="1" ref="K1707" ca="1">INDIRECT(_xlfn.CONCAT("B", $G1707+2))</f>
        <v>0</v>
      </c>
      <c r="L1707" cm="1">
        <f t="array" aca="1" ref="L1707" ca="1">INDIRECT(_xlfn.CONCAT("B", $G1707+3))</f>
        <v>5.0000000000000001E-3</v>
      </c>
      <c r="M1707" cm="1">
        <f t="array" aca="1" ref="M1707" ca="1">INDIRECT(_xlfn.CONCAT("B", $G1707+4))</f>
        <v>0</v>
      </c>
      <c r="N1707" cm="1">
        <f t="array" aca="1" ref="N1707" ca="1">INDIRECT(_xlfn.CONCAT("B", $G1707+5))</f>
        <v>4.0000000000000001E-3</v>
      </c>
      <c r="O1707" cm="1">
        <f t="array" aca="1" ref="O1707" ca="1">INDIRECT(_xlfn.CONCAT("B", $G1707+6))</f>
        <v>0</v>
      </c>
      <c r="P1707" cm="1">
        <f t="array" aca="1" ref="P1707" ca="1">INDIRECT(_xlfn.CONCAT("B", $G1707+7))</f>
        <v>9.5000000000000001E-2</v>
      </c>
      <c r="Q1707" cm="1">
        <f t="array" aca="1" ref="Q1707" ca="1">INDIRECT(_xlfn.CONCAT("B", $G1707+9))</f>
        <v>0.01</v>
      </c>
      <c r="R1707" cm="1">
        <f t="array" aca="1" ref="R1707" ca="1">INDIRECT(_xlfn.CONCAT("B", $G1707+11))</f>
        <v>0.19500000000000001</v>
      </c>
      <c r="S1707" cm="1">
        <f t="array" aca="1" ref="S1707" ca="1">INDIRECT(_xlfn.CONCAT("B", $G1707+12))</f>
        <v>0</v>
      </c>
      <c r="T1707" t="s">
        <v>8919</v>
      </c>
    </row>
    <row r="1708" spans="1:20" x14ac:dyDescent="0.25">
      <c r="A1708" t="s">
        <v>5</v>
      </c>
      <c r="B1708">
        <v>0</v>
      </c>
      <c r="C1708">
        <v>1451381</v>
      </c>
      <c r="F1708">
        <f t="shared" si="48"/>
        <v>1707</v>
      </c>
      <c r="G1708">
        <f t="shared" si="49"/>
        <v>22179</v>
      </c>
      <c r="H1708" t="str" cm="1">
        <f t="array" aca="1" ref="H1708" ca="1">INDIRECT(_xlfn.CONCAT("B", $G1708))</f>
        <v>9370</v>
      </c>
      <c r="I1708" cm="1">
        <f t="array" aca="1" ref="I1708" ca="1">INDIRECT(_xlfn.CONCAT("C", $G1708))</f>
        <v>11</v>
      </c>
      <c r="J1708" cm="1">
        <f t="array" aca="1" ref="J1708" ca="1">INDIRECT(_xlfn.CONCAT("B", $G1708+1))</f>
        <v>4.4999999999999998E-2</v>
      </c>
      <c r="K1708" cm="1">
        <f t="array" aca="1" ref="K1708" ca="1">INDIRECT(_xlfn.CONCAT("B", $G1708+2))</f>
        <v>0</v>
      </c>
      <c r="L1708" cm="1">
        <f t="array" aca="1" ref="L1708" ca="1">INDIRECT(_xlfn.CONCAT("B", $G1708+3))</f>
        <v>5.0000000000000001E-3</v>
      </c>
      <c r="M1708" cm="1">
        <f t="array" aca="1" ref="M1708" ca="1">INDIRECT(_xlfn.CONCAT("B", $G1708+4))</f>
        <v>0</v>
      </c>
      <c r="N1708" cm="1">
        <f t="array" aca="1" ref="N1708" ca="1">INDIRECT(_xlfn.CONCAT("B", $G1708+5))</f>
        <v>5.0000000000000001E-3</v>
      </c>
      <c r="O1708" cm="1">
        <f t="array" aca="1" ref="O1708" ca="1">INDIRECT(_xlfn.CONCAT("B", $G1708+6))</f>
        <v>0</v>
      </c>
      <c r="P1708" cm="1">
        <f t="array" aca="1" ref="P1708" ca="1">INDIRECT(_xlfn.CONCAT("B", $G1708+7))</f>
        <v>0.17</v>
      </c>
      <c r="Q1708" cm="1">
        <f t="array" aca="1" ref="Q1708" ca="1">INDIRECT(_xlfn.CONCAT("B", $G1708+9))</f>
        <v>5.0000000000000001E-3</v>
      </c>
      <c r="R1708" cm="1">
        <f t="array" aca="1" ref="R1708" ca="1">INDIRECT(_xlfn.CONCAT("B", $G1708+11))</f>
        <v>0.29499999999999998</v>
      </c>
      <c r="S1708" cm="1">
        <f t="array" aca="1" ref="S1708" ca="1">INDIRECT(_xlfn.CONCAT("B", $G1708+12))</f>
        <v>2097</v>
      </c>
      <c r="T1708" t="s">
        <v>8919</v>
      </c>
    </row>
    <row r="1709" spans="1:20" x14ac:dyDescent="0.25">
      <c r="A1709" t="s">
        <v>6</v>
      </c>
      <c r="B1709">
        <v>5.0000000000000001E-3</v>
      </c>
      <c r="F1709">
        <f t="shared" si="48"/>
        <v>1708</v>
      </c>
      <c r="G1709">
        <f t="shared" si="49"/>
        <v>22192</v>
      </c>
      <c r="H1709" t="str" cm="1">
        <f t="array" aca="1" ref="H1709" ca="1">INDIRECT(_xlfn.CONCAT("B", $G1709))</f>
        <v>9370</v>
      </c>
      <c r="I1709" cm="1">
        <f t="array" aca="1" ref="I1709" ca="1">INDIRECT(_xlfn.CONCAT("C", $G1709))</f>
        <v>12</v>
      </c>
      <c r="J1709" cm="1">
        <f t="array" aca="1" ref="J1709" ca="1">INDIRECT(_xlfn.CONCAT("B", $G1709+1))</f>
        <v>4.4999999999999998E-2</v>
      </c>
      <c r="K1709" cm="1">
        <f t="array" aca="1" ref="K1709" ca="1">INDIRECT(_xlfn.CONCAT("B", $G1709+2))</f>
        <v>0</v>
      </c>
      <c r="L1709" cm="1">
        <f t="array" aca="1" ref="L1709" ca="1">INDIRECT(_xlfn.CONCAT("B", $G1709+3))</f>
        <v>0</v>
      </c>
      <c r="M1709" cm="1">
        <f t="array" aca="1" ref="M1709" ca="1">INDIRECT(_xlfn.CONCAT("B", $G1709+4))</f>
        <v>0</v>
      </c>
      <c r="N1709" cm="1">
        <f t="array" aca="1" ref="N1709" ca="1">INDIRECT(_xlfn.CONCAT("B", $G1709+5))</f>
        <v>4.0000000000000001E-3</v>
      </c>
      <c r="O1709" cm="1">
        <f t="array" aca="1" ref="O1709" ca="1">INDIRECT(_xlfn.CONCAT("B", $G1709+6))</f>
        <v>197</v>
      </c>
      <c r="P1709" cm="1">
        <f t="array" aca="1" ref="P1709" ca="1">INDIRECT(_xlfn.CONCAT("B", $G1709+7))</f>
        <v>0.18</v>
      </c>
      <c r="Q1709" cm="1">
        <f t="array" aca="1" ref="Q1709" ca="1">INDIRECT(_xlfn.CONCAT("B", $G1709+9))</f>
        <v>0.01</v>
      </c>
      <c r="R1709" cm="1">
        <f t="array" aca="1" ref="R1709" ca="1">INDIRECT(_xlfn.CONCAT("B", $G1709+11))</f>
        <v>0.315</v>
      </c>
      <c r="S1709" cm="1">
        <f t="array" aca="1" ref="S1709" ca="1">INDIRECT(_xlfn.CONCAT("B", $G1709+12))</f>
        <v>-5177</v>
      </c>
      <c r="T1709" t="s">
        <v>8919</v>
      </c>
    </row>
    <row r="1710" spans="1:20" x14ac:dyDescent="0.25">
      <c r="A1710" t="s">
        <v>7</v>
      </c>
      <c r="B1710">
        <v>-12861</v>
      </c>
      <c r="F1710">
        <f t="shared" si="48"/>
        <v>1709</v>
      </c>
      <c r="G1710">
        <f t="shared" si="49"/>
        <v>22205</v>
      </c>
      <c r="H1710" t="str" cm="1">
        <f t="array" aca="1" ref="H1710" ca="1">INDIRECT(_xlfn.CONCAT("B", $G1710))</f>
        <v>9600</v>
      </c>
      <c r="I1710" cm="1">
        <f t="array" aca="1" ref="I1710" ca="1">INDIRECT(_xlfn.CONCAT("C", $G1710))</f>
        <v>1</v>
      </c>
      <c r="J1710" cm="1">
        <f t="array" aca="1" ref="J1710" ca="1">INDIRECT(_xlfn.CONCAT("B", $G1710+1))</f>
        <v>0.06</v>
      </c>
      <c r="K1710" cm="1">
        <f t="array" aca="1" ref="K1710" ca="1">INDIRECT(_xlfn.CONCAT("B", $G1710+2))</f>
        <v>-43778</v>
      </c>
      <c r="L1710" cm="1">
        <f t="array" aca="1" ref="L1710" ca="1">INDIRECT(_xlfn.CONCAT("B", $G1710+3))</f>
        <v>0</v>
      </c>
      <c r="M1710" cm="1">
        <f t="array" aca="1" ref="M1710" ca="1">INDIRECT(_xlfn.CONCAT("B", $G1710+4))</f>
        <v>0</v>
      </c>
      <c r="N1710" cm="1">
        <f t="array" aca="1" ref="N1710" ca="1">INDIRECT(_xlfn.CONCAT("B", $G1710+5))</f>
        <v>4.3999999999999997E-2</v>
      </c>
      <c r="O1710" cm="1">
        <f t="array" aca="1" ref="O1710" ca="1">INDIRECT(_xlfn.CONCAT("B", $G1710+6))</f>
        <v>4284</v>
      </c>
      <c r="P1710" cm="1">
        <f t="array" aca="1" ref="P1710" ca="1">INDIRECT(_xlfn.CONCAT("B", $G1710+7))</f>
        <v>0.995</v>
      </c>
      <c r="Q1710" cm="1">
        <f t="array" aca="1" ref="Q1710" ca="1">INDIRECT(_xlfn.CONCAT("B", $G1710+9))</f>
        <v>4.4999999999999998E-2</v>
      </c>
      <c r="R1710" cm="1">
        <f t="array" aca="1" ref="R1710" ca="1">INDIRECT(_xlfn.CONCAT("B", $G1710+11))</f>
        <v>1.46</v>
      </c>
      <c r="S1710" cm="1">
        <f t="array" aca="1" ref="S1710" ca="1">INDIRECT(_xlfn.CONCAT("B", $G1710+12))</f>
        <v>-25842</v>
      </c>
      <c r="T1710" t="s">
        <v>8919</v>
      </c>
    </row>
    <row r="1711" spans="1:20" x14ac:dyDescent="0.25">
      <c r="A1711" t="s">
        <v>8</v>
      </c>
      <c r="B1711">
        <v>11.154999999999999</v>
      </c>
      <c r="C1711">
        <v>11.156000000000001</v>
      </c>
      <c r="F1711">
        <f t="shared" si="48"/>
        <v>1710</v>
      </c>
      <c r="G1711">
        <f t="shared" si="49"/>
        <v>22218</v>
      </c>
      <c r="H1711" t="str" cm="1">
        <f t="array" aca="1" ref="H1711" ca="1">INDIRECT(_xlfn.CONCAT("B", $G1711))</f>
        <v>9600</v>
      </c>
      <c r="I1711" cm="1">
        <f t="array" aca="1" ref="I1711" ca="1">INDIRECT(_xlfn.CONCAT("C", $G1711))</f>
        <v>2</v>
      </c>
      <c r="J1711" cm="1">
        <f t="array" aca="1" ref="J1711" ca="1">INDIRECT(_xlfn.CONCAT("B", $G1711+1))</f>
        <v>0.05</v>
      </c>
      <c r="K1711" cm="1">
        <f t="array" aca="1" ref="K1711" ca="1">INDIRECT(_xlfn.CONCAT("B", $G1711+2))</f>
        <v>-62390</v>
      </c>
      <c r="L1711" cm="1">
        <f t="array" aca="1" ref="L1711" ca="1">INDIRECT(_xlfn.CONCAT("B", $G1711+3))</f>
        <v>5.0000000000000001E-3</v>
      </c>
      <c r="M1711" cm="1">
        <f t="array" aca="1" ref="M1711" ca="1">INDIRECT(_xlfn.CONCAT("B", $G1711+4))</f>
        <v>0</v>
      </c>
      <c r="N1711" cm="1">
        <f t="array" aca="1" ref="N1711" ca="1">INDIRECT(_xlfn.CONCAT("B", $G1711+5))</f>
        <v>7.0000000000000001E-3</v>
      </c>
      <c r="O1711" cm="1">
        <f t="array" aca="1" ref="O1711" ca="1">INDIRECT(_xlfn.CONCAT("B", $G1711+6))</f>
        <v>4</v>
      </c>
      <c r="P1711" cm="1">
        <f t="array" aca="1" ref="P1711" ca="1">INDIRECT(_xlfn.CONCAT("B", $G1711+7))</f>
        <v>0.20499999999999999</v>
      </c>
      <c r="Q1711" cm="1">
        <f t="array" aca="1" ref="Q1711" ca="1">INDIRECT(_xlfn.CONCAT("B", $G1711+9))</f>
        <v>1.4999999999999999E-2</v>
      </c>
      <c r="R1711" cm="1">
        <f t="array" aca="1" ref="R1711" ca="1">INDIRECT(_xlfn.CONCAT("B", $G1711+11))</f>
        <v>0.35499999999999998</v>
      </c>
      <c r="S1711" cm="1">
        <f t="array" aca="1" ref="S1711" ca="1">INDIRECT(_xlfn.CONCAT("B", $G1711+12))</f>
        <v>-54129</v>
      </c>
      <c r="T1711" t="s">
        <v>8919</v>
      </c>
    </row>
    <row r="1712" spans="1:20" x14ac:dyDescent="0.25">
      <c r="A1712" t="s">
        <v>9</v>
      </c>
      <c r="B1712">
        <v>-12849</v>
      </c>
      <c r="F1712">
        <f t="shared" si="48"/>
        <v>1711</v>
      </c>
      <c r="G1712">
        <f t="shared" si="49"/>
        <v>22231</v>
      </c>
      <c r="H1712" t="str" cm="1">
        <f t="array" aca="1" ref="H1712" ca="1">INDIRECT(_xlfn.CONCAT("B", $G1712))</f>
        <v>9600</v>
      </c>
      <c r="I1712" cm="1">
        <f t="array" aca="1" ref="I1712" ca="1">INDIRECT(_xlfn.CONCAT("C", $G1712))</f>
        <v>3</v>
      </c>
      <c r="J1712" cm="1">
        <f t="array" aca="1" ref="J1712" ca="1">INDIRECT(_xlfn.CONCAT("B", $G1712+1))</f>
        <v>0.04</v>
      </c>
      <c r="K1712" cm="1">
        <f t="array" aca="1" ref="K1712" ca="1">INDIRECT(_xlfn.CONCAT("B", $G1712+2))</f>
        <v>0</v>
      </c>
      <c r="L1712" cm="1">
        <f t="array" aca="1" ref="L1712" ca="1">INDIRECT(_xlfn.CONCAT("B", $G1712+3))</f>
        <v>5.0000000000000001E-3</v>
      </c>
      <c r="M1712" cm="1">
        <f t="array" aca="1" ref="M1712" ca="1">INDIRECT(_xlfn.CONCAT("B", $G1712+4))</f>
        <v>0</v>
      </c>
      <c r="N1712" cm="1">
        <f t="array" aca="1" ref="N1712" ca="1">INDIRECT(_xlfn.CONCAT("B", $G1712+5))</f>
        <v>3.0000000000000001E-3</v>
      </c>
      <c r="O1712" cm="1">
        <f t="array" aca="1" ref="O1712" ca="1">INDIRECT(_xlfn.CONCAT("B", $G1712+6))</f>
        <v>0</v>
      </c>
      <c r="P1712" cm="1">
        <f t="array" aca="1" ref="P1712" ca="1">INDIRECT(_xlfn.CONCAT("B", $G1712+7))</f>
        <v>0.12</v>
      </c>
      <c r="Q1712" cm="1">
        <f t="array" aca="1" ref="Q1712" ca="1">INDIRECT(_xlfn.CONCAT("B", $G1712+9))</f>
        <v>5.0000000000000001E-3</v>
      </c>
      <c r="R1712" cm="1">
        <f t="array" aca="1" ref="R1712" ca="1">INDIRECT(_xlfn.CONCAT("B", $G1712+11))</f>
        <v>0.245</v>
      </c>
      <c r="S1712" cm="1">
        <f t="array" aca="1" ref="S1712" ca="1">INDIRECT(_xlfn.CONCAT("B", $G1712+12))</f>
        <v>0</v>
      </c>
      <c r="T1712" t="s">
        <v>8919</v>
      </c>
    </row>
    <row r="1713" spans="1:20" x14ac:dyDescent="0.25">
      <c r="A1713" t="s">
        <v>10</v>
      </c>
      <c r="B1713">
        <v>0.01</v>
      </c>
      <c r="C1713">
        <v>0</v>
      </c>
      <c r="F1713">
        <f t="shared" si="48"/>
        <v>1712</v>
      </c>
      <c r="G1713">
        <f t="shared" si="49"/>
        <v>22244</v>
      </c>
      <c r="H1713" t="str" cm="1">
        <f t="array" aca="1" ref="H1713" ca="1">INDIRECT(_xlfn.CONCAT("B", $G1713))</f>
        <v>9600</v>
      </c>
      <c r="I1713" cm="1">
        <f t="array" aca="1" ref="I1713" ca="1">INDIRECT(_xlfn.CONCAT("C", $G1713))</f>
        <v>4</v>
      </c>
      <c r="J1713" cm="1">
        <f t="array" aca="1" ref="J1713" ca="1">INDIRECT(_xlfn.CONCAT("B", $G1713+1))</f>
        <v>0.04</v>
      </c>
      <c r="K1713" cm="1">
        <f t="array" aca="1" ref="K1713" ca="1">INDIRECT(_xlfn.CONCAT("B", $G1713+2))</f>
        <v>0</v>
      </c>
      <c r="L1713" cm="1">
        <f t="array" aca="1" ref="L1713" ca="1">INDIRECT(_xlfn.CONCAT("B", $G1713+3))</f>
        <v>5.0000000000000001E-3</v>
      </c>
      <c r="M1713" cm="1">
        <f t="array" aca="1" ref="M1713" ca="1">INDIRECT(_xlfn.CONCAT("B", $G1713+4))</f>
        <v>0</v>
      </c>
      <c r="N1713" cm="1">
        <f t="array" aca="1" ref="N1713" ca="1">INDIRECT(_xlfn.CONCAT("B", $G1713+5))</f>
        <v>4.0000000000000001E-3</v>
      </c>
      <c r="O1713" cm="1">
        <f t="array" aca="1" ref="O1713" ca="1">INDIRECT(_xlfn.CONCAT("B", $G1713+6))</f>
        <v>0</v>
      </c>
      <c r="P1713" cm="1">
        <f t="array" aca="1" ref="P1713" ca="1">INDIRECT(_xlfn.CONCAT("B", $G1713+7))</f>
        <v>0.185</v>
      </c>
      <c r="Q1713" cm="1">
        <f t="array" aca="1" ref="Q1713" ca="1">INDIRECT(_xlfn.CONCAT("B", $G1713+9))</f>
        <v>5.0000000000000001E-3</v>
      </c>
      <c r="R1713" cm="1">
        <f t="array" aca="1" ref="R1713" ca="1">INDIRECT(_xlfn.CONCAT("B", $G1713+11))</f>
        <v>0.28999999999999998</v>
      </c>
      <c r="S1713" cm="1">
        <f t="array" aca="1" ref="S1713" ca="1">INDIRECT(_xlfn.CONCAT("B", $G1713+12))</f>
        <v>2097</v>
      </c>
      <c r="T1713" t="s">
        <v>8919</v>
      </c>
    </row>
    <row r="1714" spans="1:20" x14ac:dyDescent="0.25">
      <c r="A1714" t="s">
        <v>11</v>
      </c>
      <c r="B1714">
        <v>0</v>
      </c>
      <c r="F1714">
        <f t="shared" si="48"/>
        <v>1713</v>
      </c>
      <c r="G1714">
        <f t="shared" si="49"/>
        <v>22257</v>
      </c>
      <c r="H1714" t="str" cm="1">
        <f t="array" aca="1" ref="H1714" ca="1">INDIRECT(_xlfn.CONCAT("B", $G1714))</f>
        <v>9600</v>
      </c>
      <c r="I1714" cm="1">
        <f t="array" aca="1" ref="I1714" ca="1">INDIRECT(_xlfn.CONCAT("C", $G1714))</f>
        <v>5</v>
      </c>
      <c r="J1714" cm="1">
        <f t="array" aca="1" ref="J1714" ca="1">INDIRECT(_xlfn.CONCAT("B", $G1714+1))</f>
        <v>3.5000000000000003E-2</v>
      </c>
      <c r="K1714" cm="1">
        <f t="array" aca="1" ref="K1714" ca="1">INDIRECT(_xlfn.CONCAT("B", $G1714+2))</f>
        <v>0</v>
      </c>
      <c r="L1714" cm="1">
        <f t="array" aca="1" ref="L1714" ca="1">INDIRECT(_xlfn.CONCAT("B", $G1714+3))</f>
        <v>5.0000000000000001E-3</v>
      </c>
      <c r="M1714" cm="1">
        <f t="array" aca="1" ref="M1714" ca="1">INDIRECT(_xlfn.CONCAT("B", $G1714+4))</f>
        <v>0</v>
      </c>
      <c r="N1714" cm="1">
        <f t="array" aca="1" ref="N1714" ca="1">INDIRECT(_xlfn.CONCAT("B", $G1714+5))</f>
        <v>4.0000000000000001E-3</v>
      </c>
      <c r="O1714" cm="1">
        <f t="array" aca="1" ref="O1714" ca="1">INDIRECT(_xlfn.CONCAT("B", $G1714+6))</f>
        <v>0</v>
      </c>
      <c r="P1714" cm="1">
        <f t="array" aca="1" ref="P1714" ca="1">INDIRECT(_xlfn.CONCAT("B", $G1714+7))</f>
        <v>0.2</v>
      </c>
      <c r="Q1714" cm="1">
        <f t="array" aca="1" ref="Q1714" ca="1">INDIRECT(_xlfn.CONCAT("B", $G1714+9))</f>
        <v>0.01</v>
      </c>
      <c r="R1714" cm="1">
        <f t="array" aca="1" ref="R1714" ca="1">INDIRECT(_xlfn.CONCAT("B", $G1714+11))</f>
        <v>0.31</v>
      </c>
      <c r="S1714" cm="1">
        <f t="array" aca="1" ref="S1714" ca="1">INDIRECT(_xlfn.CONCAT("B", $G1714+12))</f>
        <v>0</v>
      </c>
      <c r="T1714" t="s">
        <v>8919</v>
      </c>
    </row>
    <row r="1715" spans="1:20" x14ac:dyDescent="0.25">
      <c r="A1715" t="s">
        <v>12</v>
      </c>
      <c r="B1715">
        <v>11.24</v>
      </c>
      <c r="C1715">
        <v>11.297000000000001</v>
      </c>
      <c r="F1715">
        <f t="shared" si="48"/>
        <v>1714</v>
      </c>
      <c r="G1715">
        <f t="shared" si="49"/>
        <v>22270</v>
      </c>
      <c r="H1715" t="str" cm="1">
        <f t="array" aca="1" ref="H1715" ca="1">INDIRECT(_xlfn.CONCAT("B", $G1715))</f>
        <v>9600</v>
      </c>
      <c r="I1715" cm="1">
        <f t="array" aca="1" ref="I1715" ca="1">INDIRECT(_xlfn.CONCAT("C", $G1715))</f>
        <v>6</v>
      </c>
      <c r="J1715" cm="1">
        <f t="array" aca="1" ref="J1715" ca="1">INDIRECT(_xlfn.CONCAT("B", $G1715+1))</f>
        <v>0.05</v>
      </c>
      <c r="K1715" cm="1">
        <f t="array" aca="1" ref="K1715" ca="1">INDIRECT(_xlfn.CONCAT("B", $G1715+2))</f>
        <v>3670</v>
      </c>
      <c r="L1715" cm="1">
        <f t="array" aca="1" ref="L1715" ca="1">INDIRECT(_xlfn.CONCAT("B", $G1715+3))</f>
        <v>0</v>
      </c>
      <c r="M1715" cm="1">
        <f t="array" aca="1" ref="M1715" ca="1">INDIRECT(_xlfn.CONCAT("B", $G1715+4))</f>
        <v>0</v>
      </c>
      <c r="N1715" cm="1">
        <f t="array" aca="1" ref="N1715" ca="1">INDIRECT(_xlfn.CONCAT("B", $G1715+5))</f>
        <v>4.0000000000000001E-3</v>
      </c>
      <c r="O1715" cm="1">
        <f t="array" aca="1" ref="O1715" ca="1">INDIRECT(_xlfn.CONCAT("B", $G1715+6))</f>
        <v>0</v>
      </c>
      <c r="P1715" cm="1">
        <f t="array" aca="1" ref="P1715" ca="1">INDIRECT(_xlfn.CONCAT("B", $G1715+7))</f>
        <v>0.22500000000000001</v>
      </c>
      <c r="Q1715" cm="1">
        <f t="array" aca="1" ref="Q1715" ca="1">INDIRECT(_xlfn.CONCAT("B", $G1715+9))</f>
        <v>0.01</v>
      </c>
      <c r="R1715" cm="1">
        <f t="array" aca="1" ref="R1715" ca="1">INDIRECT(_xlfn.CONCAT("B", $G1715+11))</f>
        <v>0.34499999999999997</v>
      </c>
      <c r="S1715" cm="1">
        <f t="array" aca="1" ref="S1715" ca="1">INDIRECT(_xlfn.CONCAT("B", $G1715+12))</f>
        <v>7864</v>
      </c>
      <c r="T1715" t="s">
        <v>8919</v>
      </c>
    </row>
    <row r="1716" spans="1:20" x14ac:dyDescent="0.25">
      <c r="A1716" t="s">
        <v>13</v>
      </c>
      <c r="B1716">
        <v>-10662</v>
      </c>
      <c r="F1716">
        <f t="shared" si="48"/>
        <v>1715</v>
      </c>
      <c r="G1716">
        <f t="shared" si="49"/>
        <v>22283</v>
      </c>
      <c r="H1716" t="str" cm="1">
        <f t="array" aca="1" ref="H1716" ca="1">INDIRECT(_xlfn.CONCAT("B", $G1716))</f>
        <v>9600</v>
      </c>
      <c r="I1716" cm="1">
        <f t="array" aca="1" ref="I1716" ca="1">INDIRECT(_xlfn.CONCAT("C", $G1716))</f>
        <v>7</v>
      </c>
      <c r="J1716" cm="1">
        <f t="array" aca="1" ref="J1716" ca="1">INDIRECT(_xlfn.CONCAT("B", $G1716+1))</f>
        <v>0.04</v>
      </c>
      <c r="K1716" cm="1">
        <f t="array" aca="1" ref="K1716" ca="1">INDIRECT(_xlfn.CONCAT("B", $G1716+2))</f>
        <v>0</v>
      </c>
      <c r="L1716" cm="1">
        <f t="array" aca="1" ref="L1716" ca="1">INDIRECT(_xlfn.CONCAT("B", $G1716+3))</f>
        <v>0</v>
      </c>
      <c r="M1716" cm="1">
        <f t="array" aca="1" ref="M1716" ca="1">INDIRECT(_xlfn.CONCAT("B", $G1716+4))</f>
        <v>0</v>
      </c>
      <c r="N1716" cm="1">
        <f t="array" aca="1" ref="N1716" ca="1">INDIRECT(_xlfn.CONCAT("B", $G1716+5))</f>
        <v>3.0000000000000001E-3</v>
      </c>
      <c r="O1716" cm="1">
        <f t="array" aca="1" ref="O1716" ca="1">INDIRECT(_xlfn.CONCAT("B", $G1716+6))</f>
        <v>0</v>
      </c>
      <c r="P1716" cm="1">
        <f t="array" aca="1" ref="P1716" ca="1">INDIRECT(_xlfn.CONCAT("B", $G1716+7))</f>
        <v>0.12</v>
      </c>
      <c r="Q1716" cm="1">
        <f t="array" aca="1" ref="Q1716" ca="1">INDIRECT(_xlfn.CONCAT("B", $G1716+9))</f>
        <v>0.01</v>
      </c>
      <c r="R1716" cm="1">
        <f t="array" aca="1" ref="R1716" ca="1">INDIRECT(_xlfn.CONCAT("B", $G1716+11))</f>
        <v>0.22500000000000001</v>
      </c>
      <c r="S1716" cm="1">
        <f t="array" aca="1" ref="S1716" ca="1">INDIRECT(_xlfn.CONCAT("B", $G1716+12))</f>
        <v>4194</v>
      </c>
      <c r="T1716" t="s">
        <v>8919</v>
      </c>
    </row>
    <row r="1717" spans="1:20" x14ac:dyDescent="0.25">
      <c r="A1717" t="s">
        <v>0</v>
      </c>
      <c r="B1717" t="s">
        <v>24</v>
      </c>
      <c r="C1717">
        <v>1</v>
      </c>
      <c r="F1717">
        <f t="shared" si="48"/>
        <v>1716</v>
      </c>
      <c r="G1717">
        <f t="shared" si="49"/>
        <v>22296</v>
      </c>
      <c r="H1717" t="str" cm="1">
        <f t="array" aca="1" ref="H1717" ca="1">INDIRECT(_xlfn.CONCAT("B", $G1717))</f>
        <v>9600</v>
      </c>
      <c r="I1717" cm="1">
        <f t="array" aca="1" ref="I1717" ca="1">INDIRECT(_xlfn.CONCAT("C", $G1717))</f>
        <v>8</v>
      </c>
      <c r="J1717" cm="1">
        <f t="array" aca="1" ref="J1717" ca="1">INDIRECT(_xlfn.CONCAT("B", $G1717+1))</f>
        <v>3.5000000000000003E-2</v>
      </c>
      <c r="K1717" cm="1">
        <f t="array" aca="1" ref="K1717" ca="1">INDIRECT(_xlfn.CONCAT("B", $G1717+2))</f>
        <v>0</v>
      </c>
      <c r="L1717" cm="1">
        <f t="array" aca="1" ref="L1717" ca="1">INDIRECT(_xlfn.CONCAT("B", $G1717+3))</f>
        <v>0</v>
      </c>
      <c r="M1717" cm="1">
        <f t="array" aca="1" ref="M1717" ca="1">INDIRECT(_xlfn.CONCAT("B", $G1717+4))</f>
        <v>0</v>
      </c>
      <c r="N1717" cm="1">
        <f t="array" aca="1" ref="N1717" ca="1">INDIRECT(_xlfn.CONCAT("B", $G1717+5))</f>
        <v>3.0000000000000001E-3</v>
      </c>
      <c r="O1717" cm="1">
        <f t="array" aca="1" ref="O1717" ca="1">INDIRECT(_xlfn.CONCAT("B", $G1717+6))</f>
        <v>0</v>
      </c>
      <c r="P1717" cm="1">
        <f t="array" aca="1" ref="P1717" ca="1">INDIRECT(_xlfn.CONCAT("B", $G1717+7))</f>
        <v>0.1</v>
      </c>
      <c r="Q1717" cm="1">
        <f t="array" aca="1" ref="Q1717" ca="1">INDIRECT(_xlfn.CONCAT("B", $G1717+9))</f>
        <v>0.01</v>
      </c>
      <c r="R1717" cm="1">
        <f t="array" aca="1" ref="R1717" ca="1">INDIRECT(_xlfn.CONCAT("B", $G1717+11))</f>
        <v>0.185</v>
      </c>
      <c r="S1717" cm="1">
        <f t="array" aca="1" ref="S1717" ca="1">INDIRECT(_xlfn.CONCAT("B", $G1717+12))</f>
        <v>2097</v>
      </c>
      <c r="T1717" t="s">
        <v>8919</v>
      </c>
    </row>
    <row r="1718" spans="1:20" x14ac:dyDescent="0.25">
      <c r="A1718" t="s">
        <v>2</v>
      </c>
      <c r="B1718">
        <v>0.24</v>
      </c>
      <c r="C1718">
        <v>1.1719999999999999</v>
      </c>
      <c r="F1718">
        <f t="shared" si="48"/>
        <v>1717</v>
      </c>
      <c r="G1718">
        <f t="shared" si="49"/>
        <v>22309</v>
      </c>
      <c r="H1718" t="str" cm="1">
        <f t="array" aca="1" ref="H1718" ca="1">INDIRECT(_xlfn.CONCAT("B", $G1718))</f>
        <v>9600</v>
      </c>
      <c r="I1718" cm="1">
        <f t="array" aca="1" ref="I1718" ca="1">INDIRECT(_xlfn.CONCAT("C", $G1718))</f>
        <v>9</v>
      </c>
      <c r="J1718" cm="1">
        <f t="array" aca="1" ref="J1718" ca="1">INDIRECT(_xlfn.CONCAT("B", $G1718+1))</f>
        <v>0.04</v>
      </c>
      <c r="K1718" cm="1">
        <f t="array" aca="1" ref="K1718" ca="1">INDIRECT(_xlfn.CONCAT("B", $G1718+2))</f>
        <v>0</v>
      </c>
      <c r="L1718" cm="1">
        <f t="array" aca="1" ref="L1718" ca="1">INDIRECT(_xlfn.CONCAT("B", $G1718+3))</f>
        <v>0</v>
      </c>
      <c r="M1718" cm="1">
        <f t="array" aca="1" ref="M1718" ca="1">INDIRECT(_xlfn.CONCAT("B", $G1718+4))</f>
        <v>0</v>
      </c>
      <c r="N1718" cm="1">
        <f t="array" aca="1" ref="N1718" ca="1">INDIRECT(_xlfn.CONCAT("B", $G1718+5))</f>
        <v>3.0000000000000001E-3</v>
      </c>
      <c r="O1718" cm="1">
        <f t="array" aca="1" ref="O1718" ca="1">INDIRECT(_xlfn.CONCAT("B", $G1718+6))</f>
        <v>0</v>
      </c>
      <c r="P1718" cm="1">
        <f t="array" aca="1" ref="P1718" ca="1">INDIRECT(_xlfn.CONCAT("B", $G1718+7))</f>
        <v>0.115</v>
      </c>
      <c r="Q1718" cm="1">
        <f t="array" aca="1" ref="Q1718" ca="1">INDIRECT(_xlfn.CONCAT("B", $G1718+9))</f>
        <v>0.01</v>
      </c>
      <c r="R1718" cm="1">
        <f t="array" aca="1" ref="R1718" ca="1">INDIRECT(_xlfn.CONCAT("B", $G1718+11))</f>
        <v>0.21</v>
      </c>
      <c r="S1718" cm="1">
        <f t="array" aca="1" ref="S1718" ca="1">INDIRECT(_xlfn.CONCAT("B", $G1718+12))</f>
        <v>0</v>
      </c>
      <c r="T1718" t="s">
        <v>8919</v>
      </c>
    </row>
    <row r="1719" spans="1:20" x14ac:dyDescent="0.25">
      <c r="A1719" t="s">
        <v>3</v>
      </c>
      <c r="B1719">
        <v>533180</v>
      </c>
      <c r="C1719">
        <v>1438614</v>
      </c>
      <c r="F1719">
        <f t="shared" si="48"/>
        <v>1718</v>
      </c>
      <c r="G1719">
        <f t="shared" si="49"/>
        <v>22322</v>
      </c>
      <c r="H1719" t="str" cm="1">
        <f t="array" aca="1" ref="H1719" ca="1">INDIRECT(_xlfn.CONCAT("B", $G1719))</f>
        <v>9600</v>
      </c>
      <c r="I1719" cm="1">
        <f t="array" aca="1" ref="I1719" ca="1">INDIRECT(_xlfn.CONCAT("C", $G1719))</f>
        <v>10</v>
      </c>
      <c r="J1719" cm="1">
        <f t="array" aca="1" ref="J1719" ca="1">INDIRECT(_xlfn.CONCAT("B", $G1719+1))</f>
        <v>0.04</v>
      </c>
      <c r="K1719" cm="1">
        <f t="array" aca="1" ref="K1719" ca="1">INDIRECT(_xlfn.CONCAT("B", $G1719+2))</f>
        <v>4194</v>
      </c>
      <c r="L1719" cm="1">
        <f t="array" aca="1" ref="L1719" ca="1">INDIRECT(_xlfn.CONCAT("B", $G1719+3))</f>
        <v>0</v>
      </c>
      <c r="M1719" cm="1">
        <f t="array" aca="1" ref="M1719" ca="1">INDIRECT(_xlfn.CONCAT("B", $G1719+4))</f>
        <v>0</v>
      </c>
      <c r="N1719" cm="1">
        <f t="array" aca="1" ref="N1719" ca="1">INDIRECT(_xlfn.CONCAT("B", $G1719+5))</f>
        <v>4.0000000000000001E-3</v>
      </c>
      <c r="O1719" cm="1">
        <f t="array" aca="1" ref="O1719" ca="1">INDIRECT(_xlfn.CONCAT("B", $G1719+6))</f>
        <v>0</v>
      </c>
      <c r="P1719" cm="1">
        <f t="array" aca="1" ref="P1719" ca="1">INDIRECT(_xlfn.CONCAT("B", $G1719+7))</f>
        <v>0.115</v>
      </c>
      <c r="Q1719" cm="1">
        <f t="array" aca="1" ref="Q1719" ca="1">INDIRECT(_xlfn.CONCAT("B", $G1719+9))</f>
        <v>5.0000000000000001E-3</v>
      </c>
      <c r="R1719" cm="1">
        <f t="array" aca="1" ref="R1719" ca="1">INDIRECT(_xlfn.CONCAT("B", $G1719+11))</f>
        <v>0.2</v>
      </c>
      <c r="S1719" cm="1">
        <f t="array" aca="1" ref="S1719" ca="1">INDIRECT(_xlfn.CONCAT("B", $G1719+12))</f>
        <v>4194</v>
      </c>
      <c r="T1719" t="s">
        <v>8919</v>
      </c>
    </row>
    <row r="1720" spans="1:20" x14ac:dyDescent="0.25">
      <c r="A1720" t="s">
        <v>4</v>
      </c>
      <c r="B1720">
        <v>5.0000000000000001E-3</v>
      </c>
      <c r="C1720">
        <v>1.6E-2</v>
      </c>
      <c r="F1720">
        <f t="shared" si="48"/>
        <v>1719</v>
      </c>
      <c r="G1720">
        <f t="shared" si="49"/>
        <v>22335</v>
      </c>
      <c r="H1720" t="str" cm="1">
        <f t="array" aca="1" ref="H1720" ca="1">INDIRECT(_xlfn.CONCAT("B", $G1720))</f>
        <v>9600</v>
      </c>
      <c r="I1720" cm="1">
        <f t="array" aca="1" ref="I1720" ca="1">INDIRECT(_xlfn.CONCAT("C", $G1720))</f>
        <v>11</v>
      </c>
      <c r="J1720" cm="1">
        <f t="array" aca="1" ref="J1720" ca="1">INDIRECT(_xlfn.CONCAT("B", $G1720+1))</f>
        <v>4.4999999999999998E-2</v>
      </c>
      <c r="K1720" cm="1">
        <f t="array" aca="1" ref="K1720" ca="1">INDIRECT(_xlfn.CONCAT("B", $G1720+2))</f>
        <v>0</v>
      </c>
      <c r="L1720" cm="1">
        <f t="array" aca="1" ref="L1720" ca="1">INDIRECT(_xlfn.CONCAT("B", $G1720+3))</f>
        <v>0</v>
      </c>
      <c r="M1720" cm="1">
        <f t="array" aca="1" ref="M1720" ca="1">INDIRECT(_xlfn.CONCAT("B", $G1720+4))</f>
        <v>0</v>
      </c>
      <c r="N1720" cm="1">
        <f t="array" aca="1" ref="N1720" ca="1">INDIRECT(_xlfn.CONCAT("B", $G1720+5))</f>
        <v>4.0000000000000001E-3</v>
      </c>
      <c r="O1720" cm="1">
        <f t="array" aca="1" ref="O1720" ca="1">INDIRECT(_xlfn.CONCAT("B", $G1720+6))</f>
        <v>0</v>
      </c>
      <c r="P1720" cm="1">
        <f t="array" aca="1" ref="P1720" ca="1">INDIRECT(_xlfn.CONCAT("B", $G1720+7))</f>
        <v>0.13</v>
      </c>
      <c r="Q1720" cm="1">
        <f t="array" aca="1" ref="Q1720" ca="1">INDIRECT(_xlfn.CONCAT("B", $G1720+9))</f>
        <v>5.0000000000000001E-3</v>
      </c>
      <c r="R1720" cm="1">
        <f t="array" aca="1" ref="R1720" ca="1">INDIRECT(_xlfn.CONCAT("B", $G1720+11))</f>
        <v>0.22500000000000001</v>
      </c>
      <c r="S1720" cm="1">
        <f t="array" aca="1" ref="S1720" ca="1">INDIRECT(_xlfn.CONCAT("B", $G1720+12))</f>
        <v>0</v>
      </c>
      <c r="T1720" t="s">
        <v>8919</v>
      </c>
    </row>
    <row r="1721" spans="1:20" x14ac:dyDescent="0.25">
      <c r="A1721" t="s">
        <v>5</v>
      </c>
      <c r="B1721">
        <v>0</v>
      </c>
      <c r="C1721">
        <v>1971794</v>
      </c>
      <c r="F1721">
        <f t="shared" si="48"/>
        <v>1720</v>
      </c>
      <c r="G1721">
        <f t="shared" si="49"/>
        <v>22348</v>
      </c>
      <c r="H1721" t="str" cm="1">
        <f t="array" aca="1" ref="H1721" ca="1">INDIRECT(_xlfn.CONCAT("B", $G1721))</f>
        <v>9600</v>
      </c>
      <c r="I1721" cm="1">
        <f t="array" aca="1" ref="I1721" ca="1">INDIRECT(_xlfn.CONCAT("C", $G1721))</f>
        <v>12</v>
      </c>
      <c r="J1721" cm="1">
        <f t="array" aca="1" ref="J1721" ca="1">INDIRECT(_xlfn.CONCAT("B", $G1721+1))</f>
        <v>0.04</v>
      </c>
      <c r="K1721" cm="1">
        <f t="array" aca="1" ref="K1721" ca="1">INDIRECT(_xlfn.CONCAT("B", $G1721+2))</f>
        <v>0</v>
      </c>
      <c r="L1721" cm="1">
        <f t="array" aca="1" ref="L1721" ca="1">INDIRECT(_xlfn.CONCAT("B", $G1721+3))</f>
        <v>0</v>
      </c>
      <c r="M1721" cm="1">
        <f t="array" aca="1" ref="M1721" ca="1">INDIRECT(_xlfn.CONCAT("B", $G1721+4))</f>
        <v>0</v>
      </c>
      <c r="N1721" cm="1">
        <f t="array" aca="1" ref="N1721" ca="1">INDIRECT(_xlfn.CONCAT("B", $G1721+5))</f>
        <v>3.0000000000000001E-3</v>
      </c>
      <c r="O1721" cm="1">
        <f t="array" aca="1" ref="O1721" ca="1">INDIRECT(_xlfn.CONCAT("B", $G1721+6))</f>
        <v>127</v>
      </c>
      <c r="P1721" cm="1">
        <f t="array" aca="1" ref="P1721" ca="1">INDIRECT(_xlfn.CONCAT("B", $G1721+7))</f>
        <v>0.17</v>
      </c>
      <c r="Q1721" cm="1">
        <f t="array" aca="1" ref="Q1721" ca="1">INDIRECT(_xlfn.CONCAT("B", $G1721+9))</f>
        <v>0.01</v>
      </c>
      <c r="R1721" cm="1">
        <f t="array" aca="1" ref="R1721" ca="1">INDIRECT(_xlfn.CONCAT("B", $G1721+11))</f>
        <v>0.28499999999999998</v>
      </c>
      <c r="S1721" cm="1">
        <f t="array" aca="1" ref="S1721" ca="1">INDIRECT(_xlfn.CONCAT("B", $G1721+12))</f>
        <v>127</v>
      </c>
      <c r="T1721" t="s">
        <v>8919</v>
      </c>
    </row>
    <row r="1722" spans="1:20" x14ac:dyDescent="0.25">
      <c r="A1722" t="s">
        <v>6</v>
      </c>
      <c r="B1722">
        <v>2.5379999999999998</v>
      </c>
      <c r="F1722">
        <f t="shared" si="48"/>
        <v>1721</v>
      </c>
      <c r="G1722">
        <f t="shared" si="49"/>
        <v>22361</v>
      </c>
      <c r="H1722" t="str" cm="1">
        <f t="array" aca="1" ref="H1722" ca="1">INDIRECT(_xlfn.CONCAT("B", $G1722))</f>
        <v>9660</v>
      </c>
      <c r="I1722" cm="1">
        <f t="array" aca="1" ref="I1722" ca="1">INDIRECT(_xlfn.CONCAT("C", $G1722))</f>
        <v>1</v>
      </c>
      <c r="J1722" cm="1">
        <f t="array" aca="1" ref="J1722" ca="1">INDIRECT(_xlfn.CONCAT("B", $G1722+1))</f>
        <v>0.04</v>
      </c>
      <c r="K1722" cm="1">
        <f t="array" aca="1" ref="K1722" ca="1">INDIRECT(_xlfn.CONCAT("B", $G1722+2))</f>
        <v>0</v>
      </c>
      <c r="L1722" cm="1">
        <f t="array" aca="1" ref="L1722" ca="1">INDIRECT(_xlfn.CONCAT("B", $G1722+3))</f>
        <v>0</v>
      </c>
      <c r="M1722" cm="1">
        <f t="array" aca="1" ref="M1722" ca="1">INDIRECT(_xlfn.CONCAT("B", $G1722+4))</f>
        <v>0</v>
      </c>
      <c r="N1722" cm="1">
        <f t="array" aca="1" ref="N1722" ca="1">INDIRECT(_xlfn.CONCAT("B", $G1722+5))</f>
        <v>0.01</v>
      </c>
      <c r="O1722" cm="1">
        <f t="array" aca="1" ref="O1722" ca="1">INDIRECT(_xlfn.CONCAT("B", $G1722+6))</f>
        <v>0</v>
      </c>
      <c r="P1722" cm="1">
        <f t="array" aca="1" ref="P1722" ca="1">INDIRECT(_xlfn.CONCAT("B", $G1722+7))</f>
        <v>0.32500000000000001</v>
      </c>
      <c r="Q1722" cm="1">
        <f t="array" aca="1" ref="Q1722" ca="1">INDIRECT(_xlfn.CONCAT("B", $G1722+9))</f>
        <v>0.02</v>
      </c>
      <c r="R1722" cm="1">
        <f t="array" aca="1" ref="R1722" ca="1">INDIRECT(_xlfn.CONCAT("B", $G1722+11))</f>
        <v>0.495</v>
      </c>
      <c r="S1722" cm="1">
        <f t="array" aca="1" ref="S1722" ca="1">INDIRECT(_xlfn.CONCAT("B", $G1722+12))</f>
        <v>0</v>
      </c>
      <c r="T1722" t="s">
        <v>8919</v>
      </c>
    </row>
    <row r="1723" spans="1:20" x14ac:dyDescent="0.25">
      <c r="A1723" t="s">
        <v>7</v>
      </c>
      <c r="B1723">
        <v>284557</v>
      </c>
      <c r="F1723">
        <f t="shared" si="48"/>
        <v>1722</v>
      </c>
      <c r="G1723">
        <f t="shared" si="49"/>
        <v>22374</v>
      </c>
      <c r="H1723" t="str" cm="1">
        <f t="array" aca="1" ref="H1723" ca="1">INDIRECT(_xlfn.CONCAT("B", $G1723))</f>
        <v>9660</v>
      </c>
      <c r="I1723" cm="1">
        <f t="array" aca="1" ref="I1723" ca="1">INDIRECT(_xlfn.CONCAT("C", $G1723))</f>
        <v>2</v>
      </c>
      <c r="J1723" cm="1">
        <f t="array" aca="1" ref="J1723" ca="1">INDIRECT(_xlfn.CONCAT("B", $G1723+1))</f>
        <v>0.04</v>
      </c>
      <c r="K1723" cm="1">
        <f t="array" aca="1" ref="K1723" ca="1">INDIRECT(_xlfn.CONCAT("B", $G1723+2))</f>
        <v>0</v>
      </c>
      <c r="L1723" cm="1">
        <f t="array" aca="1" ref="L1723" ca="1">INDIRECT(_xlfn.CONCAT("B", $G1723+3))</f>
        <v>0</v>
      </c>
      <c r="M1723" cm="1">
        <f t="array" aca="1" ref="M1723" ca="1">INDIRECT(_xlfn.CONCAT("B", $G1723+4))</f>
        <v>0</v>
      </c>
      <c r="N1723" cm="1">
        <f t="array" aca="1" ref="N1723" ca="1">INDIRECT(_xlfn.CONCAT("B", $G1723+5))</f>
        <v>3.0000000000000001E-3</v>
      </c>
      <c r="O1723" cm="1">
        <f t="array" aca="1" ref="O1723" ca="1">INDIRECT(_xlfn.CONCAT("B", $G1723+6))</f>
        <v>528</v>
      </c>
      <c r="P1723" cm="1">
        <f t="array" aca="1" ref="P1723" ca="1">INDIRECT(_xlfn.CONCAT("B", $G1723+7))</f>
        <v>0.17499999999999999</v>
      </c>
      <c r="Q1723" cm="1">
        <f t="array" aca="1" ref="Q1723" ca="1">INDIRECT(_xlfn.CONCAT("B", $G1723+9))</f>
        <v>0.01</v>
      </c>
      <c r="R1723" cm="1">
        <f t="array" aca="1" ref="R1723" ca="1">INDIRECT(_xlfn.CONCAT("B", $G1723+11))</f>
        <v>0.28999999999999998</v>
      </c>
      <c r="S1723" cm="1">
        <f t="array" aca="1" ref="S1723" ca="1">INDIRECT(_xlfn.CONCAT("B", $G1723+12))</f>
        <v>610</v>
      </c>
      <c r="T1723" t="s">
        <v>8919</v>
      </c>
    </row>
    <row r="1724" spans="1:20" x14ac:dyDescent="0.25">
      <c r="A1724" t="s">
        <v>8</v>
      </c>
      <c r="B1724">
        <v>50.155999999999999</v>
      </c>
      <c r="C1724">
        <v>50.140999999999998</v>
      </c>
      <c r="F1724">
        <f t="shared" si="48"/>
        <v>1723</v>
      </c>
      <c r="G1724">
        <f t="shared" si="49"/>
        <v>22387</v>
      </c>
      <c r="H1724" t="str" cm="1">
        <f t="array" aca="1" ref="H1724" ca="1">INDIRECT(_xlfn.CONCAT("B", $G1724))</f>
        <v>9660</v>
      </c>
      <c r="I1724" cm="1">
        <f t="array" aca="1" ref="I1724" ca="1">INDIRECT(_xlfn.CONCAT("C", $G1724))</f>
        <v>3</v>
      </c>
      <c r="J1724" cm="1">
        <f t="array" aca="1" ref="J1724" ca="1">INDIRECT(_xlfn.CONCAT("B", $G1724+1))</f>
        <v>0.04</v>
      </c>
      <c r="K1724" cm="1">
        <f t="array" aca="1" ref="K1724" ca="1">INDIRECT(_xlfn.CONCAT("B", $G1724+2))</f>
        <v>-161563</v>
      </c>
      <c r="L1724" cm="1">
        <f t="array" aca="1" ref="L1724" ca="1">INDIRECT(_xlfn.CONCAT("B", $G1724+3))</f>
        <v>5.0000000000000001E-3</v>
      </c>
      <c r="M1724" cm="1">
        <f t="array" aca="1" ref="M1724" ca="1">INDIRECT(_xlfn.CONCAT("B", $G1724+4))</f>
        <v>0</v>
      </c>
      <c r="N1724" cm="1">
        <f t="array" aca="1" ref="N1724" ca="1">INDIRECT(_xlfn.CONCAT("B", $G1724+5))</f>
        <v>2E-3</v>
      </c>
      <c r="O1724" cm="1">
        <f t="array" aca="1" ref="O1724" ca="1">INDIRECT(_xlfn.CONCAT("B", $G1724+6))</f>
        <v>0</v>
      </c>
      <c r="P1724" cm="1">
        <f t="array" aca="1" ref="P1724" ca="1">INDIRECT(_xlfn.CONCAT("B", $G1724+7))</f>
        <v>0.115</v>
      </c>
      <c r="Q1724" cm="1">
        <f t="array" aca="1" ref="Q1724" ca="1">INDIRECT(_xlfn.CONCAT("B", $G1724+9))</f>
        <v>0.01</v>
      </c>
      <c r="R1724" cm="1">
        <f t="array" aca="1" ref="R1724" ca="1">INDIRECT(_xlfn.CONCAT("B", $G1724+11))</f>
        <v>0.23499999999999999</v>
      </c>
      <c r="S1724" cm="1">
        <f t="array" aca="1" ref="S1724" ca="1">INDIRECT(_xlfn.CONCAT("B", $G1724+12))</f>
        <v>-161563</v>
      </c>
      <c r="T1724" t="s">
        <v>8919</v>
      </c>
    </row>
    <row r="1725" spans="1:20" x14ac:dyDescent="0.25">
      <c r="A1725" t="s">
        <v>9</v>
      </c>
      <c r="B1725">
        <v>284557</v>
      </c>
      <c r="F1725">
        <f t="shared" si="48"/>
        <v>1724</v>
      </c>
      <c r="G1725">
        <f t="shared" si="49"/>
        <v>22400</v>
      </c>
      <c r="H1725" t="str" cm="1">
        <f t="array" aca="1" ref="H1725" ca="1">INDIRECT(_xlfn.CONCAT("B", $G1725))</f>
        <v>9660</v>
      </c>
      <c r="I1725" cm="1">
        <f t="array" aca="1" ref="I1725" ca="1">INDIRECT(_xlfn.CONCAT("C", $G1725))</f>
        <v>4</v>
      </c>
      <c r="J1725" cm="1">
        <f t="array" aca="1" ref="J1725" ca="1">INDIRECT(_xlfn.CONCAT("B", $G1725+1))</f>
        <v>5.5E-2</v>
      </c>
      <c r="K1725" cm="1">
        <f t="array" aca="1" ref="K1725" ca="1">INDIRECT(_xlfn.CONCAT("B", $G1725+2))</f>
        <v>0</v>
      </c>
      <c r="L1725" cm="1">
        <f t="array" aca="1" ref="L1725" ca="1">INDIRECT(_xlfn.CONCAT("B", $G1725+3))</f>
        <v>0</v>
      </c>
      <c r="M1725" cm="1">
        <f t="array" aca="1" ref="M1725" ca="1">INDIRECT(_xlfn.CONCAT("B", $G1725+4))</f>
        <v>0</v>
      </c>
      <c r="N1725" cm="1">
        <f t="array" aca="1" ref="N1725" ca="1">INDIRECT(_xlfn.CONCAT("B", $G1725+5))</f>
        <v>3.0000000000000001E-3</v>
      </c>
      <c r="O1725" cm="1">
        <f t="array" aca="1" ref="O1725" ca="1">INDIRECT(_xlfn.CONCAT("B", $G1725+6))</f>
        <v>-570647</v>
      </c>
      <c r="P1725" cm="1">
        <f t="array" aca="1" ref="P1725" ca="1">INDIRECT(_xlfn.CONCAT("B", $G1725+7))</f>
        <v>0.245</v>
      </c>
      <c r="Q1725" cm="1">
        <f t="array" aca="1" ref="Q1725" ca="1">INDIRECT(_xlfn.CONCAT("B", $G1725+9))</f>
        <v>5.0000000000000001E-3</v>
      </c>
      <c r="R1725" cm="1">
        <f t="array" aca="1" ref="R1725" ca="1">INDIRECT(_xlfn.CONCAT("B", $G1725+11))</f>
        <v>0.36499999999999999</v>
      </c>
      <c r="S1725" cm="1">
        <f t="array" aca="1" ref="S1725" ca="1">INDIRECT(_xlfn.CONCAT("B", $G1725+12))</f>
        <v>-570647</v>
      </c>
      <c r="T1725" t="s">
        <v>8919</v>
      </c>
    </row>
    <row r="1726" spans="1:20" x14ac:dyDescent="0.25">
      <c r="A1726" t="s">
        <v>10</v>
      </c>
      <c r="B1726">
        <v>1.395</v>
      </c>
      <c r="C1726">
        <v>1.7190000000000001</v>
      </c>
      <c r="F1726">
        <f t="shared" si="48"/>
        <v>1725</v>
      </c>
      <c r="G1726">
        <f t="shared" si="49"/>
        <v>22413</v>
      </c>
      <c r="H1726" t="str" cm="1">
        <f t="array" aca="1" ref="H1726" ca="1">INDIRECT(_xlfn.CONCAT("B", $G1726))</f>
        <v>9660</v>
      </c>
      <c r="I1726" cm="1">
        <f t="array" aca="1" ref="I1726" ca="1">INDIRECT(_xlfn.CONCAT("C", $G1726))</f>
        <v>5</v>
      </c>
      <c r="J1726" cm="1">
        <f t="array" aca="1" ref="J1726" ca="1">INDIRECT(_xlfn.CONCAT("B", $G1726+1))</f>
        <v>0.04</v>
      </c>
      <c r="K1726" cm="1">
        <f t="array" aca="1" ref="K1726" ca="1">INDIRECT(_xlfn.CONCAT("B", $G1726+2))</f>
        <v>37</v>
      </c>
      <c r="L1726" cm="1">
        <f t="array" aca="1" ref="L1726" ca="1">INDIRECT(_xlfn.CONCAT("B", $G1726+3))</f>
        <v>0</v>
      </c>
      <c r="M1726" cm="1">
        <f t="array" aca="1" ref="M1726" ca="1">INDIRECT(_xlfn.CONCAT("B", $G1726+4))</f>
        <v>0</v>
      </c>
      <c r="N1726" cm="1">
        <f t="array" aca="1" ref="N1726" ca="1">INDIRECT(_xlfn.CONCAT("B", $G1726+5))</f>
        <v>3.0000000000000001E-3</v>
      </c>
      <c r="O1726" cm="1">
        <f t="array" aca="1" ref="O1726" ca="1">INDIRECT(_xlfn.CONCAT("B", $G1726+6))</f>
        <v>23626</v>
      </c>
      <c r="P1726" cm="1">
        <f t="array" aca="1" ref="P1726" ca="1">INDIRECT(_xlfn.CONCAT("B", $G1726+7))</f>
        <v>0.16</v>
      </c>
      <c r="Q1726" cm="1">
        <f t="array" aca="1" ref="Q1726" ca="1">INDIRECT(_xlfn.CONCAT("B", $G1726+9))</f>
        <v>5.0000000000000001E-3</v>
      </c>
      <c r="R1726" cm="1">
        <f t="array" aca="1" ref="R1726" ca="1">INDIRECT(_xlfn.CONCAT("B", $G1726+11))</f>
        <v>0.26500000000000001</v>
      </c>
      <c r="S1726" cm="1">
        <f t="array" aca="1" ref="S1726" ca="1">INDIRECT(_xlfn.CONCAT("B", $G1726+12))</f>
        <v>24363</v>
      </c>
      <c r="T1726" t="s">
        <v>8919</v>
      </c>
    </row>
    <row r="1727" spans="1:20" x14ac:dyDescent="0.25">
      <c r="A1727" t="s">
        <v>11</v>
      </c>
      <c r="B1727">
        <v>-824201</v>
      </c>
      <c r="F1727">
        <f t="shared" si="48"/>
        <v>1726</v>
      </c>
      <c r="G1727">
        <f t="shared" si="49"/>
        <v>22426</v>
      </c>
      <c r="H1727" t="str" cm="1">
        <f t="array" aca="1" ref="H1727" ca="1">INDIRECT(_xlfn.CONCAT("B", $G1727))</f>
        <v>9660</v>
      </c>
      <c r="I1727" cm="1">
        <f t="array" aca="1" ref="I1727" ca="1">INDIRECT(_xlfn.CONCAT("C", $G1727))</f>
        <v>6</v>
      </c>
      <c r="J1727" cm="1">
        <f t="array" aca="1" ref="J1727" ca="1">INDIRECT(_xlfn.CONCAT("B", $G1727+1))</f>
        <v>0.04</v>
      </c>
      <c r="K1727" cm="1">
        <f t="array" aca="1" ref="K1727" ca="1">INDIRECT(_xlfn.CONCAT("B", $G1727+2))</f>
        <v>0</v>
      </c>
      <c r="L1727" cm="1">
        <f t="array" aca="1" ref="L1727" ca="1">INDIRECT(_xlfn.CONCAT("B", $G1727+3))</f>
        <v>0</v>
      </c>
      <c r="M1727" cm="1">
        <f t="array" aca="1" ref="M1727" ca="1">INDIRECT(_xlfn.CONCAT("B", $G1727+4))</f>
        <v>0</v>
      </c>
      <c r="N1727" cm="1">
        <f t="array" aca="1" ref="N1727" ca="1">INDIRECT(_xlfn.CONCAT("B", $G1727+5))</f>
        <v>1.0999999999999999E-2</v>
      </c>
      <c r="O1727" cm="1">
        <f t="array" aca="1" ref="O1727" ca="1">INDIRECT(_xlfn.CONCAT("B", $G1727+6))</f>
        <v>-26796</v>
      </c>
      <c r="P1727" cm="1">
        <f t="array" aca="1" ref="P1727" ca="1">INDIRECT(_xlfn.CONCAT("B", $G1727+7))</f>
        <v>0.29499999999999998</v>
      </c>
      <c r="Q1727" cm="1">
        <f t="array" aca="1" ref="Q1727" ca="1">INDIRECT(_xlfn.CONCAT("B", $G1727+9))</f>
        <v>0.01</v>
      </c>
      <c r="R1727" cm="1">
        <f t="array" aca="1" ref="R1727" ca="1">INDIRECT(_xlfn.CONCAT("B", $G1727+11))</f>
        <v>0.41</v>
      </c>
      <c r="S1727" cm="1">
        <f t="array" aca="1" ref="S1727" ca="1">INDIRECT(_xlfn.CONCAT("B", $G1727+12))</f>
        <v>-26722</v>
      </c>
      <c r="T1727" t="s">
        <v>8919</v>
      </c>
    </row>
    <row r="1728" spans="1:20" x14ac:dyDescent="0.25">
      <c r="A1728" t="s">
        <v>12</v>
      </c>
      <c r="B1728">
        <v>65.762</v>
      </c>
      <c r="C1728">
        <v>67</v>
      </c>
      <c r="F1728">
        <f t="shared" si="48"/>
        <v>1727</v>
      </c>
      <c r="G1728">
        <f t="shared" si="49"/>
        <v>22439</v>
      </c>
      <c r="H1728" t="str" cm="1">
        <f t="array" aca="1" ref="H1728" ca="1">INDIRECT(_xlfn.CONCAT("B", $G1728))</f>
        <v>9660</v>
      </c>
      <c r="I1728" cm="1">
        <f t="array" aca="1" ref="I1728" ca="1">INDIRECT(_xlfn.CONCAT("C", $G1728))</f>
        <v>7</v>
      </c>
      <c r="J1728" cm="1">
        <f t="array" aca="1" ref="J1728" ca="1">INDIRECT(_xlfn.CONCAT("B", $G1728+1))</f>
        <v>4.4999999999999998E-2</v>
      </c>
      <c r="K1728" cm="1">
        <f t="array" aca="1" ref="K1728" ca="1">INDIRECT(_xlfn.CONCAT("B", $G1728+2))</f>
        <v>70</v>
      </c>
      <c r="L1728" cm="1">
        <f t="array" aca="1" ref="L1728" ca="1">INDIRECT(_xlfn.CONCAT("B", $G1728+3))</f>
        <v>0</v>
      </c>
      <c r="M1728" cm="1">
        <f t="array" aca="1" ref="M1728" ca="1">INDIRECT(_xlfn.CONCAT("B", $G1728+4))</f>
        <v>0</v>
      </c>
      <c r="N1728" cm="1">
        <f t="array" aca="1" ref="N1728" ca="1">INDIRECT(_xlfn.CONCAT("B", $G1728+5))</f>
        <v>3.0000000000000001E-3</v>
      </c>
      <c r="O1728" cm="1">
        <f t="array" aca="1" ref="O1728" ca="1">INDIRECT(_xlfn.CONCAT("B", $G1728+6))</f>
        <v>4858</v>
      </c>
      <c r="P1728" cm="1">
        <f t="array" aca="1" ref="P1728" ca="1">INDIRECT(_xlfn.CONCAT("B", $G1728+7))</f>
        <v>0.115</v>
      </c>
      <c r="Q1728" cm="1">
        <f t="array" aca="1" ref="Q1728" ca="1">INDIRECT(_xlfn.CONCAT("B", $G1728+9))</f>
        <v>5.0000000000000001E-3</v>
      </c>
      <c r="R1728" cm="1">
        <f t="array" aca="1" ref="R1728" ca="1">INDIRECT(_xlfn.CONCAT("B", $G1728+11))</f>
        <v>0.21</v>
      </c>
      <c r="S1728" cm="1">
        <f t="array" aca="1" ref="S1728" ca="1">INDIRECT(_xlfn.CONCAT("B", $G1728+12))</f>
        <v>5657</v>
      </c>
      <c r="T1728" t="s">
        <v>8919</v>
      </c>
    </row>
    <row r="1729" spans="1:20" x14ac:dyDescent="0.25">
      <c r="A1729" t="s">
        <v>13</v>
      </c>
      <c r="B1729">
        <v>635859</v>
      </c>
      <c r="F1729">
        <f t="shared" si="48"/>
        <v>1728</v>
      </c>
      <c r="G1729">
        <f t="shared" si="49"/>
        <v>22452</v>
      </c>
      <c r="H1729" t="str" cm="1">
        <f t="array" aca="1" ref="H1729" ca="1">INDIRECT(_xlfn.CONCAT("B", $G1729))</f>
        <v>9660</v>
      </c>
      <c r="I1729" cm="1">
        <f t="array" aca="1" ref="I1729" ca="1">INDIRECT(_xlfn.CONCAT("C", $G1729))</f>
        <v>8</v>
      </c>
      <c r="J1729" cm="1">
        <f t="array" aca="1" ref="J1729" ca="1">INDIRECT(_xlfn.CONCAT("B", $G1729+1))</f>
        <v>0.04</v>
      </c>
      <c r="K1729" cm="1">
        <f t="array" aca="1" ref="K1729" ca="1">INDIRECT(_xlfn.CONCAT("B", $G1729+2))</f>
        <v>2097</v>
      </c>
      <c r="L1729" cm="1">
        <f t="array" aca="1" ref="L1729" ca="1">INDIRECT(_xlfn.CONCAT("B", $G1729+3))</f>
        <v>0</v>
      </c>
      <c r="M1729" cm="1">
        <f t="array" aca="1" ref="M1729" ca="1">INDIRECT(_xlfn.CONCAT("B", $G1729+4))</f>
        <v>0</v>
      </c>
      <c r="N1729" cm="1">
        <f t="array" aca="1" ref="N1729" ca="1">INDIRECT(_xlfn.CONCAT("B", $G1729+5))</f>
        <v>3.0000000000000001E-3</v>
      </c>
      <c r="O1729" cm="1">
        <f t="array" aca="1" ref="O1729" ca="1">INDIRECT(_xlfn.CONCAT("B", $G1729+6))</f>
        <v>381</v>
      </c>
      <c r="P1729" cm="1">
        <f t="array" aca="1" ref="P1729" ca="1">INDIRECT(_xlfn.CONCAT("B", $G1729+7))</f>
        <v>0.115</v>
      </c>
      <c r="Q1729" cm="1">
        <f t="array" aca="1" ref="Q1729" ca="1">INDIRECT(_xlfn.CONCAT("B", $G1729+9))</f>
        <v>5.0000000000000001E-3</v>
      </c>
      <c r="R1729" cm="1">
        <f t="array" aca="1" ref="R1729" ca="1">INDIRECT(_xlfn.CONCAT("B", $G1729+11))</f>
        <v>0.215</v>
      </c>
      <c r="S1729" cm="1">
        <f t="array" aca="1" ref="S1729" ca="1">INDIRECT(_xlfn.CONCAT("B", $G1729+12))</f>
        <v>2478</v>
      </c>
      <c r="T1729" t="s">
        <v>8919</v>
      </c>
    </row>
    <row r="1730" spans="1:20" x14ac:dyDescent="0.25">
      <c r="A1730" t="s">
        <v>0</v>
      </c>
      <c r="B1730" t="s">
        <v>24</v>
      </c>
      <c r="C1730">
        <v>2</v>
      </c>
      <c r="F1730">
        <f t="shared" si="48"/>
        <v>1729</v>
      </c>
      <c r="G1730">
        <f t="shared" si="49"/>
        <v>22465</v>
      </c>
      <c r="H1730" t="str" cm="1">
        <f t="array" aca="1" ref="H1730" ca="1">INDIRECT(_xlfn.CONCAT("B", $G1730))</f>
        <v>9660</v>
      </c>
      <c r="I1730" cm="1">
        <f t="array" aca="1" ref="I1730" ca="1">INDIRECT(_xlfn.CONCAT("C", $G1730))</f>
        <v>9</v>
      </c>
      <c r="J1730" cm="1">
        <f t="array" aca="1" ref="J1730" ca="1">INDIRECT(_xlfn.CONCAT("B", $G1730+1))</f>
        <v>5.5E-2</v>
      </c>
      <c r="K1730" cm="1">
        <f t="array" aca="1" ref="K1730" ca="1">INDIRECT(_xlfn.CONCAT("B", $G1730+2))</f>
        <v>0</v>
      </c>
      <c r="L1730" cm="1">
        <f t="array" aca="1" ref="L1730" ca="1">INDIRECT(_xlfn.CONCAT("B", $G1730+3))</f>
        <v>0</v>
      </c>
      <c r="M1730" cm="1">
        <f t="array" aca="1" ref="M1730" ca="1">INDIRECT(_xlfn.CONCAT("B", $G1730+4))</f>
        <v>0</v>
      </c>
      <c r="N1730" cm="1">
        <f t="array" aca="1" ref="N1730" ca="1">INDIRECT(_xlfn.CONCAT("B", $G1730+5))</f>
        <v>3.0000000000000001E-3</v>
      </c>
      <c r="O1730" cm="1">
        <f t="array" aca="1" ref="O1730" ca="1">INDIRECT(_xlfn.CONCAT("B", $G1730+6))</f>
        <v>7504</v>
      </c>
      <c r="P1730" cm="1">
        <f t="array" aca="1" ref="P1730" ca="1">INDIRECT(_xlfn.CONCAT("B", $G1730+7))</f>
        <v>0.15</v>
      </c>
      <c r="Q1730" cm="1">
        <f t="array" aca="1" ref="Q1730" ca="1">INDIRECT(_xlfn.CONCAT("B", $G1730+9))</f>
        <v>5.0000000000000001E-3</v>
      </c>
      <c r="R1730" cm="1">
        <f t="array" aca="1" ref="R1730" ca="1">INDIRECT(_xlfn.CONCAT("B", $G1730+11))</f>
        <v>0.26</v>
      </c>
      <c r="S1730" cm="1">
        <f t="array" aca="1" ref="S1730" ca="1">INDIRECT(_xlfn.CONCAT("B", $G1730+12))</f>
        <v>7504</v>
      </c>
      <c r="T1730" t="s">
        <v>8919</v>
      </c>
    </row>
    <row r="1731" spans="1:20" x14ac:dyDescent="0.25">
      <c r="A1731" t="s">
        <v>2</v>
      </c>
      <c r="B1731">
        <v>7.4999999999999997E-2</v>
      </c>
      <c r="C1731">
        <v>0.26600000000000001</v>
      </c>
      <c r="F1731">
        <f t="shared" si="48"/>
        <v>1730</v>
      </c>
      <c r="G1731">
        <f t="shared" si="49"/>
        <v>22478</v>
      </c>
      <c r="H1731" t="str" cm="1">
        <f t="array" aca="1" ref="H1731" ca="1">INDIRECT(_xlfn.CONCAT("B", $G1731))</f>
        <v>9660</v>
      </c>
      <c r="I1731" cm="1">
        <f t="array" aca="1" ref="I1731" ca="1">INDIRECT(_xlfn.CONCAT("C", $G1731))</f>
        <v>10</v>
      </c>
      <c r="J1731" cm="1">
        <f t="array" aca="1" ref="J1731" ca="1">INDIRECT(_xlfn.CONCAT("B", $G1731+1))</f>
        <v>4.4999999999999998E-2</v>
      </c>
      <c r="K1731" cm="1">
        <f t="array" aca="1" ref="K1731" ca="1">INDIRECT(_xlfn.CONCAT("B", $G1731+2))</f>
        <v>0</v>
      </c>
      <c r="L1731" cm="1">
        <f t="array" aca="1" ref="L1731" ca="1">INDIRECT(_xlfn.CONCAT("B", $G1731+3))</f>
        <v>0</v>
      </c>
      <c r="M1731" cm="1">
        <f t="array" aca="1" ref="M1731" ca="1">INDIRECT(_xlfn.CONCAT("B", $G1731+4))</f>
        <v>0</v>
      </c>
      <c r="N1731" cm="1">
        <f t="array" aca="1" ref="N1731" ca="1">INDIRECT(_xlfn.CONCAT("B", $G1731+5))</f>
        <v>3.0000000000000001E-3</v>
      </c>
      <c r="O1731" cm="1">
        <f t="array" aca="1" ref="O1731" ca="1">INDIRECT(_xlfn.CONCAT("B", $G1731+6))</f>
        <v>13378</v>
      </c>
      <c r="P1731" cm="1">
        <f t="array" aca="1" ref="P1731" ca="1">INDIRECT(_xlfn.CONCAT("B", $G1731+7))</f>
        <v>0.14499999999999999</v>
      </c>
      <c r="Q1731" cm="1">
        <f t="array" aca="1" ref="Q1731" ca="1">INDIRECT(_xlfn.CONCAT("B", $G1731+9))</f>
        <v>5.0000000000000001E-3</v>
      </c>
      <c r="R1731" cm="1">
        <f t="array" aca="1" ref="R1731" ca="1">INDIRECT(_xlfn.CONCAT("B", $G1731+11))</f>
        <v>0.245</v>
      </c>
      <c r="S1731" cm="1">
        <f t="array" aca="1" ref="S1731" ca="1">INDIRECT(_xlfn.CONCAT("B", $G1731+12))</f>
        <v>15475</v>
      </c>
      <c r="T1731" t="s">
        <v>8919</v>
      </c>
    </row>
    <row r="1732" spans="1:20" x14ac:dyDescent="0.25">
      <c r="A1732" t="s">
        <v>3</v>
      </c>
      <c r="B1732">
        <v>2089</v>
      </c>
      <c r="C1732">
        <v>2074472</v>
      </c>
      <c r="F1732">
        <f t="shared" si="48"/>
        <v>1731</v>
      </c>
      <c r="G1732">
        <f t="shared" si="49"/>
        <v>22491</v>
      </c>
      <c r="H1732" t="str" cm="1">
        <f t="array" aca="1" ref="H1732" ca="1">INDIRECT(_xlfn.CONCAT("B", $G1732))</f>
        <v>9660</v>
      </c>
      <c r="I1732" cm="1">
        <f t="array" aca="1" ref="I1732" ca="1">INDIRECT(_xlfn.CONCAT("C", $G1732))</f>
        <v>11</v>
      </c>
      <c r="J1732" cm="1">
        <f t="array" aca="1" ref="J1732" ca="1">INDIRECT(_xlfn.CONCAT("B", $G1732+1))</f>
        <v>0.04</v>
      </c>
      <c r="K1732" cm="1">
        <f t="array" aca="1" ref="K1732" ca="1">INDIRECT(_xlfn.CONCAT("B", $G1732+2))</f>
        <v>0</v>
      </c>
      <c r="L1732" cm="1">
        <f t="array" aca="1" ref="L1732" ca="1">INDIRECT(_xlfn.CONCAT("B", $G1732+3))</f>
        <v>5.0000000000000001E-3</v>
      </c>
      <c r="M1732" cm="1">
        <f t="array" aca="1" ref="M1732" ca="1">INDIRECT(_xlfn.CONCAT("B", $G1732+4))</f>
        <v>0</v>
      </c>
      <c r="N1732" cm="1">
        <f t="array" aca="1" ref="N1732" ca="1">INDIRECT(_xlfn.CONCAT("B", $G1732+5))</f>
        <v>3.0000000000000001E-3</v>
      </c>
      <c r="O1732" cm="1">
        <f t="array" aca="1" ref="O1732" ca="1">INDIRECT(_xlfn.CONCAT("B", $G1732+6))</f>
        <v>23728</v>
      </c>
      <c r="P1732" cm="1">
        <f t="array" aca="1" ref="P1732" ca="1">INDIRECT(_xlfn.CONCAT("B", $G1732+7))</f>
        <v>0.18</v>
      </c>
      <c r="Q1732" cm="1">
        <f t="array" aca="1" ref="Q1732" ca="1">INDIRECT(_xlfn.CONCAT("B", $G1732+9))</f>
        <v>0.01</v>
      </c>
      <c r="R1732" cm="1">
        <f t="array" aca="1" ref="R1732" ca="1">INDIRECT(_xlfn.CONCAT("B", $G1732+11))</f>
        <v>0.27500000000000002</v>
      </c>
      <c r="S1732" cm="1">
        <f t="array" aca="1" ref="S1732" ca="1">INDIRECT(_xlfn.CONCAT("B", $G1732+12))</f>
        <v>23761</v>
      </c>
      <c r="T1732" t="s">
        <v>8919</v>
      </c>
    </row>
    <row r="1733" spans="1:20" x14ac:dyDescent="0.25">
      <c r="A1733" t="s">
        <v>4</v>
      </c>
      <c r="B1733">
        <v>0</v>
      </c>
      <c r="C1733">
        <v>0</v>
      </c>
      <c r="F1733">
        <f t="shared" si="48"/>
        <v>1732</v>
      </c>
      <c r="G1733">
        <f t="shared" si="49"/>
        <v>22504</v>
      </c>
      <c r="H1733" t="str" cm="1">
        <f t="array" aca="1" ref="H1733" ca="1">INDIRECT(_xlfn.CONCAT("B", $G1733))</f>
        <v>9660</v>
      </c>
      <c r="I1733" cm="1">
        <f t="array" aca="1" ref="I1733" ca="1">INDIRECT(_xlfn.CONCAT("C", $G1733))</f>
        <v>12</v>
      </c>
      <c r="J1733" cm="1">
        <f t="array" aca="1" ref="J1733" ca="1">INDIRECT(_xlfn.CONCAT("B", $G1733+1))</f>
        <v>0.04</v>
      </c>
      <c r="K1733" cm="1">
        <f t="array" aca="1" ref="K1733" ca="1">INDIRECT(_xlfn.CONCAT("B", $G1733+2))</f>
        <v>0</v>
      </c>
      <c r="L1733" cm="1">
        <f t="array" aca="1" ref="L1733" ca="1">INDIRECT(_xlfn.CONCAT("B", $G1733+3))</f>
        <v>0</v>
      </c>
      <c r="M1733" cm="1">
        <f t="array" aca="1" ref="M1733" ca="1">INDIRECT(_xlfn.CONCAT("B", $G1733+4))</f>
        <v>0</v>
      </c>
      <c r="N1733" cm="1">
        <f t="array" aca="1" ref="N1733" ca="1">INDIRECT(_xlfn.CONCAT("B", $G1733+5))</f>
        <v>3.0000000000000001E-3</v>
      </c>
      <c r="O1733" cm="1">
        <f t="array" aca="1" ref="O1733" ca="1">INDIRECT(_xlfn.CONCAT("B", $G1733+6))</f>
        <v>778</v>
      </c>
      <c r="P1733" cm="1">
        <f t="array" aca="1" ref="P1733" ca="1">INDIRECT(_xlfn.CONCAT("B", $G1733+7))</f>
        <v>0.185</v>
      </c>
      <c r="Q1733" cm="1">
        <f t="array" aca="1" ref="Q1733" ca="1">INDIRECT(_xlfn.CONCAT("B", $G1733+9))</f>
        <v>5.0000000000000001E-3</v>
      </c>
      <c r="R1733" cm="1">
        <f t="array" aca="1" ref="R1733" ca="1">INDIRECT(_xlfn.CONCAT("B", $G1733+11))</f>
        <v>0.29499999999999998</v>
      </c>
      <c r="S1733" cm="1">
        <f t="array" aca="1" ref="S1733" ca="1">INDIRECT(_xlfn.CONCAT("B", $G1733+12))</f>
        <v>778</v>
      </c>
      <c r="T1733" t="s">
        <v>8919</v>
      </c>
    </row>
    <row r="1734" spans="1:20" x14ac:dyDescent="0.25">
      <c r="A1734" t="s">
        <v>5</v>
      </c>
      <c r="B1734">
        <v>0</v>
      </c>
      <c r="C1734">
        <v>2076561</v>
      </c>
      <c r="F1734">
        <f t="shared" si="48"/>
        <v>1733</v>
      </c>
      <c r="G1734">
        <f t="shared" si="49"/>
        <v>22517</v>
      </c>
      <c r="H1734" t="str" cm="1">
        <f t="array" aca="1" ref="H1734" ca="1">INDIRECT(_xlfn.CONCAT("B", $G1734))</f>
        <v>9760</v>
      </c>
      <c r="I1734" cm="1">
        <f t="array" aca="1" ref="I1734" ca="1">INDIRECT(_xlfn.CONCAT("C", $G1734))</f>
        <v>1</v>
      </c>
      <c r="J1734" cm="1">
        <f t="array" aca="1" ref="J1734" ca="1">INDIRECT(_xlfn.CONCAT("B", $G1734+1))</f>
        <v>0.04</v>
      </c>
      <c r="K1734" cm="1">
        <f t="array" aca="1" ref="K1734" ca="1">INDIRECT(_xlfn.CONCAT("B", $G1734+2))</f>
        <v>0</v>
      </c>
      <c r="L1734" cm="1">
        <f t="array" aca="1" ref="L1734" ca="1">INDIRECT(_xlfn.CONCAT("B", $G1734+3))</f>
        <v>0</v>
      </c>
      <c r="M1734" cm="1">
        <f t="array" aca="1" ref="M1734" ca="1">INDIRECT(_xlfn.CONCAT("B", $G1734+4))</f>
        <v>0</v>
      </c>
      <c r="N1734" cm="1">
        <f t="array" aca="1" ref="N1734" ca="1">INDIRECT(_xlfn.CONCAT("B", $G1734+5))</f>
        <v>1.4E-2</v>
      </c>
      <c r="O1734" cm="1">
        <f t="array" aca="1" ref="O1734" ca="1">INDIRECT(_xlfn.CONCAT("B", $G1734+6))</f>
        <v>2466</v>
      </c>
      <c r="P1734" cm="1">
        <f t="array" aca="1" ref="P1734" ca="1">INDIRECT(_xlfn.CONCAT("B", $G1734+7))</f>
        <v>0.46500000000000002</v>
      </c>
      <c r="Q1734" cm="1">
        <f t="array" aca="1" ref="Q1734" ca="1">INDIRECT(_xlfn.CONCAT("B", $G1734+9))</f>
        <v>0.02</v>
      </c>
      <c r="R1734" cm="1">
        <f t="array" aca="1" ref="R1734" ca="1">INDIRECT(_xlfn.CONCAT("B", $G1734+11))</f>
        <v>0.69</v>
      </c>
      <c r="S1734" cm="1">
        <f t="array" aca="1" ref="S1734" ca="1">INDIRECT(_xlfn.CONCAT("B", $G1734+12))</f>
        <v>-811</v>
      </c>
      <c r="T1734" t="s">
        <v>8919</v>
      </c>
    </row>
    <row r="1735" spans="1:20" x14ac:dyDescent="0.25">
      <c r="A1735" t="s">
        <v>6</v>
      </c>
      <c r="B1735">
        <v>9.8000000000000004E-2</v>
      </c>
      <c r="F1735">
        <f t="shared" si="48"/>
        <v>1734</v>
      </c>
      <c r="G1735">
        <f t="shared" si="49"/>
        <v>22530</v>
      </c>
      <c r="H1735" t="str" cm="1">
        <f t="array" aca="1" ref="H1735" ca="1">INDIRECT(_xlfn.CONCAT("B", $G1735))</f>
        <v>9760</v>
      </c>
      <c r="I1735" cm="1">
        <f t="array" aca="1" ref="I1735" ca="1">INDIRECT(_xlfn.CONCAT("C", $G1735))</f>
        <v>2</v>
      </c>
      <c r="J1735" cm="1">
        <f t="array" aca="1" ref="J1735" ca="1">INDIRECT(_xlfn.CONCAT("B", $G1735+1))</f>
        <v>4.4999999999999998E-2</v>
      </c>
      <c r="K1735" cm="1">
        <f t="array" aca="1" ref="K1735" ca="1">INDIRECT(_xlfn.CONCAT("B", $G1735+2))</f>
        <v>-58720</v>
      </c>
      <c r="L1735" cm="1">
        <f t="array" aca="1" ref="L1735" ca="1">INDIRECT(_xlfn.CONCAT("B", $G1735+3))</f>
        <v>0</v>
      </c>
      <c r="M1735" cm="1">
        <f t="array" aca="1" ref="M1735" ca="1">INDIRECT(_xlfn.CONCAT("B", $G1735+4))</f>
        <v>0</v>
      </c>
      <c r="N1735" cm="1">
        <f t="array" aca="1" ref="N1735" ca="1">INDIRECT(_xlfn.CONCAT("B", $G1735+5))</f>
        <v>3.0000000000000001E-3</v>
      </c>
      <c r="O1735" cm="1">
        <f t="array" aca="1" ref="O1735" ca="1">INDIRECT(_xlfn.CONCAT("B", $G1735+6))</f>
        <v>0</v>
      </c>
      <c r="P1735" cm="1">
        <f t="array" aca="1" ref="P1735" ca="1">INDIRECT(_xlfn.CONCAT("B", $G1735+7))</f>
        <v>0.21</v>
      </c>
      <c r="Q1735" cm="1">
        <f t="array" aca="1" ref="Q1735" ca="1">INDIRECT(_xlfn.CONCAT("B", $G1735+9))</f>
        <v>1.4999999999999999E-2</v>
      </c>
      <c r="R1735" cm="1">
        <f t="array" aca="1" ref="R1735" ca="1">INDIRECT(_xlfn.CONCAT("B", $G1735+11))</f>
        <v>0.34</v>
      </c>
      <c r="S1735" cm="1">
        <f t="array" aca="1" ref="S1735" ca="1">INDIRECT(_xlfn.CONCAT("B", $G1735+12))</f>
        <v>-54526</v>
      </c>
      <c r="T1735" t="s">
        <v>8919</v>
      </c>
    </row>
    <row r="1736" spans="1:20" x14ac:dyDescent="0.25">
      <c r="A1736" t="s">
        <v>7</v>
      </c>
      <c r="B1736">
        <v>-2515</v>
      </c>
      <c r="F1736">
        <f t="shared" si="48"/>
        <v>1735</v>
      </c>
      <c r="G1736">
        <f t="shared" si="49"/>
        <v>22543</v>
      </c>
      <c r="H1736" t="str" cm="1">
        <f t="array" aca="1" ref="H1736" ca="1">INDIRECT(_xlfn.CONCAT("B", $G1736))</f>
        <v>9760</v>
      </c>
      <c r="I1736" cm="1">
        <f t="array" aca="1" ref="I1736" ca="1">INDIRECT(_xlfn.CONCAT("C", $G1736))</f>
        <v>3</v>
      </c>
      <c r="J1736" cm="1">
        <f t="array" aca="1" ref="J1736" ca="1">INDIRECT(_xlfn.CONCAT("B", $G1736+1))</f>
        <v>0.04</v>
      </c>
      <c r="K1736" cm="1">
        <f t="array" aca="1" ref="K1736" ca="1">INDIRECT(_xlfn.CONCAT("B", $G1736+2))</f>
        <v>4194</v>
      </c>
      <c r="L1736" cm="1">
        <f t="array" aca="1" ref="L1736" ca="1">INDIRECT(_xlfn.CONCAT("B", $G1736+3))</f>
        <v>5.0000000000000001E-3</v>
      </c>
      <c r="M1736" cm="1">
        <f t="array" aca="1" ref="M1736" ca="1">INDIRECT(_xlfn.CONCAT("B", $G1736+4))</f>
        <v>0</v>
      </c>
      <c r="N1736" cm="1">
        <f t="array" aca="1" ref="N1736" ca="1">INDIRECT(_xlfn.CONCAT("B", $G1736+5))</f>
        <v>3.0000000000000001E-3</v>
      </c>
      <c r="O1736" cm="1">
        <f t="array" aca="1" ref="O1736" ca="1">INDIRECT(_xlfn.CONCAT("B", $G1736+6))</f>
        <v>0</v>
      </c>
      <c r="P1736" cm="1">
        <f t="array" aca="1" ref="P1736" ca="1">INDIRECT(_xlfn.CONCAT("B", $G1736+7))</f>
        <v>0.13500000000000001</v>
      </c>
      <c r="Q1736" cm="1">
        <f t="array" aca="1" ref="Q1736" ca="1">INDIRECT(_xlfn.CONCAT("B", $G1736+9))</f>
        <v>5.0000000000000001E-3</v>
      </c>
      <c r="R1736" cm="1">
        <f t="array" aca="1" ref="R1736" ca="1">INDIRECT(_xlfn.CONCAT("B", $G1736+11))</f>
        <v>0.255</v>
      </c>
      <c r="S1736" cm="1">
        <f t="array" aca="1" ref="S1736" ca="1">INDIRECT(_xlfn.CONCAT("B", $G1736+12))</f>
        <v>14680</v>
      </c>
      <c r="T1736" t="s">
        <v>8919</v>
      </c>
    </row>
    <row r="1737" spans="1:20" x14ac:dyDescent="0.25">
      <c r="A1737" t="s">
        <v>8</v>
      </c>
      <c r="B1737">
        <v>3.76</v>
      </c>
      <c r="C1737">
        <v>3.766</v>
      </c>
      <c r="F1737">
        <f t="shared" si="48"/>
        <v>1736</v>
      </c>
      <c r="G1737">
        <f t="shared" si="49"/>
        <v>22556</v>
      </c>
      <c r="H1737" t="str" cm="1">
        <f t="array" aca="1" ref="H1737" ca="1">INDIRECT(_xlfn.CONCAT("B", $G1737))</f>
        <v>9760</v>
      </c>
      <c r="I1737" cm="1">
        <f t="array" aca="1" ref="I1737" ca="1">INDIRECT(_xlfn.CONCAT("C", $G1737))</f>
        <v>4</v>
      </c>
      <c r="J1737" cm="1">
        <f t="array" aca="1" ref="J1737" ca="1">INDIRECT(_xlfn.CONCAT("B", $G1737+1))</f>
        <v>4.4999999999999998E-2</v>
      </c>
      <c r="K1737" cm="1">
        <f t="array" aca="1" ref="K1737" ca="1">INDIRECT(_xlfn.CONCAT("B", $G1737+2))</f>
        <v>0</v>
      </c>
      <c r="L1737" cm="1">
        <f t="array" aca="1" ref="L1737" ca="1">INDIRECT(_xlfn.CONCAT("B", $G1737+3))</f>
        <v>5.0000000000000001E-3</v>
      </c>
      <c r="M1737" cm="1">
        <f t="array" aca="1" ref="M1737" ca="1">INDIRECT(_xlfn.CONCAT("B", $G1737+4))</f>
        <v>0</v>
      </c>
      <c r="N1737" cm="1">
        <f t="array" aca="1" ref="N1737" ca="1">INDIRECT(_xlfn.CONCAT("B", $G1737+5))</f>
        <v>3.0000000000000001E-3</v>
      </c>
      <c r="O1737" cm="1">
        <f t="array" aca="1" ref="O1737" ca="1">INDIRECT(_xlfn.CONCAT("B", $G1737+6))</f>
        <v>0</v>
      </c>
      <c r="P1737" cm="1">
        <f t="array" aca="1" ref="P1737" ca="1">INDIRECT(_xlfn.CONCAT("B", $G1737+7))</f>
        <v>0.2</v>
      </c>
      <c r="Q1737" cm="1">
        <f t="array" aca="1" ref="Q1737" ca="1">INDIRECT(_xlfn.CONCAT("B", $G1737+9))</f>
        <v>0.01</v>
      </c>
      <c r="R1737" cm="1">
        <f t="array" aca="1" ref="R1737" ca="1">INDIRECT(_xlfn.CONCAT("B", $G1737+11))</f>
        <v>0.33</v>
      </c>
      <c r="S1737" cm="1">
        <f t="array" aca="1" ref="S1737" ca="1">INDIRECT(_xlfn.CONCAT("B", $G1737+12))</f>
        <v>0</v>
      </c>
      <c r="T1737" t="s">
        <v>8919</v>
      </c>
    </row>
    <row r="1738" spans="1:20" x14ac:dyDescent="0.25">
      <c r="A1738" t="s">
        <v>9</v>
      </c>
      <c r="B1738">
        <v>-2519</v>
      </c>
      <c r="F1738">
        <f t="shared" si="48"/>
        <v>1737</v>
      </c>
      <c r="G1738">
        <f t="shared" si="49"/>
        <v>22569</v>
      </c>
      <c r="H1738" t="str" cm="1">
        <f t="array" aca="1" ref="H1738" ca="1">INDIRECT(_xlfn.CONCAT("B", $G1738))</f>
        <v>9760</v>
      </c>
      <c r="I1738" cm="1">
        <f t="array" aca="1" ref="I1738" ca="1">INDIRECT(_xlfn.CONCAT("C", $G1738))</f>
        <v>5</v>
      </c>
      <c r="J1738" cm="1">
        <f t="array" aca="1" ref="J1738" ca="1">INDIRECT(_xlfn.CONCAT("B", $G1738+1))</f>
        <v>0.04</v>
      </c>
      <c r="K1738" cm="1">
        <f t="array" aca="1" ref="K1738" ca="1">INDIRECT(_xlfn.CONCAT("B", $G1738+2))</f>
        <v>0</v>
      </c>
      <c r="L1738" cm="1">
        <f t="array" aca="1" ref="L1738" ca="1">INDIRECT(_xlfn.CONCAT("B", $G1738+3))</f>
        <v>0</v>
      </c>
      <c r="M1738" cm="1">
        <f t="array" aca="1" ref="M1738" ca="1">INDIRECT(_xlfn.CONCAT("B", $G1738+4))</f>
        <v>0</v>
      </c>
      <c r="N1738" cm="1">
        <f t="array" aca="1" ref="N1738" ca="1">INDIRECT(_xlfn.CONCAT("B", $G1738+5))</f>
        <v>3.0000000000000001E-3</v>
      </c>
      <c r="O1738" cm="1">
        <f t="array" aca="1" ref="O1738" ca="1">INDIRECT(_xlfn.CONCAT("B", $G1738+6))</f>
        <v>0</v>
      </c>
      <c r="P1738" cm="1">
        <f t="array" aca="1" ref="P1738" ca="1">INDIRECT(_xlfn.CONCAT("B", $G1738+7))</f>
        <v>0.16500000000000001</v>
      </c>
      <c r="Q1738" cm="1">
        <f t="array" aca="1" ref="Q1738" ca="1">INDIRECT(_xlfn.CONCAT("B", $G1738+9))</f>
        <v>0.01</v>
      </c>
      <c r="R1738" cm="1">
        <f t="array" aca="1" ref="R1738" ca="1">INDIRECT(_xlfn.CONCAT("B", $G1738+11))</f>
        <v>0.29499999999999998</v>
      </c>
      <c r="S1738" cm="1">
        <f t="array" aca="1" ref="S1738" ca="1">INDIRECT(_xlfn.CONCAT("B", $G1738+12))</f>
        <v>0</v>
      </c>
      <c r="T1738" t="s">
        <v>8919</v>
      </c>
    </row>
    <row r="1739" spans="1:20" x14ac:dyDescent="0.25">
      <c r="A1739" t="s">
        <v>10</v>
      </c>
      <c r="B1739">
        <v>6.5000000000000002E-2</v>
      </c>
      <c r="C1739">
        <v>6.2E-2</v>
      </c>
      <c r="F1739">
        <f t="shared" si="48"/>
        <v>1738</v>
      </c>
      <c r="G1739">
        <f t="shared" si="49"/>
        <v>22582</v>
      </c>
      <c r="H1739" t="str" cm="1">
        <f t="array" aca="1" ref="H1739" ca="1">INDIRECT(_xlfn.CONCAT("B", $G1739))</f>
        <v>9760</v>
      </c>
      <c r="I1739" cm="1">
        <f t="array" aca="1" ref="I1739" ca="1">INDIRECT(_xlfn.CONCAT("C", $G1739))</f>
        <v>6</v>
      </c>
      <c r="J1739" cm="1">
        <f t="array" aca="1" ref="J1739" ca="1">INDIRECT(_xlfn.CONCAT("B", $G1739+1))</f>
        <v>0.04</v>
      </c>
      <c r="K1739" cm="1">
        <f t="array" aca="1" ref="K1739" ca="1">INDIRECT(_xlfn.CONCAT("B", $G1739+2))</f>
        <v>2097</v>
      </c>
      <c r="L1739" cm="1">
        <f t="array" aca="1" ref="L1739" ca="1">INDIRECT(_xlfn.CONCAT("B", $G1739+3))</f>
        <v>0</v>
      </c>
      <c r="M1739" cm="1">
        <f t="array" aca="1" ref="M1739" ca="1">INDIRECT(_xlfn.CONCAT("B", $G1739+4))</f>
        <v>0</v>
      </c>
      <c r="N1739" cm="1">
        <f t="array" aca="1" ref="N1739" ca="1">INDIRECT(_xlfn.CONCAT("B", $G1739+5))</f>
        <v>4.0000000000000001E-3</v>
      </c>
      <c r="O1739" cm="1">
        <f t="array" aca="1" ref="O1739" ca="1">INDIRECT(_xlfn.CONCAT("B", $G1739+6))</f>
        <v>7983</v>
      </c>
      <c r="P1739" cm="1">
        <f t="array" aca="1" ref="P1739" ca="1">INDIRECT(_xlfn.CONCAT("B", $G1739+7))</f>
        <v>0.22500000000000001</v>
      </c>
      <c r="Q1739" cm="1">
        <f t="array" aca="1" ref="Q1739" ca="1">INDIRECT(_xlfn.CONCAT("B", $G1739+9))</f>
        <v>0.01</v>
      </c>
      <c r="R1739" cm="1">
        <f t="array" aca="1" ref="R1739" ca="1">INDIRECT(_xlfn.CONCAT("B", $G1739+11))</f>
        <v>0.34499999999999997</v>
      </c>
      <c r="S1739" cm="1">
        <f t="array" aca="1" ref="S1739" ca="1">INDIRECT(_xlfn.CONCAT("B", $G1739+12))</f>
        <v>10080</v>
      </c>
      <c r="T1739" t="s">
        <v>8919</v>
      </c>
    </row>
    <row r="1740" spans="1:20" x14ac:dyDescent="0.25">
      <c r="A1740" t="s">
        <v>11</v>
      </c>
      <c r="B1740">
        <v>-12014</v>
      </c>
      <c r="F1740">
        <f t="shared" si="48"/>
        <v>1739</v>
      </c>
      <c r="G1740">
        <f t="shared" si="49"/>
        <v>22595</v>
      </c>
      <c r="H1740" t="str" cm="1">
        <f t="array" aca="1" ref="H1740" ca="1">INDIRECT(_xlfn.CONCAT("B", $G1740))</f>
        <v>9760</v>
      </c>
      <c r="I1740" cm="1">
        <f t="array" aca="1" ref="I1740" ca="1">INDIRECT(_xlfn.CONCAT("C", $G1740))</f>
        <v>7</v>
      </c>
      <c r="J1740" cm="1">
        <f t="array" aca="1" ref="J1740" ca="1">INDIRECT(_xlfn.CONCAT("B", $G1740+1))</f>
        <v>3.5000000000000003E-2</v>
      </c>
      <c r="K1740" cm="1">
        <f t="array" aca="1" ref="K1740" ca="1">INDIRECT(_xlfn.CONCAT("B", $G1740+2))</f>
        <v>0</v>
      </c>
      <c r="L1740" cm="1">
        <f t="array" aca="1" ref="L1740" ca="1">INDIRECT(_xlfn.CONCAT("B", $G1740+3))</f>
        <v>0</v>
      </c>
      <c r="M1740" cm="1">
        <f t="array" aca="1" ref="M1740" ca="1">INDIRECT(_xlfn.CONCAT("B", $G1740+4))</f>
        <v>0</v>
      </c>
      <c r="N1740" cm="1">
        <f t="array" aca="1" ref="N1740" ca="1">INDIRECT(_xlfn.CONCAT("B", $G1740+5))</f>
        <v>4.0000000000000001E-3</v>
      </c>
      <c r="O1740" cm="1">
        <f t="array" aca="1" ref="O1740" ca="1">INDIRECT(_xlfn.CONCAT("B", $G1740+6))</f>
        <v>102</v>
      </c>
      <c r="P1740" cm="1">
        <f t="array" aca="1" ref="P1740" ca="1">INDIRECT(_xlfn.CONCAT("B", $G1740+7))</f>
        <v>0.13</v>
      </c>
      <c r="Q1740" cm="1">
        <f t="array" aca="1" ref="Q1740" ca="1">INDIRECT(_xlfn.CONCAT("B", $G1740+9))</f>
        <v>0.01</v>
      </c>
      <c r="R1740" cm="1">
        <f t="array" aca="1" ref="R1740" ca="1">INDIRECT(_xlfn.CONCAT("B", $G1740+11))</f>
        <v>0.22500000000000001</v>
      </c>
      <c r="S1740" cm="1">
        <f t="array" aca="1" ref="S1740" ca="1">INDIRECT(_xlfn.CONCAT("B", $G1740+12))</f>
        <v>102</v>
      </c>
      <c r="T1740" t="s">
        <v>8919</v>
      </c>
    </row>
    <row r="1741" spans="1:20" x14ac:dyDescent="0.25">
      <c r="A1741" t="s">
        <v>12</v>
      </c>
      <c r="B1741">
        <v>4.2699999999999996</v>
      </c>
      <c r="C1741">
        <v>4.4530000000000003</v>
      </c>
      <c r="F1741">
        <f t="shared" si="48"/>
        <v>1740</v>
      </c>
      <c r="G1741">
        <f t="shared" si="49"/>
        <v>22608</v>
      </c>
      <c r="H1741" t="str" cm="1">
        <f t="array" aca="1" ref="H1741" ca="1">INDIRECT(_xlfn.CONCAT("B", $G1741))</f>
        <v>9760</v>
      </c>
      <c r="I1741" cm="1">
        <f t="array" aca="1" ref="I1741" ca="1">INDIRECT(_xlfn.CONCAT("C", $G1741))</f>
        <v>8</v>
      </c>
      <c r="J1741" cm="1">
        <f t="array" aca="1" ref="J1741" ca="1">INDIRECT(_xlfn.CONCAT("B", $G1741+1))</f>
        <v>0.04</v>
      </c>
      <c r="K1741" cm="1">
        <f t="array" aca="1" ref="K1741" ca="1">INDIRECT(_xlfn.CONCAT("B", $G1741+2))</f>
        <v>0</v>
      </c>
      <c r="L1741" cm="1">
        <f t="array" aca="1" ref="L1741" ca="1">INDIRECT(_xlfn.CONCAT("B", $G1741+3))</f>
        <v>5.0000000000000001E-3</v>
      </c>
      <c r="M1741" cm="1">
        <f t="array" aca="1" ref="M1741" ca="1">INDIRECT(_xlfn.CONCAT("B", $G1741+4))</f>
        <v>0</v>
      </c>
      <c r="N1741" cm="1">
        <f t="array" aca="1" ref="N1741" ca="1">INDIRECT(_xlfn.CONCAT("B", $G1741+5))</f>
        <v>3.0000000000000001E-3</v>
      </c>
      <c r="O1741" cm="1">
        <f t="array" aca="1" ref="O1741" ca="1">INDIRECT(_xlfn.CONCAT("B", $G1741+6))</f>
        <v>0</v>
      </c>
      <c r="P1741" cm="1">
        <f t="array" aca="1" ref="P1741" ca="1">INDIRECT(_xlfn.CONCAT("B", $G1741+7))</f>
        <v>0.125</v>
      </c>
      <c r="Q1741" cm="1">
        <f t="array" aca="1" ref="Q1741" ca="1">INDIRECT(_xlfn.CONCAT("B", $G1741+9))</f>
        <v>0.01</v>
      </c>
      <c r="R1741" cm="1">
        <f t="array" aca="1" ref="R1741" ca="1">INDIRECT(_xlfn.CONCAT("B", $G1741+11))</f>
        <v>0.22</v>
      </c>
      <c r="S1741" cm="1">
        <f t="array" aca="1" ref="S1741" ca="1">INDIRECT(_xlfn.CONCAT("B", $G1741+12))</f>
        <v>0</v>
      </c>
      <c r="T1741" t="s">
        <v>8919</v>
      </c>
    </row>
    <row r="1742" spans="1:20" x14ac:dyDescent="0.25">
      <c r="A1742" t="s">
        <v>13</v>
      </c>
      <c r="B1742">
        <v>643</v>
      </c>
      <c r="F1742">
        <f t="shared" si="48"/>
        <v>1741</v>
      </c>
      <c r="G1742">
        <f t="shared" si="49"/>
        <v>22621</v>
      </c>
      <c r="H1742" t="str" cm="1">
        <f t="array" aca="1" ref="H1742" ca="1">INDIRECT(_xlfn.CONCAT("B", $G1742))</f>
        <v>9760</v>
      </c>
      <c r="I1742" cm="1">
        <f t="array" aca="1" ref="I1742" ca="1">INDIRECT(_xlfn.CONCAT("C", $G1742))</f>
        <v>9</v>
      </c>
      <c r="J1742" cm="1">
        <f t="array" aca="1" ref="J1742" ca="1">INDIRECT(_xlfn.CONCAT("B", $G1742+1))</f>
        <v>0.04</v>
      </c>
      <c r="K1742" cm="1">
        <f t="array" aca="1" ref="K1742" ca="1">INDIRECT(_xlfn.CONCAT("B", $G1742+2))</f>
        <v>0</v>
      </c>
      <c r="L1742" cm="1">
        <f t="array" aca="1" ref="L1742" ca="1">INDIRECT(_xlfn.CONCAT("B", $G1742+3))</f>
        <v>0</v>
      </c>
      <c r="M1742" cm="1">
        <f t="array" aca="1" ref="M1742" ca="1">INDIRECT(_xlfn.CONCAT("B", $G1742+4))</f>
        <v>0</v>
      </c>
      <c r="N1742" cm="1">
        <f t="array" aca="1" ref="N1742" ca="1">INDIRECT(_xlfn.CONCAT("B", $G1742+5))</f>
        <v>3.0000000000000001E-3</v>
      </c>
      <c r="O1742" cm="1">
        <f t="array" aca="1" ref="O1742" ca="1">INDIRECT(_xlfn.CONCAT("B", $G1742+6))</f>
        <v>0</v>
      </c>
      <c r="P1742" cm="1">
        <f t="array" aca="1" ref="P1742" ca="1">INDIRECT(_xlfn.CONCAT("B", $G1742+7))</f>
        <v>0.15</v>
      </c>
      <c r="Q1742" cm="1">
        <f t="array" aca="1" ref="Q1742" ca="1">INDIRECT(_xlfn.CONCAT("B", $G1742+9))</f>
        <v>5.0000000000000001E-3</v>
      </c>
      <c r="R1742" cm="1">
        <f t="array" aca="1" ref="R1742" ca="1">INDIRECT(_xlfn.CONCAT("B", $G1742+11))</f>
        <v>0.24</v>
      </c>
      <c r="S1742" cm="1">
        <f t="array" aca="1" ref="S1742" ca="1">INDIRECT(_xlfn.CONCAT("B", $G1742+12))</f>
        <v>0</v>
      </c>
      <c r="T1742" t="s">
        <v>8919</v>
      </c>
    </row>
    <row r="1743" spans="1:20" x14ac:dyDescent="0.25">
      <c r="A1743" t="s">
        <v>0</v>
      </c>
      <c r="B1743" t="s">
        <v>24</v>
      </c>
      <c r="C1743">
        <v>3</v>
      </c>
      <c r="F1743">
        <f t="shared" si="48"/>
        <v>1742</v>
      </c>
      <c r="G1743">
        <f t="shared" si="49"/>
        <v>22634</v>
      </c>
      <c r="H1743" t="str" cm="1">
        <f t="array" aca="1" ref="H1743" ca="1">INDIRECT(_xlfn.CONCAT("B", $G1743))</f>
        <v>9760</v>
      </c>
      <c r="I1743" cm="1">
        <f t="array" aca="1" ref="I1743" ca="1">INDIRECT(_xlfn.CONCAT("C", $G1743))</f>
        <v>10</v>
      </c>
      <c r="J1743" cm="1">
        <f t="array" aca="1" ref="J1743" ca="1">INDIRECT(_xlfn.CONCAT("B", $G1743+1))</f>
        <v>0.04</v>
      </c>
      <c r="K1743" cm="1">
        <f t="array" aca="1" ref="K1743" ca="1">INDIRECT(_xlfn.CONCAT("B", $G1743+2))</f>
        <v>0</v>
      </c>
      <c r="L1743" cm="1">
        <f t="array" aca="1" ref="L1743" ca="1">INDIRECT(_xlfn.CONCAT("B", $G1743+3))</f>
        <v>0</v>
      </c>
      <c r="M1743" cm="1">
        <f t="array" aca="1" ref="M1743" ca="1">INDIRECT(_xlfn.CONCAT("B", $G1743+4))</f>
        <v>0</v>
      </c>
      <c r="N1743" cm="1">
        <f t="array" aca="1" ref="N1743" ca="1">INDIRECT(_xlfn.CONCAT("B", $G1743+5))</f>
        <v>5.0000000000000001E-3</v>
      </c>
      <c r="O1743" cm="1">
        <f t="array" aca="1" ref="O1743" ca="1">INDIRECT(_xlfn.CONCAT("B", $G1743+6))</f>
        <v>-66712</v>
      </c>
      <c r="P1743" cm="1">
        <f t="array" aca="1" ref="P1743" ca="1">INDIRECT(_xlfn.CONCAT("B", $G1743+7))</f>
        <v>0.17</v>
      </c>
      <c r="Q1743" cm="1">
        <f t="array" aca="1" ref="Q1743" ca="1">INDIRECT(_xlfn.CONCAT("B", $G1743+9))</f>
        <v>5.0000000000000001E-3</v>
      </c>
      <c r="R1743" cm="1">
        <f t="array" aca="1" ref="R1743" ca="1">INDIRECT(_xlfn.CONCAT("B", $G1743+11))</f>
        <v>0.26</v>
      </c>
      <c r="S1743" cm="1">
        <f t="array" aca="1" ref="S1743" ca="1">INDIRECT(_xlfn.CONCAT("B", $G1743+12))</f>
        <v>-66712</v>
      </c>
      <c r="T1743" t="s">
        <v>8919</v>
      </c>
    </row>
    <row r="1744" spans="1:20" x14ac:dyDescent="0.25">
      <c r="A1744" t="s">
        <v>2</v>
      </c>
      <c r="B1744">
        <v>7.4999999999999997E-2</v>
      </c>
      <c r="C1744">
        <v>0.26600000000000001</v>
      </c>
      <c r="F1744">
        <f t="shared" si="48"/>
        <v>1743</v>
      </c>
      <c r="G1744">
        <f t="shared" si="49"/>
        <v>22647</v>
      </c>
      <c r="H1744" t="str" cm="1">
        <f t="array" aca="1" ref="H1744" ca="1">INDIRECT(_xlfn.CONCAT("B", $G1744))</f>
        <v>9760</v>
      </c>
      <c r="I1744" cm="1">
        <f t="array" aca="1" ref="I1744" ca="1">INDIRECT(_xlfn.CONCAT("C", $G1744))</f>
        <v>11</v>
      </c>
      <c r="J1744" cm="1">
        <f t="array" aca="1" ref="J1744" ca="1">INDIRECT(_xlfn.CONCAT("B", $G1744+1))</f>
        <v>0.04</v>
      </c>
      <c r="K1744" cm="1">
        <f t="array" aca="1" ref="K1744" ca="1">INDIRECT(_xlfn.CONCAT("B", $G1744+2))</f>
        <v>74</v>
      </c>
      <c r="L1744" cm="1">
        <f t="array" aca="1" ref="L1744" ca="1">INDIRECT(_xlfn.CONCAT("B", $G1744+3))</f>
        <v>0</v>
      </c>
      <c r="M1744" cm="1">
        <f t="array" aca="1" ref="M1744" ca="1">INDIRECT(_xlfn.CONCAT("B", $G1744+4))</f>
        <v>0</v>
      </c>
      <c r="N1744" cm="1">
        <f t="array" aca="1" ref="N1744" ca="1">INDIRECT(_xlfn.CONCAT("B", $G1744+5))</f>
        <v>4.0000000000000001E-3</v>
      </c>
      <c r="O1744" cm="1">
        <f t="array" aca="1" ref="O1744" ca="1">INDIRECT(_xlfn.CONCAT("B", $G1744+6))</f>
        <v>57467</v>
      </c>
      <c r="P1744" cm="1">
        <f t="array" aca="1" ref="P1744" ca="1">INDIRECT(_xlfn.CONCAT("B", $G1744+7))</f>
        <v>0.22500000000000001</v>
      </c>
      <c r="Q1744" cm="1">
        <f t="array" aca="1" ref="Q1744" ca="1">INDIRECT(_xlfn.CONCAT("B", $G1744+9))</f>
        <v>5.0000000000000001E-3</v>
      </c>
      <c r="R1744" cm="1">
        <f t="array" aca="1" ref="R1744" ca="1">INDIRECT(_xlfn.CONCAT("B", $G1744+11))</f>
        <v>0.32</v>
      </c>
      <c r="S1744" cm="1">
        <f t="array" aca="1" ref="S1744" ca="1">INDIRECT(_xlfn.CONCAT("B", $G1744+12))</f>
        <v>58348</v>
      </c>
      <c r="T1744" t="s">
        <v>8919</v>
      </c>
    </row>
    <row r="1745" spans="1:20" x14ac:dyDescent="0.25">
      <c r="A1745" t="s">
        <v>3</v>
      </c>
      <c r="B1745">
        <v>2089</v>
      </c>
      <c r="C1745">
        <v>2075116</v>
      </c>
      <c r="F1745">
        <f t="shared" si="48"/>
        <v>1744</v>
      </c>
      <c r="G1745">
        <f t="shared" si="49"/>
        <v>22660</v>
      </c>
      <c r="H1745" t="str" cm="1">
        <f t="array" aca="1" ref="H1745" ca="1">INDIRECT(_xlfn.CONCAT("B", $G1745))</f>
        <v>9760</v>
      </c>
      <c r="I1745" cm="1">
        <f t="array" aca="1" ref="I1745" ca="1">INDIRECT(_xlfn.CONCAT("C", $G1745))</f>
        <v>12</v>
      </c>
      <c r="J1745" cm="1">
        <f t="array" aca="1" ref="J1745" ca="1">INDIRECT(_xlfn.CONCAT("B", $G1745+1))</f>
        <v>4.4999999999999998E-2</v>
      </c>
      <c r="K1745" cm="1">
        <f t="array" aca="1" ref="K1745" ca="1">INDIRECT(_xlfn.CONCAT("B", $G1745+2))</f>
        <v>0</v>
      </c>
      <c r="L1745" cm="1">
        <f t="array" aca="1" ref="L1745" ca="1">INDIRECT(_xlfn.CONCAT("B", $G1745+3))</f>
        <v>5.0000000000000001E-3</v>
      </c>
      <c r="M1745" cm="1">
        <f t="array" aca="1" ref="M1745" ca="1">INDIRECT(_xlfn.CONCAT("B", $G1745+4))</f>
        <v>0</v>
      </c>
      <c r="N1745" cm="1">
        <f t="array" aca="1" ref="N1745" ca="1">INDIRECT(_xlfn.CONCAT("B", $G1745+5))</f>
        <v>3.0000000000000001E-3</v>
      </c>
      <c r="O1745" cm="1">
        <f t="array" aca="1" ref="O1745" ca="1">INDIRECT(_xlfn.CONCAT("B", $G1745+6))</f>
        <v>954</v>
      </c>
      <c r="P1745" cm="1">
        <f t="array" aca="1" ref="P1745" ca="1">INDIRECT(_xlfn.CONCAT("B", $G1745+7))</f>
        <v>0.23499999999999999</v>
      </c>
      <c r="Q1745" cm="1">
        <f t="array" aca="1" ref="Q1745" ca="1">INDIRECT(_xlfn.CONCAT("B", $G1745+9))</f>
        <v>0.01</v>
      </c>
      <c r="R1745" cm="1">
        <f t="array" aca="1" ref="R1745" ca="1">INDIRECT(_xlfn.CONCAT("B", $G1745+11))</f>
        <v>0.35499999999999998</v>
      </c>
      <c r="S1745" cm="1">
        <f t="array" aca="1" ref="S1745" ca="1">INDIRECT(_xlfn.CONCAT("B", $G1745+12))</f>
        <v>954</v>
      </c>
      <c r="T1745" t="s">
        <v>8919</v>
      </c>
    </row>
    <row r="1746" spans="1:20" x14ac:dyDescent="0.25">
      <c r="A1746" t="s">
        <v>4</v>
      </c>
      <c r="B1746">
        <v>5.0000000000000001E-3</v>
      </c>
      <c r="C1746">
        <v>1.6E-2</v>
      </c>
      <c r="F1746">
        <f t="shared" si="48"/>
        <v>1745</v>
      </c>
      <c r="G1746">
        <f t="shared" si="49"/>
        <v>22673</v>
      </c>
      <c r="H1746" t="str" cm="1">
        <f t="array" aca="1" ref="H1746" ca="1">INDIRECT(_xlfn.CONCAT("B", $G1746))</f>
        <v>9760</v>
      </c>
      <c r="I1746" cm="1">
        <f t="array" aca="1" ref="I1746" ca="1">INDIRECT(_xlfn.CONCAT("C", $G1746))</f>
        <v>13</v>
      </c>
      <c r="J1746" cm="1">
        <f t="array" aca="1" ref="J1746" ca="1">INDIRECT(_xlfn.CONCAT("B", $G1746+1))</f>
        <v>0.04</v>
      </c>
      <c r="K1746" cm="1">
        <f t="array" aca="1" ref="K1746" ca="1">INDIRECT(_xlfn.CONCAT("B", $G1746+2))</f>
        <v>0</v>
      </c>
      <c r="L1746" cm="1">
        <f t="array" aca="1" ref="L1746" ca="1">INDIRECT(_xlfn.CONCAT("B", $G1746+3))</f>
        <v>0</v>
      </c>
      <c r="M1746" cm="1">
        <f t="array" aca="1" ref="M1746" ca="1">INDIRECT(_xlfn.CONCAT("B", $G1746+4))</f>
        <v>0</v>
      </c>
      <c r="N1746" cm="1">
        <f t="array" aca="1" ref="N1746" ca="1">INDIRECT(_xlfn.CONCAT("B", $G1746+5))</f>
        <v>4.0000000000000001E-3</v>
      </c>
      <c r="O1746" cm="1">
        <f t="array" aca="1" ref="O1746" ca="1">INDIRECT(_xlfn.CONCAT("B", $G1746+6))</f>
        <v>16736</v>
      </c>
      <c r="P1746" cm="1">
        <f t="array" aca="1" ref="P1746" ca="1">INDIRECT(_xlfn.CONCAT("B", $G1746+7))</f>
        <v>0.39500000000000002</v>
      </c>
      <c r="Q1746" cm="1">
        <f t="array" aca="1" ref="Q1746" ca="1">INDIRECT(_xlfn.CONCAT("B", $G1746+9))</f>
        <v>0.01</v>
      </c>
      <c r="R1746" cm="1">
        <f t="array" aca="1" ref="R1746" ca="1">INDIRECT(_xlfn.CONCAT("B", $G1746+11))</f>
        <v>0.51</v>
      </c>
      <c r="S1746" cm="1">
        <f t="array" aca="1" ref="S1746" ca="1">INDIRECT(_xlfn.CONCAT("B", $G1746+12))</f>
        <v>16736</v>
      </c>
      <c r="T1746" t="s">
        <v>8919</v>
      </c>
    </row>
    <row r="1747" spans="1:20" x14ac:dyDescent="0.25">
      <c r="A1747" t="s">
        <v>5</v>
      </c>
      <c r="B1747">
        <v>0</v>
      </c>
      <c r="C1747">
        <v>2077204</v>
      </c>
      <c r="F1747">
        <f t="shared" si="48"/>
        <v>1746</v>
      </c>
      <c r="G1747">
        <f t="shared" si="49"/>
        <v>22686</v>
      </c>
      <c r="H1747" t="str" cm="1">
        <f t="array" aca="1" ref="H1747" ca="1">INDIRECT(_xlfn.CONCAT("B", $G1747))</f>
        <v>9790</v>
      </c>
      <c r="I1747" cm="1">
        <f t="array" aca="1" ref="I1747" ca="1">INDIRECT(_xlfn.CONCAT("C", $G1747))</f>
        <v>1</v>
      </c>
      <c r="J1747" cm="1">
        <f t="array" aca="1" ref="J1747" ca="1">INDIRECT(_xlfn.CONCAT("B", $G1747+1))</f>
        <v>0.06</v>
      </c>
      <c r="K1747" cm="1">
        <f t="array" aca="1" ref="K1747" ca="1">INDIRECT(_xlfn.CONCAT("B", $G1747+2))</f>
        <v>0</v>
      </c>
      <c r="L1747" cm="1">
        <f t="array" aca="1" ref="L1747" ca="1">INDIRECT(_xlfn.CONCAT("B", $G1747+3))</f>
        <v>0</v>
      </c>
      <c r="M1747" cm="1">
        <f t="array" aca="1" ref="M1747" ca="1">INDIRECT(_xlfn.CONCAT("B", $G1747+4))</f>
        <v>0</v>
      </c>
      <c r="N1747" cm="1">
        <f t="array" aca="1" ref="N1747" ca="1">INDIRECT(_xlfn.CONCAT("B", $G1747+5))</f>
        <v>2.8000000000000001E-2</v>
      </c>
      <c r="O1747" cm="1">
        <f t="array" aca="1" ref="O1747" ca="1">INDIRECT(_xlfn.CONCAT("B", $G1747+6))</f>
        <v>4866</v>
      </c>
      <c r="P1747" cm="1">
        <f t="array" aca="1" ref="P1747" ca="1">INDIRECT(_xlfn.CONCAT("B", $G1747+7))</f>
        <v>0.75</v>
      </c>
      <c r="Q1747" cm="1">
        <f t="array" aca="1" ref="Q1747" ca="1">INDIRECT(_xlfn.CONCAT("B", $G1747+9))</f>
        <v>2.5000000000000001E-2</v>
      </c>
      <c r="R1747" cm="1">
        <f t="array" aca="1" ref="R1747" ca="1">INDIRECT(_xlfn.CONCAT("B", $G1747+11))</f>
        <v>1.0249999999999999</v>
      </c>
      <c r="S1747" cm="1">
        <f t="array" aca="1" ref="S1747" ca="1">INDIRECT(_xlfn.CONCAT("B", $G1747+12))</f>
        <v>44872</v>
      </c>
      <c r="T1747" t="s">
        <v>8919</v>
      </c>
    </row>
    <row r="1748" spans="1:20" x14ac:dyDescent="0.25">
      <c r="A1748" t="s">
        <v>6</v>
      </c>
      <c r="B1748">
        <v>1.2E-2</v>
      </c>
      <c r="F1748">
        <f t="shared" si="48"/>
        <v>1747</v>
      </c>
      <c r="G1748">
        <f t="shared" si="49"/>
        <v>22699</v>
      </c>
      <c r="H1748" t="str" cm="1">
        <f t="array" aca="1" ref="H1748" ca="1">INDIRECT(_xlfn.CONCAT("B", $G1748))</f>
        <v>9790</v>
      </c>
      <c r="I1748" cm="1">
        <f t="array" aca="1" ref="I1748" ca="1">INDIRECT(_xlfn.CONCAT("C", $G1748))</f>
        <v>2</v>
      </c>
      <c r="J1748" cm="1">
        <f t="array" aca="1" ref="J1748" ca="1">INDIRECT(_xlfn.CONCAT("B", $G1748+1))</f>
        <v>0.05</v>
      </c>
      <c r="K1748" cm="1">
        <f t="array" aca="1" ref="K1748" ca="1">INDIRECT(_xlfn.CONCAT("B", $G1748+2))</f>
        <v>0</v>
      </c>
      <c r="L1748" cm="1">
        <f t="array" aca="1" ref="L1748" ca="1">INDIRECT(_xlfn.CONCAT("B", $G1748+3))</f>
        <v>5.0000000000000001E-3</v>
      </c>
      <c r="M1748" cm="1">
        <f t="array" aca="1" ref="M1748" ca="1">INDIRECT(_xlfn.CONCAT("B", $G1748+4))</f>
        <v>0</v>
      </c>
      <c r="N1748" cm="1">
        <f t="array" aca="1" ref="N1748" ca="1">INDIRECT(_xlfn.CONCAT("B", $G1748+5))</f>
        <v>3.0000000000000001E-3</v>
      </c>
      <c r="O1748" cm="1">
        <f t="array" aca="1" ref="O1748" ca="1">INDIRECT(_xlfn.CONCAT("B", $G1748+6))</f>
        <v>0</v>
      </c>
      <c r="P1748" cm="1">
        <f t="array" aca="1" ref="P1748" ca="1">INDIRECT(_xlfn.CONCAT("B", $G1748+7))</f>
        <v>0.24</v>
      </c>
      <c r="Q1748" cm="1">
        <f t="array" aca="1" ref="Q1748" ca="1">INDIRECT(_xlfn.CONCAT("B", $G1748+9))</f>
        <v>1.4999999999999999E-2</v>
      </c>
      <c r="R1748" cm="1">
        <f t="array" aca="1" ref="R1748" ca="1">INDIRECT(_xlfn.CONCAT("B", $G1748+11))</f>
        <v>0.38</v>
      </c>
      <c r="S1748" cm="1">
        <f t="array" aca="1" ref="S1748" ca="1">INDIRECT(_xlfn.CONCAT("B", $G1748+12))</f>
        <v>2138</v>
      </c>
      <c r="T1748" t="s">
        <v>8919</v>
      </c>
    </row>
    <row r="1749" spans="1:20" x14ac:dyDescent="0.25">
      <c r="A1749" t="s">
        <v>7</v>
      </c>
      <c r="B1749">
        <v>-16703</v>
      </c>
      <c r="F1749">
        <f t="shared" si="48"/>
        <v>1748</v>
      </c>
      <c r="G1749">
        <f t="shared" si="49"/>
        <v>22712</v>
      </c>
      <c r="H1749" t="str" cm="1">
        <f t="array" aca="1" ref="H1749" ca="1">INDIRECT(_xlfn.CONCAT("B", $G1749))</f>
        <v>9790</v>
      </c>
      <c r="I1749" cm="1">
        <f t="array" aca="1" ref="I1749" ca="1">INDIRECT(_xlfn.CONCAT("C", $G1749))</f>
        <v>3</v>
      </c>
      <c r="J1749" cm="1">
        <f t="array" aca="1" ref="J1749" ca="1">INDIRECT(_xlfn.CONCAT("B", $G1749+1))</f>
        <v>0.05</v>
      </c>
      <c r="K1749" cm="1">
        <f t="array" aca="1" ref="K1749" ca="1">INDIRECT(_xlfn.CONCAT("B", $G1749+2))</f>
        <v>-67150</v>
      </c>
      <c r="L1749" cm="1">
        <f t="array" aca="1" ref="L1749" ca="1">INDIRECT(_xlfn.CONCAT("B", $G1749+3))</f>
        <v>5.0000000000000001E-3</v>
      </c>
      <c r="M1749" cm="1">
        <f t="array" aca="1" ref="M1749" ca="1">INDIRECT(_xlfn.CONCAT("B", $G1749+4))</f>
        <v>0</v>
      </c>
      <c r="N1749" cm="1">
        <f t="array" aca="1" ref="N1749" ca="1">INDIRECT(_xlfn.CONCAT("B", $G1749+5))</f>
        <v>4.0000000000000001E-3</v>
      </c>
      <c r="O1749" cm="1">
        <f t="array" aca="1" ref="O1749" ca="1">INDIRECT(_xlfn.CONCAT("B", $G1749+6))</f>
        <v>0</v>
      </c>
      <c r="P1749" cm="1">
        <f t="array" aca="1" ref="P1749" ca="1">INDIRECT(_xlfn.CONCAT("B", $G1749+7))</f>
        <v>0.14499999999999999</v>
      </c>
      <c r="Q1749" cm="1">
        <f t="array" aca="1" ref="Q1749" ca="1">INDIRECT(_xlfn.CONCAT("B", $G1749+9))</f>
        <v>0.01</v>
      </c>
      <c r="R1749" cm="1">
        <f t="array" aca="1" ref="R1749" ca="1">INDIRECT(_xlfn.CONCAT("B", $G1749+11))</f>
        <v>0.28499999999999998</v>
      </c>
      <c r="S1749" cm="1">
        <f t="array" aca="1" ref="S1749" ca="1">INDIRECT(_xlfn.CONCAT("B", $G1749+12))</f>
        <v>-67150</v>
      </c>
      <c r="T1749" t="s">
        <v>8919</v>
      </c>
    </row>
    <row r="1750" spans="1:20" x14ac:dyDescent="0.25">
      <c r="A1750" t="s">
        <v>8</v>
      </c>
      <c r="B1750">
        <v>1.355</v>
      </c>
      <c r="C1750">
        <v>1.3440000000000001</v>
      </c>
      <c r="F1750">
        <f t="shared" si="48"/>
        <v>1749</v>
      </c>
      <c r="G1750">
        <f t="shared" si="49"/>
        <v>22725</v>
      </c>
      <c r="H1750" t="str" cm="1">
        <f t="array" aca="1" ref="H1750" ca="1">INDIRECT(_xlfn.CONCAT("B", $G1750))</f>
        <v>9790</v>
      </c>
      <c r="I1750" cm="1">
        <f t="array" aca="1" ref="I1750" ca="1">INDIRECT(_xlfn.CONCAT("C", $G1750))</f>
        <v>4</v>
      </c>
      <c r="J1750" cm="1">
        <f t="array" aca="1" ref="J1750" ca="1">INDIRECT(_xlfn.CONCAT("B", $G1750+1))</f>
        <v>4.4999999999999998E-2</v>
      </c>
      <c r="K1750" cm="1">
        <f t="array" aca="1" ref="K1750" ca="1">INDIRECT(_xlfn.CONCAT("B", $G1750+2))</f>
        <v>0</v>
      </c>
      <c r="L1750" cm="1">
        <f t="array" aca="1" ref="L1750" ca="1">INDIRECT(_xlfn.CONCAT("B", $G1750+3))</f>
        <v>5.0000000000000001E-3</v>
      </c>
      <c r="M1750" cm="1">
        <f t="array" aca="1" ref="M1750" ca="1">INDIRECT(_xlfn.CONCAT("B", $G1750+4))</f>
        <v>0</v>
      </c>
      <c r="N1750" cm="1">
        <f t="array" aca="1" ref="N1750" ca="1">INDIRECT(_xlfn.CONCAT("B", $G1750+5))</f>
        <v>3.0000000000000001E-3</v>
      </c>
      <c r="O1750" cm="1">
        <f t="array" aca="1" ref="O1750" ca="1">INDIRECT(_xlfn.CONCAT("B", $G1750+6))</f>
        <v>0</v>
      </c>
      <c r="P1750" cm="1">
        <f t="array" aca="1" ref="P1750" ca="1">INDIRECT(_xlfn.CONCAT("B", $G1750+7))</f>
        <v>0.185</v>
      </c>
      <c r="Q1750" cm="1">
        <f t="array" aca="1" ref="Q1750" ca="1">INDIRECT(_xlfn.CONCAT("B", $G1750+9))</f>
        <v>0.01</v>
      </c>
      <c r="R1750" cm="1">
        <f t="array" aca="1" ref="R1750" ca="1">INDIRECT(_xlfn.CONCAT("B", $G1750+11))</f>
        <v>0.315</v>
      </c>
      <c r="S1750" cm="1">
        <f t="array" aca="1" ref="S1750" ca="1">INDIRECT(_xlfn.CONCAT("B", $G1750+12))</f>
        <v>0</v>
      </c>
      <c r="T1750" t="s">
        <v>8919</v>
      </c>
    </row>
    <row r="1751" spans="1:20" x14ac:dyDescent="0.25">
      <c r="A1751" t="s">
        <v>9</v>
      </c>
      <c r="B1751">
        <v>-16048</v>
      </c>
      <c r="F1751">
        <f t="shared" si="48"/>
        <v>1750</v>
      </c>
      <c r="G1751">
        <f t="shared" si="49"/>
        <v>22738</v>
      </c>
      <c r="H1751" t="str" cm="1">
        <f t="array" aca="1" ref="H1751" ca="1">INDIRECT(_xlfn.CONCAT("B", $G1751))</f>
        <v>9790</v>
      </c>
      <c r="I1751" cm="1">
        <f t="array" aca="1" ref="I1751" ca="1">INDIRECT(_xlfn.CONCAT("C", $G1751))</f>
        <v>5</v>
      </c>
      <c r="J1751" cm="1">
        <f t="array" aca="1" ref="J1751" ca="1">INDIRECT(_xlfn.CONCAT("B", $G1751+1))</f>
        <v>5.5E-2</v>
      </c>
      <c r="K1751" cm="1">
        <f t="array" aca="1" ref="K1751" ca="1">INDIRECT(_xlfn.CONCAT("B", $G1751+2))</f>
        <v>-25166</v>
      </c>
      <c r="L1751" cm="1">
        <f t="array" aca="1" ref="L1751" ca="1">INDIRECT(_xlfn.CONCAT("B", $G1751+3))</f>
        <v>0</v>
      </c>
      <c r="M1751" cm="1">
        <f t="array" aca="1" ref="M1751" ca="1">INDIRECT(_xlfn.CONCAT("B", $G1751+4))</f>
        <v>0</v>
      </c>
      <c r="N1751" cm="1">
        <f t="array" aca="1" ref="N1751" ca="1">INDIRECT(_xlfn.CONCAT("B", $G1751+5))</f>
        <v>3.0000000000000001E-3</v>
      </c>
      <c r="O1751" cm="1">
        <f t="array" aca="1" ref="O1751" ca="1">INDIRECT(_xlfn.CONCAT("B", $G1751+6))</f>
        <v>0</v>
      </c>
      <c r="P1751" cm="1">
        <f t="array" aca="1" ref="P1751" ca="1">INDIRECT(_xlfn.CONCAT("B", $G1751+7))</f>
        <v>0.18</v>
      </c>
      <c r="Q1751" cm="1">
        <f t="array" aca="1" ref="Q1751" ca="1">INDIRECT(_xlfn.CONCAT("B", $G1751+9))</f>
        <v>0.01</v>
      </c>
      <c r="R1751" cm="1">
        <f t="array" aca="1" ref="R1751" ca="1">INDIRECT(_xlfn.CONCAT("B", $G1751+11))</f>
        <v>0.315</v>
      </c>
      <c r="S1751" cm="1">
        <f t="array" aca="1" ref="S1751" ca="1">INDIRECT(_xlfn.CONCAT("B", $G1751+12))</f>
        <v>-23069</v>
      </c>
      <c r="T1751" t="s">
        <v>8919</v>
      </c>
    </row>
    <row r="1752" spans="1:20" x14ac:dyDescent="0.25">
      <c r="A1752" t="s">
        <v>10</v>
      </c>
      <c r="B1752">
        <v>1.4999999999999999E-2</v>
      </c>
      <c r="C1752">
        <v>1.6E-2</v>
      </c>
      <c r="F1752">
        <f t="shared" si="48"/>
        <v>1751</v>
      </c>
      <c r="G1752">
        <f t="shared" si="49"/>
        <v>22751</v>
      </c>
      <c r="H1752" t="str" cm="1">
        <f t="array" aca="1" ref="H1752" ca="1">INDIRECT(_xlfn.CONCAT("B", $G1752))</f>
        <v>9790</v>
      </c>
      <c r="I1752" cm="1">
        <f t="array" aca="1" ref="I1752" ca="1">INDIRECT(_xlfn.CONCAT("C", $G1752))</f>
        <v>6</v>
      </c>
      <c r="J1752" cm="1">
        <f t="array" aca="1" ref="J1752" ca="1">INDIRECT(_xlfn.CONCAT("B", $G1752+1))</f>
        <v>0.05</v>
      </c>
      <c r="K1752" cm="1">
        <f t="array" aca="1" ref="K1752" ca="1">INDIRECT(_xlfn.CONCAT("B", $G1752+2))</f>
        <v>-4194</v>
      </c>
      <c r="L1752" cm="1">
        <f t="array" aca="1" ref="L1752" ca="1">INDIRECT(_xlfn.CONCAT("B", $G1752+3))</f>
        <v>5.0000000000000001E-3</v>
      </c>
      <c r="M1752" cm="1">
        <f t="array" aca="1" ref="M1752" ca="1">INDIRECT(_xlfn.CONCAT("B", $G1752+4))</f>
        <v>0</v>
      </c>
      <c r="N1752" cm="1">
        <f t="array" aca="1" ref="N1752" ca="1">INDIRECT(_xlfn.CONCAT("B", $G1752+5))</f>
        <v>4.0000000000000001E-3</v>
      </c>
      <c r="O1752" cm="1">
        <f t="array" aca="1" ref="O1752" ca="1">INDIRECT(_xlfn.CONCAT("B", $G1752+6))</f>
        <v>0</v>
      </c>
      <c r="P1752" cm="1">
        <f t="array" aca="1" ref="P1752" ca="1">INDIRECT(_xlfn.CONCAT("B", $G1752+7))</f>
        <v>0.22500000000000001</v>
      </c>
      <c r="Q1752" cm="1">
        <f t="array" aca="1" ref="Q1752" ca="1">INDIRECT(_xlfn.CONCAT("B", $G1752+9))</f>
        <v>0.01</v>
      </c>
      <c r="R1752" cm="1">
        <f t="array" aca="1" ref="R1752" ca="1">INDIRECT(_xlfn.CONCAT("B", $G1752+11))</f>
        <v>0.36499999999999999</v>
      </c>
      <c r="S1752" cm="1">
        <f t="array" aca="1" ref="S1752" ca="1">INDIRECT(_xlfn.CONCAT("B", $G1752+12))</f>
        <v>6291</v>
      </c>
      <c r="T1752" t="s">
        <v>8919</v>
      </c>
    </row>
    <row r="1753" spans="1:20" x14ac:dyDescent="0.25">
      <c r="A1753" t="s">
        <v>11</v>
      </c>
      <c r="B1753">
        <v>70</v>
      </c>
      <c r="F1753">
        <f t="shared" si="48"/>
        <v>1752</v>
      </c>
      <c r="G1753">
        <f t="shared" si="49"/>
        <v>22764</v>
      </c>
      <c r="H1753" t="str" cm="1">
        <f t="array" aca="1" ref="H1753" ca="1">INDIRECT(_xlfn.CONCAT("B", $G1753))</f>
        <v>9790</v>
      </c>
      <c r="I1753" cm="1">
        <f t="array" aca="1" ref="I1753" ca="1">INDIRECT(_xlfn.CONCAT("C", $G1753))</f>
        <v>12</v>
      </c>
      <c r="J1753" cm="1">
        <f t="array" aca="1" ref="J1753" ca="1">INDIRECT(_xlfn.CONCAT("B", $G1753+1))</f>
        <v>0.05</v>
      </c>
      <c r="K1753" cm="1">
        <f t="array" aca="1" ref="K1753" ca="1">INDIRECT(_xlfn.CONCAT("B", $G1753+2))</f>
        <v>2097</v>
      </c>
      <c r="L1753" cm="1">
        <f t="array" aca="1" ref="L1753" ca="1">INDIRECT(_xlfn.CONCAT("B", $G1753+3))</f>
        <v>5.0000000000000001E-3</v>
      </c>
      <c r="M1753" cm="1">
        <f t="array" aca="1" ref="M1753" ca="1">INDIRECT(_xlfn.CONCAT("B", $G1753+4))</f>
        <v>0</v>
      </c>
      <c r="N1753" cm="1">
        <f t="array" aca="1" ref="N1753" ca="1">INDIRECT(_xlfn.CONCAT("B", $G1753+5))</f>
        <v>3.0000000000000001E-3</v>
      </c>
      <c r="O1753" cm="1">
        <f t="array" aca="1" ref="O1753" ca="1">INDIRECT(_xlfn.CONCAT("B", $G1753+6))</f>
        <v>131</v>
      </c>
      <c r="P1753" cm="1">
        <f t="array" aca="1" ref="P1753" ca="1">INDIRECT(_xlfn.CONCAT("B", $G1753+7))</f>
        <v>0.26500000000000001</v>
      </c>
      <c r="Q1753" cm="1">
        <f t="array" aca="1" ref="Q1753" ca="1">INDIRECT(_xlfn.CONCAT("B", $G1753+9))</f>
        <v>5.0000000000000001E-3</v>
      </c>
      <c r="R1753" cm="1">
        <f t="array" aca="1" ref="R1753" ca="1">INDIRECT(_xlfn.CONCAT("B", $G1753+11))</f>
        <v>0.40500000000000003</v>
      </c>
      <c r="S1753" cm="1">
        <f t="array" aca="1" ref="S1753" ca="1">INDIRECT(_xlfn.CONCAT("B", $G1753+12))</f>
        <v>4325</v>
      </c>
      <c r="T1753" t="s">
        <v>8919</v>
      </c>
    </row>
    <row r="1754" spans="1:20" x14ac:dyDescent="0.25">
      <c r="A1754" t="s">
        <v>12</v>
      </c>
      <c r="B1754">
        <v>1.5</v>
      </c>
      <c r="C1754">
        <v>1.6879999999999999</v>
      </c>
      <c r="F1754">
        <f t="shared" si="48"/>
        <v>1753</v>
      </c>
      <c r="G1754">
        <f t="shared" si="49"/>
        <v>22777</v>
      </c>
      <c r="H1754" t="str" cm="1">
        <f t="array" aca="1" ref="H1754" ca="1">INDIRECT(_xlfn.CONCAT("B", $G1754))</f>
        <v>8040</v>
      </c>
      <c r="I1754" cm="1">
        <f t="array" aca="1" ref="I1754" ca="1">INDIRECT(_xlfn.CONCAT("C", $G1754))</f>
        <v>1</v>
      </c>
      <c r="J1754" cm="1">
        <f t="array" aca="1" ref="J1754" ca="1">INDIRECT(_xlfn.CONCAT("B", $G1754+1))</f>
        <v>0.29499999999999998</v>
      </c>
      <c r="K1754" cm="1">
        <f t="array" aca="1" ref="K1754" ca="1">INDIRECT(_xlfn.CONCAT("B", $G1754+2))</f>
        <v>108507</v>
      </c>
      <c r="L1754" cm="1">
        <f t="array" aca="1" ref="L1754" ca="1">INDIRECT(_xlfn.CONCAT("B", $G1754+3))</f>
        <v>0</v>
      </c>
      <c r="M1754" cm="1">
        <f t="array" aca="1" ref="M1754" ca="1">INDIRECT(_xlfn.CONCAT("B", $G1754+4))</f>
        <v>0</v>
      </c>
      <c r="N1754" cm="1">
        <f t="array" aca="1" ref="N1754" ca="1">INDIRECT(_xlfn.CONCAT("B", $G1754+5))</f>
        <v>3.0000000000000001E-3</v>
      </c>
      <c r="O1754" cm="1">
        <f t="array" aca="1" ref="O1754" ca="1">INDIRECT(_xlfn.CONCAT("B", $G1754+6))</f>
        <v>1118</v>
      </c>
      <c r="P1754" cm="1">
        <f t="array" aca="1" ref="P1754" ca="1">INDIRECT(_xlfn.CONCAT("B", $G1754+7))</f>
        <v>0.08</v>
      </c>
      <c r="Q1754" cm="1">
        <f t="array" aca="1" ref="Q1754" ca="1">INDIRECT(_xlfn.CONCAT("B", $G1754+9))</f>
        <v>0.04</v>
      </c>
      <c r="R1754" cm="1">
        <f t="array" aca="1" ref="R1754" ca="1">INDIRECT(_xlfn.CONCAT("B", $G1754+11))</f>
        <v>0.47499999999999998</v>
      </c>
      <c r="S1754" cm="1">
        <f t="array" aca="1" ref="S1754" ca="1">INDIRECT(_xlfn.CONCAT("B", $G1754+12))</f>
        <v>121311</v>
      </c>
      <c r="T1754" t="s">
        <v>8920</v>
      </c>
    </row>
    <row r="1755" spans="1:20" x14ac:dyDescent="0.25">
      <c r="A1755" t="s">
        <v>13</v>
      </c>
      <c r="B1755">
        <v>-11461</v>
      </c>
      <c r="F1755">
        <f t="shared" si="48"/>
        <v>1754</v>
      </c>
      <c r="G1755">
        <f t="shared" si="49"/>
        <v>22790</v>
      </c>
      <c r="H1755" t="str" cm="1">
        <f t="array" aca="1" ref="H1755" ca="1">INDIRECT(_xlfn.CONCAT("B", $G1755))</f>
        <v>8040</v>
      </c>
      <c r="I1755" cm="1">
        <f t="array" aca="1" ref="I1755" ca="1">INDIRECT(_xlfn.CONCAT("C", $G1755))</f>
        <v>2</v>
      </c>
      <c r="J1755" cm="1">
        <f t="array" aca="1" ref="J1755" ca="1">INDIRECT(_xlfn.CONCAT("B", $G1755+1))</f>
        <v>0.04</v>
      </c>
      <c r="K1755" cm="1">
        <f t="array" aca="1" ref="K1755" ca="1">INDIRECT(_xlfn.CONCAT("B", $G1755+2))</f>
        <v>4215</v>
      </c>
      <c r="L1755" cm="1">
        <f t="array" aca="1" ref="L1755" ca="1">INDIRECT(_xlfn.CONCAT("B", $G1755+3))</f>
        <v>0</v>
      </c>
      <c r="M1755" cm="1">
        <f t="array" aca="1" ref="M1755" ca="1">INDIRECT(_xlfn.CONCAT("B", $G1755+4))</f>
        <v>0</v>
      </c>
      <c r="N1755" cm="1">
        <f t="array" aca="1" ref="N1755" ca="1">INDIRECT(_xlfn.CONCAT("B", $G1755+5))</f>
        <v>3.0000000000000001E-3</v>
      </c>
      <c r="O1755" cm="1">
        <f t="array" aca="1" ref="O1755" ca="1">INDIRECT(_xlfn.CONCAT("B", $G1755+6))</f>
        <v>258</v>
      </c>
      <c r="P1755" cm="1">
        <f t="array" aca="1" ref="P1755" ca="1">INDIRECT(_xlfn.CONCAT("B", $G1755+7))</f>
        <v>5.5E-2</v>
      </c>
      <c r="Q1755" cm="1">
        <f t="array" aca="1" ref="Q1755" ca="1">INDIRECT(_xlfn.CONCAT("B", $G1755+9))</f>
        <v>0.01</v>
      </c>
      <c r="R1755" cm="1">
        <f t="array" aca="1" ref="R1755" ca="1">INDIRECT(_xlfn.CONCAT("B", $G1755+11))</f>
        <v>0.155</v>
      </c>
      <c r="S1755" cm="1">
        <f t="array" aca="1" ref="S1755" ca="1">INDIRECT(_xlfn.CONCAT("B", $G1755+12))</f>
        <v>10777</v>
      </c>
      <c r="T1755" t="s">
        <v>8920</v>
      </c>
    </row>
    <row r="1756" spans="1:20" x14ac:dyDescent="0.25">
      <c r="A1756" t="s">
        <v>0</v>
      </c>
      <c r="B1756" t="s">
        <v>24</v>
      </c>
      <c r="C1756">
        <v>4</v>
      </c>
      <c r="F1756">
        <f t="shared" si="48"/>
        <v>1755</v>
      </c>
      <c r="G1756">
        <f t="shared" si="49"/>
        <v>22803</v>
      </c>
      <c r="H1756" t="str" cm="1">
        <f t="array" aca="1" ref="H1756" ca="1">INDIRECT(_xlfn.CONCAT("B", $G1756))</f>
        <v>8040</v>
      </c>
      <c r="I1756" cm="1">
        <f t="array" aca="1" ref="I1756" ca="1">INDIRECT(_xlfn.CONCAT("C", $G1756))</f>
        <v>3</v>
      </c>
      <c r="J1756" cm="1">
        <f t="array" aca="1" ref="J1756" ca="1">INDIRECT(_xlfn.CONCAT("B", $G1756+1))</f>
        <v>0.03</v>
      </c>
      <c r="K1756" cm="1">
        <f t="array" aca="1" ref="K1756" ca="1">INDIRECT(_xlfn.CONCAT("B", $G1756+2))</f>
        <v>2105</v>
      </c>
      <c r="L1756" cm="1">
        <f t="array" aca="1" ref="L1756" ca="1">INDIRECT(_xlfn.CONCAT("B", $G1756+3))</f>
        <v>0</v>
      </c>
      <c r="M1756" cm="1">
        <f t="array" aca="1" ref="M1756" ca="1">INDIRECT(_xlfn.CONCAT("B", $G1756+4))</f>
        <v>0</v>
      </c>
      <c r="N1756" cm="1">
        <f t="array" aca="1" ref="N1756" ca="1">INDIRECT(_xlfn.CONCAT("B", $G1756+5))</f>
        <v>2E-3</v>
      </c>
      <c r="O1756" cm="1">
        <f t="array" aca="1" ref="O1756" ca="1">INDIRECT(_xlfn.CONCAT("B", $G1756+6))</f>
        <v>0</v>
      </c>
      <c r="P1756" cm="1">
        <f t="array" aca="1" ref="P1756" ca="1">INDIRECT(_xlfn.CONCAT("B", $G1756+7))</f>
        <v>0.04</v>
      </c>
      <c r="Q1756" cm="1">
        <f t="array" aca="1" ref="Q1756" ca="1">INDIRECT(_xlfn.CONCAT("B", $G1756+9))</f>
        <v>0.01</v>
      </c>
      <c r="R1756" cm="1">
        <f t="array" aca="1" ref="R1756" ca="1">INDIRECT(_xlfn.CONCAT("B", $G1756+11))</f>
        <v>0.13500000000000001</v>
      </c>
      <c r="S1756" cm="1">
        <f t="array" aca="1" ref="S1756" ca="1">INDIRECT(_xlfn.CONCAT("B", $G1756+12))</f>
        <v>4207</v>
      </c>
      <c r="T1756" t="s">
        <v>8920</v>
      </c>
    </row>
    <row r="1757" spans="1:20" x14ac:dyDescent="0.25">
      <c r="A1757" t="s">
        <v>2</v>
      </c>
      <c r="B1757">
        <v>6.5000000000000002E-2</v>
      </c>
      <c r="C1757">
        <v>0.14099999999999999</v>
      </c>
      <c r="F1757">
        <f t="shared" si="48"/>
        <v>1756</v>
      </c>
      <c r="G1757">
        <f t="shared" si="49"/>
        <v>22816</v>
      </c>
      <c r="H1757" t="str" cm="1">
        <f t="array" aca="1" ref="H1757" ca="1">INDIRECT(_xlfn.CONCAT("B", $G1757))</f>
        <v>8040</v>
      </c>
      <c r="I1757" cm="1">
        <f t="array" aca="1" ref="I1757" ca="1">INDIRECT(_xlfn.CONCAT("C", $G1757))</f>
        <v>4</v>
      </c>
      <c r="J1757" cm="1">
        <f t="array" aca="1" ref="J1757" ca="1">INDIRECT(_xlfn.CONCAT("B", $G1757+1))</f>
        <v>2.5000000000000001E-2</v>
      </c>
      <c r="K1757" cm="1">
        <f t="array" aca="1" ref="K1757" ca="1">INDIRECT(_xlfn.CONCAT("B", $G1757+2))</f>
        <v>2105</v>
      </c>
      <c r="L1757" cm="1">
        <f t="array" aca="1" ref="L1757" ca="1">INDIRECT(_xlfn.CONCAT("B", $G1757+3))</f>
        <v>5.0000000000000001E-3</v>
      </c>
      <c r="M1757" cm="1">
        <f t="array" aca="1" ref="M1757" ca="1">INDIRECT(_xlfn.CONCAT("B", $G1757+4))</f>
        <v>0</v>
      </c>
      <c r="N1757" cm="1">
        <f t="array" aca="1" ref="N1757" ca="1">INDIRECT(_xlfn.CONCAT("B", $G1757+5))</f>
        <v>3.0000000000000001E-3</v>
      </c>
      <c r="O1757" cm="1">
        <f t="array" aca="1" ref="O1757" ca="1">INDIRECT(_xlfn.CONCAT("B", $G1757+6))</f>
        <v>0</v>
      </c>
      <c r="P1757" cm="1">
        <f t="array" aca="1" ref="P1757" ca="1">INDIRECT(_xlfn.CONCAT("B", $G1757+7))</f>
        <v>0.04</v>
      </c>
      <c r="Q1757" cm="1">
        <f t="array" aca="1" ref="Q1757" ca="1">INDIRECT(_xlfn.CONCAT("B", $G1757+9))</f>
        <v>0.01</v>
      </c>
      <c r="R1757" cm="1">
        <f t="array" aca="1" ref="R1757" ca="1">INDIRECT(_xlfn.CONCAT("B", $G1757+11))</f>
        <v>0.125</v>
      </c>
      <c r="S1757" cm="1">
        <f t="array" aca="1" ref="S1757" ca="1">INDIRECT(_xlfn.CONCAT("B", $G1757+12))</f>
        <v>4207</v>
      </c>
      <c r="T1757" t="s">
        <v>8920</v>
      </c>
    </row>
    <row r="1758" spans="1:20" x14ac:dyDescent="0.25">
      <c r="A1758" t="s">
        <v>3</v>
      </c>
      <c r="B1758">
        <v>2208</v>
      </c>
      <c r="C1758">
        <v>2063655</v>
      </c>
      <c r="F1758">
        <f t="shared" si="48"/>
        <v>1757</v>
      </c>
      <c r="G1758">
        <f t="shared" si="49"/>
        <v>22829</v>
      </c>
      <c r="H1758" t="str" cm="1">
        <f t="array" aca="1" ref="H1758" ca="1">INDIRECT(_xlfn.CONCAT("B", $G1758))</f>
        <v>8040</v>
      </c>
      <c r="I1758" cm="1">
        <f t="array" aca="1" ref="I1758" ca="1">INDIRECT(_xlfn.CONCAT("C", $G1758))</f>
        <v>5</v>
      </c>
      <c r="J1758" cm="1">
        <f t="array" aca="1" ref="J1758" ca="1">INDIRECT(_xlfn.CONCAT("B", $G1758+1))</f>
        <v>2.5000000000000001E-2</v>
      </c>
      <c r="K1758" cm="1">
        <f t="array" aca="1" ref="K1758" ca="1">INDIRECT(_xlfn.CONCAT("B", $G1758+2))</f>
        <v>4</v>
      </c>
      <c r="L1758" cm="1">
        <f t="array" aca="1" ref="L1758" ca="1">INDIRECT(_xlfn.CONCAT("B", $G1758+3))</f>
        <v>0</v>
      </c>
      <c r="M1758" cm="1">
        <f t="array" aca="1" ref="M1758" ca="1">INDIRECT(_xlfn.CONCAT("B", $G1758+4))</f>
        <v>0</v>
      </c>
      <c r="N1758" cm="1">
        <f t="array" aca="1" ref="N1758" ca="1">INDIRECT(_xlfn.CONCAT("B", $G1758+5))</f>
        <v>3.0000000000000001E-3</v>
      </c>
      <c r="O1758" cm="1">
        <f t="array" aca="1" ref="O1758" ca="1">INDIRECT(_xlfn.CONCAT("B", $G1758+6))</f>
        <v>0</v>
      </c>
      <c r="P1758" cm="1">
        <f t="array" aca="1" ref="P1758" ca="1">INDIRECT(_xlfn.CONCAT("B", $G1758+7))</f>
        <v>0.04</v>
      </c>
      <c r="Q1758" cm="1">
        <f t="array" aca="1" ref="Q1758" ca="1">INDIRECT(_xlfn.CONCAT("B", $G1758+9))</f>
        <v>1.4999999999999999E-2</v>
      </c>
      <c r="R1758" cm="1">
        <f t="array" aca="1" ref="R1758" ca="1">INDIRECT(_xlfn.CONCAT("B", $G1758+11))</f>
        <v>0.125</v>
      </c>
      <c r="S1758" cm="1">
        <f t="array" aca="1" ref="S1758" ca="1">INDIRECT(_xlfn.CONCAT("B", $G1758+12))</f>
        <v>4</v>
      </c>
      <c r="T1758" t="s">
        <v>8920</v>
      </c>
    </row>
    <row r="1759" spans="1:20" x14ac:dyDescent="0.25">
      <c r="A1759" t="s">
        <v>4</v>
      </c>
      <c r="B1759">
        <v>0</v>
      </c>
      <c r="C1759">
        <v>0</v>
      </c>
      <c r="F1759">
        <f t="shared" si="48"/>
        <v>1758</v>
      </c>
      <c r="G1759">
        <f t="shared" si="49"/>
        <v>22842</v>
      </c>
      <c r="H1759" t="str" cm="1">
        <f t="array" aca="1" ref="H1759" ca="1">INDIRECT(_xlfn.CONCAT("B", $G1759))</f>
        <v>8040</v>
      </c>
      <c r="I1759" cm="1">
        <f t="array" aca="1" ref="I1759" ca="1">INDIRECT(_xlfn.CONCAT("C", $G1759))</f>
        <v>6</v>
      </c>
      <c r="J1759" cm="1">
        <f t="array" aca="1" ref="J1759" ca="1">INDIRECT(_xlfn.CONCAT("B", $G1759+1))</f>
        <v>2.5000000000000001E-2</v>
      </c>
      <c r="K1759" cm="1">
        <f t="array" aca="1" ref="K1759" ca="1">INDIRECT(_xlfn.CONCAT("B", $G1759+2))</f>
        <v>-524</v>
      </c>
      <c r="L1759" cm="1">
        <f t="array" aca="1" ref="L1759" ca="1">INDIRECT(_xlfn.CONCAT("B", $G1759+3))</f>
        <v>5.0000000000000001E-3</v>
      </c>
      <c r="M1759" cm="1">
        <f t="array" aca="1" ref="M1759" ca="1">INDIRECT(_xlfn.CONCAT("B", $G1759+4))</f>
        <v>0</v>
      </c>
      <c r="N1759" cm="1">
        <f t="array" aca="1" ref="N1759" ca="1">INDIRECT(_xlfn.CONCAT("B", $G1759+5))</f>
        <v>2E-3</v>
      </c>
      <c r="O1759" cm="1">
        <f t="array" aca="1" ref="O1759" ca="1">INDIRECT(_xlfn.CONCAT("B", $G1759+6))</f>
        <v>0</v>
      </c>
      <c r="P1759" cm="1">
        <f t="array" aca="1" ref="P1759" ca="1">INDIRECT(_xlfn.CONCAT("B", $G1759+7))</f>
        <v>0.03</v>
      </c>
      <c r="Q1759" cm="1">
        <f t="array" aca="1" ref="Q1759" ca="1">INDIRECT(_xlfn.CONCAT("B", $G1759+9))</f>
        <v>0.01</v>
      </c>
      <c r="R1759" cm="1">
        <f t="array" aca="1" ref="R1759" ca="1">INDIRECT(_xlfn.CONCAT("B", $G1759+11))</f>
        <v>0.115</v>
      </c>
      <c r="S1759" cm="1">
        <f t="array" aca="1" ref="S1759" ca="1">INDIRECT(_xlfn.CONCAT("B", $G1759+12))</f>
        <v>-524</v>
      </c>
      <c r="T1759" t="s">
        <v>8920</v>
      </c>
    </row>
    <row r="1760" spans="1:20" x14ac:dyDescent="0.25">
      <c r="A1760" t="s">
        <v>5</v>
      </c>
      <c r="B1760">
        <v>0</v>
      </c>
      <c r="C1760">
        <v>2065863</v>
      </c>
      <c r="F1760">
        <f t="shared" si="48"/>
        <v>1759</v>
      </c>
      <c r="G1760">
        <f t="shared" si="49"/>
        <v>22855</v>
      </c>
      <c r="H1760" t="str" cm="1">
        <f t="array" aca="1" ref="H1760" ca="1">INDIRECT(_xlfn.CONCAT("B", $G1760))</f>
        <v>8040</v>
      </c>
      <c r="I1760" cm="1">
        <f t="array" aca="1" ref="I1760" ca="1">INDIRECT(_xlfn.CONCAT("C", $G1760))</f>
        <v>12</v>
      </c>
      <c r="J1760" cm="1">
        <f t="array" aca="1" ref="J1760" ca="1">INDIRECT(_xlfn.CONCAT("B", $G1760+1))</f>
        <v>0.03</v>
      </c>
      <c r="K1760" cm="1">
        <f t="array" aca="1" ref="K1760" ca="1">INDIRECT(_xlfn.CONCAT("B", $G1760+2))</f>
        <v>524</v>
      </c>
      <c r="L1760" cm="1">
        <f t="array" aca="1" ref="L1760" ca="1">INDIRECT(_xlfn.CONCAT("B", $G1760+3))</f>
        <v>5.0000000000000001E-3</v>
      </c>
      <c r="M1760" cm="1">
        <f t="array" aca="1" ref="M1760" ca="1">INDIRECT(_xlfn.CONCAT("B", $G1760+4))</f>
        <v>0</v>
      </c>
      <c r="N1760" cm="1">
        <f t="array" aca="1" ref="N1760" ca="1">INDIRECT(_xlfn.CONCAT("B", $G1760+5))</f>
        <v>3.0000000000000001E-3</v>
      </c>
      <c r="O1760" cm="1">
        <f t="array" aca="1" ref="O1760" ca="1">INDIRECT(_xlfn.CONCAT("B", $G1760+6))</f>
        <v>864</v>
      </c>
      <c r="P1760" cm="1">
        <f t="array" aca="1" ref="P1760" ca="1">INDIRECT(_xlfn.CONCAT("B", $G1760+7))</f>
        <v>4.4999999999999998E-2</v>
      </c>
      <c r="Q1760" cm="1">
        <f t="array" aca="1" ref="Q1760" ca="1">INDIRECT(_xlfn.CONCAT("B", $G1760+9))</f>
        <v>5.0000000000000001E-3</v>
      </c>
      <c r="R1760" cm="1">
        <f t="array" aca="1" ref="R1760" ca="1">INDIRECT(_xlfn.CONCAT("B", $G1760+11))</f>
        <v>0.13500000000000001</v>
      </c>
      <c r="S1760" cm="1">
        <f t="array" aca="1" ref="S1760" ca="1">INDIRECT(_xlfn.CONCAT("B", $G1760+12))</f>
        <v>-709</v>
      </c>
      <c r="T1760" t="s">
        <v>8920</v>
      </c>
    </row>
    <row r="1761" spans="1:20" x14ac:dyDescent="0.25">
      <c r="A1761" t="s">
        <v>6</v>
      </c>
      <c r="B1761">
        <v>5.0000000000000001E-3</v>
      </c>
      <c r="F1761">
        <f t="shared" si="48"/>
        <v>1760</v>
      </c>
      <c r="G1761">
        <f t="shared" si="49"/>
        <v>22868</v>
      </c>
      <c r="H1761" t="str" cm="1">
        <f t="array" aca="1" ref="H1761" ca="1">INDIRECT(_xlfn.CONCAT("B", $G1761))</f>
        <v>8090</v>
      </c>
      <c r="I1761" cm="1">
        <f t="array" aca="1" ref="I1761" ca="1">INDIRECT(_xlfn.CONCAT("C", $G1761))</f>
        <v>1</v>
      </c>
      <c r="J1761" cm="1">
        <f t="array" aca="1" ref="J1761" ca="1">INDIRECT(_xlfn.CONCAT("B", $G1761+1))</f>
        <v>0.2</v>
      </c>
      <c r="K1761" cm="1">
        <f t="array" aca="1" ref="K1761" ca="1">INDIRECT(_xlfn.CONCAT("B", $G1761+2))</f>
        <v>296272</v>
      </c>
      <c r="L1761" cm="1">
        <f t="array" aca="1" ref="L1761" ca="1">INDIRECT(_xlfn.CONCAT("B", $G1761+3))</f>
        <v>0</v>
      </c>
      <c r="M1761" cm="1">
        <f t="array" aca="1" ref="M1761" ca="1">INDIRECT(_xlfn.CONCAT("B", $G1761+4))</f>
        <v>0</v>
      </c>
      <c r="N1761" cm="1">
        <f t="array" aca="1" ref="N1761" ca="1">INDIRECT(_xlfn.CONCAT("B", $G1761+5))</f>
        <v>0.35299999999999998</v>
      </c>
      <c r="O1761" cm="1">
        <f t="array" aca="1" ref="O1761" ca="1">INDIRECT(_xlfn.CONCAT("B", $G1761+6))</f>
        <v>43434</v>
      </c>
      <c r="P1761" cm="1">
        <f t="array" aca="1" ref="P1761" ca="1">INDIRECT(_xlfn.CONCAT("B", $G1761+7))</f>
        <v>8.6999999999999993</v>
      </c>
      <c r="Q1761" cm="1">
        <f t="array" aca="1" ref="Q1761" ca="1">INDIRECT(_xlfn.CONCAT("B", $G1761+9))</f>
        <v>0.22500000000000001</v>
      </c>
      <c r="R1761" cm="1">
        <f t="array" aca="1" ref="R1761" ca="1">INDIRECT(_xlfn.CONCAT("B", $G1761+11))</f>
        <v>11.31</v>
      </c>
      <c r="S1761" cm="1">
        <f t="array" aca="1" ref="S1761" ca="1">INDIRECT(_xlfn.CONCAT("B", $G1761+12))</f>
        <v>525550</v>
      </c>
      <c r="T1761" t="s">
        <v>8920</v>
      </c>
    </row>
    <row r="1762" spans="1:20" x14ac:dyDescent="0.25">
      <c r="A1762" t="s">
        <v>7</v>
      </c>
      <c r="B1762">
        <v>42177</v>
      </c>
      <c r="F1762">
        <f t="shared" si="48"/>
        <v>1761</v>
      </c>
      <c r="G1762">
        <f t="shared" si="49"/>
        <v>22881</v>
      </c>
      <c r="H1762" t="str" cm="1">
        <f t="array" aca="1" ref="H1762" ca="1">INDIRECT(_xlfn.CONCAT("B", $G1762))</f>
        <v>8090</v>
      </c>
      <c r="I1762" cm="1">
        <f t="array" aca="1" ref="I1762" ca="1">INDIRECT(_xlfn.CONCAT("C", $G1762))</f>
        <v>2</v>
      </c>
      <c r="J1762" cm="1">
        <f t="array" aca="1" ref="J1762" ca="1">INDIRECT(_xlfn.CONCAT("B", $G1762+1))</f>
        <v>0.13</v>
      </c>
      <c r="K1762" cm="1">
        <f t="array" aca="1" ref="K1762" ca="1">INDIRECT(_xlfn.CONCAT("B", $G1762+2))</f>
        <v>48198</v>
      </c>
      <c r="L1762" cm="1">
        <f t="array" aca="1" ref="L1762" ca="1">INDIRECT(_xlfn.CONCAT("B", $G1762+3))</f>
        <v>5.0000000000000001E-3</v>
      </c>
      <c r="M1762" cm="1">
        <f t="array" aca="1" ref="M1762" ca="1">INDIRECT(_xlfn.CONCAT("B", $G1762+4))</f>
        <v>0</v>
      </c>
      <c r="N1762" cm="1">
        <f t="array" aca="1" ref="N1762" ca="1">INDIRECT(_xlfn.CONCAT("B", $G1762+5))</f>
        <v>1.4999999999999999E-2</v>
      </c>
      <c r="O1762" cm="1">
        <f t="array" aca="1" ref="O1762" ca="1">INDIRECT(_xlfn.CONCAT("B", $G1762+6))</f>
        <v>2593</v>
      </c>
      <c r="P1762" cm="1">
        <f t="array" aca="1" ref="P1762" ca="1">INDIRECT(_xlfn.CONCAT("B", $G1762+7))</f>
        <v>1.865</v>
      </c>
      <c r="Q1762" cm="1">
        <f t="array" aca="1" ref="Q1762" ca="1">INDIRECT(_xlfn.CONCAT("B", $G1762+9))</f>
        <v>0.02</v>
      </c>
      <c r="R1762" cm="1">
        <f t="array" aca="1" ref="R1762" ca="1">INDIRECT(_xlfn.CONCAT("B", $G1762+11))</f>
        <v>2.3450000000000002</v>
      </c>
      <c r="S1762" cm="1">
        <f t="array" aca="1" ref="S1762" ca="1">INDIRECT(_xlfn.CONCAT("B", $G1762+12))</f>
        <v>89387</v>
      </c>
      <c r="T1762" t="s">
        <v>8920</v>
      </c>
    </row>
    <row r="1763" spans="1:20" x14ac:dyDescent="0.25">
      <c r="A1763" t="s">
        <v>8</v>
      </c>
      <c r="B1763">
        <v>1.44</v>
      </c>
      <c r="C1763">
        <v>1.4379999999999999</v>
      </c>
      <c r="F1763">
        <f t="shared" ref="F1763:F1826" si="50">F1762+1</f>
        <v>1762</v>
      </c>
      <c r="G1763">
        <f t="shared" ref="G1763:G1826" si="51">G1762+13</f>
        <v>22894</v>
      </c>
      <c r="H1763" t="str" cm="1">
        <f t="array" aca="1" ref="H1763" ca="1">INDIRECT(_xlfn.CONCAT("B", $G1763))</f>
        <v>8090</v>
      </c>
      <c r="I1763" cm="1">
        <f t="array" aca="1" ref="I1763" ca="1">INDIRECT(_xlfn.CONCAT("C", $G1763))</f>
        <v>3</v>
      </c>
      <c r="J1763" cm="1">
        <f t="array" aca="1" ref="J1763" ca="1">INDIRECT(_xlfn.CONCAT("B", $G1763+1))</f>
        <v>0.13500000000000001</v>
      </c>
      <c r="K1763" cm="1">
        <f t="array" aca="1" ref="K1763" ca="1">INDIRECT(_xlfn.CONCAT("B", $G1763+2))</f>
        <v>40710</v>
      </c>
      <c r="L1763" cm="1">
        <f t="array" aca="1" ref="L1763" ca="1">INDIRECT(_xlfn.CONCAT("B", $G1763+3))</f>
        <v>0</v>
      </c>
      <c r="M1763" cm="1">
        <f t="array" aca="1" ref="M1763" ca="1">INDIRECT(_xlfn.CONCAT("B", $G1763+4))</f>
        <v>0</v>
      </c>
      <c r="N1763" cm="1">
        <f t="array" aca="1" ref="N1763" ca="1">INDIRECT(_xlfn.CONCAT("B", $G1763+5))</f>
        <v>5.0000000000000001E-3</v>
      </c>
      <c r="O1763" cm="1">
        <f t="array" aca="1" ref="O1763" ca="1">INDIRECT(_xlfn.CONCAT("B", $G1763+6))</f>
        <v>94</v>
      </c>
      <c r="P1763" cm="1">
        <f t="array" aca="1" ref="P1763" ca="1">INDIRECT(_xlfn.CONCAT("B", $G1763+7))</f>
        <v>0.94</v>
      </c>
      <c r="Q1763" cm="1">
        <f t="array" aca="1" ref="Q1763" ca="1">INDIRECT(_xlfn.CONCAT("B", $G1763+9))</f>
        <v>0.01</v>
      </c>
      <c r="R1763" cm="1">
        <f t="array" aca="1" ref="R1763" ca="1">INDIRECT(_xlfn.CONCAT("B", $G1763+11))</f>
        <v>1.325</v>
      </c>
      <c r="S1763" cm="1">
        <f t="array" aca="1" ref="S1763" ca="1">INDIRECT(_xlfn.CONCAT("B", $G1763+12))</f>
        <v>89149</v>
      </c>
      <c r="T1763" t="s">
        <v>8920</v>
      </c>
    </row>
    <row r="1764" spans="1:20" x14ac:dyDescent="0.25">
      <c r="A1764" t="s">
        <v>9</v>
      </c>
      <c r="B1764">
        <v>42177</v>
      </c>
      <c r="F1764">
        <f t="shared" si="50"/>
        <v>1763</v>
      </c>
      <c r="G1764">
        <f t="shared" si="51"/>
        <v>22907</v>
      </c>
      <c r="H1764" t="str" cm="1">
        <f t="array" aca="1" ref="H1764" ca="1">INDIRECT(_xlfn.CONCAT("B", $G1764))</f>
        <v>8090</v>
      </c>
      <c r="I1764" cm="1">
        <f t="array" aca="1" ref="I1764" ca="1">INDIRECT(_xlfn.CONCAT("C", $G1764))</f>
        <v>4</v>
      </c>
      <c r="J1764" cm="1">
        <f t="array" aca="1" ref="J1764" ca="1">INDIRECT(_xlfn.CONCAT("B", $G1764+1))</f>
        <v>0.13</v>
      </c>
      <c r="K1764" cm="1">
        <f t="array" aca="1" ref="K1764" ca="1">INDIRECT(_xlfn.CONCAT("B", $G1764+2))</f>
        <v>16110</v>
      </c>
      <c r="L1764" cm="1">
        <f t="array" aca="1" ref="L1764" ca="1">INDIRECT(_xlfn.CONCAT("B", $G1764+3))</f>
        <v>0</v>
      </c>
      <c r="M1764" cm="1">
        <f t="array" aca="1" ref="M1764" ca="1">INDIRECT(_xlfn.CONCAT("B", $G1764+4))</f>
        <v>0</v>
      </c>
      <c r="N1764" cm="1">
        <f t="array" aca="1" ref="N1764" ca="1">INDIRECT(_xlfn.CONCAT("B", $G1764+5))</f>
        <v>4.0000000000000001E-3</v>
      </c>
      <c r="O1764" cm="1">
        <f t="array" aca="1" ref="O1764" ca="1">INDIRECT(_xlfn.CONCAT("B", $G1764+6))</f>
        <v>-1257</v>
      </c>
      <c r="P1764" cm="1">
        <f t="array" aca="1" ref="P1764" ca="1">INDIRECT(_xlfn.CONCAT("B", $G1764+7))</f>
        <v>1.0049999999999999</v>
      </c>
      <c r="Q1764" cm="1">
        <f t="array" aca="1" ref="Q1764" ca="1">INDIRECT(_xlfn.CONCAT("B", $G1764+9))</f>
        <v>0.01</v>
      </c>
      <c r="R1764" cm="1">
        <f t="array" aca="1" ref="R1764" ca="1">INDIRECT(_xlfn.CONCAT("B", $G1764+11))</f>
        <v>1.365</v>
      </c>
      <c r="S1764" cm="1">
        <f t="array" aca="1" ref="S1764" ca="1">INDIRECT(_xlfn.CONCAT("B", $G1764+12))</f>
        <v>16048</v>
      </c>
      <c r="T1764" t="s">
        <v>8920</v>
      </c>
    </row>
    <row r="1765" spans="1:20" x14ac:dyDescent="0.25">
      <c r="A1765" t="s">
        <v>10</v>
      </c>
      <c r="B1765">
        <v>0.04</v>
      </c>
      <c r="C1765">
        <v>3.1E-2</v>
      </c>
      <c r="F1765">
        <f t="shared" si="50"/>
        <v>1764</v>
      </c>
      <c r="G1765">
        <f t="shared" si="51"/>
        <v>22920</v>
      </c>
      <c r="H1765" t="str" cm="1">
        <f t="array" aca="1" ref="H1765" ca="1">INDIRECT(_xlfn.CONCAT("B", $G1765))</f>
        <v>8090</v>
      </c>
      <c r="I1765" cm="1">
        <f t="array" aca="1" ref="I1765" ca="1">INDIRECT(_xlfn.CONCAT("C", $G1765))</f>
        <v>5</v>
      </c>
      <c r="J1765" cm="1">
        <f t="array" aca="1" ref="J1765" ca="1">INDIRECT(_xlfn.CONCAT("B", $G1765+1))</f>
        <v>0.12</v>
      </c>
      <c r="K1765" cm="1">
        <f t="array" aca="1" ref="K1765" ca="1">INDIRECT(_xlfn.CONCAT("B", $G1765+2))</f>
        <v>61</v>
      </c>
      <c r="L1765" cm="1">
        <f t="array" aca="1" ref="L1765" ca="1">INDIRECT(_xlfn.CONCAT("B", $G1765+3))</f>
        <v>0</v>
      </c>
      <c r="M1765" cm="1">
        <f t="array" aca="1" ref="M1765" ca="1">INDIRECT(_xlfn.CONCAT("B", $G1765+4))</f>
        <v>0</v>
      </c>
      <c r="N1765" cm="1">
        <f t="array" aca="1" ref="N1765" ca="1">INDIRECT(_xlfn.CONCAT("B", $G1765+5))</f>
        <v>4.0000000000000001E-3</v>
      </c>
      <c r="O1765" cm="1">
        <f t="array" aca="1" ref="O1765" ca="1">INDIRECT(_xlfn.CONCAT("B", $G1765+6))</f>
        <v>2535</v>
      </c>
      <c r="P1765" cm="1">
        <f t="array" aca="1" ref="P1765" ca="1">INDIRECT(_xlfn.CONCAT("B", $G1765+7))</f>
        <v>1.155</v>
      </c>
      <c r="Q1765" cm="1">
        <f t="array" aca="1" ref="Q1765" ca="1">INDIRECT(_xlfn.CONCAT("B", $G1765+9))</f>
        <v>0.01</v>
      </c>
      <c r="R1765" cm="1">
        <f t="array" aca="1" ref="R1765" ca="1">INDIRECT(_xlfn.CONCAT("B", $G1765+11))</f>
        <v>1.4950000000000001</v>
      </c>
      <c r="S1765" cm="1">
        <f t="array" aca="1" ref="S1765" ca="1">INDIRECT(_xlfn.CONCAT("B", $G1765+12))</f>
        <v>2822</v>
      </c>
      <c r="T1765" t="s">
        <v>8920</v>
      </c>
    </row>
    <row r="1766" spans="1:20" x14ac:dyDescent="0.25">
      <c r="A1766" t="s">
        <v>11</v>
      </c>
      <c r="B1766">
        <v>-319820</v>
      </c>
      <c r="F1766">
        <f t="shared" si="50"/>
        <v>1765</v>
      </c>
      <c r="G1766">
        <f t="shared" si="51"/>
        <v>22933</v>
      </c>
      <c r="H1766" t="str" cm="1">
        <f t="array" aca="1" ref="H1766" ca="1">INDIRECT(_xlfn.CONCAT("B", $G1766))</f>
        <v>8090</v>
      </c>
      <c r="I1766" cm="1">
        <f t="array" aca="1" ref="I1766" ca="1">INDIRECT(_xlfn.CONCAT("C", $G1766))</f>
        <v>6</v>
      </c>
      <c r="J1766" cm="1">
        <f t="array" aca="1" ref="J1766" ca="1">INDIRECT(_xlfn.CONCAT("B", $G1766+1))</f>
        <v>0.115</v>
      </c>
      <c r="K1766" cm="1">
        <f t="array" aca="1" ref="K1766" ca="1">INDIRECT(_xlfn.CONCAT("B", $G1766+2))</f>
        <v>45</v>
      </c>
      <c r="L1766" cm="1">
        <f t="array" aca="1" ref="L1766" ca="1">INDIRECT(_xlfn.CONCAT("B", $G1766+3))</f>
        <v>0</v>
      </c>
      <c r="M1766" cm="1">
        <f t="array" aca="1" ref="M1766" ca="1">INDIRECT(_xlfn.CONCAT("B", $G1766+4))</f>
        <v>0</v>
      </c>
      <c r="N1766" cm="1">
        <f t="array" aca="1" ref="N1766" ca="1">INDIRECT(_xlfn.CONCAT("B", $G1766+5))</f>
        <v>4.0000000000000001E-3</v>
      </c>
      <c r="O1766" cm="1">
        <f t="array" aca="1" ref="O1766" ca="1">INDIRECT(_xlfn.CONCAT("B", $G1766+6))</f>
        <v>-1913</v>
      </c>
      <c r="P1766" cm="1">
        <f t="array" aca="1" ref="P1766" ca="1">INDIRECT(_xlfn.CONCAT("B", $G1766+7))</f>
        <v>1.4650000000000001</v>
      </c>
      <c r="Q1766" cm="1">
        <f t="array" aca="1" ref="Q1766" ca="1">INDIRECT(_xlfn.CONCAT("B", $G1766+9))</f>
        <v>0.01</v>
      </c>
      <c r="R1766" cm="1">
        <f t="array" aca="1" ref="R1766" ca="1">INDIRECT(_xlfn.CONCAT("B", $G1766+11))</f>
        <v>1.7949999999999999</v>
      </c>
      <c r="S1766" cm="1">
        <f t="array" aca="1" ref="S1766" ca="1">INDIRECT(_xlfn.CONCAT("B", $G1766+12))</f>
        <v>-3297</v>
      </c>
      <c r="T1766" t="s">
        <v>8920</v>
      </c>
    </row>
    <row r="1767" spans="1:20" x14ac:dyDescent="0.25">
      <c r="A1767" t="s">
        <v>12</v>
      </c>
      <c r="B1767">
        <v>1.595</v>
      </c>
      <c r="C1767">
        <v>1.6719999999999999</v>
      </c>
      <c r="F1767">
        <f t="shared" si="50"/>
        <v>1766</v>
      </c>
      <c r="G1767">
        <f t="shared" si="51"/>
        <v>22946</v>
      </c>
      <c r="H1767" t="str" cm="1">
        <f t="array" aca="1" ref="H1767" ca="1">INDIRECT(_xlfn.CONCAT("B", $G1767))</f>
        <v>8090</v>
      </c>
      <c r="I1767" cm="1">
        <f t="array" aca="1" ref="I1767" ca="1">INDIRECT(_xlfn.CONCAT("C", $G1767))</f>
        <v>7</v>
      </c>
      <c r="J1767" cm="1">
        <f t="array" aca="1" ref="J1767" ca="1">INDIRECT(_xlfn.CONCAT("B", $G1767+1))</f>
        <v>0.13</v>
      </c>
      <c r="K1767" cm="1">
        <f t="array" aca="1" ref="K1767" ca="1">INDIRECT(_xlfn.CONCAT("B", $G1767+2))</f>
        <v>856</v>
      </c>
      <c r="L1767" cm="1">
        <f t="array" aca="1" ref="L1767" ca="1">INDIRECT(_xlfn.CONCAT("B", $G1767+3))</f>
        <v>0</v>
      </c>
      <c r="M1767" cm="1">
        <f t="array" aca="1" ref="M1767" ca="1">INDIRECT(_xlfn.CONCAT("B", $G1767+4))</f>
        <v>0</v>
      </c>
      <c r="N1767" cm="1">
        <f t="array" aca="1" ref="N1767" ca="1">INDIRECT(_xlfn.CONCAT("B", $G1767+5))</f>
        <v>5.0000000000000001E-3</v>
      </c>
      <c r="O1767" cm="1">
        <f t="array" aca="1" ref="O1767" ca="1">INDIRECT(_xlfn.CONCAT("B", $G1767+6))</f>
        <v>-4096</v>
      </c>
      <c r="P1767" cm="1">
        <f t="array" aca="1" ref="P1767" ca="1">INDIRECT(_xlfn.CONCAT("B", $G1767+7))</f>
        <v>0.89500000000000002</v>
      </c>
      <c r="Q1767" cm="1">
        <f t="array" aca="1" ref="Q1767" ca="1">INDIRECT(_xlfn.CONCAT("B", $G1767+9))</f>
        <v>0.01</v>
      </c>
      <c r="R1767" cm="1">
        <f t="array" aca="1" ref="R1767" ca="1">INDIRECT(_xlfn.CONCAT("B", $G1767+11))</f>
        <v>1.2549999999999999</v>
      </c>
      <c r="S1767" cm="1">
        <f t="array" aca="1" ref="S1767" ca="1">INDIRECT(_xlfn.CONCAT("B", $G1767+12))</f>
        <v>-18506</v>
      </c>
      <c r="T1767" t="s">
        <v>8920</v>
      </c>
    </row>
    <row r="1768" spans="1:20" x14ac:dyDescent="0.25">
      <c r="A1768" t="s">
        <v>13</v>
      </c>
      <c r="B1768">
        <v>-274063</v>
      </c>
      <c r="F1768">
        <f t="shared" si="50"/>
        <v>1767</v>
      </c>
      <c r="G1768">
        <f t="shared" si="51"/>
        <v>22959</v>
      </c>
      <c r="H1768" t="str" cm="1">
        <f t="array" aca="1" ref="H1768" ca="1">INDIRECT(_xlfn.CONCAT("B", $G1768))</f>
        <v>8090</v>
      </c>
      <c r="I1768" cm="1">
        <f t="array" aca="1" ref="I1768" ca="1">INDIRECT(_xlfn.CONCAT("C", $G1768))</f>
        <v>8</v>
      </c>
      <c r="J1768" cm="1">
        <f t="array" aca="1" ref="J1768" ca="1">INDIRECT(_xlfn.CONCAT("B", $G1768+1))</f>
        <v>0.11</v>
      </c>
      <c r="K1768" cm="1">
        <f t="array" aca="1" ref="K1768" ca="1">INDIRECT(_xlfn.CONCAT("B", $G1768+2))</f>
        <v>139</v>
      </c>
      <c r="L1768" cm="1">
        <f t="array" aca="1" ref="L1768" ca="1">INDIRECT(_xlfn.CONCAT("B", $G1768+3))</f>
        <v>5.0000000000000001E-3</v>
      </c>
      <c r="M1768" cm="1">
        <f t="array" aca="1" ref="M1768" ca="1">INDIRECT(_xlfn.CONCAT("B", $G1768+4))</f>
        <v>0</v>
      </c>
      <c r="N1768" cm="1">
        <f t="array" aca="1" ref="N1768" ca="1">INDIRECT(_xlfn.CONCAT("B", $G1768+5))</f>
        <v>4.0000000000000001E-3</v>
      </c>
      <c r="O1768" cm="1">
        <f t="array" aca="1" ref="O1768" ca="1">INDIRECT(_xlfn.CONCAT("B", $G1768+6))</f>
        <v>-3449</v>
      </c>
      <c r="P1768" cm="1">
        <f t="array" aca="1" ref="P1768" ca="1">INDIRECT(_xlfn.CONCAT("B", $G1768+7))</f>
        <v>0.89</v>
      </c>
      <c r="Q1768" cm="1">
        <f t="array" aca="1" ref="Q1768" ca="1">INDIRECT(_xlfn.CONCAT("B", $G1768+9))</f>
        <v>5.0000000000000001E-3</v>
      </c>
      <c r="R1768" cm="1">
        <f t="array" aca="1" ref="R1768" ca="1">INDIRECT(_xlfn.CONCAT("B", $G1768+11))</f>
        <v>1.21</v>
      </c>
      <c r="S1768" cm="1">
        <f t="array" aca="1" ref="S1768" ca="1">INDIRECT(_xlfn.CONCAT("B", $G1768+12))</f>
        <v>885</v>
      </c>
      <c r="T1768" t="s">
        <v>8920</v>
      </c>
    </row>
    <row r="1769" spans="1:20" x14ac:dyDescent="0.25">
      <c r="A1769" t="s">
        <v>0</v>
      </c>
      <c r="B1769" t="s">
        <v>24</v>
      </c>
      <c r="C1769">
        <v>5</v>
      </c>
      <c r="F1769">
        <f t="shared" si="50"/>
        <v>1768</v>
      </c>
      <c r="G1769">
        <f t="shared" si="51"/>
        <v>22972</v>
      </c>
      <c r="H1769" t="str" cm="1">
        <f t="array" aca="1" ref="H1769" ca="1">INDIRECT(_xlfn.CONCAT("B", $G1769))</f>
        <v>8090</v>
      </c>
      <c r="I1769" cm="1">
        <f t="array" aca="1" ref="I1769" ca="1">INDIRECT(_xlfn.CONCAT("C", $G1769))</f>
        <v>9</v>
      </c>
      <c r="J1769" cm="1">
        <f t="array" aca="1" ref="J1769" ca="1">INDIRECT(_xlfn.CONCAT("B", $G1769+1))</f>
        <v>0.125</v>
      </c>
      <c r="K1769" cm="1">
        <f t="array" aca="1" ref="K1769" ca="1">INDIRECT(_xlfn.CONCAT("B", $G1769+2))</f>
        <v>246</v>
      </c>
      <c r="L1769" cm="1">
        <f t="array" aca="1" ref="L1769" ca="1">INDIRECT(_xlfn.CONCAT("B", $G1769+3))</f>
        <v>0</v>
      </c>
      <c r="M1769" cm="1">
        <f t="array" aca="1" ref="M1769" ca="1">INDIRECT(_xlfn.CONCAT("B", $G1769+4))</f>
        <v>0</v>
      </c>
      <c r="N1769" cm="1">
        <f t="array" aca="1" ref="N1769" ca="1">INDIRECT(_xlfn.CONCAT("B", $G1769+5))</f>
        <v>4.0000000000000001E-3</v>
      </c>
      <c r="O1769" cm="1">
        <f t="array" aca="1" ref="O1769" ca="1">INDIRECT(_xlfn.CONCAT("B", $G1769+6))</f>
        <v>-5673</v>
      </c>
      <c r="P1769" cm="1">
        <f t="array" aca="1" ref="P1769" ca="1">INDIRECT(_xlfn.CONCAT("B", $G1769+7))</f>
        <v>0.93</v>
      </c>
      <c r="Q1769" cm="1">
        <f t="array" aca="1" ref="Q1769" ca="1">INDIRECT(_xlfn.CONCAT("B", $G1769+9))</f>
        <v>5.0000000000000001E-3</v>
      </c>
      <c r="R1769" cm="1">
        <f t="array" aca="1" ref="R1769" ca="1">INDIRECT(_xlfn.CONCAT("B", $G1769+11))</f>
        <v>1.26</v>
      </c>
      <c r="S1769" cm="1">
        <f t="array" aca="1" ref="S1769" ca="1">INDIRECT(_xlfn.CONCAT("B", $G1769+12))</f>
        <v>-979</v>
      </c>
      <c r="T1769" t="s">
        <v>8920</v>
      </c>
    </row>
    <row r="1770" spans="1:20" x14ac:dyDescent="0.25">
      <c r="A1770" t="s">
        <v>2</v>
      </c>
      <c r="B1770">
        <v>6.5000000000000002E-2</v>
      </c>
      <c r="C1770">
        <v>0.14099999999999999</v>
      </c>
      <c r="F1770">
        <f t="shared" si="50"/>
        <v>1769</v>
      </c>
      <c r="G1770">
        <f t="shared" si="51"/>
        <v>22985</v>
      </c>
      <c r="H1770" t="str" cm="1">
        <f t="array" aca="1" ref="H1770" ca="1">INDIRECT(_xlfn.CONCAT("B", $G1770))</f>
        <v>8090</v>
      </c>
      <c r="I1770" cm="1">
        <f t="array" aca="1" ref="I1770" ca="1">INDIRECT(_xlfn.CONCAT("C", $G1770))</f>
        <v>10</v>
      </c>
      <c r="J1770" cm="1">
        <f t="array" aca="1" ref="J1770" ca="1">INDIRECT(_xlfn.CONCAT("B", $G1770+1))</f>
        <v>0.105</v>
      </c>
      <c r="K1770" cm="1">
        <f t="array" aca="1" ref="K1770" ca="1">INDIRECT(_xlfn.CONCAT("B", $G1770+2))</f>
        <v>8573</v>
      </c>
      <c r="L1770" cm="1">
        <f t="array" aca="1" ref="L1770" ca="1">INDIRECT(_xlfn.CONCAT("B", $G1770+3))</f>
        <v>5.0000000000000001E-3</v>
      </c>
      <c r="M1770" cm="1">
        <f t="array" aca="1" ref="M1770" ca="1">INDIRECT(_xlfn.CONCAT("B", $G1770+4))</f>
        <v>0</v>
      </c>
      <c r="N1770" cm="1">
        <f t="array" aca="1" ref="N1770" ca="1">INDIRECT(_xlfn.CONCAT("B", $G1770+5))</f>
        <v>4.0000000000000001E-3</v>
      </c>
      <c r="O1770" cm="1">
        <f t="array" aca="1" ref="O1770" ca="1">INDIRECT(_xlfn.CONCAT("B", $G1770+6))</f>
        <v>-2613</v>
      </c>
      <c r="P1770" cm="1">
        <f t="array" aca="1" ref="P1770" ca="1">INDIRECT(_xlfn.CONCAT("B", $G1770+7))</f>
        <v>1.01</v>
      </c>
      <c r="Q1770" cm="1">
        <f t="array" aca="1" ref="Q1770" ca="1">INDIRECT(_xlfn.CONCAT("B", $G1770+9))</f>
        <v>5.0000000000000001E-3</v>
      </c>
      <c r="R1770" cm="1">
        <f t="array" aca="1" ref="R1770" ca="1">INDIRECT(_xlfn.CONCAT("B", $G1770+11))</f>
        <v>1.33</v>
      </c>
      <c r="S1770" cm="1">
        <f t="array" aca="1" ref="S1770" ca="1">INDIRECT(_xlfn.CONCAT("B", $G1770+12))</f>
        <v>-4694</v>
      </c>
      <c r="T1770" t="s">
        <v>8920</v>
      </c>
    </row>
    <row r="1771" spans="1:20" x14ac:dyDescent="0.25">
      <c r="A1771" t="s">
        <v>3</v>
      </c>
      <c r="B1771">
        <v>0</v>
      </c>
      <c r="C1771">
        <v>1789592</v>
      </c>
      <c r="F1771">
        <f t="shared" si="50"/>
        <v>1770</v>
      </c>
      <c r="G1771">
        <f t="shared" si="51"/>
        <v>22998</v>
      </c>
      <c r="H1771" t="str" cm="1">
        <f t="array" aca="1" ref="H1771" ca="1">INDIRECT(_xlfn.CONCAT("B", $G1771))</f>
        <v>8090</v>
      </c>
      <c r="I1771" cm="1">
        <f t="array" aca="1" ref="I1771" ca="1">INDIRECT(_xlfn.CONCAT("C", $G1771))</f>
        <v>11</v>
      </c>
      <c r="J1771" cm="1">
        <f t="array" aca="1" ref="J1771" ca="1">INDIRECT(_xlfn.CONCAT("B", $G1771+1))</f>
        <v>0.115</v>
      </c>
      <c r="K1771" cm="1">
        <f t="array" aca="1" ref="K1771" ca="1">INDIRECT(_xlfn.CONCAT("B", $G1771+2))</f>
        <v>17084</v>
      </c>
      <c r="L1771" cm="1">
        <f t="array" aca="1" ref="L1771" ca="1">INDIRECT(_xlfn.CONCAT("B", $G1771+3))</f>
        <v>0</v>
      </c>
      <c r="M1771" cm="1">
        <f t="array" aca="1" ref="M1771" ca="1">INDIRECT(_xlfn.CONCAT("B", $G1771+4))</f>
        <v>0</v>
      </c>
      <c r="N1771" cm="1">
        <f t="array" aca="1" ref="N1771" ca="1">INDIRECT(_xlfn.CONCAT("B", $G1771+5))</f>
        <v>4.0000000000000001E-3</v>
      </c>
      <c r="O1771" cm="1">
        <f t="array" aca="1" ref="O1771" ca="1">INDIRECT(_xlfn.CONCAT("B", $G1771+6))</f>
        <v>-139</v>
      </c>
      <c r="P1771" cm="1">
        <f t="array" aca="1" ref="P1771" ca="1">INDIRECT(_xlfn.CONCAT("B", $G1771+7))</f>
        <v>1.0449999999999999</v>
      </c>
      <c r="Q1771" cm="1">
        <f t="array" aca="1" ref="Q1771" ca="1">INDIRECT(_xlfn.CONCAT("B", $G1771+9))</f>
        <v>0.01</v>
      </c>
      <c r="R1771" cm="1">
        <f t="array" aca="1" ref="R1771" ca="1">INDIRECT(_xlfn.CONCAT("B", $G1771+11))</f>
        <v>1.36</v>
      </c>
      <c r="S1771" cm="1">
        <f t="array" aca="1" ref="S1771" ca="1">INDIRECT(_xlfn.CONCAT("B", $G1771+12))</f>
        <v>21324</v>
      </c>
      <c r="T1771" t="s">
        <v>8920</v>
      </c>
    </row>
    <row r="1772" spans="1:20" x14ac:dyDescent="0.25">
      <c r="A1772" t="s">
        <v>4</v>
      </c>
      <c r="B1772">
        <v>0</v>
      </c>
      <c r="C1772">
        <v>0</v>
      </c>
      <c r="F1772">
        <f t="shared" si="50"/>
        <v>1771</v>
      </c>
      <c r="G1772">
        <f t="shared" si="51"/>
        <v>23011</v>
      </c>
      <c r="H1772" t="str" cm="1">
        <f t="array" aca="1" ref="H1772" ca="1">INDIRECT(_xlfn.CONCAT("B", $G1772))</f>
        <v>8090</v>
      </c>
      <c r="I1772" cm="1">
        <f t="array" aca="1" ref="I1772" ca="1">INDIRECT(_xlfn.CONCAT("C", $G1772))</f>
        <v>12</v>
      </c>
      <c r="J1772" cm="1">
        <f t="array" aca="1" ref="J1772" ca="1">INDIRECT(_xlfn.CONCAT("B", $G1772+1))</f>
        <v>0.12</v>
      </c>
      <c r="K1772" cm="1">
        <f t="array" aca="1" ref="K1772" ca="1">INDIRECT(_xlfn.CONCAT("B", $G1772+2))</f>
        <v>25</v>
      </c>
      <c r="L1772" cm="1">
        <f t="array" aca="1" ref="L1772" ca="1">INDIRECT(_xlfn.CONCAT("B", $G1772+3))</f>
        <v>0</v>
      </c>
      <c r="M1772" cm="1">
        <f t="array" aca="1" ref="M1772" ca="1">INDIRECT(_xlfn.CONCAT("B", $G1772+4))</f>
        <v>0</v>
      </c>
      <c r="N1772" cm="1">
        <f t="array" aca="1" ref="N1772" ca="1">INDIRECT(_xlfn.CONCAT("B", $G1772+5))</f>
        <v>1.9E-2</v>
      </c>
      <c r="O1772" cm="1">
        <f t="array" aca="1" ref="O1772" ca="1">INDIRECT(_xlfn.CONCAT("B", $G1772+6))</f>
        <v>2023</v>
      </c>
      <c r="P1772" cm="1">
        <f t="array" aca="1" ref="P1772" ca="1">INDIRECT(_xlfn.CONCAT("B", $G1772+7))</f>
        <v>3.8149999999999999</v>
      </c>
      <c r="Q1772" cm="1">
        <f t="array" aca="1" ref="Q1772" ca="1">INDIRECT(_xlfn.CONCAT("B", $G1772+9))</f>
        <v>0.02</v>
      </c>
      <c r="R1772" cm="1">
        <f t="array" aca="1" ref="R1772" ca="1">INDIRECT(_xlfn.CONCAT("B", $G1772+11))</f>
        <v>4.2450000000000001</v>
      </c>
      <c r="S1772" cm="1">
        <f t="array" aca="1" ref="S1772" ca="1">INDIRECT(_xlfn.CONCAT("B", $G1772+12))</f>
        <v>13402</v>
      </c>
      <c r="T1772" t="s">
        <v>8920</v>
      </c>
    </row>
    <row r="1773" spans="1:20" x14ac:dyDescent="0.25">
      <c r="A1773" t="s">
        <v>5</v>
      </c>
      <c r="B1773">
        <v>0</v>
      </c>
      <c r="C1773">
        <v>1789592</v>
      </c>
      <c r="F1773">
        <f t="shared" si="50"/>
        <v>1772</v>
      </c>
      <c r="G1773">
        <f t="shared" si="51"/>
        <v>23024</v>
      </c>
      <c r="H1773" t="str" cm="1">
        <f t="array" aca="1" ref="H1773" ca="1">INDIRECT(_xlfn.CONCAT("B", $G1773))</f>
        <v>8090</v>
      </c>
      <c r="I1773" cm="1">
        <f t="array" aca="1" ref="I1773" ca="1">INDIRECT(_xlfn.CONCAT("C", $G1773))</f>
        <v>13</v>
      </c>
      <c r="J1773" cm="1">
        <f t="array" aca="1" ref="J1773" ca="1">INDIRECT(_xlfn.CONCAT("B", $G1773+1))</f>
        <v>0.12</v>
      </c>
      <c r="K1773" cm="1">
        <f t="array" aca="1" ref="K1773" ca="1">INDIRECT(_xlfn.CONCAT("B", $G1773+2))</f>
        <v>82</v>
      </c>
      <c r="L1773" cm="1">
        <f t="array" aca="1" ref="L1773" ca="1">INDIRECT(_xlfn.CONCAT("B", $G1773+3))</f>
        <v>5.0000000000000001E-3</v>
      </c>
      <c r="M1773" cm="1">
        <f t="array" aca="1" ref="M1773" ca="1">INDIRECT(_xlfn.CONCAT("B", $G1773+4))</f>
        <v>0</v>
      </c>
      <c r="N1773" cm="1">
        <f t="array" aca="1" ref="N1773" ca="1">INDIRECT(_xlfn.CONCAT("B", $G1773+5))</f>
        <v>7.0000000000000001E-3</v>
      </c>
      <c r="O1773" cm="1">
        <f t="array" aca="1" ref="O1773" ca="1">INDIRECT(_xlfn.CONCAT("B", $G1773+6))</f>
        <v>-3371</v>
      </c>
      <c r="P1773" cm="1">
        <f t="array" aca="1" ref="P1773" ca="1">INDIRECT(_xlfn.CONCAT("B", $G1773+7))</f>
        <v>23.756</v>
      </c>
      <c r="Q1773" cm="1">
        <f t="array" aca="1" ref="Q1773" ca="1">INDIRECT(_xlfn.CONCAT("B", $G1773+9))</f>
        <v>0.01</v>
      </c>
      <c r="R1773" cm="1">
        <f t="array" aca="1" ref="R1773" ca="1">INDIRECT(_xlfn.CONCAT("B", $G1773+11))</f>
        <v>24.116</v>
      </c>
      <c r="S1773" cm="1">
        <f t="array" aca="1" ref="S1773" ca="1">INDIRECT(_xlfn.CONCAT("B", $G1773+12))</f>
        <v>319</v>
      </c>
      <c r="T1773" t="s">
        <v>8920</v>
      </c>
    </row>
    <row r="1774" spans="1:20" x14ac:dyDescent="0.25">
      <c r="A1774" t="s">
        <v>6</v>
      </c>
      <c r="B1774">
        <v>4.0000000000000001E-3</v>
      </c>
      <c r="F1774">
        <f t="shared" si="50"/>
        <v>1773</v>
      </c>
      <c r="G1774">
        <f t="shared" si="51"/>
        <v>23037</v>
      </c>
      <c r="H1774" t="str" cm="1">
        <f t="array" aca="1" ref="H1774" ca="1">INDIRECT(_xlfn.CONCAT("B", $G1774))</f>
        <v>8160</v>
      </c>
      <c r="I1774" cm="1">
        <f t="array" aca="1" ref="I1774" ca="1">INDIRECT(_xlfn.CONCAT("C", $G1774))</f>
        <v>1</v>
      </c>
      <c r="J1774" cm="1">
        <f t="array" aca="1" ref="J1774" ca="1">INDIRECT(_xlfn.CONCAT("B", $G1774+1))</f>
        <v>4.4999999999999998E-2</v>
      </c>
      <c r="K1774" cm="1">
        <f t="array" aca="1" ref="K1774" ca="1">INDIRECT(_xlfn.CONCAT("B", $G1774+2))</f>
        <v>131</v>
      </c>
      <c r="L1774" cm="1">
        <f t="array" aca="1" ref="L1774" ca="1">INDIRECT(_xlfn.CONCAT("B", $G1774+3))</f>
        <v>5.0000000000000001E-3</v>
      </c>
      <c r="M1774" cm="1">
        <f t="array" aca="1" ref="M1774" ca="1">INDIRECT(_xlfn.CONCAT("B", $G1774+4))</f>
        <v>0</v>
      </c>
      <c r="N1774" cm="1">
        <f t="array" aca="1" ref="N1774" ca="1">INDIRECT(_xlfn.CONCAT("B", $G1774+5))</f>
        <v>6.0000000000000001E-3</v>
      </c>
      <c r="O1774" cm="1">
        <f t="array" aca="1" ref="O1774" ca="1">INDIRECT(_xlfn.CONCAT("B", $G1774+6))</f>
        <v>3625</v>
      </c>
      <c r="P1774" cm="1">
        <f t="array" aca="1" ref="P1774" ca="1">INDIRECT(_xlfn.CONCAT("B", $G1774+7))</f>
        <v>8.5000000000000006E-2</v>
      </c>
      <c r="Q1774" cm="1">
        <f t="array" aca="1" ref="Q1774" ca="1">INDIRECT(_xlfn.CONCAT("B", $G1774+9))</f>
        <v>1.4999999999999999E-2</v>
      </c>
      <c r="R1774" cm="1">
        <f t="array" aca="1" ref="R1774" ca="1">INDIRECT(_xlfn.CONCAT("B", $G1774+11))</f>
        <v>0.20499999999999999</v>
      </c>
      <c r="S1774" cm="1">
        <f t="array" aca="1" ref="S1774" ca="1">INDIRECT(_xlfn.CONCAT("B", $G1774+12))</f>
        <v>10080</v>
      </c>
      <c r="T1774" t="s">
        <v>8920</v>
      </c>
    </row>
    <row r="1775" spans="1:20" x14ac:dyDescent="0.25">
      <c r="A1775" t="s">
        <v>7</v>
      </c>
      <c r="B1775">
        <v>140653</v>
      </c>
      <c r="F1775">
        <f t="shared" si="50"/>
        <v>1774</v>
      </c>
      <c r="G1775">
        <f t="shared" si="51"/>
        <v>23050</v>
      </c>
      <c r="H1775" t="str" cm="1">
        <f t="array" aca="1" ref="H1775" ca="1">INDIRECT(_xlfn.CONCAT("B", $G1775))</f>
        <v>8160</v>
      </c>
      <c r="I1775" cm="1">
        <f t="array" aca="1" ref="I1775" ca="1">INDIRECT(_xlfn.CONCAT("C", $G1775))</f>
        <v>2</v>
      </c>
      <c r="J1775" cm="1">
        <f t="array" aca="1" ref="J1775" ca="1">INDIRECT(_xlfn.CONCAT("B", $G1775+1))</f>
        <v>2.5000000000000001E-2</v>
      </c>
      <c r="K1775" cm="1">
        <f t="array" aca="1" ref="K1775" ca="1">INDIRECT(_xlfn.CONCAT("B", $G1775+2))</f>
        <v>0</v>
      </c>
      <c r="L1775" cm="1">
        <f t="array" aca="1" ref="L1775" ca="1">INDIRECT(_xlfn.CONCAT("B", $G1775+3))</f>
        <v>0</v>
      </c>
      <c r="M1775" cm="1">
        <f t="array" aca="1" ref="M1775" ca="1">INDIRECT(_xlfn.CONCAT("B", $G1775+4))</f>
        <v>0</v>
      </c>
      <c r="N1775" cm="1">
        <f t="array" aca="1" ref="N1775" ca="1">INDIRECT(_xlfn.CONCAT("B", $G1775+5))</f>
        <v>3.0000000000000001E-3</v>
      </c>
      <c r="O1775" cm="1">
        <f t="array" aca="1" ref="O1775" ca="1">INDIRECT(_xlfn.CONCAT("B", $G1775+6))</f>
        <v>0</v>
      </c>
      <c r="P1775" cm="1">
        <f t="array" aca="1" ref="P1775" ca="1">INDIRECT(_xlfn.CONCAT("B", $G1775+7))</f>
        <v>2.5000000000000001E-2</v>
      </c>
      <c r="Q1775" cm="1">
        <f t="array" aca="1" ref="Q1775" ca="1">INDIRECT(_xlfn.CONCAT("B", $G1775+9))</f>
        <v>0.01</v>
      </c>
      <c r="R1775" cm="1">
        <f t="array" aca="1" ref="R1775" ca="1">INDIRECT(_xlfn.CONCAT("B", $G1775+11))</f>
        <v>0.115</v>
      </c>
      <c r="S1775" cm="1">
        <f t="array" aca="1" ref="S1775" ca="1">INDIRECT(_xlfn.CONCAT("B", $G1775+12))</f>
        <v>-54460</v>
      </c>
      <c r="T1775" t="s">
        <v>8920</v>
      </c>
    </row>
    <row r="1776" spans="1:20" x14ac:dyDescent="0.25">
      <c r="A1776" t="s">
        <v>8</v>
      </c>
      <c r="B1776">
        <v>1.9950000000000001</v>
      </c>
      <c r="C1776">
        <v>2</v>
      </c>
      <c r="F1776">
        <f t="shared" si="50"/>
        <v>1775</v>
      </c>
      <c r="G1776">
        <f t="shared" si="51"/>
        <v>23063</v>
      </c>
      <c r="H1776" t="str" cm="1">
        <f t="array" aca="1" ref="H1776" ca="1">INDIRECT(_xlfn.CONCAT("B", $G1776))</f>
        <v>8160</v>
      </c>
      <c r="I1776" cm="1">
        <f t="array" aca="1" ref="I1776" ca="1">INDIRECT(_xlfn.CONCAT("C", $G1776))</f>
        <v>3</v>
      </c>
      <c r="J1776" cm="1">
        <f t="array" aca="1" ref="J1776" ca="1">INDIRECT(_xlfn.CONCAT("B", $G1776+1))</f>
        <v>2.5000000000000001E-2</v>
      </c>
      <c r="K1776" cm="1">
        <f t="array" aca="1" ref="K1776" ca="1">INDIRECT(_xlfn.CONCAT("B", $G1776+2))</f>
        <v>0</v>
      </c>
      <c r="L1776" cm="1">
        <f t="array" aca="1" ref="L1776" ca="1">INDIRECT(_xlfn.CONCAT("B", $G1776+3))</f>
        <v>5.0000000000000001E-3</v>
      </c>
      <c r="M1776" cm="1">
        <f t="array" aca="1" ref="M1776" ca="1">INDIRECT(_xlfn.CONCAT("B", $G1776+4))</f>
        <v>0</v>
      </c>
      <c r="N1776" cm="1">
        <f t="array" aca="1" ref="N1776" ca="1">INDIRECT(_xlfn.CONCAT("B", $G1776+5))</f>
        <v>2E-3</v>
      </c>
      <c r="O1776" cm="1">
        <f t="array" aca="1" ref="O1776" ca="1">INDIRECT(_xlfn.CONCAT("B", $G1776+6))</f>
        <v>610</v>
      </c>
      <c r="P1776" cm="1">
        <f t="array" aca="1" ref="P1776" ca="1">INDIRECT(_xlfn.CONCAT("B", $G1776+7))</f>
        <v>0.02</v>
      </c>
      <c r="Q1776" cm="1">
        <f t="array" aca="1" ref="Q1776" ca="1">INDIRECT(_xlfn.CONCAT("B", $G1776+9))</f>
        <v>5.0000000000000001E-3</v>
      </c>
      <c r="R1776" cm="1">
        <f t="array" aca="1" ref="R1776" ca="1">INDIRECT(_xlfn.CONCAT("B", $G1776+11))</f>
        <v>9.5000000000000001E-2</v>
      </c>
      <c r="S1776" cm="1">
        <f t="array" aca="1" ref="S1776" ca="1">INDIRECT(_xlfn.CONCAT("B", $G1776+12))</f>
        <v>1642</v>
      </c>
      <c r="T1776" t="s">
        <v>8920</v>
      </c>
    </row>
    <row r="1777" spans="1:20" x14ac:dyDescent="0.25">
      <c r="A1777" t="s">
        <v>9</v>
      </c>
      <c r="B1777">
        <v>140653</v>
      </c>
      <c r="F1777">
        <f t="shared" si="50"/>
        <v>1776</v>
      </c>
      <c r="G1777">
        <f t="shared" si="51"/>
        <v>23076</v>
      </c>
      <c r="H1777" t="str" cm="1">
        <f t="array" aca="1" ref="H1777" ca="1">INDIRECT(_xlfn.CONCAT("B", $G1777))</f>
        <v>8160</v>
      </c>
      <c r="I1777" cm="1">
        <f t="array" aca="1" ref="I1777" ca="1">INDIRECT(_xlfn.CONCAT("C", $G1777))</f>
        <v>4</v>
      </c>
      <c r="J1777" cm="1">
        <f t="array" aca="1" ref="J1777" ca="1">INDIRECT(_xlfn.CONCAT("B", $G1777+1))</f>
        <v>0.03</v>
      </c>
      <c r="K1777" cm="1">
        <f t="array" aca="1" ref="K1777" ca="1">INDIRECT(_xlfn.CONCAT("B", $G1777+2))</f>
        <v>-63439</v>
      </c>
      <c r="L1777" cm="1">
        <f t="array" aca="1" ref="L1777" ca="1">INDIRECT(_xlfn.CONCAT("B", $G1777+3))</f>
        <v>0</v>
      </c>
      <c r="M1777" cm="1">
        <f t="array" aca="1" ref="M1777" ca="1">INDIRECT(_xlfn.CONCAT("B", $G1777+4))</f>
        <v>0</v>
      </c>
      <c r="N1777" cm="1">
        <f t="array" aca="1" ref="N1777" ca="1">INDIRECT(_xlfn.CONCAT("B", $G1777+5))</f>
        <v>2E-3</v>
      </c>
      <c r="O1777" cm="1">
        <f t="array" aca="1" ref="O1777" ca="1">INDIRECT(_xlfn.CONCAT("B", $G1777+6))</f>
        <v>0</v>
      </c>
      <c r="P1777" cm="1">
        <f t="array" aca="1" ref="P1777" ca="1">INDIRECT(_xlfn.CONCAT("B", $G1777+7))</f>
        <v>1.4999999999999999E-2</v>
      </c>
      <c r="Q1777" cm="1">
        <f t="array" aca="1" ref="Q1777" ca="1">INDIRECT(_xlfn.CONCAT("B", $G1777+9))</f>
        <v>0.01</v>
      </c>
      <c r="R1777" cm="1">
        <f t="array" aca="1" ref="R1777" ca="1">INDIRECT(_xlfn.CONCAT("B", $G1777+11))</f>
        <v>0.1</v>
      </c>
      <c r="S1777" cm="1">
        <f t="array" aca="1" ref="S1777" ca="1">INDIRECT(_xlfn.CONCAT("B", $G1777+12))</f>
        <v>-127480</v>
      </c>
      <c r="T1777" t="s">
        <v>8920</v>
      </c>
    </row>
    <row r="1778" spans="1:20" x14ac:dyDescent="0.25">
      <c r="A1778" t="s">
        <v>10</v>
      </c>
      <c r="B1778">
        <v>0.01</v>
      </c>
      <c r="C1778">
        <v>0</v>
      </c>
      <c r="F1778">
        <f t="shared" si="50"/>
        <v>1777</v>
      </c>
      <c r="G1778">
        <f t="shared" si="51"/>
        <v>23089</v>
      </c>
      <c r="H1778" t="str" cm="1">
        <f t="array" aca="1" ref="H1778" ca="1">INDIRECT(_xlfn.CONCAT("B", $G1778))</f>
        <v>8160</v>
      </c>
      <c r="I1778" cm="1">
        <f t="array" aca="1" ref="I1778" ca="1">INDIRECT(_xlfn.CONCAT("C", $G1778))</f>
        <v>5</v>
      </c>
      <c r="J1778" cm="1">
        <f t="array" aca="1" ref="J1778" ca="1">INDIRECT(_xlfn.CONCAT("B", $G1778+1))</f>
        <v>0.03</v>
      </c>
      <c r="K1778" cm="1">
        <f t="array" aca="1" ref="K1778" ca="1">INDIRECT(_xlfn.CONCAT("B", $G1778+2))</f>
        <v>-52429</v>
      </c>
      <c r="L1778" cm="1">
        <f t="array" aca="1" ref="L1778" ca="1">INDIRECT(_xlfn.CONCAT("B", $G1778+3))</f>
        <v>5.0000000000000001E-3</v>
      </c>
      <c r="M1778" cm="1">
        <f t="array" aca="1" ref="M1778" ca="1">INDIRECT(_xlfn.CONCAT("B", $G1778+4))</f>
        <v>0</v>
      </c>
      <c r="N1778" cm="1">
        <f t="array" aca="1" ref="N1778" ca="1">INDIRECT(_xlfn.CONCAT("B", $G1778+5))</f>
        <v>2E-3</v>
      </c>
      <c r="O1778" cm="1">
        <f t="array" aca="1" ref="O1778" ca="1">INDIRECT(_xlfn.CONCAT("B", $G1778+6))</f>
        <v>0</v>
      </c>
      <c r="P1778" cm="1">
        <f t="array" aca="1" ref="P1778" ca="1">INDIRECT(_xlfn.CONCAT("B", $G1778+7))</f>
        <v>1.4999999999999999E-2</v>
      </c>
      <c r="Q1778" cm="1">
        <f t="array" aca="1" ref="Q1778" ca="1">INDIRECT(_xlfn.CONCAT("B", $G1778+9))</f>
        <v>0.01</v>
      </c>
      <c r="R1778" cm="1">
        <f t="array" aca="1" ref="R1778" ca="1">INDIRECT(_xlfn.CONCAT("B", $G1778+11))</f>
        <v>0.11</v>
      </c>
      <c r="S1778" cm="1">
        <f t="array" aca="1" ref="S1778" ca="1">INDIRECT(_xlfn.CONCAT("B", $G1778+12))</f>
        <v>-50332</v>
      </c>
      <c r="T1778" t="s">
        <v>8920</v>
      </c>
    </row>
    <row r="1779" spans="1:20" x14ac:dyDescent="0.25">
      <c r="A1779" t="s">
        <v>11</v>
      </c>
      <c r="B1779">
        <v>0</v>
      </c>
      <c r="F1779">
        <f t="shared" si="50"/>
        <v>1778</v>
      </c>
      <c r="G1779">
        <f t="shared" si="51"/>
        <v>23102</v>
      </c>
      <c r="H1779" t="str" cm="1">
        <f t="array" aca="1" ref="H1779" ca="1">INDIRECT(_xlfn.CONCAT("B", $G1779))</f>
        <v>8160</v>
      </c>
      <c r="I1779" cm="1">
        <f t="array" aca="1" ref="I1779" ca="1">INDIRECT(_xlfn.CONCAT("C", $G1779))</f>
        <v>6</v>
      </c>
      <c r="J1779" cm="1">
        <f t="array" aca="1" ref="J1779" ca="1">INDIRECT(_xlfn.CONCAT("B", $G1779+1))</f>
        <v>2.5000000000000001E-2</v>
      </c>
      <c r="K1779" cm="1">
        <f t="array" aca="1" ref="K1779" ca="1">INDIRECT(_xlfn.CONCAT("B", $G1779+2))</f>
        <v>0</v>
      </c>
      <c r="L1779" cm="1">
        <f t="array" aca="1" ref="L1779" ca="1">INDIRECT(_xlfn.CONCAT("B", $G1779+3))</f>
        <v>5.0000000000000001E-3</v>
      </c>
      <c r="M1779" cm="1">
        <f t="array" aca="1" ref="M1779" ca="1">INDIRECT(_xlfn.CONCAT("B", $G1779+4))</f>
        <v>0</v>
      </c>
      <c r="N1779" cm="1">
        <f t="array" aca="1" ref="N1779" ca="1">INDIRECT(_xlfn.CONCAT("B", $G1779+5))</f>
        <v>2E-3</v>
      </c>
      <c r="O1779" cm="1">
        <f t="array" aca="1" ref="O1779" ca="1">INDIRECT(_xlfn.CONCAT("B", $G1779+6))</f>
        <v>0</v>
      </c>
      <c r="P1779" cm="1">
        <f t="array" aca="1" ref="P1779" ca="1">INDIRECT(_xlfn.CONCAT("B", $G1779+7))</f>
        <v>1.4999999999999999E-2</v>
      </c>
      <c r="Q1779" cm="1">
        <f t="array" aca="1" ref="Q1779" ca="1">INDIRECT(_xlfn.CONCAT("B", $G1779+9))</f>
        <v>5.0000000000000001E-3</v>
      </c>
      <c r="R1779" cm="1">
        <f t="array" aca="1" ref="R1779" ca="1">INDIRECT(_xlfn.CONCAT("B", $G1779+11))</f>
        <v>0.1</v>
      </c>
      <c r="S1779" cm="1">
        <f t="array" aca="1" ref="S1779" ca="1">INDIRECT(_xlfn.CONCAT("B", $G1779+12))</f>
        <v>0</v>
      </c>
      <c r="T1779" t="s">
        <v>8920</v>
      </c>
    </row>
    <row r="1780" spans="1:20" x14ac:dyDescent="0.25">
      <c r="A1780" t="s">
        <v>12</v>
      </c>
      <c r="B1780">
        <v>2.11</v>
      </c>
      <c r="C1780">
        <v>2.1720000000000002</v>
      </c>
      <c r="F1780">
        <f t="shared" si="50"/>
        <v>1779</v>
      </c>
      <c r="G1780">
        <f t="shared" si="51"/>
        <v>23115</v>
      </c>
      <c r="H1780" t="str" cm="1">
        <f t="array" aca="1" ref="H1780" ca="1">INDIRECT(_xlfn.CONCAT("B", $G1780))</f>
        <v>8160</v>
      </c>
      <c r="I1780" cm="1">
        <f t="array" aca="1" ref="I1780" ca="1">INDIRECT(_xlfn.CONCAT("C", $G1780))</f>
        <v>7</v>
      </c>
      <c r="J1780" cm="1">
        <f t="array" aca="1" ref="J1780" ca="1">INDIRECT(_xlfn.CONCAT("B", $G1780+1))</f>
        <v>2.5000000000000001E-2</v>
      </c>
      <c r="K1780" cm="1">
        <f t="array" aca="1" ref="K1780" ca="1">INDIRECT(_xlfn.CONCAT("B", $G1780+2))</f>
        <v>0</v>
      </c>
      <c r="L1780" cm="1">
        <f t="array" aca="1" ref="L1780" ca="1">INDIRECT(_xlfn.CONCAT("B", $G1780+3))</f>
        <v>0</v>
      </c>
      <c r="M1780" cm="1">
        <f t="array" aca="1" ref="M1780" ca="1">INDIRECT(_xlfn.CONCAT("B", $G1780+4))</f>
        <v>0</v>
      </c>
      <c r="N1780" cm="1">
        <f t="array" aca="1" ref="N1780" ca="1">INDIRECT(_xlfn.CONCAT("B", $G1780+5))</f>
        <v>3.0000000000000001E-3</v>
      </c>
      <c r="O1780" cm="1">
        <f t="array" aca="1" ref="O1780" ca="1">INDIRECT(_xlfn.CONCAT("B", $G1780+6))</f>
        <v>0</v>
      </c>
      <c r="P1780" cm="1">
        <f t="array" aca="1" ref="P1780" ca="1">INDIRECT(_xlfn.CONCAT("B", $G1780+7))</f>
        <v>0.02</v>
      </c>
      <c r="Q1780" cm="1">
        <f t="array" aca="1" ref="Q1780" ca="1">INDIRECT(_xlfn.CONCAT("B", $G1780+9))</f>
        <v>5.0000000000000001E-3</v>
      </c>
      <c r="R1780" cm="1">
        <f t="array" aca="1" ref="R1780" ca="1">INDIRECT(_xlfn.CONCAT("B", $G1780+11))</f>
        <v>7.4999999999999997E-2</v>
      </c>
      <c r="S1780" cm="1">
        <f t="array" aca="1" ref="S1780" ca="1">INDIRECT(_xlfn.CONCAT("B", $G1780+12))</f>
        <v>1036</v>
      </c>
      <c r="T1780" t="s">
        <v>8920</v>
      </c>
    </row>
    <row r="1781" spans="1:20" x14ac:dyDescent="0.25">
      <c r="A1781" t="s">
        <v>13</v>
      </c>
      <c r="B1781">
        <v>139596</v>
      </c>
      <c r="F1781">
        <f t="shared" si="50"/>
        <v>1780</v>
      </c>
      <c r="G1781">
        <f t="shared" si="51"/>
        <v>23128</v>
      </c>
      <c r="H1781" t="str" cm="1">
        <f t="array" aca="1" ref="H1781" ca="1">INDIRECT(_xlfn.CONCAT("B", $G1781))</f>
        <v>8160</v>
      </c>
      <c r="I1781" cm="1">
        <f t="array" aca="1" ref="I1781" ca="1">INDIRECT(_xlfn.CONCAT("C", $G1781))</f>
        <v>8</v>
      </c>
      <c r="J1781" cm="1">
        <f t="array" aca="1" ref="J1781" ca="1">INDIRECT(_xlfn.CONCAT("B", $G1781+1))</f>
        <v>2.5000000000000001E-2</v>
      </c>
      <c r="K1781" cm="1">
        <f t="array" aca="1" ref="K1781" ca="1">INDIRECT(_xlfn.CONCAT("B", $G1781+2))</f>
        <v>0</v>
      </c>
      <c r="L1781" cm="1">
        <f t="array" aca="1" ref="L1781" ca="1">INDIRECT(_xlfn.CONCAT("B", $G1781+3))</f>
        <v>0</v>
      </c>
      <c r="M1781" cm="1">
        <f t="array" aca="1" ref="M1781" ca="1">INDIRECT(_xlfn.CONCAT("B", $G1781+4))</f>
        <v>0</v>
      </c>
      <c r="N1781" cm="1">
        <f t="array" aca="1" ref="N1781" ca="1">INDIRECT(_xlfn.CONCAT("B", $G1781+5))</f>
        <v>2E-3</v>
      </c>
      <c r="O1781" cm="1">
        <f t="array" aca="1" ref="O1781" ca="1">INDIRECT(_xlfn.CONCAT("B", $G1781+6))</f>
        <v>0</v>
      </c>
      <c r="P1781" cm="1">
        <f t="array" aca="1" ref="P1781" ca="1">INDIRECT(_xlfn.CONCAT("B", $G1781+7))</f>
        <v>1.4999999999999999E-2</v>
      </c>
      <c r="Q1781" cm="1">
        <f t="array" aca="1" ref="Q1781" ca="1">INDIRECT(_xlfn.CONCAT("B", $G1781+9))</f>
        <v>5.0000000000000001E-3</v>
      </c>
      <c r="R1781" cm="1">
        <f t="array" aca="1" ref="R1781" ca="1">INDIRECT(_xlfn.CONCAT("B", $G1781+11))</f>
        <v>7.0000000000000007E-2</v>
      </c>
      <c r="S1781" cm="1">
        <f t="array" aca="1" ref="S1781" ca="1">INDIRECT(_xlfn.CONCAT("B", $G1781+12))</f>
        <v>0</v>
      </c>
      <c r="T1781" t="s">
        <v>8920</v>
      </c>
    </row>
    <row r="1782" spans="1:20" x14ac:dyDescent="0.25">
      <c r="A1782" t="s">
        <v>0</v>
      </c>
      <c r="B1782" t="s">
        <v>24</v>
      </c>
      <c r="C1782">
        <v>6</v>
      </c>
      <c r="F1782">
        <f t="shared" si="50"/>
        <v>1781</v>
      </c>
      <c r="G1782">
        <f t="shared" si="51"/>
        <v>23141</v>
      </c>
      <c r="H1782" t="str" cm="1">
        <f t="array" aca="1" ref="H1782" ca="1">INDIRECT(_xlfn.CONCAT("B", $G1782))</f>
        <v>8160</v>
      </c>
      <c r="I1782" cm="1">
        <f t="array" aca="1" ref="I1782" ca="1">INDIRECT(_xlfn.CONCAT("C", $G1782))</f>
        <v>9</v>
      </c>
      <c r="J1782" cm="1">
        <f t="array" aca="1" ref="J1782" ca="1">INDIRECT(_xlfn.CONCAT("B", $G1782+1))</f>
        <v>2.5000000000000001E-2</v>
      </c>
      <c r="K1782" cm="1">
        <f t="array" aca="1" ref="K1782" ca="1">INDIRECT(_xlfn.CONCAT("B", $G1782+2))</f>
        <v>0</v>
      </c>
      <c r="L1782" cm="1">
        <f t="array" aca="1" ref="L1782" ca="1">INDIRECT(_xlfn.CONCAT("B", $G1782+3))</f>
        <v>0</v>
      </c>
      <c r="M1782" cm="1">
        <f t="array" aca="1" ref="M1782" ca="1">INDIRECT(_xlfn.CONCAT("B", $G1782+4))</f>
        <v>0</v>
      </c>
      <c r="N1782" cm="1">
        <f t="array" aca="1" ref="N1782" ca="1">INDIRECT(_xlfn.CONCAT("B", $G1782+5))</f>
        <v>2E-3</v>
      </c>
      <c r="O1782" cm="1">
        <f t="array" aca="1" ref="O1782" ca="1">INDIRECT(_xlfn.CONCAT("B", $G1782+6))</f>
        <v>0</v>
      </c>
      <c r="P1782" cm="1">
        <f t="array" aca="1" ref="P1782" ca="1">INDIRECT(_xlfn.CONCAT("B", $G1782+7))</f>
        <v>1.4999999999999999E-2</v>
      </c>
      <c r="Q1782" cm="1">
        <f t="array" aca="1" ref="Q1782" ca="1">INDIRECT(_xlfn.CONCAT("B", $G1782+9))</f>
        <v>0.01</v>
      </c>
      <c r="R1782" cm="1">
        <f t="array" aca="1" ref="R1782" ca="1">INDIRECT(_xlfn.CONCAT("B", $G1782+11))</f>
        <v>7.0000000000000007E-2</v>
      </c>
      <c r="S1782" cm="1">
        <f t="array" aca="1" ref="S1782" ca="1">INDIRECT(_xlfn.CONCAT("B", $G1782+12))</f>
        <v>221</v>
      </c>
      <c r="T1782" t="s">
        <v>8920</v>
      </c>
    </row>
    <row r="1783" spans="1:20" x14ac:dyDescent="0.25">
      <c r="A1783" t="s">
        <v>2</v>
      </c>
      <c r="B1783">
        <v>6.5000000000000002E-2</v>
      </c>
      <c r="C1783">
        <v>0.219</v>
      </c>
      <c r="F1783">
        <f t="shared" si="50"/>
        <v>1782</v>
      </c>
      <c r="G1783">
        <f t="shared" si="51"/>
        <v>23154</v>
      </c>
      <c r="H1783" t="str" cm="1">
        <f t="array" aca="1" ref="H1783" ca="1">INDIRECT(_xlfn.CONCAT("B", $G1783))</f>
        <v>8160</v>
      </c>
      <c r="I1783" cm="1">
        <f t="array" aca="1" ref="I1783" ca="1">INDIRECT(_xlfn.CONCAT("C", $G1783))</f>
        <v>10</v>
      </c>
      <c r="J1783" cm="1">
        <f t="array" aca="1" ref="J1783" ca="1">INDIRECT(_xlfn.CONCAT("B", $G1783+1))</f>
        <v>0.03</v>
      </c>
      <c r="K1783" cm="1">
        <f t="array" aca="1" ref="K1783" ca="1">INDIRECT(_xlfn.CONCAT("B", $G1783+2))</f>
        <v>-64684</v>
      </c>
      <c r="L1783" cm="1">
        <f t="array" aca="1" ref="L1783" ca="1">INDIRECT(_xlfn.CONCAT("B", $G1783+3))</f>
        <v>0</v>
      </c>
      <c r="M1783" cm="1">
        <f t="array" aca="1" ref="M1783" ca="1">INDIRECT(_xlfn.CONCAT("B", $G1783+4))</f>
        <v>0</v>
      </c>
      <c r="N1783" cm="1">
        <f t="array" aca="1" ref="N1783" ca="1">INDIRECT(_xlfn.CONCAT("B", $G1783+5))</f>
        <v>2E-3</v>
      </c>
      <c r="O1783" cm="1">
        <f t="array" aca="1" ref="O1783" ca="1">INDIRECT(_xlfn.CONCAT("B", $G1783+6))</f>
        <v>0</v>
      </c>
      <c r="P1783" cm="1">
        <f t="array" aca="1" ref="P1783" ca="1">INDIRECT(_xlfn.CONCAT("B", $G1783+7))</f>
        <v>1.4999999999999999E-2</v>
      </c>
      <c r="Q1783" cm="1">
        <f t="array" aca="1" ref="Q1783" ca="1">INDIRECT(_xlfn.CONCAT("B", $G1783+9))</f>
        <v>5.0000000000000001E-3</v>
      </c>
      <c r="R1783" cm="1">
        <f t="array" aca="1" ref="R1783" ca="1">INDIRECT(_xlfn.CONCAT("B", $G1783+11))</f>
        <v>7.4999999999999997E-2</v>
      </c>
      <c r="S1783" cm="1">
        <f t="array" aca="1" ref="S1783" ca="1">INDIRECT(_xlfn.CONCAT("B", $G1783+12))</f>
        <v>-64684</v>
      </c>
      <c r="T1783" t="s">
        <v>8920</v>
      </c>
    </row>
    <row r="1784" spans="1:20" x14ac:dyDescent="0.25">
      <c r="A1784" t="s">
        <v>3</v>
      </c>
      <c r="B1784">
        <v>0</v>
      </c>
      <c r="C1784">
        <v>1929187</v>
      </c>
      <c r="F1784">
        <f t="shared" si="50"/>
        <v>1783</v>
      </c>
      <c r="G1784">
        <f t="shared" si="51"/>
        <v>23167</v>
      </c>
      <c r="H1784" t="str" cm="1">
        <f t="array" aca="1" ref="H1784" ca="1">INDIRECT(_xlfn.CONCAT("B", $G1784))</f>
        <v>8160</v>
      </c>
      <c r="I1784" cm="1">
        <f t="array" aca="1" ref="I1784" ca="1">INDIRECT(_xlfn.CONCAT("C", $G1784))</f>
        <v>11</v>
      </c>
      <c r="J1784" cm="1">
        <f t="array" aca="1" ref="J1784" ca="1">INDIRECT(_xlfn.CONCAT("B", $G1784+1))</f>
        <v>2.5000000000000001E-2</v>
      </c>
      <c r="K1784" cm="1">
        <f t="array" aca="1" ref="K1784" ca="1">INDIRECT(_xlfn.CONCAT("B", $G1784+2))</f>
        <v>1769</v>
      </c>
      <c r="L1784" cm="1">
        <f t="array" aca="1" ref="L1784" ca="1">INDIRECT(_xlfn.CONCAT("B", $G1784+3))</f>
        <v>5.0000000000000001E-3</v>
      </c>
      <c r="M1784" cm="1">
        <f t="array" aca="1" ref="M1784" ca="1">INDIRECT(_xlfn.CONCAT("B", $G1784+4))</f>
        <v>0</v>
      </c>
      <c r="N1784" cm="1">
        <f t="array" aca="1" ref="N1784" ca="1">INDIRECT(_xlfn.CONCAT("B", $G1784+5))</f>
        <v>2E-3</v>
      </c>
      <c r="O1784" cm="1">
        <f t="array" aca="1" ref="O1784" ca="1">INDIRECT(_xlfn.CONCAT("B", $G1784+6))</f>
        <v>0</v>
      </c>
      <c r="P1784" cm="1">
        <f t="array" aca="1" ref="P1784" ca="1">INDIRECT(_xlfn.CONCAT("B", $G1784+7))</f>
        <v>1.4999999999999999E-2</v>
      </c>
      <c r="Q1784" cm="1">
        <f t="array" aca="1" ref="Q1784" ca="1">INDIRECT(_xlfn.CONCAT("B", $G1784+9))</f>
        <v>5.0000000000000001E-3</v>
      </c>
      <c r="R1784" cm="1">
        <f t="array" aca="1" ref="R1784" ca="1">INDIRECT(_xlfn.CONCAT("B", $G1784+11))</f>
        <v>7.4999999999999997E-2</v>
      </c>
      <c r="S1784" cm="1">
        <f t="array" aca="1" ref="S1784" ca="1">INDIRECT(_xlfn.CONCAT("B", $G1784+12))</f>
        <v>1769</v>
      </c>
      <c r="T1784" t="s">
        <v>8920</v>
      </c>
    </row>
    <row r="1785" spans="1:20" x14ac:dyDescent="0.25">
      <c r="A1785" t="s">
        <v>4</v>
      </c>
      <c r="B1785">
        <v>0</v>
      </c>
      <c r="C1785">
        <v>0</v>
      </c>
      <c r="F1785">
        <f t="shared" si="50"/>
        <v>1784</v>
      </c>
      <c r="G1785">
        <f t="shared" si="51"/>
        <v>23180</v>
      </c>
      <c r="H1785" t="str" cm="1">
        <f t="array" aca="1" ref="H1785" ca="1">INDIRECT(_xlfn.CONCAT("B", $G1785))</f>
        <v>8160</v>
      </c>
      <c r="I1785" cm="1">
        <f t="array" aca="1" ref="I1785" ca="1">INDIRECT(_xlfn.CONCAT("C", $G1785))</f>
        <v>12</v>
      </c>
      <c r="J1785" cm="1">
        <f t="array" aca="1" ref="J1785" ca="1">INDIRECT(_xlfn.CONCAT("B", $G1785+1))</f>
        <v>0.03</v>
      </c>
      <c r="K1785" cm="1">
        <f t="array" aca="1" ref="K1785" ca="1">INDIRECT(_xlfn.CONCAT("B", $G1785+2))</f>
        <v>0</v>
      </c>
      <c r="L1785" cm="1">
        <f t="array" aca="1" ref="L1785" ca="1">INDIRECT(_xlfn.CONCAT("B", $G1785+3))</f>
        <v>0</v>
      </c>
      <c r="M1785" cm="1">
        <f t="array" aca="1" ref="M1785" ca="1">INDIRECT(_xlfn.CONCAT("B", $G1785+4))</f>
        <v>0</v>
      </c>
      <c r="N1785" cm="1">
        <f t="array" aca="1" ref="N1785" ca="1">INDIRECT(_xlfn.CONCAT("B", $G1785+5))</f>
        <v>2E-3</v>
      </c>
      <c r="O1785" cm="1">
        <f t="array" aca="1" ref="O1785" ca="1">INDIRECT(_xlfn.CONCAT("B", $G1785+6))</f>
        <v>0</v>
      </c>
      <c r="P1785" cm="1">
        <f t="array" aca="1" ref="P1785" ca="1">INDIRECT(_xlfn.CONCAT("B", $G1785+7))</f>
        <v>1.4999999999999999E-2</v>
      </c>
      <c r="Q1785" cm="1">
        <f t="array" aca="1" ref="Q1785" ca="1">INDIRECT(_xlfn.CONCAT("B", $G1785+9))</f>
        <v>5.0000000000000001E-3</v>
      </c>
      <c r="R1785" cm="1">
        <f t="array" aca="1" ref="R1785" ca="1">INDIRECT(_xlfn.CONCAT("B", $G1785+11))</f>
        <v>0.1</v>
      </c>
      <c r="S1785" cm="1">
        <f t="array" aca="1" ref="S1785" ca="1">INDIRECT(_xlfn.CONCAT("B", $G1785+12))</f>
        <v>0</v>
      </c>
      <c r="T1785" t="s">
        <v>8920</v>
      </c>
    </row>
    <row r="1786" spans="1:20" x14ac:dyDescent="0.25">
      <c r="A1786" t="s">
        <v>5</v>
      </c>
      <c r="B1786">
        <v>0</v>
      </c>
      <c r="C1786">
        <v>1929187</v>
      </c>
      <c r="F1786">
        <f t="shared" si="50"/>
        <v>1785</v>
      </c>
      <c r="G1786">
        <f t="shared" si="51"/>
        <v>23193</v>
      </c>
      <c r="H1786" t="str" cm="1">
        <f t="array" aca="1" ref="H1786" ca="1">INDIRECT(_xlfn.CONCAT("B", $G1786))</f>
        <v>8220</v>
      </c>
      <c r="I1786" cm="1">
        <f t="array" aca="1" ref="I1786" ca="1">INDIRECT(_xlfn.CONCAT("C", $G1786))</f>
        <v>1</v>
      </c>
      <c r="J1786" cm="1">
        <f t="array" aca="1" ref="J1786" ca="1">INDIRECT(_xlfn.CONCAT("B", $G1786+1))</f>
        <v>4.4999999999999998E-2</v>
      </c>
      <c r="K1786" cm="1">
        <f t="array" aca="1" ref="K1786" ca="1">INDIRECT(_xlfn.CONCAT("B", $G1786+2))</f>
        <v>29360</v>
      </c>
      <c r="L1786" cm="1">
        <f t="array" aca="1" ref="L1786" ca="1">INDIRECT(_xlfn.CONCAT("B", $G1786+3))</f>
        <v>0</v>
      </c>
      <c r="M1786" cm="1">
        <f t="array" aca="1" ref="M1786" ca="1">INDIRECT(_xlfn.CONCAT("B", $G1786+4))</f>
        <v>0</v>
      </c>
      <c r="N1786" cm="1">
        <f t="array" aca="1" ref="N1786" ca="1">INDIRECT(_xlfn.CONCAT("B", $G1786+5))</f>
        <v>1.7999999999999999E-2</v>
      </c>
      <c r="O1786" cm="1">
        <f t="array" aca="1" ref="O1786" ca="1">INDIRECT(_xlfn.CONCAT("B", $G1786+6))</f>
        <v>-12304</v>
      </c>
      <c r="P1786" cm="1">
        <f t="array" aca="1" ref="P1786" ca="1">INDIRECT(_xlfn.CONCAT("B", $G1786+7))</f>
        <v>0.47499999999999998</v>
      </c>
      <c r="Q1786" cm="1">
        <f t="array" aca="1" ref="Q1786" ca="1">INDIRECT(_xlfn.CONCAT("B", $G1786+9))</f>
        <v>0.02</v>
      </c>
      <c r="R1786" cm="1">
        <f t="array" aca="1" ref="R1786" ca="1">INDIRECT(_xlfn.CONCAT("B", $G1786+11))</f>
        <v>0.69499999999999995</v>
      </c>
      <c r="S1786" cm="1">
        <f t="array" aca="1" ref="S1786" ca="1">INDIRECT(_xlfn.CONCAT("B", $G1786+12))</f>
        <v>35914</v>
      </c>
      <c r="T1786" t="s">
        <v>8920</v>
      </c>
    </row>
    <row r="1787" spans="1:20" x14ac:dyDescent="0.25">
      <c r="A1787" t="s">
        <v>6</v>
      </c>
      <c r="B1787">
        <v>4.0000000000000001E-3</v>
      </c>
      <c r="F1787">
        <f t="shared" si="50"/>
        <v>1786</v>
      </c>
      <c r="G1787">
        <f t="shared" si="51"/>
        <v>23206</v>
      </c>
      <c r="H1787" t="str" cm="1">
        <f t="array" aca="1" ref="H1787" ca="1">INDIRECT(_xlfn.CONCAT("B", $G1787))</f>
        <v>8220</v>
      </c>
      <c r="I1787" cm="1">
        <f t="array" aca="1" ref="I1787" ca="1">INDIRECT(_xlfn.CONCAT("C", $G1787))</f>
        <v>2</v>
      </c>
      <c r="J1787" cm="1">
        <f t="array" aca="1" ref="J1787" ca="1">INDIRECT(_xlfn.CONCAT("B", $G1787+1))</f>
        <v>0.03</v>
      </c>
      <c r="K1787" cm="1">
        <f t="array" aca="1" ref="K1787" ca="1">INDIRECT(_xlfn.CONCAT("B", $G1787+2))</f>
        <v>102</v>
      </c>
      <c r="L1787" cm="1">
        <f t="array" aca="1" ref="L1787" ca="1">INDIRECT(_xlfn.CONCAT("B", $G1787+3))</f>
        <v>5.0000000000000001E-3</v>
      </c>
      <c r="M1787" cm="1">
        <f t="array" aca="1" ref="M1787" ca="1">INDIRECT(_xlfn.CONCAT("B", $G1787+4))</f>
        <v>0</v>
      </c>
      <c r="N1787" cm="1">
        <f t="array" aca="1" ref="N1787" ca="1">INDIRECT(_xlfn.CONCAT("B", $G1787+5))</f>
        <v>5.0000000000000001E-3</v>
      </c>
      <c r="O1787" cm="1">
        <f t="array" aca="1" ref="O1787" ca="1">INDIRECT(_xlfn.CONCAT("B", $G1787+6))</f>
        <v>7381</v>
      </c>
      <c r="P1787" cm="1">
        <f t="array" aca="1" ref="P1787" ca="1">INDIRECT(_xlfn.CONCAT("B", $G1787+7))</f>
        <v>0.185</v>
      </c>
      <c r="Q1787" cm="1">
        <f t="array" aca="1" ref="Q1787" ca="1">INDIRECT(_xlfn.CONCAT("B", $G1787+9))</f>
        <v>1.4999999999999999E-2</v>
      </c>
      <c r="R1787" cm="1">
        <f t="array" aca="1" ref="R1787" ca="1">INDIRECT(_xlfn.CONCAT("B", $G1787+11))</f>
        <v>0.30499999999999999</v>
      </c>
      <c r="S1787" cm="1">
        <f t="array" aca="1" ref="S1787" ca="1">INDIRECT(_xlfn.CONCAT("B", $G1787+12))</f>
        <v>10961</v>
      </c>
      <c r="T1787" t="s">
        <v>8920</v>
      </c>
    </row>
    <row r="1788" spans="1:20" x14ac:dyDescent="0.25">
      <c r="A1788" t="s">
        <v>7</v>
      </c>
      <c r="B1788">
        <v>-90366</v>
      </c>
      <c r="F1788">
        <f t="shared" si="50"/>
        <v>1787</v>
      </c>
      <c r="G1788">
        <f t="shared" si="51"/>
        <v>23219</v>
      </c>
      <c r="H1788" t="str" cm="1">
        <f t="array" aca="1" ref="H1788" ca="1">INDIRECT(_xlfn.CONCAT("B", $G1788))</f>
        <v>8220</v>
      </c>
      <c r="I1788" cm="1">
        <f t="array" aca="1" ref="I1788" ca="1">INDIRECT(_xlfn.CONCAT("C", $G1788))</f>
        <v>3</v>
      </c>
      <c r="J1788" cm="1">
        <f t="array" aca="1" ref="J1788" ca="1">INDIRECT(_xlfn.CONCAT("B", $G1788+1))</f>
        <v>3.5000000000000003E-2</v>
      </c>
      <c r="K1788" cm="1">
        <f t="array" aca="1" ref="K1788" ca="1">INDIRECT(_xlfn.CONCAT("B", $G1788+2))</f>
        <v>0</v>
      </c>
      <c r="L1788" cm="1">
        <f t="array" aca="1" ref="L1788" ca="1">INDIRECT(_xlfn.CONCAT("B", $G1788+3))</f>
        <v>0</v>
      </c>
      <c r="M1788" cm="1">
        <f t="array" aca="1" ref="M1788" ca="1">INDIRECT(_xlfn.CONCAT("B", $G1788+4))</f>
        <v>0</v>
      </c>
      <c r="N1788" cm="1">
        <f t="array" aca="1" ref="N1788" ca="1">INDIRECT(_xlfn.CONCAT("B", $G1788+5))</f>
        <v>3.0000000000000001E-3</v>
      </c>
      <c r="O1788" cm="1">
        <f t="array" aca="1" ref="O1788" ca="1">INDIRECT(_xlfn.CONCAT("B", $G1788+6))</f>
        <v>0</v>
      </c>
      <c r="P1788" cm="1">
        <f t="array" aca="1" ref="P1788" ca="1">INDIRECT(_xlfn.CONCAT("B", $G1788+7))</f>
        <v>9.5000000000000001E-2</v>
      </c>
      <c r="Q1788" cm="1">
        <f t="array" aca="1" ref="Q1788" ca="1">INDIRECT(_xlfn.CONCAT("B", $G1788+9))</f>
        <v>0.01</v>
      </c>
      <c r="R1788" cm="1">
        <f t="array" aca="1" ref="R1788" ca="1">INDIRECT(_xlfn.CONCAT("B", $G1788+11))</f>
        <v>0.20499999999999999</v>
      </c>
      <c r="S1788" cm="1">
        <f t="array" aca="1" ref="S1788" ca="1">INDIRECT(_xlfn.CONCAT("B", $G1788+12))</f>
        <v>352</v>
      </c>
      <c r="T1788" t="s">
        <v>8920</v>
      </c>
    </row>
    <row r="1789" spans="1:20" x14ac:dyDescent="0.25">
      <c r="A1789" t="s">
        <v>8</v>
      </c>
      <c r="B1789">
        <v>2.2949999999999999</v>
      </c>
      <c r="C1789">
        <v>2.2970000000000002</v>
      </c>
      <c r="F1789">
        <f t="shared" si="50"/>
        <v>1788</v>
      </c>
      <c r="G1789">
        <f t="shared" si="51"/>
        <v>23232</v>
      </c>
      <c r="H1789" t="str" cm="1">
        <f t="array" aca="1" ref="H1789" ca="1">INDIRECT(_xlfn.CONCAT("B", $G1789))</f>
        <v>8220</v>
      </c>
      <c r="I1789" cm="1">
        <f t="array" aca="1" ref="I1789" ca="1">INDIRECT(_xlfn.CONCAT("C", $G1789))</f>
        <v>4</v>
      </c>
      <c r="J1789" cm="1">
        <f t="array" aca="1" ref="J1789" ca="1">INDIRECT(_xlfn.CONCAT("B", $G1789+1))</f>
        <v>3.5000000000000003E-2</v>
      </c>
      <c r="K1789" cm="1">
        <f t="array" aca="1" ref="K1789" ca="1">INDIRECT(_xlfn.CONCAT("B", $G1789+2))</f>
        <v>0</v>
      </c>
      <c r="L1789" cm="1">
        <f t="array" aca="1" ref="L1789" ca="1">INDIRECT(_xlfn.CONCAT("B", $G1789+3))</f>
        <v>0</v>
      </c>
      <c r="M1789" cm="1">
        <f t="array" aca="1" ref="M1789" ca="1">INDIRECT(_xlfn.CONCAT("B", $G1789+4))</f>
        <v>0</v>
      </c>
      <c r="N1789" cm="1">
        <f t="array" aca="1" ref="N1789" ca="1">INDIRECT(_xlfn.CONCAT("B", $G1789+5))</f>
        <v>4.0000000000000001E-3</v>
      </c>
      <c r="O1789" cm="1">
        <f t="array" aca="1" ref="O1789" ca="1">INDIRECT(_xlfn.CONCAT("B", $G1789+6))</f>
        <v>1847</v>
      </c>
      <c r="P1789" cm="1">
        <f t="array" aca="1" ref="P1789" ca="1">INDIRECT(_xlfn.CONCAT("B", $G1789+7))</f>
        <v>0.14000000000000001</v>
      </c>
      <c r="Q1789" cm="1">
        <f t="array" aca="1" ref="Q1789" ca="1">INDIRECT(_xlfn.CONCAT("B", $G1789+9))</f>
        <v>0.01</v>
      </c>
      <c r="R1789" cm="1">
        <f t="array" aca="1" ref="R1789" ca="1">INDIRECT(_xlfn.CONCAT("B", $G1789+11))</f>
        <v>0.24</v>
      </c>
      <c r="S1789" cm="1">
        <f t="array" aca="1" ref="S1789" ca="1">INDIRECT(_xlfn.CONCAT("B", $G1789+12))</f>
        <v>1839</v>
      </c>
      <c r="T1789" t="s">
        <v>8920</v>
      </c>
    </row>
    <row r="1790" spans="1:20" x14ac:dyDescent="0.25">
      <c r="A1790" t="s">
        <v>9</v>
      </c>
      <c r="B1790">
        <v>-90366</v>
      </c>
      <c r="F1790">
        <f t="shared" si="50"/>
        <v>1789</v>
      </c>
      <c r="G1790">
        <f t="shared" si="51"/>
        <v>23245</v>
      </c>
      <c r="H1790" t="str" cm="1">
        <f t="array" aca="1" ref="H1790" ca="1">INDIRECT(_xlfn.CONCAT("B", $G1790))</f>
        <v>8220</v>
      </c>
      <c r="I1790" cm="1">
        <f t="array" aca="1" ref="I1790" ca="1">INDIRECT(_xlfn.CONCAT("C", $G1790))</f>
        <v>5</v>
      </c>
      <c r="J1790" cm="1">
        <f t="array" aca="1" ref="J1790" ca="1">INDIRECT(_xlfn.CONCAT("B", $G1790+1))</f>
        <v>3.5000000000000003E-2</v>
      </c>
      <c r="K1790" cm="1">
        <f t="array" aca="1" ref="K1790" ca="1">INDIRECT(_xlfn.CONCAT("B", $G1790+2))</f>
        <v>0</v>
      </c>
      <c r="L1790" cm="1">
        <f t="array" aca="1" ref="L1790" ca="1">INDIRECT(_xlfn.CONCAT("B", $G1790+3))</f>
        <v>5.0000000000000001E-3</v>
      </c>
      <c r="M1790" cm="1">
        <f t="array" aca="1" ref="M1790" ca="1">INDIRECT(_xlfn.CONCAT("B", $G1790+4))</f>
        <v>0</v>
      </c>
      <c r="N1790" cm="1">
        <f t="array" aca="1" ref="N1790" ca="1">INDIRECT(_xlfn.CONCAT("B", $G1790+5))</f>
        <v>3.0000000000000001E-3</v>
      </c>
      <c r="O1790" cm="1">
        <f t="array" aca="1" ref="O1790" ca="1">INDIRECT(_xlfn.CONCAT("B", $G1790+6))</f>
        <v>1024</v>
      </c>
      <c r="P1790" cm="1">
        <f t="array" aca="1" ref="P1790" ca="1">INDIRECT(_xlfn.CONCAT("B", $G1790+7))</f>
        <v>0.1</v>
      </c>
      <c r="Q1790" cm="1">
        <f t="array" aca="1" ref="Q1790" ca="1">INDIRECT(_xlfn.CONCAT("B", $G1790+9))</f>
        <v>0.01</v>
      </c>
      <c r="R1790" cm="1">
        <f t="array" aca="1" ref="R1790" ca="1">INDIRECT(_xlfn.CONCAT("B", $G1790+11))</f>
        <v>0.2</v>
      </c>
      <c r="S1790" cm="1">
        <f t="array" aca="1" ref="S1790" ca="1">INDIRECT(_xlfn.CONCAT("B", $G1790+12))</f>
        <v>1024</v>
      </c>
      <c r="T1790" t="s">
        <v>8920</v>
      </c>
    </row>
    <row r="1791" spans="1:20" x14ac:dyDescent="0.25">
      <c r="A1791" t="s">
        <v>10</v>
      </c>
      <c r="B1791">
        <v>0.01</v>
      </c>
      <c r="C1791">
        <v>1.6E-2</v>
      </c>
      <c r="F1791">
        <f t="shared" si="50"/>
        <v>1790</v>
      </c>
      <c r="G1791">
        <f t="shared" si="51"/>
        <v>23258</v>
      </c>
      <c r="H1791" t="str" cm="1">
        <f t="array" aca="1" ref="H1791" ca="1">INDIRECT(_xlfn.CONCAT("B", $G1791))</f>
        <v>8220</v>
      </c>
      <c r="I1791" cm="1">
        <f t="array" aca="1" ref="I1791" ca="1">INDIRECT(_xlfn.CONCAT("C", $G1791))</f>
        <v>6</v>
      </c>
      <c r="J1791" cm="1">
        <f t="array" aca="1" ref="J1791" ca="1">INDIRECT(_xlfn.CONCAT("B", $G1791+1))</f>
        <v>0.03</v>
      </c>
      <c r="K1791" cm="1">
        <f t="array" aca="1" ref="K1791" ca="1">INDIRECT(_xlfn.CONCAT("B", $G1791+2))</f>
        <v>0</v>
      </c>
      <c r="L1791" cm="1">
        <f t="array" aca="1" ref="L1791" ca="1">INDIRECT(_xlfn.CONCAT("B", $G1791+3))</f>
        <v>0</v>
      </c>
      <c r="M1791" cm="1">
        <f t="array" aca="1" ref="M1791" ca="1">INDIRECT(_xlfn.CONCAT("B", $G1791+4))</f>
        <v>0</v>
      </c>
      <c r="N1791" cm="1">
        <f t="array" aca="1" ref="N1791" ca="1">INDIRECT(_xlfn.CONCAT("B", $G1791+5))</f>
        <v>3.0000000000000001E-3</v>
      </c>
      <c r="O1791" cm="1">
        <f t="array" aca="1" ref="O1791" ca="1">INDIRECT(_xlfn.CONCAT("B", $G1791+6))</f>
        <v>0</v>
      </c>
      <c r="P1791" cm="1">
        <f t="array" aca="1" ref="P1791" ca="1">INDIRECT(_xlfn.CONCAT("B", $G1791+7))</f>
        <v>9.5000000000000001E-2</v>
      </c>
      <c r="Q1791" cm="1">
        <f t="array" aca="1" ref="Q1791" ca="1">INDIRECT(_xlfn.CONCAT("B", $G1791+9))</f>
        <v>0.01</v>
      </c>
      <c r="R1791" cm="1">
        <f t="array" aca="1" ref="R1791" ca="1">INDIRECT(_xlfn.CONCAT("B", $G1791+11))</f>
        <v>0.20499999999999999</v>
      </c>
      <c r="S1791" cm="1">
        <f t="array" aca="1" ref="S1791" ca="1">INDIRECT(_xlfn.CONCAT("B", $G1791+12))</f>
        <v>0</v>
      </c>
      <c r="T1791" t="s">
        <v>8920</v>
      </c>
    </row>
    <row r="1792" spans="1:20" x14ac:dyDescent="0.25">
      <c r="A1792" t="s">
        <v>11</v>
      </c>
      <c r="B1792">
        <v>0</v>
      </c>
      <c r="F1792">
        <f t="shared" si="50"/>
        <v>1791</v>
      </c>
      <c r="G1792">
        <f t="shared" si="51"/>
        <v>23271</v>
      </c>
      <c r="H1792" t="str" cm="1">
        <f t="array" aca="1" ref="H1792" ca="1">INDIRECT(_xlfn.CONCAT("B", $G1792))</f>
        <v>8220</v>
      </c>
      <c r="I1792" cm="1">
        <f t="array" aca="1" ref="I1792" ca="1">INDIRECT(_xlfn.CONCAT("C", $G1792))</f>
        <v>7</v>
      </c>
      <c r="J1792" cm="1">
        <f t="array" aca="1" ref="J1792" ca="1">INDIRECT(_xlfn.CONCAT("B", $G1792+1))</f>
        <v>3.5000000000000003E-2</v>
      </c>
      <c r="K1792" cm="1">
        <f t="array" aca="1" ref="K1792" ca="1">INDIRECT(_xlfn.CONCAT("B", $G1792+2))</f>
        <v>0</v>
      </c>
      <c r="L1792" cm="1">
        <f t="array" aca="1" ref="L1792" ca="1">INDIRECT(_xlfn.CONCAT("B", $G1792+3))</f>
        <v>0</v>
      </c>
      <c r="M1792" cm="1">
        <f t="array" aca="1" ref="M1792" ca="1">INDIRECT(_xlfn.CONCAT("B", $G1792+4))</f>
        <v>0</v>
      </c>
      <c r="N1792" cm="1">
        <f t="array" aca="1" ref="N1792" ca="1">INDIRECT(_xlfn.CONCAT("B", $G1792+5))</f>
        <v>3.0000000000000001E-3</v>
      </c>
      <c r="O1792" cm="1">
        <f t="array" aca="1" ref="O1792" ca="1">INDIRECT(_xlfn.CONCAT("B", $G1792+6))</f>
        <v>0</v>
      </c>
      <c r="P1792" cm="1">
        <f t="array" aca="1" ref="P1792" ca="1">INDIRECT(_xlfn.CONCAT("B", $G1792+7))</f>
        <v>0.09</v>
      </c>
      <c r="Q1792" cm="1">
        <f t="array" aca="1" ref="Q1792" ca="1">INDIRECT(_xlfn.CONCAT("B", $G1792+9))</f>
        <v>5.0000000000000001E-3</v>
      </c>
      <c r="R1792" cm="1">
        <f t="array" aca="1" ref="R1792" ca="1">INDIRECT(_xlfn.CONCAT("B", $G1792+11))</f>
        <v>0.17</v>
      </c>
      <c r="S1792" cm="1">
        <f t="array" aca="1" ref="S1792" ca="1">INDIRECT(_xlfn.CONCAT("B", $G1792+12))</f>
        <v>0</v>
      </c>
      <c r="T1792" t="s">
        <v>8920</v>
      </c>
    </row>
    <row r="1793" spans="1:20" x14ac:dyDescent="0.25">
      <c r="A1793" t="s">
        <v>12</v>
      </c>
      <c r="B1793">
        <v>2.415</v>
      </c>
      <c r="C1793">
        <v>2.5619999999999998</v>
      </c>
      <c r="F1793">
        <f t="shared" si="50"/>
        <v>1792</v>
      </c>
      <c r="G1793">
        <f t="shared" si="51"/>
        <v>23284</v>
      </c>
      <c r="H1793" t="str" cm="1">
        <f t="array" aca="1" ref="H1793" ca="1">INDIRECT(_xlfn.CONCAT("B", $G1793))</f>
        <v>8220</v>
      </c>
      <c r="I1793" cm="1">
        <f t="array" aca="1" ref="I1793" ca="1">INDIRECT(_xlfn.CONCAT("C", $G1793))</f>
        <v>8</v>
      </c>
      <c r="J1793" cm="1">
        <f t="array" aca="1" ref="J1793" ca="1">INDIRECT(_xlfn.CONCAT("B", $G1793+1))</f>
        <v>3.5000000000000003E-2</v>
      </c>
      <c r="K1793" cm="1">
        <f t="array" aca="1" ref="K1793" ca="1">INDIRECT(_xlfn.CONCAT("B", $G1793+2))</f>
        <v>2097</v>
      </c>
      <c r="L1793" cm="1">
        <f t="array" aca="1" ref="L1793" ca="1">INDIRECT(_xlfn.CONCAT("B", $G1793+3))</f>
        <v>0</v>
      </c>
      <c r="M1793" cm="1">
        <f t="array" aca="1" ref="M1793" ca="1">INDIRECT(_xlfn.CONCAT("B", $G1793+4))</f>
        <v>0</v>
      </c>
      <c r="N1793" cm="1">
        <f t="array" aca="1" ref="N1793" ca="1">INDIRECT(_xlfn.CONCAT("B", $G1793+5))</f>
        <v>2E-3</v>
      </c>
      <c r="O1793" cm="1">
        <f t="array" aca="1" ref="O1793" ca="1">INDIRECT(_xlfn.CONCAT("B", $G1793+6))</f>
        <v>0</v>
      </c>
      <c r="P1793" cm="1">
        <f t="array" aca="1" ref="P1793" ca="1">INDIRECT(_xlfn.CONCAT("B", $G1793+7))</f>
        <v>8.5000000000000006E-2</v>
      </c>
      <c r="Q1793" cm="1">
        <f t="array" aca="1" ref="Q1793" ca="1">INDIRECT(_xlfn.CONCAT("B", $G1793+9))</f>
        <v>0.01</v>
      </c>
      <c r="R1793" cm="1">
        <f t="array" aca="1" ref="R1793" ca="1">INDIRECT(_xlfn.CONCAT("B", $G1793+11))</f>
        <v>0.17</v>
      </c>
      <c r="S1793" cm="1">
        <f t="array" aca="1" ref="S1793" ca="1">INDIRECT(_xlfn.CONCAT("B", $G1793+12))</f>
        <v>2097</v>
      </c>
      <c r="T1793" t="s">
        <v>8920</v>
      </c>
    </row>
    <row r="1794" spans="1:20" x14ac:dyDescent="0.25">
      <c r="A1794" t="s">
        <v>13</v>
      </c>
      <c r="B1794">
        <v>-90354</v>
      </c>
      <c r="F1794">
        <f t="shared" si="50"/>
        <v>1793</v>
      </c>
      <c r="G1794">
        <f t="shared" si="51"/>
        <v>23297</v>
      </c>
      <c r="H1794" t="str" cm="1">
        <f t="array" aca="1" ref="H1794" ca="1">INDIRECT(_xlfn.CONCAT("B", $G1794))</f>
        <v>8220</v>
      </c>
      <c r="I1794" cm="1">
        <f t="array" aca="1" ref="I1794" ca="1">INDIRECT(_xlfn.CONCAT("C", $G1794))</f>
        <v>9</v>
      </c>
      <c r="J1794" cm="1">
        <f t="array" aca="1" ref="J1794" ca="1">INDIRECT(_xlfn.CONCAT("B", $G1794+1))</f>
        <v>0.03</v>
      </c>
      <c r="K1794" cm="1">
        <f t="array" aca="1" ref="K1794" ca="1">INDIRECT(_xlfn.CONCAT("B", $G1794+2))</f>
        <v>0</v>
      </c>
      <c r="L1794" cm="1">
        <f t="array" aca="1" ref="L1794" ca="1">INDIRECT(_xlfn.CONCAT("B", $G1794+3))</f>
        <v>5.0000000000000001E-3</v>
      </c>
      <c r="M1794" cm="1">
        <f t="array" aca="1" ref="M1794" ca="1">INDIRECT(_xlfn.CONCAT("B", $G1794+4))</f>
        <v>0</v>
      </c>
      <c r="N1794" cm="1">
        <f t="array" aca="1" ref="N1794" ca="1">INDIRECT(_xlfn.CONCAT("B", $G1794+5))</f>
        <v>3.0000000000000001E-3</v>
      </c>
      <c r="O1794" cm="1">
        <f t="array" aca="1" ref="O1794" ca="1">INDIRECT(_xlfn.CONCAT("B", $G1794+6))</f>
        <v>0</v>
      </c>
      <c r="P1794" cm="1">
        <f t="array" aca="1" ref="P1794" ca="1">INDIRECT(_xlfn.CONCAT("B", $G1794+7))</f>
        <v>8.5000000000000006E-2</v>
      </c>
      <c r="Q1794" cm="1">
        <f t="array" aca="1" ref="Q1794" ca="1">INDIRECT(_xlfn.CONCAT("B", $G1794+9))</f>
        <v>5.0000000000000001E-3</v>
      </c>
      <c r="R1794" cm="1">
        <f t="array" aca="1" ref="R1794" ca="1">INDIRECT(_xlfn.CONCAT("B", $G1794+11))</f>
        <v>0.16500000000000001</v>
      </c>
      <c r="S1794" cm="1">
        <f t="array" aca="1" ref="S1794" ca="1">INDIRECT(_xlfn.CONCAT("B", $G1794+12))</f>
        <v>-8389</v>
      </c>
      <c r="T1794" t="s">
        <v>8920</v>
      </c>
    </row>
    <row r="1795" spans="1:20" x14ac:dyDescent="0.25">
      <c r="A1795" t="s">
        <v>0</v>
      </c>
      <c r="B1795" t="s">
        <v>24</v>
      </c>
      <c r="C1795">
        <v>7</v>
      </c>
      <c r="F1795">
        <f t="shared" si="50"/>
        <v>1794</v>
      </c>
      <c r="G1795">
        <f t="shared" si="51"/>
        <v>23310</v>
      </c>
      <c r="H1795" t="str" cm="1">
        <f t="array" aca="1" ref="H1795" ca="1">INDIRECT(_xlfn.CONCAT("B", $G1795))</f>
        <v>8220</v>
      </c>
      <c r="I1795" cm="1">
        <f t="array" aca="1" ref="I1795" ca="1">INDIRECT(_xlfn.CONCAT("C", $G1795))</f>
        <v>10</v>
      </c>
      <c r="J1795" cm="1">
        <f t="array" aca="1" ref="J1795" ca="1">INDIRECT(_xlfn.CONCAT("B", $G1795+1))</f>
        <v>3.5000000000000003E-2</v>
      </c>
      <c r="K1795" cm="1">
        <f t="array" aca="1" ref="K1795" ca="1">INDIRECT(_xlfn.CONCAT("B", $G1795+2))</f>
        <v>0</v>
      </c>
      <c r="L1795" cm="1">
        <f t="array" aca="1" ref="L1795" ca="1">INDIRECT(_xlfn.CONCAT("B", $G1795+3))</f>
        <v>0</v>
      </c>
      <c r="M1795" cm="1">
        <f t="array" aca="1" ref="M1795" ca="1">INDIRECT(_xlfn.CONCAT("B", $G1795+4))</f>
        <v>0</v>
      </c>
      <c r="N1795" cm="1">
        <f t="array" aca="1" ref="N1795" ca="1">INDIRECT(_xlfn.CONCAT("B", $G1795+5))</f>
        <v>3.0000000000000001E-3</v>
      </c>
      <c r="O1795" cm="1">
        <f t="array" aca="1" ref="O1795" ca="1">INDIRECT(_xlfn.CONCAT("B", $G1795+6))</f>
        <v>-225</v>
      </c>
      <c r="P1795" cm="1">
        <f t="array" aca="1" ref="P1795" ca="1">INDIRECT(_xlfn.CONCAT("B", $G1795+7))</f>
        <v>0.09</v>
      </c>
      <c r="Q1795" cm="1">
        <f t="array" aca="1" ref="Q1795" ca="1">INDIRECT(_xlfn.CONCAT("B", $G1795+9))</f>
        <v>1.4999999999999999E-2</v>
      </c>
      <c r="R1795" cm="1">
        <f t="array" aca="1" ref="R1795" ca="1">INDIRECT(_xlfn.CONCAT("B", $G1795+11))</f>
        <v>0.18</v>
      </c>
      <c r="S1795" cm="1">
        <f t="array" aca="1" ref="S1795" ca="1">INDIRECT(_xlfn.CONCAT("B", $G1795+12))</f>
        <v>1872</v>
      </c>
      <c r="T1795" t="s">
        <v>8920</v>
      </c>
    </row>
    <row r="1796" spans="1:20" x14ac:dyDescent="0.25">
      <c r="A1796" t="s">
        <v>2</v>
      </c>
      <c r="B1796">
        <v>0.06</v>
      </c>
      <c r="C1796">
        <v>0.26600000000000001</v>
      </c>
      <c r="F1796">
        <f t="shared" si="50"/>
        <v>1795</v>
      </c>
      <c r="G1796">
        <f t="shared" si="51"/>
        <v>23323</v>
      </c>
      <c r="H1796" t="str" cm="1">
        <f t="array" aca="1" ref="H1796" ca="1">INDIRECT(_xlfn.CONCAT("B", $G1796))</f>
        <v>8220</v>
      </c>
      <c r="I1796" cm="1">
        <f t="array" aca="1" ref="I1796" ca="1">INDIRECT(_xlfn.CONCAT("C", $G1796))</f>
        <v>11</v>
      </c>
      <c r="J1796" cm="1">
        <f t="array" aca="1" ref="J1796" ca="1">INDIRECT(_xlfn.CONCAT("B", $G1796+1))</f>
        <v>3.5000000000000003E-2</v>
      </c>
      <c r="K1796" cm="1">
        <f t="array" aca="1" ref="K1796" ca="1">INDIRECT(_xlfn.CONCAT("B", $G1796+2))</f>
        <v>0</v>
      </c>
      <c r="L1796" cm="1">
        <f t="array" aca="1" ref="L1796" ca="1">INDIRECT(_xlfn.CONCAT("B", $G1796+3))</f>
        <v>5.0000000000000001E-3</v>
      </c>
      <c r="M1796" cm="1">
        <f t="array" aca="1" ref="M1796" ca="1">INDIRECT(_xlfn.CONCAT("B", $G1796+4))</f>
        <v>0</v>
      </c>
      <c r="N1796" cm="1">
        <f t="array" aca="1" ref="N1796" ca="1">INDIRECT(_xlfn.CONCAT("B", $G1796+5))</f>
        <v>4.0000000000000001E-3</v>
      </c>
      <c r="O1796" cm="1">
        <f t="array" aca="1" ref="O1796" ca="1">INDIRECT(_xlfn.CONCAT("B", $G1796+6))</f>
        <v>-11649</v>
      </c>
      <c r="P1796" cm="1">
        <f t="array" aca="1" ref="P1796" ca="1">INDIRECT(_xlfn.CONCAT("B", $G1796+7))</f>
        <v>0.09</v>
      </c>
      <c r="Q1796" cm="1">
        <f t="array" aca="1" ref="Q1796" ca="1">INDIRECT(_xlfn.CONCAT("B", $G1796+9))</f>
        <v>5.0000000000000001E-3</v>
      </c>
      <c r="R1796" cm="1">
        <f t="array" aca="1" ref="R1796" ca="1">INDIRECT(_xlfn.CONCAT("B", $G1796+11))</f>
        <v>0.17</v>
      </c>
      <c r="S1796" cm="1">
        <f t="array" aca="1" ref="S1796" ca="1">INDIRECT(_xlfn.CONCAT("B", $G1796+12))</f>
        <v>-4919</v>
      </c>
      <c r="T1796" t="s">
        <v>8920</v>
      </c>
    </row>
    <row r="1797" spans="1:20" x14ac:dyDescent="0.25">
      <c r="A1797" t="s">
        <v>3</v>
      </c>
      <c r="B1797">
        <v>1004</v>
      </c>
      <c r="C1797">
        <v>1838834</v>
      </c>
      <c r="F1797">
        <f t="shared" si="50"/>
        <v>1796</v>
      </c>
      <c r="G1797">
        <f t="shared" si="51"/>
        <v>23336</v>
      </c>
      <c r="H1797" t="str" cm="1">
        <f t="array" aca="1" ref="H1797" ca="1">INDIRECT(_xlfn.CONCAT("B", $G1797))</f>
        <v>8220</v>
      </c>
      <c r="I1797" cm="1">
        <f t="array" aca="1" ref="I1797" ca="1">INDIRECT(_xlfn.CONCAT("C", $G1797))</f>
        <v>12</v>
      </c>
      <c r="J1797" cm="1">
        <f t="array" aca="1" ref="J1797" ca="1">INDIRECT(_xlfn.CONCAT("B", $G1797+1))</f>
        <v>3.5000000000000003E-2</v>
      </c>
      <c r="K1797" cm="1">
        <f t="array" aca="1" ref="K1797" ca="1">INDIRECT(_xlfn.CONCAT("B", $G1797+2))</f>
        <v>123</v>
      </c>
      <c r="L1797" cm="1">
        <f t="array" aca="1" ref="L1797" ca="1">INDIRECT(_xlfn.CONCAT("B", $G1797+3))</f>
        <v>5.0000000000000001E-3</v>
      </c>
      <c r="M1797" cm="1">
        <f t="array" aca="1" ref="M1797" ca="1">INDIRECT(_xlfn.CONCAT("B", $G1797+4))</f>
        <v>0</v>
      </c>
      <c r="N1797" cm="1">
        <f t="array" aca="1" ref="N1797" ca="1">INDIRECT(_xlfn.CONCAT("B", $G1797+5))</f>
        <v>3.0000000000000001E-3</v>
      </c>
      <c r="O1797" cm="1">
        <f t="array" aca="1" ref="O1797" ca="1">INDIRECT(_xlfn.CONCAT("B", $G1797+6))</f>
        <v>3961</v>
      </c>
      <c r="P1797" cm="1">
        <f t="array" aca="1" ref="P1797" ca="1">INDIRECT(_xlfn.CONCAT("B", $G1797+7))</f>
        <v>0.155</v>
      </c>
      <c r="Q1797" cm="1">
        <f t="array" aca="1" ref="Q1797" ca="1">INDIRECT(_xlfn.CONCAT("B", $G1797+9))</f>
        <v>0.01</v>
      </c>
      <c r="R1797" cm="1">
        <f t="array" aca="1" ref="R1797" ca="1">INDIRECT(_xlfn.CONCAT("B", $G1797+11))</f>
        <v>0.255</v>
      </c>
      <c r="S1797" cm="1">
        <f t="array" aca="1" ref="S1797" ca="1">INDIRECT(_xlfn.CONCAT("B", $G1797+12))</f>
        <v>4424</v>
      </c>
      <c r="T1797" t="s">
        <v>8920</v>
      </c>
    </row>
    <row r="1798" spans="1:20" x14ac:dyDescent="0.25">
      <c r="A1798" t="s">
        <v>4</v>
      </c>
      <c r="B1798">
        <v>5.0000000000000001E-3</v>
      </c>
      <c r="C1798">
        <v>0</v>
      </c>
      <c r="F1798">
        <f t="shared" si="50"/>
        <v>1797</v>
      </c>
      <c r="G1798">
        <f t="shared" si="51"/>
        <v>23349</v>
      </c>
      <c r="H1798" t="str" cm="1">
        <f t="array" aca="1" ref="H1798" ca="1">INDIRECT(_xlfn.CONCAT("B", $G1798))</f>
        <v>8220</v>
      </c>
      <c r="I1798" cm="1">
        <f t="array" aca="1" ref="I1798" ca="1">INDIRECT(_xlfn.CONCAT("C", $G1798))</f>
        <v>13</v>
      </c>
      <c r="J1798" cm="1">
        <f t="array" aca="1" ref="J1798" ca="1">INDIRECT(_xlfn.CONCAT("B", $G1798+1))</f>
        <v>0.03</v>
      </c>
      <c r="K1798" cm="1">
        <f t="array" aca="1" ref="K1798" ca="1">INDIRECT(_xlfn.CONCAT("B", $G1798+2))</f>
        <v>0</v>
      </c>
      <c r="L1798" cm="1">
        <f t="array" aca="1" ref="L1798" ca="1">INDIRECT(_xlfn.CONCAT("B", $G1798+3))</f>
        <v>0</v>
      </c>
      <c r="M1798" cm="1">
        <f t="array" aca="1" ref="M1798" ca="1">INDIRECT(_xlfn.CONCAT("B", $G1798+4))</f>
        <v>0</v>
      </c>
      <c r="N1798" cm="1">
        <f t="array" aca="1" ref="N1798" ca="1">INDIRECT(_xlfn.CONCAT("B", $G1798+5))</f>
        <v>3.0000000000000001E-3</v>
      </c>
      <c r="O1798" cm="1">
        <f t="array" aca="1" ref="O1798" ca="1">INDIRECT(_xlfn.CONCAT("B", $G1798+6))</f>
        <v>10125</v>
      </c>
      <c r="P1798" cm="1">
        <f t="array" aca="1" ref="P1798" ca="1">INDIRECT(_xlfn.CONCAT("B", $G1798+7))</f>
        <v>0.19</v>
      </c>
      <c r="Q1798" cm="1">
        <f t="array" aca="1" ref="Q1798" ca="1">INDIRECT(_xlfn.CONCAT("B", $G1798+9))</f>
        <v>5.0000000000000001E-3</v>
      </c>
      <c r="R1798" cm="1">
        <f t="array" aca="1" ref="R1798" ca="1">INDIRECT(_xlfn.CONCAT("B", $G1798+11))</f>
        <v>0.28999999999999998</v>
      </c>
      <c r="S1798" cm="1">
        <f t="array" aca="1" ref="S1798" ca="1">INDIRECT(_xlfn.CONCAT("B", $G1798+12))</f>
        <v>10125</v>
      </c>
      <c r="T1798" t="s">
        <v>8920</v>
      </c>
    </row>
    <row r="1799" spans="1:20" x14ac:dyDescent="0.25">
      <c r="A1799" t="s">
        <v>5</v>
      </c>
      <c r="B1799">
        <v>0</v>
      </c>
      <c r="C1799">
        <v>1839837</v>
      </c>
      <c r="F1799">
        <f t="shared" si="50"/>
        <v>1798</v>
      </c>
      <c r="G1799">
        <f t="shared" si="51"/>
        <v>23362</v>
      </c>
      <c r="H1799" t="str" cm="1">
        <f t="array" aca="1" ref="H1799" ca="1">INDIRECT(_xlfn.CONCAT("B", $G1799))</f>
        <v>8435</v>
      </c>
      <c r="I1799" cm="1">
        <f t="array" aca="1" ref="I1799" ca="1">INDIRECT(_xlfn.CONCAT("C", $G1799))</f>
        <v>1</v>
      </c>
      <c r="J1799" cm="1">
        <f t="array" aca="1" ref="J1799" ca="1">INDIRECT(_xlfn.CONCAT("B", $G1799+1))</f>
        <v>0.02</v>
      </c>
      <c r="K1799" cm="1">
        <f t="array" aca="1" ref="K1799" ca="1">INDIRECT(_xlfn.CONCAT("B", $G1799+2))</f>
        <v>0</v>
      </c>
      <c r="L1799" cm="1">
        <f t="array" aca="1" ref="L1799" ca="1">INDIRECT(_xlfn.CONCAT("B", $G1799+3))</f>
        <v>5.0000000000000001E-3</v>
      </c>
      <c r="M1799" cm="1">
        <f t="array" aca="1" ref="M1799" ca="1">INDIRECT(_xlfn.CONCAT("B", $G1799+4))</f>
        <v>0</v>
      </c>
      <c r="N1799" cm="1">
        <f t="array" aca="1" ref="N1799" ca="1">INDIRECT(_xlfn.CONCAT("B", $G1799+5))</f>
        <v>2E-3</v>
      </c>
      <c r="O1799" cm="1">
        <f t="array" aca="1" ref="O1799" ca="1">INDIRECT(_xlfn.CONCAT("B", $G1799+6))</f>
        <v>0</v>
      </c>
      <c r="P1799" cm="1">
        <f t="array" aca="1" ref="P1799" ca="1">INDIRECT(_xlfn.CONCAT("B", $G1799+7))</f>
        <v>0.02</v>
      </c>
      <c r="Q1799" cm="1">
        <f t="array" aca="1" ref="Q1799" ca="1">INDIRECT(_xlfn.CONCAT("B", $G1799+9))</f>
        <v>0.01</v>
      </c>
      <c r="R1799" cm="1">
        <f t="array" aca="1" ref="R1799" ca="1">INDIRECT(_xlfn.CONCAT("B", $G1799+11))</f>
        <v>0.09</v>
      </c>
      <c r="S1799" cm="1">
        <f t="array" aca="1" ref="S1799" ca="1">INDIRECT(_xlfn.CONCAT("B", $G1799+12))</f>
        <v>0</v>
      </c>
      <c r="T1799" t="s">
        <v>8920</v>
      </c>
    </row>
    <row r="1800" spans="1:20" x14ac:dyDescent="0.25">
      <c r="A1800" t="s">
        <v>6</v>
      </c>
      <c r="B1800">
        <v>4.0000000000000001E-3</v>
      </c>
      <c r="F1800">
        <f t="shared" si="50"/>
        <v>1799</v>
      </c>
      <c r="G1800">
        <f t="shared" si="51"/>
        <v>23375</v>
      </c>
      <c r="H1800" t="str" cm="1">
        <f t="array" aca="1" ref="H1800" ca="1">INDIRECT(_xlfn.CONCAT("B", $G1800))</f>
        <v>8435</v>
      </c>
      <c r="I1800" cm="1">
        <f t="array" aca="1" ref="I1800" ca="1">INDIRECT(_xlfn.CONCAT("C", $G1800))</f>
        <v>2</v>
      </c>
      <c r="J1800" cm="1">
        <f t="array" aca="1" ref="J1800" ca="1">INDIRECT(_xlfn.CONCAT("B", $G1800+1))</f>
        <v>2.5000000000000001E-2</v>
      </c>
      <c r="K1800" cm="1">
        <f t="array" aca="1" ref="K1800" ca="1">INDIRECT(_xlfn.CONCAT("B", $G1800+2))</f>
        <v>0</v>
      </c>
      <c r="L1800" cm="1">
        <f t="array" aca="1" ref="L1800" ca="1">INDIRECT(_xlfn.CONCAT("B", $G1800+3))</f>
        <v>0</v>
      </c>
      <c r="M1800" cm="1">
        <f t="array" aca="1" ref="M1800" ca="1">INDIRECT(_xlfn.CONCAT("B", $G1800+4))</f>
        <v>0</v>
      </c>
      <c r="N1800" cm="1">
        <f t="array" aca="1" ref="N1800" ca="1">INDIRECT(_xlfn.CONCAT("B", $G1800+5))</f>
        <v>3.0000000000000001E-3</v>
      </c>
      <c r="O1800" cm="1">
        <f t="array" aca="1" ref="O1800" ca="1">INDIRECT(_xlfn.CONCAT("B", $G1800+6))</f>
        <v>0</v>
      </c>
      <c r="P1800" cm="1">
        <f t="array" aca="1" ref="P1800" ca="1">INDIRECT(_xlfn.CONCAT("B", $G1800+7))</f>
        <v>1.4999999999999999E-2</v>
      </c>
      <c r="Q1800" cm="1">
        <f t="array" aca="1" ref="Q1800" ca="1">INDIRECT(_xlfn.CONCAT("B", $G1800+9))</f>
        <v>0.01</v>
      </c>
      <c r="R1800" cm="1">
        <f t="array" aca="1" ref="R1800" ca="1">INDIRECT(_xlfn.CONCAT("B", $G1800+11))</f>
        <v>0.09</v>
      </c>
      <c r="S1800" cm="1">
        <f t="array" aca="1" ref="S1800" ca="1">INDIRECT(_xlfn.CONCAT("B", $G1800+12))</f>
        <v>0</v>
      </c>
      <c r="T1800" t="s">
        <v>8920</v>
      </c>
    </row>
    <row r="1801" spans="1:20" x14ac:dyDescent="0.25">
      <c r="A1801" t="s">
        <v>7</v>
      </c>
      <c r="B1801">
        <v>11858</v>
      </c>
      <c r="F1801">
        <f t="shared" si="50"/>
        <v>1800</v>
      </c>
      <c r="G1801">
        <f t="shared" si="51"/>
        <v>23388</v>
      </c>
      <c r="H1801" t="str" cm="1">
        <f t="array" aca="1" ref="H1801" ca="1">INDIRECT(_xlfn.CONCAT("B", $G1801))</f>
        <v>8435</v>
      </c>
      <c r="I1801" cm="1">
        <f t="array" aca="1" ref="I1801" ca="1">INDIRECT(_xlfn.CONCAT("C", $G1801))</f>
        <v>3</v>
      </c>
      <c r="J1801" cm="1">
        <f t="array" aca="1" ref="J1801" ca="1">INDIRECT(_xlfn.CONCAT("B", $G1801+1))</f>
        <v>0.04</v>
      </c>
      <c r="K1801" cm="1">
        <f t="array" aca="1" ref="K1801" ca="1">INDIRECT(_xlfn.CONCAT("B", $G1801+2))</f>
        <v>-20185</v>
      </c>
      <c r="L1801" cm="1">
        <f t="array" aca="1" ref="L1801" ca="1">INDIRECT(_xlfn.CONCAT("B", $G1801+3))</f>
        <v>5.0000000000000001E-3</v>
      </c>
      <c r="M1801" cm="1">
        <f t="array" aca="1" ref="M1801" ca="1">INDIRECT(_xlfn.CONCAT("B", $G1801+4))</f>
        <v>0</v>
      </c>
      <c r="N1801" cm="1">
        <f t="array" aca="1" ref="N1801" ca="1">INDIRECT(_xlfn.CONCAT("B", $G1801+5))</f>
        <v>2E-3</v>
      </c>
      <c r="O1801" cm="1">
        <f t="array" aca="1" ref="O1801" ca="1">INDIRECT(_xlfn.CONCAT("B", $G1801+6))</f>
        <v>0</v>
      </c>
      <c r="P1801" cm="1">
        <f t="array" aca="1" ref="P1801" ca="1">INDIRECT(_xlfn.CONCAT("B", $G1801+7))</f>
        <v>1.4999999999999999E-2</v>
      </c>
      <c r="Q1801" cm="1">
        <f t="array" aca="1" ref="Q1801" ca="1">INDIRECT(_xlfn.CONCAT("B", $G1801+9))</f>
        <v>5.0000000000000001E-3</v>
      </c>
      <c r="R1801" cm="1">
        <f t="array" aca="1" ref="R1801" ca="1">INDIRECT(_xlfn.CONCAT("B", $G1801+11))</f>
        <v>0.105</v>
      </c>
      <c r="S1801" cm="1">
        <f t="array" aca="1" ref="S1801" ca="1">INDIRECT(_xlfn.CONCAT("B", $G1801+12))</f>
        <v>-18874</v>
      </c>
      <c r="T1801" t="s">
        <v>8920</v>
      </c>
    </row>
    <row r="1802" spans="1:20" x14ac:dyDescent="0.25">
      <c r="A1802" t="s">
        <v>8</v>
      </c>
      <c r="B1802">
        <v>1.2849999999999999</v>
      </c>
      <c r="C1802">
        <v>1.2969999999999999</v>
      </c>
      <c r="F1802">
        <f t="shared" si="50"/>
        <v>1801</v>
      </c>
      <c r="G1802">
        <f t="shared" si="51"/>
        <v>23401</v>
      </c>
      <c r="H1802" t="str" cm="1">
        <f t="array" aca="1" ref="H1802" ca="1">INDIRECT(_xlfn.CONCAT("B", $G1802))</f>
        <v>8435</v>
      </c>
      <c r="I1802" cm="1">
        <f t="array" aca="1" ref="I1802" ca="1">INDIRECT(_xlfn.CONCAT("C", $G1802))</f>
        <v>4</v>
      </c>
      <c r="J1802" cm="1">
        <f t="array" aca="1" ref="J1802" ca="1">INDIRECT(_xlfn.CONCAT("B", $G1802+1))</f>
        <v>0.04</v>
      </c>
      <c r="K1802" cm="1">
        <f t="array" aca="1" ref="K1802" ca="1">INDIRECT(_xlfn.CONCAT("B", $G1802+2))</f>
        <v>0</v>
      </c>
      <c r="L1802" cm="1">
        <f t="array" aca="1" ref="L1802" ca="1">INDIRECT(_xlfn.CONCAT("B", $G1802+3))</f>
        <v>0</v>
      </c>
      <c r="M1802" cm="1">
        <f t="array" aca="1" ref="M1802" ca="1">INDIRECT(_xlfn.CONCAT("B", $G1802+4))</f>
        <v>0</v>
      </c>
      <c r="N1802" cm="1">
        <f t="array" aca="1" ref="N1802" ca="1">INDIRECT(_xlfn.CONCAT("B", $G1802+5))</f>
        <v>2E-3</v>
      </c>
      <c r="O1802" cm="1">
        <f t="array" aca="1" ref="O1802" ca="1">INDIRECT(_xlfn.CONCAT("B", $G1802+6))</f>
        <v>0</v>
      </c>
      <c r="P1802" cm="1">
        <f t="array" aca="1" ref="P1802" ca="1">INDIRECT(_xlfn.CONCAT("B", $G1802+7))</f>
        <v>1.4999999999999999E-2</v>
      </c>
      <c r="Q1802" cm="1">
        <f t="array" aca="1" ref="Q1802" ca="1">INDIRECT(_xlfn.CONCAT("B", $G1802+9))</f>
        <v>0.01</v>
      </c>
      <c r="R1802" cm="1">
        <f t="array" aca="1" ref="R1802" ca="1">INDIRECT(_xlfn.CONCAT("B", $G1802+11))</f>
        <v>0.105</v>
      </c>
      <c r="S1802" cm="1">
        <f t="array" aca="1" ref="S1802" ca="1">INDIRECT(_xlfn.CONCAT("B", $G1802+12))</f>
        <v>2097</v>
      </c>
      <c r="T1802" t="s">
        <v>8920</v>
      </c>
    </row>
    <row r="1803" spans="1:20" x14ac:dyDescent="0.25">
      <c r="A1803" t="s">
        <v>9</v>
      </c>
      <c r="B1803">
        <v>11858</v>
      </c>
      <c r="F1803">
        <f t="shared" si="50"/>
        <v>1802</v>
      </c>
      <c r="G1803">
        <f t="shared" si="51"/>
        <v>23414</v>
      </c>
      <c r="H1803" t="str" cm="1">
        <f t="array" aca="1" ref="H1803" ca="1">INDIRECT(_xlfn.CONCAT("B", $G1803))</f>
        <v>8435</v>
      </c>
      <c r="I1803" cm="1">
        <f t="array" aca="1" ref="I1803" ca="1">INDIRECT(_xlfn.CONCAT("C", $G1803))</f>
        <v>5</v>
      </c>
      <c r="J1803" cm="1">
        <f t="array" aca="1" ref="J1803" ca="1">INDIRECT(_xlfn.CONCAT("B", $G1803+1))</f>
        <v>0.02</v>
      </c>
      <c r="K1803" cm="1">
        <f t="array" aca="1" ref="K1803" ca="1">INDIRECT(_xlfn.CONCAT("B", $G1803+2))</f>
        <v>-1966</v>
      </c>
      <c r="L1803" cm="1">
        <f t="array" aca="1" ref="L1803" ca="1">INDIRECT(_xlfn.CONCAT("B", $G1803+3))</f>
        <v>5.0000000000000001E-3</v>
      </c>
      <c r="M1803" cm="1">
        <f t="array" aca="1" ref="M1803" ca="1">INDIRECT(_xlfn.CONCAT("B", $G1803+4))</f>
        <v>0</v>
      </c>
      <c r="N1803" cm="1">
        <f t="array" aca="1" ref="N1803" ca="1">INDIRECT(_xlfn.CONCAT("B", $G1803+5))</f>
        <v>2E-3</v>
      </c>
      <c r="O1803" cm="1">
        <f t="array" aca="1" ref="O1803" ca="1">INDIRECT(_xlfn.CONCAT("B", $G1803+6))</f>
        <v>0</v>
      </c>
      <c r="P1803" cm="1">
        <f t="array" aca="1" ref="P1803" ca="1">INDIRECT(_xlfn.CONCAT("B", $G1803+7))</f>
        <v>0.01</v>
      </c>
      <c r="Q1803" cm="1">
        <f t="array" aca="1" ref="Q1803" ca="1">INDIRECT(_xlfn.CONCAT("B", $G1803+9))</f>
        <v>0.01</v>
      </c>
      <c r="R1803" cm="1">
        <f t="array" aca="1" ref="R1803" ca="1">INDIRECT(_xlfn.CONCAT("B", $G1803+11))</f>
        <v>0.09</v>
      </c>
      <c r="S1803" cm="1">
        <f t="array" aca="1" ref="S1803" ca="1">INDIRECT(_xlfn.CONCAT("B", $G1803+12))</f>
        <v>-1966</v>
      </c>
      <c r="T1803" t="s">
        <v>8920</v>
      </c>
    </row>
    <row r="1804" spans="1:20" x14ac:dyDescent="0.25">
      <c r="A1804" t="s">
        <v>10</v>
      </c>
      <c r="B1804">
        <v>0.01</v>
      </c>
      <c r="C1804">
        <v>0</v>
      </c>
      <c r="F1804">
        <f t="shared" si="50"/>
        <v>1803</v>
      </c>
      <c r="G1804">
        <f t="shared" si="51"/>
        <v>23427</v>
      </c>
      <c r="H1804" t="str" cm="1">
        <f t="array" aca="1" ref="H1804" ca="1">INDIRECT(_xlfn.CONCAT("B", $G1804))</f>
        <v>8435</v>
      </c>
      <c r="I1804" cm="1">
        <f t="array" aca="1" ref="I1804" ca="1">INDIRECT(_xlfn.CONCAT("C", $G1804))</f>
        <v>6</v>
      </c>
      <c r="J1804" cm="1">
        <f t="array" aca="1" ref="J1804" ca="1">INDIRECT(_xlfn.CONCAT("B", $G1804+1))</f>
        <v>0.03</v>
      </c>
      <c r="K1804" cm="1">
        <f t="array" aca="1" ref="K1804" ca="1">INDIRECT(_xlfn.CONCAT("B", $G1804+2))</f>
        <v>-64487</v>
      </c>
      <c r="L1804" cm="1">
        <f t="array" aca="1" ref="L1804" ca="1">INDIRECT(_xlfn.CONCAT("B", $G1804+3))</f>
        <v>0</v>
      </c>
      <c r="M1804" cm="1">
        <f t="array" aca="1" ref="M1804" ca="1">INDIRECT(_xlfn.CONCAT("B", $G1804+4))</f>
        <v>0</v>
      </c>
      <c r="N1804" cm="1">
        <f t="array" aca="1" ref="N1804" ca="1">INDIRECT(_xlfn.CONCAT("B", $G1804+5))</f>
        <v>3.0000000000000001E-3</v>
      </c>
      <c r="O1804" cm="1">
        <f t="array" aca="1" ref="O1804" ca="1">INDIRECT(_xlfn.CONCAT("B", $G1804+6))</f>
        <v>0</v>
      </c>
      <c r="P1804" cm="1">
        <f t="array" aca="1" ref="P1804" ca="1">INDIRECT(_xlfn.CONCAT("B", $G1804+7))</f>
        <v>1.4999999999999999E-2</v>
      </c>
      <c r="Q1804" cm="1">
        <f t="array" aca="1" ref="Q1804" ca="1">INDIRECT(_xlfn.CONCAT("B", $G1804+9))</f>
        <v>5.0000000000000001E-3</v>
      </c>
      <c r="R1804" cm="1">
        <f t="array" aca="1" ref="R1804" ca="1">INDIRECT(_xlfn.CONCAT("B", $G1804+11))</f>
        <v>0.09</v>
      </c>
      <c r="S1804" cm="1">
        <f t="array" aca="1" ref="S1804" ca="1">INDIRECT(_xlfn.CONCAT("B", $G1804+12))</f>
        <v>-64487</v>
      </c>
      <c r="T1804" t="s">
        <v>8920</v>
      </c>
    </row>
    <row r="1805" spans="1:20" x14ac:dyDescent="0.25">
      <c r="A1805" t="s">
        <v>11</v>
      </c>
      <c r="B1805">
        <v>0</v>
      </c>
      <c r="F1805">
        <f t="shared" si="50"/>
        <v>1804</v>
      </c>
      <c r="G1805">
        <f t="shared" si="51"/>
        <v>23440</v>
      </c>
      <c r="H1805" t="str" cm="1">
        <f t="array" aca="1" ref="H1805" ca="1">INDIRECT(_xlfn.CONCAT("B", $G1805))</f>
        <v>8435</v>
      </c>
      <c r="I1805" cm="1">
        <f t="array" aca="1" ref="I1805" ca="1">INDIRECT(_xlfn.CONCAT("C", $G1805))</f>
        <v>7</v>
      </c>
      <c r="J1805" cm="1">
        <f t="array" aca="1" ref="J1805" ca="1">INDIRECT(_xlfn.CONCAT("B", $G1805+1))</f>
        <v>0.04</v>
      </c>
      <c r="K1805" cm="1">
        <f t="array" aca="1" ref="K1805" ca="1">INDIRECT(_xlfn.CONCAT("B", $G1805+2))</f>
        <v>-60293</v>
      </c>
      <c r="L1805" cm="1">
        <f t="array" aca="1" ref="L1805" ca="1">INDIRECT(_xlfn.CONCAT("B", $G1805+3))</f>
        <v>0</v>
      </c>
      <c r="M1805" cm="1">
        <f t="array" aca="1" ref="M1805" ca="1">INDIRECT(_xlfn.CONCAT("B", $G1805+4))</f>
        <v>0</v>
      </c>
      <c r="N1805" cm="1">
        <f t="array" aca="1" ref="N1805" ca="1">INDIRECT(_xlfn.CONCAT("B", $G1805+5))</f>
        <v>2E-3</v>
      </c>
      <c r="O1805" cm="1">
        <f t="array" aca="1" ref="O1805" ca="1">INDIRECT(_xlfn.CONCAT("B", $G1805+6))</f>
        <v>0</v>
      </c>
      <c r="P1805" cm="1">
        <f t="array" aca="1" ref="P1805" ca="1">INDIRECT(_xlfn.CONCAT("B", $G1805+7))</f>
        <v>1.4999999999999999E-2</v>
      </c>
      <c r="Q1805" cm="1">
        <f t="array" aca="1" ref="Q1805" ca="1">INDIRECT(_xlfn.CONCAT("B", $G1805+9))</f>
        <v>5.0000000000000001E-3</v>
      </c>
      <c r="R1805" cm="1">
        <f t="array" aca="1" ref="R1805" ca="1">INDIRECT(_xlfn.CONCAT("B", $G1805+11))</f>
        <v>8.5000000000000006E-2</v>
      </c>
      <c r="S1805" cm="1">
        <f t="array" aca="1" ref="S1805" ca="1">INDIRECT(_xlfn.CONCAT("B", $G1805+12))</f>
        <v>-58327</v>
      </c>
      <c r="T1805" t="s">
        <v>8920</v>
      </c>
    </row>
    <row r="1806" spans="1:20" x14ac:dyDescent="0.25">
      <c r="A1806" t="s">
        <v>12</v>
      </c>
      <c r="B1806">
        <v>1.395</v>
      </c>
      <c r="C1806">
        <v>1.5940000000000001</v>
      </c>
      <c r="F1806">
        <f t="shared" si="50"/>
        <v>1805</v>
      </c>
      <c r="G1806">
        <f t="shared" si="51"/>
        <v>23453</v>
      </c>
      <c r="H1806" t="str" cm="1">
        <f t="array" aca="1" ref="H1806" ca="1">INDIRECT(_xlfn.CONCAT("B", $G1806))</f>
        <v>8435</v>
      </c>
      <c r="I1806" cm="1">
        <f t="array" aca="1" ref="I1806" ca="1">INDIRECT(_xlfn.CONCAT("C", $G1806))</f>
        <v>8</v>
      </c>
      <c r="J1806" cm="1">
        <f t="array" aca="1" ref="J1806" ca="1">INDIRECT(_xlfn.CONCAT("B", $G1806+1))</f>
        <v>0.05</v>
      </c>
      <c r="K1806" cm="1">
        <f t="array" aca="1" ref="K1806" ca="1">INDIRECT(_xlfn.CONCAT("B", $G1806+2))</f>
        <v>-125043</v>
      </c>
      <c r="L1806" cm="1">
        <f t="array" aca="1" ref="L1806" ca="1">INDIRECT(_xlfn.CONCAT("B", $G1806+3))</f>
        <v>5.0000000000000001E-3</v>
      </c>
      <c r="M1806" cm="1">
        <f t="array" aca="1" ref="M1806" ca="1">INDIRECT(_xlfn.CONCAT("B", $G1806+4))</f>
        <v>0</v>
      </c>
      <c r="N1806" cm="1">
        <f t="array" aca="1" ref="N1806" ca="1">INDIRECT(_xlfn.CONCAT("B", $G1806+5))</f>
        <v>3.0000000000000001E-3</v>
      </c>
      <c r="O1806" cm="1">
        <f t="array" aca="1" ref="O1806" ca="1">INDIRECT(_xlfn.CONCAT("B", $G1806+6))</f>
        <v>0</v>
      </c>
      <c r="P1806" cm="1">
        <f t="array" aca="1" ref="P1806" ca="1">INDIRECT(_xlfn.CONCAT("B", $G1806+7))</f>
        <v>1.4999999999999999E-2</v>
      </c>
      <c r="Q1806" cm="1">
        <f t="array" aca="1" ref="Q1806" ca="1">INDIRECT(_xlfn.CONCAT("B", $G1806+9))</f>
        <v>0.01</v>
      </c>
      <c r="R1806" cm="1">
        <f t="array" aca="1" ref="R1806" ca="1">INDIRECT(_xlfn.CONCAT("B", $G1806+11))</f>
        <v>0.105</v>
      </c>
      <c r="S1806" cm="1">
        <f t="array" aca="1" ref="S1806" ca="1">INDIRECT(_xlfn.CONCAT("B", $G1806+12))</f>
        <v>-132317</v>
      </c>
      <c r="T1806" t="s">
        <v>8920</v>
      </c>
    </row>
    <row r="1807" spans="1:20" x14ac:dyDescent="0.25">
      <c r="A1807" t="s">
        <v>13</v>
      </c>
      <c r="B1807">
        <v>12861</v>
      </c>
      <c r="F1807">
        <f t="shared" si="50"/>
        <v>1806</v>
      </c>
      <c r="G1807">
        <f t="shared" si="51"/>
        <v>23466</v>
      </c>
      <c r="H1807" t="str" cm="1">
        <f t="array" aca="1" ref="H1807" ca="1">INDIRECT(_xlfn.CONCAT("B", $G1807))</f>
        <v>8435</v>
      </c>
      <c r="I1807" cm="1">
        <f t="array" aca="1" ref="I1807" ca="1">INDIRECT(_xlfn.CONCAT("C", $G1807))</f>
        <v>9</v>
      </c>
      <c r="J1807" cm="1">
        <f t="array" aca="1" ref="J1807" ca="1">INDIRECT(_xlfn.CONCAT("B", $G1807+1))</f>
        <v>2.5000000000000001E-2</v>
      </c>
      <c r="K1807" cm="1">
        <f t="array" aca="1" ref="K1807" ca="1">INDIRECT(_xlfn.CONCAT("B", $G1807+2))</f>
        <v>852</v>
      </c>
      <c r="L1807" cm="1">
        <f t="array" aca="1" ref="L1807" ca="1">INDIRECT(_xlfn.CONCAT("B", $G1807+3))</f>
        <v>0</v>
      </c>
      <c r="M1807" cm="1">
        <f t="array" aca="1" ref="M1807" ca="1">INDIRECT(_xlfn.CONCAT("B", $G1807+4))</f>
        <v>0</v>
      </c>
      <c r="N1807" cm="1">
        <f t="array" aca="1" ref="N1807" ca="1">INDIRECT(_xlfn.CONCAT("B", $G1807+5))</f>
        <v>3.0000000000000001E-3</v>
      </c>
      <c r="O1807" cm="1">
        <f t="array" aca="1" ref="O1807" ca="1">INDIRECT(_xlfn.CONCAT("B", $G1807+6))</f>
        <v>0</v>
      </c>
      <c r="P1807" cm="1">
        <f t="array" aca="1" ref="P1807" ca="1">INDIRECT(_xlfn.CONCAT("B", $G1807+7))</f>
        <v>1.4999999999999999E-2</v>
      </c>
      <c r="Q1807" cm="1">
        <f t="array" aca="1" ref="Q1807" ca="1">INDIRECT(_xlfn.CONCAT("B", $G1807+9))</f>
        <v>5.0000000000000001E-3</v>
      </c>
      <c r="R1807" cm="1">
        <f t="array" aca="1" ref="R1807" ca="1">INDIRECT(_xlfn.CONCAT("B", $G1807+11))</f>
        <v>7.0000000000000007E-2</v>
      </c>
      <c r="S1807" cm="1">
        <f t="array" aca="1" ref="S1807" ca="1">INDIRECT(_xlfn.CONCAT("B", $G1807+12))</f>
        <v>-11796</v>
      </c>
      <c r="T1807" t="s">
        <v>8920</v>
      </c>
    </row>
    <row r="1808" spans="1:20" x14ac:dyDescent="0.25">
      <c r="A1808" t="s">
        <v>0</v>
      </c>
      <c r="B1808" t="s">
        <v>24</v>
      </c>
      <c r="C1808">
        <v>12</v>
      </c>
      <c r="F1808">
        <f t="shared" si="50"/>
        <v>1807</v>
      </c>
      <c r="G1808">
        <f t="shared" si="51"/>
        <v>23479</v>
      </c>
      <c r="H1808" t="str" cm="1">
        <f t="array" aca="1" ref="H1808" ca="1">INDIRECT(_xlfn.CONCAT("B", $G1808))</f>
        <v>8435</v>
      </c>
      <c r="I1808" cm="1">
        <f t="array" aca="1" ref="I1808" ca="1">INDIRECT(_xlfn.CONCAT("C", $G1808))</f>
        <v>10</v>
      </c>
      <c r="J1808" cm="1">
        <f t="array" aca="1" ref="J1808" ca="1">INDIRECT(_xlfn.CONCAT("B", $G1808+1))</f>
        <v>2.5000000000000001E-2</v>
      </c>
      <c r="K1808" cm="1">
        <f t="array" aca="1" ref="K1808" ca="1">INDIRECT(_xlfn.CONCAT("B", $G1808+2))</f>
        <v>0</v>
      </c>
      <c r="L1808" cm="1">
        <f t="array" aca="1" ref="L1808" ca="1">INDIRECT(_xlfn.CONCAT("B", $G1808+3))</f>
        <v>0</v>
      </c>
      <c r="M1808" cm="1">
        <f t="array" aca="1" ref="M1808" ca="1">INDIRECT(_xlfn.CONCAT("B", $G1808+4))</f>
        <v>0</v>
      </c>
      <c r="N1808" cm="1">
        <f t="array" aca="1" ref="N1808" ca="1">INDIRECT(_xlfn.CONCAT("B", $G1808+5))</f>
        <v>2E-3</v>
      </c>
      <c r="O1808" cm="1">
        <f t="array" aca="1" ref="O1808" ca="1">INDIRECT(_xlfn.CONCAT("B", $G1808+6))</f>
        <v>0</v>
      </c>
      <c r="P1808" cm="1">
        <f t="array" aca="1" ref="P1808" ca="1">INDIRECT(_xlfn.CONCAT("B", $G1808+7))</f>
        <v>1.4999999999999999E-2</v>
      </c>
      <c r="Q1808" cm="1">
        <f t="array" aca="1" ref="Q1808" ca="1">INDIRECT(_xlfn.CONCAT("B", $G1808+9))</f>
        <v>0.01</v>
      </c>
      <c r="R1808" cm="1">
        <f t="array" aca="1" ref="R1808" ca="1">INDIRECT(_xlfn.CONCAT("B", $G1808+11))</f>
        <v>7.0000000000000007E-2</v>
      </c>
      <c r="S1808" cm="1">
        <f t="array" aca="1" ref="S1808" ca="1">INDIRECT(_xlfn.CONCAT("B", $G1808+12))</f>
        <v>0</v>
      </c>
      <c r="T1808" t="s">
        <v>8920</v>
      </c>
    </row>
    <row r="1809" spans="1:20" x14ac:dyDescent="0.25">
      <c r="A1809" t="s">
        <v>2</v>
      </c>
      <c r="B1809">
        <v>0.08</v>
      </c>
      <c r="C1809">
        <v>0.34399999999999997</v>
      </c>
      <c r="F1809">
        <f t="shared" si="50"/>
        <v>1808</v>
      </c>
      <c r="G1809">
        <f t="shared" si="51"/>
        <v>23492</v>
      </c>
      <c r="H1809" t="str" cm="1">
        <f t="array" aca="1" ref="H1809" ca="1">INDIRECT(_xlfn.CONCAT("B", $G1809))</f>
        <v>8435</v>
      </c>
      <c r="I1809" cm="1">
        <f t="array" aca="1" ref="I1809" ca="1">INDIRECT(_xlfn.CONCAT("C", $G1809))</f>
        <v>11</v>
      </c>
      <c r="J1809" cm="1">
        <f t="array" aca="1" ref="J1809" ca="1">INDIRECT(_xlfn.CONCAT("B", $G1809+1))</f>
        <v>2.5000000000000001E-2</v>
      </c>
      <c r="K1809" cm="1">
        <f t="array" aca="1" ref="K1809" ca="1">INDIRECT(_xlfn.CONCAT("B", $G1809+2))</f>
        <v>0</v>
      </c>
      <c r="L1809" cm="1">
        <f t="array" aca="1" ref="L1809" ca="1">INDIRECT(_xlfn.CONCAT("B", $G1809+3))</f>
        <v>0</v>
      </c>
      <c r="M1809" cm="1">
        <f t="array" aca="1" ref="M1809" ca="1">INDIRECT(_xlfn.CONCAT("B", $G1809+4))</f>
        <v>0</v>
      </c>
      <c r="N1809" cm="1">
        <f t="array" aca="1" ref="N1809" ca="1">INDIRECT(_xlfn.CONCAT("B", $G1809+5))</f>
        <v>3.0000000000000001E-3</v>
      </c>
      <c r="O1809" cm="1">
        <f t="array" aca="1" ref="O1809" ca="1">INDIRECT(_xlfn.CONCAT("B", $G1809+6))</f>
        <v>0</v>
      </c>
      <c r="P1809" cm="1">
        <f t="array" aca="1" ref="P1809" ca="1">INDIRECT(_xlfn.CONCAT("B", $G1809+7))</f>
        <v>1.4999999999999999E-2</v>
      </c>
      <c r="Q1809" cm="1">
        <f t="array" aca="1" ref="Q1809" ca="1">INDIRECT(_xlfn.CONCAT("B", $G1809+9))</f>
        <v>5.0000000000000001E-3</v>
      </c>
      <c r="R1809" cm="1">
        <f t="array" aca="1" ref="R1809" ca="1">INDIRECT(_xlfn.CONCAT("B", $G1809+11))</f>
        <v>7.0000000000000007E-2</v>
      </c>
      <c r="S1809" cm="1">
        <f t="array" aca="1" ref="S1809" ca="1">INDIRECT(_xlfn.CONCAT("B", $G1809+12))</f>
        <v>0</v>
      </c>
      <c r="T1809" t="s">
        <v>8920</v>
      </c>
    </row>
    <row r="1810" spans="1:20" x14ac:dyDescent="0.25">
      <c r="A1810" t="s">
        <v>3</v>
      </c>
      <c r="B1810">
        <v>61</v>
      </c>
      <c r="C1810">
        <v>1851695</v>
      </c>
      <c r="F1810">
        <f t="shared" si="50"/>
        <v>1809</v>
      </c>
      <c r="G1810">
        <f t="shared" si="51"/>
        <v>23505</v>
      </c>
      <c r="H1810" t="str" cm="1">
        <f t="array" aca="1" ref="H1810" ca="1">INDIRECT(_xlfn.CONCAT("B", $G1810))</f>
        <v>8435</v>
      </c>
      <c r="I1810" cm="1">
        <f t="array" aca="1" ref="I1810" ca="1">INDIRECT(_xlfn.CONCAT("C", $G1810))</f>
        <v>12</v>
      </c>
      <c r="J1810" cm="1">
        <f t="array" aca="1" ref="J1810" ca="1">INDIRECT(_xlfn.CONCAT("B", $G1810+1))</f>
        <v>2.5000000000000001E-2</v>
      </c>
      <c r="K1810" cm="1">
        <f t="array" aca="1" ref="K1810" ca="1">INDIRECT(_xlfn.CONCAT("B", $G1810+2))</f>
        <v>0</v>
      </c>
      <c r="L1810" cm="1">
        <f t="array" aca="1" ref="L1810" ca="1">INDIRECT(_xlfn.CONCAT("B", $G1810+3))</f>
        <v>0</v>
      </c>
      <c r="M1810" cm="1">
        <f t="array" aca="1" ref="M1810" ca="1">INDIRECT(_xlfn.CONCAT("B", $G1810+4))</f>
        <v>0</v>
      </c>
      <c r="N1810" cm="1">
        <f t="array" aca="1" ref="N1810" ca="1">INDIRECT(_xlfn.CONCAT("B", $G1810+5))</f>
        <v>2E-3</v>
      </c>
      <c r="O1810" cm="1">
        <f t="array" aca="1" ref="O1810" ca="1">INDIRECT(_xlfn.CONCAT("B", $G1810+6))</f>
        <v>0</v>
      </c>
      <c r="P1810" cm="1">
        <f t="array" aca="1" ref="P1810" ca="1">INDIRECT(_xlfn.CONCAT("B", $G1810+7))</f>
        <v>1.4999999999999999E-2</v>
      </c>
      <c r="Q1810" cm="1">
        <f t="array" aca="1" ref="Q1810" ca="1">INDIRECT(_xlfn.CONCAT("B", $G1810+9))</f>
        <v>0.01</v>
      </c>
      <c r="R1810" cm="1">
        <f t="array" aca="1" ref="R1810" ca="1">INDIRECT(_xlfn.CONCAT("B", $G1810+11))</f>
        <v>0.09</v>
      </c>
      <c r="S1810" cm="1">
        <f t="array" aca="1" ref="S1810" ca="1">INDIRECT(_xlfn.CONCAT("B", $G1810+12))</f>
        <v>459</v>
      </c>
      <c r="T1810" t="s">
        <v>8920</v>
      </c>
    </row>
    <row r="1811" spans="1:20" x14ac:dyDescent="0.25">
      <c r="A1811" t="s">
        <v>4</v>
      </c>
      <c r="B1811">
        <v>5.0000000000000001E-3</v>
      </c>
      <c r="C1811">
        <v>1.6E-2</v>
      </c>
      <c r="F1811">
        <f t="shared" si="50"/>
        <v>1810</v>
      </c>
      <c r="G1811">
        <f t="shared" si="51"/>
        <v>23518</v>
      </c>
      <c r="H1811" t="str" cm="1">
        <f t="array" aca="1" ref="H1811" ca="1">INDIRECT(_xlfn.CONCAT("B", $G1811))</f>
        <v>8435</v>
      </c>
      <c r="I1811" cm="1">
        <f t="array" aca="1" ref="I1811" ca="1">INDIRECT(_xlfn.CONCAT("C", $G1811))</f>
        <v>13</v>
      </c>
      <c r="J1811" cm="1">
        <f t="array" aca="1" ref="J1811" ca="1">INDIRECT(_xlfn.CONCAT("B", $G1811+1))</f>
        <v>2.5000000000000001E-2</v>
      </c>
      <c r="K1811" cm="1">
        <f t="array" aca="1" ref="K1811" ca="1">INDIRECT(_xlfn.CONCAT("B", $G1811+2))</f>
        <v>0</v>
      </c>
      <c r="L1811" cm="1">
        <f t="array" aca="1" ref="L1811" ca="1">INDIRECT(_xlfn.CONCAT("B", $G1811+3))</f>
        <v>0</v>
      </c>
      <c r="M1811" cm="1">
        <f t="array" aca="1" ref="M1811" ca="1">INDIRECT(_xlfn.CONCAT("B", $G1811+4))</f>
        <v>0</v>
      </c>
      <c r="N1811" cm="1">
        <f t="array" aca="1" ref="N1811" ca="1">INDIRECT(_xlfn.CONCAT("B", $G1811+5))</f>
        <v>3.0000000000000001E-3</v>
      </c>
      <c r="O1811" cm="1">
        <f t="array" aca="1" ref="O1811" ca="1">INDIRECT(_xlfn.CONCAT("B", $G1811+6))</f>
        <v>0</v>
      </c>
      <c r="P1811" cm="1">
        <f t="array" aca="1" ref="P1811" ca="1">INDIRECT(_xlfn.CONCAT("B", $G1811+7))</f>
        <v>1.4999999999999999E-2</v>
      </c>
      <c r="Q1811" cm="1">
        <f t="array" aca="1" ref="Q1811" ca="1">INDIRECT(_xlfn.CONCAT("B", $G1811+9))</f>
        <v>0.01</v>
      </c>
      <c r="R1811" cm="1">
        <f t="array" aca="1" ref="R1811" ca="1">INDIRECT(_xlfn.CONCAT("B", $G1811+11))</f>
        <v>0.09</v>
      </c>
      <c r="S1811" cm="1">
        <f t="array" aca="1" ref="S1811" ca="1">INDIRECT(_xlfn.CONCAT("B", $G1811+12))</f>
        <v>-10486</v>
      </c>
      <c r="T1811" t="s">
        <v>8920</v>
      </c>
    </row>
    <row r="1812" spans="1:20" x14ac:dyDescent="0.25">
      <c r="A1812" t="s">
        <v>5</v>
      </c>
      <c r="B1812">
        <v>0</v>
      </c>
      <c r="C1812">
        <v>1851757</v>
      </c>
      <c r="F1812">
        <f t="shared" si="50"/>
        <v>1811</v>
      </c>
      <c r="G1812">
        <f t="shared" si="51"/>
        <v>23531</v>
      </c>
      <c r="H1812" t="str" cm="1">
        <f t="array" aca="1" ref="H1812" ca="1">INDIRECT(_xlfn.CONCAT("B", $G1812))</f>
        <v>8450</v>
      </c>
      <c r="I1812" cm="1">
        <f t="array" aca="1" ref="I1812" ca="1">INDIRECT(_xlfn.CONCAT("C", $G1812))</f>
        <v>1</v>
      </c>
      <c r="J1812" cm="1">
        <f t="array" aca="1" ref="J1812" ca="1">INDIRECT(_xlfn.CONCAT("B", $G1812+1))</f>
        <v>0.12</v>
      </c>
      <c r="K1812" cm="1">
        <f t="array" aca="1" ref="K1812" ca="1">INDIRECT(_xlfn.CONCAT("B", $G1812+2))</f>
        <v>180290</v>
      </c>
      <c r="L1812" cm="1">
        <f t="array" aca="1" ref="L1812" ca="1">INDIRECT(_xlfn.CONCAT("B", $G1812+3))</f>
        <v>0</v>
      </c>
      <c r="M1812" cm="1">
        <f t="array" aca="1" ref="M1812" ca="1">INDIRECT(_xlfn.CONCAT("B", $G1812+4))</f>
        <v>0</v>
      </c>
      <c r="N1812" cm="1">
        <f t="array" aca="1" ref="N1812" ca="1">INDIRECT(_xlfn.CONCAT("B", $G1812+5))</f>
        <v>0.24399999999999999</v>
      </c>
      <c r="O1812" cm="1">
        <f t="array" aca="1" ref="O1812" ca="1">INDIRECT(_xlfn.CONCAT("B", $G1812+6))</f>
        <v>12063</v>
      </c>
      <c r="P1812" cm="1">
        <f t="array" aca="1" ref="P1812" ca="1">INDIRECT(_xlfn.CONCAT("B", $G1812+7))</f>
        <v>4.085</v>
      </c>
      <c r="Q1812" cm="1">
        <f t="array" aca="1" ref="Q1812" ca="1">INDIRECT(_xlfn.CONCAT("B", $G1812+9))</f>
        <v>0.14499999999999999</v>
      </c>
      <c r="R1812" cm="1">
        <f t="array" aca="1" ref="R1812" ca="1">INDIRECT(_xlfn.CONCAT("B", $G1812+11))</f>
        <v>5.7149999999999999</v>
      </c>
      <c r="S1812" cm="1">
        <f t="array" aca="1" ref="S1812" ca="1">INDIRECT(_xlfn.CONCAT("B", $G1812+12))</f>
        <v>285503</v>
      </c>
      <c r="T1812" t="s">
        <v>8920</v>
      </c>
    </row>
    <row r="1813" spans="1:20" x14ac:dyDescent="0.25">
      <c r="A1813" t="s">
        <v>6</v>
      </c>
      <c r="B1813">
        <v>0.127</v>
      </c>
      <c r="F1813">
        <f t="shared" si="50"/>
        <v>1812</v>
      </c>
      <c r="G1813">
        <f t="shared" si="51"/>
        <v>23544</v>
      </c>
      <c r="H1813" t="str" cm="1">
        <f t="array" aca="1" ref="H1813" ca="1">INDIRECT(_xlfn.CONCAT("B", $G1813))</f>
        <v>8450</v>
      </c>
      <c r="I1813" cm="1">
        <f t="array" aca="1" ref="I1813" ca="1">INDIRECT(_xlfn.CONCAT("C", $G1813))</f>
        <v>2</v>
      </c>
      <c r="J1813" cm="1">
        <f t="array" aca="1" ref="J1813" ca="1">INDIRECT(_xlfn.CONCAT("B", $G1813+1))</f>
        <v>6.5000000000000002E-2</v>
      </c>
      <c r="K1813" cm="1">
        <f t="array" aca="1" ref="K1813" ca="1">INDIRECT(_xlfn.CONCAT("B", $G1813+2))</f>
        <v>8532</v>
      </c>
      <c r="L1813" cm="1">
        <f t="array" aca="1" ref="L1813" ca="1">INDIRECT(_xlfn.CONCAT("B", $G1813+3))</f>
        <v>0</v>
      </c>
      <c r="M1813" cm="1">
        <f t="array" aca="1" ref="M1813" ca="1">INDIRECT(_xlfn.CONCAT("B", $G1813+4))</f>
        <v>0</v>
      </c>
      <c r="N1813" cm="1">
        <f t="array" aca="1" ref="N1813" ca="1">INDIRECT(_xlfn.CONCAT("B", $G1813+5))</f>
        <v>4.2000000000000003E-2</v>
      </c>
      <c r="O1813" cm="1">
        <f t="array" aca="1" ref="O1813" ca="1">INDIRECT(_xlfn.CONCAT("B", $G1813+6))</f>
        <v>27836</v>
      </c>
      <c r="P1813" cm="1">
        <f t="array" aca="1" ref="P1813" ca="1">INDIRECT(_xlfn.CONCAT("B", $G1813+7))</f>
        <v>0.96</v>
      </c>
      <c r="Q1813" cm="1">
        <f t="array" aca="1" ref="Q1813" ca="1">INDIRECT(_xlfn.CONCAT("B", $G1813+9))</f>
        <v>3.5000000000000003E-2</v>
      </c>
      <c r="R1813" cm="1">
        <f t="array" aca="1" ref="R1813" ca="1">INDIRECT(_xlfn.CONCAT("B", $G1813+11))</f>
        <v>1.325</v>
      </c>
      <c r="S1813" cm="1">
        <f t="array" aca="1" ref="S1813" ca="1">INDIRECT(_xlfn.CONCAT("B", $G1813+12))</f>
        <v>35779</v>
      </c>
      <c r="T1813" t="s">
        <v>8920</v>
      </c>
    </row>
    <row r="1814" spans="1:20" x14ac:dyDescent="0.25">
      <c r="A1814" t="s">
        <v>7</v>
      </c>
      <c r="B1814">
        <v>-98910</v>
      </c>
      <c r="F1814">
        <f t="shared" si="50"/>
        <v>1813</v>
      </c>
      <c r="G1814">
        <f t="shared" si="51"/>
        <v>23557</v>
      </c>
      <c r="H1814" t="str" cm="1">
        <f t="array" aca="1" ref="H1814" ca="1">INDIRECT(_xlfn.CONCAT("B", $G1814))</f>
        <v>8450</v>
      </c>
      <c r="I1814" cm="1">
        <f t="array" aca="1" ref="I1814" ca="1">INDIRECT(_xlfn.CONCAT("C", $G1814))</f>
        <v>3</v>
      </c>
      <c r="J1814" cm="1">
        <f t="array" aca="1" ref="J1814" ca="1">INDIRECT(_xlfn.CONCAT("B", $G1814+1))</f>
        <v>5.5E-2</v>
      </c>
      <c r="K1814" cm="1">
        <f t="array" aca="1" ref="K1814" ca="1">INDIRECT(_xlfn.CONCAT("B", $G1814+2))</f>
        <v>0</v>
      </c>
      <c r="L1814" cm="1">
        <f t="array" aca="1" ref="L1814" ca="1">INDIRECT(_xlfn.CONCAT("B", $G1814+3))</f>
        <v>0</v>
      </c>
      <c r="M1814" cm="1">
        <f t="array" aca="1" ref="M1814" ca="1">INDIRECT(_xlfn.CONCAT("B", $G1814+4))</f>
        <v>0</v>
      </c>
      <c r="N1814" cm="1">
        <f t="array" aca="1" ref="N1814" ca="1">INDIRECT(_xlfn.CONCAT("B", $G1814+5))</f>
        <v>5.0000000000000001E-3</v>
      </c>
      <c r="O1814" cm="1">
        <f t="array" aca="1" ref="O1814" ca="1">INDIRECT(_xlfn.CONCAT("B", $G1814+6))</f>
        <v>0</v>
      </c>
      <c r="P1814" cm="1">
        <f t="array" aca="1" ref="P1814" ca="1">INDIRECT(_xlfn.CONCAT("B", $G1814+7))</f>
        <v>0.3</v>
      </c>
      <c r="Q1814" cm="1">
        <f t="array" aca="1" ref="Q1814" ca="1">INDIRECT(_xlfn.CONCAT("B", $G1814+9))</f>
        <v>1.4999999999999999E-2</v>
      </c>
      <c r="R1814" cm="1">
        <f t="array" aca="1" ref="R1814" ca="1">INDIRECT(_xlfn.CONCAT("B", $G1814+11))</f>
        <v>0.46500000000000002</v>
      </c>
      <c r="S1814" cm="1">
        <f t="array" aca="1" ref="S1814" ca="1">INDIRECT(_xlfn.CONCAT("B", $G1814+12))</f>
        <v>2097</v>
      </c>
      <c r="T1814" t="s">
        <v>8920</v>
      </c>
    </row>
    <row r="1815" spans="1:20" x14ac:dyDescent="0.25">
      <c r="A1815" t="s">
        <v>8</v>
      </c>
      <c r="B1815">
        <v>22.326000000000001</v>
      </c>
      <c r="C1815">
        <v>22.297000000000001</v>
      </c>
      <c r="F1815">
        <f t="shared" si="50"/>
        <v>1814</v>
      </c>
      <c r="G1815">
        <f t="shared" si="51"/>
        <v>23570</v>
      </c>
      <c r="H1815" t="str" cm="1">
        <f t="array" aca="1" ref="H1815" ca="1">INDIRECT(_xlfn.CONCAT("B", $G1815))</f>
        <v>8450</v>
      </c>
      <c r="I1815" cm="1">
        <f t="array" aca="1" ref="I1815" ca="1">INDIRECT(_xlfn.CONCAT("C", $G1815))</f>
        <v>4</v>
      </c>
      <c r="J1815" cm="1">
        <f t="array" aca="1" ref="J1815" ca="1">INDIRECT(_xlfn.CONCAT("B", $G1815+1))</f>
        <v>0.05</v>
      </c>
      <c r="K1815" cm="1">
        <f t="array" aca="1" ref="K1815" ca="1">INDIRECT(_xlfn.CONCAT("B", $G1815+2))</f>
        <v>4194</v>
      </c>
      <c r="L1815" cm="1">
        <f t="array" aca="1" ref="L1815" ca="1">INDIRECT(_xlfn.CONCAT("B", $G1815+3))</f>
        <v>0</v>
      </c>
      <c r="M1815" cm="1">
        <f t="array" aca="1" ref="M1815" ca="1">INDIRECT(_xlfn.CONCAT("B", $G1815+4))</f>
        <v>0</v>
      </c>
      <c r="N1815" cm="1">
        <f t="array" aca="1" ref="N1815" ca="1">INDIRECT(_xlfn.CONCAT("B", $G1815+5))</f>
        <v>4.0000000000000001E-3</v>
      </c>
      <c r="O1815" cm="1">
        <f t="array" aca="1" ref="O1815" ca="1">INDIRECT(_xlfn.CONCAT("B", $G1815+6))</f>
        <v>0</v>
      </c>
      <c r="P1815" cm="1">
        <f t="array" aca="1" ref="P1815" ca="1">INDIRECT(_xlfn.CONCAT("B", $G1815+7))</f>
        <v>0.33500000000000002</v>
      </c>
      <c r="Q1815" cm="1">
        <f t="array" aca="1" ref="Q1815" ca="1">INDIRECT(_xlfn.CONCAT("B", $G1815+9))</f>
        <v>1.4999999999999999E-2</v>
      </c>
      <c r="R1815" cm="1">
        <f t="array" aca="1" ref="R1815" ca="1">INDIRECT(_xlfn.CONCAT("B", $G1815+11))</f>
        <v>0.5</v>
      </c>
      <c r="S1815" cm="1">
        <f t="array" aca="1" ref="S1815" ca="1">INDIRECT(_xlfn.CONCAT("B", $G1815+12))</f>
        <v>4194</v>
      </c>
      <c r="T1815" t="s">
        <v>8920</v>
      </c>
    </row>
    <row r="1816" spans="1:20" x14ac:dyDescent="0.25">
      <c r="A1816" t="s">
        <v>9</v>
      </c>
      <c r="B1816">
        <v>-98910</v>
      </c>
      <c r="F1816">
        <f t="shared" si="50"/>
        <v>1815</v>
      </c>
      <c r="G1816">
        <f t="shared" si="51"/>
        <v>23583</v>
      </c>
      <c r="H1816" t="str" cm="1">
        <f t="array" aca="1" ref="H1816" ca="1">INDIRECT(_xlfn.CONCAT("B", $G1816))</f>
        <v>8450</v>
      </c>
      <c r="I1816" cm="1">
        <f t="array" aca="1" ref="I1816" ca="1">INDIRECT(_xlfn.CONCAT("C", $G1816))</f>
        <v>5</v>
      </c>
      <c r="J1816" cm="1">
        <f t="array" aca="1" ref="J1816" ca="1">INDIRECT(_xlfn.CONCAT("B", $G1816+1))</f>
        <v>0.05</v>
      </c>
      <c r="K1816" cm="1">
        <f t="array" aca="1" ref="K1816" ca="1">INDIRECT(_xlfn.CONCAT("B", $G1816+2))</f>
        <v>0</v>
      </c>
      <c r="L1816" cm="1">
        <f t="array" aca="1" ref="L1816" ca="1">INDIRECT(_xlfn.CONCAT("B", $G1816+3))</f>
        <v>0</v>
      </c>
      <c r="M1816" cm="1">
        <f t="array" aca="1" ref="M1816" ca="1">INDIRECT(_xlfn.CONCAT("B", $G1816+4))</f>
        <v>0</v>
      </c>
      <c r="N1816" cm="1">
        <f t="array" aca="1" ref="N1816" ca="1">INDIRECT(_xlfn.CONCAT("B", $G1816+5))</f>
        <v>5.0000000000000001E-3</v>
      </c>
      <c r="O1816" cm="1">
        <f t="array" aca="1" ref="O1816" ca="1">INDIRECT(_xlfn.CONCAT("B", $G1816+6))</f>
        <v>0</v>
      </c>
      <c r="P1816" cm="1">
        <f t="array" aca="1" ref="P1816" ca="1">INDIRECT(_xlfn.CONCAT("B", $G1816+7))</f>
        <v>0.36499999999999999</v>
      </c>
      <c r="Q1816" cm="1">
        <f t="array" aca="1" ref="Q1816" ca="1">INDIRECT(_xlfn.CONCAT("B", $G1816+9))</f>
        <v>0.01</v>
      </c>
      <c r="R1816" cm="1">
        <f t="array" aca="1" ref="R1816" ca="1">INDIRECT(_xlfn.CONCAT("B", $G1816+11))</f>
        <v>0.51500000000000001</v>
      </c>
      <c r="S1816" cm="1">
        <f t="array" aca="1" ref="S1816" ca="1">INDIRECT(_xlfn.CONCAT("B", $G1816+12))</f>
        <v>0</v>
      </c>
      <c r="T1816" t="s">
        <v>8920</v>
      </c>
    </row>
    <row r="1817" spans="1:20" x14ac:dyDescent="0.25">
      <c r="A1817" t="s">
        <v>10</v>
      </c>
      <c r="B1817">
        <v>7.0000000000000007E-2</v>
      </c>
      <c r="C1817">
        <v>6.2E-2</v>
      </c>
      <c r="F1817">
        <f t="shared" si="50"/>
        <v>1816</v>
      </c>
      <c r="G1817">
        <f t="shared" si="51"/>
        <v>23596</v>
      </c>
      <c r="H1817" t="str" cm="1">
        <f t="array" aca="1" ref="H1817" ca="1">INDIRECT(_xlfn.CONCAT("B", $G1817))</f>
        <v>8450</v>
      </c>
      <c r="I1817" cm="1">
        <f t="array" aca="1" ref="I1817" ca="1">INDIRECT(_xlfn.CONCAT("C", $G1817))</f>
        <v>6</v>
      </c>
      <c r="J1817" cm="1">
        <f t="array" aca="1" ref="J1817" ca="1">INDIRECT(_xlfn.CONCAT("B", $G1817+1))</f>
        <v>5.5E-2</v>
      </c>
      <c r="K1817" cm="1">
        <f t="array" aca="1" ref="K1817" ca="1">INDIRECT(_xlfn.CONCAT("B", $G1817+2))</f>
        <v>4194</v>
      </c>
      <c r="L1817" cm="1">
        <f t="array" aca="1" ref="L1817" ca="1">INDIRECT(_xlfn.CONCAT("B", $G1817+3))</f>
        <v>0</v>
      </c>
      <c r="M1817" cm="1">
        <f t="array" aca="1" ref="M1817" ca="1">INDIRECT(_xlfn.CONCAT("B", $G1817+4))</f>
        <v>0</v>
      </c>
      <c r="N1817" cm="1">
        <f t="array" aca="1" ref="N1817" ca="1">INDIRECT(_xlfn.CONCAT("B", $G1817+5))</f>
        <v>3.0000000000000001E-3</v>
      </c>
      <c r="O1817" cm="1">
        <f t="array" aca="1" ref="O1817" ca="1">INDIRECT(_xlfn.CONCAT("B", $G1817+6))</f>
        <v>0</v>
      </c>
      <c r="P1817" cm="1">
        <f t="array" aca="1" ref="P1817" ca="1">INDIRECT(_xlfn.CONCAT("B", $G1817+7))</f>
        <v>0.36499999999999999</v>
      </c>
      <c r="Q1817" cm="1">
        <f t="array" aca="1" ref="Q1817" ca="1">INDIRECT(_xlfn.CONCAT("B", $G1817+9))</f>
        <v>0.01</v>
      </c>
      <c r="R1817" cm="1">
        <f t="array" aca="1" ref="R1817" ca="1">INDIRECT(_xlfn.CONCAT("B", $G1817+11))</f>
        <v>0.51</v>
      </c>
      <c r="S1817" cm="1">
        <f t="array" aca="1" ref="S1817" ca="1">INDIRECT(_xlfn.CONCAT("B", $G1817+12))</f>
        <v>6291</v>
      </c>
      <c r="T1817" t="s">
        <v>8920</v>
      </c>
    </row>
    <row r="1818" spans="1:20" x14ac:dyDescent="0.25">
      <c r="A1818" t="s">
        <v>11</v>
      </c>
      <c r="B1818">
        <v>-17293</v>
      </c>
      <c r="F1818">
        <f t="shared" si="50"/>
        <v>1817</v>
      </c>
      <c r="G1818">
        <f t="shared" si="51"/>
        <v>23609</v>
      </c>
      <c r="H1818" t="str" cm="1">
        <f t="array" aca="1" ref="H1818" ca="1">INDIRECT(_xlfn.CONCAT("B", $G1818))</f>
        <v>8450</v>
      </c>
      <c r="I1818" cm="1">
        <f t="array" aca="1" ref="I1818" ca="1">INDIRECT(_xlfn.CONCAT("C", $G1818))</f>
        <v>7</v>
      </c>
      <c r="J1818" cm="1">
        <f t="array" aca="1" ref="J1818" ca="1">INDIRECT(_xlfn.CONCAT("B", $G1818+1))</f>
        <v>0.05</v>
      </c>
      <c r="K1818" cm="1">
        <f t="array" aca="1" ref="K1818" ca="1">INDIRECT(_xlfn.CONCAT("B", $G1818+2))</f>
        <v>0</v>
      </c>
      <c r="L1818" cm="1">
        <f t="array" aca="1" ref="L1818" ca="1">INDIRECT(_xlfn.CONCAT("B", $G1818+3))</f>
        <v>5.0000000000000001E-3</v>
      </c>
      <c r="M1818" cm="1">
        <f t="array" aca="1" ref="M1818" ca="1">INDIRECT(_xlfn.CONCAT("B", $G1818+4))</f>
        <v>0</v>
      </c>
      <c r="N1818" cm="1">
        <f t="array" aca="1" ref="N1818" ca="1">INDIRECT(_xlfn.CONCAT("B", $G1818+5))</f>
        <v>3.0000000000000001E-3</v>
      </c>
      <c r="O1818" cm="1">
        <f t="array" aca="1" ref="O1818" ca="1">INDIRECT(_xlfn.CONCAT("B", $G1818+6))</f>
        <v>0</v>
      </c>
      <c r="P1818" cm="1">
        <f t="array" aca="1" ref="P1818" ca="1">INDIRECT(_xlfn.CONCAT("B", $G1818+7))</f>
        <v>0.255</v>
      </c>
      <c r="Q1818" cm="1">
        <f t="array" aca="1" ref="Q1818" ca="1">INDIRECT(_xlfn.CONCAT("B", $G1818+9))</f>
        <v>0.01</v>
      </c>
      <c r="R1818" cm="1">
        <f t="array" aca="1" ref="R1818" ca="1">INDIRECT(_xlfn.CONCAT("B", $G1818+11))</f>
        <v>0.4</v>
      </c>
      <c r="S1818" cm="1">
        <f t="array" aca="1" ref="S1818" ca="1">INDIRECT(_xlfn.CONCAT("B", $G1818+12))</f>
        <v>0</v>
      </c>
      <c r="T1818" t="s">
        <v>8920</v>
      </c>
    </row>
    <row r="1819" spans="1:20" x14ac:dyDescent="0.25">
      <c r="A1819" t="s">
        <v>12</v>
      </c>
      <c r="B1819">
        <v>22.905999999999999</v>
      </c>
      <c r="C1819">
        <v>23.155999999999999</v>
      </c>
      <c r="F1819">
        <f t="shared" si="50"/>
        <v>1818</v>
      </c>
      <c r="G1819">
        <f t="shared" si="51"/>
        <v>23622</v>
      </c>
      <c r="H1819" t="str" cm="1">
        <f t="array" aca="1" ref="H1819" ca="1">INDIRECT(_xlfn.CONCAT("B", $G1819))</f>
        <v>8450</v>
      </c>
      <c r="I1819" cm="1">
        <f t="array" aca="1" ref="I1819" ca="1">INDIRECT(_xlfn.CONCAT("C", $G1819))</f>
        <v>8</v>
      </c>
      <c r="J1819" cm="1">
        <f t="array" aca="1" ref="J1819" ca="1">INDIRECT(_xlfn.CONCAT("B", $G1819+1))</f>
        <v>5.5E-2</v>
      </c>
      <c r="K1819" cm="1">
        <f t="array" aca="1" ref="K1819" ca="1">INDIRECT(_xlfn.CONCAT("B", $G1819+2))</f>
        <v>0</v>
      </c>
      <c r="L1819" cm="1">
        <f t="array" aca="1" ref="L1819" ca="1">INDIRECT(_xlfn.CONCAT("B", $G1819+3))</f>
        <v>0</v>
      </c>
      <c r="M1819" cm="1">
        <f t="array" aca="1" ref="M1819" ca="1">INDIRECT(_xlfn.CONCAT("B", $G1819+4))</f>
        <v>0</v>
      </c>
      <c r="N1819" cm="1">
        <f t="array" aca="1" ref="N1819" ca="1">INDIRECT(_xlfn.CONCAT("B", $G1819+5))</f>
        <v>2E-3</v>
      </c>
      <c r="O1819" cm="1">
        <f t="array" aca="1" ref="O1819" ca="1">INDIRECT(_xlfn.CONCAT("B", $G1819+6))</f>
        <v>860</v>
      </c>
      <c r="P1819" cm="1">
        <f t="array" aca="1" ref="P1819" ca="1">INDIRECT(_xlfn.CONCAT("B", $G1819+7))</f>
        <v>0.19500000000000001</v>
      </c>
      <c r="Q1819" cm="1">
        <f t="array" aca="1" ref="Q1819" ca="1">INDIRECT(_xlfn.CONCAT("B", $G1819+9))</f>
        <v>0.01</v>
      </c>
      <c r="R1819" cm="1">
        <f t="array" aca="1" ref="R1819" ca="1">INDIRECT(_xlfn.CONCAT("B", $G1819+11))</f>
        <v>0.34</v>
      </c>
      <c r="S1819" cm="1">
        <f t="array" aca="1" ref="S1819" ca="1">INDIRECT(_xlfn.CONCAT("B", $G1819+12))</f>
        <v>860</v>
      </c>
      <c r="T1819" t="s">
        <v>8920</v>
      </c>
    </row>
    <row r="1820" spans="1:20" x14ac:dyDescent="0.25">
      <c r="A1820" t="s">
        <v>13</v>
      </c>
      <c r="B1820">
        <v>-94327</v>
      </c>
      <c r="F1820">
        <f t="shared" si="50"/>
        <v>1819</v>
      </c>
      <c r="G1820">
        <f t="shared" si="51"/>
        <v>23635</v>
      </c>
      <c r="H1820" t="str" cm="1">
        <f t="array" aca="1" ref="H1820" ca="1">INDIRECT(_xlfn.CONCAT("B", $G1820))</f>
        <v>8450</v>
      </c>
      <c r="I1820" cm="1">
        <f t="array" aca="1" ref="I1820" ca="1">INDIRECT(_xlfn.CONCAT("C", $G1820))</f>
        <v>9</v>
      </c>
      <c r="J1820" cm="1">
        <f t="array" aca="1" ref="J1820" ca="1">INDIRECT(_xlfn.CONCAT("B", $G1820+1))</f>
        <v>0.05</v>
      </c>
      <c r="K1820" cm="1">
        <f t="array" aca="1" ref="K1820" ca="1">INDIRECT(_xlfn.CONCAT("B", $G1820+2))</f>
        <v>0</v>
      </c>
      <c r="L1820" cm="1">
        <f t="array" aca="1" ref="L1820" ca="1">INDIRECT(_xlfn.CONCAT("B", $G1820+3))</f>
        <v>5.0000000000000001E-3</v>
      </c>
      <c r="M1820" cm="1">
        <f t="array" aca="1" ref="M1820" ca="1">INDIRECT(_xlfn.CONCAT("B", $G1820+4))</f>
        <v>0</v>
      </c>
      <c r="N1820" cm="1">
        <f t="array" aca="1" ref="N1820" ca="1">INDIRECT(_xlfn.CONCAT("B", $G1820+5))</f>
        <v>3.0000000000000001E-3</v>
      </c>
      <c r="O1820" cm="1">
        <f t="array" aca="1" ref="O1820" ca="1">INDIRECT(_xlfn.CONCAT("B", $G1820+6))</f>
        <v>0</v>
      </c>
      <c r="P1820" cm="1">
        <f t="array" aca="1" ref="P1820" ca="1">INDIRECT(_xlfn.CONCAT("B", $G1820+7))</f>
        <v>0.185</v>
      </c>
      <c r="Q1820" cm="1">
        <f t="array" aca="1" ref="Q1820" ca="1">INDIRECT(_xlfn.CONCAT("B", $G1820+9))</f>
        <v>5.0000000000000001E-3</v>
      </c>
      <c r="R1820" cm="1">
        <f t="array" aca="1" ref="R1820" ca="1">INDIRECT(_xlfn.CONCAT("B", $G1820+11))</f>
        <v>0.33</v>
      </c>
      <c r="S1820" cm="1">
        <f t="array" aca="1" ref="S1820" ca="1">INDIRECT(_xlfn.CONCAT("B", $G1820+12))</f>
        <v>4194</v>
      </c>
      <c r="T1820" t="s">
        <v>8920</v>
      </c>
    </row>
    <row r="1821" spans="1:20" x14ac:dyDescent="0.25">
      <c r="A1821" t="s">
        <v>0</v>
      </c>
      <c r="B1821" t="s">
        <v>24</v>
      </c>
      <c r="C1821">
        <v>13</v>
      </c>
      <c r="F1821">
        <f t="shared" si="50"/>
        <v>1820</v>
      </c>
      <c r="G1821">
        <f t="shared" si="51"/>
        <v>23648</v>
      </c>
      <c r="H1821" t="str" cm="1">
        <f t="array" aca="1" ref="H1821" ca="1">INDIRECT(_xlfn.CONCAT("B", $G1821))</f>
        <v>8450</v>
      </c>
      <c r="I1821" cm="1">
        <f t="array" aca="1" ref="I1821" ca="1">INDIRECT(_xlfn.CONCAT("C", $G1821))</f>
        <v>10</v>
      </c>
      <c r="J1821" cm="1">
        <f t="array" aca="1" ref="J1821" ca="1">INDIRECT(_xlfn.CONCAT("B", $G1821+1))</f>
        <v>0.05</v>
      </c>
      <c r="K1821" cm="1">
        <f t="array" aca="1" ref="K1821" ca="1">INDIRECT(_xlfn.CONCAT("B", $G1821+2))</f>
        <v>0</v>
      </c>
      <c r="L1821" cm="1">
        <f t="array" aca="1" ref="L1821" ca="1">INDIRECT(_xlfn.CONCAT("B", $G1821+3))</f>
        <v>0</v>
      </c>
      <c r="M1821" cm="1">
        <f t="array" aca="1" ref="M1821" ca="1">INDIRECT(_xlfn.CONCAT("B", $G1821+4))</f>
        <v>0</v>
      </c>
      <c r="N1821" cm="1">
        <f t="array" aca="1" ref="N1821" ca="1">INDIRECT(_xlfn.CONCAT("B", $G1821+5))</f>
        <v>3.0000000000000001E-3</v>
      </c>
      <c r="O1821" cm="1">
        <f t="array" aca="1" ref="O1821" ca="1">INDIRECT(_xlfn.CONCAT("B", $G1821+6))</f>
        <v>995</v>
      </c>
      <c r="P1821" cm="1">
        <f t="array" aca="1" ref="P1821" ca="1">INDIRECT(_xlfn.CONCAT("B", $G1821+7))</f>
        <v>0.19500000000000001</v>
      </c>
      <c r="Q1821" cm="1">
        <f t="array" aca="1" ref="Q1821" ca="1">INDIRECT(_xlfn.CONCAT("B", $G1821+9))</f>
        <v>0.01</v>
      </c>
      <c r="R1821" cm="1">
        <f t="array" aca="1" ref="R1821" ca="1">INDIRECT(_xlfn.CONCAT("B", $G1821+11))</f>
        <v>0.32</v>
      </c>
      <c r="S1821" cm="1">
        <f t="array" aca="1" ref="S1821" ca="1">INDIRECT(_xlfn.CONCAT("B", $G1821+12))</f>
        <v>995</v>
      </c>
      <c r="T1821" t="s">
        <v>8920</v>
      </c>
    </row>
    <row r="1822" spans="1:20" x14ac:dyDescent="0.25">
      <c r="A1822" t="s">
        <v>2</v>
      </c>
      <c r="B1822">
        <v>0.06</v>
      </c>
      <c r="C1822">
        <v>0.25</v>
      </c>
      <c r="F1822">
        <f t="shared" si="50"/>
        <v>1821</v>
      </c>
      <c r="G1822">
        <f t="shared" si="51"/>
        <v>23661</v>
      </c>
      <c r="H1822" t="str" cm="1">
        <f t="array" aca="1" ref="H1822" ca="1">INDIRECT(_xlfn.CONCAT("B", $G1822))</f>
        <v>8450</v>
      </c>
      <c r="I1822" cm="1">
        <f t="array" aca="1" ref="I1822" ca="1">INDIRECT(_xlfn.CONCAT("C", $G1822))</f>
        <v>11</v>
      </c>
      <c r="J1822" cm="1">
        <f t="array" aca="1" ref="J1822" ca="1">INDIRECT(_xlfn.CONCAT("B", $G1822+1))</f>
        <v>0.05</v>
      </c>
      <c r="K1822" cm="1">
        <f t="array" aca="1" ref="K1822" ca="1">INDIRECT(_xlfn.CONCAT("B", $G1822+2))</f>
        <v>0</v>
      </c>
      <c r="L1822" cm="1">
        <f t="array" aca="1" ref="L1822" ca="1">INDIRECT(_xlfn.CONCAT("B", $G1822+3))</f>
        <v>0</v>
      </c>
      <c r="M1822" cm="1">
        <f t="array" aca="1" ref="M1822" ca="1">INDIRECT(_xlfn.CONCAT("B", $G1822+4))</f>
        <v>0</v>
      </c>
      <c r="N1822" cm="1">
        <f t="array" aca="1" ref="N1822" ca="1">INDIRECT(_xlfn.CONCAT("B", $G1822+5))</f>
        <v>3.0000000000000001E-3</v>
      </c>
      <c r="O1822" cm="1">
        <f t="array" aca="1" ref="O1822" ca="1">INDIRECT(_xlfn.CONCAT("B", $G1822+6))</f>
        <v>0</v>
      </c>
      <c r="P1822" cm="1">
        <f t="array" aca="1" ref="P1822" ca="1">INDIRECT(_xlfn.CONCAT("B", $G1822+7))</f>
        <v>0.215</v>
      </c>
      <c r="Q1822" cm="1">
        <f t="array" aca="1" ref="Q1822" ca="1">INDIRECT(_xlfn.CONCAT("B", $G1822+9))</f>
        <v>0.01</v>
      </c>
      <c r="R1822" cm="1">
        <f t="array" aca="1" ref="R1822" ca="1">INDIRECT(_xlfn.CONCAT("B", $G1822+11))</f>
        <v>0.33500000000000002</v>
      </c>
      <c r="S1822" cm="1">
        <f t="array" aca="1" ref="S1822" ca="1">INDIRECT(_xlfn.CONCAT("B", $G1822+12))</f>
        <v>0</v>
      </c>
      <c r="T1822" t="s">
        <v>8920</v>
      </c>
    </row>
    <row r="1823" spans="1:20" x14ac:dyDescent="0.25">
      <c r="A1823" t="s">
        <v>3</v>
      </c>
      <c r="B1823">
        <v>1700</v>
      </c>
      <c r="C1823">
        <v>1757368</v>
      </c>
      <c r="F1823">
        <f t="shared" si="50"/>
        <v>1822</v>
      </c>
      <c r="G1823">
        <f t="shared" si="51"/>
        <v>23674</v>
      </c>
      <c r="H1823" t="str" cm="1">
        <f t="array" aca="1" ref="H1823" ca="1">INDIRECT(_xlfn.CONCAT("B", $G1823))</f>
        <v>8450</v>
      </c>
      <c r="I1823" cm="1">
        <f t="array" aca="1" ref="I1823" ca="1">INDIRECT(_xlfn.CONCAT("C", $G1823))</f>
        <v>12</v>
      </c>
      <c r="J1823" cm="1">
        <f t="array" aca="1" ref="J1823" ca="1">INDIRECT(_xlfn.CONCAT("B", $G1823+1))</f>
        <v>5.5E-2</v>
      </c>
      <c r="K1823" cm="1">
        <f t="array" aca="1" ref="K1823" ca="1">INDIRECT(_xlfn.CONCAT("B", $G1823+2))</f>
        <v>0</v>
      </c>
      <c r="L1823" cm="1">
        <f t="array" aca="1" ref="L1823" ca="1">INDIRECT(_xlfn.CONCAT("B", $G1823+3))</f>
        <v>5.0000000000000001E-3</v>
      </c>
      <c r="M1823" cm="1">
        <f t="array" aca="1" ref="M1823" ca="1">INDIRECT(_xlfn.CONCAT("B", $G1823+4))</f>
        <v>0</v>
      </c>
      <c r="N1823" cm="1">
        <f t="array" aca="1" ref="N1823" ca="1">INDIRECT(_xlfn.CONCAT("B", $G1823+5))</f>
        <v>5.0000000000000001E-3</v>
      </c>
      <c r="O1823" cm="1">
        <f t="array" aca="1" ref="O1823" ca="1">INDIRECT(_xlfn.CONCAT("B", $G1823+6))</f>
        <v>1020</v>
      </c>
      <c r="P1823" cm="1">
        <f t="array" aca="1" ref="P1823" ca="1">INDIRECT(_xlfn.CONCAT("B", $G1823+7))</f>
        <v>0.56000000000000005</v>
      </c>
      <c r="Q1823" cm="1">
        <f t="array" aca="1" ref="Q1823" ca="1">INDIRECT(_xlfn.CONCAT("B", $G1823+9))</f>
        <v>1.4999999999999999E-2</v>
      </c>
      <c r="R1823" cm="1">
        <f t="array" aca="1" ref="R1823" ca="1">INDIRECT(_xlfn.CONCAT("B", $G1823+11))</f>
        <v>0.73</v>
      </c>
      <c r="S1823" cm="1">
        <f t="array" aca="1" ref="S1823" ca="1">INDIRECT(_xlfn.CONCAT("B", $G1823+12))</f>
        <v>4936</v>
      </c>
      <c r="T1823" t="s">
        <v>8920</v>
      </c>
    </row>
    <row r="1824" spans="1:20" x14ac:dyDescent="0.25">
      <c r="A1824" t="s">
        <v>4</v>
      </c>
      <c r="B1824">
        <v>5.0000000000000001E-3</v>
      </c>
      <c r="C1824">
        <v>0</v>
      </c>
      <c r="F1824">
        <f t="shared" si="50"/>
        <v>1823</v>
      </c>
      <c r="G1824">
        <f t="shared" si="51"/>
        <v>23687</v>
      </c>
      <c r="H1824" t="str" cm="1">
        <f t="array" aca="1" ref="H1824" ca="1">INDIRECT(_xlfn.CONCAT("B", $G1824))</f>
        <v>8450</v>
      </c>
      <c r="I1824" cm="1">
        <f t="array" aca="1" ref="I1824" ca="1">INDIRECT(_xlfn.CONCAT("C", $G1824))</f>
        <v>13</v>
      </c>
      <c r="J1824" cm="1">
        <f t="array" aca="1" ref="J1824" ca="1">INDIRECT(_xlfn.CONCAT("B", $G1824+1))</f>
        <v>5.5E-2</v>
      </c>
      <c r="K1824" cm="1">
        <f t="array" aca="1" ref="K1824" ca="1">INDIRECT(_xlfn.CONCAT("B", $G1824+2))</f>
        <v>0</v>
      </c>
      <c r="L1824" cm="1">
        <f t="array" aca="1" ref="L1824" ca="1">INDIRECT(_xlfn.CONCAT("B", $G1824+3))</f>
        <v>0</v>
      </c>
      <c r="M1824" cm="1">
        <f t="array" aca="1" ref="M1824" ca="1">INDIRECT(_xlfn.CONCAT("B", $G1824+4))</f>
        <v>0</v>
      </c>
      <c r="N1824" cm="1">
        <f t="array" aca="1" ref="N1824" ca="1">INDIRECT(_xlfn.CONCAT("B", $G1824+5))</f>
        <v>3.0000000000000001E-3</v>
      </c>
      <c r="O1824" cm="1">
        <f t="array" aca="1" ref="O1824" ca="1">INDIRECT(_xlfn.CONCAT("B", $G1824+6))</f>
        <v>13017</v>
      </c>
      <c r="P1824" cm="1">
        <f t="array" aca="1" ref="P1824" ca="1">INDIRECT(_xlfn.CONCAT("B", $G1824+7))</f>
        <v>0.72</v>
      </c>
      <c r="Q1824" cm="1">
        <f t="array" aca="1" ref="Q1824" ca="1">INDIRECT(_xlfn.CONCAT("B", $G1824+9))</f>
        <v>0.01</v>
      </c>
      <c r="R1824" cm="1">
        <f t="array" aca="1" ref="R1824" ca="1">INDIRECT(_xlfn.CONCAT("B", $G1824+11))</f>
        <v>0.86</v>
      </c>
      <c r="S1824" cm="1">
        <f t="array" aca="1" ref="S1824" ca="1">INDIRECT(_xlfn.CONCAT("B", $G1824+12))</f>
        <v>-1663</v>
      </c>
      <c r="T1824" t="s">
        <v>8920</v>
      </c>
    </row>
    <row r="1825" spans="1:20" x14ac:dyDescent="0.25">
      <c r="A1825" t="s">
        <v>5</v>
      </c>
      <c r="B1825">
        <v>0</v>
      </c>
      <c r="C1825">
        <v>1759068</v>
      </c>
      <c r="F1825">
        <f t="shared" si="50"/>
        <v>1824</v>
      </c>
      <c r="G1825">
        <f t="shared" si="51"/>
        <v>23700</v>
      </c>
      <c r="H1825" t="str" cm="1">
        <f t="array" aca="1" ref="H1825" ca="1">INDIRECT(_xlfn.CONCAT("B", $G1825))</f>
        <v>8520</v>
      </c>
      <c r="I1825" cm="1">
        <f t="array" aca="1" ref="I1825" ca="1">INDIRECT(_xlfn.CONCAT("C", $G1825))</f>
        <v>1</v>
      </c>
      <c r="J1825" cm="1">
        <f t="array" aca="1" ref="J1825" ca="1">INDIRECT(_xlfn.CONCAT("B", $G1825+1))</f>
        <v>0.37</v>
      </c>
      <c r="K1825" cm="1">
        <f t="array" aca="1" ref="K1825" ca="1">INDIRECT(_xlfn.CONCAT("B", $G1825+2))</f>
        <v>272798</v>
      </c>
      <c r="L1825" cm="1">
        <f t="array" aca="1" ref="L1825" ca="1">INDIRECT(_xlfn.CONCAT("B", $G1825+3))</f>
        <v>0</v>
      </c>
      <c r="M1825" cm="1">
        <f t="array" aca="1" ref="M1825" ca="1">INDIRECT(_xlfn.CONCAT("B", $G1825+4))</f>
        <v>0</v>
      </c>
      <c r="N1825" cm="1">
        <f t="array" aca="1" ref="N1825" ca="1">INDIRECT(_xlfn.CONCAT("B", $G1825+5))</f>
        <v>1.0389999999999999</v>
      </c>
      <c r="O1825" cm="1">
        <f t="array" aca="1" ref="O1825" ca="1">INDIRECT(_xlfn.CONCAT("B", $G1825+6))</f>
        <v>78967</v>
      </c>
      <c r="P1825" cm="1">
        <f t="array" aca="1" ref="P1825" ca="1">INDIRECT(_xlfn.CONCAT("B", $G1825+7))</f>
        <v>20.515999999999998</v>
      </c>
      <c r="Q1825" cm="1">
        <f t="array" aca="1" ref="Q1825" ca="1">INDIRECT(_xlfn.CONCAT("B", $G1825+9))</f>
        <v>0.66</v>
      </c>
      <c r="R1825" cm="1">
        <f t="array" aca="1" ref="R1825" ca="1">INDIRECT(_xlfn.CONCAT("B", $G1825+11))</f>
        <v>28.541</v>
      </c>
      <c r="S1825" cm="1">
        <f t="array" aca="1" ref="S1825" ca="1">INDIRECT(_xlfn.CONCAT("B", $G1825+12))</f>
        <v>498733</v>
      </c>
      <c r="T1825" t="s">
        <v>8920</v>
      </c>
    </row>
    <row r="1826" spans="1:20" x14ac:dyDescent="0.25">
      <c r="A1826" t="s">
        <v>6</v>
      </c>
      <c r="B1826">
        <v>8.0000000000000002E-3</v>
      </c>
      <c r="F1826">
        <f t="shared" si="50"/>
        <v>1825</v>
      </c>
      <c r="G1826">
        <f t="shared" si="51"/>
        <v>23713</v>
      </c>
      <c r="H1826" t="str" cm="1">
        <f t="array" aca="1" ref="H1826" ca="1">INDIRECT(_xlfn.CONCAT("B", $G1826))</f>
        <v>8520</v>
      </c>
      <c r="I1826" cm="1">
        <f t="array" aca="1" ref="I1826" ca="1">INDIRECT(_xlfn.CONCAT("C", $G1826))</f>
        <v>2</v>
      </c>
      <c r="J1826" cm="1">
        <f t="array" aca="1" ref="J1826" ca="1">INDIRECT(_xlfn.CONCAT("B", $G1826+1))</f>
        <v>0.125</v>
      </c>
      <c r="K1826" cm="1">
        <f t="array" aca="1" ref="K1826" ca="1">INDIRECT(_xlfn.CONCAT("B", $G1826+2))</f>
        <v>47157</v>
      </c>
      <c r="L1826" cm="1">
        <f t="array" aca="1" ref="L1826" ca="1">INDIRECT(_xlfn.CONCAT("B", $G1826+3))</f>
        <v>5.0000000000000001E-3</v>
      </c>
      <c r="M1826" cm="1">
        <f t="array" aca="1" ref="M1826" ca="1">INDIRECT(_xlfn.CONCAT("B", $G1826+4))</f>
        <v>0</v>
      </c>
      <c r="N1826" cm="1">
        <f t="array" aca="1" ref="N1826" ca="1">INDIRECT(_xlfn.CONCAT("B", $G1826+5))</f>
        <v>7.2999999999999995E-2</v>
      </c>
      <c r="O1826" cm="1">
        <f t="array" aca="1" ref="O1826" ca="1">INDIRECT(_xlfn.CONCAT("B", $G1826+6))</f>
        <v>-9331</v>
      </c>
      <c r="P1826" cm="1">
        <f t="array" aca="1" ref="P1826" ca="1">INDIRECT(_xlfn.CONCAT("B", $G1826+7))</f>
        <v>2.4</v>
      </c>
      <c r="Q1826" cm="1">
        <f t="array" aca="1" ref="Q1826" ca="1">INDIRECT(_xlfn.CONCAT("B", $G1826+9))</f>
        <v>5.5E-2</v>
      </c>
      <c r="R1826" cm="1">
        <f t="array" aca="1" ref="R1826" ca="1">INDIRECT(_xlfn.CONCAT("B", $G1826+11))</f>
        <v>3.0550000000000002</v>
      </c>
      <c r="S1826" cm="1">
        <f t="array" aca="1" ref="S1826" ca="1">INDIRECT(_xlfn.CONCAT("B", $G1826+12))</f>
        <v>46785</v>
      </c>
      <c r="T1826" t="s">
        <v>8920</v>
      </c>
    </row>
    <row r="1827" spans="1:20" x14ac:dyDescent="0.25">
      <c r="A1827" t="s">
        <v>7</v>
      </c>
      <c r="B1827">
        <v>453509</v>
      </c>
      <c r="F1827">
        <f t="shared" ref="F1827:F1890" si="52">F1826+1</f>
        <v>1826</v>
      </c>
      <c r="G1827">
        <f t="shared" ref="G1827:G1890" si="53">G1826+13</f>
        <v>23726</v>
      </c>
      <c r="H1827" t="str" cm="1">
        <f t="array" aca="1" ref="H1827" ca="1">INDIRECT(_xlfn.CONCAT("B", $G1827))</f>
        <v>8520</v>
      </c>
      <c r="I1827" cm="1">
        <f t="array" aca="1" ref="I1827" ca="1">INDIRECT(_xlfn.CONCAT("C", $G1827))</f>
        <v>3</v>
      </c>
      <c r="J1827" cm="1">
        <f t="array" aca="1" ref="J1827" ca="1">INDIRECT(_xlfn.CONCAT("B", $G1827+1))</f>
        <v>0.12</v>
      </c>
      <c r="K1827" cm="1">
        <f t="array" aca="1" ref="K1827" ca="1">INDIRECT(_xlfn.CONCAT("B", $G1827+2))</f>
        <v>57</v>
      </c>
      <c r="L1827" cm="1">
        <f t="array" aca="1" ref="L1827" ca="1">INDIRECT(_xlfn.CONCAT("B", $G1827+3))</f>
        <v>0</v>
      </c>
      <c r="M1827" cm="1">
        <f t="array" aca="1" ref="M1827" ca="1">INDIRECT(_xlfn.CONCAT("B", $G1827+4))</f>
        <v>0</v>
      </c>
      <c r="N1827" cm="1">
        <f t="array" aca="1" ref="N1827" ca="1">INDIRECT(_xlfn.CONCAT("B", $G1827+5))</f>
        <v>3.0000000000000001E-3</v>
      </c>
      <c r="O1827" cm="1">
        <f t="array" aca="1" ref="O1827" ca="1">INDIRECT(_xlfn.CONCAT("B", $G1827+6))</f>
        <v>6849</v>
      </c>
      <c r="P1827" cm="1">
        <f t="array" aca="1" ref="P1827" ca="1">INDIRECT(_xlfn.CONCAT("B", $G1827+7))</f>
        <v>0.82499999999999996</v>
      </c>
      <c r="Q1827" cm="1">
        <f t="array" aca="1" ref="Q1827" ca="1">INDIRECT(_xlfn.CONCAT("B", $G1827+9))</f>
        <v>1.4999999999999999E-2</v>
      </c>
      <c r="R1827" cm="1">
        <f t="array" aca="1" ref="R1827" ca="1">INDIRECT(_xlfn.CONCAT("B", $G1827+11))</f>
        <v>1.18</v>
      </c>
      <c r="S1827" cm="1">
        <f t="array" aca="1" ref="S1827" ca="1">INDIRECT(_xlfn.CONCAT("B", $G1827+12))</f>
        <v>-31334</v>
      </c>
      <c r="T1827" t="s">
        <v>8920</v>
      </c>
    </row>
    <row r="1828" spans="1:20" x14ac:dyDescent="0.25">
      <c r="A1828" t="s">
        <v>8</v>
      </c>
      <c r="B1828">
        <v>46.951000000000001</v>
      </c>
      <c r="C1828">
        <v>46.953000000000003</v>
      </c>
      <c r="F1828">
        <f t="shared" si="52"/>
        <v>1827</v>
      </c>
      <c r="G1828">
        <f t="shared" si="53"/>
        <v>23739</v>
      </c>
      <c r="H1828" t="str" cm="1">
        <f t="array" aca="1" ref="H1828" ca="1">INDIRECT(_xlfn.CONCAT("B", $G1828))</f>
        <v>8520</v>
      </c>
      <c r="I1828" cm="1">
        <f t="array" aca="1" ref="I1828" ca="1">INDIRECT(_xlfn.CONCAT("C", $G1828))</f>
        <v>4</v>
      </c>
      <c r="J1828" cm="1">
        <f t="array" aca="1" ref="J1828" ca="1">INDIRECT(_xlfn.CONCAT("B", $G1828+1))</f>
        <v>0.12</v>
      </c>
      <c r="K1828" cm="1">
        <f t="array" aca="1" ref="K1828" ca="1">INDIRECT(_xlfn.CONCAT("B", $G1828+2))</f>
        <v>9437</v>
      </c>
      <c r="L1828" cm="1">
        <f t="array" aca="1" ref="L1828" ca="1">INDIRECT(_xlfn.CONCAT("B", $G1828+3))</f>
        <v>5.0000000000000001E-3</v>
      </c>
      <c r="M1828" cm="1">
        <f t="array" aca="1" ref="M1828" ca="1">INDIRECT(_xlfn.CONCAT("B", $G1828+4))</f>
        <v>0</v>
      </c>
      <c r="N1828" cm="1">
        <f t="array" aca="1" ref="N1828" ca="1">INDIRECT(_xlfn.CONCAT("B", $G1828+5))</f>
        <v>3.0000000000000001E-3</v>
      </c>
      <c r="O1828" cm="1">
        <f t="array" aca="1" ref="O1828" ca="1">INDIRECT(_xlfn.CONCAT("B", $G1828+6))</f>
        <v>1532</v>
      </c>
      <c r="P1828" cm="1">
        <f t="array" aca="1" ref="P1828" ca="1">INDIRECT(_xlfn.CONCAT("B", $G1828+7))</f>
        <v>0.79500000000000004</v>
      </c>
      <c r="Q1828" cm="1">
        <f t="array" aca="1" ref="Q1828" ca="1">INDIRECT(_xlfn.CONCAT("B", $G1828+9))</f>
        <v>1.4999999999999999E-2</v>
      </c>
      <c r="R1828" cm="1">
        <f t="array" aca="1" ref="R1828" ca="1">INDIRECT(_xlfn.CONCAT("B", $G1828+11))</f>
        <v>1.145</v>
      </c>
      <c r="S1828" cm="1">
        <f t="array" aca="1" ref="S1828" ca="1">INDIRECT(_xlfn.CONCAT("B", $G1828+12))</f>
        <v>-23695</v>
      </c>
      <c r="T1828" t="s">
        <v>8920</v>
      </c>
    </row>
    <row r="1829" spans="1:20" x14ac:dyDescent="0.25">
      <c r="A1829" t="s">
        <v>9</v>
      </c>
      <c r="B1829">
        <v>453509</v>
      </c>
      <c r="F1829">
        <f t="shared" si="52"/>
        <v>1828</v>
      </c>
      <c r="G1829">
        <f t="shared" si="53"/>
        <v>23752</v>
      </c>
      <c r="H1829" t="str" cm="1">
        <f t="array" aca="1" ref="H1829" ca="1">INDIRECT(_xlfn.CONCAT("B", $G1829))</f>
        <v>8520</v>
      </c>
      <c r="I1829" cm="1">
        <f t="array" aca="1" ref="I1829" ca="1">INDIRECT(_xlfn.CONCAT("C", $G1829))</f>
        <v>5</v>
      </c>
      <c r="J1829" cm="1">
        <f t="array" aca="1" ref="J1829" ca="1">INDIRECT(_xlfn.CONCAT("B", $G1829+1))</f>
        <v>0.11</v>
      </c>
      <c r="K1829" cm="1">
        <f t="array" aca="1" ref="K1829" ca="1">INDIRECT(_xlfn.CONCAT("B", $G1829+2))</f>
        <v>2286</v>
      </c>
      <c r="L1829" cm="1">
        <f t="array" aca="1" ref="L1829" ca="1">INDIRECT(_xlfn.CONCAT("B", $G1829+3))</f>
        <v>5.0000000000000001E-3</v>
      </c>
      <c r="M1829" cm="1">
        <f t="array" aca="1" ref="M1829" ca="1">INDIRECT(_xlfn.CONCAT("B", $G1829+4))</f>
        <v>0</v>
      </c>
      <c r="N1829" cm="1">
        <f t="array" aca="1" ref="N1829" ca="1">INDIRECT(_xlfn.CONCAT("B", $G1829+5))</f>
        <v>3.0000000000000001E-3</v>
      </c>
      <c r="O1829" cm="1">
        <f t="array" aca="1" ref="O1829" ca="1">INDIRECT(_xlfn.CONCAT("B", $G1829+6))</f>
        <v>18772</v>
      </c>
      <c r="P1829" cm="1">
        <f t="array" aca="1" ref="P1829" ca="1">INDIRECT(_xlfn.CONCAT("B", $G1829+7))</f>
        <v>0.89</v>
      </c>
      <c r="Q1829" cm="1">
        <f t="array" aca="1" ref="Q1829" ca="1">INDIRECT(_xlfn.CONCAT("B", $G1829+9))</f>
        <v>1.4999999999999999E-2</v>
      </c>
      <c r="R1829" cm="1">
        <f t="array" aca="1" ref="R1829" ca="1">INDIRECT(_xlfn.CONCAT("B", $G1829+11))</f>
        <v>1.2150000000000001</v>
      </c>
      <c r="S1829" cm="1">
        <f t="array" aca="1" ref="S1829" ca="1">INDIRECT(_xlfn.CONCAT("B", $G1829+12))</f>
        <v>24871</v>
      </c>
      <c r="T1829" t="s">
        <v>8920</v>
      </c>
    </row>
    <row r="1830" spans="1:20" x14ac:dyDescent="0.25">
      <c r="A1830" t="s">
        <v>10</v>
      </c>
      <c r="B1830">
        <v>5.0000000000000001E-3</v>
      </c>
      <c r="C1830">
        <v>0</v>
      </c>
      <c r="F1830">
        <f t="shared" si="52"/>
        <v>1829</v>
      </c>
      <c r="G1830">
        <f t="shared" si="53"/>
        <v>23765</v>
      </c>
      <c r="H1830" t="str" cm="1">
        <f t="array" aca="1" ref="H1830" ca="1">INDIRECT(_xlfn.CONCAT("B", $G1830))</f>
        <v>8520</v>
      </c>
      <c r="I1830" cm="1">
        <f t="array" aca="1" ref="I1830" ca="1">INDIRECT(_xlfn.CONCAT("C", $G1830))</f>
        <v>6</v>
      </c>
      <c r="J1830" cm="1">
        <f t="array" aca="1" ref="J1830" ca="1">INDIRECT(_xlfn.CONCAT("B", $G1830+1))</f>
        <v>0.12</v>
      </c>
      <c r="K1830" cm="1">
        <f t="array" aca="1" ref="K1830" ca="1">INDIRECT(_xlfn.CONCAT("B", $G1830+2))</f>
        <v>17166</v>
      </c>
      <c r="L1830" cm="1">
        <f t="array" aca="1" ref="L1830" ca="1">INDIRECT(_xlfn.CONCAT("B", $G1830+3))</f>
        <v>5.0000000000000001E-3</v>
      </c>
      <c r="M1830" cm="1">
        <f t="array" aca="1" ref="M1830" ca="1">INDIRECT(_xlfn.CONCAT("B", $G1830+4))</f>
        <v>0</v>
      </c>
      <c r="N1830" cm="1">
        <f t="array" aca="1" ref="N1830" ca="1">INDIRECT(_xlfn.CONCAT("B", $G1830+5))</f>
        <v>3.0000000000000001E-3</v>
      </c>
      <c r="O1830" cm="1">
        <f t="array" aca="1" ref="O1830" ca="1">INDIRECT(_xlfn.CONCAT("B", $G1830+6))</f>
        <v>-2621</v>
      </c>
      <c r="P1830" cm="1">
        <f t="array" aca="1" ref="P1830" ca="1">INDIRECT(_xlfn.CONCAT("B", $G1830+7))</f>
        <v>0.91500000000000004</v>
      </c>
      <c r="Q1830" cm="1">
        <f t="array" aca="1" ref="Q1830" ca="1">INDIRECT(_xlfn.CONCAT("B", $G1830+9))</f>
        <v>5.0000000000000001E-3</v>
      </c>
      <c r="R1830" cm="1">
        <f t="array" aca="1" ref="R1830" ca="1">INDIRECT(_xlfn.CONCAT("B", $G1830+11))</f>
        <v>1.2350000000000001</v>
      </c>
      <c r="S1830" cm="1">
        <f t="array" aca="1" ref="S1830" ca="1">INDIRECT(_xlfn.CONCAT("B", $G1830+12))</f>
        <v>14545</v>
      </c>
      <c r="T1830" t="s">
        <v>8920</v>
      </c>
    </row>
    <row r="1831" spans="1:20" x14ac:dyDescent="0.25">
      <c r="A1831" t="s">
        <v>11</v>
      </c>
      <c r="B1831">
        <v>0</v>
      </c>
      <c r="F1831">
        <f t="shared" si="52"/>
        <v>1830</v>
      </c>
      <c r="G1831">
        <f t="shared" si="53"/>
        <v>23778</v>
      </c>
      <c r="H1831" t="str" cm="1">
        <f t="array" aca="1" ref="H1831" ca="1">INDIRECT(_xlfn.CONCAT("B", $G1831))</f>
        <v>8520</v>
      </c>
      <c r="I1831" cm="1">
        <f t="array" aca="1" ref="I1831" ca="1">INDIRECT(_xlfn.CONCAT("C", $G1831))</f>
        <v>7</v>
      </c>
      <c r="J1831" cm="1">
        <f t="array" aca="1" ref="J1831" ca="1">INDIRECT(_xlfn.CONCAT("B", $G1831+1))</f>
        <v>0.11</v>
      </c>
      <c r="K1831" cm="1">
        <f t="array" aca="1" ref="K1831" ca="1">INDIRECT(_xlfn.CONCAT("B", $G1831+2))</f>
        <v>14680</v>
      </c>
      <c r="L1831" cm="1">
        <f t="array" aca="1" ref="L1831" ca="1">INDIRECT(_xlfn.CONCAT("B", $G1831+3))</f>
        <v>5.0000000000000001E-3</v>
      </c>
      <c r="M1831" cm="1">
        <f t="array" aca="1" ref="M1831" ca="1">INDIRECT(_xlfn.CONCAT("B", $G1831+4))</f>
        <v>0</v>
      </c>
      <c r="N1831" cm="1">
        <f t="array" aca="1" ref="N1831" ca="1">INDIRECT(_xlfn.CONCAT("B", $G1831+5))</f>
        <v>3.0000000000000001E-3</v>
      </c>
      <c r="O1831" cm="1">
        <f t="array" aca="1" ref="O1831" ca="1">INDIRECT(_xlfn.CONCAT("B", $G1831+6))</f>
        <v>0</v>
      </c>
      <c r="P1831" cm="1">
        <f t="array" aca="1" ref="P1831" ca="1">INDIRECT(_xlfn.CONCAT("B", $G1831+7))</f>
        <v>0.8</v>
      </c>
      <c r="Q1831" cm="1">
        <f t="array" aca="1" ref="Q1831" ca="1">INDIRECT(_xlfn.CONCAT("B", $G1831+9))</f>
        <v>5.0000000000000001E-3</v>
      </c>
      <c r="R1831" cm="1">
        <f t="array" aca="1" ref="R1831" ca="1">INDIRECT(_xlfn.CONCAT("B", $G1831+11))</f>
        <v>1.1200000000000001</v>
      </c>
      <c r="S1831" cm="1">
        <f t="array" aca="1" ref="S1831" ca="1">INDIRECT(_xlfn.CONCAT("B", $G1831+12))</f>
        <v>-20775</v>
      </c>
      <c r="T1831" t="s">
        <v>8920</v>
      </c>
    </row>
    <row r="1832" spans="1:20" x14ac:dyDescent="0.25">
      <c r="A1832" t="s">
        <v>12</v>
      </c>
      <c r="B1832">
        <v>47.070999999999998</v>
      </c>
      <c r="C1832">
        <v>47.265999999999998</v>
      </c>
      <c r="F1832">
        <f t="shared" si="52"/>
        <v>1831</v>
      </c>
      <c r="G1832">
        <f t="shared" si="53"/>
        <v>23791</v>
      </c>
      <c r="H1832" t="str" cm="1">
        <f t="array" aca="1" ref="H1832" ca="1">INDIRECT(_xlfn.CONCAT("B", $G1832))</f>
        <v>8520</v>
      </c>
      <c r="I1832" cm="1">
        <f t="array" aca="1" ref="I1832" ca="1">INDIRECT(_xlfn.CONCAT("C", $G1832))</f>
        <v>8</v>
      </c>
      <c r="J1832" cm="1">
        <f t="array" aca="1" ref="J1832" ca="1">INDIRECT(_xlfn.CONCAT("B", $G1832+1))</f>
        <v>0.125</v>
      </c>
      <c r="K1832" cm="1">
        <f t="array" aca="1" ref="K1832" ca="1">INDIRECT(_xlfn.CONCAT("B", $G1832+2))</f>
        <v>25494</v>
      </c>
      <c r="L1832" cm="1">
        <f t="array" aca="1" ref="L1832" ca="1">INDIRECT(_xlfn.CONCAT("B", $G1832+3))</f>
        <v>0</v>
      </c>
      <c r="M1832" cm="1">
        <f t="array" aca="1" ref="M1832" ca="1">INDIRECT(_xlfn.CONCAT("B", $G1832+4))</f>
        <v>0</v>
      </c>
      <c r="N1832" cm="1">
        <f t="array" aca="1" ref="N1832" ca="1">INDIRECT(_xlfn.CONCAT("B", $G1832+5))</f>
        <v>3.0000000000000001E-3</v>
      </c>
      <c r="O1832" cm="1">
        <f t="array" aca="1" ref="O1832" ca="1">INDIRECT(_xlfn.CONCAT("B", $G1832+6))</f>
        <v>0</v>
      </c>
      <c r="P1832" cm="1">
        <f t="array" aca="1" ref="P1832" ca="1">INDIRECT(_xlfn.CONCAT("B", $G1832+7))</f>
        <v>0.93500000000000005</v>
      </c>
      <c r="Q1832" cm="1">
        <f t="array" aca="1" ref="Q1832" ca="1">INDIRECT(_xlfn.CONCAT("B", $G1832+9))</f>
        <v>0.01</v>
      </c>
      <c r="R1832" cm="1">
        <f t="array" aca="1" ref="R1832" ca="1">INDIRECT(_xlfn.CONCAT("B", $G1832+11))</f>
        <v>1.2749999999999999</v>
      </c>
      <c r="S1832" cm="1">
        <f t="array" aca="1" ref="S1832" ca="1">INDIRECT(_xlfn.CONCAT("B", $G1832+12))</f>
        <v>43319</v>
      </c>
      <c r="T1832" t="s">
        <v>8920</v>
      </c>
    </row>
    <row r="1833" spans="1:20" x14ac:dyDescent="0.25">
      <c r="A1833" t="s">
        <v>13</v>
      </c>
      <c r="B1833">
        <v>455209</v>
      </c>
      <c r="F1833">
        <f t="shared" si="52"/>
        <v>1832</v>
      </c>
      <c r="G1833">
        <f t="shared" si="53"/>
        <v>23804</v>
      </c>
      <c r="H1833" t="str" cm="1">
        <f t="array" aca="1" ref="H1833" ca="1">INDIRECT(_xlfn.CONCAT("B", $G1833))</f>
        <v>8520</v>
      </c>
      <c r="I1833" cm="1">
        <f t="array" aca="1" ref="I1833" ca="1">INDIRECT(_xlfn.CONCAT("C", $G1833))</f>
        <v>9</v>
      </c>
      <c r="J1833" cm="1">
        <f t="array" aca="1" ref="J1833" ca="1">INDIRECT(_xlfn.CONCAT("B", $G1833+1))</f>
        <v>0.125</v>
      </c>
      <c r="K1833" cm="1">
        <f t="array" aca="1" ref="K1833" ca="1">INDIRECT(_xlfn.CONCAT("B", $G1833+2))</f>
        <v>0</v>
      </c>
      <c r="L1833" cm="1">
        <f t="array" aca="1" ref="L1833" ca="1">INDIRECT(_xlfn.CONCAT("B", $G1833+3))</f>
        <v>0</v>
      </c>
      <c r="M1833" cm="1">
        <f t="array" aca="1" ref="M1833" ca="1">INDIRECT(_xlfn.CONCAT("B", $G1833+4))</f>
        <v>0</v>
      </c>
      <c r="N1833" cm="1">
        <f t="array" aca="1" ref="N1833" ca="1">INDIRECT(_xlfn.CONCAT("B", $G1833+5))</f>
        <v>3.0000000000000001E-3</v>
      </c>
      <c r="O1833" cm="1">
        <f t="array" aca="1" ref="O1833" ca="1">INDIRECT(_xlfn.CONCAT("B", $G1833+6))</f>
        <v>1634</v>
      </c>
      <c r="P1833" cm="1">
        <f t="array" aca="1" ref="P1833" ca="1">INDIRECT(_xlfn.CONCAT("B", $G1833+7))</f>
        <v>1</v>
      </c>
      <c r="Q1833" cm="1">
        <f t="array" aca="1" ref="Q1833" ca="1">INDIRECT(_xlfn.CONCAT("B", $G1833+9))</f>
        <v>0.01</v>
      </c>
      <c r="R1833" cm="1">
        <f t="array" aca="1" ref="R1833" ca="1">INDIRECT(_xlfn.CONCAT("B", $G1833+11))</f>
        <v>1.33</v>
      </c>
      <c r="S1833" cm="1">
        <f t="array" aca="1" ref="S1833" ca="1">INDIRECT(_xlfn.CONCAT("B", $G1833+12))</f>
        <v>4780</v>
      </c>
      <c r="T1833" t="s">
        <v>8920</v>
      </c>
    </row>
    <row r="1834" spans="1:20" x14ac:dyDescent="0.25">
      <c r="A1834" t="s">
        <v>0</v>
      </c>
      <c r="B1834" t="s">
        <v>25</v>
      </c>
      <c r="C1834">
        <v>1</v>
      </c>
      <c r="F1834">
        <f t="shared" si="52"/>
        <v>1833</v>
      </c>
      <c r="G1834">
        <f t="shared" si="53"/>
        <v>23817</v>
      </c>
      <c r="H1834" t="str" cm="1">
        <f t="array" aca="1" ref="H1834" ca="1">INDIRECT(_xlfn.CONCAT("B", $G1834))</f>
        <v>8520</v>
      </c>
      <c r="I1834" cm="1">
        <f t="array" aca="1" ref="I1834" ca="1">INDIRECT(_xlfn.CONCAT("C", $G1834))</f>
        <v>10</v>
      </c>
      <c r="J1834" cm="1">
        <f t="array" aca="1" ref="J1834" ca="1">INDIRECT(_xlfn.CONCAT("B", $G1834+1))</f>
        <v>0.12</v>
      </c>
      <c r="K1834" cm="1">
        <f t="array" aca="1" ref="K1834" ca="1">INDIRECT(_xlfn.CONCAT("B", $G1834+2))</f>
        <v>0</v>
      </c>
      <c r="L1834" cm="1">
        <f t="array" aca="1" ref="L1834" ca="1">INDIRECT(_xlfn.CONCAT("B", $G1834+3))</f>
        <v>0</v>
      </c>
      <c r="M1834" cm="1">
        <f t="array" aca="1" ref="M1834" ca="1">INDIRECT(_xlfn.CONCAT("B", $G1834+4))</f>
        <v>0</v>
      </c>
      <c r="N1834" cm="1">
        <f t="array" aca="1" ref="N1834" ca="1">INDIRECT(_xlfn.CONCAT("B", $G1834+5))</f>
        <v>3.0000000000000001E-3</v>
      </c>
      <c r="O1834" cm="1">
        <f t="array" aca="1" ref="O1834" ca="1">INDIRECT(_xlfn.CONCAT("B", $G1834+6))</f>
        <v>0</v>
      </c>
      <c r="P1834" cm="1">
        <f t="array" aca="1" ref="P1834" ca="1">INDIRECT(_xlfn.CONCAT("B", $G1834+7))</f>
        <v>0.875</v>
      </c>
      <c r="Q1834" cm="1">
        <f t="array" aca="1" ref="Q1834" ca="1">INDIRECT(_xlfn.CONCAT("B", $G1834+9))</f>
        <v>5.0000000000000001E-3</v>
      </c>
      <c r="R1834" cm="1">
        <f t="array" aca="1" ref="R1834" ca="1">INDIRECT(_xlfn.CONCAT("B", $G1834+11))</f>
        <v>1.1850000000000001</v>
      </c>
      <c r="S1834" cm="1">
        <f t="array" aca="1" ref="S1834" ca="1">INDIRECT(_xlfn.CONCAT("B", $G1834+12))</f>
        <v>0</v>
      </c>
      <c r="T1834" t="s">
        <v>8920</v>
      </c>
    </row>
    <row r="1835" spans="1:20" x14ac:dyDescent="0.25">
      <c r="A1835" t="s">
        <v>2</v>
      </c>
      <c r="B1835">
        <v>0.04</v>
      </c>
      <c r="C1835">
        <v>1.6E-2</v>
      </c>
      <c r="F1835">
        <f t="shared" si="52"/>
        <v>1834</v>
      </c>
      <c r="G1835">
        <f t="shared" si="53"/>
        <v>23830</v>
      </c>
      <c r="H1835" t="str" cm="1">
        <f t="array" aca="1" ref="H1835" ca="1">INDIRECT(_xlfn.CONCAT("B", $G1835))</f>
        <v>8520</v>
      </c>
      <c r="I1835" cm="1">
        <f t="array" aca="1" ref="I1835" ca="1">INDIRECT(_xlfn.CONCAT("C", $G1835))</f>
        <v>11</v>
      </c>
      <c r="J1835" cm="1">
        <f t="array" aca="1" ref="J1835" ca="1">INDIRECT(_xlfn.CONCAT("B", $G1835+1))</f>
        <v>0.115</v>
      </c>
      <c r="K1835" cm="1">
        <f t="array" aca="1" ref="K1835" ca="1">INDIRECT(_xlfn.CONCAT("B", $G1835+2))</f>
        <v>0</v>
      </c>
      <c r="L1835" cm="1">
        <f t="array" aca="1" ref="L1835" ca="1">INDIRECT(_xlfn.CONCAT("B", $G1835+3))</f>
        <v>5.0000000000000001E-3</v>
      </c>
      <c r="M1835" cm="1">
        <f t="array" aca="1" ref="M1835" ca="1">INDIRECT(_xlfn.CONCAT("B", $G1835+4))</f>
        <v>0</v>
      </c>
      <c r="N1835" cm="1">
        <f t="array" aca="1" ref="N1835" ca="1">INDIRECT(_xlfn.CONCAT("B", $G1835+5))</f>
        <v>3.0000000000000001E-3</v>
      </c>
      <c r="O1835" cm="1">
        <f t="array" aca="1" ref="O1835" ca="1">INDIRECT(_xlfn.CONCAT("B", $G1835+6))</f>
        <v>979</v>
      </c>
      <c r="P1835" cm="1">
        <f t="array" aca="1" ref="P1835" ca="1">INDIRECT(_xlfn.CONCAT("B", $G1835+7))</f>
        <v>0.89500000000000002</v>
      </c>
      <c r="Q1835" cm="1">
        <f t="array" aca="1" ref="Q1835" ca="1">INDIRECT(_xlfn.CONCAT("B", $G1835+9))</f>
        <v>0.01</v>
      </c>
      <c r="R1835" cm="1">
        <f t="array" aca="1" ref="R1835" ca="1">INDIRECT(_xlfn.CONCAT("B", $G1835+11))</f>
        <v>1.2</v>
      </c>
      <c r="S1835" cm="1">
        <f t="array" aca="1" ref="S1835" ca="1">INDIRECT(_xlfn.CONCAT("B", $G1835+12))</f>
        <v>979</v>
      </c>
      <c r="T1835" t="s">
        <v>8920</v>
      </c>
    </row>
    <row r="1836" spans="1:20" x14ac:dyDescent="0.25">
      <c r="A1836" t="s">
        <v>3</v>
      </c>
      <c r="B1836">
        <v>180</v>
      </c>
      <c r="C1836">
        <v>2212577</v>
      </c>
      <c r="F1836">
        <f t="shared" si="52"/>
        <v>1835</v>
      </c>
      <c r="G1836">
        <f t="shared" si="53"/>
        <v>23843</v>
      </c>
      <c r="H1836" t="str" cm="1">
        <f t="array" aca="1" ref="H1836" ca="1">INDIRECT(_xlfn.CONCAT("B", $G1836))</f>
        <v>8520</v>
      </c>
      <c r="I1836" cm="1">
        <f t="array" aca="1" ref="I1836" ca="1">INDIRECT(_xlfn.CONCAT("C", $G1836))</f>
        <v>12</v>
      </c>
      <c r="J1836" cm="1">
        <f t="array" aca="1" ref="J1836" ca="1">INDIRECT(_xlfn.CONCAT("B", $G1836+1))</f>
        <v>0.115</v>
      </c>
      <c r="K1836" cm="1">
        <f t="array" aca="1" ref="K1836" ca="1">INDIRECT(_xlfn.CONCAT("B", $G1836+2))</f>
        <v>0</v>
      </c>
      <c r="L1836" cm="1">
        <f t="array" aca="1" ref="L1836" ca="1">INDIRECT(_xlfn.CONCAT("B", $G1836+3))</f>
        <v>0</v>
      </c>
      <c r="M1836" cm="1">
        <f t="array" aca="1" ref="M1836" ca="1">INDIRECT(_xlfn.CONCAT("B", $G1836+4))</f>
        <v>0</v>
      </c>
      <c r="N1836" cm="1">
        <f t="array" aca="1" ref="N1836" ca="1">INDIRECT(_xlfn.CONCAT("B", $G1836+5))</f>
        <v>3.5000000000000003E-2</v>
      </c>
      <c r="O1836" cm="1">
        <f t="array" aca="1" ref="O1836" ca="1">INDIRECT(_xlfn.CONCAT("B", $G1836+6))</f>
        <v>-38154</v>
      </c>
      <c r="P1836" cm="1">
        <f t="array" aca="1" ref="P1836" ca="1">INDIRECT(_xlfn.CONCAT("B", $G1836+7))</f>
        <v>4.29</v>
      </c>
      <c r="Q1836" cm="1">
        <f t="array" aca="1" ref="Q1836" ca="1">INDIRECT(_xlfn.CONCAT("B", $G1836+9))</f>
        <v>2.5000000000000001E-2</v>
      </c>
      <c r="R1836" cm="1">
        <f t="array" aca="1" ref="R1836" ca="1">INDIRECT(_xlfn.CONCAT("B", $G1836+11))</f>
        <v>4.7350000000000003</v>
      </c>
      <c r="S1836" cm="1">
        <f t="array" aca="1" ref="S1836" ca="1">INDIRECT(_xlfn.CONCAT("B", $G1836+12))</f>
        <v>-59310</v>
      </c>
      <c r="T1836" t="s">
        <v>8920</v>
      </c>
    </row>
    <row r="1837" spans="1:20" x14ac:dyDescent="0.25">
      <c r="A1837" t="s">
        <v>4</v>
      </c>
      <c r="B1837">
        <v>0</v>
      </c>
      <c r="C1837">
        <v>0</v>
      </c>
      <c r="F1837">
        <f t="shared" si="52"/>
        <v>1836</v>
      </c>
      <c r="G1837">
        <f t="shared" si="53"/>
        <v>23856</v>
      </c>
      <c r="H1837" t="str" cm="1">
        <f t="array" aca="1" ref="H1837" ca="1">INDIRECT(_xlfn.CONCAT("B", $G1837))</f>
        <v>8520</v>
      </c>
      <c r="I1837" cm="1">
        <f t="array" aca="1" ref="I1837" ca="1">INDIRECT(_xlfn.CONCAT("C", $G1837))</f>
        <v>13</v>
      </c>
      <c r="J1837" cm="1">
        <f t="array" aca="1" ref="J1837" ca="1">INDIRECT(_xlfn.CONCAT("B", $G1837+1))</f>
        <v>0.115</v>
      </c>
      <c r="K1837" cm="1">
        <f t="array" aca="1" ref="K1837" ca="1">INDIRECT(_xlfn.CONCAT("B", $G1837+2))</f>
        <v>98</v>
      </c>
      <c r="L1837" cm="1">
        <f t="array" aca="1" ref="L1837" ca="1">INDIRECT(_xlfn.CONCAT("B", $G1837+3))</f>
        <v>5.0000000000000001E-3</v>
      </c>
      <c r="M1837" cm="1">
        <f t="array" aca="1" ref="M1837" ca="1">INDIRECT(_xlfn.CONCAT("B", $G1837+4))</f>
        <v>0</v>
      </c>
      <c r="N1837" cm="1">
        <f t="array" aca="1" ref="N1837" ca="1">INDIRECT(_xlfn.CONCAT("B", $G1837+5))</f>
        <v>5.0000000000000001E-3</v>
      </c>
      <c r="O1837" cm="1">
        <f t="array" aca="1" ref="O1837" ca="1">INDIRECT(_xlfn.CONCAT("B", $G1837+6))</f>
        <v>141672</v>
      </c>
      <c r="P1837" cm="1">
        <f t="array" aca="1" ref="P1837" ca="1">INDIRECT(_xlfn.CONCAT("B", $G1837+7))</f>
        <v>17.760999999999999</v>
      </c>
      <c r="Q1837" cm="1">
        <f t="array" aca="1" ref="Q1837" ca="1">INDIRECT(_xlfn.CONCAT("B", $G1837+9))</f>
        <v>0.01</v>
      </c>
      <c r="R1837" cm="1">
        <f t="array" aca="1" ref="R1837" ca="1">INDIRECT(_xlfn.CONCAT("B", $G1837+11))</f>
        <v>18.091000000000001</v>
      </c>
      <c r="S1837" cm="1">
        <f t="array" aca="1" ref="S1837" ca="1">INDIRECT(_xlfn.CONCAT("B", $G1837+12))</f>
        <v>144003</v>
      </c>
      <c r="T1837" t="s">
        <v>8920</v>
      </c>
    </row>
    <row r="1838" spans="1:20" x14ac:dyDescent="0.25">
      <c r="A1838" t="s">
        <v>5</v>
      </c>
      <c r="B1838">
        <v>0</v>
      </c>
      <c r="C1838">
        <v>2212758</v>
      </c>
      <c r="F1838">
        <f t="shared" si="52"/>
        <v>1837</v>
      </c>
      <c r="G1838">
        <f t="shared" si="53"/>
        <v>23869</v>
      </c>
      <c r="H1838" t="str" cm="1">
        <f t="array" aca="1" ref="H1838" ca="1">INDIRECT(_xlfn.CONCAT("B", $G1838))</f>
        <v>8710</v>
      </c>
      <c r="I1838" cm="1">
        <f t="array" aca="1" ref="I1838" ca="1">INDIRECT(_xlfn.CONCAT("C", $G1838))</f>
        <v>1</v>
      </c>
      <c r="J1838" cm="1">
        <f t="array" aca="1" ref="J1838" ca="1">INDIRECT(_xlfn.CONCAT("B", $G1838+1))</f>
        <v>0.56000000000000005</v>
      </c>
      <c r="K1838" cm="1">
        <f t="array" aca="1" ref="K1838" ca="1">INDIRECT(_xlfn.CONCAT("B", $G1838+2))</f>
        <v>334045</v>
      </c>
      <c r="L1838" cm="1">
        <f t="array" aca="1" ref="L1838" ca="1">INDIRECT(_xlfn.CONCAT("B", $G1838+3))</f>
        <v>5.0000000000000001E-3</v>
      </c>
      <c r="M1838" cm="1">
        <f t="array" aca="1" ref="M1838" ca="1">INDIRECT(_xlfn.CONCAT("B", $G1838+4))</f>
        <v>0</v>
      </c>
      <c r="N1838" cm="1">
        <f t="array" aca="1" ref="N1838" ca="1">INDIRECT(_xlfn.CONCAT("B", $G1838+5))</f>
        <v>2.5550000000000002</v>
      </c>
      <c r="O1838" cm="1">
        <f t="array" aca="1" ref="O1838" ca="1">INDIRECT(_xlfn.CONCAT("B", $G1838+6))</f>
        <v>142938</v>
      </c>
      <c r="P1838" cm="1">
        <f t="array" aca="1" ref="P1838" ca="1">INDIRECT(_xlfn.CONCAT("B", $G1838+7))</f>
        <v>48.231000000000002</v>
      </c>
      <c r="Q1838" cm="1">
        <f t="array" aca="1" ref="Q1838" ca="1">INDIRECT(_xlfn.CONCAT("B", $G1838+9))</f>
        <v>1.36</v>
      </c>
      <c r="R1838" cm="1">
        <f t="array" aca="1" ref="R1838" ca="1">INDIRECT(_xlfn.CONCAT("B", $G1838+11))</f>
        <v>65.372</v>
      </c>
      <c r="S1838" cm="1">
        <f t="array" aca="1" ref="S1838" ca="1">INDIRECT(_xlfn.CONCAT("B", $G1838+12))</f>
        <v>918917</v>
      </c>
      <c r="T1838" t="s">
        <v>8920</v>
      </c>
    </row>
    <row r="1839" spans="1:20" x14ac:dyDescent="0.25">
      <c r="A1839" t="s">
        <v>6</v>
      </c>
      <c r="B1839">
        <v>0.27700000000000002</v>
      </c>
      <c r="F1839">
        <f t="shared" si="52"/>
        <v>1838</v>
      </c>
      <c r="G1839">
        <f t="shared" si="53"/>
        <v>23882</v>
      </c>
      <c r="H1839" t="str" cm="1">
        <f t="array" aca="1" ref="H1839" ca="1">INDIRECT(_xlfn.CONCAT("B", $G1839))</f>
        <v>8710</v>
      </c>
      <c r="I1839" cm="1">
        <f t="array" aca="1" ref="I1839" ca="1">INDIRECT(_xlfn.CONCAT("C", $G1839))</f>
        <v>2</v>
      </c>
      <c r="J1839" cm="1">
        <f t="array" aca="1" ref="J1839" ca="1">INDIRECT(_xlfn.CONCAT("B", $G1839+1))</f>
        <v>0.19500000000000001</v>
      </c>
      <c r="K1839" cm="1">
        <f t="array" aca="1" ref="K1839" ca="1">INDIRECT(_xlfn.CONCAT("B", $G1839+2))</f>
        <v>-64918</v>
      </c>
      <c r="L1839" cm="1">
        <f t="array" aca="1" ref="L1839" ca="1">INDIRECT(_xlfn.CONCAT("B", $G1839+3))</f>
        <v>0</v>
      </c>
      <c r="M1839" cm="1">
        <f t="array" aca="1" ref="M1839" ca="1">INDIRECT(_xlfn.CONCAT("B", $G1839+4))</f>
        <v>0</v>
      </c>
      <c r="N1839" cm="1">
        <f t="array" aca="1" ref="N1839" ca="1">INDIRECT(_xlfn.CONCAT("B", $G1839+5))</f>
        <v>8.7999999999999995E-2</v>
      </c>
      <c r="O1839" cm="1">
        <f t="array" aca="1" ref="O1839" ca="1">INDIRECT(_xlfn.CONCAT("B", $G1839+6))</f>
        <v>85098</v>
      </c>
      <c r="P1839" cm="1">
        <f t="array" aca="1" ref="P1839" ca="1">INDIRECT(_xlfn.CONCAT("B", $G1839+7))</f>
        <v>4.1050000000000004</v>
      </c>
      <c r="Q1839" cm="1">
        <f t="array" aca="1" ref="Q1839" ca="1">INDIRECT(_xlfn.CONCAT("B", $G1839+9))</f>
        <v>7.0000000000000007E-2</v>
      </c>
      <c r="R1839" cm="1">
        <f t="array" aca="1" ref="R1839" ca="1">INDIRECT(_xlfn.CONCAT("B", $G1839+11))</f>
        <v>5.09</v>
      </c>
      <c r="S1839" cm="1">
        <f t="array" aca="1" ref="S1839" ca="1">INDIRECT(_xlfn.CONCAT("B", $G1839+12))</f>
        <v>54288</v>
      </c>
      <c r="T1839" t="s">
        <v>8920</v>
      </c>
    </row>
    <row r="1840" spans="1:20" x14ac:dyDescent="0.25">
      <c r="A1840" t="s">
        <v>7</v>
      </c>
      <c r="B1840">
        <v>-440005</v>
      </c>
      <c r="F1840">
        <f t="shared" si="52"/>
        <v>1839</v>
      </c>
      <c r="G1840">
        <f t="shared" si="53"/>
        <v>23895</v>
      </c>
      <c r="H1840" t="str" cm="1">
        <f t="array" aca="1" ref="H1840" ca="1">INDIRECT(_xlfn.CONCAT("B", $G1840))</f>
        <v>8710</v>
      </c>
      <c r="I1840" cm="1">
        <f t="array" aca="1" ref="I1840" ca="1">INDIRECT(_xlfn.CONCAT("C", $G1840))</f>
        <v>3</v>
      </c>
      <c r="J1840" cm="1">
        <f t="array" aca="1" ref="J1840" ca="1">INDIRECT(_xlfn.CONCAT("B", $G1840+1))</f>
        <v>0.18</v>
      </c>
      <c r="K1840" cm="1">
        <f t="array" aca="1" ref="K1840" ca="1">INDIRECT(_xlfn.CONCAT("B", $G1840+2))</f>
        <v>16777</v>
      </c>
      <c r="L1840" cm="1">
        <f t="array" aca="1" ref="L1840" ca="1">INDIRECT(_xlfn.CONCAT("B", $G1840+3))</f>
        <v>0</v>
      </c>
      <c r="M1840" cm="1">
        <f t="array" aca="1" ref="M1840" ca="1">INDIRECT(_xlfn.CONCAT("B", $G1840+4))</f>
        <v>0</v>
      </c>
      <c r="N1840" cm="1">
        <f t="array" aca="1" ref="N1840" ca="1">INDIRECT(_xlfn.CONCAT("B", $G1840+5))</f>
        <v>5.0000000000000001E-3</v>
      </c>
      <c r="O1840" cm="1">
        <f t="array" aca="1" ref="O1840" ca="1">INDIRECT(_xlfn.CONCAT("B", $G1840+6))</f>
        <v>2961</v>
      </c>
      <c r="P1840" cm="1">
        <f t="array" aca="1" ref="P1840" ca="1">INDIRECT(_xlfn.CONCAT("B", $G1840+7))</f>
        <v>1.5</v>
      </c>
      <c r="Q1840" cm="1">
        <f t="array" aca="1" ref="Q1840" ca="1">INDIRECT(_xlfn.CONCAT("B", $G1840+9))</f>
        <v>1.4999999999999999E-2</v>
      </c>
      <c r="R1840" cm="1">
        <f t="array" aca="1" ref="R1840" ca="1">INDIRECT(_xlfn.CONCAT("B", $G1840+11))</f>
        <v>2.0550000000000002</v>
      </c>
      <c r="S1840" cm="1">
        <f t="array" aca="1" ref="S1840" ca="1">INDIRECT(_xlfn.CONCAT("B", $G1840+12))</f>
        <v>20111</v>
      </c>
      <c r="T1840" t="s">
        <v>8920</v>
      </c>
    </row>
    <row r="1841" spans="1:20" x14ac:dyDescent="0.25">
      <c r="A1841" t="s">
        <v>8</v>
      </c>
      <c r="B1841">
        <v>4.4550000000000001</v>
      </c>
      <c r="C1841">
        <v>4.4530000000000003</v>
      </c>
      <c r="F1841">
        <f t="shared" si="52"/>
        <v>1840</v>
      </c>
      <c r="G1841">
        <f t="shared" si="53"/>
        <v>23908</v>
      </c>
      <c r="H1841" t="str" cm="1">
        <f t="array" aca="1" ref="H1841" ca="1">INDIRECT(_xlfn.CONCAT("B", $G1841))</f>
        <v>8710</v>
      </c>
      <c r="I1841" cm="1">
        <f t="array" aca="1" ref="I1841" ca="1">INDIRECT(_xlfn.CONCAT("C", $G1841))</f>
        <v>4</v>
      </c>
      <c r="J1841" cm="1">
        <f t="array" aca="1" ref="J1841" ca="1">INDIRECT(_xlfn.CONCAT("B", $G1841+1))</f>
        <v>0.18</v>
      </c>
      <c r="K1841" cm="1">
        <f t="array" aca="1" ref="K1841" ca="1">INDIRECT(_xlfn.CONCAT("B", $G1841+2))</f>
        <v>0</v>
      </c>
      <c r="L1841" cm="1">
        <f t="array" aca="1" ref="L1841" ca="1">INDIRECT(_xlfn.CONCAT("B", $G1841+3))</f>
        <v>5.0000000000000001E-3</v>
      </c>
      <c r="M1841" cm="1">
        <f t="array" aca="1" ref="M1841" ca="1">INDIRECT(_xlfn.CONCAT("B", $G1841+4))</f>
        <v>0</v>
      </c>
      <c r="N1841" cm="1">
        <f t="array" aca="1" ref="N1841" ca="1">INDIRECT(_xlfn.CONCAT("B", $G1841+5))</f>
        <v>1.4999999999999999E-2</v>
      </c>
      <c r="O1841" cm="1">
        <f t="array" aca="1" ref="O1841" ca="1">INDIRECT(_xlfn.CONCAT("B", $G1841+6))</f>
        <v>-96797</v>
      </c>
      <c r="P1841" cm="1">
        <f t="array" aca="1" ref="P1841" ca="1">INDIRECT(_xlfn.CONCAT("B", $G1841+7))</f>
        <v>1.56</v>
      </c>
      <c r="Q1841" cm="1">
        <f t="array" aca="1" ref="Q1841" ca="1">INDIRECT(_xlfn.CONCAT("B", $G1841+9))</f>
        <v>2.5000000000000001E-2</v>
      </c>
      <c r="R1841" cm="1">
        <f t="array" aca="1" ref="R1841" ca="1">INDIRECT(_xlfn.CONCAT("B", $G1841+11))</f>
        <v>2.15</v>
      </c>
      <c r="S1841" cm="1">
        <f t="array" aca="1" ref="S1841" ca="1">INDIRECT(_xlfn.CONCAT("B", $G1841+12))</f>
        <v>-288379</v>
      </c>
      <c r="T1841" t="s">
        <v>8920</v>
      </c>
    </row>
    <row r="1842" spans="1:20" x14ac:dyDescent="0.25">
      <c r="A1842" t="s">
        <v>9</v>
      </c>
      <c r="B1842">
        <v>-440009</v>
      </c>
      <c r="F1842">
        <f t="shared" si="52"/>
        <v>1841</v>
      </c>
      <c r="G1842">
        <f t="shared" si="53"/>
        <v>23921</v>
      </c>
      <c r="H1842" t="str" cm="1">
        <f t="array" aca="1" ref="H1842" ca="1">INDIRECT(_xlfn.CONCAT("B", $G1842))</f>
        <v>8710</v>
      </c>
      <c r="I1842" cm="1">
        <f t="array" aca="1" ref="I1842" ca="1">INDIRECT(_xlfn.CONCAT("C", $G1842))</f>
        <v>5</v>
      </c>
      <c r="J1842" cm="1">
        <f t="array" aca="1" ref="J1842" ca="1">INDIRECT(_xlfn.CONCAT("B", $G1842+1))</f>
        <v>0.17499999999999999</v>
      </c>
      <c r="K1842" cm="1">
        <f t="array" aca="1" ref="K1842" ca="1">INDIRECT(_xlfn.CONCAT("B", $G1842+2))</f>
        <v>-13570</v>
      </c>
      <c r="L1842" cm="1">
        <f t="array" aca="1" ref="L1842" ca="1">INDIRECT(_xlfn.CONCAT("B", $G1842+3))</f>
        <v>0</v>
      </c>
      <c r="M1842" cm="1">
        <f t="array" aca="1" ref="M1842" ca="1">INDIRECT(_xlfn.CONCAT("B", $G1842+4))</f>
        <v>0</v>
      </c>
      <c r="N1842" cm="1">
        <f t="array" aca="1" ref="N1842" ca="1">INDIRECT(_xlfn.CONCAT("B", $G1842+5))</f>
        <v>3.0000000000000001E-3</v>
      </c>
      <c r="O1842" cm="1">
        <f t="array" aca="1" ref="O1842" ca="1">INDIRECT(_xlfn.CONCAT("B", $G1842+6))</f>
        <v>139702</v>
      </c>
      <c r="P1842" cm="1">
        <f t="array" aca="1" ref="P1842" ca="1">INDIRECT(_xlfn.CONCAT("B", $G1842+7))</f>
        <v>2.3149999999999999</v>
      </c>
      <c r="Q1842" cm="1">
        <f t="array" aca="1" ref="Q1842" ca="1">INDIRECT(_xlfn.CONCAT("B", $G1842+9))</f>
        <v>0.01</v>
      </c>
      <c r="R1842" cm="1">
        <f t="array" aca="1" ref="R1842" ca="1">INDIRECT(_xlfn.CONCAT("B", $G1842+11))</f>
        <v>2.855</v>
      </c>
      <c r="S1842" cm="1">
        <f t="array" aca="1" ref="S1842" ca="1">INDIRECT(_xlfn.CONCAT("B", $G1842+12))</f>
        <v>134087</v>
      </c>
      <c r="T1842" t="s">
        <v>8920</v>
      </c>
    </row>
    <row r="1843" spans="1:20" x14ac:dyDescent="0.25">
      <c r="A1843" t="s">
        <v>10</v>
      </c>
      <c r="B1843">
        <v>0.17</v>
      </c>
      <c r="C1843">
        <v>0.23400000000000001</v>
      </c>
      <c r="F1843">
        <f t="shared" si="52"/>
        <v>1842</v>
      </c>
      <c r="G1843">
        <f t="shared" si="53"/>
        <v>23934</v>
      </c>
      <c r="H1843" t="str" cm="1">
        <f t="array" aca="1" ref="H1843" ca="1">INDIRECT(_xlfn.CONCAT("B", $G1843))</f>
        <v>8710</v>
      </c>
      <c r="I1843" cm="1">
        <f t="array" aca="1" ref="I1843" ca="1">INDIRECT(_xlfn.CONCAT("C", $G1843))</f>
        <v>6</v>
      </c>
      <c r="J1843" cm="1">
        <f t="array" aca="1" ref="J1843" ca="1">INDIRECT(_xlfn.CONCAT("B", $G1843+1))</f>
        <v>0.18</v>
      </c>
      <c r="K1843" cm="1">
        <f t="array" aca="1" ref="K1843" ca="1">INDIRECT(_xlfn.CONCAT("B", $G1843+2))</f>
        <v>-48234</v>
      </c>
      <c r="L1843" cm="1">
        <f t="array" aca="1" ref="L1843" ca="1">INDIRECT(_xlfn.CONCAT("B", $G1843+3))</f>
        <v>0</v>
      </c>
      <c r="M1843" cm="1">
        <f t="array" aca="1" ref="M1843" ca="1">INDIRECT(_xlfn.CONCAT("B", $G1843+4))</f>
        <v>0</v>
      </c>
      <c r="N1843" cm="1">
        <f t="array" aca="1" ref="N1843" ca="1">INDIRECT(_xlfn.CONCAT("B", $G1843+5))</f>
        <v>2.3E-2</v>
      </c>
      <c r="O1843" cm="1">
        <f t="array" aca="1" ref="O1843" ca="1">INDIRECT(_xlfn.CONCAT("B", $G1843+6))</f>
        <v>-327365</v>
      </c>
      <c r="P1843" cm="1">
        <f t="array" aca="1" ref="P1843" ca="1">INDIRECT(_xlfn.CONCAT("B", $G1843+7))</f>
        <v>2.56</v>
      </c>
      <c r="Q1843" cm="1">
        <f t="array" aca="1" ref="Q1843" ca="1">INDIRECT(_xlfn.CONCAT("B", $G1843+9))</f>
        <v>5.0000000000000001E-3</v>
      </c>
      <c r="R1843" cm="1">
        <f t="array" aca="1" ref="R1843" ca="1">INDIRECT(_xlfn.CONCAT("B", $G1843+11))</f>
        <v>3.085</v>
      </c>
      <c r="S1843" cm="1">
        <f t="array" aca="1" ref="S1843" ca="1">INDIRECT(_xlfn.CONCAT("B", $G1843+12))</f>
        <v>-372457</v>
      </c>
      <c r="T1843" t="s">
        <v>8920</v>
      </c>
    </row>
    <row r="1844" spans="1:20" x14ac:dyDescent="0.25">
      <c r="A1844" t="s">
        <v>11</v>
      </c>
      <c r="B1844">
        <v>-575009</v>
      </c>
      <c r="F1844">
        <f t="shared" si="52"/>
        <v>1843</v>
      </c>
      <c r="G1844">
        <f t="shared" si="53"/>
        <v>23947</v>
      </c>
      <c r="H1844" t="str" cm="1">
        <f t="array" aca="1" ref="H1844" ca="1">INDIRECT(_xlfn.CONCAT("B", $G1844))</f>
        <v>8710</v>
      </c>
      <c r="I1844" cm="1">
        <f t="array" aca="1" ref="I1844" ca="1">INDIRECT(_xlfn.CONCAT("C", $G1844))</f>
        <v>7</v>
      </c>
      <c r="J1844" cm="1">
        <f t="array" aca="1" ref="J1844" ca="1">INDIRECT(_xlfn.CONCAT("B", $G1844+1))</f>
        <v>0.16500000000000001</v>
      </c>
      <c r="K1844" cm="1">
        <f t="array" aca="1" ref="K1844" ca="1">INDIRECT(_xlfn.CONCAT("B", $G1844+2))</f>
        <v>25166</v>
      </c>
      <c r="L1844" cm="1">
        <f t="array" aca="1" ref="L1844" ca="1">INDIRECT(_xlfn.CONCAT("B", $G1844+3))</f>
        <v>0</v>
      </c>
      <c r="M1844" cm="1">
        <f t="array" aca="1" ref="M1844" ca="1">INDIRECT(_xlfn.CONCAT("B", $G1844+4))</f>
        <v>0</v>
      </c>
      <c r="N1844" cm="1">
        <f t="array" aca="1" ref="N1844" ca="1">INDIRECT(_xlfn.CONCAT("B", $G1844+5))</f>
        <v>3.0000000000000001E-3</v>
      </c>
      <c r="O1844" cm="1">
        <f t="array" aca="1" ref="O1844" ca="1">INDIRECT(_xlfn.CONCAT("B", $G1844+6))</f>
        <v>819</v>
      </c>
      <c r="P1844" cm="1">
        <f t="array" aca="1" ref="P1844" ca="1">INDIRECT(_xlfn.CONCAT("B", $G1844+7))</f>
        <v>1.45</v>
      </c>
      <c r="Q1844" cm="1">
        <f t="array" aca="1" ref="Q1844" ca="1">INDIRECT(_xlfn.CONCAT("B", $G1844+9))</f>
        <v>5.0000000000000001E-3</v>
      </c>
      <c r="R1844" cm="1">
        <f t="array" aca="1" ref="R1844" ca="1">INDIRECT(_xlfn.CONCAT("B", $G1844+11))</f>
        <v>1.9650000000000001</v>
      </c>
      <c r="S1844" cm="1">
        <f t="array" aca="1" ref="S1844" ca="1">INDIRECT(_xlfn.CONCAT("B", $G1844+12))</f>
        <v>30179</v>
      </c>
      <c r="T1844" t="s">
        <v>8920</v>
      </c>
    </row>
    <row r="1845" spans="1:20" x14ac:dyDescent="0.25">
      <c r="A1845" t="s">
        <v>12</v>
      </c>
      <c r="B1845">
        <v>5.7649999999999997</v>
      </c>
      <c r="C1845">
        <v>5.8120000000000003</v>
      </c>
      <c r="F1845">
        <f t="shared" si="52"/>
        <v>1844</v>
      </c>
      <c r="G1845">
        <f t="shared" si="53"/>
        <v>23960</v>
      </c>
      <c r="H1845" t="str" cm="1">
        <f t="array" aca="1" ref="H1845" ca="1">INDIRECT(_xlfn.CONCAT("B", $G1845))</f>
        <v>8710</v>
      </c>
      <c r="I1845" cm="1">
        <f t="array" aca="1" ref="I1845" ca="1">INDIRECT(_xlfn.CONCAT("C", $G1845))</f>
        <v>12</v>
      </c>
      <c r="J1845" cm="1">
        <f t="array" aca="1" ref="J1845" ca="1">INDIRECT(_xlfn.CONCAT("B", $G1845+1))</f>
        <v>0.215</v>
      </c>
      <c r="K1845" cm="1">
        <f t="array" aca="1" ref="K1845" ca="1">INDIRECT(_xlfn.CONCAT("B", $G1845+2))</f>
        <v>2101</v>
      </c>
      <c r="L1845" cm="1">
        <f t="array" aca="1" ref="L1845" ca="1">INDIRECT(_xlfn.CONCAT("B", $G1845+3))</f>
        <v>0</v>
      </c>
      <c r="M1845" cm="1">
        <f t="array" aca="1" ref="M1845" ca="1">INDIRECT(_xlfn.CONCAT("B", $G1845+4))</f>
        <v>0</v>
      </c>
      <c r="N1845" cm="1">
        <f t="array" aca="1" ref="N1845" ca="1">INDIRECT(_xlfn.CONCAT("B", $G1845+5))</f>
        <v>0.115</v>
      </c>
      <c r="O1845" cm="1">
        <f t="array" aca="1" ref="O1845" ca="1">INDIRECT(_xlfn.CONCAT("B", $G1845+6))</f>
        <v>-133292</v>
      </c>
      <c r="P1845" cm="1">
        <f t="array" aca="1" ref="P1845" ca="1">INDIRECT(_xlfn.CONCAT("B", $G1845+7))</f>
        <v>24.600999999999999</v>
      </c>
      <c r="Q1845" cm="1">
        <f t="array" aca="1" ref="Q1845" ca="1">INDIRECT(_xlfn.CONCAT("B", $G1845+9))</f>
        <v>6.5000000000000002E-2</v>
      </c>
      <c r="R1845" cm="1">
        <f t="array" aca="1" ref="R1845" ca="1">INDIRECT(_xlfn.CONCAT("B", $G1845+11))</f>
        <v>25.635999999999999</v>
      </c>
      <c r="S1845" cm="1">
        <f t="array" aca="1" ref="S1845" ca="1">INDIRECT(_xlfn.CONCAT("B", $G1845+12))</f>
        <v>-121541</v>
      </c>
      <c r="T1845" t="s">
        <v>8920</v>
      </c>
    </row>
    <row r="1846" spans="1:20" x14ac:dyDescent="0.25">
      <c r="A1846" t="s">
        <v>13</v>
      </c>
      <c r="B1846">
        <v>-960926</v>
      </c>
      <c r="F1846">
        <f t="shared" si="52"/>
        <v>1845</v>
      </c>
      <c r="G1846">
        <f t="shared" si="53"/>
        <v>23973</v>
      </c>
      <c r="H1846" t="str" cm="1">
        <f t="array" aca="1" ref="H1846" ca="1">INDIRECT(_xlfn.CONCAT("B", $G1846))</f>
        <v>8710</v>
      </c>
      <c r="I1846" cm="1">
        <f t="array" aca="1" ref="I1846" ca="1">INDIRECT(_xlfn.CONCAT("C", $G1846))</f>
        <v>13</v>
      </c>
      <c r="J1846" cm="1">
        <f t="array" aca="1" ref="J1846" ca="1">INDIRECT(_xlfn.CONCAT("B", $G1846+1))</f>
        <v>0.19</v>
      </c>
      <c r="K1846" cm="1">
        <f t="array" aca="1" ref="K1846" ca="1">INDIRECT(_xlfn.CONCAT("B", $G1846+2))</f>
        <v>-64918</v>
      </c>
      <c r="L1846" cm="1">
        <f t="array" aca="1" ref="L1846" ca="1">INDIRECT(_xlfn.CONCAT("B", $G1846+3))</f>
        <v>0</v>
      </c>
      <c r="M1846" cm="1">
        <f t="array" aca="1" ref="M1846" ca="1">INDIRECT(_xlfn.CONCAT("B", $G1846+4))</f>
        <v>0</v>
      </c>
      <c r="N1846" cm="1">
        <f t="array" aca="1" ref="N1846" ca="1">INDIRECT(_xlfn.CONCAT("B", $G1846+5))</f>
        <v>8.0000000000000002E-3</v>
      </c>
      <c r="O1846" cm="1">
        <f t="array" aca="1" ref="O1846" ca="1">INDIRECT(_xlfn.CONCAT("B", $G1846+6))</f>
        <v>274866</v>
      </c>
      <c r="P1846" cm="1">
        <f t="array" aca="1" ref="P1846" ca="1">INDIRECT(_xlfn.CONCAT("B", $G1846+7))</f>
        <v>63.542000000000002</v>
      </c>
      <c r="Q1846" cm="1">
        <f t="array" aca="1" ref="Q1846" ca="1">INDIRECT(_xlfn.CONCAT("B", $G1846+9))</f>
        <v>0.01</v>
      </c>
      <c r="R1846" cm="1">
        <f t="array" aca="1" ref="R1846" ca="1">INDIRECT(_xlfn.CONCAT("B", $G1846+11))</f>
        <v>64.096999999999994</v>
      </c>
      <c r="S1846" cm="1">
        <f t="array" aca="1" ref="S1846" ca="1">INDIRECT(_xlfn.CONCAT("B", $G1846+12))</f>
        <v>213176</v>
      </c>
      <c r="T1846" t="s">
        <v>8920</v>
      </c>
    </row>
    <row r="1847" spans="1:20" x14ac:dyDescent="0.25">
      <c r="A1847" t="s">
        <v>0</v>
      </c>
      <c r="B1847" t="s">
        <v>25</v>
      </c>
      <c r="C1847">
        <v>2</v>
      </c>
      <c r="F1847">
        <f t="shared" si="52"/>
        <v>1846</v>
      </c>
      <c r="G1847">
        <f t="shared" si="53"/>
        <v>23986</v>
      </c>
      <c r="H1847" t="str" cm="1">
        <f t="array" aca="1" ref="H1847" ca="1">INDIRECT(_xlfn.CONCAT("B", $G1847))</f>
        <v>8740</v>
      </c>
      <c r="I1847" cm="1">
        <f t="array" aca="1" ref="I1847" ca="1">INDIRECT(_xlfn.CONCAT("C", $G1847))</f>
        <v>1</v>
      </c>
      <c r="J1847" cm="1">
        <f t="array" aca="1" ref="J1847" ca="1">INDIRECT(_xlfn.CONCAT("B", $G1847+1))</f>
        <v>4.4999999999999998E-2</v>
      </c>
      <c r="K1847" cm="1">
        <f t="array" aca="1" ref="K1847" ca="1">INDIRECT(_xlfn.CONCAT("B", $G1847+2))</f>
        <v>4194</v>
      </c>
      <c r="L1847" cm="1">
        <f t="array" aca="1" ref="L1847" ca="1">INDIRECT(_xlfn.CONCAT("B", $G1847+3))</f>
        <v>0</v>
      </c>
      <c r="M1847" cm="1">
        <f t="array" aca="1" ref="M1847" ca="1">INDIRECT(_xlfn.CONCAT("B", $G1847+4))</f>
        <v>0</v>
      </c>
      <c r="N1847" cm="1">
        <f t="array" aca="1" ref="N1847" ca="1">INDIRECT(_xlfn.CONCAT("B", $G1847+5))</f>
        <v>6.0000000000000001E-3</v>
      </c>
      <c r="O1847" cm="1">
        <f t="array" aca="1" ref="O1847" ca="1">INDIRECT(_xlfn.CONCAT("B", $G1847+6))</f>
        <v>115</v>
      </c>
      <c r="P1847" cm="1">
        <f t="array" aca="1" ref="P1847" ca="1">INDIRECT(_xlfn.CONCAT("B", $G1847+7))</f>
        <v>0.23</v>
      </c>
      <c r="Q1847" cm="1">
        <f t="array" aca="1" ref="Q1847" ca="1">INDIRECT(_xlfn.CONCAT("B", $G1847+9))</f>
        <v>1.4999999999999999E-2</v>
      </c>
      <c r="R1847" cm="1">
        <f t="array" aca="1" ref="R1847" ca="1">INDIRECT(_xlfn.CONCAT("B", $G1847+11))</f>
        <v>0.37</v>
      </c>
      <c r="S1847" cm="1">
        <f t="array" aca="1" ref="S1847" ca="1">INDIRECT(_xlfn.CONCAT("B", $G1847+12))</f>
        <v>4342</v>
      </c>
      <c r="T1847" t="s">
        <v>8920</v>
      </c>
    </row>
    <row r="1848" spans="1:20" x14ac:dyDescent="0.25">
      <c r="A1848" t="s">
        <v>2</v>
      </c>
      <c r="B1848">
        <v>0.03</v>
      </c>
      <c r="C1848">
        <v>0.125</v>
      </c>
      <c r="F1848">
        <f t="shared" si="52"/>
        <v>1847</v>
      </c>
      <c r="G1848">
        <f t="shared" si="53"/>
        <v>23999</v>
      </c>
      <c r="H1848" t="str" cm="1">
        <f t="array" aca="1" ref="H1848" ca="1">INDIRECT(_xlfn.CONCAT("B", $G1848))</f>
        <v>8740</v>
      </c>
      <c r="I1848" cm="1">
        <f t="array" aca="1" ref="I1848" ca="1">INDIRECT(_xlfn.CONCAT("C", $G1848))</f>
        <v>2</v>
      </c>
      <c r="J1848" cm="1">
        <f t="array" aca="1" ref="J1848" ca="1">INDIRECT(_xlfn.CONCAT("B", $G1848+1))</f>
        <v>3.5000000000000003E-2</v>
      </c>
      <c r="K1848" cm="1">
        <f t="array" aca="1" ref="K1848" ca="1">INDIRECT(_xlfn.CONCAT("B", $G1848+2))</f>
        <v>0</v>
      </c>
      <c r="L1848" cm="1">
        <f t="array" aca="1" ref="L1848" ca="1">INDIRECT(_xlfn.CONCAT("B", $G1848+3))</f>
        <v>5.0000000000000001E-3</v>
      </c>
      <c r="M1848" cm="1">
        <f t="array" aca="1" ref="M1848" ca="1">INDIRECT(_xlfn.CONCAT("B", $G1848+4))</f>
        <v>0</v>
      </c>
      <c r="N1848" cm="1">
        <f t="array" aca="1" ref="N1848" ca="1">INDIRECT(_xlfn.CONCAT("B", $G1848+5))</f>
        <v>8.9999999999999993E-3</v>
      </c>
      <c r="O1848" cm="1">
        <f t="array" aca="1" ref="O1848" ca="1">INDIRECT(_xlfn.CONCAT("B", $G1848+6))</f>
        <v>307</v>
      </c>
      <c r="P1848" cm="1">
        <f t="array" aca="1" ref="P1848" ca="1">INDIRECT(_xlfn.CONCAT("B", $G1848+7))</f>
        <v>0.23499999999999999</v>
      </c>
      <c r="Q1848" cm="1">
        <f t="array" aca="1" ref="Q1848" ca="1">INDIRECT(_xlfn.CONCAT("B", $G1848+9))</f>
        <v>1.4999999999999999E-2</v>
      </c>
      <c r="R1848" cm="1">
        <f t="array" aca="1" ref="R1848" ca="1">INDIRECT(_xlfn.CONCAT("B", $G1848+11))</f>
        <v>0.40500000000000003</v>
      </c>
      <c r="S1848" cm="1">
        <f t="array" aca="1" ref="S1848" ca="1">INDIRECT(_xlfn.CONCAT("B", $G1848+12))</f>
        <v>-741</v>
      </c>
      <c r="T1848" t="s">
        <v>8920</v>
      </c>
    </row>
    <row r="1849" spans="1:20" x14ac:dyDescent="0.25">
      <c r="A1849" t="s">
        <v>3</v>
      </c>
      <c r="B1849">
        <v>2261</v>
      </c>
      <c r="C1849">
        <v>1251652</v>
      </c>
      <c r="F1849">
        <f t="shared" si="52"/>
        <v>1848</v>
      </c>
      <c r="G1849">
        <f t="shared" si="53"/>
        <v>24012</v>
      </c>
      <c r="H1849" t="str" cm="1">
        <f t="array" aca="1" ref="H1849" ca="1">INDIRECT(_xlfn.CONCAT("B", $G1849))</f>
        <v>8740</v>
      </c>
      <c r="I1849" cm="1">
        <f t="array" aca="1" ref="I1849" ca="1">INDIRECT(_xlfn.CONCAT("C", $G1849))</f>
        <v>3</v>
      </c>
      <c r="J1849" cm="1">
        <f t="array" aca="1" ref="J1849" ca="1">INDIRECT(_xlfn.CONCAT("B", $G1849+1))</f>
        <v>0.04</v>
      </c>
      <c r="K1849" cm="1">
        <f t="array" aca="1" ref="K1849" ca="1">INDIRECT(_xlfn.CONCAT("B", $G1849+2))</f>
        <v>-125829</v>
      </c>
      <c r="L1849" cm="1">
        <f t="array" aca="1" ref="L1849" ca="1">INDIRECT(_xlfn.CONCAT("B", $G1849+3))</f>
        <v>0</v>
      </c>
      <c r="M1849" cm="1">
        <f t="array" aca="1" ref="M1849" ca="1">INDIRECT(_xlfn.CONCAT("B", $G1849+4))</f>
        <v>0</v>
      </c>
      <c r="N1849" cm="1">
        <f t="array" aca="1" ref="N1849" ca="1">INDIRECT(_xlfn.CONCAT("B", $G1849+5))</f>
        <v>6.0000000000000001E-3</v>
      </c>
      <c r="O1849" cm="1">
        <f t="array" aca="1" ref="O1849" ca="1">INDIRECT(_xlfn.CONCAT("B", $G1849+6))</f>
        <v>0</v>
      </c>
      <c r="P1849" cm="1">
        <f t="array" aca="1" ref="P1849" ca="1">INDIRECT(_xlfn.CONCAT("B", $G1849+7))</f>
        <v>0.14000000000000001</v>
      </c>
      <c r="Q1849" cm="1">
        <f t="array" aca="1" ref="Q1849" ca="1">INDIRECT(_xlfn.CONCAT("B", $G1849+9))</f>
        <v>5.5E-2</v>
      </c>
      <c r="R1849" cm="1">
        <f t="array" aca="1" ref="R1849" ca="1">INDIRECT(_xlfn.CONCAT("B", $G1849+11))</f>
        <v>0.315</v>
      </c>
      <c r="S1849" cm="1">
        <f t="array" aca="1" ref="S1849" ca="1">INDIRECT(_xlfn.CONCAT("B", $G1849+12))</f>
        <v>-473616</v>
      </c>
      <c r="T1849" t="s">
        <v>8920</v>
      </c>
    </row>
    <row r="1850" spans="1:20" x14ac:dyDescent="0.25">
      <c r="A1850" t="s">
        <v>4</v>
      </c>
      <c r="B1850">
        <v>0</v>
      </c>
      <c r="C1850">
        <v>0</v>
      </c>
      <c r="F1850">
        <f t="shared" si="52"/>
        <v>1849</v>
      </c>
      <c r="G1850">
        <f t="shared" si="53"/>
        <v>24025</v>
      </c>
      <c r="H1850" t="str" cm="1">
        <f t="array" aca="1" ref="H1850" ca="1">INDIRECT(_xlfn.CONCAT("B", $G1850))</f>
        <v>8740</v>
      </c>
      <c r="I1850" cm="1">
        <f t="array" aca="1" ref="I1850" ca="1">INDIRECT(_xlfn.CONCAT("C", $G1850))</f>
        <v>4</v>
      </c>
      <c r="J1850" cm="1">
        <f t="array" aca="1" ref="J1850" ca="1">INDIRECT(_xlfn.CONCAT("B", $G1850+1))</f>
        <v>0.04</v>
      </c>
      <c r="K1850" cm="1">
        <f t="array" aca="1" ref="K1850" ca="1">INDIRECT(_xlfn.CONCAT("B", $G1850+2))</f>
        <v>-119402</v>
      </c>
      <c r="L1850" cm="1">
        <f t="array" aca="1" ref="L1850" ca="1">INDIRECT(_xlfn.CONCAT("B", $G1850+3))</f>
        <v>0</v>
      </c>
      <c r="M1850" cm="1">
        <f t="array" aca="1" ref="M1850" ca="1">INDIRECT(_xlfn.CONCAT("B", $G1850+4))</f>
        <v>0</v>
      </c>
      <c r="N1850" cm="1">
        <f t="array" aca="1" ref="N1850" ca="1">INDIRECT(_xlfn.CONCAT("B", $G1850+5))</f>
        <v>8.9999999999999993E-3</v>
      </c>
      <c r="O1850" cm="1">
        <f t="array" aca="1" ref="O1850" ca="1">INDIRECT(_xlfn.CONCAT("B", $G1850+6))</f>
        <v>7340</v>
      </c>
      <c r="P1850" cm="1">
        <f t="array" aca="1" ref="P1850" ca="1">INDIRECT(_xlfn.CONCAT("B", $G1850+7))</f>
        <v>0.16500000000000001</v>
      </c>
      <c r="Q1850" cm="1">
        <f t="array" aca="1" ref="Q1850" ca="1">INDIRECT(_xlfn.CONCAT("B", $G1850+9))</f>
        <v>1.4999999999999999E-2</v>
      </c>
      <c r="R1850" cm="1">
        <f t="array" aca="1" ref="R1850" ca="1">INDIRECT(_xlfn.CONCAT("B", $G1850+11))</f>
        <v>0.30499999999999999</v>
      </c>
      <c r="S1850" cm="1">
        <f t="array" aca="1" ref="S1850" ca="1">INDIRECT(_xlfn.CONCAT("B", $G1850+12))</f>
        <v>-105665</v>
      </c>
      <c r="T1850" t="s">
        <v>8920</v>
      </c>
    </row>
    <row r="1851" spans="1:20" x14ac:dyDescent="0.25">
      <c r="A1851" t="s">
        <v>5</v>
      </c>
      <c r="B1851">
        <v>0</v>
      </c>
      <c r="C1851">
        <v>1253913</v>
      </c>
      <c r="F1851">
        <f t="shared" si="52"/>
        <v>1850</v>
      </c>
      <c r="G1851">
        <f t="shared" si="53"/>
        <v>24038</v>
      </c>
      <c r="H1851" t="str" cm="1">
        <f t="array" aca="1" ref="H1851" ca="1">INDIRECT(_xlfn.CONCAT("B", $G1851))</f>
        <v>8740</v>
      </c>
      <c r="I1851" cm="1">
        <f t="array" aca="1" ref="I1851" ca="1">INDIRECT(_xlfn.CONCAT("C", $G1851))</f>
        <v>5</v>
      </c>
      <c r="J1851" cm="1">
        <f t="array" aca="1" ref="J1851" ca="1">INDIRECT(_xlfn.CONCAT("B", $G1851+1))</f>
        <v>0.03</v>
      </c>
      <c r="K1851" cm="1">
        <f t="array" aca="1" ref="K1851" ca="1">INDIRECT(_xlfn.CONCAT("B", $G1851+2))</f>
        <v>0</v>
      </c>
      <c r="L1851" cm="1">
        <f t="array" aca="1" ref="L1851" ca="1">INDIRECT(_xlfn.CONCAT("B", $G1851+3))</f>
        <v>0</v>
      </c>
      <c r="M1851" cm="1">
        <f t="array" aca="1" ref="M1851" ca="1">INDIRECT(_xlfn.CONCAT("B", $G1851+4))</f>
        <v>0</v>
      </c>
      <c r="N1851" cm="1">
        <f t="array" aca="1" ref="N1851" ca="1">INDIRECT(_xlfn.CONCAT("B", $G1851+5))</f>
        <v>8.0000000000000002E-3</v>
      </c>
      <c r="O1851" cm="1">
        <f t="array" aca="1" ref="O1851" ca="1">INDIRECT(_xlfn.CONCAT("B", $G1851+6))</f>
        <v>1192</v>
      </c>
      <c r="P1851" cm="1">
        <f t="array" aca="1" ref="P1851" ca="1">INDIRECT(_xlfn.CONCAT("B", $G1851+7))</f>
        <v>0.14499999999999999</v>
      </c>
      <c r="Q1851" cm="1">
        <f t="array" aca="1" ref="Q1851" ca="1">INDIRECT(_xlfn.CONCAT("B", $G1851+9))</f>
        <v>1.4999999999999999E-2</v>
      </c>
      <c r="R1851" cm="1">
        <f t="array" aca="1" ref="R1851" ca="1">INDIRECT(_xlfn.CONCAT("B", $G1851+11))</f>
        <v>0.27</v>
      </c>
      <c r="S1851" cm="1">
        <f t="array" aca="1" ref="S1851" ca="1">INDIRECT(_xlfn.CONCAT("B", $G1851+12))</f>
        <v>10650</v>
      </c>
      <c r="T1851" t="s">
        <v>8920</v>
      </c>
    </row>
    <row r="1852" spans="1:20" x14ac:dyDescent="0.25">
      <c r="A1852" t="s">
        <v>6</v>
      </c>
      <c r="B1852">
        <v>3.5000000000000003E-2</v>
      </c>
      <c r="F1852">
        <f t="shared" si="52"/>
        <v>1851</v>
      </c>
      <c r="G1852">
        <f t="shared" si="53"/>
        <v>24051</v>
      </c>
      <c r="H1852" t="str" cm="1">
        <f t="array" aca="1" ref="H1852" ca="1">INDIRECT(_xlfn.CONCAT("B", $G1852))</f>
        <v>8740</v>
      </c>
      <c r="I1852" cm="1">
        <f t="array" aca="1" ref="I1852" ca="1">INDIRECT(_xlfn.CONCAT("C", $G1852))</f>
        <v>6</v>
      </c>
      <c r="J1852" cm="1">
        <f t="array" aca="1" ref="J1852" ca="1">INDIRECT(_xlfn.CONCAT("B", $G1852+1))</f>
        <v>2.5000000000000001E-2</v>
      </c>
      <c r="K1852" cm="1">
        <f t="array" aca="1" ref="K1852" ca="1">INDIRECT(_xlfn.CONCAT("B", $G1852+2))</f>
        <v>0</v>
      </c>
      <c r="L1852" cm="1">
        <f t="array" aca="1" ref="L1852" ca="1">INDIRECT(_xlfn.CONCAT("B", $G1852+3))</f>
        <v>0</v>
      </c>
      <c r="M1852" cm="1">
        <f t="array" aca="1" ref="M1852" ca="1">INDIRECT(_xlfn.CONCAT("B", $G1852+4))</f>
        <v>0</v>
      </c>
      <c r="N1852" cm="1">
        <f t="array" aca="1" ref="N1852" ca="1">INDIRECT(_xlfn.CONCAT("B", $G1852+5))</f>
        <v>8.9999999999999993E-3</v>
      </c>
      <c r="O1852" cm="1">
        <f t="array" aca="1" ref="O1852" ca="1">INDIRECT(_xlfn.CONCAT("B", $G1852+6))</f>
        <v>2544</v>
      </c>
      <c r="P1852" cm="1">
        <f t="array" aca="1" ref="P1852" ca="1">INDIRECT(_xlfn.CONCAT("B", $G1852+7))</f>
        <v>0.155</v>
      </c>
      <c r="Q1852" cm="1">
        <f t="array" aca="1" ref="Q1852" ca="1">INDIRECT(_xlfn.CONCAT("B", $G1852+9))</f>
        <v>0.02</v>
      </c>
      <c r="R1852" cm="1">
        <f t="array" aca="1" ref="R1852" ca="1">INDIRECT(_xlfn.CONCAT("B", $G1852+11))</f>
        <v>0.28499999999999998</v>
      </c>
      <c r="S1852" cm="1">
        <f t="array" aca="1" ref="S1852" ca="1">INDIRECT(_xlfn.CONCAT("B", $G1852+12))</f>
        <v>4055</v>
      </c>
      <c r="T1852" t="s">
        <v>8920</v>
      </c>
    </row>
    <row r="1853" spans="1:20" x14ac:dyDescent="0.25">
      <c r="A1853" t="s">
        <v>7</v>
      </c>
      <c r="B1853">
        <v>34251</v>
      </c>
      <c r="F1853">
        <f t="shared" si="52"/>
        <v>1852</v>
      </c>
      <c r="G1853">
        <f t="shared" si="53"/>
        <v>24064</v>
      </c>
      <c r="H1853" t="str" cm="1">
        <f t="array" aca="1" ref="H1853" ca="1">INDIRECT(_xlfn.CONCAT("B", $G1853))</f>
        <v>8740</v>
      </c>
      <c r="I1853" cm="1">
        <f t="array" aca="1" ref="I1853" ca="1">INDIRECT(_xlfn.CONCAT("C", $G1853))</f>
        <v>7</v>
      </c>
      <c r="J1853" cm="1">
        <f t="array" aca="1" ref="J1853" ca="1">INDIRECT(_xlfn.CONCAT("B", $G1853+1))</f>
        <v>0.03</v>
      </c>
      <c r="K1853" cm="1">
        <f t="array" aca="1" ref="K1853" ca="1">INDIRECT(_xlfn.CONCAT("B", $G1853+2))</f>
        <v>-57082</v>
      </c>
      <c r="L1853" cm="1">
        <f t="array" aca="1" ref="L1853" ca="1">INDIRECT(_xlfn.CONCAT("B", $G1853+3))</f>
        <v>0</v>
      </c>
      <c r="M1853" cm="1">
        <f t="array" aca="1" ref="M1853" ca="1">INDIRECT(_xlfn.CONCAT("B", $G1853+4))</f>
        <v>0</v>
      </c>
      <c r="N1853" cm="1">
        <f t="array" aca="1" ref="N1853" ca="1">INDIRECT(_xlfn.CONCAT("B", $G1853+5))</f>
        <v>2E-3</v>
      </c>
      <c r="O1853" cm="1">
        <f t="array" aca="1" ref="O1853" ca="1">INDIRECT(_xlfn.CONCAT("B", $G1853+6))</f>
        <v>0</v>
      </c>
      <c r="P1853" cm="1">
        <f t="array" aca="1" ref="P1853" ca="1">INDIRECT(_xlfn.CONCAT("B", $G1853+7))</f>
        <v>2.5000000000000001E-2</v>
      </c>
      <c r="Q1853" cm="1">
        <f t="array" aca="1" ref="Q1853" ca="1">INDIRECT(_xlfn.CONCAT("B", $G1853+9))</f>
        <v>0.01</v>
      </c>
      <c r="R1853" cm="1">
        <f t="array" aca="1" ref="R1853" ca="1">INDIRECT(_xlfn.CONCAT("B", $G1853+11))</f>
        <v>8.5000000000000006E-2</v>
      </c>
      <c r="S1853" cm="1">
        <f t="array" aca="1" ref="S1853" ca="1">INDIRECT(_xlfn.CONCAT("B", $G1853+12))</f>
        <v>-57082</v>
      </c>
      <c r="T1853" t="s">
        <v>8920</v>
      </c>
    </row>
    <row r="1854" spans="1:20" x14ac:dyDescent="0.25">
      <c r="A1854" t="s">
        <v>8</v>
      </c>
      <c r="B1854">
        <v>0.81499999999999995</v>
      </c>
      <c r="C1854">
        <v>0.81200000000000006</v>
      </c>
      <c r="F1854">
        <f t="shared" si="52"/>
        <v>1853</v>
      </c>
      <c r="G1854">
        <f t="shared" si="53"/>
        <v>24077</v>
      </c>
      <c r="H1854" t="str" cm="1">
        <f t="array" aca="1" ref="H1854" ca="1">INDIRECT(_xlfn.CONCAT("B", $G1854))</f>
        <v>8740</v>
      </c>
      <c r="I1854" cm="1">
        <f t="array" aca="1" ref="I1854" ca="1">INDIRECT(_xlfn.CONCAT("C", $G1854))</f>
        <v>8</v>
      </c>
      <c r="J1854" cm="1">
        <f t="array" aca="1" ref="J1854" ca="1">INDIRECT(_xlfn.CONCAT("B", $G1854+1))</f>
        <v>2.5000000000000001E-2</v>
      </c>
      <c r="K1854" cm="1">
        <f t="array" aca="1" ref="K1854" ca="1">INDIRECT(_xlfn.CONCAT("B", $G1854+2))</f>
        <v>-9634</v>
      </c>
      <c r="L1854" cm="1">
        <f t="array" aca="1" ref="L1854" ca="1">INDIRECT(_xlfn.CONCAT("B", $G1854+3))</f>
        <v>5.0000000000000001E-3</v>
      </c>
      <c r="M1854" cm="1">
        <f t="array" aca="1" ref="M1854" ca="1">INDIRECT(_xlfn.CONCAT("B", $G1854+4))</f>
        <v>0</v>
      </c>
      <c r="N1854" cm="1">
        <f t="array" aca="1" ref="N1854" ca="1">INDIRECT(_xlfn.CONCAT("B", $G1854+5))</f>
        <v>2E-3</v>
      </c>
      <c r="O1854" cm="1">
        <f t="array" aca="1" ref="O1854" ca="1">INDIRECT(_xlfn.CONCAT("B", $G1854+6))</f>
        <v>0</v>
      </c>
      <c r="P1854" cm="1">
        <f t="array" aca="1" ref="P1854" ca="1">INDIRECT(_xlfn.CONCAT("B", $G1854+7))</f>
        <v>0.02</v>
      </c>
      <c r="Q1854" cm="1">
        <f t="array" aca="1" ref="Q1854" ca="1">INDIRECT(_xlfn.CONCAT("B", $G1854+9))</f>
        <v>5.0000000000000001E-3</v>
      </c>
      <c r="R1854" cm="1">
        <f t="array" aca="1" ref="R1854" ca="1">INDIRECT(_xlfn.CONCAT("B", $G1854+11))</f>
        <v>0.08</v>
      </c>
      <c r="S1854" cm="1">
        <f t="array" aca="1" ref="S1854" ca="1">INDIRECT(_xlfn.CONCAT("B", $G1854+12))</f>
        <v>-9634</v>
      </c>
      <c r="T1854" t="s">
        <v>8920</v>
      </c>
    </row>
    <row r="1855" spans="1:20" x14ac:dyDescent="0.25">
      <c r="A1855" t="s">
        <v>9</v>
      </c>
      <c r="B1855">
        <v>34255</v>
      </c>
      <c r="F1855">
        <f t="shared" si="52"/>
        <v>1854</v>
      </c>
      <c r="G1855">
        <f t="shared" si="53"/>
        <v>24090</v>
      </c>
      <c r="H1855" t="str" cm="1">
        <f t="array" aca="1" ref="H1855" ca="1">INDIRECT(_xlfn.CONCAT("B", $G1855))</f>
        <v>8740</v>
      </c>
      <c r="I1855" cm="1">
        <f t="array" aca="1" ref="I1855" ca="1">INDIRECT(_xlfn.CONCAT("C", $G1855))</f>
        <v>9</v>
      </c>
      <c r="J1855" cm="1">
        <f t="array" aca="1" ref="J1855" ca="1">INDIRECT(_xlfn.CONCAT("B", $G1855+1))</f>
        <v>2.5000000000000001E-2</v>
      </c>
      <c r="K1855" cm="1">
        <f t="array" aca="1" ref="K1855" ca="1">INDIRECT(_xlfn.CONCAT("B", $G1855+2))</f>
        <v>-2097</v>
      </c>
      <c r="L1855" cm="1">
        <f t="array" aca="1" ref="L1855" ca="1">INDIRECT(_xlfn.CONCAT("B", $G1855+3))</f>
        <v>0</v>
      </c>
      <c r="M1855" cm="1">
        <f t="array" aca="1" ref="M1855" ca="1">INDIRECT(_xlfn.CONCAT("B", $G1855+4))</f>
        <v>0</v>
      </c>
      <c r="N1855" cm="1">
        <f t="array" aca="1" ref="N1855" ca="1">INDIRECT(_xlfn.CONCAT("B", $G1855+5))</f>
        <v>2E-3</v>
      </c>
      <c r="O1855" cm="1">
        <f t="array" aca="1" ref="O1855" ca="1">INDIRECT(_xlfn.CONCAT("B", $G1855+6))</f>
        <v>0</v>
      </c>
      <c r="P1855" cm="1">
        <f t="array" aca="1" ref="P1855" ca="1">INDIRECT(_xlfn.CONCAT("B", $G1855+7))</f>
        <v>0.02</v>
      </c>
      <c r="Q1855" cm="1">
        <f t="array" aca="1" ref="Q1855" ca="1">INDIRECT(_xlfn.CONCAT("B", $G1855+9))</f>
        <v>5.0000000000000001E-3</v>
      </c>
      <c r="R1855" cm="1">
        <f t="array" aca="1" ref="R1855" ca="1">INDIRECT(_xlfn.CONCAT("B", $G1855+11))</f>
        <v>7.4999999999999997E-2</v>
      </c>
      <c r="S1855" cm="1">
        <f t="array" aca="1" ref="S1855" ca="1">INDIRECT(_xlfn.CONCAT("B", $G1855+12))</f>
        <v>0</v>
      </c>
      <c r="T1855" t="s">
        <v>8920</v>
      </c>
    </row>
    <row r="1856" spans="1:20" x14ac:dyDescent="0.25">
      <c r="A1856" t="s">
        <v>10</v>
      </c>
      <c r="B1856">
        <v>3.5000000000000003E-2</v>
      </c>
      <c r="C1856">
        <v>3.1E-2</v>
      </c>
      <c r="F1856">
        <f t="shared" si="52"/>
        <v>1855</v>
      </c>
      <c r="G1856">
        <f t="shared" si="53"/>
        <v>24103</v>
      </c>
      <c r="H1856" t="str" cm="1">
        <f t="array" aca="1" ref="H1856" ca="1">INDIRECT(_xlfn.CONCAT("B", $G1856))</f>
        <v>8740</v>
      </c>
      <c r="I1856" cm="1">
        <f t="array" aca="1" ref="I1856" ca="1">INDIRECT(_xlfn.CONCAT("C", $G1856))</f>
        <v>10</v>
      </c>
      <c r="J1856" cm="1">
        <f t="array" aca="1" ref="J1856" ca="1">INDIRECT(_xlfn.CONCAT("B", $G1856+1))</f>
        <v>2.5000000000000001E-2</v>
      </c>
      <c r="K1856" cm="1">
        <f t="array" aca="1" ref="K1856" ca="1">INDIRECT(_xlfn.CONCAT("B", $G1856+2))</f>
        <v>0</v>
      </c>
      <c r="L1856" cm="1">
        <f t="array" aca="1" ref="L1856" ca="1">INDIRECT(_xlfn.CONCAT("B", $G1856+3))</f>
        <v>0</v>
      </c>
      <c r="M1856" cm="1">
        <f t="array" aca="1" ref="M1856" ca="1">INDIRECT(_xlfn.CONCAT("B", $G1856+4))</f>
        <v>0</v>
      </c>
      <c r="N1856" cm="1">
        <f t="array" aca="1" ref="N1856" ca="1">INDIRECT(_xlfn.CONCAT("B", $G1856+5))</f>
        <v>3.0000000000000001E-3</v>
      </c>
      <c r="O1856" cm="1">
        <f t="array" aca="1" ref="O1856" ca="1">INDIRECT(_xlfn.CONCAT("B", $G1856+6))</f>
        <v>0</v>
      </c>
      <c r="P1856" cm="1">
        <f t="array" aca="1" ref="P1856" ca="1">INDIRECT(_xlfn.CONCAT("B", $G1856+7))</f>
        <v>0.02</v>
      </c>
      <c r="Q1856" cm="1">
        <f t="array" aca="1" ref="Q1856" ca="1">INDIRECT(_xlfn.CONCAT("B", $G1856+9))</f>
        <v>0.01</v>
      </c>
      <c r="R1856" cm="1">
        <f t="array" aca="1" ref="R1856" ca="1">INDIRECT(_xlfn.CONCAT("B", $G1856+11))</f>
        <v>7.4999999999999997E-2</v>
      </c>
      <c r="S1856" cm="1">
        <f t="array" aca="1" ref="S1856" ca="1">INDIRECT(_xlfn.CONCAT("B", $G1856+12))</f>
        <v>1245</v>
      </c>
      <c r="T1856" t="s">
        <v>8920</v>
      </c>
    </row>
    <row r="1857" spans="1:20" x14ac:dyDescent="0.25">
      <c r="A1857" t="s">
        <v>11</v>
      </c>
      <c r="B1857">
        <v>0</v>
      </c>
      <c r="F1857">
        <f t="shared" si="52"/>
        <v>1856</v>
      </c>
      <c r="G1857">
        <f t="shared" si="53"/>
        <v>24116</v>
      </c>
      <c r="H1857" t="str" cm="1">
        <f t="array" aca="1" ref="H1857" ca="1">INDIRECT(_xlfn.CONCAT("B", $G1857))</f>
        <v>8740</v>
      </c>
      <c r="I1857" cm="1">
        <f t="array" aca="1" ref="I1857" ca="1">INDIRECT(_xlfn.CONCAT("C", $G1857))</f>
        <v>11</v>
      </c>
      <c r="J1857" cm="1">
        <f t="array" aca="1" ref="J1857" ca="1">INDIRECT(_xlfn.CONCAT("B", $G1857+1))</f>
        <v>2.5000000000000001E-2</v>
      </c>
      <c r="K1857" cm="1">
        <f t="array" aca="1" ref="K1857" ca="1">INDIRECT(_xlfn.CONCAT("B", $G1857+2))</f>
        <v>0</v>
      </c>
      <c r="L1857" cm="1">
        <f t="array" aca="1" ref="L1857" ca="1">INDIRECT(_xlfn.CONCAT("B", $G1857+3))</f>
        <v>0</v>
      </c>
      <c r="M1857" cm="1">
        <f t="array" aca="1" ref="M1857" ca="1">INDIRECT(_xlfn.CONCAT("B", $G1857+4))</f>
        <v>0</v>
      </c>
      <c r="N1857" cm="1">
        <f t="array" aca="1" ref="N1857" ca="1">INDIRECT(_xlfn.CONCAT("B", $G1857+5))</f>
        <v>3.0000000000000001E-3</v>
      </c>
      <c r="O1857" cm="1">
        <f t="array" aca="1" ref="O1857" ca="1">INDIRECT(_xlfn.CONCAT("B", $G1857+6))</f>
        <v>0</v>
      </c>
      <c r="P1857" cm="1">
        <f t="array" aca="1" ref="P1857" ca="1">INDIRECT(_xlfn.CONCAT("B", $G1857+7))</f>
        <v>0.02</v>
      </c>
      <c r="Q1857" cm="1">
        <f t="array" aca="1" ref="Q1857" ca="1">INDIRECT(_xlfn.CONCAT("B", $G1857+9))</f>
        <v>5.0000000000000001E-3</v>
      </c>
      <c r="R1857" cm="1">
        <f t="array" aca="1" ref="R1857" ca="1">INDIRECT(_xlfn.CONCAT("B", $G1857+11))</f>
        <v>7.4999999999999997E-2</v>
      </c>
      <c r="S1857" cm="1">
        <f t="array" aca="1" ref="S1857" ca="1">INDIRECT(_xlfn.CONCAT("B", $G1857+12))</f>
        <v>0</v>
      </c>
      <c r="T1857" t="s">
        <v>8920</v>
      </c>
    </row>
    <row r="1858" spans="1:20" x14ac:dyDescent="0.25">
      <c r="A1858" t="s">
        <v>12</v>
      </c>
      <c r="B1858">
        <v>1.07</v>
      </c>
      <c r="C1858">
        <v>1.1559999999999999</v>
      </c>
      <c r="F1858">
        <f t="shared" si="52"/>
        <v>1857</v>
      </c>
      <c r="G1858">
        <f t="shared" si="53"/>
        <v>24129</v>
      </c>
      <c r="H1858" t="str" cm="1">
        <f t="array" aca="1" ref="H1858" ca="1">INDIRECT(_xlfn.CONCAT("B", $G1858))</f>
        <v>8740</v>
      </c>
      <c r="I1858" cm="1">
        <f t="array" aca="1" ref="I1858" ca="1">INDIRECT(_xlfn.CONCAT("C", $G1858))</f>
        <v>12</v>
      </c>
      <c r="J1858" cm="1">
        <f t="array" aca="1" ref="J1858" ca="1">INDIRECT(_xlfn.CONCAT("B", $G1858+1))</f>
        <v>0.03</v>
      </c>
      <c r="K1858" cm="1">
        <f t="array" aca="1" ref="K1858" ca="1">INDIRECT(_xlfn.CONCAT("B", $G1858+2))</f>
        <v>0</v>
      </c>
      <c r="L1858" cm="1">
        <f t="array" aca="1" ref="L1858" ca="1">INDIRECT(_xlfn.CONCAT("B", $G1858+3))</f>
        <v>5.0000000000000001E-3</v>
      </c>
      <c r="M1858" cm="1">
        <f t="array" aca="1" ref="M1858" ca="1">INDIRECT(_xlfn.CONCAT("B", $G1858+4))</f>
        <v>0</v>
      </c>
      <c r="N1858" cm="1">
        <f t="array" aca="1" ref="N1858" ca="1">INDIRECT(_xlfn.CONCAT("B", $G1858+5))</f>
        <v>4.0000000000000001E-3</v>
      </c>
      <c r="O1858" cm="1">
        <f t="array" aca="1" ref="O1858" ca="1">INDIRECT(_xlfn.CONCAT("B", $G1858+6))</f>
        <v>266</v>
      </c>
      <c r="P1858" cm="1">
        <f t="array" aca="1" ref="P1858" ca="1">INDIRECT(_xlfn.CONCAT("B", $G1858+7))</f>
        <v>7.4999999999999997E-2</v>
      </c>
      <c r="Q1858" cm="1">
        <f t="array" aca="1" ref="Q1858" ca="1">INDIRECT(_xlfn.CONCAT("B", $G1858+9))</f>
        <v>1.4999999999999999E-2</v>
      </c>
      <c r="R1858" cm="1">
        <f t="array" aca="1" ref="R1858" ca="1">INDIRECT(_xlfn.CONCAT("B", $G1858+11))</f>
        <v>0.17499999999999999</v>
      </c>
      <c r="S1858" cm="1">
        <f t="array" aca="1" ref="S1858" ca="1">INDIRECT(_xlfn.CONCAT("B", $G1858+12))</f>
        <v>-116908</v>
      </c>
      <c r="T1858" t="s">
        <v>8920</v>
      </c>
    </row>
    <row r="1859" spans="1:20" x14ac:dyDescent="0.25">
      <c r="A1859" t="s">
        <v>13</v>
      </c>
      <c r="B1859">
        <v>36110</v>
      </c>
      <c r="F1859">
        <f t="shared" si="52"/>
        <v>1858</v>
      </c>
      <c r="G1859">
        <f t="shared" si="53"/>
        <v>24142</v>
      </c>
      <c r="H1859" t="str" cm="1">
        <f t="array" aca="1" ref="H1859" ca="1">INDIRECT(_xlfn.CONCAT("B", $G1859))</f>
        <v>8740</v>
      </c>
      <c r="I1859" cm="1">
        <f t="array" aca="1" ref="I1859" ca="1">INDIRECT(_xlfn.CONCAT("C", $G1859))</f>
        <v>13</v>
      </c>
      <c r="J1859" cm="1">
        <f t="array" aca="1" ref="J1859" ca="1">INDIRECT(_xlfn.CONCAT("B", $G1859+1))</f>
        <v>0.03</v>
      </c>
      <c r="K1859" cm="1">
        <f t="array" aca="1" ref="K1859" ca="1">INDIRECT(_xlfn.CONCAT("B", $G1859+2))</f>
        <v>0</v>
      </c>
      <c r="L1859" cm="1">
        <f t="array" aca="1" ref="L1859" ca="1">INDIRECT(_xlfn.CONCAT("B", $G1859+3))</f>
        <v>0</v>
      </c>
      <c r="M1859" cm="1">
        <f t="array" aca="1" ref="M1859" ca="1">INDIRECT(_xlfn.CONCAT("B", $G1859+4))</f>
        <v>0</v>
      </c>
      <c r="N1859" cm="1">
        <f t="array" aca="1" ref="N1859" ca="1">INDIRECT(_xlfn.CONCAT("B", $G1859+5))</f>
        <v>3.0000000000000001E-3</v>
      </c>
      <c r="O1859" cm="1">
        <f t="array" aca="1" ref="O1859" ca="1">INDIRECT(_xlfn.CONCAT("B", $G1859+6))</f>
        <v>0</v>
      </c>
      <c r="P1859" cm="1">
        <f t="array" aca="1" ref="P1859" ca="1">INDIRECT(_xlfn.CONCAT("B", $G1859+7))</f>
        <v>0.02</v>
      </c>
      <c r="Q1859" cm="1">
        <f t="array" aca="1" ref="Q1859" ca="1">INDIRECT(_xlfn.CONCAT("B", $G1859+9))</f>
        <v>0.01</v>
      </c>
      <c r="R1859" cm="1">
        <f t="array" aca="1" ref="R1859" ca="1">INDIRECT(_xlfn.CONCAT("B", $G1859+11))</f>
        <v>0.115</v>
      </c>
      <c r="S1859" cm="1">
        <f t="array" aca="1" ref="S1859" ca="1">INDIRECT(_xlfn.CONCAT("B", $G1859+12))</f>
        <v>-60817</v>
      </c>
      <c r="T1859" t="s">
        <v>8920</v>
      </c>
    </row>
    <row r="1860" spans="1:20" x14ac:dyDescent="0.25">
      <c r="A1860" t="s">
        <v>0</v>
      </c>
      <c r="B1860" t="s">
        <v>25</v>
      </c>
      <c r="C1860">
        <v>3</v>
      </c>
      <c r="F1860">
        <f t="shared" si="52"/>
        <v>1859</v>
      </c>
      <c r="G1860">
        <f t="shared" si="53"/>
        <v>24155</v>
      </c>
      <c r="H1860" t="str" cm="1">
        <f t="array" aca="1" ref="H1860" ca="1">INDIRECT(_xlfn.CONCAT("B", $G1860))</f>
        <v>8760</v>
      </c>
      <c r="I1860" cm="1">
        <f t="array" aca="1" ref="I1860" ca="1">INDIRECT(_xlfn.CONCAT("C", $G1860))</f>
        <v>1</v>
      </c>
      <c r="J1860" cm="1">
        <f t="array" aca="1" ref="J1860" ca="1">INDIRECT(_xlfn.CONCAT("B", $G1860+1))</f>
        <v>0.39500000000000002</v>
      </c>
      <c r="K1860" cm="1">
        <f t="array" aca="1" ref="K1860" ca="1">INDIRECT(_xlfn.CONCAT("B", $G1860+2))</f>
        <v>124822</v>
      </c>
      <c r="L1860" cm="1">
        <f t="array" aca="1" ref="L1860" ca="1">INDIRECT(_xlfn.CONCAT("B", $G1860+3))</f>
        <v>0</v>
      </c>
      <c r="M1860" cm="1">
        <f t="array" aca="1" ref="M1860" ca="1">INDIRECT(_xlfn.CONCAT("B", $G1860+4))</f>
        <v>0</v>
      </c>
      <c r="N1860" cm="1">
        <f t="array" aca="1" ref="N1860" ca="1">INDIRECT(_xlfn.CONCAT("B", $G1860+5))</f>
        <v>1.381</v>
      </c>
      <c r="O1860" cm="1">
        <f t="array" aca="1" ref="O1860" ca="1">INDIRECT(_xlfn.CONCAT("B", $G1860+6))</f>
        <v>125022</v>
      </c>
      <c r="P1860" cm="1">
        <f t="array" aca="1" ref="P1860" ca="1">INDIRECT(_xlfn.CONCAT("B", $G1860+7))</f>
        <v>25.225999999999999</v>
      </c>
      <c r="Q1860" cm="1">
        <f t="array" aca="1" ref="Q1860" ca="1">INDIRECT(_xlfn.CONCAT("B", $G1860+9))</f>
        <v>0.77500000000000002</v>
      </c>
      <c r="R1860" cm="1">
        <f t="array" aca="1" ref="R1860" ca="1">INDIRECT(_xlfn.CONCAT("B", $G1860+11))</f>
        <v>34.911000000000001</v>
      </c>
      <c r="S1860" cm="1">
        <f t="array" aca="1" ref="S1860" ca="1">INDIRECT(_xlfn.CONCAT("B", $G1860+12))</f>
        <v>478556</v>
      </c>
      <c r="T1860" t="s">
        <v>8920</v>
      </c>
    </row>
    <row r="1861" spans="1:20" x14ac:dyDescent="0.25">
      <c r="A1861" t="s">
        <v>2</v>
      </c>
      <c r="B1861">
        <v>2.5000000000000001E-2</v>
      </c>
      <c r="C1861">
        <v>1.6E-2</v>
      </c>
      <c r="F1861">
        <f t="shared" si="52"/>
        <v>1860</v>
      </c>
      <c r="G1861">
        <f t="shared" si="53"/>
        <v>24168</v>
      </c>
      <c r="H1861" t="str" cm="1">
        <f t="array" aca="1" ref="H1861" ca="1">INDIRECT(_xlfn.CONCAT("B", $G1861))</f>
        <v>8760</v>
      </c>
      <c r="I1861" cm="1">
        <f t="array" aca="1" ref="I1861" ca="1">INDIRECT(_xlfn.CONCAT("C", $G1861))</f>
        <v>2</v>
      </c>
      <c r="J1861" cm="1">
        <f t="array" aca="1" ref="J1861" ca="1">INDIRECT(_xlfn.CONCAT("B", $G1861+1))</f>
        <v>0.115</v>
      </c>
      <c r="K1861" cm="1">
        <f t="array" aca="1" ref="K1861" ca="1">INDIRECT(_xlfn.CONCAT("B", $G1861+2))</f>
        <v>45</v>
      </c>
      <c r="L1861" cm="1">
        <f t="array" aca="1" ref="L1861" ca="1">INDIRECT(_xlfn.CONCAT("B", $G1861+3))</f>
        <v>0</v>
      </c>
      <c r="M1861" cm="1">
        <f t="array" aca="1" ref="M1861" ca="1">INDIRECT(_xlfn.CONCAT("B", $G1861+4))</f>
        <v>0</v>
      </c>
      <c r="N1861" cm="1">
        <f t="array" aca="1" ref="N1861" ca="1">INDIRECT(_xlfn.CONCAT("B", $G1861+5))</f>
        <v>8.7999999999999995E-2</v>
      </c>
      <c r="O1861" cm="1">
        <f t="array" aca="1" ref="O1861" ca="1">INDIRECT(_xlfn.CONCAT("B", $G1861+6))</f>
        <v>-6472</v>
      </c>
      <c r="P1861" cm="1">
        <f t="array" aca="1" ref="P1861" ca="1">INDIRECT(_xlfn.CONCAT("B", $G1861+7))</f>
        <v>2.27</v>
      </c>
      <c r="Q1861" cm="1">
        <f t="array" aca="1" ref="Q1861" ca="1">INDIRECT(_xlfn.CONCAT("B", $G1861+9))</f>
        <v>0.06</v>
      </c>
      <c r="R1861" cm="1">
        <f t="array" aca="1" ref="R1861" ca="1">INDIRECT(_xlfn.CONCAT("B", $G1861+11))</f>
        <v>3.0150000000000001</v>
      </c>
      <c r="S1861" cm="1">
        <f t="array" aca="1" ref="S1861" ca="1">INDIRECT(_xlfn.CONCAT("B", $G1861+12))</f>
        <v>40280</v>
      </c>
      <c r="T1861" t="s">
        <v>8920</v>
      </c>
    </row>
    <row r="1862" spans="1:20" x14ac:dyDescent="0.25">
      <c r="A1862" t="s">
        <v>3</v>
      </c>
      <c r="B1862">
        <v>0</v>
      </c>
      <c r="C1862">
        <v>1286709</v>
      </c>
      <c r="F1862">
        <f t="shared" si="52"/>
        <v>1861</v>
      </c>
      <c r="G1862">
        <f t="shared" si="53"/>
        <v>24181</v>
      </c>
      <c r="H1862" t="str" cm="1">
        <f t="array" aca="1" ref="H1862" ca="1">INDIRECT(_xlfn.CONCAT("B", $G1862))</f>
        <v>8760</v>
      </c>
      <c r="I1862" cm="1">
        <f t="array" aca="1" ref="I1862" ca="1">INDIRECT(_xlfn.CONCAT("C", $G1862))</f>
        <v>3</v>
      </c>
      <c r="J1862" cm="1">
        <f t="array" aca="1" ref="J1862" ca="1">INDIRECT(_xlfn.CONCAT("B", $G1862+1))</f>
        <v>8.5000000000000006E-2</v>
      </c>
      <c r="K1862" cm="1">
        <f t="array" aca="1" ref="K1862" ca="1">INDIRECT(_xlfn.CONCAT("B", $G1862+2))</f>
        <v>53</v>
      </c>
      <c r="L1862" cm="1">
        <f t="array" aca="1" ref="L1862" ca="1">INDIRECT(_xlfn.CONCAT("B", $G1862+3))</f>
        <v>0</v>
      </c>
      <c r="M1862" cm="1">
        <f t="array" aca="1" ref="M1862" ca="1">INDIRECT(_xlfn.CONCAT("B", $G1862+4))</f>
        <v>0</v>
      </c>
      <c r="N1862" cm="1">
        <f t="array" aca="1" ref="N1862" ca="1">INDIRECT(_xlfn.CONCAT("B", $G1862+5))</f>
        <v>5.0000000000000001E-3</v>
      </c>
      <c r="O1862" cm="1">
        <f t="array" aca="1" ref="O1862" ca="1">INDIRECT(_xlfn.CONCAT("B", $G1862+6))</f>
        <v>10699</v>
      </c>
      <c r="P1862" cm="1">
        <f t="array" aca="1" ref="P1862" ca="1">INDIRECT(_xlfn.CONCAT("B", $G1862+7))</f>
        <v>0.625</v>
      </c>
      <c r="Q1862" cm="1">
        <f t="array" aca="1" ref="Q1862" ca="1">INDIRECT(_xlfn.CONCAT("B", $G1862+9))</f>
        <v>1.4999999999999999E-2</v>
      </c>
      <c r="R1862" cm="1">
        <f t="array" aca="1" ref="R1862" ca="1">INDIRECT(_xlfn.CONCAT("B", $G1862+11))</f>
        <v>0.92</v>
      </c>
      <c r="S1862" cm="1">
        <f t="array" aca="1" ref="S1862" ca="1">INDIRECT(_xlfn.CONCAT("B", $G1862+12))</f>
        <v>-3777</v>
      </c>
      <c r="T1862" t="s">
        <v>8920</v>
      </c>
    </row>
    <row r="1863" spans="1:20" x14ac:dyDescent="0.25">
      <c r="A1863" t="s">
        <v>4</v>
      </c>
      <c r="B1863">
        <v>0</v>
      </c>
      <c r="C1863">
        <v>0</v>
      </c>
      <c r="F1863">
        <f t="shared" si="52"/>
        <v>1862</v>
      </c>
      <c r="G1863">
        <f t="shared" si="53"/>
        <v>24194</v>
      </c>
      <c r="H1863" t="str" cm="1">
        <f t="array" aca="1" ref="H1863" ca="1">INDIRECT(_xlfn.CONCAT("B", $G1863))</f>
        <v>8760</v>
      </c>
      <c r="I1863" cm="1">
        <f t="array" aca="1" ref="I1863" ca="1">INDIRECT(_xlfn.CONCAT("C", $G1863))</f>
        <v>4</v>
      </c>
      <c r="J1863" cm="1">
        <f t="array" aca="1" ref="J1863" ca="1">INDIRECT(_xlfn.CONCAT("B", $G1863+1))</f>
        <v>0.09</v>
      </c>
      <c r="K1863" cm="1">
        <f t="array" aca="1" ref="K1863" ca="1">INDIRECT(_xlfn.CONCAT("B", $G1863+2))</f>
        <v>-19333</v>
      </c>
      <c r="L1863" cm="1">
        <f t="array" aca="1" ref="L1863" ca="1">INDIRECT(_xlfn.CONCAT("B", $G1863+3))</f>
        <v>5.0000000000000001E-3</v>
      </c>
      <c r="M1863" cm="1">
        <f t="array" aca="1" ref="M1863" ca="1">INDIRECT(_xlfn.CONCAT("B", $G1863+4))</f>
        <v>0</v>
      </c>
      <c r="N1863" cm="1">
        <f t="array" aca="1" ref="N1863" ca="1">INDIRECT(_xlfn.CONCAT("B", $G1863+5))</f>
        <v>5.0000000000000001E-3</v>
      </c>
      <c r="O1863" cm="1">
        <f t="array" aca="1" ref="O1863" ca="1">INDIRECT(_xlfn.CONCAT("B", $G1863+6))</f>
        <v>946</v>
      </c>
      <c r="P1863" cm="1">
        <f t="array" aca="1" ref="P1863" ca="1">INDIRECT(_xlfn.CONCAT("B", $G1863+7))</f>
        <v>0.63</v>
      </c>
      <c r="Q1863" cm="1">
        <f t="array" aca="1" ref="Q1863" ca="1">INDIRECT(_xlfn.CONCAT("B", $G1863+9))</f>
        <v>1.4999999999999999E-2</v>
      </c>
      <c r="R1863" cm="1">
        <f t="array" aca="1" ref="R1863" ca="1">INDIRECT(_xlfn.CONCAT("B", $G1863+11))</f>
        <v>0.92500000000000004</v>
      </c>
      <c r="S1863" cm="1">
        <f t="array" aca="1" ref="S1863" ca="1">INDIRECT(_xlfn.CONCAT("B", $G1863+12))</f>
        <v>-16892</v>
      </c>
      <c r="T1863" t="s">
        <v>8920</v>
      </c>
    </row>
    <row r="1864" spans="1:20" x14ac:dyDescent="0.25">
      <c r="A1864" t="s">
        <v>5</v>
      </c>
      <c r="B1864">
        <v>0</v>
      </c>
      <c r="C1864">
        <v>1286709</v>
      </c>
      <c r="F1864">
        <f t="shared" si="52"/>
        <v>1863</v>
      </c>
      <c r="G1864">
        <f t="shared" si="53"/>
        <v>24207</v>
      </c>
      <c r="H1864" t="str" cm="1">
        <f t="array" aca="1" ref="H1864" ca="1">INDIRECT(_xlfn.CONCAT("B", $G1864))</f>
        <v>8760</v>
      </c>
      <c r="I1864" cm="1">
        <f t="array" aca="1" ref="I1864" ca="1">INDIRECT(_xlfn.CONCAT("C", $G1864))</f>
        <v>5</v>
      </c>
      <c r="J1864" cm="1">
        <f t="array" aca="1" ref="J1864" ca="1">INDIRECT(_xlfn.CONCAT("B", $G1864+1))</f>
        <v>9.5000000000000001E-2</v>
      </c>
      <c r="K1864" cm="1">
        <f t="array" aca="1" ref="K1864" ca="1">INDIRECT(_xlfn.CONCAT("B", $G1864+2))</f>
        <v>-39715</v>
      </c>
      <c r="L1864" cm="1">
        <f t="array" aca="1" ref="L1864" ca="1">INDIRECT(_xlfn.CONCAT("B", $G1864+3))</f>
        <v>0</v>
      </c>
      <c r="M1864" cm="1">
        <f t="array" aca="1" ref="M1864" ca="1">INDIRECT(_xlfn.CONCAT("B", $G1864+4))</f>
        <v>0</v>
      </c>
      <c r="N1864" cm="1">
        <f t="array" aca="1" ref="N1864" ca="1">INDIRECT(_xlfn.CONCAT("B", $G1864+5))</f>
        <v>4.0000000000000001E-3</v>
      </c>
      <c r="O1864" cm="1">
        <f t="array" aca="1" ref="O1864" ca="1">INDIRECT(_xlfn.CONCAT("B", $G1864+6))</f>
        <v>27640</v>
      </c>
      <c r="P1864" cm="1">
        <f t="array" aca="1" ref="P1864" ca="1">INDIRECT(_xlfn.CONCAT("B", $G1864+7))</f>
        <v>0.70499999999999996</v>
      </c>
      <c r="Q1864" cm="1">
        <f t="array" aca="1" ref="Q1864" ca="1">INDIRECT(_xlfn.CONCAT("B", $G1864+9))</f>
        <v>1.4999999999999999E-2</v>
      </c>
      <c r="R1864" cm="1">
        <f t="array" aca="1" ref="R1864" ca="1">INDIRECT(_xlfn.CONCAT("B", $G1864+11))</f>
        <v>0.995</v>
      </c>
      <c r="S1864" cm="1">
        <f t="array" aca="1" ref="S1864" ca="1">INDIRECT(_xlfn.CONCAT("B", $G1864+12))</f>
        <v>-3936</v>
      </c>
      <c r="T1864" t="s">
        <v>8920</v>
      </c>
    </row>
    <row r="1865" spans="1:20" x14ac:dyDescent="0.25">
      <c r="A1865" t="s">
        <v>6</v>
      </c>
      <c r="B1865">
        <v>4.0000000000000001E-3</v>
      </c>
      <c r="F1865">
        <f t="shared" si="52"/>
        <v>1864</v>
      </c>
      <c r="G1865">
        <f t="shared" si="53"/>
        <v>24220</v>
      </c>
      <c r="H1865" t="str" cm="1">
        <f t="array" aca="1" ref="H1865" ca="1">INDIRECT(_xlfn.CONCAT("B", $G1865))</f>
        <v>8760</v>
      </c>
      <c r="I1865" cm="1">
        <f t="array" aca="1" ref="I1865" ca="1">INDIRECT(_xlfn.CONCAT("C", $G1865))</f>
        <v>6</v>
      </c>
      <c r="J1865" cm="1">
        <f t="array" aca="1" ref="J1865" ca="1">INDIRECT(_xlfn.CONCAT("B", $G1865+1))</f>
        <v>9.5000000000000001E-2</v>
      </c>
      <c r="K1865" cm="1">
        <f t="array" aca="1" ref="K1865" ca="1">INDIRECT(_xlfn.CONCAT("B", $G1865+2))</f>
        <v>0</v>
      </c>
      <c r="L1865" cm="1">
        <f t="array" aca="1" ref="L1865" ca="1">INDIRECT(_xlfn.CONCAT("B", $G1865+3))</f>
        <v>0</v>
      </c>
      <c r="M1865" cm="1">
        <f t="array" aca="1" ref="M1865" ca="1">INDIRECT(_xlfn.CONCAT("B", $G1865+4))</f>
        <v>0</v>
      </c>
      <c r="N1865" cm="1">
        <f t="array" aca="1" ref="N1865" ca="1">INDIRECT(_xlfn.CONCAT("B", $G1865+5))</f>
        <v>3.0000000000000001E-3</v>
      </c>
      <c r="O1865" cm="1">
        <f t="array" aca="1" ref="O1865" ca="1">INDIRECT(_xlfn.CONCAT("B", $G1865+6))</f>
        <v>143</v>
      </c>
      <c r="P1865" cm="1">
        <f t="array" aca="1" ref="P1865" ca="1">INDIRECT(_xlfn.CONCAT("B", $G1865+7))</f>
        <v>0.67</v>
      </c>
      <c r="Q1865" cm="1">
        <f t="array" aca="1" ref="Q1865" ca="1">INDIRECT(_xlfn.CONCAT("B", $G1865+9))</f>
        <v>5.0000000000000001E-3</v>
      </c>
      <c r="R1865" cm="1">
        <f t="array" aca="1" ref="R1865" ca="1">INDIRECT(_xlfn.CONCAT("B", $G1865+11))</f>
        <v>0.93</v>
      </c>
      <c r="S1865" cm="1">
        <f t="array" aca="1" ref="S1865" ca="1">INDIRECT(_xlfn.CONCAT("B", $G1865+12))</f>
        <v>19018</v>
      </c>
      <c r="T1865" t="s">
        <v>8920</v>
      </c>
    </row>
    <row r="1866" spans="1:20" x14ac:dyDescent="0.25">
      <c r="A1866" t="s">
        <v>7</v>
      </c>
      <c r="B1866">
        <v>78</v>
      </c>
      <c r="F1866">
        <f t="shared" si="52"/>
        <v>1865</v>
      </c>
      <c r="G1866">
        <f t="shared" si="53"/>
        <v>24233</v>
      </c>
      <c r="H1866" t="str" cm="1">
        <f t="array" aca="1" ref="H1866" ca="1">INDIRECT(_xlfn.CONCAT("B", $G1866))</f>
        <v>8760</v>
      </c>
      <c r="I1866" cm="1">
        <f t="array" aca="1" ref="I1866" ca="1">INDIRECT(_xlfn.CONCAT("C", $G1866))</f>
        <v>7</v>
      </c>
      <c r="J1866" cm="1">
        <f t="array" aca="1" ref="J1866" ca="1">INDIRECT(_xlfn.CONCAT("B", $G1866+1))</f>
        <v>8.5000000000000006E-2</v>
      </c>
      <c r="K1866" cm="1">
        <f t="array" aca="1" ref="K1866" ca="1">INDIRECT(_xlfn.CONCAT("B", $G1866+2))</f>
        <v>0</v>
      </c>
      <c r="L1866" cm="1">
        <f t="array" aca="1" ref="L1866" ca="1">INDIRECT(_xlfn.CONCAT("B", $G1866+3))</f>
        <v>0</v>
      </c>
      <c r="M1866" cm="1">
        <f t="array" aca="1" ref="M1866" ca="1">INDIRECT(_xlfn.CONCAT("B", $G1866+4))</f>
        <v>0</v>
      </c>
      <c r="N1866" cm="1">
        <f t="array" aca="1" ref="N1866" ca="1">INDIRECT(_xlfn.CONCAT("B", $G1866+5))</f>
        <v>2E-3</v>
      </c>
      <c r="O1866" cm="1">
        <f t="array" aca="1" ref="O1866" ca="1">INDIRECT(_xlfn.CONCAT("B", $G1866+6))</f>
        <v>0</v>
      </c>
      <c r="P1866" cm="1">
        <f t="array" aca="1" ref="P1866" ca="1">INDIRECT(_xlfn.CONCAT("B", $G1866+7))</f>
        <v>0.56499999999999995</v>
      </c>
      <c r="Q1866" cm="1">
        <f t="array" aca="1" ref="Q1866" ca="1">INDIRECT(_xlfn.CONCAT("B", $G1866+9))</f>
        <v>0.01</v>
      </c>
      <c r="R1866" cm="1">
        <f t="array" aca="1" ref="R1866" ca="1">INDIRECT(_xlfn.CONCAT("B", $G1866+11))</f>
        <v>0.82</v>
      </c>
      <c r="S1866" cm="1">
        <f t="array" aca="1" ref="S1866" ca="1">INDIRECT(_xlfn.CONCAT("B", $G1866+12))</f>
        <v>-41353</v>
      </c>
      <c r="T1866" t="s">
        <v>8920</v>
      </c>
    </row>
    <row r="1867" spans="1:20" x14ac:dyDescent="0.25">
      <c r="A1867" t="s">
        <v>8</v>
      </c>
      <c r="B1867">
        <v>0.19500000000000001</v>
      </c>
      <c r="C1867">
        <v>0.188</v>
      </c>
      <c r="F1867">
        <f t="shared" si="52"/>
        <v>1866</v>
      </c>
      <c r="G1867">
        <f t="shared" si="53"/>
        <v>24246</v>
      </c>
      <c r="H1867" t="str" cm="1">
        <f t="array" aca="1" ref="H1867" ca="1">INDIRECT(_xlfn.CONCAT("B", $G1867))</f>
        <v>8760</v>
      </c>
      <c r="I1867" cm="1">
        <f t="array" aca="1" ref="I1867" ca="1">INDIRECT(_xlfn.CONCAT("C", $G1867))</f>
        <v>8</v>
      </c>
      <c r="J1867" cm="1">
        <f t="array" aca="1" ref="J1867" ca="1">INDIRECT(_xlfn.CONCAT("B", $G1867+1))</f>
        <v>8.5000000000000006E-2</v>
      </c>
      <c r="K1867" cm="1">
        <f t="array" aca="1" ref="K1867" ca="1">INDIRECT(_xlfn.CONCAT("B", $G1867+2))</f>
        <v>24576</v>
      </c>
      <c r="L1867" cm="1">
        <f t="array" aca="1" ref="L1867" ca="1">INDIRECT(_xlfn.CONCAT("B", $G1867+3))</f>
        <v>5.0000000000000001E-3</v>
      </c>
      <c r="M1867" cm="1">
        <f t="array" aca="1" ref="M1867" ca="1">INDIRECT(_xlfn.CONCAT("B", $G1867+4))</f>
        <v>0</v>
      </c>
      <c r="N1867" cm="1">
        <f t="array" aca="1" ref="N1867" ca="1">INDIRECT(_xlfn.CONCAT("B", $G1867+5))</f>
        <v>3.0000000000000001E-3</v>
      </c>
      <c r="O1867" cm="1">
        <f t="array" aca="1" ref="O1867" ca="1">INDIRECT(_xlfn.CONCAT("B", $G1867+6))</f>
        <v>0</v>
      </c>
      <c r="P1867" cm="1">
        <f t="array" aca="1" ref="P1867" ca="1">INDIRECT(_xlfn.CONCAT("B", $G1867+7))</f>
        <v>0.56499999999999995</v>
      </c>
      <c r="Q1867" cm="1">
        <f t="array" aca="1" ref="Q1867" ca="1">INDIRECT(_xlfn.CONCAT("B", $G1867+9))</f>
        <v>0.01</v>
      </c>
      <c r="R1867" cm="1">
        <f t="array" aca="1" ref="R1867" ca="1">INDIRECT(_xlfn.CONCAT("B", $G1867+11))</f>
        <v>0.82499999999999996</v>
      </c>
      <c r="S1867" cm="1">
        <f t="array" aca="1" ref="S1867" ca="1">INDIRECT(_xlfn.CONCAT("B", $G1867+12))</f>
        <v>24576</v>
      </c>
      <c r="T1867" t="s">
        <v>8920</v>
      </c>
    </row>
    <row r="1868" spans="1:20" x14ac:dyDescent="0.25">
      <c r="A1868" t="s">
        <v>9</v>
      </c>
      <c r="B1868">
        <v>139</v>
      </c>
      <c r="F1868">
        <f t="shared" si="52"/>
        <v>1867</v>
      </c>
      <c r="G1868">
        <f t="shared" si="53"/>
        <v>24259</v>
      </c>
      <c r="H1868" t="str" cm="1">
        <f t="array" aca="1" ref="H1868" ca="1">INDIRECT(_xlfn.CONCAT("B", $G1868))</f>
        <v>8760</v>
      </c>
      <c r="I1868" cm="1">
        <f t="array" aca="1" ref="I1868" ca="1">INDIRECT(_xlfn.CONCAT("C", $G1868))</f>
        <v>9</v>
      </c>
      <c r="J1868" cm="1">
        <f t="array" aca="1" ref="J1868" ca="1">INDIRECT(_xlfn.CONCAT("B", $G1868+1))</f>
        <v>8.5000000000000006E-2</v>
      </c>
      <c r="K1868" cm="1">
        <f t="array" aca="1" ref="K1868" ca="1">INDIRECT(_xlfn.CONCAT("B", $G1868+2))</f>
        <v>385</v>
      </c>
      <c r="L1868" cm="1">
        <f t="array" aca="1" ref="L1868" ca="1">INDIRECT(_xlfn.CONCAT("B", $G1868+3))</f>
        <v>0</v>
      </c>
      <c r="M1868" cm="1">
        <f t="array" aca="1" ref="M1868" ca="1">INDIRECT(_xlfn.CONCAT("B", $G1868+4))</f>
        <v>0</v>
      </c>
      <c r="N1868" cm="1">
        <f t="array" aca="1" ref="N1868" ca="1">INDIRECT(_xlfn.CONCAT("B", $G1868+5))</f>
        <v>3.0000000000000001E-3</v>
      </c>
      <c r="O1868" cm="1">
        <f t="array" aca="1" ref="O1868" ca="1">INDIRECT(_xlfn.CONCAT("B", $G1868+6))</f>
        <v>0</v>
      </c>
      <c r="P1868" cm="1">
        <f t="array" aca="1" ref="P1868" ca="1">INDIRECT(_xlfn.CONCAT("B", $G1868+7))</f>
        <v>0.56999999999999995</v>
      </c>
      <c r="Q1868" cm="1">
        <f t="array" aca="1" ref="Q1868" ca="1">INDIRECT(_xlfn.CONCAT("B", $G1868+9))</f>
        <v>5.0000000000000001E-3</v>
      </c>
      <c r="R1868" cm="1">
        <f t="array" aca="1" ref="R1868" ca="1">INDIRECT(_xlfn.CONCAT("B", $G1868+11))</f>
        <v>0.81499999999999995</v>
      </c>
      <c r="S1868" cm="1">
        <f t="array" aca="1" ref="S1868" ca="1">INDIRECT(_xlfn.CONCAT("B", $G1868+12))</f>
        <v>1184</v>
      </c>
      <c r="T1868" t="s">
        <v>8920</v>
      </c>
    </row>
    <row r="1869" spans="1:20" x14ac:dyDescent="0.25">
      <c r="A1869" t="s">
        <v>10</v>
      </c>
      <c r="B1869">
        <v>1.4999999999999999E-2</v>
      </c>
      <c r="C1869">
        <v>1.6E-2</v>
      </c>
      <c r="F1869">
        <f t="shared" si="52"/>
        <v>1868</v>
      </c>
      <c r="G1869">
        <f t="shared" si="53"/>
        <v>24272</v>
      </c>
      <c r="H1869" t="str" cm="1">
        <f t="array" aca="1" ref="H1869" ca="1">INDIRECT(_xlfn.CONCAT("B", $G1869))</f>
        <v>8760</v>
      </c>
      <c r="I1869" cm="1">
        <f t="array" aca="1" ref="I1869" ca="1">INDIRECT(_xlfn.CONCAT("C", $G1869))</f>
        <v>10</v>
      </c>
      <c r="J1869" cm="1">
        <f t="array" aca="1" ref="J1869" ca="1">INDIRECT(_xlfn.CONCAT("B", $G1869+1))</f>
        <v>8.5000000000000006E-2</v>
      </c>
      <c r="K1869" cm="1">
        <f t="array" aca="1" ref="K1869" ca="1">INDIRECT(_xlfn.CONCAT("B", $G1869+2))</f>
        <v>0</v>
      </c>
      <c r="L1869" cm="1">
        <f t="array" aca="1" ref="L1869" ca="1">INDIRECT(_xlfn.CONCAT("B", $G1869+3))</f>
        <v>0</v>
      </c>
      <c r="M1869" cm="1">
        <f t="array" aca="1" ref="M1869" ca="1">INDIRECT(_xlfn.CONCAT("B", $G1869+4))</f>
        <v>0</v>
      </c>
      <c r="N1869" cm="1">
        <f t="array" aca="1" ref="N1869" ca="1">INDIRECT(_xlfn.CONCAT("B", $G1869+5))</f>
        <v>3.0000000000000001E-3</v>
      </c>
      <c r="O1869" cm="1">
        <f t="array" aca="1" ref="O1869" ca="1">INDIRECT(_xlfn.CONCAT("B", $G1869+6))</f>
        <v>-840</v>
      </c>
      <c r="P1869" cm="1">
        <f t="array" aca="1" ref="P1869" ca="1">INDIRECT(_xlfn.CONCAT("B", $G1869+7))</f>
        <v>0.64500000000000002</v>
      </c>
      <c r="Q1869" cm="1">
        <f t="array" aca="1" ref="Q1869" ca="1">INDIRECT(_xlfn.CONCAT("B", $G1869+9))</f>
        <v>5.0000000000000001E-3</v>
      </c>
      <c r="R1869" cm="1">
        <f t="array" aca="1" ref="R1869" ca="1">INDIRECT(_xlfn.CONCAT("B", $G1869+11))</f>
        <v>0.9</v>
      </c>
      <c r="S1869" cm="1">
        <f t="array" aca="1" ref="S1869" ca="1">INDIRECT(_xlfn.CONCAT("B", $G1869+12))</f>
        <v>-29151</v>
      </c>
      <c r="T1869" t="s">
        <v>8920</v>
      </c>
    </row>
    <row r="1870" spans="1:20" x14ac:dyDescent="0.25">
      <c r="A1870" t="s">
        <v>11</v>
      </c>
      <c r="B1870">
        <v>2097</v>
      </c>
      <c r="F1870">
        <f t="shared" si="52"/>
        <v>1869</v>
      </c>
      <c r="G1870">
        <f t="shared" si="53"/>
        <v>24285</v>
      </c>
      <c r="H1870" t="str" cm="1">
        <f t="array" aca="1" ref="H1870" ca="1">INDIRECT(_xlfn.CONCAT("B", $G1870))</f>
        <v>8760</v>
      </c>
      <c r="I1870" cm="1">
        <f t="array" aca="1" ref="I1870" ca="1">INDIRECT(_xlfn.CONCAT("C", $G1870))</f>
        <v>11</v>
      </c>
      <c r="J1870" cm="1">
        <f t="array" aca="1" ref="J1870" ca="1">INDIRECT(_xlfn.CONCAT("B", $G1870+1))</f>
        <v>9.5000000000000001E-2</v>
      </c>
      <c r="K1870" cm="1">
        <f t="array" aca="1" ref="K1870" ca="1">INDIRECT(_xlfn.CONCAT("B", $G1870+2))</f>
        <v>19923</v>
      </c>
      <c r="L1870" cm="1">
        <f t="array" aca="1" ref="L1870" ca="1">INDIRECT(_xlfn.CONCAT("B", $G1870+3))</f>
        <v>0</v>
      </c>
      <c r="M1870" cm="1">
        <f t="array" aca="1" ref="M1870" ca="1">INDIRECT(_xlfn.CONCAT("B", $G1870+4))</f>
        <v>0</v>
      </c>
      <c r="N1870" cm="1">
        <f t="array" aca="1" ref="N1870" ca="1">INDIRECT(_xlfn.CONCAT("B", $G1870+5))</f>
        <v>3.0000000000000001E-3</v>
      </c>
      <c r="O1870" cm="1">
        <f t="array" aca="1" ref="O1870" ca="1">INDIRECT(_xlfn.CONCAT("B", $G1870+6))</f>
        <v>213</v>
      </c>
      <c r="P1870" cm="1">
        <f t="array" aca="1" ref="P1870" ca="1">INDIRECT(_xlfn.CONCAT("B", $G1870+7))</f>
        <v>0.66500000000000004</v>
      </c>
      <c r="Q1870" cm="1">
        <f t="array" aca="1" ref="Q1870" ca="1">INDIRECT(_xlfn.CONCAT("B", $G1870+9))</f>
        <v>5.0000000000000001E-3</v>
      </c>
      <c r="R1870" cm="1">
        <f t="array" aca="1" ref="R1870" ca="1">INDIRECT(_xlfn.CONCAT("B", $G1870+11))</f>
        <v>0.92</v>
      </c>
      <c r="S1870" cm="1">
        <f t="array" aca="1" ref="S1870" ca="1">INDIRECT(_xlfn.CONCAT("B", $G1870+12))</f>
        <v>30622</v>
      </c>
      <c r="T1870" t="s">
        <v>8920</v>
      </c>
    </row>
    <row r="1871" spans="1:20" x14ac:dyDescent="0.25">
      <c r="A1871" t="s">
        <v>12</v>
      </c>
      <c r="B1871">
        <v>0.27500000000000002</v>
      </c>
      <c r="C1871">
        <v>0.26600000000000001</v>
      </c>
      <c r="F1871">
        <f t="shared" si="52"/>
        <v>1870</v>
      </c>
      <c r="G1871">
        <f t="shared" si="53"/>
        <v>24298</v>
      </c>
      <c r="H1871" t="str" cm="1">
        <f t="array" aca="1" ref="H1871" ca="1">INDIRECT(_xlfn.CONCAT("B", $G1871))</f>
        <v>8760</v>
      </c>
      <c r="I1871" cm="1">
        <f t="array" aca="1" ref="I1871" ca="1">INDIRECT(_xlfn.CONCAT("C", $G1871))</f>
        <v>12</v>
      </c>
      <c r="J1871" cm="1">
        <f t="array" aca="1" ref="J1871" ca="1">INDIRECT(_xlfn.CONCAT("B", $G1871+1))</f>
        <v>0.1</v>
      </c>
      <c r="K1871" cm="1">
        <f t="array" aca="1" ref="K1871" ca="1">INDIRECT(_xlfn.CONCAT("B", $G1871+2))</f>
        <v>0</v>
      </c>
      <c r="L1871" cm="1">
        <f t="array" aca="1" ref="L1871" ca="1">INDIRECT(_xlfn.CONCAT("B", $G1871+3))</f>
        <v>0</v>
      </c>
      <c r="M1871" cm="1">
        <f t="array" aca="1" ref="M1871" ca="1">INDIRECT(_xlfn.CONCAT("B", $G1871+4))</f>
        <v>0</v>
      </c>
      <c r="N1871" cm="1">
        <f t="array" aca="1" ref="N1871" ca="1">INDIRECT(_xlfn.CONCAT("B", $G1871+5))</f>
        <v>4.7E-2</v>
      </c>
      <c r="O1871" cm="1">
        <f t="array" aca="1" ref="O1871" ca="1">INDIRECT(_xlfn.CONCAT("B", $G1871+6))</f>
        <v>-51986</v>
      </c>
      <c r="P1871" cm="1">
        <f t="array" aca="1" ref="P1871" ca="1">INDIRECT(_xlfn.CONCAT("B", $G1871+7))</f>
        <v>3.6349999999999998</v>
      </c>
      <c r="Q1871" cm="1">
        <f t="array" aca="1" ref="Q1871" ca="1">INDIRECT(_xlfn.CONCAT("B", $G1871+9))</f>
        <v>3.5000000000000003E-2</v>
      </c>
      <c r="R1871" cm="1">
        <f t="array" aca="1" ref="R1871" ca="1">INDIRECT(_xlfn.CONCAT("B", $G1871+11))</f>
        <v>4.0999999999999996</v>
      </c>
      <c r="S1871" cm="1">
        <f t="array" aca="1" ref="S1871" ca="1">INDIRECT(_xlfn.CONCAT("B", $G1871+12))</f>
        <v>-48652</v>
      </c>
      <c r="T1871" t="s">
        <v>8920</v>
      </c>
    </row>
    <row r="1872" spans="1:20" x14ac:dyDescent="0.25">
      <c r="A1872" t="s">
        <v>13</v>
      </c>
      <c r="B1872">
        <v>2937</v>
      </c>
      <c r="F1872">
        <f t="shared" si="52"/>
        <v>1871</v>
      </c>
      <c r="G1872">
        <f t="shared" si="53"/>
        <v>24311</v>
      </c>
      <c r="H1872" t="str" cm="1">
        <f t="array" aca="1" ref="H1872" ca="1">INDIRECT(_xlfn.CONCAT("B", $G1872))</f>
        <v>8760</v>
      </c>
      <c r="I1872" cm="1">
        <f t="array" aca="1" ref="I1872" ca="1">INDIRECT(_xlfn.CONCAT("C", $G1872))</f>
        <v>13</v>
      </c>
      <c r="J1872" cm="1">
        <f t="array" aca="1" ref="J1872" ca="1">INDIRECT(_xlfn.CONCAT("B", $G1872+1))</f>
        <v>0.1</v>
      </c>
      <c r="K1872" cm="1">
        <f t="array" aca="1" ref="K1872" ca="1">INDIRECT(_xlfn.CONCAT("B", $G1872+2))</f>
        <v>41</v>
      </c>
      <c r="L1872" cm="1">
        <f t="array" aca="1" ref="L1872" ca="1">INDIRECT(_xlfn.CONCAT("B", $G1872+3))</f>
        <v>5.0000000000000001E-3</v>
      </c>
      <c r="M1872" cm="1">
        <f t="array" aca="1" ref="M1872" ca="1">INDIRECT(_xlfn.CONCAT("B", $G1872+4))</f>
        <v>0</v>
      </c>
      <c r="N1872" cm="1">
        <f t="array" aca="1" ref="N1872" ca="1">INDIRECT(_xlfn.CONCAT("B", $G1872+5))</f>
        <v>5.0000000000000001E-3</v>
      </c>
      <c r="O1872" cm="1">
        <f t="array" aca="1" ref="O1872" ca="1">INDIRECT(_xlfn.CONCAT("B", $G1872+6))</f>
        <v>272564</v>
      </c>
      <c r="P1872" cm="1">
        <f t="array" aca="1" ref="P1872" ca="1">INDIRECT(_xlfn.CONCAT("B", $G1872+7))</f>
        <v>9.3949999999999996</v>
      </c>
      <c r="Q1872" cm="1">
        <f t="array" aca="1" ref="Q1872" ca="1">INDIRECT(_xlfn.CONCAT("B", $G1872+9))</f>
        <v>0.01</v>
      </c>
      <c r="R1872" cm="1">
        <f t="array" aca="1" ref="R1872" ca="1">INDIRECT(_xlfn.CONCAT("B", $G1872+11))</f>
        <v>9.68</v>
      </c>
      <c r="S1872" cm="1">
        <f t="array" aca="1" ref="S1872" ca="1">INDIRECT(_xlfn.CONCAT("B", $G1872+12))</f>
        <v>275390</v>
      </c>
      <c r="T1872" t="s">
        <v>8920</v>
      </c>
    </row>
    <row r="1873" spans="1:20" x14ac:dyDescent="0.25">
      <c r="A1873" t="s">
        <v>0</v>
      </c>
      <c r="B1873" t="s">
        <v>25</v>
      </c>
      <c r="C1873">
        <v>4</v>
      </c>
      <c r="F1873">
        <f t="shared" si="52"/>
        <v>1872</v>
      </c>
      <c r="G1873">
        <f t="shared" si="53"/>
        <v>24324</v>
      </c>
      <c r="H1873" t="str" cm="1">
        <f t="array" aca="1" ref="H1873" ca="1">INDIRECT(_xlfn.CONCAT("B", $G1873))</f>
        <v>8810</v>
      </c>
      <c r="I1873" cm="1">
        <f t="array" aca="1" ref="I1873" ca="1">INDIRECT(_xlfn.CONCAT("C", $G1873))</f>
        <v>1</v>
      </c>
      <c r="J1873" cm="1">
        <f t="array" aca="1" ref="J1873" ca="1">INDIRECT(_xlfn.CONCAT("B", $G1873+1))</f>
        <v>0.47</v>
      </c>
      <c r="K1873" cm="1">
        <f t="array" aca="1" ref="K1873" ca="1">INDIRECT(_xlfn.CONCAT("B", $G1873+2))</f>
        <v>228205</v>
      </c>
      <c r="L1873" cm="1">
        <f t="array" aca="1" ref="L1873" ca="1">INDIRECT(_xlfn.CONCAT("B", $G1873+3))</f>
        <v>0</v>
      </c>
      <c r="M1873" cm="1">
        <f t="array" aca="1" ref="M1873" ca="1">INDIRECT(_xlfn.CONCAT("B", $G1873+4))</f>
        <v>0</v>
      </c>
      <c r="N1873" cm="1">
        <f t="array" aca="1" ref="N1873" ca="1">INDIRECT(_xlfn.CONCAT("B", $G1873+5))</f>
        <v>2.202</v>
      </c>
      <c r="O1873" cm="1">
        <f t="array" aca="1" ref="O1873" ca="1">INDIRECT(_xlfn.CONCAT("B", $G1873+6))</f>
        <v>-146928</v>
      </c>
      <c r="P1873" cm="1">
        <f t="array" aca="1" ref="P1873" ca="1">INDIRECT(_xlfn.CONCAT("B", $G1873+7))</f>
        <v>38.070999999999998</v>
      </c>
      <c r="Q1873" cm="1">
        <f t="array" aca="1" ref="Q1873" ca="1">INDIRECT(_xlfn.CONCAT("B", $G1873+9))</f>
        <v>1.28</v>
      </c>
      <c r="R1873" cm="1">
        <f t="array" aca="1" ref="R1873" ca="1">INDIRECT(_xlfn.CONCAT("B", $G1873+11))</f>
        <v>52.945999999999998</v>
      </c>
      <c r="S1873" cm="1">
        <f t="array" aca="1" ref="S1873" ca="1">INDIRECT(_xlfn.CONCAT("B", $G1873+12))</f>
        <v>-45892</v>
      </c>
      <c r="T1873" t="s">
        <v>8920</v>
      </c>
    </row>
    <row r="1874" spans="1:20" x14ac:dyDescent="0.25">
      <c r="A1874" t="s">
        <v>2</v>
      </c>
      <c r="B1874">
        <v>0.02</v>
      </c>
      <c r="C1874">
        <v>1.6E-2</v>
      </c>
      <c r="F1874">
        <f t="shared" si="52"/>
        <v>1873</v>
      </c>
      <c r="G1874">
        <f t="shared" si="53"/>
        <v>24337</v>
      </c>
      <c r="H1874" t="str" cm="1">
        <f t="array" aca="1" ref="H1874" ca="1">INDIRECT(_xlfn.CONCAT("B", $G1874))</f>
        <v>8810</v>
      </c>
      <c r="I1874" cm="1">
        <f t="array" aca="1" ref="I1874" ca="1">INDIRECT(_xlfn.CONCAT("C", $G1874))</f>
        <v>2</v>
      </c>
      <c r="J1874" cm="1">
        <f t="array" aca="1" ref="J1874" ca="1">INDIRECT(_xlfn.CONCAT("B", $G1874+1))</f>
        <v>0.15</v>
      </c>
      <c r="K1874" cm="1">
        <f t="array" aca="1" ref="K1874" ca="1">INDIRECT(_xlfn.CONCAT("B", $G1874+2))</f>
        <v>20980</v>
      </c>
      <c r="L1874" cm="1">
        <f t="array" aca="1" ref="L1874" ca="1">INDIRECT(_xlfn.CONCAT("B", $G1874+3))</f>
        <v>0</v>
      </c>
      <c r="M1874" cm="1">
        <f t="array" aca="1" ref="M1874" ca="1">INDIRECT(_xlfn.CONCAT("B", $G1874+4))</f>
        <v>0</v>
      </c>
      <c r="N1874" cm="1">
        <f t="array" aca="1" ref="N1874" ca="1">INDIRECT(_xlfn.CONCAT("B", $G1874+5))</f>
        <v>0.17199999999999999</v>
      </c>
      <c r="O1874" cm="1">
        <f t="array" aca="1" ref="O1874" ca="1">INDIRECT(_xlfn.CONCAT("B", $G1874+6))</f>
        <v>6230</v>
      </c>
      <c r="P1874" cm="1">
        <f t="array" aca="1" ref="P1874" ca="1">INDIRECT(_xlfn.CONCAT("B", $G1874+7))</f>
        <v>3.6</v>
      </c>
      <c r="Q1874" cm="1">
        <f t="array" aca="1" ref="Q1874" ca="1">INDIRECT(_xlfn.CONCAT("B", $G1874+9))</f>
        <v>0.11</v>
      </c>
      <c r="R1874" cm="1">
        <f t="array" aca="1" ref="R1874" ca="1">INDIRECT(_xlfn.CONCAT("B", $G1874+11))</f>
        <v>4.7350000000000003</v>
      </c>
      <c r="S1874" cm="1">
        <f t="array" aca="1" ref="S1874" ca="1">INDIRECT(_xlfn.CONCAT("B", $G1874+12))</f>
        <v>-33444</v>
      </c>
      <c r="T1874" t="s">
        <v>8920</v>
      </c>
    </row>
    <row r="1875" spans="1:20" x14ac:dyDescent="0.25">
      <c r="A1875" t="s">
        <v>3</v>
      </c>
      <c r="B1875">
        <v>0</v>
      </c>
      <c r="C1875">
        <v>1289646</v>
      </c>
      <c r="F1875">
        <f t="shared" si="52"/>
        <v>1874</v>
      </c>
      <c r="G1875">
        <f t="shared" si="53"/>
        <v>24350</v>
      </c>
      <c r="H1875" t="str" cm="1">
        <f t="array" aca="1" ref="H1875" ca="1">INDIRECT(_xlfn.CONCAT("B", $G1875))</f>
        <v>8810</v>
      </c>
      <c r="I1875" cm="1">
        <f t="array" aca="1" ref="I1875" ca="1">INDIRECT(_xlfn.CONCAT("C", $G1875))</f>
        <v>3</v>
      </c>
      <c r="J1875" cm="1">
        <f t="array" aca="1" ref="J1875" ca="1">INDIRECT(_xlfn.CONCAT("B", $G1875+1))</f>
        <v>0.1</v>
      </c>
      <c r="K1875" cm="1">
        <f t="array" aca="1" ref="K1875" ca="1">INDIRECT(_xlfn.CONCAT("B", $G1875+2))</f>
        <v>37</v>
      </c>
      <c r="L1875" cm="1">
        <f t="array" aca="1" ref="L1875" ca="1">INDIRECT(_xlfn.CONCAT("B", $G1875+3))</f>
        <v>0</v>
      </c>
      <c r="M1875" cm="1">
        <f t="array" aca="1" ref="M1875" ca="1">INDIRECT(_xlfn.CONCAT("B", $G1875+4))</f>
        <v>0</v>
      </c>
      <c r="N1875" cm="1">
        <f t="array" aca="1" ref="N1875" ca="1">INDIRECT(_xlfn.CONCAT("B", $G1875+5))</f>
        <v>6.0000000000000001E-3</v>
      </c>
      <c r="O1875" cm="1">
        <f t="array" aca="1" ref="O1875" ca="1">INDIRECT(_xlfn.CONCAT("B", $G1875+6))</f>
        <v>10711</v>
      </c>
      <c r="P1875" cm="1">
        <f t="array" aca="1" ref="P1875" ca="1">INDIRECT(_xlfn.CONCAT("B", $G1875+7))</f>
        <v>0.68</v>
      </c>
      <c r="Q1875" cm="1">
        <f t="array" aca="1" ref="Q1875" ca="1">INDIRECT(_xlfn.CONCAT("B", $G1875+9))</f>
        <v>1.4999999999999999E-2</v>
      </c>
      <c r="R1875" cm="1">
        <f t="array" aca="1" ref="R1875" ca="1">INDIRECT(_xlfn.CONCAT("B", $G1875+11))</f>
        <v>1.0149999999999999</v>
      </c>
      <c r="S1875" cm="1">
        <f t="array" aca="1" ref="S1875" ca="1">INDIRECT(_xlfn.CONCAT("B", $G1875+12))</f>
        <v>23896</v>
      </c>
      <c r="T1875" t="s">
        <v>8920</v>
      </c>
    </row>
    <row r="1876" spans="1:20" x14ac:dyDescent="0.25">
      <c r="A1876" t="s">
        <v>4</v>
      </c>
      <c r="B1876">
        <v>5.0000000000000001E-3</v>
      </c>
      <c r="C1876">
        <v>1.6E-2</v>
      </c>
      <c r="F1876">
        <f t="shared" si="52"/>
        <v>1875</v>
      </c>
      <c r="G1876">
        <f t="shared" si="53"/>
        <v>24363</v>
      </c>
      <c r="H1876" t="str" cm="1">
        <f t="array" aca="1" ref="H1876" ca="1">INDIRECT(_xlfn.CONCAT("B", $G1876))</f>
        <v>8810</v>
      </c>
      <c r="I1876" cm="1">
        <f t="array" aca="1" ref="I1876" ca="1">INDIRECT(_xlfn.CONCAT("C", $G1876))</f>
        <v>4</v>
      </c>
      <c r="J1876" cm="1">
        <f t="array" aca="1" ref="J1876" ca="1">INDIRECT(_xlfn.CONCAT("B", $G1876+1))</f>
        <v>9.5000000000000001E-2</v>
      </c>
      <c r="K1876" cm="1">
        <f t="array" aca="1" ref="K1876" ca="1">INDIRECT(_xlfn.CONCAT("B", $G1876+2))</f>
        <v>0</v>
      </c>
      <c r="L1876" cm="1">
        <f t="array" aca="1" ref="L1876" ca="1">INDIRECT(_xlfn.CONCAT("B", $G1876+3))</f>
        <v>0</v>
      </c>
      <c r="M1876" cm="1">
        <f t="array" aca="1" ref="M1876" ca="1">INDIRECT(_xlfn.CONCAT("B", $G1876+4))</f>
        <v>0</v>
      </c>
      <c r="N1876" cm="1">
        <f t="array" aca="1" ref="N1876" ca="1">INDIRECT(_xlfn.CONCAT("B", $G1876+5))</f>
        <v>4.0000000000000001E-3</v>
      </c>
      <c r="O1876" cm="1">
        <f t="array" aca="1" ref="O1876" ca="1">INDIRECT(_xlfn.CONCAT("B", $G1876+6))</f>
        <v>1692</v>
      </c>
      <c r="P1876" cm="1">
        <f t="array" aca="1" ref="P1876" ca="1">INDIRECT(_xlfn.CONCAT("B", $G1876+7))</f>
        <v>0.68500000000000005</v>
      </c>
      <c r="Q1876" cm="1">
        <f t="array" aca="1" ref="Q1876" ca="1">INDIRECT(_xlfn.CONCAT("B", $G1876+9))</f>
        <v>1.4999999999999999E-2</v>
      </c>
      <c r="R1876" cm="1">
        <f t="array" aca="1" ref="R1876" ca="1">INDIRECT(_xlfn.CONCAT("B", $G1876+11))</f>
        <v>1</v>
      </c>
      <c r="S1876" cm="1">
        <f t="array" aca="1" ref="S1876" ca="1">INDIRECT(_xlfn.CONCAT("B", $G1876+12))</f>
        <v>5157</v>
      </c>
      <c r="T1876" t="s">
        <v>8920</v>
      </c>
    </row>
    <row r="1877" spans="1:20" x14ac:dyDescent="0.25">
      <c r="A1877" t="s">
        <v>5</v>
      </c>
      <c r="B1877">
        <v>0</v>
      </c>
      <c r="C1877">
        <v>1289646</v>
      </c>
      <c r="F1877">
        <f t="shared" si="52"/>
        <v>1876</v>
      </c>
      <c r="G1877">
        <f t="shared" si="53"/>
        <v>24376</v>
      </c>
      <c r="H1877" t="str" cm="1">
        <f t="array" aca="1" ref="H1877" ca="1">INDIRECT(_xlfn.CONCAT("B", $G1877))</f>
        <v>8810</v>
      </c>
      <c r="I1877" cm="1">
        <f t="array" aca="1" ref="I1877" ca="1">INDIRECT(_xlfn.CONCAT("C", $G1877))</f>
        <v>5</v>
      </c>
      <c r="J1877" cm="1">
        <f t="array" aca="1" ref="J1877" ca="1">INDIRECT(_xlfn.CONCAT("B", $G1877+1))</f>
        <v>9.5000000000000001E-2</v>
      </c>
      <c r="K1877" cm="1">
        <f t="array" aca="1" ref="K1877" ca="1">INDIRECT(_xlfn.CONCAT("B", $G1877+2))</f>
        <v>0</v>
      </c>
      <c r="L1877" cm="1">
        <f t="array" aca="1" ref="L1877" ca="1">INDIRECT(_xlfn.CONCAT("B", $G1877+3))</f>
        <v>0</v>
      </c>
      <c r="M1877" cm="1">
        <f t="array" aca="1" ref="M1877" ca="1">INDIRECT(_xlfn.CONCAT("B", $G1877+4))</f>
        <v>0</v>
      </c>
      <c r="N1877" cm="1">
        <f t="array" aca="1" ref="N1877" ca="1">INDIRECT(_xlfn.CONCAT("B", $G1877+5))</f>
        <v>5.0000000000000001E-3</v>
      </c>
      <c r="O1877" cm="1">
        <f t="array" aca="1" ref="O1877" ca="1">INDIRECT(_xlfn.CONCAT("B", $G1877+6))</f>
        <v>32383</v>
      </c>
      <c r="P1877" cm="1">
        <f t="array" aca="1" ref="P1877" ca="1">INDIRECT(_xlfn.CONCAT("B", $G1877+7))</f>
        <v>0.745</v>
      </c>
      <c r="Q1877" cm="1">
        <f t="array" aca="1" ref="Q1877" ca="1">INDIRECT(_xlfn.CONCAT("B", $G1877+9))</f>
        <v>1.4999999999999999E-2</v>
      </c>
      <c r="R1877" cm="1">
        <f t="array" aca="1" ref="R1877" ca="1">INDIRECT(_xlfn.CONCAT("B", $G1877+11))</f>
        <v>1.05</v>
      </c>
      <c r="S1877" cm="1">
        <f t="array" aca="1" ref="S1877" ca="1">INDIRECT(_xlfn.CONCAT("B", $G1877+12))</f>
        <v>37233</v>
      </c>
      <c r="T1877" t="s">
        <v>8920</v>
      </c>
    </row>
    <row r="1878" spans="1:20" x14ac:dyDescent="0.25">
      <c r="A1878" t="s">
        <v>6</v>
      </c>
      <c r="B1878">
        <v>5.0000000000000001E-3</v>
      </c>
      <c r="F1878">
        <f t="shared" si="52"/>
        <v>1877</v>
      </c>
      <c r="G1878">
        <f t="shared" si="53"/>
        <v>24389</v>
      </c>
      <c r="H1878" t="str" cm="1">
        <f t="array" aca="1" ref="H1878" ca="1">INDIRECT(_xlfn.CONCAT("B", $G1878))</f>
        <v>8810</v>
      </c>
      <c r="I1878" cm="1">
        <f t="array" aca="1" ref="I1878" ca="1">INDIRECT(_xlfn.CONCAT("C", $G1878))</f>
        <v>6</v>
      </c>
      <c r="J1878" cm="1">
        <f t="array" aca="1" ref="J1878" ca="1">INDIRECT(_xlfn.CONCAT("B", $G1878+1))</f>
        <v>0.09</v>
      </c>
      <c r="K1878" cm="1">
        <f t="array" aca="1" ref="K1878" ca="1">INDIRECT(_xlfn.CONCAT("B", $G1878+2))</f>
        <v>8</v>
      </c>
      <c r="L1878" cm="1">
        <f t="array" aca="1" ref="L1878" ca="1">INDIRECT(_xlfn.CONCAT("B", $G1878+3))</f>
        <v>0</v>
      </c>
      <c r="M1878" cm="1">
        <f t="array" aca="1" ref="M1878" ca="1">INDIRECT(_xlfn.CONCAT("B", $G1878+4))</f>
        <v>0</v>
      </c>
      <c r="N1878" cm="1">
        <f t="array" aca="1" ref="N1878" ca="1">INDIRECT(_xlfn.CONCAT("B", $G1878+5))</f>
        <v>3.0000000000000001E-3</v>
      </c>
      <c r="O1878" cm="1">
        <f t="array" aca="1" ref="O1878" ca="1">INDIRECT(_xlfn.CONCAT("B", $G1878+6))</f>
        <v>61</v>
      </c>
      <c r="P1878" cm="1">
        <f t="array" aca="1" ref="P1878" ca="1">INDIRECT(_xlfn.CONCAT("B", $G1878+7))</f>
        <v>0.75</v>
      </c>
      <c r="Q1878" cm="1">
        <f t="array" aca="1" ref="Q1878" ca="1">INDIRECT(_xlfn.CONCAT("B", $G1878+9))</f>
        <v>0.01</v>
      </c>
      <c r="R1878" cm="1">
        <f t="array" aca="1" ref="R1878" ca="1">INDIRECT(_xlfn.CONCAT("B", $G1878+11))</f>
        <v>1.04</v>
      </c>
      <c r="S1878" cm="1">
        <f t="array" aca="1" ref="S1878" ca="1">INDIRECT(_xlfn.CONCAT("B", $G1878+12))</f>
        <v>10949</v>
      </c>
      <c r="T1878" t="s">
        <v>8920</v>
      </c>
    </row>
    <row r="1879" spans="1:20" x14ac:dyDescent="0.25">
      <c r="A1879" t="s">
        <v>7</v>
      </c>
      <c r="B1879">
        <v>8</v>
      </c>
      <c r="F1879">
        <f t="shared" si="52"/>
        <v>1878</v>
      </c>
      <c r="G1879">
        <f t="shared" si="53"/>
        <v>24402</v>
      </c>
      <c r="H1879" t="str" cm="1">
        <f t="array" aca="1" ref="H1879" ca="1">INDIRECT(_xlfn.CONCAT("B", $G1879))</f>
        <v>8810</v>
      </c>
      <c r="I1879" cm="1">
        <f t="array" aca="1" ref="I1879" ca="1">INDIRECT(_xlfn.CONCAT("C", $G1879))</f>
        <v>7</v>
      </c>
      <c r="J1879" cm="1">
        <f t="array" aca="1" ref="J1879" ca="1">INDIRECT(_xlfn.CONCAT("B", $G1879+1))</f>
        <v>9.5000000000000001E-2</v>
      </c>
      <c r="K1879" cm="1">
        <f t="array" aca="1" ref="K1879" ca="1">INDIRECT(_xlfn.CONCAT("B", $G1879+2))</f>
        <v>3408</v>
      </c>
      <c r="L1879" cm="1">
        <f t="array" aca="1" ref="L1879" ca="1">INDIRECT(_xlfn.CONCAT("B", $G1879+3))</f>
        <v>0</v>
      </c>
      <c r="M1879" cm="1">
        <f t="array" aca="1" ref="M1879" ca="1">INDIRECT(_xlfn.CONCAT("B", $G1879+4))</f>
        <v>0</v>
      </c>
      <c r="N1879" cm="1">
        <f t="array" aca="1" ref="N1879" ca="1">INDIRECT(_xlfn.CONCAT("B", $G1879+5))</f>
        <v>3.0000000000000001E-3</v>
      </c>
      <c r="O1879" cm="1">
        <f t="array" aca="1" ref="O1879" ca="1">INDIRECT(_xlfn.CONCAT("B", $G1879+6))</f>
        <v>0</v>
      </c>
      <c r="P1879" cm="1">
        <f t="array" aca="1" ref="P1879" ca="1">INDIRECT(_xlfn.CONCAT("B", $G1879+7))</f>
        <v>0.61499999999999999</v>
      </c>
      <c r="Q1879" cm="1">
        <f t="array" aca="1" ref="Q1879" ca="1">INDIRECT(_xlfn.CONCAT("B", $G1879+9))</f>
        <v>5.0000000000000001E-3</v>
      </c>
      <c r="R1879" cm="1">
        <f t="array" aca="1" ref="R1879" ca="1">INDIRECT(_xlfn.CONCAT("B", $G1879+11))</f>
        <v>0.89500000000000002</v>
      </c>
      <c r="S1879" cm="1">
        <f t="array" aca="1" ref="S1879" ca="1">INDIRECT(_xlfn.CONCAT("B", $G1879+12))</f>
        <v>3408</v>
      </c>
      <c r="T1879" t="s">
        <v>8920</v>
      </c>
    </row>
    <row r="1880" spans="1:20" x14ac:dyDescent="0.25">
      <c r="A1880" t="s">
        <v>8</v>
      </c>
      <c r="B1880">
        <v>0.24</v>
      </c>
      <c r="C1880">
        <v>0.219</v>
      </c>
      <c r="F1880">
        <f t="shared" si="52"/>
        <v>1879</v>
      </c>
      <c r="G1880">
        <f t="shared" si="53"/>
        <v>24415</v>
      </c>
      <c r="H1880" t="str" cm="1">
        <f t="array" aca="1" ref="H1880" ca="1">INDIRECT(_xlfn.CONCAT("B", $G1880))</f>
        <v>8810</v>
      </c>
      <c r="I1880" cm="1">
        <f t="array" aca="1" ref="I1880" ca="1">INDIRECT(_xlfn.CONCAT("C", $G1880))</f>
        <v>8</v>
      </c>
      <c r="J1880" cm="1">
        <f t="array" aca="1" ref="J1880" ca="1">INDIRECT(_xlfn.CONCAT("B", $G1880+1))</f>
        <v>0.09</v>
      </c>
      <c r="K1880" cm="1">
        <f t="array" aca="1" ref="K1880" ca="1">INDIRECT(_xlfn.CONCAT("B", $G1880+2))</f>
        <v>0</v>
      </c>
      <c r="L1880" cm="1">
        <f t="array" aca="1" ref="L1880" ca="1">INDIRECT(_xlfn.CONCAT("B", $G1880+3))</f>
        <v>0</v>
      </c>
      <c r="M1880" cm="1">
        <f t="array" aca="1" ref="M1880" ca="1">INDIRECT(_xlfn.CONCAT("B", $G1880+4))</f>
        <v>0</v>
      </c>
      <c r="N1880" cm="1">
        <f t="array" aca="1" ref="N1880" ca="1">INDIRECT(_xlfn.CONCAT("B", $G1880+5))</f>
        <v>3.0000000000000001E-3</v>
      </c>
      <c r="O1880" cm="1">
        <f t="array" aca="1" ref="O1880" ca="1">INDIRECT(_xlfn.CONCAT("B", $G1880+6))</f>
        <v>0</v>
      </c>
      <c r="P1880" cm="1">
        <f t="array" aca="1" ref="P1880" ca="1">INDIRECT(_xlfn.CONCAT("B", $G1880+7))</f>
        <v>0.62</v>
      </c>
      <c r="Q1880" cm="1">
        <f t="array" aca="1" ref="Q1880" ca="1">INDIRECT(_xlfn.CONCAT("B", $G1880+9))</f>
        <v>0.01</v>
      </c>
      <c r="R1880" cm="1">
        <f t="array" aca="1" ref="R1880" ca="1">INDIRECT(_xlfn.CONCAT("B", $G1880+11))</f>
        <v>0.9</v>
      </c>
      <c r="S1880" cm="1">
        <f t="array" aca="1" ref="S1880" ca="1">INDIRECT(_xlfn.CONCAT("B", $G1880+12))</f>
        <v>-41943</v>
      </c>
      <c r="T1880" t="s">
        <v>8920</v>
      </c>
    </row>
    <row r="1881" spans="1:20" x14ac:dyDescent="0.25">
      <c r="A1881" t="s">
        <v>9</v>
      </c>
      <c r="B1881">
        <v>8</v>
      </c>
      <c r="F1881">
        <f t="shared" si="52"/>
        <v>1880</v>
      </c>
      <c r="G1881">
        <f t="shared" si="53"/>
        <v>24428</v>
      </c>
      <c r="H1881" t="str" cm="1">
        <f t="array" aca="1" ref="H1881" ca="1">INDIRECT(_xlfn.CONCAT("B", $G1881))</f>
        <v>8810</v>
      </c>
      <c r="I1881" cm="1">
        <f t="array" aca="1" ref="I1881" ca="1">INDIRECT(_xlfn.CONCAT("C", $G1881))</f>
        <v>9</v>
      </c>
      <c r="J1881" cm="1">
        <f t="array" aca="1" ref="J1881" ca="1">INDIRECT(_xlfn.CONCAT("B", $G1881+1))</f>
        <v>9.5000000000000001E-2</v>
      </c>
      <c r="K1881" cm="1">
        <f t="array" aca="1" ref="K1881" ca="1">INDIRECT(_xlfn.CONCAT("B", $G1881+2))</f>
        <v>4194</v>
      </c>
      <c r="L1881" cm="1">
        <f t="array" aca="1" ref="L1881" ca="1">INDIRECT(_xlfn.CONCAT("B", $G1881+3))</f>
        <v>5.0000000000000001E-3</v>
      </c>
      <c r="M1881" cm="1">
        <f t="array" aca="1" ref="M1881" ca="1">INDIRECT(_xlfn.CONCAT("B", $G1881+4))</f>
        <v>0</v>
      </c>
      <c r="N1881" cm="1">
        <f t="array" aca="1" ref="N1881" ca="1">INDIRECT(_xlfn.CONCAT("B", $G1881+5))</f>
        <v>3.0000000000000001E-3</v>
      </c>
      <c r="O1881" cm="1">
        <f t="array" aca="1" ref="O1881" ca="1">INDIRECT(_xlfn.CONCAT("B", $G1881+6))</f>
        <v>0</v>
      </c>
      <c r="P1881" cm="1">
        <f t="array" aca="1" ref="P1881" ca="1">INDIRECT(_xlfn.CONCAT("B", $G1881+7))</f>
        <v>0.62</v>
      </c>
      <c r="Q1881" cm="1">
        <f t="array" aca="1" ref="Q1881" ca="1">INDIRECT(_xlfn.CONCAT("B", $G1881+9))</f>
        <v>1.4999999999999999E-2</v>
      </c>
      <c r="R1881" cm="1">
        <f t="array" aca="1" ref="R1881" ca="1">INDIRECT(_xlfn.CONCAT("B", $G1881+11))</f>
        <v>0.91500000000000004</v>
      </c>
      <c r="S1881" cm="1">
        <f t="array" aca="1" ref="S1881" ca="1">INDIRECT(_xlfn.CONCAT("B", $G1881+12))</f>
        <v>41943</v>
      </c>
      <c r="T1881" t="s">
        <v>8920</v>
      </c>
    </row>
    <row r="1882" spans="1:20" x14ac:dyDescent="0.25">
      <c r="A1882" t="s">
        <v>10</v>
      </c>
      <c r="B1882">
        <v>0.02</v>
      </c>
      <c r="C1882">
        <v>1.6E-2</v>
      </c>
      <c r="F1882">
        <f t="shared" si="52"/>
        <v>1881</v>
      </c>
      <c r="G1882">
        <f t="shared" si="53"/>
        <v>24441</v>
      </c>
      <c r="H1882" t="str" cm="1">
        <f t="array" aca="1" ref="H1882" ca="1">INDIRECT(_xlfn.CONCAT("B", $G1882))</f>
        <v>8810</v>
      </c>
      <c r="I1882" cm="1">
        <f t="array" aca="1" ref="I1882" ca="1">INDIRECT(_xlfn.CONCAT("C", $G1882))</f>
        <v>10</v>
      </c>
      <c r="J1882" cm="1">
        <f t="array" aca="1" ref="J1882" ca="1">INDIRECT(_xlfn.CONCAT("B", $G1882+1))</f>
        <v>0.09</v>
      </c>
      <c r="K1882" cm="1">
        <f t="array" aca="1" ref="K1882" ca="1">INDIRECT(_xlfn.CONCAT("B", $G1882+2))</f>
        <v>2097</v>
      </c>
      <c r="L1882" cm="1">
        <f t="array" aca="1" ref="L1882" ca="1">INDIRECT(_xlfn.CONCAT("B", $G1882+3))</f>
        <v>5.0000000000000001E-3</v>
      </c>
      <c r="M1882" cm="1">
        <f t="array" aca="1" ref="M1882" ca="1">INDIRECT(_xlfn.CONCAT("B", $G1882+4))</f>
        <v>0</v>
      </c>
      <c r="N1882" cm="1">
        <f t="array" aca="1" ref="N1882" ca="1">INDIRECT(_xlfn.CONCAT("B", $G1882+5))</f>
        <v>3.0000000000000001E-3</v>
      </c>
      <c r="O1882" cm="1">
        <f t="array" aca="1" ref="O1882" ca="1">INDIRECT(_xlfn.CONCAT("B", $G1882+6))</f>
        <v>365</v>
      </c>
      <c r="P1882" cm="1">
        <f t="array" aca="1" ref="P1882" ca="1">INDIRECT(_xlfn.CONCAT("B", $G1882+7))</f>
        <v>0.68500000000000005</v>
      </c>
      <c r="Q1882" cm="1">
        <f t="array" aca="1" ref="Q1882" ca="1">INDIRECT(_xlfn.CONCAT("B", $G1882+9))</f>
        <v>0.01</v>
      </c>
      <c r="R1882" cm="1">
        <f t="array" aca="1" ref="R1882" ca="1">INDIRECT(_xlfn.CONCAT("B", $G1882+11))</f>
        <v>0.97</v>
      </c>
      <c r="S1882" cm="1">
        <f t="array" aca="1" ref="S1882" ca="1">INDIRECT(_xlfn.CONCAT("B", $G1882+12))</f>
        <v>38113</v>
      </c>
      <c r="T1882" t="s">
        <v>8920</v>
      </c>
    </row>
    <row r="1883" spans="1:20" x14ac:dyDescent="0.25">
      <c r="A1883" t="s">
        <v>11</v>
      </c>
      <c r="B1883">
        <v>0</v>
      </c>
      <c r="F1883">
        <f t="shared" si="52"/>
        <v>1882</v>
      </c>
      <c r="G1883">
        <f t="shared" si="53"/>
        <v>24454</v>
      </c>
      <c r="H1883" t="str" cm="1">
        <f t="array" aca="1" ref="H1883" ca="1">INDIRECT(_xlfn.CONCAT("B", $G1883))</f>
        <v>8810</v>
      </c>
      <c r="I1883" cm="1">
        <f t="array" aca="1" ref="I1883" ca="1">INDIRECT(_xlfn.CONCAT("C", $G1883))</f>
        <v>11</v>
      </c>
      <c r="J1883" cm="1">
        <f t="array" aca="1" ref="J1883" ca="1">INDIRECT(_xlfn.CONCAT("B", $G1883+1))</f>
        <v>0.09</v>
      </c>
      <c r="K1883" cm="1">
        <f t="array" aca="1" ref="K1883" ca="1">INDIRECT(_xlfn.CONCAT("B", $G1883+2))</f>
        <v>0</v>
      </c>
      <c r="L1883" cm="1">
        <f t="array" aca="1" ref="L1883" ca="1">INDIRECT(_xlfn.CONCAT("B", $G1883+3))</f>
        <v>0</v>
      </c>
      <c r="M1883" cm="1">
        <f t="array" aca="1" ref="M1883" ca="1">INDIRECT(_xlfn.CONCAT("B", $G1883+4))</f>
        <v>0</v>
      </c>
      <c r="N1883" cm="1">
        <f t="array" aca="1" ref="N1883" ca="1">INDIRECT(_xlfn.CONCAT("B", $G1883+5))</f>
        <v>3.0000000000000001E-3</v>
      </c>
      <c r="O1883" cm="1">
        <f t="array" aca="1" ref="O1883" ca="1">INDIRECT(_xlfn.CONCAT("B", $G1883+6))</f>
        <v>0</v>
      </c>
      <c r="P1883" cm="1">
        <f t="array" aca="1" ref="P1883" ca="1">INDIRECT(_xlfn.CONCAT("B", $G1883+7))</f>
        <v>0.71499999999999997</v>
      </c>
      <c r="Q1883" cm="1">
        <f t="array" aca="1" ref="Q1883" ca="1">INDIRECT(_xlfn.CONCAT("B", $G1883+9))</f>
        <v>5.0000000000000001E-3</v>
      </c>
      <c r="R1883" cm="1">
        <f t="array" aca="1" ref="R1883" ca="1">INDIRECT(_xlfn.CONCAT("B", $G1883+11))</f>
        <v>0.98</v>
      </c>
      <c r="S1883" cm="1">
        <f t="array" aca="1" ref="S1883" ca="1">INDIRECT(_xlfn.CONCAT("B", $G1883+12))</f>
        <v>0</v>
      </c>
      <c r="T1883" t="s">
        <v>8920</v>
      </c>
    </row>
    <row r="1884" spans="1:20" x14ac:dyDescent="0.25">
      <c r="A1884" t="s">
        <v>12</v>
      </c>
      <c r="B1884">
        <v>0.33</v>
      </c>
      <c r="C1884">
        <v>0.312</v>
      </c>
      <c r="F1884">
        <f t="shared" si="52"/>
        <v>1883</v>
      </c>
      <c r="G1884">
        <f t="shared" si="53"/>
        <v>24467</v>
      </c>
      <c r="H1884" t="str" cm="1">
        <f t="array" aca="1" ref="H1884" ca="1">INDIRECT(_xlfn.CONCAT("B", $G1884))</f>
        <v>8810</v>
      </c>
      <c r="I1884" cm="1">
        <f t="array" aca="1" ref="I1884" ca="1">INDIRECT(_xlfn.CONCAT("C", $G1884))</f>
        <v>12</v>
      </c>
      <c r="J1884" cm="1">
        <f t="array" aca="1" ref="J1884" ca="1">INDIRECT(_xlfn.CONCAT("B", $G1884+1))</f>
        <v>0.11</v>
      </c>
      <c r="K1884" cm="1">
        <f t="array" aca="1" ref="K1884" ca="1">INDIRECT(_xlfn.CONCAT("B", $G1884+2))</f>
        <v>0</v>
      </c>
      <c r="L1884" cm="1">
        <f t="array" aca="1" ref="L1884" ca="1">INDIRECT(_xlfn.CONCAT("B", $G1884+3))</f>
        <v>5.0000000000000001E-3</v>
      </c>
      <c r="M1884" cm="1">
        <f t="array" aca="1" ref="M1884" ca="1">INDIRECT(_xlfn.CONCAT("B", $G1884+4))</f>
        <v>0</v>
      </c>
      <c r="N1884" cm="1">
        <f t="array" aca="1" ref="N1884" ca="1">INDIRECT(_xlfn.CONCAT("B", $G1884+5))</f>
        <v>9.4E-2</v>
      </c>
      <c r="O1884" cm="1">
        <f t="array" aca="1" ref="O1884" ca="1">INDIRECT(_xlfn.CONCAT("B", $G1884+6))</f>
        <v>-58163</v>
      </c>
      <c r="P1884" cm="1">
        <f t="array" aca="1" ref="P1884" ca="1">INDIRECT(_xlfn.CONCAT("B", $G1884+7))</f>
        <v>6.125</v>
      </c>
      <c r="Q1884" cm="1">
        <f t="array" aca="1" ref="Q1884" ca="1">INDIRECT(_xlfn.CONCAT("B", $G1884+9))</f>
        <v>0.05</v>
      </c>
      <c r="R1884" cm="1">
        <f t="array" aca="1" ref="R1884" ca="1">INDIRECT(_xlfn.CONCAT("B", $G1884+11))</f>
        <v>6.76</v>
      </c>
      <c r="S1884" cm="1">
        <f t="array" aca="1" ref="S1884" ca="1">INDIRECT(_xlfn.CONCAT("B", $G1884+12))</f>
        <v>-57467</v>
      </c>
      <c r="T1884" t="s">
        <v>8920</v>
      </c>
    </row>
    <row r="1885" spans="1:20" x14ac:dyDescent="0.25">
      <c r="A1885" t="s">
        <v>13</v>
      </c>
      <c r="B1885">
        <v>1974</v>
      </c>
      <c r="F1885">
        <f t="shared" si="52"/>
        <v>1884</v>
      </c>
      <c r="G1885">
        <f t="shared" si="53"/>
        <v>24480</v>
      </c>
      <c r="H1885" t="str" cm="1">
        <f t="array" aca="1" ref="H1885" ca="1">INDIRECT(_xlfn.CONCAT("B", $G1885))</f>
        <v>8810</v>
      </c>
      <c r="I1885" cm="1">
        <f t="array" aca="1" ref="I1885" ca="1">INDIRECT(_xlfn.CONCAT("C", $G1885))</f>
        <v>13</v>
      </c>
      <c r="J1885" cm="1">
        <f t="array" aca="1" ref="J1885" ca="1">INDIRECT(_xlfn.CONCAT("B", $G1885+1))</f>
        <v>0.105</v>
      </c>
      <c r="K1885" cm="1">
        <f t="array" aca="1" ref="K1885" ca="1">INDIRECT(_xlfn.CONCAT("B", $G1885+2))</f>
        <v>41</v>
      </c>
      <c r="L1885" cm="1">
        <f t="array" aca="1" ref="L1885" ca="1">INDIRECT(_xlfn.CONCAT("B", $G1885+3))</f>
        <v>0</v>
      </c>
      <c r="M1885" cm="1">
        <f t="array" aca="1" ref="M1885" ca="1">INDIRECT(_xlfn.CONCAT("B", $G1885+4))</f>
        <v>0</v>
      </c>
      <c r="N1885" cm="1">
        <f t="array" aca="1" ref="N1885" ca="1">INDIRECT(_xlfn.CONCAT("B", $G1885+5))</f>
        <v>5.0000000000000001E-3</v>
      </c>
      <c r="O1885" cm="1">
        <f t="array" aca="1" ref="O1885" ca="1">INDIRECT(_xlfn.CONCAT("B", $G1885+6))</f>
        <v>-16552</v>
      </c>
      <c r="P1885" cm="1">
        <f t="array" aca="1" ref="P1885" ca="1">INDIRECT(_xlfn.CONCAT("B", $G1885+7))</f>
        <v>11.525</v>
      </c>
      <c r="Q1885" cm="1">
        <f t="array" aca="1" ref="Q1885" ca="1">INDIRECT(_xlfn.CONCAT("B", $G1885+9))</f>
        <v>0.01</v>
      </c>
      <c r="R1885" cm="1">
        <f t="array" aca="1" ref="R1885" ca="1">INDIRECT(_xlfn.CONCAT("B", $G1885+11))</f>
        <v>11.84</v>
      </c>
      <c r="S1885" cm="1">
        <f t="array" aca="1" ref="S1885" ca="1">INDIRECT(_xlfn.CONCAT("B", $G1885+12))</f>
        <v>-66191</v>
      </c>
      <c r="T1885" t="s">
        <v>8920</v>
      </c>
    </row>
    <row r="1886" spans="1:20" x14ac:dyDescent="0.25">
      <c r="A1886" t="s">
        <v>0</v>
      </c>
      <c r="B1886" t="s">
        <v>25</v>
      </c>
      <c r="C1886">
        <v>5</v>
      </c>
      <c r="F1886">
        <f t="shared" si="52"/>
        <v>1885</v>
      </c>
      <c r="G1886">
        <f t="shared" si="53"/>
        <v>24493</v>
      </c>
      <c r="H1886" t="str" cm="1">
        <f t="array" aca="1" ref="H1886" ca="1">INDIRECT(_xlfn.CONCAT("B", $G1886))</f>
        <v>8860</v>
      </c>
      <c r="I1886" cm="1">
        <f t="array" aca="1" ref="I1886" ca="1">INDIRECT(_xlfn.CONCAT("C", $G1886))</f>
        <v>1</v>
      </c>
      <c r="J1886" cm="1">
        <f t="array" aca="1" ref="J1886" ca="1">INDIRECT(_xlfn.CONCAT("B", $G1886+1))</f>
        <v>0.59</v>
      </c>
      <c r="K1886" cm="1">
        <f t="array" aca="1" ref="K1886" ca="1">INDIRECT(_xlfn.CONCAT("B", $G1886+2))</f>
        <v>440967</v>
      </c>
      <c r="L1886" cm="1">
        <f t="array" aca="1" ref="L1886" ca="1">INDIRECT(_xlfn.CONCAT("B", $G1886+3))</f>
        <v>0</v>
      </c>
      <c r="M1886" cm="1">
        <f t="array" aca="1" ref="M1886" ca="1">INDIRECT(_xlfn.CONCAT("B", $G1886+4))</f>
        <v>0</v>
      </c>
      <c r="N1886" cm="1">
        <f t="array" aca="1" ref="N1886" ca="1">INDIRECT(_xlfn.CONCAT("B", $G1886+5))</f>
        <v>2.67</v>
      </c>
      <c r="O1886" cm="1">
        <f t="array" aca="1" ref="O1886" ca="1">INDIRECT(_xlfn.CONCAT("B", $G1886+6))</f>
        <v>147194</v>
      </c>
      <c r="P1886" cm="1">
        <f t="array" aca="1" ref="P1886" ca="1">INDIRECT(_xlfn.CONCAT("B", $G1886+7))</f>
        <v>50.026000000000003</v>
      </c>
      <c r="Q1886" cm="1">
        <f t="array" aca="1" ref="Q1886" ca="1">INDIRECT(_xlfn.CONCAT("B", $G1886+9))</f>
        <v>1.39</v>
      </c>
      <c r="R1886" cm="1">
        <f t="array" aca="1" ref="R1886" ca="1">INDIRECT(_xlfn.CONCAT("B", $G1886+11))</f>
        <v>67.902000000000001</v>
      </c>
      <c r="S1886" cm="1">
        <f t="array" aca="1" ref="S1886" ca="1">INDIRECT(_xlfn.CONCAT("B", $G1886+12))</f>
        <v>982118</v>
      </c>
      <c r="T1886" t="s">
        <v>8920</v>
      </c>
    </row>
    <row r="1887" spans="1:20" x14ac:dyDescent="0.25">
      <c r="A1887" t="s">
        <v>2</v>
      </c>
      <c r="B1887">
        <v>0.02</v>
      </c>
      <c r="C1887">
        <v>0</v>
      </c>
      <c r="F1887">
        <f t="shared" si="52"/>
        <v>1886</v>
      </c>
      <c r="G1887">
        <f t="shared" si="53"/>
        <v>24506</v>
      </c>
      <c r="H1887" t="str" cm="1">
        <f t="array" aca="1" ref="H1887" ca="1">INDIRECT(_xlfn.CONCAT("B", $G1887))</f>
        <v>8860</v>
      </c>
      <c r="I1887" cm="1">
        <f t="array" aca="1" ref="I1887" ca="1">INDIRECT(_xlfn.CONCAT("C", $G1887))</f>
        <v>2</v>
      </c>
      <c r="J1887" cm="1">
        <f t="array" aca="1" ref="J1887" ca="1">INDIRECT(_xlfn.CONCAT("B", $G1887+1))</f>
        <v>0.19</v>
      </c>
      <c r="K1887" cm="1">
        <f t="array" aca="1" ref="K1887" ca="1">INDIRECT(_xlfn.CONCAT("B", $G1887+2))</f>
        <v>82</v>
      </c>
      <c r="L1887" cm="1">
        <f t="array" aca="1" ref="L1887" ca="1">INDIRECT(_xlfn.CONCAT("B", $G1887+3))</f>
        <v>0</v>
      </c>
      <c r="M1887" cm="1">
        <f t="array" aca="1" ref="M1887" ca="1">INDIRECT(_xlfn.CONCAT("B", $G1887+4))</f>
        <v>0</v>
      </c>
      <c r="N1887" cm="1">
        <f t="array" aca="1" ref="N1887" ca="1">INDIRECT(_xlfn.CONCAT("B", $G1887+5))</f>
        <v>9.0999999999999998E-2</v>
      </c>
      <c r="O1887" cm="1">
        <f t="array" aca="1" ref="O1887" ca="1">INDIRECT(_xlfn.CONCAT("B", $G1887+6))</f>
        <v>87097</v>
      </c>
      <c r="P1887" cm="1">
        <f t="array" aca="1" ref="P1887" ca="1">INDIRECT(_xlfn.CONCAT("B", $G1887+7))</f>
        <v>3.79</v>
      </c>
      <c r="Q1887" cm="1">
        <f t="array" aca="1" ref="Q1887" ca="1">INDIRECT(_xlfn.CONCAT("B", $G1887+9))</f>
        <v>6.5000000000000002E-2</v>
      </c>
      <c r="R1887" cm="1">
        <f t="array" aca="1" ref="R1887" ca="1">INDIRECT(_xlfn.CONCAT("B", $G1887+11))</f>
        <v>4.78</v>
      </c>
      <c r="S1887" cm="1">
        <f t="array" aca="1" ref="S1887" ca="1">INDIRECT(_xlfn.CONCAT("B", $G1887+12))</f>
        <v>85422</v>
      </c>
      <c r="T1887" t="s">
        <v>8920</v>
      </c>
    </row>
    <row r="1888" spans="1:20" x14ac:dyDescent="0.25">
      <c r="A1888" t="s">
        <v>3</v>
      </c>
      <c r="B1888">
        <v>0</v>
      </c>
      <c r="C1888">
        <v>1291620</v>
      </c>
      <c r="F1888">
        <f t="shared" si="52"/>
        <v>1887</v>
      </c>
      <c r="G1888">
        <f t="shared" si="53"/>
        <v>24519</v>
      </c>
      <c r="H1888" t="str" cm="1">
        <f t="array" aca="1" ref="H1888" ca="1">INDIRECT(_xlfn.CONCAT("B", $G1888))</f>
        <v>8860</v>
      </c>
      <c r="I1888" cm="1">
        <f t="array" aca="1" ref="I1888" ca="1">INDIRECT(_xlfn.CONCAT("C", $G1888))</f>
        <v>3</v>
      </c>
      <c r="J1888" cm="1">
        <f t="array" aca="1" ref="J1888" ca="1">INDIRECT(_xlfn.CONCAT("B", $G1888+1))</f>
        <v>0.15</v>
      </c>
      <c r="K1888" cm="1">
        <f t="array" aca="1" ref="K1888" ca="1">INDIRECT(_xlfn.CONCAT("B", $G1888+2))</f>
        <v>0</v>
      </c>
      <c r="L1888" cm="1">
        <f t="array" aca="1" ref="L1888" ca="1">INDIRECT(_xlfn.CONCAT("B", $G1888+3))</f>
        <v>0</v>
      </c>
      <c r="M1888" cm="1">
        <f t="array" aca="1" ref="M1888" ca="1">INDIRECT(_xlfn.CONCAT("B", $G1888+4))</f>
        <v>0</v>
      </c>
      <c r="N1888" cm="1">
        <f t="array" aca="1" ref="N1888" ca="1">INDIRECT(_xlfn.CONCAT("B", $G1888+5))</f>
        <v>8.0000000000000002E-3</v>
      </c>
      <c r="O1888" cm="1">
        <f t="array" aca="1" ref="O1888" ca="1">INDIRECT(_xlfn.CONCAT("B", $G1888+6))</f>
        <v>-93340</v>
      </c>
      <c r="P1888" cm="1">
        <f t="array" aca="1" ref="P1888" ca="1">INDIRECT(_xlfn.CONCAT("B", $G1888+7))</f>
        <v>1.345</v>
      </c>
      <c r="Q1888" cm="1">
        <f t="array" aca="1" ref="Q1888" ca="1">INDIRECT(_xlfn.CONCAT("B", $G1888+9))</f>
        <v>0.02</v>
      </c>
      <c r="R1888" cm="1">
        <f t="array" aca="1" ref="R1888" ca="1">INDIRECT(_xlfn.CONCAT("B", $G1888+11))</f>
        <v>1.86</v>
      </c>
      <c r="S1888" cm="1">
        <f t="array" aca="1" ref="S1888" ca="1">INDIRECT(_xlfn.CONCAT("B", $G1888+12))</f>
        <v>-90595</v>
      </c>
      <c r="T1888" t="s">
        <v>8920</v>
      </c>
    </row>
    <row r="1889" spans="1:20" x14ac:dyDescent="0.25">
      <c r="A1889" t="s">
        <v>4</v>
      </c>
      <c r="B1889">
        <v>5.0000000000000001E-3</v>
      </c>
      <c r="C1889">
        <v>1.6E-2</v>
      </c>
      <c r="F1889">
        <f t="shared" si="52"/>
        <v>1888</v>
      </c>
      <c r="G1889">
        <f t="shared" si="53"/>
        <v>24532</v>
      </c>
      <c r="H1889" t="str" cm="1">
        <f t="array" aca="1" ref="H1889" ca="1">INDIRECT(_xlfn.CONCAT("B", $G1889))</f>
        <v>8860</v>
      </c>
      <c r="I1889" cm="1">
        <f t="array" aca="1" ref="I1889" ca="1">INDIRECT(_xlfn.CONCAT("C", $G1889))</f>
        <v>4</v>
      </c>
      <c r="J1889" cm="1">
        <f t="array" aca="1" ref="J1889" ca="1">INDIRECT(_xlfn.CONCAT("B", $G1889+1))</f>
        <v>0.15</v>
      </c>
      <c r="K1889" cm="1">
        <f t="array" aca="1" ref="K1889" ca="1">INDIRECT(_xlfn.CONCAT("B", $G1889+2))</f>
        <v>82</v>
      </c>
      <c r="L1889" cm="1">
        <f t="array" aca="1" ref="L1889" ca="1">INDIRECT(_xlfn.CONCAT("B", $G1889+3))</f>
        <v>0</v>
      </c>
      <c r="M1889" cm="1">
        <f t="array" aca="1" ref="M1889" ca="1">INDIRECT(_xlfn.CONCAT("B", $G1889+4))</f>
        <v>0</v>
      </c>
      <c r="N1889" cm="1">
        <f t="array" aca="1" ref="N1889" ca="1">INDIRECT(_xlfn.CONCAT("B", $G1889+5))</f>
        <v>5.0000000000000001E-3</v>
      </c>
      <c r="O1889" cm="1">
        <f t="array" aca="1" ref="O1889" ca="1">INDIRECT(_xlfn.CONCAT("B", $G1889+6))</f>
        <v>39567</v>
      </c>
      <c r="P1889" cm="1">
        <f t="array" aca="1" ref="P1889" ca="1">INDIRECT(_xlfn.CONCAT("B", $G1889+7))</f>
        <v>1.4350000000000001</v>
      </c>
      <c r="Q1889" cm="1">
        <f t="array" aca="1" ref="Q1889" ca="1">INDIRECT(_xlfn.CONCAT("B", $G1889+9))</f>
        <v>1.4999999999999999E-2</v>
      </c>
      <c r="R1889" cm="1">
        <f t="array" aca="1" ref="R1889" ca="1">INDIRECT(_xlfn.CONCAT("B", $G1889+11))</f>
        <v>1.94</v>
      </c>
      <c r="S1889" cm="1">
        <f t="array" aca="1" ref="S1889" ca="1">INDIRECT(_xlfn.CONCAT("B", $G1889+12))</f>
        <v>30015</v>
      </c>
      <c r="T1889" t="s">
        <v>8920</v>
      </c>
    </row>
    <row r="1890" spans="1:20" x14ac:dyDescent="0.25">
      <c r="A1890" t="s">
        <v>5</v>
      </c>
      <c r="B1890">
        <v>0</v>
      </c>
      <c r="C1890">
        <v>1291620</v>
      </c>
      <c r="F1890">
        <f t="shared" si="52"/>
        <v>1889</v>
      </c>
      <c r="G1890">
        <f t="shared" si="53"/>
        <v>24545</v>
      </c>
      <c r="H1890" t="str" cm="1">
        <f t="array" aca="1" ref="H1890" ca="1">INDIRECT(_xlfn.CONCAT("B", $G1890))</f>
        <v>8860</v>
      </c>
      <c r="I1890" cm="1">
        <f t="array" aca="1" ref="I1890" ca="1">INDIRECT(_xlfn.CONCAT("C", $G1890))</f>
        <v>5</v>
      </c>
      <c r="J1890" cm="1">
        <f t="array" aca="1" ref="J1890" ca="1">INDIRECT(_xlfn.CONCAT("B", $G1890+1))</f>
        <v>0.15</v>
      </c>
      <c r="K1890" cm="1">
        <f t="array" aca="1" ref="K1890" ca="1">INDIRECT(_xlfn.CONCAT("B", $G1890+2))</f>
        <v>1638</v>
      </c>
      <c r="L1890" cm="1">
        <f t="array" aca="1" ref="L1890" ca="1">INDIRECT(_xlfn.CONCAT("B", $G1890+3))</f>
        <v>0</v>
      </c>
      <c r="M1890" cm="1">
        <f t="array" aca="1" ref="M1890" ca="1">INDIRECT(_xlfn.CONCAT("B", $G1890+4))</f>
        <v>0</v>
      </c>
      <c r="N1890" cm="1">
        <f t="array" aca="1" ref="N1890" ca="1">INDIRECT(_xlfn.CONCAT("B", $G1890+5))</f>
        <v>4.0000000000000001E-3</v>
      </c>
      <c r="O1890" cm="1">
        <f t="array" aca="1" ref="O1890" ca="1">INDIRECT(_xlfn.CONCAT("B", $G1890+6))</f>
        <v>131424</v>
      </c>
      <c r="P1890" cm="1">
        <f t="array" aca="1" ref="P1890" ca="1">INDIRECT(_xlfn.CONCAT("B", $G1890+7))</f>
        <v>2.0550000000000002</v>
      </c>
      <c r="Q1890" cm="1">
        <f t="array" aca="1" ref="Q1890" ca="1">INDIRECT(_xlfn.CONCAT("B", $G1890+9))</f>
        <v>1.4999999999999999E-2</v>
      </c>
      <c r="R1890" cm="1">
        <f t="array" aca="1" ref="R1890" ca="1">INDIRECT(_xlfn.CONCAT("B", $G1890+11))</f>
        <v>2.5550000000000002</v>
      </c>
      <c r="S1890" cm="1">
        <f t="array" aca="1" ref="S1890" ca="1">INDIRECT(_xlfn.CONCAT("B", $G1890+12))</f>
        <v>68112</v>
      </c>
      <c r="T1890" t="s">
        <v>8920</v>
      </c>
    </row>
    <row r="1891" spans="1:20" x14ac:dyDescent="0.25">
      <c r="A1891" t="s">
        <v>6</v>
      </c>
      <c r="B1891">
        <v>4.0000000000000001E-3</v>
      </c>
      <c r="F1891">
        <f t="shared" ref="F1891:F1954" si="54">F1890+1</f>
        <v>1890</v>
      </c>
      <c r="G1891">
        <f t="shared" ref="G1891:G1954" si="55">G1890+13</f>
        <v>24558</v>
      </c>
      <c r="H1891" t="str" cm="1">
        <f t="array" aca="1" ref="H1891" ca="1">INDIRECT(_xlfn.CONCAT("B", $G1891))</f>
        <v>8860</v>
      </c>
      <c r="I1891" cm="1">
        <f t="array" aca="1" ref="I1891" ca="1">INDIRECT(_xlfn.CONCAT("C", $G1891))</f>
        <v>6</v>
      </c>
      <c r="J1891" cm="1">
        <f t="array" aca="1" ref="J1891" ca="1">INDIRECT(_xlfn.CONCAT("B", $G1891+1))</f>
        <v>0.19</v>
      </c>
      <c r="K1891" cm="1">
        <f t="array" aca="1" ref="K1891" ca="1">INDIRECT(_xlfn.CONCAT("B", $G1891+2))</f>
        <v>-41943</v>
      </c>
      <c r="L1891" cm="1">
        <f t="array" aca="1" ref="L1891" ca="1">INDIRECT(_xlfn.CONCAT("B", $G1891+3))</f>
        <v>0</v>
      </c>
      <c r="M1891" cm="1">
        <f t="array" aca="1" ref="M1891" ca="1">INDIRECT(_xlfn.CONCAT("B", $G1891+4))</f>
        <v>0</v>
      </c>
      <c r="N1891" cm="1">
        <f t="array" aca="1" ref="N1891" ca="1">INDIRECT(_xlfn.CONCAT("B", $G1891+5))</f>
        <v>3.0000000000000001E-3</v>
      </c>
      <c r="O1891" cm="1">
        <f t="array" aca="1" ref="O1891" ca="1">INDIRECT(_xlfn.CONCAT("B", $G1891+6))</f>
        <v>1896</v>
      </c>
      <c r="P1891" cm="1">
        <f t="array" aca="1" ref="P1891" ca="1">INDIRECT(_xlfn.CONCAT("B", $G1891+7))</f>
        <v>2.31</v>
      </c>
      <c r="Q1891" cm="1">
        <f t="array" aca="1" ref="Q1891" ca="1">INDIRECT(_xlfn.CONCAT("B", $G1891+9))</f>
        <v>3.5000000000000003E-2</v>
      </c>
      <c r="R1891" cm="1">
        <f t="array" aca="1" ref="R1891" ca="1">INDIRECT(_xlfn.CONCAT("B", $G1891+11))</f>
        <v>2.87</v>
      </c>
      <c r="S1891" cm="1">
        <f t="array" aca="1" ref="S1891" ca="1">INDIRECT(_xlfn.CONCAT("B", $G1891+12))</f>
        <v>-345190</v>
      </c>
      <c r="T1891" t="s">
        <v>8920</v>
      </c>
    </row>
    <row r="1892" spans="1:20" x14ac:dyDescent="0.25">
      <c r="A1892" t="s">
        <v>7</v>
      </c>
      <c r="B1892">
        <v>1634</v>
      </c>
      <c r="F1892">
        <f t="shared" si="54"/>
        <v>1891</v>
      </c>
      <c r="G1892">
        <f t="shared" si="55"/>
        <v>24571</v>
      </c>
      <c r="H1892" t="str" cm="1">
        <f t="array" aca="1" ref="H1892" ca="1">INDIRECT(_xlfn.CONCAT("B", $G1892))</f>
        <v>8860</v>
      </c>
      <c r="I1892" cm="1">
        <f t="array" aca="1" ref="I1892" ca="1">INDIRECT(_xlfn.CONCAT("C", $G1892))</f>
        <v>7</v>
      </c>
      <c r="J1892" cm="1">
        <f t="array" aca="1" ref="J1892" ca="1">INDIRECT(_xlfn.CONCAT("B", $G1892+1))</f>
        <v>0.17499999999999999</v>
      </c>
      <c r="K1892" cm="1">
        <f t="array" aca="1" ref="K1892" ca="1">INDIRECT(_xlfn.CONCAT("B", $G1892+2))</f>
        <v>10486</v>
      </c>
      <c r="L1892" cm="1">
        <f t="array" aca="1" ref="L1892" ca="1">INDIRECT(_xlfn.CONCAT("B", $G1892+3))</f>
        <v>0</v>
      </c>
      <c r="M1892" cm="1">
        <f t="array" aca="1" ref="M1892" ca="1">INDIRECT(_xlfn.CONCAT("B", $G1892+4))</f>
        <v>0</v>
      </c>
      <c r="N1892" cm="1">
        <f t="array" aca="1" ref="N1892" ca="1">INDIRECT(_xlfn.CONCAT("B", $G1892+5))</f>
        <v>3.0000000000000001E-3</v>
      </c>
      <c r="O1892" cm="1">
        <f t="array" aca="1" ref="O1892" ca="1">INDIRECT(_xlfn.CONCAT("B", $G1892+6))</f>
        <v>0</v>
      </c>
      <c r="P1892" cm="1">
        <f t="array" aca="1" ref="P1892" ca="1">INDIRECT(_xlfn.CONCAT("B", $G1892+7))</f>
        <v>1.28</v>
      </c>
      <c r="Q1892" cm="1">
        <f t="array" aca="1" ref="Q1892" ca="1">INDIRECT(_xlfn.CONCAT("B", $G1892+9))</f>
        <v>0.01</v>
      </c>
      <c r="R1892" cm="1">
        <f t="array" aca="1" ref="R1892" ca="1">INDIRECT(_xlfn.CONCAT("B", $G1892+11))</f>
        <v>1.845</v>
      </c>
      <c r="S1892" cm="1">
        <f t="array" aca="1" ref="S1892" ca="1">INDIRECT(_xlfn.CONCAT("B", $G1892+12))</f>
        <v>189551</v>
      </c>
      <c r="T1892" t="s">
        <v>8920</v>
      </c>
    </row>
    <row r="1893" spans="1:20" x14ac:dyDescent="0.25">
      <c r="A1893" t="s">
        <v>8</v>
      </c>
      <c r="B1893">
        <v>0.20499999999999999</v>
      </c>
      <c r="C1893">
        <v>0.20300000000000001</v>
      </c>
      <c r="F1893">
        <f t="shared" si="54"/>
        <v>1892</v>
      </c>
      <c r="G1893">
        <f t="shared" si="55"/>
        <v>24584</v>
      </c>
      <c r="H1893" t="str" cm="1">
        <f t="array" aca="1" ref="H1893" ca="1">INDIRECT(_xlfn.CONCAT("B", $G1893))</f>
        <v>8860</v>
      </c>
      <c r="I1893" cm="1">
        <f t="array" aca="1" ref="I1893" ca="1">INDIRECT(_xlfn.CONCAT("C", $G1893))</f>
        <v>12</v>
      </c>
      <c r="J1893" cm="1">
        <f t="array" aca="1" ref="J1893" ca="1">INDIRECT(_xlfn.CONCAT("B", $G1893+1))</f>
        <v>0.185</v>
      </c>
      <c r="K1893" cm="1">
        <f t="array" aca="1" ref="K1893" ca="1">INDIRECT(_xlfn.CONCAT("B", $G1893+2))</f>
        <v>12583</v>
      </c>
      <c r="L1893" cm="1">
        <f t="array" aca="1" ref="L1893" ca="1">INDIRECT(_xlfn.CONCAT("B", $G1893+3))</f>
        <v>0</v>
      </c>
      <c r="M1893" cm="1">
        <f t="array" aca="1" ref="M1893" ca="1">INDIRECT(_xlfn.CONCAT("B", $G1893+4))</f>
        <v>0</v>
      </c>
      <c r="N1893" cm="1">
        <f t="array" aca="1" ref="N1893" ca="1">INDIRECT(_xlfn.CONCAT("B", $G1893+5))</f>
        <v>0.128</v>
      </c>
      <c r="O1893" cm="1">
        <f t="array" aca="1" ref="O1893" ca="1">INDIRECT(_xlfn.CONCAT("B", $G1893+6))</f>
        <v>-163910</v>
      </c>
      <c r="P1893" cm="1">
        <f t="array" aca="1" ref="P1893" ca="1">INDIRECT(_xlfn.CONCAT("B", $G1893+7))</f>
        <v>22.765999999999998</v>
      </c>
      <c r="Q1893" cm="1">
        <f t="array" aca="1" ref="Q1893" ca="1">INDIRECT(_xlfn.CONCAT("B", $G1893+9))</f>
        <v>7.4999999999999997E-2</v>
      </c>
      <c r="R1893" cm="1">
        <f t="array" aca="1" ref="R1893" ca="1">INDIRECT(_xlfn.CONCAT("B", $G1893+11))</f>
        <v>23.861000000000001</v>
      </c>
      <c r="S1893" cm="1">
        <f t="array" aca="1" ref="S1893" ca="1">INDIRECT(_xlfn.CONCAT("B", $G1893+12))</f>
        <v>-145306</v>
      </c>
      <c r="T1893" t="s">
        <v>8920</v>
      </c>
    </row>
    <row r="1894" spans="1:20" x14ac:dyDescent="0.25">
      <c r="A1894" t="s">
        <v>9</v>
      </c>
      <c r="B1894">
        <v>1634</v>
      </c>
      <c r="F1894">
        <f t="shared" si="54"/>
        <v>1893</v>
      </c>
      <c r="G1894">
        <f t="shared" si="55"/>
        <v>24597</v>
      </c>
      <c r="H1894" t="str" cm="1">
        <f t="array" aca="1" ref="H1894" ca="1">INDIRECT(_xlfn.CONCAT("B", $G1894))</f>
        <v>8860</v>
      </c>
      <c r="I1894" cm="1">
        <f t="array" aca="1" ref="I1894" ca="1">INDIRECT(_xlfn.CONCAT("C", $G1894))</f>
        <v>13</v>
      </c>
      <c r="J1894" cm="1">
        <f t="array" aca="1" ref="J1894" ca="1">INDIRECT(_xlfn.CONCAT("B", $G1894+1))</f>
        <v>0.16500000000000001</v>
      </c>
      <c r="K1894" cm="1">
        <f t="array" aca="1" ref="K1894" ca="1">INDIRECT(_xlfn.CONCAT("B", $G1894+2))</f>
        <v>672</v>
      </c>
      <c r="L1894" cm="1">
        <f t="array" aca="1" ref="L1894" ca="1">INDIRECT(_xlfn.CONCAT("B", $G1894+3))</f>
        <v>5.0000000000000001E-3</v>
      </c>
      <c r="M1894" cm="1">
        <f t="array" aca="1" ref="M1894" ca="1">INDIRECT(_xlfn.CONCAT("B", $G1894+4))</f>
        <v>0</v>
      </c>
      <c r="N1894" cm="1">
        <f t="array" aca="1" ref="N1894" ca="1">INDIRECT(_xlfn.CONCAT("B", $G1894+5))</f>
        <v>6.0000000000000001E-3</v>
      </c>
      <c r="O1894" cm="1">
        <f t="array" aca="1" ref="O1894" ca="1">INDIRECT(_xlfn.CONCAT("B", $G1894+6))</f>
        <v>434999</v>
      </c>
      <c r="P1894" cm="1">
        <f t="array" aca="1" ref="P1894" ca="1">INDIRECT(_xlfn.CONCAT("B", $G1894+7))</f>
        <v>47.945999999999998</v>
      </c>
      <c r="Q1894" cm="1">
        <f t="array" aca="1" ref="Q1894" ca="1">INDIRECT(_xlfn.CONCAT("B", $G1894+9))</f>
        <v>5.0000000000000001E-3</v>
      </c>
      <c r="R1894" cm="1">
        <f t="array" aca="1" ref="R1894" ca="1">INDIRECT(_xlfn.CONCAT("B", $G1894+11))</f>
        <v>48.460999999999999</v>
      </c>
      <c r="S1894" cm="1">
        <f t="array" aca="1" ref="S1894" ca="1">INDIRECT(_xlfn.CONCAT("B", $G1894+12))</f>
        <v>416301</v>
      </c>
      <c r="T1894" t="s">
        <v>8920</v>
      </c>
    </row>
    <row r="1895" spans="1:20" x14ac:dyDescent="0.25">
      <c r="A1895" t="s">
        <v>10</v>
      </c>
      <c r="B1895">
        <v>0.01</v>
      </c>
      <c r="C1895">
        <v>0</v>
      </c>
      <c r="F1895">
        <f t="shared" si="54"/>
        <v>1894</v>
      </c>
      <c r="G1895">
        <f t="shared" si="55"/>
        <v>24610</v>
      </c>
      <c r="H1895" t="str" cm="1">
        <f t="array" aca="1" ref="H1895" ca="1">INDIRECT(_xlfn.CONCAT("B", $G1895))</f>
        <v>9150</v>
      </c>
      <c r="I1895" cm="1">
        <f t="array" aca="1" ref="I1895" ca="1">INDIRECT(_xlfn.CONCAT("C", $G1895))</f>
        <v>1</v>
      </c>
      <c r="J1895" cm="1">
        <f t="array" aca="1" ref="J1895" ca="1">INDIRECT(_xlfn.CONCAT("B", $G1895+1))</f>
        <v>0.105</v>
      </c>
      <c r="K1895" cm="1">
        <f t="array" aca="1" ref="K1895" ca="1">INDIRECT(_xlfn.CONCAT("B", $G1895+2))</f>
        <v>0</v>
      </c>
      <c r="L1895" cm="1">
        <f t="array" aca="1" ref="L1895" ca="1">INDIRECT(_xlfn.CONCAT("B", $G1895+3))</f>
        <v>0</v>
      </c>
      <c r="M1895" cm="1">
        <f t="array" aca="1" ref="M1895" ca="1">INDIRECT(_xlfn.CONCAT("B", $G1895+4))</f>
        <v>0</v>
      </c>
      <c r="N1895" cm="1">
        <f t="array" aca="1" ref="N1895" ca="1">INDIRECT(_xlfn.CONCAT("B", $G1895+5))</f>
        <v>0.28999999999999998</v>
      </c>
      <c r="O1895" cm="1">
        <f t="array" aca="1" ref="O1895" ca="1">INDIRECT(_xlfn.CONCAT("B", $G1895+6))</f>
        <v>-407462</v>
      </c>
      <c r="P1895" cm="1">
        <f t="array" aca="1" ref="P1895" ca="1">INDIRECT(_xlfn.CONCAT("B", $G1895+7))</f>
        <v>4.4950000000000001</v>
      </c>
      <c r="Q1895" cm="1">
        <f t="array" aca="1" ref="Q1895" ca="1">INDIRECT(_xlfn.CONCAT("B", $G1895+9))</f>
        <v>0.14499999999999999</v>
      </c>
      <c r="R1895" cm="1">
        <f t="array" aca="1" ref="R1895" ca="1">INDIRECT(_xlfn.CONCAT("B", $G1895+11))</f>
        <v>6.085</v>
      </c>
      <c r="S1895" cm="1">
        <f t="array" aca="1" ref="S1895" ca="1">INDIRECT(_xlfn.CONCAT("B", $G1895+12))</f>
        <v>-404648</v>
      </c>
      <c r="T1895" t="s">
        <v>8920</v>
      </c>
    </row>
    <row r="1896" spans="1:20" x14ac:dyDescent="0.25">
      <c r="A1896" t="s">
        <v>11</v>
      </c>
      <c r="B1896">
        <v>0</v>
      </c>
      <c r="F1896">
        <f t="shared" si="54"/>
        <v>1895</v>
      </c>
      <c r="G1896">
        <f t="shared" si="55"/>
        <v>24623</v>
      </c>
      <c r="H1896" t="str" cm="1">
        <f t="array" aca="1" ref="H1896" ca="1">INDIRECT(_xlfn.CONCAT("B", $G1896))</f>
        <v>9150</v>
      </c>
      <c r="I1896" cm="1">
        <f t="array" aca="1" ref="I1896" ca="1">INDIRECT(_xlfn.CONCAT("C", $G1896))</f>
        <v>2</v>
      </c>
      <c r="J1896" cm="1">
        <f t="array" aca="1" ref="J1896" ca="1">INDIRECT(_xlfn.CONCAT("B", $G1896+1))</f>
        <v>5.5E-2</v>
      </c>
      <c r="K1896" cm="1">
        <f t="array" aca="1" ref="K1896" ca="1">INDIRECT(_xlfn.CONCAT("B", $G1896+2))</f>
        <v>348</v>
      </c>
      <c r="L1896" cm="1">
        <f t="array" aca="1" ref="L1896" ca="1">INDIRECT(_xlfn.CONCAT("B", $G1896+3))</f>
        <v>0</v>
      </c>
      <c r="M1896" cm="1">
        <f t="array" aca="1" ref="M1896" ca="1">INDIRECT(_xlfn.CONCAT("B", $G1896+4))</f>
        <v>0</v>
      </c>
      <c r="N1896" cm="1">
        <f t="array" aca="1" ref="N1896" ca="1">INDIRECT(_xlfn.CONCAT("B", $G1896+5))</f>
        <v>3.9E-2</v>
      </c>
      <c r="O1896" cm="1">
        <f t="array" aca="1" ref="O1896" ca="1">INDIRECT(_xlfn.CONCAT("B", $G1896+6))</f>
        <v>34341</v>
      </c>
      <c r="P1896" cm="1">
        <f t="array" aca="1" ref="P1896" ca="1">INDIRECT(_xlfn.CONCAT("B", $G1896+7))</f>
        <v>0.84</v>
      </c>
      <c r="Q1896" cm="1">
        <f t="array" aca="1" ref="Q1896" ca="1">INDIRECT(_xlfn.CONCAT("B", $G1896+9))</f>
        <v>3.5000000000000003E-2</v>
      </c>
      <c r="R1896" cm="1">
        <f t="array" aca="1" ref="R1896" ca="1">INDIRECT(_xlfn.CONCAT("B", $G1896+11))</f>
        <v>1.175</v>
      </c>
      <c r="S1896" cm="1">
        <f t="array" aca="1" ref="S1896" ca="1">INDIRECT(_xlfn.CONCAT("B", $G1896+12))</f>
        <v>36438</v>
      </c>
      <c r="T1896" t="s">
        <v>8920</v>
      </c>
    </row>
    <row r="1897" spans="1:20" x14ac:dyDescent="0.25">
      <c r="A1897" t="s">
        <v>12</v>
      </c>
      <c r="B1897">
        <v>0.28499999999999998</v>
      </c>
      <c r="C1897">
        <v>0.26600000000000001</v>
      </c>
      <c r="F1897">
        <f t="shared" si="54"/>
        <v>1896</v>
      </c>
      <c r="G1897">
        <f t="shared" si="55"/>
        <v>24636</v>
      </c>
      <c r="H1897" t="str" cm="1">
        <f t="array" aca="1" ref="H1897" ca="1">INDIRECT(_xlfn.CONCAT("B", $G1897))</f>
        <v>9150</v>
      </c>
      <c r="I1897" cm="1">
        <f t="array" aca="1" ref="I1897" ca="1">INDIRECT(_xlfn.CONCAT("C", $G1897))</f>
        <v>3</v>
      </c>
      <c r="J1897" cm="1">
        <f t="array" aca="1" ref="J1897" ca="1">INDIRECT(_xlfn.CONCAT("B", $G1897+1))</f>
        <v>0.04</v>
      </c>
      <c r="K1897" cm="1">
        <f t="array" aca="1" ref="K1897" ca="1">INDIRECT(_xlfn.CONCAT("B", $G1897+2))</f>
        <v>0</v>
      </c>
      <c r="L1897" cm="1">
        <f t="array" aca="1" ref="L1897" ca="1">INDIRECT(_xlfn.CONCAT("B", $G1897+3))</f>
        <v>5.0000000000000001E-3</v>
      </c>
      <c r="M1897" cm="1">
        <f t="array" aca="1" ref="M1897" ca="1">INDIRECT(_xlfn.CONCAT("B", $G1897+4))</f>
        <v>0</v>
      </c>
      <c r="N1897" cm="1">
        <f t="array" aca="1" ref="N1897" ca="1">INDIRECT(_xlfn.CONCAT("B", $G1897+5))</f>
        <v>4.0000000000000001E-3</v>
      </c>
      <c r="O1897" cm="1">
        <f t="array" aca="1" ref="O1897" ca="1">INDIRECT(_xlfn.CONCAT("B", $G1897+6))</f>
        <v>229</v>
      </c>
      <c r="P1897" cm="1">
        <f t="array" aca="1" ref="P1897" ca="1">INDIRECT(_xlfn.CONCAT("B", $G1897+7))</f>
        <v>0.19500000000000001</v>
      </c>
      <c r="Q1897" cm="1">
        <f t="array" aca="1" ref="Q1897" ca="1">INDIRECT(_xlfn.CONCAT("B", $G1897+9))</f>
        <v>1.4999999999999999E-2</v>
      </c>
      <c r="R1897" cm="1">
        <f t="array" aca="1" ref="R1897" ca="1">INDIRECT(_xlfn.CONCAT("B", $G1897+11))</f>
        <v>0.33500000000000002</v>
      </c>
      <c r="S1897" cm="1">
        <f t="array" aca="1" ref="S1897" ca="1">INDIRECT(_xlfn.CONCAT("B", $G1897+12))</f>
        <v>1335</v>
      </c>
      <c r="T1897" t="s">
        <v>8920</v>
      </c>
    </row>
    <row r="1898" spans="1:20" x14ac:dyDescent="0.25">
      <c r="A1898" t="s">
        <v>13</v>
      </c>
      <c r="B1898">
        <v>2806</v>
      </c>
      <c r="F1898">
        <f t="shared" si="54"/>
        <v>1897</v>
      </c>
      <c r="G1898">
        <f t="shared" si="55"/>
        <v>24649</v>
      </c>
      <c r="H1898" t="str" cm="1">
        <f t="array" aca="1" ref="H1898" ca="1">INDIRECT(_xlfn.CONCAT("B", $G1898))</f>
        <v>9150</v>
      </c>
      <c r="I1898" cm="1">
        <f t="array" aca="1" ref="I1898" ca="1">INDIRECT(_xlfn.CONCAT("C", $G1898))</f>
        <v>4</v>
      </c>
      <c r="J1898" cm="1">
        <f t="array" aca="1" ref="J1898" ca="1">INDIRECT(_xlfn.CONCAT("B", $G1898+1))</f>
        <v>0.05</v>
      </c>
      <c r="K1898" cm="1">
        <f t="array" aca="1" ref="K1898" ca="1">INDIRECT(_xlfn.CONCAT("B", $G1898+2))</f>
        <v>-534774</v>
      </c>
      <c r="L1898" cm="1">
        <f t="array" aca="1" ref="L1898" ca="1">INDIRECT(_xlfn.CONCAT("B", $G1898+3))</f>
        <v>0</v>
      </c>
      <c r="M1898" cm="1">
        <f t="array" aca="1" ref="M1898" ca="1">INDIRECT(_xlfn.CONCAT("B", $G1898+4))</f>
        <v>0</v>
      </c>
      <c r="N1898" cm="1">
        <f t="array" aca="1" ref="N1898" ca="1">INDIRECT(_xlfn.CONCAT("B", $G1898+5))</f>
        <v>5.0000000000000001E-3</v>
      </c>
      <c r="O1898" cm="1">
        <f t="array" aca="1" ref="O1898" ca="1">INDIRECT(_xlfn.CONCAT("B", $G1898+6))</f>
        <v>193</v>
      </c>
      <c r="P1898" cm="1">
        <f t="array" aca="1" ref="P1898" ca="1">INDIRECT(_xlfn.CONCAT("B", $G1898+7))</f>
        <v>0.22</v>
      </c>
      <c r="Q1898" cm="1">
        <f t="array" aca="1" ref="Q1898" ca="1">INDIRECT(_xlfn.CONCAT("B", $G1898+9))</f>
        <v>1.4999999999999999E-2</v>
      </c>
      <c r="R1898" cm="1">
        <f t="array" aca="1" ref="R1898" ca="1">INDIRECT(_xlfn.CONCAT("B", $G1898+11))</f>
        <v>0.375</v>
      </c>
      <c r="S1898" cm="1">
        <f t="array" aca="1" ref="S1898" ca="1">INDIRECT(_xlfn.CONCAT("B", $G1898+12))</f>
        <v>-655442</v>
      </c>
      <c r="T1898" t="s">
        <v>8920</v>
      </c>
    </row>
    <row r="1899" spans="1:20" x14ac:dyDescent="0.25">
      <c r="A1899" t="s">
        <v>0</v>
      </c>
      <c r="B1899" t="s">
        <v>25</v>
      </c>
      <c r="C1899">
        <v>6</v>
      </c>
      <c r="F1899">
        <f t="shared" si="54"/>
        <v>1898</v>
      </c>
      <c r="G1899">
        <f t="shared" si="55"/>
        <v>24662</v>
      </c>
      <c r="H1899" t="str" cm="1">
        <f t="array" aca="1" ref="H1899" ca="1">INDIRECT(_xlfn.CONCAT("B", $G1899))</f>
        <v>9150</v>
      </c>
      <c r="I1899" cm="1">
        <f t="array" aca="1" ref="I1899" ca="1">INDIRECT(_xlfn.CONCAT("C", $G1899))</f>
        <v>5</v>
      </c>
      <c r="J1899" cm="1">
        <f t="array" aca="1" ref="J1899" ca="1">INDIRECT(_xlfn.CONCAT("B", $G1899+1))</f>
        <v>4.4999999999999998E-2</v>
      </c>
      <c r="K1899" cm="1">
        <f t="array" aca="1" ref="K1899" ca="1">INDIRECT(_xlfn.CONCAT("B", $G1899+2))</f>
        <v>0</v>
      </c>
      <c r="L1899" cm="1">
        <f t="array" aca="1" ref="L1899" ca="1">INDIRECT(_xlfn.CONCAT("B", $G1899+3))</f>
        <v>0</v>
      </c>
      <c r="M1899" cm="1">
        <f t="array" aca="1" ref="M1899" ca="1">INDIRECT(_xlfn.CONCAT("B", $G1899+4))</f>
        <v>0</v>
      </c>
      <c r="N1899" cm="1">
        <f t="array" aca="1" ref="N1899" ca="1">INDIRECT(_xlfn.CONCAT("B", $G1899+5))</f>
        <v>4.0000000000000001E-3</v>
      </c>
      <c r="O1899" cm="1">
        <f t="array" aca="1" ref="O1899" ca="1">INDIRECT(_xlfn.CONCAT("B", $G1899+6))</f>
        <v>1581</v>
      </c>
      <c r="P1899" cm="1">
        <f t="array" aca="1" ref="P1899" ca="1">INDIRECT(_xlfn.CONCAT("B", $G1899+7))</f>
        <v>0.20499999999999999</v>
      </c>
      <c r="Q1899" cm="1">
        <f t="array" aca="1" ref="Q1899" ca="1">INDIRECT(_xlfn.CONCAT("B", $G1899+9))</f>
        <v>1.4999999999999999E-2</v>
      </c>
      <c r="R1899" cm="1">
        <f t="array" aca="1" ref="R1899" ca="1">INDIRECT(_xlfn.CONCAT("B", $G1899+11))</f>
        <v>0.34499999999999997</v>
      </c>
      <c r="S1899" cm="1">
        <f t="array" aca="1" ref="S1899" ca="1">INDIRECT(_xlfn.CONCAT("B", $G1899+12))</f>
        <v>3363</v>
      </c>
      <c r="T1899" t="s">
        <v>8920</v>
      </c>
    </row>
    <row r="1900" spans="1:20" x14ac:dyDescent="0.25">
      <c r="A1900" t="s">
        <v>2</v>
      </c>
      <c r="B1900">
        <v>2.5000000000000001E-2</v>
      </c>
      <c r="C1900">
        <v>1.6E-2</v>
      </c>
      <c r="F1900">
        <f t="shared" si="54"/>
        <v>1899</v>
      </c>
      <c r="G1900">
        <f t="shared" si="55"/>
        <v>24675</v>
      </c>
      <c r="H1900" t="str" cm="1">
        <f t="array" aca="1" ref="H1900" ca="1">INDIRECT(_xlfn.CONCAT("B", $G1900))</f>
        <v>9150</v>
      </c>
      <c r="I1900" cm="1">
        <f t="array" aca="1" ref="I1900" ca="1">INDIRECT(_xlfn.CONCAT("C", $G1900))</f>
        <v>6</v>
      </c>
      <c r="J1900" cm="1">
        <f t="array" aca="1" ref="J1900" ca="1">INDIRECT(_xlfn.CONCAT("B", $G1900+1))</f>
        <v>0.04</v>
      </c>
      <c r="K1900" cm="1">
        <f t="array" aca="1" ref="K1900" ca="1">INDIRECT(_xlfn.CONCAT("B", $G1900+2))</f>
        <v>0</v>
      </c>
      <c r="L1900" cm="1">
        <f t="array" aca="1" ref="L1900" ca="1">INDIRECT(_xlfn.CONCAT("B", $G1900+3))</f>
        <v>0</v>
      </c>
      <c r="M1900" cm="1">
        <f t="array" aca="1" ref="M1900" ca="1">INDIRECT(_xlfn.CONCAT("B", $G1900+4))</f>
        <v>0</v>
      </c>
      <c r="N1900" cm="1">
        <f t="array" aca="1" ref="N1900" ca="1">INDIRECT(_xlfn.CONCAT("B", $G1900+5))</f>
        <v>4.0000000000000001E-3</v>
      </c>
      <c r="O1900" cm="1">
        <f t="array" aca="1" ref="O1900" ca="1">INDIRECT(_xlfn.CONCAT("B", $G1900+6))</f>
        <v>41</v>
      </c>
      <c r="P1900" cm="1">
        <f t="array" aca="1" ref="P1900" ca="1">INDIRECT(_xlfn.CONCAT("B", $G1900+7))</f>
        <v>0.19500000000000001</v>
      </c>
      <c r="Q1900" cm="1">
        <f t="array" aca="1" ref="Q1900" ca="1">INDIRECT(_xlfn.CONCAT("B", $G1900+9))</f>
        <v>0.01</v>
      </c>
      <c r="R1900" cm="1">
        <f t="array" aca="1" ref="R1900" ca="1">INDIRECT(_xlfn.CONCAT("B", $G1900+11))</f>
        <v>0.315</v>
      </c>
      <c r="S1900" cm="1">
        <f t="array" aca="1" ref="S1900" ca="1">INDIRECT(_xlfn.CONCAT("B", $G1900+12))</f>
        <v>111</v>
      </c>
      <c r="T1900" t="s">
        <v>8920</v>
      </c>
    </row>
    <row r="1901" spans="1:20" x14ac:dyDescent="0.25">
      <c r="A1901" t="s">
        <v>3</v>
      </c>
      <c r="B1901">
        <v>0</v>
      </c>
      <c r="C1901">
        <v>1294426</v>
      </c>
      <c r="F1901">
        <f t="shared" si="54"/>
        <v>1900</v>
      </c>
      <c r="G1901">
        <f t="shared" si="55"/>
        <v>24688</v>
      </c>
      <c r="H1901" t="str" cm="1">
        <f t="array" aca="1" ref="H1901" ca="1">INDIRECT(_xlfn.CONCAT("B", $G1901))</f>
        <v>9150</v>
      </c>
      <c r="I1901" cm="1">
        <f t="array" aca="1" ref="I1901" ca="1">INDIRECT(_xlfn.CONCAT("C", $G1901))</f>
        <v>7</v>
      </c>
      <c r="J1901" cm="1">
        <f t="array" aca="1" ref="J1901" ca="1">INDIRECT(_xlfn.CONCAT("B", $G1901+1))</f>
        <v>0.04</v>
      </c>
      <c r="K1901" cm="1">
        <f t="array" aca="1" ref="K1901" ca="1">INDIRECT(_xlfn.CONCAT("B", $G1901+2))</f>
        <v>0</v>
      </c>
      <c r="L1901" cm="1">
        <f t="array" aca="1" ref="L1901" ca="1">INDIRECT(_xlfn.CONCAT("B", $G1901+3))</f>
        <v>5.0000000000000001E-3</v>
      </c>
      <c r="M1901" cm="1">
        <f t="array" aca="1" ref="M1901" ca="1">INDIRECT(_xlfn.CONCAT("B", $G1901+4))</f>
        <v>0</v>
      </c>
      <c r="N1901" cm="1">
        <f t="array" aca="1" ref="N1901" ca="1">INDIRECT(_xlfn.CONCAT("B", $G1901+5))</f>
        <v>3.0000000000000001E-3</v>
      </c>
      <c r="O1901" cm="1">
        <f t="array" aca="1" ref="O1901" ca="1">INDIRECT(_xlfn.CONCAT("B", $G1901+6))</f>
        <v>0</v>
      </c>
      <c r="P1901" cm="1">
        <f t="array" aca="1" ref="P1901" ca="1">INDIRECT(_xlfn.CONCAT("B", $G1901+7))</f>
        <v>0.15</v>
      </c>
      <c r="Q1901" cm="1">
        <f t="array" aca="1" ref="Q1901" ca="1">INDIRECT(_xlfn.CONCAT("B", $G1901+9))</f>
        <v>0.01</v>
      </c>
      <c r="R1901" cm="1">
        <f t="array" aca="1" ref="R1901" ca="1">INDIRECT(_xlfn.CONCAT("B", $G1901+11))</f>
        <v>0.255</v>
      </c>
      <c r="S1901" cm="1">
        <f t="array" aca="1" ref="S1901" ca="1">INDIRECT(_xlfn.CONCAT("B", $G1901+12))</f>
        <v>0</v>
      </c>
      <c r="T1901" t="s">
        <v>8920</v>
      </c>
    </row>
    <row r="1902" spans="1:20" x14ac:dyDescent="0.25">
      <c r="A1902" t="s">
        <v>4</v>
      </c>
      <c r="B1902">
        <v>0</v>
      </c>
      <c r="C1902">
        <v>0</v>
      </c>
      <c r="F1902">
        <f t="shared" si="54"/>
        <v>1901</v>
      </c>
      <c r="G1902">
        <f t="shared" si="55"/>
        <v>24701</v>
      </c>
      <c r="H1902" t="str" cm="1">
        <f t="array" aca="1" ref="H1902" ca="1">INDIRECT(_xlfn.CONCAT("B", $G1902))</f>
        <v>9150</v>
      </c>
      <c r="I1902" cm="1">
        <f t="array" aca="1" ref="I1902" ca="1">INDIRECT(_xlfn.CONCAT("C", $G1902))</f>
        <v>8</v>
      </c>
      <c r="J1902" cm="1">
        <f t="array" aca="1" ref="J1902" ca="1">INDIRECT(_xlfn.CONCAT("B", $G1902+1))</f>
        <v>0.04</v>
      </c>
      <c r="K1902" cm="1">
        <f t="array" aca="1" ref="K1902" ca="1">INDIRECT(_xlfn.CONCAT("B", $G1902+2))</f>
        <v>0</v>
      </c>
      <c r="L1902" cm="1">
        <f t="array" aca="1" ref="L1902" ca="1">INDIRECT(_xlfn.CONCAT("B", $G1902+3))</f>
        <v>5.0000000000000001E-3</v>
      </c>
      <c r="M1902" cm="1">
        <f t="array" aca="1" ref="M1902" ca="1">INDIRECT(_xlfn.CONCAT("B", $G1902+4))</f>
        <v>0</v>
      </c>
      <c r="N1902" cm="1">
        <f t="array" aca="1" ref="N1902" ca="1">INDIRECT(_xlfn.CONCAT("B", $G1902+5))</f>
        <v>3.0000000000000001E-3</v>
      </c>
      <c r="O1902" cm="1">
        <f t="array" aca="1" ref="O1902" ca="1">INDIRECT(_xlfn.CONCAT("B", $G1902+6))</f>
        <v>0</v>
      </c>
      <c r="P1902" cm="1">
        <f t="array" aca="1" ref="P1902" ca="1">INDIRECT(_xlfn.CONCAT("B", $G1902+7))</f>
        <v>0.155</v>
      </c>
      <c r="Q1902" cm="1">
        <f t="array" aca="1" ref="Q1902" ca="1">INDIRECT(_xlfn.CONCAT("B", $G1902+9))</f>
        <v>0.01</v>
      </c>
      <c r="R1902" cm="1">
        <f t="array" aca="1" ref="R1902" ca="1">INDIRECT(_xlfn.CONCAT("B", $G1902+11))</f>
        <v>0.26</v>
      </c>
      <c r="S1902" cm="1">
        <f t="array" aca="1" ref="S1902" ca="1">INDIRECT(_xlfn.CONCAT("B", $G1902+12))</f>
        <v>0</v>
      </c>
      <c r="T1902" t="s">
        <v>8920</v>
      </c>
    </row>
    <row r="1903" spans="1:20" x14ac:dyDescent="0.25">
      <c r="A1903" t="s">
        <v>5</v>
      </c>
      <c r="B1903">
        <v>0</v>
      </c>
      <c r="C1903">
        <v>1294426</v>
      </c>
      <c r="F1903">
        <f t="shared" si="54"/>
        <v>1902</v>
      </c>
      <c r="G1903">
        <f t="shared" si="55"/>
        <v>24714</v>
      </c>
      <c r="H1903" t="str" cm="1">
        <f t="array" aca="1" ref="H1903" ca="1">INDIRECT(_xlfn.CONCAT("B", $G1903))</f>
        <v>9150</v>
      </c>
      <c r="I1903" cm="1">
        <f t="array" aca="1" ref="I1903" ca="1">INDIRECT(_xlfn.CONCAT("C", $G1903))</f>
        <v>9</v>
      </c>
      <c r="J1903" cm="1">
        <f t="array" aca="1" ref="J1903" ca="1">INDIRECT(_xlfn.CONCAT("B", $G1903+1))</f>
        <v>0.04</v>
      </c>
      <c r="K1903" cm="1">
        <f t="array" aca="1" ref="K1903" ca="1">INDIRECT(_xlfn.CONCAT("B", $G1903+2))</f>
        <v>0</v>
      </c>
      <c r="L1903" cm="1">
        <f t="array" aca="1" ref="L1903" ca="1">INDIRECT(_xlfn.CONCAT("B", $G1903+3))</f>
        <v>0</v>
      </c>
      <c r="M1903" cm="1">
        <f t="array" aca="1" ref="M1903" ca="1">INDIRECT(_xlfn.CONCAT("B", $G1903+4))</f>
        <v>0</v>
      </c>
      <c r="N1903" cm="1">
        <f t="array" aca="1" ref="N1903" ca="1">INDIRECT(_xlfn.CONCAT("B", $G1903+5))</f>
        <v>3.0000000000000001E-3</v>
      </c>
      <c r="O1903" cm="1">
        <f t="array" aca="1" ref="O1903" ca="1">INDIRECT(_xlfn.CONCAT("B", $G1903+6))</f>
        <v>0</v>
      </c>
      <c r="P1903" cm="1">
        <f t="array" aca="1" ref="P1903" ca="1">INDIRECT(_xlfn.CONCAT("B", $G1903+7))</f>
        <v>0.15</v>
      </c>
      <c r="Q1903" cm="1">
        <f t="array" aca="1" ref="Q1903" ca="1">INDIRECT(_xlfn.CONCAT("B", $G1903+9))</f>
        <v>0.01</v>
      </c>
      <c r="R1903" cm="1">
        <f t="array" aca="1" ref="R1903" ca="1">INDIRECT(_xlfn.CONCAT("B", $G1903+11))</f>
        <v>0.25</v>
      </c>
      <c r="S1903" cm="1">
        <f t="array" aca="1" ref="S1903" ca="1">INDIRECT(_xlfn.CONCAT("B", $G1903+12))</f>
        <v>0</v>
      </c>
      <c r="T1903" t="s">
        <v>8920</v>
      </c>
    </row>
    <row r="1904" spans="1:20" x14ac:dyDescent="0.25">
      <c r="A1904" t="s">
        <v>6</v>
      </c>
      <c r="B1904">
        <v>4.0000000000000001E-3</v>
      </c>
      <c r="F1904">
        <f t="shared" si="54"/>
        <v>1903</v>
      </c>
      <c r="G1904">
        <f t="shared" si="55"/>
        <v>24727</v>
      </c>
      <c r="H1904" t="str" cm="1">
        <f t="array" aca="1" ref="H1904" ca="1">INDIRECT(_xlfn.CONCAT("B", $G1904))</f>
        <v>9150</v>
      </c>
      <c r="I1904" cm="1">
        <f t="array" aca="1" ref="I1904" ca="1">INDIRECT(_xlfn.CONCAT("C", $G1904))</f>
        <v>10</v>
      </c>
      <c r="J1904" cm="1">
        <f t="array" aca="1" ref="J1904" ca="1">INDIRECT(_xlfn.CONCAT("B", $G1904+1))</f>
        <v>4.4999999999999998E-2</v>
      </c>
      <c r="K1904" cm="1">
        <f t="array" aca="1" ref="K1904" ca="1">INDIRECT(_xlfn.CONCAT("B", $G1904+2))</f>
        <v>0</v>
      </c>
      <c r="L1904" cm="1">
        <f t="array" aca="1" ref="L1904" ca="1">INDIRECT(_xlfn.CONCAT("B", $G1904+3))</f>
        <v>0</v>
      </c>
      <c r="M1904" cm="1">
        <f t="array" aca="1" ref="M1904" ca="1">INDIRECT(_xlfn.CONCAT("B", $G1904+4))</f>
        <v>0</v>
      </c>
      <c r="N1904" cm="1">
        <f t="array" aca="1" ref="N1904" ca="1">INDIRECT(_xlfn.CONCAT("B", $G1904+5))</f>
        <v>3.0000000000000001E-3</v>
      </c>
      <c r="O1904" cm="1">
        <f t="array" aca="1" ref="O1904" ca="1">INDIRECT(_xlfn.CONCAT("B", $G1904+6))</f>
        <v>0</v>
      </c>
      <c r="P1904" cm="1">
        <f t="array" aca="1" ref="P1904" ca="1">INDIRECT(_xlfn.CONCAT("B", $G1904+7))</f>
        <v>0.16</v>
      </c>
      <c r="Q1904" cm="1">
        <f t="array" aca="1" ref="Q1904" ca="1">INDIRECT(_xlfn.CONCAT("B", $G1904+9))</f>
        <v>0.01</v>
      </c>
      <c r="R1904" cm="1">
        <f t="array" aca="1" ref="R1904" ca="1">INDIRECT(_xlfn.CONCAT("B", $G1904+11))</f>
        <v>0.27</v>
      </c>
      <c r="S1904" cm="1">
        <f t="array" aca="1" ref="S1904" ca="1">INDIRECT(_xlfn.CONCAT("B", $G1904+12))</f>
        <v>0</v>
      </c>
      <c r="T1904" t="s">
        <v>8920</v>
      </c>
    </row>
    <row r="1905" spans="1:20" x14ac:dyDescent="0.25">
      <c r="A1905" t="s">
        <v>7</v>
      </c>
      <c r="B1905">
        <v>8</v>
      </c>
      <c r="F1905">
        <f t="shared" si="54"/>
        <v>1904</v>
      </c>
      <c r="G1905">
        <f t="shared" si="55"/>
        <v>24740</v>
      </c>
      <c r="H1905" t="str" cm="1">
        <f t="array" aca="1" ref="H1905" ca="1">INDIRECT(_xlfn.CONCAT("B", $G1905))</f>
        <v>9150</v>
      </c>
      <c r="I1905" cm="1">
        <f t="array" aca="1" ref="I1905" ca="1">INDIRECT(_xlfn.CONCAT("C", $G1905))</f>
        <v>11</v>
      </c>
      <c r="J1905" cm="1">
        <f t="array" aca="1" ref="J1905" ca="1">INDIRECT(_xlfn.CONCAT("B", $G1905+1))</f>
        <v>0.04</v>
      </c>
      <c r="K1905" cm="1">
        <f t="array" aca="1" ref="K1905" ca="1">INDIRECT(_xlfn.CONCAT("B", $G1905+2))</f>
        <v>0</v>
      </c>
      <c r="L1905" cm="1">
        <f t="array" aca="1" ref="L1905" ca="1">INDIRECT(_xlfn.CONCAT("B", $G1905+3))</f>
        <v>0</v>
      </c>
      <c r="M1905" cm="1">
        <f t="array" aca="1" ref="M1905" ca="1">INDIRECT(_xlfn.CONCAT("B", $G1905+4))</f>
        <v>0</v>
      </c>
      <c r="N1905" cm="1">
        <f t="array" aca="1" ref="N1905" ca="1">INDIRECT(_xlfn.CONCAT("B", $G1905+5))</f>
        <v>3.0000000000000001E-3</v>
      </c>
      <c r="O1905" cm="1">
        <f t="array" aca="1" ref="O1905" ca="1">INDIRECT(_xlfn.CONCAT("B", $G1905+6))</f>
        <v>0</v>
      </c>
      <c r="P1905" cm="1">
        <f t="array" aca="1" ref="P1905" ca="1">INDIRECT(_xlfn.CONCAT("B", $G1905+7))</f>
        <v>0.16</v>
      </c>
      <c r="Q1905" cm="1">
        <f t="array" aca="1" ref="Q1905" ca="1">INDIRECT(_xlfn.CONCAT("B", $G1905+9))</f>
        <v>0.01</v>
      </c>
      <c r="R1905" cm="1">
        <f t="array" aca="1" ref="R1905" ca="1">INDIRECT(_xlfn.CONCAT("B", $G1905+11))</f>
        <v>0.26</v>
      </c>
      <c r="S1905" cm="1">
        <f t="array" aca="1" ref="S1905" ca="1">INDIRECT(_xlfn.CONCAT("B", $G1905+12))</f>
        <v>0</v>
      </c>
      <c r="T1905" t="s">
        <v>8920</v>
      </c>
    </row>
    <row r="1906" spans="1:20" x14ac:dyDescent="0.25">
      <c r="A1906" t="s">
        <v>8</v>
      </c>
      <c r="B1906">
        <v>0.2</v>
      </c>
      <c r="C1906">
        <v>0.20300000000000001</v>
      </c>
      <c r="F1906">
        <f t="shared" si="54"/>
        <v>1905</v>
      </c>
      <c r="G1906">
        <f t="shared" si="55"/>
        <v>24753</v>
      </c>
      <c r="H1906" t="str" cm="1">
        <f t="array" aca="1" ref="H1906" ca="1">INDIRECT(_xlfn.CONCAT("B", $G1906))</f>
        <v>9150</v>
      </c>
      <c r="I1906" cm="1">
        <f t="array" aca="1" ref="I1906" ca="1">INDIRECT(_xlfn.CONCAT("C", $G1906))</f>
        <v>12</v>
      </c>
      <c r="J1906" cm="1">
        <f t="array" aca="1" ref="J1906" ca="1">INDIRECT(_xlfn.CONCAT("B", $G1906+1))</f>
        <v>4.4999999999999998E-2</v>
      </c>
      <c r="K1906" cm="1">
        <f t="array" aca="1" ref="K1906" ca="1">INDIRECT(_xlfn.CONCAT("B", $G1906+2))</f>
        <v>0</v>
      </c>
      <c r="L1906" cm="1">
        <f t="array" aca="1" ref="L1906" ca="1">INDIRECT(_xlfn.CONCAT("B", $G1906+3))</f>
        <v>5.0000000000000001E-3</v>
      </c>
      <c r="M1906" cm="1">
        <f t="array" aca="1" ref="M1906" ca="1">INDIRECT(_xlfn.CONCAT("B", $G1906+4))</f>
        <v>0</v>
      </c>
      <c r="N1906" cm="1">
        <f t="array" aca="1" ref="N1906" ca="1">INDIRECT(_xlfn.CONCAT("B", $G1906+5))</f>
        <v>0.01</v>
      </c>
      <c r="O1906" cm="1">
        <f t="array" aca="1" ref="O1906" ca="1">INDIRECT(_xlfn.CONCAT("B", $G1906+6))</f>
        <v>-54735</v>
      </c>
      <c r="P1906" cm="1">
        <f t="array" aca="1" ref="P1906" ca="1">INDIRECT(_xlfn.CONCAT("B", $G1906+7))</f>
        <v>0.69499999999999995</v>
      </c>
      <c r="Q1906" cm="1">
        <f t="array" aca="1" ref="Q1906" ca="1">INDIRECT(_xlfn.CONCAT("B", $G1906+9))</f>
        <v>0.02</v>
      </c>
      <c r="R1906" cm="1">
        <f t="array" aca="1" ref="R1906" ca="1">INDIRECT(_xlfn.CONCAT("B", $G1906+11))</f>
        <v>0.86</v>
      </c>
      <c r="S1906" cm="1">
        <f t="array" aca="1" ref="S1906" ca="1">INDIRECT(_xlfn.CONCAT("B", $G1906+12))</f>
        <v>-47993</v>
      </c>
      <c r="T1906" t="s">
        <v>8920</v>
      </c>
    </row>
    <row r="1907" spans="1:20" x14ac:dyDescent="0.25">
      <c r="A1907" t="s">
        <v>9</v>
      </c>
      <c r="B1907">
        <v>8</v>
      </c>
      <c r="F1907">
        <f t="shared" si="54"/>
        <v>1906</v>
      </c>
      <c r="G1907">
        <f t="shared" si="55"/>
        <v>24766</v>
      </c>
      <c r="H1907" t="str" cm="1">
        <f t="array" aca="1" ref="H1907" ca="1">INDIRECT(_xlfn.CONCAT("B", $G1907))</f>
        <v>9150</v>
      </c>
      <c r="I1907" cm="1">
        <f t="array" aca="1" ref="I1907" ca="1">INDIRECT(_xlfn.CONCAT("C", $G1907))</f>
        <v>13</v>
      </c>
      <c r="J1907" cm="1">
        <f t="array" aca="1" ref="J1907" ca="1">INDIRECT(_xlfn.CONCAT("B", $G1907+1))</f>
        <v>0.04</v>
      </c>
      <c r="K1907" cm="1">
        <f t="array" aca="1" ref="K1907" ca="1">INDIRECT(_xlfn.CONCAT("B", $G1907+2))</f>
        <v>29</v>
      </c>
      <c r="L1907" cm="1">
        <f t="array" aca="1" ref="L1907" ca="1">INDIRECT(_xlfn.CONCAT("B", $G1907+3))</f>
        <v>0</v>
      </c>
      <c r="M1907" cm="1">
        <f t="array" aca="1" ref="M1907" ca="1">INDIRECT(_xlfn.CONCAT("B", $G1907+4))</f>
        <v>0</v>
      </c>
      <c r="N1907" cm="1">
        <f t="array" aca="1" ref="N1907" ca="1">INDIRECT(_xlfn.CONCAT("B", $G1907+5))</f>
        <v>3.0000000000000001E-3</v>
      </c>
      <c r="O1907" cm="1">
        <f t="array" aca="1" ref="O1907" ca="1">INDIRECT(_xlfn.CONCAT("B", $G1907+6))</f>
        <v>96051</v>
      </c>
      <c r="P1907" cm="1">
        <f t="array" aca="1" ref="P1907" ca="1">INDIRECT(_xlfn.CONCAT("B", $G1907+7))</f>
        <v>0.61</v>
      </c>
      <c r="Q1907" cm="1">
        <f t="array" aca="1" ref="Q1907" ca="1">INDIRECT(_xlfn.CONCAT("B", $G1907+9))</f>
        <v>0.01</v>
      </c>
      <c r="R1907" cm="1">
        <f t="array" aca="1" ref="R1907" ca="1">INDIRECT(_xlfn.CONCAT("B", $G1907+11))</f>
        <v>0.72499999999999998</v>
      </c>
      <c r="S1907" cm="1">
        <f t="array" aca="1" ref="S1907" ca="1">INDIRECT(_xlfn.CONCAT("B", $G1907+12))</f>
        <v>97014</v>
      </c>
      <c r="T1907" t="s">
        <v>8920</v>
      </c>
    </row>
    <row r="1908" spans="1:20" x14ac:dyDescent="0.25">
      <c r="A1908" t="s">
        <v>10</v>
      </c>
      <c r="B1908">
        <v>0.01</v>
      </c>
      <c r="C1908">
        <v>1.6E-2</v>
      </c>
      <c r="F1908">
        <f t="shared" si="54"/>
        <v>1907</v>
      </c>
      <c r="G1908">
        <f t="shared" si="55"/>
        <v>24779</v>
      </c>
      <c r="H1908" t="str" cm="1">
        <f t="array" aca="1" ref="H1908" ca="1">INDIRECT(_xlfn.CONCAT("B", $G1908))</f>
        <v>9270</v>
      </c>
      <c r="I1908" cm="1">
        <f t="array" aca="1" ref="I1908" ca="1">INDIRECT(_xlfn.CONCAT("C", $G1908))</f>
        <v>1</v>
      </c>
      <c r="J1908" cm="1">
        <f t="array" aca="1" ref="J1908" ca="1">INDIRECT(_xlfn.CONCAT("B", $G1908+1))</f>
        <v>0.42499999999999999</v>
      </c>
      <c r="K1908" cm="1">
        <f t="array" aca="1" ref="K1908" ca="1">INDIRECT(_xlfn.CONCAT("B", $G1908+2))</f>
        <v>102957</v>
      </c>
      <c r="L1908" cm="1">
        <f t="array" aca="1" ref="L1908" ca="1">INDIRECT(_xlfn.CONCAT("B", $G1908+3))</f>
        <v>0</v>
      </c>
      <c r="M1908" cm="1">
        <f t="array" aca="1" ref="M1908" ca="1">INDIRECT(_xlfn.CONCAT("B", $G1908+4))</f>
        <v>0</v>
      </c>
      <c r="N1908" cm="1">
        <f t="array" aca="1" ref="N1908" ca="1">INDIRECT(_xlfn.CONCAT("B", $G1908+5))</f>
        <v>0.67800000000000005</v>
      </c>
      <c r="O1908" cm="1">
        <f t="array" aca="1" ref="O1908" ca="1">INDIRECT(_xlfn.CONCAT("B", $G1908+6))</f>
        <v>-119321</v>
      </c>
      <c r="P1908" cm="1">
        <f t="array" aca="1" ref="P1908" ca="1">INDIRECT(_xlfn.CONCAT("B", $G1908+7))</f>
        <v>16.475000000000001</v>
      </c>
      <c r="Q1908" cm="1">
        <f t="array" aca="1" ref="Q1908" ca="1">INDIRECT(_xlfn.CONCAT("B", $G1908+9))</f>
        <v>0.35499999999999998</v>
      </c>
      <c r="R1908" cm="1">
        <f t="array" aca="1" ref="R1908" ca="1">INDIRECT(_xlfn.CONCAT("B", $G1908+11))</f>
        <v>21.456</v>
      </c>
      <c r="S1908" cm="1">
        <f t="array" aca="1" ref="S1908" ca="1">INDIRECT(_xlfn.CONCAT("B", $G1908+12))</f>
        <v>191447</v>
      </c>
      <c r="T1908" t="s">
        <v>8920</v>
      </c>
    </row>
    <row r="1909" spans="1:20" x14ac:dyDescent="0.25">
      <c r="A1909" t="s">
        <v>11</v>
      </c>
      <c r="B1909">
        <v>0</v>
      </c>
      <c r="F1909">
        <f t="shared" si="54"/>
        <v>1908</v>
      </c>
      <c r="G1909">
        <f t="shared" si="55"/>
        <v>24792</v>
      </c>
      <c r="H1909" t="str" cm="1">
        <f t="array" aca="1" ref="H1909" ca="1">INDIRECT(_xlfn.CONCAT("B", $G1909))</f>
        <v>9270</v>
      </c>
      <c r="I1909" cm="1">
        <f t="array" aca="1" ref="I1909" ca="1">INDIRECT(_xlfn.CONCAT("C", $G1909))</f>
        <v>2</v>
      </c>
      <c r="J1909" cm="1">
        <f t="array" aca="1" ref="J1909" ca="1">INDIRECT(_xlfn.CONCAT("B", $G1909+1))</f>
        <v>0.28000000000000003</v>
      </c>
      <c r="K1909" cm="1">
        <f t="array" aca="1" ref="K1909" ca="1">INDIRECT(_xlfn.CONCAT("B", $G1909+2))</f>
        <v>105038</v>
      </c>
      <c r="L1909" cm="1">
        <f t="array" aca="1" ref="L1909" ca="1">INDIRECT(_xlfn.CONCAT("B", $G1909+3))</f>
        <v>5.0000000000000001E-3</v>
      </c>
      <c r="M1909" cm="1">
        <f t="array" aca="1" ref="M1909" ca="1">INDIRECT(_xlfn.CONCAT("B", $G1909+4))</f>
        <v>0</v>
      </c>
      <c r="N1909" cm="1">
        <f t="array" aca="1" ref="N1909" ca="1">INDIRECT(_xlfn.CONCAT("B", $G1909+5))</f>
        <v>1.9E-2</v>
      </c>
      <c r="O1909" cm="1">
        <f t="array" aca="1" ref="O1909" ca="1">INDIRECT(_xlfn.CONCAT("B", $G1909+6))</f>
        <v>84140</v>
      </c>
      <c r="P1909" cm="1">
        <f t="array" aca="1" ref="P1909" ca="1">INDIRECT(_xlfn.CONCAT("B", $G1909+7))</f>
        <v>4.8049999999999997</v>
      </c>
      <c r="Q1909" cm="1">
        <f t="array" aca="1" ref="Q1909" ca="1">INDIRECT(_xlfn.CONCAT("B", $G1909+9))</f>
        <v>2.5000000000000001E-2</v>
      </c>
      <c r="R1909" cm="1">
        <f t="array" aca="1" ref="R1909" ca="1">INDIRECT(_xlfn.CONCAT("B", $G1909+11))</f>
        <v>5.7350000000000003</v>
      </c>
      <c r="S1909" cm="1">
        <f t="array" aca="1" ref="S1909" ca="1">INDIRECT(_xlfn.CONCAT("B", $G1909+12))</f>
        <v>118436</v>
      </c>
      <c r="T1909" t="s">
        <v>8920</v>
      </c>
    </row>
    <row r="1910" spans="1:20" x14ac:dyDescent="0.25">
      <c r="A1910" t="s">
        <v>12</v>
      </c>
      <c r="B1910">
        <v>0.27</v>
      </c>
      <c r="C1910">
        <v>0.26600000000000001</v>
      </c>
      <c r="F1910">
        <f t="shared" si="54"/>
        <v>1909</v>
      </c>
      <c r="G1910">
        <f t="shared" si="55"/>
        <v>24805</v>
      </c>
      <c r="H1910" t="str" cm="1">
        <f t="array" aca="1" ref="H1910" ca="1">INDIRECT(_xlfn.CONCAT("B", $G1910))</f>
        <v>9270</v>
      </c>
      <c r="I1910" cm="1">
        <f t="array" aca="1" ref="I1910" ca="1">INDIRECT(_xlfn.CONCAT("C", $G1910))</f>
        <v>3</v>
      </c>
      <c r="J1910" cm="1">
        <f t="array" aca="1" ref="J1910" ca="1">INDIRECT(_xlfn.CONCAT("B", $G1910+1))</f>
        <v>0.26</v>
      </c>
      <c r="K1910" cm="1">
        <f t="array" aca="1" ref="K1910" ca="1">INDIRECT(_xlfn.CONCAT("B", $G1910+2))</f>
        <v>34050</v>
      </c>
      <c r="L1910" cm="1">
        <f t="array" aca="1" ref="L1910" ca="1">INDIRECT(_xlfn.CONCAT("B", $G1910+3))</f>
        <v>0</v>
      </c>
      <c r="M1910" cm="1">
        <f t="array" aca="1" ref="M1910" ca="1">INDIRECT(_xlfn.CONCAT("B", $G1910+4))</f>
        <v>0</v>
      </c>
      <c r="N1910" cm="1">
        <f t="array" aca="1" ref="N1910" ca="1">INDIRECT(_xlfn.CONCAT("B", $G1910+5))</f>
        <v>4.0000000000000001E-3</v>
      </c>
      <c r="O1910" cm="1">
        <f t="array" aca="1" ref="O1910" ca="1">INDIRECT(_xlfn.CONCAT("B", $G1910+6))</f>
        <v>512</v>
      </c>
      <c r="P1910" cm="1">
        <f t="array" aca="1" ref="P1910" ca="1">INDIRECT(_xlfn.CONCAT("B", $G1910+7))</f>
        <v>2.415</v>
      </c>
      <c r="Q1910" cm="1">
        <f t="array" aca="1" ref="Q1910" ca="1">INDIRECT(_xlfn.CONCAT("B", $G1910+9))</f>
        <v>0.01</v>
      </c>
      <c r="R1910" cm="1">
        <f t="array" aca="1" ref="R1910" ca="1">INDIRECT(_xlfn.CONCAT("B", $G1910+11))</f>
        <v>3.23</v>
      </c>
      <c r="S1910" cm="1">
        <f t="array" aca="1" ref="S1910" ca="1">INDIRECT(_xlfn.CONCAT("B", $G1910+12))</f>
        <v>1102</v>
      </c>
      <c r="T1910" t="s">
        <v>8920</v>
      </c>
    </row>
    <row r="1911" spans="1:20" x14ac:dyDescent="0.25">
      <c r="A1911" t="s">
        <v>13</v>
      </c>
      <c r="B1911">
        <v>8</v>
      </c>
      <c r="F1911">
        <f t="shared" si="54"/>
        <v>1910</v>
      </c>
      <c r="G1911">
        <f t="shared" si="55"/>
        <v>24818</v>
      </c>
      <c r="H1911" t="str" cm="1">
        <f t="array" aca="1" ref="H1911" ca="1">INDIRECT(_xlfn.CONCAT("B", $G1911))</f>
        <v>9270</v>
      </c>
      <c r="I1911" cm="1">
        <f t="array" aca="1" ref="I1911" ca="1">INDIRECT(_xlfn.CONCAT("C", $G1911))</f>
        <v>4</v>
      </c>
      <c r="J1911" cm="1">
        <f t="array" aca="1" ref="J1911" ca="1">INDIRECT(_xlfn.CONCAT("B", $G1911+1))</f>
        <v>0.31</v>
      </c>
      <c r="K1911" cm="1">
        <f t="array" aca="1" ref="K1911" ca="1">INDIRECT(_xlfn.CONCAT("B", $G1911+2))</f>
        <v>121803</v>
      </c>
      <c r="L1911" cm="1">
        <f t="array" aca="1" ref="L1911" ca="1">INDIRECT(_xlfn.CONCAT("B", $G1911+3))</f>
        <v>0</v>
      </c>
      <c r="M1911" cm="1">
        <f t="array" aca="1" ref="M1911" ca="1">INDIRECT(_xlfn.CONCAT("B", $G1911+4))</f>
        <v>0</v>
      </c>
      <c r="N1911" cm="1">
        <f t="array" aca="1" ref="N1911" ca="1">INDIRECT(_xlfn.CONCAT("B", $G1911+5))</f>
        <v>6.0000000000000001E-3</v>
      </c>
      <c r="O1911" cm="1">
        <f t="array" aca="1" ref="O1911" ca="1">INDIRECT(_xlfn.CONCAT("B", $G1911+6))</f>
        <v>-108319</v>
      </c>
      <c r="P1911" cm="1">
        <f t="array" aca="1" ref="P1911" ca="1">INDIRECT(_xlfn.CONCAT("B", $G1911+7))</f>
        <v>2.625</v>
      </c>
      <c r="Q1911" cm="1">
        <f t="array" aca="1" ref="Q1911" ca="1">INDIRECT(_xlfn.CONCAT("B", $G1911+9))</f>
        <v>3.5000000000000003E-2</v>
      </c>
      <c r="R1911" cm="1">
        <f t="array" aca="1" ref="R1911" ca="1">INDIRECT(_xlfn.CONCAT("B", $G1911+11))</f>
        <v>3.5049999999999999</v>
      </c>
      <c r="S1911" cm="1">
        <f t="array" aca="1" ref="S1911" ca="1">INDIRECT(_xlfn.CONCAT("B", $G1911+12))</f>
        <v>-424346</v>
      </c>
      <c r="T1911" t="s">
        <v>8920</v>
      </c>
    </row>
    <row r="1912" spans="1:20" x14ac:dyDescent="0.25">
      <c r="A1912" t="s">
        <v>0</v>
      </c>
      <c r="B1912" t="s">
        <v>25</v>
      </c>
      <c r="C1912">
        <v>7</v>
      </c>
      <c r="F1912">
        <f t="shared" si="54"/>
        <v>1911</v>
      </c>
      <c r="G1912">
        <f t="shared" si="55"/>
        <v>24831</v>
      </c>
      <c r="H1912" t="str" cm="1">
        <f t="array" aca="1" ref="H1912" ca="1">INDIRECT(_xlfn.CONCAT("B", $G1912))</f>
        <v>9270</v>
      </c>
      <c r="I1912" cm="1">
        <f t="array" aca="1" ref="I1912" ca="1">INDIRECT(_xlfn.CONCAT("C", $G1912))</f>
        <v>5</v>
      </c>
      <c r="J1912" cm="1">
        <f t="array" aca="1" ref="J1912" ca="1">INDIRECT(_xlfn.CONCAT("B", $G1912+1))</f>
        <v>0.27500000000000002</v>
      </c>
      <c r="K1912" cm="1">
        <f t="array" aca="1" ref="K1912" ca="1">INDIRECT(_xlfn.CONCAT("B", $G1912+2))</f>
        <v>140755</v>
      </c>
      <c r="L1912" cm="1">
        <f t="array" aca="1" ref="L1912" ca="1">INDIRECT(_xlfn.CONCAT("B", $G1912+3))</f>
        <v>0</v>
      </c>
      <c r="M1912" cm="1">
        <f t="array" aca="1" ref="M1912" ca="1">INDIRECT(_xlfn.CONCAT("B", $G1912+4))</f>
        <v>0</v>
      </c>
      <c r="N1912" cm="1">
        <f t="array" aca="1" ref="N1912" ca="1">INDIRECT(_xlfn.CONCAT("B", $G1912+5))</f>
        <v>3.2000000000000001E-2</v>
      </c>
      <c r="O1912" cm="1">
        <f t="array" aca="1" ref="O1912" ca="1">INDIRECT(_xlfn.CONCAT("B", $G1912+6))</f>
        <v>110305</v>
      </c>
      <c r="P1912" cm="1">
        <f t="array" aca="1" ref="P1912" ca="1">INDIRECT(_xlfn.CONCAT("B", $G1912+7))</f>
        <v>5.3049999999999997</v>
      </c>
      <c r="Q1912" cm="1">
        <f t="array" aca="1" ref="Q1912" ca="1">INDIRECT(_xlfn.CONCAT("B", $G1912+9))</f>
        <v>0.01</v>
      </c>
      <c r="R1912" cm="1">
        <f t="array" aca="1" ref="R1912" ca="1">INDIRECT(_xlfn.CONCAT("B", $G1912+11))</f>
        <v>6.12</v>
      </c>
      <c r="S1912" cm="1">
        <f t="array" aca="1" ref="S1912" ca="1">INDIRECT(_xlfn.CONCAT("B", $G1912+12))</f>
        <v>199688</v>
      </c>
      <c r="T1912" t="s">
        <v>8920</v>
      </c>
    </row>
    <row r="1913" spans="1:20" x14ac:dyDescent="0.25">
      <c r="A1913" t="s">
        <v>2</v>
      </c>
      <c r="B1913">
        <v>2.5000000000000001E-2</v>
      </c>
      <c r="C1913">
        <v>1.6E-2</v>
      </c>
      <c r="F1913">
        <f t="shared" si="54"/>
        <v>1912</v>
      </c>
      <c r="G1913">
        <f t="shared" si="55"/>
        <v>24844</v>
      </c>
      <c r="H1913" t="str" cm="1">
        <f t="array" aca="1" ref="H1913" ca="1">INDIRECT(_xlfn.CONCAT("B", $G1913))</f>
        <v>9270</v>
      </c>
      <c r="I1913" cm="1">
        <f t="array" aca="1" ref="I1913" ca="1">INDIRECT(_xlfn.CONCAT("C", $G1913))</f>
        <v>6</v>
      </c>
      <c r="J1913" cm="1">
        <f t="array" aca="1" ref="J1913" ca="1">INDIRECT(_xlfn.CONCAT("B", $G1913+1))</f>
        <v>0.28000000000000003</v>
      </c>
      <c r="K1913" cm="1">
        <f t="array" aca="1" ref="K1913" ca="1">INDIRECT(_xlfn.CONCAT("B", $G1913+2))</f>
        <v>84054</v>
      </c>
      <c r="L1913" cm="1">
        <f t="array" aca="1" ref="L1913" ca="1">INDIRECT(_xlfn.CONCAT("B", $G1913+3))</f>
        <v>5.0000000000000001E-3</v>
      </c>
      <c r="M1913" cm="1">
        <f t="array" aca="1" ref="M1913" ca="1">INDIRECT(_xlfn.CONCAT("B", $G1913+4))</f>
        <v>0</v>
      </c>
      <c r="N1913" cm="1">
        <f t="array" aca="1" ref="N1913" ca="1">INDIRECT(_xlfn.CONCAT("B", $G1913+5))</f>
        <v>5.0000000000000001E-3</v>
      </c>
      <c r="O1913" cm="1">
        <f t="array" aca="1" ref="O1913" ca="1">INDIRECT(_xlfn.CONCAT("B", $G1913+6))</f>
        <v>8</v>
      </c>
      <c r="P1913" cm="1">
        <f t="array" aca="1" ref="P1913" ca="1">INDIRECT(_xlfn.CONCAT("B", $G1913+7))</f>
        <v>5.34</v>
      </c>
      <c r="Q1913" cm="1">
        <f t="array" aca="1" ref="Q1913" ca="1">INDIRECT(_xlfn.CONCAT("B", $G1913+9))</f>
        <v>0.01</v>
      </c>
      <c r="R1913" cm="1">
        <f t="array" aca="1" ref="R1913" ca="1">INDIRECT(_xlfn.CONCAT("B", $G1913+11))</f>
        <v>6.1550000000000002</v>
      </c>
      <c r="S1913" cm="1">
        <f t="array" aca="1" ref="S1913" ca="1">INDIRECT(_xlfn.CONCAT("B", $G1913+12))</f>
        <v>8397</v>
      </c>
      <c r="T1913" t="s">
        <v>8920</v>
      </c>
    </row>
    <row r="1914" spans="1:20" x14ac:dyDescent="0.25">
      <c r="A1914" t="s">
        <v>3</v>
      </c>
      <c r="B1914">
        <v>0</v>
      </c>
      <c r="C1914">
        <v>1294434</v>
      </c>
      <c r="F1914">
        <f t="shared" si="54"/>
        <v>1913</v>
      </c>
      <c r="G1914">
        <f t="shared" si="55"/>
        <v>24857</v>
      </c>
      <c r="H1914" t="str" cm="1">
        <f t="array" aca="1" ref="H1914" ca="1">INDIRECT(_xlfn.CONCAT("B", $G1914))</f>
        <v>9270</v>
      </c>
      <c r="I1914" cm="1">
        <f t="array" aca="1" ref="I1914" ca="1">INDIRECT(_xlfn.CONCAT("C", $G1914))</f>
        <v>7</v>
      </c>
      <c r="J1914" cm="1">
        <f t="array" aca="1" ref="J1914" ca="1">INDIRECT(_xlfn.CONCAT("B", $G1914+1))</f>
        <v>0.27500000000000002</v>
      </c>
      <c r="K1914" cm="1">
        <f t="array" aca="1" ref="K1914" ca="1">INDIRECT(_xlfn.CONCAT("B", $G1914+2))</f>
        <v>-50164</v>
      </c>
      <c r="L1914" cm="1">
        <f t="array" aca="1" ref="L1914" ca="1">INDIRECT(_xlfn.CONCAT("B", $G1914+3))</f>
        <v>0</v>
      </c>
      <c r="M1914" cm="1">
        <f t="array" aca="1" ref="M1914" ca="1">INDIRECT(_xlfn.CONCAT("B", $G1914+4))</f>
        <v>0</v>
      </c>
      <c r="N1914" cm="1">
        <f t="array" aca="1" ref="N1914" ca="1">INDIRECT(_xlfn.CONCAT("B", $G1914+5))</f>
        <v>4.0000000000000001E-3</v>
      </c>
      <c r="O1914" cm="1">
        <f t="array" aca="1" ref="O1914" ca="1">INDIRECT(_xlfn.CONCAT("B", $G1914+6))</f>
        <v>-383771</v>
      </c>
      <c r="P1914" cm="1">
        <f t="array" aca="1" ref="P1914" ca="1">INDIRECT(_xlfn.CONCAT("B", $G1914+7))</f>
        <v>2.4449999999999998</v>
      </c>
      <c r="Q1914" cm="1">
        <f t="array" aca="1" ref="Q1914" ca="1">INDIRECT(_xlfn.CONCAT("B", $G1914+9))</f>
        <v>0.01</v>
      </c>
      <c r="R1914" cm="1">
        <f t="array" aca="1" ref="R1914" ca="1">INDIRECT(_xlfn.CONCAT("B", $G1914+11))</f>
        <v>3.27</v>
      </c>
      <c r="S1914" cm="1">
        <f t="array" aca="1" ref="S1914" ca="1">INDIRECT(_xlfn.CONCAT("B", $G1914+12))</f>
        <v>-530375</v>
      </c>
      <c r="T1914" t="s">
        <v>8920</v>
      </c>
    </row>
    <row r="1915" spans="1:20" x14ac:dyDescent="0.25">
      <c r="A1915" t="s">
        <v>4</v>
      </c>
      <c r="B1915">
        <v>0</v>
      </c>
      <c r="C1915">
        <v>0</v>
      </c>
      <c r="F1915">
        <f t="shared" si="54"/>
        <v>1914</v>
      </c>
      <c r="G1915">
        <f t="shared" si="55"/>
        <v>24870</v>
      </c>
      <c r="H1915" t="str" cm="1">
        <f t="array" aca="1" ref="H1915" ca="1">INDIRECT(_xlfn.CONCAT("B", $G1915))</f>
        <v>9270</v>
      </c>
      <c r="I1915" cm="1">
        <f t="array" aca="1" ref="I1915" ca="1">INDIRECT(_xlfn.CONCAT("C", $G1915))</f>
        <v>12</v>
      </c>
      <c r="J1915" cm="1">
        <f t="array" aca="1" ref="J1915" ca="1">INDIRECT(_xlfn.CONCAT("B", $G1915+1))</f>
        <v>0.3</v>
      </c>
      <c r="K1915" cm="1">
        <f t="array" aca="1" ref="K1915" ca="1">INDIRECT(_xlfn.CONCAT("B", $G1915+2))</f>
        <v>133616</v>
      </c>
      <c r="L1915" cm="1">
        <f t="array" aca="1" ref="L1915" ca="1">INDIRECT(_xlfn.CONCAT("B", $G1915+3))</f>
        <v>5.0000000000000001E-3</v>
      </c>
      <c r="M1915" cm="1">
        <f t="array" aca="1" ref="M1915" ca="1">INDIRECT(_xlfn.CONCAT("B", $G1915+4))</f>
        <v>0</v>
      </c>
      <c r="N1915" cm="1">
        <f t="array" aca="1" ref="N1915" ca="1">INDIRECT(_xlfn.CONCAT("B", $G1915+5))</f>
        <v>1.9E-2</v>
      </c>
      <c r="O1915" cm="1">
        <f t="array" aca="1" ref="O1915" ca="1">INDIRECT(_xlfn.CONCAT("B", $G1915+6))</f>
        <v>405762</v>
      </c>
      <c r="P1915" cm="1">
        <f t="array" aca="1" ref="P1915" ca="1">INDIRECT(_xlfn.CONCAT("B", $G1915+7))</f>
        <v>41.765999999999998</v>
      </c>
      <c r="Q1915" cm="1">
        <f t="array" aca="1" ref="Q1915" ca="1">INDIRECT(_xlfn.CONCAT("B", $G1915+9))</f>
        <v>0.02</v>
      </c>
      <c r="R1915" cm="1">
        <f t="array" aca="1" ref="R1915" ca="1">INDIRECT(_xlfn.CONCAT("B", $G1915+11))</f>
        <v>42.676000000000002</v>
      </c>
      <c r="S1915" cm="1">
        <f t="array" aca="1" ref="S1915" ca="1">INDIRECT(_xlfn.CONCAT("B", $G1915+12))</f>
        <v>446177</v>
      </c>
      <c r="T1915" t="s">
        <v>8920</v>
      </c>
    </row>
    <row r="1916" spans="1:20" x14ac:dyDescent="0.25">
      <c r="A1916" t="s">
        <v>5</v>
      </c>
      <c r="B1916">
        <v>0</v>
      </c>
      <c r="C1916">
        <v>1294434</v>
      </c>
      <c r="F1916">
        <f t="shared" si="54"/>
        <v>1915</v>
      </c>
      <c r="G1916">
        <f t="shared" si="55"/>
        <v>24883</v>
      </c>
      <c r="H1916" t="str" cm="1">
        <f t="array" aca="1" ref="H1916" ca="1">INDIRECT(_xlfn.CONCAT("B", $G1916))</f>
        <v>9270</v>
      </c>
      <c r="I1916" cm="1">
        <f t="array" aca="1" ref="I1916" ca="1">INDIRECT(_xlfn.CONCAT("C", $G1916))</f>
        <v>13</v>
      </c>
      <c r="J1916" cm="1">
        <f t="array" aca="1" ref="J1916" ca="1">INDIRECT(_xlfn.CONCAT("B", $G1916+1))</f>
        <v>0.30499999999999999</v>
      </c>
      <c r="K1916" cm="1">
        <f t="array" aca="1" ref="K1916" ca="1">INDIRECT(_xlfn.CONCAT("B", $G1916+2))</f>
        <v>96965</v>
      </c>
      <c r="L1916" cm="1">
        <f t="array" aca="1" ref="L1916" ca="1">INDIRECT(_xlfn.CONCAT("B", $G1916+3))</f>
        <v>5.0000000000000001E-3</v>
      </c>
      <c r="M1916" cm="1">
        <f t="array" aca="1" ref="M1916" ca="1">INDIRECT(_xlfn.CONCAT("B", $G1916+4))</f>
        <v>0</v>
      </c>
      <c r="N1916" cm="1">
        <f t="array" aca="1" ref="N1916" ca="1">INDIRECT(_xlfn.CONCAT("B", $G1916+5))</f>
        <v>0.01</v>
      </c>
      <c r="O1916" cm="1">
        <f t="array" aca="1" ref="O1916" ca="1">INDIRECT(_xlfn.CONCAT("B", $G1916+6))</f>
        <v>-425026</v>
      </c>
      <c r="P1916" cm="1">
        <f t="array" aca="1" ref="P1916" ca="1">INDIRECT(_xlfn.CONCAT("B", $G1916+7))</f>
        <v>160.60400000000001</v>
      </c>
      <c r="Q1916" cm="1">
        <f t="array" aca="1" ref="Q1916" ca="1">INDIRECT(_xlfn.CONCAT("B", $G1916+9))</f>
        <v>0.01</v>
      </c>
      <c r="R1916" cm="1">
        <f t="array" aca="1" ref="R1916" ca="1">INDIRECT(_xlfn.CONCAT("B", $G1916+11))</f>
        <v>161.459</v>
      </c>
      <c r="S1916" cm="1">
        <f t="array" aca="1" ref="S1916" ca="1">INDIRECT(_xlfn.CONCAT("B", $G1916+12))</f>
        <v>-412090</v>
      </c>
      <c r="T1916" t="s">
        <v>8920</v>
      </c>
    </row>
    <row r="1917" spans="1:20" x14ac:dyDescent="0.25">
      <c r="A1917" t="s">
        <v>6</v>
      </c>
      <c r="B1917">
        <v>2E-3</v>
      </c>
      <c r="F1917">
        <f t="shared" si="54"/>
        <v>1916</v>
      </c>
      <c r="G1917">
        <f t="shared" si="55"/>
        <v>24896</v>
      </c>
      <c r="H1917" t="str" cm="1">
        <f t="array" aca="1" ref="H1917" ca="1">INDIRECT(_xlfn.CONCAT("B", $G1917))</f>
        <v>9370</v>
      </c>
      <c r="I1917" cm="1">
        <f t="array" aca="1" ref="I1917" ca="1">INDIRECT(_xlfn.CONCAT("C", $G1917))</f>
        <v>1</v>
      </c>
      <c r="J1917" cm="1">
        <f t="array" aca="1" ref="J1917" ca="1">INDIRECT(_xlfn.CONCAT("B", $G1917+1))</f>
        <v>0.04</v>
      </c>
      <c r="K1917" cm="1">
        <f t="array" aca="1" ref="K1917" ca="1">INDIRECT(_xlfn.CONCAT("B", $G1917+2))</f>
        <v>70</v>
      </c>
      <c r="L1917" cm="1">
        <f t="array" aca="1" ref="L1917" ca="1">INDIRECT(_xlfn.CONCAT("B", $G1917+3))</f>
        <v>0</v>
      </c>
      <c r="M1917" cm="1">
        <f t="array" aca="1" ref="M1917" ca="1">INDIRECT(_xlfn.CONCAT("B", $G1917+4))</f>
        <v>0</v>
      </c>
      <c r="N1917" cm="1">
        <f t="array" aca="1" ref="N1917" ca="1">INDIRECT(_xlfn.CONCAT("B", $G1917+5))</f>
        <v>1.4999999999999999E-2</v>
      </c>
      <c r="O1917" cm="1">
        <f t="array" aca="1" ref="O1917" ca="1">INDIRECT(_xlfn.CONCAT("B", $G1917+6))</f>
        <v>14270</v>
      </c>
      <c r="P1917" cm="1">
        <f t="array" aca="1" ref="P1917" ca="1">INDIRECT(_xlfn.CONCAT("B", $G1917+7))</f>
        <v>0.43</v>
      </c>
      <c r="Q1917" cm="1">
        <f t="array" aca="1" ref="Q1917" ca="1">INDIRECT(_xlfn.CONCAT("B", $G1917+9))</f>
        <v>2.5000000000000001E-2</v>
      </c>
      <c r="R1917" cm="1">
        <f t="array" aca="1" ref="R1917" ca="1">INDIRECT(_xlfn.CONCAT("B", $G1917+11))</f>
        <v>0.61499999999999999</v>
      </c>
      <c r="S1917" cm="1">
        <f t="array" aca="1" ref="S1917" ca="1">INDIRECT(_xlfn.CONCAT("B", $G1917+12))</f>
        <v>19800</v>
      </c>
      <c r="T1917" t="s">
        <v>8920</v>
      </c>
    </row>
    <row r="1918" spans="1:20" x14ac:dyDescent="0.25">
      <c r="A1918" t="s">
        <v>7</v>
      </c>
      <c r="B1918">
        <v>0</v>
      </c>
      <c r="F1918">
        <f t="shared" si="54"/>
        <v>1917</v>
      </c>
      <c r="G1918">
        <f t="shared" si="55"/>
        <v>24909</v>
      </c>
      <c r="H1918" t="str" cm="1">
        <f t="array" aca="1" ref="H1918" ca="1">INDIRECT(_xlfn.CONCAT("B", $G1918))</f>
        <v>9370</v>
      </c>
      <c r="I1918" cm="1">
        <f t="array" aca="1" ref="I1918" ca="1">INDIRECT(_xlfn.CONCAT("C", $G1918))</f>
        <v>2</v>
      </c>
      <c r="J1918" cm="1">
        <f t="array" aca="1" ref="J1918" ca="1">INDIRECT(_xlfn.CONCAT("B", $G1918+1))</f>
        <v>3.5000000000000003E-2</v>
      </c>
      <c r="K1918" cm="1">
        <f t="array" aca="1" ref="K1918" ca="1">INDIRECT(_xlfn.CONCAT("B", $G1918+2))</f>
        <v>29</v>
      </c>
      <c r="L1918" cm="1">
        <f t="array" aca="1" ref="L1918" ca="1">INDIRECT(_xlfn.CONCAT("B", $G1918+3))</f>
        <v>0</v>
      </c>
      <c r="M1918" cm="1">
        <f t="array" aca="1" ref="M1918" ca="1">INDIRECT(_xlfn.CONCAT("B", $G1918+4))</f>
        <v>0</v>
      </c>
      <c r="N1918" cm="1">
        <f t="array" aca="1" ref="N1918" ca="1">INDIRECT(_xlfn.CONCAT("B", $G1918+5))</f>
        <v>4.0000000000000001E-3</v>
      </c>
      <c r="O1918" cm="1">
        <f t="array" aca="1" ref="O1918" ca="1">INDIRECT(_xlfn.CONCAT("B", $G1918+6))</f>
        <v>1704</v>
      </c>
      <c r="P1918" cm="1">
        <f t="array" aca="1" ref="P1918" ca="1">INDIRECT(_xlfn.CONCAT("B", $G1918+7))</f>
        <v>0.13</v>
      </c>
      <c r="Q1918" cm="1">
        <f t="array" aca="1" ref="Q1918" ca="1">INDIRECT(_xlfn.CONCAT("B", $G1918+9))</f>
        <v>0.05</v>
      </c>
      <c r="R1918" cm="1">
        <f t="array" aca="1" ref="R1918" ca="1">INDIRECT(_xlfn.CONCAT("B", $G1918+11))</f>
        <v>0.27500000000000002</v>
      </c>
      <c r="S1918" cm="1">
        <f t="array" aca="1" ref="S1918" ca="1">INDIRECT(_xlfn.CONCAT("B", $G1918+12))</f>
        <v>-333672</v>
      </c>
      <c r="T1918" t="s">
        <v>8920</v>
      </c>
    </row>
    <row r="1919" spans="1:20" x14ac:dyDescent="0.25">
      <c r="A1919" t="s">
        <v>8</v>
      </c>
      <c r="B1919">
        <v>0.155</v>
      </c>
      <c r="C1919">
        <v>0.156</v>
      </c>
      <c r="F1919">
        <f t="shared" si="54"/>
        <v>1918</v>
      </c>
      <c r="G1919">
        <f t="shared" si="55"/>
        <v>24922</v>
      </c>
      <c r="H1919" t="str" cm="1">
        <f t="array" aca="1" ref="H1919" ca="1">INDIRECT(_xlfn.CONCAT("B", $G1919))</f>
        <v>9370</v>
      </c>
      <c r="I1919" cm="1">
        <f t="array" aca="1" ref="I1919" ca="1">INDIRECT(_xlfn.CONCAT("C", $G1919))</f>
        <v>3</v>
      </c>
      <c r="J1919" cm="1">
        <f t="array" aca="1" ref="J1919" ca="1">INDIRECT(_xlfn.CONCAT("B", $G1919+1))</f>
        <v>3.5000000000000003E-2</v>
      </c>
      <c r="K1919" cm="1">
        <f t="array" aca="1" ref="K1919" ca="1">INDIRECT(_xlfn.CONCAT("B", $G1919+2))</f>
        <v>0</v>
      </c>
      <c r="L1919" cm="1">
        <f t="array" aca="1" ref="L1919" ca="1">INDIRECT(_xlfn.CONCAT("B", $G1919+3))</f>
        <v>0</v>
      </c>
      <c r="M1919" cm="1">
        <f t="array" aca="1" ref="M1919" ca="1">INDIRECT(_xlfn.CONCAT("B", $G1919+4))</f>
        <v>0</v>
      </c>
      <c r="N1919" cm="1">
        <f t="array" aca="1" ref="N1919" ca="1">INDIRECT(_xlfn.CONCAT("B", $G1919+5))</f>
        <v>2E-3</v>
      </c>
      <c r="O1919" cm="1">
        <f t="array" aca="1" ref="O1919" ca="1">INDIRECT(_xlfn.CONCAT("B", $G1919+6))</f>
        <v>111</v>
      </c>
      <c r="P1919" cm="1">
        <f t="array" aca="1" ref="P1919" ca="1">INDIRECT(_xlfn.CONCAT("B", $G1919+7))</f>
        <v>0.08</v>
      </c>
      <c r="Q1919" cm="1">
        <f t="array" aca="1" ref="Q1919" ca="1">INDIRECT(_xlfn.CONCAT("B", $G1919+9))</f>
        <v>0.01</v>
      </c>
      <c r="R1919" cm="1">
        <f t="array" aca="1" ref="R1919" ca="1">INDIRECT(_xlfn.CONCAT("B", $G1919+11))</f>
        <v>0.185</v>
      </c>
      <c r="S1919" cm="1">
        <f t="array" aca="1" ref="S1919" ca="1">INDIRECT(_xlfn.CONCAT("B", $G1919+12))</f>
        <v>111</v>
      </c>
      <c r="T1919" t="s">
        <v>8920</v>
      </c>
    </row>
    <row r="1920" spans="1:20" x14ac:dyDescent="0.25">
      <c r="A1920" t="s">
        <v>9</v>
      </c>
      <c r="B1920">
        <v>0</v>
      </c>
      <c r="F1920">
        <f t="shared" si="54"/>
        <v>1919</v>
      </c>
      <c r="G1920">
        <f t="shared" si="55"/>
        <v>24935</v>
      </c>
      <c r="H1920" t="str" cm="1">
        <f t="array" aca="1" ref="H1920" ca="1">INDIRECT(_xlfn.CONCAT("B", $G1920))</f>
        <v>9370</v>
      </c>
      <c r="I1920" cm="1">
        <f t="array" aca="1" ref="I1920" ca="1">INDIRECT(_xlfn.CONCAT("C", $G1920))</f>
        <v>4</v>
      </c>
      <c r="J1920" cm="1">
        <f t="array" aca="1" ref="J1920" ca="1">INDIRECT(_xlfn.CONCAT("B", $G1920+1))</f>
        <v>3.5000000000000003E-2</v>
      </c>
      <c r="K1920" cm="1">
        <f t="array" aca="1" ref="K1920" ca="1">INDIRECT(_xlfn.CONCAT("B", $G1920+2))</f>
        <v>0</v>
      </c>
      <c r="L1920" cm="1">
        <f t="array" aca="1" ref="L1920" ca="1">INDIRECT(_xlfn.CONCAT("B", $G1920+3))</f>
        <v>5.0000000000000001E-3</v>
      </c>
      <c r="M1920" cm="1">
        <f t="array" aca="1" ref="M1920" ca="1">INDIRECT(_xlfn.CONCAT("B", $G1920+4))</f>
        <v>0</v>
      </c>
      <c r="N1920" cm="1">
        <f t="array" aca="1" ref="N1920" ca="1">INDIRECT(_xlfn.CONCAT("B", $G1920+5))</f>
        <v>3.0000000000000001E-3</v>
      </c>
      <c r="O1920" cm="1">
        <f t="array" aca="1" ref="O1920" ca="1">INDIRECT(_xlfn.CONCAT("B", $G1920+6))</f>
        <v>3150</v>
      </c>
      <c r="P1920" cm="1">
        <f t="array" aca="1" ref="P1920" ca="1">INDIRECT(_xlfn.CONCAT("B", $G1920+7))</f>
        <v>0.13</v>
      </c>
      <c r="Q1920" cm="1">
        <f t="array" aca="1" ref="Q1920" ca="1">INDIRECT(_xlfn.CONCAT("B", $G1920+9))</f>
        <v>0.05</v>
      </c>
      <c r="R1920" cm="1">
        <f t="array" aca="1" ref="R1920" ca="1">INDIRECT(_xlfn.CONCAT("B", $G1920+11))</f>
        <v>0.27</v>
      </c>
      <c r="S1920" cm="1">
        <f t="array" aca="1" ref="S1920" ca="1">INDIRECT(_xlfn.CONCAT("B", $G1920+12))</f>
        <v>3150</v>
      </c>
      <c r="T1920" t="s">
        <v>8920</v>
      </c>
    </row>
    <row r="1921" spans="1:20" x14ac:dyDescent="0.25">
      <c r="A1921" t="s">
        <v>10</v>
      </c>
      <c r="B1921">
        <v>5.0000000000000001E-3</v>
      </c>
      <c r="C1921">
        <v>1.6E-2</v>
      </c>
      <c r="F1921">
        <f t="shared" si="54"/>
        <v>1920</v>
      </c>
      <c r="G1921">
        <f t="shared" si="55"/>
        <v>24948</v>
      </c>
      <c r="H1921" t="str" cm="1">
        <f t="array" aca="1" ref="H1921" ca="1">INDIRECT(_xlfn.CONCAT("B", $G1921))</f>
        <v>9370</v>
      </c>
      <c r="I1921" cm="1">
        <f t="array" aca="1" ref="I1921" ca="1">INDIRECT(_xlfn.CONCAT("C", $G1921))</f>
        <v>5</v>
      </c>
      <c r="J1921" cm="1">
        <f t="array" aca="1" ref="J1921" ca="1">INDIRECT(_xlfn.CONCAT("B", $G1921+1))</f>
        <v>0.03</v>
      </c>
      <c r="K1921" cm="1">
        <f t="array" aca="1" ref="K1921" ca="1">INDIRECT(_xlfn.CONCAT("B", $G1921+2))</f>
        <v>0</v>
      </c>
      <c r="L1921" cm="1">
        <f t="array" aca="1" ref="L1921" ca="1">INDIRECT(_xlfn.CONCAT("B", $G1921+3))</f>
        <v>0</v>
      </c>
      <c r="M1921" cm="1">
        <f t="array" aca="1" ref="M1921" ca="1">INDIRECT(_xlfn.CONCAT("B", $G1921+4))</f>
        <v>0</v>
      </c>
      <c r="N1921" cm="1">
        <f t="array" aca="1" ref="N1921" ca="1">INDIRECT(_xlfn.CONCAT("B", $G1921+5))</f>
        <v>3.0000000000000001E-3</v>
      </c>
      <c r="O1921" cm="1">
        <f t="array" aca="1" ref="O1921" ca="1">INDIRECT(_xlfn.CONCAT("B", $G1921+6))</f>
        <v>524</v>
      </c>
      <c r="P1921" cm="1">
        <f t="array" aca="1" ref="P1921" ca="1">INDIRECT(_xlfn.CONCAT("B", $G1921+7))</f>
        <v>9.5000000000000001E-2</v>
      </c>
      <c r="Q1921" cm="1">
        <f t="array" aca="1" ref="Q1921" ca="1">INDIRECT(_xlfn.CONCAT("B", $G1921+9))</f>
        <v>5.0000000000000001E-3</v>
      </c>
      <c r="R1921" cm="1">
        <f t="array" aca="1" ref="R1921" ca="1">INDIRECT(_xlfn.CONCAT("B", $G1921+11))</f>
        <v>0.19500000000000001</v>
      </c>
      <c r="S1921" cm="1">
        <f t="array" aca="1" ref="S1921" ca="1">INDIRECT(_xlfn.CONCAT("B", $G1921+12))</f>
        <v>524</v>
      </c>
      <c r="T1921" t="s">
        <v>8920</v>
      </c>
    </row>
    <row r="1922" spans="1:20" x14ac:dyDescent="0.25">
      <c r="A1922" t="s">
        <v>11</v>
      </c>
      <c r="B1922">
        <v>0</v>
      </c>
      <c r="F1922">
        <f t="shared" si="54"/>
        <v>1921</v>
      </c>
      <c r="G1922">
        <f t="shared" si="55"/>
        <v>24961</v>
      </c>
      <c r="H1922" t="str" cm="1">
        <f t="array" aca="1" ref="H1922" ca="1">INDIRECT(_xlfn.CONCAT("B", $G1922))</f>
        <v>9370</v>
      </c>
      <c r="I1922" cm="1">
        <f t="array" aca="1" ref="I1922" ca="1">INDIRECT(_xlfn.CONCAT("C", $G1922))</f>
        <v>6</v>
      </c>
      <c r="J1922" cm="1">
        <f t="array" aca="1" ref="J1922" ca="1">INDIRECT(_xlfn.CONCAT("B", $G1922+1))</f>
        <v>3.5000000000000003E-2</v>
      </c>
      <c r="K1922" cm="1">
        <f t="array" aca="1" ref="K1922" ca="1">INDIRECT(_xlfn.CONCAT("B", $G1922+2))</f>
        <v>0</v>
      </c>
      <c r="L1922" cm="1">
        <f t="array" aca="1" ref="L1922" ca="1">INDIRECT(_xlfn.CONCAT("B", $G1922+3))</f>
        <v>5.0000000000000001E-3</v>
      </c>
      <c r="M1922" cm="1">
        <f t="array" aca="1" ref="M1922" ca="1">INDIRECT(_xlfn.CONCAT("B", $G1922+4))</f>
        <v>0</v>
      </c>
      <c r="N1922" cm="1">
        <f t="array" aca="1" ref="N1922" ca="1">INDIRECT(_xlfn.CONCAT("B", $G1922+5))</f>
        <v>3.0000000000000001E-3</v>
      </c>
      <c r="O1922" cm="1">
        <f t="array" aca="1" ref="O1922" ca="1">INDIRECT(_xlfn.CONCAT("B", $G1922+6))</f>
        <v>6656</v>
      </c>
      <c r="P1922" cm="1">
        <f t="array" aca="1" ref="P1922" ca="1">INDIRECT(_xlfn.CONCAT("B", $G1922+7))</f>
        <v>0.1</v>
      </c>
      <c r="Q1922" cm="1">
        <f t="array" aca="1" ref="Q1922" ca="1">INDIRECT(_xlfn.CONCAT("B", $G1922+9))</f>
        <v>0.01</v>
      </c>
      <c r="R1922" cm="1">
        <f t="array" aca="1" ref="R1922" ca="1">INDIRECT(_xlfn.CONCAT("B", $G1922+11))</f>
        <v>0.20499999999999999</v>
      </c>
      <c r="S1922" cm="1">
        <f t="array" aca="1" ref="S1922" ca="1">INDIRECT(_xlfn.CONCAT("B", $G1922+12))</f>
        <v>6656</v>
      </c>
      <c r="T1922" t="s">
        <v>8920</v>
      </c>
    </row>
    <row r="1923" spans="1:20" x14ac:dyDescent="0.25">
      <c r="A1923" t="s">
        <v>12</v>
      </c>
      <c r="B1923">
        <v>0.20499999999999999</v>
      </c>
      <c r="C1923">
        <v>0.20300000000000001</v>
      </c>
      <c r="F1923">
        <f t="shared" si="54"/>
        <v>1922</v>
      </c>
      <c r="G1923">
        <f t="shared" si="55"/>
        <v>24974</v>
      </c>
      <c r="H1923" t="str" cm="1">
        <f t="array" aca="1" ref="H1923" ca="1">INDIRECT(_xlfn.CONCAT("B", $G1923))</f>
        <v>9370</v>
      </c>
      <c r="I1923" cm="1">
        <f t="array" aca="1" ref="I1923" ca="1">INDIRECT(_xlfn.CONCAT("C", $G1923))</f>
        <v>7</v>
      </c>
      <c r="J1923" cm="1">
        <f t="array" aca="1" ref="J1923" ca="1">INDIRECT(_xlfn.CONCAT("B", $G1923+1))</f>
        <v>3.5000000000000003E-2</v>
      </c>
      <c r="K1923" cm="1">
        <f t="array" aca="1" ref="K1923" ca="1">INDIRECT(_xlfn.CONCAT("B", $G1923+2))</f>
        <v>0</v>
      </c>
      <c r="L1923" cm="1">
        <f t="array" aca="1" ref="L1923" ca="1">INDIRECT(_xlfn.CONCAT("B", $G1923+3))</f>
        <v>0</v>
      </c>
      <c r="M1923" cm="1">
        <f t="array" aca="1" ref="M1923" ca="1">INDIRECT(_xlfn.CONCAT("B", $G1923+4))</f>
        <v>0</v>
      </c>
      <c r="N1923" cm="1">
        <f t="array" aca="1" ref="N1923" ca="1">INDIRECT(_xlfn.CONCAT("B", $G1923+5))</f>
        <v>3.0000000000000001E-3</v>
      </c>
      <c r="O1923" cm="1">
        <f t="array" aca="1" ref="O1923" ca="1">INDIRECT(_xlfn.CONCAT("B", $G1923+6))</f>
        <v>0</v>
      </c>
      <c r="P1923" cm="1">
        <f t="array" aca="1" ref="P1923" ca="1">INDIRECT(_xlfn.CONCAT("B", $G1923+7))</f>
        <v>7.0000000000000007E-2</v>
      </c>
      <c r="Q1923" cm="1">
        <f t="array" aca="1" ref="Q1923" ca="1">INDIRECT(_xlfn.CONCAT("B", $G1923+9))</f>
        <v>0.01</v>
      </c>
      <c r="R1923" cm="1">
        <f t="array" aca="1" ref="R1923" ca="1">INDIRECT(_xlfn.CONCAT("B", $G1923+11))</f>
        <v>0.155</v>
      </c>
      <c r="S1923" cm="1">
        <f t="array" aca="1" ref="S1923" ca="1">INDIRECT(_xlfn.CONCAT("B", $G1923+12))</f>
        <v>0</v>
      </c>
      <c r="T1923" t="s">
        <v>8920</v>
      </c>
    </row>
    <row r="1924" spans="1:20" x14ac:dyDescent="0.25">
      <c r="A1924" t="s">
        <v>13</v>
      </c>
      <c r="B1924">
        <v>0</v>
      </c>
      <c r="F1924">
        <f t="shared" si="54"/>
        <v>1923</v>
      </c>
      <c r="G1924">
        <f t="shared" si="55"/>
        <v>24987</v>
      </c>
      <c r="H1924" t="str" cm="1">
        <f t="array" aca="1" ref="H1924" ca="1">INDIRECT(_xlfn.CONCAT("B", $G1924))</f>
        <v>9370</v>
      </c>
      <c r="I1924" cm="1">
        <f t="array" aca="1" ref="I1924" ca="1">INDIRECT(_xlfn.CONCAT("C", $G1924))</f>
        <v>8</v>
      </c>
      <c r="J1924" cm="1">
        <f t="array" aca="1" ref="J1924" ca="1">INDIRECT(_xlfn.CONCAT("B", $G1924+1))</f>
        <v>3.5000000000000003E-2</v>
      </c>
      <c r="K1924" cm="1">
        <f t="array" aca="1" ref="K1924" ca="1">INDIRECT(_xlfn.CONCAT("B", $G1924+2))</f>
        <v>0</v>
      </c>
      <c r="L1924" cm="1">
        <f t="array" aca="1" ref="L1924" ca="1">INDIRECT(_xlfn.CONCAT("B", $G1924+3))</f>
        <v>5.0000000000000001E-3</v>
      </c>
      <c r="M1924" cm="1">
        <f t="array" aca="1" ref="M1924" ca="1">INDIRECT(_xlfn.CONCAT("B", $G1924+4))</f>
        <v>0</v>
      </c>
      <c r="N1924" cm="1">
        <f t="array" aca="1" ref="N1924" ca="1">INDIRECT(_xlfn.CONCAT("B", $G1924+5))</f>
        <v>3.0000000000000001E-3</v>
      </c>
      <c r="O1924" cm="1">
        <f t="array" aca="1" ref="O1924" ca="1">INDIRECT(_xlfn.CONCAT("B", $G1924+6))</f>
        <v>0</v>
      </c>
      <c r="P1924" cm="1">
        <f t="array" aca="1" ref="P1924" ca="1">INDIRECT(_xlfn.CONCAT("B", $G1924+7))</f>
        <v>0.08</v>
      </c>
      <c r="Q1924" cm="1">
        <f t="array" aca="1" ref="Q1924" ca="1">INDIRECT(_xlfn.CONCAT("B", $G1924+9))</f>
        <v>0.01</v>
      </c>
      <c r="R1924" cm="1">
        <f t="array" aca="1" ref="R1924" ca="1">INDIRECT(_xlfn.CONCAT("B", $G1924+11))</f>
        <v>0.16</v>
      </c>
      <c r="S1924" cm="1">
        <f t="array" aca="1" ref="S1924" ca="1">INDIRECT(_xlfn.CONCAT("B", $G1924+12))</f>
        <v>0</v>
      </c>
      <c r="T1924" t="s">
        <v>8920</v>
      </c>
    </row>
    <row r="1925" spans="1:20" x14ac:dyDescent="0.25">
      <c r="A1925" t="s">
        <v>0</v>
      </c>
      <c r="B1925" t="s">
        <v>25</v>
      </c>
      <c r="C1925">
        <v>8</v>
      </c>
      <c r="F1925">
        <f t="shared" si="54"/>
        <v>1924</v>
      </c>
      <c r="G1925">
        <f t="shared" si="55"/>
        <v>25000</v>
      </c>
      <c r="H1925" t="str" cm="1">
        <f t="array" aca="1" ref="H1925" ca="1">INDIRECT(_xlfn.CONCAT("B", $G1925))</f>
        <v>9370</v>
      </c>
      <c r="I1925" cm="1">
        <f t="array" aca="1" ref="I1925" ca="1">INDIRECT(_xlfn.CONCAT("C", $G1925))</f>
        <v>9</v>
      </c>
      <c r="J1925" cm="1">
        <f t="array" aca="1" ref="J1925" ca="1">INDIRECT(_xlfn.CONCAT("B", $G1925+1))</f>
        <v>3.5000000000000003E-2</v>
      </c>
      <c r="K1925" cm="1">
        <f t="array" aca="1" ref="K1925" ca="1">INDIRECT(_xlfn.CONCAT("B", $G1925+2))</f>
        <v>0</v>
      </c>
      <c r="L1925" cm="1">
        <f t="array" aca="1" ref="L1925" ca="1">INDIRECT(_xlfn.CONCAT("B", $G1925+3))</f>
        <v>0</v>
      </c>
      <c r="M1925" cm="1">
        <f t="array" aca="1" ref="M1925" ca="1">INDIRECT(_xlfn.CONCAT("B", $G1925+4))</f>
        <v>0</v>
      </c>
      <c r="N1925" cm="1">
        <f t="array" aca="1" ref="N1925" ca="1">INDIRECT(_xlfn.CONCAT("B", $G1925+5))</f>
        <v>3.0000000000000001E-3</v>
      </c>
      <c r="O1925" cm="1">
        <f t="array" aca="1" ref="O1925" ca="1">INDIRECT(_xlfn.CONCAT("B", $G1925+6))</f>
        <v>0</v>
      </c>
      <c r="P1925" cm="1">
        <f t="array" aca="1" ref="P1925" ca="1">INDIRECT(_xlfn.CONCAT("B", $G1925+7))</f>
        <v>0.09</v>
      </c>
      <c r="Q1925" cm="1">
        <f t="array" aca="1" ref="Q1925" ca="1">INDIRECT(_xlfn.CONCAT("B", $G1925+9))</f>
        <v>0.01</v>
      </c>
      <c r="R1925" cm="1">
        <f t="array" aca="1" ref="R1925" ca="1">INDIRECT(_xlfn.CONCAT("B", $G1925+11))</f>
        <v>0.17499999999999999</v>
      </c>
      <c r="S1925" cm="1">
        <f t="array" aca="1" ref="S1925" ca="1">INDIRECT(_xlfn.CONCAT("B", $G1925+12))</f>
        <v>0</v>
      </c>
      <c r="T1925" t="s">
        <v>8920</v>
      </c>
    </row>
    <row r="1926" spans="1:20" x14ac:dyDescent="0.25">
      <c r="A1926" t="s">
        <v>2</v>
      </c>
      <c r="B1926">
        <v>0.02</v>
      </c>
      <c r="C1926">
        <v>1.6E-2</v>
      </c>
      <c r="F1926">
        <f t="shared" si="54"/>
        <v>1925</v>
      </c>
      <c r="G1926">
        <f t="shared" si="55"/>
        <v>25013</v>
      </c>
      <c r="H1926" t="str" cm="1">
        <f t="array" aca="1" ref="H1926" ca="1">INDIRECT(_xlfn.CONCAT("B", $G1926))</f>
        <v>9370</v>
      </c>
      <c r="I1926" cm="1">
        <f t="array" aca="1" ref="I1926" ca="1">INDIRECT(_xlfn.CONCAT("C", $G1926))</f>
        <v>10</v>
      </c>
      <c r="J1926" cm="1">
        <f t="array" aca="1" ref="J1926" ca="1">INDIRECT(_xlfn.CONCAT("B", $G1926+1))</f>
        <v>3.5000000000000003E-2</v>
      </c>
      <c r="K1926" cm="1">
        <f t="array" aca="1" ref="K1926" ca="1">INDIRECT(_xlfn.CONCAT("B", $G1926+2))</f>
        <v>0</v>
      </c>
      <c r="L1926" cm="1">
        <f t="array" aca="1" ref="L1926" ca="1">INDIRECT(_xlfn.CONCAT("B", $G1926+3))</f>
        <v>0</v>
      </c>
      <c r="M1926" cm="1">
        <f t="array" aca="1" ref="M1926" ca="1">INDIRECT(_xlfn.CONCAT("B", $G1926+4))</f>
        <v>0</v>
      </c>
      <c r="N1926" cm="1">
        <f t="array" aca="1" ref="N1926" ca="1">INDIRECT(_xlfn.CONCAT("B", $G1926+5))</f>
        <v>2E-3</v>
      </c>
      <c r="O1926" cm="1">
        <f t="array" aca="1" ref="O1926" ca="1">INDIRECT(_xlfn.CONCAT("B", $G1926+6))</f>
        <v>0</v>
      </c>
      <c r="P1926" cm="1">
        <f t="array" aca="1" ref="P1926" ca="1">INDIRECT(_xlfn.CONCAT("B", $G1926+7))</f>
        <v>0.09</v>
      </c>
      <c r="Q1926" cm="1">
        <f t="array" aca="1" ref="Q1926" ca="1">INDIRECT(_xlfn.CONCAT("B", $G1926+9))</f>
        <v>0.01</v>
      </c>
      <c r="R1926" cm="1">
        <f t="array" aca="1" ref="R1926" ca="1">INDIRECT(_xlfn.CONCAT("B", $G1926+11))</f>
        <v>0.17</v>
      </c>
      <c r="S1926" cm="1">
        <f t="array" aca="1" ref="S1926" ca="1">INDIRECT(_xlfn.CONCAT("B", $G1926+12))</f>
        <v>0</v>
      </c>
      <c r="T1926" t="s">
        <v>8920</v>
      </c>
    </row>
    <row r="1927" spans="1:20" x14ac:dyDescent="0.25">
      <c r="A1927" t="s">
        <v>3</v>
      </c>
      <c r="B1927">
        <v>0</v>
      </c>
      <c r="C1927">
        <v>1294434</v>
      </c>
      <c r="F1927">
        <f t="shared" si="54"/>
        <v>1926</v>
      </c>
      <c r="G1927">
        <f t="shared" si="55"/>
        <v>25026</v>
      </c>
      <c r="H1927" t="str" cm="1">
        <f t="array" aca="1" ref="H1927" ca="1">INDIRECT(_xlfn.CONCAT("B", $G1927))</f>
        <v>9370</v>
      </c>
      <c r="I1927" cm="1">
        <f t="array" aca="1" ref="I1927" ca="1">INDIRECT(_xlfn.CONCAT("C", $G1927))</f>
        <v>11</v>
      </c>
      <c r="J1927" cm="1">
        <f t="array" aca="1" ref="J1927" ca="1">INDIRECT(_xlfn.CONCAT("B", $G1927+1))</f>
        <v>3.5000000000000003E-2</v>
      </c>
      <c r="K1927" cm="1">
        <f t="array" aca="1" ref="K1927" ca="1">INDIRECT(_xlfn.CONCAT("B", $G1927+2))</f>
        <v>0</v>
      </c>
      <c r="L1927" cm="1">
        <f t="array" aca="1" ref="L1927" ca="1">INDIRECT(_xlfn.CONCAT("B", $G1927+3))</f>
        <v>5.0000000000000001E-3</v>
      </c>
      <c r="M1927" cm="1">
        <f t="array" aca="1" ref="M1927" ca="1">INDIRECT(_xlfn.CONCAT("B", $G1927+4))</f>
        <v>0</v>
      </c>
      <c r="N1927" cm="1">
        <f t="array" aca="1" ref="N1927" ca="1">INDIRECT(_xlfn.CONCAT("B", $G1927+5))</f>
        <v>3.0000000000000001E-3</v>
      </c>
      <c r="O1927" cm="1">
        <f t="array" aca="1" ref="O1927" ca="1">INDIRECT(_xlfn.CONCAT("B", $G1927+6))</f>
        <v>0</v>
      </c>
      <c r="P1927" cm="1">
        <f t="array" aca="1" ref="P1927" ca="1">INDIRECT(_xlfn.CONCAT("B", $G1927+7))</f>
        <v>9.5000000000000001E-2</v>
      </c>
      <c r="Q1927" cm="1">
        <f t="array" aca="1" ref="Q1927" ca="1">INDIRECT(_xlfn.CONCAT("B", $G1927+9))</f>
        <v>5.0000000000000001E-3</v>
      </c>
      <c r="R1927" cm="1">
        <f t="array" aca="1" ref="R1927" ca="1">INDIRECT(_xlfn.CONCAT("B", $G1927+11))</f>
        <v>0.18</v>
      </c>
      <c r="S1927" cm="1">
        <f t="array" aca="1" ref="S1927" ca="1">INDIRECT(_xlfn.CONCAT("B", $G1927+12))</f>
        <v>-52429</v>
      </c>
      <c r="T1927" t="s">
        <v>8920</v>
      </c>
    </row>
    <row r="1928" spans="1:20" x14ac:dyDescent="0.25">
      <c r="A1928" t="s">
        <v>4</v>
      </c>
      <c r="B1928">
        <v>5.0000000000000001E-3</v>
      </c>
      <c r="C1928">
        <v>1.6E-2</v>
      </c>
      <c r="F1928">
        <f t="shared" si="54"/>
        <v>1927</v>
      </c>
      <c r="G1928">
        <f t="shared" si="55"/>
        <v>25039</v>
      </c>
      <c r="H1928" t="str" cm="1">
        <f t="array" aca="1" ref="H1928" ca="1">INDIRECT(_xlfn.CONCAT("B", $G1928))</f>
        <v>9370</v>
      </c>
      <c r="I1928" cm="1">
        <f t="array" aca="1" ref="I1928" ca="1">INDIRECT(_xlfn.CONCAT("C", $G1928))</f>
        <v>12</v>
      </c>
      <c r="J1928" cm="1">
        <f t="array" aca="1" ref="J1928" ca="1">INDIRECT(_xlfn.CONCAT("B", $G1928+1))</f>
        <v>3.5000000000000003E-2</v>
      </c>
      <c r="K1928" cm="1">
        <f t="array" aca="1" ref="K1928" ca="1">INDIRECT(_xlfn.CONCAT("B", $G1928+2))</f>
        <v>0</v>
      </c>
      <c r="L1928" cm="1">
        <f t="array" aca="1" ref="L1928" ca="1">INDIRECT(_xlfn.CONCAT("B", $G1928+3))</f>
        <v>5.0000000000000001E-3</v>
      </c>
      <c r="M1928" cm="1">
        <f t="array" aca="1" ref="M1928" ca="1">INDIRECT(_xlfn.CONCAT("B", $G1928+4))</f>
        <v>0</v>
      </c>
      <c r="N1928" cm="1">
        <f t="array" aca="1" ref="N1928" ca="1">INDIRECT(_xlfn.CONCAT("B", $G1928+5))</f>
        <v>3.0000000000000001E-3</v>
      </c>
      <c r="O1928" cm="1">
        <f t="array" aca="1" ref="O1928" ca="1">INDIRECT(_xlfn.CONCAT("B", $G1928+6))</f>
        <v>311</v>
      </c>
      <c r="P1928" cm="1">
        <f t="array" aca="1" ref="P1928" ca="1">INDIRECT(_xlfn.CONCAT("B", $G1928+7))</f>
        <v>0.125</v>
      </c>
      <c r="Q1928" cm="1">
        <f t="array" aca="1" ref="Q1928" ca="1">INDIRECT(_xlfn.CONCAT("B", $G1928+9))</f>
        <v>0.01</v>
      </c>
      <c r="R1928" cm="1">
        <f t="array" aca="1" ref="R1928" ca="1">INDIRECT(_xlfn.CONCAT("B", $G1928+11))</f>
        <v>0.23</v>
      </c>
      <c r="S1928" cm="1">
        <f t="array" aca="1" ref="S1928" ca="1">INDIRECT(_xlfn.CONCAT("B", $G1928+12))</f>
        <v>311</v>
      </c>
      <c r="T1928" t="s">
        <v>8920</v>
      </c>
    </row>
    <row r="1929" spans="1:20" x14ac:dyDescent="0.25">
      <c r="A1929" t="s">
        <v>5</v>
      </c>
      <c r="B1929">
        <v>0</v>
      </c>
      <c r="C1929">
        <v>1294434</v>
      </c>
      <c r="F1929">
        <f t="shared" si="54"/>
        <v>1928</v>
      </c>
      <c r="G1929">
        <f t="shared" si="55"/>
        <v>25052</v>
      </c>
      <c r="H1929" t="str" cm="1">
        <f t="array" aca="1" ref="H1929" ca="1">INDIRECT(_xlfn.CONCAT("B", $G1929))</f>
        <v>9600</v>
      </c>
      <c r="I1929" cm="1">
        <f t="array" aca="1" ref="I1929" ca="1">INDIRECT(_xlfn.CONCAT("C", $G1929))</f>
        <v>1</v>
      </c>
      <c r="J1929" cm="1">
        <f t="array" aca="1" ref="J1929" ca="1">INDIRECT(_xlfn.CONCAT("B", $G1929+1))</f>
        <v>0.05</v>
      </c>
      <c r="K1929" cm="1">
        <f t="array" aca="1" ref="K1929" ca="1">INDIRECT(_xlfn.CONCAT("B", $G1929+2))</f>
        <v>0</v>
      </c>
      <c r="L1929" cm="1">
        <f t="array" aca="1" ref="L1929" ca="1">INDIRECT(_xlfn.CONCAT("B", $G1929+3))</f>
        <v>5.0000000000000001E-3</v>
      </c>
      <c r="M1929" cm="1">
        <f t="array" aca="1" ref="M1929" ca="1">INDIRECT(_xlfn.CONCAT("B", $G1929+4))</f>
        <v>0</v>
      </c>
      <c r="N1929" cm="1">
        <f t="array" aca="1" ref="N1929" ca="1">INDIRECT(_xlfn.CONCAT("B", $G1929+5))</f>
        <v>4.2000000000000003E-2</v>
      </c>
      <c r="O1929" cm="1">
        <f t="array" aca="1" ref="O1929" ca="1">INDIRECT(_xlfn.CONCAT("B", $G1929+6))</f>
        <v>-31146</v>
      </c>
      <c r="P1929" cm="1">
        <f t="array" aca="1" ref="P1929" ca="1">INDIRECT(_xlfn.CONCAT("B", $G1929+7))</f>
        <v>0.80500000000000005</v>
      </c>
      <c r="Q1929" cm="1">
        <f t="array" aca="1" ref="Q1929" ca="1">INDIRECT(_xlfn.CONCAT("B", $G1929+9))</f>
        <v>3.5000000000000003E-2</v>
      </c>
      <c r="R1929" cm="1">
        <f t="array" aca="1" ref="R1929" ca="1">INDIRECT(_xlfn.CONCAT("B", $G1929+11))</f>
        <v>1.1200000000000001</v>
      </c>
      <c r="S1929" cm="1">
        <f t="array" aca="1" ref="S1929" ca="1">INDIRECT(_xlfn.CONCAT("B", $G1929+12))</f>
        <v>-13959</v>
      </c>
      <c r="T1929" t="s">
        <v>8920</v>
      </c>
    </row>
    <row r="1930" spans="1:20" x14ac:dyDescent="0.25">
      <c r="A1930" t="s">
        <v>6</v>
      </c>
      <c r="B1930">
        <v>2E-3</v>
      </c>
      <c r="F1930">
        <f t="shared" si="54"/>
        <v>1929</v>
      </c>
      <c r="G1930">
        <f t="shared" si="55"/>
        <v>25065</v>
      </c>
      <c r="H1930" t="str" cm="1">
        <f t="array" aca="1" ref="H1930" ca="1">INDIRECT(_xlfn.CONCAT("B", $G1930))</f>
        <v>9600</v>
      </c>
      <c r="I1930" cm="1">
        <f t="array" aca="1" ref="I1930" ca="1">INDIRECT(_xlfn.CONCAT("C", $G1930))</f>
        <v>2</v>
      </c>
      <c r="J1930" cm="1">
        <f t="array" aca="1" ref="J1930" ca="1">INDIRECT(_xlfn.CONCAT("B", $G1930+1))</f>
        <v>0.04</v>
      </c>
      <c r="K1930" cm="1">
        <f t="array" aca="1" ref="K1930" ca="1">INDIRECT(_xlfn.CONCAT("B", $G1930+2))</f>
        <v>53</v>
      </c>
      <c r="L1930" cm="1">
        <f t="array" aca="1" ref="L1930" ca="1">INDIRECT(_xlfn.CONCAT("B", $G1930+3))</f>
        <v>0</v>
      </c>
      <c r="M1930" cm="1">
        <f t="array" aca="1" ref="M1930" ca="1">INDIRECT(_xlfn.CONCAT("B", $G1930+4))</f>
        <v>0</v>
      </c>
      <c r="N1930" cm="1">
        <f t="array" aca="1" ref="N1930" ca="1">INDIRECT(_xlfn.CONCAT("B", $G1930+5))</f>
        <v>3.0000000000000001E-3</v>
      </c>
      <c r="O1930" cm="1">
        <f t="array" aca="1" ref="O1930" ca="1">INDIRECT(_xlfn.CONCAT("B", $G1930+6))</f>
        <v>3727</v>
      </c>
      <c r="P1930" cm="1">
        <f t="array" aca="1" ref="P1930" ca="1">INDIRECT(_xlfn.CONCAT("B", $G1930+7))</f>
        <v>0.19</v>
      </c>
      <c r="Q1930" cm="1">
        <f t="array" aca="1" ref="Q1930" ca="1">INDIRECT(_xlfn.CONCAT("B", $G1930+9))</f>
        <v>0.01</v>
      </c>
      <c r="R1930" cm="1">
        <f t="array" aca="1" ref="R1930" ca="1">INDIRECT(_xlfn.CONCAT("B", $G1930+11))</f>
        <v>0.31</v>
      </c>
      <c r="S1930" cm="1">
        <f t="array" aca="1" ref="S1930" ca="1">INDIRECT(_xlfn.CONCAT("B", $G1930+12))</f>
        <v>5136</v>
      </c>
      <c r="T1930" t="s">
        <v>8920</v>
      </c>
    </row>
    <row r="1931" spans="1:20" x14ac:dyDescent="0.25">
      <c r="A1931" t="s">
        <v>7</v>
      </c>
      <c r="B1931">
        <v>0</v>
      </c>
      <c r="F1931">
        <f t="shared" si="54"/>
        <v>1930</v>
      </c>
      <c r="G1931">
        <f t="shared" si="55"/>
        <v>25078</v>
      </c>
      <c r="H1931" t="str" cm="1">
        <f t="array" aca="1" ref="H1931" ca="1">INDIRECT(_xlfn.CONCAT("B", $G1931))</f>
        <v>9600</v>
      </c>
      <c r="I1931" cm="1">
        <f t="array" aca="1" ref="I1931" ca="1">INDIRECT(_xlfn.CONCAT("C", $G1931))</f>
        <v>3</v>
      </c>
      <c r="J1931" cm="1">
        <f t="array" aca="1" ref="J1931" ca="1">INDIRECT(_xlfn.CONCAT("B", $G1931+1))</f>
        <v>3.5000000000000003E-2</v>
      </c>
      <c r="K1931" cm="1">
        <f t="array" aca="1" ref="K1931" ca="1">INDIRECT(_xlfn.CONCAT("B", $G1931+2))</f>
        <v>0</v>
      </c>
      <c r="L1931" cm="1">
        <f t="array" aca="1" ref="L1931" ca="1">INDIRECT(_xlfn.CONCAT("B", $G1931+3))</f>
        <v>0</v>
      </c>
      <c r="M1931" cm="1">
        <f t="array" aca="1" ref="M1931" ca="1">INDIRECT(_xlfn.CONCAT("B", $G1931+4))</f>
        <v>0</v>
      </c>
      <c r="N1931" cm="1">
        <f t="array" aca="1" ref="N1931" ca="1">INDIRECT(_xlfn.CONCAT("B", $G1931+5))</f>
        <v>3.0000000000000001E-3</v>
      </c>
      <c r="O1931" cm="1">
        <f t="array" aca="1" ref="O1931" ca="1">INDIRECT(_xlfn.CONCAT("B", $G1931+6))</f>
        <v>66</v>
      </c>
      <c r="P1931" cm="1">
        <f t="array" aca="1" ref="P1931" ca="1">INDIRECT(_xlfn.CONCAT("B", $G1931+7))</f>
        <v>0.12</v>
      </c>
      <c r="Q1931" cm="1">
        <f t="array" aca="1" ref="Q1931" ca="1">INDIRECT(_xlfn.CONCAT("B", $G1931+9))</f>
        <v>0.01</v>
      </c>
      <c r="R1931" cm="1">
        <f t="array" aca="1" ref="R1931" ca="1">INDIRECT(_xlfn.CONCAT("B", $G1931+11))</f>
        <v>0.23499999999999999</v>
      </c>
      <c r="S1931" cm="1">
        <f t="array" aca="1" ref="S1931" ca="1">INDIRECT(_xlfn.CONCAT("B", $G1931+12))</f>
        <v>508</v>
      </c>
      <c r="T1931" t="s">
        <v>8920</v>
      </c>
    </row>
    <row r="1932" spans="1:20" x14ac:dyDescent="0.25">
      <c r="A1932" t="s">
        <v>8</v>
      </c>
      <c r="B1932">
        <v>0.15</v>
      </c>
      <c r="C1932">
        <v>0.14099999999999999</v>
      </c>
      <c r="F1932">
        <f t="shared" si="54"/>
        <v>1931</v>
      </c>
      <c r="G1932">
        <f t="shared" si="55"/>
        <v>25091</v>
      </c>
      <c r="H1932" t="str" cm="1">
        <f t="array" aca="1" ref="H1932" ca="1">INDIRECT(_xlfn.CONCAT("B", $G1932))</f>
        <v>9600</v>
      </c>
      <c r="I1932" cm="1">
        <f t="array" aca="1" ref="I1932" ca="1">INDIRECT(_xlfn.CONCAT("C", $G1932))</f>
        <v>4</v>
      </c>
      <c r="J1932" cm="1">
        <f t="array" aca="1" ref="J1932" ca="1">INDIRECT(_xlfn.CONCAT("B", $G1932+1))</f>
        <v>3.5000000000000003E-2</v>
      </c>
      <c r="K1932" cm="1">
        <f t="array" aca="1" ref="K1932" ca="1">INDIRECT(_xlfn.CONCAT("B", $G1932+2))</f>
        <v>0</v>
      </c>
      <c r="L1932" cm="1">
        <f t="array" aca="1" ref="L1932" ca="1">INDIRECT(_xlfn.CONCAT("B", $G1932+3))</f>
        <v>0</v>
      </c>
      <c r="M1932" cm="1">
        <f t="array" aca="1" ref="M1932" ca="1">INDIRECT(_xlfn.CONCAT("B", $G1932+4))</f>
        <v>0</v>
      </c>
      <c r="N1932" cm="1">
        <f t="array" aca="1" ref="N1932" ca="1">INDIRECT(_xlfn.CONCAT("B", $G1932+5))</f>
        <v>3.0000000000000001E-3</v>
      </c>
      <c r="O1932" cm="1">
        <f t="array" aca="1" ref="O1932" ca="1">INDIRECT(_xlfn.CONCAT("B", $G1932+6))</f>
        <v>5747</v>
      </c>
      <c r="P1932" cm="1">
        <f t="array" aca="1" ref="P1932" ca="1">INDIRECT(_xlfn.CONCAT("B", $G1932+7))</f>
        <v>0.18</v>
      </c>
      <c r="Q1932" cm="1">
        <f t="array" aca="1" ref="Q1932" ca="1">INDIRECT(_xlfn.CONCAT("B", $G1932+9))</f>
        <v>0.01</v>
      </c>
      <c r="R1932" cm="1">
        <f t="array" aca="1" ref="R1932" ca="1">INDIRECT(_xlfn.CONCAT("B", $G1932+11))</f>
        <v>0.28499999999999998</v>
      </c>
      <c r="S1932" cm="1">
        <f t="array" aca="1" ref="S1932" ca="1">INDIRECT(_xlfn.CONCAT("B", $G1932+12))</f>
        <v>5747</v>
      </c>
      <c r="T1932" t="s">
        <v>8920</v>
      </c>
    </row>
    <row r="1933" spans="1:20" x14ac:dyDescent="0.25">
      <c r="A1933" t="s">
        <v>9</v>
      </c>
      <c r="B1933">
        <v>0</v>
      </c>
      <c r="F1933">
        <f t="shared" si="54"/>
        <v>1932</v>
      </c>
      <c r="G1933">
        <f t="shared" si="55"/>
        <v>25104</v>
      </c>
      <c r="H1933" t="str" cm="1">
        <f t="array" aca="1" ref="H1933" ca="1">INDIRECT(_xlfn.CONCAT("B", $G1933))</f>
        <v>9600</v>
      </c>
      <c r="I1933" cm="1">
        <f t="array" aca="1" ref="I1933" ca="1">INDIRECT(_xlfn.CONCAT("C", $G1933))</f>
        <v>5</v>
      </c>
      <c r="J1933" cm="1">
        <f t="array" aca="1" ref="J1933" ca="1">INDIRECT(_xlfn.CONCAT("B", $G1933+1))</f>
        <v>3.5000000000000003E-2</v>
      </c>
      <c r="K1933" cm="1">
        <f t="array" aca="1" ref="K1933" ca="1">INDIRECT(_xlfn.CONCAT("B", $G1933+2))</f>
        <v>0</v>
      </c>
      <c r="L1933" cm="1">
        <f t="array" aca="1" ref="L1933" ca="1">INDIRECT(_xlfn.CONCAT("B", $G1933+3))</f>
        <v>0</v>
      </c>
      <c r="M1933" cm="1">
        <f t="array" aca="1" ref="M1933" ca="1">INDIRECT(_xlfn.CONCAT("B", $G1933+4))</f>
        <v>0</v>
      </c>
      <c r="N1933" cm="1">
        <f t="array" aca="1" ref="N1933" ca="1">INDIRECT(_xlfn.CONCAT("B", $G1933+5))</f>
        <v>3.0000000000000001E-3</v>
      </c>
      <c r="O1933" cm="1">
        <f t="array" aca="1" ref="O1933" ca="1">INDIRECT(_xlfn.CONCAT("B", $G1933+6))</f>
        <v>4133</v>
      </c>
      <c r="P1933" cm="1">
        <f t="array" aca="1" ref="P1933" ca="1">INDIRECT(_xlfn.CONCAT("B", $G1933+7))</f>
        <v>0.19500000000000001</v>
      </c>
      <c r="Q1933" cm="1">
        <f t="array" aca="1" ref="Q1933" ca="1">INDIRECT(_xlfn.CONCAT("B", $G1933+9))</f>
        <v>0.01</v>
      </c>
      <c r="R1933" cm="1">
        <f t="array" aca="1" ref="R1933" ca="1">INDIRECT(_xlfn.CONCAT("B", $G1933+11))</f>
        <v>0.3</v>
      </c>
      <c r="S1933" cm="1">
        <f t="array" aca="1" ref="S1933" ca="1">INDIRECT(_xlfn.CONCAT("B", $G1933+12))</f>
        <v>4133</v>
      </c>
      <c r="T1933" t="s">
        <v>8920</v>
      </c>
    </row>
    <row r="1934" spans="1:20" x14ac:dyDescent="0.25">
      <c r="A1934" t="s">
        <v>10</v>
      </c>
      <c r="B1934">
        <v>5.0000000000000001E-3</v>
      </c>
      <c r="C1934">
        <v>0</v>
      </c>
      <c r="F1934">
        <f t="shared" si="54"/>
        <v>1933</v>
      </c>
      <c r="G1934">
        <f t="shared" si="55"/>
        <v>25117</v>
      </c>
      <c r="H1934" t="str" cm="1">
        <f t="array" aca="1" ref="H1934" ca="1">INDIRECT(_xlfn.CONCAT("B", $G1934))</f>
        <v>9600</v>
      </c>
      <c r="I1934" cm="1">
        <f t="array" aca="1" ref="I1934" ca="1">INDIRECT(_xlfn.CONCAT("C", $G1934))</f>
        <v>6</v>
      </c>
      <c r="J1934" cm="1">
        <f t="array" aca="1" ref="J1934" ca="1">INDIRECT(_xlfn.CONCAT("B", $G1934+1))</f>
        <v>5.5E-2</v>
      </c>
      <c r="K1934" cm="1">
        <f t="array" aca="1" ref="K1934" ca="1">INDIRECT(_xlfn.CONCAT("B", $G1934+2))</f>
        <v>-60817</v>
      </c>
      <c r="L1934" cm="1">
        <f t="array" aca="1" ref="L1934" ca="1">INDIRECT(_xlfn.CONCAT("B", $G1934+3))</f>
        <v>0</v>
      </c>
      <c r="M1934" cm="1">
        <f t="array" aca="1" ref="M1934" ca="1">INDIRECT(_xlfn.CONCAT("B", $G1934+4))</f>
        <v>0</v>
      </c>
      <c r="N1934" cm="1">
        <f t="array" aca="1" ref="N1934" ca="1">INDIRECT(_xlfn.CONCAT("B", $G1934+5))</f>
        <v>3.0000000000000001E-3</v>
      </c>
      <c r="O1934" cm="1">
        <f t="array" aca="1" ref="O1934" ca="1">INDIRECT(_xlfn.CONCAT("B", $G1934+6))</f>
        <v>12067</v>
      </c>
      <c r="P1934" cm="1">
        <f t="array" aca="1" ref="P1934" ca="1">INDIRECT(_xlfn.CONCAT("B", $G1934+7))</f>
        <v>0.22500000000000001</v>
      </c>
      <c r="Q1934" cm="1">
        <f t="array" aca="1" ref="Q1934" ca="1">INDIRECT(_xlfn.CONCAT("B", $G1934+9))</f>
        <v>0.01</v>
      </c>
      <c r="R1934" cm="1">
        <f t="array" aca="1" ref="R1934" ca="1">INDIRECT(_xlfn.CONCAT("B", $G1934+11))</f>
        <v>0.35</v>
      </c>
      <c r="S1934" cm="1">
        <f t="array" aca="1" ref="S1934" ca="1">INDIRECT(_xlfn.CONCAT("B", $G1934+12))</f>
        <v>-38265</v>
      </c>
      <c r="T1934" t="s">
        <v>8920</v>
      </c>
    </row>
    <row r="1935" spans="1:20" x14ac:dyDescent="0.25">
      <c r="A1935" t="s">
        <v>11</v>
      </c>
      <c r="B1935">
        <v>0</v>
      </c>
      <c r="F1935">
        <f t="shared" si="54"/>
        <v>1934</v>
      </c>
      <c r="G1935">
        <f t="shared" si="55"/>
        <v>25130</v>
      </c>
      <c r="H1935" t="str" cm="1">
        <f t="array" aca="1" ref="H1935" ca="1">INDIRECT(_xlfn.CONCAT("B", $G1935))</f>
        <v>9600</v>
      </c>
      <c r="I1935" cm="1">
        <f t="array" aca="1" ref="I1935" ca="1">INDIRECT(_xlfn.CONCAT("C", $G1935))</f>
        <v>7</v>
      </c>
      <c r="J1935" cm="1">
        <f t="array" aca="1" ref="J1935" ca="1">INDIRECT(_xlfn.CONCAT("B", $G1935+1))</f>
        <v>0.04</v>
      </c>
      <c r="K1935" cm="1">
        <f t="array" aca="1" ref="K1935" ca="1">INDIRECT(_xlfn.CONCAT("B", $G1935+2))</f>
        <v>0</v>
      </c>
      <c r="L1935" cm="1">
        <f t="array" aca="1" ref="L1935" ca="1">INDIRECT(_xlfn.CONCAT("B", $G1935+3))</f>
        <v>5.0000000000000001E-3</v>
      </c>
      <c r="M1935" cm="1">
        <f t="array" aca="1" ref="M1935" ca="1">INDIRECT(_xlfn.CONCAT("B", $G1935+4))</f>
        <v>0</v>
      </c>
      <c r="N1935" cm="1">
        <f t="array" aca="1" ref="N1935" ca="1">INDIRECT(_xlfn.CONCAT("B", $G1935+5))</f>
        <v>2E-3</v>
      </c>
      <c r="O1935" cm="1">
        <f t="array" aca="1" ref="O1935" ca="1">INDIRECT(_xlfn.CONCAT("B", $G1935+6))</f>
        <v>0</v>
      </c>
      <c r="P1935" cm="1">
        <f t="array" aca="1" ref="P1935" ca="1">INDIRECT(_xlfn.CONCAT("B", $G1935+7))</f>
        <v>0.11</v>
      </c>
      <c r="Q1935" cm="1">
        <f t="array" aca="1" ref="Q1935" ca="1">INDIRECT(_xlfn.CONCAT("B", $G1935+9))</f>
        <v>0.01</v>
      </c>
      <c r="R1935" cm="1">
        <f t="array" aca="1" ref="R1935" ca="1">INDIRECT(_xlfn.CONCAT("B", $G1935+11))</f>
        <v>0.22</v>
      </c>
      <c r="S1935" cm="1">
        <f t="array" aca="1" ref="S1935" ca="1">INDIRECT(_xlfn.CONCAT("B", $G1935+12))</f>
        <v>0</v>
      </c>
      <c r="T1935" t="s">
        <v>8920</v>
      </c>
    </row>
    <row r="1936" spans="1:20" x14ac:dyDescent="0.25">
      <c r="A1936" t="s">
        <v>12</v>
      </c>
      <c r="B1936">
        <v>0.2</v>
      </c>
      <c r="C1936">
        <v>0.20300000000000001</v>
      </c>
      <c r="F1936">
        <f t="shared" si="54"/>
        <v>1935</v>
      </c>
      <c r="G1936">
        <f t="shared" si="55"/>
        <v>25143</v>
      </c>
      <c r="H1936" t="str" cm="1">
        <f t="array" aca="1" ref="H1936" ca="1">INDIRECT(_xlfn.CONCAT("B", $G1936))</f>
        <v>9600</v>
      </c>
      <c r="I1936" cm="1">
        <f t="array" aca="1" ref="I1936" ca="1">INDIRECT(_xlfn.CONCAT("C", $G1936))</f>
        <v>8</v>
      </c>
      <c r="J1936" cm="1">
        <f t="array" aca="1" ref="J1936" ca="1">INDIRECT(_xlfn.CONCAT("B", $G1936+1))</f>
        <v>3.5000000000000003E-2</v>
      </c>
      <c r="K1936" cm="1">
        <f t="array" aca="1" ref="K1936" ca="1">INDIRECT(_xlfn.CONCAT("B", $G1936+2))</f>
        <v>0</v>
      </c>
      <c r="L1936" cm="1">
        <f t="array" aca="1" ref="L1936" ca="1">INDIRECT(_xlfn.CONCAT("B", $G1936+3))</f>
        <v>0</v>
      </c>
      <c r="M1936" cm="1">
        <f t="array" aca="1" ref="M1936" ca="1">INDIRECT(_xlfn.CONCAT("B", $G1936+4))</f>
        <v>0</v>
      </c>
      <c r="N1936" cm="1">
        <f t="array" aca="1" ref="N1936" ca="1">INDIRECT(_xlfn.CONCAT("B", $G1936+5))</f>
        <v>3.0000000000000001E-3</v>
      </c>
      <c r="O1936" cm="1">
        <f t="array" aca="1" ref="O1936" ca="1">INDIRECT(_xlfn.CONCAT("B", $G1936+6))</f>
        <v>0</v>
      </c>
      <c r="P1936" cm="1">
        <f t="array" aca="1" ref="P1936" ca="1">INDIRECT(_xlfn.CONCAT("B", $G1936+7))</f>
        <v>9.5000000000000001E-2</v>
      </c>
      <c r="Q1936" cm="1">
        <f t="array" aca="1" ref="Q1936" ca="1">INDIRECT(_xlfn.CONCAT("B", $G1936+9))</f>
        <v>0.01</v>
      </c>
      <c r="R1936" cm="1">
        <f t="array" aca="1" ref="R1936" ca="1">INDIRECT(_xlfn.CONCAT("B", $G1936+11))</f>
        <v>0.185</v>
      </c>
      <c r="S1936" cm="1">
        <f t="array" aca="1" ref="S1936" ca="1">INDIRECT(_xlfn.CONCAT("B", $G1936+12))</f>
        <v>332</v>
      </c>
      <c r="T1936" t="s">
        <v>8920</v>
      </c>
    </row>
    <row r="1937" spans="1:20" x14ac:dyDescent="0.25">
      <c r="A1937" t="s">
        <v>13</v>
      </c>
      <c r="B1937">
        <v>0</v>
      </c>
      <c r="F1937">
        <f t="shared" si="54"/>
        <v>1936</v>
      </c>
      <c r="G1937">
        <f t="shared" si="55"/>
        <v>25156</v>
      </c>
      <c r="H1937" t="str" cm="1">
        <f t="array" aca="1" ref="H1937" ca="1">INDIRECT(_xlfn.CONCAT("B", $G1937))</f>
        <v>9600</v>
      </c>
      <c r="I1937" cm="1">
        <f t="array" aca="1" ref="I1937" ca="1">INDIRECT(_xlfn.CONCAT("C", $G1937))</f>
        <v>9</v>
      </c>
      <c r="J1937" cm="1">
        <f t="array" aca="1" ref="J1937" ca="1">INDIRECT(_xlfn.CONCAT("B", $G1937+1))</f>
        <v>0.04</v>
      </c>
      <c r="K1937" cm="1">
        <f t="array" aca="1" ref="K1937" ca="1">INDIRECT(_xlfn.CONCAT("B", $G1937+2))</f>
        <v>0</v>
      </c>
      <c r="L1937" cm="1">
        <f t="array" aca="1" ref="L1937" ca="1">INDIRECT(_xlfn.CONCAT("B", $G1937+3))</f>
        <v>0</v>
      </c>
      <c r="M1937" cm="1">
        <f t="array" aca="1" ref="M1937" ca="1">INDIRECT(_xlfn.CONCAT("B", $G1937+4))</f>
        <v>0</v>
      </c>
      <c r="N1937" cm="1">
        <f t="array" aca="1" ref="N1937" ca="1">INDIRECT(_xlfn.CONCAT("B", $G1937+5))</f>
        <v>2E-3</v>
      </c>
      <c r="O1937" cm="1">
        <f t="array" aca="1" ref="O1937" ca="1">INDIRECT(_xlfn.CONCAT("B", $G1937+6))</f>
        <v>0</v>
      </c>
      <c r="P1937" cm="1">
        <f t="array" aca="1" ref="P1937" ca="1">INDIRECT(_xlfn.CONCAT("B", $G1937+7))</f>
        <v>0.115</v>
      </c>
      <c r="Q1937" cm="1">
        <f t="array" aca="1" ref="Q1937" ca="1">INDIRECT(_xlfn.CONCAT("B", $G1937+9))</f>
        <v>5.0000000000000001E-3</v>
      </c>
      <c r="R1937" cm="1">
        <f t="array" aca="1" ref="R1937" ca="1">INDIRECT(_xlfn.CONCAT("B", $G1937+11))</f>
        <v>0.20499999999999999</v>
      </c>
      <c r="S1937" cm="1">
        <f t="array" aca="1" ref="S1937" ca="1">INDIRECT(_xlfn.CONCAT("B", $G1937+12))</f>
        <v>0</v>
      </c>
      <c r="T1937" t="s">
        <v>8920</v>
      </c>
    </row>
    <row r="1938" spans="1:20" x14ac:dyDescent="0.25">
      <c r="A1938" t="s">
        <v>0</v>
      </c>
      <c r="B1938" t="s">
        <v>25</v>
      </c>
      <c r="C1938">
        <v>9</v>
      </c>
      <c r="F1938">
        <f t="shared" si="54"/>
        <v>1937</v>
      </c>
      <c r="G1938">
        <f t="shared" si="55"/>
        <v>25169</v>
      </c>
      <c r="H1938" t="str" cm="1">
        <f t="array" aca="1" ref="H1938" ca="1">INDIRECT(_xlfn.CONCAT("B", $G1938))</f>
        <v>9600</v>
      </c>
      <c r="I1938" cm="1">
        <f t="array" aca="1" ref="I1938" ca="1">INDIRECT(_xlfn.CONCAT("C", $G1938))</f>
        <v>10</v>
      </c>
      <c r="J1938" cm="1">
        <f t="array" aca="1" ref="J1938" ca="1">INDIRECT(_xlfn.CONCAT("B", $G1938+1))</f>
        <v>0.04</v>
      </c>
      <c r="K1938" cm="1">
        <f t="array" aca="1" ref="K1938" ca="1">INDIRECT(_xlfn.CONCAT("B", $G1938+2))</f>
        <v>0</v>
      </c>
      <c r="L1938" cm="1">
        <f t="array" aca="1" ref="L1938" ca="1">INDIRECT(_xlfn.CONCAT("B", $G1938+3))</f>
        <v>5.0000000000000001E-3</v>
      </c>
      <c r="M1938" cm="1">
        <f t="array" aca="1" ref="M1938" ca="1">INDIRECT(_xlfn.CONCAT("B", $G1938+4))</f>
        <v>0</v>
      </c>
      <c r="N1938" cm="1">
        <f t="array" aca="1" ref="N1938" ca="1">INDIRECT(_xlfn.CONCAT("B", $G1938+5))</f>
        <v>3.0000000000000001E-3</v>
      </c>
      <c r="O1938" cm="1">
        <f t="array" aca="1" ref="O1938" ca="1">INDIRECT(_xlfn.CONCAT("B", $G1938+6))</f>
        <v>0</v>
      </c>
      <c r="P1938" cm="1">
        <f t="array" aca="1" ref="P1938" ca="1">INDIRECT(_xlfn.CONCAT("B", $G1938+7))</f>
        <v>0.11</v>
      </c>
      <c r="Q1938" cm="1">
        <f t="array" aca="1" ref="Q1938" ca="1">INDIRECT(_xlfn.CONCAT("B", $G1938+9))</f>
        <v>5.0000000000000001E-3</v>
      </c>
      <c r="R1938" cm="1">
        <f t="array" aca="1" ref="R1938" ca="1">INDIRECT(_xlfn.CONCAT("B", $G1938+11))</f>
        <v>0.2</v>
      </c>
      <c r="S1938" cm="1">
        <f t="array" aca="1" ref="S1938" ca="1">INDIRECT(_xlfn.CONCAT("B", $G1938+12))</f>
        <v>0</v>
      </c>
      <c r="T1938" t="s">
        <v>8920</v>
      </c>
    </row>
    <row r="1939" spans="1:20" x14ac:dyDescent="0.25">
      <c r="A1939" t="s">
        <v>2</v>
      </c>
      <c r="B1939">
        <v>0.02</v>
      </c>
      <c r="C1939">
        <v>0</v>
      </c>
      <c r="F1939">
        <f t="shared" si="54"/>
        <v>1938</v>
      </c>
      <c r="G1939">
        <f t="shared" si="55"/>
        <v>25182</v>
      </c>
      <c r="H1939" t="str" cm="1">
        <f t="array" aca="1" ref="H1939" ca="1">INDIRECT(_xlfn.CONCAT("B", $G1939))</f>
        <v>9600</v>
      </c>
      <c r="I1939" cm="1">
        <f t="array" aca="1" ref="I1939" ca="1">INDIRECT(_xlfn.CONCAT("C", $G1939))</f>
        <v>11</v>
      </c>
      <c r="J1939" cm="1">
        <f t="array" aca="1" ref="J1939" ca="1">INDIRECT(_xlfn.CONCAT("B", $G1939+1))</f>
        <v>0.05</v>
      </c>
      <c r="K1939" cm="1">
        <f t="array" aca="1" ref="K1939" ca="1">INDIRECT(_xlfn.CONCAT("B", $G1939+2))</f>
        <v>0</v>
      </c>
      <c r="L1939" cm="1">
        <f t="array" aca="1" ref="L1939" ca="1">INDIRECT(_xlfn.CONCAT("B", $G1939+3))</f>
        <v>0</v>
      </c>
      <c r="M1939" cm="1">
        <f t="array" aca="1" ref="M1939" ca="1">INDIRECT(_xlfn.CONCAT("B", $G1939+4))</f>
        <v>0</v>
      </c>
      <c r="N1939" cm="1">
        <f t="array" aca="1" ref="N1939" ca="1">INDIRECT(_xlfn.CONCAT("B", $G1939+5))</f>
        <v>3.0000000000000001E-3</v>
      </c>
      <c r="O1939" cm="1">
        <f t="array" aca="1" ref="O1939" ca="1">INDIRECT(_xlfn.CONCAT("B", $G1939+6))</f>
        <v>0</v>
      </c>
      <c r="P1939" cm="1">
        <f t="array" aca="1" ref="P1939" ca="1">INDIRECT(_xlfn.CONCAT("B", $G1939+7))</f>
        <v>0.13</v>
      </c>
      <c r="Q1939" cm="1">
        <f t="array" aca="1" ref="Q1939" ca="1">INDIRECT(_xlfn.CONCAT("B", $G1939+9))</f>
        <v>5.0000000000000001E-3</v>
      </c>
      <c r="R1939" cm="1">
        <f t="array" aca="1" ref="R1939" ca="1">INDIRECT(_xlfn.CONCAT("B", $G1939+11))</f>
        <v>0.23499999999999999</v>
      </c>
      <c r="S1939" cm="1">
        <f t="array" aca="1" ref="S1939" ca="1">INDIRECT(_xlfn.CONCAT("B", $G1939+12))</f>
        <v>-46006</v>
      </c>
      <c r="T1939" t="s">
        <v>8920</v>
      </c>
    </row>
    <row r="1940" spans="1:20" x14ac:dyDescent="0.25">
      <c r="A1940" t="s">
        <v>3</v>
      </c>
      <c r="B1940">
        <v>0</v>
      </c>
      <c r="C1940">
        <v>1294434</v>
      </c>
      <c r="F1940">
        <f t="shared" si="54"/>
        <v>1939</v>
      </c>
      <c r="G1940">
        <f t="shared" si="55"/>
        <v>25195</v>
      </c>
      <c r="H1940" t="str" cm="1">
        <f t="array" aca="1" ref="H1940" ca="1">INDIRECT(_xlfn.CONCAT("B", $G1940))</f>
        <v>9600</v>
      </c>
      <c r="I1940" cm="1">
        <f t="array" aca="1" ref="I1940" ca="1">INDIRECT(_xlfn.CONCAT("C", $G1940))</f>
        <v>12</v>
      </c>
      <c r="J1940" cm="1">
        <f t="array" aca="1" ref="J1940" ca="1">INDIRECT(_xlfn.CONCAT("B", $G1940+1))</f>
        <v>3.5000000000000003E-2</v>
      </c>
      <c r="K1940" cm="1">
        <f t="array" aca="1" ref="K1940" ca="1">INDIRECT(_xlfn.CONCAT("B", $G1940+2))</f>
        <v>0</v>
      </c>
      <c r="L1940" cm="1">
        <f t="array" aca="1" ref="L1940" ca="1">INDIRECT(_xlfn.CONCAT("B", $G1940+3))</f>
        <v>0</v>
      </c>
      <c r="M1940" cm="1">
        <f t="array" aca="1" ref="M1940" ca="1">INDIRECT(_xlfn.CONCAT("B", $G1940+4))</f>
        <v>0</v>
      </c>
      <c r="N1940" cm="1">
        <f t="array" aca="1" ref="N1940" ca="1">INDIRECT(_xlfn.CONCAT("B", $G1940+5))</f>
        <v>3.0000000000000001E-3</v>
      </c>
      <c r="O1940" cm="1">
        <f t="array" aca="1" ref="O1940" ca="1">INDIRECT(_xlfn.CONCAT("B", $G1940+6))</f>
        <v>467</v>
      </c>
      <c r="P1940" cm="1">
        <f t="array" aca="1" ref="P1940" ca="1">INDIRECT(_xlfn.CONCAT("B", $G1940+7))</f>
        <v>0.17499999999999999</v>
      </c>
      <c r="Q1940" cm="1">
        <f t="array" aca="1" ref="Q1940" ca="1">INDIRECT(_xlfn.CONCAT("B", $G1940+9))</f>
        <v>5.0000000000000001E-3</v>
      </c>
      <c r="R1940" cm="1">
        <f t="array" aca="1" ref="R1940" ca="1">INDIRECT(_xlfn.CONCAT("B", $G1940+11))</f>
        <v>0.28499999999999998</v>
      </c>
      <c r="S1940" cm="1">
        <f t="array" aca="1" ref="S1940" ca="1">INDIRECT(_xlfn.CONCAT("B", $G1940+12))</f>
        <v>467</v>
      </c>
      <c r="T1940" t="s">
        <v>8920</v>
      </c>
    </row>
    <row r="1941" spans="1:20" x14ac:dyDescent="0.25">
      <c r="A1941" t="s">
        <v>4</v>
      </c>
      <c r="B1941">
        <v>5.0000000000000001E-3</v>
      </c>
      <c r="C1941">
        <v>1.6E-2</v>
      </c>
      <c r="F1941">
        <f t="shared" si="54"/>
        <v>1940</v>
      </c>
      <c r="G1941">
        <f t="shared" si="55"/>
        <v>25208</v>
      </c>
      <c r="H1941" t="str" cm="1">
        <f t="array" aca="1" ref="H1941" ca="1">INDIRECT(_xlfn.CONCAT("B", $G1941))</f>
        <v>9660</v>
      </c>
      <c r="I1941" cm="1">
        <f t="array" aca="1" ref="I1941" ca="1">INDIRECT(_xlfn.CONCAT("C", $G1941))</f>
        <v>1</v>
      </c>
      <c r="J1941" cm="1">
        <f t="array" aca="1" ref="J1941" ca="1">INDIRECT(_xlfn.CONCAT("B", $G1941+1))</f>
        <v>4.4999999999999998E-2</v>
      </c>
      <c r="K1941" cm="1">
        <f t="array" aca="1" ref="K1941" ca="1">INDIRECT(_xlfn.CONCAT("B", $G1941+2))</f>
        <v>0</v>
      </c>
      <c r="L1941" cm="1">
        <f t="array" aca="1" ref="L1941" ca="1">INDIRECT(_xlfn.CONCAT("B", $G1941+3))</f>
        <v>0</v>
      </c>
      <c r="M1941" cm="1">
        <f t="array" aca="1" ref="M1941" ca="1">INDIRECT(_xlfn.CONCAT("B", $G1941+4))</f>
        <v>0</v>
      </c>
      <c r="N1941" cm="1">
        <f t="array" aca="1" ref="N1941" ca="1">INDIRECT(_xlfn.CONCAT("B", $G1941+5))</f>
        <v>0.01</v>
      </c>
      <c r="O1941" cm="1">
        <f t="array" aca="1" ref="O1941" ca="1">INDIRECT(_xlfn.CONCAT("B", $G1941+6))</f>
        <v>2253</v>
      </c>
      <c r="P1941" cm="1">
        <f t="array" aca="1" ref="P1941" ca="1">INDIRECT(_xlfn.CONCAT("B", $G1941+7))</f>
        <v>0.32</v>
      </c>
      <c r="Q1941" cm="1">
        <f t="array" aca="1" ref="Q1941" ca="1">INDIRECT(_xlfn.CONCAT("B", $G1941+9))</f>
        <v>1.4999999999999999E-2</v>
      </c>
      <c r="R1941" cm="1">
        <f t="array" aca="1" ref="R1941" ca="1">INDIRECT(_xlfn.CONCAT("B", $G1941+11))</f>
        <v>0.49</v>
      </c>
      <c r="S1941" cm="1">
        <f t="array" aca="1" ref="S1941" ca="1">INDIRECT(_xlfn.CONCAT("B", $G1941+12))</f>
        <v>7131</v>
      </c>
      <c r="T1941" t="s">
        <v>8920</v>
      </c>
    </row>
    <row r="1942" spans="1:20" x14ac:dyDescent="0.25">
      <c r="A1942" t="s">
        <v>5</v>
      </c>
      <c r="B1942">
        <v>0</v>
      </c>
      <c r="C1942">
        <v>1294434</v>
      </c>
      <c r="F1942">
        <f t="shared" si="54"/>
        <v>1941</v>
      </c>
      <c r="G1942">
        <f t="shared" si="55"/>
        <v>25221</v>
      </c>
      <c r="H1942" t="str" cm="1">
        <f t="array" aca="1" ref="H1942" ca="1">INDIRECT(_xlfn.CONCAT("B", $G1942))</f>
        <v>9660</v>
      </c>
      <c r="I1942" cm="1">
        <f t="array" aca="1" ref="I1942" ca="1">INDIRECT(_xlfn.CONCAT("C", $G1942))</f>
        <v>2</v>
      </c>
      <c r="J1942" cm="1">
        <f t="array" aca="1" ref="J1942" ca="1">INDIRECT(_xlfn.CONCAT("B", $G1942+1))</f>
        <v>0.04</v>
      </c>
      <c r="K1942" cm="1">
        <f t="array" aca="1" ref="K1942" ca="1">INDIRECT(_xlfn.CONCAT("B", $G1942+2))</f>
        <v>0</v>
      </c>
      <c r="L1942" cm="1">
        <f t="array" aca="1" ref="L1942" ca="1">INDIRECT(_xlfn.CONCAT("B", $G1942+3))</f>
        <v>0</v>
      </c>
      <c r="M1942" cm="1">
        <f t="array" aca="1" ref="M1942" ca="1">INDIRECT(_xlfn.CONCAT("B", $G1942+4))</f>
        <v>0</v>
      </c>
      <c r="N1942" cm="1">
        <f t="array" aca="1" ref="N1942" ca="1">INDIRECT(_xlfn.CONCAT("B", $G1942+5))</f>
        <v>4.0000000000000001E-3</v>
      </c>
      <c r="O1942" cm="1">
        <f t="array" aca="1" ref="O1942" ca="1">INDIRECT(_xlfn.CONCAT("B", $G1942+6))</f>
        <v>373</v>
      </c>
      <c r="P1942" cm="1">
        <f t="array" aca="1" ref="P1942" ca="1">INDIRECT(_xlfn.CONCAT("B", $G1942+7))</f>
        <v>0.17499999999999999</v>
      </c>
      <c r="Q1942" cm="1">
        <f t="array" aca="1" ref="Q1942" ca="1">INDIRECT(_xlfn.CONCAT("B", $G1942+9))</f>
        <v>0.01</v>
      </c>
      <c r="R1942" cm="1">
        <f t="array" aca="1" ref="R1942" ca="1">INDIRECT(_xlfn.CONCAT("B", $G1942+11))</f>
        <v>0.28999999999999998</v>
      </c>
      <c r="S1942" cm="1">
        <f t="array" aca="1" ref="S1942" ca="1">INDIRECT(_xlfn.CONCAT("B", $G1942+12))</f>
        <v>373</v>
      </c>
      <c r="T1942" t="s">
        <v>8920</v>
      </c>
    </row>
    <row r="1943" spans="1:20" x14ac:dyDescent="0.25">
      <c r="A1943" t="s">
        <v>6</v>
      </c>
      <c r="B1943">
        <v>3.0000000000000001E-3</v>
      </c>
      <c r="F1943">
        <f t="shared" si="54"/>
        <v>1942</v>
      </c>
      <c r="G1943">
        <f t="shared" si="55"/>
        <v>25234</v>
      </c>
      <c r="H1943" t="str" cm="1">
        <f t="array" aca="1" ref="H1943" ca="1">INDIRECT(_xlfn.CONCAT("B", $G1943))</f>
        <v>9660</v>
      </c>
      <c r="I1943" cm="1">
        <f t="array" aca="1" ref="I1943" ca="1">INDIRECT(_xlfn.CONCAT("C", $G1943))</f>
        <v>3</v>
      </c>
      <c r="J1943" cm="1">
        <f t="array" aca="1" ref="J1943" ca="1">INDIRECT(_xlfn.CONCAT("B", $G1943+1))</f>
        <v>0.04</v>
      </c>
      <c r="K1943" cm="1">
        <f t="array" aca="1" ref="K1943" ca="1">INDIRECT(_xlfn.CONCAT("B", $G1943+2))</f>
        <v>0</v>
      </c>
      <c r="L1943" cm="1">
        <f t="array" aca="1" ref="L1943" ca="1">INDIRECT(_xlfn.CONCAT("B", $G1943+3))</f>
        <v>0</v>
      </c>
      <c r="M1943" cm="1">
        <f t="array" aca="1" ref="M1943" ca="1">INDIRECT(_xlfn.CONCAT("B", $G1943+4))</f>
        <v>0</v>
      </c>
      <c r="N1943" cm="1">
        <f t="array" aca="1" ref="N1943" ca="1">INDIRECT(_xlfn.CONCAT("B", $G1943+5))</f>
        <v>3.0000000000000001E-3</v>
      </c>
      <c r="O1943" cm="1">
        <f t="array" aca="1" ref="O1943" ca="1">INDIRECT(_xlfn.CONCAT("B", $G1943+6))</f>
        <v>0</v>
      </c>
      <c r="P1943" cm="1">
        <f t="array" aca="1" ref="P1943" ca="1">INDIRECT(_xlfn.CONCAT("B", $G1943+7))</f>
        <v>0.12</v>
      </c>
      <c r="Q1943" cm="1">
        <f t="array" aca="1" ref="Q1943" ca="1">INDIRECT(_xlfn.CONCAT("B", $G1943+9))</f>
        <v>0.01</v>
      </c>
      <c r="R1943" cm="1">
        <f t="array" aca="1" ref="R1943" ca="1">INDIRECT(_xlfn.CONCAT("B", $G1943+11))</f>
        <v>0.24</v>
      </c>
      <c r="S1943" cm="1">
        <f t="array" aca="1" ref="S1943" ca="1">INDIRECT(_xlfn.CONCAT("B", $G1943+12))</f>
        <v>0</v>
      </c>
      <c r="T1943" t="s">
        <v>8920</v>
      </c>
    </row>
    <row r="1944" spans="1:20" x14ac:dyDescent="0.25">
      <c r="A1944" t="s">
        <v>7</v>
      </c>
      <c r="B1944">
        <v>0</v>
      </c>
      <c r="F1944">
        <f t="shared" si="54"/>
        <v>1943</v>
      </c>
      <c r="G1944">
        <f t="shared" si="55"/>
        <v>25247</v>
      </c>
      <c r="H1944" t="str" cm="1">
        <f t="array" aca="1" ref="H1944" ca="1">INDIRECT(_xlfn.CONCAT("B", $G1944))</f>
        <v>9660</v>
      </c>
      <c r="I1944" cm="1">
        <f t="array" aca="1" ref="I1944" ca="1">INDIRECT(_xlfn.CONCAT("C", $G1944))</f>
        <v>4</v>
      </c>
      <c r="J1944" cm="1">
        <f t="array" aca="1" ref="J1944" ca="1">INDIRECT(_xlfn.CONCAT("B", $G1944+1))</f>
        <v>5.5E-2</v>
      </c>
      <c r="K1944" cm="1">
        <f t="array" aca="1" ref="K1944" ca="1">INDIRECT(_xlfn.CONCAT("B", $G1944+2))</f>
        <v>0</v>
      </c>
      <c r="L1944" cm="1">
        <f t="array" aca="1" ref="L1944" ca="1">INDIRECT(_xlfn.CONCAT("B", $G1944+3))</f>
        <v>5.0000000000000001E-3</v>
      </c>
      <c r="M1944" cm="1">
        <f t="array" aca="1" ref="M1944" ca="1">INDIRECT(_xlfn.CONCAT("B", $G1944+4))</f>
        <v>0</v>
      </c>
      <c r="N1944" cm="1">
        <f t="array" aca="1" ref="N1944" ca="1">INDIRECT(_xlfn.CONCAT("B", $G1944+5))</f>
        <v>3.0000000000000001E-3</v>
      </c>
      <c r="O1944" cm="1">
        <f t="array" aca="1" ref="O1944" ca="1">INDIRECT(_xlfn.CONCAT("B", $G1944+6))</f>
        <v>238</v>
      </c>
      <c r="P1944" cm="1">
        <f t="array" aca="1" ref="P1944" ca="1">INDIRECT(_xlfn.CONCAT("B", $G1944+7))</f>
        <v>0.185</v>
      </c>
      <c r="Q1944" cm="1">
        <f t="array" aca="1" ref="Q1944" ca="1">INDIRECT(_xlfn.CONCAT("B", $G1944+9))</f>
        <v>0.01</v>
      </c>
      <c r="R1944" cm="1">
        <f t="array" aca="1" ref="R1944" ca="1">INDIRECT(_xlfn.CONCAT("B", $G1944+11))</f>
        <v>0.315</v>
      </c>
      <c r="S1944" cm="1">
        <f t="array" aca="1" ref="S1944" ca="1">INDIRECT(_xlfn.CONCAT("B", $G1944+12))</f>
        <v>-819</v>
      </c>
      <c r="T1944" t="s">
        <v>8920</v>
      </c>
    </row>
    <row r="1945" spans="1:20" x14ac:dyDescent="0.25">
      <c r="A1945" t="s">
        <v>8</v>
      </c>
      <c r="B1945">
        <v>0.14499999999999999</v>
      </c>
      <c r="C1945">
        <v>0.14099999999999999</v>
      </c>
      <c r="F1945">
        <f t="shared" si="54"/>
        <v>1944</v>
      </c>
      <c r="G1945">
        <f t="shared" si="55"/>
        <v>25260</v>
      </c>
      <c r="H1945" t="str" cm="1">
        <f t="array" aca="1" ref="H1945" ca="1">INDIRECT(_xlfn.CONCAT("B", $G1945))</f>
        <v>9660</v>
      </c>
      <c r="I1945" cm="1">
        <f t="array" aca="1" ref="I1945" ca="1">INDIRECT(_xlfn.CONCAT("C", $G1945))</f>
        <v>5</v>
      </c>
      <c r="J1945" cm="1">
        <f t="array" aca="1" ref="J1945" ca="1">INDIRECT(_xlfn.CONCAT("B", $G1945+1))</f>
        <v>0.04</v>
      </c>
      <c r="K1945" cm="1">
        <f t="array" aca="1" ref="K1945" ca="1">INDIRECT(_xlfn.CONCAT("B", $G1945+2))</f>
        <v>0</v>
      </c>
      <c r="L1945" cm="1">
        <f t="array" aca="1" ref="L1945" ca="1">INDIRECT(_xlfn.CONCAT("B", $G1945+3))</f>
        <v>0</v>
      </c>
      <c r="M1945" cm="1">
        <f t="array" aca="1" ref="M1945" ca="1">INDIRECT(_xlfn.CONCAT("B", $G1945+4))</f>
        <v>0</v>
      </c>
      <c r="N1945" cm="1">
        <f t="array" aca="1" ref="N1945" ca="1">INDIRECT(_xlfn.CONCAT("B", $G1945+5))</f>
        <v>3.0000000000000001E-3</v>
      </c>
      <c r="O1945" cm="1">
        <f t="array" aca="1" ref="O1945" ca="1">INDIRECT(_xlfn.CONCAT("B", $G1945+6))</f>
        <v>0</v>
      </c>
      <c r="P1945" cm="1">
        <f t="array" aca="1" ref="P1945" ca="1">INDIRECT(_xlfn.CONCAT("B", $G1945+7))</f>
        <v>0.14499999999999999</v>
      </c>
      <c r="Q1945" cm="1">
        <f t="array" aca="1" ref="Q1945" ca="1">INDIRECT(_xlfn.CONCAT("B", $G1945+9))</f>
        <v>0.01</v>
      </c>
      <c r="R1945" cm="1">
        <f t="array" aca="1" ref="R1945" ca="1">INDIRECT(_xlfn.CONCAT("B", $G1945+11))</f>
        <v>0.255</v>
      </c>
      <c r="S1945" cm="1">
        <f t="array" aca="1" ref="S1945" ca="1">INDIRECT(_xlfn.CONCAT("B", $G1945+12))</f>
        <v>0</v>
      </c>
      <c r="T1945" t="s">
        <v>8920</v>
      </c>
    </row>
    <row r="1946" spans="1:20" x14ac:dyDescent="0.25">
      <c r="A1946" t="s">
        <v>9</v>
      </c>
      <c r="B1946">
        <v>0</v>
      </c>
      <c r="F1946">
        <f t="shared" si="54"/>
        <v>1945</v>
      </c>
      <c r="G1946">
        <f t="shared" si="55"/>
        <v>25273</v>
      </c>
      <c r="H1946" t="str" cm="1">
        <f t="array" aca="1" ref="H1946" ca="1">INDIRECT(_xlfn.CONCAT("B", $G1946))</f>
        <v>9660</v>
      </c>
      <c r="I1946" cm="1">
        <f t="array" aca="1" ref="I1946" ca="1">INDIRECT(_xlfn.CONCAT("C", $G1946))</f>
        <v>6</v>
      </c>
      <c r="J1946" cm="1">
        <f t="array" aca="1" ref="J1946" ca="1">INDIRECT(_xlfn.CONCAT("B", $G1946+1))</f>
        <v>0.04</v>
      </c>
      <c r="K1946" cm="1">
        <f t="array" aca="1" ref="K1946" ca="1">INDIRECT(_xlfn.CONCAT("B", $G1946+2))</f>
        <v>0</v>
      </c>
      <c r="L1946" cm="1">
        <f t="array" aca="1" ref="L1946" ca="1">INDIRECT(_xlfn.CONCAT("B", $G1946+3))</f>
        <v>0</v>
      </c>
      <c r="M1946" cm="1">
        <f t="array" aca="1" ref="M1946" ca="1">INDIRECT(_xlfn.CONCAT("B", $G1946+4))</f>
        <v>0</v>
      </c>
      <c r="N1946" cm="1">
        <f t="array" aca="1" ref="N1946" ca="1">INDIRECT(_xlfn.CONCAT("B", $G1946+5))</f>
        <v>4.0000000000000001E-3</v>
      </c>
      <c r="O1946" cm="1">
        <f t="array" aca="1" ref="O1946" ca="1">INDIRECT(_xlfn.CONCAT("B", $G1946+6))</f>
        <v>22614</v>
      </c>
      <c r="P1946" cm="1">
        <f t="array" aca="1" ref="P1946" ca="1">INDIRECT(_xlfn.CONCAT("B", $G1946+7))</f>
        <v>0.28999999999999998</v>
      </c>
      <c r="Q1946" cm="1">
        <f t="array" aca="1" ref="Q1946" ca="1">INDIRECT(_xlfn.CONCAT("B", $G1946+9))</f>
        <v>0.01</v>
      </c>
      <c r="R1946" cm="1">
        <f t="array" aca="1" ref="R1946" ca="1">INDIRECT(_xlfn.CONCAT("B", $G1946+11))</f>
        <v>0.41</v>
      </c>
      <c r="S1946" cm="1">
        <f t="array" aca="1" ref="S1946" ca="1">INDIRECT(_xlfn.CONCAT("B", $G1946+12))</f>
        <v>22614</v>
      </c>
      <c r="T1946" t="s">
        <v>8920</v>
      </c>
    </row>
    <row r="1947" spans="1:20" x14ac:dyDescent="0.25">
      <c r="A1947" t="s">
        <v>10</v>
      </c>
      <c r="B1947">
        <v>5.0000000000000001E-3</v>
      </c>
      <c r="C1947">
        <v>1.6E-2</v>
      </c>
      <c r="F1947">
        <f t="shared" si="54"/>
        <v>1946</v>
      </c>
      <c r="G1947">
        <f t="shared" si="55"/>
        <v>25286</v>
      </c>
      <c r="H1947" t="str" cm="1">
        <f t="array" aca="1" ref="H1947" ca="1">INDIRECT(_xlfn.CONCAT("B", $G1947))</f>
        <v>9660</v>
      </c>
      <c r="I1947" cm="1">
        <f t="array" aca="1" ref="I1947" ca="1">INDIRECT(_xlfn.CONCAT("C", $G1947))</f>
        <v>7</v>
      </c>
      <c r="J1947" cm="1">
        <f t="array" aca="1" ref="J1947" ca="1">INDIRECT(_xlfn.CONCAT("B", $G1947+1))</f>
        <v>4.4999999999999998E-2</v>
      </c>
      <c r="K1947" cm="1">
        <f t="array" aca="1" ref="K1947" ca="1">INDIRECT(_xlfn.CONCAT("B", $G1947+2))</f>
        <v>0</v>
      </c>
      <c r="L1947" cm="1">
        <f t="array" aca="1" ref="L1947" ca="1">INDIRECT(_xlfn.CONCAT("B", $G1947+3))</f>
        <v>0</v>
      </c>
      <c r="M1947" cm="1">
        <f t="array" aca="1" ref="M1947" ca="1">INDIRECT(_xlfn.CONCAT("B", $G1947+4))</f>
        <v>0</v>
      </c>
      <c r="N1947" cm="1">
        <f t="array" aca="1" ref="N1947" ca="1">INDIRECT(_xlfn.CONCAT("B", $G1947+5))</f>
        <v>3.0000000000000001E-3</v>
      </c>
      <c r="O1947" cm="1">
        <f t="array" aca="1" ref="O1947" ca="1">INDIRECT(_xlfn.CONCAT("B", $G1947+6))</f>
        <v>0</v>
      </c>
      <c r="P1947" cm="1">
        <f t="array" aca="1" ref="P1947" ca="1">INDIRECT(_xlfn.CONCAT("B", $G1947+7))</f>
        <v>0.115</v>
      </c>
      <c r="Q1947" cm="1">
        <f t="array" aca="1" ref="Q1947" ca="1">INDIRECT(_xlfn.CONCAT("B", $G1947+9))</f>
        <v>5.0000000000000001E-3</v>
      </c>
      <c r="R1947" cm="1">
        <f t="array" aca="1" ref="R1947" ca="1">INDIRECT(_xlfn.CONCAT("B", $G1947+11))</f>
        <v>0.215</v>
      </c>
      <c r="S1947" cm="1">
        <f t="array" aca="1" ref="S1947" ca="1">INDIRECT(_xlfn.CONCAT("B", $G1947+12))</f>
        <v>0</v>
      </c>
      <c r="T1947" t="s">
        <v>8920</v>
      </c>
    </row>
    <row r="1948" spans="1:20" x14ac:dyDescent="0.25">
      <c r="A1948" t="s">
        <v>11</v>
      </c>
      <c r="B1948">
        <v>0</v>
      </c>
      <c r="F1948">
        <f t="shared" si="54"/>
        <v>1947</v>
      </c>
      <c r="G1948">
        <f t="shared" si="55"/>
        <v>25299</v>
      </c>
      <c r="H1948" t="str" cm="1">
        <f t="array" aca="1" ref="H1948" ca="1">INDIRECT(_xlfn.CONCAT("B", $G1948))</f>
        <v>9660</v>
      </c>
      <c r="I1948" cm="1">
        <f t="array" aca="1" ref="I1948" ca="1">INDIRECT(_xlfn.CONCAT("C", $G1948))</f>
        <v>8</v>
      </c>
      <c r="J1948" cm="1">
        <f t="array" aca="1" ref="J1948" ca="1">INDIRECT(_xlfn.CONCAT("B", $G1948+1))</f>
        <v>3.5000000000000003E-2</v>
      </c>
      <c r="K1948" cm="1">
        <f t="array" aca="1" ref="K1948" ca="1">INDIRECT(_xlfn.CONCAT("B", $G1948+2))</f>
        <v>0</v>
      </c>
      <c r="L1948" cm="1">
        <f t="array" aca="1" ref="L1948" ca="1">INDIRECT(_xlfn.CONCAT("B", $G1948+3))</f>
        <v>0</v>
      </c>
      <c r="M1948" cm="1">
        <f t="array" aca="1" ref="M1948" ca="1">INDIRECT(_xlfn.CONCAT("B", $G1948+4))</f>
        <v>0</v>
      </c>
      <c r="N1948" cm="1">
        <f t="array" aca="1" ref="N1948" ca="1">INDIRECT(_xlfn.CONCAT("B", $G1948+5))</f>
        <v>3.0000000000000001E-3</v>
      </c>
      <c r="O1948" cm="1">
        <f t="array" aca="1" ref="O1948" ca="1">INDIRECT(_xlfn.CONCAT("B", $G1948+6))</f>
        <v>0</v>
      </c>
      <c r="P1948" cm="1">
        <f t="array" aca="1" ref="P1948" ca="1">INDIRECT(_xlfn.CONCAT("B", $G1948+7))</f>
        <v>0.115</v>
      </c>
      <c r="Q1948" cm="1">
        <f t="array" aca="1" ref="Q1948" ca="1">INDIRECT(_xlfn.CONCAT("B", $G1948+9))</f>
        <v>5.0000000000000001E-3</v>
      </c>
      <c r="R1948" cm="1">
        <f t="array" aca="1" ref="R1948" ca="1">INDIRECT(_xlfn.CONCAT("B", $G1948+11))</f>
        <v>0.20499999999999999</v>
      </c>
      <c r="S1948" cm="1">
        <f t="array" aca="1" ref="S1948" ca="1">INDIRECT(_xlfn.CONCAT("B", $G1948+12))</f>
        <v>0</v>
      </c>
      <c r="T1948" t="s">
        <v>8920</v>
      </c>
    </row>
    <row r="1949" spans="1:20" x14ac:dyDescent="0.25">
      <c r="A1949" t="s">
        <v>12</v>
      </c>
      <c r="B1949">
        <v>0.2</v>
      </c>
      <c r="C1949">
        <v>0.188</v>
      </c>
      <c r="F1949">
        <f t="shared" si="54"/>
        <v>1948</v>
      </c>
      <c r="G1949">
        <f t="shared" si="55"/>
        <v>25312</v>
      </c>
      <c r="H1949" t="str" cm="1">
        <f t="array" aca="1" ref="H1949" ca="1">INDIRECT(_xlfn.CONCAT("B", $G1949))</f>
        <v>9660</v>
      </c>
      <c r="I1949" cm="1">
        <f t="array" aca="1" ref="I1949" ca="1">INDIRECT(_xlfn.CONCAT("C", $G1949))</f>
        <v>9</v>
      </c>
      <c r="J1949" cm="1">
        <f t="array" aca="1" ref="J1949" ca="1">INDIRECT(_xlfn.CONCAT("B", $G1949+1))</f>
        <v>5.5E-2</v>
      </c>
      <c r="K1949" cm="1">
        <f t="array" aca="1" ref="K1949" ca="1">INDIRECT(_xlfn.CONCAT("B", $G1949+2))</f>
        <v>0</v>
      </c>
      <c r="L1949" cm="1">
        <f t="array" aca="1" ref="L1949" ca="1">INDIRECT(_xlfn.CONCAT("B", $G1949+3))</f>
        <v>0</v>
      </c>
      <c r="M1949" cm="1">
        <f t="array" aca="1" ref="M1949" ca="1">INDIRECT(_xlfn.CONCAT("B", $G1949+4))</f>
        <v>0</v>
      </c>
      <c r="N1949" cm="1">
        <f t="array" aca="1" ref="N1949" ca="1">INDIRECT(_xlfn.CONCAT("B", $G1949+5))</f>
        <v>3.0000000000000001E-3</v>
      </c>
      <c r="O1949" cm="1">
        <f t="array" aca="1" ref="O1949" ca="1">INDIRECT(_xlfn.CONCAT("B", $G1949+6))</f>
        <v>0</v>
      </c>
      <c r="P1949" cm="1">
        <f t="array" aca="1" ref="P1949" ca="1">INDIRECT(_xlfn.CONCAT("B", $G1949+7))</f>
        <v>0.14000000000000001</v>
      </c>
      <c r="Q1949" cm="1">
        <f t="array" aca="1" ref="Q1949" ca="1">INDIRECT(_xlfn.CONCAT("B", $G1949+9))</f>
        <v>5.0000000000000001E-3</v>
      </c>
      <c r="R1949" cm="1">
        <f t="array" aca="1" ref="R1949" ca="1">INDIRECT(_xlfn.CONCAT("B", $G1949+11))</f>
        <v>0.245</v>
      </c>
      <c r="S1949" cm="1">
        <f t="array" aca="1" ref="S1949" ca="1">INDIRECT(_xlfn.CONCAT("B", $G1949+12))</f>
        <v>0</v>
      </c>
      <c r="T1949" t="s">
        <v>8920</v>
      </c>
    </row>
    <row r="1950" spans="1:20" x14ac:dyDescent="0.25">
      <c r="A1950" t="s">
        <v>13</v>
      </c>
      <c r="B1950">
        <v>0</v>
      </c>
      <c r="F1950">
        <f t="shared" si="54"/>
        <v>1949</v>
      </c>
      <c r="G1950">
        <f t="shared" si="55"/>
        <v>25325</v>
      </c>
      <c r="H1950" t="str" cm="1">
        <f t="array" aca="1" ref="H1950" ca="1">INDIRECT(_xlfn.CONCAT("B", $G1950))</f>
        <v>9660</v>
      </c>
      <c r="I1950" cm="1">
        <f t="array" aca="1" ref="I1950" ca="1">INDIRECT(_xlfn.CONCAT("C", $G1950))</f>
        <v>10</v>
      </c>
      <c r="J1950" cm="1">
        <f t="array" aca="1" ref="J1950" ca="1">INDIRECT(_xlfn.CONCAT("B", $G1950+1))</f>
        <v>0.04</v>
      </c>
      <c r="K1950" cm="1">
        <f t="array" aca="1" ref="K1950" ca="1">INDIRECT(_xlfn.CONCAT("B", $G1950+2))</f>
        <v>0</v>
      </c>
      <c r="L1950" cm="1">
        <f t="array" aca="1" ref="L1950" ca="1">INDIRECT(_xlfn.CONCAT("B", $G1950+3))</f>
        <v>0</v>
      </c>
      <c r="M1950" cm="1">
        <f t="array" aca="1" ref="M1950" ca="1">INDIRECT(_xlfn.CONCAT("B", $G1950+4))</f>
        <v>0</v>
      </c>
      <c r="N1950" cm="1">
        <f t="array" aca="1" ref="N1950" ca="1">INDIRECT(_xlfn.CONCAT("B", $G1950+5))</f>
        <v>3.0000000000000001E-3</v>
      </c>
      <c r="O1950" cm="1">
        <f t="array" aca="1" ref="O1950" ca="1">INDIRECT(_xlfn.CONCAT("B", $G1950+6))</f>
        <v>0</v>
      </c>
      <c r="P1950" cm="1">
        <f t="array" aca="1" ref="P1950" ca="1">INDIRECT(_xlfn.CONCAT("B", $G1950+7))</f>
        <v>0.14000000000000001</v>
      </c>
      <c r="Q1950" cm="1">
        <f t="array" aca="1" ref="Q1950" ca="1">INDIRECT(_xlfn.CONCAT("B", $G1950+9))</f>
        <v>0.01</v>
      </c>
      <c r="R1950" cm="1">
        <f t="array" aca="1" ref="R1950" ca="1">INDIRECT(_xlfn.CONCAT("B", $G1950+11))</f>
        <v>0.24</v>
      </c>
      <c r="S1950" cm="1">
        <f t="array" aca="1" ref="S1950" ca="1">INDIRECT(_xlfn.CONCAT("B", $G1950+12))</f>
        <v>0</v>
      </c>
      <c r="T1950" t="s">
        <v>8920</v>
      </c>
    </row>
    <row r="1951" spans="1:20" x14ac:dyDescent="0.25">
      <c r="A1951" t="s">
        <v>0</v>
      </c>
      <c r="B1951" t="s">
        <v>25</v>
      </c>
      <c r="C1951">
        <v>10</v>
      </c>
      <c r="F1951">
        <f t="shared" si="54"/>
        <v>1950</v>
      </c>
      <c r="G1951">
        <f t="shared" si="55"/>
        <v>25338</v>
      </c>
      <c r="H1951" t="str" cm="1">
        <f t="array" aca="1" ref="H1951" ca="1">INDIRECT(_xlfn.CONCAT("B", $G1951))</f>
        <v>9660</v>
      </c>
      <c r="I1951" cm="1">
        <f t="array" aca="1" ref="I1951" ca="1">INDIRECT(_xlfn.CONCAT("C", $G1951))</f>
        <v>11</v>
      </c>
      <c r="J1951" cm="1">
        <f t="array" aca="1" ref="J1951" ca="1">INDIRECT(_xlfn.CONCAT("B", $G1951+1))</f>
        <v>0.04</v>
      </c>
      <c r="K1951" cm="1">
        <f t="array" aca="1" ref="K1951" ca="1">INDIRECT(_xlfn.CONCAT("B", $G1951+2))</f>
        <v>0</v>
      </c>
      <c r="L1951" cm="1">
        <f t="array" aca="1" ref="L1951" ca="1">INDIRECT(_xlfn.CONCAT("B", $G1951+3))</f>
        <v>0</v>
      </c>
      <c r="M1951" cm="1">
        <f t="array" aca="1" ref="M1951" ca="1">INDIRECT(_xlfn.CONCAT("B", $G1951+4))</f>
        <v>0</v>
      </c>
      <c r="N1951" cm="1">
        <f t="array" aca="1" ref="N1951" ca="1">INDIRECT(_xlfn.CONCAT("B", $G1951+5))</f>
        <v>3.0000000000000001E-3</v>
      </c>
      <c r="O1951" cm="1">
        <f t="array" aca="1" ref="O1951" ca="1">INDIRECT(_xlfn.CONCAT("B", $G1951+6))</f>
        <v>0</v>
      </c>
      <c r="P1951" cm="1">
        <f t="array" aca="1" ref="P1951" ca="1">INDIRECT(_xlfn.CONCAT("B", $G1951+7))</f>
        <v>0.16500000000000001</v>
      </c>
      <c r="Q1951" cm="1">
        <f t="array" aca="1" ref="Q1951" ca="1">INDIRECT(_xlfn.CONCAT("B", $G1951+9))</f>
        <v>0.01</v>
      </c>
      <c r="R1951" cm="1">
        <f t="array" aca="1" ref="R1951" ca="1">INDIRECT(_xlfn.CONCAT("B", $G1951+11))</f>
        <v>0.26</v>
      </c>
      <c r="S1951" cm="1">
        <f t="array" aca="1" ref="S1951" ca="1">INDIRECT(_xlfn.CONCAT("B", $G1951+12))</f>
        <v>0</v>
      </c>
      <c r="T1951" t="s">
        <v>8920</v>
      </c>
    </row>
    <row r="1952" spans="1:20" x14ac:dyDescent="0.25">
      <c r="A1952" t="s">
        <v>2</v>
      </c>
      <c r="B1952">
        <v>2.5000000000000001E-2</v>
      </c>
      <c r="C1952">
        <v>0.109</v>
      </c>
      <c r="F1952">
        <f t="shared" si="54"/>
        <v>1951</v>
      </c>
      <c r="G1952">
        <f t="shared" si="55"/>
        <v>25351</v>
      </c>
      <c r="H1952" t="str" cm="1">
        <f t="array" aca="1" ref="H1952" ca="1">INDIRECT(_xlfn.CONCAT("B", $G1952))</f>
        <v>9660</v>
      </c>
      <c r="I1952" cm="1">
        <f t="array" aca="1" ref="I1952" ca="1">INDIRECT(_xlfn.CONCAT("C", $G1952))</f>
        <v>12</v>
      </c>
      <c r="J1952" cm="1">
        <f t="array" aca="1" ref="J1952" ca="1">INDIRECT(_xlfn.CONCAT("B", $G1952+1))</f>
        <v>4.4999999999999998E-2</v>
      </c>
      <c r="K1952" cm="1">
        <f t="array" aca="1" ref="K1952" ca="1">INDIRECT(_xlfn.CONCAT("B", $G1952+2))</f>
        <v>-67547</v>
      </c>
      <c r="L1952" cm="1">
        <f t="array" aca="1" ref="L1952" ca="1">INDIRECT(_xlfn.CONCAT("B", $G1952+3))</f>
        <v>0</v>
      </c>
      <c r="M1952" cm="1">
        <f t="array" aca="1" ref="M1952" ca="1">INDIRECT(_xlfn.CONCAT("B", $G1952+4))</f>
        <v>0</v>
      </c>
      <c r="N1952" cm="1">
        <f t="array" aca="1" ref="N1952" ca="1">INDIRECT(_xlfn.CONCAT("B", $G1952+5))</f>
        <v>3.0000000000000001E-3</v>
      </c>
      <c r="O1952" cm="1">
        <f t="array" aca="1" ref="O1952" ca="1">INDIRECT(_xlfn.CONCAT("B", $G1952+6))</f>
        <v>5825</v>
      </c>
      <c r="P1952" cm="1">
        <f t="array" aca="1" ref="P1952" ca="1">INDIRECT(_xlfn.CONCAT("B", $G1952+7))</f>
        <v>0.185</v>
      </c>
      <c r="Q1952" cm="1">
        <f t="array" aca="1" ref="Q1952" ca="1">INDIRECT(_xlfn.CONCAT("B", $G1952+9))</f>
        <v>5.0000000000000001E-3</v>
      </c>
      <c r="R1952" cm="1">
        <f t="array" aca="1" ref="R1952" ca="1">INDIRECT(_xlfn.CONCAT("B", $G1952+11))</f>
        <v>0.29499999999999998</v>
      </c>
      <c r="S1952" cm="1">
        <f t="array" aca="1" ref="S1952" ca="1">INDIRECT(_xlfn.CONCAT("B", $G1952+12))</f>
        <v>-61018</v>
      </c>
      <c r="T1952" t="s">
        <v>8920</v>
      </c>
    </row>
    <row r="1953" spans="1:20" x14ac:dyDescent="0.25">
      <c r="A1953" t="s">
        <v>3</v>
      </c>
      <c r="B1953">
        <v>0</v>
      </c>
      <c r="C1953">
        <v>1294434</v>
      </c>
      <c r="F1953">
        <f t="shared" si="54"/>
        <v>1952</v>
      </c>
      <c r="G1953">
        <f t="shared" si="55"/>
        <v>25364</v>
      </c>
      <c r="H1953" t="str" cm="1">
        <f t="array" aca="1" ref="H1953" ca="1">INDIRECT(_xlfn.CONCAT("B", $G1953))</f>
        <v>9760</v>
      </c>
      <c r="I1953" cm="1">
        <f t="array" aca="1" ref="I1953" ca="1">INDIRECT(_xlfn.CONCAT("C", $G1953))</f>
        <v>1</v>
      </c>
      <c r="J1953" cm="1">
        <f t="array" aca="1" ref="J1953" ca="1">INDIRECT(_xlfn.CONCAT("B", $G1953+1))</f>
        <v>4.4999999999999998E-2</v>
      </c>
      <c r="K1953" cm="1">
        <f t="array" aca="1" ref="K1953" ca="1">INDIRECT(_xlfn.CONCAT("B", $G1953+2))</f>
        <v>0</v>
      </c>
      <c r="L1953" cm="1">
        <f t="array" aca="1" ref="L1953" ca="1">INDIRECT(_xlfn.CONCAT("B", $G1953+3))</f>
        <v>0</v>
      </c>
      <c r="M1953" cm="1">
        <f t="array" aca="1" ref="M1953" ca="1">INDIRECT(_xlfn.CONCAT("B", $G1953+4))</f>
        <v>0</v>
      </c>
      <c r="N1953" cm="1">
        <f t="array" aca="1" ref="N1953" ca="1">INDIRECT(_xlfn.CONCAT("B", $G1953+5))</f>
        <v>1.4E-2</v>
      </c>
      <c r="O1953" cm="1">
        <f t="array" aca="1" ref="O1953" ca="1">INDIRECT(_xlfn.CONCAT("B", $G1953+6))</f>
        <v>8511</v>
      </c>
      <c r="P1953" cm="1">
        <f t="array" aca="1" ref="P1953" ca="1">INDIRECT(_xlfn.CONCAT("B", $G1953+7))</f>
        <v>0.48</v>
      </c>
      <c r="Q1953" cm="1">
        <f t="array" aca="1" ref="Q1953" ca="1">INDIRECT(_xlfn.CONCAT("B", $G1953+9))</f>
        <v>0.02</v>
      </c>
      <c r="R1953" cm="1">
        <f t="array" aca="1" ref="R1953" ca="1">INDIRECT(_xlfn.CONCAT("B", $G1953+11))</f>
        <v>0.69</v>
      </c>
      <c r="S1953" cm="1">
        <f t="array" aca="1" ref="S1953" ca="1">INDIRECT(_xlfn.CONCAT("B", $G1953+12))</f>
        <v>14692</v>
      </c>
      <c r="T1953" t="s">
        <v>8920</v>
      </c>
    </row>
    <row r="1954" spans="1:20" x14ac:dyDescent="0.25">
      <c r="A1954" t="s">
        <v>4</v>
      </c>
      <c r="B1954">
        <v>0</v>
      </c>
      <c r="C1954">
        <v>0</v>
      </c>
      <c r="F1954">
        <f t="shared" si="54"/>
        <v>1953</v>
      </c>
      <c r="G1954">
        <f t="shared" si="55"/>
        <v>25377</v>
      </c>
      <c r="H1954" t="str" cm="1">
        <f t="array" aca="1" ref="H1954" ca="1">INDIRECT(_xlfn.CONCAT("B", $G1954))</f>
        <v>9760</v>
      </c>
      <c r="I1954" cm="1">
        <f t="array" aca="1" ref="I1954" ca="1">INDIRECT(_xlfn.CONCAT("C", $G1954))</f>
        <v>2</v>
      </c>
      <c r="J1954" cm="1">
        <f t="array" aca="1" ref="J1954" ca="1">INDIRECT(_xlfn.CONCAT("B", $G1954+1))</f>
        <v>4.4999999999999998E-2</v>
      </c>
      <c r="K1954" cm="1">
        <f t="array" aca="1" ref="K1954" ca="1">INDIRECT(_xlfn.CONCAT("B", $G1954+2))</f>
        <v>0</v>
      </c>
      <c r="L1954" cm="1">
        <f t="array" aca="1" ref="L1954" ca="1">INDIRECT(_xlfn.CONCAT("B", $G1954+3))</f>
        <v>0</v>
      </c>
      <c r="M1954" cm="1">
        <f t="array" aca="1" ref="M1954" ca="1">INDIRECT(_xlfn.CONCAT("B", $G1954+4))</f>
        <v>0</v>
      </c>
      <c r="N1954" cm="1">
        <f t="array" aca="1" ref="N1954" ca="1">INDIRECT(_xlfn.CONCAT("B", $G1954+5))</f>
        <v>4.0000000000000001E-3</v>
      </c>
      <c r="O1954" cm="1">
        <f t="array" aca="1" ref="O1954" ca="1">INDIRECT(_xlfn.CONCAT("B", $G1954+6))</f>
        <v>184</v>
      </c>
      <c r="P1954" cm="1">
        <f t="array" aca="1" ref="P1954" ca="1">INDIRECT(_xlfn.CONCAT("B", $G1954+7))</f>
        <v>0.21</v>
      </c>
      <c r="Q1954" cm="1">
        <f t="array" aca="1" ref="Q1954" ca="1">INDIRECT(_xlfn.CONCAT("B", $G1954+9))</f>
        <v>1.4999999999999999E-2</v>
      </c>
      <c r="R1954" cm="1">
        <f t="array" aca="1" ref="R1954" ca="1">INDIRECT(_xlfn.CONCAT("B", $G1954+11))</f>
        <v>0.34499999999999997</v>
      </c>
      <c r="S1954" cm="1">
        <f t="array" aca="1" ref="S1954" ca="1">INDIRECT(_xlfn.CONCAT("B", $G1954+12))</f>
        <v>483</v>
      </c>
      <c r="T1954" t="s">
        <v>8920</v>
      </c>
    </row>
    <row r="1955" spans="1:20" x14ac:dyDescent="0.25">
      <c r="A1955" t="s">
        <v>5</v>
      </c>
      <c r="B1955">
        <v>0</v>
      </c>
      <c r="C1955">
        <v>1294434</v>
      </c>
      <c r="F1955">
        <f t="shared" ref="F1955:F1973" si="56">F1954+1</f>
        <v>1954</v>
      </c>
      <c r="G1955">
        <f t="shared" ref="G1955:G1973" si="57">G1954+13</f>
        <v>25390</v>
      </c>
      <c r="H1955" t="str" cm="1">
        <f t="array" aca="1" ref="H1955" ca="1">INDIRECT(_xlfn.CONCAT("B", $G1955))</f>
        <v>9760</v>
      </c>
      <c r="I1955" cm="1">
        <f t="array" aca="1" ref="I1955" ca="1">INDIRECT(_xlfn.CONCAT("C", $G1955))</f>
        <v>3</v>
      </c>
      <c r="J1955" cm="1">
        <f t="array" aca="1" ref="J1955" ca="1">INDIRECT(_xlfn.CONCAT("B", $G1955+1))</f>
        <v>4.4999999999999998E-2</v>
      </c>
      <c r="K1955" cm="1">
        <f t="array" aca="1" ref="K1955" ca="1">INDIRECT(_xlfn.CONCAT("B", $G1955+2))</f>
        <v>-65012</v>
      </c>
      <c r="L1955" cm="1">
        <f t="array" aca="1" ref="L1955" ca="1">INDIRECT(_xlfn.CONCAT("B", $G1955+3))</f>
        <v>0</v>
      </c>
      <c r="M1955" cm="1">
        <f t="array" aca="1" ref="M1955" ca="1">INDIRECT(_xlfn.CONCAT("B", $G1955+4))</f>
        <v>0</v>
      </c>
      <c r="N1955" cm="1">
        <f t="array" aca="1" ref="N1955" ca="1">INDIRECT(_xlfn.CONCAT("B", $G1955+5))</f>
        <v>4.0000000000000001E-3</v>
      </c>
      <c r="O1955" cm="1">
        <f t="array" aca="1" ref="O1955" ca="1">INDIRECT(_xlfn.CONCAT("B", $G1955+6))</f>
        <v>0</v>
      </c>
      <c r="P1955" cm="1">
        <f t="array" aca="1" ref="P1955" ca="1">INDIRECT(_xlfn.CONCAT("B", $G1955+7))</f>
        <v>0.13</v>
      </c>
      <c r="Q1955" cm="1">
        <f t="array" aca="1" ref="Q1955" ca="1">INDIRECT(_xlfn.CONCAT("B", $G1955+9))</f>
        <v>0.01</v>
      </c>
      <c r="R1955" cm="1">
        <f t="array" aca="1" ref="R1955" ca="1">INDIRECT(_xlfn.CONCAT("B", $G1955+11))</f>
        <v>0.255</v>
      </c>
      <c r="S1955" cm="1">
        <f t="array" aca="1" ref="S1955" ca="1">INDIRECT(_xlfn.CONCAT("B", $G1955+12))</f>
        <v>-64860</v>
      </c>
      <c r="T1955" t="s">
        <v>8920</v>
      </c>
    </row>
    <row r="1956" spans="1:20" x14ac:dyDescent="0.25">
      <c r="A1956" t="s">
        <v>6</v>
      </c>
      <c r="B1956">
        <v>3.0000000000000001E-3</v>
      </c>
      <c r="F1956">
        <f t="shared" si="56"/>
        <v>1955</v>
      </c>
      <c r="G1956">
        <f t="shared" si="57"/>
        <v>25403</v>
      </c>
      <c r="H1956" t="str" cm="1">
        <f t="array" aca="1" ref="H1956" ca="1">INDIRECT(_xlfn.CONCAT("B", $G1956))</f>
        <v>9760</v>
      </c>
      <c r="I1956" cm="1">
        <f t="array" aca="1" ref="I1956" ca="1">INDIRECT(_xlfn.CONCAT("C", $G1956))</f>
        <v>4</v>
      </c>
      <c r="J1956" cm="1">
        <f t="array" aca="1" ref="J1956" ca="1">INDIRECT(_xlfn.CONCAT("B", $G1956+1))</f>
        <v>0.04</v>
      </c>
      <c r="K1956" cm="1">
        <f t="array" aca="1" ref="K1956" ca="1">INDIRECT(_xlfn.CONCAT("B", $G1956+2))</f>
        <v>0</v>
      </c>
      <c r="L1956" cm="1">
        <f t="array" aca="1" ref="L1956" ca="1">INDIRECT(_xlfn.CONCAT("B", $G1956+3))</f>
        <v>5.0000000000000001E-3</v>
      </c>
      <c r="M1956" cm="1">
        <f t="array" aca="1" ref="M1956" ca="1">INDIRECT(_xlfn.CONCAT("B", $G1956+4))</f>
        <v>0</v>
      </c>
      <c r="N1956" cm="1">
        <f t="array" aca="1" ref="N1956" ca="1">INDIRECT(_xlfn.CONCAT("B", $G1956+5))</f>
        <v>3.0000000000000001E-3</v>
      </c>
      <c r="O1956" cm="1">
        <f t="array" aca="1" ref="O1956" ca="1">INDIRECT(_xlfn.CONCAT("B", $G1956+6))</f>
        <v>2839</v>
      </c>
      <c r="P1956" cm="1">
        <f t="array" aca="1" ref="P1956" ca="1">INDIRECT(_xlfn.CONCAT("B", $G1956+7))</f>
        <v>0.2</v>
      </c>
      <c r="Q1956" cm="1">
        <f t="array" aca="1" ref="Q1956" ca="1">INDIRECT(_xlfn.CONCAT("B", $G1956+9))</f>
        <v>5.0000000000000001E-3</v>
      </c>
      <c r="R1956" cm="1">
        <f t="array" aca="1" ref="R1956" ca="1">INDIRECT(_xlfn.CONCAT("B", $G1956+11))</f>
        <v>0.32500000000000001</v>
      </c>
      <c r="S1956" cm="1">
        <f t="array" aca="1" ref="S1956" ca="1">INDIRECT(_xlfn.CONCAT("B", $G1956+12))</f>
        <v>2839</v>
      </c>
      <c r="T1956" t="s">
        <v>8920</v>
      </c>
    </row>
    <row r="1957" spans="1:20" x14ac:dyDescent="0.25">
      <c r="A1957" t="s">
        <v>7</v>
      </c>
      <c r="B1957">
        <v>0</v>
      </c>
      <c r="F1957">
        <f t="shared" si="56"/>
        <v>1956</v>
      </c>
      <c r="G1957">
        <f t="shared" si="57"/>
        <v>25416</v>
      </c>
      <c r="H1957" t="str" cm="1">
        <f t="array" aca="1" ref="H1957" ca="1">INDIRECT(_xlfn.CONCAT("B", $G1957))</f>
        <v>9760</v>
      </c>
      <c r="I1957" cm="1">
        <f t="array" aca="1" ref="I1957" ca="1">INDIRECT(_xlfn.CONCAT("C", $G1957))</f>
        <v>5</v>
      </c>
      <c r="J1957" cm="1">
        <f t="array" aca="1" ref="J1957" ca="1">INDIRECT(_xlfn.CONCAT("B", $G1957+1))</f>
        <v>0.04</v>
      </c>
      <c r="K1957" cm="1">
        <f t="array" aca="1" ref="K1957" ca="1">INDIRECT(_xlfn.CONCAT("B", $G1957+2))</f>
        <v>0</v>
      </c>
      <c r="L1957" cm="1">
        <f t="array" aca="1" ref="L1957" ca="1">INDIRECT(_xlfn.CONCAT("B", $G1957+3))</f>
        <v>5.0000000000000001E-3</v>
      </c>
      <c r="M1957" cm="1">
        <f t="array" aca="1" ref="M1957" ca="1">INDIRECT(_xlfn.CONCAT("B", $G1957+4))</f>
        <v>0</v>
      </c>
      <c r="N1957" cm="1">
        <f t="array" aca="1" ref="N1957" ca="1">INDIRECT(_xlfn.CONCAT("B", $G1957+5))</f>
        <v>3.0000000000000001E-3</v>
      </c>
      <c r="O1957" cm="1">
        <f t="array" aca="1" ref="O1957" ca="1">INDIRECT(_xlfn.CONCAT("B", $G1957+6))</f>
        <v>7971</v>
      </c>
      <c r="P1957" cm="1">
        <f t="array" aca="1" ref="P1957" ca="1">INDIRECT(_xlfn.CONCAT("B", $G1957+7))</f>
        <v>0.16</v>
      </c>
      <c r="Q1957" cm="1">
        <f t="array" aca="1" ref="Q1957" ca="1">INDIRECT(_xlfn.CONCAT("B", $G1957+9))</f>
        <v>0.01</v>
      </c>
      <c r="R1957" cm="1">
        <f t="array" aca="1" ref="R1957" ca="1">INDIRECT(_xlfn.CONCAT("B", $G1957+11))</f>
        <v>0.28499999999999998</v>
      </c>
      <c r="S1957" cm="1">
        <f t="array" aca="1" ref="S1957" ca="1">INDIRECT(_xlfn.CONCAT("B", $G1957+12))</f>
        <v>7971</v>
      </c>
      <c r="T1957" t="s">
        <v>8920</v>
      </c>
    </row>
    <row r="1958" spans="1:20" x14ac:dyDescent="0.25">
      <c r="A1958" t="s">
        <v>8</v>
      </c>
      <c r="B1958">
        <v>0.16</v>
      </c>
      <c r="C1958">
        <v>0.156</v>
      </c>
      <c r="F1958">
        <f t="shared" si="56"/>
        <v>1957</v>
      </c>
      <c r="G1958">
        <f t="shared" si="57"/>
        <v>25429</v>
      </c>
      <c r="H1958" t="str" cm="1">
        <f t="array" aca="1" ref="H1958" ca="1">INDIRECT(_xlfn.CONCAT("B", $G1958))</f>
        <v>9760</v>
      </c>
      <c r="I1958" cm="1">
        <f t="array" aca="1" ref="I1958" ca="1">INDIRECT(_xlfn.CONCAT("C", $G1958))</f>
        <v>6</v>
      </c>
      <c r="J1958" cm="1">
        <f t="array" aca="1" ref="J1958" ca="1">INDIRECT(_xlfn.CONCAT("B", $G1958+1))</f>
        <v>0.04</v>
      </c>
      <c r="K1958" cm="1">
        <f t="array" aca="1" ref="K1958" ca="1">INDIRECT(_xlfn.CONCAT("B", $G1958+2))</f>
        <v>0</v>
      </c>
      <c r="L1958" cm="1">
        <f t="array" aca="1" ref="L1958" ca="1">INDIRECT(_xlfn.CONCAT("B", $G1958+3))</f>
        <v>0</v>
      </c>
      <c r="M1958" cm="1">
        <f t="array" aca="1" ref="M1958" ca="1">INDIRECT(_xlfn.CONCAT("B", $G1958+4))</f>
        <v>0</v>
      </c>
      <c r="N1958" cm="1">
        <f t="array" aca="1" ref="N1958" ca="1">INDIRECT(_xlfn.CONCAT("B", $G1958+5))</f>
        <v>3.0000000000000001E-3</v>
      </c>
      <c r="O1958" cm="1">
        <f t="array" aca="1" ref="O1958" ca="1">INDIRECT(_xlfn.CONCAT("B", $G1958+6))</f>
        <v>28688</v>
      </c>
      <c r="P1958" cm="1">
        <f t="array" aca="1" ref="P1958" ca="1">INDIRECT(_xlfn.CONCAT("B", $G1958+7))</f>
        <v>0.22</v>
      </c>
      <c r="Q1958" cm="1">
        <f t="array" aca="1" ref="Q1958" ca="1">INDIRECT(_xlfn.CONCAT("B", $G1958+9))</f>
        <v>0.01</v>
      </c>
      <c r="R1958" cm="1">
        <f t="array" aca="1" ref="R1958" ca="1">INDIRECT(_xlfn.CONCAT("B", $G1958+11))</f>
        <v>0.34</v>
      </c>
      <c r="S1958" cm="1">
        <f t="array" aca="1" ref="S1958" ca="1">INDIRECT(_xlfn.CONCAT("B", $G1958+12))</f>
        <v>28688</v>
      </c>
      <c r="T1958" t="s">
        <v>8920</v>
      </c>
    </row>
    <row r="1959" spans="1:20" x14ac:dyDescent="0.25">
      <c r="A1959" t="s">
        <v>9</v>
      </c>
      <c r="B1959">
        <v>0</v>
      </c>
      <c r="F1959">
        <f t="shared" si="56"/>
        <v>1958</v>
      </c>
      <c r="G1959">
        <f t="shared" si="57"/>
        <v>25442</v>
      </c>
      <c r="H1959" t="str" cm="1">
        <f t="array" aca="1" ref="H1959" ca="1">INDIRECT(_xlfn.CONCAT("B", $G1959))</f>
        <v>9760</v>
      </c>
      <c r="I1959" cm="1">
        <f t="array" aca="1" ref="I1959" ca="1">INDIRECT(_xlfn.CONCAT("C", $G1959))</f>
        <v>7</v>
      </c>
      <c r="J1959" cm="1">
        <f t="array" aca="1" ref="J1959" ca="1">INDIRECT(_xlfn.CONCAT("B", $G1959+1))</f>
        <v>0.04</v>
      </c>
      <c r="K1959" cm="1">
        <f t="array" aca="1" ref="K1959" ca="1">INDIRECT(_xlfn.CONCAT("B", $G1959+2))</f>
        <v>0</v>
      </c>
      <c r="L1959" cm="1">
        <f t="array" aca="1" ref="L1959" ca="1">INDIRECT(_xlfn.CONCAT("B", $G1959+3))</f>
        <v>0</v>
      </c>
      <c r="M1959" cm="1">
        <f t="array" aca="1" ref="M1959" ca="1">INDIRECT(_xlfn.CONCAT("B", $G1959+4))</f>
        <v>0</v>
      </c>
      <c r="N1959" cm="1">
        <f t="array" aca="1" ref="N1959" ca="1">INDIRECT(_xlfn.CONCAT("B", $G1959+5))</f>
        <v>3.0000000000000001E-3</v>
      </c>
      <c r="O1959" cm="1">
        <f t="array" aca="1" ref="O1959" ca="1">INDIRECT(_xlfn.CONCAT("B", $G1959+6))</f>
        <v>0</v>
      </c>
      <c r="P1959" cm="1">
        <f t="array" aca="1" ref="P1959" ca="1">INDIRECT(_xlfn.CONCAT("B", $G1959+7))</f>
        <v>0.13</v>
      </c>
      <c r="Q1959" cm="1">
        <f t="array" aca="1" ref="Q1959" ca="1">INDIRECT(_xlfn.CONCAT("B", $G1959+9))</f>
        <v>5.0000000000000001E-3</v>
      </c>
      <c r="R1959" cm="1">
        <f t="array" aca="1" ref="R1959" ca="1">INDIRECT(_xlfn.CONCAT("B", $G1959+11))</f>
        <v>0.22500000000000001</v>
      </c>
      <c r="S1959" cm="1">
        <f t="array" aca="1" ref="S1959" ca="1">INDIRECT(_xlfn.CONCAT("B", $G1959+12))</f>
        <v>0</v>
      </c>
      <c r="T1959" t="s">
        <v>8920</v>
      </c>
    </row>
    <row r="1960" spans="1:20" x14ac:dyDescent="0.25">
      <c r="A1960" t="s">
        <v>10</v>
      </c>
      <c r="B1960">
        <v>5.0000000000000001E-3</v>
      </c>
      <c r="C1960">
        <v>0</v>
      </c>
      <c r="F1960">
        <f t="shared" si="56"/>
        <v>1959</v>
      </c>
      <c r="G1960">
        <f t="shared" si="57"/>
        <v>25455</v>
      </c>
      <c r="H1960" t="str" cm="1">
        <f t="array" aca="1" ref="H1960" ca="1">INDIRECT(_xlfn.CONCAT("B", $G1960))</f>
        <v>9760</v>
      </c>
      <c r="I1960" cm="1">
        <f t="array" aca="1" ref="I1960" ca="1">INDIRECT(_xlfn.CONCAT("C", $G1960))</f>
        <v>8</v>
      </c>
      <c r="J1960" cm="1">
        <f t="array" aca="1" ref="J1960" ca="1">INDIRECT(_xlfn.CONCAT("B", $G1960+1))</f>
        <v>0.04</v>
      </c>
      <c r="K1960" cm="1">
        <f t="array" aca="1" ref="K1960" ca="1">INDIRECT(_xlfn.CONCAT("B", $G1960+2))</f>
        <v>4194</v>
      </c>
      <c r="L1960" cm="1">
        <f t="array" aca="1" ref="L1960" ca="1">INDIRECT(_xlfn.CONCAT("B", $G1960+3))</f>
        <v>0</v>
      </c>
      <c r="M1960" cm="1">
        <f t="array" aca="1" ref="M1960" ca="1">INDIRECT(_xlfn.CONCAT("B", $G1960+4))</f>
        <v>0</v>
      </c>
      <c r="N1960" cm="1">
        <f t="array" aca="1" ref="N1960" ca="1">INDIRECT(_xlfn.CONCAT("B", $G1960+5))</f>
        <v>3.0000000000000001E-3</v>
      </c>
      <c r="O1960" cm="1">
        <f t="array" aca="1" ref="O1960" ca="1">INDIRECT(_xlfn.CONCAT("B", $G1960+6))</f>
        <v>0</v>
      </c>
      <c r="P1960" cm="1">
        <f t="array" aca="1" ref="P1960" ca="1">INDIRECT(_xlfn.CONCAT("B", $G1960+7))</f>
        <v>0.125</v>
      </c>
      <c r="Q1960" cm="1">
        <f t="array" aca="1" ref="Q1960" ca="1">INDIRECT(_xlfn.CONCAT("B", $G1960+9))</f>
        <v>5.0000000000000001E-3</v>
      </c>
      <c r="R1960" cm="1">
        <f t="array" aca="1" ref="R1960" ca="1">INDIRECT(_xlfn.CONCAT("B", $G1960+11))</f>
        <v>0.22500000000000001</v>
      </c>
      <c r="S1960" cm="1">
        <f t="array" aca="1" ref="S1960" ca="1">INDIRECT(_xlfn.CONCAT("B", $G1960+12))</f>
        <v>4194</v>
      </c>
      <c r="T1960" t="s">
        <v>8920</v>
      </c>
    </row>
    <row r="1961" spans="1:20" x14ac:dyDescent="0.25">
      <c r="A1961" t="s">
        <v>11</v>
      </c>
      <c r="B1961">
        <v>0</v>
      </c>
      <c r="F1961">
        <f t="shared" si="56"/>
        <v>1960</v>
      </c>
      <c r="G1961">
        <f t="shared" si="57"/>
        <v>25468</v>
      </c>
      <c r="H1961" t="str" cm="1">
        <f t="array" aca="1" ref="H1961" ca="1">INDIRECT(_xlfn.CONCAT("B", $G1961))</f>
        <v>9760</v>
      </c>
      <c r="I1961" cm="1">
        <f t="array" aca="1" ref="I1961" ca="1">INDIRECT(_xlfn.CONCAT("C", $G1961))</f>
        <v>9</v>
      </c>
      <c r="J1961" cm="1">
        <f t="array" aca="1" ref="J1961" ca="1">INDIRECT(_xlfn.CONCAT("B", $G1961+1))</f>
        <v>0.04</v>
      </c>
      <c r="K1961" cm="1">
        <f t="array" aca="1" ref="K1961" ca="1">INDIRECT(_xlfn.CONCAT("B", $G1961+2))</f>
        <v>0</v>
      </c>
      <c r="L1961" cm="1">
        <f t="array" aca="1" ref="L1961" ca="1">INDIRECT(_xlfn.CONCAT("B", $G1961+3))</f>
        <v>0</v>
      </c>
      <c r="M1961" cm="1">
        <f t="array" aca="1" ref="M1961" ca="1">INDIRECT(_xlfn.CONCAT("B", $G1961+4))</f>
        <v>0</v>
      </c>
      <c r="N1961" cm="1">
        <f t="array" aca="1" ref="N1961" ca="1">INDIRECT(_xlfn.CONCAT("B", $G1961+5))</f>
        <v>3.0000000000000001E-3</v>
      </c>
      <c r="O1961" cm="1">
        <f t="array" aca="1" ref="O1961" ca="1">INDIRECT(_xlfn.CONCAT("B", $G1961+6))</f>
        <v>352</v>
      </c>
      <c r="P1961" cm="1">
        <f t="array" aca="1" ref="P1961" ca="1">INDIRECT(_xlfn.CONCAT("B", $G1961+7))</f>
        <v>0.15</v>
      </c>
      <c r="Q1961" cm="1">
        <f t="array" aca="1" ref="Q1961" ca="1">INDIRECT(_xlfn.CONCAT("B", $G1961+9))</f>
        <v>5.0000000000000001E-3</v>
      </c>
      <c r="R1961" cm="1">
        <f t="array" aca="1" ref="R1961" ca="1">INDIRECT(_xlfn.CONCAT("B", $G1961+11))</f>
        <v>0.245</v>
      </c>
      <c r="S1961" cm="1">
        <f t="array" aca="1" ref="S1961" ca="1">INDIRECT(_xlfn.CONCAT("B", $G1961+12))</f>
        <v>352</v>
      </c>
      <c r="T1961" t="s">
        <v>8920</v>
      </c>
    </row>
    <row r="1962" spans="1:20" x14ac:dyDescent="0.25">
      <c r="A1962" t="s">
        <v>12</v>
      </c>
      <c r="B1962">
        <v>0.215</v>
      </c>
      <c r="C1962">
        <v>0.29699999999999999</v>
      </c>
      <c r="F1962">
        <f t="shared" si="56"/>
        <v>1961</v>
      </c>
      <c r="G1962">
        <f t="shared" si="57"/>
        <v>25481</v>
      </c>
      <c r="H1962" t="str" cm="1">
        <f t="array" aca="1" ref="H1962" ca="1">INDIRECT(_xlfn.CONCAT("B", $G1962))</f>
        <v>9760</v>
      </c>
      <c r="I1962" cm="1">
        <f t="array" aca="1" ref="I1962" ca="1">INDIRECT(_xlfn.CONCAT("C", $G1962))</f>
        <v>10</v>
      </c>
      <c r="J1962" cm="1">
        <f t="array" aca="1" ref="J1962" ca="1">INDIRECT(_xlfn.CONCAT("B", $G1962+1))</f>
        <v>0.04</v>
      </c>
      <c r="K1962" cm="1">
        <f t="array" aca="1" ref="K1962" ca="1">INDIRECT(_xlfn.CONCAT("B", $G1962+2))</f>
        <v>0</v>
      </c>
      <c r="L1962" cm="1">
        <f t="array" aca="1" ref="L1962" ca="1">INDIRECT(_xlfn.CONCAT("B", $G1962+3))</f>
        <v>0</v>
      </c>
      <c r="M1962" cm="1">
        <f t="array" aca="1" ref="M1962" ca="1">INDIRECT(_xlfn.CONCAT("B", $G1962+4))</f>
        <v>0</v>
      </c>
      <c r="N1962" cm="1">
        <f t="array" aca="1" ref="N1962" ca="1">INDIRECT(_xlfn.CONCAT("B", $G1962+5))</f>
        <v>3.0000000000000001E-3</v>
      </c>
      <c r="O1962" cm="1">
        <f t="array" aca="1" ref="O1962" ca="1">INDIRECT(_xlfn.CONCAT("B", $G1962+6))</f>
        <v>0</v>
      </c>
      <c r="P1962" cm="1">
        <f t="array" aca="1" ref="P1962" ca="1">INDIRECT(_xlfn.CONCAT("B", $G1962+7))</f>
        <v>0.155</v>
      </c>
      <c r="Q1962" cm="1">
        <f t="array" aca="1" ref="Q1962" ca="1">INDIRECT(_xlfn.CONCAT("B", $G1962+9))</f>
        <v>0.01</v>
      </c>
      <c r="R1962" cm="1">
        <f t="array" aca="1" ref="R1962" ca="1">INDIRECT(_xlfn.CONCAT("B", $G1962+11))</f>
        <v>0.25</v>
      </c>
      <c r="S1962" cm="1">
        <f t="array" aca="1" ref="S1962" ca="1">INDIRECT(_xlfn.CONCAT("B", $G1962+12))</f>
        <v>0</v>
      </c>
      <c r="T1962" t="s">
        <v>8920</v>
      </c>
    </row>
    <row r="1963" spans="1:20" x14ac:dyDescent="0.25">
      <c r="A1963" t="s">
        <v>13</v>
      </c>
      <c r="B1963">
        <v>0</v>
      </c>
      <c r="F1963">
        <f t="shared" si="56"/>
        <v>1962</v>
      </c>
      <c r="G1963">
        <f t="shared" si="57"/>
        <v>25494</v>
      </c>
      <c r="H1963" t="str" cm="1">
        <f t="array" aca="1" ref="H1963" ca="1">INDIRECT(_xlfn.CONCAT("B", $G1963))</f>
        <v>9760</v>
      </c>
      <c r="I1963" cm="1">
        <f t="array" aca="1" ref="I1963" ca="1">INDIRECT(_xlfn.CONCAT("C", $G1963))</f>
        <v>11</v>
      </c>
      <c r="J1963" cm="1">
        <f t="array" aca="1" ref="J1963" ca="1">INDIRECT(_xlfn.CONCAT("B", $G1963+1))</f>
        <v>0.04</v>
      </c>
      <c r="K1963" cm="1">
        <f t="array" aca="1" ref="K1963" ca="1">INDIRECT(_xlfn.CONCAT("B", $G1963+2))</f>
        <v>0</v>
      </c>
      <c r="L1963" cm="1">
        <f t="array" aca="1" ref="L1963" ca="1">INDIRECT(_xlfn.CONCAT("B", $G1963+3))</f>
        <v>5.0000000000000001E-3</v>
      </c>
      <c r="M1963" cm="1">
        <f t="array" aca="1" ref="M1963" ca="1">INDIRECT(_xlfn.CONCAT("B", $G1963+4))</f>
        <v>0</v>
      </c>
      <c r="N1963" cm="1">
        <f t="array" aca="1" ref="N1963" ca="1">INDIRECT(_xlfn.CONCAT("B", $G1963+5))</f>
        <v>3.0000000000000001E-3</v>
      </c>
      <c r="O1963" cm="1">
        <f t="array" aca="1" ref="O1963" ca="1">INDIRECT(_xlfn.CONCAT("B", $G1963+6))</f>
        <v>0</v>
      </c>
      <c r="P1963" cm="1">
        <f t="array" aca="1" ref="P1963" ca="1">INDIRECT(_xlfn.CONCAT("B", $G1963+7))</f>
        <v>0.19500000000000001</v>
      </c>
      <c r="Q1963" cm="1">
        <f t="array" aca="1" ref="Q1963" ca="1">INDIRECT(_xlfn.CONCAT("B", $G1963+9))</f>
        <v>0.01</v>
      </c>
      <c r="R1963" cm="1">
        <f t="array" aca="1" ref="R1963" ca="1">INDIRECT(_xlfn.CONCAT("B", $G1963+11))</f>
        <v>0.28999999999999998</v>
      </c>
      <c r="S1963" cm="1">
        <f t="array" aca="1" ref="S1963" ca="1">INDIRECT(_xlfn.CONCAT("B", $G1963+12))</f>
        <v>0</v>
      </c>
      <c r="T1963" t="s">
        <v>8920</v>
      </c>
    </row>
    <row r="1964" spans="1:20" x14ac:dyDescent="0.25">
      <c r="A1964" t="s">
        <v>0</v>
      </c>
      <c r="B1964" t="s">
        <v>25</v>
      </c>
      <c r="C1964">
        <v>11</v>
      </c>
      <c r="F1964">
        <f t="shared" si="56"/>
        <v>1963</v>
      </c>
      <c r="G1964">
        <f t="shared" si="57"/>
        <v>25507</v>
      </c>
      <c r="H1964" t="str" cm="1">
        <f t="array" aca="1" ref="H1964" ca="1">INDIRECT(_xlfn.CONCAT("B", $G1964))</f>
        <v>9760</v>
      </c>
      <c r="I1964" cm="1">
        <f t="array" aca="1" ref="I1964" ca="1">INDIRECT(_xlfn.CONCAT("C", $G1964))</f>
        <v>12</v>
      </c>
      <c r="J1964" cm="1">
        <f t="array" aca="1" ref="J1964" ca="1">INDIRECT(_xlfn.CONCAT("B", $G1964+1))</f>
        <v>0.04</v>
      </c>
      <c r="K1964" cm="1">
        <f t="array" aca="1" ref="K1964" ca="1">INDIRECT(_xlfn.CONCAT("B", $G1964+2))</f>
        <v>2097</v>
      </c>
      <c r="L1964" cm="1">
        <f t="array" aca="1" ref="L1964" ca="1">INDIRECT(_xlfn.CONCAT("B", $G1964+3))</f>
        <v>0</v>
      </c>
      <c r="M1964" cm="1">
        <f t="array" aca="1" ref="M1964" ca="1">INDIRECT(_xlfn.CONCAT("B", $G1964+4))</f>
        <v>0</v>
      </c>
      <c r="N1964" cm="1">
        <f t="array" aca="1" ref="N1964" ca="1">INDIRECT(_xlfn.CONCAT("B", $G1964+5))</f>
        <v>3.0000000000000001E-3</v>
      </c>
      <c r="O1964" cm="1">
        <f t="array" aca="1" ref="O1964" ca="1">INDIRECT(_xlfn.CONCAT("B", $G1964+6))</f>
        <v>631</v>
      </c>
      <c r="P1964" cm="1">
        <f t="array" aca="1" ref="P1964" ca="1">INDIRECT(_xlfn.CONCAT("B", $G1964+7))</f>
        <v>0.22500000000000001</v>
      </c>
      <c r="Q1964" cm="1">
        <f t="array" aca="1" ref="Q1964" ca="1">INDIRECT(_xlfn.CONCAT("B", $G1964+9))</f>
        <v>0.01</v>
      </c>
      <c r="R1964" cm="1">
        <f t="array" aca="1" ref="R1964" ca="1">INDIRECT(_xlfn.CONCAT("B", $G1964+11))</f>
        <v>0.34499999999999997</v>
      </c>
      <c r="S1964" cm="1">
        <f t="array" aca="1" ref="S1964" ca="1">INDIRECT(_xlfn.CONCAT("B", $G1964+12))</f>
        <v>2728</v>
      </c>
      <c r="T1964" t="s">
        <v>8920</v>
      </c>
    </row>
    <row r="1965" spans="1:20" x14ac:dyDescent="0.25">
      <c r="A1965" t="s">
        <v>2</v>
      </c>
      <c r="B1965">
        <v>2.5000000000000001E-2</v>
      </c>
      <c r="C1965">
        <v>0</v>
      </c>
      <c r="F1965">
        <f t="shared" si="56"/>
        <v>1964</v>
      </c>
      <c r="G1965">
        <f t="shared" si="57"/>
        <v>25520</v>
      </c>
      <c r="H1965" t="str" cm="1">
        <f t="array" aca="1" ref="H1965" ca="1">INDIRECT(_xlfn.CONCAT("B", $G1965))</f>
        <v>9760</v>
      </c>
      <c r="I1965" cm="1">
        <f t="array" aca="1" ref="I1965" ca="1">INDIRECT(_xlfn.CONCAT("C", $G1965))</f>
        <v>13</v>
      </c>
      <c r="J1965" cm="1">
        <f t="array" aca="1" ref="J1965" ca="1">INDIRECT(_xlfn.CONCAT("B", $G1965+1))</f>
        <v>0.04</v>
      </c>
      <c r="K1965" cm="1">
        <f t="array" aca="1" ref="K1965" ca="1">INDIRECT(_xlfn.CONCAT("B", $G1965+2))</f>
        <v>0</v>
      </c>
      <c r="L1965" cm="1">
        <f t="array" aca="1" ref="L1965" ca="1">INDIRECT(_xlfn.CONCAT("B", $G1965+3))</f>
        <v>0</v>
      </c>
      <c r="M1965" cm="1">
        <f t="array" aca="1" ref="M1965" ca="1">INDIRECT(_xlfn.CONCAT("B", $G1965+4))</f>
        <v>0</v>
      </c>
      <c r="N1965" cm="1">
        <f t="array" aca="1" ref="N1965" ca="1">INDIRECT(_xlfn.CONCAT("B", $G1965+5))</f>
        <v>3.0000000000000001E-3</v>
      </c>
      <c r="O1965" cm="1">
        <f t="array" aca="1" ref="O1965" ca="1">INDIRECT(_xlfn.CONCAT("B", $G1965+6))</f>
        <v>18104</v>
      </c>
      <c r="P1965" cm="1">
        <f t="array" aca="1" ref="P1965" ca="1">INDIRECT(_xlfn.CONCAT("B", $G1965+7))</f>
        <v>0.39</v>
      </c>
      <c r="Q1965" cm="1">
        <f t="array" aca="1" ref="Q1965" ca="1">INDIRECT(_xlfn.CONCAT("B", $G1965+9))</f>
        <v>0.01</v>
      </c>
      <c r="R1965" cm="1">
        <f t="array" aca="1" ref="R1965" ca="1">INDIRECT(_xlfn.CONCAT("B", $G1965+11))</f>
        <v>0.5</v>
      </c>
      <c r="S1965" cm="1">
        <f t="array" aca="1" ref="S1965" ca="1">INDIRECT(_xlfn.CONCAT("B", $G1965+12))</f>
        <v>18104</v>
      </c>
      <c r="T1965" t="s">
        <v>8920</v>
      </c>
    </row>
    <row r="1966" spans="1:20" x14ac:dyDescent="0.25">
      <c r="A1966" t="s">
        <v>3</v>
      </c>
      <c r="B1966">
        <v>0</v>
      </c>
      <c r="C1966">
        <v>1294434</v>
      </c>
      <c r="F1966">
        <f t="shared" si="56"/>
        <v>1965</v>
      </c>
      <c r="G1966">
        <f t="shared" si="57"/>
        <v>25533</v>
      </c>
      <c r="H1966" t="str" cm="1">
        <f t="array" aca="1" ref="H1966" ca="1">INDIRECT(_xlfn.CONCAT("B", $G1966))</f>
        <v>9790</v>
      </c>
      <c r="I1966" cm="1">
        <f t="array" aca="1" ref="I1966" ca="1">INDIRECT(_xlfn.CONCAT("C", $G1966))</f>
        <v>1</v>
      </c>
      <c r="J1966" cm="1">
        <f t="array" aca="1" ref="J1966" ca="1">INDIRECT(_xlfn.CONCAT("B", $G1966+1))</f>
        <v>5.5E-2</v>
      </c>
      <c r="K1966" cm="1">
        <f t="array" aca="1" ref="K1966" ca="1">INDIRECT(_xlfn.CONCAT("B", $G1966+2))</f>
        <v>0</v>
      </c>
      <c r="L1966" cm="1">
        <f t="array" aca="1" ref="L1966" ca="1">INDIRECT(_xlfn.CONCAT("B", $G1966+3))</f>
        <v>5.0000000000000001E-3</v>
      </c>
      <c r="M1966" cm="1">
        <f t="array" aca="1" ref="M1966" ca="1">INDIRECT(_xlfn.CONCAT("B", $G1966+4))</f>
        <v>0</v>
      </c>
      <c r="N1966" cm="1">
        <f t="array" aca="1" ref="N1966" ca="1">INDIRECT(_xlfn.CONCAT("B", $G1966+5))</f>
        <v>2.1999999999999999E-2</v>
      </c>
      <c r="O1966" cm="1">
        <f t="array" aca="1" ref="O1966" ca="1">INDIRECT(_xlfn.CONCAT("B", $G1966+6))</f>
        <v>3248</v>
      </c>
      <c r="P1966" cm="1">
        <f t="array" aca="1" ref="P1966" ca="1">INDIRECT(_xlfn.CONCAT("B", $G1966+7))</f>
        <v>0.72499999999999998</v>
      </c>
      <c r="Q1966" cm="1">
        <f t="array" aca="1" ref="Q1966" ca="1">INDIRECT(_xlfn.CONCAT("B", $G1966+9))</f>
        <v>0.04</v>
      </c>
      <c r="R1966" cm="1">
        <f t="array" aca="1" ref="R1966" ca="1">INDIRECT(_xlfn.CONCAT("B", $G1966+11))</f>
        <v>1.0149999999999999</v>
      </c>
      <c r="S1966" cm="1">
        <f t="array" aca="1" ref="S1966" ca="1">INDIRECT(_xlfn.CONCAT("B", $G1966+12))</f>
        <v>-32707</v>
      </c>
      <c r="T1966" t="s">
        <v>8920</v>
      </c>
    </row>
    <row r="1967" spans="1:20" x14ac:dyDescent="0.25">
      <c r="A1967" t="s">
        <v>4</v>
      </c>
      <c r="B1967">
        <v>0</v>
      </c>
      <c r="C1967">
        <v>0</v>
      </c>
      <c r="F1967">
        <f t="shared" si="56"/>
        <v>1966</v>
      </c>
      <c r="G1967">
        <f t="shared" si="57"/>
        <v>25546</v>
      </c>
      <c r="H1967" t="str" cm="1">
        <f t="array" aca="1" ref="H1967" ca="1">INDIRECT(_xlfn.CONCAT("B", $G1967))</f>
        <v>9790</v>
      </c>
      <c r="I1967" cm="1">
        <f t="array" aca="1" ref="I1967" ca="1">INDIRECT(_xlfn.CONCAT("C", $G1967))</f>
        <v>2</v>
      </c>
      <c r="J1967" cm="1">
        <f t="array" aca="1" ref="J1967" ca="1">INDIRECT(_xlfn.CONCAT("B", $G1967+1))</f>
        <v>0.05</v>
      </c>
      <c r="K1967" cm="1">
        <f t="array" aca="1" ref="K1967" ca="1">INDIRECT(_xlfn.CONCAT("B", $G1967+2))</f>
        <v>0</v>
      </c>
      <c r="L1967" cm="1">
        <f t="array" aca="1" ref="L1967" ca="1">INDIRECT(_xlfn.CONCAT("B", $G1967+3))</f>
        <v>0</v>
      </c>
      <c r="M1967" cm="1">
        <f t="array" aca="1" ref="M1967" ca="1">INDIRECT(_xlfn.CONCAT("B", $G1967+4))</f>
        <v>0</v>
      </c>
      <c r="N1967" cm="1">
        <f t="array" aca="1" ref="N1967" ca="1">INDIRECT(_xlfn.CONCAT("B", $G1967+5))</f>
        <v>4.0000000000000001E-3</v>
      </c>
      <c r="O1967" cm="1">
        <f t="array" aca="1" ref="O1967" ca="1">INDIRECT(_xlfn.CONCAT("B", $G1967+6))</f>
        <v>0</v>
      </c>
      <c r="P1967" cm="1">
        <f t="array" aca="1" ref="P1967" ca="1">INDIRECT(_xlfn.CONCAT("B", $G1967+7))</f>
        <v>0.24</v>
      </c>
      <c r="Q1967" cm="1">
        <f t="array" aca="1" ref="Q1967" ca="1">INDIRECT(_xlfn.CONCAT("B", $G1967+9))</f>
        <v>1.4999999999999999E-2</v>
      </c>
      <c r="R1967" cm="1">
        <f t="array" aca="1" ref="R1967" ca="1">INDIRECT(_xlfn.CONCAT("B", $G1967+11))</f>
        <v>0.39</v>
      </c>
      <c r="S1967" cm="1">
        <f t="array" aca="1" ref="S1967" ca="1">INDIRECT(_xlfn.CONCAT("B", $G1967+12))</f>
        <v>-66707</v>
      </c>
      <c r="T1967" t="s">
        <v>8920</v>
      </c>
    </row>
    <row r="1968" spans="1:20" x14ac:dyDescent="0.25">
      <c r="A1968" t="s">
        <v>5</v>
      </c>
      <c r="B1968">
        <v>0</v>
      </c>
      <c r="C1968">
        <v>1294434</v>
      </c>
      <c r="F1968">
        <f t="shared" si="56"/>
        <v>1967</v>
      </c>
      <c r="G1968">
        <f t="shared" si="57"/>
        <v>25559</v>
      </c>
      <c r="H1968" t="str" cm="1">
        <f t="array" aca="1" ref="H1968" ca="1">INDIRECT(_xlfn.CONCAT("B", $G1968))</f>
        <v>9790</v>
      </c>
      <c r="I1968" cm="1">
        <f t="array" aca="1" ref="I1968" ca="1">INDIRECT(_xlfn.CONCAT("C", $G1968))</f>
        <v>3</v>
      </c>
      <c r="J1968" cm="1">
        <f t="array" aca="1" ref="J1968" ca="1">INDIRECT(_xlfn.CONCAT("B", $G1968+1))</f>
        <v>0.05</v>
      </c>
      <c r="K1968" cm="1">
        <f t="array" aca="1" ref="K1968" ca="1">INDIRECT(_xlfn.CONCAT("B", $G1968+2))</f>
        <v>-67150</v>
      </c>
      <c r="L1968" cm="1">
        <f t="array" aca="1" ref="L1968" ca="1">INDIRECT(_xlfn.CONCAT("B", $G1968+3))</f>
        <v>0</v>
      </c>
      <c r="M1968" cm="1">
        <f t="array" aca="1" ref="M1968" ca="1">INDIRECT(_xlfn.CONCAT("B", $G1968+4))</f>
        <v>0</v>
      </c>
      <c r="N1968" cm="1">
        <f t="array" aca="1" ref="N1968" ca="1">INDIRECT(_xlfn.CONCAT("B", $G1968+5))</f>
        <v>3.0000000000000001E-3</v>
      </c>
      <c r="O1968" cm="1">
        <f t="array" aca="1" ref="O1968" ca="1">INDIRECT(_xlfn.CONCAT("B", $G1968+6))</f>
        <v>1573</v>
      </c>
      <c r="P1968" cm="1">
        <f t="array" aca="1" ref="P1968" ca="1">INDIRECT(_xlfn.CONCAT("B", $G1968+7))</f>
        <v>0.14499999999999999</v>
      </c>
      <c r="Q1968" cm="1">
        <f t="array" aca="1" ref="Q1968" ca="1">INDIRECT(_xlfn.CONCAT("B", $G1968+9))</f>
        <v>0.01</v>
      </c>
      <c r="R1968" cm="1">
        <f t="array" aca="1" ref="R1968" ca="1">INDIRECT(_xlfn.CONCAT("B", $G1968+11))</f>
        <v>0.28499999999999998</v>
      </c>
      <c r="S1968" cm="1">
        <f t="array" aca="1" ref="S1968" ca="1">INDIRECT(_xlfn.CONCAT("B", $G1968+12))</f>
        <v>-65577</v>
      </c>
      <c r="T1968" t="s">
        <v>8920</v>
      </c>
    </row>
    <row r="1969" spans="1:20" x14ac:dyDescent="0.25">
      <c r="A1969" t="s">
        <v>6</v>
      </c>
      <c r="B1969">
        <v>2E-3</v>
      </c>
      <c r="F1969">
        <f t="shared" si="56"/>
        <v>1968</v>
      </c>
      <c r="G1969">
        <f t="shared" si="57"/>
        <v>25572</v>
      </c>
      <c r="H1969" t="str" cm="1">
        <f t="array" aca="1" ref="H1969" ca="1">INDIRECT(_xlfn.CONCAT("B", $G1969))</f>
        <v>9790</v>
      </c>
      <c r="I1969" cm="1">
        <f t="array" aca="1" ref="I1969" ca="1">INDIRECT(_xlfn.CONCAT("C", $G1969))</f>
        <v>4</v>
      </c>
      <c r="J1969" cm="1">
        <f t="array" aca="1" ref="J1969" ca="1">INDIRECT(_xlfn.CONCAT("B", $G1969+1))</f>
        <v>0.05</v>
      </c>
      <c r="K1969" cm="1">
        <f t="array" aca="1" ref="K1969" ca="1">INDIRECT(_xlfn.CONCAT("B", $G1969+2))</f>
        <v>0</v>
      </c>
      <c r="L1969" cm="1">
        <f t="array" aca="1" ref="L1969" ca="1">INDIRECT(_xlfn.CONCAT("B", $G1969+3))</f>
        <v>0</v>
      </c>
      <c r="M1969" cm="1">
        <f t="array" aca="1" ref="M1969" ca="1">INDIRECT(_xlfn.CONCAT("B", $G1969+4))</f>
        <v>0</v>
      </c>
      <c r="N1969" cm="1">
        <f t="array" aca="1" ref="N1969" ca="1">INDIRECT(_xlfn.CONCAT("B", $G1969+5))</f>
        <v>4.0000000000000001E-3</v>
      </c>
      <c r="O1969" cm="1">
        <f t="array" aca="1" ref="O1969" ca="1">INDIRECT(_xlfn.CONCAT("B", $G1969+6))</f>
        <v>0</v>
      </c>
      <c r="P1969" cm="1">
        <f t="array" aca="1" ref="P1969" ca="1">INDIRECT(_xlfn.CONCAT("B", $G1969+7))</f>
        <v>0.18</v>
      </c>
      <c r="Q1969" cm="1">
        <f t="array" aca="1" ref="Q1969" ca="1">INDIRECT(_xlfn.CONCAT("B", $G1969+9))</f>
        <v>0.01</v>
      </c>
      <c r="R1969" cm="1">
        <f t="array" aca="1" ref="R1969" ca="1">INDIRECT(_xlfn.CONCAT("B", $G1969+11))</f>
        <v>0.32500000000000001</v>
      </c>
      <c r="S1969" cm="1">
        <f t="array" aca="1" ref="S1969" ca="1">INDIRECT(_xlfn.CONCAT("B", $G1969+12))</f>
        <v>0</v>
      </c>
      <c r="T1969" t="s">
        <v>8920</v>
      </c>
    </row>
    <row r="1970" spans="1:20" x14ac:dyDescent="0.25">
      <c r="A1970" t="s">
        <v>7</v>
      </c>
      <c r="B1970">
        <v>0</v>
      </c>
      <c r="F1970">
        <f t="shared" si="56"/>
        <v>1969</v>
      </c>
      <c r="G1970">
        <f t="shared" si="57"/>
        <v>25585</v>
      </c>
      <c r="H1970" t="str" cm="1">
        <f t="array" aca="1" ref="H1970" ca="1">INDIRECT(_xlfn.CONCAT("B", $G1970))</f>
        <v>9790</v>
      </c>
      <c r="I1970" cm="1">
        <f t="array" aca="1" ref="I1970" ca="1">INDIRECT(_xlfn.CONCAT("C", $G1970))</f>
        <v>5</v>
      </c>
      <c r="J1970" cm="1">
        <f t="array" aca="1" ref="J1970" ca="1">INDIRECT(_xlfn.CONCAT("B", $G1970+1))</f>
        <v>0.05</v>
      </c>
      <c r="K1970" cm="1">
        <f t="array" aca="1" ref="K1970" ca="1">INDIRECT(_xlfn.CONCAT("B", $G1970+2))</f>
        <v>0</v>
      </c>
      <c r="L1970" cm="1">
        <f t="array" aca="1" ref="L1970" ca="1">INDIRECT(_xlfn.CONCAT("B", $G1970+3))</f>
        <v>0</v>
      </c>
      <c r="M1970" cm="1">
        <f t="array" aca="1" ref="M1970" ca="1">INDIRECT(_xlfn.CONCAT("B", $G1970+4))</f>
        <v>0</v>
      </c>
      <c r="N1970" cm="1">
        <f t="array" aca="1" ref="N1970" ca="1">INDIRECT(_xlfn.CONCAT("B", $G1970+5))</f>
        <v>3.0000000000000001E-3</v>
      </c>
      <c r="O1970" cm="1">
        <f t="array" aca="1" ref="O1970" ca="1">INDIRECT(_xlfn.CONCAT("B", $G1970+6))</f>
        <v>0</v>
      </c>
      <c r="P1970" cm="1">
        <f t="array" aca="1" ref="P1970" ca="1">INDIRECT(_xlfn.CONCAT("B", $G1970+7))</f>
        <v>0.18</v>
      </c>
      <c r="Q1970" cm="1">
        <f t="array" aca="1" ref="Q1970" ca="1">INDIRECT(_xlfn.CONCAT("B", $G1970+9))</f>
        <v>0.01</v>
      </c>
      <c r="R1970" cm="1">
        <f t="array" aca="1" ref="R1970" ca="1">INDIRECT(_xlfn.CONCAT("B", $G1970+11))</f>
        <v>0.31</v>
      </c>
      <c r="S1970" cm="1">
        <f t="array" aca="1" ref="S1970" ca="1">INDIRECT(_xlfn.CONCAT("B", $G1970+12))</f>
        <v>0</v>
      </c>
      <c r="T1970" t="s">
        <v>8920</v>
      </c>
    </row>
    <row r="1971" spans="1:20" x14ac:dyDescent="0.25">
      <c r="A1971" t="s">
        <v>8</v>
      </c>
      <c r="B1971">
        <v>0.16</v>
      </c>
      <c r="C1971">
        <v>0.156</v>
      </c>
      <c r="F1971">
        <f t="shared" si="56"/>
        <v>1970</v>
      </c>
      <c r="G1971">
        <f t="shared" si="57"/>
        <v>25598</v>
      </c>
      <c r="H1971" t="str" cm="1">
        <f t="array" aca="1" ref="H1971" ca="1">INDIRECT(_xlfn.CONCAT("B", $G1971))</f>
        <v>9790</v>
      </c>
      <c r="I1971" cm="1">
        <f t="array" aca="1" ref="I1971" ca="1">INDIRECT(_xlfn.CONCAT("C", $G1971))</f>
        <v>6</v>
      </c>
      <c r="J1971" cm="1">
        <f t="array" aca="1" ref="J1971" ca="1">INDIRECT(_xlfn.CONCAT("B", $G1971+1))</f>
        <v>0.05</v>
      </c>
      <c r="K1971" cm="1">
        <f t="array" aca="1" ref="K1971" ca="1">INDIRECT(_xlfn.CONCAT("B", $G1971+2))</f>
        <v>0</v>
      </c>
      <c r="L1971" cm="1">
        <f t="array" aca="1" ref="L1971" ca="1">INDIRECT(_xlfn.CONCAT("B", $G1971+3))</f>
        <v>5.0000000000000001E-3</v>
      </c>
      <c r="M1971" cm="1">
        <f t="array" aca="1" ref="M1971" ca="1">INDIRECT(_xlfn.CONCAT("B", $G1971+4))</f>
        <v>0</v>
      </c>
      <c r="N1971" cm="1">
        <f t="array" aca="1" ref="N1971" ca="1">INDIRECT(_xlfn.CONCAT("B", $G1971+5))</f>
        <v>3.0000000000000001E-3</v>
      </c>
      <c r="O1971" cm="1">
        <f t="array" aca="1" ref="O1971" ca="1">INDIRECT(_xlfn.CONCAT("B", $G1971+6))</f>
        <v>0</v>
      </c>
      <c r="P1971" cm="1">
        <f t="array" aca="1" ref="P1971" ca="1">INDIRECT(_xlfn.CONCAT("B", $G1971+7))</f>
        <v>0.22</v>
      </c>
      <c r="Q1971" cm="1">
        <f t="array" aca="1" ref="Q1971" ca="1">INDIRECT(_xlfn.CONCAT("B", $G1971+9))</f>
        <v>0.01</v>
      </c>
      <c r="R1971" cm="1">
        <f t="array" aca="1" ref="R1971" ca="1">INDIRECT(_xlfn.CONCAT("B", $G1971+11))</f>
        <v>0.35499999999999998</v>
      </c>
      <c r="S1971" cm="1">
        <f t="array" aca="1" ref="S1971" ca="1">INDIRECT(_xlfn.CONCAT("B", $G1971+12))</f>
        <v>0</v>
      </c>
      <c r="T1971" t="s">
        <v>8920</v>
      </c>
    </row>
    <row r="1972" spans="1:20" x14ac:dyDescent="0.25">
      <c r="A1972" t="s">
        <v>9</v>
      </c>
      <c r="B1972">
        <v>0</v>
      </c>
      <c r="F1972">
        <f t="shared" si="56"/>
        <v>1971</v>
      </c>
      <c r="G1972">
        <f t="shared" si="57"/>
        <v>25611</v>
      </c>
      <c r="H1972" t="str" cm="1">
        <f t="array" aca="1" ref="H1972" ca="1">INDIRECT(_xlfn.CONCAT("B", $G1972))</f>
        <v>9790</v>
      </c>
      <c r="I1972" cm="1">
        <f t="array" aca="1" ref="I1972" ca="1">INDIRECT(_xlfn.CONCAT("C", $G1972))</f>
        <v>12</v>
      </c>
      <c r="J1972" cm="1">
        <f t="array" aca="1" ref="J1972" ca="1">INDIRECT(_xlfn.CONCAT("B", $G1972+1))</f>
        <v>5.5E-2</v>
      </c>
      <c r="K1972" cm="1">
        <f t="array" aca="1" ref="K1972" ca="1">INDIRECT(_xlfn.CONCAT("B", $G1972+2))</f>
        <v>-61342</v>
      </c>
      <c r="L1972" cm="1">
        <f t="array" aca="1" ref="L1972" ca="1">INDIRECT(_xlfn.CONCAT("B", $G1972+3))</f>
        <v>0</v>
      </c>
      <c r="M1972" cm="1">
        <f t="array" aca="1" ref="M1972" ca="1">INDIRECT(_xlfn.CONCAT("B", $G1972+4))</f>
        <v>0</v>
      </c>
      <c r="N1972" cm="1">
        <f t="array" aca="1" ref="N1972" ca="1">INDIRECT(_xlfn.CONCAT("B", $G1972+5))</f>
        <v>3.0000000000000001E-3</v>
      </c>
      <c r="O1972" cm="1">
        <f t="array" aca="1" ref="O1972" ca="1">INDIRECT(_xlfn.CONCAT("B", $G1972+6))</f>
        <v>0</v>
      </c>
      <c r="P1972" cm="1">
        <f t="array" aca="1" ref="P1972" ca="1">INDIRECT(_xlfn.CONCAT("B", $G1972+7))</f>
        <v>0.27</v>
      </c>
      <c r="Q1972" cm="1">
        <f t="array" aca="1" ref="Q1972" ca="1">INDIRECT(_xlfn.CONCAT("B", $G1972+9))</f>
        <v>0.01</v>
      </c>
      <c r="R1972" cm="1">
        <f t="array" aca="1" ref="R1972" ca="1">INDIRECT(_xlfn.CONCAT("B", $G1972+11))</f>
        <v>0.41499999999999998</v>
      </c>
      <c r="S1972" cm="1">
        <f t="array" aca="1" ref="S1972" ca="1">INDIRECT(_xlfn.CONCAT("B", $G1972+12))</f>
        <v>-61342</v>
      </c>
      <c r="T1972" t="s">
        <v>8920</v>
      </c>
    </row>
    <row r="1973" spans="1:20" x14ac:dyDescent="0.25">
      <c r="A1973" t="s">
        <v>10</v>
      </c>
      <c r="B1973">
        <v>0.01</v>
      </c>
      <c r="C1973">
        <v>1.6E-2</v>
      </c>
      <c r="F1973">
        <f t="shared" si="56"/>
        <v>1972</v>
      </c>
      <c r="G1973">
        <f t="shared" si="57"/>
        <v>25624</v>
      </c>
      <c r="H1973" cm="1">
        <f t="array" aca="1" ref="H1973" ca="1">INDIRECT(_xlfn.CONCAT("B", $G1973))</f>
        <v>0</v>
      </c>
      <c r="I1973" cm="1">
        <f t="array" aca="1" ref="I1973" ca="1">INDIRECT(_xlfn.CONCAT("C", $G1973))</f>
        <v>0</v>
      </c>
      <c r="J1973" cm="1">
        <f t="array" aca="1" ref="J1973" ca="1">INDIRECT(_xlfn.CONCAT("B", $G1973+1))</f>
        <v>0</v>
      </c>
      <c r="K1973" cm="1">
        <f t="array" aca="1" ref="K1973" ca="1">INDIRECT(_xlfn.CONCAT("B", $G1973+2))</f>
        <v>0</v>
      </c>
      <c r="L1973" cm="1">
        <f t="array" aca="1" ref="L1973" ca="1">INDIRECT(_xlfn.CONCAT("B", $G1973+3))</f>
        <v>0</v>
      </c>
      <c r="M1973" cm="1">
        <f t="array" aca="1" ref="M1973" ca="1">INDIRECT(_xlfn.CONCAT("B", $G1973+4))</f>
        <v>0</v>
      </c>
      <c r="N1973" cm="1">
        <f t="array" aca="1" ref="N1973" ca="1">INDIRECT(_xlfn.CONCAT("B", $G1973+5))</f>
        <v>0</v>
      </c>
      <c r="O1973" cm="1">
        <f t="array" aca="1" ref="O1973" ca="1">INDIRECT(_xlfn.CONCAT("B", $G1973+6))</f>
        <v>0</v>
      </c>
      <c r="P1973" cm="1">
        <f t="array" aca="1" ref="P1973" ca="1">INDIRECT(_xlfn.CONCAT("B", $G1973+7))</f>
        <v>0</v>
      </c>
      <c r="Q1973" cm="1">
        <f t="array" aca="1" ref="Q1973" ca="1">INDIRECT(_xlfn.CONCAT("B", $G1973+9))</f>
        <v>0</v>
      </c>
      <c r="R1973" cm="1">
        <f t="array" aca="1" ref="R1973" ca="1">INDIRECT(_xlfn.CONCAT("B", $G1973+11))</f>
        <v>0</v>
      </c>
      <c r="S1973" cm="1">
        <f t="array" aca="1" ref="S1973" ca="1">INDIRECT(_xlfn.CONCAT("B", $G1973+12))</f>
        <v>0</v>
      </c>
      <c r="T1973" t="s">
        <v>8920</v>
      </c>
    </row>
    <row r="1974" spans="1:20" x14ac:dyDescent="0.25">
      <c r="A1974" t="s">
        <v>11</v>
      </c>
      <c r="B1974">
        <v>0</v>
      </c>
    </row>
    <row r="1975" spans="1:20" x14ac:dyDescent="0.25">
      <c r="A1975" t="s">
        <v>12</v>
      </c>
      <c r="B1975">
        <v>0.21</v>
      </c>
      <c r="C1975">
        <v>0.188</v>
      </c>
    </row>
    <row r="1976" spans="1:20" x14ac:dyDescent="0.25">
      <c r="A1976" t="s">
        <v>13</v>
      </c>
      <c r="B1976">
        <v>0</v>
      </c>
    </row>
    <row r="1977" spans="1:20" x14ac:dyDescent="0.25">
      <c r="A1977" t="s">
        <v>0</v>
      </c>
      <c r="B1977" t="s">
        <v>25</v>
      </c>
      <c r="C1977">
        <v>12</v>
      </c>
    </row>
    <row r="1978" spans="1:20" x14ac:dyDescent="0.25">
      <c r="A1978" t="s">
        <v>2</v>
      </c>
      <c r="B1978">
        <v>2.5000000000000001E-2</v>
      </c>
      <c r="C1978">
        <v>0</v>
      </c>
    </row>
    <row r="1979" spans="1:20" x14ac:dyDescent="0.25">
      <c r="A1979" t="s">
        <v>3</v>
      </c>
      <c r="B1979">
        <v>0</v>
      </c>
      <c r="C1979">
        <v>1294434</v>
      </c>
    </row>
    <row r="1980" spans="1:20" x14ac:dyDescent="0.25">
      <c r="A1980" t="s">
        <v>4</v>
      </c>
      <c r="B1980">
        <v>0</v>
      </c>
      <c r="C1980">
        <v>0</v>
      </c>
    </row>
    <row r="1981" spans="1:20" x14ac:dyDescent="0.25">
      <c r="A1981" t="s">
        <v>5</v>
      </c>
      <c r="B1981">
        <v>0</v>
      </c>
      <c r="C1981">
        <v>1294434</v>
      </c>
    </row>
    <row r="1982" spans="1:20" x14ac:dyDescent="0.25">
      <c r="A1982" t="s">
        <v>6</v>
      </c>
      <c r="B1982">
        <v>8.9999999999999993E-3</v>
      </c>
    </row>
    <row r="1983" spans="1:20" x14ac:dyDescent="0.25">
      <c r="A1983" t="s">
        <v>7</v>
      </c>
      <c r="B1983">
        <v>25199</v>
      </c>
    </row>
    <row r="1984" spans="1:20" x14ac:dyDescent="0.25">
      <c r="A1984" t="s">
        <v>8</v>
      </c>
      <c r="B1984">
        <v>0.69</v>
      </c>
      <c r="C1984">
        <v>0.70299999999999996</v>
      </c>
    </row>
    <row r="1985" spans="1:3" x14ac:dyDescent="0.25">
      <c r="A1985" t="s">
        <v>9</v>
      </c>
      <c r="B1985">
        <v>26722</v>
      </c>
    </row>
    <row r="1986" spans="1:3" x14ac:dyDescent="0.25">
      <c r="A1986" t="s">
        <v>10</v>
      </c>
      <c r="B1986">
        <v>0.02</v>
      </c>
      <c r="C1986">
        <v>4.7E-2</v>
      </c>
    </row>
    <row r="1987" spans="1:3" x14ac:dyDescent="0.25">
      <c r="A1987" t="s">
        <v>11</v>
      </c>
      <c r="B1987">
        <v>0</v>
      </c>
    </row>
    <row r="1988" spans="1:3" x14ac:dyDescent="0.25">
      <c r="A1988" t="s">
        <v>12</v>
      </c>
      <c r="B1988">
        <v>0.79500000000000004</v>
      </c>
      <c r="C1988">
        <v>0.79700000000000004</v>
      </c>
    </row>
    <row r="1989" spans="1:3" x14ac:dyDescent="0.25">
      <c r="A1989" t="s">
        <v>13</v>
      </c>
      <c r="B1989">
        <v>29479</v>
      </c>
    </row>
    <row r="1990" spans="1:3" x14ac:dyDescent="0.25">
      <c r="A1990" t="s">
        <v>0</v>
      </c>
      <c r="B1990" t="s">
        <v>25</v>
      </c>
      <c r="C1990">
        <v>13</v>
      </c>
    </row>
    <row r="1991" spans="1:3" x14ac:dyDescent="0.25">
      <c r="A1991" t="s">
        <v>2</v>
      </c>
      <c r="B1991">
        <v>0.02</v>
      </c>
      <c r="C1991">
        <v>1.6E-2</v>
      </c>
    </row>
    <row r="1992" spans="1:3" x14ac:dyDescent="0.25">
      <c r="A1992" t="s">
        <v>3</v>
      </c>
      <c r="B1992">
        <v>0</v>
      </c>
      <c r="C1992">
        <v>1323913</v>
      </c>
    </row>
    <row r="1993" spans="1:3" x14ac:dyDescent="0.25">
      <c r="A1993" t="s">
        <v>4</v>
      </c>
      <c r="B1993">
        <v>0</v>
      </c>
      <c r="C1993">
        <v>0</v>
      </c>
    </row>
    <row r="1994" spans="1:3" x14ac:dyDescent="0.25">
      <c r="A1994" t="s">
        <v>5</v>
      </c>
      <c r="B1994">
        <v>0</v>
      </c>
      <c r="C1994">
        <v>1323913</v>
      </c>
    </row>
    <row r="1995" spans="1:3" x14ac:dyDescent="0.25">
      <c r="A1995" t="s">
        <v>6</v>
      </c>
      <c r="B1995">
        <v>3.0000000000000001E-3</v>
      </c>
    </row>
    <row r="1996" spans="1:3" x14ac:dyDescent="0.25">
      <c r="A1996" t="s">
        <v>7</v>
      </c>
      <c r="B1996">
        <v>43602</v>
      </c>
    </row>
    <row r="1997" spans="1:3" x14ac:dyDescent="0.25">
      <c r="A1997" t="s">
        <v>8</v>
      </c>
      <c r="B1997">
        <v>0.56000000000000005</v>
      </c>
      <c r="C1997">
        <v>0.56200000000000006</v>
      </c>
    </row>
    <row r="1998" spans="1:3" x14ac:dyDescent="0.25">
      <c r="A1998" t="s">
        <v>9</v>
      </c>
      <c r="B1998">
        <v>43602</v>
      </c>
    </row>
    <row r="1999" spans="1:3" x14ac:dyDescent="0.25">
      <c r="A1999" t="s">
        <v>10</v>
      </c>
      <c r="B1999">
        <v>1.4999999999999999E-2</v>
      </c>
      <c r="C1999">
        <v>1.6E-2</v>
      </c>
    </row>
    <row r="2000" spans="1:3" x14ac:dyDescent="0.25">
      <c r="A2000" t="s">
        <v>11</v>
      </c>
      <c r="B2000">
        <v>0</v>
      </c>
    </row>
    <row r="2001" spans="1:3" x14ac:dyDescent="0.25">
      <c r="A2001" t="s">
        <v>12</v>
      </c>
      <c r="B2001">
        <v>0.63500000000000001</v>
      </c>
      <c r="C2001">
        <v>0.625</v>
      </c>
    </row>
    <row r="2002" spans="1:3" x14ac:dyDescent="0.25">
      <c r="A2002" t="s">
        <v>13</v>
      </c>
      <c r="B2002">
        <v>42549</v>
      </c>
    </row>
    <row r="2003" spans="1:3" x14ac:dyDescent="0.25">
      <c r="A2003" t="s">
        <v>0</v>
      </c>
      <c r="B2003" t="s">
        <v>26</v>
      </c>
      <c r="C2003">
        <v>1</v>
      </c>
    </row>
    <row r="2004" spans="1:3" x14ac:dyDescent="0.25">
      <c r="A2004" t="s">
        <v>2</v>
      </c>
      <c r="B2004">
        <v>0.155</v>
      </c>
      <c r="C2004">
        <v>0.68799999999999994</v>
      </c>
    </row>
    <row r="2005" spans="1:3" x14ac:dyDescent="0.25">
      <c r="A2005" t="s">
        <v>3</v>
      </c>
      <c r="B2005">
        <v>236978</v>
      </c>
      <c r="C2005">
        <v>1366462</v>
      </c>
    </row>
    <row r="2006" spans="1:3" x14ac:dyDescent="0.25">
      <c r="A2006" t="s">
        <v>4</v>
      </c>
      <c r="B2006">
        <v>5.0000000000000001E-3</v>
      </c>
      <c r="C2006">
        <v>0</v>
      </c>
    </row>
    <row r="2007" spans="1:3" x14ac:dyDescent="0.25">
      <c r="A2007" t="s">
        <v>5</v>
      </c>
      <c r="B2007">
        <v>0</v>
      </c>
      <c r="C2007">
        <v>1603441</v>
      </c>
    </row>
    <row r="2008" spans="1:3" x14ac:dyDescent="0.25">
      <c r="A2008" t="s">
        <v>6</v>
      </c>
      <c r="B2008">
        <v>0.65700000000000003</v>
      </c>
    </row>
    <row r="2009" spans="1:3" x14ac:dyDescent="0.25">
      <c r="A2009" t="s">
        <v>7</v>
      </c>
      <c r="B2009">
        <v>-53629</v>
      </c>
    </row>
    <row r="2010" spans="1:3" x14ac:dyDescent="0.25">
      <c r="A2010" t="s">
        <v>8</v>
      </c>
      <c r="B2010">
        <v>16.96</v>
      </c>
      <c r="C2010">
        <v>16.922000000000001</v>
      </c>
    </row>
    <row r="2011" spans="1:3" x14ac:dyDescent="0.25">
      <c r="A2011" t="s">
        <v>9</v>
      </c>
      <c r="B2011">
        <v>-53273</v>
      </c>
    </row>
    <row r="2012" spans="1:3" x14ac:dyDescent="0.25">
      <c r="A2012" t="s">
        <v>10</v>
      </c>
      <c r="B2012">
        <v>0.39</v>
      </c>
      <c r="C2012">
        <v>0.45300000000000001</v>
      </c>
    </row>
    <row r="2013" spans="1:3" x14ac:dyDescent="0.25">
      <c r="A2013" t="s">
        <v>11</v>
      </c>
      <c r="B2013">
        <v>-255922</v>
      </c>
    </row>
    <row r="2014" spans="1:3" x14ac:dyDescent="0.25">
      <c r="A2014" t="s">
        <v>12</v>
      </c>
      <c r="B2014">
        <v>20.721</v>
      </c>
      <c r="C2014">
        <v>21.297000000000001</v>
      </c>
    </row>
    <row r="2015" spans="1:3" x14ac:dyDescent="0.25">
      <c r="A2015" t="s">
        <v>13</v>
      </c>
      <c r="B2015">
        <v>87454</v>
      </c>
    </row>
    <row r="2016" spans="1:3" x14ac:dyDescent="0.25">
      <c r="A2016" t="s">
        <v>0</v>
      </c>
      <c r="B2016" t="s">
        <v>26</v>
      </c>
      <c r="C2016">
        <v>2</v>
      </c>
    </row>
    <row r="2017" spans="1:3" x14ac:dyDescent="0.25">
      <c r="A2017" t="s">
        <v>2</v>
      </c>
      <c r="B2017">
        <v>0.105</v>
      </c>
      <c r="C2017">
        <v>0.45300000000000001</v>
      </c>
    </row>
    <row r="2018" spans="1:3" x14ac:dyDescent="0.25">
      <c r="A2018" t="s">
        <v>3</v>
      </c>
      <c r="B2018">
        <v>2089</v>
      </c>
      <c r="C2018">
        <v>1453916</v>
      </c>
    </row>
    <row r="2019" spans="1:3" x14ac:dyDescent="0.25">
      <c r="A2019" t="s">
        <v>4</v>
      </c>
      <c r="B2019">
        <v>0</v>
      </c>
      <c r="C2019">
        <v>0</v>
      </c>
    </row>
    <row r="2020" spans="1:3" x14ac:dyDescent="0.25">
      <c r="A2020" t="s">
        <v>5</v>
      </c>
      <c r="B2020">
        <v>0</v>
      </c>
      <c r="C2020">
        <v>1456005</v>
      </c>
    </row>
    <row r="2021" spans="1:3" x14ac:dyDescent="0.25">
      <c r="A2021" t="s">
        <v>6</v>
      </c>
      <c r="B2021">
        <v>2.4E-2</v>
      </c>
    </row>
    <row r="2022" spans="1:3" x14ac:dyDescent="0.25">
      <c r="A2022" t="s">
        <v>7</v>
      </c>
      <c r="B2022">
        <v>89690</v>
      </c>
    </row>
    <row r="2023" spans="1:3" x14ac:dyDescent="0.25">
      <c r="A2023" t="s">
        <v>8</v>
      </c>
      <c r="B2023">
        <v>4.8550000000000004</v>
      </c>
      <c r="C2023">
        <v>4.8440000000000003</v>
      </c>
    </row>
    <row r="2024" spans="1:3" x14ac:dyDescent="0.25">
      <c r="A2024" t="s">
        <v>9</v>
      </c>
      <c r="B2024">
        <v>94364</v>
      </c>
    </row>
    <row r="2025" spans="1:3" x14ac:dyDescent="0.25">
      <c r="A2025" t="s">
        <v>10</v>
      </c>
      <c r="B2025">
        <v>2.5000000000000001E-2</v>
      </c>
      <c r="C2025">
        <v>1.6E-2</v>
      </c>
    </row>
    <row r="2026" spans="1:3" x14ac:dyDescent="0.25">
      <c r="A2026" t="s">
        <v>11</v>
      </c>
      <c r="B2026">
        <v>0</v>
      </c>
    </row>
    <row r="2027" spans="1:3" x14ac:dyDescent="0.25">
      <c r="A2027" t="s">
        <v>12</v>
      </c>
      <c r="B2027">
        <v>5.09</v>
      </c>
      <c r="C2027">
        <v>5.4379999999999997</v>
      </c>
    </row>
    <row r="2028" spans="1:3" x14ac:dyDescent="0.25">
      <c r="A2028" t="s">
        <v>13</v>
      </c>
      <c r="B2028">
        <v>96817</v>
      </c>
    </row>
    <row r="2029" spans="1:3" x14ac:dyDescent="0.25">
      <c r="A2029" t="s">
        <v>0</v>
      </c>
      <c r="B2029" t="s">
        <v>26</v>
      </c>
      <c r="C2029">
        <v>3</v>
      </c>
    </row>
    <row r="2030" spans="1:3" x14ac:dyDescent="0.25">
      <c r="A2030" t="s">
        <v>2</v>
      </c>
      <c r="B2030">
        <v>9.5000000000000001E-2</v>
      </c>
      <c r="C2030">
        <v>0.375</v>
      </c>
    </row>
    <row r="2031" spans="1:3" x14ac:dyDescent="0.25">
      <c r="A2031" t="s">
        <v>3</v>
      </c>
      <c r="B2031">
        <v>119</v>
      </c>
      <c r="C2031">
        <v>1550733</v>
      </c>
    </row>
    <row r="2032" spans="1:3" x14ac:dyDescent="0.25">
      <c r="A2032" t="s">
        <v>4</v>
      </c>
      <c r="B2032">
        <v>0</v>
      </c>
      <c r="C2032">
        <v>0</v>
      </c>
    </row>
    <row r="2033" spans="1:3" x14ac:dyDescent="0.25">
      <c r="A2033" t="s">
        <v>5</v>
      </c>
      <c r="B2033">
        <v>0</v>
      </c>
      <c r="C2033">
        <v>1550852</v>
      </c>
    </row>
    <row r="2034" spans="1:3" x14ac:dyDescent="0.25">
      <c r="A2034" t="s">
        <v>6</v>
      </c>
      <c r="B2034">
        <v>1.9E-2</v>
      </c>
    </row>
    <row r="2035" spans="1:3" x14ac:dyDescent="0.25">
      <c r="A2035" t="s">
        <v>7</v>
      </c>
      <c r="B2035">
        <v>-118243</v>
      </c>
    </row>
    <row r="2036" spans="1:3" x14ac:dyDescent="0.25">
      <c r="A2036" t="s">
        <v>8</v>
      </c>
      <c r="B2036">
        <v>2.4900000000000002</v>
      </c>
      <c r="C2036">
        <v>2.484</v>
      </c>
    </row>
    <row r="2037" spans="1:3" x14ac:dyDescent="0.25">
      <c r="A2037" t="s">
        <v>9</v>
      </c>
      <c r="B2037">
        <v>-118141</v>
      </c>
    </row>
    <row r="2038" spans="1:3" x14ac:dyDescent="0.25">
      <c r="A2038" t="s">
        <v>10</v>
      </c>
      <c r="B2038">
        <v>0.01</v>
      </c>
      <c r="C2038">
        <v>9.4E-2</v>
      </c>
    </row>
    <row r="2039" spans="1:3" x14ac:dyDescent="0.25">
      <c r="A2039" t="s">
        <v>11</v>
      </c>
      <c r="B2039">
        <v>0</v>
      </c>
    </row>
    <row r="2040" spans="1:3" x14ac:dyDescent="0.25">
      <c r="A2040" t="s">
        <v>12</v>
      </c>
      <c r="B2040">
        <v>2.645</v>
      </c>
      <c r="C2040">
        <v>3.016</v>
      </c>
    </row>
    <row r="2041" spans="1:3" x14ac:dyDescent="0.25">
      <c r="A2041" t="s">
        <v>13</v>
      </c>
      <c r="B2041">
        <v>-117772</v>
      </c>
    </row>
    <row r="2042" spans="1:3" x14ac:dyDescent="0.25">
      <c r="A2042" t="s">
        <v>0</v>
      </c>
      <c r="B2042" t="s">
        <v>26</v>
      </c>
      <c r="C2042">
        <v>4</v>
      </c>
    </row>
    <row r="2043" spans="1:3" x14ac:dyDescent="0.25">
      <c r="A2043" t="s">
        <v>2</v>
      </c>
      <c r="B2043">
        <v>0.105</v>
      </c>
      <c r="C2043">
        <v>0.28100000000000003</v>
      </c>
    </row>
    <row r="2044" spans="1:3" x14ac:dyDescent="0.25">
      <c r="A2044" t="s">
        <v>3</v>
      </c>
      <c r="B2044">
        <v>-43164</v>
      </c>
      <c r="C2044">
        <v>1432961</v>
      </c>
    </row>
    <row r="2045" spans="1:3" x14ac:dyDescent="0.25">
      <c r="A2045" t="s">
        <v>4</v>
      </c>
      <c r="B2045">
        <v>0</v>
      </c>
      <c r="C2045">
        <v>0</v>
      </c>
    </row>
    <row r="2046" spans="1:3" x14ac:dyDescent="0.25">
      <c r="A2046" t="s">
        <v>5</v>
      </c>
      <c r="B2046">
        <v>0</v>
      </c>
      <c r="C2046">
        <v>1389797</v>
      </c>
    </row>
    <row r="2047" spans="1:3" x14ac:dyDescent="0.25">
      <c r="A2047" t="s">
        <v>6</v>
      </c>
      <c r="B2047">
        <v>5.0000000000000001E-3</v>
      </c>
    </row>
    <row r="2048" spans="1:3" x14ac:dyDescent="0.25">
      <c r="A2048" t="s">
        <v>7</v>
      </c>
      <c r="B2048">
        <v>102343</v>
      </c>
    </row>
    <row r="2049" spans="1:3" x14ac:dyDescent="0.25">
      <c r="A2049" t="s">
        <v>8</v>
      </c>
      <c r="B2049">
        <v>2.68</v>
      </c>
      <c r="C2049">
        <v>2.6720000000000002</v>
      </c>
    </row>
    <row r="2050" spans="1:3" x14ac:dyDescent="0.25">
      <c r="A2050" t="s">
        <v>9</v>
      </c>
      <c r="B2050">
        <v>102343</v>
      </c>
    </row>
    <row r="2051" spans="1:3" x14ac:dyDescent="0.25">
      <c r="A2051" t="s">
        <v>10</v>
      </c>
      <c r="B2051">
        <v>5.0000000000000001E-3</v>
      </c>
      <c r="C2051">
        <v>1.6E-2</v>
      </c>
    </row>
    <row r="2052" spans="1:3" x14ac:dyDescent="0.25">
      <c r="A2052" t="s">
        <v>11</v>
      </c>
      <c r="B2052">
        <v>0</v>
      </c>
    </row>
    <row r="2053" spans="1:3" x14ac:dyDescent="0.25">
      <c r="A2053" t="s">
        <v>12</v>
      </c>
      <c r="B2053">
        <v>2.835</v>
      </c>
      <c r="C2053">
        <v>3.016</v>
      </c>
    </row>
    <row r="2054" spans="1:3" x14ac:dyDescent="0.25">
      <c r="A2054" t="s">
        <v>13</v>
      </c>
      <c r="B2054">
        <v>59179</v>
      </c>
    </row>
    <row r="2055" spans="1:3" x14ac:dyDescent="0.25">
      <c r="A2055" t="s">
        <v>0</v>
      </c>
      <c r="B2055" t="s">
        <v>26</v>
      </c>
      <c r="C2055">
        <v>5</v>
      </c>
    </row>
    <row r="2056" spans="1:3" x14ac:dyDescent="0.25">
      <c r="A2056" t="s">
        <v>2</v>
      </c>
      <c r="B2056">
        <v>9.5000000000000001E-2</v>
      </c>
      <c r="C2056">
        <v>0.39100000000000001</v>
      </c>
    </row>
    <row r="2057" spans="1:3" x14ac:dyDescent="0.25">
      <c r="A2057" t="s">
        <v>3</v>
      </c>
      <c r="B2057">
        <v>46199</v>
      </c>
      <c r="C2057">
        <v>1492140</v>
      </c>
    </row>
    <row r="2058" spans="1:3" x14ac:dyDescent="0.25">
      <c r="A2058" t="s">
        <v>4</v>
      </c>
      <c r="B2058">
        <v>5.0000000000000001E-3</v>
      </c>
      <c r="C2058">
        <v>1.6E-2</v>
      </c>
    </row>
    <row r="2059" spans="1:3" x14ac:dyDescent="0.25">
      <c r="A2059" t="s">
        <v>5</v>
      </c>
      <c r="B2059">
        <v>0</v>
      </c>
      <c r="C2059">
        <v>1538339</v>
      </c>
    </row>
    <row r="2060" spans="1:3" x14ac:dyDescent="0.25">
      <c r="A2060" t="s">
        <v>6</v>
      </c>
      <c r="B2060">
        <v>6.0000000000000001E-3</v>
      </c>
    </row>
    <row r="2061" spans="1:3" x14ac:dyDescent="0.25">
      <c r="A2061" t="s">
        <v>7</v>
      </c>
      <c r="B2061">
        <v>345989</v>
      </c>
    </row>
    <row r="2062" spans="1:3" x14ac:dyDescent="0.25">
      <c r="A2062" t="s">
        <v>8</v>
      </c>
      <c r="B2062">
        <v>5.21</v>
      </c>
      <c r="C2062">
        <v>5.2030000000000003</v>
      </c>
    </row>
    <row r="2063" spans="1:3" x14ac:dyDescent="0.25">
      <c r="A2063" t="s">
        <v>9</v>
      </c>
      <c r="B2063">
        <v>345989</v>
      </c>
    </row>
    <row r="2064" spans="1:3" x14ac:dyDescent="0.25">
      <c r="A2064" t="s">
        <v>10</v>
      </c>
      <c r="B2064">
        <v>0.01</v>
      </c>
      <c r="C2064">
        <v>1.6E-2</v>
      </c>
    </row>
    <row r="2065" spans="1:3" x14ac:dyDescent="0.25">
      <c r="A2065" t="s">
        <v>11</v>
      </c>
      <c r="B2065">
        <v>0</v>
      </c>
    </row>
    <row r="2066" spans="1:3" x14ac:dyDescent="0.25">
      <c r="A2066" t="s">
        <v>12</v>
      </c>
      <c r="B2066">
        <v>5.36</v>
      </c>
      <c r="C2066">
        <v>5.6559999999999997</v>
      </c>
    </row>
    <row r="2067" spans="1:3" x14ac:dyDescent="0.25">
      <c r="A2067" t="s">
        <v>13</v>
      </c>
      <c r="B2067">
        <v>392188</v>
      </c>
    </row>
    <row r="2068" spans="1:3" x14ac:dyDescent="0.25">
      <c r="A2068" t="s">
        <v>0</v>
      </c>
      <c r="B2068" t="s">
        <v>26</v>
      </c>
      <c r="C2068">
        <v>6</v>
      </c>
    </row>
    <row r="2069" spans="1:3" x14ac:dyDescent="0.25">
      <c r="A2069" t="s">
        <v>2</v>
      </c>
      <c r="B2069">
        <v>0.1</v>
      </c>
      <c r="C2069">
        <v>0.28100000000000003</v>
      </c>
    </row>
    <row r="2070" spans="1:3" x14ac:dyDescent="0.25">
      <c r="A2070" t="s">
        <v>3</v>
      </c>
      <c r="B2070">
        <v>1569</v>
      </c>
      <c r="C2070">
        <v>1884328</v>
      </c>
    </row>
    <row r="2071" spans="1:3" x14ac:dyDescent="0.25">
      <c r="A2071" t="s">
        <v>4</v>
      </c>
      <c r="B2071">
        <v>0</v>
      </c>
      <c r="C2071">
        <v>0</v>
      </c>
    </row>
    <row r="2072" spans="1:3" x14ac:dyDescent="0.25">
      <c r="A2072" t="s">
        <v>5</v>
      </c>
      <c r="B2072">
        <v>0</v>
      </c>
      <c r="C2072">
        <v>1885897</v>
      </c>
    </row>
    <row r="2073" spans="1:3" x14ac:dyDescent="0.25">
      <c r="A2073" t="s">
        <v>6</v>
      </c>
      <c r="B2073">
        <v>6.0000000000000001E-3</v>
      </c>
    </row>
    <row r="2074" spans="1:3" x14ac:dyDescent="0.25">
      <c r="A2074" t="s">
        <v>7</v>
      </c>
      <c r="B2074">
        <v>0</v>
      </c>
    </row>
    <row r="2075" spans="1:3" x14ac:dyDescent="0.25">
      <c r="A2075" t="s">
        <v>8</v>
      </c>
      <c r="B2075">
        <v>5.2549999999999999</v>
      </c>
      <c r="C2075">
        <v>5.25</v>
      </c>
    </row>
    <row r="2076" spans="1:3" x14ac:dyDescent="0.25">
      <c r="A2076" t="s">
        <v>9</v>
      </c>
      <c r="B2076">
        <v>0</v>
      </c>
    </row>
    <row r="2077" spans="1:3" x14ac:dyDescent="0.25">
      <c r="A2077" t="s">
        <v>10</v>
      </c>
      <c r="B2077">
        <v>0.01</v>
      </c>
      <c r="C2077">
        <v>0</v>
      </c>
    </row>
    <row r="2078" spans="1:3" x14ac:dyDescent="0.25">
      <c r="A2078" t="s">
        <v>11</v>
      </c>
      <c r="B2078">
        <v>0</v>
      </c>
    </row>
    <row r="2079" spans="1:3" x14ac:dyDescent="0.25">
      <c r="A2079" t="s">
        <v>12</v>
      </c>
      <c r="B2079">
        <v>5.41</v>
      </c>
      <c r="C2079">
        <v>5.5940000000000003</v>
      </c>
    </row>
    <row r="2080" spans="1:3" x14ac:dyDescent="0.25">
      <c r="A2080" t="s">
        <v>13</v>
      </c>
      <c r="B2080">
        <v>1569</v>
      </c>
    </row>
    <row r="2081" spans="1:3" x14ac:dyDescent="0.25">
      <c r="A2081" t="s">
        <v>0</v>
      </c>
      <c r="B2081" t="s">
        <v>26</v>
      </c>
      <c r="C2081">
        <v>7</v>
      </c>
    </row>
    <row r="2082" spans="1:3" x14ac:dyDescent="0.25">
      <c r="A2082" t="s">
        <v>2</v>
      </c>
      <c r="B2082">
        <v>9.5000000000000001E-2</v>
      </c>
      <c r="C2082">
        <v>0.219</v>
      </c>
    </row>
    <row r="2083" spans="1:3" x14ac:dyDescent="0.25">
      <c r="A2083" t="s">
        <v>3</v>
      </c>
      <c r="B2083">
        <v>0</v>
      </c>
      <c r="C2083">
        <v>1885897</v>
      </c>
    </row>
    <row r="2084" spans="1:3" x14ac:dyDescent="0.25">
      <c r="A2084" t="s">
        <v>4</v>
      </c>
      <c r="B2084">
        <v>5.0000000000000001E-3</v>
      </c>
      <c r="C2084">
        <v>0</v>
      </c>
    </row>
    <row r="2085" spans="1:3" x14ac:dyDescent="0.25">
      <c r="A2085" t="s">
        <v>5</v>
      </c>
      <c r="B2085">
        <v>0</v>
      </c>
      <c r="C2085">
        <v>1885897</v>
      </c>
    </row>
    <row r="2086" spans="1:3" x14ac:dyDescent="0.25">
      <c r="A2086" t="s">
        <v>6</v>
      </c>
      <c r="B2086">
        <v>6.6000000000000003E-2</v>
      </c>
    </row>
    <row r="2087" spans="1:3" x14ac:dyDescent="0.25">
      <c r="A2087" t="s">
        <v>7</v>
      </c>
      <c r="B2087">
        <v>-451478</v>
      </c>
    </row>
    <row r="2088" spans="1:3" x14ac:dyDescent="0.25">
      <c r="A2088" t="s">
        <v>8</v>
      </c>
      <c r="B2088">
        <v>2.5350000000000001</v>
      </c>
      <c r="C2088">
        <v>2.5310000000000001</v>
      </c>
    </row>
    <row r="2089" spans="1:3" x14ac:dyDescent="0.25">
      <c r="A2089" t="s">
        <v>9</v>
      </c>
      <c r="B2089">
        <v>-451478</v>
      </c>
    </row>
    <row r="2090" spans="1:3" x14ac:dyDescent="0.25">
      <c r="A2090" t="s">
        <v>10</v>
      </c>
      <c r="B2090">
        <v>0.01</v>
      </c>
      <c r="C2090">
        <v>1.6E-2</v>
      </c>
    </row>
    <row r="2091" spans="1:3" x14ac:dyDescent="0.25">
      <c r="A2091" t="s">
        <v>11</v>
      </c>
      <c r="B2091">
        <v>0</v>
      </c>
    </row>
    <row r="2092" spans="1:3" x14ac:dyDescent="0.25">
      <c r="A2092" t="s">
        <v>12</v>
      </c>
      <c r="B2092">
        <v>2.68</v>
      </c>
      <c r="C2092">
        <v>2.8119999999999998</v>
      </c>
    </row>
    <row r="2093" spans="1:3" x14ac:dyDescent="0.25">
      <c r="A2093" t="s">
        <v>13</v>
      </c>
      <c r="B2093">
        <v>-451478</v>
      </c>
    </row>
    <row r="2094" spans="1:3" x14ac:dyDescent="0.25">
      <c r="A2094" t="s">
        <v>0</v>
      </c>
      <c r="B2094" t="s">
        <v>26</v>
      </c>
      <c r="C2094">
        <v>12</v>
      </c>
    </row>
    <row r="2095" spans="1:3" x14ac:dyDescent="0.25">
      <c r="A2095" t="s">
        <v>2</v>
      </c>
      <c r="B2095">
        <v>0.105</v>
      </c>
      <c r="C2095">
        <v>0.35899999999999999</v>
      </c>
    </row>
    <row r="2096" spans="1:3" x14ac:dyDescent="0.25">
      <c r="A2096" t="s">
        <v>3</v>
      </c>
      <c r="B2096">
        <v>4297</v>
      </c>
      <c r="C2096">
        <v>1434419</v>
      </c>
    </row>
    <row r="2097" spans="1:3" x14ac:dyDescent="0.25">
      <c r="A2097" t="s">
        <v>4</v>
      </c>
      <c r="B2097">
        <v>0</v>
      </c>
      <c r="C2097">
        <v>0</v>
      </c>
    </row>
    <row r="2098" spans="1:3" x14ac:dyDescent="0.25">
      <c r="A2098" t="s">
        <v>5</v>
      </c>
      <c r="B2098">
        <v>0</v>
      </c>
      <c r="C2098">
        <v>1438716</v>
      </c>
    </row>
    <row r="2099" spans="1:3" x14ac:dyDescent="0.25">
      <c r="A2099" t="s">
        <v>6</v>
      </c>
      <c r="B2099">
        <v>0.02</v>
      </c>
    </row>
    <row r="2100" spans="1:3" x14ac:dyDescent="0.25">
      <c r="A2100" t="s">
        <v>7</v>
      </c>
      <c r="B2100">
        <v>465297</v>
      </c>
    </row>
    <row r="2101" spans="1:3" x14ac:dyDescent="0.25">
      <c r="A2101" t="s">
        <v>8</v>
      </c>
      <c r="B2101">
        <v>41.206000000000003</v>
      </c>
      <c r="C2101">
        <v>41.203000000000003</v>
      </c>
    </row>
    <row r="2102" spans="1:3" x14ac:dyDescent="0.25">
      <c r="A2102" t="s">
        <v>9</v>
      </c>
      <c r="B2102">
        <v>465297</v>
      </c>
    </row>
    <row r="2103" spans="1:3" x14ac:dyDescent="0.25">
      <c r="A2103" t="s">
        <v>10</v>
      </c>
      <c r="B2103">
        <v>0.02</v>
      </c>
      <c r="C2103">
        <v>1.6E-2</v>
      </c>
    </row>
    <row r="2104" spans="1:3" x14ac:dyDescent="0.25">
      <c r="A2104" t="s">
        <v>11</v>
      </c>
      <c r="B2104">
        <v>0</v>
      </c>
    </row>
    <row r="2105" spans="1:3" x14ac:dyDescent="0.25">
      <c r="A2105" t="s">
        <v>12</v>
      </c>
      <c r="B2105">
        <v>41.426000000000002</v>
      </c>
      <c r="C2105">
        <v>41.688000000000002</v>
      </c>
    </row>
    <row r="2106" spans="1:3" x14ac:dyDescent="0.25">
      <c r="A2106" t="s">
        <v>13</v>
      </c>
      <c r="B2106">
        <v>469672</v>
      </c>
    </row>
    <row r="2107" spans="1:3" x14ac:dyDescent="0.25">
      <c r="A2107" t="s">
        <v>0</v>
      </c>
      <c r="B2107" t="s">
        <v>26</v>
      </c>
      <c r="C2107">
        <v>13</v>
      </c>
    </row>
    <row r="2108" spans="1:3" x14ac:dyDescent="0.25">
      <c r="A2108" t="s">
        <v>2</v>
      </c>
      <c r="B2108">
        <v>0.11</v>
      </c>
      <c r="C2108">
        <v>0.188</v>
      </c>
    </row>
    <row r="2109" spans="1:3" x14ac:dyDescent="0.25">
      <c r="A2109" t="s">
        <v>3</v>
      </c>
      <c r="B2109">
        <v>61</v>
      </c>
      <c r="C2109">
        <v>1904091</v>
      </c>
    </row>
    <row r="2110" spans="1:3" x14ac:dyDescent="0.25">
      <c r="A2110" t="s">
        <v>4</v>
      </c>
      <c r="B2110">
        <v>0</v>
      </c>
      <c r="C2110">
        <v>0</v>
      </c>
    </row>
    <row r="2111" spans="1:3" x14ac:dyDescent="0.25">
      <c r="A2111" t="s">
        <v>5</v>
      </c>
      <c r="B2111">
        <v>0</v>
      </c>
      <c r="C2111">
        <v>1904153</v>
      </c>
    </row>
    <row r="2112" spans="1:3" x14ac:dyDescent="0.25">
      <c r="A2112" t="s">
        <v>6</v>
      </c>
      <c r="B2112">
        <v>0.01</v>
      </c>
    </row>
    <row r="2113" spans="1:3" x14ac:dyDescent="0.25">
      <c r="A2113" t="s">
        <v>7</v>
      </c>
      <c r="B2113">
        <v>20124</v>
      </c>
    </row>
    <row r="2114" spans="1:3" x14ac:dyDescent="0.25">
      <c r="A2114" t="s">
        <v>8</v>
      </c>
      <c r="B2114">
        <v>158.57400000000001</v>
      </c>
      <c r="C2114">
        <v>158.578</v>
      </c>
    </row>
    <row r="2115" spans="1:3" x14ac:dyDescent="0.25">
      <c r="A2115" t="s">
        <v>9</v>
      </c>
      <c r="B2115">
        <v>20124</v>
      </c>
    </row>
    <row r="2116" spans="1:3" x14ac:dyDescent="0.25">
      <c r="A2116" t="s">
        <v>10</v>
      </c>
      <c r="B2116">
        <v>0.01</v>
      </c>
      <c r="C2116">
        <v>1.6E-2</v>
      </c>
    </row>
    <row r="2117" spans="1:3" x14ac:dyDescent="0.25">
      <c r="A2117" t="s">
        <v>11</v>
      </c>
      <c r="B2117">
        <v>0</v>
      </c>
    </row>
    <row r="2118" spans="1:3" x14ac:dyDescent="0.25">
      <c r="A2118" t="s">
        <v>12</v>
      </c>
      <c r="B2118">
        <v>158.73400000000001</v>
      </c>
      <c r="C2118">
        <v>158.81200000000001</v>
      </c>
    </row>
    <row r="2119" spans="1:3" x14ac:dyDescent="0.25">
      <c r="A2119" t="s">
        <v>13</v>
      </c>
      <c r="B2119">
        <v>20185</v>
      </c>
    </row>
    <row r="2120" spans="1:3" x14ac:dyDescent="0.25">
      <c r="A2120" t="s">
        <v>0</v>
      </c>
      <c r="B2120" t="s">
        <v>27</v>
      </c>
      <c r="C2120">
        <v>1</v>
      </c>
    </row>
    <row r="2121" spans="1:3" x14ac:dyDescent="0.25">
      <c r="A2121" t="s">
        <v>2</v>
      </c>
      <c r="B2121">
        <v>2.5000000000000001E-2</v>
      </c>
      <c r="C2121">
        <v>7.8E-2</v>
      </c>
    </row>
    <row r="2122" spans="1:3" x14ac:dyDescent="0.25">
      <c r="A2122" t="s">
        <v>3</v>
      </c>
      <c r="B2122">
        <v>0</v>
      </c>
      <c r="C2122">
        <v>1924276</v>
      </c>
    </row>
    <row r="2123" spans="1:3" x14ac:dyDescent="0.25">
      <c r="A2123" t="s">
        <v>4</v>
      </c>
      <c r="B2123">
        <v>0</v>
      </c>
      <c r="C2123">
        <v>0</v>
      </c>
    </row>
    <row r="2124" spans="1:3" x14ac:dyDescent="0.25">
      <c r="A2124" t="s">
        <v>5</v>
      </c>
      <c r="B2124">
        <v>0</v>
      </c>
      <c r="C2124">
        <v>1924276</v>
      </c>
    </row>
    <row r="2125" spans="1:3" x14ac:dyDescent="0.25">
      <c r="A2125" t="s">
        <v>6</v>
      </c>
      <c r="B2125">
        <v>1.4E-2</v>
      </c>
    </row>
    <row r="2126" spans="1:3" x14ac:dyDescent="0.25">
      <c r="A2126" t="s">
        <v>7</v>
      </c>
      <c r="B2126">
        <v>156</v>
      </c>
    </row>
    <row r="2127" spans="1:3" x14ac:dyDescent="0.25">
      <c r="A2127" t="s">
        <v>8</v>
      </c>
      <c r="B2127">
        <v>0.42499999999999999</v>
      </c>
      <c r="C2127">
        <v>0.42199999999999999</v>
      </c>
    </row>
    <row r="2128" spans="1:3" x14ac:dyDescent="0.25">
      <c r="A2128" t="s">
        <v>9</v>
      </c>
      <c r="B2128">
        <v>156</v>
      </c>
    </row>
    <row r="2129" spans="1:3" x14ac:dyDescent="0.25">
      <c r="A2129" t="s">
        <v>10</v>
      </c>
      <c r="B2129">
        <v>0.04</v>
      </c>
      <c r="C2129">
        <v>4.7E-2</v>
      </c>
    </row>
    <row r="2130" spans="1:3" x14ac:dyDescent="0.25">
      <c r="A2130" t="s">
        <v>11</v>
      </c>
      <c r="B2130">
        <v>-188744</v>
      </c>
    </row>
    <row r="2131" spans="1:3" x14ac:dyDescent="0.25">
      <c r="A2131" t="s">
        <v>12</v>
      </c>
      <c r="B2131">
        <v>0.57999999999999996</v>
      </c>
      <c r="C2131">
        <v>0.64100000000000001</v>
      </c>
    </row>
    <row r="2132" spans="1:3" x14ac:dyDescent="0.25">
      <c r="A2132" t="s">
        <v>13</v>
      </c>
      <c r="B2132">
        <v>-188588</v>
      </c>
    </row>
    <row r="2133" spans="1:3" x14ac:dyDescent="0.25">
      <c r="A2133" t="s">
        <v>0</v>
      </c>
      <c r="B2133" t="s">
        <v>27</v>
      </c>
      <c r="C2133">
        <v>2</v>
      </c>
    </row>
    <row r="2134" spans="1:3" x14ac:dyDescent="0.25">
      <c r="A2134" t="s">
        <v>2</v>
      </c>
      <c r="B2134">
        <v>2.5000000000000001E-2</v>
      </c>
      <c r="C2134">
        <v>0.125</v>
      </c>
    </row>
    <row r="2135" spans="1:3" x14ac:dyDescent="0.25">
      <c r="A2135" t="s">
        <v>3</v>
      </c>
      <c r="B2135">
        <v>0</v>
      </c>
      <c r="C2135">
        <v>1735688</v>
      </c>
    </row>
    <row r="2136" spans="1:3" x14ac:dyDescent="0.25">
      <c r="A2136" t="s">
        <v>4</v>
      </c>
      <c r="B2136">
        <v>0</v>
      </c>
      <c r="C2136">
        <v>0</v>
      </c>
    </row>
    <row r="2137" spans="1:3" x14ac:dyDescent="0.25">
      <c r="A2137" t="s">
        <v>5</v>
      </c>
      <c r="B2137">
        <v>0</v>
      </c>
      <c r="C2137">
        <v>1735688</v>
      </c>
    </row>
    <row r="2138" spans="1:3" x14ac:dyDescent="0.25">
      <c r="A2138" t="s">
        <v>6</v>
      </c>
      <c r="B2138">
        <v>3.0000000000000001E-3</v>
      </c>
    </row>
    <row r="2139" spans="1:3" x14ac:dyDescent="0.25">
      <c r="A2139" t="s">
        <v>7</v>
      </c>
      <c r="B2139">
        <v>0</v>
      </c>
    </row>
    <row r="2140" spans="1:3" x14ac:dyDescent="0.25">
      <c r="A2140" t="s">
        <v>8</v>
      </c>
      <c r="B2140">
        <v>0.13500000000000001</v>
      </c>
      <c r="C2140">
        <v>0.14099999999999999</v>
      </c>
    </row>
    <row r="2141" spans="1:3" x14ac:dyDescent="0.25">
      <c r="A2141" t="s">
        <v>9</v>
      </c>
      <c r="B2141">
        <v>0</v>
      </c>
    </row>
    <row r="2142" spans="1:3" x14ac:dyDescent="0.25">
      <c r="A2142" t="s">
        <v>10</v>
      </c>
      <c r="B2142">
        <v>0.01</v>
      </c>
      <c r="C2142">
        <v>0</v>
      </c>
    </row>
    <row r="2143" spans="1:3" x14ac:dyDescent="0.25">
      <c r="A2143" t="s">
        <v>11</v>
      </c>
      <c r="B2143">
        <v>-55579</v>
      </c>
    </row>
    <row r="2144" spans="1:3" x14ac:dyDescent="0.25">
      <c r="A2144" t="s">
        <v>12</v>
      </c>
      <c r="B2144">
        <v>0.26</v>
      </c>
      <c r="C2144">
        <v>0.35899999999999999</v>
      </c>
    </row>
    <row r="2145" spans="1:3" x14ac:dyDescent="0.25">
      <c r="A2145" t="s">
        <v>13</v>
      </c>
      <c r="B2145">
        <v>-543105</v>
      </c>
    </row>
    <row r="2146" spans="1:3" x14ac:dyDescent="0.25">
      <c r="A2146" t="s">
        <v>0</v>
      </c>
      <c r="B2146" t="s">
        <v>27</v>
      </c>
      <c r="C2146">
        <v>3</v>
      </c>
    </row>
    <row r="2147" spans="1:3" x14ac:dyDescent="0.25">
      <c r="A2147" t="s">
        <v>2</v>
      </c>
      <c r="B2147">
        <v>0.02</v>
      </c>
      <c r="C2147">
        <v>0</v>
      </c>
    </row>
    <row r="2148" spans="1:3" x14ac:dyDescent="0.25">
      <c r="A2148" t="s">
        <v>3</v>
      </c>
      <c r="B2148">
        <v>1933</v>
      </c>
      <c r="C2148">
        <v>1192583</v>
      </c>
    </row>
    <row r="2149" spans="1:3" x14ac:dyDescent="0.25">
      <c r="A2149" t="s">
        <v>4</v>
      </c>
      <c r="B2149">
        <v>5.0000000000000001E-3</v>
      </c>
      <c r="C2149">
        <v>0</v>
      </c>
    </row>
    <row r="2150" spans="1:3" x14ac:dyDescent="0.25">
      <c r="A2150" t="s">
        <v>5</v>
      </c>
      <c r="B2150">
        <v>0</v>
      </c>
      <c r="C2150">
        <v>1194516</v>
      </c>
    </row>
    <row r="2151" spans="1:3" x14ac:dyDescent="0.25">
      <c r="A2151" t="s">
        <v>6</v>
      </c>
      <c r="B2151">
        <v>2E-3</v>
      </c>
    </row>
    <row r="2152" spans="1:3" x14ac:dyDescent="0.25">
      <c r="A2152" t="s">
        <v>7</v>
      </c>
      <c r="B2152">
        <v>1954</v>
      </c>
    </row>
    <row r="2153" spans="1:3" x14ac:dyDescent="0.25">
      <c r="A2153" t="s">
        <v>8</v>
      </c>
      <c r="B2153">
        <v>7.4999999999999997E-2</v>
      </c>
      <c r="C2153">
        <v>7.8E-2</v>
      </c>
    </row>
    <row r="2154" spans="1:3" x14ac:dyDescent="0.25">
      <c r="A2154" t="s">
        <v>9</v>
      </c>
      <c r="B2154">
        <v>1954</v>
      </c>
    </row>
    <row r="2155" spans="1:3" x14ac:dyDescent="0.25">
      <c r="A2155" t="s">
        <v>10</v>
      </c>
      <c r="B2155">
        <v>1.4999999999999999E-2</v>
      </c>
      <c r="C2155">
        <v>0</v>
      </c>
    </row>
    <row r="2156" spans="1:3" x14ac:dyDescent="0.25">
      <c r="A2156" t="s">
        <v>11</v>
      </c>
      <c r="B2156">
        <v>0</v>
      </c>
    </row>
    <row r="2157" spans="1:3" x14ac:dyDescent="0.25">
      <c r="A2157" t="s">
        <v>12</v>
      </c>
      <c r="B2157">
        <v>0.16</v>
      </c>
      <c r="C2157">
        <v>0.125</v>
      </c>
    </row>
    <row r="2158" spans="1:3" x14ac:dyDescent="0.25">
      <c r="A2158" t="s">
        <v>13</v>
      </c>
      <c r="B2158">
        <v>3887</v>
      </c>
    </row>
    <row r="2159" spans="1:3" x14ac:dyDescent="0.25">
      <c r="A2159" t="s">
        <v>0</v>
      </c>
      <c r="B2159" t="s">
        <v>27</v>
      </c>
      <c r="C2159">
        <v>4</v>
      </c>
    </row>
    <row r="2160" spans="1:3" x14ac:dyDescent="0.25">
      <c r="A2160" t="s">
        <v>2</v>
      </c>
      <c r="B2160">
        <v>2.5000000000000001E-2</v>
      </c>
      <c r="C2160">
        <v>0</v>
      </c>
    </row>
    <row r="2161" spans="1:3" x14ac:dyDescent="0.25">
      <c r="A2161" t="s">
        <v>3</v>
      </c>
      <c r="B2161">
        <v>201</v>
      </c>
      <c r="C2161">
        <v>1196470</v>
      </c>
    </row>
    <row r="2162" spans="1:3" x14ac:dyDescent="0.25">
      <c r="A2162" t="s">
        <v>4</v>
      </c>
      <c r="B2162">
        <v>5.0000000000000001E-3</v>
      </c>
      <c r="C2162">
        <v>0</v>
      </c>
    </row>
    <row r="2163" spans="1:3" x14ac:dyDescent="0.25">
      <c r="A2163" t="s">
        <v>5</v>
      </c>
      <c r="B2163">
        <v>0</v>
      </c>
      <c r="C2163">
        <v>1196671</v>
      </c>
    </row>
    <row r="2164" spans="1:3" x14ac:dyDescent="0.25">
      <c r="A2164" t="s">
        <v>6</v>
      </c>
      <c r="B2164">
        <v>3.0000000000000001E-3</v>
      </c>
    </row>
    <row r="2165" spans="1:3" x14ac:dyDescent="0.25">
      <c r="A2165" t="s">
        <v>7</v>
      </c>
      <c r="B2165">
        <v>8237</v>
      </c>
    </row>
    <row r="2166" spans="1:3" x14ac:dyDescent="0.25">
      <c r="A2166" t="s">
        <v>8</v>
      </c>
      <c r="B2166">
        <v>0.13500000000000001</v>
      </c>
      <c r="C2166">
        <v>0.14099999999999999</v>
      </c>
    </row>
    <row r="2167" spans="1:3" x14ac:dyDescent="0.25">
      <c r="A2167" t="s">
        <v>9</v>
      </c>
      <c r="B2167">
        <v>8237</v>
      </c>
    </row>
    <row r="2168" spans="1:3" x14ac:dyDescent="0.25">
      <c r="A2168" t="s">
        <v>10</v>
      </c>
      <c r="B2168">
        <v>0.02</v>
      </c>
      <c r="C2168">
        <v>0</v>
      </c>
    </row>
    <row r="2169" spans="1:3" x14ac:dyDescent="0.25">
      <c r="A2169" t="s">
        <v>11</v>
      </c>
      <c r="B2169">
        <v>0</v>
      </c>
    </row>
    <row r="2170" spans="1:3" x14ac:dyDescent="0.25">
      <c r="A2170" t="s">
        <v>12</v>
      </c>
      <c r="B2170">
        <v>0.24</v>
      </c>
      <c r="C2170">
        <v>0.17199999999999999</v>
      </c>
    </row>
    <row r="2171" spans="1:3" x14ac:dyDescent="0.25">
      <c r="A2171" t="s">
        <v>13</v>
      </c>
      <c r="B2171">
        <v>8438</v>
      </c>
    </row>
    <row r="2172" spans="1:3" x14ac:dyDescent="0.25">
      <c r="A2172" t="s">
        <v>0</v>
      </c>
      <c r="B2172" t="s">
        <v>27</v>
      </c>
      <c r="C2172">
        <v>5</v>
      </c>
    </row>
    <row r="2173" spans="1:3" x14ac:dyDescent="0.25">
      <c r="A2173" t="s">
        <v>2</v>
      </c>
      <c r="B2173">
        <v>2.5000000000000001E-2</v>
      </c>
      <c r="C2173">
        <v>1.6E-2</v>
      </c>
    </row>
    <row r="2174" spans="1:3" x14ac:dyDescent="0.25">
      <c r="A2174" t="s">
        <v>3</v>
      </c>
      <c r="B2174">
        <v>0</v>
      </c>
      <c r="C2174">
        <v>1204908</v>
      </c>
    </row>
    <row r="2175" spans="1:3" x14ac:dyDescent="0.25">
      <c r="A2175" t="s">
        <v>4</v>
      </c>
      <c r="B2175">
        <v>0</v>
      </c>
      <c r="C2175">
        <v>0</v>
      </c>
    </row>
    <row r="2176" spans="1:3" x14ac:dyDescent="0.25">
      <c r="A2176" t="s">
        <v>5</v>
      </c>
      <c r="B2176">
        <v>0</v>
      </c>
      <c r="C2176">
        <v>1204908</v>
      </c>
    </row>
    <row r="2177" spans="1:3" x14ac:dyDescent="0.25">
      <c r="A2177" t="s">
        <v>6</v>
      </c>
      <c r="B2177">
        <v>3.0000000000000001E-3</v>
      </c>
    </row>
    <row r="2178" spans="1:3" x14ac:dyDescent="0.25">
      <c r="A2178" t="s">
        <v>7</v>
      </c>
      <c r="B2178">
        <v>569</v>
      </c>
    </row>
    <row r="2179" spans="1:3" x14ac:dyDescent="0.25">
      <c r="A2179" t="s">
        <v>8</v>
      </c>
      <c r="B2179">
        <v>9.5000000000000001E-2</v>
      </c>
      <c r="C2179">
        <v>9.4E-2</v>
      </c>
    </row>
    <row r="2180" spans="1:3" x14ac:dyDescent="0.25">
      <c r="A2180" t="s">
        <v>9</v>
      </c>
      <c r="B2180">
        <v>569</v>
      </c>
    </row>
    <row r="2181" spans="1:3" x14ac:dyDescent="0.25">
      <c r="A2181" t="s">
        <v>10</v>
      </c>
      <c r="B2181">
        <v>0.01</v>
      </c>
      <c r="C2181">
        <v>1.6E-2</v>
      </c>
    </row>
    <row r="2182" spans="1:3" x14ac:dyDescent="0.25">
      <c r="A2182" t="s">
        <v>11</v>
      </c>
      <c r="B2182">
        <v>0</v>
      </c>
    </row>
    <row r="2183" spans="1:3" x14ac:dyDescent="0.25">
      <c r="A2183" t="s">
        <v>12</v>
      </c>
      <c r="B2183">
        <v>0.17499999999999999</v>
      </c>
      <c r="C2183">
        <v>0.17199999999999999</v>
      </c>
    </row>
    <row r="2184" spans="1:3" x14ac:dyDescent="0.25">
      <c r="A2184" t="s">
        <v>13</v>
      </c>
      <c r="B2184">
        <v>569</v>
      </c>
    </row>
    <row r="2185" spans="1:3" x14ac:dyDescent="0.25">
      <c r="A2185" t="s">
        <v>0</v>
      </c>
      <c r="B2185" t="s">
        <v>27</v>
      </c>
      <c r="C2185">
        <v>6</v>
      </c>
    </row>
    <row r="2186" spans="1:3" x14ac:dyDescent="0.25">
      <c r="A2186" t="s">
        <v>2</v>
      </c>
      <c r="B2186">
        <v>0.02</v>
      </c>
      <c r="C2186">
        <v>0</v>
      </c>
    </row>
    <row r="2187" spans="1:3" x14ac:dyDescent="0.25">
      <c r="A2187" t="s">
        <v>3</v>
      </c>
      <c r="B2187">
        <v>57</v>
      </c>
      <c r="C2187">
        <v>1205477</v>
      </c>
    </row>
    <row r="2188" spans="1:3" x14ac:dyDescent="0.25">
      <c r="A2188" t="s">
        <v>4</v>
      </c>
      <c r="B2188">
        <v>0</v>
      </c>
      <c r="C2188">
        <v>0</v>
      </c>
    </row>
    <row r="2189" spans="1:3" x14ac:dyDescent="0.25">
      <c r="A2189" t="s">
        <v>5</v>
      </c>
      <c r="B2189">
        <v>0</v>
      </c>
      <c r="C2189">
        <v>1205535</v>
      </c>
    </row>
    <row r="2190" spans="1:3" x14ac:dyDescent="0.25">
      <c r="A2190" t="s">
        <v>6</v>
      </c>
      <c r="B2190">
        <v>3.0000000000000001E-3</v>
      </c>
    </row>
    <row r="2191" spans="1:3" x14ac:dyDescent="0.25">
      <c r="A2191" t="s">
        <v>7</v>
      </c>
      <c r="B2191">
        <v>11764</v>
      </c>
    </row>
    <row r="2192" spans="1:3" x14ac:dyDescent="0.25">
      <c r="A2192" t="s">
        <v>8</v>
      </c>
      <c r="B2192">
        <v>0.1</v>
      </c>
      <c r="C2192">
        <v>0.109</v>
      </c>
    </row>
    <row r="2193" spans="1:3" x14ac:dyDescent="0.25">
      <c r="A2193" t="s">
        <v>9</v>
      </c>
      <c r="B2193">
        <v>11764</v>
      </c>
    </row>
    <row r="2194" spans="1:3" x14ac:dyDescent="0.25">
      <c r="A2194" t="s">
        <v>10</v>
      </c>
      <c r="B2194">
        <v>5.0000000000000001E-3</v>
      </c>
      <c r="C2194">
        <v>0</v>
      </c>
    </row>
    <row r="2195" spans="1:3" x14ac:dyDescent="0.25">
      <c r="A2195" t="s">
        <v>11</v>
      </c>
      <c r="B2195">
        <v>-2097</v>
      </c>
    </row>
    <row r="2196" spans="1:3" x14ac:dyDescent="0.25">
      <c r="A2196" t="s">
        <v>12</v>
      </c>
      <c r="B2196">
        <v>0.16500000000000001</v>
      </c>
      <c r="C2196">
        <v>0.14099999999999999</v>
      </c>
    </row>
    <row r="2197" spans="1:3" x14ac:dyDescent="0.25">
      <c r="A2197" t="s">
        <v>13</v>
      </c>
      <c r="B2197">
        <v>9724</v>
      </c>
    </row>
    <row r="2198" spans="1:3" x14ac:dyDescent="0.25">
      <c r="A2198" t="s">
        <v>0</v>
      </c>
      <c r="B2198" t="s">
        <v>27</v>
      </c>
      <c r="C2198">
        <v>7</v>
      </c>
    </row>
    <row r="2199" spans="1:3" x14ac:dyDescent="0.25">
      <c r="A2199" t="s">
        <v>2</v>
      </c>
      <c r="B2199">
        <v>0.02</v>
      </c>
      <c r="C2199">
        <v>0</v>
      </c>
    </row>
    <row r="2200" spans="1:3" x14ac:dyDescent="0.25">
      <c r="A2200" t="s">
        <v>3</v>
      </c>
      <c r="B2200">
        <v>0</v>
      </c>
      <c r="C2200">
        <v>1215201</v>
      </c>
    </row>
    <row r="2201" spans="1:3" x14ac:dyDescent="0.25">
      <c r="A2201" t="s">
        <v>4</v>
      </c>
      <c r="B2201">
        <v>0</v>
      </c>
      <c r="C2201">
        <v>0</v>
      </c>
    </row>
    <row r="2202" spans="1:3" x14ac:dyDescent="0.25">
      <c r="A2202" t="s">
        <v>5</v>
      </c>
      <c r="B2202">
        <v>0</v>
      </c>
      <c r="C2202">
        <v>1215201</v>
      </c>
    </row>
    <row r="2203" spans="1:3" x14ac:dyDescent="0.25">
      <c r="A2203" t="s">
        <v>6</v>
      </c>
      <c r="B2203">
        <v>2E-3</v>
      </c>
    </row>
    <row r="2204" spans="1:3" x14ac:dyDescent="0.25">
      <c r="A2204" t="s">
        <v>7</v>
      </c>
      <c r="B2204">
        <v>0</v>
      </c>
    </row>
    <row r="2205" spans="1:3" x14ac:dyDescent="0.25">
      <c r="A2205" t="s">
        <v>8</v>
      </c>
      <c r="B2205">
        <v>7.0000000000000007E-2</v>
      </c>
      <c r="C2205">
        <v>7.8E-2</v>
      </c>
    </row>
    <row r="2206" spans="1:3" x14ac:dyDescent="0.25">
      <c r="A2206" t="s">
        <v>9</v>
      </c>
      <c r="B2206">
        <v>0</v>
      </c>
    </row>
    <row r="2207" spans="1:3" x14ac:dyDescent="0.25">
      <c r="A2207" t="s">
        <v>10</v>
      </c>
      <c r="B2207">
        <v>5.0000000000000001E-3</v>
      </c>
      <c r="C2207">
        <v>0</v>
      </c>
    </row>
    <row r="2208" spans="1:3" x14ac:dyDescent="0.25">
      <c r="A2208" t="s">
        <v>11</v>
      </c>
      <c r="B2208">
        <v>0</v>
      </c>
    </row>
    <row r="2209" spans="1:3" x14ac:dyDescent="0.25">
      <c r="A2209" t="s">
        <v>12</v>
      </c>
      <c r="B2209">
        <v>0.125</v>
      </c>
      <c r="C2209">
        <v>9.4E-2</v>
      </c>
    </row>
    <row r="2210" spans="1:3" x14ac:dyDescent="0.25">
      <c r="A2210" t="s">
        <v>13</v>
      </c>
      <c r="B2210">
        <v>0</v>
      </c>
    </row>
    <row r="2211" spans="1:3" x14ac:dyDescent="0.25">
      <c r="A2211" t="s">
        <v>0</v>
      </c>
      <c r="B2211" t="s">
        <v>27</v>
      </c>
      <c r="C2211">
        <v>8</v>
      </c>
    </row>
    <row r="2212" spans="1:3" x14ac:dyDescent="0.25">
      <c r="A2212" t="s">
        <v>2</v>
      </c>
      <c r="B2212">
        <v>0.02</v>
      </c>
      <c r="C2212">
        <v>0</v>
      </c>
    </row>
    <row r="2213" spans="1:3" x14ac:dyDescent="0.25">
      <c r="A2213" t="s">
        <v>3</v>
      </c>
      <c r="B2213">
        <v>0</v>
      </c>
      <c r="C2213">
        <v>1215201</v>
      </c>
    </row>
    <row r="2214" spans="1:3" x14ac:dyDescent="0.25">
      <c r="A2214" t="s">
        <v>4</v>
      </c>
      <c r="B2214">
        <v>5.0000000000000001E-3</v>
      </c>
      <c r="C2214">
        <v>0</v>
      </c>
    </row>
    <row r="2215" spans="1:3" x14ac:dyDescent="0.25">
      <c r="A2215" t="s">
        <v>5</v>
      </c>
      <c r="B2215">
        <v>0</v>
      </c>
      <c r="C2215">
        <v>1215201</v>
      </c>
    </row>
    <row r="2216" spans="1:3" x14ac:dyDescent="0.25">
      <c r="A2216" t="s">
        <v>6</v>
      </c>
      <c r="B2216">
        <v>2E-3</v>
      </c>
    </row>
    <row r="2217" spans="1:3" x14ac:dyDescent="0.25">
      <c r="A2217" t="s">
        <v>7</v>
      </c>
      <c r="B2217">
        <v>0</v>
      </c>
    </row>
    <row r="2218" spans="1:3" x14ac:dyDescent="0.25">
      <c r="A2218" t="s">
        <v>8</v>
      </c>
      <c r="B2218">
        <v>7.0000000000000007E-2</v>
      </c>
      <c r="C2218">
        <v>7.8E-2</v>
      </c>
    </row>
    <row r="2219" spans="1:3" x14ac:dyDescent="0.25">
      <c r="A2219" t="s">
        <v>9</v>
      </c>
      <c r="B2219">
        <v>0</v>
      </c>
    </row>
    <row r="2220" spans="1:3" x14ac:dyDescent="0.25">
      <c r="A2220" t="s">
        <v>10</v>
      </c>
      <c r="B2220">
        <v>5.0000000000000001E-3</v>
      </c>
      <c r="C2220">
        <v>0</v>
      </c>
    </row>
    <row r="2221" spans="1:3" x14ac:dyDescent="0.25">
      <c r="A2221" t="s">
        <v>11</v>
      </c>
      <c r="B2221">
        <v>0</v>
      </c>
    </row>
    <row r="2222" spans="1:3" x14ac:dyDescent="0.25">
      <c r="A2222" t="s">
        <v>12</v>
      </c>
      <c r="B2222">
        <v>0.12</v>
      </c>
      <c r="C2222">
        <v>9.4E-2</v>
      </c>
    </row>
    <row r="2223" spans="1:3" x14ac:dyDescent="0.25">
      <c r="A2223" t="s">
        <v>13</v>
      </c>
      <c r="B2223">
        <v>0</v>
      </c>
    </row>
    <row r="2224" spans="1:3" x14ac:dyDescent="0.25">
      <c r="A2224" t="s">
        <v>0</v>
      </c>
      <c r="B2224" t="s">
        <v>27</v>
      </c>
      <c r="C2224">
        <v>9</v>
      </c>
    </row>
    <row r="2225" spans="1:3" x14ac:dyDescent="0.25">
      <c r="A2225" t="s">
        <v>2</v>
      </c>
      <c r="B2225">
        <v>0.02</v>
      </c>
      <c r="C2225">
        <v>0</v>
      </c>
    </row>
    <row r="2226" spans="1:3" x14ac:dyDescent="0.25">
      <c r="A2226" t="s">
        <v>3</v>
      </c>
      <c r="B2226">
        <v>0</v>
      </c>
      <c r="C2226">
        <v>1215201</v>
      </c>
    </row>
    <row r="2227" spans="1:3" x14ac:dyDescent="0.25">
      <c r="A2227" t="s">
        <v>4</v>
      </c>
      <c r="B2227">
        <v>0</v>
      </c>
      <c r="C2227">
        <v>1.6E-2</v>
      </c>
    </row>
    <row r="2228" spans="1:3" x14ac:dyDescent="0.25">
      <c r="A2228" t="s">
        <v>5</v>
      </c>
      <c r="B2228">
        <v>0</v>
      </c>
      <c r="C2228">
        <v>1215201</v>
      </c>
    </row>
    <row r="2229" spans="1:3" x14ac:dyDescent="0.25">
      <c r="A2229" t="s">
        <v>6</v>
      </c>
      <c r="B2229">
        <v>2E-3</v>
      </c>
    </row>
    <row r="2230" spans="1:3" x14ac:dyDescent="0.25">
      <c r="A2230" t="s">
        <v>7</v>
      </c>
      <c r="B2230">
        <v>0</v>
      </c>
    </row>
    <row r="2231" spans="1:3" x14ac:dyDescent="0.25">
      <c r="A2231" t="s">
        <v>8</v>
      </c>
      <c r="B2231">
        <v>0.09</v>
      </c>
      <c r="C2231">
        <v>7.8E-2</v>
      </c>
    </row>
    <row r="2232" spans="1:3" x14ac:dyDescent="0.25">
      <c r="A2232" t="s">
        <v>9</v>
      </c>
      <c r="B2232">
        <v>0</v>
      </c>
    </row>
    <row r="2233" spans="1:3" x14ac:dyDescent="0.25">
      <c r="A2233" t="s">
        <v>10</v>
      </c>
      <c r="B2233">
        <v>5.0000000000000001E-3</v>
      </c>
      <c r="C2233">
        <v>1.6E-2</v>
      </c>
    </row>
    <row r="2234" spans="1:3" x14ac:dyDescent="0.25">
      <c r="A2234" t="s">
        <v>11</v>
      </c>
      <c r="B2234">
        <v>0</v>
      </c>
    </row>
    <row r="2235" spans="1:3" x14ac:dyDescent="0.25">
      <c r="A2235" t="s">
        <v>12</v>
      </c>
      <c r="B2235">
        <v>0.14000000000000001</v>
      </c>
      <c r="C2235">
        <v>0.125</v>
      </c>
    </row>
    <row r="2236" spans="1:3" x14ac:dyDescent="0.25">
      <c r="A2236" t="s">
        <v>13</v>
      </c>
      <c r="B2236">
        <v>0</v>
      </c>
    </row>
    <row r="2237" spans="1:3" x14ac:dyDescent="0.25">
      <c r="A2237" t="s">
        <v>0</v>
      </c>
      <c r="B2237" t="s">
        <v>27</v>
      </c>
      <c r="C2237">
        <v>10</v>
      </c>
    </row>
    <row r="2238" spans="1:3" x14ac:dyDescent="0.25">
      <c r="A2238" t="s">
        <v>2</v>
      </c>
      <c r="B2238">
        <v>0.02</v>
      </c>
      <c r="C2238">
        <v>1.6E-2</v>
      </c>
    </row>
    <row r="2239" spans="1:3" x14ac:dyDescent="0.25">
      <c r="A2239" t="s">
        <v>3</v>
      </c>
      <c r="B2239">
        <v>0</v>
      </c>
      <c r="C2239">
        <v>1215201</v>
      </c>
    </row>
    <row r="2240" spans="1:3" x14ac:dyDescent="0.25">
      <c r="A2240" t="s">
        <v>4</v>
      </c>
      <c r="B2240">
        <v>0</v>
      </c>
      <c r="C2240">
        <v>0</v>
      </c>
    </row>
    <row r="2241" spans="1:3" x14ac:dyDescent="0.25">
      <c r="A2241" t="s">
        <v>5</v>
      </c>
      <c r="B2241">
        <v>0</v>
      </c>
      <c r="C2241">
        <v>1215201</v>
      </c>
    </row>
    <row r="2242" spans="1:3" x14ac:dyDescent="0.25">
      <c r="A2242" t="s">
        <v>6</v>
      </c>
      <c r="B2242">
        <v>3.0000000000000001E-3</v>
      </c>
    </row>
    <row r="2243" spans="1:3" x14ac:dyDescent="0.25">
      <c r="A2243" t="s">
        <v>7</v>
      </c>
      <c r="B2243">
        <v>0</v>
      </c>
    </row>
    <row r="2244" spans="1:3" x14ac:dyDescent="0.25">
      <c r="A2244" t="s">
        <v>8</v>
      </c>
      <c r="B2244">
        <v>0.09</v>
      </c>
      <c r="C2244">
        <v>9.4E-2</v>
      </c>
    </row>
    <row r="2245" spans="1:3" x14ac:dyDescent="0.25">
      <c r="A2245" t="s">
        <v>9</v>
      </c>
      <c r="B2245">
        <v>0</v>
      </c>
    </row>
    <row r="2246" spans="1:3" x14ac:dyDescent="0.25">
      <c r="A2246" t="s">
        <v>10</v>
      </c>
      <c r="B2246">
        <v>5.0000000000000001E-3</v>
      </c>
      <c r="C2246">
        <v>1.6E-2</v>
      </c>
    </row>
    <row r="2247" spans="1:3" x14ac:dyDescent="0.25">
      <c r="A2247" t="s">
        <v>11</v>
      </c>
      <c r="B2247">
        <v>0</v>
      </c>
    </row>
    <row r="2248" spans="1:3" x14ac:dyDescent="0.25">
      <c r="A2248" t="s">
        <v>12</v>
      </c>
      <c r="B2248">
        <v>0.13500000000000001</v>
      </c>
      <c r="C2248">
        <v>0.14099999999999999</v>
      </c>
    </row>
    <row r="2249" spans="1:3" x14ac:dyDescent="0.25">
      <c r="A2249" t="s">
        <v>13</v>
      </c>
      <c r="B2249">
        <v>0</v>
      </c>
    </row>
    <row r="2250" spans="1:3" x14ac:dyDescent="0.25">
      <c r="A2250" t="s">
        <v>0</v>
      </c>
      <c r="B2250" t="s">
        <v>27</v>
      </c>
      <c r="C2250">
        <v>11</v>
      </c>
    </row>
    <row r="2251" spans="1:3" x14ac:dyDescent="0.25">
      <c r="A2251" t="s">
        <v>2</v>
      </c>
      <c r="B2251">
        <v>0.02</v>
      </c>
      <c r="C2251">
        <v>9.4E-2</v>
      </c>
    </row>
    <row r="2252" spans="1:3" x14ac:dyDescent="0.25">
      <c r="A2252" t="s">
        <v>3</v>
      </c>
      <c r="B2252">
        <v>0</v>
      </c>
      <c r="C2252">
        <v>1215201</v>
      </c>
    </row>
    <row r="2253" spans="1:3" x14ac:dyDescent="0.25">
      <c r="A2253" t="s">
        <v>4</v>
      </c>
      <c r="B2253">
        <v>0</v>
      </c>
      <c r="C2253">
        <v>0</v>
      </c>
    </row>
    <row r="2254" spans="1:3" x14ac:dyDescent="0.25">
      <c r="A2254" t="s">
        <v>5</v>
      </c>
      <c r="B2254">
        <v>0</v>
      </c>
      <c r="C2254">
        <v>1215201</v>
      </c>
    </row>
    <row r="2255" spans="1:3" x14ac:dyDescent="0.25">
      <c r="A2255" t="s">
        <v>6</v>
      </c>
      <c r="B2255">
        <v>3.0000000000000001E-3</v>
      </c>
    </row>
    <row r="2256" spans="1:3" x14ac:dyDescent="0.25">
      <c r="A2256" t="s">
        <v>7</v>
      </c>
      <c r="B2256">
        <v>287</v>
      </c>
    </row>
    <row r="2257" spans="1:3" x14ac:dyDescent="0.25">
      <c r="A2257" t="s">
        <v>8</v>
      </c>
      <c r="B2257">
        <v>9.5000000000000001E-2</v>
      </c>
      <c r="C2257">
        <v>9.4E-2</v>
      </c>
    </row>
    <row r="2258" spans="1:3" x14ac:dyDescent="0.25">
      <c r="A2258" t="s">
        <v>9</v>
      </c>
      <c r="B2258">
        <v>287</v>
      </c>
    </row>
    <row r="2259" spans="1:3" x14ac:dyDescent="0.25">
      <c r="A2259" t="s">
        <v>10</v>
      </c>
      <c r="B2259">
        <v>5.0000000000000001E-3</v>
      </c>
      <c r="C2259">
        <v>0</v>
      </c>
    </row>
    <row r="2260" spans="1:3" x14ac:dyDescent="0.25">
      <c r="A2260" t="s">
        <v>11</v>
      </c>
      <c r="B2260">
        <v>0</v>
      </c>
    </row>
    <row r="2261" spans="1:3" x14ac:dyDescent="0.25">
      <c r="A2261" t="s">
        <v>12</v>
      </c>
      <c r="B2261">
        <v>0.14499999999999999</v>
      </c>
      <c r="C2261">
        <v>0.219</v>
      </c>
    </row>
    <row r="2262" spans="1:3" x14ac:dyDescent="0.25">
      <c r="A2262" t="s">
        <v>13</v>
      </c>
      <c r="B2262">
        <v>639</v>
      </c>
    </row>
    <row r="2263" spans="1:3" x14ac:dyDescent="0.25">
      <c r="A2263" t="s">
        <v>0</v>
      </c>
      <c r="B2263" t="s">
        <v>27</v>
      </c>
      <c r="C2263">
        <v>12</v>
      </c>
    </row>
    <row r="2264" spans="1:3" x14ac:dyDescent="0.25">
      <c r="A2264" t="s">
        <v>2</v>
      </c>
      <c r="B2264">
        <v>4.4999999999999998E-2</v>
      </c>
      <c r="C2264">
        <v>1.6E-2</v>
      </c>
    </row>
    <row r="2265" spans="1:3" x14ac:dyDescent="0.25">
      <c r="A2265" t="s">
        <v>3</v>
      </c>
      <c r="B2265">
        <v>0</v>
      </c>
      <c r="C2265">
        <v>1215840</v>
      </c>
    </row>
    <row r="2266" spans="1:3" x14ac:dyDescent="0.25">
      <c r="A2266" t="s">
        <v>4</v>
      </c>
      <c r="B2266">
        <v>5.0000000000000001E-3</v>
      </c>
      <c r="C2266">
        <v>0</v>
      </c>
    </row>
    <row r="2267" spans="1:3" x14ac:dyDescent="0.25">
      <c r="A2267" t="s">
        <v>5</v>
      </c>
      <c r="B2267">
        <v>0</v>
      </c>
      <c r="C2267">
        <v>1215840</v>
      </c>
    </row>
    <row r="2268" spans="1:3" x14ac:dyDescent="0.25">
      <c r="A2268" t="s">
        <v>6</v>
      </c>
      <c r="B2268">
        <v>3.0000000000000001E-3</v>
      </c>
    </row>
    <row r="2269" spans="1:3" x14ac:dyDescent="0.25">
      <c r="A2269" t="s">
        <v>7</v>
      </c>
      <c r="B2269">
        <v>307</v>
      </c>
    </row>
    <row r="2270" spans="1:3" x14ac:dyDescent="0.25">
      <c r="A2270" t="s">
        <v>8</v>
      </c>
      <c r="B2270">
        <v>0.12</v>
      </c>
      <c r="C2270">
        <v>0.125</v>
      </c>
    </row>
    <row r="2271" spans="1:3" x14ac:dyDescent="0.25">
      <c r="A2271" t="s">
        <v>9</v>
      </c>
      <c r="B2271">
        <v>307</v>
      </c>
    </row>
    <row r="2272" spans="1:3" x14ac:dyDescent="0.25">
      <c r="A2272" t="s">
        <v>10</v>
      </c>
      <c r="B2272">
        <v>5.0000000000000001E-3</v>
      </c>
      <c r="C2272">
        <v>1.6E-2</v>
      </c>
    </row>
    <row r="2273" spans="1:3" x14ac:dyDescent="0.25">
      <c r="A2273" t="s">
        <v>11</v>
      </c>
      <c r="B2273">
        <v>0</v>
      </c>
    </row>
    <row r="2274" spans="1:3" x14ac:dyDescent="0.25">
      <c r="A2274" t="s">
        <v>12</v>
      </c>
      <c r="B2274">
        <v>0.215</v>
      </c>
      <c r="C2274">
        <v>0.188</v>
      </c>
    </row>
    <row r="2275" spans="1:3" x14ac:dyDescent="0.25">
      <c r="A2275" t="s">
        <v>13</v>
      </c>
      <c r="B2275">
        <v>307</v>
      </c>
    </row>
    <row r="2276" spans="1:3" x14ac:dyDescent="0.25">
      <c r="A2276" t="s">
        <v>0</v>
      </c>
      <c r="B2276" t="s">
        <v>28</v>
      </c>
      <c r="C2276">
        <v>1</v>
      </c>
    </row>
    <row r="2277" spans="1:3" x14ac:dyDescent="0.25">
      <c r="A2277" t="s">
        <v>2</v>
      </c>
      <c r="B2277">
        <v>0.02</v>
      </c>
      <c r="C2277">
        <v>6.2E-2</v>
      </c>
    </row>
    <row r="2278" spans="1:3" x14ac:dyDescent="0.25">
      <c r="A2278" t="s">
        <v>3</v>
      </c>
      <c r="B2278">
        <v>61</v>
      </c>
      <c r="C2278">
        <v>1216147</v>
      </c>
    </row>
    <row r="2279" spans="1:3" x14ac:dyDescent="0.25">
      <c r="A2279" t="s">
        <v>4</v>
      </c>
      <c r="B2279">
        <v>0</v>
      </c>
      <c r="C2279">
        <v>0</v>
      </c>
    </row>
    <row r="2280" spans="1:3" x14ac:dyDescent="0.25">
      <c r="A2280" t="s">
        <v>5</v>
      </c>
      <c r="B2280">
        <v>0</v>
      </c>
      <c r="C2280">
        <v>1216209</v>
      </c>
    </row>
    <row r="2281" spans="1:3" x14ac:dyDescent="0.25">
      <c r="A2281" t="s">
        <v>6</v>
      </c>
      <c r="B2281">
        <v>3.5000000000000003E-2</v>
      </c>
    </row>
    <row r="2282" spans="1:3" x14ac:dyDescent="0.25">
      <c r="A2282" t="s">
        <v>7</v>
      </c>
      <c r="B2282">
        <v>17514</v>
      </c>
    </row>
    <row r="2283" spans="1:3" x14ac:dyDescent="0.25">
      <c r="A2283" t="s">
        <v>8</v>
      </c>
      <c r="B2283">
        <v>0.8</v>
      </c>
      <c r="C2283">
        <v>0.79700000000000004</v>
      </c>
    </row>
    <row r="2284" spans="1:3" x14ac:dyDescent="0.25">
      <c r="A2284" t="s">
        <v>9</v>
      </c>
      <c r="B2284">
        <v>17519</v>
      </c>
    </row>
    <row r="2285" spans="1:3" x14ac:dyDescent="0.25">
      <c r="A2285" t="s">
        <v>10</v>
      </c>
      <c r="B2285">
        <v>0.03</v>
      </c>
      <c r="C2285">
        <v>3.1E-2</v>
      </c>
    </row>
    <row r="2286" spans="1:3" x14ac:dyDescent="0.25">
      <c r="A2286" t="s">
        <v>11</v>
      </c>
      <c r="B2286">
        <v>-1053</v>
      </c>
    </row>
    <row r="2287" spans="1:3" x14ac:dyDescent="0.25">
      <c r="A2287" t="s">
        <v>12</v>
      </c>
      <c r="B2287">
        <v>1.0349999999999999</v>
      </c>
      <c r="C2287">
        <v>1.0780000000000001</v>
      </c>
    </row>
    <row r="2288" spans="1:3" x14ac:dyDescent="0.25">
      <c r="A2288" t="s">
        <v>13</v>
      </c>
      <c r="B2288">
        <v>16351</v>
      </c>
    </row>
    <row r="2289" spans="1:3" x14ac:dyDescent="0.25">
      <c r="A2289" t="s">
        <v>0</v>
      </c>
      <c r="B2289" t="s">
        <v>28</v>
      </c>
      <c r="C2289">
        <v>2</v>
      </c>
    </row>
    <row r="2290" spans="1:3" x14ac:dyDescent="0.25">
      <c r="A2290" t="s">
        <v>2</v>
      </c>
      <c r="B2290">
        <v>2.5000000000000001E-2</v>
      </c>
      <c r="C2290">
        <v>0</v>
      </c>
    </row>
    <row r="2291" spans="1:3" x14ac:dyDescent="0.25">
      <c r="A2291" t="s">
        <v>3</v>
      </c>
      <c r="B2291">
        <v>205</v>
      </c>
      <c r="C2291">
        <v>1232499</v>
      </c>
    </row>
    <row r="2292" spans="1:3" x14ac:dyDescent="0.25">
      <c r="A2292" t="s">
        <v>4</v>
      </c>
      <c r="B2292">
        <v>0</v>
      </c>
      <c r="C2292">
        <v>0</v>
      </c>
    </row>
    <row r="2293" spans="1:3" x14ac:dyDescent="0.25">
      <c r="A2293" t="s">
        <v>5</v>
      </c>
      <c r="B2293">
        <v>0</v>
      </c>
      <c r="C2293">
        <v>1232703</v>
      </c>
    </row>
    <row r="2294" spans="1:3" x14ac:dyDescent="0.25">
      <c r="A2294" t="s">
        <v>6</v>
      </c>
      <c r="B2294">
        <v>4.0000000000000001E-3</v>
      </c>
    </row>
    <row r="2295" spans="1:3" x14ac:dyDescent="0.25">
      <c r="A2295" t="s">
        <v>7</v>
      </c>
      <c r="B2295">
        <v>49</v>
      </c>
    </row>
    <row r="2296" spans="1:3" x14ac:dyDescent="0.25">
      <c r="A2296" t="s">
        <v>8</v>
      </c>
      <c r="B2296">
        <v>0.185</v>
      </c>
      <c r="C2296">
        <v>0.188</v>
      </c>
    </row>
    <row r="2297" spans="1:3" x14ac:dyDescent="0.25">
      <c r="A2297" t="s">
        <v>9</v>
      </c>
      <c r="B2297">
        <v>49</v>
      </c>
    </row>
    <row r="2298" spans="1:3" x14ac:dyDescent="0.25">
      <c r="A2298" t="s">
        <v>10</v>
      </c>
      <c r="B2298">
        <v>1.4999999999999999E-2</v>
      </c>
      <c r="C2298">
        <v>1.6E-2</v>
      </c>
    </row>
    <row r="2299" spans="1:3" x14ac:dyDescent="0.25">
      <c r="A2299" t="s">
        <v>11</v>
      </c>
      <c r="B2299">
        <v>-46137</v>
      </c>
    </row>
    <row r="2300" spans="1:3" x14ac:dyDescent="0.25">
      <c r="A2300" t="s">
        <v>12</v>
      </c>
      <c r="B2300">
        <v>0.26500000000000001</v>
      </c>
      <c r="C2300">
        <v>0.23400000000000001</v>
      </c>
    </row>
    <row r="2301" spans="1:3" x14ac:dyDescent="0.25">
      <c r="A2301" t="s">
        <v>13</v>
      </c>
      <c r="B2301">
        <v>-45048</v>
      </c>
    </row>
    <row r="2302" spans="1:3" x14ac:dyDescent="0.25">
      <c r="A2302" t="s">
        <v>0</v>
      </c>
      <c r="B2302" t="s">
        <v>28</v>
      </c>
      <c r="C2302">
        <v>3</v>
      </c>
    </row>
    <row r="2303" spans="1:3" x14ac:dyDescent="0.25">
      <c r="A2303" t="s">
        <v>2</v>
      </c>
      <c r="B2303">
        <v>2.5000000000000001E-2</v>
      </c>
      <c r="C2303">
        <v>1.6E-2</v>
      </c>
    </row>
    <row r="2304" spans="1:3" x14ac:dyDescent="0.25">
      <c r="A2304" t="s">
        <v>3</v>
      </c>
      <c r="B2304">
        <v>0</v>
      </c>
      <c r="C2304">
        <v>1187451</v>
      </c>
    </row>
    <row r="2305" spans="1:3" x14ac:dyDescent="0.25">
      <c r="A2305" t="s">
        <v>4</v>
      </c>
      <c r="B2305">
        <v>5.0000000000000001E-3</v>
      </c>
      <c r="C2305">
        <v>0</v>
      </c>
    </row>
    <row r="2306" spans="1:3" x14ac:dyDescent="0.25">
      <c r="A2306" t="s">
        <v>5</v>
      </c>
      <c r="B2306">
        <v>0</v>
      </c>
      <c r="C2306">
        <v>1187451</v>
      </c>
    </row>
    <row r="2307" spans="1:3" x14ac:dyDescent="0.25">
      <c r="A2307" t="s">
        <v>6</v>
      </c>
      <c r="B2307">
        <v>2E-3</v>
      </c>
    </row>
    <row r="2308" spans="1:3" x14ac:dyDescent="0.25">
      <c r="A2308" t="s">
        <v>7</v>
      </c>
      <c r="B2308">
        <v>0</v>
      </c>
    </row>
    <row r="2309" spans="1:3" x14ac:dyDescent="0.25">
      <c r="A2309" t="s">
        <v>8</v>
      </c>
      <c r="B2309">
        <v>0.12</v>
      </c>
      <c r="C2309">
        <v>0.125</v>
      </c>
    </row>
    <row r="2310" spans="1:3" x14ac:dyDescent="0.25">
      <c r="A2310" t="s">
        <v>9</v>
      </c>
      <c r="B2310">
        <v>0</v>
      </c>
    </row>
    <row r="2311" spans="1:3" x14ac:dyDescent="0.25">
      <c r="A2311" t="s">
        <v>10</v>
      </c>
      <c r="B2311">
        <v>0.01</v>
      </c>
      <c r="C2311">
        <v>1.6E-2</v>
      </c>
    </row>
    <row r="2312" spans="1:3" x14ac:dyDescent="0.25">
      <c r="A2312" t="s">
        <v>11</v>
      </c>
      <c r="B2312">
        <v>0</v>
      </c>
    </row>
    <row r="2313" spans="1:3" x14ac:dyDescent="0.25">
      <c r="A2313" t="s">
        <v>12</v>
      </c>
      <c r="B2313">
        <v>0.2</v>
      </c>
      <c r="C2313">
        <v>0.188</v>
      </c>
    </row>
    <row r="2314" spans="1:3" x14ac:dyDescent="0.25">
      <c r="A2314" t="s">
        <v>13</v>
      </c>
      <c r="B2314">
        <v>0</v>
      </c>
    </row>
    <row r="2315" spans="1:3" x14ac:dyDescent="0.25">
      <c r="A2315" t="s">
        <v>0</v>
      </c>
      <c r="B2315" t="s">
        <v>28</v>
      </c>
      <c r="C2315">
        <v>4</v>
      </c>
    </row>
    <row r="2316" spans="1:3" x14ac:dyDescent="0.25">
      <c r="A2316" t="s">
        <v>2</v>
      </c>
      <c r="B2316">
        <v>2.5000000000000001E-2</v>
      </c>
      <c r="C2316">
        <v>0</v>
      </c>
    </row>
    <row r="2317" spans="1:3" x14ac:dyDescent="0.25">
      <c r="A2317" t="s">
        <v>3</v>
      </c>
      <c r="B2317">
        <v>0</v>
      </c>
      <c r="C2317">
        <v>1187451</v>
      </c>
    </row>
    <row r="2318" spans="1:3" x14ac:dyDescent="0.25">
      <c r="A2318" t="s">
        <v>4</v>
      </c>
      <c r="B2318">
        <v>5.0000000000000001E-3</v>
      </c>
      <c r="C2318">
        <v>0</v>
      </c>
    </row>
    <row r="2319" spans="1:3" x14ac:dyDescent="0.25">
      <c r="A2319" t="s">
        <v>5</v>
      </c>
      <c r="B2319">
        <v>0</v>
      </c>
      <c r="C2319">
        <v>1187451</v>
      </c>
    </row>
    <row r="2320" spans="1:3" x14ac:dyDescent="0.25">
      <c r="A2320" t="s">
        <v>6</v>
      </c>
      <c r="B2320">
        <v>3.0000000000000001E-3</v>
      </c>
    </row>
    <row r="2321" spans="1:3" x14ac:dyDescent="0.25">
      <c r="A2321" t="s">
        <v>7</v>
      </c>
      <c r="B2321">
        <v>180</v>
      </c>
    </row>
    <row r="2322" spans="1:3" x14ac:dyDescent="0.25">
      <c r="A2322" t="s">
        <v>8</v>
      </c>
      <c r="B2322">
        <v>0.17499999999999999</v>
      </c>
      <c r="C2322">
        <v>0.17199999999999999</v>
      </c>
    </row>
    <row r="2323" spans="1:3" x14ac:dyDescent="0.25">
      <c r="A2323" t="s">
        <v>9</v>
      </c>
      <c r="B2323">
        <v>180</v>
      </c>
    </row>
    <row r="2324" spans="1:3" x14ac:dyDescent="0.25">
      <c r="A2324" t="s">
        <v>10</v>
      </c>
      <c r="B2324">
        <v>0.01</v>
      </c>
      <c r="C2324">
        <v>1.6E-2</v>
      </c>
    </row>
    <row r="2325" spans="1:3" x14ac:dyDescent="0.25">
      <c r="A2325" t="s">
        <v>11</v>
      </c>
      <c r="B2325">
        <v>0</v>
      </c>
    </row>
    <row r="2326" spans="1:3" x14ac:dyDescent="0.25">
      <c r="A2326" t="s">
        <v>12</v>
      </c>
      <c r="B2326">
        <v>0.25</v>
      </c>
      <c r="C2326">
        <v>0.219</v>
      </c>
    </row>
    <row r="2327" spans="1:3" x14ac:dyDescent="0.25">
      <c r="A2327" t="s">
        <v>13</v>
      </c>
      <c r="B2327">
        <v>180</v>
      </c>
    </row>
    <row r="2328" spans="1:3" x14ac:dyDescent="0.25">
      <c r="A2328" t="s">
        <v>0</v>
      </c>
      <c r="B2328" t="s">
        <v>28</v>
      </c>
      <c r="C2328">
        <v>5</v>
      </c>
    </row>
    <row r="2329" spans="1:3" x14ac:dyDescent="0.25">
      <c r="A2329" t="s">
        <v>2</v>
      </c>
      <c r="B2329">
        <v>2.5000000000000001E-2</v>
      </c>
      <c r="C2329">
        <v>1.6E-2</v>
      </c>
    </row>
    <row r="2330" spans="1:3" x14ac:dyDescent="0.25">
      <c r="A2330" t="s">
        <v>3</v>
      </c>
      <c r="B2330">
        <v>0</v>
      </c>
      <c r="C2330">
        <v>1187631</v>
      </c>
    </row>
    <row r="2331" spans="1:3" x14ac:dyDescent="0.25">
      <c r="A2331" t="s">
        <v>4</v>
      </c>
      <c r="B2331">
        <v>0</v>
      </c>
      <c r="C2331">
        <v>0</v>
      </c>
    </row>
    <row r="2332" spans="1:3" x14ac:dyDescent="0.25">
      <c r="A2332" t="s">
        <v>5</v>
      </c>
      <c r="B2332">
        <v>0</v>
      </c>
      <c r="C2332">
        <v>1187631</v>
      </c>
    </row>
    <row r="2333" spans="1:3" x14ac:dyDescent="0.25">
      <c r="A2333" t="s">
        <v>6</v>
      </c>
      <c r="B2333">
        <v>3.0000000000000001E-3</v>
      </c>
    </row>
    <row r="2334" spans="1:3" x14ac:dyDescent="0.25">
      <c r="A2334" t="s">
        <v>7</v>
      </c>
      <c r="B2334">
        <v>557</v>
      </c>
    </row>
    <row r="2335" spans="1:3" x14ac:dyDescent="0.25">
      <c r="A2335" t="s">
        <v>8</v>
      </c>
      <c r="B2335">
        <v>0.19</v>
      </c>
      <c r="C2335">
        <v>0.188</v>
      </c>
    </row>
    <row r="2336" spans="1:3" x14ac:dyDescent="0.25">
      <c r="A2336" t="s">
        <v>9</v>
      </c>
      <c r="B2336">
        <v>557</v>
      </c>
    </row>
    <row r="2337" spans="1:3" x14ac:dyDescent="0.25">
      <c r="A2337" t="s">
        <v>10</v>
      </c>
      <c r="B2337">
        <v>0.01</v>
      </c>
      <c r="C2337">
        <v>1.6E-2</v>
      </c>
    </row>
    <row r="2338" spans="1:3" x14ac:dyDescent="0.25">
      <c r="A2338" t="s">
        <v>11</v>
      </c>
      <c r="B2338">
        <v>0</v>
      </c>
    </row>
    <row r="2339" spans="1:3" x14ac:dyDescent="0.25">
      <c r="A2339" t="s">
        <v>12</v>
      </c>
      <c r="B2339">
        <v>0.26</v>
      </c>
      <c r="C2339">
        <v>0.25</v>
      </c>
    </row>
    <row r="2340" spans="1:3" x14ac:dyDescent="0.25">
      <c r="A2340" t="s">
        <v>13</v>
      </c>
      <c r="B2340">
        <v>557</v>
      </c>
    </row>
    <row r="2341" spans="1:3" x14ac:dyDescent="0.25">
      <c r="A2341" t="s">
        <v>0</v>
      </c>
      <c r="B2341" t="s">
        <v>28</v>
      </c>
      <c r="C2341">
        <v>6</v>
      </c>
    </row>
    <row r="2342" spans="1:3" x14ac:dyDescent="0.25">
      <c r="A2342" t="s">
        <v>2</v>
      </c>
      <c r="B2342">
        <v>2.5000000000000001E-2</v>
      </c>
      <c r="C2342">
        <v>0.109</v>
      </c>
    </row>
    <row r="2343" spans="1:3" x14ac:dyDescent="0.25">
      <c r="A2343" t="s">
        <v>3</v>
      </c>
      <c r="B2343">
        <v>0</v>
      </c>
      <c r="C2343">
        <v>1188188</v>
      </c>
    </row>
    <row r="2344" spans="1:3" x14ac:dyDescent="0.25">
      <c r="A2344" t="s">
        <v>4</v>
      </c>
      <c r="B2344">
        <v>0</v>
      </c>
      <c r="C2344">
        <v>0</v>
      </c>
    </row>
    <row r="2345" spans="1:3" x14ac:dyDescent="0.25">
      <c r="A2345" t="s">
        <v>5</v>
      </c>
      <c r="B2345">
        <v>0</v>
      </c>
      <c r="C2345">
        <v>1188188</v>
      </c>
    </row>
    <row r="2346" spans="1:3" x14ac:dyDescent="0.25">
      <c r="A2346" t="s">
        <v>6</v>
      </c>
      <c r="B2346">
        <v>3.0000000000000001E-3</v>
      </c>
    </row>
    <row r="2347" spans="1:3" x14ac:dyDescent="0.25">
      <c r="A2347" t="s">
        <v>7</v>
      </c>
      <c r="B2347">
        <v>5464</v>
      </c>
    </row>
    <row r="2348" spans="1:3" x14ac:dyDescent="0.25">
      <c r="A2348" t="s">
        <v>8</v>
      </c>
      <c r="B2348">
        <v>0.23</v>
      </c>
      <c r="C2348">
        <v>0.23400000000000001</v>
      </c>
    </row>
    <row r="2349" spans="1:3" x14ac:dyDescent="0.25">
      <c r="A2349" t="s">
        <v>9</v>
      </c>
      <c r="B2349">
        <v>5464</v>
      </c>
    </row>
    <row r="2350" spans="1:3" x14ac:dyDescent="0.25">
      <c r="A2350" t="s">
        <v>10</v>
      </c>
      <c r="B2350">
        <v>5.0000000000000001E-3</v>
      </c>
      <c r="C2350">
        <v>0</v>
      </c>
    </row>
    <row r="2351" spans="1:3" x14ac:dyDescent="0.25">
      <c r="A2351" t="s">
        <v>11</v>
      </c>
      <c r="B2351">
        <v>0</v>
      </c>
    </row>
    <row r="2352" spans="1:3" x14ac:dyDescent="0.25">
      <c r="A2352" t="s">
        <v>12</v>
      </c>
      <c r="B2352">
        <v>0.3</v>
      </c>
      <c r="C2352">
        <v>0.39100000000000001</v>
      </c>
    </row>
    <row r="2353" spans="1:3" x14ac:dyDescent="0.25">
      <c r="A2353" t="s">
        <v>13</v>
      </c>
      <c r="B2353">
        <v>5464</v>
      </c>
    </row>
    <row r="2354" spans="1:3" x14ac:dyDescent="0.25">
      <c r="A2354" t="s">
        <v>0</v>
      </c>
      <c r="B2354" t="s">
        <v>28</v>
      </c>
      <c r="C2354">
        <v>7</v>
      </c>
    </row>
    <row r="2355" spans="1:3" x14ac:dyDescent="0.25">
      <c r="A2355" t="s">
        <v>2</v>
      </c>
      <c r="B2355">
        <v>0.02</v>
      </c>
      <c r="C2355">
        <v>0</v>
      </c>
    </row>
    <row r="2356" spans="1:3" x14ac:dyDescent="0.25">
      <c r="A2356" t="s">
        <v>3</v>
      </c>
      <c r="B2356">
        <v>0</v>
      </c>
      <c r="C2356">
        <v>1193652</v>
      </c>
    </row>
    <row r="2357" spans="1:3" x14ac:dyDescent="0.25">
      <c r="A2357" t="s">
        <v>4</v>
      </c>
      <c r="B2357">
        <v>5.0000000000000001E-3</v>
      </c>
      <c r="C2357">
        <v>0</v>
      </c>
    </row>
    <row r="2358" spans="1:3" x14ac:dyDescent="0.25">
      <c r="A2358" t="s">
        <v>5</v>
      </c>
      <c r="B2358">
        <v>0</v>
      </c>
      <c r="C2358">
        <v>1193652</v>
      </c>
    </row>
    <row r="2359" spans="1:3" x14ac:dyDescent="0.25">
      <c r="A2359" t="s">
        <v>6</v>
      </c>
      <c r="B2359">
        <v>2E-3</v>
      </c>
    </row>
    <row r="2360" spans="1:3" x14ac:dyDescent="0.25">
      <c r="A2360" t="s">
        <v>7</v>
      </c>
      <c r="B2360">
        <v>0</v>
      </c>
    </row>
    <row r="2361" spans="1:3" x14ac:dyDescent="0.25">
      <c r="A2361" t="s">
        <v>8</v>
      </c>
      <c r="B2361">
        <v>0.11</v>
      </c>
      <c r="C2361">
        <v>0.109</v>
      </c>
    </row>
    <row r="2362" spans="1:3" x14ac:dyDescent="0.25">
      <c r="A2362" t="s">
        <v>9</v>
      </c>
      <c r="B2362">
        <v>0</v>
      </c>
    </row>
    <row r="2363" spans="1:3" x14ac:dyDescent="0.25">
      <c r="A2363" t="s">
        <v>10</v>
      </c>
      <c r="B2363">
        <v>0.01</v>
      </c>
      <c r="C2363">
        <v>0</v>
      </c>
    </row>
    <row r="2364" spans="1:3" x14ac:dyDescent="0.25">
      <c r="A2364" t="s">
        <v>11</v>
      </c>
      <c r="B2364">
        <v>0</v>
      </c>
    </row>
    <row r="2365" spans="1:3" x14ac:dyDescent="0.25">
      <c r="A2365" t="s">
        <v>12</v>
      </c>
      <c r="B2365">
        <v>0.17499999999999999</v>
      </c>
      <c r="C2365">
        <v>0.14099999999999999</v>
      </c>
    </row>
    <row r="2366" spans="1:3" x14ac:dyDescent="0.25">
      <c r="A2366" t="s">
        <v>13</v>
      </c>
      <c r="B2366">
        <v>0</v>
      </c>
    </row>
    <row r="2367" spans="1:3" x14ac:dyDescent="0.25">
      <c r="A2367" t="s">
        <v>0</v>
      </c>
      <c r="B2367" t="s">
        <v>28</v>
      </c>
      <c r="C2367">
        <v>8</v>
      </c>
    </row>
    <row r="2368" spans="1:3" x14ac:dyDescent="0.25">
      <c r="A2368" t="s">
        <v>2</v>
      </c>
      <c r="B2368">
        <v>2.5000000000000001E-2</v>
      </c>
      <c r="C2368">
        <v>1.6E-2</v>
      </c>
    </row>
    <row r="2369" spans="1:3" x14ac:dyDescent="0.25">
      <c r="A2369" t="s">
        <v>3</v>
      </c>
      <c r="B2369">
        <v>0</v>
      </c>
      <c r="C2369">
        <v>1193652</v>
      </c>
    </row>
    <row r="2370" spans="1:3" x14ac:dyDescent="0.25">
      <c r="A2370" t="s">
        <v>4</v>
      </c>
      <c r="B2370">
        <v>5.0000000000000001E-3</v>
      </c>
      <c r="C2370">
        <v>0</v>
      </c>
    </row>
    <row r="2371" spans="1:3" x14ac:dyDescent="0.25">
      <c r="A2371" t="s">
        <v>5</v>
      </c>
      <c r="B2371">
        <v>0</v>
      </c>
      <c r="C2371">
        <v>1193652</v>
      </c>
    </row>
    <row r="2372" spans="1:3" x14ac:dyDescent="0.25">
      <c r="A2372" t="s">
        <v>6</v>
      </c>
      <c r="B2372">
        <v>2E-3</v>
      </c>
    </row>
    <row r="2373" spans="1:3" x14ac:dyDescent="0.25">
      <c r="A2373" t="s">
        <v>7</v>
      </c>
      <c r="B2373">
        <v>0</v>
      </c>
    </row>
    <row r="2374" spans="1:3" x14ac:dyDescent="0.25">
      <c r="A2374" t="s">
        <v>8</v>
      </c>
      <c r="B2374">
        <v>9.5000000000000001E-2</v>
      </c>
      <c r="C2374">
        <v>9.4E-2</v>
      </c>
    </row>
    <row r="2375" spans="1:3" x14ac:dyDescent="0.25">
      <c r="A2375" t="s">
        <v>9</v>
      </c>
      <c r="B2375">
        <v>0</v>
      </c>
    </row>
    <row r="2376" spans="1:3" x14ac:dyDescent="0.25">
      <c r="A2376" t="s">
        <v>10</v>
      </c>
      <c r="B2376">
        <v>5.0000000000000001E-3</v>
      </c>
      <c r="C2376">
        <v>0</v>
      </c>
    </row>
    <row r="2377" spans="1:3" x14ac:dyDescent="0.25">
      <c r="A2377" t="s">
        <v>11</v>
      </c>
      <c r="B2377">
        <v>0</v>
      </c>
    </row>
    <row r="2378" spans="1:3" x14ac:dyDescent="0.25">
      <c r="A2378" t="s">
        <v>12</v>
      </c>
      <c r="B2378">
        <v>0.15</v>
      </c>
      <c r="C2378">
        <v>0.14099999999999999</v>
      </c>
    </row>
    <row r="2379" spans="1:3" x14ac:dyDescent="0.25">
      <c r="A2379" t="s">
        <v>13</v>
      </c>
      <c r="B2379">
        <v>0</v>
      </c>
    </row>
    <row r="2380" spans="1:3" x14ac:dyDescent="0.25">
      <c r="A2380" t="s">
        <v>0</v>
      </c>
      <c r="B2380" t="s">
        <v>28</v>
      </c>
      <c r="C2380">
        <v>9</v>
      </c>
    </row>
    <row r="2381" spans="1:3" x14ac:dyDescent="0.25">
      <c r="A2381" t="s">
        <v>2</v>
      </c>
      <c r="B2381">
        <v>2.5000000000000001E-2</v>
      </c>
      <c r="C2381">
        <v>0</v>
      </c>
    </row>
    <row r="2382" spans="1:3" x14ac:dyDescent="0.25">
      <c r="A2382" t="s">
        <v>3</v>
      </c>
      <c r="B2382">
        <v>0</v>
      </c>
      <c r="C2382">
        <v>1193652</v>
      </c>
    </row>
    <row r="2383" spans="1:3" x14ac:dyDescent="0.25">
      <c r="A2383" t="s">
        <v>4</v>
      </c>
      <c r="B2383">
        <v>0</v>
      </c>
      <c r="C2383">
        <v>0</v>
      </c>
    </row>
    <row r="2384" spans="1:3" x14ac:dyDescent="0.25">
      <c r="A2384" t="s">
        <v>5</v>
      </c>
      <c r="B2384">
        <v>0</v>
      </c>
      <c r="C2384">
        <v>1193652</v>
      </c>
    </row>
    <row r="2385" spans="1:3" x14ac:dyDescent="0.25">
      <c r="A2385" t="s">
        <v>6</v>
      </c>
      <c r="B2385">
        <v>3.0000000000000001E-3</v>
      </c>
    </row>
    <row r="2386" spans="1:3" x14ac:dyDescent="0.25">
      <c r="A2386" t="s">
        <v>7</v>
      </c>
      <c r="B2386">
        <v>0</v>
      </c>
    </row>
    <row r="2387" spans="1:3" x14ac:dyDescent="0.25">
      <c r="A2387" t="s">
        <v>8</v>
      </c>
      <c r="B2387">
        <v>0.12</v>
      </c>
      <c r="C2387">
        <v>0.125</v>
      </c>
    </row>
    <row r="2388" spans="1:3" x14ac:dyDescent="0.25">
      <c r="A2388" t="s">
        <v>9</v>
      </c>
      <c r="B2388">
        <v>0</v>
      </c>
    </row>
    <row r="2389" spans="1:3" x14ac:dyDescent="0.25">
      <c r="A2389" t="s">
        <v>10</v>
      </c>
      <c r="B2389">
        <v>0.01</v>
      </c>
      <c r="C2389">
        <v>0</v>
      </c>
    </row>
    <row r="2390" spans="1:3" x14ac:dyDescent="0.25">
      <c r="A2390" t="s">
        <v>11</v>
      </c>
      <c r="B2390">
        <v>0</v>
      </c>
    </row>
    <row r="2391" spans="1:3" x14ac:dyDescent="0.25">
      <c r="A2391" t="s">
        <v>12</v>
      </c>
      <c r="B2391">
        <v>0.17499999999999999</v>
      </c>
      <c r="C2391">
        <v>0.14099999999999999</v>
      </c>
    </row>
    <row r="2392" spans="1:3" x14ac:dyDescent="0.25">
      <c r="A2392" t="s">
        <v>13</v>
      </c>
      <c r="B2392">
        <v>0</v>
      </c>
    </row>
    <row r="2393" spans="1:3" x14ac:dyDescent="0.25">
      <c r="A2393" t="s">
        <v>0</v>
      </c>
      <c r="B2393" t="s">
        <v>28</v>
      </c>
      <c r="C2393">
        <v>10</v>
      </c>
    </row>
    <row r="2394" spans="1:3" x14ac:dyDescent="0.25">
      <c r="A2394" t="s">
        <v>2</v>
      </c>
      <c r="B2394">
        <v>2.5000000000000001E-2</v>
      </c>
      <c r="C2394">
        <v>0</v>
      </c>
    </row>
    <row r="2395" spans="1:3" x14ac:dyDescent="0.25">
      <c r="A2395" t="s">
        <v>3</v>
      </c>
      <c r="B2395">
        <v>0</v>
      </c>
      <c r="C2395">
        <v>1193652</v>
      </c>
    </row>
    <row r="2396" spans="1:3" x14ac:dyDescent="0.25">
      <c r="A2396" t="s">
        <v>4</v>
      </c>
      <c r="B2396">
        <v>0</v>
      </c>
      <c r="C2396">
        <v>0</v>
      </c>
    </row>
    <row r="2397" spans="1:3" x14ac:dyDescent="0.25">
      <c r="A2397" t="s">
        <v>5</v>
      </c>
      <c r="B2397">
        <v>0</v>
      </c>
      <c r="C2397">
        <v>1193652</v>
      </c>
    </row>
    <row r="2398" spans="1:3" x14ac:dyDescent="0.25">
      <c r="A2398" t="s">
        <v>6</v>
      </c>
      <c r="B2398">
        <v>3.0000000000000001E-3</v>
      </c>
    </row>
    <row r="2399" spans="1:3" x14ac:dyDescent="0.25">
      <c r="A2399" t="s">
        <v>7</v>
      </c>
      <c r="B2399">
        <v>0</v>
      </c>
    </row>
    <row r="2400" spans="1:3" x14ac:dyDescent="0.25">
      <c r="A2400" t="s">
        <v>8</v>
      </c>
      <c r="B2400">
        <v>0.12</v>
      </c>
      <c r="C2400">
        <v>0.109</v>
      </c>
    </row>
    <row r="2401" spans="1:3" x14ac:dyDescent="0.25">
      <c r="A2401" t="s">
        <v>9</v>
      </c>
      <c r="B2401">
        <v>0</v>
      </c>
    </row>
    <row r="2402" spans="1:3" x14ac:dyDescent="0.25">
      <c r="A2402" t="s">
        <v>10</v>
      </c>
      <c r="B2402">
        <v>5.0000000000000001E-3</v>
      </c>
      <c r="C2402">
        <v>0</v>
      </c>
    </row>
    <row r="2403" spans="1:3" x14ac:dyDescent="0.25">
      <c r="A2403" t="s">
        <v>11</v>
      </c>
      <c r="B2403">
        <v>0</v>
      </c>
    </row>
    <row r="2404" spans="1:3" x14ac:dyDescent="0.25">
      <c r="A2404" t="s">
        <v>12</v>
      </c>
      <c r="B2404">
        <v>0.17</v>
      </c>
      <c r="C2404">
        <v>0.125</v>
      </c>
    </row>
    <row r="2405" spans="1:3" x14ac:dyDescent="0.25">
      <c r="A2405" t="s">
        <v>13</v>
      </c>
      <c r="B2405">
        <v>0</v>
      </c>
    </row>
    <row r="2406" spans="1:3" x14ac:dyDescent="0.25">
      <c r="A2406" t="s">
        <v>0</v>
      </c>
      <c r="B2406" t="s">
        <v>28</v>
      </c>
      <c r="C2406">
        <v>11</v>
      </c>
    </row>
    <row r="2407" spans="1:3" x14ac:dyDescent="0.25">
      <c r="A2407" t="s">
        <v>2</v>
      </c>
      <c r="B2407">
        <v>0.02</v>
      </c>
      <c r="C2407">
        <v>0</v>
      </c>
    </row>
    <row r="2408" spans="1:3" x14ac:dyDescent="0.25">
      <c r="A2408" t="s">
        <v>3</v>
      </c>
      <c r="B2408">
        <v>0</v>
      </c>
      <c r="C2408">
        <v>1193652</v>
      </c>
    </row>
    <row r="2409" spans="1:3" x14ac:dyDescent="0.25">
      <c r="A2409" t="s">
        <v>4</v>
      </c>
      <c r="B2409">
        <v>5.0000000000000001E-3</v>
      </c>
      <c r="C2409">
        <v>0</v>
      </c>
    </row>
    <row r="2410" spans="1:3" x14ac:dyDescent="0.25">
      <c r="A2410" t="s">
        <v>5</v>
      </c>
      <c r="B2410">
        <v>0</v>
      </c>
      <c r="C2410">
        <v>1193652</v>
      </c>
    </row>
    <row r="2411" spans="1:3" x14ac:dyDescent="0.25">
      <c r="A2411" t="s">
        <v>6</v>
      </c>
      <c r="B2411">
        <v>3.0000000000000001E-3</v>
      </c>
    </row>
    <row r="2412" spans="1:3" x14ac:dyDescent="0.25">
      <c r="A2412" t="s">
        <v>7</v>
      </c>
      <c r="B2412">
        <v>0</v>
      </c>
    </row>
    <row r="2413" spans="1:3" x14ac:dyDescent="0.25">
      <c r="A2413" t="s">
        <v>8</v>
      </c>
      <c r="B2413">
        <v>0.13</v>
      </c>
      <c r="C2413">
        <v>0.125</v>
      </c>
    </row>
    <row r="2414" spans="1:3" x14ac:dyDescent="0.25">
      <c r="A2414" t="s">
        <v>9</v>
      </c>
      <c r="B2414">
        <v>0</v>
      </c>
    </row>
    <row r="2415" spans="1:3" x14ac:dyDescent="0.25">
      <c r="A2415" t="s">
        <v>10</v>
      </c>
      <c r="B2415">
        <v>0.01</v>
      </c>
      <c r="C2415">
        <v>0</v>
      </c>
    </row>
    <row r="2416" spans="1:3" x14ac:dyDescent="0.25">
      <c r="A2416" t="s">
        <v>11</v>
      </c>
      <c r="B2416">
        <v>0</v>
      </c>
    </row>
    <row r="2417" spans="1:3" x14ac:dyDescent="0.25">
      <c r="A2417" t="s">
        <v>12</v>
      </c>
      <c r="B2417">
        <v>0.19</v>
      </c>
      <c r="C2417">
        <v>0.17199999999999999</v>
      </c>
    </row>
    <row r="2418" spans="1:3" x14ac:dyDescent="0.25">
      <c r="A2418" t="s">
        <v>13</v>
      </c>
      <c r="B2418">
        <v>0</v>
      </c>
    </row>
    <row r="2419" spans="1:3" x14ac:dyDescent="0.25">
      <c r="A2419" t="s">
        <v>0</v>
      </c>
      <c r="B2419" t="s">
        <v>28</v>
      </c>
      <c r="C2419">
        <v>12</v>
      </c>
    </row>
    <row r="2420" spans="1:3" x14ac:dyDescent="0.25">
      <c r="A2420" t="s">
        <v>2</v>
      </c>
      <c r="B2420">
        <v>0.02</v>
      </c>
      <c r="C2420">
        <v>0</v>
      </c>
    </row>
    <row r="2421" spans="1:3" x14ac:dyDescent="0.25">
      <c r="A2421" t="s">
        <v>3</v>
      </c>
      <c r="B2421">
        <v>0</v>
      </c>
      <c r="C2421">
        <v>1193652</v>
      </c>
    </row>
    <row r="2422" spans="1:3" x14ac:dyDescent="0.25">
      <c r="A2422" t="s">
        <v>4</v>
      </c>
      <c r="B2422">
        <v>0</v>
      </c>
      <c r="C2422">
        <v>0</v>
      </c>
    </row>
    <row r="2423" spans="1:3" x14ac:dyDescent="0.25">
      <c r="A2423" t="s">
        <v>5</v>
      </c>
      <c r="B2423">
        <v>0</v>
      </c>
      <c r="C2423">
        <v>1193652</v>
      </c>
    </row>
    <row r="2424" spans="1:3" x14ac:dyDescent="0.25">
      <c r="A2424" t="s">
        <v>6</v>
      </c>
      <c r="B2424">
        <v>3.0000000000000001E-3</v>
      </c>
    </row>
    <row r="2425" spans="1:3" x14ac:dyDescent="0.25">
      <c r="A2425" t="s">
        <v>7</v>
      </c>
      <c r="B2425">
        <v>0</v>
      </c>
    </row>
    <row r="2426" spans="1:3" x14ac:dyDescent="0.25">
      <c r="A2426" t="s">
        <v>8</v>
      </c>
      <c r="B2426">
        <v>0.17</v>
      </c>
      <c r="C2426">
        <v>0.17199999999999999</v>
      </c>
    </row>
    <row r="2427" spans="1:3" x14ac:dyDescent="0.25">
      <c r="A2427" t="s">
        <v>9</v>
      </c>
      <c r="B2427">
        <v>0</v>
      </c>
    </row>
    <row r="2428" spans="1:3" x14ac:dyDescent="0.25">
      <c r="A2428" t="s">
        <v>10</v>
      </c>
      <c r="B2428">
        <v>5.0000000000000001E-3</v>
      </c>
      <c r="C2428">
        <v>0</v>
      </c>
    </row>
    <row r="2429" spans="1:3" x14ac:dyDescent="0.25">
      <c r="A2429" t="s">
        <v>11</v>
      </c>
      <c r="B2429">
        <v>0</v>
      </c>
    </row>
    <row r="2430" spans="1:3" x14ac:dyDescent="0.25">
      <c r="A2430" t="s">
        <v>12</v>
      </c>
      <c r="B2430">
        <v>0.245</v>
      </c>
      <c r="C2430">
        <v>0.219</v>
      </c>
    </row>
    <row r="2431" spans="1:3" x14ac:dyDescent="0.25">
      <c r="A2431" t="s">
        <v>13</v>
      </c>
      <c r="B2431">
        <v>0</v>
      </c>
    </row>
    <row r="2432" spans="1:3" x14ac:dyDescent="0.25">
      <c r="A2432" t="s">
        <v>0</v>
      </c>
      <c r="B2432" t="s">
        <v>29</v>
      </c>
      <c r="C2432">
        <v>1</v>
      </c>
    </row>
    <row r="2433" spans="1:3" x14ac:dyDescent="0.25">
      <c r="A2433" t="s">
        <v>2</v>
      </c>
      <c r="B2433">
        <v>2.5000000000000001E-2</v>
      </c>
      <c r="C2433">
        <v>0</v>
      </c>
    </row>
    <row r="2434" spans="1:3" x14ac:dyDescent="0.25">
      <c r="A2434" t="s">
        <v>3</v>
      </c>
      <c r="B2434">
        <v>0</v>
      </c>
      <c r="C2434">
        <v>1193652</v>
      </c>
    </row>
    <row r="2435" spans="1:3" x14ac:dyDescent="0.25">
      <c r="A2435" t="s">
        <v>4</v>
      </c>
      <c r="B2435">
        <v>5.0000000000000001E-3</v>
      </c>
      <c r="C2435">
        <v>0</v>
      </c>
    </row>
    <row r="2436" spans="1:3" x14ac:dyDescent="0.25">
      <c r="A2436" t="s">
        <v>5</v>
      </c>
      <c r="B2436">
        <v>0</v>
      </c>
      <c r="C2436">
        <v>1193652</v>
      </c>
    </row>
    <row r="2437" spans="1:3" x14ac:dyDescent="0.25">
      <c r="A2437" t="s">
        <v>6</v>
      </c>
      <c r="B2437">
        <v>0.01</v>
      </c>
    </row>
    <row r="2438" spans="1:3" x14ac:dyDescent="0.25">
      <c r="A2438" t="s">
        <v>7</v>
      </c>
      <c r="B2438">
        <v>1192</v>
      </c>
    </row>
    <row r="2439" spans="1:3" x14ac:dyDescent="0.25">
      <c r="A2439" t="s">
        <v>8</v>
      </c>
      <c r="B2439">
        <v>0.32</v>
      </c>
      <c r="C2439">
        <v>0.312</v>
      </c>
    </row>
    <row r="2440" spans="1:3" x14ac:dyDescent="0.25">
      <c r="A2440" t="s">
        <v>9</v>
      </c>
      <c r="B2440">
        <v>3584</v>
      </c>
    </row>
    <row r="2441" spans="1:3" x14ac:dyDescent="0.25">
      <c r="A2441" t="s">
        <v>10</v>
      </c>
      <c r="B2441">
        <v>1.4999999999999999E-2</v>
      </c>
      <c r="C2441">
        <v>1.6E-2</v>
      </c>
    </row>
    <row r="2442" spans="1:3" x14ac:dyDescent="0.25">
      <c r="A2442" t="s">
        <v>11</v>
      </c>
      <c r="B2442">
        <v>0</v>
      </c>
    </row>
    <row r="2443" spans="1:3" x14ac:dyDescent="0.25">
      <c r="A2443" t="s">
        <v>12</v>
      </c>
      <c r="B2443">
        <v>0.435</v>
      </c>
      <c r="C2443">
        <v>0.40600000000000003</v>
      </c>
    </row>
    <row r="2444" spans="1:3" x14ac:dyDescent="0.25">
      <c r="A2444" t="s">
        <v>13</v>
      </c>
      <c r="B2444">
        <v>5980</v>
      </c>
    </row>
    <row r="2445" spans="1:3" x14ac:dyDescent="0.25">
      <c r="A2445" t="s">
        <v>0</v>
      </c>
      <c r="B2445" t="s">
        <v>29</v>
      </c>
      <c r="C2445">
        <v>2</v>
      </c>
    </row>
    <row r="2446" spans="1:3" x14ac:dyDescent="0.25">
      <c r="A2446" t="s">
        <v>2</v>
      </c>
      <c r="B2446">
        <v>0.02</v>
      </c>
      <c r="C2446">
        <v>4.7E-2</v>
      </c>
    </row>
    <row r="2447" spans="1:3" x14ac:dyDescent="0.25">
      <c r="A2447" t="s">
        <v>3</v>
      </c>
      <c r="B2447">
        <v>0</v>
      </c>
      <c r="C2447">
        <v>1199632</v>
      </c>
    </row>
    <row r="2448" spans="1:3" x14ac:dyDescent="0.25">
      <c r="A2448" t="s">
        <v>4</v>
      </c>
      <c r="B2448">
        <v>0</v>
      </c>
      <c r="C2448">
        <v>0</v>
      </c>
    </row>
    <row r="2449" spans="1:3" x14ac:dyDescent="0.25">
      <c r="A2449" t="s">
        <v>5</v>
      </c>
      <c r="B2449">
        <v>0</v>
      </c>
      <c r="C2449">
        <v>1199632</v>
      </c>
    </row>
    <row r="2450" spans="1:3" x14ac:dyDescent="0.25">
      <c r="A2450" t="s">
        <v>6</v>
      </c>
      <c r="B2450">
        <v>3.0000000000000001E-3</v>
      </c>
    </row>
    <row r="2451" spans="1:3" x14ac:dyDescent="0.25">
      <c r="A2451" t="s">
        <v>7</v>
      </c>
      <c r="B2451">
        <v>668</v>
      </c>
    </row>
    <row r="2452" spans="1:3" x14ac:dyDescent="0.25">
      <c r="A2452" t="s">
        <v>8</v>
      </c>
      <c r="B2452">
        <v>0.17499999999999999</v>
      </c>
      <c r="C2452">
        <v>0.188</v>
      </c>
    </row>
    <row r="2453" spans="1:3" x14ac:dyDescent="0.25">
      <c r="A2453" t="s">
        <v>9</v>
      </c>
      <c r="B2453">
        <v>668</v>
      </c>
    </row>
    <row r="2454" spans="1:3" x14ac:dyDescent="0.25">
      <c r="A2454" t="s">
        <v>10</v>
      </c>
      <c r="B2454">
        <v>0.03</v>
      </c>
      <c r="C2454">
        <v>3.1E-2</v>
      </c>
    </row>
    <row r="2455" spans="1:3" x14ac:dyDescent="0.25">
      <c r="A2455" t="s">
        <v>11</v>
      </c>
      <c r="B2455">
        <v>-150995</v>
      </c>
    </row>
    <row r="2456" spans="1:3" x14ac:dyDescent="0.25">
      <c r="A2456" t="s">
        <v>12</v>
      </c>
      <c r="B2456">
        <v>0.26</v>
      </c>
      <c r="C2456">
        <v>0.29699999999999999</v>
      </c>
    </row>
    <row r="2457" spans="1:3" x14ac:dyDescent="0.25">
      <c r="A2457" t="s">
        <v>13</v>
      </c>
      <c r="B2457">
        <v>-150327</v>
      </c>
    </row>
    <row r="2458" spans="1:3" x14ac:dyDescent="0.25">
      <c r="A2458" t="s">
        <v>0</v>
      </c>
      <c r="B2458" t="s">
        <v>29</v>
      </c>
      <c r="C2458">
        <v>3</v>
      </c>
    </row>
    <row r="2459" spans="1:3" x14ac:dyDescent="0.25">
      <c r="A2459" t="s">
        <v>2</v>
      </c>
      <c r="B2459">
        <v>0.02</v>
      </c>
      <c r="C2459">
        <v>1.6E-2</v>
      </c>
    </row>
    <row r="2460" spans="1:3" x14ac:dyDescent="0.25">
      <c r="A2460" t="s">
        <v>3</v>
      </c>
      <c r="B2460">
        <v>0</v>
      </c>
      <c r="C2460">
        <v>1049305</v>
      </c>
    </row>
    <row r="2461" spans="1:3" x14ac:dyDescent="0.25">
      <c r="A2461" t="s">
        <v>4</v>
      </c>
      <c r="B2461">
        <v>0</v>
      </c>
      <c r="C2461">
        <v>0</v>
      </c>
    </row>
    <row r="2462" spans="1:3" x14ac:dyDescent="0.25">
      <c r="A2462" t="s">
        <v>5</v>
      </c>
      <c r="B2462">
        <v>0</v>
      </c>
      <c r="C2462">
        <v>1049305</v>
      </c>
    </row>
    <row r="2463" spans="1:3" x14ac:dyDescent="0.25">
      <c r="A2463" t="s">
        <v>6</v>
      </c>
      <c r="B2463">
        <v>3.0000000000000001E-3</v>
      </c>
    </row>
    <row r="2464" spans="1:3" x14ac:dyDescent="0.25">
      <c r="A2464" t="s">
        <v>7</v>
      </c>
      <c r="B2464">
        <v>0</v>
      </c>
    </row>
    <row r="2465" spans="1:3" x14ac:dyDescent="0.25">
      <c r="A2465" t="s">
        <v>8</v>
      </c>
      <c r="B2465">
        <v>0.12</v>
      </c>
      <c r="C2465">
        <v>0.125</v>
      </c>
    </row>
    <row r="2466" spans="1:3" x14ac:dyDescent="0.25">
      <c r="A2466" t="s">
        <v>9</v>
      </c>
      <c r="B2466">
        <v>0</v>
      </c>
    </row>
    <row r="2467" spans="1:3" x14ac:dyDescent="0.25">
      <c r="A2467" t="s">
        <v>10</v>
      </c>
      <c r="B2467">
        <v>0.01</v>
      </c>
      <c r="C2467">
        <v>1.6E-2</v>
      </c>
    </row>
    <row r="2468" spans="1:3" x14ac:dyDescent="0.25">
      <c r="A2468" t="s">
        <v>11</v>
      </c>
      <c r="B2468">
        <v>0</v>
      </c>
    </row>
    <row r="2469" spans="1:3" x14ac:dyDescent="0.25">
      <c r="A2469" t="s">
        <v>12</v>
      </c>
      <c r="B2469">
        <v>0.19</v>
      </c>
      <c r="C2469">
        <v>0.188</v>
      </c>
    </row>
    <row r="2470" spans="1:3" x14ac:dyDescent="0.25">
      <c r="A2470" t="s">
        <v>13</v>
      </c>
      <c r="B2470">
        <v>0</v>
      </c>
    </row>
    <row r="2471" spans="1:3" x14ac:dyDescent="0.25">
      <c r="A2471" t="s">
        <v>0</v>
      </c>
      <c r="B2471" t="s">
        <v>29</v>
      </c>
      <c r="C2471">
        <v>4</v>
      </c>
    </row>
    <row r="2472" spans="1:3" x14ac:dyDescent="0.25">
      <c r="A2472" t="s">
        <v>2</v>
      </c>
      <c r="B2472">
        <v>0.02</v>
      </c>
      <c r="C2472">
        <v>0</v>
      </c>
    </row>
    <row r="2473" spans="1:3" x14ac:dyDescent="0.25">
      <c r="A2473" t="s">
        <v>3</v>
      </c>
      <c r="B2473">
        <v>0</v>
      </c>
      <c r="C2473">
        <v>1049305</v>
      </c>
    </row>
    <row r="2474" spans="1:3" x14ac:dyDescent="0.25">
      <c r="A2474" t="s">
        <v>4</v>
      </c>
      <c r="B2474">
        <v>0</v>
      </c>
      <c r="C2474">
        <v>0</v>
      </c>
    </row>
    <row r="2475" spans="1:3" x14ac:dyDescent="0.25">
      <c r="A2475" t="s">
        <v>5</v>
      </c>
      <c r="B2475">
        <v>0</v>
      </c>
      <c r="C2475">
        <v>1049305</v>
      </c>
    </row>
    <row r="2476" spans="1:3" x14ac:dyDescent="0.25">
      <c r="A2476" t="s">
        <v>6</v>
      </c>
      <c r="B2476">
        <v>2E-3</v>
      </c>
    </row>
    <row r="2477" spans="1:3" x14ac:dyDescent="0.25">
      <c r="A2477" t="s">
        <v>7</v>
      </c>
      <c r="B2477">
        <v>238</v>
      </c>
    </row>
    <row r="2478" spans="1:3" x14ac:dyDescent="0.25">
      <c r="A2478" t="s">
        <v>8</v>
      </c>
      <c r="B2478">
        <v>0.18</v>
      </c>
      <c r="C2478">
        <v>0.17199999999999999</v>
      </c>
    </row>
    <row r="2479" spans="1:3" x14ac:dyDescent="0.25">
      <c r="A2479" t="s">
        <v>9</v>
      </c>
      <c r="B2479">
        <v>238</v>
      </c>
    </row>
    <row r="2480" spans="1:3" x14ac:dyDescent="0.25">
      <c r="A2480" t="s">
        <v>10</v>
      </c>
      <c r="B2480">
        <v>0.01</v>
      </c>
      <c r="C2480">
        <v>1.6E-2</v>
      </c>
    </row>
    <row r="2481" spans="1:3" x14ac:dyDescent="0.25">
      <c r="A2481" t="s">
        <v>11</v>
      </c>
      <c r="B2481">
        <v>0</v>
      </c>
    </row>
    <row r="2482" spans="1:3" x14ac:dyDescent="0.25">
      <c r="A2482" t="s">
        <v>12</v>
      </c>
      <c r="B2482">
        <v>0.25</v>
      </c>
      <c r="C2482">
        <v>0.23400000000000001</v>
      </c>
    </row>
    <row r="2483" spans="1:3" x14ac:dyDescent="0.25">
      <c r="A2483" t="s">
        <v>13</v>
      </c>
      <c r="B2483">
        <v>238</v>
      </c>
    </row>
    <row r="2484" spans="1:3" x14ac:dyDescent="0.25">
      <c r="A2484" t="s">
        <v>0</v>
      </c>
      <c r="B2484" t="s">
        <v>29</v>
      </c>
      <c r="C2484">
        <v>5</v>
      </c>
    </row>
    <row r="2485" spans="1:3" x14ac:dyDescent="0.25">
      <c r="A2485" t="s">
        <v>2</v>
      </c>
      <c r="B2485">
        <v>2.5000000000000001E-2</v>
      </c>
      <c r="C2485">
        <v>6.2E-2</v>
      </c>
    </row>
    <row r="2486" spans="1:3" x14ac:dyDescent="0.25">
      <c r="A2486" t="s">
        <v>3</v>
      </c>
      <c r="B2486">
        <v>0</v>
      </c>
      <c r="C2486">
        <v>1049543</v>
      </c>
    </row>
    <row r="2487" spans="1:3" x14ac:dyDescent="0.25">
      <c r="A2487" t="s">
        <v>4</v>
      </c>
      <c r="B2487">
        <v>0</v>
      </c>
      <c r="C2487">
        <v>0</v>
      </c>
    </row>
    <row r="2488" spans="1:3" x14ac:dyDescent="0.25">
      <c r="A2488" t="s">
        <v>5</v>
      </c>
      <c r="B2488">
        <v>0</v>
      </c>
      <c r="C2488">
        <v>1049543</v>
      </c>
    </row>
    <row r="2489" spans="1:3" x14ac:dyDescent="0.25">
      <c r="A2489" t="s">
        <v>6</v>
      </c>
      <c r="B2489">
        <v>3.0000000000000001E-3</v>
      </c>
    </row>
    <row r="2490" spans="1:3" x14ac:dyDescent="0.25">
      <c r="A2490" t="s">
        <v>7</v>
      </c>
      <c r="B2490">
        <v>0</v>
      </c>
    </row>
    <row r="2491" spans="1:3" x14ac:dyDescent="0.25">
      <c r="A2491" t="s">
        <v>8</v>
      </c>
      <c r="B2491">
        <v>0.14499999999999999</v>
      </c>
      <c r="C2491">
        <v>0.14099999999999999</v>
      </c>
    </row>
    <row r="2492" spans="1:3" x14ac:dyDescent="0.25">
      <c r="A2492" t="s">
        <v>9</v>
      </c>
      <c r="B2492">
        <v>0</v>
      </c>
    </row>
    <row r="2493" spans="1:3" x14ac:dyDescent="0.25">
      <c r="A2493" t="s">
        <v>10</v>
      </c>
      <c r="B2493">
        <v>0.01</v>
      </c>
      <c r="C2493">
        <v>1.6E-2</v>
      </c>
    </row>
    <row r="2494" spans="1:3" x14ac:dyDescent="0.25">
      <c r="A2494" t="s">
        <v>11</v>
      </c>
      <c r="B2494">
        <v>0</v>
      </c>
    </row>
    <row r="2495" spans="1:3" x14ac:dyDescent="0.25">
      <c r="A2495" t="s">
        <v>12</v>
      </c>
      <c r="B2495">
        <v>0.215</v>
      </c>
      <c r="C2495">
        <v>0.25</v>
      </c>
    </row>
    <row r="2496" spans="1:3" x14ac:dyDescent="0.25">
      <c r="A2496" t="s">
        <v>13</v>
      </c>
      <c r="B2496">
        <v>0</v>
      </c>
    </row>
    <row r="2497" spans="1:3" x14ac:dyDescent="0.25">
      <c r="A2497" t="s">
        <v>0</v>
      </c>
      <c r="B2497" t="s">
        <v>29</v>
      </c>
      <c r="C2497">
        <v>6</v>
      </c>
    </row>
    <row r="2498" spans="1:3" x14ac:dyDescent="0.25">
      <c r="A2498" t="s">
        <v>2</v>
      </c>
      <c r="B2498">
        <v>2.5000000000000001E-2</v>
      </c>
      <c r="C2498">
        <v>0.125</v>
      </c>
    </row>
    <row r="2499" spans="1:3" x14ac:dyDescent="0.25">
      <c r="A2499" t="s">
        <v>3</v>
      </c>
      <c r="B2499">
        <v>0</v>
      </c>
      <c r="C2499">
        <v>1049543</v>
      </c>
    </row>
    <row r="2500" spans="1:3" x14ac:dyDescent="0.25">
      <c r="A2500" t="s">
        <v>4</v>
      </c>
      <c r="B2500">
        <v>0</v>
      </c>
      <c r="C2500">
        <v>0</v>
      </c>
    </row>
    <row r="2501" spans="1:3" x14ac:dyDescent="0.25">
      <c r="A2501" t="s">
        <v>5</v>
      </c>
      <c r="B2501">
        <v>0</v>
      </c>
      <c r="C2501">
        <v>1049543</v>
      </c>
    </row>
    <row r="2502" spans="1:3" x14ac:dyDescent="0.25">
      <c r="A2502" t="s">
        <v>6</v>
      </c>
      <c r="B2502">
        <v>3.0000000000000001E-3</v>
      </c>
    </row>
    <row r="2503" spans="1:3" x14ac:dyDescent="0.25">
      <c r="A2503" t="s">
        <v>7</v>
      </c>
      <c r="B2503">
        <v>15069</v>
      </c>
    </row>
    <row r="2504" spans="1:3" x14ac:dyDescent="0.25">
      <c r="A2504" t="s">
        <v>8</v>
      </c>
      <c r="B2504">
        <v>0.28000000000000003</v>
      </c>
      <c r="C2504">
        <v>0.28100000000000003</v>
      </c>
    </row>
    <row r="2505" spans="1:3" x14ac:dyDescent="0.25">
      <c r="A2505" t="s">
        <v>9</v>
      </c>
      <c r="B2505">
        <v>15069</v>
      </c>
    </row>
    <row r="2506" spans="1:3" x14ac:dyDescent="0.25">
      <c r="A2506" t="s">
        <v>10</v>
      </c>
      <c r="B2506">
        <v>0.01</v>
      </c>
      <c r="C2506">
        <v>1.6E-2</v>
      </c>
    </row>
    <row r="2507" spans="1:3" x14ac:dyDescent="0.25">
      <c r="A2507" t="s">
        <v>11</v>
      </c>
      <c r="B2507">
        <v>0</v>
      </c>
    </row>
    <row r="2508" spans="1:3" x14ac:dyDescent="0.25">
      <c r="A2508" t="s">
        <v>12</v>
      </c>
      <c r="B2508">
        <v>0.36</v>
      </c>
      <c r="C2508">
        <v>0.46899999999999997</v>
      </c>
    </row>
    <row r="2509" spans="1:3" x14ac:dyDescent="0.25">
      <c r="A2509" t="s">
        <v>13</v>
      </c>
      <c r="B2509">
        <v>15069</v>
      </c>
    </row>
    <row r="2510" spans="1:3" x14ac:dyDescent="0.25">
      <c r="A2510" t="s">
        <v>0</v>
      </c>
      <c r="B2510" t="s">
        <v>29</v>
      </c>
      <c r="C2510">
        <v>7</v>
      </c>
    </row>
    <row r="2511" spans="1:3" x14ac:dyDescent="0.25">
      <c r="A2511" t="s">
        <v>2</v>
      </c>
      <c r="B2511">
        <v>0.02</v>
      </c>
      <c r="C2511">
        <v>1.6E-2</v>
      </c>
    </row>
    <row r="2512" spans="1:3" x14ac:dyDescent="0.25">
      <c r="A2512" t="s">
        <v>3</v>
      </c>
      <c r="B2512">
        <v>0</v>
      </c>
      <c r="C2512">
        <v>1064612</v>
      </c>
    </row>
    <row r="2513" spans="1:3" x14ac:dyDescent="0.25">
      <c r="A2513" t="s">
        <v>4</v>
      </c>
      <c r="B2513">
        <v>0</v>
      </c>
      <c r="C2513">
        <v>0</v>
      </c>
    </row>
    <row r="2514" spans="1:3" x14ac:dyDescent="0.25">
      <c r="A2514" t="s">
        <v>5</v>
      </c>
      <c r="B2514">
        <v>0</v>
      </c>
      <c r="C2514">
        <v>1064612</v>
      </c>
    </row>
    <row r="2515" spans="1:3" x14ac:dyDescent="0.25">
      <c r="A2515" t="s">
        <v>6</v>
      </c>
      <c r="B2515">
        <v>2E-3</v>
      </c>
    </row>
    <row r="2516" spans="1:3" x14ac:dyDescent="0.25">
      <c r="A2516" t="s">
        <v>7</v>
      </c>
      <c r="B2516">
        <v>0</v>
      </c>
    </row>
    <row r="2517" spans="1:3" x14ac:dyDescent="0.25">
      <c r="A2517" t="s">
        <v>8</v>
      </c>
      <c r="B2517">
        <v>0.11</v>
      </c>
      <c r="C2517">
        <v>0.109</v>
      </c>
    </row>
    <row r="2518" spans="1:3" x14ac:dyDescent="0.25">
      <c r="A2518" t="s">
        <v>9</v>
      </c>
      <c r="B2518">
        <v>0</v>
      </c>
    </row>
    <row r="2519" spans="1:3" x14ac:dyDescent="0.25">
      <c r="A2519" t="s">
        <v>10</v>
      </c>
      <c r="B2519">
        <v>0.01</v>
      </c>
      <c r="C2519">
        <v>0</v>
      </c>
    </row>
    <row r="2520" spans="1:3" x14ac:dyDescent="0.25">
      <c r="A2520" t="s">
        <v>11</v>
      </c>
      <c r="B2520">
        <v>0</v>
      </c>
    </row>
    <row r="2521" spans="1:3" x14ac:dyDescent="0.25">
      <c r="A2521" t="s">
        <v>12</v>
      </c>
      <c r="B2521">
        <v>0.16500000000000001</v>
      </c>
      <c r="C2521">
        <v>0.156</v>
      </c>
    </row>
    <row r="2522" spans="1:3" x14ac:dyDescent="0.25">
      <c r="A2522" t="s">
        <v>13</v>
      </c>
      <c r="B2522">
        <v>0</v>
      </c>
    </row>
    <row r="2523" spans="1:3" x14ac:dyDescent="0.25">
      <c r="A2523" t="s">
        <v>0</v>
      </c>
      <c r="B2523" t="s">
        <v>29</v>
      </c>
      <c r="C2523">
        <v>8</v>
      </c>
    </row>
    <row r="2524" spans="1:3" x14ac:dyDescent="0.25">
      <c r="A2524" t="s">
        <v>2</v>
      </c>
      <c r="B2524">
        <v>0.02</v>
      </c>
      <c r="C2524">
        <v>0</v>
      </c>
    </row>
    <row r="2525" spans="1:3" x14ac:dyDescent="0.25">
      <c r="A2525" t="s">
        <v>3</v>
      </c>
      <c r="B2525">
        <v>0</v>
      </c>
      <c r="C2525">
        <v>1064612</v>
      </c>
    </row>
    <row r="2526" spans="1:3" x14ac:dyDescent="0.25">
      <c r="A2526" t="s">
        <v>4</v>
      </c>
      <c r="B2526">
        <v>0</v>
      </c>
      <c r="C2526">
        <v>0</v>
      </c>
    </row>
    <row r="2527" spans="1:3" x14ac:dyDescent="0.25">
      <c r="A2527" t="s">
        <v>5</v>
      </c>
      <c r="B2527">
        <v>0</v>
      </c>
      <c r="C2527">
        <v>1064612</v>
      </c>
    </row>
    <row r="2528" spans="1:3" x14ac:dyDescent="0.25">
      <c r="A2528" t="s">
        <v>6</v>
      </c>
      <c r="B2528">
        <v>3.0000000000000001E-3</v>
      </c>
    </row>
    <row r="2529" spans="1:3" x14ac:dyDescent="0.25">
      <c r="A2529" t="s">
        <v>7</v>
      </c>
      <c r="B2529">
        <v>0</v>
      </c>
    </row>
    <row r="2530" spans="1:3" x14ac:dyDescent="0.25">
      <c r="A2530" t="s">
        <v>8</v>
      </c>
      <c r="B2530">
        <v>0.115</v>
      </c>
      <c r="C2530">
        <v>0.109</v>
      </c>
    </row>
    <row r="2531" spans="1:3" x14ac:dyDescent="0.25">
      <c r="A2531" t="s">
        <v>9</v>
      </c>
      <c r="B2531">
        <v>0</v>
      </c>
    </row>
    <row r="2532" spans="1:3" x14ac:dyDescent="0.25">
      <c r="A2532" t="s">
        <v>10</v>
      </c>
      <c r="B2532">
        <v>0.01</v>
      </c>
      <c r="C2532">
        <v>1.6E-2</v>
      </c>
    </row>
    <row r="2533" spans="1:3" x14ac:dyDescent="0.25">
      <c r="A2533" t="s">
        <v>11</v>
      </c>
      <c r="B2533">
        <v>0</v>
      </c>
    </row>
    <row r="2534" spans="1:3" x14ac:dyDescent="0.25">
      <c r="A2534" t="s">
        <v>12</v>
      </c>
      <c r="B2534">
        <v>0.16500000000000001</v>
      </c>
      <c r="C2534">
        <v>0.14099999999999999</v>
      </c>
    </row>
    <row r="2535" spans="1:3" x14ac:dyDescent="0.25">
      <c r="A2535" t="s">
        <v>13</v>
      </c>
      <c r="B2535">
        <v>0</v>
      </c>
    </row>
    <row r="2536" spans="1:3" x14ac:dyDescent="0.25">
      <c r="A2536" t="s">
        <v>0</v>
      </c>
      <c r="B2536" t="s">
        <v>29</v>
      </c>
      <c r="C2536">
        <v>9</v>
      </c>
    </row>
    <row r="2537" spans="1:3" x14ac:dyDescent="0.25">
      <c r="A2537" t="s">
        <v>2</v>
      </c>
      <c r="B2537">
        <v>2.5000000000000001E-2</v>
      </c>
      <c r="C2537">
        <v>4.7E-2</v>
      </c>
    </row>
    <row r="2538" spans="1:3" x14ac:dyDescent="0.25">
      <c r="A2538" t="s">
        <v>3</v>
      </c>
      <c r="B2538">
        <v>0</v>
      </c>
      <c r="C2538">
        <v>1064612</v>
      </c>
    </row>
    <row r="2539" spans="1:3" x14ac:dyDescent="0.25">
      <c r="A2539" t="s">
        <v>4</v>
      </c>
      <c r="B2539">
        <v>0</v>
      </c>
      <c r="C2539">
        <v>0</v>
      </c>
    </row>
    <row r="2540" spans="1:3" x14ac:dyDescent="0.25">
      <c r="A2540" t="s">
        <v>5</v>
      </c>
      <c r="B2540">
        <v>0</v>
      </c>
      <c r="C2540">
        <v>1064612</v>
      </c>
    </row>
    <row r="2541" spans="1:3" x14ac:dyDescent="0.25">
      <c r="A2541" t="s">
        <v>6</v>
      </c>
      <c r="B2541">
        <v>3.0000000000000001E-3</v>
      </c>
    </row>
    <row r="2542" spans="1:3" x14ac:dyDescent="0.25">
      <c r="A2542" t="s">
        <v>7</v>
      </c>
      <c r="B2542">
        <v>0</v>
      </c>
    </row>
    <row r="2543" spans="1:3" x14ac:dyDescent="0.25">
      <c r="A2543" t="s">
        <v>8</v>
      </c>
      <c r="B2543">
        <v>0.13500000000000001</v>
      </c>
      <c r="C2543">
        <v>0.14099999999999999</v>
      </c>
    </row>
    <row r="2544" spans="1:3" x14ac:dyDescent="0.25">
      <c r="A2544" t="s">
        <v>9</v>
      </c>
      <c r="B2544">
        <v>0</v>
      </c>
    </row>
    <row r="2545" spans="1:3" x14ac:dyDescent="0.25">
      <c r="A2545" t="s">
        <v>10</v>
      </c>
      <c r="B2545">
        <v>0.01</v>
      </c>
      <c r="C2545">
        <v>1.6E-2</v>
      </c>
    </row>
    <row r="2546" spans="1:3" x14ac:dyDescent="0.25">
      <c r="A2546" t="s">
        <v>11</v>
      </c>
      <c r="B2546">
        <v>0</v>
      </c>
    </row>
    <row r="2547" spans="1:3" x14ac:dyDescent="0.25">
      <c r="A2547" t="s">
        <v>12</v>
      </c>
      <c r="B2547">
        <v>0.19</v>
      </c>
      <c r="C2547">
        <v>0.219</v>
      </c>
    </row>
    <row r="2548" spans="1:3" x14ac:dyDescent="0.25">
      <c r="A2548" t="s">
        <v>13</v>
      </c>
      <c r="B2548">
        <v>0</v>
      </c>
    </row>
    <row r="2549" spans="1:3" x14ac:dyDescent="0.25">
      <c r="A2549" t="s">
        <v>0</v>
      </c>
      <c r="B2549" t="s">
        <v>29</v>
      </c>
      <c r="C2549">
        <v>10</v>
      </c>
    </row>
    <row r="2550" spans="1:3" x14ac:dyDescent="0.25">
      <c r="A2550" t="s">
        <v>2</v>
      </c>
      <c r="B2550">
        <v>0.03</v>
      </c>
      <c r="C2550">
        <v>0</v>
      </c>
    </row>
    <row r="2551" spans="1:3" x14ac:dyDescent="0.25">
      <c r="A2551" t="s">
        <v>3</v>
      </c>
      <c r="B2551">
        <v>0</v>
      </c>
      <c r="C2551">
        <v>1064612</v>
      </c>
    </row>
    <row r="2552" spans="1:3" x14ac:dyDescent="0.25">
      <c r="A2552" t="s">
        <v>4</v>
      </c>
      <c r="B2552">
        <v>5.0000000000000001E-3</v>
      </c>
      <c r="C2552">
        <v>0</v>
      </c>
    </row>
    <row r="2553" spans="1:3" x14ac:dyDescent="0.25">
      <c r="A2553" t="s">
        <v>5</v>
      </c>
      <c r="B2553">
        <v>0</v>
      </c>
      <c r="C2553">
        <v>1064612</v>
      </c>
    </row>
    <row r="2554" spans="1:3" x14ac:dyDescent="0.25">
      <c r="A2554" t="s">
        <v>6</v>
      </c>
      <c r="B2554">
        <v>3.0000000000000001E-3</v>
      </c>
    </row>
    <row r="2555" spans="1:3" x14ac:dyDescent="0.25">
      <c r="A2555" t="s">
        <v>7</v>
      </c>
      <c r="B2555">
        <v>0</v>
      </c>
    </row>
    <row r="2556" spans="1:3" x14ac:dyDescent="0.25">
      <c r="A2556" t="s">
        <v>8</v>
      </c>
      <c r="B2556">
        <v>0.14000000000000001</v>
      </c>
      <c r="C2556">
        <v>0.14099999999999999</v>
      </c>
    </row>
    <row r="2557" spans="1:3" x14ac:dyDescent="0.25">
      <c r="A2557" t="s">
        <v>9</v>
      </c>
      <c r="B2557">
        <v>0</v>
      </c>
    </row>
    <row r="2558" spans="1:3" x14ac:dyDescent="0.25">
      <c r="A2558" t="s">
        <v>10</v>
      </c>
      <c r="B2558">
        <v>0.01</v>
      </c>
      <c r="C2558">
        <v>1.6E-2</v>
      </c>
    </row>
    <row r="2559" spans="1:3" x14ac:dyDescent="0.25">
      <c r="A2559" t="s">
        <v>11</v>
      </c>
      <c r="B2559">
        <v>0</v>
      </c>
    </row>
    <row r="2560" spans="1:3" x14ac:dyDescent="0.25">
      <c r="A2560" t="s">
        <v>12</v>
      </c>
      <c r="B2560">
        <v>0.2</v>
      </c>
      <c r="C2560">
        <v>0.17199999999999999</v>
      </c>
    </row>
    <row r="2561" spans="1:3" x14ac:dyDescent="0.25">
      <c r="A2561" t="s">
        <v>13</v>
      </c>
      <c r="B2561">
        <v>0</v>
      </c>
    </row>
    <row r="2562" spans="1:3" x14ac:dyDescent="0.25">
      <c r="A2562" t="s">
        <v>0</v>
      </c>
      <c r="B2562" t="s">
        <v>29</v>
      </c>
      <c r="C2562">
        <v>11</v>
      </c>
    </row>
    <row r="2563" spans="1:3" x14ac:dyDescent="0.25">
      <c r="A2563" t="s">
        <v>2</v>
      </c>
      <c r="B2563">
        <v>0.02</v>
      </c>
      <c r="C2563">
        <v>1.6E-2</v>
      </c>
    </row>
    <row r="2564" spans="1:3" x14ac:dyDescent="0.25">
      <c r="A2564" t="s">
        <v>3</v>
      </c>
      <c r="B2564">
        <v>0</v>
      </c>
      <c r="C2564">
        <v>1064612</v>
      </c>
    </row>
    <row r="2565" spans="1:3" x14ac:dyDescent="0.25">
      <c r="A2565" t="s">
        <v>4</v>
      </c>
      <c r="B2565">
        <v>5.0000000000000001E-3</v>
      </c>
      <c r="C2565">
        <v>0</v>
      </c>
    </row>
    <row r="2566" spans="1:3" x14ac:dyDescent="0.25">
      <c r="A2566" t="s">
        <v>5</v>
      </c>
      <c r="B2566">
        <v>0</v>
      </c>
      <c r="C2566">
        <v>1064612</v>
      </c>
    </row>
    <row r="2567" spans="1:3" x14ac:dyDescent="0.25">
      <c r="A2567" t="s">
        <v>6</v>
      </c>
      <c r="B2567">
        <v>3.0000000000000001E-3</v>
      </c>
    </row>
    <row r="2568" spans="1:3" x14ac:dyDescent="0.25">
      <c r="A2568" t="s">
        <v>7</v>
      </c>
      <c r="B2568">
        <v>0</v>
      </c>
    </row>
    <row r="2569" spans="1:3" x14ac:dyDescent="0.25">
      <c r="A2569" t="s">
        <v>8</v>
      </c>
      <c r="B2569">
        <v>0.17</v>
      </c>
      <c r="C2569">
        <v>0.17199999999999999</v>
      </c>
    </row>
    <row r="2570" spans="1:3" x14ac:dyDescent="0.25">
      <c r="A2570" t="s">
        <v>9</v>
      </c>
      <c r="B2570">
        <v>0</v>
      </c>
    </row>
    <row r="2571" spans="1:3" x14ac:dyDescent="0.25">
      <c r="A2571" t="s">
        <v>10</v>
      </c>
      <c r="B2571">
        <v>0.01</v>
      </c>
      <c r="C2571">
        <v>1.6E-2</v>
      </c>
    </row>
    <row r="2572" spans="1:3" x14ac:dyDescent="0.25">
      <c r="A2572" t="s">
        <v>11</v>
      </c>
      <c r="B2572">
        <v>0</v>
      </c>
    </row>
    <row r="2573" spans="1:3" x14ac:dyDescent="0.25">
      <c r="A2573" t="s">
        <v>12</v>
      </c>
      <c r="B2573">
        <v>0.22</v>
      </c>
      <c r="C2573">
        <v>0.219</v>
      </c>
    </row>
    <row r="2574" spans="1:3" x14ac:dyDescent="0.25">
      <c r="A2574" t="s">
        <v>13</v>
      </c>
      <c r="B2574">
        <v>0</v>
      </c>
    </row>
    <row r="2575" spans="1:3" x14ac:dyDescent="0.25">
      <c r="A2575" t="s">
        <v>0</v>
      </c>
      <c r="B2575" t="s">
        <v>29</v>
      </c>
      <c r="C2575">
        <v>12</v>
      </c>
    </row>
    <row r="2576" spans="1:3" x14ac:dyDescent="0.25">
      <c r="A2576" t="s">
        <v>2</v>
      </c>
      <c r="B2576">
        <v>2.5000000000000001E-2</v>
      </c>
      <c r="C2576">
        <v>0</v>
      </c>
    </row>
    <row r="2577" spans="1:3" x14ac:dyDescent="0.25">
      <c r="A2577" t="s">
        <v>3</v>
      </c>
      <c r="B2577">
        <v>0</v>
      </c>
      <c r="C2577">
        <v>1064612</v>
      </c>
    </row>
    <row r="2578" spans="1:3" x14ac:dyDescent="0.25">
      <c r="A2578" t="s">
        <v>4</v>
      </c>
      <c r="B2578">
        <v>0</v>
      </c>
      <c r="C2578">
        <v>0</v>
      </c>
    </row>
    <row r="2579" spans="1:3" x14ac:dyDescent="0.25">
      <c r="A2579" t="s">
        <v>5</v>
      </c>
      <c r="B2579">
        <v>0</v>
      </c>
      <c r="C2579">
        <v>1064612</v>
      </c>
    </row>
    <row r="2580" spans="1:3" x14ac:dyDescent="0.25">
      <c r="A2580" t="s">
        <v>6</v>
      </c>
      <c r="B2580">
        <v>3.0000000000000001E-3</v>
      </c>
    </row>
    <row r="2581" spans="1:3" x14ac:dyDescent="0.25">
      <c r="A2581" t="s">
        <v>7</v>
      </c>
      <c r="B2581">
        <v>0</v>
      </c>
    </row>
    <row r="2582" spans="1:3" x14ac:dyDescent="0.25">
      <c r="A2582" t="s">
        <v>8</v>
      </c>
      <c r="B2582">
        <v>0.18</v>
      </c>
      <c r="C2582">
        <v>0.17199999999999999</v>
      </c>
    </row>
    <row r="2583" spans="1:3" x14ac:dyDescent="0.25">
      <c r="A2583" t="s">
        <v>9</v>
      </c>
      <c r="B2583">
        <v>0</v>
      </c>
    </row>
    <row r="2584" spans="1:3" x14ac:dyDescent="0.25">
      <c r="A2584" t="s">
        <v>10</v>
      </c>
      <c r="B2584">
        <v>5.0000000000000001E-3</v>
      </c>
      <c r="C2584">
        <v>0</v>
      </c>
    </row>
    <row r="2585" spans="1:3" x14ac:dyDescent="0.25">
      <c r="A2585" t="s">
        <v>11</v>
      </c>
      <c r="B2585">
        <v>0</v>
      </c>
    </row>
    <row r="2586" spans="1:3" x14ac:dyDescent="0.25">
      <c r="A2586" t="s">
        <v>12</v>
      </c>
      <c r="B2586">
        <v>0.25</v>
      </c>
      <c r="C2586">
        <v>0.23400000000000001</v>
      </c>
    </row>
    <row r="2587" spans="1:3" x14ac:dyDescent="0.25">
      <c r="A2587" t="s">
        <v>13</v>
      </c>
      <c r="B2587">
        <v>0</v>
      </c>
    </row>
    <row r="2588" spans="1:3" x14ac:dyDescent="0.25">
      <c r="A2588" t="s">
        <v>0</v>
      </c>
      <c r="B2588" t="s">
        <v>30</v>
      </c>
      <c r="C2588">
        <v>1</v>
      </c>
    </row>
    <row r="2589" spans="1:3" x14ac:dyDescent="0.25">
      <c r="A2589" t="s">
        <v>2</v>
      </c>
      <c r="B2589">
        <v>2.5000000000000001E-2</v>
      </c>
      <c r="C2589">
        <v>0</v>
      </c>
    </row>
    <row r="2590" spans="1:3" x14ac:dyDescent="0.25">
      <c r="A2590" t="s">
        <v>3</v>
      </c>
      <c r="B2590">
        <v>0</v>
      </c>
      <c r="C2590">
        <v>1064612</v>
      </c>
    </row>
    <row r="2591" spans="1:3" x14ac:dyDescent="0.25">
      <c r="A2591" t="s">
        <v>4</v>
      </c>
      <c r="B2591">
        <v>0</v>
      </c>
      <c r="C2591">
        <v>0</v>
      </c>
    </row>
    <row r="2592" spans="1:3" x14ac:dyDescent="0.25">
      <c r="A2592" t="s">
        <v>5</v>
      </c>
      <c r="B2592">
        <v>0</v>
      </c>
      <c r="C2592">
        <v>1064612</v>
      </c>
    </row>
    <row r="2593" spans="1:3" x14ac:dyDescent="0.25">
      <c r="A2593" t="s">
        <v>6</v>
      </c>
      <c r="B2593">
        <v>1.4E-2</v>
      </c>
    </row>
    <row r="2594" spans="1:3" x14ac:dyDescent="0.25">
      <c r="A2594" t="s">
        <v>7</v>
      </c>
      <c r="B2594">
        <v>1823</v>
      </c>
    </row>
    <row r="2595" spans="1:3" x14ac:dyDescent="0.25">
      <c r="A2595" t="s">
        <v>8</v>
      </c>
      <c r="B2595">
        <v>0.46500000000000002</v>
      </c>
      <c r="C2595">
        <v>0.46899999999999997</v>
      </c>
    </row>
    <row r="2596" spans="1:3" x14ac:dyDescent="0.25">
      <c r="A2596" t="s">
        <v>9</v>
      </c>
      <c r="B2596">
        <v>4067</v>
      </c>
    </row>
    <row r="2597" spans="1:3" x14ac:dyDescent="0.25">
      <c r="A2597" t="s">
        <v>10</v>
      </c>
      <c r="B2597">
        <v>2.5000000000000001E-2</v>
      </c>
      <c r="C2597">
        <v>3.1E-2</v>
      </c>
    </row>
    <row r="2598" spans="1:3" x14ac:dyDescent="0.25">
      <c r="A2598" t="s">
        <v>11</v>
      </c>
      <c r="B2598">
        <v>0</v>
      </c>
    </row>
    <row r="2599" spans="1:3" x14ac:dyDescent="0.25">
      <c r="A2599" t="s">
        <v>12</v>
      </c>
      <c r="B2599">
        <v>0.625</v>
      </c>
      <c r="C2599">
        <v>0.60899999999999999</v>
      </c>
    </row>
    <row r="2600" spans="1:3" x14ac:dyDescent="0.25">
      <c r="A2600" t="s">
        <v>13</v>
      </c>
      <c r="B2600">
        <v>5956</v>
      </c>
    </row>
    <row r="2601" spans="1:3" x14ac:dyDescent="0.25">
      <c r="A2601" t="s">
        <v>0</v>
      </c>
      <c r="B2601" t="s">
        <v>30</v>
      </c>
      <c r="C2601">
        <v>2</v>
      </c>
    </row>
    <row r="2602" spans="1:3" x14ac:dyDescent="0.25">
      <c r="A2602" t="s">
        <v>2</v>
      </c>
      <c r="B2602">
        <v>2.5000000000000001E-2</v>
      </c>
      <c r="C2602">
        <v>0</v>
      </c>
    </row>
    <row r="2603" spans="1:3" x14ac:dyDescent="0.25">
      <c r="A2603" t="s">
        <v>3</v>
      </c>
      <c r="B2603">
        <v>0</v>
      </c>
      <c r="C2603">
        <v>1070567</v>
      </c>
    </row>
    <row r="2604" spans="1:3" x14ac:dyDescent="0.25">
      <c r="A2604" t="s">
        <v>4</v>
      </c>
      <c r="B2604">
        <v>0</v>
      </c>
      <c r="C2604">
        <v>0</v>
      </c>
    </row>
    <row r="2605" spans="1:3" x14ac:dyDescent="0.25">
      <c r="A2605" t="s">
        <v>5</v>
      </c>
      <c r="B2605">
        <v>0</v>
      </c>
      <c r="C2605">
        <v>1070567</v>
      </c>
    </row>
    <row r="2606" spans="1:3" x14ac:dyDescent="0.25">
      <c r="A2606" t="s">
        <v>6</v>
      </c>
      <c r="B2606">
        <v>4.0000000000000001E-3</v>
      </c>
    </row>
    <row r="2607" spans="1:3" x14ac:dyDescent="0.25">
      <c r="A2607" t="s">
        <v>7</v>
      </c>
      <c r="B2607">
        <v>0</v>
      </c>
    </row>
    <row r="2608" spans="1:3" x14ac:dyDescent="0.25">
      <c r="A2608" t="s">
        <v>8</v>
      </c>
      <c r="B2608">
        <v>0.215</v>
      </c>
      <c r="C2608">
        <v>0.219</v>
      </c>
    </row>
    <row r="2609" spans="1:3" x14ac:dyDescent="0.25">
      <c r="A2609" t="s">
        <v>9</v>
      </c>
      <c r="B2609">
        <v>0</v>
      </c>
    </row>
    <row r="2610" spans="1:3" x14ac:dyDescent="0.25">
      <c r="A2610" t="s">
        <v>10</v>
      </c>
      <c r="B2610">
        <v>1.4999999999999999E-2</v>
      </c>
      <c r="C2610">
        <v>1.6E-2</v>
      </c>
    </row>
    <row r="2611" spans="1:3" x14ac:dyDescent="0.25">
      <c r="A2611" t="s">
        <v>11</v>
      </c>
      <c r="B2611">
        <v>0</v>
      </c>
    </row>
    <row r="2612" spans="1:3" x14ac:dyDescent="0.25">
      <c r="A2612" t="s">
        <v>12</v>
      </c>
      <c r="B2612">
        <v>0.28999999999999998</v>
      </c>
      <c r="C2612">
        <v>0.26600000000000001</v>
      </c>
    </row>
    <row r="2613" spans="1:3" x14ac:dyDescent="0.25">
      <c r="A2613" t="s">
        <v>13</v>
      </c>
      <c r="B2613">
        <v>0</v>
      </c>
    </row>
    <row r="2614" spans="1:3" x14ac:dyDescent="0.25">
      <c r="A2614" t="s">
        <v>0</v>
      </c>
      <c r="B2614" t="s">
        <v>30</v>
      </c>
      <c r="C2614">
        <v>3</v>
      </c>
    </row>
    <row r="2615" spans="1:3" x14ac:dyDescent="0.25">
      <c r="A2615" t="s">
        <v>2</v>
      </c>
      <c r="B2615">
        <v>2.5000000000000001E-2</v>
      </c>
      <c r="C2615">
        <v>0</v>
      </c>
    </row>
    <row r="2616" spans="1:3" x14ac:dyDescent="0.25">
      <c r="A2616" t="s">
        <v>3</v>
      </c>
      <c r="B2616">
        <v>0</v>
      </c>
      <c r="C2616">
        <v>1070567</v>
      </c>
    </row>
    <row r="2617" spans="1:3" x14ac:dyDescent="0.25">
      <c r="A2617" t="s">
        <v>4</v>
      </c>
      <c r="B2617">
        <v>0</v>
      </c>
      <c r="C2617">
        <v>0</v>
      </c>
    </row>
    <row r="2618" spans="1:3" x14ac:dyDescent="0.25">
      <c r="A2618" t="s">
        <v>5</v>
      </c>
      <c r="B2618">
        <v>0</v>
      </c>
      <c r="C2618">
        <v>1070567</v>
      </c>
    </row>
    <row r="2619" spans="1:3" x14ac:dyDescent="0.25">
      <c r="A2619" t="s">
        <v>6</v>
      </c>
      <c r="B2619">
        <v>2E-3</v>
      </c>
    </row>
    <row r="2620" spans="1:3" x14ac:dyDescent="0.25">
      <c r="A2620" t="s">
        <v>7</v>
      </c>
      <c r="B2620">
        <v>0</v>
      </c>
    </row>
    <row r="2621" spans="1:3" x14ac:dyDescent="0.25">
      <c r="A2621" t="s">
        <v>8</v>
      </c>
      <c r="B2621">
        <v>0.13</v>
      </c>
      <c r="C2621">
        <v>0.125</v>
      </c>
    </row>
    <row r="2622" spans="1:3" x14ac:dyDescent="0.25">
      <c r="A2622" t="s">
        <v>9</v>
      </c>
      <c r="B2622">
        <v>0</v>
      </c>
    </row>
    <row r="2623" spans="1:3" x14ac:dyDescent="0.25">
      <c r="A2623" t="s">
        <v>10</v>
      </c>
      <c r="B2623">
        <v>0.01</v>
      </c>
      <c r="C2623">
        <v>1.6E-2</v>
      </c>
    </row>
    <row r="2624" spans="1:3" x14ac:dyDescent="0.25">
      <c r="A2624" t="s">
        <v>11</v>
      </c>
      <c r="B2624">
        <v>0</v>
      </c>
    </row>
    <row r="2625" spans="1:3" x14ac:dyDescent="0.25">
      <c r="A2625" t="s">
        <v>12</v>
      </c>
      <c r="B2625">
        <v>0.20499999999999999</v>
      </c>
      <c r="C2625">
        <v>0.188</v>
      </c>
    </row>
    <row r="2626" spans="1:3" x14ac:dyDescent="0.25">
      <c r="A2626" t="s">
        <v>13</v>
      </c>
      <c r="B2626">
        <v>0</v>
      </c>
    </row>
    <row r="2627" spans="1:3" x14ac:dyDescent="0.25">
      <c r="A2627" t="s">
        <v>0</v>
      </c>
      <c r="B2627" t="s">
        <v>30</v>
      </c>
      <c r="C2627">
        <v>4</v>
      </c>
    </row>
    <row r="2628" spans="1:3" x14ac:dyDescent="0.25">
      <c r="A2628" t="s">
        <v>2</v>
      </c>
      <c r="B2628">
        <v>0.02</v>
      </c>
      <c r="C2628">
        <v>1.6E-2</v>
      </c>
    </row>
    <row r="2629" spans="1:3" x14ac:dyDescent="0.25">
      <c r="A2629" t="s">
        <v>3</v>
      </c>
      <c r="B2629">
        <v>0</v>
      </c>
      <c r="C2629">
        <v>1070567</v>
      </c>
    </row>
    <row r="2630" spans="1:3" x14ac:dyDescent="0.25">
      <c r="A2630" t="s">
        <v>4</v>
      </c>
      <c r="B2630">
        <v>0</v>
      </c>
      <c r="C2630">
        <v>0</v>
      </c>
    </row>
    <row r="2631" spans="1:3" x14ac:dyDescent="0.25">
      <c r="A2631" t="s">
        <v>5</v>
      </c>
      <c r="B2631">
        <v>0</v>
      </c>
      <c r="C2631">
        <v>1070567</v>
      </c>
    </row>
    <row r="2632" spans="1:3" x14ac:dyDescent="0.25">
      <c r="A2632" t="s">
        <v>6</v>
      </c>
      <c r="B2632">
        <v>3.0000000000000001E-3</v>
      </c>
    </row>
    <row r="2633" spans="1:3" x14ac:dyDescent="0.25">
      <c r="A2633" t="s">
        <v>7</v>
      </c>
      <c r="B2633">
        <v>0</v>
      </c>
    </row>
    <row r="2634" spans="1:3" x14ac:dyDescent="0.25">
      <c r="A2634" t="s">
        <v>8</v>
      </c>
      <c r="B2634">
        <v>0.2</v>
      </c>
      <c r="C2634">
        <v>0.20300000000000001</v>
      </c>
    </row>
    <row r="2635" spans="1:3" x14ac:dyDescent="0.25">
      <c r="A2635" t="s">
        <v>9</v>
      </c>
      <c r="B2635">
        <v>0</v>
      </c>
    </row>
    <row r="2636" spans="1:3" x14ac:dyDescent="0.25">
      <c r="A2636" t="s">
        <v>10</v>
      </c>
      <c r="B2636">
        <v>0.01</v>
      </c>
      <c r="C2636">
        <v>0</v>
      </c>
    </row>
    <row r="2637" spans="1:3" x14ac:dyDescent="0.25">
      <c r="A2637" t="s">
        <v>11</v>
      </c>
      <c r="B2637">
        <v>0</v>
      </c>
    </row>
    <row r="2638" spans="1:3" x14ac:dyDescent="0.25">
      <c r="A2638" t="s">
        <v>12</v>
      </c>
      <c r="B2638">
        <v>0.28000000000000003</v>
      </c>
      <c r="C2638">
        <v>0.26600000000000001</v>
      </c>
    </row>
    <row r="2639" spans="1:3" x14ac:dyDescent="0.25">
      <c r="A2639" t="s">
        <v>13</v>
      </c>
      <c r="B2639">
        <v>0</v>
      </c>
    </row>
    <row r="2640" spans="1:3" x14ac:dyDescent="0.25">
      <c r="A2640" t="s">
        <v>0</v>
      </c>
      <c r="B2640" t="s">
        <v>30</v>
      </c>
      <c r="C2640">
        <v>5</v>
      </c>
    </row>
    <row r="2641" spans="1:3" x14ac:dyDescent="0.25">
      <c r="A2641" t="s">
        <v>2</v>
      </c>
      <c r="B2641">
        <v>2.5000000000000001E-2</v>
      </c>
      <c r="C2641">
        <v>1.6E-2</v>
      </c>
    </row>
    <row r="2642" spans="1:3" x14ac:dyDescent="0.25">
      <c r="A2642" t="s">
        <v>3</v>
      </c>
      <c r="B2642">
        <v>0</v>
      </c>
      <c r="C2642">
        <v>1070567</v>
      </c>
    </row>
    <row r="2643" spans="1:3" x14ac:dyDescent="0.25">
      <c r="A2643" t="s">
        <v>4</v>
      </c>
      <c r="B2643">
        <v>5.0000000000000001E-3</v>
      </c>
      <c r="C2643">
        <v>0</v>
      </c>
    </row>
    <row r="2644" spans="1:3" x14ac:dyDescent="0.25">
      <c r="A2644" t="s">
        <v>5</v>
      </c>
      <c r="B2644">
        <v>0</v>
      </c>
      <c r="C2644">
        <v>1070567</v>
      </c>
    </row>
    <row r="2645" spans="1:3" x14ac:dyDescent="0.25">
      <c r="A2645" t="s">
        <v>6</v>
      </c>
      <c r="B2645">
        <v>3.0000000000000001E-3</v>
      </c>
    </row>
    <row r="2646" spans="1:3" x14ac:dyDescent="0.25">
      <c r="A2646" t="s">
        <v>7</v>
      </c>
      <c r="B2646">
        <v>0</v>
      </c>
    </row>
    <row r="2647" spans="1:3" x14ac:dyDescent="0.25">
      <c r="A2647" t="s">
        <v>8</v>
      </c>
      <c r="B2647">
        <v>0.16</v>
      </c>
      <c r="C2647">
        <v>0.17199999999999999</v>
      </c>
    </row>
    <row r="2648" spans="1:3" x14ac:dyDescent="0.25">
      <c r="A2648" t="s">
        <v>9</v>
      </c>
      <c r="B2648">
        <v>0</v>
      </c>
    </row>
    <row r="2649" spans="1:3" x14ac:dyDescent="0.25">
      <c r="A2649" t="s">
        <v>10</v>
      </c>
      <c r="B2649">
        <v>0.01</v>
      </c>
      <c r="C2649">
        <v>0</v>
      </c>
    </row>
    <row r="2650" spans="1:3" x14ac:dyDescent="0.25">
      <c r="A2650" t="s">
        <v>11</v>
      </c>
      <c r="B2650">
        <v>0</v>
      </c>
    </row>
    <row r="2651" spans="1:3" x14ac:dyDescent="0.25">
      <c r="A2651" t="s">
        <v>12</v>
      </c>
      <c r="B2651">
        <v>0.245</v>
      </c>
      <c r="C2651">
        <v>0.23400000000000001</v>
      </c>
    </row>
    <row r="2652" spans="1:3" x14ac:dyDescent="0.25">
      <c r="A2652" t="s">
        <v>13</v>
      </c>
      <c r="B2652">
        <v>0</v>
      </c>
    </row>
    <row r="2653" spans="1:3" x14ac:dyDescent="0.25">
      <c r="A2653" t="s">
        <v>0</v>
      </c>
      <c r="B2653" t="s">
        <v>30</v>
      </c>
      <c r="C2653">
        <v>6</v>
      </c>
    </row>
    <row r="2654" spans="1:3" x14ac:dyDescent="0.25">
      <c r="A2654" t="s">
        <v>2</v>
      </c>
      <c r="B2654">
        <v>2.5000000000000001E-2</v>
      </c>
      <c r="C2654">
        <v>1.6E-2</v>
      </c>
    </row>
    <row r="2655" spans="1:3" x14ac:dyDescent="0.25">
      <c r="A2655" t="s">
        <v>3</v>
      </c>
      <c r="B2655">
        <v>0</v>
      </c>
      <c r="C2655">
        <v>1070567</v>
      </c>
    </row>
    <row r="2656" spans="1:3" x14ac:dyDescent="0.25">
      <c r="A2656" t="s">
        <v>4</v>
      </c>
      <c r="B2656">
        <v>0</v>
      </c>
      <c r="C2656">
        <v>0</v>
      </c>
    </row>
    <row r="2657" spans="1:3" x14ac:dyDescent="0.25">
      <c r="A2657" t="s">
        <v>5</v>
      </c>
      <c r="B2657">
        <v>0</v>
      </c>
      <c r="C2657">
        <v>1070567</v>
      </c>
    </row>
    <row r="2658" spans="1:3" x14ac:dyDescent="0.25">
      <c r="A2658" t="s">
        <v>6</v>
      </c>
      <c r="B2658">
        <v>4.0000000000000001E-3</v>
      </c>
    </row>
    <row r="2659" spans="1:3" x14ac:dyDescent="0.25">
      <c r="A2659" t="s">
        <v>7</v>
      </c>
      <c r="B2659">
        <v>1548</v>
      </c>
    </row>
    <row r="2660" spans="1:3" x14ac:dyDescent="0.25">
      <c r="A2660" t="s">
        <v>8</v>
      </c>
      <c r="B2660">
        <v>0.21</v>
      </c>
      <c r="C2660">
        <v>0.219</v>
      </c>
    </row>
    <row r="2661" spans="1:3" x14ac:dyDescent="0.25">
      <c r="A2661" t="s">
        <v>9</v>
      </c>
      <c r="B2661">
        <v>1548</v>
      </c>
    </row>
    <row r="2662" spans="1:3" x14ac:dyDescent="0.25">
      <c r="A2662" t="s">
        <v>10</v>
      </c>
      <c r="B2662">
        <v>5.0000000000000001E-3</v>
      </c>
      <c r="C2662">
        <v>0</v>
      </c>
    </row>
    <row r="2663" spans="1:3" x14ac:dyDescent="0.25">
      <c r="A2663" t="s">
        <v>11</v>
      </c>
      <c r="B2663">
        <v>0</v>
      </c>
    </row>
    <row r="2664" spans="1:3" x14ac:dyDescent="0.25">
      <c r="A2664" t="s">
        <v>12</v>
      </c>
      <c r="B2664">
        <v>0.28499999999999998</v>
      </c>
      <c r="C2664">
        <v>0.26600000000000001</v>
      </c>
    </row>
    <row r="2665" spans="1:3" x14ac:dyDescent="0.25">
      <c r="A2665" t="s">
        <v>13</v>
      </c>
      <c r="B2665">
        <v>1548</v>
      </c>
    </row>
    <row r="2666" spans="1:3" x14ac:dyDescent="0.25">
      <c r="A2666" t="s">
        <v>0</v>
      </c>
      <c r="B2666" t="s">
        <v>30</v>
      </c>
      <c r="C2666">
        <v>7</v>
      </c>
    </row>
    <row r="2667" spans="1:3" x14ac:dyDescent="0.25">
      <c r="A2667" t="s">
        <v>2</v>
      </c>
      <c r="B2667">
        <v>7.0000000000000007E-2</v>
      </c>
      <c r="C2667">
        <v>1.6E-2</v>
      </c>
    </row>
    <row r="2668" spans="1:3" x14ac:dyDescent="0.25">
      <c r="A2668" t="s">
        <v>3</v>
      </c>
      <c r="B2668">
        <v>0</v>
      </c>
      <c r="C2668">
        <v>1072116</v>
      </c>
    </row>
    <row r="2669" spans="1:3" x14ac:dyDescent="0.25">
      <c r="A2669" t="s">
        <v>4</v>
      </c>
      <c r="B2669">
        <v>0</v>
      </c>
      <c r="C2669">
        <v>0</v>
      </c>
    </row>
    <row r="2670" spans="1:3" x14ac:dyDescent="0.25">
      <c r="A2670" t="s">
        <v>5</v>
      </c>
      <c r="B2670">
        <v>0</v>
      </c>
      <c r="C2670">
        <v>1072116</v>
      </c>
    </row>
    <row r="2671" spans="1:3" x14ac:dyDescent="0.25">
      <c r="A2671" t="s">
        <v>6</v>
      </c>
      <c r="B2671">
        <v>3.0000000000000001E-3</v>
      </c>
    </row>
    <row r="2672" spans="1:3" x14ac:dyDescent="0.25">
      <c r="A2672" t="s">
        <v>7</v>
      </c>
      <c r="B2672">
        <v>0</v>
      </c>
    </row>
    <row r="2673" spans="1:3" x14ac:dyDescent="0.25">
      <c r="A2673" t="s">
        <v>8</v>
      </c>
      <c r="B2673">
        <v>0.12</v>
      </c>
      <c r="C2673">
        <v>0.125</v>
      </c>
    </row>
    <row r="2674" spans="1:3" x14ac:dyDescent="0.25">
      <c r="A2674" t="s">
        <v>9</v>
      </c>
      <c r="B2674">
        <v>0</v>
      </c>
    </row>
    <row r="2675" spans="1:3" x14ac:dyDescent="0.25">
      <c r="A2675" t="s">
        <v>10</v>
      </c>
      <c r="B2675">
        <v>0.01</v>
      </c>
      <c r="C2675">
        <v>1.6E-2</v>
      </c>
    </row>
    <row r="2676" spans="1:3" x14ac:dyDescent="0.25">
      <c r="A2676" t="s">
        <v>11</v>
      </c>
      <c r="B2676">
        <v>0</v>
      </c>
    </row>
    <row r="2677" spans="1:3" x14ac:dyDescent="0.25">
      <c r="A2677" t="s">
        <v>12</v>
      </c>
      <c r="B2677">
        <v>0.22500000000000001</v>
      </c>
      <c r="C2677">
        <v>0.17199999999999999</v>
      </c>
    </row>
    <row r="2678" spans="1:3" x14ac:dyDescent="0.25">
      <c r="A2678" t="s">
        <v>13</v>
      </c>
      <c r="B2678">
        <v>0</v>
      </c>
    </row>
    <row r="2679" spans="1:3" x14ac:dyDescent="0.25">
      <c r="A2679" t="s">
        <v>0</v>
      </c>
      <c r="B2679" t="s">
        <v>30</v>
      </c>
      <c r="C2679">
        <v>8</v>
      </c>
    </row>
    <row r="2680" spans="1:3" x14ac:dyDescent="0.25">
      <c r="A2680" t="s">
        <v>2</v>
      </c>
      <c r="B2680">
        <v>2.5000000000000001E-2</v>
      </c>
      <c r="C2680">
        <v>3.1E-2</v>
      </c>
    </row>
    <row r="2681" spans="1:3" x14ac:dyDescent="0.25">
      <c r="A2681" t="s">
        <v>3</v>
      </c>
      <c r="B2681">
        <v>0</v>
      </c>
      <c r="C2681">
        <v>1072116</v>
      </c>
    </row>
    <row r="2682" spans="1:3" x14ac:dyDescent="0.25">
      <c r="A2682" t="s">
        <v>4</v>
      </c>
      <c r="B2682">
        <v>0</v>
      </c>
      <c r="C2682">
        <v>0</v>
      </c>
    </row>
    <row r="2683" spans="1:3" x14ac:dyDescent="0.25">
      <c r="A2683" t="s">
        <v>5</v>
      </c>
      <c r="B2683">
        <v>0</v>
      </c>
      <c r="C2683">
        <v>1072116</v>
      </c>
    </row>
    <row r="2684" spans="1:3" x14ac:dyDescent="0.25">
      <c r="A2684" t="s">
        <v>6</v>
      </c>
      <c r="B2684">
        <v>2E-3</v>
      </c>
    </row>
    <row r="2685" spans="1:3" x14ac:dyDescent="0.25">
      <c r="A2685" t="s">
        <v>7</v>
      </c>
      <c r="B2685">
        <v>0</v>
      </c>
    </row>
    <row r="2686" spans="1:3" x14ac:dyDescent="0.25">
      <c r="A2686" t="s">
        <v>8</v>
      </c>
      <c r="B2686">
        <v>0.13500000000000001</v>
      </c>
      <c r="C2686">
        <v>0.14099999999999999</v>
      </c>
    </row>
    <row r="2687" spans="1:3" x14ac:dyDescent="0.25">
      <c r="A2687" t="s">
        <v>9</v>
      </c>
      <c r="B2687">
        <v>0</v>
      </c>
    </row>
    <row r="2688" spans="1:3" x14ac:dyDescent="0.25">
      <c r="A2688" t="s">
        <v>10</v>
      </c>
      <c r="B2688">
        <v>0.01</v>
      </c>
      <c r="C2688">
        <v>1.6E-2</v>
      </c>
    </row>
    <row r="2689" spans="1:3" x14ac:dyDescent="0.25">
      <c r="A2689" t="s">
        <v>11</v>
      </c>
      <c r="B2689">
        <v>0</v>
      </c>
    </row>
    <row r="2690" spans="1:3" x14ac:dyDescent="0.25">
      <c r="A2690" t="s">
        <v>12</v>
      </c>
      <c r="B2690">
        <v>0.19</v>
      </c>
      <c r="C2690">
        <v>0.20300000000000001</v>
      </c>
    </row>
    <row r="2691" spans="1:3" x14ac:dyDescent="0.25">
      <c r="A2691" t="s">
        <v>13</v>
      </c>
      <c r="B2691">
        <v>0</v>
      </c>
    </row>
    <row r="2692" spans="1:3" x14ac:dyDescent="0.25">
      <c r="A2692" t="s">
        <v>0</v>
      </c>
      <c r="B2692" t="s">
        <v>30</v>
      </c>
      <c r="C2692">
        <v>9</v>
      </c>
    </row>
    <row r="2693" spans="1:3" x14ac:dyDescent="0.25">
      <c r="A2693" t="s">
        <v>2</v>
      </c>
      <c r="B2693">
        <v>0.02</v>
      </c>
      <c r="C2693">
        <v>0</v>
      </c>
    </row>
    <row r="2694" spans="1:3" x14ac:dyDescent="0.25">
      <c r="A2694" t="s">
        <v>3</v>
      </c>
      <c r="B2694">
        <v>0</v>
      </c>
      <c r="C2694">
        <v>1072116</v>
      </c>
    </row>
    <row r="2695" spans="1:3" x14ac:dyDescent="0.25">
      <c r="A2695" t="s">
        <v>4</v>
      </c>
      <c r="B2695">
        <v>0</v>
      </c>
      <c r="C2695">
        <v>0</v>
      </c>
    </row>
    <row r="2696" spans="1:3" x14ac:dyDescent="0.25">
      <c r="A2696" t="s">
        <v>5</v>
      </c>
      <c r="B2696">
        <v>0</v>
      </c>
      <c r="C2696">
        <v>1072116</v>
      </c>
    </row>
    <row r="2697" spans="1:3" x14ac:dyDescent="0.25">
      <c r="A2697" t="s">
        <v>6</v>
      </c>
      <c r="B2697">
        <v>3.0000000000000001E-3</v>
      </c>
    </row>
    <row r="2698" spans="1:3" x14ac:dyDescent="0.25">
      <c r="A2698" t="s">
        <v>7</v>
      </c>
      <c r="B2698">
        <v>0</v>
      </c>
    </row>
    <row r="2699" spans="1:3" x14ac:dyDescent="0.25">
      <c r="A2699" t="s">
        <v>8</v>
      </c>
      <c r="B2699">
        <v>0.14499999999999999</v>
      </c>
      <c r="C2699">
        <v>0.14099999999999999</v>
      </c>
    </row>
    <row r="2700" spans="1:3" x14ac:dyDescent="0.25">
      <c r="A2700" t="s">
        <v>9</v>
      </c>
      <c r="B2700">
        <v>0</v>
      </c>
    </row>
    <row r="2701" spans="1:3" x14ac:dyDescent="0.25">
      <c r="A2701" t="s">
        <v>10</v>
      </c>
      <c r="B2701">
        <v>5.0000000000000001E-3</v>
      </c>
      <c r="C2701">
        <v>0</v>
      </c>
    </row>
    <row r="2702" spans="1:3" x14ac:dyDescent="0.25">
      <c r="A2702" t="s">
        <v>11</v>
      </c>
      <c r="B2702">
        <v>0</v>
      </c>
    </row>
    <row r="2703" spans="1:3" x14ac:dyDescent="0.25">
      <c r="A2703" t="s">
        <v>12</v>
      </c>
      <c r="B2703">
        <v>0.19500000000000001</v>
      </c>
      <c r="C2703">
        <v>0.17199999999999999</v>
      </c>
    </row>
    <row r="2704" spans="1:3" x14ac:dyDescent="0.25">
      <c r="A2704" t="s">
        <v>13</v>
      </c>
      <c r="B2704">
        <v>0</v>
      </c>
    </row>
    <row r="2705" spans="1:3" x14ac:dyDescent="0.25">
      <c r="A2705" t="s">
        <v>0</v>
      </c>
      <c r="B2705" t="s">
        <v>30</v>
      </c>
      <c r="C2705">
        <v>10</v>
      </c>
    </row>
    <row r="2706" spans="1:3" x14ac:dyDescent="0.25">
      <c r="A2706" t="s">
        <v>2</v>
      </c>
      <c r="B2706">
        <v>2.5000000000000001E-2</v>
      </c>
      <c r="C2706">
        <v>1.6E-2</v>
      </c>
    </row>
    <row r="2707" spans="1:3" x14ac:dyDescent="0.25">
      <c r="A2707" t="s">
        <v>3</v>
      </c>
      <c r="B2707">
        <v>0</v>
      </c>
      <c r="C2707">
        <v>1072116</v>
      </c>
    </row>
    <row r="2708" spans="1:3" x14ac:dyDescent="0.25">
      <c r="A2708" t="s">
        <v>4</v>
      </c>
      <c r="B2708">
        <v>0</v>
      </c>
      <c r="C2708">
        <v>0</v>
      </c>
    </row>
    <row r="2709" spans="1:3" x14ac:dyDescent="0.25">
      <c r="A2709" t="s">
        <v>5</v>
      </c>
      <c r="B2709">
        <v>0</v>
      </c>
      <c r="C2709">
        <v>1072116</v>
      </c>
    </row>
    <row r="2710" spans="1:3" x14ac:dyDescent="0.25">
      <c r="A2710" t="s">
        <v>6</v>
      </c>
      <c r="B2710">
        <v>3.0000000000000001E-3</v>
      </c>
    </row>
    <row r="2711" spans="1:3" x14ac:dyDescent="0.25">
      <c r="A2711" t="s">
        <v>7</v>
      </c>
      <c r="B2711">
        <v>0</v>
      </c>
    </row>
    <row r="2712" spans="1:3" x14ac:dyDescent="0.25">
      <c r="A2712" t="s">
        <v>8</v>
      </c>
      <c r="B2712">
        <v>0.15</v>
      </c>
      <c r="C2712">
        <v>0.156</v>
      </c>
    </row>
    <row r="2713" spans="1:3" x14ac:dyDescent="0.25">
      <c r="A2713" t="s">
        <v>9</v>
      </c>
      <c r="B2713">
        <v>0</v>
      </c>
    </row>
    <row r="2714" spans="1:3" x14ac:dyDescent="0.25">
      <c r="A2714" t="s">
        <v>10</v>
      </c>
      <c r="B2714">
        <v>5.0000000000000001E-3</v>
      </c>
      <c r="C2714">
        <v>1.6E-2</v>
      </c>
    </row>
    <row r="2715" spans="1:3" x14ac:dyDescent="0.25">
      <c r="A2715" t="s">
        <v>11</v>
      </c>
      <c r="B2715">
        <v>0</v>
      </c>
    </row>
    <row r="2716" spans="1:3" x14ac:dyDescent="0.25">
      <c r="A2716" t="s">
        <v>12</v>
      </c>
      <c r="B2716">
        <v>0.20499999999999999</v>
      </c>
      <c r="C2716">
        <v>0.20300000000000001</v>
      </c>
    </row>
    <row r="2717" spans="1:3" x14ac:dyDescent="0.25">
      <c r="A2717" t="s">
        <v>13</v>
      </c>
      <c r="B2717">
        <v>0</v>
      </c>
    </row>
    <row r="2718" spans="1:3" x14ac:dyDescent="0.25">
      <c r="A2718" t="s">
        <v>0</v>
      </c>
      <c r="B2718" t="s">
        <v>30</v>
      </c>
      <c r="C2718">
        <v>11</v>
      </c>
    </row>
    <row r="2719" spans="1:3" x14ac:dyDescent="0.25">
      <c r="A2719" t="s">
        <v>2</v>
      </c>
      <c r="B2719">
        <v>2.5000000000000001E-2</v>
      </c>
      <c r="C2719">
        <v>0.125</v>
      </c>
    </row>
    <row r="2720" spans="1:3" x14ac:dyDescent="0.25">
      <c r="A2720" t="s">
        <v>3</v>
      </c>
      <c r="B2720">
        <v>0</v>
      </c>
      <c r="C2720">
        <v>1072116</v>
      </c>
    </row>
    <row r="2721" spans="1:3" x14ac:dyDescent="0.25">
      <c r="A2721" t="s">
        <v>4</v>
      </c>
      <c r="B2721">
        <v>0</v>
      </c>
      <c r="C2721">
        <v>0</v>
      </c>
    </row>
    <row r="2722" spans="1:3" x14ac:dyDescent="0.25">
      <c r="A2722" t="s">
        <v>5</v>
      </c>
      <c r="B2722">
        <v>0</v>
      </c>
      <c r="C2722">
        <v>1072116</v>
      </c>
    </row>
    <row r="2723" spans="1:3" x14ac:dyDescent="0.25">
      <c r="A2723" t="s">
        <v>6</v>
      </c>
      <c r="B2723">
        <v>3.0000000000000001E-3</v>
      </c>
    </row>
    <row r="2724" spans="1:3" x14ac:dyDescent="0.25">
      <c r="A2724" t="s">
        <v>7</v>
      </c>
      <c r="B2724">
        <v>0</v>
      </c>
    </row>
    <row r="2725" spans="1:3" x14ac:dyDescent="0.25">
      <c r="A2725" t="s">
        <v>8</v>
      </c>
      <c r="B2725">
        <v>0.19500000000000001</v>
      </c>
      <c r="C2725">
        <v>0.20300000000000001</v>
      </c>
    </row>
    <row r="2726" spans="1:3" x14ac:dyDescent="0.25">
      <c r="A2726" t="s">
        <v>9</v>
      </c>
      <c r="B2726">
        <v>0</v>
      </c>
    </row>
    <row r="2727" spans="1:3" x14ac:dyDescent="0.25">
      <c r="A2727" t="s">
        <v>10</v>
      </c>
      <c r="B2727">
        <v>5.0000000000000001E-3</v>
      </c>
      <c r="C2727">
        <v>0</v>
      </c>
    </row>
    <row r="2728" spans="1:3" x14ac:dyDescent="0.25">
      <c r="A2728" t="s">
        <v>11</v>
      </c>
      <c r="B2728">
        <v>0</v>
      </c>
    </row>
    <row r="2729" spans="1:3" x14ac:dyDescent="0.25">
      <c r="A2729" t="s">
        <v>12</v>
      </c>
      <c r="B2729">
        <v>0.245</v>
      </c>
      <c r="C2729">
        <v>0.34399999999999997</v>
      </c>
    </row>
    <row r="2730" spans="1:3" x14ac:dyDescent="0.25">
      <c r="A2730" t="s">
        <v>13</v>
      </c>
      <c r="B2730">
        <v>0</v>
      </c>
    </row>
    <row r="2731" spans="1:3" x14ac:dyDescent="0.25">
      <c r="A2731" t="s">
        <v>0</v>
      </c>
      <c r="B2731" t="s">
        <v>30</v>
      </c>
      <c r="C2731">
        <v>12</v>
      </c>
    </row>
    <row r="2732" spans="1:3" x14ac:dyDescent="0.25">
      <c r="A2732" t="s">
        <v>2</v>
      </c>
      <c r="B2732">
        <v>2.5000000000000001E-2</v>
      </c>
      <c r="C2732">
        <v>0</v>
      </c>
    </row>
    <row r="2733" spans="1:3" x14ac:dyDescent="0.25">
      <c r="A2733" t="s">
        <v>3</v>
      </c>
      <c r="B2733">
        <v>0</v>
      </c>
      <c r="C2733">
        <v>1072116</v>
      </c>
    </row>
    <row r="2734" spans="1:3" x14ac:dyDescent="0.25">
      <c r="A2734" t="s">
        <v>4</v>
      </c>
      <c r="B2734">
        <v>5.0000000000000001E-3</v>
      </c>
      <c r="C2734">
        <v>0</v>
      </c>
    </row>
    <row r="2735" spans="1:3" x14ac:dyDescent="0.25">
      <c r="A2735" t="s">
        <v>5</v>
      </c>
      <c r="B2735">
        <v>0</v>
      </c>
      <c r="C2735">
        <v>1072116</v>
      </c>
    </row>
    <row r="2736" spans="1:3" x14ac:dyDescent="0.25">
      <c r="A2736" t="s">
        <v>6</v>
      </c>
      <c r="B2736">
        <v>2E-3</v>
      </c>
    </row>
    <row r="2737" spans="1:3" x14ac:dyDescent="0.25">
      <c r="A2737" t="s">
        <v>7</v>
      </c>
      <c r="B2737">
        <v>0</v>
      </c>
    </row>
    <row r="2738" spans="1:3" x14ac:dyDescent="0.25">
      <c r="A2738" t="s">
        <v>8</v>
      </c>
      <c r="B2738">
        <v>0.22500000000000001</v>
      </c>
      <c r="C2738">
        <v>0.23400000000000001</v>
      </c>
    </row>
    <row r="2739" spans="1:3" x14ac:dyDescent="0.25">
      <c r="A2739" t="s">
        <v>9</v>
      </c>
      <c r="B2739">
        <v>0</v>
      </c>
    </row>
    <row r="2740" spans="1:3" x14ac:dyDescent="0.25">
      <c r="A2740" t="s">
        <v>10</v>
      </c>
      <c r="B2740">
        <v>0.01</v>
      </c>
      <c r="C2740">
        <v>0</v>
      </c>
    </row>
    <row r="2741" spans="1:3" x14ac:dyDescent="0.25">
      <c r="A2741" t="s">
        <v>11</v>
      </c>
      <c r="B2741">
        <v>0</v>
      </c>
    </row>
    <row r="2742" spans="1:3" x14ac:dyDescent="0.25">
      <c r="A2742" t="s">
        <v>12</v>
      </c>
      <c r="B2742">
        <v>0.3</v>
      </c>
      <c r="C2742">
        <v>0.26600000000000001</v>
      </c>
    </row>
    <row r="2743" spans="1:3" x14ac:dyDescent="0.25">
      <c r="A2743" t="s">
        <v>13</v>
      </c>
      <c r="B2743">
        <v>0</v>
      </c>
    </row>
    <row r="2744" spans="1:3" x14ac:dyDescent="0.25">
      <c r="A2744" t="s">
        <v>0</v>
      </c>
      <c r="B2744" t="s">
        <v>30</v>
      </c>
      <c r="C2744">
        <v>13</v>
      </c>
    </row>
    <row r="2745" spans="1:3" x14ac:dyDescent="0.25">
      <c r="A2745" t="s">
        <v>2</v>
      </c>
      <c r="B2745">
        <v>2.5000000000000001E-2</v>
      </c>
      <c r="C2745">
        <v>0</v>
      </c>
    </row>
    <row r="2746" spans="1:3" x14ac:dyDescent="0.25">
      <c r="A2746" t="s">
        <v>3</v>
      </c>
      <c r="B2746">
        <v>0</v>
      </c>
      <c r="C2746">
        <v>1072116</v>
      </c>
    </row>
    <row r="2747" spans="1:3" x14ac:dyDescent="0.25">
      <c r="A2747" t="s">
        <v>4</v>
      </c>
      <c r="B2747">
        <v>5.0000000000000001E-3</v>
      </c>
      <c r="C2747">
        <v>0</v>
      </c>
    </row>
    <row r="2748" spans="1:3" x14ac:dyDescent="0.25">
      <c r="A2748" t="s">
        <v>5</v>
      </c>
      <c r="B2748">
        <v>0</v>
      </c>
      <c r="C2748">
        <v>1072116</v>
      </c>
    </row>
    <row r="2749" spans="1:3" x14ac:dyDescent="0.25">
      <c r="A2749" t="s">
        <v>6</v>
      </c>
      <c r="B2749">
        <v>4.0000000000000001E-3</v>
      </c>
    </row>
    <row r="2750" spans="1:3" x14ac:dyDescent="0.25">
      <c r="A2750" t="s">
        <v>7</v>
      </c>
      <c r="B2750">
        <v>16146</v>
      </c>
    </row>
    <row r="2751" spans="1:3" x14ac:dyDescent="0.25">
      <c r="A2751" t="s">
        <v>8</v>
      </c>
      <c r="B2751">
        <v>0.38500000000000001</v>
      </c>
      <c r="C2751">
        <v>0.39100000000000001</v>
      </c>
    </row>
    <row r="2752" spans="1:3" x14ac:dyDescent="0.25">
      <c r="A2752" t="s">
        <v>9</v>
      </c>
      <c r="B2752">
        <v>16146</v>
      </c>
    </row>
    <row r="2753" spans="1:3" x14ac:dyDescent="0.25">
      <c r="A2753" t="s">
        <v>10</v>
      </c>
      <c r="B2753">
        <v>5.0000000000000001E-3</v>
      </c>
      <c r="C2753">
        <v>0</v>
      </c>
    </row>
    <row r="2754" spans="1:3" x14ac:dyDescent="0.25">
      <c r="A2754" t="s">
        <v>11</v>
      </c>
      <c r="B2754">
        <v>0</v>
      </c>
    </row>
    <row r="2755" spans="1:3" x14ac:dyDescent="0.25">
      <c r="A2755" t="s">
        <v>12</v>
      </c>
      <c r="B2755">
        <v>0.45</v>
      </c>
      <c r="C2755">
        <v>0.42199999999999999</v>
      </c>
    </row>
    <row r="2756" spans="1:3" x14ac:dyDescent="0.25">
      <c r="A2756" t="s">
        <v>13</v>
      </c>
      <c r="B2756">
        <v>16146</v>
      </c>
    </row>
    <row r="2757" spans="1:3" x14ac:dyDescent="0.25">
      <c r="A2757" t="s">
        <v>0</v>
      </c>
      <c r="B2757" t="s">
        <v>31</v>
      </c>
      <c r="C2757">
        <v>1</v>
      </c>
    </row>
    <row r="2758" spans="1:3" x14ac:dyDescent="0.25">
      <c r="A2758" t="s">
        <v>2</v>
      </c>
      <c r="B2758">
        <v>0.03</v>
      </c>
      <c r="C2758">
        <v>0.125</v>
      </c>
    </row>
    <row r="2759" spans="1:3" x14ac:dyDescent="0.25">
      <c r="A2759" t="s">
        <v>3</v>
      </c>
      <c r="B2759">
        <v>0</v>
      </c>
      <c r="C2759">
        <v>1088262</v>
      </c>
    </row>
    <row r="2760" spans="1:3" x14ac:dyDescent="0.25">
      <c r="A2760" t="s">
        <v>4</v>
      </c>
      <c r="B2760">
        <v>5.0000000000000001E-3</v>
      </c>
      <c r="C2760">
        <v>0</v>
      </c>
    </row>
    <row r="2761" spans="1:3" x14ac:dyDescent="0.25">
      <c r="A2761" t="s">
        <v>5</v>
      </c>
      <c r="B2761">
        <v>0</v>
      </c>
      <c r="C2761">
        <v>1088262</v>
      </c>
    </row>
    <row r="2762" spans="1:3" x14ac:dyDescent="0.25">
      <c r="A2762" t="s">
        <v>6</v>
      </c>
      <c r="B2762">
        <v>2.3E-2</v>
      </c>
    </row>
    <row r="2763" spans="1:3" x14ac:dyDescent="0.25">
      <c r="A2763" t="s">
        <v>7</v>
      </c>
      <c r="B2763">
        <v>3523</v>
      </c>
    </row>
    <row r="2764" spans="1:3" x14ac:dyDescent="0.25">
      <c r="A2764" t="s">
        <v>8</v>
      </c>
      <c r="B2764">
        <v>0.72499999999999998</v>
      </c>
      <c r="C2764">
        <v>0.73399999999999999</v>
      </c>
    </row>
    <row r="2765" spans="1:3" x14ac:dyDescent="0.25">
      <c r="A2765" t="s">
        <v>9</v>
      </c>
      <c r="B2765">
        <v>6332</v>
      </c>
    </row>
    <row r="2766" spans="1:3" x14ac:dyDescent="0.25">
      <c r="A2766" t="s">
        <v>10</v>
      </c>
      <c r="B2766">
        <v>2.5000000000000001E-2</v>
      </c>
      <c r="C2766">
        <v>1.6E-2</v>
      </c>
    </row>
    <row r="2767" spans="1:3" x14ac:dyDescent="0.25">
      <c r="A2767" t="s">
        <v>11</v>
      </c>
      <c r="B2767">
        <v>0</v>
      </c>
    </row>
    <row r="2768" spans="1:3" x14ac:dyDescent="0.25">
      <c r="A2768" t="s">
        <v>12</v>
      </c>
      <c r="B2768">
        <v>0.91</v>
      </c>
      <c r="C2768">
        <v>1</v>
      </c>
    </row>
    <row r="2769" spans="1:3" x14ac:dyDescent="0.25">
      <c r="A2769" t="s">
        <v>13</v>
      </c>
      <c r="B2769">
        <v>6984</v>
      </c>
    </row>
    <row r="2770" spans="1:3" x14ac:dyDescent="0.25">
      <c r="A2770" t="s">
        <v>0</v>
      </c>
      <c r="B2770" t="s">
        <v>31</v>
      </c>
      <c r="C2770">
        <v>2</v>
      </c>
    </row>
    <row r="2771" spans="1:3" x14ac:dyDescent="0.25">
      <c r="A2771" t="s">
        <v>2</v>
      </c>
      <c r="B2771">
        <v>2.5000000000000001E-2</v>
      </c>
      <c r="C2771">
        <v>1.6E-2</v>
      </c>
    </row>
    <row r="2772" spans="1:3" x14ac:dyDescent="0.25">
      <c r="A2772" t="s">
        <v>3</v>
      </c>
      <c r="B2772">
        <v>0</v>
      </c>
      <c r="C2772">
        <v>1095246</v>
      </c>
    </row>
    <row r="2773" spans="1:3" x14ac:dyDescent="0.25">
      <c r="A2773" t="s">
        <v>4</v>
      </c>
      <c r="B2773">
        <v>0</v>
      </c>
      <c r="C2773">
        <v>0</v>
      </c>
    </row>
    <row r="2774" spans="1:3" x14ac:dyDescent="0.25">
      <c r="A2774" t="s">
        <v>5</v>
      </c>
      <c r="B2774">
        <v>0</v>
      </c>
      <c r="C2774">
        <v>1095246</v>
      </c>
    </row>
    <row r="2775" spans="1:3" x14ac:dyDescent="0.25">
      <c r="A2775" t="s">
        <v>6</v>
      </c>
      <c r="B2775">
        <v>3.0000000000000001E-3</v>
      </c>
    </row>
    <row r="2776" spans="1:3" x14ac:dyDescent="0.25">
      <c r="A2776" t="s">
        <v>7</v>
      </c>
      <c r="B2776">
        <v>0</v>
      </c>
    </row>
    <row r="2777" spans="1:3" x14ac:dyDescent="0.25">
      <c r="A2777" t="s">
        <v>8</v>
      </c>
      <c r="B2777">
        <v>0.24</v>
      </c>
      <c r="C2777">
        <v>0.25</v>
      </c>
    </row>
    <row r="2778" spans="1:3" x14ac:dyDescent="0.25">
      <c r="A2778" t="s">
        <v>9</v>
      </c>
      <c r="B2778">
        <v>0</v>
      </c>
    </row>
    <row r="2779" spans="1:3" x14ac:dyDescent="0.25">
      <c r="A2779" t="s">
        <v>10</v>
      </c>
      <c r="B2779">
        <v>1.4999999999999999E-2</v>
      </c>
      <c r="C2779">
        <v>0</v>
      </c>
    </row>
    <row r="2780" spans="1:3" x14ac:dyDescent="0.25">
      <c r="A2780" t="s">
        <v>11</v>
      </c>
      <c r="B2780">
        <v>0</v>
      </c>
    </row>
    <row r="2781" spans="1:3" x14ac:dyDescent="0.25">
      <c r="A2781" t="s">
        <v>12</v>
      </c>
      <c r="B2781">
        <v>0.32500000000000001</v>
      </c>
      <c r="C2781">
        <v>0.29699999999999999</v>
      </c>
    </row>
    <row r="2782" spans="1:3" x14ac:dyDescent="0.25">
      <c r="A2782" t="s">
        <v>13</v>
      </c>
      <c r="B2782">
        <v>4</v>
      </c>
    </row>
    <row r="2783" spans="1:3" x14ac:dyDescent="0.25">
      <c r="A2783" t="s">
        <v>0</v>
      </c>
      <c r="B2783" t="s">
        <v>31</v>
      </c>
      <c r="C2783">
        <v>3</v>
      </c>
    </row>
    <row r="2784" spans="1:3" x14ac:dyDescent="0.25">
      <c r="A2784" t="s">
        <v>2</v>
      </c>
      <c r="B2784">
        <v>2.5000000000000001E-2</v>
      </c>
      <c r="C2784">
        <v>0.125</v>
      </c>
    </row>
    <row r="2785" spans="1:3" x14ac:dyDescent="0.25">
      <c r="A2785" t="s">
        <v>3</v>
      </c>
      <c r="B2785">
        <v>0</v>
      </c>
      <c r="C2785">
        <v>1095250</v>
      </c>
    </row>
    <row r="2786" spans="1:3" x14ac:dyDescent="0.25">
      <c r="A2786" t="s">
        <v>4</v>
      </c>
      <c r="B2786">
        <v>5.0000000000000001E-3</v>
      </c>
      <c r="C2786">
        <v>1.6E-2</v>
      </c>
    </row>
    <row r="2787" spans="1:3" x14ac:dyDescent="0.25">
      <c r="A2787" t="s">
        <v>5</v>
      </c>
      <c r="B2787">
        <v>0</v>
      </c>
      <c r="C2787">
        <v>1095250</v>
      </c>
    </row>
    <row r="2788" spans="1:3" x14ac:dyDescent="0.25">
      <c r="A2788" t="s">
        <v>6</v>
      </c>
      <c r="B2788">
        <v>2E-3</v>
      </c>
    </row>
    <row r="2789" spans="1:3" x14ac:dyDescent="0.25">
      <c r="A2789" t="s">
        <v>7</v>
      </c>
      <c r="B2789">
        <v>0</v>
      </c>
    </row>
    <row r="2790" spans="1:3" x14ac:dyDescent="0.25">
      <c r="A2790" t="s">
        <v>8</v>
      </c>
      <c r="B2790">
        <v>0.14000000000000001</v>
      </c>
      <c r="C2790">
        <v>0.125</v>
      </c>
    </row>
    <row r="2791" spans="1:3" x14ac:dyDescent="0.25">
      <c r="A2791" t="s">
        <v>9</v>
      </c>
      <c r="B2791">
        <v>0</v>
      </c>
    </row>
    <row r="2792" spans="1:3" x14ac:dyDescent="0.25">
      <c r="A2792" t="s">
        <v>10</v>
      </c>
      <c r="B2792">
        <v>0.01</v>
      </c>
      <c r="C2792">
        <v>1.6E-2</v>
      </c>
    </row>
    <row r="2793" spans="1:3" x14ac:dyDescent="0.25">
      <c r="A2793" t="s">
        <v>11</v>
      </c>
      <c r="B2793">
        <v>0</v>
      </c>
    </row>
    <row r="2794" spans="1:3" x14ac:dyDescent="0.25">
      <c r="A2794" t="s">
        <v>12</v>
      </c>
      <c r="B2794">
        <v>0.22</v>
      </c>
      <c r="C2794">
        <v>0.32800000000000001</v>
      </c>
    </row>
    <row r="2795" spans="1:3" x14ac:dyDescent="0.25">
      <c r="A2795" t="s">
        <v>13</v>
      </c>
      <c r="B2795">
        <v>0</v>
      </c>
    </row>
    <row r="2796" spans="1:3" x14ac:dyDescent="0.25">
      <c r="A2796" t="s">
        <v>0</v>
      </c>
      <c r="B2796" t="s">
        <v>31</v>
      </c>
      <c r="C2796">
        <v>4</v>
      </c>
    </row>
    <row r="2797" spans="1:3" x14ac:dyDescent="0.25">
      <c r="A2797" t="s">
        <v>2</v>
      </c>
      <c r="B2797">
        <v>2.5000000000000001E-2</v>
      </c>
      <c r="C2797">
        <v>0.109</v>
      </c>
    </row>
    <row r="2798" spans="1:3" x14ac:dyDescent="0.25">
      <c r="A2798" t="s">
        <v>3</v>
      </c>
      <c r="B2798">
        <v>0</v>
      </c>
      <c r="C2798">
        <v>1095250</v>
      </c>
    </row>
    <row r="2799" spans="1:3" x14ac:dyDescent="0.25">
      <c r="A2799" t="s">
        <v>4</v>
      </c>
      <c r="B2799">
        <v>0</v>
      </c>
      <c r="C2799">
        <v>0</v>
      </c>
    </row>
    <row r="2800" spans="1:3" x14ac:dyDescent="0.25">
      <c r="A2800" t="s">
        <v>5</v>
      </c>
      <c r="B2800">
        <v>0</v>
      </c>
      <c r="C2800">
        <v>1095250</v>
      </c>
    </row>
    <row r="2801" spans="1:3" x14ac:dyDescent="0.25">
      <c r="A2801" t="s">
        <v>6</v>
      </c>
      <c r="B2801">
        <v>3.0000000000000001E-3</v>
      </c>
    </row>
    <row r="2802" spans="1:3" x14ac:dyDescent="0.25">
      <c r="A2802" t="s">
        <v>7</v>
      </c>
      <c r="B2802">
        <v>0</v>
      </c>
    </row>
    <row r="2803" spans="1:3" x14ac:dyDescent="0.25">
      <c r="A2803" t="s">
        <v>8</v>
      </c>
      <c r="B2803">
        <v>0.17499999999999999</v>
      </c>
      <c r="C2803">
        <v>0.17199999999999999</v>
      </c>
    </row>
    <row r="2804" spans="1:3" x14ac:dyDescent="0.25">
      <c r="A2804" t="s">
        <v>9</v>
      </c>
      <c r="B2804">
        <v>0</v>
      </c>
    </row>
    <row r="2805" spans="1:3" x14ac:dyDescent="0.25">
      <c r="A2805" t="s">
        <v>10</v>
      </c>
      <c r="B2805">
        <v>0.01</v>
      </c>
      <c r="C2805">
        <v>1.6E-2</v>
      </c>
    </row>
    <row r="2806" spans="1:3" x14ac:dyDescent="0.25">
      <c r="A2806" t="s">
        <v>11</v>
      </c>
      <c r="B2806">
        <v>0</v>
      </c>
    </row>
    <row r="2807" spans="1:3" x14ac:dyDescent="0.25">
      <c r="A2807" t="s">
        <v>12</v>
      </c>
      <c r="B2807">
        <v>0.25</v>
      </c>
      <c r="C2807">
        <v>0.34399999999999997</v>
      </c>
    </row>
    <row r="2808" spans="1:3" x14ac:dyDescent="0.25">
      <c r="A2808" t="s">
        <v>13</v>
      </c>
      <c r="B2808">
        <v>0</v>
      </c>
    </row>
    <row r="2809" spans="1:3" x14ac:dyDescent="0.25">
      <c r="A2809" t="s">
        <v>0</v>
      </c>
      <c r="B2809" t="s">
        <v>31</v>
      </c>
      <c r="C2809">
        <v>5</v>
      </c>
    </row>
    <row r="2810" spans="1:3" x14ac:dyDescent="0.25">
      <c r="A2810" t="s">
        <v>2</v>
      </c>
      <c r="B2810">
        <v>2.5000000000000001E-2</v>
      </c>
      <c r="C2810">
        <v>0.125</v>
      </c>
    </row>
    <row r="2811" spans="1:3" x14ac:dyDescent="0.25">
      <c r="A2811" t="s">
        <v>3</v>
      </c>
      <c r="B2811">
        <v>0</v>
      </c>
      <c r="C2811">
        <v>1095250</v>
      </c>
    </row>
    <row r="2812" spans="1:3" x14ac:dyDescent="0.25">
      <c r="A2812" t="s">
        <v>4</v>
      </c>
      <c r="B2812">
        <v>0</v>
      </c>
      <c r="C2812">
        <v>0</v>
      </c>
    </row>
    <row r="2813" spans="1:3" x14ac:dyDescent="0.25">
      <c r="A2813" t="s">
        <v>5</v>
      </c>
      <c r="B2813">
        <v>0</v>
      </c>
      <c r="C2813">
        <v>1095250</v>
      </c>
    </row>
    <row r="2814" spans="1:3" x14ac:dyDescent="0.25">
      <c r="A2814" t="s">
        <v>6</v>
      </c>
      <c r="B2814">
        <v>3.0000000000000001E-3</v>
      </c>
    </row>
    <row r="2815" spans="1:3" x14ac:dyDescent="0.25">
      <c r="A2815" t="s">
        <v>7</v>
      </c>
      <c r="B2815">
        <v>0</v>
      </c>
    </row>
    <row r="2816" spans="1:3" x14ac:dyDescent="0.25">
      <c r="A2816" t="s">
        <v>8</v>
      </c>
      <c r="B2816">
        <v>0.17499999999999999</v>
      </c>
      <c r="C2816">
        <v>0.17199999999999999</v>
      </c>
    </row>
    <row r="2817" spans="1:3" x14ac:dyDescent="0.25">
      <c r="A2817" t="s">
        <v>9</v>
      </c>
      <c r="B2817">
        <v>0</v>
      </c>
    </row>
    <row r="2818" spans="1:3" x14ac:dyDescent="0.25">
      <c r="A2818" t="s">
        <v>10</v>
      </c>
      <c r="B2818">
        <v>0.01</v>
      </c>
      <c r="C2818">
        <v>1.6E-2</v>
      </c>
    </row>
    <row r="2819" spans="1:3" x14ac:dyDescent="0.25">
      <c r="A2819" t="s">
        <v>11</v>
      </c>
      <c r="B2819">
        <v>0</v>
      </c>
    </row>
    <row r="2820" spans="1:3" x14ac:dyDescent="0.25">
      <c r="A2820" t="s">
        <v>12</v>
      </c>
      <c r="B2820">
        <v>0.25</v>
      </c>
      <c r="C2820">
        <v>0.35899999999999999</v>
      </c>
    </row>
    <row r="2821" spans="1:3" x14ac:dyDescent="0.25">
      <c r="A2821" t="s">
        <v>13</v>
      </c>
      <c r="B2821">
        <v>0</v>
      </c>
    </row>
    <row r="2822" spans="1:3" x14ac:dyDescent="0.25">
      <c r="A2822" t="s">
        <v>0</v>
      </c>
      <c r="B2822" t="s">
        <v>31</v>
      </c>
      <c r="C2822">
        <v>6</v>
      </c>
    </row>
    <row r="2823" spans="1:3" x14ac:dyDescent="0.25">
      <c r="A2823" t="s">
        <v>2</v>
      </c>
      <c r="B2823">
        <v>2.5000000000000001E-2</v>
      </c>
      <c r="C2823">
        <v>0.109</v>
      </c>
    </row>
    <row r="2824" spans="1:3" x14ac:dyDescent="0.25">
      <c r="A2824" t="s">
        <v>3</v>
      </c>
      <c r="B2824">
        <v>0</v>
      </c>
      <c r="C2824">
        <v>1095250</v>
      </c>
    </row>
    <row r="2825" spans="1:3" x14ac:dyDescent="0.25">
      <c r="A2825" t="s">
        <v>4</v>
      </c>
      <c r="B2825">
        <v>5.0000000000000001E-3</v>
      </c>
      <c r="C2825">
        <v>1.6E-2</v>
      </c>
    </row>
    <row r="2826" spans="1:3" x14ac:dyDescent="0.25">
      <c r="A2826" t="s">
        <v>5</v>
      </c>
      <c r="B2826">
        <v>0</v>
      </c>
      <c r="C2826">
        <v>1095250</v>
      </c>
    </row>
    <row r="2827" spans="1:3" x14ac:dyDescent="0.25">
      <c r="A2827" t="s">
        <v>6</v>
      </c>
      <c r="B2827">
        <v>3.0000000000000001E-3</v>
      </c>
    </row>
    <row r="2828" spans="1:3" x14ac:dyDescent="0.25">
      <c r="A2828" t="s">
        <v>7</v>
      </c>
      <c r="B2828">
        <v>-103862</v>
      </c>
    </row>
    <row r="2829" spans="1:3" x14ac:dyDescent="0.25">
      <c r="A2829" t="s">
        <v>8</v>
      </c>
      <c r="B2829">
        <v>0.22500000000000001</v>
      </c>
      <c r="C2829">
        <v>0.219</v>
      </c>
    </row>
    <row r="2830" spans="1:3" x14ac:dyDescent="0.25">
      <c r="A2830" t="s">
        <v>9</v>
      </c>
      <c r="B2830">
        <v>-103862</v>
      </c>
    </row>
    <row r="2831" spans="1:3" x14ac:dyDescent="0.25">
      <c r="A2831" t="s">
        <v>10</v>
      </c>
      <c r="B2831">
        <v>0.01</v>
      </c>
      <c r="C2831">
        <v>1.6E-2</v>
      </c>
    </row>
    <row r="2832" spans="1:3" x14ac:dyDescent="0.25">
      <c r="A2832" t="s">
        <v>11</v>
      </c>
      <c r="B2832">
        <v>0</v>
      </c>
    </row>
    <row r="2833" spans="1:3" x14ac:dyDescent="0.25">
      <c r="A2833" t="s">
        <v>12</v>
      </c>
      <c r="B2833">
        <v>0.3</v>
      </c>
      <c r="C2833">
        <v>0.39100000000000001</v>
      </c>
    </row>
    <row r="2834" spans="1:3" x14ac:dyDescent="0.25">
      <c r="A2834" t="s">
        <v>13</v>
      </c>
      <c r="B2834">
        <v>-103797</v>
      </c>
    </row>
    <row r="2835" spans="1:3" x14ac:dyDescent="0.25">
      <c r="A2835" t="s">
        <v>0</v>
      </c>
      <c r="B2835" t="s">
        <v>31</v>
      </c>
      <c r="C2835">
        <v>12</v>
      </c>
    </row>
    <row r="2836" spans="1:3" x14ac:dyDescent="0.25">
      <c r="A2836" t="s">
        <v>2</v>
      </c>
      <c r="B2836">
        <v>2.5000000000000001E-2</v>
      </c>
      <c r="C2836">
        <v>0</v>
      </c>
    </row>
    <row r="2837" spans="1:3" x14ac:dyDescent="0.25">
      <c r="A2837" t="s">
        <v>3</v>
      </c>
      <c r="B2837">
        <v>2208</v>
      </c>
      <c r="C2837">
        <v>991453</v>
      </c>
    </row>
    <row r="2838" spans="1:3" x14ac:dyDescent="0.25">
      <c r="A2838" t="s">
        <v>4</v>
      </c>
      <c r="B2838">
        <v>0</v>
      </c>
      <c r="C2838">
        <v>0</v>
      </c>
    </row>
    <row r="2839" spans="1:3" x14ac:dyDescent="0.25">
      <c r="A2839" t="s">
        <v>5</v>
      </c>
      <c r="B2839">
        <v>0</v>
      </c>
      <c r="C2839">
        <v>993661</v>
      </c>
    </row>
    <row r="2840" spans="1:3" x14ac:dyDescent="0.25">
      <c r="A2840" t="s">
        <v>6</v>
      </c>
      <c r="B2840">
        <v>3.0000000000000001E-3</v>
      </c>
    </row>
    <row r="2841" spans="1:3" x14ac:dyDescent="0.25">
      <c r="A2841" t="s">
        <v>7</v>
      </c>
      <c r="B2841">
        <v>7762</v>
      </c>
    </row>
    <row r="2842" spans="1:3" x14ac:dyDescent="0.25">
      <c r="A2842" t="s">
        <v>8</v>
      </c>
      <c r="B2842">
        <v>0.27500000000000002</v>
      </c>
      <c r="C2842">
        <v>0.26600000000000001</v>
      </c>
    </row>
    <row r="2843" spans="1:3" x14ac:dyDescent="0.25">
      <c r="A2843" t="s">
        <v>9</v>
      </c>
      <c r="B2843">
        <v>7762</v>
      </c>
    </row>
    <row r="2844" spans="1:3" x14ac:dyDescent="0.25">
      <c r="A2844" t="s">
        <v>10</v>
      </c>
      <c r="B2844">
        <v>0.01</v>
      </c>
      <c r="C2844">
        <v>0</v>
      </c>
    </row>
    <row r="2845" spans="1:3" x14ac:dyDescent="0.25">
      <c r="A2845" t="s">
        <v>11</v>
      </c>
      <c r="B2845">
        <v>0</v>
      </c>
    </row>
    <row r="2846" spans="1:3" x14ac:dyDescent="0.25">
      <c r="A2846" t="s">
        <v>12</v>
      </c>
      <c r="B2846">
        <v>0.36499999999999999</v>
      </c>
      <c r="C2846">
        <v>0.32800000000000001</v>
      </c>
    </row>
    <row r="2847" spans="1:3" x14ac:dyDescent="0.25">
      <c r="A2847" t="s">
        <v>13</v>
      </c>
      <c r="B2847">
        <v>9970</v>
      </c>
    </row>
    <row r="2848" spans="1:3" x14ac:dyDescent="0.25">
      <c r="A2848" t="s">
        <v>0</v>
      </c>
      <c r="B2848" t="s">
        <v>1</v>
      </c>
      <c r="C2848">
        <v>1</v>
      </c>
    </row>
    <row r="2849" spans="1:3" x14ac:dyDescent="0.25">
      <c r="A2849" t="s">
        <v>2</v>
      </c>
      <c r="B2849">
        <v>1.452</v>
      </c>
      <c r="C2849">
        <v>4.7E-2</v>
      </c>
    </row>
    <row r="2850" spans="1:3" x14ac:dyDescent="0.25">
      <c r="A2850" t="s">
        <v>3</v>
      </c>
      <c r="B2850">
        <v>586</v>
      </c>
      <c r="C2850">
        <v>1001423</v>
      </c>
    </row>
    <row r="2851" spans="1:3" x14ac:dyDescent="0.25">
      <c r="A2851" t="s">
        <v>4</v>
      </c>
      <c r="B2851">
        <v>0</v>
      </c>
      <c r="C2851">
        <v>0</v>
      </c>
    </row>
    <row r="2852" spans="1:3" x14ac:dyDescent="0.25">
      <c r="A2852" t="s">
        <v>5</v>
      </c>
      <c r="B2852">
        <v>0</v>
      </c>
      <c r="C2852">
        <v>1002009</v>
      </c>
    </row>
    <row r="2853" spans="1:3" x14ac:dyDescent="0.25">
      <c r="A2853" t="s">
        <v>6</v>
      </c>
      <c r="B2853">
        <v>4.0000000000000001E-3</v>
      </c>
    </row>
    <row r="2854" spans="1:3" x14ac:dyDescent="0.25">
      <c r="A2854" t="s">
        <v>7</v>
      </c>
      <c r="B2854">
        <v>262</v>
      </c>
    </row>
    <row r="2855" spans="1:3" x14ac:dyDescent="0.25">
      <c r="A2855" t="s">
        <v>8</v>
      </c>
      <c r="B2855">
        <v>0.08</v>
      </c>
      <c r="C2855">
        <v>7.8E-2</v>
      </c>
    </row>
    <row r="2856" spans="1:3" x14ac:dyDescent="0.25">
      <c r="A2856" t="s">
        <v>9</v>
      </c>
      <c r="B2856">
        <v>262</v>
      </c>
    </row>
    <row r="2857" spans="1:3" x14ac:dyDescent="0.25">
      <c r="A2857" t="s">
        <v>10</v>
      </c>
      <c r="B2857">
        <v>0.02</v>
      </c>
      <c r="C2857">
        <v>3.1E-2</v>
      </c>
    </row>
    <row r="2858" spans="1:3" x14ac:dyDescent="0.25">
      <c r="A2858" t="s">
        <v>11</v>
      </c>
      <c r="B2858">
        <v>-61809</v>
      </c>
    </row>
    <row r="2859" spans="1:3" x14ac:dyDescent="0.25">
      <c r="A2859" t="s">
        <v>12</v>
      </c>
      <c r="B2859">
        <v>1.5920000000000001</v>
      </c>
      <c r="C2859">
        <v>0.20300000000000001</v>
      </c>
    </row>
    <row r="2860" spans="1:3" x14ac:dyDescent="0.25">
      <c r="A2860" t="s">
        <v>13</v>
      </c>
      <c r="B2860">
        <v>-60809</v>
      </c>
    </row>
    <row r="2861" spans="1:3" x14ac:dyDescent="0.25">
      <c r="A2861" t="s">
        <v>0</v>
      </c>
      <c r="B2861" t="s">
        <v>1</v>
      </c>
      <c r="C2861">
        <v>2</v>
      </c>
    </row>
    <row r="2862" spans="1:3" x14ac:dyDescent="0.25">
      <c r="A2862" t="s">
        <v>2</v>
      </c>
      <c r="B2862">
        <v>0.05</v>
      </c>
      <c r="C2862">
        <v>0</v>
      </c>
    </row>
    <row r="2863" spans="1:3" x14ac:dyDescent="0.25">
      <c r="A2863" t="s">
        <v>3</v>
      </c>
      <c r="B2863">
        <v>2171</v>
      </c>
      <c r="C2863">
        <v>940614</v>
      </c>
    </row>
    <row r="2864" spans="1:3" x14ac:dyDescent="0.25">
      <c r="A2864" t="s">
        <v>4</v>
      </c>
      <c r="B2864">
        <v>0</v>
      </c>
      <c r="C2864">
        <v>0</v>
      </c>
    </row>
    <row r="2865" spans="1:3" x14ac:dyDescent="0.25">
      <c r="A2865" t="s">
        <v>5</v>
      </c>
      <c r="B2865">
        <v>0</v>
      </c>
      <c r="C2865">
        <v>942785</v>
      </c>
    </row>
    <row r="2866" spans="1:3" x14ac:dyDescent="0.25">
      <c r="A2866" t="s">
        <v>6</v>
      </c>
      <c r="B2866">
        <v>3.0000000000000001E-3</v>
      </c>
    </row>
    <row r="2867" spans="1:3" x14ac:dyDescent="0.25">
      <c r="A2867" t="s">
        <v>7</v>
      </c>
      <c r="B2867">
        <v>0</v>
      </c>
    </row>
    <row r="2868" spans="1:3" x14ac:dyDescent="0.25">
      <c r="A2868" t="s">
        <v>8</v>
      </c>
      <c r="B2868">
        <v>5.5E-2</v>
      </c>
      <c r="C2868">
        <v>6.2E-2</v>
      </c>
    </row>
    <row r="2869" spans="1:3" x14ac:dyDescent="0.25">
      <c r="A2869" t="s">
        <v>9</v>
      </c>
      <c r="B2869">
        <v>0</v>
      </c>
    </row>
    <row r="2870" spans="1:3" x14ac:dyDescent="0.25">
      <c r="A2870" t="s">
        <v>10</v>
      </c>
      <c r="B2870">
        <v>0.01</v>
      </c>
      <c r="C2870">
        <v>1.6E-2</v>
      </c>
    </row>
    <row r="2871" spans="1:3" x14ac:dyDescent="0.25">
      <c r="A2871" t="s">
        <v>11</v>
      </c>
      <c r="B2871">
        <v>2097</v>
      </c>
    </row>
    <row r="2872" spans="1:3" x14ac:dyDescent="0.25">
      <c r="A2872" t="s">
        <v>12</v>
      </c>
      <c r="B2872">
        <v>0.155</v>
      </c>
      <c r="C2872">
        <v>0.109</v>
      </c>
    </row>
    <row r="2873" spans="1:3" x14ac:dyDescent="0.25">
      <c r="A2873" t="s">
        <v>13</v>
      </c>
      <c r="B2873">
        <v>4563</v>
      </c>
    </row>
    <row r="2874" spans="1:3" x14ac:dyDescent="0.25">
      <c r="A2874" t="s">
        <v>0</v>
      </c>
      <c r="B2874" t="s">
        <v>1</v>
      </c>
      <c r="C2874">
        <v>3</v>
      </c>
    </row>
    <row r="2875" spans="1:3" x14ac:dyDescent="0.25">
      <c r="A2875" t="s">
        <v>2</v>
      </c>
      <c r="B2875">
        <v>2.5000000000000001E-2</v>
      </c>
      <c r="C2875">
        <v>0</v>
      </c>
    </row>
    <row r="2876" spans="1:3" x14ac:dyDescent="0.25">
      <c r="A2876" t="s">
        <v>3</v>
      </c>
      <c r="B2876">
        <v>8</v>
      </c>
      <c r="C2876">
        <v>945177</v>
      </c>
    </row>
    <row r="2877" spans="1:3" x14ac:dyDescent="0.25">
      <c r="A2877" t="s">
        <v>4</v>
      </c>
      <c r="B2877">
        <v>0</v>
      </c>
      <c r="C2877">
        <v>0</v>
      </c>
    </row>
    <row r="2878" spans="1:3" x14ac:dyDescent="0.25">
      <c r="A2878" t="s">
        <v>5</v>
      </c>
      <c r="B2878">
        <v>0</v>
      </c>
      <c r="C2878">
        <v>945185</v>
      </c>
    </row>
    <row r="2879" spans="1:3" x14ac:dyDescent="0.25">
      <c r="A2879" t="s">
        <v>6</v>
      </c>
      <c r="B2879">
        <v>3.0000000000000001E-3</v>
      </c>
    </row>
    <row r="2880" spans="1:3" x14ac:dyDescent="0.25">
      <c r="A2880" t="s">
        <v>7</v>
      </c>
      <c r="B2880">
        <v>0</v>
      </c>
    </row>
    <row r="2881" spans="1:3" x14ac:dyDescent="0.25">
      <c r="A2881" t="s">
        <v>8</v>
      </c>
      <c r="B2881">
        <v>3.5000000000000003E-2</v>
      </c>
      <c r="C2881">
        <v>3.1E-2</v>
      </c>
    </row>
    <row r="2882" spans="1:3" x14ac:dyDescent="0.25">
      <c r="A2882" t="s">
        <v>9</v>
      </c>
      <c r="B2882">
        <v>0</v>
      </c>
    </row>
    <row r="2883" spans="1:3" x14ac:dyDescent="0.25">
      <c r="A2883" t="s">
        <v>10</v>
      </c>
      <c r="B2883">
        <v>5.0000000000000001E-3</v>
      </c>
      <c r="C2883">
        <v>0</v>
      </c>
    </row>
    <row r="2884" spans="1:3" x14ac:dyDescent="0.25">
      <c r="A2884" t="s">
        <v>11</v>
      </c>
      <c r="B2884">
        <v>0</v>
      </c>
    </row>
    <row r="2885" spans="1:3" x14ac:dyDescent="0.25">
      <c r="A2885" t="s">
        <v>12</v>
      </c>
      <c r="B2885">
        <v>0.115</v>
      </c>
      <c r="C2885">
        <v>7.8E-2</v>
      </c>
    </row>
    <row r="2886" spans="1:3" x14ac:dyDescent="0.25">
      <c r="A2886" t="s">
        <v>13</v>
      </c>
      <c r="B2886">
        <v>8</v>
      </c>
    </row>
    <row r="2887" spans="1:3" x14ac:dyDescent="0.25">
      <c r="A2887" t="s">
        <v>0</v>
      </c>
      <c r="B2887" t="s">
        <v>1</v>
      </c>
      <c r="C2887">
        <v>4</v>
      </c>
    </row>
    <row r="2888" spans="1:3" x14ac:dyDescent="0.25">
      <c r="A2888" t="s">
        <v>2</v>
      </c>
      <c r="B2888">
        <v>0.03</v>
      </c>
      <c r="C2888">
        <v>6.2E-2</v>
      </c>
    </row>
    <row r="2889" spans="1:3" x14ac:dyDescent="0.25">
      <c r="A2889" t="s">
        <v>3</v>
      </c>
      <c r="B2889">
        <v>4</v>
      </c>
      <c r="C2889">
        <v>945185</v>
      </c>
    </row>
    <row r="2890" spans="1:3" x14ac:dyDescent="0.25">
      <c r="A2890" t="s">
        <v>4</v>
      </c>
      <c r="B2890">
        <v>0</v>
      </c>
      <c r="C2890">
        <v>0</v>
      </c>
    </row>
    <row r="2891" spans="1:3" x14ac:dyDescent="0.25">
      <c r="A2891" t="s">
        <v>5</v>
      </c>
      <c r="B2891">
        <v>0</v>
      </c>
      <c r="C2891">
        <v>945189</v>
      </c>
    </row>
    <row r="2892" spans="1:3" x14ac:dyDescent="0.25">
      <c r="A2892" t="s">
        <v>6</v>
      </c>
      <c r="B2892">
        <v>3.0000000000000001E-3</v>
      </c>
    </row>
    <row r="2893" spans="1:3" x14ac:dyDescent="0.25">
      <c r="A2893" t="s">
        <v>7</v>
      </c>
      <c r="B2893">
        <v>0</v>
      </c>
    </row>
    <row r="2894" spans="1:3" x14ac:dyDescent="0.25">
      <c r="A2894" t="s">
        <v>8</v>
      </c>
      <c r="B2894">
        <v>0.04</v>
      </c>
      <c r="C2894">
        <v>4.7E-2</v>
      </c>
    </row>
    <row r="2895" spans="1:3" x14ac:dyDescent="0.25">
      <c r="A2895" t="s">
        <v>9</v>
      </c>
      <c r="B2895">
        <v>0</v>
      </c>
    </row>
    <row r="2896" spans="1:3" x14ac:dyDescent="0.25">
      <c r="A2896" t="s">
        <v>10</v>
      </c>
      <c r="B2896">
        <v>0.01</v>
      </c>
      <c r="C2896">
        <v>1.6E-2</v>
      </c>
    </row>
    <row r="2897" spans="1:3" x14ac:dyDescent="0.25">
      <c r="A2897" t="s">
        <v>11</v>
      </c>
      <c r="B2897">
        <v>0</v>
      </c>
    </row>
    <row r="2898" spans="1:3" x14ac:dyDescent="0.25">
      <c r="A2898" t="s">
        <v>12</v>
      </c>
      <c r="B2898">
        <v>0.115</v>
      </c>
      <c r="C2898">
        <v>0.156</v>
      </c>
    </row>
    <row r="2899" spans="1:3" x14ac:dyDescent="0.25">
      <c r="A2899" t="s">
        <v>13</v>
      </c>
      <c r="B2899">
        <v>4</v>
      </c>
    </row>
    <row r="2900" spans="1:3" x14ac:dyDescent="0.25">
      <c r="A2900" t="s">
        <v>0</v>
      </c>
      <c r="B2900" t="s">
        <v>1</v>
      </c>
      <c r="C2900">
        <v>5</v>
      </c>
    </row>
    <row r="2901" spans="1:3" x14ac:dyDescent="0.25">
      <c r="A2901" t="s">
        <v>2</v>
      </c>
      <c r="B2901">
        <v>0.03</v>
      </c>
      <c r="C2901">
        <v>7.8E-2</v>
      </c>
    </row>
    <row r="2902" spans="1:3" x14ac:dyDescent="0.25">
      <c r="A2902" t="s">
        <v>3</v>
      </c>
      <c r="B2902">
        <v>0</v>
      </c>
      <c r="C2902">
        <v>945189</v>
      </c>
    </row>
    <row r="2903" spans="1:3" x14ac:dyDescent="0.25">
      <c r="A2903" t="s">
        <v>4</v>
      </c>
      <c r="B2903">
        <v>0</v>
      </c>
      <c r="C2903">
        <v>0</v>
      </c>
    </row>
    <row r="2904" spans="1:3" x14ac:dyDescent="0.25">
      <c r="A2904" t="s">
        <v>5</v>
      </c>
      <c r="B2904">
        <v>0</v>
      </c>
      <c r="C2904">
        <v>945189</v>
      </c>
    </row>
    <row r="2905" spans="1:3" x14ac:dyDescent="0.25">
      <c r="A2905" t="s">
        <v>6</v>
      </c>
      <c r="B2905">
        <v>3.0000000000000001E-3</v>
      </c>
    </row>
    <row r="2906" spans="1:3" x14ac:dyDescent="0.25">
      <c r="A2906" t="s">
        <v>7</v>
      </c>
      <c r="B2906">
        <v>0</v>
      </c>
    </row>
    <row r="2907" spans="1:3" x14ac:dyDescent="0.25">
      <c r="A2907" t="s">
        <v>8</v>
      </c>
      <c r="B2907">
        <v>0.04</v>
      </c>
      <c r="C2907">
        <v>3.1E-2</v>
      </c>
    </row>
    <row r="2908" spans="1:3" x14ac:dyDescent="0.25">
      <c r="A2908" t="s">
        <v>9</v>
      </c>
      <c r="B2908">
        <v>0</v>
      </c>
    </row>
    <row r="2909" spans="1:3" x14ac:dyDescent="0.25">
      <c r="A2909" t="s">
        <v>10</v>
      </c>
      <c r="B2909">
        <v>0.01</v>
      </c>
      <c r="C2909">
        <v>1.6E-2</v>
      </c>
    </row>
    <row r="2910" spans="1:3" x14ac:dyDescent="0.25">
      <c r="A2910" t="s">
        <v>11</v>
      </c>
      <c r="B2910">
        <v>0</v>
      </c>
    </row>
    <row r="2911" spans="1:3" x14ac:dyDescent="0.25">
      <c r="A2911" t="s">
        <v>12</v>
      </c>
      <c r="B2911">
        <v>0.115</v>
      </c>
      <c r="C2911">
        <v>0.156</v>
      </c>
    </row>
    <row r="2912" spans="1:3" x14ac:dyDescent="0.25">
      <c r="A2912" t="s">
        <v>13</v>
      </c>
      <c r="B2912">
        <v>0</v>
      </c>
    </row>
    <row r="2913" spans="1:3" x14ac:dyDescent="0.25">
      <c r="A2913" t="s">
        <v>0</v>
      </c>
      <c r="B2913" t="s">
        <v>1</v>
      </c>
      <c r="C2913">
        <v>6</v>
      </c>
    </row>
    <row r="2914" spans="1:3" x14ac:dyDescent="0.25">
      <c r="A2914" t="s">
        <v>2</v>
      </c>
      <c r="B2914">
        <v>0.03</v>
      </c>
      <c r="C2914">
        <v>0</v>
      </c>
    </row>
    <row r="2915" spans="1:3" x14ac:dyDescent="0.25">
      <c r="A2915" t="s">
        <v>3</v>
      </c>
      <c r="B2915">
        <v>4</v>
      </c>
      <c r="C2915">
        <v>945189</v>
      </c>
    </row>
    <row r="2916" spans="1:3" x14ac:dyDescent="0.25">
      <c r="A2916" t="s">
        <v>4</v>
      </c>
      <c r="B2916">
        <v>0</v>
      </c>
      <c r="C2916">
        <v>0</v>
      </c>
    </row>
    <row r="2917" spans="1:3" x14ac:dyDescent="0.25">
      <c r="A2917" t="s">
        <v>5</v>
      </c>
      <c r="B2917">
        <v>0</v>
      </c>
      <c r="C2917">
        <v>945193</v>
      </c>
    </row>
    <row r="2918" spans="1:3" x14ac:dyDescent="0.25">
      <c r="A2918" t="s">
        <v>6</v>
      </c>
      <c r="B2918">
        <v>3.0000000000000001E-3</v>
      </c>
    </row>
    <row r="2919" spans="1:3" x14ac:dyDescent="0.25">
      <c r="A2919" t="s">
        <v>7</v>
      </c>
      <c r="B2919">
        <v>8</v>
      </c>
    </row>
    <row r="2920" spans="1:3" x14ac:dyDescent="0.25">
      <c r="A2920" t="s">
        <v>8</v>
      </c>
      <c r="B2920">
        <v>3.5000000000000003E-2</v>
      </c>
      <c r="C2920">
        <v>3.1E-2</v>
      </c>
    </row>
    <row r="2921" spans="1:3" x14ac:dyDescent="0.25">
      <c r="A2921" t="s">
        <v>9</v>
      </c>
      <c r="B2921">
        <v>8</v>
      </c>
    </row>
    <row r="2922" spans="1:3" x14ac:dyDescent="0.25">
      <c r="A2922" t="s">
        <v>10</v>
      </c>
      <c r="B2922">
        <v>0.01</v>
      </c>
      <c r="C2922">
        <v>0</v>
      </c>
    </row>
    <row r="2923" spans="1:3" x14ac:dyDescent="0.25">
      <c r="A2923" t="s">
        <v>11</v>
      </c>
      <c r="B2923">
        <v>0</v>
      </c>
    </row>
    <row r="2924" spans="1:3" x14ac:dyDescent="0.25">
      <c r="A2924" t="s">
        <v>12</v>
      </c>
      <c r="B2924">
        <v>0.11</v>
      </c>
      <c r="C2924">
        <v>7.8E-2</v>
      </c>
    </row>
    <row r="2925" spans="1:3" x14ac:dyDescent="0.25">
      <c r="A2925" t="s">
        <v>13</v>
      </c>
      <c r="B2925">
        <v>12</v>
      </c>
    </row>
    <row r="2926" spans="1:3" x14ac:dyDescent="0.25">
      <c r="A2926" t="s">
        <v>0</v>
      </c>
      <c r="B2926" t="s">
        <v>1</v>
      </c>
      <c r="C2926">
        <v>12</v>
      </c>
    </row>
    <row r="2927" spans="1:3" x14ac:dyDescent="0.25">
      <c r="A2927" t="s">
        <v>2</v>
      </c>
      <c r="B2927">
        <v>0.04</v>
      </c>
      <c r="C2927">
        <v>4.7E-2</v>
      </c>
    </row>
    <row r="2928" spans="1:3" x14ac:dyDescent="0.25">
      <c r="A2928" t="s">
        <v>3</v>
      </c>
      <c r="B2928">
        <v>-60686</v>
      </c>
      <c r="C2928">
        <v>945201</v>
      </c>
    </row>
    <row r="2929" spans="1:3" x14ac:dyDescent="0.25">
      <c r="A2929" t="s">
        <v>4</v>
      </c>
      <c r="B2929">
        <v>5.0000000000000001E-3</v>
      </c>
      <c r="C2929">
        <v>0</v>
      </c>
    </row>
    <row r="2930" spans="1:3" x14ac:dyDescent="0.25">
      <c r="A2930" t="s">
        <v>5</v>
      </c>
      <c r="B2930">
        <v>0</v>
      </c>
      <c r="C2930">
        <v>884515</v>
      </c>
    </row>
    <row r="2931" spans="1:3" x14ac:dyDescent="0.25">
      <c r="A2931" t="s">
        <v>6</v>
      </c>
      <c r="B2931">
        <v>2E-3</v>
      </c>
    </row>
    <row r="2932" spans="1:3" x14ac:dyDescent="0.25">
      <c r="A2932" t="s">
        <v>7</v>
      </c>
      <c r="B2932">
        <v>49</v>
      </c>
    </row>
    <row r="2933" spans="1:3" x14ac:dyDescent="0.25">
      <c r="A2933" t="s">
        <v>8</v>
      </c>
      <c r="B2933">
        <v>4.4999999999999998E-2</v>
      </c>
      <c r="C2933">
        <v>4.7E-2</v>
      </c>
    </row>
    <row r="2934" spans="1:3" x14ac:dyDescent="0.25">
      <c r="A2934" t="s">
        <v>9</v>
      </c>
      <c r="B2934">
        <v>49</v>
      </c>
    </row>
    <row r="2935" spans="1:3" x14ac:dyDescent="0.25">
      <c r="A2935" t="s">
        <v>10</v>
      </c>
      <c r="B2935">
        <v>5.0000000000000001E-3</v>
      </c>
      <c r="C2935">
        <v>0</v>
      </c>
    </row>
    <row r="2936" spans="1:3" x14ac:dyDescent="0.25">
      <c r="A2936" t="s">
        <v>11</v>
      </c>
      <c r="B2936">
        <v>0</v>
      </c>
    </row>
    <row r="2937" spans="1:3" x14ac:dyDescent="0.25">
      <c r="A2937" t="s">
        <v>12</v>
      </c>
      <c r="B2937">
        <v>0.13</v>
      </c>
      <c r="C2937">
        <v>0.125</v>
      </c>
    </row>
    <row r="2938" spans="1:3" x14ac:dyDescent="0.25">
      <c r="A2938" t="s">
        <v>13</v>
      </c>
      <c r="B2938">
        <v>-60637</v>
      </c>
    </row>
    <row r="2939" spans="1:3" x14ac:dyDescent="0.25">
      <c r="A2939" t="s">
        <v>0</v>
      </c>
      <c r="B2939" t="s">
        <v>14</v>
      </c>
      <c r="C2939">
        <v>1</v>
      </c>
    </row>
    <row r="2940" spans="1:3" x14ac:dyDescent="0.25">
      <c r="A2940" t="s">
        <v>2</v>
      </c>
      <c r="B2940">
        <v>0.21</v>
      </c>
      <c r="C2940">
        <v>1.016</v>
      </c>
    </row>
    <row r="2941" spans="1:3" x14ac:dyDescent="0.25">
      <c r="A2941" t="s">
        <v>3</v>
      </c>
      <c r="B2941">
        <v>108823</v>
      </c>
      <c r="C2941">
        <v>884564</v>
      </c>
    </row>
    <row r="2942" spans="1:3" x14ac:dyDescent="0.25">
      <c r="A2942" t="s">
        <v>4</v>
      </c>
      <c r="B2942">
        <v>0</v>
      </c>
      <c r="C2942">
        <v>0</v>
      </c>
    </row>
    <row r="2943" spans="1:3" x14ac:dyDescent="0.25">
      <c r="A2943" t="s">
        <v>5</v>
      </c>
      <c r="B2943">
        <v>0</v>
      </c>
      <c r="C2943">
        <v>993386</v>
      </c>
    </row>
    <row r="2944" spans="1:3" x14ac:dyDescent="0.25">
      <c r="A2944" t="s">
        <v>6</v>
      </c>
      <c r="B2944">
        <v>0.38600000000000001</v>
      </c>
    </row>
    <row r="2945" spans="1:3" x14ac:dyDescent="0.25">
      <c r="A2945" t="s">
        <v>7</v>
      </c>
      <c r="B2945">
        <v>37339</v>
      </c>
    </row>
    <row r="2946" spans="1:3" x14ac:dyDescent="0.25">
      <c r="A2946" t="s">
        <v>8</v>
      </c>
      <c r="B2946">
        <v>9.49</v>
      </c>
      <c r="C2946">
        <v>9.4529999999999994</v>
      </c>
    </row>
    <row r="2947" spans="1:3" x14ac:dyDescent="0.25">
      <c r="A2947" t="s">
        <v>9</v>
      </c>
      <c r="B2947">
        <v>37339</v>
      </c>
    </row>
    <row r="2948" spans="1:3" x14ac:dyDescent="0.25">
      <c r="A2948" t="s">
        <v>10</v>
      </c>
      <c r="B2948">
        <v>0.23499999999999999</v>
      </c>
      <c r="C2948">
        <v>0.25</v>
      </c>
    </row>
    <row r="2949" spans="1:3" x14ac:dyDescent="0.25">
      <c r="A2949" t="s">
        <v>11</v>
      </c>
      <c r="B2949">
        <v>-122573</v>
      </c>
    </row>
    <row r="2950" spans="1:3" x14ac:dyDescent="0.25">
      <c r="A2950" t="s">
        <v>12</v>
      </c>
      <c r="B2950">
        <v>11.785</v>
      </c>
      <c r="C2950">
        <v>12.577999999999999</v>
      </c>
    </row>
    <row r="2951" spans="1:3" x14ac:dyDescent="0.25">
      <c r="A2951" t="s">
        <v>13</v>
      </c>
      <c r="B2951">
        <v>120345</v>
      </c>
    </row>
    <row r="2952" spans="1:3" x14ac:dyDescent="0.25">
      <c r="A2952" t="s">
        <v>0</v>
      </c>
      <c r="B2952" t="s">
        <v>14</v>
      </c>
      <c r="C2952">
        <v>2</v>
      </c>
    </row>
    <row r="2953" spans="1:3" x14ac:dyDescent="0.25">
      <c r="A2953" t="s">
        <v>2</v>
      </c>
      <c r="B2953">
        <v>0.14000000000000001</v>
      </c>
      <c r="C2953">
        <v>0.51600000000000001</v>
      </c>
    </row>
    <row r="2954" spans="1:3" x14ac:dyDescent="0.25">
      <c r="A2954" t="s">
        <v>3</v>
      </c>
      <c r="B2954">
        <v>31482</v>
      </c>
      <c r="C2954">
        <v>1004909</v>
      </c>
    </row>
    <row r="2955" spans="1:3" x14ac:dyDescent="0.25">
      <c r="A2955" t="s">
        <v>4</v>
      </c>
      <c r="B2955">
        <v>0</v>
      </c>
      <c r="C2955">
        <v>0</v>
      </c>
    </row>
    <row r="2956" spans="1:3" x14ac:dyDescent="0.25">
      <c r="A2956" t="s">
        <v>5</v>
      </c>
      <c r="B2956">
        <v>0</v>
      </c>
      <c r="C2956">
        <v>1036390</v>
      </c>
    </row>
    <row r="2957" spans="1:3" x14ac:dyDescent="0.25">
      <c r="A2957" t="s">
        <v>6</v>
      </c>
      <c r="B2957">
        <v>1.4E-2</v>
      </c>
    </row>
    <row r="2958" spans="1:3" x14ac:dyDescent="0.25">
      <c r="A2958" t="s">
        <v>7</v>
      </c>
      <c r="B2958">
        <v>79254</v>
      </c>
    </row>
    <row r="2959" spans="1:3" x14ac:dyDescent="0.25">
      <c r="A2959" t="s">
        <v>8</v>
      </c>
      <c r="B2959">
        <v>1.9450000000000001</v>
      </c>
      <c r="C2959">
        <v>1.9530000000000001</v>
      </c>
    </row>
    <row r="2960" spans="1:3" x14ac:dyDescent="0.25">
      <c r="A2960" t="s">
        <v>9</v>
      </c>
      <c r="B2960">
        <v>82518</v>
      </c>
    </row>
    <row r="2961" spans="1:3" x14ac:dyDescent="0.25">
      <c r="A2961" t="s">
        <v>10</v>
      </c>
      <c r="B2961">
        <v>0.02</v>
      </c>
      <c r="C2961">
        <v>3.1E-2</v>
      </c>
    </row>
    <row r="2962" spans="1:3" x14ac:dyDescent="0.25">
      <c r="A2962" t="s">
        <v>11</v>
      </c>
      <c r="B2962">
        <v>-1049</v>
      </c>
    </row>
    <row r="2963" spans="1:3" x14ac:dyDescent="0.25">
      <c r="A2963" t="s">
        <v>12</v>
      </c>
      <c r="B2963">
        <v>2.1949999999999998</v>
      </c>
      <c r="C2963">
        <v>2.5779999999999998</v>
      </c>
    </row>
    <row r="2964" spans="1:3" x14ac:dyDescent="0.25">
      <c r="A2964" t="s">
        <v>13</v>
      </c>
      <c r="B2964">
        <v>114852</v>
      </c>
    </row>
    <row r="2965" spans="1:3" x14ac:dyDescent="0.25">
      <c r="A2965" t="s">
        <v>0</v>
      </c>
      <c r="B2965" t="s">
        <v>14</v>
      </c>
      <c r="C2965">
        <v>3</v>
      </c>
    </row>
    <row r="2966" spans="1:3" x14ac:dyDescent="0.25">
      <c r="A2966" t="s">
        <v>2</v>
      </c>
      <c r="B2966">
        <v>0.13500000000000001</v>
      </c>
      <c r="C2966">
        <v>0.51600000000000001</v>
      </c>
    </row>
    <row r="2967" spans="1:3" x14ac:dyDescent="0.25">
      <c r="A2967" t="s">
        <v>3</v>
      </c>
      <c r="B2967">
        <v>0</v>
      </c>
      <c r="C2967">
        <v>1119760</v>
      </c>
    </row>
    <row r="2968" spans="1:3" x14ac:dyDescent="0.25">
      <c r="A2968" t="s">
        <v>4</v>
      </c>
      <c r="B2968">
        <v>5.0000000000000001E-3</v>
      </c>
      <c r="C2968">
        <v>0</v>
      </c>
    </row>
    <row r="2969" spans="1:3" x14ac:dyDescent="0.25">
      <c r="A2969" t="s">
        <v>5</v>
      </c>
      <c r="B2969">
        <v>0</v>
      </c>
      <c r="C2969">
        <v>1119760</v>
      </c>
    </row>
    <row r="2970" spans="1:3" x14ac:dyDescent="0.25">
      <c r="A2970" t="s">
        <v>6</v>
      </c>
      <c r="B2970">
        <v>4.0000000000000001E-3</v>
      </c>
    </row>
    <row r="2971" spans="1:3" x14ac:dyDescent="0.25">
      <c r="A2971" t="s">
        <v>7</v>
      </c>
      <c r="B2971">
        <v>344</v>
      </c>
    </row>
    <row r="2972" spans="1:3" x14ac:dyDescent="0.25">
      <c r="A2972" t="s">
        <v>8</v>
      </c>
      <c r="B2972">
        <v>0.92500000000000004</v>
      </c>
      <c r="C2972">
        <v>0.93799999999999994</v>
      </c>
    </row>
    <row r="2973" spans="1:3" x14ac:dyDescent="0.25">
      <c r="A2973" t="s">
        <v>9</v>
      </c>
      <c r="B2973">
        <v>344</v>
      </c>
    </row>
    <row r="2974" spans="1:3" x14ac:dyDescent="0.25">
      <c r="A2974" t="s">
        <v>10</v>
      </c>
      <c r="B2974">
        <v>0.01</v>
      </c>
      <c r="C2974">
        <v>3.1E-2</v>
      </c>
    </row>
    <row r="2975" spans="1:3" x14ac:dyDescent="0.25">
      <c r="A2975" t="s">
        <v>11</v>
      </c>
      <c r="B2975">
        <v>0</v>
      </c>
    </row>
    <row r="2976" spans="1:3" x14ac:dyDescent="0.25">
      <c r="A2976" t="s">
        <v>12</v>
      </c>
      <c r="B2976">
        <v>1.1100000000000001</v>
      </c>
      <c r="C2976">
        <v>1.516</v>
      </c>
    </row>
    <row r="2977" spans="1:3" x14ac:dyDescent="0.25">
      <c r="A2977" t="s">
        <v>13</v>
      </c>
      <c r="B2977">
        <v>344</v>
      </c>
    </row>
    <row r="2978" spans="1:3" x14ac:dyDescent="0.25">
      <c r="A2978" t="s">
        <v>0</v>
      </c>
      <c r="B2978" t="s">
        <v>14</v>
      </c>
      <c r="C2978">
        <v>4</v>
      </c>
    </row>
    <row r="2979" spans="1:3" x14ac:dyDescent="0.25">
      <c r="A2979" t="s">
        <v>2</v>
      </c>
      <c r="B2979">
        <v>0.12</v>
      </c>
      <c r="C2979">
        <v>0.51600000000000001</v>
      </c>
    </row>
    <row r="2980" spans="1:3" x14ac:dyDescent="0.25">
      <c r="A2980" t="s">
        <v>3</v>
      </c>
      <c r="B2980">
        <v>4</v>
      </c>
      <c r="C2980">
        <v>1120104</v>
      </c>
    </row>
    <row r="2981" spans="1:3" x14ac:dyDescent="0.25">
      <c r="A2981" t="s">
        <v>4</v>
      </c>
      <c r="B2981">
        <v>0</v>
      </c>
      <c r="C2981">
        <v>0</v>
      </c>
    </row>
    <row r="2982" spans="1:3" x14ac:dyDescent="0.25">
      <c r="A2982" t="s">
        <v>5</v>
      </c>
      <c r="B2982">
        <v>0</v>
      </c>
      <c r="C2982">
        <v>1120109</v>
      </c>
    </row>
    <row r="2983" spans="1:3" x14ac:dyDescent="0.25">
      <c r="A2983" t="s">
        <v>6</v>
      </c>
      <c r="B2983">
        <v>4.0000000000000001E-3</v>
      </c>
    </row>
    <row r="2984" spans="1:3" x14ac:dyDescent="0.25">
      <c r="A2984" t="s">
        <v>7</v>
      </c>
      <c r="B2984">
        <v>26259</v>
      </c>
    </row>
    <row r="2985" spans="1:3" x14ac:dyDescent="0.25">
      <c r="A2985" t="s">
        <v>8</v>
      </c>
      <c r="B2985">
        <v>1.0449999999999999</v>
      </c>
      <c r="C2985">
        <v>1.0469999999999999</v>
      </c>
    </row>
    <row r="2986" spans="1:3" x14ac:dyDescent="0.25">
      <c r="A2986" t="s">
        <v>9</v>
      </c>
      <c r="B2986">
        <v>26259</v>
      </c>
    </row>
    <row r="2987" spans="1:3" x14ac:dyDescent="0.25">
      <c r="A2987" t="s">
        <v>10</v>
      </c>
      <c r="B2987">
        <v>1.4999999999999999E-2</v>
      </c>
      <c r="C2987">
        <v>1.6E-2</v>
      </c>
    </row>
    <row r="2988" spans="1:3" x14ac:dyDescent="0.25">
      <c r="A2988" t="s">
        <v>11</v>
      </c>
      <c r="B2988">
        <v>0</v>
      </c>
    </row>
    <row r="2989" spans="1:3" x14ac:dyDescent="0.25">
      <c r="A2989" t="s">
        <v>12</v>
      </c>
      <c r="B2989">
        <v>1.2250000000000001</v>
      </c>
      <c r="C2989">
        <v>1.609</v>
      </c>
    </row>
    <row r="2990" spans="1:3" x14ac:dyDescent="0.25">
      <c r="A2990" t="s">
        <v>13</v>
      </c>
      <c r="B2990">
        <v>26264</v>
      </c>
    </row>
    <row r="2991" spans="1:3" x14ac:dyDescent="0.25">
      <c r="A2991" t="s">
        <v>0</v>
      </c>
      <c r="B2991" t="s">
        <v>14</v>
      </c>
      <c r="C2991">
        <v>5</v>
      </c>
    </row>
    <row r="2992" spans="1:3" x14ac:dyDescent="0.25">
      <c r="A2992" t="s">
        <v>2</v>
      </c>
      <c r="B2992">
        <v>0.12</v>
      </c>
      <c r="C2992">
        <v>0.46899999999999997</v>
      </c>
    </row>
    <row r="2993" spans="1:3" x14ac:dyDescent="0.25">
      <c r="A2993" t="s">
        <v>3</v>
      </c>
      <c r="B2993">
        <v>0</v>
      </c>
      <c r="C2993">
        <v>1146368</v>
      </c>
    </row>
    <row r="2994" spans="1:3" x14ac:dyDescent="0.25">
      <c r="A2994" t="s">
        <v>4</v>
      </c>
      <c r="B2994">
        <v>0</v>
      </c>
      <c r="C2994">
        <v>0</v>
      </c>
    </row>
    <row r="2995" spans="1:3" x14ac:dyDescent="0.25">
      <c r="A2995" t="s">
        <v>5</v>
      </c>
      <c r="B2995">
        <v>0</v>
      </c>
      <c r="C2995">
        <v>1146368</v>
      </c>
    </row>
    <row r="2996" spans="1:3" x14ac:dyDescent="0.25">
      <c r="A2996" t="s">
        <v>6</v>
      </c>
      <c r="B2996">
        <v>4.0000000000000001E-3</v>
      </c>
    </row>
    <row r="2997" spans="1:3" x14ac:dyDescent="0.25">
      <c r="A2997" t="s">
        <v>7</v>
      </c>
      <c r="B2997">
        <v>7193</v>
      </c>
    </row>
    <row r="2998" spans="1:3" x14ac:dyDescent="0.25">
      <c r="A2998" t="s">
        <v>8</v>
      </c>
      <c r="B2998">
        <v>1.2250000000000001</v>
      </c>
      <c r="C2998">
        <v>1.2190000000000001</v>
      </c>
    </row>
    <row r="2999" spans="1:3" x14ac:dyDescent="0.25">
      <c r="A2999" t="s">
        <v>9</v>
      </c>
      <c r="B2999">
        <v>7193</v>
      </c>
    </row>
    <row r="3000" spans="1:3" x14ac:dyDescent="0.25">
      <c r="A3000" t="s">
        <v>10</v>
      </c>
      <c r="B3000">
        <v>5.0000000000000001E-3</v>
      </c>
      <c r="C3000">
        <v>0</v>
      </c>
    </row>
    <row r="3001" spans="1:3" x14ac:dyDescent="0.25">
      <c r="A3001" t="s">
        <v>11</v>
      </c>
      <c r="B3001">
        <v>0</v>
      </c>
    </row>
    <row r="3002" spans="1:3" x14ac:dyDescent="0.25">
      <c r="A3002" t="s">
        <v>12</v>
      </c>
      <c r="B3002">
        <v>1.385</v>
      </c>
      <c r="C3002">
        <v>1.734</v>
      </c>
    </row>
    <row r="3003" spans="1:3" x14ac:dyDescent="0.25">
      <c r="A3003" t="s">
        <v>13</v>
      </c>
      <c r="B3003">
        <v>7193</v>
      </c>
    </row>
    <row r="3004" spans="1:3" x14ac:dyDescent="0.25">
      <c r="A3004" t="s">
        <v>0</v>
      </c>
      <c r="B3004" t="s">
        <v>14</v>
      </c>
      <c r="C3004">
        <v>6</v>
      </c>
    </row>
    <row r="3005" spans="1:3" x14ac:dyDescent="0.25">
      <c r="A3005" t="s">
        <v>2</v>
      </c>
      <c r="B3005">
        <v>0.125</v>
      </c>
      <c r="C3005">
        <v>0.45300000000000001</v>
      </c>
    </row>
    <row r="3006" spans="1:3" x14ac:dyDescent="0.25">
      <c r="A3006" t="s">
        <v>3</v>
      </c>
      <c r="B3006">
        <v>14680</v>
      </c>
      <c r="C3006">
        <v>1153561</v>
      </c>
    </row>
    <row r="3007" spans="1:3" x14ac:dyDescent="0.25">
      <c r="A3007" t="s">
        <v>4</v>
      </c>
      <c r="B3007">
        <v>0</v>
      </c>
      <c r="C3007">
        <v>0</v>
      </c>
    </row>
    <row r="3008" spans="1:3" x14ac:dyDescent="0.25">
      <c r="A3008" t="s">
        <v>5</v>
      </c>
      <c r="B3008">
        <v>0</v>
      </c>
      <c r="C3008">
        <v>1168241</v>
      </c>
    </row>
    <row r="3009" spans="1:3" x14ac:dyDescent="0.25">
      <c r="A3009" t="s">
        <v>6</v>
      </c>
      <c r="B3009">
        <v>4.0000000000000001E-3</v>
      </c>
    </row>
    <row r="3010" spans="1:3" x14ac:dyDescent="0.25">
      <c r="A3010" t="s">
        <v>7</v>
      </c>
      <c r="B3010">
        <v>-135848</v>
      </c>
    </row>
    <row r="3011" spans="1:3" x14ac:dyDescent="0.25">
      <c r="A3011" t="s">
        <v>8</v>
      </c>
      <c r="B3011">
        <v>1.6</v>
      </c>
      <c r="C3011">
        <v>1.5940000000000001</v>
      </c>
    </row>
    <row r="3012" spans="1:3" x14ac:dyDescent="0.25">
      <c r="A3012" t="s">
        <v>9</v>
      </c>
      <c r="B3012">
        <v>-135848</v>
      </c>
    </row>
    <row r="3013" spans="1:3" x14ac:dyDescent="0.25">
      <c r="A3013" t="s">
        <v>10</v>
      </c>
      <c r="B3013">
        <v>5.0000000000000001E-3</v>
      </c>
      <c r="C3013">
        <v>1.6E-2</v>
      </c>
    </row>
    <row r="3014" spans="1:3" x14ac:dyDescent="0.25">
      <c r="A3014" t="s">
        <v>11</v>
      </c>
      <c r="B3014">
        <v>0</v>
      </c>
    </row>
    <row r="3015" spans="1:3" x14ac:dyDescent="0.25">
      <c r="A3015" t="s">
        <v>12</v>
      </c>
      <c r="B3015">
        <v>1.7749999999999999</v>
      </c>
      <c r="C3015">
        <v>2.109</v>
      </c>
    </row>
    <row r="3016" spans="1:3" x14ac:dyDescent="0.25">
      <c r="A3016" t="s">
        <v>13</v>
      </c>
      <c r="B3016">
        <v>-121168</v>
      </c>
    </row>
    <row r="3017" spans="1:3" x14ac:dyDescent="0.25">
      <c r="A3017" t="s">
        <v>0</v>
      </c>
      <c r="B3017" t="s">
        <v>14</v>
      </c>
      <c r="C3017">
        <v>7</v>
      </c>
    </row>
    <row r="3018" spans="1:3" x14ac:dyDescent="0.25">
      <c r="A3018" t="s">
        <v>2</v>
      </c>
      <c r="B3018">
        <v>0.125</v>
      </c>
      <c r="C3018">
        <v>0.5</v>
      </c>
    </row>
    <row r="3019" spans="1:3" x14ac:dyDescent="0.25">
      <c r="A3019" t="s">
        <v>3</v>
      </c>
      <c r="B3019">
        <v>10564</v>
      </c>
      <c r="C3019">
        <v>1032393</v>
      </c>
    </row>
    <row r="3020" spans="1:3" x14ac:dyDescent="0.25">
      <c r="A3020" t="s">
        <v>4</v>
      </c>
      <c r="B3020">
        <v>5.0000000000000001E-3</v>
      </c>
      <c r="C3020">
        <v>0</v>
      </c>
    </row>
    <row r="3021" spans="1:3" x14ac:dyDescent="0.25">
      <c r="A3021" t="s">
        <v>5</v>
      </c>
      <c r="B3021">
        <v>0</v>
      </c>
      <c r="C3021">
        <v>1042956</v>
      </c>
    </row>
    <row r="3022" spans="1:3" x14ac:dyDescent="0.25">
      <c r="A3022" t="s">
        <v>6</v>
      </c>
      <c r="B3022">
        <v>3.0000000000000001E-3</v>
      </c>
    </row>
    <row r="3023" spans="1:3" x14ac:dyDescent="0.25">
      <c r="A3023" t="s">
        <v>7</v>
      </c>
      <c r="B3023">
        <v>66798</v>
      </c>
    </row>
    <row r="3024" spans="1:3" x14ac:dyDescent="0.25">
      <c r="A3024" t="s">
        <v>8</v>
      </c>
      <c r="B3024">
        <v>0.95</v>
      </c>
      <c r="C3024">
        <v>0.95299999999999996</v>
      </c>
    </row>
    <row r="3025" spans="1:3" x14ac:dyDescent="0.25">
      <c r="A3025" t="s">
        <v>9</v>
      </c>
      <c r="B3025">
        <v>66798</v>
      </c>
    </row>
    <row r="3026" spans="1:3" x14ac:dyDescent="0.25">
      <c r="A3026" t="s">
        <v>10</v>
      </c>
      <c r="B3026">
        <v>5.0000000000000001E-3</v>
      </c>
      <c r="C3026">
        <v>0</v>
      </c>
    </row>
    <row r="3027" spans="1:3" x14ac:dyDescent="0.25">
      <c r="A3027" t="s">
        <v>11</v>
      </c>
      <c r="B3027">
        <v>0</v>
      </c>
    </row>
    <row r="3028" spans="1:3" x14ac:dyDescent="0.25">
      <c r="A3028" t="s">
        <v>12</v>
      </c>
      <c r="B3028">
        <v>1.115</v>
      </c>
      <c r="C3028">
        <v>1.484</v>
      </c>
    </row>
    <row r="3029" spans="1:3" x14ac:dyDescent="0.25">
      <c r="A3029" t="s">
        <v>13</v>
      </c>
      <c r="B3029">
        <v>77361</v>
      </c>
    </row>
    <row r="3030" spans="1:3" x14ac:dyDescent="0.25">
      <c r="A3030" t="s">
        <v>0</v>
      </c>
      <c r="B3030" t="s">
        <v>14</v>
      </c>
      <c r="C3030">
        <v>8</v>
      </c>
    </row>
    <row r="3031" spans="1:3" x14ac:dyDescent="0.25">
      <c r="A3031" t="s">
        <v>2</v>
      </c>
      <c r="B3031">
        <v>0.12</v>
      </c>
      <c r="C3031">
        <v>0.56200000000000006</v>
      </c>
    </row>
    <row r="3032" spans="1:3" x14ac:dyDescent="0.25">
      <c r="A3032" t="s">
        <v>3</v>
      </c>
      <c r="B3032">
        <v>0</v>
      </c>
      <c r="C3032">
        <v>1109754</v>
      </c>
    </row>
    <row r="3033" spans="1:3" x14ac:dyDescent="0.25">
      <c r="A3033" t="s">
        <v>4</v>
      </c>
      <c r="B3033">
        <v>5.0000000000000001E-3</v>
      </c>
      <c r="C3033">
        <v>0</v>
      </c>
    </row>
    <row r="3034" spans="1:3" x14ac:dyDescent="0.25">
      <c r="A3034" t="s">
        <v>5</v>
      </c>
      <c r="B3034">
        <v>0</v>
      </c>
      <c r="C3034">
        <v>1109754</v>
      </c>
    </row>
    <row r="3035" spans="1:3" x14ac:dyDescent="0.25">
      <c r="A3035" t="s">
        <v>6</v>
      </c>
      <c r="B3035">
        <v>3.0000000000000001E-3</v>
      </c>
    </row>
    <row r="3036" spans="1:3" x14ac:dyDescent="0.25">
      <c r="A3036" t="s">
        <v>7</v>
      </c>
      <c r="B3036">
        <v>1126</v>
      </c>
    </row>
    <row r="3037" spans="1:3" x14ac:dyDescent="0.25">
      <c r="A3037" t="s">
        <v>8</v>
      </c>
      <c r="B3037">
        <v>0.90500000000000003</v>
      </c>
      <c r="C3037">
        <v>0.90600000000000003</v>
      </c>
    </row>
    <row r="3038" spans="1:3" x14ac:dyDescent="0.25">
      <c r="A3038" t="s">
        <v>9</v>
      </c>
      <c r="B3038">
        <v>1126</v>
      </c>
    </row>
    <row r="3039" spans="1:3" x14ac:dyDescent="0.25">
      <c r="A3039" t="s">
        <v>10</v>
      </c>
      <c r="B3039">
        <v>0.01</v>
      </c>
      <c r="C3039">
        <v>1.6E-2</v>
      </c>
    </row>
    <row r="3040" spans="1:3" x14ac:dyDescent="0.25">
      <c r="A3040" t="s">
        <v>11</v>
      </c>
      <c r="B3040">
        <v>0</v>
      </c>
    </row>
    <row r="3041" spans="1:3" x14ac:dyDescent="0.25">
      <c r="A3041" t="s">
        <v>12</v>
      </c>
      <c r="B3041">
        <v>1.06</v>
      </c>
      <c r="C3041">
        <v>1.5</v>
      </c>
    </row>
    <row r="3042" spans="1:3" x14ac:dyDescent="0.25">
      <c r="A3042" t="s">
        <v>13</v>
      </c>
      <c r="B3042">
        <v>1126</v>
      </c>
    </row>
    <row r="3043" spans="1:3" x14ac:dyDescent="0.25">
      <c r="A3043" t="s">
        <v>0</v>
      </c>
      <c r="B3043" t="s">
        <v>14</v>
      </c>
      <c r="C3043">
        <v>9</v>
      </c>
    </row>
    <row r="3044" spans="1:3" x14ac:dyDescent="0.25">
      <c r="A3044" t="s">
        <v>2</v>
      </c>
      <c r="B3044">
        <v>0.115</v>
      </c>
      <c r="C3044">
        <v>0.59399999999999997</v>
      </c>
    </row>
    <row r="3045" spans="1:3" x14ac:dyDescent="0.25">
      <c r="A3045" t="s">
        <v>3</v>
      </c>
      <c r="B3045">
        <v>0</v>
      </c>
      <c r="C3045">
        <v>1110880</v>
      </c>
    </row>
    <row r="3046" spans="1:3" x14ac:dyDescent="0.25">
      <c r="A3046" t="s">
        <v>4</v>
      </c>
      <c r="B3046">
        <v>5.0000000000000001E-3</v>
      </c>
      <c r="C3046">
        <v>0</v>
      </c>
    </row>
    <row r="3047" spans="1:3" x14ac:dyDescent="0.25">
      <c r="A3047" t="s">
        <v>5</v>
      </c>
      <c r="B3047">
        <v>0</v>
      </c>
      <c r="C3047">
        <v>1110880</v>
      </c>
    </row>
    <row r="3048" spans="1:3" x14ac:dyDescent="0.25">
      <c r="A3048" t="s">
        <v>6</v>
      </c>
      <c r="B3048">
        <v>4.0000000000000001E-3</v>
      </c>
    </row>
    <row r="3049" spans="1:3" x14ac:dyDescent="0.25">
      <c r="A3049" t="s">
        <v>7</v>
      </c>
      <c r="B3049">
        <v>34873</v>
      </c>
    </row>
    <row r="3050" spans="1:3" x14ac:dyDescent="0.25">
      <c r="A3050" t="s">
        <v>8</v>
      </c>
      <c r="B3050">
        <v>1.0249999999999999</v>
      </c>
      <c r="C3050">
        <v>1.0309999999999999</v>
      </c>
    </row>
    <row r="3051" spans="1:3" x14ac:dyDescent="0.25">
      <c r="A3051" t="s">
        <v>9</v>
      </c>
      <c r="B3051">
        <v>34873</v>
      </c>
    </row>
    <row r="3052" spans="1:3" x14ac:dyDescent="0.25">
      <c r="A3052" t="s">
        <v>10</v>
      </c>
      <c r="B3052">
        <v>5.0000000000000001E-3</v>
      </c>
      <c r="C3052">
        <v>1.6E-2</v>
      </c>
    </row>
    <row r="3053" spans="1:3" x14ac:dyDescent="0.25">
      <c r="A3053" t="s">
        <v>11</v>
      </c>
      <c r="B3053">
        <v>0</v>
      </c>
    </row>
    <row r="3054" spans="1:3" x14ac:dyDescent="0.25">
      <c r="A3054" t="s">
        <v>12</v>
      </c>
      <c r="B3054">
        <v>1.17</v>
      </c>
      <c r="C3054">
        <v>1.6559999999999999</v>
      </c>
    </row>
    <row r="3055" spans="1:3" x14ac:dyDescent="0.25">
      <c r="A3055" t="s">
        <v>13</v>
      </c>
      <c r="B3055">
        <v>34873</v>
      </c>
    </row>
    <row r="3056" spans="1:3" x14ac:dyDescent="0.25">
      <c r="A3056" t="s">
        <v>0</v>
      </c>
      <c r="B3056" t="s">
        <v>14</v>
      </c>
      <c r="C3056">
        <v>10</v>
      </c>
    </row>
    <row r="3057" spans="1:3" x14ac:dyDescent="0.25">
      <c r="A3057" t="s">
        <v>2</v>
      </c>
      <c r="B3057">
        <v>0.13</v>
      </c>
      <c r="C3057">
        <v>0.48399999999999999</v>
      </c>
    </row>
    <row r="3058" spans="1:3" x14ac:dyDescent="0.25">
      <c r="A3058" t="s">
        <v>3</v>
      </c>
      <c r="B3058">
        <v>10486</v>
      </c>
      <c r="C3058">
        <v>1145754</v>
      </c>
    </row>
    <row r="3059" spans="1:3" x14ac:dyDescent="0.25">
      <c r="A3059" t="s">
        <v>4</v>
      </c>
      <c r="B3059">
        <v>5.0000000000000001E-3</v>
      </c>
      <c r="C3059">
        <v>1.6E-2</v>
      </c>
    </row>
    <row r="3060" spans="1:3" x14ac:dyDescent="0.25">
      <c r="A3060" t="s">
        <v>5</v>
      </c>
      <c r="B3060">
        <v>0</v>
      </c>
      <c r="C3060">
        <v>1156239</v>
      </c>
    </row>
    <row r="3061" spans="1:3" x14ac:dyDescent="0.25">
      <c r="A3061" t="s">
        <v>6</v>
      </c>
      <c r="B3061">
        <v>3.0000000000000001E-3</v>
      </c>
    </row>
    <row r="3062" spans="1:3" x14ac:dyDescent="0.25">
      <c r="A3062" t="s">
        <v>7</v>
      </c>
      <c r="B3062">
        <v>6869</v>
      </c>
    </row>
    <row r="3063" spans="1:3" x14ac:dyDescent="0.25">
      <c r="A3063" t="s">
        <v>8</v>
      </c>
      <c r="B3063">
        <v>1.06</v>
      </c>
      <c r="C3063">
        <v>1.0469999999999999</v>
      </c>
    </row>
    <row r="3064" spans="1:3" x14ac:dyDescent="0.25">
      <c r="A3064" t="s">
        <v>9</v>
      </c>
      <c r="B3064">
        <v>6869</v>
      </c>
    </row>
    <row r="3065" spans="1:3" x14ac:dyDescent="0.25">
      <c r="A3065" t="s">
        <v>10</v>
      </c>
      <c r="B3065">
        <v>0.01</v>
      </c>
      <c r="C3065">
        <v>1.6E-2</v>
      </c>
    </row>
    <row r="3066" spans="1:3" x14ac:dyDescent="0.25">
      <c r="A3066" t="s">
        <v>11</v>
      </c>
      <c r="B3066">
        <v>0</v>
      </c>
    </row>
    <row r="3067" spans="1:3" x14ac:dyDescent="0.25">
      <c r="A3067" t="s">
        <v>12</v>
      </c>
      <c r="B3067">
        <v>1.2250000000000001</v>
      </c>
      <c r="C3067">
        <v>1.5780000000000001</v>
      </c>
    </row>
    <row r="3068" spans="1:3" x14ac:dyDescent="0.25">
      <c r="A3068" t="s">
        <v>13</v>
      </c>
      <c r="B3068">
        <v>17355</v>
      </c>
    </row>
    <row r="3069" spans="1:3" x14ac:dyDescent="0.25">
      <c r="A3069" t="s">
        <v>0</v>
      </c>
      <c r="B3069" t="s">
        <v>14</v>
      </c>
      <c r="C3069">
        <v>11</v>
      </c>
    </row>
    <row r="3070" spans="1:3" x14ac:dyDescent="0.25">
      <c r="A3070" t="s">
        <v>2</v>
      </c>
      <c r="B3070">
        <v>0.125</v>
      </c>
      <c r="C3070">
        <v>0.438</v>
      </c>
    </row>
    <row r="3071" spans="1:3" x14ac:dyDescent="0.25">
      <c r="A3071" t="s">
        <v>3</v>
      </c>
      <c r="B3071">
        <v>0</v>
      </c>
      <c r="C3071">
        <v>1163108</v>
      </c>
    </row>
    <row r="3072" spans="1:3" x14ac:dyDescent="0.25">
      <c r="A3072" t="s">
        <v>4</v>
      </c>
      <c r="B3072">
        <v>5.0000000000000001E-3</v>
      </c>
      <c r="C3072">
        <v>0</v>
      </c>
    </row>
    <row r="3073" spans="1:3" x14ac:dyDescent="0.25">
      <c r="A3073" t="s">
        <v>5</v>
      </c>
      <c r="B3073">
        <v>0</v>
      </c>
      <c r="C3073">
        <v>1163108</v>
      </c>
    </row>
    <row r="3074" spans="1:3" x14ac:dyDescent="0.25">
      <c r="A3074" t="s">
        <v>6</v>
      </c>
      <c r="B3074">
        <v>3.0000000000000001E-3</v>
      </c>
    </row>
    <row r="3075" spans="1:3" x14ac:dyDescent="0.25">
      <c r="A3075" t="s">
        <v>7</v>
      </c>
      <c r="B3075">
        <v>13292</v>
      </c>
    </row>
    <row r="3076" spans="1:3" x14ac:dyDescent="0.25">
      <c r="A3076" t="s">
        <v>8</v>
      </c>
      <c r="B3076">
        <v>1.135</v>
      </c>
      <c r="C3076">
        <v>1.141</v>
      </c>
    </row>
    <row r="3077" spans="1:3" x14ac:dyDescent="0.25">
      <c r="A3077" t="s">
        <v>9</v>
      </c>
      <c r="B3077">
        <v>13292</v>
      </c>
    </row>
    <row r="3078" spans="1:3" x14ac:dyDescent="0.25">
      <c r="A3078" t="s">
        <v>10</v>
      </c>
      <c r="B3078">
        <v>5.0000000000000001E-3</v>
      </c>
      <c r="C3078">
        <v>1.6E-2</v>
      </c>
    </row>
    <row r="3079" spans="1:3" x14ac:dyDescent="0.25">
      <c r="A3079" t="s">
        <v>11</v>
      </c>
      <c r="B3079">
        <v>0</v>
      </c>
    </row>
    <row r="3080" spans="1:3" x14ac:dyDescent="0.25">
      <c r="A3080" t="s">
        <v>12</v>
      </c>
      <c r="B3080">
        <v>1.29</v>
      </c>
      <c r="C3080">
        <v>1.609</v>
      </c>
    </row>
    <row r="3081" spans="1:3" x14ac:dyDescent="0.25">
      <c r="A3081" t="s">
        <v>13</v>
      </c>
      <c r="B3081">
        <v>13292</v>
      </c>
    </row>
    <row r="3082" spans="1:3" x14ac:dyDescent="0.25">
      <c r="A3082" t="s">
        <v>0</v>
      </c>
      <c r="B3082" t="s">
        <v>14</v>
      </c>
      <c r="C3082">
        <v>12</v>
      </c>
    </row>
    <row r="3083" spans="1:3" x14ac:dyDescent="0.25">
      <c r="A3083" t="s">
        <v>2</v>
      </c>
      <c r="B3083">
        <v>0.13500000000000001</v>
      </c>
      <c r="C3083">
        <v>0.625</v>
      </c>
    </row>
    <row r="3084" spans="1:3" x14ac:dyDescent="0.25">
      <c r="A3084" t="s">
        <v>3</v>
      </c>
      <c r="B3084">
        <v>27263</v>
      </c>
      <c r="C3084">
        <v>1176400</v>
      </c>
    </row>
    <row r="3085" spans="1:3" x14ac:dyDescent="0.25">
      <c r="A3085" t="s">
        <v>4</v>
      </c>
      <c r="B3085">
        <v>0</v>
      </c>
      <c r="C3085">
        <v>0</v>
      </c>
    </row>
    <row r="3086" spans="1:3" x14ac:dyDescent="0.25">
      <c r="A3086" t="s">
        <v>5</v>
      </c>
      <c r="B3086">
        <v>0</v>
      </c>
      <c r="C3086">
        <v>1203663</v>
      </c>
    </row>
    <row r="3087" spans="1:3" x14ac:dyDescent="0.25">
      <c r="A3087" t="s">
        <v>6</v>
      </c>
      <c r="B3087">
        <v>1.7999999999999999E-2</v>
      </c>
    </row>
    <row r="3088" spans="1:3" x14ac:dyDescent="0.25">
      <c r="A3088" t="s">
        <v>7</v>
      </c>
      <c r="B3088">
        <v>137941</v>
      </c>
    </row>
    <row r="3089" spans="1:3" x14ac:dyDescent="0.25">
      <c r="A3089" t="s">
        <v>8</v>
      </c>
      <c r="B3089">
        <v>4.83</v>
      </c>
      <c r="C3089">
        <v>4.8280000000000003</v>
      </c>
    </row>
    <row r="3090" spans="1:3" x14ac:dyDescent="0.25">
      <c r="A3090" t="s">
        <v>9</v>
      </c>
      <c r="B3090">
        <v>137941</v>
      </c>
    </row>
    <row r="3091" spans="1:3" x14ac:dyDescent="0.25">
      <c r="A3091" t="s">
        <v>10</v>
      </c>
      <c r="B3091">
        <v>0.05</v>
      </c>
      <c r="C3091">
        <v>4.7E-2</v>
      </c>
    </row>
    <row r="3092" spans="1:3" x14ac:dyDescent="0.25">
      <c r="A3092" t="s">
        <v>11</v>
      </c>
      <c r="B3092">
        <v>-318628</v>
      </c>
    </row>
    <row r="3093" spans="1:3" x14ac:dyDescent="0.25">
      <c r="A3093" t="s">
        <v>12</v>
      </c>
      <c r="B3093">
        <v>5.1100000000000003</v>
      </c>
      <c r="C3093">
        <v>5.5940000000000003</v>
      </c>
    </row>
    <row r="3094" spans="1:3" x14ac:dyDescent="0.25">
      <c r="A3094" t="s">
        <v>13</v>
      </c>
      <c r="B3094">
        <v>-152064</v>
      </c>
    </row>
    <row r="3095" spans="1:3" x14ac:dyDescent="0.25">
      <c r="A3095" t="s">
        <v>0</v>
      </c>
      <c r="B3095" t="s">
        <v>14</v>
      </c>
      <c r="C3095">
        <v>13</v>
      </c>
    </row>
    <row r="3096" spans="1:3" x14ac:dyDescent="0.25">
      <c r="A3096" t="s">
        <v>2</v>
      </c>
      <c r="B3096">
        <v>0.15</v>
      </c>
      <c r="C3096">
        <v>0.57799999999999996</v>
      </c>
    </row>
    <row r="3097" spans="1:3" x14ac:dyDescent="0.25">
      <c r="A3097" t="s">
        <v>3</v>
      </c>
      <c r="B3097">
        <v>35729</v>
      </c>
      <c r="C3097">
        <v>1024336</v>
      </c>
    </row>
    <row r="3098" spans="1:3" x14ac:dyDescent="0.25">
      <c r="A3098" t="s">
        <v>4</v>
      </c>
      <c r="B3098">
        <v>5.0000000000000001E-3</v>
      </c>
      <c r="C3098">
        <v>0</v>
      </c>
    </row>
    <row r="3099" spans="1:3" x14ac:dyDescent="0.25">
      <c r="A3099" t="s">
        <v>5</v>
      </c>
      <c r="B3099">
        <v>0</v>
      </c>
      <c r="C3099">
        <v>1060065</v>
      </c>
    </row>
    <row r="3100" spans="1:3" x14ac:dyDescent="0.25">
      <c r="A3100" t="s">
        <v>6</v>
      </c>
      <c r="B3100">
        <v>7.0000000000000001E-3</v>
      </c>
    </row>
    <row r="3101" spans="1:3" x14ac:dyDescent="0.25">
      <c r="A3101" t="s">
        <v>7</v>
      </c>
      <c r="B3101">
        <v>-463</v>
      </c>
    </row>
    <row r="3102" spans="1:3" x14ac:dyDescent="0.25">
      <c r="A3102" t="s">
        <v>8</v>
      </c>
      <c r="B3102">
        <v>22.975999999999999</v>
      </c>
      <c r="C3102">
        <v>22.984000000000002</v>
      </c>
    </row>
    <row r="3103" spans="1:3" x14ac:dyDescent="0.25">
      <c r="A3103" t="s">
        <v>9</v>
      </c>
      <c r="B3103">
        <v>-463</v>
      </c>
    </row>
    <row r="3104" spans="1:3" x14ac:dyDescent="0.25">
      <c r="A3104" t="s">
        <v>10</v>
      </c>
      <c r="B3104">
        <v>1.4999999999999999E-2</v>
      </c>
      <c r="C3104">
        <v>0</v>
      </c>
    </row>
    <row r="3105" spans="1:3" x14ac:dyDescent="0.25">
      <c r="A3105" t="s">
        <v>11</v>
      </c>
      <c r="B3105">
        <v>0</v>
      </c>
    </row>
    <row r="3106" spans="1:3" x14ac:dyDescent="0.25">
      <c r="A3106" t="s">
        <v>12</v>
      </c>
      <c r="B3106">
        <v>23.190999999999999</v>
      </c>
      <c r="C3106">
        <v>23.594000000000001</v>
      </c>
    </row>
    <row r="3107" spans="1:3" x14ac:dyDescent="0.25">
      <c r="A3107" t="s">
        <v>13</v>
      </c>
      <c r="B3107">
        <v>35267</v>
      </c>
    </row>
    <row r="3108" spans="1:3" x14ac:dyDescent="0.25">
      <c r="A3108" t="s">
        <v>0</v>
      </c>
      <c r="B3108" t="s">
        <v>15</v>
      </c>
      <c r="C3108">
        <v>1</v>
      </c>
    </row>
    <row r="3109" spans="1:3" x14ac:dyDescent="0.25">
      <c r="A3109" t="s">
        <v>2</v>
      </c>
      <c r="B3109">
        <v>5.5E-2</v>
      </c>
      <c r="C3109">
        <v>3.1E-2</v>
      </c>
    </row>
    <row r="3110" spans="1:3" x14ac:dyDescent="0.25">
      <c r="A3110" t="s">
        <v>3</v>
      </c>
      <c r="B3110">
        <v>-106430</v>
      </c>
      <c r="C3110">
        <v>1059602</v>
      </c>
    </row>
    <row r="3111" spans="1:3" x14ac:dyDescent="0.25">
      <c r="A3111" t="s">
        <v>4</v>
      </c>
      <c r="B3111">
        <v>0</v>
      </c>
      <c r="C3111">
        <v>0</v>
      </c>
    </row>
    <row r="3112" spans="1:3" x14ac:dyDescent="0.25">
      <c r="A3112" t="s">
        <v>5</v>
      </c>
      <c r="B3112">
        <v>0</v>
      </c>
      <c r="C3112">
        <v>953172</v>
      </c>
    </row>
    <row r="3113" spans="1:3" x14ac:dyDescent="0.25">
      <c r="A3113" t="s">
        <v>6</v>
      </c>
      <c r="B3113">
        <v>5.0000000000000001E-3</v>
      </c>
    </row>
    <row r="3114" spans="1:3" x14ac:dyDescent="0.25">
      <c r="A3114" t="s">
        <v>7</v>
      </c>
      <c r="B3114">
        <v>3072</v>
      </c>
    </row>
    <row r="3115" spans="1:3" x14ac:dyDescent="0.25">
      <c r="A3115" t="s">
        <v>8</v>
      </c>
      <c r="B3115">
        <v>0.09</v>
      </c>
      <c r="C3115">
        <v>7.8E-2</v>
      </c>
    </row>
    <row r="3116" spans="1:3" x14ac:dyDescent="0.25">
      <c r="A3116" t="s">
        <v>9</v>
      </c>
      <c r="B3116">
        <v>4076</v>
      </c>
    </row>
    <row r="3117" spans="1:3" x14ac:dyDescent="0.25">
      <c r="A3117" t="s">
        <v>10</v>
      </c>
      <c r="B3117">
        <v>1.4999999999999999E-2</v>
      </c>
      <c r="C3117">
        <v>4.7E-2</v>
      </c>
    </row>
    <row r="3118" spans="1:3" x14ac:dyDescent="0.25">
      <c r="A3118" t="s">
        <v>11</v>
      </c>
      <c r="B3118">
        <v>6160</v>
      </c>
    </row>
    <row r="3119" spans="1:3" x14ac:dyDescent="0.25">
      <c r="A3119" t="s">
        <v>12</v>
      </c>
      <c r="B3119">
        <v>0.21</v>
      </c>
      <c r="C3119">
        <v>0.219</v>
      </c>
    </row>
    <row r="3120" spans="1:3" x14ac:dyDescent="0.25">
      <c r="A3120" t="s">
        <v>13</v>
      </c>
      <c r="B3120">
        <v>-92729</v>
      </c>
    </row>
    <row r="3121" spans="1:3" x14ac:dyDescent="0.25">
      <c r="A3121" t="s">
        <v>0</v>
      </c>
      <c r="B3121" t="s">
        <v>15</v>
      </c>
      <c r="C3121">
        <v>2</v>
      </c>
    </row>
    <row r="3122" spans="1:3" x14ac:dyDescent="0.25">
      <c r="A3122" t="s">
        <v>2</v>
      </c>
      <c r="B3122">
        <v>0.03</v>
      </c>
      <c r="C3122">
        <v>1.6E-2</v>
      </c>
    </row>
    <row r="3123" spans="1:3" x14ac:dyDescent="0.25">
      <c r="A3123" t="s">
        <v>3</v>
      </c>
      <c r="B3123">
        <v>-62063</v>
      </c>
      <c r="C3123">
        <v>966873</v>
      </c>
    </row>
    <row r="3124" spans="1:3" x14ac:dyDescent="0.25">
      <c r="A3124" t="s">
        <v>4</v>
      </c>
      <c r="B3124">
        <v>0</v>
      </c>
      <c r="C3124">
        <v>0</v>
      </c>
    </row>
    <row r="3125" spans="1:3" x14ac:dyDescent="0.25">
      <c r="A3125" t="s">
        <v>5</v>
      </c>
      <c r="B3125">
        <v>0</v>
      </c>
      <c r="C3125">
        <v>904810</v>
      </c>
    </row>
    <row r="3126" spans="1:3" x14ac:dyDescent="0.25">
      <c r="A3126" t="s">
        <v>6</v>
      </c>
      <c r="B3126">
        <v>3.0000000000000001E-3</v>
      </c>
    </row>
    <row r="3127" spans="1:3" x14ac:dyDescent="0.25">
      <c r="A3127" t="s">
        <v>7</v>
      </c>
      <c r="B3127">
        <v>0</v>
      </c>
    </row>
    <row r="3128" spans="1:3" x14ac:dyDescent="0.25">
      <c r="A3128" t="s">
        <v>8</v>
      </c>
      <c r="B3128">
        <v>0.02</v>
      </c>
      <c r="C3128">
        <v>1.6E-2</v>
      </c>
    </row>
    <row r="3129" spans="1:3" x14ac:dyDescent="0.25">
      <c r="A3129" t="s">
        <v>9</v>
      </c>
      <c r="B3129">
        <v>0</v>
      </c>
    </row>
    <row r="3130" spans="1:3" x14ac:dyDescent="0.25">
      <c r="A3130" t="s">
        <v>10</v>
      </c>
      <c r="B3130">
        <v>5.0000000000000001E-3</v>
      </c>
      <c r="C3130">
        <v>0</v>
      </c>
    </row>
    <row r="3131" spans="1:3" x14ac:dyDescent="0.25">
      <c r="A3131" t="s">
        <v>11</v>
      </c>
      <c r="B3131">
        <v>0</v>
      </c>
    </row>
    <row r="3132" spans="1:3" x14ac:dyDescent="0.25">
      <c r="A3132" t="s">
        <v>12</v>
      </c>
      <c r="B3132">
        <v>0.105</v>
      </c>
      <c r="C3132">
        <v>9.4E-2</v>
      </c>
    </row>
    <row r="3133" spans="1:3" x14ac:dyDescent="0.25">
      <c r="A3133" t="s">
        <v>13</v>
      </c>
      <c r="B3133">
        <v>-62063</v>
      </c>
    </row>
    <row r="3134" spans="1:3" x14ac:dyDescent="0.25">
      <c r="A3134" t="s">
        <v>0</v>
      </c>
      <c r="B3134" t="s">
        <v>15</v>
      </c>
      <c r="C3134">
        <v>3</v>
      </c>
    </row>
    <row r="3135" spans="1:3" x14ac:dyDescent="0.25">
      <c r="A3135" t="s">
        <v>2</v>
      </c>
      <c r="B3135">
        <v>0.02</v>
      </c>
      <c r="C3135">
        <v>1.6E-2</v>
      </c>
    </row>
    <row r="3136" spans="1:3" x14ac:dyDescent="0.25">
      <c r="A3136" t="s">
        <v>3</v>
      </c>
      <c r="B3136">
        <v>0</v>
      </c>
      <c r="C3136">
        <v>904810</v>
      </c>
    </row>
    <row r="3137" spans="1:3" x14ac:dyDescent="0.25">
      <c r="A3137" t="s">
        <v>4</v>
      </c>
      <c r="B3137">
        <v>0</v>
      </c>
      <c r="C3137">
        <v>0</v>
      </c>
    </row>
    <row r="3138" spans="1:3" x14ac:dyDescent="0.25">
      <c r="A3138" t="s">
        <v>5</v>
      </c>
      <c r="B3138">
        <v>0</v>
      </c>
      <c r="C3138">
        <v>904810</v>
      </c>
    </row>
    <row r="3139" spans="1:3" x14ac:dyDescent="0.25">
      <c r="A3139" t="s">
        <v>6</v>
      </c>
      <c r="B3139">
        <v>2E-3</v>
      </c>
    </row>
    <row r="3140" spans="1:3" x14ac:dyDescent="0.25">
      <c r="A3140" t="s">
        <v>7</v>
      </c>
      <c r="B3140">
        <v>0</v>
      </c>
    </row>
    <row r="3141" spans="1:3" x14ac:dyDescent="0.25">
      <c r="A3141" t="s">
        <v>8</v>
      </c>
      <c r="B3141">
        <v>0.02</v>
      </c>
      <c r="C3141">
        <v>1.6E-2</v>
      </c>
    </row>
    <row r="3142" spans="1:3" x14ac:dyDescent="0.25">
      <c r="A3142" t="s">
        <v>9</v>
      </c>
      <c r="B3142">
        <v>0</v>
      </c>
    </row>
    <row r="3143" spans="1:3" x14ac:dyDescent="0.25">
      <c r="A3143" t="s">
        <v>10</v>
      </c>
      <c r="B3143">
        <v>1.4999999999999999E-2</v>
      </c>
      <c r="C3143">
        <v>1.6E-2</v>
      </c>
    </row>
    <row r="3144" spans="1:3" x14ac:dyDescent="0.25">
      <c r="A3144" t="s">
        <v>11</v>
      </c>
      <c r="B3144">
        <v>0</v>
      </c>
    </row>
    <row r="3145" spans="1:3" x14ac:dyDescent="0.25">
      <c r="A3145" t="s">
        <v>12</v>
      </c>
      <c r="B3145">
        <v>9.5000000000000001E-2</v>
      </c>
      <c r="C3145">
        <v>9.4E-2</v>
      </c>
    </row>
    <row r="3146" spans="1:3" x14ac:dyDescent="0.25">
      <c r="A3146" t="s">
        <v>13</v>
      </c>
      <c r="B3146">
        <v>442</v>
      </c>
    </row>
    <row r="3147" spans="1:3" x14ac:dyDescent="0.25">
      <c r="A3147" t="s">
        <v>0</v>
      </c>
      <c r="B3147" t="s">
        <v>15</v>
      </c>
      <c r="C3147">
        <v>4</v>
      </c>
    </row>
    <row r="3148" spans="1:3" x14ac:dyDescent="0.25">
      <c r="A3148" t="s">
        <v>2</v>
      </c>
      <c r="B3148">
        <v>2.5000000000000001E-2</v>
      </c>
      <c r="C3148">
        <v>0</v>
      </c>
    </row>
    <row r="3149" spans="1:3" x14ac:dyDescent="0.25">
      <c r="A3149" t="s">
        <v>3</v>
      </c>
      <c r="B3149">
        <v>0</v>
      </c>
      <c r="C3149">
        <v>905253</v>
      </c>
    </row>
    <row r="3150" spans="1:3" x14ac:dyDescent="0.25">
      <c r="A3150" t="s">
        <v>4</v>
      </c>
      <c r="B3150">
        <v>0</v>
      </c>
      <c r="C3150">
        <v>0</v>
      </c>
    </row>
    <row r="3151" spans="1:3" x14ac:dyDescent="0.25">
      <c r="A3151" t="s">
        <v>5</v>
      </c>
      <c r="B3151">
        <v>0</v>
      </c>
      <c r="C3151">
        <v>905253</v>
      </c>
    </row>
    <row r="3152" spans="1:3" x14ac:dyDescent="0.25">
      <c r="A3152" t="s">
        <v>6</v>
      </c>
      <c r="B3152">
        <v>3.0000000000000001E-3</v>
      </c>
    </row>
    <row r="3153" spans="1:3" x14ac:dyDescent="0.25">
      <c r="A3153" t="s">
        <v>7</v>
      </c>
      <c r="B3153">
        <v>0</v>
      </c>
    </row>
    <row r="3154" spans="1:3" x14ac:dyDescent="0.25">
      <c r="A3154" t="s">
        <v>8</v>
      </c>
      <c r="B3154">
        <v>1.4999999999999999E-2</v>
      </c>
      <c r="C3154">
        <v>1.6E-2</v>
      </c>
    </row>
    <row r="3155" spans="1:3" x14ac:dyDescent="0.25">
      <c r="A3155" t="s">
        <v>9</v>
      </c>
      <c r="B3155">
        <v>0</v>
      </c>
    </row>
    <row r="3156" spans="1:3" x14ac:dyDescent="0.25">
      <c r="A3156" t="s">
        <v>10</v>
      </c>
      <c r="B3156">
        <v>0.01</v>
      </c>
      <c r="C3156">
        <v>0</v>
      </c>
    </row>
    <row r="3157" spans="1:3" x14ac:dyDescent="0.25">
      <c r="A3157" t="s">
        <v>11</v>
      </c>
      <c r="B3157">
        <v>0</v>
      </c>
    </row>
    <row r="3158" spans="1:3" x14ac:dyDescent="0.25">
      <c r="A3158" t="s">
        <v>12</v>
      </c>
      <c r="B3158">
        <v>0.08</v>
      </c>
      <c r="C3158">
        <v>4.7E-2</v>
      </c>
    </row>
    <row r="3159" spans="1:3" x14ac:dyDescent="0.25">
      <c r="A3159" t="s">
        <v>13</v>
      </c>
      <c r="B3159">
        <v>0</v>
      </c>
    </row>
    <row r="3160" spans="1:3" x14ac:dyDescent="0.25">
      <c r="A3160" t="s">
        <v>0</v>
      </c>
      <c r="B3160" t="s">
        <v>15</v>
      </c>
      <c r="C3160">
        <v>5</v>
      </c>
    </row>
    <row r="3161" spans="1:3" x14ac:dyDescent="0.25">
      <c r="A3161" t="s">
        <v>2</v>
      </c>
      <c r="B3161">
        <v>3.5000000000000003E-2</v>
      </c>
      <c r="C3161">
        <v>3.1E-2</v>
      </c>
    </row>
    <row r="3162" spans="1:3" x14ac:dyDescent="0.25">
      <c r="A3162" t="s">
        <v>3</v>
      </c>
      <c r="B3162">
        <v>-63767</v>
      </c>
      <c r="C3162">
        <v>905253</v>
      </c>
    </row>
    <row r="3163" spans="1:3" x14ac:dyDescent="0.25">
      <c r="A3163" t="s">
        <v>4</v>
      </c>
      <c r="B3163">
        <v>0</v>
      </c>
      <c r="C3163">
        <v>0</v>
      </c>
    </row>
    <row r="3164" spans="1:3" x14ac:dyDescent="0.25">
      <c r="A3164" t="s">
        <v>5</v>
      </c>
      <c r="B3164">
        <v>0</v>
      </c>
      <c r="C3164">
        <v>841486</v>
      </c>
    </row>
    <row r="3165" spans="1:3" x14ac:dyDescent="0.25">
      <c r="A3165" t="s">
        <v>6</v>
      </c>
      <c r="B3165">
        <v>2E-3</v>
      </c>
    </row>
    <row r="3166" spans="1:3" x14ac:dyDescent="0.25">
      <c r="A3166" t="s">
        <v>7</v>
      </c>
      <c r="B3166">
        <v>0</v>
      </c>
    </row>
    <row r="3167" spans="1:3" x14ac:dyDescent="0.25">
      <c r="A3167" t="s">
        <v>8</v>
      </c>
      <c r="B3167">
        <v>0.02</v>
      </c>
      <c r="C3167">
        <v>1.6E-2</v>
      </c>
    </row>
    <row r="3168" spans="1:3" x14ac:dyDescent="0.25">
      <c r="A3168" t="s">
        <v>9</v>
      </c>
      <c r="B3168">
        <v>0</v>
      </c>
    </row>
    <row r="3169" spans="1:3" x14ac:dyDescent="0.25">
      <c r="A3169" t="s">
        <v>10</v>
      </c>
      <c r="B3169">
        <v>0.01</v>
      </c>
      <c r="C3169">
        <v>0</v>
      </c>
    </row>
    <row r="3170" spans="1:3" x14ac:dyDescent="0.25">
      <c r="A3170" t="s">
        <v>11</v>
      </c>
      <c r="B3170">
        <v>0</v>
      </c>
    </row>
    <row r="3171" spans="1:3" x14ac:dyDescent="0.25">
      <c r="A3171" t="s">
        <v>12</v>
      </c>
      <c r="B3171">
        <v>0.11</v>
      </c>
      <c r="C3171">
        <v>9.4E-2</v>
      </c>
    </row>
    <row r="3172" spans="1:3" x14ac:dyDescent="0.25">
      <c r="A3172" t="s">
        <v>13</v>
      </c>
      <c r="B3172">
        <v>-63767</v>
      </c>
    </row>
    <row r="3173" spans="1:3" x14ac:dyDescent="0.25">
      <c r="A3173" t="s">
        <v>0</v>
      </c>
      <c r="B3173" t="s">
        <v>15</v>
      </c>
      <c r="C3173">
        <v>6</v>
      </c>
    </row>
    <row r="3174" spans="1:3" x14ac:dyDescent="0.25">
      <c r="A3174" t="s">
        <v>2</v>
      </c>
      <c r="B3174">
        <v>0.03</v>
      </c>
      <c r="C3174">
        <v>1.6E-2</v>
      </c>
    </row>
    <row r="3175" spans="1:3" x14ac:dyDescent="0.25">
      <c r="A3175" t="s">
        <v>3</v>
      </c>
      <c r="B3175">
        <v>-62849</v>
      </c>
      <c r="C3175">
        <v>841486</v>
      </c>
    </row>
    <row r="3176" spans="1:3" x14ac:dyDescent="0.25">
      <c r="A3176" t="s">
        <v>4</v>
      </c>
      <c r="B3176">
        <v>0</v>
      </c>
      <c r="C3176">
        <v>0</v>
      </c>
    </row>
    <row r="3177" spans="1:3" x14ac:dyDescent="0.25">
      <c r="A3177" t="s">
        <v>5</v>
      </c>
      <c r="B3177">
        <v>0</v>
      </c>
      <c r="C3177">
        <v>778637</v>
      </c>
    </row>
    <row r="3178" spans="1:3" x14ac:dyDescent="0.25">
      <c r="A3178" t="s">
        <v>6</v>
      </c>
      <c r="B3178">
        <v>3.0000000000000001E-3</v>
      </c>
    </row>
    <row r="3179" spans="1:3" x14ac:dyDescent="0.25">
      <c r="A3179" t="s">
        <v>7</v>
      </c>
      <c r="B3179">
        <v>66</v>
      </c>
    </row>
    <row r="3180" spans="1:3" x14ac:dyDescent="0.25">
      <c r="A3180" t="s">
        <v>8</v>
      </c>
      <c r="B3180">
        <v>1.4999999999999999E-2</v>
      </c>
      <c r="C3180">
        <v>1.6E-2</v>
      </c>
    </row>
    <row r="3181" spans="1:3" x14ac:dyDescent="0.25">
      <c r="A3181" t="s">
        <v>9</v>
      </c>
      <c r="B3181">
        <v>66</v>
      </c>
    </row>
    <row r="3182" spans="1:3" x14ac:dyDescent="0.25">
      <c r="A3182" t="s">
        <v>10</v>
      </c>
      <c r="B3182">
        <v>5.0000000000000001E-3</v>
      </c>
      <c r="C3182">
        <v>0</v>
      </c>
    </row>
    <row r="3183" spans="1:3" x14ac:dyDescent="0.25">
      <c r="A3183" t="s">
        <v>11</v>
      </c>
      <c r="B3183">
        <v>0</v>
      </c>
    </row>
    <row r="3184" spans="1:3" x14ac:dyDescent="0.25">
      <c r="A3184" t="s">
        <v>12</v>
      </c>
      <c r="B3184">
        <v>0.1</v>
      </c>
      <c r="C3184">
        <v>9.4E-2</v>
      </c>
    </row>
    <row r="3185" spans="1:3" x14ac:dyDescent="0.25">
      <c r="A3185" t="s">
        <v>13</v>
      </c>
      <c r="B3185">
        <v>-62783</v>
      </c>
    </row>
    <row r="3186" spans="1:3" x14ac:dyDescent="0.25">
      <c r="A3186" t="s">
        <v>0</v>
      </c>
      <c r="B3186" t="s">
        <v>15</v>
      </c>
      <c r="C3186">
        <v>7</v>
      </c>
    </row>
    <row r="3187" spans="1:3" x14ac:dyDescent="0.25">
      <c r="A3187" t="s">
        <v>2</v>
      </c>
      <c r="B3187">
        <v>2.5000000000000001E-2</v>
      </c>
      <c r="C3187">
        <v>0</v>
      </c>
    </row>
    <row r="3188" spans="1:3" x14ac:dyDescent="0.25">
      <c r="A3188" t="s">
        <v>3</v>
      </c>
      <c r="B3188">
        <v>1114</v>
      </c>
      <c r="C3188">
        <v>778703</v>
      </c>
    </row>
    <row r="3189" spans="1:3" x14ac:dyDescent="0.25">
      <c r="A3189" t="s">
        <v>4</v>
      </c>
      <c r="B3189">
        <v>5.0000000000000001E-3</v>
      </c>
      <c r="C3189">
        <v>1.6E-2</v>
      </c>
    </row>
    <row r="3190" spans="1:3" x14ac:dyDescent="0.25">
      <c r="A3190" t="s">
        <v>5</v>
      </c>
      <c r="B3190">
        <v>0</v>
      </c>
      <c r="C3190">
        <v>779817</v>
      </c>
    </row>
    <row r="3191" spans="1:3" x14ac:dyDescent="0.25">
      <c r="A3191" t="s">
        <v>6</v>
      </c>
      <c r="B3191">
        <v>2E-3</v>
      </c>
    </row>
    <row r="3192" spans="1:3" x14ac:dyDescent="0.25">
      <c r="A3192" t="s">
        <v>7</v>
      </c>
      <c r="B3192">
        <v>0</v>
      </c>
    </row>
    <row r="3193" spans="1:3" x14ac:dyDescent="0.25">
      <c r="A3193" t="s">
        <v>8</v>
      </c>
      <c r="B3193">
        <v>1.4999999999999999E-2</v>
      </c>
      <c r="C3193">
        <v>1.6E-2</v>
      </c>
    </row>
    <row r="3194" spans="1:3" x14ac:dyDescent="0.25">
      <c r="A3194" t="s">
        <v>9</v>
      </c>
      <c r="B3194">
        <v>0</v>
      </c>
    </row>
    <row r="3195" spans="1:3" x14ac:dyDescent="0.25">
      <c r="A3195" t="s">
        <v>10</v>
      </c>
      <c r="B3195">
        <v>5.0000000000000001E-3</v>
      </c>
      <c r="C3195">
        <v>0</v>
      </c>
    </row>
    <row r="3196" spans="1:3" x14ac:dyDescent="0.25">
      <c r="A3196" t="s">
        <v>11</v>
      </c>
      <c r="B3196">
        <v>0</v>
      </c>
    </row>
    <row r="3197" spans="1:3" x14ac:dyDescent="0.25">
      <c r="A3197" t="s">
        <v>12</v>
      </c>
      <c r="B3197">
        <v>6.5000000000000002E-2</v>
      </c>
      <c r="C3197">
        <v>4.7E-2</v>
      </c>
    </row>
    <row r="3198" spans="1:3" x14ac:dyDescent="0.25">
      <c r="A3198" t="s">
        <v>13</v>
      </c>
      <c r="B3198">
        <v>1114</v>
      </c>
    </row>
    <row r="3199" spans="1:3" x14ac:dyDescent="0.25">
      <c r="A3199" t="s">
        <v>0</v>
      </c>
      <c r="B3199" t="s">
        <v>15</v>
      </c>
      <c r="C3199">
        <v>8</v>
      </c>
    </row>
    <row r="3200" spans="1:3" x14ac:dyDescent="0.25">
      <c r="A3200" t="s">
        <v>2</v>
      </c>
      <c r="B3200">
        <v>2.5000000000000001E-2</v>
      </c>
      <c r="C3200">
        <v>0</v>
      </c>
    </row>
    <row r="3201" spans="1:3" x14ac:dyDescent="0.25">
      <c r="A3201" t="s">
        <v>3</v>
      </c>
      <c r="B3201">
        <v>0</v>
      </c>
      <c r="C3201">
        <v>779817</v>
      </c>
    </row>
    <row r="3202" spans="1:3" x14ac:dyDescent="0.25">
      <c r="A3202" t="s">
        <v>4</v>
      </c>
      <c r="B3202">
        <v>5.0000000000000001E-3</v>
      </c>
      <c r="C3202">
        <v>0</v>
      </c>
    </row>
    <row r="3203" spans="1:3" x14ac:dyDescent="0.25">
      <c r="A3203" t="s">
        <v>5</v>
      </c>
      <c r="B3203">
        <v>0</v>
      </c>
      <c r="C3203">
        <v>779817</v>
      </c>
    </row>
    <row r="3204" spans="1:3" x14ac:dyDescent="0.25">
      <c r="A3204" t="s">
        <v>6</v>
      </c>
      <c r="B3204">
        <v>2E-3</v>
      </c>
    </row>
    <row r="3205" spans="1:3" x14ac:dyDescent="0.25">
      <c r="A3205" t="s">
        <v>7</v>
      </c>
      <c r="B3205">
        <v>0</v>
      </c>
    </row>
    <row r="3206" spans="1:3" x14ac:dyDescent="0.25">
      <c r="A3206" t="s">
        <v>8</v>
      </c>
      <c r="B3206">
        <v>1.4999999999999999E-2</v>
      </c>
      <c r="C3206">
        <v>1.6E-2</v>
      </c>
    </row>
    <row r="3207" spans="1:3" x14ac:dyDescent="0.25">
      <c r="A3207" t="s">
        <v>9</v>
      </c>
      <c r="B3207">
        <v>0</v>
      </c>
    </row>
    <row r="3208" spans="1:3" x14ac:dyDescent="0.25">
      <c r="A3208" t="s">
        <v>10</v>
      </c>
      <c r="B3208">
        <v>5.0000000000000001E-3</v>
      </c>
      <c r="C3208">
        <v>0</v>
      </c>
    </row>
    <row r="3209" spans="1:3" x14ac:dyDescent="0.25">
      <c r="A3209" t="s">
        <v>11</v>
      </c>
      <c r="B3209">
        <v>0</v>
      </c>
    </row>
    <row r="3210" spans="1:3" x14ac:dyDescent="0.25">
      <c r="A3210" t="s">
        <v>12</v>
      </c>
      <c r="B3210">
        <v>6.5000000000000002E-2</v>
      </c>
      <c r="C3210">
        <v>3.1E-2</v>
      </c>
    </row>
    <row r="3211" spans="1:3" x14ac:dyDescent="0.25">
      <c r="A3211" t="s">
        <v>13</v>
      </c>
      <c r="B3211">
        <v>0</v>
      </c>
    </row>
    <row r="3212" spans="1:3" x14ac:dyDescent="0.25">
      <c r="A3212" t="s">
        <v>0</v>
      </c>
      <c r="B3212" t="s">
        <v>15</v>
      </c>
      <c r="C3212">
        <v>9</v>
      </c>
    </row>
    <row r="3213" spans="1:3" x14ac:dyDescent="0.25">
      <c r="A3213" t="s">
        <v>2</v>
      </c>
      <c r="B3213">
        <v>2.5000000000000001E-2</v>
      </c>
      <c r="C3213">
        <v>3.1E-2</v>
      </c>
    </row>
    <row r="3214" spans="1:3" x14ac:dyDescent="0.25">
      <c r="A3214" t="s">
        <v>3</v>
      </c>
      <c r="B3214">
        <v>0</v>
      </c>
      <c r="C3214">
        <v>779817</v>
      </c>
    </row>
    <row r="3215" spans="1:3" x14ac:dyDescent="0.25">
      <c r="A3215" t="s">
        <v>4</v>
      </c>
      <c r="B3215">
        <v>5.0000000000000001E-3</v>
      </c>
      <c r="C3215">
        <v>0</v>
      </c>
    </row>
    <row r="3216" spans="1:3" x14ac:dyDescent="0.25">
      <c r="A3216" t="s">
        <v>5</v>
      </c>
      <c r="B3216">
        <v>0</v>
      </c>
      <c r="C3216">
        <v>779817</v>
      </c>
    </row>
    <row r="3217" spans="1:3" x14ac:dyDescent="0.25">
      <c r="A3217" t="s">
        <v>6</v>
      </c>
      <c r="B3217">
        <v>3.0000000000000001E-3</v>
      </c>
    </row>
    <row r="3218" spans="1:3" x14ac:dyDescent="0.25">
      <c r="A3218" t="s">
        <v>7</v>
      </c>
      <c r="B3218">
        <v>0</v>
      </c>
    </row>
    <row r="3219" spans="1:3" x14ac:dyDescent="0.25">
      <c r="A3219" t="s">
        <v>8</v>
      </c>
      <c r="B3219">
        <v>0.01</v>
      </c>
      <c r="C3219">
        <v>1.6E-2</v>
      </c>
    </row>
    <row r="3220" spans="1:3" x14ac:dyDescent="0.25">
      <c r="A3220" t="s">
        <v>9</v>
      </c>
      <c r="B3220">
        <v>0</v>
      </c>
    </row>
    <row r="3221" spans="1:3" x14ac:dyDescent="0.25">
      <c r="A3221" t="s">
        <v>10</v>
      </c>
      <c r="B3221">
        <v>5.0000000000000001E-3</v>
      </c>
      <c r="C3221">
        <v>0</v>
      </c>
    </row>
    <row r="3222" spans="1:3" x14ac:dyDescent="0.25">
      <c r="A3222" t="s">
        <v>11</v>
      </c>
      <c r="B3222">
        <v>0</v>
      </c>
    </row>
    <row r="3223" spans="1:3" x14ac:dyDescent="0.25">
      <c r="A3223" t="s">
        <v>12</v>
      </c>
      <c r="B3223">
        <v>6.5000000000000002E-2</v>
      </c>
      <c r="C3223">
        <v>6.2E-2</v>
      </c>
    </row>
    <row r="3224" spans="1:3" x14ac:dyDescent="0.25">
      <c r="A3224" t="s">
        <v>13</v>
      </c>
      <c r="B3224">
        <v>0</v>
      </c>
    </row>
    <row r="3225" spans="1:3" x14ac:dyDescent="0.25">
      <c r="A3225" t="s">
        <v>0</v>
      </c>
      <c r="B3225" t="s">
        <v>15</v>
      </c>
      <c r="C3225">
        <v>10</v>
      </c>
    </row>
    <row r="3226" spans="1:3" x14ac:dyDescent="0.25">
      <c r="A3226" t="s">
        <v>2</v>
      </c>
      <c r="B3226">
        <v>2.5000000000000001E-2</v>
      </c>
      <c r="C3226">
        <v>0</v>
      </c>
    </row>
    <row r="3227" spans="1:3" x14ac:dyDescent="0.25">
      <c r="A3227" t="s">
        <v>3</v>
      </c>
      <c r="B3227">
        <v>0</v>
      </c>
      <c r="C3227">
        <v>779817</v>
      </c>
    </row>
    <row r="3228" spans="1:3" x14ac:dyDescent="0.25">
      <c r="A3228" t="s">
        <v>4</v>
      </c>
      <c r="B3228">
        <v>0</v>
      </c>
      <c r="C3228">
        <v>0</v>
      </c>
    </row>
    <row r="3229" spans="1:3" x14ac:dyDescent="0.25">
      <c r="A3229" t="s">
        <v>5</v>
      </c>
      <c r="B3229">
        <v>0</v>
      </c>
      <c r="C3229">
        <v>779817</v>
      </c>
    </row>
    <row r="3230" spans="1:3" x14ac:dyDescent="0.25">
      <c r="A3230" t="s">
        <v>6</v>
      </c>
      <c r="B3230">
        <v>2E-3</v>
      </c>
    </row>
    <row r="3231" spans="1:3" x14ac:dyDescent="0.25">
      <c r="A3231" t="s">
        <v>7</v>
      </c>
      <c r="B3231">
        <v>0</v>
      </c>
    </row>
    <row r="3232" spans="1:3" x14ac:dyDescent="0.25">
      <c r="A3232" t="s">
        <v>8</v>
      </c>
      <c r="B3232">
        <v>0.01</v>
      </c>
      <c r="C3232">
        <v>1.6E-2</v>
      </c>
    </row>
    <row r="3233" spans="1:3" x14ac:dyDescent="0.25">
      <c r="A3233" t="s">
        <v>9</v>
      </c>
      <c r="B3233">
        <v>0</v>
      </c>
    </row>
    <row r="3234" spans="1:3" x14ac:dyDescent="0.25">
      <c r="A3234" t="s">
        <v>10</v>
      </c>
      <c r="B3234">
        <v>5.0000000000000001E-3</v>
      </c>
      <c r="C3234">
        <v>1.6E-2</v>
      </c>
    </row>
    <row r="3235" spans="1:3" x14ac:dyDescent="0.25">
      <c r="A3235" t="s">
        <v>11</v>
      </c>
      <c r="B3235">
        <v>0</v>
      </c>
    </row>
    <row r="3236" spans="1:3" x14ac:dyDescent="0.25">
      <c r="A3236" t="s">
        <v>12</v>
      </c>
      <c r="B3236">
        <v>6.5000000000000002E-2</v>
      </c>
      <c r="C3236">
        <v>4.7E-2</v>
      </c>
    </row>
    <row r="3237" spans="1:3" x14ac:dyDescent="0.25">
      <c r="A3237" t="s">
        <v>13</v>
      </c>
      <c r="B3237">
        <v>0</v>
      </c>
    </row>
    <row r="3238" spans="1:3" x14ac:dyDescent="0.25">
      <c r="A3238" t="s">
        <v>0</v>
      </c>
      <c r="B3238" t="s">
        <v>15</v>
      </c>
      <c r="C3238">
        <v>11</v>
      </c>
    </row>
    <row r="3239" spans="1:3" x14ac:dyDescent="0.25">
      <c r="A3239" t="s">
        <v>2</v>
      </c>
      <c r="B3239">
        <v>2.5000000000000001E-2</v>
      </c>
      <c r="C3239">
        <v>1.6E-2</v>
      </c>
    </row>
    <row r="3240" spans="1:3" x14ac:dyDescent="0.25">
      <c r="A3240" t="s">
        <v>3</v>
      </c>
      <c r="B3240">
        <v>0</v>
      </c>
      <c r="C3240">
        <v>779817</v>
      </c>
    </row>
    <row r="3241" spans="1:3" x14ac:dyDescent="0.25">
      <c r="A3241" t="s">
        <v>4</v>
      </c>
      <c r="B3241">
        <v>0</v>
      </c>
      <c r="C3241">
        <v>0</v>
      </c>
    </row>
    <row r="3242" spans="1:3" x14ac:dyDescent="0.25">
      <c r="A3242" t="s">
        <v>5</v>
      </c>
      <c r="B3242">
        <v>0</v>
      </c>
      <c r="C3242">
        <v>779817</v>
      </c>
    </row>
    <row r="3243" spans="1:3" x14ac:dyDescent="0.25">
      <c r="A3243" t="s">
        <v>6</v>
      </c>
      <c r="B3243">
        <v>3.0000000000000001E-3</v>
      </c>
    </row>
    <row r="3244" spans="1:3" x14ac:dyDescent="0.25">
      <c r="A3244" t="s">
        <v>7</v>
      </c>
      <c r="B3244">
        <v>0</v>
      </c>
    </row>
    <row r="3245" spans="1:3" x14ac:dyDescent="0.25">
      <c r="A3245" t="s">
        <v>8</v>
      </c>
      <c r="B3245">
        <v>1.4999999999999999E-2</v>
      </c>
      <c r="C3245">
        <v>1.6E-2</v>
      </c>
    </row>
    <row r="3246" spans="1:3" x14ac:dyDescent="0.25">
      <c r="A3246" t="s">
        <v>9</v>
      </c>
      <c r="B3246">
        <v>0</v>
      </c>
    </row>
    <row r="3247" spans="1:3" x14ac:dyDescent="0.25">
      <c r="A3247" t="s">
        <v>10</v>
      </c>
      <c r="B3247">
        <v>0.01</v>
      </c>
      <c r="C3247">
        <v>1.6E-2</v>
      </c>
    </row>
    <row r="3248" spans="1:3" x14ac:dyDescent="0.25">
      <c r="A3248" t="s">
        <v>11</v>
      </c>
      <c r="B3248">
        <v>0</v>
      </c>
    </row>
    <row r="3249" spans="1:3" x14ac:dyDescent="0.25">
      <c r="A3249" t="s">
        <v>12</v>
      </c>
      <c r="B3249">
        <v>7.0000000000000007E-2</v>
      </c>
      <c r="C3249">
        <v>6.2E-2</v>
      </c>
    </row>
    <row r="3250" spans="1:3" x14ac:dyDescent="0.25">
      <c r="A3250" t="s">
        <v>13</v>
      </c>
      <c r="B3250">
        <v>0</v>
      </c>
    </row>
    <row r="3251" spans="1:3" x14ac:dyDescent="0.25">
      <c r="A3251" t="s">
        <v>0</v>
      </c>
      <c r="B3251" t="s">
        <v>15</v>
      </c>
      <c r="C3251">
        <v>12</v>
      </c>
    </row>
    <row r="3252" spans="1:3" x14ac:dyDescent="0.25">
      <c r="A3252" t="s">
        <v>2</v>
      </c>
      <c r="B3252">
        <v>0.03</v>
      </c>
      <c r="C3252">
        <v>1.6E-2</v>
      </c>
    </row>
    <row r="3253" spans="1:3" x14ac:dyDescent="0.25">
      <c r="A3253" t="s">
        <v>3</v>
      </c>
      <c r="B3253">
        <v>-60686</v>
      </c>
      <c r="C3253">
        <v>779817</v>
      </c>
    </row>
    <row r="3254" spans="1:3" x14ac:dyDescent="0.25">
      <c r="A3254" t="s">
        <v>4</v>
      </c>
      <c r="B3254">
        <v>0</v>
      </c>
      <c r="C3254">
        <v>0</v>
      </c>
    </row>
    <row r="3255" spans="1:3" x14ac:dyDescent="0.25">
      <c r="A3255" t="s">
        <v>5</v>
      </c>
      <c r="B3255">
        <v>0</v>
      </c>
      <c r="C3255">
        <v>719131</v>
      </c>
    </row>
    <row r="3256" spans="1:3" x14ac:dyDescent="0.25">
      <c r="A3256" t="s">
        <v>6</v>
      </c>
      <c r="B3256">
        <v>2E-3</v>
      </c>
    </row>
    <row r="3257" spans="1:3" x14ac:dyDescent="0.25">
      <c r="A3257" t="s">
        <v>7</v>
      </c>
      <c r="B3257">
        <v>0</v>
      </c>
    </row>
    <row r="3258" spans="1:3" x14ac:dyDescent="0.25">
      <c r="A3258" t="s">
        <v>8</v>
      </c>
      <c r="B3258">
        <v>1.4999999999999999E-2</v>
      </c>
      <c r="C3258">
        <v>1.6E-2</v>
      </c>
    </row>
    <row r="3259" spans="1:3" x14ac:dyDescent="0.25">
      <c r="A3259" t="s">
        <v>9</v>
      </c>
      <c r="B3259">
        <v>0</v>
      </c>
    </row>
    <row r="3260" spans="1:3" x14ac:dyDescent="0.25">
      <c r="A3260" t="s">
        <v>10</v>
      </c>
      <c r="B3260">
        <v>0.01</v>
      </c>
      <c r="C3260">
        <v>0</v>
      </c>
    </row>
    <row r="3261" spans="1:3" x14ac:dyDescent="0.25">
      <c r="A3261" t="s">
        <v>11</v>
      </c>
      <c r="B3261">
        <v>0</v>
      </c>
    </row>
    <row r="3262" spans="1:3" x14ac:dyDescent="0.25">
      <c r="A3262" t="s">
        <v>12</v>
      </c>
      <c r="B3262">
        <v>0.1</v>
      </c>
      <c r="C3262">
        <v>7.8E-2</v>
      </c>
    </row>
    <row r="3263" spans="1:3" x14ac:dyDescent="0.25">
      <c r="A3263" t="s">
        <v>13</v>
      </c>
      <c r="B3263">
        <v>-60686</v>
      </c>
    </row>
    <row r="3264" spans="1:3" x14ac:dyDescent="0.25">
      <c r="A3264" t="s">
        <v>0</v>
      </c>
      <c r="B3264" t="s">
        <v>16</v>
      </c>
      <c r="C3264">
        <v>1</v>
      </c>
    </row>
    <row r="3265" spans="1:3" x14ac:dyDescent="0.25">
      <c r="A3265" t="s">
        <v>2</v>
      </c>
      <c r="B3265">
        <v>4.4999999999999998E-2</v>
      </c>
      <c r="C3265">
        <v>0.125</v>
      </c>
    </row>
    <row r="3266" spans="1:3" x14ac:dyDescent="0.25">
      <c r="A3266" t="s">
        <v>3</v>
      </c>
      <c r="B3266">
        <v>26112</v>
      </c>
      <c r="C3266">
        <v>719131</v>
      </c>
    </row>
    <row r="3267" spans="1:3" x14ac:dyDescent="0.25">
      <c r="A3267" t="s">
        <v>4</v>
      </c>
      <c r="B3267">
        <v>0</v>
      </c>
      <c r="C3267">
        <v>0</v>
      </c>
    </row>
    <row r="3268" spans="1:3" x14ac:dyDescent="0.25">
      <c r="A3268" t="s">
        <v>5</v>
      </c>
      <c r="B3268">
        <v>0</v>
      </c>
      <c r="C3268">
        <v>745243</v>
      </c>
    </row>
    <row r="3269" spans="1:3" x14ac:dyDescent="0.25">
      <c r="A3269" t="s">
        <v>6</v>
      </c>
      <c r="B3269">
        <v>1.7000000000000001E-2</v>
      </c>
    </row>
    <row r="3270" spans="1:3" x14ac:dyDescent="0.25">
      <c r="A3270" t="s">
        <v>7</v>
      </c>
      <c r="B3270">
        <v>15127</v>
      </c>
    </row>
    <row r="3271" spans="1:3" x14ac:dyDescent="0.25">
      <c r="A3271" t="s">
        <v>8</v>
      </c>
      <c r="B3271">
        <v>0.5</v>
      </c>
      <c r="C3271">
        <v>0.48399999999999999</v>
      </c>
    </row>
    <row r="3272" spans="1:3" x14ac:dyDescent="0.25">
      <c r="A3272" t="s">
        <v>9</v>
      </c>
      <c r="B3272">
        <v>19292</v>
      </c>
    </row>
    <row r="3273" spans="1:3" x14ac:dyDescent="0.25">
      <c r="A3273" t="s">
        <v>10</v>
      </c>
      <c r="B3273">
        <v>0.02</v>
      </c>
      <c r="C3273">
        <v>1.6E-2</v>
      </c>
    </row>
    <row r="3274" spans="1:3" x14ac:dyDescent="0.25">
      <c r="A3274" t="s">
        <v>11</v>
      </c>
      <c r="B3274">
        <v>-12</v>
      </c>
    </row>
    <row r="3275" spans="1:3" x14ac:dyDescent="0.25">
      <c r="A3275" t="s">
        <v>12</v>
      </c>
      <c r="B3275">
        <v>0.68500000000000005</v>
      </c>
      <c r="C3275">
        <v>0.75</v>
      </c>
    </row>
    <row r="3276" spans="1:3" x14ac:dyDescent="0.25">
      <c r="A3276" t="s">
        <v>13</v>
      </c>
      <c r="B3276">
        <v>46670</v>
      </c>
    </row>
    <row r="3277" spans="1:3" x14ac:dyDescent="0.25">
      <c r="A3277" t="s">
        <v>0</v>
      </c>
      <c r="B3277" t="s">
        <v>16</v>
      </c>
      <c r="C3277">
        <v>2</v>
      </c>
    </row>
    <row r="3278" spans="1:3" x14ac:dyDescent="0.25">
      <c r="A3278" t="s">
        <v>2</v>
      </c>
      <c r="B3278">
        <v>3.5000000000000003E-2</v>
      </c>
      <c r="C3278">
        <v>0.14099999999999999</v>
      </c>
    </row>
    <row r="3279" spans="1:3" x14ac:dyDescent="0.25">
      <c r="A3279" t="s">
        <v>3</v>
      </c>
      <c r="B3279">
        <v>0</v>
      </c>
      <c r="C3279">
        <v>765800</v>
      </c>
    </row>
    <row r="3280" spans="1:3" x14ac:dyDescent="0.25">
      <c r="A3280" t="s">
        <v>4</v>
      </c>
      <c r="B3280">
        <v>5.0000000000000001E-3</v>
      </c>
      <c r="C3280">
        <v>1.6E-2</v>
      </c>
    </row>
    <row r="3281" spans="1:3" x14ac:dyDescent="0.25">
      <c r="A3281" t="s">
        <v>5</v>
      </c>
      <c r="B3281">
        <v>0</v>
      </c>
      <c r="C3281">
        <v>765800</v>
      </c>
    </row>
    <row r="3282" spans="1:3" x14ac:dyDescent="0.25">
      <c r="A3282" t="s">
        <v>6</v>
      </c>
      <c r="B3282">
        <v>5.0000000000000001E-3</v>
      </c>
    </row>
    <row r="3283" spans="1:3" x14ac:dyDescent="0.25">
      <c r="A3283" t="s">
        <v>7</v>
      </c>
      <c r="B3283">
        <v>2695</v>
      </c>
    </row>
    <row r="3284" spans="1:3" x14ac:dyDescent="0.25">
      <c r="A3284" t="s">
        <v>8</v>
      </c>
      <c r="B3284">
        <v>0.185</v>
      </c>
      <c r="C3284">
        <v>0.188</v>
      </c>
    </row>
    <row r="3285" spans="1:3" x14ac:dyDescent="0.25">
      <c r="A3285" t="s">
        <v>9</v>
      </c>
      <c r="B3285">
        <v>2957</v>
      </c>
    </row>
    <row r="3286" spans="1:3" x14ac:dyDescent="0.25">
      <c r="A3286" t="s">
        <v>10</v>
      </c>
      <c r="B3286">
        <v>1.4999999999999999E-2</v>
      </c>
      <c r="C3286">
        <v>0</v>
      </c>
    </row>
    <row r="3287" spans="1:3" x14ac:dyDescent="0.25">
      <c r="A3287" t="s">
        <v>11</v>
      </c>
      <c r="B3287">
        <v>0</v>
      </c>
    </row>
    <row r="3288" spans="1:3" x14ac:dyDescent="0.25">
      <c r="A3288" t="s">
        <v>12</v>
      </c>
      <c r="B3288">
        <v>0.28499999999999998</v>
      </c>
      <c r="C3288">
        <v>0.39100000000000001</v>
      </c>
    </row>
    <row r="3289" spans="1:3" x14ac:dyDescent="0.25">
      <c r="A3289" t="s">
        <v>13</v>
      </c>
      <c r="B3289">
        <v>4907</v>
      </c>
    </row>
    <row r="3290" spans="1:3" x14ac:dyDescent="0.25">
      <c r="A3290" t="s">
        <v>0</v>
      </c>
      <c r="B3290" t="s">
        <v>16</v>
      </c>
      <c r="C3290">
        <v>3</v>
      </c>
    </row>
    <row r="3291" spans="1:3" x14ac:dyDescent="0.25">
      <c r="A3291" t="s">
        <v>2</v>
      </c>
      <c r="B3291">
        <v>3.5000000000000003E-2</v>
      </c>
      <c r="C3291">
        <v>0.14099999999999999</v>
      </c>
    </row>
    <row r="3292" spans="1:3" x14ac:dyDescent="0.25">
      <c r="A3292" t="s">
        <v>3</v>
      </c>
      <c r="B3292">
        <v>3867</v>
      </c>
      <c r="C3292">
        <v>770707</v>
      </c>
    </row>
    <row r="3293" spans="1:3" x14ac:dyDescent="0.25">
      <c r="A3293" t="s">
        <v>4</v>
      </c>
      <c r="B3293">
        <v>0</v>
      </c>
      <c r="C3293">
        <v>0</v>
      </c>
    </row>
    <row r="3294" spans="1:3" x14ac:dyDescent="0.25">
      <c r="A3294" t="s">
        <v>5</v>
      </c>
      <c r="B3294">
        <v>0</v>
      </c>
      <c r="C3294">
        <v>774574</v>
      </c>
    </row>
    <row r="3295" spans="1:3" x14ac:dyDescent="0.25">
      <c r="A3295" t="s">
        <v>6</v>
      </c>
      <c r="B3295">
        <v>3.0000000000000001E-3</v>
      </c>
    </row>
    <row r="3296" spans="1:3" x14ac:dyDescent="0.25">
      <c r="A3296" t="s">
        <v>7</v>
      </c>
      <c r="B3296">
        <v>0</v>
      </c>
    </row>
    <row r="3297" spans="1:3" x14ac:dyDescent="0.25">
      <c r="A3297" t="s">
        <v>8</v>
      </c>
      <c r="B3297">
        <v>0.09</v>
      </c>
      <c r="C3297">
        <v>9.4E-2</v>
      </c>
    </row>
    <row r="3298" spans="1:3" x14ac:dyDescent="0.25">
      <c r="A3298" t="s">
        <v>9</v>
      </c>
      <c r="B3298">
        <v>0</v>
      </c>
    </row>
    <row r="3299" spans="1:3" x14ac:dyDescent="0.25">
      <c r="A3299" t="s">
        <v>10</v>
      </c>
      <c r="B3299">
        <v>0.01</v>
      </c>
      <c r="C3299">
        <v>0</v>
      </c>
    </row>
    <row r="3300" spans="1:3" x14ac:dyDescent="0.25">
      <c r="A3300" t="s">
        <v>11</v>
      </c>
      <c r="B3300">
        <v>0</v>
      </c>
    </row>
    <row r="3301" spans="1:3" x14ac:dyDescent="0.25">
      <c r="A3301" t="s">
        <v>12</v>
      </c>
      <c r="B3301">
        <v>0.185</v>
      </c>
      <c r="C3301">
        <v>0.28100000000000003</v>
      </c>
    </row>
    <row r="3302" spans="1:3" x14ac:dyDescent="0.25">
      <c r="A3302" t="s">
        <v>13</v>
      </c>
      <c r="B3302">
        <v>3867</v>
      </c>
    </row>
    <row r="3303" spans="1:3" x14ac:dyDescent="0.25">
      <c r="A3303" t="s">
        <v>0</v>
      </c>
      <c r="B3303" t="s">
        <v>16</v>
      </c>
      <c r="C3303">
        <v>4</v>
      </c>
    </row>
    <row r="3304" spans="1:3" x14ac:dyDescent="0.25">
      <c r="A3304" t="s">
        <v>2</v>
      </c>
      <c r="B3304">
        <v>0.06</v>
      </c>
      <c r="C3304">
        <v>0.125</v>
      </c>
    </row>
    <row r="3305" spans="1:3" x14ac:dyDescent="0.25">
      <c r="A3305" t="s">
        <v>3</v>
      </c>
      <c r="B3305">
        <v>-59638</v>
      </c>
      <c r="C3305">
        <v>774574</v>
      </c>
    </row>
    <row r="3306" spans="1:3" x14ac:dyDescent="0.25">
      <c r="A3306" t="s">
        <v>4</v>
      </c>
      <c r="B3306">
        <v>0</v>
      </c>
      <c r="C3306">
        <v>0</v>
      </c>
    </row>
    <row r="3307" spans="1:3" x14ac:dyDescent="0.25">
      <c r="A3307" t="s">
        <v>5</v>
      </c>
      <c r="B3307">
        <v>0</v>
      </c>
      <c r="C3307">
        <v>714936</v>
      </c>
    </row>
    <row r="3308" spans="1:3" x14ac:dyDescent="0.25">
      <c r="A3308" t="s">
        <v>6</v>
      </c>
      <c r="B3308">
        <v>3.0000000000000001E-3</v>
      </c>
    </row>
    <row r="3309" spans="1:3" x14ac:dyDescent="0.25">
      <c r="A3309" t="s">
        <v>7</v>
      </c>
      <c r="B3309">
        <v>201</v>
      </c>
    </row>
    <row r="3310" spans="1:3" x14ac:dyDescent="0.25">
      <c r="A3310" t="s">
        <v>8</v>
      </c>
      <c r="B3310">
        <v>0.14000000000000001</v>
      </c>
      <c r="C3310">
        <v>0.14099999999999999</v>
      </c>
    </row>
    <row r="3311" spans="1:3" x14ac:dyDescent="0.25">
      <c r="A3311" t="s">
        <v>9</v>
      </c>
      <c r="B3311">
        <v>201</v>
      </c>
    </row>
    <row r="3312" spans="1:3" x14ac:dyDescent="0.25">
      <c r="A3312" t="s">
        <v>10</v>
      </c>
      <c r="B3312">
        <v>0.01</v>
      </c>
      <c r="C3312">
        <v>1.6E-2</v>
      </c>
    </row>
    <row r="3313" spans="1:3" x14ac:dyDescent="0.25">
      <c r="A3313" t="s">
        <v>11</v>
      </c>
      <c r="B3313">
        <v>0</v>
      </c>
    </row>
    <row r="3314" spans="1:3" x14ac:dyDescent="0.25">
      <c r="A3314" t="s">
        <v>12</v>
      </c>
      <c r="B3314">
        <v>0.245</v>
      </c>
      <c r="C3314">
        <v>0.312</v>
      </c>
    </row>
    <row r="3315" spans="1:3" x14ac:dyDescent="0.25">
      <c r="A3315" t="s">
        <v>13</v>
      </c>
      <c r="B3315">
        <v>-59437</v>
      </c>
    </row>
    <row r="3316" spans="1:3" x14ac:dyDescent="0.25">
      <c r="A3316" t="s">
        <v>0</v>
      </c>
      <c r="B3316" t="s">
        <v>16</v>
      </c>
      <c r="C3316">
        <v>5</v>
      </c>
    </row>
    <row r="3317" spans="1:3" x14ac:dyDescent="0.25">
      <c r="A3317" t="s">
        <v>2</v>
      </c>
      <c r="B3317">
        <v>3.5000000000000003E-2</v>
      </c>
      <c r="C3317">
        <v>1.6E-2</v>
      </c>
    </row>
    <row r="3318" spans="1:3" x14ac:dyDescent="0.25">
      <c r="A3318" t="s">
        <v>3</v>
      </c>
      <c r="B3318">
        <v>7209</v>
      </c>
      <c r="C3318">
        <v>715137</v>
      </c>
    </row>
    <row r="3319" spans="1:3" x14ac:dyDescent="0.25">
      <c r="A3319" t="s">
        <v>4</v>
      </c>
      <c r="B3319">
        <v>0</v>
      </c>
      <c r="C3319">
        <v>0</v>
      </c>
    </row>
    <row r="3320" spans="1:3" x14ac:dyDescent="0.25">
      <c r="A3320" t="s">
        <v>5</v>
      </c>
      <c r="B3320">
        <v>0</v>
      </c>
      <c r="C3320">
        <v>722346</v>
      </c>
    </row>
    <row r="3321" spans="1:3" x14ac:dyDescent="0.25">
      <c r="A3321" t="s">
        <v>6</v>
      </c>
      <c r="B3321">
        <v>3.0000000000000001E-3</v>
      </c>
    </row>
    <row r="3322" spans="1:3" x14ac:dyDescent="0.25">
      <c r="A3322" t="s">
        <v>7</v>
      </c>
      <c r="B3322">
        <v>2671</v>
      </c>
    </row>
    <row r="3323" spans="1:3" x14ac:dyDescent="0.25">
      <c r="A3323" t="s">
        <v>8</v>
      </c>
      <c r="B3323">
        <v>0.1</v>
      </c>
      <c r="C3323">
        <v>9.4E-2</v>
      </c>
    </row>
    <row r="3324" spans="1:3" x14ac:dyDescent="0.25">
      <c r="A3324" t="s">
        <v>9</v>
      </c>
      <c r="B3324">
        <v>2671</v>
      </c>
    </row>
    <row r="3325" spans="1:3" x14ac:dyDescent="0.25">
      <c r="A3325" t="s">
        <v>10</v>
      </c>
      <c r="B3325">
        <v>0.01</v>
      </c>
      <c r="C3325">
        <v>1.6E-2</v>
      </c>
    </row>
    <row r="3326" spans="1:3" x14ac:dyDescent="0.25">
      <c r="A3326" t="s">
        <v>11</v>
      </c>
      <c r="B3326">
        <v>0</v>
      </c>
    </row>
    <row r="3327" spans="1:3" x14ac:dyDescent="0.25">
      <c r="A3327" t="s">
        <v>12</v>
      </c>
      <c r="B3327">
        <v>0.185</v>
      </c>
      <c r="C3327">
        <v>0.17199999999999999</v>
      </c>
    </row>
    <row r="3328" spans="1:3" x14ac:dyDescent="0.25">
      <c r="A3328" t="s">
        <v>13</v>
      </c>
      <c r="B3328">
        <v>9880</v>
      </c>
    </row>
    <row r="3329" spans="1:3" x14ac:dyDescent="0.25">
      <c r="A3329" t="s">
        <v>0</v>
      </c>
      <c r="B3329" t="s">
        <v>16</v>
      </c>
      <c r="C3329">
        <v>6</v>
      </c>
    </row>
    <row r="3330" spans="1:3" x14ac:dyDescent="0.25">
      <c r="A3330" t="s">
        <v>2</v>
      </c>
      <c r="B3330">
        <v>0.04</v>
      </c>
      <c r="C3330">
        <v>1.6E-2</v>
      </c>
    </row>
    <row r="3331" spans="1:3" x14ac:dyDescent="0.25">
      <c r="A3331" t="s">
        <v>3</v>
      </c>
      <c r="B3331">
        <v>-58589</v>
      </c>
      <c r="C3331">
        <v>725017</v>
      </c>
    </row>
    <row r="3332" spans="1:3" x14ac:dyDescent="0.25">
      <c r="A3332" t="s">
        <v>4</v>
      </c>
      <c r="B3332">
        <v>5.0000000000000001E-3</v>
      </c>
      <c r="C3332">
        <v>1.6E-2</v>
      </c>
    </row>
    <row r="3333" spans="1:3" x14ac:dyDescent="0.25">
      <c r="A3333" t="s">
        <v>5</v>
      </c>
      <c r="B3333">
        <v>0</v>
      </c>
      <c r="C3333">
        <v>666427</v>
      </c>
    </row>
    <row r="3334" spans="1:3" x14ac:dyDescent="0.25">
      <c r="A3334" t="s">
        <v>6</v>
      </c>
      <c r="B3334">
        <v>3.0000000000000001E-3</v>
      </c>
    </row>
    <row r="3335" spans="1:3" x14ac:dyDescent="0.25">
      <c r="A3335" t="s">
        <v>7</v>
      </c>
      <c r="B3335">
        <v>1184</v>
      </c>
    </row>
    <row r="3336" spans="1:3" x14ac:dyDescent="0.25">
      <c r="A3336" t="s">
        <v>8</v>
      </c>
      <c r="B3336">
        <v>9.5000000000000001E-2</v>
      </c>
      <c r="C3336">
        <v>9.4E-2</v>
      </c>
    </row>
    <row r="3337" spans="1:3" x14ac:dyDescent="0.25">
      <c r="A3337" t="s">
        <v>9</v>
      </c>
      <c r="B3337">
        <v>1184</v>
      </c>
    </row>
    <row r="3338" spans="1:3" x14ac:dyDescent="0.25">
      <c r="A3338" t="s">
        <v>10</v>
      </c>
      <c r="B3338">
        <v>5.0000000000000001E-3</v>
      </c>
      <c r="C3338">
        <v>0</v>
      </c>
    </row>
    <row r="3339" spans="1:3" x14ac:dyDescent="0.25">
      <c r="A3339" t="s">
        <v>11</v>
      </c>
      <c r="B3339">
        <v>-1057</v>
      </c>
    </row>
    <row r="3340" spans="1:3" x14ac:dyDescent="0.25">
      <c r="A3340" t="s">
        <v>12</v>
      </c>
      <c r="B3340">
        <v>0.19</v>
      </c>
      <c r="C3340">
        <v>0.17199999999999999</v>
      </c>
    </row>
    <row r="3341" spans="1:3" x14ac:dyDescent="0.25">
      <c r="A3341" t="s">
        <v>13</v>
      </c>
      <c r="B3341">
        <v>-58462</v>
      </c>
    </row>
    <row r="3342" spans="1:3" x14ac:dyDescent="0.25">
      <c r="A3342" t="s">
        <v>0</v>
      </c>
      <c r="B3342" t="s">
        <v>16</v>
      </c>
      <c r="C3342">
        <v>7</v>
      </c>
    </row>
    <row r="3343" spans="1:3" x14ac:dyDescent="0.25">
      <c r="A3343" t="s">
        <v>2</v>
      </c>
      <c r="B3343">
        <v>3.5000000000000003E-2</v>
      </c>
      <c r="C3343">
        <v>4.7E-2</v>
      </c>
    </row>
    <row r="3344" spans="1:3" x14ac:dyDescent="0.25">
      <c r="A3344" t="s">
        <v>3</v>
      </c>
      <c r="B3344">
        <v>2097</v>
      </c>
      <c r="C3344">
        <v>666554</v>
      </c>
    </row>
    <row r="3345" spans="1:3" x14ac:dyDescent="0.25">
      <c r="A3345" t="s">
        <v>4</v>
      </c>
      <c r="B3345">
        <v>0</v>
      </c>
      <c r="C3345">
        <v>0</v>
      </c>
    </row>
    <row r="3346" spans="1:3" x14ac:dyDescent="0.25">
      <c r="A3346" t="s">
        <v>5</v>
      </c>
      <c r="B3346">
        <v>0</v>
      </c>
      <c r="C3346">
        <v>668652</v>
      </c>
    </row>
    <row r="3347" spans="1:3" x14ac:dyDescent="0.25">
      <c r="A3347" t="s">
        <v>6</v>
      </c>
      <c r="B3347">
        <v>3.0000000000000001E-3</v>
      </c>
    </row>
    <row r="3348" spans="1:3" x14ac:dyDescent="0.25">
      <c r="A3348" t="s">
        <v>7</v>
      </c>
      <c r="B3348">
        <v>0</v>
      </c>
    </row>
    <row r="3349" spans="1:3" x14ac:dyDescent="0.25">
      <c r="A3349" t="s">
        <v>8</v>
      </c>
      <c r="B3349">
        <v>0.09</v>
      </c>
      <c r="C3349">
        <v>7.8E-2</v>
      </c>
    </row>
    <row r="3350" spans="1:3" x14ac:dyDescent="0.25">
      <c r="A3350" t="s">
        <v>9</v>
      </c>
      <c r="B3350">
        <v>0</v>
      </c>
    </row>
    <row r="3351" spans="1:3" x14ac:dyDescent="0.25">
      <c r="A3351" t="s">
        <v>10</v>
      </c>
      <c r="B3351">
        <v>5.0000000000000001E-3</v>
      </c>
      <c r="C3351">
        <v>0</v>
      </c>
    </row>
    <row r="3352" spans="1:3" x14ac:dyDescent="0.25">
      <c r="A3352" t="s">
        <v>11</v>
      </c>
      <c r="B3352">
        <v>0</v>
      </c>
    </row>
    <row r="3353" spans="1:3" x14ac:dyDescent="0.25">
      <c r="A3353" t="s">
        <v>12</v>
      </c>
      <c r="B3353">
        <v>0.155</v>
      </c>
      <c r="C3353">
        <v>0.17199999999999999</v>
      </c>
    </row>
    <row r="3354" spans="1:3" x14ac:dyDescent="0.25">
      <c r="A3354" t="s">
        <v>13</v>
      </c>
      <c r="B3354">
        <v>2097</v>
      </c>
    </row>
    <row r="3355" spans="1:3" x14ac:dyDescent="0.25">
      <c r="A3355" t="s">
        <v>0</v>
      </c>
      <c r="B3355" t="s">
        <v>16</v>
      </c>
      <c r="C3355">
        <v>8</v>
      </c>
    </row>
    <row r="3356" spans="1:3" x14ac:dyDescent="0.25">
      <c r="A3356" t="s">
        <v>2</v>
      </c>
      <c r="B3356">
        <v>3.5000000000000003E-2</v>
      </c>
      <c r="C3356">
        <v>1.6E-2</v>
      </c>
    </row>
    <row r="3357" spans="1:3" x14ac:dyDescent="0.25">
      <c r="A3357" t="s">
        <v>3</v>
      </c>
      <c r="B3357">
        <v>0</v>
      </c>
      <c r="C3357">
        <v>668652</v>
      </c>
    </row>
    <row r="3358" spans="1:3" x14ac:dyDescent="0.25">
      <c r="A3358" t="s">
        <v>4</v>
      </c>
      <c r="B3358">
        <v>5.0000000000000001E-3</v>
      </c>
      <c r="C3358">
        <v>0</v>
      </c>
    </row>
    <row r="3359" spans="1:3" x14ac:dyDescent="0.25">
      <c r="A3359" t="s">
        <v>5</v>
      </c>
      <c r="B3359">
        <v>0</v>
      </c>
      <c r="C3359">
        <v>668652</v>
      </c>
    </row>
    <row r="3360" spans="1:3" x14ac:dyDescent="0.25">
      <c r="A3360" t="s">
        <v>6</v>
      </c>
      <c r="B3360">
        <v>3.0000000000000001E-3</v>
      </c>
    </row>
    <row r="3361" spans="1:3" x14ac:dyDescent="0.25">
      <c r="A3361" t="s">
        <v>7</v>
      </c>
      <c r="B3361">
        <v>0</v>
      </c>
    </row>
    <row r="3362" spans="1:3" x14ac:dyDescent="0.25">
      <c r="A3362" t="s">
        <v>8</v>
      </c>
      <c r="B3362">
        <v>0.09</v>
      </c>
      <c r="C3362">
        <v>9.4E-2</v>
      </c>
    </row>
    <row r="3363" spans="1:3" x14ac:dyDescent="0.25">
      <c r="A3363" t="s">
        <v>9</v>
      </c>
      <c r="B3363">
        <v>0</v>
      </c>
    </row>
    <row r="3364" spans="1:3" x14ac:dyDescent="0.25">
      <c r="A3364" t="s">
        <v>10</v>
      </c>
      <c r="B3364">
        <v>5.0000000000000001E-3</v>
      </c>
      <c r="C3364">
        <v>0</v>
      </c>
    </row>
    <row r="3365" spans="1:3" x14ac:dyDescent="0.25">
      <c r="A3365" t="s">
        <v>11</v>
      </c>
      <c r="B3365">
        <v>0</v>
      </c>
    </row>
    <row r="3366" spans="1:3" x14ac:dyDescent="0.25">
      <c r="A3366" t="s">
        <v>12</v>
      </c>
      <c r="B3366">
        <v>0.155</v>
      </c>
      <c r="C3366">
        <v>0.14099999999999999</v>
      </c>
    </row>
    <row r="3367" spans="1:3" x14ac:dyDescent="0.25">
      <c r="A3367" t="s">
        <v>13</v>
      </c>
      <c r="B3367">
        <v>0</v>
      </c>
    </row>
    <row r="3368" spans="1:3" x14ac:dyDescent="0.25">
      <c r="A3368" t="s">
        <v>0</v>
      </c>
      <c r="B3368" t="s">
        <v>16</v>
      </c>
      <c r="C3368">
        <v>9</v>
      </c>
    </row>
    <row r="3369" spans="1:3" x14ac:dyDescent="0.25">
      <c r="A3369" t="s">
        <v>2</v>
      </c>
      <c r="B3369">
        <v>3.5000000000000003E-2</v>
      </c>
      <c r="C3369">
        <v>1.6E-2</v>
      </c>
    </row>
    <row r="3370" spans="1:3" x14ac:dyDescent="0.25">
      <c r="A3370" t="s">
        <v>3</v>
      </c>
      <c r="B3370">
        <v>0</v>
      </c>
      <c r="C3370">
        <v>668652</v>
      </c>
    </row>
    <row r="3371" spans="1:3" x14ac:dyDescent="0.25">
      <c r="A3371" t="s">
        <v>4</v>
      </c>
      <c r="B3371">
        <v>0</v>
      </c>
      <c r="C3371">
        <v>0</v>
      </c>
    </row>
    <row r="3372" spans="1:3" x14ac:dyDescent="0.25">
      <c r="A3372" t="s">
        <v>5</v>
      </c>
      <c r="B3372">
        <v>0</v>
      </c>
      <c r="C3372">
        <v>668652</v>
      </c>
    </row>
    <row r="3373" spans="1:3" x14ac:dyDescent="0.25">
      <c r="A3373" t="s">
        <v>6</v>
      </c>
      <c r="B3373">
        <v>3.0000000000000001E-3</v>
      </c>
    </row>
    <row r="3374" spans="1:3" x14ac:dyDescent="0.25">
      <c r="A3374" t="s">
        <v>7</v>
      </c>
      <c r="B3374">
        <v>0</v>
      </c>
    </row>
    <row r="3375" spans="1:3" x14ac:dyDescent="0.25">
      <c r="A3375" t="s">
        <v>8</v>
      </c>
      <c r="B3375">
        <v>0.09</v>
      </c>
      <c r="C3375">
        <v>9.4E-2</v>
      </c>
    </row>
    <row r="3376" spans="1:3" x14ac:dyDescent="0.25">
      <c r="A3376" t="s">
        <v>9</v>
      </c>
      <c r="B3376">
        <v>0</v>
      </c>
    </row>
    <row r="3377" spans="1:3" x14ac:dyDescent="0.25">
      <c r="A3377" t="s">
        <v>10</v>
      </c>
      <c r="B3377">
        <v>5.0000000000000001E-3</v>
      </c>
      <c r="C3377">
        <v>1.6E-2</v>
      </c>
    </row>
    <row r="3378" spans="1:3" x14ac:dyDescent="0.25">
      <c r="A3378" t="s">
        <v>11</v>
      </c>
      <c r="B3378">
        <v>0</v>
      </c>
    </row>
    <row r="3379" spans="1:3" x14ac:dyDescent="0.25">
      <c r="A3379" t="s">
        <v>12</v>
      </c>
      <c r="B3379">
        <v>0.155</v>
      </c>
      <c r="C3379">
        <v>0.14099999999999999</v>
      </c>
    </row>
    <row r="3380" spans="1:3" x14ac:dyDescent="0.25">
      <c r="A3380" t="s">
        <v>13</v>
      </c>
      <c r="B3380">
        <v>0</v>
      </c>
    </row>
    <row r="3381" spans="1:3" x14ac:dyDescent="0.25">
      <c r="A3381" t="s">
        <v>0</v>
      </c>
      <c r="B3381" t="s">
        <v>16</v>
      </c>
      <c r="C3381">
        <v>10</v>
      </c>
    </row>
    <row r="3382" spans="1:3" x14ac:dyDescent="0.25">
      <c r="A3382" t="s">
        <v>2</v>
      </c>
      <c r="B3382">
        <v>3.5000000000000003E-2</v>
      </c>
      <c r="C3382">
        <v>1.6E-2</v>
      </c>
    </row>
    <row r="3383" spans="1:3" x14ac:dyDescent="0.25">
      <c r="A3383" t="s">
        <v>3</v>
      </c>
      <c r="B3383">
        <v>4194</v>
      </c>
      <c r="C3383">
        <v>668652</v>
      </c>
    </row>
    <row r="3384" spans="1:3" x14ac:dyDescent="0.25">
      <c r="A3384" t="s">
        <v>4</v>
      </c>
      <c r="B3384">
        <v>0</v>
      </c>
      <c r="C3384">
        <v>0</v>
      </c>
    </row>
    <row r="3385" spans="1:3" x14ac:dyDescent="0.25">
      <c r="A3385" t="s">
        <v>5</v>
      </c>
      <c r="B3385">
        <v>0</v>
      </c>
      <c r="C3385">
        <v>672846</v>
      </c>
    </row>
    <row r="3386" spans="1:3" x14ac:dyDescent="0.25">
      <c r="A3386" t="s">
        <v>6</v>
      </c>
      <c r="B3386">
        <v>2E-3</v>
      </c>
    </row>
    <row r="3387" spans="1:3" x14ac:dyDescent="0.25">
      <c r="A3387" t="s">
        <v>7</v>
      </c>
      <c r="B3387">
        <v>0</v>
      </c>
    </row>
    <row r="3388" spans="1:3" x14ac:dyDescent="0.25">
      <c r="A3388" t="s">
        <v>8</v>
      </c>
      <c r="B3388">
        <v>0.09</v>
      </c>
      <c r="C3388">
        <v>9.4E-2</v>
      </c>
    </row>
    <row r="3389" spans="1:3" x14ac:dyDescent="0.25">
      <c r="A3389" t="s">
        <v>9</v>
      </c>
      <c r="B3389">
        <v>0</v>
      </c>
    </row>
    <row r="3390" spans="1:3" x14ac:dyDescent="0.25">
      <c r="A3390" t="s">
        <v>10</v>
      </c>
      <c r="B3390">
        <v>5.0000000000000001E-3</v>
      </c>
      <c r="C3390">
        <v>1.6E-2</v>
      </c>
    </row>
    <row r="3391" spans="1:3" x14ac:dyDescent="0.25">
      <c r="A3391" t="s">
        <v>11</v>
      </c>
      <c r="B3391">
        <v>0</v>
      </c>
    </row>
    <row r="3392" spans="1:3" x14ac:dyDescent="0.25">
      <c r="A3392" t="s">
        <v>12</v>
      </c>
      <c r="B3392">
        <v>0.155</v>
      </c>
      <c r="C3392">
        <v>0.14099999999999999</v>
      </c>
    </row>
    <row r="3393" spans="1:3" x14ac:dyDescent="0.25">
      <c r="A3393" t="s">
        <v>13</v>
      </c>
      <c r="B3393">
        <v>4194</v>
      </c>
    </row>
    <row r="3394" spans="1:3" x14ac:dyDescent="0.25">
      <c r="A3394" t="s">
        <v>0</v>
      </c>
      <c r="B3394" t="s">
        <v>16</v>
      </c>
      <c r="C3394">
        <v>11</v>
      </c>
    </row>
    <row r="3395" spans="1:3" x14ac:dyDescent="0.25">
      <c r="A3395" t="s">
        <v>2</v>
      </c>
      <c r="B3395">
        <v>3.5000000000000003E-2</v>
      </c>
      <c r="C3395">
        <v>1.6E-2</v>
      </c>
    </row>
    <row r="3396" spans="1:3" x14ac:dyDescent="0.25">
      <c r="A3396" t="s">
        <v>3</v>
      </c>
      <c r="B3396">
        <v>0</v>
      </c>
      <c r="C3396">
        <v>672846</v>
      </c>
    </row>
    <row r="3397" spans="1:3" x14ac:dyDescent="0.25">
      <c r="A3397" t="s">
        <v>4</v>
      </c>
      <c r="B3397">
        <v>5.0000000000000001E-3</v>
      </c>
      <c r="C3397">
        <v>0</v>
      </c>
    </row>
    <row r="3398" spans="1:3" x14ac:dyDescent="0.25">
      <c r="A3398" t="s">
        <v>5</v>
      </c>
      <c r="B3398">
        <v>0</v>
      </c>
      <c r="C3398">
        <v>672846</v>
      </c>
    </row>
    <row r="3399" spans="1:3" x14ac:dyDescent="0.25">
      <c r="A3399" t="s">
        <v>6</v>
      </c>
      <c r="B3399">
        <v>3.0000000000000001E-3</v>
      </c>
    </row>
    <row r="3400" spans="1:3" x14ac:dyDescent="0.25">
      <c r="A3400" t="s">
        <v>7</v>
      </c>
      <c r="B3400">
        <v>0</v>
      </c>
    </row>
    <row r="3401" spans="1:3" x14ac:dyDescent="0.25">
      <c r="A3401" t="s">
        <v>8</v>
      </c>
      <c r="B3401">
        <v>9.5000000000000001E-2</v>
      </c>
      <c r="C3401">
        <v>9.4E-2</v>
      </c>
    </row>
    <row r="3402" spans="1:3" x14ac:dyDescent="0.25">
      <c r="A3402" t="s">
        <v>9</v>
      </c>
      <c r="B3402">
        <v>0</v>
      </c>
    </row>
    <row r="3403" spans="1:3" x14ac:dyDescent="0.25">
      <c r="A3403" t="s">
        <v>10</v>
      </c>
      <c r="B3403">
        <v>5.0000000000000001E-3</v>
      </c>
      <c r="C3403">
        <v>0</v>
      </c>
    </row>
    <row r="3404" spans="1:3" x14ac:dyDescent="0.25">
      <c r="A3404" t="s">
        <v>11</v>
      </c>
      <c r="B3404">
        <v>0</v>
      </c>
    </row>
    <row r="3405" spans="1:3" x14ac:dyDescent="0.25">
      <c r="A3405" t="s">
        <v>12</v>
      </c>
      <c r="B3405">
        <v>0.16</v>
      </c>
      <c r="C3405">
        <v>0.14099999999999999</v>
      </c>
    </row>
    <row r="3406" spans="1:3" x14ac:dyDescent="0.25">
      <c r="A3406" t="s">
        <v>13</v>
      </c>
      <c r="B3406">
        <v>0</v>
      </c>
    </row>
    <row r="3407" spans="1:3" x14ac:dyDescent="0.25">
      <c r="A3407" t="s">
        <v>0</v>
      </c>
      <c r="B3407" t="s">
        <v>16</v>
      </c>
      <c r="C3407">
        <v>12</v>
      </c>
    </row>
    <row r="3408" spans="1:3" x14ac:dyDescent="0.25">
      <c r="A3408" t="s">
        <v>2</v>
      </c>
      <c r="B3408">
        <v>0.06</v>
      </c>
      <c r="C3408">
        <v>4.7E-2</v>
      </c>
    </row>
    <row r="3409" spans="1:3" x14ac:dyDescent="0.25">
      <c r="A3409" t="s">
        <v>3</v>
      </c>
      <c r="B3409">
        <v>0</v>
      </c>
      <c r="C3409">
        <v>672846</v>
      </c>
    </row>
    <row r="3410" spans="1:3" x14ac:dyDescent="0.25">
      <c r="A3410" t="s">
        <v>4</v>
      </c>
      <c r="B3410">
        <v>0</v>
      </c>
      <c r="C3410">
        <v>0</v>
      </c>
    </row>
    <row r="3411" spans="1:3" x14ac:dyDescent="0.25">
      <c r="A3411" t="s">
        <v>5</v>
      </c>
      <c r="B3411">
        <v>0</v>
      </c>
      <c r="C3411">
        <v>672846</v>
      </c>
    </row>
    <row r="3412" spans="1:3" x14ac:dyDescent="0.25">
      <c r="A3412" t="s">
        <v>6</v>
      </c>
      <c r="B3412">
        <v>3.0000000000000001E-3</v>
      </c>
    </row>
    <row r="3413" spans="1:3" x14ac:dyDescent="0.25">
      <c r="A3413" t="s">
        <v>7</v>
      </c>
      <c r="B3413">
        <v>156</v>
      </c>
    </row>
    <row r="3414" spans="1:3" x14ac:dyDescent="0.25">
      <c r="A3414" t="s">
        <v>8</v>
      </c>
      <c r="B3414">
        <v>0.155</v>
      </c>
      <c r="C3414">
        <v>0.156</v>
      </c>
    </row>
    <row r="3415" spans="1:3" x14ac:dyDescent="0.25">
      <c r="A3415" t="s">
        <v>9</v>
      </c>
      <c r="B3415">
        <v>156</v>
      </c>
    </row>
    <row r="3416" spans="1:3" x14ac:dyDescent="0.25">
      <c r="A3416" t="s">
        <v>10</v>
      </c>
      <c r="B3416">
        <v>0.01</v>
      </c>
      <c r="C3416">
        <v>1.6E-2</v>
      </c>
    </row>
    <row r="3417" spans="1:3" x14ac:dyDescent="0.25">
      <c r="A3417" t="s">
        <v>11</v>
      </c>
      <c r="B3417">
        <v>0</v>
      </c>
    </row>
    <row r="3418" spans="1:3" x14ac:dyDescent="0.25">
      <c r="A3418" t="s">
        <v>12</v>
      </c>
      <c r="B3418">
        <v>0.26500000000000001</v>
      </c>
      <c r="C3418">
        <v>0.25</v>
      </c>
    </row>
    <row r="3419" spans="1:3" x14ac:dyDescent="0.25">
      <c r="A3419" t="s">
        <v>13</v>
      </c>
      <c r="B3419">
        <v>156</v>
      </c>
    </row>
    <row r="3420" spans="1:3" x14ac:dyDescent="0.25">
      <c r="A3420" t="s">
        <v>0</v>
      </c>
      <c r="B3420" t="s">
        <v>16</v>
      </c>
      <c r="C3420">
        <v>13</v>
      </c>
    </row>
    <row r="3421" spans="1:3" x14ac:dyDescent="0.25">
      <c r="A3421" t="s">
        <v>2</v>
      </c>
      <c r="B3421">
        <v>3.5000000000000003E-2</v>
      </c>
      <c r="C3421">
        <v>0</v>
      </c>
    </row>
    <row r="3422" spans="1:3" x14ac:dyDescent="0.25">
      <c r="A3422" t="s">
        <v>3</v>
      </c>
      <c r="B3422">
        <v>4194</v>
      </c>
      <c r="C3422">
        <v>673001</v>
      </c>
    </row>
    <row r="3423" spans="1:3" x14ac:dyDescent="0.25">
      <c r="A3423" t="s">
        <v>4</v>
      </c>
      <c r="B3423">
        <v>5.0000000000000001E-3</v>
      </c>
      <c r="C3423">
        <v>0</v>
      </c>
    </row>
    <row r="3424" spans="1:3" x14ac:dyDescent="0.25">
      <c r="A3424" t="s">
        <v>5</v>
      </c>
      <c r="B3424">
        <v>0</v>
      </c>
      <c r="C3424">
        <v>677196</v>
      </c>
    </row>
    <row r="3425" spans="1:3" x14ac:dyDescent="0.25">
      <c r="A3425" t="s">
        <v>6</v>
      </c>
      <c r="B3425">
        <v>3.0000000000000001E-3</v>
      </c>
    </row>
    <row r="3426" spans="1:3" x14ac:dyDescent="0.25">
      <c r="A3426" t="s">
        <v>7</v>
      </c>
      <c r="B3426">
        <v>12116</v>
      </c>
    </row>
    <row r="3427" spans="1:3" x14ac:dyDescent="0.25">
      <c r="A3427" t="s">
        <v>8</v>
      </c>
      <c r="B3427">
        <v>0.20499999999999999</v>
      </c>
      <c r="C3427">
        <v>0.219</v>
      </c>
    </row>
    <row r="3428" spans="1:3" x14ac:dyDescent="0.25">
      <c r="A3428" t="s">
        <v>9</v>
      </c>
      <c r="B3428">
        <v>12116</v>
      </c>
    </row>
    <row r="3429" spans="1:3" x14ac:dyDescent="0.25">
      <c r="A3429" t="s">
        <v>10</v>
      </c>
      <c r="B3429">
        <v>5.0000000000000001E-3</v>
      </c>
      <c r="C3429">
        <v>0</v>
      </c>
    </row>
    <row r="3430" spans="1:3" x14ac:dyDescent="0.25">
      <c r="A3430" t="s">
        <v>11</v>
      </c>
      <c r="B3430">
        <v>0</v>
      </c>
    </row>
    <row r="3431" spans="1:3" x14ac:dyDescent="0.25">
      <c r="A3431" t="s">
        <v>12</v>
      </c>
      <c r="B3431">
        <v>0.28499999999999998</v>
      </c>
      <c r="C3431">
        <v>0.25</v>
      </c>
    </row>
    <row r="3432" spans="1:3" x14ac:dyDescent="0.25">
      <c r="A3432" t="s">
        <v>13</v>
      </c>
      <c r="B3432">
        <v>16310</v>
      </c>
    </row>
    <row r="3433" spans="1:3" x14ac:dyDescent="0.25">
      <c r="A3433" t="s">
        <v>0</v>
      </c>
      <c r="B3433" t="s">
        <v>17</v>
      </c>
      <c r="C3433">
        <v>1</v>
      </c>
    </row>
    <row r="3434" spans="1:3" x14ac:dyDescent="0.25">
      <c r="A3434" t="s">
        <v>2</v>
      </c>
      <c r="B3434">
        <v>0.03</v>
      </c>
      <c r="C3434">
        <v>0</v>
      </c>
    </row>
    <row r="3435" spans="1:3" x14ac:dyDescent="0.25">
      <c r="A3435" t="s">
        <v>3</v>
      </c>
      <c r="B3435">
        <v>0</v>
      </c>
      <c r="C3435">
        <v>689312</v>
      </c>
    </row>
    <row r="3436" spans="1:3" x14ac:dyDescent="0.25">
      <c r="A3436" t="s">
        <v>4</v>
      </c>
      <c r="B3436">
        <v>0</v>
      </c>
      <c r="C3436">
        <v>0</v>
      </c>
    </row>
    <row r="3437" spans="1:3" x14ac:dyDescent="0.25">
      <c r="A3437" t="s">
        <v>5</v>
      </c>
      <c r="B3437">
        <v>0</v>
      </c>
      <c r="C3437">
        <v>689312</v>
      </c>
    </row>
    <row r="3438" spans="1:3" x14ac:dyDescent="0.25">
      <c r="A3438" t="s">
        <v>6</v>
      </c>
      <c r="B3438">
        <v>2E-3</v>
      </c>
    </row>
    <row r="3439" spans="1:3" x14ac:dyDescent="0.25">
      <c r="A3439" t="s">
        <v>7</v>
      </c>
      <c r="B3439">
        <v>0</v>
      </c>
    </row>
    <row r="3440" spans="1:3" x14ac:dyDescent="0.25">
      <c r="A3440" t="s">
        <v>8</v>
      </c>
      <c r="B3440">
        <v>0.02</v>
      </c>
      <c r="C3440">
        <v>1.6E-2</v>
      </c>
    </row>
    <row r="3441" spans="1:3" x14ac:dyDescent="0.25">
      <c r="A3441" t="s">
        <v>9</v>
      </c>
      <c r="B3441">
        <v>0</v>
      </c>
    </row>
    <row r="3442" spans="1:3" x14ac:dyDescent="0.25">
      <c r="A3442" t="s">
        <v>10</v>
      </c>
      <c r="B3442">
        <v>1.4999999999999999E-2</v>
      </c>
      <c r="C3442">
        <v>1.6E-2</v>
      </c>
    </row>
    <row r="3443" spans="1:3" x14ac:dyDescent="0.25">
      <c r="A3443" t="s">
        <v>11</v>
      </c>
      <c r="B3443">
        <v>-61800</v>
      </c>
    </row>
    <row r="3444" spans="1:3" x14ac:dyDescent="0.25">
      <c r="A3444" t="s">
        <v>12</v>
      </c>
      <c r="B3444">
        <v>0.1</v>
      </c>
      <c r="C3444">
        <v>7.8E-2</v>
      </c>
    </row>
    <row r="3445" spans="1:3" x14ac:dyDescent="0.25">
      <c r="A3445" t="s">
        <v>13</v>
      </c>
      <c r="B3445">
        <v>-61800</v>
      </c>
    </row>
    <row r="3446" spans="1:3" x14ac:dyDescent="0.25">
      <c r="A3446" t="s">
        <v>0</v>
      </c>
      <c r="B3446" t="s">
        <v>17</v>
      </c>
      <c r="C3446">
        <v>2</v>
      </c>
    </row>
    <row r="3447" spans="1:3" x14ac:dyDescent="0.25">
      <c r="A3447" t="s">
        <v>2</v>
      </c>
      <c r="B3447">
        <v>2.5000000000000001E-2</v>
      </c>
      <c r="C3447">
        <v>1.6E-2</v>
      </c>
    </row>
    <row r="3448" spans="1:3" x14ac:dyDescent="0.25">
      <c r="A3448" t="s">
        <v>3</v>
      </c>
      <c r="B3448">
        <v>983</v>
      </c>
      <c r="C3448">
        <v>627511</v>
      </c>
    </row>
    <row r="3449" spans="1:3" x14ac:dyDescent="0.25">
      <c r="A3449" t="s">
        <v>4</v>
      </c>
      <c r="B3449">
        <v>0</v>
      </c>
      <c r="C3449">
        <v>0</v>
      </c>
    </row>
    <row r="3450" spans="1:3" x14ac:dyDescent="0.25">
      <c r="A3450" t="s">
        <v>5</v>
      </c>
      <c r="B3450">
        <v>0</v>
      </c>
      <c r="C3450">
        <v>628494</v>
      </c>
    </row>
    <row r="3451" spans="1:3" x14ac:dyDescent="0.25">
      <c r="A3451" t="s">
        <v>6</v>
      </c>
      <c r="B3451">
        <v>2E-3</v>
      </c>
    </row>
    <row r="3452" spans="1:3" x14ac:dyDescent="0.25">
      <c r="A3452" t="s">
        <v>7</v>
      </c>
      <c r="B3452">
        <v>0</v>
      </c>
    </row>
    <row r="3453" spans="1:3" x14ac:dyDescent="0.25">
      <c r="A3453" t="s">
        <v>8</v>
      </c>
      <c r="B3453">
        <v>0.02</v>
      </c>
      <c r="C3453">
        <v>1.6E-2</v>
      </c>
    </row>
    <row r="3454" spans="1:3" x14ac:dyDescent="0.25">
      <c r="A3454" t="s">
        <v>9</v>
      </c>
      <c r="B3454">
        <v>0</v>
      </c>
    </row>
    <row r="3455" spans="1:3" x14ac:dyDescent="0.25">
      <c r="A3455" t="s">
        <v>10</v>
      </c>
      <c r="B3455">
        <v>5.0000000000000001E-3</v>
      </c>
      <c r="C3455">
        <v>0</v>
      </c>
    </row>
    <row r="3456" spans="1:3" x14ac:dyDescent="0.25">
      <c r="A3456" t="s">
        <v>11</v>
      </c>
      <c r="B3456">
        <v>0</v>
      </c>
    </row>
    <row r="3457" spans="1:3" x14ac:dyDescent="0.25">
      <c r="A3457" t="s">
        <v>12</v>
      </c>
      <c r="B3457">
        <v>8.5000000000000006E-2</v>
      </c>
      <c r="C3457">
        <v>7.8E-2</v>
      </c>
    </row>
    <row r="3458" spans="1:3" x14ac:dyDescent="0.25">
      <c r="A3458" t="s">
        <v>13</v>
      </c>
      <c r="B3458">
        <v>983</v>
      </c>
    </row>
    <row r="3459" spans="1:3" x14ac:dyDescent="0.25">
      <c r="A3459" t="s">
        <v>0</v>
      </c>
      <c r="B3459" t="s">
        <v>17</v>
      </c>
      <c r="C3459">
        <v>3</v>
      </c>
    </row>
    <row r="3460" spans="1:3" x14ac:dyDescent="0.25">
      <c r="A3460" t="s">
        <v>2</v>
      </c>
      <c r="B3460">
        <v>3.5000000000000003E-2</v>
      </c>
      <c r="C3460">
        <v>0</v>
      </c>
    </row>
    <row r="3461" spans="1:3" x14ac:dyDescent="0.25">
      <c r="A3461" t="s">
        <v>3</v>
      </c>
      <c r="B3461">
        <v>-4194</v>
      </c>
      <c r="C3461">
        <v>628494</v>
      </c>
    </row>
    <row r="3462" spans="1:3" x14ac:dyDescent="0.25">
      <c r="A3462" t="s">
        <v>4</v>
      </c>
      <c r="B3462">
        <v>0</v>
      </c>
      <c r="C3462">
        <v>0</v>
      </c>
    </row>
    <row r="3463" spans="1:3" x14ac:dyDescent="0.25">
      <c r="A3463" t="s">
        <v>5</v>
      </c>
      <c r="B3463">
        <v>0</v>
      </c>
      <c r="C3463">
        <v>624300</v>
      </c>
    </row>
    <row r="3464" spans="1:3" x14ac:dyDescent="0.25">
      <c r="A3464" t="s">
        <v>6</v>
      </c>
      <c r="B3464">
        <v>3.0000000000000001E-3</v>
      </c>
    </row>
    <row r="3465" spans="1:3" x14ac:dyDescent="0.25">
      <c r="A3465" t="s">
        <v>7</v>
      </c>
      <c r="B3465">
        <v>0</v>
      </c>
    </row>
    <row r="3466" spans="1:3" x14ac:dyDescent="0.25">
      <c r="A3466" t="s">
        <v>8</v>
      </c>
      <c r="B3466">
        <v>1.4999999999999999E-2</v>
      </c>
      <c r="C3466">
        <v>1.6E-2</v>
      </c>
    </row>
    <row r="3467" spans="1:3" x14ac:dyDescent="0.25">
      <c r="A3467" t="s">
        <v>9</v>
      </c>
      <c r="B3467">
        <v>0</v>
      </c>
    </row>
    <row r="3468" spans="1:3" x14ac:dyDescent="0.25">
      <c r="A3468" t="s">
        <v>10</v>
      </c>
      <c r="B3468">
        <v>5.0000000000000001E-3</v>
      </c>
      <c r="C3468">
        <v>0</v>
      </c>
    </row>
    <row r="3469" spans="1:3" x14ac:dyDescent="0.25">
      <c r="A3469" t="s">
        <v>11</v>
      </c>
      <c r="B3469">
        <v>0</v>
      </c>
    </row>
    <row r="3470" spans="1:3" x14ac:dyDescent="0.25">
      <c r="A3470" t="s">
        <v>12</v>
      </c>
      <c r="B3470">
        <v>9.5000000000000001E-2</v>
      </c>
      <c r="C3470">
        <v>4.7E-2</v>
      </c>
    </row>
    <row r="3471" spans="1:3" x14ac:dyDescent="0.25">
      <c r="A3471" t="s">
        <v>13</v>
      </c>
      <c r="B3471">
        <v>-4194</v>
      </c>
    </row>
    <row r="3472" spans="1:3" x14ac:dyDescent="0.25">
      <c r="A3472" t="s">
        <v>0</v>
      </c>
      <c r="B3472" t="s">
        <v>17</v>
      </c>
      <c r="C3472">
        <v>4</v>
      </c>
    </row>
    <row r="3473" spans="1:3" x14ac:dyDescent="0.25">
      <c r="A3473" t="s">
        <v>2</v>
      </c>
      <c r="B3473">
        <v>4.4999999999999998E-2</v>
      </c>
      <c r="C3473">
        <v>0</v>
      </c>
    </row>
    <row r="3474" spans="1:3" x14ac:dyDescent="0.25">
      <c r="A3474" t="s">
        <v>3</v>
      </c>
      <c r="B3474">
        <v>0</v>
      </c>
      <c r="C3474">
        <v>624300</v>
      </c>
    </row>
    <row r="3475" spans="1:3" x14ac:dyDescent="0.25">
      <c r="A3475" t="s">
        <v>4</v>
      </c>
      <c r="B3475">
        <v>0</v>
      </c>
      <c r="C3475">
        <v>0</v>
      </c>
    </row>
    <row r="3476" spans="1:3" x14ac:dyDescent="0.25">
      <c r="A3476" t="s">
        <v>5</v>
      </c>
      <c r="B3476">
        <v>0</v>
      </c>
      <c r="C3476">
        <v>624300</v>
      </c>
    </row>
    <row r="3477" spans="1:3" x14ac:dyDescent="0.25">
      <c r="A3477" t="s">
        <v>6</v>
      </c>
      <c r="B3477">
        <v>3.0000000000000001E-3</v>
      </c>
    </row>
    <row r="3478" spans="1:3" x14ac:dyDescent="0.25">
      <c r="A3478" t="s">
        <v>7</v>
      </c>
      <c r="B3478">
        <v>0</v>
      </c>
    </row>
    <row r="3479" spans="1:3" x14ac:dyDescent="0.25">
      <c r="A3479" t="s">
        <v>8</v>
      </c>
      <c r="B3479">
        <v>0.02</v>
      </c>
      <c r="C3479">
        <v>3.1E-2</v>
      </c>
    </row>
    <row r="3480" spans="1:3" x14ac:dyDescent="0.25">
      <c r="A3480" t="s">
        <v>9</v>
      </c>
      <c r="B3480">
        <v>0</v>
      </c>
    </row>
    <row r="3481" spans="1:3" x14ac:dyDescent="0.25">
      <c r="A3481" t="s">
        <v>10</v>
      </c>
      <c r="B3481">
        <v>5.0000000000000001E-3</v>
      </c>
      <c r="C3481">
        <v>0</v>
      </c>
    </row>
    <row r="3482" spans="1:3" x14ac:dyDescent="0.25">
      <c r="A3482" t="s">
        <v>11</v>
      </c>
      <c r="B3482">
        <v>0</v>
      </c>
    </row>
    <row r="3483" spans="1:3" x14ac:dyDescent="0.25">
      <c r="A3483" t="s">
        <v>12</v>
      </c>
      <c r="B3483">
        <v>0.105</v>
      </c>
      <c r="C3483">
        <v>6.2E-2</v>
      </c>
    </row>
    <row r="3484" spans="1:3" x14ac:dyDescent="0.25">
      <c r="A3484" t="s">
        <v>13</v>
      </c>
      <c r="B3484">
        <v>0</v>
      </c>
    </row>
    <row r="3485" spans="1:3" x14ac:dyDescent="0.25">
      <c r="A3485" t="s">
        <v>0</v>
      </c>
      <c r="B3485" t="s">
        <v>17</v>
      </c>
      <c r="C3485">
        <v>5</v>
      </c>
    </row>
    <row r="3486" spans="1:3" x14ac:dyDescent="0.25">
      <c r="A3486" t="s">
        <v>2</v>
      </c>
      <c r="B3486">
        <v>2.5000000000000001E-2</v>
      </c>
      <c r="C3486">
        <v>0</v>
      </c>
    </row>
    <row r="3487" spans="1:3" x14ac:dyDescent="0.25">
      <c r="A3487" t="s">
        <v>3</v>
      </c>
      <c r="B3487">
        <v>-8389</v>
      </c>
      <c r="C3487">
        <v>624300</v>
      </c>
    </row>
    <row r="3488" spans="1:3" x14ac:dyDescent="0.25">
      <c r="A3488" t="s">
        <v>4</v>
      </c>
      <c r="B3488">
        <v>0</v>
      </c>
      <c r="C3488">
        <v>0</v>
      </c>
    </row>
    <row r="3489" spans="1:3" x14ac:dyDescent="0.25">
      <c r="A3489" t="s">
        <v>5</v>
      </c>
      <c r="B3489">
        <v>0</v>
      </c>
      <c r="C3489">
        <v>615911</v>
      </c>
    </row>
    <row r="3490" spans="1:3" x14ac:dyDescent="0.25">
      <c r="A3490" t="s">
        <v>6</v>
      </c>
      <c r="B3490">
        <v>3.0000000000000001E-3</v>
      </c>
    </row>
    <row r="3491" spans="1:3" x14ac:dyDescent="0.25">
      <c r="A3491" t="s">
        <v>7</v>
      </c>
      <c r="B3491">
        <v>0</v>
      </c>
    </row>
    <row r="3492" spans="1:3" x14ac:dyDescent="0.25">
      <c r="A3492" t="s">
        <v>8</v>
      </c>
      <c r="B3492">
        <v>1.4999999999999999E-2</v>
      </c>
      <c r="C3492">
        <v>1.6E-2</v>
      </c>
    </row>
    <row r="3493" spans="1:3" x14ac:dyDescent="0.25">
      <c r="A3493" t="s">
        <v>9</v>
      </c>
      <c r="B3493">
        <v>0</v>
      </c>
    </row>
    <row r="3494" spans="1:3" x14ac:dyDescent="0.25">
      <c r="A3494" t="s">
        <v>10</v>
      </c>
      <c r="B3494">
        <v>0.01</v>
      </c>
      <c r="C3494">
        <v>0</v>
      </c>
    </row>
    <row r="3495" spans="1:3" x14ac:dyDescent="0.25">
      <c r="A3495" t="s">
        <v>11</v>
      </c>
      <c r="B3495">
        <v>0</v>
      </c>
    </row>
    <row r="3496" spans="1:3" x14ac:dyDescent="0.25">
      <c r="A3496" t="s">
        <v>12</v>
      </c>
      <c r="B3496">
        <v>9.5000000000000001E-2</v>
      </c>
      <c r="C3496">
        <v>6.2E-2</v>
      </c>
    </row>
    <row r="3497" spans="1:3" x14ac:dyDescent="0.25">
      <c r="A3497" t="s">
        <v>13</v>
      </c>
      <c r="B3497">
        <v>-8389</v>
      </c>
    </row>
    <row r="3498" spans="1:3" x14ac:dyDescent="0.25">
      <c r="A3498" t="s">
        <v>0</v>
      </c>
      <c r="B3498" t="s">
        <v>17</v>
      </c>
      <c r="C3498">
        <v>6</v>
      </c>
    </row>
    <row r="3499" spans="1:3" x14ac:dyDescent="0.25">
      <c r="A3499" t="s">
        <v>2</v>
      </c>
      <c r="B3499">
        <v>2.5000000000000001E-2</v>
      </c>
      <c r="C3499">
        <v>0</v>
      </c>
    </row>
    <row r="3500" spans="1:3" x14ac:dyDescent="0.25">
      <c r="A3500" t="s">
        <v>3</v>
      </c>
      <c r="B3500">
        <v>0</v>
      </c>
      <c r="C3500">
        <v>615911</v>
      </c>
    </row>
    <row r="3501" spans="1:3" x14ac:dyDescent="0.25">
      <c r="A3501" t="s">
        <v>4</v>
      </c>
      <c r="B3501">
        <v>0</v>
      </c>
      <c r="C3501">
        <v>0</v>
      </c>
    </row>
    <row r="3502" spans="1:3" x14ac:dyDescent="0.25">
      <c r="A3502" t="s">
        <v>5</v>
      </c>
      <c r="B3502">
        <v>0</v>
      </c>
      <c r="C3502">
        <v>615911</v>
      </c>
    </row>
    <row r="3503" spans="1:3" x14ac:dyDescent="0.25">
      <c r="A3503" t="s">
        <v>6</v>
      </c>
      <c r="B3503">
        <v>2E-3</v>
      </c>
    </row>
    <row r="3504" spans="1:3" x14ac:dyDescent="0.25">
      <c r="A3504" t="s">
        <v>7</v>
      </c>
      <c r="B3504">
        <v>0</v>
      </c>
    </row>
    <row r="3505" spans="1:3" x14ac:dyDescent="0.25">
      <c r="A3505" t="s">
        <v>8</v>
      </c>
      <c r="B3505">
        <v>0.01</v>
      </c>
      <c r="C3505">
        <v>1.6E-2</v>
      </c>
    </row>
    <row r="3506" spans="1:3" x14ac:dyDescent="0.25">
      <c r="A3506" t="s">
        <v>9</v>
      </c>
      <c r="B3506">
        <v>0</v>
      </c>
    </row>
    <row r="3507" spans="1:3" x14ac:dyDescent="0.25">
      <c r="A3507" t="s">
        <v>10</v>
      </c>
      <c r="B3507">
        <v>0.01</v>
      </c>
      <c r="C3507">
        <v>1.6E-2</v>
      </c>
    </row>
    <row r="3508" spans="1:3" x14ac:dyDescent="0.25">
      <c r="A3508" t="s">
        <v>11</v>
      </c>
      <c r="B3508">
        <v>0</v>
      </c>
    </row>
    <row r="3509" spans="1:3" x14ac:dyDescent="0.25">
      <c r="A3509" t="s">
        <v>12</v>
      </c>
      <c r="B3509">
        <v>8.5000000000000006E-2</v>
      </c>
      <c r="C3509">
        <v>6.2E-2</v>
      </c>
    </row>
    <row r="3510" spans="1:3" x14ac:dyDescent="0.25">
      <c r="A3510" t="s">
        <v>13</v>
      </c>
      <c r="B3510">
        <v>0</v>
      </c>
    </row>
    <row r="3511" spans="1:3" x14ac:dyDescent="0.25">
      <c r="A3511" t="s">
        <v>0</v>
      </c>
      <c r="B3511" t="s">
        <v>17</v>
      </c>
      <c r="C3511">
        <v>7</v>
      </c>
    </row>
    <row r="3512" spans="1:3" x14ac:dyDescent="0.25">
      <c r="A3512" t="s">
        <v>2</v>
      </c>
      <c r="B3512">
        <v>2.5000000000000001E-2</v>
      </c>
      <c r="C3512">
        <v>0</v>
      </c>
    </row>
    <row r="3513" spans="1:3" x14ac:dyDescent="0.25">
      <c r="A3513" t="s">
        <v>3</v>
      </c>
      <c r="B3513">
        <v>0</v>
      </c>
      <c r="C3513">
        <v>615911</v>
      </c>
    </row>
    <row r="3514" spans="1:3" x14ac:dyDescent="0.25">
      <c r="A3514" t="s">
        <v>4</v>
      </c>
      <c r="B3514">
        <v>0</v>
      </c>
      <c r="C3514">
        <v>0</v>
      </c>
    </row>
    <row r="3515" spans="1:3" x14ac:dyDescent="0.25">
      <c r="A3515" t="s">
        <v>5</v>
      </c>
      <c r="B3515">
        <v>0</v>
      </c>
      <c r="C3515">
        <v>615911</v>
      </c>
    </row>
    <row r="3516" spans="1:3" x14ac:dyDescent="0.25">
      <c r="A3516" t="s">
        <v>6</v>
      </c>
      <c r="B3516">
        <v>2E-3</v>
      </c>
    </row>
    <row r="3517" spans="1:3" x14ac:dyDescent="0.25">
      <c r="A3517" t="s">
        <v>7</v>
      </c>
      <c r="B3517">
        <v>0</v>
      </c>
    </row>
    <row r="3518" spans="1:3" x14ac:dyDescent="0.25">
      <c r="A3518" t="s">
        <v>8</v>
      </c>
      <c r="B3518">
        <v>1.4999999999999999E-2</v>
      </c>
      <c r="C3518">
        <v>1.6E-2</v>
      </c>
    </row>
    <row r="3519" spans="1:3" x14ac:dyDescent="0.25">
      <c r="A3519" t="s">
        <v>9</v>
      </c>
      <c r="B3519">
        <v>0</v>
      </c>
    </row>
    <row r="3520" spans="1:3" x14ac:dyDescent="0.25">
      <c r="A3520" t="s">
        <v>10</v>
      </c>
      <c r="B3520">
        <v>0.01</v>
      </c>
      <c r="C3520">
        <v>0</v>
      </c>
    </row>
    <row r="3521" spans="1:3" x14ac:dyDescent="0.25">
      <c r="A3521" t="s">
        <v>11</v>
      </c>
      <c r="B3521">
        <v>0</v>
      </c>
    </row>
    <row r="3522" spans="1:3" x14ac:dyDescent="0.25">
      <c r="A3522" t="s">
        <v>12</v>
      </c>
      <c r="B3522">
        <v>7.0000000000000007E-2</v>
      </c>
      <c r="C3522">
        <v>3.1E-2</v>
      </c>
    </row>
    <row r="3523" spans="1:3" x14ac:dyDescent="0.25">
      <c r="A3523" t="s">
        <v>13</v>
      </c>
      <c r="B3523">
        <v>0</v>
      </c>
    </row>
    <row r="3524" spans="1:3" x14ac:dyDescent="0.25">
      <c r="A3524" t="s">
        <v>0</v>
      </c>
      <c r="B3524" t="s">
        <v>17</v>
      </c>
      <c r="C3524">
        <v>8</v>
      </c>
    </row>
    <row r="3525" spans="1:3" x14ac:dyDescent="0.25">
      <c r="A3525" t="s">
        <v>2</v>
      </c>
      <c r="B3525">
        <v>0.04</v>
      </c>
      <c r="C3525">
        <v>0</v>
      </c>
    </row>
    <row r="3526" spans="1:3" x14ac:dyDescent="0.25">
      <c r="A3526" t="s">
        <v>3</v>
      </c>
      <c r="B3526">
        <v>0</v>
      </c>
      <c r="C3526">
        <v>615911</v>
      </c>
    </row>
    <row r="3527" spans="1:3" x14ac:dyDescent="0.25">
      <c r="A3527" t="s">
        <v>4</v>
      </c>
      <c r="B3527">
        <v>5.0000000000000001E-3</v>
      </c>
      <c r="C3527">
        <v>0</v>
      </c>
    </row>
    <row r="3528" spans="1:3" x14ac:dyDescent="0.25">
      <c r="A3528" t="s">
        <v>5</v>
      </c>
      <c r="B3528">
        <v>0</v>
      </c>
      <c r="C3528">
        <v>615911</v>
      </c>
    </row>
    <row r="3529" spans="1:3" x14ac:dyDescent="0.25">
      <c r="A3529" t="s">
        <v>6</v>
      </c>
      <c r="B3529">
        <v>2E-3</v>
      </c>
    </row>
    <row r="3530" spans="1:3" x14ac:dyDescent="0.25">
      <c r="A3530" t="s">
        <v>7</v>
      </c>
      <c r="B3530">
        <v>0</v>
      </c>
    </row>
    <row r="3531" spans="1:3" x14ac:dyDescent="0.25">
      <c r="A3531" t="s">
        <v>8</v>
      </c>
      <c r="B3531">
        <v>0.01</v>
      </c>
      <c r="C3531">
        <v>1.6E-2</v>
      </c>
    </row>
    <row r="3532" spans="1:3" x14ac:dyDescent="0.25">
      <c r="A3532" t="s">
        <v>9</v>
      </c>
      <c r="B3532">
        <v>0</v>
      </c>
    </row>
    <row r="3533" spans="1:3" x14ac:dyDescent="0.25">
      <c r="A3533" t="s">
        <v>10</v>
      </c>
      <c r="B3533">
        <v>5.0000000000000001E-3</v>
      </c>
      <c r="C3533">
        <v>1.6E-2</v>
      </c>
    </row>
    <row r="3534" spans="1:3" x14ac:dyDescent="0.25">
      <c r="A3534" t="s">
        <v>11</v>
      </c>
      <c r="B3534">
        <v>0</v>
      </c>
    </row>
    <row r="3535" spans="1:3" x14ac:dyDescent="0.25">
      <c r="A3535" t="s">
        <v>12</v>
      </c>
      <c r="B3535">
        <v>0.08</v>
      </c>
      <c r="C3535">
        <v>4.7E-2</v>
      </c>
    </row>
    <row r="3536" spans="1:3" x14ac:dyDescent="0.25">
      <c r="A3536" t="s">
        <v>13</v>
      </c>
      <c r="B3536">
        <v>0</v>
      </c>
    </row>
    <row r="3537" spans="1:3" x14ac:dyDescent="0.25">
      <c r="A3537" t="s">
        <v>0</v>
      </c>
      <c r="B3537" t="s">
        <v>17</v>
      </c>
      <c r="C3537">
        <v>9</v>
      </c>
    </row>
    <row r="3538" spans="1:3" x14ac:dyDescent="0.25">
      <c r="A3538" t="s">
        <v>2</v>
      </c>
      <c r="B3538">
        <v>2.5000000000000001E-2</v>
      </c>
      <c r="C3538">
        <v>1.6E-2</v>
      </c>
    </row>
    <row r="3539" spans="1:3" x14ac:dyDescent="0.25">
      <c r="A3539" t="s">
        <v>3</v>
      </c>
      <c r="B3539">
        <v>0</v>
      </c>
      <c r="C3539">
        <v>615911</v>
      </c>
    </row>
    <row r="3540" spans="1:3" x14ac:dyDescent="0.25">
      <c r="A3540" t="s">
        <v>4</v>
      </c>
      <c r="B3540">
        <v>0</v>
      </c>
      <c r="C3540">
        <v>0</v>
      </c>
    </row>
    <row r="3541" spans="1:3" x14ac:dyDescent="0.25">
      <c r="A3541" t="s">
        <v>5</v>
      </c>
      <c r="B3541">
        <v>0</v>
      </c>
      <c r="C3541">
        <v>615911</v>
      </c>
    </row>
    <row r="3542" spans="1:3" x14ac:dyDescent="0.25">
      <c r="A3542" t="s">
        <v>6</v>
      </c>
      <c r="B3542">
        <v>2E-3</v>
      </c>
    </row>
    <row r="3543" spans="1:3" x14ac:dyDescent="0.25">
      <c r="A3543" t="s">
        <v>7</v>
      </c>
      <c r="B3543">
        <v>0</v>
      </c>
    </row>
    <row r="3544" spans="1:3" x14ac:dyDescent="0.25">
      <c r="A3544" t="s">
        <v>8</v>
      </c>
      <c r="B3544">
        <v>1.4999999999999999E-2</v>
      </c>
      <c r="C3544">
        <v>1.6E-2</v>
      </c>
    </row>
    <row r="3545" spans="1:3" x14ac:dyDescent="0.25">
      <c r="A3545" t="s">
        <v>9</v>
      </c>
      <c r="B3545">
        <v>0</v>
      </c>
    </row>
    <row r="3546" spans="1:3" x14ac:dyDescent="0.25">
      <c r="A3546" t="s">
        <v>10</v>
      </c>
      <c r="B3546">
        <v>0.01</v>
      </c>
      <c r="C3546">
        <v>1.6E-2</v>
      </c>
    </row>
    <row r="3547" spans="1:3" x14ac:dyDescent="0.25">
      <c r="A3547" t="s">
        <v>11</v>
      </c>
      <c r="B3547">
        <v>0</v>
      </c>
    </row>
    <row r="3548" spans="1:3" x14ac:dyDescent="0.25">
      <c r="A3548" t="s">
        <v>12</v>
      </c>
      <c r="B3548">
        <v>6.5000000000000002E-2</v>
      </c>
      <c r="C3548">
        <v>6.2E-2</v>
      </c>
    </row>
    <row r="3549" spans="1:3" x14ac:dyDescent="0.25">
      <c r="A3549" t="s">
        <v>13</v>
      </c>
      <c r="B3549">
        <v>0</v>
      </c>
    </row>
    <row r="3550" spans="1:3" x14ac:dyDescent="0.25">
      <c r="A3550" t="s">
        <v>0</v>
      </c>
      <c r="B3550" t="s">
        <v>17</v>
      </c>
      <c r="C3550">
        <v>10</v>
      </c>
    </row>
    <row r="3551" spans="1:3" x14ac:dyDescent="0.25">
      <c r="A3551" t="s">
        <v>2</v>
      </c>
      <c r="B3551">
        <v>0.02</v>
      </c>
      <c r="C3551">
        <v>3.1E-2</v>
      </c>
    </row>
    <row r="3552" spans="1:3" x14ac:dyDescent="0.25">
      <c r="A3552" t="s">
        <v>3</v>
      </c>
      <c r="B3552">
        <v>0</v>
      </c>
      <c r="C3552">
        <v>615911</v>
      </c>
    </row>
    <row r="3553" spans="1:3" x14ac:dyDescent="0.25">
      <c r="A3553" t="s">
        <v>4</v>
      </c>
      <c r="B3553">
        <v>0</v>
      </c>
      <c r="C3553">
        <v>0</v>
      </c>
    </row>
    <row r="3554" spans="1:3" x14ac:dyDescent="0.25">
      <c r="A3554" t="s">
        <v>5</v>
      </c>
      <c r="B3554">
        <v>0</v>
      </c>
      <c r="C3554">
        <v>615911</v>
      </c>
    </row>
    <row r="3555" spans="1:3" x14ac:dyDescent="0.25">
      <c r="A3555" t="s">
        <v>6</v>
      </c>
      <c r="B3555">
        <v>2E-3</v>
      </c>
    </row>
    <row r="3556" spans="1:3" x14ac:dyDescent="0.25">
      <c r="A3556" t="s">
        <v>7</v>
      </c>
      <c r="B3556">
        <v>0</v>
      </c>
    </row>
    <row r="3557" spans="1:3" x14ac:dyDescent="0.25">
      <c r="A3557" t="s">
        <v>8</v>
      </c>
      <c r="B3557">
        <v>1.4999999999999999E-2</v>
      </c>
      <c r="C3557">
        <v>1.6E-2</v>
      </c>
    </row>
    <row r="3558" spans="1:3" x14ac:dyDescent="0.25">
      <c r="A3558" t="s">
        <v>9</v>
      </c>
      <c r="B3558">
        <v>0</v>
      </c>
    </row>
    <row r="3559" spans="1:3" x14ac:dyDescent="0.25">
      <c r="A3559" t="s">
        <v>10</v>
      </c>
      <c r="B3559">
        <v>0.01</v>
      </c>
      <c r="C3559">
        <v>1.6E-2</v>
      </c>
    </row>
    <row r="3560" spans="1:3" x14ac:dyDescent="0.25">
      <c r="A3560" t="s">
        <v>11</v>
      </c>
      <c r="B3560">
        <v>0</v>
      </c>
    </row>
    <row r="3561" spans="1:3" x14ac:dyDescent="0.25">
      <c r="A3561" t="s">
        <v>12</v>
      </c>
      <c r="B3561">
        <v>6.5000000000000002E-2</v>
      </c>
      <c r="C3561">
        <v>7.8E-2</v>
      </c>
    </row>
    <row r="3562" spans="1:3" x14ac:dyDescent="0.25">
      <c r="A3562" t="s">
        <v>13</v>
      </c>
      <c r="B3562">
        <v>0</v>
      </c>
    </row>
    <row r="3563" spans="1:3" x14ac:dyDescent="0.25">
      <c r="A3563" t="s">
        <v>0</v>
      </c>
      <c r="B3563" t="s">
        <v>17</v>
      </c>
      <c r="C3563">
        <v>11</v>
      </c>
    </row>
    <row r="3564" spans="1:3" x14ac:dyDescent="0.25">
      <c r="A3564" t="s">
        <v>2</v>
      </c>
      <c r="B3564">
        <v>2.5000000000000001E-2</v>
      </c>
      <c r="C3564">
        <v>1.6E-2</v>
      </c>
    </row>
    <row r="3565" spans="1:3" x14ac:dyDescent="0.25">
      <c r="A3565" t="s">
        <v>3</v>
      </c>
      <c r="B3565">
        <v>0</v>
      </c>
      <c r="C3565">
        <v>615911</v>
      </c>
    </row>
    <row r="3566" spans="1:3" x14ac:dyDescent="0.25">
      <c r="A3566" t="s">
        <v>4</v>
      </c>
      <c r="B3566">
        <v>0</v>
      </c>
      <c r="C3566">
        <v>0</v>
      </c>
    </row>
    <row r="3567" spans="1:3" x14ac:dyDescent="0.25">
      <c r="A3567" t="s">
        <v>5</v>
      </c>
      <c r="B3567">
        <v>0</v>
      </c>
      <c r="C3567">
        <v>615911</v>
      </c>
    </row>
    <row r="3568" spans="1:3" x14ac:dyDescent="0.25">
      <c r="A3568" t="s">
        <v>6</v>
      </c>
      <c r="B3568">
        <v>2E-3</v>
      </c>
    </row>
    <row r="3569" spans="1:3" x14ac:dyDescent="0.25">
      <c r="A3569" t="s">
        <v>7</v>
      </c>
      <c r="B3569">
        <v>0</v>
      </c>
    </row>
    <row r="3570" spans="1:3" x14ac:dyDescent="0.25">
      <c r="A3570" t="s">
        <v>8</v>
      </c>
      <c r="B3570">
        <v>1.4999999999999999E-2</v>
      </c>
      <c r="C3570">
        <v>1.6E-2</v>
      </c>
    </row>
    <row r="3571" spans="1:3" x14ac:dyDescent="0.25">
      <c r="A3571" t="s">
        <v>9</v>
      </c>
      <c r="B3571">
        <v>0</v>
      </c>
    </row>
    <row r="3572" spans="1:3" x14ac:dyDescent="0.25">
      <c r="A3572" t="s">
        <v>10</v>
      </c>
      <c r="B3572">
        <v>5.0000000000000001E-3</v>
      </c>
      <c r="C3572">
        <v>0</v>
      </c>
    </row>
    <row r="3573" spans="1:3" x14ac:dyDescent="0.25">
      <c r="A3573" t="s">
        <v>11</v>
      </c>
      <c r="B3573">
        <v>0</v>
      </c>
    </row>
    <row r="3574" spans="1:3" x14ac:dyDescent="0.25">
      <c r="A3574" t="s">
        <v>12</v>
      </c>
      <c r="B3574">
        <v>6.5000000000000002E-2</v>
      </c>
      <c r="C3574">
        <v>6.2E-2</v>
      </c>
    </row>
    <row r="3575" spans="1:3" x14ac:dyDescent="0.25">
      <c r="A3575" t="s">
        <v>13</v>
      </c>
      <c r="B3575">
        <v>0</v>
      </c>
    </row>
    <row r="3576" spans="1:3" x14ac:dyDescent="0.25">
      <c r="A3576" t="s">
        <v>0</v>
      </c>
      <c r="B3576" t="s">
        <v>17</v>
      </c>
      <c r="C3576">
        <v>12</v>
      </c>
    </row>
    <row r="3577" spans="1:3" x14ac:dyDescent="0.25">
      <c r="A3577" t="s">
        <v>2</v>
      </c>
      <c r="B3577">
        <v>2.5000000000000001E-2</v>
      </c>
      <c r="C3577">
        <v>0</v>
      </c>
    </row>
    <row r="3578" spans="1:3" x14ac:dyDescent="0.25">
      <c r="A3578" t="s">
        <v>3</v>
      </c>
      <c r="B3578">
        <v>-2097</v>
      </c>
      <c r="C3578">
        <v>615911</v>
      </c>
    </row>
    <row r="3579" spans="1:3" x14ac:dyDescent="0.25">
      <c r="A3579" t="s">
        <v>4</v>
      </c>
      <c r="B3579">
        <v>5.0000000000000001E-3</v>
      </c>
      <c r="C3579">
        <v>0</v>
      </c>
    </row>
    <row r="3580" spans="1:3" x14ac:dyDescent="0.25">
      <c r="A3580" t="s">
        <v>5</v>
      </c>
      <c r="B3580">
        <v>0</v>
      </c>
      <c r="C3580">
        <v>613814</v>
      </c>
    </row>
    <row r="3581" spans="1:3" x14ac:dyDescent="0.25">
      <c r="A3581" t="s">
        <v>6</v>
      </c>
      <c r="B3581">
        <v>2E-3</v>
      </c>
    </row>
    <row r="3582" spans="1:3" x14ac:dyDescent="0.25">
      <c r="A3582" t="s">
        <v>7</v>
      </c>
      <c r="B3582">
        <v>0</v>
      </c>
    </row>
    <row r="3583" spans="1:3" x14ac:dyDescent="0.25">
      <c r="A3583" t="s">
        <v>8</v>
      </c>
      <c r="B3583">
        <v>1.4999999999999999E-2</v>
      </c>
      <c r="C3583">
        <v>1.6E-2</v>
      </c>
    </row>
    <row r="3584" spans="1:3" x14ac:dyDescent="0.25">
      <c r="A3584" t="s">
        <v>9</v>
      </c>
      <c r="B3584">
        <v>0</v>
      </c>
    </row>
    <row r="3585" spans="1:3" x14ac:dyDescent="0.25">
      <c r="A3585" t="s">
        <v>10</v>
      </c>
      <c r="B3585">
        <v>0.01</v>
      </c>
      <c r="C3585">
        <v>0</v>
      </c>
    </row>
    <row r="3586" spans="1:3" x14ac:dyDescent="0.25">
      <c r="A3586" t="s">
        <v>11</v>
      </c>
      <c r="B3586">
        <v>-8913</v>
      </c>
    </row>
    <row r="3587" spans="1:3" x14ac:dyDescent="0.25">
      <c r="A3587" t="s">
        <v>12</v>
      </c>
      <c r="B3587">
        <v>8.5000000000000006E-2</v>
      </c>
      <c r="C3587">
        <v>4.7E-2</v>
      </c>
    </row>
    <row r="3588" spans="1:3" x14ac:dyDescent="0.25">
      <c r="A3588" t="s">
        <v>13</v>
      </c>
      <c r="B3588">
        <v>-11010</v>
      </c>
    </row>
    <row r="3589" spans="1:3" x14ac:dyDescent="0.25">
      <c r="A3589" t="s">
        <v>0</v>
      </c>
      <c r="B3589" t="s">
        <v>17</v>
      </c>
      <c r="C3589">
        <v>13</v>
      </c>
    </row>
    <row r="3590" spans="1:3" x14ac:dyDescent="0.25">
      <c r="A3590" t="s">
        <v>2</v>
      </c>
      <c r="B3590">
        <v>2.5000000000000001E-2</v>
      </c>
      <c r="C3590">
        <v>0</v>
      </c>
    </row>
    <row r="3591" spans="1:3" x14ac:dyDescent="0.25">
      <c r="A3591" t="s">
        <v>3</v>
      </c>
      <c r="B3591">
        <v>-1180</v>
      </c>
      <c r="C3591">
        <v>604901</v>
      </c>
    </row>
    <row r="3592" spans="1:3" x14ac:dyDescent="0.25">
      <c r="A3592" t="s">
        <v>4</v>
      </c>
      <c r="B3592">
        <v>0</v>
      </c>
      <c r="C3592">
        <v>0</v>
      </c>
    </row>
    <row r="3593" spans="1:3" x14ac:dyDescent="0.25">
      <c r="A3593" t="s">
        <v>5</v>
      </c>
      <c r="B3593">
        <v>0</v>
      </c>
      <c r="C3593">
        <v>603722</v>
      </c>
    </row>
    <row r="3594" spans="1:3" x14ac:dyDescent="0.25">
      <c r="A3594" t="s">
        <v>6</v>
      </c>
      <c r="B3594">
        <v>2E-3</v>
      </c>
    </row>
    <row r="3595" spans="1:3" x14ac:dyDescent="0.25">
      <c r="A3595" t="s">
        <v>7</v>
      </c>
      <c r="B3595">
        <v>0</v>
      </c>
    </row>
    <row r="3596" spans="1:3" x14ac:dyDescent="0.25">
      <c r="A3596" t="s">
        <v>8</v>
      </c>
      <c r="B3596">
        <v>1.4999999999999999E-2</v>
      </c>
      <c r="C3596">
        <v>1.6E-2</v>
      </c>
    </row>
    <row r="3597" spans="1:3" x14ac:dyDescent="0.25">
      <c r="A3597" t="s">
        <v>9</v>
      </c>
      <c r="B3597">
        <v>0</v>
      </c>
    </row>
    <row r="3598" spans="1:3" x14ac:dyDescent="0.25">
      <c r="A3598" t="s">
        <v>10</v>
      </c>
      <c r="B3598">
        <v>0.01</v>
      </c>
      <c r="C3598">
        <v>1.6E-2</v>
      </c>
    </row>
    <row r="3599" spans="1:3" x14ac:dyDescent="0.25">
      <c r="A3599" t="s">
        <v>11</v>
      </c>
      <c r="B3599">
        <v>0</v>
      </c>
    </row>
    <row r="3600" spans="1:3" x14ac:dyDescent="0.25">
      <c r="A3600" t="s">
        <v>12</v>
      </c>
      <c r="B3600">
        <v>0.08</v>
      </c>
      <c r="C3600">
        <v>6.2E-2</v>
      </c>
    </row>
    <row r="3601" spans="1:3" x14ac:dyDescent="0.25">
      <c r="A3601" t="s">
        <v>13</v>
      </c>
      <c r="B3601">
        <v>-1180</v>
      </c>
    </row>
    <row r="3602" spans="1:3" x14ac:dyDescent="0.25">
      <c r="A3602" t="s">
        <v>0</v>
      </c>
      <c r="B3602" t="s">
        <v>18</v>
      </c>
      <c r="C3602">
        <v>1</v>
      </c>
    </row>
    <row r="3603" spans="1:3" x14ac:dyDescent="0.25">
      <c r="A3603" t="s">
        <v>2</v>
      </c>
      <c r="B3603">
        <v>0.13</v>
      </c>
      <c r="C3603">
        <v>0.5</v>
      </c>
    </row>
    <row r="3604" spans="1:3" x14ac:dyDescent="0.25">
      <c r="A3604" t="s">
        <v>3</v>
      </c>
      <c r="B3604">
        <v>150602</v>
      </c>
      <c r="C3604">
        <v>603722</v>
      </c>
    </row>
    <row r="3605" spans="1:3" x14ac:dyDescent="0.25">
      <c r="A3605" t="s">
        <v>4</v>
      </c>
      <c r="B3605">
        <v>0</v>
      </c>
      <c r="C3605">
        <v>0</v>
      </c>
    </row>
    <row r="3606" spans="1:3" x14ac:dyDescent="0.25">
      <c r="A3606" t="s">
        <v>5</v>
      </c>
      <c r="B3606">
        <v>0</v>
      </c>
      <c r="C3606">
        <v>754323</v>
      </c>
    </row>
    <row r="3607" spans="1:3" x14ac:dyDescent="0.25">
      <c r="A3607" t="s">
        <v>6</v>
      </c>
      <c r="B3607">
        <v>0.245</v>
      </c>
    </row>
    <row r="3608" spans="1:3" x14ac:dyDescent="0.25">
      <c r="A3608" t="s">
        <v>7</v>
      </c>
      <c r="B3608">
        <v>-24142</v>
      </c>
    </row>
    <row r="3609" spans="1:3" x14ac:dyDescent="0.25">
      <c r="A3609" t="s">
        <v>8</v>
      </c>
      <c r="B3609">
        <v>4.08</v>
      </c>
      <c r="C3609">
        <v>4.0780000000000003</v>
      </c>
    </row>
    <row r="3610" spans="1:3" x14ac:dyDescent="0.25">
      <c r="A3610" t="s">
        <v>9</v>
      </c>
      <c r="B3610">
        <v>-24154</v>
      </c>
    </row>
    <row r="3611" spans="1:3" x14ac:dyDescent="0.25">
      <c r="A3611" t="s">
        <v>10</v>
      </c>
      <c r="B3611">
        <v>0.15</v>
      </c>
      <c r="C3611">
        <v>0.17199999999999999</v>
      </c>
    </row>
    <row r="3612" spans="1:3" x14ac:dyDescent="0.25">
      <c r="A3612" t="s">
        <v>11</v>
      </c>
      <c r="B3612">
        <v>-46289</v>
      </c>
    </row>
    <row r="3613" spans="1:3" x14ac:dyDescent="0.25">
      <c r="A3613" t="s">
        <v>12</v>
      </c>
      <c r="B3613">
        <v>5.4649999999999999</v>
      </c>
      <c r="C3613">
        <v>5.859</v>
      </c>
    </row>
    <row r="3614" spans="1:3" x14ac:dyDescent="0.25">
      <c r="A3614" t="s">
        <v>13</v>
      </c>
      <c r="B3614">
        <v>138588</v>
      </c>
    </row>
    <row r="3615" spans="1:3" x14ac:dyDescent="0.25">
      <c r="A3615" t="s">
        <v>0</v>
      </c>
      <c r="B3615" t="s">
        <v>18</v>
      </c>
      <c r="C3615">
        <v>2</v>
      </c>
    </row>
    <row r="3616" spans="1:3" x14ac:dyDescent="0.25">
      <c r="A3616" t="s">
        <v>2</v>
      </c>
      <c r="B3616">
        <v>6.5000000000000002E-2</v>
      </c>
      <c r="C3616">
        <v>0.14099999999999999</v>
      </c>
    </row>
    <row r="3617" spans="1:3" x14ac:dyDescent="0.25">
      <c r="A3617" t="s">
        <v>3</v>
      </c>
      <c r="B3617">
        <v>14742</v>
      </c>
      <c r="C3617">
        <v>742310</v>
      </c>
    </row>
    <row r="3618" spans="1:3" x14ac:dyDescent="0.25">
      <c r="A3618" t="s">
        <v>4</v>
      </c>
      <c r="B3618">
        <v>0</v>
      </c>
      <c r="C3618">
        <v>0</v>
      </c>
    </row>
    <row r="3619" spans="1:3" x14ac:dyDescent="0.25">
      <c r="A3619" t="s">
        <v>5</v>
      </c>
      <c r="B3619">
        <v>0</v>
      </c>
      <c r="C3619">
        <v>757051</v>
      </c>
    </row>
    <row r="3620" spans="1:3" x14ac:dyDescent="0.25">
      <c r="A3620" t="s">
        <v>6</v>
      </c>
      <c r="B3620">
        <v>4.2000000000000003E-2</v>
      </c>
    </row>
    <row r="3621" spans="1:3" x14ac:dyDescent="0.25">
      <c r="A3621" t="s">
        <v>7</v>
      </c>
      <c r="B3621">
        <v>36532</v>
      </c>
    </row>
    <row r="3622" spans="1:3" x14ac:dyDescent="0.25">
      <c r="A3622" t="s">
        <v>8</v>
      </c>
      <c r="B3622">
        <v>0.94499999999999995</v>
      </c>
      <c r="C3622">
        <v>0.93799999999999994</v>
      </c>
    </row>
    <row r="3623" spans="1:3" x14ac:dyDescent="0.25">
      <c r="A3623" t="s">
        <v>9</v>
      </c>
      <c r="B3623">
        <v>36536</v>
      </c>
    </row>
    <row r="3624" spans="1:3" x14ac:dyDescent="0.25">
      <c r="A3624" t="s">
        <v>10</v>
      </c>
      <c r="B3624">
        <v>3.5000000000000003E-2</v>
      </c>
      <c r="C3624">
        <v>3.1E-2</v>
      </c>
    </row>
    <row r="3625" spans="1:3" x14ac:dyDescent="0.25">
      <c r="A3625" t="s">
        <v>11</v>
      </c>
      <c r="B3625">
        <v>0</v>
      </c>
    </row>
    <row r="3626" spans="1:3" x14ac:dyDescent="0.25">
      <c r="A3626" t="s">
        <v>12</v>
      </c>
      <c r="B3626">
        <v>1.26</v>
      </c>
      <c r="C3626">
        <v>1.3440000000000001</v>
      </c>
    </row>
    <row r="3627" spans="1:3" x14ac:dyDescent="0.25">
      <c r="A3627" t="s">
        <v>13</v>
      </c>
      <c r="B3627">
        <v>51720</v>
      </c>
    </row>
    <row r="3628" spans="1:3" x14ac:dyDescent="0.25">
      <c r="A3628" t="s">
        <v>0</v>
      </c>
      <c r="B3628" t="s">
        <v>18</v>
      </c>
      <c r="C3628">
        <v>3</v>
      </c>
    </row>
    <row r="3629" spans="1:3" x14ac:dyDescent="0.25">
      <c r="A3629" t="s">
        <v>2</v>
      </c>
      <c r="B3629">
        <v>0.06</v>
      </c>
      <c r="C3629">
        <v>0.156</v>
      </c>
    </row>
    <row r="3630" spans="1:3" x14ac:dyDescent="0.25">
      <c r="A3630" t="s">
        <v>3</v>
      </c>
      <c r="B3630">
        <v>-10486</v>
      </c>
      <c r="C3630">
        <v>794030</v>
      </c>
    </row>
    <row r="3631" spans="1:3" x14ac:dyDescent="0.25">
      <c r="A3631" t="s">
        <v>4</v>
      </c>
      <c r="B3631">
        <v>5.0000000000000001E-3</v>
      </c>
      <c r="C3631">
        <v>0</v>
      </c>
    </row>
    <row r="3632" spans="1:3" x14ac:dyDescent="0.25">
      <c r="A3632" t="s">
        <v>5</v>
      </c>
      <c r="B3632">
        <v>0</v>
      </c>
      <c r="C3632">
        <v>783544</v>
      </c>
    </row>
    <row r="3633" spans="1:3" x14ac:dyDescent="0.25">
      <c r="A3633" t="s">
        <v>6</v>
      </c>
      <c r="B3633">
        <v>4.0000000000000001E-3</v>
      </c>
    </row>
    <row r="3634" spans="1:3" x14ac:dyDescent="0.25">
      <c r="A3634" t="s">
        <v>7</v>
      </c>
      <c r="B3634">
        <v>520</v>
      </c>
    </row>
    <row r="3635" spans="1:3" x14ac:dyDescent="0.25">
      <c r="A3635" t="s">
        <v>8</v>
      </c>
      <c r="B3635">
        <v>0.29499999999999998</v>
      </c>
      <c r="C3635">
        <v>0.29699999999999999</v>
      </c>
    </row>
    <row r="3636" spans="1:3" x14ac:dyDescent="0.25">
      <c r="A3636" t="s">
        <v>9</v>
      </c>
      <c r="B3636">
        <v>651</v>
      </c>
    </row>
    <row r="3637" spans="1:3" x14ac:dyDescent="0.25">
      <c r="A3637" t="s">
        <v>10</v>
      </c>
      <c r="B3637">
        <v>0.01</v>
      </c>
      <c r="C3637">
        <v>0.125</v>
      </c>
    </row>
    <row r="3638" spans="1:3" x14ac:dyDescent="0.25">
      <c r="A3638" t="s">
        <v>11</v>
      </c>
      <c r="B3638">
        <v>0</v>
      </c>
    </row>
    <row r="3639" spans="1:3" x14ac:dyDescent="0.25">
      <c r="A3639" t="s">
        <v>12</v>
      </c>
      <c r="B3639">
        <v>0.42</v>
      </c>
      <c r="C3639">
        <v>0.625</v>
      </c>
    </row>
    <row r="3640" spans="1:3" x14ac:dyDescent="0.25">
      <c r="A3640" t="s">
        <v>13</v>
      </c>
      <c r="B3640">
        <v>-7975</v>
      </c>
    </row>
    <row r="3641" spans="1:3" x14ac:dyDescent="0.25">
      <c r="A3641" t="s">
        <v>0</v>
      </c>
      <c r="B3641" t="s">
        <v>18</v>
      </c>
      <c r="C3641">
        <v>4</v>
      </c>
    </row>
    <row r="3642" spans="1:3" x14ac:dyDescent="0.25">
      <c r="A3642" t="s">
        <v>2</v>
      </c>
      <c r="B3642">
        <v>5.5E-2</v>
      </c>
      <c r="C3642">
        <v>0.156</v>
      </c>
    </row>
    <row r="3643" spans="1:3" x14ac:dyDescent="0.25">
      <c r="A3643" t="s">
        <v>3</v>
      </c>
      <c r="B3643">
        <v>18743</v>
      </c>
      <c r="C3643">
        <v>786055</v>
      </c>
    </row>
    <row r="3644" spans="1:3" x14ac:dyDescent="0.25">
      <c r="A3644" t="s">
        <v>4</v>
      </c>
      <c r="B3644">
        <v>0</v>
      </c>
      <c r="C3644">
        <v>0</v>
      </c>
    </row>
    <row r="3645" spans="1:3" x14ac:dyDescent="0.25">
      <c r="A3645" t="s">
        <v>5</v>
      </c>
      <c r="B3645">
        <v>0</v>
      </c>
      <c r="C3645">
        <v>804798</v>
      </c>
    </row>
    <row r="3646" spans="1:3" x14ac:dyDescent="0.25">
      <c r="A3646" t="s">
        <v>6</v>
      </c>
      <c r="B3646">
        <v>5.0000000000000001E-3</v>
      </c>
    </row>
    <row r="3647" spans="1:3" x14ac:dyDescent="0.25">
      <c r="A3647" t="s">
        <v>7</v>
      </c>
      <c r="B3647">
        <v>45</v>
      </c>
    </row>
    <row r="3648" spans="1:3" x14ac:dyDescent="0.25">
      <c r="A3648" t="s">
        <v>8</v>
      </c>
      <c r="B3648">
        <v>0.34</v>
      </c>
      <c r="C3648">
        <v>0.32800000000000001</v>
      </c>
    </row>
    <row r="3649" spans="1:3" x14ac:dyDescent="0.25">
      <c r="A3649" t="s">
        <v>9</v>
      </c>
      <c r="B3649">
        <v>45</v>
      </c>
    </row>
    <row r="3650" spans="1:3" x14ac:dyDescent="0.25">
      <c r="A3650" t="s">
        <v>10</v>
      </c>
      <c r="B3650">
        <v>1.4999999999999999E-2</v>
      </c>
      <c r="C3650">
        <v>1.6E-2</v>
      </c>
    </row>
    <row r="3651" spans="1:3" x14ac:dyDescent="0.25">
      <c r="A3651" t="s">
        <v>11</v>
      </c>
      <c r="B3651">
        <v>0</v>
      </c>
    </row>
    <row r="3652" spans="1:3" x14ac:dyDescent="0.25">
      <c r="A3652" t="s">
        <v>12</v>
      </c>
      <c r="B3652">
        <v>0.46</v>
      </c>
      <c r="C3652">
        <v>0.56200000000000006</v>
      </c>
    </row>
    <row r="3653" spans="1:3" x14ac:dyDescent="0.25">
      <c r="A3653" t="s">
        <v>13</v>
      </c>
      <c r="B3653">
        <v>21668</v>
      </c>
    </row>
    <row r="3654" spans="1:3" x14ac:dyDescent="0.25">
      <c r="A3654" t="s">
        <v>0</v>
      </c>
      <c r="B3654" t="s">
        <v>18</v>
      </c>
      <c r="C3654">
        <v>5</v>
      </c>
    </row>
    <row r="3655" spans="1:3" x14ac:dyDescent="0.25">
      <c r="A3655" t="s">
        <v>2</v>
      </c>
      <c r="B3655">
        <v>0.05</v>
      </c>
      <c r="C3655">
        <v>0.156</v>
      </c>
    </row>
    <row r="3656" spans="1:3" x14ac:dyDescent="0.25">
      <c r="A3656" t="s">
        <v>3</v>
      </c>
      <c r="B3656">
        <v>0</v>
      </c>
      <c r="C3656">
        <v>807723</v>
      </c>
    </row>
    <row r="3657" spans="1:3" x14ac:dyDescent="0.25">
      <c r="A3657" t="s">
        <v>4</v>
      </c>
      <c r="B3657">
        <v>5.0000000000000001E-3</v>
      </c>
      <c r="C3657">
        <v>0</v>
      </c>
    </row>
    <row r="3658" spans="1:3" x14ac:dyDescent="0.25">
      <c r="A3658" t="s">
        <v>5</v>
      </c>
      <c r="B3658">
        <v>0</v>
      </c>
      <c r="C3658">
        <v>807723</v>
      </c>
    </row>
    <row r="3659" spans="1:3" x14ac:dyDescent="0.25">
      <c r="A3659" t="s">
        <v>6</v>
      </c>
      <c r="B3659">
        <v>3.0000000000000001E-3</v>
      </c>
    </row>
    <row r="3660" spans="1:3" x14ac:dyDescent="0.25">
      <c r="A3660" t="s">
        <v>7</v>
      </c>
      <c r="B3660">
        <v>717</v>
      </c>
    </row>
    <row r="3661" spans="1:3" x14ac:dyDescent="0.25">
      <c r="A3661" t="s">
        <v>8</v>
      </c>
      <c r="B3661">
        <v>0.34</v>
      </c>
      <c r="C3661">
        <v>0.34399999999999997</v>
      </c>
    </row>
    <row r="3662" spans="1:3" x14ac:dyDescent="0.25">
      <c r="A3662" t="s">
        <v>9</v>
      </c>
      <c r="B3662">
        <v>717</v>
      </c>
    </row>
    <row r="3663" spans="1:3" x14ac:dyDescent="0.25">
      <c r="A3663" t="s">
        <v>10</v>
      </c>
      <c r="B3663">
        <v>1.4999999999999999E-2</v>
      </c>
      <c r="C3663">
        <v>1.6E-2</v>
      </c>
    </row>
    <row r="3664" spans="1:3" x14ac:dyDescent="0.25">
      <c r="A3664" t="s">
        <v>11</v>
      </c>
      <c r="B3664">
        <v>0</v>
      </c>
    </row>
    <row r="3665" spans="1:3" x14ac:dyDescent="0.25">
      <c r="A3665" t="s">
        <v>12</v>
      </c>
      <c r="B3665">
        <v>0.45500000000000002</v>
      </c>
      <c r="C3665">
        <v>0.56200000000000006</v>
      </c>
    </row>
    <row r="3666" spans="1:3" x14ac:dyDescent="0.25">
      <c r="A3666" t="s">
        <v>13</v>
      </c>
      <c r="B3666">
        <v>2314</v>
      </c>
    </row>
    <row r="3667" spans="1:3" x14ac:dyDescent="0.25">
      <c r="A3667" t="s">
        <v>0</v>
      </c>
      <c r="B3667" t="s">
        <v>18</v>
      </c>
      <c r="C3667">
        <v>6</v>
      </c>
    </row>
    <row r="3668" spans="1:3" x14ac:dyDescent="0.25">
      <c r="A3668" t="s">
        <v>2</v>
      </c>
      <c r="B3668">
        <v>0.05</v>
      </c>
      <c r="C3668">
        <v>0.156</v>
      </c>
    </row>
    <row r="3669" spans="1:3" x14ac:dyDescent="0.25">
      <c r="A3669" t="s">
        <v>3</v>
      </c>
      <c r="B3669">
        <v>0</v>
      </c>
      <c r="C3669">
        <v>810037</v>
      </c>
    </row>
    <row r="3670" spans="1:3" x14ac:dyDescent="0.25">
      <c r="A3670" t="s">
        <v>4</v>
      </c>
      <c r="B3670">
        <v>5.0000000000000001E-3</v>
      </c>
      <c r="C3670">
        <v>0</v>
      </c>
    </row>
    <row r="3671" spans="1:3" x14ac:dyDescent="0.25">
      <c r="A3671" t="s">
        <v>5</v>
      </c>
      <c r="B3671">
        <v>0</v>
      </c>
      <c r="C3671">
        <v>810037</v>
      </c>
    </row>
    <row r="3672" spans="1:3" x14ac:dyDescent="0.25">
      <c r="A3672" t="s">
        <v>6</v>
      </c>
      <c r="B3672">
        <v>3.0000000000000001E-3</v>
      </c>
    </row>
    <row r="3673" spans="1:3" x14ac:dyDescent="0.25">
      <c r="A3673" t="s">
        <v>7</v>
      </c>
      <c r="B3673">
        <v>1323</v>
      </c>
    </row>
    <row r="3674" spans="1:3" x14ac:dyDescent="0.25">
      <c r="A3674" t="s">
        <v>8</v>
      </c>
      <c r="B3674">
        <v>0.375</v>
      </c>
      <c r="C3674">
        <v>0.375</v>
      </c>
    </row>
    <row r="3675" spans="1:3" x14ac:dyDescent="0.25">
      <c r="A3675" t="s">
        <v>9</v>
      </c>
      <c r="B3675">
        <v>1323</v>
      </c>
    </row>
    <row r="3676" spans="1:3" x14ac:dyDescent="0.25">
      <c r="A3676" t="s">
        <v>10</v>
      </c>
      <c r="B3676">
        <v>0.01</v>
      </c>
      <c r="C3676">
        <v>0</v>
      </c>
    </row>
    <row r="3677" spans="1:3" x14ac:dyDescent="0.25">
      <c r="A3677" t="s">
        <v>11</v>
      </c>
      <c r="B3677">
        <v>0</v>
      </c>
    </row>
    <row r="3678" spans="1:3" x14ac:dyDescent="0.25">
      <c r="A3678" t="s">
        <v>12</v>
      </c>
      <c r="B3678">
        <v>0.47499999999999998</v>
      </c>
      <c r="C3678">
        <v>0.57799999999999996</v>
      </c>
    </row>
    <row r="3679" spans="1:3" x14ac:dyDescent="0.25">
      <c r="A3679" t="s">
        <v>13</v>
      </c>
      <c r="B3679">
        <v>1323</v>
      </c>
    </row>
    <row r="3680" spans="1:3" x14ac:dyDescent="0.25">
      <c r="A3680" t="s">
        <v>0</v>
      </c>
      <c r="B3680" t="s">
        <v>18</v>
      </c>
      <c r="C3680">
        <v>7</v>
      </c>
    </row>
    <row r="3681" spans="1:3" x14ac:dyDescent="0.25">
      <c r="A3681" t="s">
        <v>2</v>
      </c>
      <c r="B3681">
        <v>0.05</v>
      </c>
      <c r="C3681">
        <v>0.125</v>
      </c>
    </row>
    <row r="3682" spans="1:3" x14ac:dyDescent="0.25">
      <c r="A3682" t="s">
        <v>3</v>
      </c>
      <c r="B3682">
        <v>2097</v>
      </c>
      <c r="C3682">
        <v>811360</v>
      </c>
    </row>
    <row r="3683" spans="1:3" x14ac:dyDescent="0.25">
      <c r="A3683" t="s">
        <v>4</v>
      </c>
      <c r="B3683">
        <v>0</v>
      </c>
      <c r="C3683">
        <v>0</v>
      </c>
    </row>
    <row r="3684" spans="1:3" x14ac:dyDescent="0.25">
      <c r="A3684" t="s">
        <v>5</v>
      </c>
      <c r="B3684">
        <v>0</v>
      </c>
      <c r="C3684">
        <v>813457</v>
      </c>
    </row>
    <row r="3685" spans="1:3" x14ac:dyDescent="0.25">
      <c r="A3685" t="s">
        <v>6</v>
      </c>
      <c r="B3685">
        <v>3.0000000000000001E-3</v>
      </c>
    </row>
    <row r="3686" spans="1:3" x14ac:dyDescent="0.25">
      <c r="A3686" t="s">
        <v>7</v>
      </c>
      <c r="B3686">
        <v>0</v>
      </c>
    </row>
    <row r="3687" spans="1:3" x14ac:dyDescent="0.25">
      <c r="A3687" t="s">
        <v>8</v>
      </c>
      <c r="B3687">
        <v>0.25</v>
      </c>
      <c r="C3687">
        <v>0.25</v>
      </c>
    </row>
    <row r="3688" spans="1:3" x14ac:dyDescent="0.25">
      <c r="A3688" t="s">
        <v>9</v>
      </c>
      <c r="B3688">
        <v>0</v>
      </c>
    </row>
    <row r="3689" spans="1:3" x14ac:dyDescent="0.25">
      <c r="A3689" t="s">
        <v>10</v>
      </c>
      <c r="B3689">
        <v>1.4999999999999999E-2</v>
      </c>
      <c r="C3689">
        <v>1.6E-2</v>
      </c>
    </row>
    <row r="3690" spans="1:3" x14ac:dyDescent="0.25">
      <c r="A3690" t="s">
        <v>11</v>
      </c>
      <c r="B3690">
        <v>-14680</v>
      </c>
    </row>
    <row r="3691" spans="1:3" x14ac:dyDescent="0.25">
      <c r="A3691" t="s">
        <v>12</v>
      </c>
      <c r="B3691">
        <v>0.35499999999999998</v>
      </c>
      <c r="C3691">
        <v>0.438</v>
      </c>
    </row>
    <row r="3692" spans="1:3" x14ac:dyDescent="0.25">
      <c r="A3692" t="s">
        <v>13</v>
      </c>
      <c r="B3692">
        <v>-12583</v>
      </c>
    </row>
    <row r="3693" spans="1:3" x14ac:dyDescent="0.25">
      <c r="A3693" t="s">
        <v>0</v>
      </c>
      <c r="B3693" t="s">
        <v>18</v>
      </c>
      <c r="C3693">
        <v>8</v>
      </c>
    </row>
    <row r="3694" spans="1:3" x14ac:dyDescent="0.25">
      <c r="A3694" t="s">
        <v>2</v>
      </c>
      <c r="B3694">
        <v>0.05</v>
      </c>
      <c r="C3694">
        <v>0.20300000000000001</v>
      </c>
    </row>
    <row r="3695" spans="1:3" x14ac:dyDescent="0.25">
      <c r="A3695" t="s">
        <v>3</v>
      </c>
      <c r="B3695">
        <v>0</v>
      </c>
      <c r="C3695">
        <v>798777</v>
      </c>
    </row>
    <row r="3696" spans="1:3" x14ac:dyDescent="0.25">
      <c r="A3696" t="s">
        <v>4</v>
      </c>
      <c r="B3696">
        <v>5.0000000000000001E-3</v>
      </c>
      <c r="C3696">
        <v>0</v>
      </c>
    </row>
    <row r="3697" spans="1:3" x14ac:dyDescent="0.25">
      <c r="A3697" t="s">
        <v>5</v>
      </c>
      <c r="B3697">
        <v>0</v>
      </c>
      <c r="C3697">
        <v>798777</v>
      </c>
    </row>
    <row r="3698" spans="1:3" x14ac:dyDescent="0.25">
      <c r="A3698" t="s">
        <v>6</v>
      </c>
      <c r="B3698">
        <v>3.0000000000000001E-3</v>
      </c>
    </row>
    <row r="3699" spans="1:3" x14ac:dyDescent="0.25">
      <c r="A3699" t="s">
        <v>7</v>
      </c>
      <c r="B3699">
        <v>0</v>
      </c>
    </row>
    <row r="3700" spans="1:3" x14ac:dyDescent="0.25">
      <c r="A3700" t="s">
        <v>8</v>
      </c>
      <c r="B3700">
        <v>0.19</v>
      </c>
      <c r="C3700">
        <v>0.20300000000000001</v>
      </c>
    </row>
    <row r="3701" spans="1:3" x14ac:dyDescent="0.25">
      <c r="A3701" t="s">
        <v>9</v>
      </c>
      <c r="B3701">
        <v>0</v>
      </c>
    </row>
    <row r="3702" spans="1:3" x14ac:dyDescent="0.25">
      <c r="A3702" t="s">
        <v>10</v>
      </c>
      <c r="B3702">
        <v>5.0000000000000001E-3</v>
      </c>
      <c r="C3702">
        <v>1.6E-2</v>
      </c>
    </row>
    <row r="3703" spans="1:3" x14ac:dyDescent="0.25">
      <c r="A3703" t="s">
        <v>11</v>
      </c>
      <c r="B3703">
        <v>0</v>
      </c>
    </row>
    <row r="3704" spans="1:3" x14ac:dyDescent="0.25">
      <c r="A3704" t="s">
        <v>12</v>
      </c>
      <c r="B3704">
        <v>0.28000000000000003</v>
      </c>
      <c r="C3704">
        <v>0.438</v>
      </c>
    </row>
    <row r="3705" spans="1:3" x14ac:dyDescent="0.25">
      <c r="A3705" t="s">
        <v>13</v>
      </c>
      <c r="B3705">
        <v>0</v>
      </c>
    </row>
    <row r="3706" spans="1:3" x14ac:dyDescent="0.25">
      <c r="A3706" t="s">
        <v>0</v>
      </c>
      <c r="B3706" t="s">
        <v>18</v>
      </c>
      <c r="C3706">
        <v>9</v>
      </c>
    </row>
    <row r="3707" spans="1:3" x14ac:dyDescent="0.25">
      <c r="A3707" t="s">
        <v>2</v>
      </c>
      <c r="B3707">
        <v>5.5E-2</v>
      </c>
      <c r="C3707">
        <v>0.14099999999999999</v>
      </c>
    </row>
    <row r="3708" spans="1:3" x14ac:dyDescent="0.25">
      <c r="A3708" t="s">
        <v>3</v>
      </c>
      <c r="B3708">
        <v>0</v>
      </c>
      <c r="C3708">
        <v>798777</v>
      </c>
    </row>
    <row r="3709" spans="1:3" x14ac:dyDescent="0.25">
      <c r="A3709" t="s">
        <v>4</v>
      </c>
      <c r="B3709">
        <v>5.0000000000000001E-3</v>
      </c>
      <c r="C3709">
        <v>0</v>
      </c>
    </row>
    <row r="3710" spans="1:3" x14ac:dyDescent="0.25">
      <c r="A3710" t="s">
        <v>5</v>
      </c>
      <c r="B3710">
        <v>0</v>
      </c>
      <c r="C3710">
        <v>798777</v>
      </c>
    </row>
    <row r="3711" spans="1:3" x14ac:dyDescent="0.25">
      <c r="A3711" t="s">
        <v>6</v>
      </c>
      <c r="B3711">
        <v>3.0000000000000001E-3</v>
      </c>
    </row>
    <row r="3712" spans="1:3" x14ac:dyDescent="0.25">
      <c r="A3712" t="s">
        <v>7</v>
      </c>
      <c r="B3712">
        <v>0</v>
      </c>
    </row>
    <row r="3713" spans="1:3" x14ac:dyDescent="0.25">
      <c r="A3713" t="s">
        <v>8</v>
      </c>
      <c r="B3713">
        <v>0.2</v>
      </c>
      <c r="C3713">
        <v>0.20300000000000001</v>
      </c>
    </row>
    <row r="3714" spans="1:3" x14ac:dyDescent="0.25">
      <c r="A3714" t="s">
        <v>9</v>
      </c>
      <c r="B3714">
        <v>0</v>
      </c>
    </row>
    <row r="3715" spans="1:3" x14ac:dyDescent="0.25">
      <c r="A3715" t="s">
        <v>10</v>
      </c>
      <c r="B3715">
        <v>5.0000000000000001E-3</v>
      </c>
      <c r="C3715">
        <v>0</v>
      </c>
    </row>
    <row r="3716" spans="1:3" x14ac:dyDescent="0.25">
      <c r="A3716" t="s">
        <v>11</v>
      </c>
      <c r="B3716">
        <v>0</v>
      </c>
    </row>
    <row r="3717" spans="1:3" x14ac:dyDescent="0.25">
      <c r="A3717" t="s">
        <v>12</v>
      </c>
      <c r="B3717">
        <v>0.3</v>
      </c>
      <c r="C3717">
        <v>0.375</v>
      </c>
    </row>
    <row r="3718" spans="1:3" x14ac:dyDescent="0.25">
      <c r="A3718" t="s">
        <v>13</v>
      </c>
      <c r="B3718">
        <v>0</v>
      </c>
    </row>
    <row r="3719" spans="1:3" x14ac:dyDescent="0.25">
      <c r="A3719" t="s">
        <v>0</v>
      </c>
      <c r="B3719" t="s">
        <v>18</v>
      </c>
      <c r="C3719">
        <v>10</v>
      </c>
    </row>
    <row r="3720" spans="1:3" x14ac:dyDescent="0.25">
      <c r="A3720" t="s">
        <v>2</v>
      </c>
      <c r="B3720">
        <v>5.5E-2</v>
      </c>
      <c r="C3720">
        <v>0.156</v>
      </c>
    </row>
    <row r="3721" spans="1:3" x14ac:dyDescent="0.25">
      <c r="A3721" t="s">
        <v>3</v>
      </c>
      <c r="B3721">
        <v>2097</v>
      </c>
      <c r="C3721">
        <v>798777</v>
      </c>
    </row>
    <row r="3722" spans="1:3" x14ac:dyDescent="0.25">
      <c r="A3722" t="s">
        <v>4</v>
      </c>
      <c r="B3722">
        <v>0</v>
      </c>
      <c r="C3722">
        <v>0</v>
      </c>
    </row>
    <row r="3723" spans="1:3" x14ac:dyDescent="0.25">
      <c r="A3723" t="s">
        <v>5</v>
      </c>
      <c r="B3723">
        <v>0</v>
      </c>
      <c r="C3723">
        <v>800874</v>
      </c>
    </row>
    <row r="3724" spans="1:3" x14ac:dyDescent="0.25">
      <c r="A3724" t="s">
        <v>6</v>
      </c>
      <c r="B3724">
        <v>3.0000000000000001E-3</v>
      </c>
    </row>
    <row r="3725" spans="1:3" x14ac:dyDescent="0.25">
      <c r="A3725" t="s">
        <v>7</v>
      </c>
      <c r="B3725">
        <v>569</v>
      </c>
    </row>
    <row r="3726" spans="1:3" x14ac:dyDescent="0.25">
      <c r="A3726" t="s">
        <v>8</v>
      </c>
      <c r="B3726">
        <v>0.19</v>
      </c>
      <c r="C3726">
        <v>0.188</v>
      </c>
    </row>
    <row r="3727" spans="1:3" x14ac:dyDescent="0.25">
      <c r="A3727" t="s">
        <v>9</v>
      </c>
      <c r="B3727">
        <v>569</v>
      </c>
    </row>
    <row r="3728" spans="1:3" x14ac:dyDescent="0.25">
      <c r="A3728" t="s">
        <v>10</v>
      </c>
      <c r="B3728">
        <v>0.01</v>
      </c>
      <c r="C3728">
        <v>1.6E-2</v>
      </c>
    </row>
    <row r="3729" spans="1:3" x14ac:dyDescent="0.25">
      <c r="A3729" t="s">
        <v>11</v>
      </c>
      <c r="B3729">
        <v>0</v>
      </c>
    </row>
    <row r="3730" spans="1:3" x14ac:dyDescent="0.25">
      <c r="A3730" t="s">
        <v>12</v>
      </c>
      <c r="B3730">
        <v>0.27500000000000002</v>
      </c>
      <c r="C3730">
        <v>0.375</v>
      </c>
    </row>
    <row r="3731" spans="1:3" x14ac:dyDescent="0.25">
      <c r="A3731" t="s">
        <v>13</v>
      </c>
      <c r="B3731">
        <v>2666</v>
      </c>
    </row>
    <row r="3732" spans="1:3" x14ac:dyDescent="0.25">
      <c r="A3732" t="s">
        <v>0</v>
      </c>
      <c r="B3732" t="s">
        <v>18</v>
      </c>
      <c r="C3732">
        <v>11</v>
      </c>
    </row>
    <row r="3733" spans="1:3" x14ac:dyDescent="0.25">
      <c r="A3733" t="s">
        <v>2</v>
      </c>
      <c r="B3733">
        <v>5.5E-2</v>
      </c>
      <c r="C3733">
        <v>0.14099999999999999</v>
      </c>
    </row>
    <row r="3734" spans="1:3" x14ac:dyDescent="0.25">
      <c r="A3734" t="s">
        <v>3</v>
      </c>
      <c r="B3734">
        <v>0</v>
      </c>
      <c r="C3734">
        <v>801444</v>
      </c>
    </row>
    <row r="3735" spans="1:3" x14ac:dyDescent="0.25">
      <c r="A3735" t="s">
        <v>4</v>
      </c>
      <c r="B3735">
        <v>0</v>
      </c>
      <c r="C3735">
        <v>0</v>
      </c>
    </row>
    <row r="3736" spans="1:3" x14ac:dyDescent="0.25">
      <c r="A3736" t="s">
        <v>5</v>
      </c>
      <c r="B3736">
        <v>0</v>
      </c>
      <c r="C3736">
        <v>801444</v>
      </c>
    </row>
    <row r="3737" spans="1:3" x14ac:dyDescent="0.25">
      <c r="A3737" t="s">
        <v>6</v>
      </c>
      <c r="B3737">
        <v>3.0000000000000001E-3</v>
      </c>
    </row>
    <row r="3738" spans="1:3" x14ac:dyDescent="0.25">
      <c r="A3738" t="s">
        <v>7</v>
      </c>
      <c r="B3738">
        <v>0</v>
      </c>
    </row>
    <row r="3739" spans="1:3" x14ac:dyDescent="0.25">
      <c r="A3739" t="s">
        <v>8</v>
      </c>
      <c r="B3739">
        <v>0.20499999999999999</v>
      </c>
      <c r="C3739">
        <v>0.219</v>
      </c>
    </row>
    <row r="3740" spans="1:3" x14ac:dyDescent="0.25">
      <c r="A3740" t="s">
        <v>9</v>
      </c>
      <c r="B3740">
        <v>0</v>
      </c>
    </row>
    <row r="3741" spans="1:3" x14ac:dyDescent="0.25">
      <c r="A3741" t="s">
        <v>10</v>
      </c>
      <c r="B3741">
        <v>5.0000000000000001E-3</v>
      </c>
      <c r="C3741">
        <v>0</v>
      </c>
    </row>
    <row r="3742" spans="1:3" x14ac:dyDescent="0.25">
      <c r="A3742" t="s">
        <v>11</v>
      </c>
      <c r="B3742">
        <v>0</v>
      </c>
    </row>
    <row r="3743" spans="1:3" x14ac:dyDescent="0.25">
      <c r="A3743" t="s">
        <v>12</v>
      </c>
      <c r="B3743">
        <v>0.28499999999999998</v>
      </c>
      <c r="C3743">
        <v>0.375</v>
      </c>
    </row>
    <row r="3744" spans="1:3" x14ac:dyDescent="0.25">
      <c r="A3744" t="s">
        <v>13</v>
      </c>
      <c r="B3744">
        <v>0</v>
      </c>
    </row>
    <row r="3745" spans="1:3" x14ac:dyDescent="0.25">
      <c r="A3745" t="s">
        <v>0</v>
      </c>
      <c r="B3745" t="s">
        <v>18</v>
      </c>
      <c r="C3745">
        <v>12</v>
      </c>
    </row>
    <row r="3746" spans="1:3" x14ac:dyDescent="0.25">
      <c r="A3746" t="s">
        <v>2</v>
      </c>
      <c r="B3746">
        <v>0.05</v>
      </c>
      <c r="C3746">
        <v>0.156</v>
      </c>
    </row>
    <row r="3747" spans="1:3" x14ac:dyDescent="0.25">
      <c r="A3747" t="s">
        <v>3</v>
      </c>
      <c r="B3747">
        <v>2097</v>
      </c>
      <c r="C3747">
        <v>801444</v>
      </c>
    </row>
    <row r="3748" spans="1:3" x14ac:dyDescent="0.25">
      <c r="A3748" t="s">
        <v>4</v>
      </c>
      <c r="B3748">
        <v>0</v>
      </c>
      <c r="C3748">
        <v>0</v>
      </c>
    </row>
    <row r="3749" spans="1:3" x14ac:dyDescent="0.25">
      <c r="A3749" t="s">
        <v>5</v>
      </c>
      <c r="B3749">
        <v>0</v>
      </c>
      <c r="C3749">
        <v>803541</v>
      </c>
    </row>
    <row r="3750" spans="1:3" x14ac:dyDescent="0.25">
      <c r="A3750" t="s">
        <v>6</v>
      </c>
      <c r="B3750">
        <v>5.0000000000000001E-3</v>
      </c>
    </row>
    <row r="3751" spans="1:3" x14ac:dyDescent="0.25">
      <c r="A3751" t="s">
        <v>7</v>
      </c>
      <c r="B3751">
        <v>4485</v>
      </c>
    </row>
    <row r="3752" spans="1:3" x14ac:dyDescent="0.25">
      <c r="A3752" t="s">
        <v>8</v>
      </c>
      <c r="B3752">
        <v>0.59</v>
      </c>
      <c r="C3752">
        <v>0.59399999999999997</v>
      </c>
    </row>
    <row r="3753" spans="1:3" x14ac:dyDescent="0.25">
      <c r="A3753" t="s">
        <v>9</v>
      </c>
      <c r="B3753">
        <v>4903</v>
      </c>
    </row>
    <row r="3754" spans="1:3" x14ac:dyDescent="0.25">
      <c r="A3754" t="s">
        <v>10</v>
      </c>
      <c r="B3754">
        <v>0.02</v>
      </c>
      <c r="C3754">
        <v>1.6E-2</v>
      </c>
    </row>
    <row r="3755" spans="1:3" x14ac:dyDescent="0.25">
      <c r="A3755" t="s">
        <v>11</v>
      </c>
      <c r="B3755">
        <v>0</v>
      </c>
    </row>
    <row r="3756" spans="1:3" x14ac:dyDescent="0.25">
      <c r="A3756" t="s">
        <v>12</v>
      </c>
      <c r="B3756">
        <v>0.71</v>
      </c>
      <c r="C3756">
        <v>0.81200000000000006</v>
      </c>
    </row>
    <row r="3757" spans="1:3" x14ac:dyDescent="0.25">
      <c r="A3757" t="s">
        <v>13</v>
      </c>
      <c r="B3757">
        <v>9265</v>
      </c>
    </row>
    <row r="3758" spans="1:3" x14ac:dyDescent="0.25">
      <c r="A3758" t="s">
        <v>0</v>
      </c>
      <c r="B3758" t="s">
        <v>18</v>
      </c>
      <c r="C3758">
        <v>13</v>
      </c>
    </row>
    <row r="3759" spans="1:3" x14ac:dyDescent="0.25">
      <c r="A3759" t="s">
        <v>2</v>
      </c>
      <c r="B3759">
        <v>0.05</v>
      </c>
      <c r="C3759">
        <v>0.156</v>
      </c>
    </row>
    <row r="3760" spans="1:3" x14ac:dyDescent="0.25">
      <c r="A3760" t="s">
        <v>3</v>
      </c>
      <c r="B3760">
        <v>0</v>
      </c>
      <c r="C3760">
        <v>810709</v>
      </c>
    </row>
    <row r="3761" spans="1:3" x14ac:dyDescent="0.25">
      <c r="A3761" t="s">
        <v>4</v>
      </c>
      <c r="B3761">
        <v>5.0000000000000001E-3</v>
      </c>
      <c r="C3761">
        <v>0</v>
      </c>
    </row>
    <row r="3762" spans="1:3" x14ac:dyDescent="0.25">
      <c r="A3762" t="s">
        <v>5</v>
      </c>
      <c r="B3762">
        <v>0</v>
      </c>
      <c r="C3762">
        <v>810709</v>
      </c>
    </row>
    <row r="3763" spans="1:3" x14ac:dyDescent="0.25">
      <c r="A3763" t="s">
        <v>6</v>
      </c>
      <c r="B3763">
        <v>4.0000000000000001E-3</v>
      </c>
    </row>
    <row r="3764" spans="1:3" x14ac:dyDescent="0.25">
      <c r="A3764" t="s">
        <v>7</v>
      </c>
      <c r="B3764">
        <v>102093</v>
      </c>
    </row>
    <row r="3765" spans="1:3" x14ac:dyDescent="0.25">
      <c r="A3765" t="s">
        <v>8</v>
      </c>
      <c r="B3765">
        <v>0.89500000000000002</v>
      </c>
      <c r="C3765">
        <v>0.90600000000000003</v>
      </c>
    </row>
    <row r="3766" spans="1:3" x14ac:dyDescent="0.25">
      <c r="A3766" t="s">
        <v>9</v>
      </c>
      <c r="B3766">
        <v>102093</v>
      </c>
    </row>
    <row r="3767" spans="1:3" x14ac:dyDescent="0.25">
      <c r="A3767" t="s">
        <v>10</v>
      </c>
      <c r="B3767">
        <v>0.01</v>
      </c>
      <c r="C3767">
        <v>0</v>
      </c>
    </row>
    <row r="3768" spans="1:3" x14ac:dyDescent="0.25">
      <c r="A3768" t="s">
        <v>11</v>
      </c>
      <c r="B3768">
        <v>0</v>
      </c>
    </row>
    <row r="3769" spans="1:3" x14ac:dyDescent="0.25">
      <c r="A3769" t="s">
        <v>12</v>
      </c>
      <c r="B3769">
        <v>0.99</v>
      </c>
      <c r="C3769">
        <v>1.0940000000000001</v>
      </c>
    </row>
    <row r="3770" spans="1:3" x14ac:dyDescent="0.25">
      <c r="A3770" t="s">
        <v>13</v>
      </c>
      <c r="B3770">
        <v>102093</v>
      </c>
    </row>
    <row r="3771" spans="1:3" x14ac:dyDescent="0.25">
      <c r="A3771" t="s">
        <v>0</v>
      </c>
      <c r="B3771" t="s">
        <v>19</v>
      </c>
      <c r="C3771">
        <v>1</v>
      </c>
    </row>
    <row r="3772" spans="1:3" x14ac:dyDescent="0.25">
      <c r="A3772" t="s">
        <v>2</v>
      </c>
      <c r="B3772">
        <v>0.37</v>
      </c>
      <c r="C3772">
        <v>1.7809999999999999</v>
      </c>
    </row>
    <row r="3773" spans="1:3" x14ac:dyDescent="0.25">
      <c r="A3773" t="s">
        <v>3</v>
      </c>
      <c r="B3773">
        <v>385946</v>
      </c>
      <c r="C3773">
        <v>912802</v>
      </c>
    </row>
    <row r="3774" spans="1:3" x14ac:dyDescent="0.25">
      <c r="A3774" t="s">
        <v>4</v>
      </c>
      <c r="B3774">
        <v>0</v>
      </c>
      <c r="C3774">
        <v>0</v>
      </c>
    </row>
    <row r="3775" spans="1:3" x14ac:dyDescent="0.25">
      <c r="A3775" t="s">
        <v>5</v>
      </c>
      <c r="B3775">
        <v>0</v>
      </c>
      <c r="C3775">
        <v>1298747</v>
      </c>
    </row>
    <row r="3776" spans="1:3" x14ac:dyDescent="0.25">
      <c r="A3776" t="s">
        <v>6</v>
      </c>
      <c r="B3776">
        <v>1.1819999999999999</v>
      </c>
    </row>
    <row r="3777" spans="1:3" x14ac:dyDescent="0.25">
      <c r="A3777" t="s">
        <v>7</v>
      </c>
      <c r="B3777">
        <v>-124936</v>
      </c>
    </row>
    <row r="3778" spans="1:3" x14ac:dyDescent="0.25">
      <c r="A3778" t="s">
        <v>8</v>
      </c>
      <c r="B3778">
        <v>20.861000000000001</v>
      </c>
      <c r="C3778">
        <v>20.812000000000001</v>
      </c>
    </row>
    <row r="3779" spans="1:3" x14ac:dyDescent="0.25">
      <c r="A3779" t="s">
        <v>9</v>
      </c>
      <c r="B3779">
        <v>-124932</v>
      </c>
    </row>
    <row r="3780" spans="1:3" x14ac:dyDescent="0.25">
      <c r="A3780" t="s">
        <v>10</v>
      </c>
      <c r="B3780">
        <v>0.72</v>
      </c>
      <c r="C3780">
        <v>0.79700000000000004</v>
      </c>
    </row>
    <row r="3781" spans="1:3" x14ac:dyDescent="0.25">
      <c r="A3781" t="s">
        <v>11</v>
      </c>
      <c r="B3781">
        <v>-234230</v>
      </c>
    </row>
    <row r="3782" spans="1:3" x14ac:dyDescent="0.25">
      <c r="A3782" t="s">
        <v>12</v>
      </c>
      <c r="B3782">
        <v>28.241</v>
      </c>
      <c r="C3782">
        <v>29.672000000000001</v>
      </c>
    </row>
    <row r="3783" spans="1:3" x14ac:dyDescent="0.25">
      <c r="A3783" t="s">
        <v>13</v>
      </c>
      <c r="B3783">
        <v>309309</v>
      </c>
    </row>
    <row r="3784" spans="1:3" x14ac:dyDescent="0.25">
      <c r="A3784" t="s">
        <v>0</v>
      </c>
      <c r="B3784" t="s">
        <v>19</v>
      </c>
      <c r="C3784">
        <v>2</v>
      </c>
    </row>
    <row r="3785" spans="1:3" x14ac:dyDescent="0.25">
      <c r="A3785" t="s">
        <v>2</v>
      </c>
      <c r="B3785">
        <v>0.14000000000000001</v>
      </c>
      <c r="C3785">
        <v>0.60899999999999999</v>
      </c>
    </row>
    <row r="3786" spans="1:3" x14ac:dyDescent="0.25">
      <c r="A3786" t="s">
        <v>3</v>
      </c>
      <c r="B3786">
        <v>6341</v>
      </c>
      <c r="C3786">
        <v>1222111</v>
      </c>
    </row>
    <row r="3787" spans="1:3" x14ac:dyDescent="0.25">
      <c r="A3787" t="s">
        <v>4</v>
      </c>
      <c r="B3787">
        <v>5.0000000000000001E-3</v>
      </c>
      <c r="C3787">
        <v>0</v>
      </c>
    </row>
    <row r="3788" spans="1:3" x14ac:dyDescent="0.25">
      <c r="A3788" t="s">
        <v>5</v>
      </c>
      <c r="B3788">
        <v>0</v>
      </c>
      <c r="C3788">
        <v>1228452</v>
      </c>
    </row>
    <row r="3789" spans="1:3" x14ac:dyDescent="0.25">
      <c r="A3789" t="s">
        <v>6</v>
      </c>
      <c r="B3789">
        <v>6.8000000000000005E-2</v>
      </c>
    </row>
    <row r="3790" spans="1:3" x14ac:dyDescent="0.25">
      <c r="A3790" t="s">
        <v>7</v>
      </c>
      <c r="B3790">
        <v>64647</v>
      </c>
    </row>
    <row r="3791" spans="1:3" x14ac:dyDescent="0.25">
      <c r="A3791" t="s">
        <v>8</v>
      </c>
      <c r="B3791">
        <v>2.415</v>
      </c>
      <c r="C3791">
        <v>2.4060000000000001</v>
      </c>
    </row>
    <row r="3792" spans="1:3" x14ac:dyDescent="0.25">
      <c r="A3792" t="s">
        <v>9</v>
      </c>
      <c r="B3792">
        <v>64651</v>
      </c>
    </row>
    <row r="3793" spans="1:3" x14ac:dyDescent="0.25">
      <c r="A3793" t="s">
        <v>10</v>
      </c>
      <c r="B3793">
        <v>0.05</v>
      </c>
      <c r="C3793">
        <v>6.2E-2</v>
      </c>
    </row>
    <row r="3794" spans="1:3" x14ac:dyDescent="0.25">
      <c r="A3794" t="s">
        <v>11</v>
      </c>
      <c r="B3794">
        <v>-96469</v>
      </c>
    </row>
    <row r="3795" spans="1:3" x14ac:dyDescent="0.25">
      <c r="A3795" t="s">
        <v>12</v>
      </c>
      <c r="B3795">
        <v>2.87</v>
      </c>
      <c r="C3795">
        <v>3.3439999999999999</v>
      </c>
    </row>
    <row r="3796" spans="1:3" x14ac:dyDescent="0.25">
      <c r="A3796" t="s">
        <v>13</v>
      </c>
      <c r="B3796">
        <v>-25350</v>
      </c>
    </row>
    <row r="3797" spans="1:3" x14ac:dyDescent="0.25">
      <c r="A3797" t="s">
        <v>0</v>
      </c>
      <c r="B3797" t="s">
        <v>19</v>
      </c>
      <c r="C3797">
        <v>3</v>
      </c>
    </row>
    <row r="3798" spans="1:3" x14ac:dyDescent="0.25">
      <c r="A3798" t="s">
        <v>2</v>
      </c>
      <c r="B3798">
        <v>0.125</v>
      </c>
      <c r="C3798">
        <v>0.5</v>
      </c>
    </row>
    <row r="3799" spans="1:3" x14ac:dyDescent="0.25">
      <c r="A3799" t="s">
        <v>3</v>
      </c>
      <c r="B3799">
        <v>18874</v>
      </c>
      <c r="C3799">
        <v>1196761</v>
      </c>
    </row>
    <row r="3800" spans="1:3" x14ac:dyDescent="0.25">
      <c r="A3800" t="s">
        <v>4</v>
      </c>
      <c r="B3800">
        <v>0</v>
      </c>
      <c r="C3800">
        <v>0</v>
      </c>
    </row>
    <row r="3801" spans="1:3" x14ac:dyDescent="0.25">
      <c r="A3801" t="s">
        <v>5</v>
      </c>
      <c r="B3801">
        <v>0</v>
      </c>
      <c r="C3801">
        <v>1215635</v>
      </c>
    </row>
    <row r="3802" spans="1:3" x14ac:dyDescent="0.25">
      <c r="A3802" t="s">
        <v>6</v>
      </c>
      <c r="B3802">
        <v>1.2999999999999999E-2</v>
      </c>
    </row>
    <row r="3803" spans="1:3" x14ac:dyDescent="0.25">
      <c r="A3803" t="s">
        <v>7</v>
      </c>
      <c r="B3803">
        <v>-78975</v>
      </c>
    </row>
    <row r="3804" spans="1:3" x14ac:dyDescent="0.25">
      <c r="A3804" t="s">
        <v>8</v>
      </c>
      <c r="B3804">
        <v>0.81</v>
      </c>
      <c r="C3804">
        <v>0.79700000000000004</v>
      </c>
    </row>
    <row r="3805" spans="1:3" x14ac:dyDescent="0.25">
      <c r="A3805" t="s">
        <v>9</v>
      </c>
      <c r="B3805">
        <v>-78627</v>
      </c>
    </row>
    <row r="3806" spans="1:3" x14ac:dyDescent="0.25">
      <c r="A3806" t="s">
        <v>10</v>
      </c>
      <c r="B3806">
        <v>0.01</v>
      </c>
      <c r="C3806">
        <v>1.6E-2</v>
      </c>
    </row>
    <row r="3807" spans="1:3" x14ac:dyDescent="0.25">
      <c r="A3807" t="s">
        <v>11</v>
      </c>
      <c r="B3807">
        <v>0</v>
      </c>
    </row>
    <row r="3808" spans="1:3" x14ac:dyDescent="0.25">
      <c r="A3808" t="s">
        <v>12</v>
      </c>
      <c r="B3808">
        <v>0.995</v>
      </c>
      <c r="C3808">
        <v>1.375</v>
      </c>
    </row>
    <row r="3809" spans="1:3" x14ac:dyDescent="0.25">
      <c r="A3809" t="s">
        <v>13</v>
      </c>
      <c r="B3809">
        <v>-58774</v>
      </c>
    </row>
    <row r="3810" spans="1:3" x14ac:dyDescent="0.25">
      <c r="A3810" t="s">
        <v>0</v>
      </c>
      <c r="B3810" t="s">
        <v>19</v>
      </c>
      <c r="C3810">
        <v>4</v>
      </c>
    </row>
    <row r="3811" spans="1:3" x14ac:dyDescent="0.25">
      <c r="A3811" t="s">
        <v>2</v>
      </c>
      <c r="B3811">
        <v>0.115</v>
      </c>
      <c r="C3811">
        <v>0.39100000000000001</v>
      </c>
    </row>
    <row r="3812" spans="1:3" x14ac:dyDescent="0.25">
      <c r="A3812" t="s">
        <v>3</v>
      </c>
      <c r="B3812">
        <v>6345</v>
      </c>
      <c r="C3812">
        <v>1137988</v>
      </c>
    </row>
    <row r="3813" spans="1:3" x14ac:dyDescent="0.25">
      <c r="A3813" t="s">
        <v>4</v>
      </c>
      <c r="B3813">
        <v>0</v>
      </c>
      <c r="C3813">
        <v>0</v>
      </c>
    </row>
    <row r="3814" spans="1:3" x14ac:dyDescent="0.25">
      <c r="A3814" t="s">
        <v>5</v>
      </c>
      <c r="B3814">
        <v>0</v>
      </c>
      <c r="C3814">
        <v>1144332</v>
      </c>
    </row>
    <row r="3815" spans="1:3" x14ac:dyDescent="0.25">
      <c r="A3815" t="s">
        <v>6</v>
      </c>
      <c r="B3815">
        <v>4.0000000000000001E-3</v>
      </c>
    </row>
    <row r="3816" spans="1:3" x14ac:dyDescent="0.25">
      <c r="A3816" t="s">
        <v>7</v>
      </c>
      <c r="B3816">
        <v>11055</v>
      </c>
    </row>
    <row r="3817" spans="1:3" x14ac:dyDescent="0.25">
      <c r="A3817" t="s">
        <v>8</v>
      </c>
      <c r="B3817">
        <v>0.84</v>
      </c>
      <c r="C3817">
        <v>0.82799999999999996</v>
      </c>
    </row>
    <row r="3818" spans="1:3" x14ac:dyDescent="0.25">
      <c r="A3818" t="s">
        <v>9</v>
      </c>
      <c r="B3818">
        <v>11055</v>
      </c>
    </row>
    <row r="3819" spans="1:3" x14ac:dyDescent="0.25">
      <c r="A3819" t="s">
        <v>10</v>
      </c>
      <c r="B3819">
        <v>1.4999999999999999E-2</v>
      </c>
      <c r="C3819">
        <v>1.6E-2</v>
      </c>
    </row>
    <row r="3820" spans="1:3" x14ac:dyDescent="0.25">
      <c r="A3820" t="s">
        <v>11</v>
      </c>
      <c r="B3820">
        <v>-29360</v>
      </c>
    </row>
    <row r="3821" spans="1:3" x14ac:dyDescent="0.25">
      <c r="A3821" t="s">
        <v>12</v>
      </c>
      <c r="B3821">
        <v>1.0149999999999999</v>
      </c>
      <c r="C3821">
        <v>1.2969999999999999</v>
      </c>
    </row>
    <row r="3822" spans="1:3" x14ac:dyDescent="0.25">
      <c r="A3822" t="s">
        <v>13</v>
      </c>
      <c r="B3822">
        <v>-11358</v>
      </c>
    </row>
    <row r="3823" spans="1:3" x14ac:dyDescent="0.25">
      <c r="A3823" t="s">
        <v>0</v>
      </c>
      <c r="B3823" t="s">
        <v>19</v>
      </c>
      <c r="C3823">
        <v>5</v>
      </c>
    </row>
    <row r="3824" spans="1:3" x14ac:dyDescent="0.25">
      <c r="A3824" t="s">
        <v>2</v>
      </c>
      <c r="B3824">
        <v>0.13</v>
      </c>
      <c r="C3824">
        <v>0.42199999999999999</v>
      </c>
    </row>
    <row r="3825" spans="1:3" x14ac:dyDescent="0.25">
      <c r="A3825" t="s">
        <v>3</v>
      </c>
      <c r="B3825">
        <v>0</v>
      </c>
      <c r="C3825">
        <v>1126629</v>
      </c>
    </row>
    <row r="3826" spans="1:3" x14ac:dyDescent="0.25">
      <c r="A3826" t="s">
        <v>4</v>
      </c>
      <c r="B3826">
        <v>5.0000000000000001E-3</v>
      </c>
      <c r="C3826">
        <v>1.6E-2</v>
      </c>
    </row>
    <row r="3827" spans="1:3" x14ac:dyDescent="0.25">
      <c r="A3827" t="s">
        <v>5</v>
      </c>
      <c r="B3827">
        <v>0</v>
      </c>
      <c r="C3827">
        <v>1126629</v>
      </c>
    </row>
    <row r="3828" spans="1:3" x14ac:dyDescent="0.25">
      <c r="A3828" t="s">
        <v>6</v>
      </c>
      <c r="B3828">
        <v>3.0000000000000001E-3</v>
      </c>
    </row>
    <row r="3829" spans="1:3" x14ac:dyDescent="0.25">
      <c r="A3829" t="s">
        <v>7</v>
      </c>
      <c r="B3829">
        <v>70115</v>
      </c>
    </row>
    <row r="3830" spans="1:3" x14ac:dyDescent="0.25">
      <c r="A3830" t="s">
        <v>8</v>
      </c>
      <c r="B3830">
        <v>0.96499999999999997</v>
      </c>
      <c r="C3830">
        <v>0.95299999999999996</v>
      </c>
    </row>
    <row r="3831" spans="1:3" x14ac:dyDescent="0.25">
      <c r="A3831" t="s">
        <v>9</v>
      </c>
      <c r="B3831">
        <v>70115</v>
      </c>
    </row>
    <row r="3832" spans="1:3" x14ac:dyDescent="0.25">
      <c r="A3832" t="s">
        <v>10</v>
      </c>
      <c r="B3832">
        <v>0.01</v>
      </c>
      <c r="C3832">
        <v>0</v>
      </c>
    </row>
    <row r="3833" spans="1:3" x14ac:dyDescent="0.25">
      <c r="A3833" t="s">
        <v>11</v>
      </c>
      <c r="B3833">
        <v>0</v>
      </c>
    </row>
    <row r="3834" spans="1:3" x14ac:dyDescent="0.25">
      <c r="A3834" t="s">
        <v>12</v>
      </c>
      <c r="B3834">
        <v>1.145</v>
      </c>
      <c r="C3834">
        <v>1.4379999999999999</v>
      </c>
    </row>
    <row r="3835" spans="1:3" x14ac:dyDescent="0.25">
      <c r="A3835" t="s">
        <v>13</v>
      </c>
      <c r="B3835">
        <v>70115</v>
      </c>
    </row>
    <row r="3836" spans="1:3" x14ac:dyDescent="0.25">
      <c r="A3836" t="s">
        <v>0</v>
      </c>
      <c r="B3836" t="s">
        <v>19</v>
      </c>
      <c r="C3836">
        <v>6</v>
      </c>
    </row>
    <row r="3837" spans="1:3" x14ac:dyDescent="0.25">
      <c r="A3837" t="s">
        <v>2</v>
      </c>
      <c r="B3837">
        <v>0.13</v>
      </c>
      <c r="C3837">
        <v>0.57799999999999996</v>
      </c>
    </row>
    <row r="3838" spans="1:3" x14ac:dyDescent="0.25">
      <c r="A3838" t="s">
        <v>3</v>
      </c>
      <c r="B3838">
        <v>2097</v>
      </c>
      <c r="C3838">
        <v>1196745</v>
      </c>
    </row>
    <row r="3839" spans="1:3" x14ac:dyDescent="0.25">
      <c r="A3839" t="s">
        <v>4</v>
      </c>
      <c r="B3839">
        <v>5.0000000000000001E-3</v>
      </c>
      <c r="C3839">
        <v>0</v>
      </c>
    </row>
    <row r="3840" spans="1:3" x14ac:dyDescent="0.25">
      <c r="A3840" t="s">
        <v>5</v>
      </c>
      <c r="B3840">
        <v>0</v>
      </c>
      <c r="C3840">
        <v>1198842</v>
      </c>
    </row>
    <row r="3841" spans="1:3" x14ac:dyDescent="0.25">
      <c r="A3841" t="s">
        <v>6</v>
      </c>
      <c r="B3841">
        <v>4.0000000000000001E-3</v>
      </c>
    </row>
    <row r="3842" spans="1:3" x14ac:dyDescent="0.25">
      <c r="A3842" t="s">
        <v>7</v>
      </c>
      <c r="B3842">
        <v>66</v>
      </c>
    </row>
    <row r="3843" spans="1:3" x14ac:dyDescent="0.25">
      <c r="A3843" t="s">
        <v>8</v>
      </c>
      <c r="B3843">
        <v>0.96499999999999997</v>
      </c>
      <c r="C3843">
        <v>0.96899999999999997</v>
      </c>
    </row>
    <row r="3844" spans="1:3" x14ac:dyDescent="0.25">
      <c r="A3844" t="s">
        <v>9</v>
      </c>
      <c r="B3844">
        <v>66</v>
      </c>
    </row>
    <row r="3845" spans="1:3" x14ac:dyDescent="0.25">
      <c r="A3845" t="s">
        <v>10</v>
      </c>
      <c r="B3845">
        <v>0.01</v>
      </c>
      <c r="C3845">
        <v>0</v>
      </c>
    </row>
    <row r="3846" spans="1:3" x14ac:dyDescent="0.25">
      <c r="A3846" t="s">
        <v>11</v>
      </c>
      <c r="B3846">
        <v>0</v>
      </c>
    </row>
    <row r="3847" spans="1:3" x14ac:dyDescent="0.25">
      <c r="A3847" t="s">
        <v>12</v>
      </c>
      <c r="B3847">
        <v>1.1399999999999999</v>
      </c>
      <c r="C3847">
        <v>1.5780000000000001</v>
      </c>
    </row>
    <row r="3848" spans="1:3" x14ac:dyDescent="0.25">
      <c r="A3848" t="s">
        <v>13</v>
      </c>
      <c r="B3848">
        <v>2163</v>
      </c>
    </row>
    <row r="3849" spans="1:3" x14ac:dyDescent="0.25">
      <c r="A3849" t="s">
        <v>0</v>
      </c>
      <c r="B3849" t="s">
        <v>19</v>
      </c>
      <c r="C3849">
        <v>7</v>
      </c>
    </row>
    <row r="3850" spans="1:3" x14ac:dyDescent="0.25">
      <c r="A3850" t="s">
        <v>2</v>
      </c>
      <c r="B3850">
        <v>0.125</v>
      </c>
      <c r="C3850">
        <v>0.53100000000000003</v>
      </c>
    </row>
    <row r="3851" spans="1:3" x14ac:dyDescent="0.25">
      <c r="A3851" t="s">
        <v>3</v>
      </c>
      <c r="B3851">
        <v>0</v>
      </c>
      <c r="C3851">
        <v>1198907</v>
      </c>
    </row>
    <row r="3852" spans="1:3" x14ac:dyDescent="0.25">
      <c r="A3852" t="s">
        <v>4</v>
      </c>
      <c r="B3852">
        <v>0</v>
      </c>
      <c r="C3852">
        <v>0</v>
      </c>
    </row>
    <row r="3853" spans="1:3" x14ac:dyDescent="0.25">
      <c r="A3853" t="s">
        <v>5</v>
      </c>
      <c r="B3853">
        <v>0</v>
      </c>
      <c r="C3853">
        <v>1198907</v>
      </c>
    </row>
    <row r="3854" spans="1:3" x14ac:dyDescent="0.25">
      <c r="A3854" t="s">
        <v>6</v>
      </c>
      <c r="B3854">
        <v>3.0000000000000001E-3</v>
      </c>
    </row>
    <row r="3855" spans="1:3" x14ac:dyDescent="0.25">
      <c r="A3855" t="s">
        <v>7</v>
      </c>
      <c r="B3855">
        <v>0</v>
      </c>
    </row>
    <row r="3856" spans="1:3" x14ac:dyDescent="0.25">
      <c r="A3856" t="s">
        <v>8</v>
      </c>
      <c r="B3856">
        <v>0.77500000000000002</v>
      </c>
      <c r="C3856">
        <v>0.78100000000000003</v>
      </c>
    </row>
    <row r="3857" spans="1:3" x14ac:dyDescent="0.25">
      <c r="A3857" t="s">
        <v>9</v>
      </c>
      <c r="B3857">
        <v>0</v>
      </c>
    </row>
    <row r="3858" spans="1:3" x14ac:dyDescent="0.25">
      <c r="A3858" t="s">
        <v>10</v>
      </c>
      <c r="B3858">
        <v>0.01</v>
      </c>
      <c r="C3858">
        <v>1.6E-2</v>
      </c>
    </row>
    <row r="3859" spans="1:3" x14ac:dyDescent="0.25">
      <c r="A3859" t="s">
        <v>11</v>
      </c>
      <c r="B3859">
        <v>0</v>
      </c>
    </row>
    <row r="3860" spans="1:3" x14ac:dyDescent="0.25">
      <c r="A3860" t="s">
        <v>12</v>
      </c>
      <c r="B3860">
        <v>0.93500000000000005</v>
      </c>
      <c r="C3860">
        <v>1.3440000000000001</v>
      </c>
    </row>
    <row r="3861" spans="1:3" x14ac:dyDescent="0.25">
      <c r="A3861" t="s">
        <v>13</v>
      </c>
      <c r="B3861">
        <v>0</v>
      </c>
    </row>
    <row r="3862" spans="1:3" x14ac:dyDescent="0.25">
      <c r="A3862" t="s">
        <v>0</v>
      </c>
      <c r="B3862" t="s">
        <v>19</v>
      </c>
      <c r="C3862">
        <v>8</v>
      </c>
    </row>
    <row r="3863" spans="1:3" x14ac:dyDescent="0.25">
      <c r="A3863" t="s">
        <v>2</v>
      </c>
      <c r="B3863">
        <v>0.12</v>
      </c>
      <c r="C3863">
        <v>0.48399999999999999</v>
      </c>
    </row>
    <row r="3864" spans="1:3" x14ac:dyDescent="0.25">
      <c r="A3864" t="s">
        <v>3</v>
      </c>
      <c r="B3864">
        <v>0</v>
      </c>
      <c r="C3864">
        <v>1198907</v>
      </c>
    </row>
    <row r="3865" spans="1:3" x14ac:dyDescent="0.25">
      <c r="A3865" t="s">
        <v>4</v>
      </c>
      <c r="B3865">
        <v>0</v>
      </c>
      <c r="C3865">
        <v>0</v>
      </c>
    </row>
    <row r="3866" spans="1:3" x14ac:dyDescent="0.25">
      <c r="A3866" t="s">
        <v>5</v>
      </c>
      <c r="B3866">
        <v>0</v>
      </c>
      <c r="C3866">
        <v>1198907</v>
      </c>
    </row>
    <row r="3867" spans="1:3" x14ac:dyDescent="0.25">
      <c r="A3867" t="s">
        <v>6</v>
      </c>
      <c r="B3867">
        <v>3.0000000000000001E-3</v>
      </c>
    </row>
    <row r="3868" spans="1:3" x14ac:dyDescent="0.25">
      <c r="A3868" t="s">
        <v>7</v>
      </c>
      <c r="B3868">
        <v>139</v>
      </c>
    </row>
    <row r="3869" spans="1:3" x14ac:dyDescent="0.25">
      <c r="A3869" t="s">
        <v>8</v>
      </c>
      <c r="B3869">
        <v>0.81499999999999995</v>
      </c>
      <c r="C3869">
        <v>0.81200000000000006</v>
      </c>
    </row>
    <row r="3870" spans="1:3" x14ac:dyDescent="0.25">
      <c r="A3870" t="s">
        <v>9</v>
      </c>
      <c r="B3870">
        <v>139</v>
      </c>
    </row>
    <row r="3871" spans="1:3" x14ac:dyDescent="0.25">
      <c r="A3871" t="s">
        <v>10</v>
      </c>
      <c r="B3871">
        <v>0.01</v>
      </c>
      <c r="C3871">
        <v>0</v>
      </c>
    </row>
    <row r="3872" spans="1:3" x14ac:dyDescent="0.25">
      <c r="A3872" t="s">
        <v>11</v>
      </c>
      <c r="B3872">
        <v>0</v>
      </c>
    </row>
    <row r="3873" spans="1:3" x14ac:dyDescent="0.25">
      <c r="A3873" t="s">
        <v>12</v>
      </c>
      <c r="B3873">
        <v>0.96</v>
      </c>
      <c r="C3873">
        <v>1.3120000000000001</v>
      </c>
    </row>
    <row r="3874" spans="1:3" x14ac:dyDescent="0.25">
      <c r="A3874" t="s">
        <v>13</v>
      </c>
      <c r="B3874">
        <v>139</v>
      </c>
    </row>
    <row r="3875" spans="1:3" x14ac:dyDescent="0.25">
      <c r="A3875" t="s">
        <v>0</v>
      </c>
      <c r="B3875" t="s">
        <v>19</v>
      </c>
      <c r="C3875">
        <v>9</v>
      </c>
    </row>
    <row r="3876" spans="1:3" x14ac:dyDescent="0.25">
      <c r="A3876" t="s">
        <v>2</v>
      </c>
      <c r="B3876">
        <v>0.12</v>
      </c>
      <c r="C3876">
        <v>0.46899999999999997</v>
      </c>
    </row>
    <row r="3877" spans="1:3" x14ac:dyDescent="0.25">
      <c r="A3877" t="s">
        <v>3</v>
      </c>
      <c r="B3877">
        <v>6291</v>
      </c>
      <c r="C3877">
        <v>1199047</v>
      </c>
    </row>
    <row r="3878" spans="1:3" x14ac:dyDescent="0.25">
      <c r="A3878" t="s">
        <v>4</v>
      </c>
      <c r="B3878">
        <v>0</v>
      </c>
      <c r="C3878">
        <v>0</v>
      </c>
    </row>
    <row r="3879" spans="1:3" x14ac:dyDescent="0.25">
      <c r="A3879" t="s">
        <v>5</v>
      </c>
      <c r="B3879">
        <v>0</v>
      </c>
      <c r="C3879">
        <v>1205338</v>
      </c>
    </row>
    <row r="3880" spans="1:3" x14ac:dyDescent="0.25">
      <c r="A3880" t="s">
        <v>6</v>
      </c>
      <c r="B3880">
        <v>2E-3</v>
      </c>
    </row>
    <row r="3881" spans="1:3" x14ac:dyDescent="0.25">
      <c r="A3881" t="s">
        <v>7</v>
      </c>
      <c r="B3881">
        <v>0</v>
      </c>
    </row>
    <row r="3882" spans="1:3" x14ac:dyDescent="0.25">
      <c r="A3882" t="s">
        <v>8</v>
      </c>
      <c r="B3882">
        <v>0.76</v>
      </c>
      <c r="C3882">
        <v>0.76600000000000001</v>
      </c>
    </row>
    <row r="3883" spans="1:3" x14ac:dyDescent="0.25">
      <c r="A3883" t="s">
        <v>9</v>
      </c>
      <c r="B3883">
        <v>0</v>
      </c>
    </row>
    <row r="3884" spans="1:3" x14ac:dyDescent="0.25">
      <c r="A3884" t="s">
        <v>10</v>
      </c>
      <c r="B3884">
        <v>5.0000000000000001E-3</v>
      </c>
      <c r="C3884">
        <v>1.6E-2</v>
      </c>
    </row>
    <row r="3885" spans="1:3" x14ac:dyDescent="0.25">
      <c r="A3885" t="s">
        <v>11</v>
      </c>
      <c r="B3885">
        <v>0</v>
      </c>
    </row>
    <row r="3886" spans="1:3" x14ac:dyDescent="0.25">
      <c r="A3886" t="s">
        <v>12</v>
      </c>
      <c r="B3886">
        <v>0.91</v>
      </c>
      <c r="C3886">
        <v>1.266</v>
      </c>
    </row>
    <row r="3887" spans="1:3" x14ac:dyDescent="0.25">
      <c r="A3887" t="s">
        <v>13</v>
      </c>
      <c r="B3887">
        <v>6291</v>
      </c>
    </row>
    <row r="3888" spans="1:3" x14ac:dyDescent="0.25">
      <c r="A3888" t="s">
        <v>0</v>
      </c>
      <c r="B3888" t="s">
        <v>19</v>
      </c>
      <c r="C3888">
        <v>10</v>
      </c>
    </row>
    <row r="3889" spans="1:3" x14ac:dyDescent="0.25">
      <c r="A3889" t="s">
        <v>2</v>
      </c>
      <c r="B3889">
        <v>0.13</v>
      </c>
      <c r="C3889">
        <v>0.54700000000000004</v>
      </c>
    </row>
    <row r="3890" spans="1:3" x14ac:dyDescent="0.25">
      <c r="A3890" t="s">
        <v>3</v>
      </c>
      <c r="B3890">
        <v>0</v>
      </c>
      <c r="C3890">
        <v>1205338</v>
      </c>
    </row>
    <row r="3891" spans="1:3" x14ac:dyDescent="0.25">
      <c r="A3891" t="s">
        <v>4</v>
      </c>
      <c r="B3891">
        <v>5.0000000000000001E-3</v>
      </c>
      <c r="C3891">
        <v>0</v>
      </c>
    </row>
    <row r="3892" spans="1:3" x14ac:dyDescent="0.25">
      <c r="A3892" t="s">
        <v>5</v>
      </c>
      <c r="B3892">
        <v>0</v>
      </c>
      <c r="C3892">
        <v>1205338</v>
      </c>
    </row>
    <row r="3893" spans="1:3" x14ac:dyDescent="0.25">
      <c r="A3893" t="s">
        <v>6</v>
      </c>
      <c r="B3893">
        <v>1.4E-2</v>
      </c>
    </row>
    <row r="3894" spans="1:3" x14ac:dyDescent="0.25">
      <c r="A3894" t="s">
        <v>7</v>
      </c>
      <c r="B3894">
        <v>-82764</v>
      </c>
    </row>
    <row r="3895" spans="1:3" x14ac:dyDescent="0.25">
      <c r="A3895" t="s">
        <v>8</v>
      </c>
      <c r="B3895">
        <v>0.92</v>
      </c>
      <c r="C3895">
        <v>0.92200000000000004</v>
      </c>
    </row>
    <row r="3896" spans="1:3" x14ac:dyDescent="0.25">
      <c r="A3896" t="s">
        <v>9</v>
      </c>
      <c r="B3896">
        <v>-82764</v>
      </c>
    </row>
    <row r="3897" spans="1:3" x14ac:dyDescent="0.25">
      <c r="A3897" t="s">
        <v>10</v>
      </c>
      <c r="B3897">
        <v>0.01</v>
      </c>
      <c r="C3897">
        <v>1.6E-2</v>
      </c>
    </row>
    <row r="3898" spans="1:3" x14ac:dyDescent="0.25">
      <c r="A3898" t="s">
        <v>11</v>
      </c>
      <c r="B3898">
        <v>0</v>
      </c>
    </row>
    <row r="3899" spans="1:3" x14ac:dyDescent="0.25">
      <c r="A3899" t="s">
        <v>12</v>
      </c>
      <c r="B3899">
        <v>1.08</v>
      </c>
      <c r="C3899">
        <v>1.5</v>
      </c>
    </row>
    <row r="3900" spans="1:3" x14ac:dyDescent="0.25">
      <c r="A3900" t="s">
        <v>13</v>
      </c>
      <c r="B3900">
        <v>-82764</v>
      </c>
    </row>
    <row r="3901" spans="1:3" x14ac:dyDescent="0.25">
      <c r="A3901" t="s">
        <v>0</v>
      </c>
      <c r="B3901" t="s">
        <v>19</v>
      </c>
      <c r="C3901">
        <v>11</v>
      </c>
    </row>
    <row r="3902" spans="1:3" x14ac:dyDescent="0.25">
      <c r="A3902" t="s">
        <v>2</v>
      </c>
      <c r="B3902">
        <v>0.14000000000000001</v>
      </c>
      <c r="C3902">
        <v>0.54700000000000004</v>
      </c>
    </row>
    <row r="3903" spans="1:3" x14ac:dyDescent="0.25">
      <c r="A3903" t="s">
        <v>3</v>
      </c>
      <c r="B3903">
        <v>78</v>
      </c>
      <c r="C3903">
        <v>1122574</v>
      </c>
    </row>
    <row r="3904" spans="1:3" x14ac:dyDescent="0.25">
      <c r="A3904" t="s">
        <v>4</v>
      </c>
      <c r="B3904">
        <v>0</v>
      </c>
      <c r="C3904">
        <v>0</v>
      </c>
    </row>
    <row r="3905" spans="1:3" x14ac:dyDescent="0.25">
      <c r="A3905" t="s">
        <v>5</v>
      </c>
      <c r="B3905">
        <v>0</v>
      </c>
      <c r="C3905">
        <v>1122652</v>
      </c>
    </row>
    <row r="3906" spans="1:3" x14ac:dyDescent="0.25">
      <c r="A3906" t="s">
        <v>6</v>
      </c>
      <c r="B3906">
        <v>3.0000000000000001E-3</v>
      </c>
    </row>
    <row r="3907" spans="1:3" x14ac:dyDescent="0.25">
      <c r="A3907" t="s">
        <v>7</v>
      </c>
      <c r="B3907">
        <v>81961</v>
      </c>
    </row>
    <row r="3908" spans="1:3" x14ac:dyDescent="0.25">
      <c r="A3908" t="s">
        <v>8</v>
      </c>
      <c r="B3908">
        <v>0.96499999999999997</v>
      </c>
      <c r="C3908">
        <v>0.96899999999999997</v>
      </c>
    </row>
    <row r="3909" spans="1:3" x14ac:dyDescent="0.25">
      <c r="A3909" t="s">
        <v>9</v>
      </c>
      <c r="B3909">
        <v>81961</v>
      </c>
    </row>
    <row r="3910" spans="1:3" x14ac:dyDescent="0.25">
      <c r="A3910" t="s">
        <v>10</v>
      </c>
      <c r="B3910">
        <v>0.01</v>
      </c>
      <c r="C3910">
        <v>1.6E-2</v>
      </c>
    </row>
    <row r="3911" spans="1:3" x14ac:dyDescent="0.25">
      <c r="A3911" t="s">
        <v>11</v>
      </c>
      <c r="B3911">
        <v>0</v>
      </c>
    </row>
    <row r="3912" spans="1:3" x14ac:dyDescent="0.25">
      <c r="A3912" t="s">
        <v>12</v>
      </c>
      <c r="B3912">
        <v>1.1399999999999999</v>
      </c>
      <c r="C3912">
        <v>1.5469999999999999</v>
      </c>
    </row>
    <row r="3913" spans="1:3" x14ac:dyDescent="0.25">
      <c r="A3913" t="s">
        <v>13</v>
      </c>
      <c r="B3913">
        <v>82039</v>
      </c>
    </row>
    <row r="3914" spans="1:3" x14ac:dyDescent="0.25">
      <c r="A3914" t="s">
        <v>0</v>
      </c>
      <c r="B3914" t="s">
        <v>19</v>
      </c>
      <c r="C3914">
        <v>12</v>
      </c>
    </row>
    <row r="3915" spans="1:3" x14ac:dyDescent="0.25">
      <c r="A3915" t="s">
        <v>2</v>
      </c>
      <c r="B3915">
        <v>0.125</v>
      </c>
      <c r="C3915">
        <v>0.56200000000000006</v>
      </c>
    </row>
    <row r="3916" spans="1:3" x14ac:dyDescent="0.25">
      <c r="A3916" t="s">
        <v>3</v>
      </c>
      <c r="B3916">
        <v>2097</v>
      </c>
      <c r="C3916">
        <v>1204613</v>
      </c>
    </row>
    <row r="3917" spans="1:3" x14ac:dyDescent="0.25">
      <c r="A3917" t="s">
        <v>4</v>
      </c>
      <c r="B3917">
        <v>0</v>
      </c>
      <c r="C3917">
        <v>0</v>
      </c>
    </row>
    <row r="3918" spans="1:3" x14ac:dyDescent="0.25">
      <c r="A3918" t="s">
        <v>5</v>
      </c>
      <c r="B3918">
        <v>0</v>
      </c>
      <c r="C3918">
        <v>1206710</v>
      </c>
    </row>
    <row r="3919" spans="1:3" x14ac:dyDescent="0.25">
      <c r="A3919" t="s">
        <v>6</v>
      </c>
      <c r="B3919">
        <v>3.4000000000000002E-2</v>
      </c>
    </row>
    <row r="3920" spans="1:3" x14ac:dyDescent="0.25">
      <c r="A3920" t="s">
        <v>7</v>
      </c>
      <c r="B3920">
        <v>-76583</v>
      </c>
    </row>
    <row r="3921" spans="1:3" x14ac:dyDescent="0.25">
      <c r="A3921" t="s">
        <v>8</v>
      </c>
      <c r="B3921">
        <v>5.55</v>
      </c>
      <c r="C3921">
        <v>5.5469999999999997</v>
      </c>
    </row>
    <row r="3922" spans="1:3" x14ac:dyDescent="0.25">
      <c r="A3922" t="s">
        <v>9</v>
      </c>
      <c r="B3922">
        <v>-73142</v>
      </c>
    </row>
    <row r="3923" spans="1:3" x14ac:dyDescent="0.25">
      <c r="A3923" t="s">
        <v>10</v>
      </c>
      <c r="B3923">
        <v>2.5000000000000001E-2</v>
      </c>
      <c r="C3923">
        <v>6.2E-2</v>
      </c>
    </row>
    <row r="3924" spans="1:3" x14ac:dyDescent="0.25">
      <c r="A3924" t="s">
        <v>11</v>
      </c>
      <c r="B3924">
        <v>-5407</v>
      </c>
    </row>
    <row r="3925" spans="1:3" x14ac:dyDescent="0.25">
      <c r="A3925" t="s">
        <v>12</v>
      </c>
      <c r="B3925">
        <v>5.8250000000000002</v>
      </c>
      <c r="C3925">
        <v>6.2969999999999997</v>
      </c>
    </row>
    <row r="3926" spans="1:3" x14ac:dyDescent="0.25">
      <c r="A3926" t="s">
        <v>13</v>
      </c>
      <c r="B3926">
        <v>-73257</v>
      </c>
    </row>
    <row r="3927" spans="1:3" x14ac:dyDescent="0.25">
      <c r="A3927" t="s">
        <v>0</v>
      </c>
      <c r="B3927" t="s">
        <v>19</v>
      </c>
      <c r="C3927">
        <v>13</v>
      </c>
    </row>
    <row r="3928" spans="1:3" x14ac:dyDescent="0.25">
      <c r="A3928" t="s">
        <v>2</v>
      </c>
      <c r="B3928">
        <v>0.12</v>
      </c>
      <c r="C3928">
        <v>0.51600000000000001</v>
      </c>
    </row>
    <row r="3929" spans="1:3" x14ac:dyDescent="0.25">
      <c r="A3929" t="s">
        <v>3</v>
      </c>
      <c r="B3929">
        <v>66</v>
      </c>
      <c r="C3929">
        <v>1131356</v>
      </c>
    </row>
    <row r="3930" spans="1:3" x14ac:dyDescent="0.25">
      <c r="A3930" t="s">
        <v>4</v>
      </c>
      <c r="B3930">
        <v>0</v>
      </c>
      <c r="C3930">
        <v>0</v>
      </c>
    </row>
    <row r="3931" spans="1:3" x14ac:dyDescent="0.25">
      <c r="A3931" t="s">
        <v>5</v>
      </c>
      <c r="B3931">
        <v>0</v>
      </c>
      <c r="C3931">
        <v>1131422</v>
      </c>
    </row>
    <row r="3932" spans="1:3" x14ac:dyDescent="0.25">
      <c r="A3932" t="s">
        <v>6</v>
      </c>
      <c r="B3932">
        <v>6.0000000000000001E-3</v>
      </c>
    </row>
    <row r="3933" spans="1:3" x14ac:dyDescent="0.25">
      <c r="A3933" t="s">
        <v>7</v>
      </c>
      <c r="B3933">
        <v>-49</v>
      </c>
    </row>
    <row r="3934" spans="1:3" x14ac:dyDescent="0.25">
      <c r="A3934" t="s">
        <v>8</v>
      </c>
      <c r="B3934">
        <v>18.145</v>
      </c>
      <c r="C3934">
        <v>18.125</v>
      </c>
    </row>
    <row r="3935" spans="1:3" x14ac:dyDescent="0.25">
      <c r="A3935" t="s">
        <v>9</v>
      </c>
      <c r="B3935">
        <v>-49</v>
      </c>
    </row>
    <row r="3936" spans="1:3" x14ac:dyDescent="0.25">
      <c r="A3936" t="s">
        <v>10</v>
      </c>
      <c r="B3936">
        <v>5.0000000000000001E-3</v>
      </c>
      <c r="C3936">
        <v>0</v>
      </c>
    </row>
    <row r="3937" spans="1:3" x14ac:dyDescent="0.25">
      <c r="A3937" t="s">
        <v>11</v>
      </c>
      <c r="B3937">
        <v>0</v>
      </c>
    </row>
    <row r="3938" spans="1:3" x14ac:dyDescent="0.25">
      <c r="A3938" t="s">
        <v>12</v>
      </c>
      <c r="B3938">
        <v>18.315000000000001</v>
      </c>
      <c r="C3938">
        <v>18.687999999999999</v>
      </c>
    </row>
    <row r="3939" spans="1:3" x14ac:dyDescent="0.25">
      <c r="A3939" t="s">
        <v>13</v>
      </c>
      <c r="B3939">
        <v>16</v>
      </c>
    </row>
    <row r="3940" spans="1:3" x14ac:dyDescent="0.25">
      <c r="A3940" t="s">
        <v>0</v>
      </c>
      <c r="B3940" t="s">
        <v>20</v>
      </c>
      <c r="C3940">
        <v>1</v>
      </c>
    </row>
    <row r="3941" spans="1:3" x14ac:dyDescent="0.25">
      <c r="A3941" t="s">
        <v>2</v>
      </c>
      <c r="B3941">
        <v>0.60499999999999998</v>
      </c>
      <c r="C3941">
        <v>3.7810000000000001</v>
      </c>
    </row>
    <row r="3942" spans="1:3" x14ac:dyDescent="0.25">
      <c r="A3942" t="s">
        <v>3</v>
      </c>
      <c r="B3942">
        <v>671617</v>
      </c>
      <c r="C3942">
        <v>1131373</v>
      </c>
    </row>
    <row r="3943" spans="1:3" x14ac:dyDescent="0.25">
      <c r="A3943" t="s">
        <v>4</v>
      </c>
      <c r="B3943">
        <v>0</v>
      </c>
      <c r="C3943">
        <v>0</v>
      </c>
    </row>
    <row r="3944" spans="1:3" x14ac:dyDescent="0.25">
      <c r="A3944" t="s">
        <v>5</v>
      </c>
      <c r="B3944">
        <v>0</v>
      </c>
      <c r="C3944">
        <v>1802990</v>
      </c>
    </row>
    <row r="3945" spans="1:3" x14ac:dyDescent="0.25">
      <c r="A3945" t="s">
        <v>6</v>
      </c>
      <c r="B3945">
        <v>2.6909999999999998</v>
      </c>
    </row>
    <row r="3946" spans="1:3" x14ac:dyDescent="0.25">
      <c r="A3946" t="s">
        <v>7</v>
      </c>
      <c r="B3946">
        <v>101564</v>
      </c>
    </row>
    <row r="3947" spans="1:3" x14ac:dyDescent="0.25">
      <c r="A3947" t="s">
        <v>8</v>
      </c>
      <c r="B3947">
        <v>50.850999999999999</v>
      </c>
      <c r="C3947">
        <v>50.828000000000003</v>
      </c>
    </row>
    <row r="3948" spans="1:3" x14ac:dyDescent="0.25">
      <c r="A3948" t="s">
        <v>9</v>
      </c>
      <c r="B3948">
        <v>101569</v>
      </c>
    </row>
    <row r="3949" spans="1:3" x14ac:dyDescent="0.25">
      <c r="A3949" t="s">
        <v>10</v>
      </c>
      <c r="B3949">
        <v>1.7050000000000001</v>
      </c>
      <c r="C3949">
        <v>1.6879999999999999</v>
      </c>
    </row>
    <row r="3950" spans="1:3" x14ac:dyDescent="0.25">
      <c r="A3950" t="s">
        <v>11</v>
      </c>
      <c r="B3950">
        <v>-750850</v>
      </c>
    </row>
    <row r="3951" spans="1:3" x14ac:dyDescent="0.25">
      <c r="A3951" t="s">
        <v>12</v>
      </c>
      <c r="B3951">
        <v>66.971999999999994</v>
      </c>
      <c r="C3951">
        <v>70.093999999999994</v>
      </c>
    </row>
    <row r="3952" spans="1:3" x14ac:dyDescent="0.25">
      <c r="A3952" t="s">
        <v>13</v>
      </c>
      <c r="B3952">
        <v>630972</v>
      </c>
    </row>
    <row r="3953" spans="1:3" x14ac:dyDescent="0.25">
      <c r="A3953" t="s">
        <v>0</v>
      </c>
      <c r="B3953" t="s">
        <v>20</v>
      </c>
      <c r="C3953">
        <v>2</v>
      </c>
    </row>
    <row r="3954" spans="1:3" x14ac:dyDescent="0.25">
      <c r="A3954" t="s">
        <v>2</v>
      </c>
      <c r="B3954">
        <v>0.27</v>
      </c>
      <c r="C3954">
        <v>0.93799999999999994</v>
      </c>
    </row>
    <row r="3955" spans="1:3" x14ac:dyDescent="0.25">
      <c r="A3955" t="s">
        <v>3</v>
      </c>
      <c r="B3955">
        <v>963</v>
      </c>
      <c r="C3955">
        <v>1762345</v>
      </c>
    </row>
    <row r="3956" spans="1:3" x14ac:dyDescent="0.25">
      <c r="A3956" t="s">
        <v>4</v>
      </c>
      <c r="B3956">
        <v>5.0000000000000001E-3</v>
      </c>
      <c r="C3956">
        <v>1.6E-2</v>
      </c>
    </row>
    <row r="3957" spans="1:3" x14ac:dyDescent="0.25">
      <c r="A3957" t="s">
        <v>5</v>
      </c>
      <c r="B3957">
        <v>0</v>
      </c>
      <c r="C3957">
        <v>1763308</v>
      </c>
    </row>
    <row r="3958" spans="1:3" x14ac:dyDescent="0.25">
      <c r="A3958" t="s">
        <v>6</v>
      </c>
      <c r="B3958">
        <v>0.1</v>
      </c>
    </row>
    <row r="3959" spans="1:3" x14ac:dyDescent="0.25">
      <c r="A3959" t="s">
        <v>7</v>
      </c>
      <c r="B3959">
        <v>1135</v>
      </c>
    </row>
    <row r="3960" spans="1:3" x14ac:dyDescent="0.25">
      <c r="A3960" t="s">
        <v>8</v>
      </c>
      <c r="B3960">
        <v>4.1150000000000002</v>
      </c>
      <c r="C3960">
        <v>4.109</v>
      </c>
    </row>
    <row r="3961" spans="1:3" x14ac:dyDescent="0.25">
      <c r="A3961" t="s">
        <v>9</v>
      </c>
      <c r="B3961">
        <v>1143</v>
      </c>
    </row>
    <row r="3962" spans="1:3" x14ac:dyDescent="0.25">
      <c r="A3962" t="s">
        <v>10</v>
      </c>
      <c r="B3962">
        <v>0.06</v>
      </c>
      <c r="C3962">
        <v>9.4E-2</v>
      </c>
    </row>
    <row r="3963" spans="1:3" x14ac:dyDescent="0.25">
      <c r="A3963" t="s">
        <v>11</v>
      </c>
      <c r="B3963">
        <v>-5620</v>
      </c>
    </row>
    <row r="3964" spans="1:3" x14ac:dyDescent="0.25">
      <c r="A3964" t="s">
        <v>12</v>
      </c>
      <c r="B3964">
        <v>4.7949999999999999</v>
      </c>
      <c r="C3964">
        <v>5.5</v>
      </c>
    </row>
    <row r="3965" spans="1:3" x14ac:dyDescent="0.25">
      <c r="A3965" t="s">
        <v>13</v>
      </c>
      <c r="B3965">
        <v>4542</v>
      </c>
    </row>
    <row r="3966" spans="1:3" x14ac:dyDescent="0.25">
      <c r="A3966" t="s">
        <v>0</v>
      </c>
      <c r="B3966" t="s">
        <v>20</v>
      </c>
      <c r="C3966">
        <v>3</v>
      </c>
    </row>
    <row r="3967" spans="1:3" x14ac:dyDescent="0.25">
      <c r="A3967" t="s">
        <v>2</v>
      </c>
      <c r="B3967">
        <v>0.17499999999999999</v>
      </c>
      <c r="C3967">
        <v>0.82799999999999996</v>
      </c>
    </row>
    <row r="3968" spans="1:3" x14ac:dyDescent="0.25">
      <c r="A3968" t="s">
        <v>3</v>
      </c>
      <c r="B3968">
        <v>25428</v>
      </c>
      <c r="C3968">
        <v>1766887</v>
      </c>
    </row>
    <row r="3969" spans="1:3" x14ac:dyDescent="0.25">
      <c r="A3969" t="s">
        <v>4</v>
      </c>
      <c r="B3969">
        <v>0</v>
      </c>
      <c r="C3969">
        <v>0</v>
      </c>
    </row>
    <row r="3970" spans="1:3" x14ac:dyDescent="0.25">
      <c r="A3970" t="s">
        <v>5</v>
      </c>
      <c r="B3970">
        <v>0</v>
      </c>
      <c r="C3970">
        <v>1792315</v>
      </c>
    </row>
    <row r="3971" spans="1:3" x14ac:dyDescent="0.25">
      <c r="A3971" t="s">
        <v>6</v>
      </c>
      <c r="B3971">
        <v>1.2E-2</v>
      </c>
    </row>
    <row r="3972" spans="1:3" x14ac:dyDescent="0.25">
      <c r="A3972" t="s">
        <v>7</v>
      </c>
      <c r="B3972">
        <v>-14266</v>
      </c>
    </row>
    <row r="3973" spans="1:3" x14ac:dyDescent="0.25">
      <c r="A3973" t="s">
        <v>8</v>
      </c>
      <c r="B3973">
        <v>1.5349999999999999</v>
      </c>
      <c r="C3973">
        <v>1.5309999999999999</v>
      </c>
    </row>
    <row r="3974" spans="1:3" x14ac:dyDescent="0.25">
      <c r="A3974" t="s">
        <v>9</v>
      </c>
      <c r="B3974">
        <v>-13824</v>
      </c>
    </row>
    <row r="3975" spans="1:3" x14ac:dyDescent="0.25">
      <c r="A3975" t="s">
        <v>10</v>
      </c>
      <c r="B3975">
        <v>0.03</v>
      </c>
      <c r="C3975">
        <v>4.7E-2</v>
      </c>
    </row>
    <row r="3976" spans="1:3" x14ac:dyDescent="0.25">
      <c r="A3976" t="s">
        <v>11</v>
      </c>
      <c r="B3976">
        <v>-182452</v>
      </c>
    </row>
    <row r="3977" spans="1:3" x14ac:dyDescent="0.25">
      <c r="A3977" t="s">
        <v>12</v>
      </c>
      <c r="B3977">
        <v>1.79</v>
      </c>
      <c r="C3977">
        <v>2.4689999999999999</v>
      </c>
    </row>
    <row r="3978" spans="1:3" x14ac:dyDescent="0.25">
      <c r="A3978" t="s">
        <v>13</v>
      </c>
      <c r="B3978">
        <v>-169370</v>
      </c>
    </row>
    <row r="3979" spans="1:3" x14ac:dyDescent="0.25">
      <c r="A3979" t="s">
        <v>0</v>
      </c>
      <c r="B3979" t="s">
        <v>20</v>
      </c>
      <c r="C3979">
        <v>4</v>
      </c>
    </row>
    <row r="3980" spans="1:3" x14ac:dyDescent="0.25">
      <c r="A3980" t="s">
        <v>2</v>
      </c>
      <c r="B3980">
        <v>0.19</v>
      </c>
      <c r="C3980">
        <v>0.79700000000000004</v>
      </c>
    </row>
    <row r="3981" spans="1:3" x14ac:dyDescent="0.25">
      <c r="A3981" t="s">
        <v>3</v>
      </c>
      <c r="B3981">
        <v>-16744</v>
      </c>
      <c r="C3981">
        <v>1597518</v>
      </c>
    </row>
    <row r="3982" spans="1:3" x14ac:dyDescent="0.25">
      <c r="A3982" t="s">
        <v>4</v>
      </c>
      <c r="B3982">
        <v>0</v>
      </c>
      <c r="C3982">
        <v>0</v>
      </c>
    </row>
    <row r="3983" spans="1:3" x14ac:dyDescent="0.25">
      <c r="A3983" t="s">
        <v>5</v>
      </c>
      <c r="B3983">
        <v>0</v>
      </c>
      <c r="C3983">
        <v>1580773</v>
      </c>
    </row>
    <row r="3984" spans="1:3" x14ac:dyDescent="0.25">
      <c r="A3984" t="s">
        <v>6</v>
      </c>
      <c r="B3984">
        <v>5.0000000000000001E-3</v>
      </c>
    </row>
    <row r="3985" spans="1:3" x14ac:dyDescent="0.25">
      <c r="A3985" t="s">
        <v>7</v>
      </c>
      <c r="B3985">
        <v>58651</v>
      </c>
    </row>
    <row r="3986" spans="1:3" x14ac:dyDescent="0.25">
      <c r="A3986" t="s">
        <v>8</v>
      </c>
      <c r="B3986">
        <v>1.615</v>
      </c>
      <c r="C3986">
        <v>1.609</v>
      </c>
    </row>
    <row r="3987" spans="1:3" x14ac:dyDescent="0.25">
      <c r="A3987" t="s">
        <v>9</v>
      </c>
      <c r="B3987">
        <v>58651</v>
      </c>
    </row>
    <row r="3988" spans="1:3" x14ac:dyDescent="0.25">
      <c r="A3988" t="s">
        <v>10</v>
      </c>
      <c r="B3988">
        <v>1.4999999999999999E-2</v>
      </c>
      <c r="C3988">
        <v>1.6E-2</v>
      </c>
    </row>
    <row r="3989" spans="1:3" x14ac:dyDescent="0.25">
      <c r="A3989" t="s">
        <v>11</v>
      </c>
      <c r="B3989">
        <v>2097</v>
      </c>
    </row>
    <row r="3990" spans="1:3" x14ac:dyDescent="0.25">
      <c r="A3990" t="s">
        <v>12</v>
      </c>
      <c r="B3990">
        <v>1.86</v>
      </c>
      <c r="C3990">
        <v>2.4689999999999999</v>
      </c>
    </row>
    <row r="3991" spans="1:3" x14ac:dyDescent="0.25">
      <c r="A3991" t="s">
        <v>13</v>
      </c>
      <c r="B3991">
        <v>44286</v>
      </c>
    </row>
    <row r="3992" spans="1:3" x14ac:dyDescent="0.25">
      <c r="A3992" t="s">
        <v>0</v>
      </c>
      <c r="B3992" t="s">
        <v>20</v>
      </c>
      <c r="C3992">
        <v>5</v>
      </c>
    </row>
    <row r="3993" spans="1:3" x14ac:dyDescent="0.25">
      <c r="A3993" t="s">
        <v>2</v>
      </c>
      <c r="B3993">
        <v>0.21</v>
      </c>
      <c r="C3993">
        <v>0.85899999999999999</v>
      </c>
    </row>
    <row r="3994" spans="1:3" x14ac:dyDescent="0.25">
      <c r="A3994" t="s">
        <v>3</v>
      </c>
      <c r="B3994">
        <v>-268435</v>
      </c>
      <c r="C3994">
        <v>1640751</v>
      </c>
    </row>
    <row r="3995" spans="1:3" x14ac:dyDescent="0.25">
      <c r="A3995" t="s">
        <v>4</v>
      </c>
      <c r="B3995">
        <v>0</v>
      </c>
      <c r="C3995">
        <v>0</v>
      </c>
    </row>
    <row r="3996" spans="1:3" x14ac:dyDescent="0.25">
      <c r="A3996" t="s">
        <v>5</v>
      </c>
      <c r="B3996">
        <v>0</v>
      </c>
      <c r="C3996">
        <v>1372316</v>
      </c>
    </row>
    <row r="3997" spans="1:3" x14ac:dyDescent="0.25">
      <c r="A3997" t="s">
        <v>6</v>
      </c>
      <c r="B3997">
        <v>4.0000000000000001E-3</v>
      </c>
    </row>
    <row r="3998" spans="1:3" x14ac:dyDescent="0.25">
      <c r="A3998" t="s">
        <v>7</v>
      </c>
      <c r="B3998">
        <v>176861</v>
      </c>
    </row>
    <row r="3999" spans="1:3" x14ac:dyDescent="0.25">
      <c r="A3999" t="s">
        <v>8</v>
      </c>
      <c r="B3999">
        <v>2.4900000000000002</v>
      </c>
      <c r="C3999">
        <v>2.5</v>
      </c>
    </row>
    <row r="4000" spans="1:3" x14ac:dyDescent="0.25">
      <c r="A4000" t="s">
        <v>9</v>
      </c>
      <c r="B4000">
        <v>176861</v>
      </c>
    </row>
    <row r="4001" spans="1:3" x14ac:dyDescent="0.25">
      <c r="A4001" t="s">
        <v>10</v>
      </c>
      <c r="B4001">
        <v>0.01</v>
      </c>
      <c r="C4001">
        <v>1.6E-2</v>
      </c>
    </row>
    <row r="4002" spans="1:3" x14ac:dyDescent="0.25">
      <c r="A4002" t="s">
        <v>11</v>
      </c>
      <c r="B4002">
        <v>0</v>
      </c>
    </row>
    <row r="4003" spans="1:3" x14ac:dyDescent="0.25">
      <c r="A4003" t="s">
        <v>12</v>
      </c>
      <c r="B4003">
        <v>2.75</v>
      </c>
      <c r="C4003">
        <v>3.4060000000000001</v>
      </c>
    </row>
    <row r="4004" spans="1:3" x14ac:dyDescent="0.25">
      <c r="A4004" t="s">
        <v>13</v>
      </c>
      <c r="B4004">
        <v>-91574</v>
      </c>
    </row>
    <row r="4005" spans="1:3" x14ac:dyDescent="0.25">
      <c r="A4005" t="s">
        <v>0</v>
      </c>
      <c r="B4005" t="s">
        <v>20</v>
      </c>
      <c r="C4005">
        <v>6</v>
      </c>
    </row>
    <row r="4006" spans="1:3" x14ac:dyDescent="0.25">
      <c r="A4006" t="s">
        <v>2</v>
      </c>
      <c r="B4006">
        <v>0.21</v>
      </c>
      <c r="C4006">
        <v>0.85899999999999999</v>
      </c>
    </row>
    <row r="4007" spans="1:3" x14ac:dyDescent="0.25">
      <c r="A4007" t="s">
        <v>3</v>
      </c>
      <c r="B4007">
        <v>14680</v>
      </c>
      <c r="C4007">
        <v>1549177</v>
      </c>
    </row>
    <row r="4008" spans="1:3" x14ac:dyDescent="0.25">
      <c r="A4008" t="s">
        <v>4</v>
      </c>
      <c r="B4008">
        <v>0</v>
      </c>
      <c r="C4008">
        <v>0</v>
      </c>
    </row>
    <row r="4009" spans="1:3" x14ac:dyDescent="0.25">
      <c r="A4009" t="s">
        <v>5</v>
      </c>
      <c r="B4009">
        <v>0</v>
      </c>
      <c r="C4009">
        <v>1563857</v>
      </c>
    </row>
    <row r="4010" spans="1:3" x14ac:dyDescent="0.25">
      <c r="A4010" t="s">
        <v>6</v>
      </c>
      <c r="B4010">
        <v>4.0000000000000001E-3</v>
      </c>
    </row>
    <row r="4011" spans="1:3" x14ac:dyDescent="0.25">
      <c r="A4011" t="s">
        <v>7</v>
      </c>
      <c r="B4011">
        <v>2273</v>
      </c>
    </row>
    <row r="4012" spans="1:3" x14ac:dyDescent="0.25">
      <c r="A4012" t="s">
        <v>8</v>
      </c>
      <c r="B4012">
        <v>2.72</v>
      </c>
      <c r="C4012">
        <v>2.7189999999999999</v>
      </c>
    </row>
    <row r="4013" spans="1:3" x14ac:dyDescent="0.25">
      <c r="A4013" t="s">
        <v>9</v>
      </c>
      <c r="B4013">
        <v>2273</v>
      </c>
    </row>
    <row r="4014" spans="1:3" x14ac:dyDescent="0.25">
      <c r="A4014" t="s">
        <v>10</v>
      </c>
      <c r="B4014">
        <v>0.01</v>
      </c>
      <c r="C4014">
        <v>1.6E-2</v>
      </c>
    </row>
    <row r="4015" spans="1:3" x14ac:dyDescent="0.25">
      <c r="A4015" t="s">
        <v>11</v>
      </c>
      <c r="B4015">
        <v>0</v>
      </c>
    </row>
    <row r="4016" spans="1:3" x14ac:dyDescent="0.25">
      <c r="A4016" t="s">
        <v>12</v>
      </c>
      <c r="B4016">
        <v>2.9849999999999999</v>
      </c>
      <c r="C4016">
        <v>3.641</v>
      </c>
    </row>
    <row r="4017" spans="1:3" x14ac:dyDescent="0.25">
      <c r="A4017" t="s">
        <v>13</v>
      </c>
      <c r="B4017">
        <v>16953</v>
      </c>
    </row>
    <row r="4018" spans="1:3" x14ac:dyDescent="0.25">
      <c r="A4018" t="s">
        <v>0</v>
      </c>
      <c r="B4018" t="s">
        <v>20</v>
      </c>
      <c r="C4018">
        <v>7</v>
      </c>
    </row>
    <row r="4019" spans="1:3" x14ac:dyDescent="0.25">
      <c r="A4019" t="s">
        <v>2</v>
      </c>
      <c r="B4019">
        <v>0.2</v>
      </c>
      <c r="C4019">
        <v>0.89100000000000001</v>
      </c>
    </row>
    <row r="4020" spans="1:3" x14ac:dyDescent="0.25">
      <c r="A4020" t="s">
        <v>3</v>
      </c>
      <c r="B4020">
        <v>-113246</v>
      </c>
      <c r="C4020">
        <v>1566130</v>
      </c>
    </row>
    <row r="4021" spans="1:3" x14ac:dyDescent="0.25">
      <c r="A4021" t="s">
        <v>4</v>
      </c>
      <c r="B4021">
        <v>5.0000000000000001E-3</v>
      </c>
      <c r="C4021">
        <v>1.6E-2</v>
      </c>
    </row>
    <row r="4022" spans="1:3" x14ac:dyDescent="0.25">
      <c r="A4022" t="s">
        <v>5</v>
      </c>
      <c r="B4022">
        <v>0</v>
      </c>
      <c r="C4022">
        <v>1452884</v>
      </c>
    </row>
    <row r="4023" spans="1:3" x14ac:dyDescent="0.25">
      <c r="A4023" t="s">
        <v>6</v>
      </c>
      <c r="B4023">
        <v>4.0000000000000001E-3</v>
      </c>
    </row>
    <row r="4024" spans="1:3" x14ac:dyDescent="0.25">
      <c r="A4024" t="s">
        <v>7</v>
      </c>
      <c r="B4024">
        <v>0</v>
      </c>
    </row>
    <row r="4025" spans="1:3" x14ac:dyDescent="0.25">
      <c r="A4025" t="s">
        <v>8</v>
      </c>
      <c r="B4025">
        <v>1.4650000000000001</v>
      </c>
      <c r="C4025">
        <v>1.4690000000000001</v>
      </c>
    </row>
    <row r="4026" spans="1:3" x14ac:dyDescent="0.25">
      <c r="A4026" t="s">
        <v>9</v>
      </c>
      <c r="B4026">
        <v>0</v>
      </c>
    </row>
    <row r="4027" spans="1:3" x14ac:dyDescent="0.25">
      <c r="A4027" t="s">
        <v>10</v>
      </c>
      <c r="B4027">
        <v>5.0000000000000001E-3</v>
      </c>
      <c r="C4027">
        <v>1.6E-2</v>
      </c>
    </row>
    <row r="4028" spans="1:3" x14ac:dyDescent="0.25">
      <c r="A4028" t="s">
        <v>11</v>
      </c>
      <c r="B4028">
        <v>0</v>
      </c>
    </row>
    <row r="4029" spans="1:3" x14ac:dyDescent="0.25">
      <c r="A4029" t="s">
        <v>12</v>
      </c>
      <c r="B4029">
        <v>1.7050000000000001</v>
      </c>
      <c r="C4029">
        <v>2.4060000000000001</v>
      </c>
    </row>
    <row r="4030" spans="1:3" x14ac:dyDescent="0.25">
      <c r="A4030" t="s">
        <v>13</v>
      </c>
      <c r="B4030">
        <v>-113246</v>
      </c>
    </row>
    <row r="4031" spans="1:3" x14ac:dyDescent="0.25">
      <c r="A4031" t="s">
        <v>0</v>
      </c>
      <c r="B4031" t="s">
        <v>20</v>
      </c>
      <c r="C4031">
        <v>12</v>
      </c>
    </row>
    <row r="4032" spans="1:3" x14ac:dyDescent="0.25">
      <c r="A4032" t="s">
        <v>2</v>
      </c>
      <c r="B4032">
        <v>0.22500000000000001</v>
      </c>
      <c r="C4032">
        <v>1.0469999999999999</v>
      </c>
    </row>
    <row r="4033" spans="1:3" x14ac:dyDescent="0.25">
      <c r="A4033" t="s">
        <v>3</v>
      </c>
      <c r="B4033">
        <v>0</v>
      </c>
      <c r="C4033">
        <v>1452884</v>
      </c>
    </row>
    <row r="4034" spans="1:3" x14ac:dyDescent="0.25">
      <c r="A4034" t="s">
        <v>4</v>
      </c>
      <c r="B4034">
        <v>5.0000000000000001E-3</v>
      </c>
      <c r="C4034">
        <v>1.6E-2</v>
      </c>
    </row>
    <row r="4035" spans="1:3" x14ac:dyDescent="0.25">
      <c r="A4035" t="s">
        <v>5</v>
      </c>
      <c r="B4035">
        <v>0</v>
      </c>
      <c r="C4035">
        <v>1452884</v>
      </c>
    </row>
    <row r="4036" spans="1:3" x14ac:dyDescent="0.25">
      <c r="A4036" t="s">
        <v>6</v>
      </c>
      <c r="B4036">
        <v>0.11700000000000001</v>
      </c>
    </row>
    <row r="4037" spans="1:3" x14ac:dyDescent="0.25">
      <c r="A4037" t="s">
        <v>7</v>
      </c>
      <c r="B4037">
        <v>-226443</v>
      </c>
    </row>
    <row r="4038" spans="1:3" x14ac:dyDescent="0.25">
      <c r="A4038" t="s">
        <v>8</v>
      </c>
      <c r="B4038">
        <v>28.076000000000001</v>
      </c>
      <c r="C4038">
        <v>28.077999999999999</v>
      </c>
    </row>
    <row r="4039" spans="1:3" x14ac:dyDescent="0.25">
      <c r="A4039" t="s">
        <v>9</v>
      </c>
      <c r="B4039">
        <v>-226456</v>
      </c>
    </row>
    <row r="4040" spans="1:3" x14ac:dyDescent="0.25">
      <c r="A4040" t="s">
        <v>10</v>
      </c>
      <c r="B4040">
        <v>7.0000000000000007E-2</v>
      </c>
      <c r="C4040">
        <v>6.2E-2</v>
      </c>
    </row>
    <row r="4041" spans="1:3" x14ac:dyDescent="0.25">
      <c r="A4041" t="s">
        <v>11</v>
      </c>
      <c r="B4041">
        <v>-1397</v>
      </c>
    </row>
    <row r="4042" spans="1:3" x14ac:dyDescent="0.25">
      <c r="A4042" t="s">
        <v>12</v>
      </c>
      <c r="B4042">
        <v>28.756</v>
      </c>
      <c r="C4042">
        <v>29.577999999999999</v>
      </c>
    </row>
    <row r="4043" spans="1:3" x14ac:dyDescent="0.25">
      <c r="A4043" t="s">
        <v>13</v>
      </c>
      <c r="B4043">
        <v>-215945</v>
      </c>
    </row>
    <row r="4044" spans="1:3" x14ac:dyDescent="0.25">
      <c r="A4044" t="s">
        <v>0</v>
      </c>
      <c r="B4044" t="s">
        <v>20</v>
      </c>
      <c r="C4044">
        <v>13</v>
      </c>
    </row>
    <row r="4045" spans="1:3" x14ac:dyDescent="0.25">
      <c r="A4045" t="s">
        <v>2</v>
      </c>
      <c r="B4045">
        <v>0.19500000000000001</v>
      </c>
      <c r="C4045">
        <v>0.92200000000000004</v>
      </c>
    </row>
    <row r="4046" spans="1:3" x14ac:dyDescent="0.25">
      <c r="A4046" t="s">
        <v>3</v>
      </c>
      <c r="B4046">
        <v>20</v>
      </c>
      <c r="C4046">
        <v>1236939</v>
      </c>
    </row>
    <row r="4047" spans="1:3" x14ac:dyDescent="0.25">
      <c r="A4047" t="s">
        <v>4</v>
      </c>
      <c r="B4047">
        <v>0</v>
      </c>
      <c r="C4047">
        <v>0</v>
      </c>
    </row>
    <row r="4048" spans="1:3" x14ac:dyDescent="0.25">
      <c r="A4048" t="s">
        <v>5</v>
      </c>
      <c r="B4048">
        <v>0</v>
      </c>
      <c r="C4048">
        <v>1236959</v>
      </c>
    </row>
    <row r="4049" spans="1:3" x14ac:dyDescent="0.25">
      <c r="A4049" t="s">
        <v>6</v>
      </c>
      <c r="B4049">
        <v>8.0000000000000002E-3</v>
      </c>
    </row>
    <row r="4050" spans="1:3" x14ac:dyDescent="0.25">
      <c r="A4050" t="s">
        <v>7</v>
      </c>
      <c r="B4050">
        <v>516686</v>
      </c>
    </row>
    <row r="4051" spans="1:3" x14ac:dyDescent="0.25">
      <c r="A4051" t="s">
        <v>8</v>
      </c>
      <c r="B4051">
        <v>63.712000000000003</v>
      </c>
      <c r="C4051">
        <v>63.719000000000001</v>
      </c>
    </row>
    <row r="4052" spans="1:3" x14ac:dyDescent="0.25">
      <c r="A4052" t="s">
        <v>9</v>
      </c>
      <c r="B4052">
        <v>516686</v>
      </c>
    </row>
    <row r="4053" spans="1:3" x14ac:dyDescent="0.25">
      <c r="A4053" t="s">
        <v>10</v>
      </c>
      <c r="B4053">
        <v>0.01</v>
      </c>
      <c r="C4053">
        <v>1.6E-2</v>
      </c>
    </row>
    <row r="4054" spans="1:3" x14ac:dyDescent="0.25">
      <c r="A4054" t="s">
        <v>11</v>
      </c>
      <c r="B4054">
        <v>0</v>
      </c>
    </row>
    <row r="4055" spans="1:3" x14ac:dyDescent="0.25">
      <c r="A4055" t="s">
        <v>12</v>
      </c>
      <c r="B4055">
        <v>63.957000000000001</v>
      </c>
      <c r="C4055">
        <v>64.688000000000002</v>
      </c>
    </row>
    <row r="4056" spans="1:3" x14ac:dyDescent="0.25">
      <c r="A4056" t="s">
        <v>13</v>
      </c>
      <c r="B4056">
        <v>516739</v>
      </c>
    </row>
    <row r="4057" spans="1:3" x14ac:dyDescent="0.25">
      <c r="A4057" t="s">
        <v>0</v>
      </c>
      <c r="B4057" t="s">
        <v>21</v>
      </c>
      <c r="C4057">
        <v>1</v>
      </c>
    </row>
    <row r="4058" spans="1:3" x14ac:dyDescent="0.25">
      <c r="A4058" t="s">
        <v>2</v>
      </c>
      <c r="B4058">
        <v>0.04</v>
      </c>
      <c r="C4058">
        <v>0.125</v>
      </c>
    </row>
    <row r="4059" spans="1:3" x14ac:dyDescent="0.25">
      <c r="A4059" t="s">
        <v>3</v>
      </c>
      <c r="B4059">
        <v>0</v>
      </c>
      <c r="C4059">
        <v>1753678</v>
      </c>
    </row>
    <row r="4060" spans="1:3" x14ac:dyDescent="0.25">
      <c r="A4060" t="s">
        <v>4</v>
      </c>
      <c r="B4060">
        <v>5.0000000000000001E-3</v>
      </c>
      <c r="C4060">
        <v>0</v>
      </c>
    </row>
    <row r="4061" spans="1:3" x14ac:dyDescent="0.25">
      <c r="A4061" t="s">
        <v>5</v>
      </c>
      <c r="B4061">
        <v>0</v>
      </c>
      <c r="C4061">
        <v>1753678</v>
      </c>
    </row>
    <row r="4062" spans="1:3" x14ac:dyDescent="0.25">
      <c r="A4062" t="s">
        <v>6</v>
      </c>
      <c r="B4062">
        <v>7.0000000000000001E-3</v>
      </c>
    </row>
    <row r="4063" spans="1:3" x14ac:dyDescent="0.25">
      <c r="A4063" t="s">
        <v>7</v>
      </c>
      <c r="B4063">
        <v>168</v>
      </c>
    </row>
    <row r="4064" spans="1:3" x14ac:dyDescent="0.25">
      <c r="A4064" t="s">
        <v>8</v>
      </c>
      <c r="B4064">
        <v>0.215</v>
      </c>
      <c r="C4064">
        <v>0.219</v>
      </c>
    </row>
    <row r="4065" spans="1:3" x14ac:dyDescent="0.25">
      <c r="A4065" t="s">
        <v>9</v>
      </c>
      <c r="B4065">
        <v>168</v>
      </c>
    </row>
    <row r="4066" spans="1:3" x14ac:dyDescent="0.25">
      <c r="A4066" t="s">
        <v>10</v>
      </c>
      <c r="B4066">
        <v>0.02</v>
      </c>
      <c r="C4066">
        <v>1.6E-2</v>
      </c>
    </row>
    <row r="4067" spans="1:3" x14ac:dyDescent="0.25">
      <c r="A4067" t="s">
        <v>11</v>
      </c>
      <c r="B4067">
        <v>0</v>
      </c>
    </row>
    <row r="4068" spans="1:3" x14ac:dyDescent="0.25">
      <c r="A4068" t="s">
        <v>12</v>
      </c>
      <c r="B4068">
        <v>0.33500000000000002</v>
      </c>
      <c r="C4068">
        <v>0.42199999999999999</v>
      </c>
    </row>
    <row r="4069" spans="1:3" x14ac:dyDescent="0.25">
      <c r="A4069" t="s">
        <v>13</v>
      </c>
      <c r="B4069">
        <v>172</v>
      </c>
    </row>
    <row r="4070" spans="1:3" x14ac:dyDescent="0.25">
      <c r="A4070" t="s">
        <v>0</v>
      </c>
      <c r="B4070" t="s">
        <v>21</v>
      </c>
      <c r="C4070">
        <v>2</v>
      </c>
    </row>
    <row r="4071" spans="1:3" x14ac:dyDescent="0.25">
      <c r="A4071" t="s">
        <v>2</v>
      </c>
      <c r="B4071">
        <v>3.5000000000000003E-2</v>
      </c>
      <c r="C4071">
        <v>0</v>
      </c>
    </row>
    <row r="4072" spans="1:3" x14ac:dyDescent="0.25">
      <c r="A4072" t="s">
        <v>3</v>
      </c>
      <c r="B4072">
        <v>0</v>
      </c>
      <c r="C4072">
        <v>1753850</v>
      </c>
    </row>
    <row r="4073" spans="1:3" x14ac:dyDescent="0.25">
      <c r="A4073" t="s">
        <v>4</v>
      </c>
      <c r="B4073">
        <v>5.0000000000000001E-3</v>
      </c>
      <c r="C4073">
        <v>1.6E-2</v>
      </c>
    </row>
    <row r="4074" spans="1:3" x14ac:dyDescent="0.25">
      <c r="A4074" t="s">
        <v>5</v>
      </c>
      <c r="B4074">
        <v>0</v>
      </c>
      <c r="C4074">
        <v>1753850</v>
      </c>
    </row>
    <row r="4075" spans="1:3" x14ac:dyDescent="0.25">
      <c r="A4075" t="s">
        <v>6</v>
      </c>
      <c r="B4075">
        <v>1.0999999999999999E-2</v>
      </c>
    </row>
    <row r="4076" spans="1:3" x14ac:dyDescent="0.25">
      <c r="A4076" t="s">
        <v>7</v>
      </c>
      <c r="B4076">
        <v>328</v>
      </c>
    </row>
    <row r="4077" spans="1:3" x14ac:dyDescent="0.25">
      <c r="A4077" t="s">
        <v>8</v>
      </c>
      <c r="B4077">
        <v>0.23</v>
      </c>
      <c r="C4077">
        <v>0.219</v>
      </c>
    </row>
    <row r="4078" spans="1:3" x14ac:dyDescent="0.25">
      <c r="A4078" t="s">
        <v>9</v>
      </c>
      <c r="B4078">
        <v>328</v>
      </c>
    </row>
    <row r="4079" spans="1:3" x14ac:dyDescent="0.25">
      <c r="A4079" t="s">
        <v>10</v>
      </c>
      <c r="B4079">
        <v>2.5000000000000001E-2</v>
      </c>
      <c r="C4079">
        <v>3.1E-2</v>
      </c>
    </row>
    <row r="4080" spans="1:3" x14ac:dyDescent="0.25">
      <c r="A4080" t="s">
        <v>11</v>
      </c>
      <c r="B4080">
        <v>-54538</v>
      </c>
    </row>
    <row r="4081" spans="1:3" x14ac:dyDescent="0.25">
      <c r="A4081" t="s">
        <v>12</v>
      </c>
      <c r="B4081">
        <v>0.39</v>
      </c>
      <c r="C4081">
        <v>0.35899999999999999</v>
      </c>
    </row>
    <row r="4082" spans="1:3" x14ac:dyDescent="0.25">
      <c r="A4082" t="s">
        <v>13</v>
      </c>
      <c r="B4082">
        <v>-54211</v>
      </c>
    </row>
    <row r="4083" spans="1:3" x14ac:dyDescent="0.25">
      <c r="A4083" t="s">
        <v>0</v>
      </c>
      <c r="B4083" t="s">
        <v>21</v>
      </c>
      <c r="C4083">
        <v>3</v>
      </c>
    </row>
    <row r="4084" spans="1:3" x14ac:dyDescent="0.25">
      <c r="A4084" t="s">
        <v>2</v>
      </c>
      <c r="B4084">
        <v>0.03</v>
      </c>
      <c r="C4084">
        <v>1.6E-2</v>
      </c>
    </row>
    <row r="4085" spans="1:3" x14ac:dyDescent="0.25">
      <c r="A4085" t="s">
        <v>3</v>
      </c>
      <c r="B4085">
        <v>0</v>
      </c>
      <c r="C4085">
        <v>1699639</v>
      </c>
    </row>
    <row r="4086" spans="1:3" x14ac:dyDescent="0.25">
      <c r="A4086" t="s">
        <v>4</v>
      </c>
      <c r="B4086">
        <v>5.0000000000000001E-3</v>
      </c>
      <c r="C4086">
        <v>0</v>
      </c>
    </row>
    <row r="4087" spans="1:3" x14ac:dyDescent="0.25">
      <c r="A4087" t="s">
        <v>5</v>
      </c>
      <c r="B4087">
        <v>0</v>
      </c>
      <c r="C4087">
        <v>1699639</v>
      </c>
    </row>
    <row r="4088" spans="1:3" x14ac:dyDescent="0.25">
      <c r="A4088" t="s">
        <v>6</v>
      </c>
      <c r="B4088">
        <v>6.0000000000000001E-3</v>
      </c>
    </row>
    <row r="4089" spans="1:3" x14ac:dyDescent="0.25">
      <c r="A4089" t="s">
        <v>7</v>
      </c>
      <c r="B4089">
        <v>33</v>
      </c>
    </row>
    <row r="4090" spans="1:3" x14ac:dyDescent="0.25">
      <c r="A4090" t="s">
        <v>8</v>
      </c>
      <c r="B4090">
        <v>0.14000000000000001</v>
      </c>
      <c r="C4090">
        <v>0.14099999999999999</v>
      </c>
    </row>
    <row r="4091" spans="1:3" x14ac:dyDescent="0.25">
      <c r="A4091" t="s">
        <v>9</v>
      </c>
      <c r="B4091">
        <v>33</v>
      </c>
    </row>
    <row r="4092" spans="1:3" x14ac:dyDescent="0.25">
      <c r="A4092" t="s">
        <v>10</v>
      </c>
      <c r="B4092">
        <v>1.4999999999999999E-2</v>
      </c>
      <c r="C4092">
        <v>1.6E-2</v>
      </c>
    </row>
    <row r="4093" spans="1:3" x14ac:dyDescent="0.25">
      <c r="A4093" t="s">
        <v>11</v>
      </c>
      <c r="B4093">
        <v>0</v>
      </c>
    </row>
    <row r="4094" spans="1:3" x14ac:dyDescent="0.25">
      <c r="A4094" t="s">
        <v>12</v>
      </c>
      <c r="B4094">
        <v>0.245</v>
      </c>
      <c r="C4094">
        <v>0.23400000000000001</v>
      </c>
    </row>
    <row r="4095" spans="1:3" x14ac:dyDescent="0.25">
      <c r="A4095" t="s">
        <v>13</v>
      </c>
      <c r="B4095">
        <v>33</v>
      </c>
    </row>
    <row r="4096" spans="1:3" x14ac:dyDescent="0.25">
      <c r="A4096" t="s">
        <v>0</v>
      </c>
      <c r="B4096" t="s">
        <v>21</v>
      </c>
      <c r="C4096">
        <v>4</v>
      </c>
    </row>
    <row r="4097" spans="1:3" x14ac:dyDescent="0.25">
      <c r="A4097" t="s">
        <v>2</v>
      </c>
      <c r="B4097">
        <v>3.5000000000000003E-2</v>
      </c>
      <c r="C4097">
        <v>1.6E-2</v>
      </c>
    </row>
    <row r="4098" spans="1:3" x14ac:dyDescent="0.25">
      <c r="A4098" t="s">
        <v>3</v>
      </c>
      <c r="B4098">
        <v>0</v>
      </c>
      <c r="C4098">
        <v>1699672</v>
      </c>
    </row>
    <row r="4099" spans="1:3" x14ac:dyDescent="0.25">
      <c r="A4099" t="s">
        <v>4</v>
      </c>
      <c r="B4099">
        <v>5.0000000000000001E-3</v>
      </c>
      <c r="C4099">
        <v>0</v>
      </c>
    </row>
    <row r="4100" spans="1:3" x14ac:dyDescent="0.25">
      <c r="A4100" t="s">
        <v>5</v>
      </c>
      <c r="B4100">
        <v>0</v>
      </c>
      <c r="C4100">
        <v>1699672</v>
      </c>
    </row>
    <row r="4101" spans="1:3" x14ac:dyDescent="0.25">
      <c r="A4101" t="s">
        <v>6</v>
      </c>
      <c r="B4101">
        <v>8.9999999999999993E-3</v>
      </c>
    </row>
    <row r="4102" spans="1:3" x14ac:dyDescent="0.25">
      <c r="A4102" t="s">
        <v>7</v>
      </c>
      <c r="B4102">
        <v>246</v>
      </c>
    </row>
    <row r="4103" spans="1:3" x14ac:dyDescent="0.25">
      <c r="A4103" t="s">
        <v>8</v>
      </c>
      <c r="B4103">
        <v>0.16500000000000001</v>
      </c>
      <c r="C4103">
        <v>0.17199999999999999</v>
      </c>
    </row>
    <row r="4104" spans="1:3" x14ac:dyDescent="0.25">
      <c r="A4104" t="s">
        <v>9</v>
      </c>
      <c r="B4104">
        <v>246</v>
      </c>
    </row>
    <row r="4105" spans="1:3" x14ac:dyDescent="0.25">
      <c r="A4105" t="s">
        <v>10</v>
      </c>
      <c r="B4105">
        <v>1.4999999999999999E-2</v>
      </c>
      <c r="C4105">
        <v>3.1E-2</v>
      </c>
    </row>
    <row r="4106" spans="1:3" x14ac:dyDescent="0.25">
      <c r="A4106" t="s">
        <v>11</v>
      </c>
      <c r="B4106">
        <v>0</v>
      </c>
    </row>
    <row r="4107" spans="1:3" x14ac:dyDescent="0.25">
      <c r="A4107" t="s">
        <v>12</v>
      </c>
      <c r="B4107">
        <v>0.28499999999999998</v>
      </c>
      <c r="C4107">
        <v>0.28100000000000003</v>
      </c>
    </row>
    <row r="4108" spans="1:3" x14ac:dyDescent="0.25">
      <c r="A4108" t="s">
        <v>13</v>
      </c>
      <c r="B4108">
        <v>365</v>
      </c>
    </row>
    <row r="4109" spans="1:3" x14ac:dyDescent="0.25">
      <c r="A4109" t="s">
        <v>0</v>
      </c>
      <c r="B4109" t="s">
        <v>21</v>
      </c>
      <c r="C4109">
        <v>5</v>
      </c>
    </row>
    <row r="4110" spans="1:3" x14ac:dyDescent="0.25">
      <c r="A4110" t="s">
        <v>2</v>
      </c>
      <c r="B4110">
        <v>2.5000000000000001E-2</v>
      </c>
      <c r="C4110">
        <v>0.125</v>
      </c>
    </row>
    <row r="4111" spans="1:3" x14ac:dyDescent="0.25">
      <c r="A4111" t="s">
        <v>3</v>
      </c>
      <c r="B4111">
        <v>0</v>
      </c>
      <c r="C4111">
        <v>1700037</v>
      </c>
    </row>
    <row r="4112" spans="1:3" x14ac:dyDescent="0.25">
      <c r="A4112" t="s">
        <v>4</v>
      </c>
      <c r="B4112">
        <v>0</v>
      </c>
      <c r="C4112">
        <v>1.6E-2</v>
      </c>
    </row>
    <row r="4113" spans="1:3" x14ac:dyDescent="0.25">
      <c r="A4113" t="s">
        <v>5</v>
      </c>
      <c r="B4113">
        <v>0</v>
      </c>
      <c r="C4113">
        <v>1700037</v>
      </c>
    </row>
    <row r="4114" spans="1:3" x14ac:dyDescent="0.25">
      <c r="A4114" t="s">
        <v>6</v>
      </c>
      <c r="B4114">
        <v>7.0000000000000001E-3</v>
      </c>
    </row>
    <row r="4115" spans="1:3" x14ac:dyDescent="0.25">
      <c r="A4115" t="s">
        <v>7</v>
      </c>
      <c r="B4115">
        <v>0</v>
      </c>
    </row>
    <row r="4116" spans="1:3" x14ac:dyDescent="0.25">
      <c r="A4116" t="s">
        <v>8</v>
      </c>
      <c r="B4116">
        <v>0.14000000000000001</v>
      </c>
      <c r="C4116">
        <v>0.14099999999999999</v>
      </c>
    </row>
    <row r="4117" spans="1:3" x14ac:dyDescent="0.25">
      <c r="A4117" t="s">
        <v>9</v>
      </c>
      <c r="B4117">
        <v>0</v>
      </c>
    </row>
    <row r="4118" spans="1:3" x14ac:dyDescent="0.25">
      <c r="A4118" t="s">
        <v>10</v>
      </c>
      <c r="B4118">
        <v>0.02</v>
      </c>
      <c r="C4118">
        <v>1.6E-2</v>
      </c>
    </row>
    <row r="4119" spans="1:3" x14ac:dyDescent="0.25">
      <c r="A4119" t="s">
        <v>11</v>
      </c>
      <c r="B4119">
        <v>0</v>
      </c>
    </row>
    <row r="4120" spans="1:3" x14ac:dyDescent="0.25">
      <c r="A4120" t="s">
        <v>12</v>
      </c>
      <c r="B4120">
        <v>0.25</v>
      </c>
      <c r="C4120">
        <v>0.35899999999999999</v>
      </c>
    </row>
    <row r="4121" spans="1:3" x14ac:dyDescent="0.25">
      <c r="A4121" t="s">
        <v>13</v>
      </c>
      <c r="B4121">
        <v>0</v>
      </c>
    </row>
    <row r="4122" spans="1:3" x14ac:dyDescent="0.25">
      <c r="A4122" t="s">
        <v>0</v>
      </c>
      <c r="B4122" t="s">
        <v>21</v>
      </c>
      <c r="C4122">
        <v>6</v>
      </c>
    </row>
    <row r="4123" spans="1:3" x14ac:dyDescent="0.25">
      <c r="A4123" t="s">
        <v>2</v>
      </c>
      <c r="B4123">
        <v>3.5000000000000003E-2</v>
      </c>
      <c r="C4123">
        <v>0</v>
      </c>
    </row>
    <row r="4124" spans="1:3" x14ac:dyDescent="0.25">
      <c r="A4124" t="s">
        <v>3</v>
      </c>
      <c r="B4124">
        <v>-61669</v>
      </c>
      <c r="C4124">
        <v>1700037</v>
      </c>
    </row>
    <row r="4125" spans="1:3" x14ac:dyDescent="0.25">
      <c r="A4125" t="s">
        <v>4</v>
      </c>
      <c r="B4125">
        <v>5.0000000000000001E-3</v>
      </c>
      <c r="C4125">
        <v>0</v>
      </c>
    </row>
    <row r="4126" spans="1:3" x14ac:dyDescent="0.25">
      <c r="A4126" t="s">
        <v>5</v>
      </c>
      <c r="B4126">
        <v>0</v>
      </c>
      <c r="C4126">
        <v>1638367</v>
      </c>
    </row>
    <row r="4127" spans="1:3" x14ac:dyDescent="0.25">
      <c r="A4127" t="s">
        <v>6</v>
      </c>
      <c r="B4127">
        <v>8.9999999999999993E-3</v>
      </c>
    </row>
    <row r="4128" spans="1:3" x14ac:dyDescent="0.25">
      <c r="A4128" t="s">
        <v>7</v>
      </c>
      <c r="B4128">
        <v>0</v>
      </c>
    </row>
    <row r="4129" spans="1:3" x14ac:dyDescent="0.25">
      <c r="A4129" t="s">
        <v>8</v>
      </c>
      <c r="B4129">
        <v>0.155</v>
      </c>
      <c r="C4129">
        <v>0.156</v>
      </c>
    </row>
    <row r="4130" spans="1:3" x14ac:dyDescent="0.25">
      <c r="A4130" t="s">
        <v>9</v>
      </c>
      <c r="B4130">
        <v>0</v>
      </c>
    </row>
    <row r="4131" spans="1:3" x14ac:dyDescent="0.25">
      <c r="A4131" t="s">
        <v>10</v>
      </c>
      <c r="B4131">
        <v>0.02</v>
      </c>
      <c r="C4131">
        <v>1.6E-2</v>
      </c>
    </row>
    <row r="4132" spans="1:3" x14ac:dyDescent="0.25">
      <c r="A4132" t="s">
        <v>11</v>
      </c>
      <c r="B4132">
        <v>0</v>
      </c>
    </row>
    <row r="4133" spans="1:3" x14ac:dyDescent="0.25">
      <c r="A4133" t="s">
        <v>12</v>
      </c>
      <c r="B4133">
        <v>0.28499999999999998</v>
      </c>
      <c r="C4133">
        <v>0.25</v>
      </c>
    </row>
    <row r="4134" spans="1:3" x14ac:dyDescent="0.25">
      <c r="A4134" t="s">
        <v>13</v>
      </c>
      <c r="B4134">
        <v>-61583</v>
      </c>
    </row>
    <row r="4135" spans="1:3" x14ac:dyDescent="0.25">
      <c r="A4135" t="s">
        <v>0</v>
      </c>
      <c r="B4135" t="s">
        <v>21</v>
      </c>
      <c r="C4135">
        <v>7</v>
      </c>
    </row>
    <row r="4136" spans="1:3" x14ac:dyDescent="0.25">
      <c r="A4136" t="s">
        <v>2</v>
      </c>
      <c r="B4136">
        <v>2.5000000000000001E-2</v>
      </c>
      <c r="C4136">
        <v>6.2E-2</v>
      </c>
    </row>
    <row r="4137" spans="1:3" x14ac:dyDescent="0.25">
      <c r="A4137" t="s">
        <v>3</v>
      </c>
      <c r="B4137">
        <v>2032</v>
      </c>
      <c r="C4137">
        <v>1638453</v>
      </c>
    </row>
    <row r="4138" spans="1:3" x14ac:dyDescent="0.25">
      <c r="A4138" t="s">
        <v>4</v>
      </c>
      <c r="B4138">
        <v>0</v>
      </c>
      <c r="C4138">
        <v>0</v>
      </c>
    </row>
    <row r="4139" spans="1:3" x14ac:dyDescent="0.25">
      <c r="A4139" t="s">
        <v>5</v>
      </c>
      <c r="B4139">
        <v>0</v>
      </c>
      <c r="C4139">
        <v>1640485</v>
      </c>
    </row>
    <row r="4140" spans="1:3" x14ac:dyDescent="0.25">
      <c r="A4140" t="s">
        <v>6</v>
      </c>
      <c r="B4140">
        <v>2E-3</v>
      </c>
    </row>
    <row r="4141" spans="1:3" x14ac:dyDescent="0.25">
      <c r="A4141" t="s">
        <v>7</v>
      </c>
      <c r="B4141">
        <v>0</v>
      </c>
    </row>
    <row r="4142" spans="1:3" x14ac:dyDescent="0.25">
      <c r="A4142" t="s">
        <v>8</v>
      </c>
      <c r="B4142">
        <v>0.02</v>
      </c>
      <c r="C4142">
        <v>1.6E-2</v>
      </c>
    </row>
    <row r="4143" spans="1:3" x14ac:dyDescent="0.25">
      <c r="A4143" t="s">
        <v>9</v>
      </c>
      <c r="B4143">
        <v>0</v>
      </c>
    </row>
    <row r="4144" spans="1:3" x14ac:dyDescent="0.25">
      <c r="A4144" t="s">
        <v>10</v>
      </c>
      <c r="B4144">
        <v>0.01</v>
      </c>
      <c r="C4144">
        <v>1.6E-2</v>
      </c>
    </row>
    <row r="4145" spans="1:3" x14ac:dyDescent="0.25">
      <c r="A4145" t="s">
        <v>11</v>
      </c>
      <c r="B4145">
        <v>0</v>
      </c>
    </row>
    <row r="4146" spans="1:3" x14ac:dyDescent="0.25">
      <c r="A4146" t="s">
        <v>12</v>
      </c>
      <c r="B4146">
        <v>7.4999999999999997E-2</v>
      </c>
      <c r="C4146">
        <v>0.109</v>
      </c>
    </row>
    <row r="4147" spans="1:3" x14ac:dyDescent="0.25">
      <c r="A4147" t="s">
        <v>13</v>
      </c>
      <c r="B4147">
        <v>2032</v>
      </c>
    </row>
    <row r="4148" spans="1:3" x14ac:dyDescent="0.25">
      <c r="A4148" t="s">
        <v>0</v>
      </c>
      <c r="B4148" t="s">
        <v>21</v>
      </c>
      <c r="C4148">
        <v>8</v>
      </c>
    </row>
    <row r="4149" spans="1:3" x14ac:dyDescent="0.25">
      <c r="A4149" t="s">
        <v>2</v>
      </c>
      <c r="B4149">
        <v>0.03</v>
      </c>
      <c r="C4149">
        <v>1.6E-2</v>
      </c>
    </row>
    <row r="4150" spans="1:3" x14ac:dyDescent="0.25">
      <c r="A4150" t="s">
        <v>3</v>
      </c>
      <c r="B4150">
        <v>-62390</v>
      </c>
      <c r="C4150">
        <v>1640485</v>
      </c>
    </row>
    <row r="4151" spans="1:3" x14ac:dyDescent="0.25">
      <c r="A4151" t="s">
        <v>4</v>
      </c>
      <c r="B4151">
        <v>0</v>
      </c>
      <c r="C4151">
        <v>0</v>
      </c>
    </row>
    <row r="4152" spans="1:3" x14ac:dyDescent="0.25">
      <c r="A4152" t="s">
        <v>5</v>
      </c>
      <c r="B4152">
        <v>0</v>
      </c>
      <c r="C4152">
        <v>1578095</v>
      </c>
    </row>
    <row r="4153" spans="1:3" x14ac:dyDescent="0.25">
      <c r="A4153" t="s">
        <v>6</v>
      </c>
      <c r="B4153">
        <v>2E-3</v>
      </c>
    </row>
    <row r="4154" spans="1:3" x14ac:dyDescent="0.25">
      <c r="A4154" t="s">
        <v>7</v>
      </c>
      <c r="B4154">
        <v>0</v>
      </c>
    </row>
    <row r="4155" spans="1:3" x14ac:dyDescent="0.25">
      <c r="A4155" t="s">
        <v>8</v>
      </c>
      <c r="B4155">
        <v>0.02</v>
      </c>
      <c r="C4155">
        <v>1.6E-2</v>
      </c>
    </row>
    <row r="4156" spans="1:3" x14ac:dyDescent="0.25">
      <c r="A4156" t="s">
        <v>9</v>
      </c>
      <c r="B4156">
        <v>0</v>
      </c>
    </row>
    <row r="4157" spans="1:3" x14ac:dyDescent="0.25">
      <c r="A4157" t="s">
        <v>10</v>
      </c>
      <c r="B4157">
        <v>5.0000000000000001E-3</v>
      </c>
      <c r="C4157">
        <v>1.6E-2</v>
      </c>
    </row>
    <row r="4158" spans="1:3" x14ac:dyDescent="0.25">
      <c r="A4158" t="s">
        <v>11</v>
      </c>
      <c r="B4158">
        <v>0</v>
      </c>
    </row>
    <row r="4159" spans="1:3" x14ac:dyDescent="0.25">
      <c r="A4159" t="s">
        <v>12</v>
      </c>
      <c r="B4159">
        <v>7.4999999999999997E-2</v>
      </c>
      <c r="C4159">
        <v>6.2E-2</v>
      </c>
    </row>
    <row r="4160" spans="1:3" x14ac:dyDescent="0.25">
      <c r="A4160" t="s">
        <v>13</v>
      </c>
      <c r="B4160">
        <v>-62390</v>
      </c>
    </row>
    <row r="4161" spans="1:3" x14ac:dyDescent="0.25">
      <c r="A4161" t="s">
        <v>0</v>
      </c>
      <c r="B4161" t="s">
        <v>21</v>
      </c>
      <c r="C4161">
        <v>9</v>
      </c>
    </row>
    <row r="4162" spans="1:3" x14ac:dyDescent="0.25">
      <c r="A4162" t="s">
        <v>2</v>
      </c>
      <c r="B4162">
        <v>0.03</v>
      </c>
      <c r="C4162">
        <v>1.6E-2</v>
      </c>
    </row>
    <row r="4163" spans="1:3" x14ac:dyDescent="0.25">
      <c r="A4163" t="s">
        <v>3</v>
      </c>
      <c r="B4163">
        <v>-64291</v>
      </c>
      <c r="C4163">
        <v>1578095</v>
      </c>
    </row>
    <row r="4164" spans="1:3" x14ac:dyDescent="0.25">
      <c r="A4164" t="s">
        <v>4</v>
      </c>
      <c r="B4164">
        <v>0</v>
      </c>
      <c r="C4164">
        <v>0</v>
      </c>
    </row>
    <row r="4165" spans="1:3" x14ac:dyDescent="0.25">
      <c r="A4165" t="s">
        <v>5</v>
      </c>
      <c r="B4165">
        <v>0</v>
      </c>
      <c r="C4165">
        <v>1513804</v>
      </c>
    </row>
    <row r="4166" spans="1:3" x14ac:dyDescent="0.25">
      <c r="A4166" t="s">
        <v>6</v>
      </c>
      <c r="B4166">
        <v>2E-3</v>
      </c>
    </row>
    <row r="4167" spans="1:3" x14ac:dyDescent="0.25">
      <c r="A4167" t="s">
        <v>7</v>
      </c>
      <c r="B4167">
        <v>0</v>
      </c>
    </row>
    <row r="4168" spans="1:3" x14ac:dyDescent="0.25">
      <c r="A4168" t="s">
        <v>8</v>
      </c>
      <c r="B4168">
        <v>1.4999999999999999E-2</v>
      </c>
      <c r="C4168">
        <v>1.6E-2</v>
      </c>
    </row>
    <row r="4169" spans="1:3" x14ac:dyDescent="0.25">
      <c r="A4169" t="s">
        <v>9</v>
      </c>
      <c r="B4169">
        <v>0</v>
      </c>
    </row>
    <row r="4170" spans="1:3" x14ac:dyDescent="0.25">
      <c r="A4170" t="s">
        <v>10</v>
      </c>
      <c r="B4170">
        <v>5.0000000000000001E-3</v>
      </c>
      <c r="C4170">
        <v>0</v>
      </c>
    </row>
    <row r="4171" spans="1:3" x14ac:dyDescent="0.25">
      <c r="A4171" t="s">
        <v>11</v>
      </c>
      <c r="B4171">
        <v>0</v>
      </c>
    </row>
    <row r="4172" spans="1:3" x14ac:dyDescent="0.25">
      <c r="A4172" t="s">
        <v>12</v>
      </c>
      <c r="B4172">
        <v>7.4999999999999997E-2</v>
      </c>
      <c r="C4172">
        <v>4.7E-2</v>
      </c>
    </row>
    <row r="4173" spans="1:3" x14ac:dyDescent="0.25">
      <c r="A4173" t="s">
        <v>13</v>
      </c>
      <c r="B4173">
        <v>-64291</v>
      </c>
    </row>
    <row r="4174" spans="1:3" x14ac:dyDescent="0.25">
      <c r="A4174" t="s">
        <v>0</v>
      </c>
      <c r="B4174" t="s">
        <v>21</v>
      </c>
      <c r="C4174">
        <v>10</v>
      </c>
    </row>
    <row r="4175" spans="1:3" x14ac:dyDescent="0.25">
      <c r="A4175" t="s">
        <v>2</v>
      </c>
      <c r="B4175">
        <v>2.5000000000000001E-2</v>
      </c>
      <c r="C4175">
        <v>1.6E-2</v>
      </c>
    </row>
    <row r="4176" spans="1:3" x14ac:dyDescent="0.25">
      <c r="A4176" t="s">
        <v>3</v>
      </c>
      <c r="B4176">
        <v>0</v>
      </c>
      <c r="C4176">
        <v>1513804</v>
      </c>
    </row>
    <row r="4177" spans="1:3" x14ac:dyDescent="0.25">
      <c r="A4177" t="s">
        <v>4</v>
      </c>
      <c r="B4177">
        <v>5.0000000000000001E-3</v>
      </c>
      <c r="C4177">
        <v>0</v>
      </c>
    </row>
    <row r="4178" spans="1:3" x14ac:dyDescent="0.25">
      <c r="A4178" t="s">
        <v>5</v>
      </c>
      <c r="B4178">
        <v>0</v>
      </c>
      <c r="C4178">
        <v>1513804</v>
      </c>
    </row>
    <row r="4179" spans="1:3" x14ac:dyDescent="0.25">
      <c r="A4179" t="s">
        <v>6</v>
      </c>
      <c r="B4179">
        <v>2E-3</v>
      </c>
    </row>
    <row r="4180" spans="1:3" x14ac:dyDescent="0.25">
      <c r="A4180" t="s">
        <v>7</v>
      </c>
      <c r="B4180">
        <v>0</v>
      </c>
    </row>
    <row r="4181" spans="1:3" x14ac:dyDescent="0.25">
      <c r="A4181" t="s">
        <v>8</v>
      </c>
      <c r="B4181">
        <v>1.4999999999999999E-2</v>
      </c>
      <c r="C4181">
        <v>1.6E-2</v>
      </c>
    </row>
    <row r="4182" spans="1:3" x14ac:dyDescent="0.25">
      <c r="A4182" t="s">
        <v>9</v>
      </c>
      <c r="B4182">
        <v>0</v>
      </c>
    </row>
    <row r="4183" spans="1:3" x14ac:dyDescent="0.25">
      <c r="A4183" t="s">
        <v>10</v>
      </c>
      <c r="B4183">
        <v>5.0000000000000001E-3</v>
      </c>
      <c r="C4183">
        <v>0</v>
      </c>
    </row>
    <row r="4184" spans="1:3" x14ac:dyDescent="0.25">
      <c r="A4184" t="s">
        <v>11</v>
      </c>
      <c r="B4184">
        <v>0</v>
      </c>
    </row>
    <row r="4185" spans="1:3" x14ac:dyDescent="0.25">
      <c r="A4185" t="s">
        <v>12</v>
      </c>
      <c r="B4185">
        <v>7.0000000000000007E-2</v>
      </c>
      <c r="C4185">
        <v>6.2E-2</v>
      </c>
    </row>
    <row r="4186" spans="1:3" x14ac:dyDescent="0.25">
      <c r="A4186" t="s">
        <v>13</v>
      </c>
      <c r="B4186">
        <v>0</v>
      </c>
    </row>
    <row r="4187" spans="1:3" x14ac:dyDescent="0.25">
      <c r="A4187" t="s">
        <v>0</v>
      </c>
      <c r="B4187" t="s">
        <v>21</v>
      </c>
      <c r="C4187">
        <v>11</v>
      </c>
    </row>
    <row r="4188" spans="1:3" x14ac:dyDescent="0.25">
      <c r="A4188" t="s">
        <v>2</v>
      </c>
      <c r="B4188">
        <v>0.03</v>
      </c>
      <c r="C4188">
        <v>1.6E-2</v>
      </c>
    </row>
    <row r="4189" spans="1:3" x14ac:dyDescent="0.25">
      <c r="A4189" t="s">
        <v>3</v>
      </c>
      <c r="B4189">
        <v>-63635</v>
      </c>
      <c r="C4189">
        <v>1513804</v>
      </c>
    </row>
    <row r="4190" spans="1:3" x14ac:dyDescent="0.25">
      <c r="A4190" t="s">
        <v>4</v>
      </c>
      <c r="B4190">
        <v>5.0000000000000001E-3</v>
      </c>
      <c r="C4190">
        <v>0</v>
      </c>
    </row>
    <row r="4191" spans="1:3" x14ac:dyDescent="0.25">
      <c r="A4191" t="s">
        <v>5</v>
      </c>
      <c r="B4191">
        <v>0</v>
      </c>
      <c r="C4191">
        <v>1450168</v>
      </c>
    </row>
    <row r="4192" spans="1:3" x14ac:dyDescent="0.25">
      <c r="A4192" t="s">
        <v>6</v>
      </c>
      <c r="B4192">
        <v>2E-3</v>
      </c>
    </row>
    <row r="4193" spans="1:3" x14ac:dyDescent="0.25">
      <c r="A4193" t="s">
        <v>7</v>
      </c>
      <c r="B4193">
        <v>0</v>
      </c>
    </row>
    <row r="4194" spans="1:3" x14ac:dyDescent="0.25">
      <c r="A4194" t="s">
        <v>8</v>
      </c>
      <c r="B4194">
        <v>1.4999999999999999E-2</v>
      </c>
      <c r="C4194">
        <v>1.6E-2</v>
      </c>
    </row>
    <row r="4195" spans="1:3" x14ac:dyDescent="0.25">
      <c r="A4195" t="s">
        <v>9</v>
      </c>
      <c r="B4195">
        <v>0</v>
      </c>
    </row>
    <row r="4196" spans="1:3" x14ac:dyDescent="0.25">
      <c r="A4196" t="s">
        <v>10</v>
      </c>
      <c r="B4196">
        <v>0.01</v>
      </c>
      <c r="C4196">
        <v>1.6E-2</v>
      </c>
    </row>
    <row r="4197" spans="1:3" x14ac:dyDescent="0.25">
      <c r="A4197" t="s">
        <v>11</v>
      </c>
      <c r="B4197">
        <v>0</v>
      </c>
    </row>
    <row r="4198" spans="1:3" x14ac:dyDescent="0.25">
      <c r="A4198" t="s">
        <v>12</v>
      </c>
      <c r="B4198">
        <v>7.4999999999999997E-2</v>
      </c>
      <c r="C4198">
        <v>6.2E-2</v>
      </c>
    </row>
    <row r="4199" spans="1:3" x14ac:dyDescent="0.25">
      <c r="A4199" t="s">
        <v>13</v>
      </c>
      <c r="B4199">
        <v>-63635</v>
      </c>
    </row>
    <row r="4200" spans="1:3" x14ac:dyDescent="0.25">
      <c r="A4200" t="s">
        <v>0</v>
      </c>
      <c r="B4200" t="s">
        <v>21</v>
      </c>
      <c r="C4200">
        <v>12</v>
      </c>
    </row>
    <row r="4201" spans="1:3" x14ac:dyDescent="0.25">
      <c r="A4201" t="s">
        <v>2</v>
      </c>
      <c r="B4201">
        <v>0.03</v>
      </c>
      <c r="C4201">
        <v>0.125</v>
      </c>
    </row>
    <row r="4202" spans="1:3" x14ac:dyDescent="0.25">
      <c r="A4202" t="s">
        <v>3</v>
      </c>
      <c r="B4202">
        <v>-57344</v>
      </c>
      <c r="C4202">
        <v>1450168</v>
      </c>
    </row>
    <row r="4203" spans="1:3" x14ac:dyDescent="0.25">
      <c r="A4203" t="s">
        <v>4</v>
      </c>
      <c r="B4203">
        <v>0</v>
      </c>
      <c r="C4203">
        <v>0</v>
      </c>
    </row>
    <row r="4204" spans="1:3" x14ac:dyDescent="0.25">
      <c r="A4204" t="s">
        <v>5</v>
      </c>
      <c r="B4204">
        <v>0</v>
      </c>
      <c r="C4204">
        <v>1392824</v>
      </c>
    </row>
    <row r="4205" spans="1:3" x14ac:dyDescent="0.25">
      <c r="A4205" t="s">
        <v>6</v>
      </c>
      <c r="B4205">
        <v>5.0000000000000001E-3</v>
      </c>
    </row>
    <row r="4206" spans="1:3" x14ac:dyDescent="0.25">
      <c r="A4206" t="s">
        <v>7</v>
      </c>
      <c r="B4206">
        <v>0</v>
      </c>
    </row>
    <row r="4207" spans="1:3" x14ac:dyDescent="0.25">
      <c r="A4207" t="s">
        <v>8</v>
      </c>
      <c r="B4207">
        <v>7.4999999999999997E-2</v>
      </c>
      <c r="C4207">
        <v>7.8E-2</v>
      </c>
    </row>
    <row r="4208" spans="1:3" x14ac:dyDescent="0.25">
      <c r="A4208" t="s">
        <v>9</v>
      </c>
      <c r="B4208">
        <v>0</v>
      </c>
    </row>
    <row r="4209" spans="1:3" x14ac:dyDescent="0.25">
      <c r="A4209" t="s">
        <v>10</v>
      </c>
      <c r="B4209">
        <v>1.4999999999999999E-2</v>
      </c>
      <c r="C4209">
        <v>3.1E-2</v>
      </c>
    </row>
    <row r="4210" spans="1:3" x14ac:dyDescent="0.25">
      <c r="A4210" t="s">
        <v>11</v>
      </c>
      <c r="B4210">
        <v>1311</v>
      </c>
    </row>
    <row r="4211" spans="1:3" x14ac:dyDescent="0.25">
      <c r="A4211" t="s">
        <v>12</v>
      </c>
      <c r="B4211">
        <v>0.17</v>
      </c>
      <c r="C4211">
        <v>0.28100000000000003</v>
      </c>
    </row>
    <row r="4212" spans="1:3" x14ac:dyDescent="0.25">
      <c r="A4212" t="s">
        <v>13</v>
      </c>
      <c r="B4212">
        <v>-56033</v>
      </c>
    </row>
    <row r="4213" spans="1:3" x14ac:dyDescent="0.25">
      <c r="A4213" t="s">
        <v>0</v>
      </c>
      <c r="B4213" t="s">
        <v>21</v>
      </c>
      <c r="C4213">
        <v>13</v>
      </c>
    </row>
    <row r="4214" spans="1:3" x14ac:dyDescent="0.25">
      <c r="A4214" t="s">
        <v>2</v>
      </c>
      <c r="B4214">
        <v>0.02</v>
      </c>
      <c r="C4214">
        <v>1.6E-2</v>
      </c>
    </row>
    <row r="4215" spans="1:3" x14ac:dyDescent="0.25">
      <c r="A4215" t="s">
        <v>3</v>
      </c>
      <c r="B4215">
        <v>2097</v>
      </c>
      <c r="C4215">
        <v>1394135</v>
      </c>
    </row>
    <row r="4216" spans="1:3" x14ac:dyDescent="0.25">
      <c r="A4216" t="s">
        <v>4</v>
      </c>
      <c r="B4216">
        <v>0</v>
      </c>
      <c r="C4216">
        <v>0</v>
      </c>
    </row>
    <row r="4217" spans="1:3" x14ac:dyDescent="0.25">
      <c r="A4217" t="s">
        <v>5</v>
      </c>
      <c r="B4217">
        <v>0</v>
      </c>
      <c r="C4217">
        <v>1396232</v>
      </c>
    </row>
    <row r="4218" spans="1:3" x14ac:dyDescent="0.25">
      <c r="A4218" t="s">
        <v>6</v>
      </c>
      <c r="B4218">
        <v>3.0000000000000001E-3</v>
      </c>
    </row>
    <row r="4219" spans="1:3" x14ac:dyDescent="0.25">
      <c r="A4219" t="s">
        <v>7</v>
      </c>
      <c r="B4219">
        <v>0</v>
      </c>
    </row>
    <row r="4220" spans="1:3" x14ac:dyDescent="0.25">
      <c r="A4220" t="s">
        <v>8</v>
      </c>
      <c r="B4220">
        <v>0.02</v>
      </c>
      <c r="C4220">
        <v>3.1E-2</v>
      </c>
    </row>
    <row r="4221" spans="1:3" x14ac:dyDescent="0.25">
      <c r="A4221" t="s">
        <v>9</v>
      </c>
      <c r="B4221">
        <v>0</v>
      </c>
    </row>
    <row r="4222" spans="1:3" x14ac:dyDescent="0.25">
      <c r="A4222" t="s">
        <v>10</v>
      </c>
      <c r="B4222">
        <v>2.5000000000000001E-2</v>
      </c>
      <c r="C4222">
        <v>1.6E-2</v>
      </c>
    </row>
    <row r="4223" spans="1:3" x14ac:dyDescent="0.25">
      <c r="A4223" t="s">
        <v>11</v>
      </c>
      <c r="B4223">
        <v>-123994</v>
      </c>
    </row>
    <row r="4224" spans="1:3" x14ac:dyDescent="0.25">
      <c r="A4224" t="s">
        <v>12</v>
      </c>
      <c r="B4224">
        <v>0.115</v>
      </c>
      <c r="C4224">
        <v>9.4E-2</v>
      </c>
    </row>
    <row r="4225" spans="1:3" x14ac:dyDescent="0.25">
      <c r="A4225" t="s">
        <v>13</v>
      </c>
      <c r="B4225">
        <v>-121897</v>
      </c>
    </row>
    <row r="4226" spans="1:3" x14ac:dyDescent="0.25">
      <c r="A4226" t="s">
        <v>0</v>
      </c>
      <c r="B4226" t="s">
        <v>22</v>
      </c>
      <c r="C4226">
        <v>1</v>
      </c>
    </row>
    <row r="4227" spans="1:3" x14ac:dyDescent="0.25">
      <c r="A4227" t="s">
        <v>2</v>
      </c>
      <c r="B4227">
        <v>0.40500000000000003</v>
      </c>
      <c r="C4227">
        <v>1.8120000000000001</v>
      </c>
    </row>
    <row r="4228" spans="1:3" x14ac:dyDescent="0.25">
      <c r="A4228" t="s">
        <v>3</v>
      </c>
      <c r="B4228">
        <v>440701</v>
      </c>
      <c r="C4228">
        <v>1272238</v>
      </c>
    </row>
    <row r="4229" spans="1:3" x14ac:dyDescent="0.25">
      <c r="A4229" t="s">
        <v>4</v>
      </c>
      <c r="B4229">
        <v>5.0000000000000001E-3</v>
      </c>
      <c r="C4229">
        <v>1.6E-2</v>
      </c>
    </row>
    <row r="4230" spans="1:3" x14ac:dyDescent="0.25">
      <c r="A4230" t="s">
        <v>5</v>
      </c>
      <c r="B4230">
        <v>0</v>
      </c>
      <c r="C4230">
        <v>1712939</v>
      </c>
    </row>
    <row r="4231" spans="1:3" x14ac:dyDescent="0.25">
      <c r="A4231" t="s">
        <v>6</v>
      </c>
      <c r="B4231">
        <v>1.5509999999999999</v>
      </c>
    </row>
    <row r="4232" spans="1:3" x14ac:dyDescent="0.25">
      <c r="A4232" t="s">
        <v>7</v>
      </c>
      <c r="B4232">
        <v>-459117</v>
      </c>
    </row>
    <row r="4233" spans="1:3" x14ac:dyDescent="0.25">
      <c r="A4233" t="s">
        <v>8</v>
      </c>
      <c r="B4233">
        <v>25.521000000000001</v>
      </c>
      <c r="C4233">
        <v>25.5</v>
      </c>
    </row>
    <row r="4234" spans="1:3" x14ac:dyDescent="0.25">
      <c r="A4234" t="s">
        <v>9</v>
      </c>
      <c r="B4234">
        <v>-459117</v>
      </c>
    </row>
    <row r="4235" spans="1:3" x14ac:dyDescent="0.25">
      <c r="A4235" t="s">
        <v>10</v>
      </c>
      <c r="B4235">
        <v>0.79500000000000004</v>
      </c>
      <c r="C4235">
        <v>0.875</v>
      </c>
    </row>
    <row r="4236" spans="1:3" x14ac:dyDescent="0.25">
      <c r="A4236" t="s">
        <v>11</v>
      </c>
      <c r="B4236">
        <v>-369746</v>
      </c>
    </row>
    <row r="4237" spans="1:3" x14ac:dyDescent="0.25">
      <c r="A4237" t="s">
        <v>12</v>
      </c>
      <c r="B4237">
        <v>34.485999999999997</v>
      </c>
      <c r="C4237">
        <v>35.953000000000003</v>
      </c>
    </row>
    <row r="4238" spans="1:3" x14ac:dyDescent="0.25">
      <c r="A4238" t="s">
        <v>13</v>
      </c>
      <c r="B4238">
        <v>-34845</v>
      </c>
    </row>
    <row r="4239" spans="1:3" x14ac:dyDescent="0.25">
      <c r="A4239" t="s">
        <v>0</v>
      </c>
      <c r="B4239" t="s">
        <v>22</v>
      </c>
      <c r="C4239">
        <v>2</v>
      </c>
    </row>
    <row r="4240" spans="1:3" x14ac:dyDescent="0.25">
      <c r="A4240" t="s">
        <v>2</v>
      </c>
      <c r="B4240">
        <v>0.125</v>
      </c>
      <c r="C4240">
        <v>0.46899999999999997</v>
      </c>
    </row>
    <row r="4241" spans="1:3" x14ac:dyDescent="0.25">
      <c r="A4241" t="s">
        <v>3</v>
      </c>
      <c r="B4241">
        <v>21156</v>
      </c>
      <c r="C4241">
        <v>1237393</v>
      </c>
    </row>
    <row r="4242" spans="1:3" x14ac:dyDescent="0.25">
      <c r="A4242" t="s">
        <v>4</v>
      </c>
      <c r="B4242">
        <v>0</v>
      </c>
      <c r="C4242">
        <v>0</v>
      </c>
    </row>
    <row r="4243" spans="1:3" x14ac:dyDescent="0.25">
      <c r="A4243" t="s">
        <v>5</v>
      </c>
      <c r="B4243">
        <v>0</v>
      </c>
      <c r="C4243">
        <v>1258549</v>
      </c>
    </row>
    <row r="4244" spans="1:3" x14ac:dyDescent="0.25">
      <c r="A4244" t="s">
        <v>6</v>
      </c>
      <c r="B4244">
        <v>9.0999999999999998E-2</v>
      </c>
    </row>
    <row r="4245" spans="1:3" x14ac:dyDescent="0.25">
      <c r="A4245" t="s">
        <v>7</v>
      </c>
      <c r="B4245">
        <v>-5001</v>
      </c>
    </row>
    <row r="4246" spans="1:3" x14ac:dyDescent="0.25">
      <c r="A4246" t="s">
        <v>8</v>
      </c>
      <c r="B4246">
        <v>2.2650000000000001</v>
      </c>
      <c r="C4246">
        <v>2.266</v>
      </c>
    </row>
    <row r="4247" spans="1:3" x14ac:dyDescent="0.25">
      <c r="A4247" t="s">
        <v>9</v>
      </c>
      <c r="B4247">
        <v>-5001</v>
      </c>
    </row>
    <row r="4248" spans="1:3" x14ac:dyDescent="0.25">
      <c r="A4248" t="s">
        <v>10</v>
      </c>
      <c r="B4248">
        <v>0.06</v>
      </c>
      <c r="C4248">
        <v>4.7E-2</v>
      </c>
    </row>
    <row r="4249" spans="1:3" x14ac:dyDescent="0.25">
      <c r="A4249" t="s">
        <v>11</v>
      </c>
      <c r="B4249">
        <v>-2052</v>
      </c>
    </row>
    <row r="4250" spans="1:3" x14ac:dyDescent="0.25">
      <c r="A4250" t="s">
        <v>12</v>
      </c>
      <c r="B4250">
        <v>2.83</v>
      </c>
      <c r="C4250">
        <v>3.1720000000000002</v>
      </c>
    </row>
    <row r="4251" spans="1:3" x14ac:dyDescent="0.25">
      <c r="A4251" t="s">
        <v>13</v>
      </c>
      <c r="B4251">
        <v>17007</v>
      </c>
    </row>
    <row r="4252" spans="1:3" x14ac:dyDescent="0.25">
      <c r="A4252" t="s">
        <v>0</v>
      </c>
      <c r="B4252" t="s">
        <v>22</v>
      </c>
      <c r="C4252">
        <v>3</v>
      </c>
    </row>
    <row r="4253" spans="1:3" x14ac:dyDescent="0.25">
      <c r="A4253" t="s">
        <v>2</v>
      </c>
      <c r="B4253">
        <v>0.09</v>
      </c>
      <c r="C4253">
        <v>0.32800000000000001</v>
      </c>
    </row>
    <row r="4254" spans="1:3" x14ac:dyDescent="0.25">
      <c r="A4254" t="s">
        <v>3</v>
      </c>
      <c r="B4254">
        <v>2277</v>
      </c>
      <c r="C4254">
        <v>1253347</v>
      </c>
    </row>
    <row r="4255" spans="1:3" x14ac:dyDescent="0.25">
      <c r="A4255" t="s">
        <v>4</v>
      </c>
      <c r="B4255">
        <v>0</v>
      </c>
      <c r="C4255">
        <v>0</v>
      </c>
    </row>
    <row r="4256" spans="1:3" x14ac:dyDescent="0.25">
      <c r="A4256" t="s">
        <v>5</v>
      </c>
      <c r="B4256">
        <v>0</v>
      </c>
      <c r="C4256">
        <v>1255625</v>
      </c>
    </row>
    <row r="4257" spans="1:3" x14ac:dyDescent="0.25">
      <c r="A4257" t="s">
        <v>6</v>
      </c>
      <c r="B4257">
        <v>5.0000000000000001E-3</v>
      </c>
    </row>
    <row r="4258" spans="1:3" x14ac:dyDescent="0.25">
      <c r="A4258" t="s">
        <v>7</v>
      </c>
      <c r="B4258">
        <v>13435</v>
      </c>
    </row>
    <row r="4259" spans="1:3" x14ac:dyDescent="0.25">
      <c r="A4259" t="s">
        <v>8</v>
      </c>
      <c r="B4259">
        <v>0.625</v>
      </c>
      <c r="C4259">
        <v>0.625</v>
      </c>
    </row>
    <row r="4260" spans="1:3" x14ac:dyDescent="0.25">
      <c r="A4260" t="s">
        <v>9</v>
      </c>
      <c r="B4260">
        <v>13582</v>
      </c>
    </row>
    <row r="4261" spans="1:3" x14ac:dyDescent="0.25">
      <c r="A4261" t="s">
        <v>10</v>
      </c>
      <c r="B4261">
        <v>0.02</v>
      </c>
      <c r="C4261">
        <v>3.1E-2</v>
      </c>
    </row>
    <row r="4262" spans="1:3" x14ac:dyDescent="0.25">
      <c r="A4262" t="s">
        <v>11</v>
      </c>
      <c r="B4262">
        <v>-1053</v>
      </c>
    </row>
    <row r="4263" spans="1:3" x14ac:dyDescent="0.25">
      <c r="A4263" t="s">
        <v>12</v>
      </c>
      <c r="B4263">
        <v>0.78</v>
      </c>
      <c r="C4263">
        <v>1.0309999999999999</v>
      </c>
    </row>
    <row r="4264" spans="1:3" x14ac:dyDescent="0.25">
      <c r="A4264" t="s">
        <v>13</v>
      </c>
      <c r="B4264">
        <v>16990</v>
      </c>
    </row>
    <row r="4265" spans="1:3" x14ac:dyDescent="0.25">
      <c r="A4265" t="s">
        <v>0</v>
      </c>
      <c r="B4265" t="s">
        <v>22</v>
      </c>
      <c r="C4265">
        <v>4</v>
      </c>
    </row>
    <row r="4266" spans="1:3" x14ac:dyDescent="0.25">
      <c r="A4266" t="s">
        <v>2</v>
      </c>
      <c r="B4266">
        <v>0.09</v>
      </c>
      <c r="C4266">
        <v>0.28100000000000003</v>
      </c>
    </row>
    <row r="4267" spans="1:3" x14ac:dyDescent="0.25">
      <c r="A4267" t="s">
        <v>3</v>
      </c>
      <c r="B4267">
        <v>14680</v>
      </c>
      <c r="C4267">
        <v>1270338</v>
      </c>
    </row>
    <row r="4268" spans="1:3" x14ac:dyDescent="0.25">
      <c r="A4268" t="s">
        <v>4</v>
      </c>
      <c r="B4268">
        <v>5.0000000000000001E-3</v>
      </c>
      <c r="C4268">
        <v>1.6E-2</v>
      </c>
    </row>
    <row r="4269" spans="1:3" x14ac:dyDescent="0.25">
      <c r="A4269" t="s">
        <v>5</v>
      </c>
      <c r="B4269">
        <v>0</v>
      </c>
      <c r="C4269">
        <v>1285018</v>
      </c>
    </row>
    <row r="4270" spans="1:3" x14ac:dyDescent="0.25">
      <c r="A4270" t="s">
        <v>6</v>
      </c>
      <c r="B4270">
        <v>4.0000000000000001E-3</v>
      </c>
    </row>
    <row r="4271" spans="1:3" x14ac:dyDescent="0.25">
      <c r="A4271" t="s">
        <v>7</v>
      </c>
      <c r="B4271">
        <v>729</v>
      </c>
    </row>
    <row r="4272" spans="1:3" x14ac:dyDescent="0.25">
      <c r="A4272" t="s">
        <v>8</v>
      </c>
      <c r="B4272">
        <v>0.625</v>
      </c>
      <c r="C4272">
        <v>0.625</v>
      </c>
    </row>
    <row r="4273" spans="1:3" x14ac:dyDescent="0.25">
      <c r="A4273" t="s">
        <v>9</v>
      </c>
      <c r="B4273">
        <v>999</v>
      </c>
    </row>
    <row r="4274" spans="1:3" x14ac:dyDescent="0.25">
      <c r="A4274" t="s">
        <v>10</v>
      </c>
      <c r="B4274">
        <v>0.02</v>
      </c>
      <c r="C4274">
        <v>3.1E-2</v>
      </c>
    </row>
    <row r="4275" spans="1:3" x14ac:dyDescent="0.25">
      <c r="A4275" t="s">
        <v>11</v>
      </c>
      <c r="B4275">
        <v>-31130</v>
      </c>
    </row>
    <row r="4276" spans="1:3" x14ac:dyDescent="0.25">
      <c r="A4276" t="s">
        <v>12</v>
      </c>
      <c r="B4276">
        <v>0.78500000000000003</v>
      </c>
      <c r="C4276">
        <v>0.98399999999999999</v>
      </c>
    </row>
    <row r="4277" spans="1:3" x14ac:dyDescent="0.25">
      <c r="A4277" t="s">
        <v>13</v>
      </c>
      <c r="B4277">
        <v>-14471</v>
      </c>
    </row>
    <row r="4278" spans="1:3" x14ac:dyDescent="0.25">
      <c r="A4278" t="s">
        <v>0</v>
      </c>
      <c r="B4278" t="s">
        <v>22</v>
      </c>
      <c r="C4278">
        <v>5</v>
      </c>
    </row>
    <row r="4279" spans="1:3" x14ac:dyDescent="0.25">
      <c r="A4279" t="s">
        <v>2</v>
      </c>
      <c r="B4279">
        <v>9.5000000000000001E-2</v>
      </c>
      <c r="C4279">
        <v>0.35899999999999999</v>
      </c>
    </row>
    <row r="4280" spans="1:3" x14ac:dyDescent="0.25">
      <c r="A4280" t="s">
        <v>3</v>
      </c>
      <c r="B4280">
        <v>70</v>
      </c>
      <c r="C4280">
        <v>1255866</v>
      </c>
    </row>
    <row r="4281" spans="1:3" x14ac:dyDescent="0.25">
      <c r="A4281" t="s">
        <v>4</v>
      </c>
      <c r="B4281">
        <v>0</v>
      </c>
      <c r="C4281">
        <v>0</v>
      </c>
    </row>
    <row r="4282" spans="1:3" x14ac:dyDescent="0.25">
      <c r="A4282" t="s">
        <v>5</v>
      </c>
      <c r="B4282">
        <v>0</v>
      </c>
      <c r="C4282">
        <v>1255936</v>
      </c>
    </row>
    <row r="4283" spans="1:3" x14ac:dyDescent="0.25">
      <c r="A4283" t="s">
        <v>6</v>
      </c>
      <c r="B4283">
        <v>4.0000000000000001E-3</v>
      </c>
    </row>
    <row r="4284" spans="1:3" x14ac:dyDescent="0.25">
      <c r="A4284" t="s">
        <v>7</v>
      </c>
      <c r="B4284">
        <v>68997</v>
      </c>
    </row>
    <row r="4285" spans="1:3" x14ac:dyDescent="0.25">
      <c r="A4285" t="s">
        <v>8</v>
      </c>
      <c r="B4285">
        <v>0.72</v>
      </c>
      <c r="C4285">
        <v>0.71899999999999997</v>
      </c>
    </row>
    <row r="4286" spans="1:3" x14ac:dyDescent="0.25">
      <c r="A4286" t="s">
        <v>9</v>
      </c>
      <c r="B4286">
        <v>68997</v>
      </c>
    </row>
    <row r="4287" spans="1:3" x14ac:dyDescent="0.25">
      <c r="A4287" t="s">
        <v>10</v>
      </c>
      <c r="B4287">
        <v>1.4999999999999999E-2</v>
      </c>
      <c r="C4287">
        <v>4.7E-2</v>
      </c>
    </row>
    <row r="4288" spans="1:3" x14ac:dyDescent="0.25">
      <c r="A4288" t="s">
        <v>11</v>
      </c>
      <c r="B4288">
        <v>0</v>
      </c>
    </row>
    <row r="4289" spans="1:3" x14ac:dyDescent="0.25">
      <c r="A4289" t="s">
        <v>12</v>
      </c>
      <c r="B4289">
        <v>0.875</v>
      </c>
      <c r="C4289">
        <v>1.1719999999999999</v>
      </c>
    </row>
    <row r="4290" spans="1:3" x14ac:dyDescent="0.25">
      <c r="A4290" t="s">
        <v>13</v>
      </c>
      <c r="B4290">
        <v>69067</v>
      </c>
    </row>
    <row r="4291" spans="1:3" x14ac:dyDescent="0.25">
      <c r="A4291" t="s">
        <v>0</v>
      </c>
      <c r="B4291" t="s">
        <v>22</v>
      </c>
      <c r="C4291">
        <v>6</v>
      </c>
    </row>
    <row r="4292" spans="1:3" x14ac:dyDescent="0.25">
      <c r="A4292" t="s">
        <v>2</v>
      </c>
      <c r="B4292">
        <v>9.5000000000000001E-2</v>
      </c>
      <c r="C4292">
        <v>0.375</v>
      </c>
    </row>
    <row r="4293" spans="1:3" x14ac:dyDescent="0.25">
      <c r="A4293" t="s">
        <v>3</v>
      </c>
      <c r="B4293">
        <v>-46137</v>
      </c>
      <c r="C4293">
        <v>1324933</v>
      </c>
    </row>
    <row r="4294" spans="1:3" x14ac:dyDescent="0.25">
      <c r="A4294" t="s">
        <v>4</v>
      </c>
      <c r="B4294">
        <v>0</v>
      </c>
      <c r="C4294">
        <v>0</v>
      </c>
    </row>
    <row r="4295" spans="1:3" x14ac:dyDescent="0.25">
      <c r="A4295" t="s">
        <v>5</v>
      </c>
      <c r="B4295">
        <v>0</v>
      </c>
      <c r="C4295">
        <v>1278796</v>
      </c>
    </row>
    <row r="4296" spans="1:3" x14ac:dyDescent="0.25">
      <c r="A4296" t="s">
        <v>6</v>
      </c>
      <c r="B4296">
        <v>3.0000000000000001E-3</v>
      </c>
    </row>
    <row r="4297" spans="1:3" x14ac:dyDescent="0.25">
      <c r="A4297" t="s">
        <v>7</v>
      </c>
      <c r="B4297">
        <v>78</v>
      </c>
    </row>
    <row r="4298" spans="1:3" x14ac:dyDescent="0.25">
      <c r="A4298" t="s">
        <v>8</v>
      </c>
      <c r="B4298">
        <v>0.68500000000000005</v>
      </c>
      <c r="C4298">
        <v>0.68799999999999994</v>
      </c>
    </row>
    <row r="4299" spans="1:3" x14ac:dyDescent="0.25">
      <c r="A4299" t="s">
        <v>9</v>
      </c>
      <c r="B4299">
        <v>78</v>
      </c>
    </row>
    <row r="4300" spans="1:3" x14ac:dyDescent="0.25">
      <c r="A4300" t="s">
        <v>10</v>
      </c>
      <c r="B4300">
        <v>0.01</v>
      </c>
      <c r="C4300">
        <v>0</v>
      </c>
    </row>
    <row r="4301" spans="1:3" x14ac:dyDescent="0.25">
      <c r="A4301" t="s">
        <v>11</v>
      </c>
      <c r="B4301">
        <v>0</v>
      </c>
    </row>
    <row r="4302" spans="1:3" x14ac:dyDescent="0.25">
      <c r="A4302" t="s">
        <v>12</v>
      </c>
      <c r="B4302">
        <v>0.81</v>
      </c>
      <c r="C4302">
        <v>1.0780000000000001</v>
      </c>
    </row>
    <row r="4303" spans="1:3" x14ac:dyDescent="0.25">
      <c r="A4303" t="s">
        <v>13</v>
      </c>
      <c r="B4303">
        <v>-46060</v>
      </c>
    </row>
    <row r="4304" spans="1:3" x14ac:dyDescent="0.25">
      <c r="A4304" t="s">
        <v>0</v>
      </c>
      <c r="B4304" t="s">
        <v>22</v>
      </c>
      <c r="C4304">
        <v>7</v>
      </c>
    </row>
    <row r="4305" spans="1:3" x14ac:dyDescent="0.25">
      <c r="A4305" t="s">
        <v>2</v>
      </c>
      <c r="B4305">
        <v>0.09</v>
      </c>
      <c r="C4305">
        <v>0.32800000000000001</v>
      </c>
    </row>
    <row r="4306" spans="1:3" x14ac:dyDescent="0.25">
      <c r="A4306" t="s">
        <v>3</v>
      </c>
      <c r="B4306">
        <v>12583</v>
      </c>
      <c r="C4306">
        <v>1278874</v>
      </c>
    </row>
    <row r="4307" spans="1:3" x14ac:dyDescent="0.25">
      <c r="A4307" t="s">
        <v>4</v>
      </c>
      <c r="B4307">
        <v>0</v>
      </c>
      <c r="C4307">
        <v>0</v>
      </c>
    </row>
    <row r="4308" spans="1:3" x14ac:dyDescent="0.25">
      <c r="A4308" t="s">
        <v>5</v>
      </c>
      <c r="B4308">
        <v>0</v>
      </c>
      <c r="C4308">
        <v>1291457</v>
      </c>
    </row>
    <row r="4309" spans="1:3" x14ac:dyDescent="0.25">
      <c r="A4309" t="s">
        <v>6</v>
      </c>
      <c r="B4309">
        <v>3.0000000000000001E-3</v>
      </c>
    </row>
    <row r="4310" spans="1:3" x14ac:dyDescent="0.25">
      <c r="A4310" t="s">
        <v>7</v>
      </c>
      <c r="B4310">
        <v>0</v>
      </c>
    </row>
    <row r="4311" spans="1:3" x14ac:dyDescent="0.25">
      <c r="A4311" t="s">
        <v>8</v>
      </c>
      <c r="B4311">
        <v>0.56999999999999995</v>
      </c>
      <c r="C4311">
        <v>0.56200000000000006</v>
      </c>
    </row>
    <row r="4312" spans="1:3" x14ac:dyDescent="0.25">
      <c r="A4312" t="s">
        <v>9</v>
      </c>
      <c r="B4312">
        <v>0</v>
      </c>
    </row>
    <row r="4313" spans="1:3" x14ac:dyDescent="0.25">
      <c r="A4313" t="s">
        <v>10</v>
      </c>
      <c r="B4313">
        <v>5.0000000000000001E-3</v>
      </c>
      <c r="C4313">
        <v>0</v>
      </c>
    </row>
    <row r="4314" spans="1:3" x14ac:dyDescent="0.25">
      <c r="A4314" t="s">
        <v>11</v>
      </c>
      <c r="B4314">
        <v>0</v>
      </c>
    </row>
    <row r="4315" spans="1:3" x14ac:dyDescent="0.25">
      <c r="A4315" t="s">
        <v>12</v>
      </c>
      <c r="B4315">
        <v>0.68500000000000005</v>
      </c>
      <c r="C4315">
        <v>0.90600000000000003</v>
      </c>
    </row>
    <row r="4316" spans="1:3" x14ac:dyDescent="0.25">
      <c r="A4316" t="s">
        <v>13</v>
      </c>
      <c r="B4316">
        <v>12583</v>
      </c>
    </row>
    <row r="4317" spans="1:3" x14ac:dyDescent="0.25">
      <c r="A4317" t="s">
        <v>0</v>
      </c>
      <c r="B4317" t="s">
        <v>22</v>
      </c>
      <c r="C4317">
        <v>8</v>
      </c>
    </row>
    <row r="4318" spans="1:3" x14ac:dyDescent="0.25">
      <c r="A4318" t="s">
        <v>2</v>
      </c>
      <c r="B4318">
        <v>0.09</v>
      </c>
      <c r="C4318">
        <v>0.312</v>
      </c>
    </row>
    <row r="4319" spans="1:3" x14ac:dyDescent="0.25">
      <c r="A4319" t="s">
        <v>3</v>
      </c>
      <c r="B4319">
        <v>0</v>
      </c>
      <c r="C4319">
        <v>1291457</v>
      </c>
    </row>
    <row r="4320" spans="1:3" x14ac:dyDescent="0.25">
      <c r="A4320" t="s">
        <v>4</v>
      </c>
      <c r="B4320">
        <v>5.0000000000000001E-3</v>
      </c>
      <c r="C4320">
        <v>0</v>
      </c>
    </row>
    <row r="4321" spans="1:3" x14ac:dyDescent="0.25">
      <c r="A4321" t="s">
        <v>5</v>
      </c>
      <c r="B4321">
        <v>0</v>
      </c>
      <c r="C4321">
        <v>1291457</v>
      </c>
    </row>
    <row r="4322" spans="1:3" x14ac:dyDescent="0.25">
      <c r="A4322" t="s">
        <v>6</v>
      </c>
      <c r="B4322">
        <v>3.0000000000000001E-3</v>
      </c>
    </row>
    <row r="4323" spans="1:3" x14ac:dyDescent="0.25">
      <c r="A4323" t="s">
        <v>7</v>
      </c>
      <c r="B4323">
        <v>0</v>
      </c>
    </row>
    <row r="4324" spans="1:3" x14ac:dyDescent="0.25">
      <c r="A4324" t="s">
        <v>8</v>
      </c>
      <c r="B4324">
        <v>0.56499999999999995</v>
      </c>
      <c r="C4324">
        <v>0.57799999999999996</v>
      </c>
    </row>
    <row r="4325" spans="1:3" x14ac:dyDescent="0.25">
      <c r="A4325" t="s">
        <v>9</v>
      </c>
      <c r="B4325">
        <v>0</v>
      </c>
    </row>
    <row r="4326" spans="1:3" x14ac:dyDescent="0.25">
      <c r="A4326" t="s">
        <v>10</v>
      </c>
      <c r="B4326">
        <v>5.0000000000000001E-3</v>
      </c>
      <c r="C4326">
        <v>0</v>
      </c>
    </row>
    <row r="4327" spans="1:3" x14ac:dyDescent="0.25">
      <c r="A4327" t="s">
        <v>11</v>
      </c>
      <c r="B4327">
        <v>0</v>
      </c>
    </row>
    <row r="4328" spans="1:3" x14ac:dyDescent="0.25">
      <c r="A4328" t="s">
        <v>12</v>
      </c>
      <c r="B4328">
        <v>0.68500000000000005</v>
      </c>
      <c r="C4328">
        <v>0.90600000000000003</v>
      </c>
    </row>
    <row r="4329" spans="1:3" x14ac:dyDescent="0.25">
      <c r="A4329" t="s">
        <v>13</v>
      </c>
      <c r="B4329">
        <v>0</v>
      </c>
    </row>
    <row r="4330" spans="1:3" x14ac:dyDescent="0.25">
      <c r="A4330" t="s">
        <v>0</v>
      </c>
      <c r="B4330" t="s">
        <v>22</v>
      </c>
      <c r="C4330">
        <v>9</v>
      </c>
    </row>
    <row r="4331" spans="1:3" x14ac:dyDescent="0.25">
      <c r="A4331" t="s">
        <v>2</v>
      </c>
      <c r="B4331">
        <v>0.09</v>
      </c>
      <c r="C4331">
        <v>0.40600000000000003</v>
      </c>
    </row>
    <row r="4332" spans="1:3" x14ac:dyDescent="0.25">
      <c r="A4332" t="s">
        <v>3</v>
      </c>
      <c r="B4332">
        <v>0</v>
      </c>
      <c r="C4332">
        <v>1291457</v>
      </c>
    </row>
    <row r="4333" spans="1:3" x14ac:dyDescent="0.25">
      <c r="A4333" t="s">
        <v>4</v>
      </c>
      <c r="B4333">
        <v>0</v>
      </c>
      <c r="C4333">
        <v>0</v>
      </c>
    </row>
    <row r="4334" spans="1:3" x14ac:dyDescent="0.25">
      <c r="A4334" t="s">
        <v>5</v>
      </c>
      <c r="B4334">
        <v>0</v>
      </c>
      <c r="C4334">
        <v>1291457</v>
      </c>
    </row>
    <row r="4335" spans="1:3" x14ac:dyDescent="0.25">
      <c r="A4335" t="s">
        <v>6</v>
      </c>
      <c r="B4335">
        <v>3.0000000000000001E-3</v>
      </c>
    </row>
    <row r="4336" spans="1:3" x14ac:dyDescent="0.25">
      <c r="A4336" t="s">
        <v>7</v>
      </c>
      <c r="B4336">
        <v>12</v>
      </c>
    </row>
    <row r="4337" spans="1:3" x14ac:dyDescent="0.25">
      <c r="A4337" t="s">
        <v>8</v>
      </c>
      <c r="B4337">
        <v>0.56000000000000005</v>
      </c>
      <c r="C4337">
        <v>0.56200000000000006</v>
      </c>
    </row>
    <row r="4338" spans="1:3" x14ac:dyDescent="0.25">
      <c r="A4338" t="s">
        <v>9</v>
      </c>
      <c r="B4338">
        <v>12</v>
      </c>
    </row>
    <row r="4339" spans="1:3" x14ac:dyDescent="0.25">
      <c r="A4339" t="s">
        <v>10</v>
      </c>
      <c r="B4339">
        <v>5.0000000000000001E-3</v>
      </c>
      <c r="C4339">
        <v>0</v>
      </c>
    </row>
    <row r="4340" spans="1:3" x14ac:dyDescent="0.25">
      <c r="A4340" t="s">
        <v>11</v>
      </c>
      <c r="B4340">
        <v>0</v>
      </c>
    </row>
    <row r="4341" spans="1:3" x14ac:dyDescent="0.25">
      <c r="A4341" t="s">
        <v>12</v>
      </c>
      <c r="B4341">
        <v>0.67500000000000004</v>
      </c>
      <c r="C4341">
        <v>0.98399999999999999</v>
      </c>
    </row>
    <row r="4342" spans="1:3" x14ac:dyDescent="0.25">
      <c r="A4342" t="s">
        <v>13</v>
      </c>
      <c r="B4342">
        <v>12</v>
      </c>
    </row>
    <row r="4343" spans="1:3" x14ac:dyDescent="0.25">
      <c r="A4343" t="s">
        <v>0</v>
      </c>
      <c r="B4343" t="s">
        <v>22</v>
      </c>
      <c r="C4343">
        <v>10</v>
      </c>
    </row>
    <row r="4344" spans="1:3" x14ac:dyDescent="0.25">
      <c r="A4344" t="s">
        <v>2</v>
      </c>
      <c r="B4344">
        <v>9.5000000000000001E-2</v>
      </c>
      <c r="C4344">
        <v>0.312</v>
      </c>
    </row>
    <row r="4345" spans="1:3" x14ac:dyDescent="0.25">
      <c r="A4345" t="s">
        <v>3</v>
      </c>
      <c r="B4345">
        <v>0</v>
      </c>
      <c r="C4345">
        <v>1291469</v>
      </c>
    </row>
    <row r="4346" spans="1:3" x14ac:dyDescent="0.25">
      <c r="A4346" t="s">
        <v>4</v>
      </c>
      <c r="B4346">
        <v>5.0000000000000001E-3</v>
      </c>
      <c r="C4346">
        <v>1.6E-2</v>
      </c>
    </row>
    <row r="4347" spans="1:3" x14ac:dyDescent="0.25">
      <c r="A4347" t="s">
        <v>5</v>
      </c>
      <c r="B4347">
        <v>0</v>
      </c>
      <c r="C4347">
        <v>1291469</v>
      </c>
    </row>
    <row r="4348" spans="1:3" x14ac:dyDescent="0.25">
      <c r="A4348" t="s">
        <v>6</v>
      </c>
      <c r="B4348">
        <v>3.0000000000000001E-3</v>
      </c>
    </row>
    <row r="4349" spans="1:3" x14ac:dyDescent="0.25">
      <c r="A4349" t="s">
        <v>7</v>
      </c>
      <c r="B4349">
        <v>0</v>
      </c>
    </row>
    <row r="4350" spans="1:3" x14ac:dyDescent="0.25">
      <c r="A4350" t="s">
        <v>8</v>
      </c>
      <c r="B4350">
        <v>0.65</v>
      </c>
      <c r="C4350">
        <v>0.64100000000000001</v>
      </c>
    </row>
    <row r="4351" spans="1:3" x14ac:dyDescent="0.25">
      <c r="A4351" t="s">
        <v>9</v>
      </c>
      <c r="B4351">
        <v>0</v>
      </c>
    </row>
    <row r="4352" spans="1:3" x14ac:dyDescent="0.25">
      <c r="A4352" t="s">
        <v>10</v>
      </c>
      <c r="B4352">
        <v>0.01</v>
      </c>
      <c r="C4352">
        <v>0</v>
      </c>
    </row>
    <row r="4353" spans="1:3" x14ac:dyDescent="0.25">
      <c r="A4353" t="s">
        <v>11</v>
      </c>
      <c r="B4353">
        <v>0</v>
      </c>
    </row>
    <row r="4354" spans="1:3" x14ac:dyDescent="0.25">
      <c r="A4354" t="s">
        <v>12</v>
      </c>
      <c r="B4354">
        <v>0.78</v>
      </c>
      <c r="C4354">
        <v>1</v>
      </c>
    </row>
    <row r="4355" spans="1:3" x14ac:dyDescent="0.25">
      <c r="A4355" t="s">
        <v>13</v>
      </c>
      <c r="B4355">
        <v>0</v>
      </c>
    </row>
    <row r="4356" spans="1:3" x14ac:dyDescent="0.25">
      <c r="A4356" t="s">
        <v>0</v>
      </c>
      <c r="B4356" t="s">
        <v>22</v>
      </c>
      <c r="C4356">
        <v>11</v>
      </c>
    </row>
    <row r="4357" spans="1:3" x14ac:dyDescent="0.25">
      <c r="A4357" t="s">
        <v>2</v>
      </c>
      <c r="B4357">
        <v>9.5000000000000001E-2</v>
      </c>
      <c r="C4357">
        <v>0.34399999999999997</v>
      </c>
    </row>
    <row r="4358" spans="1:3" x14ac:dyDescent="0.25">
      <c r="A4358" t="s">
        <v>3</v>
      </c>
      <c r="B4358">
        <v>4194</v>
      </c>
      <c r="C4358">
        <v>1291469</v>
      </c>
    </row>
    <row r="4359" spans="1:3" x14ac:dyDescent="0.25">
      <c r="A4359" t="s">
        <v>4</v>
      </c>
      <c r="B4359">
        <v>0</v>
      </c>
      <c r="C4359">
        <v>0</v>
      </c>
    </row>
    <row r="4360" spans="1:3" x14ac:dyDescent="0.25">
      <c r="A4360" t="s">
        <v>5</v>
      </c>
      <c r="B4360">
        <v>0</v>
      </c>
      <c r="C4360">
        <v>1295663</v>
      </c>
    </row>
    <row r="4361" spans="1:3" x14ac:dyDescent="0.25">
      <c r="A4361" t="s">
        <v>6</v>
      </c>
      <c r="B4361">
        <v>3.0000000000000001E-3</v>
      </c>
    </row>
    <row r="4362" spans="1:3" x14ac:dyDescent="0.25">
      <c r="A4362" t="s">
        <v>7</v>
      </c>
      <c r="B4362">
        <v>0</v>
      </c>
    </row>
    <row r="4363" spans="1:3" x14ac:dyDescent="0.25">
      <c r="A4363" t="s">
        <v>8</v>
      </c>
      <c r="B4363">
        <v>0.67</v>
      </c>
      <c r="C4363">
        <v>0.67200000000000004</v>
      </c>
    </row>
    <row r="4364" spans="1:3" x14ac:dyDescent="0.25">
      <c r="A4364" t="s">
        <v>9</v>
      </c>
      <c r="B4364">
        <v>0</v>
      </c>
    </row>
    <row r="4365" spans="1:3" x14ac:dyDescent="0.25">
      <c r="A4365" t="s">
        <v>10</v>
      </c>
      <c r="B4365">
        <v>0.01</v>
      </c>
      <c r="C4365">
        <v>0</v>
      </c>
    </row>
    <row r="4366" spans="1:3" x14ac:dyDescent="0.25">
      <c r="A4366" t="s">
        <v>11</v>
      </c>
      <c r="B4366">
        <v>0</v>
      </c>
    </row>
    <row r="4367" spans="1:3" x14ac:dyDescent="0.25">
      <c r="A4367" t="s">
        <v>12</v>
      </c>
      <c r="B4367">
        <v>0.79500000000000004</v>
      </c>
      <c r="C4367">
        <v>1.0469999999999999</v>
      </c>
    </row>
    <row r="4368" spans="1:3" x14ac:dyDescent="0.25">
      <c r="A4368" t="s">
        <v>13</v>
      </c>
      <c r="B4368">
        <v>4194</v>
      </c>
    </row>
    <row r="4369" spans="1:3" x14ac:dyDescent="0.25">
      <c r="A4369" t="s">
        <v>0</v>
      </c>
      <c r="B4369" t="s">
        <v>22</v>
      </c>
      <c r="C4369">
        <v>12</v>
      </c>
    </row>
    <row r="4370" spans="1:3" x14ac:dyDescent="0.25">
      <c r="A4370" t="s">
        <v>2</v>
      </c>
      <c r="B4370">
        <v>0.1</v>
      </c>
      <c r="C4370">
        <v>0.5</v>
      </c>
    </row>
    <row r="4371" spans="1:3" x14ac:dyDescent="0.25">
      <c r="A4371" t="s">
        <v>3</v>
      </c>
      <c r="B4371">
        <v>0</v>
      </c>
      <c r="C4371">
        <v>1295663</v>
      </c>
    </row>
    <row r="4372" spans="1:3" x14ac:dyDescent="0.25">
      <c r="A4372" t="s">
        <v>4</v>
      </c>
      <c r="B4372">
        <v>5.0000000000000001E-3</v>
      </c>
      <c r="C4372">
        <v>0</v>
      </c>
    </row>
    <row r="4373" spans="1:3" x14ac:dyDescent="0.25">
      <c r="A4373" t="s">
        <v>5</v>
      </c>
      <c r="B4373">
        <v>0</v>
      </c>
      <c r="C4373">
        <v>1295663</v>
      </c>
    </row>
    <row r="4374" spans="1:3" x14ac:dyDescent="0.25">
      <c r="A4374" t="s">
        <v>6</v>
      </c>
      <c r="B4374">
        <v>4.4999999999999998E-2</v>
      </c>
    </row>
    <row r="4375" spans="1:3" x14ac:dyDescent="0.25">
      <c r="A4375" t="s">
        <v>7</v>
      </c>
      <c r="B4375">
        <v>-62673</v>
      </c>
    </row>
    <row r="4376" spans="1:3" x14ac:dyDescent="0.25">
      <c r="A4376" t="s">
        <v>8</v>
      </c>
      <c r="B4376">
        <v>4.2149999999999999</v>
      </c>
      <c r="C4376">
        <v>4.2190000000000003</v>
      </c>
    </row>
    <row r="4377" spans="1:3" x14ac:dyDescent="0.25">
      <c r="A4377" t="s">
        <v>9</v>
      </c>
      <c r="B4377">
        <v>-62677</v>
      </c>
    </row>
    <row r="4378" spans="1:3" x14ac:dyDescent="0.25">
      <c r="A4378" t="s">
        <v>10</v>
      </c>
      <c r="B4378">
        <v>3.5000000000000003E-2</v>
      </c>
      <c r="C4378">
        <v>3.1E-2</v>
      </c>
    </row>
    <row r="4379" spans="1:3" x14ac:dyDescent="0.25">
      <c r="A4379" t="s">
        <v>11</v>
      </c>
      <c r="B4379">
        <v>0</v>
      </c>
    </row>
    <row r="4380" spans="1:3" x14ac:dyDescent="0.25">
      <c r="A4380" t="s">
        <v>12</v>
      </c>
      <c r="B4380">
        <v>4.5250000000000004</v>
      </c>
      <c r="C4380">
        <v>4.9219999999999997</v>
      </c>
    </row>
    <row r="4381" spans="1:3" x14ac:dyDescent="0.25">
      <c r="A4381" t="s">
        <v>13</v>
      </c>
      <c r="B4381">
        <v>-59814</v>
      </c>
    </row>
    <row r="4382" spans="1:3" x14ac:dyDescent="0.25">
      <c r="A4382" t="s">
        <v>0</v>
      </c>
      <c r="B4382" t="s">
        <v>22</v>
      </c>
      <c r="C4382">
        <v>13</v>
      </c>
    </row>
    <row r="4383" spans="1:3" x14ac:dyDescent="0.25">
      <c r="A4383" t="s">
        <v>2</v>
      </c>
      <c r="B4383">
        <v>0.105</v>
      </c>
      <c r="C4383">
        <v>0.46899999999999997</v>
      </c>
    </row>
    <row r="4384" spans="1:3" x14ac:dyDescent="0.25">
      <c r="A4384" t="s">
        <v>3</v>
      </c>
      <c r="B4384">
        <v>102</v>
      </c>
      <c r="C4384">
        <v>1235849</v>
      </c>
    </row>
    <row r="4385" spans="1:3" x14ac:dyDescent="0.25">
      <c r="A4385" t="s">
        <v>4</v>
      </c>
      <c r="B4385">
        <v>5.0000000000000001E-3</v>
      </c>
      <c r="C4385">
        <v>1.6E-2</v>
      </c>
    </row>
    <row r="4386" spans="1:3" x14ac:dyDescent="0.25">
      <c r="A4386" t="s">
        <v>5</v>
      </c>
      <c r="B4386">
        <v>0</v>
      </c>
      <c r="C4386">
        <v>1235952</v>
      </c>
    </row>
    <row r="4387" spans="1:3" x14ac:dyDescent="0.25">
      <c r="A4387" t="s">
        <v>6</v>
      </c>
      <c r="B4387">
        <v>5.0000000000000001E-3</v>
      </c>
    </row>
    <row r="4388" spans="1:3" x14ac:dyDescent="0.25">
      <c r="A4388" t="s">
        <v>7</v>
      </c>
      <c r="B4388">
        <v>484278</v>
      </c>
    </row>
    <row r="4389" spans="1:3" x14ac:dyDescent="0.25">
      <c r="A4389" t="s">
        <v>8</v>
      </c>
      <c r="B4389">
        <v>9.73</v>
      </c>
      <c r="C4389">
        <v>9.734</v>
      </c>
    </row>
    <row r="4390" spans="1:3" x14ac:dyDescent="0.25">
      <c r="A4390" t="s">
        <v>9</v>
      </c>
      <c r="B4390">
        <v>484278</v>
      </c>
    </row>
    <row r="4391" spans="1:3" x14ac:dyDescent="0.25">
      <c r="A4391" t="s">
        <v>10</v>
      </c>
      <c r="B4391">
        <v>5.0000000000000001E-3</v>
      </c>
      <c r="C4391">
        <v>0</v>
      </c>
    </row>
    <row r="4392" spans="1:3" x14ac:dyDescent="0.25">
      <c r="A4392" t="s">
        <v>11</v>
      </c>
      <c r="B4392">
        <v>0</v>
      </c>
    </row>
    <row r="4393" spans="1:3" x14ac:dyDescent="0.25">
      <c r="A4393" t="s">
        <v>12</v>
      </c>
      <c r="B4393">
        <v>9.8849999999999998</v>
      </c>
      <c r="C4393">
        <v>10.25</v>
      </c>
    </row>
    <row r="4394" spans="1:3" x14ac:dyDescent="0.25">
      <c r="A4394" t="s">
        <v>13</v>
      </c>
      <c r="B4394">
        <v>484381</v>
      </c>
    </row>
    <row r="4395" spans="1:3" x14ac:dyDescent="0.25">
      <c r="A4395" t="s">
        <v>0</v>
      </c>
      <c r="B4395" t="s">
        <v>23</v>
      </c>
      <c r="C4395">
        <v>1</v>
      </c>
    </row>
    <row r="4396" spans="1:3" x14ac:dyDescent="0.25">
      <c r="A4396" t="s">
        <v>2</v>
      </c>
      <c r="B4396">
        <v>0.47</v>
      </c>
      <c r="C4396">
        <v>2.7810000000000001</v>
      </c>
    </row>
    <row r="4397" spans="1:3" x14ac:dyDescent="0.25">
      <c r="A4397" t="s">
        <v>3</v>
      </c>
      <c r="B4397">
        <v>270639</v>
      </c>
      <c r="C4397">
        <v>1720230</v>
      </c>
    </row>
    <row r="4398" spans="1:3" x14ac:dyDescent="0.25">
      <c r="A4398" t="s">
        <v>4</v>
      </c>
      <c r="B4398">
        <v>0</v>
      </c>
      <c r="C4398">
        <v>0</v>
      </c>
    </row>
    <row r="4399" spans="1:3" x14ac:dyDescent="0.25">
      <c r="A4399" t="s">
        <v>5</v>
      </c>
      <c r="B4399">
        <v>0</v>
      </c>
      <c r="C4399">
        <v>1990869</v>
      </c>
    </row>
    <row r="4400" spans="1:3" x14ac:dyDescent="0.25">
      <c r="A4400" t="s">
        <v>6</v>
      </c>
      <c r="B4400">
        <v>2.343</v>
      </c>
    </row>
    <row r="4401" spans="1:3" x14ac:dyDescent="0.25">
      <c r="A4401" t="s">
        <v>7</v>
      </c>
      <c r="B4401">
        <v>-339665</v>
      </c>
    </row>
    <row r="4402" spans="1:3" x14ac:dyDescent="0.25">
      <c r="A4402" t="s">
        <v>8</v>
      </c>
      <c r="B4402">
        <v>38.585999999999999</v>
      </c>
      <c r="C4402">
        <v>38.578000000000003</v>
      </c>
    </row>
    <row r="4403" spans="1:3" x14ac:dyDescent="0.25">
      <c r="A4403" t="s">
        <v>9</v>
      </c>
      <c r="B4403">
        <v>-339673</v>
      </c>
    </row>
    <row r="4404" spans="1:3" x14ac:dyDescent="0.25">
      <c r="A4404" t="s">
        <v>10</v>
      </c>
      <c r="B4404">
        <v>1.2849999999999999</v>
      </c>
      <c r="C4404">
        <v>1.4219999999999999</v>
      </c>
    </row>
    <row r="4405" spans="1:3" x14ac:dyDescent="0.25">
      <c r="A4405" t="s">
        <v>11</v>
      </c>
      <c r="B4405">
        <v>-763146</v>
      </c>
    </row>
    <row r="4406" spans="1:3" x14ac:dyDescent="0.25">
      <c r="A4406" t="s">
        <v>12</v>
      </c>
      <c r="B4406">
        <v>52.317</v>
      </c>
      <c r="C4406">
        <v>54.765999999999998</v>
      </c>
    </row>
    <row r="4407" spans="1:3" x14ac:dyDescent="0.25">
      <c r="A4407" t="s">
        <v>13</v>
      </c>
      <c r="B4407">
        <v>-301470</v>
      </c>
    </row>
    <row r="4408" spans="1:3" x14ac:dyDescent="0.25">
      <c r="A4408" t="s">
        <v>0</v>
      </c>
      <c r="B4408" t="s">
        <v>23</v>
      </c>
      <c r="C4408">
        <v>2</v>
      </c>
    </row>
    <row r="4409" spans="1:3" x14ac:dyDescent="0.25">
      <c r="A4409" t="s">
        <v>2</v>
      </c>
      <c r="B4409">
        <v>0.13500000000000001</v>
      </c>
      <c r="C4409">
        <v>0.59399999999999997</v>
      </c>
    </row>
    <row r="4410" spans="1:3" x14ac:dyDescent="0.25">
      <c r="A4410" t="s">
        <v>3</v>
      </c>
      <c r="B4410">
        <v>54374</v>
      </c>
      <c r="C4410">
        <v>1418760</v>
      </c>
    </row>
    <row r="4411" spans="1:3" x14ac:dyDescent="0.25">
      <c r="A4411" t="s">
        <v>4</v>
      </c>
      <c r="B4411">
        <v>0</v>
      </c>
      <c r="C4411">
        <v>0</v>
      </c>
    </row>
    <row r="4412" spans="1:3" x14ac:dyDescent="0.25">
      <c r="A4412" t="s">
        <v>5</v>
      </c>
      <c r="B4412">
        <v>0</v>
      </c>
      <c r="C4412">
        <v>1473135</v>
      </c>
    </row>
    <row r="4413" spans="1:3" x14ac:dyDescent="0.25">
      <c r="A4413" t="s">
        <v>6</v>
      </c>
      <c r="B4413">
        <v>0.152</v>
      </c>
    </row>
    <row r="4414" spans="1:3" x14ac:dyDescent="0.25">
      <c r="A4414" t="s">
        <v>7</v>
      </c>
      <c r="B4414">
        <v>139813</v>
      </c>
    </row>
    <row r="4415" spans="1:3" x14ac:dyDescent="0.25">
      <c r="A4415" t="s">
        <v>8</v>
      </c>
      <c r="B4415">
        <v>3.57</v>
      </c>
      <c r="C4415">
        <v>3.5779999999999998</v>
      </c>
    </row>
    <row r="4416" spans="1:3" x14ac:dyDescent="0.25">
      <c r="A4416" t="s">
        <v>9</v>
      </c>
      <c r="B4416">
        <v>139809</v>
      </c>
    </row>
    <row r="4417" spans="1:3" x14ac:dyDescent="0.25">
      <c r="A4417" t="s">
        <v>10</v>
      </c>
      <c r="B4417">
        <v>0.105</v>
      </c>
      <c r="C4417">
        <v>0.14099999999999999</v>
      </c>
    </row>
    <row r="4418" spans="1:3" x14ac:dyDescent="0.25">
      <c r="A4418" t="s">
        <v>11</v>
      </c>
      <c r="B4418">
        <v>-29078</v>
      </c>
    </row>
    <row r="4419" spans="1:3" x14ac:dyDescent="0.25">
      <c r="A4419" t="s">
        <v>12</v>
      </c>
      <c r="B4419">
        <v>4.49</v>
      </c>
      <c r="C4419">
        <v>4.984</v>
      </c>
    </row>
    <row r="4420" spans="1:3" x14ac:dyDescent="0.25">
      <c r="A4420" t="s">
        <v>13</v>
      </c>
      <c r="B4420">
        <v>185311</v>
      </c>
    </row>
    <row r="4421" spans="1:3" x14ac:dyDescent="0.25">
      <c r="A4421" t="s">
        <v>0</v>
      </c>
      <c r="B4421" t="s">
        <v>23</v>
      </c>
      <c r="C4421">
        <v>3</v>
      </c>
    </row>
    <row r="4422" spans="1:3" x14ac:dyDescent="0.25">
      <c r="A4422" t="s">
        <v>2</v>
      </c>
      <c r="B4422">
        <v>9.5000000000000001E-2</v>
      </c>
      <c r="C4422">
        <v>0.28100000000000003</v>
      </c>
    </row>
    <row r="4423" spans="1:3" x14ac:dyDescent="0.25">
      <c r="A4423" t="s">
        <v>3</v>
      </c>
      <c r="B4423">
        <v>0</v>
      </c>
      <c r="C4423">
        <v>1601962</v>
      </c>
    </row>
    <row r="4424" spans="1:3" x14ac:dyDescent="0.25">
      <c r="A4424" t="s">
        <v>4</v>
      </c>
      <c r="B4424">
        <v>0</v>
      </c>
      <c r="C4424">
        <v>0</v>
      </c>
    </row>
    <row r="4425" spans="1:3" x14ac:dyDescent="0.25">
      <c r="A4425" t="s">
        <v>5</v>
      </c>
      <c r="B4425">
        <v>0</v>
      </c>
      <c r="C4425">
        <v>1601962</v>
      </c>
    </row>
    <row r="4426" spans="1:3" x14ac:dyDescent="0.25">
      <c r="A4426" t="s">
        <v>6</v>
      </c>
      <c r="B4426">
        <v>6.0000000000000001E-3</v>
      </c>
    </row>
    <row r="4427" spans="1:3" x14ac:dyDescent="0.25">
      <c r="A4427" t="s">
        <v>7</v>
      </c>
      <c r="B4427">
        <v>-459</v>
      </c>
    </row>
    <row r="4428" spans="1:3" x14ac:dyDescent="0.25">
      <c r="A4428" t="s">
        <v>8</v>
      </c>
      <c r="B4428">
        <v>0.69</v>
      </c>
      <c r="C4428">
        <v>0.70299999999999996</v>
      </c>
    </row>
    <row r="4429" spans="1:3" x14ac:dyDescent="0.25">
      <c r="A4429" t="s">
        <v>9</v>
      </c>
      <c r="B4429">
        <v>-459</v>
      </c>
    </row>
    <row r="4430" spans="1:3" x14ac:dyDescent="0.25">
      <c r="A4430" t="s">
        <v>10</v>
      </c>
      <c r="B4430">
        <v>1.4999999999999999E-2</v>
      </c>
      <c r="C4430">
        <v>1.6E-2</v>
      </c>
    </row>
    <row r="4431" spans="1:3" x14ac:dyDescent="0.25">
      <c r="A4431" t="s">
        <v>11</v>
      </c>
      <c r="B4431">
        <v>0</v>
      </c>
    </row>
    <row r="4432" spans="1:3" x14ac:dyDescent="0.25">
      <c r="A4432" t="s">
        <v>12</v>
      </c>
      <c r="B4432">
        <v>0.84499999999999997</v>
      </c>
      <c r="C4432">
        <v>1.0309999999999999</v>
      </c>
    </row>
    <row r="4433" spans="1:3" x14ac:dyDescent="0.25">
      <c r="A4433" t="s">
        <v>13</v>
      </c>
      <c r="B4433">
        <v>1196</v>
      </c>
    </row>
    <row r="4434" spans="1:3" x14ac:dyDescent="0.25">
      <c r="A4434" t="s">
        <v>0</v>
      </c>
      <c r="B4434" t="s">
        <v>23</v>
      </c>
      <c r="C4434">
        <v>4</v>
      </c>
    </row>
    <row r="4435" spans="1:3" x14ac:dyDescent="0.25">
      <c r="A4435" t="s">
        <v>2</v>
      </c>
      <c r="B4435">
        <v>0.115</v>
      </c>
      <c r="C4435">
        <v>0.32800000000000001</v>
      </c>
    </row>
    <row r="4436" spans="1:3" x14ac:dyDescent="0.25">
      <c r="A4436" t="s">
        <v>3</v>
      </c>
      <c r="B4436">
        <v>0</v>
      </c>
      <c r="C4436">
        <v>1603158</v>
      </c>
    </row>
    <row r="4437" spans="1:3" x14ac:dyDescent="0.25">
      <c r="A4437" t="s">
        <v>4</v>
      </c>
      <c r="B4437">
        <v>0</v>
      </c>
      <c r="C4437">
        <v>0</v>
      </c>
    </row>
    <row r="4438" spans="1:3" x14ac:dyDescent="0.25">
      <c r="A4438" t="s">
        <v>5</v>
      </c>
      <c r="B4438">
        <v>0</v>
      </c>
      <c r="C4438">
        <v>1603158</v>
      </c>
    </row>
    <row r="4439" spans="1:3" x14ac:dyDescent="0.25">
      <c r="A4439" t="s">
        <v>6</v>
      </c>
      <c r="B4439">
        <v>6.0000000000000001E-3</v>
      </c>
    </row>
    <row r="4440" spans="1:3" x14ac:dyDescent="0.25">
      <c r="A4440" t="s">
        <v>7</v>
      </c>
      <c r="B4440">
        <v>0</v>
      </c>
    </row>
    <row r="4441" spans="1:3" x14ac:dyDescent="0.25">
      <c r="A4441" t="s">
        <v>8</v>
      </c>
      <c r="B4441">
        <v>0.69499999999999995</v>
      </c>
      <c r="C4441">
        <v>0.68799999999999994</v>
      </c>
    </row>
    <row r="4442" spans="1:3" x14ac:dyDescent="0.25">
      <c r="A4442" t="s">
        <v>9</v>
      </c>
      <c r="B4442">
        <v>0</v>
      </c>
    </row>
    <row r="4443" spans="1:3" x14ac:dyDescent="0.25">
      <c r="A4443" t="s">
        <v>10</v>
      </c>
      <c r="B4443">
        <v>1.4999999999999999E-2</v>
      </c>
      <c r="C4443">
        <v>1.6E-2</v>
      </c>
    </row>
    <row r="4444" spans="1:3" x14ac:dyDescent="0.25">
      <c r="A4444" t="s">
        <v>11</v>
      </c>
      <c r="B4444">
        <v>0</v>
      </c>
    </row>
    <row r="4445" spans="1:3" x14ac:dyDescent="0.25">
      <c r="A4445" t="s">
        <v>12</v>
      </c>
      <c r="B4445">
        <v>0.875</v>
      </c>
      <c r="C4445">
        <v>1.0780000000000001</v>
      </c>
    </row>
    <row r="4446" spans="1:3" x14ac:dyDescent="0.25">
      <c r="A4446" t="s">
        <v>13</v>
      </c>
      <c r="B4446">
        <v>2228</v>
      </c>
    </row>
    <row r="4447" spans="1:3" x14ac:dyDescent="0.25">
      <c r="A4447" t="s">
        <v>0</v>
      </c>
      <c r="B4447" t="s">
        <v>23</v>
      </c>
      <c r="C4447">
        <v>5</v>
      </c>
    </row>
    <row r="4448" spans="1:3" x14ac:dyDescent="0.25">
      <c r="A4448" t="s">
        <v>2</v>
      </c>
      <c r="B4448">
        <v>0.105</v>
      </c>
      <c r="C4448">
        <v>0.42199999999999999</v>
      </c>
    </row>
    <row r="4449" spans="1:3" x14ac:dyDescent="0.25">
      <c r="A4449" t="s">
        <v>3</v>
      </c>
      <c r="B4449">
        <v>0</v>
      </c>
      <c r="C4449">
        <v>1605386</v>
      </c>
    </row>
    <row r="4450" spans="1:3" x14ac:dyDescent="0.25">
      <c r="A4450" t="s">
        <v>4</v>
      </c>
      <c r="B4450">
        <v>0</v>
      </c>
      <c r="C4450">
        <v>0</v>
      </c>
    </row>
    <row r="4451" spans="1:3" x14ac:dyDescent="0.25">
      <c r="A4451" t="s">
        <v>5</v>
      </c>
      <c r="B4451">
        <v>0</v>
      </c>
      <c r="C4451">
        <v>1605386</v>
      </c>
    </row>
    <row r="4452" spans="1:3" x14ac:dyDescent="0.25">
      <c r="A4452" t="s">
        <v>6</v>
      </c>
      <c r="B4452">
        <v>4.0000000000000001E-3</v>
      </c>
    </row>
    <row r="4453" spans="1:3" x14ac:dyDescent="0.25">
      <c r="A4453" t="s">
        <v>7</v>
      </c>
      <c r="B4453">
        <v>1090</v>
      </c>
    </row>
    <row r="4454" spans="1:3" x14ac:dyDescent="0.25">
      <c r="A4454" t="s">
        <v>8</v>
      </c>
      <c r="B4454">
        <v>0.77</v>
      </c>
      <c r="C4454">
        <v>0.76600000000000001</v>
      </c>
    </row>
    <row r="4455" spans="1:3" x14ac:dyDescent="0.25">
      <c r="A4455" t="s">
        <v>9</v>
      </c>
      <c r="B4455">
        <v>1090</v>
      </c>
    </row>
    <row r="4456" spans="1:3" x14ac:dyDescent="0.25">
      <c r="A4456" t="s">
        <v>10</v>
      </c>
      <c r="B4456">
        <v>0.01</v>
      </c>
      <c r="C4456">
        <v>1.6E-2</v>
      </c>
    </row>
    <row r="4457" spans="1:3" x14ac:dyDescent="0.25">
      <c r="A4457" t="s">
        <v>11</v>
      </c>
      <c r="B4457">
        <v>82</v>
      </c>
    </row>
    <row r="4458" spans="1:3" x14ac:dyDescent="0.25">
      <c r="A4458" t="s">
        <v>12</v>
      </c>
      <c r="B4458">
        <v>0.93</v>
      </c>
      <c r="C4458">
        <v>1.25</v>
      </c>
    </row>
    <row r="4459" spans="1:3" x14ac:dyDescent="0.25">
      <c r="A4459" t="s">
        <v>13</v>
      </c>
      <c r="B4459">
        <v>1171</v>
      </c>
    </row>
    <row r="4460" spans="1:3" x14ac:dyDescent="0.25">
      <c r="A4460" t="s">
        <v>0</v>
      </c>
      <c r="B4460" t="s">
        <v>23</v>
      </c>
      <c r="C4460">
        <v>6</v>
      </c>
    </row>
    <row r="4461" spans="1:3" x14ac:dyDescent="0.25">
      <c r="A4461" t="s">
        <v>2</v>
      </c>
      <c r="B4461">
        <v>0.105</v>
      </c>
      <c r="C4461">
        <v>0.56200000000000006</v>
      </c>
    </row>
    <row r="4462" spans="1:3" x14ac:dyDescent="0.25">
      <c r="A4462" t="s">
        <v>3</v>
      </c>
      <c r="B4462">
        <v>-262226</v>
      </c>
      <c r="C4462">
        <v>1606558</v>
      </c>
    </row>
    <row r="4463" spans="1:3" x14ac:dyDescent="0.25">
      <c r="A4463" t="s">
        <v>4</v>
      </c>
      <c r="B4463">
        <v>0</v>
      </c>
      <c r="C4463">
        <v>0</v>
      </c>
    </row>
    <row r="4464" spans="1:3" x14ac:dyDescent="0.25">
      <c r="A4464" t="s">
        <v>5</v>
      </c>
      <c r="B4464">
        <v>0</v>
      </c>
      <c r="C4464">
        <v>1344332</v>
      </c>
    </row>
    <row r="4465" spans="1:3" x14ac:dyDescent="0.25">
      <c r="A4465" t="s">
        <v>6</v>
      </c>
      <c r="B4465">
        <v>3.0000000000000001E-3</v>
      </c>
    </row>
    <row r="4466" spans="1:3" x14ac:dyDescent="0.25">
      <c r="A4466" t="s">
        <v>7</v>
      </c>
      <c r="B4466">
        <v>0</v>
      </c>
    </row>
    <row r="4467" spans="1:3" x14ac:dyDescent="0.25">
      <c r="A4467" t="s">
        <v>8</v>
      </c>
      <c r="B4467">
        <v>0.755</v>
      </c>
      <c r="C4467">
        <v>0.76600000000000001</v>
      </c>
    </row>
    <row r="4468" spans="1:3" x14ac:dyDescent="0.25">
      <c r="A4468" t="s">
        <v>9</v>
      </c>
      <c r="B4468">
        <v>0</v>
      </c>
    </row>
    <row r="4469" spans="1:3" x14ac:dyDescent="0.25">
      <c r="A4469" t="s">
        <v>10</v>
      </c>
      <c r="B4469">
        <v>0.01</v>
      </c>
      <c r="C4469">
        <v>1.6E-2</v>
      </c>
    </row>
    <row r="4470" spans="1:3" x14ac:dyDescent="0.25">
      <c r="A4470" t="s">
        <v>11</v>
      </c>
      <c r="B4470">
        <v>0</v>
      </c>
    </row>
    <row r="4471" spans="1:3" x14ac:dyDescent="0.25">
      <c r="A4471" t="s">
        <v>12</v>
      </c>
      <c r="B4471">
        <v>0.91</v>
      </c>
      <c r="C4471">
        <v>1.359</v>
      </c>
    </row>
    <row r="4472" spans="1:3" x14ac:dyDescent="0.25">
      <c r="A4472" t="s">
        <v>13</v>
      </c>
      <c r="B4472">
        <v>-262226</v>
      </c>
    </row>
    <row r="4473" spans="1:3" x14ac:dyDescent="0.25">
      <c r="A4473" t="s">
        <v>0</v>
      </c>
      <c r="B4473" t="s">
        <v>23</v>
      </c>
      <c r="C4473">
        <v>7</v>
      </c>
    </row>
    <row r="4474" spans="1:3" x14ac:dyDescent="0.25">
      <c r="A4474" t="s">
        <v>2</v>
      </c>
      <c r="B4474">
        <v>9.5000000000000001E-2</v>
      </c>
      <c r="C4474">
        <v>0.438</v>
      </c>
    </row>
    <row r="4475" spans="1:3" x14ac:dyDescent="0.25">
      <c r="A4475" t="s">
        <v>3</v>
      </c>
      <c r="B4475">
        <v>0</v>
      </c>
      <c r="C4475">
        <v>1344332</v>
      </c>
    </row>
    <row r="4476" spans="1:3" x14ac:dyDescent="0.25">
      <c r="A4476" t="s">
        <v>4</v>
      </c>
      <c r="B4476">
        <v>0</v>
      </c>
      <c r="C4476">
        <v>0</v>
      </c>
    </row>
    <row r="4477" spans="1:3" x14ac:dyDescent="0.25">
      <c r="A4477" t="s">
        <v>5</v>
      </c>
      <c r="B4477">
        <v>0</v>
      </c>
      <c r="C4477">
        <v>1344332</v>
      </c>
    </row>
    <row r="4478" spans="1:3" x14ac:dyDescent="0.25">
      <c r="A4478" t="s">
        <v>6</v>
      </c>
      <c r="B4478">
        <v>3.0000000000000001E-3</v>
      </c>
    </row>
    <row r="4479" spans="1:3" x14ac:dyDescent="0.25">
      <c r="A4479" t="s">
        <v>7</v>
      </c>
      <c r="B4479">
        <v>0</v>
      </c>
    </row>
    <row r="4480" spans="1:3" x14ac:dyDescent="0.25">
      <c r="A4480" t="s">
        <v>8</v>
      </c>
      <c r="B4480">
        <v>0.60499999999999998</v>
      </c>
      <c r="C4480">
        <v>0.60899999999999999</v>
      </c>
    </row>
    <row r="4481" spans="1:3" x14ac:dyDescent="0.25">
      <c r="A4481" t="s">
        <v>9</v>
      </c>
      <c r="B4481">
        <v>0</v>
      </c>
    </row>
    <row r="4482" spans="1:3" x14ac:dyDescent="0.25">
      <c r="A4482" t="s">
        <v>10</v>
      </c>
      <c r="B4482">
        <v>5.0000000000000001E-3</v>
      </c>
      <c r="C4482">
        <v>1.6E-2</v>
      </c>
    </row>
    <row r="4483" spans="1:3" x14ac:dyDescent="0.25">
      <c r="A4483" t="s">
        <v>11</v>
      </c>
      <c r="B4483">
        <v>0</v>
      </c>
    </row>
    <row r="4484" spans="1:3" x14ac:dyDescent="0.25">
      <c r="A4484" t="s">
        <v>12</v>
      </c>
      <c r="B4484">
        <v>0.73</v>
      </c>
      <c r="C4484">
        <v>1.0780000000000001</v>
      </c>
    </row>
    <row r="4485" spans="1:3" x14ac:dyDescent="0.25">
      <c r="A4485" t="s">
        <v>13</v>
      </c>
      <c r="B4485">
        <v>0</v>
      </c>
    </row>
    <row r="4486" spans="1:3" x14ac:dyDescent="0.25">
      <c r="A4486" t="s">
        <v>0</v>
      </c>
      <c r="B4486" t="s">
        <v>23</v>
      </c>
      <c r="C4486">
        <v>8</v>
      </c>
    </row>
    <row r="4487" spans="1:3" x14ac:dyDescent="0.25">
      <c r="A4487" t="s">
        <v>2</v>
      </c>
      <c r="B4487">
        <v>0.11</v>
      </c>
      <c r="C4487">
        <v>0.39100000000000001</v>
      </c>
    </row>
    <row r="4488" spans="1:3" x14ac:dyDescent="0.25">
      <c r="A4488" t="s">
        <v>3</v>
      </c>
      <c r="B4488">
        <v>9634</v>
      </c>
      <c r="C4488">
        <v>1344332</v>
      </c>
    </row>
    <row r="4489" spans="1:3" x14ac:dyDescent="0.25">
      <c r="A4489" t="s">
        <v>4</v>
      </c>
      <c r="B4489">
        <v>0</v>
      </c>
      <c r="C4489">
        <v>0</v>
      </c>
    </row>
    <row r="4490" spans="1:3" x14ac:dyDescent="0.25">
      <c r="A4490" t="s">
        <v>5</v>
      </c>
      <c r="B4490">
        <v>0</v>
      </c>
      <c r="C4490">
        <v>1353966</v>
      </c>
    </row>
    <row r="4491" spans="1:3" x14ac:dyDescent="0.25">
      <c r="A4491" t="s">
        <v>6</v>
      </c>
      <c r="B4491">
        <v>3.0000000000000001E-3</v>
      </c>
    </row>
    <row r="4492" spans="1:3" x14ac:dyDescent="0.25">
      <c r="A4492" t="s">
        <v>7</v>
      </c>
      <c r="B4492">
        <v>0</v>
      </c>
    </row>
    <row r="4493" spans="1:3" x14ac:dyDescent="0.25">
      <c r="A4493" t="s">
        <v>8</v>
      </c>
      <c r="B4493">
        <v>0.62</v>
      </c>
      <c r="C4493">
        <v>0.625</v>
      </c>
    </row>
    <row r="4494" spans="1:3" x14ac:dyDescent="0.25">
      <c r="A4494" t="s">
        <v>9</v>
      </c>
      <c r="B4494">
        <v>0</v>
      </c>
    </row>
    <row r="4495" spans="1:3" x14ac:dyDescent="0.25">
      <c r="A4495" t="s">
        <v>10</v>
      </c>
      <c r="B4495">
        <v>0.01</v>
      </c>
      <c r="C4495">
        <v>0</v>
      </c>
    </row>
    <row r="4496" spans="1:3" x14ac:dyDescent="0.25">
      <c r="A4496" t="s">
        <v>11</v>
      </c>
      <c r="B4496">
        <v>0</v>
      </c>
    </row>
    <row r="4497" spans="1:3" x14ac:dyDescent="0.25">
      <c r="A4497" t="s">
        <v>12</v>
      </c>
      <c r="B4497">
        <v>0.76</v>
      </c>
      <c r="C4497">
        <v>1.0309999999999999</v>
      </c>
    </row>
    <row r="4498" spans="1:3" x14ac:dyDescent="0.25">
      <c r="A4498" t="s">
        <v>13</v>
      </c>
      <c r="B4498">
        <v>9634</v>
      </c>
    </row>
    <row r="4499" spans="1:3" x14ac:dyDescent="0.25">
      <c r="A4499" t="s">
        <v>0</v>
      </c>
      <c r="B4499" t="s">
        <v>23</v>
      </c>
      <c r="C4499">
        <v>9</v>
      </c>
    </row>
    <row r="4500" spans="1:3" x14ac:dyDescent="0.25">
      <c r="A4500" t="s">
        <v>2</v>
      </c>
      <c r="B4500">
        <v>9.5000000000000001E-2</v>
      </c>
      <c r="C4500">
        <v>0.40600000000000003</v>
      </c>
    </row>
    <row r="4501" spans="1:3" x14ac:dyDescent="0.25">
      <c r="A4501" t="s">
        <v>3</v>
      </c>
      <c r="B4501">
        <v>0</v>
      </c>
      <c r="C4501">
        <v>1353966</v>
      </c>
    </row>
    <row r="4502" spans="1:3" x14ac:dyDescent="0.25">
      <c r="A4502" t="s">
        <v>4</v>
      </c>
      <c r="B4502">
        <v>0</v>
      </c>
      <c r="C4502">
        <v>0</v>
      </c>
    </row>
    <row r="4503" spans="1:3" x14ac:dyDescent="0.25">
      <c r="A4503" t="s">
        <v>5</v>
      </c>
      <c r="B4503">
        <v>0</v>
      </c>
      <c r="C4503">
        <v>1353966</v>
      </c>
    </row>
    <row r="4504" spans="1:3" x14ac:dyDescent="0.25">
      <c r="A4504" t="s">
        <v>6</v>
      </c>
      <c r="B4504">
        <v>3.0000000000000001E-3</v>
      </c>
    </row>
    <row r="4505" spans="1:3" x14ac:dyDescent="0.25">
      <c r="A4505" t="s">
        <v>7</v>
      </c>
      <c r="B4505">
        <v>1249</v>
      </c>
    </row>
    <row r="4506" spans="1:3" x14ac:dyDescent="0.25">
      <c r="A4506" t="s">
        <v>8</v>
      </c>
      <c r="B4506">
        <v>0.625</v>
      </c>
      <c r="C4506">
        <v>0.625</v>
      </c>
    </row>
    <row r="4507" spans="1:3" x14ac:dyDescent="0.25">
      <c r="A4507" t="s">
        <v>9</v>
      </c>
      <c r="B4507">
        <v>1249</v>
      </c>
    </row>
    <row r="4508" spans="1:3" x14ac:dyDescent="0.25">
      <c r="A4508" t="s">
        <v>10</v>
      </c>
      <c r="B4508">
        <v>0.01</v>
      </c>
      <c r="C4508">
        <v>1.6E-2</v>
      </c>
    </row>
    <row r="4509" spans="1:3" x14ac:dyDescent="0.25">
      <c r="A4509" t="s">
        <v>11</v>
      </c>
      <c r="B4509">
        <v>0</v>
      </c>
    </row>
    <row r="4510" spans="1:3" x14ac:dyDescent="0.25">
      <c r="A4510" t="s">
        <v>12</v>
      </c>
      <c r="B4510">
        <v>0.755</v>
      </c>
      <c r="C4510">
        <v>1.0620000000000001</v>
      </c>
    </row>
    <row r="4511" spans="1:3" x14ac:dyDescent="0.25">
      <c r="A4511" t="s">
        <v>13</v>
      </c>
      <c r="B4511">
        <v>1249</v>
      </c>
    </row>
    <row r="4512" spans="1:3" x14ac:dyDescent="0.25">
      <c r="A4512" t="s">
        <v>0</v>
      </c>
      <c r="B4512" t="s">
        <v>23</v>
      </c>
      <c r="C4512">
        <v>10</v>
      </c>
    </row>
    <row r="4513" spans="1:3" x14ac:dyDescent="0.25">
      <c r="A4513" t="s">
        <v>2</v>
      </c>
      <c r="B4513">
        <v>0.1</v>
      </c>
      <c r="C4513">
        <v>0.39100000000000001</v>
      </c>
    </row>
    <row r="4514" spans="1:3" x14ac:dyDescent="0.25">
      <c r="A4514" t="s">
        <v>3</v>
      </c>
      <c r="B4514">
        <v>0</v>
      </c>
      <c r="C4514">
        <v>1355215</v>
      </c>
    </row>
    <row r="4515" spans="1:3" x14ac:dyDescent="0.25">
      <c r="A4515" t="s">
        <v>4</v>
      </c>
      <c r="B4515">
        <v>0</v>
      </c>
      <c r="C4515">
        <v>0</v>
      </c>
    </row>
    <row r="4516" spans="1:3" x14ac:dyDescent="0.25">
      <c r="A4516" t="s">
        <v>5</v>
      </c>
      <c r="B4516">
        <v>0</v>
      </c>
      <c r="C4516">
        <v>1355215</v>
      </c>
    </row>
    <row r="4517" spans="1:3" x14ac:dyDescent="0.25">
      <c r="A4517" t="s">
        <v>6</v>
      </c>
      <c r="B4517">
        <v>3.0000000000000001E-3</v>
      </c>
    </row>
    <row r="4518" spans="1:3" x14ac:dyDescent="0.25">
      <c r="A4518" t="s">
        <v>7</v>
      </c>
      <c r="B4518">
        <v>0</v>
      </c>
    </row>
    <row r="4519" spans="1:3" x14ac:dyDescent="0.25">
      <c r="A4519" t="s">
        <v>8</v>
      </c>
      <c r="B4519">
        <v>0.73</v>
      </c>
      <c r="C4519">
        <v>0.73399999999999999</v>
      </c>
    </row>
    <row r="4520" spans="1:3" x14ac:dyDescent="0.25">
      <c r="A4520" t="s">
        <v>9</v>
      </c>
      <c r="B4520">
        <v>0</v>
      </c>
    </row>
    <row r="4521" spans="1:3" x14ac:dyDescent="0.25">
      <c r="A4521" t="s">
        <v>10</v>
      </c>
      <c r="B4521">
        <v>0.01</v>
      </c>
      <c r="C4521">
        <v>0</v>
      </c>
    </row>
    <row r="4522" spans="1:3" x14ac:dyDescent="0.25">
      <c r="A4522" t="s">
        <v>11</v>
      </c>
      <c r="B4522">
        <v>0</v>
      </c>
    </row>
    <row r="4523" spans="1:3" x14ac:dyDescent="0.25">
      <c r="A4523" t="s">
        <v>12</v>
      </c>
      <c r="B4523">
        <v>0.85499999999999998</v>
      </c>
      <c r="C4523">
        <v>1.141</v>
      </c>
    </row>
    <row r="4524" spans="1:3" x14ac:dyDescent="0.25">
      <c r="A4524" t="s">
        <v>13</v>
      </c>
      <c r="B4524">
        <v>0</v>
      </c>
    </row>
    <row r="4525" spans="1:3" x14ac:dyDescent="0.25">
      <c r="A4525" t="s">
        <v>0</v>
      </c>
      <c r="B4525" t="s">
        <v>23</v>
      </c>
      <c r="C4525">
        <v>11</v>
      </c>
    </row>
    <row r="4526" spans="1:3" x14ac:dyDescent="0.25">
      <c r="A4526" t="s">
        <v>2</v>
      </c>
      <c r="B4526">
        <v>0.105</v>
      </c>
      <c r="C4526">
        <v>0.39100000000000001</v>
      </c>
    </row>
    <row r="4527" spans="1:3" x14ac:dyDescent="0.25">
      <c r="A4527" t="s">
        <v>3</v>
      </c>
      <c r="B4527">
        <v>0</v>
      </c>
      <c r="C4527">
        <v>1355215</v>
      </c>
    </row>
    <row r="4528" spans="1:3" x14ac:dyDescent="0.25">
      <c r="A4528" t="s">
        <v>4</v>
      </c>
      <c r="B4528">
        <v>0</v>
      </c>
      <c r="C4528">
        <v>0</v>
      </c>
    </row>
    <row r="4529" spans="1:3" x14ac:dyDescent="0.25">
      <c r="A4529" t="s">
        <v>5</v>
      </c>
      <c r="B4529">
        <v>0</v>
      </c>
      <c r="C4529">
        <v>1355215</v>
      </c>
    </row>
    <row r="4530" spans="1:3" x14ac:dyDescent="0.25">
      <c r="A4530" t="s">
        <v>6</v>
      </c>
      <c r="B4530">
        <v>4.0000000000000001E-3</v>
      </c>
    </row>
    <row r="4531" spans="1:3" x14ac:dyDescent="0.25">
      <c r="A4531" t="s">
        <v>7</v>
      </c>
      <c r="B4531">
        <v>0</v>
      </c>
    </row>
    <row r="4532" spans="1:3" x14ac:dyDescent="0.25">
      <c r="A4532" t="s">
        <v>8</v>
      </c>
      <c r="B4532">
        <v>0.74</v>
      </c>
      <c r="C4532">
        <v>0.75</v>
      </c>
    </row>
    <row r="4533" spans="1:3" x14ac:dyDescent="0.25">
      <c r="A4533" t="s">
        <v>9</v>
      </c>
      <c r="B4533">
        <v>0</v>
      </c>
    </row>
    <row r="4534" spans="1:3" x14ac:dyDescent="0.25">
      <c r="A4534" t="s">
        <v>10</v>
      </c>
      <c r="B4534">
        <v>0.01</v>
      </c>
      <c r="C4534">
        <v>0</v>
      </c>
    </row>
    <row r="4535" spans="1:3" x14ac:dyDescent="0.25">
      <c r="A4535" t="s">
        <v>11</v>
      </c>
      <c r="B4535">
        <v>0</v>
      </c>
    </row>
    <row r="4536" spans="1:3" x14ac:dyDescent="0.25">
      <c r="A4536" t="s">
        <v>12</v>
      </c>
      <c r="B4536">
        <v>0.875</v>
      </c>
      <c r="C4536">
        <v>1.1559999999999999</v>
      </c>
    </row>
    <row r="4537" spans="1:3" x14ac:dyDescent="0.25">
      <c r="A4537" t="s">
        <v>13</v>
      </c>
      <c r="B4537">
        <v>0</v>
      </c>
    </row>
    <row r="4538" spans="1:3" x14ac:dyDescent="0.25">
      <c r="A4538" t="s">
        <v>0</v>
      </c>
      <c r="B4538" t="s">
        <v>23</v>
      </c>
      <c r="C4538">
        <v>12</v>
      </c>
    </row>
    <row r="4539" spans="1:3" x14ac:dyDescent="0.25">
      <c r="A4539" t="s">
        <v>2</v>
      </c>
      <c r="B4539">
        <v>0.115</v>
      </c>
      <c r="C4539">
        <v>0.51600000000000001</v>
      </c>
    </row>
    <row r="4540" spans="1:3" x14ac:dyDescent="0.25">
      <c r="A4540" t="s">
        <v>3</v>
      </c>
      <c r="B4540">
        <v>0</v>
      </c>
      <c r="C4540">
        <v>1355215</v>
      </c>
    </row>
    <row r="4541" spans="1:3" x14ac:dyDescent="0.25">
      <c r="A4541" t="s">
        <v>4</v>
      </c>
      <c r="B4541">
        <v>0</v>
      </c>
      <c r="C4541">
        <v>0</v>
      </c>
    </row>
    <row r="4542" spans="1:3" x14ac:dyDescent="0.25">
      <c r="A4542" t="s">
        <v>5</v>
      </c>
      <c r="B4542">
        <v>0</v>
      </c>
      <c r="C4542">
        <v>1355215</v>
      </c>
    </row>
    <row r="4543" spans="1:3" x14ac:dyDescent="0.25">
      <c r="A4543" t="s">
        <v>6</v>
      </c>
      <c r="B4543">
        <v>0.1</v>
      </c>
    </row>
    <row r="4544" spans="1:3" x14ac:dyDescent="0.25">
      <c r="A4544" t="s">
        <v>7</v>
      </c>
      <c r="B4544">
        <v>-134578</v>
      </c>
    </row>
    <row r="4545" spans="1:3" x14ac:dyDescent="0.25">
      <c r="A4545" t="s">
        <v>8</v>
      </c>
      <c r="B4545">
        <v>7.7850000000000001</v>
      </c>
      <c r="C4545">
        <v>7.7190000000000003</v>
      </c>
    </row>
    <row r="4546" spans="1:3" x14ac:dyDescent="0.25">
      <c r="A4546" t="s">
        <v>9</v>
      </c>
      <c r="B4546">
        <v>-134578</v>
      </c>
    </row>
    <row r="4547" spans="1:3" x14ac:dyDescent="0.25">
      <c r="A4547" t="s">
        <v>10</v>
      </c>
      <c r="B4547">
        <v>0.06</v>
      </c>
      <c r="C4547">
        <v>6.2E-2</v>
      </c>
    </row>
    <row r="4548" spans="1:3" x14ac:dyDescent="0.25">
      <c r="A4548" t="s">
        <v>11</v>
      </c>
      <c r="B4548">
        <v>-89133</v>
      </c>
    </row>
    <row r="4549" spans="1:3" x14ac:dyDescent="0.25">
      <c r="A4549" t="s">
        <v>12</v>
      </c>
      <c r="B4549">
        <v>8.3149999999999995</v>
      </c>
      <c r="C4549">
        <v>8.6560000000000006</v>
      </c>
    </row>
    <row r="4550" spans="1:3" x14ac:dyDescent="0.25">
      <c r="A4550" t="s">
        <v>13</v>
      </c>
      <c r="B4550">
        <v>-220250</v>
      </c>
    </row>
    <row r="4551" spans="1:3" x14ac:dyDescent="0.25">
      <c r="A4551" t="s">
        <v>0</v>
      </c>
      <c r="B4551" t="s">
        <v>23</v>
      </c>
      <c r="C4551">
        <v>13</v>
      </c>
    </row>
    <row r="4552" spans="1:3" x14ac:dyDescent="0.25">
      <c r="A4552" t="s">
        <v>2</v>
      </c>
      <c r="B4552">
        <v>0.1</v>
      </c>
      <c r="C4552">
        <v>0.45300000000000001</v>
      </c>
    </row>
    <row r="4553" spans="1:3" x14ac:dyDescent="0.25">
      <c r="A4553" t="s">
        <v>3</v>
      </c>
      <c r="B4553">
        <v>-52412</v>
      </c>
      <c r="C4553">
        <v>1134965</v>
      </c>
    </row>
    <row r="4554" spans="1:3" x14ac:dyDescent="0.25">
      <c r="A4554" t="s">
        <v>4</v>
      </c>
      <c r="B4554">
        <v>5.0000000000000001E-3</v>
      </c>
      <c r="C4554">
        <v>0</v>
      </c>
    </row>
    <row r="4555" spans="1:3" x14ac:dyDescent="0.25">
      <c r="A4555" t="s">
        <v>5</v>
      </c>
      <c r="B4555">
        <v>0</v>
      </c>
      <c r="C4555">
        <v>1082552</v>
      </c>
    </row>
    <row r="4556" spans="1:3" x14ac:dyDescent="0.25">
      <c r="A4556" t="s">
        <v>6</v>
      </c>
      <c r="B4556">
        <v>7.0000000000000001E-3</v>
      </c>
    </row>
    <row r="4557" spans="1:3" x14ac:dyDescent="0.25">
      <c r="A4557" t="s">
        <v>7</v>
      </c>
      <c r="B4557">
        <v>-12403</v>
      </c>
    </row>
    <row r="4558" spans="1:3" x14ac:dyDescent="0.25">
      <c r="A4558" t="s">
        <v>8</v>
      </c>
      <c r="B4558">
        <v>11.945</v>
      </c>
      <c r="C4558">
        <v>11.952999999999999</v>
      </c>
    </row>
    <row r="4559" spans="1:3" x14ac:dyDescent="0.25">
      <c r="A4559" t="s">
        <v>9</v>
      </c>
      <c r="B4559">
        <v>-12394</v>
      </c>
    </row>
    <row r="4560" spans="1:3" x14ac:dyDescent="0.25">
      <c r="A4560" t="s">
        <v>10</v>
      </c>
      <c r="B4560">
        <v>0.01</v>
      </c>
      <c r="C4560">
        <v>1.6E-2</v>
      </c>
    </row>
    <row r="4561" spans="1:3" x14ac:dyDescent="0.25">
      <c r="A4561" t="s">
        <v>11</v>
      </c>
      <c r="B4561">
        <v>0</v>
      </c>
    </row>
    <row r="4562" spans="1:3" x14ac:dyDescent="0.25">
      <c r="A4562" t="s">
        <v>12</v>
      </c>
      <c r="B4562">
        <v>12.095000000000001</v>
      </c>
      <c r="C4562">
        <v>12.452999999999999</v>
      </c>
    </row>
    <row r="4563" spans="1:3" x14ac:dyDescent="0.25">
      <c r="A4563" t="s">
        <v>13</v>
      </c>
      <c r="B4563">
        <v>-64750</v>
      </c>
    </row>
    <row r="4564" spans="1:3" x14ac:dyDescent="0.25">
      <c r="A4564" t="s">
        <v>0</v>
      </c>
      <c r="B4564" t="s">
        <v>24</v>
      </c>
      <c r="C4564">
        <v>1</v>
      </c>
    </row>
    <row r="4565" spans="1:3" x14ac:dyDescent="0.25">
      <c r="A4565" t="s">
        <v>2</v>
      </c>
      <c r="B4565">
        <v>0.63500000000000001</v>
      </c>
      <c r="C4565">
        <v>3.984</v>
      </c>
    </row>
    <row r="4566" spans="1:3" x14ac:dyDescent="0.25">
      <c r="A4566" t="s">
        <v>3</v>
      </c>
      <c r="B4566">
        <v>898007</v>
      </c>
      <c r="C4566">
        <v>1070215</v>
      </c>
    </row>
    <row r="4567" spans="1:3" x14ac:dyDescent="0.25">
      <c r="A4567" t="s">
        <v>4</v>
      </c>
      <c r="B4567">
        <v>5.0000000000000001E-3</v>
      </c>
      <c r="C4567">
        <v>0</v>
      </c>
    </row>
    <row r="4568" spans="1:3" x14ac:dyDescent="0.25">
      <c r="A4568" t="s">
        <v>5</v>
      </c>
      <c r="B4568">
        <v>0</v>
      </c>
      <c r="C4568">
        <v>1968222</v>
      </c>
    </row>
    <row r="4569" spans="1:3" x14ac:dyDescent="0.25">
      <c r="A4569" t="s">
        <v>6</v>
      </c>
      <c r="B4569">
        <v>2.8889999999999998</v>
      </c>
    </row>
    <row r="4570" spans="1:3" x14ac:dyDescent="0.25">
      <c r="A4570" t="s">
        <v>7</v>
      </c>
      <c r="B4570">
        <v>118039</v>
      </c>
    </row>
    <row r="4571" spans="1:3" x14ac:dyDescent="0.25">
      <c r="A4571" t="s">
        <v>8</v>
      </c>
      <c r="B4571">
        <v>53.557000000000002</v>
      </c>
      <c r="C4571">
        <v>53.530999999999999</v>
      </c>
    </row>
    <row r="4572" spans="1:3" x14ac:dyDescent="0.25">
      <c r="A4572" t="s">
        <v>9</v>
      </c>
      <c r="B4572">
        <v>118043</v>
      </c>
    </row>
    <row r="4573" spans="1:3" x14ac:dyDescent="0.25">
      <c r="A4573" t="s">
        <v>10</v>
      </c>
      <c r="B4573">
        <v>1.407</v>
      </c>
      <c r="C4573">
        <v>1.8440000000000001</v>
      </c>
    </row>
    <row r="4574" spans="1:3" x14ac:dyDescent="0.25">
      <c r="A4574" t="s">
        <v>11</v>
      </c>
      <c r="B4574">
        <v>-804831</v>
      </c>
    </row>
    <row r="4575" spans="1:3" x14ac:dyDescent="0.25">
      <c r="A4575" t="s">
        <v>12</v>
      </c>
      <c r="B4575">
        <v>69.894999999999996</v>
      </c>
      <c r="C4575">
        <v>73.656000000000006</v>
      </c>
    </row>
    <row r="4576" spans="1:3" x14ac:dyDescent="0.25">
      <c r="A4576" t="s">
        <v>13</v>
      </c>
      <c r="B4576">
        <v>844976</v>
      </c>
    </row>
    <row r="4577" spans="1:3" x14ac:dyDescent="0.25">
      <c r="A4577" t="s">
        <v>0</v>
      </c>
      <c r="B4577" t="s">
        <v>24</v>
      </c>
      <c r="C4577">
        <v>2</v>
      </c>
    </row>
    <row r="4578" spans="1:3" x14ac:dyDescent="0.25">
      <c r="A4578" t="s">
        <v>2</v>
      </c>
      <c r="B4578">
        <v>0.20499999999999999</v>
      </c>
      <c r="C4578">
        <v>0.92200000000000004</v>
      </c>
    </row>
    <row r="4579" spans="1:3" x14ac:dyDescent="0.25">
      <c r="A4579" t="s">
        <v>3</v>
      </c>
      <c r="B4579">
        <v>2466</v>
      </c>
      <c r="C4579">
        <v>1915191</v>
      </c>
    </row>
    <row r="4580" spans="1:3" x14ac:dyDescent="0.25">
      <c r="A4580" t="s">
        <v>4</v>
      </c>
      <c r="B4580">
        <v>5.0000000000000001E-3</v>
      </c>
      <c r="C4580">
        <v>0</v>
      </c>
    </row>
    <row r="4581" spans="1:3" x14ac:dyDescent="0.25">
      <c r="A4581" t="s">
        <v>5</v>
      </c>
      <c r="B4581">
        <v>0</v>
      </c>
      <c r="C4581">
        <v>1917657</v>
      </c>
    </row>
    <row r="4582" spans="1:3" x14ac:dyDescent="0.25">
      <c r="A4582" t="s">
        <v>6</v>
      </c>
      <c r="B4582">
        <v>9.2999999999999999E-2</v>
      </c>
    </row>
    <row r="4583" spans="1:3" x14ac:dyDescent="0.25">
      <c r="A4583" t="s">
        <v>7</v>
      </c>
      <c r="B4583">
        <v>95023</v>
      </c>
    </row>
    <row r="4584" spans="1:3" x14ac:dyDescent="0.25">
      <c r="A4584" t="s">
        <v>8</v>
      </c>
      <c r="B4584">
        <v>3.81</v>
      </c>
      <c r="C4584">
        <v>3.8119999999999998</v>
      </c>
    </row>
    <row r="4585" spans="1:3" x14ac:dyDescent="0.25">
      <c r="A4585" t="s">
        <v>9</v>
      </c>
      <c r="B4585">
        <v>95023</v>
      </c>
    </row>
    <row r="4586" spans="1:3" x14ac:dyDescent="0.25">
      <c r="A4586" t="s">
        <v>10</v>
      </c>
      <c r="B4586">
        <v>6.5000000000000002E-2</v>
      </c>
      <c r="C4586">
        <v>7.8E-2</v>
      </c>
    </row>
    <row r="4587" spans="1:3" x14ac:dyDescent="0.25">
      <c r="A4587" t="s">
        <v>11</v>
      </c>
      <c r="B4587">
        <v>-5718</v>
      </c>
    </row>
    <row r="4588" spans="1:3" x14ac:dyDescent="0.25">
      <c r="A4588" t="s">
        <v>12</v>
      </c>
      <c r="B4588">
        <v>4.4649999999999999</v>
      </c>
      <c r="C4588">
        <v>5.1719999999999997</v>
      </c>
    </row>
    <row r="4589" spans="1:3" x14ac:dyDescent="0.25">
      <c r="A4589" t="s">
        <v>13</v>
      </c>
      <c r="B4589">
        <v>91476</v>
      </c>
    </row>
    <row r="4590" spans="1:3" x14ac:dyDescent="0.25">
      <c r="A4590" t="s">
        <v>0</v>
      </c>
      <c r="B4590" t="s">
        <v>24</v>
      </c>
      <c r="C4590">
        <v>3</v>
      </c>
    </row>
    <row r="4591" spans="1:3" x14ac:dyDescent="0.25">
      <c r="A4591" t="s">
        <v>2</v>
      </c>
      <c r="B4591">
        <v>0.17</v>
      </c>
      <c r="C4591">
        <v>0.71899999999999997</v>
      </c>
    </row>
    <row r="4592" spans="1:3" x14ac:dyDescent="0.25">
      <c r="A4592" t="s">
        <v>3</v>
      </c>
      <c r="B4592">
        <v>2097</v>
      </c>
      <c r="C4592">
        <v>2006667</v>
      </c>
    </row>
    <row r="4593" spans="1:3" x14ac:dyDescent="0.25">
      <c r="A4593" t="s">
        <v>4</v>
      </c>
      <c r="B4593">
        <v>0</v>
      </c>
      <c r="C4593">
        <v>0</v>
      </c>
    </row>
    <row r="4594" spans="1:3" x14ac:dyDescent="0.25">
      <c r="A4594" t="s">
        <v>5</v>
      </c>
      <c r="B4594">
        <v>0</v>
      </c>
      <c r="C4594">
        <v>2008764</v>
      </c>
    </row>
    <row r="4595" spans="1:3" x14ac:dyDescent="0.25">
      <c r="A4595" t="s">
        <v>6</v>
      </c>
      <c r="B4595">
        <v>5.0000000000000001E-3</v>
      </c>
    </row>
    <row r="4596" spans="1:3" x14ac:dyDescent="0.25">
      <c r="A4596" t="s">
        <v>7</v>
      </c>
      <c r="B4596">
        <v>-1929</v>
      </c>
    </row>
    <row r="4597" spans="1:3" x14ac:dyDescent="0.25">
      <c r="A4597" t="s">
        <v>8</v>
      </c>
      <c r="B4597">
        <v>1.345</v>
      </c>
      <c r="C4597">
        <v>1.3440000000000001</v>
      </c>
    </row>
    <row r="4598" spans="1:3" x14ac:dyDescent="0.25">
      <c r="A4598" t="s">
        <v>9</v>
      </c>
      <c r="B4598">
        <v>-1929</v>
      </c>
    </row>
    <row r="4599" spans="1:3" x14ac:dyDescent="0.25">
      <c r="A4599" t="s">
        <v>10</v>
      </c>
      <c r="B4599">
        <v>1.4999999999999999E-2</v>
      </c>
      <c r="C4599">
        <v>1.6E-2</v>
      </c>
    </row>
    <row r="4600" spans="1:3" x14ac:dyDescent="0.25">
      <c r="A4600" t="s">
        <v>11</v>
      </c>
      <c r="B4600">
        <v>0</v>
      </c>
    </row>
    <row r="4601" spans="1:3" x14ac:dyDescent="0.25">
      <c r="A4601" t="s">
        <v>12</v>
      </c>
      <c r="B4601">
        <v>1.58</v>
      </c>
      <c r="C4601">
        <v>2.125</v>
      </c>
    </row>
    <row r="4602" spans="1:3" x14ac:dyDescent="0.25">
      <c r="A4602" t="s">
        <v>13</v>
      </c>
      <c r="B4602">
        <v>1888</v>
      </c>
    </row>
    <row r="4603" spans="1:3" x14ac:dyDescent="0.25">
      <c r="A4603" t="s">
        <v>0</v>
      </c>
      <c r="B4603" t="s">
        <v>24</v>
      </c>
      <c r="C4603">
        <v>4</v>
      </c>
    </row>
    <row r="4604" spans="1:3" x14ac:dyDescent="0.25">
      <c r="A4604" t="s">
        <v>2</v>
      </c>
      <c r="B4604">
        <v>0.16500000000000001</v>
      </c>
      <c r="C4604">
        <v>0.79700000000000004</v>
      </c>
    </row>
    <row r="4605" spans="1:3" x14ac:dyDescent="0.25">
      <c r="A4605" t="s">
        <v>3</v>
      </c>
      <c r="B4605">
        <v>0</v>
      </c>
      <c r="C4605">
        <v>2008556</v>
      </c>
    </row>
    <row r="4606" spans="1:3" x14ac:dyDescent="0.25">
      <c r="A4606" t="s">
        <v>4</v>
      </c>
      <c r="B4606">
        <v>0</v>
      </c>
      <c r="C4606">
        <v>0</v>
      </c>
    </row>
    <row r="4607" spans="1:3" x14ac:dyDescent="0.25">
      <c r="A4607" t="s">
        <v>5</v>
      </c>
      <c r="B4607">
        <v>0</v>
      </c>
      <c r="C4607">
        <v>2008556</v>
      </c>
    </row>
    <row r="4608" spans="1:3" x14ac:dyDescent="0.25">
      <c r="A4608" t="s">
        <v>6</v>
      </c>
      <c r="B4608">
        <v>6.0000000000000001E-3</v>
      </c>
    </row>
    <row r="4609" spans="1:3" x14ac:dyDescent="0.25">
      <c r="A4609" t="s">
        <v>7</v>
      </c>
      <c r="B4609">
        <v>3027</v>
      </c>
    </row>
    <row r="4610" spans="1:3" x14ac:dyDescent="0.25">
      <c r="A4610" t="s">
        <v>8</v>
      </c>
      <c r="B4610">
        <v>1.43</v>
      </c>
      <c r="C4610">
        <v>1.4219999999999999</v>
      </c>
    </row>
    <row r="4611" spans="1:3" x14ac:dyDescent="0.25">
      <c r="A4611" t="s">
        <v>9</v>
      </c>
      <c r="B4611">
        <v>3027</v>
      </c>
    </row>
    <row r="4612" spans="1:3" x14ac:dyDescent="0.25">
      <c r="A4612" t="s">
        <v>10</v>
      </c>
      <c r="B4612">
        <v>1.4999999999999999E-2</v>
      </c>
      <c r="C4612">
        <v>1.6E-2</v>
      </c>
    </row>
    <row r="4613" spans="1:3" x14ac:dyDescent="0.25">
      <c r="A4613" t="s">
        <v>11</v>
      </c>
      <c r="B4613">
        <v>0</v>
      </c>
    </row>
    <row r="4614" spans="1:3" x14ac:dyDescent="0.25">
      <c r="A4614" t="s">
        <v>12</v>
      </c>
      <c r="B4614">
        <v>1.66</v>
      </c>
      <c r="C4614">
        <v>2.2810000000000001</v>
      </c>
    </row>
    <row r="4615" spans="1:3" x14ac:dyDescent="0.25">
      <c r="A4615" t="s">
        <v>13</v>
      </c>
      <c r="B4615">
        <v>4051</v>
      </c>
    </row>
    <row r="4616" spans="1:3" x14ac:dyDescent="0.25">
      <c r="A4616" t="s">
        <v>0</v>
      </c>
      <c r="B4616" t="s">
        <v>24</v>
      </c>
      <c r="C4616">
        <v>5</v>
      </c>
    </row>
    <row r="4617" spans="1:3" x14ac:dyDescent="0.25">
      <c r="A4617" t="s">
        <v>2</v>
      </c>
      <c r="B4617">
        <v>0.18</v>
      </c>
      <c r="C4617">
        <v>0.85899999999999999</v>
      </c>
    </row>
    <row r="4618" spans="1:3" x14ac:dyDescent="0.25">
      <c r="A4618" t="s">
        <v>3</v>
      </c>
      <c r="B4618">
        <v>0</v>
      </c>
      <c r="C4618">
        <v>2012606</v>
      </c>
    </row>
    <row r="4619" spans="1:3" x14ac:dyDescent="0.25">
      <c r="A4619" t="s">
        <v>4</v>
      </c>
      <c r="B4619">
        <v>0</v>
      </c>
      <c r="C4619">
        <v>0</v>
      </c>
    </row>
    <row r="4620" spans="1:3" x14ac:dyDescent="0.25">
      <c r="A4620" t="s">
        <v>5</v>
      </c>
      <c r="B4620">
        <v>0</v>
      </c>
      <c r="C4620">
        <v>2012606</v>
      </c>
    </row>
    <row r="4621" spans="1:3" x14ac:dyDescent="0.25">
      <c r="A4621" t="s">
        <v>6</v>
      </c>
      <c r="B4621">
        <v>4.0000000000000001E-3</v>
      </c>
    </row>
    <row r="4622" spans="1:3" x14ac:dyDescent="0.25">
      <c r="A4622" t="s">
        <v>7</v>
      </c>
      <c r="B4622">
        <v>148144</v>
      </c>
    </row>
    <row r="4623" spans="1:3" x14ac:dyDescent="0.25">
      <c r="A4623" t="s">
        <v>8</v>
      </c>
      <c r="B4623">
        <v>2.1349999999999998</v>
      </c>
      <c r="C4623">
        <v>2.125</v>
      </c>
    </row>
    <row r="4624" spans="1:3" x14ac:dyDescent="0.25">
      <c r="A4624" t="s">
        <v>9</v>
      </c>
      <c r="B4624">
        <v>148144</v>
      </c>
    </row>
    <row r="4625" spans="1:3" x14ac:dyDescent="0.25">
      <c r="A4625" t="s">
        <v>10</v>
      </c>
      <c r="B4625">
        <v>0.01</v>
      </c>
      <c r="C4625">
        <v>1.6E-2</v>
      </c>
    </row>
    <row r="4626" spans="1:3" x14ac:dyDescent="0.25">
      <c r="A4626" t="s">
        <v>11</v>
      </c>
      <c r="B4626">
        <v>0</v>
      </c>
    </row>
    <row r="4627" spans="1:3" x14ac:dyDescent="0.25">
      <c r="A4627" t="s">
        <v>12</v>
      </c>
      <c r="B4627">
        <v>2.3650000000000002</v>
      </c>
      <c r="C4627">
        <v>3.0470000000000002</v>
      </c>
    </row>
    <row r="4628" spans="1:3" x14ac:dyDescent="0.25">
      <c r="A4628" t="s">
        <v>13</v>
      </c>
      <c r="B4628">
        <v>148144</v>
      </c>
    </row>
    <row r="4629" spans="1:3" x14ac:dyDescent="0.25">
      <c r="A4629" t="s">
        <v>0</v>
      </c>
      <c r="B4629" t="s">
        <v>24</v>
      </c>
      <c r="C4629">
        <v>6</v>
      </c>
    </row>
    <row r="4630" spans="1:3" x14ac:dyDescent="0.25">
      <c r="A4630" t="s">
        <v>2</v>
      </c>
      <c r="B4630">
        <v>0.185</v>
      </c>
      <c r="C4630">
        <v>0.78100000000000003</v>
      </c>
    </row>
    <row r="4631" spans="1:3" x14ac:dyDescent="0.25">
      <c r="A4631" t="s">
        <v>3</v>
      </c>
      <c r="B4631">
        <v>0</v>
      </c>
      <c r="C4631">
        <v>2160751</v>
      </c>
    </row>
    <row r="4632" spans="1:3" x14ac:dyDescent="0.25">
      <c r="A4632" t="s">
        <v>4</v>
      </c>
      <c r="B4632">
        <v>0</v>
      </c>
      <c r="C4632">
        <v>0</v>
      </c>
    </row>
    <row r="4633" spans="1:3" x14ac:dyDescent="0.25">
      <c r="A4633" t="s">
        <v>5</v>
      </c>
      <c r="B4633">
        <v>0</v>
      </c>
      <c r="C4633">
        <v>2160751</v>
      </c>
    </row>
    <row r="4634" spans="1:3" x14ac:dyDescent="0.25">
      <c r="A4634" t="s">
        <v>6</v>
      </c>
      <c r="B4634">
        <v>4.0000000000000001E-3</v>
      </c>
    </row>
    <row r="4635" spans="1:3" x14ac:dyDescent="0.25">
      <c r="A4635" t="s">
        <v>7</v>
      </c>
      <c r="B4635">
        <v>1135</v>
      </c>
    </row>
    <row r="4636" spans="1:3" x14ac:dyDescent="0.25">
      <c r="A4636" t="s">
        <v>8</v>
      </c>
      <c r="B4636">
        <v>2.4350000000000001</v>
      </c>
      <c r="C4636">
        <v>2.4380000000000002</v>
      </c>
    </row>
    <row r="4637" spans="1:3" x14ac:dyDescent="0.25">
      <c r="A4637" t="s">
        <v>9</v>
      </c>
      <c r="B4637">
        <v>1135</v>
      </c>
    </row>
    <row r="4638" spans="1:3" x14ac:dyDescent="0.25">
      <c r="A4638" t="s">
        <v>10</v>
      </c>
      <c r="B4638">
        <v>0.01</v>
      </c>
      <c r="C4638">
        <v>1.6E-2</v>
      </c>
    </row>
    <row r="4639" spans="1:3" x14ac:dyDescent="0.25">
      <c r="A4639" t="s">
        <v>11</v>
      </c>
      <c r="B4639">
        <v>0</v>
      </c>
    </row>
    <row r="4640" spans="1:3" x14ac:dyDescent="0.25">
      <c r="A4640" t="s">
        <v>12</v>
      </c>
      <c r="B4640">
        <v>2.6749999999999998</v>
      </c>
      <c r="C4640">
        <v>3.2810000000000001</v>
      </c>
    </row>
    <row r="4641" spans="1:3" x14ac:dyDescent="0.25">
      <c r="A4641" t="s">
        <v>13</v>
      </c>
      <c r="B4641">
        <v>1135</v>
      </c>
    </row>
    <row r="4642" spans="1:3" x14ac:dyDescent="0.25">
      <c r="A4642" t="s">
        <v>0</v>
      </c>
      <c r="B4642" t="s">
        <v>24</v>
      </c>
      <c r="C4642">
        <v>7</v>
      </c>
    </row>
    <row r="4643" spans="1:3" x14ac:dyDescent="0.25">
      <c r="A4643" t="s">
        <v>2</v>
      </c>
      <c r="B4643">
        <v>0.17499999999999999</v>
      </c>
      <c r="C4643">
        <v>0.73399999999999999</v>
      </c>
    </row>
    <row r="4644" spans="1:3" x14ac:dyDescent="0.25">
      <c r="A4644" t="s">
        <v>3</v>
      </c>
      <c r="B4644">
        <v>0</v>
      </c>
      <c r="C4644">
        <v>2161885</v>
      </c>
    </row>
    <row r="4645" spans="1:3" x14ac:dyDescent="0.25">
      <c r="A4645" t="s">
        <v>4</v>
      </c>
      <c r="B4645">
        <v>5.0000000000000001E-3</v>
      </c>
      <c r="C4645">
        <v>1.6E-2</v>
      </c>
    </row>
    <row r="4646" spans="1:3" x14ac:dyDescent="0.25">
      <c r="A4646" t="s">
        <v>5</v>
      </c>
      <c r="B4646">
        <v>0</v>
      </c>
      <c r="C4646">
        <v>2161885</v>
      </c>
    </row>
    <row r="4647" spans="1:3" x14ac:dyDescent="0.25">
      <c r="A4647" t="s">
        <v>6</v>
      </c>
      <c r="B4647">
        <v>4.0000000000000001E-3</v>
      </c>
    </row>
    <row r="4648" spans="1:3" x14ac:dyDescent="0.25">
      <c r="A4648" t="s">
        <v>7</v>
      </c>
      <c r="B4648">
        <v>0</v>
      </c>
    </row>
    <row r="4649" spans="1:3" x14ac:dyDescent="0.25">
      <c r="A4649" t="s">
        <v>8</v>
      </c>
      <c r="B4649">
        <v>1.3</v>
      </c>
      <c r="C4649">
        <v>1.2969999999999999</v>
      </c>
    </row>
    <row r="4650" spans="1:3" x14ac:dyDescent="0.25">
      <c r="A4650" t="s">
        <v>9</v>
      </c>
      <c r="B4650">
        <v>0</v>
      </c>
    </row>
    <row r="4651" spans="1:3" x14ac:dyDescent="0.25">
      <c r="A4651" t="s">
        <v>10</v>
      </c>
      <c r="B4651">
        <v>0.01</v>
      </c>
      <c r="C4651">
        <v>0</v>
      </c>
    </row>
    <row r="4652" spans="1:3" x14ac:dyDescent="0.25">
      <c r="A4652" t="s">
        <v>11</v>
      </c>
      <c r="B4652">
        <v>0</v>
      </c>
    </row>
    <row r="4653" spans="1:3" x14ac:dyDescent="0.25">
      <c r="A4653" t="s">
        <v>12</v>
      </c>
      <c r="B4653">
        <v>1.5249999999999999</v>
      </c>
      <c r="C4653">
        <v>2.0779999999999998</v>
      </c>
    </row>
    <row r="4654" spans="1:3" x14ac:dyDescent="0.25">
      <c r="A4654" t="s">
        <v>13</v>
      </c>
      <c r="B4654">
        <v>0</v>
      </c>
    </row>
    <row r="4655" spans="1:3" x14ac:dyDescent="0.25">
      <c r="A4655" t="s">
        <v>0</v>
      </c>
      <c r="B4655" t="s">
        <v>24</v>
      </c>
      <c r="C4655">
        <v>12</v>
      </c>
    </row>
    <row r="4656" spans="1:3" x14ac:dyDescent="0.25">
      <c r="A4656" t="s">
        <v>2</v>
      </c>
      <c r="B4656">
        <v>0.21</v>
      </c>
      <c r="C4656">
        <v>0.98399999999999999</v>
      </c>
    </row>
    <row r="4657" spans="1:3" x14ac:dyDescent="0.25">
      <c r="A4657" t="s">
        <v>3</v>
      </c>
      <c r="B4657">
        <v>0</v>
      </c>
      <c r="C4657">
        <v>2161885</v>
      </c>
    </row>
    <row r="4658" spans="1:3" x14ac:dyDescent="0.25">
      <c r="A4658" t="s">
        <v>4</v>
      </c>
      <c r="B4658">
        <v>0</v>
      </c>
      <c r="C4658">
        <v>0</v>
      </c>
    </row>
    <row r="4659" spans="1:3" x14ac:dyDescent="0.25">
      <c r="A4659" t="s">
        <v>5</v>
      </c>
      <c r="B4659">
        <v>0</v>
      </c>
      <c r="C4659">
        <v>2161885</v>
      </c>
    </row>
    <row r="4660" spans="1:3" x14ac:dyDescent="0.25">
      <c r="A4660" t="s">
        <v>6</v>
      </c>
      <c r="B4660">
        <v>0.13300000000000001</v>
      </c>
    </row>
    <row r="4661" spans="1:3" x14ac:dyDescent="0.25">
      <c r="A4661" t="s">
        <v>7</v>
      </c>
      <c r="B4661">
        <v>-236806</v>
      </c>
    </row>
    <row r="4662" spans="1:3" x14ac:dyDescent="0.25">
      <c r="A4662" t="s">
        <v>8</v>
      </c>
      <c r="B4662">
        <v>25.300999999999998</v>
      </c>
      <c r="C4662">
        <v>25.297000000000001</v>
      </c>
    </row>
    <row r="4663" spans="1:3" x14ac:dyDescent="0.25">
      <c r="A4663" t="s">
        <v>9</v>
      </c>
      <c r="B4663">
        <v>-236802</v>
      </c>
    </row>
    <row r="4664" spans="1:3" x14ac:dyDescent="0.25">
      <c r="A4664" t="s">
        <v>10</v>
      </c>
      <c r="B4664">
        <v>7.0000000000000007E-2</v>
      </c>
      <c r="C4664">
        <v>6.2E-2</v>
      </c>
    </row>
    <row r="4665" spans="1:3" x14ac:dyDescent="0.25">
      <c r="A4665" t="s">
        <v>11</v>
      </c>
      <c r="B4665">
        <v>-11010</v>
      </c>
    </row>
    <row r="4666" spans="1:3" x14ac:dyDescent="0.25">
      <c r="A4666" t="s">
        <v>12</v>
      </c>
      <c r="B4666">
        <v>26.045999999999999</v>
      </c>
      <c r="C4666">
        <v>26.812000000000001</v>
      </c>
    </row>
    <row r="4667" spans="1:3" x14ac:dyDescent="0.25">
      <c r="A4667" t="s">
        <v>13</v>
      </c>
      <c r="B4667">
        <v>-243753</v>
      </c>
    </row>
    <row r="4668" spans="1:3" x14ac:dyDescent="0.25">
      <c r="A4668" t="s">
        <v>0</v>
      </c>
      <c r="B4668" t="s">
        <v>24</v>
      </c>
      <c r="C4668">
        <v>13</v>
      </c>
    </row>
    <row r="4669" spans="1:3" x14ac:dyDescent="0.25">
      <c r="A4669" t="s">
        <v>2</v>
      </c>
      <c r="B4669">
        <v>0.18</v>
      </c>
      <c r="C4669">
        <v>0.93799999999999994</v>
      </c>
    </row>
    <row r="4670" spans="1:3" x14ac:dyDescent="0.25">
      <c r="A4670" t="s">
        <v>3</v>
      </c>
      <c r="B4670">
        <v>311</v>
      </c>
      <c r="C4670">
        <v>1918132</v>
      </c>
    </row>
    <row r="4671" spans="1:3" x14ac:dyDescent="0.25">
      <c r="A4671" t="s">
        <v>4</v>
      </c>
      <c r="B4671">
        <v>5.0000000000000001E-3</v>
      </c>
      <c r="C4671">
        <v>0</v>
      </c>
    </row>
    <row r="4672" spans="1:3" x14ac:dyDescent="0.25">
      <c r="A4672" t="s">
        <v>5</v>
      </c>
      <c r="B4672">
        <v>0</v>
      </c>
      <c r="C4672">
        <v>1918444</v>
      </c>
    </row>
    <row r="4673" spans="1:3" x14ac:dyDescent="0.25">
      <c r="A4673" t="s">
        <v>6</v>
      </c>
      <c r="B4673">
        <v>8.0000000000000002E-3</v>
      </c>
    </row>
    <row r="4674" spans="1:3" x14ac:dyDescent="0.25">
      <c r="A4674" t="s">
        <v>7</v>
      </c>
      <c r="B4674">
        <v>599912</v>
      </c>
    </row>
    <row r="4675" spans="1:3" x14ac:dyDescent="0.25">
      <c r="A4675" t="s">
        <v>8</v>
      </c>
      <c r="B4675">
        <v>48.026000000000003</v>
      </c>
      <c r="C4675">
        <v>48.015999999999998</v>
      </c>
    </row>
    <row r="4676" spans="1:3" x14ac:dyDescent="0.25">
      <c r="A4676" t="s">
        <v>9</v>
      </c>
      <c r="B4676">
        <v>599912</v>
      </c>
    </row>
    <row r="4677" spans="1:3" x14ac:dyDescent="0.25">
      <c r="A4677" t="s">
        <v>10</v>
      </c>
      <c r="B4677">
        <v>5.0000000000000001E-3</v>
      </c>
      <c r="C4677">
        <v>0</v>
      </c>
    </row>
    <row r="4678" spans="1:3" x14ac:dyDescent="0.25">
      <c r="A4678" t="s">
        <v>11</v>
      </c>
      <c r="B4678">
        <v>0</v>
      </c>
    </row>
    <row r="4679" spans="1:3" x14ac:dyDescent="0.25">
      <c r="A4679" t="s">
        <v>12</v>
      </c>
      <c r="B4679">
        <v>48.250999999999998</v>
      </c>
      <c r="C4679">
        <v>48.984000000000002</v>
      </c>
    </row>
    <row r="4680" spans="1:3" x14ac:dyDescent="0.25">
      <c r="A4680" t="s">
        <v>13</v>
      </c>
      <c r="B4680">
        <v>600232</v>
      </c>
    </row>
    <row r="4681" spans="1:3" x14ac:dyDescent="0.25">
      <c r="A4681" t="s">
        <v>0</v>
      </c>
      <c r="B4681" t="s">
        <v>25</v>
      </c>
      <c r="C4681">
        <v>1</v>
      </c>
    </row>
    <row r="4682" spans="1:3" x14ac:dyDescent="0.25">
      <c r="A4682" t="s">
        <v>2</v>
      </c>
      <c r="B4682">
        <v>0.105</v>
      </c>
      <c r="C4682">
        <v>0.438</v>
      </c>
    </row>
    <row r="4683" spans="1:3" x14ac:dyDescent="0.25">
      <c r="A4683" t="s">
        <v>3</v>
      </c>
      <c r="B4683">
        <v>0</v>
      </c>
      <c r="C4683">
        <v>2518364</v>
      </c>
    </row>
    <row r="4684" spans="1:3" x14ac:dyDescent="0.25">
      <c r="A4684" t="s">
        <v>4</v>
      </c>
      <c r="B4684">
        <v>5.0000000000000001E-3</v>
      </c>
      <c r="C4684">
        <v>1.6E-2</v>
      </c>
    </row>
    <row r="4685" spans="1:3" x14ac:dyDescent="0.25">
      <c r="A4685" t="s">
        <v>5</v>
      </c>
      <c r="B4685">
        <v>0</v>
      </c>
      <c r="C4685">
        <v>2518364</v>
      </c>
    </row>
    <row r="4686" spans="1:3" x14ac:dyDescent="0.25">
      <c r="A4686" t="s">
        <v>6</v>
      </c>
      <c r="B4686">
        <v>0.29899999999999999</v>
      </c>
    </row>
    <row r="4687" spans="1:3" x14ac:dyDescent="0.25">
      <c r="A4687" t="s">
        <v>7</v>
      </c>
      <c r="B4687">
        <v>-584073</v>
      </c>
    </row>
    <row r="4688" spans="1:3" x14ac:dyDescent="0.25">
      <c r="A4688" t="s">
        <v>8</v>
      </c>
      <c r="B4688">
        <v>4.6399999999999997</v>
      </c>
      <c r="C4688">
        <v>4.625</v>
      </c>
    </row>
    <row r="4689" spans="1:3" x14ac:dyDescent="0.25">
      <c r="A4689" t="s">
        <v>9</v>
      </c>
      <c r="B4689">
        <v>-584061</v>
      </c>
    </row>
    <row r="4690" spans="1:3" x14ac:dyDescent="0.25">
      <c r="A4690" t="s">
        <v>10</v>
      </c>
      <c r="B4690">
        <v>0.14000000000000001</v>
      </c>
      <c r="C4690">
        <v>0.219</v>
      </c>
    </row>
    <row r="4691" spans="1:3" x14ac:dyDescent="0.25">
      <c r="A4691" t="s">
        <v>11</v>
      </c>
      <c r="B4691">
        <v>-58020</v>
      </c>
    </row>
    <row r="4692" spans="1:3" x14ac:dyDescent="0.25">
      <c r="A4692" t="s">
        <v>12</v>
      </c>
      <c r="B4692">
        <v>6.1050000000000004</v>
      </c>
      <c r="C4692">
        <v>6.5</v>
      </c>
    </row>
    <row r="4693" spans="1:3" x14ac:dyDescent="0.25">
      <c r="A4693" t="s">
        <v>13</v>
      </c>
      <c r="B4693">
        <v>-593801</v>
      </c>
    </row>
    <row r="4694" spans="1:3" x14ac:dyDescent="0.25">
      <c r="A4694" t="s">
        <v>0</v>
      </c>
      <c r="B4694" t="s">
        <v>25</v>
      </c>
      <c r="C4694">
        <v>2</v>
      </c>
    </row>
    <row r="4695" spans="1:3" x14ac:dyDescent="0.25">
      <c r="A4695" t="s">
        <v>2</v>
      </c>
      <c r="B4695">
        <v>0.05</v>
      </c>
      <c r="C4695">
        <v>0.156</v>
      </c>
    </row>
    <row r="4696" spans="1:3" x14ac:dyDescent="0.25">
      <c r="A4696" t="s">
        <v>3</v>
      </c>
      <c r="B4696">
        <v>12</v>
      </c>
      <c r="C4696">
        <v>1924563</v>
      </c>
    </row>
    <row r="4697" spans="1:3" x14ac:dyDescent="0.25">
      <c r="A4697" t="s">
        <v>4</v>
      </c>
      <c r="B4697">
        <v>5.0000000000000001E-3</v>
      </c>
      <c r="C4697">
        <v>0</v>
      </c>
    </row>
    <row r="4698" spans="1:3" x14ac:dyDescent="0.25">
      <c r="A4698" t="s">
        <v>5</v>
      </c>
      <c r="B4698">
        <v>0</v>
      </c>
      <c r="C4698">
        <v>1924575</v>
      </c>
    </row>
    <row r="4699" spans="1:3" x14ac:dyDescent="0.25">
      <c r="A4699" t="s">
        <v>6</v>
      </c>
      <c r="B4699">
        <v>3.7999999999999999E-2</v>
      </c>
    </row>
    <row r="4700" spans="1:3" x14ac:dyDescent="0.25">
      <c r="A4700" t="s">
        <v>7</v>
      </c>
      <c r="B4700">
        <v>35983</v>
      </c>
    </row>
    <row r="4701" spans="1:3" x14ac:dyDescent="0.25">
      <c r="A4701" t="s">
        <v>8</v>
      </c>
      <c r="B4701">
        <v>0.82</v>
      </c>
      <c r="C4701">
        <v>0.81200000000000006</v>
      </c>
    </row>
    <row r="4702" spans="1:3" x14ac:dyDescent="0.25">
      <c r="A4702" t="s">
        <v>9</v>
      </c>
      <c r="B4702">
        <v>35987</v>
      </c>
    </row>
    <row r="4703" spans="1:3" x14ac:dyDescent="0.25">
      <c r="A4703" t="s">
        <v>10</v>
      </c>
      <c r="B4703">
        <v>0.03</v>
      </c>
      <c r="C4703">
        <v>3.1E-2</v>
      </c>
    </row>
    <row r="4704" spans="1:3" x14ac:dyDescent="0.25">
      <c r="A4704" t="s">
        <v>11</v>
      </c>
      <c r="B4704">
        <v>-1053</v>
      </c>
    </row>
    <row r="4705" spans="1:3" x14ac:dyDescent="0.25">
      <c r="A4705" t="s">
        <v>12</v>
      </c>
      <c r="B4705">
        <v>1.085</v>
      </c>
      <c r="C4705">
        <v>1.1879999999999999</v>
      </c>
    </row>
    <row r="4706" spans="1:3" x14ac:dyDescent="0.25">
      <c r="A4706" t="s">
        <v>13</v>
      </c>
      <c r="B4706">
        <v>34931</v>
      </c>
    </row>
    <row r="4707" spans="1:3" x14ac:dyDescent="0.25">
      <c r="A4707" t="s">
        <v>0</v>
      </c>
      <c r="B4707" t="s">
        <v>25</v>
      </c>
      <c r="C4707">
        <v>3</v>
      </c>
    </row>
    <row r="4708" spans="1:3" x14ac:dyDescent="0.25">
      <c r="A4708" t="s">
        <v>2</v>
      </c>
      <c r="B4708">
        <v>4.4999999999999998E-2</v>
      </c>
      <c r="C4708">
        <v>4.7E-2</v>
      </c>
    </row>
    <row r="4709" spans="1:3" x14ac:dyDescent="0.25">
      <c r="A4709" t="s">
        <v>3</v>
      </c>
      <c r="B4709">
        <v>12</v>
      </c>
      <c r="C4709">
        <v>1959494</v>
      </c>
    </row>
    <row r="4710" spans="1:3" x14ac:dyDescent="0.25">
      <c r="A4710" t="s">
        <v>4</v>
      </c>
      <c r="B4710">
        <v>0</v>
      </c>
      <c r="C4710">
        <v>0</v>
      </c>
    </row>
    <row r="4711" spans="1:3" x14ac:dyDescent="0.25">
      <c r="A4711" t="s">
        <v>5</v>
      </c>
      <c r="B4711">
        <v>0</v>
      </c>
      <c r="C4711">
        <v>1959506</v>
      </c>
    </row>
    <row r="4712" spans="1:3" x14ac:dyDescent="0.25">
      <c r="A4712" t="s">
        <v>6</v>
      </c>
      <c r="B4712">
        <v>4.0000000000000001E-3</v>
      </c>
    </row>
    <row r="4713" spans="1:3" x14ac:dyDescent="0.25">
      <c r="A4713" t="s">
        <v>7</v>
      </c>
      <c r="B4713">
        <v>324</v>
      </c>
    </row>
    <row r="4714" spans="1:3" x14ac:dyDescent="0.25">
      <c r="A4714" t="s">
        <v>8</v>
      </c>
      <c r="B4714">
        <v>0.19500000000000001</v>
      </c>
      <c r="C4714">
        <v>0.188</v>
      </c>
    </row>
    <row r="4715" spans="1:3" x14ac:dyDescent="0.25">
      <c r="A4715" t="s">
        <v>9</v>
      </c>
      <c r="B4715">
        <v>446</v>
      </c>
    </row>
    <row r="4716" spans="1:3" x14ac:dyDescent="0.25">
      <c r="A4716" t="s">
        <v>10</v>
      </c>
      <c r="B4716">
        <v>1.4999999999999999E-2</v>
      </c>
      <c r="C4716">
        <v>1.6E-2</v>
      </c>
    </row>
    <row r="4717" spans="1:3" x14ac:dyDescent="0.25">
      <c r="A4717" t="s">
        <v>11</v>
      </c>
      <c r="B4717">
        <v>0</v>
      </c>
    </row>
    <row r="4718" spans="1:3" x14ac:dyDescent="0.25">
      <c r="A4718" t="s">
        <v>12</v>
      </c>
      <c r="B4718">
        <v>0.3</v>
      </c>
      <c r="C4718">
        <v>0.29699999999999999</v>
      </c>
    </row>
    <row r="4719" spans="1:3" x14ac:dyDescent="0.25">
      <c r="A4719" t="s">
        <v>13</v>
      </c>
      <c r="B4719">
        <v>1499</v>
      </c>
    </row>
    <row r="4720" spans="1:3" x14ac:dyDescent="0.25">
      <c r="A4720" t="s">
        <v>0</v>
      </c>
      <c r="B4720" t="s">
        <v>25</v>
      </c>
      <c r="C4720">
        <v>4</v>
      </c>
    </row>
    <row r="4721" spans="1:3" x14ac:dyDescent="0.25">
      <c r="A4721" t="s">
        <v>2</v>
      </c>
      <c r="B4721">
        <v>4.4999999999999998E-2</v>
      </c>
      <c r="C4721">
        <v>0.14099999999999999</v>
      </c>
    </row>
    <row r="4722" spans="1:3" x14ac:dyDescent="0.25">
      <c r="A4722" t="s">
        <v>3</v>
      </c>
      <c r="B4722">
        <v>-60817</v>
      </c>
      <c r="C4722">
        <v>1960993</v>
      </c>
    </row>
    <row r="4723" spans="1:3" x14ac:dyDescent="0.25">
      <c r="A4723" t="s">
        <v>4</v>
      </c>
      <c r="B4723">
        <v>5.0000000000000001E-3</v>
      </c>
      <c r="C4723">
        <v>0</v>
      </c>
    </row>
    <row r="4724" spans="1:3" x14ac:dyDescent="0.25">
      <c r="A4724" t="s">
        <v>5</v>
      </c>
      <c r="B4724">
        <v>0</v>
      </c>
      <c r="C4724">
        <v>1900175</v>
      </c>
    </row>
    <row r="4725" spans="1:3" x14ac:dyDescent="0.25">
      <c r="A4725" t="s">
        <v>6</v>
      </c>
      <c r="B4725">
        <v>5.0000000000000001E-3</v>
      </c>
    </row>
    <row r="4726" spans="1:3" x14ac:dyDescent="0.25">
      <c r="A4726" t="s">
        <v>7</v>
      </c>
      <c r="B4726">
        <v>78</v>
      </c>
    </row>
    <row r="4727" spans="1:3" x14ac:dyDescent="0.25">
      <c r="A4727" t="s">
        <v>8</v>
      </c>
      <c r="B4727">
        <v>0.215</v>
      </c>
      <c r="C4727">
        <v>0.219</v>
      </c>
    </row>
    <row r="4728" spans="1:3" x14ac:dyDescent="0.25">
      <c r="A4728" t="s">
        <v>9</v>
      </c>
      <c r="B4728">
        <v>270</v>
      </c>
    </row>
    <row r="4729" spans="1:3" x14ac:dyDescent="0.25">
      <c r="A4729" t="s">
        <v>10</v>
      </c>
      <c r="B4729">
        <v>1.4999999999999999E-2</v>
      </c>
      <c r="C4729">
        <v>1.6E-2</v>
      </c>
    </row>
    <row r="4730" spans="1:3" x14ac:dyDescent="0.25">
      <c r="A4730" t="s">
        <v>11</v>
      </c>
      <c r="B4730">
        <v>0</v>
      </c>
    </row>
    <row r="4731" spans="1:3" x14ac:dyDescent="0.25">
      <c r="A4731" t="s">
        <v>12</v>
      </c>
      <c r="B4731">
        <v>0.33</v>
      </c>
      <c r="C4731">
        <v>0.42199999999999999</v>
      </c>
    </row>
    <row r="4732" spans="1:3" x14ac:dyDescent="0.25">
      <c r="A4732" t="s">
        <v>13</v>
      </c>
      <c r="B4732">
        <v>-57795</v>
      </c>
    </row>
    <row r="4733" spans="1:3" x14ac:dyDescent="0.25">
      <c r="A4733" t="s">
        <v>0</v>
      </c>
      <c r="B4733" t="s">
        <v>25</v>
      </c>
      <c r="C4733">
        <v>5</v>
      </c>
    </row>
    <row r="4734" spans="1:3" x14ac:dyDescent="0.25">
      <c r="A4734" t="s">
        <v>2</v>
      </c>
      <c r="B4734">
        <v>0.04</v>
      </c>
      <c r="C4734">
        <v>0.125</v>
      </c>
    </row>
    <row r="4735" spans="1:3" x14ac:dyDescent="0.25">
      <c r="A4735" t="s">
        <v>3</v>
      </c>
      <c r="B4735">
        <v>2097</v>
      </c>
      <c r="C4735">
        <v>1903198</v>
      </c>
    </row>
    <row r="4736" spans="1:3" x14ac:dyDescent="0.25">
      <c r="A4736" t="s">
        <v>4</v>
      </c>
      <c r="B4736">
        <v>5.0000000000000001E-3</v>
      </c>
      <c r="C4736">
        <v>0</v>
      </c>
    </row>
    <row r="4737" spans="1:3" x14ac:dyDescent="0.25">
      <c r="A4737" t="s">
        <v>5</v>
      </c>
      <c r="B4737">
        <v>0</v>
      </c>
      <c r="C4737">
        <v>1905295</v>
      </c>
    </row>
    <row r="4738" spans="1:3" x14ac:dyDescent="0.25">
      <c r="A4738" t="s">
        <v>6</v>
      </c>
      <c r="B4738">
        <v>5.0000000000000001E-3</v>
      </c>
    </row>
    <row r="4739" spans="1:3" x14ac:dyDescent="0.25">
      <c r="A4739" t="s">
        <v>7</v>
      </c>
      <c r="B4739">
        <v>2302</v>
      </c>
    </row>
    <row r="4740" spans="1:3" x14ac:dyDescent="0.25">
      <c r="A4740" t="s">
        <v>8</v>
      </c>
      <c r="B4740">
        <v>0.21</v>
      </c>
      <c r="C4740">
        <v>0.20300000000000001</v>
      </c>
    </row>
    <row r="4741" spans="1:3" x14ac:dyDescent="0.25">
      <c r="A4741" t="s">
        <v>9</v>
      </c>
      <c r="B4741">
        <v>2302</v>
      </c>
    </row>
    <row r="4742" spans="1:3" x14ac:dyDescent="0.25">
      <c r="A4742" t="s">
        <v>10</v>
      </c>
      <c r="B4742">
        <v>0.01</v>
      </c>
      <c r="C4742">
        <v>1.6E-2</v>
      </c>
    </row>
    <row r="4743" spans="1:3" x14ac:dyDescent="0.25">
      <c r="A4743" t="s">
        <v>11</v>
      </c>
      <c r="B4743">
        <v>-1049</v>
      </c>
    </row>
    <row r="4744" spans="1:3" x14ac:dyDescent="0.25">
      <c r="A4744" t="s">
        <v>12</v>
      </c>
      <c r="B4744">
        <v>0.33500000000000002</v>
      </c>
      <c r="C4744">
        <v>0.42199999999999999</v>
      </c>
    </row>
    <row r="4745" spans="1:3" x14ac:dyDescent="0.25">
      <c r="A4745" t="s">
        <v>13</v>
      </c>
      <c r="B4745">
        <v>2769</v>
      </c>
    </row>
    <row r="4746" spans="1:3" x14ac:dyDescent="0.25">
      <c r="A4746" t="s">
        <v>0</v>
      </c>
      <c r="B4746" t="s">
        <v>25</v>
      </c>
      <c r="C4746">
        <v>6</v>
      </c>
    </row>
    <row r="4747" spans="1:3" x14ac:dyDescent="0.25">
      <c r="A4747" t="s">
        <v>2</v>
      </c>
      <c r="B4747">
        <v>3.5000000000000003E-2</v>
      </c>
      <c r="C4747">
        <v>1.6E-2</v>
      </c>
    </row>
    <row r="4748" spans="1:3" x14ac:dyDescent="0.25">
      <c r="A4748" t="s">
        <v>3</v>
      </c>
      <c r="B4748">
        <v>4194</v>
      </c>
      <c r="C4748">
        <v>1905967</v>
      </c>
    </row>
    <row r="4749" spans="1:3" x14ac:dyDescent="0.25">
      <c r="A4749" t="s">
        <v>4</v>
      </c>
      <c r="B4749">
        <v>0</v>
      </c>
      <c r="C4749">
        <v>0</v>
      </c>
    </row>
    <row r="4750" spans="1:3" x14ac:dyDescent="0.25">
      <c r="A4750" t="s">
        <v>5</v>
      </c>
      <c r="B4750">
        <v>0</v>
      </c>
      <c r="C4750">
        <v>1910161</v>
      </c>
    </row>
    <row r="4751" spans="1:3" x14ac:dyDescent="0.25">
      <c r="A4751" t="s">
        <v>6</v>
      </c>
      <c r="B4751">
        <v>4.0000000000000001E-3</v>
      </c>
    </row>
    <row r="4752" spans="1:3" x14ac:dyDescent="0.25">
      <c r="A4752" t="s">
        <v>7</v>
      </c>
      <c r="B4752">
        <v>45</v>
      </c>
    </row>
    <row r="4753" spans="1:3" x14ac:dyDescent="0.25">
      <c r="A4753" t="s">
        <v>8</v>
      </c>
      <c r="B4753">
        <v>0.19500000000000001</v>
      </c>
      <c r="C4753">
        <v>0.20300000000000001</v>
      </c>
    </row>
    <row r="4754" spans="1:3" x14ac:dyDescent="0.25">
      <c r="A4754" t="s">
        <v>9</v>
      </c>
      <c r="B4754">
        <v>45</v>
      </c>
    </row>
    <row r="4755" spans="1:3" x14ac:dyDescent="0.25">
      <c r="A4755" t="s">
        <v>10</v>
      </c>
      <c r="B4755">
        <v>1.4999999999999999E-2</v>
      </c>
      <c r="C4755">
        <v>1.6E-2</v>
      </c>
    </row>
    <row r="4756" spans="1:3" x14ac:dyDescent="0.25">
      <c r="A4756" t="s">
        <v>11</v>
      </c>
      <c r="B4756">
        <v>0</v>
      </c>
    </row>
    <row r="4757" spans="1:3" x14ac:dyDescent="0.25">
      <c r="A4757" t="s">
        <v>12</v>
      </c>
      <c r="B4757">
        <v>0.28499999999999998</v>
      </c>
      <c r="C4757">
        <v>0.26600000000000001</v>
      </c>
    </row>
    <row r="4758" spans="1:3" x14ac:dyDescent="0.25">
      <c r="A4758" t="s">
        <v>13</v>
      </c>
      <c r="B4758">
        <v>3191</v>
      </c>
    </row>
    <row r="4759" spans="1:3" x14ac:dyDescent="0.25">
      <c r="A4759" t="s">
        <v>0</v>
      </c>
      <c r="B4759" t="s">
        <v>25</v>
      </c>
      <c r="C4759">
        <v>7</v>
      </c>
    </row>
    <row r="4760" spans="1:3" x14ac:dyDescent="0.25">
      <c r="A4760" t="s">
        <v>2</v>
      </c>
      <c r="B4760">
        <v>0.04</v>
      </c>
      <c r="C4760">
        <v>0.188</v>
      </c>
    </row>
    <row r="4761" spans="1:3" x14ac:dyDescent="0.25">
      <c r="A4761" t="s">
        <v>3</v>
      </c>
      <c r="B4761">
        <v>0</v>
      </c>
      <c r="C4761">
        <v>1909158</v>
      </c>
    </row>
    <row r="4762" spans="1:3" x14ac:dyDescent="0.25">
      <c r="A4762" t="s">
        <v>4</v>
      </c>
      <c r="B4762">
        <v>0</v>
      </c>
      <c r="C4762">
        <v>0</v>
      </c>
    </row>
    <row r="4763" spans="1:3" x14ac:dyDescent="0.25">
      <c r="A4763" t="s">
        <v>5</v>
      </c>
      <c r="B4763">
        <v>0</v>
      </c>
      <c r="C4763">
        <v>1909158</v>
      </c>
    </row>
    <row r="4764" spans="1:3" x14ac:dyDescent="0.25">
      <c r="A4764" t="s">
        <v>6</v>
      </c>
      <c r="B4764">
        <v>3.0000000000000001E-3</v>
      </c>
    </row>
    <row r="4765" spans="1:3" x14ac:dyDescent="0.25">
      <c r="A4765" t="s">
        <v>7</v>
      </c>
      <c r="B4765">
        <v>0</v>
      </c>
    </row>
    <row r="4766" spans="1:3" x14ac:dyDescent="0.25">
      <c r="A4766" t="s">
        <v>8</v>
      </c>
      <c r="B4766">
        <v>0.155</v>
      </c>
      <c r="C4766">
        <v>0.156</v>
      </c>
    </row>
    <row r="4767" spans="1:3" x14ac:dyDescent="0.25">
      <c r="A4767" t="s">
        <v>9</v>
      </c>
      <c r="B4767">
        <v>0</v>
      </c>
    </row>
    <row r="4768" spans="1:3" x14ac:dyDescent="0.25">
      <c r="A4768" t="s">
        <v>10</v>
      </c>
      <c r="B4768">
        <v>5.0000000000000001E-3</v>
      </c>
      <c r="C4768">
        <v>1.6E-2</v>
      </c>
    </row>
    <row r="4769" spans="1:3" x14ac:dyDescent="0.25">
      <c r="A4769" t="s">
        <v>11</v>
      </c>
      <c r="B4769">
        <v>0</v>
      </c>
    </row>
    <row r="4770" spans="1:3" x14ac:dyDescent="0.25">
      <c r="A4770" t="s">
        <v>12</v>
      </c>
      <c r="B4770">
        <v>0.23</v>
      </c>
      <c r="C4770">
        <v>0.375</v>
      </c>
    </row>
    <row r="4771" spans="1:3" x14ac:dyDescent="0.25">
      <c r="A4771" t="s">
        <v>13</v>
      </c>
      <c r="B4771">
        <v>0</v>
      </c>
    </row>
    <row r="4772" spans="1:3" x14ac:dyDescent="0.25">
      <c r="A4772" t="s">
        <v>0</v>
      </c>
      <c r="B4772" t="s">
        <v>25</v>
      </c>
      <c r="C4772">
        <v>8</v>
      </c>
    </row>
    <row r="4773" spans="1:3" x14ac:dyDescent="0.25">
      <c r="A4773" t="s">
        <v>2</v>
      </c>
      <c r="B4773">
        <v>0.04</v>
      </c>
      <c r="C4773">
        <v>1.6E-2</v>
      </c>
    </row>
    <row r="4774" spans="1:3" x14ac:dyDescent="0.25">
      <c r="A4774" t="s">
        <v>3</v>
      </c>
      <c r="B4774">
        <v>0</v>
      </c>
      <c r="C4774">
        <v>1909158</v>
      </c>
    </row>
    <row r="4775" spans="1:3" x14ac:dyDescent="0.25">
      <c r="A4775" t="s">
        <v>4</v>
      </c>
      <c r="B4775">
        <v>5.0000000000000001E-3</v>
      </c>
      <c r="C4775">
        <v>1.6E-2</v>
      </c>
    </row>
    <row r="4776" spans="1:3" x14ac:dyDescent="0.25">
      <c r="A4776" t="s">
        <v>5</v>
      </c>
      <c r="B4776">
        <v>0</v>
      </c>
      <c r="C4776">
        <v>1909158</v>
      </c>
    </row>
    <row r="4777" spans="1:3" x14ac:dyDescent="0.25">
      <c r="A4777" t="s">
        <v>6</v>
      </c>
      <c r="B4777">
        <v>3.0000000000000001E-3</v>
      </c>
    </row>
    <row r="4778" spans="1:3" x14ac:dyDescent="0.25">
      <c r="A4778" t="s">
        <v>7</v>
      </c>
      <c r="B4778">
        <v>0</v>
      </c>
    </row>
    <row r="4779" spans="1:3" x14ac:dyDescent="0.25">
      <c r="A4779" t="s">
        <v>8</v>
      </c>
      <c r="B4779">
        <v>0.15</v>
      </c>
      <c r="C4779">
        <v>0.14099999999999999</v>
      </c>
    </row>
    <row r="4780" spans="1:3" x14ac:dyDescent="0.25">
      <c r="A4780" t="s">
        <v>9</v>
      </c>
      <c r="B4780">
        <v>0</v>
      </c>
    </row>
    <row r="4781" spans="1:3" x14ac:dyDescent="0.25">
      <c r="A4781" t="s">
        <v>10</v>
      </c>
      <c r="B4781">
        <v>5.0000000000000001E-3</v>
      </c>
      <c r="C4781">
        <v>0</v>
      </c>
    </row>
    <row r="4782" spans="1:3" x14ac:dyDescent="0.25">
      <c r="A4782" t="s">
        <v>11</v>
      </c>
      <c r="B4782">
        <v>0</v>
      </c>
    </row>
    <row r="4783" spans="1:3" x14ac:dyDescent="0.25">
      <c r="A4783" t="s">
        <v>12</v>
      </c>
      <c r="B4783">
        <v>0.22</v>
      </c>
      <c r="C4783">
        <v>0.20300000000000001</v>
      </c>
    </row>
    <row r="4784" spans="1:3" x14ac:dyDescent="0.25">
      <c r="A4784" t="s">
        <v>13</v>
      </c>
      <c r="B4784">
        <v>0</v>
      </c>
    </row>
    <row r="4785" spans="1:3" x14ac:dyDescent="0.25">
      <c r="A4785" t="s">
        <v>0</v>
      </c>
      <c r="B4785" t="s">
        <v>25</v>
      </c>
      <c r="C4785">
        <v>9</v>
      </c>
    </row>
    <row r="4786" spans="1:3" x14ac:dyDescent="0.25">
      <c r="A4786" t="s">
        <v>2</v>
      </c>
      <c r="B4786">
        <v>0.04</v>
      </c>
      <c r="C4786">
        <v>0.125</v>
      </c>
    </row>
    <row r="4787" spans="1:3" x14ac:dyDescent="0.25">
      <c r="A4787" t="s">
        <v>3</v>
      </c>
      <c r="B4787">
        <v>0</v>
      </c>
      <c r="C4787">
        <v>1909158</v>
      </c>
    </row>
    <row r="4788" spans="1:3" x14ac:dyDescent="0.25">
      <c r="A4788" t="s">
        <v>4</v>
      </c>
      <c r="B4788">
        <v>0</v>
      </c>
      <c r="C4788">
        <v>0</v>
      </c>
    </row>
    <row r="4789" spans="1:3" x14ac:dyDescent="0.25">
      <c r="A4789" t="s">
        <v>5</v>
      </c>
      <c r="B4789">
        <v>0</v>
      </c>
      <c r="C4789">
        <v>1909158</v>
      </c>
    </row>
    <row r="4790" spans="1:3" x14ac:dyDescent="0.25">
      <c r="A4790" t="s">
        <v>6</v>
      </c>
      <c r="B4790">
        <v>3.0000000000000001E-3</v>
      </c>
    </row>
    <row r="4791" spans="1:3" x14ac:dyDescent="0.25">
      <c r="A4791" t="s">
        <v>7</v>
      </c>
      <c r="B4791">
        <v>0</v>
      </c>
    </row>
    <row r="4792" spans="1:3" x14ac:dyDescent="0.25">
      <c r="A4792" t="s">
        <v>8</v>
      </c>
      <c r="B4792">
        <v>0.15</v>
      </c>
      <c r="C4792">
        <v>0.14099999999999999</v>
      </c>
    </row>
    <row r="4793" spans="1:3" x14ac:dyDescent="0.25">
      <c r="A4793" t="s">
        <v>9</v>
      </c>
      <c r="B4793">
        <v>0</v>
      </c>
    </row>
    <row r="4794" spans="1:3" x14ac:dyDescent="0.25">
      <c r="A4794" t="s">
        <v>10</v>
      </c>
      <c r="B4794">
        <v>5.0000000000000001E-3</v>
      </c>
      <c r="C4794">
        <v>0</v>
      </c>
    </row>
    <row r="4795" spans="1:3" x14ac:dyDescent="0.25">
      <c r="A4795" t="s">
        <v>11</v>
      </c>
      <c r="B4795">
        <v>0</v>
      </c>
    </row>
    <row r="4796" spans="1:3" x14ac:dyDescent="0.25">
      <c r="A4796" t="s">
        <v>12</v>
      </c>
      <c r="B4796">
        <v>0.22</v>
      </c>
      <c r="C4796">
        <v>0.312</v>
      </c>
    </row>
    <row r="4797" spans="1:3" x14ac:dyDescent="0.25">
      <c r="A4797" t="s">
        <v>13</v>
      </c>
      <c r="B4797">
        <v>0</v>
      </c>
    </row>
    <row r="4798" spans="1:3" x14ac:dyDescent="0.25">
      <c r="A4798" t="s">
        <v>0</v>
      </c>
      <c r="B4798" t="s">
        <v>25</v>
      </c>
      <c r="C4798">
        <v>10</v>
      </c>
    </row>
    <row r="4799" spans="1:3" x14ac:dyDescent="0.25">
      <c r="A4799" t="s">
        <v>2</v>
      </c>
      <c r="B4799">
        <v>0.04</v>
      </c>
      <c r="C4799">
        <v>0.14099999999999999</v>
      </c>
    </row>
    <row r="4800" spans="1:3" x14ac:dyDescent="0.25">
      <c r="A4800" t="s">
        <v>3</v>
      </c>
      <c r="B4800">
        <v>0</v>
      </c>
      <c r="C4800">
        <v>1909158</v>
      </c>
    </row>
    <row r="4801" spans="1:3" x14ac:dyDescent="0.25">
      <c r="A4801" t="s">
        <v>4</v>
      </c>
      <c r="B4801">
        <v>5.0000000000000001E-3</v>
      </c>
      <c r="C4801">
        <v>0</v>
      </c>
    </row>
    <row r="4802" spans="1:3" x14ac:dyDescent="0.25">
      <c r="A4802" t="s">
        <v>5</v>
      </c>
      <c r="B4802">
        <v>0</v>
      </c>
      <c r="C4802">
        <v>1909158</v>
      </c>
    </row>
    <row r="4803" spans="1:3" x14ac:dyDescent="0.25">
      <c r="A4803" t="s">
        <v>6</v>
      </c>
      <c r="B4803">
        <v>3.0000000000000001E-3</v>
      </c>
    </row>
    <row r="4804" spans="1:3" x14ac:dyDescent="0.25">
      <c r="A4804" t="s">
        <v>7</v>
      </c>
      <c r="B4804">
        <v>0</v>
      </c>
    </row>
    <row r="4805" spans="1:3" x14ac:dyDescent="0.25">
      <c r="A4805" t="s">
        <v>8</v>
      </c>
      <c r="B4805">
        <v>0.16</v>
      </c>
      <c r="C4805">
        <v>0.156</v>
      </c>
    </row>
    <row r="4806" spans="1:3" x14ac:dyDescent="0.25">
      <c r="A4806" t="s">
        <v>9</v>
      </c>
      <c r="B4806">
        <v>0</v>
      </c>
    </row>
    <row r="4807" spans="1:3" x14ac:dyDescent="0.25">
      <c r="A4807" t="s">
        <v>10</v>
      </c>
      <c r="B4807">
        <v>5.0000000000000001E-3</v>
      </c>
      <c r="C4807">
        <v>0</v>
      </c>
    </row>
    <row r="4808" spans="1:3" x14ac:dyDescent="0.25">
      <c r="A4808" t="s">
        <v>11</v>
      </c>
      <c r="B4808">
        <v>0</v>
      </c>
    </row>
    <row r="4809" spans="1:3" x14ac:dyDescent="0.25">
      <c r="A4809" t="s">
        <v>12</v>
      </c>
      <c r="B4809">
        <v>0.23499999999999999</v>
      </c>
      <c r="C4809">
        <v>0.32800000000000001</v>
      </c>
    </row>
    <row r="4810" spans="1:3" x14ac:dyDescent="0.25">
      <c r="A4810" t="s">
        <v>13</v>
      </c>
      <c r="B4810">
        <v>0</v>
      </c>
    </row>
    <row r="4811" spans="1:3" x14ac:dyDescent="0.25">
      <c r="A4811" t="s">
        <v>0</v>
      </c>
      <c r="B4811" t="s">
        <v>25</v>
      </c>
      <c r="C4811">
        <v>11</v>
      </c>
    </row>
    <row r="4812" spans="1:3" x14ac:dyDescent="0.25">
      <c r="A4812" t="s">
        <v>2</v>
      </c>
      <c r="B4812">
        <v>0.04</v>
      </c>
      <c r="C4812">
        <v>0.188</v>
      </c>
    </row>
    <row r="4813" spans="1:3" x14ac:dyDescent="0.25">
      <c r="A4813" t="s">
        <v>3</v>
      </c>
      <c r="B4813">
        <v>0</v>
      </c>
      <c r="C4813">
        <v>1909158</v>
      </c>
    </row>
    <row r="4814" spans="1:3" x14ac:dyDescent="0.25">
      <c r="A4814" t="s">
        <v>4</v>
      </c>
      <c r="B4814">
        <v>5.0000000000000001E-3</v>
      </c>
      <c r="C4814">
        <v>0</v>
      </c>
    </row>
    <row r="4815" spans="1:3" x14ac:dyDescent="0.25">
      <c r="A4815" t="s">
        <v>5</v>
      </c>
      <c r="B4815">
        <v>0</v>
      </c>
      <c r="C4815">
        <v>1909158</v>
      </c>
    </row>
    <row r="4816" spans="1:3" x14ac:dyDescent="0.25">
      <c r="A4816" t="s">
        <v>6</v>
      </c>
      <c r="B4816">
        <v>4.0000000000000001E-3</v>
      </c>
    </row>
    <row r="4817" spans="1:3" x14ac:dyDescent="0.25">
      <c r="A4817" t="s">
        <v>7</v>
      </c>
      <c r="B4817">
        <v>291</v>
      </c>
    </row>
    <row r="4818" spans="1:3" x14ac:dyDescent="0.25">
      <c r="A4818" t="s">
        <v>8</v>
      </c>
      <c r="B4818">
        <v>0.16</v>
      </c>
      <c r="C4818">
        <v>0.156</v>
      </c>
    </row>
    <row r="4819" spans="1:3" x14ac:dyDescent="0.25">
      <c r="A4819" t="s">
        <v>9</v>
      </c>
      <c r="B4819">
        <v>291</v>
      </c>
    </row>
    <row r="4820" spans="1:3" x14ac:dyDescent="0.25">
      <c r="A4820" t="s">
        <v>10</v>
      </c>
      <c r="B4820">
        <v>5.0000000000000001E-3</v>
      </c>
      <c r="C4820">
        <v>1.6E-2</v>
      </c>
    </row>
    <row r="4821" spans="1:3" x14ac:dyDescent="0.25">
      <c r="A4821" t="s">
        <v>11</v>
      </c>
      <c r="B4821">
        <v>0</v>
      </c>
    </row>
    <row r="4822" spans="1:3" x14ac:dyDescent="0.25">
      <c r="A4822" t="s">
        <v>12</v>
      </c>
      <c r="B4822">
        <v>0.23</v>
      </c>
      <c r="C4822">
        <v>0.375</v>
      </c>
    </row>
    <row r="4823" spans="1:3" x14ac:dyDescent="0.25">
      <c r="A4823" t="s">
        <v>13</v>
      </c>
      <c r="B4823">
        <v>291</v>
      </c>
    </row>
    <row r="4824" spans="1:3" x14ac:dyDescent="0.25">
      <c r="A4824" t="s">
        <v>0</v>
      </c>
      <c r="B4824" t="s">
        <v>25</v>
      </c>
      <c r="C4824">
        <v>12</v>
      </c>
    </row>
    <row r="4825" spans="1:3" x14ac:dyDescent="0.25">
      <c r="A4825" t="s">
        <v>2</v>
      </c>
      <c r="B4825">
        <v>0.04</v>
      </c>
      <c r="C4825">
        <v>0.20300000000000001</v>
      </c>
    </row>
    <row r="4826" spans="1:3" x14ac:dyDescent="0.25">
      <c r="A4826" t="s">
        <v>3</v>
      </c>
      <c r="B4826">
        <v>0</v>
      </c>
      <c r="C4826">
        <v>1909449</v>
      </c>
    </row>
    <row r="4827" spans="1:3" x14ac:dyDescent="0.25">
      <c r="A4827" t="s">
        <v>4</v>
      </c>
      <c r="B4827">
        <v>5.0000000000000001E-3</v>
      </c>
      <c r="C4827">
        <v>0</v>
      </c>
    </row>
    <row r="4828" spans="1:3" x14ac:dyDescent="0.25">
      <c r="A4828" t="s">
        <v>5</v>
      </c>
      <c r="B4828">
        <v>0</v>
      </c>
      <c r="C4828">
        <v>1909449</v>
      </c>
    </row>
    <row r="4829" spans="1:3" x14ac:dyDescent="0.25">
      <c r="A4829" t="s">
        <v>6</v>
      </c>
      <c r="B4829">
        <v>8.9999999999999993E-3</v>
      </c>
    </row>
    <row r="4830" spans="1:3" x14ac:dyDescent="0.25">
      <c r="A4830" t="s">
        <v>7</v>
      </c>
      <c r="B4830">
        <v>35811</v>
      </c>
    </row>
    <row r="4831" spans="1:3" x14ac:dyDescent="0.25">
      <c r="A4831" t="s">
        <v>8</v>
      </c>
      <c r="B4831">
        <v>0.73499999999999999</v>
      </c>
      <c r="C4831">
        <v>0.73399999999999999</v>
      </c>
    </row>
    <row r="4832" spans="1:3" x14ac:dyDescent="0.25">
      <c r="A4832" t="s">
        <v>9</v>
      </c>
      <c r="B4832">
        <v>37319</v>
      </c>
    </row>
    <row r="4833" spans="1:3" x14ac:dyDescent="0.25">
      <c r="A4833" t="s">
        <v>10</v>
      </c>
      <c r="B4833">
        <v>0.02</v>
      </c>
      <c r="C4833">
        <v>1.6E-2</v>
      </c>
    </row>
    <row r="4834" spans="1:3" x14ac:dyDescent="0.25">
      <c r="A4834" t="s">
        <v>11</v>
      </c>
      <c r="B4834">
        <v>0</v>
      </c>
    </row>
    <row r="4835" spans="1:3" x14ac:dyDescent="0.25">
      <c r="A4835" t="s">
        <v>12</v>
      </c>
      <c r="B4835">
        <v>0.86499999999999999</v>
      </c>
      <c r="C4835">
        <v>1.016</v>
      </c>
    </row>
    <row r="4836" spans="1:3" x14ac:dyDescent="0.25">
      <c r="A4836" t="s">
        <v>13</v>
      </c>
      <c r="B4836">
        <v>40370</v>
      </c>
    </row>
    <row r="4837" spans="1:3" x14ac:dyDescent="0.25">
      <c r="A4837" t="s">
        <v>0</v>
      </c>
      <c r="B4837" t="s">
        <v>25</v>
      </c>
      <c r="C4837">
        <v>13</v>
      </c>
    </row>
    <row r="4838" spans="1:3" x14ac:dyDescent="0.25">
      <c r="A4838" t="s">
        <v>2</v>
      </c>
      <c r="B4838">
        <v>0.04</v>
      </c>
      <c r="C4838">
        <v>0.125</v>
      </c>
    </row>
    <row r="4839" spans="1:3" x14ac:dyDescent="0.25">
      <c r="A4839" t="s">
        <v>3</v>
      </c>
      <c r="B4839">
        <v>0</v>
      </c>
      <c r="C4839">
        <v>1949819</v>
      </c>
    </row>
    <row r="4840" spans="1:3" x14ac:dyDescent="0.25">
      <c r="A4840" t="s">
        <v>4</v>
      </c>
      <c r="B4840">
        <v>0</v>
      </c>
      <c r="C4840">
        <v>0</v>
      </c>
    </row>
    <row r="4841" spans="1:3" x14ac:dyDescent="0.25">
      <c r="A4841" t="s">
        <v>5</v>
      </c>
      <c r="B4841">
        <v>0</v>
      </c>
      <c r="C4841">
        <v>1949819</v>
      </c>
    </row>
    <row r="4842" spans="1:3" x14ac:dyDescent="0.25">
      <c r="A4842" t="s">
        <v>6</v>
      </c>
      <c r="B4842">
        <v>3.0000000000000001E-3</v>
      </c>
    </row>
    <row r="4843" spans="1:3" x14ac:dyDescent="0.25">
      <c r="A4843" t="s">
        <v>7</v>
      </c>
      <c r="B4843">
        <v>48771</v>
      </c>
    </row>
    <row r="4844" spans="1:3" x14ac:dyDescent="0.25">
      <c r="A4844" t="s">
        <v>8</v>
      </c>
      <c r="B4844">
        <v>0.61499999999999999</v>
      </c>
      <c r="C4844">
        <v>0.625</v>
      </c>
    </row>
    <row r="4845" spans="1:3" x14ac:dyDescent="0.25">
      <c r="A4845" t="s">
        <v>9</v>
      </c>
      <c r="B4845">
        <v>48771</v>
      </c>
    </row>
    <row r="4846" spans="1:3" x14ac:dyDescent="0.25">
      <c r="A4846" t="s">
        <v>10</v>
      </c>
      <c r="B4846">
        <v>0.01</v>
      </c>
      <c r="C4846">
        <v>0</v>
      </c>
    </row>
    <row r="4847" spans="1:3" x14ac:dyDescent="0.25">
      <c r="A4847" t="s">
        <v>11</v>
      </c>
      <c r="B4847">
        <v>0</v>
      </c>
    </row>
    <row r="4848" spans="1:3" x14ac:dyDescent="0.25">
      <c r="A4848" t="s">
        <v>12</v>
      </c>
      <c r="B4848">
        <v>0.7</v>
      </c>
      <c r="C4848">
        <v>0.78100000000000003</v>
      </c>
    </row>
    <row r="4849" spans="1:3" x14ac:dyDescent="0.25">
      <c r="A4849" t="s">
        <v>13</v>
      </c>
      <c r="B4849">
        <v>48771</v>
      </c>
    </row>
    <row r="4850" spans="1:3" x14ac:dyDescent="0.25">
      <c r="A4850" t="s">
        <v>0</v>
      </c>
      <c r="B4850" t="s">
        <v>26</v>
      </c>
      <c r="C4850">
        <v>1</v>
      </c>
    </row>
    <row r="4851" spans="1:3" x14ac:dyDescent="0.25">
      <c r="A4851" t="s">
        <v>2</v>
      </c>
      <c r="B4851">
        <v>0.42</v>
      </c>
      <c r="C4851">
        <v>2.3279999999999998</v>
      </c>
    </row>
    <row r="4852" spans="1:3" x14ac:dyDescent="0.25">
      <c r="A4852" t="s">
        <v>3</v>
      </c>
      <c r="B4852">
        <v>218272</v>
      </c>
      <c r="C4852">
        <v>1998590</v>
      </c>
    </row>
    <row r="4853" spans="1:3" x14ac:dyDescent="0.25">
      <c r="A4853" t="s">
        <v>4</v>
      </c>
      <c r="B4853">
        <v>0</v>
      </c>
      <c r="C4853">
        <v>0</v>
      </c>
    </row>
    <row r="4854" spans="1:3" x14ac:dyDescent="0.25">
      <c r="A4854" t="s">
        <v>5</v>
      </c>
      <c r="B4854">
        <v>0</v>
      </c>
      <c r="C4854">
        <v>2216862</v>
      </c>
    </row>
    <row r="4855" spans="1:3" x14ac:dyDescent="0.25">
      <c r="A4855" t="s">
        <v>6</v>
      </c>
      <c r="B4855">
        <v>0.69799999999999995</v>
      </c>
    </row>
    <row r="4856" spans="1:3" x14ac:dyDescent="0.25">
      <c r="A4856" t="s">
        <v>7</v>
      </c>
      <c r="B4856">
        <v>-157458</v>
      </c>
    </row>
    <row r="4857" spans="1:3" x14ac:dyDescent="0.25">
      <c r="A4857" t="s">
        <v>8</v>
      </c>
      <c r="B4857">
        <v>17.491</v>
      </c>
      <c r="C4857">
        <v>17.5</v>
      </c>
    </row>
    <row r="4858" spans="1:3" x14ac:dyDescent="0.25">
      <c r="A4858" t="s">
        <v>9</v>
      </c>
      <c r="B4858">
        <v>-157454</v>
      </c>
    </row>
    <row r="4859" spans="1:3" x14ac:dyDescent="0.25">
      <c r="A4859" t="s">
        <v>10</v>
      </c>
      <c r="B4859">
        <v>0.37</v>
      </c>
      <c r="C4859">
        <v>0.53100000000000003</v>
      </c>
    </row>
    <row r="4860" spans="1:3" x14ac:dyDescent="0.25">
      <c r="A4860" t="s">
        <v>11</v>
      </c>
      <c r="B4860">
        <v>-312324</v>
      </c>
    </row>
    <row r="4861" spans="1:3" x14ac:dyDescent="0.25">
      <c r="A4861" t="s">
        <v>12</v>
      </c>
      <c r="B4861">
        <v>21.425999999999998</v>
      </c>
      <c r="C4861">
        <v>23.5</v>
      </c>
    </row>
    <row r="4862" spans="1:3" x14ac:dyDescent="0.25">
      <c r="A4862" t="s">
        <v>13</v>
      </c>
      <c r="B4862">
        <v>-101368</v>
      </c>
    </row>
    <row r="4863" spans="1:3" x14ac:dyDescent="0.25">
      <c r="A4863" t="s">
        <v>0</v>
      </c>
      <c r="B4863" t="s">
        <v>26</v>
      </c>
      <c r="C4863">
        <v>2</v>
      </c>
    </row>
    <row r="4864" spans="1:3" x14ac:dyDescent="0.25">
      <c r="A4864" t="s">
        <v>2</v>
      </c>
      <c r="B4864">
        <v>0.31</v>
      </c>
      <c r="C4864">
        <v>1.4219999999999999</v>
      </c>
    </row>
    <row r="4865" spans="1:3" x14ac:dyDescent="0.25">
      <c r="A4865" t="s">
        <v>3</v>
      </c>
      <c r="B4865">
        <v>154624</v>
      </c>
      <c r="C4865">
        <v>1897222</v>
      </c>
    </row>
    <row r="4866" spans="1:3" x14ac:dyDescent="0.25">
      <c r="A4866" t="s">
        <v>4</v>
      </c>
      <c r="B4866">
        <v>0</v>
      </c>
      <c r="C4866">
        <v>0</v>
      </c>
    </row>
    <row r="4867" spans="1:3" x14ac:dyDescent="0.25">
      <c r="A4867" t="s">
        <v>5</v>
      </c>
      <c r="B4867">
        <v>0</v>
      </c>
      <c r="C4867">
        <v>2051846</v>
      </c>
    </row>
    <row r="4868" spans="1:3" x14ac:dyDescent="0.25">
      <c r="A4868" t="s">
        <v>6</v>
      </c>
      <c r="B4868">
        <v>2.9000000000000001E-2</v>
      </c>
    </row>
    <row r="4869" spans="1:3" x14ac:dyDescent="0.25">
      <c r="A4869" t="s">
        <v>7</v>
      </c>
      <c r="B4869">
        <v>16949</v>
      </c>
    </row>
    <row r="4870" spans="1:3" x14ac:dyDescent="0.25">
      <c r="A4870" t="s">
        <v>8</v>
      </c>
      <c r="B4870">
        <v>4.93</v>
      </c>
      <c r="C4870">
        <v>4.9059999999999997</v>
      </c>
    </row>
    <row r="4871" spans="1:3" x14ac:dyDescent="0.25">
      <c r="A4871" t="s">
        <v>9</v>
      </c>
      <c r="B4871">
        <v>20910</v>
      </c>
    </row>
    <row r="4872" spans="1:3" x14ac:dyDescent="0.25">
      <c r="A4872" t="s">
        <v>10</v>
      </c>
      <c r="B4872">
        <v>2.5000000000000001E-2</v>
      </c>
      <c r="C4872">
        <v>3.1E-2</v>
      </c>
    </row>
    <row r="4873" spans="1:3" x14ac:dyDescent="0.25">
      <c r="A4873" t="s">
        <v>11</v>
      </c>
      <c r="B4873">
        <v>0</v>
      </c>
    </row>
    <row r="4874" spans="1:3" x14ac:dyDescent="0.25">
      <c r="A4874" t="s">
        <v>12</v>
      </c>
      <c r="B4874">
        <v>5.4</v>
      </c>
      <c r="C4874">
        <v>6.5</v>
      </c>
    </row>
    <row r="4875" spans="1:3" x14ac:dyDescent="0.25">
      <c r="A4875" t="s">
        <v>13</v>
      </c>
      <c r="B4875">
        <v>174846</v>
      </c>
    </row>
    <row r="4876" spans="1:3" x14ac:dyDescent="0.25">
      <c r="A4876" t="s">
        <v>0</v>
      </c>
      <c r="B4876" t="s">
        <v>26</v>
      </c>
      <c r="C4876">
        <v>3</v>
      </c>
    </row>
    <row r="4877" spans="1:3" x14ac:dyDescent="0.25">
      <c r="A4877" t="s">
        <v>2</v>
      </c>
      <c r="B4877">
        <v>0.28000000000000003</v>
      </c>
      <c r="C4877">
        <v>1.391</v>
      </c>
    </row>
    <row r="4878" spans="1:3" x14ac:dyDescent="0.25">
      <c r="A4878" t="s">
        <v>3</v>
      </c>
      <c r="B4878">
        <v>127635</v>
      </c>
      <c r="C4878">
        <v>2071020</v>
      </c>
    </row>
    <row r="4879" spans="1:3" x14ac:dyDescent="0.25">
      <c r="A4879" t="s">
        <v>4</v>
      </c>
      <c r="B4879">
        <v>0</v>
      </c>
      <c r="C4879">
        <v>0</v>
      </c>
    </row>
    <row r="4880" spans="1:3" x14ac:dyDescent="0.25">
      <c r="A4880" t="s">
        <v>5</v>
      </c>
      <c r="B4880">
        <v>0</v>
      </c>
      <c r="C4880">
        <v>2198655</v>
      </c>
    </row>
    <row r="4881" spans="1:3" x14ac:dyDescent="0.25">
      <c r="A4881" t="s">
        <v>6</v>
      </c>
      <c r="B4881">
        <v>1.0999999999999999E-2</v>
      </c>
    </row>
    <row r="4882" spans="1:3" x14ac:dyDescent="0.25">
      <c r="A4882" t="s">
        <v>7</v>
      </c>
      <c r="B4882">
        <v>-208773</v>
      </c>
    </row>
    <row r="4883" spans="1:3" x14ac:dyDescent="0.25">
      <c r="A4883" t="s">
        <v>8</v>
      </c>
      <c r="B4883">
        <v>2.4849999999999999</v>
      </c>
      <c r="C4883">
        <v>2.484</v>
      </c>
    </row>
    <row r="4884" spans="1:3" x14ac:dyDescent="0.25">
      <c r="A4884" t="s">
        <v>9</v>
      </c>
      <c r="B4884">
        <v>-208679</v>
      </c>
    </row>
    <row r="4885" spans="1:3" x14ac:dyDescent="0.25">
      <c r="A4885" t="s">
        <v>10</v>
      </c>
      <c r="B4885">
        <v>0.01</v>
      </c>
      <c r="C4885">
        <v>0</v>
      </c>
    </row>
    <row r="4886" spans="1:3" x14ac:dyDescent="0.25">
      <c r="A4886" t="s">
        <v>11</v>
      </c>
      <c r="B4886">
        <v>0</v>
      </c>
    </row>
    <row r="4887" spans="1:3" x14ac:dyDescent="0.25">
      <c r="A4887" t="s">
        <v>12</v>
      </c>
      <c r="B4887">
        <v>2.8149999999999999</v>
      </c>
      <c r="C4887">
        <v>3.9220000000000002</v>
      </c>
    </row>
    <row r="4888" spans="1:3" x14ac:dyDescent="0.25">
      <c r="A4888" t="s">
        <v>13</v>
      </c>
      <c r="B4888">
        <v>-80806</v>
      </c>
    </row>
    <row r="4889" spans="1:3" x14ac:dyDescent="0.25">
      <c r="A4889" t="s">
        <v>0</v>
      </c>
      <c r="B4889" t="s">
        <v>26</v>
      </c>
      <c r="C4889">
        <v>4</v>
      </c>
    </row>
    <row r="4890" spans="1:3" x14ac:dyDescent="0.25">
      <c r="A4890" t="s">
        <v>2</v>
      </c>
      <c r="B4890">
        <v>0.26</v>
      </c>
      <c r="C4890">
        <v>1.2809999999999999</v>
      </c>
    </row>
    <row r="4891" spans="1:3" x14ac:dyDescent="0.25">
      <c r="A4891" t="s">
        <v>3</v>
      </c>
      <c r="B4891">
        <v>84136</v>
      </c>
      <c r="C4891">
        <v>1990214</v>
      </c>
    </row>
    <row r="4892" spans="1:3" x14ac:dyDescent="0.25">
      <c r="A4892" t="s">
        <v>4</v>
      </c>
      <c r="B4892">
        <v>0</v>
      </c>
      <c r="C4892">
        <v>0</v>
      </c>
    </row>
    <row r="4893" spans="1:3" x14ac:dyDescent="0.25">
      <c r="A4893" t="s">
        <v>5</v>
      </c>
      <c r="B4893">
        <v>0</v>
      </c>
      <c r="C4893">
        <v>2074350</v>
      </c>
    </row>
    <row r="4894" spans="1:3" x14ac:dyDescent="0.25">
      <c r="A4894" t="s">
        <v>6</v>
      </c>
      <c r="B4894">
        <v>8.0000000000000002E-3</v>
      </c>
    </row>
    <row r="4895" spans="1:3" x14ac:dyDescent="0.25">
      <c r="A4895" t="s">
        <v>7</v>
      </c>
      <c r="B4895">
        <v>34841</v>
      </c>
    </row>
    <row r="4896" spans="1:3" x14ac:dyDescent="0.25">
      <c r="A4896" t="s">
        <v>8</v>
      </c>
      <c r="B4896">
        <v>2.7050000000000001</v>
      </c>
      <c r="C4896">
        <v>2.7189999999999999</v>
      </c>
    </row>
    <row r="4897" spans="1:3" x14ac:dyDescent="0.25">
      <c r="A4897" t="s">
        <v>9</v>
      </c>
      <c r="B4897">
        <v>34841</v>
      </c>
    </row>
    <row r="4898" spans="1:3" x14ac:dyDescent="0.25">
      <c r="A4898" t="s">
        <v>10</v>
      </c>
      <c r="B4898">
        <v>0.01</v>
      </c>
      <c r="C4898">
        <v>0</v>
      </c>
    </row>
    <row r="4899" spans="1:3" x14ac:dyDescent="0.25">
      <c r="A4899" t="s">
        <v>11</v>
      </c>
      <c r="B4899">
        <v>0</v>
      </c>
    </row>
    <row r="4900" spans="1:3" x14ac:dyDescent="0.25">
      <c r="A4900" t="s">
        <v>12</v>
      </c>
      <c r="B4900">
        <v>3.0150000000000001</v>
      </c>
      <c r="C4900">
        <v>4.0309999999999997</v>
      </c>
    </row>
    <row r="4901" spans="1:3" x14ac:dyDescent="0.25">
      <c r="A4901" t="s">
        <v>13</v>
      </c>
      <c r="B4901">
        <v>118977</v>
      </c>
    </row>
    <row r="4902" spans="1:3" x14ac:dyDescent="0.25">
      <c r="A4902" t="s">
        <v>0</v>
      </c>
      <c r="B4902" t="s">
        <v>26</v>
      </c>
      <c r="C4902">
        <v>5</v>
      </c>
    </row>
    <row r="4903" spans="1:3" x14ac:dyDescent="0.25">
      <c r="A4903" t="s">
        <v>2</v>
      </c>
      <c r="B4903">
        <v>0.29499999999999998</v>
      </c>
      <c r="C4903">
        <v>1.4219999999999999</v>
      </c>
    </row>
    <row r="4904" spans="1:3" x14ac:dyDescent="0.25">
      <c r="A4904" t="s">
        <v>3</v>
      </c>
      <c r="B4904">
        <v>-56455</v>
      </c>
      <c r="C4904">
        <v>2109190</v>
      </c>
    </row>
    <row r="4905" spans="1:3" x14ac:dyDescent="0.25">
      <c r="A4905" t="s">
        <v>4</v>
      </c>
      <c r="B4905">
        <v>5.0000000000000001E-3</v>
      </c>
      <c r="C4905">
        <v>0</v>
      </c>
    </row>
    <row r="4906" spans="1:3" x14ac:dyDescent="0.25">
      <c r="A4906" t="s">
        <v>5</v>
      </c>
      <c r="B4906">
        <v>0</v>
      </c>
      <c r="C4906">
        <v>2052735</v>
      </c>
    </row>
    <row r="4907" spans="1:3" x14ac:dyDescent="0.25">
      <c r="A4907" t="s">
        <v>6</v>
      </c>
      <c r="B4907">
        <v>8.9999999999999993E-3</v>
      </c>
    </row>
    <row r="4908" spans="1:3" x14ac:dyDescent="0.25">
      <c r="A4908" t="s">
        <v>7</v>
      </c>
      <c r="B4908">
        <v>376840</v>
      </c>
    </row>
    <row r="4909" spans="1:3" x14ac:dyDescent="0.25">
      <c r="A4909" t="s">
        <v>8</v>
      </c>
      <c r="B4909">
        <v>5.7249999999999996</v>
      </c>
      <c r="C4909">
        <v>5.7190000000000003</v>
      </c>
    </row>
    <row r="4910" spans="1:3" x14ac:dyDescent="0.25">
      <c r="A4910" t="s">
        <v>9</v>
      </c>
      <c r="B4910">
        <v>376840</v>
      </c>
    </row>
    <row r="4911" spans="1:3" x14ac:dyDescent="0.25">
      <c r="A4911" t="s">
        <v>10</v>
      </c>
      <c r="B4911">
        <v>0.01</v>
      </c>
      <c r="C4911">
        <v>1.6E-2</v>
      </c>
    </row>
    <row r="4912" spans="1:3" x14ac:dyDescent="0.25">
      <c r="A4912" t="s">
        <v>11</v>
      </c>
      <c r="B4912">
        <v>0</v>
      </c>
    </row>
    <row r="4913" spans="1:3" x14ac:dyDescent="0.25">
      <c r="A4913" t="s">
        <v>12</v>
      </c>
      <c r="B4913">
        <v>6.08</v>
      </c>
      <c r="C4913">
        <v>7.2190000000000003</v>
      </c>
    </row>
    <row r="4914" spans="1:3" x14ac:dyDescent="0.25">
      <c r="A4914" t="s">
        <v>13</v>
      </c>
      <c r="B4914">
        <v>320385</v>
      </c>
    </row>
    <row r="4915" spans="1:3" x14ac:dyDescent="0.25">
      <c r="A4915" t="s">
        <v>0</v>
      </c>
      <c r="B4915" t="s">
        <v>26</v>
      </c>
      <c r="C4915">
        <v>6</v>
      </c>
    </row>
    <row r="4916" spans="1:3" x14ac:dyDescent="0.25">
      <c r="A4916" t="s">
        <v>2</v>
      </c>
      <c r="B4916">
        <v>0.27500000000000002</v>
      </c>
      <c r="C4916">
        <v>1.391</v>
      </c>
    </row>
    <row r="4917" spans="1:3" x14ac:dyDescent="0.25">
      <c r="A4917" t="s">
        <v>3</v>
      </c>
      <c r="B4917">
        <v>109220</v>
      </c>
      <c r="C4917">
        <v>2429575</v>
      </c>
    </row>
    <row r="4918" spans="1:3" x14ac:dyDescent="0.25">
      <c r="A4918" t="s">
        <v>4</v>
      </c>
      <c r="B4918">
        <v>0</v>
      </c>
      <c r="C4918">
        <v>0</v>
      </c>
    </row>
    <row r="4919" spans="1:3" x14ac:dyDescent="0.25">
      <c r="A4919" t="s">
        <v>5</v>
      </c>
      <c r="B4919">
        <v>0</v>
      </c>
      <c r="C4919">
        <v>2538795</v>
      </c>
    </row>
    <row r="4920" spans="1:3" x14ac:dyDescent="0.25">
      <c r="A4920" t="s">
        <v>6</v>
      </c>
      <c r="B4920">
        <v>0.01</v>
      </c>
    </row>
    <row r="4921" spans="1:3" x14ac:dyDescent="0.25">
      <c r="A4921" t="s">
        <v>7</v>
      </c>
      <c r="B4921">
        <v>-621068</v>
      </c>
    </row>
    <row r="4922" spans="1:3" x14ac:dyDescent="0.25">
      <c r="A4922" t="s">
        <v>8</v>
      </c>
      <c r="B4922">
        <v>5.8650000000000002</v>
      </c>
      <c r="C4922">
        <v>5.859</v>
      </c>
    </row>
    <row r="4923" spans="1:3" x14ac:dyDescent="0.25">
      <c r="A4923" t="s">
        <v>9</v>
      </c>
      <c r="B4923">
        <v>-621068</v>
      </c>
    </row>
    <row r="4924" spans="1:3" x14ac:dyDescent="0.25">
      <c r="A4924" t="s">
        <v>10</v>
      </c>
      <c r="B4924">
        <v>5.0000000000000001E-3</v>
      </c>
      <c r="C4924">
        <v>1.6E-2</v>
      </c>
    </row>
    <row r="4925" spans="1:3" x14ac:dyDescent="0.25">
      <c r="A4925" t="s">
        <v>11</v>
      </c>
      <c r="B4925">
        <v>0</v>
      </c>
    </row>
    <row r="4926" spans="1:3" x14ac:dyDescent="0.25">
      <c r="A4926" t="s">
        <v>12</v>
      </c>
      <c r="B4926">
        <v>6.1950000000000003</v>
      </c>
      <c r="C4926">
        <v>7.3120000000000003</v>
      </c>
    </row>
    <row r="4927" spans="1:3" x14ac:dyDescent="0.25">
      <c r="A4927" t="s">
        <v>13</v>
      </c>
      <c r="B4927">
        <v>-511848</v>
      </c>
    </row>
    <row r="4928" spans="1:3" x14ac:dyDescent="0.25">
      <c r="A4928" t="s">
        <v>0</v>
      </c>
      <c r="B4928" t="s">
        <v>26</v>
      </c>
      <c r="C4928">
        <v>7</v>
      </c>
    </row>
    <row r="4929" spans="1:3" x14ac:dyDescent="0.25">
      <c r="A4929" t="s">
        <v>2</v>
      </c>
      <c r="B4929">
        <v>0.29499999999999998</v>
      </c>
      <c r="C4929">
        <v>1.4059999999999999</v>
      </c>
    </row>
    <row r="4930" spans="1:3" x14ac:dyDescent="0.25">
      <c r="A4930" t="s">
        <v>3</v>
      </c>
      <c r="B4930">
        <v>103006</v>
      </c>
      <c r="C4930">
        <v>1917727</v>
      </c>
    </row>
    <row r="4931" spans="1:3" x14ac:dyDescent="0.25">
      <c r="A4931" t="s">
        <v>4</v>
      </c>
      <c r="B4931">
        <v>0</v>
      </c>
      <c r="C4931">
        <v>0</v>
      </c>
    </row>
    <row r="4932" spans="1:3" x14ac:dyDescent="0.25">
      <c r="A4932" t="s">
        <v>5</v>
      </c>
      <c r="B4932">
        <v>0</v>
      </c>
      <c r="C4932">
        <v>2020733</v>
      </c>
    </row>
    <row r="4933" spans="1:3" x14ac:dyDescent="0.25">
      <c r="A4933" t="s">
        <v>6</v>
      </c>
      <c r="B4933">
        <v>0.02</v>
      </c>
    </row>
    <row r="4934" spans="1:3" x14ac:dyDescent="0.25">
      <c r="A4934" t="s">
        <v>7</v>
      </c>
      <c r="B4934">
        <v>-128098</v>
      </c>
    </row>
    <row r="4935" spans="1:3" x14ac:dyDescent="0.25">
      <c r="A4935" t="s">
        <v>8</v>
      </c>
      <c r="B4935">
        <v>2.4550000000000001</v>
      </c>
      <c r="C4935">
        <v>2.4529999999999998</v>
      </c>
    </row>
    <row r="4936" spans="1:3" x14ac:dyDescent="0.25">
      <c r="A4936" t="s">
        <v>9</v>
      </c>
      <c r="B4936">
        <v>-128098</v>
      </c>
    </row>
    <row r="4937" spans="1:3" x14ac:dyDescent="0.25">
      <c r="A4937" t="s">
        <v>10</v>
      </c>
      <c r="B4937">
        <v>0.01</v>
      </c>
      <c r="C4937">
        <v>1.6E-2</v>
      </c>
    </row>
    <row r="4938" spans="1:3" x14ac:dyDescent="0.25">
      <c r="A4938" t="s">
        <v>11</v>
      </c>
      <c r="B4938">
        <v>0</v>
      </c>
    </row>
    <row r="4939" spans="1:3" x14ac:dyDescent="0.25">
      <c r="A4939" t="s">
        <v>12</v>
      </c>
      <c r="B4939">
        <v>2.7949999999999999</v>
      </c>
      <c r="C4939">
        <v>3.9060000000000001</v>
      </c>
    </row>
    <row r="4940" spans="1:3" x14ac:dyDescent="0.25">
      <c r="A4940" t="s">
        <v>13</v>
      </c>
      <c r="B4940">
        <v>-25092</v>
      </c>
    </row>
    <row r="4941" spans="1:3" x14ac:dyDescent="0.25">
      <c r="A4941" t="s">
        <v>0</v>
      </c>
      <c r="B4941" t="s">
        <v>26</v>
      </c>
      <c r="C4941">
        <v>12</v>
      </c>
    </row>
    <row r="4942" spans="1:3" x14ac:dyDescent="0.25">
      <c r="A4942" t="s">
        <v>2</v>
      </c>
      <c r="B4942">
        <v>0.31</v>
      </c>
      <c r="C4942">
        <v>1.4690000000000001</v>
      </c>
    </row>
    <row r="4943" spans="1:3" x14ac:dyDescent="0.25">
      <c r="A4943" t="s">
        <v>3</v>
      </c>
      <c r="B4943">
        <v>84148</v>
      </c>
      <c r="C4943">
        <v>1892635</v>
      </c>
    </row>
    <row r="4944" spans="1:3" x14ac:dyDescent="0.25">
      <c r="A4944" t="s">
        <v>4</v>
      </c>
      <c r="B4944">
        <v>5.0000000000000001E-3</v>
      </c>
      <c r="C4944">
        <v>0</v>
      </c>
    </row>
    <row r="4945" spans="1:3" x14ac:dyDescent="0.25">
      <c r="A4945" t="s">
        <v>5</v>
      </c>
      <c r="B4945">
        <v>0</v>
      </c>
      <c r="C4945">
        <v>1976783</v>
      </c>
    </row>
    <row r="4946" spans="1:3" x14ac:dyDescent="0.25">
      <c r="A4946" t="s">
        <v>6</v>
      </c>
      <c r="B4946">
        <v>2.3E-2</v>
      </c>
    </row>
    <row r="4947" spans="1:3" x14ac:dyDescent="0.25">
      <c r="A4947" t="s">
        <v>7</v>
      </c>
      <c r="B4947">
        <v>525193</v>
      </c>
    </row>
    <row r="4948" spans="1:3" x14ac:dyDescent="0.25">
      <c r="A4948" t="s">
        <v>8</v>
      </c>
      <c r="B4948">
        <v>42.250999999999998</v>
      </c>
      <c r="C4948">
        <v>42.25</v>
      </c>
    </row>
    <row r="4949" spans="1:3" x14ac:dyDescent="0.25">
      <c r="A4949" t="s">
        <v>9</v>
      </c>
      <c r="B4949">
        <v>525193</v>
      </c>
    </row>
    <row r="4950" spans="1:3" x14ac:dyDescent="0.25">
      <c r="A4950" t="s">
        <v>10</v>
      </c>
      <c r="B4950">
        <v>0.02</v>
      </c>
      <c r="C4950">
        <v>1.6E-2</v>
      </c>
    </row>
    <row r="4951" spans="1:3" x14ac:dyDescent="0.25">
      <c r="A4951" t="s">
        <v>11</v>
      </c>
      <c r="B4951">
        <v>0</v>
      </c>
    </row>
    <row r="4952" spans="1:3" x14ac:dyDescent="0.25">
      <c r="A4952" t="s">
        <v>12</v>
      </c>
      <c r="B4952">
        <v>42.670999999999999</v>
      </c>
      <c r="C4952">
        <v>43.828000000000003</v>
      </c>
    </row>
    <row r="4953" spans="1:3" x14ac:dyDescent="0.25">
      <c r="A4953" t="s">
        <v>13</v>
      </c>
      <c r="B4953">
        <v>609366</v>
      </c>
    </row>
    <row r="4954" spans="1:3" x14ac:dyDescent="0.25">
      <c r="A4954" t="s">
        <v>0</v>
      </c>
      <c r="B4954" t="s">
        <v>26</v>
      </c>
      <c r="C4954">
        <v>13</v>
      </c>
    </row>
    <row r="4955" spans="1:3" x14ac:dyDescent="0.25">
      <c r="A4955" t="s">
        <v>2</v>
      </c>
      <c r="B4955">
        <v>0.32</v>
      </c>
      <c r="C4955">
        <v>1.5940000000000001</v>
      </c>
    </row>
    <row r="4956" spans="1:3" x14ac:dyDescent="0.25">
      <c r="A4956" t="s">
        <v>3</v>
      </c>
      <c r="B4956">
        <v>98734</v>
      </c>
      <c r="C4956">
        <v>2502001</v>
      </c>
    </row>
    <row r="4957" spans="1:3" x14ac:dyDescent="0.25">
      <c r="A4957" t="s">
        <v>4</v>
      </c>
      <c r="B4957">
        <v>5.0000000000000001E-3</v>
      </c>
      <c r="C4957">
        <v>0</v>
      </c>
    </row>
    <row r="4958" spans="1:3" x14ac:dyDescent="0.25">
      <c r="A4958" t="s">
        <v>5</v>
      </c>
      <c r="B4958">
        <v>0</v>
      </c>
      <c r="C4958">
        <v>2600735</v>
      </c>
    </row>
    <row r="4959" spans="1:3" x14ac:dyDescent="0.25">
      <c r="A4959" t="s">
        <v>6</v>
      </c>
      <c r="B4959">
        <v>1.4E-2</v>
      </c>
    </row>
    <row r="4960" spans="1:3" x14ac:dyDescent="0.25">
      <c r="A4960" t="s">
        <v>7</v>
      </c>
      <c r="B4960">
        <v>-58515</v>
      </c>
    </row>
    <row r="4961" spans="1:3" x14ac:dyDescent="0.25">
      <c r="A4961" t="s">
        <v>8</v>
      </c>
      <c r="B4961">
        <v>160.07900000000001</v>
      </c>
      <c r="C4961">
        <v>160.047</v>
      </c>
    </row>
    <row r="4962" spans="1:3" x14ac:dyDescent="0.25">
      <c r="A4962" t="s">
        <v>9</v>
      </c>
      <c r="B4962">
        <v>-58515</v>
      </c>
    </row>
    <row r="4963" spans="1:3" x14ac:dyDescent="0.25">
      <c r="A4963" t="s">
        <v>10</v>
      </c>
      <c r="B4963">
        <v>5.0000000000000001E-3</v>
      </c>
      <c r="C4963">
        <v>0</v>
      </c>
    </row>
    <row r="4964" spans="1:3" x14ac:dyDescent="0.25">
      <c r="A4964" t="s">
        <v>11</v>
      </c>
      <c r="B4964">
        <v>0</v>
      </c>
    </row>
    <row r="4965" spans="1:3" x14ac:dyDescent="0.25">
      <c r="A4965" t="s">
        <v>12</v>
      </c>
      <c r="B4965">
        <v>160.44399999999999</v>
      </c>
      <c r="C4965">
        <v>161.672</v>
      </c>
    </row>
    <row r="4966" spans="1:3" x14ac:dyDescent="0.25">
      <c r="A4966" t="s">
        <v>13</v>
      </c>
      <c r="B4966">
        <v>40219</v>
      </c>
    </row>
    <row r="4967" spans="1:3" x14ac:dyDescent="0.25">
      <c r="A4967" t="s">
        <v>0</v>
      </c>
      <c r="B4967" t="s">
        <v>27</v>
      </c>
      <c r="C4967">
        <v>1</v>
      </c>
    </row>
    <row r="4968" spans="1:3" x14ac:dyDescent="0.25">
      <c r="A4968" t="s">
        <v>2</v>
      </c>
      <c r="B4968">
        <v>0.04</v>
      </c>
      <c r="C4968">
        <v>1.6E-2</v>
      </c>
    </row>
    <row r="4969" spans="1:3" x14ac:dyDescent="0.25">
      <c r="A4969" t="s">
        <v>3</v>
      </c>
      <c r="B4969">
        <v>0</v>
      </c>
      <c r="C4969">
        <v>2542219</v>
      </c>
    </row>
    <row r="4970" spans="1:3" x14ac:dyDescent="0.25">
      <c r="A4970" t="s">
        <v>4</v>
      </c>
      <c r="B4970">
        <v>0</v>
      </c>
      <c r="C4970">
        <v>0</v>
      </c>
    </row>
    <row r="4971" spans="1:3" x14ac:dyDescent="0.25">
      <c r="A4971" t="s">
        <v>5</v>
      </c>
      <c r="B4971">
        <v>0</v>
      </c>
      <c r="C4971">
        <v>2542219</v>
      </c>
    </row>
    <row r="4972" spans="1:3" x14ac:dyDescent="0.25">
      <c r="A4972" t="s">
        <v>6</v>
      </c>
      <c r="B4972">
        <v>1.4E-2</v>
      </c>
    </row>
    <row r="4973" spans="1:3" x14ac:dyDescent="0.25">
      <c r="A4973" t="s">
        <v>7</v>
      </c>
      <c r="B4973">
        <v>283</v>
      </c>
    </row>
    <row r="4974" spans="1:3" x14ac:dyDescent="0.25">
      <c r="A4974" t="s">
        <v>8</v>
      </c>
      <c r="B4974">
        <v>0.42499999999999999</v>
      </c>
      <c r="C4974">
        <v>0.42199999999999999</v>
      </c>
    </row>
    <row r="4975" spans="1:3" x14ac:dyDescent="0.25">
      <c r="A4975" t="s">
        <v>9</v>
      </c>
      <c r="B4975">
        <v>283</v>
      </c>
    </row>
    <row r="4976" spans="1:3" x14ac:dyDescent="0.25">
      <c r="A4976" t="s">
        <v>10</v>
      </c>
      <c r="B4976">
        <v>2.5000000000000001E-2</v>
      </c>
      <c r="C4976">
        <v>3.1E-2</v>
      </c>
    </row>
    <row r="4977" spans="1:3" x14ac:dyDescent="0.25">
      <c r="A4977" t="s">
        <v>11</v>
      </c>
      <c r="B4977">
        <v>0</v>
      </c>
    </row>
    <row r="4978" spans="1:3" x14ac:dyDescent="0.25">
      <c r="A4978" t="s">
        <v>12</v>
      </c>
      <c r="B4978">
        <v>0.57999999999999996</v>
      </c>
      <c r="C4978">
        <v>0.56200000000000006</v>
      </c>
    </row>
    <row r="4979" spans="1:3" x14ac:dyDescent="0.25">
      <c r="A4979" t="s">
        <v>13</v>
      </c>
      <c r="B4979">
        <v>283</v>
      </c>
    </row>
    <row r="4980" spans="1:3" x14ac:dyDescent="0.25">
      <c r="A4980" t="s">
        <v>0</v>
      </c>
      <c r="B4980" t="s">
        <v>27</v>
      </c>
      <c r="C4980">
        <v>2</v>
      </c>
    </row>
    <row r="4981" spans="1:3" x14ac:dyDescent="0.25">
      <c r="A4981" t="s">
        <v>2</v>
      </c>
      <c r="B4981">
        <v>3.5000000000000003E-2</v>
      </c>
      <c r="C4981">
        <v>1.6E-2</v>
      </c>
    </row>
    <row r="4982" spans="1:3" x14ac:dyDescent="0.25">
      <c r="A4982" t="s">
        <v>3</v>
      </c>
      <c r="B4982">
        <v>0</v>
      </c>
      <c r="C4982">
        <v>2542502</v>
      </c>
    </row>
    <row r="4983" spans="1:3" x14ac:dyDescent="0.25">
      <c r="A4983" t="s">
        <v>4</v>
      </c>
      <c r="B4983">
        <v>0</v>
      </c>
      <c r="C4983">
        <v>0</v>
      </c>
    </row>
    <row r="4984" spans="1:3" x14ac:dyDescent="0.25">
      <c r="A4984" t="s">
        <v>5</v>
      </c>
      <c r="B4984">
        <v>0</v>
      </c>
      <c r="C4984">
        <v>2542502</v>
      </c>
    </row>
    <row r="4985" spans="1:3" x14ac:dyDescent="0.25">
      <c r="A4985" t="s">
        <v>6</v>
      </c>
      <c r="B4985">
        <v>3.0000000000000001E-3</v>
      </c>
    </row>
    <row r="4986" spans="1:3" x14ac:dyDescent="0.25">
      <c r="A4986" t="s">
        <v>7</v>
      </c>
      <c r="B4986">
        <v>33</v>
      </c>
    </row>
    <row r="4987" spans="1:3" x14ac:dyDescent="0.25">
      <c r="A4987" t="s">
        <v>8</v>
      </c>
      <c r="B4987">
        <v>0.125</v>
      </c>
      <c r="C4987">
        <v>0.125</v>
      </c>
    </row>
    <row r="4988" spans="1:3" x14ac:dyDescent="0.25">
      <c r="A4988" t="s">
        <v>9</v>
      </c>
      <c r="B4988">
        <v>33</v>
      </c>
    </row>
    <row r="4989" spans="1:3" x14ac:dyDescent="0.25">
      <c r="A4989" t="s">
        <v>10</v>
      </c>
      <c r="B4989">
        <v>1.4999999999999999E-2</v>
      </c>
      <c r="C4989">
        <v>1.6E-2</v>
      </c>
    </row>
    <row r="4990" spans="1:3" x14ac:dyDescent="0.25">
      <c r="A4990" t="s">
        <v>11</v>
      </c>
      <c r="B4990">
        <v>0</v>
      </c>
    </row>
    <row r="4991" spans="1:3" x14ac:dyDescent="0.25">
      <c r="A4991" t="s">
        <v>12</v>
      </c>
      <c r="B4991">
        <v>0.22</v>
      </c>
      <c r="C4991">
        <v>0.20300000000000001</v>
      </c>
    </row>
    <row r="4992" spans="1:3" x14ac:dyDescent="0.25">
      <c r="A4992" t="s">
        <v>13</v>
      </c>
      <c r="B4992">
        <v>33</v>
      </c>
    </row>
    <row r="4993" spans="1:3" x14ac:dyDescent="0.25">
      <c r="A4993" t="s">
        <v>0</v>
      </c>
      <c r="B4993" t="s">
        <v>27</v>
      </c>
      <c r="C4993">
        <v>3</v>
      </c>
    </row>
    <row r="4994" spans="1:3" x14ac:dyDescent="0.25">
      <c r="A4994" t="s">
        <v>2</v>
      </c>
      <c r="B4994">
        <v>3.5000000000000003E-2</v>
      </c>
      <c r="C4994">
        <v>1.6E-2</v>
      </c>
    </row>
    <row r="4995" spans="1:3" x14ac:dyDescent="0.25">
      <c r="A4995" t="s">
        <v>3</v>
      </c>
      <c r="B4995">
        <v>0</v>
      </c>
      <c r="C4995">
        <v>2542535</v>
      </c>
    </row>
    <row r="4996" spans="1:3" x14ac:dyDescent="0.25">
      <c r="A4996" t="s">
        <v>4</v>
      </c>
      <c r="B4996">
        <v>0</v>
      </c>
      <c r="C4996">
        <v>0</v>
      </c>
    </row>
    <row r="4997" spans="1:3" x14ac:dyDescent="0.25">
      <c r="A4997" t="s">
        <v>5</v>
      </c>
      <c r="B4997">
        <v>0</v>
      </c>
      <c r="C4997">
        <v>2542535</v>
      </c>
    </row>
    <row r="4998" spans="1:3" x14ac:dyDescent="0.25">
      <c r="A4998" t="s">
        <v>6</v>
      </c>
      <c r="B4998">
        <v>3.0000000000000001E-3</v>
      </c>
    </row>
    <row r="4999" spans="1:3" x14ac:dyDescent="0.25">
      <c r="A4999" t="s">
        <v>7</v>
      </c>
      <c r="B4999">
        <v>0</v>
      </c>
    </row>
    <row r="5000" spans="1:3" x14ac:dyDescent="0.25">
      <c r="A5000" t="s">
        <v>8</v>
      </c>
      <c r="B5000">
        <v>0.08</v>
      </c>
      <c r="C5000">
        <v>7.8E-2</v>
      </c>
    </row>
    <row r="5001" spans="1:3" x14ac:dyDescent="0.25">
      <c r="A5001" t="s">
        <v>9</v>
      </c>
      <c r="B5001">
        <v>0</v>
      </c>
    </row>
    <row r="5002" spans="1:3" x14ac:dyDescent="0.25">
      <c r="A5002" t="s">
        <v>10</v>
      </c>
      <c r="B5002">
        <v>0.01</v>
      </c>
      <c r="C5002">
        <v>0</v>
      </c>
    </row>
    <row r="5003" spans="1:3" x14ac:dyDescent="0.25">
      <c r="A5003" t="s">
        <v>11</v>
      </c>
      <c r="B5003">
        <v>0</v>
      </c>
    </row>
    <row r="5004" spans="1:3" x14ac:dyDescent="0.25">
      <c r="A5004" t="s">
        <v>12</v>
      </c>
      <c r="B5004">
        <v>0.16500000000000001</v>
      </c>
      <c r="C5004">
        <v>0.14099999999999999</v>
      </c>
    </row>
    <row r="5005" spans="1:3" x14ac:dyDescent="0.25">
      <c r="A5005" t="s">
        <v>13</v>
      </c>
      <c r="B5005">
        <v>0</v>
      </c>
    </row>
    <row r="5006" spans="1:3" x14ac:dyDescent="0.25">
      <c r="A5006" t="s">
        <v>0</v>
      </c>
      <c r="B5006" t="s">
        <v>27</v>
      </c>
      <c r="C5006">
        <v>4</v>
      </c>
    </row>
    <row r="5007" spans="1:3" x14ac:dyDescent="0.25">
      <c r="A5007" t="s">
        <v>2</v>
      </c>
      <c r="B5007">
        <v>3.5000000000000003E-2</v>
      </c>
      <c r="C5007">
        <v>0.20300000000000001</v>
      </c>
    </row>
    <row r="5008" spans="1:3" x14ac:dyDescent="0.25">
      <c r="A5008" t="s">
        <v>3</v>
      </c>
      <c r="B5008">
        <v>0</v>
      </c>
      <c r="C5008">
        <v>2542535</v>
      </c>
    </row>
    <row r="5009" spans="1:3" x14ac:dyDescent="0.25">
      <c r="A5009" t="s">
        <v>4</v>
      </c>
      <c r="B5009">
        <v>0</v>
      </c>
      <c r="C5009">
        <v>0</v>
      </c>
    </row>
    <row r="5010" spans="1:3" x14ac:dyDescent="0.25">
      <c r="A5010" t="s">
        <v>5</v>
      </c>
      <c r="B5010">
        <v>0</v>
      </c>
      <c r="C5010">
        <v>2542535</v>
      </c>
    </row>
    <row r="5011" spans="1:3" x14ac:dyDescent="0.25">
      <c r="A5011" t="s">
        <v>6</v>
      </c>
      <c r="B5011">
        <v>3.0000000000000001E-3</v>
      </c>
    </row>
    <row r="5012" spans="1:3" x14ac:dyDescent="0.25">
      <c r="A5012" t="s">
        <v>7</v>
      </c>
      <c r="B5012">
        <v>0</v>
      </c>
    </row>
    <row r="5013" spans="1:3" x14ac:dyDescent="0.25">
      <c r="A5013" t="s">
        <v>8</v>
      </c>
      <c r="B5013">
        <v>0.13500000000000001</v>
      </c>
      <c r="C5013">
        <v>0.14099999999999999</v>
      </c>
    </row>
    <row r="5014" spans="1:3" x14ac:dyDescent="0.25">
      <c r="A5014" t="s">
        <v>9</v>
      </c>
      <c r="B5014">
        <v>0</v>
      </c>
    </row>
    <row r="5015" spans="1:3" x14ac:dyDescent="0.25">
      <c r="A5015" t="s">
        <v>10</v>
      </c>
      <c r="B5015">
        <v>0.01</v>
      </c>
      <c r="C5015">
        <v>0</v>
      </c>
    </row>
    <row r="5016" spans="1:3" x14ac:dyDescent="0.25">
      <c r="A5016" t="s">
        <v>11</v>
      </c>
      <c r="B5016">
        <v>0</v>
      </c>
    </row>
    <row r="5017" spans="1:3" x14ac:dyDescent="0.25">
      <c r="A5017" t="s">
        <v>12</v>
      </c>
      <c r="B5017">
        <v>0.22</v>
      </c>
      <c r="C5017">
        <v>0.375</v>
      </c>
    </row>
    <row r="5018" spans="1:3" x14ac:dyDescent="0.25">
      <c r="A5018" t="s">
        <v>13</v>
      </c>
      <c r="B5018">
        <v>0</v>
      </c>
    </row>
    <row r="5019" spans="1:3" x14ac:dyDescent="0.25">
      <c r="A5019" t="s">
        <v>0</v>
      </c>
      <c r="B5019" t="s">
        <v>27</v>
      </c>
      <c r="C5019">
        <v>5</v>
      </c>
    </row>
    <row r="5020" spans="1:3" x14ac:dyDescent="0.25">
      <c r="A5020" t="s">
        <v>2</v>
      </c>
      <c r="B5020">
        <v>0.03</v>
      </c>
      <c r="C5020">
        <v>0.125</v>
      </c>
    </row>
    <row r="5021" spans="1:3" x14ac:dyDescent="0.25">
      <c r="A5021" t="s">
        <v>3</v>
      </c>
      <c r="B5021">
        <v>0</v>
      </c>
      <c r="C5021">
        <v>2542535</v>
      </c>
    </row>
    <row r="5022" spans="1:3" x14ac:dyDescent="0.25">
      <c r="A5022" t="s">
        <v>4</v>
      </c>
      <c r="B5022">
        <v>0</v>
      </c>
      <c r="C5022">
        <v>0</v>
      </c>
    </row>
    <row r="5023" spans="1:3" x14ac:dyDescent="0.25">
      <c r="A5023" t="s">
        <v>5</v>
      </c>
      <c r="B5023">
        <v>0</v>
      </c>
      <c r="C5023">
        <v>2542535</v>
      </c>
    </row>
    <row r="5024" spans="1:3" x14ac:dyDescent="0.25">
      <c r="A5024" t="s">
        <v>6</v>
      </c>
      <c r="B5024">
        <v>4.0000000000000001E-3</v>
      </c>
    </row>
    <row r="5025" spans="1:3" x14ac:dyDescent="0.25">
      <c r="A5025" t="s">
        <v>7</v>
      </c>
      <c r="B5025">
        <v>33</v>
      </c>
    </row>
    <row r="5026" spans="1:3" x14ac:dyDescent="0.25">
      <c r="A5026" t="s">
        <v>8</v>
      </c>
      <c r="B5026">
        <v>9.5000000000000001E-2</v>
      </c>
      <c r="C5026">
        <v>9.4E-2</v>
      </c>
    </row>
    <row r="5027" spans="1:3" x14ac:dyDescent="0.25">
      <c r="A5027" t="s">
        <v>9</v>
      </c>
      <c r="B5027">
        <v>33</v>
      </c>
    </row>
    <row r="5028" spans="1:3" x14ac:dyDescent="0.25">
      <c r="A5028" t="s">
        <v>10</v>
      </c>
      <c r="B5028">
        <v>0.01</v>
      </c>
      <c r="C5028">
        <v>0</v>
      </c>
    </row>
    <row r="5029" spans="1:3" x14ac:dyDescent="0.25">
      <c r="A5029" t="s">
        <v>11</v>
      </c>
      <c r="B5029">
        <v>0</v>
      </c>
    </row>
    <row r="5030" spans="1:3" x14ac:dyDescent="0.25">
      <c r="A5030" t="s">
        <v>12</v>
      </c>
      <c r="B5030">
        <v>0.185</v>
      </c>
      <c r="C5030">
        <v>0.28100000000000003</v>
      </c>
    </row>
    <row r="5031" spans="1:3" x14ac:dyDescent="0.25">
      <c r="A5031" t="s">
        <v>13</v>
      </c>
      <c r="B5031">
        <v>33</v>
      </c>
    </row>
    <row r="5032" spans="1:3" x14ac:dyDescent="0.25">
      <c r="A5032" t="s">
        <v>0</v>
      </c>
      <c r="B5032" t="s">
        <v>27</v>
      </c>
      <c r="C5032">
        <v>6</v>
      </c>
    </row>
    <row r="5033" spans="1:3" x14ac:dyDescent="0.25">
      <c r="A5033" t="s">
        <v>2</v>
      </c>
      <c r="B5033">
        <v>3.5000000000000003E-2</v>
      </c>
      <c r="C5033">
        <v>0.156</v>
      </c>
    </row>
    <row r="5034" spans="1:3" x14ac:dyDescent="0.25">
      <c r="A5034" t="s">
        <v>3</v>
      </c>
      <c r="B5034">
        <v>0</v>
      </c>
      <c r="C5034">
        <v>2542567</v>
      </c>
    </row>
    <row r="5035" spans="1:3" x14ac:dyDescent="0.25">
      <c r="A5035" t="s">
        <v>4</v>
      </c>
      <c r="B5035">
        <v>5.0000000000000001E-3</v>
      </c>
      <c r="C5035">
        <v>0</v>
      </c>
    </row>
    <row r="5036" spans="1:3" x14ac:dyDescent="0.25">
      <c r="A5036" t="s">
        <v>5</v>
      </c>
      <c r="B5036">
        <v>0</v>
      </c>
      <c r="C5036">
        <v>2542567</v>
      </c>
    </row>
    <row r="5037" spans="1:3" x14ac:dyDescent="0.25">
      <c r="A5037" t="s">
        <v>6</v>
      </c>
      <c r="B5037">
        <v>3.0000000000000001E-3</v>
      </c>
    </row>
    <row r="5038" spans="1:3" x14ac:dyDescent="0.25">
      <c r="A5038" t="s">
        <v>7</v>
      </c>
      <c r="B5038">
        <v>0</v>
      </c>
    </row>
    <row r="5039" spans="1:3" x14ac:dyDescent="0.25">
      <c r="A5039" t="s">
        <v>8</v>
      </c>
      <c r="B5039">
        <v>0.1</v>
      </c>
      <c r="C5039">
        <v>9.4E-2</v>
      </c>
    </row>
    <row r="5040" spans="1:3" x14ac:dyDescent="0.25">
      <c r="A5040" t="s">
        <v>9</v>
      </c>
      <c r="B5040">
        <v>0</v>
      </c>
    </row>
    <row r="5041" spans="1:3" x14ac:dyDescent="0.25">
      <c r="A5041" t="s">
        <v>10</v>
      </c>
      <c r="B5041">
        <v>0.01</v>
      </c>
      <c r="C5041">
        <v>0</v>
      </c>
    </row>
    <row r="5042" spans="1:3" x14ac:dyDescent="0.25">
      <c r="A5042" t="s">
        <v>11</v>
      </c>
      <c r="B5042">
        <v>-2097</v>
      </c>
    </row>
    <row r="5043" spans="1:3" x14ac:dyDescent="0.25">
      <c r="A5043" t="s">
        <v>12</v>
      </c>
      <c r="B5043">
        <v>0.185</v>
      </c>
      <c r="C5043">
        <v>0.29699999999999999</v>
      </c>
    </row>
    <row r="5044" spans="1:3" x14ac:dyDescent="0.25">
      <c r="A5044" t="s">
        <v>13</v>
      </c>
      <c r="B5044">
        <v>-2097</v>
      </c>
    </row>
    <row r="5045" spans="1:3" x14ac:dyDescent="0.25">
      <c r="A5045" t="s">
        <v>0</v>
      </c>
      <c r="B5045" t="s">
        <v>27</v>
      </c>
      <c r="C5045">
        <v>7</v>
      </c>
    </row>
    <row r="5046" spans="1:3" x14ac:dyDescent="0.25">
      <c r="A5046" t="s">
        <v>2</v>
      </c>
      <c r="B5046">
        <v>0.04</v>
      </c>
      <c r="C5046">
        <v>3.1E-2</v>
      </c>
    </row>
    <row r="5047" spans="1:3" x14ac:dyDescent="0.25">
      <c r="A5047" t="s">
        <v>3</v>
      </c>
      <c r="B5047">
        <v>0</v>
      </c>
      <c r="C5047">
        <v>2540470</v>
      </c>
    </row>
    <row r="5048" spans="1:3" x14ac:dyDescent="0.25">
      <c r="A5048" t="s">
        <v>4</v>
      </c>
      <c r="B5048">
        <v>0</v>
      </c>
      <c r="C5048">
        <v>0</v>
      </c>
    </row>
    <row r="5049" spans="1:3" x14ac:dyDescent="0.25">
      <c r="A5049" t="s">
        <v>5</v>
      </c>
      <c r="B5049">
        <v>0</v>
      </c>
      <c r="C5049">
        <v>2540470</v>
      </c>
    </row>
    <row r="5050" spans="1:3" x14ac:dyDescent="0.25">
      <c r="A5050" t="s">
        <v>6</v>
      </c>
      <c r="B5050">
        <v>3.0000000000000001E-3</v>
      </c>
    </row>
    <row r="5051" spans="1:3" x14ac:dyDescent="0.25">
      <c r="A5051" t="s">
        <v>7</v>
      </c>
      <c r="B5051">
        <v>0</v>
      </c>
    </row>
    <row r="5052" spans="1:3" x14ac:dyDescent="0.25">
      <c r="A5052" t="s">
        <v>8</v>
      </c>
      <c r="B5052">
        <v>0.08</v>
      </c>
      <c r="C5052">
        <v>7.8E-2</v>
      </c>
    </row>
    <row r="5053" spans="1:3" x14ac:dyDescent="0.25">
      <c r="A5053" t="s">
        <v>9</v>
      </c>
      <c r="B5053">
        <v>0</v>
      </c>
    </row>
    <row r="5054" spans="1:3" x14ac:dyDescent="0.25">
      <c r="A5054" t="s">
        <v>10</v>
      </c>
      <c r="B5054">
        <v>5.0000000000000001E-3</v>
      </c>
      <c r="C5054">
        <v>0</v>
      </c>
    </row>
    <row r="5055" spans="1:3" x14ac:dyDescent="0.25">
      <c r="A5055" t="s">
        <v>11</v>
      </c>
      <c r="B5055">
        <v>0</v>
      </c>
    </row>
    <row r="5056" spans="1:3" x14ac:dyDescent="0.25">
      <c r="A5056" t="s">
        <v>12</v>
      </c>
      <c r="B5056">
        <v>0.14499999999999999</v>
      </c>
      <c r="C5056">
        <v>0.125</v>
      </c>
    </row>
    <row r="5057" spans="1:3" x14ac:dyDescent="0.25">
      <c r="A5057" t="s">
        <v>13</v>
      </c>
      <c r="B5057">
        <v>0</v>
      </c>
    </row>
    <row r="5058" spans="1:3" x14ac:dyDescent="0.25">
      <c r="A5058" t="s">
        <v>0</v>
      </c>
      <c r="B5058" t="s">
        <v>27</v>
      </c>
      <c r="C5058">
        <v>8</v>
      </c>
    </row>
    <row r="5059" spans="1:3" x14ac:dyDescent="0.25">
      <c r="A5059" t="s">
        <v>2</v>
      </c>
      <c r="B5059">
        <v>3.5000000000000003E-2</v>
      </c>
      <c r="C5059">
        <v>0.17199999999999999</v>
      </c>
    </row>
    <row r="5060" spans="1:3" x14ac:dyDescent="0.25">
      <c r="A5060" t="s">
        <v>3</v>
      </c>
      <c r="B5060">
        <v>0</v>
      </c>
      <c r="C5060">
        <v>2540470</v>
      </c>
    </row>
    <row r="5061" spans="1:3" x14ac:dyDescent="0.25">
      <c r="A5061" t="s">
        <v>4</v>
      </c>
      <c r="B5061">
        <v>5.0000000000000001E-3</v>
      </c>
      <c r="C5061">
        <v>0</v>
      </c>
    </row>
    <row r="5062" spans="1:3" x14ac:dyDescent="0.25">
      <c r="A5062" t="s">
        <v>5</v>
      </c>
      <c r="B5062">
        <v>0</v>
      </c>
      <c r="C5062">
        <v>2540470</v>
      </c>
    </row>
    <row r="5063" spans="1:3" x14ac:dyDescent="0.25">
      <c r="A5063" t="s">
        <v>6</v>
      </c>
      <c r="B5063">
        <v>4.0000000000000001E-3</v>
      </c>
    </row>
    <row r="5064" spans="1:3" x14ac:dyDescent="0.25">
      <c r="A5064" t="s">
        <v>7</v>
      </c>
      <c r="B5064">
        <v>33</v>
      </c>
    </row>
    <row r="5065" spans="1:3" x14ac:dyDescent="0.25">
      <c r="A5065" t="s">
        <v>8</v>
      </c>
      <c r="B5065">
        <v>7.4999999999999997E-2</v>
      </c>
      <c r="C5065">
        <v>7.8E-2</v>
      </c>
    </row>
    <row r="5066" spans="1:3" x14ac:dyDescent="0.25">
      <c r="A5066" t="s">
        <v>9</v>
      </c>
      <c r="B5066">
        <v>33</v>
      </c>
    </row>
    <row r="5067" spans="1:3" x14ac:dyDescent="0.25">
      <c r="A5067" t="s">
        <v>10</v>
      </c>
      <c r="B5067">
        <v>5.0000000000000001E-3</v>
      </c>
      <c r="C5067">
        <v>0</v>
      </c>
    </row>
    <row r="5068" spans="1:3" x14ac:dyDescent="0.25">
      <c r="A5068" t="s">
        <v>11</v>
      </c>
      <c r="B5068">
        <v>0</v>
      </c>
    </row>
    <row r="5069" spans="1:3" x14ac:dyDescent="0.25">
      <c r="A5069" t="s">
        <v>12</v>
      </c>
      <c r="B5069">
        <v>0.14000000000000001</v>
      </c>
      <c r="C5069">
        <v>0.26600000000000001</v>
      </c>
    </row>
    <row r="5070" spans="1:3" x14ac:dyDescent="0.25">
      <c r="A5070" t="s">
        <v>13</v>
      </c>
      <c r="B5070">
        <v>33</v>
      </c>
    </row>
    <row r="5071" spans="1:3" x14ac:dyDescent="0.25">
      <c r="A5071" t="s">
        <v>0</v>
      </c>
      <c r="B5071" t="s">
        <v>27</v>
      </c>
      <c r="C5071">
        <v>9</v>
      </c>
    </row>
    <row r="5072" spans="1:3" x14ac:dyDescent="0.25">
      <c r="A5072" t="s">
        <v>2</v>
      </c>
      <c r="B5072">
        <v>0.04</v>
      </c>
      <c r="C5072">
        <v>0.14099999999999999</v>
      </c>
    </row>
    <row r="5073" spans="1:3" x14ac:dyDescent="0.25">
      <c r="A5073" t="s">
        <v>3</v>
      </c>
      <c r="B5073">
        <v>0</v>
      </c>
      <c r="C5073">
        <v>2540503</v>
      </c>
    </row>
    <row r="5074" spans="1:3" x14ac:dyDescent="0.25">
      <c r="A5074" t="s">
        <v>4</v>
      </c>
      <c r="B5074">
        <v>0</v>
      </c>
      <c r="C5074">
        <v>0</v>
      </c>
    </row>
    <row r="5075" spans="1:3" x14ac:dyDescent="0.25">
      <c r="A5075" t="s">
        <v>5</v>
      </c>
      <c r="B5075">
        <v>0</v>
      </c>
      <c r="C5075">
        <v>2540503</v>
      </c>
    </row>
    <row r="5076" spans="1:3" x14ac:dyDescent="0.25">
      <c r="A5076" t="s">
        <v>6</v>
      </c>
      <c r="B5076">
        <v>3.0000000000000001E-3</v>
      </c>
    </row>
    <row r="5077" spans="1:3" x14ac:dyDescent="0.25">
      <c r="A5077" t="s">
        <v>7</v>
      </c>
      <c r="B5077">
        <v>0</v>
      </c>
    </row>
    <row r="5078" spans="1:3" x14ac:dyDescent="0.25">
      <c r="A5078" t="s">
        <v>8</v>
      </c>
      <c r="B5078">
        <v>9.5000000000000001E-2</v>
      </c>
      <c r="C5078">
        <v>9.4E-2</v>
      </c>
    </row>
    <row r="5079" spans="1:3" x14ac:dyDescent="0.25">
      <c r="A5079" t="s">
        <v>9</v>
      </c>
      <c r="B5079">
        <v>0</v>
      </c>
    </row>
    <row r="5080" spans="1:3" x14ac:dyDescent="0.25">
      <c r="A5080" t="s">
        <v>10</v>
      </c>
      <c r="B5080">
        <v>0.01</v>
      </c>
      <c r="C5080">
        <v>1.6E-2</v>
      </c>
    </row>
    <row r="5081" spans="1:3" x14ac:dyDescent="0.25">
      <c r="A5081" t="s">
        <v>11</v>
      </c>
      <c r="B5081">
        <v>0</v>
      </c>
    </row>
    <row r="5082" spans="1:3" x14ac:dyDescent="0.25">
      <c r="A5082" t="s">
        <v>12</v>
      </c>
      <c r="B5082">
        <v>0.16</v>
      </c>
      <c r="C5082">
        <v>0.26600000000000001</v>
      </c>
    </row>
    <row r="5083" spans="1:3" x14ac:dyDescent="0.25">
      <c r="A5083" t="s">
        <v>13</v>
      </c>
      <c r="B5083">
        <v>0</v>
      </c>
    </row>
    <row r="5084" spans="1:3" x14ac:dyDescent="0.25">
      <c r="A5084" t="s">
        <v>0</v>
      </c>
      <c r="B5084" t="s">
        <v>27</v>
      </c>
      <c r="C5084">
        <v>10</v>
      </c>
    </row>
    <row r="5085" spans="1:3" x14ac:dyDescent="0.25">
      <c r="A5085" t="s">
        <v>2</v>
      </c>
      <c r="B5085">
        <v>3.5000000000000003E-2</v>
      </c>
      <c r="C5085">
        <v>1.6E-2</v>
      </c>
    </row>
    <row r="5086" spans="1:3" x14ac:dyDescent="0.25">
      <c r="A5086" t="s">
        <v>3</v>
      </c>
      <c r="B5086">
        <v>0</v>
      </c>
      <c r="C5086">
        <v>2540503</v>
      </c>
    </row>
    <row r="5087" spans="1:3" x14ac:dyDescent="0.25">
      <c r="A5087" t="s">
        <v>4</v>
      </c>
      <c r="B5087">
        <v>5.0000000000000001E-3</v>
      </c>
      <c r="C5087">
        <v>0</v>
      </c>
    </row>
    <row r="5088" spans="1:3" x14ac:dyDescent="0.25">
      <c r="A5088" t="s">
        <v>5</v>
      </c>
      <c r="B5088">
        <v>0</v>
      </c>
      <c r="C5088">
        <v>2540503</v>
      </c>
    </row>
    <row r="5089" spans="1:3" x14ac:dyDescent="0.25">
      <c r="A5089" t="s">
        <v>6</v>
      </c>
      <c r="B5089">
        <v>3.0000000000000001E-3</v>
      </c>
    </row>
    <row r="5090" spans="1:3" x14ac:dyDescent="0.25">
      <c r="A5090" t="s">
        <v>7</v>
      </c>
      <c r="B5090">
        <v>0</v>
      </c>
    </row>
    <row r="5091" spans="1:3" x14ac:dyDescent="0.25">
      <c r="A5091" t="s">
        <v>8</v>
      </c>
      <c r="B5091">
        <v>0.09</v>
      </c>
      <c r="C5091">
        <v>9.4E-2</v>
      </c>
    </row>
    <row r="5092" spans="1:3" x14ac:dyDescent="0.25">
      <c r="A5092" t="s">
        <v>9</v>
      </c>
      <c r="B5092">
        <v>0</v>
      </c>
    </row>
    <row r="5093" spans="1:3" x14ac:dyDescent="0.25">
      <c r="A5093" t="s">
        <v>10</v>
      </c>
      <c r="B5093">
        <v>0.01</v>
      </c>
      <c r="C5093">
        <v>1.6E-2</v>
      </c>
    </row>
    <row r="5094" spans="1:3" x14ac:dyDescent="0.25">
      <c r="A5094" t="s">
        <v>11</v>
      </c>
      <c r="B5094">
        <v>0</v>
      </c>
    </row>
    <row r="5095" spans="1:3" x14ac:dyDescent="0.25">
      <c r="A5095" t="s">
        <v>12</v>
      </c>
      <c r="B5095">
        <v>0.155</v>
      </c>
      <c r="C5095">
        <v>0.14099999999999999</v>
      </c>
    </row>
    <row r="5096" spans="1:3" x14ac:dyDescent="0.25">
      <c r="A5096" t="s">
        <v>13</v>
      </c>
      <c r="B5096">
        <v>0</v>
      </c>
    </row>
    <row r="5097" spans="1:3" x14ac:dyDescent="0.25">
      <c r="A5097" t="s">
        <v>0</v>
      </c>
      <c r="B5097" t="s">
        <v>27</v>
      </c>
      <c r="C5097">
        <v>11</v>
      </c>
    </row>
    <row r="5098" spans="1:3" x14ac:dyDescent="0.25">
      <c r="A5098" t="s">
        <v>2</v>
      </c>
      <c r="B5098">
        <v>3.5000000000000003E-2</v>
      </c>
      <c r="C5098">
        <v>4.7E-2</v>
      </c>
    </row>
    <row r="5099" spans="1:3" x14ac:dyDescent="0.25">
      <c r="A5099" t="s">
        <v>3</v>
      </c>
      <c r="B5099">
        <v>0</v>
      </c>
      <c r="C5099">
        <v>2540503</v>
      </c>
    </row>
    <row r="5100" spans="1:3" x14ac:dyDescent="0.25">
      <c r="A5100" t="s">
        <v>4</v>
      </c>
      <c r="B5100">
        <v>0</v>
      </c>
      <c r="C5100">
        <v>0</v>
      </c>
    </row>
    <row r="5101" spans="1:3" x14ac:dyDescent="0.25">
      <c r="A5101" t="s">
        <v>5</v>
      </c>
      <c r="B5101">
        <v>0</v>
      </c>
      <c r="C5101">
        <v>2540503</v>
      </c>
    </row>
    <row r="5102" spans="1:3" x14ac:dyDescent="0.25">
      <c r="A5102" t="s">
        <v>6</v>
      </c>
      <c r="B5102">
        <v>4.0000000000000001E-3</v>
      </c>
    </row>
    <row r="5103" spans="1:3" x14ac:dyDescent="0.25">
      <c r="A5103" t="s">
        <v>7</v>
      </c>
      <c r="B5103">
        <v>0</v>
      </c>
    </row>
    <row r="5104" spans="1:3" x14ac:dyDescent="0.25">
      <c r="A5104" t="s">
        <v>8</v>
      </c>
      <c r="B5104">
        <v>0.1</v>
      </c>
      <c r="C5104">
        <v>9.4E-2</v>
      </c>
    </row>
    <row r="5105" spans="1:3" x14ac:dyDescent="0.25">
      <c r="A5105" t="s">
        <v>9</v>
      </c>
      <c r="B5105">
        <v>0</v>
      </c>
    </row>
    <row r="5106" spans="1:3" x14ac:dyDescent="0.25">
      <c r="A5106" t="s">
        <v>10</v>
      </c>
      <c r="B5106">
        <v>5.0000000000000001E-3</v>
      </c>
      <c r="C5106">
        <v>1.6E-2</v>
      </c>
    </row>
    <row r="5107" spans="1:3" x14ac:dyDescent="0.25">
      <c r="A5107" t="s">
        <v>11</v>
      </c>
      <c r="B5107">
        <v>0</v>
      </c>
    </row>
    <row r="5108" spans="1:3" x14ac:dyDescent="0.25">
      <c r="A5108" t="s">
        <v>12</v>
      </c>
      <c r="B5108">
        <v>0.16</v>
      </c>
      <c r="C5108">
        <v>0.17199999999999999</v>
      </c>
    </row>
    <row r="5109" spans="1:3" x14ac:dyDescent="0.25">
      <c r="A5109" t="s">
        <v>13</v>
      </c>
      <c r="B5109">
        <v>0</v>
      </c>
    </row>
    <row r="5110" spans="1:3" x14ac:dyDescent="0.25">
      <c r="A5110" t="s">
        <v>0</v>
      </c>
      <c r="B5110" t="s">
        <v>27</v>
      </c>
      <c r="C5110">
        <v>12</v>
      </c>
    </row>
    <row r="5111" spans="1:3" x14ac:dyDescent="0.25">
      <c r="A5111" t="s">
        <v>2</v>
      </c>
      <c r="B5111">
        <v>0.04</v>
      </c>
      <c r="C5111">
        <v>1.6E-2</v>
      </c>
    </row>
    <row r="5112" spans="1:3" x14ac:dyDescent="0.25">
      <c r="A5112" t="s">
        <v>3</v>
      </c>
      <c r="B5112">
        <v>0</v>
      </c>
      <c r="C5112">
        <v>2540503</v>
      </c>
    </row>
    <row r="5113" spans="1:3" x14ac:dyDescent="0.25">
      <c r="A5113" t="s">
        <v>4</v>
      </c>
      <c r="B5113">
        <v>0</v>
      </c>
      <c r="C5113">
        <v>0</v>
      </c>
    </row>
    <row r="5114" spans="1:3" x14ac:dyDescent="0.25">
      <c r="A5114" t="s">
        <v>5</v>
      </c>
      <c r="B5114">
        <v>0</v>
      </c>
      <c r="C5114">
        <v>2540503</v>
      </c>
    </row>
    <row r="5115" spans="1:3" x14ac:dyDescent="0.25">
      <c r="A5115" t="s">
        <v>6</v>
      </c>
      <c r="B5115">
        <v>3.0000000000000001E-3</v>
      </c>
    </row>
    <row r="5116" spans="1:3" x14ac:dyDescent="0.25">
      <c r="A5116" t="s">
        <v>7</v>
      </c>
      <c r="B5116">
        <v>131</v>
      </c>
    </row>
    <row r="5117" spans="1:3" x14ac:dyDescent="0.25">
      <c r="A5117" t="s">
        <v>8</v>
      </c>
      <c r="B5117">
        <v>0.125</v>
      </c>
      <c r="C5117">
        <v>0.125</v>
      </c>
    </row>
    <row r="5118" spans="1:3" x14ac:dyDescent="0.25">
      <c r="A5118" t="s">
        <v>9</v>
      </c>
      <c r="B5118">
        <v>131</v>
      </c>
    </row>
    <row r="5119" spans="1:3" x14ac:dyDescent="0.25">
      <c r="A5119" t="s">
        <v>10</v>
      </c>
      <c r="B5119">
        <v>0.01</v>
      </c>
      <c r="C5119">
        <v>1.6E-2</v>
      </c>
    </row>
    <row r="5120" spans="1:3" x14ac:dyDescent="0.25">
      <c r="A5120" t="s">
        <v>11</v>
      </c>
      <c r="B5120">
        <v>0</v>
      </c>
    </row>
    <row r="5121" spans="1:3" x14ac:dyDescent="0.25">
      <c r="A5121" t="s">
        <v>12</v>
      </c>
      <c r="B5121">
        <v>0.215</v>
      </c>
      <c r="C5121">
        <v>0.20300000000000001</v>
      </c>
    </row>
    <row r="5122" spans="1:3" x14ac:dyDescent="0.25">
      <c r="A5122" t="s">
        <v>13</v>
      </c>
      <c r="B5122">
        <v>131</v>
      </c>
    </row>
    <row r="5123" spans="1:3" x14ac:dyDescent="0.25">
      <c r="A5123" t="s">
        <v>0</v>
      </c>
      <c r="B5123" t="s">
        <v>28</v>
      </c>
      <c r="C5123">
        <v>1</v>
      </c>
    </row>
    <row r="5124" spans="1:3" x14ac:dyDescent="0.25">
      <c r="A5124" t="s">
        <v>2</v>
      </c>
      <c r="B5124">
        <v>4.4999999999999998E-2</v>
      </c>
      <c r="C5124">
        <v>1.6E-2</v>
      </c>
    </row>
    <row r="5125" spans="1:3" x14ac:dyDescent="0.25">
      <c r="A5125" t="s">
        <v>3</v>
      </c>
      <c r="B5125">
        <v>0</v>
      </c>
      <c r="C5125">
        <v>2540634</v>
      </c>
    </row>
    <row r="5126" spans="1:3" x14ac:dyDescent="0.25">
      <c r="A5126" t="s">
        <v>4</v>
      </c>
      <c r="B5126">
        <v>5.0000000000000001E-3</v>
      </c>
      <c r="C5126">
        <v>1.6E-2</v>
      </c>
    </row>
    <row r="5127" spans="1:3" x14ac:dyDescent="0.25">
      <c r="A5127" t="s">
        <v>5</v>
      </c>
      <c r="B5127">
        <v>0</v>
      </c>
      <c r="C5127">
        <v>2540634</v>
      </c>
    </row>
    <row r="5128" spans="1:3" x14ac:dyDescent="0.25">
      <c r="A5128" t="s">
        <v>6</v>
      </c>
      <c r="B5128">
        <v>0.105</v>
      </c>
    </row>
    <row r="5129" spans="1:3" x14ac:dyDescent="0.25">
      <c r="A5129" t="s">
        <v>7</v>
      </c>
      <c r="B5129">
        <v>-629948</v>
      </c>
    </row>
    <row r="5130" spans="1:3" x14ac:dyDescent="0.25">
      <c r="A5130" t="s">
        <v>8</v>
      </c>
      <c r="B5130">
        <v>0.87</v>
      </c>
      <c r="C5130">
        <v>0.85899999999999999</v>
      </c>
    </row>
    <row r="5131" spans="1:3" x14ac:dyDescent="0.25">
      <c r="A5131" t="s">
        <v>9</v>
      </c>
      <c r="B5131">
        <v>-629948</v>
      </c>
    </row>
    <row r="5132" spans="1:3" x14ac:dyDescent="0.25">
      <c r="A5132" t="s">
        <v>10</v>
      </c>
      <c r="B5132">
        <v>3.5000000000000003E-2</v>
      </c>
      <c r="C5132">
        <v>4.7E-2</v>
      </c>
    </row>
    <row r="5133" spans="1:3" x14ac:dyDescent="0.25">
      <c r="A5133" t="s">
        <v>11</v>
      </c>
      <c r="B5133">
        <v>0</v>
      </c>
    </row>
    <row r="5134" spans="1:3" x14ac:dyDescent="0.25">
      <c r="A5134" t="s">
        <v>12</v>
      </c>
      <c r="B5134">
        <v>1.1399999999999999</v>
      </c>
      <c r="C5134">
        <v>1.125</v>
      </c>
    </row>
    <row r="5135" spans="1:3" x14ac:dyDescent="0.25">
      <c r="A5135" t="s">
        <v>13</v>
      </c>
      <c r="B5135">
        <v>-629744</v>
      </c>
    </row>
    <row r="5136" spans="1:3" x14ac:dyDescent="0.25">
      <c r="A5136" t="s">
        <v>0</v>
      </c>
      <c r="B5136" t="s">
        <v>28</v>
      </c>
      <c r="C5136">
        <v>2</v>
      </c>
    </row>
    <row r="5137" spans="1:3" x14ac:dyDescent="0.25">
      <c r="A5137" t="s">
        <v>2</v>
      </c>
      <c r="B5137">
        <v>0.04</v>
      </c>
      <c r="C5137">
        <v>0.14099999999999999</v>
      </c>
    </row>
    <row r="5138" spans="1:3" x14ac:dyDescent="0.25">
      <c r="A5138" t="s">
        <v>3</v>
      </c>
      <c r="B5138">
        <v>82</v>
      </c>
      <c r="C5138">
        <v>1910890</v>
      </c>
    </row>
    <row r="5139" spans="1:3" x14ac:dyDescent="0.25">
      <c r="A5139" t="s">
        <v>4</v>
      </c>
      <c r="B5139">
        <v>0</v>
      </c>
      <c r="C5139">
        <v>0</v>
      </c>
    </row>
    <row r="5140" spans="1:3" x14ac:dyDescent="0.25">
      <c r="A5140" t="s">
        <v>5</v>
      </c>
      <c r="B5140">
        <v>0</v>
      </c>
      <c r="C5140">
        <v>1910972</v>
      </c>
    </row>
    <row r="5141" spans="1:3" x14ac:dyDescent="0.25">
      <c r="A5141" t="s">
        <v>6</v>
      </c>
      <c r="B5141">
        <v>4.0000000000000001E-3</v>
      </c>
    </row>
    <row r="5142" spans="1:3" x14ac:dyDescent="0.25">
      <c r="A5142" t="s">
        <v>7</v>
      </c>
      <c r="B5142">
        <v>2605</v>
      </c>
    </row>
    <row r="5143" spans="1:3" x14ac:dyDescent="0.25">
      <c r="A5143" t="s">
        <v>8</v>
      </c>
      <c r="B5143">
        <v>0.19</v>
      </c>
      <c r="C5143">
        <v>0.188</v>
      </c>
    </row>
    <row r="5144" spans="1:3" x14ac:dyDescent="0.25">
      <c r="A5144" t="s">
        <v>9</v>
      </c>
      <c r="B5144">
        <v>2826</v>
      </c>
    </row>
    <row r="5145" spans="1:3" x14ac:dyDescent="0.25">
      <c r="A5145" t="s">
        <v>10</v>
      </c>
      <c r="B5145">
        <v>0.01</v>
      </c>
      <c r="C5145">
        <v>0</v>
      </c>
    </row>
    <row r="5146" spans="1:3" x14ac:dyDescent="0.25">
      <c r="A5146" t="s">
        <v>11</v>
      </c>
      <c r="B5146">
        <v>0</v>
      </c>
    </row>
    <row r="5147" spans="1:3" x14ac:dyDescent="0.25">
      <c r="A5147" t="s">
        <v>12</v>
      </c>
      <c r="B5147">
        <v>0.28000000000000003</v>
      </c>
      <c r="C5147">
        <v>0.375</v>
      </c>
    </row>
    <row r="5148" spans="1:3" x14ac:dyDescent="0.25">
      <c r="A5148" t="s">
        <v>13</v>
      </c>
      <c r="B5148">
        <v>3908</v>
      </c>
    </row>
    <row r="5149" spans="1:3" x14ac:dyDescent="0.25">
      <c r="A5149" t="s">
        <v>0</v>
      </c>
      <c r="B5149" t="s">
        <v>28</v>
      </c>
      <c r="C5149">
        <v>3</v>
      </c>
    </row>
    <row r="5150" spans="1:3" x14ac:dyDescent="0.25">
      <c r="A5150" t="s">
        <v>2</v>
      </c>
      <c r="B5150">
        <v>3.5000000000000003E-2</v>
      </c>
      <c r="C5150">
        <v>0.125</v>
      </c>
    </row>
    <row r="5151" spans="1:3" x14ac:dyDescent="0.25">
      <c r="A5151" t="s">
        <v>3</v>
      </c>
      <c r="B5151">
        <v>0</v>
      </c>
      <c r="C5151">
        <v>1914798</v>
      </c>
    </row>
    <row r="5152" spans="1:3" x14ac:dyDescent="0.25">
      <c r="A5152" t="s">
        <v>4</v>
      </c>
      <c r="B5152">
        <v>0</v>
      </c>
      <c r="C5152">
        <v>0</v>
      </c>
    </row>
    <row r="5153" spans="1:3" x14ac:dyDescent="0.25">
      <c r="A5153" t="s">
        <v>5</v>
      </c>
      <c r="B5153">
        <v>0</v>
      </c>
      <c r="C5153">
        <v>1914798</v>
      </c>
    </row>
    <row r="5154" spans="1:3" x14ac:dyDescent="0.25">
      <c r="A5154" t="s">
        <v>6</v>
      </c>
      <c r="B5154">
        <v>3.0000000000000001E-3</v>
      </c>
    </row>
    <row r="5155" spans="1:3" x14ac:dyDescent="0.25">
      <c r="A5155" t="s">
        <v>7</v>
      </c>
      <c r="B5155">
        <v>0</v>
      </c>
    </row>
    <row r="5156" spans="1:3" x14ac:dyDescent="0.25">
      <c r="A5156" t="s">
        <v>8</v>
      </c>
      <c r="B5156">
        <v>0.125</v>
      </c>
      <c r="C5156">
        <v>0.125</v>
      </c>
    </row>
    <row r="5157" spans="1:3" x14ac:dyDescent="0.25">
      <c r="A5157" t="s">
        <v>9</v>
      </c>
      <c r="B5157">
        <v>0</v>
      </c>
    </row>
    <row r="5158" spans="1:3" x14ac:dyDescent="0.25">
      <c r="A5158" t="s">
        <v>10</v>
      </c>
      <c r="B5158">
        <v>0.01</v>
      </c>
      <c r="C5158">
        <v>1.6E-2</v>
      </c>
    </row>
    <row r="5159" spans="1:3" x14ac:dyDescent="0.25">
      <c r="A5159" t="s">
        <v>11</v>
      </c>
      <c r="B5159">
        <v>0</v>
      </c>
    </row>
    <row r="5160" spans="1:3" x14ac:dyDescent="0.25">
      <c r="A5160" t="s">
        <v>12</v>
      </c>
      <c r="B5160">
        <v>0.215</v>
      </c>
      <c r="C5160">
        <v>0.312</v>
      </c>
    </row>
    <row r="5161" spans="1:3" x14ac:dyDescent="0.25">
      <c r="A5161" t="s">
        <v>13</v>
      </c>
      <c r="B5161">
        <v>0</v>
      </c>
    </row>
    <row r="5162" spans="1:3" x14ac:dyDescent="0.25">
      <c r="A5162" t="s">
        <v>0</v>
      </c>
      <c r="B5162" t="s">
        <v>28</v>
      </c>
      <c r="C5162">
        <v>4</v>
      </c>
    </row>
    <row r="5163" spans="1:3" x14ac:dyDescent="0.25">
      <c r="A5163" t="s">
        <v>2</v>
      </c>
      <c r="B5163">
        <v>0.04</v>
      </c>
      <c r="C5163">
        <v>0.125</v>
      </c>
    </row>
    <row r="5164" spans="1:3" x14ac:dyDescent="0.25">
      <c r="A5164" t="s">
        <v>3</v>
      </c>
      <c r="B5164">
        <v>0</v>
      </c>
      <c r="C5164">
        <v>1914798</v>
      </c>
    </row>
    <row r="5165" spans="1:3" x14ac:dyDescent="0.25">
      <c r="A5165" t="s">
        <v>4</v>
      </c>
      <c r="B5165">
        <v>0</v>
      </c>
      <c r="C5165">
        <v>0</v>
      </c>
    </row>
    <row r="5166" spans="1:3" x14ac:dyDescent="0.25">
      <c r="A5166" t="s">
        <v>5</v>
      </c>
      <c r="B5166">
        <v>0</v>
      </c>
      <c r="C5166">
        <v>1914798</v>
      </c>
    </row>
    <row r="5167" spans="1:3" x14ac:dyDescent="0.25">
      <c r="A5167" t="s">
        <v>6</v>
      </c>
      <c r="B5167">
        <v>3.0000000000000001E-3</v>
      </c>
    </row>
    <row r="5168" spans="1:3" x14ac:dyDescent="0.25">
      <c r="A5168" t="s">
        <v>7</v>
      </c>
      <c r="B5168">
        <v>8393</v>
      </c>
    </row>
    <row r="5169" spans="1:3" x14ac:dyDescent="0.25">
      <c r="A5169" t="s">
        <v>8</v>
      </c>
      <c r="B5169">
        <v>0.185</v>
      </c>
      <c r="C5169">
        <v>0.188</v>
      </c>
    </row>
    <row r="5170" spans="1:3" x14ac:dyDescent="0.25">
      <c r="A5170" t="s">
        <v>9</v>
      </c>
      <c r="B5170">
        <v>8393</v>
      </c>
    </row>
    <row r="5171" spans="1:3" x14ac:dyDescent="0.25">
      <c r="A5171" t="s">
        <v>10</v>
      </c>
      <c r="B5171">
        <v>0.01</v>
      </c>
      <c r="C5171">
        <v>1.6E-2</v>
      </c>
    </row>
    <row r="5172" spans="1:3" x14ac:dyDescent="0.25">
      <c r="A5172" t="s">
        <v>11</v>
      </c>
      <c r="B5172">
        <v>0</v>
      </c>
    </row>
    <row r="5173" spans="1:3" x14ac:dyDescent="0.25">
      <c r="A5173" t="s">
        <v>12</v>
      </c>
      <c r="B5173">
        <v>0.27500000000000002</v>
      </c>
      <c r="C5173">
        <v>0.35899999999999999</v>
      </c>
    </row>
    <row r="5174" spans="1:3" x14ac:dyDescent="0.25">
      <c r="A5174" t="s">
        <v>13</v>
      </c>
      <c r="B5174">
        <v>8393</v>
      </c>
    </row>
    <row r="5175" spans="1:3" x14ac:dyDescent="0.25">
      <c r="A5175" t="s">
        <v>0</v>
      </c>
      <c r="B5175" t="s">
        <v>28</v>
      </c>
      <c r="C5175">
        <v>5</v>
      </c>
    </row>
    <row r="5176" spans="1:3" x14ac:dyDescent="0.25">
      <c r="A5176" t="s">
        <v>2</v>
      </c>
      <c r="B5176">
        <v>0.04</v>
      </c>
      <c r="C5176">
        <v>0.188</v>
      </c>
    </row>
    <row r="5177" spans="1:3" x14ac:dyDescent="0.25">
      <c r="A5177" t="s">
        <v>3</v>
      </c>
      <c r="B5177">
        <v>0</v>
      </c>
      <c r="C5177">
        <v>1923191</v>
      </c>
    </row>
    <row r="5178" spans="1:3" x14ac:dyDescent="0.25">
      <c r="A5178" t="s">
        <v>4</v>
      </c>
      <c r="B5178">
        <v>0</v>
      </c>
      <c r="C5178">
        <v>0</v>
      </c>
    </row>
    <row r="5179" spans="1:3" x14ac:dyDescent="0.25">
      <c r="A5179" t="s">
        <v>5</v>
      </c>
      <c r="B5179">
        <v>0</v>
      </c>
      <c r="C5179">
        <v>1923191</v>
      </c>
    </row>
    <row r="5180" spans="1:3" x14ac:dyDescent="0.25">
      <c r="A5180" t="s">
        <v>6</v>
      </c>
      <c r="B5180">
        <v>3.0000000000000001E-3</v>
      </c>
    </row>
    <row r="5181" spans="1:3" x14ac:dyDescent="0.25">
      <c r="A5181" t="s">
        <v>7</v>
      </c>
      <c r="B5181">
        <v>5894</v>
      </c>
    </row>
    <row r="5182" spans="1:3" x14ac:dyDescent="0.25">
      <c r="A5182" t="s">
        <v>8</v>
      </c>
      <c r="B5182">
        <v>0.19500000000000001</v>
      </c>
      <c r="C5182">
        <v>0.188</v>
      </c>
    </row>
    <row r="5183" spans="1:3" x14ac:dyDescent="0.25">
      <c r="A5183" t="s">
        <v>9</v>
      </c>
      <c r="B5183">
        <v>5894</v>
      </c>
    </row>
    <row r="5184" spans="1:3" x14ac:dyDescent="0.25">
      <c r="A5184" t="s">
        <v>10</v>
      </c>
      <c r="B5184">
        <v>5.0000000000000001E-3</v>
      </c>
      <c r="C5184">
        <v>0</v>
      </c>
    </row>
    <row r="5185" spans="1:3" x14ac:dyDescent="0.25">
      <c r="A5185" t="s">
        <v>11</v>
      </c>
      <c r="B5185">
        <v>0</v>
      </c>
    </row>
    <row r="5186" spans="1:3" x14ac:dyDescent="0.25">
      <c r="A5186" t="s">
        <v>12</v>
      </c>
      <c r="B5186">
        <v>0.28999999999999998</v>
      </c>
      <c r="C5186">
        <v>0.438</v>
      </c>
    </row>
    <row r="5187" spans="1:3" x14ac:dyDescent="0.25">
      <c r="A5187" t="s">
        <v>13</v>
      </c>
      <c r="B5187">
        <v>5894</v>
      </c>
    </row>
    <row r="5188" spans="1:3" x14ac:dyDescent="0.25">
      <c r="A5188" t="s">
        <v>0</v>
      </c>
      <c r="B5188" t="s">
        <v>28</v>
      </c>
      <c r="C5188">
        <v>6</v>
      </c>
    </row>
    <row r="5189" spans="1:3" x14ac:dyDescent="0.25">
      <c r="A5189" t="s">
        <v>2</v>
      </c>
      <c r="B5189">
        <v>4.4999999999999998E-2</v>
      </c>
      <c r="C5189">
        <v>3.1E-2</v>
      </c>
    </row>
    <row r="5190" spans="1:3" x14ac:dyDescent="0.25">
      <c r="A5190" t="s">
        <v>3</v>
      </c>
      <c r="B5190">
        <v>0</v>
      </c>
      <c r="C5190">
        <v>1929085</v>
      </c>
    </row>
    <row r="5191" spans="1:3" x14ac:dyDescent="0.25">
      <c r="A5191" t="s">
        <v>4</v>
      </c>
      <c r="B5191">
        <v>0</v>
      </c>
      <c r="C5191">
        <v>0</v>
      </c>
    </row>
    <row r="5192" spans="1:3" x14ac:dyDescent="0.25">
      <c r="A5192" t="s">
        <v>5</v>
      </c>
      <c r="B5192">
        <v>0</v>
      </c>
      <c r="C5192">
        <v>1929085</v>
      </c>
    </row>
    <row r="5193" spans="1:3" x14ac:dyDescent="0.25">
      <c r="A5193" t="s">
        <v>6</v>
      </c>
      <c r="B5193">
        <v>3.0000000000000001E-3</v>
      </c>
    </row>
    <row r="5194" spans="1:3" x14ac:dyDescent="0.25">
      <c r="A5194" t="s">
        <v>7</v>
      </c>
      <c r="B5194">
        <v>21369</v>
      </c>
    </row>
    <row r="5195" spans="1:3" x14ac:dyDescent="0.25">
      <c r="A5195" t="s">
        <v>8</v>
      </c>
      <c r="B5195">
        <v>0.23499999999999999</v>
      </c>
      <c r="C5195">
        <v>0.23400000000000001</v>
      </c>
    </row>
    <row r="5196" spans="1:3" x14ac:dyDescent="0.25">
      <c r="A5196" t="s">
        <v>9</v>
      </c>
      <c r="B5196">
        <v>21369</v>
      </c>
    </row>
    <row r="5197" spans="1:3" x14ac:dyDescent="0.25">
      <c r="A5197" t="s">
        <v>10</v>
      </c>
      <c r="B5197">
        <v>5.0000000000000001E-3</v>
      </c>
      <c r="C5197">
        <v>1.6E-2</v>
      </c>
    </row>
    <row r="5198" spans="1:3" x14ac:dyDescent="0.25">
      <c r="A5198" t="s">
        <v>11</v>
      </c>
      <c r="B5198">
        <v>0</v>
      </c>
    </row>
    <row r="5199" spans="1:3" x14ac:dyDescent="0.25">
      <c r="A5199" t="s">
        <v>12</v>
      </c>
      <c r="B5199">
        <v>0.33500000000000002</v>
      </c>
      <c r="C5199">
        <v>0.312</v>
      </c>
    </row>
    <row r="5200" spans="1:3" x14ac:dyDescent="0.25">
      <c r="A5200" t="s">
        <v>13</v>
      </c>
      <c r="B5200">
        <v>21369</v>
      </c>
    </row>
    <row r="5201" spans="1:3" x14ac:dyDescent="0.25">
      <c r="A5201" t="s">
        <v>0</v>
      </c>
      <c r="B5201" t="s">
        <v>28</v>
      </c>
      <c r="C5201">
        <v>7</v>
      </c>
    </row>
    <row r="5202" spans="1:3" x14ac:dyDescent="0.25">
      <c r="A5202" t="s">
        <v>2</v>
      </c>
      <c r="B5202">
        <v>3.5000000000000003E-2</v>
      </c>
      <c r="C5202">
        <v>1.6E-2</v>
      </c>
    </row>
    <row r="5203" spans="1:3" x14ac:dyDescent="0.25">
      <c r="A5203" t="s">
        <v>3</v>
      </c>
      <c r="B5203">
        <v>0</v>
      </c>
      <c r="C5203">
        <v>1950454</v>
      </c>
    </row>
    <row r="5204" spans="1:3" x14ac:dyDescent="0.25">
      <c r="A5204" t="s">
        <v>4</v>
      </c>
      <c r="B5204">
        <v>0</v>
      </c>
      <c r="C5204">
        <v>0</v>
      </c>
    </row>
    <row r="5205" spans="1:3" x14ac:dyDescent="0.25">
      <c r="A5205" t="s">
        <v>5</v>
      </c>
      <c r="B5205">
        <v>0</v>
      </c>
      <c r="C5205">
        <v>1950454</v>
      </c>
    </row>
    <row r="5206" spans="1:3" x14ac:dyDescent="0.25">
      <c r="A5206" t="s">
        <v>6</v>
      </c>
      <c r="B5206">
        <v>3.0000000000000001E-3</v>
      </c>
    </row>
    <row r="5207" spans="1:3" x14ac:dyDescent="0.25">
      <c r="A5207" t="s">
        <v>7</v>
      </c>
      <c r="B5207">
        <v>0</v>
      </c>
    </row>
    <row r="5208" spans="1:3" x14ac:dyDescent="0.25">
      <c r="A5208" t="s">
        <v>8</v>
      </c>
      <c r="B5208">
        <v>0.115</v>
      </c>
      <c r="C5208">
        <v>0.109</v>
      </c>
    </row>
    <row r="5209" spans="1:3" x14ac:dyDescent="0.25">
      <c r="A5209" t="s">
        <v>9</v>
      </c>
      <c r="B5209">
        <v>0</v>
      </c>
    </row>
    <row r="5210" spans="1:3" x14ac:dyDescent="0.25">
      <c r="A5210" t="s">
        <v>10</v>
      </c>
      <c r="B5210">
        <v>5.0000000000000001E-3</v>
      </c>
      <c r="C5210">
        <v>1.6E-2</v>
      </c>
    </row>
    <row r="5211" spans="1:3" x14ac:dyDescent="0.25">
      <c r="A5211" t="s">
        <v>11</v>
      </c>
      <c r="B5211">
        <v>0</v>
      </c>
    </row>
    <row r="5212" spans="1:3" x14ac:dyDescent="0.25">
      <c r="A5212" t="s">
        <v>12</v>
      </c>
      <c r="B5212">
        <v>0.2</v>
      </c>
      <c r="C5212">
        <v>0.188</v>
      </c>
    </row>
    <row r="5213" spans="1:3" x14ac:dyDescent="0.25">
      <c r="A5213" t="s">
        <v>13</v>
      </c>
      <c r="B5213">
        <v>0</v>
      </c>
    </row>
    <row r="5214" spans="1:3" x14ac:dyDescent="0.25">
      <c r="A5214" t="s">
        <v>0</v>
      </c>
      <c r="B5214" t="s">
        <v>28</v>
      </c>
      <c r="C5214">
        <v>8</v>
      </c>
    </row>
    <row r="5215" spans="1:3" x14ac:dyDescent="0.25">
      <c r="A5215" t="s">
        <v>2</v>
      </c>
      <c r="B5215">
        <v>3.5000000000000003E-2</v>
      </c>
      <c r="C5215">
        <v>3.1E-2</v>
      </c>
    </row>
    <row r="5216" spans="1:3" x14ac:dyDescent="0.25">
      <c r="A5216" t="s">
        <v>3</v>
      </c>
      <c r="B5216">
        <v>0</v>
      </c>
      <c r="C5216">
        <v>1950454</v>
      </c>
    </row>
    <row r="5217" spans="1:3" x14ac:dyDescent="0.25">
      <c r="A5217" t="s">
        <v>4</v>
      </c>
      <c r="B5217">
        <v>0</v>
      </c>
      <c r="C5217">
        <v>0</v>
      </c>
    </row>
    <row r="5218" spans="1:3" x14ac:dyDescent="0.25">
      <c r="A5218" t="s">
        <v>5</v>
      </c>
      <c r="B5218">
        <v>0</v>
      </c>
      <c r="C5218">
        <v>1950454</v>
      </c>
    </row>
    <row r="5219" spans="1:3" x14ac:dyDescent="0.25">
      <c r="A5219" t="s">
        <v>6</v>
      </c>
      <c r="B5219">
        <v>3.0000000000000001E-3</v>
      </c>
    </row>
    <row r="5220" spans="1:3" x14ac:dyDescent="0.25">
      <c r="A5220" t="s">
        <v>7</v>
      </c>
      <c r="B5220">
        <v>0</v>
      </c>
    </row>
    <row r="5221" spans="1:3" x14ac:dyDescent="0.25">
      <c r="A5221" t="s">
        <v>8</v>
      </c>
      <c r="B5221">
        <v>0.105</v>
      </c>
      <c r="C5221">
        <v>9.4E-2</v>
      </c>
    </row>
    <row r="5222" spans="1:3" x14ac:dyDescent="0.25">
      <c r="A5222" t="s">
        <v>9</v>
      </c>
      <c r="B5222">
        <v>0</v>
      </c>
    </row>
    <row r="5223" spans="1:3" x14ac:dyDescent="0.25">
      <c r="A5223" t="s">
        <v>10</v>
      </c>
      <c r="B5223">
        <v>5.0000000000000001E-3</v>
      </c>
      <c r="C5223">
        <v>1.6E-2</v>
      </c>
    </row>
    <row r="5224" spans="1:3" x14ac:dyDescent="0.25">
      <c r="A5224" t="s">
        <v>11</v>
      </c>
      <c r="B5224">
        <v>0</v>
      </c>
    </row>
    <row r="5225" spans="1:3" x14ac:dyDescent="0.25">
      <c r="A5225" t="s">
        <v>12</v>
      </c>
      <c r="B5225">
        <v>0.17</v>
      </c>
      <c r="C5225">
        <v>0.156</v>
      </c>
    </row>
    <row r="5226" spans="1:3" x14ac:dyDescent="0.25">
      <c r="A5226" t="s">
        <v>13</v>
      </c>
      <c r="B5226">
        <v>0</v>
      </c>
    </row>
    <row r="5227" spans="1:3" x14ac:dyDescent="0.25">
      <c r="A5227" t="s">
        <v>0</v>
      </c>
      <c r="B5227" t="s">
        <v>28</v>
      </c>
      <c r="C5227">
        <v>9</v>
      </c>
    </row>
    <row r="5228" spans="1:3" x14ac:dyDescent="0.25">
      <c r="A5228" t="s">
        <v>2</v>
      </c>
      <c r="B5228">
        <v>0.04</v>
      </c>
      <c r="C5228">
        <v>1.6E-2</v>
      </c>
    </row>
    <row r="5229" spans="1:3" x14ac:dyDescent="0.25">
      <c r="A5229" t="s">
        <v>3</v>
      </c>
      <c r="B5229">
        <v>0</v>
      </c>
      <c r="C5229">
        <v>1950454</v>
      </c>
    </row>
    <row r="5230" spans="1:3" x14ac:dyDescent="0.25">
      <c r="A5230" t="s">
        <v>4</v>
      </c>
      <c r="B5230">
        <v>0</v>
      </c>
      <c r="C5230">
        <v>0</v>
      </c>
    </row>
    <row r="5231" spans="1:3" x14ac:dyDescent="0.25">
      <c r="A5231" t="s">
        <v>5</v>
      </c>
      <c r="B5231">
        <v>0</v>
      </c>
      <c r="C5231">
        <v>1950454</v>
      </c>
    </row>
    <row r="5232" spans="1:3" x14ac:dyDescent="0.25">
      <c r="A5232" t="s">
        <v>6</v>
      </c>
      <c r="B5232">
        <v>3.0000000000000001E-3</v>
      </c>
    </row>
    <row r="5233" spans="1:3" x14ac:dyDescent="0.25">
      <c r="A5233" t="s">
        <v>7</v>
      </c>
      <c r="B5233">
        <v>0</v>
      </c>
    </row>
    <row r="5234" spans="1:3" x14ac:dyDescent="0.25">
      <c r="A5234" t="s">
        <v>8</v>
      </c>
      <c r="B5234">
        <v>0.115</v>
      </c>
      <c r="C5234">
        <v>0.109</v>
      </c>
    </row>
    <row r="5235" spans="1:3" x14ac:dyDescent="0.25">
      <c r="A5235" t="s">
        <v>9</v>
      </c>
      <c r="B5235">
        <v>0</v>
      </c>
    </row>
    <row r="5236" spans="1:3" x14ac:dyDescent="0.25">
      <c r="A5236" t="s">
        <v>10</v>
      </c>
      <c r="B5236">
        <v>0.01</v>
      </c>
      <c r="C5236">
        <v>1.6E-2</v>
      </c>
    </row>
    <row r="5237" spans="1:3" x14ac:dyDescent="0.25">
      <c r="A5237" t="s">
        <v>11</v>
      </c>
      <c r="B5237">
        <v>0</v>
      </c>
    </row>
    <row r="5238" spans="1:3" x14ac:dyDescent="0.25">
      <c r="A5238" t="s">
        <v>12</v>
      </c>
      <c r="B5238">
        <v>0.19</v>
      </c>
      <c r="C5238">
        <v>0.17199999999999999</v>
      </c>
    </row>
    <row r="5239" spans="1:3" x14ac:dyDescent="0.25">
      <c r="A5239" t="s">
        <v>13</v>
      </c>
      <c r="B5239">
        <v>0</v>
      </c>
    </row>
    <row r="5240" spans="1:3" x14ac:dyDescent="0.25">
      <c r="A5240" t="s">
        <v>0</v>
      </c>
      <c r="B5240" t="s">
        <v>28</v>
      </c>
      <c r="C5240">
        <v>10</v>
      </c>
    </row>
    <row r="5241" spans="1:3" x14ac:dyDescent="0.25">
      <c r="A5241" t="s">
        <v>2</v>
      </c>
      <c r="B5241">
        <v>0.04</v>
      </c>
      <c r="C5241">
        <v>0.109</v>
      </c>
    </row>
    <row r="5242" spans="1:3" x14ac:dyDescent="0.25">
      <c r="A5242" t="s">
        <v>3</v>
      </c>
      <c r="B5242">
        <v>0</v>
      </c>
      <c r="C5242">
        <v>1950454</v>
      </c>
    </row>
    <row r="5243" spans="1:3" x14ac:dyDescent="0.25">
      <c r="A5243" t="s">
        <v>4</v>
      </c>
      <c r="B5243">
        <v>0</v>
      </c>
      <c r="C5243">
        <v>0</v>
      </c>
    </row>
    <row r="5244" spans="1:3" x14ac:dyDescent="0.25">
      <c r="A5244" t="s">
        <v>5</v>
      </c>
      <c r="B5244">
        <v>0</v>
      </c>
      <c r="C5244">
        <v>1950454</v>
      </c>
    </row>
    <row r="5245" spans="1:3" x14ac:dyDescent="0.25">
      <c r="A5245" t="s">
        <v>6</v>
      </c>
      <c r="B5245">
        <v>3.0000000000000001E-3</v>
      </c>
    </row>
    <row r="5246" spans="1:3" x14ac:dyDescent="0.25">
      <c r="A5246" t="s">
        <v>7</v>
      </c>
      <c r="B5246">
        <v>0</v>
      </c>
    </row>
    <row r="5247" spans="1:3" x14ac:dyDescent="0.25">
      <c r="A5247" t="s">
        <v>8</v>
      </c>
      <c r="B5247">
        <v>0.115</v>
      </c>
      <c r="C5247">
        <v>0.109</v>
      </c>
    </row>
    <row r="5248" spans="1:3" x14ac:dyDescent="0.25">
      <c r="A5248" t="s">
        <v>9</v>
      </c>
      <c r="B5248">
        <v>0</v>
      </c>
    </row>
    <row r="5249" spans="1:3" x14ac:dyDescent="0.25">
      <c r="A5249" t="s">
        <v>10</v>
      </c>
      <c r="B5249">
        <v>5.0000000000000001E-3</v>
      </c>
      <c r="C5249">
        <v>0</v>
      </c>
    </row>
    <row r="5250" spans="1:3" x14ac:dyDescent="0.25">
      <c r="A5250" t="s">
        <v>11</v>
      </c>
      <c r="B5250">
        <v>0</v>
      </c>
    </row>
    <row r="5251" spans="1:3" x14ac:dyDescent="0.25">
      <c r="A5251" t="s">
        <v>12</v>
      </c>
      <c r="B5251">
        <v>0.18</v>
      </c>
      <c r="C5251">
        <v>0.23400000000000001</v>
      </c>
    </row>
    <row r="5252" spans="1:3" x14ac:dyDescent="0.25">
      <c r="A5252" t="s">
        <v>13</v>
      </c>
      <c r="B5252">
        <v>0</v>
      </c>
    </row>
    <row r="5253" spans="1:3" x14ac:dyDescent="0.25">
      <c r="A5253" t="s">
        <v>0</v>
      </c>
      <c r="B5253" t="s">
        <v>28</v>
      </c>
      <c r="C5253">
        <v>11</v>
      </c>
    </row>
    <row r="5254" spans="1:3" x14ac:dyDescent="0.25">
      <c r="A5254" t="s">
        <v>2</v>
      </c>
      <c r="B5254">
        <v>9.5000000000000001E-2</v>
      </c>
      <c r="C5254">
        <v>0.125</v>
      </c>
    </row>
    <row r="5255" spans="1:3" x14ac:dyDescent="0.25">
      <c r="A5255" t="s">
        <v>3</v>
      </c>
      <c r="B5255">
        <v>-60817</v>
      </c>
      <c r="C5255">
        <v>1950454</v>
      </c>
    </row>
    <row r="5256" spans="1:3" x14ac:dyDescent="0.25">
      <c r="A5256" t="s">
        <v>4</v>
      </c>
      <c r="B5256">
        <v>0</v>
      </c>
      <c r="C5256">
        <v>0</v>
      </c>
    </row>
    <row r="5257" spans="1:3" x14ac:dyDescent="0.25">
      <c r="A5257" t="s">
        <v>5</v>
      </c>
      <c r="B5257">
        <v>0</v>
      </c>
      <c r="C5257">
        <v>1889636</v>
      </c>
    </row>
    <row r="5258" spans="1:3" x14ac:dyDescent="0.25">
      <c r="A5258" t="s">
        <v>6</v>
      </c>
      <c r="B5258">
        <v>4.0000000000000001E-3</v>
      </c>
    </row>
    <row r="5259" spans="1:3" x14ac:dyDescent="0.25">
      <c r="A5259" t="s">
        <v>7</v>
      </c>
      <c r="B5259">
        <v>0</v>
      </c>
    </row>
    <row r="5260" spans="1:3" x14ac:dyDescent="0.25">
      <c r="A5260" t="s">
        <v>8</v>
      </c>
      <c r="B5260">
        <v>0.13500000000000001</v>
      </c>
      <c r="C5260">
        <v>0.125</v>
      </c>
    </row>
    <row r="5261" spans="1:3" x14ac:dyDescent="0.25">
      <c r="A5261" t="s">
        <v>9</v>
      </c>
      <c r="B5261">
        <v>0</v>
      </c>
    </row>
    <row r="5262" spans="1:3" x14ac:dyDescent="0.25">
      <c r="A5262" t="s">
        <v>10</v>
      </c>
      <c r="B5262">
        <v>0.01</v>
      </c>
      <c r="C5262">
        <v>1.6E-2</v>
      </c>
    </row>
    <row r="5263" spans="1:3" x14ac:dyDescent="0.25">
      <c r="A5263" t="s">
        <v>11</v>
      </c>
      <c r="B5263">
        <v>0</v>
      </c>
    </row>
    <row r="5264" spans="1:3" x14ac:dyDescent="0.25">
      <c r="A5264" t="s">
        <v>12</v>
      </c>
      <c r="B5264">
        <v>0.26</v>
      </c>
      <c r="C5264">
        <v>0.28100000000000003</v>
      </c>
    </row>
    <row r="5265" spans="1:3" x14ac:dyDescent="0.25">
      <c r="A5265" t="s">
        <v>13</v>
      </c>
      <c r="B5265">
        <v>-60817</v>
      </c>
    </row>
    <row r="5266" spans="1:3" x14ac:dyDescent="0.25">
      <c r="A5266" t="s">
        <v>0</v>
      </c>
      <c r="B5266" t="s">
        <v>28</v>
      </c>
      <c r="C5266">
        <v>12</v>
      </c>
    </row>
    <row r="5267" spans="1:3" x14ac:dyDescent="0.25">
      <c r="A5267" t="s">
        <v>2</v>
      </c>
      <c r="B5267">
        <v>3.5000000000000003E-2</v>
      </c>
      <c r="C5267">
        <v>1.6E-2</v>
      </c>
    </row>
    <row r="5268" spans="1:3" x14ac:dyDescent="0.25">
      <c r="A5268" t="s">
        <v>3</v>
      </c>
      <c r="B5268">
        <v>655</v>
      </c>
      <c r="C5268">
        <v>1889636</v>
      </c>
    </row>
    <row r="5269" spans="1:3" x14ac:dyDescent="0.25">
      <c r="A5269" t="s">
        <v>4</v>
      </c>
      <c r="B5269">
        <v>0</v>
      </c>
      <c r="C5269">
        <v>0</v>
      </c>
    </row>
    <row r="5270" spans="1:3" x14ac:dyDescent="0.25">
      <c r="A5270" t="s">
        <v>5</v>
      </c>
      <c r="B5270">
        <v>0</v>
      </c>
      <c r="C5270">
        <v>1890292</v>
      </c>
    </row>
    <row r="5271" spans="1:3" x14ac:dyDescent="0.25">
      <c r="A5271" t="s">
        <v>6</v>
      </c>
      <c r="B5271">
        <v>3.0000000000000001E-3</v>
      </c>
    </row>
    <row r="5272" spans="1:3" x14ac:dyDescent="0.25">
      <c r="A5272" t="s">
        <v>7</v>
      </c>
      <c r="B5272">
        <v>127</v>
      </c>
    </row>
    <row r="5273" spans="1:3" x14ac:dyDescent="0.25">
      <c r="A5273" t="s">
        <v>8</v>
      </c>
      <c r="B5273">
        <v>0.17499999999999999</v>
      </c>
      <c r="C5273">
        <v>0.17199999999999999</v>
      </c>
    </row>
    <row r="5274" spans="1:3" x14ac:dyDescent="0.25">
      <c r="A5274" t="s">
        <v>9</v>
      </c>
      <c r="B5274">
        <v>127</v>
      </c>
    </row>
    <row r="5275" spans="1:3" x14ac:dyDescent="0.25">
      <c r="A5275" t="s">
        <v>10</v>
      </c>
      <c r="B5275">
        <v>0.01</v>
      </c>
      <c r="C5275">
        <v>1.6E-2</v>
      </c>
    </row>
    <row r="5276" spans="1:3" x14ac:dyDescent="0.25">
      <c r="A5276" t="s">
        <v>11</v>
      </c>
      <c r="B5276">
        <v>1442</v>
      </c>
    </row>
    <row r="5277" spans="1:3" x14ac:dyDescent="0.25">
      <c r="A5277" t="s">
        <v>12</v>
      </c>
      <c r="B5277">
        <v>0.26500000000000001</v>
      </c>
      <c r="C5277">
        <v>0.25</v>
      </c>
    </row>
    <row r="5278" spans="1:3" x14ac:dyDescent="0.25">
      <c r="A5278" t="s">
        <v>13</v>
      </c>
      <c r="B5278">
        <v>2224</v>
      </c>
    </row>
    <row r="5279" spans="1:3" x14ac:dyDescent="0.25">
      <c r="A5279" t="s">
        <v>0</v>
      </c>
      <c r="B5279" t="s">
        <v>29</v>
      </c>
      <c r="C5279">
        <v>1</v>
      </c>
    </row>
    <row r="5280" spans="1:3" x14ac:dyDescent="0.25">
      <c r="A5280" t="s">
        <v>2</v>
      </c>
      <c r="B5280">
        <v>4.1000000000000002E-2</v>
      </c>
      <c r="C5280">
        <v>0.20300000000000001</v>
      </c>
    </row>
    <row r="5281" spans="1:3" x14ac:dyDescent="0.25">
      <c r="A5281" t="s">
        <v>3</v>
      </c>
      <c r="B5281">
        <v>6291</v>
      </c>
      <c r="C5281">
        <v>1891860</v>
      </c>
    </row>
    <row r="5282" spans="1:3" x14ac:dyDescent="0.25">
      <c r="A5282" t="s">
        <v>4</v>
      </c>
      <c r="B5282">
        <v>0</v>
      </c>
      <c r="C5282">
        <v>0</v>
      </c>
    </row>
    <row r="5283" spans="1:3" x14ac:dyDescent="0.25">
      <c r="A5283" t="s">
        <v>5</v>
      </c>
      <c r="B5283">
        <v>0</v>
      </c>
      <c r="C5283">
        <v>1898152</v>
      </c>
    </row>
    <row r="5284" spans="1:3" x14ac:dyDescent="0.25">
      <c r="A5284" t="s">
        <v>6</v>
      </c>
      <c r="B5284">
        <v>1.0999999999999999E-2</v>
      </c>
    </row>
    <row r="5285" spans="1:3" x14ac:dyDescent="0.25">
      <c r="A5285" t="s">
        <v>7</v>
      </c>
      <c r="B5285">
        <v>2028</v>
      </c>
    </row>
    <row r="5286" spans="1:3" x14ac:dyDescent="0.25">
      <c r="A5286" t="s">
        <v>8</v>
      </c>
      <c r="B5286">
        <v>0.32</v>
      </c>
      <c r="C5286">
        <v>0.312</v>
      </c>
    </row>
    <row r="5287" spans="1:3" x14ac:dyDescent="0.25">
      <c r="A5287" t="s">
        <v>9</v>
      </c>
      <c r="B5287">
        <v>4411</v>
      </c>
    </row>
    <row r="5288" spans="1:3" x14ac:dyDescent="0.25">
      <c r="A5288" t="s">
        <v>10</v>
      </c>
      <c r="B5288">
        <v>1.4999999999999999E-2</v>
      </c>
      <c r="C5288">
        <v>1.6E-2</v>
      </c>
    </row>
    <row r="5289" spans="1:3" x14ac:dyDescent="0.25">
      <c r="A5289" t="s">
        <v>11</v>
      </c>
      <c r="B5289">
        <v>0</v>
      </c>
    </row>
    <row r="5290" spans="1:3" x14ac:dyDescent="0.25">
      <c r="A5290" t="s">
        <v>12</v>
      </c>
      <c r="B5290">
        <v>0.45100000000000001</v>
      </c>
      <c r="C5290">
        <v>0.60899999999999999</v>
      </c>
    </row>
    <row r="5291" spans="1:3" x14ac:dyDescent="0.25">
      <c r="A5291" t="s">
        <v>13</v>
      </c>
      <c r="B5291">
        <v>13222</v>
      </c>
    </row>
    <row r="5292" spans="1:3" x14ac:dyDescent="0.25">
      <c r="A5292" t="s">
        <v>0</v>
      </c>
      <c r="B5292" t="s">
        <v>29</v>
      </c>
      <c r="C5292">
        <v>2</v>
      </c>
    </row>
    <row r="5293" spans="1:3" x14ac:dyDescent="0.25">
      <c r="A5293" t="s">
        <v>2</v>
      </c>
      <c r="B5293">
        <v>3.5000000000000003E-2</v>
      </c>
      <c r="C5293">
        <v>0.125</v>
      </c>
    </row>
    <row r="5294" spans="1:3" x14ac:dyDescent="0.25">
      <c r="A5294" t="s">
        <v>3</v>
      </c>
      <c r="B5294">
        <v>4194</v>
      </c>
      <c r="C5294">
        <v>1905082</v>
      </c>
    </row>
    <row r="5295" spans="1:3" x14ac:dyDescent="0.25">
      <c r="A5295" t="s">
        <v>4</v>
      </c>
      <c r="B5295">
        <v>0</v>
      </c>
      <c r="C5295">
        <v>0</v>
      </c>
    </row>
    <row r="5296" spans="1:3" x14ac:dyDescent="0.25">
      <c r="A5296" t="s">
        <v>5</v>
      </c>
      <c r="B5296">
        <v>0</v>
      </c>
      <c r="C5296">
        <v>1909277</v>
      </c>
    </row>
    <row r="5297" spans="1:3" x14ac:dyDescent="0.25">
      <c r="A5297" t="s">
        <v>6</v>
      </c>
      <c r="B5297">
        <v>4.0000000000000001E-3</v>
      </c>
    </row>
    <row r="5298" spans="1:3" x14ac:dyDescent="0.25">
      <c r="A5298" t="s">
        <v>7</v>
      </c>
      <c r="B5298">
        <v>516</v>
      </c>
    </row>
    <row r="5299" spans="1:3" x14ac:dyDescent="0.25">
      <c r="A5299" t="s">
        <v>8</v>
      </c>
      <c r="B5299">
        <v>0.17</v>
      </c>
      <c r="C5299">
        <v>0.17199999999999999</v>
      </c>
    </row>
    <row r="5300" spans="1:3" x14ac:dyDescent="0.25">
      <c r="A5300" t="s">
        <v>9</v>
      </c>
      <c r="B5300">
        <v>516</v>
      </c>
    </row>
    <row r="5301" spans="1:3" x14ac:dyDescent="0.25">
      <c r="A5301" t="s">
        <v>10</v>
      </c>
      <c r="B5301">
        <v>1.4999999999999999E-2</v>
      </c>
      <c r="C5301">
        <v>1.6E-2</v>
      </c>
    </row>
    <row r="5302" spans="1:3" x14ac:dyDescent="0.25">
      <c r="A5302" t="s">
        <v>11</v>
      </c>
      <c r="B5302">
        <v>0</v>
      </c>
    </row>
    <row r="5303" spans="1:3" x14ac:dyDescent="0.25">
      <c r="A5303" t="s">
        <v>12</v>
      </c>
      <c r="B5303">
        <v>0.26500000000000001</v>
      </c>
      <c r="C5303">
        <v>0.35899999999999999</v>
      </c>
    </row>
    <row r="5304" spans="1:3" x14ac:dyDescent="0.25">
      <c r="A5304" t="s">
        <v>13</v>
      </c>
      <c r="B5304">
        <v>4710</v>
      </c>
    </row>
    <row r="5305" spans="1:3" x14ac:dyDescent="0.25">
      <c r="A5305" t="s">
        <v>0</v>
      </c>
      <c r="B5305" t="s">
        <v>29</v>
      </c>
      <c r="C5305">
        <v>3</v>
      </c>
    </row>
    <row r="5306" spans="1:3" x14ac:dyDescent="0.25">
      <c r="A5306" t="s">
        <v>2</v>
      </c>
      <c r="B5306">
        <v>0.04</v>
      </c>
      <c r="C5306">
        <v>4.7E-2</v>
      </c>
    </row>
    <row r="5307" spans="1:3" x14ac:dyDescent="0.25">
      <c r="A5307" t="s">
        <v>3</v>
      </c>
      <c r="B5307">
        <v>0</v>
      </c>
      <c r="C5307">
        <v>1909793</v>
      </c>
    </row>
    <row r="5308" spans="1:3" x14ac:dyDescent="0.25">
      <c r="A5308" t="s">
        <v>4</v>
      </c>
      <c r="B5308">
        <v>0</v>
      </c>
      <c r="C5308">
        <v>0</v>
      </c>
    </row>
    <row r="5309" spans="1:3" x14ac:dyDescent="0.25">
      <c r="A5309" t="s">
        <v>5</v>
      </c>
      <c r="B5309">
        <v>0</v>
      </c>
      <c r="C5309">
        <v>1909793</v>
      </c>
    </row>
    <row r="5310" spans="1:3" x14ac:dyDescent="0.25">
      <c r="A5310" t="s">
        <v>6</v>
      </c>
      <c r="B5310">
        <v>3.0000000000000001E-3</v>
      </c>
    </row>
    <row r="5311" spans="1:3" x14ac:dyDescent="0.25">
      <c r="A5311" t="s">
        <v>7</v>
      </c>
      <c r="B5311">
        <v>0</v>
      </c>
    </row>
    <row r="5312" spans="1:3" x14ac:dyDescent="0.25">
      <c r="A5312" t="s">
        <v>8</v>
      </c>
      <c r="B5312">
        <v>0.12</v>
      </c>
      <c r="C5312">
        <v>0.109</v>
      </c>
    </row>
    <row r="5313" spans="1:3" x14ac:dyDescent="0.25">
      <c r="A5313" t="s">
        <v>9</v>
      </c>
      <c r="B5313">
        <v>0</v>
      </c>
    </row>
    <row r="5314" spans="1:3" x14ac:dyDescent="0.25">
      <c r="A5314" t="s">
        <v>10</v>
      </c>
      <c r="B5314">
        <v>0.01</v>
      </c>
      <c r="C5314">
        <v>0</v>
      </c>
    </row>
    <row r="5315" spans="1:3" x14ac:dyDescent="0.25">
      <c r="A5315" t="s">
        <v>11</v>
      </c>
      <c r="B5315">
        <v>0</v>
      </c>
    </row>
    <row r="5316" spans="1:3" x14ac:dyDescent="0.25">
      <c r="A5316" t="s">
        <v>12</v>
      </c>
      <c r="B5316">
        <v>0.20499999999999999</v>
      </c>
      <c r="C5316">
        <v>0.20300000000000001</v>
      </c>
    </row>
    <row r="5317" spans="1:3" x14ac:dyDescent="0.25">
      <c r="A5317" t="s">
        <v>13</v>
      </c>
      <c r="B5317">
        <v>0</v>
      </c>
    </row>
    <row r="5318" spans="1:3" x14ac:dyDescent="0.25">
      <c r="A5318" t="s">
        <v>0</v>
      </c>
      <c r="B5318" t="s">
        <v>29</v>
      </c>
      <c r="C5318">
        <v>4</v>
      </c>
    </row>
    <row r="5319" spans="1:3" x14ac:dyDescent="0.25">
      <c r="A5319" t="s">
        <v>2</v>
      </c>
      <c r="B5319">
        <v>5.5E-2</v>
      </c>
      <c r="C5319">
        <v>0.125</v>
      </c>
    </row>
    <row r="5320" spans="1:3" x14ac:dyDescent="0.25">
      <c r="A5320" t="s">
        <v>3</v>
      </c>
      <c r="B5320">
        <v>0</v>
      </c>
      <c r="C5320">
        <v>1909793</v>
      </c>
    </row>
    <row r="5321" spans="1:3" x14ac:dyDescent="0.25">
      <c r="A5321" t="s">
        <v>4</v>
      </c>
      <c r="B5321">
        <v>5.0000000000000001E-3</v>
      </c>
      <c r="C5321">
        <v>0</v>
      </c>
    </row>
    <row r="5322" spans="1:3" x14ac:dyDescent="0.25">
      <c r="A5322" t="s">
        <v>5</v>
      </c>
      <c r="B5322">
        <v>0</v>
      </c>
      <c r="C5322">
        <v>1909793</v>
      </c>
    </row>
    <row r="5323" spans="1:3" x14ac:dyDescent="0.25">
      <c r="A5323" t="s">
        <v>6</v>
      </c>
      <c r="B5323">
        <v>3.0000000000000001E-3</v>
      </c>
    </row>
    <row r="5324" spans="1:3" x14ac:dyDescent="0.25">
      <c r="A5324" t="s">
        <v>7</v>
      </c>
      <c r="B5324">
        <v>483</v>
      </c>
    </row>
    <row r="5325" spans="1:3" x14ac:dyDescent="0.25">
      <c r="A5325" t="s">
        <v>8</v>
      </c>
      <c r="B5325">
        <v>0.185</v>
      </c>
      <c r="C5325">
        <v>0.188</v>
      </c>
    </row>
    <row r="5326" spans="1:3" x14ac:dyDescent="0.25">
      <c r="A5326" t="s">
        <v>9</v>
      </c>
      <c r="B5326">
        <v>483</v>
      </c>
    </row>
    <row r="5327" spans="1:3" x14ac:dyDescent="0.25">
      <c r="A5327" t="s">
        <v>10</v>
      </c>
      <c r="B5327">
        <v>1.4999999999999999E-2</v>
      </c>
      <c r="C5327">
        <v>0</v>
      </c>
    </row>
    <row r="5328" spans="1:3" x14ac:dyDescent="0.25">
      <c r="A5328" t="s">
        <v>11</v>
      </c>
      <c r="B5328">
        <v>0</v>
      </c>
    </row>
    <row r="5329" spans="1:3" x14ac:dyDescent="0.25">
      <c r="A5329" t="s">
        <v>12</v>
      </c>
      <c r="B5329">
        <v>0.29499999999999998</v>
      </c>
      <c r="C5329">
        <v>0.34399999999999997</v>
      </c>
    </row>
    <row r="5330" spans="1:3" x14ac:dyDescent="0.25">
      <c r="A5330" t="s">
        <v>13</v>
      </c>
      <c r="B5330">
        <v>483</v>
      </c>
    </row>
    <row r="5331" spans="1:3" x14ac:dyDescent="0.25">
      <c r="A5331" t="s">
        <v>0</v>
      </c>
      <c r="B5331" t="s">
        <v>29</v>
      </c>
      <c r="C5331">
        <v>5</v>
      </c>
    </row>
    <row r="5332" spans="1:3" x14ac:dyDescent="0.25">
      <c r="A5332" t="s">
        <v>2</v>
      </c>
      <c r="B5332">
        <v>0.04</v>
      </c>
      <c r="C5332">
        <v>0.17199999999999999</v>
      </c>
    </row>
    <row r="5333" spans="1:3" x14ac:dyDescent="0.25">
      <c r="A5333" t="s">
        <v>3</v>
      </c>
      <c r="B5333">
        <v>0</v>
      </c>
      <c r="C5333">
        <v>1910276</v>
      </c>
    </row>
    <row r="5334" spans="1:3" x14ac:dyDescent="0.25">
      <c r="A5334" t="s">
        <v>4</v>
      </c>
      <c r="B5334">
        <v>5.0000000000000001E-3</v>
      </c>
      <c r="C5334">
        <v>0</v>
      </c>
    </row>
    <row r="5335" spans="1:3" x14ac:dyDescent="0.25">
      <c r="A5335" t="s">
        <v>5</v>
      </c>
      <c r="B5335">
        <v>0</v>
      </c>
      <c r="C5335">
        <v>1910276</v>
      </c>
    </row>
    <row r="5336" spans="1:3" x14ac:dyDescent="0.25">
      <c r="A5336" t="s">
        <v>6</v>
      </c>
      <c r="B5336">
        <v>4.0000000000000001E-3</v>
      </c>
    </row>
    <row r="5337" spans="1:3" x14ac:dyDescent="0.25">
      <c r="A5337" t="s">
        <v>7</v>
      </c>
      <c r="B5337">
        <v>242</v>
      </c>
    </row>
    <row r="5338" spans="1:3" x14ac:dyDescent="0.25">
      <c r="A5338" t="s">
        <v>8</v>
      </c>
      <c r="B5338">
        <v>0.14499999999999999</v>
      </c>
      <c r="C5338">
        <v>0.14099999999999999</v>
      </c>
    </row>
    <row r="5339" spans="1:3" x14ac:dyDescent="0.25">
      <c r="A5339" t="s">
        <v>9</v>
      </c>
      <c r="B5339">
        <v>242</v>
      </c>
    </row>
    <row r="5340" spans="1:3" x14ac:dyDescent="0.25">
      <c r="A5340" t="s">
        <v>10</v>
      </c>
      <c r="B5340">
        <v>0.01</v>
      </c>
      <c r="C5340">
        <v>0</v>
      </c>
    </row>
    <row r="5341" spans="1:3" x14ac:dyDescent="0.25">
      <c r="A5341" t="s">
        <v>11</v>
      </c>
      <c r="B5341">
        <v>0</v>
      </c>
    </row>
    <row r="5342" spans="1:3" x14ac:dyDescent="0.25">
      <c r="A5342" t="s">
        <v>12</v>
      </c>
      <c r="B5342">
        <v>0.23499999999999999</v>
      </c>
      <c r="C5342">
        <v>0.35899999999999999</v>
      </c>
    </row>
    <row r="5343" spans="1:3" x14ac:dyDescent="0.25">
      <c r="A5343" t="s">
        <v>13</v>
      </c>
      <c r="B5343">
        <v>242</v>
      </c>
    </row>
    <row r="5344" spans="1:3" x14ac:dyDescent="0.25">
      <c r="A5344" t="s">
        <v>0</v>
      </c>
      <c r="B5344" t="s">
        <v>29</v>
      </c>
      <c r="C5344">
        <v>6</v>
      </c>
    </row>
    <row r="5345" spans="1:3" x14ac:dyDescent="0.25">
      <c r="A5345" t="s">
        <v>2</v>
      </c>
      <c r="B5345">
        <v>0.04</v>
      </c>
      <c r="C5345">
        <v>0.17199999999999999</v>
      </c>
    </row>
    <row r="5346" spans="1:3" x14ac:dyDescent="0.25">
      <c r="A5346" t="s">
        <v>3</v>
      </c>
      <c r="B5346">
        <v>0</v>
      </c>
      <c r="C5346">
        <v>1910518</v>
      </c>
    </row>
    <row r="5347" spans="1:3" x14ac:dyDescent="0.25">
      <c r="A5347" t="s">
        <v>4</v>
      </c>
      <c r="B5347">
        <v>5.0000000000000001E-3</v>
      </c>
      <c r="C5347">
        <v>0</v>
      </c>
    </row>
    <row r="5348" spans="1:3" x14ac:dyDescent="0.25">
      <c r="A5348" t="s">
        <v>5</v>
      </c>
      <c r="B5348">
        <v>0</v>
      </c>
      <c r="C5348">
        <v>1910518</v>
      </c>
    </row>
    <row r="5349" spans="1:3" x14ac:dyDescent="0.25">
      <c r="A5349" t="s">
        <v>6</v>
      </c>
      <c r="B5349">
        <v>3.0000000000000001E-3</v>
      </c>
    </row>
    <row r="5350" spans="1:3" x14ac:dyDescent="0.25">
      <c r="A5350" t="s">
        <v>7</v>
      </c>
      <c r="B5350">
        <v>21664</v>
      </c>
    </row>
    <row r="5351" spans="1:3" x14ac:dyDescent="0.25">
      <c r="A5351" t="s">
        <v>8</v>
      </c>
      <c r="B5351">
        <v>0.28999999999999998</v>
      </c>
      <c r="C5351">
        <v>0.29699999999999999</v>
      </c>
    </row>
    <row r="5352" spans="1:3" x14ac:dyDescent="0.25">
      <c r="A5352" t="s">
        <v>9</v>
      </c>
      <c r="B5352">
        <v>21664</v>
      </c>
    </row>
    <row r="5353" spans="1:3" x14ac:dyDescent="0.25">
      <c r="A5353" t="s">
        <v>10</v>
      </c>
      <c r="B5353">
        <v>2.5000000000000001E-2</v>
      </c>
      <c r="C5353">
        <v>1.6E-2</v>
      </c>
    </row>
    <row r="5354" spans="1:3" x14ac:dyDescent="0.25">
      <c r="A5354" t="s">
        <v>11</v>
      </c>
      <c r="B5354">
        <v>0</v>
      </c>
    </row>
    <row r="5355" spans="1:3" x14ac:dyDescent="0.25">
      <c r="A5355" t="s">
        <v>12</v>
      </c>
      <c r="B5355">
        <v>0.4</v>
      </c>
      <c r="C5355">
        <v>0.51600000000000001</v>
      </c>
    </row>
    <row r="5356" spans="1:3" x14ac:dyDescent="0.25">
      <c r="A5356" t="s">
        <v>13</v>
      </c>
      <c r="B5356">
        <v>21664</v>
      </c>
    </row>
    <row r="5357" spans="1:3" x14ac:dyDescent="0.25">
      <c r="A5357" t="s">
        <v>0</v>
      </c>
      <c r="B5357" t="s">
        <v>29</v>
      </c>
      <c r="C5357">
        <v>7</v>
      </c>
    </row>
    <row r="5358" spans="1:3" x14ac:dyDescent="0.25">
      <c r="A5358" t="s">
        <v>2</v>
      </c>
      <c r="B5358">
        <v>0.05</v>
      </c>
      <c r="C5358">
        <v>6.2E-2</v>
      </c>
    </row>
    <row r="5359" spans="1:3" x14ac:dyDescent="0.25">
      <c r="A5359" t="s">
        <v>3</v>
      </c>
      <c r="B5359">
        <v>-62915</v>
      </c>
      <c r="C5359">
        <v>1932182</v>
      </c>
    </row>
    <row r="5360" spans="1:3" x14ac:dyDescent="0.25">
      <c r="A5360" t="s">
        <v>4</v>
      </c>
      <c r="B5360">
        <v>0</v>
      </c>
      <c r="C5360">
        <v>0</v>
      </c>
    </row>
    <row r="5361" spans="1:3" x14ac:dyDescent="0.25">
      <c r="A5361" t="s">
        <v>5</v>
      </c>
      <c r="B5361">
        <v>0</v>
      </c>
      <c r="C5361">
        <v>1869267</v>
      </c>
    </row>
    <row r="5362" spans="1:3" x14ac:dyDescent="0.25">
      <c r="A5362" t="s">
        <v>6</v>
      </c>
      <c r="B5362">
        <v>3.0000000000000001E-3</v>
      </c>
    </row>
    <row r="5363" spans="1:3" x14ac:dyDescent="0.25">
      <c r="A5363" t="s">
        <v>7</v>
      </c>
      <c r="B5363">
        <v>0</v>
      </c>
    </row>
    <row r="5364" spans="1:3" x14ac:dyDescent="0.25">
      <c r="A5364" t="s">
        <v>8</v>
      </c>
      <c r="B5364">
        <v>0.11</v>
      </c>
      <c r="C5364">
        <v>0.109</v>
      </c>
    </row>
    <row r="5365" spans="1:3" x14ac:dyDescent="0.25">
      <c r="A5365" t="s">
        <v>9</v>
      </c>
      <c r="B5365">
        <v>0</v>
      </c>
    </row>
    <row r="5366" spans="1:3" x14ac:dyDescent="0.25">
      <c r="A5366" t="s">
        <v>10</v>
      </c>
      <c r="B5366">
        <v>0.01</v>
      </c>
      <c r="C5366">
        <v>0</v>
      </c>
    </row>
    <row r="5367" spans="1:3" x14ac:dyDescent="0.25">
      <c r="A5367" t="s">
        <v>11</v>
      </c>
      <c r="B5367">
        <v>0</v>
      </c>
    </row>
    <row r="5368" spans="1:3" x14ac:dyDescent="0.25">
      <c r="A5368" t="s">
        <v>12</v>
      </c>
      <c r="B5368">
        <v>0.19500000000000001</v>
      </c>
      <c r="C5368">
        <v>0.20300000000000001</v>
      </c>
    </row>
    <row r="5369" spans="1:3" x14ac:dyDescent="0.25">
      <c r="A5369" t="s">
        <v>13</v>
      </c>
      <c r="B5369">
        <v>-62915</v>
      </c>
    </row>
    <row r="5370" spans="1:3" x14ac:dyDescent="0.25">
      <c r="A5370" t="s">
        <v>0</v>
      </c>
      <c r="B5370" t="s">
        <v>29</v>
      </c>
      <c r="C5370">
        <v>8</v>
      </c>
    </row>
    <row r="5371" spans="1:3" x14ac:dyDescent="0.25">
      <c r="A5371" t="s">
        <v>2</v>
      </c>
      <c r="B5371">
        <v>0.04</v>
      </c>
      <c r="C5371">
        <v>0.125</v>
      </c>
    </row>
    <row r="5372" spans="1:3" x14ac:dyDescent="0.25">
      <c r="A5372" t="s">
        <v>3</v>
      </c>
      <c r="B5372">
        <v>10486</v>
      </c>
      <c r="C5372">
        <v>1869267</v>
      </c>
    </row>
    <row r="5373" spans="1:3" x14ac:dyDescent="0.25">
      <c r="A5373" t="s">
        <v>4</v>
      </c>
      <c r="B5373">
        <v>0</v>
      </c>
      <c r="C5373">
        <v>0</v>
      </c>
    </row>
    <row r="5374" spans="1:3" x14ac:dyDescent="0.25">
      <c r="A5374" t="s">
        <v>5</v>
      </c>
      <c r="B5374">
        <v>0</v>
      </c>
      <c r="C5374">
        <v>1879753</v>
      </c>
    </row>
    <row r="5375" spans="1:3" x14ac:dyDescent="0.25">
      <c r="A5375" t="s">
        <v>6</v>
      </c>
      <c r="B5375">
        <v>3.0000000000000001E-3</v>
      </c>
    </row>
    <row r="5376" spans="1:3" x14ac:dyDescent="0.25">
      <c r="A5376" t="s">
        <v>7</v>
      </c>
      <c r="B5376">
        <v>0</v>
      </c>
    </row>
    <row r="5377" spans="1:3" x14ac:dyDescent="0.25">
      <c r="A5377" t="s">
        <v>8</v>
      </c>
      <c r="B5377">
        <v>0.11</v>
      </c>
      <c r="C5377">
        <v>0.109</v>
      </c>
    </row>
    <row r="5378" spans="1:3" x14ac:dyDescent="0.25">
      <c r="A5378" t="s">
        <v>9</v>
      </c>
      <c r="B5378">
        <v>0</v>
      </c>
    </row>
    <row r="5379" spans="1:3" x14ac:dyDescent="0.25">
      <c r="A5379" t="s">
        <v>10</v>
      </c>
      <c r="B5379">
        <v>5.0000000000000001E-3</v>
      </c>
      <c r="C5379">
        <v>0</v>
      </c>
    </row>
    <row r="5380" spans="1:3" x14ac:dyDescent="0.25">
      <c r="A5380" t="s">
        <v>11</v>
      </c>
      <c r="B5380">
        <v>0</v>
      </c>
    </row>
    <row r="5381" spans="1:3" x14ac:dyDescent="0.25">
      <c r="A5381" t="s">
        <v>12</v>
      </c>
      <c r="B5381">
        <v>0.18</v>
      </c>
      <c r="C5381">
        <v>0.26600000000000001</v>
      </c>
    </row>
    <row r="5382" spans="1:3" x14ac:dyDescent="0.25">
      <c r="A5382" t="s">
        <v>13</v>
      </c>
      <c r="B5382">
        <v>10486</v>
      </c>
    </row>
    <row r="5383" spans="1:3" x14ac:dyDescent="0.25">
      <c r="A5383" t="s">
        <v>0</v>
      </c>
      <c r="B5383" t="s">
        <v>29</v>
      </c>
      <c r="C5383">
        <v>9</v>
      </c>
    </row>
    <row r="5384" spans="1:3" x14ac:dyDescent="0.25">
      <c r="A5384" t="s">
        <v>2</v>
      </c>
      <c r="B5384">
        <v>6.5000000000000002E-2</v>
      </c>
      <c r="C5384">
        <v>3.1E-2</v>
      </c>
    </row>
    <row r="5385" spans="1:3" x14ac:dyDescent="0.25">
      <c r="A5385" t="s">
        <v>3</v>
      </c>
      <c r="B5385">
        <v>-50332</v>
      </c>
      <c r="C5385">
        <v>1879753</v>
      </c>
    </row>
    <row r="5386" spans="1:3" x14ac:dyDescent="0.25">
      <c r="A5386" t="s">
        <v>4</v>
      </c>
      <c r="B5386">
        <v>5.0000000000000001E-3</v>
      </c>
      <c r="C5386">
        <v>0</v>
      </c>
    </row>
    <row r="5387" spans="1:3" x14ac:dyDescent="0.25">
      <c r="A5387" t="s">
        <v>5</v>
      </c>
      <c r="B5387">
        <v>0</v>
      </c>
      <c r="C5387">
        <v>1829421</v>
      </c>
    </row>
    <row r="5388" spans="1:3" x14ac:dyDescent="0.25">
      <c r="A5388" t="s">
        <v>6</v>
      </c>
      <c r="B5388">
        <v>3.0000000000000001E-3</v>
      </c>
    </row>
    <row r="5389" spans="1:3" x14ac:dyDescent="0.25">
      <c r="A5389" t="s">
        <v>7</v>
      </c>
      <c r="B5389">
        <v>0</v>
      </c>
    </row>
    <row r="5390" spans="1:3" x14ac:dyDescent="0.25">
      <c r="A5390" t="s">
        <v>8</v>
      </c>
      <c r="B5390">
        <v>0.13500000000000001</v>
      </c>
      <c r="C5390">
        <v>0.14099999999999999</v>
      </c>
    </row>
    <row r="5391" spans="1:3" x14ac:dyDescent="0.25">
      <c r="A5391" t="s">
        <v>9</v>
      </c>
      <c r="B5391">
        <v>0</v>
      </c>
    </row>
    <row r="5392" spans="1:3" x14ac:dyDescent="0.25">
      <c r="A5392" t="s">
        <v>10</v>
      </c>
      <c r="B5392">
        <v>0.01</v>
      </c>
      <c r="C5392">
        <v>1.6E-2</v>
      </c>
    </row>
    <row r="5393" spans="1:3" x14ac:dyDescent="0.25">
      <c r="A5393" t="s">
        <v>11</v>
      </c>
      <c r="B5393">
        <v>0</v>
      </c>
    </row>
    <row r="5394" spans="1:3" x14ac:dyDescent="0.25">
      <c r="A5394" t="s">
        <v>12</v>
      </c>
      <c r="B5394">
        <v>0.23</v>
      </c>
      <c r="C5394">
        <v>0.20300000000000001</v>
      </c>
    </row>
    <row r="5395" spans="1:3" x14ac:dyDescent="0.25">
      <c r="A5395" t="s">
        <v>13</v>
      </c>
      <c r="B5395">
        <v>-50332</v>
      </c>
    </row>
    <row r="5396" spans="1:3" x14ac:dyDescent="0.25">
      <c r="A5396" t="s">
        <v>0</v>
      </c>
      <c r="B5396" t="s">
        <v>29</v>
      </c>
      <c r="C5396">
        <v>10</v>
      </c>
    </row>
    <row r="5397" spans="1:3" x14ac:dyDescent="0.25">
      <c r="A5397" t="s">
        <v>2</v>
      </c>
      <c r="B5397">
        <v>0.04</v>
      </c>
      <c r="C5397">
        <v>1.6E-2</v>
      </c>
    </row>
    <row r="5398" spans="1:3" x14ac:dyDescent="0.25">
      <c r="A5398" t="s">
        <v>3</v>
      </c>
      <c r="B5398">
        <v>0</v>
      </c>
      <c r="C5398">
        <v>1829421</v>
      </c>
    </row>
    <row r="5399" spans="1:3" x14ac:dyDescent="0.25">
      <c r="A5399" t="s">
        <v>4</v>
      </c>
      <c r="B5399">
        <v>5.0000000000000001E-3</v>
      </c>
      <c r="C5399">
        <v>0</v>
      </c>
    </row>
    <row r="5400" spans="1:3" x14ac:dyDescent="0.25">
      <c r="A5400" t="s">
        <v>5</v>
      </c>
      <c r="B5400">
        <v>0</v>
      </c>
      <c r="C5400">
        <v>1829421</v>
      </c>
    </row>
    <row r="5401" spans="1:3" x14ac:dyDescent="0.25">
      <c r="A5401" t="s">
        <v>6</v>
      </c>
      <c r="B5401">
        <v>3.0000000000000001E-3</v>
      </c>
    </row>
    <row r="5402" spans="1:3" x14ac:dyDescent="0.25">
      <c r="A5402" t="s">
        <v>7</v>
      </c>
      <c r="B5402">
        <v>0</v>
      </c>
    </row>
    <row r="5403" spans="1:3" x14ac:dyDescent="0.25">
      <c r="A5403" t="s">
        <v>8</v>
      </c>
      <c r="B5403">
        <v>0.14000000000000001</v>
      </c>
      <c r="C5403">
        <v>0.14099999999999999</v>
      </c>
    </row>
    <row r="5404" spans="1:3" x14ac:dyDescent="0.25">
      <c r="A5404" t="s">
        <v>9</v>
      </c>
      <c r="B5404">
        <v>0</v>
      </c>
    </row>
    <row r="5405" spans="1:3" x14ac:dyDescent="0.25">
      <c r="A5405" t="s">
        <v>10</v>
      </c>
      <c r="B5405">
        <v>0.01</v>
      </c>
      <c r="C5405">
        <v>0</v>
      </c>
    </row>
    <row r="5406" spans="1:3" x14ac:dyDescent="0.25">
      <c r="A5406" t="s">
        <v>11</v>
      </c>
      <c r="B5406">
        <v>0</v>
      </c>
    </row>
    <row r="5407" spans="1:3" x14ac:dyDescent="0.25">
      <c r="A5407" t="s">
        <v>12</v>
      </c>
      <c r="B5407">
        <v>0.215</v>
      </c>
      <c r="C5407">
        <v>0.188</v>
      </c>
    </row>
    <row r="5408" spans="1:3" x14ac:dyDescent="0.25">
      <c r="A5408" t="s">
        <v>13</v>
      </c>
      <c r="B5408">
        <v>0</v>
      </c>
    </row>
    <row r="5409" spans="1:3" x14ac:dyDescent="0.25">
      <c r="A5409" t="s">
        <v>0</v>
      </c>
      <c r="B5409" t="s">
        <v>29</v>
      </c>
      <c r="C5409">
        <v>11</v>
      </c>
    </row>
    <row r="5410" spans="1:3" x14ac:dyDescent="0.25">
      <c r="A5410" t="s">
        <v>2</v>
      </c>
      <c r="B5410">
        <v>0.04</v>
      </c>
      <c r="C5410">
        <v>0.125</v>
      </c>
    </row>
    <row r="5411" spans="1:3" x14ac:dyDescent="0.25">
      <c r="A5411" t="s">
        <v>3</v>
      </c>
      <c r="B5411">
        <v>0</v>
      </c>
      <c r="C5411">
        <v>1829421</v>
      </c>
    </row>
    <row r="5412" spans="1:3" x14ac:dyDescent="0.25">
      <c r="A5412" t="s">
        <v>4</v>
      </c>
      <c r="B5412">
        <v>5.0000000000000001E-3</v>
      </c>
      <c r="C5412">
        <v>0</v>
      </c>
    </row>
    <row r="5413" spans="1:3" x14ac:dyDescent="0.25">
      <c r="A5413" t="s">
        <v>5</v>
      </c>
      <c r="B5413">
        <v>0</v>
      </c>
      <c r="C5413">
        <v>1829421</v>
      </c>
    </row>
    <row r="5414" spans="1:3" x14ac:dyDescent="0.25">
      <c r="A5414" t="s">
        <v>6</v>
      </c>
      <c r="B5414">
        <v>3.0000000000000001E-3</v>
      </c>
    </row>
    <row r="5415" spans="1:3" x14ac:dyDescent="0.25">
      <c r="A5415" t="s">
        <v>7</v>
      </c>
      <c r="B5415">
        <v>0</v>
      </c>
    </row>
    <row r="5416" spans="1:3" x14ac:dyDescent="0.25">
      <c r="A5416" t="s">
        <v>8</v>
      </c>
      <c r="B5416">
        <v>0.185</v>
      </c>
      <c r="C5416">
        <v>0.188</v>
      </c>
    </row>
    <row r="5417" spans="1:3" x14ac:dyDescent="0.25">
      <c r="A5417" t="s">
        <v>9</v>
      </c>
      <c r="B5417">
        <v>0</v>
      </c>
    </row>
    <row r="5418" spans="1:3" x14ac:dyDescent="0.25">
      <c r="A5418" t="s">
        <v>10</v>
      </c>
      <c r="B5418">
        <v>5.0000000000000001E-3</v>
      </c>
      <c r="C5418">
        <v>1.6E-2</v>
      </c>
    </row>
    <row r="5419" spans="1:3" x14ac:dyDescent="0.25">
      <c r="A5419" t="s">
        <v>11</v>
      </c>
      <c r="B5419">
        <v>0</v>
      </c>
    </row>
    <row r="5420" spans="1:3" x14ac:dyDescent="0.25">
      <c r="A5420" t="s">
        <v>12</v>
      </c>
      <c r="B5420">
        <v>0.255</v>
      </c>
      <c r="C5420">
        <v>0.34399999999999997</v>
      </c>
    </row>
    <row r="5421" spans="1:3" x14ac:dyDescent="0.25">
      <c r="A5421" t="s">
        <v>13</v>
      </c>
      <c r="B5421">
        <v>0</v>
      </c>
    </row>
    <row r="5422" spans="1:3" x14ac:dyDescent="0.25">
      <c r="A5422" t="s">
        <v>0</v>
      </c>
      <c r="B5422" t="s">
        <v>29</v>
      </c>
      <c r="C5422">
        <v>12</v>
      </c>
    </row>
    <row r="5423" spans="1:3" x14ac:dyDescent="0.25">
      <c r="A5423" t="s">
        <v>2</v>
      </c>
      <c r="B5423">
        <v>0.04</v>
      </c>
      <c r="C5423">
        <v>1.6E-2</v>
      </c>
    </row>
    <row r="5424" spans="1:3" x14ac:dyDescent="0.25">
      <c r="A5424" t="s">
        <v>3</v>
      </c>
      <c r="B5424">
        <v>0</v>
      </c>
      <c r="C5424">
        <v>1829421</v>
      </c>
    </row>
    <row r="5425" spans="1:3" x14ac:dyDescent="0.25">
      <c r="A5425" t="s">
        <v>4</v>
      </c>
      <c r="B5425">
        <v>0</v>
      </c>
      <c r="C5425">
        <v>0</v>
      </c>
    </row>
    <row r="5426" spans="1:3" x14ac:dyDescent="0.25">
      <c r="A5426" t="s">
        <v>5</v>
      </c>
      <c r="B5426">
        <v>0</v>
      </c>
      <c r="C5426">
        <v>1829421</v>
      </c>
    </row>
    <row r="5427" spans="1:3" x14ac:dyDescent="0.25">
      <c r="A5427" t="s">
        <v>6</v>
      </c>
      <c r="B5427">
        <v>3.0000000000000001E-3</v>
      </c>
    </row>
    <row r="5428" spans="1:3" x14ac:dyDescent="0.25">
      <c r="A5428" t="s">
        <v>7</v>
      </c>
      <c r="B5428">
        <v>0</v>
      </c>
    </row>
    <row r="5429" spans="1:3" x14ac:dyDescent="0.25">
      <c r="A5429" t="s">
        <v>8</v>
      </c>
      <c r="B5429">
        <v>0.18</v>
      </c>
      <c r="C5429">
        <v>0.17199999999999999</v>
      </c>
    </row>
    <row r="5430" spans="1:3" x14ac:dyDescent="0.25">
      <c r="A5430" t="s">
        <v>9</v>
      </c>
      <c r="B5430">
        <v>0</v>
      </c>
    </row>
    <row r="5431" spans="1:3" x14ac:dyDescent="0.25">
      <c r="A5431" t="s">
        <v>10</v>
      </c>
      <c r="B5431">
        <v>0.01</v>
      </c>
      <c r="C5431">
        <v>1.6E-2</v>
      </c>
    </row>
    <row r="5432" spans="1:3" x14ac:dyDescent="0.25">
      <c r="A5432" t="s">
        <v>11</v>
      </c>
      <c r="B5432">
        <v>0</v>
      </c>
    </row>
    <row r="5433" spans="1:3" x14ac:dyDescent="0.25">
      <c r="A5433" t="s">
        <v>12</v>
      </c>
      <c r="B5433">
        <v>0.26500000000000001</v>
      </c>
      <c r="C5433">
        <v>0.25</v>
      </c>
    </row>
    <row r="5434" spans="1:3" x14ac:dyDescent="0.25">
      <c r="A5434" t="s">
        <v>13</v>
      </c>
      <c r="B5434">
        <v>0</v>
      </c>
    </row>
    <row r="5435" spans="1:3" x14ac:dyDescent="0.25">
      <c r="A5435" t="s">
        <v>0</v>
      </c>
      <c r="B5435" t="s">
        <v>30</v>
      </c>
      <c r="C5435">
        <v>1</v>
      </c>
    </row>
    <row r="5436" spans="1:3" x14ac:dyDescent="0.25">
      <c r="A5436" t="s">
        <v>2</v>
      </c>
      <c r="B5436">
        <v>4.4999999999999998E-2</v>
      </c>
      <c r="C5436">
        <v>0.109</v>
      </c>
    </row>
    <row r="5437" spans="1:3" x14ac:dyDescent="0.25">
      <c r="A5437" t="s">
        <v>3</v>
      </c>
      <c r="B5437">
        <v>0</v>
      </c>
      <c r="C5437">
        <v>1829421</v>
      </c>
    </row>
    <row r="5438" spans="1:3" x14ac:dyDescent="0.25">
      <c r="A5438" t="s">
        <v>4</v>
      </c>
      <c r="B5438">
        <v>0</v>
      </c>
      <c r="C5438">
        <v>0</v>
      </c>
    </row>
    <row r="5439" spans="1:3" x14ac:dyDescent="0.25">
      <c r="A5439" t="s">
        <v>5</v>
      </c>
      <c r="B5439">
        <v>0</v>
      </c>
      <c r="C5439">
        <v>1829421</v>
      </c>
    </row>
    <row r="5440" spans="1:3" x14ac:dyDescent="0.25">
      <c r="A5440" t="s">
        <v>6</v>
      </c>
      <c r="B5440">
        <v>1.2999999999999999E-2</v>
      </c>
    </row>
    <row r="5441" spans="1:3" x14ac:dyDescent="0.25">
      <c r="A5441" t="s">
        <v>7</v>
      </c>
      <c r="B5441">
        <v>2150</v>
      </c>
    </row>
    <row r="5442" spans="1:3" x14ac:dyDescent="0.25">
      <c r="A5442" t="s">
        <v>8</v>
      </c>
      <c r="B5442">
        <v>0.46</v>
      </c>
      <c r="C5442">
        <v>0.46899999999999997</v>
      </c>
    </row>
    <row r="5443" spans="1:3" x14ac:dyDescent="0.25">
      <c r="A5443" t="s">
        <v>9</v>
      </c>
      <c r="B5443">
        <v>4379</v>
      </c>
    </row>
    <row r="5444" spans="1:3" x14ac:dyDescent="0.25">
      <c r="A5444" t="s">
        <v>10</v>
      </c>
      <c r="B5444">
        <v>0.02</v>
      </c>
      <c r="C5444">
        <v>1.6E-2</v>
      </c>
    </row>
    <row r="5445" spans="1:3" x14ac:dyDescent="0.25">
      <c r="A5445" t="s">
        <v>11</v>
      </c>
      <c r="B5445">
        <v>0</v>
      </c>
    </row>
    <row r="5446" spans="1:3" x14ac:dyDescent="0.25">
      <c r="A5446" t="s">
        <v>12</v>
      </c>
      <c r="B5446">
        <v>0.64</v>
      </c>
      <c r="C5446">
        <v>0.71899999999999997</v>
      </c>
    </row>
    <row r="5447" spans="1:3" x14ac:dyDescent="0.25">
      <c r="A5447" t="s">
        <v>13</v>
      </c>
      <c r="B5447">
        <v>6271</v>
      </c>
    </row>
    <row r="5448" spans="1:3" x14ac:dyDescent="0.25">
      <c r="A5448" t="s">
        <v>0</v>
      </c>
      <c r="B5448" t="s">
        <v>30</v>
      </c>
      <c r="C5448">
        <v>2</v>
      </c>
    </row>
    <row r="5449" spans="1:3" x14ac:dyDescent="0.25">
      <c r="A5449" t="s">
        <v>2</v>
      </c>
      <c r="B5449">
        <v>3.5000000000000003E-2</v>
      </c>
      <c r="C5449">
        <v>7.8E-2</v>
      </c>
    </row>
    <row r="5450" spans="1:3" x14ac:dyDescent="0.25">
      <c r="A5450" t="s">
        <v>3</v>
      </c>
      <c r="B5450">
        <v>0</v>
      </c>
      <c r="C5450">
        <v>1835692</v>
      </c>
    </row>
    <row r="5451" spans="1:3" x14ac:dyDescent="0.25">
      <c r="A5451" t="s">
        <v>4</v>
      </c>
      <c r="B5451">
        <v>0</v>
      </c>
      <c r="C5451">
        <v>0</v>
      </c>
    </row>
    <row r="5452" spans="1:3" x14ac:dyDescent="0.25">
      <c r="A5452" t="s">
        <v>5</v>
      </c>
      <c r="B5452">
        <v>0</v>
      </c>
      <c r="C5452">
        <v>1835692</v>
      </c>
    </row>
    <row r="5453" spans="1:3" x14ac:dyDescent="0.25">
      <c r="A5453" t="s">
        <v>6</v>
      </c>
      <c r="B5453">
        <v>3.0000000000000001E-3</v>
      </c>
    </row>
    <row r="5454" spans="1:3" x14ac:dyDescent="0.25">
      <c r="A5454" t="s">
        <v>7</v>
      </c>
      <c r="B5454">
        <v>0</v>
      </c>
    </row>
    <row r="5455" spans="1:3" x14ac:dyDescent="0.25">
      <c r="A5455" t="s">
        <v>8</v>
      </c>
      <c r="B5455">
        <v>0.20499999999999999</v>
      </c>
      <c r="C5455">
        <v>0.20300000000000001</v>
      </c>
    </row>
    <row r="5456" spans="1:3" x14ac:dyDescent="0.25">
      <c r="A5456" t="s">
        <v>9</v>
      </c>
      <c r="B5456">
        <v>0</v>
      </c>
    </row>
    <row r="5457" spans="1:3" x14ac:dyDescent="0.25">
      <c r="A5457" t="s">
        <v>10</v>
      </c>
      <c r="B5457">
        <v>0.01</v>
      </c>
      <c r="C5457">
        <v>0</v>
      </c>
    </row>
    <row r="5458" spans="1:3" x14ac:dyDescent="0.25">
      <c r="A5458" t="s">
        <v>11</v>
      </c>
      <c r="B5458">
        <v>0</v>
      </c>
    </row>
    <row r="5459" spans="1:3" x14ac:dyDescent="0.25">
      <c r="A5459" t="s">
        <v>12</v>
      </c>
      <c r="B5459">
        <v>0.29499999999999998</v>
      </c>
      <c r="C5459">
        <v>0.32800000000000001</v>
      </c>
    </row>
    <row r="5460" spans="1:3" x14ac:dyDescent="0.25">
      <c r="A5460" t="s">
        <v>13</v>
      </c>
      <c r="B5460">
        <v>0</v>
      </c>
    </row>
    <row r="5461" spans="1:3" x14ac:dyDescent="0.25">
      <c r="A5461" t="s">
        <v>0</v>
      </c>
      <c r="B5461" t="s">
        <v>30</v>
      </c>
      <c r="C5461">
        <v>3</v>
      </c>
    </row>
    <row r="5462" spans="1:3" x14ac:dyDescent="0.25">
      <c r="A5462" t="s">
        <v>2</v>
      </c>
      <c r="B5462">
        <v>0.04</v>
      </c>
      <c r="C5462">
        <v>9.4E-2</v>
      </c>
    </row>
    <row r="5463" spans="1:3" x14ac:dyDescent="0.25">
      <c r="A5463" t="s">
        <v>3</v>
      </c>
      <c r="B5463">
        <v>4194</v>
      </c>
      <c r="C5463">
        <v>1835692</v>
      </c>
    </row>
    <row r="5464" spans="1:3" x14ac:dyDescent="0.25">
      <c r="A5464" t="s">
        <v>4</v>
      </c>
      <c r="B5464">
        <v>5.0000000000000001E-3</v>
      </c>
      <c r="C5464">
        <v>1.6E-2</v>
      </c>
    </row>
    <row r="5465" spans="1:3" x14ac:dyDescent="0.25">
      <c r="A5465" t="s">
        <v>5</v>
      </c>
      <c r="B5465">
        <v>0</v>
      </c>
      <c r="C5465">
        <v>1839886</v>
      </c>
    </row>
    <row r="5466" spans="1:3" x14ac:dyDescent="0.25">
      <c r="A5466" t="s">
        <v>6</v>
      </c>
      <c r="B5466">
        <v>3.0000000000000001E-3</v>
      </c>
    </row>
    <row r="5467" spans="1:3" x14ac:dyDescent="0.25">
      <c r="A5467" t="s">
        <v>7</v>
      </c>
      <c r="B5467">
        <v>0</v>
      </c>
    </row>
    <row r="5468" spans="1:3" x14ac:dyDescent="0.25">
      <c r="A5468" t="s">
        <v>8</v>
      </c>
      <c r="B5468">
        <v>0.13</v>
      </c>
      <c r="C5468">
        <v>0.125</v>
      </c>
    </row>
    <row r="5469" spans="1:3" x14ac:dyDescent="0.25">
      <c r="A5469" t="s">
        <v>9</v>
      </c>
      <c r="B5469">
        <v>0</v>
      </c>
    </row>
    <row r="5470" spans="1:3" x14ac:dyDescent="0.25">
      <c r="A5470" t="s">
        <v>10</v>
      </c>
      <c r="B5470">
        <v>0.01</v>
      </c>
      <c r="C5470">
        <v>0</v>
      </c>
    </row>
    <row r="5471" spans="1:3" x14ac:dyDescent="0.25">
      <c r="A5471" t="s">
        <v>11</v>
      </c>
      <c r="B5471">
        <v>0</v>
      </c>
    </row>
    <row r="5472" spans="1:3" x14ac:dyDescent="0.25">
      <c r="A5472" t="s">
        <v>12</v>
      </c>
      <c r="B5472">
        <v>0.22500000000000001</v>
      </c>
      <c r="C5472">
        <v>0.28100000000000003</v>
      </c>
    </row>
    <row r="5473" spans="1:3" x14ac:dyDescent="0.25">
      <c r="A5473" t="s">
        <v>13</v>
      </c>
      <c r="B5473">
        <v>4194</v>
      </c>
    </row>
    <row r="5474" spans="1:3" x14ac:dyDescent="0.25">
      <c r="A5474" t="s">
        <v>0</v>
      </c>
      <c r="B5474" t="s">
        <v>30</v>
      </c>
      <c r="C5474">
        <v>4</v>
      </c>
    </row>
    <row r="5475" spans="1:3" x14ac:dyDescent="0.25">
      <c r="A5475" t="s">
        <v>2</v>
      </c>
      <c r="B5475">
        <v>0.04</v>
      </c>
      <c r="C5475">
        <v>0.188</v>
      </c>
    </row>
    <row r="5476" spans="1:3" x14ac:dyDescent="0.25">
      <c r="A5476" t="s">
        <v>3</v>
      </c>
      <c r="B5476">
        <v>0</v>
      </c>
      <c r="C5476">
        <v>1839886</v>
      </c>
    </row>
    <row r="5477" spans="1:3" x14ac:dyDescent="0.25">
      <c r="A5477" t="s">
        <v>4</v>
      </c>
      <c r="B5477">
        <v>0</v>
      </c>
      <c r="C5477">
        <v>0</v>
      </c>
    </row>
    <row r="5478" spans="1:3" x14ac:dyDescent="0.25">
      <c r="A5478" t="s">
        <v>5</v>
      </c>
      <c r="B5478">
        <v>0</v>
      </c>
      <c r="C5478">
        <v>1839886</v>
      </c>
    </row>
    <row r="5479" spans="1:3" x14ac:dyDescent="0.25">
      <c r="A5479" t="s">
        <v>6</v>
      </c>
      <c r="B5479">
        <v>3.0000000000000001E-3</v>
      </c>
    </row>
    <row r="5480" spans="1:3" x14ac:dyDescent="0.25">
      <c r="A5480" t="s">
        <v>7</v>
      </c>
      <c r="B5480">
        <v>0</v>
      </c>
    </row>
    <row r="5481" spans="1:3" x14ac:dyDescent="0.25">
      <c r="A5481" t="s">
        <v>8</v>
      </c>
      <c r="B5481">
        <v>0.2</v>
      </c>
      <c r="C5481">
        <v>0.20300000000000001</v>
      </c>
    </row>
    <row r="5482" spans="1:3" x14ac:dyDescent="0.25">
      <c r="A5482" t="s">
        <v>9</v>
      </c>
      <c r="B5482">
        <v>0</v>
      </c>
    </row>
    <row r="5483" spans="1:3" x14ac:dyDescent="0.25">
      <c r="A5483" t="s">
        <v>10</v>
      </c>
      <c r="B5483">
        <v>0.01</v>
      </c>
      <c r="C5483">
        <v>1.6E-2</v>
      </c>
    </row>
    <row r="5484" spans="1:3" x14ac:dyDescent="0.25">
      <c r="A5484" t="s">
        <v>11</v>
      </c>
      <c r="B5484">
        <v>0</v>
      </c>
    </row>
    <row r="5485" spans="1:3" x14ac:dyDescent="0.25">
      <c r="A5485" t="s">
        <v>12</v>
      </c>
      <c r="B5485">
        <v>0.29499999999999998</v>
      </c>
      <c r="C5485">
        <v>0.438</v>
      </c>
    </row>
    <row r="5486" spans="1:3" x14ac:dyDescent="0.25">
      <c r="A5486" t="s">
        <v>13</v>
      </c>
      <c r="B5486">
        <v>0</v>
      </c>
    </row>
    <row r="5487" spans="1:3" x14ac:dyDescent="0.25">
      <c r="A5487" t="s">
        <v>0</v>
      </c>
      <c r="B5487" t="s">
        <v>30</v>
      </c>
      <c r="C5487">
        <v>5</v>
      </c>
    </row>
    <row r="5488" spans="1:3" x14ac:dyDescent="0.25">
      <c r="A5488" t="s">
        <v>2</v>
      </c>
      <c r="B5488">
        <v>0.04</v>
      </c>
      <c r="C5488">
        <v>0.188</v>
      </c>
    </row>
    <row r="5489" spans="1:3" x14ac:dyDescent="0.25">
      <c r="A5489" t="s">
        <v>3</v>
      </c>
      <c r="B5489">
        <v>0</v>
      </c>
      <c r="C5489">
        <v>1839886</v>
      </c>
    </row>
    <row r="5490" spans="1:3" x14ac:dyDescent="0.25">
      <c r="A5490" t="s">
        <v>4</v>
      </c>
      <c r="B5490">
        <v>0</v>
      </c>
      <c r="C5490">
        <v>0</v>
      </c>
    </row>
    <row r="5491" spans="1:3" x14ac:dyDescent="0.25">
      <c r="A5491" t="s">
        <v>5</v>
      </c>
      <c r="B5491">
        <v>0</v>
      </c>
      <c r="C5491">
        <v>1839886</v>
      </c>
    </row>
    <row r="5492" spans="1:3" x14ac:dyDescent="0.25">
      <c r="A5492" t="s">
        <v>6</v>
      </c>
      <c r="B5492">
        <v>3.0000000000000001E-3</v>
      </c>
    </row>
    <row r="5493" spans="1:3" x14ac:dyDescent="0.25">
      <c r="A5493" t="s">
        <v>7</v>
      </c>
      <c r="B5493">
        <v>164</v>
      </c>
    </row>
    <row r="5494" spans="1:3" x14ac:dyDescent="0.25">
      <c r="A5494" t="s">
        <v>8</v>
      </c>
      <c r="B5494">
        <v>0.16</v>
      </c>
      <c r="C5494">
        <v>0.156</v>
      </c>
    </row>
    <row r="5495" spans="1:3" x14ac:dyDescent="0.25">
      <c r="A5495" t="s">
        <v>9</v>
      </c>
      <c r="B5495">
        <v>164</v>
      </c>
    </row>
    <row r="5496" spans="1:3" x14ac:dyDescent="0.25">
      <c r="A5496" t="s">
        <v>10</v>
      </c>
      <c r="B5496">
        <v>5.0000000000000001E-3</v>
      </c>
      <c r="C5496">
        <v>1.6E-2</v>
      </c>
    </row>
    <row r="5497" spans="1:3" x14ac:dyDescent="0.25">
      <c r="A5497" t="s">
        <v>11</v>
      </c>
      <c r="B5497">
        <v>0</v>
      </c>
    </row>
    <row r="5498" spans="1:3" x14ac:dyDescent="0.25">
      <c r="A5498" t="s">
        <v>12</v>
      </c>
      <c r="B5498">
        <v>0.27500000000000002</v>
      </c>
      <c r="C5498">
        <v>0.40600000000000003</v>
      </c>
    </row>
    <row r="5499" spans="1:3" x14ac:dyDescent="0.25">
      <c r="A5499" t="s">
        <v>13</v>
      </c>
      <c r="B5499">
        <v>164</v>
      </c>
    </row>
    <row r="5500" spans="1:3" x14ac:dyDescent="0.25">
      <c r="A5500" t="s">
        <v>0</v>
      </c>
      <c r="B5500" t="s">
        <v>30</v>
      </c>
      <c r="C5500">
        <v>6</v>
      </c>
    </row>
    <row r="5501" spans="1:3" x14ac:dyDescent="0.25">
      <c r="A5501" t="s">
        <v>2</v>
      </c>
      <c r="B5501">
        <v>0.04</v>
      </c>
      <c r="C5501">
        <v>3.1E-2</v>
      </c>
    </row>
    <row r="5502" spans="1:3" x14ac:dyDescent="0.25">
      <c r="A5502" t="s">
        <v>3</v>
      </c>
      <c r="B5502">
        <v>0</v>
      </c>
      <c r="C5502">
        <v>1840050</v>
      </c>
    </row>
    <row r="5503" spans="1:3" x14ac:dyDescent="0.25">
      <c r="A5503" t="s">
        <v>4</v>
      </c>
      <c r="B5503">
        <v>0</v>
      </c>
      <c r="C5503">
        <v>0</v>
      </c>
    </row>
    <row r="5504" spans="1:3" x14ac:dyDescent="0.25">
      <c r="A5504" t="s">
        <v>5</v>
      </c>
      <c r="B5504">
        <v>0</v>
      </c>
      <c r="C5504">
        <v>1840050</v>
      </c>
    </row>
    <row r="5505" spans="1:3" x14ac:dyDescent="0.25">
      <c r="A5505" t="s">
        <v>6</v>
      </c>
      <c r="B5505">
        <v>3.0000000000000001E-3</v>
      </c>
    </row>
    <row r="5506" spans="1:3" x14ac:dyDescent="0.25">
      <c r="A5506" t="s">
        <v>7</v>
      </c>
      <c r="B5506">
        <v>1077</v>
      </c>
    </row>
    <row r="5507" spans="1:3" x14ac:dyDescent="0.25">
      <c r="A5507" t="s">
        <v>8</v>
      </c>
      <c r="B5507">
        <v>0.22</v>
      </c>
      <c r="C5507">
        <v>0.219</v>
      </c>
    </row>
    <row r="5508" spans="1:3" x14ac:dyDescent="0.25">
      <c r="A5508" t="s">
        <v>9</v>
      </c>
      <c r="B5508">
        <v>1077</v>
      </c>
    </row>
    <row r="5509" spans="1:3" x14ac:dyDescent="0.25">
      <c r="A5509" t="s">
        <v>10</v>
      </c>
      <c r="B5509">
        <v>0.01</v>
      </c>
      <c r="C5509">
        <v>0</v>
      </c>
    </row>
    <row r="5510" spans="1:3" x14ac:dyDescent="0.25">
      <c r="A5510" t="s">
        <v>11</v>
      </c>
      <c r="B5510">
        <v>0</v>
      </c>
    </row>
    <row r="5511" spans="1:3" x14ac:dyDescent="0.25">
      <c r="A5511" t="s">
        <v>12</v>
      </c>
      <c r="B5511">
        <v>0.31</v>
      </c>
      <c r="C5511">
        <v>0.29699999999999999</v>
      </c>
    </row>
    <row r="5512" spans="1:3" x14ac:dyDescent="0.25">
      <c r="A5512" t="s">
        <v>13</v>
      </c>
      <c r="B5512">
        <v>1077</v>
      </c>
    </row>
    <row r="5513" spans="1:3" x14ac:dyDescent="0.25">
      <c r="A5513" t="s">
        <v>0</v>
      </c>
      <c r="B5513" t="s">
        <v>30</v>
      </c>
      <c r="C5513">
        <v>7</v>
      </c>
    </row>
    <row r="5514" spans="1:3" x14ac:dyDescent="0.25">
      <c r="A5514" t="s">
        <v>2</v>
      </c>
      <c r="B5514">
        <v>0.04</v>
      </c>
      <c r="C5514">
        <v>0.125</v>
      </c>
    </row>
    <row r="5515" spans="1:3" x14ac:dyDescent="0.25">
      <c r="A5515" t="s">
        <v>3</v>
      </c>
      <c r="B5515">
        <v>0</v>
      </c>
      <c r="C5515">
        <v>1841127</v>
      </c>
    </row>
    <row r="5516" spans="1:3" x14ac:dyDescent="0.25">
      <c r="A5516" t="s">
        <v>4</v>
      </c>
      <c r="B5516">
        <v>0</v>
      </c>
      <c r="C5516">
        <v>0</v>
      </c>
    </row>
    <row r="5517" spans="1:3" x14ac:dyDescent="0.25">
      <c r="A5517" t="s">
        <v>5</v>
      </c>
      <c r="B5517">
        <v>0</v>
      </c>
      <c r="C5517">
        <v>1841127</v>
      </c>
    </row>
    <row r="5518" spans="1:3" x14ac:dyDescent="0.25">
      <c r="A5518" t="s">
        <v>6</v>
      </c>
      <c r="B5518">
        <v>3.0000000000000001E-3</v>
      </c>
    </row>
    <row r="5519" spans="1:3" x14ac:dyDescent="0.25">
      <c r="A5519" t="s">
        <v>7</v>
      </c>
      <c r="B5519">
        <v>0</v>
      </c>
    </row>
    <row r="5520" spans="1:3" x14ac:dyDescent="0.25">
      <c r="A5520" t="s">
        <v>8</v>
      </c>
      <c r="B5520">
        <v>0.13</v>
      </c>
      <c r="C5520">
        <v>0.14099999999999999</v>
      </c>
    </row>
    <row r="5521" spans="1:3" x14ac:dyDescent="0.25">
      <c r="A5521" t="s">
        <v>9</v>
      </c>
      <c r="B5521">
        <v>0</v>
      </c>
    </row>
    <row r="5522" spans="1:3" x14ac:dyDescent="0.25">
      <c r="A5522" t="s">
        <v>10</v>
      </c>
      <c r="B5522">
        <v>0.01</v>
      </c>
      <c r="C5522">
        <v>0</v>
      </c>
    </row>
    <row r="5523" spans="1:3" x14ac:dyDescent="0.25">
      <c r="A5523" t="s">
        <v>11</v>
      </c>
      <c r="B5523">
        <v>0</v>
      </c>
    </row>
    <row r="5524" spans="1:3" x14ac:dyDescent="0.25">
      <c r="A5524" t="s">
        <v>12</v>
      </c>
      <c r="B5524">
        <v>0.2</v>
      </c>
      <c r="C5524">
        <v>0.29699999999999999</v>
      </c>
    </row>
    <row r="5525" spans="1:3" x14ac:dyDescent="0.25">
      <c r="A5525" t="s">
        <v>13</v>
      </c>
      <c r="B5525">
        <v>0</v>
      </c>
    </row>
    <row r="5526" spans="1:3" x14ac:dyDescent="0.25">
      <c r="A5526" t="s">
        <v>0</v>
      </c>
      <c r="B5526" t="s">
        <v>30</v>
      </c>
      <c r="C5526">
        <v>8</v>
      </c>
    </row>
    <row r="5527" spans="1:3" x14ac:dyDescent="0.25">
      <c r="A5527" t="s">
        <v>2</v>
      </c>
      <c r="B5527">
        <v>0.04</v>
      </c>
      <c r="C5527">
        <v>0.125</v>
      </c>
    </row>
    <row r="5528" spans="1:3" x14ac:dyDescent="0.25">
      <c r="A5528" t="s">
        <v>3</v>
      </c>
      <c r="B5528">
        <v>0</v>
      </c>
      <c r="C5528">
        <v>1841127</v>
      </c>
    </row>
    <row r="5529" spans="1:3" x14ac:dyDescent="0.25">
      <c r="A5529" t="s">
        <v>4</v>
      </c>
      <c r="B5529">
        <v>5.0000000000000001E-3</v>
      </c>
      <c r="C5529">
        <v>0</v>
      </c>
    </row>
    <row r="5530" spans="1:3" x14ac:dyDescent="0.25">
      <c r="A5530" t="s">
        <v>5</v>
      </c>
      <c r="B5530">
        <v>0</v>
      </c>
      <c r="C5530">
        <v>1841127</v>
      </c>
    </row>
    <row r="5531" spans="1:3" x14ac:dyDescent="0.25">
      <c r="A5531" t="s">
        <v>6</v>
      </c>
      <c r="B5531">
        <v>3.0000000000000001E-3</v>
      </c>
    </row>
    <row r="5532" spans="1:3" x14ac:dyDescent="0.25">
      <c r="A5532" t="s">
        <v>7</v>
      </c>
      <c r="B5532">
        <v>0</v>
      </c>
    </row>
    <row r="5533" spans="1:3" x14ac:dyDescent="0.25">
      <c r="A5533" t="s">
        <v>8</v>
      </c>
      <c r="B5533">
        <v>0.125</v>
      </c>
      <c r="C5533">
        <v>0.125</v>
      </c>
    </row>
    <row r="5534" spans="1:3" x14ac:dyDescent="0.25">
      <c r="A5534" t="s">
        <v>9</v>
      </c>
      <c r="B5534">
        <v>0</v>
      </c>
    </row>
    <row r="5535" spans="1:3" x14ac:dyDescent="0.25">
      <c r="A5535" t="s">
        <v>10</v>
      </c>
      <c r="B5535">
        <v>5.0000000000000001E-3</v>
      </c>
      <c r="C5535">
        <v>1.6E-2</v>
      </c>
    </row>
    <row r="5536" spans="1:3" x14ac:dyDescent="0.25">
      <c r="A5536" t="s">
        <v>11</v>
      </c>
      <c r="B5536">
        <v>0</v>
      </c>
    </row>
    <row r="5537" spans="1:3" x14ac:dyDescent="0.25">
      <c r="A5537" t="s">
        <v>12</v>
      </c>
      <c r="B5537">
        <v>0.19500000000000001</v>
      </c>
      <c r="C5537">
        <v>0.28100000000000003</v>
      </c>
    </row>
    <row r="5538" spans="1:3" x14ac:dyDescent="0.25">
      <c r="A5538" t="s">
        <v>13</v>
      </c>
      <c r="B5538">
        <v>0</v>
      </c>
    </row>
    <row r="5539" spans="1:3" x14ac:dyDescent="0.25">
      <c r="A5539" t="s">
        <v>0</v>
      </c>
      <c r="B5539" t="s">
        <v>30</v>
      </c>
      <c r="C5539">
        <v>9</v>
      </c>
    </row>
    <row r="5540" spans="1:3" x14ac:dyDescent="0.25">
      <c r="A5540" t="s">
        <v>2</v>
      </c>
      <c r="B5540">
        <v>0.04</v>
      </c>
      <c r="C5540">
        <v>1.6E-2</v>
      </c>
    </row>
    <row r="5541" spans="1:3" x14ac:dyDescent="0.25">
      <c r="A5541" t="s">
        <v>3</v>
      </c>
      <c r="B5541">
        <v>0</v>
      </c>
      <c r="C5541">
        <v>1841127</v>
      </c>
    </row>
    <row r="5542" spans="1:3" x14ac:dyDescent="0.25">
      <c r="A5542" t="s">
        <v>4</v>
      </c>
      <c r="B5542">
        <v>0</v>
      </c>
      <c r="C5542">
        <v>0</v>
      </c>
    </row>
    <row r="5543" spans="1:3" x14ac:dyDescent="0.25">
      <c r="A5543" t="s">
        <v>5</v>
      </c>
      <c r="B5543">
        <v>0</v>
      </c>
      <c r="C5543">
        <v>1841127</v>
      </c>
    </row>
    <row r="5544" spans="1:3" x14ac:dyDescent="0.25">
      <c r="A5544" t="s">
        <v>6</v>
      </c>
      <c r="B5544">
        <v>3.0000000000000001E-3</v>
      </c>
    </row>
    <row r="5545" spans="1:3" x14ac:dyDescent="0.25">
      <c r="A5545" t="s">
        <v>7</v>
      </c>
      <c r="B5545">
        <v>0</v>
      </c>
    </row>
    <row r="5546" spans="1:3" x14ac:dyDescent="0.25">
      <c r="A5546" t="s">
        <v>8</v>
      </c>
      <c r="B5546">
        <v>0.15</v>
      </c>
      <c r="C5546">
        <v>0.14099999999999999</v>
      </c>
    </row>
    <row r="5547" spans="1:3" x14ac:dyDescent="0.25">
      <c r="A5547" t="s">
        <v>9</v>
      </c>
      <c r="B5547">
        <v>0</v>
      </c>
    </row>
    <row r="5548" spans="1:3" x14ac:dyDescent="0.25">
      <c r="A5548" t="s">
        <v>10</v>
      </c>
      <c r="B5548">
        <v>0.01</v>
      </c>
      <c r="C5548">
        <v>1.6E-2</v>
      </c>
    </row>
    <row r="5549" spans="1:3" x14ac:dyDescent="0.25">
      <c r="A5549" t="s">
        <v>11</v>
      </c>
      <c r="B5549">
        <v>0</v>
      </c>
    </row>
    <row r="5550" spans="1:3" x14ac:dyDescent="0.25">
      <c r="A5550" t="s">
        <v>12</v>
      </c>
      <c r="B5550">
        <v>0.22</v>
      </c>
      <c r="C5550">
        <v>0.20300000000000001</v>
      </c>
    </row>
    <row r="5551" spans="1:3" x14ac:dyDescent="0.25">
      <c r="A5551" t="s">
        <v>13</v>
      </c>
      <c r="B5551">
        <v>0</v>
      </c>
    </row>
    <row r="5552" spans="1:3" x14ac:dyDescent="0.25">
      <c r="A5552" t="s">
        <v>0</v>
      </c>
      <c r="B5552" t="s">
        <v>30</v>
      </c>
      <c r="C5552">
        <v>10</v>
      </c>
    </row>
    <row r="5553" spans="1:3" x14ac:dyDescent="0.25">
      <c r="A5553" t="s">
        <v>2</v>
      </c>
      <c r="B5553">
        <v>0.04</v>
      </c>
      <c r="C5553">
        <v>3.1E-2</v>
      </c>
    </row>
    <row r="5554" spans="1:3" x14ac:dyDescent="0.25">
      <c r="A5554" t="s">
        <v>3</v>
      </c>
      <c r="B5554">
        <v>0</v>
      </c>
      <c r="C5554">
        <v>1841127</v>
      </c>
    </row>
    <row r="5555" spans="1:3" x14ac:dyDescent="0.25">
      <c r="A5555" t="s">
        <v>4</v>
      </c>
      <c r="B5555">
        <v>5.0000000000000001E-3</v>
      </c>
      <c r="C5555">
        <v>1.6E-2</v>
      </c>
    </row>
    <row r="5556" spans="1:3" x14ac:dyDescent="0.25">
      <c r="A5556" t="s">
        <v>5</v>
      </c>
      <c r="B5556">
        <v>0</v>
      </c>
      <c r="C5556">
        <v>1841127</v>
      </c>
    </row>
    <row r="5557" spans="1:3" x14ac:dyDescent="0.25">
      <c r="A5557" t="s">
        <v>6</v>
      </c>
      <c r="B5557">
        <v>3.0000000000000001E-3</v>
      </c>
    </row>
    <row r="5558" spans="1:3" x14ac:dyDescent="0.25">
      <c r="A5558" t="s">
        <v>7</v>
      </c>
      <c r="B5558">
        <v>0</v>
      </c>
    </row>
    <row r="5559" spans="1:3" x14ac:dyDescent="0.25">
      <c r="A5559" t="s">
        <v>8</v>
      </c>
      <c r="B5559">
        <v>0.16</v>
      </c>
      <c r="C5559">
        <v>0.156</v>
      </c>
    </row>
    <row r="5560" spans="1:3" x14ac:dyDescent="0.25">
      <c r="A5560" t="s">
        <v>9</v>
      </c>
      <c r="B5560">
        <v>0</v>
      </c>
    </row>
    <row r="5561" spans="1:3" x14ac:dyDescent="0.25">
      <c r="A5561" t="s">
        <v>10</v>
      </c>
      <c r="B5561">
        <v>5.0000000000000001E-3</v>
      </c>
      <c r="C5561">
        <v>1.6E-2</v>
      </c>
    </row>
    <row r="5562" spans="1:3" x14ac:dyDescent="0.25">
      <c r="A5562" t="s">
        <v>11</v>
      </c>
      <c r="B5562">
        <v>0</v>
      </c>
    </row>
    <row r="5563" spans="1:3" x14ac:dyDescent="0.25">
      <c r="A5563" t="s">
        <v>12</v>
      </c>
      <c r="B5563">
        <v>0.23</v>
      </c>
      <c r="C5563">
        <v>0.23400000000000001</v>
      </c>
    </row>
    <row r="5564" spans="1:3" x14ac:dyDescent="0.25">
      <c r="A5564" t="s">
        <v>13</v>
      </c>
      <c r="B5564">
        <v>0</v>
      </c>
    </row>
    <row r="5565" spans="1:3" x14ac:dyDescent="0.25">
      <c r="A5565" t="s">
        <v>0</v>
      </c>
      <c r="B5565" t="s">
        <v>30</v>
      </c>
      <c r="C5565">
        <v>11</v>
      </c>
    </row>
    <row r="5566" spans="1:3" x14ac:dyDescent="0.25">
      <c r="A5566" t="s">
        <v>2</v>
      </c>
      <c r="B5566">
        <v>4.4999999999999998E-2</v>
      </c>
      <c r="C5566">
        <v>1.6E-2</v>
      </c>
    </row>
    <row r="5567" spans="1:3" x14ac:dyDescent="0.25">
      <c r="A5567" t="s">
        <v>3</v>
      </c>
      <c r="B5567">
        <v>0</v>
      </c>
      <c r="C5567">
        <v>1841127</v>
      </c>
    </row>
    <row r="5568" spans="1:3" x14ac:dyDescent="0.25">
      <c r="A5568" t="s">
        <v>4</v>
      </c>
      <c r="B5568">
        <v>5.0000000000000001E-3</v>
      </c>
      <c r="C5568">
        <v>1.6E-2</v>
      </c>
    </row>
    <row r="5569" spans="1:3" x14ac:dyDescent="0.25">
      <c r="A5569" t="s">
        <v>5</v>
      </c>
      <c r="B5569">
        <v>0</v>
      </c>
      <c r="C5569">
        <v>1841127</v>
      </c>
    </row>
    <row r="5570" spans="1:3" x14ac:dyDescent="0.25">
      <c r="A5570" t="s">
        <v>6</v>
      </c>
      <c r="B5570">
        <v>4.0000000000000001E-3</v>
      </c>
    </row>
    <row r="5571" spans="1:3" x14ac:dyDescent="0.25">
      <c r="A5571" t="s">
        <v>7</v>
      </c>
      <c r="B5571">
        <v>0</v>
      </c>
    </row>
    <row r="5572" spans="1:3" x14ac:dyDescent="0.25">
      <c r="A5572" t="s">
        <v>8</v>
      </c>
      <c r="B5572">
        <v>0.21</v>
      </c>
      <c r="C5572">
        <v>0.20300000000000001</v>
      </c>
    </row>
    <row r="5573" spans="1:3" x14ac:dyDescent="0.25">
      <c r="A5573" t="s">
        <v>9</v>
      </c>
      <c r="B5573">
        <v>0</v>
      </c>
    </row>
    <row r="5574" spans="1:3" x14ac:dyDescent="0.25">
      <c r="A5574" t="s">
        <v>10</v>
      </c>
      <c r="B5574">
        <v>5.0000000000000001E-3</v>
      </c>
      <c r="C5574">
        <v>1.6E-2</v>
      </c>
    </row>
    <row r="5575" spans="1:3" x14ac:dyDescent="0.25">
      <c r="A5575" t="s">
        <v>11</v>
      </c>
      <c r="B5575">
        <v>0</v>
      </c>
    </row>
    <row r="5576" spans="1:3" x14ac:dyDescent="0.25">
      <c r="A5576" t="s">
        <v>12</v>
      </c>
      <c r="B5576">
        <v>0.28499999999999998</v>
      </c>
      <c r="C5576">
        <v>0.26600000000000001</v>
      </c>
    </row>
    <row r="5577" spans="1:3" x14ac:dyDescent="0.25">
      <c r="A5577" t="s">
        <v>13</v>
      </c>
      <c r="B5577">
        <v>0</v>
      </c>
    </row>
    <row r="5578" spans="1:3" x14ac:dyDescent="0.25">
      <c r="A5578" t="s">
        <v>0</v>
      </c>
      <c r="B5578" t="s">
        <v>30</v>
      </c>
      <c r="C5578">
        <v>12</v>
      </c>
    </row>
    <row r="5579" spans="1:3" x14ac:dyDescent="0.25">
      <c r="A5579" t="s">
        <v>2</v>
      </c>
      <c r="B5579">
        <v>0.05</v>
      </c>
      <c r="C5579">
        <v>0.17199999999999999</v>
      </c>
    </row>
    <row r="5580" spans="1:3" x14ac:dyDescent="0.25">
      <c r="A5580" t="s">
        <v>3</v>
      </c>
      <c r="B5580">
        <v>4194</v>
      </c>
      <c r="C5580">
        <v>1841127</v>
      </c>
    </row>
    <row r="5581" spans="1:3" x14ac:dyDescent="0.25">
      <c r="A5581" t="s">
        <v>4</v>
      </c>
      <c r="B5581">
        <v>0</v>
      </c>
      <c r="C5581">
        <v>0</v>
      </c>
    </row>
    <row r="5582" spans="1:3" x14ac:dyDescent="0.25">
      <c r="A5582" t="s">
        <v>5</v>
      </c>
      <c r="B5582">
        <v>0</v>
      </c>
      <c r="C5582">
        <v>1845322</v>
      </c>
    </row>
    <row r="5583" spans="1:3" x14ac:dyDescent="0.25">
      <c r="A5583" t="s">
        <v>6</v>
      </c>
      <c r="B5583">
        <v>3.0000000000000001E-3</v>
      </c>
    </row>
    <row r="5584" spans="1:3" x14ac:dyDescent="0.25">
      <c r="A5584" t="s">
        <v>7</v>
      </c>
      <c r="B5584">
        <v>66</v>
      </c>
    </row>
    <row r="5585" spans="1:3" x14ac:dyDescent="0.25">
      <c r="A5585" t="s">
        <v>8</v>
      </c>
      <c r="B5585">
        <v>0.22500000000000001</v>
      </c>
      <c r="C5585">
        <v>0.219</v>
      </c>
    </row>
    <row r="5586" spans="1:3" x14ac:dyDescent="0.25">
      <c r="A5586" t="s">
        <v>9</v>
      </c>
      <c r="B5586">
        <v>66</v>
      </c>
    </row>
    <row r="5587" spans="1:3" x14ac:dyDescent="0.25">
      <c r="A5587" t="s">
        <v>10</v>
      </c>
      <c r="B5587">
        <v>0.01</v>
      </c>
      <c r="C5587">
        <v>0</v>
      </c>
    </row>
    <row r="5588" spans="1:3" x14ac:dyDescent="0.25">
      <c r="A5588" t="s">
        <v>11</v>
      </c>
      <c r="B5588">
        <v>0</v>
      </c>
    </row>
    <row r="5589" spans="1:3" x14ac:dyDescent="0.25">
      <c r="A5589" t="s">
        <v>12</v>
      </c>
      <c r="B5589">
        <v>0.32</v>
      </c>
      <c r="C5589">
        <v>0.438</v>
      </c>
    </row>
    <row r="5590" spans="1:3" x14ac:dyDescent="0.25">
      <c r="A5590" t="s">
        <v>13</v>
      </c>
      <c r="B5590">
        <v>4260</v>
      </c>
    </row>
    <row r="5591" spans="1:3" x14ac:dyDescent="0.25">
      <c r="A5591" t="s">
        <v>0</v>
      </c>
      <c r="B5591" t="s">
        <v>30</v>
      </c>
      <c r="C5591">
        <v>13</v>
      </c>
    </row>
    <row r="5592" spans="1:3" x14ac:dyDescent="0.25">
      <c r="A5592" t="s">
        <v>2</v>
      </c>
      <c r="B5592">
        <v>4.4999999999999998E-2</v>
      </c>
      <c r="C5592">
        <v>0.125</v>
      </c>
    </row>
    <row r="5593" spans="1:3" x14ac:dyDescent="0.25">
      <c r="A5593" t="s">
        <v>3</v>
      </c>
      <c r="B5593">
        <v>0</v>
      </c>
      <c r="C5593">
        <v>1845387</v>
      </c>
    </row>
    <row r="5594" spans="1:3" x14ac:dyDescent="0.25">
      <c r="A5594" t="s">
        <v>4</v>
      </c>
      <c r="B5594">
        <v>0</v>
      </c>
      <c r="C5594">
        <v>0</v>
      </c>
    </row>
    <row r="5595" spans="1:3" x14ac:dyDescent="0.25">
      <c r="A5595" t="s">
        <v>5</v>
      </c>
      <c r="B5595">
        <v>0</v>
      </c>
      <c r="C5595">
        <v>1845387</v>
      </c>
    </row>
    <row r="5596" spans="1:3" x14ac:dyDescent="0.25">
      <c r="A5596" t="s">
        <v>6</v>
      </c>
      <c r="B5596">
        <v>3.0000000000000001E-3</v>
      </c>
    </row>
    <row r="5597" spans="1:3" x14ac:dyDescent="0.25">
      <c r="A5597" t="s">
        <v>7</v>
      </c>
      <c r="B5597">
        <v>18649</v>
      </c>
    </row>
    <row r="5598" spans="1:3" x14ac:dyDescent="0.25">
      <c r="A5598" t="s">
        <v>8</v>
      </c>
      <c r="B5598">
        <v>0.41</v>
      </c>
      <c r="C5598">
        <v>0.40600000000000003</v>
      </c>
    </row>
    <row r="5599" spans="1:3" x14ac:dyDescent="0.25">
      <c r="A5599" t="s">
        <v>9</v>
      </c>
      <c r="B5599">
        <v>18649</v>
      </c>
    </row>
    <row r="5600" spans="1:3" x14ac:dyDescent="0.25">
      <c r="A5600" t="s">
        <v>10</v>
      </c>
      <c r="B5600">
        <v>0.01</v>
      </c>
      <c r="C5600">
        <v>1.6E-2</v>
      </c>
    </row>
    <row r="5601" spans="1:3" x14ac:dyDescent="0.25">
      <c r="A5601" t="s">
        <v>11</v>
      </c>
      <c r="B5601">
        <v>0</v>
      </c>
    </row>
    <row r="5602" spans="1:3" x14ac:dyDescent="0.25">
      <c r="A5602" t="s">
        <v>12</v>
      </c>
      <c r="B5602">
        <v>0.495</v>
      </c>
      <c r="C5602">
        <v>0.57799999999999996</v>
      </c>
    </row>
    <row r="5603" spans="1:3" x14ac:dyDescent="0.25">
      <c r="A5603" t="s">
        <v>13</v>
      </c>
      <c r="B5603">
        <v>18649</v>
      </c>
    </row>
    <row r="5604" spans="1:3" x14ac:dyDescent="0.25">
      <c r="A5604" t="s">
        <v>0</v>
      </c>
      <c r="B5604" t="s">
        <v>31</v>
      </c>
      <c r="C5604">
        <v>1</v>
      </c>
    </row>
    <row r="5605" spans="1:3" x14ac:dyDescent="0.25">
      <c r="A5605" t="s">
        <v>2</v>
      </c>
      <c r="B5605">
        <v>0.06</v>
      </c>
      <c r="C5605">
        <v>0.20300000000000001</v>
      </c>
    </row>
    <row r="5606" spans="1:3" x14ac:dyDescent="0.25">
      <c r="A5606" t="s">
        <v>3</v>
      </c>
      <c r="B5606">
        <v>0</v>
      </c>
      <c r="C5606">
        <v>1864036</v>
      </c>
    </row>
    <row r="5607" spans="1:3" x14ac:dyDescent="0.25">
      <c r="A5607" t="s">
        <v>4</v>
      </c>
      <c r="B5607">
        <v>0</v>
      </c>
      <c r="C5607">
        <v>0</v>
      </c>
    </row>
    <row r="5608" spans="1:3" x14ac:dyDescent="0.25">
      <c r="A5608" t="s">
        <v>5</v>
      </c>
      <c r="B5608">
        <v>0</v>
      </c>
      <c r="C5608">
        <v>1864036</v>
      </c>
    </row>
    <row r="5609" spans="1:3" x14ac:dyDescent="0.25">
      <c r="A5609" t="s">
        <v>6</v>
      </c>
      <c r="B5609">
        <v>2.5000000000000001E-2</v>
      </c>
    </row>
    <row r="5610" spans="1:3" x14ac:dyDescent="0.25">
      <c r="A5610" t="s">
        <v>7</v>
      </c>
      <c r="B5610">
        <v>4133</v>
      </c>
    </row>
    <row r="5611" spans="1:3" x14ac:dyDescent="0.25">
      <c r="A5611" t="s">
        <v>8</v>
      </c>
      <c r="B5611">
        <v>0.75</v>
      </c>
      <c r="C5611">
        <v>0.75</v>
      </c>
    </row>
    <row r="5612" spans="1:3" x14ac:dyDescent="0.25">
      <c r="A5612" t="s">
        <v>9</v>
      </c>
      <c r="B5612">
        <v>7840</v>
      </c>
    </row>
    <row r="5613" spans="1:3" x14ac:dyDescent="0.25">
      <c r="A5613" t="s">
        <v>10</v>
      </c>
      <c r="B5613">
        <v>0.03</v>
      </c>
      <c r="C5613">
        <v>3.1E-2</v>
      </c>
    </row>
    <row r="5614" spans="1:3" x14ac:dyDescent="0.25">
      <c r="A5614" t="s">
        <v>11</v>
      </c>
      <c r="B5614">
        <v>0</v>
      </c>
    </row>
    <row r="5615" spans="1:3" x14ac:dyDescent="0.25">
      <c r="A5615" t="s">
        <v>12</v>
      </c>
      <c r="B5615">
        <v>0.96499999999999997</v>
      </c>
      <c r="C5615">
        <v>1.109</v>
      </c>
    </row>
    <row r="5616" spans="1:3" x14ac:dyDescent="0.25">
      <c r="A5616" t="s">
        <v>13</v>
      </c>
      <c r="B5616">
        <v>7995</v>
      </c>
    </row>
    <row r="5617" spans="1:3" x14ac:dyDescent="0.25">
      <c r="A5617" t="s">
        <v>0</v>
      </c>
      <c r="B5617" t="s">
        <v>31</v>
      </c>
      <c r="C5617">
        <v>2</v>
      </c>
    </row>
    <row r="5618" spans="1:3" x14ac:dyDescent="0.25">
      <c r="A5618" t="s">
        <v>2</v>
      </c>
      <c r="B5618">
        <v>0.05</v>
      </c>
      <c r="C5618">
        <v>0.14099999999999999</v>
      </c>
    </row>
    <row r="5619" spans="1:3" x14ac:dyDescent="0.25">
      <c r="A5619" t="s">
        <v>3</v>
      </c>
      <c r="B5619">
        <v>0</v>
      </c>
      <c r="C5619">
        <v>1872032</v>
      </c>
    </row>
    <row r="5620" spans="1:3" x14ac:dyDescent="0.25">
      <c r="A5620" t="s">
        <v>4</v>
      </c>
      <c r="B5620">
        <v>0</v>
      </c>
      <c r="C5620">
        <v>0</v>
      </c>
    </row>
    <row r="5621" spans="1:3" x14ac:dyDescent="0.25">
      <c r="A5621" t="s">
        <v>5</v>
      </c>
      <c r="B5621">
        <v>0</v>
      </c>
      <c r="C5621">
        <v>1872032</v>
      </c>
    </row>
    <row r="5622" spans="1:3" x14ac:dyDescent="0.25">
      <c r="A5622" t="s">
        <v>6</v>
      </c>
      <c r="B5622">
        <v>4.0000000000000001E-3</v>
      </c>
    </row>
    <row r="5623" spans="1:3" x14ac:dyDescent="0.25">
      <c r="A5623" t="s">
        <v>7</v>
      </c>
      <c r="B5623">
        <v>328</v>
      </c>
    </row>
    <row r="5624" spans="1:3" x14ac:dyDescent="0.25">
      <c r="A5624" t="s">
        <v>8</v>
      </c>
      <c r="B5624">
        <v>0.24</v>
      </c>
      <c r="C5624">
        <v>0.25</v>
      </c>
    </row>
    <row r="5625" spans="1:3" x14ac:dyDescent="0.25">
      <c r="A5625" t="s">
        <v>9</v>
      </c>
      <c r="B5625">
        <v>328</v>
      </c>
    </row>
    <row r="5626" spans="1:3" x14ac:dyDescent="0.25">
      <c r="A5626" t="s">
        <v>10</v>
      </c>
      <c r="B5626">
        <v>1.4999999999999999E-2</v>
      </c>
      <c r="C5626">
        <v>1.6E-2</v>
      </c>
    </row>
    <row r="5627" spans="1:3" x14ac:dyDescent="0.25">
      <c r="A5627" t="s">
        <v>11</v>
      </c>
      <c r="B5627">
        <v>0</v>
      </c>
    </row>
    <row r="5628" spans="1:3" x14ac:dyDescent="0.25">
      <c r="A5628" t="s">
        <v>12</v>
      </c>
      <c r="B5628">
        <v>0.35</v>
      </c>
      <c r="C5628">
        <v>0.438</v>
      </c>
    </row>
    <row r="5629" spans="1:3" x14ac:dyDescent="0.25">
      <c r="A5629" t="s">
        <v>13</v>
      </c>
      <c r="B5629">
        <v>-725</v>
      </c>
    </row>
    <row r="5630" spans="1:3" x14ac:dyDescent="0.25">
      <c r="A5630" t="s">
        <v>0</v>
      </c>
      <c r="B5630" t="s">
        <v>31</v>
      </c>
      <c r="C5630">
        <v>3</v>
      </c>
    </row>
    <row r="5631" spans="1:3" x14ac:dyDescent="0.25">
      <c r="A5631" t="s">
        <v>2</v>
      </c>
      <c r="B5631">
        <v>0.05</v>
      </c>
      <c r="C5631">
        <v>0.14099999999999999</v>
      </c>
    </row>
    <row r="5632" spans="1:3" x14ac:dyDescent="0.25">
      <c r="A5632" t="s">
        <v>3</v>
      </c>
      <c r="B5632">
        <v>4194</v>
      </c>
      <c r="C5632">
        <v>1871307</v>
      </c>
    </row>
    <row r="5633" spans="1:3" x14ac:dyDescent="0.25">
      <c r="A5633" t="s">
        <v>4</v>
      </c>
      <c r="B5633">
        <v>0</v>
      </c>
      <c r="C5633">
        <v>0</v>
      </c>
    </row>
    <row r="5634" spans="1:3" x14ac:dyDescent="0.25">
      <c r="A5634" t="s">
        <v>5</v>
      </c>
      <c r="B5634">
        <v>0</v>
      </c>
      <c r="C5634">
        <v>1875501</v>
      </c>
    </row>
    <row r="5635" spans="1:3" x14ac:dyDescent="0.25">
      <c r="A5635" t="s">
        <v>6</v>
      </c>
      <c r="B5635">
        <v>3.0000000000000001E-3</v>
      </c>
    </row>
    <row r="5636" spans="1:3" x14ac:dyDescent="0.25">
      <c r="A5636" t="s">
        <v>7</v>
      </c>
      <c r="B5636">
        <v>0</v>
      </c>
    </row>
    <row r="5637" spans="1:3" x14ac:dyDescent="0.25">
      <c r="A5637" t="s">
        <v>8</v>
      </c>
      <c r="B5637">
        <v>0.14499999999999999</v>
      </c>
      <c r="C5637">
        <v>0.156</v>
      </c>
    </row>
    <row r="5638" spans="1:3" x14ac:dyDescent="0.25">
      <c r="A5638" t="s">
        <v>9</v>
      </c>
      <c r="B5638">
        <v>0</v>
      </c>
    </row>
    <row r="5639" spans="1:3" x14ac:dyDescent="0.25">
      <c r="A5639" t="s">
        <v>10</v>
      </c>
      <c r="B5639">
        <v>0.01</v>
      </c>
      <c r="C5639">
        <v>1.6E-2</v>
      </c>
    </row>
    <row r="5640" spans="1:3" x14ac:dyDescent="0.25">
      <c r="A5640" t="s">
        <v>11</v>
      </c>
      <c r="B5640">
        <v>0</v>
      </c>
    </row>
    <row r="5641" spans="1:3" x14ac:dyDescent="0.25">
      <c r="A5641" t="s">
        <v>12</v>
      </c>
      <c r="B5641">
        <v>0.245</v>
      </c>
      <c r="C5641">
        <v>0.34399999999999997</v>
      </c>
    </row>
    <row r="5642" spans="1:3" x14ac:dyDescent="0.25">
      <c r="A5642" t="s">
        <v>13</v>
      </c>
      <c r="B5642">
        <v>4194</v>
      </c>
    </row>
    <row r="5643" spans="1:3" x14ac:dyDescent="0.25">
      <c r="A5643" t="s">
        <v>0</v>
      </c>
      <c r="B5643" t="s">
        <v>31</v>
      </c>
      <c r="C5643">
        <v>4</v>
      </c>
    </row>
    <row r="5644" spans="1:3" x14ac:dyDescent="0.25">
      <c r="A5644" t="s">
        <v>2</v>
      </c>
      <c r="B5644">
        <v>0.05</v>
      </c>
      <c r="C5644">
        <v>0.14099999999999999</v>
      </c>
    </row>
    <row r="5645" spans="1:3" x14ac:dyDescent="0.25">
      <c r="A5645" t="s">
        <v>3</v>
      </c>
      <c r="B5645">
        <v>-6029</v>
      </c>
      <c r="C5645">
        <v>1875501</v>
      </c>
    </row>
    <row r="5646" spans="1:3" x14ac:dyDescent="0.25">
      <c r="A5646" t="s">
        <v>4</v>
      </c>
      <c r="B5646">
        <v>0</v>
      </c>
      <c r="C5646">
        <v>0</v>
      </c>
    </row>
    <row r="5647" spans="1:3" x14ac:dyDescent="0.25">
      <c r="A5647" t="s">
        <v>5</v>
      </c>
      <c r="B5647">
        <v>0</v>
      </c>
      <c r="C5647">
        <v>1869472</v>
      </c>
    </row>
    <row r="5648" spans="1:3" x14ac:dyDescent="0.25">
      <c r="A5648" t="s">
        <v>6</v>
      </c>
      <c r="B5648">
        <v>4.0000000000000001E-3</v>
      </c>
    </row>
    <row r="5649" spans="1:3" x14ac:dyDescent="0.25">
      <c r="A5649" t="s">
        <v>7</v>
      </c>
      <c r="B5649">
        <v>0</v>
      </c>
    </row>
    <row r="5650" spans="1:3" x14ac:dyDescent="0.25">
      <c r="A5650" t="s">
        <v>8</v>
      </c>
      <c r="B5650">
        <v>0.18</v>
      </c>
      <c r="C5650">
        <v>0.188</v>
      </c>
    </row>
    <row r="5651" spans="1:3" x14ac:dyDescent="0.25">
      <c r="A5651" t="s">
        <v>9</v>
      </c>
      <c r="B5651">
        <v>0</v>
      </c>
    </row>
    <row r="5652" spans="1:3" x14ac:dyDescent="0.25">
      <c r="A5652" t="s">
        <v>10</v>
      </c>
      <c r="B5652">
        <v>5.0000000000000001E-3</v>
      </c>
      <c r="C5652">
        <v>0</v>
      </c>
    </row>
    <row r="5653" spans="1:3" x14ac:dyDescent="0.25">
      <c r="A5653" t="s">
        <v>11</v>
      </c>
      <c r="B5653">
        <v>0</v>
      </c>
    </row>
    <row r="5654" spans="1:3" x14ac:dyDescent="0.25">
      <c r="A5654" t="s">
        <v>12</v>
      </c>
      <c r="B5654">
        <v>0.28000000000000003</v>
      </c>
      <c r="C5654">
        <v>0.375</v>
      </c>
    </row>
    <row r="5655" spans="1:3" x14ac:dyDescent="0.25">
      <c r="A5655" t="s">
        <v>13</v>
      </c>
      <c r="B5655">
        <v>-6029</v>
      </c>
    </row>
    <row r="5656" spans="1:3" x14ac:dyDescent="0.25">
      <c r="A5656" t="s">
        <v>0</v>
      </c>
      <c r="B5656" t="s">
        <v>31</v>
      </c>
      <c r="C5656">
        <v>5</v>
      </c>
    </row>
    <row r="5657" spans="1:3" x14ac:dyDescent="0.25">
      <c r="A5657" t="s">
        <v>2</v>
      </c>
      <c r="B5657">
        <v>0.06</v>
      </c>
      <c r="C5657">
        <v>0.219</v>
      </c>
    </row>
    <row r="5658" spans="1:3" x14ac:dyDescent="0.25">
      <c r="A5658" t="s">
        <v>3</v>
      </c>
      <c r="B5658">
        <v>-110342</v>
      </c>
      <c r="C5658">
        <v>1869472</v>
      </c>
    </row>
    <row r="5659" spans="1:3" x14ac:dyDescent="0.25">
      <c r="A5659" t="s">
        <v>4</v>
      </c>
      <c r="B5659">
        <v>0</v>
      </c>
      <c r="C5659">
        <v>0</v>
      </c>
    </row>
    <row r="5660" spans="1:3" x14ac:dyDescent="0.25">
      <c r="A5660" t="s">
        <v>5</v>
      </c>
      <c r="B5660">
        <v>0</v>
      </c>
      <c r="C5660">
        <v>1759130</v>
      </c>
    </row>
    <row r="5661" spans="1:3" x14ac:dyDescent="0.25">
      <c r="A5661" t="s">
        <v>6</v>
      </c>
      <c r="B5661">
        <v>3.0000000000000001E-3</v>
      </c>
    </row>
    <row r="5662" spans="1:3" x14ac:dyDescent="0.25">
      <c r="A5662" t="s">
        <v>7</v>
      </c>
      <c r="B5662">
        <v>35385</v>
      </c>
    </row>
    <row r="5663" spans="1:3" x14ac:dyDescent="0.25">
      <c r="A5663" t="s">
        <v>8</v>
      </c>
      <c r="B5663">
        <v>0.19500000000000001</v>
      </c>
      <c r="C5663">
        <v>0.188</v>
      </c>
    </row>
    <row r="5664" spans="1:3" x14ac:dyDescent="0.25">
      <c r="A5664" t="s">
        <v>9</v>
      </c>
      <c r="B5664">
        <v>35385</v>
      </c>
    </row>
    <row r="5665" spans="1:3" x14ac:dyDescent="0.25">
      <c r="A5665" t="s">
        <v>10</v>
      </c>
      <c r="B5665">
        <v>0.01</v>
      </c>
      <c r="C5665">
        <v>0</v>
      </c>
    </row>
    <row r="5666" spans="1:3" x14ac:dyDescent="0.25">
      <c r="A5666" t="s">
        <v>11</v>
      </c>
      <c r="B5666">
        <v>0</v>
      </c>
    </row>
    <row r="5667" spans="1:3" x14ac:dyDescent="0.25">
      <c r="A5667" t="s">
        <v>12</v>
      </c>
      <c r="B5667">
        <v>0.30499999999999999</v>
      </c>
      <c r="C5667">
        <v>0.45300000000000001</v>
      </c>
    </row>
    <row r="5668" spans="1:3" x14ac:dyDescent="0.25">
      <c r="A5668" t="s">
        <v>13</v>
      </c>
      <c r="B5668">
        <v>-74957</v>
      </c>
    </row>
    <row r="5669" spans="1:3" x14ac:dyDescent="0.25">
      <c r="A5669" t="s">
        <v>0</v>
      </c>
      <c r="B5669" t="s">
        <v>31</v>
      </c>
      <c r="C5669">
        <v>6</v>
      </c>
    </row>
    <row r="5670" spans="1:3" x14ac:dyDescent="0.25">
      <c r="A5670" t="s">
        <v>2</v>
      </c>
      <c r="B5670">
        <v>5.5E-2</v>
      </c>
      <c r="C5670">
        <v>4.7E-2</v>
      </c>
    </row>
    <row r="5671" spans="1:3" x14ac:dyDescent="0.25">
      <c r="A5671" t="s">
        <v>3</v>
      </c>
      <c r="B5671">
        <v>4219</v>
      </c>
      <c r="C5671">
        <v>1794515</v>
      </c>
    </row>
    <row r="5672" spans="1:3" x14ac:dyDescent="0.25">
      <c r="A5672" t="s">
        <v>4</v>
      </c>
      <c r="B5672">
        <v>5.0000000000000001E-3</v>
      </c>
      <c r="C5672">
        <v>0</v>
      </c>
    </row>
    <row r="5673" spans="1:3" x14ac:dyDescent="0.25">
      <c r="A5673" t="s">
        <v>5</v>
      </c>
      <c r="B5673">
        <v>0</v>
      </c>
      <c r="C5673">
        <v>1798734</v>
      </c>
    </row>
    <row r="5674" spans="1:3" x14ac:dyDescent="0.25">
      <c r="A5674" t="s">
        <v>6</v>
      </c>
      <c r="B5674">
        <v>4.0000000000000001E-3</v>
      </c>
    </row>
    <row r="5675" spans="1:3" x14ac:dyDescent="0.25">
      <c r="A5675" t="s">
        <v>7</v>
      </c>
      <c r="B5675">
        <v>31949</v>
      </c>
    </row>
    <row r="5676" spans="1:3" x14ac:dyDescent="0.25">
      <c r="A5676" t="s">
        <v>8</v>
      </c>
      <c r="B5676">
        <v>0.24</v>
      </c>
      <c r="C5676">
        <v>0.23400000000000001</v>
      </c>
    </row>
    <row r="5677" spans="1:3" x14ac:dyDescent="0.25">
      <c r="A5677" t="s">
        <v>9</v>
      </c>
      <c r="B5677">
        <v>31949</v>
      </c>
    </row>
    <row r="5678" spans="1:3" x14ac:dyDescent="0.25">
      <c r="A5678" t="s">
        <v>10</v>
      </c>
      <c r="B5678">
        <v>5.0000000000000001E-3</v>
      </c>
      <c r="C5678">
        <v>0</v>
      </c>
    </row>
    <row r="5679" spans="1:3" x14ac:dyDescent="0.25">
      <c r="A5679" t="s">
        <v>11</v>
      </c>
      <c r="B5679">
        <v>0</v>
      </c>
    </row>
    <row r="5680" spans="1:3" x14ac:dyDescent="0.25">
      <c r="A5680" t="s">
        <v>12</v>
      </c>
      <c r="B5680">
        <v>0.34499999999999997</v>
      </c>
      <c r="C5680">
        <v>0.32800000000000001</v>
      </c>
    </row>
    <row r="5681" spans="1:3" x14ac:dyDescent="0.25">
      <c r="A5681" t="s">
        <v>13</v>
      </c>
      <c r="B5681">
        <v>36168</v>
      </c>
    </row>
    <row r="5682" spans="1:3" x14ac:dyDescent="0.25">
      <c r="A5682" t="s">
        <v>0</v>
      </c>
      <c r="B5682" t="s">
        <v>31</v>
      </c>
      <c r="C5682">
        <v>12</v>
      </c>
    </row>
    <row r="5683" spans="1:3" x14ac:dyDescent="0.25">
      <c r="A5683" t="s">
        <v>2</v>
      </c>
      <c r="B5683">
        <v>5.5E-2</v>
      </c>
      <c r="C5683">
        <v>0.17199999999999999</v>
      </c>
    </row>
    <row r="5684" spans="1:3" x14ac:dyDescent="0.25">
      <c r="A5684" t="s">
        <v>3</v>
      </c>
      <c r="B5684">
        <v>0</v>
      </c>
      <c r="C5684">
        <v>1830683</v>
      </c>
    </row>
    <row r="5685" spans="1:3" x14ac:dyDescent="0.25">
      <c r="A5685" t="s">
        <v>4</v>
      </c>
      <c r="B5685">
        <v>0</v>
      </c>
      <c r="C5685">
        <v>0</v>
      </c>
    </row>
    <row r="5686" spans="1:3" x14ac:dyDescent="0.25">
      <c r="A5686" t="s">
        <v>5</v>
      </c>
      <c r="B5686">
        <v>0</v>
      </c>
      <c r="C5686">
        <v>1830683</v>
      </c>
    </row>
    <row r="5687" spans="1:3" x14ac:dyDescent="0.25">
      <c r="A5687" t="s">
        <v>6</v>
      </c>
      <c r="B5687">
        <v>3.0000000000000001E-3</v>
      </c>
    </row>
    <row r="5688" spans="1:3" x14ac:dyDescent="0.25">
      <c r="A5688" t="s">
        <v>7</v>
      </c>
      <c r="B5688">
        <v>508</v>
      </c>
    </row>
    <row r="5689" spans="1:3" x14ac:dyDescent="0.25">
      <c r="A5689" t="s">
        <v>8</v>
      </c>
      <c r="B5689">
        <v>0.27</v>
      </c>
      <c r="C5689">
        <v>0.26600000000000001</v>
      </c>
    </row>
    <row r="5690" spans="1:3" x14ac:dyDescent="0.25">
      <c r="A5690" t="s">
        <v>9</v>
      </c>
      <c r="B5690">
        <v>508</v>
      </c>
    </row>
    <row r="5691" spans="1:3" x14ac:dyDescent="0.25">
      <c r="A5691" t="s">
        <v>10</v>
      </c>
      <c r="B5691">
        <v>0.01</v>
      </c>
      <c r="C5691">
        <v>1.6E-2</v>
      </c>
    </row>
    <row r="5692" spans="1:3" x14ac:dyDescent="0.25">
      <c r="A5692" t="s">
        <v>11</v>
      </c>
      <c r="B5692">
        <v>0</v>
      </c>
    </row>
    <row r="5693" spans="1:3" x14ac:dyDescent="0.25">
      <c r="A5693" t="s">
        <v>12</v>
      </c>
      <c r="B5693">
        <v>0.38500000000000001</v>
      </c>
      <c r="C5693">
        <v>0.5</v>
      </c>
    </row>
    <row r="5694" spans="1:3" x14ac:dyDescent="0.25">
      <c r="A5694" t="s">
        <v>13</v>
      </c>
      <c r="B5694">
        <v>508</v>
      </c>
    </row>
    <row r="5695" spans="1:3" x14ac:dyDescent="0.25">
      <c r="A5695" t="s">
        <v>0</v>
      </c>
      <c r="B5695" t="s">
        <v>1</v>
      </c>
      <c r="C5695">
        <v>1</v>
      </c>
    </row>
    <row r="5696" spans="1:3" x14ac:dyDescent="0.25">
      <c r="A5696" t="s">
        <v>2</v>
      </c>
      <c r="B5696">
        <v>0.16</v>
      </c>
      <c r="C5696">
        <v>0.109</v>
      </c>
    </row>
    <row r="5697" spans="1:3" x14ac:dyDescent="0.25">
      <c r="A5697" t="s">
        <v>3</v>
      </c>
      <c r="B5697">
        <v>9343</v>
      </c>
      <c r="C5697">
        <v>1831191</v>
      </c>
    </row>
    <row r="5698" spans="1:3" x14ac:dyDescent="0.25">
      <c r="A5698" t="s">
        <v>4</v>
      </c>
      <c r="B5698">
        <v>1.4999999999999999E-2</v>
      </c>
      <c r="C5698">
        <v>1.6E-2</v>
      </c>
    </row>
    <row r="5699" spans="1:3" x14ac:dyDescent="0.25">
      <c r="A5699" t="s">
        <v>5</v>
      </c>
      <c r="B5699">
        <v>4235</v>
      </c>
      <c r="C5699">
        <v>1840534</v>
      </c>
    </row>
    <row r="5700" spans="1:3" x14ac:dyDescent="0.25">
      <c r="A5700" t="s">
        <v>6</v>
      </c>
      <c r="B5700">
        <v>4.0000000000000001E-3</v>
      </c>
    </row>
    <row r="5701" spans="1:3" x14ac:dyDescent="0.25">
      <c r="A5701" t="s">
        <v>7</v>
      </c>
      <c r="B5701">
        <v>-2257</v>
      </c>
    </row>
    <row r="5702" spans="1:3" x14ac:dyDescent="0.25">
      <c r="A5702" t="s">
        <v>8</v>
      </c>
      <c r="B5702">
        <v>7.4999999999999997E-2</v>
      </c>
      <c r="C5702">
        <v>7.8E-2</v>
      </c>
    </row>
    <row r="5703" spans="1:3" x14ac:dyDescent="0.25">
      <c r="A5703" t="s">
        <v>9</v>
      </c>
      <c r="B5703">
        <v>-2257</v>
      </c>
    </row>
    <row r="5704" spans="1:3" x14ac:dyDescent="0.25">
      <c r="A5704" t="s">
        <v>10</v>
      </c>
      <c r="B5704">
        <v>0.01</v>
      </c>
      <c r="C5704">
        <v>1.6E-2</v>
      </c>
    </row>
    <row r="5705" spans="1:3" x14ac:dyDescent="0.25">
      <c r="A5705" t="s">
        <v>11</v>
      </c>
      <c r="B5705">
        <v>0</v>
      </c>
    </row>
    <row r="5706" spans="1:3" x14ac:dyDescent="0.25">
      <c r="A5706" t="s">
        <v>12</v>
      </c>
      <c r="B5706">
        <v>0.315</v>
      </c>
      <c r="C5706">
        <v>0.26600000000000001</v>
      </c>
    </row>
    <row r="5707" spans="1:3" x14ac:dyDescent="0.25">
      <c r="A5707" t="s">
        <v>13</v>
      </c>
      <c r="B5707">
        <v>11321</v>
      </c>
    </row>
    <row r="5708" spans="1:3" x14ac:dyDescent="0.25">
      <c r="A5708" t="s">
        <v>0</v>
      </c>
      <c r="B5708" t="s">
        <v>1</v>
      </c>
      <c r="C5708">
        <v>2</v>
      </c>
    </row>
    <row r="5709" spans="1:3" x14ac:dyDescent="0.25">
      <c r="A5709" t="s">
        <v>2</v>
      </c>
      <c r="B5709">
        <v>0.1</v>
      </c>
      <c r="C5709">
        <v>0.109</v>
      </c>
    </row>
    <row r="5710" spans="1:3" x14ac:dyDescent="0.25">
      <c r="A5710" t="s">
        <v>3</v>
      </c>
      <c r="B5710">
        <v>4047</v>
      </c>
      <c r="C5710">
        <v>1842512</v>
      </c>
    </row>
    <row r="5711" spans="1:3" x14ac:dyDescent="0.25">
      <c r="A5711" t="s">
        <v>4</v>
      </c>
      <c r="B5711">
        <v>0.01</v>
      </c>
      <c r="C5711">
        <v>3.1E-2</v>
      </c>
    </row>
    <row r="5712" spans="1:3" x14ac:dyDescent="0.25">
      <c r="A5712" t="s">
        <v>5</v>
      </c>
      <c r="B5712">
        <v>0</v>
      </c>
      <c r="C5712">
        <v>1846559</v>
      </c>
    </row>
    <row r="5713" spans="1:3" x14ac:dyDescent="0.25">
      <c r="A5713" t="s">
        <v>6</v>
      </c>
      <c r="B5713">
        <v>3.0000000000000001E-3</v>
      </c>
    </row>
    <row r="5714" spans="1:3" x14ac:dyDescent="0.25">
      <c r="A5714" t="s">
        <v>7</v>
      </c>
      <c r="B5714">
        <v>0</v>
      </c>
    </row>
    <row r="5715" spans="1:3" x14ac:dyDescent="0.25">
      <c r="A5715" t="s">
        <v>8</v>
      </c>
      <c r="B5715">
        <v>5.5E-2</v>
      </c>
      <c r="C5715">
        <v>6.2E-2</v>
      </c>
    </row>
    <row r="5716" spans="1:3" x14ac:dyDescent="0.25">
      <c r="A5716" t="s">
        <v>9</v>
      </c>
      <c r="B5716">
        <v>0</v>
      </c>
    </row>
    <row r="5717" spans="1:3" x14ac:dyDescent="0.25">
      <c r="A5717" t="s">
        <v>10</v>
      </c>
      <c r="B5717">
        <v>0.01</v>
      </c>
      <c r="C5717">
        <v>1.6E-2</v>
      </c>
    </row>
    <row r="5718" spans="1:3" x14ac:dyDescent="0.25">
      <c r="A5718" t="s">
        <v>11</v>
      </c>
      <c r="B5718">
        <v>0</v>
      </c>
    </row>
    <row r="5719" spans="1:3" x14ac:dyDescent="0.25">
      <c r="A5719" t="s">
        <v>12</v>
      </c>
      <c r="B5719">
        <v>0.23</v>
      </c>
      <c r="C5719">
        <v>0.25</v>
      </c>
    </row>
    <row r="5720" spans="1:3" x14ac:dyDescent="0.25">
      <c r="A5720" t="s">
        <v>13</v>
      </c>
      <c r="B5720">
        <v>4047</v>
      </c>
    </row>
    <row r="5721" spans="1:3" x14ac:dyDescent="0.25">
      <c r="A5721" t="s">
        <v>0</v>
      </c>
      <c r="B5721" t="s">
        <v>1</v>
      </c>
      <c r="C5721">
        <v>3</v>
      </c>
    </row>
    <row r="5722" spans="1:3" x14ac:dyDescent="0.25">
      <c r="A5722" t="s">
        <v>2</v>
      </c>
      <c r="B5722">
        <v>0.1</v>
      </c>
      <c r="C5722">
        <v>9.4E-2</v>
      </c>
    </row>
    <row r="5723" spans="1:3" x14ac:dyDescent="0.25">
      <c r="A5723" t="s">
        <v>3</v>
      </c>
      <c r="B5723">
        <v>3842</v>
      </c>
      <c r="C5723">
        <v>1846559</v>
      </c>
    </row>
    <row r="5724" spans="1:3" x14ac:dyDescent="0.25">
      <c r="A5724" t="s">
        <v>4</v>
      </c>
      <c r="B5724">
        <v>0.01</v>
      </c>
      <c r="C5724">
        <v>3.1E-2</v>
      </c>
    </row>
    <row r="5725" spans="1:3" x14ac:dyDescent="0.25">
      <c r="A5725" t="s">
        <v>5</v>
      </c>
      <c r="B5725">
        <v>0</v>
      </c>
      <c r="C5725">
        <v>1850401</v>
      </c>
    </row>
    <row r="5726" spans="1:3" x14ac:dyDescent="0.25">
      <c r="A5726" t="s">
        <v>6</v>
      </c>
      <c r="B5726">
        <v>3.0000000000000001E-3</v>
      </c>
    </row>
    <row r="5727" spans="1:3" x14ac:dyDescent="0.25">
      <c r="A5727" t="s">
        <v>7</v>
      </c>
      <c r="B5727">
        <v>0</v>
      </c>
    </row>
    <row r="5728" spans="1:3" x14ac:dyDescent="0.25">
      <c r="A5728" t="s">
        <v>8</v>
      </c>
      <c r="B5728">
        <v>0.04</v>
      </c>
      <c r="C5728">
        <v>3.1E-2</v>
      </c>
    </row>
    <row r="5729" spans="1:3" x14ac:dyDescent="0.25">
      <c r="A5729" t="s">
        <v>9</v>
      </c>
      <c r="B5729">
        <v>0</v>
      </c>
    </row>
    <row r="5730" spans="1:3" x14ac:dyDescent="0.25">
      <c r="A5730" t="s">
        <v>10</v>
      </c>
      <c r="B5730">
        <v>0.01</v>
      </c>
      <c r="C5730">
        <v>1.6E-2</v>
      </c>
    </row>
    <row r="5731" spans="1:3" x14ac:dyDescent="0.25">
      <c r="A5731" t="s">
        <v>11</v>
      </c>
      <c r="B5731">
        <v>0</v>
      </c>
    </row>
    <row r="5732" spans="1:3" x14ac:dyDescent="0.25">
      <c r="A5732" t="s">
        <v>12</v>
      </c>
      <c r="B5732">
        <v>0.215</v>
      </c>
      <c r="C5732">
        <v>0.23400000000000001</v>
      </c>
    </row>
    <row r="5733" spans="1:3" x14ac:dyDescent="0.25">
      <c r="A5733" t="s">
        <v>13</v>
      </c>
      <c r="B5733">
        <v>3842</v>
      </c>
    </row>
    <row r="5734" spans="1:3" x14ac:dyDescent="0.25">
      <c r="A5734" t="s">
        <v>0</v>
      </c>
      <c r="B5734" t="s">
        <v>1</v>
      </c>
      <c r="C5734">
        <v>4</v>
      </c>
    </row>
    <row r="5735" spans="1:3" x14ac:dyDescent="0.25">
      <c r="A5735" t="s">
        <v>2</v>
      </c>
      <c r="B5735">
        <v>9.5000000000000001E-2</v>
      </c>
      <c r="C5735">
        <v>9.4E-2</v>
      </c>
    </row>
    <row r="5736" spans="1:3" x14ac:dyDescent="0.25">
      <c r="A5736" t="s">
        <v>3</v>
      </c>
      <c r="B5736">
        <v>3817</v>
      </c>
      <c r="C5736">
        <v>1850401</v>
      </c>
    </row>
    <row r="5737" spans="1:3" x14ac:dyDescent="0.25">
      <c r="A5737" t="s">
        <v>4</v>
      </c>
      <c r="B5737">
        <v>1.4999999999999999E-2</v>
      </c>
      <c r="C5737">
        <v>1.6E-2</v>
      </c>
    </row>
    <row r="5738" spans="1:3" x14ac:dyDescent="0.25">
      <c r="A5738" t="s">
        <v>5</v>
      </c>
      <c r="B5738">
        <v>0</v>
      </c>
      <c r="C5738">
        <v>1854218</v>
      </c>
    </row>
    <row r="5739" spans="1:3" x14ac:dyDescent="0.25">
      <c r="A5739" t="s">
        <v>6</v>
      </c>
      <c r="B5739">
        <v>3.0000000000000001E-3</v>
      </c>
    </row>
    <row r="5740" spans="1:3" x14ac:dyDescent="0.25">
      <c r="A5740" t="s">
        <v>7</v>
      </c>
      <c r="B5740">
        <v>0</v>
      </c>
    </row>
    <row r="5741" spans="1:3" x14ac:dyDescent="0.25">
      <c r="A5741" t="s">
        <v>8</v>
      </c>
      <c r="B5741">
        <v>0.04</v>
      </c>
      <c r="C5741">
        <v>4.7E-2</v>
      </c>
    </row>
    <row r="5742" spans="1:3" x14ac:dyDescent="0.25">
      <c r="A5742" t="s">
        <v>9</v>
      </c>
      <c r="B5742">
        <v>0</v>
      </c>
    </row>
    <row r="5743" spans="1:3" x14ac:dyDescent="0.25">
      <c r="A5743" t="s">
        <v>10</v>
      </c>
      <c r="B5743">
        <v>5.0000000000000001E-3</v>
      </c>
      <c r="C5743">
        <v>1.6E-2</v>
      </c>
    </row>
    <row r="5744" spans="1:3" x14ac:dyDescent="0.25">
      <c r="A5744" t="s">
        <v>11</v>
      </c>
      <c r="B5744">
        <v>0</v>
      </c>
    </row>
    <row r="5745" spans="1:3" x14ac:dyDescent="0.25">
      <c r="A5745" t="s">
        <v>12</v>
      </c>
      <c r="B5745">
        <v>0.20499999999999999</v>
      </c>
      <c r="C5745">
        <v>0.20300000000000001</v>
      </c>
    </row>
    <row r="5746" spans="1:3" x14ac:dyDescent="0.25">
      <c r="A5746" t="s">
        <v>13</v>
      </c>
      <c r="B5746">
        <v>3817</v>
      </c>
    </row>
    <row r="5747" spans="1:3" x14ac:dyDescent="0.25">
      <c r="A5747" t="s">
        <v>0</v>
      </c>
      <c r="B5747" t="s">
        <v>1</v>
      </c>
      <c r="C5747">
        <v>5</v>
      </c>
    </row>
    <row r="5748" spans="1:3" x14ac:dyDescent="0.25">
      <c r="A5748" t="s">
        <v>2</v>
      </c>
      <c r="B5748">
        <v>9.5000000000000001E-2</v>
      </c>
      <c r="C5748">
        <v>9.4E-2</v>
      </c>
    </row>
    <row r="5749" spans="1:3" x14ac:dyDescent="0.25">
      <c r="A5749" t="s">
        <v>3</v>
      </c>
      <c r="B5749">
        <v>1786</v>
      </c>
      <c r="C5749">
        <v>1854218</v>
      </c>
    </row>
    <row r="5750" spans="1:3" x14ac:dyDescent="0.25">
      <c r="A5750" t="s">
        <v>4</v>
      </c>
      <c r="B5750">
        <v>1.4999999999999999E-2</v>
      </c>
      <c r="C5750">
        <v>1.6E-2</v>
      </c>
    </row>
    <row r="5751" spans="1:3" x14ac:dyDescent="0.25">
      <c r="A5751" t="s">
        <v>5</v>
      </c>
      <c r="B5751">
        <v>0</v>
      </c>
      <c r="C5751">
        <v>1854022</v>
      </c>
    </row>
    <row r="5752" spans="1:3" x14ac:dyDescent="0.25">
      <c r="A5752" t="s">
        <v>6</v>
      </c>
      <c r="B5752">
        <v>3.0000000000000001E-3</v>
      </c>
    </row>
    <row r="5753" spans="1:3" x14ac:dyDescent="0.25">
      <c r="A5753" t="s">
        <v>7</v>
      </c>
      <c r="B5753">
        <v>-1946</v>
      </c>
    </row>
    <row r="5754" spans="1:3" x14ac:dyDescent="0.25">
      <c r="A5754" t="s">
        <v>8</v>
      </c>
      <c r="B5754">
        <v>3.5000000000000003E-2</v>
      </c>
      <c r="C5754">
        <v>3.1E-2</v>
      </c>
    </row>
    <row r="5755" spans="1:3" x14ac:dyDescent="0.25">
      <c r="A5755" t="s">
        <v>9</v>
      </c>
      <c r="B5755">
        <v>-1946</v>
      </c>
    </row>
    <row r="5756" spans="1:3" x14ac:dyDescent="0.25">
      <c r="A5756" t="s">
        <v>10</v>
      </c>
      <c r="B5756">
        <v>2.5000000000000001E-2</v>
      </c>
      <c r="C5756">
        <v>1.6E-2</v>
      </c>
    </row>
    <row r="5757" spans="1:3" x14ac:dyDescent="0.25">
      <c r="A5757" t="s">
        <v>11</v>
      </c>
      <c r="B5757">
        <v>-125239</v>
      </c>
    </row>
    <row r="5758" spans="1:3" x14ac:dyDescent="0.25">
      <c r="A5758" t="s">
        <v>12</v>
      </c>
      <c r="B5758">
        <v>0.24</v>
      </c>
      <c r="C5758">
        <v>0.23400000000000001</v>
      </c>
    </row>
    <row r="5759" spans="1:3" x14ac:dyDescent="0.25">
      <c r="A5759" t="s">
        <v>13</v>
      </c>
      <c r="B5759">
        <v>-127382</v>
      </c>
    </row>
    <row r="5760" spans="1:3" x14ac:dyDescent="0.25">
      <c r="A5760" t="s">
        <v>0</v>
      </c>
      <c r="B5760" t="s">
        <v>1</v>
      </c>
      <c r="C5760">
        <v>6</v>
      </c>
    </row>
    <row r="5761" spans="1:3" x14ac:dyDescent="0.25">
      <c r="A5761" t="s">
        <v>2</v>
      </c>
      <c r="B5761">
        <v>0.09</v>
      </c>
      <c r="C5761">
        <v>9.4E-2</v>
      </c>
    </row>
    <row r="5762" spans="1:3" x14ac:dyDescent="0.25">
      <c r="A5762" t="s">
        <v>3</v>
      </c>
      <c r="B5762">
        <v>3695</v>
      </c>
      <c r="C5762">
        <v>1726837</v>
      </c>
    </row>
    <row r="5763" spans="1:3" x14ac:dyDescent="0.25">
      <c r="A5763" t="s">
        <v>4</v>
      </c>
      <c r="B5763">
        <v>0.01</v>
      </c>
      <c r="C5763">
        <v>1.6E-2</v>
      </c>
    </row>
    <row r="5764" spans="1:3" x14ac:dyDescent="0.25">
      <c r="A5764" t="s">
        <v>5</v>
      </c>
      <c r="B5764">
        <v>0</v>
      </c>
      <c r="C5764">
        <v>1730531</v>
      </c>
    </row>
    <row r="5765" spans="1:3" x14ac:dyDescent="0.25">
      <c r="A5765" t="s">
        <v>6</v>
      </c>
      <c r="B5765">
        <v>2E-3</v>
      </c>
    </row>
    <row r="5766" spans="1:3" x14ac:dyDescent="0.25">
      <c r="A5766" t="s">
        <v>7</v>
      </c>
      <c r="B5766">
        <v>12</v>
      </c>
    </row>
    <row r="5767" spans="1:3" x14ac:dyDescent="0.25">
      <c r="A5767" t="s">
        <v>8</v>
      </c>
      <c r="B5767">
        <v>3.5000000000000003E-2</v>
      </c>
      <c r="C5767">
        <v>3.1E-2</v>
      </c>
    </row>
    <row r="5768" spans="1:3" x14ac:dyDescent="0.25">
      <c r="A5768" t="s">
        <v>9</v>
      </c>
      <c r="B5768">
        <v>12</v>
      </c>
    </row>
    <row r="5769" spans="1:3" x14ac:dyDescent="0.25">
      <c r="A5769" t="s">
        <v>10</v>
      </c>
      <c r="B5769">
        <v>1.4999999999999999E-2</v>
      </c>
      <c r="C5769">
        <v>1.6E-2</v>
      </c>
    </row>
    <row r="5770" spans="1:3" x14ac:dyDescent="0.25">
      <c r="A5770" t="s">
        <v>11</v>
      </c>
      <c r="B5770">
        <v>-64881</v>
      </c>
    </row>
    <row r="5771" spans="1:3" x14ac:dyDescent="0.25">
      <c r="A5771" t="s">
        <v>12</v>
      </c>
      <c r="B5771">
        <v>0.2</v>
      </c>
      <c r="C5771">
        <v>0.20300000000000001</v>
      </c>
    </row>
    <row r="5772" spans="1:3" x14ac:dyDescent="0.25">
      <c r="A5772" t="s">
        <v>13</v>
      </c>
      <c r="B5772">
        <v>-61174</v>
      </c>
    </row>
    <row r="5773" spans="1:3" x14ac:dyDescent="0.25">
      <c r="A5773" t="s">
        <v>0</v>
      </c>
      <c r="B5773" t="s">
        <v>1</v>
      </c>
      <c r="C5773">
        <v>12</v>
      </c>
    </row>
    <row r="5774" spans="1:3" x14ac:dyDescent="0.25">
      <c r="A5774" t="s">
        <v>2</v>
      </c>
      <c r="B5774">
        <v>9.5000000000000001E-2</v>
      </c>
      <c r="C5774">
        <v>9.4E-2</v>
      </c>
    </row>
    <row r="5775" spans="1:3" x14ac:dyDescent="0.25">
      <c r="A5775" t="s">
        <v>3</v>
      </c>
      <c r="B5775">
        <v>1974</v>
      </c>
      <c r="C5775">
        <v>1665663</v>
      </c>
    </row>
    <row r="5776" spans="1:3" x14ac:dyDescent="0.25">
      <c r="A5776" t="s">
        <v>4</v>
      </c>
      <c r="B5776">
        <v>1.4999999999999999E-2</v>
      </c>
      <c r="C5776">
        <v>1.6E-2</v>
      </c>
    </row>
    <row r="5777" spans="1:3" x14ac:dyDescent="0.25">
      <c r="A5777" t="s">
        <v>5</v>
      </c>
      <c r="B5777">
        <v>0</v>
      </c>
      <c r="C5777">
        <v>1665733</v>
      </c>
    </row>
    <row r="5778" spans="1:3" x14ac:dyDescent="0.25">
      <c r="A5778" t="s">
        <v>6</v>
      </c>
      <c r="B5778">
        <v>3.0000000000000001E-3</v>
      </c>
    </row>
    <row r="5779" spans="1:3" x14ac:dyDescent="0.25">
      <c r="A5779" t="s">
        <v>7</v>
      </c>
      <c r="B5779">
        <v>-1974</v>
      </c>
    </row>
    <row r="5780" spans="1:3" x14ac:dyDescent="0.25">
      <c r="A5780" t="s">
        <v>8</v>
      </c>
      <c r="B5780">
        <v>4.4999999999999998E-2</v>
      </c>
      <c r="C5780">
        <v>4.7E-2</v>
      </c>
    </row>
    <row r="5781" spans="1:3" x14ac:dyDescent="0.25">
      <c r="A5781" t="s">
        <v>9</v>
      </c>
      <c r="B5781">
        <v>-1974</v>
      </c>
    </row>
    <row r="5782" spans="1:3" x14ac:dyDescent="0.25">
      <c r="A5782" t="s">
        <v>10</v>
      </c>
      <c r="B5782">
        <v>5.0000000000000001E-3</v>
      </c>
      <c r="C5782">
        <v>0</v>
      </c>
    </row>
    <row r="5783" spans="1:3" x14ac:dyDescent="0.25">
      <c r="A5783" t="s">
        <v>11</v>
      </c>
      <c r="B5783">
        <v>0</v>
      </c>
    </row>
    <row r="5784" spans="1:3" x14ac:dyDescent="0.25">
      <c r="A5784" t="s">
        <v>12</v>
      </c>
      <c r="B5784">
        <v>0.215</v>
      </c>
      <c r="C5784">
        <v>0.219</v>
      </c>
    </row>
    <row r="5785" spans="1:3" x14ac:dyDescent="0.25">
      <c r="A5785" t="s">
        <v>13</v>
      </c>
      <c r="B5785">
        <v>-1905</v>
      </c>
    </row>
    <row r="5786" spans="1:3" x14ac:dyDescent="0.25">
      <c r="A5786" t="s">
        <v>0</v>
      </c>
      <c r="B5786" t="s">
        <v>14</v>
      </c>
      <c r="C5786">
        <v>1</v>
      </c>
    </row>
    <row r="5787" spans="1:3" x14ac:dyDescent="0.25">
      <c r="A5787" t="s">
        <v>2</v>
      </c>
      <c r="B5787">
        <v>7</v>
      </c>
      <c r="C5787">
        <v>7</v>
      </c>
    </row>
    <row r="5788" spans="1:3" x14ac:dyDescent="0.25">
      <c r="A5788" t="s">
        <v>3</v>
      </c>
      <c r="B5788">
        <v>566432</v>
      </c>
      <c r="C5788">
        <v>1663758</v>
      </c>
    </row>
    <row r="5789" spans="1:3" x14ac:dyDescent="0.25">
      <c r="A5789" t="s">
        <v>4</v>
      </c>
      <c r="B5789">
        <v>0.02</v>
      </c>
      <c r="C5789">
        <v>0.125</v>
      </c>
    </row>
    <row r="5790" spans="1:3" x14ac:dyDescent="0.25">
      <c r="A5790" t="s">
        <v>5</v>
      </c>
      <c r="B5790">
        <v>-2109</v>
      </c>
      <c r="C5790">
        <v>2131116</v>
      </c>
    </row>
    <row r="5791" spans="1:3" x14ac:dyDescent="0.25">
      <c r="A5791" t="s">
        <v>6</v>
      </c>
      <c r="B5791">
        <v>0.40899999999999997</v>
      </c>
    </row>
    <row r="5792" spans="1:3" x14ac:dyDescent="0.25">
      <c r="A5792" t="s">
        <v>7</v>
      </c>
      <c r="B5792">
        <v>-74588</v>
      </c>
    </row>
    <row r="5793" spans="1:3" x14ac:dyDescent="0.25">
      <c r="A5793" t="s">
        <v>8</v>
      </c>
      <c r="B5793">
        <v>9.5050000000000008</v>
      </c>
      <c r="C5793">
        <v>9.484</v>
      </c>
    </row>
    <row r="5794" spans="1:3" x14ac:dyDescent="0.25">
      <c r="A5794" t="s">
        <v>9</v>
      </c>
      <c r="B5794">
        <v>-75637</v>
      </c>
    </row>
    <row r="5795" spans="1:3" x14ac:dyDescent="0.25">
      <c r="A5795" t="s">
        <v>10</v>
      </c>
      <c r="B5795">
        <v>0.22</v>
      </c>
      <c r="C5795">
        <v>0.219</v>
      </c>
    </row>
    <row r="5796" spans="1:3" x14ac:dyDescent="0.25">
      <c r="A5796" t="s">
        <v>11</v>
      </c>
      <c r="B5796">
        <v>-148447</v>
      </c>
    </row>
    <row r="5797" spans="1:3" x14ac:dyDescent="0.25">
      <c r="A5797" t="s">
        <v>12</v>
      </c>
      <c r="B5797">
        <v>18.870999999999999</v>
      </c>
      <c r="C5797">
        <v>18.969000000000001</v>
      </c>
    </row>
    <row r="5798" spans="1:3" x14ac:dyDescent="0.25">
      <c r="A5798" t="s">
        <v>13</v>
      </c>
      <c r="B5798">
        <v>-32752</v>
      </c>
    </row>
    <row r="5799" spans="1:3" x14ac:dyDescent="0.25">
      <c r="A5799" t="s">
        <v>0</v>
      </c>
      <c r="B5799" t="s">
        <v>14</v>
      </c>
      <c r="C5799">
        <v>2</v>
      </c>
    </row>
    <row r="5800" spans="1:3" x14ac:dyDescent="0.25">
      <c r="A5800" t="s">
        <v>2</v>
      </c>
      <c r="B5800">
        <v>3.7</v>
      </c>
      <c r="C5800">
        <v>3.7029999999999998</v>
      </c>
    </row>
    <row r="5801" spans="1:3" x14ac:dyDescent="0.25">
      <c r="A5801" t="s">
        <v>3</v>
      </c>
      <c r="B5801">
        <v>250679</v>
      </c>
      <c r="C5801">
        <v>1631007</v>
      </c>
    </row>
    <row r="5802" spans="1:3" x14ac:dyDescent="0.25">
      <c r="A5802" t="s">
        <v>4</v>
      </c>
      <c r="B5802">
        <v>0.125</v>
      </c>
      <c r="C5802">
        <v>0.188</v>
      </c>
    </row>
    <row r="5803" spans="1:3" x14ac:dyDescent="0.25">
      <c r="A5803" t="s">
        <v>5</v>
      </c>
      <c r="B5803">
        <v>-171991</v>
      </c>
      <c r="C5803">
        <v>1844552</v>
      </c>
    </row>
    <row r="5804" spans="1:3" x14ac:dyDescent="0.25">
      <c r="A5804" t="s">
        <v>6</v>
      </c>
      <c r="B5804">
        <v>2.1999999999999999E-2</v>
      </c>
    </row>
    <row r="5805" spans="1:3" x14ac:dyDescent="0.25">
      <c r="A5805" t="s">
        <v>7</v>
      </c>
      <c r="B5805">
        <v>-273248</v>
      </c>
    </row>
    <row r="5806" spans="1:3" x14ac:dyDescent="0.25">
      <c r="A5806" t="s">
        <v>8</v>
      </c>
      <c r="B5806">
        <v>1.9450000000000001</v>
      </c>
      <c r="C5806">
        <v>1.9379999999999999</v>
      </c>
    </row>
    <row r="5807" spans="1:3" x14ac:dyDescent="0.25">
      <c r="A5807" t="s">
        <v>9</v>
      </c>
      <c r="B5807">
        <v>-269980</v>
      </c>
    </row>
    <row r="5808" spans="1:3" x14ac:dyDescent="0.25">
      <c r="A5808" t="s">
        <v>10</v>
      </c>
      <c r="B5808">
        <v>2.5000000000000001E-2</v>
      </c>
      <c r="C5808">
        <v>4.7E-2</v>
      </c>
    </row>
    <row r="5809" spans="1:3" x14ac:dyDescent="0.25">
      <c r="A5809" t="s">
        <v>11</v>
      </c>
      <c r="B5809">
        <v>-67068</v>
      </c>
    </row>
    <row r="5810" spans="1:3" x14ac:dyDescent="0.25">
      <c r="A5810" t="s">
        <v>12</v>
      </c>
      <c r="B5810">
        <v>5.97</v>
      </c>
      <c r="C5810">
        <v>6.0469999999999997</v>
      </c>
    </row>
    <row r="5811" spans="1:3" x14ac:dyDescent="0.25">
      <c r="A5811" t="s">
        <v>13</v>
      </c>
      <c r="B5811">
        <v>-294650</v>
      </c>
    </row>
    <row r="5812" spans="1:3" x14ac:dyDescent="0.25">
      <c r="A5812" t="s">
        <v>0</v>
      </c>
      <c r="B5812" t="s">
        <v>14</v>
      </c>
      <c r="C5812">
        <v>3</v>
      </c>
    </row>
    <row r="5813" spans="1:3" x14ac:dyDescent="0.25">
      <c r="A5813" t="s">
        <v>2</v>
      </c>
      <c r="B5813">
        <v>3.62</v>
      </c>
      <c r="C5813">
        <v>3.625</v>
      </c>
    </row>
    <row r="5814" spans="1:3" x14ac:dyDescent="0.25">
      <c r="A5814" t="s">
        <v>3</v>
      </c>
      <c r="B5814">
        <v>168108</v>
      </c>
      <c r="C5814">
        <v>1336357</v>
      </c>
    </row>
    <row r="5815" spans="1:3" x14ac:dyDescent="0.25">
      <c r="A5815" t="s">
        <v>4</v>
      </c>
      <c r="B5815">
        <v>3.5000000000000003E-2</v>
      </c>
      <c r="C5815">
        <v>4.7E-2</v>
      </c>
    </row>
    <row r="5816" spans="1:3" x14ac:dyDescent="0.25">
      <c r="A5816" t="s">
        <v>5</v>
      </c>
      <c r="B5816">
        <v>-47190</v>
      </c>
      <c r="C5816">
        <v>1361519</v>
      </c>
    </row>
    <row r="5817" spans="1:3" x14ac:dyDescent="0.25">
      <c r="A5817" t="s">
        <v>6</v>
      </c>
      <c r="B5817">
        <v>1.0999999999999999E-2</v>
      </c>
    </row>
    <row r="5818" spans="1:3" x14ac:dyDescent="0.25">
      <c r="A5818" t="s">
        <v>7</v>
      </c>
      <c r="B5818">
        <v>-66863</v>
      </c>
    </row>
    <row r="5819" spans="1:3" x14ac:dyDescent="0.25">
      <c r="A5819" t="s">
        <v>8</v>
      </c>
      <c r="B5819">
        <v>0.95</v>
      </c>
      <c r="C5819">
        <v>0.95299999999999996</v>
      </c>
    </row>
    <row r="5820" spans="1:3" x14ac:dyDescent="0.25">
      <c r="A5820" t="s">
        <v>9</v>
      </c>
      <c r="B5820">
        <v>-66863</v>
      </c>
    </row>
    <row r="5821" spans="1:3" x14ac:dyDescent="0.25">
      <c r="A5821" t="s">
        <v>10</v>
      </c>
      <c r="B5821">
        <v>0.01</v>
      </c>
      <c r="C5821">
        <v>3.1E-2</v>
      </c>
    </row>
    <row r="5822" spans="1:3" x14ac:dyDescent="0.25">
      <c r="A5822" t="s">
        <v>11</v>
      </c>
      <c r="B5822">
        <v>0</v>
      </c>
    </row>
    <row r="5823" spans="1:3" x14ac:dyDescent="0.25">
      <c r="A5823" t="s">
        <v>12</v>
      </c>
      <c r="B5823">
        <v>4.84</v>
      </c>
      <c r="C5823">
        <v>4.875</v>
      </c>
    </row>
    <row r="5824" spans="1:3" x14ac:dyDescent="0.25">
      <c r="A5824" t="s">
        <v>13</v>
      </c>
      <c r="B5824">
        <v>-90997</v>
      </c>
    </row>
    <row r="5825" spans="1:3" x14ac:dyDescent="0.25">
      <c r="A5825" t="s">
        <v>0</v>
      </c>
      <c r="B5825" t="s">
        <v>14</v>
      </c>
      <c r="C5825">
        <v>4</v>
      </c>
    </row>
    <row r="5826" spans="1:3" x14ac:dyDescent="0.25">
      <c r="A5826" t="s">
        <v>2</v>
      </c>
      <c r="B5826">
        <v>3.5449999999999999</v>
      </c>
      <c r="C5826">
        <v>3.5470000000000002</v>
      </c>
    </row>
    <row r="5827" spans="1:3" x14ac:dyDescent="0.25">
      <c r="A5827" t="s">
        <v>3</v>
      </c>
      <c r="B5827">
        <v>219365</v>
      </c>
      <c r="C5827">
        <v>1245360</v>
      </c>
    </row>
    <row r="5828" spans="1:3" x14ac:dyDescent="0.25">
      <c r="A5828" t="s">
        <v>4</v>
      </c>
      <c r="B5828">
        <v>1.4999999999999999E-2</v>
      </c>
      <c r="C5828">
        <v>1.6E-2</v>
      </c>
    </row>
    <row r="5829" spans="1:3" x14ac:dyDescent="0.25">
      <c r="A5829" t="s">
        <v>5</v>
      </c>
      <c r="B5829">
        <v>-2101</v>
      </c>
      <c r="C5829">
        <v>1405100</v>
      </c>
    </row>
    <row r="5830" spans="1:3" x14ac:dyDescent="0.25">
      <c r="A5830" t="s">
        <v>6</v>
      </c>
      <c r="B5830">
        <v>6.0000000000000001E-3</v>
      </c>
    </row>
    <row r="5831" spans="1:3" x14ac:dyDescent="0.25">
      <c r="A5831" t="s">
        <v>7</v>
      </c>
      <c r="B5831">
        <v>-134341</v>
      </c>
    </row>
    <row r="5832" spans="1:3" x14ac:dyDescent="0.25">
      <c r="A5832" t="s">
        <v>8</v>
      </c>
      <c r="B5832">
        <v>1.1000000000000001</v>
      </c>
      <c r="C5832">
        <v>1.109</v>
      </c>
    </row>
    <row r="5833" spans="1:3" x14ac:dyDescent="0.25">
      <c r="A5833" t="s">
        <v>9</v>
      </c>
      <c r="B5833">
        <v>-134222</v>
      </c>
    </row>
    <row r="5834" spans="1:3" x14ac:dyDescent="0.25">
      <c r="A5834" t="s">
        <v>10</v>
      </c>
      <c r="B5834">
        <v>1.4999999999999999E-2</v>
      </c>
      <c r="C5834">
        <v>1.6E-2</v>
      </c>
    </row>
    <row r="5835" spans="1:3" x14ac:dyDescent="0.25">
      <c r="A5835" t="s">
        <v>11</v>
      </c>
      <c r="B5835">
        <v>-65012</v>
      </c>
    </row>
    <row r="5836" spans="1:3" x14ac:dyDescent="0.25">
      <c r="A5836" t="s">
        <v>12</v>
      </c>
      <c r="B5836">
        <v>4.8</v>
      </c>
      <c r="C5836">
        <v>4.7969999999999997</v>
      </c>
    </row>
    <row r="5837" spans="1:3" x14ac:dyDescent="0.25">
      <c r="A5837" t="s">
        <v>13</v>
      </c>
      <c r="B5837">
        <v>-42344</v>
      </c>
    </row>
    <row r="5838" spans="1:3" x14ac:dyDescent="0.25">
      <c r="A5838" t="s">
        <v>0</v>
      </c>
      <c r="B5838" t="s">
        <v>14</v>
      </c>
      <c r="C5838">
        <v>5</v>
      </c>
    </row>
    <row r="5839" spans="1:3" x14ac:dyDescent="0.25">
      <c r="A5839" t="s">
        <v>2</v>
      </c>
      <c r="B5839">
        <v>3.59</v>
      </c>
      <c r="C5839">
        <v>3.5939999999999999</v>
      </c>
    </row>
    <row r="5840" spans="1:3" x14ac:dyDescent="0.25">
      <c r="A5840" t="s">
        <v>3</v>
      </c>
      <c r="B5840">
        <v>271704</v>
      </c>
      <c r="C5840">
        <v>1203016</v>
      </c>
    </row>
    <row r="5841" spans="1:3" x14ac:dyDescent="0.25">
      <c r="A5841" t="s">
        <v>4</v>
      </c>
      <c r="B5841">
        <v>1.4999999999999999E-2</v>
      </c>
      <c r="C5841">
        <v>0</v>
      </c>
    </row>
    <row r="5842" spans="1:3" x14ac:dyDescent="0.25">
      <c r="A5842" t="s">
        <v>5</v>
      </c>
      <c r="B5842">
        <v>-1049</v>
      </c>
      <c r="C5842">
        <v>1437393</v>
      </c>
    </row>
    <row r="5843" spans="1:3" x14ac:dyDescent="0.25">
      <c r="A5843" t="s">
        <v>6</v>
      </c>
      <c r="B5843">
        <v>3.0000000000000001E-3</v>
      </c>
    </row>
    <row r="5844" spans="1:3" x14ac:dyDescent="0.25">
      <c r="A5844" t="s">
        <v>7</v>
      </c>
      <c r="B5844">
        <v>116105</v>
      </c>
    </row>
    <row r="5845" spans="1:3" x14ac:dyDescent="0.25">
      <c r="A5845" t="s">
        <v>8</v>
      </c>
      <c r="B5845">
        <v>1.2949999999999999</v>
      </c>
      <c r="C5845">
        <v>1.2969999999999999</v>
      </c>
    </row>
    <row r="5846" spans="1:3" x14ac:dyDescent="0.25">
      <c r="A5846" t="s">
        <v>9</v>
      </c>
      <c r="B5846">
        <v>116105</v>
      </c>
    </row>
    <row r="5847" spans="1:3" x14ac:dyDescent="0.25">
      <c r="A5847" t="s">
        <v>10</v>
      </c>
      <c r="B5847">
        <v>0.01</v>
      </c>
      <c r="C5847">
        <v>0.125</v>
      </c>
    </row>
    <row r="5848" spans="1:3" x14ac:dyDescent="0.25">
      <c r="A5848" t="s">
        <v>11</v>
      </c>
      <c r="B5848">
        <v>0</v>
      </c>
    </row>
    <row r="5849" spans="1:3" x14ac:dyDescent="0.25">
      <c r="A5849" t="s">
        <v>12</v>
      </c>
      <c r="B5849">
        <v>5.0350000000000001</v>
      </c>
      <c r="C5849">
        <v>5.141</v>
      </c>
    </row>
    <row r="5850" spans="1:3" x14ac:dyDescent="0.25">
      <c r="A5850" t="s">
        <v>13</v>
      </c>
      <c r="B5850">
        <v>348381</v>
      </c>
    </row>
    <row r="5851" spans="1:3" x14ac:dyDescent="0.25">
      <c r="A5851" t="s">
        <v>0</v>
      </c>
      <c r="B5851" t="s">
        <v>14</v>
      </c>
      <c r="C5851">
        <v>6</v>
      </c>
    </row>
    <row r="5852" spans="1:3" x14ac:dyDescent="0.25">
      <c r="A5852" t="s">
        <v>2</v>
      </c>
      <c r="B5852">
        <v>3.81</v>
      </c>
      <c r="C5852">
        <v>3.7970000000000002</v>
      </c>
    </row>
    <row r="5853" spans="1:3" x14ac:dyDescent="0.25">
      <c r="A5853" t="s">
        <v>3</v>
      </c>
      <c r="B5853">
        <v>-96903</v>
      </c>
      <c r="C5853">
        <v>1551397</v>
      </c>
    </row>
    <row r="5854" spans="1:3" x14ac:dyDescent="0.25">
      <c r="A5854" t="s">
        <v>4</v>
      </c>
      <c r="B5854">
        <v>1.4999999999999999E-2</v>
      </c>
      <c r="C5854">
        <v>1.6E-2</v>
      </c>
    </row>
    <row r="5855" spans="1:3" x14ac:dyDescent="0.25">
      <c r="A5855" t="s">
        <v>5</v>
      </c>
      <c r="B5855">
        <v>-2101</v>
      </c>
      <c r="C5855">
        <v>1445257</v>
      </c>
    </row>
    <row r="5856" spans="1:3" x14ac:dyDescent="0.25">
      <c r="A5856" t="s">
        <v>6</v>
      </c>
      <c r="B5856">
        <v>4.0000000000000001E-3</v>
      </c>
    </row>
    <row r="5857" spans="1:3" x14ac:dyDescent="0.25">
      <c r="A5857" t="s">
        <v>7</v>
      </c>
      <c r="B5857">
        <v>28570</v>
      </c>
    </row>
    <row r="5858" spans="1:3" x14ac:dyDescent="0.25">
      <c r="A5858" t="s">
        <v>8</v>
      </c>
      <c r="B5858">
        <v>1.57</v>
      </c>
      <c r="C5858">
        <v>1.5780000000000001</v>
      </c>
    </row>
    <row r="5859" spans="1:3" x14ac:dyDescent="0.25">
      <c r="A5859" t="s">
        <v>9</v>
      </c>
      <c r="B5859">
        <v>28570</v>
      </c>
    </row>
    <row r="5860" spans="1:3" x14ac:dyDescent="0.25">
      <c r="A5860" t="s">
        <v>10</v>
      </c>
      <c r="B5860">
        <v>0.01</v>
      </c>
      <c r="C5860">
        <v>1.6E-2</v>
      </c>
    </row>
    <row r="5861" spans="1:3" x14ac:dyDescent="0.25">
      <c r="A5861" t="s">
        <v>11</v>
      </c>
      <c r="B5861">
        <v>-24707</v>
      </c>
    </row>
    <row r="5862" spans="1:3" x14ac:dyDescent="0.25">
      <c r="A5862" t="s">
        <v>12</v>
      </c>
      <c r="B5862">
        <v>5.5149999999999997</v>
      </c>
      <c r="C5862">
        <v>5.516</v>
      </c>
    </row>
    <row r="5863" spans="1:3" x14ac:dyDescent="0.25">
      <c r="A5863" t="s">
        <v>13</v>
      </c>
      <c r="B5863">
        <v>-105431</v>
      </c>
    </row>
    <row r="5864" spans="1:3" x14ac:dyDescent="0.25">
      <c r="A5864" t="s">
        <v>0</v>
      </c>
      <c r="B5864" t="s">
        <v>14</v>
      </c>
      <c r="C5864">
        <v>7</v>
      </c>
    </row>
    <row r="5865" spans="1:3" x14ac:dyDescent="0.25">
      <c r="A5865" t="s">
        <v>2</v>
      </c>
      <c r="B5865">
        <v>3.645</v>
      </c>
      <c r="C5865">
        <v>3.641</v>
      </c>
    </row>
    <row r="5866" spans="1:3" x14ac:dyDescent="0.25">
      <c r="A5866" t="s">
        <v>3</v>
      </c>
      <c r="B5866">
        <v>198173</v>
      </c>
      <c r="C5866">
        <v>1445966</v>
      </c>
    </row>
    <row r="5867" spans="1:3" x14ac:dyDescent="0.25">
      <c r="A5867" t="s">
        <v>4</v>
      </c>
      <c r="B5867">
        <v>1.4999999999999999E-2</v>
      </c>
      <c r="C5867">
        <v>1.6E-2</v>
      </c>
    </row>
    <row r="5868" spans="1:3" x14ac:dyDescent="0.25">
      <c r="A5868" t="s">
        <v>5</v>
      </c>
      <c r="B5868">
        <v>-1053</v>
      </c>
      <c r="C5868">
        <v>1584538</v>
      </c>
    </row>
    <row r="5869" spans="1:3" x14ac:dyDescent="0.25">
      <c r="A5869" t="s">
        <v>6</v>
      </c>
      <c r="B5869">
        <v>3.0000000000000001E-3</v>
      </c>
    </row>
    <row r="5870" spans="1:3" x14ac:dyDescent="0.25">
      <c r="A5870" t="s">
        <v>7</v>
      </c>
      <c r="B5870">
        <v>0</v>
      </c>
    </row>
    <row r="5871" spans="1:3" x14ac:dyDescent="0.25">
      <c r="A5871" t="s">
        <v>8</v>
      </c>
      <c r="B5871">
        <v>0.94499999999999995</v>
      </c>
      <c r="C5871">
        <v>0.93799999999999994</v>
      </c>
    </row>
    <row r="5872" spans="1:3" x14ac:dyDescent="0.25">
      <c r="A5872" t="s">
        <v>9</v>
      </c>
      <c r="B5872">
        <v>0</v>
      </c>
    </row>
    <row r="5873" spans="1:3" x14ac:dyDescent="0.25">
      <c r="A5873" t="s">
        <v>10</v>
      </c>
      <c r="B5873">
        <v>0.01</v>
      </c>
      <c r="C5873">
        <v>1.6E-2</v>
      </c>
    </row>
    <row r="5874" spans="1:3" x14ac:dyDescent="0.25">
      <c r="A5874" t="s">
        <v>11</v>
      </c>
      <c r="B5874">
        <v>0</v>
      </c>
    </row>
    <row r="5875" spans="1:3" x14ac:dyDescent="0.25">
      <c r="A5875" t="s">
        <v>12</v>
      </c>
      <c r="B5875">
        <v>4.7350000000000003</v>
      </c>
      <c r="C5875">
        <v>4.734</v>
      </c>
    </row>
    <row r="5876" spans="1:3" x14ac:dyDescent="0.25">
      <c r="A5876" t="s">
        <v>13</v>
      </c>
      <c r="B5876">
        <v>136471</v>
      </c>
    </row>
    <row r="5877" spans="1:3" x14ac:dyDescent="0.25">
      <c r="A5877" t="s">
        <v>0</v>
      </c>
      <c r="B5877" t="s">
        <v>14</v>
      </c>
      <c r="C5877">
        <v>8</v>
      </c>
    </row>
    <row r="5878" spans="1:3" x14ac:dyDescent="0.25">
      <c r="A5878" t="s">
        <v>2</v>
      </c>
      <c r="B5878">
        <v>3.65</v>
      </c>
      <c r="C5878">
        <v>3.641</v>
      </c>
    </row>
    <row r="5879" spans="1:3" x14ac:dyDescent="0.25">
      <c r="A5879" t="s">
        <v>3</v>
      </c>
      <c r="B5879">
        <v>269570</v>
      </c>
      <c r="C5879">
        <v>1582436</v>
      </c>
    </row>
    <row r="5880" spans="1:3" x14ac:dyDescent="0.25">
      <c r="A5880" t="s">
        <v>4</v>
      </c>
      <c r="B5880">
        <v>0.23</v>
      </c>
      <c r="C5880">
        <v>0.219</v>
      </c>
    </row>
    <row r="5881" spans="1:3" x14ac:dyDescent="0.25">
      <c r="A5881" t="s">
        <v>5</v>
      </c>
      <c r="B5881">
        <v>-282436</v>
      </c>
      <c r="C5881">
        <v>1792377</v>
      </c>
    </row>
    <row r="5882" spans="1:3" x14ac:dyDescent="0.25">
      <c r="A5882" t="s">
        <v>6</v>
      </c>
      <c r="B5882">
        <v>1.0999999999999999E-2</v>
      </c>
    </row>
    <row r="5883" spans="1:3" x14ac:dyDescent="0.25">
      <c r="A5883" t="s">
        <v>7</v>
      </c>
      <c r="B5883">
        <v>-197067</v>
      </c>
    </row>
    <row r="5884" spans="1:3" x14ac:dyDescent="0.25">
      <c r="A5884" t="s">
        <v>8</v>
      </c>
      <c r="B5884">
        <v>0.93500000000000005</v>
      </c>
      <c r="C5884">
        <v>0.92200000000000004</v>
      </c>
    </row>
    <row r="5885" spans="1:3" x14ac:dyDescent="0.25">
      <c r="A5885" t="s">
        <v>9</v>
      </c>
      <c r="B5885">
        <v>-197067</v>
      </c>
    </row>
    <row r="5886" spans="1:3" x14ac:dyDescent="0.25">
      <c r="A5886" t="s">
        <v>10</v>
      </c>
      <c r="B5886">
        <v>5.0000000000000001E-3</v>
      </c>
      <c r="C5886">
        <v>0</v>
      </c>
    </row>
    <row r="5887" spans="1:3" x14ac:dyDescent="0.25">
      <c r="A5887" t="s">
        <v>11</v>
      </c>
      <c r="B5887">
        <v>0</v>
      </c>
    </row>
    <row r="5888" spans="1:3" x14ac:dyDescent="0.25">
      <c r="A5888" t="s">
        <v>12</v>
      </c>
      <c r="B5888">
        <v>4.93</v>
      </c>
      <c r="C5888">
        <v>4.9530000000000003</v>
      </c>
    </row>
    <row r="5889" spans="1:3" x14ac:dyDescent="0.25">
      <c r="A5889" t="s">
        <v>13</v>
      </c>
      <c r="B5889">
        <v>-271659</v>
      </c>
    </row>
    <row r="5890" spans="1:3" x14ac:dyDescent="0.25">
      <c r="A5890" t="s">
        <v>0</v>
      </c>
      <c r="B5890" t="s">
        <v>14</v>
      </c>
      <c r="C5890">
        <v>9</v>
      </c>
    </row>
    <row r="5891" spans="1:3" x14ac:dyDescent="0.25">
      <c r="A5891" t="s">
        <v>2</v>
      </c>
      <c r="B5891">
        <v>3.63</v>
      </c>
      <c r="C5891">
        <v>3.625</v>
      </c>
    </row>
    <row r="5892" spans="1:3" x14ac:dyDescent="0.25">
      <c r="A5892" t="s">
        <v>3</v>
      </c>
      <c r="B5892">
        <v>176136</v>
      </c>
      <c r="C5892">
        <v>1310777</v>
      </c>
    </row>
    <row r="5893" spans="1:3" x14ac:dyDescent="0.25">
      <c r="A5893" t="s">
        <v>4</v>
      </c>
      <c r="B5893">
        <v>0.01</v>
      </c>
      <c r="C5893">
        <v>0</v>
      </c>
    </row>
    <row r="5894" spans="1:3" x14ac:dyDescent="0.25">
      <c r="A5894" t="s">
        <v>5</v>
      </c>
      <c r="B5894">
        <v>-2097</v>
      </c>
      <c r="C5894">
        <v>1426244</v>
      </c>
    </row>
    <row r="5895" spans="1:3" x14ac:dyDescent="0.25">
      <c r="A5895" t="s">
        <v>6</v>
      </c>
      <c r="B5895">
        <v>4.0000000000000001E-3</v>
      </c>
    </row>
    <row r="5896" spans="1:3" x14ac:dyDescent="0.25">
      <c r="A5896" t="s">
        <v>7</v>
      </c>
      <c r="B5896">
        <v>-161743</v>
      </c>
    </row>
    <row r="5897" spans="1:3" x14ac:dyDescent="0.25">
      <c r="A5897" t="s">
        <v>8</v>
      </c>
      <c r="B5897">
        <v>1.06</v>
      </c>
      <c r="C5897">
        <v>1.0620000000000001</v>
      </c>
    </row>
    <row r="5898" spans="1:3" x14ac:dyDescent="0.25">
      <c r="A5898" t="s">
        <v>9</v>
      </c>
      <c r="B5898">
        <v>-161743</v>
      </c>
    </row>
    <row r="5899" spans="1:3" x14ac:dyDescent="0.25">
      <c r="A5899" t="s">
        <v>10</v>
      </c>
      <c r="B5899">
        <v>5.0000000000000001E-3</v>
      </c>
      <c r="C5899">
        <v>0</v>
      </c>
    </row>
    <row r="5900" spans="1:3" x14ac:dyDescent="0.25">
      <c r="A5900" t="s">
        <v>11</v>
      </c>
      <c r="B5900">
        <v>0</v>
      </c>
    </row>
    <row r="5901" spans="1:3" x14ac:dyDescent="0.25">
      <c r="A5901" t="s">
        <v>12</v>
      </c>
      <c r="B5901">
        <v>4.8150000000000004</v>
      </c>
      <c r="C5901">
        <v>4.8120000000000003</v>
      </c>
    </row>
    <row r="5902" spans="1:3" x14ac:dyDescent="0.25">
      <c r="A5902" t="s">
        <v>13</v>
      </c>
      <c r="B5902">
        <v>-48374</v>
      </c>
    </row>
    <row r="5903" spans="1:3" x14ac:dyDescent="0.25">
      <c r="A5903" t="s">
        <v>0</v>
      </c>
      <c r="B5903" t="s">
        <v>14</v>
      </c>
      <c r="C5903">
        <v>10</v>
      </c>
    </row>
    <row r="5904" spans="1:3" x14ac:dyDescent="0.25">
      <c r="A5904" t="s">
        <v>2</v>
      </c>
      <c r="B5904">
        <v>3.67</v>
      </c>
      <c r="C5904">
        <v>3.6560000000000001</v>
      </c>
    </row>
    <row r="5905" spans="1:3" x14ac:dyDescent="0.25">
      <c r="A5905" t="s">
        <v>3</v>
      </c>
      <c r="B5905">
        <v>298881</v>
      </c>
      <c r="C5905">
        <v>1262404</v>
      </c>
    </row>
    <row r="5906" spans="1:3" x14ac:dyDescent="0.25">
      <c r="A5906" t="s">
        <v>4</v>
      </c>
      <c r="B5906">
        <v>1.4999999999999999E-2</v>
      </c>
      <c r="C5906">
        <v>1.6E-2</v>
      </c>
    </row>
    <row r="5907" spans="1:3" x14ac:dyDescent="0.25">
      <c r="A5907" t="s">
        <v>5</v>
      </c>
      <c r="B5907">
        <v>-2109</v>
      </c>
      <c r="C5907">
        <v>1523978</v>
      </c>
    </row>
    <row r="5908" spans="1:3" x14ac:dyDescent="0.25">
      <c r="A5908" t="s">
        <v>6</v>
      </c>
      <c r="B5908">
        <v>3.0000000000000001E-3</v>
      </c>
    </row>
    <row r="5909" spans="1:3" x14ac:dyDescent="0.25">
      <c r="A5909" t="s">
        <v>7</v>
      </c>
      <c r="B5909">
        <v>103064</v>
      </c>
    </row>
    <row r="5910" spans="1:3" x14ac:dyDescent="0.25">
      <c r="A5910" t="s">
        <v>8</v>
      </c>
      <c r="B5910">
        <v>1.145</v>
      </c>
      <c r="C5910">
        <v>1.141</v>
      </c>
    </row>
    <row r="5911" spans="1:3" x14ac:dyDescent="0.25">
      <c r="A5911" t="s">
        <v>9</v>
      </c>
      <c r="B5911">
        <v>103064</v>
      </c>
    </row>
    <row r="5912" spans="1:3" x14ac:dyDescent="0.25">
      <c r="A5912" t="s">
        <v>10</v>
      </c>
      <c r="B5912">
        <v>0.01</v>
      </c>
      <c r="C5912">
        <v>0</v>
      </c>
    </row>
    <row r="5913" spans="1:3" x14ac:dyDescent="0.25">
      <c r="A5913" t="s">
        <v>11</v>
      </c>
      <c r="B5913">
        <v>0</v>
      </c>
    </row>
    <row r="5914" spans="1:3" x14ac:dyDescent="0.25">
      <c r="A5914" t="s">
        <v>12</v>
      </c>
      <c r="B5914">
        <v>4.95</v>
      </c>
      <c r="C5914">
        <v>4.9379999999999997</v>
      </c>
    </row>
    <row r="5915" spans="1:3" x14ac:dyDescent="0.25">
      <c r="A5915" t="s">
        <v>13</v>
      </c>
      <c r="B5915">
        <v>361476</v>
      </c>
    </row>
    <row r="5916" spans="1:3" x14ac:dyDescent="0.25">
      <c r="A5916" t="s">
        <v>0</v>
      </c>
      <c r="B5916" t="s">
        <v>14</v>
      </c>
      <c r="C5916">
        <v>11</v>
      </c>
    </row>
    <row r="5917" spans="1:3" x14ac:dyDescent="0.25">
      <c r="A5917" t="s">
        <v>2</v>
      </c>
      <c r="B5917">
        <v>3.6749999999999998</v>
      </c>
      <c r="C5917">
        <v>3.6880000000000002</v>
      </c>
    </row>
    <row r="5918" spans="1:3" x14ac:dyDescent="0.25">
      <c r="A5918" t="s">
        <v>3</v>
      </c>
      <c r="B5918">
        <v>299004</v>
      </c>
      <c r="C5918">
        <v>1623880</v>
      </c>
    </row>
    <row r="5919" spans="1:3" x14ac:dyDescent="0.25">
      <c r="A5919" t="s">
        <v>4</v>
      </c>
      <c r="B5919">
        <v>1.4999999999999999E-2</v>
      </c>
      <c r="C5919">
        <v>6.2E-2</v>
      </c>
    </row>
    <row r="5920" spans="1:3" x14ac:dyDescent="0.25">
      <c r="A5920" t="s">
        <v>5</v>
      </c>
      <c r="B5920">
        <v>-1049</v>
      </c>
      <c r="C5920">
        <v>1867670</v>
      </c>
    </row>
    <row r="5921" spans="1:3" x14ac:dyDescent="0.25">
      <c r="A5921" t="s">
        <v>6</v>
      </c>
      <c r="B5921">
        <v>3.0000000000000001E-3</v>
      </c>
    </row>
    <row r="5922" spans="1:3" x14ac:dyDescent="0.25">
      <c r="A5922" t="s">
        <v>7</v>
      </c>
      <c r="B5922">
        <v>19182</v>
      </c>
    </row>
    <row r="5923" spans="1:3" x14ac:dyDescent="0.25">
      <c r="A5923" t="s">
        <v>8</v>
      </c>
      <c r="B5923">
        <v>1.19</v>
      </c>
      <c r="C5923">
        <v>1.1879999999999999</v>
      </c>
    </row>
    <row r="5924" spans="1:3" x14ac:dyDescent="0.25">
      <c r="A5924" t="s">
        <v>9</v>
      </c>
      <c r="B5924">
        <v>19182</v>
      </c>
    </row>
    <row r="5925" spans="1:3" x14ac:dyDescent="0.25">
      <c r="A5925" t="s">
        <v>10</v>
      </c>
      <c r="B5925">
        <v>0.01</v>
      </c>
      <c r="C5925">
        <v>1.6E-2</v>
      </c>
    </row>
    <row r="5926" spans="1:3" x14ac:dyDescent="0.25">
      <c r="A5926" t="s">
        <v>11</v>
      </c>
      <c r="B5926">
        <v>0</v>
      </c>
    </row>
    <row r="5927" spans="1:3" x14ac:dyDescent="0.25">
      <c r="A5927" t="s">
        <v>12</v>
      </c>
      <c r="B5927">
        <v>4.9950000000000001</v>
      </c>
      <c r="C5927">
        <v>5.0469999999999997</v>
      </c>
    </row>
    <row r="5928" spans="1:3" x14ac:dyDescent="0.25">
      <c r="A5928" t="s">
        <v>13</v>
      </c>
      <c r="B5928">
        <v>261923</v>
      </c>
    </row>
    <row r="5929" spans="1:3" x14ac:dyDescent="0.25">
      <c r="A5929" t="s">
        <v>0</v>
      </c>
      <c r="B5929" t="s">
        <v>14</v>
      </c>
      <c r="C5929">
        <v>12</v>
      </c>
    </row>
    <row r="5930" spans="1:3" x14ac:dyDescent="0.25">
      <c r="A5930" t="s">
        <v>2</v>
      </c>
      <c r="B5930">
        <v>4.18</v>
      </c>
      <c r="C5930">
        <v>4.1879999999999997</v>
      </c>
    </row>
    <row r="5931" spans="1:3" x14ac:dyDescent="0.25">
      <c r="A5931" t="s">
        <v>3</v>
      </c>
      <c r="B5931">
        <v>-264454</v>
      </c>
      <c r="C5931">
        <v>1885802</v>
      </c>
    </row>
    <row r="5932" spans="1:3" x14ac:dyDescent="0.25">
      <c r="A5932" t="s">
        <v>4</v>
      </c>
      <c r="B5932">
        <v>1.4999999999999999E-2</v>
      </c>
      <c r="C5932">
        <v>7.8E-2</v>
      </c>
    </row>
    <row r="5933" spans="1:3" x14ac:dyDescent="0.25">
      <c r="A5933" t="s">
        <v>5</v>
      </c>
      <c r="B5933">
        <v>-1057</v>
      </c>
      <c r="C5933">
        <v>1614389</v>
      </c>
    </row>
    <row r="5934" spans="1:3" x14ac:dyDescent="0.25">
      <c r="A5934" t="s">
        <v>6</v>
      </c>
      <c r="B5934">
        <v>5.8000000000000003E-2</v>
      </c>
    </row>
    <row r="5935" spans="1:3" x14ac:dyDescent="0.25">
      <c r="A5935" t="s">
        <v>7</v>
      </c>
      <c r="B5935">
        <v>-157573</v>
      </c>
    </row>
    <row r="5936" spans="1:3" x14ac:dyDescent="0.25">
      <c r="A5936" t="s">
        <v>8</v>
      </c>
      <c r="B5936">
        <v>5.35</v>
      </c>
      <c r="C5936">
        <v>5.359</v>
      </c>
    </row>
    <row r="5937" spans="1:3" x14ac:dyDescent="0.25">
      <c r="A5937" t="s">
        <v>9</v>
      </c>
      <c r="B5937">
        <v>-153715</v>
      </c>
    </row>
    <row r="5938" spans="1:3" x14ac:dyDescent="0.25">
      <c r="A5938" t="s">
        <v>10</v>
      </c>
      <c r="B5938">
        <v>2.5000000000000001E-2</v>
      </c>
      <c r="C5938">
        <v>3.1E-2</v>
      </c>
    </row>
    <row r="5939" spans="1:3" x14ac:dyDescent="0.25">
      <c r="A5939" t="s">
        <v>11</v>
      </c>
      <c r="B5939">
        <v>-17232</v>
      </c>
    </row>
    <row r="5940" spans="1:3" x14ac:dyDescent="0.25">
      <c r="A5940" t="s">
        <v>12</v>
      </c>
      <c r="B5940">
        <v>9.75</v>
      </c>
      <c r="C5940">
        <v>9.8119999999999994</v>
      </c>
    </row>
    <row r="5941" spans="1:3" x14ac:dyDescent="0.25">
      <c r="A5941" t="s">
        <v>13</v>
      </c>
      <c r="B5941">
        <v>-439796</v>
      </c>
    </row>
    <row r="5942" spans="1:3" x14ac:dyDescent="0.25">
      <c r="A5942" t="s">
        <v>0</v>
      </c>
      <c r="B5942" t="s">
        <v>14</v>
      </c>
      <c r="C5942">
        <v>13</v>
      </c>
    </row>
    <row r="5943" spans="1:3" x14ac:dyDescent="0.25">
      <c r="A5943" t="s">
        <v>2</v>
      </c>
      <c r="B5943">
        <v>3.7149999999999999</v>
      </c>
      <c r="C5943">
        <v>3.7189999999999999</v>
      </c>
    </row>
    <row r="5944" spans="1:3" x14ac:dyDescent="0.25">
      <c r="A5944" t="s">
        <v>3</v>
      </c>
      <c r="B5944">
        <v>162382</v>
      </c>
      <c r="C5944">
        <v>1446007</v>
      </c>
    </row>
    <row r="5945" spans="1:3" x14ac:dyDescent="0.25">
      <c r="A5945" t="s">
        <v>4</v>
      </c>
      <c r="B5945">
        <v>1.4999999999999999E-2</v>
      </c>
      <c r="C5945">
        <v>0.125</v>
      </c>
    </row>
    <row r="5946" spans="1:3" x14ac:dyDescent="0.25">
      <c r="A5946" t="s">
        <v>5</v>
      </c>
      <c r="B5946">
        <v>-3146</v>
      </c>
      <c r="C5946">
        <v>1555784</v>
      </c>
    </row>
    <row r="5947" spans="1:3" x14ac:dyDescent="0.25">
      <c r="A5947" t="s">
        <v>6</v>
      </c>
      <c r="B5947">
        <v>1.4999999999999999E-2</v>
      </c>
    </row>
    <row r="5948" spans="1:3" x14ac:dyDescent="0.25">
      <c r="A5948" t="s">
        <v>7</v>
      </c>
      <c r="B5948">
        <v>-92500</v>
      </c>
    </row>
    <row r="5949" spans="1:3" x14ac:dyDescent="0.25">
      <c r="A5949" t="s">
        <v>8</v>
      </c>
      <c r="B5949">
        <v>23.491</v>
      </c>
      <c r="C5949">
        <v>23.484000000000002</v>
      </c>
    </row>
    <row r="5950" spans="1:3" x14ac:dyDescent="0.25">
      <c r="A5950" t="s">
        <v>9</v>
      </c>
      <c r="B5950">
        <v>-92500</v>
      </c>
    </row>
    <row r="5951" spans="1:3" x14ac:dyDescent="0.25">
      <c r="A5951" t="s">
        <v>10</v>
      </c>
      <c r="B5951">
        <v>0.01</v>
      </c>
      <c r="C5951">
        <v>0</v>
      </c>
    </row>
    <row r="5952" spans="1:3" x14ac:dyDescent="0.25">
      <c r="A5952" t="s">
        <v>11</v>
      </c>
      <c r="B5952">
        <v>-14094</v>
      </c>
    </row>
    <row r="5953" spans="1:3" x14ac:dyDescent="0.25">
      <c r="A5953" t="s">
        <v>12</v>
      </c>
      <c r="B5953">
        <v>27.456</v>
      </c>
      <c r="C5953">
        <v>27.562000000000001</v>
      </c>
    </row>
    <row r="5954" spans="1:3" x14ac:dyDescent="0.25">
      <c r="A5954" t="s">
        <v>13</v>
      </c>
      <c r="B5954">
        <v>-1012</v>
      </c>
    </row>
    <row r="5955" spans="1:3" x14ac:dyDescent="0.25">
      <c r="A5955" t="s">
        <v>0</v>
      </c>
      <c r="B5955" t="s">
        <v>15</v>
      </c>
      <c r="C5955">
        <v>1</v>
      </c>
    </row>
    <row r="5956" spans="1:3" x14ac:dyDescent="0.25">
      <c r="A5956" t="s">
        <v>2</v>
      </c>
      <c r="B5956">
        <v>6.5000000000000002E-2</v>
      </c>
      <c r="C5956">
        <v>6.2E-2</v>
      </c>
    </row>
    <row r="5957" spans="1:3" x14ac:dyDescent="0.25">
      <c r="A5957" t="s">
        <v>3</v>
      </c>
      <c r="B5957">
        <v>2572</v>
      </c>
      <c r="C5957">
        <v>1444995</v>
      </c>
    </row>
    <row r="5958" spans="1:3" x14ac:dyDescent="0.25">
      <c r="A5958" t="s">
        <v>4</v>
      </c>
      <c r="B5958">
        <v>5.0000000000000001E-3</v>
      </c>
      <c r="C5958">
        <v>1.6E-2</v>
      </c>
    </row>
    <row r="5959" spans="1:3" x14ac:dyDescent="0.25">
      <c r="A5959" t="s">
        <v>5</v>
      </c>
      <c r="B5959">
        <v>0</v>
      </c>
      <c r="C5959">
        <v>1446519</v>
      </c>
    </row>
    <row r="5960" spans="1:3" x14ac:dyDescent="0.25">
      <c r="A5960" t="s">
        <v>6</v>
      </c>
      <c r="B5960">
        <v>6.0000000000000001E-3</v>
      </c>
    </row>
    <row r="5961" spans="1:3" x14ac:dyDescent="0.25">
      <c r="A5961" t="s">
        <v>7</v>
      </c>
      <c r="B5961">
        <v>1233</v>
      </c>
    </row>
    <row r="5962" spans="1:3" x14ac:dyDescent="0.25">
      <c r="A5962" t="s">
        <v>8</v>
      </c>
      <c r="B5962">
        <v>0.1</v>
      </c>
      <c r="C5962">
        <v>9.4E-2</v>
      </c>
    </row>
    <row r="5963" spans="1:3" x14ac:dyDescent="0.25">
      <c r="A5963" t="s">
        <v>9</v>
      </c>
      <c r="B5963">
        <v>2241</v>
      </c>
    </row>
    <row r="5964" spans="1:3" x14ac:dyDescent="0.25">
      <c r="A5964" t="s">
        <v>10</v>
      </c>
      <c r="B5964">
        <v>1.4999999999999999E-2</v>
      </c>
      <c r="C5964">
        <v>0</v>
      </c>
    </row>
    <row r="5965" spans="1:3" x14ac:dyDescent="0.25">
      <c r="A5965" t="s">
        <v>11</v>
      </c>
      <c r="B5965">
        <v>5337</v>
      </c>
    </row>
    <row r="5966" spans="1:3" x14ac:dyDescent="0.25">
      <c r="A5966" t="s">
        <v>12</v>
      </c>
      <c r="B5966">
        <v>0.255</v>
      </c>
      <c r="C5966">
        <v>0.25</v>
      </c>
    </row>
    <row r="5967" spans="1:3" x14ac:dyDescent="0.25">
      <c r="A5967" t="s">
        <v>13</v>
      </c>
      <c r="B5967">
        <v>823</v>
      </c>
    </row>
    <row r="5968" spans="1:3" x14ac:dyDescent="0.25">
      <c r="A5968" t="s">
        <v>0</v>
      </c>
      <c r="B5968" t="s">
        <v>15</v>
      </c>
      <c r="C5968">
        <v>2</v>
      </c>
    </row>
    <row r="5969" spans="1:3" x14ac:dyDescent="0.25">
      <c r="A5969" t="s">
        <v>2</v>
      </c>
      <c r="B5969">
        <v>0.03</v>
      </c>
      <c r="C5969">
        <v>3.1E-2</v>
      </c>
    </row>
    <row r="5970" spans="1:3" x14ac:dyDescent="0.25">
      <c r="A5970" t="s">
        <v>3</v>
      </c>
      <c r="B5970">
        <v>16</v>
      </c>
      <c r="C5970">
        <v>1445818</v>
      </c>
    </row>
    <row r="5971" spans="1:3" x14ac:dyDescent="0.25">
      <c r="A5971" t="s">
        <v>4</v>
      </c>
      <c r="B5971">
        <v>5.0000000000000001E-3</v>
      </c>
      <c r="C5971">
        <v>0</v>
      </c>
    </row>
    <row r="5972" spans="1:3" x14ac:dyDescent="0.25">
      <c r="A5972" t="s">
        <v>5</v>
      </c>
      <c r="B5972">
        <v>-1053</v>
      </c>
      <c r="C5972">
        <v>1445835</v>
      </c>
    </row>
    <row r="5973" spans="1:3" x14ac:dyDescent="0.25">
      <c r="A5973" t="s">
        <v>6</v>
      </c>
      <c r="B5973">
        <v>3.0000000000000001E-3</v>
      </c>
    </row>
    <row r="5974" spans="1:3" x14ac:dyDescent="0.25">
      <c r="A5974" t="s">
        <v>7</v>
      </c>
      <c r="B5974">
        <v>238</v>
      </c>
    </row>
    <row r="5975" spans="1:3" x14ac:dyDescent="0.25">
      <c r="A5975" t="s">
        <v>8</v>
      </c>
      <c r="B5975">
        <v>3.5000000000000003E-2</v>
      </c>
      <c r="C5975">
        <v>4.7E-2</v>
      </c>
    </row>
    <row r="5976" spans="1:3" x14ac:dyDescent="0.25">
      <c r="A5976" t="s">
        <v>9</v>
      </c>
      <c r="B5976">
        <v>238</v>
      </c>
    </row>
    <row r="5977" spans="1:3" x14ac:dyDescent="0.25">
      <c r="A5977" t="s">
        <v>10</v>
      </c>
      <c r="B5977">
        <v>0.01</v>
      </c>
      <c r="C5977">
        <v>1.6E-2</v>
      </c>
    </row>
    <row r="5978" spans="1:3" x14ac:dyDescent="0.25">
      <c r="A5978" t="s">
        <v>11</v>
      </c>
      <c r="B5978">
        <v>0</v>
      </c>
    </row>
    <row r="5979" spans="1:3" x14ac:dyDescent="0.25">
      <c r="A5979" t="s">
        <v>12</v>
      </c>
      <c r="B5979">
        <v>0.155</v>
      </c>
      <c r="C5979">
        <v>0.156</v>
      </c>
    </row>
    <row r="5980" spans="1:3" x14ac:dyDescent="0.25">
      <c r="A5980" t="s">
        <v>13</v>
      </c>
      <c r="B5980">
        <v>-799</v>
      </c>
    </row>
    <row r="5981" spans="1:3" x14ac:dyDescent="0.25">
      <c r="A5981" t="s">
        <v>0</v>
      </c>
      <c r="B5981" t="s">
        <v>15</v>
      </c>
      <c r="C5981">
        <v>3</v>
      </c>
    </row>
    <row r="5982" spans="1:3" x14ac:dyDescent="0.25">
      <c r="A5982" t="s">
        <v>2</v>
      </c>
      <c r="B5982">
        <v>2.5000000000000001E-2</v>
      </c>
      <c r="C5982">
        <v>1.6E-2</v>
      </c>
    </row>
    <row r="5983" spans="1:3" x14ac:dyDescent="0.25">
      <c r="A5983" t="s">
        <v>3</v>
      </c>
      <c r="B5983">
        <v>639</v>
      </c>
      <c r="C5983">
        <v>1445020</v>
      </c>
    </row>
    <row r="5984" spans="1:3" x14ac:dyDescent="0.25">
      <c r="A5984" t="s">
        <v>4</v>
      </c>
      <c r="B5984">
        <v>5.0000000000000001E-3</v>
      </c>
      <c r="C5984">
        <v>0</v>
      </c>
    </row>
    <row r="5985" spans="1:3" x14ac:dyDescent="0.25">
      <c r="A5985" t="s">
        <v>5</v>
      </c>
      <c r="B5985">
        <v>0</v>
      </c>
      <c r="C5985">
        <v>1445659</v>
      </c>
    </row>
    <row r="5986" spans="1:3" x14ac:dyDescent="0.25">
      <c r="A5986" t="s">
        <v>6</v>
      </c>
      <c r="B5986">
        <v>3.0000000000000001E-3</v>
      </c>
    </row>
    <row r="5987" spans="1:3" x14ac:dyDescent="0.25">
      <c r="A5987" t="s">
        <v>7</v>
      </c>
      <c r="B5987">
        <v>0</v>
      </c>
    </row>
    <row r="5988" spans="1:3" x14ac:dyDescent="0.25">
      <c r="A5988" t="s">
        <v>8</v>
      </c>
      <c r="B5988">
        <v>1.4999999999999999E-2</v>
      </c>
      <c r="C5988">
        <v>1.6E-2</v>
      </c>
    </row>
    <row r="5989" spans="1:3" x14ac:dyDescent="0.25">
      <c r="A5989" t="s">
        <v>9</v>
      </c>
      <c r="B5989">
        <v>0</v>
      </c>
    </row>
    <row r="5990" spans="1:3" x14ac:dyDescent="0.25">
      <c r="A5990" t="s">
        <v>10</v>
      </c>
      <c r="B5990">
        <v>0.01</v>
      </c>
      <c r="C5990">
        <v>0</v>
      </c>
    </row>
    <row r="5991" spans="1:3" x14ac:dyDescent="0.25">
      <c r="A5991" t="s">
        <v>11</v>
      </c>
      <c r="B5991">
        <v>-4194</v>
      </c>
    </row>
    <row r="5992" spans="1:3" x14ac:dyDescent="0.25">
      <c r="A5992" t="s">
        <v>12</v>
      </c>
      <c r="B5992">
        <v>0.105</v>
      </c>
      <c r="C5992">
        <v>9.4E-2</v>
      </c>
    </row>
    <row r="5993" spans="1:3" x14ac:dyDescent="0.25">
      <c r="A5993" t="s">
        <v>13</v>
      </c>
      <c r="B5993">
        <v>-3555</v>
      </c>
    </row>
    <row r="5994" spans="1:3" x14ac:dyDescent="0.25">
      <c r="A5994" t="s">
        <v>0</v>
      </c>
      <c r="B5994" t="s">
        <v>15</v>
      </c>
      <c r="C5994">
        <v>4</v>
      </c>
    </row>
    <row r="5995" spans="1:3" x14ac:dyDescent="0.25">
      <c r="A5995" t="s">
        <v>2</v>
      </c>
      <c r="B5995">
        <v>2.5000000000000001E-2</v>
      </c>
      <c r="C5995">
        <v>3.1E-2</v>
      </c>
    </row>
    <row r="5996" spans="1:3" x14ac:dyDescent="0.25">
      <c r="A5996" t="s">
        <v>3</v>
      </c>
      <c r="B5996">
        <v>524</v>
      </c>
      <c r="C5996">
        <v>1441464</v>
      </c>
    </row>
    <row r="5997" spans="1:3" x14ac:dyDescent="0.25">
      <c r="A5997" t="s">
        <v>4</v>
      </c>
      <c r="B5997">
        <v>5.0000000000000001E-3</v>
      </c>
      <c r="C5997">
        <v>0</v>
      </c>
    </row>
    <row r="5998" spans="1:3" x14ac:dyDescent="0.25">
      <c r="A5998" t="s">
        <v>5</v>
      </c>
      <c r="B5998">
        <v>0</v>
      </c>
      <c r="C5998">
        <v>1441989</v>
      </c>
    </row>
    <row r="5999" spans="1:3" x14ac:dyDescent="0.25">
      <c r="A5999" t="s">
        <v>6</v>
      </c>
      <c r="B5999">
        <v>3.0000000000000001E-3</v>
      </c>
    </row>
    <row r="6000" spans="1:3" x14ac:dyDescent="0.25">
      <c r="A6000" t="s">
        <v>7</v>
      </c>
      <c r="B6000">
        <v>0</v>
      </c>
    </row>
    <row r="6001" spans="1:3" x14ac:dyDescent="0.25">
      <c r="A6001" t="s">
        <v>8</v>
      </c>
      <c r="B6001">
        <v>1.4999999999999999E-2</v>
      </c>
      <c r="C6001">
        <v>1.6E-2</v>
      </c>
    </row>
    <row r="6002" spans="1:3" x14ac:dyDescent="0.25">
      <c r="A6002" t="s">
        <v>9</v>
      </c>
      <c r="B6002">
        <v>0</v>
      </c>
    </row>
    <row r="6003" spans="1:3" x14ac:dyDescent="0.25">
      <c r="A6003" t="s">
        <v>10</v>
      </c>
      <c r="B6003">
        <v>0.01</v>
      </c>
      <c r="C6003">
        <v>1.6E-2</v>
      </c>
    </row>
    <row r="6004" spans="1:3" x14ac:dyDescent="0.25">
      <c r="A6004" t="s">
        <v>11</v>
      </c>
      <c r="B6004">
        <v>0</v>
      </c>
    </row>
    <row r="6005" spans="1:3" x14ac:dyDescent="0.25">
      <c r="A6005" t="s">
        <v>12</v>
      </c>
      <c r="B6005">
        <v>0.1</v>
      </c>
      <c r="C6005">
        <v>0.109</v>
      </c>
    </row>
    <row r="6006" spans="1:3" x14ac:dyDescent="0.25">
      <c r="A6006" t="s">
        <v>13</v>
      </c>
      <c r="B6006">
        <v>524</v>
      </c>
    </row>
    <row r="6007" spans="1:3" x14ac:dyDescent="0.25">
      <c r="A6007" t="s">
        <v>0</v>
      </c>
      <c r="B6007" t="s">
        <v>15</v>
      </c>
      <c r="C6007">
        <v>5</v>
      </c>
    </row>
    <row r="6008" spans="1:3" x14ac:dyDescent="0.25">
      <c r="A6008" t="s">
        <v>2</v>
      </c>
      <c r="B6008">
        <v>0.03</v>
      </c>
      <c r="C6008">
        <v>3.1E-2</v>
      </c>
    </row>
    <row r="6009" spans="1:3" x14ac:dyDescent="0.25">
      <c r="A6009" t="s">
        <v>3</v>
      </c>
      <c r="B6009">
        <v>258</v>
      </c>
      <c r="C6009">
        <v>1441989</v>
      </c>
    </row>
    <row r="6010" spans="1:3" x14ac:dyDescent="0.25">
      <c r="A6010" t="s">
        <v>4</v>
      </c>
      <c r="B6010">
        <v>5.0000000000000001E-3</v>
      </c>
      <c r="C6010">
        <v>1.6E-2</v>
      </c>
    </row>
    <row r="6011" spans="1:3" x14ac:dyDescent="0.25">
      <c r="A6011" t="s">
        <v>5</v>
      </c>
      <c r="B6011">
        <v>0</v>
      </c>
      <c r="C6011">
        <v>1442247</v>
      </c>
    </row>
    <row r="6012" spans="1:3" x14ac:dyDescent="0.25">
      <c r="A6012" t="s">
        <v>6</v>
      </c>
      <c r="B6012">
        <v>3.0000000000000001E-3</v>
      </c>
    </row>
    <row r="6013" spans="1:3" x14ac:dyDescent="0.25">
      <c r="A6013" t="s">
        <v>7</v>
      </c>
      <c r="B6013">
        <v>0</v>
      </c>
    </row>
    <row r="6014" spans="1:3" x14ac:dyDescent="0.25">
      <c r="A6014" t="s">
        <v>8</v>
      </c>
      <c r="B6014">
        <v>1.4999999999999999E-2</v>
      </c>
      <c r="C6014">
        <v>1.6E-2</v>
      </c>
    </row>
    <row r="6015" spans="1:3" x14ac:dyDescent="0.25">
      <c r="A6015" t="s">
        <v>9</v>
      </c>
      <c r="B6015">
        <v>0</v>
      </c>
    </row>
    <row r="6016" spans="1:3" x14ac:dyDescent="0.25">
      <c r="A6016" t="s">
        <v>10</v>
      </c>
      <c r="B6016">
        <v>0.01</v>
      </c>
      <c r="C6016">
        <v>1.6E-2</v>
      </c>
    </row>
    <row r="6017" spans="1:3" x14ac:dyDescent="0.25">
      <c r="A6017" t="s">
        <v>11</v>
      </c>
      <c r="B6017">
        <v>-2097</v>
      </c>
    </row>
    <row r="6018" spans="1:3" x14ac:dyDescent="0.25">
      <c r="A6018" t="s">
        <v>12</v>
      </c>
      <c r="B6018">
        <v>0.125</v>
      </c>
      <c r="C6018">
        <v>0.125</v>
      </c>
    </row>
    <row r="6019" spans="1:3" x14ac:dyDescent="0.25">
      <c r="A6019" t="s">
        <v>13</v>
      </c>
      <c r="B6019">
        <v>-1839</v>
      </c>
    </row>
    <row r="6020" spans="1:3" x14ac:dyDescent="0.25">
      <c r="A6020" t="s">
        <v>0</v>
      </c>
      <c r="B6020" t="s">
        <v>15</v>
      </c>
      <c r="C6020">
        <v>6</v>
      </c>
    </row>
    <row r="6021" spans="1:3" x14ac:dyDescent="0.25">
      <c r="A6021" t="s">
        <v>2</v>
      </c>
      <c r="B6021">
        <v>0.04</v>
      </c>
      <c r="C6021">
        <v>4.7E-2</v>
      </c>
    </row>
    <row r="6022" spans="1:3" x14ac:dyDescent="0.25">
      <c r="A6022" t="s">
        <v>3</v>
      </c>
      <c r="B6022">
        <v>471</v>
      </c>
      <c r="C6022">
        <v>1440150</v>
      </c>
    </row>
    <row r="6023" spans="1:3" x14ac:dyDescent="0.25">
      <c r="A6023" t="s">
        <v>4</v>
      </c>
      <c r="B6023">
        <v>5.0000000000000001E-3</v>
      </c>
      <c r="C6023">
        <v>1.6E-2</v>
      </c>
    </row>
    <row r="6024" spans="1:3" x14ac:dyDescent="0.25">
      <c r="A6024" t="s">
        <v>5</v>
      </c>
      <c r="B6024">
        <v>0</v>
      </c>
      <c r="C6024">
        <v>1440621</v>
      </c>
    </row>
    <row r="6025" spans="1:3" x14ac:dyDescent="0.25">
      <c r="A6025" t="s">
        <v>6</v>
      </c>
      <c r="B6025">
        <v>2E-3</v>
      </c>
    </row>
    <row r="6026" spans="1:3" x14ac:dyDescent="0.25">
      <c r="A6026" t="s">
        <v>7</v>
      </c>
      <c r="B6026">
        <v>238</v>
      </c>
    </row>
    <row r="6027" spans="1:3" x14ac:dyDescent="0.25">
      <c r="A6027" t="s">
        <v>8</v>
      </c>
      <c r="B6027">
        <v>0.02</v>
      </c>
      <c r="C6027">
        <v>1.6E-2</v>
      </c>
    </row>
    <row r="6028" spans="1:3" x14ac:dyDescent="0.25">
      <c r="A6028" t="s">
        <v>9</v>
      </c>
      <c r="B6028">
        <v>238</v>
      </c>
    </row>
    <row r="6029" spans="1:3" x14ac:dyDescent="0.25">
      <c r="A6029" t="s">
        <v>10</v>
      </c>
      <c r="B6029">
        <v>0.01</v>
      </c>
      <c r="C6029">
        <v>0</v>
      </c>
    </row>
    <row r="6030" spans="1:3" x14ac:dyDescent="0.25">
      <c r="A6030" t="s">
        <v>11</v>
      </c>
      <c r="B6030">
        <v>-8126</v>
      </c>
    </row>
    <row r="6031" spans="1:3" x14ac:dyDescent="0.25">
      <c r="A6031" t="s">
        <v>12</v>
      </c>
      <c r="B6031">
        <v>0.125</v>
      </c>
      <c r="C6031">
        <v>0.125</v>
      </c>
    </row>
    <row r="6032" spans="1:3" x14ac:dyDescent="0.25">
      <c r="A6032" t="s">
        <v>13</v>
      </c>
      <c r="B6032">
        <v>-7418</v>
      </c>
    </row>
    <row r="6033" spans="1:3" x14ac:dyDescent="0.25">
      <c r="A6033" t="s">
        <v>0</v>
      </c>
      <c r="B6033" t="s">
        <v>15</v>
      </c>
      <c r="C6033">
        <v>7</v>
      </c>
    </row>
    <row r="6034" spans="1:3" x14ac:dyDescent="0.25">
      <c r="A6034" t="s">
        <v>2</v>
      </c>
      <c r="B6034">
        <v>2.5000000000000001E-2</v>
      </c>
      <c r="C6034">
        <v>3.1E-2</v>
      </c>
    </row>
    <row r="6035" spans="1:3" x14ac:dyDescent="0.25">
      <c r="A6035" t="s">
        <v>3</v>
      </c>
      <c r="B6035">
        <v>442</v>
      </c>
      <c r="C6035">
        <v>1432732</v>
      </c>
    </row>
    <row r="6036" spans="1:3" x14ac:dyDescent="0.25">
      <c r="A6036" t="s">
        <v>4</v>
      </c>
      <c r="B6036">
        <v>5.0000000000000001E-3</v>
      </c>
      <c r="C6036">
        <v>1.6E-2</v>
      </c>
    </row>
    <row r="6037" spans="1:3" x14ac:dyDescent="0.25">
      <c r="A6037" t="s">
        <v>5</v>
      </c>
      <c r="B6037">
        <v>0</v>
      </c>
      <c r="C6037">
        <v>1433174</v>
      </c>
    </row>
    <row r="6038" spans="1:3" x14ac:dyDescent="0.25">
      <c r="A6038" t="s">
        <v>6</v>
      </c>
      <c r="B6038">
        <v>3.0000000000000001E-3</v>
      </c>
    </row>
    <row r="6039" spans="1:3" x14ac:dyDescent="0.25">
      <c r="A6039" t="s">
        <v>7</v>
      </c>
      <c r="B6039">
        <v>0</v>
      </c>
    </row>
    <row r="6040" spans="1:3" x14ac:dyDescent="0.25">
      <c r="A6040" t="s">
        <v>8</v>
      </c>
      <c r="B6040">
        <v>1.4999999999999999E-2</v>
      </c>
      <c r="C6040">
        <v>1.6E-2</v>
      </c>
    </row>
    <row r="6041" spans="1:3" x14ac:dyDescent="0.25">
      <c r="A6041" t="s">
        <v>9</v>
      </c>
      <c r="B6041">
        <v>0</v>
      </c>
    </row>
    <row r="6042" spans="1:3" x14ac:dyDescent="0.25">
      <c r="A6042" t="s">
        <v>10</v>
      </c>
      <c r="B6042">
        <v>5.0000000000000001E-3</v>
      </c>
      <c r="C6042">
        <v>0</v>
      </c>
    </row>
    <row r="6043" spans="1:3" x14ac:dyDescent="0.25">
      <c r="A6043" t="s">
        <v>11</v>
      </c>
      <c r="B6043">
        <v>0</v>
      </c>
    </row>
    <row r="6044" spans="1:3" x14ac:dyDescent="0.25">
      <c r="A6044" t="s">
        <v>12</v>
      </c>
      <c r="B6044">
        <v>0.08</v>
      </c>
      <c r="C6044">
        <v>7.8E-2</v>
      </c>
    </row>
    <row r="6045" spans="1:3" x14ac:dyDescent="0.25">
      <c r="A6045" t="s">
        <v>13</v>
      </c>
      <c r="B6045">
        <v>442</v>
      </c>
    </row>
    <row r="6046" spans="1:3" x14ac:dyDescent="0.25">
      <c r="A6046" t="s">
        <v>0</v>
      </c>
      <c r="B6046" t="s">
        <v>15</v>
      </c>
      <c r="C6046">
        <v>8</v>
      </c>
    </row>
    <row r="6047" spans="1:3" x14ac:dyDescent="0.25">
      <c r="A6047" t="s">
        <v>2</v>
      </c>
      <c r="B6047">
        <v>2.5000000000000001E-2</v>
      </c>
      <c r="C6047">
        <v>3.1E-2</v>
      </c>
    </row>
    <row r="6048" spans="1:3" x14ac:dyDescent="0.25">
      <c r="A6048" t="s">
        <v>3</v>
      </c>
      <c r="B6048">
        <v>78</v>
      </c>
      <c r="C6048">
        <v>1433174</v>
      </c>
    </row>
    <row r="6049" spans="1:3" x14ac:dyDescent="0.25">
      <c r="A6049" t="s">
        <v>4</v>
      </c>
      <c r="B6049">
        <v>5.0000000000000001E-3</v>
      </c>
      <c r="C6049">
        <v>0</v>
      </c>
    </row>
    <row r="6050" spans="1:3" x14ac:dyDescent="0.25">
      <c r="A6050" t="s">
        <v>5</v>
      </c>
      <c r="B6050">
        <v>0</v>
      </c>
      <c r="C6050">
        <v>1433252</v>
      </c>
    </row>
    <row r="6051" spans="1:3" x14ac:dyDescent="0.25">
      <c r="A6051" t="s">
        <v>6</v>
      </c>
      <c r="B6051">
        <v>2E-3</v>
      </c>
    </row>
    <row r="6052" spans="1:3" x14ac:dyDescent="0.25">
      <c r="A6052" t="s">
        <v>7</v>
      </c>
      <c r="B6052">
        <v>0</v>
      </c>
    </row>
    <row r="6053" spans="1:3" x14ac:dyDescent="0.25">
      <c r="A6053" t="s">
        <v>8</v>
      </c>
      <c r="B6053">
        <v>1.4999999999999999E-2</v>
      </c>
      <c r="C6053">
        <v>1.6E-2</v>
      </c>
    </row>
    <row r="6054" spans="1:3" x14ac:dyDescent="0.25">
      <c r="A6054" t="s">
        <v>9</v>
      </c>
      <c r="B6054">
        <v>0</v>
      </c>
    </row>
    <row r="6055" spans="1:3" x14ac:dyDescent="0.25">
      <c r="A6055" t="s">
        <v>10</v>
      </c>
      <c r="B6055">
        <v>5.0000000000000001E-3</v>
      </c>
      <c r="C6055">
        <v>0</v>
      </c>
    </row>
    <row r="6056" spans="1:3" x14ac:dyDescent="0.25">
      <c r="A6056" t="s">
        <v>11</v>
      </c>
      <c r="B6056">
        <v>0</v>
      </c>
    </row>
    <row r="6057" spans="1:3" x14ac:dyDescent="0.25">
      <c r="A6057" t="s">
        <v>12</v>
      </c>
      <c r="B6057">
        <v>0.08</v>
      </c>
      <c r="C6057">
        <v>7.8E-2</v>
      </c>
    </row>
    <row r="6058" spans="1:3" x14ac:dyDescent="0.25">
      <c r="A6058" t="s">
        <v>13</v>
      </c>
      <c r="B6058">
        <v>78</v>
      </c>
    </row>
    <row r="6059" spans="1:3" x14ac:dyDescent="0.25">
      <c r="A6059" t="s">
        <v>0</v>
      </c>
      <c r="B6059" t="s">
        <v>15</v>
      </c>
      <c r="C6059">
        <v>9</v>
      </c>
    </row>
    <row r="6060" spans="1:3" x14ac:dyDescent="0.25">
      <c r="A6060" t="s">
        <v>2</v>
      </c>
      <c r="B6060">
        <v>0.03</v>
      </c>
      <c r="C6060">
        <v>1.6E-2</v>
      </c>
    </row>
    <row r="6061" spans="1:3" x14ac:dyDescent="0.25">
      <c r="A6061" t="s">
        <v>3</v>
      </c>
      <c r="B6061">
        <v>0</v>
      </c>
      <c r="C6061">
        <v>1433252</v>
      </c>
    </row>
    <row r="6062" spans="1:3" x14ac:dyDescent="0.25">
      <c r="A6062" t="s">
        <v>4</v>
      </c>
      <c r="B6062">
        <v>5.0000000000000001E-3</v>
      </c>
      <c r="C6062">
        <v>0</v>
      </c>
    </row>
    <row r="6063" spans="1:3" x14ac:dyDescent="0.25">
      <c r="A6063" t="s">
        <v>5</v>
      </c>
      <c r="B6063">
        <v>0</v>
      </c>
      <c r="C6063">
        <v>1433252</v>
      </c>
    </row>
    <row r="6064" spans="1:3" x14ac:dyDescent="0.25">
      <c r="A6064" t="s">
        <v>6</v>
      </c>
      <c r="B6064">
        <v>3.0000000000000001E-3</v>
      </c>
    </row>
    <row r="6065" spans="1:3" x14ac:dyDescent="0.25">
      <c r="A6065" t="s">
        <v>7</v>
      </c>
      <c r="B6065">
        <v>0</v>
      </c>
    </row>
    <row r="6066" spans="1:3" x14ac:dyDescent="0.25">
      <c r="A6066" t="s">
        <v>8</v>
      </c>
      <c r="B6066">
        <v>1.4999999999999999E-2</v>
      </c>
      <c r="C6066">
        <v>1.6E-2</v>
      </c>
    </row>
    <row r="6067" spans="1:3" x14ac:dyDescent="0.25">
      <c r="A6067" t="s">
        <v>9</v>
      </c>
      <c r="B6067">
        <v>0</v>
      </c>
    </row>
    <row r="6068" spans="1:3" x14ac:dyDescent="0.25">
      <c r="A6068" t="s">
        <v>10</v>
      </c>
      <c r="B6068">
        <v>0.01</v>
      </c>
      <c r="C6068">
        <v>1.6E-2</v>
      </c>
    </row>
    <row r="6069" spans="1:3" x14ac:dyDescent="0.25">
      <c r="A6069" t="s">
        <v>11</v>
      </c>
      <c r="B6069">
        <v>0</v>
      </c>
    </row>
    <row r="6070" spans="1:3" x14ac:dyDescent="0.25">
      <c r="A6070" t="s">
        <v>12</v>
      </c>
      <c r="B6070">
        <v>8.5000000000000006E-2</v>
      </c>
      <c r="C6070">
        <v>7.8E-2</v>
      </c>
    </row>
    <row r="6071" spans="1:3" x14ac:dyDescent="0.25">
      <c r="A6071" t="s">
        <v>13</v>
      </c>
      <c r="B6071">
        <v>0</v>
      </c>
    </row>
    <row r="6072" spans="1:3" x14ac:dyDescent="0.25">
      <c r="A6072" t="s">
        <v>0</v>
      </c>
      <c r="B6072" t="s">
        <v>15</v>
      </c>
      <c r="C6072">
        <v>10</v>
      </c>
    </row>
    <row r="6073" spans="1:3" x14ac:dyDescent="0.25">
      <c r="A6073" t="s">
        <v>2</v>
      </c>
      <c r="B6073">
        <v>2.5000000000000001E-2</v>
      </c>
      <c r="C6073">
        <v>1.6E-2</v>
      </c>
    </row>
    <row r="6074" spans="1:3" x14ac:dyDescent="0.25">
      <c r="A6074" t="s">
        <v>3</v>
      </c>
      <c r="B6074">
        <v>0</v>
      </c>
      <c r="C6074">
        <v>1433252</v>
      </c>
    </row>
    <row r="6075" spans="1:3" x14ac:dyDescent="0.25">
      <c r="A6075" t="s">
        <v>4</v>
      </c>
      <c r="B6075">
        <v>5.0000000000000001E-3</v>
      </c>
      <c r="C6075">
        <v>0</v>
      </c>
    </row>
    <row r="6076" spans="1:3" x14ac:dyDescent="0.25">
      <c r="A6076" t="s">
        <v>5</v>
      </c>
      <c r="B6076">
        <v>0</v>
      </c>
      <c r="C6076">
        <v>1433252</v>
      </c>
    </row>
    <row r="6077" spans="1:3" x14ac:dyDescent="0.25">
      <c r="A6077" t="s">
        <v>6</v>
      </c>
      <c r="B6077">
        <v>3.0000000000000001E-3</v>
      </c>
    </row>
    <row r="6078" spans="1:3" x14ac:dyDescent="0.25">
      <c r="A6078" t="s">
        <v>7</v>
      </c>
      <c r="B6078">
        <v>0</v>
      </c>
    </row>
    <row r="6079" spans="1:3" x14ac:dyDescent="0.25">
      <c r="A6079" t="s">
        <v>8</v>
      </c>
      <c r="B6079">
        <v>1.4999999999999999E-2</v>
      </c>
      <c r="C6079">
        <v>1.6E-2</v>
      </c>
    </row>
    <row r="6080" spans="1:3" x14ac:dyDescent="0.25">
      <c r="A6080" t="s">
        <v>9</v>
      </c>
      <c r="B6080">
        <v>0</v>
      </c>
    </row>
    <row r="6081" spans="1:3" x14ac:dyDescent="0.25">
      <c r="A6081" t="s">
        <v>10</v>
      </c>
      <c r="B6081">
        <v>5.0000000000000001E-3</v>
      </c>
      <c r="C6081">
        <v>1.6E-2</v>
      </c>
    </row>
    <row r="6082" spans="1:3" x14ac:dyDescent="0.25">
      <c r="A6082" t="s">
        <v>11</v>
      </c>
      <c r="B6082">
        <v>0</v>
      </c>
    </row>
    <row r="6083" spans="1:3" x14ac:dyDescent="0.25">
      <c r="A6083" t="s">
        <v>12</v>
      </c>
      <c r="B6083">
        <v>7.4999999999999997E-2</v>
      </c>
      <c r="C6083">
        <v>7.8E-2</v>
      </c>
    </row>
    <row r="6084" spans="1:3" x14ac:dyDescent="0.25">
      <c r="A6084" t="s">
        <v>13</v>
      </c>
      <c r="B6084">
        <v>0</v>
      </c>
    </row>
    <row r="6085" spans="1:3" x14ac:dyDescent="0.25">
      <c r="A6085" t="s">
        <v>0</v>
      </c>
      <c r="B6085" t="s">
        <v>15</v>
      </c>
      <c r="C6085">
        <v>11</v>
      </c>
    </row>
    <row r="6086" spans="1:3" x14ac:dyDescent="0.25">
      <c r="A6086" t="s">
        <v>2</v>
      </c>
      <c r="B6086">
        <v>2.5000000000000001E-2</v>
      </c>
      <c r="C6086">
        <v>3.1E-2</v>
      </c>
    </row>
    <row r="6087" spans="1:3" x14ac:dyDescent="0.25">
      <c r="A6087" t="s">
        <v>3</v>
      </c>
      <c r="B6087">
        <v>82</v>
      </c>
      <c r="C6087">
        <v>1433252</v>
      </c>
    </row>
    <row r="6088" spans="1:3" x14ac:dyDescent="0.25">
      <c r="A6088" t="s">
        <v>4</v>
      </c>
      <c r="B6088">
        <v>0</v>
      </c>
      <c r="C6088">
        <v>0</v>
      </c>
    </row>
    <row r="6089" spans="1:3" x14ac:dyDescent="0.25">
      <c r="A6089" t="s">
        <v>5</v>
      </c>
      <c r="B6089">
        <v>0</v>
      </c>
      <c r="C6089">
        <v>1433334</v>
      </c>
    </row>
    <row r="6090" spans="1:3" x14ac:dyDescent="0.25">
      <c r="A6090" t="s">
        <v>6</v>
      </c>
      <c r="B6090">
        <v>3.0000000000000001E-3</v>
      </c>
    </row>
    <row r="6091" spans="1:3" x14ac:dyDescent="0.25">
      <c r="A6091" t="s">
        <v>7</v>
      </c>
      <c r="B6091">
        <v>0</v>
      </c>
    </row>
    <row r="6092" spans="1:3" x14ac:dyDescent="0.25">
      <c r="A6092" t="s">
        <v>8</v>
      </c>
      <c r="B6092">
        <v>1.4999999999999999E-2</v>
      </c>
      <c r="C6092">
        <v>0</v>
      </c>
    </row>
    <row r="6093" spans="1:3" x14ac:dyDescent="0.25">
      <c r="A6093" t="s">
        <v>9</v>
      </c>
      <c r="B6093">
        <v>0</v>
      </c>
    </row>
    <row r="6094" spans="1:3" x14ac:dyDescent="0.25">
      <c r="A6094" t="s">
        <v>10</v>
      </c>
      <c r="B6094">
        <v>0.01</v>
      </c>
      <c r="C6094">
        <v>1.6E-2</v>
      </c>
    </row>
    <row r="6095" spans="1:3" x14ac:dyDescent="0.25">
      <c r="A6095" t="s">
        <v>11</v>
      </c>
      <c r="B6095">
        <v>0</v>
      </c>
    </row>
    <row r="6096" spans="1:3" x14ac:dyDescent="0.25">
      <c r="A6096" t="s">
        <v>12</v>
      </c>
      <c r="B6096">
        <v>0.08</v>
      </c>
      <c r="C6096">
        <v>7.8E-2</v>
      </c>
    </row>
    <row r="6097" spans="1:3" x14ac:dyDescent="0.25">
      <c r="A6097" t="s">
        <v>13</v>
      </c>
      <c r="B6097">
        <v>82</v>
      </c>
    </row>
    <row r="6098" spans="1:3" x14ac:dyDescent="0.25">
      <c r="A6098" t="s">
        <v>0</v>
      </c>
      <c r="B6098" t="s">
        <v>15</v>
      </c>
      <c r="C6098">
        <v>12</v>
      </c>
    </row>
    <row r="6099" spans="1:3" x14ac:dyDescent="0.25">
      <c r="A6099" t="s">
        <v>2</v>
      </c>
      <c r="B6099">
        <v>2.5000000000000001E-2</v>
      </c>
      <c r="C6099">
        <v>3.1E-2</v>
      </c>
    </row>
    <row r="6100" spans="1:3" x14ac:dyDescent="0.25">
      <c r="A6100" t="s">
        <v>3</v>
      </c>
      <c r="B6100">
        <v>-967</v>
      </c>
      <c r="C6100">
        <v>1433334</v>
      </c>
    </row>
    <row r="6101" spans="1:3" x14ac:dyDescent="0.25">
      <c r="A6101" t="s">
        <v>4</v>
      </c>
      <c r="B6101">
        <v>5.0000000000000001E-3</v>
      </c>
      <c r="C6101">
        <v>1.6E-2</v>
      </c>
    </row>
    <row r="6102" spans="1:3" x14ac:dyDescent="0.25">
      <c r="A6102" t="s">
        <v>5</v>
      </c>
      <c r="B6102">
        <v>0</v>
      </c>
      <c r="C6102">
        <v>1432367</v>
      </c>
    </row>
    <row r="6103" spans="1:3" x14ac:dyDescent="0.25">
      <c r="A6103" t="s">
        <v>6</v>
      </c>
      <c r="B6103">
        <v>3.0000000000000001E-3</v>
      </c>
    </row>
    <row r="6104" spans="1:3" x14ac:dyDescent="0.25">
      <c r="A6104" t="s">
        <v>7</v>
      </c>
      <c r="B6104">
        <v>0</v>
      </c>
    </row>
    <row r="6105" spans="1:3" x14ac:dyDescent="0.25">
      <c r="A6105" t="s">
        <v>8</v>
      </c>
      <c r="B6105">
        <v>0.02</v>
      </c>
      <c r="C6105">
        <v>1.6E-2</v>
      </c>
    </row>
    <row r="6106" spans="1:3" x14ac:dyDescent="0.25">
      <c r="A6106" t="s">
        <v>9</v>
      </c>
      <c r="B6106">
        <v>0</v>
      </c>
    </row>
    <row r="6107" spans="1:3" x14ac:dyDescent="0.25">
      <c r="A6107" t="s">
        <v>10</v>
      </c>
      <c r="B6107">
        <v>5.0000000000000001E-3</v>
      </c>
      <c r="C6107">
        <v>1.6E-2</v>
      </c>
    </row>
    <row r="6108" spans="1:3" x14ac:dyDescent="0.25">
      <c r="A6108" t="s">
        <v>11</v>
      </c>
      <c r="B6108">
        <v>0</v>
      </c>
    </row>
    <row r="6109" spans="1:3" x14ac:dyDescent="0.25">
      <c r="A6109" t="s">
        <v>12</v>
      </c>
      <c r="B6109">
        <v>0.105</v>
      </c>
      <c r="C6109">
        <v>0.109</v>
      </c>
    </row>
    <row r="6110" spans="1:3" x14ac:dyDescent="0.25">
      <c r="A6110" t="s">
        <v>13</v>
      </c>
      <c r="B6110">
        <v>-967</v>
      </c>
    </row>
    <row r="6111" spans="1:3" x14ac:dyDescent="0.25">
      <c r="A6111" t="s">
        <v>0</v>
      </c>
      <c r="B6111" t="s">
        <v>16</v>
      </c>
      <c r="C6111">
        <v>1</v>
      </c>
    </row>
    <row r="6112" spans="1:3" x14ac:dyDescent="0.25">
      <c r="A6112" t="s">
        <v>2</v>
      </c>
      <c r="B6112">
        <v>0.46500000000000002</v>
      </c>
      <c r="C6112">
        <v>0.46899999999999997</v>
      </c>
    </row>
    <row r="6113" spans="1:3" x14ac:dyDescent="0.25">
      <c r="A6113" t="s">
        <v>3</v>
      </c>
      <c r="B6113">
        <v>23138</v>
      </c>
      <c r="C6113">
        <v>1432367</v>
      </c>
    </row>
    <row r="6114" spans="1:3" x14ac:dyDescent="0.25">
      <c r="A6114" t="s">
        <v>4</v>
      </c>
      <c r="B6114">
        <v>0.01</v>
      </c>
      <c r="C6114">
        <v>0</v>
      </c>
    </row>
    <row r="6115" spans="1:3" x14ac:dyDescent="0.25">
      <c r="A6115" t="s">
        <v>5</v>
      </c>
      <c r="B6115">
        <v>0</v>
      </c>
      <c r="C6115">
        <v>1457066</v>
      </c>
    </row>
    <row r="6116" spans="1:3" x14ac:dyDescent="0.25">
      <c r="A6116" t="s">
        <v>6</v>
      </c>
      <c r="B6116">
        <v>1.7000000000000001E-2</v>
      </c>
    </row>
    <row r="6117" spans="1:3" x14ac:dyDescent="0.25">
      <c r="A6117" t="s">
        <v>7</v>
      </c>
      <c r="B6117">
        <v>13373</v>
      </c>
    </row>
    <row r="6118" spans="1:3" x14ac:dyDescent="0.25">
      <c r="A6118" t="s">
        <v>8</v>
      </c>
      <c r="B6118">
        <v>0.495</v>
      </c>
      <c r="C6118">
        <v>0.5</v>
      </c>
    </row>
    <row r="6119" spans="1:3" x14ac:dyDescent="0.25">
      <c r="A6119" t="s">
        <v>9</v>
      </c>
      <c r="B6119">
        <v>17523</v>
      </c>
    </row>
    <row r="6120" spans="1:3" x14ac:dyDescent="0.25">
      <c r="A6120" t="s">
        <v>10</v>
      </c>
      <c r="B6120">
        <v>0.03</v>
      </c>
      <c r="C6120">
        <v>3.1E-2</v>
      </c>
    </row>
    <row r="6121" spans="1:3" x14ac:dyDescent="0.25">
      <c r="A6121" t="s">
        <v>11</v>
      </c>
      <c r="B6121">
        <v>3920</v>
      </c>
    </row>
    <row r="6122" spans="1:3" x14ac:dyDescent="0.25">
      <c r="A6122" t="s">
        <v>12</v>
      </c>
      <c r="B6122">
        <v>1.4</v>
      </c>
      <c r="C6122">
        <v>1.391</v>
      </c>
    </row>
    <row r="6123" spans="1:3" x14ac:dyDescent="0.25">
      <c r="A6123" t="s">
        <v>13</v>
      </c>
      <c r="B6123">
        <v>-413581</v>
      </c>
    </row>
    <row r="6124" spans="1:3" x14ac:dyDescent="0.25">
      <c r="A6124" t="s">
        <v>0</v>
      </c>
      <c r="B6124" t="s">
        <v>16</v>
      </c>
      <c r="C6124">
        <v>2</v>
      </c>
    </row>
    <row r="6125" spans="1:3" x14ac:dyDescent="0.25">
      <c r="A6125" t="s">
        <v>2</v>
      </c>
      <c r="B6125">
        <v>0.31</v>
      </c>
      <c r="C6125">
        <v>0.312</v>
      </c>
    </row>
    <row r="6126" spans="1:3" x14ac:dyDescent="0.25">
      <c r="A6126" t="s">
        <v>3</v>
      </c>
      <c r="B6126">
        <v>15978</v>
      </c>
      <c r="C6126">
        <v>1015628</v>
      </c>
    </row>
    <row r="6127" spans="1:3" x14ac:dyDescent="0.25">
      <c r="A6127" t="s">
        <v>4</v>
      </c>
      <c r="B6127">
        <v>1.4999999999999999E-2</v>
      </c>
      <c r="C6127">
        <v>1.6E-2</v>
      </c>
    </row>
    <row r="6128" spans="1:3" x14ac:dyDescent="0.25">
      <c r="A6128" t="s">
        <v>5</v>
      </c>
      <c r="B6128">
        <v>0</v>
      </c>
      <c r="C6128">
        <v>1031799</v>
      </c>
    </row>
    <row r="6129" spans="1:3" x14ac:dyDescent="0.25">
      <c r="A6129" t="s">
        <v>6</v>
      </c>
      <c r="B6129">
        <v>5.0000000000000001E-3</v>
      </c>
    </row>
    <row r="6130" spans="1:3" x14ac:dyDescent="0.25">
      <c r="A6130" t="s">
        <v>7</v>
      </c>
      <c r="B6130">
        <v>2511</v>
      </c>
    </row>
    <row r="6131" spans="1:3" x14ac:dyDescent="0.25">
      <c r="A6131" t="s">
        <v>8</v>
      </c>
      <c r="B6131">
        <v>0.19</v>
      </c>
      <c r="C6131">
        <v>0.188</v>
      </c>
    </row>
    <row r="6132" spans="1:3" x14ac:dyDescent="0.25">
      <c r="A6132" t="s">
        <v>9</v>
      </c>
      <c r="B6132">
        <v>2773</v>
      </c>
    </row>
    <row r="6133" spans="1:3" x14ac:dyDescent="0.25">
      <c r="A6133" t="s">
        <v>10</v>
      </c>
      <c r="B6133">
        <v>0.01</v>
      </c>
      <c r="C6133">
        <v>0</v>
      </c>
    </row>
    <row r="6134" spans="1:3" x14ac:dyDescent="0.25">
      <c r="A6134" t="s">
        <v>11</v>
      </c>
      <c r="B6134">
        <v>1044</v>
      </c>
    </row>
    <row r="6135" spans="1:3" x14ac:dyDescent="0.25">
      <c r="A6135" t="s">
        <v>12</v>
      </c>
      <c r="B6135">
        <v>0.59499999999999997</v>
      </c>
      <c r="C6135">
        <v>0.59399999999999997</v>
      </c>
    </row>
    <row r="6136" spans="1:3" x14ac:dyDescent="0.25">
      <c r="A6136" t="s">
        <v>13</v>
      </c>
      <c r="B6136">
        <v>14082</v>
      </c>
    </row>
    <row r="6137" spans="1:3" x14ac:dyDescent="0.25">
      <c r="A6137" t="s">
        <v>0</v>
      </c>
      <c r="B6137" t="s">
        <v>16</v>
      </c>
      <c r="C6137">
        <v>3</v>
      </c>
    </row>
    <row r="6138" spans="1:3" x14ac:dyDescent="0.25">
      <c r="A6138" t="s">
        <v>2</v>
      </c>
      <c r="B6138">
        <v>0.28499999999999998</v>
      </c>
      <c r="C6138">
        <v>0.29699999999999999</v>
      </c>
    </row>
    <row r="6139" spans="1:3" x14ac:dyDescent="0.25">
      <c r="A6139" t="s">
        <v>3</v>
      </c>
      <c r="B6139">
        <v>10916</v>
      </c>
      <c r="C6139">
        <v>1029710</v>
      </c>
    </row>
    <row r="6140" spans="1:3" x14ac:dyDescent="0.25">
      <c r="A6140" t="s">
        <v>4</v>
      </c>
      <c r="B6140">
        <v>0.01</v>
      </c>
      <c r="C6140">
        <v>0</v>
      </c>
    </row>
    <row r="6141" spans="1:3" x14ac:dyDescent="0.25">
      <c r="A6141" t="s">
        <v>5</v>
      </c>
      <c r="B6141">
        <v>0</v>
      </c>
      <c r="C6141">
        <v>1039577</v>
      </c>
    </row>
    <row r="6142" spans="1:3" x14ac:dyDescent="0.25">
      <c r="A6142" t="s">
        <v>6</v>
      </c>
      <c r="B6142">
        <v>3.0000000000000001E-3</v>
      </c>
    </row>
    <row r="6143" spans="1:3" x14ac:dyDescent="0.25">
      <c r="A6143" t="s">
        <v>7</v>
      </c>
      <c r="B6143">
        <v>0</v>
      </c>
    </row>
    <row r="6144" spans="1:3" x14ac:dyDescent="0.25">
      <c r="A6144" t="s">
        <v>8</v>
      </c>
      <c r="B6144">
        <v>9.5000000000000001E-2</v>
      </c>
      <c r="C6144">
        <v>9.4E-2</v>
      </c>
    </row>
    <row r="6145" spans="1:3" x14ac:dyDescent="0.25">
      <c r="A6145" t="s">
        <v>9</v>
      </c>
      <c r="B6145">
        <v>0</v>
      </c>
    </row>
    <row r="6146" spans="1:3" x14ac:dyDescent="0.25">
      <c r="A6146" t="s">
        <v>10</v>
      </c>
      <c r="B6146">
        <v>1.4E-2</v>
      </c>
      <c r="C6146">
        <v>0</v>
      </c>
    </row>
    <row r="6147" spans="1:3" x14ac:dyDescent="0.25">
      <c r="A6147" t="s">
        <v>11</v>
      </c>
      <c r="B6147">
        <v>-1057</v>
      </c>
    </row>
    <row r="6148" spans="1:3" x14ac:dyDescent="0.25">
      <c r="A6148" t="s">
        <v>12</v>
      </c>
      <c r="B6148">
        <v>0.47</v>
      </c>
      <c r="C6148">
        <v>0.48399999999999999</v>
      </c>
    </row>
    <row r="6149" spans="1:3" x14ac:dyDescent="0.25">
      <c r="A6149" t="s">
        <v>13</v>
      </c>
      <c r="B6149">
        <v>8810</v>
      </c>
    </row>
    <row r="6150" spans="1:3" x14ac:dyDescent="0.25">
      <c r="A6150" t="s">
        <v>0</v>
      </c>
      <c r="B6150" t="s">
        <v>16</v>
      </c>
      <c r="C6150">
        <v>4</v>
      </c>
    </row>
    <row r="6151" spans="1:3" x14ac:dyDescent="0.25">
      <c r="A6151" t="s">
        <v>2</v>
      </c>
      <c r="B6151">
        <v>0.27500000000000002</v>
      </c>
      <c r="C6151">
        <v>0.26600000000000001</v>
      </c>
    </row>
    <row r="6152" spans="1:3" x14ac:dyDescent="0.25">
      <c r="A6152" t="s">
        <v>3</v>
      </c>
      <c r="B6152">
        <v>7078</v>
      </c>
      <c r="C6152">
        <v>1038520</v>
      </c>
    </row>
    <row r="6153" spans="1:3" x14ac:dyDescent="0.25">
      <c r="A6153" t="s">
        <v>4</v>
      </c>
      <c r="B6153">
        <v>1.4999999999999999E-2</v>
      </c>
      <c r="C6153">
        <v>3.1E-2</v>
      </c>
    </row>
    <row r="6154" spans="1:3" x14ac:dyDescent="0.25">
      <c r="A6154" t="s">
        <v>5</v>
      </c>
      <c r="B6154">
        <v>0</v>
      </c>
      <c r="C6154">
        <v>1045598</v>
      </c>
    </row>
    <row r="6155" spans="1:3" x14ac:dyDescent="0.25">
      <c r="A6155" t="s">
        <v>6</v>
      </c>
      <c r="B6155">
        <v>3.0000000000000001E-3</v>
      </c>
    </row>
    <row r="6156" spans="1:3" x14ac:dyDescent="0.25">
      <c r="A6156" t="s">
        <v>7</v>
      </c>
      <c r="B6156">
        <v>1376</v>
      </c>
    </row>
    <row r="6157" spans="1:3" x14ac:dyDescent="0.25">
      <c r="A6157" t="s">
        <v>8</v>
      </c>
      <c r="B6157">
        <v>0.14499999999999999</v>
      </c>
      <c r="C6157">
        <v>0.14099999999999999</v>
      </c>
    </row>
    <row r="6158" spans="1:3" x14ac:dyDescent="0.25">
      <c r="A6158" t="s">
        <v>9</v>
      </c>
      <c r="B6158">
        <v>1376</v>
      </c>
    </row>
    <row r="6159" spans="1:3" x14ac:dyDescent="0.25">
      <c r="A6159" t="s">
        <v>10</v>
      </c>
      <c r="B6159">
        <v>1.4999999999999999E-2</v>
      </c>
      <c r="C6159">
        <v>1.6E-2</v>
      </c>
    </row>
    <row r="6160" spans="1:3" x14ac:dyDescent="0.25">
      <c r="A6160" t="s">
        <v>11</v>
      </c>
      <c r="B6160">
        <v>-79823</v>
      </c>
    </row>
    <row r="6161" spans="1:3" x14ac:dyDescent="0.25">
      <c r="A6161" t="s">
        <v>12</v>
      </c>
      <c r="B6161">
        <v>0.505</v>
      </c>
      <c r="C6161">
        <v>0.51600000000000001</v>
      </c>
    </row>
    <row r="6162" spans="1:3" x14ac:dyDescent="0.25">
      <c r="A6162" t="s">
        <v>13</v>
      </c>
      <c r="B6162">
        <v>-71369</v>
      </c>
    </row>
    <row r="6163" spans="1:3" x14ac:dyDescent="0.25">
      <c r="A6163" t="s">
        <v>0</v>
      </c>
      <c r="B6163" t="s">
        <v>16</v>
      </c>
      <c r="C6163">
        <v>5</v>
      </c>
    </row>
    <row r="6164" spans="1:3" x14ac:dyDescent="0.25">
      <c r="A6164" t="s">
        <v>2</v>
      </c>
      <c r="B6164">
        <v>0.27500000000000002</v>
      </c>
      <c r="C6164">
        <v>0.28100000000000003</v>
      </c>
    </row>
    <row r="6165" spans="1:3" x14ac:dyDescent="0.25">
      <c r="A6165" t="s">
        <v>3</v>
      </c>
      <c r="B6165">
        <v>16069</v>
      </c>
      <c r="C6165">
        <v>967152</v>
      </c>
    </row>
    <row r="6166" spans="1:3" x14ac:dyDescent="0.25">
      <c r="A6166" t="s">
        <v>4</v>
      </c>
      <c r="B6166">
        <v>1.4999999999999999E-2</v>
      </c>
      <c r="C6166">
        <v>1.6E-2</v>
      </c>
    </row>
    <row r="6167" spans="1:3" x14ac:dyDescent="0.25">
      <c r="A6167" t="s">
        <v>5</v>
      </c>
      <c r="B6167">
        <v>0</v>
      </c>
      <c r="C6167">
        <v>964850</v>
      </c>
    </row>
    <row r="6168" spans="1:3" x14ac:dyDescent="0.25">
      <c r="A6168" t="s">
        <v>6</v>
      </c>
      <c r="B6168">
        <v>5.0000000000000001E-3</v>
      </c>
    </row>
    <row r="6169" spans="1:3" x14ac:dyDescent="0.25">
      <c r="A6169" t="s">
        <v>7</v>
      </c>
      <c r="B6169">
        <v>-860</v>
      </c>
    </row>
    <row r="6170" spans="1:3" x14ac:dyDescent="0.25">
      <c r="A6170" t="s">
        <v>8</v>
      </c>
      <c r="B6170">
        <v>0.11</v>
      </c>
      <c r="C6170">
        <v>0.109</v>
      </c>
    </row>
    <row r="6171" spans="1:3" x14ac:dyDescent="0.25">
      <c r="A6171" t="s">
        <v>9</v>
      </c>
      <c r="B6171">
        <v>-860</v>
      </c>
    </row>
    <row r="6172" spans="1:3" x14ac:dyDescent="0.25">
      <c r="A6172" t="s">
        <v>10</v>
      </c>
      <c r="B6172">
        <v>0.01</v>
      </c>
      <c r="C6172">
        <v>1.6E-2</v>
      </c>
    </row>
    <row r="6173" spans="1:3" x14ac:dyDescent="0.25">
      <c r="A6173" t="s">
        <v>11</v>
      </c>
      <c r="B6173">
        <v>-8389</v>
      </c>
    </row>
    <row r="6174" spans="1:3" x14ac:dyDescent="0.25">
      <c r="A6174" t="s">
        <v>12</v>
      </c>
      <c r="B6174">
        <v>0.48</v>
      </c>
      <c r="C6174">
        <v>0.48399999999999999</v>
      </c>
    </row>
    <row r="6175" spans="1:3" x14ac:dyDescent="0.25">
      <c r="A6175" t="s">
        <v>13</v>
      </c>
      <c r="B6175">
        <v>-12603</v>
      </c>
    </row>
    <row r="6176" spans="1:3" x14ac:dyDescent="0.25">
      <c r="A6176" t="s">
        <v>0</v>
      </c>
      <c r="B6176" t="s">
        <v>16</v>
      </c>
      <c r="C6176">
        <v>6</v>
      </c>
    </row>
    <row r="6177" spans="1:3" x14ac:dyDescent="0.25">
      <c r="A6177" t="s">
        <v>2</v>
      </c>
      <c r="B6177">
        <v>0.28499999999999998</v>
      </c>
      <c r="C6177">
        <v>0.28100000000000003</v>
      </c>
    </row>
    <row r="6178" spans="1:3" x14ac:dyDescent="0.25">
      <c r="A6178" t="s">
        <v>3</v>
      </c>
      <c r="B6178">
        <v>17043</v>
      </c>
      <c r="C6178">
        <v>954548</v>
      </c>
    </row>
    <row r="6179" spans="1:3" x14ac:dyDescent="0.25">
      <c r="A6179" t="s">
        <v>4</v>
      </c>
      <c r="B6179">
        <v>0.01</v>
      </c>
      <c r="C6179">
        <v>0</v>
      </c>
    </row>
    <row r="6180" spans="1:3" x14ac:dyDescent="0.25">
      <c r="A6180" t="s">
        <v>5</v>
      </c>
      <c r="B6180">
        <v>0</v>
      </c>
      <c r="C6180">
        <v>971592</v>
      </c>
    </row>
    <row r="6181" spans="1:3" x14ac:dyDescent="0.25">
      <c r="A6181" t="s">
        <v>6</v>
      </c>
      <c r="B6181">
        <v>4.0000000000000001E-3</v>
      </c>
    </row>
    <row r="6182" spans="1:3" x14ac:dyDescent="0.25">
      <c r="A6182" t="s">
        <v>7</v>
      </c>
      <c r="B6182">
        <v>2470</v>
      </c>
    </row>
    <row r="6183" spans="1:3" x14ac:dyDescent="0.25">
      <c r="A6183" t="s">
        <v>8</v>
      </c>
      <c r="B6183">
        <v>0.105</v>
      </c>
      <c r="C6183">
        <v>0.109</v>
      </c>
    </row>
    <row r="6184" spans="1:3" x14ac:dyDescent="0.25">
      <c r="A6184" t="s">
        <v>9</v>
      </c>
      <c r="B6184">
        <v>2470</v>
      </c>
    </row>
    <row r="6185" spans="1:3" x14ac:dyDescent="0.25">
      <c r="A6185" t="s">
        <v>10</v>
      </c>
      <c r="B6185">
        <v>0.01</v>
      </c>
      <c r="C6185">
        <v>1.6E-2</v>
      </c>
    </row>
    <row r="6186" spans="1:3" x14ac:dyDescent="0.25">
      <c r="A6186" t="s">
        <v>11</v>
      </c>
      <c r="B6186">
        <v>1835</v>
      </c>
    </row>
    <row r="6187" spans="1:3" x14ac:dyDescent="0.25">
      <c r="A6187" t="s">
        <v>12</v>
      </c>
      <c r="B6187">
        <v>0.47499999999999998</v>
      </c>
      <c r="C6187">
        <v>0.46899999999999997</v>
      </c>
    </row>
    <row r="6188" spans="1:3" x14ac:dyDescent="0.25">
      <c r="A6188" t="s">
        <v>13</v>
      </c>
      <c r="B6188">
        <v>21348</v>
      </c>
    </row>
    <row r="6189" spans="1:3" x14ac:dyDescent="0.25">
      <c r="A6189" t="s">
        <v>0</v>
      </c>
      <c r="B6189" t="s">
        <v>16</v>
      </c>
      <c r="C6189">
        <v>7</v>
      </c>
    </row>
    <row r="6190" spans="1:3" x14ac:dyDescent="0.25">
      <c r="A6190" t="s">
        <v>2</v>
      </c>
      <c r="B6190">
        <v>0.27500000000000002</v>
      </c>
      <c r="C6190">
        <v>0.28100000000000003</v>
      </c>
    </row>
    <row r="6191" spans="1:3" x14ac:dyDescent="0.25">
      <c r="A6191" t="s">
        <v>3</v>
      </c>
      <c r="B6191">
        <v>10555</v>
      </c>
      <c r="C6191">
        <v>975897</v>
      </c>
    </row>
    <row r="6192" spans="1:3" x14ac:dyDescent="0.25">
      <c r="A6192" t="s">
        <v>4</v>
      </c>
      <c r="B6192">
        <v>0.01</v>
      </c>
      <c r="C6192">
        <v>0</v>
      </c>
    </row>
    <row r="6193" spans="1:3" x14ac:dyDescent="0.25">
      <c r="A6193" t="s">
        <v>5</v>
      </c>
      <c r="B6193">
        <v>0</v>
      </c>
      <c r="C6193">
        <v>986452</v>
      </c>
    </row>
    <row r="6194" spans="1:3" x14ac:dyDescent="0.25">
      <c r="A6194" t="s">
        <v>6</v>
      </c>
      <c r="B6194">
        <v>3.0000000000000001E-3</v>
      </c>
    </row>
    <row r="6195" spans="1:3" x14ac:dyDescent="0.25">
      <c r="A6195" t="s">
        <v>7</v>
      </c>
      <c r="B6195">
        <v>0</v>
      </c>
    </row>
    <row r="6196" spans="1:3" x14ac:dyDescent="0.25">
      <c r="A6196" t="s">
        <v>8</v>
      </c>
      <c r="B6196">
        <v>9.5000000000000001E-2</v>
      </c>
      <c r="C6196">
        <v>9.4E-2</v>
      </c>
    </row>
    <row r="6197" spans="1:3" x14ac:dyDescent="0.25">
      <c r="A6197" t="s">
        <v>9</v>
      </c>
      <c r="B6197">
        <v>0</v>
      </c>
    </row>
    <row r="6198" spans="1:3" x14ac:dyDescent="0.25">
      <c r="A6198" t="s">
        <v>10</v>
      </c>
      <c r="B6198">
        <v>0.01</v>
      </c>
      <c r="C6198">
        <v>1.6E-2</v>
      </c>
    </row>
    <row r="6199" spans="1:3" x14ac:dyDescent="0.25">
      <c r="A6199" t="s">
        <v>11</v>
      </c>
      <c r="B6199">
        <v>0</v>
      </c>
    </row>
    <row r="6200" spans="1:3" x14ac:dyDescent="0.25">
      <c r="A6200" t="s">
        <v>12</v>
      </c>
      <c r="B6200">
        <v>0.435</v>
      </c>
      <c r="C6200">
        <v>0.42199999999999999</v>
      </c>
    </row>
    <row r="6201" spans="1:3" x14ac:dyDescent="0.25">
      <c r="A6201" t="s">
        <v>13</v>
      </c>
      <c r="B6201">
        <v>10555</v>
      </c>
    </row>
    <row r="6202" spans="1:3" x14ac:dyDescent="0.25">
      <c r="A6202" t="s">
        <v>0</v>
      </c>
      <c r="B6202" t="s">
        <v>16</v>
      </c>
      <c r="C6202">
        <v>8</v>
      </c>
    </row>
    <row r="6203" spans="1:3" x14ac:dyDescent="0.25">
      <c r="A6203" t="s">
        <v>2</v>
      </c>
      <c r="B6203">
        <v>0.28499999999999998</v>
      </c>
      <c r="C6203">
        <v>0.26600000000000001</v>
      </c>
    </row>
    <row r="6204" spans="1:3" x14ac:dyDescent="0.25">
      <c r="A6204" t="s">
        <v>3</v>
      </c>
      <c r="B6204">
        <v>6967</v>
      </c>
      <c r="C6204">
        <v>986452</v>
      </c>
    </row>
    <row r="6205" spans="1:3" x14ac:dyDescent="0.25">
      <c r="A6205" t="s">
        <v>4</v>
      </c>
      <c r="B6205">
        <v>3.5000000000000003E-2</v>
      </c>
      <c r="C6205">
        <v>7.8E-2</v>
      </c>
    </row>
    <row r="6206" spans="1:3" x14ac:dyDescent="0.25">
      <c r="A6206" t="s">
        <v>5</v>
      </c>
      <c r="B6206">
        <v>-80990</v>
      </c>
      <c r="C6206">
        <v>993419</v>
      </c>
    </row>
    <row r="6207" spans="1:3" x14ac:dyDescent="0.25">
      <c r="A6207" t="s">
        <v>6</v>
      </c>
      <c r="B6207">
        <v>3.0000000000000001E-3</v>
      </c>
    </row>
    <row r="6208" spans="1:3" x14ac:dyDescent="0.25">
      <c r="A6208" t="s">
        <v>7</v>
      </c>
      <c r="B6208">
        <v>-97210</v>
      </c>
    </row>
    <row r="6209" spans="1:3" x14ac:dyDescent="0.25">
      <c r="A6209" t="s">
        <v>8</v>
      </c>
      <c r="B6209">
        <v>0.1</v>
      </c>
      <c r="C6209">
        <v>9.4E-2</v>
      </c>
    </row>
    <row r="6210" spans="1:3" x14ac:dyDescent="0.25">
      <c r="A6210" t="s">
        <v>9</v>
      </c>
      <c r="B6210">
        <v>-97210</v>
      </c>
    </row>
    <row r="6211" spans="1:3" x14ac:dyDescent="0.25">
      <c r="A6211" t="s">
        <v>10</v>
      </c>
      <c r="B6211">
        <v>0.01</v>
      </c>
      <c r="C6211">
        <v>1.6E-2</v>
      </c>
    </row>
    <row r="6212" spans="1:3" x14ac:dyDescent="0.25">
      <c r="A6212" t="s">
        <v>11</v>
      </c>
      <c r="B6212">
        <v>0</v>
      </c>
    </row>
    <row r="6213" spans="1:3" x14ac:dyDescent="0.25">
      <c r="A6213" t="s">
        <v>12</v>
      </c>
      <c r="B6213">
        <v>0.46500000000000002</v>
      </c>
      <c r="C6213">
        <v>0.48399999999999999</v>
      </c>
    </row>
    <row r="6214" spans="1:3" x14ac:dyDescent="0.25">
      <c r="A6214" t="s">
        <v>13</v>
      </c>
      <c r="B6214">
        <v>-171233</v>
      </c>
    </row>
    <row r="6215" spans="1:3" x14ac:dyDescent="0.25">
      <c r="A6215" t="s">
        <v>0</v>
      </c>
      <c r="B6215" t="s">
        <v>16</v>
      </c>
      <c r="C6215">
        <v>9</v>
      </c>
    </row>
    <row r="6216" spans="1:3" x14ac:dyDescent="0.25">
      <c r="A6216" t="s">
        <v>2</v>
      </c>
      <c r="B6216">
        <v>0.28000000000000003</v>
      </c>
      <c r="C6216">
        <v>0.28100000000000003</v>
      </c>
    </row>
    <row r="6217" spans="1:3" x14ac:dyDescent="0.25">
      <c r="A6217" t="s">
        <v>3</v>
      </c>
      <c r="B6217">
        <v>6967</v>
      </c>
      <c r="C6217">
        <v>815219</v>
      </c>
    </row>
    <row r="6218" spans="1:3" x14ac:dyDescent="0.25">
      <c r="A6218" t="s">
        <v>4</v>
      </c>
      <c r="B6218">
        <v>1.4999999999999999E-2</v>
      </c>
      <c r="C6218">
        <v>1.6E-2</v>
      </c>
    </row>
    <row r="6219" spans="1:3" x14ac:dyDescent="0.25">
      <c r="A6219" t="s">
        <v>5</v>
      </c>
      <c r="B6219">
        <v>0</v>
      </c>
      <c r="C6219">
        <v>822186</v>
      </c>
    </row>
    <row r="6220" spans="1:3" x14ac:dyDescent="0.25">
      <c r="A6220" t="s">
        <v>6</v>
      </c>
      <c r="B6220">
        <v>3.0000000000000001E-3</v>
      </c>
    </row>
    <row r="6221" spans="1:3" x14ac:dyDescent="0.25">
      <c r="A6221" t="s">
        <v>7</v>
      </c>
      <c r="B6221">
        <v>0</v>
      </c>
    </row>
    <row r="6222" spans="1:3" x14ac:dyDescent="0.25">
      <c r="A6222" t="s">
        <v>8</v>
      </c>
      <c r="B6222">
        <v>0.1</v>
      </c>
      <c r="C6222">
        <v>0.109</v>
      </c>
    </row>
    <row r="6223" spans="1:3" x14ac:dyDescent="0.25">
      <c r="A6223" t="s">
        <v>9</v>
      </c>
      <c r="B6223">
        <v>0</v>
      </c>
    </row>
    <row r="6224" spans="1:3" x14ac:dyDescent="0.25">
      <c r="A6224" t="s">
        <v>10</v>
      </c>
      <c r="B6224">
        <v>0.01</v>
      </c>
      <c r="C6224">
        <v>1.6E-2</v>
      </c>
    </row>
    <row r="6225" spans="1:3" x14ac:dyDescent="0.25">
      <c r="A6225" t="s">
        <v>11</v>
      </c>
      <c r="B6225">
        <v>0</v>
      </c>
    </row>
    <row r="6226" spans="1:3" x14ac:dyDescent="0.25">
      <c r="A6226" t="s">
        <v>12</v>
      </c>
      <c r="B6226">
        <v>0.44</v>
      </c>
      <c r="C6226">
        <v>0.438</v>
      </c>
    </row>
    <row r="6227" spans="1:3" x14ac:dyDescent="0.25">
      <c r="A6227" t="s">
        <v>13</v>
      </c>
      <c r="B6227">
        <v>6967</v>
      </c>
    </row>
    <row r="6228" spans="1:3" x14ac:dyDescent="0.25">
      <c r="A6228" t="s">
        <v>0</v>
      </c>
      <c r="B6228" t="s">
        <v>16</v>
      </c>
      <c r="C6228">
        <v>10</v>
      </c>
    </row>
    <row r="6229" spans="1:3" x14ac:dyDescent="0.25">
      <c r="A6229" t="s">
        <v>2</v>
      </c>
      <c r="B6229">
        <v>0.28499999999999998</v>
      </c>
      <c r="C6229">
        <v>0.28100000000000003</v>
      </c>
    </row>
    <row r="6230" spans="1:3" x14ac:dyDescent="0.25">
      <c r="A6230" t="s">
        <v>3</v>
      </c>
      <c r="B6230">
        <v>6967</v>
      </c>
      <c r="C6230">
        <v>822186</v>
      </c>
    </row>
    <row r="6231" spans="1:3" x14ac:dyDescent="0.25">
      <c r="A6231" t="s">
        <v>4</v>
      </c>
      <c r="B6231">
        <v>0.01</v>
      </c>
      <c r="C6231">
        <v>1.6E-2</v>
      </c>
    </row>
    <row r="6232" spans="1:3" x14ac:dyDescent="0.25">
      <c r="A6232" t="s">
        <v>5</v>
      </c>
      <c r="B6232">
        <v>0</v>
      </c>
      <c r="C6232">
        <v>829153</v>
      </c>
    </row>
    <row r="6233" spans="1:3" x14ac:dyDescent="0.25">
      <c r="A6233" t="s">
        <v>6</v>
      </c>
      <c r="B6233">
        <v>3.0000000000000001E-3</v>
      </c>
    </row>
    <row r="6234" spans="1:3" x14ac:dyDescent="0.25">
      <c r="A6234" t="s">
        <v>7</v>
      </c>
      <c r="B6234">
        <v>0</v>
      </c>
    </row>
    <row r="6235" spans="1:3" x14ac:dyDescent="0.25">
      <c r="A6235" t="s">
        <v>8</v>
      </c>
      <c r="B6235">
        <v>9.5000000000000001E-2</v>
      </c>
      <c r="C6235">
        <v>9.4E-2</v>
      </c>
    </row>
    <row r="6236" spans="1:3" x14ac:dyDescent="0.25">
      <c r="A6236" t="s">
        <v>9</v>
      </c>
      <c r="B6236">
        <v>0</v>
      </c>
    </row>
    <row r="6237" spans="1:3" x14ac:dyDescent="0.25">
      <c r="A6237" t="s">
        <v>10</v>
      </c>
      <c r="B6237">
        <v>5.0000000000000001E-3</v>
      </c>
      <c r="C6237">
        <v>0</v>
      </c>
    </row>
    <row r="6238" spans="1:3" x14ac:dyDescent="0.25">
      <c r="A6238" t="s">
        <v>11</v>
      </c>
      <c r="B6238">
        <v>0</v>
      </c>
    </row>
    <row r="6239" spans="1:3" x14ac:dyDescent="0.25">
      <c r="A6239" t="s">
        <v>12</v>
      </c>
      <c r="B6239">
        <v>0.435</v>
      </c>
      <c r="C6239">
        <v>0.438</v>
      </c>
    </row>
    <row r="6240" spans="1:3" x14ac:dyDescent="0.25">
      <c r="A6240" t="s">
        <v>13</v>
      </c>
      <c r="B6240">
        <v>6967</v>
      </c>
    </row>
    <row r="6241" spans="1:3" x14ac:dyDescent="0.25">
      <c r="A6241" t="s">
        <v>0</v>
      </c>
      <c r="B6241" t="s">
        <v>16</v>
      </c>
      <c r="C6241">
        <v>11</v>
      </c>
    </row>
    <row r="6242" spans="1:3" x14ac:dyDescent="0.25">
      <c r="A6242" t="s">
        <v>2</v>
      </c>
      <c r="B6242">
        <v>0.29499999999999998</v>
      </c>
      <c r="C6242">
        <v>0.28100000000000003</v>
      </c>
    </row>
    <row r="6243" spans="1:3" x14ac:dyDescent="0.25">
      <c r="A6243" t="s">
        <v>3</v>
      </c>
      <c r="B6243">
        <v>6967</v>
      </c>
      <c r="C6243">
        <v>829153</v>
      </c>
    </row>
    <row r="6244" spans="1:3" x14ac:dyDescent="0.25">
      <c r="A6244" t="s">
        <v>4</v>
      </c>
      <c r="B6244">
        <v>0.01</v>
      </c>
      <c r="C6244">
        <v>1.6E-2</v>
      </c>
    </row>
    <row r="6245" spans="1:3" x14ac:dyDescent="0.25">
      <c r="A6245" t="s">
        <v>5</v>
      </c>
      <c r="B6245">
        <v>0</v>
      </c>
      <c r="C6245">
        <v>836121</v>
      </c>
    </row>
    <row r="6246" spans="1:3" x14ac:dyDescent="0.25">
      <c r="A6246" t="s">
        <v>6</v>
      </c>
      <c r="B6246">
        <v>3.0000000000000001E-3</v>
      </c>
    </row>
    <row r="6247" spans="1:3" x14ac:dyDescent="0.25">
      <c r="A6247" t="s">
        <v>7</v>
      </c>
      <c r="B6247">
        <v>0</v>
      </c>
    </row>
    <row r="6248" spans="1:3" x14ac:dyDescent="0.25">
      <c r="A6248" t="s">
        <v>8</v>
      </c>
      <c r="B6248">
        <v>9.5000000000000001E-2</v>
      </c>
      <c r="C6248">
        <v>9.4E-2</v>
      </c>
    </row>
    <row r="6249" spans="1:3" x14ac:dyDescent="0.25">
      <c r="A6249" t="s">
        <v>9</v>
      </c>
      <c r="B6249">
        <v>0</v>
      </c>
    </row>
    <row r="6250" spans="1:3" x14ac:dyDescent="0.25">
      <c r="A6250" t="s">
        <v>10</v>
      </c>
      <c r="B6250">
        <v>0.01</v>
      </c>
      <c r="C6250">
        <v>1.6E-2</v>
      </c>
    </row>
    <row r="6251" spans="1:3" x14ac:dyDescent="0.25">
      <c r="A6251" t="s">
        <v>11</v>
      </c>
      <c r="B6251">
        <v>0</v>
      </c>
    </row>
    <row r="6252" spans="1:3" x14ac:dyDescent="0.25">
      <c r="A6252" t="s">
        <v>12</v>
      </c>
      <c r="B6252">
        <v>0.44500000000000001</v>
      </c>
      <c r="C6252">
        <v>0.438</v>
      </c>
    </row>
    <row r="6253" spans="1:3" x14ac:dyDescent="0.25">
      <c r="A6253" t="s">
        <v>13</v>
      </c>
      <c r="B6253">
        <v>6967</v>
      </c>
    </row>
    <row r="6254" spans="1:3" x14ac:dyDescent="0.25">
      <c r="A6254" t="s">
        <v>0</v>
      </c>
      <c r="B6254" t="s">
        <v>16</v>
      </c>
      <c r="C6254">
        <v>12</v>
      </c>
    </row>
    <row r="6255" spans="1:3" x14ac:dyDescent="0.25">
      <c r="A6255" t="s">
        <v>2</v>
      </c>
      <c r="B6255">
        <v>0.27500000000000002</v>
      </c>
      <c r="C6255">
        <v>0.28100000000000003</v>
      </c>
    </row>
    <row r="6256" spans="1:3" x14ac:dyDescent="0.25">
      <c r="A6256" t="s">
        <v>3</v>
      </c>
      <c r="B6256">
        <v>9978</v>
      </c>
      <c r="C6256">
        <v>836121</v>
      </c>
    </row>
    <row r="6257" spans="1:3" x14ac:dyDescent="0.25">
      <c r="A6257" t="s">
        <v>4</v>
      </c>
      <c r="B6257">
        <v>0.04</v>
      </c>
      <c r="C6257">
        <v>3.1E-2</v>
      </c>
    </row>
    <row r="6258" spans="1:3" x14ac:dyDescent="0.25">
      <c r="A6258" t="s">
        <v>5</v>
      </c>
      <c r="B6258">
        <v>-29356</v>
      </c>
      <c r="C6258">
        <v>846098</v>
      </c>
    </row>
    <row r="6259" spans="1:3" x14ac:dyDescent="0.25">
      <c r="A6259" t="s">
        <v>6</v>
      </c>
      <c r="B6259">
        <v>1.4E-2</v>
      </c>
    </row>
    <row r="6260" spans="1:3" x14ac:dyDescent="0.25">
      <c r="A6260" t="s">
        <v>7</v>
      </c>
      <c r="B6260">
        <v>-80720</v>
      </c>
    </row>
    <row r="6261" spans="1:3" x14ac:dyDescent="0.25">
      <c r="A6261" t="s">
        <v>8</v>
      </c>
      <c r="B6261">
        <v>0.16500000000000001</v>
      </c>
      <c r="C6261">
        <v>0.17199999999999999</v>
      </c>
    </row>
    <row r="6262" spans="1:3" x14ac:dyDescent="0.25">
      <c r="A6262" t="s">
        <v>9</v>
      </c>
      <c r="B6262">
        <v>-80634</v>
      </c>
    </row>
    <row r="6263" spans="1:3" x14ac:dyDescent="0.25">
      <c r="A6263" t="s">
        <v>10</v>
      </c>
      <c r="B6263">
        <v>1.4999999999999999E-2</v>
      </c>
      <c r="C6263">
        <v>1.6E-2</v>
      </c>
    </row>
    <row r="6264" spans="1:3" x14ac:dyDescent="0.25">
      <c r="A6264" t="s">
        <v>11</v>
      </c>
      <c r="B6264">
        <v>-3146</v>
      </c>
    </row>
    <row r="6265" spans="1:3" x14ac:dyDescent="0.25">
      <c r="A6265" t="s">
        <v>12</v>
      </c>
      <c r="B6265">
        <v>0.54500000000000004</v>
      </c>
      <c r="C6265">
        <v>0.54700000000000004</v>
      </c>
    </row>
    <row r="6266" spans="1:3" x14ac:dyDescent="0.25">
      <c r="A6266" t="s">
        <v>13</v>
      </c>
      <c r="B6266">
        <v>-103977</v>
      </c>
    </row>
    <row r="6267" spans="1:3" x14ac:dyDescent="0.25">
      <c r="A6267" t="s">
        <v>0</v>
      </c>
      <c r="B6267" t="s">
        <v>16</v>
      </c>
      <c r="C6267">
        <v>13</v>
      </c>
    </row>
    <row r="6268" spans="1:3" x14ac:dyDescent="0.25">
      <c r="A6268" t="s">
        <v>2</v>
      </c>
      <c r="B6268">
        <v>0.28999999999999998</v>
      </c>
      <c r="C6268">
        <v>0.29699999999999999</v>
      </c>
    </row>
    <row r="6269" spans="1:3" x14ac:dyDescent="0.25">
      <c r="A6269" t="s">
        <v>3</v>
      </c>
      <c r="B6269">
        <v>17519</v>
      </c>
      <c r="C6269">
        <v>732144</v>
      </c>
    </row>
    <row r="6270" spans="1:3" x14ac:dyDescent="0.25">
      <c r="A6270" t="s">
        <v>4</v>
      </c>
      <c r="B6270">
        <v>0.01</v>
      </c>
      <c r="C6270">
        <v>0</v>
      </c>
    </row>
    <row r="6271" spans="1:3" x14ac:dyDescent="0.25">
      <c r="A6271" t="s">
        <v>5</v>
      </c>
      <c r="B6271">
        <v>0</v>
      </c>
      <c r="C6271">
        <v>751456</v>
      </c>
    </row>
    <row r="6272" spans="1:3" x14ac:dyDescent="0.25">
      <c r="A6272" t="s">
        <v>6</v>
      </c>
      <c r="B6272">
        <v>3.0000000000000001E-3</v>
      </c>
    </row>
    <row r="6273" spans="1:3" x14ac:dyDescent="0.25">
      <c r="A6273" t="s">
        <v>7</v>
      </c>
      <c r="B6273">
        <v>36409</v>
      </c>
    </row>
    <row r="6274" spans="1:3" x14ac:dyDescent="0.25">
      <c r="A6274" t="s">
        <v>8</v>
      </c>
      <c r="B6274">
        <v>0.22500000000000001</v>
      </c>
      <c r="C6274">
        <v>0.23400000000000001</v>
      </c>
    </row>
    <row r="6275" spans="1:3" x14ac:dyDescent="0.25">
      <c r="A6275" t="s">
        <v>9</v>
      </c>
      <c r="B6275">
        <v>36409</v>
      </c>
    </row>
    <row r="6276" spans="1:3" x14ac:dyDescent="0.25">
      <c r="A6276" t="s">
        <v>10</v>
      </c>
      <c r="B6276">
        <v>0.01</v>
      </c>
      <c r="C6276">
        <v>0</v>
      </c>
    </row>
    <row r="6277" spans="1:3" x14ac:dyDescent="0.25">
      <c r="A6277" t="s">
        <v>11</v>
      </c>
      <c r="B6277">
        <v>0</v>
      </c>
    </row>
    <row r="6278" spans="1:3" x14ac:dyDescent="0.25">
      <c r="A6278" t="s">
        <v>12</v>
      </c>
      <c r="B6278">
        <v>0.58499999999999996</v>
      </c>
      <c r="C6278">
        <v>0.57799999999999996</v>
      </c>
    </row>
    <row r="6279" spans="1:3" x14ac:dyDescent="0.25">
      <c r="A6279" t="s">
        <v>13</v>
      </c>
      <c r="B6279">
        <v>55722</v>
      </c>
    </row>
    <row r="6280" spans="1:3" x14ac:dyDescent="0.25">
      <c r="A6280" t="s">
        <v>0</v>
      </c>
      <c r="B6280" t="s">
        <v>17</v>
      </c>
      <c r="C6280">
        <v>1</v>
      </c>
    </row>
    <row r="6281" spans="1:3" x14ac:dyDescent="0.25">
      <c r="A6281" t="s">
        <v>2</v>
      </c>
      <c r="B6281">
        <v>0.03</v>
      </c>
      <c r="C6281">
        <v>3.1E-2</v>
      </c>
    </row>
    <row r="6282" spans="1:3" x14ac:dyDescent="0.25">
      <c r="A6282" t="s">
        <v>3</v>
      </c>
      <c r="B6282">
        <v>0</v>
      </c>
      <c r="C6282">
        <v>787866</v>
      </c>
    </row>
    <row r="6283" spans="1:3" x14ac:dyDescent="0.25">
      <c r="A6283" t="s">
        <v>4</v>
      </c>
      <c r="B6283">
        <v>5.0000000000000001E-3</v>
      </c>
      <c r="C6283">
        <v>0</v>
      </c>
    </row>
    <row r="6284" spans="1:3" x14ac:dyDescent="0.25">
      <c r="A6284" t="s">
        <v>5</v>
      </c>
      <c r="B6284">
        <v>0</v>
      </c>
      <c r="C6284">
        <v>779215</v>
      </c>
    </row>
    <row r="6285" spans="1:3" x14ac:dyDescent="0.25">
      <c r="A6285" t="s">
        <v>6</v>
      </c>
      <c r="B6285">
        <v>2E-3</v>
      </c>
    </row>
    <row r="6286" spans="1:3" x14ac:dyDescent="0.25">
      <c r="A6286" t="s">
        <v>7</v>
      </c>
      <c r="B6286">
        <v>0</v>
      </c>
    </row>
    <row r="6287" spans="1:3" x14ac:dyDescent="0.25">
      <c r="A6287" t="s">
        <v>8</v>
      </c>
      <c r="B6287">
        <v>0.02</v>
      </c>
      <c r="C6287">
        <v>3.1E-2</v>
      </c>
    </row>
    <row r="6288" spans="1:3" x14ac:dyDescent="0.25">
      <c r="A6288" t="s">
        <v>9</v>
      </c>
      <c r="B6288">
        <v>0</v>
      </c>
    </row>
    <row r="6289" spans="1:3" x14ac:dyDescent="0.25">
      <c r="A6289" t="s">
        <v>10</v>
      </c>
      <c r="B6289">
        <v>5.0000000000000001E-3</v>
      </c>
      <c r="C6289">
        <v>0</v>
      </c>
    </row>
    <row r="6290" spans="1:3" x14ac:dyDescent="0.25">
      <c r="A6290" t="s">
        <v>11</v>
      </c>
      <c r="B6290">
        <v>-2097</v>
      </c>
    </row>
    <row r="6291" spans="1:3" x14ac:dyDescent="0.25">
      <c r="A6291" t="s">
        <v>12</v>
      </c>
      <c r="B6291">
        <v>0.105</v>
      </c>
      <c r="C6291">
        <v>0.109</v>
      </c>
    </row>
    <row r="6292" spans="1:3" x14ac:dyDescent="0.25">
      <c r="A6292" t="s">
        <v>13</v>
      </c>
      <c r="B6292">
        <v>-10748</v>
      </c>
    </row>
    <row r="6293" spans="1:3" x14ac:dyDescent="0.25">
      <c r="A6293" t="s">
        <v>0</v>
      </c>
      <c r="B6293" t="s">
        <v>17</v>
      </c>
      <c r="C6293">
        <v>2</v>
      </c>
    </row>
    <row r="6294" spans="1:3" x14ac:dyDescent="0.25">
      <c r="A6294" t="s">
        <v>2</v>
      </c>
      <c r="B6294">
        <v>2.5000000000000001E-2</v>
      </c>
      <c r="C6294">
        <v>3.1E-2</v>
      </c>
    </row>
    <row r="6295" spans="1:3" x14ac:dyDescent="0.25">
      <c r="A6295" t="s">
        <v>3</v>
      </c>
      <c r="B6295">
        <v>-864</v>
      </c>
      <c r="C6295">
        <v>777118</v>
      </c>
    </row>
    <row r="6296" spans="1:3" x14ac:dyDescent="0.25">
      <c r="A6296" t="s">
        <v>4</v>
      </c>
      <c r="B6296">
        <v>0.01</v>
      </c>
      <c r="C6296">
        <v>1.6E-2</v>
      </c>
    </row>
    <row r="6297" spans="1:3" x14ac:dyDescent="0.25">
      <c r="A6297" t="s">
        <v>5</v>
      </c>
      <c r="B6297">
        <v>0</v>
      </c>
      <c r="C6297">
        <v>776253</v>
      </c>
    </row>
    <row r="6298" spans="1:3" x14ac:dyDescent="0.25">
      <c r="A6298" t="s">
        <v>6</v>
      </c>
      <c r="B6298">
        <v>2E-3</v>
      </c>
    </row>
    <row r="6299" spans="1:3" x14ac:dyDescent="0.25">
      <c r="A6299" t="s">
        <v>7</v>
      </c>
      <c r="B6299">
        <v>0</v>
      </c>
    </row>
    <row r="6300" spans="1:3" x14ac:dyDescent="0.25">
      <c r="A6300" t="s">
        <v>8</v>
      </c>
      <c r="B6300">
        <v>1.4999999999999999E-2</v>
      </c>
      <c r="C6300">
        <v>1.6E-2</v>
      </c>
    </row>
    <row r="6301" spans="1:3" x14ac:dyDescent="0.25">
      <c r="A6301" t="s">
        <v>9</v>
      </c>
      <c r="B6301">
        <v>0</v>
      </c>
    </row>
    <row r="6302" spans="1:3" x14ac:dyDescent="0.25">
      <c r="A6302" t="s">
        <v>10</v>
      </c>
      <c r="B6302">
        <v>0.01</v>
      </c>
      <c r="C6302">
        <v>0</v>
      </c>
    </row>
    <row r="6303" spans="1:3" x14ac:dyDescent="0.25">
      <c r="A6303" t="s">
        <v>11</v>
      </c>
      <c r="B6303">
        <v>-4129</v>
      </c>
    </row>
    <row r="6304" spans="1:3" x14ac:dyDescent="0.25">
      <c r="A6304" t="s">
        <v>12</v>
      </c>
      <c r="B6304">
        <v>0.11</v>
      </c>
      <c r="C6304">
        <v>0.109</v>
      </c>
    </row>
    <row r="6305" spans="1:3" x14ac:dyDescent="0.25">
      <c r="A6305" t="s">
        <v>13</v>
      </c>
      <c r="B6305">
        <v>-13226</v>
      </c>
    </row>
    <row r="6306" spans="1:3" x14ac:dyDescent="0.25">
      <c r="A6306" t="s">
        <v>0</v>
      </c>
      <c r="B6306" t="s">
        <v>17</v>
      </c>
      <c r="C6306">
        <v>3</v>
      </c>
    </row>
    <row r="6307" spans="1:3" x14ac:dyDescent="0.25">
      <c r="A6307" t="s">
        <v>2</v>
      </c>
      <c r="B6307">
        <v>2.5000000000000001E-2</v>
      </c>
      <c r="C6307">
        <v>3.1E-2</v>
      </c>
    </row>
    <row r="6308" spans="1:3" x14ac:dyDescent="0.25">
      <c r="A6308" t="s">
        <v>3</v>
      </c>
      <c r="B6308">
        <v>0</v>
      </c>
      <c r="C6308">
        <v>763892</v>
      </c>
    </row>
    <row r="6309" spans="1:3" x14ac:dyDescent="0.25">
      <c r="A6309" t="s">
        <v>4</v>
      </c>
      <c r="B6309">
        <v>5.0000000000000001E-3</v>
      </c>
      <c r="C6309">
        <v>1.6E-2</v>
      </c>
    </row>
    <row r="6310" spans="1:3" x14ac:dyDescent="0.25">
      <c r="A6310" t="s">
        <v>5</v>
      </c>
      <c r="B6310">
        <v>0</v>
      </c>
      <c r="C6310">
        <v>763892</v>
      </c>
    </row>
    <row r="6311" spans="1:3" x14ac:dyDescent="0.25">
      <c r="A6311" t="s">
        <v>6</v>
      </c>
      <c r="B6311">
        <v>3.0000000000000001E-3</v>
      </c>
    </row>
    <row r="6312" spans="1:3" x14ac:dyDescent="0.25">
      <c r="A6312" t="s">
        <v>7</v>
      </c>
      <c r="B6312">
        <v>0</v>
      </c>
    </row>
    <row r="6313" spans="1:3" x14ac:dyDescent="0.25">
      <c r="A6313" t="s">
        <v>8</v>
      </c>
      <c r="B6313">
        <v>0.02</v>
      </c>
      <c r="C6313">
        <v>1.6E-2</v>
      </c>
    </row>
    <row r="6314" spans="1:3" x14ac:dyDescent="0.25">
      <c r="A6314" t="s">
        <v>9</v>
      </c>
      <c r="B6314">
        <v>0</v>
      </c>
    </row>
    <row r="6315" spans="1:3" x14ac:dyDescent="0.25">
      <c r="A6315" t="s">
        <v>10</v>
      </c>
      <c r="B6315">
        <v>0.01</v>
      </c>
      <c r="C6315">
        <v>1.6E-2</v>
      </c>
    </row>
    <row r="6316" spans="1:3" x14ac:dyDescent="0.25">
      <c r="A6316" t="s">
        <v>11</v>
      </c>
      <c r="B6316">
        <v>0</v>
      </c>
    </row>
    <row r="6317" spans="1:3" x14ac:dyDescent="0.25">
      <c r="A6317" t="s">
        <v>12</v>
      </c>
      <c r="B6317">
        <v>0.1</v>
      </c>
      <c r="C6317">
        <v>0.109</v>
      </c>
    </row>
    <row r="6318" spans="1:3" x14ac:dyDescent="0.25">
      <c r="A6318" t="s">
        <v>13</v>
      </c>
      <c r="B6318">
        <v>0</v>
      </c>
    </row>
    <row r="6319" spans="1:3" x14ac:dyDescent="0.25">
      <c r="A6319" t="s">
        <v>0</v>
      </c>
      <c r="B6319" t="s">
        <v>17</v>
      </c>
      <c r="C6319">
        <v>4</v>
      </c>
    </row>
    <row r="6320" spans="1:3" x14ac:dyDescent="0.25">
      <c r="A6320" t="s">
        <v>2</v>
      </c>
      <c r="B6320">
        <v>2.5000000000000001E-2</v>
      </c>
      <c r="C6320">
        <v>1.6E-2</v>
      </c>
    </row>
    <row r="6321" spans="1:3" x14ac:dyDescent="0.25">
      <c r="A6321" t="s">
        <v>3</v>
      </c>
      <c r="B6321">
        <v>0</v>
      </c>
      <c r="C6321">
        <v>763892</v>
      </c>
    </row>
    <row r="6322" spans="1:3" x14ac:dyDescent="0.25">
      <c r="A6322" t="s">
        <v>4</v>
      </c>
      <c r="B6322">
        <v>5.0000000000000001E-3</v>
      </c>
      <c r="C6322">
        <v>0</v>
      </c>
    </row>
    <row r="6323" spans="1:3" x14ac:dyDescent="0.25">
      <c r="A6323" t="s">
        <v>5</v>
      </c>
      <c r="B6323">
        <v>0</v>
      </c>
      <c r="C6323">
        <v>763892</v>
      </c>
    </row>
    <row r="6324" spans="1:3" x14ac:dyDescent="0.25">
      <c r="A6324" t="s">
        <v>6</v>
      </c>
      <c r="B6324">
        <v>2E-3</v>
      </c>
    </row>
    <row r="6325" spans="1:3" x14ac:dyDescent="0.25">
      <c r="A6325" t="s">
        <v>7</v>
      </c>
      <c r="B6325">
        <v>0</v>
      </c>
    </row>
    <row r="6326" spans="1:3" x14ac:dyDescent="0.25">
      <c r="A6326" t="s">
        <v>8</v>
      </c>
      <c r="B6326">
        <v>1.4999999999999999E-2</v>
      </c>
      <c r="C6326">
        <v>1.6E-2</v>
      </c>
    </row>
    <row r="6327" spans="1:3" x14ac:dyDescent="0.25">
      <c r="A6327" t="s">
        <v>9</v>
      </c>
      <c r="B6327">
        <v>0</v>
      </c>
    </row>
    <row r="6328" spans="1:3" x14ac:dyDescent="0.25">
      <c r="A6328" t="s">
        <v>10</v>
      </c>
      <c r="B6328">
        <v>5.0000000000000001E-3</v>
      </c>
      <c r="C6328">
        <v>1.6E-2</v>
      </c>
    </row>
    <row r="6329" spans="1:3" x14ac:dyDescent="0.25">
      <c r="A6329" t="s">
        <v>11</v>
      </c>
      <c r="B6329">
        <v>0</v>
      </c>
    </row>
    <row r="6330" spans="1:3" x14ac:dyDescent="0.25">
      <c r="A6330" t="s">
        <v>12</v>
      </c>
      <c r="B6330">
        <v>9.5000000000000001E-2</v>
      </c>
      <c r="C6330">
        <v>9.4E-2</v>
      </c>
    </row>
    <row r="6331" spans="1:3" x14ac:dyDescent="0.25">
      <c r="A6331" t="s">
        <v>13</v>
      </c>
      <c r="B6331">
        <v>0</v>
      </c>
    </row>
    <row r="6332" spans="1:3" x14ac:dyDescent="0.25">
      <c r="A6332" t="s">
        <v>0</v>
      </c>
      <c r="B6332" t="s">
        <v>17</v>
      </c>
      <c r="C6332">
        <v>5</v>
      </c>
    </row>
    <row r="6333" spans="1:3" x14ac:dyDescent="0.25">
      <c r="A6333" t="s">
        <v>2</v>
      </c>
      <c r="B6333">
        <v>2.5000000000000001E-2</v>
      </c>
      <c r="C6333">
        <v>1.6E-2</v>
      </c>
    </row>
    <row r="6334" spans="1:3" x14ac:dyDescent="0.25">
      <c r="A6334" t="s">
        <v>3</v>
      </c>
      <c r="B6334">
        <v>16</v>
      </c>
      <c r="C6334">
        <v>763892</v>
      </c>
    </row>
    <row r="6335" spans="1:3" x14ac:dyDescent="0.25">
      <c r="A6335" t="s">
        <v>4</v>
      </c>
      <c r="B6335">
        <v>5.0000000000000001E-3</v>
      </c>
      <c r="C6335">
        <v>0</v>
      </c>
    </row>
    <row r="6336" spans="1:3" x14ac:dyDescent="0.25">
      <c r="A6336" t="s">
        <v>5</v>
      </c>
      <c r="B6336">
        <v>0</v>
      </c>
      <c r="C6336">
        <v>763908</v>
      </c>
    </row>
    <row r="6337" spans="1:3" x14ac:dyDescent="0.25">
      <c r="A6337" t="s">
        <v>6</v>
      </c>
      <c r="B6337">
        <v>2E-3</v>
      </c>
    </row>
    <row r="6338" spans="1:3" x14ac:dyDescent="0.25">
      <c r="A6338" t="s">
        <v>7</v>
      </c>
      <c r="B6338">
        <v>0</v>
      </c>
    </row>
    <row r="6339" spans="1:3" x14ac:dyDescent="0.25">
      <c r="A6339" t="s">
        <v>8</v>
      </c>
      <c r="B6339">
        <v>1.4999999999999999E-2</v>
      </c>
      <c r="C6339">
        <v>1.6E-2</v>
      </c>
    </row>
    <row r="6340" spans="1:3" x14ac:dyDescent="0.25">
      <c r="A6340" t="s">
        <v>9</v>
      </c>
      <c r="B6340">
        <v>0</v>
      </c>
    </row>
    <row r="6341" spans="1:3" x14ac:dyDescent="0.25">
      <c r="A6341" t="s">
        <v>10</v>
      </c>
      <c r="B6341">
        <v>0.01</v>
      </c>
      <c r="C6341">
        <v>1.6E-2</v>
      </c>
    </row>
    <row r="6342" spans="1:3" x14ac:dyDescent="0.25">
      <c r="A6342" t="s">
        <v>11</v>
      </c>
      <c r="B6342">
        <v>-4194</v>
      </c>
    </row>
    <row r="6343" spans="1:3" x14ac:dyDescent="0.25">
      <c r="A6343" t="s">
        <v>12</v>
      </c>
      <c r="B6343">
        <v>0.1</v>
      </c>
      <c r="C6343">
        <v>9.4E-2</v>
      </c>
    </row>
    <row r="6344" spans="1:3" x14ac:dyDescent="0.25">
      <c r="A6344" t="s">
        <v>13</v>
      </c>
      <c r="B6344">
        <v>-4178</v>
      </c>
    </row>
    <row r="6345" spans="1:3" x14ac:dyDescent="0.25">
      <c r="A6345" t="s">
        <v>0</v>
      </c>
      <c r="B6345" t="s">
        <v>17</v>
      </c>
      <c r="C6345">
        <v>6</v>
      </c>
    </row>
    <row r="6346" spans="1:3" x14ac:dyDescent="0.25">
      <c r="A6346" t="s">
        <v>2</v>
      </c>
      <c r="B6346">
        <v>2.5000000000000001E-2</v>
      </c>
      <c r="C6346">
        <v>3.1E-2</v>
      </c>
    </row>
    <row r="6347" spans="1:3" x14ac:dyDescent="0.25">
      <c r="A6347" t="s">
        <v>3</v>
      </c>
      <c r="B6347">
        <v>0</v>
      </c>
      <c r="C6347">
        <v>759714</v>
      </c>
    </row>
    <row r="6348" spans="1:3" x14ac:dyDescent="0.25">
      <c r="A6348" t="s">
        <v>4</v>
      </c>
      <c r="B6348">
        <v>5.0000000000000001E-3</v>
      </c>
      <c r="C6348">
        <v>1.6E-2</v>
      </c>
    </row>
    <row r="6349" spans="1:3" x14ac:dyDescent="0.25">
      <c r="A6349" t="s">
        <v>5</v>
      </c>
      <c r="B6349">
        <v>0</v>
      </c>
      <c r="C6349">
        <v>759714</v>
      </c>
    </row>
    <row r="6350" spans="1:3" x14ac:dyDescent="0.25">
      <c r="A6350" t="s">
        <v>6</v>
      </c>
      <c r="B6350">
        <v>2E-3</v>
      </c>
    </row>
    <row r="6351" spans="1:3" x14ac:dyDescent="0.25">
      <c r="A6351" t="s">
        <v>7</v>
      </c>
      <c r="B6351">
        <v>0</v>
      </c>
    </row>
    <row r="6352" spans="1:3" x14ac:dyDescent="0.25">
      <c r="A6352" t="s">
        <v>8</v>
      </c>
      <c r="B6352">
        <v>1.4999999999999999E-2</v>
      </c>
      <c r="C6352">
        <v>1.6E-2</v>
      </c>
    </row>
    <row r="6353" spans="1:3" x14ac:dyDescent="0.25">
      <c r="A6353" t="s">
        <v>9</v>
      </c>
      <c r="B6353">
        <v>0</v>
      </c>
    </row>
    <row r="6354" spans="1:3" x14ac:dyDescent="0.25">
      <c r="A6354" t="s">
        <v>10</v>
      </c>
      <c r="B6354">
        <v>5.0000000000000001E-3</v>
      </c>
      <c r="C6354">
        <v>0</v>
      </c>
    </row>
    <row r="6355" spans="1:3" x14ac:dyDescent="0.25">
      <c r="A6355" t="s">
        <v>11</v>
      </c>
      <c r="B6355">
        <v>0</v>
      </c>
    </row>
    <row r="6356" spans="1:3" x14ac:dyDescent="0.25">
      <c r="A6356" t="s">
        <v>12</v>
      </c>
      <c r="B6356">
        <v>0.1</v>
      </c>
      <c r="C6356">
        <v>9.4E-2</v>
      </c>
    </row>
    <row r="6357" spans="1:3" x14ac:dyDescent="0.25">
      <c r="A6357" t="s">
        <v>13</v>
      </c>
      <c r="B6357">
        <v>0</v>
      </c>
    </row>
    <row r="6358" spans="1:3" x14ac:dyDescent="0.25">
      <c r="A6358" t="s">
        <v>0</v>
      </c>
      <c r="B6358" t="s">
        <v>17</v>
      </c>
      <c r="C6358">
        <v>7</v>
      </c>
    </row>
    <row r="6359" spans="1:3" x14ac:dyDescent="0.25">
      <c r="A6359" t="s">
        <v>2</v>
      </c>
      <c r="B6359">
        <v>0.02</v>
      </c>
      <c r="C6359">
        <v>3.1E-2</v>
      </c>
    </row>
    <row r="6360" spans="1:3" x14ac:dyDescent="0.25">
      <c r="A6360" t="s">
        <v>3</v>
      </c>
      <c r="B6360">
        <v>0</v>
      </c>
      <c r="C6360">
        <v>759714</v>
      </c>
    </row>
    <row r="6361" spans="1:3" x14ac:dyDescent="0.25">
      <c r="A6361" t="s">
        <v>4</v>
      </c>
      <c r="B6361">
        <v>5.0000000000000001E-3</v>
      </c>
      <c r="C6361">
        <v>1.6E-2</v>
      </c>
    </row>
    <row r="6362" spans="1:3" x14ac:dyDescent="0.25">
      <c r="A6362" t="s">
        <v>5</v>
      </c>
      <c r="B6362">
        <v>0</v>
      </c>
      <c r="C6362">
        <v>759714</v>
      </c>
    </row>
    <row r="6363" spans="1:3" x14ac:dyDescent="0.25">
      <c r="A6363" t="s">
        <v>6</v>
      </c>
      <c r="B6363">
        <v>2E-3</v>
      </c>
    </row>
    <row r="6364" spans="1:3" x14ac:dyDescent="0.25">
      <c r="A6364" t="s">
        <v>7</v>
      </c>
      <c r="B6364">
        <v>0</v>
      </c>
    </row>
    <row r="6365" spans="1:3" x14ac:dyDescent="0.25">
      <c r="A6365" t="s">
        <v>8</v>
      </c>
      <c r="B6365">
        <v>0.02</v>
      </c>
      <c r="C6365">
        <v>1.6E-2</v>
      </c>
    </row>
    <row r="6366" spans="1:3" x14ac:dyDescent="0.25">
      <c r="A6366" t="s">
        <v>9</v>
      </c>
      <c r="B6366">
        <v>0</v>
      </c>
    </row>
    <row r="6367" spans="1:3" x14ac:dyDescent="0.25">
      <c r="A6367" t="s">
        <v>10</v>
      </c>
      <c r="B6367">
        <v>5.0000000000000001E-3</v>
      </c>
      <c r="C6367">
        <v>1.6E-2</v>
      </c>
    </row>
    <row r="6368" spans="1:3" x14ac:dyDescent="0.25">
      <c r="A6368" t="s">
        <v>11</v>
      </c>
      <c r="B6368">
        <v>0</v>
      </c>
    </row>
    <row r="6369" spans="1:3" x14ac:dyDescent="0.25">
      <c r="A6369" t="s">
        <v>12</v>
      </c>
      <c r="B6369">
        <v>0.08</v>
      </c>
      <c r="C6369">
        <v>9.4E-2</v>
      </c>
    </row>
    <row r="6370" spans="1:3" x14ac:dyDescent="0.25">
      <c r="A6370" t="s">
        <v>13</v>
      </c>
      <c r="B6370">
        <v>0</v>
      </c>
    </row>
    <row r="6371" spans="1:3" x14ac:dyDescent="0.25">
      <c r="A6371" t="s">
        <v>0</v>
      </c>
      <c r="B6371" t="s">
        <v>17</v>
      </c>
      <c r="C6371">
        <v>8</v>
      </c>
    </row>
    <row r="6372" spans="1:3" x14ac:dyDescent="0.25">
      <c r="A6372" t="s">
        <v>2</v>
      </c>
      <c r="B6372">
        <v>2.5000000000000001E-2</v>
      </c>
      <c r="C6372">
        <v>1.6E-2</v>
      </c>
    </row>
    <row r="6373" spans="1:3" x14ac:dyDescent="0.25">
      <c r="A6373" t="s">
        <v>3</v>
      </c>
      <c r="B6373">
        <v>0</v>
      </c>
      <c r="C6373">
        <v>759714</v>
      </c>
    </row>
    <row r="6374" spans="1:3" x14ac:dyDescent="0.25">
      <c r="A6374" t="s">
        <v>4</v>
      </c>
      <c r="B6374">
        <v>5.0000000000000001E-3</v>
      </c>
      <c r="C6374">
        <v>0</v>
      </c>
    </row>
    <row r="6375" spans="1:3" x14ac:dyDescent="0.25">
      <c r="A6375" t="s">
        <v>5</v>
      </c>
      <c r="B6375">
        <v>0</v>
      </c>
      <c r="C6375">
        <v>759714</v>
      </c>
    </row>
    <row r="6376" spans="1:3" x14ac:dyDescent="0.25">
      <c r="A6376" t="s">
        <v>6</v>
      </c>
      <c r="B6376">
        <v>2E-3</v>
      </c>
    </row>
    <row r="6377" spans="1:3" x14ac:dyDescent="0.25">
      <c r="A6377" t="s">
        <v>7</v>
      </c>
      <c r="B6377">
        <v>0</v>
      </c>
    </row>
    <row r="6378" spans="1:3" x14ac:dyDescent="0.25">
      <c r="A6378" t="s">
        <v>8</v>
      </c>
      <c r="B6378">
        <v>1.4999999999999999E-2</v>
      </c>
      <c r="C6378">
        <v>1.6E-2</v>
      </c>
    </row>
    <row r="6379" spans="1:3" x14ac:dyDescent="0.25">
      <c r="A6379" t="s">
        <v>9</v>
      </c>
      <c r="B6379">
        <v>0</v>
      </c>
    </row>
    <row r="6380" spans="1:3" x14ac:dyDescent="0.25">
      <c r="A6380" t="s">
        <v>10</v>
      </c>
      <c r="B6380">
        <v>0.01</v>
      </c>
      <c r="C6380">
        <v>1.6E-2</v>
      </c>
    </row>
    <row r="6381" spans="1:3" x14ac:dyDescent="0.25">
      <c r="A6381" t="s">
        <v>11</v>
      </c>
      <c r="B6381">
        <v>0</v>
      </c>
    </row>
    <row r="6382" spans="1:3" x14ac:dyDescent="0.25">
      <c r="A6382" t="s">
        <v>12</v>
      </c>
      <c r="B6382">
        <v>0.08</v>
      </c>
      <c r="C6382">
        <v>7.8E-2</v>
      </c>
    </row>
    <row r="6383" spans="1:3" x14ac:dyDescent="0.25">
      <c r="A6383" t="s">
        <v>13</v>
      </c>
      <c r="B6383">
        <v>0</v>
      </c>
    </row>
    <row r="6384" spans="1:3" x14ac:dyDescent="0.25">
      <c r="A6384" t="s">
        <v>0</v>
      </c>
      <c r="B6384" t="s">
        <v>17</v>
      </c>
      <c r="C6384">
        <v>9</v>
      </c>
    </row>
    <row r="6385" spans="1:3" x14ac:dyDescent="0.25">
      <c r="A6385" t="s">
        <v>2</v>
      </c>
      <c r="B6385">
        <v>0.02</v>
      </c>
      <c r="C6385">
        <v>1.6E-2</v>
      </c>
    </row>
    <row r="6386" spans="1:3" x14ac:dyDescent="0.25">
      <c r="A6386" t="s">
        <v>3</v>
      </c>
      <c r="B6386">
        <v>0</v>
      </c>
      <c r="C6386">
        <v>759714</v>
      </c>
    </row>
    <row r="6387" spans="1:3" x14ac:dyDescent="0.25">
      <c r="A6387" t="s">
        <v>4</v>
      </c>
      <c r="B6387">
        <v>5.0000000000000001E-3</v>
      </c>
      <c r="C6387">
        <v>0</v>
      </c>
    </row>
    <row r="6388" spans="1:3" x14ac:dyDescent="0.25">
      <c r="A6388" t="s">
        <v>5</v>
      </c>
      <c r="B6388">
        <v>0</v>
      </c>
      <c r="C6388">
        <v>759714</v>
      </c>
    </row>
    <row r="6389" spans="1:3" x14ac:dyDescent="0.25">
      <c r="A6389" t="s">
        <v>6</v>
      </c>
      <c r="B6389">
        <v>2E-3</v>
      </c>
    </row>
    <row r="6390" spans="1:3" x14ac:dyDescent="0.25">
      <c r="A6390" t="s">
        <v>7</v>
      </c>
      <c r="B6390">
        <v>0</v>
      </c>
    </row>
    <row r="6391" spans="1:3" x14ac:dyDescent="0.25">
      <c r="A6391" t="s">
        <v>8</v>
      </c>
      <c r="B6391">
        <v>0.01</v>
      </c>
      <c r="C6391">
        <v>1.6E-2</v>
      </c>
    </row>
    <row r="6392" spans="1:3" x14ac:dyDescent="0.25">
      <c r="A6392" t="s">
        <v>9</v>
      </c>
      <c r="B6392">
        <v>0</v>
      </c>
    </row>
    <row r="6393" spans="1:3" x14ac:dyDescent="0.25">
      <c r="A6393" t="s">
        <v>10</v>
      </c>
      <c r="B6393">
        <v>5.0000000000000001E-3</v>
      </c>
      <c r="C6393">
        <v>0</v>
      </c>
    </row>
    <row r="6394" spans="1:3" x14ac:dyDescent="0.25">
      <c r="A6394" t="s">
        <v>11</v>
      </c>
      <c r="B6394">
        <v>0</v>
      </c>
    </row>
    <row r="6395" spans="1:3" x14ac:dyDescent="0.25">
      <c r="A6395" t="s">
        <v>12</v>
      </c>
      <c r="B6395">
        <v>7.0000000000000007E-2</v>
      </c>
      <c r="C6395">
        <v>6.2E-2</v>
      </c>
    </row>
    <row r="6396" spans="1:3" x14ac:dyDescent="0.25">
      <c r="A6396" t="s">
        <v>13</v>
      </c>
      <c r="B6396">
        <v>0</v>
      </c>
    </row>
    <row r="6397" spans="1:3" x14ac:dyDescent="0.25">
      <c r="A6397" t="s">
        <v>0</v>
      </c>
      <c r="B6397" t="s">
        <v>17</v>
      </c>
      <c r="C6397">
        <v>10</v>
      </c>
    </row>
    <row r="6398" spans="1:3" x14ac:dyDescent="0.25">
      <c r="A6398" t="s">
        <v>2</v>
      </c>
      <c r="B6398">
        <v>0.02</v>
      </c>
      <c r="C6398">
        <v>1.6E-2</v>
      </c>
    </row>
    <row r="6399" spans="1:3" x14ac:dyDescent="0.25">
      <c r="A6399" t="s">
        <v>3</v>
      </c>
      <c r="B6399">
        <v>135</v>
      </c>
      <c r="C6399">
        <v>759714</v>
      </c>
    </row>
    <row r="6400" spans="1:3" x14ac:dyDescent="0.25">
      <c r="A6400" t="s">
        <v>4</v>
      </c>
      <c r="B6400">
        <v>5.0000000000000001E-3</v>
      </c>
      <c r="C6400">
        <v>0</v>
      </c>
    </row>
    <row r="6401" spans="1:3" x14ac:dyDescent="0.25">
      <c r="A6401" t="s">
        <v>5</v>
      </c>
      <c r="B6401">
        <v>0</v>
      </c>
      <c r="C6401">
        <v>759849</v>
      </c>
    </row>
    <row r="6402" spans="1:3" x14ac:dyDescent="0.25">
      <c r="A6402" t="s">
        <v>6</v>
      </c>
      <c r="B6402">
        <v>2E-3</v>
      </c>
    </row>
    <row r="6403" spans="1:3" x14ac:dyDescent="0.25">
      <c r="A6403" t="s">
        <v>7</v>
      </c>
      <c r="B6403">
        <v>0</v>
      </c>
    </row>
    <row r="6404" spans="1:3" x14ac:dyDescent="0.25">
      <c r="A6404" t="s">
        <v>8</v>
      </c>
      <c r="B6404">
        <v>1.4999999999999999E-2</v>
      </c>
      <c r="C6404">
        <v>1.6E-2</v>
      </c>
    </row>
    <row r="6405" spans="1:3" x14ac:dyDescent="0.25">
      <c r="A6405" t="s">
        <v>9</v>
      </c>
      <c r="B6405">
        <v>0</v>
      </c>
    </row>
    <row r="6406" spans="1:3" x14ac:dyDescent="0.25">
      <c r="A6406" t="s">
        <v>10</v>
      </c>
      <c r="B6406">
        <v>5.0000000000000001E-3</v>
      </c>
      <c r="C6406">
        <v>1.6E-2</v>
      </c>
    </row>
    <row r="6407" spans="1:3" x14ac:dyDescent="0.25">
      <c r="A6407" t="s">
        <v>11</v>
      </c>
      <c r="B6407">
        <v>0</v>
      </c>
    </row>
    <row r="6408" spans="1:3" x14ac:dyDescent="0.25">
      <c r="A6408" t="s">
        <v>12</v>
      </c>
      <c r="B6408">
        <v>7.0000000000000007E-2</v>
      </c>
      <c r="C6408">
        <v>7.8E-2</v>
      </c>
    </row>
    <row r="6409" spans="1:3" x14ac:dyDescent="0.25">
      <c r="A6409" t="s">
        <v>13</v>
      </c>
      <c r="B6409">
        <v>135</v>
      </c>
    </row>
    <row r="6410" spans="1:3" x14ac:dyDescent="0.25">
      <c r="A6410" t="s">
        <v>0</v>
      </c>
      <c r="B6410" t="s">
        <v>17</v>
      </c>
      <c r="C6410">
        <v>11</v>
      </c>
    </row>
    <row r="6411" spans="1:3" x14ac:dyDescent="0.25">
      <c r="A6411" t="s">
        <v>2</v>
      </c>
      <c r="B6411">
        <v>0.02</v>
      </c>
      <c r="C6411">
        <v>1.6E-2</v>
      </c>
    </row>
    <row r="6412" spans="1:3" x14ac:dyDescent="0.25">
      <c r="A6412" t="s">
        <v>3</v>
      </c>
      <c r="B6412">
        <v>0</v>
      </c>
      <c r="C6412">
        <v>759849</v>
      </c>
    </row>
    <row r="6413" spans="1:3" x14ac:dyDescent="0.25">
      <c r="A6413" t="s">
        <v>4</v>
      </c>
      <c r="B6413">
        <v>5.0000000000000001E-3</v>
      </c>
      <c r="C6413">
        <v>0</v>
      </c>
    </row>
    <row r="6414" spans="1:3" x14ac:dyDescent="0.25">
      <c r="A6414" t="s">
        <v>5</v>
      </c>
      <c r="B6414">
        <v>0</v>
      </c>
      <c r="C6414">
        <v>759849</v>
      </c>
    </row>
    <row r="6415" spans="1:3" x14ac:dyDescent="0.25">
      <c r="A6415" t="s">
        <v>6</v>
      </c>
      <c r="B6415">
        <v>3.0000000000000001E-3</v>
      </c>
    </row>
    <row r="6416" spans="1:3" x14ac:dyDescent="0.25">
      <c r="A6416" t="s">
        <v>7</v>
      </c>
      <c r="B6416">
        <v>0</v>
      </c>
    </row>
    <row r="6417" spans="1:3" x14ac:dyDescent="0.25">
      <c r="A6417" t="s">
        <v>8</v>
      </c>
      <c r="B6417">
        <v>1.4999999999999999E-2</v>
      </c>
      <c r="C6417">
        <v>1.6E-2</v>
      </c>
    </row>
    <row r="6418" spans="1:3" x14ac:dyDescent="0.25">
      <c r="A6418" t="s">
        <v>9</v>
      </c>
      <c r="B6418">
        <v>0</v>
      </c>
    </row>
    <row r="6419" spans="1:3" x14ac:dyDescent="0.25">
      <c r="A6419" t="s">
        <v>10</v>
      </c>
      <c r="B6419">
        <v>5.0000000000000001E-3</v>
      </c>
      <c r="C6419">
        <v>0</v>
      </c>
    </row>
    <row r="6420" spans="1:3" x14ac:dyDescent="0.25">
      <c r="A6420" t="s">
        <v>11</v>
      </c>
      <c r="B6420">
        <v>0</v>
      </c>
    </row>
    <row r="6421" spans="1:3" x14ac:dyDescent="0.25">
      <c r="A6421" t="s">
        <v>12</v>
      </c>
      <c r="B6421">
        <v>7.0000000000000007E-2</v>
      </c>
      <c r="C6421">
        <v>6.2E-2</v>
      </c>
    </row>
    <row r="6422" spans="1:3" x14ac:dyDescent="0.25">
      <c r="A6422" t="s">
        <v>13</v>
      </c>
      <c r="B6422">
        <v>0</v>
      </c>
    </row>
    <row r="6423" spans="1:3" x14ac:dyDescent="0.25">
      <c r="A6423" t="s">
        <v>0</v>
      </c>
      <c r="B6423" t="s">
        <v>17</v>
      </c>
      <c r="C6423">
        <v>12</v>
      </c>
    </row>
    <row r="6424" spans="1:3" x14ac:dyDescent="0.25">
      <c r="A6424" t="s">
        <v>2</v>
      </c>
      <c r="B6424">
        <v>2.5000000000000001E-2</v>
      </c>
      <c r="C6424">
        <v>1.6E-2</v>
      </c>
    </row>
    <row r="6425" spans="1:3" x14ac:dyDescent="0.25">
      <c r="A6425" t="s">
        <v>3</v>
      </c>
      <c r="B6425">
        <v>0</v>
      </c>
      <c r="C6425">
        <v>759849</v>
      </c>
    </row>
    <row r="6426" spans="1:3" x14ac:dyDescent="0.25">
      <c r="A6426" t="s">
        <v>4</v>
      </c>
      <c r="B6426">
        <v>5.0000000000000001E-3</v>
      </c>
      <c r="C6426">
        <v>0</v>
      </c>
    </row>
    <row r="6427" spans="1:3" x14ac:dyDescent="0.25">
      <c r="A6427" t="s">
        <v>5</v>
      </c>
      <c r="B6427">
        <v>0</v>
      </c>
      <c r="C6427">
        <v>759849</v>
      </c>
    </row>
    <row r="6428" spans="1:3" x14ac:dyDescent="0.25">
      <c r="A6428" t="s">
        <v>6</v>
      </c>
      <c r="B6428">
        <v>2E-3</v>
      </c>
    </row>
    <row r="6429" spans="1:3" x14ac:dyDescent="0.25">
      <c r="A6429" t="s">
        <v>7</v>
      </c>
      <c r="B6429">
        <v>0</v>
      </c>
    </row>
    <row r="6430" spans="1:3" x14ac:dyDescent="0.25">
      <c r="A6430" t="s">
        <v>8</v>
      </c>
      <c r="B6430">
        <v>1.4999999999999999E-2</v>
      </c>
      <c r="C6430">
        <v>1.6E-2</v>
      </c>
    </row>
    <row r="6431" spans="1:3" x14ac:dyDescent="0.25">
      <c r="A6431" t="s">
        <v>9</v>
      </c>
      <c r="B6431">
        <v>0</v>
      </c>
    </row>
    <row r="6432" spans="1:3" x14ac:dyDescent="0.25">
      <c r="A6432" t="s">
        <v>10</v>
      </c>
      <c r="B6432">
        <v>1.4999999999999999E-2</v>
      </c>
      <c r="C6432">
        <v>1.6E-2</v>
      </c>
    </row>
    <row r="6433" spans="1:3" x14ac:dyDescent="0.25">
      <c r="A6433" t="s">
        <v>11</v>
      </c>
      <c r="B6433">
        <v>-1573</v>
      </c>
    </row>
    <row r="6434" spans="1:3" x14ac:dyDescent="0.25">
      <c r="A6434" t="s">
        <v>12</v>
      </c>
      <c r="B6434">
        <v>0.105</v>
      </c>
      <c r="C6434">
        <v>9.4E-2</v>
      </c>
    </row>
    <row r="6435" spans="1:3" x14ac:dyDescent="0.25">
      <c r="A6435" t="s">
        <v>13</v>
      </c>
      <c r="B6435">
        <v>-1573</v>
      </c>
    </row>
    <row r="6436" spans="1:3" x14ac:dyDescent="0.25">
      <c r="A6436" t="s">
        <v>0</v>
      </c>
      <c r="B6436" t="s">
        <v>17</v>
      </c>
      <c r="C6436">
        <v>13</v>
      </c>
    </row>
    <row r="6437" spans="1:3" x14ac:dyDescent="0.25">
      <c r="A6437" t="s">
        <v>2</v>
      </c>
      <c r="B6437">
        <v>2.5000000000000001E-2</v>
      </c>
      <c r="C6437">
        <v>3.1E-2</v>
      </c>
    </row>
    <row r="6438" spans="1:3" x14ac:dyDescent="0.25">
      <c r="A6438" t="s">
        <v>3</v>
      </c>
      <c r="B6438">
        <v>0</v>
      </c>
      <c r="C6438">
        <v>758276</v>
      </c>
    </row>
    <row r="6439" spans="1:3" x14ac:dyDescent="0.25">
      <c r="A6439" t="s">
        <v>4</v>
      </c>
      <c r="B6439">
        <v>5.0000000000000001E-3</v>
      </c>
      <c r="C6439">
        <v>1.6E-2</v>
      </c>
    </row>
    <row r="6440" spans="1:3" x14ac:dyDescent="0.25">
      <c r="A6440" t="s">
        <v>5</v>
      </c>
      <c r="B6440">
        <v>0</v>
      </c>
      <c r="C6440">
        <v>758276</v>
      </c>
    </row>
    <row r="6441" spans="1:3" x14ac:dyDescent="0.25">
      <c r="A6441" t="s">
        <v>6</v>
      </c>
      <c r="B6441">
        <v>3.0000000000000001E-3</v>
      </c>
    </row>
    <row r="6442" spans="1:3" x14ac:dyDescent="0.25">
      <c r="A6442" t="s">
        <v>7</v>
      </c>
      <c r="B6442">
        <v>0</v>
      </c>
    </row>
    <row r="6443" spans="1:3" x14ac:dyDescent="0.25">
      <c r="A6443" t="s">
        <v>8</v>
      </c>
      <c r="B6443">
        <v>0.02</v>
      </c>
      <c r="C6443">
        <v>1.6E-2</v>
      </c>
    </row>
    <row r="6444" spans="1:3" x14ac:dyDescent="0.25">
      <c r="A6444" t="s">
        <v>9</v>
      </c>
      <c r="B6444">
        <v>0</v>
      </c>
    </row>
    <row r="6445" spans="1:3" x14ac:dyDescent="0.25">
      <c r="A6445" t="s">
        <v>10</v>
      </c>
      <c r="B6445">
        <v>5.0000000000000001E-3</v>
      </c>
      <c r="C6445">
        <v>1.6E-2</v>
      </c>
    </row>
    <row r="6446" spans="1:3" x14ac:dyDescent="0.25">
      <c r="A6446" t="s">
        <v>11</v>
      </c>
      <c r="B6446">
        <v>0</v>
      </c>
    </row>
    <row r="6447" spans="1:3" x14ac:dyDescent="0.25">
      <c r="A6447" t="s">
        <v>12</v>
      </c>
      <c r="B6447">
        <v>0.105</v>
      </c>
      <c r="C6447">
        <v>0.109</v>
      </c>
    </row>
    <row r="6448" spans="1:3" x14ac:dyDescent="0.25">
      <c r="A6448" t="s">
        <v>13</v>
      </c>
      <c r="B6448">
        <v>0</v>
      </c>
    </row>
    <row r="6449" spans="1:3" x14ac:dyDescent="0.25">
      <c r="A6449" t="s">
        <v>0</v>
      </c>
      <c r="B6449" t="s">
        <v>18</v>
      </c>
      <c r="C6449">
        <v>1</v>
      </c>
    </row>
    <row r="6450" spans="1:3" x14ac:dyDescent="0.25">
      <c r="A6450" t="s">
        <v>2</v>
      </c>
      <c r="B6450">
        <v>3.355</v>
      </c>
      <c r="C6450">
        <v>3.359</v>
      </c>
    </row>
    <row r="6451" spans="1:3" x14ac:dyDescent="0.25">
      <c r="A6451" t="s">
        <v>3</v>
      </c>
      <c r="B6451">
        <v>216605</v>
      </c>
      <c r="C6451">
        <v>758276</v>
      </c>
    </row>
    <row r="6452" spans="1:3" x14ac:dyDescent="0.25">
      <c r="A6452" t="s">
        <v>4</v>
      </c>
      <c r="B6452">
        <v>0.02</v>
      </c>
      <c r="C6452">
        <v>3.1E-2</v>
      </c>
    </row>
    <row r="6453" spans="1:3" x14ac:dyDescent="0.25">
      <c r="A6453" t="s">
        <v>5</v>
      </c>
      <c r="B6453">
        <v>-2097</v>
      </c>
      <c r="C6453">
        <v>936727</v>
      </c>
    </row>
    <row r="6454" spans="1:3" x14ac:dyDescent="0.25">
      <c r="A6454" t="s">
        <v>6</v>
      </c>
      <c r="B6454">
        <v>0.25700000000000001</v>
      </c>
    </row>
    <row r="6455" spans="1:3" x14ac:dyDescent="0.25">
      <c r="A6455" t="s">
        <v>7</v>
      </c>
      <c r="B6455">
        <v>142742</v>
      </c>
    </row>
    <row r="6456" spans="1:3" x14ac:dyDescent="0.25">
      <c r="A6456" t="s">
        <v>8</v>
      </c>
      <c r="B6456">
        <v>4.71</v>
      </c>
      <c r="C6456">
        <v>4.7030000000000003</v>
      </c>
    </row>
    <row r="6457" spans="1:3" x14ac:dyDescent="0.25">
      <c r="A6457" t="s">
        <v>9</v>
      </c>
      <c r="B6457">
        <v>142742</v>
      </c>
    </row>
    <row r="6458" spans="1:3" x14ac:dyDescent="0.25">
      <c r="A6458" t="s">
        <v>10</v>
      </c>
      <c r="B6458">
        <v>0.14499999999999999</v>
      </c>
      <c r="C6458">
        <v>0.14099999999999999</v>
      </c>
    </row>
    <row r="6459" spans="1:3" x14ac:dyDescent="0.25">
      <c r="A6459" t="s">
        <v>11</v>
      </c>
      <c r="B6459">
        <v>23921</v>
      </c>
    </row>
    <row r="6460" spans="1:3" x14ac:dyDescent="0.25">
      <c r="A6460" t="s">
        <v>12</v>
      </c>
      <c r="B6460">
        <v>9.6050000000000004</v>
      </c>
      <c r="C6460">
        <v>9.609</v>
      </c>
    </row>
    <row r="6461" spans="1:3" x14ac:dyDescent="0.25">
      <c r="A6461" t="s">
        <v>13</v>
      </c>
      <c r="B6461">
        <v>252850</v>
      </c>
    </row>
    <row r="6462" spans="1:3" x14ac:dyDescent="0.25">
      <c r="A6462" t="s">
        <v>0</v>
      </c>
      <c r="B6462" t="s">
        <v>18</v>
      </c>
      <c r="C6462">
        <v>2</v>
      </c>
    </row>
    <row r="6463" spans="1:3" x14ac:dyDescent="0.25">
      <c r="A6463" t="s">
        <v>2</v>
      </c>
      <c r="B6463">
        <v>1.2849999999999999</v>
      </c>
      <c r="C6463">
        <v>1.2809999999999999</v>
      </c>
    </row>
    <row r="6464" spans="1:3" x14ac:dyDescent="0.25">
      <c r="A6464" t="s">
        <v>3</v>
      </c>
      <c r="B6464">
        <v>67568</v>
      </c>
      <c r="C6464">
        <v>1011126</v>
      </c>
    </row>
    <row r="6465" spans="1:3" x14ac:dyDescent="0.25">
      <c r="A6465" t="s">
        <v>4</v>
      </c>
      <c r="B6465">
        <v>1.4999999999999999E-2</v>
      </c>
      <c r="C6465">
        <v>1.6E-2</v>
      </c>
    </row>
    <row r="6466" spans="1:3" x14ac:dyDescent="0.25">
      <c r="A6466" t="s">
        <v>5</v>
      </c>
      <c r="B6466">
        <v>0</v>
      </c>
      <c r="C6466">
        <v>1075565</v>
      </c>
    </row>
    <row r="6467" spans="1:3" x14ac:dyDescent="0.25">
      <c r="A6467" t="s">
        <v>6</v>
      </c>
      <c r="B6467">
        <v>4.4999999999999998E-2</v>
      </c>
    </row>
    <row r="6468" spans="1:3" x14ac:dyDescent="0.25">
      <c r="A6468" t="s">
        <v>7</v>
      </c>
      <c r="B6468">
        <v>5550</v>
      </c>
    </row>
    <row r="6469" spans="1:3" x14ac:dyDescent="0.25">
      <c r="A6469" t="s">
        <v>8</v>
      </c>
      <c r="B6469">
        <v>1.06</v>
      </c>
      <c r="C6469">
        <v>1.0469999999999999</v>
      </c>
    </row>
    <row r="6470" spans="1:3" x14ac:dyDescent="0.25">
      <c r="A6470" t="s">
        <v>9</v>
      </c>
      <c r="B6470">
        <v>5554</v>
      </c>
    </row>
    <row r="6471" spans="1:3" x14ac:dyDescent="0.25">
      <c r="A6471" t="s">
        <v>10</v>
      </c>
      <c r="B6471">
        <v>0.04</v>
      </c>
      <c r="C6471">
        <v>4.7E-2</v>
      </c>
    </row>
    <row r="6472" spans="1:3" x14ac:dyDescent="0.25">
      <c r="A6472" t="s">
        <v>11</v>
      </c>
      <c r="B6472">
        <v>9437</v>
      </c>
    </row>
    <row r="6473" spans="1:3" x14ac:dyDescent="0.25">
      <c r="A6473" t="s">
        <v>12</v>
      </c>
      <c r="B6473">
        <v>2.66</v>
      </c>
      <c r="C6473">
        <v>2.641</v>
      </c>
    </row>
    <row r="6474" spans="1:3" x14ac:dyDescent="0.25">
      <c r="A6474" t="s">
        <v>13</v>
      </c>
      <c r="B6474">
        <v>42885</v>
      </c>
    </row>
    <row r="6475" spans="1:3" x14ac:dyDescent="0.25">
      <c r="A6475" t="s">
        <v>0</v>
      </c>
      <c r="B6475" t="s">
        <v>18</v>
      </c>
      <c r="C6475">
        <v>3</v>
      </c>
    </row>
    <row r="6476" spans="1:3" x14ac:dyDescent="0.25">
      <c r="A6476" t="s">
        <v>2</v>
      </c>
      <c r="B6476">
        <v>0.94499999999999995</v>
      </c>
      <c r="C6476">
        <v>0.93799999999999994</v>
      </c>
    </row>
    <row r="6477" spans="1:3" x14ac:dyDescent="0.25">
      <c r="A6477" t="s">
        <v>3</v>
      </c>
      <c r="B6477">
        <v>49750</v>
      </c>
      <c r="C6477">
        <v>1054011</v>
      </c>
    </row>
    <row r="6478" spans="1:3" x14ac:dyDescent="0.25">
      <c r="A6478" t="s">
        <v>4</v>
      </c>
      <c r="B6478">
        <v>1.4999999999999999E-2</v>
      </c>
      <c r="C6478">
        <v>1.6E-2</v>
      </c>
    </row>
    <row r="6479" spans="1:3" x14ac:dyDescent="0.25">
      <c r="A6479" t="s">
        <v>5</v>
      </c>
      <c r="B6479">
        <v>0</v>
      </c>
      <c r="C6479">
        <v>1102459</v>
      </c>
    </row>
    <row r="6480" spans="1:3" x14ac:dyDescent="0.25">
      <c r="A6480" t="s">
        <v>6</v>
      </c>
      <c r="B6480">
        <v>5.0000000000000001E-3</v>
      </c>
    </row>
    <row r="6481" spans="1:3" x14ac:dyDescent="0.25">
      <c r="A6481" t="s">
        <v>7</v>
      </c>
      <c r="B6481">
        <v>0</v>
      </c>
    </row>
    <row r="6482" spans="1:3" x14ac:dyDescent="0.25">
      <c r="A6482" t="s">
        <v>8</v>
      </c>
      <c r="B6482">
        <v>0.34</v>
      </c>
      <c r="C6482">
        <v>0.34399999999999997</v>
      </c>
    </row>
    <row r="6483" spans="1:3" x14ac:dyDescent="0.25">
      <c r="A6483" t="s">
        <v>9</v>
      </c>
      <c r="B6483">
        <v>0</v>
      </c>
    </row>
    <row r="6484" spans="1:3" x14ac:dyDescent="0.25">
      <c r="A6484" t="s">
        <v>10</v>
      </c>
      <c r="B6484">
        <v>0.02</v>
      </c>
      <c r="C6484">
        <v>3.1E-2</v>
      </c>
    </row>
    <row r="6485" spans="1:3" x14ac:dyDescent="0.25">
      <c r="A6485" t="s">
        <v>11</v>
      </c>
      <c r="B6485">
        <v>-2621</v>
      </c>
    </row>
    <row r="6486" spans="1:3" x14ac:dyDescent="0.25">
      <c r="A6486" t="s">
        <v>12</v>
      </c>
      <c r="B6486">
        <v>1.39</v>
      </c>
      <c r="C6486">
        <v>1.4059999999999999</v>
      </c>
    </row>
    <row r="6487" spans="1:3" x14ac:dyDescent="0.25">
      <c r="A6487" t="s">
        <v>13</v>
      </c>
      <c r="B6487">
        <v>45826</v>
      </c>
    </row>
    <row r="6488" spans="1:3" x14ac:dyDescent="0.25">
      <c r="A6488" t="s">
        <v>0</v>
      </c>
      <c r="B6488" t="s">
        <v>18</v>
      </c>
      <c r="C6488">
        <v>4</v>
      </c>
    </row>
    <row r="6489" spans="1:3" x14ac:dyDescent="0.25">
      <c r="A6489" t="s">
        <v>2</v>
      </c>
      <c r="B6489">
        <v>0.90500000000000003</v>
      </c>
      <c r="C6489">
        <v>0.90600000000000003</v>
      </c>
    </row>
    <row r="6490" spans="1:3" x14ac:dyDescent="0.25">
      <c r="A6490" t="s">
        <v>3</v>
      </c>
      <c r="B6490">
        <v>32219</v>
      </c>
      <c r="C6490">
        <v>1099837</v>
      </c>
    </row>
    <row r="6491" spans="1:3" x14ac:dyDescent="0.25">
      <c r="A6491" t="s">
        <v>4</v>
      </c>
      <c r="B6491">
        <v>0.03</v>
      </c>
      <c r="C6491">
        <v>6.2E-2</v>
      </c>
    </row>
    <row r="6492" spans="1:3" x14ac:dyDescent="0.25">
      <c r="A6492" t="s">
        <v>5</v>
      </c>
      <c r="B6492">
        <v>-6332</v>
      </c>
      <c r="C6492">
        <v>1130156</v>
      </c>
    </row>
    <row r="6493" spans="1:3" x14ac:dyDescent="0.25">
      <c r="A6493" t="s">
        <v>6</v>
      </c>
      <c r="B6493">
        <v>8.0000000000000002E-3</v>
      </c>
    </row>
    <row r="6494" spans="1:3" x14ac:dyDescent="0.25">
      <c r="A6494" t="s">
        <v>7</v>
      </c>
      <c r="B6494">
        <v>-17850</v>
      </c>
    </row>
    <row r="6495" spans="1:3" x14ac:dyDescent="0.25">
      <c r="A6495" t="s">
        <v>8</v>
      </c>
      <c r="B6495">
        <v>0.34499999999999997</v>
      </c>
      <c r="C6495">
        <v>0.34399999999999997</v>
      </c>
    </row>
    <row r="6496" spans="1:3" x14ac:dyDescent="0.25">
      <c r="A6496" t="s">
        <v>9</v>
      </c>
      <c r="B6496">
        <v>-17850</v>
      </c>
    </row>
    <row r="6497" spans="1:3" x14ac:dyDescent="0.25">
      <c r="A6497" t="s">
        <v>10</v>
      </c>
      <c r="B6497">
        <v>1.4999999999999999E-2</v>
      </c>
      <c r="C6497">
        <v>0</v>
      </c>
    </row>
    <row r="6498" spans="1:3" x14ac:dyDescent="0.25">
      <c r="A6498" t="s">
        <v>11</v>
      </c>
      <c r="B6498">
        <v>0</v>
      </c>
    </row>
    <row r="6499" spans="1:3" x14ac:dyDescent="0.25">
      <c r="A6499" t="s">
        <v>12</v>
      </c>
      <c r="B6499">
        <v>1.37</v>
      </c>
      <c r="C6499">
        <v>1.391</v>
      </c>
    </row>
    <row r="6500" spans="1:3" x14ac:dyDescent="0.25">
      <c r="A6500" t="s">
        <v>13</v>
      </c>
      <c r="B6500">
        <v>6685</v>
      </c>
    </row>
    <row r="6501" spans="1:3" x14ac:dyDescent="0.25">
      <c r="A6501" t="s">
        <v>0</v>
      </c>
      <c r="B6501" t="s">
        <v>18</v>
      </c>
      <c r="C6501">
        <v>5</v>
      </c>
    </row>
    <row r="6502" spans="1:3" x14ac:dyDescent="0.25">
      <c r="A6502" t="s">
        <v>2</v>
      </c>
      <c r="B6502">
        <v>0.85</v>
      </c>
      <c r="C6502">
        <v>0.85899999999999999</v>
      </c>
    </row>
    <row r="6503" spans="1:3" x14ac:dyDescent="0.25">
      <c r="A6503" t="s">
        <v>3</v>
      </c>
      <c r="B6503">
        <v>36188</v>
      </c>
      <c r="C6503">
        <v>1106522</v>
      </c>
    </row>
    <row r="6504" spans="1:3" x14ac:dyDescent="0.25">
      <c r="A6504" t="s">
        <v>4</v>
      </c>
      <c r="B6504">
        <v>0.01</v>
      </c>
      <c r="C6504">
        <v>0</v>
      </c>
    </row>
    <row r="6505" spans="1:3" x14ac:dyDescent="0.25">
      <c r="A6505" t="s">
        <v>5</v>
      </c>
      <c r="B6505">
        <v>0</v>
      </c>
      <c r="C6505">
        <v>1136124</v>
      </c>
    </row>
    <row r="6506" spans="1:3" x14ac:dyDescent="0.25">
      <c r="A6506" t="s">
        <v>6</v>
      </c>
      <c r="B6506">
        <v>6.0000000000000001E-3</v>
      </c>
    </row>
    <row r="6507" spans="1:3" x14ac:dyDescent="0.25">
      <c r="A6507" t="s">
        <v>7</v>
      </c>
      <c r="B6507">
        <v>-17244</v>
      </c>
    </row>
    <row r="6508" spans="1:3" x14ac:dyDescent="0.25">
      <c r="A6508" t="s">
        <v>8</v>
      </c>
      <c r="B6508">
        <v>0.34499999999999997</v>
      </c>
      <c r="C6508">
        <v>0.34399999999999997</v>
      </c>
    </row>
    <row r="6509" spans="1:3" x14ac:dyDescent="0.25">
      <c r="A6509" t="s">
        <v>9</v>
      </c>
      <c r="B6509">
        <v>-17244</v>
      </c>
    </row>
    <row r="6510" spans="1:3" x14ac:dyDescent="0.25">
      <c r="A6510" t="s">
        <v>10</v>
      </c>
      <c r="B6510">
        <v>1.4999999999999999E-2</v>
      </c>
      <c r="C6510">
        <v>1.6E-2</v>
      </c>
    </row>
    <row r="6511" spans="1:3" x14ac:dyDescent="0.25">
      <c r="A6511" t="s">
        <v>11</v>
      </c>
      <c r="B6511">
        <v>4194</v>
      </c>
    </row>
    <row r="6512" spans="1:3" x14ac:dyDescent="0.25">
      <c r="A6512" t="s">
        <v>12</v>
      </c>
      <c r="B6512">
        <v>1.3149999999999999</v>
      </c>
      <c r="C6512">
        <v>1.3280000000000001</v>
      </c>
    </row>
    <row r="6513" spans="1:3" x14ac:dyDescent="0.25">
      <c r="A6513" t="s">
        <v>13</v>
      </c>
      <c r="B6513">
        <v>17039</v>
      </c>
    </row>
    <row r="6514" spans="1:3" x14ac:dyDescent="0.25">
      <c r="A6514" t="s">
        <v>0</v>
      </c>
      <c r="B6514" t="s">
        <v>18</v>
      </c>
      <c r="C6514">
        <v>6</v>
      </c>
    </row>
    <row r="6515" spans="1:3" x14ac:dyDescent="0.25">
      <c r="A6515" t="s">
        <v>2</v>
      </c>
      <c r="B6515">
        <v>0.92500000000000004</v>
      </c>
      <c r="C6515">
        <v>0.92200000000000004</v>
      </c>
    </row>
    <row r="6516" spans="1:3" x14ac:dyDescent="0.25">
      <c r="A6516" t="s">
        <v>3</v>
      </c>
      <c r="B6516">
        <v>34263</v>
      </c>
      <c r="C6516">
        <v>1123561</v>
      </c>
    </row>
    <row r="6517" spans="1:3" x14ac:dyDescent="0.25">
      <c r="A6517" t="s">
        <v>4</v>
      </c>
      <c r="B6517">
        <v>2.5000000000000001E-2</v>
      </c>
      <c r="C6517">
        <v>6.2E-2</v>
      </c>
    </row>
    <row r="6518" spans="1:3" x14ac:dyDescent="0.25">
      <c r="A6518" t="s">
        <v>5</v>
      </c>
      <c r="B6518">
        <v>-5992</v>
      </c>
      <c r="C6518">
        <v>1155645</v>
      </c>
    </row>
    <row r="6519" spans="1:3" x14ac:dyDescent="0.25">
      <c r="A6519" t="s">
        <v>6</v>
      </c>
      <c r="B6519">
        <v>5.0000000000000001E-3</v>
      </c>
    </row>
    <row r="6520" spans="1:3" x14ac:dyDescent="0.25">
      <c r="A6520" t="s">
        <v>7</v>
      </c>
      <c r="B6520">
        <v>-16876</v>
      </c>
    </row>
    <row r="6521" spans="1:3" x14ac:dyDescent="0.25">
      <c r="A6521" t="s">
        <v>8</v>
      </c>
      <c r="B6521">
        <v>0.4</v>
      </c>
      <c r="C6521">
        <v>0.40600000000000003</v>
      </c>
    </row>
    <row r="6522" spans="1:3" x14ac:dyDescent="0.25">
      <c r="A6522" t="s">
        <v>9</v>
      </c>
      <c r="B6522">
        <v>-16876</v>
      </c>
    </row>
    <row r="6523" spans="1:3" x14ac:dyDescent="0.25">
      <c r="A6523" t="s">
        <v>10</v>
      </c>
      <c r="B6523">
        <v>5.0000000000000001E-3</v>
      </c>
      <c r="C6523">
        <v>0</v>
      </c>
    </row>
    <row r="6524" spans="1:3" x14ac:dyDescent="0.25">
      <c r="A6524" t="s">
        <v>11</v>
      </c>
      <c r="B6524">
        <v>-918</v>
      </c>
    </row>
    <row r="6525" spans="1:3" x14ac:dyDescent="0.25">
      <c r="A6525" t="s">
        <v>12</v>
      </c>
      <c r="B6525">
        <v>1.42</v>
      </c>
      <c r="C6525">
        <v>1.4530000000000001</v>
      </c>
    </row>
    <row r="6526" spans="1:3" x14ac:dyDescent="0.25">
      <c r="A6526" t="s">
        <v>13</v>
      </c>
      <c r="B6526">
        <v>8298</v>
      </c>
    </row>
    <row r="6527" spans="1:3" x14ac:dyDescent="0.25">
      <c r="A6527" t="s">
        <v>0</v>
      </c>
      <c r="B6527" t="s">
        <v>18</v>
      </c>
      <c r="C6527">
        <v>7</v>
      </c>
    </row>
    <row r="6528" spans="1:3" x14ac:dyDescent="0.25">
      <c r="A6528" t="s">
        <v>2</v>
      </c>
      <c r="B6528">
        <v>0.83</v>
      </c>
      <c r="C6528">
        <v>0.82799999999999996</v>
      </c>
    </row>
    <row r="6529" spans="1:3" x14ac:dyDescent="0.25">
      <c r="A6529" t="s">
        <v>3</v>
      </c>
      <c r="B6529">
        <v>25002</v>
      </c>
      <c r="C6529">
        <v>1131860</v>
      </c>
    </row>
    <row r="6530" spans="1:3" x14ac:dyDescent="0.25">
      <c r="A6530" t="s">
        <v>4</v>
      </c>
      <c r="B6530">
        <v>1.4999999999999999E-2</v>
      </c>
      <c r="C6530">
        <v>1.6E-2</v>
      </c>
    </row>
    <row r="6531" spans="1:3" x14ac:dyDescent="0.25">
      <c r="A6531" t="s">
        <v>5</v>
      </c>
      <c r="B6531">
        <v>0</v>
      </c>
      <c r="C6531">
        <v>1154687</v>
      </c>
    </row>
    <row r="6532" spans="1:3" x14ac:dyDescent="0.25">
      <c r="A6532" t="s">
        <v>6</v>
      </c>
      <c r="B6532">
        <v>3.0000000000000001E-3</v>
      </c>
    </row>
    <row r="6533" spans="1:3" x14ac:dyDescent="0.25">
      <c r="A6533" t="s">
        <v>7</v>
      </c>
      <c r="B6533">
        <v>0</v>
      </c>
    </row>
    <row r="6534" spans="1:3" x14ac:dyDescent="0.25">
      <c r="A6534" t="s">
        <v>8</v>
      </c>
      <c r="B6534">
        <v>0.255</v>
      </c>
      <c r="C6534">
        <v>0.26600000000000001</v>
      </c>
    </row>
    <row r="6535" spans="1:3" x14ac:dyDescent="0.25">
      <c r="A6535" t="s">
        <v>9</v>
      </c>
      <c r="B6535">
        <v>0</v>
      </c>
    </row>
    <row r="6536" spans="1:3" x14ac:dyDescent="0.25">
      <c r="A6536" t="s">
        <v>10</v>
      </c>
      <c r="B6536">
        <v>0.01</v>
      </c>
      <c r="C6536">
        <v>0</v>
      </c>
    </row>
    <row r="6537" spans="1:3" x14ac:dyDescent="0.25">
      <c r="A6537" t="s">
        <v>11</v>
      </c>
      <c r="B6537">
        <v>1376</v>
      </c>
    </row>
    <row r="6538" spans="1:3" x14ac:dyDescent="0.25">
      <c r="A6538" t="s">
        <v>12</v>
      </c>
      <c r="B6538">
        <v>1.17</v>
      </c>
      <c r="C6538">
        <v>1.1559999999999999</v>
      </c>
    </row>
    <row r="6539" spans="1:3" x14ac:dyDescent="0.25">
      <c r="A6539" t="s">
        <v>13</v>
      </c>
      <c r="B6539">
        <v>24203</v>
      </c>
    </row>
    <row r="6540" spans="1:3" x14ac:dyDescent="0.25">
      <c r="A6540" t="s">
        <v>0</v>
      </c>
      <c r="B6540" t="s">
        <v>18</v>
      </c>
      <c r="C6540">
        <v>8</v>
      </c>
    </row>
    <row r="6541" spans="1:3" x14ac:dyDescent="0.25">
      <c r="A6541" t="s">
        <v>2</v>
      </c>
      <c r="B6541">
        <v>0.82499999999999996</v>
      </c>
      <c r="C6541">
        <v>0.82799999999999996</v>
      </c>
    </row>
    <row r="6542" spans="1:3" x14ac:dyDescent="0.25">
      <c r="A6542" t="s">
        <v>3</v>
      </c>
      <c r="B6542">
        <v>34370</v>
      </c>
      <c r="C6542">
        <v>1156063</v>
      </c>
    </row>
    <row r="6543" spans="1:3" x14ac:dyDescent="0.25">
      <c r="A6543" t="s">
        <v>4</v>
      </c>
      <c r="B6543">
        <v>1.4999999999999999E-2</v>
      </c>
      <c r="C6543">
        <v>1.6E-2</v>
      </c>
    </row>
    <row r="6544" spans="1:3" x14ac:dyDescent="0.25">
      <c r="A6544" t="s">
        <v>5</v>
      </c>
      <c r="B6544">
        <v>0</v>
      </c>
      <c r="C6544">
        <v>1188270</v>
      </c>
    </row>
    <row r="6545" spans="1:3" x14ac:dyDescent="0.25">
      <c r="A6545" t="s">
        <v>6</v>
      </c>
      <c r="B6545">
        <v>3.0000000000000001E-3</v>
      </c>
    </row>
    <row r="6546" spans="1:3" x14ac:dyDescent="0.25">
      <c r="A6546" t="s">
        <v>7</v>
      </c>
      <c r="B6546">
        <v>0</v>
      </c>
    </row>
    <row r="6547" spans="1:3" x14ac:dyDescent="0.25">
      <c r="A6547" t="s">
        <v>8</v>
      </c>
      <c r="B6547">
        <v>0.2</v>
      </c>
      <c r="C6547">
        <v>0.20300000000000001</v>
      </c>
    </row>
    <row r="6548" spans="1:3" x14ac:dyDescent="0.25">
      <c r="A6548" t="s">
        <v>9</v>
      </c>
      <c r="B6548">
        <v>0</v>
      </c>
    </row>
    <row r="6549" spans="1:3" x14ac:dyDescent="0.25">
      <c r="A6549" t="s">
        <v>10</v>
      </c>
      <c r="B6549">
        <v>5.0000000000000001E-3</v>
      </c>
      <c r="C6549">
        <v>0</v>
      </c>
    </row>
    <row r="6550" spans="1:3" x14ac:dyDescent="0.25">
      <c r="A6550" t="s">
        <v>11</v>
      </c>
      <c r="B6550">
        <v>0</v>
      </c>
    </row>
    <row r="6551" spans="1:3" x14ac:dyDescent="0.25">
      <c r="A6551" t="s">
        <v>12</v>
      </c>
      <c r="B6551">
        <v>1.1399999999999999</v>
      </c>
      <c r="C6551">
        <v>1.141</v>
      </c>
    </row>
    <row r="6552" spans="1:3" x14ac:dyDescent="0.25">
      <c r="A6552" t="s">
        <v>13</v>
      </c>
      <c r="B6552">
        <v>-14373</v>
      </c>
    </row>
    <row r="6553" spans="1:3" x14ac:dyDescent="0.25">
      <c r="A6553" t="s">
        <v>0</v>
      </c>
      <c r="B6553" t="s">
        <v>18</v>
      </c>
      <c r="C6553">
        <v>9</v>
      </c>
    </row>
    <row r="6554" spans="1:3" x14ac:dyDescent="0.25">
      <c r="A6554" t="s">
        <v>2</v>
      </c>
      <c r="B6554">
        <v>0.81</v>
      </c>
      <c r="C6554">
        <v>0.81200000000000006</v>
      </c>
    </row>
    <row r="6555" spans="1:3" x14ac:dyDescent="0.25">
      <c r="A6555" t="s">
        <v>3</v>
      </c>
      <c r="B6555">
        <v>24859</v>
      </c>
      <c r="C6555">
        <v>1141690</v>
      </c>
    </row>
    <row r="6556" spans="1:3" x14ac:dyDescent="0.25">
      <c r="A6556" t="s">
        <v>4</v>
      </c>
      <c r="B6556">
        <v>1.4999999999999999E-2</v>
      </c>
      <c r="C6556">
        <v>4.7E-2</v>
      </c>
    </row>
    <row r="6557" spans="1:3" x14ac:dyDescent="0.25">
      <c r="A6557" t="s">
        <v>5</v>
      </c>
      <c r="B6557">
        <v>0</v>
      </c>
      <c r="C6557">
        <v>1164386</v>
      </c>
    </row>
    <row r="6558" spans="1:3" x14ac:dyDescent="0.25">
      <c r="A6558" t="s">
        <v>6</v>
      </c>
      <c r="B6558">
        <v>2E-3</v>
      </c>
    </row>
    <row r="6559" spans="1:3" x14ac:dyDescent="0.25">
      <c r="A6559" t="s">
        <v>7</v>
      </c>
      <c r="B6559">
        <v>0</v>
      </c>
    </row>
    <row r="6560" spans="1:3" x14ac:dyDescent="0.25">
      <c r="A6560" t="s">
        <v>8</v>
      </c>
      <c r="B6560">
        <v>0.19500000000000001</v>
      </c>
      <c r="C6560">
        <v>0.20300000000000001</v>
      </c>
    </row>
    <row r="6561" spans="1:3" x14ac:dyDescent="0.25">
      <c r="A6561" t="s">
        <v>9</v>
      </c>
      <c r="B6561">
        <v>0</v>
      </c>
    </row>
    <row r="6562" spans="1:3" x14ac:dyDescent="0.25">
      <c r="A6562" t="s">
        <v>10</v>
      </c>
      <c r="B6562">
        <v>5.0000000000000001E-3</v>
      </c>
      <c r="C6562">
        <v>0</v>
      </c>
    </row>
    <row r="6563" spans="1:3" x14ac:dyDescent="0.25">
      <c r="A6563" t="s">
        <v>11</v>
      </c>
      <c r="B6563">
        <v>0</v>
      </c>
    </row>
    <row r="6564" spans="1:3" x14ac:dyDescent="0.25">
      <c r="A6564" t="s">
        <v>12</v>
      </c>
      <c r="B6564">
        <v>1.085</v>
      </c>
      <c r="C6564">
        <v>1.109</v>
      </c>
    </row>
    <row r="6565" spans="1:3" x14ac:dyDescent="0.25">
      <c r="A6565" t="s">
        <v>13</v>
      </c>
      <c r="B6565">
        <v>22696</v>
      </c>
    </row>
    <row r="6566" spans="1:3" x14ac:dyDescent="0.25">
      <c r="A6566" t="s">
        <v>0</v>
      </c>
      <c r="B6566" t="s">
        <v>18</v>
      </c>
      <c r="C6566">
        <v>10</v>
      </c>
    </row>
    <row r="6567" spans="1:3" x14ac:dyDescent="0.25">
      <c r="A6567" t="s">
        <v>2</v>
      </c>
      <c r="B6567">
        <v>0.82499999999999996</v>
      </c>
      <c r="C6567">
        <v>0.82799999999999996</v>
      </c>
    </row>
    <row r="6568" spans="1:3" x14ac:dyDescent="0.25">
      <c r="A6568" t="s">
        <v>3</v>
      </c>
      <c r="B6568">
        <v>29061</v>
      </c>
      <c r="C6568">
        <v>1164386</v>
      </c>
    </row>
    <row r="6569" spans="1:3" x14ac:dyDescent="0.25">
      <c r="A6569" t="s">
        <v>4</v>
      </c>
      <c r="B6569">
        <v>0.01</v>
      </c>
      <c r="C6569">
        <v>1.6E-2</v>
      </c>
    </row>
    <row r="6570" spans="1:3" x14ac:dyDescent="0.25">
      <c r="A6570" t="s">
        <v>5</v>
      </c>
      <c r="B6570">
        <v>0</v>
      </c>
      <c r="C6570">
        <v>1191285</v>
      </c>
    </row>
    <row r="6571" spans="1:3" x14ac:dyDescent="0.25">
      <c r="A6571" t="s">
        <v>6</v>
      </c>
      <c r="B6571">
        <v>2E-3</v>
      </c>
    </row>
    <row r="6572" spans="1:3" x14ac:dyDescent="0.25">
      <c r="A6572" t="s">
        <v>7</v>
      </c>
      <c r="B6572">
        <v>0</v>
      </c>
    </row>
    <row r="6573" spans="1:3" x14ac:dyDescent="0.25">
      <c r="A6573" t="s">
        <v>8</v>
      </c>
      <c r="B6573">
        <v>0.19</v>
      </c>
      <c r="C6573">
        <v>0.188</v>
      </c>
    </row>
    <row r="6574" spans="1:3" x14ac:dyDescent="0.25">
      <c r="A6574" t="s">
        <v>9</v>
      </c>
      <c r="B6574">
        <v>0</v>
      </c>
    </row>
    <row r="6575" spans="1:3" x14ac:dyDescent="0.25">
      <c r="A6575" t="s">
        <v>10</v>
      </c>
      <c r="B6575">
        <v>0.01</v>
      </c>
      <c r="C6575">
        <v>1.6E-2</v>
      </c>
    </row>
    <row r="6576" spans="1:3" x14ac:dyDescent="0.25">
      <c r="A6576" t="s">
        <v>11</v>
      </c>
      <c r="B6576">
        <v>0</v>
      </c>
    </row>
    <row r="6577" spans="1:3" x14ac:dyDescent="0.25">
      <c r="A6577" t="s">
        <v>12</v>
      </c>
      <c r="B6577">
        <v>1.085</v>
      </c>
      <c r="C6577">
        <v>1.0940000000000001</v>
      </c>
    </row>
    <row r="6578" spans="1:3" x14ac:dyDescent="0.25">
      <c r="A6578" t="s">
        <v>13</v>
      </c>
      <c r="B6578">
        <v>26898</v>
      </c>
    </row>
    <row r="6579" spans="1:3" x14ac:dyDescent="0.25">
      <c r="A6579" t="s">
        <v>0</v>
      </c>
      <c r="B6579" t="s">
        <v>18</v>
      </c>
      <c r="C6579">
        <v>11</v>
      </c>
    </row>
    <row r="6580" spans="1:3" x14ac:dyDescent="0.25">
      <c r="A6580" t="s">
        <v>2</v>
      </c>
      <c r="B6580">
        <v>0.84499999999999997</v>
      </c>
      <c r="C6580">
        <v>0.84399999999999997</v>
      </c>
    </row>
    <row r="6581" spans="1:3" x14ac:dyDescent="0.25">
      <c r="A6581" t="s">
        <v>3</v>
      </c>
      <c r="B6581">
        <v>41656</v>
      </c>
      <c r="C6581">
        <v>1191285</v>
      </c>
    </row>
    <row r="6582" spans="1:3" x14ac:dyDescent="0.25">
      <c r="A6582" t="s">
        <v>4</v>
      </c>
      <c r="B6582">
        <v>6.5000000000000002E-2</v>
      </c>
      <c r="C6582">
        <v>6.2E-2</v>
      </c>
    </row>
    <row r="6583" spans="1:3" x14ac:dyDescent="0.25">
      <c r="A6583" t="s">
        <v>5</v>
      </c>
      <c r="B6583">
        <v>-53445</v>
      </c>
      <c r="C6583">
        <v>1228677</v>
      </c>
    </row>
    <row r="6584" spans="1:3" x14ac:dyDescent="0.25">
      <c r="A6584" t="s">
        <v>6</v>
      </c>
      <c r="B6584">
        <v>5.0000000000000001E-3</v>
      </c>
    </row>
    <row r="6585" spans="1:3" x14ac:dyDescent="0.25">
      <c r="A6585" t="s">
        <v>7</v>
      </c>
      <c r="B6585">
        <v>-16753</v>
      </c>
    </row>
    <row r="6586" spans="1:3" x14ac:dyDescent="0.25">
      <c r="A6586" t="s">
        <v>8</v>
      </c>
      <c r="B6586">
        <v>0.22</v>
      </c>
      <c r="C6586">
        <v>0.219</v>
      </c>
    </row>
    <row r="6587" spans="1:3" x14ac:dyDescent="0.25">
      <c r="A6587" t="s">
        <v>9</v>
      </c>
      <c r="B6587">
        <v>-16753</v>
      </c>
    </row>
    <row r="6588" spans="1:3" x14ac:dyDescent="0.25">
      <c r="A6588" t="s">
        <v>10</v>
      </c>
      <c r="B6588">
        <v>5.0000000000000001E-3</v>
      </c>
      <c r="C6588">
        <v>0</v>
      </c>
    </row>
    <row r="6589" spans="1:3" x14ac:dyDescent="0.25">
      <c r="A6589" t="s">
        <v>11</v>
      </c>
      <c r="B6589">
        <v>0</v>
      </c>
    </row>
    <row r="6590" spans="1:3" x14ac:dyDescent="0.25">
      <c r="A6590" t="s">
        <v>12</v>
      </c>
      <c r="B6590">
        <v>1.18</v>
      </c>
      <c r="C6590">
        <v>1.1719999999999999</v>
      </c>
    </row>
    <row r="6591" spans="1:3" x14ac:dyDescent="0.25">
      <c r="A6591" t="s">
        <v>13</v>
      </c>
      <c r="B6591">
        <v>-33853</v>
      </c>
    </row>
    <row r="6592" spans="1:3" x14ac:dyDescent="0.25">
      <c r="A6592" t="s">
        <v>0</v>
      </c>
      <c r="B6592" t="s">
        <v>18</v>
      </c>
      <c r="C6592">
        <v>12</v>
      </c>
    </row>
    <row r="6593" spans="1:3" x14ac:dyDescent="0.25">
      <c r="A6593" t="s">
        <v>2</v>
      </c>
      <c r="B6593">
        <v>0.88</v>
      </c>
      <c r="C6593">
        <v>0.89100000000000001</v>
      </c>
    </row>
    <row r="6594" spans="1:3" x14ac:dyDescent="0.25">
      <c r="A6594" t="s">
        <v>3</v>
      </c>
      <c r="B6594">
        <v>25129</v>
      </c>
      <c r="C6594">
        <v>1157431</v>
      </c>
    </row>
    <row r="6595" spans="1:3" x14ac:dyDescent="0.25">
      <c r="A6595" t="s">
        <v>4</v>
      </c>
      <c r="B6595">
        <v>1.4999999999999999E-2</v>
      </c>
      <c r="C6595">
        <v>1.6E-2</v>
      </c>
    </row>
    <row r="6596" spans="1:3" x14ac:dyDescent="0.25">
      <c r="A6596" t="s">
        <v>5</v>
      </c>
      <c r="B6596">
        <v>0</v>
      </c>
      <c r="C6596">
        <v>1180279</v>
      </c>
    </row>
    <row r="6597" spans="1:3" x14ac:dyDescent="0.25">
      <c r="A6597" t="s">
        <v>6</v>
      </c>
      <c r="B6597">
        <v>5.0000000000000001E-3</v>
      </c>
    </row>
    <row r="6598" spans="1:3" x14ac:dyDescent="0.25">
      <c r="A6598" t="s">
        <v>7</v>
      </c>
      <c r="B6598">
        <v>0</v>
      </c>
    </row>
    <row r="6599" spans="1:3" x14ac:dyDescent="0.25">
      <c r="A6599" t="s">
        <v>8</v>
      </c>
      <c r="B6599">
        <v>0.63500000000000001</v>
      </c>
      <c r="C6599">
        <v>0.625</v>
      </c>
    </row>
    <row r="6600" spans="1:3" x14ac:dyDescent="0.25">
      <c r="A6600" t="s">
        <v>9</v>
      </c>
      <c r="B6600">
        <v>0</v>
      </c>
    </row>
    <row r="6601" spans="1:3" x14ac:dyDescent="0.25">
      <c r="A6601" t="s">
        <v>10</v>
      </c>
      <c r="B6601">
        <v>1.4999999999999999E-2</v>
      </c>
      <c r="C6601">
        <v>1.6E-2</v>
      </c>
    </row>
    <row r="6602" spans="1:3" x14ac:dyDescent="0.25">
      <c r="A6602" t="s">
        <v>11</v>
      </c>
      <c r="B6602">
        <v>-6255</v>
      </c>
    </row>
    <row r="6603" spans="1:3" x14ac:dyDescent="0.25">
      <c r="A6603" t="s">
        <v>12</v>
      </c>
      <c r="B6603">
        <v>1.65</v>
      </c>
      <c r="C6603">
        <v>1.6559999999999999</v>
      </c>
    </row>
    <row r="6604" spans="1:3" x14ac:dyDescent="0.25">
      <c r="A6604" t="s">
        <v>13</v>
      </c>
      <c r="B6604">
        <v>-7012</v>
      </c>
    </row>
    <row r="6605" spans="1:3" x14ac:dyDescent="0.25">
      <c r="A6605" t="s">
        <v>0</v>
      </c>
      <c r="B6605" t="s">
        <v>18</v>
      </c>
      <c r="C6605">
        <v>13</v>
      </c>
    </row>
    <row r="6606" spans="1:3" x14ac:dyDescent="0.25">
      <c r="A6606" t="s">
        <v>2</v>
      </c>
      <c r="B6606">
        <v>0.87</v>
      </c>
      <c r="C6606">
        <v>0.875</v>
      </c>
    </row>
    <row r="6607" spans="1:3" x14ac:dyDescent="0.25">
      <c r="A6607" t="s">
        <v>3</v>
      </c>
      <c r="B6607">
        <v>-8364</v>
      </c>
      <c r="C6607">
        <v>1150419</v>
      </c>
    </row>
    <row r="6608" spans="1:3" x14ac:dyDescent="0.25">
      <c r="A6608" t="s">
        <v>4</v>
      </c>
      <c r="B6608">
        <v>0.01</v>
      </c>
      <c r="C6608">
        <v>0</v>
      </c>
    </row>
    <row r="6609" spans="1:3" x14ac:dyDescent="0.25">
      <c r="A6609" t="s">
        <v>5</v>
      </c>
      <c r="B6609">
        <v>2097</v>
      </c>
      <c r="C6609">
        <v>1139859</v>
      </c>
    </row>
    <row r="6610" spans="1:3" x14ac:dyDescent="0.25">
      <c r="A6610" t="s">
        <v>6</v>
      </c>
      <c r="B6610">
        <v>4.0000000000000001E-3</v>
      </c>
    </row>
    <row r="6611" spans="1:3" x14ac:dyDescent="0.25">
      <c r="A6611" t="s">
        <v>7</v>
      </c>
      <c r="B6611">
        <v>34832</v>
      </c>
    </row>
    <row r="6612" spans="1:3" x14ac:dyDescent="0.25">
      <c r="A6612" t="s">
        <v>8</v>
      </c>
      <c r="B6612">
        <v>0.97</v>
      </c>
      <c r="C6612">
        <v>0.96899999999999997</v>
      </c>
    </row>
    <row r="6613" spans="1:3" x14ac:dyDescent="0.25">
      <c r="A6613" t="s">
        <v>9</v>
      </c>
      <c r="B6613">
        <v>34832</v>
      </c>
    </row>
    <row r="6614" spans="1:3" x14ac:dyDescent="0.25">
      <c r="A6614" t="s">
        <v>10</v>
      </c>
      <c r="B6614">
        <v>0.01</v>
      </c>
      <c r="C6614">
        <v>1.6E-2</v>
      </c>
    </row>
    <row r="6615" spans="1:3" x14ac:dyDescent="0.25">
      <c r="A6615" t="s">
        <v>11</v>
      </c>
      <c r="B6615">
        <v>-5439</v>
      </c>
    </row>
    <row r="6616" spans="1:3" x14ac:dyDescent="0.25">
      <c r="A6616" t="s">
        <v>12</v>
      </c>
      <c r="B6616">
        <v>1.93</v>
      </c>
      <c r="C6616">
        <v>1.9379999999999999</v>
      </c>
    </row>
    <row r="6617" spans="1:3" x14ac:dyDescent="0.25">
      <c r="A6617" t="s">
        <v>13</v>
      </c>
      <c r="B6617">
        <v>20931</v>
      </c>
    </row>
    <row r="6618" spans="1:3" x14ac:dyDescent="0.25">
      <c r="A6618" t="s">
        <v>0</v>
      </c>
      <c r="B6618" t="s">
        <v>19</v>
      </c>
      <c r="C6618">
        <v>1</v>
      </c>
    </row>
    <row r="6619" spans="1:3" x14ac:dyDescent="0.25">
      <c r="A6619" t="s">
        <v>2</v>
      </c>
      <c r="B6619">
        <v>12.75</v>
      </c>
      <c r="C6619">
        <v>12.734</v>
      </c>
    </row>
    <row r="6620" spans="1:3" x14ac:dyDescent="0.25">
      <c r="A6620" t="s">
        <v>3</v>
      </c>
      <c r="B6620">
        <v>1012031</v>
      </c>
      <c r="C6620">
        <v>1171350</v>
      </c>
    </row>
    <row r="6621" spans="1:3" x14ac:dyDescent="0.25">
      <c r="A6621" t="s">
        <v>4</v>
      </c>
      <c r="B6621">
        <v>0.03</v>
      </c>
      <c r="C6621">
        <v>0.125</v>
      </c>
    </row>
    <row r="6622" spans="1:3" x14ac:dyDescent="0.25">
      <c r="A6622" t="s">
        <v>5</v>
      </c>
      <c r="B6622">
        <v>-20</v>
      </c>
      <c r="C6622">
        <v>1987977</v>
      </c>
    </row>
    <row r="6623" spans="1:3" x14ac:dyDescent="0.25">
      <c r="A6623" t="s">
        <v>6</v>
      </c>
      <c r="B6623">
        <v>1.268</v>
      </c>
    </row>
    <row r="6624" spans="1:3" x14ac:dyDescent="0.25">
      <c r="A6624" t="s">
        <v>7</v>
      </c>
      <c r="B6624">
        <v>-340398</v>
      </c>
    </row>
    <row r="6625" spans="1:3" x14ac:dyDescent="0.25">
      <c r="A6625" t="s">
        <v>8</v>
      </c>
      <c r="B6625">
        <v>21.686</v>
      </c>
      <c r="C6625">
        <v>21.655999999999999</v>
      </c>
    </row>
    <row r="6626" spans="1:3" x14ac:dyDescent="0.25">
      <c r="A6626" t="s">
        <v>9</v>
      </c>
      <c r="B6626">
        <v>-340398</v>
      </c>
    </row>
    <row r="6627" spans="1:3" x14ac:dyDescent="0.25">
      <c r="A6627" t="s">
        <v>10</v>
      </c>
      <c r="B6627">
        <v>0.84399999999999997</v>
      </c>
      <c r="C6627">
        <v>0.81200000000000006</v>
      </c>
    </row>
    <row r="6628" spans="1:3" x14ac:dyDescent="0.25">
      <c r="A6628" t="s">
        <v>11</v>
      </c>
      <c r="B6628">
        <v>-167657</v>
      </c>
    </row>
    <row r="6629" spans="1:3" x14ac:dyDescent="0.25">
      <c r="A6629" t="s">
        <v>12</v>
      </c>
      <c r="B6629">
        <v>42.195</v>
      </c>
      <c r="C6629">
        <v>42.203000000000003</v>
      </c>
    </row>
    <row r="6630" spans="1:3" x14ac:dyDescent="0.25">
      <c r="A6630" t="s">
        <v>13</v>
      </c>
      <c r="B6630">
        <v>-162447</v>
      </c>
    </row>
    <row r="6631" spans="1:3" x14ac:dyDescent="0.25">
      <c r="A6631" t="s">
        <v>0</v>
      </c>
      <c r="B6631" t="s">
        <v>19</v>
      </c>
      <c r="C6631">
        <v>2</v>
      </c>
    </row>
    <row r="6632" spans="1:3" x14ac:dyDescent="0.25">
      <c r="A6632" t="s">
        <v>2</v>
      </c>
      <c r="B6632">
        <v>3.7549999999999999</v>
      </c>
      <c r="C6632">
        <v>3.766</v>
      </c>
    </row>
    <row r="6633" spans="1:3" x14ac:dyDescent="0.25">
      <c r="A6633" t="s">
        <v>3</v>
      </c>
      <c r="B6633">
        <v>174371</v>
      </c>
      <c r="C6633">
        <v>1007849</v>
      </c>
    </row>
    <row r="6634" spans="1:3" x14ac:dyDescent="0.25">
      <c r="A6634" t="s">
        <v>4</v>
      </c>
      <c r="B6634">
        <v>1.4999999999999999E-2</v>
      </c>
      <c r="C6634">
        <v>1.6E-2</v>
      </c>
    </row>
    <row r="6635" spans="1:3" x14ac:dyDescent="0.25">
      <c r="A6635" t="s">
        <v>5</v>
      </c>
      <c r="B6635">
        <v>-2101</v>
      </c>
      <c r="C6635">
        <v>1141576</v>
      </c>
    </row>
    <row r="6636" spans="1:3" x14ac:dyDescent="0.25">
      <c r="A6636" t="s">
        <v>6</v>
      </c>
      <c r="B6636">
        <v>8.1000000000000003E-2</v>
      </c>
    </row>
    <row r="6637" spans="1:3" x14ac:dyDescent="0.25">
      <c r="A6637" t="s">
        <v>7</v>
      </c>
      <c r="B6637">
        <v>-28848</v>
      </c>
    </row>
    <row r="6638" spans="1:3" x14ac:dyDescent="0.25">
      <c r="A6638" t="s">
        <v>8</v>
      </c>
      <c r="B6638">
        <v>2.46</v>
      </c>
      <c r="C6638">
        <v>2.4689999999999999</v>
      </c>
    </row>
    <row r="6639" spans="1:3" x14ac:dyDescent="0.25">
      <c r="A6639" t="s">
        <v>9</v>
      </c>
      <c r="B6639">
        <v>-28844</v>
      </c>
    </row>
    <row r="6640" spans="1:3" x14ac:dyDescent="0.25">
      <c r="A6640" t="s">
        <v>10</v>
      </c>
      <c r="B6640">
        <v>5.5E-2</v>
      </c>
      <c r="C6640">
        <v>4.7E-2</v>
      </c>
    </row>
    <row r="6641" spans="1:3" x14ac:dyDescent="0.25">
      <c r="A6641" t="s">
        <v>11</v>
      </c>
      <c r="B6641">
        <v>8389</v>
      </c>
    </row>
    <row r="6642" spans="1:3" x14ac:dyDescent="0.25">
      <c r="A6642" t="s">
        <v>12</v>
      </c>
      <c r="B6642">
        <v>6.8</v>
      </c>
      <c r="C6642">
        <v>6.7969999999999997</v>
      </c>
    </row>
    <row r="6643" spans="1:3" x14ac:dyDescent="0.25">
      <c r="A6643" t="s">
        <v>13</v>
      </c>
      <c r="B6643">
        <v>21348</v>
      </c>
    </row>
    <row r="6644" spans="1:3" x14ac:dyDescent="0.25">
      <c r="A6644" t="s">
        <v>0</v>
      </c>
      <c r="B6644" t="s">
        <v>19</v>
      </c>
      <c r="C6644">
        <v>3</v>
      </c>
    </row>
    <row r="6645" spans="1:3" x14ac:dyDescent="0.25">
      <c r="A6645" t="s">
        <v>2</v>
      </c>
      <c r="B6645">
        <v>3.2650000000000001</v>
      </c>
      <c r="C6645">
        <v>3.266</v>
      </c>
    </row>
    <row r="6646" spans="1:3" x14ac:dyDescent="0.25">
      <c r="A6646" t="s">
        <v>3</v>
      </c>
      <c r="B6646">
        <v>122376</v>
      </c>
      <c r="C6646">
        <v>1029198</v>
      </c>
    </row>
    <row r="6647" spans="1:3" x14ac:dyDescent="0.25">
      <c r="A6647" t="s">
        <v>4</v>
      </c>
      <c r="B6647">
        <v>0.01</v>
      </c>
      <c r="C6647">
        <v>0</v>
      </c>
    </row>
    <row r="6648" spans="1:3" x14ac:dyDescent="0.25">
      <c r="A6648" t="s">
        <v>5</v>
      </c>
      <c r="B6648">
        <v>-1053</v>
      </c>
      <c r="C6648">
        <v>1136034</v>
      </c>
    </row>
    <row r="6649" spans="1:3" x14ac:dyDescent="0.25">
      <c r="A6649" t="s">
        <v>6</v>
      </c>
      <c r="B6649">
        <v>4.0000000000000001E-3</v>
      </c>
    </row>
    <row r="6650" spans="1:3" x14ac:dyDescent="0.25">
      <c r="A6650" t="s">
        <v>7</v>
      </c>
      <c r="B6650">
        <v>11899</v>
      </c>
    </row>
    <row r="6651" spans="1:3" x14ac:dyDescent="0.25">
      <c r="A6651" t="s">
        <v>8</v>
      </c>
      <c r="B6651">
        <v>0.81</v>
      </c>
      <c r="C6651">
        <v>0.81200000000000006</v>
      </c>
    </row>
    <row r="6652" spans="1:3" x14ac:dyDescent="0.25">
      <c r="A6652" t="s">
        <v>9</v>
      </c>
      <c r="B6652">
        <v>11899</v>
      </c>
    </row>
    <row r="6653" spans="1:3" x14ac:dyDescent="0.25">
      <c r="A6653" t="s">
        <v>10</v>
      </c>
      <c r="B6653">
        <v>1.4999999999999999E-2</v>
      </c>
      <c r="C6653">
        <v>1.6E-2</v>
      </c>
    </row>
    <row r="6654" spans="1:3" x14ac:dyDescent="0.25">
      <c r="A6654" t="s">
        <v>11</v>
      </c>
      <c r="B6654">
        <v>-1053</v>
      </c>
    </row>
    <row r="6655" spans="1:3" x14ac:dyDescent="0.25">
      <c r="A6655" t="s">
        <v>12</v>
      </c>
      <c r="B6655">
        <v>4.3099999999999996</v>
      </c>
      <c r="C6655">
        <v>4.3120000000000003</v>
      </c>
    </row>
    <row r="6656" spans="1:3" x14ac:dyDescent="0.25">
      <c r="A6656" t="s">
        <v>13</v>
      </c>
      <c r="B6656">
        <v>36512</v>
      </c>
    </row>
    <row r="6657" spans="1:3" x14ac:dyDescent="0.25">
      <c r="A6657" t="s">
        <v>0</v>
      </c>
      <c r="B6657" t="s">
        <v>19</v>
      </c>
      <c r="C6657">
        <v>4</v>
      </c>
    </row>
    <row r="6658" spans="1:3" x14ac:dyDescent="0.25">
      <c r="A6658" t="s">
        <v>2</v>
      </c>
      <c r="B6658">
        <v>3.145</v>
      </c>
      <c r="C6658">
        <v>3.1560000000000001</v>
      </c>
    </row>
    <row r="6659" spans="1:3" x14ac:dyDescent="0.25">
      <c r="A6659" t="s">
        <v>3</v>
      </c>
      <c r="B6659">
        <v>122511</v>
      </c>
      <c r="C6659">
        <v>1065710</v>
      </c>
    </row>
    <row r="6660" spans="1:3" x14ac:dyDescent="0.25">
      <c r="A6660" t="s">
        <v>4</v>
      </c>
      <c r="B6660">
        <v>1.4999999999999999E-2</v>
      </c>
      <c r="C6660">
        <v>0.109</v>
      </c>
    </row>
    <row r="6661" spans="1:3" x14ac:dyDescent="0.25">
      <c r="A6661" t="s">
        <v>5</v>
      </c>
      <c r="B6661">
        <v>-2101</v>
      </c>
      <c r="C6661">
        <v>1164845</v>
      </c>
    </row>
    <row r="6662" spans="1:3" x14ac:dyDescent="0.25">
      <c r="A6662" t="s">
        <v>6</v>
      </c>
      <c r="B6662">
        <v>4.0000000000000001E-3</v>
      </c>
    </row>
    <row r="6663" spans="1:3" x14ac:dyDescent="0.25">
      <c r="A6663" t="s">
        <v>7</v>
      </c>
      <c r="B6663">
        <v>1090</v>
      </c>
    </row>
    <row r="6664" spans="1:3" x14ac:dyDescent="0.25">
      <c r="A6664" t="s">
        <v>8</v>
      </c>
      <c r="B6664">
        <v>0.79500000000000004</v>
      </c>
      <c r="C6664">
        <v>0.79700000000000004</v>
      </c>
    </row>
    <row r="6665" spans="1:3" x14ac:dyDescent="0.25">
      <c r="A6665" t="s">
        <v>9</v>
      </c>
      <c r="B6665">
        <v>1090</v>
      </c>
    </row>
    <row r="6666" spans="1:3" x14ac:dyDescent="0.25">
      <c r="A6666" t="s">
        <v>10</v>
      </c>
      <c r="B6666">
        <v>0.01</v>
      </c>
      <c r="C6666">
        <v>1.6E-2</v>
      </c>
    </row>
    <row r="6667" spans="1:3" x14ac:dyDescent="0.25">
      <c r="A6667" t="s">
        <v>11</v>
      </c>
      <c r="B6667">
        <v>0</v>
      </c>
    </row>
    <row r="6668" spans="1:3" x14ac:dyDescent="0.25">
      <c r="A6668" t="s">
        <v>12</v>
      </c>
      <c r="B6668">
        <v>4.08</v>
      </c>
      <c r="C6668">
        <v>4.1719999999999997</v>
      </c>
    </row>
    <row r="6669" spans="1:3" x14ac:dyDescent="0.25">
      <c r="A6669" t="s">
        <v>13</v>
      </c>
      <c r="B6669">
        <v>95330</v>
      </c>
    </row>
    <row r="6670" spans="1:3" x14ac:dyDescent="0.25">
      <c r="A6670" t="s">
        <v>0</v>
      </c>
      <c r="B6670" t="s">
        <v>19</v>
      </c>
      <c r="C6670">
        <v>5</v>
      </c>
    </row>
    <row r="6671" spans="1:3" x14ac:dyDescent="0.25">
      <c r="A6671" t="s">
        <v>2</v>
      </c>
      <c r="B6671">
        <v>3.28</v>
      </c>
      <c r="C6671">
        <v>3.2810000000000001</v>
      </c>
    </row>
    <row r="6672" spans="1:3" x14ac:dyDescent="0.25">
      <c r="A6672" t="s">
        <v>3</v>
      </c>
      <c r="B6672">
        <v>218829</v>
      </c>
      <c r="C6672">
        <v>1161040</v>
      </c>
    </row>
    <row r="6673" spans="1:3" x14ac:dyDescent="0.25">
      <c r="A6673" t="s">
        <v>4</v>
      </c>
      <c r="B6673">
        <v>1.4999999999999999E-2</v>
      </c>
      <c r="C6673">
        <v>0.125</v>
      </c>
    </row>
    <row r="6674" spans="1:3" x14ac:dyDescent="0.25">
      <c r="A6674" t="s">
        <v>5</v>
      </c>
      <c r="B6674">
        <v>-1049</v>
      </c>
      <c r="C6674">
        <v>1323991</v>
      </c>
    </row>
    <row r="6675" spans="1:3" x14ac:dyDescent="0.25">
      <c r="A6675" t="s">
        <v>6</v>
      </c>
      <c r="B6675">
        <v>4.0000000000000001E-3</v>
      </c>
    </row>
    <row r="6676" spans="1:3" x14ac:dyDescent="0.25">
      <c r="A6676" t="s">
        <v>7</v>
      </c>
      <c r="B6676">
        <v>71352</v>
      </c>
    </row>
    <row r="6677" spans="1:3" x14ac:dyDescent="0.25">
      <c r="A6677" t="s">
        <v>8</v>
      </c>
      <c r="B6677">
        <v>0.98</v>
      </c>
      <c r="C6677">
        <v>0.98399999999999999</v>
      </c>
    </row>
    <row r="6678" spans="1:3" x14ac:dyDescent="0.25">
      <c r="A6678" t="s">
        <v>9</v>
      </c>
      <c r="B6678">
        <v>71352</v>
      </c>
    </row>
    <row r="6679" spans="1:3" x14ac:dyDescent="0.25">
      <c r="A6679" t="s">
        <v>10</v>
      </c>
      <c r="B6679">
        <v>0.01</v>
      </c>
      <c r="C6679">
        <v>1.6E-2</v>
      </c>
    </row>
    <row r="6680" spans="1:3" x14ac:dyDescent="0.25">
      <c r="A6680" t="s">
        <v>11</v>
      </c>
      <c r="B6680">
        <v>-4063</v>
      </c>
    </row>
    <row r="6681" spans="1:3" x14ac:dyDescent="0.25">
      <c r="A6681" t="s">
        <v>12</v>
      </c>
      <c r="B6681">
        <v>4.3949999999999996</v>
      </c>
      <c r="C6681">
        <v>4.516</v>
      </c>
    </row>
    <row r="6682" spans="1:3" x14ac:dyDescent="0.25">
      <c r="A6682" t="s">
        <v>13</v>
      </c>
      <c r="B6682">
        <v>227086</v>
      </c>
    </row>
    <row r="6683" spans="1:3" x14ac:dyDescent="0.25">
      <c r="A6683" t="s">
        <v>0</v>
      </c>
      <c r="B6683" t="s">
        <v>19</v>
      </c>
      <c r="C6683">
        <v>6</v>
      </c>
    </row>
    <row r="6684" spans="1:3" x14ac:dyDescent="0.25">
      <c r="A6684" t="s">
        <v>2</v>
      </c>
      <c r="B6684">
        <v>3.3149999999999999</v>
      </c>
      <c r="C6684">
        <v>3.3119999999999998</v>
      </c>
    </row>
    <row r="6685" spans="1:3" x14ac:dyDescent="0.25">
      <c r="A6685" t="s">
        <v>3</v>
      </c>
      <c r="B6685">
        <v>246112</v>
      </c>
      <c r="C6685">
        <v>1387074</v>
      </c>
    </row>
    <row r="6686" spans="1:3" x14ac:dyDescent="0.25">
      <c r="A6686" t="s">
        <v>4</v>
      </c>
      <c r="B6686">
        <v>0.01</v>
      </c>
      <c r="C6686">
        <v>0</v>
      </c>
    </row>
    <row r="6687" spans="1:3" x14ac:dyDescent="0.25">
      <c r="A6687" t="s">
        <v>5</v>
      </c>
      <c r="B6687">
        <v>-3154</v>
      </c>
      <c r="C6687">
        <v>1231606</v>
      </c>
    </row>
    <row r="6688" spans="1:3" x14ac:dyDescent="0.25">
      <c r="A6688" t="s">
        <v>6</v>
      </c>
      <c r="B6688">
        <v>0.01</v>
      </c>
    </row>
    <row r="6689" spans="1:3" x14ac:dyDescent="0.25">
      <c r="A6689" t="s">
        <v>7</v>
      </c>
      <c r="B6689">
        <v>-54010</v>
      </c>
    </row>
    <row r="6690" spans="1:3" x14ac:dyDescent="0.25">
      <c r="A6690" t="s">
        <v>8</v>
      </c>
      <c r="B6690">
        <v>1.02</v>
      </c>
      <c r="C6690">
        <v>1.016</v>
      </c>
    </row>
    <row r="6691" spans="1:3" x14ac:dyDescent="0.25">
      <c r="A6691" t="s">
        <v>9</v>
      </c>
      <c r="B6691">
        <v>-54010</v>
      </c>
    </row>
    <row r="6692" spans="1:3" x14ac:dyDescent="0.25">
      <c r="A6692" t="s">
        <v>10</v>
      </c>
      <c r="B6692">
        <v>0.01</v>
      </c>
      <c r="C6692">
        <v>1.6E-2</v>
      </c>
    </row>
    <row r="6693" spans="1:3" x14ac:dyDescent="0.25">
      <c r="A6693" t="s">
        <v>11</v>
      </c>
      <c r="B6693">
        <v>-2105</v>
      </c>
    </row>
    <row r="6694" spans="1:3" x14ac:dyDescent="0.25">
      <c r="A6694" t="s">
        <v>12</v>
      </c>
      <c r="B6694">
        <v>4.74</v>
      </c>
      <c r="C6694">
        <v>4.734</v>
      </c>
    </row>
    <row r="6695" spans="1:3" x14ac:dyDescent="0.25">
      <c r="A6695" t="s">
        <v>13</v>
      </c>
      <c r="B6695">
        <v>-214737</v>
      </c>
    </row>
    <row r="6696" spans="1:3" x14ac:dyDescent="0.25">
      <c r="A6696" t="s">
        <v>0</v>
      </c>
      <c r="B6696" t="s">
        <v>19</v>
      </c>
      <c r="C6696">
        <v>7</v>
      </c>
    </row>
    <row r="6697" spans="1:3" x14ac:dyDescent="0.25">
      <c r="A6697" t="s">
        <v>2</v>
      </c>
      <c r="B6697">
        <v>3.3</v>
      </c>
      <c r="C6697">
        <v>3.2970000000000002</v>
      </c>
    </row>
    <row r="6698" spans="1:3" x14ac:dyDescent="0.25">
      <c r="A6698" t="s">
        <v>3</v>
      </c>
      <c r="B6698">
        <v>94933</v>
      </c>
      <c r="C6698">
        <v>1172337</v>
      </c>
    </row>
    <row r="6699" spans="1:3" x14ac:dyDescent="0.25">
      <c r="A6699" t="s">
        <v>4</v>
      </c>
      <c r="B6699">
        <v>1.4999999999999999E-2</v>
      </c>
      <c r="C6699">
        <v>1.6E-2</v>
      </c>
    </row>
    <row r="6700" spans="1:3" x14ac:dyDescent="0.25">
      <c r="A6700" t="s">
        <v>5</v>
      </c>
      <c r="B6700">
        <v>-1053</v>
      </c>
      <c r="C6700">
        <v>1258615</v>
      </c>
    </row>
    <row r="6701" spans="1:3" x14ac:dyDescent="0.25">
      <c r="A6701" t="s">
        <v>6</v>
      </c>
      <c r="B6701">
        <v>3.0000000000000001E-3</v>
      </c>
    </row>
    <row r="6702" spans="1:3" x14ac:dyDescent="0.25">
      <c r="A6702" t="s">
        <v>7</v>
      </c>
      <c r="B6702">
        <v>0</v>
      </c>
    </row>
    <row r="6703" spans="1:3" x14ac:dyDescent="0.25">
      <c r="A6703" t="s">
        <v>8</v>
      </c>
      <c r="B6703">
        <v>0.78500000000000003</v>
      </c>
      <c r="C6703">
        <v>0.78100000000000003</v>
      </c>
    </row>
    <row r="6704" spans="1:3" x14ac:dyDescent="0.25">
      <c r="A6704" t="s">
        <v>9</v>
      </c>
      <c r="B6704">
        <v>0</v>
      </c>
    </row>
    <row r="6705" spans="1:3" x14ac:dyDescent="0.25">
      <c r="A6705" t="s">
        <v>10</v>
      </c>
      <c r="B6705">
        <v>0.01</v>
      </c>
      <c r="C6705">
        <v>1.6E-2</v>
      </c>
    </row>
    <row r="6706" spans="1:3" x14ac:dyDescent="0.25">
      <c r="A6706" t="s">
        <v>11</v>
      </c>
      <c r="B6706">
        <v>0</v>
      </c>
    </row>
    <row r="6707" spans="1:3" x14ac:dyDescent="0.25">
      <c r="A6707" t="s">
        <v>12</v>
      </c>
      <c r="B6707">
        <v>4.2</v>
      </c>
      <c r="C6707">
        <v>4.2030000000000003</v>
      </c>
    </row>
    <row r="6708" spans="1:3" x14ac:dyDescent="0.25">
      <c r="A6708" t="s">
        <v>13</v>
      </c>
      <c r="B6708">
        <v>85225</v>
      </c>
    </row>
    <row r="6709" spans="1:3" x14ac:dyDescent="0.25">
      <c r="A6709" t="s">
        <v>0</v>
      </c>
      <c r="B6709" t="s">
        <v>19</v>
      </c>
      <c r="C6709">
        <v>8</v>
      </c>
    </row>
    <row r="6710" spans="1:3" x14ac:dyDescent="0.25">
      <c r="A6710" t="s">
        <v>2</v>
      </c>
      <c r="B6710">
        <v>3.33</v>
      </c>
      <c r="C6710">
        <v>3.3279999999999998</v>
      </c>
    </row>
    <row r="6711" spans="1:3" x14ac:dyDescent="0.25">
      <c r="A6711" t="s">
        <v>3</v>
      </c>
      <c r="B6711">
        <v>188322</v>
      </c>
      <c r="C6711">
        <v>1257562</v>
      </c>
    </row>
    <row r="6712" spans="1:3" x14ac:dyDescent="0.25">
      <c r="A6712" t="s">
        <v>4</v>
      </c>
      <c r="B6712">
        <v>1.4999999999999999E-2</v>
      </c>
      <c r="C6712">
        <v>0.109</v>
      </c>
    </row>
    <row r="6713" spans="1:3" x14ac:dyDescent="0.25">
      <c r="A6713" t="s">
        <v>5</v>
      </c>
      <c r="B6713">
        <v>-3154</v>
      </c>
      <c r="C6713">
        <v>1391059</v>
      </c>
    </row>
    <row r="6714" spans="1:3" x14ac:dyDescent="0.25">
      <c r="A6714" t="s">
        <v>6</v>
      </c>
      <c r="B6714">
        <v>3.0000000000000001E-3</v>
      </c>
    </row>
    <row r="6715" spans="1:3" x14ac:dyDescent="0.25">
      <c r="A6715" t="s">
        <v>7</v>
      </c>
      <c r="B6715">
        <v>0</v>
      </c>
    </row>
    <row r="6716" spans="1:3" x14ac:dyDescent="0.25">
      <c r="A6716" t="s">
        <v>8</v>
      </c>
      <c r="B6716">
        <v>0.77500000000000002</v>
      </c>
      <c r="C6716">
        <v>0.78100000000000003</v>
      </c>
    </row>
    <row r="6717" spans="1:3" x14ac:dyDescent="0.25">
      <c r="A6717" t="s">
        <v>9</v>
      </c>
      <c r="B6717">
        <v>0</v>
      </c>
    </row>
    <row r="6718" spans="1:3" x14ac:dyDescent="0.25">
      <c r="A6718" t="s">
        <v>10</v>
      </c>
      <c r="B6718">
        <v>0.01</v>
      </c>
      <c r="C6718">
        <v>1.6E-2</v>
      </c>
    </row>
    <row r="6719" spans="1:3" x14ac:dyDescent="0.25">
      <c r="A6719" t="s">
        <v>11</v>
      </c>
      <c r="B6719">
        <v>0</v>
      </c>
    </row>
    <row r="6720" spans="1:3" x14ac:dyDescent="0.25">
      <c r="A6720" t="s">
        <v>12</v>
      </c>
      <c r="B6720">
        <v>4.2300000000000004</v>
      </c>
      <c r="C6720">
        <v>4.3280000000000003</v>
      </c>
    </row>
    <row r="6721" spans="1:3" x14ac:dyDescent="0.25">
      <c r="A6721" t="s">
        <v>13</v>
      </c>
      <c r="B6721">
        <v>130343</v>
      </c>
    </row>
    <row r="6722" spans="1:3" x14ac:dyDescent="0.25">
      <c r="A6722" t="s">
        <v>0</v>
      </c>
      <c r="B6722" t="s">
        <v>19</v>
      </c>
      <c r="C6722">
        <v>9</v>
      </c>
    </row>
    <row r="6723" spans="1:3" x14ac:dyDescent="0.25">
      <c r="A6723" t="s">
        <v>2</v>
      </c>
      <c r="B6723">
        <v>3.34</v>
      </c>
      <c r="C6723">
        <v>3.3279999999999998</v>
      </c>
    </row>
    <row r="6724" spans="1:3" x14ac:dyDescent="0.25">
      <c r="A6724" t="s">
        <v>3</v>
      </c>
      <c r="B6724">
        <v>245019</v>
      </c>
      <c r="C6724">
        <v>1387905</v>
      </c>
    </row>
    <row r="6725" spans="1:3" x14ac:dyDescent="0.25">
      <c r="A6725" t="s">
        <v>4</v>
      </c>
      <c r="B6725">
        <v>0.01</v>
      </c>
      <c r="C6725">
        <v>7.8E-2</v>
      </c>
    </row>
    <row r="6726" spans="1:3" x14ac:dyDescent="0.25">
      <c r="A6726" t="s">
        <v>5</v>
      </c>
      <c r="B6726">
        <v>-2101</v>
      </c>
      <c r="C6726">
        <v>1577034</v>
      </c>
    </row>
    <row r="6727" spans="1:3" x14ac:dyDescent="0.25">
      <c r="A6727" t="s">
        <v>6</v>
      </c>
      <c r="B6727">
        <v>3.0000000000000001E-3</v>
      </c>
    </row>
    <row r="6728" spans="1:3" x14ac:dyDescent="0.25">
      <c r="A6728" t="s">
        <v>7</v>
      </c>
      <c r="B6728">
        <v>0</v>
      </c>
    </row>
    <row r="6729" spans="1:3" x14ac:dyDescent="0.25">
      <c r="A6729" t="s">
        <v>8</v>
      </c>
      <c r="B6729">
        <v>0.76500000000000001</v>
      </c>
      <c r="C6729">
        <v>0.76600000000000001</v>
      </c>
    </row>
    <row r="6730" spans="1:3" x14ac:dyDescent="0.25">
      <c r="A6730" t="s">
        <v>9</v>
      </c>
      <c r="B6730">
        <v>-1053</v>
      </c>
    </row>
    <row r="6731" spans="1:3" x14ac:dyDescent="0.25">
      <c r="A6731" t="s">
        <v>10</v>
      </c>
      <c r="B6731">
        <v>5.0000000000000001E-3</v>
      </c>
      <c r="C6731">
        <v>0</v>
      </c>
    </row>
    <row r="6732" spans="1:3" x14ac:dyDescent="0.25">
      <c r="A6732" t="s">
        <v>11</v>
      </c>
      <c r="B6732">
        <v>0</v>
      </c>
    </row>
    <row r="6733" spans="1:3" x14ac:dyDescent="0.25">
      <c r="A6733" t="s">
        <v>12</v>
      </c>
      <c r="B6733">
        <v>4.2249999999999996</v>
      </c>
      <c r="C6733">
        <v>4.2809999999999997</v>
      </c>
    </row>
    <row r="6734" spans="1:3" x14ac:dyDescent="0.25">
      <c r="A6734" t="s">
        <v>13</v>
      </c>
      <c r="B6734">
        <v>185975</v>
      </c>
    </row>
    <row r="6735" spans="1:3" x14ac:dyDescent="0.25">
      <c r="A6735" t="s">
        <v>0</v>
      </c>
      <c r="B6735" t="s">
        <v>19</v>
      </c>
      <c r="C6735">
        <v>10</v>
      </c>
    </row>
    <row r="6736" spans="1:3" x14ac:dyDescent="0.25">
      <c r="A6736" t="s">
        <v>2</v>
      </c>
      <c r="B6736">
        <v>3.5649999999999999</v>
      </c>
      <c r="C6736">
        <v>3.5619999999999998</v>
      </c>
    </row>
    <row r="6737" spans="1:3" x14ac:dyDescent="0.25">
      <c r="A6737" t="s">
        <v>3</v>
      </c>
      <c r="B6737">
        <v>-183759</v>
      </c>
      <c r="C6737">
        <v>1573880</v>
      </c>
    </row>
    <row r="6738" spans="1:3" x14ac:dyDescent="0.25">
      <c r="A6738" t="s">
        <v>4</v>
      </c>
      <c r="B6738">
        <v>1.4999999999999999E-2</v>
      </c>
      <c r="C6738">
        <v>1.6E-2</v>
      </c>
    </row>
    <row r="6739" spans="1:3" x14ac:dyDescent="0.25">
      <c r="A6739" t="s">
        <v>5</v>
      </c>
      <c r="B6739">
        <v>-2109</v>
      </c>
      <c r="C6739">
        <v>1381466</v>
      </c>
    </row>
    <row r="6740" spans="1:3" x14ac:dyDescent="0.25">
      <c r="A6740" t="s">
        <v>6</v>
      </c>
      <c r="B6740">
        <v>6.0000000000000001E-3</v>
      </c>
    </row>
    <row r="6741" spans="1:3" x14ac:dyDescent="0.25">
      <c r="A6741" t="s">
        <v>7</v>
      </c>
      <c r="B6741">
        <v>-114455</v>
      </c>
    </row>
    <row r="6742" spans="1:3" x14ac:dyDescent="0.25">
      <c r="A6742" t="s">
        <v>8</v>
      </c>
      <c r="B6742">
        <v>0.95</v>
      </c>
      <c r="C6742">
        <v>0.93799999999999994</v>
      </c>
    </row>
    <row r="6743" spans="1:3" x14ac:dyDescent="0.25">
      <c r="A6743" t="s">
        <v>9</v>
      </c>
      <c r="B6743">
        <v>-114455</v>
      </c>
    </row>
    <row r="6744" spans="1:3" x14ac:dyDescent="0.25">
      <c r="A6744" t="s">
        <v>10</v>
      </c>
      <c r="B6744">
        <v>0.01</v>
      </c>
      <c r="C6744">
        <v>0</v>
      </c>
    </row>
    <row r="6745" spans="1:3" x14ac:dyDescent="0.25">
      <c r="A6745" t="s">
        <v>11</v>
      </c>
      <c r="B6745">
        <v>0</v>
      </c>
    </row>
    <row r="6746" spans="1:3" x14ac:dyDescent="0.25">
      <c r="A6746" t="s">
        <v>12</v>
      </c>
      <c r="B6746">
        <v>4.63</v>
      </c>
      <c r="C6746">
        <v>4.625</v>
      </c>
    </row>
    <row r="6747" spans="1:3" x14ac:dyDescent="0.25">
      <c r="A6747" t="s">
        <v>13</v>
      </c>
      <c r="B6747">
        <v>-310030</v>
      </c>
    </row>
    <row r="6748" spans="1:3" x14ac:dyDescent="0.25">
      <c r="A6748" t="s">
        <v>0</v>
      </c>
      <c r="B6748" t="s">
        <v>19</v>
      </c>
      <c r="C6748">
        <v>11</v>
      </c>
    </row>
    <row r="6749" spans="1:3" x14ac:dyDescent="0.25">
      <c r="A6749" t="s">
        <v>2</v>
      </c>
      <c r="B6749">
        <v>6.6340000000000003</v>
      </c>
      <c r="C6749">
        <v>3.2970000000000002</v>
      </c>
    </row>
    <row r="6750" spans="1:3" x14ac:dyDescent="0.25">
      <c r="A6750" t="s">
        <v>3</v>
      </c>
      <c r="B6750">
        <v>94855</v>
      </c>
      <c r="C6750">
        <v>1263849</v>
      </c>
    </row>
    <row r="6751" spans="1:3" x14ac:dyDescent="0.25">
      <c r="A6751" t="s">
        <v>4</v>
      </c>
      <c r="B6751">
        <v>1.4999999999999999E-2</v>
      </c>
      <c r="C6751">
        <v>1.6E-2</v>
      </c>
    </row>
    <row r="6752" spans="1:3" x14ac:dyDescent="0.25">
      <c r="A6752" t="s">
        <v>5</v>
      </c>
      <c r="B6752">
        <v>0</v>
      </c>
      <c r="C6752">
        <v>1368924</v>
      </c>
    </row>
    <row r="6753" spans="1:3" x14ac:dyDescent="0.25">
      <c r="A6753" t="s">
        <v>6</v>
      </c>
      <c r="B6753">
        <v>3.0000000000000001E-3</v>
      </c>
    </row>
    <row r="6754" spans="1:3" x14ac:dyDescent="0.25">
      <c r="A6754" t="s">
        <v>7</v>
      </c>
      <c r="B6754">
        <v>88871</v>
      </c>
    </row>
    <row r="6755" spans="1:3" x14ac:dyDescent="0.25">
      <c r="A6755" t="s">
        <v>8</v>
      </c>
      <c r="B6755">
        <v>1</v>
      </c>
      <c r="C6755">
        <v>1</v>
      </c>
    </row>
    <row r="6756" spans="1:3" x14ac:dyDescent="0.25">
      <c r="A6756" t="s">
        <v>9</v>
      </c>
      <c r="B6756">
        <v>88871</v>
      </c>
    </row>
    <row r="6757" spans="1:3" x14ac:dyDescent="0.25">
      <c r="A6757" t="s">
        <v>10</v>
      </c>
      <c r="B6757">
        <v>5.0000000000000001E-3</v>
      </c>
      <c r="C6757">
        <v>0</v>
      </c>
    </row>
    <row r="6758" spans="1:3" x14ac:dyDescent="0.25">
      <c r="A6758" t="s">
        <v>11</v>
      </c>
      <c r="B6758">
        <v>0</v>
      </c>
    </row>
    <row r="6759" spans="1:3" x14ac:dyDescent="0.25">
      <c r="A6759" t="s">
        <v>12</v>
      </c>
      <c r="B6759">
        <v>7.7489999999999997</v>
      </c>
      <c r="C6759">
        <v>4.4059999999999997</v>
      </c>
    </row>
    <row r="6760" spans="1:3" x14ac:dyDescent="0.25">
      <c r="A6760" t="s">
        <v>13</v>
      </c>
      <c r="B6760">
        <v>193946</v>
      </c>
    </row>
    <row r="6761" spans="1:3" x14ac:dyDescent="0.25">
      <c r="A6761" t="s">
        <v>0</v>
      </c>
      <c r="B6761" t="s">
        <v>19</v>
      </c>
      <c r="C6761">
        <v>12</v>
      </c>
    </row>
    <row r="6762" spans="1:3" x14ac:dyDescent="0.25">
      <c r="A6762" t="s">
        <v>2</v>
      </c>
      <c r="B6762">
        <v>3.42</v>
      </c>
      <c r="C6762">
        <v>3.4060000000000001</v>
      </c>
    </row>
    <row r="6763" spans="1:3" x14ac:dyDescent="0.25">
      <c r="A6763" t="s">
        <v>3</v>
      </c>
      <c r="B6763">
        <v>210080</v>
      </c>
      <c r="C6763">
        <v>1457795</v>
      </c>
    </row>
    <row r="6764" spans="1:3" x14ac:dyDescent="0.25">
      <c r="A6764" t="s">
        <v>4</v>
      </c>
      <c r="B6764">
        <v>1.4999999999999999E-2</v>
      </c>
      <c r="C6764">
        <v>0.125</v>
      </c>
    </row>
    <row r="6765" spans="1:3" x14ac:dyDescent="0.25">
      <c r="A6765" t="s">
        <v>5</v>
      </c>
      <c r="B6765">
        <v>-2101</v>
      </c>
      <c r="C6765">
        <v>1608151</v>
      </c>
    </row>
    <row r="6766" spans="1:3" x14ac:dyDescent="0.25">
      <c r="A6766" t="s">
        <v>6</v>
      </c>
      <c r="B6766">
        <v>3.5000000000000003E-2</v>
      </c>
    </row>
    <row r="6767" spans="1:3" x14ac:dyDescent="0.25">
      <c r="A6767" t="s">
        <v>7</v>
      </c>
      <c r="B6767">
        <v>-103055</v>
      </c>
    </row>
    <row r="6768" spans="1:3" x14ac:dyDescent="0.25">
      <c r="A6768" t="s">
        <v>8</v>
      </c>
      <c r="B6768">
        <v>6.335</v>
      </c>
      <c r="C6768">
        <v>6.3440000000000003</v>
      </c>
    </row>
    <row r="6769" spans="1:3" x14ac:dyDescent="0.25">
      <c r="A6769" t="s">
        <v>9</v>
      </c>
      <c r="B6769">
        <v>-99623</v>
      </c>
    </row>
    <row r="6770" spans="1:3" x14ac:dyDescent="0.25">
      <c r="A6770" t="s">
        <v>10</v>
      </c>
      <c r="B6770">
        <v>0.03</v>
      </c>
      <c r="C6770">
        <v>3.1E-2</v>
      </c>
    </row>
    <row r="6771" spans="1:3" x14ac:dyDescent="0.25">
      <c r="A6771" t="s">
        <v>11</v>
      </c>
      <c r="B6771">
        <v>-14123</v>
      </c>
    </row>
    <row r="6772" spans="1:3" x14ac:dyDescent="0.25">
      <c r="A6772" t="s">
        <v>12</v>
      </c>
      <c r="B6772">
        <v>10.220000000000001</v>
      </c>
      <c r="C6772">
        <v>10.327999999999999</v>
      </c>
    </row>
    <row r="6773" spans="1:3" x14ac:dyDescent="0.25">
      <c r="A6773" t="s">
        <v>13</v>
      </c>
      <c r="B6773">
        <v>-153420</v>
      </c>
    </row>
    <row r="6774" spans="1:3" x14ac:dyDescent="0.25">
      <c r="A6774" t="s">
        <v>0</v>
      </c>
      <c r="B6774" t="s">
        <v>19</v>
      </c>
      <c r="C6774">
        <v>13</v>
      </c>
    </row>
    <row r="6775" spans="1:3" x14ac:dyDescent="0.25">
      <c r="A6775" t="s">
        <v>2</v>
      </c>
      <c r="B6775">
        <v>3.31</v>
      </c>
      <c r="C6775">
        <v>3.3119999999999998</v>
      </c>
    </row>
    <row r="6776" spans="1:3" x14ac:dyDescent="0.25">
      <c r="A6776" t="s">
        <v>3</v>
      </c>
      <c r="B6776">
        <v>107495</v>
      </c>
      <c r="C6776">
        <v>1304375</v>
      </c>
    </row>
    <row r="6777" spans="1:3" x14ac:dyDescent="0.25">
      <c r="A6777" t="s">
        <v>4</v>
      </c>
      <c r="B6777">
        <v>1.4999999999999999E-2</v>
      </c>
      <c r="C6777">
        <v>7.8E-2</v>
      </c>
    </row>
    <row r="6778" spans="1:3" x14ac:dyDescent="0.25">
      <c r="A6778" t="s">
        <v>5</v>
      </c>
      <c r="B6778">
        <v>-2101</v>
      </c>
      <c r="C6778">
        <v>1420423</v>
      </c>
    </row>
    <row r="6779" spans="1:3" x14ac:dyDescent="0.25">
      <c r="A6779" t="s">
        <v>6</v>
      </c>
      <c r="B6779">
        <v>5.0000000000000001E-3</v>
      </c>
    </row>
    <row r="6780" spans="1:3" x14ac:dyDescent="0.25">
      <c r="A6780" t="s">
        <v>7</v>
      </c>
      <c r="B6780">
        <v>-16265</v>
      </c>
    </row>
    <row r="6781" spans="1:3" x14ac:dyDescent="0.25">
      <c r="A6781" t="s">
        <v>8</v>
      </c>
      <c r="B6781">
        <v>18.885999999999999</v>
      </c>
      <c r="C6781">
        <v>18.890999999999998</v>
      </c>
    </row>
    <row r="6782" spans="1:3" x14ac:dyDescent="0.25">
      <c r="A6782" t="s">
        <v>9</v>
      </c>
      <c r="B6782">
        <v>-16265</v>
      </c>
    </row>
    <row r="6783" spans="1:3" x14ac:dyDescent="0.25">
      <c r="A6783" t="s">
        <v>10</v>
      </c>
      <c r="B6783">
        <v>5.0000000000000001E-3</v>
      </c>
      <c r="C6783">
        <v>0</v>
      </c>
    </row>
    <row r="6784" spans="1:3" x14ac:dyDescent="0.25">
      <c r="A6784" t="s">
        <v>11</v>
      </c>
      <c r="B6784">
        <v>0</v>
      </c>
    </row>
    <row r="6785" spans="1:3" x14ac:dyDescent="0.25">
      <c r="A6785" t="s">
        <v>12</v>
      </c>
      <c r="B6785">
        <v>22.331</v>
      </c>
      <c r="C6785">
        <v>22.390999999999998</v>
      </c>
    </row>
    <row r="6786" spans="1:3" x14ac:dyDescent="0.25">
      <c r="A6786" t="s">
        <v>13</v>
      </c>
      <c r="B6786">
        <v>97681</v>
      </c>
    </row>
    <row r="6787" spans="1:3" x14ac:dyDescent="0.25">
      <c r="A6787" t="s">
        <v>0</v>
      </c>
      <c r="B6787" t="s">
        <v>20</v>
      </c>
      <c r="C6787">
        <v>1</v>
      </c>
    </row>
    <row r="6788" spans="1:3" x14ac:dyDescent="0.25">
      <c r="A6788" t="s">
        <v>2</v>
      </c>
      <c r="B6788">
        <v>25.966000000000001</v>
      </c>
      <c r="C6788">
        <v>25.952999999999999</v>
      </c>
    </row>
    <row r="6789" spans="1:3" x14ac:dyDescent="0.25">
      <c r="A6789" t="s">
        <v>3</v>
      </c>
      <c r="B6789">
        <v>2129232</v>
      </c>
      <c r="C6789">
        <v>1402057</v>
      </c>
    </row>
    <row r="6790" spans="1:3" x14ac:dyDescent="0.25">
      <c r="A6790" t="s">
        <v>4</v>
      </c>
      <c r="B6790">
        <v>0.05</v>
      </c>
      <c r="C6790">
        <v>0.25</v>
      </c>
    </row>
    <row r="6791" spans="1:3" x14ac:dyDescent="0.25">
      <c r="A6791" t="s">
        <v>5</v>
      </c>
      <c r="B6791">
        <v>1044</v>
      </c>
      <c r="C6791">
        <v>2997879</v>
      </c>
    </row>
    <row r="6792" spans="1:3" x14ac:dyDescent="0.25">
      <c r="A6792" t="s">
        <v>6</v>
      </c>
      <c r="B6792">
        <v>2.7480000000000002</v>
      </c>
    </row>
    <row r="6793" spans="1:3" x14ac:dyDescent="0.25">
      <c r="A6793" t="s">
        <v>7</v>
      </c>
      <c r="B6793">
        <v>73564</v>
      </c>
    </row>
    <row r="6794" spans="1:3" x14ac:dyDescent="0.25">
      <c r="A6794" t="s">
        <v>8</v>
      </c>
      <c r="B6794">
        <v>51.975999999999999</v>
      </c>
      <c r="C6794">
        <v>51.953000000000003</v>
      </c>
    </row>
    <row r="6795" spans="1:3" x14ac:dyDescent="0.25">
      <c r="A6795" t="s">
        <v>9</v>
      </c>
      <c r="B6795">
        <v>72503</v>
      </c>
    </row>
    <row r="6796" spans="1:3" x14ac:dyDescent="0.25">
      <c r="A6796" t="s">
        <v>10</v>
      </c>
      <c r="B6796">
        <v>1.355</v>
      </c>
      <c r="C6796">
        <v>1.5620000000000001</v>
      </c>
    </row>
    <row r="6797" spans="1:3" x14ac:dyDescent="0.25">
      <c r="A6797" t="s">
        <v>11</v>
      </c>
      <c r="B6797">
        <v>-828092</v>
      </c>
    </row>
    <row r="6798" spans="1:3" x14ac:dyDescent="0.25">
      <c r="A6798" t="s">
        <v>12</v>
      </c>
      <c r="B6798">
        <v>94.147000000000006</v>
      </c>
      <c r="C6798">
        <v>94.531000000000006</v>
      </c>
    </row>
    <row r="6799" spans="1:3" x14ac:dyDescent="0.25">
      <c r="A6799" t="s">
        <v>13</v>
      </c>
      <c r="B6799">
        <v>-304452</v>
      </c>
    </row>
    <row r="6800" spans="1:3" x14ac:dyDescent="0.25">
      <c r="A6800" t="s">
        <v>0</v>
      </c>
      <c r="B6800" t="s">
        <v>20</v>
      </c>
      <c r="C6800">
        <v>2</v>
      </c>
    </row>
    <row r="6801" spans="1:3" x14ac:dyDescent="0.25">
      <c r="A6801" t="s">
        <v>2</v>
      </c>
      <c r="B6801">
        <v>6.7549999999999999</v>
      </c>
      <c r="C6801">
        <v>6.75</v>
      </c>
    </row>
    <row r="6802" spans="1:3" x14ac:dyDescent="0.25">
      <c r="A6802" t="s">
        <v>3</v>
      </c>
      <c r="B6802">
        <v>326746</v>
      </c>
      <c r="C6802">
        <v>1096552</v>
      </c>
    </row>
    <row r="6803" spans="1:3" x14ac:dyDescent="0.25">
      <c r="A6803" t="s">
        <v>4</v>
      </c>
      <c r="B6803">
        <v>0.02</v>
      </c>
      <c r="C6803">
        <v>0.125</v>
      </c>
    </row>
    <row r="6804" spans="1:3" x14ac:dyDescent="0.25">
      <c r="A6804" t="s">
        <v>5</v>
      </c>
      <c r="B6804">
        <v>6287</v>
      </c>
      <c r="C6804">
        <v>1344356</v>
      </c>
    </row>
    <row r="6805" spans="1:3" x14ac:dyDescent="0.25">
      <c r="A6805" t="s">
        <v>6</v>
      </c>
      <c r="B6805">
        <v>9.0999999999999998E-2</v>
      </c>
    </row>
    <row r="6806" spans="1:3" x14ac:dyDescent="0.25">
      <c r="A6806" t="s">
        <v>7</v>
      </c>
      <c r="B6806">
        <v>97042</v>
      </c>
    </row>
    <row r="6807" spans="1:3" x14ac:dyDescent="0.25">
      <c r="A6807" t="s">
        <v>8</v>
      </c>
      <c r="B6807">
        <v>4.1399999999999997</v>
      </c>
      <c r="C6807">
        <v>4.141</v>
      </c>
    </row>
    <row r="6808" spans="1:3" x14ac:dyDescent="0.25">
      <c r="A6808" t="s">
        <v>9</v>
      </c>
      <c r="B6808">
        <v>97042</v>
      </c>
    </row>
    <row r="6809" spans="1:3" x14ac:dyDescent="0.25">
      <c r="A6809" t="s">
        <v>10</v>
      </c>
      <c r="B6809">
        <v>7.0000000000000007E-2</v>
      </c>
      <c r="C6809">
        <v>6.2E-2</v>
      </c>
    </row>
    <row r="6810" spans="1:3" x14ac:dyDescent="0.25">
      <c r="A6810" t="s">
        <v>11</v>
      </c>
      <c r="B6810">
        <v>-7590</v>
      </c>
    </row>
    <row r="6811" spans="1:3" x14ac:dyDescent="0.25">
      <c r="A6811" t="s">
        <v>12</v>
      </c>
      <c r="B6811">
        <v>11.52</v>
      </c>
      <c r="C6811">
        <v>11.625</v>
      </c>
    </row>
    <row r="6812" spans="1:3" x14ac:dyDescent="0.25">
      <c r="A6812" t="s">
        <v>13</v>
      </c>
      <c r="B6812">
        <v>356073</v>
      </c>
    </row>
    <row r="6813" spans="1:3" x14ac:dyDescent="0.25">
      <c r="A6813" t="s">
        <v>0</v>
      </c>
      <c r="B6813" t="s">
        <v>20</v>
      </c>
      <c r="C6813">
        <v>3</v>
      </c>
    </row>
    <row r="6814" spans="1:3" x14ac:dyDescent="0.25">
      <c r="A6814" t="s">
        <v>2</v>
      </c>
      <c r="B6814">
        <v>6.15</v>
      </c>
      <c r="C6814">
        <v>6.1559999999999997</v>
      </c>
    </row>
    <row r="6815" spans="1:3" x14ac:dyDescent="0.25">
      <c r="A6815" t="s">
        <v>3</v>
      </c>
      <c r="B6815">
        <v>506683</v>
      </c>
      <c r="C6815">
        <v>1452626</v>
      </c>
    </row>
    <row r="6816" spans="1:3" x14ac:dyDescent="0.25">
      <c r="A6816" t="s">
        <v>4</v>
      </c>
      <c r="B6816">
        <v>0.02</v>
      </c>
      <c r="C6816">
        <v>7.8E-2</v>
      </c>
    </row>
    <row r="6817" spans="1:3" x14ac:dyDescent="0.25">
      <c r="A6817" t="s">
        <v>5</v>
      </c>
      <c r="B6817">
        <v>-4215</v>
      </c>
      <c r="C6817">
        <v>1874432</v>
      </c>
    </row>
    <row r="6818" spans="1:3" x14ac:dyDescent="0.25">
      <c r="A6818" t="s">
        <v>6</v>
      </c>
      <c r="B6818">
        <v>5.0000000000000001E-3</v>
      </c>
    </row>
    <row r="6819" spans="1:3" x14ac:dyDescent="0.25">
      <c r="A6819" t="s">
        <v>7</v>
      </c>
      <c r="B6819">
        <v>172</v>
      </c>
    </row>
    <row r="6820" spans="1:3" x14ac:dyDescent="0.25">
      <c r="A6820" t="s">
        <v>8</v>
      </c>
      <c r="B6820">
        <v>1.5149999999999999</v>
      </c>
      <c r="C6820">
        <v>1.516</v>
      </c>
    </row>
    <row r="6821" spans="1:3" x14ac:dyDescent="0.25">
      <c r="A6821" t="s">
        <v>9</v>
      </c>
      <c r="B6821">
        <v>172</v>
      </c>
    </row>
    <row r="6822" spans="1:3" x14ac:dyDescent="0.25">
      <c r="A6822" t="s">
        <v>10</v>
      </c>
      <c r="B6822">
        <v>1.4999999999999999E-2</v>
      </c>
      <c r="C6822">
        <v>1.6E-2</v>
      </c>
    </row>
    <row r="6823" spans="1:3" x14ac:dyDescent="0.25">
      <c r="A6823" t="s">
        <v>11</v>
      </c>
      <c r="B6823">
        <v>-1049</v>
      </c>
    </row>
    <row r="6824" spans="1:3" x14ac:dyDescent="0.25">
      <c r="A6824" t="s">
        <v>12</v>
      </c>
      <c r="B6824">
        <v>8.1</v>
      </c>
      <c r="C6824">
        <v>8.1560000000000006</v>
      </c>
    </row>
    <row r="6825" spans="1:3" x14ac:dyDescent="0.25">
      <c r="A6825" t="s">
        <v>13</v>
      </c>
      <c r="B6825">
        <v>77009</v>
      </c>
    </row>
    <row r="6826" spans="1:3" x14ac:dyDescent="0.25">
      <c r="A6826" t="s">
        <v>0</v>
      </c>
      <c r="B6826" t="s">
        <v>20</v>
      </c>
      <c r="C6826">
        <v>4</v>
      </c>
    </row>
    <row r="6827" spans="1:3" x14ac:dyDescent="0.25">
      <c r="A6827" t="s">
        <v>2</v>
      </c>
      <c r="B6827">
        <v>6.16</v>
      </c>
      <c r="C6827">
        <v>6.1559999999999997</v>
      </c>
    </row>
    <row r="6828" spans="1:3" x14ac:dyDescent="0.25">
      <c r="A6828" t="s">
        <v>3</v>
      </c>
      <c r="B6828">
        <v>499462</v>
      </c>
      <c r="C6828">
        <v>1529635</v>
      </c>
    </row>
    <row r="6829" spans="1:3" x14ac:dyDescent="0.25">
      <c r="A6829" t="s">
        <v>4</v>
      </c>
      <c r="B6829">
        <v>0.02</v>
      </c>
      <c r="C6829">
        <v>1.6E-2</v>
      </c>
    </row>
    <row r="6830" spans="1:3" x14ac:dyDescent="0.25">
      <c r="A6830" t="s">
        <v>5</v>
      </c>
      <c r="B6830">
        <v>-2101</v>
      </c>
      <c r="C6830">
        <v>1919918</v>
      </c>
    </row>
    <row r="6831" spans="1:3" x14ac:dyDescent="0.25">
      <c r="A6831" t="s">
        <v>6</v>
      </c>
      <c r="B6831">
        <v>4.0000000000000001E-3</v>
      </c>
    </row>
    <row r="6832" spans="1:3" x14ac:dyDescent="0.25">
      <c r="A6832" t="s">
        <v>7</v>
      </c>
      <c r="B6832">
        <v>8368</v>
      </c>
    </row>
    <row r="6833" spans="1:3" x14ac:dyDescent="0.25">
      <c r="A6833" t="s">
        <v>8</v>
      </c>
      <c r="B6833">
        <v>1.605</v>
      </c>
      <c r="C6833">
        <v>1.609</v>
      </c>
    </row>
    <row r="6834" spans="1:3" x14ac:dyDescent="0.25">
      <c r="A6834" t="s">
        <v>9</v>
      </c>
      <c r="B6834">
        <v>8368</v>
      </c>
    </row>
    <row r="6835" spans="1:3" x14ac:dyDescent="0.25">
      <c r="A6835" t="s">
        <v>10</v>
      </c>
      <c r="B6835">
        <v>1.4999999999999999E-2</v>
      </c>
      <c r="C6835">
        <v>3.1E-2</v>
      </c>
    </row>
    <row r="6836" spans="1:3" x14ac:dyDescent="0.25">
      <c r="A6836" t="s">
        <v>11</v>
      </c>
      <c r="B6836">
        <v>-121635</v>
      </c>
    </row>
    <row r="6837" spans="1:3" x14ac:dyDescent="0.25">
      <c r="A6837" t="s">
        <v>12</v>
      </c>
      <c r="B6837">
        <v>7.9850000000000003</v>
      </c>
      <c r="C6837">
        <v>8</v>
      </c>
    </row>
    <row r="6838" spans="1:3" x14ac:dyDescent="0.25">
      <c r="A6838" t="s">
        <v>13</v>
      </c>
      <c r="B6838">
        <v>274145</v>
      </c>
    </row>
    <row r="6839" spans="1:3" x14ac:dyDescent="0.25">
      <c r="A6839" t="s">
        <v>0</v>
      </c>
      <c r="B6839" t="s">
        <v>20</v>
      </c>
      <c r="C6839">
        <v>5</v>
      </c>
    </row>
    <row r="6840" spans="1:3" x14ac:dyDescent="0.25">
      <c r="A6840" t="s">
        <v>2</v>
      </c>
      <c r="B6840">
        <v>6.08</v>
      </c>
      <c r="C6840">
        <v>6.0780000000000003</v>
      </c>
    </row>
    <row r="6841" spans="1:3" x14ac:dyDescent="0.25">
      <c r="A6841" t="s">
        <v>3</v>
      </c>
      <c r="B6841">
        <v>498274</v>
      </c>
      <c r="C6841">
        <v>1803780</v>
      </c>
    </row>
    <row r="6842" spans="1:3" x14ac:dyDescent="0.25">
      <c r="A6842" t="s">
        <v>4</v>
      </c>
      <c r="B6842">
        <v>1.4999999999999999E-2</v>
      </c>
      <c r="C6842">
        <v>0.125</v>
      </c>
    </row>
    <row r="6843" spans="1:3" x14ac:dyDescent="0.25">
      <c r="A6843" t="s">
        <v>5</v>
      </c>
      <c r="B6843">
        <v>2081</v>
      </c>
      <c r="C6843">
        <v>1634378</v>
      </c>
    </row>
    <row r="6844" spans="1:3" x14ac:dyDescent="0.25">
      <c r="A6844" t="s">
        <v>6</v>
      </c>
      <c r="B6844">
        <v>1.7000000000000001E-2</v>
      </c>
    </row>
    <row r="6845" spans="1:3" x14ac:dyDescent="0.25">
      <c r="A6845" t="s">
        <v>7</v>
      </c>
      <c r="B6845">
        <v>6640</v>
      </c>
    </row>
    <row r="6846" spans="1:3" x14ac:dyDescent="0.25">
      <c r="A6846" t="s">
        <v>8</v>
      </c>
      <c r="B6846">
        <v>2.6150000000000002</v>
      </c>
      <c r="C6846">
        <v>2.609</v>
      </c>
    </row>
    <row r="6847" spans="1:3" x14ac:dyDescent="0.25">
      <c r="A6847" t="s">
        <v>9</v>
      </c>
      <c r="B6847">
        <v>6640</v>
      </c>
    </row>
    <row r="6848" spans="1:3" x14ac:dyDescent="0.25">
      <c r="A6848" t="s">
        <v>10</v>
      </c>
      <c r="B6848">
        <v>1.4999999999999999E-2</v>
      </c>
      <c r="C6848">
        <v>1.6E-2</v>
      </c>
    </row>
    <row r="6849" spans="1:3" x14ac:dyDescent="0.25">
      <c r="A6849" t="s">
        <v>11</v>
      </c>
      <c r="B6849">
        <v>-10486</v>
      </c>
    </row>
    <row r="6850" spans="1:3" x14ac:dyDescent="0.25">
      <c r="A6850" t="s">
        <v>12</v>
      </c>
      <c r="B6850">
        <v>9.2949999999999999</v>
      </c>
      <c r="C6850">
        <v>9.4060000000000006</v>
      </c>
    </row>
    <row r="6851" spans="1:3" x14ac:dyDescent="0.25">
      <c r="A6851" t="s">
        <v>13</v>
      </c>
      <c r="B6851">
        <v>-172220</v>
      </c>
    </row>
    <row r="6852" spans="1:3" x14ac:dyDescent="0.25">
      <c r="A6852" t="s">
        <v>0</v>
      </c>
      <c r="B6852" t="s">
        <v>20</v>
      </c>
      <c r="C6852">
        <v>6</v>
      </c>
    </row>
    <row r="6853" spans="1:3" x14ac:dyDescent="0.25">
      <c r="A6853" t="s">
        <v>2</v>
      </c>
      <c r="B6853">
        <v>6.0549999999999997</v>
      </c>
      <c r="C6853">
        <v>6.0469999999999997</v>
      </c>
    </row>
    <row r="6854" spans="1:3" x14ac:dyDescent="0.25">
      <c r="A6854" t="s">
        <v>3</v>
      </c>
      <c r="B6854">
        <v>430998</v>
      </c>
      <c r="C6854">
        <v>1631560</v>
      </c>
    </row>
    <row r="6855" spans="1:3" x14ac:dyDescent="0.25">
      <c r="A6855" t="s">
        <v>4</v>
      </c>
      <c r="B6855">
        <v>0.02</v>
      </c>
      <c r="C6855">
        <v>0.125</v>
      </c>
    </row>
    <row r="6856" spans="1:3" x14ac:dyDescent="0.25">
      <c r="A6856" t="s">
        <v>5</v>
      </c>
      <c r="B6856">
        <v>-1049</v>
      </c>
      <c r="C6856">
        <v>1954451</v>
      </c>
    </row>
    <row r="6857" spans="1:3" x14ac:dyDescent="0.25">
      <c r="A6857" t="s">
        <v>6</v>
      </c>
      <c r="B6857">
        <v>4.0000000000000001E-3</v>
      </c>
    </row>
    <row r="6858" spans="1:3" x14ac:dyDescent="0.25">
      <c r="A6858" t="s">
        <v>7</v>
      </c>
      <c r="B6858">
        <v>1876</v>
      </c>
    </row>
    <row r="6859" spans="1:3" x14ac:dyDescent="0.25">
      <c r="A6859" t="s">
        <v>8</v>
      </c>
      <c r="B6859">
        <v>2.8250000000000002</v>
      </c>
      <c r="C6859">
        <v>2.8279999999999998</v>
      </c>
    </row>
    <row r="6860" spans="1:3" x14ac:dyDescent="0.25">
      <c r="A6860" t="s">
        <v>9</v>
      </c>
      <c r="B6860">
        <v>1876</v>
      </c>
    </row>
    <row r="6861" spans="1:3" x14ac:dyDescent="0.25">
      <c r="A6861" t="s">
        <v>10</v>
      </c>
      <c r="B6861">
        <v>5.0000000000000001E-3</v>
      </c>
      <c r="C6861">
        <v>0</v>
      </c>
    </row>
    <row r="6862" spans="1:3" x14ac:dyDescent="0.25">
      <c r="A6862" t="s">
        <v>11</v>
      </c>
      <c r="B6862">
        <v>0</v>
      </c>
    </row>
    <row r="6863" spans="1:3" x14ac:dyDescent="0.25">
      <c r="A6863" t="s">
        <v>12</v>
      </c>
      <c r="B6863">
        <v>9.09</v>
      </c>
      <c r="C6863">
        <v>9.1880000000000006</v>
      </c>
    </row>
    <row r="6864" spans="1:3" x14ac:dyDescent="0.25">
      <c r="A6864" t="s">
        <v>13</v>
      </c>
      <c r="B6864">
        <v>322666</v>
      </c>
    </row>
    <row r="6865" spans="1:3" x14ac:dyDescent="0.25">
      <c r="A6865" t="s">
        <v>0</v>
      </c>
      <c r="B6865" t="s">
        <v>20</v>
      </c>
      <c r="C6865">
        <v>7</v>
      </c>
    </row>
    <row r="6866" spans="1:3" x14ac:dyDescent="0.25">
      <c r="A6866" t="s">
        <v>2</v>
      </c>
      <c r="B6866">
        <v>6.1550000000000002</v>
      </c>
      <c r="C6866">
        <v>6.1559999999999997</v>
      </c>
    </row>
    <row r="6867" spans="1:3" x14ac:dyDescent="0.25">
      <c r="A6867" t="s">
        <v>3</v>
      </c>
      <c r="B6867">
        <v>523305</v>
      </c>
      <c r="C6867">
        <v>1954226</v>
      </c>
    </row>
    <row r="6868" spans="1:3" x14ac:dyDescent="0.25">
      <c r="A6868" t="s">
        <v>4</v>
      </c>
      <c r="B6868">
        <v>1.4999999999999999E-2</v>
      </c>
      <c r="C6868">
        <v>3.1E-2</v>
      </c>
    </row>
    <row r="6869" spans="1:3" x14ac:dyDescent="0.25">
      <c r="A6869" t="s">
        <v>5</v>
      </c>
      <c r="B6869">
        <v>-1053</v>
      </c>
      <c r="C6869">
        <v>2368397</v>
      </c>
    </row>
    <row r="6870" spans="1:3" x14ac:dyDescent="0.25">
      <c r="A6870" t="s">
        <v>6</v>
      </c>
      <c r="B6870">
        <v>4.0000000000000001E-3</v>
      </c>
    </row>
    <row r="6871" spans="1:3" x14ac:dyDescent="0.25">
      <c r="A6871" t="s">
        <v>7</v>
      </c>
      <c r="B6871">
        <v>0</v>
      </c>
    </row>
    <row r="6872" spans="1:3" x14ac:dyDescent="0.25">
      <c r="A6872" t="s">
        <v>8</v>
      </c>
      <c r="B6872">
        <v>1.4750000000000001</v>
      </c>
      <c r="C6872">
        <v>1.4690000000000001</v>
      </c>
    </row>
    <row r="6873" spans="1:3" x14ac:dyDescent="0.25">
      <c r="A6873" t="s">
        <v>9</v>
      </c>
      <c r="B6873">
        <v>0</v>
      </c>
    </row>
    <row r="6874" spans="1:3" x14ac:dyDescent="0.25">
      <c r="A6874" t="s">
        <v>10</v>
      </c>
      <c r="B6874">
        <v>0.01</v>
      </c>
      <c r="C6874">
        <v>1.6E-2</v>
      </c>
    </row>
    <row r="6875" spans="1:3" x14ac:dyDescent="0.25">
      <c r="A6875" t="s">
        <v>11</v>
      </c>
      <c r="B6875">
        <v>-4194</v>
      </c>
    </row>
    <row r="6876" spans="1:3" x14ac:dyDescent="0.25">
      <c r="A6876" t="s">
        <v>12</v>
      </c>
      <c r="B6876">
        <v>8.2149999999999999</v>
      </c>
      <c r="C6876">
        <v>8.2189999999999994</v>
      </c>
    </row>
    <row r="6877" spans="1:3" x14ac:dyDescent="0.25">
      <c r="A6877" t="s">
        <v>13</v>
      </c>
      <c r="B6877">
        <v>-242053</v>
      </c>
    </row>
    <row r="6878" spans="1:3" x14ac:dyDescent="0.25">
      <c r="A6878" t="s">
        <v>0</v>
      </c>
      <c r="B6878" t="s">
        <v>20</v>
      </c>
      <c r="C6878">
        <v>12</v>
      </c>
    </row>
    <row r="6879" spans="1:3" x14ac:dyDescent="0.25">
      <c r="A6879" t="s">
        <v>2</v>
      </c>
      <c r="B6879">
        <v>6.96</v>
      </c>
      <c r="C6879">
        <v>6.9690000000000003</v>
      </c>
    </row>
    <row r="6880" spans="1:3" x14ac:dyDescent="0.25">
      <c r="A6880" t="s">
        <v>3</v>
      </c>
      <c r="B6880">
        <v>469463</v>
      </c>
      <c r="C6880">
        <v>1712173</v>
      </c>
    </row>
    <row r="6881" spans="1:3" x14ac:dyDescent="0.25">
      <c r="A6881" t="s">
        <v>4</v>
      </c>
      <c r="B6881">
        <v>0.02</v>
      </c>
      <c r="C6881">
        <v>0.125</v>
      </c>
    </row>
    <row r="6882" spans="1:3" x14ac:dyDescent="0.25">
      <c r="A6882" t="s">
        <v>5</v>
      </c>
      <c r="B6882">
        <v>-2101</v>
      </c>
      <c r="C6882">
        <v>2058559</v>
      </c>
    </row>
    <row r="6883" spans="1:3" x14ac:dyDescent="0.25">
      <c r="A6883" t="s">
        <v>6</v>
      </c>
      <c r="B6883">
        <v>0.11600000000000001</v>
      </c>
    </row>
    <row r="6884" spans="1:3" x14ac:dyDescent="0.25">
      <c r="A6884" t="s">
        <v>7</v>
      </c>
      <c r="B6884">
        <v>-288965</v>
      </c>
    </row>
    <row r="6885" spans="1:3" x14ac:dyDescent="0.25">
      <c r="A6885" t="s">
        <v>8</v>
      </c>
      <c r="B6885">
        <v>30.696000000000002</v>
      </c>
      <c r="C6885">
        <v>30.702999999999999</v>
      </c>
    </row>
    <row r="6886" spans="1:3" x14ac:dyDescent="0.25">
      <c r="A6886" t="s">
        <v>9</v>
      </c>
      <c r="B6886">
        <v>-288973</v>
      </c>
    </row>
    <row r="6887" spans="1:3" x14ac:dyDescent="0.25">
      <c r="A6887" t="s">
        <v>10</v>
      </c>
      <c r="B6887">
        <v>7.4999999999999997E-2</v>
      </c>
      <c r="C6887">
        <v>9.4E-2</v>
      </c>
    </row>
    <row r="6888" spans="1:3" x14ac:dyDescent="0.25">
      <c r="A6888" t="s">
        <v>11</v>
      </c>
      <c r="B6888">
        <v>-56996</v>
      </c>
    </row>
    <row r="6889" spans="1:3" x14ac:dyDescent="0.25">
      <c r="A6889" t="s">
        <v>12</v>
      </c>
      <c r="B6889">
        <v>38.786000000000001</v>
      </c>
      <c r="C6889">
        <v>38.921999999999997</v>
      </c>
    </row>
    <row r="6890" spans="1:3" x14ac:dyDescent="0.25">
      <c r="A6890" t="s">
        <v>13</v>
      </c>
      <c r="B6890">
        <v>-542577</v>
      </c>
    </row>
    <row r="6891" spans="1:3" x14ac:dyDescent="0.25">
      <c r="A6891" t="s">
        <v>0</v>
      </c>
      <c r="B6891" t="s">
        <v>20</v>
      </c>
      <c r="C6891">
        <v>13</v>
      </c>
    </row>
    <row r="6892" spans="1:3" x14ac:dyDescent="0.25">
      <c r="A6892" t="s">
        <v>2</v>
      </c>
      <c r="B6892">
        <v>6.27</v>
      </c>
      <c r="C6892">
        <v>6.2809999999999997</v>
      </c>
    </row>
    <row r="6893" spans="1:3" x14ac:dyDescent="0.25">
      <c r="A6893" t="s">
        <v>3</v>
      </c>
      <c r="B6893">
        <v>245207</v>
      </c>
      <c r="C6893">
        <v>1168544</v>
      </c>
    </row>
    <row r="6894" spans="1:3" x14ac:dyDescent="0.25">
      <c r="A6894" t="s">
        <v>4</v>
      </c>
      <c r="B6894">
        <v>0.17</v>
      </c>
      <c r="C6894">
        <v>0.25</v>
      </c>
    </row>
    <row r="6895" spans="1:3" x14ac:dyDescent="0.25">
      <c r="A6895" t="s">
        <v>5</v>
      </c>
      <c r="B6895">
        <v>-97587</v>
      </c>
      <c r="C6895">
        <v>1383518</v>
      </c>
    </row>
    <row r="6896" spans="1:3" x14ac:dyDescent="0.25">
      <c r="A6896" t="s">
        <v>6</v>
      </c>
      <c r="B6896">
        <v>0.02</v>
      </c>
    </row>
    <row r="6897" spans="1:3" x14ac:dyDescent="0.25">
      <c r="A6897" t="s">
        <v>7</v>
      </c>
      <c r="B6897">
        <v>470557</v>
      </c>
    </row>
    <row r="6898" spans="1:3" x14ac:dyDescent="0.25">
      <c r="A6898" t="s">
        <v>8</v>
      </c>
      <c r="B6898">
        <v>65.992000000000004</v>
      </c>
      <c r="C6898">
        <v>65.593999999999994</v>
      </c>
    </row>
    <row r="6899" spans="1:3" x14ac:dyDescent="0.25">
      <c r="A6899" t="s">
        <v>9</v>
      </c>
      <c r="B6899">
        <v>470557</v>
      </c>
    </row>
    <row r="6900" spans="1:3" x14ac:dyDescent="0.25">
      <c r="A6900" t="s">
        <v>10</v>
      </c>
      <c r="B6900">
        <v>0.01</v>
      </c>
      <c r="C6900">
        <v>1.6E-2</v>
      </c>
    </row>
    <row r="6901" spans="1:3" x14ac:dyDescent="0.25">
      <c r="A6901" t="s">
        <v>11</v>
      </c>
      <c r="B6901">
        <v>-7369</v>
      </c>
    </row>
    <row r="6902" spans="1:3" x14ac:dyDescent="0.25">
      <c r="A6902" t="s">
        <v>12</v>
      </c>
      <c r="B6902">
        <v>72.632000000000005</v>
      </c>
      <c r="C6902">
        <v>72.328000000000003</v>
      </c>
    </row>
    <row r="6903" spans="1:3" x14ac:dyDescent="0.25">
      <c r="A6903" t="s">
        <v>13</v>
      </c>
      <c r="B6903">
        <v>579523</v>
      </c>
    </row>
    <row r="6904" spans="1:3" x14ac:dyDescent="0.25">
      <c r="A6904" t="s">
        <v>0</v>
      </c>
      <c r="B6904" t="s">
        <v>21</v>
      </c>
      <c r="C6904">
        <v>1</v>
      </c>
    </row>
    <row r="6905" spans="1:3" x14ac:dyDescent="0.25">
      <c r="A6905" t="s">
        <v>2</v>
      </c>
      <c r="B6905">
        <v>0.41</v>
      </c>
      <c r="C6905">
        <v>0.40600000000000003</v>
      </c>
    </row>
    <row r="6906" spans="1:3" x14ac:dyDescent="0.25">
      <c r="A6906" t="s">
        <v>3</v>
      </c>
      <c r="B6906">
        <v>8860</v>
      </c>
      <c r="C6906">
        <v>1748066</v>
      </c>
    </row>
    <row r="6907" spans="1:3" x14ac:dyDescent="0.25">
      <c r="A6907" t="s">
        <v>4</v>
      </c>
      <c r="B6907">
        <v>1.4999999999999999E-2</v>
      </c>
      <c r="C6907">
        <v>3.1E-2</v>
      </c>
    </row>
    <row r="6908" spans="1:3" x14ac:dyDescent="0.25">
      <c r="A6908" t="s">
        <v>5</v>
      </c>
      <c r="B6908">
        <v>-3162</v>
      </c>
      <c r="C6908">
        <v>1756594</v>
      </c>
    </row>
    <row r="6909" spans="1:3" x14ac:dyDescent="0.25">
      <c r="A6909" t="s">
        <v>6</v>
      </c>
      <c r="B6909">
        <v>7.0000000000000001E-3</v>
      </c>
    </row>
    <row r="6910" spans="1:3" x14ac:dyDescent="0.25">
      <c r="A6910" t="s">
        <v>7</v>
      </c>
      <c r="B6910">
        <v>0</v>
      </c>
    </row>
    <row r="6911" spans="1:3" x14ac:dyDescent="0.25">
      <c r="A6911" t="s">
        <v>8</v>
      </c>
      <c r="B6911">
        <v>0.22</v>
      </c>
      <c r="C6911">
        <v>0.219</v>
      </c>
    </row>
    <row r="6912" spans="1:3" x14ac:dyDescent="0.25">
      <c r="A6912" t="s">
        <v>9</v>
      </c>
      <c r="B6912">
        <v>0</v>
      </c>
    </row>
    <row r="6913" spans="1:3" x14ac:dyDescent="0.25">
      <c r="A6913" t="s">
        <v>10</v>
      </c>
      <c r="B6913">
        <v>0.02</v>
      </c>
      <c r="C6913">
        <v>1.6E-2</v>
      </c>
    </row>
    <row r="6914" spans="1:3" x14ac:dyDescent="0.25">
      <c r="A6914" t="s">
        <v>11</v>
      </c>
      <c r="B6914">
        <v>2097</v>
      </c>
    </row>
    <row r="6915" spans="1:3" x14ac:dyDescent="0.25">
      <c r="A6915" t="s">
        <v>12</v>
      </c>
      <c r="B6915">
        <v>0.745</v>
      </c>
      <c r="C6915">
        <v>0.75</v>
      </c>
    </row>
    <row r="6916" spans="1:3" x14ac:dyDescent="0.25">
      <c r="A6916" t="s">
        <v>13</v>
      </c>
      <c r="B6916">
        <v>-2208</v>
      </c>
    </row>
    <row r="6917" spans="1:3" x14ac:dyDescent="0.25">
      <c r="A6917" t="s">
        <v>0</v>
      </c>
      <c r="B6917" t="s">
        <v>21</v>
      </c>
      <c r="C6917">
        <v>2</v>
      </c>
    </row>
    <row r="6918" spans="1:3" x14ac:dyDescent="0.25">
      <c r="A6918" t="s">
        <v>2</v>
      </c>
      <c r="B6918">
        <v>0.34</v>
      </c>
      <c r="C6918">
        <v>0.34399999999999997</v>
      </c>
    </row>
    <row r="6919" spans="1:3" x14ac:dyDescent="0.25">
      <c r="A6919" t="s">
        <v>3</v>
      </c>
      <c r="B6919">
        <v>7631</v>
      </c>
      <c r="C6919">
        <v>1744806</v>
      </c>
    </row>
    <row r="6920" spans="1:3" x14ac:dyDescent="0.25">
      <c r="A6920" t="s">
        <v>4</v>
      </c>
      <c r="B6920">
        <v>0.01</v>
      </c>
      <c r="C6920">
        <v>3.1E-2</v>
      </c>
    </row>
    <row r="6921" spans="1:3" x14ac:dyDescent="0.25">
      <c r="A6921" t="s">
        <v>5</v>
      </c>
      <c r="B6921">
        <v>-1053</v>
      </c>
      <c r="C6921">
        <v>1752437</v>
      </c>
    </row>
    <row r="6922" spans="1:3" x14ac:dyDescent="0.25">
      <c r="A6922" t="s">
        <v>6</v>
      </c>
      <c r="B6922">
        <v>0.01</v>
      </c>
    </row>
    <row r="6923" spans="1:3" x14ac:dyDescent="0.25">
      <c r="A6923" t="s">
        <v>7</v>
      </c>
      <c r="B6923">
        <v>422</v>
      </c>
    </row>
    <row r="6924" spans="1:3" x14ac:dyDescent="0.25">
      <c r="A6924" t="s">
        <v>8</v>
      </c>
      <c r="B6924">
        <v>0.22500000000000001</v>
      </c>
      <c r="C6924">
        <v>0.219</v>
      </c>
    </row>
    <row r="6925" spans="1:3" x14ac:dyDescent="0.25">
      <c r="A6925" t="s">
        <v>9</v>
      </c>
      <c r="B6925">
        <v>422</v>
      </c>
    </row>
    <row r="6926" spans="1:3" x14ac:dyDescent="0.25">
      <c r="A6926" t="s">
        <v>10</v>
      </c>
      <c r="B6926">
        <v>0.02</v>
      </c>
      <c r="C6926">
        <v>1.6E-2</v>
      </c>
    </row>
    <row r="6927" spans="1:3" x14ac:dyDescent="0.25">
      <c r="A6927" t="s">
        <v>11</v>
      </c>
      <c r="B6927">
        <v>4190</v>
      </c>
    </row>
    <row r="6928" spans="1:3" x14ac:dyDescent="0.25">
      <c r="A6928" t="s">
        <v>12</v>
      </c>
      <c r="B6928">
        <v>0.7</v>
      </c>
      <c r="C6928">
        <v>0.71899999999999997</v>
      </c>
    </row>
    <row r="6929" spans="1:3" x14ac:dyDescent="0.25">
      <c r="A6929" t="s">
        <v>13</v>
      </c>
      <c r="B6929">
        <v>3559</v>
      </c>
    </row>
    <row r="6930" spans="1:3" x14ac:dyDescent="0.25">
      <c r="A6930" t="s">
        <v>0</v>
      </c>
      <c r="B6930" t="s">
        <v>21</v>
      </c>
      <c r="C6930">
        <v>3</v>
      </c>
    </row>
    <row r="6931" spans="1:3" x14ac:dyDescent="0.25">
      <c r="A6931" t="s">
        <v>2</v>
      </c>
      <c r="B6931">
        <v>0.26500000000000001</v>
      </c>
      <c r="C6931">
        <v>0.26600000000000001</v>
      </c>
    </row>
    <row r="6932" spans="1:3" x14ac:dyDescent="0.25">
      <c r="A6932" t="s">
        <v>3</v>
      </c>
      <c r="B6932">
        <v>4780</v>
      </c>
      <c r="C6932">
        <v>1748365</v>
      </c>
    </row>
    <row r="6933" spans="1:3" x14ac:dyDescent="0.25">
      <c r="A6933" t="s">
        <v>4</v>
      </c>
      <c r="B6933">
        <v>1.4999999999999999E-2</v>
      </c>
      <c r="C6933">
        <v>1.6E-2</v>
      </c>
    </row>
    <row r="6934" spans="1:3" x14ac:dyDescent="0.25">
      <c r="A6934" t="s">
        <v>5</v>
      </c>
      <c r="B6934">
        <v>-2101</v>
      </c>
      <c r="C6934">
        <v>1753145</v>
      </c>
    </row>
    <row r="6935" spans="1:3" x14ac:dyDescent="0.25">
      <c r="A6935" t="s">
        <v>6</v>
      </c>
      <c r="B6935">
        <v>5.0000000000000001E-3</v>
      </c>
    </row>
    <row r="6936" spans="1:3" x14ac:dyDescent="0.25">
      <c r="A6936" t="s">
        <v>7</v>
      </c>
      <c r="B6936">
        <v>0</v>
      </c>
    </row>
    <row r="6937" spans="1:3" x14ac:dyDescent="0.25">
      <c r="A6937" t="s">
        <v>8</v>
      </c>
      <c r="B6937">
        <v>0.15</v>
      </c>
      <c r="C6937">
        <v>0.14099999999999999</v>
      </c>
    </row>
    <row r="6938" spans="1:3" x14ac:dyDescent="0.25">
      <c r="A6938" t="s">
        <v>9</v>
      </c>
      <c r="B6938">
        <v>0</v>
      </c>
    </row>
    <row r="6939" spans="1:3" x14ac:dyDescent="0.25">
      <c r="A6939" t="s">
        <v>10</v>
      </c>
      <c r="B6939">
        <v>8.5000000000000006E-2</v>
      </c>
      <c r="C6939">
        <v>9.4E-2</v>
      </c>
    </row>
    <row r="6940" spans="1:3" x14ac:dyDescent="0.25">
      <c r="A6940" t="s">
        <v>11</v>
      </c>
      <c r="B6940">
        <v>-645861</v>
      </c>
    </row>
    <row r="6941" spans="1:3" x14ac:dyDescent="0.25">
      <c r="A6941" t="s">
        <v>12</v>
      </c>
      <c r="B6941">
        <v>0.59</v>
      </c>
      <c r="C6941">
        <v>0.57799999999999996</v>
      </c>
    </row>
    <row r="6942" spans="1:3" x14ac:dyDescent="0.25">
      <c r="A6942" t="s">
        <v>13</v>
      </c>
      <c r="B6942">
        <v>-649011</v>
      </c>
    </row>
    <row r="6943" spans="1:3" x14ac:dyDescent="0.25">
      <c r="A6943" t="s">
        <v>0</v>
      </c>
      <c r="B6943" t="s">
        <v>21</v>
      </c>
      <c r="C6943">
        <v>4</v>
      </c>
    </row>
    <row r="6944" spans="1:3" x14ac:dyDescent="0.25">
      <c r="A6944" t="s">
        <v>2</v>
      </c>
      <c r="B6944">
        <v>0.24</v>
      </c>
      <c r="C6944">
        <v>0.23400000000000001</v>
      </c>
    </row>
    <row r="6945" spans="1:3" x14ac:dyDescent="0.25">
      <c r="A6945" t="s">
        <v>3</v>
      </c>
      <c r="B6945">
        <v>-45781</v>
      </c>
      <c r="C6945">
        <v>1099354</v>
      </c>
    </row>
    <row r="6946" spans="1:3" x14ac:dyDescent="0.25">
      <c r="A6946" t="s">
        <v>4</v>
      </c>
      <c r="B6946">
        <v>0.01</v>
      </c>
      <c r="C6946">
        <v>3.1E-2</v>
      </c>
    </row>
    <row r="6947" spans="1:3" x14ac:dyDescent="0.25">
      <c r="A6947" t="s">
        <v>5</v>
      </c>
      <c r="B6947">
        <v>-1053</v>
      </c>
      <c r="C6947">
        <v>1054847</v>
      </c>
    </row>
    <row r="6948" spans="1:3" x14ac:dyDescent="0.25">
      <c r="A6948" t="s">
        <v>6</v>
      </c>
      <c r="B6948">
        <v>7.0000000000000001E-3</v>
      </c>
    </row>
    <row r="6949" spans="1:3" x14ac:dyDescent="0.25">
      <c r="A6949" t="s">
        <v>7</v>
      </c>
      <c r="B6949">
        <v>5730</v>
      </c>
    </row>
    <row r="6950" spans="1:3" x14ac:dyDescent="0.25">
      <c r="A6950" t="s">
        <v>8</v>
      </c>
      <c r="B6950">
        <v>0.16500000000000001</v>
      </c>
      <c r="C6950">
        <v>0.156</v>
      </c>
    </row>
    <row r="6951" spans="1:3" x14ac:dyDescent="0.25">
      <c r="A6951" t="s">
        <v>9</v>
      </c>
      <c r="B6951">
        <v>7717</v>
      </c>
    </row>
    <row r="6952" spans="1:3" x14ac:dyDescent="0.25">
      <c r="A6952" t="s">
        <v>10</v>
      </c>
      <c r="B6952">
        <v>1.4999999999999999E-2</v>
      </c>
      <c r="C6952">
        <v>0</v>
      </c>
    </row>
    <row r="6953" spans="1:3" x14ac:dyDescent="0.25">
      <c r="A6953" t="s">
        <v>11</v>
      </c>
      <c r="B6953">
        <v>-8401</v>
      </c>
    </row>
    <row r="6954" spans="1:3" x14ac:dyDescent="0.25">
      <c r="A6954" t="s">
        <v>12</v>
      </c>
      <c r="B6954">
        <v>0.54</v>
      </c>
      <c r="C6954">
        <v>0.54700000000000004</v>
      </c>
    </row>
    <row r="6955" spans="1:3" x14ac:dyDescent="0.25">
      <c r="A6955" t="s">
        <v>13</v>
      </c>
      <c r="B6955">
        <v>-50409</v>
      </c>
    </row>
    <row r="6956" spans="1:3" x14ac:dyDescent="0.25">
      <c r="A6956" t="s">
        <v>0</v>
      </c>
      <c r="B6956" t="s">
        <v>21</v>
      </c>
      <c r="C6956">
        <v>5</v>
      </c>
    </row>
    <row r="6957" spans="1:3" x14ac:dyDescent="0.25">
      <c r="A6957" t="s">
        <v>2</v>
      </c>
      <c r="B6957">
        <v>0.16500000000000001</v>
      </c>
      <c r="C6957">
        <v>0.17199999999999999</v>
      </c>
    </row>
    <row r="6958" spans="1:3" x14ac:dyDescent="0.25">
      <c r="A6958" t="s">
        <v>3</v>
      </c>
      <c r="B6958">
        <v>8409</v>
      </c>
      <c r="C6958">
        <v>1048945</v>
      </c>
    </row>
    <row r="6959" spans="1:3" x14ac:dyDescent="0.25">
      <c r="A6959" t="s">
        <v>4</v>
      </c>
      <c r="B6959">
        <v>0.01</v>
      </c>
      <c r="C6959">
        <v>1.6E-2</v>
      </c>
    </row>
    <row r="6960" spans="1:3" x14ac:dyDescent="0.25">
      <c r="A6960" t="s">
        <v>5</v>
      </c>
      <c r="B6960">
        <v>0</v>
      </c>
      <c r="C6960">
        <v>1057882</v>
      </c>
    </row>
    <row r="6961" spans="1:3" x14ac:dyDescent="0.25">
      <c r="A6961" t="s">
        <v>6</v>
      </c>
      <c r="B6961">
        <v>7.0000000000000001E-3</v>
      </c>
    </row>
    <row r="6962" spans="1:3" x14ac:dyDescent="0.25">
      <c r="A6962" t="s">
        <v>7</v>
      </c>
      <c r="B6962">
        <v>1364</v>
      </c>
    </row>
    <row r="6963" spans="1:3" x14ac:dyDescent="0.25">
      <c r="A6963" t="s">
        <v>8</v>
      </c>
      <c r="B6963">
        <v>0.14000000000000001</v>
      </c>
      <c r="C6963">
        <v>0.14099999999999999</v>
      </c>
    </row>
    <row r="6964" spans="1:3" x14ac:dyDescent="0.25">
      <c r="A6964" t="s">
        <v>9</v>
      </c>
      <c r="B6964">
        <v>2601</v>
      </c>
    </row>
    <row r="6965" spans="1:3" x14ac:dyDescent="0.25">
      <c r="A6965" t="s">
        <v>10</v>
      </c>
      <c r="B6965">
        <v>1.4999999999999999E-2</v>
      </c>
      <c r="C6965">
        <v>3.1E-2</v>
      </c>
    </row>
    <row r="6966" spans="1:3" x14ac:dyDescent="0.25">
      <c r="A6966" t="s">
        <v>11</v>
      </c>
      <c r="B6966">
        <v>-5247</v>
      </c>
    </row>
    <row r="6967" spans="1:3" x14ac:dyDescent="0.25">
      <c r="A6967" t="s">
        <v>12</v>
      </c>
      <c r="B6967">
        <v>0.41499999999999998</v>
      </c>
      <c r="C6967">
        <v>0.438</v>
      </c>
    </row>
    <row r="6968" spans="1:3" x14ac:dyDescent="0.25">
      <c r="A6968" t="s">
        <v>13</v>
      </c>
      <c r="B6968">
        <v>5706</v>
      </c>
    </row>
    <row r="6969" spans="1:3" x14ac:dyDescent="0.25">
      <c r="A6969" t="s">
        <v>0</v>
      </c>
      <c r="B6969" t="s">
        <v>21</v>
      </c>
      <c r="C6969">
        <v>6</v>
      </c>
    </row>
    <row r="6970" spans="1:3" x14ac:dyDescent="0.25">
      <c r="A6970" t="s">
        <v>2</v>
      </c>
      <c r="B6970">
        <v>0.11</v>
      </c>
      <c r="C6970">
        <v>0.109</v>
      </c>
    </row>
    <row r="6971" spans="1:3" x14ac:dyDescent="0.25">
      <c r="A6971" t="s">
        <v>3</v>
      </c>
      <c r="B6971">
        <v>1499</v>
      </c>
      <c r="C6971">
        <v>1054650</v>
      </c>
    </row>
    <row r="6972" spans="1:3" x14ac:dyDescent="0.25">
      <c r="A6972" t="s">
        <v>4</v>
      </c>
      <c r="B6972">
        <v>0.01</v>
      </c>
      <c r="C6972">
        <v>0</v>
      </c>
    </row>
    <row r="6973" spans="1:3" x14ac:dyDescent="0.25">
      <c r="A6973" t="s">
        <v>5</v>
      </c>
      <c r="B6973">
        <v>-1053</v>
      </c>
      <c r="C6973">
        <v>1055097</v>
      </c>
    </row>
    <row r="6974" spans="1:3" x14ac:dyDescent="0.25">
      <c r="A6974" t="s">
        <v>6</v>
      </c>
      <c r="B6974">
        <v>8.9999999999999993E-3</v>
      </c>
    </row>
    <row r="6975" spans="1:3" x14ac:dyDescent="0.25">
      <c r="A6975" t="s">
        <v>7</v>
      </c>
      <c r="B6975">
        <v>2814</v>
      </c>
    </row>
    <row r="6976" spans="1:3" x14ac:dyDescent="0.25">
      <c r="A6976" t="s">
        <v>8</v>
      </c>
      <c r="B6976">
        <v>0.16</v>
      </c>
      <c r="C6976">
        <v>0.17199999999999999</v>
      </c>
    </row>
    <row r="6977" spans="1:3" x14ac:dyDescent="0.25">
      <c r="A6977" t="s">
        <v>9</v>
      </c>
      <c r="B6977">
        <v>5124</v>
      </c>
    </row>
    <row r="6978" spans="1:3" x14ac:dyDescent="0.25">
      <c r="A6978" t="s">
        <v>10</v>
      </c>
      <c r="B6978">
        <v>0.02</v>
      </c>
      <c r="C6978">
        <v>1.6E-2</v>
      </c>
    </row>
    <row r="6979" spans="1:3" x14ac:dyDescent="0.25">
      <c r="A6979" t="s">
        <v>11</v>
      </c>
      <c r="B6979">
        <v>0</v>
      </c>
    </row>
    <row r="6980" spans="1:3" x14ac:dyDescent="0.25">
      <c r="A6980" t="s">
        <v>12</v>
      </c>
      <c r="B6980">
        <v>0.38</v>
      </c>
      <c r="C6980">
        <v>0.375</v>
      </c>
    </row>
    <row r="6981" spans="1:3" x14ac:dyDescent="0.25">
      <c r="A6981" t="s">
        <v>13</v>
      </c>
      <c r="B6981">
        <v>6595</v>
      </c>
    </row>
    <row r="6982" spans="1:3" x14ac:dyDescent="0.25">
      <c r="A6982" t="s">
        <v>0</v>
      </c>
      <c r="B6982" t="s">
        <v>21</v>
      </c>
      <c r="C6982">
        <v>7</v>
      </c>
    </row>
    <row r="6983" spans="1:3" x14ac:dyDescent="0.25">
      <c r="A6983" t="s">
        <v>2</v>
      </c>
      <c r="B6983">
        <v>0.04</v>
      </c>
      <c r="C6983">
        <v>4.7E-2</v>
      </c>
    </row>
    <row r="6984" spans="1:3" x14ac:dyDescent="0.25">
      <c r="A6984" t="s">
        <v>3</v>
      </c>
      <c r="B6984">
        <v>1217</v>
      </c>
      <c r="C6984">
        <v>1061245</v>
      </c>
    </row>
    <row r="6985" spans="1:3" x14ac:dyDescent="0.25">
      <c r="A6985" t="s">
        <v>4</v>
      </c>
      <c r="B6985">
        <v>5.0000000000000001E-3</v>
      </c>
      <c r="C6985">
        <v>0</v>
      </c>
    </row>
    <row r="6986" spans="1:3" x14ac:dyDescent="0.25">
      <c r="A6986" t="s">
        <v>5</v>
      </c>
      <c r="B6986">
        <v>-1057</v>
      </c>
      <c r="C6986">
        <v>1062461</v>
      </c>
    </row>
    <row r="6987" spans="1:3" x14ac:dyDescent="0.25">
      <c r="A6987" t="s">
        <v>6</v>
      </c>
      <c r="B6987">
        <v>2E-3</v>
      </c>
    </row>
    <row r="6988" spans="1:3" x14ac:dyDescent="0.25">
      <c r="A6988" t="s">
        <v>7</v>
      </c>
      <c r="B6988">
        <v>0</v>
      </c>
    </row>
    <row r="6989" spans="1:3" x14ac:dyDescent="0.25">
      <c r="A6989" t="s">
        <v>8</v>
      </c>
      <c r="B6989">
        <v>0.02</v>
      </c>
      <c r="C6989">
        <v>1.6E-2</v>
      </c>
    </row>
    <row r="6990" spans="1:3" x14ac:dyDescent="0.25">
      <c r="A6990" t="s">
        <v>9</v>
      </c>
      <c r="B6990">
        <v>0</v>
      </c>
    </row>
    <row r="6991" spans="1:3" x14ac:dyDescent="0.25">
      <c r="A6991" t="s">
        <v>10</v>
      </c>
      <c r="B6991">
        <v>5.0000000000000001E-3</v>
      </c>
      <c r="C6991">
        <v>1.6E-2</v>
      </c>
    </row>
    <row r="6992" spans="1:3" x14ac:dyDescent="0.25">
      <c r="A6992" t="s">
        <v>11</v>
      </c>
      <c r="B6992">
        <v>0</v>
      </c>
    </row>
    <row r="6993" spans="1:3" x14ac:dyDescent="0.25">
      <c r="A6993" t="s">
        <v>12</v>
      </c>
      <c r="B6993">
        <v>0.1</v>
      </c>
      <c r="C6993">
        <v>0.109</v>
      </c>
    </row>
    <row r="6994" spans="1:3" x14ac:dyDescent="0.25">
      <c r="A6994" t="s">
        <v>13</v>
      </c>
      <c r="B6994">
        <v>160</v>
      </c>
    </row>
    <row r="6995" spans="1:3" x14ac:dyDescent="0.25">
      <c r="A6995" t="s">
        <v>0</v>
      </c>
      <c r="B6995" t="s">
        <v>21</v>
      </c>
      <c r="C6995">
        <v>8</v>
      </c>
    </row>
    <row r="6996" spans="1:3" x14ac:dyDescent="0.25">
      <c r="A6996" t="s">
        <v>2</v>
      </c>
      <c r="B6996">
        <v>0.04</v>
      </c>
      <c r="C6996">
        <v>3.1E-2</v>
      </c>
    </row>
    <row r="6997" spans="1:3" x14ac:dyDescent="0.25">
      <c r="A6997" t="s">
        <v>3</v>
      </c>
      <c r="B6997">
        <v>-422</v>
      </c>
      <c r="C6997">
        <v>1061405</v>
      </c>
    </row>
    <row r="6998" spans="1:3" x14ac:dyDescent="0.25">
      <c r="A6998" t="s">
        <v>4</v>
      </c>
      <c r="B6998">
        <v>5.0000000000000001E-3</v>
      </c>
      <c r="C6998">
        <v>0</v>
      </c>
    </row>
    <row r="6999" spans="1:3" x14ac:dyDescent="0.25">
      <c r="A6999" t="s">
        <v>5</v>
      </c>
      <c r="B6999">
        <v>-1057</v>
      </c>
      <c r="C6999">
        <v>1060983</v>
      </c>
    </row>
    <row r="7000" spans="1:3" x14ac:dyDescent="0.25">
      <c r="A7000" t="s">
        <v>6</v>
      </c>
      <c r="B7000">
        <v>2E-3</v>
      </c>
    </row>
    <row r="7001" spans="1:3" x14ac:dyDescent="0.25">
      <c r="A7001" t="s">
        <v>7</v>
      </c>
      <c r="B7001">
        <v>0</v>
      </c>
    </row>
    <row r="7002" spans="1:3" x14ac:dyDescent="0.25">
      <c r="A7002" t="s">
        <v>8</v>
      </c>
      <c r="B7002">
        <v>0.02</v>
      </c>
      <c r="C7002">
        <v>3.1E-2</v>
      </c>
    </row>
    <row r="7003" spans="1:3" x14ac:dyDescent="0.25">
      <c r="A7003" t="s">
        <v>9</v>
      </c>
      <c r="B7003">
        <v>0</v>
      </c>
    </row>
    <row r="7004" spans="1:3" x14ac:dyDescent="0.25">
      <c r="A7004" t="s">
        <v>10</v>
      </c>
      <c r="B7004">
        <v>5.0000000000000001E-3</v>
      </c>
      <c r="C7004">
        <v>0</v>
      </c>
    </row>
    <row r="7005" spans="1:3" x14ac:dyDescent="0.25">
      <c r="A7005" t="s">
        <v>11</v>
      </c>
      <c r="B7005">
        <v>-1053</v>
      </c>
    </row>
    <row r="7006" spans="1:3" x14ac:dyDescent="0.25">
      <c r="A7006" t="s">
        <v>12</v>
      </c>
      <c r="B7006">
        <v>9.5000000000000001E-2</v>
      </c>
      <c r="C7006">
        <v>9.4E-2</v>
      </c>
    </row>
    <row r="7007" spans="1:3" x14ac:dyDescent="0.25">
      <c r="A7007" t="s">
        <v>13</v>
      </c>
      <c r="B7007">
        <v>-2531</v>
      </c>
    </row>
    <row r="7008" spans="1:3" x14ac:dyDescent="0.25">
      <c r="A7008" t="s">
        <v>0</v>
      </c>
      <c r="B7008" t="s">
        <v>21</v>
      </c>
      <c r="C7008">
        <v>9</v>
      </c>
    </row>
    <row r="7009" spans="1:3" x14ac:dyDescent="0.25">
      <c r="A7009" t="s">
        <v>2</v>
      </c>
      <c r="B7009">
        <v>0.04</v>
      </c>
      <c r="C7009">
        <v>3.1E-2</v>
      </c>
    </row>
    <row r="7010" spans="1:3" x14ac:dyDescent="0.25">
      <c r="A7010" t="s">
        <v>3</v>
      </c>
      <c r="B7010">
        <v>631</v>
      </c>
      <c r="C7010">
        <v>1058873</v>
      </c>
    </row>
    <row r="7011" spans="1:3" x14ac:dyDescent="0.25">
      <c r="A7011" t="s">
        <v>4</v>
      </c>
      <c r="B7011">
        <v>0.01</v>
      </c>
      <c r="C7011">
        <v>0</v>
      </c>
    </row>
    <row r="7012" spans="1:3" x14ac:dyDescent="0.25">
      <c r="A7012" t="s">
        <v>5</v>
      </c>
      <c r="B7012">
        <v>-1049</v>
      </c>
      <c r="C7012">
        <v>1059504</v>
      </c>
    </row>
    <row r="7013" spans="1:3" x14ac:dyDescent="0.25">
      <c r="A7013" t="s">
        <v>6</v>
      </c>
      <c r="B7013">
        <v>3.0000000000000001E-3</v>
      </c>
    </row>
    <row r="7014" spans="1:3" x14ac:dyDescent="0.25">
      <c r="A7014" t="s">
        <v>7</v>
      </c>
      <c r="B7014">
        <v>0</v>
      </c>
    </row>
    <row r="7015" spans="1:3" x14ac:dyDescent="0.25">
      <c r="A7015" t="s">
        <v>8</v>
      </c>
      <c r="B7015">
        <v>0.02</v>
      </c>
      <c r="C7015">
        <v>1.6E-2</v>
      </c>
    </row>
    <row r="7016" spans="1:3" x14ac:dyDescent="0.25">
      <c r="A7016" t="s">
        <v>9</v>
      </c>
      <c r="B7016">
        <v>0</v>
      </c>
    </row>
    <row r="7017" spans="1:3" x14ac:dyDescent="0.25">
      <c r="A7017" t="s">
        <v>10</v>
      </c>
      <c r="B7017">
        <v>0.01</v>
      </c>
      <c r="C7017">
        <v>1.6E-2</v>
      </c>
    </row>
    <row r="7018" spans="1:3" x14ac:dyDescent="0.25">
      <c r="A7018" t="s">
        <v>11</v>
      </c>
      <c r="B7018">
        <v>0</v>
      </c>
    </row>
    <row r="7019" spans="1:3" x14ac:dyDescent="0.25">
      <c r="A7019" t="s">
        <v>12</v>
      </c>
      <c r="B7019">
        <v>0.105</v>
      </c>
      <c r="C7019">
        <v>0.109</v>
      </c>
    </row>
    <row r="7020" spans="1:3" x14ac:dyDescent="0.25">
      <c r="A7020" t="s">
        <v>13</v>
      </c>
      <c r="B7020">
        <v>-213</v>
      </c>
    </row>
    <row r="7021" spans="1:3" x14ac:dyDescent="0.25">
      <c r="A7021" t="s">
        <v>0</v>
      </c>
      <c r="B7021" t="s">
        <v>21</v>
      </c>
      <c r="C7021">
        <v>10</v>
      </c>
    </row>
    <row r="7022" spans="1:3" x14ac:dyDescent="0.25">
      <c r="A7022" t="s">
        <v>2</v>
      </c>
      <c r="B7022">
        <v>0.04</v>
      </c>
      <c r="C7022">
        <v>3.1E-2</v>
      </c>
    </row>
    <row r="7023" spans="1:3" x14ac:dyDescent="0.25">
      <c r="A7023" t="s">
        <v>3</v>
      </c>
      <c r="B7023">
        <v>639</v>
      </c>
      <c r="C7023">
        <v>1058660</v>
      </c>
    </row>
    <row r="7024" spans="1:3" x14ac:dyDescent="0.25">
      <c r="A7024" t="s">
        <v>4</v>
      </c>
      <c r="B7024">
        <v>0.01</v>
      </c>
      <c r="C7024">
        <v>0</v>
      </c>
    </row>
    <row r="7025" spans="1:3" x14ac:dyDescent="0.25">
      <c r="A7025" t="s">
        <v>5</v>
      </c>
      <c r="B7025">
        <v>0</v>
      </c>
      <c r="C7025">
        <v>1059299</v>
      </c>
    </row>
    <row r="7026" spans="1:3" x14ac:dyDescent="0.25">
      <c r="A7026" t="s">
        <v>6</v>
      </c>
      <c r="B7026">
        <v>3.0000000000000001E-3</v>
      </c>
    </row>
    <row r="7027" spans="1:3" x14ac:dyDescent="0.25">
      <c r="A7027" t="s">
        <v>7</v>
      </c>
      <c r="B7027">
        <v>0</v>
      </c>
    </row>
    <row r="7028" spans="1:3" x14ac:dyDescent="0.25">
      <c r="A7028" t="s">
        <v>8</v>
      </c>
      <c r="B7028">
        <v>1.4999999999999999E-2</v>
      </c>
      <c r="C7028">
        <v>1.6E-2</v>
      </c>
    </row>
    <row r="7029" spans="1:3" x14ac:dyDescent="0.25">
      <c r="A7029" t="s">
        <v>9</v>
      </c>
      <c r="B7029">
        <v>0</v>
      </c>
    </row>
    <row r="7030" spans="1:3" x14ac:dyDescent="0.25">
      <c r="A7030" t="s">
        <v>10</v>
      </c>
      <c r="B7030">
        <v>5.0000000000000001E-3</v>
      </c>
      <c r="C7030">
        <v>0</v>
      </c>
    </row>
    <row r="7031" spans="1:3" x14ac:dyDescent="0.25">
      <c r="A7031" t="s">
        <v>11</v>
      </c>
      <c r="B7031">
        <v>0</v>
      </c>
    </row>
    <row r="7032" spans="1:3" x14ac:dyDescent="0.25">
      <c r="A7032" t="s">
        <v>12</v>
      </c>
      <c r="B7032">
        <v>0.1</v>
      </c>
      <c r="C7032">
        <v>9.4E-2</v>
      </c>
    </row>
    <row r="7033" spans="1:3" x14ac:dyDescent="0.25">
      <c r="A7033" t="s">
        <v>13</v>
      </c>
      <c r="B7033">
        <v>639</v>
      </c>
    </row>
    <row r="7034" spans="1:3" x14ac:dyDescent="0.25">
      <c r="A7034" t="s">
        <v>0</v>
      </c>
      <c r="B7034" t="s">
        <v>21</v>
      </c>
      <c r="C7034">
        <v>11</v>
      </c>
    </row>
    <row r="7035" spans="1:3" x14ac:dyDescent="0.25">
      <c r="A7035" t="s">
        <v>2</v>
      </c>
      <c r="B7035">
        <v>0.04</v>
      </c>
      <c r="C7035">
        <v>4.7E-2</v>
      </c>
    </row>
    <row r="7036" spans="1:3" x14ac:dyDescent="0.25">
      <c r="A7036" t="s">
        <v>3</v>
      </c>
      <c r="B7036">
        <v>-1049</v>
      </c>
      <c r="C7036">
        <v>1059299</v>
      </c>
    </row>
    <row r="7037" spans="1:3" x14ac:dyDescent="0.25">
      <c r="A7037" t="s">
        <v>4</v>
      </c>
      <c r="B7037">
        <v>5.0000000000000001E-3</v>
      </c>
      <c r="C7037">
        <v>1.6E-2</v>
      </c>
    </row>
    <row r="7038" spans="1:3" x14ac:dyDescent="0.25">
      <c r="A7038" t="s">
        <v>5</v>
      </c>
      <c r="B7038">
        <v>0</v>
      </c>
      <c r="C7038">
        <v>1058251</v>
      </c>
    </row>
    <row r="7039" spans="1:3" x14ac:dyDescent="0.25">
      <c r="A7039" t="s">
        <v>6</v>
      </c>
      <c r="B7039">
        <v>3.0000000000000001E-3</v>
      </c>
    </row>
    <row r="7040" spans="1:3" x14ac:dyDescent="0.25">
      <c r="A7040" t="s">
        <v>7</v>
      </c>
      <c r="B7040">
        <v>0</v>
      </c>
    </row>
    <row r="7041" spans="1:3" x14ac:dyDescent="0.25">
      <c r="A7041" t="s">
        <v>8</v>
      </c>
      <c r="B7041">
        <v>1.4999999999999999E-2</v>
      </c>
      <c r="C7041">
        <v>1.6E-2</v>
      </c>
    </row>
    <row r="7042" spans="1:3" x14ac:dyDescent="0.25">
      <c r="A7042" t="s">
        <v>9</v>
      </c>
      <c r="B7042">
        <v>0</v>
      </c>
    </row>
    <row r="7043" spans="1:3" x14ac:dyDescent="0.25">
      <c r="A7043" t="s">
        <v>10</v>
      </c>
      <c r="B7043">
        <v>5.0000000000000001E-3</v>
      </c>
      <c r="C7043">
        <v>0</v>
      </c>
    </row>
    <row r="7044" spans="1:3" x14ac:dyDescent="0.25">
      <c r="A7044" t="s">
        <v>11</v>
      </c>
      <c r="B7044">
        <v>-1053</v>
      </c>
    </row>
    <row r="7045" spans="1:3" x14ac:dyDescent="0.25">
      <c r="A7045" t="s">
        <v>12</v>
      </c>
      <c r="B7045">
        <v>9.5000000000000001E-2</v>
      </c>
      <c r="C7045">
        <v>9.4E-2</v>
      </c>
    </row>
    <row r="7046" spans="1:3" x14ac:dyDescent="0.25">
      <c r="A7046" t="s">
        <v>13</v>
      </c>
      <c r="B7046">
        <v>-2101</v>
      </c>
    </row>
    <row r="7047" spans="1:3" x14ac:dyDescent="0.25">
      <c r="A7047" t="s">
        <v>0</v>
      </c>
      <c r="B7047" t="s">
        <v>21</v>
      </c>
      <c r="C7047">
        <v>12</v>
      </c>
    </row>
    <row r="7048" spans="1:3" x14ac:dyDescent="0.25">
      <c r="A7048" t="s">
        <v>2</v>
      </c>
      <c r="B7048">
        <v>5.5E-2</v>
      </c>
      <c r="C7048">
        <v>4.7E-2</v>
      </c>
    </row>
    <row r="7049" spans="1:3" x14ac:dyDescent="0.25">
      <c r="A7049" t="s">
        <v>3</v>
      </c>
      <c r="B7049">
        <v>860</v>
      </c>
      <c r="C7049">
        <v>1057198</v>
      </c>
    </row>
    <row r="7050" spans="1:3" x14ac:dyDescent="0.25">
      <c r="A7050" t="s">
        <v>4</v>
      </c>
      <c r="B7050">
        <v>5.0000000000000001E-3</v>
      </c>
      <c r="C7050">
        <v>0</v>
      </c>
    </row>
    <row r="7051" spans="1:3" x14ac:dyDescent="0.25">
      <c r="A7051" t="s">
        <v>5</v>
      </c>
      <c r="B7051">
        <v>0</v>
      </c>
      <c r="C7051">
        <v>1058058</v>
      </c>
    </row>
    <row r="7052" spans="1:3" x14ac:dyDescent="0.25">
      <c r="A7052" t="s">
        <v>6</v>
      </c>
      <c r="B7052">
        <v>4.0000000000000001E-3</v>
      </c>
    </row>
    <row r="7053" spans="1:3" x14ac:dyDescent="0.25">
      <c r="A7053" t="s">
        <v>7</v>
      </c>
      <c r="B7053">
        <v>266</v>
      </c>
    </row>
    <row r="7054" spans="1:3" x14ac:dyDescent="0.25">
      <c r="A7054" t="s">
        <v>8</v>
      </c>
      <c r="B7054">
        <v>7.0000000000000007E-2</v>
      </c>
      <c r="C7054">
        <v>6.2E-2</v>
      </c>
    </row>
    <row r="7055" spans="1:3" x14ac:dyDescent="0.25">
      <c r="A7055" t="s">
        <v>9</v>
      </c>
      <c r="B7055">
        <v>889</v>
      </c>
    </row>
    <row r="7056" spans="1:3" x14ac:dyDescent="0.25">
      <c r="A7056" t="s">
        <v>10</v>
      </c>
      <c r="B7056">
        <v>0.01</v>
      </c>
      <c r="C7056">
        <v>1.6E-2</v>
      </c>
    </row>
    <row r="7057" spans="1:3" x14ac:dyDescent="0.25">
      <c r="A7057" t="s">
        <v>11</v>
      </c>
      <c r="B7057">
        <v>0</v>
      </c>
    </row>
    <row r="7058" spans="1:3" x14ac:dyDescent="0.25">
      <c r="A7058" t="s">
        <v>12</v>
      </c>
      <c r="B7058">
        <v>0.2</v>
      </c>
      <c r="C7058">
        <v>0.188</v>
      </c>
    </row>
    <row r="7059" spans="1:3" x14ac:dyDescent="0.25">
      <c r="A7059" t="s">
        <v>13</v>
      </c>
      <c r="B7059">
        <v>3981</v>
      </c>
    </row>
    <row r="7060" spans="1:3" x14ac:dyDescent="0.25">
      <c r="A7060" t="s">
        <v>0</v>
      </c>
      <c r="B7060" t="s">
        <v>21</v>
      </c>
      <c r="C7060">
        <v>13</v>
      </c>
    </row>
    <row r="7061" spans="1:3" x14ac:dyDescent="0.25">
      <c r="A7061" t="s">
        <v>2</v>
      </c>
      <c r="B7061">
        <v>0.03</v>
      </c>
      <c r="C7061">
        <v>3.1E-2</v>
      </c>
    </row>
    <row r="7062" spans="1:3" x14ac:dyDescent="0.25">
      <c r="A7062" t="s">
        <v>3</v>
      </c>
      <c r="B7062">
        <v>-655</v>
      </c>
      <c r="C7062">
        <v>1061179</v>
      </c>
    </row>
    <row r="7063" spans="1:3" x14ac:dyDescent="0.25">
      <c r="A7063" t="s">
        <v>4</v>
      </c>
      <c r="B7063">
        <v>5.0000000000000001E-3</v>
      </c>
      <c r="C7063">
        <v>0</v>
      </c>
    </row>
    <row r="7064" spans="1:3" x14ac:dyDescent="0.25">
      <c r="A7064" t="s">
        <v>5</v>
      </c>
      <c r="B7064">
        <v>0</v>
      </c>
      <c r="C7064">
        <v>1009308</v>
      </c>
    </row>
    <row r="7065" spans="1:3" x14ac:dyDescent="0.25">
      <c r="A7065" t="s">
        <v>6</v>
      </c>
      <c r="B7065">
        <v>2E-3</v>
      </c>
    </row>
    <row r="7066" spans="1:3" x14ac:dyDescent="0.25">
      <c r="A7066" t="s">
        <v>7</v>
      </c>
      <c r="B7066">
        <v>459</v>
      </c>
    </row>
    <row r="7067" spans="1:3" x14ac:dyDescent="0.25">
      <c r="A7067" t="s">
        <v>8</v>
      </c>
      <c r="B7067">
        <v>2.5000000000000001E-2</v>
      </c>
      <c r="C7067">
        <v>3.1E-2</v>
      </c>
    </row>
    <row r="7068" spans="1:3" x14ac:dyDescent="0.25">
      <c r="A7068" t="s">
        <v>9</v>
      </c>
      <c r="B7068">
        <v>459</v>
      </c>
    </row>
    <row r="7069" spans="1:3" x14ac:dyDescent="0.25">
      <c r="A7069" t="s">
        <v>10</v>
      </c>
      <c r="B7069">
        <v>0.01</v>
      </c>
      <c r="C7069">
        <v>0</v>
      </c>
    </row>
    <row r="7070" spans="1:3" x14ac:dyDescent="0.25">
      <c r="A7070" t="s">
        <v>11</v>
      </c>
      <c r="B7070">
        <v>-4194</v>
      </c>
    </row>
    <row r="7071" spans="1:3" x14ac:dyDescent="0.25">
      <c r="A7071" t="s">
        <v>12</v>
      </c>
      <c r="B7071">
        <v>0.125</v>
      </c>
      <c r="C7071">
        <v>0.125</v>
      </c>
    </row>
    <row r="7072" spans="1:3" x14ac:dyDescent="0.25">
      <c r="A7072" t="s">
        <v>13</v>
      </c>
      <c r="B7072">
        <v>-55452</v>
      </c>
    </row>
    <row r="7073" spans="1:3" x14ac:dyDescent="0.25">
      <c r="A7073" t="s">
        <v>0</v>
      </c>
      <c r="B7073" t="s">
        <v>22</v>
      </c>
      <c r="C7073">
        <v>1</v>
      </c>
    </row>
    <row r="7074" spans="1:3" x14ac:dyDescent="0.25">
      <c r="A7074" t="s">
        <v>2</v>
      </c>
      <c r="B7074">
        <v>14.1</v>
      </c>
      <c r="C7074">
        <v>14.109</v>
      </c>
    </row>
    <row r="7075" spans="1:3" x14ac:dyDescent="0.25">
      <c r="A7075" t="s">
        <v>3</v>
      </c>
      <c r="B7075">
        <v>1018167</v>
      </c>
      <c r="C7075">
        <v>1005728</v>
      </c>
    </row>
    <row r="7076" spans="1:3" x14ac:dyDescent="0.25">
      <c r="A7076" t="s">
        <v>4</v>
      </c>
      <c r="B7076">
        <v>0.03</v>
      </c>
      <c r="C7076">
        <v>0.125</v>
      </c>
    </row>
    <row r="7077" spans="1:3" x14ac:dyDescent="0.25">
      <c r="A7077" t="s">
        <v>5</v>
      </c>
      <c r="B7077">
        <v>5239</v>
      </c>
      <c r="C7077">
        <v>1806402</v>
      </c>
    </row>
    <row r="7078" spans="1:3" x14ac:dyDescent="0.25">
      <c r="A7078" t="s">
        <v>6</v>
      </c>
      <c r="B7078">
        <v>1.631</v>
      </c>
    </row>
    <row r="7079" spans="1:3" x14ac:dyDescent="0.25">
      <c r="A7079" t="s">
        <v>7</v>
      </c>
      <c r="B7079">
        <v>4</v>
      </c>
    </row>
    <row r="7080" spans="1:3" x14ac:dyDescent="0.25">
      <c r="A7080" t="s">
        <v>8</v>
      </c>
      <c r="B7080">
        <v>26.140999999999998</v>
      </c>
      <c r="C7080">
        <v>26.109000000000002</v>
      </c>
    </row>
    <row r="7081" spans="1:3" x14ac:dyDescent="0.25">
      <c r="A7081" t="s">
        <v>9</v>
      </c>
      <c r="B7081">
        <v>8</v>
      </c>
    </row>
    <row r="7082" spans="1:3" x14ac:dyDescent="0.25">
      <c r="A7082" t="s">
        <v>10</v>
      </c>
      <c r="B7082">
        <v>0.77</v>
      </c>
      <c r="C7082">
        <v>0.78100000000000003</v>
      </c>
    </row>
    <row r="7083" spans="1:3" x14ac:dyDescent="0.25">
      <c r="A7083" t="s">
        <v>11</v>
      </c>
      <c r="B7083">
        <v>-196264</v>
      </c>
    </row>
    <row r="7084" spans="1:3" x14ac:dyDescent="0.25">
      <c r="A7084" t="s">
        <v>12</v>
      </c>
      <c r="B7084">
        <v>49.362000000000002</v>
      </c>
      <c r="C7084">
        <v>49.438000000000002</v>
      </c>
    </row>
    <row r="7085" spans="1:3" x14ac:dyDescent="0.25">
      <c r="A7085" t="s">
        <v>13</v>
      </c>
      <c r="B7085">
        <v>233206</v>
      </c>
    </row>
    <row r="7086" spans="1:3" x14ac:dyDescent="0.25">
      <c r="A7086" t="s">
        <v>0</v>
      </c>
      <c r="B7086" t="s">
        <v>22</v>
      </c>
      <c r="C7086">
        <v>2</v>
      </c>
    </row>
    <row r="7087" spans="1:3" x14ac:dyDescent="0.25">
      <c r="A7087" t="s">
        <v>2</v>
      </c>
      <c r="B7087">
        <v>3.09</v>
      </c>
      <c r="C7087">
        <v>3.0779999999999998</v>
      </c>
    </row>
    <row r="7088" spans="1:3" x14ac:dyDescent="0.25">
      <c r="A7088" t="s">
        <v>3</v>
      </c>
      <c r="B7088">
        <v>85377</v>
      </c>
      <c r="C7088">
        <v>1238934</v>
      </c>
    </row>
    <row r="7089" spans="1:3" x14ac:dyDescent="0.25">
      <c r="A7089" t="s">
        <v>4</v>
      </c>
      <c r="B7089">
        <v>1.4999999999999999E-2</v>
      </c>
      <c r="C7089">
        <v>1.6E-2</v>
      </c>
    </row>
    <row r="7090" spans="1:3" x14ac:dyDescent="0.25">
      <c r="A7090" t="s">
        <v>5</v>
      </c>
      <c r="B7090">
        <v>0</v>
      </c>
      <c r="C7090">
        <v>1334346</v>
      </c>
    </row>
    <row r="7091" spans="1:3" x14ac:dyDescent="0.25">
      <c r="A7091" t="s">
        <v>6</v>
      </c>
      <c r="B7091">
        <v>8.3000000000000004E-2</v>
      </c>
    </row>
    <row r="7092" spans="1:3" x14ac:dyDescent="0.25">
      <c r="A7092" t="s">
        <v>7</v>
      </c>
      <c r="B7092">
        <v>76612</v>
      </c>
    </row>
    <row r="7093" spans="1:3" x14ac:dyDescent="0.25">
      <c r="A7093" t="s">
        <v>8</v>
      </c>
      <c r="B7093">
        <v>2.2749999999999999</v>
      </c>
      <c r="C7093">
        <v>2.266</v>
      </c>
    </row>
    <row r="7094" spans="1:3" x14ac:dyDescent="0.25">
      <c r="A7094" t="s">
        <v>9</v>
      </c>
      <c r="B7094">
        <v>76612</v>
      </c>
    </row>
    <row r="7095" spans="1:3" x14ac:dyDescent="0.25">
      <c r="A7095" t="s">
        <v>10</v>
      </c>
      <c r="B7095">
        <v>7.0000000000000007E-2</v>
      </c>
      <c r="C7095">
        <v>9.4E-2</v>
      </c>
    </row>
    <row r="7096" spans="1:3" x14ac:dyDescent="0.25">
      <c r="A7096" t="s">
        <v>11</v>
      </c>
      <c r="B7096">
        <v>-119632</v>
      </c>
    </row>
    <row r="7097" spans="1:3" x14ac:dyDescent="0.25">
      <c r="A7097" t="s">
        <v>12</v>
      </c>
      <c r="B7097">
        <v>5.9649999999999999</v>
      </c>
      <c r="C7097">
        <v>5.984</v>
      </c>
    </row>
    <row r="7098" spans="1:3" x14ac:dyDescent="0.25">
      <c r="A7098" t="s">
        <v>13</v>
      </c>
      <c r="B7098">
        <v>-25108</v>
      </c>
    </row>
    <row r="7099" spans="1:3" x14ac:dyDescent="0.25">
      <c r="A7099" t="s">
        <v>0</v>
      </c>
      <c r="B7099" t="s">
        <v>22</v>
      </c>
      <c r="C7099">
        <v>3</v>
      </c>
    </row>
    <row r="7100" spans="1:3" x14ac:dyDescent="0.25">
      <c r="A7100" t="s">
        <v>2</v>
      </c>
      <c r="B7100">
        <v>2.4950000000000001</v>
      </c>
      <c r="C7100">
        <v>2.5</v>
      </c>
    </row>
    <row r="7101" spans="1:3" x14ac:dyDescent="0.25">
      <c r="A7101" t="s">
        <v>3</v>
      </c>
      <c r="B7101">
        <v>67457</v>
      </c>
      <c r="C7101">
        <v>1213825</v>
      </c>
    </row>
    <row r="7102" spans="1:3" x14ac:dyDescent="0.25">
      <c r="A7102" t="s">
        <v>4</v>
      </c>
      <c r="B7102">
        <v>0.01</v>
      </c>
      <c r="C7102">
        <v>7.8E-2</v>
      </c>
    </row>
    <row r="7103" spans="1:3" x14ac:dyDescent="0.25">
      <c r="A7103" t="s">
        <v>5</v>
      </c>
      <c r="B7103">
        <v>4194</v>
      </c>
      <c r="C7103">
        <v>1281343</v>
      </c>
    </row>
    <row r="7104" spans="1:3" x14ac:dyDescent="0.25">
      <c r="A7104" t="s">
        <v>6</v>
      </c>
      <c r="B7104">
        <v>5.0000000000000001E-3</v>
      </c>
    </row>
    <row r="7105" spans="1:3" x14ac:dyDescent="0.25">
      <c r="A7105" t="s">
        <v>7</v>
      </c>
      <c r="B7105">
        <v>360</v>
      </c>
    </row>
    <row r="7106" spans="1:3" x14ac:dyDescent="0.25">
      <c r="A7106" t="s">
        <v>8</v>
      </c>
      <c r="B7106">
        <v>0.62</v>
      </c>
      <c r="C7106">
        <v>0.625</v>
      </c>
    </row>
    <row r="7107" spans="1:3" x14ac:dyDescent="0.25">
      <c r="A7107" t="s">
        <v>9</v>
      </c>
      <c r="B7107">
        <v>360</v>
      </c>
    </row>
    <row r="7108" spans="1:3" x14ac:dyDescent="0.25">
      <c r="A7108" t="s">
        <v>10</v>
      </c>
      <c r="B7108">
        <v>1.4999999999999999E-2</v>
      </c>
      <c r="C7108">
        <v>1.6E-2</v>
      </c>
    </row>
    <row r="7109" spans="1:3" x14ac:dyDescent="0.25">
      <c r="A7109" t="s">
        <v>11</v>
      </c>
      <c r="B7109">
        <v>3138</v>
      </c>
    </row>
    <row r="7110" spans="1:3" x14ac:dyDescent="0.25">
      <c r="A7110" t="s">
        <v>12</v>
      </c>
      <c r="B7110">
        <v>3.3149999999999999</v>
      </c>
      <c r="C7110">
        <v>3.375</v>
      </c>
    </row>
    <row r="7111" spans="1:3" x14ac:dyDescent="0.25">
      <c r="A7111" t="s">
        <v>13</v>
      </c>
      <c r="B7111">
        <v>16310</v>
      </c>
    </row>
    <row r="7112" spans="1:3" x14ac:dyDescent="0.25">
      <c r="A7112" t="s">
        <v>0</v>
      </c>
      <c r="B7112" t="s">
        <v>22</v>
      </c>
      <c r="C7112">
        <v>4</v>
      </c>
    </row>
    <row r="7113" spans="1:3" x14ac:dyDescent="0.25">
      <c r="A7113" t="s">
        <v>2</v>
      </c>
      <c r="B7113">
        <v>2.42</v>
      </c>
      <c r="C7113">
        <v>2.4220000000000002</v>
      </c>
    </row>
    <row r="7114" spans="1:3" x14ac:dyDescent="0.25">
      <c r="A7114" t="s">
        <v>3</v>
      </c>
      <c r="B7114">
        <v>66859</v>
      </c>
      <c r="C7114">
        <v>1230135</v>
      </c>
    </row>
    <row r="7115" spans="1:3" x14ac:dyDescent="0.25">
      <c r="A7115" t="s">
        <v>4</v>
      </c>
      <c r="B7115">
        <v>0.01</v>
      </c>
      <c r="C7115">
        <v>0</v>
      </c>
    </row>
    <row r="7116" spans="1:3" x14ac:dyDescent="0.25">
      <c r="A7116" t="s">
        <v>5</v>
      </c>
      <c r="B7116">
        <v>0</v>
      </c>
      <c r="C7116">
        <v>1290473</v>
      </c>
    </row>
    <row r="7117" spans="1:3" x14ac:dyDescent="0.25">
      <c r="A7117" t="s">
        <v>6</v>
      </c>
      <c r="B7117">
        <v>6.0000000000000001E-3</v>
      </c>
    </row>
    <row r="7118" spans="1:3" x14ac:dyDescent="0.25">
      <c r="A7118" t="s">
        <v>7</v>
      </c>
      <c r="B7118">
        <v>49</v>
      </c>
    </row>
    <row r="7119" spans="1:3" x14ac:dyDescent="0.25">
      <c r="A7119" t="s">
        <v>8</v>
      </c>
      <c r="B7119">
        <v>0.64500000000000002</v>
      </c>
      <c r="C7119">
        <v>0.64100000000000001</v>
      </c>
    </row>
    <row r="7120" spans="1:3" x14ac:dyDescent="0.25">
      <c r="A7120" t="s">
        <v>9</v>
      </c>
      <c r="B7120">
        <v>49</v>
      </c>
    </row>
    <row r="7121" spans="1:3" x14ac:dyDescent="0.25">
      <c r="A7121" t="s">
        <v>10</v>
      </c>
      <c r="B7121">
        <v>1.4999999999999999E-2</v>
      </c>
      <c r="C7121">
        <v>6.2E-2</v>
      </c>
    </row>
    <row r="7122" spans="1:3" x14ac:dyDescent="0.25">
      <c r="A7122" t="s">
        <v>11</v>
      </c>
      <c r="B7122">
        <v>-4194</v>
      </c>
    </row>
    <row r="7123" spans="1:3" x14ac:dyDescent="0.25">
      <c r="A7123" t="s">
        <v>12</v>
      </c>
      <c r="B7123">
        <v>3.27</v>
      </c>
      <c r="C7123">
        <v>3.3119999999999998</v>
      </c>
    </row>
    <row r="7124" spans="1:3" x14ac:dyDescent="0.25">
      <c r="A7124" t="s">
        <v>13</v>
      </c>
      <c r="B7124">
        <v>-2789</v>
      </c>
    </row>
    <row r="7125" spans="1:3" x14ac:dyDescent="0.25">
      <c r="A7125" t="s">
        <v>0</v>
      </c>
      <c r="B7125" t="s">
        <v>22</v>
      </c>
      <c r="C7125">
        <v>5</v>
      </c>
    </row>
    <row r="7126" spans="1:3" x14ac:dyDescent="0.25">
      <c r="A7126" t="s">
        <v>2</v>
      </c>
      <c r="B7126">
        <v>2.44</v>
      </c>
      <c r="C7126">
        <v>2.4529999999999998</v>
      </c>
    </row>
    <row r="7127" spans="1:3" x14ac:dyDescent="0.25">
      <c r="A7127" t="s">
        <v>3</v>
      </c>
      <c r="B7127">
        <v>67359</v>
      </c>
      <c r="C7127">
        <v>1227346</v>
      </c>
    </row>
    <row r="7128" spans="1:3" x14ac:dyDescent="0.25">
      <c r="A7128" t="s">
        <v>4</v>
      </c>
      <c r="B7128">
        <v>1.4999999999999999E-2</v>
      </c>
      <c r="C7128">
        <v>9.4E-2</v>
      </c>
    </row>
    <row r="7129" spans="1:3" x14ac:dyDescent="0.25">
      <c r="A7129" t="s">
        <v>5</v>
      </c>
      <c r="B7129">
        <v>0</v>
      </c>
      <c r="C7129">
        <v>1288237</v>
      </c>
    </row>
    <row r="7130" spans="1:3" x14ac:dyDescent="0.25">
      <c r="A7130" t="s">
        <v>6</v>
      </c>
      <c r="B7130">
        <v>4.0000000000000001E-3</v>
      </c>
    </row>
    <row r="7131" spans="1:3" x14ac:dyDescent="0.25">
      <c r="A7131" t="s">
        <v>7</v>
      </c>
      <c r="B7131">
        <v>8614</v>
      </c>
    </row>
    <row r="7132" spans="1:3" x14ac:dyDescent="0.25">
      <c r="A7132" t="s">
        <v>8</v>
      </c>
      <c r="B7132">
        <v>0.71499999999999997</v>
      </c>
      <c r="C7132">
        <v>0.71899999999999997</v>
      </c>
    </row>
    <row r="7133" spans="1:3" x14ac:dyDescent="0.25">
      <c r="A7133" t="s">
        <v>9</v>
      </c>
      <c r="B7133">
        <v>8614</v>
      </c>
    </row>
    <row r="7134" spans="1:3" x14ac:dyDescent="0.25">
      <c r="A7134" t="s">
        <v>10</v>
      </c>
      <c r="B7134">
        <v>1.4999999999999999E-2</v>
      </c>
      <c r="C7134">
        <v>0</v>
      </c>
    </row>
    <row r="7135" spans="1:3" x14ac:dyDescent="0.25">
      <c r="A7135" t="s">
        <v>11</v>
      </c>
      <c r="B7135">
        <v>-2097</v>
      </c>
    </row>
    <row r="7136" spans="1:3" x14ac:dyDescent="0.25">
      <c r="A7136" t="s">
        <v>12</v>
      </c>
      <c r="B7136">
        <v>3.28</v>
      </c>
      <c r="C7136">
        <v>3.3439999999999999</v>
      </c>
    </row>
    <row r="7137" spans="1:3" x14ac:dyDescent="0.25">
      <c r="A7137" t="s">
        <v>13</v>
      </c>
      <c r="B7137">
        <v>67408</v>
      </c>
    </row>
    <row r="7138" spans="1:3" x14ac:dyDescent="0.25">
      <c r="A7138" t="s">
        <v>0</v>
      </c>
      <c r="B7138" t="s">
        <v>22</v>
      </c>
      <c r="C7138">
        <v>6</v>
      </c>
    </row>
    <row r="7139" spans="1:3" x14ac:dyDescent="0.25">
      <c r="A7139" t="s">
        <v>2</v>
      </c>
      <c r="B7139">
        <v>2.44</v>
      </c>
      <c r="C7139">
        <v>2.4380000000000002</v>
      </c>
    </row>
    <row r="7140" spans="1:3" x14ac:dyDescent="0.25">
      <c r="A7140" t="s">
        <v>3</v>
      </c>
      <c r="B7140">
        <v>73433</v>
      </c>
      <c r="C7140">
        <v>1294754</v>
      </c>
    </row>
    <row r="7141" spans="1:3" x14ac:dyDescent="0.25">
      <c r="A7141" t="s">
        <v>4</v>
      </c>
      <c r="B7141">
        <v>1.4999999999999999E-2</v>
      </c>
      <c r="C7141">
        <v>0.125</v>
      </c>
    </row>
    <row r="7142" spans="1:3" x14ac:dyDescent="0.25">
      <c r="A7142" t="s">
        <v>5</v>
      </c>
      <c r="B7142">
        <v>0</v>
      </c>
      <c r="C7142">
        <v>1361744</v>
      </c>
    </row>
    <row r="7143" spans="1:3" x14ac:dyDescent="0.25">
      <c r="A7143" t="s">
        <v>6</v>
      </c>
      <c r="B7143">
        <v>4.0000000000000001E-3</v>
      </c>
    </row>
    <row r="7144" spans="1:3" x14ac:dyDescent="0.25">
      <c r="A7144" t="s">
        <v>7</v>
      </c>
      <c r="B7144">
        <v>0</v>
      </c>
    </row>
    <row r="7145" spans="1:3" x14ac:dyDescent="0.25">
      <c r="A7145" t="s">
        <v>8</v>
      </c>
      <c r="B7145">
        <v>0.69</v>
      </c>
      <c r="C7145">
        <v>0.68799999999999994</v>
      </c>
    </row>
    <row r="7146" spans="1:3" x14ac:dyDescent="0.25">
      <c r="A7146" t="s">
        <v>9</v>
      </c>
      <c r="B7146">
        <v>0</v>
      </c>
    </row>
    <row r="7147" spans="1:3" x14ac:dyDescent="0.25">
      <c r="A7147" t="s">
        <v>10</v>
      </c>
      <c r="B7147">
        <v>0.01</v>
      </c>
      <c r="C7147">
        <v>1.6E-2</v>
      </c>
    </row>
    <row r="7148" spans="1:3" x14ac:dyDescent="0.25">
      <c r="A7148" t="s">
        <v>11</v>
      </c>
      <c r="B7148">
        <v>0</v>
      </c>
    </row>
    <row r="7149" spans="1:3" x14ac:dyDescent="0.25">
      <c r="A7149" t="s">
        <v>12</v>
      </c>
      <c r="B7149">
        <v>3.23</v>
      </c>
      <c r="C7149">
        <v>3.3439999999999999</v>
      </c>
    </row>
    <row r="7150" spans="1:3" x14ac:dyDescent="0.25">
      <c r="A7150" t="s">
        <v>13</v>
      </c>
      <c r="B7150">
        <v>66990</v>
      </c>
    </row>
    <row r="7151" spans="1:3" x14ac:dyDescent="0.25">
      <c r="A7151" t="s">
        <v>0</v>
      </c>
      <c r="B7151" t="s">
        <v>22</v>
      </c>
      <c r="C7151">
        <v>7</v>
      </c>
    </row>
    <row r="7152" spans="1:3" x14ac:dyDescent="0.25">
      <c r="A7152" t="s">
        <v>2</v>
      </c>
      <c r="B7152">
        <v>2.4700000000000002</v>
      </c>
      <c r="C7152">
        <v>2.4689999999999999</v>
      </c>
    </row>
    <row r="7153" spans="1:3" x14ac:dyDescent="0.25">
      <c r="A7153" t="s">
        <v>3</v>
      </c>
      <c r="B7153">
        <v>132215</v>
      </c>
      <c r="C7153">
        <v>1361744</v>
      </c>
    </row>
    <row r="7154" spans="1:3" x14ac:dyDescent="0.25">
      <c r="A7154" t="s">
        <v>4</v>
      </c>
      <c r="B7154">
        <v>0.01</v>
      </c>
      <c r="C7154">
        <v>4.7E-2</v>
      </c>
    </row>
    <row r="7155" spans="1:3" x14ac:dyDescent="0.25">
      <c r="A7155" t="s">
        <v>5</v>
      </c>
      <c r="B7155">
        <v>-2101</v>
      </c>
      <c r="C7155">
        <v>1456046</v>
      </c>
    </row>
    <row r="7156" spans="1:3" x14ac:dyDescent="0.25">
      <c r="A7156" t="s">
        <v>6</v>
      </c>
      <c r="B7156">
        <v>4.0000000000000001E-3</v>
      </c>
    </row>
    <row r="7157" spans="1:3" x14ac:dyDescent="0.25">
      <c r="A7157" t="s">
        <v>7</v>
      </c>
      <c r="B7157">
        <v>0</v>
      </c>
    </row>
    <row r="7158" spans="1:3" x14ac:dyDescent="0.25">
      <c r="A7158" t="s">
        <v>8</v>
      </c>
      <c r="B7158">
        <v>0.56999999999999995</v>
      </c>
      <c r="C7158">
        <v>0.56200000000000006</v>
      </c>
    </row>
    <row r="7159" spans="1:3" x14ac:dyDescent="0.25">
      <c r="A7159" t="s">
        <v>9</v>
      </c>
      <c r="B7159">
        <v>0</v>
      </c>
    </row>
    <row r="7160" spans="1:3" x14ac:dyDescent="0.25">
      <c r="A7160" t="s">
        <v>10</v>
      </c>
      <c r="B7160">
        <v>5.0000000000000001E-3</v>
      </c>
      <c r="C7160">
        <v>1.6E-2</v>
      </c>
    </row>
    <row r="7161" spans="1:3" x14ac:dyDescent="0.25">
      <c r="A7161" t="s">
        <v>11</v>
      </c>
      <c r="B7161">
        <v>0</v>
      </c>
    </row>
    <row r="7162" spans="1:3" x14ac:dyDescent="0.25">
      <c r="A7162" t="s">
        <v>12</v>
      </c>
      <c r="B7162">
        <v>3.1349999999999998</v>
      </c>
      <c r="C7162">
        <v>3.1720000000000002</v>
      </c>
    </row>
    <row r="7163" spans="1:3" x14ac:dyDescent="0.25">
      <c r="A7163" t="s">
        <v>13</v>
      </c>
      <c r="B7163">
        <v>91148</v>
      </c>
    </row>
    <row r="7164" spans="1:3" x14ac:dyDescent="0.25">
      <c r="A7164" t="s">
        <v>0</v>
      </c>
      <c r="B7164" t="s">
        <v>22</v>
      </c>
      <c r="C7164">
        <v>8</v>
      </c>
    </row>
    <row r="7165" spans="1:3" x14ac:dyDescent="0.25">
      <c r="A7165" t="s">
        <v>2</v>
      </c>
      <c r="B7165">
        <v>2.65</v>
      </c>
      <c r="C7165">
        <v>2.641</v>
      </c>
    </row>
    <row r="7166" spans="1:3" x14ac:dyDescent="0.25">
      <c r="A7166" t="s">
        <v>3</v>
      </c>
      <c r="B7166">
        <v>-56386</v>
      </c>
      <c r="C7166">
        <v>1452892</v>
      </c>
    </row>
    <row r="7167" spans="1:3" x14ac:dyDescent="0.25">
      <c r="A7167" t="s">
        <v>4</v>
      </c>
      <c r="B7167">
        <v>0.01</v>
      </c>
      <c r="C7167">
        <v>1.6E-2</v>
      </c>
    </row>
    <row r="7168" spans="1:3" x14ac:dyDescent="0.25">
      <c r="A7168" t="s">
        <v>5</v>
      </c>
      <c r="B7168">
        <v>0</v>
      </c>
      <c r="C7168">
        <v>1389015</v>
      </c>
    </row>
    <row r="7169" spans="1:3" x14ac:dyDescent="0.25">
      <c r="A7169" t="s">
        <v>6</v>
      </c>
      <c r="B7169">
        <v>3.0000000000000001E-3</v>
      </c>
    </row>
    <row r="7170" spans="1:3" x14ac:dyDescent="0.25">
      <c r="A7170" t="s">
        <v>7</v>
      </c>
      <c r="B7170">
        <v>0</v>
      </c>
    </row>
    <row r="7171" spans="1:3" x14ac:dyDescent="0.25">
      <c r="A7171" t="s">
        <v>8</v>
      </c>
      <c r="B7171">
        <v>0.57999999999999996</v>
      </c>
      <c r="C7171">
        <v>0.56200000000000006</v>
      </c>
    </row>
    <row r="7172" spans="1:3" x14ac:dyDescent="0.25">
      <c r="A7172" t="s">
        <v>9</v>
      </c>
      <c r="B7172">
        <v>0</v>
      </c>
    </row>
    <row r="7173" spans="1:3" x14ac:dyDescent="0.25">
      <c r="A7173" t="s">
        <v>10</v>
      </c>
      <c r="B7173">
        <v>5.0000000000000001E-3</v>
      </c>
      <c r="C7173">
        <v>0</v>
      </c>
    </row>
    <row r="7174" spans="1:3" x14ac:dyDescent="0.25">
      <c r="A7174" t="s">
        <v>11</v>
      </c>
      <c r="B7174">
        <v>0</v>
      </c>
    </row>
    <row r="7175" spans="1:3" x14ac:dyDescent="0.25">
      <c r="A7175" t="s">
        <v>12</v>
      </c>
      <c r="B7175">
        <v>3.3250000000000002</v>
      </c>
      <c r="C7175">
        <v>3.2970000000000002</v>
      </c>
    </row>
    <row r="7176" spans="1:3" x14ac:dyDescent="0.25">
      <c r="A7176" t="s">
        <v>13</v>
      </c>
      <c r="B7176">
        <v>-64926</v>
      </c>
    </row>
    <row r="7177" spans="1:3" x14ac:dyDescent="0.25">
      <c r="A7177" t="s">
        <v>0</v>
      </c>
      <c r="B7177" t="s">
        <v>22</v>
      </c>
      <c r="C7177">
        <v>9</v>
      </c>
    </row>
    <row r="7178" spans="1:3" x14ac:dyDescent="0.25">
      <c r="A7178" t="s">
        <v>2</v>
      </c>
      <c r="B7178">
        <v>2.4449999999999998</v>
      </c>
      <c r="C7178">
        <v>2.4380000000000002</v>
      </c>
    </row>
    <row r="7179" spans="1:3" x14ac:dyDescent="0.25">
      <c r="A7179" t="s">
        <v>3</v>
      </c>
      <c r="B7179">
        <v>65020</v>
      </c>
      <c r="C7179">
        <v>1387966</v>
      </c>
    </row>
    <row r="7180" spans="1:3" x14ac:dyDescent="0.25">
      <c r="A7180" t="s">
        <v>4</v>
      </c>
      <c r="B7180">
        <v>0.01</v>
      </c>
      <c r="C7180">
        <v>6.2E-2</v>
      </c>
    </row>
    <row r="7181" spans="1:3" x14ac:dyDescent="0.25">
      <c r="A7181" t="s">
        <v>5</v>
      </c>
      <c r="B7181">
        <v>0</v>
      </c>
      <c r="C7181">
        <v>1446543</v>
      </c>
    </row>
    <row r="7182" spans="1:3" x14ac:dyDescent="0.25">
      <c r="A7182" t="s">
        <v>6</v>
      </c>
      <c r="B7182">
        <v>3.0000000000000001E-3</v>
      </c>
    </row>
    <row r="7183" spans="1:3" x14ac:dyDescent="0.25">
      <c r="A7183" t="s">
        <v>7</v>
      </c>
      <c r="B7183">
        <v>0</v>
      </c>
    </row>
    <row r="7184" spans="1:3" x14ac:dyDescent="0.25">
      <c r="A7184" t="s">
        <v>8</v>
      </c>
      <c r="B7184">
        <v>0.56999999999999995</v>
      </c>
      <c r="C7184">
        <v>0.57799999999999996</v>
      </c>
    </row>
    <row r="7185" spans="1:3" x14ac:dyDescent="0.25">
      <c r="A7185" t="s">
        <v>9</v>
      </c>
      <c r="B7185">
        <v>0</v>
      </c>
    </row>
    <row r="7186" spans="1:3" x14ac:dyDescent="0.25">
      <c r="A7186" t="s">
        <v>10</v>
      </c>
      <c r="B7186">
        <v>0.01</v>
      </c>
      <c r="C7186">
        <v>1.6E-2</v>
      </c>
    </row>
    <row r="7187" spans="1:3" x14ac:dyDescent="0.25">
      <c r="A7187" t="s">
        <v>11</v>
      </c>
      <c r="B7187">
        <v>0</v>
      </c>
    </row>
    <row r="7188" spans="1:3" x14ac:dyDescent="0.25">
      <c r="A7188" t="s">
        <v>12</v>
      </c>
      <c r="B7188">
        <v>3.11</v>
      </c>
      <c r="C7188">
        <v>3.1560000000000001</v>
      </c>
    </row>
    <row r="7189" spans="1:3" x14ac:dyDescent="0.25">
      <c r="A7189" t="s">
        <v>13</v>
      </c>
      <c r="B7189">
        <v>58577</v>
      </c>
    </row>
    <row r="7190" spans="1:3" x14ac:dyDescent="0.25">
      <c r="A7190" t="s">
        <v>0</v>
      </c>
      <c r="B7190" t="s">
        <v>22</v>
      </c>
      <c r="C7190">
        <v>10</v>
      </c>
    </row>
    <row r="7191" spans="1:3" x14ac:dyDescent="0.25">
      <c r="A7191" t="s">
        <v>2</v>
      </c>
      <c r="B7191">
        <v>2.4750000000000001</v>
      </c>
      <c r="C7191">
        <v>2.4529999999999998</v>
      </c>
    </row>
    <row r="7192" spans="1:3" x14ac:dyDescent="0.25">
      <c r="A7192" t="s">
        <v>3</v>
      </c>
      <c r="B7192">
        <v>72380</v>
      </c>
      <c r="C7192">
        <v>1446543</v>
      </c>
    </row>
    <row r="7193" spans="1:3" x14ac:dyDescent="0.25">
      <c r="A7193" t="s">
        <v>4</v>
      </c>
      <c r="B7193">
        <v>0.01</v>
      </c>
      <c r="C7193">
        <v>7.8E-2</v>
      </c>
    </row>
    <row r="7194" spans="1:3" x14ac:dyDescent="0.25">
      <c r="A7194" t="s">
        <v>5</v>
      </c>
      <c r="B7194">
        <v>0</v>
      </c>
      <c r="C7194">
        <v>1512481</v>
      </c>
    </row>
    <row r="7195" spans="1:3" x14ac:dyDescent="0.25">
      <c r="A7195" t="s">
        <v>6</v>
      </c>
      <c r="B7195">
        <v>4.0000000000000001E-3</v>
      </c>
    </row>
    <row r="7196" spans="1:3" x14ac:dyDescent="0.25">
      <c r="A7196" t="s">
        <v>7</v>
      </c>
      <c r="B7196">
        <v>0</v>
      </c>
    </row>
    <row r="7197" spans="1:3" x14ac:dyDescent="0.25">
      <c r="A7197" t="s">
        <v>8</v>
      </c>
      <c r="B7197">
        <v>0.68</v>
      </c>
      <c r="C7197">
        <v>0.68799999999999994</v>
      </c>
    </row>
    <row r="7198" spans="1:3" x14ac:dyDescent="0.25">
      <c r="A7198" t="s">
        <v>9</v>
      </c>
      <c r="B7198">
        <v>0</v>
      </c>
    </row>
    <row r="7199" spans="1:3" x14ac:dyDescent="0.25">
      <c r="A7199" t="s">
        <v>10</v>
      </c>
      <c r="B7199">
        <v>0.01</v>
      </c>
      <c r="C7199">
        <v>0</v>
      </c>
    </row>
    <row r="7200" spans="1:3" x14ac:dyDescent="0.25">
      <c r="A7200" t="s">
        <v>11</v>
      </c>
      <c r="B7200">
        <v>0</v>
      </c>
    </row>
    <row r="7201" spans="1:3" x14ac:dyDescent="0.25">
      <c r="A7201" t="s">
        <v>12</v>
      </c>
      <c r="B7201">
        <v>3.2450000000000001</v>
      </c>
      <c r="C7201">
        <v>3.2810000000000001</v>
      </c>
    </row>
    <row r="7202" spans="1:3" x14ac:dyDescent="0.25">
      <c r="A7202" t="s">
        <v>13</v>
      </c>
      <c r="B7202">
        <v>64881</v>
      </c>
    </row>
    <row r="7203" spans="1:3" x14ac:dyDescent="0.25">
      <c r="A7203" t="s">
        <v>0</v>
      </c>
      <c r="B7203" t="s">
        <v>22</v>
      </c>
      <c r="C7203">
        <v>11</v>
      </c>
    </row>
    <row r="7204" spans="1:3" x14ac:dyDescent="0.25">
      <c r="A7204" t="s">
        <v>2</v>
      </c>
      <c r="B7204">
        <v>2.46</v>
      </c>
      <c r="C7204">
        <v>2.4689999999999999</v>
      </c>
    </row>
    <row r="7205" spans="1:3" x14ac:dyDescent="0.25">
      <c r="A7205" t="s">
        <v>3</v>
      </c>
      <c r="B7205">
        <v>122774</v>
      </c>
      <c r="C7205">
        <v>1511424</v>
      </c>
    </row>
    <row r="7206" spans="1:3" x14ac:dyDescent="0.25">
      <c r="A7206" t="s">
        <v>4</v>
      </c>
      <c r="B7206">
        <v>1.4999999999999999E-2</v>
      </c>
      <c r="C7206">
        <v>1.6E-2</v>
      </c>
    </row>
    <row r="7207" spans="1:3" x14ac:dyDescent="0.25">
      <c r="A7207" t="s">
        <v>5</v>
      </c>
      <c r="B7207">
        <v>-1049</v>
      </c>
      <c r="C7207">
        <v>1595220</v>
      </c>
    </row>
    <row r="7208" spans="1:3" x14ac:dyDescent="0.25">
      <c r="A7208" t="s">
        <v>6</v>
      </c>
      <c r="B7208">
        <v>4.0000000000000001E-3</v>
      </c>
    </row>
    <row r="7209" spans="1:3" x14ac:dyDescent="0.25">
      <c r="A7209" t="s">
        <v>7</v>
      </c>
      <c r="B7209">
        <v>0</v>
      </c>
    </row>
    <row r="7210" spans="1:3" x14ac:dyDescent="0.25">
      <c r="A7210" t="s">
        <v>8</v>
      </c>
      <c r="B7210">
        <v>0.69499999999999995</v>
      </c>
      <c r="C7210">
        <v>0.70299999999999996</v>
      </c>
    </row>
    <row r="7211" spans="1:3" x14ac:dyDescent="0.25">
      <c r="A7211" t="s">
        <v>9</v>
      </c>
      <c r="B7211">
        <v>0</v>
      </c>
    </row>
    <row r="7212" spans="1:3" x14ac:dyDescent="0.25">
      <c r="A7212" t="s">
        <v>10</v>
      </c>
      <c r="B7212">
        <v>5.0000000000000001E-3</v>
      </c>
      <c r="C7212">
        <v>1.6E-2</v>
      </c>
    </row>
    <row r="7213" spans="1:3" x14ac:dyDescent="0.25">
      <c r="A7213" t="s">
        <v>11</v>
      </c>
      <c r="B7213">
        <v>0</v>
      </c>
    </row>
    <row r="7214" spans="1:3" x14ac:dyDescent="0.25">
      <c r="A7214" t="s">
        <v>12</v>
      </c>
      <c r="B7214">
        <v>3.26</v>
      </c>
      <c r="C7214">
        <v>3.266</v>
      </c>
    </row>
    <row r="7215" spans="1:3" x14ac:dyDescent="0.25">
      <c r="A7215" t="s">
        <v>13</v>
      </c>
      <c r="B7215">
        <v>81699</v>
      </c>
    </row>
    <row r="7216" spans="1:3" x14ac:dyDescent="0.25">
      <c r="A7216" t="s">
        <v>0</v>
      </c>
      <c r="B7216" t="s">
        <v>22</v>
      </c>
      <c r="C7216">
        <v>12</v>
      </c>
    </row>
    <row r="7217" spans="1:3" x14ac:dyDescent="0.25">
      <c r="A7217" t="s">
        <v>2</v>
      </c>
      <c r="B7217">
        <v>2.91</v>
      </c>
      <c r="C7217">
        <v>2.9060000000000001</v>
      </c>
    </row>
    <row r="7218" spans="1:3" x14ac:dyDescent="0.25">
      <c r="A7218" t="s">
        <v>3</v>
      </c>
      <c r="B7218">
        <v>-31326</v>
      </c>
      <c r="C7218">
        <v>1593123</v>
      </c>
    </row>
    <row r="7219" spans="1:3" x14ac:dyDescent="0.25">
      <c r="A7219" t="s">
        <v>4</v>
      </c>
      <c r="B7219">
        <v>1.4999999999999999E-2</v>
      </c>
      <c r="C7219">
        <v>0</v>
      </c>
    </row>
    <row r="7220" spans="1:3" x14ac:dyDescent="0.25">
      <c r="A7220" t="s">
        <v>5</v>
      </c>
      <c r="B7220">
        <v>-1053</v>
      </c>
      <c r="C7220">
        <v>1555513</v>
      </c>
    </row>
    <row r="7221" spans="1:3" x14ac:dyDescent="0.25">
      <c r="A7221" t="s">
        <v>6</v>
      </c>
      <c r="B7221">
        <v>4.9000000000000002E-2</v>
      </c>
    </row>
    <row r="7222" spans="1:3" x14ac:dyDescent="0.25">
      <c r="A7222" t="s">
        <v>7</v>
      </c>
      <c r="B7222">
        <v>-119267</v>
      </c>
    </row>
    <row r="7223" spans="1:3" x14ac:dyDescent="0.25">
      <c r="A7223" t="s">
        <v>8</v>
      </c>
      <c r="B7223">
        <v>4.78</v>
      </c>
      <c r="C7223">
        <v>4.766</v>
      </c>
    </row>
    <row r="7224" spans="1:3" x14ac:dyDescent="0.25">
      <c r="A7224" t="s">
        <v>9</v>
      </c>
      <c r="B7224">
        <v>-119267</v>
      </c>
    </row>
    <row r="7225" spans="1:3" x14ac:dyDescent="0.25">
      <c r="A7225" t="s">
        <v>10</v>
      </c>
      <c r="B7225">
        <v>3.5000000000000003E-2</v>
      </c>
      <c r="C7225">
        <v>4.7E-2</v>
      </c>
    </row>
    <row r="7226" spans="1:3" x14ac:dyDescent="0.25">
      <c r="A7226" t="s">
        <v>11</v>
      </c>
      <c r="B7226">
        <v>-5247</v>
      </c>
    </row>
    <row r="7227" spans="1:3" x14ac:dyDescent="0.25">
      <c r="A7227" t="s">
        <v>12</v>
      </c>
      <c r="B7227">
        <v>8.17</v>
      </c>
      <c r="C7227">
        <v>8.141</v>
      </c>
    </row>
    <row r="7228" spans="1:3" x14ac:dyDescent="0.25">
      <c r="A7228" t="s">
        <v>13</v>
      </c>
      <c r="B7228">
        <v>-450273</v>
      </c>
    </row>
    <row r="7229" spans="1:3" x14ac:dyDescent="0.25">
      <c r="A7229" t="s">
        <v>0</v>
      </c>
      <c r="B7229" t="s">
        <v>22</v>
      </c>
      <c r="C7229">
        <v>13</v>
      </c>
    </row>
    <row r="7230" spans="1:3" x14ac:dyDescent="0.25">
      <c r="A7230" t="s">
        <v>2</v>
      </c>
      <c r="B7230">
        <v>2.46</v>
      </c>
      <c r="C7230">
        <v>2.4529999999999998</v>
      </c>
    </row>
    <row r="7231" spans="1:3" x14ac:dyDescent="0.25">
      <c r="A7231" t="s">
        <v>3</v>
      </c>
      <c r="B7231">
        <v>68776</v>
      </c>
      <c r="C7231">
        <v>1141797</v>
      </c>
    </row>
    <row r="7232" spans="1:3" x14ac:dyDescent="0.25">
      <c r="A7232" t="s">
        <v>4</v>
      </c>
      <c r="B7232">
        <v>0.01</v>
      </c>
      <c r="C7232">
        <v>7.8E-2</v>
      </c>
    </row>
    <row r="7233" spans="1:3" x14ac:dyDescent="0.25">
      <c r="A7233" t="s">
        <v>5</v>
      </c>
      <c r="B7233">
        <v>0</v>
      </c>
      <c r="C7233">
        <v>1216918</v>
      </c>
    </row>
    <row r="7234" spans="1:3" x14ac:dyDescent="0.25">
      <c r="A7234" t="s">
        <v>6</v>
      </c>
      <c r="B7234">
        <v>6.9000000000000006E-2</v>
      </c>
    </row>
    <row r="7235" spans="1:3" x14ac:dyDescent="0.25">
      <c r="A7235" t="s">
        <v>7</v>
      </c>
      <c r="B7235">
        <v>-23613</v>
      </c>
    </row>
    <row r="7236" spans="1:3" x14ac:dyDescent="0.25">
      <c r="A7236" t="s">
        <v>8</v>
      </c>
      <c r="B7236">
        <v>10.23</v>
      </c>
      <c r="C7236">
        <v>10.234</v>
      </c>
    </row>
    <row r="7237" spans="1:3" x14ac:dyDescent="0.25">
      <c r="A7237" t="s">
        <v>9</v>
      </c>
      <c r="B7237">
        <v>-23613</v>
      </c>
    </row>
    <row r="7238" spans="1:3" x14ac:dyDescent="0.25">
      <c r="A7238" t="s">
        <v>10</v>
      </c>
      <c r="B7238">
        <v>0.01</v>
      </c>
      <c r="C7238">
        <v>1.6E-2</v>
      </c>
    </row>
    <row r="7239" spans="1:3" x14ac:dyDescent="0.25">
      <c r="A7239" t="s">
        <v>11</v>
      </c>
      <c r="B7239">
        <v>-7348</v>
      </c>
    </row>
    <row r="7240" spans="1:3" x14ac:dyDescent="0.25">
      <c r="A7240" t="s">
        <v>12</v>
      </c>
      <c r="B7240">
        <v>12.88</v>
      </c>
      <c r="C7240">
        <v>12.938000000000001</v>
      </c>
    </row>
    <row r="7241" spans="1:3" x14ac:dyDescent="0.25">
      <c r="A7241" t="s">
        <v>13</v>
      </c>
      <c r="B7241">
        <v>-19513</v>
      </c>
    </row>
    <row r="7242" spans="1:3" x14ac:dyDescent="0.25">
      <c r="A7242" t="s">
        <v>0</v>
      </c>
      <c r="B7242" t="s">
        <v>23</v>
      </c>
      <c r="C7242">
        <v>1</v>
      </c>
    </row>
    <row r="7243" spans="1:3" x14ac:dyDescent="0.25">
      <c r="A7243" t="s">
        <v>2</v>
      </c>
      <c r="B7243">
        <v>20.736000000000001</v>
      </c>
      <c r="C7243">
        <v>20.719000000000001</v>
      </c>
    </row>
    <row r="7244" spans="1:3" x14ac:dyDescent="0.25">
      <c r="A7244" t="s">
        <v>3</v>
      </c>
      <c r="B7244">
        <v>1372324</v>
      </c>
      <c r="C7244">
        <v>1122284</v>
      </c>
    </row>
    <row r="7245" spans="1:3" x14ac:dyDescent="0.25">
      <c r="A7245" t="s">
        <v>4</v>
      </c>
      <c r="B7245">
        <v>0.04</v>
      </c>
      <c r="C7245">
        <v>0.23400000000000001</v>
      </c>
    </row>
    <row r="7246" spans="1:3" x14ac:dyDescent="0.25">
      <c r="A7246" t="s">
        <v>5</v>
      </c>
      <c r="B7246">
        <v>6275</v>
      </c>
      <c r="C7246">
        <v>2076697</v>
      </c>
    </row>
    <row r="7247" spans="1:3" x14ac:dyDescent="0.25">
      <c r="A7247" t="s">
        <v>6</v>
      </c>
      <c r="B7247">
        <v>2.61</v>
      </c>
    </row>
    <row r="7248" spans="1:3" x14ac:dyDescent="0.25">
      <c r="A7248" t="s">
        <v>7</v>
      </c>
      <c r="B7248">
        <v>87319</v>
      </c>
    </row>
    <row r="7249" spans="1:3" x14ac:dyDescent="0.25">
      <c r="A7249" t="s">
        <v>8</v>
      </c>
      <c r="B7249">
        <v>42.500999999999998</v>
      </c>
      <c r="C7249">
        <v>42.280999999999999</v>
      </c>
    </row>
    <row r="7250" spans="1:3" x14ac:dyDescent="0.25">
      <c r="A7250" t="s">
        <v>9</v>
      </c>
      <c r="B7250">
        <v>87314</v>
      </c>
    </row>
    <row r="7251" spans="1:3" x14ac:dyDescent="0.25">
      <c r="A7251" t="s">
        <v>10</v>
      </c>
      <c r="B7251">
        <v>1.2949999999999999</v>
      </c>
      <c r="C7251">
        <v>1.375</v>
      </c>
    </row>
    <row r="7252" spans="1:3" x14ac:dyDescent="0.25">
      <c r="A7252" t="s">
        <v>11</v>
      </c>
      <c r="B7252">
        <v>-460476</v>
      </c>
    </row>
    <row r="7253" spans="1:3" x14ac:dyDescent="0.25">
      <c r="A7253" t="s">
        <v>12</v>
      </c>
      <c r="B7253">
        <v>78.081999999999994</v>
      </c>
      <c r="C7253">
        <v>78.093999999999994</v>
      </c>
    </row>
    <row r="7254" spans="1:3" x14ac:dyDescent="0.25">
      <c r="A7254" t="s">
        <v>13</v>
      </c>
      <c r="B7254">
        <v>73560</v>
      </c>
    </row>
    <row r="7255" spans="1:3" x14ac:dyDescent="0.25">
      <c r="A7255" t="s">
        <v>0</v>
      </c>
      <c r="B7255" t="s">
        <v>23</v>
      </c>
      <c r="C7255">
        <v>2</v>
      </c>
    </row>
    <row r="7256" spans="1:3" x14ac:dyDescent="0.25">
      <c r="A7256" t="s">
        <v>2</v>
      </c>
      <c r="B7256">
        <v>4.1050000000000004</v>
      </c>
      <c r="C7256">
        <v>4.109</v>
      </c>
    </row>
    <row r="7257" spans="1:3" x14ac:dyDescent="0.25">
      <c r="A7257" t="s">
        <v>3</v>
      </c>
      <c r="B7257">
        <v>107459</v>
      </c>
      <c r="C7257">
        <v>1195844</v>
      </c>
    </row>
    <row r="7258" spans="1:3" x14ac:dyDescent="0.25">
      <c r="A7258" t="s">
        <v>4</v>
      </c>
      <c r="B7258">
        <v>1.4999999999999999E-2</v>
      </c>
      <c r="C7258">
        <v>1.6E-2</v>
      </c>
    </row>
    <row r="7259" spans="1:3" x14ac:dyDescent="0.25">
      <c r="A7259" t="s">
        <v>5</v>
      </c>
      <c r="B7259">
        <v>0</v>
      </c>
      <c r="C7259">
        <v>1315135</v>
      </c>
    </row>
    <row r="7260" spans="1:3" x14ac:dyDescent="0.25">
      <c r="A7260" t="s">
        <v>6</v>
      </c>
      <c r="B7260">
        <v>0.156</v>
      </c>
    </row>
    <row r="7261" spans="1:3" x14ac:dyDescent="0.25">
      <c r="A7261" t="s">
        <v>7</v>
      </c>
      <c r="B7261">
        <v>131027</v>
      </c>
    </row>
    <row r="7262" spans="1:3" x14ac:dyDescent="0.25">
      <c r="A7262" t="s">
        <v>8</v>
      </c>
      <c r="B7262">
        <v>3.625</v>
      </c>
      <c r="C7262">
        <v>3.625</v>
      </c>
    </row>
    <row r="7263" spans="1:3" x14ac:dyDescent="0.25">
      <c r="A7263" t="s">
        <v>9</v>
      </c>
      <c r="B7263">
        <v>131011</v>
      </c>
    </row>
    <row r="7264" spans="1:3" x14ac:dyDescent="0.25">
      <c r="A7264" t="s">
        <v>10</v>
      </c>
      <c r="B7264">
        <v>0.115</v>
      </c>
      <c r="C7264">
        <v>0.14099999999999999</v>
      </c>
    </row>
    <row r="7265" spans="1:3" x14ac:dyDescent="0.25">
      <c r="A7265" t="s">
        <v>11</v>
      </c>
      <c r="B7265">
        <v>14778</v>
      </c>
    </row>
    <row r="7266" spans="1:3" x14ac:dyDescent="0.25">
      <c r="A7266" t="s">
        <v>12</v>
      </c>
      <c r="B7266">
        <v>8.73</v>
      </c>
      <c r="C7266">
        <v>8.766</v>
      </c>
    </row>
    <row r="7267" spans="1:3" x14ac:dyDescent="0.25">
      <c r="A7267" t="s">
        <v>13</v>
      </c>
      <c r="B7267">
        <v>168935</v>
      </c>
    </row>
    <row r="7268" spans="1:3" x14ac:dyDescent="0.25">
      <c r="A7268" t="s">
        <v>0</v>
      </c>
      <c r="B7268" t="s">
        <v>23</v>
      </c>
      <c r="C7268">
        <v>3</v>
      </c>
    </row>
    <row r="7269" spans="1:3" x14ac:dyDescent="0.25">
      <c r="A7269" t="s">
        <v>2</v>
      </c>
      <c r="B7269">
        <v>2.74</v>
      </c>
      <c r="C7269">
        <v>2.734</v>
      </c>
    </row>
    <row r="7270" spans="1:3" x14ac:dyDescent="0.25">
      <c r="A7270" t="s">
        <v>3</v>
      </c>
      <c r="B7270">
        <v>70988</v>
      </c>
      <c r="C7270">
        <v>1363730</v>
      </c>
    </row>
    <row r="7271" spans="1:3" x14ac:dyDescent="0.25">
      <c r="A7271" t="s">
        <v>4</v>
      </c>
      <c r="B7271">
        <v>0.09</v>
      </c>
      <c r="C7271">
        <v>0.188</v>
      </c>
    </row>
    <row r="7272" spans="1:3" x14ac:dyDescent="0.25">
      <c r="A7272" t="s">
        <v>5</v>
      </c>
      <c r="B7272">
        <v>-37515</v>
      </c>
      <c r="C7272">
        <v>1427509</v>
      </c>
    </row>
    <row r="7273" spans="1:3" x14ac:dyDescent="0.25">
      <c r="A7273" t="s">
        <v>6</v>
      </c>
      <c r="B7273">
        <v>0.01</v>
      </c>
    </row>
    <row r="7274" spans="1:3" x14ac:dyDescent="0.25">
      <c r="A7274" t="s">
        <v>7</v>
      </c>
      <c r="B7274">
        <v>-207053</v>
      </c>
    </row>
    <row r="7275" spans="1:3" x14ac:dyDescent="0.25">
      <c r="A7275" t="s">
        <v>8</v>
      </c>
      <c r="B7275">
        <v>0.68500000000000005</v>
      </c>
      <c r="C7275">
        <v>0.68799999999999994</v>
      </c>
    </row>
    <row r="7276" spans="1:3" x14ac:dyDescent="0.25">
      <c r="A7276" t="s">
        <v>9</v>
      </c>
      <c r="B7276">
        <v>-207053</v>
      </c>
    </row>
    <row r="7277" spans="1:3" x14ac:dyDescent="0.25">
      <c r="A7277" t="s">
        <v>10</v>
      </c>
      <c r="B7277">
        <v>0.02</v>
      </c>
      <c r="C7277">
        <v>1.6E-2</v>
      </c>
    </row>
    <row r="7278" spans="1:3" x14ac:dyDescent="0.25">
      <c r="A7278" t="s">
        <v>11</v>
      </c>
      <c r="B7278">
        <v>-3867</v>
      </c>
    </row>
    <row r="7279" spans="1:3" x14ac:dyDescent="0.25">
      <c r="A7279" t="s">
        <v>12</v>
      </c>
      <c r="B7279">
        <v>3.645</v>
      </c>
      <c r="C7279">
        <v>3.734</v>
      </c>
    </row>
    <row r="7280" spans="1:3" x14ac:dyDescent="0.25">
      <c r="A7280" t="s">
        <v>13</v>
      </c>
      <c r="B7280">
        <v>-183001</v>
      </c>
    </row>
    <row r="7281" spans="1:3" x14ac:dyDescent="0.25">
      <c r="A7281" t="s">
        <v>0</v>
      </c>
      <c r="B7281" t="s">
        <v>23</v>
      </c>
      <c r="C7281">
        <v>4</v>
      </c>
    </row>
    <row r="7282" spans="1:3" x14ac:dyDescent="0.25">
      <c r="A7282" t="s">
        <v>2</v>
      </c>
      <c r="B7282">
        <v>2.76</v>
      </c>
      <c r="C7282">
        <v>2.766</v>
      </c>
    </row>
    <row r="7283" spans="1:3" x14ac:dyDescent="0.25">
      <c r="A7283" t="s">
        <v>3</v>
      </c>
      <c r="B7283">
        <v>71365</v>
      </c>
      <c r="C7283">
        <v>1180729</v>
      </c>
    </row>
    <row r="7284" spans="1:3" x14ac:dyDescent="0.25">
      <c r="A7284" t="s">
        <v>4</v>
      </c>
      <c r="B7284">
        <v>1.4999999999999999E-2</v>
      </c>
      <c r="C7284">
        <v>0</v>
      </c>
    </row>
    <row r="7285" spans="1:3" x14ac:dyDescent="0.25">
      <c r="A7285" t="s">
        <v>5</v>
      </c>
      <c r="B7285">
        <v>0</v>
      </c>
      <c r="C7285">
        <v>1244955</v>
      </c>
    </row>
    <row r="7286" spans="1:3" x14ac:dyDescent="0.25">
      <c r="A7286" t="s">
        <v>6</v>
      </c>
      <c r="B7286">
        <v>6.0000000000000001E-3</v>
      </c>
    </row>
    <row r="7287" spans="1:3" x14ac:dyDescent="0.25">
      <c r="A7287" t="s">
        <v>7</v>
      </c>
      <c r="B7287">
        <v>0</v>
      </c>
    </row>
    <row r="7288" spans="1:3" x14ac:dyDescent="0.25">
      <c r="A7288" t="s">
        <v>8</v>
      </c>
      <c r="B7288">
        <v>0.7</v>
      </c>
      <c r="C7288">
        <v>0.68799999999999994</v>
      </c>
    </row>
    <row r="7289" spans="1:3" x14ac:dyDescent="0.25">
      <c r="A7289" t="s">
        <v>9</v>
      </c>
      <c r="B7289">
        <v>0</v>
      </c>
    </row>
    <row r="7290" spans="1:3" x14ac:dyDescent="0.25">
      <c r="A7290" t="s">
        <v>10</v>
      </c>
      <c r="B7290">
        <v>1.4999999999999999E-2</v>
      </c>
      <c r="C7290">
        <v>1.6E-2</v>
      </c>
    </row>
    <row r="7291" spans="1:3" x14ac:dyDescent="0.25">
      <c r="A7291" t="s">
        <v>11</v>
      </c>
      <c r="B7291">
        <v>-2097</v>
      </c>
    </row>
    <row r="7292" spans="1:3" x14ac:dyDescent="0.25">
      <c r="A7292" t="s">
        <v>12</v>
      </c>
      <c r="B7292">
        <v>3.67</v>
      </c>
      <c r="C7292">
        <v>3.6560000000000001</v>
      </c>
    </row>
    <row r="7293" spans="1:3" x14ac:dyDescent="0.25">
      <c r="A7293" t="s">
        <v>13</v>
      </c>
      <c r="B7293">
        <v>-3006</v>
      </c>
    </row>
    <row r="7294" spans="1:3" x14ac:dyDescent="0.25">
      <c r="A7294" t="s">
        <v>0</v>
      </c>
      <c r="B7294" t="s">
        <v>23</v>
      </c>
      <c r="C7294">
        <v>5</v>
      </c>
    </row>
    <row r="7295" spans="1:3" x14ac:dyDescent="0.25">
      <c r="A7295" t="s">
        <v>2</v>
      </c>
      <c r="B7295">
        <v>2.72</v>
      </c>
      <c r="C7295">
        <v>2.7189999999999999</v>
      </c>
    </row>
    <row r="7296" spans="1:3" x14ac:dyDescent="0.25">
      <c r="A7296" t="s">
        <v>3</v>
      </c>
      <c r="B7296">
        <v>71668</v>
      </c>
      <c r="C7296">
        <v>1177723</v>
      </c>
    </row>
    <row r="7297" spans="1:3" x14ac:dyDescent="0.25">
      <c r="A7297" t="s">
        <v>4</v>
      </c>
      <c r="B7297">
        <v>1.4999999999999999E-2</v>
      </c>
      <c r="C7297">
        <v>4.7E-2</v>
      </c>
    </row>
    <row r="7298" spans="1:3" x14ac:dyDescent="0.25">
      <c r="A7298" t="s">
        <v>5</v>
      </c>
      <c r="B7298">
        <v>0</v>
      </c>
      <c r="C7298">
        <v>1242333</v>
      </c>
    </row>
    <row r="7299" spans="1:3" x14ac:dyDescent="0.25">
      <c r="A7299" t="s">
        <v>6</v>
      </c>
      <c r="B7299">
        <v>4.0000000000000001E-3</v>
      </c>
    </row>
    <row r="7300" spans="1:3" x14ac:dyDescent="0.25">
      <c r="A7300" t="s">
        <v>7</v>
      </c>
      <c r="B7300">
        <v>1151</v>
      </c>
    </row>
    <row r="7301" spans="1:3" x14ac:dyDescent="0.25">
      <c r="A7301" t="s">
        <v>8</v>
      </c>
      <c r="B7301">
        <v>0.83499999999999996</v>
      </c>
      <c r="C7301">
        <v>0.84399999999999997</v>
      </c>
    </row>
    <row r="7302" spans="1:3" x14ac:dyDescent="0.25">
      <c r="A7302" t="s">
        <v>9</v>
      </c>
      <c r="B7302">
        <v>1151</v>
      </c>
    </row>
    <row r="7303" spans="1:3" x14ac:dyDescent="0.25">
      <c r="A7303" t="s">
        <v>10</v>
      </c>
      <c r="B7303">
        <v>0.01</v>
      </c>
      <c r="C7303">
        <v>0</v>
      </c>
    </row>
    <row r="7304" spans="1:3" x14ac:dyDescent="0.25">
      <c r="A7304" t="s">
        <v>11</v>
      </c>
      <c r="B7304">
        <v>-3150</v>
      </c>
    </row>
    <row r="7305" spans="1:3" x14ac:dyDescent="0.25">
      <c r="A7305" t="s">
        <v>12</v>
      </c>
      <c r="B7305">
        <v>3.7749999999999999</v>
      </c>
      <c r="C7305">
        <v>3.8119999999999998</v>
      </c>
    </row>
    <row r="7306" spans="1:3" x14ac:dyDescent="0.25">
      <c r="A7306" t="s">
        <v>13</v>
      </c>
      <c r="B7306">
        <v>-950</v>
      </c>
    </row>
    <row r="7307" spans="1:3" x14ac:dyDescent="0.25">
      <c r="A7307" t="s">
        <v>0</v>
      </c>
      <c r="B7307" t="s">
        <v>23</v>
      </c>
      <c r="C7307">
        <v>6</v>
      </c>
    </row>
    <row r="7308" spans="1:3" x14ac:dyDescent="0.25">
      <c r="A7308" t="s">
        <v>2</v>
      </c>
      <c r="B7308">
        <v>2.84</v>
      </c>
      <c r="C7308">
        <v>2.8279999999999998</v>
      </c>
    </row>
    <row r="7309" spans="1:3" x14ac:dyDescent="0.25">
      <c r="A7309" t="s">
        <v>3</v>
      </c>
      <c r="B7309">
        <v>70328</v>
      </c>
      <c r="C7309">
        <v>1176773</v>
      </c>
    </row>
    <row r="7310" spans="1:3" x14ac:dyDescent="0.25">
      <c r="A7310" t="s">
        <v>4</v>
      </c>
      <c r="B7310">
        <v>1.4999999999999999E-2</v>
      </c>
      <c r="C7310">
        <v>1.6E-2</v>
      </c>
    </row>
    <row r="7311" spans="1:3" x14ac:dyDescent="0.25">
      <c r="A7311" t="s">
        <v>5</v>
      </c>
      <c r="B7311">
        <v>0</v>
      </c>
      <c r="C7311">
        <v>1240072</v>
      </c>
    </row>
    <row r="7312" spans="1:3" x14ac:dyDescent="0.25">
      <c r="A7312" t="s">
        <v>6</v>
      </c>
      <c r="B7312">
        <v>4.0000000000000001E-3</v>
      </c>
    </row>
    <row r="7313" spans="1:3" x14ac:dyDescent="0.25">
      <c r="A7313" t="s">
        <v>7</v>
      </c>
      <c r="B7313">
        <v>287</v>
      </c>
    </row>
    <row r="7314" spans="1:3" x14ac:dyDescent="0.25">
      <c r="A7314" t="s">
        <v>8</v>
      </c>
      <c r="B7314">
        <v>0.8</v>
      </c>
      <c r="C7314">
        <v>0.79700000000000004</v>
      </c>
    </row>
    <row r="7315" spans="1:3" x14ac:dyDescent="0.25">
      <c r="A7315" t="s">
        <v>9</v>
      </c>
      <c r="B7315">
        <v>287</v>
      </c>
    </row>
    <row r="7316" spans="1:3" x14ac:dyDescent="0.25">
      <c r="A7316" t="s">
        <v>10</v>
      </c>
      <c r="B7316">
        <v>0.01</v>
      </c>
      <c r="C7316">
        <v>1.6E-2</v>
      </c>
    </row>
    <row r="7317" spans="1:3" x14ac:dyDescent="0.25">
      <c r="A7317" t="s">
        <v>11</v>
      </c>
      <c r="B7317">
        <v>0</v>
      </c>
    </row>
    <row r="7318" spans="1:3" x14ac:dyDescent="0.25">
      <c r="A7318" t="s">
        <v>12</v>
      </c>
      <c r="B7318">
        <v>3.7549999999999999</v>
      </c>
      <c r="C7318">
        <v>3.75</v>
      </c>
    </row>
    <row r="7319" spans="1:3" x14ac:dyDescent="0.25">
      <c r="A7319" t="s">
        <v>13</v>
      </c>
      <c r="B7319">
        <v>63586</v>
      </c>
    </row>
    <row r="7320" spans="1:3" x14ac:dyDescent="0.25">
      <c r="A7320" t="s">
        <v>0</v>
      </c>
      <c r="B7320" t="s">
        <v>23</v>
      </c>
      <c r="C7320">
        <v>7</v>
      </c>
    </row>
    <row r="7321" spans="1:3" x14ac:dyDescent="0.25">
      <c r="A7321" t="s">
        <v>2</v>
      </c>
      <c r="B7321">
        <v>2.67</v>
      </c>
      <c r="C7321">
        <v>2.6720000000000002</v>
      </c>
    </row>
    <row r="7322" spans="1:3" x14ac:dyDescent="0.25">
      <c r="A7322" t="s">
        <v>3</v>
      </c>
      <c r="B7322">
        <v>77685</v>
      </c>
      <c r="C7322">
        <v>1240359</v>
      </c>
    </row>
    <row r="7323" spans="1:3" x14ac:dyDescent="0.25">
      <c r="A7323" t="s">
        <v>4</v>
      </c>
      <c r="B7323">
        <v>1.4999999999999999E-2</v>
      </c>
      <c r="C7323">
        <v>1.6E-2</v>
      </c>
    </row>
    <row r="7324" spans="1:3" x14ac:dyDescent="0.25">
      <c r="A7324" t="s">
        <v>5</v>
      </c>
      <c r="B7324">
        <v>-2101</v>
      </c>
      <c r="C7324">
        <v>1311015</v>
      </c>
    </row>
    <row r="7325" spans="1:3" x14ac:dyDescent="0.25">
      <c r="A7325" t="s">
        <v>6</v>
      </c>
      <c r="B7325">
        <v>3.0000000000000001E-3</v>
      </c>
    </row>
    <row r="7326" spans="1:3" x14ac:dyDescent="0.25">
      <c r="A7326" t="s">
        <v>7</v>
      </c>
      <c r="B7326">
        <v>0</v>
      </c>
    </row>
    <row r="7327" spans="1:3" x14ac:dyDescent="0.25">
      <c r="A7327" t="s">
        <v>8</v>
      </c>
      <c r="B7327">
        <v>0.61</v>
      </c>
      <c r="C7327">
        <v>0.60899999999999999</v>
      </c>
    </row>
    <row r="7328" spans="1:3" x14ac:dyDescent="0.25">
      <c r="A7328" t="s">
        <v>9</v>
      </c>
      <c r="B7328">
        <v>0</v>
      </c>
    </row>
    <row r="7329" spans="1:3" x14ac:dyDescent="0.25">
      <c r="A7329" t="s">
        <v>10</v>
      </c>
      <c r="B7329">
        <v>5.0000000000000001E-3</v>
      </c>
      <c r="C7329">
        <v>0</v>
      </c>
    </row>
    <row r="7330" spans="1:3" x14ac:dyDescent="0.25">
      <c r="A7330" t="s">
        <v>11</v>
      </c>
      <c r="B7330">
        <v>0</v>
      </c>
    </row>
    <row r="7331" spans="1:3" x14ac:dyDescent="0.25">
      <c r="A7331" t="s">
        <v>12</v>
      </c>
      <c r="B7331">
        <v>3.38</v>
      </c>
      <c r="C7331">
        <v>3.375</v>
      </c>
    </row>
    <row r="7332" spans="1:3" x14ac:dyDescent="0.25">
      <c r="A7332" t="s">
        <v>13</v>
      </c>
      <c r="B7332">
        <v>68555</v>
      </c>
    </row>
    <row r="7333" spans="1:3" x14ac:dyDescent="0.25">
      <c r="A7333" t="s">
        <v>0</v>
      </c>
      <c r="B7333" t="s">
        <v>23</v>
      </c>
      <c r="C7333">
        <v>8</v>
      </c>
    </row>
    <row r="7334" spans="1:3" x14ac:dyDescent="0.25">
      <c r="A7334" t="s">
        <v>2</v>
      </c>
      <c r="B7334">
        <v>2.7149999999999999</v>
      </c>
      <c r="C7334">
        <v>2.7189999999999999</v>
      </c>
    </row>
    <row r="7335" spans="1:3" x14ac:dyDescent="0.25">
      <c r="A7335" t="s">
        <v>3</v>
      </c>
      <c r="B7335">
        <v>144843</v>
      </c>
      <c r="C7335">
        <v>1308914</v>
      </c>
    </row>
    <row r="7336" spans="1:3" x14ac:dyDescent="0.25">
      <c r="A7336" t="s">
        <v>4</v>
      </c>
      <c r="B7336">
        <v>1.4999999999999999E-2</v>
      </c>
      <c r="C7336">
        <v>1.6E-2</v>
      </c>
    </row>
    <row r="7337" spans="1:3" x14ac:dyDescent="0.25">
      <c r="A7337" t="s">
        <v>5</v>
      </c>
      <c r="B7337">
        <v>-1049</v>
      </c>
      <c r="C7337">
        <v>1409999</v>
      </c>
    </row>
    <row r="7338" spans="1:3" x14ac:dyDescent="0.25">
      <c r="A7338" t="s">
        <v>6</v>
      </c>
      <c r="B7338">
        <v>3.0000000000000001E-3</v>
      </c>
    </row>
    <row r="7339" spans="1:3" x14ac:dyDescent="0.25">
      <c r="A7339" t="s">
        <v>7</v>
      </c>
      <c r="B7339">
        <v>0</v>
      </c>
    </row>
    <row r="7340" spans="1:3" x14ac:dyDescent="0.25">
      <c r="A7340" t="s">
        <v>8</v>
      </c>
      <c r="B7340">
        <v>0.61499999999999999</v>
      </c>
      <c r="C7340">
        <v>0.625</v>
      </c>
    </row>
    <row r="7341" spans="1:3" x14ac:dyDescent="0.25">
      <c r="A7341" t="s">
        <v>9</v>
      </c>
      <c r="B7341">
        <v>0</v>
      </c>
    </row>
    <row r="7342" spans="1:3" x14ac:dyDescent="0.25">
      <c r="A7342" t="s">
        <v>10</v>
      </c>
      <c r="B7342">
        <v>0.01</v>
      </c>
      <c r="C7342">
        <v>1.6E-2</v>
      </c>
    </row>
    <row r="7343" spans="1:3" x14ac:dyDescent="0.25">
      <c r="A7343" t="s">
        <v>11</v>
      </c>
      <c r="B7343">
        <v>0</v>
      </c>
    </row>
    <row r="7344" spans="1:3" x14ac:dyDescent="0.25">
      <c r="A7344" t="s">
        <v>12</v>
      </c>
      <c r="B7344">
        <v>3.4350000000000001</v>
      </c>
      <c r="C7344">
        <v>3.4380000000000002</v>
      </c>
    </row>
    <row r="7345" spans="1:3" x14ac:dyDescent="0.25">
      <c r="A7345" t="s">
        <v>13</v>
      </c>
      <c r="B7345">
        <v>100037</v>
      </c>
    </row>
    <row r="7346" spans="1:3" x14ac:dyDescent="0.25">
      <c r="A7346" t="s">
        <v>0</v>
      </c>
      <c r="B7346" t="s">
        <v>23</v>
      </c>
      <c r="C7346">
        <v>9</v>
      </c>
    </row>
    <row r="7347" spans="1:3" x14ac:dyDescent="0.25">
      <c r="A7347" t="s">
        <v>2</v>
      </c>
      <c r="B7347">
        <v>2.7250000000000001</v>
      </c>
      <c r="C7347">
        <v>2.734</v>
      </c>
    </row>
    <row r="7348" spans="1:3" x14ac:dyDescent="0.25">
      <c r="A7348" t="s">
        <v>3</v>
      </c>
      <c r="B7348">
        <v>196276</v>
      </c>
      <c r="C7348">
        <v>1408950</v>
      </c>
    </row>
    <row r="7349" spans="1:3" x14ac:dyDescent="0.25">
      <c r="A7349" t="s">
        <v>4</v>
      </c>
      <c r="B7349">
        <v>0.01</v>
      </c>
      <c r="C7349">
        <v>1.6E-2</v>
      </c>
    </row>
    <row r="7350" spans="1:3" x14ac:dyDescent="0.25">
      <c r="A7350" t="s">
        <v>5</v>
      </c>
      <c r="B7350">
        <v>-5259</v>
      </c>
      <c r="C7350">
        <v>1252553</v>
      </c>
    </row>
    <row r="7351" spans="1:3" x14ac:dyDescent="0.25">
      <c r="A7351" t="s">
        <v>6</v>
      </c>
      <c r="B7351">
        <v>0.01</v>
      </c>
    </row>
    <row r="7352" spans="1:3" x14ac:dyDescent="0.25">
      <c r="A7352" t="s">
        <v>7</v>
      </c>
      <c r="B7352">
        <v>-43962</v>
      </c>
    </row>
    <row r="7353" spans="1:3" x14ac:dyDescent="0.25">
      <c r="A7353" t="s">
        <v>8</v>
      </c>
      <c r="B7353">
        <v>0.625</v>
      </c>
      <c r="C7353">
        <v>0.625</v>
      </c>
    </row>
    <row r="7354" spans="1:3" x14ac:dyDescent="0.25">
      <c r="A7354" t="s">
        <v>9</v>
      </c>
      <c r="B7354">
        <v>-43962</v>
      </c>
    </row>
    <row r="7355" spans="1:3" x14ac:dyDescent="0.25">
      <c r="A7355" t="s">
        <v>10</v>
      </c>
      <c r="B7355">
        <v>5.0000000000000001E-3</v>
      </c>
      <c r="C7355">
        <v>0</v>
      </c>
    </row>
    <row r="7356" spans="1:3" x14ac:dyDescent="0.25">
      <c r="A7356" t="s">
        <v>11</v>
      </c>
      <c r="B7356">
        <v>0</v>
      </c>
    </row>
    <row r="7357" spans="1:3" x14ac:dyDescent="0.25">
      <c r="A7357" t="s">
        <v>12</v>
      </c>
      <c r="B7357">
        <v>3.75</v>
      </c>
      <c r="C7357">
        <v>3.75</v>
      </c>
    </row>
    <row r="7358" spans="1:3" x14ac:dyDescent="0.25">
      <c r="A7358" t="s">
        <v>13</v>
      </c>
      <c r="B7358">
        <v>-207720</v>
      </c>
    </row>
    <row r="7359" spans="1:3" x14ac:dyDescent="0.25">
      <c r="A7359" t="s">
        <v>0</v>
      </c>
      <c r="B7359" t="s">
        <v>23</v>
      </c>
      <c r="C7359">
        <v>10</v>
      </c>
    </row>
    <row r="7360" spans="1:3" x14ac:dyDescent="0.25">
      <c r="A7360" t="s">
        <v>2</v>
      </c>
      <c r="B7360">
        <v>2.7050000000000001</v>
      </c>
      <c r="C7360">
        <v>2.7189999999999999</v>
      </c>
    </row>
    <row r="7361" spans="1:3" x14ac:dyDescent="0.25">
      <c r="A7361" t="s">
        <v>3</v>
      </c>
      <c r="B7361">
        <v>69284</v>
      </c>
      <c r="C7361">
        <v>1201230</v>
      </c>
    </row>
    <row r="7362" spans="1:3" x14ac:dyDescent="0.25">
      <c r="A7362" t="s">
        <v>4</v>
      </c>
      <c r="B7362">
        <v>1.4999999999999999E-2</v>
      </c>
      <c r="C7362">
        <v>1.6E-2</v>
      </c>
    </row>
    <row r="7363" spans="1:3" x14ac:dyDescent="0.25">
      <c r="A7363" t="s">
        <v>5</v>
      </c>
      <c r="B7363">
        <v>0</v>
      </c>
      <c r="C7363">
        <v>1263477</v>
      </c>
    </row>
    <row r="7364" spans="1:3" x14ac:dyDescent="0.25">
      <c r="A7364" t="s">
        <v>6</v>
      </c>
      <c r="B7364">
        <v>4.0000000000000001E-3</v>
      </c>
    </row>
    <row r="7365" spans="1:3" x14ac:dyDescent="0.25">
      <c r="A7365" t="s">
        <v>7</v>
      </c>
      <c r="B7365">
        <v>0</v>
      </c>
    </row>
    <row r="7366" spans="1:3" x14ac:dyDescent="0.25">
      <c r="A7366" t="s">
        <v>8</v>
      </c>
      <c r="B7366">
        <v>0.755</v>
      </c>
      <c r="C7366">
        <v>0.76600000000000001</v>
      </c>
    </row>
    <row r="7367" spans="1:3" x14ac:dyDescent="0.25">
      <c r="A7367" t="s">
        <v>9</v>
      </c>
      <c r="B7367">
        <v>0</v>
      </c>
    </row>
    <row r="7368" spans="1:3" x14ac:dyDescent="0.25">
      <c r="A7368" t="s">
        <v>10</v>
      </c>
      <c r="B7368">
        <v>5.0000000000000001E-3</v>
      </c>
      <c r="C7368">
        <v>0</v>
      </c>
    </row>
    <row r="7369" spans="1:3" x14ac:dyDescent="0.25">
      <c r="A7369" t="s">
        <v>11</v>
      </c>
      <c r="B7369">
        <v>0</v>
      </c>
    </row>
    <row r="7370" spans="1:3" x14ac:dyDescent="0.25">
      <c r="A7370" t="s">
        <v>12</v>
      </c>
      <c r="B7370">
        <v>3.5649999999999999</v>
      </c>
      <c r="C7370">
        <v>3.5619999999999998</v>
      </c>
    </row>
    <row r="7371" spans="1:3" x14ac:dyDescent="0.25">
      <c r="A7371" t="s">
        <v>13</v>
      </c>
      <c r="B7371">
        <v>62247</v>
      </c>
    </row>
    <row r="7372" spans="1:3" x14ac:dyDescent="0.25">
      <c r="A7372" t="s">
        <v>0</v>
      </c>
      <c r="B7372" t="s">
        <v>23</v>
      </c>
      <c r="C7372">
        <v>11</v>
      </c>
    </row>
    <row r="7373" spans="1:3" x14ac:dyDescent="0.25">
      <c r="A7373" t="s">
        <v>2</v>
      </c>
      <c r="B7373">
        <v>2.6850000000000001</v>
      </c>
      <c r="C7373">
        <v>2.6720000000000002</v>
      </c>
    </row>
    <row r="7374" spans="1:3" x14ac:dyDescent="0.25">
      <c r="A7374" t="s">
        <v>3</v>
      </c>
      <c r="B7374">
        <v>75588</v>
      </c>
      <c r="C7374">
        <v>1263477</v>
      </c>
    </row>
    <row r="7375" spans="1:3" x14ac:dyDescent="0.25">
      <c r="A7375" t="s">
        <v>4</v>
      </c>
      <c r="B7375">
        <v>1.4999999999999999E-2</v>
      </c>
      <c r="C7375">
        <v>6.2E-2</v>
      </c>
    </row>
    <row r="7376" spans="1:3" x14ac:dyDescent="0.25">
      <c r="A7376" t="s">
        <v>5</v>
      </c>
      <c r="B7376">
        <v>0</v>
      </c>
      <c r="C7376">
        <v>1332027</v>
      </c>
    </row>
    <row r="7377" spans="1:3" x14ac:dyDescent="0.25">
      <c r="A7377" t="s">
        <v>6</v>
      </c>
      <c r="B7377">
        <v>4.0000000000000001E-3</v>
      </c>
    </row>
    <row r="7378" spans="1:3" x14ac:dyDescent="0.25">
      <c r="A7378" t="s">
        <v>7</v>
      </c>
      <c r="B7378">
        <v>0</v>
      </c>
    </row>
    <row r="7379" spans="1:3" x14ac:dyDescent="0.25">
      <c r="A7379" t="s">
        <v>8</v>
      </c>
      <c r="B7379">
        <v>0.76</v>
      </c>
      <c r="C7379">
        <v>0.76600000000000001</v>
      </c>
    </row>
    <row r="7380" spans="1:3" x14ac:dyDescent="0.25">
      <c r="A7380" t="s">
        <v>9</v>
      </c>
      <c r="B7380">
        <v>0</v>
      </c>
    </row>
    <row r="7381" spans="1:3" x14ac:dyDescent="0.25">
      <c r="A7381" t="s">
        <v>10</v>
      </c>
      <c r="B7381">
        <v>0.01</v>
      </c>
      <c r="C7381">
        <v>0</v>
      </c>
    </row>
    <row r="7382" spans="1:3" x14ac:dyDescent="0.25">
      <c r="A7382" t="s">
        <v>11</v>
      </c>
      <c r="B7382">
        <v>0</v>
      </c>
    </row>
    <row r="7383" spans="1:3" x14ac:dyDescent="0.25">
      <c r="A7383" t="s">
        <v>12</v>
      </c>
      <c r="B7383">
        <v>3.55</v>
      </c>
      <c r="C7383">
        <v>3.5939999999999999</v>
      </c>
    </row>
    <row r="7384" spans="1:3" x14ac:dyDescent="0.25">
      <c r="A7384" t="s">
        <v>13</v>
      </c>
      <c r="B7384">
        <v>68551</v>
      </c>
    </row>
    <row r="7385" spans="1:3" x14ac:dyDescent="0.25">
      <c r="A7385" t="s">
        <v>0</v>
      </c>
      <c r="B7385" t="s">
        <v>23</v>
      </c>
      <c r="C7385">
        <v>12</v>
      </c>
    </row>
    <row r="7386" spans="1:3" x14ac:dyDescent="0.25">
      <c r="A7386" t="s">
        <v>2</v>
      </c>
      <c r="B7386">
        <v>3.13</v>
      </c>
      <c r="C7386">
        <v>3.125</v>
      </c>
    </row>
    <row r="7387" spans="1:3" x14ac:dyDescent="0.25">
      <c r="A7387" t="s">
        <v>3</v>
      </c>
      <c r="B7387">
        <v>159433</v>
      </c>
      <c r="C7387">
        <v>1332027</v>
      </c>
    </row>
    <row r="7388" spans="1:3" x14ac:dyDescent="0.25">
      <c r="A7388" t="s">
        <v>4</v>
      </c>
      <c r="B7388">
        <v>1.4999999999999999E-2</v>
      </c>
      <c r="C7388">
        <v>0.125</v>
      </c>
    </row>
    <row r="7389" spans="1:3" x14ac:dyDescent="0.25">
      <c r="A7389" t="s">
        <v>5</v>
      </c>
      <c r="B7389">
        <v>-1053</v>
      </c>
      <c r="C7389">
        <v>1437856</v>
      </c>
    </row>
    <row r="7390" spans="1:3" x14ac:dyDescent="0.25">
      <c r="A7390" t="s">
        <v>6</v>
      </c>
      <c r="B7390">
        <v>8.5000000000000006E-2</v>
      </c>
    </row>
    <row r="7391" spans="1:3" x14ac:dyDescent="0.25">
      <c r="A7391" t="s">
        <v>7</v>
      </c>
      <c r="B7391">
        <v>-147423</v>
      </c>
    </row>
    <row r="7392" spans="1:3" x14ac:dyDescent="0.25">
      <c r="A7392" t="s">
        <v>8</v>
      </c>
      <c r="B7392">
        <v>8.58</v>
      </c>
      <c r="C7392">
        <v>8.5779999999999994</v>
      </c>
    </row>
    <row r="7393" spans="1:3" x14ac:dyDescent="0.25">
      <c r="A7393" t="s">
        <v>9</v>
      </c>
      <c r="B7393">
        <v>-147423</v>
      </c>
    </row>
    <row r="7394" spans="1:3" x14ac:dyDescent="0.25">
      <c r="A7394" t="s">
        <v>10</v>
      </c>
      <c r="B7394">
        <v>5.5E-2</v>
      </c>
      <c r="C7394">
        <v>4.7E-2</v>
      </c>
    </row>
    <row r="7395" spans="1:3" x14ac:dyDescent="0.25">
      <c r="A7395" t="s">
        <v>11</v>
      </c>
      <c r="B7395">
        <v>5104</v>
      </c>
    </row>
    <row r="7396" spans="1:3" x14ac:dyDescent="0.25">
      <c r="A7396" t="s">
        <v>12</v>
      </c>
      <c r="B7396">
        <v>12.39</v>
      </c>
      <c r="C7396">
        <v>12.484</v>
      </c>
    </row>
    <row r="7397" spans="1:3" x14ac:dyDescent="0.25">
      <c r="A7397" t="s">
        <v>13</v>
      </c>
      <c r="B7397">
        <v>-263135</v>
      </c>
    </row>
    <row r="7398" spans="1:3" x14ac:dyDescent="0.25">
      <c r="A7398" t="s">
        <v>0</v>
      </c>
      <c r="B7398" t="s">
        <v>23</v>
      </c>
      <c r="C7398">
        <v>13</v>
      </c>
    </row>
    <row r="7399" spans="1:3" x14ac:dyDescent="0.25">
      <c r="A7399" t="s">
        <v>2</v>
      </c>
      <c r="B7399">
        <v>2.6949999999999998</v>
      </c>
      <c r="C7399">
        <v>2.6720000000000002</v>
      </c>
    </row>
    <row r="7400" spans="1:3" x14ac:dyDescent="0.25">
      <c r="A7400" t="s">
        <v>3</v>
      </c>
      <c r="B7400">
        <v>71975</v>
      </c>
      <c r="C7400">
        <v>1068892</v>
      </c>
    </row>
    <row r="7401" spans="1:3" x14ac:dyDescent="0.25">
      <c r="A7401" t="s">
        <v>4</v>
      </c>
      <c r="B7401">
        <v>1.4999999999999999E-2</v>
      </c>
      <c r="C7401">
        <v>1.6E-2</v>
      </c>
    </row>
    <row r="7402" spans="1:3" x14ac:dyDescent="0.25">
      <c r="A7402" t="s">
        <v>5</v>
      </c>
      <c r="B7402">
        <v>0</v>
      </c>
      <c r="C7402">
        <v>1125880</v>
      </c>
    </row>
    <row r="7403" spans="1:3" x14ac:dyDescent="0.25">
      <c r="A7403" t="s">
        <v>6</v>
      </c>
      <c r="B7403">
        <v>0.01</v>
      </c>
    </row>
    <row r="7404" spans="1:3" x14ac:dyDescent="0.25">
      <c r="A7404" t="s">
        <v>7</v>
      </c>
      <c r="B7404">
        <v>563007</v>
      </c>
    </row>
    <row r="7405" spans="1:3" x14ac:dyDescent="0.25">
      <c r="A7405" t="s">
        <v>8</v>
      </c>
      <c r="B7405">
        <v>12.33</v>
      </c>
      <c r="C7405">
        <v>12.327999999999999</v>
      </c>
    </row>
    <row r="7406" spans="1:3" x14ac:dyDescent="0.25">
      <c r="A7406" t="s">
        <v>9</v>
      </c>
      <c r="B7406">
        <v>563007</v>
      </c>
    </row>
    <row r="7407" spans="1:3" x14ac:dyDescent="0.25">
      <c r="A7407" t="s">
        <v>10</v>
      </c>
      <c r="B7407">
        <v>0.01</v>
      </c>
      <c r="C7407">
        <v>1.6E-2</v>
      </c>
    </row>
    <row r="7408" spans="1:3" x14ac:dyDescent="0.25">
      <c r="A7408" t="s">
        <v>11</v>
      </c>
      <c r="B7408">
        <v>0</v>
      </c>
    </row>
    <row r="7409" spans="1:3" x14ac:dyDescent="0.25">
      <c r="A7409" t="s">
        <v>12</v>
      </c>
      <c r="B7409">
        <v>15.215999999999999</v>
      </c>
      <c r="C7409">
        <v>15.202999999999999</v>
      </c>
    </row>
    <row r="7410" spans="1:3" x14ac:dyDescent="0.25">
      <c r="A7410" t="s">
        <v>13</v>
      </c>
      <c r="B7410">
        <v>618947</v>
      </c>
    </row>
    <row r="7411" spans="1:3" x14ac:dyDescent="0.25">
      <c r="A7411" t="s">
        <v>0</v>
      </c>
      <c r="B7411" t="s">
        <v>24</v>
      </c>
      <c r="C7411">
        <v>1</v>
      </c>
    </row>
    <row r="7412" spans="1:3" x14ac:dyDescent="0.25">
      <c r="A7412" t="s">
        <v>2</v>
      </c>
      <c r="B7412">
        <v>27.401</v>
      </c>
      <c r="C7412">
        <v>27.390999999999998</v>
      </c>
    </row>
    <row r="7413" spans="1:3" x14ac:dyDescent="0.25">
      <c r="A7413" t="s">
        <v>3</v>
      </c>
      <c r="B7413">
        <v>2161857</v>
      </c>
      <c r="C7413">
        <v>1687839</v>
      </c>
    </row>
    <row r="7414" spans="1:3" x14ac:dyDescent="0.25">
      <c r="A7414" t="s">
        <v>4</v>
      </c>
      <c r="B7414">
        <v>0.06</v>
      </c>
      <c r="C7414">
        <v>0.39100000000000001</v>
      </c>
    </row>
    <row r="7415" spans="1:3" x14ac:dyDescent="0.25">
      <c r="A7415" t="s">
        <v>5</v>
      </c>
      <c r="B7415">
        <v>-8</v>
      </c>
      <c r="C7415">
        <v>3316306</v>
      </c>
    </row>
    <row r="7416" spans="1:3" x14ac:dyDescent="0.25">
      <c r="A7416" t="s">
        <v>6</v>
      </c>
      <c r="B7416">
        <v>3.1989999999999998</v>
      </c>
    </row>
    <row r="7417" spans="1:3" x14ac:dyDescent="0.25">
      <c r="A7417" t="s">
        <v>7</v>
      </c>
      <c r="B7417">
        <v>-547402</v>
      </c>
    </row>
    <row r="7418" spans="1:3" x14ac:dyDescent="0.25">
      <c r="A7418" t="s">
        <v>8</v>
      </c>
      <c r="B7418">
        <v>54.536999999999999</v>
      </c>
      <c r="C7418">
        <v>54.5</v>
      </c>
    </row>
    <row r="7419" spans="1:3" x14ac:dyDescent="0.25">
      <c r="A7419" t="s">
        <v>9</v>
      </c>
      <c r="B7419">
        <v>-547402</v>
      </c>
    </row>
    <row r="7420" spans="1:3" x14ac:dyDescent="0.25">
      <c r="A7420" t="s">
        <v>10</v>
      </c>
      <c r="B7420">
        <v>1.42</v>
      </c>
      <c r="C7420">
        <v>1.5469999999999999</v>
      </c>
    </row>
    <row r="7421" spans="1:3" x14ac:dyDescent="0.25">
      <c r="A7421" t="s">
        <v>11</v>
      </c>
      <c r="B7421">
        <v>-573391</v>
      </c>
    </row>
    <row r="7422" spans="1:3" x14ac:dyDescent="0.25">
      <c r="A7422" t="s">
        <v>12</v>
      </c>
      <c r="B7422">
        <v>98.587999999999994</v>
      </c>
      <c r="C7422">
        <v>99</v>
      </c>
    </row>
    <row r="7423" spans="1:3" x14ac:dyDescent="0.25">
      <c r="A7423" t="s">
        <v>13</v>
      </c>
      <c r="B7423">
        <v>-384696</v>
      </c>
    </row>
    <row r="7424" spans="1:3" x14ac:dyDescent="0.25">
      <c r="A7424" t="s">
        <v>0</v>
      </c>
      <c r="B7424" t="s">
        <v>24</v>
      </c>
      <c r="C7424">
        <v>2</v>
      </c>
    </row>
    <row r="7425" spans="1:3" x14ac:dyDescent="0.25">
      <c r="A7425" t="s">
        <v>2</v>
      </c>
      <c r="B7425">
        <v>6.335</v>
      </c>
      <c r="C7425">
        <v>6.3440000000000003</v>
      </c>
    </row>
    <row r="7426" spans="1:3" x14ac:dyDescent="0.25">
      <c r="A7426" t="s">
        <v>3</v>
      </c>
      <c r="B7426">
        <v>244670</v>
      </c>
      <c r="C7426">
        <v>1303142</v>
      </c>
    </row>
    <row r="7427" spans="1:3" x14ac:dyDescent="0.25">
      <c r="A7427" t="s">
        <v>4</v>
      </c>
      <c r="B7427">
        <v>0.02</v>
      </c>
      <c r="C7427">
        <v>0.125</v>
      </c>
    </row>
    <row r="7428" spans="1:3" x14ac:dyDescent="0.25">
      <c r="A7428" t="s">
        <v>5</v>
      </c>
      <c r="B7428">
        <v>-2101</v>
      </c>
      <c r="C7428">
        <v>1538376</v>
      </c>
    </row>
    <row r="7429" spans="1:3" x14ac:dyDescent="0.25">
      <c r="A7429" t="s">
        <v>6</v>
      </c>
      <c r="B7429">
        <v>0.10199999999999999</v>
      </c>
    </row>
    <row r="7430" spans="1:3" x14ac:dyDescent="0.25">
      <c r="A7430" t="s">
        <v>7</v>
      </c>
      <c r="B7430">
        <v>91083</v>
      </c>
    </row>
    <row r="7431" spans="1:3" x14ac:dyDescent="0.25">
      <c r="A7431" t="s">
        <v>8</v>
      </c>
      <c r="B7431">
        <v>3.8849999999999998</v>
      </c>
      <c r="C7431">
        <v>3.891</v>
      </c>
    </row>
    <row r="7432" spans="1:3" x14ac:dyDescent="0.25">
      <c r="A7432" t="s">
        <v>9</v>
      </c>
      <c r="B7432">
        <v>91091</v>
      </c>
    </row>
    <row r="7433" spans="1:3" x14ac:dyDescent="0.25">
      <c r="A7433" t="s">
        <v>10</v>
      </c>
      <c r="B7433">
        <v>7.0000000000000007E-2</v>
      </c>
      <c r="C7433">
        <v>9.4E-2</v>
      </c>
    </row>
    <row r="7434" spans="1:3" x14ac:dyDescent="0.25">
      <c r="A7434" t="s">
        <v>11</v>
      </c>
      <c r="B7434">
        <v>2675</v>
      </c>
    </row>
    <row r="7435" spans="1:3" x14ac:dyDescent="0.25">
      <c r="A7435" t="s">
        <v>12</v>
      </c>
      <c r="B7435">
        <v>11.1</v>
      </c>
      <c r="C7435">
        <v>11.234</v>
      </c>
    </row>
    <row r="7436" spans="1:3" x14ac:dyDescent="0.25">
      <c r="A7436" t="s">
        <v>13</v>
      </c>
      <c r="B7436">
        <v>122601</v>
      </c>
    </row>
    <row r="7437" spans="1:3" x14ac:dyDescent="0.25">
      <c r="A7437" t="s">
        <v>0</v>
      </c>
      <c r="B7437" t="s">
        <v>24</v>
      </c>
      <c r="C7437">
        <v>3</v>
      </c>
    </row>
    <row r="7438" spans="1:3" x14ac:dyDescent="0.25">
      <c r="A7438" t="s">
        <v>2</v>
      </c>
      <c r="B7438">
        <v>5.5949999999999998</v>
      </c>
      <c r="C7438">
        <v>5.5940000000000003</v>
      </c>
    </row>
    <row r="7439" spans="1:3" x14ac:dyDescent="0.25">
      <c r="A7439" t="s">
        <v>3</v>
      </c>
      <c r="B7439">
        <v>233746</v>
      </c>
      <c r="C7439">
        <v>1425744</v>
      </c>
    </row>
    <row r="7440" spans="1:3" x14ac:dyDescent="0.25">
      <c r="A7440" t="s">
        <v>4</v>
      </c>
      <c r="B7440">
        <v>0.02</v>
      </c>
      <c r="C7440">
        <v>3.1E-2</v>
      </c>
    </row>
    <row r="7441" spans="1:3" x14ac:dyDescent="0.25">
      <c r="A7441" t="s">
        <v>5</v>
      </c>
      <c r="B7441">
        <v>-3150</v>
      </c>
      <c r="C7441">
        <v>1686004</v>
      </c>
    </row>
    <row r="7442" spans="1:3" x14ac:dyDescent="0.25">
      <c r="A7442" t="s">
        <v>6</v>
      </c>
      <c r="B7442">
        <v>5.0000000000000001E-3</v>
      </c>
    </row>
    <row r="7443" spans="1:3" x14ac:dyDescent="0.25">
      <c r="A7443" t="s">
        <v>7</v>
      </c>
      <c r="B7443">
        <v>201</v>
      </c>
    </row>
    <row r="7444" spans="1:3" x14ac:dyDescent="0.25">
      <c r="A7444" t="s">
        <v>8</v>
      </c>
      <c r="B7444">
        <v>1.36</v>
      </c>
      <c r="C7444">
        <v>1.359</v>
      </c>
    </row>
    <row r="7445" spans="1:3" x14ac:dyDescent="0.25">
      <c r="A7445" t="s">
        <v>9</v>
      </c>
      <c r="B7445">
        <v>201</v>
      </c>
    </row>
    <row r="7446" spans="1:3" x14ac:dyDescent="0.25">
      <c r="A7446" t="s">
        <v>10</v>
      </c>
      <c r="B7446">
        <v>1.4999999999999999E-2</v>
      </c>
      <c r="C7446">
        <v>1.6E-2</v>
      </c>
    </row>
    <row r="7447" spans="1:3" x14ac:dyDescent="0.25">
      <c r="A7447" t="s">
        <v>11</v>
      </c>
      <c r="B7447">
        <v>-2097</v>
      </c>
    </row>
    <row r="7448" spans="1:3" x14ac:dyDescent="0.25">
      <c r="A7448" t="s">
        <v>12</v>
      </c>
      <c r="B7448">
        <v>7.3150000000000004</v>
      </c>
      <c r="C7448">
        <v>7.3120000000000003</v>
      </c>
    </row>
    <row r="7449" spans="1:3" x14ac:dyDescent="0.25">
      <c r="A7449" t="s">
        <v>13</v>
      </c>
      <c r="B7449">
        <v>84058</v>
      </c>
    </row>
    <row r="7450" spans="1:3" x14ac:dyDescent="0.25">
      <c r="A7450" t="s">
        <v>0</v>
      </c>
      <c r="B7450" t="s">
        <v>24</v>
      </c>
      <c r="C7450">
        <v>4</v>
      </c>
    </row>
    <row r="7451" spans="1:3" x14ac:dyDescent="0.25">
      <c r="A7451" t="s">
        <v>2</v>
      </c>
      <c r="B7451">
        <v>5.415</v>
      </c>
      <c r="C7451">
        <v>5.4059999999999997</v>
      </c>
    </row>
    <row r="7452" spans="1:3" x14ac:dyDescent="0.25">
      <c r="A7452" t="s">
        <v>3</v>
      </c>
      <c r="B7452">
        <v>194204</v>
      </c>
      <c r="C7452">
        <v>1509802</v>
      </c>
    </row>
    <row r="7453" spans="1:3" x14ac:dyDescent="0.25">
      <c r="A7453" t="s">
        <v>4</v>
      </c>
      <c r="B7453">
        <v>0.02</v>
      </c>
      <c r="C7453">
        <v>6.2E-2</v>
      </c>
    </row>
    <row r="7454" spans="1:3" x14ac:dyDescent="0.25">
      <c r="A7454" t="s">
        <v>5</v>
      </c>
      <c r="B7454">
        <v>-23069</v>
      </c>
      <c r="C7454">
        <v>1690317</v>
      </c>
    </row>
    <row r="7455" spans="1:3" x14ac:dyDescent="0.25">
      <c r="A7455" t="s">
        <v>6</v>
      </c>
      <c r="B7455">
        <v>5.0000000000000001E-3</v>
      </c>
    </row>
    <row r="7456" spans="1:3" x14ac:dyDescent="0.25">
      <c r="A7456" t="s">
        <v>7</v>
      </c>
      <c r="B7456">
        <v>3138</v>
      </c>
    </row>
    <row r="7457" spans="1:3" x14ac:dyDescent="0.25">
      <c r="A7457" t="s">
        <v>8</v>
      </c>
      <c r="B7457">
        <v>1.4550000000000001</v>
      </c>
      <c r="C7457">
        <v>1.4530000000000001</v>
      </c>
    </row>
    <row r="7458" spans="1:3" x14ac:dyDescent="0.25">
      <c r="A7458" t="s">
        <v>9</v>
      </c>
      <c r="B7458">
        <v>3138</v>
      </c>
    </row>
    <row r="7459" spans="1:3" x14ac:dyDescent="0.25">
      <c r="A7459" t="s">
        <v>10</v>
      </c>
      <c r="B7459">
        <v>1.4999999999999999E-2</v>
      </c>
      <c r="C7459">
        <v>1.6E-2</v>
      </c>
    </row>
    <row r="7460" spans="1:3" x14ac:dyDescent="0.25">
      <c r="A7460" t="s">
        <v>11</v>
      </c>
      <c r="B7460">
        <v>-4194</v>
      </c>
    </row>
    <row r="7461" spans="1:3" x14ac:dyDescent="0.25">
      <c r="A7461" t="s">
        <v>12</v>
      </c>
      <c r="B7461">
        <v>7.0750000000000002</v>
      </c>
      <c r="C7461">
        <v>7.109</v>
      </c>
    </row>
    <row r="7462" spans="1:3" x14ac:dyDescent="0.25">
      <c r="A7462" t="s">
        <v>13</v>
      </c>
      <c r="B7462">
        <v>155890</v>
      </c>
    </row>
    <row r="7463" spans="1:3" x14ac:dyDescent="0.25">
      <c r="A7463" t="s">
        <v>0</v>
      </c>
      <c r="B7463" t="s">
        <v>24</v>
      </c>
      <c r="C7463">
        <v>5</v>
      </c>
    </row>
    <row r="7464" spans="1:3" x14ac:dyDescent="0.25">
      <c r="A7464" t="s">
        <v>2</v>
      </c>
      <c r="B7464">
        <v>5.69</v>
      </c>
      <c r="C7464">
        <v>5.6879999999999997</v>
      </c>
    </row>
    <row r="7465" spans="1:3" x14ac:dyDescent="0.25">
      <c r="A7465" t="s">
        <v>3</v>
      </c>
      <c r="B7465">
        <v>84410</v>
      </c>
      <c r="C7465">
        <v>1665692</v>
      </c>
    </row>
    <row r="7466" spans="1:3" x14ac:dyDescent="0.25">
      <c r="A7466" t="s">
        <v>4</v>
      </c>
      <c r="B7466">
        <v>0.02</v>
      </c>
      <c r="C7466">
        <v>0.109</v>
      </c>
    </row>
    <row r="7467" spans="1:3" x14ac:dyDescent="0.25">
      <c r="A7467" t="s">
        <v>5</v>
      </c>
      <c r="B7467">
        <v>-2105</v>
      </c>
      <c r="C7467">
        <v>1736462</v>
      </c>
    </row>
    <row r="7468" spans="1:3" x14ac:dyDescent="0.25">
      <c r="A7468" t="s">
        <v>6</v>
      </c>
      <c r="B7468">
        <v>4.0000000000000001E-3</v>
      </c>
    </row>
    <row r="7469" spans="1:3" x14ac:dyDescent="0.25">
      <c r="A7469" t="s">
        <v>7</v>
      </c>
      <c r="B7469">
        <v>104223</v>
      </c>
    </row>
    <row r="7470" spans="1:3" x14ac:dyDescent="0.25">
      <c r="A7470" t="s">
        <v>8</v>
      </c>
      <c r="B7470">
        <v>2.2549999999999999</v>
      </c>
      <c r="C7470">
        <v>2.266</v>
      </c>
    </row>
    <row r="7471" spans="1:3" x14ac:dyDescent="0.25">
      <c r="A7471" t="s">
        <v>9</v>
      </c>
      <c r="B7471">
        <v>104223</v>
      </c>
    </row>
    <row r="7472" spans="1:3" x14ac:dyDescent="0.25">
      <c r="A7472" t="s">
        <v>10</v>
      </c>
      <c r="B7472">
        <v>0.01</v>
      </c>
      <c r="C7472">
        <v>1.6E-2</v>
      </c>
    </row>
    <row r="7473" spans="1:3" x14ac:dyDescent="0.25">
      <c r="A7473" t="s">
        <v>11</v>
      </c>
      <c r="B7473">
        <v>-2101</v>
      </c>
    </row>
    <row r="7474" spans="1:3" x14ac:dyDescent="0.25">
      <c r="A7474" t="s">
        <v>12</v>
      </c>
      <c r="B7474">
        <v>8.14</v>
      </c>
      <c r="C7474">
        <v>8.234</v>
      </c>
    </row>
    <row r="7475" spans="1:3" x14ac:dyDescent="0.25">
      <c r="A7475" t="s">
        <v>13</v>
      </c>
      <c r="B7475">
        <v>170787</v>
      </c>
    </row>
    <row r="7476" spans="1:3" x14ac:dyDescent="0.25">
      <c r="A7476" t="s">
        <v>0</v>
      </c>
      <c r="B7476" t="s">
        <v>24</v>
      </c>
      <c r="C7476">
        <v>6</v>
      </c>
    </row>
    <row r="7477" spans="1:3" x14ac:dyDescent="0.25">
      <c r="A7477" t="s">
        <v>2</v>
      </c>
      <c r="B7477">
        <v>5.5149999999999997</v>
      </c>
      <c r="C7477">
        <v>5.516</v>
      </c>
    </row>
    <row r="7478" spans="1:3" x14ac:dyDescent="0.25">
      <c r="A7478" t="s">
        <v>3</v>
      </c>
      <c r="B7478">
        <v>276398</v>
      </c>
      <c r="C7478">
        <v>1836478</v>
      </c>
    </row>
    <row r="7479" spans="1:3" x14ac:dyDescent="0.25">
      <c r="A7479" t="s">
        <v>4</v>
      </c>
      <c r="B7479">
        <v>2.5000000000000001E-2</v>
      </c>
      <c r="C7479">
        <v>3.1E-2</v>
      </c>
    </row>
    <row r="7480" spans="1:3" x14ac:dyDescent="0.25">
      <c r="A7480" t="s">
        <v>5</v>
      </c>
      <c r="B7480">
        <v>0</v>
      </c>
      <c r="C7480">
        <v>2020536</v>
      </c>
    </row>
    <row r="7481" spans="1:3" x14ac:dyDescent="0.25">
      <c r="A7481" t="s">
        <v>6</v>
      </c>
      <c r="B7481">
        <v>4.0000000000000001E-3</v>
      </c>
    </row>
    <row r="7482" spans="1:3" x14ac:dyDescent="0.25">
      <c r="A7482" t="s">
        <v>7</v>
      </c>
      <c r="B7482">
        <v>1356</v>
      </c>
    </row>
    <row r="7483" spans="1:3" x14ac:dyDescent="0.25">
      <c r="A7483" t="s">
        <v>8</v>
      </c>
      <c r="B7483">
        <v>2.5350000000000001</v>
      </c>
      <c r="C7483">
        <v>2.5310000000000001</v>
      </c>
    </row>
    <row r="7484" spans="1:3" x14ac:dyDescent="0.25">
      <c r="A7484" t="s">
        <v>9</v>
      </c>
      <c r="B7484">
        <v>1356</v>
      </c>
    </row>
    <row r="7485" spans="1:3" x14ac:dyDescent="0.25">
      <c r="A7485" t="s">
        <v>10</v>
      </c>
      <c r="B7485">
        <v>0.01</v>
      </c>
      <c r="C7485">
        <v>1.6E-2</v>
      </c>
    </row>
    <row r="7486" spans="1:3" x14ac:dyDescent="0.25">
      <c r="A7486" t="s">
        <v>11</v>
      </c>
      <c r="B7486">
        <v>-8389</v>
      </c>
    </row>
    <row r="7487" spans="1:3" x14ac:dyDescent="0.25">
      <c r="A7487" t="s">
        <v>12</v>
      </c>
      <c r="B7487">
        <v>8.2650000000000006</v>
      </c>
      <c r="C7487">
        <v>8.2810000000000006</v>
      </c>
    </row>
    <row r="7488" spans="1:3" x14ac:dyDescent="0.25">
      <c r="A7488" t="s">
        <v>13</v>
      </c>
      <c r="B7488">
        <v>175972</v>
      </c>
    </row>
    <row r="7489" spans="1:3" x14ac:dyDescent="0.25">
      <c r="A7489" t="s">
        <v>0</v>
      </c>
      <c r="B7489" t="s">
        <v>24</v>
      </c>
      <c r="C7489">
        <v>7</v>
      </c>
    </row>
    <row r="7490" spans="1:3" x14ac:dyDescent="0.25">
      <c r="A7490" t="s">
        <v>2</v>
      </c>
      <c r="B7490">
        <v>5.76</v>
      </c>
      <c r="C7490">
        <v>5.75</v>
      </c>
    </row>
    <row r="7491" spans="1:3" x14ac:dyDescent="0.25">
      <c r="A7491" t="s">
        <v>3</v>
      </c>
      <c r="B7491">
        <v>173150</v>
      </c>
      <c r="C7491">
        <v>2012451</v>
      </c>
    </row>
    <row r="7492" spans="1:3" x14ac:dyDescent="0.25">
      <c r="A7492" t="s">
        <v>4</v>
      </c>
      <c r="B7492">
        <v>0.02</v>
      </c>
      <c r="C7492">
        <v>0</v>
      </c>
    </row>
    <row r="7493" spans="1:3" x14ac:dyDescent="0.25">
      <c r="A7493" t="s">
        <v>5</v>
      </c>
      <c r="B7493">
        <v>-1053</v>
      </c>
      <c r="C7493">
        <v>2171965</v>
      </c>
    </row>
    <row r="7494" spans="1:3" x14ac:dyDescent="0.25">
      <c r="A7494" t="s">
        <v>6</v>
      </c>
      <c r="B7494">
        <v>4.0000000000000001E-3</v>
      </c>
    </row>
    <row r="7495" spans="1:3" x14ac:dyDescent="0.25">
      <c r="A7495" t="s">
        <v>7</v>
      </c>
      <c r="B7495">
        <v>-295690</v>
      </c>
    </row>
    <row r="7496" spans="1:3" x14ac:dyDescent="0.25">
      <c r="A7496" t="s">
        <v>8</v>
      </c>
      <c r="B7496">
        <v>1.33</v>
      </c>
      <c r="C7496">
        <v>1.3440000000000001</v>
      </c>
    </row>
    <row r="7497" spans="1:3" x14ac:dyDescent="0.25">
      <c r="A7497" t="s">
        <v>9</v>
      </c>
      <c r="B7497">
        <v>-295690</v>
      </c>
    </row>
    <row r="7498" spans="1:3" x14ac:dyDescent="0.25">
      <c r="A7498" t="s">
        <v>10</v>
      </c>
      <c r="B7498">
        <v>0.01</v>
      </c>
      <c r="C7498">
        <v>0</v>
      </c>
    </row>
    <row r="7499" spans="1:3" x14ac:dyDescent="0.25">
      <c r="A7499" t="s">
        <v>11</v>
      </c>
      <c r="B7499">
        <v>-4194</v>
      </c>
    </row>
    <row r="7500" spans="1:3" x14ac:dyDescent="0.25">
      <c r="A7500" t="s">
        <v>12</v>
      </c>
      <c r="B7500">
        <v>7.2750000000000004</v>
      </c>
      <c r="C7500">
        <v>7.25</v>
      </c>
    </row>
    <row r="7501" spans="1:3" x14ac:dyDescent="0.25">
      <c r="A7501" t="s">
        <v>13</v>
      </c>
      <c r="B7501">
        <v>-141423</v>
      </c>
    </row>
    <row r="7502" spans="1:3" x14ac:dyDescent="0.25">
      <c r="A7502" t="s">
        <v>0</v>
      </c>
      <c r="B7502" t="s">
        <v>24</v>
      </c>
      <c r="C7502">
        <v>12</v>
      </c>
    </row>
    <row r="7503" spans="1:3" x14ac:dyDescent="0.25">
      <c r="A7503" t="s">
        <v>2</v>
      </c>
      <c r="B7503">
        <v>6.48</v>
      </c>
      <c r="C7503">
        <v>6.484</v>
      </c>
    </row>
    <row r="7504" spans="1:3" x14ac:dyDescent="0.25">
      <c r="A7504" t="s">
        <v>3</v>
      </c>
      <c r="B7504">
        <v>351658</v>
      </c>
      <c r="C7504">
        <v>1871028</v>
      </c>
    </row>
    <row r="7505" spans="1:3" x14ac:dyDescent="0.25">
      <c r="A7505" t="s">
        <v>4</v>
      </c>
      <c r="B7505">
        <v>0.02</v>
      </c>
      <c r="C7505">
        <v>0.125</v>
      </c>
    </row>
    <row r="7506" spans="1:3" x14ac:dyDescent="0.25">
      <c r="A7506" t="s">
        <v>5</v>
      </c>
      <c r="B7506">
        <v>-3162</v>
      </c>
      <c r="C7506">
        <v>2159927</v>
      </c>
    </row>
    <row r="7507" spans="1:3" x14ac:dyDescent="0.25">
      <c r="A7507" t="s">
        <v>6</v>
      </c>
      <c r="B7507">
        <v>0.19600000000000001</v>
      </c>
    </row>
    <row r="7508" spans="1:3" x14ac:dyDescent="0.25">
      <c r="A7508" t="s">
        <v>7</v>
      </c>
      <c r="B7508">
        <v>-33911</v>
      </c>
    </row>
    <row r="7509" spans="1:3" x14ac:dyDescent="0.25">
      <c r="A7509" t="s">
        <v>8</v>
      </c>
      <c r="B7509">
        <v>27.806000000000001</v>
      </c>
      <c r="C7509">
        <v>27.812000000000001</v>
      </c>
    </row>
    <row r="7510" spans="1:3" x14ac:dyDescent="0.25">
      <c r="A7510" t="s">
        <v>9</v>
      </c>
      <c r="B7510">
        <v>-33915</v>
      </c>
    </row>
    <row r="7511" spans="1:3" x14ac:dyDescent="0.25">
      <c r="A7511" t="s">
        <v>10</v>
      </c>
      <c r="B7511">
        <v>0.08</v>
      </c>
      <c r="C7511">
        <v>9.4E-2</v>
      </c>
    </row>
    <row r="7512" spans="1:3" x14ac:dyDescent="0.25">
      <c r="A7512" t="s">
        <v>11</v>
      </c>
      <c r="B7512">
        <v>-1548</v>
      </c>
    </row>
    <row r="7513" spans="1:3" x14ac:dyDescent="0.25">
      <c r="A7513" t="s">
        <v>12</v>
      </c>
      <c r="B7513">
        <v>35.600999999999999</v>
      </c>
      <c r="C7513">
        <v>35.719000000000001</v>
      </c>
    </row>
    <row r="7514" spans="1:3" x14ac:dyDescent="0.25">
      <c r="A7514" t="s">
        <v>13</v>
      </c>
      <c r="B7514">
        <v>-551408</v>
      </c>
    </row>
    <row r="7515" spans="1:3" x14ac:dyDescent="0.25">
      <c r="A7515" t="s">
        <v>0</v>
      </c>
      <c r="B7515" t="s">
        <v>24</v>
      </c>
      <c r="C7515">
        <v>13</v>
      </c>
    </row>
    <row r="7516" spans="1:3" x14ac:dyDescent="0.25">
      <c r="A7516" t="s">
        <v>2</v>
      </c>
      <c r="B7516">
        <v>5.71</v>
      </c>
      <c r="C7516">
        <v>5.6719999999999997</v>
      </c>
    </row>
    <row r="7517" spans="1:3" x14ac:dyDescent="0.25">
      <c r="A7517" t="s">
        <v>3</v>
      </c>
      <c r="B7517">
        <v>200413</v>
      </c>
      <c r="C7517">
        <v>1319621</v>
      </c>
    </row>
    <row r="7518" spans="1:3" x14ac:dyDescent="0.25">
      <c r="A7518" t="s">
        <v>4</v>
      </c>
      <c r="B7518">
        <v>0.02</v>
      </c>
      <c r="C7518">
        <v>0.125</v>
      </c>
    </row>
    <row r="7519" spans="1:3" x14ac:dyDescent="0.25">
      <c r="A7519" t="s">
        <v>5</v>
      </c>
      <c r="B7519">
        <v>-3150</v>
      </c>
      <c r="C7519">
        <v>1545314</v>
      </c>
    </row>
    <row r="7520" spans="1:3" x14ac:dyDescent="0.25">
      <c r="A7520" t="s">
        <v>6</v>
      </c>
      <c r="B7520">
        <v>8.1000000000000003E-2</v>
      </c>
    </row>
    <row r="7521" spans="1:3" x14ac:dyDescent="0.25">
      <c r="A7521" t="s">
        <v>7</v>
      </c>
      <c r="B7521">
        <v>-57852</v>
      </c>
    </row>
    <row r="7522" spans="1:3" x14ac:dyDescent="0.25">
      <c r="A7522" t="s">
        <v>8</v>
      </c>
      <c r="B7522">
        <v>49.011000000000003</v>
      </c>
      <c r="C7522">
        <v>49</v>
      </c>
    </row>
    <row r="7523" spans="1:3" x14ac:dyDescent="0.25">
      <c r="A7523" t="s">
        <v>9</v>
      </c>
      <c r="B7523">
        <v>-57836</v>
      </c>
    </row>
    <row r="7524" spans="1:3" x14ac:dyDescent="0.25">
      <c r="A7524" t="s">
        <v>10</v>
      </c>
      <c r="B7524">
        <v>0.01</v>
      </c>
      <c r="C7524">
        <v>0</v>
      </c>
    </row>
    <row r="7525" spans="1:3" x14ac:dyDescent="0.25">
      <c r="A7525" t="s">
        <v>11</v>
      </c>
      <c r="B7525">
        <v>0</v>
      </c>
    </row>
    <row r="7526" spans="1:3" x14ac:dyDescent="0.25">
      <c r="A7526" t="s">
        <v>12</v>
      </c>
      <c r="B7526">
        <v>54.936</v>
      </c>
      <c r="C7526">
        <v>54.984000000000002</v>
      </c>
    </row>
    <row r="7527" spans="1:3" x14ac:dyDescent="0.25">
      <c r="A7527" t="s">
        <v>13</v>
      </c>
      <c r="B7527">
        <v>164864</v>
      </c>
    </row>
    <row r="7528" spans="1:3" x14ac:dyDescent="0.25">
      <c r="A7528" t="s">
        <v>0</v>
      </c>
      <c r="B7528" t="s">
        <v>25</v>
      </c>
      <c r="C7528">
        <v>1</v>
      </c>
    </row>
    <row r="7529" spans="1:3" x14ac:dyDescent="0.25">
      <c r="A7529" t="s">
        <v>2</v>
      </c>
      <c r="B7529">
        <v>2.93</v>
      </c>
      <c r="C7529">
        <v>2.9380000000000002</v>
      </c>
    </row>
    <row r="7530" spans="1:3" x14ac:dyDescent="0.25">
      <c r="A7530" t="s">
        <v>3</v>
      </c>
      <c r="B7530">
        <v>110092</v>
      </c>
      <c r="C7530">
        <v>1484485</v>
      </c>
    </row>
    <row r="7531" spans="1:3" x14ac:dyDescent="0.25">
      <c r="A7531" t="s">
        <v>4</v>
      </c>
      <c r="B7531">
        <v>1.4999999999999999E-2</v>
      </c>
      <c r="C7531">
        <v>1.6E-2</v>
      </c>
    </row>
    <row r="7532" spans="1:3" x14ac:dyDescent="0.25">
      <c r="A7532" t="s">
        <v>5</v>
      </c>
      <c r="B7532">
        <v>-8409</v>
      </c>
      <c r="C7532">
        <v>1371058</v>
      </c>
    </row>
    <row r="7533" spans="1:3" x14ac:dyDescent="0.25">
      <c r="A7533" t="s">
        <v>6</v>
      </c>
      <c r="B7533">
        <v>0.27</v>
      </c>
    </row>
    <row r="7534" spans="1:3" x14ac:dyDescent="0.25">
      <c r="A7534" t="s">
        <v>7</v>
      </c>
      <c r="B7534">
        <v>-23622</v>
      </c>
    </row>
    <row r="7535" spans="1:3" x14ac:dyDescent="0.25">
      <c r="A7535" t="s">
        <v>8</v>
      </c>
      <c r="B7535">
        <v>4.5949999999999998</v>
      </c>
      <c r="C7535">
        <v>4.5940000000000003</v>
      </c>
    </row>
    <row r="7536" spans="1:3" x14ac:dyDescent="0.25">
      <c r="A7536" t="s">
        <v>9</v>
      </c>
      <c r="B7536">
        <v>-23630</v>
      </c>
    </row>
    <row r="7537" spans="1:3" x14ac:dyDescent="0.25">
      <c r="A7537" t="s">
        <v>10</v>
      </c>
      <c r="B7537">
        <v>0.17499999999999999</v>
      </c>
      <c r="C7537">
        <v>0.20300000000000001</v>
      </c>
    </row>
    <row r="7538" spans="1:3" x14ac:dyDescent="0.25">
      <c r="A7538" t="s">
        <v>11</v>
      </c>
      <c r="B7538">
        <v>-123105</v>
      </c>
    </row>
    <row r="7539" spans="1:3" x14ac:dyDescent="0.25">
      <c r="A7539" t="s">
        <v>12</v>
      </c>
      <c r="B7539">
        <v>9.1300000000000008</v>
      </c>
      <c r="C7539">
        <v>9.1720000000000006</v>
      </c>
    </row>
    <row r="7540" spans="1:3" x14ac:dyDescent="0.25">
      <c r="A7540" t="s">
        <v>13</v>
      </c>
      <c r="B7540">
        <v>-272191</v>
      </c>
    </row>
    <row r="7541" spans="1:3" x14ac:dyDescent="0.25">
      <c r="A7541" t="s">
        <v>0</v>
      </c>
      <c r="B7541" t="s">
        <v>25</v>
      </c>
      <c r="C7541">
        <v>2</v>
      </c>
    </row>
    <row r="7542" spans="1:3" x14ac:dyDescent="0.25">
      <c r="A7542" t="s">
        <v>2</v>
      </c>
      <c r="B7542">
        <v>0.93</v>
      </c>
      <c r="C7542">
        <v>0.92200000000000004</v>
      </c>
    </row>
    <row r="7543" spans="1:3" x14ac:dyDescent="0.25">
      <c r="A7543" t="s">
        <v>3</v>
      </c>
      <c r="B7543">
        <v>45466</v>
      </c>
      <c r="C7543">
        <v>1212293</v>
      </c>
    </row>
    <row r="7544" spans="1:3" x14ac:dyDescent="0.25">
      <c r="A7544" t="s">
        <v>4</v>
      </c>
      <c r="B7544">
        <v>1.4999999999999999E-2</v>
      </c>
      <c r="C7544">
        <v>1.6E-2</v>
      </c>
    </row>
    <row r="7545" spans="1:3" x14ac:dyDescent="0.25">
      <c r="A7545" t="s">
        <v>5</v>
      </c>
      <c r="B7545">
        <v>2093</v>
      </c>
      <c r="C7545">
        <v>1260524</v>
      </c>
    </row>
    <row r="7546" spans="1:3" x14ac:dyDescent="0.25">
      <c r="A7546" t="s">
        <v>6</v>
      </c>
      <c r="B7546">
        <v>4.2000000000000003E-2</v>
      </c>
    </row>
    <row r="7547" spans="1:3" x14ac:dyDescent="0.25">
      <c r="A7547" t="s">
        <v>7</v>
      </c>
      <c r="B7547">
        <v>31908</v>
      </c>
    </row>
    <row r="7548" spans="1:3" x14ac:dyDescent="0.25">
      <c r="A7548" t="s">
        <v>8</v>
      </c>
      <c r="B7548">
        <v>0.82499999999999996</v>
      </c>
      <c r="C7548">
        <v>0.82799999999999996</v>
      </c>
    </row>
    <row r="7549" spans="1:3" x14ac:dyDescent="0.25">
      <c r="A7549" t="s">
        <v>9</v>
      </c>
      <c r="B7549">
        <v>31904</v>
      </c>
    </row>
    <row r="7550" spans="1:3" x14ac:dyDescent="0.25">
      <c r="A7550" t="s">
        <v>10</v>
      </c>
      <c r="B7550">
        <v>0.04</v>
      </c>
      <c r="C7550">
        <v>7.8E-2</v>
      </c>
    </row>
    <row r="7551" spans="1:3" x14ac:dyDescent="0.25">
      <c r="A7551" t="s">
        <v>11</v>
      </c>
      <c r="B7551">
        <v>4190</v>
      </c>
    </row>
    <row r="7552" spans="1:3" x14ac:dyDescent="0.25">
      <c r="A7552" t="s">
        <v>12</v>
      </c>
      <c r="B7552">
        <v>2.0750000000000002</v>
      </c>
      <c r="C7552">
        <v>2.109</v>
      </c>
    </row>
    <row r="7553" spans="1:3" x14ac:dyDescent="0.25">
      <c r="A7553" t="s">
        <v>13</v>
      </c>
      <c r="B7553">
        <v>-2617</v>
      </c>
    </row>
    <row r="7554" spans="1:3" x14ac:dyDescent="0.25">
      <c r="A7554" t="s">
        <v>0</v>
      </c>
      <c r="B7554" t="s">
        <v>25</v>
      </c>
      <c r="C7554">
        <v>3</v>
      </c>
    </row>
    <row r="7555" spans="1:3" x14ac:dyDescent="0.25">
      <c r="A7555" t="s">
        <v>2</v>
      </c>
      <c r="B7555">
        <v>0.65</v>
      </c>
      <c r="C7555">
        <v>0.64100000000000001</v>
      </c>
    </row>
    <row r="7556" spans="1:3" x14ac:dyDescent="0.25">
      <c r="A7556" t="s">
        <v>3</v>
      </c>
      <c r="B7556">
        <v>33567</v>
      </c>
      <c r="C7556">
        <v>1209676</v>
      </c>
    </row>
    <row r="7557" spans="1:3" x14ac:dyDescent="0.25">
      <c r="A7557" t="s">
        <v>4</v>
      </c>
      <c r="B7557">
        <v>1.4999999999999999E-2</v>
      </c>
      <c r="C7557">
        <v>1.6E-2</v>
      </c>
    </row>
    <row r="7558" spans="1:3" x14ac:dyDescent="0.25">
      <c r="A7558" t="s">
        <v>5</v>
      </c>
      <c r="B7558">
        <v>-47055</v>
      </c>
      <c r="C7558">
        <v>1243902</v>
      </c>
    </row>
    <row r="7559" spans="1:3" x14ac:dyDescent="0.25">
      <c r="A7559" t="s">
        <v>6</v>
      </c>
      <c r="B7559">
        <v>4.0000000000000001E-3</v>
      </c>
    </row>
    <row r="7560" spans="1:3" x14ac:dyDescent="0.25">
      <c r="A7560" t="s">
        <v>7</v>
      </c>
      <c r="B7560">
        <v>2523</v>
      </c>
    </row>
    <row r="7561" spans="1:3" x14ac:dyDescent="0.25">
      <c r="A7561" t="s">
        <v>8</v>
      </c>
      <c r="B7561">
        <v>0.19500000000000001</v>
      </c>
      <c r="C7561">
        <v>0.188</v>
      </c>
    </row>
    <row r="7562" spans="1:3" x14ac:dyDescent="0.25">
      <c r="A7562" t="s">
        <v>9</v>
      </c>
      <c r="B7562">
        <v>2982</v>
      </c>
    </row>
    <row r="7563" spans="1:3" x14ac:dyDescent="0.25">
      <c r="A7563" t="s">
        <v>10</v>
      </c>
      <c r="B7563">
        <v>1.4999999999999999E-2</v>
      </c>
      <c r="C7563">
        <v>1.6E-2</v>
      </c>
    </row>
    <row r="7564" spans="1:3" x14ac:dyDescent="0.25">
      <c r="A7564" t="s">
        <v>11</v>
      </c>
      <c r="B7564">
        <v>-2032</v>
      </c>
    </row>
    <row r="7565" spans="1:3" x14ac:dyDescent="0.25">
      <c r="A7565" t="s">
        <v>12</v>
      </c>
      <c r="B7565">
        <v>0.94499999999999995</v>
      </c>
      <c r="C7565">
        <v>0.93799999999999994</v>
      </c>
    </row>
    <row r="7566" spans="1:3" x14ac:dyDescent="0.25">
      <c r="A7566" t="s">
        <v>13</v>
      </c>
      <c r="B7566">
        <v>-10441</v>
      </c>
    </row>
    <row r="7567" spans="1:3" x14ac:dyDescent="0.25">
      <c r="A7567" t="s">
        <v>0</v>
      </c>
      <c r="B7567" t="s">
        <v>25</v>
      </c>
      <c r="C7567">
        <v>4</v>
      </c>
    </row>
    <row r="7568" spans="1:3" x14ac:dyDescent="0.25">
      <c r="A7568" t="s">
        <v>2</v>
      </c>
      <c r="B7568">
        <v>0.625</v>
      </c>
      <c r="C7568">
        <v>0.625</v>
      </c>
    </row>
    <row r="7569" spans="1:3" x14ac:dyDescent="0.25">
      <c r="A7569" t="s">
        <v>3</v>
      </c>
      <c r="B7569">
        <v>31224</v>
      </c>
      <c r="C7569">
        <v>1199235</v>
      </c>
    </row>
    <row r="7570" spans="1:3" x14ac:dyDescent="0.25">
      <c r="A7570" t="s">
        <v>4</v>
      </c>
      <c r="B7570">
        <v>1.4999999999999999E-2</v>
      </c>
      <c r="C7570">
        <v>1.6E-2</v>
      </c>
    </row>
    <row r="7571" spans="1:3" x14ac:dyDescent="0.25">
      <c r="A7571" t="s">
        <v>5</v>
      </c>
      <c r="B7571">
        <v>0</v>
      </c>
      <c r="C7571">
        <v>1205875</v>
      </c>
    </row>
    <row r="7572" spans="1:3" x14ac:dyDescent="0.25">
      <c r="A7572" t="s">
        <v>6</v>
      </c>
      <c r="B7572">
        <v>7.0000000000000001E-3</v>
      </c>
    </row>
    <row r="7573" spans="1:3" x14ac:dyDescent="0.25">
      <c r="A7573" t="s">
        <v>7</v>
      </c>
      <c r="B7573">
        <v>-8266</v>
      </c>
    </row>
    <row r="7574" spans="1:3" x14ac:dyDescent="0.25">
      <c r="A7574" t="s">
        <v>8</v>
      </c>
      <c r="B7574">
        <v>0.22</v>
      </c>
      <c r="C7574">
        <v>0.219</v>
      </c>
    </row>
    <row r="7575" spans="1:3" x14ac:dyDescent="0.25">
      <c r="A7575" t="s">
        <v>9</v>
      </c>
      <c r="B7575">
        <v>-7553</v>
      </c>
    </row>
    <row r="7576" spans="1:3" x14ac:dyDescent="0.25">
      <c r="A7576" t="s">
        <v>10</v>
      </c>
      <c r="B7576">
        <v>1.4999999999999999E-2</v>
      </c>
      <c r="C7576">
        <v>1.6E-2</v>
      </c>
    </row>
    <row r="7577" spans="1:3" x14ac:dyDescent="0.25">
      <c r="A7577" t="s">
        <v>11</v>
      </c>
      <c r="B7577">
        <v>0</v>
      </c>
    </row>
    <row r="7578" spans="1:3" x14ac:dyDescent="0.25">
      <c r="A7578" t="s">
        <v>12</v>
      </c>
      <c r="B7578">
        <v>0.97499999999999998</v>
      </c>
      <c r="C7578">
        <v>0.96899999999999997</v>
      </c>
    </row>
    <row r="7579" spans="1:3" x14ac:dyDescent="0.25">
      <c r="A7579" t="s">
        <v>13</v>
      </c>
      <c r="B7579">
        <v>1958</v>
      </c>
    </row>
    <row r="7580" spans="1:3" x14ac:dyDescent="0.25">
      <c r="A7580" t="s">
        <v>0</v>
      </c>
      <c r="B7580" t="s">
        <v>25</v>
      </c>
      <c r="C7580">
        <v>5</v>
      </c>
    </row>
    <row r="7581" spans="1:3" x14ac:dyDescent="0.25">
      <c r="A7581" t="s">
        <v>2</v>
      </c>
      <c r="B7581">
        <v>0.6</v>
      </c>
      <c r="C7581">
        <v>0.60899999999999999</v>
      </c>
    </row>
    <row r="7582" spans="1:3" x14ac:dyDescent="0.25">
      <c r="A7582" t="s">
        <v>3</v>
      </c>
      <c r="B7582">
        <v>22233</v>
      </c>
      <c r="C7582">
        <v>1201193</v>
      </c>
    </row>
    <row r="7583" spans="1:3" x14ac:dyDescent="0.25">
      <c r="A7583" t="s">
        <v>4</v>
      </c>
      <c r="B7583">
        <v>1.4999999999999999E-2</v>
      </c>
      <c r="C7583">
        <v>1.6E-2</v>
      </c>
    </row>
    <row r="7584" spans="1:3" x14ac:dyDescent="0.25">
      <c r="A7584" t="s">
        <v>5</v>
      </c>
      <c r="B7584">
        <v>-3150</v>
      </c>
      <c r="C7584">
        <v>1217327</v>
      </c>
    </row>
    <row r="7585" spans="1:3" x14ac:dyDescent="0.25">
      <c r="A7585" t="s">
        <v>6</v>
      </c>
      <c r="B7585">
        <v>5.0000000000000001E-3</v>
      </c>
    </row>
    <row r="7586" spans="1:3" x14ac:dyDescent="0.25">
      <c r="A7586" t="s">
        <v>7</v>
      </c>
      <c r="B7586">
        <v>856</v>
      </c>
    </row>
    <row r="7587" spans="1:3" x14ac:dyDescent="0.25">
      <c r="A7587" t="s">
        <v>8</v>
      </c>
      <c r="B7587">
        <v>0.215</v>
      </c>
      <c r="C7587">
        <v>0.20300000000000001</v>
      </c>
    </row>
    <row r="7588" spans="1:3" x14ac:dyDescent="0.25">
      <c r="A7588" t="s">
        <v>9</v>
      </c>
      <c r="B7588">
        <v>971</v>
      </c>
    </row>
    <row r="7589" spans="1:3" x14ac:dyDescent="0.25">
      <c r="A7589" t="s">
        <v>10</v>
      </c>
      <c r="B7589">
        <v>1.4999999999999999E-2</v>
      </c>
      <c r="C7589">
        <v>4.7E-2</v>
      </c>
    </row>
    <row r="7590" spans="1:3" x14ac:dyDescent="0.25">
      <c r="A7590" t="s">
        <v>11</v>
      </c>
      <c r="B7590">
        <v>-2101</v>
      </c>
    </row>
    <row r="7591" spans="1:3" x14ac:dyDescent="0.25">
      <c r="A7591" t="s">
        <v>12</v>
      </c>
      <c r="B7591">
        <v>0.92</v>
      </c>
      <c r="C7591">
        <v>0.95299999999999996</v>
      </c>
    </row>
    <row r="7592" spans="1:3" x14ac:dyDescent="0.25">
      <c r="A7592" t="s">
        <v>13</v>
      </c>
      <c r="B7592">
        <v>13582</v>
      </c>
    </row>
    <row r="7593" spans="1:3" x14ac:dyDescent="0.25">
      <c r="A7593" t="s">
        <v>0</v>
      </c>
      <c r="B7593" t="s">
        <v>25</v>
      </c>
      <c r="C7593">
        <v>6</v>
      </c>
    </row>
    <row r="7594" spans="1:3" x14ac:dyDescent="0.25">
      <c r="A7594" t="s">
        <v>2</v>
      </c>
      <c r="B7594">
        <v>0.58499999999999996</v>
      </c>
      <c r="C7594">
        <v>0.59399999999999997</v>
      </c>
    </row>
    <row r="7595" spans="1:3" x14ac:dyDescent="0.25">
      <c r="A7595" t="s">
        <v>3</v>
      </c>
      <c r="B7595">
        <v>23089</v>
      </c>
      <c r="C7595">
        <v>1214775</v>
      </c>
    </row>
    <row r="7596" spans="1:3" x14ac:dyDescent="0.25">
      <c r="A7596" t="s">
        <v>4</v>
      </c>
      <c r="B7596">
        <v>0.01</v>
      </c>
      <c r="C7596">
        <v>3.1E-2</v>
      </c>
    </row>
    <row r="7597" spans="1:3" x14ac:dyDescent="0.25">
      <c r="A7597" t="s">
        <v>5</v>
      </c>
      <c r="B7597">
        <v>-1049</v>
      </c>
      <c r="C7597">
        <v>1235284</v>
      </c>
    </row>
    <row r="7598" spans="1:3" x14ac:dyDescent="0.25">
      <c r="A7598" t="s">
        <v>6</v>
      </c>
      <c r="B7598">
        <v>1.2999999999999999E-2</v>
      </c>
    </row>
    <row r="7599" spans="1:3" x14ac:dyDescent="0.25">
      <c r="A7599" t="s">
        <v>7</v>
      </c>
      <c r="B7599">
        <v>-77808</v>
      </c>
    </row>
    <row r="7600" spans="1:3" x14ac:dyDescent="0.25">
      <c r="A7600" t="s">
        <v>8</v>
      </c>
      <c r="B7600">
        <v>0.20499999999999999</v>
      </c>
      <c r="C7600">
        <v>0.20300000000000001</v>
      </c>
    </row>
    <row r="7601" spans="1:3" x14ac:dyDescent="0.25">
      <c r="A7601" t="s">
        <v>9</v>
      </c>
      <c r="B7601">
        <v>-77738</v>
      </c>
    </row>
    <row r="7602" spans="1:3" x14ac:dyDescent="0.25">
      <c r="A7602" t="s">
        <v>10</v>
      </c>
      <c r="B7602">
        <v>1.4999999999999999E-2</v>
      </c>
      <c r="C7602">
        <v>1.6E-2</v>
      </c>
    </row>
    <row r="7603" spans="1:3" x14ac:dyDescent="0.25">
      <c r="A7603" t="s">
        <v>11</v>
      </c>
      <c r="B7603">
        <v>0</v>
      </c>
    </row>
    <row r="7604" spans="1:3" x14ac:dyDescent="0.25">
      <c r="A7604" t="s">
        <v>12</v>
      </c>
      <c r="B7604">
        <v>0.88</v>
      </c>
      <c r="C7604">
        <v>0.90600000000000003</v>
      </c>
    </row>
    <row r="7605" spans="1:3" x14ac:dyDescent="0.25">
      <c r="A7605" t="s">
        <v>13</v>
      </c>
      <c r="B7605">
        <v>-58036</v>
      </c>
    </row>
    <row r="7606" spans="1:3" x14ac:dyDescent="0.25">
      <c r="A7606" t="s">
        <v>0</v>
      </c>
      <c r="B7606" t="s">
        <v>25</v>
      </c>
      <c r="C7606">
        <v>7</v>
      </c>
    </row>
    <row r="7607" spans="1:3" x14ac:dyDescent="0.25">
      <c r="A7607" t="s">
        <v>2</v>
      </c>
      <c r="B7607">
        <v>0.59</v>
      </c>
      <c r="C7607">
        <v>0.57799999999999996</v>
      </c>
    </row>
    <row r="7608" spans="1:3" x14ac:dyDescent="0.25">
      <c r="A7608" t="s">
        <v>3</v>
      </c>
      <c r="B7608">
        <v>15741</v>
      </c>
      <c r="C7608">
        <v>1156739</v>
      </c>
    </row>
    <row r="7609" spans="1:3" x14ac:dyDescent="0.25">
      <c r="A7609" t="s">
        <v>4</v>
      </c>
      <c r="B7609">
        <v>1.4999999999999999E-2</v>
      </c>
      <c r="C7609">
        <v>1.6E-2</v>
      </c>
    </row>
    <row r="7610" spans="1:3" x14ac:dyDescent="0.25">
      <c r="A7610" t="s">
        <v>5</v>
      </c>
      <c r="B7610">
        <v>-1049</v>
      </c>
      <c r="C7610">
        <v>1174438</v>
      </c>
    </row>
    <row r="7611" spans="1:3" x14ac:dyDescent="0.25">
      <c r="A7611" t="s">
        <v>6</v>
      </c>
      <c r="B7611">
        <v>2E-3</v>
      </c>
    </row>
    <row r="7612" spans="1:3" x14ac:dyDescent="0.25">
      <c r="A7612" t="s">
        <v>7</v>
      </c>
      <c r="B7612">
        <v>1135</v>
      </c>
    </row>
    <row r="7613" spans="1:3" x14ac:dyDescent="0.25">
      <c r="A7613" t="s">
        <v>8</v>
      </c>
      <c r="B7613">
        <v>0.155</v>
      </c>
      <c r="C7613">
        <v>0.156</v>
      </c>
    </row>
    <row r="7614" spans="1:3" x14ac:dyDescent="0.25">
      <c r="A7614" t="s">
        <v>9</v>
      </c>
      <c r="B7614">
        <v>1135</v>
      </c>
    </row>
    <row r="7615" spans="1:3" x14ac:dyDescent="0.25">
      <c r="A7615" t="s">
        <v>10</v>
      </c>
      <c r="B7615">
        <v>0.01</v>
      </c>
      <c r="C7615">
        <v>1.6E-2</v>
      </c>
    </row>
    <row r="7616" spans="1:3" x14ac:dyDescent="0.25">
      <c r="A7616" t="s">
        <v>11</v>
      </c>
      <c r="B7616">
        <v>0</v>
      </c>
    </row>
    <row r="7617" spans="1:3" x14ac:dyDescent="0.25">
      <c r="A7617" t="s">
        <v>12</v>
      </c>
      <c r="B7617">
        <v>0.80500000000000005</v>
      </c>
      <c r="C7617">
        <v>0.79700000000000004</v>
      </c>
    </row>
    <row r="7618" spans="1:3" x14ac:dyDescent="0.25">
      <c r="A7618" t="s">
        <v>13</v>
      </c>
      <c r="B7618">
        <v>17785</v>
      </c>
    </row>
    <row r="7619" spans="1:3" x14ac:dyDescent="0.25">
      <c r="A7619" t="s">
        <v>0</v>
      </c>
      <c r="B7619" t="s">
        <v>25</v>
      </c>
      <c r="C7619">
        <v>8</v>
      </c>
    </row>
    <row r="7620" spans="1:3" x14ac:dyDescent="0.25">
      <c r="A7620" t="s">
        <v>2</v>
      </c>
      <c r="B7620">
        <v>0.57499999999999996</v>
      </c>
      <c r="C7620">
        <v>0.57799999999999996</v>
      </c>
    </row>
    <row r="7621" spans="1:3" x14ac:dyDescent="0.25">
      <c r="A7621" t="s">
        <v>3</v>
      </c>
      <c r="B7621">
        <v>15462</v>
      </c>
      <c r="C7621">
        <v>1174524</v>
      </c>
    </row>
    <row r="7622" spans="1:3" x14ac:dyDescent="0.25">
      <c r="A7622" t="s">
        <v>4</v>
      </c>
      <c r="B7622">
        <v>0.01</v>
      </c>
      <c r="C7622">
        <v>3.1E-2</v>
      </c>
    </row>
    <row r="7623" spans="1:3" x14ac:dyDescent="0.25">
      <c r="A7623" t="s">
        <v>5</v>
      </c>
      <c r="B7623">
        <v>0</v>
      </c>
      <c r="C7623">
        <v>1188401</v>
      </c>
    </row>
    <row r="7624" spans="1:3" x14ac:dyDescent="0.25">
      <c r="A7624" t="s">
        <v>6</v>
      </c>
      <c r="B7624">
        <v>2E-3</v>
      </c>
    </row>
    <row r="7625" spans="1:3" x14ac:dyDescent="0.25">
      <c r="A7625" t="s">
        <v>7</v>
      </c>
      <c r="B7625">
        <v>246</v>
      </c>
    </row>
    <row r="7626" spans="1:3" x14ac:dyDescent="0.25">
      <c r="A7626" t="s">
        <v>8</v>
      </c>
      <c r="B7626">
        <v>0.15</v>
      </c>
      <c r="C7626">
        <v>0.14099999999999999</v>
      </c>
    </row>
    <row r="7627" spans="1:3" x14ac:dyDescent="0.25">
      <c r="A7627" t="s">
        <v>9</v>
      </c>
      <c r="B7627">
        <v>246</v>
      </c>
    </row>
    <row r="7628" spans="1:3" x14ac:dyDescent="0.25">
      <c r="A7628" t="s">
        <v>10</v>
      </c>
      <c r="B7628">
        <v>5.0000000000000001E-3</v>
      </c>
      <c r="C7628">
        <v>0</v>
      </c>
    </row>
    <row r="7629" spans="1:3" x14ac:dyDescent="0.25">
      <c r="A7629" t="s">
        <v>11</v>
      </c>
      <c r="B7629">
        <v>0</v>
      </c>
    </row>
    <row r="7630" spans="1:3" x14ac:dyDescent="0.25">
      <c r="A7630" t="s">
        <v>12</v>
      </c>
      <c r="B7630">
        <v>0.78500000000000003</v>
      </c>
      <c r="C7630">
        <v>0.79700000000000004</v>
      </c>
    </row>
    <row r="7631" spans="1:3" x14ac:dyDescent="0.25">
      <c r="A7631" t="s">
        <v>13</v>
      </c>
      <c r="B7631">
        <v>14123</v>
      </c>
    </row>
    <row r="7632" spans="1:3" x14ac:dyDescent="0.25">
      <c r="A7632" t="s">
        <v>0</v>
      </c>
      <c r="B7632" t="s">
        <v>25</v>
      </c>
      <c r="C7632">
        <v>9</v>
      </c>
    </row>
    <row r="7633" spans="1:3" x14ac:dyDescent="0.25">
      <c r="A7633" t="s">
        <v>2</v>
      </c>
      <c r="B7633">
        <v>0.57999999999999996</v>
      </c>
      <c r="C7633">
        <v>0.57799999999999996</v>
      </c>
    </row>
    <row r="7634" spans="1:3" x14ac:dyDescent="0.25">
      <c r="A7634" t="s">
        <v>3</v>
      </c>
      <c r="B7634">
        <v>15462</v>
      </c>
      <c r="C7634">
        <v>1188647</v>
      </c>
    </row>
    <row r="7635" spans="1:3" x14ac:dyDescent="0.25">
      <c r="A7635" t="s">
        <v>4</v>
      </c>
      <c r="B7635">
        <v>0.01</v>
      </c>
      <c r="C7635">
        <v>0</v>
      </c>
    </row>
    <row r="7636" spans="1:3" x14ac:dyDescent="0.25">
      <c r="A7636" t="s">
        <v>5</v>
      </c>
      <c r="B7636">
        <v>0</v>
      </c>
      <c r="C7636">
        <v>1202524</v>
      </c>
    </row>
    <row r="7637" spans="1:3" x14ac:dyDescent="0.25">
      <c r="A7637" t="s">
        <v>6</v>
      </c>
      <c r="B7637">
        <v>3.0000000000000001E-3</v>
      </c>
    </row>
    <row r="7638" spans="1:3" x14ac:dyDescent="0.25">
      <c r="A7638" t="s">
        <v>7</v>
      </c>
      <c r="B7638">
        <v>0</v>
      </c>
    </row>
    <row r="7639" spans="1:3" x14ac:dyDescent="0.25">
      <c r="A7639" t="s">
        <v>8</v>
      </c>
      <c r="B7639">
        <v>0.15</v>
      </c>
      <c r="C7639">
        <v>0.156</v>
      </c>
    </row>
    <row r="7640" spans="1:3" x14ac:dyDescent="0.25">
      <c r="A7640" t="s">
        <v>9</v>
      </c>
      <c r="B7640">
        <v>0</v>
      </c>
    </row>
    <row r="7641" spans="1:3" x14ac:dyDescent="0.25">
      <c r="A7641" t="s">
        <v>10</v>
      </c>
      <c r="B7641">
        <v>0.01</v>
      </c>
      <c r="C7641">
        <v>1.6E-2</v>
      </c>
    </row>
    <row r="7642" spans="1:3" x14ac:dyDescent="0.25">
      <c r="A7642" t="s">
        <v>11</v>
      </c>
      <c r="B7642">
        <v>0</v>
      </c>
    </row>
    <row r="7643" spans="1:3" x14ac:dyDescent="0.25">
      <c r="A7643" t="s">
        <v>12</v>
      </c>
      <c r="B7643">
        <v>0.78500000000000003</v>
      </c>
      <c r="C7643">
        <v>0.79700000000000004</v>
      </c>
    </row>
    <row r="7644" spans="1:3" x14ac:dyDescent="0.25">
      <c r="A7644" t="s">
        <v>13</v>
      </c>
      <c r="B7644">
        <v>13877</v>
      </c>
    </row>
    <row r="7645" spans="1:3" x14ac:dyDescent="0.25">
      <c r="A7645" t="s">
        <v>0</v>
      </c>
      <c r="B7645" t="s">
        <v>25</v>
      </c>
      <c r="C7645">
        <v>10</v>
      </c>
    </row>
    <row r="7646" spans="1:3" x14ac:dyDescent="0.25">
      <c r="A7646" t="s">
        <v>2</v>
      </c>
      <c r="B7646">
        <v>0.56499999999999995</v>
      </c>
      <c r="C7646">
        <v>0.56200000000000006</v>
      </c>
    </row>
    <row r="7647" spans="1:3" x14ac:dyDescent="0.25">
      <c r="A7647" t="s">
        <v>3</v>
      </c>
      <c r="B7647">
        <v>15454</v>
      </c>
      <c r="C7647">
        <v>1202524</v>
      </c>
    </row>
    <row r="7648" spans="1:3" x14ac:dyDescent="0.25">
      <c r="A7648" t="s">
        <v>4</v>
      </c>
      <c r="B7648">
        <v>0.01</v>
      </c>
      <c r="C7648">
        <v>3.1E-2</v>
      </c>
    </row>
    <row r="7649" spans="1:3" x14ac:dyDescent="0.25">
      <c r="A7649" t="s">
        <v>5</v>
      </c>
      <c r="B7649">
        <v>0</v>
      </c>
      <c r="C7649">
        <v>1216393</v>
      </c>
    </row>
    <row r="7650" spans="1:3" x14ac:dyDescent="0.25">
      <c r="A7650" t="s">
        <v>6</v>
      </c>
      <c r="B7650">
        <v>3.0000000000000001E-3</v>
      </c>
    </row>
    <row r="7651" spans="1:3" x14ac:dyDescent="0.25">
      <c r="A7651" t="s">
        <v>7</v>
      </c>
      <c r="B7651">
        <v>12161</v>
      </c>
    </row>
    <row r="7652" spans="1:3" x14ac:dyDescent="0.25">
      <c r="A7652" t="s">
        <v>8</v>
      </c>
      <c r="B7652">
        <v>0.16500000000000001</v>
      </c>
      <c r="C7652">
        <v>0.17199999999999999</v>
      </c>
    </row>
    <row r="7653" spans="1:3" x14ac:dyDescent="0.25">
      <c r="A7653" t="s">
        <v>9</v>
      </c>
      <c r="B7653">
        <v>12161</v>
      </c>
    </row>
    <row r="7654" spans="1:3" x14ac:dyDescent="0.25">
      <c r="A7654" t="s">
        <v>10</v>
      </c>
      <c r="B7654">
        <v>5.0000000000000001E-3</v>
      </c>
      <c r="C7654">
        <v>0</v>
      </c>
    </row>
    <row r="7655" spans="1:3" x14ac:dyDescent="0.25">
      <c r="A7655" t="s">
        <v>11</v>
      </c>
      <c r="B7655">
        <v>0</v>
      </c>
    </row>
    <row r="7656" spans="1:3" x14ac:dyDescent="0.25">
      <c r="A7656" t="s">
        <v>12</v>
      </c>
      <c r="B7656">
        <v>0.79</v>
      </c>
      <c r="C7656">
        <v>0.79700000000000004</v>
      </c>
    </row>
    <row r="7657" spans="1:3" x14ac:dyDescent="0.25">
      <c r="A7657" t="s">
        <v>13</v>
      </c>
      <c r="B7657">
        <v>26030</v>
      </c>
    </row>
    <row r="7658" spans="1:3" x14ac:dyDescent="0.25">
      <c r="A7658" t="s">
        <v>0</v>
      </c>
      <c r="B7658" t="s">
        <v>25</v>
      </c>
      <c r="C7658">
        <v>11</v>
      </c>
    </row>
    <row r="7659" spans="1:3" x14ac:dyDescent="0.25">
      <c r="A7659" t="s">
        <v>2</v>
      </c>
      <c r="B7659">
        <v>0.61499999999999999</v>
      </c>
      <c r="C7659">
        <v>0.625</v>
      </c>
    </row>
    <row r="7660" spans="1:3" x14ac:dyDescent="0.25">
      <c r="A7660" t="s">
        <v>3</v>
      </c>
      <c r="B7660">
        <v>-29319</v>
      </c>
      <c r="C7660">
        <v>1228554</v>
      </c>
    </row>
    <row r="7661" spans="1:3" x14ac:dyDescent="0.25">
      <c r="A7661" t="s">
        <v>4</v>
      </c>
      <c r="B7661">
        <v>1.4999999999999999E-2</v>
      </c>
      <c r="C7661">
        <v>3.1E-2</v>
      </c>
    </row>
    <row r="7662" spans="1:3" x14ac:dyDescent="0.25">
      <c r="A7662" t="s">
        <v>5</v>
      </c>
      <c r="B7662">
        <v>-56623</v>
      </c>
      <c r="C7662">
        <v>1197650</v>
      </c>
    </row>
    <row r="7663" spans="1:3" x14ac:dyDescent="0.25">
      <c r="A7663" t="s">
        <v>6</v>
      </c>
      <c r="B7663">
        <v>4.0000000000000001E-3</v>
      </c>
    </row>
    <row r="7664" spans="1:3" x14ac:dyDescent="0.25">
      <c r="A7664" t="s">
        <v>7</v>
      </c>
      <c r="B7664">
        <v>0</v>
      </c>
    </row>
    <row r="7665" spans="1:3" x14ac:dyDescent="0.25">
      <c r="A7665" t="s">
        <v>8</v>
      </c>
      <c r="B7665">
        <v>0.16500000000000001</v>
      </c>
      <c r="C7665">
        <v>0.17199999999999999</v>
      </c>
    </row>
    <row r="7666" spans="1:3" x14ac:dyDescent="0.25">
      <c r="A7666" t="s">
        <v>9</v>
      </c>
      <c r="B7666">
        <v>0</v>
      </c>
    </row>
    <row r="7667" spans="1:3" x14ac:dyDescent="0.25">
      <c r="A7667" t="s">
        <v>10</v>
      </c>
      <c r="B7667">
        <v>0.01</v>
      </c>
      <c r="C7667">
        <v>0</v>
      </c>
    </row>
    <row r="7668" spans="1:3" x14ac:dyDescent="0.25">
      <c r="A7668" t="s">
        <v>11</v>
      </c>
      <c r="B7668">
        <v>0</v>
      </c>
    </row>
    <row r="7669" spans="1:3" x14ac:dyDescent="0.25">
      <c r="A7669" t="s">
        <v>12</v>
      </c>
      <c r="B7669">
        <v>0.84499999999999997</v>
      </c>
      <c r="C7669">
        <v>0.85899999999999999</v>
      </c>
    </row>
    <row r="7670" spans="1:3" x14ac:dyDescent="0.25">
      <c r="A7670" t="s">
        <v>13</v>
      </c>
      <c r="B7670">
        <v>-87527</v>
      </c>
    </row>
    <row r="7671" spans="1:3" x14ac:dyDescent="0.25">
      <c r="A7671" t="s">
        <v>0</v>
      </c>
      <c r="B7671" t="s">
        <v>25</v>
      </c>
      <c r="C7671">
        <v>12</v>
      </c>
    </row>
    <row r="7672" spans="1:3" x14ac:dyDescent="0.25">
      <c r="A7672" t="s">
        <v>2</v>
      </c>
      <c r="B7672">
        <v>0.64</v>
      </c>
      <c r="C7672">
        <v>0.64100000000000001</v>
      </c>
    </row>
    <row r="7673" spans="1:3" x14ac:dyDescent="0.25">
      <c r="A7673" t="s">
        <v>3</v>
      </c>
      <c r="B7673">
        <v>33612</v>
      </c>
      <c r="C7673">
        <v>1141027</v>
      </c>
    </row>
    <row r="7674" spans="1:3" x14ac:dyDescent="0.25">
      <c r="A7674" t="s">
        <v>4</v>
      </c>
      <c r="B7674">
        <v>0.01</v>
      </c>
      <c r="C7674">
        <v>0</v>
      </c>
    </row>
    <row r="7675" spans="1:3" x14ac:dyDescent="0.25">
      <c r="A7675" t="s">
        <v>5</v>
      </c>
      <c r="B7675">
        <v>0</v>
      </c>
      <c r="C7675">
        <v>1172828</v>
      </c>
    </row>
    <row r="7676" spans="1:3" x14ac:dyDescent="0.25">
      <c r="A7676" t="s">
        <v>6</v>
      </c>
      <c r="B7676">
        <v>0.01</v>
      </c>
    </row>
    <row r="7677" spans="1:3" x14ac:dyDescent="0.25">
      <c r="A7677" t="s">
        <v>7</v>
      </c>
      <c r="B7677">
        <v>54260</v>
      </c>
    </row>
    <row r="7678" spans="1:3" x14ac:dyDescent="0.25">
      <c r="A7678" t="s">
        <v>8</v>
      </c>
      <c r="B7678">
        <v>0.78</v>
      </c>
      <c r="C7678">
        <v>0.78100000000000003</v>
      </c>
    </row>
    <row r="7679" spans="1:3" x14ac:dyDescent="0.25">
      <c r="A7679" t="s">
        <v>9</v>
      </c>
      <c r="B7679">
        <v>55775</v>
      </c>
    </row>
    <row r="7680" spans="1:3" x14ac:dyDescent="0.25">
      <c r="A7680" t="s">
        <v>10</v>
      </c>
      <c r="B7680">
        <v>2.5000000000000001E-2</v>
      </c>
      <c r="C7680">
        <v>1.6E-2</v>
      </c>
    </row>
    <row r="7681" spans="1:3" x14ac:dyDescent="0.25">
      <c r="A7681" t="s">
        <v>11</v>
      </c>
      <c r="B7681">
        <v>-65012</v>
      </c>
    </row>
    <row r="7682" spans="1:3" x14ac:dyDescent="0.25">
      <c r="A7682" t="s">
        <v>12</v>
      </c>
      <c r="B7682">
        <v>1.5649999999999999</v>
      </c>
      <c r="C7682">
        <v>1.5620000000000001</v>
      </c>
    </row>
    <row r="7683" spans="1:3" x14ac:dyDescent="0.25">
      <c r="A7683" t="s">
        <v>13</v>
      </c>
      <c r="B7683">
        <v>7778</v>
      </c>
    </row>
    <row r="7684" spans="1:3" x14ac:dyDescent="0.25">
      <c r="A7684" t="s">
        <v>0</v>
      </c>
      <c r="B7684" t="s">
        <v>25</v>
      </c>
      <c r="C7684">
        <v>13</v>
      </c>
    </row>
    <row r="7685" spans="1:3" x14ac:dyDescent="0.25">
      <c r="A7685" t="s">
        <v>2</v>
      </c>
      <c r="B7685">
        <v>0.60499999999999998</v>
      </c>
      <c r="C7685">
        <v>0.60899999999999999</v>
      </c>
    </row>
    <row r="7686" spans="1:3" x14ac:dyDescent="0.25">
      <c r="A7686" t="s">
        <v>3</v>
      </c>
      <c r="B7686">
        <v>23618</v>
      </c>
      <c r="C7686">
        <v>1148805</v>
      </c>
    </row>
    <row r="7687" spans="1:3" x14ac:dyDescent="0.25">
      <c r="A7687" t="s">
        <v>4</v>
      </c>
      <c r="B7687">
        <v>1.4999999999999999E-2</v>
      </c>
      <c r="C7687">
        <v>1.6E-2</v>
      </c>
    </row>
    <row r="7688" spans="1:3" x14ac:dyDescent="0.25">
      <c r="A7688" t="s">
        <v>5</v>
      </c>
      <c r="B7688">
        <v>2097</v>
      </c>
      <c r="C7688">
        <v>1170780</v>
      </c>
    </row>
    <row r="7689" spans="1:3" x14ac:dyDescent="0.25">
      <c r="A7689" t="s">
        <v>6</v>
      </c>
      <c r="B7689">
        <v>4.0000000000000001E-3</v>
      </c>
    </row>
    <row r="7690" spans="1:3" x14ac:dyDescent="0.25">
      <c r="A7690" t="s">
        <v>7</v>
      </c>
      <c r="B7690">
        <v>53322</v>
      </c>
    </row>
    <row r="7691" spans="1:3" x14ac:dyDescent="0.25">
      <c r="A7691" t="s">
        <v>8</v>
      </c>
      <c r="B7691">
        <v>0.66</v>
      </c>
      <c r="C7691">
        <v>0.67200000000000004</v>
      </c>
    </row>
    <row r="7692" spans="1:3" x14ac:dyDescent="0.25">
      <c r="A7692" t="s">
        <v>9</v>
      </c>
      <c r="B7692">
        <v>53322</v>
      </c>
    </row>
    <row r="7693" spans="1:3" x14ac:dyDescent="0.25">
      <c r="A7693" t="s">
        <v>10</v>
      </c>
      <c r="B7693">
        <v>0.01</v>
      </c>
      <c r="C7693">
        <v>0</v>
      </c>
    </row>
    <row r="7694" spans="1:3" x14ac:dyDescent="0.25">
      <c r="A7694" t="s">
        <v>11</v>
      </c>
      <c r="B7694">
        <v>-8389</v>
      </c>
    </row>
    <row r="7695" spans="1:3" x14ac:dyDescent="0.25">
      <c r="A7695" t="s">
        <v>12</v>
      </c>
      <c r="B7695">
        <v>1.34</v>
      </c>
      <c r="C7695">
        <v>1.3440000000000001</v>
      </c>
    </row>
    <row r="7696" spans="1:3" x14ac:dyDescent="0.25">
      <c r="A7696" t="s">
        <v>13</v>
      </c>
      <c r="B7696">
        <v>69005</v>
      </c>
    </row>
    <row r="7697" spans="1:3" x14ac:dyDescent="0.25">
      <c r="A7697" t="s">
        <v>0</v>
      </c>
      <c r="B7697" t="s">
        <v>26</v>
      </c>
      <c r="C7697">
        <v>1</v>
      </c>
    </row>
    <row r="7698" spans="1:3" x14ac:dyDescent="0.25">
      <c r="A7698" t="s">
        <v>2</v>
      </c>
      <c r="B7698">
        <v>16.425999999999998</v>
      </c>
      <c r="C7698">
        <v>16.422000000000001</v>
      </c>
    </row>
    <row r="7699" spans="1:3" x14ac:dyDescent="0.25">
      <c r="A7699" t="s">
        <v>3</v>
      </c>
      <c r="B7699">
        <v>1194529</v>
      </c>
      <c r="C7699">
        <v>1217810</v>
      </c>
    </row>
    <row r="7700" spans="1:3" x14ac:dyDescent="0.25">
      <c r="A7700" t="s">
        <v>4</v>
      </c>
      <c r="B7700">
        <v>0.04</v>
      </c>
      <c r="C7700">
        <v>0.219</v>
      </c>
    </row>
    <row r="7701" spans="1:3" x14ac:dyDescent="0.25">
      <c r="A7701" t="s">
        <v>5</v>
      </c>
      <c r="B7701">
        <v>2085</v>
      </c>
      <c r="C7701">
        <v>2081952</v>
      </c>
    </row>
    <row r="7702" spans="1:3" x14ac:dyDescent="0.25">
      <c r="A7702" t="s">
        <v>6</v>
      </c>
      <c r="B7702">
        <v>0.746</v>
      </c>
    </row>
    <row r="7703" spans="1:3" x14ac:dyDescent="0.25">
      <c r="A7703" t="s">
        <v>7</v>
      </c>
      <c r="B7703">
        <v>-178975</v>
      </c>
    </row>
    <row r="7704" spans="1:3" x14ac:dyDescent="0.25">
      <c r="A7704" t="s">
        <v>8</v>
      </c>
      <c r="B7704">
        <v>18.010999999999999</v>
      </c>
      <c r="C7704">
        <v>18.015999999999998</v>
      </c>
    </row>
    <row r="7705" spans="1:3" x14ac:dyDescent="0.25">
      <c r="A7705" t="s">
        <v>9</v>
      </c>
      <c r="B7705">
        <v>-178979</v>
      </c>
    </row>
    <row r="7706" spans="1:3" x14ac:dyDescent="0.25">
      <c r="A7706" t="s">
        <v>10</v>
      </c>
      <c r="B7706">
        <v>0.36</v>
      </c>
      <c r="C7706">
        <v>0.35899999999999999</v>
      </c>
    </row>
    <row r="7707" spans="1:3" x14ac:dyDescent="0.25">
      <c r="A7707" t="s">
        <v>11</v>
      </c>
      <c r="B7707">
        <v>100786</v>
      </c>
    </row>
    <row r="7708" spans="1:3" x14ac:dyDescent="0.25">
      <c r="A7708" t="s">
        <v>12</v>
      </c>
      <c r="B7708">
        <v>38.930999999999997</v>
      </c>
      <c r="C7708">
        <v>39.109000000000002</v>
      </c>
    </row>
    <row r="7709" spans="1:3" x14ac:dyDescent="0.25">
      <c r="A7709" t="s">
        <v>13</v>
      </c>
      <c r="B7709">
        <v>15122</v>
      </c>
    </row>
    <row r="7710" spans="1:3" x14ac:dyDescent="0.25">
      <c r="A7710" t="s">
        <v>0</v>
      </c>
      <c r="B7710" t="s">
        <v>26</v>
      </c>
      <c r="C7710">
        <v>2</v>
      </c>
    </row>
    <row r="7711" spans="1:3" x14ac:dyDescent="0.25">
      <c r="A7711" t="s">
        <v>2</v>
      </c>
      <c r="B7711">
        <v>10.4</v>
      </c>
      <c r="C7711">
        <v>10.391</v>
      </c>
    </row>
    <row r="7712" spans="1:3" x14ac:dyDescent="0.25">
      <c r="A7712" t="s">
        <v>3</v>
      </c>
      <c r="B7712">
        <v>667636</v>
      </c>
      <c r="C7712">
        <v>1231880</v>
      </c>
    </row>
    <row r="7713" spans="1:3" x14ac:dyDescent="0.25">
      <c r="A7713" t="s">
        <v>4</v>
      </c>
      <c r="B7713">
        <v>0.03</v>
      </c>
      <c r="C7713">
        <v>0.219</v>
      </c>
    </row>
    <row r="7714" spans="1:3" x14ac:dyDescent="0.25">
      <c r="A7714" t="s">
        <v>5</v>
      </c>
      <c r="B7714">
        <v>-3166</v>
      </c>
      <c r="C7714">
        <v>1789080</v>
      </c>
    </row>
    <row r="7715" spans="1:3" x14ac:dyDescent="0.25">
      <c r="A7715" t="s">
        <v>6</v>
      </c>
      <c r="B7715">
        <v>2.9000000000000001E-2</v>
      </c>
    </row>
    <row r="7716" spans="1:3" x14ac:dyDescent="0.25">
      <c r="A7716" t="s">
        <v>7</v>
      </c>
      <c r="B7716">
        <v>18489</v>
      </c>
    </row>
    <row r="7717" spans="1:3" x14ac:dyDescent="0.25">
      <c r="A7717" t="s">
        <v>8</v>
      </c>
      <c r="B7717">
        <v>4.9749999999999996</v>
      </c>
      <c r="C7717">
        <v>4.9690000000000003</v>
      </c>
    </row>
    <row r="7718" spans="1:3" x14ac:dyDescent="0.25">
      <c r="A7718" t="s">
        <v>9</v>
      </c>
      <c r="B7718">
        <v>23167</v>
      </c>
    </row>
    <row r="7719" spans="1:3" x14ac:dyDescent="0.25">
      <c r="A7719" t="s">
        <v>10</v>
      </c>
      <c r="B7719">
        <v>0.05</v>
      </c>
      <c r="C7719">
        <v>4.7E-2</v>
      </c>
    </row>
    <row r="7720" spans="1:3" x14ac:dyDescent="0.25">
      <c r="A7720" t="s">
        <v>11</v>
      </c>
      <c r="B7720">
        <v>-204173</v>
      </c>
    </row>
    <row r="7721" spans="1:3" x14ac:dyDescent="0.25">
      <c r="A7721" t="s">
        <v>12</v>
      </c>
      <c r="B7721">
        <v>16.13</v>
      </c>
      <c r="C7721">
        <v>16.312000000000001</v>
      </c>
    </row>
    <row r="7722" spans="1:3" x14ac:dyDescent="0.25">
      <c r="A7722" t="s">
        <v>13</v>
      </c>
      <c r="B7722">
        <v>-3326</v>
      </c>
    </row>
    <row r="7723" spans="1:3" x14ac:dyDescent="0.25">
      <c r="A7723" t="s">
        <v>0</v>
      </c>
      <c r="B7723" t="s">
        <v>26</v>
      </c>
      <c r="C7723">
        <v>3</v>
      </c>
    </row>
    <row r="7724" spans="1:3" x14ac:dyDescent="0.25">
      <c r="A7724" t="s">
        <v>2</v>
      </c>
      <c r="B7724">
        <v>10.26</v>
      </c>
      <c r="C7724">
        <v>10.266</v>
      </c>
    </row>
    <row r="7725" spans="1:3" x14ac:dyDescent="0.25">
      <c r="A7725" t="s">
        <v>3</v>
      </c>
      <c r="B7725">
        <v>658813</v>
      </c>
      <c r="C7725">
        <v>1228554</v>
      </c>
    </row>
    <row r="7726" spans="1:3" x14ac:dyDescent="0.25">
      <c r="A7726" t="s">
        <v>4</v>
      </c>
      <c r="B7726">
        <v>0.03</v>
      </c>
      <c r="C7726">
        <v>0.14099999999999999</v>
      </c>
    </row>
    <row r="7727" spans="1:3" x14ac:dyDescent="0.25">
      <c r="A7727" t="s">
        <v>5</v>
      </c>
      <c r="B7727">
        <v>-6312</v>
      </c>
      <c r="C7727">
        <v>1646170</v>
      </c>
    </row>
    <row r="7728" spans="1:3" x14ac:dyDescent="0.25">
      <c r="A7728" t="s">
        <v>6</v>
      </c>
      <c r="B7728">
        <v>3.3000000000000002E-2</v>
      </c>
    </row>
    <row r="7729" spans="1:3" x14ac:dyDescent="0.25">
      <c r="A7729" t="s">
        <v>7</v>
      </c>
      <c r="B7729">
        <v>-224629</v>
      </c>
    </row>
    <row r="7730" spans="1:3" x14ac:dyDescent="0.25">
      <c r="A7730" t="s">
        <v>8</v>
      </c>
      <c r="B7730">
        <v>2.5449999999999999</v>
      </c>
      <c r="C7730">
        <v>2.5310000000000001</v>
      </c>
    </row>
    <row r="7731" spans="1:3" x14ac:dyDescent="0.25">
      <c r="A7731" t="s">
        <v>9</v>
      </c>
      <c r="B7731">
        <v>-224629</v>
      </c>
    </row>
    <row r="7732" spans="1:3" x14ac:dyDescent="0.25">
      <c r="A7732" t="s">
        <v>10</v>
      </c>
      <c r="B7732">
        <v>0.01</v>
      </c>
      <c r="C7732">
        <v>1.6E-2</v>
      </c>
    </row>
    <row r="7733" spans="1:3" x14ac:dyDescent="0.25">
      <c r="A7733" t="s">
        <v>11</v>
      </c>
      <c r="B7733">
        <v>-1049</v>
      </c>
    </row>
    <row r="7734" spans="1:3" x14ac:dyDescent="0.25">
      <c r="A7734" t="s">
        <v>12</v>
      </c>
      <c r="B7734">
        <v>13.404999999999999</v>
      </c>
      <c r="C7734">
        <v>13.5</v>
      </c>
    </row>
    <row r="7735" spans="1:3" x14ac:dyDescent="0.25">
      <c r="A7735" t="s">
        <v>13</v>
      </c>
      <c r="B7735">
        <v>183529</v>
      </c>
    </row>
    <row r="7736" spans="1:3" x14ac:dyDescent="0.25">
      <c r="A7736" t="s">
        <v>0</v>
      </c>
      <c r="B7736" t="s">
        <v>26</v>
      </c>
      <c r="C7736">
        <v>4</v>
      </c>
    </row>
    <row r="7737" spans="1:3" x14ac:dyDescent="0.25">
      <c r="A7737" t="s">
        <v>2</v>
      </c>
      <c r="B7737">
        <v>10.039999999999999</v>
      </c>
      <c r="C7737">
        <v>10.031000000000001</v>
      </c>
    </row>
    <row r="7738" spans="1:3" x14ac:dyDescent="0.25">
      <c r="A7738" t="s">
        <v>3</v>
      </c>
      <c r="B7738">
        <v>690729</v>
      </c>
      <c r="C7738">
        <v>1412084</v>
      </c>
    </row>
    <row r="7739" spans="1:3" x14ac:dyDescent="0.25">
      <c r="A7739" t="s">
        <v>4</v>
      </c>
      <c r="B7739">
        <v>2.5000000000000001E-2</v>
      </c>
      <c r="C7739">
        <v>0.125</v>
      </c>
    </row>
    <row r="7740" spans="1:3" x14ac:dyDescent="0.25">
      <c r="A7740" t="s">
        <v>5</v>
      </c>
      <c r="B7740">
        <v>-2105</v>
      </c>
      <c r="C7740">
        <v>1919869</v>
      </c>
    </row>
    <row r="7741" spans="1:3" x14ac:dyDescent="0.25">
      <c r="A7741" t="s">
        <v>6</v>
      </c>
      <c r="B7741">
        <v>2.7E-2</v>
      </c>
    </row>
    <row r="7742" spans="1:3" x14ac:dyDescent="0.25">
      <c r="A7742" t="s">
        <v>7</v>
      </c>
      <c r="B7742">
        <v>-274465</v>
      </c>
    </row>
    <row r="7743" spans="1:3" x14ac:dyDescent="0.25">
      <c r="A7743" t="s">
        <v>8</v>
      </c>
      <c r="B7743">
        <v>2.7050000000000001</v>
      </c>
      <c r="C7743">
        <v>2.7029999999999998</v>
      </c>
    </row>
    <row r="7744" spans="1:3" x14ac:dyDescent="0.25">
      <c r="A7744" t="s">
        <v>9</v>
      </c>
      <c r="B7744">
        <v>-274465</v>
      </c>
    </row>
    <row r="7745" spans="1:3" x14ac:dyDescent="0.25">
      <c r="A7745" t="s">
        <v>10</v>
      </c>
      <c r="B7745">
        <v>5.0000000000000001E-3</v>
      </c>
      <c r="C7745">
        <v>1.6E-2</v>
      </c>
    </row>
    <row r="7746" spans="1:3" x14ac:dyDescent="0.25">
      <c r="A7746" t="s">
        <v>11</v>
      </c>
      <c r="B7746">
        <v>-4194</v>
      </c>
    </row>
    <row r="7747" spans="1:3" x14ac:dyDescent="0.25">
      <c r="A7747" t="s">
        <v>12</v>
      </c>
      <c r="B7747">
        <v>13.06</v>
      </c>
      <c r="C7747">
        <v>13.172000000000001</v>
      </c>
    </row>
    <row r="7748" spans="1:3" x14ac:dyDescent="0.25">
      <c r="A7748" t="s">
        <v>13</v>
      </c>
      <c r="B7748">
        <v>225964</v>
      </c>
    </row>
    <row r="7749" spans="1:3" x14ac:dyDescent="0.25">
      <c r="A7749" t="s">
        <v>0</v>
      </c>
      <c r="B7749" t="s">
        <v>26</v>
      </c>
      <c r="C7749">
        <v>5</v>
      </c>
    </row>
    <row r="7750" spans="1:3" x14ac:dyDescent="0.25">
      <c r="A7750" t="s">
        <v>2</v>
      </c>
      <c r="B7750">
        <v>10.24</v>
      </c>
      <c r="C7750">
        <v>10.234</v>
      </c>
    </row>
    <row r="7751" spans="1:3" x14ac:dyDescent="0.25">
      <c r="A7751" t="s">
        <v>3</v>
      </c>
      <c r="B7751">
        <v>880804</v>
      </c>
      <c r="C7751">
        <v>1638048</v>
      </c>
    </row>
    <row r="7752" spans="1:3" x14ac:dyDescent="0.25">
      <c r="A7752" t="s">
        <v>4</v>
      </c>
      <c r="B7752">
        <v>2.5000000000000001E-2</v>
      </c>
      <c r="C7752">
        <v>0.14099999999999999</v>
      </c>
    </row>
    <row r="7753" spans="1:3" x14ac:dyDescent="0.25">
      <c r="A7753" t="s">
        <v>5</v>
      </c>
      <c r="B7753">
        <v>2052</v>
      </c>
      <c r="C7753">
        <v>1604665</v>
      </c>
    </row>
    <row r="7754" spans="1:3" x14ac:dyDescent="0.25">
      <c r="A7754" t="s">
        <v>6</v>
      </c>
      <c r="B7754">
        <v>3.4000000000000002E-2</v>
      </c>
    </row>
    <row r="7755" spans="1:3" x14ac:dyDescent="0.25">
      <c r="A7755" t="s">
        <v>7</v>
      </c>
      <c r="B7755">
        <v>153706</v>
      </c>
    </row>
    <row r="7756" spans="1:3" x14ac:dyDescent="0.25">
      <c r="A7756" t="s">
        <v>8</v>
      </c>
      <c r="B7756">
        <v>6.085</v>
      </c>
      <c r="C7756">
        <v>6.0780000000000003</v>
      </c>
    </row>
    <row r="7757" spans="1:3" x14ac:dyDescent="0.25">
      <c r="A7757" t="s">
        <v>9</v>
      </c>
      <c r="B7757">
        <v>153706</v>
      </c>
    </row>
    <row r="7758" spans="1:3" x14ac:dyDescent="0.25">
      <c r="A7758" t="s">
        <v>10</v>
      </c>
      <c r="B7758">
        <v>0.01</v>
      </c>
      <c r="C7758">
        <v>0</v>
      </c>
    </row>
    <row r="7759" spans="1:3" x14ac:dyDescent="0.25">
      <c r="A7759" t="s">
        <v>11</v>
      </c>
      <c r="B7759">
        <v>-1057</v>
      </c>
    </row>
    <row r="7760" spans="1:3" x14ac:dyDescent="0.25">
      <c r="A7760" t="s">
        <v>12</v>
      </c>
      <c r="B7760">
        <v>17.22</v>
      </c>
      <c r="C7760">
        <v>17.327999999999999</v>
      </c>
    </row>
    <row r="7761" spans="1:3" x14ac:dyDescent="0.25">
      <c r="A7761" t="s">
        <v>13</v>
      </c>
      <c r="B7761">
        <v>119206</v>
      </c>
    </row>
    <row r="7762" spans="1:3" x14ac:dyDescent="0.25">
      <c r="A7762" t="s">
        <v>0</v>
      </c>
      <c r="B7762" t="s">
        <v>26</v>
      </c>
      <c r="C7762">
        <v>6</v>
      </c>
    </row>
    <row r="7763" spans="1:3" x14ac:dyDescent="0.25">
      <c r="A7763" t="s">
        <v>2</v>
      </c>
      <c r="B7763">
        <v>10.335000000000001</v>
      </c>
      <c r="C7763">
        <v>10.343999999999999</v>
      </c>
    </row>
    <row r="7764" spans="1:3" x14ac:dyDescent="0.25">
      <c r="A7764" t="s">
        <v>3</v>
      </c>
      <c r="B7764">
        <v>632963</v>
      </c>
      <c r="C7764">
        <v>1756201</v>
      </c>
    </row>
    <row r="7765" spans="1:3" x14ac:dyDescent="0.25">
      <c r="A7765" t="s">
        <v>4</v>
      </c>
      <c r="B7765">
        <v>2.5000000000000001E-2</v>
      </c>
      <c r="C7765">
        <v>0.125</v>
      </c>
    </row>
    <row r="7766" spans="1:3" x14ac:dyDescent="0.25">
      <c r="A7766" t="s">
        <v>5</v>
      </c>
      <c r="B7766">
        <v>-1053</v>
      </c>
      <c r="C7766">
        <v>2206216</v>
      </c>
    </row>
    <row r="7767" spans="1:3" x14ac:dyDescent="0.25">
      <c r="A7767" t="s">
        <v>6</v>
      </c>
      <c r="B7767">
        <v>1.4999999999999999E-2</v>
      </c>
    </row>
    <row r="7768" spans="1:3" x14ac:dyDescent="0.25">
      <c r="A7768" t="s">
        <v>7</v>
      </c>
      <c r="B7768">
        <v>-745607</v>
      </c>
    </row>
    <row r="7769" spans="1:3" x14ac:dyDescent="0.25">
      <c r="A7769" t="s">
        <v>8</v>
      </c>
      <c r="B7769">
        <v>6.26</v>
      </c>
      <c r="C7769">
        <v>6.25</v>
      </c>
    </row>
    <row r="7770" spans="1:3" x14ac:dyDescent="0.25">
      <c r="A7770" t="s">
        <v>9</v>
      </c>
      <c r="B7770">
        <v>-745607</v>
      </c>
    </row>
    <row r="7771" spans="1:3" x14ac:dyDescent="0.25">
      <c r="A7771" t="s">
        <v>10</v>
      </c>
      <c r="B7771">
        <v>5.0000000000000001E-3</v>
      </c>
      <c r="C7771">
        <v>0</v>
      </c>
    </row>
    <row r="7772" spans="1:3" x14ac:dyDescent="0.25">
      <c r="A7772" t="s">
        <v>11</v>
      </c>
      <c r="B7772">
        <v>-4194</v>
      </c>
    </row>
    <row r="7773" spans="1:3" x14ac:dyDescent="0.25">
      <c r="A7773" t="s">
        <v>12</v>
      </c>
      <c r="B7773">
        <v>16.920000000000002</v>
      </c>
      <c r="C7773">
        <v>17.015999999999998</v>
      </c>
    </row>
    <row r="7774" spans="1:3" x14ac:dyDescent="0.25">
      <c r="A7774" t="s">
        <v>13</v>
      </c>
      <c r="B7774">
        <v>-300839</v>
      </c>
    </row>
    <row r="7775" spans="1:3" x14ac:dyDescent="0.25">
      <c r="A7775" t="s">
        <v>0</v>
      </c>
      <c r="B7775" t="s">
        <v>26</v>
      </c>
      <c r="C7775">
        <v>7</v>
      </c>
    </row>
    <row r="7776" spans="1:3" x14ac:dyDescent="0.25">
      <c r="A7776" t="s">
        <v>2</v>
      </c>
      <c r="B7776">
        <v>10.44</v>
      </c>
      <c r="C7776">
        <v>10.438000000000001</v>
      </c>
    </row>
    <row r="7777" spans="1:3" x14ac:dyDescent="0.25">
      <c r="A7777" t="s">
        <v>3</v>
      </c>
      <c r="B7777">
        <v>949354</v>
      </c>
      <c r="C7777">
        <v>1455362</v>
      </c>
    </row>
    <row r="7778" spans="1:3" x14ac:dyDescent="0.25">
      <c r="A7778" t="s">
        <v>4</v>
      </c>
      <c r="B7778">
        <v>2.5000000000000001E-2</v>
      </c>
      <c r="C7778">
        <v>0.156</v>
      </c>
    </row>
    <row r="7779" spans="1:3" x14ac:dyDescent="0.25">
      <c r="A7779" t="s">
        <v>5</v>
      </c>
      <c r="B7779">
        <v>-2105</v>
      </c>
      <c r="C7779">
        <v>1571914</v>
      </c>
    </row>
    <row r="7780" spans="1:3" x14ac:dyDescent="0.25">
      <c r="A7780" t="s">
        <v>6</v>
      </c>
      <c r="B7780">
        <v>3.3000000000000002E-2</v>
      </c>
    </row>
    <row r="7781" spans="1:3" x14ac:dyDescent="0.25">
      <c r="A7781" t="s">
        <v>7</v>
      </c>
      <c r="B7781">
        <v>-225837</v>
      </c>
    </row>
    <row r="7782" spans="1:3" x14ac:dyDescent="0.25">
      <c r="A7782" t="s">
        <v>8</v>
      </c>
      <c r="B7782">
        <v>2.4649999999999999</v>
      </c>
      <c r="C7782">
        <v>2.4689999999999999</v>
      </c>
    </row>
    <row r="7783" spans="1:3" x14ac:dyDescent="0.25">
      <c r="A7783" t="s">
        <v>9</v>
      </c>
      <c r="B7783">
        <v>-225837</v>
      </c>
    </row>
    <row r="7784" spans="1:3" x14ac:dyDescent="0.25">
      <c r="A7784" t="s">
        <v>10</v>
      </c>
      <c r="B7784">
        <v>0.01</v>
      </c>
      <c r="C7784">
        <v>0</v>
      </c>
    </row>
    <row r="7785" spans="1:3" x14ac:dyDescent="0.25">
      <c r="A7785" t="s">
        <v>11</v>
      </c>
      <c r="B7785">
        <v>-2101</v>
      </c>
    </row>
    <row r="7786" spans="1:3" x14ac:dyDescent="0.25">
      <c r="A7786" t="s">
        <v>12</v>
      </c>
      <c r="B7786">
        <v>13.83</v>
      </c>
      <c r="C7786">
        <v>13.952999999999999</v>
      </c>
    </row>
    <row r="7787" spans="1:3" x14ac:dyDescent="0.25">
      <c r="A7787" t="s">
        <v>13</v>
      </c>
      <c r="B7787">
        <v>-113492</v>
      </c>
    </row>
    <row r="7788" spans="1:3" x14ac:dyDescent="0.25">
      <c r="A7788" t="s">
        <v>0</v>
      </c>
      <c r="B7788" t="s">
        <v>26</v>
      </c>
      <c r="C7788">
        <v>12</v>
      </c>
    </row>
    <row r="7789" spans="1:3" x14ac:dyDescent="0.25">
      <c r="A7789" t="s">
        <v>2</v>
      </c>
      <c r="B7789">
        <v>10.484999999999999</v>
      </c>
      <c r="C7789">
        <v>10.484</v>
      </c>
    </row>
    <row r="7790" spans="1:3" x14ac:dyDescent="0.25">
      <c r="A7790" t="s">
        <v>3</v>
      </c>
      <c r="B7790">
        <v>629801</v>
      </c>
      <c r="C7790">
        <v>1341870</v>
      </c>
    </row>
    <row r="7791" spans="1:3" x14ac:dyDescent="0.25">
      <c r="A7791" t="s">
        <v>4</v>
      </c>
      <c r="B7791">
        <v>2.5000000000000001E-2</v>
      </c>
      <c r="C7791">
        <v>0.125</v>
      </c>
    </row>
    <row r="7792" spans="1:3" x14ac:dyDescent="0.25">
      <c r="A7792" t="s">
        <v>5</v>
      </c>
      <c r="B7792">
        <v>-3154</v>
      </c>
      <c r="C7792">
        <v>1805967</v>
      </c>
    </row>
    <row r="7793" spans="1:3" x14ac:dyDescent="0.25">
      <c r="A7793" t="s">
        <v>6</v>
      </c>
      <c r="B7793">
        <v>2.5000000000000001E-2</v>
      </c>
    </row>
    <row r="7794" spans="1:3" x14ac:dyDescent="0.25">
      <c r="A7794" t="s">
        <v>7</v>
      </c>
      <c r="B7794">
        <v>-39563</v>
      </c>
    </row>
    <row r="7795" spans="1:3" x14ac:dyDescent="0.25">
      <c r="A7795" t="s">
        <v>8</v>
      </c>
      <c r="B7795">
        <v>42.765999999999998</v>
      </c>
      <c r="C7795">
        <v>42.765999999999998</v>
      </c>
    </row>
    <row r="7796" spans="1:3" x14ac:dyDescent="0.25">
      <c r="A7796" t="s">
        <v>9</v>
      </c>
      <c r="B7796">
        <v>-36979</v>
      </c>
    </row>
    <row r="7797" spans="1:3" x14ac:dyDescent="0.25">
      <c r="A7797" t="s">
        <v>10</v>
      </c>
      <c r="B7797">
        <v>2.5000000000000001E-2</v>
      </c>
      <c r="C7797">
        <v>4.7E-2</v>
      </c>
    </row>
    <row r="7798" spans="1:3" x14ac:dyDescent="0.25">
      <c r="A7798" t="s">
        <v>11</v>
      </c>
      <c r="B7798">
        <v>-68162</v>
      </c>
    </row>
    <row r="7799" spans="1:3" x14ac:dyDescent="0.25">
      <c r="A7799" t="s">
        <v>12</v>
      </c>
      <c r="B7799">
        <v>53.960999999999999</v>
      </c>
      <c r="C7799">
        <v>54.094000000000001</v>
      </c>
    </row>
    <row r="7800" spans="1:3" x14ac:dyDescent="0.25">
      <c r="A7800" t="s">
        <v>13</v>
      </c>
      <c r="B7800">
        <v>-214233</v>
      </c>
    </row>
    <row r="7801" spans="1:3" x14ac:dyDescent="0.25">
      <c r="A7801" t="s">
        <v>0</v>
      </c>
      <c r="B7801" t="s">
        <v>26</v>
      </c>
      <c r="C7801">
        <v>13</v>
      </c>
    </row>
    <row r="7802" spans="1:3" x14ac:dyDescent="0.25">
      <c r="A7802" t="s">
        <v>2</v>
      </c>
      <c r="B7802">
        <v>10.48</v>
      </c>
      <c r="C7802">
        <v>10.468999999999999</v>
      </c>
    </row>
    <row r="7803" spans="1:3" x14ac:dyDescent="0.25">
      <c r="A7803" t="s">
        <v>3</v>
      </c>
      <c r="B7803">
        <v>619500</v>
      </c>
      <c r="C7803">
        <v>1127637</v>
      </c>
    </row>
    <row r="7804" spans="1:3" x14ac:dyDescent="0.25">
      <c r="A7804" t="s">
        <v>4</v>
      </c>
      <c r="B7804">
        <v>0.03</v>
      </c>
      <c r="C7804">
        <v>0.125</v>
      </c>
    </row>
    <row r="7805" spans="1:3" x14ac:dyDescent="0.25">
      <c r="A7805" t="s">
        <v>5</v>
      </c>
      <c r="B7805">
        <v>-5259</v>
      </c>
      <c r="C7805">
        <v>1528099</v>
      </c>
    </row>
    <row r="7806" spans="1:3" x14ac:dyDescent="0.25">
      <c r="A7806" t="s">
        <v>6</v>
      </c>
      <c r="B7806">
        <v>3.6999999999999998E-2</v>
      </c>
    </row>
    <row r="7807" spans="1:3" x14ac:dyDescent="0.25">
      <c r="A7807" t="s">
        <v>7</v>
      </c>
      <c r="B7807">
        <v>340693</v>
      </c>
    </row>
    <row r="7808" spans="1:3" x14ac:dyDescent="0.25">
      <c r="A7808" t="s">
        <v>8</v>
      </c>
      <c r="B7808">
        <v>161.47900000000001</v>
      </c>
      <c r="C7808">
        <v>161.40600000000001</v>
      </c>
    </row>
    <row r="7809" spans="1:3" x14ac:dyDescent="0.25">
      <c r="A7809" t="s">
        <v>9</v>
      </c>
      <c r="B7809">
        <v>340693</v>
      </c>
    </row>
    <row r="7810" spans="1:3" x14ac:dyDescent="0.25">
      <c r="A7810" t="s">
        <v>10</v>
      </c>
      <c r="B7810">
        <v>0.01</v>
      </c>
      <c r="C7810">
        <v>1.6E-2</v>
      </c>
    </row>
    <row r="7811" spans="1:3" x14ac:dyDescent="0.25">
      <c r="A7811" t="s">
        <v>11</v>
      </c>
      <c r="B7811">
        <v>0</v>
      </c>
    </row>
    <row r="7812" spans="1:3" x14ac:dyDescent="0.25">
      <c r="A7812" t="s">
        <v>12</v>
      </c>
      <c r="B7812">
        <v>172.55500000000001</v>
      </c>
      <c r="C7812">
        <v>172.578</v>
      </c>
    </row>
    <row r="7813" spans="1:3" x14ac:dyDescent="0.25">
      <c r="A7813" t="s">
        <v>13</v>
      </c>
      <c r="B7813">
        <v>734847</v>
      </c>
    </row>
    <row r="7814" spans="1:3" x14ac:dyDescent="0.25">
      <c r="A7814" t="s">
        <v>0</v>
      </c>
      <c r="B7814" t="s">
        <v>27</v>
      </c>
      <c r="C7814">
        <v>1</v>
      </c>
    </row>
    <row r="7815" spans="1:3" x14ac:dyDescent="0.25">
      <c r="A7815" t="s">
        <v>2</v>
      </c>
      <c r="B7815">
        <v>0.41</v>
      </c>
      <c r="C7815">
        <v>0.40600000000000003</v>
      </c>
    </row>
    <row r="7816" spans="1:3" x14ac:dyDescent="0.25">
      <c r="A7816" t="s">
        <v>3</v>
      </c>
      <c r="B7816">
        <v>10588</v>
      </c>
      <c r="C7816">
        <v>1862484</v>
      </c>
    </row>
    <row r="7817" spans="1:3" x14ac:dyDescent="0.25">
      <c r="A7817" t="s">
        <v>4</v>
      </c>
      <c r="B7817">
        <v>0.01</v>
      </c>
      <c r="C7817">
        <v>1.6E-2</v>
      </c>
    </row>
    <row r="7818" spans="1:3" x14ac:dyDescent="0.25">
      <c r="A7818" t="s">
        <v>5</v>
      </c>
      <c r="B7818">
        <v>-3158</v>
      </c>
      <c r="C7818">
        <v>1872048</v>
      </c>
    </row>
    <row r="7819" spans="1:3" x14ac:dyDescent="0.25">
      <c r="A7819" t="s">
        <v>6</v>
      </c>
      <c r="B7819">
        <v>1.4999999999999999E-2</v>
      </c>
    </row>
    <row r="7820" spans="1:3" x14ac:dyDescent="0.25">
      <c r="A7820" t="s">
        <v>7</v>
      </c>
      <c r="B7820">
        <v>291</v>
      </c>
    </row>
    <row r="7821" spans="1:3" x14ac:dyDescent="0.25">
      <c r="A7821" t="s">
        <v>8</v>
      </c>
      <c r="B7821">
        <v>0.435</v>
      </c>
      <c r="C7821">
        <v>0.438</v>
      </c>
    </row>
    <row r="7822" spans="1:3" x14ac:dyDescent="0.25">
      <c r="A7822" t="s">
        <v>9</v>
      </c>
      <c r="B7822">
        <v>291</v>
      </c>
    </row>
    <row r="7823" spans="1:3" x14ac:dyDescent="0.25">
      <c r="A7823" t="s">
        <v>10</v>
      </c>
      <c r="B7823">
        <v>2.5000000000000001E-2</v>
      </c>
      <c r="C7823">
        <v>7.8E-2</v>
      </c>
    </row>
    <row r="7824" spans="1:3" x14ac:dyDescent="0.25">
      <c r="A7824" t="s">
        <v>11</v>
      </c>
      <c r="B7824">
        <v>2097</v>
      </c>
    </row>
    <row r="7825" spans="1:3" x14ac:dyDescent="0.25">
      <c r="A7825" t="s">
        <v>12</v>
      </c>
      <c r="B7825">
        <v>1.0900000000000001</v>
      </c>
      <c r="C7825">
        <v>1.141</v>
      </c>
    </row>
    <row r="7826" spans="1:3" x14ac:dyDescent="0.25">
      <c r="A7826" t="s">
        <v>13</v>
      </c>
      <c r="B7826">
        <v>-725565</v>
      </c>
    </row>
    <row r="7827" spans="1:3" x14ac:dyDescent="0.25">
      <c r="A7827" t="s">
        <v>0</v>
      </c>
      <c r="B7827" t="s">
        <v>27</v>
      </c>
      <c r="C7827">
        <v>2</v>
      </c>
    </row>
    <row r="7828" spans="1:3" x14ac:dyDescent="0.25">
      <c r="A7828" t="s">
        <v>2</v>
      </c>
      <c r="B7828">
        <v>0.27</v>
      </c>
      <c r="C7828">
        <v>0.26600000000000001</v>
      </c>
    </row>
    <row r="7829" spans="1:3" x14ac:dyDescent="0.25">
      <c r="A7829" t="s">
        <v>3</v>
      </c>
      <c r="B7829">
        <v>16028</v>
      </c>
      <c r="C7829">
        <v>1136919</v>
      </c>
    </row>
    <row r="7830" spans="1:3" x14ac:dyDescent="0.25">
      <c r="A7830" t="s">
        <v>4</v>
      </c>
      <c r="B7830">
        <v>0.01</v>
      </c>
      <c r="C7830">
        <v>1.6E-2</v>
      </c>
    </row>
    <row r="7831" spans="1:3" x14ac:dyDescent="0.25">
      <c r="A7831" t="s">
        <v>5</v>
      </c>
      <c r="B7831">
        <v>-4202</v>
      </c>
      <c r="C7831">
        <v>1152037</v>
      </c>
    </row>
    <row r="7832" spans="1:3" x14ac:dyDescent="0.25">
      <c r="A7832" t="s">
        <v>6</v>
      </c>
      <c r="B7832">
        <v>8.0000000000000002E-3</v>
      </c>
    </row>
    <row r="7833" spans="1:3" x14ac:dyDescent="0.25">
      <c r="A7833" t="s">
        <v>7</v>
      </c>
      <c r="B7833">
        <v>-23388</v>
      </c>
    </row>
    <row r="7834" spans="1:3" x14ac:dyDescent="0.25">
      <c r="A7834" t="s">
        <v>8</v>
      </c>
      <c r="B7834">
        <v>0.13500000000000001</v>
      </c>
      <c r="C7834">
        <v>0.125</v>
      </c>
    </row>
    <row r="7835" spans="1:3" x14ac:dyDescent="0.25">
      <c r="A7835" t="s">
        <v>9</v>
      </c>
      <c r="B7835">
        <v>-23269</v>
      </c>
    </row>
    <row r="7836" spans="1:3" x14ac:dyDescent="0.25">
      <c r="A7836" t="s">
        <v>10</v>
      </c>
      <c r="B7836">
        <v>1.4999999999999999E-2</v>
      </c>
      <c r="C7836">
        <v>1.6E-2</v>
      </c>
    </row>
    <row r="7837" spans="1:3" x14ac:dyDescent="0.25">
      <c r="A7837" t="s">
        <v>11</v>
      </c>
      <c r="B7837">
        <v>-1057</v>
      </c>
    </row>
    <row r="7838" spans="1:3" x14ac:dyDescent="0.25">
      <c r="A7838" t="s">
        <v>12</v>
      </c>
      <c r="B7838">
        <v>0.49</v>
      </c>
      <c r="C7838">
        <v>0.48399999999999999</v>
      </c>
    </row>
    <row r="7839" spans="1:3" x14ac:dyDescent="0.25">
      <c r="A7839" t="s">
        <v>13</v>
      </c>
      <c r="B7839">
        <v>-14082</v>
      </c>
    </row>
    <row r="7840" spans="1:3" x14ac:dyDescent="0.25">
      <c r="A7840" t="s">
        <v>0</v>
      </c>
      <c r="B7840" t="s">
        <v>27</v>
      </c>
      <c r="C7840">
        <v>3</v>
      </c>
    </row>
    <row r="7841" spans="1:3" x14ac:dyDescent="0.25">
      <c r="A7841" t="s">
        <v>2</v>
      </c>
      <c r="B7841">
        <v>0.26500000000000001</v>
      </c>
      <c r="C7841">
        <v>0.26600000000000001</v>
      </c>
    </row>
    <row r="7842" spans="1:3" x14ac:dyDescent="0.25">
      <c r="A7842" t="s">
        <v>3</v>
      </c>
      <c r="B7842">
        <v>16851</v>
      </c>
      <c r="C7842">
        <v>1122836</v>
      </c>
    </row>
    <row r="7843" spans="1:3" x14ac:dyDescent="0.25">
      <c r="A7843" t="s">
        <v>4</v>
      </c>
      <c r="B7843">
        <v>0.01</v>
      </c>
      <c r="C7843">
        <v>1.6E-2</v>
      </c>
    </row>
    <row r="7844" spans="1:3" x14ac:dyDescent="0.25">
      <c r="A7844" t="s">
        <v>5</v>
      </c>
      <c r="B7844">
        <v>-2097</v>
      </c>
      <c r="C7844">
        <v>1141793</v>
      </c>
    </row>
    <row r="7845" spans="1:3" x14ac:dyDescent="0.25">
      <c r="A7845" t="s">
        <v>6</v>
      </c>
      <c r="B7845">
        <v>2E-3</v>
      </c>
    </row>
    <row r="7846" spans="1:3" x14ac:dyDescent="0.25">
      <c r="A7846" t="s">
        <v>7</v>
      </c>
      <c r="B7846">
        <v>557</v>
      </c>
    </row>
    <row r="7847" spans="1:3" x14ac:dyDescent="0.25">
      <c r="A7847" t="s">
        <v>8</v>
      </c>
      <c r="B7847">
        <v>0.08</v>
      </c>
      <c r="C7847">
        <v>7.8E-2</v>
      </c>
    </row>
    <row r="7848" spans="1:3" x14ac:dyDescent="0.25">
      <c r="A7848" t="s">
        <v>9</v>
      </c>
      <c r="B7848">
        <v>557</v>
      </c>
    </row>
    <row r="7849" spans="1:3" x14ac:dyDescent="0.25">
      <c r="A7849" t="s">
        <v>10</v>
      </c>
      <c r="B7849">
        <v>0.01</v>
      </c>
      <c r="C7849">
        <v>1.6E-2</v>
      </c>
    </row>
    <row r="7850" spans="1:3" x14ac:dyDescent="0.25">
      <c r="A7850" t="s">
        <v>11</v>
      </c>
      <c r="B7850">
        <v>0</v>
      </c>
    </row>
    <row r="7851" spans="1:3" x14ac:dyDescent="0.25">
      <c r="A7851" t="s">
        <v>12</v>
      </c>
      <c r="B7851">
        <v>0.42499999999999999</v>
      </c>
      <c r="C7851">
        <v>0.42199999999999999</v>
      </c>
    </row>
    <row r="7852" spans="1:3" x14ac:dyDescent="0.25">
      <c r="A7852" t="s">
        <v>13</v>
      </c>
      <c r="B7852">
        <v>17416</v>
      </c>
    </row>
    <row r="7853" spans="1:3" x14ac:dyDescent="0.25">
      <c r="A7853" t="s">
        <v>0</v>
      </c>
      <c r="B7853" t="s">
        <v>27</v>
      </c>
      <c r="C7853">
        <v>4</v>
      </c>
    </row>
    <row r="7854" spans="1:3" x14ac:dyDescent="0.25">
      <c r="A7854" t="s">
        <v>2</v>
      </c>
      <c r="B7854">
        <v>0.26500000000000001</v>
      </c>
      <c r="C7854">
        <v>0.26600000000000001</v>
      </c>
    </row>
    <row r="7855" spans="1:3" x14ac:dyDescent="0.25">
      <c r="A7855" t="s">
        <v>3</v>
      </c>
      <c r="B7855">
        <v>-51470</v>
      </c>
      <c r="C7855">
        <v>1140253</v>
      </c>
    </row>
    <row r="7856" spans="1:3" x14ac:dyDescent="0.25">
      <c r="A7856" t="s">
        <v>4</v>
      </c>
      <c r="B7856">
        <v>2.5000000000000001E-2</v>
      </c>
      <c r="C7856">
        <v>6.2E-2</v>
      </c>
    </row>
    <row r="7857" spans="1:3" x14ac:dyDescent="0.25">
      <c r="A7857" t="s">
        <v>5</v>
      </c>
      <c r="B7857">
        <v>-8966</v>
      </c>
      <c r="C7857">
        <v>1088782</v>
      </c>
    </row>
    <row r="7858" spans="1:3" x14ac:dyDescent="0.25">
      <c r="A7858" t="s">
        <v>6</v>
      </c>
      <c r="B7858">
        <v>4.0000000000000001E-3</v>
      </c>
    </row>
    <row r="7859" spans="1:3" x14ac:dyDescent="0.25">
      <c r="A7859" t="s">
        <v>7</v>
      </c>
      <c r="B7859">
        <v>5083</v>
      </c>
    </row>
    <row r="7860" spans="1:3" x14ac:dyDescent="0.25">
      <c r="A7860" t="s">
        <v>8</v>
      </c>
      <c r="B7860">
        <v>0.13500000000000001</v>
      </c>
      <c r="C7860">
        <v>0.125</v>
      </c>
    </row>
    <row r="7861" spans="1:3" x14ac:dyDescent="0.25">
      <c r="A7861" t="s">
        <v>9</v>
      </c>
      <c r="B7861">
        <v>5083</v>
      </c>
    </row>
    <row r="7862" spans="1:3" x14ac:dyDescent="0.25">
      <c r="A7862" t="s">
        <v>10</v>
      </c>
      <c r="B7862">
        <v>0.01</v>
      </c>
      <c r="C7862">
        <v>0</v>
      </c>
    </row>
    <row r="7863" spans="1:3" x14ac:dyDescent="0.25">
      <c r="A7863" t="s">
        <v>11</v>
      </c>
      <c r="B7863">
        <v>0</v>
      </c>
    </row>
    <row r="7864" spans="1:3" x14ac:dyDescent="0.25">
      <c r="A7864" t="s">
        <v>12</v>
      </c>
      <c r="B7864">
        <v>0.48499999999999999</v>
      </c>
      <c r="C7864">
        <v>0.51600000000000001</v>
      </c>
    </row>
    <row r="7865" spans="1:3" x14ac:dyDescent="0.25">
      <c r="A7865" t="s">
        <v>13</v>
      </c>
      <c r="B7865">
        <v>-55353</v>
      </c>
    </row>
    <row r="7866" spans="1:3" x14ac:dyDescent="0.25">
      <c r="A7866" t="s">
        <v>0</v>
      </c>
      <c r="B7866" t="s">
        <v>27</v>
      </c>
      <c r="C7866">
        <v>5</v>
      </c>
    </row>
    <row r="7867" spans="1:3" x14ac:dyDescent="0.25">
      <c r="A7867" t="s">
        <v>2</v>
      </c>
      <c r="B7867">
        <v>0.26</v>
      </c>
      <c r="C7867">
        <v>0.26600000000000001</v>
      </c>
    </row>
    <row r="7868" spans="1:3" x14ac:dyDescent="0.25">
      <c r="A7868" t="s">
        <v>3</v>
      </c>
      <c r="B7868">
        <v>11645</v>
      </c>
      <c r="C7868">
        <v>1084899</v>
      </c>
    </row>
    <row r="7869" spans="1:3" x14ac:dyDescent="0.25">
      <c r="A7869" t="s">
        <v>4</v>
      </c>
      <c r="B7869">
        <v>0.01</v>
      </c>
      <c r="C7869">
        <v>1.6E-2</v>
      </c>
    </row>
    <row r="7870" spans="1:3" x14ac:dyDescent="0.25">
      <c r="A7870" t="s">
        <v>5</v>
      </c>
      <c r="B7870">
        <v>0</v>
      </c>
      <c r="C7870">
        <v>1096544</v>
      </c>
    </row>
    <row r="7871" spans="1:3" x14ac:dyDescent="0.25">
      <c r="A7871" t="s">
        <v>6</v>
      </c>
      <c r="B7871">
        <v>3.0000000000000001E-3</v>
      </c>
    </row>
    <row r="7872" spans="1:3" x14ac:dyDescent="0.25">
      <c r="A7872" t="s">
        <v>7</v>
      </c>
      <c r="B7872">
        <v>3064</v>
      </c>
    </row>
    <row r="7873" spans="1:3" x14ac:dyDescent="0.25">
      <c r="A7873" t="s">
        <v>8</v>
      </c>
      <c r="B7873">
        <v>9.5000000000000001E-2</v>
      </c>
      <c r="C7873">
        <v>9.4E-2</v>
      </c>
    </row>
    <row r="7874" spans="1:3" x14ac:dyDescent="0.25">
      <c r="A7874" t="s">
        <v>9</v>
      </c>
      <c r="B7874">
        <v>3064</v>
      </c>
    </row>
    <row r="7875" spans="1:3" x14ac:dyDescent="0.25">
      <c r="A7875" t="s">
        <v>10</v>
      </c>
      <c r="B7875">
        <v>5.0000000000000001E-3</v>
      </c>
      <c r="C7875">
        <v>0</v>
      </c>
    </row>
    <row r="7876" spans="1:3" x14ac:dyDescent="0.25">
      <c r="A7876" t="s">
        <v>11</v>
      </c>
      <c r="B7876">
        <v>-2097</v>
      </c>
    </row>
    <row r="7877" spans="1:3" x14ac:dyDescent="0.25">
      <c r="A7877" t="s">
        <v>12</v>
      </c>
      <c r="B7877">
        <v>0.44</v>
      </c>
      <c r="C7877">
        <v>0.438</v>
      </c>
    </row>
    <row r="7878" spans="1:3" x14ac:dyDescent="0.25">
      <c r="A7878" t="s">
        <v>13</v>
      </c>
      <c r="B7878">
        <v>12612</v>
      </c>
    </row>
    <row r="7879" spans="1:3" x14ac:dyDescent="0.25">
      <c r="A7879" t="s">
        <v>0</v>
      </c>
      <c r="B7879" t="s">
        <v>27</v>
      </c>
      <c r="C7879">
        <v>6</v>
      </c>
    </row>
    <row r="7880" spans="1:3" x14ac:dyDescent="0.25">
      <c r="A7880" t="s">
        <v>2</v>
      </c>
      <c r="B7880">
        <v>0.26500000000000001</v>
      </c>
      <c r="C7880">
        <v>0.26600000000000001</v>
      </c>
    </row>
    <row r="7881" spans="1:3" x14ac:dyDescent="0.25">
      <c r="A7881" t="s">
        <v>3</v>
      </c>
      <c r="B7881">
        <v>5947</v>
      </c>
      <c r="C7881">
        <v>1097511</v>
      </c>
    </row>
    <row r="7882" spans="1:3" x14ac:dyDescent="0.25">
      <c r="A7882" t="s">
        <v>4</v>
      </c>
      <c r="B7882">
        <v>1.4999999999999999E-2</v>
      </c>
      <c r="C7882">
        <v>1.6E-2</v>
      </c>
    </row>
    <row r="7883" spans="1:3" x14ac:dyDescent="0.25">
      <c r="A7883" t="s">
        <v>5</v>
      </c>
      <c r="B7883">
        <v>0</v>
      </c>
      <c r="C7883">
        <v>1103458</v>
      </c>
    </row>
    <row r="7884" spans="1:3" x14ac:dyDescent="0.25">
      <c r="A7884" t="s">
        <v>6</v>
      </c>
      <c r="B7884">
        <v>3.0000000000000001E-3</v>
      </c>
    </row>
    <row r="7885" spans="1:3" x14ac:dyDescent="0.25">
      <c r="A7885" t="s">
        <v>7</v>
      </c>
      <c r="B7885">
        <v>15094</v>
      </c>
    </row>
    <row r="7886" spans="1:3" x14ac:dyDescent="0.25">
      <c r="A7886" t="s">
        <v>8</v>
      </c>
      <c r="B7886">
        <v>0.11</v>
      </c>
      <c r="C7886">
        <v>0.109</v>
      </c>
    </row>
    <row r="7887" spans="1:3" x14ac:dyDescent="0.25">
      <c r="A7887" t="s">
        <v>9</v>
      </c>
      <c r="B7887">
        <v>15094</v>
      </c>
    </row>
    <row r="7888" spans="1:3" x14ac:dyDescent="0.25">
      <c r="A7888" t="s">
        <v>10</v>
      </c>
      <c r="B7888">
        <v>0.01</v>
      </c>
      <c r="C7888">
        <v>0</v>
      </c>
    </row>
    <row r="7889" spans="1:3" x14ac:dyDescent="0.25">
      <c r="A7889" t="s">
        <v>11</v>
      </c>
      <c r="B7889">
        <v>-2097</v>
      </c>
    </row>
    <row r="7890" spans="1:3" x14ac:dyDescent="0.25">
      <c r="A7890" t="s">
        <v>12</v>
      </c>
      <c r="B7890">
        <v>0.45</v>
      </c>
      <c r="C7890">
        <v>0.438</v>
      </c>
    </row>
    <row r="7891" spans="1:3" x14ac:dyDescent="0.25">
      <c r="A7891" t="s">
        <v>13</v>
      </c>
      <c r="B7891">
        <v>18944</v>
      </c>
    </row>
    <row r="7892" spans="1:3" x14ac:dyDescent="0.25">
      <c r="A7892" t="s">
        <v>0</v>
      </c>
      <c r="B7892" t="s">
        <v>27</v>
      </c>
      <c r="C7892">
        <v>7</v>
      </c>
    </row>
    <row r="7893" spans="1:3" x14ac:dyDescent="0.25">
      <c r="A7893" t="s">
        <v>2</v>
      </c>
      <c r="B7893">
        <v>0.27500000000000002</v>
      </c>
      <c r="C7893">
        <v>0.28100000000000003</v>
      </c>
    </row>
    <row r="7894" spans="1:3" x14ac:dyDescent="0.25">
      <c r="A7894" t="s">
        <v>3</v>
      </c>
      <c r="B7894">
        <v>-3998</v>
      </c>
      <c r="C7894">
        <v>1116455</v>
      </c>
    </row>
    <row r="7895" spans="1:3" x14ac:dyDescent="0.25">
      <c r="A7895" t="s">
        <v>4</v>
      </c>
      <c r="B7895">
        <v>1.4999999999999999E-2</v>
      </c>
      <c r="C7895">
        <v>1.6E-2</v>
      </c>
    </row>
    <row r="7896" spans="1:3" x14ac:dyDescent="0.25">
      <c r="A7896" t="s">
        <v>5</v>
      </c>
      <c r="B7896">
        <v>0</v>
      </c>
      <c r="C7896">
        <v>1111409</v>
      </c>
    </row>
    <row r="7897" spans="1:3" x14ac:dyDescent="0.25">
      <c r="A7897" t="s">
        <v>6</v>
      </c>
      <c r="B7897">
        <v>3.0000000000000001E-3</v>
      </c>
    </row>
    <row r="7898" spans="1:3" x14ac:dyDescent="0.25">
      <c r="A7898" t="s">
        <v>7</v>
      </c>
      <c r="B7898">
        <v>238</v>
      </c>
    </row>
    <row r="7899" spans="1:3" x14ac:dyDescent="0.25">
      <c r="A7899" t="s">
        <v>8</v>
      </c>
      <c r="B7899">
        <v>7.4999999999999997E-2</v>
      </c>
      <c r="C7899">
        <v>7.8E-2</v>
      </c>
    </row>
    <row r="7900" spans="1:3" x14ac:dyDescent="0.25">
      <c r="A7900" t="s">
        <v>9</v>
      </c>
      <c r="B7900">
        <v>238</v>
      </c>
    </row>
    <row r="7901" spans="1:3" x14ac:dyDescent="0.25">
      <c r="A7901" t="s">
        <v>10</v>
      </c>
      <c r="B7901">
        <v>5.0000000000000001E-3</v>
      </c>
      <c r="C7901">
        <v>0</v>
      </c>
    </row>
    <row r="7902" spans="1:3" x14ac:dyDescent="0.25">
      <c r="A7902" t="s">
        <v>11</v>
      </c>
      <c r="B7902">
        <v>0</v>
      </c>
    </row>
    <row r="7903" spans="1:3" x14ac:dyDescent="0.25">
      <c r="A7903" t="s">
        <v>12</v>
      </c>
      <c r="B7903">
        <v>0.40500000000000003</v>
      </c>
      <c r="C7903">
        <v>0.40600000000000003</v>
      </c>
    </row>
    <row r="7904" spans="1:3" x14ac:dyDescent="0.25">
      <c r="A7904" t="s">
        <v>13</v>
      </c>
      <c r="B7904">
        <v>-4809</v>
      </c>
    </row>
    <row r="7905" spans="1:3" x14ac:dyDescent="0.25">
      <c r="A7905" t="s">
        <v>0</v>
      </c>
      <c r="B7905" t="s">
        <v>27</v>
      </c>
      <c r="C7905">
        <v>8</v>
      </c>
    </row>
    <row r="7906" spans="1:3" x14ac:dyDescent="0.25">
      <c r="A7906" t="s">
        <v>2</v>
      </c>
      <c r="B7906">
        <v>0.27</v>
      </c>
      <c r="C7906">
        <v>0.26600000000000001</v>
      </c>
    </row>
    <row r="7907" spans="1:3" x14ac:dyDescent="0.25">
      <c r="A7907" t="s">
        <v>3</v>
      </c>
      <c r="B7907">
        <v>4932</v>
      </c>
      <c r="C7907">
        <v>1111646</v>
      </c>
    </row>
    <row r="7908" spans="1:3" x14ac:dyDescent="0.25">
      <c r="A7908" t="s">
        <v>4</v>
      </c>
      <c r="B7908">
        <v>0.01</v>
      </c>
      <c r="C7908">
        <v>0</v>
      </c>
    </row>
    <row r="7909" spans="1:3" x14ac:dyDescent="0.25">
      <c r="A7909" t="s">
        <v>5</v>
      </c>
      <c r="B7909">
        <v>-1049</v>
      </c>
      <c r="C7909">
        <v>1116578</v>
      </c>
    </row>
    <row r="7910" spans="1:3" x14ac:dyDescent="0.25">
      <c r="A7910" t="s">
        <v>6</v>
      </c>
      <c r="B7910">
        <v>3.0000000000000001E-3</v>
      </c>
    </row>
    <row r="7911" spans="1:3" x14ac:dyDescent="0.25">
      <c r="A7911" t="s">
        <v>7</v>
      </c>
      <c r="B7911">
        <v>0</v>
      </c>
    </row>
    <row r="7912" spans="1:3" x14ac:dyDescent="0.25">
      <c r="A7912" t="s">
        <v>8</v>
      </c>
      <c r="B7912">
        <v>7.4999999999999997E-2</v>
      </c>
      <c r="C7912">
        <v>7.8E-2</v>
      </c>
    </row>
    <row r="7913" spans="1:3" x14ac:dyDescent="0.25">
      <c r="A7913" t="s">
        <v>9</v>
      </c>
      <c r="B7913">
        <v>0</v>
      </c>
    </row>
    <row r="7914" spans="1:3" x14ac:dyDescent="0.25">
      <c r="A7914" t="s">
        <v>10</v>
      </c>
      <c r="B7914">
        <v>5.0000000000000001E-3</v>
      </c>
      <c r="C7914">
        <v>1.6E-2</v>
      </c>
    </row>
    <row r="7915" spans="1:3" x14ac:dyDescent="0.25">
      <c r="A7915" t="s">
        <v>11</v>
      </c>
      <c r="B7915">
        <v>0</v>
      </c>
    </row>
    <row r="7916" spans="1:3" x14ac:dyDescent="0.25">
      <c r="A7916" t="s">
        <v>12</v>
      </c>
      <c r="B7916">
        <v>0.39500000000000002</v>
      </c>
      <c r="C7916">
        <v>0.39100000000000001</v>
      </c>
    </row>
    <row r="7917" spans="1:3" x14ac:dyDescent="0.25">
      <c r="A7917" t="s">
        <v>13</v>
      </c>
      <c r="B7917">
        <v>3883</v>
      </c>
    </row>
    <row r="7918" spans="1:3" x14ac:dyDescent="0.25">
      <c r="A7918" t="s">
        <v>0</v>
      </c>
      <c r="B7918" t="s">
        <v>27</v>
      </c>
      <c r="C7918">
        <v>9</v>
      </c>
    </row>
    <row r="7919" spans="1:3" x14ac:dyDescent="0.25">
      <c r="A7919" t="s">
        <v>2</v>
      </c>
      <c r="B7919">
        <v>0.255</v>
      </c>
      <c r="C7919">
        <v>0.25</v>
      </c>
    </row>
    <row r="7920" spans="1:3" x14ac:dyDescent="0.25">
      <c r="A7920" t="s">
        <v>3</v>
      </c>
      <c r="B7920">
        <v>9126</v>
      </c>
      <c r="C7920">
        <v>1115529</v>
      </c>
    </row>
    <row r="7921" spans="1:3" x14ac:dyDescent="0.25">
      <c r="A7921" t="s">
        <v>4</v>
      </c>
      <c r="B7921">
        <v>0.01</v>
      </c>
      <c r="C7921">
        <v>6.2E-2</v>
      </c>
    </row>
    <row r="7922" spans="1:3" x14ac:dyDescent="0.25">
      <c r="A7922" t="s">
        <v>5</v>
      </c>
      <c r="B7922">
        <v>0</v>
      </c>
      <c r="C7922">
        <v>1124655</v>
      </c>
    </row>
    <row r="7923" spans="1:3" x14ac:dyDescent="0.25">
      <c r="A7923" t="s">
        <v>6</v>
      </c>
      <c r="B7923">
        <v>3.0000000000000001E-3</v>
      </c>
    </row>
    <row r="7924" spans="1:3" x14ac:dyDescent="0.25">
      <c r="A7924" t="s">
        <v>7</v>
      </c>
      <c r="B7924">
        <v>0</v>
      </c>
    </row>
    <row r="7925" spans="1:3" x14ac:dyDescent="0.25">
      <c r="A7925" t="s">
        <v>8</v>
      </c>
      <c r="B7925">
        <v>9.5000000000000001E-2</v>
      </c>
      <c r="C7925">
        <v>9.4E-2</v>
      </c>
    </row>
    <row r="7926" spans="1:3" x14ac:dyDescent="0.25">
      <c r="A7926" t="s">
        <v>9</v>
      </c>
      <c r="B7926">
        <v>0</v>
      </c>
    </row>
    <row r="7927" spans="1:3" x14ac:dyDescent="0.25">
      <c r="A7927" t="s">
        <v>10</v>
      </c>
      <c r="B7927">
        <v>0.01</v>
      </c>
      <c r="C7927">
        <v>0</v>
      </c>
    </row>
    <row r="7928" spans="1:3" x14ac:dyDescent="0.25">
      <c r="A7928" t="s">
        <v>11</v>
      </c>
      <c r="B7928">
        <v>0</v>
      </c>
    </row>
    <row r="7929" spans="1:3" x14ac:dyDescent="0.25">
      <c r="A7929" t="s">
        <v>12</v>
      </c>
      <c r="B7929">
        <v>0.4</v>
      </c>
      <c r="C7929">
        <v>0.438</v>
      </c>
    </row>
    <row r="7930" spans="1:3" x14ac:dyDescent="0.25">
      <c r="A7930" t="s">
        <v>13</v>
      </c>
      <c r="B7930">
        <v>9126</v>
      </c>
    </row>
    <row r="7931" spans="1:3" x14ac:dyDescent="0.25">
      <c r="A7931" t="s">
        <v>0</v>
      </c>
      <c r="B7931" t="s">
        <v>27</v>
      </c>
      <c r="C7931">
        <v>10</v>
      </c>
    </row>
    <row r="7932" spans="1:3" x14ac:dyDescent="0.25">
      <c r="A7932" t="s">
        <v>2</v>
      </c>
      <c r="B7932">
        <v>0.27</v>
      </c>
      <c r="C7932">
        <v>0.28100000000000003</v>
      </c>
    </row>
    <row r="7933" spans="1:3" x14ac:dyDescent="0.25">
      <c r="A7933" t="s">
        <v>3</v>
      </c>
      <c r="B7933">
        <v>-12280</v>
      </c>
      <c r="C7933">
        <v>1124655</v>
      </c>
    </row>
    <row r="7934" spans="1:3" x14ac:dyDescent="0.25">
      <c r="A7934" t="s">
        <v>4</v>
      </c>
      <c r="B7934">
        <v>0.01</v>
      </c>
      <c r="C7934">
        <v>3.1E-2</v>
      </c>
    </row>
    <row r="7935" spans="1:3" x14ac:dyDescent="0.25">
      <c r="A7935" t="s">
        <v>5</v>
      </c>
      <c r="B7935">
        <v>-1049</v>
      </c>
      <c r="C7935">
        <v>1112375</v>
      </c>
    </row>
    <row r="7936" spans="1:3" x14ac:dyDescent="0.25">
      <c r="A7936" t="s">
        <v>6</v>
      </c>
      <c r="B7936">
        <v>3.0000000000000001E-3</v>
      </c>
    </row>
    <row r="7937" spans="1:3" x14ac:dyDescent="0.25">
      <c r="A7937" t="s">
        <v>7</v>
      </c>
      <c r="B7937">
        <v>0</v>
      </c>
    </row>
    <row r="7938" spans="1:3" x14ac:dyDescent="0.25">
      <c r="A7938" t="s">
        <v>8</v>
      </c>
      <c r="B7938">
        <v>0.09</v>
      </c>
      <c r="C7938">
        <v>9.4E-2</v>
      </c>
    </row>
    <row r="7939" spans="1:3" x14ac:dyDescent="0.25">
      <c r="A7939" t="s">
        <v>9</v>
      </c>
      <c r="B7939">
        <v>0</v>
      </c>
    </row>
    <row r="7940" spans="1:3" x14ac:dyDescent="0.25">
      <c r="A7940" t="s">
        <v>10</v>
      </c>
      <c r="B7940">
        <v>5.0000000000000001E-3</v>
      </c>
      <c r="C7940">
        <v>0</v>
      </c>
    </row>
    <row r="7941" spans="1:3" x14ac:dyDescent="0.25">
      <c r="A7941" t="s">
        <v>11</v>
      </c>
      <c r="B7941">
        <v>0</v>
      </c>
    </row>
    <row r="7942" spans="1:3" x14ac:dyDescent="0.25">
      <c r="A7942" t="s">
        <v>12</v>
      </c>
      <c r="B7942">
        <v>0.41499999999999998</v>
      </c>
      <c r="C7942">
        <v>0.438</v>
      </c>
    </row>
    <row r="7943" spans="1:3" x14ac:dyDescent="0.25">
      <c r="A7943" t="s">
        <v>13</v>
      </c>
      <c r="B7943">
        <v>-13328</v>
      </c>
    </row>
    <row r="7944" spans="1:3" x14ac:dyDescent="0.25">
      <c r="A7944" t="s">
        <v>0</v>
      </c>
      <c r="B7944" t="s">
        <v>27</v>
      </c>
      <c r="C7944">
        <v>11</v>
      </c>
    </row>
    <row r="7945" spans="1:3" x14ac:dyDescent="0.25">
      <c r="A7945" t="s">
        <v>2</v>
      </c>
      <c r="B7945">
        <v>0.255</v>
      </c>
      <c r="C7945">
        <v>0.25</v>
      </c>
    </row>
    <row r="7946" spans="1:3" x14ac:dyDescent="0.25">
      <c r="A7946" t="s">
        <v>3</v>
      </c>
      <c r="B7946">
        <v>8077</v>
      </c>
      <c r="C7946">
        <v>1111327</v>
      </c>
    </row>
    <row r="7947" spans="1:3" x14ac:dyDescent="0.25">
      <c r="A7947" t="s">
        <v>4</v>
      </c>
      <c r="B7947">
        <v>0.01</v>
      </c>
      <c r="C7947">
        <v>1.6E-2</v>
      </c>
    </row>
    <row r="7948" spans="1:3" x14ac:dyDescent="0.25">
      <c r="A7948" t="s">
        <v>5</v>
      </c>
      <c r="B7948">
        <v>0</v>
      </c>
      <c r="C7948">
        <v>1119404</v>
      </c>
    </row>
    <row r="7949" spans="1:3" x14ac:dyDescent="0.25">
      <c r="A7949" t="s">
        <v>6</v>
      </c>
      <c r="B7949">
        <v>3.0000000000000001E-3</v>
      </c>
    </row>
    <row r="7950" spans="1:3" x14ac:dyDescent="0.25">
      <c r="A7950" t="s">
        <v>7</v>
      </c>
      <c r="B7950">
        <v>0</v>
      </c>
    </row>
    <row r="7951" spans="1:3" x14ac:dyDescent="0.25">
      <c r="A7951" t="s">
        <v>8</v>
      </c>
      <c r="B7951">
        <v>0.105</v>
      </c>
      <c r="C7951">
        <v>0.109</v>
      </c>
    </row>
    <row r="7952" spans="1:3" x14ac:dyDescent="0.25">
      <c r="A7952" t="s">
        <v>9</v>
      </c>
      <c r="B7952">
        <v>0</v>
      </c>
    </row>
    <row r="7953" spans="1:3" x14ac:dyDescent="0.25">
      <c r="A7953" t="s">
        <v>10</v>
      </c>
      <c r="B7953">
        <v>0.01</v>
      </c>
      <c r="C7953">
        <v>1.6E-2</v>
      </c>
    </row>
    <row r="7954" spans="1:3" x14ac:dyDescent="0.25">
      <c r="A7954" t="s">
        <v>11</v>
      </c>
      <c r="B7954">
        <v>0</v>
      </c>
    </row>
    <row r="7955" spans="1:3" x14ac:dyDescent="0.25">
      <c r="A7955" t="s">
        <v>12</v>
      </c>
      <c r="B7955">
        <v>0.42</v>
      </c>
      <c r="C7955">
        <v>0.42199999999999999</v>
      </c>
    </row>
    <row r="7956" spans="1:3" x14ac:dyDescent="0.25">
      <c r="A7956" t="s">
        <v>13</v>
      </c>
      <c r="B7956">
        <v>8077</v>
      </c>
    </row>
    <row r="7957" spans="1:3" x14ac:dyDescent="0.25">
      <c r="A7957" t="s">
        <v>0</v>
      </c>
      <c r="B7957" t="s">
        <v>27</v>
      </c>
      <c r="C7957">
        <v>12</v>
      </c>
    </row>
    <row r="7958" spans="1:3" x14ac:dyDescent="0.25">
      <c r="A7958" t="s">
        <v>2</v>
      </c>
      <c r="B7958">
        <v>0.25</v>
      </c>
      <c r="C7958">
        <v>0.25</v>
      </c>
    </row>
    <row r="7959" spans="1:3" x14ac:dyDescent="0.25">
      <c r="A7959" t="s">
        <v>3</v>
      </c>
      <c r="B7959">
        <v>3899</v>
      </c>
      <c r="C7959">
        <v>1119404</v>
      </c>
    </row>
    <row r="7960" spans="1:3" x14ac:dyDescent="0.25">
      <c r="A7960" t="s">
        <v>4</v>
      </c>
      <c r="B7960">
        <v>0.01</v>
      </c>
      <c r="C7960">
        <v>0</v>
      </c>
    </row>
    <row r="7961" spans="1:3" x14ac:dyDescent="0.25">
      <c r="A7961" t="s">
        <v>5</v>
      </c>
      <c r="B7961">
        <v>0</v>
      </c>
      <c r="C7961">
        <v>1123303</v>
      </c>
    </row>
    <row r="7962" spans="1:3" x14ac:dyDescent="0.25">
      <c r="A7962" t="s">
        <v>6</v>
      </c>
      <c r="B7962">
        <v>3.0000000000000001E-3</v>
      </c>
    </row>
    <row r="7963" spans="1:3" x14ac:dyDescent="0.25">
      <c r="A7963" t="s">
        <v>7</v>
      </c>
      <c r="B7963">
        <v>0</v>
      </c>
    </row>
    <row r="7964" spans="1:3" x14ac:dyDescent="0.25">
      <c r="A7964" t="s">
        <v>8</v>
      </c>
      <c r="B7964">
        <v>0.125</v>
      </c>
      <c r="C7964">
        <v>0.125</v>
      </c>
    </row>
    <row r="7965" spans="1:3" x14ac:dyDescent="0.25">
      <c r="A7965" t="s">
        <v>9</v>
      </c>
      <c r="B7965">
        <v>0</v>
      </c>
    </row>
    <row r="7966" spans="1:3" x14ac:dyDescent="0.25">
      <c r="A7966" t="s">
        <v>10</v>
      </c>
      <c r="B7966">
        <v>0.01</v>
      </c>
      <c r="C7966">
        <v>0</v>
      </c>
    </row>
    <row r="7967" spans="1:3" x14ac:dyDescent="0.25">
      <c r="A7967" t="s">
        <v>11</v>
      </c>
      <c r="B7967">
        <v>0</v>
      </c>
    </row>
    <row r="7968" spans="1:3" x14ac:dyDescent="0.25">
      <c r="A7968" t="s">
        <v>12</v>
      </c>
      <c r="B7968">
        <v>0.46500000000000002</v>
      </c>
      <c r="C7968">
        <v>0.45300000000000001</v>
      </c>
    </row>
    <row r="7969" spans="1:3" x14ac:dyDescent="0.25">
      <c r="A7969" t="s">
        <v>13</v>
      </c>
      <c r="B7969">
        <v>-10174</v>
      </c>
    </row>
    <row r="7970" spans="1:3" x14ac:dyDescent="0.25">
      <c r="A7970" t="s">
        <v>0</v>
      </c>
      <c r="B7970" t="s">
        <v>28</v>
      </c>
      <c r="C7970">
        <v>1</v>
      </c>
    </row>
    <row r="7971" spans="1:3" x14ac:dyDescent="0.25">
      <c r="A7971" t="s">
        <v>2</v>
      </c>
      <c r="B7971">
        <v>0.68500000000000005</v>
      </c>
      <c r="C7971">
        <v>0.68799999999999994</v>
      </c>
    </row>
    <row r="7972" spans="1:3" x14ac:dyDescent="0.25">
      <c r="A7972" t="s">
        <v>3</v>
      </c>
      <c r="B7972">
        <v>54977</v>
      </c>
      <c r="C7972">
        <v>1109230</v>
      </c>
    </row>
    <row r="7973" spans="1:3" x14ac:dyDescent="0.25">
      <c r="A7973" t="s">
        <v>4</v>
      </c>
      <c r="B7973">
        <v>1.4999999999999999E-2</v>
      </c>
      <c r="C7973">
        <v>3.1E-2</v>
      </c>
    </row>
    <row r="7974" spans="1:3" x14ac:dyDescent="0.25">
      <c r="A7974" t="s">
        <v>5</v>
      </c>
      <c r="B7974">
        <v>0</v>
      </c>
      <c r="C7974">
        <v>1165836</v>
      </c>
    </row>
    <row r="7975" spans="1:3" x14ac:dyDescent="0.25">
      <c r="A7975" t="s">
        <v>6</v>
      </c>
      <c r="B7975">
        <v>3.5999999999999997E-2</v>
      </c>
    </row>
    <row r="7976" spans="1:3" x14ac:dyDescent="0.25">
      <c r="A7976" t="s">
        <v>7</v>
      </c>
      <c r="B7976">
        <v>15745</v>
      </c>
    </row>
    <row r="7977" spans="1:3" x14ac:dyDescent="0.25">
      <c r="A7977" t="s">
        <v>8</v>
      </c>
      <c r="B7977">
        <v>0.8</v>
      </c>
      <c r="C7977">
        <v>0.79700000000000004</v>
      </c>
    </row>
    <row r="7978" spans="1:3" x14ac:dyDescent="0.25">
      <c r="A7978" t="s">
        <v>9</v>
      </c>
      <c r="B7978">
        <v>15749</v>
      </c>
    </row>
    <row r="7979" spans="1:3" x14ac:dyDescent="0.25">
      <c r="A7979" t="s">
        <v>10</v>
      </c>
      <c r="B7979">
        <v>3.5000000000000003E-2</v>
      </c>
      <c r="C7979">
        <v>7.8E-2</v>
      </c>
    </row>
    <row r="7980" spans="1:3" x14ac:dyDescent="0.25">
      <c r="A7980" t="s">
        <v>11</v>
      </c>
      <c r="B7980">
        <v>-1065</v>
      </c>
    </row>
    <row r="7981" spans="1:3" x14ac:dyDescent="0.25">
      <c r="A7981" t="s">
        <v>12</v>
      </c>
      <c r="B7981">
        <v>1.78</v>
      </c>
      <c r="C7981">
        <v>1.8440000000000001</v>
      </c>
    </row>
    <row r="7982" spans="1:3" x14ac:dyDescent="0.25">
      <c r="A7982" t="s">
        <v>13</v>
      </c>
      <c r="B7982">
        <v>8716</v>
      </c>
    </row>
    <row r="7983" spans="1:3" x14ac:dyDescent="0.25">
      <c r="A7983" t="s">
        <v>0</v>
      </c>
      <c r="B7983" t="s">
        <v>28</v>
      </c>
      <c r="C7983">
        <v>2</v>
      </c>
    </row>
    <row r="7984" spans="1:3" x14ac:dyDescent="0.25">
      <c r="A7984" t="s">
        <v>2</v>
      </c>
      <c r="B7984">
        <v>0.39</v>
      </c>
      <c r="C7984">
        <v>0.39100000000000001</v>
      </c>
    </row>
    <row r="7985" spans="1:3" x14ac:dyDescent="0.25">
      <c r="A7985" t="s">
        <v>3</v>
      </c>
      <c r="B7985">
        <v>25268</v>
      </c>
      <c r="C7985">
        <v>1117946</v>
      </c>
    </row>
    <row r="7986" spans="1:3" x14ac:dyDescent="0.25">
      <c r="A7986" t="s">
        <v>4</v>
      </c>
      <c r="B7986">
        <v>0.02</v>
      </c>
      <c r="C7986">
        <v>3.1E-2</v>
      </c>
    </row>
    <row r="7987" spans="1:3" x14ac:dyDescent="0.25">
      <c r="A7987" t="s">
        <v>5</v>
      </c>
      <c r="B7987">
        <v>-3744</v>
      </c>
      <c r="C7987">
        <v>1143214</v>
      </c>
    </row>
    <row r="7988" spans="1:3" x14ac:dyDescent="0.25">
      <c r="A7988" t="s">
        <v>6</v>
      </c>
      <c r="B7988">
        <v>5.0000000000000001E-3</v>
      </c>
    </row>
    <row r="7989" spans="1:3" x14ac:dyDescent="0.25">
      <c r="A7989" t="s">
        <v>7</v>
      </c>
      <c r="B7989">
        <v>-9298</v>
      </c>
    </row>
    <row r="7990" spans="1:3" x14ac:dyDescent="0.25">
      <c r="A7990" t="s">
        <v>8</v>
      </c>
      <c r="B7990">
        <v>0.19</v>
      </c>
      <c r="C7990">
        <v>0.188</v>
      </c>
    </row>
    <row r="7991" spans="1:3" x14ac:dyDescent="0.25">
      <c r="A7991" t="s">
        <v>9</v>
      </c>
      <c r="B7991">
        <v>-9298</v>
      </c>
    </row>
    <row r="7992" spans="1:3" x14ac:dyDescent="0.25">
      <c r="A7992" t="s">
        <v>10</v>
      </c>
      <c r="B7992">
        <v>0.01</v>
      </c>
      <c r="C7992">
        <v>1.6E-2</v>
      </c>
    </row>
    <row r="7993" spans="1:3" x14ac:dyDescent="0.25">
      <c r="A7993" t="s">
        <v>11</v>
      </c>
      <c r="B7993">
        <v>-2097</v>
      </c>
    </row>
    <row r="7994" spans="1:3" x14ac:dyDescent="0.25">
      <c r="A7994" t="s">
        <v>12</v>
      </c>
      <c r="B7994">
        <v>0.67500000000000004</v>
      </c>
      <c r="C7994">
        <v>0.70299999999999996</v>
      </c>
    </row>
    <row r="7995" spans="1:3" x14ac:dyDescent="0.25">
      <c r="A7995" t="s">
        <v>13</v>
      </c>
      <c r="B7995">
        <v>10707</v>
      </c>
    </row>
    <row r="7996" spans="1:3" x14ac:dyDescent="0.25">
      <c r="A7996" t="s">
        <v>0</v>
      </c>
      <c r="B7996" t="s">
        <v>28</v>
      </c>
      <c r="C7996">
        <v>3</v>
      </c>
    </row>
    <row r="7997" spans="1:3" x14ac:dyDescent="0.25">
      <c r="A7997" t="s">
        <v>2</v>
      </c>
      <c r="B7997">
        <v>0.38</v>
      </c>
      <c r="C7997">
        <v>0.375</v>
      </c>
    </row>
    <row r="7998" spans="1:3" x14ac:dyDescent="0.25">
      <c r="A7998" t="s">
        <v>3</v>
      </c>
      <c r="B7998">
        <v>5767</v>
      </c>
      <c r="C7998">
        <v>1128653</v>
      </c>
    </row>
    <row r="7999" spans="1:3" x14ac:dyDescent="0.25">
      <c r="A7999" t="s">
        <v>4</v>
      </c>
      <c r="B7999">
        <v>1.4999999999999999E-2</v>
      </c>
      <c r="C7999">
        <v>3.1E-2</v>
      </c>
    </row>
    <row r="8000" spans="1:3" x14ac:dyDescent="0.25">
      <c r="A8000" t="s">
        <v>5</v>
      </c>
      <c r="B8000">
        <v>0</v>
      </c>
      <c r="C8000">
        <v>1134420</v>
      </c>
    </row>
    <row r="8001" spans="1:3" x14ac:dyDescent="0.25">
      <c r="A8001" t="s">
        <v>6</v>
      </c>
      <c r="B8001">
        <v>3.0000000000000001E-3</v>
      </c>
    </row>
    <row r="8002" spans="1:3" x14ac:dyDescent="0.25">
      <c r="A8002" t="s">
        <v>7</v>
      </c>
      <c r="B8002">
        <v>0</v>
      </c>
    </row>
    <row r="8003" spans="1:3" x14ac:dyDescent="0.25">
      <c r="A8003" t="s">
        <v>8</v>
      </c>
      <c r="B8003">
        <v>0.12</v>
      </c>
      <c r="C8003">
        <v>0.125</v>
      </c>
    </row>
    <row r="8004" spans="1:3" x14ac:dyDescent="0.25">
      <c r="A8004" t="s">
        <v>9</v>
      </c>
      <c r="B8004">
        <v>0</v>
      </c>
    </row>
    <row r="8005" spans="1:3" x14ac:dyDescent="0.25">
      <c r="A8005" t="s">
        <v>10</v>
      </c>
      <c r="B8005">
        <v>5.0000000000000001E-3</v>
      </c>
      <c r="C8005">
        <v>0</v>
      </c>
    </row>
    <row r="8006" spans="1:3" x14ac:dyDescent="0.25">
      <c r="A8006" t="s">
        <v>11</v>
      </c>
      <c r="B8006">
        <v>0</v>
      </c>
    </row>
    <row r="8007" spans="1:3" x14ac:dyDescent="0.25">
      <c r="A8007" t="s">
        <v>12</v>
      </c>
      <c r="B8007">
        <v>0.59</v>
      </c>
      <c r="C8007">
        <v>0.59399999999999997</v>
      </c>
    </row>
    <row r="8008" spans="1:3" x14ac:dyDescent="0.25">
      <c r="A8008" t="s">
        <v>13</v>
      </c>
      <c r="B8008">
        <v>5767</v>
      </c>
    </row>
    <row r="8009" spans="1:3" x14ac:dyDescent="0.25">
      <c r="A8009" t="s">
        <v>0</v>
      </c>
      <c r="B8009" t="s">
        <v>28</v>
      </c>
      <c r="C8009">
        <v>4</v>
      </c>
    </row>
    <row r="8010" spans="1:3" x14ac:dyDescent="0.25">
      <c r="A8010" t="s">
        <v>2</v>
      </c>
      <c r="B8010">
        <v>0.36499999999999999</v>
      </c>
      <c r="C8010">
        <v>0.375</v>
      </c>
    </row>
    <row r="8011" spans="1:3" x14ac:dyDescent="0.25">
      <c r="A8011" t="s">
        <v>3</v>
      </c>
      <c r="B8011">
        <v>14586</v>
      </c>
      <c r="C8011">
        <v>1134420</v>
      </c>
    </row>
    <row r="8012" spans="1:3" x14ac:dyDescent="0.25">
      <c r="A8012" t="s">
        <v>4</v>
      </c>
      <c r="B8012">
        <v>0.01</v>
      </c>
      <c r="C8012">
        <v>4.7E-2</v>
      </c>
    </row>
    <row r="8013" spans="1:3" x14ac:dyDescent="0.25">
      <c r="A8013" t="s">
        <v>5</v>
      </c>
      <c r="B8013">
        <v>0</v>
      </c>
      <c r="C8013">
        <v>1133785</v>
      </c>
    </row>
    <row r="8014" spans="1:3" x14ac:dyDescent="0.25">
      <c r="A8014" t="s">
        <v>6</v>
      </c>
      <c r="B8014">
        <v>4.0000000000000001E-3</v>
      </c>
    </row>
    <row r="8015" spans="1:3" x14ac:dyDescent="0.25">
      <c r="A8015" t="s">
        <v>7</v>
      </c>
      <c r="B8015">
        <v>-8778</v>
      </c>
    </row>
    <row r="8016" spans="1:3" x14ac:dyDescent="0.25">
      <c r="A8016" t="s">
        <v>8</v>
      </c>
      <c r="B8016">
        <v>0.19</v>
      </c>
      <c r="C8016">
        <v>0.188</v>
      </c>
    </row>
    <row r="8017" spans="1:3" x14ac:dyDescent="0.25">
      <c r="A8017" t="s">
        <v>9</v>
      </c>
      <c r="B8017">
        <v>-8778</v>
      </c>
    </row>
    <row r="8018" spans="1:3" x14ac:dyDescent="0.25">
      <c r="A8018" t="s">
        <v>10</v>
      </c>
      <c r="B8018">
        <v>0.01</v>
      </c>
      <c r="C8018">
        <v>1.6E-2</v>
      </c>
    </row>
    <row r="8019" spans="1:3" x14ac:dyDescent="0.25">
      <c r="A8019" t="s">
        <v>11</v>
      </c>
      <c r="B8019">
        <v>-4194</v>
      </c>
    </row>
    <row r="8020" spans="1:3" x14ac:dyDescent="0.25">
      <c r="A8020" t="s">
        <v>12</v>
      </c>
      <c r="B8020">
        <v>0.65</v>
      </c>
      <c r="C8020">
        <v>0.68799999999999994</v>
      </c>
    </row>
    <row r="8021" spans="1:3" x14ac:dyDescent="0.25">
      <c r="A8021" t="s">
        <v>13</v>
      </c>
      <c r="B8021">
        <v>-13607</v>
      </c>
    </row>
    <row r="8022" spans="1:3" x14ac:dyDescent="0.25">
      <c r="A8022" t="s">
        <v>0</v>
      </c>
      <c r="B8022" t="s">
        <v>28</v>
      </c>
      <c r="C8022">
        <v>5</v>
      </c>
    </row>
    <row r="8023" spans="1:3" x14ac:dyDescent="0.25">
      <c r="A8023" t="s">
        <v>2</v>
      </c>
      <c r="B8023">
        <v>0.375</v>
      </c>
      <c r="C8023">
        <v>0.375</v>
      </c>
    </row>
    <row r="8024" spans="1:3" x14ac:dyDescent="0.25">
      <c r="A8024" t="s">
        <v>3</v>
      </c>
      <c r="B8024">
        <v>14959</v>
      </c>
      <c r="C8024">
        <v>1120813</v>
      </c>
    </row>
    <row r="8025" spans="1:3" x14ac:dyDescent="0.25">
      <c r="A8025" t="s">
        <v>4</v>
      </c>
      <c r="B8025">
        <v>0.01</v>
      </c>
      <c r="C8025">
        <v>3.1E-2</v>
      </c>
    </row>
    <row r="8026" spans="1:3" x14ac:dyDescent="0.25">
      <c r="A8026" t="s">
        <v>5</v>
      </c>
      <c r="B8026">
        <v>0</v>
      </c>
      <c r="C8026">
        <v>1135772</v>
      </c>
    </row>
    <row r="8027" spans="1:3" x14ac:dyDescent="0.25">
      <c r="A8027" t="s">
        <v>6</v>
      </c>
      <c r="B8027">
        <v>4.0000000000000001E-3</v>
      </c>
    </row>
    <row r="8028" spans="1:3" x14ac:dyDescent="0.25">
      <c r="A8028" t="s">
        <v>7</v>
      </c>
      <c r="B8028">
        <v>156</v>
      </c>
    </row>
    <row r="8029" spans="1:3" x14ac:dyDescent="0.25">
      <c r="A8029" t="s">
        <v>8</v>
      </c>
      <c r="B8029">
        <v>0.2</v>
      </c>
      <c r="C8029">
        <v>0.20300000000000001</v>
      </c>
    </row>
    <row r="8030" spans="1:3" x14ac:dyDescent="0.25">
      <c r="A8030" t="s">
        <v>9</v>
      </c>
      <c r="B8030">
        <v>156</v>
      </c>
    </row>
    <row r="8031" spans="1:3" x14ac:dyDescent="0.25">
      <c r="A8031" t="s">
        <v>10</v>
      </c>
      <c r="B8031">
        <v>0.01</v>
      </c>
      <c r="C8031">
        <v>1.6E-2</v>
      </c>
    </row>
    <row r="8032" spans="1:3" x14ac:dyDescent="0.25">
      <c r="A8032" t="s">
        <v>11</v>
      </c>
      <c r="B8032">
        <v>0</v>
      </c>
    </row>
    <row r="8033" spans="1:3" x14ac:dyDescent="0.25">
      <c r="A8033" t="s">
        <v>12</v>
      </c>
      <c r="B8033">
        <v>0.65</v>
      </c>
      <c r="C8033">
        <v>0.67200000000000004</v>
      </c>
    </row>
    <row r="8034" spans="1:3" x14ac:dyDescent="0.25">
      <c r="A8034" t="s">
        <v>13</v>
      </c>
      <c r="B8034">
        <v>14057</v>
      </c>
    </row>
    <row r="8035" spans="1:3" x14ac:dyDescent="0.25">
      <c r="A8035" t="s">
        <v>0</v>
      </c>
      <c r="B8035" t="s">
        <v>28</v>
      </c>
      <c r="C8035">
        <v>6</v>
      </c>
    </row>
    <row r="8036" spans="1:3" x14ac:dyDescent="0.25">
      <c r="A8036" t="s">
        <v>2</v>
      </c>
      <c r="B8036">
        <v>0.37</v>
      </c>
      <c r="C8036">
        <v>0.35899999999999999</v>
      </c>
    </row>
    <row r="8037" spans="1:3" x14ac:dyDescent="0.25">
      <c r="A8037" t="s">
        <v>3</v>
      </c>
      <c r="B8037">
        <v>12763</v>
      </c>
      <c r="C8037">
        <v>1134871</v>
      </c>
    </row>
    <row r="8038" spans="1:3" x14ac:dyDescent="0.25">
      <c r="A8038" t="s">
        <v>4</v>
      </c>
      <c r="B8038">
        <v>0.01</v>
      </c>
      <c r="C8038">
        <v>4.7E-2</v>
      </c>
    </row>
    <row r="8039" spans="1:3" x14ac:dyDescent="0.25">
      <c r="A8039" t="s">
        <v>5</v>
      </c>
      <c r="B8039">
        <v>0</v>
      </c>
      <c r="C8039">
        <v>1133593</v>
      </c>
    </row>
    <row r="8040" spans="1:3" x14ac:dyDescent="0.25">
      <c r="A8040" t="s">
        <v>6</v>
      </c>
      <c r="B8040">
        <v>5.0000000000000001E-3</v>
      </c>
    </row>
    <row r="8041" spans="1:3" x14ac:dyDescent="0.25">
      <c r="A8041" t="s">
        <v>7</v>
      </c>
      <c r="B8041">
        <v>-3387</v>
      </c>
    </row>
    <row r="8042" spans="1:3" x14ac:dyDescent="0.25">
      <c r="A8042" t="s">
        <v>8</v>
      </c>
      <c r="B8042">
        <v>0.245</v>
      </c>
      <c r="C8042">
        <v>0.25</v>
      </c>
    </row>
    <row r="8043" spans="1:3" x14ac:dyDescent="0.25">
      <c r="A8043" t="s">
        <v>9</v>
      </c>
      <c r="B8043">
        <v>-3387</v>
      </c>
    </row>
    <row r="8044" spans="1:3" x14ac:dyDescent="0.25">
      <c r="A8044" t="s">
        <v>10</v>
      </c>
      <c r="B8044">
        <v>0.01</v>
      </c>
      <c r="C8044">
        <v>0</v>
      </c>
    </row>
    <row r="8045" spans="1:3" x14ac:dyDescent="0.25">
      <c r="A8045" t="s">
        <v>11</v>
      </c>
      <c r="B8045">
        <v>-2097</v>
      </c>
    </row>
    <row r="8046" spans="1:3" x14ac:dyDescent="0.25">
      <c r="A8046" t="s">
        <v>12</v>
      </c>
      <c r="B8046">
        <v>0.71499999999999997</v>
      </c>
      <c r="C8046">
        <v>0.71899999999999997</v>
      </c>
    </row>
    <row r="8047" spans="1:3" x14ac:dyDescent="0.25">
      <c r="A8047" t="s">
        <v>13</v>
      </c>
      <c r="B8047">
        <v>-6762</v>
      </c>
    </row>
    <row r="8048" spans="1:3" x14ac:dyDescent="0.25">
      <c r="A8048" t="s">
        <v>0</v>
      </c>
      <c r="B8048" t="s">
        <v>28</v>
      </c>
      <c r="C8048">
        <v>7</v>
      </c>
    </row>
    <row r="8049" spans="1:3" x14ac:dyDescent="0.25">
      <c r="A8049" t="s">
        <v>2</v>
      </c>
      <c r="B8049">
        <v>0.36499999999999999</v>
      </c>
      <c r="C8049">
        <v>0.375</v>
      </c>
    </row>
    <row r="8050" spans="1:3" x14ac:dyDescent="0.25">
      <c r="A8050" t="s">
        <v>3</v>
      </c>
      <c r="B8050">
        <v>10785</v>
      </c>
      <c r="C8050">
        <v>1128108</v>
      </c>
    </row>
    <row r="8051" spans="1:3" x14ac:dyDescent="0.25">
      <c r="A8051" t="s">
        <v>4</v>
      </c>
      <c r="B8051">
        <v>0.01</v>
      </c>
      <c r="C8051">
        <v>3.1E-2</v>
      </c>
    </row>
    <row r="8052" spans="1:3" x14ac:dyDescent="0.25">
      <c r="A8052" t="s">
        <v>5</v>
      </c>
      <c r="B8052">
        <v>0</v>
      </c>
      <c r="C8052">
        <v>1138893</v>
      </c>
    </row>
    <row r="8053" spans="1:3" x14ac:dyDescent="0.25">
      <c r="A8053" t="s">
        <v>6</v>
      </c>
      <c r="B8053">
        <v>3.0000000000000001E-3</v>
      </c>
    </row>
    <row r="8054" spans="1:3" x14ac:dyDescent="0.25">
      <c r="A8054" t="s">
        <v>7</v>
      </c>
      <c r="B8054">
        <v>0</v>
      </c>
    </row>
    <row r="8055" spans="1:3" x14ac:dyDescent="0.25">
      <c r="A8055" t="s">
        <v>8</v>
      </c>
      <c r="B8055">
        <v>0.12</v>
      </c>
      <c r="C8055">
        <v>0.109</v>
      </c>
    </row>
    <row r="8056" spans="1:3" x14ac:dyDescent="0.25">
      <c r="A8056" t="s">
        <v>9</v>
      </c>
      <c r="B8056">
        <v>0</v>
      </c>
    </row>
    <row r="8057" spans="1:3" x14ac:dyDescent="0.25">
      <c r="A8057" t="s">
        <v>10</v>
      </c>
      <c r="B8057">
        <v>5.0000000000000001E-3</v>
      </c>
      <c r="C8057">
        <v>0</v>
      </c>
    </row>
    <row r="8058" spans="1:3" x14ac:dyDescent="0.25">
      <c r="A8058" t="s">
        <v>11</v>
      </c>
      <c r="B8058">
        <v>-2097</v>
      </c>
    </row>
    <row r="8059" spans="1:3" x14ac:dyDescent="0.25">
      <c r="A8059" t="s">
        <v>12</v>
      </c>
      <c r="B8059">
        <v>0.55000000000000004</v>
      </c>
      <c r="C8059">
        <v>0.56200000000000006</v>
      </c>
    </row>
    <row r="8060" spans="1:3" x14ac:dyDescent="0.25">
      <c r="A8060" t="s">
        <v>13</v>
      </c>
      <c r="B8060">
        <v>8688</v>
      </c>
    </row>
    <row r="8061" spans="1:3" x14ac:dyDescent="0.25">
      <c r="A8061" t="s">
        <v>0</v>
      </c>
      <c r="B8061" t="s">
        <v>28</v>
      </c>
      <c r="C8061">
        <v>8</v>
      </c>
    </row>
    <row r="8062" spans="1:3" x14ac:dyDescent="0.25">
      <c r="A8062" t="s">
        <v>2</v>
      </c>
      <c r="B8062">
        <v>0.36499999999999999</v>
      </c>
      <c r="C8062">
        <v>0.35899999999999999</v>
      </c>
    </row>
    <row r="8063" spans="1:3" x14ac:dyDescent="0.25">
      <c r="A8063" t="s">
        <v>3</v>
      </c>
      <c r="B8063">
        <v>10326</v>
      </c>
      <c r="C8063">
        <v>1136796</v>
      </c>
    </row>
    <row r="8064" spans="1:3" x14ac:dyDescent="0.25">
      <c r="A8064" t="s">
        <v>4</v>
      </c>
      <c r="B8064">
        <v>0.01</v>
      </c>
      <c r="C8064">
        <v>3.1E-2</v>
      </c>
    </row>
    <row r="8065" spans="1:3" x14ac:dyDescent="0.25">
      <c r="A8065" t="s">
        <v>5</v>
      </c>
      <c r="B8065">
        <v>0</v>
      </c>
      <c r="C8065">
        <v>1132138</v>
      </c>
    </row>
    <row r="8066" spans="1:3" x14ac:dyDescent="0.25">
      <c r="A8066" t="s">
        <v>6</v>
      </c>
      <c r="B8066">
        <v>4.0000000000000001E-3</v>
      </c>
    </row>
    <row r="8067" spans="1:3" x14ac:dyDescent="0.25">
      <c r="A8067" t="s">
        <v>7</v>
      </c>
      <c r="B8067">
        <v>-8819</v>
      </c>
    </row>
    <row r="8068" spans="1:3" x14ac:dyDescent="0.25">
      <c r="A8068" t="s">
        <v>8</v>
      </c>
      <c r="B8068">
        <v>0.1</v>
      </c>
      <c r="C8068">
        <v>9.4E-2</v>
      </c>
    </row>
    <row r="8069" spans="1:3" x14ac:dyDescent="0.25">
      <c r="A8069" t="s">
        <v>9</v>
      </c>
      <c r="B8069">
        <v>-8819</v>
      </c>
    </row>
    <row r="8070" spans="1:3" x14ac:dyDescent="0.25">
      <c r="A8070" t="s">
        <v>10</v>
      </c>
      <c r="B8070">
        <v>0.01</v>
      </c>
      <c r="C8070">
        <v>0</v>
      </c>
    </row>
    <row r="8071" spans="1:3" x14ac:dyDescent="0.25">
      <c r="A8071" t="s">
        <v>11</v>
      </c>
      <c r="B8071">
        <v>0</v>
      </c>
    </row>
    <row r="8072" spans="1:3" x14ac:dyDescent="0.25">
      <c r="A8072" t="s">
        <v>12</v>
      </c>
      <c r="B8072">
        <v>0.54</v>
      </c>
      <c r="C8072">
        <v>0.54700000000000004</v>
      </c>
    </row>
    <row r="8073" spans="1:3" x14ac:dyDescent="0.25">
      <c r="A8073" t="s">
        <v>13</v>
      </c>
      <c r="B8073">
        <v>-13476</v>
      </c>
    </row>
    <row r="8074" spans="1:3" x14ac:dyDescent="0.25">
      <c r="A8074" t="s">
        <v>0</v>
      </c>
      <c r="B8074" t="s">
        <v>28</v>
      </c>
      <c r="C8074">
        <v>9</v>
      </c>
    </row>
    <row r="8075" spans="1:3" x14ac:dyDescent="0.25">
      <c r="A8075" t="s">
        <v>2</v>
      </c>
      <c r="B8075">
        <v>0.37</v>
      </c>
      <c r="C8075">
        <v>0.375</v>
      </c>
    </row>
    <row r="8076" spans="1:3" x14ac:dyDescent="0.25">
      <c r="A8076" t="s">
        <v>3</v>
      </c>
      <c r="B8076">
        <v>11366</v>
      </c>
      <c r="C8076">
        <v>1123320</v>
      </c>
    </row>
    <row r="8077" spans="1:3" x14ac:dyDescent="0.25">
      <c r="A8077" t="s">
        <v>4</v>
      </c>
      <c r="B8077">
        <v>0.01</v>
      </c>
      <c r="C8077">
        <v>3.1E-2</v>
      </c>
    </row>
    <row r="8078" spans="1:3" x14ac:dyDescent="0.25">
      <c r="A8078" t="s">
        <v>5</v>
      </c>
      <c r="B8078">
        <v>-1057</v>
      </c>
      <c r="C8078">
        <v>1134686</v>
      </c>
    </row>
    <row r="8079" spans="1:3" x14ac:dyDescent="0.25">
      <c r="A8079" t="s">
        <v>6</v>
      </c>
      <c r="B8079">
        <v>4.0000000000000001E-3</v>
      </c>
    </row>
    <row r="8080" spans="1:3" x14ac:dyDescent="0.25">
      <c r="A8080" t="s">
        <v>7</v>
      </c>
      <c r="B8080">
        <v>0</v>
      </c>
    </row>
    <row r="8081" spans="1:3" x14ac:dyDescent="0.25">
      <c r="A8081" t="s">
        <v>8</v>
      </c>
      <c r="B8081">
        <v>0.115</v>
      </c>
      <c r="C8081">
        <v>0.125</v>
      </c>
    </row>
    <row r="8082" spans="1:3" x14ac:dyDescent="0.25">
      <c r="A8082" t="s">
        <v>9</v>
      </c>
      <c r="B8082">
        <v>0</v>
      </c>
    </row>
    <row r="8083" spans="1:3" x14ac:dyDescent="0.25">
      <c r="A8083" t="s">
        <v>10</v>
      </c>
      <c r="B8083">
        <v>5.0000000000000001E-3</v>
      </c>
      <c r="C8083">
        <v>0</v>
      </c>
    </row>
    <row r="8084" spans="1:3" x14ac:dyDescent="0.25">
      <c r="A8084" t="s">
        <v>11</v>
      </c>
      <c r="B8084">
        <v>0</v>
      </c>
    </row>
    <row r="8085" spans="1:3" x14ac:dyDescent="0.25">
      <c r="A8085" t="s">
        <v>12</v>
      </c>
      <c r="B8085">
        <v>0.54500000000000004</v>
      </c>
      <c r="C8085">
        <v>0.56200000000000006</v>
      </c>
    </row>
    <row r="8086" spans="1:3" x14ac:dyDescent="0.25">
      <c r="A8086" t="s">
        <v>13</v>
      </c>
      <c r="B8086">
        <v>10310</v>
      </c>
    </row>
    <row r="8087" spans="1:3" x14ac:dyDescent="0.25">
      <c r="A8087" t="s">
        <v>0</v>
      </c>
      <c r="B8087" t="s">
        <v>28</v>
      </c>
      <c r="C8087">
        <v>10</v>
      </c>
    </row>
    <row r="8088" spans="1:3" x14ac:dyDescent="0.25">
      <c r="A8088" t="s">
        <v>2</v>
      </c>
      <c r="B8088">
        <v>0.36499999999999999</v>
      </c>
      <c r="C8088">
        <v>0.375</v>
      </c>
    </row>
    <row r="8089" spans="1:3" x14ac:dyDescent="0.25">
      <c r="A8089" t="s">
        <v>3</v>
      </c>
      <c r="B8089">
        <v>11375</v>
      </c>
      <c r="C8089">
        <v>1133629</v>
      </c>
    </row>
    <row r="8090" spans="1:3" x14ac:dyDescent="0.25">
      <c r="A8090" t="s">
        <v>4</v>
      </c>
      <c r="B8090">
        <v>0.03</v>
      </c>
      <c r="C8090">
        <v>3.1E-2</v>
      </c>
    </row>
    <row r="8091" spans="1:3" x14ac:dyDescent="0.25">
      <c r="A8091" t="s">
        <v>5</v>
      </c>
      <c r="B8091">
        <v>-16036</v>
      </c>
      <c r="C8091">
        <v>1145004</v>
      </c>
    </row>
    <row r="8092" spans="1:3" x14ac:dyDescent="0.25">
      <c r="A8092" t="s">
        <v>6</v>
      </c>
      <c r="B8092">
        <v>4.0000000000000001E-3</v>
      </c>
    </row>
    <row r="8093" spans="1:3" x14ac:dyDescent="0.25">
      <c r="A8093" t="s">
        <v>7</v>
      </c>
      <c r="B8093">
        <v>-8819</v>
      </c>
    </row>
    <row r="8094" spans="1:3" x14ac:dyDescent="0.25">
      <c r="A8094" t="s">
        <v>8</v>
      </c>
      <c r="B8094">
        <v>0.12</v>
      </c>
      <c r="C8094">
        <v>0.109</v>
      </c>
    </row>
    <row r="8095" spans="1:3" x14ac:dyDescent="0.25">
      <c r="A8095" t="s">
        <v>9</v>
      </c>
      <c r="B8095">
        <v>-8819</v>
      </c>
    </row>
    <row r="8096" spans="1:3" x14ac:dyDescent="0.25">
      <c r="A8096" t="s">
        <v>10</v>
      </c>
      <c r="B8096">
        <v>5.0000000000000001E-3</v>
      </c>
      <c r="C8096">
        <v>0</v>
      </c>
    </row>
    <row r="8097" spans="1:3" x14ac:dyDescent="0.25">
      <c r="A8097" t="s">
        <v>11</v>
      </c>
      <c r="B8097">
        <v>-1053</v>
      </c>
    </row>
    <row r="8098" spans="1:3" x14ac:dyDescent="0.25">
      <c r="A8098" t="s">
        <v>12</v>
      </c>
      <c r="B8098">
        <v>0.56000000000000005</v>
      </c>
      <c r="C8098">
        <v>0.56200000000000006</v>
      </c>
    </row>
    <row r="8099" spans="1:3" x14ac:dyDescent="0.25">
      <c r="A8099" t="s">
        <v>13</v>
      </c>
      <c r="B8099">
        <v>-14533</v>
      </c>
    </row>
    <row r="8100" spans="1:3" x14ac:dyDescent="0.25">
      <c r="A8100" t="s">
        <v>0</v>
      </c>
      <c r="B8100" t="s">
        <v>28</v>
      </c>
      <c r="C8100">
        <v>11</v>
      </c>
    </row>
    <row r="8101" spans="1:3" x14ac:dyDescent="0.25">
      <c r="A8101" t="s">
        <v>2</v>
      </c>
      <c r="B8101">
        <v>0.39</v>
      </c>
      <c r="C8101">
        <v>0.39100000000000001</v>
      </c>
    </row>
    <row r="8102" spans="1:3" x14ac:dyDescent="0.25">
      <c r="A8102" t="s">
        <v>3</v>
      </c>
      <c r="B8102">
        <v>10310</v>
      </c>
      <c r="C8102">
        <v>1119097</v>
      </c>
    </row>
    <row r="8103" spans="1:3" x14ac:dyDescent="0.25">
      <c r="A8103" t="s">
        <v>4</v>
      </c>
      <c r="B8103">
        <v>0.01</v>
      </c>
      <c r="C8103">
        <v>0</v>
      </c>
    </row>
    <row r="8104" spans="1:3" x14ac:dyDescent="0.25">
      <c r="A8104" t="s">
        <v>5</v>
      </c>
      <c r="B8104">
        <v>0</v>
      </c>
      <c r="C8104">
        <v>1129406</v>
      </c>
    </row>
    <row r="8105" spans="1:3" x14ac:dyDescent="0.25">
      <c r="A8105" t="s">
        <v>6</v>
      </c>
      <c r="B8105">
        <v>3.0000000000000001E-3</v>
      </c>
    </row>
    <row r="8106" spans="1:3" x14ac:dyDescent="0.25">
      <c r="A8106" t="s">
        <v>7</v>
      </c>
      <c r="B8106">
        <v>0</v>
      </c>
    </row>
    <row r="8107" spans="1:3" x14ac:dyDescent="0.25">
      <c r="A8107" t="s">
        <v>8</v>
      </c>
      <c r="B8107">
        <v>0.14499999999999999</v>
      </c>
      <c r="C8107">
        <v>0.156</v>
      </c>
    </row>
    <row r="8108" spans="1:3" x14ac:dyDescent="0.25">
      <c r="A8108" t="s">
        <v>9</v>
      </c>
      <c r="B8108">
        <v>0</v>
      </c>
    </row>
    <row r="8109" spans="1:3" x14ac:dyDescent="0.25">
      <c r="A8109" t="s">
        <v>10</v>
      </c>
      <c r="B8109">
        <v>0.01</v>
      </c>
      <c r="C8109">
        <v>0</v>
      </c>
    </row>
    <row r="8110" spans="1:3" x14ac:dyDescent="0.25">
      <c r="A8110" t="s">
        <v>11</v>
      </c>
      <c r="B8110">
        <v>0</v>
      </c>
    </row>
    <row r="8111" spans="1:3" x14ac:dyDescent="0.25">
      <c r="A8111" t="s">
        <v>12</v>
      </c>
      <c r="B8111">
        <v>0.6</v>
      </c>
      <c r="C8111">
        <v>0.59399999999999997</v>
      </c>
    </row>
    <row r="8112" spans="1:3" x14ac:dyDescent="0.25">
      <c r="A8112" t="s">
        <v>13</v>
      </c>
      <c r="B8112">
        <v>10310</v>
      </c>
    </row>
    <row r="8113" spans="1:3" x14ac:dyDescent="0.25">
      <c r="A8113" t="s">
        <v>0</v>
      </c>
      <c r="B8113" t="s">
        <v>28</v>
      </c>
      <c r="C8113">
        <v>12</v>
      </c>
    </row>
    <row r="8114" spans="1:3" x14ac:dyDescent="0.25">
      <c r="A8114" t="s">
        <v>2</v>
      </c>
      <c r="B8114">
        <v>0.36</v>
      </c>
      <c r="C8114">
        <v>0.375</v>
      </c>
    </row>
    <row r="8115" spans="1:3" x14ac:dyDescent="0.25">
      <c r="A8115" t="s">
        <v>3</v>
      </c>
      <c r="B8115">
        <v>13644</v>
      </c>
      <c r="C8115">
        <v>1129406</v>
      </c>
    </row>
    <row r="8116" spans="1:3" x14ac:dyDescent="0.25">
      <c r="A8116" t="s">
        <v>4</v>
      </c>
      <c r="B8116">
        <v>1.4999999999999999E-2</v>
      </c>
      <c r="C8116">
        <v>1.6E-2</v>
      </c>
    </row>
    <row r="8117" spans="1:3" x14ac:dyDescent="0.25">
      <c r="A8117" t="s">
        <v>5</v>
      </c>
      <c r="B8117">
        <v>0</v>
      </c>
      <c r="C8117">
        <v>1143050</v>
      </c>
    </row>
    <row r="8118" spans="1:3" x14ac:dyDescent="0.25">
      <c r="A8118" t="s">
        <v>6</v>
      </c>
      <c r="B8118">
        <v>3.0000000000000001E-3</v>
      </c>
    </row>
    <row r="8119" spans="1:3" x14ac:dyDescent="0.25">
      <c r="A8119" t="s">
        <v>7</v>
      </c>
      <c r="B8119">
        <v>0</v>
      </c>
    </row>
    <row r="8120" spans="1:3" x14ac:dyDescent="0.25">
      <c r="A8120" t="s">
        <v>8</v>
      </c>
      <c r="B8120">
        <v>0.17</v>
      </c>
      <c r="C8120">
        <v>0.17199999999999999</v>
      </c>
    </row>
    <row r="8121" spans="1:3" x14ac:dyDescent="0.25">
      <c r="A8121" t="s">
        <v>9</v>
      </c>
      <c r="B8121">
        <v>0</v>
      </c>
    </row>
    <row r="8122" spans="1:3" x14ac:dyDescent="0.25">
      <c r="A8122" t="s">
        <v>10</v>
      </c>
      <c r="B8122">
        <v>0.01</v>
      </c>
      <c r="C8122">
        <v>1.6E-2</v>
      </c>
    </row>
    <row r="8123" spans="1:3" x14ac:dyDescent="0.25">
      <c r="A8123" t="s">
        <v>11</v>
      </c>
      <c r="B8123">
        <v>0</v>
      </c>
    </row>
    <row r="8124" spans="1:3" x14ac:dyDescent="0.25">
      <c r="A8124" t="s">
        <v>12</v>
      </c>
      <c r="B8124">
        <v>0.61499999999999999</v>
      </c>
      <c r="C8124">
        <v>0.625</v>
      </c>
    </row>
    <row r="8125" spans="1:3" x14ac:dyDescent="0.25">
      <c r="A8125" t="s">
        <v>13</v>
      </c>
      <c r="B8125">
        <v>13644</v>
      </c>
    </row>
    <row r="8126" spans="1:3" x14ac:dyDescent="0.25">
      <c r="A8126" t="s">
        <v>0</v>
      </c>
      <c r="B8126" t="s">
        <v>29</v>
      </c>
      <c r="C8126">
        <v>1</v>
      </c>
    </row>
    <row r="8127" spans="1:3" x14ac:dyDescent="0.25">
      <c r="A8127" t="s">
        <v>2</v>
      </c>
      <c r="B8127">
        <v>0.51500000000000001</v>
      </c>
      <c r="C8127">
        <v>0.51600000000000001</v>
      </c>
    </row>
    <row r="8128" spans="1:3" x14ac:dyDescent="0.25">
      <c r="A8128" t="s">
        <v>3</v>
      </c>
      <c r="B8128">
        <v>29127</v>
      </c>
      <c r="C8128">
        <v>1143050</v>
      </c>
    </row>
    <row r="8129" spans="1:3" x14ac:dyDescent="0.25">
      <c r="A8129" t="s">
        <v>4</v>
      </c>
      <c r="B8129">
        <v>1.4999999999999999E-2</v>
      </c>
      <c r="C8129">
        <v>3.1E-2</v>
      </c>
    </row>
    <row r="8130" spans="1:3" x14ac:dyDescent="0.25">
      <c r="A8130" t="s">
        <v>5</v>
      </c>
      <c r="B8130">
        <v>-1053</v>
      </c>
      <c r="C8130">
        <v>1154458</v>
      </c>
    </row>
    <row r="8131" spans="1:3" x14ac:dyDescent="0.25">
      <c r="A8131" t="s">
        <v>6</v>
      </c>
      <c r="B8131">
        <v>0.01</v>
      </c>
    </row>
    <row r="8132" spans="1:3" x14ac:dyDescent="0.25">
      <c r="A8132" t="s">
        <v>7</v>
      </c>
      <c r="B8132">
        <v>-7946</v>
      </c>
    </row>
    <row r="8133" spans="1:3" x14ac:dyDescent="0.25">
      <c r="A8133" t="s">
        <v>8</v>
      </c>
      <c r="B8133">
        <v>0.32500000000000001</v>
      </c>
      <c r="C8133">
        <v>0.32800000000000001</v>
      </c>
    </row>
    <row r="8134" spans="1:3" x14ac:dyDescent="0.25">
      <c r="A8134" t="s">
        <v>9</v>
      </c>
      <c r="B8134">
        <v>-6242</v>
      </c>
    </row>
    <row r="8135" spans="1:3" x14ac:dyDescent="0.25">
      <c r="A8135" t="s">
        <v>10</v>
      </c>
      <c r="B8135">
        <v>0.02</v>
      </c>
      <c r="C8135">
        <v>3.1E-2</v>
      </c>
    </row>
    <row r="8136" spans="1:3" x14ac:dyDescent="0.25">
      <c r="A8136" t="s">
        <v>11</v>
      </c>
      <c r="B8136">
        <v>4194</v>
      </c>
    </row>
    <row r="8137" spans="1:3" x14ac:dyDescent="0.25">
      <c r="A8137" t="s">
        <v>12</v>
      </c>
      <c r="B8137">
        <v>0.98</v>
      </c>
      <c r="C8137">
        <v>1</v>
      </c>
    </row>
    <row r="8138" spans="1:3" x14ac:dyDescent="0.25">
      <c r="A8138" t="s">
        <v>13</v>
      </c>
      <c r="B8138">
        <v>10699</v>
      </c>
    </row>
    <row r="8139" spans="1:3" x14ac:dyDescent="0.25">
      <c r="A8139" t="s">
        <v>0</v>
      </c>
      <c r="B8139" t="s">
        <v>29</v>
      </c>
      <c r="C8139">
        <v>2</v>
      </c>
    </row>
    <row r="8140" spans="1:3" x14ac:dyDescent="0.25">
      <c r="A8140" t="s">
        <v>2</v>
      </c>
      <c r="B8140">
        <v>0.41499999999999998</v>
      </c>
      <c r="C8140">
        <v>0.40600000000000003</v>
      </c>
    </row>
    <row r="8141" spans="1:3" x14ac:dyDescent="0.25">
      <c r="A8141" t="s">
        <v>3</v>
      </c>
      <c r="B8141">
        <v>17945</v>
      </c>
      <c r="C8141">
        <v>1153749</v>
      </c>
    </row>
    <row r="8142" spans="1:3" x14ac:dyDescent="0.25">
      <c r="A8142" t="s">
        <v>4</v>
      </c>
      <c r="B8142">
        <v>1.4999999999999999E-2</v>
      </c>
      <c r="C8142">
        <v>4.7E-2</v>
      </c>
    </row>
    <row r="8143" spans="1:3" x14ac:dyDescent="0.25">
      <c r="A8143" t="s">
        <v>5</v>
      </c>
      <c r="B8143">
        <v>-1053</v>
      </c>
      <c r="C8143">
        <v>1170579</v>
      </c>
    </row>
    <row r="8144" spans="1:3" x14ac:dyDescent="0.25">
      <c r="A8144" t="s">
        <v>6</v>
      </c>
      <c r="B8144">
        <v>3.0000000000000001E-3</v>
      </c>
    </row>
    <row r="8145" spans="1:3" x14ac:dyDescent="0.25">
      <c r="A8145" t="s">
        <v>7</v>
      </c>
      <c r="B8145">
        <v>0</v>
      </c>
    </row>
    <row r="8146" spans="1:3" x14ac:dyDescent="0.25">
      <c r="A8146" t="s">
        <v>8</v>
      </c>
      <c r="B8146">
        <v>0.17</v>
      </c>
      <c r="C8146">
        <v>0.17199999999999999</v>
      </c>
    </row>
    <row r="8147" spans="1:3" x14ac:dyDescent="0.25">
      <c r="A8147" t="s">
        <v>9</v>
      </c>
      <c r="B8147">
        <v>0</v>
      </c>
    </row>
    <row r="8148" spans="1:3" x14ac:dyDescent="0.25">
      <c r="A8148" t="s">
        <v>10</v>
      </c>
      <c r="B8148">
        <v>0.01</v>
      </c>
      <c r="C8148">
        <v>1.6E-2</v>
      </c>
    </row>
    <row r="8149" spans="1:3" x14ac:dyDescent="0.25">
      <c r="A8149" t="s">
        <v>11</v>
      </c>
      <c r="B8149">
        <v>0</v>
      </c>
    </row>
    <row r="8150" spans="1:3" x14ac:dyDescent="0.25">
      <c r="A8150" t="s">
        <v>12</v>
      </c>
      <c r="B8150">
        <v>0.66500000000000004</v>
      </c>
      <c r="C8150">
        <v>0.68799999999999994</v>
      </c>
    </row>
    <row r="8151" spans="1:3" x14ac:dyDescent="0.25">
      <c r="A8151" t="s">
        <v>13</v>
      </c>
      <c r="B8151">
        <v>15778</v>
      </c>
    </row>
    <row r="8152" spans="1:3" x14ac:dyDescent="0.25">
      <c r="A8152" t="s">
        <v>0</v>
      </c>
      <c r="B8152" t="s">
        <v>29</v>
      </c>
      <c r="C8152">
        <v>3</v>
      </c>
    </row>
    <row r="8153" spans="1:3" x14ac:dyDescent="0.25">
      <c r="A8153" t="s">
        <v>2</v>
      </c>
      <c r="B8153">
        <v>0.4</v>
      </c>
      <c r="C8153">
        <v>0.40600000000000003</v>
      </c>
    </row>
    <row r="8154" spans="1:3" x14ac:dyDescent="0.25">
      <c r="A8154" t="s">
        <v>3</v>
      </c>
      <c r="B8154">
        <v>12100</v>
      </c>
      <c r="C8154">
        <v>1169527</v>
      </c>
    </row>
    <row r="8155" spans="1:3" x14ac:dyDescent="0.25">
      <c r="A8155" t="s">
        <v>4</v>
      </c>
      <c r="B8155">
        <v>0.01</v>
      </c>
      <c r="C8155">
        <v>3.1E-2</v>
      </c>
    </row>
    <row r="8156" spans="1:3" x14ac:dyDescent="0.25">
      <c r="A8156" t="s">
        <v>5</v>
      </c>
      <c r="B8156">
        <v>0</v>
      </c>
      <c r="C8156">
        <v>1180525</v>
      </c>
    </row>
    <row r="8157" spans="1:3" x14ac:dyDescent="0.25">
      <c r="A8157" t="s">
        <v>6</v>
      </c>
      <c r="B8157">
        <v>2E-3</v>
      </c>
    </row>
    <row r="8158" spans="1:3" x14ac:dyDescent="0.25">
      <c r="A8158" t="s">
        <v>7</v>
      </c>
      <c r="B8158">
        <v>0</v>
      </c>
    </row>
    <row r="8159" spans="1:3" x14ac:dyDescent="0.25">
      <c r="A8159" t="s">
        <v>8</v>
      </c>
      <c r="B8159">
        <v>0.12</v>
      </c>
      <c r="C8159">
        <v>0.125</v>
      </c>
    </row>
    <row r="8160" spans="1:3" x14ac:dyDescent="0.25">
      <c r="A8160" t="s">
        <v>9</v>
      </c>
      <c r="B8160">
        <v>0</v>
      </c>
    </row>
    <row r="8161" spans="1:3" x14ac:dyDescent="0.25">
      <c r="A8161" t="s">
        <v>10</v>
      </c>
      <c r="B8161">
        <v>0.01</v>
      </c>
      <c r="C8161">
        <v>1.6E-2</v>
      </c>
    </row>
    <row r="8162" spans="1:3" x14ac:dyDescent="0.25">
      <c r="A8162" t="s">
        <v>11</v>
      </c>
      <c r="B8162">
        <v>0</v>
      </c>
    </row>
    <row r="8163" spans="1:3" x14ac:dyDescent="0.25">
      <c r="A8163" t="s">
        <v>12</v>
      </c>
      <c r="B8163">
        <v>0.59499999999999997</v>
      </c>
      <c r="C8163">
        <v>0.625</v>
      </c>
    </row>
    <row r="8164" spans="1:3" x14ac:dyDescent="0.25">
      <c r="A8164" t="s">
        <v>13</v>
      </c>
      <c r="B8164">
        <v>10998</v>
      </c>
    </row>
    <row r="8165" spans="1:3" x14ac:dyDescent="0.25">
      <c r="A8165" t="s">
        <v>0</v>
      </c>
      <c r="B8165" t="s">
        <v>29</v>
      </c>
      <c r="C8165">
        <v>4</v>
      </c>
    </row>
    <row r="8166" spans="1:3" x14ac:dyDescent="0.25">
      <c r="A8166" t="s">
        <v>2</v>
      </c>
      <c r="B8166">
        <v>0.42</v>
      </c>
      <c r="C8166">
        <v>0.40600000000000003</v>
      </c>
    </row>
    <row r="8167" spans="1:3" x14ac:dyDescent="0.25">
      <c r="A8167" t="s">
        <v>3</v>
      </c>
      <c r="B8167">
        <v>-8962</v>
      </c>
      <c r="C8167">
        <v>1180525</v>
      </c>
    </row>
    <row r="8168" spans="1:3" x14ac:dyDescent="0.25">
      <c r="A8168" t="s">
        <v>4</v>
      </c>
      <c r="B8168">
        <v>0.01</v>
      </c>
      <c r="C8168">
        <v>0</v>
      </c>
    </row>
    <row r="8169" spans="1:3" x14ac:dyDescent="0.25">
      <c r="A8169" t="s">
        <v>5</v>
      </c>
      <c r="B8169">
        <v>-1053</v>
      </c>
      <c r="C8169">
        <v>1170465</v>
      </c>
    </row>
    <row r="8170" spans="1:3" x14ac:dyDescent="0.25">
      <c r="A8170" t="s">
        <v>6</v>
      </c>
      <c r="B8170">
        <v>3.0000000000000001E-3</v>
      </c>
    </row>
    <row r="8171" spans="1:3" x14ac:dyDescent="0.25">
      <c r="A8171" t="s">
        <v>7</v>
      </c>
      <c r="B8171">
        <v>0</v>
      </c>
    </row>
    <row r="8172" spans="1:3" x14ac:dyDescent="0.25">
      <c r="A8172" t="s">
        <v>8</v>
      </c>
      <c r="B8172">
        <v>0.185</v>
      </c>
      <c r="C8172">
        <v>0.188</v>
      </c>
    </row>
    <row r="8173" spans="1:3" x14ac:dyDescent="0.25">
      <c r="A8173" t="s">
        <v>9</v>
      </c>
      <c r="B8173">
        <v>0</v>
      </c>
    </row>
    <row r="8174" spans="1:3" x14ac:dyDescent="0.25">
      <c r="A8174" t="s">
        <v>10</v>
      </c>
      <c r="B8174">
        <v>0.01</v>
      </c>
      <c r="C8174">
        <v>1.6E-2</v>
      </c>
    </row>
    <row r="8175" spans="1:3" x14ac:dyDescent="0.25">
      <c r="A8175" t="s">
        <v>11</v>
      </c>
      <c r="B8175">
        <v>0</v>
      </c>
    </row>
    <row r="8176" spans="1:3" x14ac:dyDescent="0.25">
      <c r="A8176" t="s">
        <v>12</v>
      </c>
      <c r="B8176">
        <v>0.68</v>
      </c>
      <c r="C8176">
        <v>0.67200000000000004</v>
      </c>
    </row>
    <row r="8177" spans="1:3" x14ac:dyDescent="0.25">
      <c r="A8177" t="s">
        <v>13</v>
      </c>
      <c r="B8177">
        <v>-11112</v>
      </c>
    </row>
    <row r="8178" spans="1:3" x14ac:dyDescent="0.25">
      <c r="A8178" t="s">
        <v>0</v>
      </c>
      <c r="B8178" t="s">
        <v>29</v>
      </c>
      <c r="C8178">
        <v>5</v>
      </c>
    </row>
    <row r="8179" spans="1:3" x14ac:dyDescent="0.25">
      <c r="A8179" t="s">
        <v>2</v>
      </c>
      <c r="B8179">
        <v>0.40500000000000003</v>
      </c>
      <c r="C8179">
        <v>0.40600000000000003</v>
      </c>
    </row>
    <row r="8180" spans="1:3" x14ac:dyDescent="0.25">
      <c r="A8180" t="s">
        <v>3</v>
      </c>
      <c r="B8180">
        <v>12071</v>
      </c>
      <c r="C8180">
        <v>1169412</v>
      </c>
    </row>
    <row r="8181" spans="1:3" x14ac:dyDescent="0.25">
      <c r="A8181" t="s">
        <v>4</v>
      </c>
      <c r="B8181">
        <v>0.01</v>
      </c>
      <c r="C8181">
        <v>3.1E-2</v>
      </c>
    </row>
    <row r="8182" spans="1:3" x14ac:dyDescent="0.25">
      <c r="A8182" t="s">
        <v>5</v>
      </c>
      <c r="B8182">
        <v>0</v>
      </c>
      <c r="C8182">
        <v>1180385</v>
      </c>
    </row>
    <row r="8183" spans="1:3" x14ac:dyDescent="0.25">
      <c r="A8183" t="s">
        <v>6</v>
      </c>
      <c r="B8183">
        <v>4.0000000000000001E-3</v>
      </c>
    </row>
    <row r="8184" spans="1:3" x14ac:dyDescent="0.25">
      <c r="A8184" t="s">
        <v>7</v>
      </c>
      <c r="B8184">
        <v>0</v>
      </c>
    </row>
    <row r="8185" spans="1:3" x14ac:dyDescent="0.25">
      <c r="A8185" t="s">
        <v>8</v>
      </c>
      <c r="B8185">
        <v>0.16</v>
      </c>
      <c r="C8185">
        <v>0.156</v>
      </c>
    </row>
    <row r="8186" spans="1:3" x14ac:dyDescent="0.25">
      <c r="A8186" t="s">
        <v>9</v>
      </c>
      <c r="B8186">
        <v>0</v>
      </c>
    </row>
    <row r="8187" spans="1:3" x14ac:dyDescent="0.25">
      <c r="A8187" t="s">
        <v>10</v>
      </c>
      <c r="B8187">
        <v>5.0000000000000001E-3</v>
      </c>
      <c r="C8187">
        <v>1.6E-2</v>
      </c>
    </row>
    <row r="8188" spans="1:3" x14ac:dyDescent="0.25">
      <c r="A8188" t="s">
        <v>11</v>
      </c>
      <c r="B8188">
        <v>0</v>
      </c>
    </row>
    <row r="8189" spans="1:3" x14ac:dyDescent="0.25">
      <c r="A8189" t="s">
        <v>12</v>
      </c>
      <c r="B8189">
        <v>0.64</v>
      </c>
      <c r="C8189">
        <v>0.65600000000000003</v>
      </c>
    </row>
    <row r="8190" spans="1:3" x14ac:dyDescent="0.25">
      <c r="A8190" t="s">
        <v>13</v>
      </c>
      <c r="B8190">
        <v>10973</v>
      </c>
    </row>
    <row r="8191" spans="1:3" x14ac:dyDescent="0.25">
      <c r="A8191" t="s">
        <v>0</v>
      </c>
      <c r="B8191" t="s">
        <v>29</v>
      </c>
      <c r="C8191">
        <v>6</v>
      </c>
    </row>
    <row r="8192" spans="1:3" x14ac:dyDescent="0.25">
      <c r="A8192" t="s">
        <v>2</v>
      </c>
      <c r="B8192">
        <v>0.39500000000000002</v>
      </c>
      <c r="C8192">
        <v>0.39100000000000001</v>
      </c>
    </row>
    <row r="8193" spans="1:3" x14ac:dyDescent="0.25">
      <c r="A8193" t="s">
        <v>3</v>
      </c>
      <c r="B8193">
        <v>9925</v>
      </c>
      <c r="C8193">
        <v>1180385</v>
      </c>
    </row>
    <row r="8194" spans="1:3" x14ac:dyDescent="0.25">
      <c r="A8194" t="s">
        <v>4</v>
      </c>
      <c r="B8194">
        <v>0.01</v>
      </c>
      <c r="C8194">
        <v>0</v>
      </c>
    </row>
    <row r="8195" spans="1:3" x14ac:dyDescent="0.25">
      <c r="A8195" t="s">
        <v>5</v>
      </c>
      <c r="B8195">
        <v>-6291</v>
      </c>
      <c r="C8195">
        <v>1189216</v>
      </c>
    </row>
    <row r="8196" spans="1:3" x14ac:dyDescent="0.25">
      <c r="A8196" t="s">
        <v>6</v>
      </c>
      <c r="B8196">
        <v>4.0000000000000001E-3</v>
      </c>
    </row>
    <row r="8197" spans="1:3" x14ac:dyDescent="0.25">
      <c r="A8197" t="s">
        <v>7</v>
      </c>
      <c r="B8197">
        <v>12583</v>
      </c>
    </row>
    <row r="8198" spans="1:3" x14ac:dyDescent="0.25">
      <c r="A8198" t="s">
        <v>8</v>
      </c>
      <c r="B8198">
        <v>0.3</v>
      </c>
      <c r="C8198">
        <v>0.29699999999999999</v>
      </c>
    </row>
    <row r="8199" spans="1:3" x14ac:dyDescent="0.25">
      <c r="A8199" t="s">
        <v>9</v>
      </c>
      <c r="B8199">
        <v>12583</v>
      </c>
    </row>
    <row r="8200" spans="1:3" x14ac:dyDescent="0.25">
      <c r="A8200" t="s">
        <v>10</v>
      </c>
      <c r="B8200">
        <v>0.01</v>
      </c>
      <c r="C8200">
        <v>1.6E-2</v>
      </c>
    </row>
    <row r="8201" spans="1:3" x14ac:dyDescent="0.25">
      <c r="A8201" t="s">
        <v>11</v>
      </c>
      <c r="B8201">
        <v>0</v>
      </c>
    </row>
    <row r="8202" spans="1:3" x14ac:dyDescent="0.25">
      <c r="A8202" t="s">
        <v>12</v>
      </c>
      <c r="B8202">
        <v>0.77500000000000002</v>
      </c>
      <c r="C8202">
        <v>0.78100000000000003</v>
      </c>
    </row>
    <row r="8203" spans="1:3" x14ac:dyDescent="0.25">
      <c r="A8203" t="s">
        <v>13</v>
      </c>
      <c r="B8203">
        <v>15122</v>
      </c>
    </row>
    <row r="8204" spans="1:3" x14ac:dyDescent="0.25">
      <c r="A8204" t="s">
        <v>0</v>
      </c>
      <c r="B8204" t="s">
        <v>29</v>
      </c>
      <c r="C8204">
        <v>7</v>
      </c>
    </row>
    <row r="8205" spans="1:3" x14ac:dyDescent="0.25">
      <c r="A8205" t="s">
        <v>2</v>
      </c>
      <c r="B8205">
        <v>0.42499999999999999</v>
      </c>
      <c r="C8205">
        <v>0.42199999999999999</v>
      </c>
    </row>
    <row r="8206" spans="1:3" x14ac:dyDescent="0.25">
      <c r="A8206" t="s">
        <v>3</v>
      </c>
      <c r="B8206">
        <v>-10404</v>
      </c>
      <c r="C8206">
        <v>1195508</v>
      </c>
    </row>
    <row r="8207" spans="1:3" x14ac:dyDescent="0.25">
      <c r="A8207" t="s">
        <v>4</v>
      </c>
      <c r="B8207">
        <v>1.4999999999999999E-2</v>
      </c>
      <c r="C8207">
        <v>1.6E-2</v>
      </c>
    </row>
    <row r="8208" spans="1:3" x14ac:dyDescent="0.25">
      <c r="A8208" t="s">
        <v>5</v>
      </c>
      <c r="B8208">
        <v>0</v>
      </c>
      <c r="C8208">
        <v>1184010</v>
      </c>
    </row>
    <row r="8209" spans="1:3" x14ac:dyDescent="0.25">
      <c r="A8209" t="s">
        <v>6</v>
      </c>
      <c r="B8209">
        <v>3.0000000000000001E-3</v>
      </c>
    </row>
    <row r="8210" spans="1:3" x14ac:dyDescent="0.25">
      <c r="A8210" t="s">
        <v>7</v>
      </c>
      <c r="B8210">
        <v>0</v>
      </c>
    </row>
    <row r="8211" spans="1:3" x14ac:dyDescent="0.25">
      <c r="A8211" t="s">
        <v>8</v>
      </c>
      <c r="B8211">
        <v>0.115</v>
      </c>
      <c r="C8211">
        <v>0.109</v>
      </c>
    </row>
    <row r="8212" spans="1:3" x14ac:dyDescent="0.25">
      <c r="A8212" t="s">
        <v>9</v>
      </c>
      <c r="B8212">
        <v>0</v>
      </c>
    </row>
    <row r="8213" spans="1:3" x14ac:dyDescent="0.25">
      <c r="A8213" t="s">
        <v>10</v>
      </c>
      <c r="B8213">
        <v>5.0000000000000001E-3</v>
      </c>
      <c r="C8213">
        <v>1.6E-2</v>
      </c>
    </row>
    <row r="8214" spans="1:3" x14ac:dyDescent="0.25">
      <c r="A8214" t="s">
        <v>11</v>
      </c>
      <c r="B8214">
        <v>0</v>
      </c>
    </row>
    <row r="8215" spans="1:3" x14ac:dyDescent="0.25">
      <c r="A8215" t="s">
        <v>12</v>
      </c>
      <c r="B8215">
        <v>0.59499999999999997</v>
      </c>
      <c r="C8215">
        <v>0.59399999999999997</v>
      </c>
    </row>
    <row r="8216" spans="1:3" x14ac:dyDescent="0.25">
      <c r="A8216" t="s">
        <v>13</v>
      </c>
      <c r="B8216">
        <v>-11497</v>
      </c>
    </row>
    <row r="8217" spans="1:3" x14ac:dyDescent="0.25">
      <c r="A8217" t="s">
        <v>0</v>
      </c>
      <c r="B8217" t="s">
        <v>29</v>
      </c>
      <c r="C8217">
        <v>8</v>
      </c>
    </row>
    <row r="8218" spans="1:3" x14ac:dyDescent="0.25">
      <c r="A8218" t="s">
        <v>2</v>
      </c>
      <c r="B8218">
        <v>0.41</v>
      </c>
      <c r="C8218">
        <v>0.39100000000000001</v>
      </c>
    </row>
    <row r="8219" spans="1:3" x14ac:dyDescent="0.25">
      <c r="A8219" t="s">
        <v>3</v>
      </c>
      <c r="B8219">
        <v>10420</v>
      </c>
      <c r="C8219">
        <v>1184010</v>
      </c>
    </row>
    <row r="8220" spans="1:3" x14ac:dyDescent="0.25">
      <c r="A8220" t="s">
        <v>4</v>
      </c>
      <c r="B8220">
        <v>0.01</v>
      </c>
      <c r="C8220">
        <v>3.1E-2</v>
      </c>
    </row>
    <row r="8221" spans="1:3" x14ac:dyDescent="0.25">
      <c r="A8221" t="s">
        <v>5</v>
      </c>
      <c r="B8221">
        <v>0</v>
      </c>
      <c r="C8221">
        <v>1193337</v>
      </c>
    </row>
    <row r="8222" spans="1:3" x14ac:dyDescent="0.25">
      <c r="A8222" t="s">
        <v>6</v>
      </c>
      <c r="B8222">
        <v>3.0000000000000001E-3</v>
      </c>
    </row>
    <row r="8223" spans="1:3" x14ac:dyDescent="0.25">
      <c r="A8223" t="s">
        <v>7</v>
      </c>
      <c r="B8223">
        <v>0</v>
      </c>
    </row>
    <row r="8224" spans="1:3" x14ac:dyDescent="0.25">
      <c r="A8224" t="s">
        <v>8</v>
      </c>
      <c r="B8224">
        <v>0.12</v>
      </c>
      <c r="C8224">
        <v>0.125</v>
      </c>
    </row>
    <row r="8225" spans="1:3" x14ac:dyDescent="0.25">
      <c r="A8225" t="s">
        <v>9</v>
      </c>
      <c r="B8225">
        <v>0</v>
      </c>
    </row>
    <row r="8226" spans="1:3" x14ac:dyDescent="0.25">
      <c r="A8226" t="s">
        <v>10</v>
      </c>
      <c r="B8226">
        <v>0.01</v>
      </c>
      <c r="C8226">
        <v>1.6E-2</v>
      </c>
    </row>
    <row r="8227" spans="1:3" x14ac:dyDescent="0.25">
      <c r="A8227" t="s">
        <v>11</v>
      </c>
      <c r="B8227">
        <v>0</v>
      </c>
    </row>
    <row r="8228" spans="1:3" x14ac:dyDescent="0.25">
      <c r="A8228" t="s">
        <v>12</v>
      </c>
      <c r="B8228">
        <v>0.58499999999999996</v>
      </c>
      <c r="C8228">
        <v>0.57799999999999996</v>
      </c>
    </row>
    <row r="8229" spans="1:3" x14ac:dyDescent="0.25">
      <c r="A8229" t="s">
        <v>13</v>
      </c>
      <c r="B8229">
        <v>9327</v>
      </c>
    </row>
    <row r="8230" spans="1:3" x14ac:dyDescent="0.25">
      <c r="A8230" t="s">
        <v>0</v>
      </c>
      <c r="B8230" t="s">
        <v>29</v>
      </c>
      <c r="C8230">
        <v>9</v>
      </c>
    </row>
    <row r="8231" spans="1:3" x14ac:dyDescent="0.25">
      <c r="A8231" t="s">
        <v>2</v>
      </c>
      <c r="B8231">
        <v>0.40500000000000003</v>
      </c>
      <c r="C8231">
        <v>0.40600000000000003</v>
      </c>
    </row>
    <row r="8232" spans="1:3" x14ac:dyDescent="0.25">
      <c r="A8232" t="s">
        <v>3</v>
      </c>
      <c r="B8232">
        <v>11469</v>
      </c>
      <c r="C8232">
        <v>1193337</v>
      </c>
    </row>
    <row r="8233" spans="1:3" x14ac:dyDescent="0.25">
      <c r="A8233" t="s">
        <v>4</v>
      </c>
      <c r="B8233">
        <v>0.01</v>
      </c>
      <c r="C8233">
        <v>3.1E-2</v>
      </c>
    </row>
    <row r="8234" spans="1:3" x14ac:dyDescent="0.25">
      <c r="A8234" t="s">
        <v>5</v>
      </c>
      <c r="B8234">
        <v>0</v>
      </c>
      <c r="C8234">
        <v>1203712</v>
      </c>
    </row>
    <row r="8235" spans="1:3" x14ac:dyDescent="0.25">
      <c r="A8235" t="s">
        <v>6</v>
      </c>
      <c r="B8235">
        <v>3.0000000000000001E-3</v>
      </c>
    </row>
    <row r="8236" spans="1:3" x14ac:dyDescent="0.25">
      <c r="A8236" t="s">
        <v>7</v>
      </c>
      <c r="B8236">
        <v>0</v>
      </c>
    </row>
    <row r="8237" spans="1:3" x14ac:dyDescent="0.25">
      <c r="A8237" t="s">
        <v>8</v>
      </c>
      <c r="B8237">
        <v>0.14000000000000001</v>
      </c>
      <c r="C8237">
        <v>0.14099999999999999</v>
      </c>
    </row>
    <row r="8238" spans="1:3" x14ac:dyDescent="0.25">
      <c r="A8238" t="s">
        <v>9</v>
      </c>
      <c r="B8238">
        <v>0</v>
      </c>
    </row>
    <row r="8239" spans="1:3" x14ac:dyDescent="0.25">
      <c r="A8239" t="s">
        <v>10</v>
      </c>
      <c r="B8239">
        <v>5.0000000000000001E-3</v>
      </c>
      <c r="C8239">
        <v>0</v>
      </c>
    </row>
    <row r="8240" spans="1:3" x14ac:dyDescent="0.25">
      <c r="A8240" t="s">
        <v>11</v>
      </c>
      <c r="B8240">
        <v>0</v>
      </c>
    </row>
    <row r="8241" spans="1:3" x14ac:dyDescent="0.25">
      <c r="A8241" t="s">
        <v>12</v>
      </c>
      <c r="B8241">
        <v>0.59499999999999997</v>
      </c>
      <c r="C8241">
        <v>0.60899999999999999</v>
      </c>
    </row>
    <row r="8242" spans="1:3" x14ac:dyDescent="0.25">
      <c r="A8242" t="s">
        <v>13</v>
      </c>
      <c r="B8242">
        <v>10375</v>
      </c>
    </row>
    <row r="8243" spans="1:3" x14ac:dyDescent="0.25">
      <c r="A8243" t="s">
        <v>0</v>
      </c>
      <c r="B8243" t="s">
        <v>29</v>
      </c>
      <c r="C8243">
        <v>10</v>
      </c>
    </row>
    <row r="8244" spans="1:3" x14ac:dyDescent="0.25">
      <c r="A8244" t="s">
        <v>2</v>
      </c>
      <c r="B8244">
        <v>0.41</v>
      </c>
      <c r="C8244">
        <v>0.40600000000000003</v>
      </c>
    </row>
    <row r="8245" spans="1:3" x14ac:dyDescent="0.25">
      <c r="A8245" t="s">
        <v>3</v>
      </c>
      <c r="B8245">
        <v>11473</v>
      </c>
      <c r="C8245">
        <v>1203712</v>
      </c>
    </row>
    <row r="8246" spans="1:3" x14ac:dyDescent="0.25">
      <c r="A8246" t="s">
        <v>4</v>
      </c>
      <c r="B8246">
        <v>1.4999999999999999E-2</v>
      </c>
      <c r="C8246">
        <v>1.6E-2</v>
      </c>
    </row>
    <row r="8247" spans="1:3" x14ac:dyDescent="0.25">
      <c r="A8247" t="s">
        <v>5</v>
      </c>
      <c r="B8247">
        <v>0</v>
      </c>
      <c r="C8247">
        <v>1214091</v>
      </c>
    </row>
    <row r="8248" spans="1:3" x14ac:dyDescent="0.25">
      <c r="A8248" t="s">
        <v>6</v>
      </c>
      <c r="B8248">
        <v>2.5000000000000001E-2</v>
      </c>
    </row>
    <row r="8249" spans="1:3" x14ac:dyDescent="0.25">
      <c r="A8249" t="s">
        <v>7</v>
      </c>
      <c r="B8249">
        <v>-163095</v>
      </c>
    </row>
    <row r="8250" spans="1:3" x14ac:dyDescent="0.25">
      <c r="A8250" t="s">
        <v>8</v>
      </c>
      <c r="B8250">
        <v>0.17</v>
      </c>
      <c r="C8250">
        <v>0.17199999999999999</v>
      </c>
    </row>
    <row r="8251" spans="1:3" x14ac:dyDescent="0.25">
      <c r="A8251" t="s">
        <v>9</v>
      </c>
      <c r="B8251">
        <v>-163095</v>
      </c>
    </row>
    <row r="8252" spans="1:3" x14ac:dyDescent="0.25">
      <c r="A8252" t="s">
        <v>10</v>
      </c>
      <c r="B8252">
        <v>5.0000000000000001E-3</v>
      </c>
      <c r="C8252">
        <v>0</v>
      </c>
    </row>
    <row r="8253" spans="1:3" x14ac:dyDescent="0.25">
      <c r="A8253" t="s">
        <v>11</v>
      </c>
      <c r="B8253">
        <v>0</v>
      </c>
    </row>
    <row r="8254" spans="1:3" x14ac:dyDescent="0.25">
      <c r="A8254" t="s">
        <v>12</v>
      </c>
      <c r="B8254">
        <v>0.63500000000000001</v>
      </c>
      <c r="C8254">
        <v>0.64100000000000001</v>
      </c>
    </row>
    <row r="8255" spans="1:3" x14ac:dyDescent="0.25">
      <c r="A8255" t="s">
        <v>13</v>
      </c>
      <c r="B8255">
        <v>-152715</v>
      </c>
    </row>
    <row r="8256" spans="1:3" x14ac:dyDescent="0.25">
      <c r="A8256" t="s">
        <v>0</v>
      </c>
      <c r="B8256" t="s">
        <v>29</v>
      </c>
      <c r="C8256">
        <v>11</v>
      </c>
    </row>
    <row r="8257" spans="1:3" x14ac:dyDescent="0.25">
      <c r="A8257" t="s">
        <v>2</v>
      </c>
      <c r="B8257">
        <v>0.45</v>
      </c>
      <c r="C8257">
        <v>0.45300000000000001</v>
      </c>
    </row>
    <row r="8258" spans="1:3" x14ac:dyDescent="0.25">
      <c r="A8258" t="s">
        <v>3</v>
      </c>
      <c r="B8258">
        <v>-9277</v>
      </c>
      <c r="C8258">
        <v>1050997</v>
      </c>
    </row>
    <row r="8259" spans="1:3" x14ac:dyDescent="0.25">
      <c r="A8259" t="s">
        <v>4</v>
      </c>
      <c r="B8259">
        <v>0.01</v>
      </c>
      <c r="C8259">
        <v>1.6E-2</v>
      </c>
    </row>
    <row r="8260" spans="1:3" x14ac:dyDescent="0.25">
      <c r="A8260" t="s">
        <v>5</v>
      </c>
      <c r="B8260">
        <v>0</v>
      </c>
      <c r="C8260">
        <v>1043485</v>
      </c>
    </row>
    <row r="8261" spans="1:3" x14ac:dyDescent="0.25">
      <c r="A8261" t="s">
        <v>6</v>
      </c>
      <c r="B8261">
        <v>3.0000000000000001E-3</v>
      </c>
    </row>
    <row r="8262" spans="1:3" x14ac:dyDescent="0.25">
      <c r="A8262" t="s">
        <v>7</v>
      </c>
      <c r="B8262">
        <v>59347</v>
      </c>
    </row>
    <row r="8263" spans="1:3" x14ac:dyDescent="0.25">
      <c r="A8263" t="s">
        <v>8</v>
      </c>
      <c r="B8263">
        <v>0.215</v>
      </c>
      <c r="C8263">
        <v>0.20300000000000001</v>
      </c>
    </row>
    <row r="8264" spans="1:3" x14ac:dyDescent="0.25">
      <c r="A8264" t="s">
        <v>9</v>
      </c>
      <c r="B8264">
        <v>59347</v>
      </c>
    </row>
    <row r="8265" spans="1:3" x14ac:dyDescent="0.25">
      <c r="A8265" t="s">
        <v>10</v>
      </c>
      <c r="B8265">
        <v>0.01</v>
      </c>
      <c r="C8265">
        <v>0</v>
      </c>
    </row>
    <row r="8266" spans="1:3" x14ac:dyDescent="0.25">
      <c r="A8266" t="s">
        <v>11</v>
      </c>
      <c r="B8266">
        <v>0</v>
      </c>
    </row>
    <row r="8267" spans="1:3" x14ac:dyDescent="0.25">
      <c r="A8267" t="s">
        <v>12</v>
      </c>
      <c r="B8267">
        <v>0.72499999999999998</v>
      </c>
      <c r="C8267">
        <v>0.71899999999999997</v>
      </c>
    </row>
    <row r="8268" spans="1:3" x14ac:dyDescent="0.25">
      <c r="A8268" t="s">
        <v>13</v>
      </c>
      <c r="B8268">
        <v>51835</v>
      </c>
    </row>
    <row r="8269" spans="1:3" x14ac:dyDescent="0.25">
      <c r="A8269" t="s">
        <v>0</v>
      </c>
      <c r="B8269" t="s">
        <v>29</v>
      </c>
      <c r="C8269">
        <v>12</v>
      </c>
    </row>
    <row r="8270" spans="1:3" x14ac:dyDescent="0.25">
      <c r="A8270" t="s">
        <v>2</v>
      </c>
      <c r="B8270">
        <v>0.41</v>
      </c>
      <c r="C8270">
        <v>0.40600000000000003</v>
      </c>
    </row>
    <row r="8271" spans="1:3" x14ac:dyDescent="0.25">
      <c r="A8271" t="s">
        <v>3</v>
      </c>
      <c r="B8271">
        <v>12038</v>
      </c>
      <c r="C8271">
        <v>1102832</v>
      </c>
    </row>
    <row r="8272" spans="1:3" x14ac:dyDescent="0.25">
      <c r="A8272" t="s">
        <v>4</v>
      </c>
      <c r="B8272">
        <v>0.01</v>
      </c>
      <c r="C8272">
        <v>0</v>
      </c>
    </row>
    <row r="8273" spans="1:3" x14ac:dyDescent="0.25">
      <c r="A8273" t="s">
        <v>5</v>
      </c>
      <c r="B8273">
        <v>-1049</v>
      </c>
      <c r="C8273">
        <v>1113776</v>
      </c>
    </row>
    <row r="8274" spans="1:3" x14ac:dyDescent="0.25">
      <c r="A8274" t="s">
        <v>6</v>
      </c>
      <c r="B8274">
        <v>3.0000000000000001E-3</v>
      </c>
    </row>
    <row r="8275" spans="1:3" x14ac:dyDescent="0.25">
      <c r="A8275" t="s">
        <v>7</v>
      </c>
      <c r="B8275">
        <v>459</v>
      </c>
    </row>
    <row r="8276" spans="1:3" x14ac:dyDescent="0.25">
      <c r="A8276" t="s">
        <v>8</v>
      </c>
      <c r="B8276">
        <v>0.185</v>
      </c>
      <c r="C8276">
        <v>0.188</v>
      </c>
    </row>
    <row r="8277" spans="1:3" x14ac:dyDescent="0.25">
      <c r="A8277" t="s">
        <v>9</v>
      </c>
      <c r="B8277">
        <v>459</v>
      </c>
    </row>
    <row r="8278" spans="1:3" x14ac:dyDescent="0.25">
      <c r="A8278" t="s">
        <v>10</v>
      </c>
      <c r="B8278">
        <v>0.01</v>
      </c>
      <c r="C8278">
        <v>1.6E-2</v>
      </c>
    </row>
    <row r="8279" spans="1:3" x14ac:dyDescent="0.25">
      <c r="A8279" t="s">
        <v>11</v>
      </c>
      <c r="B8279">
        <v>0</v>
      </c>
    </row>
    <row r="8280" spans="1:3" x14ac:dyDescent="0.25">
      <c r="A8280" t="s">
        <v>12</v>
      </c>
      <c r="B8280">
        <v>0.67</v>
      </c>
      <c r="C8280">
        <v>0.67200000000000004</v>
      </c>
    </row>
    <row r="8281" spans="1:3" x14ac:dyDescent="0.25">
      <c r="A8281" t="s">
        <v>13</v>
      </c>
      <c r="B8281">
        <v>10355</v>
      </c>
    </row>
    <row r="8282" spans="1:3" x14ac:dyDescent="0.25">
      <c r="A8282" t="s">
        <v>0</v>
      </c>
      <c r="B8282" t="s">
        <v>30</v>
      </c>
      <c r="C8282">
        <v>1</v>
      </c>
    </row>
    <row r="8283" spans="1:3" x14ac:dyDescent="0.25">
      <c r="A8283" t="s">
        <v>2</v>
      </c>
      <c r="B8283">
        <v>0.60499999999999998</v>
      </c>
      <c r="C8283">
        <v>0.60899999999999999</v>
      </c>
    </row>
    <row r="8284" spans="1:3" x14ac:dyDescent="0.25">
      <c r="A8284" t="s">
        <v>3</v>
      </c>
      <c r="B8284">
        <v>36246</v>
      </c>
      <c r="C8284">
        <v>1113186</v>
      </c>
    </row>
    <row r="8285" spans="1:3" x14ac:dyDescent="0.25">
      <c r="A8285" t="s">
        <v>4</v>
      </c>
      <c r="B8285">
        <v>0.01</v>
      </c>
      <c r="C8285">
        <v>4.7E-2</v>
      </c>
    </row>
    <row r="8286" spans="1:3" x14ac:dyDescent="0.25">
      <c r="A8286" t="s">
        <v>5</v>
      </c>
      <c r="B8286">
        <v>0</v>
      </c>
      <c r="C8286">
        <v>1149260</v>
      </c>
    </row>
    <row r="8287" spans="1:3" x14ac:dyDescent="0.25">
      <c r="A8287" t="s">
        <v>6</v>
      </c>
      <c r="B8287">
        <v>1.4E-2</v>
      </c>
    </row>
    <row r="8288" spans="1:3" x14ac:dyDescent="0.25">
      <c r="A8288" t="s">
        <v>7</v>
      </c>
      <c r="B8288">
        <v>3256</v>
      </c>
    </row>
    <row r="8289" spans="1:3" x14ac:dyDescent="0.25">
      <c r="A8289" t="s">
        <v>8</v>
      </c>
      <c r="B8289">
        <v>0.47</v>
      </c>
      <c r="C8289">
        <v>0.46899999999999997</v>
      </c>
    </row>
    <row r="8290" spans="1:3" x14ac:dyDescent="0.25">
      <c r="A8290" t="s">
        <v>9</v>
      </c>
      <c r="B8290">
        <v>6463</v>
      </c>
    </row>
    <row r="8291" spans="1:3" x14ac:dyDescent="0.25">
      <c r="A8291" t="s">
        <v>10</v>
      </c>
      <c r="B8291">
        <v>0.02</v>
      </c>
      <c r="C8291">
        <v>1.6E-2</v>
      </c>
    </row>
    <row r="8292" spans="1:3" x14ac:dyDescent="0.25">
      <c r="A8292" t="s">
        <v>11</v>
      </c>
      <c r="B8292">
        <v>2097</v>
      </c>
    </row>
    <row r="8293" spans="1:3" x14ac:dyDescent="0.25">
      <c r="A8293" t="s">
        <v>12</v>
      </c>
      <c r="B8293">
        <v>1.2350000000000001</v>
      </c>
      <c r="C8293">
        <v>1.266</v>
      </c>
    </row>
    <row r="8294" spans="1:3" x14ac:dyDescent="0.25">
      <c r="A8294" t="s">
        <v>13</v>
      </c>
      <c r="B8294">
        <v>20550</v>
      </c>
    </row>
    <row r="8295" spans="1:3" x14ac:dyDescent="0.25">
      <c r="A8295" t="s">
        <v>0</v>
      </c>
      <c r="B8295" t="s">
        <v>30</v>
      </c>
      <c r="C8295">
        <v>2</v>
      </c>
    </row>
    <row r="8296" spans="1:3" x14ac:dyDescent="0.25">
      <c r="A8296" t="s">
        <v>2</v>
      </c>
      <c r="B8296">
        <v>0.47499999999999998</v>
      </c>
      <c r="C8296">
        <v>0.48399999999999999</v>
      </c>
    </row>
    <row r="8297" spans="1:3" x14ac:dyDescent="0.25">
      <c r="A8297" t="s">
        <v>3</v>
      </c>
      <c r="B8297">
        <v>26366</v>
      </c>
      <c r="C8297">
        <v>1133736</v>
      </c>
    </row>
    <row r="8298" spans="1:3" x14ac:dyDescent="0.25">
      <c r="A8298" t="s">
        <v>4</v>
      </c>
      <c r="B8298">
        <v>1.4999999999999999E-2</v>
      </c>
      <c r="C8298">
        <v>1.6E-2</v>
      </c>
    </row>
    <row r="8299" spans="1:3" x14ac:dyDescent="0.25">
      <c r="A8299" t="s">
        <v>5</v>
      </c>
      <c r="B8299">
        <v>0</v>
      </c>
      <c r="C8299">
        <v>1158828</v>
      </c>
    </row>
    <row r="8300" spans="1:3" x14ac:dyDescent="0.25">
      <c r="A8300" t="s">
        <v>6</v>
      </c>
      <c r="B8300">
        <v>4.0000000000000001E-3</v>
      </c>
    </row>
    <row r="8301" spans="1:3" x14ac:dyDescent="0.25">
      <c r="A8301" t="s">
        <v>7</v>
      </c>
      <c r="B8301">
        <v>0</v>
      </c>
    </row>
    <row r="8302" spans="1:3" x14ac:dyDescent="0.25">
      <c r="A8302" t="s">
        <v>8</v>
      </c>
      <c r="B8302">
        <v>0.21</v>
      </c>
      <c r="C8302">
        <v>0.20300000000000001</v>
      </c>
    </row>
    <row r="8303" spans="1:3" x14ac:dyDescent="0.25">
      <c r="A8303" t="s">
        <v>9</v>
      </c>
      <c r="B8303">
        <v>0</v>
      </c>
    </row>
    <row r="8304" spans="1:3" x14ac:dyDescent="0.25">
      <c r="A8304" t="s">
        <v>10</v>
      </c>
      <c r="B8304">
        <v>1.4999999999999999E-2</v>
      </c>
      <c r="C8304">
        <v>1.6E-2</v>
      </c>
    </row>
    <row r="8305" spans="1:3" x14ac:dyDescent="0.25">
      <c r="A8305" t="s">
        <v>11</v>
      </c>
      <c r="B8305">
        <v>0</v>
      </c>
    </row>
    <row r="8306" spans="1:3" x14ac:dyDescent="0.25">
      <c r="A8306" t="s">
        <v>12</v>
      </c>
      <c r="B8306">
        <v>0.77</v>
      </c>
      <c r="C8306">
        <v>0.76600000000000001</v>
      </c>
    </row>
    <row r="8307" spans="1:3" x14ac:dyDescent="0.25">
      <c r="A8307" t="s">
        <v>13</v>
      </c>
      <c r="B8307">
        <v>25092</v>
      </c>
    </row>
    <row r="8308" spans="1:3" x14ac:dyDescent="0.25">
      <c r="A8308" t="s">
        <v>0</v>
      </c>
      <c r="B8308" t="s">
        <v>30</v>
      </c>
      <c r="C8308">
        <v>3</v>
      </c>
    </row>
    <row r="8309" spans="1:3" x14ac:dyDescent="0.25">
      <c r="A8309" t="s">
        <v>2</v>
      </c>
      <c r="B8309">
        <v>0.46500000000000002</v>
      </c>
      <c r="C8309">
        <v>0.46899999999999997</v>
      </c>
    </row>
    <row r="8310" spans="1:3" x14ac:dyDescent="0.25">
      <c r="A8310" t="s">
        <v>3</v>
      </c>
      <c r="B8310">
        <v>3592</v>
      </c>
      <c r="C8310">
        <v>1158828</v>
      </c>
    </row>
    <row r="8311" spans="1:3" x14ac:dyDescent="0.25">
      <c r="A8311" t="s">
        <v>4</v>
      </c>
      <c r="B8311">
        <v>1.4999999999999999E-2</v>
      </c>
      <c r="C8311">
        <v>4.7E-2</v>
      </c>
    </row>
    <row r="8312" spans="1:3" x14ac:dyDescent="0.25">
      <c r="A8312" t="s">
        <v>5</v>
      </c>
      <c r="B8312">
        <v>0</v>
      </c>
      <c r="C8312">
        <v>1161159</v>
      </c>
    </row>
    <row r="8313" spans="1:3" x14ac:dyDescent="0.25">
      <c r="A8313" t="s">
        <v>6</v>
      </c>
      <c r="B8313">
        <v>3.0000000000000001E-3</v>
      </c>
    </row>
    <row r="8314" spans="1:3" x14ac:dyDescent="0.25">
      <c r="A8314" t="s">
        <v>7</v>
      </c>
      <c r="B8314">
        <v>0</v>
      </c>
    </row>
    <row r="8315" spans="1:3" x14ac:dyDescent="0.25">
      <c r="A8315" t="s">
        <v>8</v>
      </c>
      <c r="B8315">
        <v>0.125</v>
      </c>
      <c r="C8315">
        <v>0.125</v>
      </c>
    </row>
    <row r="8316" spans="1:3" x14ac:dyDescent="0.25">
      <c r="A8316" t="s">
        <v>9</v>
      </c>
      <c r="B8316">
        <v>0</v>
      </c>
    </row>
    <row r="8317" spans="1:3" x14ac:dyDescent="0.25">
      <c r="A8317" t="s">
        <v>10</v>
      </c>
      <c r="B8317">
        <v>5.0000000000000001E-3</v>
      </c>
      <c r="C8317">
        <v>0</v>
      </c>
    </row>
    <row r="8318" spans="1:3" x14ac:dyDescent="0.25">
      <c r="A8318" t="s">
        <v>11</v>
      </c>
      <c r="B8318">
        <v>0</v>
      </c>
    </row>
    <row r="8319" spans="1:3" x14ac:dyDescent="0.25">
      <c r="A8319" t="s">
        <v>12</v>
      </c>
      <c r="B8319">
        <v>0.67</v>
      </c>
      <c r="C8319">
        <v>0.70299999999999996</v>
      </c>
    </row>
    <row r="8320" spans="1:3" x14ac:dyDescent="0.25">
      <c r="A8320" t="s">
        <v>13</v>
      </c>
      <c r="B8320">
        <v>2396</v>
      </c>
    </row>
    <row r="8321" spans="1:3" x14ac:dyDescent="0.25">
      <c r="A8321" t="s">
        <v>0</v>
      </c>
      <c r="B8321" t="s">
        <v>30</v>
      </c>
      <c r="C8321">
        <v>4</v>
      </c>
    </row>
    <row r="8322" spans="1:3" x14ac:dyDescent="0.25">
      <c r="A8322" t="s">
        <v>2</v>
      </c>
      <c r="B8322">
        <v>0.45500000000000002</v>
      </c>
      <c r="C8322">
        <v>0.45300000000000001</v>
      </c>
    </row>
    <row r="8323" spans="1:3" x14ac:dyDescent="0.25">
      <c r="A8323" t="s">
        <v>3</v>
      </c>
      <c r="B8323">
        <v>13828</v>
      </c>
      <c r="C8323">
        <v>1161224</v>
      </c>
    </row>
    <row r="8324" spans="1:3" x14ac:dyDescent="0.25">
      <c r="A8324" t="s">
        <v>4</v>
      </c>
      <c r="B8324">
        <v>1.4999999999999999E-2</v>
      </c>
      <c r="C8324">
        <v>1.6E-2</v>
      </c>
    </row>
    <row r="8325" spans="1:3" x14ac:dyDescent="0.25">
      <c r="A8325" t="s">
        <v>5</v>
      </c>
      <c r="B8325">
        <v>0</v>
      </c>
      <c r="C8325">
        <v>1173795</v>
      </c>
    </row>
    <row r="8326" spans="1:3" x14ac:dyDescent="0.25">
      <c r="A8326" t="s">
        <v>6</v>
      </c>
      <c r="B8326">
        <v>4.0000000000000001E-3</v>
      </c>
    </row>
    <row r="8327" spans="1:3" x14ac:dyDescent="0.25">
      <c r="A8327" t="s">
        <v>7</v>
      </c>
      <c r="B8327">
        <v>0</v>
      </c>
    </row>
    <row r="8328" spans="1:3" x14ac:dyDescent="0.25">
      <c r="A8328" t="s">
        <v>8</v>
      </c>
      <c r="B8328">
        <v>0.20499999999999999</v>
      </c>
      <c r="C8328">
        <v>0.20300000000000001</v>
      </c>
    </row>
    <row r="8329" spans="1:3" x14ac:dyDescent="0.25">
      <c r="A8329" t="s">
        <v>9</v>
      </c>
      <c r="B8329">
        <v>0</v>
      </c>
    </row>
    <row r="8330" spans="1:3" x14ac:dyDescent="0.25">
      <c r="A8330" t="s">
        <v>10</v>
      </c>
      <c r="B8330">
        <v>0.01</v>
      </c>
      <c r="C8330">
        <v>1.6E-2</v>
      </c>
    </row>
    <row r="8331" spans="1:3" x14ac:dyDescent="0.25">
      <c r="A8331" t="s">
        <v>11</v>
      </c>
      <c r="B8331">
        <v>0</v>
      </c>
    </row>
    <row r="8332" spans="1:3" x14ac:dyDescent="0.25">
      <c r="A8332" t="s">
        <v>12</v>
      </c>
      <c r="B8332">
        <v>0.745</v>
      </c>
      <c r="C8332">
        <v>0.75</v>
      </c>
    </row>
    <row r="8333" spans="1:3" x14ac:dyDescent="0.25">
      <c r="A8333" t="s">
        <v>13</v>
      </c>
      <c r="B8333">
        <v>12571</v>
      </c>
    </row>
    <row r="8334" spans="1:3" x14ac:dyDescent="0.25">
      <c r="A8334" t="s">
        <v>0</v>
      </c>
      <c r="B8334" t="s">
        <v>30</v>
      </c>
      <c r="C8334">
        <v>5</v>
      </c>
    </row>
    <row r="8335" spans="1:3" x14ac:dyDescent="0.25">
      <c r="A8335" t="s">
        <v>2</v>
      </c>
      <c r="B8335">
        <v>0.46500000000000002</v>
      </c>
      <c r="C8335">
        <v>0.46899999999999997</v>
      </c>
    </row>
    <row r="8336" spans="1:3" x14ac:dyDescent="0.25">
      <c r="A8336" t="s">
        <v>3</v>
      </c>
      <c r="B8336">
        <v>13799</v>
      </c>
      <c r="C8336">
        <v>1173795</v>
      </c>
    </row>
    <row r="8337" spans="1:3" x14ac:dyDescent="0.25">
      <c r="A8337" t="s">
        <v>4</v>
      </c>
      <c r="B8337">
        <v>0.01</v>
      </c>
      <c r="C8337">
        <v>1.6E-2</v>
      </c>
    </row>
    <row r="8338" spans="1:3" x14ac:dyDescent="0.25">
      <c r="A8338" t="s">
        <v>5</v>
      </c>
      <c r="B8338">
        <v>0</v>
      </c>
      <c r="C8338">
        <v>1186341</v>
      </c>
    </row>
    <row r="8339" spans="1:3" x14ac:dyDescent="0.25">
      <c r="A8339" t="s">
        <v>6</v>
      </c>
      <c r="B8339">
        <v>4.0000000000000001E-3</v>
      </c>
    </row>
    <row r="8340" spans="1:3" x14ac:dyDescent="0.25">
      <c r="A8340" t="s">
        <v>7</v>
      </c>
      <c r="B8340">
        <v>131</v>
      </c>
    </row>
    <row r="8341" spans="1:3" x14ac:dyDescent="0.25">
      <c r="A8341" t="s">
        <v>8</v>
      </c>
      <c r="B8341">
        <v>0.17</v>
      </c>
      <c r="C8341">
        <v>0.17199999999999999</v>
      </c>
    </row>
    <row r="8342" spans="1:3" x14ac:dyDescent="0.25">
      <c r="A8342" t="s">
        <v>9</v>
      </c>
      <c r="B8342">
        <v>131</v>
      </c>
    </row>
    <row r="8343" spans="1:3" x14ac:dyDescent="0.25">
      <c r="A8343" t="s">
        <v>10</v>
      </c>
      <c r="B8343">
        <v>0.01</v>
      </c>
      <c r="C8343">
        <v>1.6E-2</v>
      </c>
    </row>
    <row r="8344" spans="1:3" x14ac:dyDescent="0.25">
      <c r="A8344" t="s">
        <v>11</v>
      </c>
      <c r="B8344">
        <v>-4194</v>
      </c>
    </row>
    <row r="8345" spans="1:3" x14ac:dyDescent="0.25">
      <c r="A8345" t="s">
        <v>12</v>
      </c>
      <c r="B8345">
        <v>0.72</v>
      </c>
      <c r="C8345">
        <v>0.71899999999999997</v>
      </c>
    </row>
    <row r="8346" spans="1:3" x14ac:dyDescent="0.25">
      <c r="A8346" t="s">
        <v>13</v>
      </c>
      <c r="B8346">
        <v>8483</v>
      </c>
    </row>
    <row r="8347" spans="1:3" x14ac:dyDescent="0.25">
      <c r="A8347" t="s">
        <v>0</v>
      </c>
      <c r="B8347" t="s">
        <v>30</v>
      </c>
      <c r="C8347">
        <v>6</v>
      </c>
    </row>
    <row r="8348" spans="1:3" x14ac:dyDescent="0.25">
      <c r="A8348" t="s">
        <v>2</v>
      </c>
      <c r="B8348">
        <v>0.49</v>
      </c>
      <c r="C8348">
        <v>0.48399999999999999</v>
      </c>
    </row>
    <row r="8349" spans="1:3" x14ac:dyDescent="0.25">
      <c r="A8349" t="s">
        <v>3</v>
      </c>
      <c r="B8349">
        <v>-10400</v>
      </c>
      <c r="C8349">
        <v>1182278</v>
      </c>
    </row>
    <row r="8350" spans="1:3" x14ac:dyDescent="0.25">
      <c r="A8350" t="s">
        <v>4</v>
      </c>
      <c r="B8350">
        <v>1.4999999999999999E-2</v>
      </c>
      <c r="C8350">
        <v>0</v>
      </c>
    </row>
    <row r="8351" spans="1:3" x14ac:dyDescent="0.25">
      <c r="A8351" t="s">
        <v>5</v>
      </c>
      <c r="B8351">
        <v>-66060</v>
      </c>
      <c r="C8351">
        <v>1104241</v>
      </c>
    </row>
    <row r="8352" spans="1:3" x14ac:dyDescent="0.25">
      <c r="A8352" t="s">
        <v>6</v>
      </c>
      <c r="B8352">
        <v>5.0000000000000001E-3</v>
      </c>
    </row>
    <row r="8353" spans="1:3" x14ac:dyDescent="0.25">
      <c r="A8353" t="s">
        <v>7</v>
      </c>
      <c r="B8353">
        <v>-6074</v>
      </c>
    </row>
    <row r="8354" spans="1:3" x14ac:dyDescent="0.25">
      <c r="A8354" t="s">
        <v>8</v>
      </c>
      <c r="B8354">
        <v>0.23499999999999999</v>
      </c>
      <c r="C8354">
        <v>0.25</v>
      </c>
    </row>
    <row r="8355" spans="1:3" x14ac:dyDescent="0.25">
      <c r="A8355" t="s">
        <v>9</v>
      </c>
      <c r="B8355">
        <v>-6074</v>
      </c>
    </row>
    <row r="8356" spans="1:3" x14ac:dyDescent="0.25">
      <c r="A8356" t="s">
        <v>10</v>
      </c>
      <c r="B8356">
        <v>0.01</v>
      </c>
      <c r="C8356">
        <v>1.6E-2</v>
      </c>
    </row>
    <row r="8357" spans="1:3" x14ac:dyDescent="0.25">
      <c r="A8357" t="s">
        <v>11</v>
      </c>
      <c r="B8357">
        <v>-2097</v>
      </c>
    </row>
    <row r="8358" spans="1:3" x14ac:dyDescent="0.25">
      <c r="A8358" t="s">
        <v>12</v>
      </c>
      <c r="B8358">
        <v>0.89</v>
      </c>
      <c r="C8358">
        <v>0.89100000000000001</v>
      </c>
    </row>
    <row r="8359" spans="1:3" x14ac:dyDescent="0.25">
      <c r="A8359" t="s">
        <v>13</v>
      </c>
      <c r="B8359">
        <v>-152269</v>
      </c>
    </row>
    <row r="8360" spans="1:3" x14ac:dyDescent="0.25">
      <c r="A8360" t="s">
        <v>0</v>
      </c>
      <c r="B8360" t="s">
        <v>30</v>
      </c>
      <c r="C8360">
        <v>7</v>
      </c>
    </row>
    <row r="8361" spans="1:3" x14ac:dyDescent="0.25">
      <c r="A8361" t="s">
        <v>2</v>
      </c>
      <c r="B8361">
        <v>0.47499999999999998</v>
      </c>
      <c r="C8361">
        <v>0.46899999999999997</v>
      </c>
    </row>
    <row r="8362" spans="1:3" x14ac:dyDescent="0.25">
      <c r="A8362" t="s">
        <v>3</v>
      </c>
      <c r="B8362">
        <v>12104</v>
      </c>
      <c r="C8362">
        <v>1030009</v>
      </c>
    </row>
    <row r="8363" spans="1:3" x14ac:dyDescent="0.25">
      <c r="A8363" t="s">
        <v>4</v>
      </c>
      <c r="B8363">
        <v>1.4999999999999999E-2</v>
      </c>
      <c r="C8363">
        <v>1.6E-2</v>
      </c>
    </row>
    <row r="8364" spans="1:3" x14ac:dyDescent="0.25">
      <c r="A8364" t="s">
        <v>5</v>
      </c>
      <c r="B8364">
        <v>0</v>
      </c>
      <c r="C8364">
        <v>1040859</v>
      </c>
    </row>
    <row r="8365" spans="1:3" x14ac:dyDescent="0.25">
      <c r="A8365" t="s">
        <v>6</v>
      </c>
      <c r="B8365">
        <v>3.0000000000000001E-3</v>
      </c>
    </row>
    <row r="8366" spans="1:3" x14ac:dyDescent="0.25">
      <c r="A8366" t="s">
        <v>7</v>
      </c>
      <c r="B8366">
        <v>0</v>
      </c>
    </row>
    <row r="8367" spans="1:3" x14ac:dyDescent="0.25">
      <c r="A8367" t="s">
        <v>8</v>
      </c>
      <c r="B8367">
        <v>0.125</v>
      </c>
      <c r="C8367">
        <v>0.125</v>
      </c>
    </row>
    <row r="8368" spans="1:3" x14ac:dyDescent="0.25">
      <c r="A8368" t="s">
        <v>9</v>
      </c>
      <c r="B8368">
        <v>0</v>
      </c>
    </row>
    <row r="8369" spans="1:3" x14ac:dyDescent="0.25">
      <c r="A8369" t="s">
        <v>10</v>
      </c>
      <c r="B8369">
        <v>5.0000000000000001E-3</v>
      </c>
      <c r="C8369">
        <v>0</v>
      </c>
    </row>
    <row r="8370" spans="1:3" x14ac:dyDescent="0.25">
      <c r="A8370" t="s">
        <v>11</v>
      </c>
      <c r="B8370">
        <v>0</v>
      </c>
    </row>
    <row r="8371" spans="1:3" x14ac:dyDescent="0.25">
      <c r="A8371" t="s">
        <v>12</v>
      </c>
      <c r="B8371">
        <v>0.65500000000000003</v>
      </c>
      <c r="C8371">
        <v>0.65600000000000003</v>
      </c>
    </row>
    <row r="8372" spans="1:3" x14ac:dyDescent="0.25">
      <c r="A8372" t="s">
        <v>13</v>
      </c>
      <c r="B8372">
        <v>10850</v>
      </c>
    </row>
    <row r="8373" spans="1:3" x14ac:dyDescent="0.25">
      <c r="A8373" t="s">
        <v>0</v>
      </c>
      <c r="B8373" t="s">
        <v>30</v>
      </c>
      <c r="C8373">
        <v>8</v>
      </c>
    </row>
    <row r="8374" spans="1:3" x14ac:dyDescent="0.25">
      <c r="A8374" t="s">
        <v>2</v>
      </c>
      <c r="B8374">
        <v>0.46</v>
      </c>
      <c r="C8374">
        <v>0.45300000000000001</v>
      </c>
    </row>
    <row r="8375" spans="1:3" x14ac:dyDescent="0.25">
      <c r="A8375" t="s">
        <v>3</v>
      </c>
      <c r="B8375">
        <v>13160</v>
      </c>
      <c r="C8375">
        <v>1040859</v>
      </c>
    </row>
    <row r="8376" spans="1:3" x14ac:dyDescent="0.25">
      <c r="A8376" t="s">
        <v>4</v>
      </c>
      <c r="B8376">
        <v>0.01</v>
      </c>
      <c r="C8376">
        <v>0</v>
      </c>
    </row>
    <row r="8377" spans="1:3" x14ac:dyDescent="0.25">
      <c r="A8377" t="s">
        <v>5</v>
      </c>
      <c r="B8377">
        <v>0</v>
      </c>
      <c r="C8377">
        <v>1052762</v>
      </c>
    </row>
    <row r="8378" spans="1:3" x14ac:dyDescent="0.25">
      <c r="A8378" t="s">
        <v>6</v>
      </c>
      <c r="B8378">
        <v>3.0000000000000001E-3</v>
      </c>
    </row>
    <row r="8379" spans="1:3" x14ac:dyDescent="0.25">
      <c r="A8379" t="s">
        <v>7</v>
      </c>
      <c r="B8379">
        <v>0</v>
      </c>
    </row>
    <row r="8380" spans="1:3" x14ac:dyDescent="0.25">
      <c r="A8380" t="s">
        <v>8</v>
      </c>
      <c r="B8380">
        <v>0.125</v>
      </c>
      <c r="C8380">
        <v>0.125</v>
      </c>
    </row>
    <row r="8381" spans="1:3" x14ac:dyDescent="0.25">
      <c r="A8381" t="s">
        <v>9</v>
      </c>
      <c r="B8381">
        <v>0</v>
      </c>
    </row>
    <row r="8382" spans="1:3" x14ac:dyDescent="0.25">
      <c r="A8382" t="s">
        <v>10</v>
      </c>
      <c r="B8382">
        <v>0.01</v>
      </c>
      <c r="C8382">
        <v>0</v>
      </c>
    </row>
    <row r="8383" spans="1:3" x14ac:dyDescent="0.25">
      <c r="A8383" t="s">
        <v>11</v>
      </c>
      <c r="B8383">
        <v>0</v>
      </c>
    </row>
    <row r="8384" spans="1:3" x14ac:dyDescent="0.25">
      <c r="A8384" t="s">
        <v>12</v>
      </c>
      <c r="B8384">
        <v>0.64500000000000002</v>
      </c>
      <c r="C8384">
        <v>0.64100000000000001</v>
      </c>
    </row>
    <row r="8385" spans="1:3" x14ac:dyDescent="0.25">
      <c r="A8385" t="s">
        <v>13</v>
      </c>
      <c r="B8385">
        <v>11903</v>
      </c>
    </row>
    <row r="8386" spans="1:3" x14ac:dyDescent="0.25">
      <c r="A8386" t="s">
        <v>0</v>
      </c>
      <c r="B8386" t="s">
        <v>30</v>
      </c>
      <c r="C8386">
        <v>9</v>
      </c>
    </row>
    <row r="8387" spans="1:3" x14ac:dyDescent="0.25">
      <c r="A8387" t="s">
        <v>2</v>
      </c>
      <c r="B8387">
        <v>0.46</v>
      </c>
      <c r="C8387">
        <v>0.46899999999999997</v>
      </c>
    </row>
    <row r="8388" spans="1:3" x14ac:dyDescent="0.25">
      <c r="A8388" t="s">
        <v>3</v>
      </c>
      <c r="B8388">
        <v>13160</v>
      </c>
      <c r="C8388">
        <v>1052762</v>
      </c>
    </row>
    <row r="8389" spans="1:3" x14ac:dyDescent="0.25">
      <c r="A8389" t="s">
        <v>4</v>
      </c>
      <c r="B8389">
        <v>1.4999999999999999E-2</v>
      </c>
      <c r="C8389">
        <v>1.6E-2</v>
      </c>
    </row>
    <row r="8390" spans="1:3" x14ac:dyDescent="0.25">
      <c r="A8390" t="s">
        <v>5</v>
      </c>
      <c r="B8390">
        <v>0</v>
      </c>
      <c r="C8390">
        <v>1064665</v>
      </c>
    </row>
    <row r="8391" spans="1:3" x14ac:dyDescent="0.25">
      <c r="A8391" t="s">
        <v>6</v>
      </c>
      <c r="B8391">
        <v>3.0000000000000001E-3</v>
      </c>
    </row>
    <row r="8392" spans="1:3" x14ac:dyDescent="0.25">
      <c r="A8392" t="s">
        <v>7</v>
      </c>
      <c r="B8392">
        <v>0</v>
      </c>
    </row>
    <row r="8393" spans="1:3" x14ac:dyDescent="0.25">
      <c r="A8393" t="s">
        <v>8</v>
      </c>
      <c r="B8393">
        <v>0.15</v>
      </c>
      <c r="C8393">
        <v>0.14099999999999999</v>
      </c>
    </row>
    <row r="8394" spans="1:3" x14ac:dyDescent="0.25">
      <c r="A8394" t="s">
        <v>9</v>
      </c>
      <c r="B8394">
        <v>0</v>
      </c>
    </row>
    <row r="8395" spans="1:3" x14ac:dyDescent="0.25">
      <c r="A8395" t="s">
        <v>10</v>
      </c>
      <c r="B8395">
        <v>0.01</v>
      </c>
      <c r="C8395">
        <v>1.6E-2</v>
      </c>
    </row>
    <row r="8396" spans="1:3" x14ac:dyDescent="0.25">
      <c r="A8396" t="s">
        <v>11</v>
      </c>
      <c r="B8396">
        <v>0</v>
      </c>
    </row>
    <row r="8397" spans="1:3" x14ac:dyDescent="0.25">
      <c r="A8397" t="s">
        <v>12</v>
      </c>
      <c r="B8397">
        <v>0.66500000000000004</v>
      </c>
      <c r="C8397">
        <v>0.67200000000000004</v>
      </c>
    </row>
    <row r="8398" spans="1:3" x14ac:dyDescent="0.25">
      <c r="A8398" t="s">
        <v>13</v>
      </c>
      <c r="B8398">
        <v>11903</v>
      </c>
    </row>
    <row r="8399" spans="1:3" x14ac:dyDescent="0.25">
      <c r="A8399" t="s">
        <v>0</v>
      </c>
      <c r="B8399" t="s">
        <v>30</v>
      </c>
      <c r="C8399">
        <v>10</v>
      </c>
    </row>
    <row r="8400" spans="1:3" x14ac:dyDescent="0.25">
      <c r="A8400" t="s">
        <v>2</v>
      </c>
      <c r="B8400">
        <v>0.495</v>
      </c>
      <c r="C8400">
        <v>0.48399999999999999</v>
      </c>
    </row>
    <row r="8401" spans="1:3" x14ac:dyDescent="0.25">
      <c r="A8401" t="s">
        <v>3</v>
      </c>
      <c r="B8401">
        <v>-22548</v>
      </c>
      <c r="C8401">
        <v>1064665</v>
      </c>
    </row>
    <row r="8402" spans="1:3" x14ac:dyDescent="0.25">
      <c r="A8402" t="s">
        <v>4</v>
      </c>
      <c r="B8402">
        <v>0.01</v>
      </c>
      <c r="C8402">
        <v>0</v>
      </c>
    </row>
    <row r="8403" spans="1:3" x14ac:dyDescent="0.25">
      <c r="A8403" t="s">
        <v>5</v>
      </c>
      <c r="B8403">
        <v>0</v>
      </c>
      <c r="C8403">
        <v>1040859</v>
      </c>
    </row>
    <row r="8404" spans="1:3" x14ac:dyDescent="0.25">
      <c r="A8404" t="s">
        <v>6</v>
      </c>
      <c r="B8404">
        <v>3.0000000000000001E-3</v>
      </c>
    </row>
    <row r="8405" spans="1:3" x14ac:dyDescent="0.25">
      <c r="A8405" t="s">
        <v>7</v>
      </c>
      <c r="B8405">
        <v>0</v>
      </c>
    </row>
    <row r="8406" spans="1:3" x14ac:dyDescent="0.25">
      <c r="A8406" t="s">
        <v>8</v>
      </c>
      <c r="B8406">
        <v>0.17</v>
      </c>
      <c r="C8406">
        <v>0.17199999999999999</v>
      </c>
    </row>
    <row r="8407" spans="1:3" x14ac:dyDescent="0.25">
      <c r="A8407" t="s">
        <v>9</v>
      </c>
      <c r="B8407">
        <v>0</v>
      </c>
    </row>
    <row r="8408" spans="1:3" x14ac:dyDescent="0.25">
      <c r="A8408" t="s">
        <v>10</v>
      </c>
      <c r="B8408">
        <v>5.0000000000000001E-3</v>
      </c>
      <c r="C8408">
        <v>0</v>
      </c>
    </row>
    <row r="8409" spans="1:3" x14ac:dyDescent="0.25">
      <c r="A8409" t="s">
        <v>11</v>
      </c>
      <c r="B8409">
        <v>0</v>
      </c>
    </row>
    <row r="8410" spans="1:3" x14ac:dyDescent="0.25">
      <c r="A8410" t="s">
        <v>12</v>
      </c>
      <c r="B8410">
        <v>0.72</v>
      </c>
      <c r="C8410">
        <v>0.71899999999999997</v>
      </c>
    </row>
    <row r="8411" spans="1:3" x14ac:dyDescent="0.25">
      <c r="A8411" t="s">
        <v>13</v>
      </c>
      <c r="B8411">
        <v>-23806</v>
      </c>
    </row>
    <row r="8412" spans="1:3" x14ac:dyDescent="0.25">
      <c r="A8412" t="s">
        <v>0</v>
      </c>
      <c r="B8412" t="s">
        <v>30</v>
      </c>
      <c r="C8412">
        <v>11</v>
      </c>
    </row>
    <row r="8413" spans="1:3" x14ac:dyDescent="0.25">
      <c r="A8413" t="s">
        <v>2</v>
      </c>
      <c r="B8413">
        <v>0.48</v>
      </c>
      <c r="C8413">
        <v>0.48399999999999999</v>
      </c>
    </row>
    <row r="8414" spans="1:3" x14ac:dyDescent="0.25">
      <c r="A8414" t="s">
        <v>3</v>
      </c>
      <c r="B8414">
        <v>13160</v>
      </c>
      <c r="C8414">
        <v>1040859</v>
      </c>
    </row>
    <row r="8415" spans="1:3" x14ac:dyDescent="0.25">
      <c r="A8415" t="s">
        <v>4</v>
      </c>
      <c r="B8415">
        <v>1.4999999999999999E-2</v>
      </c>
      <c r="C8415">
        <v>3.1E-2</v>
      </c>
    </row>
    <row r="8416" spans="1:3" x14ac:dyDescent="0.25">
      <c r="A8416" t="s">
        <v>5</v>
      </c>
      <c r="B8416">
        <v>0</v>
      </c>
      <c r="C8416">
        <v>1052766</v>
      </c>
    </row>
    <row r="8417" spans="1:3" x14ac:dyDescent="0.25">
      <c r="A8417" t="s">
        <v>6</v>
      </c>
      <c r="B8417">
        <v>3.0000000000000001E-3</v>
      </c>
    </row>
    <row r="8418" spans="1:3" x14ac:dyDescent="0.25">
      <c r="A8418" t="s">
        <v>7</v>
      </c>
      <c r="B8418">
        <v>-117588</v>
      </c>
    </row>
    <row r="8419" spans="1:3" x14ac:dyDescent="0.25">
      <c r="A8419" t="s">
        <v>8</v>
      </c>
      <c r="B8419">
        <v>0.245</v>
      </c>
      <c r="C8419">
        <v>0.25</v>
      </c>
    </row>
    <row r="8420" spans="1:3" x14ac:dyDescent="0.25">
      <c r="A8420" t="s">
        <v>9</v>
      </c>
      <c r="B8420">
        <v>-117588</v>
      </c>
    </row>
    <row r="8421" spans="1:3" x14ac:dyDescent="0.25">
      <c r="A8421" t="s">
        <v>10</v>
      </c>
      <c r="B8421">
        <v>5.0000000000000001E-3</v>
      </c>
      <c r="C8421">
        <v>0</v>
      </c>
    </row>
    <row r="8422" spans="1:3" x14ac:dyDescent="0.25">
      <c r="A8422" t="s">
        <v>11</v>
      </c>
      <c r="B8422">
        <v>-1053</v>
      </c>
    </row>
    <row r="8423" spans="1:3" x14ac:dyDescent="0.25">
      <c r="A8423" t="s">
        <v>12</v>
      </c>
      <c r="B8423">
        <v>0.78500000000000003</v>
      </c>
      <c r="C8423">
        <v>0.79700000000000004</v>
      </c>
    </row>
    <row r="8424" spans="1:3" x14ac:dyDescent="0.25">
      <c r="A8424" t="s">
        <v>13</v>
      </c>
      <c r="B8424">
        <v>-106734</v>
      </c>
    </row>
    <row r="8425" spans="1:3" x14ac:dyDescent="0.25">
      <c r="A8425" t="s">
        <v>0</v>
      </c>
      <c r="B8425" t="s">
        <v>30</v>
      </c>
      <c r="C8425">
        <v>12</v>
      </c>
    </row>
    <row r="8426" spans="1:3" x14ac:dyDescent="0.25">
      <c r="A8426" t="s">
        <v>2</v>
      </c>
      <c r="B8426">
        <v>0.46500000000000002</v>
      </c>
      <c r="C8426">
        <v>0.46899999999999997</v>
      </c>
    </row>
    <row r="8427" spans="1:3" x14ac:dyDescent="0.25">
      <c r="A8427" t="s">
        <v>3</v>
      </c>
      <c r="B8427">
        <v>26284</v>
      </c>
      <c r="C8427">
        <v>934126</v>
      </c>
    </row>
    <row r="8428" spans="1:3" x14ac:dyDescent="0.25">
      <c r="A8428" t="s">
        <v>4</v>
      </c>
      <c r="B8428">
        <v>0.01</v>
      </c>
      <c r="C8428">
        <v>1.6E-2</v>
      </c>
    </row>
    <row r="8429" spans="1:3" x14ac:dyDescent="0.25">
      <c r="A8429" t="s">
        <v>5</v>
      </c>
      <c r="B8429">
        <v>0</v>
      </c>
      <c r="C8429">
        <v>961958</v>
      </c>
    </row>
    <row r="8430" spans="1:3" x14ac:dyDescent="0.25">
      <c r="A8430" t="s">
        <v>6</v>
      </c>
      <c r="B8430">
        <v>3.0000000000000001E-3</v>
      </c>
    </row>
    <row r="8431" spans="1:3" x14ac:dyDescent="0.25">
      <c r="A8431" t="s">
        <v>7</v>
      </c>
      <c r="B8431">
        <v>-10887</v>
      </c>
    </row>
    <row r="8432" spans="1:3" x14ac:dyDescent="0.25">
      <c r="A8432" t="s">
        <v>8</v>
      </c>
      <c r="B8432">
        <v>0.24</v>
      </c>
      <c r="C8432">
        <v>0.23400000000000001</v>
      </c>
    </row>
    <row r="8433" spans="1:3" x14ac:dyDescent="0.25">
      <c r="A8433" t="s">
        <v>9</v>
      </c>
      <c r="B8433">
        <v>-10887</v>
      </c>
    </row>
    <row r="8434" spans="1:3" x14ac:dyDescent="0.25">
      <c r="A8434" t="s">
        <v>10</v>
      </c>
      <c r="B8434">
        <v>0.01</v>
      </c>
      <c r="C8434">
        <v>1.6E-2</v>
      </c>
    </row>
    <row r="8435" spans="1:3" x14ac:dyDescent="0.25">
      <c r="A8435" t="s">
        <v>11</v>
      </c>
      <c r="B8435">
        <v>0</v>
      </c>
    </row>
    <row r="8436" spans="1:3" x14ac:dyDescent="0.25">
      <c r="A8436" t="s">
        <v>12</v>
      </c>
      <c r="B8436">
        <v>0.78</v>
      </c>
      <c r="C8436">
        <v>0.78100000000000003</v>
      </c>
    </row>
    <row r="8437" spans="1:3" x14ac:dyDescent="0.25">
      <c r="A8437" t="s">
        <v>13</v>
      </c>
      <c r="B8437">
        <v>16945</v>
      </c>
    </row>
    <row r="8438" spans="1:3" x14ac:dyDescent="0.25">
      <c r="A8438" t="s">
        <v>0</v>
      </c>
      <c r="B8438" t="s">
        <v>30</v>
      </c>
      <c r="C8438">
        <v>13</v>
      </c>
    </row>
    <row r="8439" spans="1:3" x14ac:dyDescent="0.25">
      <c r="A8439" t="s">
        <v>2</v>
      </c>
      <c r="B8439">
        <v>0.46</v>
      </c>
      <c r="C8439">
        <v>0.45300000000000001</v>
      </c>
    </row>
    <row r="8440" spans="1:3" x14ac:dyDescent="0.25">
      <c r="A8440" t="s">
        <v>3</v>
      </c>
      <c r="B8440">
        <v>25993</v>
      </c>
      <c r="C8440">
        <v>951071</v>
      </c>
    </row>
    <row r="8441" spans="1:3" x14ac:dyDescent="0.25">
      <c r="A8441" t="s">
        <v>4</v>
      </c>
      <c r="B8441">
        <v>4.4999999999999998E-2</v>
      </c>
      <c r="C8441">
        <v>4.7E-2</v>
      </c>
    </row>
    <row r="8442" spans="1:3" x14ac:dyDescent="0.25">
      <c r="A8442" t="s">
        <v>5</v>
      </c>
      <c r="B8442">
        <v>-29389</v>
      </c>
      <c r="C8442">
        <v>976962</v>
      </c>
    </row>
    <row r="8443" spans="1:3" x14ac:dyDescent="0.25">
      <c r="A8443" t="s">
        <v>6</v>
      </c>
      <c r="B8443">
        <v>5.0000000000000001E-3</v>
      </c>
    </row>
    <row r="8444" spans="1:3" x14ac:dyDescent="0.25">
      <c r="A8444" t="s">
        <v>7</v>
      </c>
      <c r="B8444">
        <v>69157</v>
      </c>
    </row>
    <row r="8445" spans="1:3" x14ac:dyDescent="0.25">
      <c r="A8445" t="s">
        <v>8</v>
      </c>
      <c r="B8445">
        <v>0.47499999999999998</v>
      </c>
      <c r="C8445">
        <v>0.46899999999999997</v>
      </c>
    </row>
    <row r="8446" spans="1:3" x14ac:dyDescent="0.25">
      <c r="A8446" t="s">
        <v>9</v>
      </c>
      <c r="B8446">
        <v>69157</v>
      </c>
    </row>
    <row r="8447" spans="1:3" x14ac:dyDescent="0.25">
      <c r="A8447" t="s">
        <v>10</v>
      </c>
      <c r="B8447">
        <v>0.01</v>
      </c>
      <c r="C8447">
        <v>1.6E-2</v>
      </c>
    </row>
    <row r="8448" spans="1:3" x14ac:dyDescent="0.25">
      <c r="A8448" t="s">
        <v>11</v>
      </c>
      <c r="B8448">
        <v>-1049</v>
      </c>
    </row>
    <row r="8449" spans="1:3" x14ac:dyDescent="0.25">
      <c r="A8449" t="s">
        <v>12</v>
      </c>
      <c r="B8449">
        <v>1.04</v>
      </c>
      <c r="C8449">
        <v>1.0469999999999999</v>
      </c>
    </row>
    <row r="8450" spans="1:3" x14ac:dyDescent="0.25">
      <c r="A8450" t="s">
        <v>13</v>
      </c>
      <c r="B8450">
        <v>62505</v>
      </c>
    </row>
    <row r="8451" spans="1:3" x14ac:dyDescent="0.25">
      <c r="A8451" t="s">
        <v>0</v>
      </c>
      <c r="B8451" t="s">
        <v>31</v>
      </c>
      <c r="C8451">
        <v>1</v>
      </c>
    </row>
    <row r="8452" spans="1:3" x14ac:dyDescent="0.25">
      <c r="A8452" t="s">
        <v>2</v>
      </c>
      <c r="B8452">
        <v>0.93</v>
      </c>
      <c r="C8452">
        <v>0.92200000000000004</v>
      </c>
    </row>
    <row r="8453" spans="1:3" x14ac:dyDescent="0.25">
      <c r="A8453" t="s">
        <v>3</v>
      </c>
      <c r="B8453">
        <v>78832</v>
      </c>
      <c r="C8453">
        <v>1013576</v>
      </c>
    </row>
    <row r="8454" spans="1:3" x14ac:dyDescent="0.25">
      <c r="A8454" t="s">
        <v>4</v>
      </c>
      <c r="B8454">
        <v>1.4999999999999999E-2</v>
      </c>
      <c r="C8454">
        <v>1.6E-2</v>
      </c>
    </row>
    <row r="8455" spans="1:3" x14ac:dyDescent="0.25">
      <c r="A8455" t="s">
        <v>5</v>
      </c>
      <c r="B8455">
        <v>-1053</v>
      </c>
      <c r="C8455">
        <v>1093640</v>
      </c>
    </row>
    <row r="8456" spans="1:3" x14ac:dyDescent="0.25">
      <c r="A8456" t="s">
        <v>6</v>
      </c>
      <c r="B8456">
        <v>2.5999999999999999E-2</v>
      </c>
    </row>
    <row r="8457" spans="1:3" x14ac:dyDescent="0.25">
      <c r="A8457" t="s">
        <v>7</v>
      </c>
      <c r="B8457">
        <v>5300</v>
      </c>
    </row>
    <row r="8458" spans="1:3" x14ac:dyDescent="0.25">
      <c r="A8458" t="s">
        <v>8</v>
      </c>
      <c r="B8458">
        <v>0.74</v>
      </c>
      <c r="C8458">
        <v>0.73399999999999999</v>
      </c>
    </row>
    <row r="8459" spans="1:3" x14ac:dyDescent="0.25">
      <c r="A8459" t="s">
        <v>9</v>
      </c>
      <c r="B8459">
        <v>9011</v>
      </c>
    </row>
    <row r="8460" spans="1:3" x14ac:dyDescent="0.25">
      <c r="A8460" t="s">
        <v>10</v>
      </c>
      <c r="B8460">
        <v>0.03</v>
      </c>
      <c r="C8460">
        <v>3.1E-2</v>
      </c>
    </row>
    <row r="8461" spans="1:3" x14ac:dyDescent="0.25">
      <c r="A8461" t="s">
        <v>11</v>
      </c>
      <c r="B8461">
        <v>12583</v>
      </c>
    </row>
    <row r="8462" spans="1:3" x14ac:dyDescent="0.25">
      <c r="A8462" t="s">
        <v>12</v>
      </c>
      <c r="B8462">
        <v>1.905</v>
      </c>
      <c r="C8462">
        <v>1.9059999999999999</v>
      </c>
    </row>
    <row r="8463" spans="1:3" x14ac:dyDescent="0.25">
      <c r="A8463" t="s">
        <v>13</v>
      </c>
      <c r="B8463">
        <v>65597</v>
      </c>
    </row>
    <row r="8464" spans="1:3" x14ac:dyDescent="0.25">
      <c r="A8464" t="s">
        <v>0</v>
      </c>
      <c r="B8464" t="s">
        <v>31</v>
      </c>
      <c r="C8464">
        <v>2</v>
      </c>
    </row>
    <row r="8465" spans="1:3" x14ac:dyDescent="0.25">
      <c r="A8465" t="s">
        <v>2</v>
      </c>
      <c r="B8465">
        <v>0.64500000000000002</v>
      </c>
      <c r="C8465">
        <v>0.64100000000000001</v>
      </c>
    </row>
    <row r="8466" spans="1:3" x14ac:dyDescent="0.25">
      <c r="A8466" t="s">
        <v>3</v>
      </c>
      <c r="B8466">
        <v>53105</v>
      </c>
      <c r="C8466">
        <v>1079173</v>
      </c>
    </row>
    <row r="8467" spans="1:3" x14ac:dyDescent="0.25">
      <c r="A8467" t="s">
        <v>4</v>
      </c>
      <c r="B8467">
        <v>1.4999999999999999E-2</v>
      </c>
      <c r="C8467">
        <v>1.6E-2</v>
      </c>
    </row>
    <row r="8468" spans="1:3" x14ac:dyDescent="0.25">
      <c r="A8468" t="s">
        <v>5</v>
      </c>
      <c r="B8468">
        <v>0</v>
      </c>
      <c r="C8468">
        <v>1130815</v>
      </c>
    </row>
    <row r="8469" spans="1:3" x14ac:dyDescent="0.25">
      <c r="A8469" t="s">
        <v>6</v>
      </c>
      <c r="B8469">
        <v>3.0000000000000001E-3</v>
      </c>
    </row>
    <row r="8470" spans="1:3" x14ac:dyDescent="0.25">
      <c r="A8470" t="s">
        <v>7</v>
      </c>
      <c r="B8470">
        <v>0</v>
      </c>
    </row>
    <row r="8471" spans="1:3" x14ac:dyDescent="0.25">
      <c r="A8471" t="s">
        <v>8</v>
      </c>
      <c r="B8471">
        <v>0.245</v>
      </c>
      <c r="C8471">
        <v>0.23400000000000001</v>
      </c>
    </row>
    <row r="8472" spans="1:3" x14ac:dyDescent="0.25">
      <c r="A8472" t="s">
        <v>9</v>
      </c>
      <c r="B8472">
        <v>0</v>
      </c>
    </row>
    <row r="8473" spans="1:3" x14ac:dyDescent="0.25">
      <c r="A8473" t="s">
        <v>10</v>
      </c>
      <c r="B8473">
        <v>0.01</v>
      </c>
      <c r="C8473">
        <v>1.6E-2</v>
      </c>
    </row>
    <row r="8474" spans="1:3" x14ac:dyDescent="0.25">
      <c r="A8474" t="s">
        <v>11</v>
      </c>
      <c r="B8474">
        <v>0</v>
      </c>
    </row>
    <row r="8475" spans="1:3" x14ac:dyDescent="0.25">
      <c r="A8475" t="s">
        <v>12</v>
      </c>
      <c r="B8475">
        <v>0.98499999999999999</v>
      </c>
      <c r="C8475">
        <v>0.98399999999999999</v>
      </c>
    </row>
    <row r="8476" spans="1:3" x14ac:dyDescent="0.25">
      <c r="A8476" t="s">
        <v>13</v>
      </c>
      <c r="B8476">
        <v>50606</v>
      </c>
    </row>
    <row r="8477" spans="1:3" x14ac:dyDescent="0.25">
      <c r="A8477" t="s">
        <v>0</v>
      </c>
      <c r="B8477" t="s">
        <v>31</v>
      </c>
      <c r="C8477">
        <v>3</v>
      </c>
    </row>
    <row r="8478" spans="1:3" x14ac:dyDescent="0.25">
      <c r="A8478" t="s">
        <v>2</v>
      </c>
      <c r="B8478">
        <v>0.62</v>
      </c>
      <c r="C8478">
        <v>0.625</v>
      </c>
    </row>
    <row r="8479" spans="1:3" x14ac:dyDescent="0.25">
      <c r="A8479" t="s">
        <v>3</v>
      </c>
      <c r="B8479">
        <v>31875</v>
      </c>
      <c r="C8479">
        <v>1129779</v>
      </c>
    </row>
    <row r="8480" spans="1:3" x14ac:dyDescent="0.25">
      <c r="A8480" t="s">
        <v>4</v>
      </c>
      <c r="B8480">
        <v>0.02</v>
      </c>
      <c r="C8480">
        <v>6.2E-2</v>
      </c>
    </row>
    <row r="8481" spans="1:3" x14ac:dyDescent="0.25">
      <c r="A8481" t="s">
        <v>5</v>
      </c>
      <c r="B8481">
        <v>0</v>
      </c>
      <c r="C8481">
        <v>1160217</v>
      </c>
    </row>
    <row r="8482" spans="1:3" x14ac:dyDescent="0.25">
      <c r="A8482" t="s">
        <v>6</v>
      </c>
      <c r="B8482">
        <v>3.0000000000000001E-3</v>
      </c>
    </row>
    <row r="8483" spans="1:3" x14ac:dyDescent="0.25">
      <c r="A8483" t="s">
        <v>7</v>
      </c>
      <c r="B8483">
        <v>0</v>
      </c>
    </row>
    <row r="8484" spans="1:3" x14ac:dyDescent="0.25">
      <c r="A8484" t="s">
        <v>8</v>
      </c>
      <c r="B8484">
        <v>0.14499999999999999</v>
      </c>
      <c r="C8484">
        <v>0.156</v>
      </c>
    </row>
    <row r="8485" spans="1:3" x14ac:dyDescent="0.25">
      <c r="A8485" t="s">
        <v>9</v>
      </c>
      <c r="B8485">
        <v>0</v>
      </c>
    </row>
    <row r="8486" spans="1:3" x14ac:dyDescent="0.25">
      <c r="A8486" t="s">
        <v>10</v>
      </c>
      <c r="B8486">
        <v>5.0000000000000001E-3</v>
      </c>
      <c r="C8486">
        <v>1.6E-2</v>
      </c>
    </row>
    <row r="8487" spans="1:3" x14ac:dyDescent="0.25">
      <c r="A8487" t="s">
        <v>11</v>
      </c>
      <c r="B8487">
        <v>0</v>
      </c>
    </row>
    <row r="8488" spans="1:3" x14ac:dyDescent="0.25">
      <c r="A8488" t="s">
        <v>12</v>
      </c>
      <c r="B8488">
        <v>0.85499999999999998</v>
      </c>
      <c r="C8488">
        <v>0.90600000000000003</v>
      </c>
    </row>
    <row r="8489" spans="1:3" x14ac:dyDescent="0.25">
      <c r="A8489" t="s">
        <v>13</v>
      </c>
      <c r="B8489">
        <v>30437</v>
      </c>
    </row>
    <row r="8490" spans="1:3" x14ac:dyDescent="0.25">
      <c r="A8490" t="s">
        <v>0</v>
      </c>
      <c r="B8490" t="s">
        <v>31</v>
      </c>
      <c r="C8490">
        <v>4</v>
      </c>
    </row>
    <row r="8491" spans="1:3" x14ac:dyDescent="0.25">
      <c r="A8491" t="s">
        <v>2</v>
      </c>
      <c r="B8491">
        <v>0.62</v>
      </c>
      <c r="C8491">
        <v>0.625</v>
      </c>
    </row>
    <row r="8492" spans="1:3" x14ac:dyDescent="0.25">
      <c r="A8492" t="s">
        <v>3</v>
      </c>
      <c r="B8492">
        <v>27267</v>
      </c>
      <c r="C8492">
        <v>1160217</v>
      </c>
    </row>
    <row r="8493" spans="1:3" x14ac:dyDescent="0.25">
      <c r="A8493" t="s">
        <v>4</v>
      </c>
      <c r="B8493">
        <v>0.03</v>
      </c>
      <c r="C8493">
        <v>0.109</v>
      </c>
    </row>
    <row r="8494" spans="1:3" x14ac:dyDescent="0.25">
      <c r="A8494" t="s">
        <v>5</v>
      </c>
      <c r="B8494">
        <v>-3949</v>
      </c>
      <c r="C8494">
        <v>1186046</v>
      </c>
    </row>
    <row r="8495" spans="1:3" x14ac:dyDescent="0.25">
      <c r="A8495" t="s">
        <v>6</v>
      </c>
      <c r="B8495">
        <v>6.0000000000000001E-3</v>
      </c>
    </row>
    <row r="8496" spans="1:3" x14ac:dyDescent="0.25">
      <c r="A8496" t="s">
        <v>7</v>
      </c>
      <c r="B8496">
        <v>-21881</v>
      </c>
    </row>
    <row r="8497" spans="1:3" x14ac:dyDescent="0.25">
      <c r="A8497" t="s">
        <v>8</v>
      </c>
      <c r="B8497">
        <v>0.185</v>
      </c>
      <c r="C8497">
        <v>0.188</v>
      </c>
    </row>
    <row r="8498" spans="1:3" x14ac:dyDescent="0.25">
      <c r="A8498" t="s">
        <v>9</v>
      </c>
      <c r="B8498">
        <v>-21881</v>
      </c>
    </row>
    <row r="8499" spans="1:3" x14ac:dyDescent="0.25">
      <c r="A8499" t="s">
        <v>10</v>
      </c>
      <c r="B8499">
        <v>0.01</v>
      </c>
      <c r="C8499">
        <v>1.6E-2</v>
      </c>
    </row>
    <row r="8500" spans="1:3" x14ac:dyDescent="0.25">
      <c r="A8500" t="s">
        <v>11</v>
      </c>
      <c r="B8500">
        <v>0</v>
      </c>
    </row>
    <row r="8501" spans="1:3" x14ac:dyDescent="0.25">
      <c r="A8501" t="s">
        <v>12</v>
      </c>
      <c r="B8501">
        <v>0.90500000000000003</v>
      </c>
      <c r="C8501">
        <v>0.98399999999999999</v>
      </c>
    </row>
    <row r="8502" spans="1:3" x14ac:dyDescent="0.25">
      <c r="A8502" t="s">
        <v>13</v>
      </c>
      <c r="B8502">
        <v>0</v>
      </c>
    </row>
    <row r="8503" spans="1:3" x14ac:dyDescent="0.25">
      <c r="A8503" t="s">
        <v>0</v>
      </c>
      <c r="B8503" t="s">
        <v>31</v>
      </c>
      <c r="C8503">
        <v>5</v>
      </c>
    </row>
    <row r="8504" spans="1:3" x14ac:dyDescent="0.25">
      <c r="A8504" t="s">
        <v>2</v>
      </c>
      <c r="B8504">
        <v>0.63500000000000001</v>
      </c>
      <c r="C8504">
        <v>0.625</v>
      </c>
    </row>
    <row r="8505" spans="1:3" x14ac:dyDescent="0.25">
      <c r="A8505" t="s">
        <v>3</v>
      </c>
      <c r="B8505">
        <v>28271</v>
      </c>
      <c r="C8505">
        <v>1160217</v>
      </c>
    </row>
    <row r="8506" spans="1:3" x14ac:dyDescent="0.25">
      <c r="A8506" t="s">
        <v>4</v>
      </c>
      <c r="B8506">
        <v>1.4999999999999999E-2</v>
      </c>
      <c r="C8506">
        <v>3.1E-2</v>
      </c>
    </row>
    <row r="8507" spans="1:3" x14ac:dyDescent="0.25">
      <c r="A8507" t="s">
        <v>5</v>
      </c>
      <c r="B8507">
        <v>0</v>
      </c>
      <c r="C8507">
        <v>1187054</v>
      </c>
    </row>
    <row r="8508" spans="1:3" x14ac:dyDescent="0.25">
      <c r="A8508" t="s">
        <v>6</v>
      </c>
      <c r="B8508">
        <v>3.0000000000000001E-3</v>
      </c>
    </row>
    <row r="8509" spans="1:3" x14ac:dyDescent="0.25">
      <c r="A8509" t="s">
        <v>7</v>
      </c>
      <c r="B8509">
        <v>0</v>
      </c>
    </row>
    <row r="8510" spans="1:3" x14ac:dyDescent="0.25">
      <c r="A8510" t="s">
        <v>8</v>
      </c>
      <c r="B8510">
        <v>0.19500000000000001</v>
      </c>
      <c r="C8510">
        <v>0.20300000000000001</v>
      </c>
    </row>
    <row r="8511" spans="1:3" x14ac:dyDescent="0.25">
      <c r="A8511" t="s">
        <v>9</v>
      </c>
      <c r="B8511">
        <v>0</v>
      </c>
    </row>
    <row r="8512" spans="1:3" x14ac:dyDescent="0.25">
      <c r="A8512" t="s">
        <v>10</v>
      </c>
      <c r="B8512">
        <v>0.01</v>
      </c>
      <c r="C8512">
        <v>0</v>
      </c>
    </row>
    <row r="8513" spans="1:3" x14ac:dyDescent="0.25">
      <c r="A8513" t="s">
        <v>11</v>
      </c>
      <c r="B8513">
        <v>0</v>
      </c>
    </row>
    <row r="8514" spans="1:3" x14ac:dyDescent="0.25">
      <c r="A8514" t="s">
        <v>12</v>
      </c>
      <c r="B8514">
        <v>0.91500000000000004</v>
      </c>
      <c r="C8514">
        <v>0.92200000000000004</v>
      </c>
    </row>
    <row r="8515" spans="1:3" x14ac:dyDescent="0.25">
      <c r="A8515" t="s">
        <v>13</v>
      </c>
      <c r="B8515">
        <v>26837</v>
      </c>
    </row>
    <row r="8516" spans="1:3" x14ac:dyDescent="0.25">
      <c r="A8516" t="s">
        <v>0</v>
      </c>
      <c r="B8516" t="s">
        <v>31</v>
      </c>
      <c r="C8516">
        <v>6</v>
      </c>
    </row>
    <row r="8517" spans="1:3" x14ac:dyDescent="0.25">
      <c r="A8517" t="s">
        <v>2</v>
      </c>
      <c r="B8517">
        <v>0.63500000000000001</v>
      </c>
      <c r="C8517">
        <v>0.64100000000000001</v>
      </c>
    </row>
    <row r="8518" spans="1:3" x14ac:dyDescent="0.25">
      <c r="A8518" t="s">
        <v>3</v>
      </c>
      <c r="B8518">
        <v>1360</v>
      </c>
      <c r="C8518">
        <v>1187054</v>
      </c>
    </row>
    <row r="8519" spans="1:3" x14ac:dyDescent="0.25">
      <c r="A8519" t="s">
        <v>4</v>
      </c>
      <c r="B8519">
        <v>0.02</v>
      </c>
      <c r="C8519">
        <v>3.1E-2</v>
      </c>
    </row>
    <row r="8520" spans="1:3" x14ac:dyDescent="0.25">
      <c r="A8520" t="s">
        <v>5</v>
      </c>
      <c r="B8520">
        <v>0</v>
      </c>
      <c r="C8520">
        <v>1111650</v>
      </c>
    </row>
    <row r="8521" spans="1:3" x14ac:dyDescent="0.25">
      <c r="A8521" t="s">
        <v>6</v>
      </c>
      <c r="B8521">
        <v>6.0000000000000001E-3</v>
      </c>
    </row>
    <row r="8522" spans="1:3" x14ac:dyDescent="0.25">
      <c r="A8522" t="s">
        <v>7</v>
      </c>
      <c r="B8522">
        <v>-21778</v>
      </c>
    </row>
    <row r="8523" spans="1:3" x14ac:dyDescent="0.25">
      <c r="A8523" t="s">
        <v>8</v>
      </c>
      <c r="B8523">
        <v>0.25</v>
      </c>
      <c r="C8523">
        <v>0.25</v>
      </c>
    </row>
    <row r="8524" spans="1:3" x14ac:dyDescent="0.25">
      <c r="A8524" t="s">
        <v>9</v>
      </c>
      <c r="B8524">
        <v>-21778</v>
      </c>
    </row>
    <row r="8525" spans="1:3" x14ac:dyDescent="0.25">
      <c r="A8525" t="s">
        <v>10</v>
      </c>
      <c r="B8525">
        <v>0.01</v>
      </c>
      <c r="C8525">
        <v>0</v>
      </c>
    </row>
    <row r="8526" spans="1:3" x14ac:dyDescent="0.25">
      <c r="A8526" t="s">
        <v>11</v>
      </c>
      <c r="B8526">
        <v>-1053</v>
      </c>
    </row>
    <row r="8527" spans="1:3" x14ac:dyDescent="0.25">
      <c r="A8527" t="s">
        <v>12</v>
      </c>
      <c r="B8527">
        <v>1.0449999999999999</v>
      </c>
      <c r="C8527">
        <v>1.0620000000000001</v>
      </c>
    </row>
    <row r="8528" spans="1:3" x14ac:dyDescent="0.25">
      <c r="A8528" t="s">
        <v>13</v>
      </c>
      <c r="B8528">
        <v>-99287</v>
      </c>
    </row>
    <row r="8529" spans="1:3" x14ac:dyDescent="0.25">
      <c r="A8529" t="s">
        <v>0</v>
      </c>
      <c r="B8529" t="s">
        <v>31</v>
      </c>
      <c r="C8529">
        <v>12</v>
      </c>
    </row>
    <row r="8530" spans="1:3" x14ac:dyDescent="0.25">
      <c r="A8530" t="s">
        <v>2</v>
      </c>
      <c r="B8530">
        <v>0.625</v>
      </c>
      <c r="C8530">
        <v>0.60899999999999999</v>
      </c>
    </row>
    <row r="8531" spans="1:3" x14ac:dyDescent="0.25">
      <c r="A8531" t="s">
        <v>3</v>
      </c>
      <c r="B8531">
        <v>28070</v>
      </c>
      <c r="C8531">
        <v>1087767</v>
      </c>
    </row>
    <row r="8532" spans="1:3" x14ac:dyDescent="0.25">
      <c r="A8532" t="s">
        <v>4</v>
      </c>
      <c r="B8532">
        <v>2.5000000000000001E-2</v>
      </c>
      <c r="C8532">
        <v>3.1E-2</v>
      </c>
    </row>
    <row r="8533" spans="1:3" x14ac:dyDescent="0.25">
      <c r="A8533" t="s">
        <v>5</v>
      </c>
      <c r="B8533">
        <v>-3961</v>
      </c>
      <c r="C8533">
        <v>1114395</v>
      </c>
    </row>
    <row r="8534" spans="1:3" x14ac:dyDescent="0.25">
      <c r="A8534" t="s">
        <v>6</v>
      </c>
      <c r="B8534">
        <v>6.0000000000000001E-3</v>
      </c>
    </row>
    <row r="8535" spans="1:3" x14ac:dyDescent="0.25">
      <c r="A8535" t="s">
        <v>7</v>
      </c>
      <c r="B8535">
        <v>-21955</v>
      </c>
    </row>
    <row r="8536" spans="1:3" x14ac:dyDescent="0.25">
      <c r="A8536" t="s">
        <v>8</v>
      </c>
      <c r="B8536">
        <v>0.26500000000000001</v>
      </c>
      <c r="C8536">
        <v>0.26600000000000001</v>
      </c>
    </row>
    <row r="8537" spans="1:3" x14ac:dyDescent="0.25">
      <c r="A8537" t="s">
        <v>9</v>
      </c>
      <c r="B8537">
        <v>-21955</v>
      </c>
    </row>
    <row r="8538" spans="1:3" x14ac:dyDescent="0.25">
      <c r="A8538" t="s">
        <v>10</v>
      </c>
      <c r="B8538">
        <v>0.01</v>
      </c>
      <c r="C8538">
        <v>0</v>
      </c>
    </row>
    <row r="8539" spans="1:3" x14ac:dyDescent="0.25">
      <c r="A8539" t="s">
        <v>11</v>
      </c>
      <c r="B8539">
        <v>0</v>
      </c>
    </row>
    <row r="8540" spans="1:3" x14ac:dyDescent="0.25">
      <c r="A8540" t="s">
        <v>12</v>
      </c>
      <c r="B8540">
        <v>1</v>
      </c>
      <c r="C8540">
        <v>0.98399999999999999</v>
      </c>
    </row>
    <row r="8541" spans="1:3" x14ac:dyDescent="0.25">
      <c r="A8541" t="s">
        <v>13</v>
      </c>
      <c r="B8541">
        <v>-336</v>
      </c>
    </row>
    <row r="8542" spans="1:3" x14ac:dyDescent="0.25">
      <c r="A8542" t="s">
        <v>0</v>
      </c>
      <c r="B8542" t="s">
        <v>1</v>
      </c>
      <c r="C8542">
        <v>1</v>
      </c>
    </row>
    <row r="8543" spans="1:3" x14ac:dyDescent="0.25">
      <c r="A8543" t="s">
        <v>2</v>
      </c>
      <c r="B8543">
        <v>5.0000000000000001E-3</v>
      </c>
      <c r="C8543">
        <v>0</v>
      </c>
    </row>
    <row r="8544" spans="1:3" x14ac:dyDescent="0.25">
      <c r="A8544" t="s">
        <v>3</v>
      </c>
      <c r="B8544">
        <v>18641</v>
      </c>
      <c r="C8544">
        <v>293356</v>
      </c>
    </row>
    <row r="8545" spans="1:3" x14ac:dyDescent="0.25">
      <c r="A8545" t="s">
        <v>4</v>
      </c>
      <c r="B8545">
        <v>5.0000000000000001E-3</v>
      </c>
      <c r="C8545">
        <v>0</v>
      </c>
    </row>
    <row r="8546" spans="1:3" x14ac:dyDescent="0.25">
      <c r="A8546" t="s">
        <v>5</v>
      </c>
      <c r="B8546">
        <v>1049</v>
      </c>
      <c r="C8546">
        <v>314098</v>
      </c>
    </row>
    <row r="8547" spans="1:3" x14ac:dyDescent="0.25">
      <c r="A8547" t="s">
        <v>6</v>
      </c>
      <c r="B8547">
        <v>3.0000000000000001E-3</v>
      </c>
    </row>
    <row r="8548" spans="1:3" x14ac:dyDescent="0.25">
      <c r="A8548" t="s">
        <v>7</v>
      </c>
      <c r="B8548">
        <v>500</v>
      </c>
      <c r="C8548">
        <v>315146</v>
      </c>
    </row>
    <row r="8549" spans="1:3" x14ac:dyDescent="0.25">
      <c r="A8549" t="s">
        <v>8</v>
      </c>
      <c r="B8549">
        <v>7.4999999999999997E-2</v>
      </c>
      <c r="C8549">
        <v>7.8E-2</v>
      </c>
    </row>
    <row r="8550" spans="1:3" x14ac:dyDescent="0.25">
      <c r="A8550" t="s">
        <v>9</v>
      </c>
      <c r="B8550">
        <v>500</v>
      </c>
      <c r="C8550">
        <v>315146</v>
      </c>
    </row>
    <row r="8551" spans="1:3" x14ac:dyDescent="0.25">
      <c r="A8551" t="s">
        <v>10</v>
      </c>
      <c r="B8551">
        <v>2.5000000000000001E-2</v>
      </c>
      <c r="C8551">
        <v>3.1E-2</v>
      </c>
    </row>
    <row r="8552" spans="1:3" x14ac:dyDescent="0.25">
      <c r="A8552" t="s">
        <v>11</v>
      </c>
      <c r="B8552">
        <v>6439</v>
      </c>
      <c r="C8552">
        <v>315646</v>
      </c>
    </row>
    <row r="8553" spans="1:3" x14ac:dyDescent="0.25">
      <c r="A8553" t="s">
        <v>12</v>
      </c>
      <c r="B8553">
        <v>0.17499999999999999</v>
      </c>
      <c r="C8553">
        <v>0.156</v>
      </c>
    </row>
    <row r="8554" spans="1:3" x14ac:dyDescent="0.25">
      <c r="A8554" t="s">
        <v>13</v>
      </c>
      <c r="B8554">
        <v>28729</v>
      </c>
      <c r="C8554">
        <v>293356</v>
      </c>
    </row>
    <row r="8555" spans="1:3" x14ac:dyDescent="0.25">
      <c r="A8555" t="s">
        <v>0</v>
      </c>
      <c r="B8555" t="s">
        <v>1</v>
      </c>
      <c r="C8555">
        <v>2</v>
      </c>
    </row>
    <row r="8556" spans="1:3" x14ac:dyDescent="0.25">
      <c r="A8556" t="s">
        <v>2</v>
      </c>
      <c r="B8556">
        <v>5.0000000000000001E-3</v>
      </c>
      <c r="C8556">
        <v>0</v>
      </c>
    </row>
    <row r="8557" spans="1:3" x14ac:dyDescent="0.25">
      <c r="A8557" t="s">
        <v>3</v>
      </c>
      <c r="B8557">
        <v>10506</v>
      </c>
      <c r="C8557">
        <v>322085</v>
      </c>
    </row>
    <row r="8558" spans="1:3" x14ac:dyDescent="0.25">
      <c r="A8558" t="s">
        <v>4</v>
      </c>
      <c r="B8558">
        <v>0</v>
      </c>
      <c r="C8558">
        <v>0</v>
      </c>
    </row>
    <row r="8559" spans="1:3" x14ac:dyDescent="0.25">
      <c r="A8559" t="s">
        <v>5</v>
      </c>
      <c r="B8559">
        <v>0</v>
      </c>
      <c r="C8559">
        <v>332591</v>
      </c>
    </row>
    <row r="8560" spans="1:3" x14ac:dyDescent="0.25">
      <c r="A8560" t="s">
        <v>6</v>
      </c>
      <c r="B8560">
        <v>3.0000000000000001E-3</v>
      </c>
    </row>
    <row r="8561" spans="1:3" x14ac:dyDescent="0.25">
      <c r="A8561" t="s">
        <v>7</v>
      </c>
      <c r="B8561">
        <v>250</v>
      </c>
      <c r="C8561">
        <v>332591</v>
      </c>
    </row>
    <row r="8562" spans="1:3" x14ac:dyDescent="0.25">
      <c r="A8562" t="s">
        <v>8</v>
      </c>
      <c r="B8562">
        <v>5.5E-2</v>
      </c>
      <c r="C8562">
        <v>6.2E-2</v>
      </c>
    </row>
    <row r="8563" spans="1:3" x14ac:dyDescent="0.25">
      <c r="A8563" t="s">
        <v>9</v>
      </c>
      <c r="B8563">
        <v>250</v>
      </c>
      <c r="C8563">
        <v>332591</v>
      </c>
    </row>
    <row r="8564" spans="1:3" x14ac:dyDescent="0.25">
      <c r="A8564" t="s">
        <v>10</v>
      </c>
      <c r="B8564">
        <v>0.01</v>
      </c>
      <c r="C8564">
        <v>1.6E-2</v>
      </c>
    </row>
    <row r="8565" spans="1:3" x14ac:dyDescent="0.25">
      <c r="A8565" t="s">
        <v>11</v>
      </c>
      <c r="B8565">
        <v>0</v>
      </c>
      <c r="C8565">
        <v>333894</v>
      </c>
    </row>
    <row r="8566" spans="1:3" x14ac:dyDescent="0.25">
      <c r="A8566" t="s">
        <v>12</v>
      </c>
      <c r="B8566">
        <v>0.11</v>
      </c>
      <c r="C8566">
        <v>0.109</v>
      </c>
    </row>
    <row r="8567" spans="1:3" x14ac:dyDescent="0.25">
      <c r="A8567" t="s">
        <v>13</v>
      </c>
      <c r="B8567">
        <v>11809</v>
      </c>
      <c r="C8567">
        <v>322085</v>
      </c>
    </row>
    <row r="8568" spans="1:3" x14ac:dyDescent="0.25">
      <c r="A8568" t="s">
        <v>0</v>
      </c>
      <c r="B8568" t="s">
        <v>1</v>
      </c>
      <c r="C8568">
        <v>3</v>
      </c>
    </row>
    <row r="8569" spans="1:3" x14ac:dyDescent="0.25">
      <c r="A8569" t="s">
        <v>2</v>
      </c>
      <c r="B8569">
        <v>5.0000000000000001E-3</v>
      </c>
      <c r="C8569">
        <v>0</v>
      </c>
    </row>
    <row r="8570" spans="1:3" x14ac:dyDescent="0.25">
      <c r="A8570" t="s">
        <v>3</v>
      </c>
      <c r="B8570">
        <v>4342</v>
      </c>
      <c r="C8570">
        <v>333894</v>
      </c>
    </row>
    <row r="8571" spans="1:3" x14ac:dyDescent="0.25">
      <c r="A8571" t="s">
        <v>4</v>
      </c>
      <c r="B8571">
        <v>0</v>
      </c>
      <c r="C8571">
        <v>0</v>
      </c>
    </row>
    <row r="8572" spans="1:3" x14ac:dyDescent="0.25">
      <c r="A8572" t="s">
        <v>5</v>
      </c>
      <c r="B8572">
        <v>0</v>
      </c>
      <c r="C8572">
        <v>338235</v>
      </c>
    </row>
    <row r="8573" spans="1:3" x14ac:dyDescent="0.25">
      <c r="A8573" t="s">
        <v>6</v>
      </c>
      <c r="B8573">
        <v>2E-3</v>
      </c>
    </row>
    <row r="8574" spans="1:3" x14ac:dyDescent="0.25">
      <c r="A8574" t="s">
        <v>7</v>
      </c>
      <c r="B8574">
        <v>0</v>
      </c>
      <c r="C8574">
        <v>338235</v>
      </c>
    </row>
    <row r="8575" spans="1:3" x14ac:dyDescent="0.25">
      <c r="A8575" t="s">
        <v>8</v>
      </c>
      <c r="B8575">
        <v>0.04</v>
      </c>
      <c r="C8575">
        <v>4.7E-2</v>
      </c>
    </row>
    <row r="8576" spans="1:3" x14ac:dyDescent="0.25">
      <c r="A8576" t="s">
        <v>9</v>
      </c>
      <c r="B8576">
        <v>0</v>
      </c>
      <c r="C8576">
        <v>338235</v>
      </c>
    </row>
    <row r="8577" spans="1:3" x14ac:dyDescent="0.25">
      <c r="A8577" t="s">
        <v>10</v>
      </c>
      <c r="B8577">
        <v>0.01</v>
      </c>
      <c r="C8577">
        <v>1.6E-2</v>
      </c>
    </row>
    <row r="8578" spans="1:3" x14ac:dyDescent="0.25">
      <c r="A8578" t="s">
        <v>11</v>
      </c>
      <c r="B8578">
        <v>-2097</v>
      </c>
      <c r="C8578">
        <v>338235</v>
      </c>
    </row>
    <row r="8579" spans="1:3" x14ac:dyDescent="0.25">
      <c r="A8579" t="s">
        <v>12</v>
      </c>
      <c r="B8579">
        <v>9.5000000000000001E-2</v>
      </c>
      <c r="C8579">
        <v>9.4E-2</v>
      </c>
    </row>
    <row r="8580" spans="1:3" x14ac:dyDescent="0.25">
      <c r="A8580" t="s">
        <v>13</v>
      </c>
      <c r="B8580">
        <v>2245</v>
      </c>
      <c r="C8580">
        <v>333894</v>
      </c>
    </row>
    <row r="8581" spans="1:3" x14ac:dyDescent="0.25">
      <c r="A8581" t="s">
        <v>0</v>
      </c>
      <c r="B8581" t="s">
        <v>1</v>
      </c>
      <c r="C8581">
        <v>4</v>
      </c>
    </row>
    <row r="8582" spans="1:3" x14ac:dyDescent="0.25">
      <c r="A8582" t="s">
        <v>2</v>
      </c>
      <c r="B8582">
        <v>5.0000000000000001E-3</v>
      </c>
      <c r="C8582">
        <v>0</v>
      </c>
    </row>
    <row r="8583" spans="1:3" x14ac:dyDescent="0.25">
      <c r="A8583" t="s">
        <v>3</v>
      </c>
      <c r="B8583">
        <v>2167</v>
      </c>
      <c r="C8583">
        <v>336138</v>
      </c>
    </row>
    <row r="8584" spans="1:3" x14ac:dyDescent="0.25">
      <c r="A8584" t="s">
        <v>4</v>
      </c>
      <c r="B8584">
        <v>0</v>
      </c>
      <c r="C8584">
        <v>0</v>
      </c>
    </row>
    <row r="8585" spans="1:3" x14ac:dyDescent="0.25">
      <c r="A8585" t="s">
        <v>5</v>
      </c>
      <c r="B8585">
        <v>0</v>
      </c>
      <c r="C8585">
        <v>338305</v>
      </c>
    </row>
    <row r="8586" spans="1:3" x14ac:dyDescent="0.25">
      <c r="A8586" t="s">
        <v>6</v>
      </c>
      <c r="B8586">
        <v>2E-3</v>
      </c>
    </row>
    <row r="8587" spans="1:3" x14ac:dyDescent="0.25">
      <c r="A8587" t="s">
        <v>7</v>
      </c>
      <c r="B8587">
        <v>0</v>
      </c>
      <c r="C8587">
        <v>338305</v>
      </c>
    </row>
    <row r="8588" spans="1:3" x14ac:dyDescent="0.25">
      <c r="A8588" t="s">
        <v>8</v>
      </c>
      <c r="B8588">
        <v>3.5000000000000003E-2</v>
      </c>
      <c r="C8588">
        <v>4.7E-2</v>
      </c>
    </row>
    <row r="8589" spans="1:3" x14ac:dyDescent="0.25">
      <c r="A8589" t="s">
        <v>9</v>
      </c>
      <c r="B8589">
        <v>0</v>
      </c>
      <c r="C8589">
        <v>338305</v>
      </c>
    </row>
    <row r="8590" spans="1:3" x14ac:dyDescent="0.25">
      <c r="A8590" t="s">
        <v>10</v>
      </c>
      <c r="B8590">
        <v>0.01</v>
      </c>
      <c r="C8590">
        <v>0</v>
      </c>
    </row>
    <row r="8591" spans="1:3" x14ac:dyDescent="0.25">
      <c r="A8591" t="s">
        <v>11</v>
      </c>
      <c r="B8591">
        <v>0</v>
      </c>
      <c r="C8591">
        <v>338305</v>
      </c>
    </row>
    <row r="8592" spans="1:3" x14ac:dyDescent="0.25">
      <c r="A8592" t="s">
        <v>12</v>
      </c>
      <c r="B8592">
        <v>8.5000000000000006E-2</v>
      </c>
      <c r="C8592">
        <v>7.8E-2</v>
      </c>
    </row>
    <row r="8593" spans="1:3" x14ac:dyDescent="0.25">
      <c r="A8593" t="s">
        <v>13</v>
      </c>
      <c r="B8593">
        <v>2167</v>
      </c>
      <c r="C8593">
        <v>336138</v>
      </c>
    </row>
    <row r="8594" spans="1:3" x14ac:dyDescent="0.25">
      <c r="A8594" t="s">
        <v>0</v>
      </c>
      <c r="B8594" t="s">
        <v>1</v>
      </c>
      <c r="C8594">
        <v>5</v>
      </c>
    </row>
    <row r="8595" spans="1:3" x14ac:dyDescent="0.25">
      <c r="A8595" t="s">
        <v>2</v>
      </c>
      <c r="B8595">
        <v>5.0000000000000001E-3</v>
      </c>
      <c r="C8595">
        <v>1.6E-2</v>
      </c>
    </row>
    <row r="8596" spans="1:3" x14ac:dyDescent="0.25">
      <c r="A8596" t="s">
        <v>3</v>
      </c>
      <c r="B8596">
        <v>70</v>
      </c>
      <c r="C8596">
        <v>338305</v>
      </c>
    </row>
    <row r="8597" spans="1:3" x14ac:dyDescent="0.25">
      <c r="A8597" t="s">
        <v>4</v>
      </c>
      <c r="B8597">
        <v>0</v>
      </c>
      <c r="C8597">
        <v>0</v>
      </c>
    </row>
    <row r="8598" spans="1:3" x14ac:dyDescent="0.25">
      <c r="A8598" t="s">
        <v>5</v>
      </c>
      <c r="B8598">
        <v>0</v>
      </c>
      <c r="C8598">
        <v>338375</v>
      </c>
    </row>
    <row r="8599" spans="1:3" x14ac:dyDescent="0.25">
      <c r="A8599" t="s">
        <v>6</v>
      </c>
      <c r="B8599">
        <v>2E-3</v>
      </c>
    </row>
    <row r="8600" spans="1:3" x14ac:dyDescent="0.25">
      <c r="A8600" t="s">
        <v>7</v>
      </c>
      <c r="B8600">
        <v>0</v>
      </c>
      <c r="C8600">
        <v>338375</v>
      </c>
    </row>
    <row r="8601" spans="1:3" x14ac:dyDescent="0.25">
      <c r="A8601" t="s">
        <v>8</v>
      </c>
      <c r="B8601">
        <v>3.5000000000000003E-2</v>
      </c>
      <c r="C8601">
        <v>3.1E-2</v>
      </c>
    </row>
    <row r="8602" spans="1:3" x14ac:dyDescent="0.25">
      <c r="A8602" t="s">
        <v>9</v>
      </c>
      <c r="B8602">
        <v>0</v>
      </c>
      <c r="C8602">
        <v>338375</v>
      </c>
    </row>
    <row r="8603" spans="1:3" x14ac:dyDescent="0.25">
      <c r="A8603" t="s">
        <v>10</v>
      </c>
      <c r="B8603">
        <v>5.0000000000000001E-3</v>
      </c>
      <c r="C8603">
        <v>0</v>
      </c>
    </row>
    <row r="8604" spans="1:3" x14ac:dyDescent="0.25">
      <c r="A8604" t="s">
        <v>11</v>
      </c>
      <c r="B8604">
        <v>0</v>
      </c>
      <c r="C8604">
        <v>338375</v>
      </c>
    </row>
    <row r="8605" spans="1:3" x14ac:dyDescent="0.25">
      <c r="A8605" t="s">
        <v>12</v>
      </c>
      <c r="B8605">
        <v>8.5000000000000006E-2</v>
      </c>
      <c r="C8605">
        <v>9.4E-2</v>
      </c>
    </row>
    <row r="8606" spans="1:3" x14ac:dyDescent="0.25">
      <c r="A8606" t="s">
        <v>13</v>
      </c>
      <c r="B8606">
        <v>70</v>
      </c>
      <c r="C8606">
        <v>338305</v>
      </c>
    </row>
    <row r="8607" spans="1:3" x14ac:dyDescent="0.25">
      <c r="A8607" t="s">
        <v>0</v>
      </c>
      <c r="B8607" t="s">
        <v>1</v>
      </c>
      <c r="C8607">
        <v>6</v>
      </c>
    </row>
    <row r="8608" spans="1:3" x14ac:dyDescent="0.25">
      <c r="A8608" t="s">
        <v>2</v>
      </c>
      <c r="B8608">
        <v>0</v>
      </c>
      <c r="C8608">
        <v>0</v>
      </c>
    </row>
    <row r="8609" spans="1:3" x14ac:dyDescent="0.25">
      <c r="A8609" t="s">
        <v>3</v>
      </c>
      <c r="B8609">
        <v>0</v>
      </c>
      <c r="C8609">
        <v>338375</v>
      </c>
    </row>
    <row r="8610" spans="1:3" x14ac:dyDescent="0.25">
      <c r="A8610" t="s">
        <v>4</v>
      </c>
      <c r="B8610">
        <v>0</v>
      </c>
      <c r="C8610">
        <v>0</v>
      </c>
    </row>
    <row r="8611" spans="1:3" x14ac:dyDescent="0.25">
      <c r="A8611" t="s">
        <v>5</v>
      </c>
      <c r="B8611">
        <v>0</v>
      </c>
      <c r="C8611">
        <v>338375</v>
      </c>
    </row>
    <row r="8612" spans="1:3" x14ac:dyDescent="0.25">
      <c r="A8612" t="s">
        <v>6</v>
      </c>
      <c r="B8612">
        <v>3.0000000000000001E-3</v>
      </c>
    </row>
    <row r="8613" spans="1:3" x14ac:dyDescent="0.25">
      <c r="A8613" t="s">
        <v>7</v>
      </c>
      <c r="B8613">
        <v>0</v>
      </c>
      <c r="C8613">
        <v>338375</v>
      </c>
    </row>
    <row r="8614" spans="1:3" x14ac:dyDescent="0.25">
      <c r="A8614" t="s">
        <v>8</v>
      </c>
      <c r="B8614">
        <v>0.03</v>
      </c>
      <c r="C8614">
        <v>1.6E-2</v>
      </c>
    </row>
    <row r="8615" spans="1:3" x14ac:dyDescent="0.25">
      <c r="A8615" t="s">
        <v>9</v>
      </c>
      <c r="B8615">
        <v>0</v>
      </c>
      <c r="C8615">
        <v>338375</v>
      </c>
    </row>
    <row r="8616" spans="1:3" x14ac:dyDescent="0.25">
      <c r="A8616" t="s">
        <v>10</v>
      </c>
      <c r="B8616">
        <v>5.0000000000000001E-3</v>
      </c>
      <c r="C8616">
        <v>0</v>
      </c>
    </row>
    <row r="8617" spans="1:3" x14ac:dyDescent="0.25">
      <c r="A8617" t="s">
        <v>11</v>
      </c>
      <c r="B8617">
        <v>0</v>
      </c>
      <c r="C8617">
        <v>338375</v>
      </c>
    </row>
    <row r="8618" spans="1:3" x14ac:dyDescent="0.25">
      <c r="A8618" t="s">
        <v>12</v>
      </c>
      <c r="B8618">
        <v>0.08</v>
      </c>
      <c r="C8618">
        <v>7.8E-2</v>
      </c>
    </row>
    <row r="8619" spans="1:3" x14ac:dyDescent="0.25">
      <c r="A8619" t="s">
        <v>13</v>
      </c>
      <c r="B8619">
        <v>0</v>
      </c>
      <c r="C8619">
        <v>338375</v>
      </c>
    </row>
    <row r="8620" spans="1:3" x14ac:dyDescent="0.25">
      <c r="A8620" t="s">
        <v>0</v>
      </c>
      <c r="B8620" t="s">
        <v>1</v>
      </c>
      <c r="C8620">
        <v>12</v>
      </c>
    </row>
    <row r="8621" spans="1:3" x14ac:dyDescent="0.25">
      <c r="A8621" t="s">
        <v>2</v>
      </c>
      <c r="B8621">
        <v>5.0000000000000001E-3</v>
      </c>
      <c r="C8621">
        <v>1.6E-2</v>
      </c>
    </row>
    <row r="8622" spans="1:3" x14ac:dyDescent="0.25">
      <c r="A8622" t="s">
        <v>3</v>
      </c>
      <c r="B8622">
        <v>143</v>
      </c>
      <c r="C8622">
        <v>338375</v>
      </c>
    </row>
    <row r="8623" spans="1:3" x14ac:dyDescent="0.25">
      <c r="A8623" t="s">
        <v>4</v>
      </c>
      <c r="B8623">
        <v>5.0000000000000001E-3</v>
      </c>
      <c r="C8623">
        <v>0</v>
      </c>
    </row>
    <row r="8624" spans="1:3" x14ac:dyDescent="0.25">
      <c r="A8624" t="s">
        <v>5</v>
      </c>
      <c r="B8624">
        <v>0</v>
      </c>
      <c r="C8624">
        <v>338518</v>
      </c>
    </row>
    <row r="8625" spans="1:3" x14ac:dyDescent="0.25">
      <c r="A8625" t="s">
        <v>6</v>
      </c>
      <c r="B8625">
        <v>2E-3</v>
      </c>
    </row>
    <row r="8626" spans="1:3" x14ac:dyDescent="0.25">
      <c r="A8626" t="s">
        <v>7</v>
      </c>
      <c r="B8626">
        <v>250</v>
      </c>
      <c r="C8626">
        <v>338518</v>
      </c>
    </row>
    <row r="8627" spans="1:3" x14ac:dyDescent="0.25">
      <c r="A8627" t="s">
        <v>8</v>
      </c>
      <c r="B8627">
        <v>4.4999999999999998E-2</v>
      </c>
      <c r="C8627">
        <v>4.7E-2</v>
      </c>
    </row>
    <row r="8628" spans="1:3" x14ac:dyDescent="0.25">
      <c r="A8628" t="s">
        <v>9</v>
      </c>
      <c r="B8628">
        <v>250</v>
      </c>
      <c r="C8628">
        <v>338518</v>
      </c>
    </row>
    <row r="8629" spans="1:3" x14ac:dyDescent="0.25">
      <c r="A8629" t="s">
        <v>10</v>
      </c>
      <c r="B8629">
        <v>0.01</v>
      </c>
      <c r="C8629">
        <v>1.6E-2</v>
      </c>
    </row>
    <row r="8630" spans="1:3" x14ac:dyDescent="0.25">
      <c r="A8630" t="s">
        <v>11</v>
      </c>
      <c r="B8630">
        <v>0</v>
      </c>
      <c r="C8630">
        <v>338768</v>
      </c>
    </row>
    <row r="8631" spans="1:3" x14ac:dyDescent="0.25">
      <c r="A8631" t="s">
        <v>12</v>
      </c>
      <c r="B8631">
        <v>0.1</v>
      </c>
      <c r="C8631">
        <v>0.109</v>
      </c>
    </row>
    <row r="8632" spans="1:3" x14ac:dyDescent="0.25">
      <c r="A8632" t="s">
        <v>13</v>
      </c>
      <c r="B8632">
        <v>393</v>
      </c>
      <c r="C8632">
        <v>338375</v>
      </c>
    </row>
    <row r="8633" spans="1:3" x14ac:dyDescent="0.25">
      <c r="A8633" t="s">
        <v>0</v>
      </c>
      <c r="B8633" t="s">
        <v>14</v>
      </c>
      <c r="C8633">
        <v>1</v>
      </c>
    </row>
    <row r="8634" spans="1:3" x14ac:dyDescent="0.25">
      <c r="A8634" t="s">
        <v>2</v>
      </c>
      <c r="B8634">
        <v>7.0000000000000007E-2</v>
      </c>
      <c r="C8634">
        <v>0.312</v>
      </c>
    </row>
    <row r="8635" spans="1:3" x14ac:dyDescent="0.25">
      <c r="A8635" t="s">
        <v>3</v>
      </c>
      <c r="B8635">
        <v>316674</v>
      </c>
      <c r="C8635">
        <v>338768</v>
      </c>
    </row>
    <row r="8636" spans="1:3" x14ac:dyDescent="0.25">
      <c r="A8636" t="s">
        <v>4</v>
      </c>
      <c r="B8636">
        <v>0</v>
      </c>
      <c r="C8636">
        <v>0</v>
      </c>
    </row>
    <row r="8637" spans="1:3" x14ac:dyDescent="0.25">
      <c r="A8637" t="s">
        <v>5</v>
      </c>
      <c r="B8637">
        <v>0</v>
      </c>
      <c r="C8637">
        <v>655442</v>
      </c>
    </row>
    <row r="8638" spans="1:3" x14ac:dyDescent="0.25">
      <c r="A8638" t="s">
        <v>6</v>
      </c>
      <c r="B8638">
        <v>0.34399999999999997</v>
      </c>
    </row>
    <row r="8639" spans="1:3" x14ac:dyDescent="0.25">
      <c r="A8639" t="s">
        <v>7</v>
      </c>
      <c r="B8639">
        <v>44294</v>
      </c>
      <c r="C8639">
        <v>655442</v>
      </c>
    </row>
    <row r="8640" spans="1:3" x14ac:dyDescent="0.25">
      <c r="A8640" t="s">
        <v>8</v>
      </c>
      <c r="B8640">
        <v>8.8800000000000008</v>
      </c>
      <c r="C8640">
        <v>8.859</v>
      </c>
    </row>
    <row r="8641" spans="1:3" x14ac:dyDescent="0.25">
      <c r="A8641" t="s">
        <v>9</v>
      </c>
      <c r="B8641">
        <v>44294</v>
      </c>
      <c r="C8641">
        <v>655442</v>
      </c>
    </row>
    <row r="8642" spans="1:3" x14ac:dyDescent="0.25">
      <c r="A8642" t="s">
        <v>10</v>
      </c>
      <c r="B8642">
        <v>0.24</v>
      </c>
      <c r="C8642">
        <v>0.26600000000000001</v>
      </c>
    </row>
    <row r="8643" spans="1:3" x14ac:dyDescent="0.25">
      <c r="A8643" t="s">
        <v>11</v>
      </c>
      <c r="B8643">
        <v>-51089</v>
      </c>
      <c r="C8643">
        <v>797450</v>
      </c>
    </row>
    <row r="8644" spans="1:3" x14ac:dyDescent="0.25">
      <c r="A8644" t="s">
        <v>12</v>
      </c>
      <c r="B8644">
        <v>10.914999999999999</v>
      </c>
      <c r="C8644">
        <v>11.172000000000001</v>
      </c>
    </row>
    <row r="8645" spans="1:3" x14ac:dyDescent="0.25">
      <c r="A8645" t="s">
        <v>13</v>
      </c>
      <c r="B8645">
        <v>407593</v>
      </c>
      <c r="C8645">
        <v>338768</v>
      </c>
    </row>
    <row r="8646" spans="1:3" x14ac:dyDescent="0.25">
      <c r="A8646" t="s">
        <v>0</v>
      </c>
      <c r="B8646" t="s">
        <v>14</v>
      </c>
      <c r="C8646">
        <v>2</v>
      </c>
    </row>
    <row r="8647" spans="1:3" x14ac:dyDescent="0.25">
      <c r="A8647" t="s">
        <v>2</v>
      </c>
      <c r="B8647">
        <v>0.05</v>
      </c>
      <c r="C8647">
        <v>0.14099999999999999</v>
      </c>
    </row>
    <row r="8648" spans="1:3" x14ac:dyDescent="0.25">
      <c r="A8648" t="s">
        <v>3</v>
      </c>
      <c r="B8648">
        <v>-27054</v>
      </c>
      <c r="C8648">
        <v>746361</v>
      </c>
    </row>
    <row r="8649" spans="1:3" x14ac:dyDescent="0.25">
      <c r="A8649" t="s">
        <v>4</v>
      </c>
      <c r="B8649">
        <v>0</v>
      </c>
      <c r="C8649">
        <v>0</v>
      </c>
    </row>
    <row r="8650" spans="1:3" x14ac:dyDescent="0.25">
      <c r="A8650" t="s">
        <v>5</v>
      </c>
      <c r="B8650">
        <v>0</v>
      </c>
      <c r="C8650">
        <v>719307</v>
      </c>
    </row>
    <row r="8651" spans="1:3" x14ac:dyDescent="0.25">
      <c r="A8651" t="s">
        <v>6</v>
      </c>
      <c r="B8651">
        <v>1.6E-2</v>
      </c>
    </row>
    <row r="8652" spans="1:3" x14ac:dyDescent="0.25">
      <c r="A8652" t="s">
        <v>7</v>
      </c>
      <c r="B8652">
        <v>3334</v>
      </c>
      <c r="C8652">
        <v>719307</v>
      </c>
    </row>
    <row r="8653" spans="1:3" x14ac:dyDescent="0.25">
      <c r="A8653" t="s">
        <v>8</v>
      </c>
      <c r="B8653">
        <v>1.865</v>
      </c>
      <c r="C8653">
        <v>1.859</v>
      </c>
    </row>
    <row r="8654" spans="1:3" x14ac:dyDescent="0.25">
      <c r="A8654" t="s">
        <v>9</v>
      </c>
      <c r="B8654">
        <v>6373</v>
      </c>
      <c r="C8654">
        <v>719307</v>
      </c>
    </row>
    <row r="8655" spans="1:3" x14ac:dyDescent="0.25">
      <c r="A8655" t="s">
        <v>10</v>
      </c>
      <c r="B8655">
        <v>0.02</v>
      </c>
      <c r="C8655">
        <v>1.6E-2</v>
      </c>
    </row>
    <row r="8656" spans="1:3" x14ac:dyDescent="0.25">
      <c r="A8656" t="s">
        <v>11</v>
      </c>
      <c r="B8656">
        <v>-25108</v>
      </c>
      <c r="C8656">
        <v>719684</v>
      </c>
    </row>
    <row r="8657" spans="1:3" x14ac:dyDescent="0.25">
      <c r="A8657" t="s">
        <v>12</v>
      </c>
      <c r="B8657">
        <v>2.0449999999999999</v>
      </c>
      <c r="C8657">
        <v>2.125</v>
      </c>
    </row>
    <row r="8658" spans="1:3" x14ac:dyDescent="0.25">
      <c r="A8658" t="s">
        <v>13</v>
      </c>
      <c r="B8658">
        <v>-51786</v>
      </c>
      <c r="C8658">
        <v>746361</v>
      </c>
    </row>
    <row r="8659" spans="1:3" x14ac:dyDescent="0.25">
      <c r="A8659" t="s">
        <v>0</v>
      </c>
      <c r="B8659" t="s">
        <v>14</v>
      </c>
      <c r="C8659">
        <v>3</v>
      </c>
    </row>
    <row r="8660" spans="1:3" x14ac:dyDescent="0.25">
      <c r="A8660" t="s">
        <v>2</v>
      </c>
      <c r="B8660">
        <v>4.4999999999999998E-2</v>
      </c>
      <c r="C8660">
        <v>0.125</v>
      </c>
    </row>
    <row r="8661" spans="1:3" x14ac:dyDescent="0.25">
      <c r="A8661" t="s">
        <v>3</v>
      </c>
      <c r="B8661">
        <v>5149</v>
      </c>
      <c r="C8661">
        <v>694575</v>
      </c>
    </row>
    <row r="8662" spans="1:3" x14ac:dyDescent="0.25">
      <c r="A8662" t="s">
        <v>4</v>
      </c>
      <c r="B8662">
        <v>0</v>
      </c>
      <c r="C8662">
        <v>0</v>
      </c>
    </row>
    <row r="8663" spans="1:3" x14ac:dyDescent="0.25">
      <c r="A8663" t="s">
        <v>5</v>
      </c>
      <c r="B8663">
        <v>0</v>
      </c>
      <c r="C8663">
        <v>699724</v>
      </c>
    </row>
    <row r="8664" spans="1:3" x14ac:dyDescent="0.25">
      <c r="A8664" t="s">
        <v>6</v>
      </c>
      <c r="B8664">
        <v>4.0000000000000001E-3</v>
      </c>
    </row>
    <row r="8665" spans="1:3" x14ac:dyDescent="0.25">
      <c r="A8665" t="s">
        <v>7</v>
      </c>
      <c r="B8665">
        <v>3662</v>
      </c>
      <c r="C8665">
        <v>699724</v>
      </c>
    </row>
    <row r="8666" spans="1:3" x14ac:dyDescent="0.25">
      <c r="A8666" t="s">
        <v>8</v>
      </c>
      <c r="B8666">
        <v>0.92</v>
      </c>
      <c r="C8666">
        <v>0.92200000000000004</v>
      </c>
    </row>
    <row r="8667" spans="1:3" x14ac:dyDescent="0.25">
      <c r="A8667" t="s">
        <v>9</v>
      </c>
      <c r="B8667">
        <v>3752</v>
      </c>
      <c r="C8667">
        <v>699724</v>
      </c>
    </row>
    <row r="8668" spans="1:3" x14ac:dyDescent="0.25">
      <c r="A8668" t="s">
        <v>10</v>
      </c>
      <c r="B8668">
        <v>0.01</v>
      </c>
      <c r="C8668">
        <v>0</v>
      </c>
    </row>
    <row r="8669" spans="1:3" x14ac:dyDescent="0.25">
      <c r="A8669" t="s">
        <v>11</v>
      </c>
      <c r="B8669">
        <v>0</v>
      </c>
      <c r="C8669">
        <v>703648</v>
      </c>
    </row>
    <row r="8670" spans="1:3" x14ac:dyDescent="0.25">
      <c r="A8670" t="s">
        <v>12</v>
      </c>
      <c r="B8670">
        <v>1.0149999999999999</v>
      </c>
      <c r="C8670">
        <v>1.0940000000000001</v>
      </c>
    </row>
    <row r="8671" spans="1:3" x14ac:dyDescent="0.25">
      <c r="A8671" t="s">
        <v>13</v>
      </c>
      <c r="B8671">
        <v>9073</v>
      </c>
      <c r="C8671">
        <v>694575</v>
      </c>
    </row>
    <row r="8672" spans="1:3" x14ac:dyDescent="0.25">
      <c r="A8672" t="s">
        <v>0</v>
      </c>
      <c r="B8672" t="s">
        <v>14</v>
      </c>
      <c r="C8672">
        <v>4</v>
      </c>
    </row>
    <row r="8673" spans="1:3" x14ac:dyDescent="0.25">
      <c r="A8673" t="s">
        <v>2</v>
      </c>
      <c r="B8673">
        <v>4.4999999999999998E-2</v>
      </c>
      <c r="C8673">
        <v>0.14099999999999999</v>
      </c>
    </row>
    <row r="8674" spans="1:3" x14ac:dyDescent="0.25">
      <c r="A8674" t="s">
        <v>3</v>
      </c>
      <c r="B8674">
        <v>-3527</v>
      </c>
      <c r="C8674">
        <v>703648</v>
      </c>
    </row>
    <row r="8675" spans="1:3" x14ac:dyDescent="0.25">
      <c r="A8675" t="s">
        <v>4</v>
      </c>
      <c r="B8675">
        <v>0</v>
      </c>
      <c r="C8675">
        <v>0</v>
      </c>
    </row>
    <row r="8676" spans="1:3" x14ac:dyDescent="0.25">
      <c r="A8676" t="s">
        <v>5</v>
      </c>
      <c r="B8676">
        <v>0</v>
      </c>
      <c r="C8676">
        <v>700121</v>
      </c>
    </row>
    <row r="8677" spans="1:3" x14ac:dyDescent="0.25">
      <c r="A8677" t="s">
        <v>6</v>
      </c>
      <c r="B8677">
        <v>6.0000000000000001E-3</v>
      </c>
    </row>
    <row r="8678" spans="1:3" x14ac:dyDescent="0.25">
      <c r="A8678" t="s">
        <v>7</v>
      </c>
      <c r="B8678">
        <v>1163</v>
      </c>
      <c r="C8678">
        <v>700121</v>
      </c>
    </row>
    <row r="8679" spans="1:3" x14ac:dyDescent="0.25">
      <c r="A8679" t="s">
        <v>8</v>
      </c>
      <c r="B8679">
        <v>0.97</v>
      </c>
      <c r="C8679">
        <v>0.96899999999999997</v>
      </c>
    </row>
    <row r="8680" spans="1:3" x14ac:dyDescent="0.25">
      <c r="A8680" t="s">
        <v>9</v>
      </c>
      <c r="B8680">
        <v>1233</v>
      </c>
      <c r="C8680">
        <v>700121</v>
      </c>
    </row>
    <row r="8681" spans="1:3" x14ac:dyDescent="0.25">
      <c r="A8681" t="s">
        <v>10</v>
      </c>
      <c r="B8681">
        <v>1.4999999999999999E-2</v>
      </c>
      <c r="C8681">
        <v>1.6E-2</v>
      </c>
    </row>
    <row r="8682" spans="1:3" x14ac:dyDescent="0.25">
      <c r="A8682" t="s">
        <v>11</v>
      </c>
      <c r="B8682">
        <v>0</v>
      </c>
      <c r="C8682">
        <v>701612</v>
      </c>
    </row>
    <row r="8683" spans="1:3" x14ac:dyDescent="0.25">
      <c r="A8683" t="s">
        <v>12</v>
      </c>
      <c r="B8683">
        <v>1.07</v>
      </c>
      <c r="C8683">
        <v>1.1719999999999999</v>
      </c>
    </row>
    <row r="8684" spans="1:3" x14ac:dyDescent="0.25">
      <c r="A8684" t="s">
        <v>13</v>
      </c>
      <c r="B8684">
        <v>-2036</v>
      </c>
      <c r="C8684">
        <v>703648</v>
      </c>
    </row>
    <row r="8685" spans="1:3" x14ac:dyDescent="0.25">
      <c r="A8685" t="s">
        <v>0</v>
      </c>
      <c r="B8685" t="s">
        <v>14</v>
      </c>
      <c r="C8685">
        <v>5</v>
      </c>
    </row>
    <row r="8686" spans="1:3" x14ac:dyDescent="0.25">
      <c r="A8686" t="s">
        <v>2</v>
      </c>
      <c r="B8686">
        <v>4.4999999999999998E-2</v>
      </c>
      <c r="C8686">
        <v>9.4E-2</v>
      </c>
    </row>
    <row r="8687" spans="1:3" x14ac:dyDescent="0.25">
      <c r="A8687" t="s">
        <v>3</v>
      </c>
      <c r="B8687">
        <v>3047</v>
      </c>
      <c r="C8687">
        <v>701612</v>
      </c>
    </row>
    <row r="8688" spans="1:3" x14ac:dyDescent="0.25">
      <c r="A8688" t="s">
        <v>4</v>
      </c>
      <c r="B8688">
        <v>0</v>
      </c>
      <c r="C8688">
        <v>0</v>
      </c>
    </row>
    <row r="8689" spans="1:3" x14ac:dyDescent="0.25">
      <c r="A8689" t="s">
        <v>5</v>
      </c>
      <c r="B8689">
        <v>0</v>
      </c>
      <c r="C8689">
        <v>704659</v>
      </c>
    </row>
    <row r="8690" spans="1:3" x14ac:dyDescent="0.25">
      <c r="A8690" t="s">
        <v>6</v>
      </c>
      <c r="B8690">
        <v>5.0000000000000001E-3</v>
      </c>
    </row>
    <row r="8691" spans="1:3" x14ac:dyDescent="0.25">
      <c r="A8691" t="s">
        <v>7</v>
      </c>
      <c r="B8691">
        <v>-139</v>
      </c>
      <c r="C8691">
        <v>704659</v>
      </c>
    </row>
    <row r="8692" spans="1:3" x14ac:dyDescent="0.25">
      <c r="A8692" t="s">
        <v>8</v>
      </c>
      <c r="B8692">
        <v>1.1850000000000001</v>
      </c>
      <c r="C8692">
        <v>1.1879999999999999</v>
      </c>
    </row>
    <row r="8693" spans="1:3" x14ac:dyDescent="0.25">
      <c r="A8693" t="s">
        <v>9</v>
      </c>
      <c r="B8693">
        <v>369</v>
      </c>
      <c r="C8693">
        <v>704659</v>
      </c>
    </row>
    <row r="8694" spans="1:3" x14ac:dyDescent="0.25">
      <c r="A8694" t="s">
        <v>10</v>
      </c>
      <c r="B8694">
        <v>0.01</v>
      </c>
      <c r="C8694">
        <v>1.6E-2</v>
      </c>
    </row>
    <row r="8695" spans="1:3" x14ac:dyDescent="0.25">
      <c r="A8695" t="s">
        <v>11</v>
      </c>
      <c r="B8695">
        <v>0</v>
      </c>
      <c r="C8695">
        <v>705044</v>
      </c>
    </row>
    <row r="8696" spans="1:3" x14ac:dyDescent="0.25">
      <c r="A8696" t="s">
        <v>12</v>
      </c>
      <c r="B8696">
        <v>1.28</v>
      </c>
      <c r="C8696">
        <v>1.3280000000000001</v>
      </c>
    </row>
    <row r="8697" spans="1:3" x14ac:dyDescent="0.25">
      <c r="A8697" t="s">
        <v>13</v>
      </c>
      <c r="B8697">
        <v>3432</v>
      </c>
      <c r="C8697">
        <v>701612</v>
      </c>
    </row>
    <row r="8698" spans="1:3" x14ac:dyDescent="0.25">
      <c r="A8698" t="s">
        <v>0</v>
      </c>
      <c r="B8698" t="s">
        <v>14</v>
      </c>
      <c r="C8698">
        <v>6</v>
      </c>
    </row>
    <row r="8699" spans="1:3" x14ac:dyDescent="0.25">
      <c r="A8699" t="s">
        <v>2</v>
      </c>
      <c r="B8699">
        <v>4.4999999999999998E-2</v>
      </c>
      <c r="C8699">
        <v>0.125</v>
      </c>
    </row>
    <row r="8700" spans="1:3" x14ac:dyDescent="0.25">
      <c r="A8700" t="s">
        <v>3</v>
      </c>
      <c r="B8700">
        <v>-2933</v>
      </c>
      <c r="C8700">
        <v>705044</v>
      </c>
    </row>
    <row r="8701" spans="1:3" x14ac:dyDescent="0.25">
      <c r="A8701" t="s">
        <v>4</v>
      </c>
      <c r="B8701">
        <v>5.0000000000000001E-3</v>
      </c>
      <c r="C8701">
        <v>0</v>
      </c>
    </row>
    <row r="8702" spans="1:3" x14ac:dyDescent="0.25">
      <c r="A8702" t="s">
        <v>5</v>
      </c>
      <c r="B8702">
        <v>0</v>
      </c>
      <c r="C8702">
        <v>702112</v>
      </c>
    </row>
    <row r="8703" spans="1:3" x14ac:dyDescent="0.25">
      <c r="A8703" t="s">
        <v>6</v>
      </c>
      <c r="B8703">
        <v>5.0000000000000001E-3</v>
      </c>
    </row>
    <row r="8704" spans="1:3" x14ac:dyDescent="0.25">
      <c r="A8704" t="s">
        <v>7</v>
      </c>
      <c r="B8704">
        <v>635</v>
      </c>
      <c r="C8704">
        <v>702112</v>
      </c>
    </row>
    <row r="8705" spans="1:3" x14ac:dyDescent="0.25">
      <c r="A8705" t="s">
        <v>8</v>
      </c>
      <c r="B8705">
        <v>1.4750000000000001</v>
      </c>
      <c r="C8705">
        <v>1.4690000000000001</v>
      </c>
    </row>
    <row r="8706" spans="1:3" x14ac:dyDescent="0.25">
      <c r="A8706" t="s">
        <v>9</v>
      </c>
      <c r="B8706">
        <v>635</v>
      </c>
      <c r="C8706">
        <v>702112</v>
      </c>
    </row>
    <row r="8707" spans="1:3" x14ac:dyDescent="0.25">
      <c r="A8707" t="s">
        <v>10</v>
      </c>
      <c r="B8707">
        <v>0.01</v>
      </c>
      <c r="C8707">
        <v>1.6E-2</v>
      </c>
    </row>
    <row r="8708" spans="1:3" x14ac:dyDescent="0.25">
      <c r="A8708" t="s">
        <v>11</v>
      </c>
      <c r="B8708">
        <v>344</v>
      </c>
      <c r="C8708">
        <v>702747</v>
      </c>
    </row>
    <row r="8709" spans="1:3" x14ac:dyDescent="0.25">
      <c r="A8709" t="s">
        <v>12</v>
      </c>
      <c r="B8709">
        <v>1.5649999999999999</v>
      </c>
      <c r="C8709">
        <v>1.641</v>
      </c>
    </row>
    <row r="8710" spans="1:3" x14ac:dyDescent="0.25">
      <c r="A8710" t="s">
        <v>13</v>
      </c>
      <c r="B8710">
        <v>-1954</v>
      </c>
      <c r="C8710">
        <v>705044</v>
      </c>
    </row>
    <row r="8711" spans="1:3" x14ac:dyDescent="0.25">
      <c r="A8711" t="s">
        <v>0</v>
      </c>
      <c r="B8711" t="s">
        <v>14</v>
      </c>
      <c r="C8711">
        <v>7</v>
      </c>
    </row>
    <row r="8712" spans="1:3" x14ac:dyDescent="0.25">
      <c r="A8712" t="s">
        <v>2</v>
      </c>
      <c r="B8712">
        <v>4.4999999999999998E-2</v>
      </c>
      <c r="C8712">
        <v>0.25</v>
      </c>
    </row>
    <row r="8713" spans="1:3" x14ac:dyDescent="0.25">
      <c r="A8713" t="s">
        <v>3</v>
      </c>
      <c r="B8713">
        <v>3547</v>
      </c>
      <c r="C8713">
        <v>703091</v>
      </c>
    </row>
    <row r="8714" spans="1:3" x14ac:dyDescent="0.25">
      <c r="A8714" t="s">
        <v>4</v>
      </c>
      <c r="B8714">
        <v>0</v>
      </c>
      <c r="C8714">
        <v>0</v>
      </c>
    </row>
    <row r="8715" spans="1:3" x14ac:dyDescent="0.25">
      <c r="A8715" t="s">
        <v>5</v>
      </c>
      <c r="B8715">
        <v>0</v>
      </c>
      <c r="C8715">
        <v>706638</v>
      </c>
    </row>
    <row r="8716" spans="1:3" x14ac:dyDescent="0.25">
      <c r="A8716" t="s">
        <v>6</v>
      </c>
      <c r="B8716">
        <v>4.0000000000000001E-3</v>
      </c>
    </row>
    <row r="8717" spans="1:3" x14ac:dyDescent="0.25">
      <c r="A8717" t="s">
        <v>7</v>
      </c>
      <c r="B8717">
        <v>-623</v>
      </c>
      <c r="C8717">
        <v>706638</v>
      </c>
    </row>
    <row r="8718" spans="1:3" x14ac:dyDescent="0.25">
      <c r="A8718" t="s">
        <v>8</v>
      </c>
      <c r="B8718">
        <v>0.89</v>
      </c>
      <c r="C8718">
        <v>0.89100000000000001</v>
      </c>
    </row>
    <row r="8719" spans="1:3" x14ac:dyDescent="0.25">
      <c r="A8719" t="s">
        <v>9</v>
      </c>
      <c r="B8719">
        <v>-623</v>
      </c>
      <c r="C8719">
        <v>706638</v>
      </c>
    </row>
    <row r="8720" spans="1:3" x14ac:dyDescent="0.25">
      <c r="A8720" t="s">
        <v>10</v>
      </c>
      <c r="B8720">
        <v>0.01</v>
      </c>
      <c r="C8720">
        <v>0</v>
      </c>
    </row>
    <row r="8721" spans="1:3" x14ac:dyDescent="0.25">
      <c r="A8721" t="s">
        <v>11</v>
      </c>
      <c r="B8721">
        <v>0</v>
      </c>
      <c r="C8721">
        <v>706015</v>
      </c>
    </row>
    <row r="8722" spans="1:3" x14ac:dyDescent="0.25">
      <c r="A8722" t="s">
        <v>12</v>
      </c>
      <c r="B8722">
        <v>0.97499999999999998</v>
      </c>
      <c r="C8722">
        <v>1.1719999999999999</v>
      </c>
    </row>
    <row r="8723" spans="1:3" x14ac:dyDescent="0.25">
      <c r="A8723" t="s">
        <v>13</v>
      </c>
      <c r="B8723">
        <v>2925</v>
      </c>
      <c r="C8723">
        <v>703091</v>
      </c>
    </row>
    <row r="8724" spans="1:3" x14ac:dyDescent="0.25">
      <c r="A8724" t="s">
        <v>0</v>
      </c>
      <c r="B8724" t="s">
        <v>14</v>
      </c>
      <c r="C8724">
        <v>8</v>
      </c>
    </row>
    <row r="8725" spans="1:3" x14ac:dyDescent="0.25">
      <c r="A8725" t="s">
        <v>2</v>
      </c>
      <c r="B8725">
        <v>5.5E-2</v>
      </c>
      <c r="C8725">
        <v>0.14099999999999999</v>
      </c>
    </row>
    <row r="8726" spans="1:3" x14ac:dyDescent="0.25">
      <c r="A8726" t="s">
        <v>3</v>
      </c>
      <c r="B8726">
        <v>922</v>
      </c>
      <c r="C8726">
        <v>706015</v>
      </c>
    </row>
    <row r="8727" spans="1:3" x14ac:dyDescent="0.25">
      <c r="A8727" t="s">
        <v>4</v>
      </c>
      <c r="B8727">
        <v>0</v>
      </c>
      <c r="C8727">
        <v>0</v>
      </c>
    </row>
    <row r="8728" spans="1:3" x14ac:dyDescent="0.25">
      <c r="A8728" t="s">
        <v>5</v>
      </c>
      <c r="B8728">
        <v>0</v>
      </c>
      <c r="C8728">
        <v>706937</v>
      </c>
    </row>
    <row r="8729" spans="1:3" x14ac:dyDescent="0.25">
      <c r="A8729" t="s">
        <v>6</v>
      </c>
      <c r="B8729">
        <v>5.0000000000000001E-3</v>
      </c>
    </row>
    <row r="8730" spans="1:3" x14ac:dyDescent="0.25">
      <c r="A8730" t="s">
        <v>7</v>
      </c>
      <c r="B8730">
        <v>-33</v>
      </c>
      <c r="C8730">
        <v>706937</v>
      </c>
    </row>
    <row r="8731" spans="1:3" x14ac:dyDescent="0.25">
      <c r="A8731" t="s">
        <v>8</v>
      </c>
      <c r="B8731">
        <v>0.88</v>
      </c>
      <c r="C8731">
        <v>0.89100000000000001</v>
      </c>
    </row>
    <row r="8732" spans="1:3" x14ac:dyDescent="0.25">
      <c r="A8732" t="s">
        <v>9</v>
      </c>
      <c r="B8732">
        <v>-33</v>
      </c>
      <c r="C8732">
        <v>706937</v>
      </c>
    </row>
    <row r="8733" spans="1:3" x14ac:dyDescent="0.25">
      <c r="A8733" t="s">
        <v>10</v>
      </c>
      <c r="B8733">
        <v>5.0000000000000001E-3</v>
      </c>
      <c r="C8733">
        <v>0</v>
      </c>
    </row>
    <row r="8734" spans="1:3" x14ac:dyDescent="0.25">
      <c r="A8734" t="s">
        <v>11</v>
      </c>
      <c r="B8734">
        <v>287</v>
      </c>
      <c r="C8734">
        <v>706904</v>
      </c>
    </row>
    <row r="8735" spans="1:3" x14ac:dyDescent="0.25">
      <c r="A8735" t="s">
        <v>12</v>
      </c>
      <c r="B8735">
        <v>0.96499999999999997</v>
      </c>
      <c r="C8735">
        <v>1.0469999999999999</v>
      </c>
    </row>
    <row r="8736" spans="1:3" x14ac:dyDescent="0.25">
      <c r="A8736" t="s">
        <v>13</v>
      </c>
      <c r="B8736">
        <v>1176</v>
      </c>
      <c r="C8736">
        <v>706015</v>
      </c>
    </row>
    <row r="8737" spans="1:3" x14ac:dyDescent="0.25">
      <c r="A8737" t="s">
        <v>0</v>
      </c>
      <c r="B8737" t="s">
        <v>14</v>
      </c>
      <c r="C8737">
        <v>9</v>
      </c>
    </row>
    <row r="8738" spans="1:3" x14ac:dyDescent="0.25">
      <c r="A8738" t="s">
        <v>2</v>
      </c>
      <c r="B8738">
        <v>4.4999999999999998E-2</v>
      </c>
      <c r="C8738">
        <v>0.14099999999999999</v>
      </c>
    </row>
    <row r="8739" spans="1:3" x14ac:dyDescent="0.25">
      <c r="A8739" t="s">
        <v>3</v>
      </c>
      <c r="B8739">
        <v>-610</v>
      </c>
      <c r="C8739">
        <v>707191</v>
      </c>
    </row>
    <row r="8740" spans="1:3" x14ac:dyDescent="0.25">
      <c r="A8740" t="s">
        <v>4</v>
      </c>
      <c r="B8740">
        <v>0</v>
      </c>
      <c r="C8740">
        <v>0</v>
      </c>
    </row>
    <row r="8741" spans="1:3" x14ac:dyDescent="0.25">
      <c r="A8741" t="s">
        <v>5</v>
      </c>
      <c r="B8741">
        <v>0</v>
      </c>
      <c r="C8741">
        <v>706580</v>
      </c>
    </row>
    <row r="8742" spans="1:3" x14ac:dyDescent="0.25">
      <c r="A8742" t="s">
        <v>6</v>
      </c>
      <c r="B8742">
        <v>4.0000000000000001E-3</v>
      </c>
    </row>
    <row r="8743" spans="1:3" x14ac:dyDescent="0.25">
      <c r="A8743" t="s">
        <v>7</v>
      </c>
      <c r="B8743">
        <v>-1184</v>
      </c>
      <c r="C8743">
        <v>706580</v>
      </c>
    </row>
    <row r="8744" spans="1:3" x14ac:dyDescent="0.25">
      <c r="A8744" t="s">
        <v>8</v>
      </c>
      <c r="B8744">
        <v>0.92500000000000004</v>
      </c>
      <c r="C8744">
        <v>0.93799999999999994</v>
      </c>
    </row>
    <row r="8745" spans="1:3" x14ac:dyDescent="0.25">
      <c r="A8745" t="s">
        <v>9</v>
      </c>
      <c r="B8745">
        <v>-1184</v>
      </c>
      <c r="C8745">
        <v>706580</v>
      </c>
    </row>
    <row r="8746" spans="1:3" x14ac:dyDescent="0.25">
      <c r="A8746" t="s">
        <v>10</v>
      </c>
      <c r="B8746">
        <v>0.01</v>
      </c>
      <c r="C8746">
        <v>0</v>
      </c>
    </row>
    <row r="8747" spans="1:3" x14ac:dyDescent="0.25">
      <c r="A8747" t="s">
        <v>11</v>
      </c>
      <c r="B8747">
        <v>127</v>
      </c>
      <c r="C8747">
        <v>705397</v>
      </c>
    </row>
    <row r="8748" spans="1:3" x14ac:dyDescent="0.25">
      <c r="A8748" t="s">
        <v>12</v>
      </c>
      <c r="B8748">
        <v>1</v>
      </c>
      <c r="C8748">
        <v>1.0940000000000001</v>
      </c>
    </row>
    <row r="8749" spans="1:3" x14ac:dyDescent="0.25">
      <c r="A8749" t="s">
        <v>13</v>
      </c>
      <c r="B8749">
        <v>-1667</v>
      </c>
      <c r="C8749">
        <v>707191</v>
      </c>
    </row>
    <row r="8750" spans="1:3" x14ac:dyDescent="0.25">
      <c r="A8750" t="s">
        <v>0</v>
      </c>
      <c r="B8750" t="s">
        <v>14</v>
      </c>
      <c r="C8750">
        <v>10</v>
      </c>
    </row>
    <row r="8751" spans="1:3" x14ac:dyDescent="0.25">
      <c r="A8751" t="s">
        <v>2</v>
      </c>
      <c r="B8751">
        <v>4.4999999999999998E-2</v>
      </c>
      <c r="C8751">
        <v>0.188</v>
      </c>
    </row>
    <row r="8752" spans="1:3" x14ac:dyDescent="0.25">
      <c r="A8752" t="s">
        <v>3</v>
      </c>
      <c r="B8752">
        <v>3256</v>
      </c>
      <c r="C8752">
        <v>705524</v>
      </c>
    </row>
    <row r="8753" spans="1:3" x14ac:dyDescent="0.25">
      <c r="A8753" t="s">
        <v>4</v>
      </c>
      <c r="B8753">
        <v>0</v>
      </c>
      <c r="C8753">
        <v>0</v>
      </c>
    </row>
    <row r="8754" spans="1:3" x14ac:dyDescent="0.25">
      <c r="A8754" t="s">
        <v>5</v>
      </c>
      <c r="B8754">
        <v>0</v>
      </c>
      <c r="C8754">
        <v>708780</v>
      </c>
    </row>
    <row r="8755" spans="1:3" x14ac:dyDescent="0.25">
      <c r="A8755" t="s">
        <v>6</v>
      </c>
      <c r="B8755">
        <v>5.0000000000000001E-3</v>
      </c>
    </row>
    <row r="8756" spans="1:3" x14ac:dyDescent="0.25">
      <c r="A8756" t="s">
        <v>7</v>
      </c>
      <c r="B8756">
        <v>-1430</v>
      </c>
      <c r="C8756">
        <v>708780</v>
      </c>
    </row>
    <row r="8757" spans="1:3" x14ac:dyDescent="0.25">
      <c r="A8757" t="s">
        <v>8</v>
      </c>
      <c r="B8757">
        <v>0.995</v>
      </c>
      <c r="C8757">
        <v>1</v>
      </c>
    </row>
    <row r="8758" spans="1:3" x14ac:dyDescent="0.25">
      <c r="A8758" t="s">
        <v>9</v>
      </c>
      <c r="B8758">
        <v>-1430</v>
      </c>
      <c r="C8758">
        <v>708780</v>
      </c>
    </row>
    <row r="8759" spans="1:3" x14ac:dyDescent="0.25">
      <c r="A8759" t="s">
        <v>10</v>
      </c>
      <c r="B8759">
        <v>5.0000000000000001E-3</v>
      </c>
      <c r="C8759">
        <v>1.6E-2</v>
      </c>
    </row>
    <row r="8760" spans="1:3" x14ac:dyDescent="0.25">
      <c r="A8760" t="s">
        <v>11</v>
      </c>
      <c r="B8760">
        <v>418</v>
      </c>
      <c r="C8760">
        <v>707351</v>
      </c>
    </row>
    <row r="8761" spans="1:3" x14ac:dyDescent="0.25">
      <c r="A8761" t="s">
        <v>12</v>
      </c>
      <c r="B8761">
        <v>1.07</v>
      </c>
      <c r="C8761">
        <v>1.2190000000000001</v>
      </c>
    </row>
    <row r="8762" spans="1:3" x14ac:dyDescent="0.25">
      <c r="A8762" t="s">
        <v>13</v>
      </c>
      <c r="B8762">
        <v>2245</v>
      </c>
      <c r="C8762">
        <v>705524</v>
      </c>
    </row>
    <row r="8763" spans="1:3" x14ac:dyDescent="0.25">
      <c r="A8763" t="s">
        <v>0</v>
      </c>
      <c r="B8763" t="s">
        <v>14</v>
      </c>
      <c r="C8763">
        <v>11</v>
      </c>
    </row>
    <row r="8764" spans="1:3" x14ac:dyDescent="0.25">
      <c r="A8764" t="s">
        <v>2</v>
      </c>
      <c r="B8764">
        <v>4.4999999999999998E-2</v>
      </c>
      <c r="C8764">
        <v>0.156</v>
      </c>
    </row>
    <row r="8765" spans="1:3" x14ac:dyDescent="0.25">
      <c r="A8765" t="s">
        <v>3</v>
      </c>
      <c r="B8765">
        <v>1679</v>
      </c>
      <c r="C8765">
        <v>707768</v>
      </c>
    </row>
    <row r="8766" spans="1:3" x14ac:dyDescent="0.25">
      <c r="A8766" t="s">
        <v>4</v>
      </c>
      <c r="B8766">
        <v>5.0000000000000001E-3</v>
      </c>
      <c r="C8766">
        <v>0</v>
      </c>
    </row>
    <row r="8767" spans="1:3" x14ac:dyDescent="0.25">
      <c r="A8767" t="s">
        <v>5</v>
      </c>
      <c r="B8767">
        <v>0</v>
      </c>
      <c r="C8767">
        <v>709448</v>
      </c>
    </row>
    <row r="8768" spans="1:3" x14ac:dyDescent="0.25">
      <c r="A8768" t="s">
        <v>6</v>
      </c>
      <c r="B8768">
        <v>6.0000000000000001E-3</v>
      </c>
    </row>
    <row r="8769" spans="1:3" x14ac:dyDescent="0.25">
      <c r="A8769" t="s">
        <v>7</v>
      </c>
      <c r="B8769">
        <v>-1683</v>
      </c>
      <c r="C8769">
        <v>709448</v>
      </c>
    </row>
    <row r="8770" spans="1:3" x14ac:dyDescent="0.25">
      <c r="A8770" t="s">
        <v>8</v>
      </c>
      <c r="B8770">
        <v>1.02</v>
      </c>
      <c r="C8770">
        <v>1.016</v>
      </c>
    </row>
    <row r="8771" spans="1:3" x14ac:dyDescent="0.25">
      <c r="A8771" t="s">
        <v>9</v>
      </c>
      <c r="B8771">
        <v>-1683</v>
      </c>
      <c r="C8771">
        <v>709448</v>
      </c>
    </row>
    <row r="8772" spans="1:3" x14ac:dyDescent="0.25">
      <c r="A8772" t="s">
        <v>10</v>
      </c>
      <c r="B8772">
        <v>5.0000000000000001E-3</v>
      </c>
      <c r="C8772">
        <v>1.6E-2</v>
      </c>
    </row>
    <row r="8773" spans="1:3" x14ac:dyDescent="0.25">
      <c r="A8773" t="s">
        <v>11</v>
      </c>
      <c r="B8773">
        <v>274</v>
      </c>
      <c r="C8773">
        <v>707764</v>
      </c>
    </row>
    <row r="8774" spans="1:3" x14ac:dyDescent="0.25">
      <c r="A8774" t="s">
        <v>12</v>
      </c>
      <c r="B8774">
        <v>1.095</v>
      </c>
      <c r="C8774">
        <v>1.2030000000000001</v>
      </c>
    </row>
    <row r="8775" spans="1:3" x14ac:dyDescent="0.25">
      <c r="A8775" t="s">
        <v>13</v>
      </c>
      <c r="B8775">
        <v>270</v>
      </c>
      <c r="C8775">
        <v>707768</v>
      </c>
    </row>
    <row r="8776" spans="1:3" x14ac:dyDescent="0.25">
      <c r="A8776" t="s">
        <v>0</v>
      </c>
      <c r="B8776" t="s">
        <v>14</v>
      </c>
      <c r="C8776">
        <v>12</v>
      </c>
    </row>
    <row r="8777" spans="1:3" x14ac:dyDescent="0.25">
      <c r="A8777" t="s">
        <v>2</v>
      </c>
      <c r="B8777">
        <v>0.05</v>
      </c>
      <c r="C8777">
        <v>0.26600000000000001</v>
      </c>
    </row>
    <row r="8778" spans="1:3" x14ac:dyDescent="0.25">
      <c r="A8778" t="s">
        <v>3</v>
      </c>
      <c r="B8778">
        <v>2351</v>
      </c>
      <c r="C8778">
        <v>708039</v>
      </c>
    </row>
    <row r="8779" spans="1:3" x14ac:dyDescent="0.25">
      <c r="A8779" t="s">
        <v>4</v>
      </c>
      <c r="B8779">
        <v>0</v>
      </c>
      <c r="C8779">
        <v>0</v>
      </c>
    </row>
    <row r="8780" spans="1:3" x14ac:dyDescent="0.25">
      <c r="A8780" t="s">
        <v>5</v>
      </c>
      <c r="B8780">
        <v>0</v>
      </c>
      <c r="C8780">
        <v>710390</v>
      </c>
    </row>
    <row r="8781" spans="1:3" x14ac:dyDescent="0.25">
      <c r="A8781" t="s">
        <v>6</v>
      </c>
      <c r="B8781">
        <v>2.3E-2</v>
      </c>
    </row>
    <row r="8782" spans="1:3" x14ac:dyDescent="0.25">
      <c r="A8782" t="s">
        <v>7</v>
      </c>
      <c r="B8782">
        <v>119</v>
      </c>
      <c r="C8782">
        <v>710390</v>
      </c>
    </row>
    <row r="8783" spans="1:3" x14ac:dyDescent="0.25">
      <c r="A8783" t="s">
        <v>8</v>
      </c>
      <c r="B8783">
        <v>3.79</v>
      </c>
      <c r="C8783">
        <v>3.7970000000000002</v>
      </c>
    </row>
    <row r="8784" spans="1:3" x14ac:dyDescent="0.25">
      <c r="A8784" t="s">
        <v>9</v>
      </c>
      <c r="B8784">
        <v>4051</v>
      </c>
      <c r="C8784">
        <v>710390</v>
      </c>
    </row>
    <row r="8785" spans="1:3" x14ac:dyDescent="0.25">
      <c r="A8785" t="s">
        <v>10</v>
      </c>
      <c r="B8785">
        <v>0.02</v>
      </c>
      <c r="C8785">
        <v>0.14099999999999999</v>
      </c>
    </row>
    <row r="8786" spans="1:3" x14ac:dyDescent="0.25">
      <c r="A8786" t="s">
        <v>11</v>
      </c>
      <c r="B8786">
        <v>106</v>
      </c>
      <c r="C8786">
        <v>708567</v>
      </c>
    </row>
    <row r="8787" spans="1:3" x14ac:dyDescent="0.25">
      <c r="A8787" t="s">
        <v>12</v>
      </c>
      <c r="B8787">
        <v>3.95</v>
      </c>
      <c r="C8787">
        <v>4.2809999999999997</v>
      </c>
    </row>
    <row r="8788" spans="1:3" x14ac:dyDescent="0.25">
      <c r="A8788" t="s">
        <v>13</v>
      </c>
      <c r="B8788">
        <v>635</v>
      </c>
      <c r="C8788">
        <v>708039</v>
      </c>
    </row>
    <row r="8789" spans="1:3" x14ac:dyDescent="0.25">
      <c r="A8789" t="s">
        <v>0</v>
      </c>
      <c r="B8789" t="s">
        <v>14</v>
      </c>
      <c r="C8789">
        <v>13</v>
      </c>
    </row>
    <row r="8790" spans="1:3" x14ac:dyDescent="0.25">
      <c r="A8790" t="s">
        <v>2</v>
      </c>
      <c r="B8790">
        <v>4.4999999999999998E-2</v>
      </c>
      <c r="C8790">
        <v>0.125</v>
      </c>
    </row>
    <row r="8791" spans="1:3" x14ac:dyDescent="0.25">
      <c r="A8791" t="s">
        <v>3</v>
      </c>
      <c r="B8791">
        <v>2134</v>
      </c>
      <c r="C8791">
        <v>708674</v>
      </c>
    </row>
    <row r="8792" spans="1:3" x14ac:dyDescent="0.25">
      <c r="A8792" t="s">
        <v>4</v>
      </c>
      <c r="B8792">
        <v>0</v>
      </c>
      <c r="C8792">
        <v>0</v>
      </c>
    </row>
    <row r="8793" spans="1:3" x14ac:dyDescent="0.25">
      <c r="A8793" t="s">
        <v>5</v>
      </c>
      <c r="B8793">
        <v>0</v>
      </c>
      <c r="C8793">
        <v>710808</v>
      </c>
    </row>
    <row r="8794" spans="1:3" x14ac:dyDescent="0.25">
      <c r="A8794" t="s">
        <v>6</v>
      </c>
      <c r="B8794">
        <v>6.0000000000000001E-3</v>
      </c>
    </row>
    <row r="8795" spans="1:3" x14ac:dyDescent="0.25">
      <c r="A8795" t="s">
        <v>7</v>
      </c>
      <c r="B8795">
        <v>66</v>
      </c>
      <c r="C8795">
        <v>710808</v>
      </c>
    </row>
    <row r="8796" spans="1:3" x14ac:dyDescent="0.25">
      <c r="A8796" t="s">
        <v>8</v>
      </c>
      <c r="B8796">
        <v>23.460999999999999</v>
      </c>
      <c r="C8796">
        <v>23.452999999999999</v>
      </c>
    </row>
    <row r="8797" spans="1:3" x14ac:dyDescent="0.25">
      <c r="A8797" t="s">
        <v>9</v>
      </c>
      <c r="B8797">
        <v>66</v>
      </c>
      <c r="C8797">
        <v>710808</v>
      </c>
    </row>
    <row r="8798" spans="1:3" x14ac:dyDescent="0.25">
      <c r="A8798" t="s">
        <v>10</v>
      </c>
      <c r="B8798">
        <v>5.0000000000000001E-3</v>
      </c>
      <c r="C8798">
        <v>0</v>
      </c>
    </row>
    <row r="8799" spans="1:3" x14ac:dyDescent="0.25">
      <c r="A8799" t="s">
        <v>11</v>
      </c>
      <c r="B8799">
        <v>0</v>
      </c>
      <c r="C8799">
        <v>710873</v>
      </c>
    </row>
    <row r="8800" spans="1:3" x14ac:dyDescent="0.25">
      <c r="A8800" t="s">
        <v>12</v>
      </c>
      <c r="B8800">
        <v>23.556000000000001</v>
      </c>
      <c r="C8800">
        <v>23.640999999999998</v>
      </c>
    </row>
    <row r="8801" spans="1:3" x14ac:dyDescent="0.25">
      <c r="A8801" t="s">
        <v>13</v>
      </c>
      <c r="B8801">
        <v>2200</v>
      </c>
      <c r="C8801">
        <v>708674</v>
      </c>
    </row>
    <row r="8802" spans="1:3" x14ac:dyDescent="0.25">
      <c r="A8802" t="s">
        <v>0</v>
      </c>
      <c r="B8802" t="s">
        <v>15</v>
      </c>
      <c r="C8802">
        <v>1</v>
      </c>
    </row>
    <row r="8803" spans="1:3" x14ac:dyDescent="0.25">
      <c r="A8803" t="s">
        <v>2</v>
      </c>
      <c r="B8803">
        <v>1.4999999999999999E-2</v>
      </c>
      <c r="C8803">
        <v>0</v>
      </c>
    </row>
    <row r="8804" spans="1:3" x14ac:dyDescent="0.25">
      <c r="A8804" t="s">
        <v>3</v>
      </c>
      <c r="B8804">
        <v>1036</v>
      </c>
      <c r="C8804">
        <v>710873</v>
      </c>
    </row>
    <row r="8805" spans="1:3" x14ac:dyDescent="0.25">
      <c r="A8805" t="s">
        <v>4</v>
      </c>
      <c r="B8805">
        <v>0</v>
      </c>
      <c r="C8805">
        <v>0</v>
      </c>
    </row>
    <row r="8806" spans="1:3" x14ac:dyDescent="0.25">
      <c r="A8806" t="s">
        <v>5</v>
      </c>
      <c r="B8806">
        <v>0</v>
      </c>
      <c r="C8806">
        <v>711909</v>
      </c>
    </row>
    <row r="8807" spans="1:3" x14ac:dyDescent="0.25">
      <c r="A8807" t="s">
        <v>6</v>
      </c>
      <c r="B8807">
        <v>5.0000000000000001E-3</v>
      </c>
    </row>
    <row r="8808" spans="1:3" x14ac:dyDescent="0.25">
      <c r="A8808" t="s">
        <v>7</v>
      </c>
      <c r="B8808">
        <v>3842</v>
      </c>
      <c r="C8808">
        <v>711909</v>
      </c>
    </row>
    <row r="8809" spans="1:3" x14ac:dyDescent="0.25">
      <c r="A8809" t="s">
        <v>8</v>
      </c>
      <c r="B8809">
        <v>8.5000000000000006E-2</v>
      </c>
      <c r="C8809">
        <v>7.8E-2</v>
      </c>
    </row>
    <row r="8810" spans="1:3" x14ac:dyDescent="0.25">
      <c r="A8810" t="s">
        <v>9</v>
      </c>
      <c r="B8810">
        <v>4870</v>
      </c>
      <c r="C8810">
        <v>711909</v>
      </c>
    </row>
    <row r="8811" spans="1:3" x14ac:dyDescent="0.25">
      <c r="A8811" t="s">
        <v>10</v>
      </c>
      <c r="B8811">
        <v>2.5000000000000001E-2</v>
      </c>
      <c r="C8811">
        <v>3.1E-2</v>
      </c>
    </row>
    <row r="8812" spans="1:3" x14ac:dyDescent="0.25">
      <c r="A8812" t="s">
        <v>11</v>
      </c>
      <c r="B8812">
        <v>-65995</v>
      </c>
      <c r="C8812">
        <v>718815</v>
      </c>
    </row>
    <row r="8813" spans="1:3" x14ac:dyDescent="0.25">
      <c r="A8813" t="s">
        <v>12</v>
      </c>
      <c r="B8813">
        <v>0.18</v>
      </c>
      <c r="C8813">
        <v>0.17199999999999999</v>
      </c>
    </row>
    <row r="8814" spans="1:3" x14ac:dyDescent="0.25">
      <c r="A8814" t="s">
        <v>13</v>
      </c>
      <c r="B8814">
        <v>-58053</v>
      </c>
      <c r="C8814">
        <v>710873</v>
      </c>
    </row>
    <row r="8815" spans="1:3" x14ac:dyDescent="0.25">
      <c r="A8815" t="s">
        <v>0</v>
      </c>
      <c r="B8815" t="s">
        <v>15</v>
      </c>
      <c r="C8815">
        <v>2</v>
      </c>
    </row>
    <row r="8816" spans="1:3" x14ac:dyDescent="0.25">
      <c r="A8816" t="s">
        <v>2</v>
      </c>
      <c r="B8816">
        <v>1.4999999999999999E-2</v>
      </c>
      <c r="C8816">
        <v>0</v>
      </c>
    </row>
    <row r="8817" spans="1:3" x14ac:dyDescent="0.25">
      <c r="A8817" t="s">
        <v>3</v>
      </c>
      <c r="B8817">
        <v>0</v>
      </c>
      <c r="C8817">
        <v>652820</v>
      </c>
    </row>
    <row r="8818" spans="1:3" x14ac:dyDescent="0.25">
      <c r="A8818" t="s">
        <v>4</v>
      </c>
      <c r="B8818">
        <v>0</v>
      </c>
      <c r="C8818">
        <v>0</v>
      </c>
    </row>
    <row r="8819" spans="1:3" x14ac:dyDescent="0.25">
      <c r="A8819" t="s">
        <v>5</v>
      </c>
      <c r="B8819">
        <v>0</v>
      </c>
      <c r="C8819">
        <v>652820</v>
      </c>
    </row>
    <row r="8820" spans="1:3" x14ac:dyDescent="0.25">
      <c r="A8820" t="s">
        <v>6</v>
      </c>
      <c r="B8820">
        <v>3.0000000000000001E-3</v>
      </c>
    </row>
    <row r="8821" spans="1:3" x14ac:dyDescent="0.25">
      <c r="A8821" t="s">
        <v>7</v>
      </c>
      <c r="B8821">
        <v>0</v>
      </c>
      <c r="C8821">
        <v>652820</v>
      </c>
    </row>
    <row r="8822" spans="1:3" x14ac:dyDescent="0.25">
      <c r="A8822" t="s">
        <v>8</v>
      </c>
      <c r="B8822">
        <v>0.02</v>
      </c>
      <c r="C8822">
        <v>1.6E-2</v>
      </c>
    </row>
    <row r="8823" spans="1:3" x14ac:dyDescent="0.25">
      <c r="A8823" t="s">
        <v>9</v>
      </c>
      <c r="B8823">
        <v>0</v>
      </c>
      <c r="C8823">
        <v>652820</v>
      </c>
    </row>
    <row r="8824" spans="1:3" x14ac:dyDescent="0.25">
      <c r="A8824" t="s">
        <v>10</v>
      </c>
      <c r="B8824">
        <v>0.01</v>
      </c>
      <c r="C8824">
        <v>0</v>
      </c>
    </row>
    <row r="8825" spans="1:3" x14ac:dyDescent="0.25">
      <c r="A8825" t="s">
        <v>11</v>
      </c>
      <c r="B8825">
        <v>0</v>
      </c>
      <c r="C8825">
        <v>652820</v>
      </c>
    </row>
    <row r="8826" spans="1:3" x14ac:dyDescent="0.25">
      <c r="A8826" t="s">
        <v>12</v>
      </c>
      <c r="B8826">
        <v>0.09</v>
      </c>
      <c r="C8826">
        <v>6.2E-2</v>
      </c>
    </row>
    <row r="8827" spans="1:3" x14ac:dyDescent="0.25">
      <c r="A8827" t="s">
        <v>13</v>
      </c>
      <c r="B8827">
        <v>0</v>
      </c>
      <c r="C8827">
        <v>652820</v>
      </c>
    </row>
    <row r="8828" spans="1:3" x14ac:dyDescent="0.25">
      <c r="A8828" t="s">
        <v>0</v>
      </c>
      <c r="B8828" t="s">
        <v>15</v>
      </c>
      <c r="C8828">
        <v>3</v>
      </c>
    </row>
    <row r="8829" spans="1:3" x14ac:dyDescent="0.25">
      <c r="A8829" t="s">
        <v>2</v>
      </c>
      <c r="B8829">
        <v>0.02</v>
      </c>
      <c r="C8829">
        <v>0</v>
      </c>
    </row>
    <row r="8830" spans="1:3" x14ac:dyDescent="0.25">
      <c r="A8830" t="s">
        <v>3</v>
      </c>
      <c r="B8830">
        <v>0</v>
      </c>
      <c r="C8830">
        <v>652820</v>
      </c>
    </row>
    <row r="8831" spans="1:3" x14ac:dyDescent="0.25">
      <c r="A8831" t="s">
        <v>4</v>
      </c>
      <c r="B8831">
        <v>0</v>
      </c>
      <c r="C8831">
        <v>0</v>
      </c>
    </row>
    <row r="8832" spans="1:3" x14ac:dyDescent="0.25">
      <c r="A8832" t="s">
        <v>5</v>
      </c>
      <c r="B8832">
        <v>0</v>
      </c>
      <c r="C8832">
        <v>652820</v>
      </c>
    </row>
    <row r="8833" spans="1:3" x14ac:dyDescent="0.25">
      <c r="A8833" t="s">
        <v>6</v>
      </c>
      <c r="B8833">
        <v>2E-3</v>
      </c>
    </row>
    <row r="8834" spans="1:3" x14ac:dyDescent="0.25">
      <c r="A8834" t="s">
        <v>7</v>
      </c>
      <c r="B8834">
        <v>0</v>
      </c>
      <c r="C8834">
        <v>652820</v>
      </c>
    </row>
    <row r="8835" spans="1:3" x14ac:dyDescent="0.25">
      <c r="A8835" t="s">
        <v>8</v>
      </c>
      <c r="B8835">
        <v>0.02</v>
      </c>
      <c r="C8835">
        <v>1.6E-2</v>
      </c>
    </row>
    <row r="8836" spans="1:3" x14ac:dyDescent="0.25">
      <c r="A8836" t="s">
        <v>9</v>
      </c>
      <c r="B8836">
        <v>0</v>
      </c>
      <c r="C8836">
        <v>652820</v>
      </c>
    </row>
    <row r="8837" spans="1:3" x14ac:dyDescent="0.25">
      <c r="A8837" t="s">
        <v>10</v>
      </c>
      <c r="B8837">
        <v>5.0000000000000001E-3</v>
      </c>
      <c r="C8837">
        <v>0</v>
      </c>
    </row>
    <row r="8838" spans="1:3" x14ac:dyDescent="0.25">
      <c r="A8838" t="s">
        <v>11</v>
      </c>
      <c r="B8838">
        <v>-1049</v>
      </c>
      <c r="C8838">
        <v>652820</v>
      </c>
    </row>
    <row r="8839" spans="1:3" x14ac:dyDescent="0.25">
      <c r="A8839" t="s">
        <v>12</v>
      </c>
      <c r="B8839">
        <v>0.08</v>
      </c>
      <c r="C8839">
        <v>4.7E-2</v>
      </c>
    </row>
    <row r="8840" spans="1:3" x14ac:dyDescent="0.25">
      <c r="A8840" t="s">
        <v>13</v>
      </c>
      <c r="B8840">
        <v>-1049</v>
      </c>
      <c r="C8840">
        <v>652820</v>
      </c>
    </row>
    <row r="8841" spans="1:3" x14ac:dyDescent="0.25">
      <c r="A8841" t="s">
        <v>0</v>
      </c>
      <c r="B8841" t="s">
        <v>15</v>
      </c>
      <c r="C8841">
        <v>4</v>
      </c>
    </row>
    <row r="8842" spans="1:3" x14ac:dyDescent="0.25">
      <c r="A8842" t="s">
        <v>2</v>
      </c>
      <c r="B8842">
        <v>0.02</v>
      </c>
      <c r="C8842">
        <v>0</v>
      </c>
    </row>
    <row r="8843" spans="1:3" x14ac:dyDescent="0.25">
      <c r="A8843" t="s">
        <v>3</v>
      </c>
      <c r="B8843">
        <v>0</v>
      </c>
      <c r="C8843">
        <v>651772</v>
      </c>
    </row>
    <row r="8844" spans="1:3" x14ac:dyDescent="0.25">
      <c r="A8844" t="s">
        <v>4</v>
      </c>
      <c r="B8844">
        <v>0</v>
      </c>
      <c r="C8844">
        <v>0</v>
      </c>
    </row>
    <row r="8845" spans="1:3" x14ac:dyDescent="0.25">
      <c r="A8845" t="s">
        <v>5</v>
      </c>
      <c r="B8845">
        <v>0</v>
      </c>
      <c r="C8845">
        <v>651772</v>
      </c>
    </row>
    <row r="8846" spans="1:3" x14ac:dyDescent="0.25">
      <c r="A8846" t="s">
        <v>6</v>
      </c>
      <c r="B8846">
        <v>2E-3</v>
      </c>
    </row>
    <row r="8847" spans="1:3" x14ac:dyDescent="0.25">
      <c r="A8847" t="s">
        <v>7</v>
      </c>
      <c r="B8847">
        <v>0</v>
      </c>
      <c r="C8847">
        <v>651772</v>
      </c>
    </row>
    <row r="8848" spans="1:3" x14ac:dyDescent="0.25">
      <c r="A8848" t="s">
        <v>8</v>
      </c>
      <c r="B8848">
        <v>1.4999999999999999E-2</v>
      </c>
      <c r="C8848">
        <v>1.6E-2</v>
      </c>
    </row>
    <row r="8849" spans="1:3" x14ac:dyDescent="0.25">
      <c r="A8849" t="s">
        <v>9</v>
      </c>
      <c r="B8849">
        <v>0</v>
      </c>
      <c r="C8849">
        <v>651772</v>
      </c>
    </row>
    <row r="8850" spans="1:3" x14ac:dyDescent="0.25">
      <c r="A8850" t="s">
        <v>10</v>
      </c>
      <c r="B8850">
        <v>0.01</v>
      </c>
      <c r="C8850">
        <v>0</v>
      </c>
    </row>
    <row r="8851" spans="1:3" x14ac:dyDescent="0.25">
      <c r="A8851" t="s">
        <v>11</v>
      </c>
      <c r="B8851">
        <v>0</v>
      </c>
      <c r="C8851">
        <v>651772</v>
      </c>
    </row>
    <row r="8852" spans="1:3" x14ac:dyDescent="0.25">
      <c r="A8852" t="s">
        <v>12</v>
      </c>
      <c r="B8852">
        <v>7.4999999999999997E-2</v>
      </c>
      <c r="C8852">
        <v>4.7E-2</v>
      </c>
    </row>
    <row r="8853" spans="1:3" x14ac:dyDescent="0.25">
      <c r="A8853" t="s">
        <v>13</v>
      </c>
      <c r="B8853">
        <v>0</v>
      </c>
      <c r="C8853">
        <v>651772</v>
      </c>
    </row>
    <row r="8854" spans="1:3" x14ac:dyDescent="0.25">
      <c r="A8854" t="s">
        <v>0</v>
      </c>
      <c r="B8854" t="s">
        <v>15</v>
      </c>
      <c r="C8854">
        <v>5</v>
      </c>
    </row>
    <row r="8855" spans="1:3" x14ac:dyDescent="0.25">
      <c r="A8855" t="s">
        <v>2</v>
      </c>
      <c r="B8855">
        <v>0.02</v>
      </c>
      <c r="C8855">
        <v>0</v>
      </c>
    </row>
    <row r="8856" spans="1:3" x14ac:dyDescent="0.25">
      <c r="A8856" t="s">
        <v>3</v>
      </c>
      <c r="B8856">
        <v>0</v>
      </c>
      <c r="C8856">
        <v>651772</v>
      </c>
    </row>
    <row r="8857" spans="1:3" x14ac:dyDescent="0.25">
      <c r="A8857" t="s">
        <v>4</v>
      </c>
      <c r="B8857">
        <v>0</v>
      </c>
      <c r="C8857">
        <v>0</v>
      </c>
    </row>
    <row r="8858" spans="1:3" x14ac:dyDescent="0.25">
      <c r="A8858" t="s">
        <v>5</v>
      </c>
      <c r="B8858">
        <v>0</v>
      </c>
      <c r="C8858">
        <v>651772</v>
      </c>
    </row>
    <row r="8859" spans="1:3" x14ac:dyDescent="0.25">
      <c r="A8859" t="s">
        <v>6</v>
      </c>
      <c r="B8859">
        <v>2E-3</v>
      </c>
    </row>
    <row r="8860" spans="1:3" x14ac:dyDescent="0.25">
      <c r="A8860" t="s">
        <v>7</v>
      </c>
      <c r="B8860">
        <v>0</v>
      </c>
      <c r="C8860">
        <v>651772</v>
      </c>
    </row>
    <row r="8861" spans="1:3" x14ac:dyDescent="0.25">
      <c r="A8861" t="s">
        <v>8</v>
      </c>
      <c r="B8861">
        <v>1.4999999999999999E-2</v>
      </c>
      <c r="C8861">
        <v>1.6E-2</v>
      </c>
    </row>
    <row r="8862" spans="1:3" x14ac:dyDescent="0.25">
      <c r="A8862" t="s">
        <v>9</v>
      </c>
      <c r="B8862">
        <v>0</v>
      </c>
      <c r="C8862">
        <v>651772</v>
      </c>
    </row>
    <row r="8863" spans="1:3" x14ac:dyDescent="0.25">
      <c r="A8863" t="s">
        <v>10</v>
      </c>
      <c r="B8863">
        <v>0.01</v>
      </c>
      <c r="C8863">
        <v>1.6E-2</v>
      </c>
    </row>
    <row r="8864" spans="1:3" x14ac:dyDescent="0.25">
      <c r="A8864" t="s">
        <v>11</v>
      </c>
      <c r="B8864">
        <v>0</v>
      </c>
      <c r="C8864">
        <v>651772</v>
      </c>
    </row>
    <row r="8865" spans="1:3" x14ac:dyDescent="0.25">
      <c r="A8865" t="s">
        <v>12</v>
      </c>
      <c r="B8865">
        <v>0.09</v>
      </c>
      <c r="C8865">
        <v>6.2E-2</v>
      </c>
    </row>
    <row r="8866" spans="1:3" x14ac:dyDescent="0.25">
      <c r="A8866" t="s">
        <v>13</v>
      </c>
      <c r="B8866">
        <v>0</v>
      </c>
      <c r="C8866">
        <v>651772</v>
      </c>
    </row>
    <row r="8867" spans="1:3" x14ac:dyDescent="0.25">
      <c r="A8867" t="s">
        <v>0</v>
      </c>
      <c r="B8867" t="s">
        <v>15</v>
      </c>
      <c r="C8867">
        <v>6</v>
      </c>
    </row>
    <row r="8868" spans="1:3" x14ac:dyDescent="0.25">
      <c r="A8868" t="s">
        <v>2</v>
      </c>
      <c r="B8868">
        <v>4.4999999999999998E-2</v>
      </c>
      <c r="C8868">
        <v>1.6E-2</v>
      </c>
    </row>
    <row r="8869" spans="1:3" x14ac:dyDescent="0.25">
      <c r="A8869" t="s">
        <v>3</v>
      </c>
      <c r="B8869">
        <v>-42009</v>
      </c>
      <c r="C8869">
        <v>651772</v>
      </c>
    </row>
    <row r="8870" spans="1:3" x14ac:dyDescent="0.25">
      <c r="A8870" t="s">
        <v>4</v>
      </c>
      <c r="B8870">
        <v>0</v>
      </c>
      <c r="C8870">
        <v>0</v>
      </c>
    </row>
    <row r="8871" spans="1:3" x14ac:dyDescent="0.25">
      <c r="A8871" t="s">
        <v>5</v>
      </c>
      <c r="B8871">
        <v>0</v>
      </c>
      <c r="C8871">
        <v>609763</v>
      </c>
    </row>
    <row r="8872" spans="1:3" x14ac:dyDescent="0.25">
      <c r="A8872" t="s">
        <v>6</v>
      </c>
      <c r="B8872">
        <v>2E-3</v>
      </c>
    </row>
    <row r="8873" spans="1:3" x14ac:dyDescent="0.25">
      <c r="A8873" t="s">
        <v>7</v>
      </c>
      <c r="B8873">
        <v>0</v>
      </c>
      <c r="C8873">
        <v>609763</v>
      </c>
    </row>
    <row r="8874" spans="1:3" x14ac:dyDescent="0.25">
      <c r="A8874" t="s">
        <v>8</v>
      </c>
      <c r="B8874">
        <v>1.4999999999999999E-2</v>
      </c>
      <c r="C8874">
        <v>1.6E-2</v>
      </c>
    </row>
    <row r="8875" spans="1:3" x14ac:dyDescent="0.25">
      <c r="A8875" t="s">
        <v>9</v>
      </c>
      <c r="B8875">
        <v>0</v>
      </c>
      <c r="C8875">
        <v>609763</v>
      </c>
    </row>
    <row r="8876" spans="1:3" x14ac:dyDescent="0.25">
      <c r="A8876" t="s">
        <v>10</v>
      </c>
      <c r="B8876">
        <v>1.4999999999999999E-2</v>
      </c>
      <c r="C8876">
        <v>1.6E-2</v>
      </c>
    </row>
    <row r="8877" spans="1:3" x14ac:dyDescent="0.25">
      <c r="A8877" t="s">
        <v>11</v>
      </c>
      <c r="B8877">
        <v>0</v>
      </c>
      <c r="C8877">
        <v>609763</v>
      </c>
    </row>
    <row r="8878" spans="1:3" x14ac:dyDescent="0.25">
      <c r="A8878" t="s">
        <v>12</v>
      </c>
      <c r="B8878">
        <v>0.12</v>
      </c>
      <c r="C8878">
        <v>9.4E-2</v>
      </c>
    </row>
    <row r="8879" spans="1:3" x14ac:dyDescent="0.25">
      <c r="A8879" t="s">
        <v>13</v>
      </c>
      <c r="B8879">
        <v>-42009</v>
      </c>
      <c r="C8879">
        <v>651772</v>
      </c>
    </row>
    <row r="8880" spans="1:3" x14ac:dyDescent="0.25">
      <c r="A8880" t="s">
        <v>0</v>
      </c>
      <c r="B8880" t="s">
        <v>15</v>
      </c>
      <c r="C8880">
        <v>7</v>
      </c>
    </row>
    <row r="8881" spans="1:3" x14ac:dyDescent="0.25">
      <c r="A8881" t="s">
        <v>2</v>
      </c>
      <c r="B8881">
        <v>0.02</v>
      </c>
      <c r="C8881">
        <v>0</v>
      </c>
    </row>
    <row r="8882" spans="1:3" x14ac:dyDescent="0.25">
      <c r="A8882" t="s">
        <v>3</v>
      </c>
      <c r="B8882">
        <v>0</v>
      </c>
      <c r="C8882">
        <v>609763</v>
      </c>
    </row>
    <row r="8883" spans="1:3" x14ac:dyDescent="0.25">
      <c r="A8883" t="s">
        <v>4</v>
      </c>
      <c r="B8883">
        <v>0</v>
      </c>
      <c r="C8883">
        <v>0</v>
      </c>
    </row>
    <row r="8884" spans="1:3" x14ac:dyDescent="0.25">
      <c r="A8884" t="s">
        <v>5</v>
      </c>
      <c r="B8884">
        <v>0</v>
      </c>
      <c r="C8884">
        <v>609763</v>
      </c>
    </row>
    <row r="8885" spans="1:3" x14ac:dyDescent="0.25">
      <c r="A8885" t="s">
        <v>6</v>
      </c>
      <c r="B8885">
        <v>2E-3</v>
      </c>
    </row>
    <row r="8886" spans="1:3" x14ac:dyDescent="0.25">
      <c r="A8886" t="s">
        <v>7</v>
      </c>
      <c r="B8886">
        <v>0</v>
      </c>
      <c r="C8886">
        <v>609763</v>
      </c>
    </row>
    <row r="8887" spans="1:3" x14ac:dyDescent="0.25">
      <c r="A8887" t="s">
        <v>8</v>
      </c>
      <c r="B8887">
        <v>1.4999999999999999E-2</v>
      </c>
      <c r="C8887">
        <v>1.6E-2</v>
      </c>
    </row>
    <row r="8888" spans="1:3" x14ac:dyDescent="0.25">
      <c r="A8888" t="s">
        <v>9</v>
      </c>
      <c r="B8888">
        <v>0</v>
      </c>
      <c r="C8888">
        <v>609763</v>
      </c>
    </row>
    <row r="8889" spans="1:3" x14ac:dyDescent="0.25">
      <c r="A8889" t="s">
        <v>10</v>
      </c>
      <c r="B8889">
        <v>0.01</v>
      </c>
      <c r="C8889">
        <v>1.6E-2</v>
      </c>
    </row>
    <row r="8890" spans="1:3" x14ac:dyDescent="0.25">
      <c r="A8890" t="s">
        <v>11</v>
      </c>
      <c r="B8890">
        <v>0</v>
      </c>
      <c r="C8890">
        <v>609763</v>
      </c>
    </row>
    <row r="8891" spans="1:3" x14ac:dyDescent="0.25">
      <c r="A8891" t="s">
        <v>12</v>
      </c>
      <c r="B8891">
        <v>0.06</v>
      </c>
      <c r="C8891">
        <v>4.7E-2</v>
      </c>
    </row>
    <row r="8892" spans="1:3" x14ac:dyDescent="0.25">
      <c r="A8892" t="s">
        <v>13</v>
      </c>
      <c r="B8892">
        <v>0</v>
      </c>
      <c r="C8892">
        <v>609763</v>
      </c>
    </row>
    <row r="8893" spans="1:3" x14ac:dyDescent="0.25">
      <c r="A8893" t="s">
        <v>0</v>
      </c>
      <c r="B8893" t="s">
        <v>15</v>
      </c>
      <c r="C8893">
        <v>8</v>
      </c>
    </row>
    <row r="8894" spans="1:3" x14ac:dyDescent="0.25">
      <c r="A8894" t="s">
        <v>2</v>
      </c>
      <c r="B8894">
        <v>1.4999999999999999E-2</v>
      </c>
      <c r="C8894">
        <v>0</v>
      </c>
    </row>
    <row r="8895" spans="1:3" x14ac:dyDescent="0.25">
      <c r="A8895" t="s">
        <v>3</v>
      </c>
      <c r="B8895">
        <v>0</v>
      </c>
      <c r="C8895">
        <v>609763</v>
      </c>
    </row>
    <row r="8896" spans="1:3" x14ac:dyDescent="0.25">
      <c r="A8896" t="s">
        <v>4</v>
      </c>
      <c r="B8896">
        <v>0</v>
      </c>
      <c r="C8896">
        <v>0</v>
      </c>
    </row>
    <row r="8897" spans="1:3" x14ac:dyDescent="0.25">
      <c r="A8897" t="s">
        <v>5</v>
      </c>
      <c r="B8897">
        <v>0</v>
      </c>
      <c r="C8897">
        <v>609763</v>
      </c>
    </row>
    <row r="8898" spans="1:3" x14ac:dyDescent="0.25">
      <c r="A8898" t="s">
        <v>6</v>
      </c>
      <c r="B8898">
        <v>2E-3</v>
      </c>
    </row>
    <row r="8899" spans="1:3" x14ac:dyDescent="0.25">
      <c r="A8899" t="s">
        <v>7</v>
      </c>
      <c r="B8899">
        <v>0</v>
      </c>
      <c r="C8899">
        <v>609763</v>
      </c>
    </row>
    <row r="8900" spans="1:3" x14ac:dyDescent="0.25">
      <c r="A8900" t="s">
        <v>8</v>
      </c>
      <c r="B8900">
        <v>0.01</v>
      </c>
      <c r="C8900">
        <v>0</v>
      </c>
    </row>
    <row r="8901" spans="1:3" x14ac:dyDescent="0.25">
      <c r="A8901" t="s">
        <v>9</v>
      </c>
      <c r="B8901">
        <v>0</v>
      </c>
      <c r="C8901">
        <v>609763</v>
      </c>
    </row>
    <row r="8902" spans="1:3" x14ac:dyDescent="0.25">
      <c r="A8902" t="s">
        <v>10</v>
      </c>
      <c r="B8902">
        <v>5.0000000000000001E-3</v>
      </c>
      <c r="C8902">
        <v>0</v>
      </c>
    </row>
    <row r="8903" spans="1:3" x14ac:dyDescent="0.25">
      <c r="A8903" t="s">
        <v>11</v>
      </c>
      <c r="B8903">
        <v>0</v>
      </c>
      <c r="C8903">
        <v>609763</v>
      </c>
    </row>
    <row r="8904" spans="1:3" x14ac:dyDescent="0.25">
      <c r="A8904" t="s">
        <v>12</v>
      </c>
      <c r="B8904">
        <v>5.5E-2</v>
      </c>
      <c r="C8904">
        <v>3.1E-2</v>
      </c>
    </row>
    <row r="8905" spans="1:3" x14ac:dyDescent="0.25">
      <c r="A8905" t="s">
        <v>13</v>
      </c>
      <c r="B8905">
        <v>0</v>
      </c>
      <c r="C8905">
        <v>609763</v>
      </c>
    </row>
    <row r="8906" spans="1:3" x14ac:dyDescent="0.25">
      <c r="A8906" t="s">
        <v>0</v>
      </c>
      <c r="B8906" t="s">
        <v>15</v>
      </c>
      <c r="C8906">
        <v>9</v>
      </c>
    </row>
    <row r="8907" spans="1:3" x14ac:dyDescent="0.25">
      <c r="A8907" t="s">
        <v>2</v>
      </c>
      <c r="B8907">
        <v>0.02</v>
      </c>
      <c r="C8907">
        <v>0</v>
      </c>
    </row>
    <row r="8908" spans="1:3" x14ac:dyDescent="0.25">
      <c r="A8908" t="s">
        <v>3</v>
      </c>
      <c r="B8908">
        <v>-46137</v>
      </c>
      <c r="C8908">
        <v>609763</v>
      </c>
    </row>
    <row r="8909" spans="1:3" x14ac:dyDescent="0.25">
      <c r="A8909" t="s">
        <v>4</v>
      </c>
      <c r="B8909">
        <v>0</v>
      </c>
      <c r="C8909">
        <v>0</v>
      </c>
    </row>
    <row r="8910" spans="1:3" x14ac:dyDescent="0.25">
      <c r="A8910" t="s">
        <v>5</v>
      </c>
      <c r="B8910">
        <v>0</v>
      </c>
      <c r="C8910">
        <v>563626</v>
      </c>
    </row>
    <row r="8911" spans="1:3" x14ac:dyDescent="0.25">
      <c r="A8911" t="s">
        <v>6</v>
      </c>
      <c r="B8911">
        <v>2E-3</v>
      </c>
    </row>
    <row r="8912" spans="1:3" x14ac:dyDescent="0.25">
      <c r="A8912" t="s">
        <v>7</v>
      </c>
      <c r="B8912">
        <v>0</v>
      </c>
      <c r="C8912">
        <v>563626</v>
      </c>
    </row>
    <row r="8913" spans="1:3" x14ac:dyDescent="0.25">
      <c r="A8913" t="s">
        <v>8</v>
      </c>
      <c r="B8913">
        <v>1.4999999999999999E-2</v>
      </c>
      <c r="C8913">
        <v>1.6E-2</v>
      </c>
    </row>
    <row r="8914" spans="1:3" x14ac:dyDescent="0.25">
      <c r="A8914" t="s">
        <v>9</v>
      </c>
      <c r="B8914">
        <v>0</v>
      </c>
      <c r="C8914">
        <v>563626</v>
      </c>
    </row>
    <row r="8915" spans="1:3" x14ac:dyDescent="0.25">
      <c r="A8915" t="s">
        <v>10</v>
      </c>
      <c r="B8915">
        <v>2.5000000000000001E-2</v>
      </c>
      <c r="C8915">
        <v>0</v>
      </c>
    </row>
    <row r="8916" spans="1:3" x14ac:dyDescent="0.25">
      <c r="A8916" t="s">
        <v>11</v>
      </c>
      <c r="B8916">
        <v>0</v>
      </c>
      <c r="C8916">
        <v>563626</v>
      </c>
    </row>
    <row r="8917" spans="1:3" x14ac:dyDescent="0.25">
      <c r="A8917" t="s">
        <v>12</v>
      </c>
      <c r="B8917">
        <v>0.08</v>
      </c>
      <c r="C8917">
        <v>4.7E-2</v>
      </c>
    </row>
    <row r="8918" spans="1:3" x14ac:dyDescent="0.25">
      <c r="A8918" t="s">
        <v>13</v>
      </c>
      <c r="B8918">
        <v>-46137</v>
      </c>
      <c r="C8918">
        <v>609763</v>
      </c>
    </row>
    <row r="8919" spans="1:3" x14ac:dyDescent="0.25">
      <c r="A8919" t="s">
        <v>0</v>
      </c>
      <c r="B8919" t="s">
        <v>15</v>
      </c>
      <c r="C8919">
        <v>10</v>
      </c>
    </row>
    <row r="8920" spans="1:3" x14ac:dyDescent="0.25">
      <c r="A8920" t="s">
        <v>2</v>
      </c>
      <c r="B8920">
        <v>0.02</v>
      </c>
      <c r="C8920">
        <v>1.6E-2</v>
      </c>
    </row>
    <row r="8921" spans="1:3" x14ac:dyDescent="0.25">
      <c r="A8921" t="s">
        <v>3</v>
      </c>
      <c r="B8921">
        <v>0</v>
      </c>
      <c r="C8921">
        <v>563626</v>
      </c>
    </row>
    <row r="8922" spans="1:3" x14ac:dyDescent="0.25">
      <c r="A8922" t="s">
        <v>4</v>
      </c>
      <c r="B8922">
        <v>0</v>
      </c>
      <c r="C8922">
        <v>0</v>
      </c>
    </row>
    <row r="8923" spans="1:3" x14ac:dyDescent="0.25">
      <c r="A8923" t="s">
        <v>5</v>
      </c>
      <c r="B8923">
        <v>0</v>
      </c>
      <c r="C8923">
        <v>563626</v>
      </c>
    </row>
    <row r="8924" spans="1:3" x14ac:dyDescent="0.25">
      <c r="A8924" t="s">
        <v>6</v>
      </c>
      <c r="B8924">
        <v>2E-3</v>
      </c>
    </row>
    <row r="8925" spans="1:3" x14ac:dyDescent="0.25">
      <c r="A8925" t="s">
        <v>7</v>
      </c>
      <c r="B8925">
        <v>0</v>
      </c>
      <c r="C8925">
        <v>563626</v>
      </c>
    </row>
    <row r="8926" spans="1:3" x14ac:dyDescent="0.25">
      <c r="A8926" t="s">
        <v>8</v>
      </c>
      <c r="B8926">
        <v>1.4999999999999999E-2</v>
      </c>
      <c r="C8926">
        <v>1.6E-2</v>
      </c>
    </row>
    <row r="8927" spans="1:3" x14ac:dyDescent="0.25">
      <c r="A8927" t="s">
        <v>9</v>
      </c>
      <c r="B8927">
        <v>0</v>
      </c>
      <c r="C8927">
        <v>563626</v>
      </c>
    </row>
    <row r="8928" spans="1:3" x14ac:dyDescent="0.25">
      <c r="A8928" t="s">
        <v>10</v>
      </c>
      <c r="B8928">
        <v>0.01</v>
      </c>
      <c r="C8928">
        <v>1.6E-2</v>
      </c>
    </row>
    <row r="8929" spans="1:3" x14ac:dyDescent="0.25">
      <c r="A8929" t="s">
        <v>11</v>
      </c>
      <c r="B8929">
        <v>0</v>
      </c>
      <c r="C8929">
        <v>563626</v>
      </c>
    </row>
    <row r="8930" spans="1:3" x14ac:dyDescent="0.25">
      <c r="A8930" t="s">
        <v>12</v>
      </c>
      <c r="B8930">
        <v>0.06</v>
      </c>
      <c r="C8930">
        <v>6.2E-2</v>
      </c>
    </row>
    <row r="8931" spans="1:3" x14ac:dyDescent="0.25">
      <c r="A8931" t="s">
        <v>13</v>
      </c>
      <c r="B8931">
        <v>0</v>
      </c>
      <c r="C8931">
        <v>563626</v>
      </c>
    </row>
    <row r="8932" spans="1:3" x14ac:dyDescent="0.25">
      <c r="A8932" t="s">
        <v>0</v>
      </c>
      <c r="B8932" t="s">
        <v>15</v>
      </c>
      <c r="C8932">
        <v>11</v>
      </c>
    </row>
    <row r="8933" spans="1:3" x14ac:dyDescent="0.25">
      <c r="A8933" t="s">
        <v>2</v>
      </c>
      <c r="B8933">
        <v>1.4999999999999999E-2</v>
      </c>
      <c r="C8933">
        <v>1.6E-2</v>
      </c>
    </row>
    <row r="8934" spans="1:3" x14ac:dyDescent="0.25">
      <c r="A8934" t="s">
        <v>3</v>
      </c>
      <c r="B8934">
        <v>0</v>
      </c>
      <c r="C8934">
        <v>563626</v>
      </c>
    </row>
    <row r="8935" spans="1:3" x14ac:dyDescent="0.25">
      <c r="A8935" t="s">
        <v>4</v>
      </c>
      <c r="B8935">
        <v>5.0000000000000001E-3</v>
      </c>
      <c r="C8935">
        <v>0</v>
      </c>
    </row>
    <row r="8936" spans="1:3" x14ac:dyDescent="0.25">
      <c r="A8936" t="s">
        <v>5</v>
      </c>
      <c r="B8936">
        <v>0</v>
      </c>
      <c r="C8936">
        <v>563626</v>
      </c>
    </row>
    <row r="8937" spans="1:3" x14ac:dyDescent="0.25">
      <c r="A8937" t="s">
        <v>6</v>
      </c>
      <c r="B8937">
        <v>2E-3</v>
      </c>
    </row>
    <row r="8938" spans="1:3" x14ac:dyDescent="0.25">
      <c r="A8938" t="s">
        <v>7</v>
      </c>
      <c r="B8938">
        <v>0</v>
      </c>
      <c r="C8938">
        <v>563626</v>
      </c>
    </row>
    <row r="8939" spans="1:3" x14ac:dyDescent="0.25">
      <c r="A8939" t="s">
        <v>8</v>
      </c>
      <c r="B8939">
        <v>0.01</v>
      </c>
      <c r="C8939">
        <v>1.6E-2</v>
      </c>
    </row>
    <row r="8940" spans="1:3" x14ac:dyDescent="0.25">
      <c r="A8940" t="s">
        <v>9</v>
      </c>
      <c r="B8940">
        <v>0</v>
      </c>
      <c r="C8940">
        <v>563626</v>
      </c>
    </row>
    <row r="8941" spans="1:3" x14ac:dyDescent="0.25">
      <c r="A8941" t="s">
        <v>10</v>
      </c>
      <c r="B8941">
        <v>5.0000000000000001E-3</v>
      </c>
      <c r="C8941">
        <v>1.6E-2</v>
      </c>
    </row>
    <row r="8942" spans="1:3" x14ac:dyDescent="0.25">
      <c r="A8942" t="s">
        <v>11</v>
      </c>
      <c r="B8942">
        <v>0</v>
      </c>
      <c r="C8942">
        <v>563626</v>
      </c>
    </row>
    <row r="8943" spans="1:3" x14ac:dyDescent="0.25">
      <c r="A8943" t="s">
        <v>12</v>
      </c>
      <c r="B8943">
        <v>5.5E-2</v>
      </c>
      <c r="C8943">
        <v>6.2E-2</v>
      </c>
    </row>
    <row r="8944" spans="1:3" x14ac:dyDescent="0.25">
      <c r="A8944" t="s">
        <v>13</v>
      </c>
      <c r="B8944">
        <v>0</v>
      </c>
      <c r="C8944">
        <v>563626</v>
      </c>
    </row>
    <row r="8945" spans="1:3" x14ac:dyDescent="0.25">
      <c r="A8945" t="s">
        <v>0</v>
      </c>
      <c r="B8945" t="s">
        <v>15</v>
      </c>
      <c r="C8945">
        <v>12</v>
      </c>
    </row>
    <row r="8946" spans="1:3" x14ac:dyDescent="0.25">
      <c r="A8946" t="s">
        <v>2</v>
      </c>
      <c r="B8946">
        <v>0.02</v>
      </c>
      <c r="C8946">
        <v>0</v>
      </c>
    </row>
    <row r="8947" spans="1:3" x14ac:dyDescent="0.25">
      <c r="A8947" t="s">
        <v>3</v>
      </c>
      <c r="B8947">
        <v>0</v>
      </c>
      <c r="C8947">
        <v>563626</v>
      </c>
    </row>
    <row r="8948" spans="1:3" x14ac:dyDescent="0.25">
      <c r="A8948" t="s">
        <v>4</v>
      </c>
      <c r="B8948">
        <v>0</v>
      </c>
      <c r="C8948">
        <v>0</v>
      </c>
    </row>
    <row r="8949" spans="1:3" x14ac:dyDescent="0.25">
      <c r="A8949" t="s">
        <v>5</v>
      </c>
      <c r="B8949">
        <v>0</v>
      </c>
      <c r="C8949">
        <v>563626</v>
      </c>
    </row>
    <row r="8950" spans="1:3" x14ac:dyDescent="0.25">
      <c r="A8950" t="s">
        <v>6</v>
      </c>
      <c r="B8950">
        <v>2E-3</v>
      </c>
    </row>
    <row r="8951" spans="1:3" x14ac:dyDescent="0.25">
      <c r="A8951" t="s">
        <v>7</v>
      </c>
      <c r="B8951">
        <v>0</v>
      </c>
      <c r="C8951">
        <v>563626</v>
      </c>
    </row>
    <row r="8952" spans="1:3" x14ac:dyDescent="0.25">
      <c r="A8952" t="s">
        <v>8</v>
      </c>
      <c r="B8952">
        <v>0.02</v>
      </c>
      <c r="C8952">
        <v>1.6E-2</v>
      </c>
    </row>
    <row r="8953" spans="1:3" x14ac:dyDescent="0.25">
      <c r="A8953" t="s">
        <v>9</v>
      </c>
      <c r="B8953">
        <v>0</v>
      </c>
      <c r="C8953">
        <v>563626</v>
      </c>
    </row>
    <row r="8954" spans="1:3" x14ac:dyDescent="0.25">
      <c r="A8954" t="s">
        <v>10</v>
      </c>
      <c r="B8954">
        <v>0.01</v>
      </c>
      <c r="C8954">
        <v>0</v>
      </c>
    </row>
    <row r="8955" spans="1:3" x14ac:dyDescent="0.25">
      <c r="A8955" t="s">
        <v>11</v>
      </c>
      <c r="B8955">
        <v>0</v>
      </c>
      <c r="C8955">
        <v>563626</v>
      </c>
    </row>
    <row r="8956" spans="1:3" x14ac:dyDescent="0.25">
      <c r="A8956" t="s">
        <v>12</v>
      </c>
      <c r="B8956">
        <v>0.09</v>
      </c>
      <c r="C8956">
        <v>6.2E-2</v>
      </c>
    </row>
    <row r="8957" spans="1:3" x14ac:dyDescent="0.25">
      <c r="A8957" t="s">
        <v>13</v>
      </c>
      <c r="B8957">
        <v>0</v>
      </c>
      <c r="C8957">
        <v>563626</v>
      </c>
    </row>
    <row r="8958" spans="1:3" x14ac:dyDescent="0.25">
      <c r="A8958" t="s">
        <v>0</v>
      </c>
      <c r="B8958" t="s">
        <v>16</v>
      </c>
      <c r="C8958">
        <v>1</v>
      </c>
    </row>
    <row r="8959" spans="1:3" x14ac:dyDescent="0.25">
      <c r="A8959" t="s">
        <v>2</v>
      </c>
      <c r="B8959">
        <v>0.02</v>
      </c>
      <c r="C8959">
        <v>0</v>
      </c>
    </row>
    <row r="8960" spans="1:3" x14ac:dyDescent="0.25">
      <c r="A8960" t="s">
        <v>3</v>
      </c>
      <c r="B8960">
        <v>11129</v>
      </c>
      <c r="C8960">
        <v>563626</v>
      </c>
    </row>
    <row r="8961" spans="1:3" x14ac:dyDescent="0.25">
      <c r="A8961" t="s">
        <v>4</v>
      </c>
      <c r="B8961">
        <v>0</v>
      </c>
      <c r="C8961">
        <v>0</v>
      </c>
    </row>
    <row r="8962" spans="1:3" x14ac:dyDescent="0.25">
      <c r="A8962" t="s">
        <v>5</v>
      </c>
      <c r="B8962">
        <v>0</v>
      </c>
      <c r="C8962">
        <v>574755</v>
      </c>
    </row>
    <row r="8963" spans="1:3" x14ac:dyDescent="0.25">
      <c r="A8963" t="s">
        <v>6</v>
      </c>
      <c r="B8963">
        <v>1.6E-2</v>
      </c>
    </row>
    <row r="8964" spans="1:3" x14ac:dyDescent="0.25">
      <c r="A8964" t="s">
        <v>7</v>
      </c>
      <c r="B8964">
        <v>10068</v>
      </c>
      <c r="C8964">
        <v>574755</v>
      </c>
    </row>
    <row r="8965" spans="1:3" x14ac:dyDescent="0.25">
      <c r="A8965" t="s">
        <v>8</v>
      </c>
      <c r="B8965">
        <v>0.46</v>
      </c>
      <c r="C8965">
        <v>0.45300000000000001</v>
      </c>
    </row>
    <row r="8966" spans="1:3" x14ac:dyDescent="0.25">
      <c r="A8966" t="s">
        <v>9</v>
      </c>
      <c r="B8966">
        <v>14287</v>
      </c>
      <c r="C8966">
        <v>574755</v>
      </c>
    </row>
    <row r="8967" spans="1:3" x14ac:dyDescent="0.25">
      <c r="A8967" t="s">
        <v>10</v>
      </c>
      <c r="B8967">
        <v>4.4999999999999998E-2</v>
      </c>
      <c r="C8967">
        <v>4.7E-2</v>
      </c>
    </row>
    <row r="8968" spans="1:3" x14ac:dyDescent="0.25">
      <c r="A8968" t="s">
        <v>11</v>
      </c>
      <c r="B8968">
        <v>6291</v>
      </c>
      <c r="C8968">
        <v>587555</v>
      </c>
    </row>
    <row r="8969" spans="1:3" x14ac:dyDescent="0.25">
      <c r="A8969" t="s">
        <v>12</v>
      </c>
      <c r="B8969">
        <v>0.625</v>
      </c>
      <c r="C8969">
        <v>0.59399999999999997</v>
      </c>
    </row>
    <row r="8970" spans="1:3" x14ac:dyDescent="0.25">
      <c r="A8970" t="s">
        <v>13</v>
      </c>
      <c r="B8970">
        <v>30220</v>
      </c>
      <c r="C8970">
        <v>563626</v>
      </c>
    </row>
    <row r="8971" spans="1:3" x14ac:dyDescent="0.25">
      <c r="A8971" t="s">
        <v>0</v>
      </c>
      <c r="B8971" t="s">
        <v>16</v>
      </c>
      <c r="C8971">
        <v>2</v>
      </c>
    </row>
    <row r="8972" spans="1:3" x14ac:dyDescent="0.25">
      <c r="A8972" t="s">
        <v>2</v>
      </c>
      <c r="B8972">
        <v>0.02</v>
      </c>
      <c r="C8972">
        <v>0</v>
      </c>
    </row>
    <row r="8973" spans="1:3" x14ac:dyDescent="0.25">
      <c r="A8973" t="s">
        <v>3</v>
      </c>
      <c r="B8973">
        <v>0</v>
      </c>
      <c r="C8973">
        <v>593846</v>
      </c>
    </row>
    <row r="8974" spans="1:3" x14ac:dyDescent="0.25">
      <c r="A8974" t="s">
        <v>4</v>
      </c>
      <c r="B8974">
        <v>5.0000000000000001E-3</v>
      </c>
      <c r="C8974">
        <v>0</v>
      </c>
    </row>
    <row r="8975" spans="1:3" x14ac:dyDescent="0.25">
      <c r="A8975" t="s">
        <v>5</v>
      </c>
      <c r="B8975">
        <v>0</v>
      </c>
      <c r="C8975">
        <v>593846</v>
      </c>
    </row>
    <row r="8976" spans="1:3" x14ac:dyDescent="0.25">
      <c r="A8976" t="s">
        <v>6</v>
      </c>
      <c r="B8976">
        <v>4.0000000000000001E-3</v>
      </c>
    </row>
    <row r="8977" spans="1:3" x14ac:dyDescent="0.25">
      <c r="A8977" t="s">
        <v>7</v>
      </c>
      <c r="B8977">
        <v>508</v>
      </c>
      <c r="C8977">
        <v>593846</v>
      </c>
    </row>
    <row r="8978" spans="1:3" x14ac:dyDescent="0.25">
      <c r="A8978" t="s">
        <v>8</v>
      </c>
      <c r="B8978">
        <v>0.19</v>
      </c>
      <c r="C8978">
        <v>0.188</v>
      </c>
    </row>
    <row r="8979" spans="1:3" x14ac:dyDescent="0.25">
      <c r="A8979" t="s">
        <v>9</v>
      </c>
      <c r="B8979">
        <v>508</v>
      </c>
      <c r="C8979">
        <v>593846</v>
      </c>
    </row>
    <row r="8980" spans="1:3" x14ac:dyDescent="0.25">
      <c r="A8980" t="s">
        <v>10</v>
      </c>
      <c r="B8980">
        <v>1.4999999999999999E-2</v>
      </c>
      <c r="C8980">
        <v>3.1E-2</v>
      </c>
    </row>
    <row r="8981" spans="1:3" x14ac:dyDescent="0.25">
      <c r="A8981" t="s">
        <v>11</v>
      </c>
      <c r="B8981">
        <v>0</v>
      </c>
      <c r="C8981">
        <v>571941</v>
      </c>
    </row>
    <row r="8982" spans="1:3" x14ac:dyDescent="0.25">
      <c r="A8982" t="s">
        <v>12</v>
      </c>
      <c r="B8982">
        <v>0.28000000000000003</v>
      </c>
      <c r="C8982">
        <v>0.26600000000000001</v>
      </c>
    </row>
    <row r="8983" spans="1:3" x14ac:dyDescent="0.25">
      <c r="A8983" t="s">
        <v>13</v>
      </c>
      <c r="B8983">
        <v>-21905</v>
      </c>
      <c r="C8983">
        <v>593846</v>
      </c>
    </row>
    <row r="8984" spans="1:3" x14ac:dyDescent="0.25">
      <c r="A8984" t="s">
        <v>0</v>
      </c>
      <c r="B8984" t="s">
        <v>16</v>
      </c>
      <c r="C8984">
        <v>3</v>
      </c>
    </row>
    <row r="8985" spans="1:3" x14ac:dyDescent="0.25">
      <c r="A8985" t="s">
        <v>2</v>
      </c>
      <c r="B8985">
        <v>0.02</v>
      </c>
      <c r="C8985">
        <v>0</v>
      </c>
    </row>
    <row r="8986" spans="1:3" x14ac:dyDescent="0.25">
      <c r="A8986" t="s">
        <v>3</v>
      </c>
      <c r="B8986">
        <v>1778</v>
      </c>
      <c r="C8986">
        <v>571941</v>
      </c>
    </row>
    <row r="8987" spans="1:3" x14ac:dyDescent="0.25">
      <c r="A8987" t="s">
        <v>4</v>
      </c>
      <c r="B8987">
        <v>0</v>
      </c>
      <c r="C8987">
        <v>0</v>
      </c>
    </row>
    <row r="8988" spans="1:3" x14ac:dyDescent="0.25">
      <c r="A8988" t="s">
        <v>5</v>
      </c>
      <c r="B8988">
        <v>0</v>
      </c>
      <c r="C8988">
        <v>573719</v>
      </c>
    </row>
    <row r="8989" spans="1:3" x14ac:dyDescent="0.25">
      <c r="A8989" t="s">
        <v>6</v>
      </c>
      <c r="B8989">
        <v>2E-3</v>
      </c>
    </row>
    <row r="8990" spans="1:3" x14ac:dyDescent="0.25">
      <c r="A8990" t="s">
        <v>7</v>
      </c>
      <c r="B8990">
        <v>3072</v>
      </c>
      <c r="C8990">
        <v>573719</v>
      </c>
    </row>
    <row r="8991" spans="1:3" x14ac:dyDescent="0.25">
      <c r="A8991" t="s">
        <v>8</v>
      </c>
      <c r="B8991">
        <v>0.1</v>
      </c>
      <c r="C8991">
        <v>9.4E-2</v>
      </c>
    </row>
    <row r="8992" spans="1:3" x14ac:dyDescent="0.25">
      <c r="A8992" t="s">
        <v>9</v>
      </c>
      <c r="B8992">
        <v>3072</v>
      </c>
      <c r="C8992">
        <v>573719</v>
      </c>
    </row>
    <row r="8993" spans="1:3" x14ac:dyDescent="0.25">
      <c r="A8993" t="s">
        <v>10</v>
      </c>
      <c r="B8993">
        <v>0.01</v>
      </c>
      <c r="C8993">
        <v>0</v>
      </c>
    </row>
    <row r="8994" spans="1:3" x14ac:dyDescent="0.25">
      <c r="A8994" t="s">
        <v>11</v>
      </c>
      <c r="B8994">
        <v>0</v>
      </c>
      <c r="C8994">
        <v>576791</v>
      </c>
    </row>
    <row r="8995" spans="1:3" x14ac:dyDescent="0.25">
      <c r="A8995" t="s">
        <v>12</v>
      </c>
      <c r="B8995">
        <v>0.17499999999999999</v>
      </c>
      <c r="C8995">
        <v>0.14099999999999999</v>
      </c>
    </row>
    <row r="8996" spans="1:3" x14ac:dyDescent="0.25">
      <c r="A8996" t="s">
        <v>13</v>
      </c>
      <c r="B8996">
        <v>4850</v>
      </c>
      <c r="C8996">
        <v>571941</v>
      </c>
    </row>
    <row r="8997" spans="1:3" x14ac:dyDescent="0.25">
      <c r="A8997" t="s">
        <v>0</v>
      </c>
      <c r="B8997" t="s">
        <v>16</v>
      </c>
      <c r="C8997">
        <v>4</v>
      </c>
    </row>
    <row r="8998" spans="1:3" x14ac:dyDescent="0.25">
      <c r="A8998" t="s">
        <v>2</v>
      </c>
      <c r="B8998">
        <v>0.02</v>
      </c>
      <c r="C8998">
        <v>1.6E-2</v>
      </c>
    </row>
    <row r="8999" spans="1:3" x14ac:dyDescent="0.25">
      <c r="A8999" t="s">
        <v>3</v>
      </c>
      <c r="B8999">
        <v>213</v>
      </c>
      <c r="C8999">
        <v>576791</v>
      </c>
    </row>
    <row r="9000" spans="1:3" x14ac:dyDescent="0.25">
      <c r="A9000" t="s">
        <v>4</v>
      </c>
      <c r="B9000">
        <v>0</v>
      </c>
      <c r="C9000">
        <v>0</v>
      </c>
    </row>
    <row r="9001" spans="1:3" x14ac:dyDescent="0.25">
      <c r="A9001" t="s">
        <v>5</v>
      </c>
      <c r="B9001">
        <v>0</v>
      </c>
      <c r="C9001">
        <v>577004</v>
      </c>
    </row>
    <row r="9002" spans="1:3" x14ac:dyDescent="0.25">
      <c r="A9002" t="s">
        <v>6</v>
      </c>
      <c r="B9002">
        <v>3.0000000000000001E-3</v>
      </c>
    </row>
    <row r="9003" spans="1:3" x14ac:dyDescent="0.25">
      <c r="A9003" t="s">
        <v>7</v>
      </c>
      <c r="B9003">
        <v>2130</v>
      </c>
      <c r="C9003">
        <v>577004</v>
      </c>
    </row>
    <row r="9004" spans="1:3" x14ac:dyDescent="0.25">
      <c r="A9004" t="s">
        <v>8</v>
      </c>
      <c r="B9004">
        <v>0.13500000000000001</v>
      </c>
      <c r="C9004">
        <v>0.14099999999999999</v>
      </c>
    </row>
    <row r="9005" spans="1:3" x14ac:dyDescent="0.25">
      <c r="A9005" t="s">
        <v>9</v>
      </c>
      <c r="B9005">
        <v>2130</v>
      </c>
      <c r="C9005">
        <v>577004</v>
      </c>
    </row>
    <row r="9006" spans="1:3" x14ac:dyDescent="0.25">
      <c r="A9006" t="s">
        <v>10</v>
      </c>
      <c r="B9006">
        <v>1.4999999999999999E-2</v>
      </c>
      <c r="C9006">
        <v>1.6E-2</v>
      </c>
    </row>
    <row r="9007" spans="1:3" x14ac:dyDescent="0.25">
      <c r="A9007" t="s">
        <v>11</v>
      </c>
      <c r="B9007">
        <v>0</v>
      </c>
      <c r="C9007">
        <v>579133</v>
      </c>
    </row>
    <row r="9008" spans="1:3" x14ac:dyDescent="0.25">
      <c r="A9008" t="s">
        <v>12</v>
      </c>
      <c r="B9008">
        <v>0.21</v>
      </c>
      <c r="C9008">
        <v>0.20300000000000001</v>
      </c>
    </row>
    <row r="9009" spans="1:3" x14ac:dyDescent="0.25">
      <c r="A9009" t="s">
        <v>13</v>
      </c>
      <c r="B9009">
        <v>2343</v>
      </c>
      <c r="C9009">
        <v>576791</v>
      </c>
    </row>
    <row r="9010" spans="1:3" x14ac:dyDescent="0.25">
      <c r="A9010" t="s">
        <v>0</v>
      </c>
      <c r="B9010" t="s">
        <v>16</v>
      </c>
      <c r="C9010">
        <v>5</v>
      </c>
    </row>
    <row r="9011" spans="1:3" x14ac:dyDescent="0.25">
      <c r="A9011" t="s">
        <v>2</v>
      </c>
      <c r="B9011">
        <v>0.02</v>
      </c>
      <c r="C9011">
        <v>0</v>
      </c>
    </row>
    <row r="9012" spans="1:3" x14ac:dyDescent="0.25">
      <c r="A9012" t="s">
        <v>3</v>
      </c>
      <c r="B9012">
        <v>0</v>
      </c>
      <c r="C9012">
        <v>579133</v>
      </c>
    </row>
    <row r="9013" spans="1:3" x14ac:dyDescent="0.25">
      <c r="A9013" t="s">
        <v>4</v>
      </c>
      <c r="B9013">
        <v>0</v>
      </c>
      <c r="C9013">
        <v>0</v>
      </c>
    </row>
    <row r="9014" spans="1:3" x14ac:dyDescent="0.25">
      <c r="A9014" t="s">
        <v>5</v>
      </c>
      <c r="B9014">
        <v>0</v>
      </c>
      <c r="C9014">
        <v>579133</v>
      </c>
    </row>
    <row r="9015" spans="1:3" x14ac:dyDescent="0.25">
      <c r="A9015" t="s">
        <v>6</v>
      </c>
      <c r="B9015">
        <v>3.0000000000000001E-3</v>
      </c>
    </row>
    <row r="9016" spans="1:3" x14ac:dyDescent="0.25">
      <c r="A9016" t="s">
        <v>7</v>
      </c>
      <c r="B9016">
        <v>2081</v>
      </c>
      <c r="C9016">
        <v>579133</v>
      </c>
    </row>
    <row r="9017" spans="1:3" x14ac:dyDescent="0.25">
      <c r="A9017" t="s">
        <v>8</v>
      </c>
      <c r="B9017">
        <v>9.5000000000000001E-2</v>
      </c>
      <c r="C9017">
        <v>9.4E-2</v>
      </c>
    </row>
    <row r="9018" spans="1:3" x14ac:dyDescent="0.25">
      <c r="A9018" t="s">
        <v>9</v>
      </c>
      <c r="B9018">
        <v>2081</v>
      </c>
      <c r="C9018">
        <v>579133</v>
      </c>
    </row>
    <row r="9019" spans="1:3" x14ac:dyDescent="0.25">
      <c r="A9019" t="s">
        <v>10</v>
      </c>
      <c r="B9019">
        <v>0.01</v>
      </c>
      <c r="C9019">
        <v>1.6E-2</v>
      </c>
    </row>
    <row r="9020" spans="1:3" x14ac:dyDescent="0.25">
      <c r="A9020" t="s">
        <v>11</v>
      </c>
      <c r="B9020">
        <v>0</v>
      </c>
      <c r="C9020">
        <v>581214</v>
      </c>
    </row>
    <row r="9021" spans="1:3" x14ac:dyDescent="0.25">
      <c r="A9021" t="s">
        <v>12</v>
      </c>
      <c r="B9021">
        <v>0.16</v>
      </c>
      <c r="C9021">
        <v>0.14099999999999999</v>
      </c>
    </row>
    <row r="9022" spans="1:3" x14ac:dyDescent="0.25">
      <c r="A9022" t="s">
        <v>13</v>
      </c>
      <c r="B9022">
        <v>2081</v>
      </c>
      <c r="C9022">
        <v>579133</v>
      </c>
    </row>
    <row r="9023" spans="1:3" x14ac:dyDescent="0.25">
      <c r="A9023" t="s">
        <v>0</v>
      </c>
      <c r="B9023" t="s">
        <v>16</v>
      </c>
      <c r="C9023">
        <v>6</v>
      </c>
    </row>
    <row r="9024" spans="1:3" x14ac:dyDescent="0.25">
      <c r="A9024" t="s">
        <v>2</v>
      </c>
      <c r="B9024">
        <v>2.5000000000000001E-2</v>
      </c>
      <c r="C9024">
        <v>0</v>
      </c>
    </row>
    <row r="9025" spans="1:3" x14ac:dyDescent="0.25">
      <c r="A9025" t="s">
        <v>3</v>
      </c>
      <c r="B9025">
        <v>0</v>
      </c>
      <c r="C9025">
        <v>581214</v>
      </c>
    </row>
    <row r="9026" spans="1:3" x14ac:dyDescent="0.25">
      <c r="A9026" t="s">
        <v>4</v>
      </c>
      <c r="B9026">
        <v>0</v>
      </c>
      <c r="C9026">
        <v>0</v>
      </c>
    </row>
    <row r="9027" spans="1:3" x14ac:dyDescent="0.25">
      <c r="A9027" t="s">
        <v>5</v>
      </c>
      <c r="B9027">
        <v>0</v>
      </c>
      <c r="C9027">
        <v>581214</v>
      </c>
    </row>
    <row r="9028" spans="1:3" x14ac:dyDescent="0.25">
      <c r="A9028" t="s">
        <v>6</v>
      </c>
      <c r="B9028">
        <v>3.0000000000000001E-3</v>
      </c>
    </row>
    <row r="9029" spans="1:3" x14ac:dyDescent="0.25">
      <c r="A9029" t="s">
        <v>7</v>
      </c>
      <c r="B9029">
        <v>0</v>
      </c>
      <c r="C9029">
        <v>581214</v>
      </c>
    </row>
    <row r="9030" spans="1:3" x14ac:dyDescent="0.25">
      <c r="A9030" t="s">
        <v>8</v>
      </c>
      <c r="B9030">
        <v>9.5000000000000001E-2</v>
      </c>
      <c r="C9030">
        <v>9.4E-2</v>
      </c>
    </row>
    <row r="9031" spans="1:3" x14ac:dyDescent="0.25">
      <c r="A9031" t="s">
        <v>9</v>
      </c>
      <c r="B9031">
        <v>0</v>
      </c>
      <c r="C9031">
        <v>581214</v>
      </c>
    </row>
    <row r="9032" spans="1:3" x14ac:dyDescent="0.25">
      <c r="A9032" t="s">
        <v>10</v>
      </c>
      <c r="B9032">
        <v>5.0000000000000001E-3</v>
      </c>
      <c r="C9032">
        <v>0</v>
      </c>
    </row>
    <row r="9033" spans="1:3" x14ac:dyDescent="0.25">
      <c r="A9033" t="s">
        <v>11</v>
      </c>
      <c r="B9033">
        <v>0</v>
      </c>
      <c r="C9033">
        <v>581214</v>
      </c>
    </row>
    <row r="9034" spans="1:3" x14ac:dyDescent="0.25">
      <c r="A9034" t="s">
        <v>12</v>
      </c>
      <c r="B9034">
        <v>0.17</v>
      </c>
      <c r="C9034">
        <v>0.14099999999999999</v>
      </c>
    </row>
    <row r="9035" spans="1:3" x14ac:dyDescent="0.25">
      <c r="A9035" t="s">
        <v>13</v>
      </c>
      <c r="B9035">
        <v>0</v>
      </c>
      <c r="C9035">
        <v>581214</v>
      </c>
    </row>
    <row r="9036" spans="1:3" x14ac:dyDescent="0.25">
      <c r="A9036" t="s">
        <v>0</v>
      </c>
      <c r="B9036" t="s">
        <v>16</v>
      </c>
      <c r="C9036">
        <v>7</v>
      </c>
    </row>
    <row r="9037" spans="1:3" x14ac:dyDescent="0.25">
      <c r="A9037" t="s">
        <v>2</v>
      </c>
      <c r="B9037">
        <v>2.5000000000000001E-2</v>
      </c>
      <c r="C9037">
        <v>0</v>
      </c>
    </row>
    <row r="9038" spans="1:3" x14ac:dyDescent="0.25">
      <c r="A9038" t="s">
        <v>3</v>
      </c>
      <c r="B9038">
        <v>0</v>
      </c>
      <c r="C9038">
        <v>581214</v>
      </c>
    </row>
    <row r="9039" spans="1:3" x14ac:dyDescent="0.25">
      <c r="A9039" t="s">
        <v>4</v>
      </c>
      <c r="B9039">
        <v>5.0000000000000001E-3</v>
      </c>
      <c r="C9039">
        <v>0</v>
      </c>
    </row>
    <row r="9040" spans="1:3" x14ac:dyDescent="0.25">
      <c r="A9040" t="s">
        <v>5</v>
      </c>
      <c r="B9040">
        <v>0</v>
      </c>
      <c r="C9040">
        <v>581214</v>
      </c>
    </row>
    <row r="9041" spans="1:3" x14ac:dyDescent="0.25">
      <c r="A9041" t="s">
        <v>6</v>
      </c>
      <c r="B9041">
        <v>3.0000000000000001E-3</v>
      </c>
    </row>
    <row r="9042" spans="1:3" x14ac:dyDescent="0.25">
      <c r="A9042" t="s">
        <v>7</v>
      </c>
      <c r="B9042">
        <v>0</v>
      </c>
      <c r="C9042">
        <v>581214</v>
      </c>
    </row>
    <row r="9043" spans="1:3" x14ac:dyDescent="0.25">
      <c r="A9043" t="s">
        <v>8</v>
      </c>
      <c r="B9043">
        <v>8.5000000000000006E-2</v>
      </c>
      <c r="C9043">
        <v>7.8E-2</v>
      </c>
    </row>
    <row r="9044" spans="1:3" x14ac:dyDescent="0.25">
      <c r="A9044" t="s">
        <v>9</v>
      </c>
      <c r="B9044">
        <v>0</v>
      </c>
      <c r="C9044">
        <v>581214</v>
      </c>
    </row>
    <row r="9045" spans="1:3" x14ac:dyDescent="0.25">
      <c r="A9045" t="s">
        <v>10</v>
      </c>
      <c r="B9045">
        <v>5.0000000000000001E-3</v>
      </c>
      <c r="C9045">
        <v>0</v>
      </c>
    </row>
    <row r="9046" spans="1:3" x14ac:dyDescent="0.25">
      <c r="A9046" t="s">
        <v>11</v>
      </c>
      <c r="B9046">
        <v>0</v>
      </c>
      <c r="C9046">
        <v>581214</v>
      </c>
    </row>
    <row r="9047" spans="1:3" x14ac:dyDescent="0.25">
      <c r="A9047" t="s">
        <v>12</v>
      </c>
      <c r="B9047">
        <v>0.14000000000000001</v>
      </c>
      <c r="C9047">
        <v>0.109</v>
      </c>
    </row>
    <row r="9048" spans="1:3" x14ac:dyDescent="0.25">
      <c r="A9048" t="s">
        <v>13</v>
      </c>
      <c r="B9048">
        <v>0</v>
      </c>
      <c r="C9048">
        <v>581214</v>
      </c>
    </row>
    <row r="9049" spans="1:3" x14ac:dyDescent="0.25">
      <c r="A9049" t="s">
        <v>0</v>
      </c>
      <c r="B9049" t="s">
        <v>16</v>
      </c>
      <c r="C9049">
        <v>8</v>
      </c>
    </row>
    <row r="9050" spans="1:3" x14ac:dyDescent="0.25">
      <c r="A9050" t="s">
        <v>2</v>
      </c>
      <c r="B9050">
        <v>0.02</v>
      </c>
      <c r="C9050">
        <v>0</v>
      </c>
    </row>
    <row r="9051" spans="1:3" x14ac:dyDescent="0.25">
      <c r="A9051" t="s">
        <v>3</v>
      </c>
      <c r="B9051">
        <v>0</v>
      </c>
      <c r="C9051">
        <v>581214</v>
      </c>
    </row>
    <row r="9052" spans="1:3" x14ac:dyDescent="0.25">
      <c r="A9052" t="s">
        <v>4</v>
      </c>
      <c r="B9052">
        <v>0</v>
      </c>
      <c r="C9052">
        <v>0</v>
      </c>
    </row>
    <row r="9053" spans="1:3" x14ac:dyDescent="0.25">
      <c r="A9053" t="s">
        <v>5</v>
      </c>
      <c r="B9053">
        <v>0</v>
      </c>
      <c r="C9053">
        <v>581214</v>
      </c>
    </row>
    <row r="9054" spans="1:3" x14ac:dyDescent="0.25">
      <c r="A9054" t="s">
        <v>6</v>
      </c>
      <c r="B9054">
        <v>2E-3</v>
      </c>
    </row>
    <row r="9055" spans="1:3" x14ac:dyDescent="0.25">
      <c r="A9055" t="s">
        <v>7</v>
      </c>
      <c r="B9055">
        <v>0</v>
      </c>
      <c r="C9055">
        <v>581214</v>
      </c>
    </row>
    <row r="9056" spans="1:3" x14ac:dyDescent="0.25">
      <c r="A9056" t="s">
        <v>8</v>
      </c>
      <c r="B9056">
        <v>8.5000000000000006E-2</v>
      </c>
      <c r="C9056">
        <v>7.8E-2</v>
      </c>
    </row>
    <row r="9057" spans="1:3" x14ac:dyDescent="0.25">
      <c r="A9057" t="s">
        <v>9</v>
      </c>
      <c r="B9057">
        <v>0</v>
      </c>
      <c r="C9057">
        <v>581214</v>
      </c>
    </row>
    <row r="9058" spans="1:3" x14ac:dyDescent="0.25">
      <c r="A9058" t="s">
        <v>10</v>
      </c>
      <c r="B9058">
        <v>5.0000000000000001E-3</v>
      </c>
      <c r="C9058">
        <v>0</v>
      </c>
    </row>
    <row r="9059" spans="1:3" x14ac:dyDescent="0.25">
      <c r="A9059" t="s">
        <v>11</v>
      </c>
      <c r="B9059">
        <v>0</v>
      </c>
      <c r="C9059">
        <v>581214</v>
      </c>
    </row>
    <row r="9060" spans="1:3" x14ac:dyDescent="0.25">
      <c r="A9060" t="s">
        <v>12</v>
      </c>
      <c r="B9060">
        <v>0.13</v>
      </c>
      <c r="C9060">
        <v>0.109</v>
      </c>
    </row>
    <row r="9061" spans="1:3" x14ac:dyDescent="0.25">
      <c r="A9061" t="s">
        <v>13</v>
      </c>
      <c r="B9061">
        <v>0</v>
      </c>
      <c r="C9061">
        <v>581214</v>
      </c>
    </row>
    <row r="9062" spans="1:3" x14ac:dyDescent="0.25">
      <c r="A9062" t="s">
        <v>0</v>
      </c>
      <c r="B9062" t="s">
        <v>16</v>
      </c>
      <c r="C9062">
        <v>9</v>
      </c>
    </row>
    <row r="9063" spans="1:3" x14ac:dyDescent="0.25">
      <c r="A9063" t="s">
        <v>2</v>
      </c>
      <c r="B9063">
        <v>0.02</v>
      </c>
      <c r="C9063">
        <v>0</v>
      </c>
    </row>
    <row r="9064" spans="1:3" x14ac:dyDescent="0.25">
      <c r="A9064" t="s">
        <v>3</v>
      </c>
      <c r="B9064">
        <v>0</v>
      </c>
      <c r="C9064">
        <v>581214</v>
      </c>
    </row>
    <row r="9065" spans="1:3" x14ac:dyDescent="0.25">
      <c r="A9065" t="s">
        <v>4</v>
      </c>
      <c r="B9065">
        <v>0</v>
      </c>
      <c r="C9065">
        <v>0</v>
      </c>
    </row>
    <row r="9066" spans="1:3" x14ac:dyDescent="0.25">
      <c r="A9066" t="s">
        <v>5</v>
      </c>
      <c r="B9066">
        <v>0</v>
      </c>
      <c r="C9066">
        <v>581214</v>
      </c>
    </row>
    <row r="9067" spans="1:3" x14ac:dyDescent="0.25">
      <c r="A9067" t="s">
        <v>6</v>
      </c>
      <c r="B9067">
        <v>3.0000000000000001E-3</v>
      </c>
    </row>
    <row r="9068" spans="1:3" x14ac:dyDescent="0.25">
      <c r="A9068" t="s">
        <v>7</v>
      </c>
      <c r="B9068">
        <v>0</v>
      </c>
      <c r="C9068">
        <v>581214</v>
      </c>
    </row>
    <row r="9069" spans="1:3" x14ac:dyDescent="0.25">
      <c r="A9069" t="s">
        <v>8</v>
      </c>
      <c r="B9069">
        <v>8.5000000000000006E-2</v>
      </c>
      <c r="C9069">
        <v>7.8E-2</v>
      </c>
    </row>
    <row r="9070" spans="1:3" x14ac:dyDescent="0.25">
      <c r="A9070" t="s">
        <v>9</v>
      </c>
      <c r="B9070">
        <v>0</v>
      </c>
      <c r="C9070">
        <v>581214</v>
      </c>
    </row>
    <row r="9071" spans="1:3" x14ac:dyDescent="0.25">
      <c r="A9071" t="s">
        <v>10</v>
      </c>
      <c r="B9071">
        <v>0.01</v>
      </c>
      <c r="C9071">
        <v>1.6E-2</v>
      </c>
    </row>
    <row r="9072" spans="1:3" x14ac:dyDescent="0.25">
      <c r="A9072" t="s">
        <v>11</v>
      </c>
      <c r="B9072">
        <v>0</v>
      </c>
      <c r="C9072">
        <v>581214</v>
      </c>
    </row>
    <row r="9073" spans="1:3" x14ac:dyDescent="0.25">
      <c r="A9073" t="s">
        <v>12</v>
      </c>
      <c r="B9073">
        <v>0.13</v>
      </c>
      <c r="C9073">
        <v>0.109</v>
      </c>
    </row>
    <row r="9074" spans="1:3" x14ac:dyDescent="0.25">
      <c r="A9074" t="s">
        <v>13</v>
      </c>
      <c r="B9074">
        <v>0</v>
      </c>
      <c r="C9074">
        <v>581214</v>
      </c>
    </row>
    <row r="9075" spans="1:3" x14ac:dyDescent="0.25">
      <c r="A9075" t="s">
        <v>0</v>
      </c>
      <c r="B9075" t="s">
        <v>16</v>
      </c>
      <c r="C9075">
        <v>10</v>
      </c>
    </row>
    <row r="9076" spans="1:3" x14ac:dyDescent="0.25">
      <c r="A9076" t="s">
        <v>2</v>
      </c>
      <c r="B9076">
        <v>0.02</v>
      </c>
      <c r="C9076">
        <v>0</v>
      </c>
    </row>
    <row r="9077" spans="1:3" x14ac:dyDescent="0.25">
      <c r="A9077" t="s">
        <v>3</v>
      </c>
      <c r="B9077">
        <v>0</v>
      </c>
      <c r="C9077">
        <v>581214</v>
      </c>
    </row>
    <row r="9078" spans="1:3" x14ac:dyDescent="0.25">
      <c r="A9078" t="s">
        <v>4</v>
      </c>
      <c r="B9078">
        <v>5.0000000000000001E-3</v>
      </c>
      <c r="C9078">
        <v>1.6E-2</v>
      </c>
    </row>
    <row r="9079" spans="1:3" x14ac:dyDescent="0.25">
      <c r="A9079" t="s">
        <v>5</v>
      </c>
      <c r="B9079">
        <v>0</v>
      </c>
      <c r="C9079">
        <v>581214</v>
      </c>
    </row>
    <row r="9080" spans="1:3" x14ac:dyDescent="0.25">
      <c r="A9080" t="s">
        <v>6</v>
      </c>
      <c r="B9080">
        <v>3.0000000000000001E-3</v>
      </c>
    </row>
    <row r="9081" spans="1:3" x14ac:dyDescent="0.25">
      <c r="A9081" t="s">
        <v>7</v>
      </c>
      <c r="B9081">
        <v>0</v>
      </c>
      <c r="C9081">
        <v>581214</v>
      </c>
    </row>
    <row r="9082" spans="1:3" x14ac:dyDescent="0.25">
      <c r="A9082" t="s">
        <v>8</v>
      </c>
      <c r="B9082">
        <v>8.5000000000000006E-2</v>
      </c>
      <c r="C9082">
        <v>7.8E-2</v>
      </c>
    </row>
    <row r="9083" spans="1:3" x14ac:dyDescent="0.25">
      <c r="A9083" t="s">
        <v>9</v>
      </c>
      <c r="B9083">
        <v>0</v>
      </c>
      <c r="C9083">
        <v>581214</v>
      </c>
    </row>
    <row r="9084" spans="1:3" x14ac:dyDescent="0.25">
      <c r="A9084" t="s">
        <v>10</v>
      </c>
      <c r="B9084">
        <v>5.0000000000000001E-3</v>
      </c>
      <c r="C9084">
        <v>1.6E-2</v>
      </c>
    </row>
    <row r="9085" spans="1:3" x14ac:dyDescent="0.25">
      <c r="A9085" t="s">
        <v>11</v>
      </c>
      <c r="B9085">
        <v>0</v>
      </c>
      <c r="C9085">
        <v>581214</v>
      </c>
    </row>
    <row r="9086" spans="1:3" x14ac:dyDescent="0.25">
      <c r="A9086" t="s">
        <v>12</v>
      </c>
      <c r="B9086">
        <v>0.13500000000000001</v>
      </c>
      <c r="C9086">
        <v>0.125</v>
      </c>
    </row>
    <row r="9087" spans="1:3" x14ac:dyDescent="0.25">
      <c r="A9087" t="s">
        <v>13</v>
      </c>
      <c r="B9087">
        <v>0</v>
      </c>
      <c r="C9087">
        <v>581214</v>
      </c>
    </row>
    <row r="9088" spans="1:3" x14ac:dyDescent="0.25">
      <c r="A9088" t="s">
        <v>0</v>
      </c>
      <c r="B9088" t="s">
        <v>16</v>
      </c>
      <c r="C9088">
        <v>11</v>
      </c>
    </row>
    <row r="9089" spans="1:3" x14ac:dyDescent="0.25">
      <c r="A9089" t="s">
        <v>2</v>
      </c>
      <c r="B9089">
        <v>0.02</v>
      </c>
      <c r="C9089">
        <v>1.6E-2</v>
      </c>
    </row>
    <row r="9090" spans="1:3" x14ac:dyDescent="0.25">
      <c r="A9090" t="s">
        <v>3</v>
      </c>
      <c r="B9090">
        <v>2097</v>
      </c>
      <c r="C9090">
        <v>581214</v>
      </c>
    </row>
    <row r="9091" spans="1:3" x14ac:dyDescent="0.25">
      <c r="A9091" t="s">
        <v>4</v>
      </c>
      <c r="B9091">
        <v>0</v>
      </c>
      <c r="C9091">
        <v>0</v>
      </c>
    </row>
    <row r="9092" spans="1:3" x14ac:dyDescent="0.25">
      <c r="A9092" t="s">
        <v>5</v>
      </c>
      <c r="B9092">
        <v>0</v>
      </c>
      <c r="C9092">
        <v>583311</v>
      </c>
    </row>
    <row r="9093" spans="1:3" x14ac:dyDescent="0.25">
      <c r="A9093" t="s">
        <v>6</v>
      </c>
      <c r="B9093">
        <v>3.0000000000000001E-3</v>
      </c>
    </row>
    <row r="9094" spans="1:3" x14ac:dyDescent="0.25">
      <c r="A9094" t="s">
        <v>7</v>
      </c>
      <c r="B9094">
        <v>512</v>
      </c>
      <c r="C9094">
        <v>583311</v>
      </c>
    </row>
    <row r="9095" spans="1:3" x14ac:dyDescent="0.25">
      <c r="A9095" t="s">
        <v>8</v>
      </c>
      <c r="B9095">
        <v>0.09</v>
      </c>
      <c r="C9095">
        <v>9.4E-2</v>
      </c>
    </row>
    <row r="9096" spans="1:3" x14ac:dyDescent="0.25">
      <c r="A9096" t="s">
        <v>9</v>
      </c>
      <c r="B9096">
        <v>512</v>
      </c>
      <c r="C9096">
        <v>583311</v>
      </c>
    </row>
    <row r="9097" spans="1:3" x14ac:dyDescent="0.25">
      <c r="A9097" t="s">
        <v>10</v>
      </c>
      <c r="B9097">
        <v>0.01</v>
      </c>
      <c r="C9097">
        <v>1.6E-2</v>
      </c>
    </row>
    <row r="9098" spans="1:3" x14ac:dyDescent="0.25">
      <c r="A9098" t="s">
        <v>11</v>
      </c>
      <c r="B9098">
        <v>0</v>
      </c>
      <c r="C9098">
        <v>583823</v>
      </c>
    </row>
    <row r="9099" spans="1:3" x14ac:dyDescent="0.25">
      <c r="A9099" t="s">
        <v>12</v>
      </c>
      <c r="B9099">
        <v>0.14000000000000001</v>
      </c>
      <c r="C9099">
        <v>0.14099999999999999</v>
      </c>
    </row>
    <row r="9100" spans="1:3" x14ac:dyDescent="0.25">
      <c r="A9100" t="s">
        <v>13</v>
      </c>
      <c r="B9100">
        <v>2609</v>
      </c>
      <c r="C9100">
        <v>581214</v>
      </c>
    </row>
    <row r="9101" spans="1:3" x14ac:dyDescent="0.25">
      <c r="A9101" t="s">
        <v>0</v>
      </c>
      <c r="B9101" t="s">
        <v>16</v>
      </c>
      <c r="C9101">
        <v>12</v>
      </c>
    </row>
    <row r="9102" spans="1:3" x14ac:dyDescent="0.25">
      <c r="A9102" t="s">
        <v>2</v>
      </c>
      <c r="B9102">
        <v>0.02</v>
      </c>
      <c r="C9102">
        <v>3.1E-2</v>
      </c>
    </row>
    <row r="9103" spans="1:3" x14ac:dyDescent="0.25">
      <c r="A9103" t="s">
        <v>3</v>
      </c>
      <c r="B9103">
        <v>2097</v>
      </c>
      <c r="C9103">
        <v>583823</v>
      </c>
    </row>
    <row r="9104" spans="1:3" x14ac:dyDescent="0.25">
      <c r="A9104" t="s">
        <v>4</v>
      </c>
      <c r="B9104">
        <v>0</v>
      </c>
      <c r="C9104">
        <v>0</v>
      </c>
    </row>
    <row r="9105" spans="1:3" x14ac:dyDescent="0.25">
      <c r="A9105" t="s">
        <v>5</v>
      </c>
      <c r="B9105">
        <v>0</v>
      </c>
      <c r="C9105">
        <v>585921</v>
      </c>
    </row>
    <row r="9106" spans="1:3" x14ac:dyDescent="0.25">
      <c r="A9106" t="s">
        <v>6</v>
      </c>
      <c r="B9106">
        <v>3.0000000000000001E-3</v>
      </c>
    </row>
    <row r="9107" spans="1:3" x14ac:dyDescent="0.25">
      <c r="A9107" t="s">
        <v>7</v>
      </c>
      <c r="B9107">
        <v>0</v>
      </c>
      <c r="C9107">
        <v>585921</v>
      </c>
    </row>
    <row r="9108" spans="1:3" x14ac:dyDescent="0.25">
      <c r="A9108" t="s">
        <v>8</v>
      </c>
      <c r="B9108">
        <v>0.15</v>
      </c>
      <c r="C9108">
        <v>0.14099999999999999</v>
      </c>
    </row>
    <row r="9109" spans="1:3" x14ac:dyDescent="0.25">
      <c r="A9109" t="s">
        <v>9</v>
      </c>
      <c r="B9109">
        <v>0</v>
      </c>
      <c r="C9109">
        <v>585921</v>
      </c>
    </row>
    <row r="9110" spans="1:3" x14ac:dyDescent="0.25">
      <c r="A9110" t="s">
        <v>10</v>
      </c>
      <c r="B9110">
        <v>2.5000000000000001E-2</v>
      </c>
      <c r="C9110">
        <v>0</v>
      </c>
    </row>
    <row r="9111" spans="1:3" x14ac:dyDescent="0.25">
      <c r="A9111" t="s">
        <v>11</v>
      </c>
      <c r="B9111">
        <v>-2097</v>
      </c>
      <c r="C9111">
        <v>585921</v>
      </c>
    </row>
    <row r="9112" spans="1:3" x14ac:dyDescent="0.25">
      <c r="A9112" t="s">
        <v>12</v>
      </c>
      <c r="B9112">
        <v>0.23</v>
      </c>
      <c r="C9112">
        <v>0.219</v>
      </c>
    </row>
    <row r="9113" spans="1:3" x14ac:dyDescent="0.25">
      <c r="A9113" t="s">
        <v>13</v>
      </c>
      <c r="B9113">
        <v>0</v>
      </c>
      <c r="C9113">
        <v>583823</v>
      </c>
    </row>
    <row r="9114" spans="1:3" x14ac:dyDescent="0.25">
      <c r="A9114" t="s">
        <v>0</v>
      </c>
      <c r="B9114" t="s">
        <v>16</v>
      </c>
      <c r="C9114">
        <v>13</v>
      </c>
    </row>
    <row r="9115" spans="1:3" x14ac:dyDescent="0.25">
      <c r="A9115" t="s">
        <v>2</v>
      </c>
      <c r="B9115">
        <v>0.02</v>
      </c>
      <c r="C9115">
        <v>0</v>
      </c>
    </row>
    <row r="9116" spans="1:3" x14ac:dyDescent="0.25">
      <c r="A9116" t="s">
        <v>3</v>
      </c>
      <c r="B9116">
        <v>0</v>
      </c>
      <c r="C9116">
        <v>583823</v>
      </c>
    </row>
    <row r="9117" spans="1:3" x14ac:dyDescent="0.25">
      <c r="A9117" t="s">
        <v>4</v>
      </c>
      <c r="B9117">
        <v>5.0000000000000001E-3</v>
      </c>
      <c r="C9117">
        <v>0</v>
      </c>
    </row>
    <row r="9118" spans="1:3" x14ac:dyDescent="0.25">
      <c r="A9118" t="s">
        <v>5</v>
      </c>
      <c r="B9118">
        <v>0</v>
      </c>
      <c r="C9118">
        <v>583823</v>
      </c>
    </row>
    <row r="9119" spans="1:3" x14ac:dyDescent="0.25">
      <c r="A9119" t="s">
        <v>6</v>
      </c>
      <c r="B9119">
        <v>2E-3</v>
      </c>
    </row>
    <row r="9120" spans="1:3" x14ac:dyDescent="0.25">
      <c r="A9120" t="s">
        <v>7</v>
      </c>
      <c r="B9120">
        <v>6341</v>
      </c>
      <c r="C9120">
        <v>583823</v>
      </c>
    </row>
    <row r="9121" spans="1:3" x14ac:dyDescent="0.25">
      <c r="A9121" t="s">
        <v>8</v>
      </c>
      <c r="B9121">
        <v>0.19</v>
      </c>
      <c r="C9121">
        <v>0.188</v>
      </c>
    </row>
    <row r="9122" spans="1:3" x14ac:dyDescent="0.25">
      <c r="A9122" t="s">
        <v>9</v>
      </c>
      <c r="B9122">
        <v>6341</v>
      </c>
      <c r="C9122">
        <v>583823</v>
      </c>
    </row>
    <row r="9123" spans="1:3" x14ac:dyDescent="0.25">
      <c r="A9123" t="s">
        <v>10</v>
      </c>
      <c r="B9123">
        <v>0.01</v>
      </c>
      <c r="C9123">
        <v>1.6E-2</v>
      </c>
    </row>
    <row r="9124" spans="1:3" x14ac:dyDescent="0.25">
      <c r="A9124" t="s">
        <v>11</v>
      </c>
      <c r="B9124">
        <v>0</v>
      </c>
      <c r="C9124">
        <v>590164</v>
      </c>
    </row>
    <row r="9125" spans="1:3" x14ac:dyDescent="0.25">
      <c r="A9125" t="s">
        <v>12</v>
      </c>
      <c r="B9125">
        <v>0.255</v>
      </c>
      <c r="C9125">
        <v>0.23400000000000001</v>
      </c>
    </row>
    <row r="9126" spans="1:3" x14ac:dyDescent="0.25">
      <c r="A9126" t="s">
        <v>13</v>
      </c>
      <c r="B9126">
        <v>6341</v>
      </c>
      <c r="C9126">
        <v>583823</v>
      </c>
    </row>
    <row r="9127" spans="1:3" x14ac:dyDescent="0.25">
      <c r="A9127" t="s">
        <v>0</v>
      </c>
      <c r="B9127" t="s">
        <v>17</v>
      </c>
      <c r="C9127">
        <v>1</v>
      </c>
    </row>
    <row r="9128" spans="1:3" x14ac:dyDescent="0.25">
      <c r="A9128" t="s">
        <v>2</v>
      </c>
      <c r="B9128">
        <v>1.4999999999999999E-2</v>
      </c>
      <c r="C9128">
        <v>0</v>
      </c>
    </row>
    <row r="9129" spans="1:3" x14ac:dyDescent="0.25">
      <c r="A9129" t="s">
        <v>3</v>
      </c>
      <c r="B9129">
        <v>0</v>
      </c>
      <c r="C9129">
        <v>590164</v>
      </c>
    </row>
    <row r="9130" spans="1:3" x14ac:dyDescent="0.25">
      <c r="A9130" t="s">
        <v>4</v>
      </c>
      <c r="B9130">
        <v>0</v>
      </c>
      <c r="C9130">
        <v>0</v>
      </c>
    </row>
    <row r="9131" spans="1:3" x14ac:dyDescent="0.25">
      <c r="A9131" t="s">
        <v>5</v>
      </c>
      <c r="B9131">
        <v>0</v>
      </c>
      <c r="C9131">
        <v>590164</v>
      </c>
    </row>
    <row r="9132" spans="1:3" x14ac:dyDescent="0.25">
      <c r="A9132" t="s">
        <v>6</v>
      </c>
      <c r="B9132">
        <v>2E-3</v>
      </c>
    </row>
    <row r="9133" spans="1:3" x14ac:dyDescent="0.25">
      <c r="A9133" t="s">
        <v>7</v>
      </c>
      <c r="B9133">
        <v>0</v>
      </c>
      <c r="C9133">
        <v>590164</v>
      </c>
    </row>
    <row r="9134" spans="1:3" x14ac:dyDescent="0.25">
      <c r="A9134" t="s">
        <v>8</v>
      </c>
      <c r="B9134">
        <v>1.4999999999999999E-2</v>
      </c>
      <c r="C9134">
        <v>1.6E-2</v>
      </c>
    </row>
    <row r="9135" spans="1:3" x14ac:dyDescent="0.25">
      <c r="A9135" t="s">
        <v>9</v>
      </c>
      <c r="B9135">
        <v>0</v>
      </c>
      <c r="C9135">
        <v>590164</v>
      </c>
    </row>
    <row r="9136" spans="1:3" x14ac:dyDescent="0.25">
      <c r="A9136" t="s">
        <v>10</v>
      </c>
      <c r="B9136">
        <v>1.4999999999999999E-2</v>
      </c>
      <c r="C9136">
        <v>1.6E-2</v>
      </c>
    </row>
    <row r="9137" spans="1:3" x14ac:dyDescent="0.25">
      <c r="A9137" t="s">
        <v>11</v>
      </c>
      <c r="B9137">
        <v>-44040</v>
      </c>
      <c r="C9137">
        <v>590164</v>
      </c>
    </row>
    <row r="9138" spans="1:3" x14ac:dyDescent="0.25">
      <c r="A9138" t="s">
        <v>12</v>
      </c>
      <c r="B9138">
        <v>8.5000000000000006E-2</v>
      </c>
      <c r="C9138">
        <v>6.2E-2</v>
      </c>
    </row>
    <row r="9139" spans="1:3" x14ac:dyDescent="0.25">
      <c r="A9139" t="s">
        <v>13</v>
      </c>
      <c r="B9139">
        <v>-44040</v>
      </c>
      <c r="C9139">
        <v>590164</v>
      </c>
    </row>
    <row r="9140" spans="1:3" x14ac:dyDescent="0.25">
      <c r="A9140" t="s">
        <v>0</v>
      </c>
      <c r="B9140" t="s">
        <v>17</v>
      </c>
      <c r="C9140">
        <v>2</v>
      </c>
    </row>
    <row r="9141" spans="1:3" x14ac:dyDescent="0.25">
      <c r="A9141" t="s">
        <v>2</v>
      </c>
      <c r="B9141">
        <v>1.4999999999999999E-2</v>
      </c>
      <c r="C9141">
        <v>0</v>
      </c>
    </row>
    <row r="9142" spans="1:3" x14ac:dyDescent="0.25">
      <c r="A9142" t="s">
        <v>3</v>
      </c>
      <c r="B9142">
        <v>0</v>
      </c>
      <c r="C9142">
        <v>546124</v>
      </c>
    </row>
    <row r="9143" spans="1:3" x14ac:dyDescent="0.25">
      <c r="A9143" t="s">
        <v>4</v>
      </c>
      <c r="B9143">
        <v>5.0000000000000001E-3</v>
      </c>
      <c r="C9143">
        <v>0</v>
      </c>
    </row>
    <row r="9144" spans="1:3" x14ac:dyDescent="0.25">
      <c r="A9144" t="s">
        <v>5</v>
      </c>
      <c r="B9144">
        <v>0</v>
      </c>
      <c r="C9144">
        <v>546124</v>
      </c>
    </row>
    <row r="9145" spans="1:3" x14ac:dyDescent="0.25">
      <c r="A9145" t="s">
        <v>6</v>
      </c>
      <c r="B9145">
        <v>2E-3</v>
      </c>
    </row>
    <row r="9146" spans="1:3" x14ac:dyDescent="0.25">
      <c r="A9146" t="s">
        <v>7</v>
      </c>
      <c r="B9146">
        <v>0</v>
      </c>
      <c r="C9146">
        <v>546124</v>
      </c>
    </row>
    <row r="9147" spans="1:3" x14ac:dyDescent="0.25">
      <c r="A9147" t="s">
        <v>8</v>
      </c>
      <c r="B9147">
        <v>0.01</v>
      </c>
      <c r="C9147">
        <v>1.6E-2</v>
      </c>
    </row>
    <row r="9148" spans="1:3" x14ac:dyDescent="0.25">
      <c r="A9148" t="s">
        <v>9</v>
      </c>
      <c r="B9148">
        <v>0</v>
      </c>
      <c r="C9148">
        <v>546124</v>
      </c>
    </row>
    <row r="9149" spans="1:3" x14ac:dyDescent="0.25">
      <c r="A9149" t="s">
        <v>10</v>
      </c>
      <c r="B9149">
        <v>0.01</v>
      </c>
      <c r="C9149">
        <v>1.6E-2</v>
      </c>
    </row>
    <row r="9150" spans="1:3" x14ac:dyDescent="0.25">
      <c r="A9150" t="s">
        <v>11</v>
      </c>
      <c r="B9150">
        <v>0</v>
      </c>
      <c r="C9150">
        <v>546124</v>
      </c>
    </row>
    <row r="9151" spans="1:3" x14ac:dyDescent="0.25">
      <c r="A9151" t="s">
        <v>12</v>
      </c>
      <c r="B9151">
        <v>7.4999999999999997E-2</v>
      </c>
      <c r="C9151">
        <v>6.2E-2</v>
      </c>
    </row>
    <row r="9152" spans="1:3" x14ac:dyDescent="0.25">
      <c r="A9152" t="s">
        <v>13</v>
      </c>
      <c r="B9152">
        <v>0</v>
      </c>
      <c r="C9152">
        <v>546124</v>
      </c>
    </row>
    <row r="9153" spans="1:3" x14ac:dyDescent="0.25">
      <c r="A9153" t="s">
        <v>0</v>
      </c>
      <c r="B9153" t="s">
        <v>17</v>
      </c>
      <c r="C9153">
        <v>3</v>
      </c>
    </row>
    <row r="9154" spans="1:3" x14ac:dyDescent="0.25">
      <c r="A9154" t="s">
        <v>2</v>
      </c>
      <c r="B9154">
        <v>0.02</v>
      </c>
      <c r="C9154">
        <v>0</v>
      </c>
    </row>
    <row r="9155" spans="1:3" x14ac:dyDescent="0.25">
      <c r="A9155" t="s">
        <v>3</v>
      </c>
      <c r="B9155">
        <v>0</v>
      </c>
      <c r="C9155">
        <v>546124</v>
      </c>
    </row>
    <row r="9156" spans="1:3" x14ac:dyDescent="0.25">
      <c r="A9156" t="s">
        <v>4</v>
      </c>
      <c r="B9156">
        <v>0</v>
      </c>
      <c r="C9156">
        <v>0</v>
      </c>
    </row>
    <row r="9157" spans="1:3" x14ac:dyDescent="0.25">
      <c r="A9157" t="s">
        <v>5</v>
      </c>
      <c r="B9157">
        <v>0</v>
      </c>
      <c r="C9157">
        <v>546124</v>
      </c>
    </row>
    <row r="9158" spans="1:3" x14ac:dyDescent="0.25">
      <c r="A9158" t="s">
        <v>6</v>
      </c>
      <c r="B9158">
        <v>3.0000000000000001E-3</v>
      </c>
    </row>
    <row r="9159" spans="1:3" x14ac:dyDescent="0.25">
      <c r="A9159" t="s">
        <v>7</v>
      </c>
      <c r="B9159">
        <v>0</v>
      </c>
      <c r="C9159">
        <v>546124</v>
      </c>
    </row>
    <row r="9160" spans="1:3" x14ac:dyDescent="0.25">
      <c r="A9160" t="s">
        <v>8</v>
      </c>
      <c r="B9160">
        <v>0.01</v>
      </c>
      <c r="C9160">
        <v>1.6E-2</v>
      </c>
    </row>
    <row r="9161" spans="1:3" x14ac:dyDescent="0.25">
      <c r="A9161" t="s">
        <v>9</v>
      </c>
      <c r="B9161">
        <v>0</v>
      </c>
      <c r="C9161">
        <v>546124</v>
      </c>
    </row>
    <row r="9162" spans="1:3" x14ac:dyDescent="0.25">
      <c r="A9162" t="s">
        <v>10</v>
      </c>
      <c r="B9162">
        <v>0.01</v>
      </c>
      <c r="C9162">
        <v>1.6E-2</v>
      </c>
    </row>
    <row r="9163" spans="1:3" x14ac:dyDescent="0.25">
      <c r="A9163" t="s">
        <v>11</v>
      </c>
      <c r="B9163">
        <v>0</v>
      </c>
      <c r="C9163">
        <v>546124</v>
      </c>
    </row>
    <row r="9164" spans="1:3" x14ac:dyDescent="0.25">
      <c r="A9164" t="s">
        <v>12</v>
      </c>
      <c r="B9164">
        <v>0.08</v>
      </c>
      <c r="C9164">
        <v>6.2E-2</v>
      </c>
    </row>
    <row r="9165" spans="1:3" x14ac:dyDescent="0.25">
      <c r="A9165" t="s">
        <v>13</v>
      </c>
      <c r="B9165">
        <v>0</v>
      </c>
      <c r="C9165">
        <v>546124</v>
      </c>
    </row>
    <row r="9166" spans="1:3" x14ac:dyDescent="0.25">
      <c r="A9166" t="s">
        <v>0</v>
      </c>
      <c r="B9166" t="s">
        <v>17</v>
      </c>
      <c r="C9166">
        <v>4</v>
      </c>
    </row>
    <row r="9167" spans="1:3" x14ac:dyDescent="0.25">
      <c r="A9167" t="s">
        <v>2</v>
      </c>
      <c r="B9167">
        <v>0.02</v>
      </c>
      <c r="C9167">
        <v>0</v>
      </c>
    </row>
    <row r="9168" spans="1:3" x14ac:dyDescent="0.25">
      <c r="A9168" t="s">
        <v>3</v>
      </c>
      <c r="B9168">
        <v>0</v>
      </c>
      <c r="C9168">
        <v>546124</v>
      </c>
    </row>
    <row r="9169" spans="1:3" x14ac:dyDescent="0.25">
      <c r="A9169" t="s">
        <v>4</v>
      </c>
      <c r="B9169">
        <v>0</v>
      </c>
      <c r="C9169">
        <v>0</v>
      </c>
    </row>
    <row r="9170" spans="1:3" x14ac:dyDescent="0.25">
      <c r="A9170" t="s">
        <v>5</v>
      </c>
      <c r="B9170">
        <v>0</v>
      </c>
      <c r="C9170">
        <v>546124</v>
      </c>
    </row>
    <row r="9171" spans="1:3" x14ac:dyDescent="0.25">
      <c r="A9171" t="s">
        <v>6</v>
      </c>
      <c r="B9171">
        <v>3.0000000000000001E-3</v>
      </c>
    </row>
    <row r="9172" spans="1:3" x14ac:dyDescent="0.25">
      <c r="A9172" t="s">
        <v>7</v>
      </c>
      <c r="B9172">
        <v>0</v>
      </c>
      <c r="C9172">
        <v>546124</v>
      </c>
    </row>
    <row r="9173" spans="1:3" x14ac:dyDescent="0.25">
      <c r="A9173" t="s">
        <v>8</v>
      </c>
      <c r="B9173">
        <v>1.4999999999999999E-2</v>
      </c>
      <c r="C9173">
        <v>1.6E-2</v>
      </c>
    </row>
    <row r="9174" spans="1:3" x14ac:dyDescent="0.25">
      <c r="A9174" t="s">
        <v>9</v>
      </c>
      <c r="B9174">
        <v>0</v>
      </c>
      <c r="C9174">
        <v>546124</v>
      </c>
    </row>
    <row r="9175" spans="1:3" x14ac:dyDescent="0.25">
      <c r="A9175" t="s">
        <v>10</v>
      </c>
      <c r="B9175">
        <v>0.01</v>
      </c>
      <c r="C9175">
        <v>1.6E-2</v>
      </c>
    </row>
    <row r="9176" spans="1:3" x14ac:dyDescent="0.25">
      <c r="A9176" t="s">
        <v>11</v>
      </c>
      <c r="B9176">
        <v>0</v>
      </c>
      <c r="C9176">
        <v>546124</v>
      </c>
    </row>
    <row r="9177" spans="1:3" x14ac:dyDescent="0.25">
      <c r="A9177" t="s">
        <v>12</v>
      </c>
      <c r="B9177">
        <v>0.08</v>
      </c>
      <c r="C9177">
        <v>6.2E-2</v>
      </c>
    </row>
    <row r="9178" spans="1:3" x14ac:dyDescent="0.25">
      <c r="A9178" t="s">
        <v>13</v>
      </c>
      <c r="B9178">
        <v>0</v>
      </c>
      <c r="C9178">
        <v>546124</v>
      </c>
    </row>
    <row r="9179" spans="1:3" x14ac:dyDescent="0.25">
      <c r="A9179" t="s">
        <v>0</v>
      </c>
      <c r="B9179" t="s">
        <v>17</v>
      </c>
      <c r="C9179">
        <v>5</v>
      </c>
    </row>
    <row r="9180" spans="1:3" x14ac:dyDescent="0.25">
      <c r="A9180" t="s">
        <v>2</v>
      </c>
      <c r="B9180">
        <v>0.02</v>
      </c>
      <c r="C9180">
        <v>0</v>
      </c>
    </row>
    <row r="9181" spans="1:3" x14ac:dyDescent="0.25">
      <c r="A9181" t="s">
        <v>3</v>
      </c>
      <c r="B9181">
        <v>0</v>
      </c>
      <c r="C9181">
        <v>546124</v>
      </c>
    </row>
    <row r="9182" spans="1:3" x14ac:dyDescent="0.25">
      <c r="A9182" t="s">
        <v>4</v>
      </c>
      <c r="B9182">
        <v>0</v>
      </c>
      <c r="C9182">
        <v>0</v>
      </c>
    </row>
    <row r="9183" spans="1:3" x14ac:dyDescent="0.25">
      <c r="A9183" t="s">
        <v>5</v>
      </c>
      <c r="B9183">
        <v>0</v>
      </c>
      <c r="C9183">
        <v>546124</v>
      </c>
    </row>
    <row r="9184" spans="1:3" x14ac:dyDescent="0.25">
      <c r="A9184" t="s">
        <v>6</v>
      </c>
      <c r="B9184">
        <v>2E-3</v>
      </c>
    </row>
    <row r="9185" spans="1:3" x14ac:dyDescent="0.25">
      <c r="A9185" t="s">
        <v>7</v>
      </c>
      <c r="B9185">
        <v>0</v>
      </c>
      <c r="C9185">
        <v>546124</v>
      </c>
    </row>
    <row r="9186" spans="1:3" x14ac:dyDescent="0.25">
      <c r="A9186" t="s">
        <v>8</v>
      </c>
      <c r="B9186">
        <v>1.4999999999999999E-2</v>
      </c>
      <c r="C9186">
        <v>1.6E-2</v>
      </c>
    </row>
    <row r="9187" spans="1:3" x14ac:dyDescent="0.25">
      <c r="A9187" t="s">
        <v>9</v>
      </c>
      <c r="B9187">
        <v>0</v>
      </c>
      <c r="C9187">
        <v>546124</v>
      </c>
    </row>
    <row r="9188" spans="1:3" x14ac:dyDescent="0.25">
      <c r="A9188" t="s">
        <v>10</v>
      </c>
      <c r="B9188">
        <v>5.0000000000000001E-3</v>
      </c>
      <c r="C9188">
        <v>0</v>
      </c>
    </row>
    <row r="9189" spans="1:3" x14ac:dyDescent="0.25">
      <c r="A9189" t="s">
        <v>11</v>
      </c>
      <c r="B9189">
        <v>0</v>
      </c>
      <c r="C9189">
        <v>546124</v>
      </c>
    </row>
    <row r="9190" spans="1:3" x14ac:dyDescent="0.25">
      <c r="A9190" t="s">
        <v>12</v>
      </c>
      <c r="B9190">
        <v>0.08</v>
      </c>
      <c r="C9190">
        <v>6.2E-2</v>
      </c>
    </row>
    <row r="9191" spans="1:3" x14ac:dyDescent="0.25">
      <c r="A9191" t="s">
        <v>13</v>
      </c>
      <c r="B9191">
        <v>0</v>
      </c>
      <c r="C9191">
        <v>546124</v>
      </c>
    </row>
    <row r="9192" spans="1:3" x14ac:dyDescent="0.25">
      <c r="A9192" t="s">
        <v>0</v>
      </c>
      <c r="B9192" t="s">
        <v>17</v>
      </c>
      <c r="C9192">
        <v>6</v>
      </c>
    </row>
    <row r="9193" spans="1:3" x14ac:dyDescent="0.25">
      <c r="A9193" t="s">
        <v>2</v>
      </c>
      <c r="B9193">
        <v>0.02</v>
      </c>
      <c r="C9193">
        <v>0</v>
      </c>
    </row>
    <row r="9194" spans="1:3" x14ac:dyDescent="0.25">
      <c r="A9194" t="s">
        <v>3</v>
      </c>
      <c r="B9194">
        <v>0</v>
      </c>
      <c r="C9194">
        <v>546124</v>
      </c>
    </row>
    <row r="9195" spans="1:3" x14ac:dyDescent="0.25">
      <c r="A9195" t="s">
        <v>4</v>
      </c>
      <c r="B9195">
        <v>5.0000000000000001E-3</v>
      </c>
      <c r="C9195">
        <v>1.6E-2</v>
      </c>
    </row>
    <row r="9196" spans="1:3" x14ac:dyDescent="0.25">
      <c r="A9196" t="s">
        <v>5</v>
      </c>
      <c r="B9196">
        <v>0</v>
      </c>
      <c r="C9196">
        <v>546124</v>
      </c>
    </row>
    <row r="9197" spans="1:3" x14ac:dyDescent="0.25">
      <c r="A9197" t="s">
        <v>6</v>
      </c>
      <c r="B9197">
        <v>2E-3</v>
      </c>
    </row>
    <row r="9198" spans="1:3" x14ac:dyDescent="0.25">
      <c r="A9198" t="s">
        <v>7</v>
      </c>
      <c r="B9198">
        <v>0</v>
      </c>
      <c r="C9198">
        <v>546124</v>
      </c>
    </row>
    <row r="9199" spans="1:3" x14ac:dyDescent="0.25">
      <c r="A9199" t="s">
        <v>8</v>
      </c>
      <c r="B9199">
        <v>0.01</v>
      </c>
      <c r="C9199">
        <v>0</v>
      </c>
    </row>
    <row r="9200" spans="1:3" x14ac:dyDescent="0.25">
      <c r="A9200" t="s">
        <v>9</v>
      </c>
      <c r="B9200">
        <v>0</v>
      </c>
      <c r="C9200">
        <v>546124</v>
      </c>
    </row>
    <row r="9201" spans="1:3" x14ac:dyDescent="0.25">
      <c r="A9201" t="s">
        <v>10</v>
      </c>
      <c r="B9201">
        <v>5.0000000000000001E-3</v>
      </c>
      <c r="C9201">
        <v>0</v>
      </c>
    </row>
    <row r="9202" spans="1:3" x14ac:dyDescent="0.25">
      <c r="A9202" t="s">
        <v>11</v>
      </c>
      <c r="B9202">
        <v>0</v>
      </c>
      <c r="C9202">
        <v>546124</v>
      </c>
    </row>
    <row r="9203" spans="1:3" x14ac:dyDescent="0.25">
      <c r="A9203" t="s">
        <v>12</v>
      </c>
      <c r="B9203">
        <v>7.4999999999999997E-2</v>
      </c>
      <c r="C9203">
        <v>6.2E-2</v>
      </c>
    </row>
    <row r="9204" spans="1:3" x14ac:dyDescent="0.25">
      <c r="A9204" t="s">
        <v>13</v>
      </c>
      <c r="B9204">
        <v>0</v>
      </c>
      <c r="C9204">
        <v>546124</v>
      </c>
    </row>
    <row r="9205" spans="1:3" x14ac:dyDescent="0.25">
      <c r="A9205" t="s">
        <v>0</v>
      </c>
      <c r="B9205" t="s">
        <v>17</v>
      </c>
      <c r="C9205">
        <v>7</v>
      </c>
    </row>
    <row r="9206" spans="1:3" x14ac:dyDescent="0.25">
      <c r="A9206" t="s">
        <v>2</v>
      </c>
      <c r="B9206">
        <v>0.02</v>
      </c>
      <c r="C9206">
        <v>0</v>
      </c>
    </row>
    <row r="9207" spans="1:3" x14ac:dyDescent="0.25">
      <c r="A9207" t="s">
        <v>3</v>
      </c>
      <c r="B9207">
        <v>0</v>
      </c>
      <c r="C9207">
        <v>546124</v>
      </c>
    </row>
    <row r="9208" spans="1:3" x14ac:dyDescent="0.25">
      <c r="A9208" t="s">
        <v>4</v>
      </c>
      <c r="B9208">
        <v>0</v>
      </c>
      <c r="C9208">
        <v>0</v>
      </c>
    </row>
    <row r="9209" spans="1:3" x14ac:dyDescent="0.25">
      <c r="A9209" t="s">
        <v>5</v>
      </c>
      <c r="B9209">
        <v>0</v>
      </c>
      <c r="C9209">
        <v>546124</v>
      </c>
    </row>
    <row r="9210" spans="1:3" x14ac:dyDescent="0.25">
      <c r="A9210" t="s">
        <v>6</v>
      </c>
      <c r="B9210">
        <v>2E-3</v>
      </c>
    </row>
    <row r="9211" spans="1:3" x14ac:dyDescent="0.25">
      <c r="A9211" t="s">
        <v>7</v>
      </c>
      <c r="B9211">
        <v>0</v>
      </c>
      <c r="C9211">
        <v>546124</v>
      </c>
    </row>
    <row r="9212" spans="1:3" x14ac:dyDescent="0.25">
      <c r="A9212" t="s">
        <v>8</v>
      </c>
      <c r="B9212">
        <v>1.4999999999999999E-2</v>
      </c>
      <c r="C9212">
        <v>1.6E-2</v>
      </c>
    </row>
    <row r="9213" spans="1:3" x14ac:dyDescent="0.25">
      <c r="A9213" t="s">
        <v>9</v>
      </c>
      <c r="B9213">
        <v>0</v>
      </c>
      <c r="C9213">
        <v>546124</v>
      </c>
    </row>
    <row r="9214" spans="1:3" x14ac:dyDescent="0.25">
      <c r="A9214" t="s">
        <v>10</v>
      </c>
      <c r="B9214">
        <v>5.0000000000000001E-3</v>
      </c>
      <c r="C9214">
        <v>0</v>
      </c>
    </row>
    <row r="9215" spans="1:3" x14ac:dyDescent="0.25">
      <c r="A9215" t="s">
        <v>11</v>
      </c>
      <c r="B9215">
        <v>0</v>
      </c>
      <c r="C9215">
        <v>546124</v>
      </c>
    </row>
    <row r="9216" spans="1:3" x14ac:dyDescent="0.25">
      <c r="A9216" t="s">
        <v>12</v>
      </c>
      <c r="B9216">
        <v>5.5E-2</v>
      </c>
      <c r="C9216">
        <v>3.1E-2</v>
      </c>
    </row>
    <row r="9217" spans="1:3" x14ac:dyDescent="0.25">
      <c r="A9217" t="s">
        <v>13</v>
      </c>
      <c r="B9217">
        <v>0</v>
      </c>
      <c r="C9217">
        <v>546124</v>
      </c>
    </row>
    <row r="9218" spans="1:3" x14ac:dyDescent="0.25">
      <c r="A9218" t="s">
        <v>0</v>
      </c>
      <c r="B9218" t="s">
        <v>17</v>
      </c>
      <c r="C9218">
        <v>8</v>
      </c>
    </row>
    <row r="9219" spans="1:3" x14ac:dyDescent="0.25">
      <c r="A9219" t="s">
        <v>2</v>
      </c>
      <c r="B9219">
        <v>0.02</v>
      </c>
      <c r="C9219">
        <v>1.6E-2</v>
      </c>
    </row>
    <row r="9220" spans="1:3" x14ac:dyDescent="0.25">
      <c r="A9220" t="s">
        <v>3</v>
      </c>
      <c r="B9220">
        <v>0</v>
      </c>
      <c r="C9220">
        <v>546124</v>
      </c>
    </row>
    <row r="9221" spans="1:3" x14ac:dyDescent="0.25">
      <c r="A9221" t="s">
        <v>4</v>
      </c>
      <c r="B9221">
        <v>0</v>
      </c>
      <c r="C9221">
        <v>0</v>
      </c>
    </row>
    <row r="9222" spans="1:3" x14ac:dyDescent="0.25">
      <c r="A9222" t="s">
        <v>5</v>
      </c>
      <c r="B9222">
        <v>0</v>
      </c>
      <c r="C9222">
        <v>546124</v>
      </c>
    </row>
    <row r="9223" spans="1:3" x14ac:dyDescent="0.25">
      <c r="A9223" t="s">
        <v>6</v>
      </c>
      <c r="B9223">
        <v>3.0000000000000001E-3</v>
      </c>
    </row>
    <row r="9224" spans="1:3" x14ac:dyDescent="0.25">
      <c r="A9224" t="s">
        <v>7</v>
      </c>
      <c r="B9224">
        <v>0</v>
      </c>
      <c r="C9224">
        <v>546124</v>
      </c>
    </row>
    <row r="9225" spans="1:3" x14ac:dyDescent="0.25">
      <c r="A9225" t="s">
        <v>8</v>
      </c>
      <c r="B9225">
        <v>1.4999999999999999E-2</v>
      </c>
      <c r="C9225">
        <v>1.6E-2</v>
      </c>
    </row>
    <row r="9226" spans="1:3" x14ac:dyDescent="0.25">
      <c r="A9226" t="s">
        <v>9</v>
      </c>
      <c r="B9226">
        <v>0</v>
      </c>
      <c r="C9226">
        <v>546124</v>
      </c>
    </row>
    <row r="9227" spans="1:3" x14ac:dyDescent="0.25">
      <c r="A9227" t="s">
        <v>10</v>
      </c>
      <c r="B9227">
        <v>0.01</v>
      </c>
      <c r="C9227">
        <v>0</v>
      </c>
    </row>
    <row r="9228" spans="1:3" x14ac:dyDescent="0.25">
      <c r="A9228" t="s">
        <v>11</v>
      </c>
      <c r="B9228">
        <v>0</v>
      </c>
      <c r="C9228">
        <v>546124</v>
      </c>
    </row>
    <row r="9229" spans="1:3" x14ac:dyDescent="0.25">
      <c r="A9229" t="s">
        <v>12</v>
      </c>
      <c r="B9229">
        <v>0.06</v>
      </c>
      <c r="C9229">
        <v>4.7E-2</v>
      </c>
    </row>
    <row r="9230" spans="1:3" x14ac:dyDescent="0.25">
      <c r="A9230" t="s">
        <v>13</v>
      </c>
      <c r="B9230">
        <v>0</v>
      </c>
      <c r="C9230">
        <v>546124</v>
      </c>
    </row>
    <row r="9231" spans="1:3" x14ac:dyDescent="0.25">
      <c r="A9231" t="s">
        <v>0</v>
      </c>
      <c r="B9231" t="s">
        <v>17</v>
      </c>
      <c r="C9231">
        <v>9</v>
      </c>
    </row>
    <row r="9232" spans="1:3" x14ac:dyDescent="0.25">
      <c r="A9232" t="s">
        <v>2</v>
      </c>
      <c r="B9232">
        <v>1.4999999999999999E-2</v>
      </c>
      <c r="C9232">
        <v>0</v>
      </c>
    </row>
    <row r="9233" spans="1:3" x14ac:dyDescent="0.25">
      <c r="A9233" t="s">
        <v>3</v>
      </c>
      <c r="B9233">
        <v>-4194</v>
      </c>
      <c r="C9233">
        <v>546124</v>
      </c>
    </row>
    <row r="9234" spans="1:3" x14ac:dyDescent="0.25">
      <c r="A9234" t="s">
        <v>4</v>
      </c>
      <c r="B9234">
        <v>5.0000000000000001E-3</v>
      </c>
      <c r="C9234">
        <v>1.6E-2</v>
      </c>
    </row>
    <row r="9235" spans="1:3" x14ac:dyDescent="0.25">
      <c r="A9235" t="s">
        <v>5</v>
      </c>
      <c r="B9235">
        <v>0</v>
      </c>
      <c r="C9235">
        <v>541929</v>
      </c>
    </row>
    <row r="9236" spans="1:3" x14ac:dyDescent="0.25">
      <c r="A9236" t="s">
        <v>6</v>
      </c>
      <c r="B9236">
        <v>2E-3</v>
      </c>
    </row>
    <row r="9237" spans="1:3" x14ac:dyDescent="0.25">
      <c r="A9237" t="s">
        <v>7</v>
      </c>
      <c r="B9237">
        <v>0</v>
      </c>
      <c r="C9237">
        <v>541929</v>
      </c>
    </row>
    <row r="9238" spans="1:3" x14ac:dyDescent="0.25">
      <c r="A9238" t="s">
        <v>8</v>
      </c>
      <c r="B9238">
        <v>0.01</v>
      </c>
      <c r="C9238">
        <v>0</v>
      </c>
    </row>
    <row r="9239" spans="1:3" x14ac:dyDescent="0.25">
      <c r="A9239" t="s">
        <v>9</v>
      </c>
      <c r="B9239">
        <v>0</v>
      </c>
      <c r="C9239">
        <v>541929</v>
      </c>
    </row>
    <row r="9240" spans="1:3" x14ac:dyDescent="0.25">
      <c r="A9240" t="s">
        <v>10</v>
      </c>
      <c r="B9240">
        <v>5.0000000000000001E-3</v>
      </c>
      <c r="C9240">
        <v>0</v>
      </c>
    </row>
    <row r="9241" spans="1:3" x14ac:dyDescent="0.25">
      <c r="A9241" t="s">
        <v>11</v>
      </c>
      <c r="B9241">
        <v>0</v>
      </c>
      <c r="C9241">
        <v>541929</v>
      </c>
    </row>
    <row r="9242" spans="1:3" x14ac:dyDescent="0.25">
      <c r="A9242" t="s">
        <v>12</v>
      </c>
      <c r="B9242">
        <v>5.5E-2</v>
      </c>
      <c r="C9242">
        <v>4.7E-2</v>
      </c>
    </row>
    <row r="9243" spans="1:3" x14ac:dyDescent="0.25">
      <c r="A9243" t="s">
        <v>13</v>
      </c>
      <c r="B9243">
        <v>-4194</v>
      </c>
      <c r="C9243">
        <v>546124</v>
      </c>
    </row>
    <row r="9244" spans="1:3" x14ac:dyDescent="0.25">
      <c r="A9244" t="s">
        <v>0</v>
      </c>
      <c r="B9244" t="s">
        <v>17</v>
      </c>
      <c r="C9244">
        <v>10</v>
      </c>
    </row>
    <row r="9245" spans="1:3" x14ac:dyDescent="0.25">
      <c r="A9245" t="s">
        <v>2</v>
      </c>
      <c r="B9245">
        <v>0.02</v>
      </c>
      <c r="C9245">
        <v>0</v>
      </c>
    </row>
    <row r="9246" spans="1:3" x14ac:dyDescent="0.25">
      <c r="A9246" t="s">
        <v>3</v>
      </c>
      <c r="B9246">
        <v>0</v>
      </c>
      <c r="C9246">
        <v>541929</v>
      </c>
    </row>
    <row r="9247" spans="1:3" x14ac:dyDescent="0.25">
      <c r="A9247" t="s">
        <v>4</v>
      </c>
      <c r="B9247">
        <v>5.0000000000000001E-3</v>
      </c>
      <c r="C9247">
        <v>0</v>
      </c>
    </row>
    <row r="9248" spans="1:3" x14ac:dyDescent="0.25">
      <c r="A9248" t="s">
        <v>5</v>
      </c>
      <c r="B9248">
        <v>0</v>
      </c>
      <c r="C9248">
        <v>541929</v>
      </c>
    </row>
    <row r="9249" spans="1:3" x14ac:dyDescent="0.25">
      <c r="A9249" t="s">
        <v>6</v>
      </c>
      <c r="B9249">
        <v>3.0000000000000001E-3</v>
      </c>
    </row>
    <row r="9250" spans="1:3" x14ac:dyDescent="0.25">
      <c r="A9250" t="s">
        <v>7</v>
      </c>
      <c r="B9250">
        <v>0</v>
      </c>
      <c r="C9250">
        <v>541929</v>
      </c>
    </row>
    <row r="9251" spans="1:3" x14ac:dyDescent="0.25">
      <c r="A9251" t="s">
        <v>8</v>
      </c>
      <c r="B9251">
        <v>0.01</v>
      </c>
      <c r="C9251">
        <v>1.6E-2</v>
      </c>
    </row>
    <row r="9252" spans="1:3" x14ac:dyDescent="0.25">
      <c r="A9252" t="s">
        <v>9</v>
      </c>
      <c r="B9252">
        <v>0</v>
      </c>
      <c r="C9252">
        <v>541929</v>
      </c>
    </row>
    <row r="9253" spans="1:3" x14ac:dyDescent="0.25">
      <c r="A9253" t="s">
        <v>10</v>
      </c>
      <c r="B9253">
        <v>5.0000000000000001E-3</v>
      </c>
      <c r="C9253">
        <v>1.6E-2</v>
      </c>
    </row>
    <row r="9254" spans="1:3" x14ac:dyDescent="0.25">
      <c r="A9254" t="s">
        <v>11</v>
      </c>
      <c r="B9254">
        <v>0</v>
      </c>
      <c r="C9254">
        <v>541929</v>
      </c>
    </row>
    <row r="9255" spans="1:3" x14ac:dyDescent="0.25">
      <c r="A9255" t="s">
        <v>12</v>
      </c>
      <c r="B9255">
        <v>0.06</v>
      </c>
      <c r="C9255">
        <v>4.7E-2</v>
      </c>
    </row>
    <row r="9256" spans="1:3" x14ac:dyDescent="0.25">
      <c r="A9256" t="s">
        <v>13</v>
      </c>
      <c r="B9256">
        <v>0</v>
      </c>
      <c r="C9256">
        <v>541929</v>
      </c>
    </row>
    <row r="9257" spans="1:3" x14ac:dyDescent="0.25">
      <c r="A9257" t="s">
        <v>0</v>
      </c>
      <c r="B9257" t="s">
        <v>17</v>
      </c>
      <c r="C9257">
        <v>11</v>
      </c>
    </row>
    <row r="9258" spans="1:3" x14ac:dyDescent="0.25">
      <c r="A9258" t="s">
        <v>2</v>
      </c>
      <c r="B9258">
        <v>1.4999999999999999E-2</v>
      </c>
      <c r="C9258">
        <v>1.6E-2</v>
      </c>
    </row>
    <row r="9259" spans="1:3" x14ac:dyDescent="0.25">
      <c r="A9259" t="s">
        <v>3</v>
      </c>
      <c r="B9259">
        <v>0</v>
      </c>
      <c r="C9259">
        <v>541929</v>
      </c>
    </row>
    <row r="9260" spans="1:3" x14ac:dyDescent="0.25">
      <c r="A9260" t="s">
        <v>4</v>
      </c>
      <c r="B9260">
        <v>5.0000000000000001E-3</v>
      </c>
      <c r="C9260">
        <v>0</v>
      </c>
    </row>
    <row r="9261" spans="1:3" x14ac:dyDescent="0.25">
      <c r="A9261" t="s">
        <v>5</v>
      </c>
      <c r="B9261">
        <v>0</v>
      </c>
      <c r="C9261">
        <v>541929</v>
      </c>
    </row>
    <row r="9262" spans="1:3" x14ac:dyDescent="0.25">
      <c r="A9262" t="s">
        <v>6</v>
      </c>
      <c r="B9262">
        <v>2E-3</v>
      </c>
    </row>
    <row r="9263" spans="1:3" x14ac:dyDescent="0.25">
      <c r="A9263" t="s">
        <v>7</v>
      </c>
      <c r="B9263">
        <v>0</v>
      </c>
      <c r="C9263">
        <v>541929</v>
      </c>
    </row>
    <row r="9264" spans="1:3" x14ac:dyDescent="0.25">
      <c r="A9264" t="s">
        <v>8</v>
      </c>
      <c r="B9264">
        <v>0.01</v>
      </c>
      <c r="C9264">
        <v>1.6E-2</v>
      </c>
    </row>
    <row r="9265" spans="1:3" x14ac:dyDescent="0.25">
      <c r="A9265" t="s">
        <v>9</v>
      </c>
      <c r="B9265">
        <v>0</v>
      </c>
      <c r="C9265">
        <v>541929</v>
      </c>
    </row>
    <row r="9266" spans="1:3" x14ac:dyDescent="0.25">
      <c r="A9266" t="s">
        <v>10</v>
      </c>
      <c r="B9266">
        <v>0.01</v>
      </c>
      <c r="C9266">
        <v>1.6E-2</v>
      </c>
    </row>
    <row r="9267" spans="1:3" x14ac:dyDescent="0.25">
      <c r="A9267" t="s">
        <v>11</v>
      </c>
      <c r="B9267">
        <v>0</v>
      </c>
      <c r="C9267">
        <v>541929</v>
      </c>
    </row>
    <row r="9268" spans="1:3" x14ac:dyDescent="0.25">
      <c r="A9268" t="s">
        <v>12</v>
      </c>
      <c r="B9268">
        <v>6.5000000000000002E-2</v>
      </c>
      <c r="C9268">
        <v>6.2E-2</v>
      </c>
    </row>
    <row r="9269" spans="1:3" x14ac:dyDescent="0.25">
      <c r="A9269" t="s">
        <v>13</v>
      </c>
      <c r="B9269">
        <v>0</v>
      </c>
      <c r="C9269">
        <v>541929</v>
      </c>
    </row>
    <row r="9270" spans="1:3" x14ac:dyDescent="0.25">
      <c r="A9270" t="s">
        <v>0</v>
      </c>
      <c r="B9270" t="s">
        <v>17</v>
      </c>
      <c r="C9270">
        <v>12</v>
      </c>
    </row>
    <row r="9271" spans="1:3" x14ac:dyDescent="0.25">
      <c r="A9271" t="s">
        <v>2</v>
      </c>
      <c r="B9271">
        <v>1.4999999999999999E-2</v>
      </c>
      <c r="C9271">
        <v>0</v>
      </c>
    </row>
    <row r="9272" spans="1:3" x14ac:dyDescent="0.25">
      <c r="A9272" t="s">
        <v>3</v>
      </c>
      <c r="B9272">
        <v>0</v>
      </c>
      <c r="C9272">
        <v>541929</v>
      </c>
    </row>
    <row r="9273" spans="1:3" x14ac:dyDescent="0.25">
      <c r="A9273" t="s">
        <v>4</v>
      </c>
      <c r="B9273">
        <v>0</v>
      </c>
      <c r="C9273">
        <v>0</v>
      </c>
    </row>
    <row r="9274" spans="1:3" x14ac:dyDescent="0.25">
      <c r="A9274" t="s">
        <v>5</v>
      </c>
      <c r="B9274">
        <v>0</v>
      </c>
      <c r="C9274">
        <v>541929</v>
      </c>
    </row>
    <row r="9275" spans="1:3" x14ac:dyDescent="0.25">
      <c r="A9275" t="s">
        <v>6</v>
      </c>
      <c r="B9275">
        <v>2E-3</v>
      </c>
    </row>
    <row r="9276" spans="1:3" x14ac:dyDescent="0.25">
      <c r="A9276" t="s">
        <v>7</v>
      </c>
      <c r="B9276">
        <v>0</v>
      </c>
      <c r="C9276">
        <v>541929</v>
      </c>
    </row>
    <row r="9277" spans="1:3" x14ac:dyDescent="0.25">
      <c r="A9277" t="s">
        <v>8</v>
      </c>
      <c r="B9277">
        <v>1.4999999999999999E-2</v>
      </c>
      <c r="C9277">
        <v>1.6E-2</v>
      </c>
    </row>
    <row r="9278" spans="1:3" x14ac:dyDescent="0.25">
      <c r="A9278" t="s">
        <v>9</v>
      </c>
      <c r="B9278">
        <v>0</v>
      </c>
      <c r="C9278">
        <v>541929</v>
      </c>
    </row>
    <row r="9279" spans="1:3" x14ac:dyDescent="0.25">
      <c r="A9279" t="s">
        <v>10</v>
      </c>
      <c r="B9279">
        <v>0.01</v>
      </c>
      <c r="C9279">
        <v>1.6E-2</v>
      </c>
    </row>
    <row r="9280" spans="1:3" x14ac:dyDescent="0.25">
      <c r="A9280" t="s">
        <v>11</v>
      </c>
      <c r="B9280">
        <v>0</v>
      </c>
      <c r="C9280">
        <v>541929</v>
      </c>
    </row>
    <row r="9281" spans="1:3" x14ac:dyDescent="0.25">
      <c r="A9281" t="s">
        <v>12</v>
      </c>
      <c r="B9281">
        <v>7.4999999999999997E-2</v>
      </c>
      <c r="C9281">
        <v>6.2E-2</v>
      </c>
    </row>
    <row r="9282" spans="1:3" x14ac:dyDescent="0.25">
      <c r="A9282" t="s">
        <v>13</v>
      </c>
      <c r="B9282">
        <v>0</v>
      </c>
      <c r="C9282">
        <v>541929</v>
      </c>
    </row>
    <row r="9283" spans="1:3" x14ac:dyDescent="0.25">
      <c r="A9283" t="s">
        <v>0</v>
      </c>
      <c r="B9283" t="s">
        <v>17</v>
      </c>
      <c r="C9283">
        <v>13</v>
      </c>
    </row>
    <row r="9284" spans="1:3" x14ac:dyDescent="0.25">
      <c r="A9284" t="s">
        <v>2</v>
      </c>
      <c r="B9284">
        <v>0.02</v>
      </c>
      <c r="C9284">
        <v>0</v>
      </c>
    </row>
    <row r="9285" spans="1:3" x14ac:dyDescent="0.25">
      <c r="A9285" t="s">
        <v>3</v>
      </c>
      <c r="B9285">
        <v>0</v>
      </c>
      <c r="C9285">
        <v>541929</v>
      </c>
    </row>
    <row r="9286" spans="1:3" x14ac:dyDescent="0.25">
      <c r="A9286" t="s">
        <v>4</v>
      </c>
      <c r="B9286">
        <v>0</v>
      </c>
      <c r="C9286">
        <v>0</v>
      </c>
    </row>
    <row r="9287" spans="1:3" x14ac:dyDescent="0.25">
      <c r="A9287" t="s">
        <v>5</v>
      </c>
      <c r="B9287">
        <v>0</v>
      </c>
      <c r="C9287">
        <v>541929</v>
      </c>
    </row>
    <row r="9288" spans="1:3" x14ac:dyDescent="0.25">
      <c r="A9288" t="s">
        <v>6</v>
      </c>
      <c r="B9288">
        <v>3.0000000000000001E-3</v>
      </c>
    </row>
    <row r="9289" spans="1:3" x14ac:dyDescent="0.25">
      <c r="A9289" t="s">
        <v>7</v>
      </c>
      <c r="B9289">
        <v>0</v>
      </c>
      <c r="C9289">
        <v>541929</v>
      </c>
    </row>
    <row r="9290" spans="1:3" x14ac:dyDescent="0.25">
      <c r="A9290" t="s">
        <v>8</v>
      </c>
      <c r="B9290">
        <v>0.02</v>
      </c>
      <c r="C9290">
        <v>1.6E-2</v>
      </c>
    </row>
    <row r="9291" spans="1:3" x14ac:dyDescent="0.25">
      <c r="A9291" t="s">
        <v>9</v>
      </c>
      <c r="B9291">
        <v>0</v>
      </c>
      <c r="C9291">
        <v>541929</v>
      </c>
    </row>
    <row r="9292" spans="1:3" x14ac:dyDescent="0.25">
      <c r="A9292" t="s">
        <v>10</v>
      </c>
      <c r="B9292">
        <v>5.0000000000000001E-3</v>
      </c>
      <c r="C9292">
        <v>0</v>
      </c>
    </row>
    <row r="9293" spans="1:3" x14ac:dyDescent="0.25">
      <c r="A9293" t="s">
        <v>11</v>
      </c>
      <c r="B9293">
        <v>0</v>
      </c>
      <c r="C9293">
        <v>541929</v>
      </c>
    </row>
    <row r="9294" spans="1:3" x14ac:dyDescent="0.25">
      <c r="A9294" t="s">
        <v>12</v>
      </c>
      <c r="B9294">
        <v>7.4999999999999997E-2</v>
      </c>
      <c r="C9294">
        <v>4.7E-2</v>
      </c>
    </row>
    <row r="9295" spans="1:3" x14ac:dyDescent="0.25">
      <c r="A9295" t="s">
        <v>13</v>
      </c>
      <c r="B9295">
        <v>0</v>
      </c>
      <c r="C9295">
        <v>541929</v>
      </c>
    </row>
    <row r="9296" spans="1:3" x14ac:dyDescent="0.25">
      <c r="A9296" t="s">
        <v>0</v>
      </c>
      <c r="B9296" t="s">
        <v>18</v>
      </c>
      <c r="C9296">
        <v>1</v>
      </c>
    </row>
    <row r="9297" spans="1:3" x14ac:dyDescent="0.25">
      <c r="A9297" t="s">
        <v>2</v>
      </c>
      <c r="B9297">
        <v>4.4999999999999998E-2</v>
      </c>
      <c r="C9297">
        <v>0.125</v>
      </c>
    </row>
    <row r="9298" spans="1:3" x14ac:dyDescent="0.25">
      <c r="A9298" t="s">
        <v>3</v>
      </c>
      <c r="B9298">
        <v>73400</v>
      </c>
      <c r="C9298">
        <v>541929</v>
      </c>
    </row>
    <row r="9299" spans="1:3" x14ac:dyDescent="0.25">
      <c r="A9299" t="s">
        <v>4</v>
      </c>
      <c r="B9299">
        <v>0</v>
      </c>
      <c r="C9299">
        <v>0</v>
      </c>
    </row>
    <row r="9300" spans="1:3" x14ac:dyDescent="0.25">
      <c r="A9300" t="s">
        <v>5</v>
      </c>
      <c r="B9300">
        <v>0</v>
      </c>
      <c r="C9300">
        <v>615330</v>
      </c>
    </row>
    <row r="9301" spans="1:3" x14ac:dyDescent="0.25">
      <c r="A9301" t="s">
        <v>6</v>
      </c>
      <c r="B9301">
        <v>0.219</v>
      </c>
    </row>
    <row r="9302" spans="1:3" x14ac:dyDescent="0.25">
      <c r="A9302" t="s">
        <v>7</v>
      </c>
      <c r="B9302">
        <v>11530</v>
      </c>
      <c r="C9302">
        <v>615330</v>
      </c>
    </row>
    <row r="9303" spans="1:3" x14ac:dyDescent="0.25">
      <c r="A9303" t="s">
        <v>8</v>
      </c>
      <c r="B9303">
        <v>4.03</v>
      </c>
      <c r="C9303">
        <v>4.0309999999999997</v>
      </c>
    </row>
    <row r="9304" spans="1:3" x14ac:dyDescent="0.25">
      <c r="A9304" t="s">
        <v>9</v>
      </c>
      <c r="B9304">
        <v>11526</v>
      </c>
      <c r="C9304">
        <v>615330</v>
      </c>
    </row>
    <row r="9305" spans="1:3" x14ac:dyDescent="0.25">
      <c r="A9305" t="s">
        <v>10</v>
      </c>
      <c r="B9305">
        <v>0.15</v>
      </c>
      <c r="C9305">
        <v>0.14099999999999999</v>
      </c>
    </row>
    <row r="9306" spans="1:3" x14ac:dyDescent="0.25">
      <c r="A9306" t="s">
        <v>11</v>
      </c>
      <c r="B9306">
        <v>-68346</v>
      </c>
      <c r="C9306">
        <v>694911</v>
      </c>
    </row>
    <row r="9307" spans="1:3" x14ac:dyDescent="0.25">
      <c r="A9307" t="s">
        <v>12</v>
      </c>
      <c r="B9307">
        <v>5.2850000000000001</v>
      </c>
      <c r="C9307">
        <v>5.359</v>
      </c>
    </row>
    <row r="9308" spans="1:3" x14ac:dyDescent="0.25">
      <c r="A9308" t="s">
        <v>13</v>
      </c>
      <c r="B9308">
        <v>84636</v>
      </c>
      <c r="C9308">
        <v>541929</v>
      </c>
    </row>
    <row r="9309" spans="1:3" x14ac:dyDescent="0.25">
      <c r="A9309" t="s">
        <v>0</v>
      </c>
      <c r="B9309" t="s">
        <v>18</v>
      </c>
      <c r="C9309">
        <v>2</v>
      </c>
    </row>
    <row r="9310" spans="1:3" x14ac:dyDescent="0.25">
      <c r="A9310" t="s">
        <v>2</v>
      </c>
      <c r="B9310">
        <v>2.5000000000000001E-2</v>
      </c>
      <c r="C9310">
        <v>1.6E-2</v>
      </c>
    </row>
    <row r="9311" spans="1:3" x14ac:dyDescent="0.25">
      <c r="A9311" t="s">
        <v>3</v>
      </c>
      <c r="B9311">
        <v>-8544</v>
      </c>
      <c r="C9311">
        <v>626565</v>
      </c>
    </row>
    <row r="9312" spans="1:3" x14ac:dyDescent="0.25">
      <c r="A9312" t="s">
        <v>4</v>
      </c>
      <c r="B9312">
        <v>0</v>
      </c>
      <c r="C9312">
        <v>0</v>
      </c>
    </row>
    <row r="9313" spans="1:3" x14ac:dyDescent="0.25">
      <c r="A9313" t="s">
        <v>5</v>
      </c>
      <c r="B9313">
        <v>0</v>
      </c>
      <c r="C9313">
        <v>618021</v>
      </c>
    </row>
    <row r="9314" spans="1:3" x14ac:dyDescent="0.25">
      <c r="A9314" t="s">
        <v>6</v>
      </c>
      <c r="B9314">
        <v>0.04</v>
      </c>
    </row>
    <row r="9315" spans="1:3" x14ac:dyDescent="0.25">
      <c r="A9315" t="s">
        <v>7</v>
      </c>
      <c r="B9315">
        <v>31375</v>
      </c>
      <c r="C9315">
        <v>618021</v>
      </c>
    </row>
    <row r="9316" spans="1:3" x14ac:dyDescent="0.25">
      <c r="A9316" t="s">
        <v>8</v>
      </c>
      <c r="B9316">
        <v>0.94</v>
      </c>
      <c r="C9316">
        <v>0.93799999999999994</v>
      </c>
    </row>
    <row r="9317" spans="1:3" x14ac:dyDescent="0.25">
      <c r="A9317" t="s">
        <v>9</v>
      </c>
      <c r="B9317">
        <v>31384</v>
      </c>
      <c r="C9317">
        <v>618021</v>
      </c>
    </row>
    <row r="9318" spans="1:3" x14ac:dyDescent="0.25">
      <c r="A9318" t="s">
        <v>10</v>
      </c>
      <c r="B9318">
        <v>3.5000000000000003E-2</v>
      </c>
      <c r="C9318">
        <v>3.1E-2</v>
      </c>
    </row>
    <row r="9319" spans="1:3" x14ac:dyDescent="0.25">
      <c r="A9319" t="s">
        <v>11</v>
      </c>
      <c r="B9319">
        <v>-3150</v>
      </c>
      <c r="C9319">
        <v>648327</v>
      </c>
    </row>
    <row r="9320" spans="1:3" x14ac:dyDescent="0.25">
      <c r="A9320" t="s">
        <v>12</v>
      </c>
      <c r="B9320">
        <v>1.2050000000000001</v>
      </c>
      <c r="C9320">
        <v>1.1879999999999999</v>
      </c>
    </row>
    <row r="9321" spans="1:3" x14ac:dyDescent="0.25">
      <c r="A9321" t="s">
        <v>13</v>
      </c>
      <c r="B9321">
        <v>18612</v>
      </c>
      <c r="C9321">
        <v>626565</v>
      </c>
    </row>
    <row r="9322" spans="1:3" x14ac:dyDescent="0.25">
      <c r="A9322" t="s">
        <v>0</v>
      </c>
      <c r="B9322" t="s">
        <v>18</v>
      </c>
      <c r="C9322">
        <v>3</v>
      </c>
    </row>
    <row r="9323" spans="1:3" x14ac:dyDescent="0.25">
      <c r="A9323" t="s">
        <v>2</v>
      </c>
      <c r="B9323">
        <v>2.5000000000000001E-2</v>
      </c>
      <c r="C9323">
        <v>0</v>
      </c>
    </row>
    <row r="9324" spans="1:3" x14ac:dyDescent="0.25">
      <c r="A9324" t="s">
        <v>3</v>
      </c>
      <c r="B9324">
        <v>0</v>
      </c>
      <c r="C9324">
        <v>644125</v>
      </c>
    </row>
    <row r="9325" spans="1:3" x14ac:dyDescent="0.25">
      <c r="A9325" t="s">
        <v>4</v>
      </c>
      <c r="B9325">
        <v>0</v>
      </c>
      <c r="C9325">
        <v>0</v>
      </c>
    </row>
    <row r="9326" spans="1:3" x14ac:dyDescent="0.25">
      <c r="A9326" t="s">
        <v>5</v>
      </c>
      <c r="B9326">
        <v>0</v>
      </c>
      <c r="C9326">
        <v>644125</v>
      </c>
    </row>
    <row r="9327" spans="1:3" x14ac:dyDescent="0.25">
      <c r="A9327" t="s">
        <v>6</v>
      </c>
      <c r="B9327">
        <v>4.0000000000000001E-3</v>
      </c>
    </row>
    <row r="9328" spans="1:3" x14ac:dyDescent="0.25">
      <c r="A9328" t="s">
        <v>7</v>
      </c>
      <c r="B9328">
        <v>0</v>
      </c>
      <c r="C9328">
        <v>644125</v>
      </c>
    </row>
    <row r="9329" spans="1:3" x14ac:dyDescent="0.25">
      <c r="A9329" t="s">
        <v>8</v>
      </c>
      <c r="B9329">
        <v>0.28999999999999998</v>
      </c>
      <c r="C9329">
        <v>0.29699999999999999</v>
      </c>
    </row>
    <row r="9330" spans="1:3" x14ac:dyDescent="0.25">
      <c r="A9330" t="s">
        <v>9</v>
      </c>
      <c r="B9330">
        <v>0</v>
      </c>
      <c r="C9330">
        <v>644125</v>
      </c>
    </row>
    <row r="9331" spans="1:3" x14ac:dyDescent="0.25">
      <c r="A9331" t="s">
        <v>10</v>
      </c>
      <c r="B9331">
        <v>0.01</v>
      </c>
      <c r="C9331">
        <v>1.6E-2</v>
      </c>
    </row>
    <row r="9332" spans="1:3" x14ac:dyDescent="0.25">
      <c r="A9332" t="s">
        <v>11</v>
      </c>
      <c r="B9332">
        <v>0</v>
      </c>
      <c r="C9332">
        <v>644125</v>
      </c>
    </row>
    <row r="9333" spans="1:3" x14ac:dyDescent="0.25">
      <c r="A9333" t="s">
        <v>12</v>
      </c>
      <c r="B9333">
        <v>0.375</v>
      </c>
      <c r="C9333">
        <v>0.34399999999999997</v>
      </c>
    </row>
    <row r="9334" spans="1:3" x14ac:dyDescent="0.25">
      <c r="A9334" t="s">
        <v>13</v>
      </c>
      <c r="B9334">
        <v>0</v>
      </c>
      <c r="C9334">
        <v>644125</v>
      </c>
    </row>
    <row r="9335" spans="1:3" x14ac:dyDescent="0.25">
      <c r="A9335" t="s">
        <v>0</v>
      </c>
      <c r="B9335" t="s">
        <v>18</v>
      </c>
      <c r="C9335">
        <v>4</v>
      </c>
    </row>
    <row r="9336" spans="1:3" x14ac:dyDescent="0.25">
      <c r="A9336" t="s">
        <v>2</v>
      </c>
      <c r="B9336">
        <v>0.02</v>
      </c>
      <c r="C9336">
        <v>0</v>
      </c>
    </row>
    <row r="9337" spans="1:3" x14ac:dyDescent="0.25">
      <c r="A9337" t="s">
        <v>3</v>
      </c>
      <c r="B9337">
        <v>0</v>
      </c>
      <c r="C9337">
        <v>644125</v>
      </c>
    </row>
    <row r="9338" spans="1:3" x14ac:dyDescent="0.25">
      <c r="A9338" t="s">
        <v>4</v>
      </c>
      <c r="B9338">
        <v>0</v>
      </c>
      <c r="C9338">
        <v>0</v>
      </c>
    </row>
    <row r="9339" spans="1:3" x14ac:dyDescent="0.25">
      <c r="A9339" t="s">
        <v>5</v>
      </c>
      <c r="B9339">
        <v>0</v>
      </c>
      <c r="C9339">
        <v>644125</v>
      </c>
    </row>
    <row r="9340" spans="1:3" x14ac:dyDescent="0.25">
      <c r="A9340" t="s">
        <v>6</v>
      </c>
      <c r="B9340">
        <v>5.0000000000000001E-3</v>
      </c>
    </row>
    <row r="9341" spans="1:3" x14ac:dyDescent="0.25">
      <c r="A9341" t="s">
        <v>7</v>
      </c>
      <c r="B9341">
        <v>0</v>
      </c>
      <c r="C9341">
        <v>644125</v>
      </c>
    </row>
    <row r="9342" spans="1:3" x14ac:dyDescent="0.25">
      <c r="A9342" t="s">
        <v>8</v>
      </c>
      <c r="B9342">
        <v>0.33500000000000002</v>
      </c>
      <c r="C9342">
        <v>0.32800000000000001</v>
      </c>
    </row>
    <row r="9343" spans="1:3" x14ac:dyDescent="0.25">
      <c r="A9343" t="s">
        <v>9</v>
      </c>
      <c r="B9343">
        <v>0</v>
      </c>
      <c r="C9343">
        <v>644125</v>
      </c>
    </row>
    <row r="9344" spans="1:3" x14ac:dyDescent="0.25">
      <c r="A9344" t="s">
        <v>10</v>
      </c>
      <c r="B9344">
        <v>1.4999999999999999E-2</v>
      </c>
      <c r="C9344">
        <v>1.6E-2</v>
      </c>
    </row>
    <row r="9345" spans="1:3" x14ac:dyDescent="0.25">
      <c r="A9345" t="s">
        <v>11</v>
      </c>
      <c r="B9345">
        <v>0</v>
      </c>
      <c r="C9345">
        <v>644956</v>
      </c>
    </row>
    <row r="9346" spans="1:3" x14ac:dyDescent="0.25">
      <c r="A9346" t="s">
        <v>12</v>
      </c>
      <c r="B9346">
        <v>0.42499999999999999</v>
      </c>
      <c r="C9346">
        <v>0.40600000000000003</v>
      </c>
    </row>
    <row r="9347" spans="1:3" x14ac:dyDescent="0.25">
      <c r="A9347" t="s">
        <v>13</v>
      </c>
      <c r="B9347">
        <v>831</v>
      </c>
      <c r="C9347">
        <v>644125</v>
      </c>
    </row>
    <row r="9348" spans="1:3" x14ac:dyDescent="0.25">
      <c r="A9348" t="s">
        <v>0</v>
      </c>
      <c r="B9348" t="s">
        <v>18</v>
      </c>
      <c r="C9348">
        <v>5</v>
      </c>
    </row>
    <row r="9349" spans="1:3" x14ac:dyDescent="0.25">
      <c r="A9349" t="s">
        <v>2</v>
      </c>
      <c r="B9349">
        <v>2.5000000000000001E-2</v>
      </c>
      <c r="C9349">
        <v>1.6E-2</v>
      </c>
    </row>
    <row r="9350" spans="1:3" x14ac:dyDescent="0.25">
      <c r="A9350" t="s">
        <v>3</v>
      </c>
      <c r="B9350">
        <v>2097</v>
      </c>
      <c r="C9350">
        <v>644956</v>
      </c>
    </row>
    <row r="9351" spans="1:3" x14ac:dyDescent="0.25">
      <c r="A9351" t="s">
        <v>4</v>
      </c>
      <c r="B9351">
        <v>5.0000000000000001E-3</v>
      </c>
      <c r="C9351">
        <v>1.6E-2</v>
      </c>
    </row>
    <row r="9352" spans="1:3" x14ac:dyDescent="0.25">
      <c r="A9352" t="s">
        <v>5</v>
      </c>
      <c r="B9352">
        <v>0</v>
      </c>
      <c r="C9352">
        <v>647053</v>
      </c>
    </row>
    <row r="9353" spans="1:3" x14ac:dyDescent="0.25">
      <c r="A9353" t="s">
        <v>6</v>
      </c>
      <c r="B9353">
        <v>4.0000000000000001E-3</v>
      </c>
    </row>
    <row r="9354" spans="1:3" x14ac:dyDescent="0.25">
      <c r="A9354" t="s">
        <v>7</v>
      </c>
      <c r="B9354">
        <v>-1552</v>
      </c>
      <c r="C9354">
        <v>647053</v>
      </c>
    </row>
    <row r="9355" spans="1:3" x14ac:dyDescent="0.25">
      <c r="A9355" t="s">
        <v>8</v>
      </c>
      <c r="B9355">
        <v>0.34499999999999997</v>
      </c>
      <c r="C9355">
        <v>0.34399999999999997</v>
      </c>
    </row>
    <row r="9356" spans="1:3" x14ac:dyDescent="0.25">
      <c r="A9356" t="s">
        <v>9</v>
      </c>
      <c r="B9356">
        <v>-1552</v>
      </c>
      <c r="C9356">
        <v>647053</v>
      </c>
    </row>
    <row r="9357" spans="1:3" x14ac:dyDescent="0.25">
      <c r="A9357" t="s">
        <v>10</v>
      </c>
      <c r="B9357">
        <v>1.4999999999999999E-2</v>
      </c>
      <c r="C9357">
        <v>0</v>
      </c>
    </row>
    <row r="9358" spans="1:3" x14ac:dyDescent="0.25">
      <c r="A9358" t="s">
        <v>11</v>
      </c>
      <c r="B9358">
        <v>0</v>
      </c>
      <c r="C9358">
        <v>645501</v>
      </c>
    </row>
    <row r="9359" spans="1:3" x14ac:dyDescent="0.25">
      <c r="A9359" t="s">
        <v>12</v>
      </c>
      <c r="B9359">
        <v>0.435</v>
      </c>
      <c r="C9359">
        <v>0.42199999999999999</v>
      </c>
    </row>
    <row r="9360" spans="1:3" x14ac:dyDescent="0.25">
      <c r="A9360" t="s">
        <v>13</v>
      </c>
      <c r="B9360">
        <v>545</v>
      </c>
      <c r="C9360">
        <v>644956</v>
      </c>
    </row>
    <row r="9361" spans="1:3" x14ac:dyDescent="0.25">
      <c r="A9361" t="s">
        <v>0</v>
      </c>
      <c r="B9361" t="s">
        <v>18</v>
      </c>
      <c r="C9361">
        <v>6</v>
      </c>
    </row>
    <row r="9362" spans="1:3" x14ac:dyDescent="0.25">
      <c r="A9362" t="s">
        <v>2</v>
      </c>
      <c r="B9362">
        <v>2.5000000000000001E-2</v>
      </c>
      <c r="C9362">
        <v>1.6E-2</v>
      </c>
    </row>
    <row r="9363" spans="1:3" x14ac:dyDescent="0.25">
      <c r="A9363" t="s">
        <v>3</v>
      </c>
      <c r="B9363">
        <v>0</v>
      </c>
      <c r="C9363">
        <v>645501</v>
      </c>
    </row>
    <row r="9364" spans="1:3" x14ac:dyDescent="0.25">
      <c r="A9364" t="s">
        <v>4</v>
      </c>
      <c r="B9364">
        <v>0</v>
      </c>
      <c r="C9364">
        <v>0</v>
      </c>
    </row>
    <row r="9365" spans="1:3" x14ac:dyDescent="0.25">
      <c r="A9365" t="s">
        <v>5</v>
      </c>
      <c r="B9365">
        <v>0</v>
      </c>
      <c r="C9365">
        <v>645501</v>
      </c>
    </row>
    <row r="9366" spans="1:3" x14ac:dyDescent="0.25">
      <c r="A9366" t="s">
        <v>6</v>
      </c>
      <c r="B9366">
        <v>3.0000000000000001E-3</v>
      </c>
    </row>
    <row r="9367" spans="1:3" x14ac:dyDescent="0.25">
      <c r="A9367" t="s">
        <v>7</v>
      </c>
      <c r="B9367">
        <v>0</v>
      </c>
      <c r="C9367">
        <v>645501</v>
      </c>
    </row>
    <row r="9368" spans="1:3" x14ac:dyDescent="0.25">
      <c r="A9368" t="s">
        <v>8</v>
      </c>
      <c r="B9368">
        <v>0.36499999999999999</v>
      </c>
      <c r="C9368">
        <v>0.375</v>
      </c>
    </row>
    <row r="9369" spans="1:3" x14ac:dyDescent="0.25">
      <c r="A9369" t="s">
        <v>9</v>
      </c>
      <c r="B9369">
        <v>0</v>
      </c>
      <c r="C9369">
        <v>645501</v>
      </c>
    </row>
    <row r="9370" spans="1:3" x14ac:dyDescent="0.25">
      <c r="A9370" t="s">
        <v>10</v>
      </c>
      <c r="B9370">
        <v>5.0000000000000001E-3</v>
      </c>
      <c r="C9370">
        <v>0</v>
      </c>
    </row>
    <row r="9371" spans="1:3" x14ac:dyDescent="0.25">
      <c r="A9371" t="s">
        <v>11</v>
      </c>
      <c r="B9371">
        <v>0</v>
      </c>
      <c r="C9371">
        <v>645501</v>
      </c>
    </row>
    <row r="9372" spans="1:3" x14ac:dyDescent="0.25">
      <c r="A9372" t="s">
        <v>12</v>
      </c>
      <c r="B9372">
        <v>0.44</v>
      </c>
      <c r="C9372">
        <v>0.438</v>
      </c>
    </row>
    <row r="9373" spans="1:3" x14ac:dyDescent="0.25">
      <c r="A9373" t="s">
        <v>13</v>
      </c>
      <c r="B9373">
        <v>0</v>
      </c>
      <c r="C9373">
        <v>645501</v>
      </c>
    </row>
    <row r="9374" spans="1:3" x14ac:dyDescent="0.25">
      <c r="A9374" t="s">
        <v>0</v>
      </c>
      <c r="B9374" t="s">
        <v>18</v>
      </c>
      <c r="C9374">
        <v>7</v>
      </c>
    </row>
    <row r="9375" spans="1:3" x14ac:dyDescent="0.25">
      <c r="A9375" t="s">
        <v>2</v>
      </c>
      <c r="B9375">
        <v>0.02</v>
      </c>
      <c r="C9375">
        <v>1.6E-2</v>
      </c>
    </row>
    <row r="9376" spans="1:3" x14ac:dyDescent="0.25">
      <c r="A9376" t="s">
        <v>3</v>
      </c>
      <c r="B9376">
        <v>0</v>
      </c>
      <c r="C9376">
        <v>645501</v>
      </c>
    </row>
    <row r="9377" spans="1:3" x14ac:dyDescent="0.25">
      <c r="A9377" t="s">
        <v>4</v>
      </c>
      <c r="B9377">
        <v>0</v>
      </c>
      <c r="C9377">
        <v>0</v>
      </c>
    </row>
    <row r="9378" spans="1:3" x14ac:dyDescent="0.25">
      <c r="A9378" t="s">
        <v>5</v>
      </c>
      <c r="B9378">
        <v>0</v>
      </c>
      <c r="C9378">
        <v>645501</v>
      </c>
    </row>
    <row r="9379" spans="1:3" x14ac:dyDescent="0.25">
      <c r="A9379" t="s">
        <v>6</v>
      </c>
      <c r="B9379">
        <v>3.0000000000000001E-3</v>
      </c>
    </row>
    <row r="9380" spans="1:3" x14ac:dyDescent="0.25">
      <c r="A9380" t="s">
        <v>7</v>
      </c>
      <c r="B9380">
        <v>0</v>
      </c>
      <c r="C9380">
        <v>645501</v>
      </c>
    </row>
    <row r="9381" spans="1:3" x14ac:dyDescent="0.25">
      <c r="A9381" t="s">
        <v>8</v>
      </c>
      <c r="B9381">
        <v>0.25</v>
      </c>
      <c r="C9381">
        <v>0.25</v>
      </c>
    </row>
    <row r="9382" spans="1:3" x14ac:dyDescent="0.25">
      <c r="A9382" t="s">
        <v>9</v>
      </c>
      <c r="B9382">
        <v>0</v>
      </c>
      <c r="C9382">
        <v>645501</v>
      </c>
    </row>
    <row r="9383" spans="1:3" x14ac:dyDescent="0.25">
      <c r="A9383" t="s">
        <v>10</v>
      </c>
      <c r="B9383">
        <v>0.01</v>
      </c>
      <c r="C9383">
        <v>0</v>
      </c>
    </row>
    <row r="9384" spans="1:3" x14ac:dyDescent="0.25">
      <c r="A9384" t="s">
        <v>11</v>
      </c>
      <c r="B9384">
        <v>0</v>
      </c>
      <c r="C9384">
        <v>645501</v>
      </c>
    </row>
    <row r="9385" spans="1:3" x14ac:dyDescent="0.25">
      <c r="A9385" t="s">
        <v>12</v>
      </c>
      <c r="B9385">
        <v>0.32500000000000001</v>
      </c>
      <c r="C9385">
        <v>0.312</v>
      </c>
    </row>
    <row r="9386" spans="1:3" x14ac:dyDescent="0.25">
      <c r="A9386" t="s">
        <v>13</v>
      </c>
      <c r="B9386">
        <v>0</v>
      </c>
      <c r="C9386">
        <v>645501</v>
      </c>
    </row>
    <row r="9387" spans="1:3" x14ac:dyDescent="0.25">
      <c r="A9387" t="s">
        <v>0</v>
      </c>
      <c r="B9387" t="s">
        <v>18</v>
      </c>
      <c r="C9387">
        <v>8</v>
      </c>
    </row>
    <row r="9388" spans="1:3" x14ac:dyDescent="0.25">
      <c r="A9388" t="s">
        <v>2</v>
      </c>
      <c r="B9388">
        <v>2.5000000000000001E-2</v>
      </c>
      <c r="C9388">
        <v>0</v>
      </c>
    </row>
    <row r="9389" spans="1:3" x14ac:dyDescent="0.25">
      <c r="A9389" t="s">
        <v>3</v>
      </c>
      <c r="B9389">
        <v>0</v>
      </c>
      <c r="C9389">
        <v>645501</v>
      </c>
    </row>
    <row r="9390" spans="1:3" x14ac:dyDescent="0.25">
      <c r="A9390" t="s">
        <v>4</v>
      </c>
      <c r="B9390">
        <v>5.0000000000000001E-3</v>
      </c>
      <c r="C9390">
        <v>0</v>
      </c>
    </row>
    <row r="9391" spans="1:3" x14ac:dyDescent="0.25">
      <c r="A9391" t="s">
        <v>5</v>
      </c>
      <c r="B9391">
        <v>0</v>
      </c>
      <c r="C9391">
        <v>645501</v>
      </c>
    </row>
    <row r="9392" spans="1:3" x14ac:dyDescent="0.25">
      <c r="A9392" t="s">
        <v>6</v>
      </c>
      <c r="B9392">
        <v>2E-3</v>
      </c>
    </row>
    <row r="9393" spans="1:3" x14ac:dyDescent="0.25">
      <c r="A9393" t="s">
        <v>7</v>
      </c>
      <c r="B9393">
        <v>0</v>
      </c>
      <c r="C9393">
        <v>645501</v>
      </c>
    </row>
    <row r="9394" spans="1:3" x14ac:dyDescent="0.25">
      <c r="A9394" t="s">
        <v>8</v>
      </c>
      <c r="B9394">
        <v>0.185</v>
      </c>
      <c r="C9394">
        <v>0.188</v>
      </c>
    </row>
    <row r="9395" spans="1:3" x14ac:dyDescent="0.25">
      <c r="A9395" t="s">
        <v>9</v>
      </c>
      <c r="B9395">
        <v>0</v>
      </c>
      <c r="C9395">
        <v>645501</v>
      </c>
    </row>
    <row r="9396" spans="1:3" x14ac:dyDescent="0.25">
      <c r="A9396" t="s">
        <v>10</v>
      </c>
      <c r="B9396">
        <v>0.01</v>
      </c>
      <c r="C9396">
        <v>7.8E-2</v>
      </c>
    </row>
    <row r="9397" spans="1:3" x14ac:dyDescent="0.25">
      <c r="A9397" t="s">
        <v>11</v>
      </c>
      <c r="B9397">
        <v>0</v>
      </c>
      <c r="C9397">
        <v>645501</v>
      </c>
    </row>
    <row r="9398" spans="1:3" x14ac:dyDescent="0.25">
      <c r="A9398" t="s">
        <v>12</v>
      </c>
      <c r="B9398">
        <v>0.255</v>
      </c>
      <c r="C9398">
        <v>0.29699999999999999</v>
      </c>
    </row>
    <row r="9399" spans="1:3" x14ac:dyDescent="0.25">
      <c r="A9399" t="s">
        <v>13</v>
      </c>
      <c r="B9399">
        <v>0</v>
      </c>
      <c r="C9399">
        <v>645501</v>
      </c>
    </row>
    <row r="9400" spans="1:3" x14ac:dyDescent="0.25">
      <c r="A9400" t="s">
        <v>0</v>
      </c>
      <c r="B9400" t="s">
        <v>18</v>
      </c>
      <c r="C9400">
        <v>9</v>
      </c>
    </row>
    <row r="9401" spans="1:3" x14ac:dyDescent="0.25">
      <c r="A9401" t="s">
        <v>2</v>
      </c>
      <c r="B9401">
        <v>2.5000000000000001E-2</v>
      </c>
      <c r="C9401">
        <v>1.6E-2</v>
      </c>
    </row>
    <row r="9402" spans="1:3" x14ac:dyDescent="0.25">
      <c r="A9402" t="s">
        <v>3</v>
      </c>
      <c r="B9402">
        <v>0</v>
      </c>
      <c r="C9402">
        <v>645501</v>
      </c>
    </row>
    <row r="9403" spans="1:3" x14ac:dyDescent="0.25">
      <c r="A9403" t="s">
        <v>4</v>
      </c>
      <c r="B9403">
        <v>0</v>
      </c>
      <c r="C9403">
        <v>0</v>
      </c>
    </row>
    <row r="9404" spans="1:3" x14ac:dyDescent="0.25">
      <c r="A9404" t="s">
        <v>5</v>
      </c>
      <c r="B9404">
        <v>0</v>
      </c>
      <c r="C9404">
        <v>645501</v>
      </c>
    </row>
    <row r="9405" spans="1:3" x14ac:dyDescent="0.25">
      <c r="A9405" t="s">
        <v>6</v>
      </c>
      <c r="B9405">
        <v>3.0000000000000001E-3</v>
      </c>
    </row>
    <row r="9406" spans="1:3" x14ac:dyDescent="0.25">
      <c r="A9406" t="s">
        <v>7</v>
      </c>
      <c r="B9406">
        <v>0</v>
      </c>
      <c r="C9406">
        <v>645501</v>
      </c>
    </row>
    <row r="9407" spans="1:3" x14ac:dyDescent="0.25">
      <c r="A9407" t="s">
        <v>8</v>
      </c>
      <c r="B9407">
        <v>0.18</v>
      </c>
      <c r="C9407">
        <v>0.17199999999999999</v>
      </c>
    </row>
    <row r="9408" spans="1:3" x14ac:dyDescent="0.25">
      <c r="A9408" t="s">
        <v>9</v>
      </c>
      <c r="B9408">
        <v>0</v>
      </c>
      <c r="C9408">
        <v>645501</v>
      </c>
    </row>
    <row r="9409" spans="1:3" x14ac:dyDescent="0.25">
      <c r="A9409" t="s">
        <v>10</v>
      </c>
      <c r="B9409">
        <v>0.01</v>
      </c>
      <c r="C9409">
        <v>1.6E-2</v>
      </c>
    </row>
    <row r="9410" spans="1:3" x14ac:dyDescent="0.25">
      <c r="A9410" t="s">
        <v>11</v>
      </c>
      <c r="B9410">
        <v>0</v>
      </c>
      <c r="C9410">
        <v>645501</v>
      </c>
    </row>
    <row r="9411" spans="1:3" x14ac:dyDescent="0.25">
      <c r="A9411" t="s">
        <v>12</v>
      </c>
      <c r="B9411">
        <v>0.25</v>
      </c>
      <c r="C9411">
        <v>0.25</v>
      </c>
    </row>
    <row r="9412" spans="1:3" x14ac:dyDescent="0.25">
      <c r="A9412" t="s">
        <v>13</v>
      </c>
      <c r="B9412">
        <v>0</v>
      </c>
      <c r="C9412">
        <v>645501</v>
      </c>
    </row>
    <row r="9413" spans="1:3" x14ac:dyDescent="0.25">
      <c r="A9413" t="s">
        <v>0</v>
      </c>
      <c r="B9413" t="s">
        <v>18</v>
      </c>
      <c r="C9413">
        <v>10</v>
      </c>
    </row>
    <row r="9414" spans="1:3" x14ac:dyDescent="0.25">
      <c r="A9414" t="s">
        <v>2</v>
      </c>
      <c r="B9414">
        <v>2.5000000000000001E-2</v>
      </c>
      <c r="C9414">
        <v>0.125</v>
      </c>
    </row>
    <row r="9415" spans="1:3" x14ac:dyDescent="0.25">
      <c r="A9415" t="s">
        <v>3</v>
      </c>
      <c r="B9415">
        <v>0</v>
      </c>
      <c r="C9415">
        <v>645501</v>
      </c>
    </row>
    <row r="9416" spans="1:3" x14ac:dyDescent="0.25">
      <c r="A9416" t="s">
        <v>4</v>
      </c>
      <c r="B9416">
        <v>5.0000000000000001E-3</v>
      </c>
      <c r="C9416">
        <v>1.6E-2</v>
      </c>
    </row>
    <row r="9417" spans="1:3" x14ac:dyDescent="0.25">
      <c r="A9417" t="s">
        <v>5</v>
      </c>
      <c r="B9417">
        <v>0</v>
      </c>
      <c r="C9417">
        <v>645501</v>
      </c>
    </row>
    <row r="9418" spans="1:3" x14ac:dyDescent="0.25">
      <c r="A9418" t="s">
        <v>6</v>
      </c>
      <c r="B9418">
        <v>3.0000000000000001E-3</v>
      </c>
    </row>
    <row r="9419" spans="1:3" x14ac:dyDescent="0.25">
      <c r="A9419" t="s">
        <v>7</v>
      </c>
      <c r="B9419">
        <v>0</v>
      </c>
      <c r="C9419">
        <v>645501</v>
      </c>
    </row>
    <row r="9420" spans="1:3" x14ac:dyDescent="0.25">
      <c r="A9420" t="s">
        <v>8</v>
      </c>
      <c r="B9420">
        <v>0.19</v>
      </c>
      <c r="C9420">
        <v>0.188</v>
      </c>
    </row>
    <row r="9421" spans="1:3" x14ac:dyDescent="0.25">
      <c r="A9421" t="s">
        <v>9</v>
      </c>
      <c r="B9421">
        <v>0</v>
      </c>
      <c r="C9421">
        <v>645501</v>
      </c>
    </row>
    <row r="9422" spans="1:3" x14ac:dyDescent="0.25">
      <c r="A9422" t="s">
        <v>10</v>
      </c>
      <c r="B9422">
        <v>5.0000000000000001E-3</v>
      </c>
      <c r="C9422">
        <v>0</v>
      </c>
    </row>
    <row r="9423" spans="1:3" x14ac:dyDescent="0.25">
      <c r="A9423" t="s">
        <v>11</v>
      </c>
      <c r="B9423">
        <v>0</v>
      </c>
      <c r="C9423">
        <v>645501</v>
      </c>
    </row>
    <row r="9424" spans="1:3" x14ac:dyDescent="0.25">
      <c r="A9424" t="s">
        <v>12</v>
      </c>
      <c r="B9424">
        <v>0.245</v>
      </c>
      <c r="C9424">
        <v>0.34399999999999997</v>
      </c>
    </row>
    <row r="9425" spans="1:3" x14ac:dyDescent="0.25">
      <c r="A9425" t="s">
        <v>13</v>
      </c>
      <c r="B9425">
        <v>0</v>
      </c>
      <c r="C9425">
        <v>645501</v>
      </c>
    </row>
    <row r="9426" spans="1:3" x14ac:dyDescent="0.25">
      <c r="A9426" t="s">
        <v>0</v>
      </c>
      <c r="B9426" t="s">
        <v>18</v>
      </c>
      <c r="C9426">
        <v>11</v>
      </c>
    </row>
    <row r="9427" spans="1:3" x14ac:dyDescent="0.25">
      <c r="A9427" t="s">
        <v>2</v>
      </c>
      <c r="B9427">
        <v>2.5000000000000001E-2</v>
      </c>
      <c r="C9427">
        <v>0</v>
      </c>
    </row>
    <row r="9428" spans="1:3" x14ac:dyDescent="0.25">
      <c r="A9428" t="s">
        <v>3</v>
      </c>
      <c r="B9428">
        <v>0</v>
      </c>
      <c r="C9428">
        <v>645501</v>
      </c>
    </row>
    <row r="9429" spans="1:3" x14ac:dyDescent="0.25">
      <c r="A9429" t="s">
        <v>4</v>
      </c>
      <c r="B9429">
        <v>5.0000000000000001E-3</v>
      </c>
      <c r="C9429">
        <v>0</v>
      </c>
    </row>
    <row r="9430" spans="1:3" x14ac:dyDescent="0.25">
      <c r="A9430" t="s">
        <v>5</v>
      </c>
      <c r="B9430">
        <v>0</v>
      </c>
      <c r="C9430">
        <v>645501</v>
      </c>
    </row>
    <row r="9431" spans="1:3" x14ac:dyDescent="0.25">
      <c r="A9431" t="s">
        <v>6</v>
      </c>
      <c r="B9431">
        <v>3.0000000000000001E-3</v>
      </c>
    </row>
    <row r="9432" spans="1:3" x14ac:dyDescent="0.25">
      <c r="A9432" t="s">
        <v>7</v>
      </c>
      <c r="B9432">
        <v>0</v>
      </c>
      <c r="C9432">
        <v>645501</v>
      </c>
    </row>
    <row r="9433" spans="1:3" x14ac:dyDescent="0.25">
      <c r="A9433" t="s">
        <v>8</v>
      </c>
      <c r="B9433">
        <v>0.2</v>
      </c>
      <c r="C9433">
        <v>0.20300000000000001</v>
      </c>
    </row>
    <row r="9434" spans="1:3" x14ac:dyDescent="0.25">
      <c r="A9434" t="s">
        <v>9</v>
      </c>
      <c r="B9434">
        <v>0</v>
      </c>
      <c r="C9434">
        <v>645501</v>
      </c>
    </row>
    <row r="9435" spans="1:3" x14ac:dyDescent="0.25">
      <c r="A9435" t="s">
        <v>10</v>
      </c>
      <c r="B9435">
        <v>1.4999999999999999E-2</v>
      </c>
      <c r="C9435">
        <v>0</v>
      </c>
    </row>
    <row r="9436" spans="1:3" x14ac:dyDescent="0.25">
      <c r="A9436" t="s">
        <v>11</v>
      </c>
      <c r="B9436">
        <v>0</v>
      </c>
      <c r="C9436">
        <v>645501</v>
      </c>
    </row>
    <row r="9437" spans="1:3" x14ac:dyDescent="0.25">
      <c r="A9437" t="s">
        <v>12</v>
      </c>
      <c r="B9437">
        <v>0.26</v>
      </c>
      <c r="C9437">
        <v>0.219</v>
      </c>
    </row>
    <row r="9438" spans="1:3" x14ac:dyDescent="0.25">
      <c r="A9438" t="s">
        <v>13</v>
      </c>
      <c r="B9438">
        <v>0</v>
      </c>
      <c r="C9438">
        <v>645501</v>
      </c>
    </row>
    <row r="9439" spans="1:3" x14ac:dyDescent="0.25">
      <c r="A9439" t="s">
        <v>0</v>
      </c>
      <c r="B9439" t="s">
        <v>18</v>
      </c>
      <c r="C9439">
        <v>12</v>
      </c>
    </row>
    <row r="9440" spans="1:3" x14ac:dyDescent="0.25">
      <c r="A9440" t="s">
        <v>2</v>
      </c>
      <c r="B9440">
        <v>0.02</v>
      </c>
      <c r="C9440">
        <v>0</v>
      </c>
    </row>
    <row r="9441" spans="1:3" x14ac:dyDescent="0.25">
      <c r="A9441" t="s">
        <v>3</v>
      </c>
      <c r="B9441">
        <v>0</v>
      </c>
      <c r="C9441">
        <v>645501</v>
      </c>
    </row>
    <row r="9442" spans="1:3" x14ac:dyDescent="0.25">
      <c r="A9442" t="s">
        <v>4</v>
      </c>
      <c r="B9442">
        <v>0</v>
      </c>
      <c r="C9442">
        <v>0</v>
      </c>
    </row>
    <row r="9443" spans="1:3" x14ac:dyDescent="0.25">
      <c r="A9443" t="s">
        <v>5</v>
      </c>
      <c r="B9443">
        <v>0</v>
      </c>
      <c r="C9443">
        <v>645501</v>
      </c>
    </row>
    <row r="9444" spans="1:3" x14ac:dyDescent="0.25">
      <c r="A9444" t="s">
        <v>6</v>
      </c>
      <c r="B9444">
        <v>7.0000000000000001E-3</v>
      </c>
    </row>
    <row r="9445" spans="1:3" x14ac:dyDescent="0.25">
      <c r="A9445" t="s">
        <v>7</v>
      </c>
      <c r="B9445">
        <v>-35193</v>
      </c>
      <c r="C9445">
        <v>645501</v>
      </c>
    </row>
    <row r="9446" spans="1:3" x14ac:dyDescent="0.25">
      <c r="A9446" t="s">
        <v>8</v>
      </c>
      <c r="B9446">
        <v>0.57999999999999996</v>
      </c>
      <c r="C9446">
        <v>0.57799999999999996</v>
      </c>
    </row>
    <row r="9447" spans="1:3" x14ac:dyDescent="0.25">
      <c r="A9447" t="s">
        <v>9</v>
      </c>
      <c r="B9447">
        <v>-34349</v>
      </c>
      <c r="C9447">
        <v>645501</v>
      </c>
    </row>
    <row r="9448" spans="1:3" x14ac:dyDescent="0.25">
      <c r="A9448" t="s">
        <v>10</v>
      </c>
      <c r="B9448">
        <v>1.4999999999999999E-2</v>
      </c>
      <c r="C9448">
        <v>3.1E-2</v>
      </c>
    </row>
    <row r="9449" spans="1:3" x14ac:dyDescent="0.25">
      <c r="A9449" t="s">
        <v>11</v>
      </c>
      <c r="B9449">
        <v>78</v>
      </c>
      <c r="C9449">
        <v>606478</v>
      </c>
    </row>
    <row r="9450" spans="1:3" x14ac:dyDescent="0.25">
      <c r="A9450" t="s">
        <v>12</v>
      </c>
      <c r="B9450">
        <v>0.66500000000000004</v>
      </c>
      <c r="C9450">
        <v>0.65600000000000003</v>
      </c>
    </row>
    <row r="9451" spans="1:3" x14ac:dyDescent="0.25">
      <c r="A9451" t="s">
        <v>13</v>
      </c>
      <c r="B9451">
        <v>-38945</v>
      </c>
      <c r="C9451">
        <v>645501</v>
      </c>
    </row>
    <row r="9452" spans="1:3" x14ac:dyDescent="0.25">
      <c r="A9452" t="s">
        <v>0</v>
      </c>
      <c r="B9452" t="s">
        <v>18</v>
      </c>
      <c r="C9452">
        <v>13</v>
      </c>
    </row>
    <row r="9453" spans="1:3" x14ac:dyDescent="0.25">
      <c r="A9453" t="s">
        <v>2</v>
      </c>
      <c r="B9453">
        <v>0.02</v>
      </c>
      <c r="C9453">
        <v>0</v>
      </c>
    </row>
    <row r="9454" spans="1:3" x14ac:dyDescent="0.25">
      <c r="A9454" t="s">
        <v>3</v>
      </c>
      <c r="B9454">
        <v>2716</v>
      </c>
      <c r="C9454">
        <v>606556</v>
      </c>
    </row>
    <row r="9455" spans="1:3" x14ac:dyDescent="0.25">
      <c r="A9455" t="s">
        <v>4</v>
      </c>
      <c r="B9455">
        <v>0</v>
      </c>
      <c r="C9455">
        <v>0</v>
      </c>
    </row>
    <row r="9456" spans="1:3" x14ac:dyDescent="0.25">
      <c r="A9456" t="s">
        <v>5</v>
      </c>
      <c r="B9456">
        <v>0</v>
      </c>
      <c r="C9456">
        <v>609272</v>
      </c>
    </row>
    <row r="9457" spans="1:3" x14ac:dyDescent="0.25">
      <c r="A9457" t="s">
        <v>6</v>
      </c>
      <c r="B9457">
        <v>3.0000000000000001E-3</v>
      </c>
    </row>
    <row r="9458" spans="1:3" x14ac:dyDescent="0.25">
      <c r="A9458" t="s">
        <v>7</v>
      </c>
      <c r="B9458">
        <v>49844</v>
      </c>
      <c r="C9458">
        <v>609272</v>
      </c>
    </row>
    <row r="9459" spans="1:3" x14ac:dyDescent="0.25">
      <c r="A9459" t="s">
        <v>8</v>
      </c>
      <c r="B9459">
        <v>0.73</v>
      </c>
      <c r="C9459">
        <v>0.71899999999999997</v>
      </c>
    </row>
    <row r="9460" spans="1:3" x14ac:dyDescent="0.25">
      <c r="A9460" t="s">
        <v>9</v>
      </c>
      <c r="B9460">
        <v>49844</v>
      </c>
      <c r="C9460">
        <v>609272</v>
      </c>
    </row>
    <row r="9461" spans="1:3" x14ac:dyDescent="0.25">
      <c r="A9461" t="s">
        <v>10</v>
      </c>
      <c r="B9461">
        <v>0.01</v>
      </c>
      <c r="C9461">
        <v>1.6E-2</v>
      </c>
    </row>
    <row r="9462" spans="1:3" x14ac:dyDescent="0.25">
      <c r="A9462" t="s">
        <v>11</v>
      </c>
      <c r="B9462">
        <v>0</v>
      </c>
      <c r="C9462">
        <v>659116</v>
      </c>
    </row>
    <row r="9463" spans="1:3" x14ac:dyDescent="0.25">
      <c r="A9463" t="s">
        <v>12</v>
      </c>
      <c r="B9463">
        <v>0.79500000000000004</v>
      </c>
      <c r="C9463">
        <v>0.78100000000000003</v>
      </c>
    </row>
    <row r="9464" spans="1:3" x14ac:dyDescent="0.25">
      <c r="A9464" t="s">
        <v>13</v>
      </c>
      <c r="B9464">
        <v>52560</v>
      </c>
      <c r="C9464">
        <v>606556</v>
      </c>
    </row>
    <row r="9465" spans="1:3" x14ac:dyDescent="0.25">
      <c r="A9465" t="s">
        <v>0</v>
      </c>
      <c r="B9465" t="s">
        <v>19</v>
      </c>
      <c r="C9465">
        <v>1</v>
      </c>
    </row>
    <row r="9466" spans="1:3" x14ac:dyDescent="0.25">
      <c r="A9466" t="s">
        <v>2</v>
      </c>
      <c r="B9466">
        <v>0.125</v>
      </c>
      <c r="C9466">
        <v>0.54700000000000004</v>
      </c>
    </row>
    <row r="9467" spans="1:3" x14ac:dyDescent="0.25">
      <c r="A9467" t="s">
        <v>3</v>
      </c>
      <c r="B9467">
        <v>323322</v>
      </c>
      <c r="C9467">
        <v>659116</v>
      </c>
    </row>
    <row r="9468" spans="1:3" x14ac:dyDescent="0.25">
      <c r="A9468" t="s">
        <v>4</v>
      </c>
      <c r="B9468">
        <v>0</v>
      </c>
      <c r="C9468">
        <v>0</v>
      </c>
    </row>
    <row r="9469" spans="1:3" x14ac:dyDescent="0.25">
      <c r="A9469" t="s">
        <v>5</v>
      </c>
      <c r="B9469">
        <v>0</v>
      </c>
      <c r="C9469">
        <v>982438</v>
      </c>
    </row>
    <row r="9470" spans="1:3" x14ac:dyDescent="0.25">
      <c r="A9470" t="s">
        <v>6</v>
      </c>
      <c r="B9470">
        <v>1.0369999999999999</v>
      </c>
    </row>
    <row r="9471" spans="1:3" x14ac:dyDescent="0.25">
      <c r="A9471" t="s">
        <v>7</v>
      </c>
      <c r="B9471">
        <v>75235</v>
      </c>
      <c r="C9471">
        <v>982438</v>
      </c>
    </row>
    <row r="9472" spans="1:3" x14ac:dyDescent="0.25">
      <c r="A9472" t="s">
        <v>8</v>
      </c>
      <c r="B9472">
        <v>20.460999999999999</v>
      </c>
      <c r="C9472">
        <v>20.437999999999999</v>
      </c>
    </row>
    <row r="9473" spans="1:3" x14ac:dyDescent="0.25">
      <c r="A9473" t="s">
        <v>9</v>
      </c>
      <c r="B9473">
        <v>75248</v>
      </c>
      <c r="C9473">
        <v>982438</v>
      </c>
    </row>
    <row r="9474" spans="1:3" x14ac:dyDescent="0.25">
      <c r="A9474" t="s">
        <v>10</v>
      </c>
      <c r="B9474">
        <v>0.68500000000000005</v>
      </c>
      <c r="C9474">
        <v>0.78100000000000003</v>
      </c>
    </row>
    <row r="9475" spans="1:3" x14ac:dyDescent="0.25">
      <c r="A9475" t="s">
        <v>11</v>
      </c>
      <c r="B9475">
        <v>-242434</v>
      </c>
      <c r="C9475">
        <v>1350124</v>
      </c>
    </row>
    <row r="9476" spans="1:3" x14ac:dyDescent="0.25">
      <c r="A9476" t="s">
        <v>12</v>
      </c>
      <c r="B9476">
        <v>27.321000000000002</v>
      </c>
      <c r="C9476">
        <v>27.797000000000001</v>
      </c>
    </row>
    <row r="9477" spans="1:3" x14ac:dyDescent="0.25">
      <c r="A9477" t="s">
        <v>13</v>
      </c>
      <c r="B9477">
        <v>448573</v>
      </c>
      <c r="C9477">
        <v>659116</v>
      </c>
    </row>
    <row r="9478" spans="1:3" x14ac:dyDescent="0.25">
      <c r="A9478" t="s">
        <v>0</v>
      </c>
      <c r="B9478" t="s">
        <v>19</v>
      </c>
      <c r="C9478">
        <v>2</v>
      </c>
    </row>
    <row r="9479" spans="1:3" x14ac:dyDescent="0.25">
      <c r="A9479" t="s">
        <v>2</v>
      </c>
      <c r="B9479">
        <v>0.05</v>
      </c>
      <c r="C9479">
        <v>0.26600000000000001</v>
      </c>
    </row>
    <row r="9480" spans="1:3" x14ac:dyDescent="0.25">
      <c r="A9480" t="s">
        <v>3</v>
      </c>
      <c r="B9480">
        <v>2109</v>
      </c>
      <c r="C9480">
        <v>1107689</v>
      </c>
    </row>
    <row r="9481" spans="1:3" x14ac:dyDescent="0.25">
      <c r="A9481" t="s">
        <v>4</v>
      </c>
      <c r="B9481">
        <v>5.0000000000000001E-3</v>
      </c>
      <c r="C9481">
        <v>0</v>
      </c>
    </row>
    <row r="9482" spans="1:3" x14ac:dyDescent="0.25">
      <c r="A9482" t="s">
        <v>5</v>
      </c>
      <c r="B9482">
        <v>0</v>
      </c>
      <c r="C9482">
        <v>1109799</v>
      </c>
    </row>
    <row r="9483" spans="1:3" x14ac:dyDescent="0.25">
      <c r="A9483" t="s">
        <v>6</v>
      </c>
      <c r="B9483">
        <v>6.0999999999999999E-2</v>
      </c>
    </row>
    <row r="9484" spans="1:3" x14ac:dyDescent="0.25">
      <c r="A9484" t="s">
        <v>7</v>
      </c>
      <c r="B9484">
        <v>56271</v>
      </c>
      <c r="C9484">
        <v>1109799</v>
      </c>
    </row>
    <row r="9485" spans="1:3" x14ac:dyDescent="0.25">
      <c r="A9485" t="s">
        <v>8</v>
      </c>
      <c r="B9485">
        <v>2.39</v>
      </c>
      <c r="C9485">
        <v>2.391</v>
      </c>
    </row>
    <row r="9486" spans="1:3" x14ac:dyDescent="0.25">
      <c r="A9486" t="s">
        <v>9</v>
      </c>
      <c r="B9486">
        <v>56267</v>
      </c>
      <c r="C9486">
        <v>1109799</v>
      </c>
    </row>
    <row r="9487" spans="1:3" x14ac:dyDescent="0.25">
      <c r="A9487" t="s">
        <v>10</v>
      </c>
      <c r="B9487">
        <v>0.05</v>
      </c>
      <c r="C9487">
        <v>6.2E-2</v>
      </c>
    </row>
    <row r="9488" spans="1:3" x14ac:dyDescent="0.25">
      <c r="A9488" t="s">
        <v>11</v>
      </c>
      <c r="B9488">
        <v>-6308</v>
      </c>
      <c r="C9488">
        <v>1172701</v>
      </c>
    </row>
    <row r="9489" spans="1:3" x14ac:dyDescent="0.25">
      <c r="A9489" t="s">
        <v>12</v>
      </c>
      <c r="B9489">
        <v>2.77</v>
      </c>
      <c r="C9489">
        <v>2.984</v>
      </c>
    </row>
    <row r="9490" spans="1:3" x14ac:dyDescent="0.25">
      <c r="A9490" t="s">
        <v>13</v>
      </c>
      <c r="B9490">
        <v>58704</v>
      </c>
      <c r="C9490">
        <v>1107689</v>
      </c>
    </row>
    <row r="9491" spans="1:3" x14ac:dyDescent="0.25">
      <c r="A9491" t="s">
        <v>0</v>
      </c>
      <c r="B9491" t="s">
        <v>19</v>
      </c>
      <c r="C9491">
        <v>3</v>
      </c>
    </row>
    <row r="9492" spans="1:3" x14ac:dyDescent="0.25">
      <c r="A9492" t="s">
        <v>2</v>
      </c>
      <c r="B9492">
        <v>0.04</v>
      </c>
      <c r="C9492">
        <v>3.1E-2</v>
      </c>
    </row>
    <row r="9493" spans="1:3" x14ac:dyDescent="0.25">
      <c r="A9493" t="s">
        <v>3</v>
      </c>
      <c r="B9493">
        <v>0</v>
      </c>
      <c r="C9493">
        <v>1165337</v>
      </c>
    </row>
    <row r="9494" spans="1:3" x14ac:dyDescent="0.25">
      <c r="A9494" t="s">
        <v>4</v>
      </c>
      <c r="B9494">
        <v>0</v>
      </c>
      <c r="C9494">
        <v>0</v>
      </c>
    </row>
    <row r="9495" spans="1:3" x14ac:dyDescent="0.25">
      <c r="A9495" t="s">
        <v>5</v>
      </c>
      <c r="B9495">
        <v>0</v>
      </c>
      <c r="C9495">
        <v>1165337</v>
      </c>
    </row>
    <row r="9496" spans="1:3" x14ac:dyDescent="0.25">
      <c r="A9496" t="s">
        <v>6</v>
      </c>
      <c r="B9496">
        <v>5.0000000000000001E-3</v>
      </c>
    </row>
    <row r="9497" spans="1:3" x14ac:dyDescent="0.25">
      <c r="A9497" t="s">
        <v>7</v>
      </c>
      <c r="B9497">
        <v>582</v>
      </c>
      <c r="C9497">
        <v>1165337</v>
      </c>
    </row>
    <row r="9498" spans="1:3" x14ac:dyDescent="0.25">
      <c r="A9498" t="s">
        <v>8</v>
      </c>
      <c r="B9498">
        <v>0.80500000000000005</v>
      </c>
      <c r="C9498">
        <v>0.79700000000000004</v>
      </c>
    </row>
    <row r="9499" spans="1:3" x14ac:dyDescent="0.25">
      <c r="A9499" t="s">
        <v>9</v>
      </c>
      <c r="B9499">
        <v>582</v>
      </c>
      <c r="C9499">
        <v>1165337</v>
      </c>
    </row>
    <row r="9500" spans="1:3" x14ac:dyDescent="0.25">
      <c r="A9500" t="s">
        <v>10</v>
      </c>
      <c r="B9500">
        <v>0.01</v>
      </c>
      <c r="C9500">
        <v>1.6E-2</v>
      </c>
    </row>
    <row r="9501" spans="1:3" x14ac:dyDescent="0.25">
      <c r="A9501" t="s">
        <v>11</v>
      </c>
      <c r="B9501">
        <v>0</v>
      </c>
      <c r="C9501">
        <v>1165918</v>
      </c>
    </row>
    <row r="9502" spans="1:3" x14ac:dyDescent="0.25">
      <c r="A9502" t="s">
        <v>12</v>
      </c>
      <c r="B9502">
        <v>0.90500000000000003</v>
      </c>
      <c r="C9502">
        <v>0.90600000000000003</v>
      </c>
    </row>
    <row r="9503" spans="1:3" x14ac:dyDescent="0.25">
      <c r="A9503" t="s">
        <v>13</v>
      </c>
      <c r="B9503">
        <v>582</v>
      </c>
      <c r="C9503">
        <v>1165337</v>
      </c>
    </row>
    <row r="9504" spans="1:3" x14ac:dyDescent="0.25">
      <c r="A9504" t="s">
        <v>0</v>
      </c>
      <c r="B9504" t="s">
        <v>19</v>
      </c>
      <c r="C9504">
        <v>4</v>
      </c>
    </row>
    <row r="9505" spans="1:3" x14ac:dyDescent="0.25">
      <c r="A9505" t="s">
        <v>2</v>
      </c>
      <c r="B9505">
        <v>4.4999999999999998E-2</v>
      </c>
      <c r="C9505">
        <v>0.14099999999999999</v>
      </c>
    </row>
    <row r="9506" spans="1:3" x14ac:dyDescent="0.25">
      <c r="A9506" t="s">
        <v>3</v>
      </c>
      <c r="B9506">
        <v>0</v>
      </c>
      <c r="C9506">
        <v>1164866</v>
      </c>
    </row>
    <row r="9507" spans="1:3" x14ac:dyDescent="0.25">
      <c r="A9507" t="s">
        <v>4</v>
      </c>
      <c r="B9507">
        <v>0</v>
      </c>
      <c r="C9507">
        <v>0</v>
      </c>
    </row>
    <row r="9508" spans="1:3" x14ac:dyDescent="0.25">
      <c r="A9508" t="s">
        <v>5</v>
      </c>
      <c r="B9508">
        <v>0</v>
      </c>
      <c r="C9508">
        <v>1164866</v>
      </c>
    </row>
    <row r="9509" spans="1:3" x14ac:dyDescent="0.25">
      <c r="A9509" t="s">
        <v>6</v>
      </c>
      <c r="B9509">
        <v>0.01</v>
      </c>
    </row>
    <row r="9510" spans="1:3" x14ac:dyDescent="0.25">
      <c r="A9510" t="s">
        <v>7</v>
      </c>
      <c r="B9510">
        <v>-67469</v>
      </c>
      <c r="C9510">
        <v>1164866</v>
      </c>
    </row>
    <row r="9511" spans="1:3" x14ac:dyDescent="0.25">
      <c r="A9511" t="s">
        <v>8</v>
      </c>
      <c r="B9511">
        <v>0.80500000000000005</v>
      </c>
      <c r="C9511">
        <v>0.81200000000000006</v>
      </c>
    </row>
    <row r="9512" spans="1:3" x14ac:dyDescent="0.25">
      <c r="A9512" t="s">
        <v>9</v>
      </c>
      <c r="B9512">
        <v>-67224</v>
      </c>
      <c r="C9512">
        <v>1164866</v>
      </c>
    </row>
    <row r="9513" spans="1:3" x14ac:dyDescent="0.25">
      <c r="A9513" t="s">
        <v>10</v>
      </c>
      <c r="B9513">
        <v>1.4999999999999999E-2</v>
      </c>
      <c r="C9513">
        <v>1.6E-2</v>
      </c>
    </row>
    <row r="9514" spans="1:3" x14ac:dyDescent="0.25">
      <c r="A9514" t="s">
        <v>11</v>
      </c>
      <c r="B9514">
        <v>0</v>
      </c>
      <c r="C9514">
        <v>1098088</v>
      </c>
    </row>
    <row r="9515" spans="1:3" x14ac:dyDescent="0.25">
      <c r="A9515" t="s">
        <v>12</v>
      </c>
      <c r="B9515">
        <v>0.91</v>
      </c>
      <c r="C9515">
        <v>1</v>
      </c>
    </row>
    <row r="9516" spans="1:3" x14ac:dyDescent="0.25">
      <c r="A9516" t="s">
        <v>13</v>
      </c>
      <c r="B9516">
        <v>-66777</v>
      </c>
      <c r="C9516">
        <v>1164866</v>
      </c>
    </row>
    <row r="9517" spans="1:3" x14ac:dyDescent="0.25">
      <c r="A9517" t="s">
        <v>0</v>
      </c>
      <c r="B9517" t="s">
        <v>19</v>
      </c>
      <c r="C9517">
        <v>5</v>
      </c>
    </row>
    <row r="9518" spans="1:3" x14ac:dyDescent="0.25">
      <c r="A9518" t="s">
        <v>2</v>
      </c>
      <c r="B9518">
        <v>4.4999999999999998E-2</v>
      </c>
      <c r="C9518">
        <v>0.14099999999999999</v>
      </c>
    </row>
    <row r="9519" spans="1:3" x14ac:dyDescent="0.25">
      <c r="A9519" t="s">
        <v>3</v>
      </c>
      <c r="B9519">
        <v>2687</v>
      </c>
      <c r="C9519">
        <v>1098088</v>
      </c>
    </row>
    <row r="9520" spans="1:3" x14ac:dyDescent="0.25">
      <c r="A9520" t="s">
        <v>4</v>
      </c>
      <c r="B9520">
        <v>0</v>
      </c>
      <c r="C9520">
        <v>0</v>
      </c>
    </row>
    <row r="9521" spans="1:3" x14ac:dyDescent="0.25">
      <c r="A9521" t="s">
        <v>5</v>
      </c>
      <c r="B9521">
        <v>0</v>
      </c>
      <c r="C9521">
        <v>1100775</v>
      </c>
    </row>
    <row r="9522" spans="1:3" x14ac:dyDescent="0.25">
      <c r="A9522" t="s">
        <v>6</v>
      </c>
      <c r="B9522">
        <v>3.0000000000000001E-3</v>
      </c>
    </row>
    <row r="9523" spans="1:3" x14ac:dyDescent="0.25">
      <c r="A9523" t="s">
        <v>7</v>
      </c>
      <c r="B9523">
        <v>26247</v>
      </c>
      <c r="C9523">
        <v>1100775</v>
      </c>
    </row>
    <row r="9524" spans="1:3" x14ac:dyDescent="0.25">
      <c r="A9524" t="s">
        <v>8</v>
      </c>
      <c r="B9524">
        <v>0.89500000000000002</v>
      </c>
      <c r="C9524">
        <v>0.89100000000000001</v>
      </c>
    </row>
    <row r="9525" spans="1:3" x14ac:dyDescent="0.25">
      <c r="A9525" t="s">
        <v>9</v>
      </c>
      <c r="B9525">
        <v>26247</v>
      </c>
      <c r="C9525">
        <v>1100775</v>
      </c>
    </row>
    <row r="9526" spans="1:3" x14ac:dyDescent="0.25">
      <c r="A9526" t="s">
        <v>10</v>
      </c>
      <c r="B9526">
        <v>0.01</v>
      </c>
      <c r="C9526">
        <v>1.6E-2</v>
      </c>
    </row>
    <row r="9527" spans="1:3" x14ac:dyDescent="0.25">
      <c r="A9527" t="s">
        <v>11</v>
      </c>
      <c r="B9527">
        <v>0</v>
      </c>
      <c r="C9527">
        <v>1127023</v>
      </c>
    </row>
    <row r="9528" spans="1:3" x14ac:dyDescent="0.25">
      <c r="A9528" t="s">
        <v>12</v>
      </c>
      <c r="B9528">
        <v>0.98499999999999999</v>
      </c>
      <c r="C9528">
        <v>1.0780000000000001</v>
      </c>
    </row>
    <row r="9529" spans="1:3" x14ac:dyDescent="0.25">
      <c r="A9529" t="s">
        <v>13</v>
      </c>
      <c r="B9529">
        <v>28934</v>
      </c>
      <c r="C9529">
        <v>1098088</v>
      </c>
    </row>
    <row r="9530" spans="1:3" x14ac:dyDescent="0.25">
      <c r="A9530" t="s">
        <v>0</v>
      </c>
      <c r="B9530" t="s">
        <v>19</v>
      </c>
      <c r="C9530">
        <v>6</v>
      </c>
    </row>
    <row r="9531" spans="1:3" x14ac:dyDescent="0.25">
      <c r="A9531" t="s">
        <v>2</v>
      </c>
      <c r="B9531">
        <v>0.04</v>
      </c>
      <c r="C9531">
        <v>3.1E-2</v>
      </c>
    </row>
    <row r="9532" spans="1:3" x14ac:dyDescent="0.25">
      <c r="A9532" t="s">
        <v>3</v>
      </c>
      <c r="B9532">
        <v>0</v>
      </c>
      <c r="C9532">
        <v>1127023</v>
      </c>
    </row>
    <row r="9533" spans="1:3" x14ac:dyDescent="0.25">
      <c r="A9533" t="s">
        <v>4</v>
      </c>
      <c r="B9533">
        <v>0</v>
      </c>
      <c r="C9533">
        <v>0</v>
      </c>
    </row>
    <row r="9534" spans="1:3" x14ac:dyDescent="0.25">
      <c r="A9534" t="s">
        <v>5</v>
      </c>
      <c r="B9534">
        <v>0</v>
      </c>
      <c r="C9534">
        <v>1127023</v>
      </c>
    </row>
    <row r="9535" spans="1:3" x14ac:dyDescent="0.25">
      <c r="A9535" t="s">
        <v>6</v>
      </c>
      <c r="B9535">
        <v>3.0000000000000001E-3</v>
      </c>
    </row>
    <row r="9536" spans="1:3" x14ac:dyDescent="0.25">
      <c r="A9536" t="s">
        <v>7</v>
      </c>
      <c r="B9536">
        <v>4</v>
      </c>
      <c r="C9536">
        <v>1127023</v>
      </c>
    </row>
    <row r="9537" spans="1:3" x14ac:dyDescent="0.25">
      <c r="A9537" t="s">
        <v>8</v>
      </c>
      <c r="B9537">
        <v>0.91500000000000004</v>
      </c>
      <c r="C9537">
        <v>0.92200000000000004</v>
      </c>
    </row>
    <row r="9538" spans="1:3" x14ac:dyDescent="0.25">
      <c r="A9538" t="s">
        <v>9</v>
      </c>
      <c r="B9538">
        <v>4</v>
      </c>
      <c r="C9538">
        <v>1127023</v>
      </c>
    </row>
    <row r="9539" spans="1:3" x14ac:dyDescent="0.25">
      <c r="A9539" t="s">
        <v>10</v>
      </c>
      <c r="B9539">
        <v>0.01</v>
      </c>
      <c r="C9539">
        <v>1.6E-2</v>
      </c>
    </row>
    <row r="9540" spans="1:3" x14ac:dyDescent="0.25">
      <c r="A9540" t="s">
        <v>11</v>
      </c>
      <c r="B9540">
        <v>0</v>
      </c>
      <c r="C9540">
        <v>1127027</v>
      </c>
    </row>
    <row r="9541" spans="1:3" x14ac:dyDescent="0.25">
      <c r="A9541" t="s">
        <v>12</v>
      </c>
      <c r="B9541">
        <v>1</v>
      </c>
      <c r="C9541">
        <v>0.98399999999999999</v>
      </c>
    </row>
    <row r="9542" spans="1:3" x14ac:dyDescent="0.25">
      <c r="A9542" t="s">
        <v>13</v>
      </c>
      <c r="B9542">
        <v>4</v>
      </c>
      <c r="C9542">
        <v>1127023</v>
      </c>
    </row>
    <row r="9543" spans="1:3" x14ac:dyDescent="0.25">
      <c r="A9543" t="s">
        <v>0</v>
      </c>
      <c r="B9543" t="s">
        <v>19</v>
      </c>
      <c r="C9543">
        <v>7</v>
      </c>
    </row>
    <row r="9544" spans="1:3" x14ac:dyDescent="0.25">
      <c r="A9544" t="s">
        <v>2</v>
      </c>
      <c r="B9544">
        <v>0.04</v>
      </c>
      <c r="C9544">
        <v>6.2E-2</v>
      </c>
    </row>
    <row r="9545" spans="1:3" x14ac:dyDescent="0.25">
      <c r="A9545" t="s">
        <v>3</v>
      </c>
      <c r="B9545">
        <v>0</v>
      </c>
      <c r="C9545">
        <v>1127027</v>
      </c>
    </row>
    <row r="9546" spans="1:3" x14ac:dyDescent="0.25">
      <c r="A9546" t="s">
        <v>4</v>
      </c>
      <c r="B9546">
        <v>5.0000000000000001E-3</v>
      </c>
      <c r="C9546">
        <v>0</v>
      </c>
    </row>
    <row r="9547" spans="1:3" x14ac:dyDescent="0.25">
      <c r="A9547" t="s">
        <v>5</v>
      </c>
      <c r="B9547">
        <v>0</v>
      </c>
      <c r="C9547">
        <v>1127027</v>
      </c>
    </row>
    <row r="9548" spans="1:3" x14ac:dyDescent="0.25">
      <c r="A9548" t="s">
        <v>6</v>
      </c>
      <c r="B9548">
        <v>3.0000000000000001E-3</v>
      </c>
    </row>
    <row r="9549" spans="1:3" x14ac:dyDescent="0.25">
      <c r="A9549" t="s">
        <v>7</v>
      </c>
      <c r="B9549">
        <v>0</v>
      </c>
      <c r="C9549">
        <v>1127027</v>
      </c>
    </row>
    <row r="9550" spans="1:3" x14ac:dyDescent="0.25">
      <c r="A9550" t="s">
        <v>8</v>
      </c>
      <c r="B9550">
        <v>0.77500000000000002</v>
      </c>
      <c r="C9550">
        <v>0.78100000000000003</v>
      </c>
    </row>
    <row r="9551" spans="1:3" x14ac:dyDescent="0.25">
      <c r="A9551" t="s">
        <v>9</v>
      </c>
      <c r="B9551">
        <v>0</v>
      </c>
      <c r="C9551">
        <v>1127027</v>
      </c>
    </row>
    <row r="9552" spans="1:3" x14ac:dyDescent="0.25">
      <c r="A9552" t="s">
        <v>10</v>
      </c>
      <c r="B9552">
        <v>0.01</v>
      </c>
      <c r="C9552">
        <v>1.6E-2</v>
      </c>
    </row>
    <row r="9553" spans="1:3" x14ac:dyDescent="0.25">
      <c r="A9553" t="s">
        <v>11</v>
      </c>
      <c r="B9553">
        <v>0</v>
      </c>
      <c r="C9553">
        <v>1127027</v>
      </c>
    </row>
    <row r="9554" spans="1:3" x14ac:dyDescent="0.25">
      <c r="A9554" t="s">
        <v>12</v>
      </c>
      <c r="B9554">
        <v>0.85</v>
      </c>
      <c r="C9554">
        <v>0.875</v>
      </c>
    </row>
    <row r="9555" spans="1:3" x14ac:dyDescent="0.25">
      <c r="A9555" t="s">
        <v>13</v>
      </c>
      <c r="B9555">
        <v>0</v>
      </c>
      <c r="C9555">
        <v>1127027</v>
      </c>
    </row>
    <row r="9556" spans="1:3" x14ac:dyDescent="0.25">
      <c r="A9556" t="s">
        <v>0</v>
      </c>
      <c r="B9556" t="s">
        <v>19</v>
      </c>
      <c r="C9556">
        <v>8</v>
      </c>
    </row>
    <row r="9557" spans="1:3" x14ac:dyDescent="0.25">
      <c r="A9557" t="s">
        <v>2</v>
      </c>
      <c r="B9557">
        <v>0.04</v>
      </c>
      <c r="C9557">
        <v>0.125</v>
      </c>
    </row>
    <row r="9558" spans="1:3" x14ac:dyDescent="0.25">
      <c r="A9558" t="s">
        <v>3</v>
      </c>
      <c r="B9558">
        <v>0</v>
      </c>
      <c r="C9558">
        <v>1127027</v>
      </c>
    </row>
    <row r="9559" spans="1:3" x14ac:dyDescent="0.25">
      <c r="A9559" t="s">
        <v>4</v>
      </c>
      <c r="B9559">
        <v>5.0000000000000001E-3</v>
      </c>
      <c r="C9559">
        <v>0</v>
      </c>
    </row>
    <row r="9560" spans="1:3" x14ac:dyDescent="0.25">
      <c r="A9560" t="s">
        <v>5</v>
      </c>
      <c r="B9560">
        <v>0</v>
      </c>
      <c r="C9560">
        <v>1127027</v>
      </c>
    </row>
    <row r="9561" spans="1:3" x14ac:dyDescent="0.25">
      <c r="A9561" t="s">
        <v>6</v>
      </c>
      <c r="B9561">
        <v>3.0000000000000001E-3</v>
      </c>
    </row>
    <row r="9562" spans="1:3" x14ac:dyDescent="0.25">
      <c r="A9562" t="s">
        <v>7</v>
      </c>
      <c r="B9562">
        <v>504</v>
      </c>
      <c r="C9562">
        <v>1127027</v>
      </c>
    </row>
    <row r="9563" spans="1:3" x14ac:dyDescent="0.25">
      <c r="A9563" t="s">
        <v>8</v>
      </c>
      <c r="B9563">
        <v>0.77</v>
      </c>
      <c r="C9563">
        <v>0.78100000000000003</v>
      </c>
    </row>
    <row r="9564" spans="1:3" x14ac:dyDescent="0.25">
      <c r="A9564" t="s">
        <v>9</v>
      </c>
      <c r="B9564">
        <v>504</v>
      </c>
      <c r="C9564">
        <v>1127027</v>
      </c>
    </row>
    <row r="9565" spans="1:3" x14ac:dyDescent="0.25">
      <c r="A9565" t="s">
        <v>10</v>
      </c>
      <c r="B9565">
        <v>5.0000000000000001E-3</v>
      </c>
      <c r="C9565">
        <v>0</v>
      </c>
    </row>
    <row r="9566" spans="1:3" x14ac:dyDescent="0.25">
      <c r="A9566" t="s">
        <v>11</v>
      </c>
      <c r="B9566">
        <v>0</v>
      </c>
      <c r="C9566">
        <v>1127530</v>
      </c>
    </row>
    <row r="9567" spans="1:3" x14ac:dyDescent="0.25">
      <c r="A9567" t="s">
        <v>12</v>
      </c>
      <c r="B9567">
        <v>0.84</v>
      </c>
      <c r="C9567">
        <v>0.92200000000000004</v>
      </c>
    </row>
    <row r="9568" spans="1:3" x14ac:dyDescent="0.25">
      <c r="A9568" t="s">
        <v>13</v>
      </c>
      <c r="B9568">
        <v>504</v>
      </c>
      <c r="C9568">
        <v>1127027</v>
      </c>
    </row>
    <row r="9569" spans="1:3" x14ac:dyDescent="0.25">
      <c r="A9569" t="s">
        <v>0</v>
      </c>
      <c r="B9569" t="s">
        <v>19</v>
      </c>
      <c r="C9569">
        <v>9</v>
      </c>
    </row>
    <row r="9570" spans="1:3" x14ac:dyDescent="0.25">
      <c r="A9570" t="s">
        <v>2</v>
      </c>
      <c r="B9570">
        <v>4.4999999999999998E-2</v>
      </c>
      <c r="C9570">
        <v>0.14099999999999999</v>
      </c>
    </row>
    <row r="9571" spans="1:3" x14ac:dyDescent="0.25">
      <c r="A9571" t="s">
        <v>3</v>
      </c>
      <c r="B9571">
        <v>0</v>
      </c>
      <c r="C9571">
        <v>1127530</v>
      </c>
    </row>
    <row r="9572" spans="1:3" x14ac:dyDescent="0.25">
      <c r="A9572" t="s">
        <v>4</v>
      </c>
      <c r="B9572">
        <v>5.0000000000000001E-3</v>
      </c>
      <c r="C9572">
        <v>0</v>
      </c>
    </row>
    <row r="9573" spans="1:3" x14ac:dyDescent="0.25">
      <c r="A9573" t="s">
        <v>5</v>
      </c>
      <c r="B9573">
        <v>0</v>
      </c>
      <c r="C9573">
        <v>1127530</v>
      </c>
    </row>
    <row r="9574" spans="1:3" x14ac:dyDescent="0.25">
      <c r="A9574" t="s">
        <v>6</v>
      </c>
      <c r="B9574">
        <v>3.0000000000000001E-3</v>
      </c>
    </row>
    <row r="9575" spans="1:3" x14ac:dyDescent="0.25">
      <c r="A9575" t="s">
        <v>7</v>
      </c>
      <c r="B9575">
        <v>0</v>
      </c>
      <c r="C9575">
        <v>1127530</v>
      </c>
    </row>
    <row r="9576" spans="1:3" x14ac:dyDescent="0.25">
      <c r="A9576" t="s">
        <v>8</v>
      </c>
      <c r="B9576">
        <v>0.76</v>
      </c>
      <c r="C9576">
        <v>0.76600000000000001</v>
      </c>
    </row>
    <row r="9577" spans="1:3" x14ac:dyDescent="0.25">
      <c r="A9577" t="s">
        <v>9</v>
      </c>
      <c r="B9577">
        <v>0</v>
      </c>
      <c r="C9577">
        <v>1127530</v>
      </c>
    </row>
    <row r="9578" spans="1:3" x14ac:dyDescent="0.25">
      <c r="A9578" t="s">
        <v>10</v>
      </c>
      <c r="B9578">
        <v>5.0000000000000001E-3</v>
      </c>
      <c r="C9578">
        <v>1.6E-2</v>
      </c>
    </row>
    <row r="9579" spans="1:3" x14ac:dyDescent="0.25">
      <c r="A9579" t="s">
        <v>11</v>
      </c>
      <c r="B9579">
        <v>0</v>
      </c>
      <c r="C9579">
        <v>1127530</v>
      </c>
    </row>
    <row r="9580" spans="1:3" x14ac:dyDescent="0.25">
      <c r="A9580" t="s">
        <v>12</v>
      </c>
      <c r="B9580">
        <v>0.83499999999999996</v>
      </c>
      <c r="C9580">
        <v>0.93799999999999994</v>
      </c>
    </row>
    <row r="9581" spans="1:3" x14ac:dyDescent="0.25">
      <c r="A9581" t="s">
        <v>13</v>
      </c>
      <c r="B9581">
        <v>0</v>
      </c>
      <c r="C9581">
        <v>1127530</v>
      </c>
    </row>
    <row r="9582" spans="1:3" x14ac:dyDescent="0.25">
      <c r="A9582" t="s">
        <v>0</v>
      </c>
      <c r="B9582" t="s">
        <v>19</v>
      </c>
      <c r="C9582">
        <v>10</v>
      </c>
    </row>
    <row r="9583" spans="1:3" x14ac:dyDescent="0.25">
      <c r="A9583" t="s">
        <v>2</v>
      </c>
      <c r="B9583">
        <v>0.04</v>
      </c>
      <c r="C9583">
        <v>4.7E-2</v>
      </c>
    </row>
    <row r="9584" spans="1:3" x14ac:dyDescent="0.25">
      <c r="A9584" t="s">
        <v>3</v>
      </c>
      <c r="B9584">
        <v>0</v>
      </c>
      <c r="C9584">
        <v>1127530</v>
      </c>
    </row>
    <row r="9585" spans="1:3" x14ac:dyDescent="0.25">
      <c r="A9585" t="s">
        <v>4</v>
      </c>
      <c r="B9585">
        <v>0</v>
      </c>
      <c r="C9585">
        <v>0</v>
      </c>
    </row>
    <row r="9586" spans="1:3" x14ac:dyDescent="0.25">
      <c r="A9586" t="s">
        <v>5</v>
      </c>
      <c r="B9586">
        <v>0</v>
      </c>
      <c r="C9586">
        <v>1127530</v>
      </c>
    </row>
    <row r="9587" spans="1:3" x14ac:dyDescent="0.25">
      <c r="A9587" t="s">
        <v>6</v>
      </c>
      <c r="B9587">
        <v>3.0000000000000001E-3</v>
      </c>
    </row>
    <row r="9588" spans="1:3" x14ac:dyDescent="0.25">
      <c r="A9588" t="s">
        <v>7</v>
      </c>
      <c r="B9588">
        <v>0</v>
      </c>
      <c r="C9588">
        <v>1127530</v>
      </c>
    </row>
    <row r="9589" spans="1:3" x14ac:dyDescent="0.25">
      <c r="A9589" t="s">
        <v>8</v>
      </c>
      <c r="B9589">
        <v>0.84</v>
      </c>
      <c r="C9589">
        <v>0.84399999999999997</v>
      </c>
    </row>
    <row r="9590" spans="1:3" x14ac:dyDescent="0.25">
      <c r="A9590" t="s">
        <v>9</v>
      </c>
      <c r="B9590">
        <v>0</v>
      </c>
      <c r="C9590">
        <v>1127530</v>
      </c>
    </row>
    <row r="9591" spans="1:3" x14ac:dyDescent="0.25">
      <c r="A9591" t="s">
        <v>10</v>
      </c>
      <c r="B9591">
        <v>0.01</v>
      </c>
      <c r="C9591">
        <v>1.6E-2</v>
      </c>
    </row>
    <row r="9592" spans="1:3" x14ac:dyDescent="0.25">
      <c r="A9592" t="s">
        <v>11</v>
      </c>
      <c r="B9592">
        <v>0</v>
      </c>
      <c r="C9592">
        <v>1127530</v>
      </c>
    </row>
    <row r="9593" spans="1:3" x14ac:dyDescent="0.25">
      <c r="A9593" t="s">
        <v>12</v>
      </c>
      <c r="B9593">
        <v>0.91500000000000004</v>
      </c>
      <c r="C9593">
        <v>0.92200000000000004</v>
      </c>
    </row>
    <row r="9594" spans="1:3" x14ac:dyDescent="0.25">
      <c r="A9594" t="s">
        <v>13</v>
      </c>
      <c r="B9594">
        <v>0</v>
      </c>
      <c r="C9594">
        <v>1127530</v>
      </c>
    </row>
    <row r="9595" spans="1:3" x14ac:dyDescent="0.25">
      <c r="A9595" t="s">
        <v>0</v>
      </c>
      <c r="B9595" t="s">
        <v>19</v>
      </c>
      <c r="C9595">
        <v>11</v>
      </c>
    </row>
    <row r="9596" spans="1:3" x14ac:dyDescent="0.25">
      <c r="A9596" t="s">
        <v>2</v>
      </c>
      <c r="B9596">
        <v>0.04</v>
      </c>
      <c r="C9596">
        <v>0.125</v>
      </c>
    </row>
    <row r="9597" spans="1:3" x14ac:dyDescent="0.25">
      <c r="A9597" t="s">
        <v>3</v>
      </c>
      <c r="B9597">
        <v>0</v>
      </c>
      <c r="C9597">
        <v>1127530</v>
      </c>
    </row>
    <row r="9598" spans="1:3" x14ac:dyDescent="0.25">
      <c r="A9598" t="s">
        <v>4</v>
      </c>
      <c r="B9598">
        <v>0</v>
      </c>
      <c r="C9598">
        <v>0</v>
      </c>
    </row>
    <row r="9599" spans="1:3" x14ac:dyDescent="0.25">
      <c r="A9599" t="s">
        <v>5</v>
      </c>
      <c r="B9599">
        <v>0</v>
      </c>
      <c r="C9599">
        <v>1127530</v>
      </c>
    </row>
    <row r="9600" spans="1:3" x14ac:dyDescent="0.25">
      <c r="A9600" t="s">
        <v>6</v>
      </c>
      <c r="B9600">
        <v>3.0000000000000001E-3</v>
      </c>
    </row>
    <row r="9601" spans="1:3" x14ac:dyDescent="0.25">
      <c r="A9601" t="s">
        <v>7</v>
      </c>
      <c r="B9601">
        <v>0</v>
      </c>
      <c r="C9601">
        <v>1127530</v>
      </c>
    </row>
    <row r="9602" spans="1:3" x14ac:dyDescent="0.25">
      <c r="A9602" t="s">
        <v>8</v>
      </c>
      <c r="B9602">
        <v>0.89500000000000002</v>
      </c>
      <c r="C9602">
        <v>0.90600000000000003</v>
      </c>
    </row>
    <row r="9603" spans="1:3" x14ac:dyDescent="0.25">
      <c r="A9603" t="s">
        <v>9</v>
      </c>
      <c r="B9603">
        <v>0</v>
      </c>
      <c r="C9603">
        <v>1127530</v>
      </c>
    </row>
    <row r="9604" spans="1:3" x14ac:dyDescent="0.25">
      <c r="A9604" t="s">
        <v>10</v>
      </c>
      <c r="B9604">
        <v>0.01</v>
      </c>
      <c r="C9604">
        <v>0</v>
      </c>
    </row>
    <row r="9605" spans="1:3" x14ac:dyDescent="0.25">
      <c r="A9605" t="s">
        <v>11</v>
      </c>
      <c r="B9605">
        <v>0</v>
      </c>
      <c r="C9605">
        <v>1127530</v>
      </c>
    </row>
    <row r="9606" spans="1:3" x14ac:dyDescent="0.25">
      <c r="A9606" t="s">
        <v>12</v>
      </c>
      <c r="B9606">
        <v>0.96499999999999997</v>
      </c>
      <c r="C9606">
        <v>1.0469999999999999</v>
      </c>
    </row>
    <row r="9607" spans="1:3" x14ac:dyDescent="0.25">
      <c r="A9607" t="s">
        <v>13</v>
      </c>
      <c r="B9607">
        <v>0</v>
      </c>
      <c r="C9607">
        <v>1127530</v>
      </c>
    </row>
    <row r="9608" spans="1:3" x14ac:dyDescent="0.25">
      <c r="A9608" t="s">
        <v>0</v>
      </c>
      <c r="B9608" t="s">
        <v>19</v>
      </c>
      <c r="C9608">
        <v>12</v>
      </c>
    </row>
    <row r="9609" spans="1:3" x14ac:dyDescent="0.25">
      <c r="A9609" t="s">
        <v>2</v>
      </c>
      <c r="B9609">
        <v>4.4999999999999998E-2</v>
      </c>
      <c r="C9609">
        <v>0.125</v>
      </c>
    </row>
    <row r="9610" spans="1:3" x14ac:dyDescent="0.25">
      <c r="A9610" t="s">
        <v>3</v>
      </c>
      <c r="B9610">
        <v>0</v>
      </c>
      <c r="C9610">
        <v>1127530</v>
      </c>
    </row>
    <row r="9611" spans="1:3" x14ac:dyDescent="0.25">
      <c r="A9611" t="s">
        <v>4</v>
      </c>
      <c r="B9611">
        <v>5.0000000000000001E-3</v>
      </c>
      <c r="C9611">
        <v>1.6E-2</v>
      </c>
    </row>
    <row r="9612" spans="1:3" x14ac:dyDescent="0.25">
      <c r="A9612" t="s">
        <v>5</v>
      </c>
      <c r="B9612">
        <v>0</v>
      </c>
      <c r="C9612">
        <v>1127530</v>
      </c>
    </row>
    <row r="9613" spans="1:3" x14ac:dyDescent="0.25">
      <c r="A9613" t="s">
        <v>6</v>
      </c>
      <c r="B9613">
        <v>3.4000000000000002E-2</v>
      </c>
    </row>
    <row r="9614" spans="1:3" x14ac:dyDescent="0.25">
      <c r="A9614" t="s">
        <v>7</v>
      </c>
      <c r="B9614">
        <v>-25125</v>
      </c>
      <c r="C9614">
        <v>1127530</v>
      </c>
    </row>
    <row r="9615" spans="1:3" x14ac:dyDescent="0.25">
      <c r="A9615" t="s">
        <v>8</v>
      </c>
      <c r="B9615">
        <v>4.29</v>
      </c>
      <c r="C9615">
        <v>4.2809999999999997</v>
      </c>
    </row>
    <row r="9616" spans="1:3" x14ac:dyDescent="0.25">
      <c r="A9616" t="s">
        <v>9</v>
      </c>
      <c r="B9616">
        <v>-21688</v>
      </c>
      <c r="C9616">
        <v>1127530</v>
      </c>
    </row>
    <row r="9617" spans="1:3" x14ac:dyDescent="0.25">
      <c r="A9617" t="s">
        <v>10</v>
      </c>
      <c r="B9617">
        <v>2.5000000000000001E-2</v>
      </c>
      <c r="C9617">
        <v>1.6E-2</v>
      </c>
    </row>
    <row r="9618" spans="1:3" x14ac:dyDescent="0.25">
      <c r="A9618" t="s">
        <v>11</v>
      </c>
      <c r="B9618">
        <v>-12870</v>
      </c>
      <c r="C9618">
        <v>1109447</v>
      </c>
    </row>
    <row r="9619" spans="1:3" x14ac:dyDescent="0.25">
      <c r="A9619" t="s">
        <v>12</v>
      </c>
      <c r="B9619">
        <v>4.4850000000000003</v>
      </c>
      <c r="C9619">
        <v>4.5620000000000003</v>
      </c>
    </row>
    <row r="9620" spans="1:3" x14ac:dyDescent="0.25">
      <c r="A9620" t="s">
        <v>13</v>
      </c>
      <c r="B9620">
        <v>-30953</v>
      </c>
      <c r="C9620">
        <v>1127530</v>
      </c>
    </row>
    <row r="9621" spans="1:3" x14ac:dyDescent="0.25">
      <c r="A9621" t="s">
        <v>0</v>
      </c>
      <c r="B9621" t="s">
        <v>19</v>
      </c>
      <c r="C9621">
        <v>13</v>
      </c>
    </row>
    <row r="9622" spans="1:3" x14ac:dyDescent="0.25">
      <c r="A9622" t="s">
        <v>2</v>
      </c>
      <c r="B9622">
        <v>4.4999999999999998E-2</v>
      </c>
      <c r="C9622">
        <v>0.14099999999999999</v>
      </c>
    </row>
    <row r="9623" spans="1:3" x14ac:dyDescent="0.25">
      <c r="A9623" t="s">
        <v>3</v>
      </c>
      <c r="B9623">
        <v>2486</v>
      </c>
      <c r="C9623">
        <v>1096577</v>
      </c>
    </row>
    <row r="9624" spans="1:3" x14ac:dyDescent="0.25">
      <c r="A9624" t="s">
        <v>4</v>
      </c>
      <c r="B9624">
        <v>5.0000000000000001E-3</v>
      </c>
      <c r="C9624">
        <v>1.6E-2</v>
      </c>
    </row>
    <row r="9625" spans="1:3" x14ac:dyDescent="0.25">
      <c r="A9625" t="s">
        <v>5</v>
      </c>
      <c r="B9625">
        <v>0</v>
      </c>
      <c r="C9625">
        <v>1099063</v>
      </c>
    </row>
    <row r="9626" spans="1:3" x14ac:dyDescent="0.25">
      <c r="A9626" t="s">
        <v>6</v>
      </c>
      <c r="B9626">
        <v>6.0000000000000001E-3</v>
      </c>
    </row>
    <row r="9627" spans="1:3" x14ac:dyDescent="0.25">
      <c r="A9627" t="s">
        <v>7</v>
      </c>
      <c r="B9627">
        <v>148255</v>
      </c>
      <c r="C9627">
        <v>1099063</v>
      </c>
    </row>
    <row r="9628" spans="1:3" x14ac:dyDescent="0.25">
      <c r="A9628" t="s">
        <v>8</v>
      </c>
      <c r="B9628">
        <v>17.79</v>
      </c>
      <c r="C9628">
        <v>17.780999999999999</v>
      </c>
    </row>
    <row r="9629" spans="1:3" x14ac:dyDescent="0.25">
      <c r="A9629" t="s">
        <v>9</v>
      </c>
      <c r="B9629">
        <v>148255</v>
      </c>
      <c r="C9629">
        <v>1099063</v>
      </c>
    </row>
    <row r="9630" spans="1:3" x14ac:dyDescent="0.25">
      <c r="A9630" t="s">
        <v>10</v>
      </c>
      <c r="B9630">
        <v>5.0000000000000001E-3</v>
      </c>
      <c r="C9630">
        <v>0</v>
      </c>
    </row>
    <row r="9631" spans="1:3" x14ac:dyDescent="0.25">
      <c r="A9631" t="s">
        <v>11</v>
      </c>
      <c r="B9631">
        <v>0</v>
      </c>
      <c r="C9631">
        <v>1247318</v>
      </c>
    </row>
    <row r="9632" spans="1:3" x14ac:dyDescent="0.25">
      <c r="A9632" t="s">
        <v>12</v>
      </c>
      <c r="B9632">
        <v>17.885999999999999</v>
      </c>
      <c r="C9632">
        <v>17.984000000000002</v>
      </c>
    </row>
    <row r="9633" spans="1:3" x14ac:dyDescent="0.25">
      <c r="A9633" t="s">
        <v>13</v>
      </c>
      <c r="B9633">
        <v>150741</v>
      </c>
      <c r="C9633">
        <v>1096577</v>
      </c>
    </row>
    <row r="9634" spans="1:3" x14ac:dyDescent="0.25">
      <c r="A9634" t="s">
        <v>0</v>
      </c>
      <c r="B9634" t="s">
        <v>20</v>
      </c>
      <c r="C9634">
        <v>1</v>
      </c>
    </row>
    <row r="9635" spans="1:3" x14ac:dyDescent="0.25">
      <c r="A9635" t="s">
        <v>2</v>
      </c>
      <c r="B9635">
        <v>0.22</v>
      </c>
      <c r="C9635">
        <v>1.1719999999999999</v>
      </c>
    </row>
    <row r="9636" spans="1:3" x14ac:dyDescent="0.25">
      <c r="A9636" t="s">
        <v>3</v>
      </c>
      <c r="B9636">
        <v>474874</v>
      </c>
      <c r="C9636">
        <v>1247318</v>
      </c>
    </row>
    <row r="9637" spans="1:3" x14ac:dyDescent="0.25">
      <c r="A9637" t="s">
        <v>4</v>
      </c>
      <c r="B9637">
        <v>5.0000000000000001E-3</v>
      </c>
      <c r="C9637">
        <v>0</v>
      </c>
    </row>
    <row r="9638" spans="1:3" x14ac:dyDescent="0.25">
      <c r="A9638" t="s">
        <v>5</v>
      </c>
      <c r="B9638">
        <v>0</v>
      </c>
      <c r="C9638">
        <v>1722192</v>
      </c>
    </row>
    <row r="9639" spans="1:3" x14ac:dyDescent="0.25">
      <c r="A9639" t="s">
        <v>6</v>
      </c>
      <c r="B9639">
        <v>2.3540000000000001</v>
      </c>
    </row>
    <row r="9640" spans="1:3" x14ac:dyDescent="0.25">
      <c r="A9640" t="s">
        <v>7</v>
      </c>
      <c r="B9640">
        <v>125153</v>
      </c>
      <c r="C9640">
        <v>1722192</v>
      </c>
    </row>
    <row r="9641" spans="1:3" x14ac:dyDescent="0.25">
      <c r="A9641" t="s">
        <v>8</v>
      </c>
      <c r="B9641">
        <v>48.125999999999998</v>
      </c>
      <c r="C9641">
        <v>48.109000000000002</v>
      </c>
    </row>
    <row r="9642" spans="1:3" x14ac:dyDescent="0.25">
      <c r="A9642" t="s">
        <v>9</v>
      </c>
      <c r="B9642">
        <v>125166</v>
      </c>
      <c r="C9642">
        <v>1722192</v>
      </c>
    </row>
    <row r="9643" spans="1:3" x14ac:dyDescent="0.25">
      <c r="A9643" t="s">
        <v>10</v>
      </c>
      <c r="B9643">
        <v>1.32</v>
      </c>
      <c r="C9643">
        <v>1.609</v>
      </c>
    </row>
    <row r="9644" spans="1:3" x14ac:dyDescent="0.25">
      <c r="A9644" t="s">
        <v>11</v>
      </c>
      <c r="B9644">
        <v>-724472</v>
      </c>
      <c r="C9644">
        <v>2465329</v>
      </c>
    </row>
    <row r="9645" spans="1:3" x14ac:dyDescent="0.25">
      <c r="A9645" t="s">
        <v>12</v>
      </c>
      <c r="B9645">
        <v>62.436999999999998</v>
      </c>
      <c r="C9645">
        <v>63.671999999999997</v>
      </c>
    </row>
    <row r="9646" spans="1:3" x14ac:dyDescent="0.25">
      <c r="A9646" t="s">
        <v>13</v>
      </c>
      <c r="B9646">
        <v>493539</v>
      </c>
      <c r="C9646">
        <v>1247318</v>
      </c>
    </row>
    <row r="9647" spans="1:3" x14ac:dyDescent="0.25">
      <c r="A9647" t="s">
        <v>0</v>
      </c>
      <c r="B9647" t="s">
        <v>20</v>
      </c>
      <c r="C9647">
        <v>2</v>
      </c>
    </row>
    <row r="9648" spans="1:3" x14ac:dyDescent="0.25">
      <c r="A9648" t="s">
        <v>2</v>
      </c>
      <c r="B9648">
        <v>7.0000000000000007E-2</v>
      </c>
      <c r="C9648">
        <v>0.35899999999999999</v>
      </c>
    </row>
    <row r="9649" spans="1:3" x14ac:dyDescent="0.25">
      <c r="A9649" t="s">
        <v>3</v>
      </c>
      <c r="B9649">
        <v>10584</v>
      </c>
      <c r="C9649">
        <v>1740857</v>
      </c>
    </row>
    <row r="9650" spans="1:3" x14ac:dyDescent="0.25">
      <c r="A9650" t="s">
        <v>4</v>
      </c>
      <c r="B9650">
        <v>0</v>
      </c>
      <c r="C9650">
        <v>0</v>
      </c>
    </row>
    <row r="9651" spans="1:3" x14ac:dyDescent="0.25">
      <c r="A9651" t="s">
        <v>5</v>
      </c>
      <c r="B9651">
        <v>0</v>
      </c>
      <c r="C9651">
        <v>1751441</v>
      </c>
    </row>
    <row r="9652" spans="1:3" x14ac:dyDescent="0.25">
      <c r="A9652" t="s">
        <v>6</v>
      </c>
      <c r="B9652">
        <v>7.9000000000000001E-2</v>
      </c>
    </row>
    <row r="9653" spans="1:3" x14ac:dyDescent="0.25">
      <c r="A9653" t="s">
        <v>7</v>
      </c>
      <c r="B9653">
        <v>80179</v>
      </c>
      <c r="C9653">
        <v>1751441</v>
      </c>
    </row>
    <row r="9654" spans="1:3" x14ac:dyDescent="0.25">
      <c r="A9654" t="s">
        <v>8</v>
      </c>
      <c r="B9654">
        <v>4.0449999999999999</v>
      </c>
      <c r="C9654">
        <v>4.0469999999999997</v>
      </c>
    </row>
    <row r="9655" spans="1:3" x14ac:dyDescent="0.25">
      <c r="A9655" t="s">
        <v>9</v>
      </c>
      <c r="B9655">
        <v>80183</v>
      </c>
      <c r="C9655">
        <v>1751441</v>
      </c>
    </row>
    <row r="9656" spans="1:3" x14ac:dyDescent="0.25">
      <c r="A9656" t="s">
        <v>10</v>
      </c>
      <c r="B9656">
        <v>0.06</v>
      </c>
      <c r="C9656">
        <v>6.2E-2</v>
      </c>
    </row>
    <row r="9657" spans="1:3" x14ac:dyDescent="0.25">
      <c r="A9657" t="s">
        <v>11</v>
      </c>
      <c r="B9657">
        <v>-12849</v>
      </c>
      <c r="C9657">
        <v>1839620</v>
      </c>
    </row>
    <row r="9658" spans="1:3" x14ac:dyDescent="0.25">
      <c r="A9658" t="s">
        <v>12</v>
      </c>
      <c r="B9658">
        <v>4.5149999999999997</v>
      </c>
      <c r="C9658">
        <v>4.7969999999999997</v>
      </c>
    </row>
    <row r="9659" spans="1:3" x14ac:dyDescent="0.25">
      <c r="A9659" t="s">
        <v>13</v>
      </c>
      <c r="B9659">
        <v>85914</v>
      </c>
      <c r="C9659">
        <v>1740857</v>
      </c>
    </row>
    <row r="9660" spans="1:3" x14ac:dyDescent="0.25">
      <c r="A9660" t="s">
        <v>0</v>
      </c>
      <c r="B9660" t="s">
        <v>20</v>
      </c>
      <c r="C9660">
        <v>3</v>
      </c>
    </row>
    <row r="9661" spans="1:3" x14ac:dyDescent="0.25">
      <c r="A9661" t="s">
        <v>2</v>
      </c>
      <c r="B9661">
        <v>7.0000000000000007E-2</v>
      </c>
      <c r="C9661">
        <v>0.156</v>
      </c>
    </row>
    <row r="9662" spans="1:3" x14ac:dyDescent="0.25">
      <c r="A9662" t="s">
        <v>3</v>
      </c>
      <c r="B9662">
        <v>-58511</v>
      </c>
      <c r="C9662">
        <v>1826771</v>
      </c>
    </row>
    <row r="9663" spans="1:3" x14ac:dyDescent="0.25">
      <c r="A9663" t="s">
        <v>4</v>
      </c>
      <c r="B9663">
        <v>5.0000000000000001E-3</v>
      </c>
      <c r="C9663">
        <v>0</v>
      </c>
    </row>
    <row r="9664" spans="1:3" x14ac:dyDescent="0.25">
      <c r="A9664" t="s">
        <v>5</v>
      </c>
      <c r="B9664">
        <v>0</v>
      </c>
      <c r="C9664">
        <v>1768260</v>
      </c>
    </row>
    <row r="9665" spans="1:3" x14ac:dyDescent="0.25">
      <c r="A9665" t="s">
        <v>6</v>
      </c>
      <c r="B9665">
        <v>4.0000000000000001E-3</v>
      </c>
    </row>
    <row r="9666" spans="1:3" x14ac:dyDescent="0.25">
      <c r="A9666" t="s">
        <v>7</v>
      </c>
      <c r="B9666">
        <v>61</v>
      </c>
      <c r="C9666">
        <v>1768260</v>
      </c>
    </row>
    <row r="9667" spans="1:3" x14ac:dyDescent="0.25">
      <c r="A9667" t="s">
        <v>8</v>
      </c>
      <c r="B9667">
        <v>1.4950000000000001</v>
      </c>
      <c r="C9667">
        <v>1.5</v>
      </c>
    </row>
    <row r="9668" spans="1:3" x14ac:dyDescent="0.25">
      <c r="A9668" t="s">
        <v>9</v>
      </c>
      <c r="B9668">
        <v>61</v>
      </c>
      <c r="C9668">
        <v>1768260</v>
      </c>
    </row>
    <row r="9669" spans="1:3" x14ac:dyDescent="0.25">
      <c r="A9669" t="s">
        <v>10</v>
      </c>
      <c r="B9669">
        <v>1.4999999999999999E-2</v>
      </c>
      <c r="C9669">
        <v>1.6E-2</v>
      </c>
    </row>
    <row r="9670" spans="1:3" x14ac:dyDescent="0.25">
      <c r="A9670" t="s">
        <v>11</v>
      </c>
      <c r="B9670">
        <v>0</v>
      </c>
      <c r="C9670">
        <v>1767268</v>
      </c>
    </row>
    <row r="9671" spans="1:3" x14ac:dyDescent="0.25">
      <c r="A9671" t="s">
        <v>12</v>
      </c>
      <c r="B9671">
        <v>1.625</v>
      </c>
      <c r="C9671">
        <v>1.7030000000000001</v>
      </c>
    </row>
    <row r="9672" spans="1:3" x14ac:dyDescent="0.25">
      <c r="A9672" t="s">
        <v>13</v>
      </c>
      <c r="B9672">
        <v>-59503</v>
      </c>
      <c r="C9672">
        <v>1826771</v>
      </c>
    </row>
    <row r="9673" spans="1:3" x14ac:dyDescent="0.25">
      <c r="A9673" t="s">
        <v>0</v>
      </c>
      <c r="B9673" t="s">
        <v>20</v>
      </c>
      <c r="C9673">
        <v>4</v>
      </c>
    </row>
    <row r="9674" spans="1:3" x14ac:dyDescent="0.25">
      <c r="A9674" t="s">
        <v>2</v>
      </c>
      <c r="B9674">
        <v>6.5000000000000002E-2</v>
      </c>
      <c r="C9674">
        <v>0.23400000000000001</v>
      </c>
    </row>
    <row r="9675" spans="1:3" x14ac:dyDescent="0.25">
      <c r="A9675" t="s">
        <v>3</v>
      </c>
      <c r="B9675">
        <v>0</v>
      </c>
      <c r="C9675">
        <v>1767268</v>
      </c>
    </row>
    <row r="9676" spans="1:3" x14ac:dyDescent="0.25">
      <c r="A9676" t="s">
        <v>4</v>
      </c>
      <c r="B9676">
        <v>5.0000000000000001E-3</v>
      </c>
      <c r="C9676">
        <v>1.6E-2</v>
      </c>
    </row>
    <row r="9677" spans="1:3" x14ac:dyDescent="0.25">
      <c r="A9677" t="s">
        <v>5</v>
      </c>
      <c r="B9677">
        <v>0</v>
      </c>
      <c r="C9677">
        <v>1767268</v>
      </c>
    </row>
    <row r="9678" spans="1:3" x14ac:dyDescent="0.25">
      <c r="A9678" t="s">
        <v>6</v>
      </c>
      <c r="B9678">
        <v>7.0000000000000001E-3</v>
      </c>
    </row>
    <row r="9679" spans="1:3" x14ac:dyDescent="0.25">
      <c r="A9679" t="s">
        <v>7</v>
      </c>
      <c r="B9679">
        <v>-84169</v>
      </c>
      <c r="C9679">
        <v>1767268</v>
      </c>
    </row>
    <row r="9680" spans="1:3" x14ac:dyDescent="0.25">
      <c r="A9680" t="s">
        <v>8</v>
      </c>
      <c r="B9680">
        <v>1.585</v>
      </c>
      <c r="C9680">
        <v>1.5780000000000001</v>
      </c>
    </row>
    <row r="9681" spans="1:3" x14ac:dyDescent="0.25">
      <c r="A9681" t="s">
        <v>9</v>
      </c>
      <c r="B9681">
        <v>-83837</v>
      </c>
      <c r="C9681">
        <v>1767268</v>
      </c>
    </row>
    <row r="9682" spans="1:3" x14ac:dyDescent="0.25">
      <c r="A9682" t="s">
        <v>10</v>
      </c>
      <c r="B9682">
        <v>1.4999999999999999E-2</v>
      </c>
      <c r="C9682">
        <v>1.6E-2</v>
      </c>
    </row>
    <row r="9683" spans="1:3" x14ac:dyDescent="0.25">
      <c r="A9683" t="s">
        <v>11</v>
      </c>
      <c r="B9683">
        <v>29</v>
      </c>
      <c r="C9683">
        <v>1684271</v>
      </c>
    </row>
    <row r="9684" spans="1:3" x14ac:dyDescent="0.25">
      <c r="A9684" t="s">
        <v>12</v>
      </c>
      <c r="B9684">
        <v>1.71</v>
      </c>
      <c r="C9684">
        <v>1.891</v>
      </c>
    </row>
    <row r="9685" spans="1:3" x14ac:dyDescent="0.25">
      <c r="A9685" t="s">
        <v>13</v>
      </c>
      <c r="B9685">
        <v>-82969</v>
      </c>
      <c r="C9685">
        <v>1767268</v>
      </c>
    </row>
    <row r="9686" spans="1:3" x14ac:dyDescent="0.25">
      <c r="A9686" t="s">
        <v>0</v>
      </c>
      <c r="B9686" t="s">
        <v>20</v>
      </c>
      <c r="C9686">
        <v>5</v>
      </c>
    </row>
    <row r="9687" spans="1:3" x14ac:dyDescent="0.25">
      <c r="A9687" t="s">
        <v>2</v>
      </c>
      <c r="B9687">
        <v>6.5000000000000002E-2</v>
      </c>
      <c r="C9687">
        <v>0.23400000000000001</v>
      </c>
    </row>
    <row r="9688" spans="1:3" x14ac:dyDescent="0.25">
      <c r="A9688" t="s">
        <v>3</v>
      </c>
      <c r="B9688">
        <v>4325</v>
      </c>
      <c r="C9688">
        <v>1684300</v>
      </c>
    </row>
    <row r="9689" spans="1:3" x14ac:dyDescent="0.25">
      <c r="A9689" t="s">
        <v>4</v>
      </c>
      <c r="B9689">
        <v>0</v>
      </c>
      <c r="C9689">
        <v>0</v>
      </c>
    </row>
    <row r="9690" spans="1:3" x14ac:dyDescent="0.25">
      <c r="A9690" t="s">
        <v>5</v>
      </c>
      <c r="B9690">
        <v>0</v>
      </c>
      <c r="C9690">
        <v>1688625</v>
      </c>
    </row>
    <row r="9691" spans="1:3" x14ac:dyDescent="0.25">
      <c r="A9691" t="s">
        <v>6</v>
      </c>
      <c r="B9691">
        <v>4.0000000000000001E-3</v>
      </c>
    </row>
    <row r="9692" spans="1:3" x14ac:dyDescent="0.25">
      <c r="A9692" t="s">
        <v>7</v>
      </c>
      <c r="B9692">
        <v>125030</v>
      </c>
      <c r="C9692">
        <v>1688625</v>
      </c>
    </row>
    <row r="9693" spans="1:3" x14ac:dyDescent="0.25">
      <c r="A9693" t="s">
        <v>8</v>
      </c>
      <c r="B9693">
        <v>2.2799999999999998</v>
      </c>
      <c r="C9693">
        <v>2.2810000000000001</v>
      </c>
    </row>
    <row r="9694" spans="1:3" x14ac:dyDescent="0.25">
      <c r="A9694" t="s">
        <v>9</v>
      </c>
      <c r="B9694">
        <v>125030</v>
      </c>
      <c r="C9694">
        <v>1688625</v>
      </c>
    </row>
    <row r="9695" spans="1:3" x14ac:dyDescent="0.25">
      <c r="A9695" t="s">
        <v>10</v>
      </c>
      <c r="B9695">
        <v>5.0000000000000001E-3</v>
      </c>
      <c r="C9695">
        <v>0</v>
      </c>
    </row>
    <row r="9696" spans="1:3" x14ac:dyDescent="0.25">
      <c r="A9696" t="s">
        <v>11</v>
      </c>
      <c r="B9696">
        <v>0</v>
      </c>
      <c r="C9696">
        <v>1813656</v>
      </c>
    </row>
    <row r="9697" spans="1:3" x14ac:dyDescent="0.25">
      <c r="A9697" t="s">
        <v>12</v>
      </c>
      <c r="B9697">
        <v>2.4049999999999998</v>
      </c>
      <c r="C9697">
        <v>2.5779999999999998</v>
      </c>
    </row>
    <row r="9698" spans="1:3" x14ac:dyDescent="0.25">
      <c r="A9698" t="s">
        <v>13</v>
      </c>
      <c r="B9698">
        <v>129356</v>
      </c>
      <c r="C9698">
        <v>1684300</v>
      </c>
    </row>
    <row r="9699" spans="1:3" x14ac:dyDescent="0.25">
      <c r="A9699" t="s">
        <v>0</v>
      </c>
      <c r="B9699" t="s">
        <v>20</v>
      </c>
      <c r="C9699">
        <v>6</v>
      </c>
    </row>
    <row r="9700" spans="1:3" x14ac:dyDescent="0.25">
      <c r="A9700" t="s">
        <v>2</v>
      </c>
      <c r="B9700">
        <v>0.06</v>
      </c>
      <c r="C9700">
        <v>0.25</v>
      </c>
    </row>
    <row r="9701" spans="1:3" x14ac:dyDescent="0.25">
      <c r="A9701" t="s">
        <v>3</v>
      </c>
      <c r="B9701">
        <v>25215</v>
      </c>
      <c r="C9701">
        <v>1813656</v>
      </c>
    </row>
    <row r="9702" spans="1:3" x14ac:dyDescent="0.25">
      <c r="A9702" t="s">
        <v>4</v>
      </c>
      <c r="B9702">
        <v>5.0000000000000001E-3</v>
      </c>
      <c r="C9702">
        <v>0</v>
      </c>
    </row>
    <row r="9703" spans="1:3" x14ac:dyDescent="0.25">
      <c r="A9703" t="s">
        <v>5</v>
      </c>
      <c r="B9703">
        <v>0</v>
      </c>
      <c r="C9703">
        <v>1838871</v>
      </c>
    </row>
    <row r="9704" spans="1:3" x14ac:dyDescent="0.25">
      <c r="A9704" t="s">
        <v>6</v>
      </c>
      <c r="B9704">
        <v>4.0000000000000001E-3</v>
      </c>
    </row>
    <row r="9705" spans="1:3" x14ac:dyDescent="0.25">
      <c r="A9705" t="s">
        <v>7</v>
      </c>
      <c r="B9705">
        <v>4231</v>
      </c>
      <c r="C9705">
        <v>1838871</v>
      </c>
    </row>
    <row r="9706" spans="1:3" x14ac:dyDescent="0.25">
      <c r="A9706" t="s">
        <v>8</v>
      </c>
      <c r="B9706">
        <v>2.5099999999999998</v>
      </c>
      <c r="C9706">
        <v>2.516</v>
      </c>
    </row>
    <row r="9707" spans="1:3" x14ac:dyDescent="0.25">
      <c r="A9707" t="s">
        <v>9</v>
      </c>
      <c r="B9707">
        <v>4231</v>
      </c>
      <c r="C9707">
        <v>1838871</v>
      </c>
    </row>
    <row r="9708" spans="1:3" x14ac:dyDescent="0.25">
      <c r="A9708" t="s">
        <v>10</v>
      </c>
      <c r="B9708">
        <v>5.0000000000000001E-3</v>
      </c>
      <c r="C9708">
        <v>1.6E-2</v>
      </c>
    </row>
    <row r="9709" spans="1:3" x14ac:dyDescent="0.25">
      <c r="A9709" t="s">
        <v>11</v>
      </c>
      <c r="B9709">
        <v>0</v>
      </c>
      <c r="C9709">
        <v>1843102</v>
      </c>
    </row>
    <row r="9710" spans="1:3" x14ac:dyDescent="0.25">
      <c r="A9710" t="s">
        <v>12</v>
      </c>
      <c r="B9710">
        <v>2.63</v>
      </c>
      <c r="C9710">
        <v>2.8279999999999998</v>
      </c>
    </row>
    <row r="9711" spans="1:3" x14ac:dyDescent="0.25">
      <c r="A9711" t="s">
        <v>13</v>
      </c>
      <c r="B9711">
        <v>29446</v>
      </c>
      <c r="C9711">
        <v>1813656</v>
      </c>
    </row>
    <row r="9712" spans="1:3" x14ac:dyDescent="0.25">
      <c r="A9712" t="s">
        <v>0</v>
      </c>
      <c r="B9712" t="s">
        <v>20</v>
      </c>
      <c r="C9712">
        <v>7</v>
      </c>
    </row>
    <row r="9713" spans="1:3" x14ac:dyDescent="0.25">
      <c r="A9713" t="s">
        <v>2</v>
      </c>
      <c r="B9713">
        <v>0.06</v>
      </c>
      <c r="C9713">
        <v>0.26600000000000001</v>
      </c>
    </row>
    <row r="9714" spans="1:3" x14ac:dyDescent="0.25">
      <c r="A9714" t="s">
        <v>3</v>
      </c>
      <c r="B9714">
        <v>0</v>
      </c>
      <c r="C9714">
        <v>1843102</v>
      </c>
    </row>
    <row r="9715" spans="1:3" x14ac:dyDescent="0.25">
      <c r="A9715" t="s">
        <v>4</v>
      </c>
      <c r="B9715">
        <v>5.0000000000000001E-3</v>
      </c>
      <c r="C9715">
        <v>0</v>
      </c>
    </row>
    <row r="9716" spans="1:3" x14ac:dyDescent="0.25">
      <c r="A9716" t="s">
        <v>5</v>
      </c>
      <c r="B9716">
        <v>0</v>
      </c>
      <c r="C9716">
        <v>1843102</v>
      </c>
    </row>
    <row r="9717" spans="1:3" x14ac:dyDescent="0.25">
      <c r="A9717" t="s">
        <v>6</v>
      </c>
      <c r="B9717">
        <v>4.0000000000000001E-3</v>
      </c>
    </row>
    <row r="9718" spans="1:3" x14ac:dyDescent="0.25">
      <c r="A9718" t="s">
        <v>7</v>
      </c>
      <c r="B9718">
        <v>0</v>
      </c>
      <c r="C9718">
        <v>1843102</v>
      </c>
    </row>
    <row r="9719" spans="1:3" x14ac:dyDescent="0.25">
      <c r="A9719" t="s">
        <v>8</v>
      </c>
      <c r="B9719">
        <v>1.46</v>
      </c>
      <c r="C9719">
        <v>1.4530000000000001</v>
      </c>
    </row>
    <row r="9720" spans="1:3" x14ac:dyDescent="0.25">
      <c r="A9720" t="s">
        <v>9</v>
      </c>
      <c r="B9720">
        <v>0</v>
      </c>
      <c r="C9720">
        <v>1843102</v>
      </c>
    </row>
    <row r="9721" spans="1:3" x14ac:dyDescent="0.25">
      <c r="A9721" t="s">
        <v>10</v>
      </c>
      <c r="B9721">
        <v>0.01</v>
      </c>
      <c r="C9721">
        <v>1.6E-2</v>
      </c>
    </row>
    <row r="9722" spans="1:3" x14ac:dyDescent="0.25">
      <c r="A9722" t="s">
        <v>11</v>
      </c>
      <c r="B9722">
        <v>0</v>
      </c>
      <c r="C9722">
        <v>1843102</v>
      </c>
    </row>
    <row r="9723" spans="1:3" x14ac:dyDescent="0.25">
      <c r="A9723" t="s">
        <v>12</v>
      </c>
      <c r="B9723">
        <v>1.5649999999999999</v>
      </c>
      <c r="C9723">
        <v>1.766</v>
      </c>
    </row>
    <row r="9724" spans="1:3" x14ac:dyDescent="0.25">
      <c r="A9724" t="s">
        <v>13</v>
      </c>
      <c r="B9724">
        <v>0</v>
      </c>
      <c r="C9724">
        <v>1843102</v>
      </c>
    </row>
    <row r="9725" spans="1:3" x14ac:dyDescent="0.25">
      <c r="A9725" t="s">
        <v>0</v>
      </c>
      <c r="B9725" t="s">
        <v>20</v>
      </c>
      <c r="C9725">
        <v>12</v>
      </c>
    </row>
    <row r="9726" spans="1:3" x14ac:dyDescent="0.25">
      <c r="A9726" t="s">
        <v>2</v>
      </c>
      <c r="B9726">
        <v>7.4999999999999997E-2</v>
      </c>
      <c r="C9726">
        <v>0.29699999999999999</v>
      </c>
    </row>
    <row r="9727" spans="1:3" x14ac:dyDescent="0.25">
      <c r="A9727" t="s">
        <v>3</v>
      </c>
      <c r="B9727">
        <v>0</v>
      </c>
      <c r="C9727">
        <v>1843102</v>
      </c>
    </row>
    <row r="9728" spans="1:3" x14ac:dyDescent="0.25">
      <c r="A9728" t="s">
        <v>4</v>
      </c>
      <c r="B9728">
        <v>0</v>
      </c>
      <c r="C9728">
        <v>0</v>
      </c>
    </row>
    <row r="9729" spans="1:3" x14ac:dyDescent="0.25">
      <c r="A9729" t="s">
        <v>5</v>
      </c>
      <c r="B9729">
        <v>0</v>
      </c>
      <c r="C9729">
        <v>1843102</v>
      </c>
    </row>
    <row r="9730" spans="1:3" x14ac:dyDescent="0.25">
      <c r="A9730" t="s">
        <v>6</v>
      </c>
      <c r="B9730">
        <v>0.107</v>
      </c>
    </row>
    <row r="9731" spans="1:3" x14ac:dyDescent="0.25">
      <c r="A9731" t="s">
        <v>7</v>
      </c>
      <c r="B9731">
        <v>-118542</v>
      </c>
      <c r="C9731">
        <v>1843102</v>
      </c>
    </row>
    <row r="9732" spans="1:3" x14ac:dyDescent="0.25">
      <c r="A9732" t="s">
        <v>8</v>
      </c>
      <c r="B9732">
        <v>23.486000000000001</v>
      </c>
      <c r="C9732">
        <v>23.484000000000002</v>
      </c>
    </row>
    <row r="9733" spans="1:3" x14ac:dyDescent="0.25">
      <c r="A9733" t="s">
        <v>9</v>
      </c>
      <c r="B9733">
        <v>-118551</v>
      </c>
      <c r="C9733">
        <v>1843102</v>
      </c>
    </row>
    <row r="9734" spans="1:3" x14ac:dyDescent="0.25">
      <c r="A9734" t="s">
        <v>10</v>
      </c>
      <c r="B9734">
        <v>7.0000000000000007E-2</v>
      </c>
      <c r="C9734">
        <v>7.8E-2</v>
      </c>
    </row>
    <row r="9735" spans="1:3" x14ac:dyDescent="0.25">
      <c r="A9735" t="s">
        <v>11</v>
      </c>
      <c r="B9735">
        <v>-10007</v>
      </c>
      <c r="C9735">
        <v>1741541</v>
      </c>
    </row>
    <row r="9736" spans="1:3" x14ac:dyDescent="0.25">
      <c r="A9736" t="s">
        <v>12</v>
      </c>
      <c r="B9736">
        <v>24.056000000000001</v>
      </c>
      <c r="C9736">
        <v>24.280999999999999</v>
      </c>
    </row>
    <row r="9737" spans="1:3" x14ac:dyDescent="0.25">
      <c r="A9737" t="s">
        <v>13</v>
      </c>
      <c r="B9737">
        <v>-111567</v>
      </c>
      <c r="C9737">
        <v>1843102</v>
      </c>
    </row>
    <row r="9738" spans="1:3" x14ac:dyDescent="0.25">
      <c r="A9738" t="s">
        <v>0</v>
      </c>
      <c r="B9738" t="s">
        <v>20</v>
      </c>
      <c r="C9738">
        <v>13</v>
      </c>
    </row>
    <row r="9739" spans="1:3" x14ac:dyDescent="0.25">
      <c r="A9739" t="s">
        <v>2</v>
      </c>
      <c r="B9739">
        <v>6.5000000000000002E-2</v>
      </c>
      <c r="C9739">
        <v>0.26600000000000001</v>
      </c>
    </row>
    <row r="9740" spans="1:3" x14ac:dyDescent="0.25">
      <c r="A9740" t="s">
        <v>3</v>
      </c>
      <c r="B9740">
        <v>2056</v>
      </c>
      <c r="C9740">
        <v>1731535</v>
      </c>
    </row>
    <row r="9741" spans="1:3" x14ac:dyDescent="0.25">
      <c r="A9741" t="s">
        <v>4</v>
      </c>
      <c r="B9741">
        <v>0</v>
      </c>
      <c r="C9741">
        <v>0</v>
      </c>
    </row>
    <row r="9742" spans="1:3" x14ac:dyDescent="0.25">
      <c r="A9742" t="s">
        <v>5</v>
      </c>
      <c r="B9742">
        <v>0</v>
      </c>
      <c r="C9742">
        <v>1733591</v>
      </c>
    </row>
    <row r="9743" spans="1:3" x14ac:dyDescent="0.25">
      <c r="A9743" t="s">
        <v>6</v>
      </c>
      <c r="B9743">
        <v>8.0000000000000002E-3</v>
      </c>
    </row>
    <row r="9744" spans="1:3" x14ac:dyDescent="0.25">
      <c r="A9744" t="s">
        <v>7</v>
      </c>
      <c r="B9744">
        <v>279474</v>
      </c>
      <c r="C9744">
        <v>1733591</v>
      </c>
    </row>
    <row r="9745" spans="1:3" x14ac:dyDescent="0.25">
      <c r="A9745" t="s">
        <v>8</v>
      </c>
      <c r="B9745">
        <v>61.847000000000001</v>
      </c>
      <c r="C9745">
        <v>61.844000000000001</v>
      </c>
    </row>
    <row r="9746" spans="1:3" x14ac:dyDescent="0.25">
      <c r="A9746" t="s">
        <v>9</v>
      </c>
      <c r="B9746">
        <v>279474</v>
      </c>
      <c r="C9746">
        <v>1733591</v>
      </c>
    </row>
    <row r="9747" spans="1:3" x14ac:dyDescent="0.25">
      <c r="A9747" t="s">
        <v>10</v>
      </c>
      <c r="B9747">
        <v>5.0000000000000001E-3</v>
      </c>
      <c r="C9747">
        <v>1.6E-2</v>
      </c>
    </row>
    <row r="9748" spans="1:3" x14ac:dyDescent="0.25">
      <c r="A9748" t="s">
        <v>11</v>
      </c>
      <c r="B9748">
        <v>0</v>
      </c>
      <c r="C9748">
        <v>1715253</v>
      </c>
    </row>
    <row r="9749" spans="1:3" x14ac:dyDescent="0.25">
      <c r="A9749" t="s">
        <v>12</v>
      </c>
      <c r="B9749">
        <v>61.991999999999997</v>
      </c>
      <c r="C9749">
        <v>62.188000000000002</v>
      </c>
    </row>
    <row r="9750" spans="1:3" x14ac:dyDescent="0.25">
      <c r="A9750" t="s">
        <v>13</v>
      </c>
      <c r="B9750">
        <v>-16282</v>
      </c>
      <c r="C9750">
        <v>1731535</v>
      </c>
    </row>
    <row r="9751" spans="1:3" x14ac:dyDescent="0.25">
      <c r="A9751" t="s">
        <v>0</v>
      </c>
      <c r="B9751" t="s">
        <v>21</v>
      </c>
      <c r="C9751">
        <v>1</v>
      </c>
    </row>
    <row r="9752" spans="1:3" x14ac:dyDescent="0.25">
      <c r="A9752" t="s">
        <v>2</v>
      </c>
      <c r="B9752">
        <v>0.02</v>
      </c>
      <c r="C9752">
        <v>0</v>
      </c>
    </row>
    <row r="9753" spans="1:3" x14ac:dyDescent="0.25">
      <c r="A9753" t="s">
        <v>3</v>
      </c>
      <c r="B9753">
        <v>2175</v>
      </c>
      <c r="C9753">
        <v>1715253</v>
      </c>
    </row>
    <row r="9754" spans="1:3" x14ac:dyDescent="0.25">
      <c r="A9754" t="s">
        <v>4</v>
      </c>
      <c r="B9754">
        <v>5.0000000000000001E-3</v>
      </c>
      <c r="C9754">
        <v>0</v>
      </c>
    </row>
    <row r="9755" spans="1:3" x14ac:dyDescent="0.25">
      <c r="A9755" t="s">
        <v>5</v>
      </c>
      <c r="B9755">
        <v>0</v>
      </c>
      <c r="C9755">
        <v>1717428</v>
      </c>
    </row>
    <row r="9756" spans="1:3" x14ac:dyDescent="0.25">
      <c r="A9756" t="s">
        <v>6</v>
      </c>
      <c r="B9756">
        <v>7.0000000000000001E-3</v>
      </c>
    </row>
    <row r="9757" spans="1:3" x14ac:dyDescent="0.25">
      <c r="A9757" t="s">
        <v>7</v>
      </c>
      <c r="B9757">
        <v>4665</v>
      </c>
      <c r="C9757">
        <v>1717428</v>
      </c>
    </row>
    <row r="9758" spans="1:3" x14ac:dyDescent="0.25">
      <c r="A9758" t="s">
        <v>8</v>
      </c>
      <c r="B9758">
        <v>0.22500000000000001</v>
      </c>
      <c r="C9758">
        <v>0.23400000000000001</v>
      </c>
    </row>
    <row r="9759" spans="1:3" x14ac:dyDescent="0.25">
      <c r="A9759" t="s">
        <v>9</v>
      </c>
      <c r="B9759">
        <v>5734</v>
      </c>
      <c r="C9759">
        <v>1717428</v>
      </c>
    </row>
    <row r="9760" spans="1:3" x14ac:dyDescent="0.25">
      <c r="A9760" t="s">
        <v>10</v>
      </c>
      <c r="B9760">
        <v>0.02</v>
      </c>
      <c r="C9760">
        <v>1.6E-2</v>
      </c>
    </row>
    <row r="9761" spans="1:3" x14ac:dyDescent="0.25">
      <c r="A9761" t="s">
        <v>11</v>
      </c>
      <c r="B9761">
        <v>0</v>
      </c>
      <c r="C9761">
        <v>1727246</v>
      </c>
    </row>
    <row r="9762" spans="1:3" x14ac:dyDescent="0.25">
      <c r="A9762" t="s">
        <v>12</v>
      </c>
      <c r="B9762">
        <v>0.33</v>
      </c>
      <c r="C9762">
        <v>0.312</v>
      </c>
    </row>
    <row r="9763" spans="1:3" x14ac:dyDescent="0.25">
      <c r="A9763" t="s">
        <v>13</v>
      </c>
      <c r="B9763">
        <v>11993</v>
      </c>
      <c r="C9763">
        <v>1715253</v>
      </c>
    </row>
    <row r="9764" spans="1:3" x14ac:dyDescent="0.25">
      <c r="A9764" t="s">
        <v>0</v>
      </c>
      <c r="B9764" t="s">
        <v>21</v>
      </c>
      <c r="C9764">
        <v>2</v>
      </c>
    </row>
    <row r="9765" spans="1:3" x14ac:dyDescent="0.25">
      <c r="A9765" t="s">
        <v>2</v>
      </c>
      <c r="B9765">
        <v>0.02</v>
      </c>
      <c r="C9765">
        <v>0</v>
      </c>
    </row>
    <row r="9766" spans="1:3" x14ac:dyDescent="0.25">
      <c r="A9766" t="s">
        <v>3</v>
      </c>
      <c r="B9766">
        <v>123</v>
      </c>
      <c r="C9766">
        <v>1727246</v>
      </c>
    </row>
    <row r="9767" spans="1:3" x14ac:dyDescent="0.25">
      <c r="A9767" t="s">
        <v>4</v>
      </c>
      <c r="B9767">
        <v>0</v>
      </c>
      <c r="C9767">
        <v>0</v>
      </c>
    </row>
    <row r="9768" spans="1:3" x14ac:dyDescent="0.25">
      <c r="A9768" t="s">
        <v>5</v>
      </c>
      <c r="B9768">
        <v>0</v>
      </c>
      <c r="C9768">
        <v>1727369</v>
      </c>
    </row>
    <row r="9769" spans="1:3" x14ac:dyDescent="0.25">
      <c r="A9769" t="s">
        <v>6</v>
      </c>
      <c r="B9769">
        <v>0.01</v>
      </c>
    </row>
    <row r="9770" spans="1:3" x14ac:dyDescent="0.25">
      <c r="A9770" t="s">
        <v>7</v>
      </c>
      <c r="B9770">
        <v>5251</v>
      </c>
      <c r="C9770">
        <v>1727369</v>
      </c>
    </row>
    <row r="9771" spans="1:3" x14ac:dyDescent="0.25">
      <c r="A9771" t="s">
        <v>8</v>
      </c>
      <c r="B9771">
        <v>0.22500000000000001</v>
      </c>
      <c r="C9771">
        <v>0.219</v>
      </c>
    </row>
    <row r="9772" spans="1:3" x14ac:dyDescent="0.25">
      <c r="A9772" t="s">
        <v>9</v>
      </c>
      <c r="B9772">
        <v>7832</v>
      </c>
      <c r="C9772">
        <v>1727369</v>
      </c>
    </row>
    <row r="9773" spans="1:3" x14ac:dyDescent="0.25">
      <c r="A9773" t="s">
        <v>10</v>
      </c>
      <c r="B9773">
        <v>0.02</v>
      </c>
      <c r="C9773">
        <v>3.1E-2</v>
      </c>
    </row>
    <row r="9774" spans="1:3" x14ac:dyDescent="0.25">
      <c r="A9774" t="s">
        <v>11</v>
      </c>
      <c r="B9774">
        <v>-121651</v>
      </c>
      <c r="C9774">
        <v>1738170</v>
      </c>
    </row>
    <row r="9775" spans="1:3" x14ac:dyDescent="0.25">
      <c r="A9775" t="s">
        <v>12</v>
      </c>
      <c r="B9775">
        <v>0.39</v>
      </c>
      <c r="C9775">
        <v>0.35899999999999999</v>
      </c>
    </row>
    <row r="9776" spans="1:3" x14ac:dyDescent="0.25">
      <c r="A9776" t="s">
        <v>13</v>
      </c>
      <c r="B9776">
        <v>-110727</v>
      </c>
      <c r="C9776">
        <v>1727246</v>
      </c>
    </row>
    <row r="9777" spans="1:3" x14ac:dyDescent="0.25">
      <c r="A9777" t="s">
        <v>0</v>
      </c>
      <c r="B9777" t="s">
        <v>21</v>
      </c>
      <c r="C9777">
        <v>3</v>
      </c>
    </row>
    <row r="9778" spans="1:3" x14ac:dyDescent="0.25">
      <c r="A9778" t="s">
        <v>2</v>
      </c>
      <c r="B9778">
        <v>0.02</v>
      </c>
      <c r="C9778">
        <v>0</v>
      </c>
    </row>
    <row r="9779" spans="1:3" x14ac:dyDescent="0.25">
      <c r="A9779" t="s">
        <v>3</v>
      </c>
      <c r="B9779">
        <v>0</v>
      </c>
      <c r="C9779">
        <v>1616519</v>
      </c>
    </row>
    <row r="9780" spans="1:3" x14ac:dyDescent="0.25">
      <c r="A9780" t="s">
        <v>4</v>
      </c>
      <c r="B9780">
        <v>0</v>
      </c>
      <c r="C9780">
        <v>0</v>
      </c>
    </row>
    <row r="9781" spans="1:3" x14ac:dyDescent="0.25">
      <c r="A9781" t="s">
        <v>5</v>
      </c>
      <c r="B9781">
        <v>0</v>
      </c>
      <c r="C9781">
        <v>1616519</v>
      </c>
    </row>
    <row r="9782" spans="1:3" x14ac:dyDescent="0.25">
      <c r="A9782" t="s">
        <v>6</v>
      </c>
      <c r="B9782">
        <v>6.0000000000000001E-3</v>
      </c>
    </row>
    <row r="9783" spans="1:3" x14ac:dyDescent="0.25">
      <c r="A9783" t="s">
        <v>7</v>
      </c>
      <c r="B9783">
        <v>856</v>
      </c>
      <c r="C9783">
        <v>1616519</v>
      </c>
    </row>
    <row r="9784" spans="1:3" x14ac:dyDescent="0.25">
      <c r="A9784" t="s">
        <v>8</v>
      </c>
      <c r="B9784">
        <v>0.14000000000000001</v>
      </c>
      <c r="C9784">
        <v>0.14099999999999999</v>
      </c>
    </row>
    <row r="9785" spans="1:3" x14ac:dyDescent="0.25">
      <c r="A9785" t="s">
        <v>9</v>
      </c>
      <c r="B9785">
        <v>1769</v>
      </c>
      <c r="C9785">
        <v>1616519</v>
      </c>
    </row>
    <row r="9786" spans="1:3" x14ac:dyDescent="0.25">
      <c r="A9786" t="s">
        <v>10</v>
      </c>
      <c r="B9786">
        <v>1.4999999999999999E-2</v>
      </c>
      <c r="C9786">
        <v>1.6E-2</v>
      </c>
    </row>
    <row r="9787" spans="1:3" x14ac:dyDescent="0.25">
      <c r="A9787" t="s">
        <v>11</v>
      </c>
      <c r="B9787">
        <v>0</v>
      </c>
      <c r="C9787">
        <v>1621291</v>
      </c>
    </row>
    <row r="9788" spans="1:3" x14ac:dyDescent="0.25">
      <c r="A9788" t="s">
        <v>12</v>
      </c>
      <c r="B9788">
        <v>0.23</v>
      </c>
      <c r="C9788">
        <v>0.219</v>
      </c>
    </row>
    <row r="9789" spans="1:3" x14ac:dyDescent="0.25">
      <c r="A9789" t="s">
        <v>13</v>
      </c>
      <c r="B9789">
        <v>4772</v>
      </c>
      <c r="C9789">
        <v>1616519</v>
      </c>
    </row>
    <row r="9790" spans="1:3" x14ac:dyDescent="0.25">
      <c r="A9790" t="s">
        <v>0</v>
      </c>
      <c r="B9790" t="s">
        <v>21</v>
      </c>
      <c r="C9790">
        <v>4</v>
      </c>
    </row>
    <row r="9791" spans="1:3" x14ac:dyDescent="0.25">
      <c r="A9791" t="s">
        <v>2</v>
      </c>
      <c r="B9791">
        <v>0.02</v>
      </c>
      <c r="C9791">
        <v>1.6E-2</v>
      </c>
    </row>
    <row r="9792" spans="1:3" x14ac:dyDescent="0.25">
      <c r="A9792" t="s">
        <v>3</v>
      </c>
      <c r="B9792">
        <v>61</v>
      </c>
      <c r="C9792">
        <v>1621291</v>
      </c>
    </row>
    <row r="9793" spans="1:3" x14ac:dyDescent="0.25">
      <c r="A9793" t="s">
        <v>4</v>
      </c>
      <c r="B9793">
        <v>0</v>
      </c>
      <c r="C9793">
        <v>0</v>
      </c>
    </row>
    <row r="9794" spans="1:3" x14ac:dyDescent="0.25">
      <c r="A9794" t="s">
        <v>5</v>
      </c>
      <c r="B9794">
        <v>0</v>
      </c>
      <c r="C9794">
        <v>1621352</v>
      </c>
    </row>
    <row r="9795" spans="1:3" x14ac:dyDescent="0.25">
      <c r="A9795" t="s">
        <v>6</v>
      </c>
      <c r="B9795">
        <v>8.0000000000000002E-3</v>
      </c>
    </row>
    <row r="9796" spans="1:3" x14ac:dyDescent="0.25">
      <c r="A9796" t="s">
        <v>7</v>
      </c>
      <c r="B9796">
        <v>434</v>
      </c>
      <c r="C9796">
        <v>1621352</v>
      </c>
    </row>
    <row r="9797" spans="1:3" x14ac:dyDescent="0.25">
      <c r="A9797" t="s">
        <v>8</v>
      </c>
      <c r="B9797">
        <v>0.16500000000000001</v>
      </c>
      <c r="C9797">
        <v>0.17199999999999999</v>
      </c>
    </row>
    <row r="9798" spans="1:3" x14ac:dyDescent="0.25">
      <c r="A9798" t="s">
        <v>9</v>
      </c>
      <c r="B9798">
        <v>1278</v>
      </c>
      <c r="C9798">
        <v>1621352</v>
      </c>
    </row>
    <row r="9799" spans="1:3" x14ac:dyDescent="0.25">
      <c r="A9799" t="s">
        <v>10</v>
      </c>
      <c r="B9799">
        <v>1.4999999999999999E-2</v>
      </c>
      <c r="C9799">
        <v>0</v>
      </c>
    </row>
    <row r="9800" spans="1:3" x14ac:dyDescent="0.25">
      <c r="A9800" t="s">
        <v>11</v>
      </c>
      <c r="B9800">
        <v>82</v>
      </c>
      <c r="C9800">
        <v>1624584</v>
      </c>
    </row>
    <row r="9801" spans="1:3" x14ac:dyDescent="0.25">
      <c r="A9801" t="s">
        <v>12</v>
      </c>
      <c r="B9801">
        <v>0.27</v>
      </c>
      <c r="C9801">
        <v>0.25</v>
      </c>
    </row>
    <row r="9802" spans="1:3" x14ac:dyDescent="0.25">
      <c r="A9802" t="s">
        <v>13</v>
      </c>
      <c r="B9802">
        <v>3375</v>
      </c>
      <c r="C9802">
        <v>1621291</v>
      </c>
    </row>
    <row r="9803" spans="1:3" x14ac:dyDescent="0.25">
      <c r="A9803" t="s">
        <v>0</v>
      </c>
      <c r="B9803" t="s">
        <v>21</v>
      </c>
      <c r="C9803">
        <v>5</v>
      </c>
    </row>
    <row r="9804" spans="1:3" x14ac:dyDescent="0.25">
      <c r="A9804" t="s">
        <v>2</v>
      </c>
      <c r="B9804">
        <v>2.5000000000000001E-2</v>
      </c>
      <c r="C9804">
        <v>6.2E-2</v>
      </c>
    </row>
    <row r="9805" spans="1:3" x14ac:dyDescent="0.25">
      <c r="A9805" t="s">
        <v>3</v>
      </c>
      <c r="B9805">
        <v>-490578</v>
      </c>
      <c r="C9805">
        <v>1624666</v>
      </c>
    </row>
    <row r="9806" spans="1:3" x14ac:dyDescent="0.25">
      <c r="A9806" t="s">
        <v>4</v>
      </c>
      <c r="B9806">
        <v>0</v>
      </c>
      <c r="C9806">
        <v>0</v>
      </c>
    </row>
    <row r="9807" spans="1:3" x14ac:dyDescent="0.25">
      <c r="A9807" t="s">
        <v>5</v>
      </c>
      <c r="B9807">
        <v>0</v>
      </c>
      <c r="C9807">
        <v>1081618</v>
      </c>
    </row>
    <row r="9808" spans="1:3" x14ac:dyDescent="0.25">
      <c r="A9808" t="s">
        <v>6</v>
      </c>
      <c r="B9808">
        <v>7.0000000000000001E-3</v>
      </c>
    </row>
    <row r="9809" spans="1:3" x14ac:dyDescent="0.25">
      <c r="A9809" t="s">
        <v>7</v>
      </c>
      <c r="B9809">
        <v>897</v>
      </c>
      <c r="C9809">
        <v>1081618</v>
      </c>
    </row>
    <row r="9810" spans="1:3" x14ac:dyDescent="0.25">
      <c r="A9810" t="s">
        <v>8</v>
      </c>
      <c r="B9810">
        <v>0.14000000000000001</v>
      </c>
      <c r="C9810">
        <v>0.14099999999999999</v>
      </c>
    </row>
    <row r="9811" spans="1:3" x14ac:dyDescent="0.25">
      <c r="A9811" t="s">
        <v>9</v>
      </c>
      <c r="B9811">
        <v>2134</v>
      </c>
      <c r="C9811">
        <v>1081618</v>
      </c>
    </row>
    <row r="9812" spans="1:3" x14ac:dyDescent="0.25">
      <c r="A9812" t="s">
        <v>10</v>
      </c>
      <c r="B9812">
        <v>1.4999999999999999E-2</v>
      </c>
      <c r="C9812">
        <v>1.6E-2</v>
      </c>
    </row>
    <row r="9813" spans="1:3" x14ac:dyDescent="0.25">
      <c r="A9813" t="s">
        <v>11</v>
      </c>
      <c r="B9813">
        <v>0</v>
      </c>
      <c r="C9813">
        <v>1087295</v>
      </c>
    </row>
    <row r="9814" spans="1:3" x14ac:dyDescent="0.25">
      <c r="A9814" t="s">
        <v>12</v>
      </c>
      <c r="B9814">
        <v>0.245</v>
      </c>
      <c r="C9814">
        <v>0.28100000000000003</v>
      </c>
    </row>
    <row r="9815" spans="1:3" x14ac:dyDescent="0.25">
      <c r="A9815" t="s">
        <v>13</v>
      </c>
      <c r="B9815">
        <v>-537371</v>
      </c>
      <c r="C9815">
        <v>1624666</v>
      </c>
    </row>
    <row r="9816" spans="1:3" x14ac:dyDescent="0.25">
      <c r="A9816" t="s">
        <v>0</v>
      </c>
      <c r="B9816" t="s">
        <v>21</v>
      </c>
      <c r="C9816">
        <v>6</v>
      </c>
    </row>
    <row r="9817" spans="1:3" x14ac:dyDescent="0.25">
      <c r="A9817" t="s">
        <v>2</v>
      </c>
      <c r="B9817">
        <v>0.02</v>
      </c>
      <c r="C9817">
        <v>0</v>
      </c>
    </row>
    <row r="9818" spans="1:3" x14ac:dyDescent="0.25">
      <c r="A9818" t="s">
        <v>3</v>
      </c>
      <c r="B9818">
        <v>66</v>
      </c>
      <c r="C9818">
        <v>1087295</v>
      </c>
    </row>
    <row r="9819" spans="1:3" x14ac:dyDescent="0.25">
      <c r="A9819" t="s">
        <v>4</v>
      </c>
      <c r="B9819">
        <v>5.0000000000000001E-3</v>
      </c>
      <c r="C9819">
        <v>1.6E-2</v>
      </c>
    </row>
    <row r="9820" spans="1:3" x14ac:dyDescent="0.25">
      <c r="A9820" t="s">
        <v>5</v>
      </c>
      <c r="B9820">
        <v>0</v>
      </c>
      <c r="C9820">
        <v>1087361</v>
      </c>
    </row>
    <row r="9821" spans="1:3" x14ac:dyDescent="0.25">
      <c r="A9821" t="s">
        <v>6</v>
      </c>
      <c r="B9821">
        <v>8.0000000000000002E-3</v>
      </c>
    </row>
    <row r="9822" spans="1:3" x14ac:dyDescent="0.25">
      <c r="A9822" t="s">
        <v>7</v>
      </c>
      <c r="B9822">
        <v>1638</v>
      </c>
      <c r="C9822">
        <v>1087361</v>
      </c>
    </row>
    <row r="9823" spans="1:3" x14ac:dyDescent="0.25">
      <c r="A9823" t="s">
        <v>8</v>
      </c>
      <c r="B9823">
        <v>0.155</v>
      </c>
      <c r="C9823">
        <v>0.14099999999999999</v>
      </c>
    </row>
    <row r="9824" spans="1:3" x14ac:dyDescent="0.25">
      <c r="A9824" t="s">
        <v>9</v>
      </c>
      <c r="B9824">
        <v>3256</v>
      </c>
      <c r="C9824">
        <v>1087361</v>
      </c>
    </row>
    <row r="9825" spans="1:3" x14ac:dyDescent="0.25">
      <c r="A9825" t="s">
        <v>10</v>
      </c>
      <c r="B9825">
        <v>0.03</v>
      </c>
      <c r="C9825">
        <v>3.1E-2</v>
      </c>
    </row>
    <row r="9826" spans="1:3" x14ac:dyDescent="0.25">
      <c r="A9826" t="s">
        <v>11</v>
      </c>
      <c r="B9826">
        <v>-65012</v>
      </c>
      <c r="C9826">
        <v>1092547</v>
      </c>
    </row>
    <row r="9827" spans="1:3" x14ac:dyDescent="0.25">
      <c r="A9827" t="s">
        <v>12</v>
      </c>
      <c r="B9827">
        <v>0.27500000000000002</v>
      </c>
      <c r="C9827">
        <v>0.26600000000000001</v>
      </c>
    </row>
    <row r="9828" spans="1:3" x14ac:dyDescent="0.25">
      <c r="A9828" t="s">
        <v>13</v>
      </c>
      <c r="B9828">
        <v>-59761</v>
      </c>
      <c r="C9828">
        <v>1087295</v>
      </c>
    </row>
    <row r="9829" spans="1:3" x14ac:dyDescent="0.25">
      <c r="A9829" t="s">
        <v>0</v>
      </c>
      <c r="B9829" t="s">
        <v>21</v>
      </c>
      <c r="C9829">
        <v>7</v>
      </c>
    </row>
    <row r="9830" spans="1:3" x14ac:dyDescent="0.25">
      <c r="A9830" t="s">
        <v>2</v>
      </c>
      <c r="B9830">
        <v>0.02</v>
      </c>
      <c r="C9830">
        <v>1.6E-2</v>
      </c>
    </row>
    <row r="9831" spans="1:3" x14ac:dyDescent="0.25">
      <c r="A9831" t="s">
        <v>3</v>
      </c>
      <c r="B9831">
        <v>0</v>
      </c>
      <c r="C9831">
        <v>1027535</v>
      </c>
    </row>
    <row r="9832" spans="1:3" x14ac:dyDescent="0.25">
      <c r="A9832" t="s">
        <v>4</v>
      </c>
      <c r="B9832">
        <v>5.0000000000000001E-3</v>
      </c>
      <c r="C9832">
        <v>0</v>
      </c>
    </row>
    <row r="9833" spans="1:3" x14ac:dyDescent="0.25">
      <c r="A9833" t="s">
        <v>5</v>
      </c>
      <c r="B9833">
        <v>0</v>
      </c>
      <c r="C9833">
        <v>1027535</v>
      </c>
    </row>
    <row r="9834" spans="1:3" x14ac:dyDescent="0.25">
      <c r="A9834" t="s">
        <v>6</v>
      </c>
      <c r="B9834">
        <v>2E-3</v>
      </c>
    </row>
    <row r="9835" spans="1:3" x14ac:dyDescent="0.25">
      <c r="A9835" t="s">
        <v>7</v>
      </c>
      <c r="B9835">
        <v>0</v>
      </c>
      <c r="C9835">
        <v>1027535</v>
      </c>
    </row>
    <row r="9836" spans="1:3" x14ac:dyDescent="0.25">
      <c r="A9836" t="s">
        <v>8</v>
      </c>
      <c r="B9836">
        <v>0.02</v>
      </c>
      <c r="C9836">
        <v>1.6E-2</v>
      </c>
    </row>
    <row r="9837" spans="1:3" x14ac:dyDescent="0.25">
      <c r="A9837" t="s">
        <v>9</v>
      </c>
      <c r="B9837">
        <v>0</v>
      </c>
      <c r="C9837">
        <v>1027535</v>
      </c>
    </row>
    <row r="9838" spans="1:3" x14ac:dyDescent="0.25">
      <c r="A9838" t="s">
        <v>10</v>
      </c>
      <c r="B9838">
        <v>0.01</v>
      </c>
      <c r="C9838">
        <v>1.6E-2</v>
      </c>
    </row>
    <row r="9839" spans="1:3" x14ac:dyDescent="0.25">
      <c r="A9839" t="s">
        <v>11</v>
      </c>
      <c r="B9839">
        <v>0</v>
      </c>
      <c r="C9839">
        <v>1027535</v>
      </c>
    </row>
    <row r="9840" spans="1:3" x14ac:dyDescent="0.25">
      <c r="A9840" t="s">
        <v>12</v>
      </c>
      <c r="B9840">
        <v>7.0000000000000007E-2</v>
      </c>
      <c r="C9840">
        <v>6.2E-2</v>
      </c>
    </row>
    <row r="9841" spans="1:3" x14ac:dyDescent="0.25">
      <c r="A9841" t="s">
        <v>13</v>
      </c>
      <c r="B9841">
        <v>0</v>
      </c>
      <c r="C9841">
        <v>1027535</v>
      </c>
    </row>
    <row r="9842" spans="1:3" x14ac:dyDescent="0.25">
      <c r="A9842" t="s">
        <v>0</v>
      </c>
      <c r="B9842" t="s">
        <v>21</v>
      </c>
      <c r="C9842">
        <v>8</v>
      </c>
    </row>
    <row r="9843" spans="1:3" x14ac:dyDescent="0.25">
      <c r="A9843" t="s">
        <v>2</v>
      </c>
      <c r="B9843">
        <v>1.4999999999999999E-2</v>
      </c>
      <c r="C9843">
        <v>0</v>
      </c>
    </row>
    <row r="9844" spans="1:3" x14ac:dyDescent="0.25">
      <c r="A9844" t="s">
        <v>3</v>
      </c>
      <c r="B9844">
        <v>0</v>
      </c>
      <c r="C9844">
        <v>1027535</v>
      </c>
    </row>
    <row r="9845" spans="1:3" x14ac:dyDescent="0.25">
      <c r="A9845" t="s">
        <v>4</v>
      </c>
      <c r="B9845">
        <v>0</v>
      </c>
      <c r="C9845">
        <v>0</v>
      </c>
    </row>
    <row r="9846" spans="1:3" x14ac:dyDescent="0.25">
      <c r="A9846" t="s">
        <v>5</v>
      </c>
      <c r="B9846">
        <v>0</v>
      </c>
      <c r="C9846">
        <v>1027535</v>
      </c>
    </row>
    <row r="9847" spans="1:3" x14ac:dyDescent="0.25">
      <c r="A9847" t="s">
        <v>6</v>
      </c>
      <c r="B9847">
        <v>2E-3</v>
      </c>
    </row>
    <row r="9848" spans="1:3" x14ac:dyDescent="0.25">
      <c r="A9848" t="s">
        <v>7</v>
      </c>
      <c r="B9848">
        <v>0</v>
      </c>
      <c r="C9848">
        <v>1027535</v>
      </c>
    </row>
    <row r="9849" spans="1:3" x14ac:dyDescent="0.25">
      <c r="A9849" t="s">
        <v>8</v>
      </c>
      <c r="B9849">
        <v>0.02</v>
      </c>
      <c r="C9849">
        <v>3.1E-2</v>
      </c>
    </row>
    <row r="9850" spans="1:3" x14ac:dyDescent="0.25">
      <c r="A9850" t="s">
        <v>9</v>
      </c>
      <c r="B9850">
        <v>0</v>
      </c>
      <c r="C9850">
        <v>1027535</v>
      </c>
    </row>
    <row r="9851" spans="1:3" x14ac:dyDescent="0.25">
      <c r="A9851" t="s">
        <v>10</v>
      </c>
      <c r="B9851">
        <v>5.0000000000000001E-3</v>
      </c>
      <c r="C9851">
        <v>0</v>
      </c>
    </row>
    <row r="9852" spans="1:3" x14ac:dyDescent="0.25">
      <c r="A9852" t="s">
        <v>11</v>
      </c>
      <c r="B9852">
        <v>0</v>
      </c>
      <c r="C9852">
        <v>1027535</v>
      </c>
    </row>
    <row r="9853" spans="1:3" x14ac:dyDescent="0.25">
      <c r="A9853" t="s">
        <v>12</v>
      </c>
      <c r="B9853">
        <v>6.5000000000000002E-2</v>
      </c>
      <c r="C9853">
        <v>4.7E-2</v>
      </c>
    </row>
    <row r="9854" spans="1:3" x14ac:dyDescent="0.25">
      <c r="A9854" t="s">
        <v>13</v>
      </c>
      <c r="B9854">
        <v>0</v>
      </c>
      <c r="C9854">
        <v>1027535</v>
      </c>
    </row>
    <row r="9855" spans="1:3" x14ac:dyDescent="0.25">
      <c r="A9855" t="s">
        <v>0</v>
      </c>
      <c r="B9855" t="s">
        <v>21</v>
      </c>
      <c r="C9855">
        <v>9</v>
      </c>
    </row>
    <row r="9856" spans="1:3" x14ac:dyDescent="0.25">
      <c r="A9856" t="s">
        <v>2</v>
      </c>
      <c r="B9856">
        <v>0.02</v>
      </c>
      <c r="C9856">
        <v>0</v>
      </c>
    </row>
    <row r="9857" spans="1:3" x14ac:dyDescent="0.25">
      <c r="A9857" t="s">
        <v>3</v>
      </c>
      <c r="B9857">
        <v>0</v>
      </c>
      <c r="C9857">
        <v>1027535</v>
      </c>
    </row>
    <row r="9858" spans="1:3" x14ac:dyDescent="0.25">
      <c r="A9858" t="s">
        <v>4</v>
      </c>
      <c r="B9858">
        <v>0</v>
      </c>
      <c r="C9858">
        <v>0</v>
      </c>
    </row>
    <row r="9859" spans="1:3" x14ac:dyDescent="0.25">
      <c r="A9859" t="s">
        <v>5</v>
      </c>
      <c r="B9859">
        <v>0</v>
      </c>
      <c r="C9859">
        <v>1027535</v>
      </c>
    </row>
    <row r="9860" spans="1:3" x14ac:dyDescent="0.25">
      <c r="A9860" t="s">
        <v>6</v>
      </c>
      <c r="B9860">
        <v>2E-3</v>
      </c>
    </row>
    <row r="9861" spans="1:3" x14ac:dyDescent="0.25">
      <c r="A9861" t="s">
        <v>7</v>
      </c>
      <c r="B9861">
        <v>0</v>
      </c>
      <c r="C9861">
        <v>1027535</v>
      </c>
    </row>
    <row r="9862" spans="1:3" x14ac:dyDescent="0.25">
      <c r="A9862" t="s">
        <v>8</v>
      </c>
      <c r="B9862">
        <v>0.02</v>
      </c>
      <c r="C9862">
        <v>3.1E-2</v>
      </c>
    </row>
    <row r="9863" spans="1:3" x14ac:dyDescent="0.25">
      <c r="A9863" t="s">
        <v>9</v>
      </c>
      <c r="B9863">
        <v>0</v>
      </c>
      <c r="C9863">
        <v>1027535</v>
      </c>
    </row>
    <row r="9864" spans="1:3" x14ac:dyDescent="0.25">
      <c r="A9864" t="s">
        <v>10</v>
      </c>
      <c r="B9864">
        <v>0.01</v>
      </c>
      <c r="C9864">
        <v>0</v>
      </c>
    </row>
    <row r="9865" spans="1:3" x14ac:dyDescent="0.25">
      <c r="A9865" t="s">
        <v>11</v>
      </c>
      <c r="B9865">
        <v>0</v>
      </c>
      <c r="C9865">
        <v>1027535</v>
      </c>
    </row>
    <row r="9866" spans="1:3" x14ac:dyDescent="0.25">
      <c r="A9866" t="s">
        <v>12</v>
      </c>
      <c r="B9866">
        <v>6.5000000000000002E-2</v>
      </c>
      <c r="C9866">
        <v>4.7E-2</v>
      </c>
    </row>
    <row r="9867" spans="1:3" x14ac:dyDescent="0.25">
      <c r="A9867" t="s">
        <v>13</v>
      </c>
      <c r="B9867">
        <v>0</v>
      </c>
      <c r="C9867">
        <v>1027535</v>
      </c>
    </row>
    <row r="9868" spans="1:3" x14ac:dyDescent="0.25">
      <c r="A9868" t="s">
        <v>0</v>
      </c>
      <c r="B9868" t="s">
        <v>21</v>
      </c>
      <c r="C9868">
        <v>10</v>
      </c>
    </row>
    <row r="9869" spans="1:3" x14ac:dyDescent="0.25">
      <c r="A9869" t="s">
        <v>2</v>
      </c>
      <c r="B9869">
        <v>0.02</v>
      </c>
      <c r="C9869">
        <v>0</v>
      </c>
    </row>
    <row r="9870" spans="1:3" x14ac:dyDescent="0.25">
      <c r="A9870" t="s">
        <v>3</v>
      </c>
      <c r="B9870">
        <v>66</v>
      </c>
      <c r="C9870">
        <v>1027535</v>
      </c>
    </row>
    <row r="9871" spans="1:3" x14ac:dyDescent="0.25">
      <c r="A9871" t="s">
        <v>4</v>
      </c>
      <c r="B9871">
        <v>0</v>
      </c>
      <c r="C9871">
        <v>0</v>
      </c>
    </row>
    <row r="9872" spans="1:3" x14ac:dyDescent="0.25">
      <c r="A9872" t="s">
        <v>5</v>
      </c>
      <c r="B9872">
        <v>0</v>
      </c>
      <c r="C9872">
        <v>1027600</v>
      </c>
    </row>
    <row r="9873" spans="1:3" x14ac:dyDescent="0.25">
      <c r="A9873" t="s">
        <v>6</v>
      </c>
      <c r="B9873">
        <v>2E-3</v>
      </c>
    </row>
    <row r="9874" spans="1:3" x14ac:dyDescent="0.25">
      <c r="A9874" t="s">
        <v>7</v>
      </c>
      <c r="B9874">
        <v>0</v>
      </c>
      <c r="C9874">
        <v>1027600</v>
      </c>
    </row>
    <row r="9875" spans="1:3" x14ac:dyDescent="0.25">
      <c r="A9875" t="s">
        <v>8</v>
      </c>
      <c r="B9875">
        <v>0.02</v>
      </c>
      <c r="C9875">
        <v>1.6E-2</v>
      </c>
    </row>
    <row r="9876" spans="1:3" x14ac:dyDescent="0.25">
      <c r="A9876" t="s">
        <v>9</v>
      </c>
      <c r="B9876">
        <v>0</v>
      </c>
      <c r="C9876">
        <v>1027600</v>
      </c>
    </row>
    <row r="9877" spans="1:3" x14ac:dyDescent="0.25">
      <c r="A9877" t="s">
        <v>10</v>
      </c>
      <c r="B9877">
        <v>5.0000000000000001E-3</v>
      </c>
      <c r="C9877">
        <v>0</v>
      </c>
    </row>
    <row r="9878" spans="1:3" x14ac:dyDescent="0.25">
      <c r="A9878" t="s">
        <v>11</v>
      </c>
      <c r="B9878">
        <v>0</v>
      </c>
      <c r="C9878">
        <v>1027600</v>
      </c>
    </row>
    <row r="9879" spans="1:3" x14ac:dyDescent="0.25">
      <c r="A9879" t="s">
        <v>12</v>
      </c>
      <c r="B9879">
        <v>0.06</v>
      </c>
      <c r="C9879">
        <v>3.1E-2</v>
      </c>
    </row>
    <row r="9880" spans="1:3" x14ac:dyDescent="0.25">
      <c r="A9880" t="s">
        <v>13</v>
      </c>
      <c r="B9880">
        <v>66</v>
      </c>
      <c r="C9880">
        <v>1027535</v>
      </c>
    </row>
    <row r="9881" spans="1:3" x14ac:dyDescent="0.25">
      <c r="A9881" t="s">
        <v>0</v>
      </c>
      <c r="B9881" t="s">
        <v>21</v>
      </c>
      <c r="C9881">
        <v>11</v>
      </c>
    </row>
    <row r="9882" spans="1:3" x14ac:dyDescent="0.25">
      <c r="A9882" t="s">
        <v>2</v>
      </c>
      <c r="B9882">
        <v>0.04</v>
      </c>
      <c r="C9882">
        <v>0</v>
      </c>
    </row>
    <row r="9883" spans="1:3" x14ac:dyDescent="0.25">
      <c r="A9883" t="s">
        <v>3</v>
      </c>
      <c r="B9883">
        <v>-65012</v>
      </c>
      <c r="C9883">
        <v>1027600</v>
      </c>
    </row>
    <row r="9884" spans="1:3" x14ac:dyDescent="0.25">
      <c r="A9884" t="s">
        <v>4</v>
      </c>
      <c r="B9884">
        <v>5.0000000000000001E-3</v>
      </c>
      <c r="C9884">
        <v>0</v>
      </c>
    </row>
    <row r="9885" spans="1:3" x14ac:dyDescent="0.25">
      <c r="A9885" t="s">
        <v>5</v>
      </c>
      <c r="B9885">
        <v>0</v>
      </c>
      <c r="C9885">
        <v>962589</v>
      </c>
    </row>
    <row r="9886" spans="1:3" x14ac:dyDescent="0.25">
      <c r="A9886" t="s">
        <v>6</v>
      </c>
      <c r="B9886">
        <v>2E-3</v>
      </c>
    </row>
    <row r="9887" spans="1:3" x14ac:dyDescent="0.25">
      <c r="A9887" t="s">
        <v>7</v>
      </c>
      <c r="B9887">
        <v>0</v>
      </c>
      <c r="C9887">
        <v>962589</v>
      </c>
    </row>
    <row r="9888" spans="1:3" x14ac:dyDescent="0.25">
      <c r="A9888" t="s">
        <v>8</v>
      </c>
      <c r="B9888">
        <v>1.4999999999999999E-2</v>
      </c>
      <c r="C9888">
        <v>1.6E-2</v>
      </c>
    </row>
    <row r="9889" spans="1:3" x14ac:dyDescent="0.25">
      <c r="A9889" t="s">
        <v>9</v>
      </c>
      <c r="B9889">
        <v>0</v>
      </c>
      <c r="C9889">
        <v>962589</v>
      </c>
    </row>
    <row r="9890" spans="1:3" x14ac:dyDescent="0.25">
      <c r="A9890" t="s">
        <v>10</v>
      </c>
      <c r="B9890">
        <v>0.01</v>
      </c>
      <c r="C9890">
        <v>1.6E-2</v>
      </c>
    </row>
    <row r="9891" spans="1:3" x14ac:dyDescent="0.25">
      <c r="A9891" t="s">
        <v>11</v>
      </c>
      <c r="B9891">
        <v>0</v>
      </c>
      <c r="C9891">
        <v>962589</v>
      </c>
    </row>
    <row r="9892" spans="1:3" x14ac:dyDescent="0.25">
      <c r="A9892" t="s">
        <v>12</v>
      </c>
      <c r="B9892">
        <v>0.09</v>
      </c>
      <c r="C9892">
        <v>4.7E-2</v>
      </c>
    </row>
    <row r="9893" spans="1:3" x14ac:dyDescent="0.25">
      <c r="A9893" t="s">
        <v>13</v>
      </c>
      <c r="B9893">
        <v>-65012</v>
      </c>
      <c r="C9893">
        <v>1027600</v>
      </c>
    </row>
    <row r="9894" spans="1:3" x14ac:dyDescent="0.25">
      <c r="A9894" t="s">
        <v>0</v>
      </c>
      <c r="B9894" t="s">
        <v>21</v>
      </c>
      <c r="C9894">
        <v>12</v>
      </c>
    </row>
    <row r="9895" spans="1:3" x14ac:dyDescent="0.25">
      <c r="A9895" t="s">
        <v>2</v>
      </c>
      <c r="B9895">
        <v>0.02</v>
      </c>
      <c r="C9895">
        <v>0</v>
      </c>
    </row>
    <row r="9896" spans="1:3" x14ac:dyDescent="0.25">
      <c r="A9896" t="s">
        <v>3</v>
      </c>
      <c r="B9896">
        <v>4194</v>
      </c>
      <c r="C9896">
        <v>962589</v>
      </c>
    </row>
    <row r="9897" spans="1:3" x14ac:dyDescent="0.25">
      <c r="A9897" t="s">
        <v>4</v>
      </c>
      <c r="B9897">
        <v>0</v>
      </c>
      <c r="C9897">
        <v>0</v>
      </c>
    </row>
    <row r="9898" spans="1:3" x14ac:dyDescent="0.25">
      <c r="A9898" t="s">
        <v>5</v>
      </c>
      <c r="B9898">
        <v>0</v>
      </c>
      <c r="C9898">
        <v>966783</v>
      </c>
    </row>
    <row r="9899" spans="1:3" x14ac:dyDescent="0.25">
      <c r="A9899" t="s">
        <v>6</v>
      </c>
      <c r="B9899">
        <v>4.0000000000000001E-3</v>
      </c>
    </row>
    <row r="9900" spans="1:3" x14ac:dyDescent="0.25">
      <c r="A9900" t="s">
        <v>7</v>
      </c>
      <c r="B9900">
        <v>111</v>
      </c>
      <c r="C9900">
        <v>966783</v>
      </c>
    </row>
    <row r="9901" spans="1:3" x14ac:dyDescent="0.25">
      <c r="A9901" t="s">
        <v>8</v>
      </c>
      <c r="B9901">
        <v>7.0000000000000007E-2</v>
      </c>
      <c r="C9901">
        <v>7.8E-2</v>
      </c>
    </row>
    <row r="9902" spans="1:3" x14ac:dyDescent="0.25">
      <c r="A9902" t="s">
        <v>9</v>
      </c>
      <c r="B9902">
        <v>422</v>
      </c>
      <c r="C9902">
        <v>966783</v>
      </c>
    </row>
    <row r="9903" spans="1:3" x14ac:dyDescent="0.25">
      <c r="A9903" t="s">
        <v>10</v>
      </c>
      <c r="B9903">
        <v>1.4999999999999999E-2</v>
      </c>
      <c r="C9903">
        <v>1.6E-2</v>
      </c>
    </row>
    <row r="9904" spans="1:3" x14ac:dyDescent="0.25">
      <c r="A9904" t="s">
        <v>11</v>
      </c>
      <c r="B9904">
        <v>0</v>
      </c>
      <c r="C9904">
        <v>968212</v>
      </c>
    </row>
    <row r="9905" spans="1:3" x14ac:dyDescent="0.25">
      <c r="A9905" t="s">
        <v>12</v>
      </c>
      <c r="B9905">
        <v>0.15</v>
      </c>
      <c r="C9905">
        <v>0.14099999999999999</v>
      </c>
    </row>
    <row r="9906" spans="1:3" x14ac:dyDescent="0.25">
      <c r="A9906" t="s">
        <v>13</v>
      </c>
      <c r="B9906">
        <v>5624</v>
      </c>
      <c r="C9906">
        <v>962589</v>
      </c>
    </row>
    <row r="9907" spans="1:3" x14ac:dyDescent="0.25">
      <c r="A9907" t="s">
        <v>0</v>
      </c>
      <c r="B9907" t="s">
        <v>21</v>
      </c>
      <c r="C9907">
        <v>13</v>
      </c>
    </row>
    <row r="9908" spans="1:3" x14ac:dyDescent="0.25">
      <c r="A9908" t="s">
        <v>2</v>
      </c>
      <c r="B9908">
        <v>0.09</v>
      </c>
      <c r="C9908">
        <v>0</v>
      </c>
    </row>
    <row r="9909" spans="1:3" x14ac:dyDescent="0.25">
      <c r="A9909" t="s">
        <v>3</v>
      </c>
      <c r="B9909">
        <v>0</v>
      </c>
      <c r="C9909">
        <v>968212</v>
      </c>
    </row>
    <row r="9910" spans="1:3" x14ac:dyDescent="0.25">
      <c r="A9910" t="s">
        <v>4</v>
      </c>
      <c r="B9910">
        <v>5.0000000000000001E-3</v>
      </c>
      <c r="C9910">
        <v>1.6E-2</v>
      </c>
    </row>
    <row r="9911" spans="1:3" x14ac:dyDescent="0.25">
      <c r="A9911" t="s">
        <v>5</v>
      </c>
      <c r="B9911">
        <v>0</v>
      </c>
      <c r="C9911">
        <v>968212</v>
      </c>
    </row>
    <row r="9912" spans="1:3" x14ac:dyDescent="0.25">
      <c r="A9912" t="s">
        <v>6</v>
      </c>
      <c r="B9912">
        <v>2E-3</v>
      </c>
    </row>
    <row r="9913" spans="1:3" x14ac:dyDescent="0.25">
      <c r="A9913" t="s">
        <v>7</v>
      </c>
      <c r="B9913">
        <v>0</v>
      </c>
      <c r="C9913">
        <v>968212</v>
      </c>
    </row>
    <row r="9914" spans="1:3" x14ac:dyDescent="0.25">
      <c r="A9914" t="s">
        <v>8</v>
      </c>
      <c r="B9914">
        <v>1.4999999999999999E-2</v>
      </c>
      <c r="C9914">
        <v>1.6E-2</v>
      </c>
    </row>
    <row r="9915" spans="1:3" x14ac:dyDescent="0.25">
      <c r="A9915" t="s">
        <v>9</v>
      </c>
      <c r="B9915">
        <v>0</v>
      </c>
      <c r="C9915">
        <v>968212</v>
      </c>
    </row>
    <row r="9916" spans="1:3" x14ac:dyDescent="0.25">
      <c r="A9916" t="s">
        <v>10</v>
      </c>
      <c r="B9916">
        <v>5.0000000000000001E-3</v>
      </c>
      <c r="C9916">
        <v>1.6E-2</v>
      </c>
    </row>
    <row r="9917" spans="1:3" x14ac:dyDescent="0.25">
      <c r="A9917" t="s">
        <v>11</v>
      </c>
      <c r="B9917">
        <v>0</v>
      </c>
      <c r="C9917">
        <v>968212</v>
      </c>
    </row>
    <row r="9918" spans="1:3" x14ac:dyDescent="0.25">
      <c r="A9918" t="s">
        <v>12</v>
      </c>
      <c r="B9918">
        <v>0.16</v>
      </c>
      <c r="C9918">
        <v>7.8E-2</v>
      </c>
    </row>
    <row r="9919" spans="1:3" x14ac:dyDescent="0.25">
      <c r="A9919" t="s">
        <v>13</v>
      </c>
      <c r="B9919">
        <v>0</v>
      </c>
      <c r="C9919">
        <v>968212</v>
      </c>
    </row>
    <row r="9920" spans="1:3" x14ac:dyDescent="0.25">
      <c r="A9920" t="s">
        <v>0</v>
      </c>
      <c r="B9920" t="s">
        <v>22</v>
      </c>
      <c r="C9920">
        <v>1</v>
      </c>
    </row>
    <row r="9921" spans="1:3" x14ac:dyDescent="0.25">
      <c r="A9921" t="s">
        <v>2</v>
      </c>
      <c r="B9921">
        <v>0.125</v>
      </c>
      <c r="C9921">
        <v>0.64100000000000001</v>
      </c>
    </row>
    <row r="9922" spans="1:3" x14ac:dyDescent="0.25">
      <c r="A9922" t="s">
        <v>3</v>
      </c>
      <c r="B9922">
        <v>201355</v>
      </c>
      <c r="C9922">
        <v>968212</v>
      </c>
    </row>
    <row r="9923" spans="1:3" x14ac:dyDescent="0.25">
      <c r="A9923" t="s">
        <v>4</v>
      </c>
      <c r="B9923">
        <v>5.0000000000000001E-3</v>
      </c>
      <c r="C9923">
        <v>0</v>
      </c>
    </row>
    <row r="9924" spans="1:3" x14ac:dyDescent="0.25">
      <c r="A9924" t="s">
        <v>5</v>
      </c>
      <c r="B9924">
        <v>0</v>
      </c>
      <c r="C9924">
        <v>1169568</v>
      </c>
    </row>
    <row r="9925" spans="1:3" x14ac:dyDescent="0.25">
      <c r="A9925" t="s">
        <v>6</v>
      </c>
      <c r="B9925">
        <v>1.3919999999999999</v>
      </c>
    </row>
    <row r="9926" spans="1:3" x14ac:dyDescent="0.25">
      <c r="A9926" t="s">
        <v>7</v>
      </c>
      <c r="B9926">
        <v>111112</v>
      </c>
      <c r="C9926">
        <v>1169568</v>
      </c>
    </row>
    <row r="9927" spans="1:3" x14ac:dyDescent="0.25">
      <c r="A9927" t="s">
        <v>8</v>
      </c>
      <c r="B9927">
        <v>25.265999999999998</v>
      </c>
      <c r="C9927">
        <v>25.25</v>
      </c>
    </row>
    <row r="9928" spans="1:3" x14ac:dyDescent="0.25">
      <c r="A9928" t="s">
        <v>9</v>
      </c>
      <c r="B9928">
        <v>111120</v>
      </c>
      <c r="C9928">
        <v>1169568</v>
      </c>
    </row>
    <row r="9929" spans="1:3" x14ac:dyDescent="0.25">
      <c r="A9929" t="s">
        <v>10</v>
      </c>
      <c r="B9929">
        <v>0.78500000000000003</v>
      </c>
      <c r="C9929">
        <v>0.89100000000000001</v>
      </c>
    </row>
    <row r="9930" spans="1:3" x14ac:dyDescent="0.25">
      <c r="A9930" t="s">
        <v>11</v>
      </c>
      <c r="B9930">
        <v>-392868</v>
      </c>
      <c r="C9930">
        <v>1643422</v>
      </c>
    </row>
    <row r="9931" spans="1:3" x14ac:dyDescent="0.25">
      <c r="A9931" t="s">
        <v>12</v>
      </c>
      <c r="B9931">
        <v>33.765999999999998</v>
      </c>
      <c r="C9931">
        <v>34.375</v>
      </c>
    </row>
    <row r="9932" spans="1:3" x14ac:dyDescent="0.25">
      <c r="A9932" t="s">
        <v>13</v>
      </c>
      <c r="B9932">
        <v>282341</v>
      </c>
      <c r="C9932">
        <v>968212</v>
      </c>
    </row>
    <row r="9933" spans="1:3" x14ac:dyDescent="0.25">
      <c r="A9933" t="s">
        <v>0</v>
      </c>
      <c r="B9933" t="s">
        <v>22</v>
      </c>
      <c r="C9933">
        <v>2</v>
      </c>
    </row>
    <row r="9934" spans="1:3" x14ac:dyDescent="0.25">
      <c r="A9934" t="s">
        <v>2</v>
      </c>
      <c r="B9934">
        <v>4.4999999999999998E-2</v>
      </c>
      <c r="C9934">
        <v>4.7E-2</v>
      </c>
    </row>
    <row r="9935" spans="1:3" x14ac:dyDescent="0.25">
      <c r="A9935" t="s">
        <v>3</v>
      </c>
      <c r="B9935">
        <v>2036</v>
      </c>
      <c r="C9935">
        <v>1250554</v>
      </c>
    </row>
    <row r="9936" spans="1:3" x14ac:dyDescent="0.25">
      <c r="A9936" t="s">
        <v>4</v>
      </c>
      <c r="B9936">
        <v>5.0000000000000001E-3</v>
      </c>
      <c r="C9936">
        <v>0</v>
      </c>
    </row>
    <row r="9937" spans="1:3" x14ac:dyDescent="0.25">
      <c r="A9937" t="s">
        <v>5</v>
      </c>
      <c r="B9937">
        <v>0</v>
      </c>
      <c r="C9937">
        <v>1252590</v>
      </c>
    </row>
    <row r="9938" spans="1:3" x14ac:dyDescent="0.25">
      <c r="A9938" t="s">
        <v>6</v>
      </c>
      <c r="B9938">
        <v>9.2999999999999999E-2</v>
      </c>
    </row>
    <row r="9939" spans="1:3" x14ac:dyDescent="0.25">
      <c r="A9939" t="s">
        <v>7</v>
      </c>
      <c r="B9939">
        <v>-3252</v>
      </c>
      <c r="C9939">
        <v>1252590</v>
      </c>
    </row>
    <row r="9940" spans="1:3" x14ac:dyDescent="0.25">
      <c r="A9940" t="s">
        <v>8</v>
      </c>
      <c r="B9940">
        <v>2.27</v>
      </c>
      <c r="C9940">
        <v>2.266</v>
      </c>
    </row>
    <row r="9941" spans="1:3" x14ac:dyDescent="0.25">
      <c r="A9941" t="s">
        <v>9</v>
      </c>
      <c r="B9941">
        <v>-3244</v>
      </c>
      <c r="C9941">
        <v>1252590</v>
      </c>
    </row>
    <row r="9942" spans="1:3" x14ac:dyDescent="0.25">
      <c r="A9942" t="s">
        <v>10</v>
      </c>
      <c r="B9942">
        <v>0.06</v>
      </c>
      <c r="C9942">
        <v>4.7E-2</v>
      </c>
    </row>
    <row r="9943" spans="1:3" x14ac:dyDescent="0.25">
      <c r="A9943" t="s">
        <v>11</v>
      </c>
      <c r="B9943">
        <v>-13758</v>
      </c>
      <c r="C9943">
        <v>1262453</v>
      </c>
    </row>
    <row r="9944" spans="1:3" x14ac:dyDescent="0.25">
      <c r="A9944" t="s">
        <v>12</v>
      </c>
      <c r="B9944">
        <v>2.73</v>
      </c>
      <c r="C9944">
        <v>2.7189999999999999</v>
      </c>
    </row>
    <row r="9945" spans="1:3" x14ac:dyDescent="0.25">
      <c r="A9945" t="s">
        <v>13</v>
      </c>
      <c r="B9945">
        <v>-1860</v>
      </c>
      <c r="C9945">
        <v>1250554</v>
      </c>
    </row>
    <row r="9946" spans="1:3" x14ac:dyDescent="0.25">
      <c r="A9946" t="s">
        <v>0</v>
      </c>
      <c r="B9946" t="s">
        <v>22</v>
      </c>
      <c r="C9946">
        <v>3</v>
      </c>
    </row>
    <row r="9947" spans="1:3" x14ac:dyDescent="0.25">
      <c r="A9947" t="s">
        <v>2</v>
      </c>
      <c r="B9947">
        <v>3.5000000000000003E-2</v>
      </c>
      <c r="C9947">
        <v>0.14099999999999999</v>
      </c>
    </row>
    <row r="9948" spans="1:3" x14ac:dyDescent="0.25">
      <c r="A9948" t="s">
        <v>3</v>
      </c>
      <c r="B9948">
        <v>6558</v>
      </c>
      <c r="C9948">
        <v>1248694</v>
      </c>
    </row>
    <row r="9949" spans="1:3" x14ac:dyDescent="0.25">
      <c r="A9949" t="s">
        <v>4</v>
      </c>
      <c r="B9949">
        <v>5.0000000000000001E-3</v>
      </c>
      <c r="C9949">
        <v>0</v>
      </c>
    </row>
    <row r="9950" spans="1:3" x14ac:dyDescent="0.25">
      <c r="A9950" t="s">
        <v>5</v>
      </c>
      <c r="B9950">
        <v>0</v>
      </c>
      <c r="C9950">
        <v>1255252</v>
      </c>
    </row>
    <row r="9951" spans="1:3" x14ac:dyDescent="0.25">
      <c r="A9951" t="s">
        <v>6</v>
      </c>
      <c r="B9951">
        <v>5.0000000000000001E-3</v>
      </c>
    </row>
    <row r="9952" spans="1:3" x14ac:dyDescent="0.25">
      <c r="A9952" t="s">
        <v>7</v>
      </c>
      <c r="B9952">
        <v>10760</v>
      </c>
      <c r="C9952">
        <v>1255252</v>
      </c>
    </row>
    <row r="9953" spans="1:3" x14ac:dyDescent="0.25">
      <c r="A9953" t="s">
        <v>8</v>
      </c>
      <c r="B9953">
        <v>0.63</v>
      </c>
      <c r="C9953">
        <v>0.625</v>
      </c>
    </row>
    <row r="9954" spans="1:3" x14ac:dyDescent="0.25">
      <c r="A9954" t="s">
        <v>9</v>
      </c>
      <c r="B9954">
        <v>11055</v>
      </c>
      <c r="C9954">
        <v>1255252</v>
      </c>
    </row>
    <row r="9955" spans="1:3" x14ac:dyDescent="0.25">
      <c r="A9955" t="s">
        <v>10</v>
      </c>
      <c r="B9955">
        <v>1.4999999999999999E-2</v>
      </c>
      <c r="C9955">
        <v>1.6E-2</v>
      </c>
    </row>
    <row r="9956" spans="1:3" x14ac:dyDescent="0.25">
      <c r="A9956" t="s">
        <v>11</v>
      </c>
      <c r="B9956">
        <v>0</v>
      </c>
      <c r="C9956">
        <v>1268290</v>
      </c>
    </row>
    <row r="9957" spans="1:3" x14ac:dyDescent="0.25">
      <c r="A9957" t="s">
        <v>12</v>
      </c>
      <c r="B9957">
        <v>0.73</v>
      </c>
      <c r="C9957">
        <v>0.82799999999999996</v>
      </c>
    </row>
    <row r="9958" spans="1:3" x14ac:dyDescent="0.25">
      <c r="A9958" t="s">
        <v>13</v>
      </c>
      <c r="B9958">
        <v>19595</v>
      </c>
      <c r="C9958">
        <v>1248694</v>
      </c>
    </row>
    <row r="9959" spans="1:3" x14ac:dyDescent="0.25">
      <c r="A9959" t="s">
        <v>0</v>
      </c>
      <c r="B9959" t="s">
        <v>22</v>
      </c>
      <c r="C9959">
        <v>4</v>
      </c>
    </row>
    <row r="9960" spans="1:3" x14ac:dyDescent="0.25">
      <c r="A9960" t="s">
        <v>2</v>
      </c>
      <c r="B9960">
        <v>5.5E-2</v>
      </c>
      <c r="C9960">
        <v>1.6E-2</v>
      </c>
    </row>
    <row r="9961" spans="1:3" x14ac:dyDescent="0.25">
      <c r="A9961" t="s">
        <v>3</v>
      </c>
      <c r="B9961">
        <v>205</v>
      </c>
      <c r="C9961">
        <v>1268290</v>
      </c>
    </row>
    <row r="9962" spans="1:3" x14ac:dyDescent="0.25">
      <c r="A9962" t="s">
        <v>4</v>
      </c>
      <c r="B9962">
        <v>0</v>
      </c>
      <c r="C9962">
        <v>0</v>
      </c>
    </row>
    <row r="9963" spans="1:3" x14ac:dyDescent="0.25">
      <c r="A9963" t="s">
        <v>5</v>
      </c>
      <c r="B9963">
        <v>0</v>
      </c>
      <c r="C9963">
        <v>1268494</v>
      </c>
    </row>
    <row r="9964" spans="1:3" x14ac:dyDescent="0.25">
      <c r="A9964" t="s">
        <v>6</v>
      </c>
      <c r="B9964">
        <v>4.0000000000000001E-3</v>
      </c>
    </row>
    <row r="9965" spans="1:3" x14ac:dyDescent="0.25">
      <c r="A9965" t="s">
        <v>7</v>
      </c>
      <c r="B9965">
        <v>1171</v>
      </c>
      <c r="C9965">
        <v>1268494</v>
      </c>
    </row>
    <row r="9966" spans="1:3" x14ac:dyDescent="0.25">
      <c r="A9966" t="s">
        <v>8</v>
      </c>
      <c r="B9966">
        <v>0.62</v>
      </c>
      <c r="C9966">
        <v>0.625</v>
      </c>
    </row>
    <row r="9967" spans="1:3" x14ac:dyDescent="0.25">
      <c r="A9967" t="s">
        <v>9</v>
      </c>
      <c r="B9967">
        <v>1442</v>
      </c>
      <c r="C9967">
        <v>1268494</v>
      </c>
    </row>
    <row r="9968" spans="1:3" x14ac:dyDescent="0.25">
      <c r="A9968" t="s">
        <v>10</v>
      </c>
      <c r="B9968">
        <v>1.4999999999999999E-2</v>
      </c>
      <c r="C9968">
        <v>1.6E-2</v>
      </c>
    </row>
    <row r="9969" spans="1:3" x14ac:dyDescent="0.25">
      <c r="A9969" t="s">
        <v>11</v>
      </c>
      <c r="B9969">
        <v>0</v>
      </c>
      <c r="C9969">
        <v>1271669</v>
      </c>
    </row>
    <row r="9970" spans="1:3" x14ac:dyDescent="0.25">
      <c r="A9970" t="s">
        <v>12</v>
      </c>
      <c r="B9970">
        <v>0.745</v>
      </c>
      <c r="C9970">
        <v>0.70299999999999996</v>
      </c>
    </row>
    <row r="9971" spans="1:3" x14ac:dyDescent="0.25">
      <c r="A9971" t="s">
        <v>13</v>
      </c>
      <c r="B9971">
        <v>3379</v>
      </c>
      <c r="C9971">
        <v>1268290</v>
      </c>
    </row>
    <row r="9972" spans="1:3" x14ac:dyDescent="0.25">
      <c r="A9972" t="s">
        <v>0</v>
      </c>
      <c r="B9972" t="s">
        <v>22</v>
      </c>
      <c r="C9972">
        <v>5</v>
      </c>
    </row>
    <row r="9973" spans="1:3" x14ac:dyDescent="0.25">
      <c r="A9973" t="s">
        <v>2</v>
      </c>
      <c r="B9973">
        <v>3.5000000000000003E-2</v>
      </c>
      <c r="C9973">
        <v>0</v>
      </c>
    </row>
    <row r="9974" spans="1:3" x14ac:dyDescent="0.25">
      <c r="A9974" t="s">
        <v>3</v>
      </c>
      <c r="B9974">
        <v>0</v>
      </c>
      <c r="C9974">
        <v>1271669</v>
      </c>
    </row>
    <row r="9975" spans="1:3" x14ac:dyDescent="0.25">
      <c r="A9975" t="s">
        <v>4</v>
      </c>
      <c r="B9975">
        <v>0</v>
      </c>
      <c r="C9975">
        <v>0</v>
      </c>
    </row>
    <row r="9976" spans="1:3" x14ac:dyDescent="0.25">
      <c r="A9976" t="s">
        <v>5</v>
      </c>
      <c r="B9976">
        <v>0</v>
      </c>
      <c r="C9976">
        <v>1271669</v>
      </c>
    </row>
    <row r="9977" spans="1:3" x14ac:dyDescent="0.25">
      <c r="A9977" t="s">
        <v>6</v>
      </c>
      <c r="B9977">
        <v>3.0000000000000001E-3</v>
      </c>
    </row>
    <row r="9978" spans="1:3" x14ac:dyDescent="0.25">
      <c r="A9978" t="s">
        <v>7</v>
      </c>
      <c r="B9978">
        <v>27402</v>
      </c>
      <c r="C9978">
        <v>1271669</v>
      </c>
    </row>
    <row r="9979" spans="1:3" x14ac:dyDescent="0.25">
      <c r="A9979" t="s">
        <v>8</v>
      </c>
      <c r="B9979">
        <v>0.68</v>
      </c>
      <c r="C9979">
        <v>0.68799999999999994</v>
      </c>
    </row>
    <row r="9980" spans="1:3" x14ac:dyDescent="0.25">
      <c r="A9980" t="s">
        <v>9</v>
      </c>
      <c r="B9980">
        <v>27402</v>
      </c>
      <c r="C9980">
        <v>1271669</v>
      </c>
    </row>
    <row r="9981" spans="1:3" x14ac:dyDescent="0.25">
      <c r="A9981" t="s">
        <v>10</v>
      </c>
      <c r="B9981">
        <v>0.01</v>
      </c>
      <c r="C9981">
        <v>0</v>
      </c>
    </row>
    <row r="9982" spans="1:3" x14ac:dyDescent="0.25">
      <c r="A9982" t="s">
        <v>11</v>
      </c>
      <c r="B9982">
        <v>0</v>
      </c>
      <c r="C9982">
        <v>1299071</v>
      </c>
    </row>
    <row r="9983" spans="1:3" x14ac:dyDescent="0.25">
      <c r="A9983" t="s">
        <v>12</v>
      </c>
      <c r="B9983">
        <v>0.77</v>
      </c>
      <c r="C9983">
        <v>0.73399999999999999</v>
      </c>
    </row>
    <row r="9984" spans="1:3" x14ac:dyDescent="0.25">
      <c r="A9984" t="s">
        <v>13</v>
      </c>
      <c r="B9984">
        <v>27402</v>
      </c>
      <c r="C9984">
        <v>1271669</v>
      </c>
    </row>
    <row r="9985" spans="1:3" x14ac:dyDescent="0.25">
      <c r="A9985" t="s">
        <v>0</v>
      </c>
      <c r="B9985" t="s">
        <v>22</v>
      </c>
      <c r="C9985">
        <v>6</v>
      </c>
    </row>
    <row r="9986" spans="1:3" x14ac:dyDescent="0.25">
      <c r="A9986" t="s">
        <v>2</v>
      </c>
      <c r="B9986">
        <v>3.5000000000000003E-2</v>
      </c>
      <c r="C9986">
        <v>1.6E-2</v>
      </c>
    </row>
    <row r="9987" spans="1:3" x14ac:dyDescent="0.25">
      <c r="A9987" t="s">
        <v>3</v>
      </c>
      <c r="B9987">
        <v>0</v>
      </c>
      <c r="C9987">
        <v>1299071</v>
      </c>
    </row>
    <row r="9988" spans="1:3" x14ac:dyDescent="0.25">
      <c r="A9988" t="s">
        <v>4</v>
      </c>
      <c r="B9988">
        <v>0</v>
      </c>
      <c r="C9988">
        <v>0</v>
      </c>
    </row>
    <row r="9989" spans="1:3" x14ac:dyDescent="0.25">
      <c r="A9989" t="s">
        <v>5</v>
      </c>
      <c r="B9989">
        <v>0</v>
      </c>
      <c r="C9989">
        <v>1299071</v>
      </c>
    </row>
    <row r="9990" spans="1:3" x14ac:dyDescent="0.25">
      <c r="A9990" t="s">
        <v>6</v>
      </c>
      <c r="B9990">
        <v>3.0000000000000001E-3</v>
      </c>
    </row>
    <row r="9991" spans="1:3" x14ac:dyDescent="0.25">
      <c r="A9991" t="s">
        <v>7</v>
      </c>
      <c r="B9991">
        <v>0</v>
      </c>
      <c r="C9991">
        <v>1299071</v>
      </c>
    </row>
    <row r="9992" spans="1:3" x14ac:dyDescent="0.25">
      <c r="A9992" t="s">
        <v>8</v>
      </c>
      <c r="B9992">
        <v>0.65500000000000003</v>
      </c>
      <c r="C9992">
        <v>0.65600000000000003</v>
      </c>
    </row>
    <row r="9993" spans="1:3" x14ac:dyDescent="0.25">
      <c r="A9993" t="s">
        <v>9</v>
      </c>
      <c r="B9993">
        <v>0</v>
      </c>
      <c r="C9993">
        <v>1299071</v>
      </c>
    </row>
    <row r="9994" spans="1:3" x14ac:dyDescent="0.25">
      <c r="A9994" t="s">
        <v>10</v>
      </c>
      <c r="B9994">
        <v>0.01</v>
      </c>
      <c r="C9994">
        <v>0</v>
      </c>
    </row>
    <row r="9995" spans="1:3" x14ac:dyDescent="0.25">
      <c r="A9995" t="s">
        <v>11</v>
      </c>
      <c r="B9995">
        <v>0</v>
      </c>
      <c r="C9995">
        <v>1299071</v>
      </c>
    </row>
    <row r="9996" spans="1:3" x14ac:dyDescent="0.25">
      <c r="A9996" t="s">
        <v>12</v>
      </c>
      <c r="B9996">
        <v>0.72</v>
      </c>
      <c r="C9996">
        <v>0.70299999999999996</v>
      </c>
    </row>
    <row r="9997" spans="1:3" x14ac:dyDescent="0.25">
      <c r="A9997" t="s">
        <v>13</v>
      </c>
      <c r="B9997">
        <v>0</v>
      </c>
      <c r="C9997">
        <v>1299071</v>
      </c>
    </row>
    <row r="9998" spans="1:3" x14ac:dyDescent="0.25">
      <c r="A9998" t="s">
        <v>0</v>
      </c>
      <c r="B9998" t="s">
        <v>22</v>
      </c>
      <c r="C9998">
        <v>7</v>
      </c>
    </row>
    <row r="9999" spans="1:3" x14ac:dyDescent="0.25">
      <c r="A9999" t="s">
        <v>2</v>
      </c>
      <c r="B9999">
        <v>3.5000000000000003E-2</v>
      </c>
      <c r="C9999">
        <v>1.6E-2</v>
      </c>
    </row>
    <row r="10000" spans="1:3" x14ac:dyDescent="0.25">
      <c r="A10000" t="s">
        <v>3</v>
      </c>
      <c r="B10000">
        <v>0</v>
      </c>
      <c r="C10000">
        <v>1299071</v>
      </c>
    </row>
    <row r="10001" spans="1:3" x14ac:dyDescent="0.25">
      <c r="A10001" t="s">
        <v>4</v>
      </c>
      <c r="B10001">
        <v>0</v>
      </c>
      <c r="C10001">
        <v>0</v>
      </c>
    </row>
    <row r="10002" spans="1:3" x14ac:dyDescent="0.25">
      <c r="A10002" t="s">
        <v>5</v>
      </c>
      <c r="B10002">
        <v>0</v>
      </c>
      <c r="C10002">
        <v>1299071</v>
      </c>
    </row>
    <row r="10003" spans="1:3" x14ac:dyDescent="0.25">
      <c r="A10003" t="s">
        <v>6</v>
      </c>
      <c r="B10003">
        <v>3.0000000000000001E-3</v>
      </c>
    </row>
    <row r="10004" spans="1:3" x14ac:dyDescent="0.25">
      <c r="A10004" t="s">
        <v>7</v>
      </c>
      <c r="B10004">
        <v>0</v>
      </c>
      <c r="C10004">
        <v>1299071</v>
      </c>
    </row>
    <row r="10005" spans="1:3" x14ac:dyDescent="0.25">
      <c r="A10005" t="s">
        <v>8</v>
      </c>
      <c r="B10005">
        <v>0.57499999999999996</v>
      </c>
      <c r="C10005">
        <v>0.57799999999999996</v>
      </c>
    </row>
    <row r="10006" spans="1:3" x14ac:dyDescent="0.25">
      <c r="A10006" t="s">
        <v>9</v>
      </c>
      <c r="B10006">
        <v>0</v>
      </c>
      <c r="C10006">
        <v>1299071</v>
      </c>
    </row>
    <row r="10007" spans="1:3" x14ac:dyDescent="0.25">
      <c r="A10007" t="s">
        <v>10</v>
      </c>
      <c r="B10007">
        <v>5.0000000000000001E-3</v>
      </c>
      <c r="C10007">
        <v>0</v>
      </c>
    </row>
    <row r="10008" spans="1:3" x14ac:dyDescent="0.25">
      <c r="A10008" t="s">
        <v>11</v>
      </c>
      <c r="B10008">
        <v>0</v>
      </c>
      <c r="C10008">
        <v>1299071</v>
      </c>
    </row>
    <row r="10009" spans="1:3" x14ac:dyDescent="0.25">
      <c r="A10009" t="s">
        <v>12</v>
      </c>
      <c r="B10009">
        <v>0.64</v>
      </c>
      <c r="C10009">
        <v>0.625</v>
      </c>
    </row>
    <row r="10010" spans="1:3" x14ac:dyDescent="0.25">
      <c r="A10010" t="s">
        <v>13</v>
      </c>
      <c r="B10010">
        <v>0</v>
      </c>
      <c r="C10010">
        <v>1299071</v>
      </c>
    </row>
    <row r="10011" spans="1:3" x14ac:dyDescent="0.25">
      <c r="A10011" t="s">
        <v>0</v>
      </c>
      <c r="B10011" t="s">
        <v>22</v>
      </c>
      <c r="C10011">
        <v>8</v>
      </c>
    </row>
    <row r="10012" spans="1:3" x14ac:dyDescent="0.25">
      <c r="A10012" t="s">
        <v>2</v>
      </c>
      <c r="B10012">
        <v>0.04</v>
      </c>
      <c r="C10012">
        <v>7.8E-2</v>
      </c>
    </row>
    <row r="10013" spans="1:3" x14ac:dyDescent="0.25">
      <c r="A10013" t="s">
        <v>3</v>
      </c>
      <c r="B10013">
        <v>0</v>
      </c>
      <c r="C10013">
        <v>1299071</v>
      </c>
    </row>
    <row r="10014" spans="1:3" x14ac:dyDescent="0.25">
      <c r="A10014" t="s">
        <v>4</v>
      </c>
      <c r="B10014">
        <v>5.0000000000000001E-3</v>
      </c>
      <c r="C10014">
        <v>0</v>
      </c>
    </row>
    <row r="10015" spans="1:3" x14ac:dyDescent="0.25">
      <c r="A10015" t="s">
        <v>5</v>
      </c>
      <c r="B10015">
        <v>0</v>
      </c>
      <c r="C10015">
        <v>1299071</v>
      </c>
    </row>
    <row r="10016" spans="1:3" x14ac:dyDescent="0.25">
      <c r="A10016" t="s">
        <v>6</v>
      </c>
      <c r="B10016">
        <v>3.0000000000000001E-3</v>
      </c>
    </row>
    <row r="10017" spans="1:3" x14ac:dyDescent="0.25">
      <c r="A10017" t="s">
        <v>7</v>
      </c>
      <c r="B10017">
        <v>0</v>
      </c>
      <c r="C10017">
        <v>1299071</v>
      </c>
    </row>
    <row r="10018" spans="1:3" x14ac:dyDescent="0.25">
      <c r="A10018" t="s">
        <v>8</v>
      </c>
      <c r="B10018">
        <v>0.57499999999999996</v>
      </c>
      <c r="C10018">
        <v>0.57799999999999996</v>
      </c>
    </row>
    <row r="10019" spans="1:3" x14ac:dyDescent="0.25">
      <c r="A10019" t="s">
        <v>9</v>
      </c>
      <c r="B10019">
        <v>0</v>
      </c>
      <c r="C10019">
        <v>1299071</v>
      </c>
    </row>
    <row r="10020" spans="1:3" x14ac:dyDescent="0.25">
      <c r="A10020" t="s">
        <v>10</v>
      </c>
      <c r="B10020">
        <v>0.01</v>
      </c>
      <c r="C10020">
        <v>0</v>
      </c>
    </row>
    <row r="10021" spans="1:3" x14ac:dyDescent="0.25">
      <c r="A10021" t="s">
        <v>11</v>
      </c>
      <c r="B10021">
        <v>0</v>
      </c>
      <c r="C10021">
        <v>1299071</v>
      </c>
    </row>
    <row r="10022" spans="1:3" x14ac:dyDescent="0.25">
      <c r="A10022" t="s">
        <v>12</v>
      </c>
      <c r="B10022">
        <v>0.64500000000000002</v>
      </c>
      <c r="C10022">
        <v>0.67200000000000004</v>
      </c>
    </row>
    <row r="10023" spans="1:3" x14ac:dyDescent="0.25">
      <c r="A10023" t="s">
        <v>13</v>
      </c>
      <c r="B10023">
        <v>0</v>
      </c>
      <c r="C10023">
        <v>1299071</v>
      </c>
    </row>
    <row r="10024" spans="1:3" x14ac:dyDescent="0.25">
      <c r="A10024" t="s">
        <v>0</v>
      </c>
      <c r="B10024" t="s">
        <v>22</v>
      </c>
      <c r="C10024">
        <v>9</v>
      </c>
    </row>
    <row r="10025" spans="1:3" x14ac:dyDescent="0.25">
      <c r="A10025" t="s">
        <v>2</v>
      </c>
      <c r="B10025">
        <v>3.5000000000000003E-2</v>
      </c>
      <c r="C10025">
        <v>0.125</v>
      </c>
    </row>
    <row r="10026" spans="1:3" x14ac:dyDescent="0.25">
      <c r="A10026" t="s">
        <v>3</v>
      </c>
      <c r="B10026">
        <v>0</v>
      </c>
      <c r="C10026">
        <v>1299071</v>
      </c>
    </row>
    <row r="10027" spans="1:3" x14ac:dyDescent="0.25">
      <c r="A10027" t="s">
        <v>4</v>
      </c>
      <c r="B10027">
        <v>0</v>
      </c>
      <c r="C10027">
        <v>0</v>
      </c>
    </row>
    <row r="10028" spans="1:3" x14ac:dyDescent="0.25">
      <c r="A10028" t="s">
        <v>5</v>
      </c>
      <c r="B10028">
        <v>0</v>
      </c>
      <c r="C10028">
        <v>1299071</v>
      </c>
    </row>
    <row r="10029" spans="1:3" x14ac:dyDescent="0.25">
      <c r="A10029" t="s">
        <v>6</v>
      </c>
      <c r="B10029">
        <v>3.0000000000000001E-3</v>
      </c>
    </row>
    <row r="10030" spans="1:3" x14ac:dyDescent="0.25">
      <c r="A10030" t="s">
        <v>7</v>
      </c>
      <c r="B10030">
        <v>811</v>
      </c>
      <c r="C10030">
        <v>1299071</v>
      </c>
    </row>
    <row r="10031" spans="1:3" x14ac:dyDescent="0.25">
      <c r="A10031" t="s">
        <v>8</v>
      </c>
      <c r="B10031">
        <v>0.57999999999999996</v>
      </c>
      <c r="C10031">
        <v>0.56200000000000006</v>
      </c>
    </row>
    <row r="10032" spans="1:3" x14ac:dyDescent="0.25">
      <c r="A10032" t="s">
        <v>9</v>
      </c>
      <c r="B10032">
        <v>811</v>
      </c>
      <c r="C10032">
        <v>1299071</v>
      </c>
    </row>
    <row r="10033" spans="1:3" x14ac:dyDescent="0.25">
      <c r="A10033" t="s">
        <v>10</v>
      </c>
      <c r="B10033">
        <v>5.0000000000000001E-3</v>
      </c>
      <c r="C10033">
        <v>1.6E-2</v>
      </c>
    </row>
    <row r="10034" spans="1:3" x14ac:dyDescent="0.25">
      <c r="A10034" t="s">
        <v>11</v>
      </c>
      <c r="B10034">
        <v>0</v>
      </c>
      <c r="C10034">
        <v>1299882</v>
      </c>
    </row>
    <row r="10035" spans="1:3" x14ac:dyDescent="0.25">
      <c r="A10035" t="s">
        <v>12</v>
      </c>
      <c r="B10035">
        <v>0.64500000000000002</v>
      </c>
      <c r="C10035">
        <v>0.71899999999999997</v>
      </c>
    </row>
    <row r="10036" spans="1:3" x14ac:dyDescent="0.25">
      <c r="A10036" t="s">
        <v>13</v>
      </c>
      <c r="B10036">
        <v>811</v>
      </c>
      <c r="C10036">
        <v>1299071</v>
      </c>
    </row>
    <row r="10037" spans="1:3" x14ac:dyDescent="0.25">
      <c r="A10037" t="s">
        <v>0</v>
      </c>
      <c r="B10037" t="s">
        <v>22</v>
      </c>
      <c r="C10037">
        <v>10</v>
      </c>
    </row>
    <row r="10038" spans="1:3" x14ac:dyDescent="0.25">
      <c r="A10038" t="s">
        <v>2</v>
      </c>
      <c r="B10038">
        <v>3.5000000000000003E-2</v>
      </c>
      <c r="C10038">
        <v>1.6E-2</v>
      </c>
    </row>
    <row r="10039" spans="1:3" x14ac:dyDescent="0.25">
      <c r="A10039" t="s">
        <v>3</v>
      </c>
      <c r="B10039">
        <v>0</v>
      </c>
      <c r="C10039">
        <v>1299882</v>
      </c>
    </row>
    <row r="10040" spans="1:3" x14ac:dyDescent="0.25">
      <c r="A10040" t="s">
        <v>4</v>
      </c>
      <c r="B10040">
        <v>5.0000000000000001E-3</v>
      </c>
      <c r="C10040">
        <v>1.6E-2</v>
      </c>
    </row>
    <row r="10041" spans="1:3" x14ac:dyDescent="0.25">
      <c r="A10041" t="s">
        <v>5</v>
      </c>
      <c r="B10041">
        <v>0</v>
      </c>
      <c r="C10041">
        <v>1299882</v>
      </c>
    </row>
    <row r="10042" spans="1:3" x14ac:dyDescent="0.25">
      <c r="A10042" t="s">
        <v>6</v>
      </c>
      <c r="B10042">
        <v>4.0000000000000001E-3</v>
      </c>
    </row>
    <row r="10043" spans="1:3" x14ac:dyDescent="0.25">
      <c r="A10043" t="s">
        <v>7</v>
      </c>
      <c r="B10043">
        <v>500</v>
      </c>
      <c r="C10043">
        <v>1299882</v>
      </c>
    </row>
    <row r="10044" spans="1:3" x14ac:dyDescent="0.25">
      <c r="A10044" t="s">
        <v>8</v>
      </c>
      <c r="B10044">
        <v>0.64</v>
      </c>
      <c r="C10044">
        <v>0.64100000000000001</v>
      </c>
    </row>
    <row r="10045" spans="1:3" x14ac:dyDescent="0.25">
      <c r="A10045" t="s">
        <v>9</v>
      </c>
      <c r="B10045">
        <v>500</v>
      </c>
      <c r="C10045">
        <v>1299882</v>
      </c>
    </row>
    <row r="10046" spans="1:3" x14ac:dyDescent="0.25">
      <c r="A10046" t="s">
        <v>10</v>
      </c>
      <c r="B10046">
        <v>0.01</v>
      </c>
      <c r="C10046">
        <v>1.6E-2</v>
      </c>
    </row>
    <row r="10047" spans="1:3" x14ac:dyDescent="0.25">
      <c r="A10047" t="s">
        <v>11</v>
      </c>
      <c r="B10047">
        <v>0</v>
      </c>
      <c r="C10047">
        <v>1300382</v>
      </c>
    </row>
    <row r="10048" spans="1:3" x14ac:dyDescent="0.25">
      <c r="A10048" t="s">
        <v>12</v>
      </c>
      <c r="B10048">
        <v>0.71499999999999997</v>
      </c>
      <c r="C10048">
        <v>0.70299999999999996</v>
      </c>
    </row>
    <row r="10049" spans="1:3" x14ac:dyDescent="0.25">
      <c r="A10049" t="s">
        <v>13</v>
      </c>
      <c r="B10049">
        <v>500</v>
      </c>
      <c r="C10049">
        <v>1299882</v>
      </c>
    </row>
    <row r="10050" spans="1:3" x14ac:dyDescent="0.25">
      <c r="A10050" t="s">
        <v>0</v>
      </c>
      <c r="B10050" t="s">
        <v>22</v>
      </c>
      <c r="C10050">
        <v>11</v>
      </c>
    </row>
    <row r="10051" spans="1:3" x14ac:dyDescent="0.25">
      <c r="A10051" t="s">
        <v>2</v>
      </c>
      <c r="B10051">
        <v>3.5000000000000003E-2</v>
      </c>
      <c r="C10051">
        <v>0.156</v>
      </c>
    </row>
    <row r="10052" spans="1:3" x14ac:dyDescent="0.25">
      <c r="A10052" t="s">
        <v>3</v>
      </c>
      <c r="B10052">
        <v>0</v>
      </c>
      <c r="C10052">
        <v>1300382</v>
      </c>
    </row>
    <row r="10053" spans="1:3" x14ac:dyDescent="0.25">
      <c r="A10053" t="s">
        <v>4</v>
      </c>
      <c r="B10053">
        <v>0</v>
      </c>
      <c r="C10053">
        <v>0</v>
      </c>
    </row>
    <row r="10054" spans="1:3" x14ac:dyDescent="0.25">
      <c r="A10054" t="s">
        <v>5</v>
      </c>
      <c r="B10054">
        <v>0</v>
      </c>
      <c r="C10054">
        <v>1300382</v>
      </c>
    </row>
    <row r="10055" spans="1:3" x14ac:dyDescent="0.25">
      <c r="A10055" t="s">
        <v>6</v>
      </c>
      <c r="B10055">
        <v>1.0999999999999999E-2</v>
      </c>
    </row>
    <row r="10056" spans="1:3" x14ac:dyDescent="0.25">
      <c r="A10056" t="s">
        <v>7</v>
      </c>
      <c r="B10056">
        <v>-57156</v>
      </c>
      <c r="C10056">
        <v>1300382</v>
      </c>
    </row>
    <row r="10057" spans="1:3" x14ac:dyDescent="0.25">
      <c r="A10057" t="s">
        <v>8</v>
      </c>
      <c r="B10057">
        <v>0.65500000000000003</v>
      </c>
      <c r="C10057">
        <v>0.65600000000000003</v>
      </c>
    </row>
    <row r="10058" spans="1:3" x14ac:dyDescent="0.25">
      <c r="A10058" t="s">
        <v>9</v>
      </c>
      <c r="B10058">
        <v>-57156</v>
      </c>
      <c r="C10058">
        <v>1300382</v>
      </c>
    </row>
    <row r="10059" spans="1:3" x14ac:dyDescent="0.25">
      <c r="A10059" t="s">
        <v>10</v>
      </c>
      <c r="B10059">
        <v>5.0000000000000001E-3</v>
      </c>
      <c r="C10059">
        <v>1.6E-2</v>
      </c>
    </row>
    <row r="10060" spans="1:3" x14ac:dyDescent="0.25">
      <c r="A10060" t="s">
        <v>11</v>
      </c>
      <c r="B10060">
        <v>0</v>
      </c>
      <c r="C10060">
        <v>1243226</v>
      </c>
    </row>
    <row r="10061" spans="1:3" x14ac:dyDescent="0.25">
      <c r="A10061" t="s">
        <v>12</v>
      </c>
      <c r="B10061">
        <v>0.72</v>
      </c>
      <c r="C10061">
        <v>0.84399999999999997</v>
      </c>
    </row>
    <row r="10062" spans="1:3" x14ac:dyDescent="0.25">
      <c r="A10062" t="s">
        <v>13</v>
      </c>
      <c r="B10062">
        <v>-57156</v>
      </c>
      <c r="C10062">
        <v>1300382</v>
      </c>
    </row>
    <row r="10063" spans="1:3" x14ac:dyDescent="0.25">
      <c r="A10063" t="s">
        <v>0</v>
      </c>
      <c r="B10063" t="s">
        <v>22</v>
      </c>
      <c r="C10063">
        <v>12</v>
      </c>
    </row>
    <row r="10064" spans="1:3" x14ac:dyDescent="0.25">
      <c r="A10064" t="s">
        <v>2</v>
      </c>
      <c r="B10064">
        <v>0.04</v>
      </c>
      <c r="C10064">
        <v>4.7E-2</v>
      </c>
    </row>
    <row r="10065" spans="1:3" x14ac:dyDescent="0.25">
      <c r="A10065" t="s">
        <v>3</v>
      </c>
      <c r="B10065">
        <v>4325</v>
      </c>
      <c r="C10065">
        <v>1243226</v>
      </c>
    </row>
    <row r="10066" spans="1:3" x14ac:dyDescent="0.25">
      <c r="A10066" t="s">
        <v>4</v>
      </c>
      <c r="B10066">
        <v>0</v>
      </c>
      <c r="C10066">
        <v>0</v>
      </c>
    </row>
    <row r="10067" spans="1:3" x14ac:dyDescent="0.25">
      <c r="A10067" t="s">
        <v>5</v>
      </c>
      <c r="B10067">
        <v>0</v>
      </c>
      <c r="C10067">
        <v>1247551</v>
      </c>
    </row>
    <row r="10068" spans="1:3" x14ac:dyDescent="0.25">
      <c r="A10068" t="s">
        <v>6</v>
      </c>
      <c r="B10068">
        <v>4.8000000000000001E-2</v>
      </c>
    </row>
    <row r="10069" spans="1:3" x14ac:dyDescent="0.25">
      <c r="A10069" t="s">
        <v>7</v>
      </c>
      <c r="B10069">
        <v>4264</v>
      </c>
      <c r="C10069">
        <v>1247551</v>
      </c>
    </row>
    <row r="10070" spans="1:3" x14ac:dyDescent="0.25">
      <c r="A10070" t="s">
        <v>8</v>
      </c>
      <c r="B10070">
        <v>3.5449999999999999</v>
      </c>
      <c r="C10070">
        <v>3.5470000000000002</v>
      </c>
    </row>
    <row r="10071" spans="1:3" x14ac:dyDescent="0.25">
      <c r="A10071" t="s">
        <v>9</v>
      </c>
      <c r="B10071">
        <v>4260</v>
      </c>
      <c r="C10071">
        <v>1247551</v>
      </c>
    </row>
    <row r="10072" spans="1:3" x14ac:dyDescent="0.25">
      <c r="A10072" t="s">
        <v>10</v>
      </c>
      <c r="B10072">
        <v>3.5000000000000003E-2</v>
      </c>
      <c r="C10072">
        <v>6.2E-2</v>
      </c>
    </row>
    <row r="10073" spans="1:3" x14ac:dyDescent="0.25">
      <c r="A10073" t="s">
        <v>11</v>
      </c>
      <c r="B10073">
        <v>-95425</v>
      </c>
      <c r="C10073">
        <v>1254756</v>
      </c>
    </row>
    <row r="10074" spans="1:3" x14ac:dyDescent="0.25">
      <c r="A10074" t="s">
        <v>12</v>
      </c>
      <c r="B10074">
        <v>3.8149999999999999</v>
      </c>
      <c r="C10074">
        <v>3.859</v>
      </c>
    </row>
    <row r="10075" spans="1:3" x14ac:dyDescent="0.25">
      <c r="A10075" t="s">
        <v>13</v>
      </c>
      <c r="B10075">
        <v>-83894</v>
      </c>
      <c r="C10075">
        <v>1243226</v>
      </c>
    </row>
    <row r="10076" spans="1:3" x14ac:dyDescent="0.25">
      <c r="A10076" t="s">
        <v>0</v>
      </c>
      <c r="B10076" t="s">
        <v>22</v>
      </c>
      <c r="C10076">
        <v>13</v>
      </c>
    </row>
    <row r="10077" spans="1:3" x14ac:dyDescent="0.25">
      <c r="A10077" t="s">
        <v>2</v>
      </c>
      <c r="B10077">
        <v>0.04</v>
      </c>
      <c r="C10077">
        <v>1.6E-2</v>
      </c>
    </row>
    <row r="10078" spans="1:3" x14ac:dyDescent="0.25">
      <c r="A10078" t="s">
        <v>3</v>
      </c>
      <c r="B10078">
        <v>758</v>
      </c>
      <c r="C10078">
        <v>1159332</v>
      </c>
    </row>
    <row r="10079" spans="1:3" x14ac:dyDescent="0.25">
      <c r="A10079" t="s">
        <v>4</v>
      </c>
      <c r="B10079">
        <v>5.0000000000000001E-3</v>
      </c>
      <c r="C10079">
        <v>1.6E-2</v>
      </c>
    </row>
    <row r="10080" spans="1:3" x14ac:dyDescent="0.25">
      <c r="A10080" t="s">
        <v>5</v>
      </c>
      <c r="B10080">
        <v>0</v>
      </c>
      <c r="C10080">
        <v>1160090</v>
      </c>
    </row>
    <row r="10081" spans="1:3" x14ac:dyDescent="0.25">
      <c r="A10081" t="s">
        <v>6</v>
      </c>
      <c r="B10081">
        <v>5.0000000000000001E-3</v>
      </c>
    </row>
    <row r="10082" spans="1:3" x14ac:dyDescent="0.25">
      <c r="A10082" t="s">
        <v>7</v>
      </c>
      <c r="B10082">
        <v>-11166</v>
      </c>
      <c r="C10082">
        <v>1160090</v>
      </c>
    </row>
    <row r="10083" spans="1:3" x14ac:dyDescent="0.25">
      <c r="A10083" t="s">
        <v>8</v>
      </c>
      <c r="B10083">
        <v>9.0649999999999995</v>
      </c>
      <c r="C10083">
        <v>9.0619999999999994</v>
      </c>
    </row>
    <row r="10084" spans="1:3" x14ac:dyDescent="0.25">
      <c r="A10084" t="s">
        <v>9</v>
      </c>
      <c r="B10084">
        <v>-10473</v>
      </c>
      <c r="C10084">
        <v>1160090</v>
      </c>
    </row>
    <row r="10085" spans="1:3" x14ac:dyDescent="0.25">
      <c r="A10085" t="s">
        <v>10</v>
      </c>
      <c r="B10085">
        <v>0.01</v>
      </c>
      <c r="C10085">
        <v>0</v>
      </c>
    </row>
    <row r="10086" spans="1:3" x14ac:dyDescent="0.25">
      <c r="A10086" t="s">
        <v>11</v>
      </c>
      <c r="B10086">
        <v>0</v>
      </c>
      <c r="C10086">
        <v>1149882</v>
      </c>
    </row>
    <row r="10087" spans="1:3" x14ac:dyDescent="0.25">
      <c r="A10087" t="s">
        <v>12</v>
      </c>
      <c r="B10087">
        <v>9.15</v>
      </c>
      <c r="C10087">
        <v>9.125</v>
      </c>
    </row>
    <row r="10088" spans="1:3" x14ac:dyDescent="0.25">
      <c r="A10088" t="s">
        <v>13</v>
      </c>
      <c r="B10088">
        <v>-9449</v>
      </c>
      <c r="C10088">
        <v>1159332</v>
      </c>
    </row>
    <row r="10089" spans="1:3" x14ac:dyDescent="0.25">
      <c r="A10089" t="s">
        <v>0</v>
      </c>
      <c r="B10089" t="s">
        <v>23</v>
      </c>
      <c r="C10089">
        <v>1</v>
      </c>
    </row>
    <row r="10090" spans="1:3" x14ac:dyDescent="0.25">
      <c r="A10090" t="s">
        <v>2</v>
      </c>
      <c r="B10090">
        <v>0.17</v>
      </c>
      <c r="C10090">
        <v>0.42199999999999999</v>
      </c>
    </row>
    <row r="10091" spans="1:3" x14ac:dyDescent="0.25">
      <c r="A10091" t="s">
        <v>3</v>
      </c>
      <c r="B10091">
        <v>277209</v>
      </c>
      <c r="C10091">
        <v>1149882</v>
      </c>
    </row>
    <row r="10092" spans="1:3" x14ac:dyDescent="0.25">
      <c r="A10092" t="s">
        <v>4</v>
      </c>
      <c r="B10092">
        <v>0</v>
      </c>
      <c r="C10092">
        <v>0</v>
      </c>
    </row>
    <row r="10093" spans="1:3" x14ac:dyDescent="0.25">
      <c r="A10093" t="s">
        <v>5</v>
      </c>
      <c r="B10093">
        <v>0</v>
      </c>
      <c r="C10093">
        <v>1427104</v>
      </c>
    </row>
    <row r="10094" spans="1:3" x14ac:dyDescent="0.25">
      <c r="A10094" t="s">
        <v>6</v>
      </c>
      <c r="B10094">
        <v>2.0539999999999998</v>
      </c>
    </row>
    <row r="10095" spans="1:3" x14ac:dyDescent="0.25">
      <c r="A10095" t="s">
        <v>7</v>
      </c>
      <c r="B10095">
        <v>238100</v>
      </c>
      <c r="C10095">
        <v>1427104</v>
      </c>
    </row>
    <row r="10096" spans="1:3" x14ac:dyDescent="0.25">
      <c r="A10096" t="s">
        <v>8</v>
      </c>
      <c r="B10096">
        <v>38.125999999999998</v>
      </c>
      <c r="C10096">
        <v>38.109000000000002</v>
      </c>
    </row>
    <row r="10097" spans="1:3" x14ac:dyDescent="0.25">
      <c r="A10097" t="s">
        <v>9</v>
      </c>
      <c r="B10097">
        <v>238100</v>
      </c>
      <c r="C10097">
        <v>1427104</v>
      </c>
    </row>
    <row r="10098" spans="1:3" x14ac:dyDescent="0.25">
      <c r="A10098" t="s">
        <v>10</v>
      </c>
      <c r="B10098">
        <v>1.23</v>
      </c>
      <c r="C10098">
        <v>1.5</v>
      </c>
    </row>
    <row r="10099" spans="1:3" x14ac:dyDescent="0.25">
      <c r="A10099" t="s">
        <v>11</v>
      </c>
      <c r="B10099">
        <v>-774734</v>
      </c>
      <c r="C10099">
        <v>2206364</v>
      </c>
    </row>
    <row r="10100" spans="1:3" x14ac:dyDescent="0.25">
      <c r="A10100" t="s">
        <v>12</v>
      </c>
      <c r="B10100">
        <v>50.856000000000002</v>
      </c>
      <c r="C10100">
        <v>51.359000000000002</v>
      </c>
    </row>
    <row r="10101" spans="1:3" x14ac:dyDescent="0.25">
      <c r="A10101" t="s">
        <v>13</v>
      </c>
      <c r="B10101">
        <v>281747</v>
      </c>
      <c r="C10101">
        <v>1149882</v>
      </c>
    </row>
    <row r="10102" spans="1:3" x14ac:dyDescent="0.25">
      <c r="A10102" t="s">
        <v>0</v>
      </c>
      <c r="B10102" t="s">
        <v>23</v>
      </c>
      <c r="C10102">
        <v>2</v>
      </c>
    </row>
    <row r="10103" spans="1:3" x14ac:dyDescent="0.25">
      <c r="A10103" t="s">
        <v>2</v>
      </c>
      <c r="B10103">
        <v>0.05</v>
      </c>
      <c r="C10103">
        <v>6.2E-2</v>
      </c>
    </row>
    <row r="10104" spans="1:3" x14ac:dyDescent="0.25">
      <c r="A10104" t="s">
        <v>3</v>
      </c>
      <c r="B10104">
        <v>14668</v>
      </c>
      <c r="C10104">
        <v>1431630</v>
      </c>
    </row>
    <row r="10105" spans="1:3" x14ac:dyDescent="0.25">
      <c r="A10105" t="s">
        <v>4</v>
      </c>
      <c r="B10105">
        <v>0</v>
      </c>
      <c r="C10105">
        <v>0</v>
      </c>
    </row>
    <row r="10106" spans="1:3" x14ac:dyDescent="0.25">
      <c r="A10106" t="s">
        <v>5</v>
      </c>
      <c r="B10106">
        <v>0</v>
      </c>
      <c r="C10106">
        <v>1444200</v>
      </c>
    </row>
    <row r="10107" spans="1:3" x14ac:dyDescent="0.25">
      <c r="A10107" t="s">
        <v>6</v>
      </c>
      <c r="B10107">
        <v>0.14099999999999999</v>
      </c>
    </row>
    <row r="10108" spans="1:3" x14ac:dyDescent="0.25">
      <c r="A10108" t="s">
        <v>7</v>
      </c>
      <c r="B10108">
        <v>127533</v>
      </c>
      <c r="C10108">
        <v>1444200</v>
      </c>
    </row>
    <row r="10109" spans="1:3" x14ac:dyDescent="0.25">
      <c r="A10109" t="s">
        <v>8</v>
      </c>
      <c r="B10109">
        <v>3.5350000000000001</v>
      </c>
      <c r="C10109">
        <v>3.5310000000000001</v>
      </c>
    </row>
    <row r="10110" spans="1:3" x14ac:dyDescent="0.25">
      <c r="A10110" t="s">
        <v>9</v>
      </c>
      <c r="B10110">
        <v>127537</v>
      </c>
      <c r="C10110">
        <v>1444200</v>
      </c>
    </row>
    <row r="10111" spans="1:3" x14ac:dyDescent="0.25">
      <c r="A10111" t="s">
        <v>10</v>
      </c>
      <c r="B10111">
        <v>0.21</v>
      </c>
      <c r="C10111">
        <v>0.109</v>
      </c>
    </row>
    <row r="10112" spans="1:3" x14ac:dyDescent="0.25">
      <c r="A10112" t="s">
        <v>11</v>
      </c>
      <c r="B10112">
        <v>-52175</v>
      </c>
      <c r="C10112">
        <v>1484767</v>
      </c>
    </row>
    <row r="10113" spans="1:3" x14ac:dyDescent="0.25">
      <c r="A10113" t="s">
        <v>12</v>
      </c>
      <c r="B10113">
        <v>4.46</v>
      </c>
      <c r="C10113">
        <v>4.375</v>
      </c>
    </row>
    <row r="10114" spans="1:3" x14ac:dyDescent="0.25">
      <c r="A10114" t="s">
        <v>13</v>
      </c>
      <c r="B10114">
        <v>963</v>
      </c>
      <c r="C10114">
        <v>1431630</v>
      </c>
    </row>
    <row r="10115" spans="1:3" x14ac:dyDescent="0.25">
      <c r="A10115" t="s">
        <v>0</v>
      </c>
      <c r="B10115" t="s">
        <v>23</v>
      </c>
      <c r="C10115">
        <v>3</v>
      </c>
    </row>
    <row r="10116" spans="1:3" x14ac:dyDescent="0.25">
      <c r="A10116" t="s">
        <v>2</v>
      </c>
      <c r="B10116">
        <v>0.04</v>
      </c>
      <c r="C10116">
        <v>0.188</v>
      </c>
    </row>
    <row r="10117" spans="1:3" x14ac:dyDescent="0.25">
      <c r="A10117" t="s">
        <v>3</v>
      </c>
      <c r="B10117">
        <v>14684</v>
      </c>
      <c r="C10117">
        <v>1432592</v>
      </c>
    </row>
    <row r="10118" spans="1:3" x14ac:dyDescent="0.25">
      <c r="A10118" t="s">
        <v>4</v>
      </c>
      <c r="B10118">
        <v>0</v>
      </c>
      <c r="C10118">
        <v>0</v>
      </c>
    </row>
    <row r="10119" spans="1:3" x14ac:dyDescent="0.25">
      <c r="A10119" t="s">
        <v>5</v>
      </c>
      <c r="B10119">
        <v>0</v>
      </c>
      <c r="C10119">
        <v>1447277</v>
      </c>
    </row>
    <row r="10120" spans="1:3" x14ac:dyDescent="0.25">
      <c r="A10120" t="s">
        <v>6</v>
      </c>
      <c r="B10120">
        <v>6.0000000000000001E-3</v>
      </c>
    </row>
    <row r="10121" spans="1:3" x14ac:dyDescent="0.25">
      <c r="A10121" t="s">
        <v>7</v>
      </c>
      <c r="B10121">
        <v>10281</v>
      </c>
      <c r="C10121">
        <v>1447277</v>
      </c>
    </row>
    <row r="10122" spans="1:3" x14ac:dyDescent="0.25">
      <c r="A10122" t="s">
        <v>8</v>
      </c>
      <c r="B10122">
        <v>0.67500000000000004</v>
      </c>
      <c r="C10122">
        <v>0.67200000000000004</v>
      </c>
    </row>
    <row r="10123" spans="1:3" x14ac:dyDescent="0.25">
      <c r="A10123" t="s">
        <v>9</v>
      </c>
      <c r="B10123">
        <v>10686</v>
      </c>
      <c r="C10123">
        <v>1447277</v>
      </c>
    </row>
    <row r="10124" spans="1:3" x14ac:dyDescent="0.25">
      <c r="A10124" t="s">
        <v>10</v>
      </c>
      <c r="B10124">
        <v>1.4999999999999999E-2</v>
      </c>
      <c r="C10124">
        <v>1.6E-2</v>
      </c>
    </row>
    <row r="10125" spans="1:3" x14ac:dyDescent="0.25">
      <c r="A10125" t="s">
        <v>11</v>
      </c>
      <c r="B10125">
        <v>0</v>
      </c>
      <c r="C10125">
        <v>1460195</v>
      </c>
    </row>
    <row r="10126" spans="1:3" x14ac:dyDescent="0.25">
      <c r="A10126" t="s">
        <v>12</v>
      </c>
      <c r="B10126">
        <v>0.78</v>
      </c>
      <c r="C10126">
        <v>0.92200000000000004</v>
      </c>
    </row>
    <row r="10127" spans="1:3" x14ac:dyDescent="0.25">
      <c r="A10127" t="s">
        <v>13</v>
      </c>
      <c r="B10127">
        <v>27603</v>
      </c>
      <c r="C10127">
        <v>1432592</v>
      </c>
    </row>
    <row r="10128" spans="1:3" x14ac:dyDescent="0.25">
      <c r="A10128" t="s">
        <v>0</v>
      </c>
      <c r="B10128" t="s">
        <v>23</v>
      </c>
      <c r="C10128">
        <v>4</v>
      </c>
    </row>
    <row r="10129" spans="1:3" x14ac:dyDescent="0.25">
      <c r="A10129" t="s">
        <v>2</v>
      </c>
      <c r="B10129">
        <v>3.5000000000000003E-2</v>
      </c>
      <c r="C10129">
        <v>0.17199999999999999</v>
      </c>
    </row>
    <row r="10130" spans="1:3" x14ac:dyDescent="0.25">
      <c r="A10130" t="s">
        <v>3</v>
      </c>
      <c r="B10130">
        <v>2097</v>
      </c>
      <c r="C10130">
        <v>1460195</v>
      </c>
    </row>
    <row r="10131" spans="1:3" x14ac:dyDescent="0.25">
      <c r="A10131" t="s">
        <v>4</v>
      </c>
      <c r="B10131">
        <v>0</v>
      </c>
      <c r="C10131">
        <v>0</v>
      </c>
    </row>
    <row r="10132" spans="1:3" x14ac:dyDescent="0.25">
      <c r="A10132" t="s">
        <v>5</v>
      </c>
      <c r="B10132">
        <v>0</v>
      </c>
      <c r="C10132">
        <v>1462292</v>
      </c>
    </row>
    <row r="10133" spans="1:3" x14ac:dyDescent="0.25">
      <c r="A10133" t="s">
        <v>6</v>
      </c>
      <c r="B10133">
        <v>5.0000000000000001E-3</v>
      </c>
    </row>
    <row r="10134" spans="1:3" x14ac:dyDescent="0.25">
      <c r="A10134" t="s">
        <v>7</v>
      </c>
      <c r="B10134">
        <v>1536</v>
      </c>
      <c r="C10134">
        <v>1462292</v>
      </c>
    </row>
    <row r="10135" spans="1:3" x14ac:dyDescent="0.25">
      <c r="A10135" t="s">
        <v>8</v>
      </c>
      <c r="B10135">
        <v>0.69499999999999995</v>
      </c>
      <c r="C10135">
        <v>0.68799999999999994</v>
      </c>
    </row>
    <row r="10136" spans="1:3" x14ac:dyDescent="0.25">
      <c r="A10136" t="s">
        <v>9</v>
      </c>
      <c r="B10136">
        <v>1933</v>
      </c>
      <c r="C10136">
        <v>1462292</v>
      </c>
    </row>
    <row r="10137" spans="1:3" x14ac:dyDescent="0.25">
      <c r="A10137" t="s">
        <v>10</v>
      </c>
      <c r="B10137">
        <v>1.4999999999999999E-2</v>
      </c>
      <c r="C10137">
        <v>1.6E-2</v>
      </c>
    </row>
    <row r="10138" spans="1:3" x14ac:dyDescent="0.25">
      <c r="A10138" t="s">
        <v>11</v>
      </c>
      <c r="B10138">
        <v>0</v>
      </c>
      <c r="C10138">
        <v>1466610</v>
      </c>
    </row>
    <row r="10139" spans="1:3" x14ac:dyDescent="0.25">
      <c r="A10139" t="s">
        <v>12</v>
      </c>
      <c r="B10139">
        <v>0.8</v>
      </c>
      <c r="C10139">
        <v>0.93799999999999994</v>
      </c>
    </row>
    <row r="10140" spans="1:3" x14ac:dyDescent="0.25">
      <c r="A10140" t="s">
        <v>13</v>
      </c>
      <c r="B10140">
        <v>6414</v>
      </c>
      <c r="C10140">
        <v>1460195</v>
      </c>
    </row>
    <row r="10141" spans="1:3" x14ac:dyDescent="0.25">
      <c r="A10141" t="s">
        <v>0</v>
      </c>
      <c r="B10141" t="s">
        <v>23</v>
      </c>
      <c r="C10141">
        <v>5</v>
      </c>
    </row>
    <row r="10142" spans="1:3" x14ac:dyDescent="0.25">
      <c r="A10142" t="s">
        <v>2</v>
      </c>
      <c r="B10142">
        <v>3.5000000000000003E-2</v>
      </c>
      <c r="C10142">
        <v>1.6E-2</v>
      </c>
    </row>
    <row r="10143" spans="1:3" x14ac:dyDescent="0.25">
      <c r="A10143" t="s">
        <v>3</v>
      </c>
      <c r="B10143">
        <v>0</v>
      </c>
      <c r="C10143">
        <v>1466610</v>
      </c>
    </row>
    <row r="10144" spans="1:3" x14ac:dyDescent="0.25">
      <c r="A10144" t="s">
        <v>4</v>
      </c>
      <c r="B10144">
        <v>0</v>
      </c>
      <c r="C10144">
        <v>0</v>
      </c>
    </row>
    <row r="10145" spans="1:3" x14ac:dyDescent="0.25">
      <c r="A10145" t="s">
        <v>5</v>
      </c>
      <c r="B10145">
        <v>0</v>
      </c>
      <c r="C10145">
        <v>1466610</v>
      </c>
    </row>
    <row r="10146" spans="1:3" x14ac:dyDescent="0.25">
      <c r="A10146" t="s">
        <v>6</v>
      </c>
      <c r="B10146">
        <v>4.0000000000000001E-3</v>
      </c>
    </row>
    <row r="10147" spans="1:3" x14ac:dyDescent="0.25">
      <c r="A10147" t="s">
        <v>7</v>
      </c>
      <c r="B10147">
        <v>36487</v>
      </c>
      <c r="C10147">
        <v>1466610</v>
      </c>
    </row>
    <row r="10148" spans="1:3" x14ac:dyDescent="0.25">
      <c r="A10148" t="s">
        <v>8</v>
      </c>
      <c r="B10148">
        <v>0.745</v>
      </c>
      <c r="C10148">
        <v>0.75</v>
      </c>
    </row>
    <row r="10149" spans="1:3" x14ac:dyDescent="0.25">
      <c r="A10149" t="s">
        <v>9</v>
      </c>
      <c r="B10149">
        <v>36487</v>
      </c>
      <c r="C10149">
        <v>1466610</v>
      </c>
    </row>
    <row r="10150" spans="1:3" x14ac:dyDescent="0.25">
      <c r="A10150" t="s">
        <v>10</v>
      </c>
      <c r="B10150">
        <v>1.4999999999999999E-2</v>
      </c>
      <c r="C10150">
        <v>1.6E-2</v>
      </c>
    </row>
    <row r="10151" spans="1:3" x14ac:dyDescent="0.25">
      <c r="A10151" t="s">
        <v>11</v>
      </c>
      <c r="B10151">
        <v>0</v>
      </c>
      <c r="C10151">
        <v>1503392</v>
      </c>
    </row>
    <row r="10152" spans="1:3" x14ac:dyDescent="0.25">
      <c r="A10152" t="s">
        <v>12</v>
      </c>
      <c r="B10152">
        <v>0.84</v>
      </c>
      <c r="C10152">
        <v>0.81200000000000006</v>
      </c>
    </row>
    <row r="10153" spans="1:3" x14ac:dyDescent="0.25">
      <c r="A10153" t="s">
        <v>13</v>
      </c>
      <c r="B10153">
        <v>36782</v>
      </c>
      <c r="C10153">
        <v>1466610</v>
      </c>
    </row>
    <row r="10154" spans="1:3" x14ac:dyDescent="0.25">
      <c r="A10154" t="s">
        <v>0</v>
      </c>
      <c r="B10154" t="s">
        <v>23</v>
      </c>
      <c r="C10154">
        <v>6</v>
      </c>
    </row>
    <row r="10155" spans="1:3" x14ac:dyDescent="0.25">
      <c r="A10155" t="s">
        <v>2</v>
      </c>
      <c r="B10155">
        <v>0.04</v>
      </c>
      <c r="C10155">
        <v>0.125</v>
      </c>
    </row>
    <row r="10156" spans="1:3" x14ac:dyDescent="0.25">
      <c r="A10156" t="s">
        <v>3</v>
      </c>
      <c r="B10156">
        <v>0</v>
      </c>
      <c r="C10156">
        <v>1503392</v>
      </c>
    </row>
    <row r="10157" spans="1:3" x14ac:dyDescent="0.25">
      <c r="A10157" t="s">
        <v>4</v>
      </c>
      <c r="B10157">
        <v>5.0000000000000001E-3</v>
      </c>
      <c r="C10157">
        <v>0</v>
      </c>
    </row>
    <row r="10158" spans="1:3" x14ac:dyDescent="0.25">
      <c r="A10158" t="s">
        <v>5</v>
      </c>
      <c r="B10158">
        <v>0</v>
      </c>
      <c r="C10158">
        <v>1503392</v>
      </c>
    </row>
    <row r="10159" spans="1:3" x14ac:dyDescent="0.25">
      <c r="A10159" t="s">
        <v>6</v>
      </c>
      <c r="B10159">
        <v>3.0000000000000001E-3</v>
      </c>
    </row>
    <row r="10160" spans="1:3" x14ac:dyDescent="0.25">
      <c r="A10160" t="s">
        <v>7</v>
      </c>
      <c r="B10160">
        <v>0</v>
      </c>
      <c r="C10160">
        <v>1503392</v>
      </c>
    </row>
    <row r="10161" spans="1:3" x14ac:dyDescent="0.25">
      <c r="A10161" t="s">
        <v>8</v>
      </c>
      <c r="B10161">
        <v>0.73</v>
      </c>
      <c r="C10161">
        <v>0.73399999999999999</v>
      </c>
    </row>
    <row r="10162" spans="1:3" x14ac:dyDescent="0.25">
      <c r="A10162" t="s">
        <v>9</v>
      </c>
      <c r="B10162">
        <v>0</v>
      </c>
      <c r="C10162">
        <v>1503392</v>
      </c>
    </row>
    <row r="10163" spans="1:3" x14ac:dyDescent="0.25">
      <c r="A10163" t="s">
        <v>10</v>
      </c>
      <c r="B10163">
        <v>0.01</v>
      </c>
      <c r="C10163">
        <v>1.6E-2</v>
      </c>
    </row>
    <row r="10164" spans="1:3" x14ac:dyDescent="0.25">
      <c r="A10164" t="s">
        <v>11</v>
      </c>
      <c r="B10164">
        <v>0</v>
      </c>
      <c r="C10164">
        <v>1503392</v>
      </c>
    </row>
    <row r="10165" spans="1:3" x14ac:dyDescent="0.25">
      <c r="A10165" t="s">
        <v>12</v>
      </c>
      <c r="B10165">
        <v>0.81499999999999995</v>
      </c>
      <c r="C10165">
        <v>0.90600000000000003</v>
      </c>
    </row>
    <row r="10166" spans="1:3" x14ac:dyDescent="0.25">
      <c r="A10166" t="s">
        <v>13</v>
      </c>
      <c r="B10166">
        <v>0</v>
      </c>
      <c r="C10166">
        <v>1503392</v>
      </c>
    </row>
    <row r="10167" spans="1:3" x14ac:dyDescent="0.25">
      <c r="A10167" t="s">
        <v>0</v>
      </c>
      <c r="B10167" t="s">
        <v>23</v>
      </c>
      <c r="C10167">
        <v>7</v>
      </c>
    </row>
    <row r="10168" spans="1:3" x14ac:dyDescent="0.25">
      <c r="A10168" t="s">
        <v>2</v>
      </c>
      <c r="B10168">
        <v>0.04</v>
      </c>
      <c r="C10168">
        <v>0.125</v>
      </c>
    </row>
    <row r="10169" spans="1:3" x14ac:dyDescent="0.25">
      <c r="A10169" t="s">
        <v>3</v>
      </c>
      <c r="B10169">
        <v>0</v>
      </c>
      <c r="C10169">
        <v>1503392</v>
      </c>
    </row>
    <row r="10170" spans="1:3" x14ac:dyDescent="0.25">
      <c r="A10170" t="s">
        <v>4</v>
      </c>
      <c r="B10170">
        <v>5.0000000000000001E-3</v>
      </c>
      <c r="C10170">
        <v>0</v>
      </c>
    </row>
    <row r="10171" spans="1:3" x14ac:dyDescent="0.25">
      <c r="A10171" t="s">
        <v>5</v>
      </c>
      <c r="B10171">
        <v>0</v>
      </c>
      <c r="C10171">
        <v>1503392</v>
      </c>
    </row>
    <row r="10172" spans="1:3" x14ac:dyDescent="0.25">
      <c r="A10172" t="s">
        <v>6</v>
      </c>
      <c r="B10172">
        <v>3.0000000000000001E-3</v>
      </c>
    </row>
    <row r="10173" spans="1:3" x14ac:dyDescent="0.25">
      <c r="A10173" t="s">
        <v>7</v>
      </c>
      <c r="B10173">
        <v>2576</v>
      </c>
      <c r="C10173">
        <v>1503392</v>
      </c>
    </row>
    <row r="10174" spans="1:3" x14ac:dyDescent="0.25">
      <c r="A10174" t="s">
        <v>8</v>
      </c>
      <c r="B10174">
        <v>0.61499999999999999</v>
      </c>
      <c r="C10174">
        <v>0.625</v>
      </c>
    </row>
    <row r="10175" spans="1:3" x14ac:dyDescent="0.25">
      <c r="A10175" t="s">
        <v>9</v>
      </c>
      <c r="B10175">
        <v>2576</v>
      </c>
      <c r="C10175">
        <v>1503392</v>
      </c>
    </row>
    <row r="10176" spans="1:3" x14ac:dyDescent="0.25">
      <c r="A10176" t="s">
        <v>10</v>
      </c>
      <c r="B10176">
        <v>5.0000000000000001E-3</v>
      </c>
      <c r="C10176">
        <v>0</v>
      </c>
    </row>
    <row r="10177" spans="1:3" x14ac:dyDescent="0.25">
      <c r="A10177" t="s">
        <v>11</v>
      </c>
      <c r="B10177">
        <v>0</v>
      </c>
      <c r="C10177">
        <v>1505968</v>
      </c>
    </row>
    <row r="10178" spans="1:3" x14ac:dyDescent="0.25">
      <c r="A10178" t="s">
        <v>12</v>
      </c>
      <c r="B10178">
        <v>0.68500000000000005</v>
      </c>
      <c r="C10178">
        <v>0.76600000000000001</v>
      </c>
    </row>
    <row r="10179" spans="1:3" x14ac:dyDescent="0.25">
      <c r="A10179" t="s">
        <v>13</v>
      </c>
      <c r="B10179">
        <v>2576</v>
      </c>
      <c r="C10179">
        <v>1503392</v>
      </c>
    </row>
    <row r="10180" spans="1:3" x14ac:dyDescent="0.25">
      <c r="A10180" t="s">
        <v>0</v>
      </c>
      <c r="B10180" t="s">
        <v>23</v>
      </c>
      <c r="C10180">
        <v>8</v>
      </c>
    </row>
    <row r="10181" spans="1:3" x14ac:dyDescent="0.25">
      <c r="A10181" t="s">
        <v>2</v>
      </c>
      <c r="B10181">
        <v>0.04</v>
      </c>
      <c r="C10181">
        <v>0.109</v>
      </c>
    </row>
    <row r="10182" spans="1:3" x14ac:dyDescent="0.25">
      <c r="A10182" t="s">
        <v>3</v>
      </c>
      <c r="B10182">
        <v>0</v>
      </c>
      <c r="C10182">
        <v>1505968</v>
      </c>
    </row>
    <row r="10183" spans="1:3" x14ac:dyDescent="0.25">
      <c r="A10183" t="s">
        <v>4</v>
      </c>
      <c r="B10183">
        <v>0</v>
      </c>
      <c r="C10183">
        <v>0</v>
      </c>
    </row>
    <row r="10184" spans="1:3" x14ac:dyDescent="0.25">
      <c r="A10184" t="s">
        <v>5</v>
      </c>
      <c r="B10184">
        <v>0</v>
      </c>
      <c r="C10184">
        <v>1505968</v>
      </c>
    </row>
    <row r="10185" spans="1:3" x14ac:dyDescent="0.25">
      <c r="A10185" t="s">
        <v>6</v>
      </c>
      <c r="B10185">
        <v>3.0000000000000001E-3</v>
      </c>
    </row>
    <row r="10186" spans="1:3" x14ac:dyDescent="0.25">
      <c r="A10186" t="s">
        <v>7</v>
      </c>
      <c r="B10186">
        <v>0</v>
      </c>
      <c r="C10186">
        <v>1505968</v>
      </c>
    </row>
    <row r="10187" spans="1:3" x14ac:dyDescent="0.25">
      <c r="A10187" t="s">
        <v>8</v>
      </c>
      <c r="B10187">
        <v>0.62</v>
      </c>
      <c r="C10187">
        <v>0.625</v>
      </c>
    </row>
    <row r="10188" spans="1:3" x14ac:dyDescent="0.25">
      <c r="A10188" t="s">
        <v>9</v>
      </c>
      <c r="B10188">
        <v>0</v>
      </c>
      <c r="C10188">
        <v>1505968</v>
      </c>
    </row>
    <row r="10189" spans="1:3" x14ac:dyDescent="0.25">
      <c r="A10189" t="s">
        <v>10</v>
      </c>
      <c r="B10189">
        <v>0.01</v>
      </c>
      <c r="C10189">
        <v>0</v>
      </c>
    </row>
    <row r="10190" spans="1:3" x14ac:dyDescent="0.25">
      <c r="A10190" t="s">
        <v>11</v>
      </c>
      <c r="B10190">
        <v>0</v>
      </c>
      <c r="C10190">
        <v>1505968</v>
      </c>
    </row>
    <row r="10191" spans="1:3" x14ac:dyDescent="0.25">
      <c r="A10191" t="s">
        <v>12</v>
      </c>
      <c r="B10191">
        <v>0.68500000000000005</v>
      </c>
      <c r="C10191">
        <v>0.75</v>
      </c>
    </row>
    <row r="10192" spans="1:3" x14ac:dyDescent="0.25">
      <c r="A10192" t="s">
        <v>13</v>
      </c>
      <c r="B10192">
        <v>0</v>
      </c>
      <c r="C10192">
        <v>1505968</v>
      </c>
    </row>
    <row r="10193" spans="1:3" x14ac:dyDescent="0.25">
      <c r="A10193" t="s">
        <v>0</v>
      </c>
      <c r="B10193" t="s">
        <v>23</v>
      </c>
      <c r="C10193">
        <v>9</v>
      </c>
    </row>
    <row r="10194" spans="1:3" x14ac:dyDescent="0.25">
      <c r="A10194" t="s">
        <v>2</v>
      </c>
      <c r="B10194">
        <v>0.04</v>
      </c>
      <c r="C10194">
        <v>0.14099999999999999</v>
      </c>
    </row>
    <row r="10195" spans="1:3" x14ac:dyDescent="0.25">
      <c r="A10195" t="s">
        <v>3</v>
      </c>
      <c r="B10195">
        <v>0</v>
      </c>
      <c r="C10195">
        <v>1505968</v>
      </c>
    </row>
    <row r="10196" spans="1:3" x14ac:dyDescent="0.25">
      <c r="A10196" t="s">
        <v>4</v>
      </c>
      <c r="B10196">
        <v>0</v>
      </c>
      <c r="C10196">
        <v>0</v>
      </c>
    </row>
    <row r="10197" spans="1:3" x14ac:dyDescent="0.25">
      <c r="A10197" t="s">
        <v>5</v>
      </c>
      <c r="B10197">
        <v>0</v>
      </c>
      <c r="C10197">
        <v>1505968</v>
      </c>
    </row>
    <row r="10198" spans="1:3" x14ac:dyDescent="0.25">
      <c r="A10198" t="s">
        <v>6</v>
      </c>
      <c r="B10198">
        <v>3.0000000000000001E-3</v>
      </c>
    </row>
    <row r="10199" spans="1:3" x14ac:dyDescent="0.25">
      <c r="A10199" t="s">
        <v>7</v>
      </c>
      <c r="B10199">
        <v>0</v>
      </c>
      <c r="C10199">
        <v>1505968</v>
      </c>
    </row>
    <row r="10200" spans="1:3" x14ac:dyDescent="0.25">
      <c r="A10200" t="s">
        <v>8</v>
      </c>
      <c r="B10200">
        <v>0.61</v>
      </c>
      <c r="C10200">
        <v>0.60899999999999999</v>
      </c>
    </row>
    <row r="10201" spans="1:3" x14ac:dyDescent="0.25">
      <c r="A10201" t="s">
        <v>9</v>
      </c>
      <c r="B10201">
        <v>0</v>
      </c>
      <c r="C10201">
        <v>1505968</v>
      </c>
    </row>
    <row r="10202" spans="1:3" x14ac:dyDescent="0.25">
      <c r="A10202" t="s">
        <v>10</v>
      </c>
      <c r="B10202">
        <v>5.0000000000000001E-3</v>
      </c>
      <c r="C10202">
        <v>0</v>
      </c>
    </row>
    <row r="10203" spans="1:3" x14ac:dyDescent="0.25">
      <c r="A10203" t="s">
        <v>11</v>
      </c>
      <c r="B10203">
        <v>0</v>
      </c>
      <c r="C10203">
        <v>1505968</v>
      </c>
    </row>
    <row r="10204" spans="1:3" x14ac:dyDescent="0.25">
      <c r="A10204" t="s">
        <v>12</v>
      </c>
      <c r="B10204">
        <v>0.67500000000000004</v>
      </c>
      <c r="C10204">
        <v>0.76600000000000001</v>
      </c>
    </row>
    <row r="10205" spans="1:3" x14ac:dyDescent="0.25">
      <c r="A10205" t="s">
        <v>13</v>
      </c>
      <c r="B10205">
        <v>0</v>
      </c>
      <c r="C10205">
        <v>1505968</v>
      </c>
    </row>
    <row r="10206" spans="1:3" x14ac:dyDescent="0.25">
      <c r="A10206" t="s">
        <v>0</v>
      </c>
      <c r="B10206" t="s">
        <v>23</v>
      </c>
      <c r="C10206">
        <v>10</v>
      </c>
    </row>
    <row r="10207" spans="1:3" x14ac:dyDescent="0.25">
      <c r="A10207" t="s">
        <v>2</v>
      </c>
      <c r="B10207">
        <v>0.04</v>
      </c>
      <c r="C10207">
        <v>6.2E-2</v>
      </c>
    </row>
    <row r="10208" spans="1:3" x14ac:dyDescent="0.25">
      <c r="A10208" t="s">
        <v>3</v>
      </c>
      <c r="B10208">
        <v>2097</v>
      </c>
      <c r="C10208">
        <v>1505968</v>
      </c>
    </row>
    <row r="10209" spans="1:3" x14ac:dyDescent="0.25">
      <c r="A10209" t="s">
        <v>4</v>
      </c>
      <c r="B10209">
        <v>5.0000000000000001E-3</v>
      </c>
      <c r="C10209">
        <v>0</v>
      </c>
    </row>
    <row r="10210" spans="1:3" x14ac:dyDescent="0.25">
      <c r="A10210" t="s">
        <v>5</v>
      </c>
      <c r="B10210">
        <v>0</v>
      </c>
      <c r="C10210">
        <v>1508065</v>
      </c>
    </row>
    <row r="10211" spans="1:3" x14ac:dyDescent="0.25">
      <c r="A10211" t="s">
        <v>6</v>
      </c>
      <c r="B10211">
        <v>4.0000000000000001E-3</v>
      </c>
    </row>
    <row r="10212" spans="1:3" x14ac:dyDescent="0.25">
      <c r="A10212" t="s">
        <v>7</v>
      </c>
      <c r="B10212">
        <v>0</v>
      </c>
      <c r="C10212">
        <v>1508065</v>
      </c>
    </row>
    <row r="10213" spans="1:3" x14ac:dyDescent="0.25">
      <c r="A10213" t="s">
        <v>8</v>
      </c>
      <c r="B10213">
        <v>0.68500000000000005</v>
      </c>
      <c r="C10213">
        <v>0.68799999999999994</v>
      </c>
    </row>
    <row r="10214" spans="1:3" x14ac:dyDescent="0.25">
      <c r="A10214" t="s">
        <v>9</v>
      </c>
      <c r="B10214">
        <v>0</v>
      </c>
      <c r="C10214">
        <v>1508065</v>
      </c>
    </row>
    <row r="10215" spans="1:3" x14ac:dyDescent="0.25">
      <c r="A10215" t="s">
        <v>10</v>
      </c>
      <c r="B10215">
        <v>0.01</v>
      </c>
      <c r="C10215">
        <v>1.6E-2</v>
      </c>
    </row>
    <row r="10216" spans="1:3" x14ac:dyDescent="0.25">
      <c r="A10216" t="s">
        <v>11</v>
      </c>
      <c r="B10216">
        <v>0</v>
      </c>
      <c r="C10216">
        <v>1508065</v>
      </c>
    </row>
    <row r="10217" spans="1:3" x14ac:dyDescent="0.25">
      <c r="A10217" t="s">
        <v>12</v>
      </c>
      <c r="B10217">
        <v>0.76</v>
      </c>
      <c r="C10217">
        <v>0.78100000000000003</v>
      </c>
    </row>
    <row r="10218" spans="1:3" x14ac:dyDescent="0.25">
      <c r="A10218" t="s">
        <v>13</v>
      </c>
      <c r="B10218">
        <v>2097</v>
      </c>
      <c r="C10218">
        <v>1505968</v>
      </c>
    </row>
    <row r="10219" spans="1:3" x14ac:dyDescent="0.25">
      <c r="A10219" t="s">
        <v>0</v>
      </c>
      <c r="B10219" t="s">
        <v>23</v>
      </c>
      <c r="C10219">
        <v>11</v>
      </c>
    </row>
    <row r="10220" spans="1:3" x14ac:dyDescent="0.25">
      <c r="A10220" t="s">
        <v>2</v>
      </c>
      <c r="B10220">
        <v>4.4999999999999998E-2</v>
      </c>
      <c r="C10220">
        <v>3.1E-2</v>
      </c>
    </row>
    <row r="10221" spans="1:3" x14ac:dyDescent="0.25">
      <c r="A10221" t="s">
        <v>3</v>
      </c>
      <c r="B10221">
        <v>0</v>
      </c>
      <c r="C10221">
        <v>1508065</v>
      </c>
    </row>
    <row r="10222" spans="1:3" x14ac:dyDescent="0.25">
      <c r="A10222" t="s">
        <v>4</v>
      </c>
      <c r="B10222">
        <v>0</v>
      </c>
      <c r="C10222">
        <v>0</v>
      </c>
    </row>
    <row r="10223" spans="1:3" x14ac:dyDescent="0.25">
      <c r="A10223" t="s">
        <v>5</v>
      </c>
      <c r="B10223">
        <v>0</v>
      </c>
      <c r="C10223">
        <v>1508065</v>
      </c>
    </row>
    <row r="10224" spans="1:3" x14ac:dyDescent="0.25">
      <c r="A10224" t="s">
        <v>6</v>
      </c>
      <c r="B10224">
        <v>4.0000000000000001E-3</v>
      </c>
    </row>
    <row r="10225" spans="1:3" x14ac:dyDescent="0.25">
      <c r="A10225" t="s">
        <v>7</v>
      </c>
      <c r="B10225">
        <v>0</v>
      </c>
      <c r="C10225">
        <v>1508065</v>
      </c>
    </row>
    <row r="10226" spans="1:3" x14ac:dyDescent="0.25">
      <c r="A10226" t="s">
        <v>8</v>
      </c>
      <c r="B10226">
        <v>0.71499999999999997</v>
      </c>
      <c r="C10226">
        <v>0.71899999999999997</v>
      </c>
    </row>
    <row r="10227" spans="1:3" x14ac:dyDescent="0.25">
      <c r="A10227" t="s">
        <v>9</v>
      </c>
      <c r="B10227">
        <v>0</v>
      </c>
      <c r="C10227">
        <v>1508065</v>
      </c>
    </row>
    <row r="10228" spans="1:3" x14ac:dyDescent="0.25">
      <c r="A10228" t="s">
        <v>10</v>
      </c>
      <c r="B10228">
        <v>0.01</v>
      </c>
      <c r="C10228">
        <v>1.6E-2</v>
      </c>
    </row>
    <row r="10229" spans="1:3" x14ac:dyDescent="0.25">
      <c r="A10229" t="s">
        <v>11</v>
      </c>
      <c r="B10229">
        <v>0</v>
      </c>
      <c r="C10229">
        <v>1508065</v>
      </c>
    </row>
    <row r="10230" spans="1:3" x14ac:dyDescent="0.25">
      <c r="A10230" t="s">
        <v>12</v>
      </c>
      <c r="B10230">
        <v>0.79500000000000004</v>
      </c>
      <c r="C10230">
        <v>0.78100000000000003</v>
      </c>
    </row>
    <row r="10231" spans="1:3" x14ac:dyDescent="0.25">
      <c r="A10231" t="s">
        <v>13</v>
      </c>
      <c r="B10231">
        <v>0</v>
      </c>
      <c r="C10231">
        <v>1508065</v>
      </c>
    </row>
    <row r="10232" spans="1:3" x14ac:dyDescent="0.25">
      <c r="A10232" t="s">
        <v>0</v>
      </c>
      <c r="B10232" t="s">
        <v>23</v>
      </c>
      <c r="C10232">
        <v>12</v>
      </c>
    </row>
    <row r="10233" spans="1:3" x14ac:dyDescent="0.25">
      <c r="A10233" t="s">
        <v>2</v>
      </c>
      <c r="B10233">
        <v>4.4999999999999998E-2</v>
      </c>
      <c r="C10233">
        <v>0.219</v>
      </c>
    </row>
    <row r="10234" spans="1:3" x14ac:dyDescent="0.25">
      <c r="A10234" t="s">
        <v>3</v>
      </c>
      <c r="B10234">
        <v>4194</v>
      </c>
      <c r="C10234">
        <v>1508065</v>
      </c>
    </row>
    <row r="10235" spans="1:3" x14ac:dyDescent="0.25">
      <c r="A10235" t="s">
        <v>4</v>
      </c>
      <c r="B10235">
        <v>5.0000000000000001E-3</v>
      </c>
      <c r="C10235">
        <v>0</v>
      </c>
    </row>
    <row r="10236" spans="1:3" x14ac:dyDescent="0.25">
      <c r="A10236" t="s">
        <v>5</v>
      </c>
      <c r="B10236">
        <v>0</v>
      </c>
      <c r="C10236">
        <v>1512260</v>
      </c>
    </row>
    <row r="10237" spans="1:3" x14ac:dyDescent="0.25">
      <c r="A10237" t="s">
        <v>6</v>
      </c>
      <c r="B10237">
        <v>8.6999999999999994E-2</v>
      </c>
    </row>
    <row r="10238" spans="1:3" x14ac:dyDescent="0.25">
      <c r="A10238" t="s">
        <v>7</v>
      </c>
      <c r="B10238">
        <v>-64201</v>
      </c>
      <c r="C10238">
        <v>1512260</v>
      </c>
    </row>
    <row r="10239" spans="1:3" x14ac:dyDescent="0.25">
      <c r="A10239" t="s">
        <v>8</v>
      </c>
      <c r="B10239">
        <v>5.83</v>
      </c>
      <c r="C10239">
        <v>5.8280000000000003</v>
      </c>
    </row>
    <row r="10240" spans="1:3" x14ac:dyDescent="0.25">
      <c r="A10240" t="s">
        <v>9</v>
      </c>
      <c r="B10240">
        <v>-64201</v>
      </c>
      <c r="C10240">
        <v>1512260</v>
      </c>
    </row>
    <row r="10241" spans="1:3" x14ac:dyDescent="0.25">
      <c r="A10241" t="s">
        <v>10</v>
      </c>
      <c r="B10241">
        <v>0.05</v>
      </c>
      <c r="C10241">
        <v>7.8E-2</v>
      </c>
    </row>
    <row r="10242" spans="1:3" x14ac:dyDescent="0.25">
      <c r="A10242" t="s">
        <v>11</v>
      </c>
      <c r="B10242">
        <v>-5255</v>
      </c>
      <c r="C10242">
        <v>1454531</v>
      </c>
    </row>
    <row r="10243" spans="1:3" x14ac:dyDescent="0.25">
      <c r="A10243" t="s">
        <v>12</v>
      </c>
      <c r="B10243">
        <v>6.2350000000000003</v>
      </c>
      <c r="C10243">
        <v>6.4379999999999997</v>
      </c>
    </row>
    <row r="10244" spans="1:3" x14ac:dyDescent="0.25">
      <c r="A10244" t="s">
        <v>13</v>
      </c>
      <c r="B10244">
        <v>-58790</v>
      </c>
      <c r="C10244">
        <v>1508065</v>
      </c>
    </row>
    <row r="10245" spans="1:3" x14ac:dyDescent="0.25">
      <c r="A10245" t="s">
        <v>0</v>
      </c>
      <c r="B10245" t="s">
        <v>23</v>
      </c>
      <c r="C10245">
        <v>13</v>
      </c>
    </row>
    <row r="10246" spans="1:3" x14ac:dyDescent="0.25">
      <c r="A10246" t="s">
        <v>2</v>
      </c>
      <c r="B10246">
        <v>0.04</v>
      </c>
      <c r="C10246">
        <v>0.109</v>
      </c>
    </row>
    <row r="10247" spans="1:3" x14ac:dyDescent="0.25">
      <c r="A10247" t="s">
        <v>3</v>
      </c>
      <c r="B10247">
        <v>2105</v>
      </c>
      <c r="C10247">
        <v>1449275</v>
      </c>
    </row>
    <row r="10248" spans="1:3" x14ac:dyDescent="0.25">
      <c r="A10248" t="s">
        <v>4</v>
      </c>
      <c r="B10248">
        <v>5.0000000000000001E-3</v>
      </c>
      <c r="C10248">
        <v>0</v>
      </c>
    </row>
    <row r="10249" spans="1:3" x14ac:dyDescent="0.25">
      <c r="A10249" t="s">
        <v>5</v>
      </c>
      <c r="B10249">
        <v>0</v>
      </c>
      <c r="C10249">
        <v>1451381</v>
      </c>
    </row>
    <row r="10250" spans="1:3" x14ac:dyDescent="0.25">
      <c r="A10250" t="s">
        <v>6</v>
      </c>
      <c r="B10250">
        <v>5.0000000000000001E-3</v>
      </c>
    </row>
    <row r="10251" spans="1:3" x14ac:dyDescent="0.25">
      <c r="A10251" t="s">
        <v>7</v>
      </c>
      <c r="B10251">
        <v>-12861</v>
      </c>
      <c r="C10251">
        <v>1451381</v>
      </c>
    </row>
    <row r="10252" spans="1:3" x14ac:dyDescent="0.25">
      <c r="A10252" t="s">
        <v>8</v>
      </c>
      <c r="B10252">
        <v>11.154999999999999</v>
      </c>
      <c r="C10252">
        <v>11.156000000000001</v>
      </c>
    </row>
    <row r="10253" spans="1:3" x14ac:dyDescent="0.25">
      <c r="A10253" t="s">
        <v>9</v>
      </c>
      <c r="B10253">
        <v>-12849</v>
      </c>
      <c r="C10253">
        <v>1451381</v>
      </c>
    </row>
    <row r="10254" spans="1:3" x14ac:dyDescent="0.25">
      <c r="A10254" t="s">
        <v>10</v>
      </c>
      <c r="B10254">
        <v>0.01</v>
      </c>
      <c r="C10254">
        <v>0</v>
      </c>
    </row>
    <row r="10255" spans="1:3" x14ac:dyDescent="0.25">
      <c r="A10255" t="s">
        <v>11</v>
      </c>
      <c r="B10255">
        <v>0</v>
      </c>
      <c r="C10255">
        <v>1438614</v>
      </c>
    </row>
    <row r="10256" spans="1:3" x14ac:dyDescent="0.25">
      <c r="A10256" t="s">
        <v>12</v>
      </c>
      <c r="B10256">
        <v>11.24</v>
      </c>
      <c r="C10256">
        <v>11.297000000000001</v>
      </c>
    </row>
    <row r="10257" spans="1:3" x14ac:dyDescent="0.25">
      <c r="A10257" t="s">
        <v>13</v>
      </c>
      <c r="B10257">
        <v>-10662</v>
      </c>
      <c r="C10257">
        <v>1449275</v>
      </c>
    </row>
    <row r="10258" spans="1:3" x14ac:dyDescent="0.25">
      <c r="A10258" t="s">
        <v>0</v>
      </c>
      <c r="B10258" t="s">
        <v>24</v>
      </c>
      <c r="C10258">
        <v>1</v>
      </c>
    </row>
    <row r="10259" spans="1:3" x14ac:dyDescent="0.25">
      <c r="A10259" t="s">
        <v>2</v>
      </c>
      <c r="B10259">
        <v>0.24</v>
      </c>
      <c r="C10259">
        <v>1.1719999999999999</v>
      </c>
    </row>
    <row r="10260" spans="1:3" x14ac:dyDescent="0.25">
      <c r="A10260" t="s">
        <v>3</v>
      </c>
      <c r="B10260">
        <v>533180</v>
      </c>
      <c r="C10260">
        <v>1438614</v>
      </c>
    </row>
    <row r="10261" spans="1:3" x14ac:dyDescent="0.25">
      <c r="A10261" t="s">
        <v>4</v>
      </c>
      <c r="B10261">
        <v>5.0000000000000001E-3</v>
      </c>
      <c r="C10261">
        <v>1.6E-2</v>
      </c>
    </row>
    <row r="10262" spans="1:3" x14ac:dyDescent="0.25">
      <c r="A10262" t="s">
        <v>5</v>
      </c>
      <c r="B10262">
        <v>0</v>
      </c>
      <c r="C10262">
        <v>1971794</v>
      </c>
    </row>
    <row r="10263" spans="1:3" x14ac:dyDescent="0.25">
      <c r="A10263" t="s">
        <v>6</v>
      </c>
      <c r="B10263">
        <v>2.5379999999999998</v>
      </c>
    </row>
    <row r="10264" spans="1:3" x14ac:dyDescent="0.25">
      <c r="A10264" t="s">
        <v>7</v>
      </c>
      <c r="B10264">
        <v>284557</v>
      </c>
      <c r="C10264">
        <v>1971794</v>
      </c>
    </row>
    <row r="10265" spans="1:3" x14ac:dyDescent="0.25">
      <c r="A10265" t="s">
        <v>8</v>
      </c>
      <c r="B10265">
        <v>50.155999999999999</v>
      </c>
      <c r="C10265">
        <v>50.140999999999998</v>
      </c>
    </row>
    <row r="10266" spans="1:3" x14ac:dyDescent="0.25">
      <c r="A10266" t="s">
        <v>9</v>
      </c>
      <c r="B10266">
        <v>284557</v>
      </c>
      <c r="C10266">
        <v>1971794</v>
      </c>
    </row>
    <row r="10267" spans="1:3" x14ac:dyDescent="0.25">
      <c r="A10267" t="s">
        <v>10</v>
      </c>
      <c r="B10267">
        <v>1.395</v>
      </c>
      <c r="C10267">
        <v>1.7190000000000001</v>
      </c>
    </row>
    <row r="10268" spans="1:3" x14ac:dyDescent="0.25">
      <c r="A10268" t="s">
        <v>11</v>
      </c>
      <c r="B10268">
        <v>-824201</v>
      </c>
      <c r="C10268">
        <v>2898674</v>
      </c>
    </row>
    <row r="10269" spans="1:3" x14ac:dyDescent="0.25">
      <c r="A10269" t="s">
        <v>12</v>
      </c>
      <c r="B10269">
        <v>65.762</v>
      </c>
      <c r="C10269">
        <v>67</v>
      </c>
    </row>
    <row r="10270" spans="1:3" x14ac:dyDescent="0.25">
      <c r="A10270" t="s">
        <v>13</v>
      </c>
      <c r="B10270">
        <v>635859</v>
      </c>
      <c r="C10270">
        <v>1438614</v>
      </c>
    </row>
    <row r="10271" spans="1:3" x14ac:dyDescent="0.25">
      <c r="A10271" t="s">
        <v>0</v>
      </c>
      <c r="B10271" t="s">
        <v>24</v>
      </c>
      <c r="C10271">
        <v>2</v>
      </c>
    </row>
    <row r="10272" spans="1:3" x14ac:dyDescent="0.25">
      <c r="A10272" t="s">
        <v>2</v>
      </c>
      <c r="B10272">
        <v>7.4999999999999997E-2</v>
      </c>
      <c r="C10272">
        <v>0.26600000000000001</v>
      </c>
    </row>
    <row r="10273" spans="1:3" x14ac:dyDescent="0.25">
      <c r="A10273" t="s">
        <v>3</v>
      </c>
      <c r="B10273">
        <v>2089</v>
      </c>
      <c r="C10273">
        <v>2074472</v>
      </c>
    </row>
    <row r="10274" spans="1:3" x14ac:dyDescent="0.25">
      <c r="A10274" t="s">
        <v>4</v>
      </c>
      <c r="B10274">
        <v>0</v>
      </c>
      <c r="C10274">
        <v>0</v>
      </c>
    </row>
    <row r="10275" spans="1:3" x14ac:dyDescent="0.25">
      <c r="A10275" t="s">
        <v>5</v>
      </c>
      <c r="B10275">
        <v>0</v>
      </c>
      <c r="C10275">
        <v>2076561</v>
      </c>
    </row>
    <row r="10276" spans="1:3" x14ac:dyDescent="0.25">
      <c r="A10276" t="s">
        <v>6</v>
      </c>
      <c r="B10276">
        <v>9.8000000000000004E-2</v>
      </c>
    </row>
    <row r="10277" spans="1:3" x14ac:dyDescent="0.25">
      <c r="A10277" t="s">
        <v>7</v>
      </c>
      <c r="B10277">
        <v>-2515</v>
      </c>
      <c r="C10277">
        <v>2076561</v>
      </c>
    </row>
    <row r="10278" spans="1:3" x14ac:dyDescent="0.25">
      <c r="A10278" t="s">
        <v>8</v>
      </c>
      <c r="B10278">
        <v>3.76</v>
      </c>
      <c r="C10278">
        <v>3.766</v>
      </c>
    </row>
    <row r="10279" spans="1:3" x14ac:dyDescent="0.25">
      <c r="A10279" t="s">
        <v>9</v>
      </c>
      <c r="B10279">
        <v>-2519</v>
      </c>
      <c r="C10279">
        <v>2076561</v>
      </c>
    </row>
    <row r="10280" spans="1:3" x14ac:dyDescent="0.25">
      <c r="A10280" t="s">
        <v>10</v>
      </c>
      <c r="B10280">
        <v>6.5000000000000002E-2</v>
      </c>
      <c r="C10280">
        <v>6.2E-2</v>
      </c>
    </row>
    <row r="10281" spans="1:3" x14ac:dyDescent="0.25">
      <c r="A10281" t="s">
        <v>11</v>
      </c>
      <c r="B10281">
        <v>-12014</v>
      </c>
      <c r="C10281">
        <v>2087129</v>
      </c>
    </row>
    <row r="10282" spans="1:3" x14ac:dyDescent="0.25">
      <c r="A10282" t="s">
        <v>12</v>
      </c>
      <c r="B10282">
        <v>4.2699999999999996</v>
      </c>
      <c r="C10282">
        <v>4.4530000000000003</v>
      </c>
    </row>
    <row r="10283" spans="1:3" x14ac:dyDescent="0.25">
      <c r="A10283" t="s">
        <v>13</v>
      </c>
      <c r="B10283">
        <v>643</v>
      </c>
      <c r="C10283">
        <v>2074472</v>
      </c>
    </row>
    <row r="10284" spans="1:3" x14ac:dyDescent="0.25">
      <c r="A10284" t="s">
        <v>0</v>
      </c>
      <c r="B10284" t="s">
        <v>24</v>
      </c>
      <c r="C10284">
        <v>3</v>
      </c>
    </row>
    <row r="10285" spans="1:3" x14ac:dyDescent="0.25">
      <c r="A10285" t="s">
        <v>2</v>
      </c>
      <c r="B10285">
        <v>7.4999999999999997E-2</v>
      </c>
      <c r="C10285">
        <v>0.26600000000000001</v>
      </c>
    </row>
    <row r="10286" spans="1:3" x14ac:dyDescent="0.25">
      <c r="A10286" t="s">
        <v>3</v>
      </c>
      <c r="B10286">
        <v>2089</v>
      </c>
      <c r="C10286">
        <v>2075116</v>
      </c>
    </row>
    <row r="10287" spans="1:3" x14ac:dyDescent="0.25">
      <c r="A10287" t="s">
        <v>4</v>
      </c>
      <c r="B10287">
        <v>5.0000000000000001E-3</v>
      </c>
      <c r="C10287">
        <v>1.6E-2</v>
      </c>
    </row>
    <row r="10288" spans="1:3" x14ac:dyDescent="0.25">
      <c r="A10288" t="s">
        <v>5</v>
      </c>
      <c r="B10288">
        <v>0</v>
      </c>
      <c r="C10288">
        <v>2077204</v>
      </c>
    </row>
    <row r="10289" spans="1:3" x14ac:dyDescent="0.25">
      <c r="A10289" t="s">
        <v>6</v>
      </c>
      <c r="B10289">
        <v>1.2E-2</v>
      </c>
    </row>
    <row r="10290" spans="1:3" x14ac:dyDescent="0.25">
      <c r="A10290" t="s">
        <v>7</v>
      </c>
      <c r="B10290">
        <v>-16703</v>
      </c>
      <c r="C10290">
        <v>2077204</v>
      </c>
    </row>
    <row r="10291" spans="1:3" x14ac:dyDescent="0.25">
      <c r="A10291" t="s">
        <v>8</v>
      </c>
      <c r="B10291">
        <v>1.355</v>
      </c>
      <c r="C10291">
        <v>1.3440000000000001</v>
      </c>
    </row>
    <row r="10292" spans="1:3" x14ac:dyDescent="0.25">
      <c r="A10292" t="s">
        <v>9</v>
      </c>
      <c r="B10292">
        <v>-16048</v>
      </c>
      <c r="C10292">
        <v>2077204</v>
      </c>
    </row>
    <row r="10293" spans="1:3" x14ac:dyDescent="0.25">
      <c r="A10293" t="s">
        <v>10</v>
      </c>
      <c r="B10293">
        <v>1.4999999999999999E-2</v>
      </c>
      <c r="C10293">
        <v>1.6E-2</v>
      </c>
    </row>
    <row r="10294" spans="1:3" x14ac:dyDescent="0.25">
      <c r="A10294" t="s">
        <v>11</v>
      </c>
      <c r="B10294">
        <v>70</v>
      </c>
      <c r="C10294">
        <v>2063585</v>
      </c>
    </row>
    <row r="10295" spans="1:3" x14ac:dyDescent="0.25">
      <c r="A10295" t="s">
        <v>12</v>
      </c>
      <c r="B10295">
        <v>1.5</v>
      </c>
      <c r="C10295">
        <v>1.6879999999999999</v>
      </c>
    </row>
    <row r="10296" spans="1:3" x14ac:dyDescent="0.25">
      <c r="A10296" t="s">
        <v>13</v>
      </c>
      <c r="B10296">
        <v>-11461</v>
      </c>
      <c r="C10296">
        <v>2075116</v>
      </c>
    </row>
    <row r="10297" spans="1:3" x14ac:dyDescent="0.25">
      <c r="A10297" t="s">
        <v>0</v>
      </c>
      <c r="B10297" t="s">
        <v>24</v>
      </c>
      <c r="C10297">
        <v>4</v>
      </c>
    </row>
    <row r="10298" spans="1:3" x14ac:dyDescent="0.25">
      <c r="A10298" t="s">
        <v>2</v>
      </c>
      <c r="B10298">
        <v>6.5000000000000002E-2</v>
      </c>
      <c r="C10298">
        <v>0.14099999999999999</v>
      </c>
    </row>
    <row r="10299" spans="1:3" x14ac:dyDescent="0.25">
      <c r="A10299" t="s">
        <v>3</v>
      </c>
      <c r="B10299">
        <v>2208</v>
      </c>
      <c r="C10299">
        <v>2063655</v>
      </c>
    </row>
    <row r="10300" spans="1:3" x14ac:dyDescent="0.25">
      <c r="A10300" t="s">
        <v>4</v>
      </c>
      <c r="B10300">
        <v>0</v>
      </c>
      <c r="C10300">
        <v>0</v>
      </c>
    </row>
    <row r="10301" spans="1:3" x14ac:dyDescent="0.25">
      <c r="A10301" t="s">
        <v>5</v>
      </c>
      <c r="B10301">
        <v>0</v>
      </c>
      <c r="C10301">
        <v>2065863</v>
      </c>
    </row>
    <row r="10302" spans="1:3" x14ac:dyDescent="0.25">
      <c r="A10302" t="s">
        <v>6</v>
      </c>
      <c r="B10302">
        <v>5.0000000000000001E-3</v>
      </c>
    </row>
    <row r="10303" spans="1:3" x14ac:dyDescent="0.25">
      <c r="A10303" t="s">
        <v>7</v>
      </c>
      <c r="B10303">
        <v>42177</v>
      </c>
      <c r="C10303">
        <v>2065863</v>
      </c>
    </row>
    <row r="10304" spans="1:3" x14ac:dyDescent="0.25">
      <c r="A10304" t="s">
        <v>8</v>
      </c>
      <c r="B10304">
        <v>1.44</v>
      </c>
      <c r="C10304">
        <v>1.4379999999999999</v>
      </c>
    </row>
    <row r="10305" spans="1:3" x14ac:dyDescent="0.25">
      <c r="A10305" t="s">
        <v>9</v>
      </c>
      <c r="B10305">
        <v>42177</v>
      </c>
      <c r="C10305">
        <v>2065863</v>
      </c>
    </row>
    <row r="10306" spans="1:3" x14ac:dyDescent="0.25">
      <c r="A10306" t="s">
        <v>10</v>
      </c>
      <c r="B10306">
        <v>0.04</v>
      </c>
      <c r="C10306">
        <v>3.1E-2</v>
      </c>
    </row>
    <row r="10307" spans="1:3" x14ac:dyDescent="0.25">
      <c r="A10307" t="s">
        <v>11</v>
      </c>
      <c r="B10307">
        <v>-319820</v>
      </c>
      <c r="C10307">
        <v>2109411</v>
      </c>
    </row>
    <row r="10308" spans="1:3" x14ac:dyDescent="0.25">
      <c r="A10308" t="s">
        <v>12</v>
      </c>
      <c r="B10308">
        <v>1.595</v>
      </c>
      <c r="C10308">
        <v>1.6719999999999999</v>
      </c>
    </row>
    <row r="10309" spans="1:3" x14ac:dyDescent="0.25">
      <c r="A10309" t="s">
        <v>13</v>
      </c>
      <c r="B10309">
        <v>-274063</v>
      </c>
      <c r="C10309">
        <v>2063655</v>
      </c>
    </row>
    <row r="10310" spans="1:3" x14ac:dyDescent="0.25">
      <c r="A10310" t="s">
        <v>0</v>
      </c>
      <c r="B10310" t="s">
        <v>24</v>
      </c>
      <c r="C10310">
        <v>5</v>
      </c>
    </row>
    <row r="10311" spans="1:3" x14ac:dyDescent="0.25">
      <c r="A10311" t="s">
        <v>2</v>
      </c>
      <c r="B10311">
        <v>6.5000000000000002E-2</v>
      </c>
      <c r="C10311">
        <v>0.14099999999999999</v>
      </c>
    </row>
    <row r="10312" spans="1:3" x14ac:dyDescent="0.25">
      <c r="A10312" t="s">
        <v>3</v>
      </c>
      <c r="B10312">
        <v>0</v>
      </c>
      <c r="C10312">
        <v>1789592</v>
      </c>
    </row>
    <row r="10313" spans="1:3" x14ac:dyDescent="0.25">
      <c r="A10313" t="s">
        <v>4</v>
      </c>
      <c r="B10313">
        <v>0</v>
      </c>
      <c r="C10313">
        <v>0</v>
      </c>
    </row>
    <row r="10314" spans="1:3" x14ac:dyDescent="0.25">
      <c r="A10314" t="s">
        <v>5</v>
      </c>
      <c r="B10314">
        <v>0</v>
      </c>
      <c r="C10314">
        <v>1789592</v>
      </c>
    </row>
    <row r="10315" spans="1:3" x14ac:dyDescent="0.25">
      <c r="A10315" t="s">
        <v>6</v>
      </c>
      <c r="B10315">
        <v>4.0000000000000001E-3</v>
      </c>
    </row>
    <row r="10316" spans="1:3" x14ac:dyDescent="0.25">
      <c r="A10316" t="s">
        <v>7</v>
      </c>
      <c r="B10316">
        <v>140653</v>
      </c>
      <c r="C10316">
        <v>1789592</v>
      </c>
    </row>
    <row r="10317" spans="1:3" x14ac:dyDescent="0.25">
      <c r="A10317" t="s">
        <v>8</v>
      </c>
      <c r="B10317">
        <v>1.9950000000000001</v>
      </c>
      <c r="C10317">
        <v>2</v>
      </c>
    </row>
    <row r="10318" spans="1:3" x14ac:dyDescent="0.25">
      <c r="A10318" t="s">
        <v>9</v>
      </c>
      <c r="B10318">
        <v>140653</v>
      </c>
      <c r="C10318">
        <v>1789592</v>
      </c>
    </row>
    <row r="10319" spans="1:3" x14ac:dyDescent="0.25">
      <c r="A10319" t="s">
        <v>10</v>
      </c>
      <c r="B10319">
        <v>0.01</v>
      </c>
      <c r="C10319">
        <v>0</v>
      </c>
    </row>
    <row r="10320" spans="1:3" x14ac:dyDescent="0.25">
      <c r="A10320" t="s">
        <v>11</v>
      </c>
      <c r="B10320">
        <v>0</v>
      </c>
      <c r="C10320">
        <v>1929187</v>
      </c>
    </row>
    <row r="10321" spans="1:3" x14ac:dyDescent="0.25">
      <c r="A10321" t="s">
        <v>12</v>
      </c>
      <c r="B10321">
        <v>2.11</v>
      </c>
      <c r="C10321">
        <v>2.1720000000000002</v>
      </c>
    </row>
    <row r="10322" spans="1:3" x14ac:dyDescent="0.25">
      <c r="A10322" t="s">
        <v>13</v>
      </c>
      <c r="B10322">
        <v>139596</v>
      </c>
      <c r="C10322">
        <v>1789592</v>
      </c>
    </row>
    <row r="10323" spans="1:3" x14ac:dyDescent="0.25">
      <c r="A10323" t="s">
        <v>0</v>
      </c>
      <c r="B10323" t="s">
        <v>24</v>
      </c>
      <c r="C10323">
        <v>6</v>
      </c>
    </row>
    <row r="10324" spans="1:3" x14ac:dyDescent="0.25">
      <c r="A10324" t="s">
        <v>2</v>
      </c>
      <c r="B10324">
        <v>6.5000000000000002E-2</v>
      </c>
      <c r="C10324">
        <v>0.219</v>
      </c>
    </row>
    <row r="10325" spans="1:3" x14ac:dyDescent="0.25">
      <c r="A10325" t="s">
        <v>3</v>
      </c>
      <c r="B10325">
        <v>0</v>
      </c>
      <c r="C10325">
        <v>1929187</v>
      </c>
    </row>
    <row r="10326" spans="1:3" x14ac:dyDescent="0.25">
      <c r="A10326" t="s">
        <v>4</v>
      </c>
      <c r="B10326">
        <v>0</v>
      </c>
      <c r="C10326">
        <v>0</v>
      </c>
    </row>
    <row r="10327" spans="1:3" x14ac:dyDescent="0.25">
      <c r="A10327" t="s">
        <v>5</v>
      </c>
      <c r="B10327">
        <v>0</v>
      </c>
      <c r="C10327">
        <v>1929187</v>
      </c>
    </row>
    <row r="10328" spans="1:3" x14ac:dyDescent="0.25">
      <c r="A10328" t="s">
        <v>6</v>
      </c>
      <c r="B10328">
        <v>4.0000000000000001E-3</v>
      </c>
    </row>
    <row r="10329" spans="1:3" x14ac:dyDescent="0.25">
      <c r="A10329" t="s">
        <v>7</v>
      </c>
      <c r="B10329">
        <v>-90366</v>
      </c>
      <c r="C10329">
        <v>1929187</v>
      </c>
    </row>
    <row r="10330" spans="1:3" x14ac:dyDescent="0.25">
      <c r="A10330" t="s">
        <v>8</v>
      </c>
      <c r="B10330">
        <v>2.2949999999999999</v>
      </c>
      <c r="C10330">
        <v>2.2970000000000002</v>
      </c>
    </row>
    <row r="10331" spans="1:3" x14ac:dyDescent="0.25">
      <c r="A10331" t="s">
        <v>9</v>
      </c>
      <c r="B10331">
        <v>-90366</v>
      </c>
      <c r="C10331">
        <v>1929187</v>
      </c>
    </row>
    <row r="10332" spans="1:3" x14ac:dyDescent="0.25">
      <c r="A10332" t="s">
        <v>10</v>
      </c>
      <c r="B10332">
        <v>0.01</v>
      </c>
      <c r="C10332">
        <v>1.6E-2</v>
      </c>
    </row>
    <row r="10333" spans="1:3" x14ac:dyDescent="0.25">
      <c r="A10333" t="s">
        <v>11</v>
      </c>
      <c r="B10333">
        <v>0</v>
      </c>
      <c r="C10333">
        <v>1838834</v>
      </c>
    </row>
    <row r="10334" spans="1:3" x14ac:dyDescent="0.25">
      <c r="A10334" t="s">
        <v>12</v>
      </c>
      <c r="B10334">
        <v>2.415</v>
      </c>
      <c r="C10334">
        <v>2.5619999999999998</v>
      </c>
    </row>
    <row r="10335" spans="1:3" x14ac:dyDescent="0.25">
      <c r="A10335" t="s">
        <v>13</v>
      </c>
      <c r="B10335">
        <v>-90354</v>
      </c>
      <c r="C10335">
        <v>1929187</v>
      </c>
    </row>
    <row r="10336" spans="1:3" x14ac:dyDescent="0.25">
      <c r="A10336" t="s">
        <v>0</v>
      </c>
      <c r="B10336" t="s">
        <v>24</v>
      </c>
      <c r="C10336">
        <v>7</v>
      </c>
    </row>
    <row r="10337" spans="1:3" x14ac:dyDescent="0.25">
      <c r="A10337" t="s">
        <v>2</v>
      </c>
      <c r="B10337">
        <v>0.06</v>
      </c>
      <c r="C10337">
        <v>0.26600000000000001</v>
      </c>
    </row>
    <row r="10338" spans="1:3" x14ac:dyDescent="0.25">
      <c r="A10338" t="s">
        <v>3</v>
      </c>
      <c r="B10338">
        <v>1004</v>
      </c>
      <c r="C10338">
        <v>1838834</v>
      </c>
    </row>
    <row r="10339" spans="1:3" x14ac:dyDescent="0.25">
      <c r="A10339" t="s">
        <v>4</v>
      </c>
      <c r="B10339">
        <v>5.0000000000000001E-3</v>
      </c>
      <c r="C10339">
        <v>0</v>
      </c>
    </row>
    <row r="10340" spans="1:3" x14ac:dyDescent="0.25">
      <c r="A10340" t="s">
        <v>5</v>
      </c>
      <c r="B10340">
        <v>0</v>
      </c>
      <c r="C10340">
        <v>1839837</v>
      </c>
    </row>
    <row r="10341" spans="1:3" x14ac:dyDescent="0.25">
      <c r="A10341" t="s">
        <v>6</v>
      </c>
      <c r="B10341">
        <v>4.0000000000000001E-3</v>
      </c>
    </row>
    <row r="10342" spans="1:3" x14ac:dyDescent="0.25">
      <c r="A10342" t="s">
        <v>7</v>
      </c>
      <c r="B10342">
        <v>11858</v>
      </c>
      <c r="C10342">
        <v>1839837</v>
      </c>
    </row>
    <row r="10343" spans="1:3" x14ac:dyDescent="0.25">
      <c r="A10343" t="s">
        <v>8</v>
      </c>
      <c r="B10343">
        <v>1.2849999999999999</v>
      </c>
      <c r="C10343">
        <v>1.2969999999999999</v>
      </c>
    </row>
    <row r="10344" spans="1:3" x14ac:dyDescent="0.25">
      <c r="A10344" t="s">
        <v>9</v>
      </c>
      <c r="B10344">
        <v>11858</v>
      </c>
      <c r="C10344">
        <v>1839837</v>
      </c>
    </row>
    <row r="10345" spans="1:3" x14ac:dyDescent="0.25">
      <c r="A10345" t="s">
        <v>10</v>
      </c>
      <c r="B10345">
        <v>0.01</v>
      </c>
      <c r="C10345">
        <v>0</v>
      </c>
    </row>
    <row r="10346" spans="1:3" x14ac:dyDescent="0.25">
      <c r="A10346" t="s">
        <v>11</v>
      </c>
      <c r="B10346">
        <v>0</v>
      </c>
      <c r="C10346">
        <v>1851695</v>
      </c>
    </row>
    <row r="10347" spans="1:3" x14ac:dyDescent="0.25">
      <c r="A10347" t="s">
        <v>12</v>
      </c>
      <c r="B10347">
        <v>1.395</v>
      </c>
      <c r="C10347">
        <v>1.5940000000000001</v>
      </c>
    </row>
    <row r="10348" spans="1:3" x14ac:dyDescent="0.25">
      <c r="A10348" t="s">
        <v>13</v>
      </c>
      <c r="B10348">
        <v>12861</v>
      </c>
      <c r="C10348">
        <v>1838834</v>
      </c>
    </row>
    <row r="10349" spans="1:3" x14ac:dyDescent="0.25">
      <c r="A10349" t="s">
        <v>0</v>
      </c>
      <c r="B10349" t="s">
        <v>24</v>
      </c>
      <c r="C10349">
        <v>12</v>
      </c>
    </row>
    <row r="10350" spans="1:3" x14ac:dyDescent="0.25">
      <c r="A10350" t="s">
        <v>2</v>
      </c>
      <c r="B10350">
        <v>0.08</v>
      </c>
      <c r="C10350">
        <v>0.34399999999999997</v>
      </c>
    </row>
    <row r="10351" spans="1:3" x14ac:dyDescent="0.25">
      <c r="A10351" t="s">
        <v>3</v>
      </c>
      <c r="B10351">
        <v>61</v>
      </c>
      <c r="C10351">
        <v>1851695</v>
      </c>
    </row>
    <row r="10352" spans="1:3" x14ac:dyDescent="0.25">
      <c r="A10352" t="s">
        <v>4</v>
      </c>
      <c r="B10352">
        <v>5.0000000000000001E-3</v>
      </c>
      <c r="C10352">
        <v>1.6E-2</v>
      </c>
    </row>
    <row r="10353" spans="1:3" x14ac:dyDescent="0.25">
      <c r="A10353" t="s">
        <v>5</v>
      </c>
      <c r="B10353">
        <v>0</v>
      </c>
      <c r="C10353">
        <v>1851757</v>
      </c>
    </row>
    <row r="10354" spans="1:3" x14ac:dyDescent="0.25">
      <c r="A10354" t="s">
        <v>6</v>
      </c>
      <c r="B10354">
        <v>0.127</v>
      </c>
    </row>
    <row r="10355" spans="1:3" x14ac:dyDescent="0.25">
      <c r="A10355" t="s">
        <v>7</v>
      </c>
      <c r="B10355">
        <v>-98910</v>
      </c>
      <c r="C10355">
        <v>1851757</v>
      </c>
    </row>
    <row r="10356" spans="1:3" x14ac:dyDescent="0.25">
      <c r="A10356" t="s">
        <v>8</v>
      </c>
      <c r="B10356">
        <v>22.326000000000001</v>
      </c>
      <c r="C10356">
        <v>22.297000000000001</v>
      </c>
    </row>
    <row r="10357" spans="1:3" x14ac:dyDescent="0.25">
      <c r="A10357" t="s">
        <v>9</v>
      </c>
      <c r="B10357">
        <v>-98910</v>
      </c>
      <c r="C10357">
        <v>1851757</v>
      </c>
    </row>
    <row r="10358" spans="1:3" x14ac:dyDescent="0.25">
      <c r="A10358" t="s">
        <v>10</v>
      </c>
      <c r="B10358">
        <v>7.0000000000000007E-2</v>
      </c>
      <c r="C10358">
        <v>6.2E-2</v>
      </c>
    </row>
    <row r="10359" spans="1:3" x14ac:dyDescent="0.25">
      <c r="A10359" t="s">
        <v>11</v>
      </c>
      <c r="B10359">
        <v>-17293</v>
      </c>
      <c r="C10359">
        <v>1774662</v>
      </c>
    </row>
    <row r="10360" spans="1:3" x14ac:dyDescent="0.25">
      <c r="A10360" t="s">
        <v>12</v>
      </c>
      <c r="B10360">
        <v>22.905999999999999</v>
      </c>
      <c r="C10360">
        <v>23.155999999999999</v>
      </c>
    </row>
    <row r="10361" spans="1:3" x14ac:dyDescent="0.25">
      <c r="A10361" t="s">
        <v>13</v>
      </c>
      <c r="B10361">
        <v>-94327</v>
      </c>
      <c r="C10361">
        <v>1851695</v>
      </c>
    </row>
    <row r="10362" spans="1:3" x14ac:dyDescent="0.25">
      <c r="A10362" t="s">
        <v>0</v>
      </c>
      <c r="B10362" t="s">
        <v>24</v>
      </c>
      <c r="C10362">
        <v>13</v>
      </c>
    </row>
    <row r="10363" spans="1:3" x14ac:dyDescent="0.25">
      <c r="A10363" t="s">
        <v>2</v>
      </c>
      <c r="B10363">
        <v>0.06</v>
      </c>
      <c r="C10363">
        <v>0.25</v>
      </c>
    </row>
    <row r="10364" spans="1:3" x14ac:dyDescent="0.25">
      <c r="A10364" t="s">
        <v>3</v>
      </c>
      <c r="B10364">
        <v>1700</v>
      </c>
      <c r="C10364">
        <v>1757368</v>
      </c>
    </row>
    <row r="10365" spans="1:3" x14ac:dyDescent="0.25">
      <c r="A10365" t="s">
        <v>4</v>
      </c>
      <c r="B10365">
        <v>5.0000000000000001E-3</v>
      </c>
      <c r="C10365">
        <v>0</v>
      </c>
    </row>
    <row r="10366" spans="1:3" x14ac:dyDescent="0.25">
      <c r="A10366" t="s">
        <v>5</v>
      </c>
      <c r="B10366">
        <v>0</v>
      </c>
      <c r="C10366">
        <v>1759068</v>
      </c>
    </row>
    <row r="10367" spans="1:3" x14ac:dyDescent="0.25">
      <c r="A10367" t="s">
        <v>6</v>
      </c>
      <c r="B10367">
        <v>8.0000000000000002E-3</v>
      </c>
    </row>
    <row r="10368" spans="1:3" x14ac:dyDescent="0.25">
      <c r="A10368" t="s">
        <v>7</v>
      </c>
      <c r="B10368">
        <v>453509</v>
      </c>
      <c r="C10368">
        <v>1759068</v>
      </c>
    </row>
    <row r="10369" spans="1:3" x14ac:dyDescent="0.25">
      <c r="A10369" t="s">
        <v>8</v>
      </c>
      <c r="B10369">
        <v>46.951000000000001</v>
      </c>
      <c r="C10369">
        <v>46.953000000000003</v>
      </c>
    </row>
    <row r="10370" spans="1:3" x14ac:dyDescent="0.25">
      <c r="A10370" t="s">
        <v>9</v>
      </c>
      <c r="B10370">
        <v>453509</v>
      </c>
      <c r="C10370">
        <v>1759068</v>
      </c>
    </row>
    <row r="10371" spans="1:3" x14ac:dyDescent="0.25">
      <c r="A10371" t="s">
        <v>10</v>
      </c>
      <c r="B10371">
        <v>5.0000000000000001E-3</v>
      </c>
      <c r="C10371">
        <v>0</v>
      </c>
    </row>
    <row r="10372" spans="1:3" x14ac:dyDescent="0.25">
      <c r="A10372" t="s">
        <v>11</v>
      </c>
      <c r="B10372">
        <v>0</v>
      </c>
      <c r="C10372">
        <v>2212577</v>
      </c>
    </row>
    <row r="10373" spans="1:3" x14ac:dyDescent="0.25">
      <c r="A10373" t="s">
        <v>12</v>
      </c>
      <c r="B10373">
        <v>47.070999999999998</v>
      </c>
      <c r="C10373">
        <v>47.265999999999998</v>
      </c>
    </row>
    <row r="10374" spans="1:3" x14ac:dyDescent="0.25">
      <c r="A10374" t="s">
        <v>13</v>
      </c>
      <c r="B10374">
        <v>455209</v>
      </c>
      <c r="C10374">
        <v>1757368</v>
      </c>
    </row>
    <row r="10375" spans="1:3" x14ac:dyDescent="0.25">
      <c r="A10375" t="s">
        <v>0</v>
      </c>
      <c r="B10375" t="s">
        <v>25</v>
      </c>
      <c r="C10375">
        <v>1</v>
      </c>
    </row>
    <row r="10376" spans="1:3" x14ac:dyDescent="0.25">
      <c r="A10376" t="s">
        <v>2</v>
      </c>
      <c r="B10376">
        <v>0.04</v>
      </c>
      <c r="C10376">
        <v>1.6E-2</v>
      </c>
    </row>
    <row r="10377" spans="1:3" x14ac:dyDescent="0.25">
      <c r="A10377" t="s">
        <v>3</v>
      </c>
      <c r="B10377">
        <v>180</v>
      </c>
      <c r="C10377">
        <v>2212577</v>
      </c>
    </row>
    <row r="10378" spans="1:3" x14ac:dyDescent="0.25">
      <c r="A10378" t="s">
        <v>4</v>
      </c>
      <c r="B10378">
        <v>0</v>
      </c>
      <c r="C10378">
        <v>0</v>
      </c>
    </row>
    <row r="10379" spans="1:3" x14ac:dyDescent="0.25">
      <c r="A10379" t="s">
        <v>5</v>
      </c>
      <c r="B10379">
        <v>0</v>
      </c>
      <c r="C10379">
        <v>2212758</v>
      </c>
    </row>
    <row r="10380" spans="1:3" x14ac:dyDescent="0.25">
      <c r="A10380" t="s">
        <v>6</v>
      </c>
      <c r="B10380">
        <v>0.27700000000000002</v>
      </c>
    </row>
    <row r="10381" spans="1:3" x14ac:dyDescent="0.25">
      <c r="A10381" t="s">
        <v>7</v>
      </c>
      <c r="B10381">
        <v>-440005</v>
      </c>
      <c r="C10381">
        <v>2212758</v>
      </c>
    </row>
    <row r="10382" spans="1:3" x14ac:dyDescent="0.25">
      <c r="A10382" t="s">
        <v>8</v>
      </c>
      <c r="B10382">
        <v>4.4550000000000001</v>
      </c>
      <c r="C10382">
        <v>4.4530000000000003</v>
      </c>
    </row>
    <row r="10383" spans="1:3" x14ac:dyDescent="0.25">
      <c r="A10383" t="s">
        <v>9</v>
      </c>
      <c r="B10383">
        <v>-440009</v>
      </c>
      <c r="C10383">
        <v>2212758</v>
      </c>
    </row>
    <row r="10384" spans="1:3" x14ac:dyDescent="0.25">
      <c r="A10384" t="s">
        <v>10</v>
      </c>
      <c r="B10384">
        <v>0.17</v>
      </c>
      <c r="C10384">
        <v>0.23400000000000001</v>
      </c>
    </row>
    <row r="10385" spans="1:3" x14ac:dyDescent="0.25">
      <c r="A10385" t="s">
        <v>11</v>
      </c>
      <c r="B10385">
        <v>-575009</v>
      </c>
      <c r="C10385">
        <v>1826660</v>
      </c>
    </row>
    <row r="10386" spans="1:3" x14ac:dyDescent="0.25">
      <c r="A10386" t="s">
        <v>12</v>
      </c>
      <c r="B10386">
        <v>5.7649999999999997</v>
      </c>
      <c r="C10386">
        <v>5.8120000000000003</v>
      </c>
    </row>
    <row r="10387" spans="1:3" x14ac:dyDescent="0.25">
      <c r="A10387" t="s">
        <v>13</v>
      </c>
      <c r="B10387">
        <v>-960926</v>
      </c>
      <c r="C10387">
        <v>2212577</v>
      </c>
    </row>
    <row r="10388" spans="1:3" x14ac:dyDescent="0.25">
      <c r="A10388" t="s">
        <v>0</v>
      </c>
      <c r="B10388" t="s">
        <v>25</v>
      </c>
      <c r="C10388">
        <v>2</v>
      </c>
    </row>
    <row r="10389" spans="1:3" x14ac:dyDescent="0.25">
      <c r="A10389" t="s">
        <v>2</v>
      </c>
      <c r="B10389">
        <v>0.03</v>
      </c>
      <c r="C10389">
        <v>0.125</v>
      </c>
    </row>
    <row r="10390" spans="1:3" x14ac:dyDescent="0.25">
      <c r="A10390" t="s">
        <v>3</v>
      </c>
      <c r="B10390">
        <v>2261</v>
      </c>
      <c r="C10390">
        <v>1251652</v>
      </c>
    </row>
    <row r="10391" spans="1:3" x14ac:dyDescent="0.25">
      <c r="A10391" t="s">
        <v>4</v>
      </c>
      <c r="B10391">
        <v>0</v>
      </c>
      <c r="C10391">
        <v>0</v>
      </c>
    </row>
    <row r="10392" spans="1:3" x14ac:dyDescent="0.25">
      <c r="A10392" t="s">
        <v>5</v>
      </c>
      <c r="B10392">
        <v>0</v>
      </c>
      <c r="C10392">
        <v>1253913</v>
      </c>
    </row>
    <row r="10393" spans="1:3" x14ac:dyDescent="0.25">
      <c r="A10393" t="s">
        <v>6</v>
      </c>
      <c r="B10393">
        <v>3.5000000000000003E-2</v>
      </c>
    </row>
    <row r="10394" spans="1:3" x14ac:dyDescent="0.25">
      <c r="A10394" t="s">
        <v>7</v>
      </c>
      <c r="B10394">
        <v>34251</v>
      </c>
      <c r="C10394">
        <v>1253913</v>
      </c>
    </row>
    <row r="10395" spans="1:3" x14ac:dyDescent="0.25">
      <c r="A10395" t="s">
        <v>8</v>
      </c>
      <c r="B10395">
        <v>0.81499999999999995</v>
      </c>
      <c r="C10395">
        <v>0.81200000000000006</v>
      </c>
    </row>
    <row r="10396" spans="1:3" x14ac:dyDescent="0.25">
      <c r="A10396" t="s">
        <v>9</v>
      </c>
      <c r="B10396">
        <v>34255</v>
      </c>
      <c r="C10396">
        <v>1253913</v>
      </c>
    </row>
    <row r="10397" spans="1:3" x14ac:dyDescent="0.25">
      <c r="A10397" t="s">
        <v>10</v>
      </c>
      <c r="B10397">
        <v>3.5000000000000003E-2</v>
      </c>
      <c r="C10397">
        <v>3.1E-2</v>
      </c>
    </row>
    <row r="10398" spans="1:3" x14ac:dyDescent="0.25">
      <c r="A10398" t="s">
        <v>11</v>
      </c>
      <c r="B10398">
        <v>0</v>
      </c>
      <c r="C10398">
        <v>1287762</v>
      </c>
    </row>
    <row r="10399" spans="1:3" x14ac:dyDescent="0.25">
      <c r="A10399" t="s">
        <v>12</v>
      </c>
      <c r="B10399">
        <v>1.07</v>
      </c>
      <c r="C10399">
        <v>1.1559999999999999</v>
      </c>
    </row>
    <row r="10400" spans="1:3" x14ac:dyDescent="0.25">
      <c r="A10400" t="s">
        <v>13</v>
      </c>
      <c r="B10400">
        <v>36110</v>
      </c>
      <c r="C10400">
        <v>1251652</v>
      </c>
    </row>
    <row r="10401" spans="1:3" x14ac:dyDescent="0.25">
      <c r="A10401" t="s">
        <v>0</v>
      </c>
      <c r="B10401" t="s">
        <v>25</v>
      </c>
      <c r="C10401">
        <v>3</v>
      </c>
    </row>
    <row r="10402" spans="1:3" x14ac:dyDescent="0.25">
      <c r="A10402" t="s">
        <v>2</v>
      </c>
      <c r="B10402">
        <v>2.5000000000000001E-2</v>
      </c>
      <c r="C10402">
        <v>1.6E-2</v>
      </c>
    </row>
    <row r="10403" spans="1:3" x14ac:dyDescent="0.25">
      <c r="A10403" t="s">
        <v>3</v>
      </c>
      <c r="B10403">
        <v>0</v>
      </c>
      <c r="C10403">
        <v>1286709</v>
      </c>
    </row>
    <row r="10404" spans="1:3" x14ac:dyDescent="0.25">
      <c r="A10404" t="s">
        <v>4</v>
      </c>
      <c r="B10404">
        <v>0</v>
      </c>
      <c r="C10404">
        <v>0</v>
      </c>
    </row>
    <row r="10405" spans="1:3" x14ac:dyDescent="0.25">
      <c r="A10405" t="s">
        <v>5</v>
      </c>
      <c r="B10405">
        <v>0</v>
      </c>
      <c r="C10405">
        <v>1286709</v>
      </c>
    </row>
    <row r="10406" spans="1:3" x14ac:dyDescent="0.25">
      <c r="A10406" t="s">
        <v>6</v>
      </c>
      <c r="B10406">
        <v>4.0000000000000001E-3</v>
      </c>
    </row>
    <row r="10407" spans="1:3" x14ac:dyDescent="0.25">
      <c r="A10407" t="s">
        <v>7</v>
      </c>
      <c r="B10407">
        <v>78</v>
      </c>
      <c r="C10407">
        <v>1286709</v>
      </c>
    </row>
    <row r="10408" spans="1:3" x14ac:dyDescent="0.25">
      <c r="A10408" t="s">
        <v>8</v>
      </c>
      <c r="B10408">
        <v>0.19500000000000001</v>
      </c>
      <c r="C10408">
        <v>0.188</v>
      </c>
    </row>
    <row r="10409" spans="1:3" x14ac:dyDescent="0.25">
      <c r="A10409" t="s">
        <v>9</v>
      </c>
      <c r="B10409">
        <v>139</v>
      </c>
      <c r="C10409">
        <v>1286709</v>
      </c>
    </row>
    <row r="10410" spans="1:3" x14ac:dyDescent="0.25">
      <c r="A10410" t="s">
        <v>10</v>
      </c>
      <c r="B10410">
        <v>1.4999999999999999E-2</v>
      </c>
      <c r="C10410">
        <v>1.6E-2</v>
      </c>
    </row>
    <row r="10411" spans="1:3" x14ac:dyDescent="0.25">
      <c r="A10411" t="s">
        <v>11</v>
      </c>
      <c r="B10411">
        <v>2097</v>
      </c>
      <c r="C10411">
        <v>1287549</v>
      </c>
    </row>
    <row r="10412" spans="1:3" x14ac:dyDescent="0.25">
      <c r="A10412" t="s">
        <v>12</v>
      </c>
      <c r="B10412">
        <v>0.27500000000000002</v>
      </c>
      <c r="C10412">
        <v>0.26600000000000001</v>
      </c>
    </row>
    <row r="10413" spans="1:3" x14ac:dyDescent="0.25">
      <c r="A10413" t="s">
        <v>13</v>
      </c>
      <c r="B10413">
        <v>2937</v>
      </c>
      <c r="C10413">
        <v>1286709</v>
      </c>
    </row>
    <row r="10414" spans="1:3" x14ac:dyDescent="0.25">
      <c r="A10414" t="s">
        <v>0</v>
      </c>
      <c r="B10414" t="s">
        <v>25</v>
      </c>
      <c r="C10414">
        <v>4</v>
      </c>
    </row>
    <row r="10415" spans="1:3" x14ac:dyDescent="0.25">
      <c r="A10415" t="s">
        <v>2</v>
      </c>
      <c r="B10415">
        <v>0.02</v>
      </c>
      <c r="C10415">
        <v>1.6E-2</v>
      </c>
    </row>
    <row r="10416" spans="1:3" x14ac:dyDescent="0.25">
      <c r="A10416" t="s">
        <v>3</v>
      </c>
      <c r="B10416">
        <v>0</v>
      </c>
      <c r="C10416">
        <v>1289646</v>
      </c>
    </row>
    <row r="10417" spans="1:3" x14ac:dyDescent="0.25">
      <c r="A10417" t="s">
        <v>4</v>
      </c>
      <c r="B10417">
        <v>5.0000000000000001E-3</v>
      </c>
      <c r="C10417">
        <v>1.6E-2</v>
      </c>
    </row>
    <row r="10418" spans="1:3" x14ac:dyDescent="0.25">
      <c r="A10418" t="s">
        <v>5</v>
      </c>
      <c r="B10418">
        <v>0</v>
      </c>
      <c r="C10418">
        <v>1289646</v>
      </c>
    </row>
    <row r="10419" spans="1:3" x14ac:dyDescent="0.25">
      <c r="A10419" t="s">
        <v>6</v>
      </c>
      <c r="B10419">
        <v>5.0000000000000001E-3</v>
      </c>
    </row>
    <row r="10420" spans="1:3" x14ac:dyDescent="0.25">
      <c r="A10420" t="s">
        <v>7</v>
      </c>
      <c r="B10420">
        <v>8</v>
      </c>
      <c r="C10420">
        <v>1289646</v>
      </c>
    </row>
    <row r="10421" spans="1:3" x14ac:dyDescent="0.25">
      <c r="A10421" t="s">
        <v>8</v>
      </c>
      <c r="B10421">
        <v>0.24</v>
      </c>
      <c r="C10421">
        <v>0.219</v>
      </c>
    </row>
    <row r="10422" spans="1:3" x14ac:dyDescent="0.25">
      <c r="A10422" t="s">
        <v>9</v>
      </c>
      <c r="B10422">
        <v>8</v>
      </c>
      <c r="C10422">
        <v>1289646</v>
      </c>
    </row>
    <row r="10423" spans="1:3" x14ac:dyDescent="0.25">
      <c r="A10423" t="s">
        <v>10</v>
      </c>
      <c r="B10423">
        <v>0.02</v>
      </c>
      <c r="C10423">
        <v>1.6E-2</v>
      </c>
    </row>
    <row r="10424" spans="1:3" x14ac:dyDescent="0.25">
      <c r="A10424" t="s">
        <v>11</v>
      </c>
      <c r="B10424">
        <v>0</v>
      </c>
      <c r="C10424">
        <v>1291620</v>
      </c>
    </row>
    <row r="10425" spans="1:3" x14ac:dyDescent="0.25">
      <c r="A10425" t="s">
        <v>12</v>
      </c>
      <c r="B10425">
        <v>0.33</v>
      </c>
      <c r="C10425">
        <v>0.312</v>
      </c>
    </row>
    <row r="10426" spans="1:3" x14ac:dyDescent="0.25">
      <c r="A10426" t="s">
        <v>13</v>
      </c>
      <c r="B10426">
        <v>1974</v>
      </c>
      <c r="C10426">
        <v>1289646</v>
      </c>
    </row>
    <row r="10427" spans="1:3" x14ac:dyDescent="0.25">
      <c r="A10427" t="s">
        <v>0</v>
      </c>
      <c r="B10427" t="s">
        <v>25</v>
      </c>
      <c r="C10427">
        <v>5</v>
      </c>
    </row>
    <row r="10428" spans="1:3" x14ac:dyDescent="0.25">
      <c r="A10428" t="s">
        <v>2</v>
      </c>
      <c r="B10428">
        <v>0.02</v>
      </c>
      <c r="C10428">
        <v>0</v>
      </c>
    </row>
    <row r="10429" spans="1:3" x14ac:dyDescent="0.25">
      <c r="A10429" t="s">
        <v>3</v>
      </c>
      <c r="B10429">
        <v>0</v>
      </c>
      <c r="C10429">
        <v>1291620</v>
      </c>
    </row>
    <row r="10430" spans="1:3" x14ac:dyDescent="0.25">
      <c r="A10430" t="s">
        <v>4</v>
      </c>
      <c r="B10430">
        <v>5.0000000000000001E-3</v>
      </c>
      <c r="C10430">
        <v>1.6E-2</v>
      </c>
    </row>
    <row r="10431" spans="1:3" x14ac:dyDescent="0.25">
      <c r="A10431" t="s">
        <v>5</v>
      </c>
      <c r="B10431">
        <v>0</v>
      </c>
      <c r="C10431">
        <v>1291620</v>
      </c>
    </row>
    <row r="10432" spans="1:3" x14ac:dyDescent="0.25">
      <c r="A10432" t="s">
        <v>6</v>
      </c>
      <c r="B10432">
        <v>4.0000000000000001E-3</v>
      </c>
    </row>
    <row r="10433" spans="1:3" x14ac:dyDescent="0.25">
      <c r="A10433" t="s">
        <v>7</v>
      </c>
      <c r="B10433">
        <v>1634</v>
      </c>
      <c r="C10433">
        <v>1291620</v>
      </c>
    </row>
    <row r="10434" spans="1:3" x14ac:dyDescent="0.25">
      <c r="A10434" t="s">
        <v>8</v>
      </c>
      <c r="B10434">
        <v>0.20499999999999999</v>
      </c>
      <c r="C10434">
        <v>0.20300000000000001</v>
      </c>
    </row>
    <row r="10435" spans="1:3" x14ac:dyDescent="0.25">
      <c r="A10435" t="s">
        <v>9</v>
      </c>
      <c r="B10435">
        <v>1634</v>
      </c>
      <c r="C10435">
        <v>1291620</v>
      </c>
    </row>
    <row r="10436" spans="1:3" x14ac:dyDescent="0.25">
      <c r="A10436" t="s">
        <v>10</v>
      </c>
      <c r="B10436">
        <v>0.01</v>
      </c>
      <c r="C10436">
        <v>0</v>
      </c>
    </row>
    <row r="10437" spans="1:3" x14ac:dyDescent="0.25">
      <c r="A10437" t="s">
        <v>11</v>
      </c>
      <c r="B10437">
        <v>0</v>
      </c>
      <c r="C10437">
        <v>1294426</v>
      </c>
    </row>
    <row r="10438" spans="1:3" x14ac:dyDescent="0.25">
      <c r="A10438" t="s">
        <v>12</v>
      </c>
      <c r="B10438">
        <v>0.28499999999999998</v>
      </c>
      <c r="C10438">
        <v>0.26600000000000001</v>
      </c>
    </row>
    <row r="10439" spans="1:3" x14ac:dyDescent="0.25">
      <c r="A10439" t="s">
        <v>13</v>
      </c>
      <c r="B10439">
        <v>2806</v>
      </c>
      <c r="C10439">
        <v>1291620</v>
      </c>
    </row>
    <row r="10440" spans="1:3" x14ac:dyDescent="0.25">
      <c r="A10440" t="s">
        <v>0</v>
      </c>
      <c r="B10440" t="s">
        <v>25</v>
      </c>
      <c r="C10440">
        <v>6</v>
      </c>
    </row>
    <row r="10441" spans="1:3" x14ac:dyDescent="0.25">
      <c r="A10441" t="s">
        <v>2</v>
      </c>
      <c r="B10441">
        <v>2.5000000000000001E-2</v>
      </c>
      <c r="C10441">
        <v>1.6E-2</v>
      </c>
    </row>
    <row r="10442" spans="1:3" x14ac:dyDescent="0.25">
      <c r="A10442" t="s">
        <v>3</v>
      </c>
      <c r="B10442">
        <v>0</v>
      </c>
      <c r="C10442">
        <v>1294426</v>
      </c>
    </row>
    <row r="10443" spans="1:3" x14ac:dyDescent="0.25">
      <c r="A10443" t="s">
        <v>4</v>
      </c>
      <c r="B10443">
        <v>0</v>
      </c>
      <c r="C10443">
        <v>0</v>
      </c>
    </row>
    <row r="10444" spans="1:3" x14ac:dyDescent="0.25">
      <c r="A10444" t="s">
        <v>5</v>
      </c>
      <c r="B10444">
        <v>0</v>
      </c>
      <c r="C10444">
        <v>1294426</v>
      </c>
    </row>
    <row r="10445" spans="1:3" x14ac:dyDescent="0.25">
      <c r="A10445" t="s">
        <v>6</v>
      </c>
      <c r="B10445">
        <v>4.0000000000000001E-3</v>
      </c>
    </row>
    <row r="10446" spans="1:3" x14ac:dyDescent="0.25">
      <c r="A10446" t="s">
        <v>7</v>
      </c>
      <c r="B10446">
        <v>8</v>
      </c>
      <c r="C10446">
        <v>1294426</v>
      </c>
    </row>
    <row r="10447" spans="1:3" x14ac:dyDescent="0.25">
      <c r="A10447" t="s">
        <v>8</v>
      </c>
      <c r="B10447">
        <v>0.2</v>
      </c>
      <c r="C10447">
        <v>0.20300000000000001</v>
      </c>
    </row>
    <row r="10448" spans="1:3" x14ac:dyDescent="0.25">
      <c r="A10448" t="s">
        <v>9</v>
      </c>
      <c r="B10448">
        <v>8</v>
      </c>
      <c r="C10448">
        <v>1294426</v>
      </c>
    </row>
    <row r="10449" spans="1:3" x14ac:dyDescent="0.25">
      <c r="A10449" t="s">
        <v>10</v>
      </c>
      <c r="B10449">
        <v>0.01</v>
      </c>
      <c r="C10449">
        <v>1.6E-2</v>
      </c>
    </row>
    <row r="10450" spans="1:3" x14ac:dyDescent="0.25">
      <c r="A10450" t="s">
        <v>11</v>
      </c>
      <c r="B10450">
        <v>0</v>
      </c>
      <c r="C10450">
        <v>1294434</v>
      </c>
    </row>
    <row r="10451" spans="1:3" x14ac:dyDescent="0.25">
      <c r="A10451" t="s">
        <v>12</v>
      </c>
      <c r="B10451">
        <v>0.27</v>
      </c>
      <c r="C10451">
        <v>0.26600000000000001</v>
      </c>
    </row>
    <row r="10452" spans="1:3" x14ac:dyDescent="0.25">
      <c r="A10452" t="s">
        <v>13</v>
      </c>
      <c r="B10452">
        <v>8</v>
      </c>
      <c r="C10452">
        <v>1294426</v>
      </c>
    </row>
    <row r="10453" spans="1:3" x14ac:dyDescent="0.25">
      <c r="A10453" t="s">
        <v>0</v>
      </c>
      <c r="B10453" t="s">
        <v>25</v>
      </c>
      <c r="C10453">
        <v>7</v>
      </c>
    </row>
    <row r="10454" spans="1:3" x14ac:dyDescent="0.25">
      <c r="A10454" t="s">
        <v>2</v>
      </c>
      <c r="B10454">
        <v>2.5000000000000001E-2</v>
      </c>
      <c r="C10454">
        <v>1.6E-2</v>
      </c>
    </row>
    <row r="10455" spans="1:3" x14ac:dyDescent="0.25">
      <c r="A10455" t="s">
        <v>3</v>
      </c>
      <c r="B10455">
        <v>0</v>
      </c>
      <c r="C10455">
        <v>1294434</v>
      </c>
    </row>
    <row r="10456" spans="1:3" x14ac:dyDescent="0.25">
      <c r="A10456" t="s">
        <v>4</v>
      </c>
      <c r="B10456">
        <v>0</v>
      </c>
      <c r="C10456">
        <v>0</v>
      </c>
    </row>
    <row r="10457" spans="1:3" x14ac:dyDescent="0.25">
      <c r="A10457" t="s">
        <v>5</v>
      </c>
      <c r="B10457">
        <v>0</v>
      </c>
      <c r="C10457">
        <v>1294434</v>
      </c>
    </row>
    <row r="10458" spans="1:3" x14ac:dyDescent="0.25">
      <c r="A10458" t="s">
        <v>6</v>
      </c>
      <c r="B10458">
        <v>2E-3</v>
      </c>
    </row>
    <row r="10459" spans="1:3" x14ac:dyDescent="0.25">
      <c r="A10459" t="s">
        <v>7</v>
      </c>
      <c r="B10459">
        <v>0</v>
      </c>
      <c r="C10459">
        <v>1294434</v>
      </c>
    </row>
    <row r="10460" spans="1:3" x14ac:dyDescent="0.25">
      <c r="A10460" t="s">
        <v>8</v>
      </c>
      <c r="B10460">
        <v>0.155</v>
      </c>
      <c r="C10460">
        <v>0.156</v>
      </c>
    </row>
    <row r="10461" spans="1:3" x14ac:dyDescent="0.25">
      <c r="A10461" t="s">
        <v>9</v>
      </c>
      <c r="B10461">
        <v>0</v>
      </c>
      <c r="C10461">
        <v>1294434</v>
      </c>
    </row>
    <row r="10462" spans="1:3" x14ac:dyDescent="0.25">
      <c r="A10462" t="s">
        <v>10</v>
      </c>
      <c r="B10462">
        <v>5.0000000000000001E-3</v>
      </c>
      <c r="C10462">
        <v>1.6E-2</v>
      </c>
    </row>
    <row r="10463" spans="1:3" x14ac:dyDescent="0.25">
      <c r="A10463" t="s">
        <v>11</v>
      </c>
      <c r="B10463">
        <v>0</v>
      </c>
      <c r="C10463">
        <v>1294434</v>
      </c>
    </row>
    <row r="10464" spans="1:3" x14ac:dyDescent="0.25">
      <c r="A10464" t="s">
        <v>12</v>
      </c>
      <c r="B10464">
        <v>0.20499999999999999</v>
      </c>
      <c r="C10464">
        <v>0.20300000000000001</v>
      </c>
    </row>
    <row r="10465" spans="1:3" x14ac:dyDescent="0.25">
      <c r="A10465" t="s">
        <v>13</v>
      </c>
      <c r="B10465">
        <v>0</v>
      </c>
      <c r="C10465">
        <v>1294434</v>
      </c>
    </row>
    <row r="10466" spans="1:3" x14ac:dyDescent="0.25">
      <c r="A10466" t="s">
        <v>0</v>
      </c>
      <c r="B10466" t="s">
        <v>25</v>
      </c>
      <c r="C10466">
        <v>8</v>
      </c>
    </row>
    <row r="10467" spans="1:3" x14ac:dyDescent="0.25">
      <c r="A10467" t="s">
        <v>2</v>
      </c>
      <c r="B10467">
        <v>0.02</v>
      </c>
      <c r="C10467">
        <v>1.6E-2</v>
      </c>
    </row>
    <row r="10468" spans="1:3" x14ac:dyDescent="0.25">
      <c r="A10468" t="s">
        <v>3</v>
      </c>
      <c r="B10468">
        <v>0</v>
      </c>
      <c r="C10468">
        <v>1294434</v>
      </c>
    </row>
    <row r="10469" spans="1:3" x14ac:dyDescent="0.25">
      <c r="A10469" t="s">
        <v>4</v>
      </c>
      <c r="B10469">
        <v>5.0000000000000001E-3</v>
      </c>
      <c r="C10469">
        <v>1.6E-2</v>
      </c>
    </row>
    <row r="10470" spans="1:3" x14ac:dyDescent="0.25">
      <c r="A10470" t="s">
        <v>5</v>
      </c>
      <c r="B10470">
        <v>0</v>
      </c>
      <c r="C10470">
        <v>1294434</v>
      </c>
    </row>
    <row r="10471" spans="1:3" x14ac:dyDescent="0.25">
      <c r="A10471" t="s">
        <v>6</v>
      </c>
      <c r="B10471">
        <v>2E-3</v>
      </c>
    </row>
    <row r="10472" spans="1:3" x14ac:dyDescent="0.25">
      <c r="A10472" t="s">
        <v>7</v>
      </c>
      <c r="B10472">
        <v>0</v>
      </c>
      <c r="C10472">
        <v>1294434</v>
      </c>
    </row>
    <row r="10473" spans="1:3" x14ac:dyDescent="0.25">
      <c r="A10473" t="s">
        <v>8</v>
      </c>
      <c r="B10473">
        <v>0.15</v>
      </c>
      <c r="C10473">
        <v>0.14099999999999999</v>
      </c>
    </row>
    <row r="10474" spans="1:3" x14ac:dyDescent="0.25">
      <c r="A10474" t="s">
        <v>9</v>
      </c>
      <c r="B10474">
        <v>0</v>
      </c>
      <c r="C10474">
        <v>1294434</v>
      </c>
    </row>
    <row r="10475" spans="1:3" x14ac:dyDescent="0.25">
      <c r="A10475" t="s">
        <v>10</v>
      </c>
      <c r="B10475">
        <v>5.0000000000000001E-3</v>
      </c>
      <c r="C10475">
        <v>0</v>
      </c>
    </row>
    <row r="10476" spans="1:3" x14ac:dyDescent="0.25">
      <c r="A10476" t="s">
        <v>11</v>
      </c>
      <c r="B10476">
        <v>0</v>
      </c>
      <c r="C10476">
        <v>1294434</v>
      </c>
    </row>
    <row r="10477" spans="1:3" x14ac:dyDescent="0.25">
      <c r="A10477" t="s">
        <v>12</v>
      </c>
      <c r="B10477">
        <v>0.2</v>
      </c>
      <c r="C10477">
        <v>0.20300000000000001</v>
      </c>
    </row>
    <row r="10478" spans="1:3" x14ac:dyDescent="0.25">
      <c r="A10478" t="s">
        <v>13</v>
      </c>
      <c r="B10478">
        <v>0</v>
      </c>
      <c r="C10478">
        <v>1294434</v>
      </c>
    </row>
    <row r="10479" spans="1:3" x14ac:dyDescent="0.25">
      <c r="A10479" t="s">
        <v>0</v>
      </c>
      <c r="B10479" t="s">
        <v>25</v>
      </c>
      <c r="C10479">
        <v>9</v>
      </c>
    </row>
    <row r="10480" spans="1:3" x14ac:dyDescent="0.25">
      <c r="A10480" t="s">
        <v>2</v>
      </c>
      <c r="B10480">
        <v>0.02</v>
      </c>
      <c r="C10480">
        <v>0</v>
      </c>
    </row>
    <row r="10481" spans="1:3" x14ac:dyDescent="0.25">
      <c r="A10481" t="s">
        <v>3</v>
      </c>
      <c r="B10481">
        <v>0</v>
      </c>
      <c r="C10481">
        <v>1294434</v>
      </c>
    </row>
    <row r="10482" spans="1:3" x14ac:dyDescent="0.25">
      <c r="A10482" t="s">
        <v>4</v>
      </c>
      <c r="B10482">
        <v>5.0000000000000001E-3</v>
      </c>
      <c r="C10482">
        <v>1.6E-2</v>
      </c>
    </row>
    <row r="10483" spans="1:3" x14ac:dyDescent="0.25">
      <c r="A10483" t="s">
        <v>5</v>
      </c>
      <c r="B10483">
        <v>0</v>
      </c>
      <c r="C10483">
        <v>1294434</v>
      </c>
    </row>
    <row r="10484" spans="1:3" x14ac:dyDescent="0.25">
      <c r="A10484" t="s">
        <v>6</v>
      </c>
      <c r="B10484">
        <v>3.0000000000000001E-3</v>
      </c>
    </row>
    <row r="10485" spans="1:3" x14ac:dyDescent="0.25">
      <c r="A10485" t="s">
        <v>7</v>
      </c>
      <c r="B10485">
        <v>0</v>
      </c>
      <c r="C10485">
        <v>1294434</v>
      </c>
    </row>
    <row r="10486" spans="1:3" x14ac:dyDescent="0.25">
      <c r="A10486" t="s">
        <v>8</v>
      </c>
      <c r="B10486">
        <v>0.14499999999999999</v>
      </c>
      <c r="C10486">
        <v>0.14099999999999999</v>
      </c>
    </row>
    <row r="10487" spans="1:3" x14ac:dyDescent="0.25">
      <c r="A10487" t="s">
        <v>9</v>
      </c>
      <c r="B10487">
        <v>0</v>
      </c>
      <c r="C10487">
        <v>1294434</v>
      </c>
    </row>
    <row r="10488" spans="1:3" x14ac:dyDescent="0.25">
      <c r="A10488" t="s">
        <v>10</v>
      </c>
      <c r="B10488">
        <v>5.0000000000000001E-3</v>
      </c>
      <c r="C10488">
        <v>1.6E-2</v>
      </c>
    </row>
    <row r="10489" spans="1:3" x14ac:dyDescent="0.25">
      <c r="A10489" t="s">
        <v>11</v>
      </c>
      <c r="B10489">
        <v>0</v>
      </c>
      <c r="C10489">
        <v>1294434</v>
      </c>
    </row>
    <row r="10490" spans="1:3" x14ac:dyDescent="0.25">
      <c r="A10490" t="s">
        <v>12</v>
      </c>
      <c r="B10490">
        <v>0.2</v>
      </c>
      <c r="C10490">
        <v>0.188</v>
      </c>
    </row>
    <row r="10491" spans="1:3" x14ac:dyDescent="0.25">
      <c r="A10491" t="s">
        <v>13</v>
      </c>
      <c r="B10491">
        <v>0</v>
      </c>
      <c r="C10491">
        <v>1294434</v>
      </c>
    </row>
    <row r="10492" spans="1:3" x14ac:dyDescent="0.25">
      <c r="A10492" t="s">
        <v>0</v>
      </c>
      <c r="B10492" t="s">
        <v>25</v>
      </c>
      <c r="C10492">
        <v>10</v>
      </c>
    </row>
    <row r="10493" spans="1:3" x14ac:dyDescent="0.25">
      <c r="A10493" t="s">
        <v>2</v>
      </c>
      <c r="B10493">
        <v>2.5000000000000001E-2</v>
      </c>
      <c r="C10493">
        <v>0.109</v>
      </c>
    </row>
    <row r="10494" spans="1:3" x14ac:dyDescent="0.25">
      <c r="A10494" t="s">
        <v>3</v>
      </c>
      <c r="B10494">
        <v>0</v>
      </c>
      <c r="C10494">
        <v>1294434</v>
      </c>
    </row>
    <row r="10495" spans="1:3" x14ac:dyDescent="0.25">
      <c r="A10495" t="s">
        <v>4</v>
      </c>
      <c r="B10495">
        <v>0</v>
      </c>
      <c r="C10495">
        <v>0</v>
      </c>
    </row>
    <row r="10496" spans="1:3" x14ac:dyDescent="0.25">
      <c r="A10496" t="s">
        <v>5</v>
      </c>
      <c r="B10496">
        <v>0</v>
      </c>
      <c r="C10496">
        <v>1294434</v>
      </c>
    </row>
    <row r="10497" spans="1:3" x14ac:dyDescent="0.25">
      <c r="A10497" t="s">
        <v>6</v>
      </c>
      <c r="B10497">
        <v>3.0000000000000001E-3</v>
      </c>
    </row>
    <row r="10498" spans="1:3" x14ac:dyDescent="0.25">
      <c r="A10498" t="s">
        <v>7</v>
      </c>
      <c r="B10498">
        <v>0</v>
      </c>
      <c r="C10498">
        <v>1294434</v>
      </c>
    </row>
    <row r="10499" spans="1:3" x14ac:dyDescent="0.25">
      <c r="A10499" t="s">
        <v>8</v>
      </c>
      <c r="B10499">
        <v>0.16</v>
      </c>
      <c r="C10499">
        <v>0.156</v>
      </c>
    </row>
    <row r="10500" spans="1:3" x14ac:dyDescent="0.25">
      <c r="A10500" t="s">
        <v>9</v>
      </c>
      <c r="B10500">
        <v>0</v>
      </c>
      <c r="C10500">
        <v>1294434</v>
      </c>
    </row>
    <row r="10501" spans="1:3" x14ac:dyDescent="0.25">
      <c r="A10501" t="s">
        <v>10</v>
      </c>
      <c r="B10501">
        <v>5.0000000000000001E-3</v>
      </c>
      <c r="C10501">
        <v>0</v>
      </c>
    </row>
    <row r="10502" spans="1:3" x14ac:dyDescent="0.25">
      <c r="A10502" t="s">
        <v>11</v>
      </c>
      <c r="B10502">
        <v>0</v>
      </c>
      <c r="C10502">
        <v>1294434</v>
      </c>
    </row>
    <row r="10503" spans="1:3" x14ac:dyDescent="0.25">
      <c r="A10503" t="s">
        <v>12</v>
      </c>
      <c r="B10503">
        <v>0.215</v>
      </c>
      <c r="C10503">
        <v>0.29699999999999999</v>
      </c>
    </row>
    <row r="10504" spans="1:3" x14ac:dyDescent="0.25">
      <c r="A10504" t="s">
        <v>13</v>
      </c>
      <c r="B10504">
        <v>0</v>
      </c>
      <c r="C10504">
        <v>1294434</v>
      </c>
    </row>
    <row r="10505" spans="1:3" x14ac:dyDescent="0.25">
      <c r="A10505" t="s">
        <v>0</v>
      </c>
      <c r="B10505" t="s">
        <v>25</v>
      </c>
      <c r="C10505">
        <v>11</v>
      </c>
    </row>
    <row r="10506" spans="1:3" x14ac:dyDescent="0.25">
      <c r="A10506" t="s">
        <v>2</v>
      </c>
      <c r="B10506">
        <v>2.5000000000000001E-2</v>
      </c>
      <c r="C10506">
        <v>0</v>
      </c>
    </row>
    <row r="10507" spans="1:3" x14ac:dyDescent="0.25">
      <c r="A10507" t="s">
        <v>3</v>
      </c>
      <c r="B10507">
        <v>0</v>
      </c>
      <c r="C10507">
        <v>1294434</v>
      </c>
    </row>
    <row r="10508" spans="1:3" x14ac:dyDescent="0.25">
      <c r="A10508" t="s">
        <v>4</v>
      </c>
      <c r="B10508">
        <v>0</v>
      </c>
      <c r="C10508">
        <v>0</v>
      </c>
    </row>
    <row r="10509" spans="1:3" x14ac:dyDescent="0.25">
      <c r="A10509" t="s">
        <v>5</v>
      </c>
      <c r="B10509">
        <v>0</v>
      </c>
      <c r="C10509">
        <v>1294434</v>
      </c>
    </row>
    <row r="10510" spans="1:3" x14ac:dyDescent="0.25">
      <c r="A10510" t="s">
        <v>6</v>
      </c>
      <c r="B10510">
        <v>2E-3</v>
      </c>
    </row>
    <row r="10511" spans="1:3" x14ac:dyDescent="0.25">
      <c r="A10511" t="s">
        <v>7</v>
      </c>
      <c r="B10511">
        <v>0</v>
      </c>
      <c r="C10511">
        <v>1294434</v>
      </c>
    </row>
    <row r="10512" spans="1:3" x14ac:dyDescent="0.25">
      <c r="A10512" t="s">
        <v>8</v>
      </c>
      <c r="B10512">
        <v>0.16</v>
      </c>
      <c r="C10512">
        <v>0.156</v>
      </c>
    </row>
    <row r="10513" spans="1:3" x14ac:dyDescent="0.25">
      <c r="A10513" t="s">
        <v>9</v>
      </c>
      <c r="B10513">
        <v>0</v>
      </c>
      <c r="C10513">
        <v>1294434</v>
      </c>
    </row>
    <row r="10514" spans="1:3" x14ac:dyDescent="0.25">
      <c r="A10514" t="s">
        <v>10</v>
      </c>
      <c r="B10514">
        <v>0.01</v>
      </c>
      <c r="C10514">
        <v>1.6E-2</v>
      </c>
    </row>
    <row r="10515" spans="1:3" x14ac:dyDescent="0.25">
      <c r="A10515" t="s">
        <v>11</v>
      </c>
      <c r="B10515">
        <v>0</v>
      </c>
      <c r="C10515">
        <v>1294434</v>
      </c>
    </row>
    <row r="10516" spans="1:3" x14ac:dyDescent="0.25">
      <c r="A10516" t="s">
        <v>12</v>
      </c>
      <c r="B10516">
        <v>0.21</v>
      </c>
      <c r="C10516">
        <v>0.188</v>
      </c>
    </row>
    <row r="10517" spans="1:3" x14ac:dyDescent="0.25">
      <c r="A10517" t="s">
        <v>13</v>
      </c>
      <c r="B10517">
        <v>0</v>
      </c>
      <c r="C10517">
        <v>1294434</v>
      </c>
    </row>
    <row r="10518" spans="1:3" x14ac:dyDescent="0.25">
      <c r="A10518" t="s">
        <v>0</v>
      </c>
      <c r="B10518" t="s">
        <v>25</v>
      </c>
      <c r="C10518">
        <v>12</v>
      </c>
    </row>
    <row r="10519" spans="1:3" x14ac:dyDescent="0.25">
      <c r="A10519" t="s">
        <v>2</v>
      </c>
      <c r="B10519">
        <v>2.5000000000000001E-2</v>
      </c>
      <c r="C10519">
        <v>0</v>
      </c>
    </row>
    <row r="10520" spans="1:3" x14ac:dyDescent="0.25">
      <c r="A10520" t="s">
        <v>3</v>
      </c>
      <c r="B10520">
        <v>0</v>
      </c>
      <c r="C10520">
        <v>1294434</v>
      </c>
    </row>
    <row r="10521" spans="1:3" x14ac:dyDescent="0.25">
      <c r="A10521" t="s">
        <v>4</v>
      </c>
      <c r="B10521">
        <v>0</v>
      </c>
      <c r="C10521">
        <v>0</v>
      </c>
    </row>
    <row r="10522" spans="1:3" x14ac:dyDescent="0.25">
      <c r="A10522" t="s">
        <v>5</v>
      </c>
      <c r="B10522">
        <v>0</v>
      </c>
      <c r="C10522">
        <v>1294434</v>
      </c>
    </row>
    <row r="10523" spans="1:3" x14ac:dyDescent="0.25">
      <c r="A10523" t="s">
        <v>6</v>
      </c>
      <c r="B10523">
        <v>8.9999999999999993E-3</v>
      </c>
    </row>
    <row r="10524" spans="1:3" x14ac:dyDescent="0.25">
      <c r="A10524" t="s">
        <v>7</v>
      </c>
      <c r="B10524">
        <v>25199</v>
      </c>
      <c r="C10524">
        <v>1294434</v>
      </c>
    </row>
    <row r="10525" spans="1:3" x14ac:dyDescent="0.25">
      <c r="A10525" t="s">
        <v>8</v>
      </c>
      <c r="B10525">
        <v>0.69</v>
      </c>
      <c r="C10525">
        <v>0.70299999999999996</v>
      </c>
    </row>
    <row r="10526" spans="1:3" x14ac:dyDescent="0.25">
      <c r="A10526" t="s">
        <v>9</v>
      </c>
      <c r="B10526">
        <v>26722</v>
      </c>
      <c r="C10526">
        <v>1294434</v>
      </c>
    </row>
    <row r="10527" spans="1:3" x14ac:dyDescent="0.25">
      <c r="A10527" t="s">
        <v>10</v>
      </c>
      <c r="B10527">
        <v>0.02</v>
      </c>
      <c r="C10527">
        <v>4.7E-2</v>
      </c>
    </row>
    <row r="10528" spans="1:3" x14ac:dyDescent="0.25">
      <c r="A10528" t="s">
        <v>11</v>
      </c>
      <c r="B10528">
        <v>0</v>
      </c>
      <c r="C10528">
        <v>1323913</v>
      </c>
    </row>
    <row r="10529" spans="1:3" x14ac:dyDescent="0.25">
      <c r="A10529" t="s">
        <v>12</v>
      </c>
      <c r="B10529">
        <v>0.79500000000000004</v>
      </c>
      <c r="C10529">
        <v>0.79700000000000004</v>
      </c>
    </row>
    <row r="10530" spans="1:3" x14ac:dyDescent="0.25">
      <c r="A10530" t="s">
        <v>13</v>
      </c>
      <c r="B10530">
        <v>29479</v>
      </c>
      <c r="C10530">
        <v>1294434</v>
      </c>
    </row>
    <row r="10531" spans="1:3" x14ac:dyDescent="0.25">
      <c r="A10531" t="s">
        <v>0</v>
      </c>
      <c r="B10531" t="s">
        <v>25</v>
      </c>
      <c r="C10531">
        <v>13</v>
      </c>
    </row>
    <row r="10532" spans="1:3" x14ac:dyDescent="0.25">
      <c r="A10532" t="s">
        <v>2</v>
      </c>
      <c r="B10532">
        <v>0.02</v>
      </c>
      <c r="C10532">
        <v>1.6E-2</v>
      </c>
    </row>
    <row r="10533" spans="1:3" x14ac:dyDescent="0.25">
      <c r="A10533" t="s">
        <v>3</v>
      </c>
      <c r="B10533">
        <v>0</v>
      </c>
      <c r="C10533">
        <v>1323913</v>
      </c>
    </row>
    <row r="10534" spans="1:3" x14ac:dyDescent="0.25">
      <c r="A10534" t="s">
        <v>4</v>
      </c>
      <c r="B10534">
        <v>0</v>
      </c>
      <c r="C10534">
        <v>0</v>
      </c>
    </row>
    <row r="10535" spans="1:3" x14ac:dyDescent="0.25">
      <c r="A10535" t="s">
        <v>5</v>
      </c>
      <c r="B10535">
        <v>0</v>
      </c>
      <c r="C10535">
        <v>1323913</v>
      </c>
    </row>
    <row r="10536" spans="1:3" x14ac:dyDescent="0.25">
      <c r="A10536" t="s">
        <v>6</v>
      </c>
      <c r="B10536">
        <v>3.0000000000000001E-3</v>
      </c>
    </row>
    <row r="10537" spans="1:3" x14ac:dyDescent="0.25">
      <c r="A10537" t="s">
        <v>7</v>
      </c>
      <c r="B10537">
        <v>43602</v>
      </c>
      <c r="C10537">
        <v>1323913</v>
      </c>
    </row>
    <row r="10538" spans="1:3" x14ac:dyDescent="0.25">
      <c r="A10538" t="s">
        <v>8</v>
      </c>
      <c r="B10538">
        <v>0.56000000000000005</v>
      </c>
      <c r="C10538">
        <v>0.56200000000000006</v>
      </c>
    </row>
    <row r="10539" spans="1:3" x14ac:dyDescent="0.25">
      <c r="A10539" t="s">
        <v>9</v>
      </c>
      <c r="B10539">
        <v>43602</v>
      </c>
      <c r="C10539">
        <v>1323913</v>
      </c>
    </row>
    <row r="10540" spans="1:3" x14ac:dyDescent="0.25">
      <c r="A10540" t="s">
        <v>10</v>
      </c>
      <c r="B10540">
        <v>1.4999999999999999E-2</v>
      </c>
      <c r="C10540">
        <v>1.6E-2</v>
      </c>
    </row>
    <row r="10541" spans="1:3" x14ac:dyDescent="0.25">
      <c r="A10541" t="s">
        <v>11</v>
      </c>
      <c r="B10541">
        <v>0</v>
      </c>
      <c r="C10541">
        <v>1366462</v>
      </c>
    </row>
    <row r="10542" spans="1:3" x14ac:dyDescent="0.25">
      <c r="A10542" t="s">
        <v>12</v>
      </c>
      <c r="B10542">
        <v>0.63500000000000001</v>
      </c>
      <c r="C10542">
        <v>0.625</v>
      </c>
    </row>
    <row r="10543" spans="1:3" x14ac:dyDescent="0.25">
      <c r="A10543" t="s">
        <v>13</v>
      </c>
      <c r="B10543">
        <v>42549</v>
      </c>
      <c r="C10543">
        <v>1323913</v>
      </c>
    </row>
    <row r="10544" spans="1:3" x14ac:dyDescent="0.25">
      <c r="A10544" t="s">
        <v>0</v>
      </c>
      <c r="B10544" t="s">
        <v>26</v>
      </c>
      <c r="C10544">
        <v>1</v>
      </c>
    </row>
    <row r="10545" spans="1:3" x14ac:dyDescent="0.25">
      <c r="A10545" t="s">
        <v>2</v>
      </c>
      <c r="B10545">
        <v>0.155</v>
      </c>
      <c r="C10545">
        <v>0.68799999999999994</v>
      </c>
    </row>
    <row r="10546" spans="1:3" x14ac:dyDescent="0.25">
      <c r="A10546" t="s">
        <v>3</v>
      </c>
      <c r="B10546">
        <v>236978</v>
      </c>
      <c r="C10546">
        <v>1366462</v>
      </c>
    </row>
    <row r="10547" spans="1:3" x14ac:dyDescent="0.25">
      <c r="A10547" t="s">
        <v>4</v>
      </c>
      <c r="B10547">
        <v>5.0000000000000001E-3</v>
      </c>
      <c r="C10547">
        <v>0</v>
      </c>
    </row>
    <row r="10548" spans="1:3" x14ac:dyDescent="0.25">
      <c r="A10548" t="s">
        <v>5</v>
      </c>
      <c r="B10548">
        <v>0</v>
      </c>
      <c r="C10548">
        <v>1603441</v>
      </c>
    </row>
    <row r="10549" spans="1:3" x14ac:dyDescent="0.25">
      <c r="A10549" t="s">
        <v>6</v>
      </c>
      <c r="B10549">
        <v>0.65700000000000003</v>
      </c>
    </row>
    <row r="10550" spans="1:3" x14ac:dyDescent="0.25">
      <c r="A10550" t="s">
        <v>7</v>
      </c>
      <c r="B10550">
        <v>-53629</v>
      </c>
      <c r="C10550">
        <v>1603441</v>
      </c>
    </row>
    <row r="10551" spans="1:3" x14ac:dyDescent="0.25">
      <c r="A10551" t="s">
        <v>8</v>
      </c>
      <c r="B10551">
        <v>16.96</v>
      </c>
      <c r="C10551">
        <v>16.922000000000001</v>
      </c>
    </row>
    <row r="10552" spans="1:3" x14ac:dyDescent="0.25">
      <c r="A10552" t="s">
        <v>9</v>
      </c>
      <c r="B10552">
        <v>-53273</v>
      </c>
      <c r="C10552">
        <v>1603441</v>
      </c>
    </row>
    <row r="10553" spans="1:3" x14ac:dyDescent="0.25">
      <c r="A10553" t="s">
        <v>10</v>
      </c>
      <c r="B10553">
        <v>0.39</v>
      </c>
      <c r="C10553">
        <v>0.45300000000000001</v>
      </c>
    </row>
    <row r="10554" spans="1:3" x14ac:dyDescent="0.25">
      <c r="A10554" t="s">
        <v>11</v>
      </c>
      <c r="B10554">
        <v>-255922</v>
      </c>
      <c r="C10554">
        <v>1709838</v>
      </c>
    </row>
    <row r="10555" spans="1:3" x14ac:dyDescent="0.25">
      <c r="A10555" t="s">
        <v>12</v>
      </c>
      <c r="B10555">
        <v>20.721</v>
      </c>
      <c r="C10555">
        <v>21.297000000000001</v>
      </c>
    </row>
    <row r="10556" spans="1:3" x14ac:dyDescent="0.25">
      <c r="A10556" t="s">
        <v>13</v>
      </c>
      <c r="B10556">
        <v>87454</v>
      </c>
      <c r="C10556">
        <v>1366462</v>
      </c>
    </row>
    <row r="10557" spans="1:3" x14ac:dyDescent="0.25">
      <c r="A10557" t="s">
        <v>0</v>
      </c>
      <c r="B10557" t="s">
        <v>26</v>
      </c>
      <c r="C10557">
        <v>2</v>
      </c>
    </row>
    <row r="10558" spans="1:3" x14ac:dyDescent="0.25">
      <c r="A10558" t="s">
        <v>2</v>
      </c>
      <c r="B10558">
        <v>0.105</v>
      </c>
      <c r="C10558">
        <v>0.45300000000000001</v>
      </c>
    </row>
    <row r="10559" spans="1:3" x14ac:dyDescent="0.25">
      <c r="A10559" t="s">
        <v>3</v>
      </c>
      <c r="B10559">
        <v>2089</v>
      </c>
      <c r="C10559">
        <v>1453916</v>
      </c>
    </row>
    <row r="10560" spans="1:3" x14ac:dyDescent="0.25">
      <c r="A10560" t="s">
        <v>4</v>
      </c>
      <c r="B10560">
        <v>0</v>
      </c>
      <c r="C10560">
        <v>0</v>
      </c>
    </row>
    <row r="10561" spans="1:3" x14ac:dyDescent="0.25">
      <c r="A10561" t="s">
        <v>5</v>
      </c>
      <c r="B10561">
        <v>0</v>
      </c>
      <c r="C10561">
        <v>1456005</v>
      </c>
    </row>
    <row r="10562" spans="1:3" x14ac:dyDescent="0.25">
      <c r="A10562" t="s">
        <v>6</v>
      </c>
      <c r="B10562">
        <v>2.4E-2</v>
      </c>
    </row>
    <row r="10563" spans="1:3" x14ac:dyDescent="0.25">
      <c r="A10563" t="s">
        <v>7</v>
      </c>
      <c r="B10563">
        <v>89690</v>
      </c>
      <c r="C10563">
        <v>1456005</v>
      </c>
    </row>
    <row r="10564" spans="1:3" x14ac:dyDescent="0.25">
      <c r="A10564" t="s">
        <v>8</v>
      </c>
      <c r="B10564">
        <v>4.8550000000000004</v>
      </c>
      <c r="C10564">
        <v>4.8440000000000003</v>
      </c>
    </row>
    <row r="10565" spans="1:3" x14ac:dyDescent="0.25">
      <c r="A10565" t="s">
        <v>9</v>
      </c>
      <c r="B10565">
        <v>94364</v>
      </c>
      <c r="C10565">
        <v>1456005</v>
      </c>
    </row>
    <row r="10566" spans="1:3" x14ac:dyDescent="0.25">
      <c r="A10566" t="s">
        <v>10</v>
      </c>
      <c r="B10566">
        <v>2.5000000000000001E-2</v>
      </c>
      <c r="C10566">
        <v>1.6E-2</v>
      </c>
    </row>
    <row r="10567" spans="1:3" x14ac:dyDescent="0.25">
      <c r="A10567" t="s">
        <v>11</v>
      </c>
      <c r="B10567">
        <v>0</v>
      </c>
      <c r="C10567">
        <v>1550733</v>
      </c>
    </row>
    <row r="10568" spans="1:3" x14ac:dyDescent="0.25">
      <c r="A10568" t="s">
        <v>12</v>
      </c>
      <c r="B10568">
        <v>5.09</v>
      </c>
      <c r="C10568">
        <v>5.4379999999999997</v>
      </c>
    </row>
    <row r="10569" spans="1:3" x14ac:dyDescent="0.25">
      <c r="A10569" t="s">
        <v>13</v>
      </c>
      <c r="B10569">
        <v>96817</v>
      </c>
      <c r="C10569">
        <v>1453916</v>
      </c>
    </row>
    <row r="10570" spans="1:3" x14ac:dyDescent="0.25">
      <c r="A10570" t="s">
        <v>0</v>
      </c>
      <c r="B10570" t="s">
        <v>26</v>
      </c>
      <c r="C10570">
        <v>3</v>
      </c>
    </row>
    <row r="10571" spans="1:3" x14ac:dyDescent="0.25">
      <c r="A10571" t="s">
        <v>2</v>
      </c>
      <c r="B10571">
        <v>9.5000000000000001E-2</v>
      </c>
      <c r="C10571">
        <v>0.375</v>
      </c>
    </row>
    <row r="10572" spans="1:3" x14ac:dyDescent="0.25">
      <c r="A10572" t="s">
        <v>3</v>
      </c>
      <c r="B10572">
        <v>119</v>
      </c>
      <c r="C10572">
        <v>1550733</v>
      </c>
    </row>
    <row r="10573" spans="1:3" x14ac:dyDescent="0.25">
      <c r="A10573" t="s">
        <v>4</v>
      </c>
      <c r="B10573">
        <v>0</v>
      </c>
      <c r="C10573">
        <v>0</v>
      </c>
    </row>
    <row r="10574" spans="1:3" x14ac:dyDescent="0.25">
      <c r="A10574" t="s">
        <v>5</v>
      </c>
      <c r="B10574">
        <v>0</v>
      </c>
      <c r="C10574">
        <v>1550852</v>
      </c>
    </row>
    <row r="10575" spans="1:3" x14ac:dyDescent="0.25">
      <c r="A10575" t="s">
        <v>6</v>
      </c>
      <c r="B10575">
        <v>1.9E-2</v>
      </c>
    </row>
    <row r="10576" spans="1:3" x14ac:dyDescent="0.25">
      <c r="A10576" t="s">
        <v>7</v>
      </c>
      <c r="B10576">
        <v>-118243</v>
      </c>
      <c r="C10576">
        <v>1550852</v>
      </c>
    </row>
    <row r="10577" spans="1:3" x14ac:dyDescent="0.25">
      <c r="A10577" t="s">
        <v>8</v>
      </c>
      <c r="B10577">
        <v>2.4900000000000002</v>
      </c>
      <c r="C10577">
        <v>2.484</v>
      </c>
    </row>
    <row r="10578" spans="1:3" x14ac:dyDescent="0.25">
      <c r="A10578" t="s">
        <v>9</v>
      </c>
      <c r="B10578">
        <v>-118141</v>
      </c>
      <c r="C10578">
        <v>1550852</v>
      </c>
    </row>
    <row r="10579" spans="1:3" x14ac:dyDescent="0.25">
      <c r="A10579" t="s">
        <v>10</v>
      </c>
      <c r="B10579">
        <v>0.01</v>
      </c>
      <c r="C10579">
        <v>9.4E-2</v>
      </c>
    </row>
    <row r="10580" spans="1:3" x14ac:dyDescent="0.25">
      <c r="A10580" t="s">
        <v>11</v>
      </c>
      <c r="B10580">
        <v>0</v>
      </c>
      <c r="C10580">
        <v>1432961</v>
      </c>
    </row>
    <row r="10581" spans="1:3" x14ac:dyDescent="0.25">
      <c r="A10581" t="s">
        <v>12</v>
      </c>
      <c r="B10581">
        <v>2.645</v>
      </c>
      <c r="C10581">
        <v>3.016</v>
      </c>
    </row>
    <row r="10582" spans="1:3" x14ac:dyDescent="0.25">
      <c r="A10582" t="s">
        <v>13</v>
      </c>
      <c r="B10582">
        <v>-117772</v>
      </c>
      <c r="C10582">
        <v>1550733</v>
      </c>
    </row>
    <row r="10583" spans="1:3" x14ac:dyDescent="0.25">
      <c r="A10583" t="s">
        <v>0</v>
      </c>
      <c r="B10583" t="s">
        <v>26</v>
      </c>
      <c r="C10583">
        <v>4</v>
      </c>
    </row>
    <row r="10584" spans="1:3" x14ac:dyDescent="0.25">
      <c r="A10584" t="s">
        <v>2</v>
      </c>
      <c r="B10584">
        <v>0.105</v>
      </c>
      <c r="C10584">
        <v>0.28100000000000003</v>
      </c>
    </row>
    <row r="10585" spans="1:3" x14ac:dyDescent="0.25">
      <c r="A10585" t="s">
        <v>3</v>
      </c>
      <c r="B10585">
        <v>-43164</v>
      </c>
      <c r="C10585">
        <v>1432961</v>
      </c>
    </row>
    <row r="10586" spans="1:3" x14ac:dyDescent="0.25">
      <c r="A10586" t="s">
        <v>4</v>
      </c>
      <c r="B10586">
        <v>0</v>
      </c>
      <c r="C10586">
        <v>0</v>
      </c>
    </row>
    <row r="10587" spans="1:3" x14ac:dyDescent="0.25">
      <c r="A10587" t="s">
        <v>5</v>
      </c>
      <c r="B10587">
        <v>0</v>
      </c>
      <c r="C10587">
        <v>1389797</v>
      </c>
    </row>
    <row r="10588" spans="1:3" x14ac:dyDescent="0.25">
      <c r="A10588" t="s">
        <v>6</v>
      </c>
      <c r="B10588">
        <v>5.0000000000000001E-3</v>
      </c>
    </row>
    <row r="10589" spans="1:3" x14ac:dyDescent="0.25">
      <c r="A10589" t="s">
        <v>7</v>
      </c>
      <c r="B10589">
        <v>102343</v>
      </c>
      <c r="C10589">
        <v>1389797</v>
      </c>
    </row>
    <row r="10590" spans="1:3" x14ac:dyDescent="0.25">
      <c r="A10590" t="s">
        <v>8</v>
      </c>
      <c r="B10590">
        <v>2.68</v>
      </c>
      <c r="C10590">
        <v>2.6720000000000002</v>
      </c>
    </row>
    <row r="10591" spans="1:3" x14ac:dyDescent="0.25">
      <c r="A10591" t="s">
        <v>9</v>
      </c>
      <c r="B10591">
        <v>102343</v>
      </c>
      <c r="C10591">
        <v>1389797</v>
      </c>
    </row>
    <row r="10592" spans="1:3" x14ac:dyDescent="0.25">
      <c r="A10592" t="s">
        <v>10</v>
      </c>
      <c r="B10592">
        <v>5.0000000000000001E-3</v>
      </c>
      <c r="C10592">
        <v>1.6E-2</v>
      </c>
    </row>
    <row r="10593" spans="1:3" x14ac:dyDescent="0.25">
      <c r="A10593" t="s">
        <v>11</v>
      </c>
      <c r="B10593">
        <v>0</v>
      </c>
      <c r="C10593">
        <v>1492140</v>
      </c>
    </row>
    <row r="10594" spans="1:3" x14ac:dyDescent="0.25">
      <c r="A10594" t="s">
        <v>12</v>
      </c>
      <c r="B10594">
        <v>2.835</v>
      </c>
      <c r="C10594">
        <v>3.016</v>
      </c>
    </row>
    <row r="10595" spans="1:3" x14ac:dyDescent="0.25">
      <c r="A10595" t="s">
        <v>13</v>
      </c>
      <c r="B10595">
        <v>59179</v>
      </c>
      <c r="C10595">
        <v>1432961</v>
      </c>
    </row>
    <row r="10596" spans="1:3" x14ac:dyDescent="0.25">
      <c r="A10596" t="s">
        <v>0</v>
      </c>
      <c r="B10596" t="s">
        <v>26</v>
      </c>
      <c r="C10596">
        <v>5</v>
      </c>
    </row>
    <row r="10597" spans="1:3" x14ac:dyDescent="0.25">
      <c r="A10597" t="s">
        <v>2</v>
      </c>
      <c r="B10597">
        <v>9.5000000000000001E-2</v>
      </c>
      <c r="C10597">
        <v>0.39100000000000001</v>
      </c>
    </row>
    <row r="10598" spans="1:3" x14ac:dyDescent="0.25">
      <c r="A10598" t="s">
        <v>3</v>
      </c>
      <c r="B10598">
        <v>46199</v>
      </c>
      <c r="C10598">
        <v>1492140</v>
      </c>
    </row>
    <row r="10599" spans="1:3" x14ac:dyDescent="0.25">
      <c r="A10599" t="s">
        <v>4</v>
      </c>
      <c r="B10599">
        <v>5.0000000000000001E-3</v>
      </c>
      <c r="C10599">
        <v>1.6E-2</v>
      </c>
    </row>
    <row r="10600" spans="1:3" x14ac:dyDescent="0.25">
      <c r="A10600" t="s">
        <v>5</v>
      </c>
      <c r="B10600">
        <v>0</v>
      </c>
      <c r="C10600">
        <v>1538339</v>
      </c>
    </row>
    <row r="10601" spans="1:3" x14ac:dyDescent="0.25">
      <c r="A10601" t="s">
        <v>6</v>
      </c>
      <c r="B10601">
        <v>6.0000000000000001E-3</v>
      </c>
    </row>
    <row r="10602" spans="1:3" x14ac:dyDescent="0.25">
      <c r="A10602" t="s">
        <v>7</v>
      </c>
      <c r="B10602">
        <v>345989</v>
      </c>
      <c r="C10602">
        <v>1538339</v>
      </c>
    </row>
    <row r="10603" spans="1:3" x14ac:dyDescent="0.25">
      <c r="A10603" t="s">
        <v>8</v>
      </c>
      <c r="B10603">
        <v>5.21</v>
      </c>
      <c r="C10603">
        <v>5.2030000000000003</v>
      </c>
    </row>
    <row r="10604" spans="1:3" x14ac:dyDescent="0.25">
      <c r="A10604" t="s">
        <v>9</v>
      </c>
      <c r="B10604">
        <v>345989</v>
      </c>
      <c r="C10604">
        <v>1538339</v>
      </c>
    </row>
    <row r="10605" spans="1:3" x14ac:dyDescent="0.25">
      <c r="A10605" t="s">
        <v>10</v>
      </c>
      <c r="B10605">
        <v>0.01</v>
      </c>
      <c r="C10605">
        <v>1.6E-2</v>
      </c>
    </row>
    <row r="10606" spans="1:3" x14ac:dyDescent="0.25">
      <c r="A10606" t="s">
        <v>11</v>
      </c>
      <c r="B10606">
        <v>0</v>
      </c>
      <c r="C10606">
        <v>1884328</v>
      </c>
    </row>
    <row r="10607" spans="1:3" x14ac:dyDescent="0.25">
      <c r="A10607" t="s">
        <v>12</v>
      </c>
      <c r="B10607">
        <v>5.36</v>
      </c>
      <c r="C10607">
        <v>5.6559999999999997</v>
      </c>
    </row>
    <row r="10608" spans="1:3" x14ac:dyDescent="0.25">
      <c r="A10608" t="s">
        <v>13</v>
      </c>
      <c r="B10608">
        <v>392188</v>
      </c>
      <c r="C10608">
        <v>1492140</v>
      </c>
    </row>
    <row r="10609" spans="1:3" x14ac:dyDescent="0.25">
      <c r="A10609" t="s">
        <v>0</v>
      </c>
      <c r="B10609" t="s">
        <v>26</v>
      </c>
      <c r="C10609">
        <v>6</v>
      </c>
    </row>
    <row r="10610" spans="1:3" x14ac:dyDescent="0.25">
      <c r="A10610" t="s">
        <v>2</v>
      </c>
      <c r="B10610">
        <v>0.1</v>
      </c>
      <c r="C10610">
        <v>0.28100000000000003</v>
      </c>
    </row>
    <row r="10611" spans="1:3" x14ac:dyDescent="0.25">
      <c r="A10611" t="s">
        <v>3</v>
      </c>
      <c r="B10611">
        <v>1569</v>
      </c>
      <c r="C10611">
        <v>1884328</v>
      </c>
    </row>
    <row r="10612" spans="1:3" x14ac:dyDescent="0.25">
      <c r="A10612" t="s">
        <v>4</v>
      </c>
      <c r="B10612">
        <v>0</v>
      </c>
      <c r="C10612">
        <v>0</v>
      </c>
    </row>
    <row r="10613" spans="1:3" x14ac:dyDescent="0.25">
      <c r="A10613" t="s">
        <v>5</v>
      </c>
      <c r="B10613">
        <v>0</v>
      </c>
      <c r="C10613">
        <v>1885897</v>
      </c>
    </row>
    <row r="10614" spans="1:3" x14ac:dyDescent="0.25">
      <c r="A10614" t="s">
        <v>6</v>
      </c>
      <c r="B10614">
        <v>6.0000000000000001E-3</v>
      </c>
    </row>
    <row r="10615" spans="1:3" x14ac:dyDescent="0.25">
      <c r="A10615" t="s">
        <v>7</v>
      </c>
      <c r="B10615">
        <v>0</v>
      </c>
      <c r="C10615">
        <v>1885897</v>
      </c>
    </row>
    <row r="10616" spans="1:3" x14ac:dyDescent="0.25">
      <c r="A10616" t="s">
        <v>8</v>
      </c>
      <c r="B10616">
        <v>5.2549999999999999</v>
      </c>
      <c r="C10616">
        <v>5.25</v>
      </c>
    </row>
    <row r="10617" spans="1:3" x14ac:dyDescent="0.25">
      <c r="A10617" t="s">
        <v>9</v>
      </c>
      <c r="B10617">
        <v>0</v>
      </c>
      <c r="C10617">
        <v>1885897</v>
      </c>
    </row>
    <row r="10618" spans="1:3" x14ac:dyDescent="0.25">
      <c r="A10618" t="s">
        <v>10</v>
      </c>
      <c r="B10618">
        <v>0.01</v>
      </c>
      <c r="C10618">
        <v>0</v>
      </c>
    </row>
    <row r="10619" spans="1:3" x14ac:dyDescent="0.25">
      <c r="A10619" t="s">
        <v>11</v>
      </c>
      <c r="B10619">
        <v>0</v>
      </c>
      <c r="C10619">
        <v>1885897</v>
      </c>
    </row>
    <row r="10620" spans="1:3" x14ac:dyDescent="0.25">
      <c r="A10620" t="s">
        <v>12</v>
      </c>
      <c r="B10620">
        <v>5.41</v>
      </c>
      <c r="C10620">
        <v>5.5940000000000003</v>
      </c>
    </row>
    <row r="10621" spans="1:3" x14ac:dyDescent="0.25">
      <c r="A10621" t="s">
        <v>13</v>
      </c>
      <c r="B10621">
        <v>1569</v>
      </c>
      <c r="C10621">
        <v>1884328</v>
      </c>
    </row>
    <row r="10622" spans="1:3" x14ac:dyDescent="0.25">
      <c r="A10622" t="s">
        <v>0</v>
      </c>
      <c r="B10622" t="s">
        <v>26</v>
      </c>
      <c r="C10622">
        <v>7</v>
      </c>
    </row>
    <row r="10623" spans="1:3" x14ac:dyDescent="0.25">
      <c r="A10623" t="s">
        <v>2</v>
      </c>
      <c r="B10623">
        <v>9.5000000000000001E-2</v>
      </c>
      <c r="C10623">
        <v>0.219</v>
      </c>
    </row>
    <row r="10624" spans="1:3" x14ac:dyDescent="0.25">
      <c r="A10624" t="s">
        <v>3</v>
      </c>
      <c r="B10624">
        <v>0</v>
      </c>
      <c r="C10624">
        <v>1885897</v>
      </c>
    </row>
    <row r="10625" spans="1:3" x14ac:dyDescent="0.25">
      <c r="A10625" t="s">
        <v>4</v>
      </c>
      <c r="B10625">
        <v>5.0000000000000001E-3</v>
      </c>
      <c r="C10625">
        <v>0</v>
      </c>
    </row>
    <row r="10626" spans="1:3" x14ac:dyDescent="0.25">
      <c r="A10626" t="s">
        <v>5</v>
      </c>
      <c r="B10626">
        <v>0</v>
      </c>
      <c r="C10626">
        <v>1885897</v>
      </c>
    </row>
    <row r="10627" spans="1:3" x14ac:dyDescent="0.25">
      <c r="A10627" t="s">
        <v>6</v>
      </c>
      <c r="B10627">
        <v>6.6000000000000003E-2</v>
      </c>
    </row>
    <row r="10628" spans="1:3" x14ac:dyDescent="0.25">
      <c r="A10628" t="s">
        <v>7</v>
      </c>
      <c r="B10628">
        <v>-451478</v>
      </c>
      <c r="C10628">
        <v>1885897</v>
      </c>
    </row>
    <row r="10629" spans="1:3" x14ac:dyDescent="0.25">
      <c r="A10629" t="s">
        <v>8</v>
      </c>
      <c r="B10629">
        <v>2.5350000000000001</v>
      </c>
      <c r="C10629">
        <v>2.5310000000000001</v>
      </c>
    </row>
    <row r="10630" spans="1:3" x14ac:dyDescent="0.25">
      <c r="A10630" t="s">
        <v>9</v>
      </c>
      <c r="B10630">
        <v>-451478</v>
      </c>
      <c r="C10630">
        <v>1885897</v>
      </c>
    </row>
    <row r="10631" spans="1:3" x14ac:dyDescent="0.25">
      <c r="A10631" t="s">
        <v>10</v>
      </c>
      <c r="B10631">
        <v>0.01</v>
      </c>
      <c r="C10631">
        <v>1.6E-2</v>
      </c>
    </row>
    <row r="10632" spans="1:3" x14ac:dyDescent="0.25">
      <c r="A10632" t="s">
        <v>11</v>
      </c>
      <c r="B10632">
        <v>0</v>
      </c>
      <c r="C10632">
        <v>1434419</v>
      </c>
    </row>
    <row r="10633" spans="1:3" x14ac:dyDescent="0.25">
      <c r="A10633" t="s">
        <v>12</v>
      </c>
      <c r="B10633">
        <v>2.68</v>
      </c>
      <c r="C10633">
        <v>2.8119999999999998</v>
      </c>
    </row>
    <row r="10634" spans="1:3" x14ac:dyDescent="0.25">
      <c r="A10634" t="s">
        <v>13</v>
      </c>
      <c r="B10634">
        <v>-451478</v>
      </c>
      <c r="C10634">
        <v>1885897</v>
      </c>
    </row>
    <row r="10635" spans="1:3" x14ac:dyDescent="0.25">
      <c r="A10635" t="s">
        <v>0</v>
      </c>
      <c r="B10635" t="s">
        <v>26</v>
      </c>
      <c r="C10635">
        <v>12</v>
      </c>
    </row>
    <row r="10636" spans="1:3" x14ac:dyDescent="0.25">
      <c r="A10636" t="s">
        <v>2</v>
      </c>
      <c r="B10636">
        <v>0.105</v>
      </c>
      <c r="C10636">
        <v>0.35899999999999999</v>
      </c>
    </row>
    <row r="10637" spans="1:3" x14ac:dyDescent="0.25">
      <c r="A10637" t="s">
        <v>3</v>
      </c>
      <c r="B10637">
        <v>4297</v>
      </c>
      <c r="C10637">
        <v>1434419</v>
      </c>
    </row>
    <row r="10638" spans="1:3" x14ac:dyDescent="0.25">
      <c r="A10638" t="s">
        <v>4</v>
      </c>
      <c r="B10638">
        <v>0</v>
      </c>
      <c r="C10638">
        <v>0</v>
      </c>
    </row>
    <row r="10639" spans="1:3" x14ac:dyDescent="0.25">
      <c r="A10639" t="s">
        <v>5</v>
      </c>
      <c r="B10639">
        <v>0</v>
      </c>
      <c r="C10639">
        <v>1438716</v>
      </c>
    </row>
    <row r="10640" spans="1:3" x14ac:dyDescent="0.25">
      <c r="A10640" t="s">
        <v>6</v>
      </c>
      <c r="B10640">
        <v>0.02</v>
      </c>
    </row>
    <row r="10641" spans="1:3" x14ac:dyDescent="0.25">
      <c r="A10641" t="s">
        <v>7</v>
      </c>
      <c r="B10641">
        <v>465297</v>
      </c>
      <c r="C10641">
        <v>1438716</v>
      </c>
    </row>
    <row r="10642" spans="1:3" x14ac:dyDescent="0.25">
      <c r="A10642" t="s">
        <v>8</v>
      </c>
      <c r="B10642">
        <v>41.206000000000003</v>
      </c>
      <c r="C10642">
        <v>41.203000000000003</v>
      </c>
    </row>
    <row r="10643" spans="1:3" x14ac:dyDescent="0.25">
      <c r="A10643" t="s">
        <v>9</v>
      </c>
      <c r="B10643">
        <v>465297</v>
      </c>
      <c r="C10643">
        <v>1438716</v>
      </c>
    </row>
    <row r="10644" spans="1:3" x14ac:dyDescent="0.25">
      <c r="A10644" t="s">
        <v>10</v>
      </c>
      <c r="B10644">
        <v>0.02</v>
      </c>
      <c r="C10644">
        <v>1.6E-2</v>
      </c>
    </row>
    <row r="10645" spans="1:3" x14ac:dyDescent="0.25">
      <c r="A10645" t="s">
        <v>11</v>
      </c>
      <c r="B10645">
        <v>0</v>
      </c>
      <c r="C10645">
        <v>1904091</v>
      </c>
    </row>
    <row r="10646" spans="1:3" x14ac:dyDescent="0.25">
      <c r="A10646" t="s">
        <v>12</v>
      </c>
      <c r="B10646">
        <v>41.426000000000002</v>
      </c>
      <c r="C10646">
        <v>41.688000000000002</v>
      </c>
    </row>
    <row r="10647" spans="1:3" x14ac:dyDescent="0.25">
      <c r="A10647" t="s">
        <v>13</v>
      </c>
      <c r="B10647">
        <v>469672</v>
      </c>
      <c r="C10647">
        <v>1434419</v>
      </c>
    </row>
    <row r="10648" spans="1:3" x14ac:dyDescent="0.25">
      <c r="A10648" t="s">
        <v>0</v>
      </c>
      <c r="B10648" t="s">
        <v>26</v>
      </c>
      <c r="C10648">
        <v>13</v>
      </c>
    </row>
    <row r="10649" spans="1:3" x14ac:dyDescent="0.25">
      <c r="A10649" t="s">
        <v>2</v>
      </c>
      <c r="B10649">
        <v>0.11</v>
      </c>
      <c r="C10649">
        <v>0.188</v>
      </c>
    </row>
    <row r="10650" spans="1:3" x14ac:dyDescent="0.25">
      <c r="A10650" t="s">
        <v>3</v>
      </c>
      <c r="B10650">
        <v>61</v>
      </c>
      <c r="C10650">
        <v>1904091</v>
      </c>
    </row>
    <row r="10651" spans="1:3" x14ac:dyDescent="0.25">
      <c r="A10651" t="s">
        <v>4</v>
      </c>
      <c r="B10651">
        <v>0</v>
      </c>
      <c r="C10651">
        <v>0</v>
      </c>
    </row>
    <row r="10652" spans="1:3" x14ac:dyDescent="0.25">
      <c r="A10652" t="s">
        <v>5</v>
      </c>
      <c r="B10652">
        <v>0</v>
      </c>
      <c r="C10652">
        <v>1904153</v>
      </c>
    </row>
    <row r="10653" spans="1:3" x14ac:dyDescent="0.25">
      <c r="A10653" t="s">
        <v>6</v>
      </c>
      <c r="B10653">
        <v>0.01</v>
      </c>
    </row>
    <row r="10654" spans="1:3" x14ac:dyDescent="0.25">
      <c r="A10654" t="s">
        <v>7</v>
      </c>
      <c r="B10654">
        <v>20124</v>
      </c>
      <c r="C10654">
        <v>1904153</v>
      </c>
    </row>
    <row r="10655" spans="1:3" x14ac:dyDescent="0.25">
      <c r="A10655" t="s">
        <v>8</v>
      </c>
      <c r="B10655">
        <v>158.57400000000001</v>
      </c>
      <c r="C10655">
        <v>158.578</v>
      </c>
    </row>
    <row r="10656" spans="1:3" x14ac:dyDescent="0.25">
      <c r="A10656" t="s">
        <v>9</v>
      </c>
      <c r="B10656">
        <v>20124</v>
      </c>
      <c r="C10656">
        <v>1904153</v>
      </c>
    </row>
    <row r="10657" spans="1:3" x14ac:dyDescent="0.25">
      <c r="A10657" t="s">
        <v>10</v>
      </c>
      <c r="B10657">
        <v>0.01</v>
      </c>
      <c r="C10657">
        <v>1.6E-2</v>
      </c>
    </row>
    <row r="10658" spans="1:3" x14ac:dyDescent="0.25">
      <c r="A10658" t="s">
        <v>11</v>
      </c>
      <c r="B10658">
        <v>0</v>
      </c>
      <c r="C10658">
        <v>1924276</v>
      </c>
    </row>
    <row r="10659" spans="1:3" x14ac:dyDescent="0.25">
      <c r="A10659" t="s">
        <v>12</v>
      </c>
      <c r="B10659">
        <v>158.73400000000001</v>
      </c>
      <c r="C10659">
        <v>158.81200000000001</v>
      </c>
    </row>
    <row r="10660" spans="1:3" x14ac:dyDescent="0.25">
      <c r="A10660" t="s">
        <v>13</v>
      </c>
      <c r="B10660">
        <v>20185</v>
      </c>
      <c r="C10660">
        <v>1904091</v>
      </c>
    </row>
    <row r="10661" spans="1:3" x14ac:dyDescent="0.25">
      <c r="A10661" t="s">
        <v>0</v>
      </c>
      <c r="B10661" t="s">
        <v>27</v>
      </c>
      <c r="C10661">
        <v>1</v>
      </c>
    </row>
    <row r="10662" spans="1:3" x14ac:dyDescent="0.25">
      <c r="A10662" t="s">
        <v>2</v>
      </c>
      <c r="B10662">
        <v>2.5000000000000001E-2</v>
      </c>
      <c r="C10662">
        <v>7.8E-2</v>
      </c>
    </row>
    <row r="10663" spans="1:3" x14ac:dyDescent="0.25">
      <c r="A10663" t="s">
        <v>3</v>
      </c>
      <c r="B10663">
        <v>0</v>
      </c>
      <c r="C10663">
        <v>1924276</v>
      </c>
    </row>
    <row r="10664" spans="1:3" x14ac:dyDescent="0.25">
      <c r="A10664" t="s">
        <v>4</v>
      </c>
      <c r="B10664">
        <v>0</v>
      </c>
      <c r="C10664">
        <v>0</v>
      </c>
    </row>
    <row r="10665" spans="1:3" x14ac:dyDescent="0.25">
      <c r="A10665" t="s">
        <v>5</v>
      </c>
      <c r="B10665">
        <v>0</v>
      </c>
      <c r="C10665">
        <v>1924276</v>
      </c>
    </row>
    <row r="10666" spans="1:3" x14ac:dyDescent="0.25">
      <c r="A10666" t="s">
        <v>6</v>
      </c>
      <c r="B10666">
        <v>1.4E-2</v>
      </c>
    </row>
    <row r="10667" spans="1:3" x14ac:dyDescent="0.25">
      <c r="A10667" t="s">
        <v>7</v>
      </c>
      <c r="B10667">
        <v>156</v>
      </c>
      <c r="C10667">
        <v>1924276</v>
      </c>
    </row>
    <row r="10668" spans="1:3" x14ac:dyDescent="0.25">
      <c r="A10668" t="s">
        <v>8</v>
      </c>
      <c r="B10668">
        <v>0.42499999999999999</v>
      </c>
      <c r="C10668">
        <v>0.42199999999999999</v>
      </c>
    </row>
    <row r="10669" spans="1:3" x14ac:dyDescent="0.25">
      <c r="A10669" t="s">
        <v>9</v>
      </c>
      <c r="B10669">
        <v>156</v>
      </c>
      <c r="C10669">
        <v>1924276</v>
      </c>
    </row>
    <row r="10670" spans="1:3" x14ac:dyDescent="0.25">
      <c r="A10670" t="s">
        <v>10</v>
      </c>
      <c r="B10670">
        <v>0.04</v>
      </c>
      <c r="C10670">
        <v>4.7E-2</v>
      </c>
    </row>
    <row r="10671" spans="1:3" x14ac:dyDescent="0.25">
      <c r="A10671" t="s">
        <v>11</v>
      </c>
      <c r="B10671">
        <v>-188744</v>
      </c>
      <c r="C10671">
        <v>1924432</v>
      </c>
    </row>
    <row r="10672" spans="1:3" x14ac:dyDescent="0.25">
      <c r="A10672" t="s">
        <v>12</v>
      </c>
      <c r="B10672">
        <v>0.57999999999999996</v>
      </c>
      <c r="C10672">
        <v>0.64100000000000001</v>
      </c>
    </row>
    <row r="10673" spans="1:3" x14ac:dyDescent="0.25">
      <c r="A10673" t="s">
        <v>13</v>
      </c>
      <c r="B10673">
        <v>-188588</v>
      </c>
      <c r="C10673">
        <v>1924276</v>
      </c>
    </row>
    <row r="10674" spans="1:3" x14ac:dyDescent="0.25">
      <c r="A10674" t="s">
        <v>0</v>
      </c>
      <c r="B10674" t="s">
        <v>27</v>
      </c>
      <c r="C10674">
        <v>2</v>
      </c>
    </row>
    <row r="10675" spans="1:3" x14ac:dyDescent="0.25">
      <c r="A10675" t="s">
        <v>2</v>
      </c>
      <c r="B10675">
        <v>2.5000000000000001E-2</v>
      </c>
      <c r="C10675">
        <v>0.125</v>
      </c>
    </row>
    <row r="10676" spans="1:3" x14ac:dyDescent="0.25">
      <c r="A10676" t="s">
        <v>3</v>
      </c>
      <c r="B10676">
        <v>0</v>
      </c>
      <c r="C10676">
        <v>1735688</v>
      </c>
    </row>
    <row r="10677" spans="1:3" x14ac:dyDescent="0.25">
      <c r="A10677" t="s">
        <v>4</v>
      </c>
      <c r="B10677">
        <v>0</v>
      </c>
      <c r="C10677">
        <v>0</v>
      </c>
    </row>
    <row r="10678" spans="1:3" x14ac:dyDescent="0.25">
      <c r="A10678" t="s">
        <v>5</v>
      </c>
      <c r="B10678">
        <v>0</v>
      </c>
      <c r="C10678">
        <v>1735688</v>
      </c>
    </row>
    <row r="10679" spans="1:3" x14ac:dyDescent="0.25">
      <c r="A10679" t="s">
        <v>6</v>
      </c>
      <c r="B10679">
        <v>3.0000000000000001E-3</v>
      </c>
    </row>
    <row r="10680" spans="1:3" x14ac:dyDescent="0.25">
      <c r="A10680" t="s">
        <v>7</v>
      </c>
      <c r="B10680">
        <v>0</v>
      </c>
      <c r="C10680">
        <v>1735688</v>
      </c>
    </row>
    <row r="10681" spans="1:3" x14ac:dyDescent="0.25">
      <c r="A10681" t="s">
        <v>8</v>
      </c>
      <c r="B10681">
        <v>0.13500000000000001</v>
      </c>
      <c r="C10681">
        <v>0.14099999999999999</v>
      </c>
    </row>
    <row r="10682" spans="1:3" x14ac:dyDescent="0.25">
      <c r="A10682" t="s">
        <v>9</v>
      </c>
      <c r="B10682">
        <v>0</v>
      </c>
      <c r="C10682">
        <v>1735688</v>
      </c>
    </row>
    <row r="10683" spans="1:3" x14ac:dyDescent="0.25">
      <c r="A10683" t="s">
        <v>10</v>
      </c>
      <c r="B10683">
        <v>0.01</v>
      </c>
      <c r="C10683">
        <v>0</v>
      </c>
    </row>
    <row r="10684" spans="1:3" x14ac:dyDescent="0.25">
      <c r="A10684" t="s">
        <v>11</v>
      </c>
      <c r="B10684">
        <v>-55579</v>
      </c>
      <c r="C10684">
        <v>1248162</v>
      </c>
    </row>
    <row r="10685" spans="1:3" x14ac:dyDescent="0.25">
      <c r="A10685" t="s">
        <v>12</v>
      </c>
      <c r="B10685">
        <v>0.26</v>
      </c>
      <c r="C10685">
        <v>0.35899999999999999</v>
      </c>
    </row>
    <row r="10686" spans="1:3" x14ac:dyDescent="0.25">
      <c r="A10686" t="s">
        <v>13</v>
      </c>
      <c r="B10686">
        <v>-543105</v>
      </c>
      <c r="C10686">
        <v>1735688</v>
      </c>
    </row>
    <row r="10687" spans="1:3" x14ac:dyDescent="0.25">
      <c r="A10687" t="s">
        <v>0</v>
      </c>
      <c r="B10687" t="s">
        <v>27</v>
      </c>
      <c r="C10687">
        <v>3</v>
      </c>
    </row>
    <row r="10688" spans="1:3" x14ac:dyDescent="0.25">
      <c r="A10688" t="s">
        <v>2</v>
      </c>
      <c r="B10688">
        <v>0.02</v>
      </c>
      <c r="C10688">
        <v>0</v>
      </c>
    </row>
    <row r="10689" spans="1:3" x14ac:dyDescent="0.25">
      <c r="A10689" t="s">
        <v>3</v>
      </c>
      <c r="B10689">
        <v>1933</v>
      </c>
      <c r="C10689">
        <v>1192583</v>
      </c>
    </row>
    <row r="10690" spans="1:3" x14ac:dyDescent="0.25">
      <c r="A10690" t="s">
        <v>4</v>
      </c>
      <c r="B10690">
        <v>5.0000000000000001E-3</v>
      </c>
      <c r="C10690">
        <v>0</v>
      </c>
    </row>
    <row r="10691" spans="1:3" x14ac:dyDescent="0.25">
      <c r="A10691" t="s">
        <v>5</v>
      </c>
      <c r="B10691">
        <v>0</v>
      </c>
      <c r="C10691">
        <v>1194516</v>
      </c>
    </row>
    <row r="10692" spans="1:3" x14ac:dyDescent="0.25">
      <c r="A10692" t="s">
        <v>6</v>
      </c>
      <c r="B10692">
        <v>2E-3</v>
      </c>
    </row>
    <row r="10693" spans="1:3" x14ac:dyDescent="0.25">
      <c r="A10693" t="s">
        <v>7</v>
      </c>
      <c r="B10693">
        <v>1954</v>
      </c>
      <c r="C10693">
        <v>1194516</v>
      </c>
    </row>
    <row r="10694" spans="1:3" x14ac:dyDescent="0.25">
      <c r="A10694" t="s">
        <v>8</v>
      </c>
      <c r="B10694">
        <v>7.4999999999999997E-2</v>
      </c>
      <c r="C10694">
        <v>7.8E-2</v>
      </c>
    </row>
    <row r="10695" spans="1:3" x14ac:dyDescent="0.25">
      <c r="A10695" t="s">
        <v>9</v>
      </c>
      <c r="B10695">
        <v>1954</v>
      </c>
      <c r="C10695">
        <v>1194516</v>
      </c>
    </row>
    <row r="10696" spans="1:3" x14ac:dyDescent="0.25">
      <c r="A10696" t="s">
        <v>10</v>
      </c>
      <c r="B10696">
        <v>1.4999999999999999E-2</v>
      </c>
      <c r="C10696">
        <v>0</v>
      </c>
    </row>
    <row r="10697" spans="1:3" x14ac:dyDescent="0.25">
      <c r="A10697" t="s">
        <v>11</v>
      </c>
      <c r="B10697">
        <v>0</v>
      </c>
      <c r="C10697">
        <v>1196470</v>
      </c>
    </row>
    <row r="10698" spans="1:3" x14ac:dyDescent="0.25">
      <c r="A10698" t="s">
        <v>12</v>
      </c>
      <c r="B10698">
        <v>0.16</v>
      </c>
      <c r="C10698">
        <v>0.125</v>
      </c>
    </row>
    <row r="10699" spans="1:3" x14ac:dyDescent="0.25">
      <c r="A10699" t="s">
        <v>13</v>
      </c>
      <c r="B10699">
        <v>3887</v>
      </c>
      <c r="C10699">
        <v>1192583</v>
      </c>
    </row>
    <row r="10700" spans="1:3" x14ac:dyDescent="0.25">
      <c r="A10700" t="s">
        <v>0</v>
      </c>
      <c r="B10700" t="s">
        <v>27</v>
      </c>
      <c r="C10700">
        <v>4</v>
      </c>
    </row>
    <row r="10701" spans="1:3" x14ac:dyDescent="0.25">
      <c r="A10701" t="s">
        <v>2</v>
      </c>
      <c r="B10701">
        <v>2.5000000000000001E-2</v>
      </c>
      <c r="C10701">
        <v>0</v>
      </c>
    </row>
    <row r="10702" spans="1:3" x14ac:dyDescent="0.25">
      <c r="A10702" t="s">
        <v>3</v>
      </c>
      <c r="B10702">
        <v>201</v>
      </c>
      <c r="C10702">
        <v>1196470</v>
      </c>
    </row>
    <row r="10703" spans="1:3" x14ac:dyDescent="0.25">
      <c r="A10703" t="s">
        <v>4</v>
      </c>
      <c r="B10703">
        <v>5.0000000000000001E-3</v>
      </c>
      <c r="C10703">
        <v>0</v>
      </c>
    </row>
    <row r="10704" spans="1:3" x14ac:dyDescent="0.25">
      <c r="A10704" t="s">
        <v>5</v>
      </c>
      <c r="B10704">
        <v>0</v>
      </c>
      <c r="C10704">
        <v>1196671</v>
      </c>
    </row>
    <row r="10705" spans="1:3" x14ac:dyDescent="0.25">
      <c r="A10705" t="s">
        <v>6</v>
      </c>
      <c r="B10705">
        <v>3.0000000000000001E-3</v>
      </c>
    </row>
    <row r="10706" spans="1:3" x14ac:dyDescent="0.25">
      <c r="A10706" t="s">
        <v>7</v>
      </c>
      <c r="B10706">
        <v>8237</v>
      </c>
      <c r="C10706">
        <v>1196671</v>
      </c>
    </row>
    <row r="10707" spans="1:3" x14ac:dyDescent="0.25">
      <c r="A10707" t="s">
        <v>8</v>
      </c>
      <c r="B10707">
        <v>0.13500000000000001</v>
      </c>
      <c r="C10707">
        <v>0.14099999999999999</v>
      </c>
    </row>
    <row r="10708" spans="1:3" x14ac:dyDescent="0.25">
      <c r="A10708" t="s">
        <v>9</v>
      </c>
      <c r="B10708">
        <v>8237</v>
      </c>
      <c r="C10708">
        <v>1196671</v>
      </c>
    </row>
    <row r="10709" spans="1:3" x14ac:dyDescent="0.25">
      <c r="A10709" t="s">
        <v>10</v>
      </c>
      <c r="B10709">
        <v>0.02</v>
      </c>
      <c r="C10709">
        <v>0</v>
      </c>
    </row>
    <row r="10710" spans="1:3" x14ac:dyDescent="0.25">
      <c r="A10710" t="s">
        <v>11</v>
      </c>
      <c r="B10710">
        <v>0</v>
      </c>
      <c r="C10710">
        <v>1204908</v>
      </c>
    </row>
    <row r="10711" spans="1:3" x14ac:dyDescent="0.25">
      <c r="A10711" t="s">
        <v>12</v>
      </c>
      <c r="B10711">
        <v>0.24</v>
      </c>
      <c r="C10711">
        <v>0.17199999999999999</v>
      </c>
    </row>
    <row r="10712" spans="1:3" x14ac:dyDescent="0.25">
      <c r="A10712" t="s">
        <v>13</v>
      </c>
      <c r="B10712">
        <v>8438</v>
      </c>
      <c r="C10712">
        <v>1196470</v>
      </c>
    </row>
    <row r="10713" spans="1:3" x14ac:dyDescent="0.25">
      <c r="A10713" t="s">
        <v>0</v>
      </c>
      <c r="B10713" t="s">
        <v>27</v>
      </c>
      <c r="C10713">
        <v>5</v>
      </c>
    </row>
    <row r="10714" spans="1:3" x14ac:dyDescent="0.25">
      <c r="A10714" t="s">
        <v>2</v>
      </c>
      <c r="B10714">
        <v>2.5000000000000001E-2</v>
      </c>
      <c r="C10714">
        <v>1.6E-2</v>
      </c>
    </row>
    <row r="10715" spans="1:3" x14ac:dyDescent="0.25">
      <c r="A10715" t="s">
        <v>3</v>
      </c>
      <c r="B10715">
        <v>0</v>
      </c>
      <c r="C10715">
        <v>1204908</v>
      </c>
    </row>
    <row r="10716" spans="1:3" x14ac:dyDescent="0.25">
      <c r="A10716" t="s">
        <v>4</v>
      </c>
      <c r="B10716">
        <v>0</v>
      </c>
      <c r="C10716">
        <v>0</v>
      </c>
    </row>
    <row r="10717" spans="1:3" x14ac:dyDescent="0.25">
      <c r="A10717" t="s">
        <v>5</v>
      </c>
      <c r="B10717">
        <v>0</v>
      </c>
      <c r="C10717">
        <v>1204908</v>
      </c>
    </row>
    <row r="10718" spans="1:3" x14ac:dyDescent="0.25">
      <c r="A10718" t="s">
        <v>6</v>
      </c>
      <c r="B10718">
        <v>3.0000000000000001E-3</v>
      </c>
    </row>
    <row r="10719" spans="1:3" x14ac:dyDescent="0.25">
      <c r="A10719" t="s">
        <v>7</v>
      </c>
      <c r="B10719">
        <v>569</v>
      </c>
      <c r="C10719">
        <v>1204908</v>
      </c>
    </row>
    <row r="10720" spans="1:3" x14ac:dyDescent="0.25">
      <c r="A10720" t="s">
        <v>8</v>
      </c>
      <c r="B10720">
        <v>9.5000000000000001E-2</v>
      </c>
      <c r="C10720">
        <v>9.4E-2</v>
      </c>
    </row>
    <row r="10721" spans="1:3" x14ac:dyDescent="0.25">
      <c r="A10721" t="s">
        <v>9</v>
      </c>
      <c r="B10721">
        <v>569</v>
      </c>
      <c r="C10721">
        <v>1204908</v>
      </c>
    </row>
    <row r="10722" spans="1:3" x14ac:dyDescent="0.25">
      <c r="A10722" t="s">
        <v>10</v>
      </c>
      <c r="B10722">
        <v>0.01</v>
      </c>
      <c r="C10722">
        <v>1.6E-2</v>
      </c>
    </row>
    <row r="10723" spans="1:3" x14ac:dyDescent="0.25">
      <c r="A10723" t="s">
        <v>11</v>
      </c>
      <c r="B10723">
        <v>0</v>
      </c>
      <c r="C10723">
        <v>1205477</v>
      </c>
    </row>
    <row r="10724" spans="1:3" x14ac:dyDescent="0.25">
      <c r="A10724" t="s">
        <v>12</v>
      </c>
      <c r="B10724">
        <v>0.17499999999999999</v>
      </c>
      <c r="C10724">
        <v>0.17199999999999999</v>
      </c>
    </row>
    <row r="10725" spans="1:3" x14ac:dyDescent="0.25">
      <c r="A10725" t="s">
        <v>13</v>
      </c>
      <c r="B10725">
        <v>569</v>
      </c>
      <c r="C10725">
        <v>1204908</v>
      </c>
    </row>
    <row r="10726" spans="1:3" x14ac:dyDescent="0.25">
      <c r="A10726" t="s">
        <v>0</v>
      </c>
      <c r="B10726" t="s">
        <v>27</v>
      </c>
      <c r="C10726">
        <v>6</v>
      </c>
    </row>
    <row r="10727" spans="1:3" x14ac:dyDescent="0.25">
      <c r="A10727" t="s">
        <v>2</v>
      </c>
      <c r="B10727">
        <v>0.02</v>
      </c>
      <c r="C10727">
        <v>0</v>
      </c>
    </row>
    <row r="10728" spans="1:3" x14ac:dyDescent="0.25">
      <c r="A10728" t="s">
        <v>3</v>
      </c>
      <c r="B10728">
        <v>57</v>
      </c>
      <c r="C10728">
        <v>1205477</v>
      </c>
    </row>
    <row r="10729" spans="1:3" x14ac:dyDescent="0.25">
      <c r="A10729" t="s">
        <v>4</v>
      </c>
      <c r="B10729">
        <v>0</v>
      </c>
      <c r="C10729">
        <v>0</v>
      </c>
    </row>
    <row r="10730" spans="1:3" x14ac:dyDescent="0.25">
      <c r="A10730" t="s">
        <v>5</v>
      </c>
      <c r="B10730">
        <v>0</v>
      </c>
      <c r="C10730">
        <v>1205535</v>
      </c>
    </row>
    <row r="10731" spans="1:3" x14ac:dyDescent="0.25">
      <c r="A10731" t="s">
        <v>6</v>
      </c>
      <c r="B10731">
        <v>3.0000000000000001E-3</v>
      </c>
    </row>
    <row r="10732" spans="1:3" x14ac:dyDescent="0.25">
      <c r="A10732" t="s">
        <v>7</v>
      </c>
      <c r="B10732">
        <v>11764</v>
      </c>
      <c r="C10732">
        <v>1205535</v>
      </c>
    </row>
    <row r="10733" spans="1:3" x14ac:dyDescent="0.25">
      <c r="A10733" t="s">
        <v>8</v>
      </c>
      <c r="B10733">
        <v>0.1</v>
      </c>
      <c r="C10733">
        <v>0.109</v>
      </c>
    </row>
    <row r="10734" spans="1:3" x14ac:dyDescent="0.25">
      <c r="A10734" t="s">
        <v>9</v>
      </c>
      <c r="B10734">
        <v>11764</v>
      </c>
      <c r="C10734">
        <v>1205535</v>
      </c>
    </row>
    <row r="10735" spans="1:3" x14ac:dyDescent="0.25">
      <c r="A10735" t="s">
        <v>10</v>
      </c>
      <c r="B10735">
        <v>5.0000000000000001E-3</v>
      </c>
      <c r="C10735">
        <v>0</v>
      </c>
    </row>
    <row r="10736" spans="1:3" x14ac:dyDescent="0.25">
      <c r="A10736" t="s">
        <v>11</v>
      </c>
      <c r="B10736">
        <v>-2097</v>
      </c>
      <c r="C10736">
        <v>1217298</v>
      </c>
    </row>
    <row r="10737" spans="1:3" x14ac:dyDescent="0.25">
      <c r="A10737" t="s">
        <v>12</v>
      </c>
      <c r="B10737">
        <v>0.16500000000000001</v>
      </c>
      <c r="C10737">
        <v>0.14099999999999999</v>
      </c>
    </row>
    <row r="10738" spans="1:3" x14ac:dyDescent="0.25">
      <c r="A10738" t="s">
        <v>13</v>
      </c>
      <c r="B10738">
        <v>9724</v>
      </c>
      <c r="C10738">
        <v>1205477</v>
      </c>
    </row>
    <row r="10739" spans="1:3" x14ac:dyDescent="0.25">
      <c r="A10739" t="s">
        <v>0</v>
      </c>
      <c r="B10739" t="s">
        <v>27</v>
      </c>
      <c r="C10739">
        <v>7</v>
      </c>
    </row>
    <row r="10740" spans="1:3" x14ac:dyDescent="0.25">
      <c r="A10740" t="s">
        <v>2</v>
      </c>
      <c r="B10740">
        <v>0.02</v>
      </c>
      <c r="C10740">
        <v>0</v>
      </c>
    </row>
    <row r="10741" spans="1:3" x14ac:dyDescent="0.25">
      <c r="A10741" t="s">
        <v>3</v>
      </c>
      <c r="B10741">
        <v>0</v>
      </c>
      <c r="C10741">
        <v>1215201</v>
      </c>
    </row>
    <row r="10742" spans="1:3" x14ac:dyDescent="0.25">
      <c r="A10742" t="s">
        <v>4</v>
      </c>
      <c r="B10742">
        <v>0</v>
      </c>
      <c r="C10742">
        <v>0</v>
      </c>
    </row>
    <row r="10743" spans="1:3" x14ac:dyDescent="0.25">
      <c r="A10743" t="s">
        <v>5</v>
      </c>
      <c r="B10743">
        <v>0</v>
      </c>
      <c r="C10743">
        <v>1215201</v>
      </c>
    </row>
    <row r="10744" spans="1:3" x14ac:dyDescent="0.25">
      <c r="A10744" t="s">
        <v>6</v>
      </c>
      <c r="B10744">
        <v>2E-3</v>
      </c>
    </row>
    <row r="10745" spans="1:3" x14ac:dyDescent="0.25">
      <c r="A10745" t="s">
        <v>7</v>
      </c>
      <c r="B10745">
        <v>0</v>
      </c>
      <c r="C10745">
        <v>1215201</v>
      </c>
    </row>
    <row r="10746" spans="1:3" x14ac:dyDescent="0.25">
      <c r="A10746" t="s">
        <v>8</v>
      </c>
      <c r="B10746">
        <v>7.0000000000000007E-2</v>
      </c>
      <c r="C10746">
        <v>7.8E-2</v>
      </c>
    </row>
    <row r="10747" spans="1:3" x14ac:dyDescent="0.25">
      <c r="A10747" t="s">
        <v>9</v>
      </c>
      <c r="B10747">
        <v>0</v>
      </c>
      <c r="C10747">
        <v>1215201</v>
      </c>
    </row>
    <row r="10748" spans="1:3" x14ac:dyDescent="0.25">
      <c r="A10748" t="s">
        <v>10</v>
      </c>
      <c r="B10748">
        <v>5.0000000000000001E-3</v>
      </c>
      <c r="C10748">
        <v>0</v>
      </c>
    </row>
    <row r="10749" spans="1:3" x14ac:dyDescent="0.25">
      <c r="A10749" t="s">
        <v>11</v>
      </c>
      <c r="B10749">
        <v>0</v>
      </c>
      <c r="C10749">
        <v>1215201</v>
      </c>
    </row>
    <row r="10750" spans="1:3" x14ac:dyDescent="0.25">
      <c r="A10750" t="s">
        <v>12</v>
      </c>
      <c r="B10750">
        <v>0.125</v>
      </c>
      <c r="C10750">
        <v>9.4E-2</v>
      </c>
    </row>
    <row r="10751" spans="1:3" x14ac:dyDescent="0.25">
      <c r="A10751" t="s">
        <v>13</v>
      </c>
      <c r="B10751">
        <v>0</v>
      </c>
      <c r="C10751">
        <v>1215201</v>
      </c>
    </row>
    <row r="10752" spans="1:3" x14ac:dyDescent="0.25">
      <c r="A10752" t="s">
        <v>0</v>
      </c>
      <c r="B10752" t="s">
        <v>27</v>
      </c>
      <c r="C10752">
        <v>8</v>
      </c>
    </row>
    <row r="10753" spans="1:3" x14ac:dyDescent="0.25">
      <c r="A10753" t="s">
        <v>2</v>
      </c>
      <c r="B10753">
        <v>0.02</v>
      </c>
      <c r="C10753">
        <v>0</v>
      </c>
    </row>
    <row r="10754" spans="1:3" x14ac:dyDescent="0.25">
      <c r="A10754" t="s">
        <v>3</v>
      </c>
      <c r="B10754">
        <v>0</v>
      </c>
      <c r="C10754">
        <v>1215201</v>
      </c>
    </row>
    <row r="10755" spans="1:3" x14ac:dyDescent="0.25">
      <c r="A10755" t="s">
        <v>4</v>
      </c>
      <c r="B10755">
        <v>5.0000000000000001E-3</v>
      </c>
      <c r="C10755">
        <v>0</v>
      </c>
    </row>
    <row r="10756" spans="1:3" x14ac:dyDescent="0.25">
      <c r="A10756" t="s">
        <v>5</v>
      </c>
      <c r="B10756">
        <v>0</v>
      </c>
      <c r="C10756">
        <v>1215201</v>
      </c>
    </row>
    <row r="10757" spans="1:3" x14ac:dyDescent="0.25">
      <c r="A10757" t="s">
        <v>6</v>
      </c>
      <c r="B10757">
        <v>2E-3</v>
      </c>
    </row>
    <row r="10758" spans="1:3" x14ac:dyDescent="0.25">
      <c r="A10758" t="s">
        <v>7</v>
      </c>
      <c r="B10758">
        <v>0</v>
      </c>
      <c r="C10758">
        <v>1215201</v>
      </c>
    </row>
    <row r="10759" spans="1:3" x14ac:dyDescent="0.25">
      <c r="A10759" t="s">
        <v>8</v>
      </c>
      <c r="B10759">
        <v>7.0000000000000007E-2</v>
      </c>
      <c r="C10759">
        <v>7.8E-2</v>
      </c>
    </row>
    <row r="10760" spans="1:3" x14ac:dyDescent="0.25">
      <c r="A10760" t="s">
        <v>9</v>
      </c>
      <c r="B10760">
        <v>0</v>
      </c>
      <c r="C10760">
        <v>1215201</v>
      </c>
    </row>
    <row r="10761" spans="1:3" x14ac:dyDescent="0.25">
      <c r="A10761" t="s">
        <v>10</v>
      </c>
      <c r="B10761">
        <v>5.0000000000000001E-3</v>
      </c>
      <c r="C10761">
        <v>0</v>
      </c>
    </row>
    <row r="10762" spans="1:3" x14ac:dyDescent="0.25">
      <c r="A10762" t="s">
        <v>11</v>
      </c>
      <c r="B10762">
        <v>0</v>
      </c>
      <c r="C10762">
        <v>1215201</v>
      </c>
    </row>
    <row r="10763" spans="1:3" x14ac:dyDescent="0.25">
      <c r="A10763" t="s">
        <v>12</v>
      </c>
      <c r="B10763">
        <v>0.12</v>
      </c>
      <c r="C10763">
        <v>9.4E-2</v>
      </c>
    </row>
    <row r="10764" spans="1:3" x14ac:dyDescent="0.25">
      <c r="A10764" t="s">
        <v>13</v>
      </c>
      <c r="B10764">
        <v>0</v>
      </c>
      <c r="C10764">
        <v>1215201</v>
      </c>
    </row>
    <row r="10765" spans="1:3" x14ac:dyDescent="0.25">
      <c r="A10765" t="s">
        <v>0</v>
      </c>
      <c r="B10765" t="s">
        <v>27</v>
      </c>
      <c r="C10765">
        <v>9</v>
      </c>
    </row>
    <row r="10766" spans="1:3" x14ac:dyDescent="0.25">
      <c r="A10766" t="s">
        <v>2</v>
      </c>
      <c r="B10766">
        <v>0.02</v>
      </c>
      <c r="C10766">
        <v>0</v>
      </c>
    </row>
    <row r="10767" spans="1:3" x14ac:dyDescent="0.25">
      <c r="A10767" t="s">
        <v>3</v>
      </c>
      <c r="B10767">
        <v>0</v>
      </c>
      <c r="C10767">
        <v>1215201</v>
      </c>
    </row>
    <row r="10768" spans="1:3" x14ac:dyDescent="0.25">
      <c r="A10768" t="s">
        <v>4</v>
      </c>
      <c r="B10768">
        <v>0</v>
      </c>
      <c r="C10768">
        <v>1.6E-2</v>
      </c>
    </row>
    <row r="10769" spans="1:3" x14ac:dyDescent="0.25">
      <c r="A10769" t="s">
        <v>5</v>
      </c>
      <c r="B10769">
        <v>0</v>
      </c>
      <c r="C10769">
        <v>1215201</v>
      </c>
    </row>
    <row r="10770" spans="1:3" x14ac:dyDescent="0.25">
      <c r="A10770" t="s">
        <v>6</v>
      </c>
      <c r="B10770">
        <v>2E-3</v>
      </c>
    </row>
    <row r="10771" spans="1:3" x14ac:dyDescent="0.25">
      <c r="A10771" t="s">
        <v>7</v>
      </c>
      <c r="B10771">
        <v>0</v>
      </c>
      <c r="C10771">
        <v>1215201</v>
      </c>
    </row>
    <row r="10772" spans="1:3" x14ac:dyDescent="0.25">
      <c r="A10772" t="s">
        <v>8</v>
      </c>
      <c r="B10772">
        <v>0.09</v>
      </c>
      <c r="C10772">
        <v>7.8E-2</v>
      </c>
    </row>
    <row r="10773" spans="1:3" x14ac:dyDescent="0.25">
      <c r="A10773" t="s">
        <v>9</v>
      </c>
      <c r="B10773">
        <v>0</v>
      </c>
      <c r="C10773">
        <v>1215201</v>
      </c>
    </row>
    <row r="10774" spans="1:3" x14ac:dyDescent="0.25">
      <c r="A10774" t="s">
        <v>10</v>
      </c>
      <c r="B10774">
        <v>5.0000000000000001E-3</v>
      </c>
      <c r="C10774">
        <v>1.6E-2</v>
      </c>
    </row>
    <row r="10775" spans="1:3" x14ac:dyDescent="0.25">
      <c r="A10775" t="s">
        <v>11</v>
      </c>
      <c r="B10775">
        <v>0</v>
      </c>
      <c r="C10775">
        <v>1215201</v>
      </c>
    </row>
    <row r="10776" spans="1:3" x14ac:dyDescent="0.25">
      <c r="A10776" t="s">
        <v>12</v>
      </c>
      <c r="B10776">
        <v>0.14000000000000001</v>
      </c>
      <c r="C10776">
        <v>0.125</v>
      </c>
    </row>
    <row r="10777" spans="1:3" x14ac:dyDescent="0.25">
      <c r="A10777" t="s">
        <v>13</v>
      </c>
      <c r="B10777">
        <v>0</v>
      </c>
      <c r="C10777">
        <v>1215201</v>
      </c>
    </row>
    <row r="10778" spans="1:3" x14ac:dyDescent="0.25">
      <c r="A10778" t="s">
        <v>0</v>
      </c>
      <c r="B10778" t="s">
        <v>27</v>
      </c>
      <c r="C10778">
        <v>10</v>
      </c>
    </row>
    <row r="10779" spans="1:3" x14ac:dyDescent="0.25">
      <c r="A10779" t="s">
        <v>2</v>
      </c>
      <c r="B10779">
        <v>0.02</v>
      </c>
      <c r="C10779">
        <v>1.6E-2</v>
      </c>
    </row>
    <row r="10780" spans="1:3" x14ac:dyDescent="0.25">
      <c r="A10780" t="s">
        <v>3</v>
      </c>
      <c r="B10780">
        <v>0</v>
      </c>
      <c r="C10780">
        <v>1215201</v>
      </c>
    </row>
    <row r="10781" spans="1:3" x14ac:dyDescent="0.25">
      <c r="A10781" t="s">
        <v>4</v>
      </c>
      <c r="B10781">
        <v>0</v>
      </c>
      <c r="C10781">
        <v>0</v>
      </c>
    </row>
    <row r="10782" spans="1:3" x14ac:dyDescent="0.25">
      <c r="A10782" t="s">
        <v>5</v>
      </c>
      <c r="B10782">
        <v>0</v>
      </c>
      <c r="C10782">
        <v>1215201</v>
      </c>
    </row>
    <row r="10783" spans="1:3" x14ac:dyDescent="0.25">
      <c r="A10783" t="s">
        <v>6</v>
      </c>
      <c r="B10783">
        <v>3.0000000000000001E-3</v>
      </c>
    </row>
    <row r="10784" spans="1:3" x14ac:dyDescent="0.25">
      <c r="A10784" t="s">
        <v>7</v>
      </c>
      <c r="B10784">
        <v>0</v>
      </c>
      <c r="C10784">
        <v>1215201</v>
      </c>
    </row>
    <row r="10785" spans="1:3" x14ac:dyDescent="0.25">
      <c r="A10785" t="s">
        <v>8</v>
      </c>
      <c r="B10785">
        <v>0.09</v>
      </c>
      <c r="C10785">
        <v>9.4E-2</v>
      </c>
    </row>
    <row r="10786" spans="1:3" x14ac:dyDescent="0.25">
      <c r="A10786" t="s">
        <v>9</v>
      </c>
      <c r="B10786">
        <v>0</v>
      </c>
      <c r="C10786">
        <v>1215201</v>
      </c>
    </row>
    <row r="10787" spans="1:3" x14ac:dyDescent="0.25">
      <c r="A10787" t="s">
        <v>10</v>
      </c>
      <c r="B10787">
        <v>5.0000000000000001E-3</v>
      </c>
      <c r="C10787">
        <v>1.6E-2</v>
      </c>
    </row>
    <row r="10788" spans="1:3" x14ac:dyDescent="0.25">
      <c r="A10788" t="s">
        <v>11</v>
      </c>
      <c r="B10788">
        <v>0</v>
      </c>
      <c r="C10788">
        <v>1215201</v>
      </c>
    </row>
    <row r="10789" spans="1:3" x14ac:dyDescent="0.25">
      <c r="A10789" t="s">
        <v>12</v>
      </c>
      <c r="B10789">
        <v>0.13500000000000001</v>
      </c>
      <c r="C10789">
        <v>0.14099999999999999</v>
      </c>
    </row>
    <row r="10790" spans="1:3" x14ac:dyDescent="0.25">
      <c r="A10790" t="s">
        <v>13</v>
      </c>
      <c r="B10790">
        <v>0</v>
      </c>
      <c r="C10790">
        <v>1215201</v>
      </c>
    </row>
    <row r="10791" spans="1:3" x14ac:dyDescent="0.25">
      <c r="A10791" t="s">
        <v>0</v>
      </c>
      <c r="B10791" t="s">
        <v>27</v>
      </c>
      <c r="C10791">
        <v>11</v>
      </c>
    </row>
    <row r="10792" spans="1:3" x14ac:dyDescent="0.25">
      <c r="A10792" t="s">
        <v>2</v>
      </c>
      <c r="B10792">
        <v>0.02</v>
      </c>
      <c r="C10792">
        <v>9.4E-2</v>
      </c>
    </row>
    <row r="10793" spans="1:3" x14ac:dyDescent="0.25">
      <c r="A10793" t="s">
        <v>3</v>
      </c>
      <c r="B10793">
        <v>0</v>
      </c>
      <c r="C10793">
        <v>1215201</v>
      </c>
    </row>
    <row r="10794" spans="1:3" x14ac:dyDescent="0.25">
      <c r="A10794" t="s">
        <v>4</v>
      </c>
      <c r="B10794">
        <v>0</v>
      </c>
      <c r="C10794">
        <v>0</v>
      </c>
    </row>
    <row r="10795" spans="1:3" x14ac:dyDescent="0.25">
      <c r="A10795" t="s">
        <v>5</v>
      </c>
      <c r="B10795">
        <v>0</v>
      </c>
      <c r="C10795">
        <v>1215201</v>
      </c>
    </row>
    <row r="10796" spans="1:3" x14ac:dyDescent="0.25">
      <c r="A10796" t="s">
        <v>6</v>
      </c>
      <c r="B10796">
        <v>3.0000000000000001E-3</v>
      </c>
    </row>
    <row r="10797" spans="1:3" x14ac:dyDescent="0.25">
      <c r="A10797" t="s">
        <v>7</v>
      </c>
      <c r="B10797">
        <v>287</v>
      </c>
      <c r="C10797">
        <v>1215201</v>
      </c>
    </row>
    <row r="10798" spans="1:3" x14ac:dyDescent="0.25">
      <c r="A10798" t="s">
        <v>8</v>
      </c>
      <c r="B10798">
        <v>9.5000000000000001E-2</v>
      </c>
      <c r="C10798">
        <v>9.4E-2</v>
      </c>
    </row>
    <row r="10799" spans="1:3" x14ac:dyDescent="0.25">
      <c r="A10799" t="s">
        <v>9</v>
      </c>
      <c r="B10799">
        <v>287</v>
      </c>
      <c r="C10799">
        <v>1215201</v>
      </c>
    </row>
    <row r="10800" spans="1:3" x14ac:dyDescent="0.25">
      <c r="A10800" t="s">
        <v>10</v>
      </c>
      <c r="B10800">
        <v>5.0000000000000001E-3</v>
      </c>
      <c r="C10800">
        <v>0</v>
      </c>
    </row>
    <row r="10801" spans="1:3" x14ac:dyDescent="0.25">
      <c r="A10801" t="s">
        <v>11</v>
      </c>
      <c r="B10801">
        <v>0</v>
      </c>
      <c r="C10801">
        <v>1215840</v>
      </c>
    </row>
    <row r="10802" spans="1:3" x14ac:dyDescent="0.25">
      <c r="A10802" t="s">
        <v>12</v>
      </c>
      <c r="B10802">
        <v>0.14499999999999999</v>
      </c>
      <c r="C10802">
        <v>0.219</v>
      </c>
    </row>
    <row r="10803" spans="1:3" x14ac:dyDescent="0.25">
      <c r="A10803" t="s">
        <v>13</v>
      </c>
      <c r="B10803">
        <v>639</v>
      </c>
      <c r="C10803">
        <v>1215201</v>
      </c>
    </row>
    <row r="10804" spans="1:3" x14ac:dyDescent="0.25">
      <c r="A10804" t="s">
        <v>0</v>
      </c>
      <c r="B10804" t="s">
        <v>27</v>
      </c>
      <c r="C10804">
        <v>12</v>
      </c>
    </row>
    <row r="10805" spans="1:3" x14ac:dyDescent="0.25">
      <c r="A10805" t="s">
        <v>2</v>
      </c>
      <c r="B10805">
        <v>4.4999999999999998E-2</v>
      </c>
      <c r="C10805">
        <v>1.6E-2</v>
      </c>
    </row>
    <row r="10806" spans="1:3" x14ac:dyDescent="0.25">
      <c r="A10806" t="s">
        <v>3</v>
      </c>
      <c r="B10806">
        <v>0</v>
      </c>
      <c r="C10806">
        <v>1215840</v>
      </c>
    </row>
    <row r="10807" spans="1:3" x14ac:dyDescent="0.25">
      <c r="A10807" t="s">
        <v>4</v>
      </c>
      <c r="B10807">
        <v>5.0000000000000001E-3</v>
      </c>
      <c r="C10807">
        <v>0</v>
      </c>
    </row>
    <row r="10808" spans="1:3" x14ac:dyDescent="0.25">
      <c r="A10808" t="s">
        <v>5</v>
      </c>
      <c r="B10808">
        <v>0</v>
      </c>
      <c r="C10808">
        <v>1215840</v>
      </c>
    </row>
    <row r="10809" spans="1:3" x14ac:dyDescent="0.25">
      <c r="A10809" t="s">
        <v>6</v>
      </c>
      <c r="B10809">
        <v>3.0000000000000001E-3</v>
      </c>
    </row>
    <row r="10810" spans="1:3" x14ac:dyDescent="0.25">
      <c r="A10810" t="s">
        <v>7</v>
      </c>
      <c r="B10810">
        <v>307</v>
      </c>
      <c r="C10810">
        <v>1215840</v>
      </c>
    </row>
    <row r="10811" spans="1:3" x14ac:dyDescent="0.25">
      <c r="A10811" t="s">
        <v>8</v>
      </c>
      <c r="B10811">
        <v>0.12</v>
      </c>
      <c r="C10811">
        <v>0.125</v>
      </c>
    </row>
    <row r="10812" spans="1:3" x14ac:dyDescent="0.25">
      <c r="A10812" t="s">
        <v>9</v>
      </c>
      <c r="B10812">
        <v>307</v>
      </c>
      <c r="C10812">
        <v>1215840</v>
      </c>
    </row>
    <row r="10813" spans="1:3" x14ac:dyDescent="0.25">
      <c r="A10813" t="s">
        <v>10</v>
      </c>
      <c r="B10813">
        <v>5.0000000000000001E-3</v>
      </c>
      <c r="C10813">
        <v>1.6E-2</v>
      </c>
    </row>
    <row r="10814" spans="1:3" x14ac:dyDescent="0.25">
      <c r="A10814" t="s">
        <v>11</v>
      </c>
      <c r="B10814">
        <v>0</v>
      </c>
      <c r="C10814">
        <v>1216147</v>
      </c>
    </row>
    <row r="10815" spans="1:3" x14ac:dyDescent="0.25">
      <c r="A10815" t="s">
        <v>12</v>
      </c>
      <c r="B10815">
        <v>0.215</v>
      </c>
      <c r="C10815">
        <v>0.188</v>
      </c>
    </row>
    <row r="10816" spans="1:3" x14ac:dyDescent="0.25">
      <c r="A10816" t="s">
        <v>13</v>
      </c>
      <c r="B10816">
        <v>307</v>
      </c>
      <c r="C10816">
        <v>1215840</v>
      </c>
    </row>
    <row r="10817" spans="1:3" x14ac:dyDescent="0.25">
      <c r="A10817" t="s">
        <v>0</v>
      </c>
      <c r="B10817" t="s">
        <v>28</v>
      </c>
      <c r="C10817">
        <v>1</v>
      </c>
    </row>
    <row r="10818" spans="1:3" x14ac:dyDescent="0.25">
      <c r="A10818" t="s">
        <v>2</v>
      </c>
      <c r="B10818">
        <v>0.02</v>
      </c>
      <c r="C10818">
        <v>6.2E-2</v>
      </c>
    </row>
    <row r="10819" spans="1:3" x14ac:dyDescent="0.25">
      <c r="A10819" t="s">
        <v>3</v>
      </c>
      <c r="B10819">
        <v>61</v>
      </c>
      <c r="C10819">
        <v>1216147</v>
      </c>
    </row>
    <row r="10820" spans="1:3" x14ac:dyDescent="0.25">
      <c r="A10820" t="s">
        <v>4</v>
      </c>
      <c r="B10820">
        <v>0</v>
      </c>
      <c r="C10820">
        <v>0</v>
      </c>
    </row>
    <row r="10821" spans="1:3" x14ac:dyDescent="0.25">
      <c r="A10821" t="s">
        <v>5</v>
      </c>
      <c r="B10821">
        <v>0</v>
      </c>
      <c r="C10821">
        <v>1216209</v>
      </c>
    </row>
    <row r="10822" spans="1:3" x14ac:dyDescent="0.25">
      <c r="A10822" t="s">
        <v>6</v>
      </c>
      <c r="B10822">
        <v>3.5000000000000003E-2</v>
      </c>
    </row>
    <row r="10823" spans="1:3" x14ac:dyDescent="0.25">
      <c r="A10823" t="s">
        <v>7</v>
      </c>
      <c r="B10823">
        <v>17514</v>
      </c>
      <c r="C10823">
        <v>1216209</v>
      </c>
    </row>
    <row r="10824" spans="1:3" x14ac:dyDescent="0.25">
      <c r="A10824" t="s">
        <v>8</v>
      </c>
      <c r="B10824">
        <v>0.8</v>
      </c>
      <c r="C10824">
        <v>0.79700000000000004</v>
      </c>
    </row>
    <row r="10825" spans="1:3" x14ac:dyDescent="0.25">
      <c r="A10825" t="s">
        <v>9</v>
      </c>
      <c r="B10825">
        <v>17519</v>
      </c>
      <c r="C10825">
        <v>1216209</v>
      </c>
    </row>
    <row r="10826" spans="1:3" x14ac:dyDescent="0.25">
      <c r="A10826" t="s">
        <v>10</v>
      </c>
      <c r="B10826">
        <v>0.03</v>
      </c>
      <c r="C10826">
        <v>3.1E-2</v>
      </c>
    </row>
    <row r="10827" spans="1:3" x14ac:dyDescent="0.25">
      <c r="A10827" t="s">
        <v>11</v>
      </c>
      <c r="B10827">
        <v>-1053</v>
      </c>
      <c r="C10827">
        <v>1233551</v>
      </c>
    </row>
    <row r="10828" spans="1:3" x14ac:dyDescent="0.25">
      <c r="A10828" t="s">
        <v>12</v>
      </c>
      <c r="B10828">
        <v>1.0349999999999999</v>
      </c>
      <c r="C10828">
        <v>1.0780000000000001</v>
      </c>
    </row>
    <row r="10829" spans="1:3" x14ac:dyDescent="0.25">
      <c r="A10829" t="s">
        <v>13</v>
      </c>
      <c r="B10829">
        <v>16351</v>
      </c>
      <c r="C10829">
        <v>1216147</v>
      </c>
    </row>
    <row r="10830" spans="1:3" x14ac:dyDescent="0.25">
      <c r="A10830" t="s">
        <v>0</v>
      </c>
      <c r="B10830" t="s">
        <v>28</v>
      </c>
      <c r="C10830">
        <v>2</v>
      </c>
    </row>
    <row r="10831" spans="1:3" x14ac:dyDescent="0.25">
      <c r="A10831" t="s">
        <v>2</v>
      </c>
      <c r="B10831">
        <v>2.5000000000000001E-2</v>
      </c>
      <c r="C10831">
        <v>0</v>
      </c>
    </row>
    <row r="10832" spans="1:3" x14ac:dyDescent="0.25">
      <c r="A10832" t="s">
        <v>3</v>
      </c>
      <c r="B10832">
        <v>205</v>
      </c>
      <c r="C10832">
        <v>1232499</v>
      </c>
    </row>
    <row r="10833" spans="1:3" x14ac:dyDescent="0.25">
      <c r="A10833" t="s">
        <v>4</v>
      </c>
      <c r="B10833">
        <v>0</v>
      </c>
      <c r="C10833">
        <v>0</v>
      </c>
    </row>
    <row r="10834" spans="1:3" x14ac:dyDescent="0.25">
      <c r="A10834" t="s">
        <v>5</v>
      </c>
      <c r="B10834">
        <v>0</v>
      </c>
      <c r="C10834">
        <v>1232703</v>
      </c>
    </row>
    <row r="10835" spans="1:3" x14ac:dyDescent="0.25">
      <c r="A10835" t="s">
        <v>6</v>
      </c>
      <c r="B10835">
        <v>4.0000000000000001E-3</v>
      </c>
    </row>
    <row r="10836" spans="1:3" x14ac:dyDescent="0.25">
      <c r="A10836" t="s">
        <v>7</v>
      </c>
      <c r="B10836">
        <v>49</v>
      </c>
      <c r="C10836">
        <v>1232703</v>
      </c>
    </row>
    <row r="10837" spans="1:3" x14ac:dyDescent="0.25">
      <c r="A10837" t="s">
        <v>8</v>
      </c>
      <c r="B10837">
        <v>0.185</v>
      </c>
      <c r="C10837">
        <v>0.188</v>
      </c>
    </row>
    <row r="10838" spans="1:3" x14ac:dyDescent="0.25">
      <c r="A10838" t="s">
        <v>9</v>
      </c>
      <c r="B10838">
        <v>49</v>
      </c>
      <c r="C10838">
        <v>1232703</v>
      </c>
    </row>
    <row r="10839" spans="1:3" x14ac:dyDescent="0.25">
      <c r="A10839" t="s">
        <v>10</v>
      </c>
      <c r="B10839">
        <v>1.4999999999999999E-2</v>
      </c>
      <c r="C10839">
        <v>1.6E-2</v>
      </c>
    </row>
    <row r="10840" spans="1:3" x14ac:dyDescent="0.25">
      <c r="A10840" t="s">
        <v>11</v>
      </c>
      <c r="B10840">
        <v>-46137</v>
      </c>
      <c r="C10840">
        <v>1233588</v>
      </c>
    </row>
    <row r="10841" spans="1:3" x14ac:dyDescent="0.25">
      <c r="A10841" t="s">
        <v>12</v>
      </c>
      <c r="B10841">
        <v>0.26500000000000001</v>
      </c>
      <c r="C10841">
        <v>0.23400000000000001</v>
      </c>
    </row>
    <row r="10842" spans="1:3" x14ac:dyDescent="0.25">
      <c r="A10842" t="s">
        <v>13</v>
      </c>
      <c r="B10842">
        <v>-45048</v>
      </c>
      <c r="C10842">
        <v>1232499</v>
      </c>
    </row>
    <row r="10843" spans="1:3" x14ac:dyDescent="0.25">
      <c r="A10843" t="s">
        <v>0</v>
      </c>
      <c r="B10843" t="s">
        <v>28</v>
      </c>
      <c r="C10843">
        <v>3</v>
      </c>
    </row>
    <row r="10844" spans="1:3" x14ac:dyDescent="0.25">
      <c r="A10844" t="s">
        <v>2</v>
      </c>
      <c r="B10844">
        <v>2.5000000000000001E-2</v>
      </c>
      <c r="C10844">
        <v>1.6E-2</v>
      </c>
    </row>
    <row r="10845" spans="1:3" x14ac:dyDescent="0.25">
      <c r="A10845" t="s">
        <v>3</v>
      </c>
      <c r="B10845">
        <v>0</v>
      </c>
      <c r="C10845">
        <v>1187451</v>
      </c>
    </row>
    <row r="10846" spans="1:3" x14ac:dyDescent="0.25">
      <c r="A10846" t="s">
        <v>4</v>
      </c>
      <c r="B10846">
        <v>5.0000000000000001E-3</v>
      </c>
      <c r="C10846">
        <v>0</v>
      </c>
    </row>
    <row r="10847" spans="1:3" x14ac:dyDescent="0.25">
      <c r="A10847" t="s">
        <v>5</v>
      </c>
      <c r="B10847">
        <v>0</v>
      </c>
      <c r="C10847">
        <v>1187451</v>
      </c>
    </row>
    <row r="10848" spans="1:3" x14ac:dyDescent="0.25">
      <c r="A10848" t="s">
        <v>6</v>
      </c>
      <c r="B10848">
        <v>2E-3</v>
      </c>
    </row>
    <row r="10849" spans="1:3" x14ac:dyDescent="0.25">
      <c r="A10849" t="s">
        <v>7</v>
      </c>
      <c r="B10849">
        <v>0</v>
      </c>
      <c r="C10849">
        <v>1187451</v>
      </c>
    </row>
    <row r="10850" spans="1:3" x14ac:dyDescent="0.25">
      <c r="A10850" t="s">
        <v>8</v>
      </c>
      <c r="B10850">
        <v>0.12</v>
      </c>
      <c r="C10850">
        <v>0.125</v>
      </c>
    </row>
    <row r="10851" spans="1:3" x14ac:dyDescent="0.25">
      <c r="A10851" t="s">
        <v>9</v>
      </c>
      <c r="B10851">
        <v>0</v>
      </c>
      <c r="C10851">
        <v>1187451</v>
      </c>
    </row>
    <row r="10852" spans="1:3" x14ac:dyDescent="0.25">
      <c r="A10852" t="s">
        <v>10</v>
      </c>
      <c r="B10852">
        <v>0.01</v>
      </c>
      <c r="C10852">
        <v>1.6E-2</v>
      </c>
    </row>
    <row r="10853" spans="1:3" x14ac:dyDescent="0.25">
      <c r="A10853" t="s">
        <v>11</v>
      </c>
      <c r="B10853">
        <v>0</v>
      </c>
      <c r="C10853">
        <v>1187451</v>
      </c>
    </row>
    <row r="10854" spans="1:3" x14ac:dyDescent="0.25">
      <c r="A10854" t="s">
        <v>12</v>
      </c>
      <c r="B10854">
        <v>0.2</v>
      </c>
      <c r="C10854">
        <v>0.188</v>
      </c>
    </row>
    <row r="10855" spans="1:3" x14ac:dyDescent="0.25">
      <c r="A10855" t="s">
        <v>13</v>
      </c>
      <c r="B10855">
        <v>0</v>
      </c>
      <c r="C10855">
        <v>1187451</v>
      </c>
    </row>
    <row r="10856" spans="1:3" x14ac:dyDescent="0.25">
      <c r="A10856" t="s">
        <v>0</v>
      </c>
      <c r="B10856" t="s">
        <v>28</v>
      </c>
      <c r="C10856">
        <v>4</v>
      </c>
    </row>
    <row r="10857" spans="1:3" x14ac:dyDescent="0.25">
      <c r="A10857" t="s">
        <v>2</v>
      </c>
      <c r="B10857">
        <v>2.5000000000000001E-2</v>
      </c>
      <c r="C10857">
        <v>0</v>
      </c>
    </row>
    <row r="10858" spans="1:3" x14ac:dyDescent="0.25">
      <c r="A10858" t="s">
        <v>3</v>
      </c>
      <c r="B10858">
        <v>0</v>
      </c>
      <c r="C10858">
        <v>1187451</v>
      </c>
    </row>
    <row r="10859" spans="1:3" x14ac:dyDescent="0.25">
      <c r="A10859" t="s">
        <v>4</v>
      </c>
      <c r="B10859">
        <v>5.0000000000000001E-3</v>
      </c>
      <c r="C10859">
        <v>0</v>
      </c>
    </row>
    <row r="10860" spans="1:3" x14ac:dyDescent="0.25">
      <c r="A10860" t="s">
        <v>5</v>
      </c>
      <c r="B10860">
        <v>0</v>
      </c>
      <c r="C10860">
        <v>1187451</v>
      </c>
    </row>
    <row r="10861" spans="1:3" x14ac:dyDescent="0.25">
      <c r="A10861" t="s">
        <v>6</v>
      </c>
      <c r="B10861">
        <v>3.0000000000000001E-3</v>
      </c>
    </row>
    <row r="10862" spans="1:3" x14ac:dyDescent="0.25">
      <c r="A10862" t="s">
        <v>7</v>
      </c>
      <c r="B10862">
        <v>180</v>
      </c>
      <c r="C10862">
        <v>1187451</v>
      </c>
    </row>
    <row r="10863" spans="1:3" x14ac:dyDescent="0.25">
      <c r="A10863" t="s">
        <v>8</v>
      </c>
      <c r="B10863">
        <v>0.17499999999999999</v>
      </c>
      <c r="C10863">
        <v>0.17199999999999999</v>
      </c>
    </row>
    <row r="10864" spans="1:3" x14ac:dyDescent="0.25">
      <c r="A10864" t="s">
        <v>9</v>
      </c>
      <c r="B10864">
        <v>180</v>
      </c>
      <c r="C10864">
        <v>1187451</v>
      </c>
    </row>
    <row r="10865" spans="1:3" x14ac:dyDescent="0.25">
      <c r="A10865" t="s">
        <v>10</v>
      </c>
      <c r="B10865">
        <v>0.01</v>
      </c>
      <c r="C10865">
        <v>1.6E-2</v>
      </c>
    </row>
    <row r="10866" spans="1:3" x14ac:dyDescent="0.25">
      <c r="A10866" t="s">
        <v>11</v>
      </c>
      <c r="B10866">
        <v>0</v>
      </c>
      <c r="C10866">
        <v>1187631</v>
      </c>
    </row>
    <row r="10867" spans="1:3" x14ac:dyDescent="0.25">
      <c r="A10867" t="s">
        <v>12</v>
      </c>
      <c r="B10867">
        <v>0.25</v>
      </c>
      <c r="C10867">
        <v>0.219</v>
      </c>
    </row>
    <row r="10868" spans="1:3" x14ac:dyDescent="0.25">
      <c r="A10868" t="s">
        <v>13</v>
      </c>
      <c r="B10868">
        <v>180</v>
      </c>
      <c r="C10868">
        <v>1187451</v>
      </c>
    </row>
    <row r="10869" spans="1:3" x14ac:dyDescent="0.25">
      <c r="A10869" t="s">
        <v>0</v>
      </c>
      <c r="B10869" t="s">
        <v>28</v>
      </c>
      <c r="C10869">
        <v>5</v>
      </c>
    </row>
    <row r="10870" spans="1:3" x14ac:dyDescent="0.25">
      <c r="A10870" t="s">
        <v>2</v>
      </c>
      <c r="B10870">
        <v>2.5000000000000001E-2</v>
      </c>
      <c r="C10870">
        <v>1.6E-2</v>
      </c>
    </row>
    <row r="10871" spans="1:3" x14ac:dyDescent="0.25">
      <c r="A10871" t="s">
        <v>3</v>
      </c>
      <c r="B10871">
        <v>0</v>
      </c>
      <c r="C10871">
        <v>1187631</v>
      </c>
    </row>
    <row r="10872" spans="1:3" x14ac:dyDescent="0.25">
      <c r="A10872" t="s">
        <v>4</v>
      </c>
      <c r="B10872">
        <v>0</v>
      </c>
      <c r="C10872">
        <v>0</v>
      </c>
    </row>
    <row r="10873" spans="1:3" x14ac:dyDescent="0.25">
      <c r="A10873" t="s">
        <v>5</v>
      </c>
      <c r="B10873">
        <v>0</v>
      </c>
      <c r="C10873">
        <v>1187631</v>
      </c>
    </row>
    <row r="10874" spans="1:3" x14ac:dyDescent="0.25">
      <c r="A10874" t="s">
        <v>6</v>
      </c>
      <c r="B10874">
        <v>3.0000000000000001E-3</v>
      </c>
    </row>
    <row r="10875" spans="1:3" x14ac:dyDescent="0.25">
      <c r="A10875" t="s">
        <v>7</v>
      </c>
      <c r="B10875">
        <v>557</v>
      </c>
      <c r="C10875">
        <v>1187631</v>
      </c>
    </row>
    <row r="10876" spans="1:3" x14ac:dyDescent="0.25">
      <c r="A10876" t="s">
        <v>8</v>
      </c>
      <c r="B10876">
        <v>0.19</v>
      </c>
      <c r="C10876">
        <v>0.188</v>
      </c>
    </row>
    <row r="10877" spans="1:3" x14ac:dyDescent="0.25">
      <c r="A10877" t="s">
        <v>9</v>
      </c>
      <c r="B10877">
        <v>557</v>
      </c>
      <c r="C10877">
        <v>1187631</v>
      </c>
    </row>
    <row r="10878" spans="1:3" x14ac:dyDescent="0.25">
      <c r="A10878" t="s">
        <v>10</v>
      </c>
      <c r="B10878">
        <v>0.01</v>
      </c>
      <c r="C10878">
        <v>1.6E-2</v>
      </c>
    </row>
    <row r="10879" spans="1:3" x14ac:dyDescent="0.25">
      <c r="A10879" t="s">
        <v>11</v>
      </c>
      <c r="B10879">
        <v>0</v>
      </c>
      <c r="C10879">
        <v>1188188</v>
      </c>
    </row>
    <row r="10880" spans="1:3" x14ac:dyDescent="0.25">
      <c r="A10880" t="s">
        <v>12</v>
      </c>
      <c r="B10880">
        <v>0.26</v>
      </c>
      <c r="C10880">
        <v>0.25</v>
      </c>
    </row>
    <row r="10881" spans="1:3" x14ac:dyDescent="0.25">
      <c r="A10881" t="s">
        <v>13</v>
      </c>
      <c r="B10881">
        <v>557</v>
      </c>
      <c r="C10881">
        <v>1187631</v>
      </c>
    </row>
    <row r="10882" spans="1:3" x14ac:dyDescent="0.25">
      <c r="A10882" t="s">
        <v>0</v>
      </c>
      <c r="B10882" t="s">
        <v>28</v>
      </c>
      <c r="C10882">
        <v>6</v>
      </c>
    </row>
    <row r="10883" spans="1:3" x14ac:dyDescent="0.25">
      <c r="A10883" t="s">
        <v>2</v>
      </c>
      <c r="B10883">
        <v>2.5000000000000001E-2</v>
      </c>
      <c r="C10883">
        <v>0.109</v>
      </c>
    </row>
    <row r="10884" spans="1:3" x14ac:dyDescent="0.25">
      <c r="A10884" t="s">
        <v>3</v>
      </c>
      <c r="B10884">
        <v>0</v>
      </c>
      <c r="C10884">
        <v>1188188</v>
      </c>
    </row>
    <row r="10885" spans="1:3" x14ac:dyDescent="0.25">
      <c r="A10885" t="s">
        <v>4</v>
      </c>
      <c r="B10885">
        <v>0</v>
      </c>
      <c r="C10885">
        <v>0</v>
      </c>
    </row>
    <row r="10886" spans="1:3" x14ac:dyDescent="0.25">
      <c r="A10886" t="s">
        <v>5</v>
      </c>
      <c r="B10886">
        <v>0</v>
      </c>
      <c r="C10886">
        <v>1188188</v>
      </c>
    </row>
    <row r="10887" spans="1:3" x14ac:dyDescent="0.25">
      <c r="A10887" t="s">
        <v>6</v>
      </c>
      <c r="B10887">
        <v>3.0000000000000001E-3</v>
      </c>
    </row>
    <row r="10888" spans="1:3" x14ac:dyDescent="0.25">
      <c r="A10888" t="s">
        <v>7</v>
      </c>
      <c r="B10888">
        <v>5464</v>
      </c>
      <c r="C10888">
        <v>1188188</v>
      </c>
    </row>
    <row r="10889" spans="1:3" x14ac:dyDescent="0.25">
      <c r="A10889" t="s">
        <v>8</v>
      </c>
      <c r="B10889">
        <v>0.23</v>
      </c>
      <c r="C10889">
        <v>0.23400000000000001</v>
      </c>
    </row>
    <row r="10890" spans="1:3" x14ac:dyDescent="0.25">
      <c r="A10890" t="s">
        <v>9</v>
      </c>
      <c r="B10890">
        <v>5464</v>
      </c>
      <c r="C10890">
        <v>1188188</v>
      </c>
    </row>
    <row r="10891" spans="1:3" x14ac:dyDescent="0.25">
      <c r="A10891" t="s">
        <v>10</v>
      </c>
      <c r="B10891">
        <v>5.0000000000000001E-3</v>
      </c>
      <c r="C10891">
        <v>0</v>
      </c>
    </row>
    <row r="10892" spans="1:3" x14ac:dyDescent="0.25">
      <c r="A10892" t="s">
        <v>11</v>
      </c>
      <c r="B10892">
        <v>0</v>
      </c>
      <c r="C10892">
        <v>1193652</v>
      </c>
    </row>
    <row r="10893" spans="1:3" x14ac:dyDescent="0.25">
      <c r="A10893" t="s">
        <v>12</v>
      </c>
      <c r="B10893">
        <v>0.3</v>
      </c>
      <c r="C10893">
        <v>0.39100000000000001</v>
      </c>
    </row>
    <row r="10894" spans="1:3" x14ac:dyDescent="0.25">
      <c r="A10894" t="s">
        <v>13</v>
      </c>
      <c r="B10894">
        <v>5464</v>
      </c>
      <c r="C10894">
        <v>1188188</v>
      </c>
    </row>
    <row r="10895" spans="1:3" x14ac:dyDescent="0.25">
      <c r="A10895" t="s">
        <v>0</v>
      </c>
      <c r="B10895" t="s">
        <v>28</v>
      </c>
      <c r="C10895">
        <v>7</v>
      </c>
    </row>
    <row r="10896" spans="1:3" x14ac:dyDescent="0.25">
      <c r="A10896" t="s">
        <v>2</v>
      </c>
      <c r="B10896">
        <v>0.02</v>
      </c>
      <c r="C10896">
        <v>0</v>
      </c>
    </row>
    <row r="10897" spans="1:3" x14ac:dyDescent="0.25">
      <c r="A10897" t="s">
        <v>3</v>
      </c>
      <c r="B10897">
        <v>0</v>
      </c>
      <c r="C10897">
        <v>1193652</v>
      </c>
    </row>
    <row r="10898" spans="1:3" x14ac:dyDescent="0.25">
      <c r="A10898" t="s">
        <v>4</v>
      </c>
      <c r="B10898">
        <v>5.0000000000000001E-3</v>
      </c>
      <c r="C10898">
        <v>0</v>
      </c>
    </row>
    <row r="10899" spans="1:3" x14ac:dyDescent="0.25">
      <c r="A10899" t="s">
        <v>5</v>
      </c>
      <c r="B10899">
        <v>0</v>
      </c>
      <c r="C10899">
        <v>1193652</v>
      </c>
    </row>
    <row r="10900" spans="1:3" x14ac:dyDescent="0.25">
      <c r="A10900" t="s">
        <v>6</v>
      </c>
      <c r="B10900">
        <v>2E-3</v>
      </c>
    </row>
    <row r="10901" spans="1:3" x14ac:dyDescent="0.25">
      <c r="A10901" t="s">
        <v>7</v>
      </c>
      <c r="B10901">
        <v>0</v>
      </c>
      <c r="C10901">
        <v>1193652</v>
      </c>
    </row>
    <row r="10902" spans="1:3" x14ac:dyDescent="0.25">
      <c r="A10902" t="s">
        <v>8</v>
      </c>
      <c r="B10902">
        <v>0.11</v>
      </c>
      <c r="C10902">
        <v>0.109</v>
      </c>
    </row>
    <row r="10903" spans="1:3" x14ac:dyDescent="0.25">
      <c r="A10903" t="s">
        <v>9</v>
      </c>
      <c r="B10903">
        <v>0</v>
      </c>
      <c r="C10903">
        <v>1193652</v>
      </c>
    </row>
    <row r="10904" spans="1:3" x14ac:dyDescent="0.25">
      <c r="A10904" t="s">
        <v>10</v>
      </c>
      <c r="B10904">
        <v>0.01</v>
      </c>
      <c r="C10904">
        <v>0</v>
      </c>
    </row>
    <row r="10905" spans="1:3" x14ac:dyDescent="0.25">
      <c r="A10905" t="s">
        <v>11</v>
      </c>
      <c r="B10905">
        <v>0</v>
      </c>
      <c r="C10905">
        <v>1193652</v>
      </c>
    </row>
    <row r="10906" spans="1:3" x14ac:dyDescent="0.25">
      <c r="A10906" t="s">
        <v>12</v>
      </c>
      <c r="B10906">
        <v>0.17499999999999999</v>
      </c>
      <c r="C10906">
        <v>0.14099999999999999</v>
      </c>
    </row>
    <row r="10907" spans="1:3" x14ac:dyDescent="0.25">
      <c r="A10907" t="s">
        <v>13</v>
      </c>
      <c r="B10907">
        <v>0</v>
      </c>
      <c r="C10907">
        <v>1193652</v>
      </c>
    </row>
    <row r="10908" spans="1:3" x14ac:dyDescent="0.25">
      <c r="A10908" t="s">
        <v>0</v>
      </c>
      <c r="B10908" t="s">
        <v>28</v>
      </c>
      <c r="C10908">
        <v>8</v>
      </c>
    </row>
    <row r="10909" spans="1:3" x14ac:dyDescent="0.25">
      <c r="A10909" t="s">
        <v>2</v>
      </c>
      <c r="B10909">
        <v>2.5000000000000001E-2</v>
      </c>
      <c r="C10909">
        <v>1.6E-2</v>
      </c>
    </row>
    <row r="10910" spans="1:3" x14ac:dyDescent="0.25">
      <c r="A10910" t="s">
        <v>3</v>
      </c>
      <c r="B10910">
        <v>0</v>
      </c>
      <c r="C10910">
        <v>1193652</v>
      </c>
    </row>
    <row r="10911" spans="1:3" x14ac:dyDescent="0.25">
      <c r="A10911" t="s">
        <v>4</v>
      </c>
      <c r="B10911">
        <v>5.0000000000000001E-3</v>
      </c>
      <c r="C10911">
        <v>0</v>
      </c>
    </row>
    <row r="10912" spans="1:3" x14ac:dyDescent="0.25">
      <c r="A10912" t="s">
        <v>5</v>
      </c>
      <c r="B10912">
        <v>0</v>
      </c>
      <c r="C10912">
        <v>1193652</v>
      </c>
    </row>
    <row r="10913" spans="1:3" x14ac:dyDescent="0.25">
      <c r="A10913" t="s">
        <v>6</v>
      </c>
      <c r="B10913">
        <v>2E-3</v>
      </c>
    </row>
    <row r="10914" spans="1:3" x14ac:dyDescent="0.25">
      <c r="A10914" t="s">
        <v>7</v>
      </c>
      <c r="B10914">
        <v>0</v>
      </c>
      <c r="C10914">
        <v>1193652</v>
      </c>
    </row>
    <row r="10915" spans="1:3" x14ac:dyDescent="0.25">
      <c r="A10915" t="s">
        <v>8</v>
      </c>
      <c r="B10915">
        <v>9.5000000000000001E-2</v>
      </c>
      <c r="C10915">
        <v>9.4E-2</v>
      </c>
    </row>
    <row r="10916" spans="1:3" x14ac:dyDescent="0.25">
      <c r="A10916" t="s">
        <v>9</v>
      </c>
      <c r="B10916">
        <v>0</v>
      </c>
      <c r="C10916">
        <v>1193652</v>
      </c>
    </row>
    <row r="10917" spans="1:3" x14ac:dyDescent="0.25">
      <c r="A10917" t="s">
        <v>10</v>
      </c>
      <c r="B10917">
        <v>5.0000000000000001E-3</v>
      </c>
      <c r="C10917">
        <v>0</v>
      </c>
    </row>
    <row r="10918" spans="1:3" x14ac:dyDescent="0.25">
      <c r="A10918" t="s">
        <v>11</v>
      </c>
      <c r="B10918">
        <v>0</v>
      </c>
      <c r="C10918">
        <v>1193652</v>
      </c>
    </row>
    <row r="10919" spans="1:3" x14ac:dyDescent="0.25">
      <c r="A10919" t="s">
        <v>12</v>
      </c>
      <c r="B10919">
        <v>0.15</v>
      </c>
      <c r="C10919">
        <v>0.14099999999999999</v>
      </c>
    </row>
    <row r="10920" spans="1:3" x14ac:dyDescent="0.25">
      <c r="A10920" t="s">
        <v>13</v>
      </c>
      <c r="B10920">
        <v>0</v>
      </c>
      <c r="C10920">
        <v>1193652</v>
      </c>
    </row>
    <row r="10921" spans="1:3" x14ac:dyDescent="0.25">
      <c r="A10921" t="s">
        <v>0</v>
      </c>
      <c r="B10921" t="s">
        <v>28</v>
      </c>
      <c r="C10921">
        <v>9</v>
      </c>
    </row>
    <row r="10922" spans="1:3" x14ac:dyDescent="0.25">
      <c r="A10922" t="s">
        <v>2</v>
      </c>
      <c r="B10922">
        <v>2.5000000000000001E-2</v>
      </c>
      <c r="C10922">
        <v>0</v>
      </c>
    </row>
    <row r="10923" spans="1:3" x14ac:dyDescent="0.25">
      <c r="A10923" t="s">
        <v>3</v>
      </c>
      <c r="B10923">
        <v>0</v>
      </c>
      <c r="C10923">
        <v>1193652</v>
      </c>
    </row>
    <row r="10924" spans="1:3" x14ac:dyDescent="0.25">
      <c r="A10924" t="s">
        <v>4</v>
      </c>
      <c r="B10924">
        <v>0</v>
      </c>
      <c r="C10924">
        <v>0</v>
      </c>
    </row>
    <row r="10925" spans="1:3" x14ac:dyDescent="0.25">
      <c r="A10925" t="s">
        <v>5</v>
      </c>
      <c r="B10925">
        <v>0</v>
      </c>
      <c r="C10925">
        <v>1193652</v>
      </c>
    </row>
    <row r="10926" spans="1:3" x14ac:dyDescent="0.25">
      <c r="A10926" t="s">
        <v>6</v>
      </c>
      <c r="B10926">
        <v>3.0000000000000001E-3</v>
      </c>
    </row>
    <row r="10927" spans="1:3" x14ac:dyDescent="0.25">
      <c r="A10927" t="s">
        <v>7</v>
      </c>
      <c r="B10927">
        <v>0</v>
      </c>
      <c r="C10927">
        <v>1193652</v>
      </c>
    </row>
    <row r="10928" spans="1:3" x14ac:dyDescent="0.25">
      <c r="A10928" t="s">
        <v>8</v>
      </c>
      <c r="B10928">
        <v>0.12</v>
      </c>
      <c r="C10928">
        <v>0.125</v>
      </c>
    </row>
    <row r="10929" spans="1:3" x14ac:dyDescent="0.25">
      <c r="A10929" t="s">
        <v>9</v>
      </c>
      <c r="B10929">
        <v>0</v>
      </c>
      <c r="C10929">
        <v>1193652</v>
      </c>
    </row>
    <row r="10930" spans="1:3" x14ac:dyDescent="0.25">
      <c r="A10930" t="s">
        <v>10</v>
      </c>
      <c r="B10930">
        <v>0.01</v>
      </c>
      <c r="C10930">
        <v>0</v>
      </c>
    </row>
    <row r="10931" spans="1:3" x14ac:dyDescent="0.25">
      <c r="A10931" t="s">
        <v>11</v>
      </c>
      <c r="B10931">
        <v>0</v>
      </c>
      <c r="C10931">
        <v>1193652</v>
      </c>
    </row>
    <row r="10932" spans="1:3" x14ac:dyDescent="0.25">
      <c r="A10932" t="s">
        <v>12</v>
      </c>
      <c r="B10932">
        <v>0.17499999999999999</v>
      </c>
      <c r="C10932">
        <v>0.14099999999999999</v>
      </c>
    </row>
    <row r="10933" spans="1:3" x14ac:dyDescent="0.25">
      <c r="A10933" t="s">
        <v>13</v>
      </c>
      <c r="B10933">
        <v>0</v>
      </c>
      <c r="C10933">
        <v>1193652</v>
      </c>
    </row>
    <row r="10934" spans="1:3" x14ac:dyDescent="0.25">
      <c r="A10934" t="s">
        <v>0</v>
      </c>
      <c r="B10934" t="s">
        <v>28</v>
      </c>
      <c r="C10934">
        <v>10</v>
      </c>
    </row>
    <row r="10935" spans="1:3" x14ac:dyDescent="0.25">
      <c r="A10935" t="s">
        <v>2</v>
      </c>
      <c r="B10935">
        <v>2.5000000000000001E-2</v>
      </c>
      <c r="C10935">
        <v>0</v>
      </c>
    </row>
    <row r="10936" spans="1:3" x14ac:dyDescent="0.25">
      <c r="A10936" t="s">
        <v>3</v>
      </c>
      <c r="B10936">
        <v>0</v>
      </c>
      <c r="C10936">
        <v>1193652</v>
      </c>
    </row>
    <row r="10937" spans="1:3" x14ac:dyDescent="0.25">
      <c r="A10937" t="s">
        <v>4</v>
      </c>
      <c r="B10937">
        <v>0</v>
      </c>
      <c r="C10937">
        <v>0</v>
      </c>
    </row>
    <row r="10938" spans="1:3" x14ac:dyDescent="0.25">
      <c r="A10938" t="s">
        <v>5</v>
      </c>
      <c r="B10938">
        <v>0</v>
      </c>
      <c r="C10938">
        <v>1193652</v>
      </c>
    </row>
    <row r="10939" spans="1:3" x14ac:dyDescent="0.25">
      <c r="A10939" t="s">
        <v>6</v>
      </c>
      <c r="B10939">
        <v>3.0000000000000001E-3</v>
      </c>
    </row>
    <row r="10940" spans="1:3" x14ac:dyDescent="0.25">
      <c r="A10940" t="s">
        <v>7</v>
      </c>
      <c r="B10940">
        <v>0</v>
      </c>
      <c r="C10940">
        <v>1193652</v>
      </c>
    </row>
    <row r="10941" spans="1:3" x14ac:dyDescent="0.25">
      <c r="A10941" t="s">
        <v>8</v>
      </c>
      <c r="B10941">
        <v>0.12</v>
      </c>
      <c r="C10941">
        <v>0.109</v>
      </c>
    </row>
    <row r="10942" spans="1:3" x14ac:dyDescent="0.25">
      <c r="A10942" t="s">
        <v>9</v>
      </c>
      <c r="B10942">
        <v>0</v>
      </c>
      <c r="C10942">
        <v>1193652</v>
      </c>
    </row>
    <row r="10943" spans="1:3" x14ac:dyDescent="0.25">
      <c r="A10943" t="s">
        <v>10</v>
      </c>
      <c r="B10943">
        <v>5.0000000000000001E-3</v>
      </c>
      <c r="C10943">
        <v>0</v>
      </c>
    </row>
    <row r="10944" spans="1:3" x14ac:dyDescent="0.25">
      <c r="A10944" t="s">
        <v>11</v>
      </c>
      <c r="B10944">
        <v>0</v>
      </c>
      <c r="C10944">
        <v>1193652</v>
      </c>
    </row>
    <row r="10945" spans="1:3" x14ac:dyDescent="0.25">
      <c r="A10945" t="s">
        <v>12</v>
      </c>
      <c r="B10945">
        <v>0.17</v>
      </c>
      <c r="C10945">
        <v>0.125</v>
      </c>
    </row>
    <row r="10946" spans="1:3" x14ac:dyDescent="0.25">
      <c r="A10946" t="s">
        <v>13</v>
      </c>
      <c r="B10946">
        <v>0</v>
      </c>
      <c r="C10946">
        <v>1193652</v>
      </c>
    </row>
    <row r="10947" spans="1:3" x14ac:dyDescent="0.25">
      <c r="A10947" t="s">
        <v>0</v>
      </c>
      <c r="B10947" t="s">
        <v>28</v>
      </c>
      <c r="C10947">
        <v>11</v>
      </c>
    </row>
    <row r="10948" spans="1:3" x14ac:dyDescent="0.25">
      <c r="A10948" t="s">
        <v>2</v>
      </c>
      <c r="B10948">
        <v>0.02</v>
      </c>
      <c r="C10948">
        <v>0</v>
      </c>
    </row>
    <row r="10949" spans="1:3" x14ac:dyDescent="0.25">
      <c r="A10949" t="s">
        <v>3</v>
      </c>
      <c r="B10949">
        <v>0</v>
      </c>
      <c r="C10949">
        <v>1193652</v>
      </c>
    </row>
    <row r="10950" spans="1:3" x14ac:dyDescent="0.25">
      <c r="A10950" t="s">
        <v>4</v>
      </c>
      <c r="B10950">
        <v>5.0000000000000001E-3</v>
      </c>
      <c r="C10950">
        <v>0</v>
      </c>
    </row>
    <row r="10951" spans="1:3" x14ac:dyDescent="0.25">
      <c r="A10951" t="s">
        <v>5</v>
      </c>
      <c r="B10951">
        <v>0</v>
      </c>
      <c r="C10951">
        <v>1193652</v>
      </c>
    </row>
    <row r="10952" spans="1:3" x14ac:dyDescent="0.25">
      <c r="A10952" t="s">
        <v>6</v>
      </c>
      <c r="B10952">
        <v>3.0000000000000001E-3</v>
      </c>
    </row>
    <row r="10953" spans="1:3" x14ac:dyDescent="0.25">
      <c r="A10953" t="s">
        <v>7</v>
      </c>
      <c r="B10953">
        <v>0</v>
      </c>
      <c r="C10953">
        <v>1193652</v>
      </c>
    </row>
    <row r="10954" spans="1:3" x14ac:dyDescent="0.25">
      <c r="A10954" t="s">
        <v>8</v>
      </c>
      <c r="B10954">
        <v>0.13</v>
      </c>
      <c r="C10954">
        <v>0.125</v>
      </c>
    </row>
    <row r="10955" spans="1:3" x14ac:dyDescent="0.25">
      <c r="A10955" t="s">
        <v>9</v>
      </c>
      <c r="B10955">
        <v>0</v>
      </c>
      <c r="C10955">
        <v>1193652</v>
      </c>
    </row>
    <row r="10956" spans="1:3" x14ac:dyDescent="0.25">
      <c r="A10956" t="s">
        <v>10</v>
      </c>
      <c r="B10956">
        <v>0.01</v>
      </c>
      <c r="C10956">
        <v>0</v>
      </c>
    </row>
    <row r="10957" spans="1:3" x14ac:dyDescent="0.25">
      <c r="A10957" t="s">
        <v>11</v>
      </c>
      <c r="B10957">
        <v>0</v>
      </c>
      <c r="C10957">
        <v>1193652</v>
      </c>
    </row>
    <row r="10958" spans="1:3" x14ac:dyDescent="0.25">
      <c r="A10958" t="s">
        <v>12</v>
      </c>
      <c r="B10958">
        <v>0.19</v>
      </c>
      <c r="C10958">
        <v>0.17199999999999999</v>
      </c>
    </row>
    <row r="10959" spans="1:3" x14ac:dyDescent="0.25">
      <c r="A10959" t="s">
        <v>13</v>
      </c>
      <c r="B10959">
        <v>0</v>
      </c>
      <c r="C10959">
        <v>1193652</v>
      </c>
    </row>
    <row r="10960" spans="1:3" x14ac:dyDescent="0.25">
      <c r="A10960" t="s">
        <v>0</v>
      </c>
      <c r="B10960" t="s">
        <v>28</v>
      </c>
      <c r="C10960">
        <v>12</v>
      </c>
    </row>
    <row r="10961" spans="1:3" x14ac:dyDescent="0.25">
      <c r="A10961" t="s">
        <v>2</v>
      </c>
      <c r="B10961">
        <v>0.02</v>
      </c>
      <c r="C10961">
        <v>0</v>
      </c>
    </row>
    <row r="10962" spans="1:3" x14ac:dyDescent="0.25">
      <c r="A10962" t="s">
        <v>3</v>
      </c>
      <c r="B10962">
        <v>0</v>
      </c>
      <c r="C10962">
        <v>1193652</v>
      </c>
    </row>
    <row r="10963" spans="1:3" x14ac:dyDescent="0.25">
      <c r="A10963" t="s">
        <v>4</v>
      </c>
      <c r="B10963">
        <v>0</v>
      </c>
      <c r="C10963">
        <v>0</v>
      </c>
    </row>
    <row r="10964" spans="1:3" x14ac:dyDescent="0.25">
      <c r="A10964" t="s">
        <v>5</v>
      </c>
      <c r="B10964">
        <v>0</v>
      </c>
      <c r="C10964">
        <v>1193652</v>
      </c>
    </row>
    <row r="10965" spans="1:3" x14ac:dyDescent="0.25">
      <c r="A10965" t="s">
        <v>6</v>
      </c>
      <c r="B10965">
        <v>3.0000000000000001E-3</v>
      </c>
    </row>
    <row r="10966" spans="1:3" x14ac:dyDescent="0.25">
      <c r="A10966" t="s">
        <v>7</v>
      </c>
      <c r="B10966">
        <v>0</v>
      </c>
      <c r="C10966">
        <v>1193652</v>
      </c>
    </row>
    <row r="10967" spans="1:3" x14ac:dyDescent="0.25">
      <c r="A10967" t="s">
        <v>8</v>
      </c>
      <c r="B10967">
        <v>0.17</v>
      </c>
      <c r="C10967">
        <v>0.17199999999999999</v>
      </c>
    </row>
    <row r="10968" spans="1:3" x14ac:dyDescent="0.25">
      <c r="A10968" t="s">
        <v>9</v>
      </c>
      <c r="B10968">
        <v>0</v>
      </c>
      <c r="C10968">
        <v>1193652</v>
      </c>
    </row>
    <row r="10969" spans="1:3" x14ac:dyDescent="0.25">
      <c r="A10969" t="s">
        <v>10</v>
      </c>
      <c r="B10969">
        <v>5.0000000000000001E-3</v>
      </c>
      <c r="C10969">
        <v>0</v>
      </c>
    </row>
    <row r="10970" spans="1:3" x14ac:dyDescent="0.25">
      <c r="A10970" t="s">
        <v>11</v>
      </c>
      <c r="B10970">
        <v>0</v>
      </c>
      <c r="C10970">
        <v>1193652</v>
      </c>
    </row>
    <row r="10971" spans="1:3" x14ac:dyDescent="0.25">
      <c r="A10971" t="s">
        <v>12</v>
      </c>
      <c r="B10971">
        <v>0.245</v>
      </c>
      <c r="C10971">
        <v>0.219</v>
      </c>
    </row>
    <row r="10972" spans="1:3" x14ac:dyDescent="0.25">
      <c r="A10972" t="s">
        <v>13</v>
      </c>
      <c r="B10972">
        <v>0</v>
      </c>
      <c r="C10972">
        <v>1193652</v>
      </c>
    </row>
    <row r="10973" spans="1:3" x14ac:dyDescent="0.25">
      <c r="A10973" t="s">
        <v>0</v>
      </c>
      <c r="B10973" t="s">
        <v>29</v>
      </c>
      <c r="C10973">
        <v>1</v>
      </c>
    </row>
    <row r="10974" spans="1:3" x14ac:dyDescent="0.25">
      <c r="A10974" t="s">
        <v>2</v>
      </c>
      <c r="B10974">
        <v>2.5000000000000001E-2</v>
      </c>
      <c r="C10974">
        <v>0</v>
      </c>
    </row>
    <row r="10975" spans="1:3" x14ac:dyDescent="0.25">
      <c r="A10975" t="s">
        <v>3</v>
      </c>
      <c r="B10975">
        <v>0</v>
      </c>
      <c r="C10975">
        <v>1193652</v>
      </c>
    </row>
    <row r="10976" spans="1:3" x14ac:dyDescent="0.25">
      <c r="A10976" t="s">
        <v>4</v>
      </c>
      <c r="B10976">
        <v>5.0000000000000001E-3</v>
      </c>
      <c r="C10976">
        <v>0</v>
      </c>
    </row>
    <row r="10977" spans="1:3" x14ac:dyDescent="0.25">
      <c r="A10977" t="s">
        <v>5</v>
      </c>
      <c r="B10977">
        <v>0</v>
      </c>
      <c r="C10977">
        <v>1193652</v>
      </c>
    </row>
    <row r="10978" spans="1:3" x14ac:dyDescent="0.25">
      <c r="A10978" t="s">
        <v>6</v>
      </c>
      <c r="B10978">
        <v>0.01</v>
      </c>
    </row>
    <row r="10979" spans="1:3" x14ac:dyDescent="0.25">
      <c r="A10979" t="s">
        <v>7</v>
      </c>
      <c r="B10979">
        <v>1192</v>
      </c>
      <c r="C10979">
        <v>1193652</v>
      </c>
    </row>
    <row r="10980" spans="1:3" x14ac:dyDescent="0.25">
      <c r="A10980" t="s">
        <v>8</v>
      </c>
      <c r="B10980">
        <v>0.32</v>
      </c>
      <c r="C10980">
        <v>0.312</v>
      </c>
    </row>
    <row r="10981" spans="1:3" x14ac:dyDescent="0.25">
      <c r="A10981" t="s">
        <v>9</v>
      </c>
      <c r="B10981">
        <v>3584</v>
      </c>
      <c r="C10981">
        <v>1193652</v>
      </c>
    </row>
    <row r="10982" spans="1:3" x14ac:dyDescent="0.25">
      <c r="A10982" t="s">
        <v>10</v>
      </c>
      <c r="B10982">
        <v>1.4999999999999999E-2</v>
      </c>
      <c r="C10982">
        <v>1.6E-2</v>
      </c>
    </row>
    <row r="10983" spans="1:3" x14ac:dyDescent="0.25">
      <c r="A10983" t="s">
        <v>11</v>
      </c>
      <c r="B10983">
        <v>0</v>
      </c>
      <c r="C10983">
        <v>1199632</v>
      </c>
    </row>
    <row r="10984" spans="1:3" x14ac:dyDescent="0.25">
      <c r="A10984" t="s">
        <v>12</v>
      </c>
      <c r="B10984">
        <v>0.435</v>
      </c>
      <c r="C10984">
        <v>0.40600000000000003</v>
      </c>
    </row>
    <row r="10985" spans="1:3" x14ac:dyDescent="0.25">
      <c r="A10985" t="s">
        <v>13</v>
      </c>
      <c r="B10985">
        <v>5980</v>
      </c>
      <c r="C10985">
        <v>1193652</v>
      </c>
    </row>
    <row r="10986" spans="1:3" x14ac:dyDescent="0.25">
      <c r="A10986" t="s">
        <v>0</v>
      </c>
      <c r="B10986" t="s">
        <v>29</v>
      </c>
      <c r="C10986">
        <v>2</v>
      </c>
    </row>
    <row r="10987" spans="1:3" x14ac:dyDescent="0.25">
      <c r="A10987" t="s">
        <v>2</v>
      </c>
      <c r="B10987">
        <v>0.02</v>
      </c>
      <c r="C10987">
        <v>4.7E-2</v>
      </c>
    </row>
    <row r="10988" spans="1:3" x14ac:dyDescent="0.25">
      <c r="A10988" t="s">
        <v>3</v>
      </c>
      <c r="B10988">
        <v>0</v>
      </c>
      <c r="C10988">
        <v>1199632</v>
      </c>
    </row>
    <row r="10989" spans="1:3" x14ac:dyDescent="0.25">
      <c r="A10989" t="s">
        <v>4</v>
      </c>
      <c r="B10989">
        <v>0</v>
      </c>
      <c r="C10989">
        <v>0</v>
      </c>
    </row>
    <row r="10990" spans="1:3" x14ac:dyDescent="0.25">
      <c r="A10990" t="s">
        <v>5</v>
      </c>
      <c r="B10990">
        <v>0</v>
      </c>
      <c r="C10990">
        <v>1199632</v>
      </c>
    </row>
    <row r="10991" spans="1:3" x14ac:dyDescent="0.25">
      <c r="A10991" t="s">
        <v>6</v>
      </c>
      <c r="B10991">
        <v>3.0000000000000001E-3</v>
      </c>
    </row>
    <row r="10992" spans="1:3" x14ac:dyDescent="0.25">
      <c r="A10992" t="s">
        <v>7</v>
      </c>
      <c r="B10992">
        <v>668</v>
      </c>
      <c r="C10992">
        <v>1199632</v>
      </c>
    </row>
    <row r="10993" spans="1:3" x14ac:dyDescent="0.25">
      <c r="A10993" t="s">
        <v>8</v>
      </c>
      <c r="B10993">
        <v>0.17499999999999999</v>
      </c>
      <c r="C10993">
        <v>0.188</v>
      </c>
    </row>
    <row r="10994" spans="1:3" x14ac:dyDescent="0.25">
      <c r="A10994" t="s">
        <v>9</v>
      </c>
      <c r="B10994">
        <v>668</v>
      </c>
      <c r="C10994">
        <v>1199632</v>
      </c>
    </row>
    <row r="10995" spans="1:3" x14ac:dyDescent="0.25">
      <c r="A10995" t="s">
        <v>10</v>
      </c>
      <c r="B10995">
        <v>0.03</v>
      </c>
      <c r="C10995">
        <v>3.1E-2</v>
      </c>
    </row>
    <row r="10996" spans="1:3" x14ac:dyDescent="0.25">
      <c r="A10996" t="s">
        <v>11</v>
      </c>
      <c r="B10996">
        <v>-150995</v>
      </c>
      <c r="C10996">
        <v>1200300</v>
      </c>
    </row>
    <row r="10997" spans="1:3" x14ac:dyDescent="0.25">
      <c r="A10997" t="s">
        <v>12</v>
      </c>
      <c r="B10997">
        <v>0.26</v>
      </c>
      <c r="C10997">
        <v>0.29699999999999999</v>
      </c>
    </row>
    <row r="10998" spans="1:3" x14ac:dyDescent="0.25">
      <c r="A10998" t="s">
        <v>13</v>
      </c>
      <c r="B10998">
        <v>-150327</v>
      </c>
      <c r="C10998">
        <v>1199632</v>
      </c>
    </row>
    <row r="10999" spans="1:3" x14ac:dyDescent="0.25">
      <c r="A10999" t="s">
        <v>0</v>
      </c>
      <c r="B10999" t="s">
        <v>29</v>
      </c>
      <c r="C10999">
        <v>3</v>
      </c>
    </row>
    <row r="11000" spans="1:3" x14ac:dyDescent="0.25">
      <c r="A11000" t="s">
        <v>2</v>
      </c>
      <c r="B11000">
        <v>0.02</v>
      </c>
      <c r="C11000">
        <v>1.6E-2</v>
      </c>
    </row>
    <row r="11001" spans="1:3" x14ac:dyDescent="0.25">
      <c r="A11001" t="s">
        <v>3</v>
      </c>
      <c r="B11001">
        <v>0</v>
      </c>
      <c r="C11001">
        <v>1049305</v>
      </c>
    </row>
    <row r="11002" spans="1:3" x14ac:dyDescent="0.25">
      <c r="A11002" t="s">
        <v>4</v>
      </c>
      <c r="B11002">
        <v>0</v>
      </c>
      <c r="C11002">
        <v>0</v>
      </c>
    </row>
    <row r="11003" spans="1:3" x14ac:dyDescent="0.25">
      <c r="A11003" t="s">
        <v>5</v>
      </c>
      <c r="B11003">
        <v>0</v>
      </c>
      <c r="C11003">
        <v>1049305</v>
      </c>
    </row>
    <row r="11004" spans="1:3" x14ac:dyDescent="0.25">
      <c r="A11004" t="s">
        <v>6</v>
      </c>
      <c r="B11004">
        <v>3.0000000000000001E-3</v>
      </c>
    </row>
    <row r="11005" spans="1:3" x14ac:dyDescent="0.25">
      <c r="A11005" t="s">
        <v>7</v>
      </c>
      <c r="B11005">
        <v>0</v>
      </c>
      <c r="C11005">
        <v>1049305</v>
      </c>
    </row>
    <row r="11006" spans="1:3" x14ac:dyDescent="0.25">
      <c r="A11006" t="s">
        <v>8</v>
      </c>
      <c r="B11006">
        <v>0.12</v>
      </c>
      <c r="C11006">
        <v>0.125</v>
      </c>
    </row>
    <row r="11007" spans="1:3" x14ac:dyDescent="0.25">
      <c r="A11007" t="s">
        <v>9</v>
      </c>
      <c r="B11007">
        <v>0</v>
      </c>
      <c r="C11007">
        <v>1049305</v>
      </c>
    </row>
    <row r="11008" spans="1:3" x14ac:dyDescent="0.25">
      <c r="A11008" t="s">
        <v>10</v>
      </c>
      <c r="B11008">
        <v>0.01</v>
      </c>
      <c r="C11008">
        <v>1.6E-2</v>
      </c>
    </row>
    <row r="11009" spans="1:3" x14ac:dyDescent="0.25">
      <c r="A11009" t="s">
        <v>11</v>
      </c>
      <c r="B11009">
        <v>0</v>
      </c>
      <c r="C11009">
        <v>1049305</v>
      </c>
    </row>
    <row r="11010" spans="1:3" x14ac:dyDescent="0.25">
      <c r="A11010" t="s">
        <v>12</v>
      </c>
      <c r="B11010">
        <v>0.19</v>
      </c>
      <c r="C11010">
        <v>0.188</v>
      </c>
    </row>
    <row r="11011" spans="1:3" x14ac:dyDescent="0.25">
      <c r="A11011" t="s">
        <v>13</v>
      </c>
      <c r="B11011">
        <v>0</v>
      </c>
      <c r="C11011">
        <v>1049305</v>
      </c>
    </row>
    <row r="11012" spans="1:3" x14ac:dyDescent="0.25">
      <c r="A11012" t="s">
        <v>0</v>
      </c>
      <c r="B11012" t="s">
        <v>29</v>
      </c>
      <c r="C11012">
        <v>4</v>
      </c>
    </row>
    <row r="11013" spans="1:3" x14ac:dyDescent="0.25">
      <c r="A11013" t="s">
        <v>2</v>
      </c>
      <c r="B11013">
        <v>0.02</v>
      </c>
      <c r="C11013">
        <v>0</v>
      </c>
    </row>
    <row r="11014" spans="1:3" x14ac:dyDescent="0.25">
      <c r="A11014" t="s">
        <v>3</v>
      </c>
      <c r="B11014">
        <v>0</v>
      </c>
      <c r="C11014">
        <v>1049305</v>
      </c>
    </row>
    <row r="11015" spans="1:3" x14ac:dyDescent="0.25">
      <c r="A11015" t="s">
        <v>4</v>
      </c>
      <c r="B11015">
        <v>0</v>
      </c>
      <c r="C11015">
        <v>0</v>
      </c>
    </row>
    <row r="11016" spans="1:3" x14ac:dyDescent="0.25">
      <c r="A11016" t="s">
        <v>5</v>
      </c>
      <c r="B11016">
        <v>0</v>
      </c>
      <c r="C11016">
        <v>1049305</v>
      </c>
    </row>
    <row r="11017" spans="1:3" x14ac:dyDescent="0.25">
      <c r="A11017" t="s">
        <v>6</v>
      </c>
      <c r="B11017">
        <v>2E-3</v>
      </c>
    </row>
    <row r="11018" spans="1:3" x14ac:dyDescent="0.25">
      <c r="A11018" t="s">
        <v>7</v>
      </c>
      <c r="B11018">
        <v>238</v>
      </c>
      <c r="C11018">
        <v>1049305</v>
      </c>
    </row>
    <row r="11019" spans="1:3" x14ac:dyDescent="0.25">
      <c r="A11019" t="s">
        <v>8</v>
      </c>
      <c r="B11019">
        <v>0.18</v>
      </c>
      <c r="C11019">
        <v>0.17199999999999999</v>
      </c>
    </row>
    <row r="11020" spans="1:3" x14ac:dyDescent="0.25">
      <c r="A11020" t="s">
        <v>9</v>
      </c>
      <c r="B11020">
        <v>238</v>
      </c>
      <c r="C11020">
        <v>1049305</v>
      </c>
    </row>
    <row r="11021" spans="1:3" x14ac:dyDescent="0.25">
      <c r="A11021" t="s">
        <v>10</v>
      </c>
      <c r="B11021">
        <v>0.01</v>
      </c>
      <c r="C11021">
        <v>1.6E-2</v>
      </c>
    </row>
    <row r="11022" spans="1:3" x14ac:dyDescent="0.25">
      <c r="A11022" t="s">
        <v>11</v>
      </c>
      <c r="B11022">
        <v>0</v>
      </c>
      <c r="C11022">
        <v>1049543</v>
      </c>
    </row>
    <row r="11023" spans="1:3" x14ac:dyDescent="0.25">
      <c r="A11023" t="s">
        <v>12</v>
      </c>
      <c r="B11023">
        <v>0.25</v>
      </c>
      <c r="C11023">
        <v>0.23400000000000001</v>
      </c>
    </row>
    <row r="11024" spans="1:3" x14ac:dyDescent="0.25">
      <c r="A11024" t="s">
        <v>13</v>
      </c>
      <c r="B11024">
        <v>238</v>
      </c>
      <c r="C11024">
        <v>1049305</v>
      </c>
    </row>
    <row r="11025" spans="1:3" x14ac:dyDescent="0.25">
      <c r="A11025" t="s">
        <v>0</v>
      </c>
      <c r="B11025" t="s">
        <v>29</v>
      </c>
      <c r="C11025">
        <v>5</v>
      </c>
    </row>
    <row r="11026" spans="1:3" x14ac:dyDescent="0.25">
      <c r="A11026" t="s">
        <v>2</v>
      </c>
      <c r="B11026">
        <v>2.5000000000000001E-2</v>
      </c>
      <c r="C11026">
        <v>6.2E-2</v>
      </c>
    </row>
    <row r="11027" spans="1:3" x14ac:dyDescent="0.25">
      <c r="A11027" t="s">
        <v>3</v>
      </c>
      <c r="B11027">
        <v>0</v>
      </c>
      <c r="C11027">
        <v>1049543</v>
      </c>
    </row>
    <row r="11028" spans="1:3" x14ac:dyDescent="0.25">
      <c r="A11028" t="s">
        <v>4</v>
      </c>
      <c r="B11028">
        <v>0</v>
      </c>
      <c r="C11028">
        <v>0</v>
      </c>
    </row>
    <row r="11029" spans="1:3" x14ac:dyDescent="0.25">
      <c r="A11029" t="s">
        <v>5</v>
      </c>
      <c r="B11029">
        <v>0</v>
      </c>
      <c r="C11029">
        <v>1049543</v>
      </c>
    </row>
    <row r="11030" spans="1:3" x14ac:dyDescent="0.25">
      <c r="A11030" t="s">
        <v>6</v>
      </c>
      <c r="B11030">
        <v>3.0000000000000001E-3</v>
      </c>
    </row>
    <row r="11031" spans="1:3" x14ac:dyDescent="0.25">
      <c r="A11031" t="s">
        <v>7</v>
      </c>
      <c r="B11031">
        <v>0</v>
      </c>
      <c r="C11031">
        <v>1049543</v>
      </c>
    </row>
    <row r="11032" spans="1:3" x14ac:dyDescent="0.25">
      <c r="A11032" t="s">
        <v>8</v>
      </c>
      <c r="B11032">
        <v>0.14499999999999999</v>
      </c>
      <c r="C11032">
        <v>0.14099999999999999</v>
      </c>
    </row>
    <row r="11033" spans="1:3" x14ac:dyDescent="0.25">
      <c r="A11033" t="s">
        <v>9</v>
      </c>
      <c r="B11033">
        <v>0</v>
      </c>
      <c r="C11033">
        <v>1049543</v>
      </c>
    </row>
    <row r="11034" spans="1:3" x14ac:dyDescent="0.25">
      <c r="A11034" t="s">
        <v>10</v>
      </c>
      <c r="B11034">
        <v>0.01</v>
      </c>
      <c r="C11034">
        <v>1.6E-2</v>
      </c>
    </row>
    <row r="11035" spans="1:3" x14ac:dyDescent="0.25">
      <c r="A11035" t="s">
        <v>11</v>
      </c>
      <c r="B11035">
        <v>0</v>
      </c>
      <c r="C11035">
        <v>1049543</v>
      </c>
    </row>
    <row r="11036" spans="1:3" x14ac:dyDescent="0.25">
      <c r="A11036" t="s">
        <v>12</v>
      </c>
      <c r="B11036">
        <v>0.215</v>
      </c>
      <c r="C11036">
        <v>0.25</v>
      </c>
    </row>
    <row r="11037" spans="1:3" x14ac:dyDescent="0.25">
      <c r="A11037" t="s">
        <v>13</v>
      </c>
      <c r="B11037">
        <v>0</v>
      </c>
      <c r="C11037">
        <v>1049543</v>
      </c>
    </row>
    <row r="11038" spans="1:3" x14ac:dyDescent="0.25">
      <c r="A11038" t="s">
        <v>0</v>
      </c>
      <c r="B11038" t="s">
        <v>29</v>
      </c>
      <c r="C11038">
        <v>6</v>
      </c>
    </row>
    <row r="11039" spans="1:3" x14ac:dyDescent="0.25">
      <c r="A11039" t="s">
        <v>2</v>
      </c>
      <c r="B11039">
        <v>2.5000000000000001E-2</v>
      </c>
      <c r="C11039">
        <v>0.125</v>
      </c>
    </row>
    <row r="11040" spans="1:3" x14ac:dyDescent="0.25">
      <c r="A11040" t="s">
        <v>3</v>
      </c>
      <c r="B11040">
        <v>0</v>
      </c>
      <c r="C11040">
        <v>1049543</v>
      </c>
    </row>
    <row r="11041" spans="1:3" x14ac:dyDescent="0.25">
      <c r="A11041" t="s">
        <v>4</v>
      </c>
      <c r="B11041">
        <v>0</v>
      </c>
      <c r="C11041">
        <v>0</v>
      </c>
    </row>
    <row r="11042" spans="1:3" x14ac:dyDescent="0.25">
      <c r="A11042" t="s">
        <v>5</v>
      </c>
      <c r="B11042">
        <v>0</v>
      </c>
      <c r="C11042">
        <v>1049543</v>
      </c>
    </row>
    <row r="11043" spans="1:3" x14ac:dyDescent="0.25">
      <c r="A11043" t="s">
        <v>6</v>
      </c>
      <c r="B11043">
        <v>3.0000000000000001E-3</v>
      </c>
    </row>
    <row r="11044" spans="1:3" x14ac:dyDescent="0.25">
      <c r="A11044" t="s">
        <v>7</v>
      </c>
      <c r="B11044">
        <v>15069</v>
      </c>
      <c r="C11044">
        <v>1049543</v>
      </c>
    </row>
    <row r="11045" spans="1:3" x14ac:dyDescent="0.25">
      <c r="A11045" t="s">
        <v>8</v>
      </c>
      <c r="B11045">
        <v>0.28000000000000003</v>
      </c>
      <c r="C11045">
        <v>0.28100000000000003</v>
      </c>
    </row>
    <row r="11046" spans="1:3" x14ac:dyDescent="0.25">
      <c r="A11046" t="s">
        <v>9</v>
      </c>
      <c r="B11046">
        <v>15069</v>
      </c>
      <c r="C11046">
        <v>1049543</v>
      </c>
    </row>
    <row r="11047" spans="1:3" x14ac:dyDescent="0.25">
      <c r="A11047" t="s">
        <v>10</v>
      </c>
      <c r="B11047">
        <v>0.01</v>
      </c>
      <c r="C11047">
        <v>1.6E-2</v>
      </c>
    </row>
    <row r="11048" spans="1:3" x14ac:dyDescent="0.25">
      <c r="A11048" t="s">
        <v>11</v>
      </c>
      <c r="B11048">
        <v>0</v>
      </c>
      <c r="C11048">
        <v>1064612</v>
      </c>
    </row>
    <row r="11049" spans="1:3" x14ac:dyDescent="0.25">
      <c r="A11049" t="s">
        <v>12</v>
      </c>
      <c r="B11049">
        <v>0.36</v>
      </c>
      <c r="C11049">
        <v>0.46899999999999997</v>
      </c>
    </row>
    <row r="11050" spans="1:3" x14ac:dyDescent="0.25">
      <c r="A11050" t="s">
        <v>13</v>
      </c>
      <c r="B11050">
        <v>15069</v>
      </c>
      <c r="C11050">
        <v>1049543</v>
      </c>
    </row>
    <row r="11051" spans="1:3" x14ac:dyDescent="0.25">
      <c r="A11051" t="s">
        <v>0</v>
      </c>
      <c r="B11051" t="s">
        <v>29</v>
      </c>
      <c r="C11051">
        <v>7</v>
      </c>
    </row>
    <row r="11052" spans="1:3" x14ac:dyDescent="0.25">
      <c r="A11052" t="s">
        <v>2</v>
      </c>
      <c r="B11052">
        <v>0.02</v>
      </c>
      <c r="C11052">
        <v>1.6E-2</v>
      </c>
    </row>
    <row r="11053" spans="1:3" x14ac:dyDescent="0.25">
      <c r="A11053" t="s">
        <v>3</v>
      </c>
      <c r="B11053">
        <v>0</v>
      </c>
      <c r="C11053">
        <v>1064612</v>
      </c>
    </row>
    <row r="11054" spans="1:3" x14ac:dyDescent="0.25">
      <c r="A11054" t="s">
        <v>4</v>
      </c>
      <c r="B11054">
        <v>0</v>
      </c>
      <c r="C11054">
        <v>0</v>
      </c>
    </row>
    <row r="11055" spans="1:3" x14ac:dyDescent="0.25">
      <c r="A11055" t="s">
        <v>5</v>
      </c>
      <c r="B11055">
        <v>0</v>
      </c>
      <c r="C11055">
        <v>1064612</v>
      </c>
    </row>
    <row r="11056" spans="1:3" x14ac:dyDescent="0.25">
      <c r="A11056" t="s">
        <v>6</v>
      </c>
      <c r="B11056">
        <v>2E-3</v>
      </c>
    </row>
    <row r="11057" spans="1:3" x14ac:dyDescent="0.25">
      <c r="A11057" t="s">
        <v>7</v>
      </c>
      <c r="B11057">
        <v>0</v>
      </c>
      <c r="C11057">
        <v>1064612</v>
      </c>
    </row>
    <row r="11058" spans="1:3" x14ac:dyDescent="0.25">
      <c r="A11058" t="s">
        <v>8</v>
      </c>
      <c r="B11058">
        <v>0.11</v>
      </c>
      <c r="C11058">
        <v>0.109</v>
      </c>
    </row>
    <row r="11059" spans="1:3" x14ac:dyDescent="0.25">
      <c r="A11059" t="s">
        <v>9</v>
      </c>
      <c r="B11059">
        <v>0</v>
      </c>
      <c r="C11059">
        <v>1064612</v>
      </c>
    </row>
    <row r="11060" spans="1:3" x14ac:dyDescent="0.25">
      <c r="A11060" t="s">
        <v>10</v>
      </c>
      <c r="B11060">
        <v>0.01</v>
      </c>
      <c r="C11060">
        <v>0</v>
      </c>
    </row>
    <row r="11061" spans="1:3" x14ac:dyDescent="0.25">
      <c r="A11061" t="s">
        <v>11</v>
      </c>
      <c r="B11061">
        <v>0</v>
      </c>
      <c r="C11061">
        <v>1064612</v>
      </c>
    </row>
    <row r="11062" spans="1:3" x14ac:dyDescent="0.25">
      <c r="A11062" t="s">
        <v>12</v>
      </c>
      <c r="B11062">
        <v>0.16500000000000001</v>
      </c>
      <c r="C11062">
        <v>0.156</v>
      </c>
    </row>
    <row r="11063" spans="1:3" x14ac:dyDescent="0.25">
      <c r="A11063" t="s">
        <v>13</v>
      </c>
      <c r="B11063">
        <v>0</v>
      </c>
      <c r="C11063">
        <v>1064612</v>
      </c>
    </row>
    <row r="11064" spans="1:3" x14ac:dyDescent="0.25">
      <c r="A11064" t="s">
        <v>0</v>
      </c>
      <c r="B11064" t="s">
        <v>29</v>
      </c>
      <c r="C11064">
        <v>8</v>
      </c>
    </row>
    <row r="11065" spans="1:3" x14ac:dyDescent="0.25">
      <c r="A11065" t="s">
        <v>2</v>
      </c>
      <c r="B11065">
        <v>0.02</v>
      </c>
      <c r="C11065">
        <v>0</v>
      </c>
    </row>
    <row r="11066" spans="1:3" x14ac:dyDescent="0.25">
      <c r="A11066" t="s">
        <v>3</v>
      </c>
      <c r="B11066">
        <v>0</v>
      </c>
      <c r="C11066">
        <v>1064612</v>
      </c>
    </row>
    <row r="11067" spans="1:3" x14ac:dyDescent="0.25">
      <c r="A11067" t="s">
        <v>4</v>
      </c>
      <c r="B11067">
        <v>0</v>
      </c>
      <c r="C11067">
        <v>0</v>
      </c>
    </row>
    <row r="11068" spans="1:3" x14ac:dyDescent="0.25">
      <c r="A11068" t="s">
        <v>5</v>
      </c>
      <c r="B11068">
        <v>0</v>
      </c>
      <c r="C11068">
        <v>1064612</v>
      </c>
    </row>
    <row r="11069" spans="1:3" x14ac:dyDescent="0.25">
      <c r="A11069" t="s">
        <v>6</v>
      </c>
      <c r="B11069">
        <v>3.0000000000000001E-3</v>
      </c>
    </row>
    <row r="11070" spans="1:3" x14ac:dyDescent="0.25">
      <c r="A11070" t="s">
        <v>7</v>
      </c>
      <c r="B11070">
        <v>0</v>
      </c>
      <c r="C11070">
        <v>1064612</v>
      </c>
    </row>
    <row r="11071" spans="1:3" x14ac:dyDescent="0.25">
      <c r="A11071" t="s">
        <v>8</v>
      </c>
      <c r="B11071">
        <v>0.115</v>
      </c>
      <c r="C11071">
        <v>0.109</v>
      </c>
    </row>
    <row r="11072" spans="1:3" x14ac:dyDescent="0.25">
      <c r="A11072" t="s">
        <v>9</v>
      </c>
      <c r="B11072">
        <v>0</v>
      </c>
      <c r="C11072">
        <v>1064612</v>
      </c>
    </row>
    <row r="11073" spans="1:3" x14ac:dyDescent="0.25">
      <c r="A11073" t="s">
        <v>10</v>
      </c>
      <c r="B11073">
        <v>0.01</v>
      </c>
      <c r="C11073">
        <v>1.6E-2</v>
      </c>
    </row>
    <row r="11074" spans="1:3" x14ac:dyDescent="0.25">
      <c r="A11074" t="s">
        <v>11</v>
      </c>
      <c r="B11074">
        <v>0</v>
      </c>
      <c r="C11074">
        <v>1064612</v>
      </c>
    </row>
    <row r="11075" spans="1:3" x14ac:dyDescent="0.25">
      <c r="A11075" t="s">
        <v>12</v>
      </c>
      <c r="B11075">
        <v>0.16500000000000001</v>
      </c>
      <c r="C11075">
        <v>0.14099999999999999</v>
      </c>
    </row>
    <row r="11076" spans="1:3" x14ac:dyDescent="0.25">
      <c r="A11076" t="s">
        <v>13</v>
      </c>
      <c r="B11076">
        <v>0</v>
      </c>
      <c r="C11076">
        <v>1064612</v>
      </c>
    </row>
    <row r="11077" spans="1:3" x14ac:dyDescent="0.25">
      <c r="A11077" t="s">
        <v>0</v>
      </c>
      <c r="B11077" t="s">
        <v>29</v>
      </c>
      <c r="C11077">
        <v>9</v>
      </c>
    </row>
    <row r="11078" spans="1:3" x14ac:dyDescent="0.25">
      <c r="A11078" t="s">
        <v>2</v>
      </c>
      <c r="B11078">
        <v>2.5000000000000001E-2</v>
      </c>
      <c r="C11078">
        <v>4.7E-2</v>
      </c>
    </row>
    <row r="11079" spans="1:3" x14ac:dyDescent="0.25">
      <c r="A11079" t="s">
        <v>3</v>
      </c>
      <c r="B11079">
        <v>0</v>
      </c>
      <c r="C11079">
        <v>1064612</v>
      </c>
    </row>
    <row r="11080" spans="1:3" x14ac:dyDescent="0.25">
      <c r="A11080" t="s">
        <v>4</v>
      </c>
      <c r="B11080">
        <v>0</v>
      </c>
      <c r="C11080">
        <v>0</v>
      </c>
    </row>
    <row r="11081" spans="1:3" x14ac:dyDescent="0.25">
      <c r="A11081" t="s">
        <v>5</v>
      </c>
      <c r="B11081">
        <v>0</v>
      </c>
      <c r="C11081">
        <v>1064612</v>
      </c>
    </row>
    <row r="11082" spans="1:3" x14ac:dyDescent="0.25">
      <c r="A11082" t="s">
        <v>6</v>
      </c>
      <c r="B11082">
        <v>3.0000000000000001E-3</v>
      </c>
    </row>
    <row r="11083" spans="1:3" x14ac:dyDescent="0.25">
      <c r="A11083" t="s">
        <v>7</v>
      </c>
      <c r="B11083">
        <v>0</v>
      </c>
      <c r="C11083">
        <v>1064612</v>
      </c>
    </row>
    <row r="11084" spans="1:3" x14ac:dyDescent="0.25">
      <c r="A11084" t="s">
        <v>8</v>
      </c>
      <c r="B11084">
        <v>0.13500000000000001</v>
      </c>
      <c r="C11084">
        <v>0.14099999999999999</v>
      </c>
    </row>
    <row r="11085" spans="1:3" x14ac:dyDescent="0.25">
      <c r="A11085" t="s">
        <v>9</v>
      </c>
      <c r="B11085">
        <v>0</v>
      </c>
      <c r="C11085">
        <v>1064612</v>
      </c>
    </row>
    <row r="11086" spans="1:3" x14ac:dyDescent="0.25">
      <c r="A11086" t="s">
        <v>10</v>
      </c>
      <c r="B11086">
        <v>0.01</v>
      </c>
      <c r="C11086">
        <v>1.6E-2</v>
      </c>
    </row>
    <row r="11087" spans="1:3" x14ac:dyDescent="0.25">
      <c r="A11087" t="s">
        <v>11</v>
      </c>
      <c r="B11087">
        <v>0</v>
      </c>
      <c r="C11087">
        <v>1064612</v>
      </c>
    </row>
    <row r="11088" spans="1:3" x14ac:dyDescent="0.25">
      <c r="A11088" t="s">
        <v>12</v>
      </c>
      <c r="B11088">
        <v>0.19</v>
      </c>
      <c r="C11088">
        <v>0.219</v>
      </c>
    </row>
    <row r="11089" spans="1:3" x14ac:dyDescent="0.25">
      <c r="A11089" t="s">
        <v>13</v>
      </c>
      <c r="B11089">
        <v>0</v>
      </c>
      <c r="C11089">
        <v>1064612</v>
      </c>
    </row>
    <row r="11090" spans="1:3" x14ac:dyDescent="0.25">
      <c r="A11090" t="s">
        <v>0</v>
      </c>
      <c r="B11090" t="s">
        <v>29</v>
      </c>
      <c r="C11090">
        <v>10</v>
      </c>
    </row>
    <row r="11091" spans="1:3" x14ac:dyDescent="0.25">
      <c r="A11091" t="s">
        <v>2</v>
      </c>
      <c r="B11091">
        <v>0.03</v>
      </c>
      <c r="C11091">
        <v>0</v>
      </c>
    </row>
    <row r="11092" spans="1:3" x14ac:dyDescent="0.25">
      <c r="A11092" t="s">
        <v>3</v>
      </c>
      <c r="B11092">
        <v>0</v>
      </c>
      <c r="C11092">
        <v>1064612</v>
      </c>
    </row>
    <row r="11093" spans="1:3" x14ac:dyDescent="0.25">
      <c r="A11093" t="s">
        <v>4</v>
      </c>
      <c r="B11093">
        <v>5.0000000000000001E-3</v>
      </c>
      <c r="C11093">
        <v>0</v>
      </c>
    </row>
    <row r="11094" spans="1:3" x14ac:dyDescent="0.25">
      <c r="A11094" t="s">
        <v>5</v>
      </c>
      <c r="B11094">
        <v>0</v>
      </c>
      <c r="C11094">
        <v>1064612</v>
      </c>
    </row>
    <row r="11095" spans="1:3" x14ac:dyDescent="0.25">
      <c r="A11095" t="s">
        <v>6</v>
      </c>
      <c r="B11095">
        <v>3.0000000000000001E-3</v>
      </c>
    </row>
    <row r="11096" spans="1:3" x14ac:dyDescent="0.25">
      <c r="A11096" t="s">
        <v>7</v>
      </c>
      <c r="B11096">
        <v>0</v>
      </c>
      <c r="C11096">
        <v>1064612</v>
      </c>
    </row>
    <row r="11097" spans="1:3" x14ac:dyDescent="0.25">
      <c r="A11097" t="s">
        <v>8</v>
      </c>
      <c r="B11097">
        <v>0.14000000000000001</v>
      </c>
      <c r="C11097">
        <v>0.14099999999999999</v>
      </c>
    </row>
    <row r="11098" spans="1:3" x14ac:dyDescent="0.25">
      <c r="A11098" t="s">
        <v>9</v>
      </c>
      <c r="B11098">
        <v>0</v>
      </c>
      <c r="C11098">
        <v>1064612</v>
      </c>
    </row>
    <row r="11099" spans="1:3" x14ac:dyDescent="0.25">
      <c r="A11099" t="s">
        <v>10</v>
      </c>
      <c r="B11099">
        <v>0.01</v>
      </c>
      <c r="C11099">
        <v>1.6E-2</v>
      </c>
    </row>
    <row r="11100" spans="1:3" x14ac:dyDescent="0.25">
      <c r="A11100" t="s">
        <v>11</v>
      </c>
      <c r="B11100">
        <v>0</v>
      </c>
      <c r="C11100">
        <v>1064612</v>
      </c>
    </row>
    <row r="11101" spans="1:3" x14ac:dyDescent="0.25">
      <c r="A11101" t="s">
        <v>12</v>
      </c>
      <c r="B11101">
        <v>0.2</v>
      </c>
      <c r="C11101">
        <v>0.17199999999999999</v>
      </c>
    </row>
    <row r="11102" spans="1:3" x14ac:dyDescent="0.25">
      <c r="A11102" t="s">
        <v>13</v>
      </c>
      <c r="B11102">
        <v>0</v>
      </c>
      <c r="C11102">
        <v>1064612</v>
      </c>
    </row>
    <row r="11103" spans="1:3" x14ac:dyDescent="0.25">
      <c r="A11103" t="s">
        <v>0</v>
      </c>
      <c r="B11103" t="s">
        <v>29</v>
      </c>
      <c r="C11103">
        <v>11</v>
      </c>
    </row>
    <row r="11104" spans="1:3" x14ac:dyDescent="0.25">
      <c r="A11104" t="s">
        <v>2</v>
      </c>
      <c r="B11104">
        <v>0.02</v>
      </c>
      <c r="C11104">
        <v>1.6E-2</v>
      </c>
    </row>
    <row r="11105" spans="1:3" x14ac:dyDescent="0.25">
      <c r="A11105" t="s">
        <v>3</v>
      </c>
      <c r="B11105">
        <v>0</v>
      </c>
      <c r="C11105">
        <v>1064612</v>
      </c>
    </row>
    <row r="11106" spans="1:3" x14ac:dyDescent="0.25">
      <c r="A11106" t="s">
        <v>4</v>
      </c>
      <c r="B11106">
        <v>5.0000000000000001E-3</v>
      </c>
      <c r="C11106">
        <v>0</v>
      </c>
    </row>
    <row r="11107" spans="1:3" x14ac:dyDescent="0.25">
      <c r="A11107" t="s">
        <v>5</v>
      </c>
      <c r="B11107">
        <v>0</v>
      </c>
      <c r="C11107">
        <v>1064612</v>
      </c>
    </row>
    <row r="11108" spans="1:3" x14ac:dyDescent="0.25">
      <c r="A11108" t="s">
        <v>6</v>
      </c>
      <c r="B11108">
        <v>3.0000000000000001E-3</v>
      </c>
    </row>
    <row r="11109" spans="1:3" x14ac:dyDescent="0.25">
      <c r="A11109" t="s">
        <v>7</v>
      </c>
      <c r="B11109">
        <v>0</v>
      </c>
      <c r="C11109">
        <v>1064612</v>
      </c>
    </row>
    <row r="11110" spans="1:3" x14ac:dyDescent="0.25">
      <c r="A11110" t="s">
        <v>8</v>
      </c>
      <c r="B11110">
        <v>0.17</v>
      </c>
      <c r="C11110">
        <v>0.17199999999999999</v>
      </c>
    </row>
    <row r="11111" spans="1:3" x14ac:dyDescent="0.25">
      <c r="A11111" t="s">
        <v>9</v>
      </c>
      <c r="B11111">
        <v>0</v>
      </c>
      <c r="C11111">
        <v>1064612</v>
      </c>
    </row>
    <row r="11112" spans="1:3" x14ac:dyDescent="0.25">
      <c r="A11112" t="s">
        <v>10</v>
      </c>
      <c r="B11112">
        <v>0.01</v>
      </c>
      <c r="C11112">
        <v>1.6E-2</v>
      </c>
    </row>
    <row r="11113" spans="1:3" x14ac:dyDescent="0.25">
      <c r="A11113" t="s">
        <v>11</v>
      </c>
      <c r="B11113">
        <v>0</v>
      </c>
      <c r="C11113">
        <v>1064612</v>
      </c>
    </row>
    <row r="11114" spans="1:3" x14ac:dyDescent="0.25">
      <c r="A11114" t="s">
        <v>12</v>
      </c>
      <c r="B11114">
        <v>0.22</v>
      </c>
      <c r="C11114">
        <v>0.219</v>
      </c>
    </row>
    <row r="11115" spans="1:3" x14ac:dyDescent="0.25">
      <c r="A11115" t="s">
        <v>13</v>
      </c>
      <c r="B11115">
        <v>0</v>
      </c>
      <c r="C11115">
        <v>1064612</v>
      </c>
    </row>
    <row r="11116" spans="1:3" x14ac:dyDescent="0.25">
      <c r="A11116" t="s">
        <v>0</v>
      </c>
      <c r="B11116" t="s">
        <v>29</v>
      </c>
      <c r="C11116">
        <v>12</v>
      </c>
    </row>
    <row r="11117" spans="1:3" x14ac:dyDescent="0.25">
      <c r="A11117" t="s">
        <v>2</v>
      </c>
      <c r="B11117">
        <v>2.5000000000000001E-2</v>
      </c>
      <c r="C11117">
        <v>0</v>
      </c>
    </row>
    <row r="11118" spans="1:3" x14ac:dyDescent="0.25">
      <c r="A11118" t="s">
        <v>3</v>
      </c>
      <c r="B11118">
        <v>0</v>
      </c>
      <c r="C11118">
        <v>1064612</v>
      </c>
    </row>
    <row r="11119" spans="1:3" x14ac:dyDescent="0.25">
      <c r="A11119" t="s">
        <v>4</v>
      </c>
      <c r="B11119">
        <v>0</v>
      </c>
      <c r="C11119">
        <v>0</v>
      </c>
    </row>
    <row r="11120" spans="1:3" x14ac:dyDescent="0.25">
      <c r="A11120" t="s">
        <v>5</v>
      </c>
      <c r="B11120">
        <v>0</v>
      </c>
      <c r="C11120">
        <v>1064612</v>
      </c>
    </row>
    <row r="11121" spans="1:3" x14ac:dyDescent="0.25">
      <c r="A11121" t="s">
        <v>6</v>
      </c>
      <c r="B11121">
        <v>3.0000000000000001E-3</v>
      </c>
    </row>
    <row r="11122" spans="1:3" x14ac:dyDescent="0.25">
      <c r="A11122" t="s">
        <v>7</v>
      </c>
      <c r="B11122">
        <v>0</v>
      </c>
      <c r="C11122">
        <v>1064612</v>
      </c>
    </row>
    <row r="11123" spans="1:3" x14ac:dyDescent="0.25">
      <c r="A11123" t="s">
        <v>8</v>
      </c>
      <c r="B11123">
        <v>0.18</v>
      </c>
      <c r="C11123">
        <v>0.17199999999999999</v>
      </c>
    </row>
    <row r="11124" spans="1:3" x14ac:dyDescent="0.25">
      <c r="A11124" t="s">
        <v>9</v>
      </c>
      <c r="B11124">
        <v>0</v>
      </c>
      <c r="C11124">
        <v>1064612</v>
      </c>
    </row>
    <row r="11125" spans="1:3" x14ac:dyDescent="0.25">
      <c r="A11125" t="s">
        <v>10</v>
      </c>
      <c r="B11125">
        <v>5.0000000000000001E-3</v>
      </c>
      <c r="C11125">
        <v>0</v>
      </c>
    </row>
    <row r="11126" spans="1:3" x14ac:dyDescent="0.25">
      <c r="A11126" t="s">
        <v>11</v>
      </c>
      <c r="B11126">
        <v>0</v>
      </c>
      <c r="C11126">
        <v>1064612</v>
      </c>
    </row>
    <row r="11127" spans="1:3" x14ac:dyDescent="0.25">
      <c r="A11127" t="s">
        <v>12</v>
      </c>
      <c r="B11127">
        <v>0.25</v>
      </c>
      <c r="C11127">
        <v>0.23400000000000001</v>
      </c>
    </row>
    <row r="11128" spans="1:3" x14ac:dyDescent="0.25">
      <c r="A11128" t="s">
        <v>13</v>
      </c>
      <c r="B11128">
        <v>0</v>
      </c>
      <c r="C11128">
        <v>1064612</v>
      </c>
    </row>
    <row r="11129" spans="1:3" x14ac:dyDescent="0.25">
      <c r="A11129" t="s">
        <v>0</v>
      </c>
      <c r="B11129" t="s">
        <v>30</v>
      </c>
      <c r="C11129">
        <v>1</v>
      </c>
    </row>
    <row r="11130" spans="1:3" x14ac:dyDescent="0.25">
      <c r="A11130" t="s">
        <v>2</v>
      </c>
      <c r="B11130">
        <v>2.5000000000000001E-2</v>
      </c>
      <c r="C11130">
        <v>0</v>
      </c>
    </row>
    <row r="11131" spans="1:3" x14ac:dyDescent="0.25">
      <c r="A11131" t="s">
        <v>3</v>
      </c>
      <c r="B11131">
        <v>0</v>
      </c>
      <c r="C11131">
        <v>1064612</v>
      </c>
    </row>
    <row r="11132" spans="1:3" x14ac:dyDescent="0.25">
      <c r="A11132" t="s">
        <v>4</v>
      </c>
      <c r="B11132">
        <v>0</v>
      </c>
      <c r="C11132">
        <v>0</v>
      </c>
    </row>
    <row r="11133" spans="1:3" x14ac:dyDescent="0.25">
      <c r="A11133" t="s">
        <v>5</v>
      </c>
      <c r="B11133">
        <v>0</v>
      </c>
      <c r="C11133">
        <v>1064612</v>
      </c>
    </row>
    <row r="11134" spans="1:3" x14ac:dyDescent="0.25">
      <c r="A11134" t="s">
        <v>6</v>
      </c>
      <c r="B11134">
        <v>1.4E-2</v>
      </c>
    </row>
    <row r="11135" spans="1:3" x14ac:dyDescent="0.25">
      <c r="A11135" t="s">
        <v>7</v>
      </c>
      <c r="B11135">
        <v>1823</v>
      </c>
      <c r="C11135">
        <v>1064612</v>
      </c>
    </row>
    <row r="11136" spans="1:3" x14ac:dyDescent="0.25">
      <c r="A11136" t="s">
        <v>8</v>
      </c>
      <c r="B11136">
        <v>0.46500000000000002</v>
      </c>
      <c r="C11136">
        <v>0.46899999999999997</v>
      </c>
    </row>
    <row r="11137" spans="1:3" x14ac:dyDescent="0.25">
      <c r="A11137" t="s">
        <v>9</v>
      </c>
      <c r="B11137">
        <v>4067</v>
      </c>
      <c r="C11137">
        <v>1064612</v>
      </c>
    </row>
    <row r="11138" spans="1:3" x14ac:dyDescent="0.25">
      <c r="A11138" t="s">
        <v>10</v>
      </c>
      <c r="B11138">
        <v>2.5000000000000001E-2</v>
      </c>
      <c r="C11138">
        <v>3.1E-2</v>
      </c>
    </row>
    <row r="11139" spans="1:3" x14ac:dyDescent="0.25">
      <c r="A11139" t="s">
        <v>11</v>
      </c>
      <c r="B11139">
        <v>0</v>
      </c>
      <c r="C11139">
        <v>1070567</v>
      </c>
    </row>
    <row r="11140" spans="1:3" x14ac:dyDescent="0.25">
      <c r="A11140" t="s">
        <v>12</v>
      </c>
      <c r="B11140">
        <v>0.625</v>
      </c>
      <c r="C11140">
        <v>0.60899999999999999</v>
      </c>
    </row>
    <row r="11141" spans="1:3" x14ac:dyDescent="0.25">
      <c r="A11141" t="s">
        <v>13</v>
      </c>
      <c r="B11141">
        <v>5956</v>
      </c>
      <c r="C11141">
        <v>1064612</v>
      </c>
    </row>
    <row r="11142" spans="1:3" x14ac:dyDescent="0.25">
      <c r="A11142" t="s">
        <v>0</v>
      </c>
      <c r="B11142" t="s">
        <v>30</v>
      </c>
      <c r="C11142">
        <v>2</v>
      </c>
    </row>
    <row r="11143" spans="1:3" x14ac:dyDescent="0.25">
      <c r="A11143" t="s">
        <v>2</v>
      </c>
      <c r="B11143">
        <v>2.5000000000000001E-2</v>
      </c>
      <c r="C11143">
        <v>0</v>
      </c>
    </row>
    <row r="11144" spans="1:3" x14ac:dyDescent="0.25">
      <c r="A11144" t="s">
        <v>3</v>
      </c>
      <c r="B11144">
        <v>0</v>
      </c>
      <c r="C11144">
        <v>1070567</v>
      </c>
    </row>
    <row r="11145" spans="1:3" x14ac:dyDescent="0.25">
      <c r="A11145" t="s">
        <v>4</v>
      </c>
      <c r="B11145">
        <v>0</v>
      </c>
      <c r="C11145">
        <v>0</v>
      </c>
    </row>
    <row r="11146" spans="1:3" x14ac:dyDescent="0.25">
      <c r="A11146" t="s">
        <v>5</v>
      </c>
      <c r="B11146">
        <v>0</v>
      </c>
      <c r="C11146">
        <v>1070567</v>
      </c>
    </row>
    <row r="11147" spans="1:3" x14ac:dyDescent="0.25">
      <c r="A11147" t="s">
        <v>6</v>
      </c>
      <c r="B11147">
        <v>4.0000000000000001E-3</v>
      </c>
    </row>
    <row r="11148" spans="1:3" x14ac:dyDescent="0.25">
      <c r="A11148" t="s">
        <v>7</v>
      </c>
      <c r="B11148">
        <v>0</v>
      </c>
      <c r="C11148">
        <v>1070567</v>
      </c>
    </row>
    <row r="11149" spans="1:3" x14ac:dyDescent="0.25">
      <c r="A11149" t="s">
        <v>8</v>
      </c>
      <c r="B11149">
        <v>0.215</v>
      </c>
      <c r="C11149">
        <v>0.219</v>
      </c>
    </row>
    <row r="11150" spans="1:3" x14ac:dyDescent="0.25">
      <c r="A11150" t="s">
        <v>9</v>
      </c>
      <c r="B11150">
        <v>0</v>
      </c>
      <c r="C11150">
        <v>1070567</v>
      </c>
    </row>
    <row r="11151" spans="1:3" x14ac:dyDescent="0.25">
      <c r="A11151" t="s">
        <v>10</v>
      </c>
      <c r="B11151">
        <v>1.4999999999999999E-2</v>
      </c>
      <c r="C11151">
        <v>1.6E-2</v>
      </c>
    </row>
    <row r="11152" spans="1:3" x14ac:dyDescent="0.25">
      <c r="A11152" t="s">
        <v>11</v>
      </c>
      <c r="B11152">
        <v>0</v>
      </c>
      <c r="C11152">
        <v>1070567</v>
      </c>
    </row>
    <row r="11153" spans="1:3" x14ac:dyDescent="0.25">
      <c r="A11153" t="s">
        <v>12</v>
      </c>
      <c r="B11153">
        <v>0.28999999999999998</v>
      </c>
      <c r="C11153">
        <v>0.26600000000000001</v>
      </c>
    </row>
    <row r="11154" spans="1:3" x14ac:dyDescent="0.25">
      <c r="A11154" t="s">
        <v>13</v>
      </c>
      <c r="B11154">
        <v>0</v>
      </c>
      <c r="C11154">
        <v>1070567</v>
      </c>
    </row>
    <row r="11155" spans="1:3" x14ac:dyDescent="0.25">
      <c r="A11155" t="s">
        <v>0</v>
      </c>
      <c r="B11155" t="s">
        <v>30</v>
      </c>
      <c r="C11155">
        <v>3</v>
      </c>
    </row>
    <row r="11156" spans="1:3" x14ac:dyDescent="0.25">
      <c r="A11156" t="s">
        <v>2</v>
      </c>
      <c r="B11156">
        <v>2.5000000000000001E-2</v>
      </c>
      <c r="C11156">
        <v>0</v>
      </c>
    </row>
    <row r="11157" spans="1:3" x14ac:dyDescent="0.25">
      <c r="A11157" t="s">
        <v>3</v>
      </c>
      <c r="B11157">
        <v>0</v>
      </c>
      <c r="C11157">
        <v>1070567</v>
      </c>
    </row>
    <row r="11158" spans="1:3" x14ac:dyDescent="0.25">
      <c r="A11158" t="s">
        <v>4</v>
      </c>
      <c r="B11158">
        <v>0</v>
      </c>
      <c r="C11158">
        <v>0</v>
      </c>
    </row>
    <row r="11159" spans="1:3" x14ac:dyDescent="0.25">
      <c r="A11159" t="s">
        <v>5</v>
      </c>
      <c r="B11159">
        <v>0</v>
      </c>
      <c r="C11159">
        <v>1070567</v>
      </c>
    </row>
    <row r="11160" spans="1:3" x14ac:dyDescent="0.25">
      <c r="A11160" t="s">
        <v>6</v>
      </c>
      <c r="B11160">
        <v>2E-3</v>
      </c>
    </row>
    <row r="11161" spans="1:3" x14ac:dyDescent="0.25">
      <c r="A11161" t="s">
        <v>7</v>
      </c>
      <c r="B11161">
        <v>0</v>
      </c>
      <c r="C11161">
        <v>1070567</v>
      </c>
    </row>
    <row r="11162" spans="1:3" x14ac:dyDescent="0.25">
      <c r="A11162" t="s">
        <v>8</v>
      </c>
      <c r="B11162">
        <v>0.13</v>
      </c>
      <c r="C11162">
        <v>0.125</v>
      </c>
    </row>
    <row r="11163" spans="1:3" x14ac:dyDescent="0.25">
      <c r="A11163" t="s">
        <v>9</v>
      </c>
      <c r="B11163">
        <v>0</v>
      </c>
      <c r="C11163">
        <v>1070567</v>
      </c>
    </row>
    <row r="11164" spans="1:3" x14ac:dyDescent="0.25">
      <c r="A11164" t="s">
        <v>10</v>
      </c>
      <c r="B11164">
        <v>0.01</v>
      </c>
      <c r="C11164">
        <v>1.6E-2</v>
      </c>
    </row>
    <row r="11165" spans="1:3" x14ac:dyDescent="0.25">
      <c r="A11165" t="s">
        <v>11</v>
      </c>
      <c r="B11165">
        <v>0</v>
      </c>
      <c r="C11165">
        <v>1070567</v>
      </c>
    </row>
    <row r="11166" spans="1:3" x14ac:dyDescent="0.25">
      <c r="A11166" t="s">
        <v>12</v>
      </c>
      <c r="B11166">
        <v>0.20499999999999999</v>
      </c>
      <c r="C11166">
        <v>0.188</v>
      </c>
    </row>
    <row r="11167" spans="1:3" x14ac:dyDescent="0.25">
      <c r="A11167" t="s">
        <v>13</v>
      </c>
      <c r="B11167">
        <v>0</v>
      </c>
      <c r="C11167">
        <v>1070567</v>
      </c>
    </row>
    <row r="11168" spans="1:3" x14ac:dyDescent="0.25">
      <c r="A11168" t="s">
        <v>0</v>
      </c>
      <c r="B11168" t="s">
        <v>30</v>
      </c>
      <c r="C11168">
        <v>4</v>
      </c>
    </row>
    <row r="11169" spans="1:3" x14ac:dyDescent="0.25">
      <c r="A11169" t="s">
        <v>2</v>
      </c>
      <c r="B11169">
        <v>0.02</v>
      </c>
      <c r="C11169">
        <v>1.6E-2</v>
      </c>
    </row>
    <row r="11170" spans="1:3" x14ac:dyDescent="0.25">
      <c r="A11170" t="s">
        <v>3</v>
      </c>
      <c r="B11170">
        <v>0</v>
      </c>
      <c r="C11170">
        <v>1070567</v>
      </c>
    </row>
    <row r="11171" spans="1:3" x14ac:dyDescent="0.25">
      <c r="A11171" t="s">
        <v>4</v>
      </c>
      <c r="B11171">
        <v>0</v>
      </c>
      <c r="C11171">
        <v>0</v>
      </c>
    </row>
    <row r="11172" spans="1:3" x14ac:dyDescent="0.25">
      <c r="A11172" t="s">
        <v>5</v>
      </c>
      <c r="B11172">
        <v>0</v>
      </c>
      <c r="C11172">
        <v>1070567</v>
      </c>
    </row>
    <row r="11173" spans="1:3" x14ac:dyDescent="0.25">
      <c r="A11173" t="s">
        <v>6</v>
      </c>
      <c r="B11173">
        <v>3.0000000000000001E-3</v>
      </c>
    </row>
    <row r="11174" spans="1:3" x14ac:dyDescent="0.25">
      <c r="A11174" t="s">
        <v>7</v>
      </c>
      <c r="B11174">
        <v>0</v>
      </c>
      <c r="C11174">
        <v>1070567</v>
      </c>
    </row>
    <row r="11175" spans="1:3" x14ac:dyDescent="0.25">
      <c r="A11175" t="s">
        <v>8</v>
      </c>
      <c r="B11175">
        <v>0.2</v>
      </c>
      <c r="C11175">
        <v>0.20300000000000001</v>
      </c>
    </row>
    <row r="11176" spans="1:3" x14ac:dyDescent="0.25">
      <c r="A11176" t="s">
        <v>9</v>
      </c>
      <c r="B11176">
        <v>0</v>
      </c>
      <c r="C11176">
        <v>1070567</v>
      </c>
    </row>
    <row r="11177" spans="1:3" x14ac:dyDescent="0.25">
      <c r="A11177" t="s">
        <v>10</v>
      </c>
      <c r="B11177">
        <v>0.01</v>
      </c>
      <c r="C11177">
        <v>0</v>
      </c>
    </row>
    <row r="11178" spans="1:3" x14ac:dyDescent="0.25">
      <c r="A11178" t="s">
        <v>11</v>
      </c>
      <c r="B11178">
        <v>0</v>
      </c>
      <c r="C11178">
        <v>1070567</v>
      </c>
    </row>
    <row r="11179" spans="1:3" x14ac:dyDescent="0.25">
      <c r="A11179" t="s">
        <v>12</v>
      </c>
      <c r="B11179">
        <v>0.28000000000000003</v>
      </c>
      <c r="C11179">
        <v>0.26600000000000001</v>
      </c>
    </row>
    <row r="11180" spans="1:3" x14ac:dyDescent="0.25">
      <c r="A11180" t="s">
        <v>13</v>
      </c>
      <c r="B11180">
        <v>0</v>
      </c>
      <c r="C11180">
        <v>1070567</v>
      </c>
    </row>
    <row r="11181" spans="1:3" x14ac:dyDescent="0.25">
      <c r="A11181" t="s">
        <v>0</v>
      </c>
      <c r="B11181" t="s">
        <v>30</v>
      </c>
      <c r="C11181">
        <v>5</v>
      </c>
    </row>
    <row r="11182" spans="1:3" x14ac:dyDescent="0.25">
      <c r="A11182" t="s">
        <v>2</v>
      </c>
      <c r="B11182">
        <v>2.5000000000000001E-2</v>
      </c>
      <c r="C11182">
        <v>1.6E-2</v>
      </c>
    </row>
    <row r="11183" spans="1:3" x14ac:dyDescent="0.25">
      <c r="A11183" t="s">
        <v>3</v>
      </c>
      <c r="B11183">
        <v>0</v>
      </c>
      <c r="C11183">
        <v>1070567</v>
      </c>
    </row>
    <row r="11184" spans="1:3" x14ac:dyDescent="0.25">
      <c r="A11184" t="s">
        <v>4</v>
      </c>
      <c r="B11184">
        <v>5.0000000000000001E-3</v>
      </c>
      <c r="C11184">
        <v>0</v>
      </c>
    </row>
    <row r="11185" spans="1:3" x14ac:dyDescent="0.25">
      <c r="A11185" t="s">
        <v>5</v>
      </c>
      <c r="B11185">
        <v>0</v>
      </c>
      <c r="C11185">
        <v>1070567</v>
      </c>
    </row>
    <row r="11186" spans="1:3" x14ac:dyDescent="0.25">
      <c r="A11186" t="s">
        <v>6</v>
      </c>
      <c r="B11186">
        <v>3.0000000000000001E-3</v>
      </c>
    </row>
    <row r="11187" spans="1:3" x14ac:dyDescent="0.25">
      <c r="A11187" t="s">
        <v>7</v>
      </c>
      <c r="B11187">
        <v>0</v>
      </c>
      <c r="C11187">
        <v>1070567</v>
      </c>
    </row>
    <row r="11188" spans="1:3" x14ac:dyDescent="0.25">
      <c r="A11188" t="s">
        <v>8</v>
      </c>
      <c r="B11188">
        <v>0.16</v>
      </c>
      <c r="C11188">
        <v>0.17199999999999999</v>
      </c>
    </row>
    <row r="11189" spans="1:3" x14ac:dyDescent="0.25">
      <c r="A11189" t="s">
        <v>9</v>
      </c>
      <c r="B11189">
        <v>0</v>
      </c>
      <c r="C11189">
        <v>1070567</v>
      </c>
    </row>
    <row r="11190" spans="1:3" x14ac:dyDescent="0.25">
      <c r="A11190" t="s">
        <v>10</v>
      </c>
      <c r="B11190">
        <v>0.01</v>
      </c>
      <c r="C11190">
        <v>0</v>
      </c>
    </row>
    <row r="11191" spans="1:3" x14ac:dyDescent="0.25">
      <c r="A11191" t="s">
        <v>11</v>
      </c>
      <c r="B11191">
        <v>0</v>
      </c>
      <c r="C11191">
        <v>1070567</v>
      </c>
    </row>
    <row r="11192" spans="1:3" x14ac:dyDescent="0.25">
      <c r="A11192" t="s">
        <v>12</v>
      </c>
      <c r="B11192">
        <v>0.245</v>
      </c>
      <c r="C11192">
        <v>0.23400000000000001</v>
      </c>
    </row>
    <row r="11193" spans="1:3" x14ac:dyDescent="0.25">
      <c r="A11193" t="s">
        <v>13</v>
      </c>
      <c r="B11193">
        <v>0</v>
      </c>
      <c r="C11193">
        <v>1070567</v>
      </c>
    </row>
    <row r="11194" spans="1:3" x14ac:dyDescent="0.25">
      <c r="A11194" t="s">
        <v>0</v>
      </c>
      <c r="B11194" t="s">
        <v>30</v>
      </c>
      <c r="C11194">
        <v>6</v>
      </c>
    </row>
    <row r="11195" spans="1:3" x14ac:dyDescent="0.25">
      <c r="A11195" t="s">
        <v>2</v>
      </c>
      <c r="B11195">
        <v>2.5000000000000001E-2</v>
      </c>
      <c r="C11195">
        <v>1.6E-2</v>
      </c>
    </row>
    <row r="11196" spans="1:3" x14ac:dyDescent="0.25">
      <c r="A11196" t="s">
        <v>3</v>
      </c>
      <c r="B11196">
        <v>0</v>
      </c>
      <c r="C11196">
        <v>1070567</v>
      </c>
    </row>
    <row r="11197" spans="1:3" x14ac:dyDescent="0.25">
      <c r="A11197" t="s">
        <v>4</v>
      </c>
      <c r="B11197">
        <v>0</v>
      </c>
      <c r="C11197">
        <v>0</v>
      </c>
    </row>
    <row r="11198" spans="1:3" x14ac:dyDescent="0.25">
      <c r="A11198" t="s">
        <v>5</v>
      </c>
      <c r="B11198">
        <v>0</v>
      </c>
      <c r="C11198">
        <v>1070567</v>
      </c>
    </row>
    <row r="11199" spans="1:3" x14ac:dyDescent="0.25">
      <c r="A11199" t="s">
        <v>6</v>
      </c>
      <c r="B11199">
        <v>4.0000000000000001E-3</v>
      </c>
    </row>
    <row r="11200" spans="1:3" x14ac:dyDescent="0.25">
      <c r="A11200" t="s">
        <v>7</v>
      </c>
      <c r="B11200">
        <v>1548</v>
      </c>
      <c r="C11200">
        <v>1070567</v>
      </c>
    </row>
    <row r="11201" spans="1:3" x14ac:dyDescent="0.25">
      <c r="A11201" t="s">
        <v>8</v>
      </c>
      <c r="B11201">
        <v>0.21</v>
      </c>
      <c r="C11201">
        <v>0.219</v>
      </c>
    </row>
    <row r="11202" spans="1:3" x14ac:dyDescent="0.25">
      <c r="A11202" t="s">
        <v>9</v>
      </c>
      <c r="B11202">
        <v>1548</v>
      </c>
      <c r="C11202">
        <v>1070567</v>
      </c>
    </row>
    <row r="11203" spans="1:3" x14ac:dyDescent="0.25">
      <c r="A11203" t="s">
        <v>10</v>
      </c>
      <c r="B11203">
        <v>5.0000000000000001E-3</v>
      </c>
      <c r="C11203">
        <v>0</v>
      </c>
    </row>
    <row r="11204" spans="1:3" x14ac:dyDescent="0.25">
      <c r="A11204" t="s">
        <v>11</v>
      </c>
      <c r="B11204">
        <v>0</v>
      </c>
      <c r="C11204">
        <v>1072116</v>
      </c>
    </row>
    <row r="11205" spans="1:3" x14ac:dyDescent="0.25">
      <c r="A11205" t="s">
        <v>12</v>
      </c>
      <c r="B11205">
        <v>0.28499999999999998</v>
      </c>
      <c r="C11205">
        <v>0.26600000000000001</v>
      </c>
    </row>
    <row r="11206" spans="1:3" x14ac:dyDescent="0.25">
      <c r="A11206" t="s">
        <v>13</v>
      </c>
      <c r="B11206">
        <v>1548</v>
      </c>
      <c r="C11206">
        <v>1070567</v>
      </c>
    </row>
    <row r="11207" spans="1:3" x14ac:dyDescent="0.25">
      <c r="A11207" t="s">
        <v>0</v>
      </c>
      <c r="B11207" t="s">
        <v>30</v>
      </c>
      <c r="C11207">
        <v>7</v>
      </c>
    </row>
    <row r="11208" spans="1:3" x14ac:dyDescent="0.25">
      <c r="A11208" t="s">
        <v>2</v>
      </c>
      <c r="B11208">
        <v>7.0000000000000007E-2</v>
      </c>
      <c r="C11208">
        <v>1.6E-2</v>
      </c>
    </row>
    <row r="11209" spans="1:3" x14ac:dyDescent="0.25">
      <c r="A11209" t="s">
        <v>3</v>
      </c>
      <c r="B11209">
        <v>0</v>
      </c>
      <c r="C11209">
        <v>1072116</v>
      </c>
    </row>
    <row r="11210" spans="1:3" x14ac:dyDescent="0.25">
      <c r="A11210" t="s">
        <v>4</v>
      </c>
      <c r="B11210">
        <v>0</v>
      </c>
      <c r="C11210">
        <v>0</v>
      </c>
    </row>
    <row r="11211" spans="1:3" x14ac:dyDescent="0.25">
      <c r="A11211" t="s">
        <v>5</v>
      </c>
      <c r="B11211">
        <v>0</v>
      </c>
      <c r="C11211">
        <v>1072116</v>
      </c>
    </row>
    <row r="11212" spans="1:3" x14ac:dyDescent="0.25">
      <c r="A11212" t="s">
        <v>6</v>
      </c>
      <c r="B11212">
        <v>3.0000000000000001E-3</v>
      </c>
    </row>
    <row r="11213" spans="1:3" x14ac:dyDescent="0.25">
      <c r="A11213" t="s">
        <v>7</v>
      </c>
      <c r="B11213">
        <v>0</v>
      </c>
      <c r="C11213">
        <v>1072116</v>
      </c>
    </row>
    <row r="11214" spans="1:3" x14ac:dyDescent="0.25">
      <c r="A11214" t="s">
        <v>8</v>
      </c>
      <c r="B11214">
        <v>0.12</v>
      </c>
      <c r="C11214">
        <v>0.125</v>
      </c>
    </row>
    <row r="11215" spans="1:3" x14ac:dyDescent="0.25">
      <c r="A11215" t="s">
        <v>9</v>
      </c>
      <c r="B11215">
        <v>0</v>
      </c>
      <c r="C11215">
        <v>1072116</v>
      </c>
    </row>
    <row r="11216" spans="1:3" x14ac:dyDescent="0.25">
      <c r="A11216" t="s">
        <v>10</v>
      </c>
      <c r="B11216">
        <v>0.01</v>
      </c>
      <c r="C11216">
        <v>1.6E-2</v>
      </c>
    </row>
    <row r="11217" spans="1:3" x14ac:dyDescent="0.25">
      <c r="A11217" t="s">
        <v>11</v>
      </c>
      <c r="B11217">
        <v>0</v>
      </c>
      <c r="C11217">
        <v>1072116</v>
      </c>
    </row>
    <row r="11218" spans="1:3" x14ac:dyDescent="0.25">
      <c r="A11218" t="s">
        <v>12</v>
      </c>
      <c r="B11218">
        <v>0.22500000000000001</v>
      </c>
      <c r="C11218">
        <v>0.17199999999999999</v>
      </c>
    </row>
    <row r="11219" spans="1:3" x14ac:dyDescent="0.25">
      <c r="A11219" t="s">
        <v>13</v>
      </c>
      <c r="B11219">
        <v>0</v>
      </c>
      <c r="C11219">
        <v>1072116</v>
      </c>
    </row>
    <row r="11220" spans="1:3" x14ac:dyDescent="0.25">
      <c r="A11220" t="s">
        <v>0</v>
      </c>
      <c r="B11220" t="s">
        <v>30</v>
      </c>
      <c r="C11220">
        <v>8</v>
      </c>
    </row>
    <row r="11221" spans="1:3" x14ac:dyDescent="0.25">
      <c r="A11221" t="s">
        <v>2</v>
      </c>
      <c r="B11221">
        <v>2.5000000000000001E-2</v>
      </c>
      <c r="C11221">
        <v>3.1E-2</v>
      </c>
    </row>
    <row r="11222" spans="1:3" x14ac:dyDescent="0.25">
      <c r="A11222" t="s">
        <v>3</v>
      </c>
      <c r="B11222">
        <v>0</v>
      </c>
      <c r="C11222">
        <v>1072116</v>
      </c>
    </row>
    <row r="11223" spans="1:3" x14ac:dyDescent="0.25">
      <c r="A11223" t="s">
        <v>4</v>
      </c>
      <c r="B11223">
        <v>0</v>
      </c>
      <c r="C11223">
        <v>0</v>
      </c>
    </row>
    <row r="11224" spans="1:3" x14ac:dyDescent="0.25">
      <c r="A11224" t="s">
        <v>5</v>
      </c>
      <c r="B11224">
        <v>0</v>
      </c>
      <c r="C11224">
        <v>1072116</v>
      </c>
    </row>
    <row r="11225" spans="1:3" x14ac:dyDescent="0.25">
      <c r="A11225" t="s">
        <v>6</v>
      </c>
      <c r="B11225">
        <v>2E-3</v>
      </c>
    </row>
    <row r="11226" spans="1:3" x14ac:dyDescent="0.25">
      <c r="A11226" t="s">
        <v>7</v>
      </c>
      <c r="B11226">
        <v>0</v>
      </c>
      <c r="C11226">
        <v>1072116</v>
      </c>
    </row>
    <row r="11227" spans="1:3" x14ac:dyDescent="0.25">
      <c r="A11227" t="s">
        <v>8</v>
      </c>
      <c r="B11227">
        <v>0.13500000000000001</v>
      </c>
      <c r="C11227">
        <v>0.14099999999999999</v>
      </c>
    </row>
    <row r="11228" spans="1:3" x14ac:dyDescent="0.25">
      <c r="A11228" t="s">
        <v>9</v>
      </c>
      <c r="B11228">
        <v>0</v>
      </c>
      <c r="C11228">
        <v>1072116</v>
      </c>
    </row>
    <row r="11229" spans="1:3" x14ac:dyDescent="0.25">
      <c r="A11229" t="s">
        <v>10</v>
      </c>
      <c r="B11229">
        <v>0.01</v>
      </c>
      <c r="C11229">
        <v>1.6E-2</v>
      </c>
    </row>
    <row r="11230" spans="1:3" x14ac:dyDescent="0.25">
      <c r="A11230" t="s">
        <v>11</v>
      </c>
      <c r="B11230">
        <v>0</v>
      </c>
      <c r="C11230">
        <v>1072116</v>
      </c>
    </row>
    <row r="11231" spans="1:3" x14ac:dyDescent="0.25">
      <c r="A11231" t="s">
        <v>12</v>
      </c>
      <c r="B11231">
        <v>0.19</v>
      </c>
      <c r="C11231">
        <v>0.20300000000000001</v>
      </c>
    </row>
    <row r="11232" spans="1:3" x14ac:dyDescent="0.25">
      <c r="A11232" t="s">
        <v>13</v>
      </c>
      <c r="B11232">
        <v>0</v>
      </c>
      <c r="C11232">
        <v>1072116</v>
      </c>
    </row>
    <row r="11233" spans="1:3" x14ac:dyDescent="0.25">
      <c r="A11233" t="s">
        <v>0</v>
      </c>
      <c r="B11233" t="s">
        <v>30</v>
      </c>
      <c r="C11233">
        <v>9</v>
      </c>
    </row>
    <row r="11234" spans="1:3" x14ac:dyDescent="0.25">
      <c r="A11234" t="s">
        <v>2</v>
      </c>
      <c r="B11234">
        <v>0.02</v>
      </c>
      <c r="C11234">
        <v>0</v>
      </c>
    </row>
    <row r="11235" spans="1:3" x14ac:dyDescent="0.25">
      <c r="A11235" t="s">
        <v>3</v>
      </c>
      <c r="B11235">
        <v>0</v>
      </c>
      <c r="C11235">
        <v>1072116</v>
      </c>
    </row>
    <row r="11236" spans="1:3" x14ac:dyDescent="0.25">
      <c r="A11236" t="s">
        <v>4</v>
      </c>
      <c r="B11236">
        <v>0</v>
      </c>
      <c r="C11236">
        <v>0</v>
      </c>
    </row>
    <row r="11237" spans="1:3" x14ac:dyDescent="0.25">
      <c r="A11237" t="s">
        <v>5</v>
      </c>
      <c r="B11237">
        <v>0</v>
      </c>
      <c r="C11237">
        <v>1072116</v>
      </c>
    </row>
    <row r="11238" spans="1:3" x14ac:dyDescent="0.25">
      <c r="A11238" t="s">
        <v>6</v>
      </c>
      <c r="B11238">
        <v>3.0000000000000001E-3</v>
      </c>
    </row>
    <row r="11239" spans="1:3" x14ac:dyDescent="0.25">
      <c r="A11239" t="s">
        <v>7</v>
      </c>
      <c r="B11239">
        <v>0</v>
      </c>
      <c r="C11239">
        <v>1072116</v>
      </c>
    </row>
    <row r="11240" spans="1:3" x14ac:dyDescent="0.25">
      <c r="A11240" t="s">
        <v>8</v>
      </c>
      <c r="B11240">
        <v>0.14499999999999999</v>
      </c>
      <c r="C11240">
        <v>0.14099999999999999</v>
      </c>
    </row>
    <row r="11241" spans="1:3" x14ac:dyDescent="0.25">
      <c r="A11241" t="s">
        <v>9</v>
      </c>
      <c r="B11241">
        <v>0</v>
      </c>
      <c r="C11241">
        <v>1072116</v>
      </c>
    </row>
    <row r="11242" spans="1:3" x14ac:dyDescent="0.25">
      <c r="A11242" t="s">
        <v>10</v>
      </c>
      <c r="B11242">
        <v>5.0000000000000001E-3</v>
      </c>
      <c r="C11242">
        <v>0</v>
      </c>
    </row>
    <row r="11243" spans="1:3" x14ac:dyDescent="0.25">
      <c r="A11243" t="s">
        <v>11</v>
      </c>
      <c r="B11243">
        <v>0</v>
      </c>
      <c r="C11243">
        <v>1072116</v>
      </c>
    </row>
    <row r="11244" spans="1:3" x14ac:dyDescent="0.25">
      <c r="A11244" t="s">
        <v>12</v>
      </c>
      <c r="B11244">
        <v>0.19500000000000001</v>
      </c>
      <c r="C11244">
        <v>0.17199999999999999</v>
      </c>
    </row>
    <row r="11245" spans="1:3" x14ac:dyDescent="0.25">
      <c r="A11245" t="s">
        <v>13</v>
      </c>
      <c r="B11245">
        <v>0</v>
      </c>
      <c r="C11245">
        <v>1072116</v>
      </c>
    </row>
    <row r="11246" spans="1:3" x14ac:dyDescent="0.25">
      <c r="A11246" t="s">
        <v>0</v>
      </c>
      <c r="B11246" t="s">
        <v>30</v>
      </c>
      <c r="C11246">
        <v>10</v>
      </c>
    </row>
    <row r="11247" spans="1:3" x14ac:dyDescent="0.25">
      <c r="A11247" t="s">
        <v>2</v>
      </c>
      <c r="B11247">
        <v>2.5000000000000001E-2</v>
      </c>
      <c r="C11247">
        <v>1.6E-2</v>
      </c>
    </row>
    <row r="11248" spans="1:3" x14ac:dyDescent="0.25">
      <c r="A11248" t="s">
        <v>3</v>
      </c>
      <c r="B11248">
        <v>0</v>
      </c>
      <c r="C11248">
        <v>1072116</v>
      </c>
    </row>
    <row r="11249" spans="1:3" x14ac:dyDescent="0.25">
      <c r="A11249" t="s">
        <v>4</v>
      </c>
      <c r="B11249">
        <v>0</v>
      </c>
      <c r="C11249">
        <v>0</v>
      </c>
    </row>
    <row r="11250" spans="1:3" x14ac:dyDescent="0.25">
      <c r="A11250" t="s">
        <v>5</v>
      </c>
      <c r="B11250">
        <v>0</v>
      </c>
      <c r="C11250">
        <v>1072116</v>
      </c>
    </row>
    <row r="11251" spans="1:3" x14ac:dyDescent="0.25">
      <c r="A11251" t="s">
        <v>6</v>
      </c>
      <c r="B11251">
        <v>3.0000000000000001E-3</v>
      </c>
    </row>
    <row r="11252" spans="1:3" x14ac:dyDescent="0.25">
      <c r="A11252" t="s">
        <v>7</v>
      </c>
      <c r="B11252">
        <v>0</v>
      </c>
      <c r="C11252">
        <v>1072116</v>
      </c>
    </row>
    <row r="11253" spans="1:3" x14ac:dyDescent="0.25">
      <c r="A11253" t="s">
        <v>8</v>
      </c>
      <c r="B11253">
        <v>0.15</v>
      </c>
      <c r="C11253">
        <v>0.156</v>
      </c>
    </row>
    <row r="11254" spans="1:3" x14ac:dyDescent="0.25">
      <c r="A11254" t="s">
        <v>9</v>
      </c>
      <c r="B11254">
        <v>0</v>
      </c>
      <c r="C11254">
        <v>1072116</v>
      </c>
    </row>
    <row r="11255" spans="1:3" x14ac:dyDescent="0.25">
      <c r="A11255" t="s">
        <v>10</v>
      </c>
      <c r="B11255">
        <v>5.0000000000000001E-3</v>
      </c>
      <c r="C11255">
        <v>1.6E-2</v>
      </c>
    </row>
    <row r="11256" spans="1:3" x14ac:dyDescent="0.25">
      <c r="A11256" t="s">
        <v>11</v>
      </c>
      <c r="B11256">
        <v>0</v>
      </c>
      <c r="C11256">
        <v>1072116</v>
      </c>
    </row>
    <row r="11257" spans="1:3" x14ac:dyDescent="0.25">
      <c r="A11257" t="s">
        <v>12</v>
      </c>
      <c r="B11257">
        <v>0.20499999999999999</v>
      </c>
      <c r="C11257">
        <v>0.20300000000000001</v>
      </c>
    </row>
    <row r="11258" spans="1:3" x14ac:dyDescent="0.25">
      <c r="A11258" t="s">
        <v>13</v>
      </c>
      <c r="B11258">
        <v>0</v>
      </c>
      <c r="C11258">
        <v>1072116</v>
      </c>
    </row>
    <row r="11259" spans="1:3" x14ac:dyDescent="0.25">
      <c r="A11259" t="s">
        <v>0</v>
      </c>
      <c r="B11259" t="s">
        <v>30</v>
      </c>
      <c r="C11259">
        <v>11</v>
      </c>
    </row>
    <row r="11260" spans="1:3" x14ac:dyDescent="0.25">
      <c r="A11260" t="s">
        <v>2</v>
      </c>
      <c r="B11260">
        <v>2.5000000000000001E-2</v>
      </c>
      <c r="C11260">
        <v>0.125</v>
      </c>
    </row>
    <row r="11261" spans="1:3" x14ac:dyDescent="0.25">
      <c r="A11261" t="s">
        <v>3</v>
      </c>
      <c r="B11261">
        <v>0</v>
      </c>
      <c r="C11261">
        <v>1072116</v>
      </c>
    </row>
    <row r="11262" spans="1:3" x14ac:dyDescent="0.25">
      <c r="A11262" t="s">
        <v>4</v>
      </c>
      <c r="B11262">
        <v>0</v>
      </c>
      <c r="C11262">
        <v>0</v>
      </c>
    </row>
    <row r="11263" spans="1:3" x14ac:dyDescent="0.25">
      <c r="A11263" t="s">
        <v>5</v>
      </c>
      <c r="B11263">
        <v>0</v>
      </c>
      <c r="C11263">
        <v>1072116</v>
      </c>
    </row>
    <row r="11264" spans="1:3" x14ac:dyDescent="0.25">
      <c r="A11264" t="s">
        <v>6</v>
      </c>
      <c r="B11264">
        <v>3.0000000000000001E-3</v>
      </c>
    </row>
    <row r="11265" spans="1:3" x14ac:dyDescent="0.25">
      <c r="A11265" t="s">
        <v>7</v>
      </c>
      <c r="B11265">
        <v>0</v>
      </c>
      <c r="C11265">
        <v>1072116</v>
      </c>
    </row>
    <row r="11266" spans="1:3" x14ac:dyDescent="0.25">
      <c r="A11266" t="s">
        <v>8</v>
      </c>
      <c r="B11266">
        <v>0.19500000000000001</v>
      </c>
      <c r="C11266">
        <v>0.20300000000000001</v>
      </c>
    </row>
    <row r="11267" spans="1:3" x14ac:dyDescent="0.25">
      <c r="A11267" t="s">
        <v>9</v>
      </c>
      <c r="B11267">
        <v>0</v>
      </c>
      <c r="C11267">
        <v>1072116</v>
      </c>
    </row>
    <row r="11268" spans="1:3" x14ac:dyDescent="0.25">
      <c r="A11268" t="s">
        <v>10</v>
      </c>
      <c r="B11268">
        <v>5.0000000000000001E-3</v>
      </c>
      <c r="C11268">
        <v>0</v>
      </c>
    </row>
    <row r="11269" spans="1:3" x14ac:dyDescent="0.25">
      <c r="A11269" t="s">
        <v>11</v>
      </c>
      <c r="B11269">
        <v>0</v>
      </c>
      <c r="C11269">
        <v>1072116</v>
      </c>
    </row>
    <row r="11270" spans="1:3" x14ac:dyDescent="0.25">
      <c r="A11270" t="s">
        <v>12</v>
      </c>
      <c r="B11270">
        <v>0.245</v>
      </c>
      <c r="C11270">
        <v>0.34399999999999997</v>
      </c>
    </row>
    <row r="11271" spans="1:3" x14ac:dyDescent="0.25">
      <c r="A11271" t="s">
        <v>13</v>
      </c>
      <c r="B11271">
        <v>0</v>
      </c>
      <c r="C11271">
        <v>1072116</v>
      </c>
    </row>
    <row r="11272" spans="1:3" x14ac:dyDescent="0.25">
      <c r="A11272" t="s">
        <v>0</v>
      </c>
      <c r="B11272" t="s">
        <v>30</v>
      </c>
      <c r="C11272">
        <v>12</v>
      </c>
    </row>
    <row r="11273" spans="1:3" x14ac:dyDescent="0.25">
      <c r="A11273" t="s">
        <v>2</v>
      </c>
      <c r="B11273">
        <v>2.5000000000000001E-2</v>
      </c>
      <c r="C11273">
        <v>0</v>
      </c>
    </row>
    <row r="11274" spans="1:3" x14ac:dyDescent="0.25">
      <c r="A11274" t="s">
        <v>3</v>
      </c>
      <c r="B11274">
        <v>0</v>
      </c>
      <c r="C11274">
        <v>1072116</v>
      </c>
    </row>
    <row r="11275" spans="1:3" x14ac:dyDescent="0.25">
      <c r="A11275" t="s">
        <v>4</v>
      </c>
      <c r="B11275">
        <v>5.0000000000000001E-3</v>
      </c>
      <c r="C11275">
        <v>0</v>
      </c>
    </row>
    <row r="11276" spans="1:3" x14ac:dyDescent="0.25">
      <c r="A11276" t="s">
        <v>5</v>
      </c>
      <c r="B11276">
        <v>0</v>
      </c>
      <c r="C11276">
        <v>1072116</v>
      </c>
    </row>
    <row r="11277" spans="1:3" x14ac:dyDescent="0.25">
      <c r="A11277" t="s">
        <v>6</v>
      </c>
      <c r="B11277">
        <v>2E-3</v>
      </c>
    </row>
    <row r="11278" spans="1:3" x14ac:dyDescent="0.25">
      <c r="A11278" t="s">
        <v>7</v>
      </c>
      <c r="B11278">
        <v>0</v>
      </c>
      <c r="C11278">
        <v>1072116</v>
      </c>
    </row>
    <row r="11279" spans="1:3" x14ac:dyDescent="0.25">
      <c r="A11279" t="s">
        <v>8</v>
      </c>
      <c r="B11279">
        <v>0.22500000000000001</v>
      </c>
      <c r="C11279">
        <v>0.23400000000000001</v>
      </c>
    </row>
    <row r="11280" spans="1:3" x14ac:dyDescent="0.25">
      <c r="A11280" t="s">
        <v>9</v>
      </c>
      <c r="B11280">
        <v>0</v>
      </c>
      <c r="C11280">
        <v>1072116</v>
      </c>
    </row>
    <row r="11281" spans="1:3" x14ac:dyDescent="0.25">
      <c r="A11281" t="s">
        <v>10</v>
      </c>
      <c r="B11281">
        <v>0.01</v>
      </c>
      <c r="C11281">
        <v>0</v>
      </c>
    </row>
    <row r="11282" spans="1:3" x14ac:dyDescent="0.25">
      <c r="A11282" t="s">
        <v>11</v>
      </c>
      <c r="B11282">
        <v>0</v>
      </c>
      <c r="C11282">
        <v>1072116</v>
      </c>
    </row>
    <row r="11283" spans="1:3" x14ac:dyDescent="0.25">
      <c r="A11283" t="s">
        <v>12</v>
      </c>
      <c r="B11283">
        <v>0.3</v>
      </c>
      <c r="C11283">
        <v>0.26600000000000001</v>
      </c>
    </row>
    <row r="11284" spans="1:3" x14ac:dyDescent="0.25">
      <c r="A11284" t="s">
        <v>13</v>
      </c>
      <c r="B11284">
        <v>0</v>
      </c>
      <c r="C11284">
        <v>1072116</v>
      </c>
    </row>
    <row r="11285" spans="1:3" x14ac:dyDescent="0.25">
      <c r="A11285" t="s">
        <v>0</v>
      </c>
      <c r="B11285" t="s">
        <v>30</v>
      </c>
      <c r="C11285">
        <v>13</v>
      </c>
    </row>
    <row r="11286" spans="1:3" x14ac:dyDescent="0.25">
      <c r="A11286" t="s">
        <v>2</v>
      </c>
      <c r="B11286">
        <v>2.5000000000000001E-2</v>
      </c>
      <c r="C11286">
        <v>0</v>
      </c>
    </row>
    <row r="11287" spans="1:3" x14ac:dyDescent="0.25">
      <c r="A11287" t="s">
        <v>3</v>
      </c>
      <c r="B11287">
        <v>0</v>
      </c>
      <c r="C11287">
        <v>1072116</v>
      </c>
    </row>
    <row r="11288" spans="1:3" x14ac:dyDescent="0.25">
      <c r="A11288" t="s">
        <v>4</v>
      </c>
      <c r="B11288">
        <v>5.0000000000000001E-3</v>
      </c>
      <c r="C11288">
        <v>0</v>
      </c>
    </row>
    <row r="11289" spans="1:3" x14ac:dyDescent="0.25">
      <c r="A11289" t="s">
        <v>5</v>
      </c>
      <c r="B11289">
        <v>0</v>
      </c>
      <c r="C11289">
        <v>1072116</v>
      </c>
    </row>
    <row r="11290" spans="1:3" x14ac:dyDescent="0.25">
      <c r="A11290" t="s">
        <v>6</v>
      </c>
      <c r="B11290">
        <v>4.0000000000000001E-3</v>
      </c>
    </row>
    <row r="11291" spans="1:3" x14ac:dyDescent="0.25">
      <c r="A11291" t="s">
        <v>7</v>
      </c>
      <c r="B11291">
        <v>16146</v>
      </c>
      <c r="C11291">
        <v>1072116</v>
      </c>
    </row>
    <row r="11292" spans="1:3" x14ac:dyDescent="0.25">
      <c r="A11292" t="s">
        <v>8</v>
      </c>
      <c r="B11292">
        <v>0.38500000000000001</v>
      </c>
      <c r="C11292">
        <v>0.39100000000000001</v>
      </c>
    </row>
    <row r="11293" spans="1:3" x14ac:dyDescent="0.25">
      <c r="A11293" t="s">
        <v>9</v>
      </c>
      <c r="B11293">
        <v>16146</v>
      </c>
      <c r="C11293">
        <v>1072116</v>
      </c>
    </row>
    <row r="11294" spans="1:3" x14ac:dyDescent="0.25">
      <c r="A11294" t="s">
        <v>10</v>
      </c>
      <c r="B11294">
        <v>5.0000000000000001E-3</v>
      </c>
      <c r="C11294">
        <v>0</v>
      </c>
    </row>
    <row r="11295" spans="1:3" x14ac:dyDescent="0.25">
      <c r="A11295" t="s">
        <v>11</v>
      </c>
      <c r="B11295">
        <v>0</v>
      </c>
      <c r="C11295">
        <v>1088262</v>
      </c>
    </row>
    <row r="11296" spans="1:3" x14ac:dyDescent="0.25">
      <c r="A11296" t="s">
        <v>12</v>
      </c>
      <c r="B11296">
        <v>0.45</v>
      </c>
      <c r="C11296">
        <v>0.42199999999999999</v>
      </c>
    </row>
    <row r="11297" spans="1:3" x14ac:dyDescent="0.25">
      <c r="A11297" t="s">
        <v>13</v>
      </c>
      <c r="B11297">
        <v>16146</v>
      </c>
      <c r="C11297">
        <v>1072116</v>
      </c>
    </row>
    <row r="11298" spans="1:3" x14ac:dyDescent="0.25">
      <c r="A11298" t="s">
        <v>0</v>
      </c>
      <c r="B11298" t="s">
        <v>31</v>
      </c>
      <c r="C11298">
        <v>1</v>
      </c>
    </row>
    <row r="11299" spans="1:3" x14ac:dyDescent="0.25">
      <c r="A11299" t="s">
        <v>2</v>
      </c>
      <c r="B11299">
        <v>0.03</v>
      </c>
      <c r="C11299">
        <v>0.125</v>
      </c>
    </row>
    <row r="11300" spans="1:3" x14ac:dyDescent="0.25">
      <c r="A11300" t="s">
        <v>3</v>
      </c>
      <c r="B11300">
        <v>0</v>
      </c>
      <c r="C11300">
        <v>1088262</v>
      </c>
    </row>
    <row r="11301" spans="1:3" x14ac:dyDescent="0.25">
      <c r="A11301" t="s">
        <v>4</v>
      </c>
      <c r="B11301">
        <v>5.0000000000000001E-3</v>
      </c>
      <c r="C11301">
        <v>0</v>
      </c>
    </row>
    <row r="11302" spans="1:3" x14ac:dyDescent="0.25">
      <c r="A11302" t="s">
        <v>5</v>
      </c>
      <c r="B11302">
        <v>0</v>
      </c>
      <c r="C11302">
        <v>1088262</v>
      </c>
    </row>
    <row r="11303" spans="1:3" x14ac:dyDescent="0.25">
      <c r="A11303" t="s">
        <v>6</v>
      </c>
      <c r="B11303">
        <v>2.3E-2</v>
      </c>
    </row>
    <row r="11304" spans="1:3" x14ac:dyDescent="0.25">
      <c r="A11304" t="s">
        <v>7</v>
      </c>
      <c r="B11304">
        <v>3523</v>
      </c>
      <c r="C11304">
        <v>1088262</v>
      </c>
    </row>
    <row r="11305" spans="1:3" x14ac:dyDescent="0.25">
      <c r="A11305" t="s">
        <v>8</v>
      </c>
      <c r="B11305">
        <v>0.72499999999999998</v>
      </c>
      <c r="C11305">
        <v>0.73399999999999999</v>
      </c>
    </row>
    <row r="11306" spans="1:3" x14ac:dyDescent="0.25">
      <c r="A11306" t="s">
        <v>9</v>
      </c>
      <c r="B11306">
        <v>6332</v>
      </c>
      <c r="C11306">
        <v>1088262</v>
      </c>
    </row>
    <row r="11307" spans="1:3" x14ac:dyDescent="0.25">
      <c r="A11307" t="s">
        <v>10</v>
      </c>
      <c r="B11307">
        <v>2.5000000000000001E-2</v>
      </c>
      <c r="C11307">
        <v>1.6E-2</v>
      </c>
    </row>
    <row r="11308" spans="1:3" x14ac:dyDescent="0.25">
      <c r="A11308" t="s">
        <v>11</v>
      </c>
      <c r="B11308">
        <v>0</v>
      </c>
      <c r="C11308">
        <v>1095246</v>
      </c>
    </row>
    <row r="11309" spans="1:3" x14ac:dyDescent="0.25">
      <c r="A11309" t="s">
        <v>12</v>
      </c>
      <c r="B11309">
        <v>0.91</v>
      </c>
      <c r="C11309">
        <v>1</v>
      </c>
    </row>
    <row r="11310" spans="1:3" x14ac:dyDescent="0.25">
      <c r="A11310" t="s">
        <v>13</v>
      </c>
      <c r="B11310">
        <v>6984</v>
      </c>
      <c r="C11310">
        <v>1088262</v>
      </c>
    </row>
    <row r="11311" spans="1:3" x14ac:dyDescent="0.25">
      <c r="A11311" t="s">
        <v>0</v>
      </c>
      <c r="B11311" t="s">
        <v>31</v>
      </c>
      <c r="C11311">
        <v>2</v>
      </c>
    </row>
    <row r="11312" spans="1:3" x14ac:dyDescent="0.25">
      <c r="A11312" t="s">
        <v>2</v>
      </c>
      <c r="B11312">
        <v>2.5000000000000001E-2</v>
      </c>
      <c r="C11312">
        <v>1.6E-2</v>
      </c>
    </row>
    <row r="11313" spans="1:3" x14ac:dyDescent="0.25">
      <c r="A11313" t="s">
        <v>3</v>
      </c>
      <c r="B11313">
        <v>0</v>
      </c>
      <c r="C11313">
        <v>1095246</v>
      </c>
    </row>
    <row r="11314" spans="1:3" x14ac:dyDescent="0.25">
      <c r="A11314" t="s">
        <v>4</v>
      </c>
      <c r="B11314">
        <v>0</v>
      </c>
      <c r="C11314">
        <v>0</v>
      </c>
    </row>
    <row r="11315" spans="1:3" x14ac:dyDescent="0.25">
      <c r="A11315" t="s">
        <v>5</v>
      </c>
      <c r="B11315">
        <v>0</v>
      </c>
      <c r="C11315">
        <v>1095246</v>
      </c>
    </row>
    <row r="11316" spans="1:3" x14ac:dyDescent="0.25">
      <c r="A11316" t="s">
        <v>6</v>
      </c>
      <c r="B11316">
        <v>3.0000000000000001E-3</v>
      </c>
    </row>
    <row r="11317" spans="1:3" x14ac:dyDescent="0.25">
      <c r="A11317" t="s">
        <v>7</v>
      </c>
      <c r="B11317">
        <v>0</v>
      </c>
      <c r="C11317">
        <v>1095246</v>
      </c>
    </row>
    <row r="11318" spans="1:3" x14ac:dyDescent="0.25">
      <c r="A11318" t="s">
        <v>8</v>
      </c>
      <c r="B11318">
        <v>0.24</v>
      </c>
      <c r="C11318">
        <v>0.25</v>
      </c>
    </row>
    <row r="11319" spans="1:3" x14ac:dyDescent="0.25">
      <c r="A11319" t="s">
        <v>9</v>
      </c>
      <c r="B11319">
        <v>0</v>
      </c>
      <c r="C11319">
        <v>1095246</v>
      </c>
    </row>
    <row r="11320" spans="1:3" x14ac:dyDescent="0.25">
      <c r="A11320" t="s">
        <v>10</v>
      </c>
      <c r="B11320">
        <v>1.4999999999999999E-2</v>
      </c>
      <c r="C11320">
        <v>0</v>
      </c>
    </row>
    <row r="11321" spans="1:3" x14ac:dyDescent="0.25">
      <c r="A11321" t="s">
        <v>11</v>
      </c>
      <c r="B11321">
        <v>0</v>
      </c>
      <c r="C11321">
        <v>1095250</v>
      </c>
    </row>
    <row r="11322" spans="1:3" x14ac:dyDescent="0.25">
      <c r="A11322" t="s">
        <v>12</v>
      </c>
      <c r="B11322">
        <v>0.32500000000000001</v>
      </c>
      <c r="C11322">
        <v>0.29699999999999999</v>
      </c>
    </row>
    <row r="11323" spans="1:3" x14ac:dyDescent="0.25">
      <c r="A11323" t="s">
        <v>13</v>
      </c>
      <c r="B11323">
        <v>4</v>
      </c>
      <c r="C11323">
        <v>1095246</v>
      </c>
    </row>
    <row r="11324" spans="1:3" x14ac:dyDescent="0.25">
      <c r="A11324" t="s">
        <v>0</v>
      </c>
      <c r="B11324" t="s">
        <v>31</v>
      </c>
      <c r="C11324">
        <v>3</v>
      </c>
    </row>
    <row r="11325" spans="1:3" x14ac:dyDescent="0.25">
      <c r="A11325" t="s">
        <v>2</v>
      </c>
      <c r="B11325">
        <v>2.5000000000000001E-2</v>
      </c>
      <c r="C11325">
        <v>0.125</v>
      </c>
    </row>
    <row r="11326" spans="1:3" x14ac:dyDescent="0.25">
      <c r="A11326" t="s">
        <v>3</v>
      </c>
      <c r="B11326">
        <v>0</v>
      </c>
      <c r="C11326">
        <v>1095250</v>
      </c>
    </row>
    <row r="11327" spans="1:3" x14ac:dyDescent="0.25">
      <c r="A11327" t="s">
        <v>4</v>
      </c>
      <c r="B11327">
        <v>5.0000000000000001E-3</v>
      </c>
      <c r="C11327">
        <v>1.6E-2</v>
      </c>
    </row>
    <row r="11328" spans="1:3" x14ac:dyDescent="0.25">
      <c r="A11328" t="s">
        <v>5</v>
      </c>
      <c r="B11328">
        <v>0</v>
      </c>
      <c r="C11328">
        <v>1095250</v>
      </c>
    </row>
    <row r="11329" spans="1:3" x14ac:dyDescent="0.25">
      <c r="A11329" t="s">
        <v>6</v>
      </c>
      <c r="B11329">
        <v>2E-3</v>
      </c>
    </row>
    <row r="11330" spans="1:3" x14ac:dyDescent="0.25">
      <c r="A11330" t="s">
        <v>7</v>
      </c>
      <c r="B11330">
        <v>0</v>
      </c>
      <c r="C11330">
        <v>1095250</v>
      </c>
    </row>
    <row r="11331" spans="1:3" x14ac:dyDescent="0.25">
      <c r="A11331" t="s">
        <v>8</v>
      </c>
      <c r="B11331">
        <v>0.14000000000000001</v>
      </c>
      <c r="C11331">
        <v>0.125</v>
      </c>
    </row>
    <row r="11332" spans="1:3" x14ac:dyDescent="0.25">
      <c r="A11332" t="s">
        <v>9</v>
      </c>
      <c r="B11332">
        <v>0</v>
      </c>
      <c r="C11332">
        <v>1095250</v>
      </c>
    </row>
    <row r="11333" spans="1:3" x14ac:dyDescent="0.25">
      <c r="A11333" t="s">
        <v>10</v>
      </c>
      <c r="B11333">
        <v>0.01</v>
      </c>
      <c r="C11333">
        <v>1.6E-2</v>
      </c>
    </row>
    <row r="11334" spans="1:3" x14ac:dyDescent="0.25">
      <c r="A11334" t="s">
        <v>11</v>
      </c>
      <c r="B11334">
        <v>0</v>
      </c>
      <c r="C11334">
        <v>1095250</v>
      </c>
    </row>
    <row r="11335" spans="1:3" x14ac:dyDescent="0.25">
      <c r="A11335" t="s">
        <v>12</v>
      </c>
      <c r="B11335">
        <v>0.22</v>
      </c>
      <c r="C11335">
        <v>0.32800000000000001</v>
      </c>
    </row>
    <row r="11336" spans="1:3" x14ac:dyDescent="0.25">
      <c r="A11336" t="s">
        <v>13</v>
      </c>
      <c r="B11336">
        <v>0</v>
      </c>
      <c r="C11336">
        <v>1095250</v>
      </c>
    </row>
    <row r="11337" spans="1:3" x14ac:dyDescent="0.25">
      <c r="A11337" t="s">
        <v>0</v>
      </c>
      <c r="B11337" t="s">
        <v>31</v>
      </c>
      <c r="C11337">
        <v>4</v>
      </c>
    </row>
    <row r="11338" spans="1:3" x14ac:dyDescent="0.25">
      <c r="A11338" t="s">
        <v>2</v>
      </c>
      <c r="B11338">
        <v>2.5000000000000001E-2</v>
      </c>
      <c r="C11338">
        <v>0.109</v>
      </c>
    </row>
    <row r="11339" spans="1:3" x14ac:dyDescent="0.25">
      <c r="A11339" t="s">
        <v>3</v>
      </c>
      <c r="B11339">
        <v>0</v>
      </c>
      <c r="C11339">
        <v>1095250</v>
      </c>
    </row>
    <row r="11340" spans="1:3" x14ac:dyDescent="0.25">
      <c r="A11340" t="s">
        <v>4</v>
      </c>
      <c r="B11340">
        <v>0</v>
      </c>
      <c r="C11340">
        <v>0</v>
      </c>
    </row>
    <row r="11341" spans="1:3" x14ac:dyDescent="0.25">
      <c r="A11341" t="s">
        <v>5</v>
      </c>
      <c r="B11341">
        <v>0</v>
      </c>
      <c r="C11341">
        <v>1095250</v>
      </c>
    </row>
    <row r="11342" spans="1:3" x14ac:dyDescent="0.25">
      <c r="A11342" t="s">
        <v>6</v>
      </c>
      <c r="B11342">
        <v>3.0000000000000001E-3</v>
      </c>
    </row>
    <row r="11343" spans="1:3" x14ac:dyDescent="0.25">
      <c r="A11343" t="s">
        <v>7</v>
      </c>
      <c r="B11343">
        <v>0</v>
      </c>
      <c r="C11343">
        <v>1095250</v>
      </c>
    </row>
    <row r="11344" spans="1:3" x14ac:dyDescent="0.25">
      <c r="A11344" t="s">
        <v>8</v>
      </c>
      <c r="B11344">
        <v>0.17499999999999999</v>
      </c>
      <c r="C11344">
        <v>0.17199999999999999</v>
      </c>
    </row>
    <row r="11345" spans="1:3" x14ac:dyDescent="0.25">
      <c r="A11345" t="s">
        <v>9</v>
      </c>
      <c r="B11345">
        <v>0</v>
      </c>
      <c r="C11345">
        <v>1095250</v>
      </c>
    </row>
    <row r="11346" spans="1:3" x14ac:dyDescent="0.25">
      <c r="A11346" t="s">
        <v>10</v>
      </c>
      <c r="B11346">
        <v>0.01</v>
      </c>
      <c r="C11346">
        <v>1.6E-2</v>
      </c>
    </row>
    <row r="11347" spans="1:3" x14ac:dyDescent="0.25">
      <c r="A11347" t="s">
        <v>11</v>
      </c>
      <c r="B11347">
        <v>0</v>
      </c>
      <c r="C11347">
        <v>1095250</v>
      </c>
    </row>
    <row r="11348" spans="1:3" x14ac:dyDescent="0.25">
      <c r="A11348" t="s">
        <v>12</v>
      </c>
      <c r="B11348">
        <v>0.25</v>
      </c>
      <c r="C11348">
        <v>0.34399999999999997</v>
      </c>
    </row>
    <row r="11349" spans="1:3" x14ac:dyDescent="0.25">
      <c r="A11349" t="s">
        <v>13</v>
      </c>
      <c r="B11349">
        <v>0</v>
      </c>
      <c r="C11349">
        <v>1095250</v>
      </c>
    </row>
    <row r="11350" spans="1:3" x14ac:dyDescent="0.25">
      <c r="A11350" t="s">
        <v>0</v>
      </c>
      <c r="B11350" t="s">
        <v>31</v>
      </c>
      <c r="C11350">
        <v>5</v>
      </c>
    </row>
    <row r="11351" spans="1:3" x14ac:dyDescent="0.25">
      <c r="A11351" t="s">
        <v>2</v>
      </c>
      <c r="B11351">
        <v>2.5000000000000001E-2</v>
      </c>
      <c r="C11351">
        <v>0.125</v>
      </c>
    </row>
    <row r="11352" spans="1:3" x14ac:dyDescent="0.25">
      <c r="A11352" t="s">
        <v>3</v>
      </c>
      <c r="B11352">
        <v>0</v>
      </c>
      <c r="C11352">
        <v>1095250</v>
      </c>
    </row>
    <row r="11353" spans="1:3" x14ac:dyDescent="0.25">
      <c r="A11353" t="s">
        <v>4</v>
      </c>
      <c r="B11353">
        <v>0</v>
      </c>
      <c r="C11353">
        <v>0</v>
      </c>
    </row>
    <row r="11354" spans="1:3" x14ac:dyDescent="0.25">
      <c r="A11354" t="s">
        <v>5</v>
      </c>
      <c r="B11354">
        <v>0</v>
      </c>
      <c r="C11354">
        <v>1095250</v>
      </c>
    </row>
    <row r="11355" spans="1:3" x14ac:dyDescent="0.25">
      <c r="A11355" t="s">
        <v>6</v>
      </c>
      <c r="B11355">
        <v>3.0000000000000001E-3</v>
      </c>
    </row>
    <row r="11356" spans="1:3" x14ac:dyDescent="0.25">
      <c r="A11356" t="s">
        <v>7</v>
      </c>
      <c r="B11356">
        <v>0</v>
      </c>
      <c r="C11356">
        <v>1095250</v>
      </c>
    </row>
    <row r="11357" spans="1:3" x14ac:dyDescent="0.25">
      <c r="A11357" t="s">
        <v>8</v>
      </c>
      <c r="B11357">
        <v>0.17499999999999999</v>
      </c>
      <c r="C11357">
        <v>0.17199999999999999</v>
      </c>
    </row>
    <row r="11358" spans="1:3" x14ac:dyDescent="0.25">
      <c r="A11358" t="s">
        <v>9</v>
      </c>
      <c r="B11358">
        <v>0</v>
      </c>
      <c r="C11358">
        <v>1095250</v>
      </c>
    </row>
    <row r="11359" spans="1:3" x14ac:dyDescent="0.25">
      <c r="A11359" t="s">
        <v>10</v>
      </c>
      <c r="B11359">
        <v>0.01</v>
      </c>
      <c r="C11359">
        <v>1.6E-2</v>
      </c>
    </row>
    <row r="11360" spans="1:3" x14ac:dyDescent="0.25">
      <c r="A11360" t="s">
        <v>11</v>
      </c>
      <c r="B11360">
        <v>0</v>
      </c>
      <c r="C11360">
        <v>1095250</v>
      </c>
    </row>
    <row r="11361" spans="1:3" x14ac:dyDescent="0.25">
      <c r="A11361" t="s">
        <v>12</v>
      </c>
      <c r="B11361">
        <v>0.25</v>
      </c>
      <c r="C11361">
        <v>0.35899999999999999</v>
      </c>
    </row>
    <row r="11362" spans="1:3" x14ac:dyDescent="0.25">
      <c r="A11362" t="s">
        <v>13</v>
      </c>
      <c r="B11362">
        <v>0</v>
      </c>
      <c r="C11362">
        <v>1095250</v>
      </c>
    </row>
    <row r="11363" spans="1:3" x14ac:dyDescent="0.25">
      <c r="A11363" t="s">
        <v>0</v>
      </c>
      <c r="B11363" t="s">
        <v>31</v>
      </c>
      <c r="C11363">
        <v>6</v>
      </c>
    </row>
    <row r="11364" spans="1:3" x14ac:dyDescent="0.25">
      <c r="A11364" t="s">
        <v>2</v>
      </c>
      <c r="B11364">
        <v>2.5000000000000001E-2</v>
      </c>
      <c r="C11364">
        <v>0.109</v>
      </c>
    </row>
    <row r="11365" spans="1:3" x14ac:dyDescent="0.25">
      <c r="A11365" t="s">
        <v>3</v>
      </c>
      <c r="B11365">
        <v>0</v>
      </c>
      <c r="C11365">
        <v>1095250</v>
      </c>
    </row>
    <row r="11366" spans="1:3" x14ac:dyDescent="0.25">
      <c r="A11366" t="s">
        <v>4</v>
      </c>
      <c r="B11366">
        <v>5.0000000000000001E-3</v>
      </c>
      <c r="C11366">
        <v>1.6E-2</v>
      </c>
    </row>
    <row r="11367" spans="1:3" x14ac:dyDescent="0.25">
      <c r="A11367" t="s">
        <v>5</v>
      </c>
      <c r="B11367">
        <v>0</v>
      </c>
      <c r="C11367">
        <v>1095250</v>
      </c>
    </row>
    <row r="11368" spans="1:3" x14ac:dyDescent="0.25">
      <c r="A11368" t="s">
        <v>6</v>
      </c>
      <c r="B11368">
        <v>3.0000000000000001E-3</v>
      </c>
    </row>
    <row r="11369" spans="1:3" x14ac:dyDescent="0.25">
      <c r="A11369" t="s">
        <v>7</v>
      </c>
      <c r="B11369">
        <v>-103862</v>
      </c>
      <c r="C11369">
        <v>1095250</v>
      </c>
    </row>
    <row r="11370" spans="1:3" x14ac:dyDescent="0.25">
      <c r="A11370" t="s">
        <v>8</v>
      </c>
      <c r="B11370">
        <v>0.22500000000000001</v>
      </c>
      <c r="C11370">
        <v>0.219</v>
      </c>
    </row>
    <row r="11371" spans="1:3" x14ac:dyDescent="0.25">
      <c r="A11371" t="s">
        <v>9</v>
      </c>
      <c r="B11371">
        <v>-103862</v>
      </c>
      <c r="C11371">
        <v>1095250</v>
      </c>
    </row>
    <row r="11372" spans="1:3" x14ac:dyDescent="0.25">
      <c r="A11372" t="s">
        <v>10</v>
      </c>
      <c r="B11372">
        <v>0.01</v>
      </c>
      <c r="C11372">
        <v>1.6E-2</v>
      </c>
    </row>
    <row r="11373" spans="1:3" x14ac:dyDescent="0.25">
      <c r="A11373" t="s">
        <v>11</v>
      </c>
      <c r="B11373">
        <v>0</v>
      </c>
      <c r="C11373">
        <v>991453</v>
      </c>
    </row>
    <row r="11374" spans="1:3" x14ac:dyDescent="0.25">
      <c r="A11374" t="s">
        <v>12</v>
      </c>
      <c r="B11374">
        <v>0.3</v>
      </c>
      <c r="C11374">
        <v>0.39100000000000001</v>
      </c>
    </row>
    <row r="11375" spans="1:3" x14ac:dyDescent="0.25">
      <c r="A11375" t="s">
        <v>13</v>
      </c>
      <c r="B11375">
        <v>-103797</v>
      </c>
      <c r="C11375">
        <v>1095250</v>
      </c>
    </row>
    <row r="11376" spans="1:3" x14ac:dyDescent="0.25">
      <c r="A11376" t="s">
        <v>0</v>
      </c>
      <c r="B11376" t="s">
        <v>31</v>
      </c>
      <c r="C11376">
        <v>12</v>
      </c>
    </row>
    <row r="11377" spans="1:3" x14ac:dyDescent="0.25">
      <c r="A11377" t="s">
        <v>2</v>
      </c>
      <c r="B11377">
        <v>2.5000000000000001E-2</v>
      </c>
      <c r="C11377">
        <v>0</v>
      </c>
    </row>
    <row r="11378" spans="1:3" x14ac:dyDescent="0.25">
      <c r="A11378" t="s">
        <v>3</v>
      </c>
      <c r="B11378">
        <v>2208</v>
      </c>
      <c r="C11378">
        <v>991453</v>
      </c>
    </row>
    <row r="11379" spans="1:3" x14ac:dyDescent="0.25">
      <c r="A11379" t="s">
        <v>4</v>
      </c>
      <c r="B11379">
        <v>0</v>
      </c>
      <c r="C11379">
        <v>0</v>
      </c>
    </row>
    <row r="11380" spans="1:3" x14ac:dyDescent="0.25">
      <c r="A11380" t="s">
        <v>5</v>
      </c>
      <c r="B11380">
        <v>0</v>
      </c>
      <c r="C11380">
        <v>993661</v>
      </c>
    </row>
    <row r="11381" spans="1:3" x14ac:dyDescent="0.25">
      <c r="A11381" t="s">
        <v>6</v>
      </c>
      <c r="B11381">
        <v>3.0000000000000001E-3</v>
      </c>
    </row>
    <row r="11382" spans="1:3" x14ac:dyDescent="0.25">
      <c r="A11382" t="s">
        <v>7</v>
      </c>
      <c r="B11382">
        <v>7762</v>
      </c>
      <c r="C11382">
        <v>993661</v>
      </c>
    </row>
    <row r="11383" spans="1:3" x14ac:dyDescent="0.25">
      <c r="A11383" t="s">
        <v>8</v>
      </c>
      <c r="B11383">
        <v>0.27500000000000002</v>
      </c>
      <c r="C11383">
        <v>0.26600000000000001</v>
      </c>
    </row>
    <row r="11384" spans="1:3" x14ac:dyDescent="0.25">
      <c r="A11384" t="s">
        <v>9</v>
      </c>
      <c r="B11384">
        <v>7762</v>
      </c>
      <c r="C11384">
        <v>993661</v>
      </c>
    </row>
    <row r="11385" spans="1:3" x14ac:dyDescent="0.25">
      <c r="A11385" t="s">
        <v>10</v>
      </c>
      <c r="B11385">
        <v>0.01</v>
      </c>
      <c r="C11385">
        <v>0</v>
      </c>
    </row>
    <row r="11386" spans="1:3" x14ac:dyDescent="0.25">
      <c r="A11386" t="s">
        <v>11</v>
      </c>
      <c r="B11386">
        <v>0</v>
      </c>
      <c r="C11386">
        <v>1001423</v>
      </c>
    </row>
    <row r="11387" spans="1:3" x14ac:dyDescent="0.25">
      <c r="A11387" t="s">
        <v>12</v>
      </c>
      <c r="B11387">
        <v>0.36499999999999999</v>
      </c>
      <c r="C11387">
        <v>0.32800000000000001</v>
      </c>
    </row>
    <row r="11388" spans="1:3" x14ac:dyDescent="0.25">
      <c r="A11388" t="s">
        <v>13</v>
      </c>
      <c r="B11388">
        <v>9970</v>
      </c>
      <c r="C11388">
        <v>991453</v>
      </c>
    </row>
    <row r="11389" spans="1:3" x14ac:dyDescent="0.25">
      <c r="A11389" t="s">
        <v>0</v>
      </c>
      <c r="B11389" t="s">
        <v>1</v>
      </c>
      <c r="C11389">
        <v>1</v>
      </c>
    </row>
    <row r="11390" spans="1:3" x14ac:dyDescent="0.25">
      <c r="A11390" t="s">
        <v>2</v>
      </c>
      <c r="B11390">
        <v>1.452</v>
      </c>
      <c r="C11390">
        <v>4.7E-2</v>
      </c>
    </row>
    <row r="11391" spans="1:3" x14ac:dyDescent="0.25">
      <c r="A11391" t="s">
        <v>3</v>
      </c>
      <c r="B11391">
        <v>586</v>
      </c>
      <c r="C11391">
        <v>1001423</v>
      </c>
    </row>
    <row r="11392" spans="1:3" x14ac:dyDescent="0.25">
      <c r="A11392" t="s">
        <v>4</v>
      </c>
      <c r="B11392">
        <v>0</v>
      </c>
      <c r="C11392">
        <v>0</v>
      </c>
    </row>
    <row r="11393" spans="1:3" x14ac:dyDescent="0.25">
      <c r="A11393" t="s">
        <v>5</v>
      </c>
      <c r="B11393">
        <v>0</v>
      </c>
      <c r="C11393">
        <v>1002009</v>
      </c>
    </row>
    <row r="11394" spans="1:3" x14ac:dyDescent="0.25">
      <c r="A11394" t="s">
        <v>6</v>
      </c>
      <c r="B11394">
        <v>4.0000000000000001E-3</v>
      </c>
    </row>
    <row r="11395" spans="1:3" x14ac:dyDescent="0.25">
      <c r="A11395" t="s">
        <v>7</v>
      </c>
      <c r="B11395">
        <v>262</v>
      </c>
      <c r="C11395">
        <v>1002009</v>
      </c>
    </row>
    <row r="11396" spans="1:3" x14ac:dyDescent="0.25">
      <c r="A11396" t="s">
        <v>8</v>
      </c>
      <c r="B11396">
        <v>0.08</v>
      </c>
      <c r="C11396">
        <v>7.8E-2</v>
      </c>
    </row>
    <row r="11397" spans="1:3" x14ac:dyDescent="0.25">
      <c r="A11397" t="s">
        <v>9</v>
      </c>
      <c r="B11397">
        <v>262</v>
      </c>
      <c r="C11397">
        <v>1002009</v>
      </c>
    </row>
    <row r="11398" spans="1:3" x14ac:dyDescent="0.25">
      <c r="A11398" t="s">
        <v>10</v>
      </c>
      <c r="B11398">
        <v>0.02</v>
      </c>
      <c r="C11398">
        <v>3.1E-2</v>
      </c>
    </row>
    <row r="11399" spans="1:3" x14ac:dyDescent="0.25">
      <c r="A11399" t="s">
        <v>11</v>
      </c>
      <c r="B11399">
        <v>-61809</v>
      </c>
      <c r="C11399">
        <v>1002422</v>
      </c>
    </row>
    <row r="11400" spans="1:3" x14ac:dyDescent="0.25">
      <c r="A11400" t="s">
        <v>12</v>
      </c>
      <c r="B11400">
        <v>1.5920000000000001</v>
      </c>
      <c r="C11400">
        <v>0.20300000000000001</v>
      </c>
    </row>
    <row r="11401" spans="1:3" x14ac:dyDescent="0.25">
      <c r="A11401" t="s">
        <v>13</v>
      </c>
      <c r="B11401">
        <v>-60809</v>
      </c>
      <c r="C11401">
        <v>1001423</v>
      </c>
    </row>
    <row r="11402" spans="1:3" x14ac:dyDescent="0.25">
      <c r="A11402" t="s">
        <v>0</v>
      </c>
      <c r="B11402" t="s">
        <v>1</v>
      </c>
      <c r="C11402">
        <v>2</v>
      </c>
    </row>
    <row r="11403" spans="1:3" x14ac:dyDescent="0.25">
      <c r="A11403" t="s">
        <v>2</v>
      </c>
      <c r="B11403">
        <v>0.05</v>
      </c>
      <c r="C11403">
        <v>0</v>
      </c>
    </row>
    <row r="11404" spans="1:3" x14ac:dyDescent="0.25">
      <c r="A11404" t="s">
        <v>3</v>
      </c>
      <c r="B11404">
        <v>2171</v>
      </c>
      <c r="C11404">
        <v>940614</v>
      </c>
    </row>
    <row r="11405" spans="1:3" x14ac:dyDescent="0.25">
      <c r="A11405" t="s">
        <v>4</v>
      </c>
      <c r="B11405">
        <v>0</v>
      </c>
      <c r="C11405">
        <v>0</v>
      </c>
    </row>
    <row r="11406" spans="1:3" x14ac:dyDescent="0.25">
      <c r="A11406" t="s">
        <v>5</v>
      </c>
      <c r="B11406">
        <v>0</v>
      </c>
      <c r="C11406">
        <v>942785</v>
      </c>
    </row>
    <row r="11407" spans="1:3" x14ac:dyDescent="0.25">
      <c r="A11407" t="s">
        <v>6</v>
      </c>
      <c r="B11407">
        <v>3.0000000000000001E-3</v>
      </c>
    </row>
    <row r="11408" spans="1:3" x14ac:dyDescent="0.25">
      <c r="A11408" t="s">
        <v>7</v>
      </c>
      <c r="B11408">
        <v>0</v>
      </c>
      <c r="C11408">
        <v>942785</v>
      </c>
    </row>
    <row r="11409" spans="1:3" x14ac:dyDescent="0.25">
      <c r="A11409" t="s">
        <v>8</v>
      </c>
      <c r="B11409">
        <v>5.5E-2</v>
      </c>
      <c r="C11409">
        <v>6.2E-2</v>
      </c>
    </row>
    <row r="11410" spans="1:3" x14ac:dyDescent="0.25">
      <c r="A11410" t="s">
        <v>9</v>
      </c>
      <c r="B11410">
        <v>0</v>
      </c>
      <c r="C11410">
        <v>942785</v>
      </c>
    </row>
    <row r="11411" spans="1:3" x14ac:dyDescent="0.25">
      <c r="A11411" t="s">
        <v>10</v>
      </c>
      <c r="B11411">
        <v>0.01</v>
      </c>
      <c r="C11411">
        <v>1.6E-2</v>
      </c>
    </row>
    <row r="11412" spans="1:3" x14ac:dyDescent="0.25">
      <c r="A11412" t="s">
        <v>11</v>
      </c>
      <c r="B11412">
        <v>2097</v>
      </c>
      <c r="C11412">
        <v>943079</v>
      </c>
    </row>
    <row r="11413" spans="1:3" x14ac:dyDescent="0.25">
      <c r="A11413" t="s">
        <v>12</v>
      </c>
      <c r="B11413">
        <v>0.155</v>
      </c>
      <c r="C11413">
        <v>0.109</v>
      </c>
    </row>
    <row r="11414" spans="1:3" x14ac:dyDescent="0.25">
      <c r="A11414" t="s">
        <v>13</v>
      </c>
      <c r="B11414">
        <v>4563</v>
      </c>
      <c r="C11414">
        <v>940614</v>
      </c>
    </row>
    <row r="11415" spans="1:3" x14ac:dyDescent="0.25">
      <c r="A11415" t="s">
        <v>0</v>
      </c>
      <c r="B11415" t="s">
        <v>1</v>
      </c>
      <c r="C11415">
        <v>3</v>
      </c>
    </row>
    <row r="11416" spans="1:3" x14ac:dyDescent="0.25">
      <c r="A11416" t="s">
        <v>2</v>
      </c>
      <c r="B11416">
        <v>2.5000000000000001E-2</v>
      </c>
      <c r="C11416">
        <v>0</v>
      </c>
    </row>
    <row r="11417" spans="1:3" x14ac:dyDescent="0.25">
      <c r="A11417" t="s">
        <v>3</v>
      </c>
      <c r="B11417">
        <v>8</v>
      </c>
      <c r="C11417">
        <v>945177</v>
      </c>
    </row>
    <row r="11418" spans="1:3" x14ac:dyDescent="0.25">
      <c r="A11418" t="s">
        <v>4</v>
      </c>
      <c r="B11418">
        <v>0</v>
      </c>
      <c r="C11418">
        <v>0</v>
      </c>
    </row>
    <row r="11419" spans="1:3" x14ac:dyDescent="0.25">
      <c r="A11419" t="s">
        <v>5</v>
      </c>
      <c r="B11419">
        <v>0</v>
      </c>
      <c r="C11419">
        <v>945185</v>
      </c>
    </row>
    <row r="11420" spans="1:3" x14ac:dyDescent="0.25">
      <c r="A11420" t="s">
        <v>6</v>
      </c>
      <c r="B11420">
        <v>3.0000000000000001E-3</v>
      </c>
    </row>
    <row r="11421" spans="1:3" x14ac:dyDescent="0.25">
      <c r="A11421" t="s">
        <v>7</v>
      </c>
      <c r="B11421">
        <v>0</v>
      </c>
      <c r="C11421">
        <v>945185</v>
      </c>
    </row>
    <row r="11422" spans="1:3" x14ac:dyDescent="0.25">
      <c r="A11422" t="s">
        <v>8</v>
      </c>
      <c r="B11422">
        <v>3.5000000000000003E-2</v>
      </c>
      <c r="C11422">
        <v>3.1E-2</v>
      </c>
    </row>
    <row r="11423" spans="1:3" x14ac:dyDescent="0.25">
      <c r="A11423" t="s">
        <v>9</v>
      </c>
      <c r="B11423">
        <v>0</v>
      </c>
      <c r="C11423">
        <v>945185</v>
      </c>
    </row>
    <row r="11424" spans="1:3" x14ac:dyDescent="0.25">
      <c r="A11424" t="s">
        <v>10</v>
      </c>
      <c r="B11424">
        <v>5.0000000000000001E-3</v>
      </c>
      <c r="C11424">
        <v>0</v>
      </c>
    </row>
    <row r="11425" spans="1:3" x14ac:dyDescent="0.25">
      <c r="A11425" t="s">
        <v>11</v>
      </c>
      <c r="B11425">
        <v>0</v>
      </c>
      <c r="C11425">
        <v>945185</v>
      </c>
    </row>
    <row r="11426" spans="1:3" x14ac:dyDescent="0.25">
      <c r="A11426" t="s">
        <v>12</v>
      </c>
      <c r="B11426">
        <v>0.115</v>
      </c>
      <c r="C11426">
        <v>7.8E-2</v>
      </c>
    </row>
    <row r="11427" spans="1:3" x14ac:dyDescent="0.25">
      <c r="A11427" t="s">
        <v>13</v>
      </c>
      <c r="B11427">
        <v>8</v>
      </c>
      <c r="C11427">
        <v>945177</v>
      </c>
    </row>
    <row r="11428" spans="1:3" x14ac:dyDescent="0.25">
      <c r="A11428" t="s">
        <v>0</v>
      </c>
      <c r="B11428" t="s">
        <v>1</v>
      </c>
      <c r="C11428">
        <v>4</v>
      </c>
    </row>
    <row r="11429" spans="1:3" x14ac:dyDescent="0.25">
      <c r="A11429" t="s">
        <v>2</v>
      </c>
      <c r="B11429">
        <v>0.03</v>
      </c>
      <c r="C11429">
        <v>6.2E-2</v>
      </c>
    </row>
    <row r="11430" spans="1:3" x14ac:dyDescent="0.25">
      <c r="A11430" t="s">
        <v>3</v>
      </c>
      <c r="B11430">
        <v>4</v>
      </c>
      <c r="C11430">
        <v>945185</v>
      </c>
    </row>
    <row r="11431" spans="1:3" x14ac:dyDescent="0.25">
      <c r="A11431" t="s">
        <v>4</v>
      </c>
      <c r="B11431">
        <v>0</v>
      </c>
      <c r="C11431">
        <v>0</v>
      </c>
    </row>
    <row r="11432" spans="1:3" x14ac:dyDescent="0.25">
      <c r="A11432" t="s">
        <v>5</v>
      </c>
      <c r="B11432">
        <v>0</v>
      </c>
      <c r="C11432">
        <v>945189</v>
      </c>
    </row>
    <row r="11433" spans="1:3" x14ac:dyDescent="0.25">
      <c r="A11433" t="s">
        <v>6</v>
      </c>
      <c r="B11433">
        <v>3.0000000000000001E-3</v>
      </c>
    </row>
    <row r="11434" spans="1:3" x14ac:dyDescent="0.25">
      <c r="A11434" t="s">
        <v>7</v>
      </c>
      <c r="B11434">
        <v>0</v>
      </c>
      <c r="C11434">
        <v>945189</v>
      </c>
    </row>
    <row r="11435" spans="1:3" x14ac:dyDescent="0.25">
      <c r="A11435" t="s">
        <v>8</v>
      </c>
      <c r="B11435">
        <v>0.04</v>
      </c>
      <c r="C11435">
        <v>4.7E-2</v>
      </c>
    </row>
    <row r="11436" spans="1:3" x14ac:dyDescent="0.25">
      <c r="A11436" t="s">
        <v>9</v>
      </c>
      <c r="B11436">
        <v>0</v>
      </c>
      <c r="C11436">
        <v>945189</v>
      </c>
    </row>
    <row r="11437" spans="1:3" x14ac:dyDescent="0.25">
      <c r="A11437" t="s">
        <v>10</v>
      </c>
      <c r="B11437">
        <v>0.01</v>
      </c>
      <c r="C11437">
        <v>1.6E-2</v>
      </c>
    </row>
    <row r="11438" spans="1:3" x14ac:dyDescent="0.25">
      <c r="A11438" t="s">
        <v>11</v>
      </c>
      <c r="B11438">
        <v>0</v>
      </c>
      <c r="C11438">
        <v>945189</v>
      </c>
    </row>
    <row r="11439" spans="1:3" x14ac:dyDescent="0.25">
      <c r="A11439" t="s">
        <v>12</v>
      </c>
      <c r="B11439">
        <v>0.115</v>
      </c>
      <c r="C11439">
        <v>0.156</v>
      </c>
    </row>
    <row r="11440" spans="1:3" x14ac:dyDescent="0.25">
      <c r="A11440" t="s">
        <v>13</v>
      </c>
      <c r="B11440">
        <v>4</v>
      </c>
      <c r="C11440">
        <v>945185</v>
      </c>
    </row>
    <row r="11441" spans="1:3" x14ac:dyDescent="0.25">
      <c r="A11441" t="s">
        <v>0</v>
      </c>
      <c r="B11441" t="s">
        <v>1</v>
      </c>
      <c r="C11441">
        <v>5</v>
      </c>
    </row>
    <row r="11442" spans="1:3" x14ac:dyDescent="0.25">
      <c r="A11442" t="s">
        <v>2</v>
      </c>
      <c r="B11442">
        <v>0.03</v>
      </c>
      <c r="C11442">
        <v>7.8E-2</v>
      </c>
    </row>
    <row r="11443" spans="1:3" x14ac:dyDescent="0.25">
      <c r="A11443" t="s">
        <v>3</v>
      </c>
      <c r="B11443">
        <v>0</v>
      </c>
      <c r="C11443">
        <v>945189</v>
      </c>
    </row>
    <row r="11444" spans="1:3" x14ac:dyDescent="0.25">
      <c r="A11444" t="s">
        <v>4</v>
      </c>
      <c r="B11444">
        <v>0</v>
      </c>
      <c r="C11444">
        <v>0</v>
      </c>
    </row>
    <row r="11445" spans="1:3" x14ac:dyDescent="0.25">
      <c r="A11445" t="s">
        <v>5</v>
      </c>
      <c r="B11445">
        <v>0</v>
      </c>
      <c r="C11445">
        <v>945189</v>
      </c>
    </row>
    <row r="11446" spans="1:3" x14ac:dyDescent="0.25">
      <c r="A11446" t="s">
        <v>6</v>
      </c>
      <c r="B11446">
        <v>3.0000000000000001E-3</v>
      </c>
    </row>
    <row r="11447" spans="1:3" x14ac:dyDescent="0.25">
      <c r="A11447" t="s">
        <v>7</v>
      </c>
      <c r="B11447">
        <v>0</v>
      </c>
      <c r="C11447">
        <v>945189</v>
      </c>
    </row>
    <row r="11448" spans="1:3" x14ac:dyDescent="0.25">
      <c r="A11448" t="s">
        <v>8</v>
      </c>
      <c r="B11448">
        <v>0.04</v>
      </c>
      <c r="C11448">
        <v>3.1E-2</v>
      </c>
    </row>
    <row r="11449" spans="1:3" x14ac:dyDescent="0.25">
      <c r="A11449" t="s">
        <v>9</v>
      </c>
      <c r="B11449">
        <v>0</v>
      </c>
      <c r="C11449">
        <v>945189</v>
      </c>
    </row>
    <row r="11450" spans="1:3" x14ac:dyDescent="0.25">
      <c r="A11450" t="s">
        <v>10</v>
      </c>
      <c r="B11450">
        <v>0.01</v>
      </c>
      <c r="C11450">
        <v>1.6E-2</v>
      </c>
    </row>
    <row r="11451" spans="1:3" x14ac:dyDescent="0.25">
      <c r="A11451" t="s">
        <v>11</v>
      </c>
      <c r="B11451">
        <v>0</v>
      </c>
      <c r="C11451">
        <v>945189</v>
      </c>
    </row>
    <row r="11452" spans="1:3" x14ac:dyDescent="0.25">
      <c r="A11452" t="s">
        <v>12</v>
      </c>
      <c r="B11452">
        <v>0.115</v>
      </c>
      <c r="C11452">
        <v>0.156</v>
      </c>
    </row>
    <row r="11453" spans="1:3" x14ac:dyDescent="0.25">
      <c r="A11453" t="s">
        <v>13</v>
      </c>
      <c r="B11453">
        <v>0</v>
      </c>
      <c r="C11453">
        <v>945189</v>
      </c>
    </row>
    <row r="11454" spans="1:3" x14ac:dyDescent="0.25">
      <c r="A11454" t="s">
        <v>0</v>
      </c>
      <c r="B11454" t="s">
        <v>1</v>
      </c>
      <c r="C11454">
        <v>6</v>
      </c>
    </row>
    <row r="11455" spans="1:3" x14ac:dyDescent="0.25">
      <c r="A11455" t="s">
        <v>2</v>
      </c>
      <c r="B11455">
        <v>0.03</v>
      </c>
      <c r="C11455">
        <v>0</v>
      </c>
    </row>
    <row r="11456" spans="1:3" x14ac:dyDescent="0.25">
      <c r="A11456" t="s">
        <v>3</v>
      </c>
      <c r="B11456">
        <v>4</v>
      </c>
      <c r="C11456">
        <v>945189</v>
      </c>
    </row>
    <row r="11457" spans="1:3" x14ac:dyDescent="0.25">
      <c r="A11457" t="s">
        <v>4</v>
      </c>
      <c r="B11457">
        <v>0</v>
      </c>
      <c r="C11457">
        <v>0</v>
      </c>
    </row>
    <row r="11458" spans="1:3" x14ac:dyDescent="0.25">
      <c r="A11458" t="s">
        <v>5</v>
      </c>
      <c r="B11458">
        <v>0</v>
      </c>
      <c r="C11458">
        <v>945193</v>
      </c>
    </row>
    <row r="11459" spans="1:3" x14ac:dyDescent="0.25">
      <c r="A11459" t="s">
        <v>6</v>
      </c>
      <c r="B11459">
        <v>3.0000000000000001E-3</v>
      </c>
    </row>
    <row r="11460" spans="1:3" x14ac:dyDescent="0.25">
      <c r="A11460" t="s">
        <v>7</v>
      </c>
      <c r="B11460">
        <v>8</v>
      </c>
      <c r="C11460">
        <v>945193</v>
      </c>
    </row>
    <row r="11461" spans="1:3" x14ac:dyDescent="0.25">
      <c r="A11461" t="s">
        <v>8</v>
      </c>
      <c r="B11461">
        <v>3.5000000000000003E-2</v>
      </c>
      <c r="C11461">
        <v>3.1E-2</v>
      </c>
    </row>
    <row r="11462" spans="1:3" x14ac:dyDescent="0.25">
      <c r="A11462" t="s">
        <v>9</v>
      </c>
      <c r="B11462">
        <v>8</v>
      </c>
      <c r="C11462">
        <v>945193</v>
      </c>
    </row>
    <row r="11463" spans="1:3" x14ac:dyDescent="0.25">
      <c r="A11463" t="s">
        <v>10</v>
      </c>
      <c r="B11463">
        <v>0.01</v>
      </c>
      <c r="C11463">
        <v>0</v>
      </c>
    </row>
    <row r="11464" spans="1:3" x14ac:dyDescent="0.25">
      <c r="A11464" t="s">
        <v>11</v>
      </c>
      <c r="B11464">
        <v>0</v>
      </c>
      <c r="C11464">
        <v>945201</v>
      </c>
    </row>
    <row r="11465" spans="1:3" x14ac:dyDescent="0.25">
      <c r="A11465" t="s">
        <v>12</v>
      </c>
      <c r="B11465">
        <v>0.11</v>
      </c>
      <c r="C11465">
        <v>7.8E-2</v>
      </c>
    </row>
    <row r="11466" spans="1:3" x14ac:dyDescent="0.25">
      <c r="A11466" t="s">
        <v>13</v>
      </c>
      <c r="B11466">
        <v>12</v>
      </c>
      <c r="C11466">
        <v>945189</v>
      </c>
    </row>
    <row r="11467" spans="1:3" x14ac:dyDescent="0.25">
      <c r="A11467" t="s">
        <v>0</v>
      </c>
      <c r="B11467" t="s">
        <v>1</v>
      </c>
      <c r="C11467">
        <v>12</v>
      </c>
    </row>
    <row r="11468" spans="1:3" x14ac:dyDescent="0.25">
      <c r="A11468" t="s">
        <v>2</v>
      </c>
      <c r="B11468">
        <v>0.04</v>
      </c>
      <c r="C11468">
        <v>4.7E-2</v>
      </c>
    </row>
    <row r="11469" spans="1:3" x14ac:dyDescent="0.25">
      <c r="A11469" t="s">
        <v>3</v>
      </c>
      <c r="B11469">
        <v>-60686</v>
      </c>
      <c r="C11469">
        <v>945201</v>
      </c>
    </row>
    <row r="11470" spans="1:3" x14ac:dyDescent="0.25">
      <c r="A11470" t="s">
        <v>4</v>
      </c>
      <c r="B11470">
        <v>5.0000000000000001E-3</v>
      </c>
      <c r="C11470">
        <v>0</v>
      </c>
    </row>
    <row r="11471" spans="1:3" x14ac:dyDescent="0.25">
      <c r="A11471" t="s">
        <v>5</v>
      </c>
      <c r="B11471">
        <v>0</v>
      </c>
      <c r="C11471">
        <v>884515</v>
      </c>
    </row>
    <row r="11472" spans="1:3" x14ac:dyDescent="0.25">
      <c r="A11472" t="s">
        <v>6</v>
      </c>
      <c r="B11472">
        <v>2E-3</v>
      </c>
    </row>
    <row r="11473" spans="1:3" x14ac:dyDescent="0.25">
      <c r="A11473" t="s">
        <v>7</v>
      </c>
      <c r="B11473">
        <v>49</v>
      </c>
      <c r="C11473">
        <v>884515</v>
      </c>
    </row>
    <row r="11474" spans="1:3" x14ac:dyDescent="0.25">
      <c r="A11474" t="s">
        <v>8</v>
      </c>
      <c r="B11474">
        <v>4.4999999999999998E-2</v>
      </c>
      <c r="C11474">
        <v>4.7E-2</v>
      </c>
    </row>
    <row r="11475" spans="1:3" x14ac:dyDescent="0.25">
      <c r="A11475" t="s">
        <v>9</v>
      </c>
      <c r="B11475">
        <v>49</v>
      </c>
      <c r="C11475">
        <v>884515</v>
      </c>
    </row>
    <row r="11476" spans="1:3" x14ac:dyDescent="0.25">
      <c r="A11476" t="s">
        <v>10</v>
      </c>
      <c r="B11476">
        <v>5.0000000000000001E-3</v>
      </c>
      <c r="C11476">
        <v>0</v>
      </c>
    </row>
    <row r="11477" spans="1:3" x14ac:dyDescent="0.25">
      <c r="A11477" t="s">
        <v>11</v>
      </c>
      <c r="B11477">
        <v>0</v>
      </c>
      <c r="C11477">
        <v>884564</v>
      </c>
    </row>
    <row r="11478" spans="1:3" x14ac:dyDescent="0.25">
      <c r="A11478" t="s">
        <v>12</v>
      </c>
      <c r="B11478">
        <v>0.13</v>
      </c>
      <c r="C11478">
        <v>0.125</v>
      </c>
    </row>
    <row r="11479" spans="1:3" x14ac:dyDescent="0.25">
      <c r="A11479" t="s">
        <v>13</v>
      </c>
      <c r="B11479">
        <v>-60637</v>
      </c>
      <c r="C11479">
        <v>945201</v>
      </c>
    </row>
    <row r="11480" spans="1:3" x14ac:dyDescent="0.25">
      <c r="A11480" t="s">
        <v>0</v>
      </c>
      <c r="B11480" t="s">
        <v>14</v>
      </c>
      <c r="C11480">
        <v>1</v>
      </c>
    </row>
    <row r="11481" spans="1:3" x14ac:dyDescent="0.25">
      <c r="A11481" t="s">
        <v>2</v>
      </c>
      <c r="B11481">
        <v>0.21</v>
      </c>
      <c r="C11481">
        <v>1.016</v>
      </c>
    </row>
    <row r="11482" spans="1:3" x14ac:dyDescent="0.25">
      <c r="A11482" t="s">
        <v>3</v>
      </c>
      <c r="B11482">
        <v>108823</v>
      </c>
      <c r="C11482">
        <v>884564</v>
      </c>
    </row>
    <row r="11483" spans="1:3" x14ac:dyDescent="0.25">
      <c r="A11483" t="s">
        <v>4</v>
      </c>
      <c r="B11483">
        <v>0</v>
      </c>
      <c r="C11483">
        <v>0</v>
      </c>
    </row>
    <row r="11484" spans="1:3" x14ac:dyDescent="0.25">
      <c r="A11484" t="s">
        <v>5</v>
      </c>
      <c r="B11484">
        <v>0</v>
      </c>
      <c r="C11484">
        <v>993386</v>
      </c>
    </row>
    <row r="11485" spans="1:3" x14ac:dyDescent="0.25">
      <c r="A11485" t="s">
        <v>6</v>
      </c>
      <c r="B11485">
        <v>0.38600000000000001</v>
      </c>
    </row>
    <row r="11486" spans="1:3" x14ac:dyDescent="0.25">
      <c r="A11486" t="s">
        <v>7</v>
      </c>
      <c r="B11486">
        <v>37339</v>
      </c>
      <c r="C11486">
        <v>993386</v>
      </c>
    </row>
    <row r="11487" spans="1:3" x14ac:dyDescent="0.25">
      <c r="A11487" t="s">
        <v>8</v>
      </c>
      <c r="B11487">
        <v>9.49</v>
      </c>
      <c r="C11487">
        <v>9.4529999999999994</v>
      </c>
    </row>
    <row r="11488" spans="1:3" x14ac:dyDescent="0.25">
      <c r="A11488" t="s">
        <v>9</v>
      </c>
      <c r="B11488">
        <v>37339</v>
      </c>
      <c r="C11488">
        <v>993386</v>
      </c>
    </row>
    <row r="11489" spans="1:3" x14ac:dyDescent="0.25">
      <c r="A11489" t="s">
        <v>10</v>
      </c>
      <c r="B11489">
        <v>0.23499999999999999</v>
      </c>
      <c r="C11489">
        <v>0.25</v>
      </c>
    </row>
    <row r="11490" spans="1:3" x14ac:dyDescent="0.25">
      <c r="A11490" t="s">
        <v>11</v>
      </c>
      <c r="B11490">
        <v>-122573</v>
      </c>
      <c r="C11490">
        <v>1127481</v>
      </c>
    </row>
    <row r="11491" spans="1:3" x14ac:dyDescent="0.25">
      <c r="A11491" t="s">
        <v>12</v>
      </c>
      <c r="B11491">
        <v>11.785</v>
      </c>
      <c r="C11491">
        <v>12.577999999999999</v>
      </c>
    </row>
    <row r="11492" spans="1:3" x14ac:dyDescent="0.25">
      <c r="A11492" t="s">
        <v>13</v>
      </c>
      <c r="B11492">
        <v>120345</v>
      </c>
      <c r="C11492">
        <v>884564</v>
      </c>
    </row>
    <row r="11493" spans="1:3" x14ac:dyDescent="0.25">
      <c r="A11493" t="s">
        <v>0</v>
      </c>
      <c r="B11493" t="s">
        <v>14</v>
      </c>
      <c r="C11493">
        <v>2</v>
      </c>
    </row>
    <row r="11494" spans="1:3" x14ac:dyDescent="0.25">
      <c r="A11494" t="s">
        <v>2</v>
      </c>
      <c r="B11494">
        <v>0.14000000000000001</v>
      </c>
      <c r="C11494">
        <v>0.51600000000000001</v>
      </c>
    </row>
    <row r="11495" spans="1:3" x14ac:dyDescent="0.25">
      <c r="A11495" t="s">
        <v>3</v>
      </c>
      <c r="B11495">
        <v>31482</v>
      </c>
      <c r="C11495">
        <v>1004909</v>
      </c>
    </row>
    <row r="11496" spans="1:3" x14ac:dyDescent="0.25">
      <c r="A11496" t="s">
        <v>4</v>
      </c>
      <c r="B11496">
        <v>0</v>
      </c>
      <c r="C11496">
        <v>0</v>
      </c>
    </row>
    <row r="11497" spans="1:3" x14ac:dyDescent="0.25">
      <c r="A11497" t="s">
        <v>5</v>
      </c>
      <c r="B11497">
        <v>0</v>
      </c>
      <c r="C11497">
        <v>1036390</v>
      </c>
    </row>
    <row r="11498" spans="1:3" x14ac:dyDescent="0.25">
      <c r="A11498" t="s">
        <v>6</v>
      </c>
      <c r="B11498">
        <v>1.4E-2</v>
      </c>
    </row>
    <row r="11499" spans="1:3" x14ac:dyDescent="0.25">
      <c r="A11499" t="s">
        <v>7</v>
      </c>
      <c r="B11499">
        <v>79254</v>
      </c>
      <c r="C11499">
        <v>1036390</v>
      </c>
    </row>
    <row r="11500" spans="1:3" x14ac:dyDescent="0.25">
      <c r="A11500" t="s">
        <v>8</v>
      </c>
      <c r="B11500">
        <v>1.9450000000000001</v>
      </c>
      <c r="C11500">
        <v>1.9530000000000001</v>
      </c>
    </row>
    <row r="11501" spans="1:3" x14ac:dyDescent="0.25">
      <c r="A11501" t="s">
        <v>9</v>
      </c>
      <c r="B11501">
        <v>82518</v>
      </c>
      <c r="C11501">
        <v>1036390</v>
      </c>
    </row>
    <row r="11502" spans="1:3" x14ac:dyDescent="0.25">
      <c r="A11502" t="s">
        <v>10</v>
      </c>
      <c r="B11502">
        <v>0.02</v>
      </c>
      <c r="C11502">
        <v>3.1E-2</v>
      </c>
    </row>
    <row r="11503" spans="1:3" x14ac:dyDescent="0.25">
      <c r="A11503" t="s">
        <v>11</v>
      </c>
      <c r="B11503">
        <v>-1049</v>
      </c>
      <c r="C11503">
        <v>1120809</v>
      </c>
    </row>
    <row r="11504" spans="1:3" x14ac:dyDescent="0.25">
      <c r="A11504" t="s">
        <v>12</v>
      </c>
      <c r="B11504">
        <v>2.1949999999999998</v>
      </c>
      <c r="C11504">
        <v>2.5779999999999998</v>
      </c>
    </row>
    <row r="11505" spans="1:3" x14ac:dyDescent="0.25">
      <c r="A11505" t="s">
        <v>13</v>
      </c>
      <c r="B11505">
        <v>114852</v>
      </c>
      <c r="C11505">
        <v>1004909</v>
      </c>
    </row>
    <row r="11506" spans="1:3" x14ac:dyDescent="0.25">
      <c r="A11506" t="s">
        <v>0</v>
      </c>
      <c r="B11506" t="s">
        <v>14</v>
      </c>
      <c r="C11506">
        <v>3</v>
      </c>
    </row>
    <row r="11507" spans="1:3" x14ac:dyDescent="0.25">
      <c r="A11507" t="s">
        <v>2</v>
      </c>
      <c r="B11507">
        <v>0.13500000000000001</v>
      </c>
      <c r="C11507">
        <v>0.51600000000000001</v>
      </c>
    </row>
    <row r="11508" spans="1:3" x14ac:dyDescent="0.25">
      <c r="A11508" t="s">
        <v>3</v>
      </c>
      <c r="B11508">
        <v>0</v>
      </c>
      <c r="C11508">
        <v>1119760</v>
      </c>
    </row>
    <row r="11509" spans="1:3" x14ac:dyDescent="0.25">
      <c r="A11509" t="s">
        <v>4</v>
      </c>
      <c r="B11509">
        <v>5.0000000000000001E-3</v>
      </c>
      <c r="C11509">
        <v>0</v>
      </c>
    </row>
    <row r="11510" spans="1:3" x14ac:dyDescent="0.25">
      <c r="A11510" t="s">
        <v>5</v>
      </c>
      <c r="B11510">
        <v>0</v>
      </c>
      <c r="C11510">
        <v>1119760</v>
      </c>
    </row>
    <row r="11511" spans="1:3" x14ac:dyDescent="0.25">
      <c r="A11511" t="s">
        <v>6</v>
      </c>
      <c r="B11511">
        <v>4.0000000000000001E-3</v>
      </c>
    </row>
    <row r="11512" spans="1:3" x14ac:dyDescent="0.25">
      <c r="A11512" t="s">
        <v>7</v>
      </c>
      <c r="B11512">
        <v>344</v>
      </c>
      <c r="C11512">
        <v>1119760</v>
      </c>
    </row>
    <row r="11513" spans="1:3" x14ac:dyDescent="0.25">
      <c r="A11513" t="s">
        <v>8</v>
      </c>
      <c r="B11513">
        <v>0.92500000000000004</v>
      </c>
      <c r="C11513">
        <v>0.93799999999999994</v>
      </c>
    </row>
    <row r="11514" spans="1:3" x14ac:dyDescent="0.25">
      <c r="A11514" t="s">
        <v>9</v>
      </c>
      <c r="B11514">
        <v>344</v>
      </c>
      <c r="C11514">
        <v>1119760</v>
      </c>
    </row>
    <row r="11515" spans="1:3" x14ac:dyDescent="0.25">
      <c r="A11515" t="s">
        <v>10</v>
      </c>
      <c r="B11515">
        <v>0.01</v>
      </c>
      <c r="C11515">
        <v>3.1E-2</v>
      </c>
    </row>
    <row r="11516" spans="1:3" x14ac:dyDescent="0.25">
      <c r="A11516" t="s">
        <v>11</v>
      </c>
      <c r="B11516">
        <v>0</v>
      </c>
      <c r="C11516">
        <v>1120104</v>
      </c>
    </row>
    <row r="11517" spans="1:3" x14ac:dyDescent="0.25">
      <c r="A11517" t="s">
        <v>12</v>
      </c>
      <c r="B11517">
        <v>1.1100000000000001</v>
      </c>
      <c r="C11517">
        <v>1.516</v>
      </c>
    </row>
    <row r="11518" spans="1:3" x14ac:dyDescent="0.25">
      <c r="A11518" t="s">
        <v>13</v>
      </c>
      <c r="B11518">
        <v>344</v>
      </c>
      <c r="C11518">
        <v>1119760</v>
      </c>
    </row>
    <row r="11519" spans="1:3" x14ac:dyDescent="0.25">
      <c r="A11519" t="s">
        <v>0</v>
      </c>
      <c r="B11519" t="s">
        <v>14</v>
      </c>
      <c r="C11519">
        <v>4</v>
      </c>
    </row>
    <row r="11520" spans="1:3" x14ac:dyDescent="0.25">
      <c r="A11520" t="s">
        <v>2</v>
      </c>
      <c r="B11520">
        <v>0.12</v>
      </c>
      <c r="C11520">
        <v>0.51600000000000001</v>
      </c>
    </row>
    <row r="11521" spans="1:3" x14ac:dyDescent="0.25">
      <c r="A11521" t="s">
        <v>3</v>
      </c>
      <c r="B11521">
        <v>4</v>
      </c>
      <c r="C11521">
        <v>1120104</v>
      </c>
    </row>
    <row r="11522" spans="1:3" x14ac:dyDescent="0.25">
      <c r="A11522" t="s">
        <v>4</v>
      </c>
      <c r="B11522">
        <v>0</v>
      </c>
      <c r="C11522">
        <v>0</v>
      </c>
    </row>
    <row r="11523" spans="1:3" x14ac:dyDescent="0.25">
      <c r="A11523" t="s">
        <v>5</v>
      </c>
      <c r="B11523">
        <v>0</v>
      </c>
      <c r="C11523">
        <v>1120109</v>
      </c>
    </row>
    <row r="11524" spans="1:3" x14ac:dyDescent="0.25">
      <c r="A11524" t="s">
        <v>6</v>
      </c>
      <c r="B11524">
        <v>4.0000000000000001E-3</v>
      </c>
    </row>
    <row r="11525" spans="1:3" x14ac:dyDescent="0.25">
      <c r="A11525" t="s">
        <v>7</v>
      </c>
      <c r="B11525">
        <v>26259</v>
      </c>
      <c r="C11525">
        <v>1120109</v>
      </c>
    </row>
    <row r="11526" spans="1:3" x14ac:dyDescent="0.25">
      <c r="A11526" t="s">
        <v>8</v>
      </c>
      <c r="B11526">
        <v>1.0449999999999999</v>
      </c>
      <c r="C11526">
        <v>1.0469999999999999</v>
      </c>
    </row>
    <row r="11527" spans="1:3" x14ac:dyDescent="0.25">
      <c r="A11527" t="s">
        <v>9</v>
      </c>
      <c r="B11527">
        <v>26259</v>
      </c>
      <c r="C11527">
        <v>1120109</v>
      </c>
    </row>
    <row r="11528" spans="1:3" x14ac:dyDescent="0.25">
      <c r="A11528" t="s">
        <v>10</v>
      </c>
      <c r="B11528">
        <v>1.4999999999999999E-2</v>
      </c>
      <c r="C11528">
        <v>1.6E-2</v>
      </c>
    </row>
    <row r="11529" spans="1:3" x14ac:dyDescent="0.25">
      <c r="A11529" t="s">
        <v>11</v>
      </c>
      <c r="B11529">
        <v>0</v>
      </c>
      <c r="C11529">
        <v>1146368</v>
      </c>
    </row>
    <row r="11530" spans="1:3" x14ac:dyDescent="0.25">
      <c r="A11530" t="s">
        <v>12</v>
      </c>
      <c r="B11530">
        <v>1.2250000000000001</v>
      </c>
      <c r="C11530">
        <v>1.609</v>
      </c>
    </row>
    <row r="11531" spans="1:3" x14ac:dyDescent="0.25">
      <c r="A11531" t="s">
        <v>13</v>
      </c>
      <c r="B11531">
        <v>26264</v>
      </c>
      <c r="C11531">
        <v>1120104</v>
      </c>
    </row>
    <row r="11532" spans="1:3" x14ac:dyDescent="0.25">
      <c r="A11532" t="s">
        <v>0</v>
      </c>
      <c r="B11532" t="s">
        <v>14</v>
      </c>
      <c r="C11532">
        <v>5</v>
      </c>
    </row>
    <row r="11533" spans="1:3" x14ac:dyDescent="0.25">
      <c r="A11533" t="s">
        <v>2</v>
      </c>
      <c r="B11533">
        <v>0.12</v>
      </c>
      <c r="C11533">
        <v>0.46899999999999997</v>
      </c>
    </row>
    <row r="11534" spans="1:3" x14ac:dyDescent="0.25">
      <c r="A11534" t="s">
        <v>3</v>
      </c>
      <c r="B11534">
        <v>0</v>
      </c>
      <c r="C11534">
        <v>1146368</v>
      </c>
    </row>
    <row r="11535" spans="1:3" x14ac:dyDescent="0.25">
      <c r="A11535" t="s">
        <v>4</v>
      </c>
      <c r="B11535">
        <v>0</v>
      </c>
      <c r="C11535">
        <v>0</v>
      </c>
    </row>
    <row r="11536" spans="1:3" x14ac:dyDescent="0.25">
      <c r="A11536" t="s">
        <v>5</v>
      </c>
      <c r="B11536">
        <v>0</v>
      </c>
      <c r="C11536">
        <v>1146368</v>
      </c>
    </row>
    <row r="11537" spans="1:3" x14ac:dyDescent="0.25">
      <c r="A11537" t="s">
        <v>6</v>
      </c>
      <c r="B11537">
        <v>4.0000000000000001E-3</v>
      </c>
    </row>
    <row r="11538" spans="1:3" x14ac:dyDescent="0.25">
      <c r="A11538" t="s">
        <v>7</v>
      </c>
      <c r="B11538">
        <v>7193</v>
      </c>
      <c r="C11538">
        <v>1146368</v>
      </c>
    </row>
    <row r="11539" spans="1:3" x14ac:dyDescent="0.25">
      <c r="A11539" t="s">
        <v>8</v>
      </c>
      <c r="B11539">
        <v>1.2250000000000001</v>
      </c>
      <c r="C11539">
        <v>1.2190000000000001</v>
      </c>
    </row>
    <row r="11540" spans="1:3" x14ac:dyDescent="0.25">
      <c r="A11540" t="s">
        <v>9</v>
      </c>
      <c r="B11540">
        <v>7193</v>
      </c>
      <c r="C11540">
        <v>1146368</v>
      </c>
    </row>
    <row r="11541" spans="1:3" x14ac:dyDescent="0.25">
      <c r="A11541" t="s">
        <v>10</v>
      </c>
      <c r="B11541">
        <v>5.0000000000000001E-3</v>
      </c>
      <c r="C11541">
        <v>0</v>
      </c>
    </row>
    <row r="11542" spans="1:3" x14ac:dyDescent="0.25">
      <c r="A11542" t="s">
        <v>11</v>
      </c>
      <c r="B11542">
        <v>0</v>
      </c>
      <c r="C11542">
        <v>1153561</v>
      </c>
    </row>
    <row r="11543" spans="1:3" x14ac:dyDescent="0.25">
      <c r="A11543" t="s">
        <v>12</v>
      </c>
      <c r="B11543">
        <v>1.385</v>
      </c>
      <c r="C11543">
        <v>1.734</v>
      </c>
    </row>
    <row r="11544" spans="1:3" x14ac:dyDescent="0.25">
      <c r="A11544" t="s">
        <v>13</v>
      </c>
      <c r="B11544">
        <v>7193</v>
      </c>
      <c r="C11544">
        <v>1146368</v>
      </c>
    </row>
    <row r="11545" spans="1:3" x14ac:dyDescent="0.25">
      <c r="A11545" t="s">
        <v>0</v>
      </c>
      <c r="B11545" t="s">
        <v>14</v>
      </c>
      <c r="C11545">
        <v>6</v>
      </c>
    </row>
    <row r="11546" spans="1:3" x14ac:dyDescent="0.25">
      <c r="A11546" t="s">
        <v>2</v>
      </c>
      <c r="B11546">
        <v>0.125</v>
      </c>
      <c r="C11546">
        <v>0.45300000000000001</v>
      </c>
    </row>
    <row r="11547" spans="1:3" x14ac:dyDescent="0.25">
      <c r="A11547" t="s">
        <v>3</v>
      </c>
      <c r="B11547">
        <v>14680</v>
      </c>
      <c r="C11547">
        <v>1153561</v>
      </c>
    </row>
    <row r="11548" spans="1:3" x14ac:dyDescent="0.25">
      <c r="A11548" t="s">
        <v>4</v>
      </c>
      <c r="B11548">
        <v>0</v>
      </c>
      <c r="C11548">
        <v>0</v>
      </c>
    </row>
    <row r="11549" spans="1:3" x14ac:dyDescent="0.25">
      <c r="A11549" t="s">
        <v>5</v>
      </c>
      <c r="B11549">
        <v>0</v>
      </c>
      <c r="C11549">
        <v>1168241</v>
      </c>
    </row>
    <row r="11550" spans="1:3" x14ac:dyDescent="0.25">
      <c r="A11550" t="s">
        <v>6</v>
      </c>
      <c r="B11550">
        <v>4.0000000000000001E-3</v>
      </c>
    </row>
    <row r="11551" spans="1:3" x14ac:dyDescent="0.25">
      <c r="A11551" t="s">
        <v>7</v>
      </c>
      <c r="B11551">
        <v>-135848</v>
      </c>
      <c r="C11551">
        <v>1168241</v>
      </c>
    </row>
    <row r="11552" spans="1:3" x14ac:dyDescent="0.25">
      <c r="A11552" t="s">
        <v>8</v>
      </c>
      <c r="B11552">
        <v>1.6</v>
      </c>
      <c r="C11552">
        <v>1.5940000000000001</v>
      </c>
    </row>
    <row r="11553" spans="1:3" x14ac:dyDescent="0.25">
      <c r="A11553" t="s">
        <v>9</v>
      </c>
      <c r="B11553">
        <v>-135848</v>
      </c>
      <c r="C11553">
        <v>1168241</v>
      </c>
    </row>
    <row r="11554" spans="1:3" x14ac:dyDescent="0.25">
      <c r="A11554" t="s">
        <v>10</v>
      </c>
      <c r="B11554">
        <v>5.0000000000000001E-3</v>
      </c>
      <c r="C11554">
        <v>1.6E-2</v>
      </c>
    </row>
    <row r="11555" spans="1:3" x14ac:dyDescent="0.25">
      <c r="A11555" t="s">
        <v>11</v>
      </c>
      <c r="B11555">
        <v>0</v>
      </c>
      <c r="C11555">
        <v>1032393</v>
      </c>
    </row>
    <row r="11556" spans="1:3" x14ac:dyDescent="0.25">
      <c r="A11556" t="s">
        <v>12</v>
      </c>
      <c r="B11556">
        <v>1.7749999999999999</v>
      </c>
      <c r="C11556">
        <v>2.109</v>
      </c>
    </row>
    <row r="11557" spans="1:3" x14ac:dyDescent="0.25">
      <c r="A11557" t="s">
        <v>13</v>
      </c>
      <c r="B11557">
        <v>-121168</v>
      </c>
      <c r="C11557">
        <v>1153561</v>
      </c>
    </row>
    <row r="11558" spans="1:3" x14ac:dyDescent="0.25">
      <c r="A11558" t="s">
        <v>0</v>
      </c>
      <c r="B11558" t="s">
        <v>14</v>
      </c>
      <c r="C11558">
        <v>7</v>
      </c>
    </row>
    <row r="11559" spans="1:3" x14ac:dyDescent="0.25">
      <c r="A11559" t="s">
        <v>2</v>
      </c>
      <c r="B11559">
        <v>0.125</v>
      </c>
      <c r="C11559">
        <v>0.5</v>
      </c>
    </row>
    <row r="11560" spans="1:3" x14ac:dyDescent="0.25">
      <c r="A11560" t="s">
        <v>3</v>
      </c>
      <c r="B11560">
        <v>10564</v>
      </c>
      <c r="C11560">
        <v>1032393</v>
      </c>
    </row>
    <row r="11561" spans="1:3" x14ac:dyDescent="0.25">
      <c r="A11561" t="s">
        <v>4</v>
      </c>
      <c r="B11561">
        <v>5.0000000000000001E-3</v>
      </c>
      <c r="C11561">
        <v>0</v>
      </c>
    </row>
    <row r="11562" spans="1:3" x14ac:dyDescent="0.25">
      <c r="A11562" t="s">
        <v>5</v>
      </c>
      <c r="B11562">
        <v>0</v>
      </c>
      <c r="C11562">
        <v>1042956</v>
      </c>
    </row>
    <row r="11563" spans="1:3" x14ac:dyDescent="0.25">
      <c r="A11563" t="s">
        <v>6</v>
      </c>
      <c r="B11563">
        <v>3.0000000000000001E-3</v>
      </c>
    </row>
    <row r="11564" spans="1:3" x14ac:dyDescent="0.25">
      <c r="A11564" t="s">
        <v>7</v>
      </c>
      <c r="B11564">
        <v>66798</v>
      </c>
      <c r="C11564">
        <v>1042956</v>
      </c>
    </row>
    <row r="11565" spans="1:3" x14ac:dyDescent="0.25">
      <c r="A11565" t="s">
        <v>8</v>
      </c>
      <c r="B11565">
        <v>0.95</v>
      </c>
      <c r="C11565">
        <v>0.95299999999999996</v>
      </c>
    </row>
    <row r="11566" spans="1:3" x14ac:dyDescent="0.25">
      <c r="A11566" t="s">
        <v>9</v>
      </c>
      <c r="B11566">
        <v>66798</v>
      </c>
      <c r="C11566">
        <v>1042956</v>
      </c>
    </row>
    <row r="11567" spans="1:3" x14ac:dyDescent="0.25">
      <c r="A11567" t="s">
        <v>10</v>
      </c>
      <c r="B11567">
        <v>5.0000000000000001E-3</v>
      </c>
      <c r="C11567">
        <v>0</v>
      </c>
    </row>
    <row r="11568" spans="1:3" x14ac:dyDescent="0.25">
      <c r="A11568" t="s">
        <v>11</v>
      </c>
      <c r="B11568">
        <v>0</v>
      </c>
      <c r="C11568">
        <v>1109754</v>
      </c>
    </row>
    <row r="11569" spans="1:3" x14ac:dyDescent="0.25">
      <c r="A11569" t="s">
        <v>12</v>
      </c>
      <c r="B11569">
        <v>1.115</v>
      </c>
      <c r="C11569">
        <v>1.484</v>
      </c>
    </row>
    <row r="11570" spans="1:3" x14ac:dyDescent="0.25">
      <c r="A11570" t="s">
        <v>13</v>
      </c>
      <c r="B11570">
        <v>77361</v>
      </c>
      <c r="C11570">
        <v>1032393</v>
      </c>
    </row>
    <row r="11571" spans="1:3" x14ac:dyDescent="0.25">
      <c r="A11571" t="s">
        <v>0</v>
      </c>
      <c r="B11571" t="s">
        <v>14</v>
      </c>
      <c r="C11571">
        <v>8</v>
      </c>
    </row>
    <row r="11572" spans="1:3" x14ac:dyDescent="0.25">
      <c r="A11572" t="s">
        <v>2</v>
      </c>
      <c r="B11572">
        <v>0.12</v>
      </c>
      <c r="C11572">
        <v>0.56200000000000006</v>
      </c>
    </row>
    <row r="11573" spans="1:3" x14ac:dyDescent="0.25">
      <c r="A11573" t="s">
        <v>3</v>
      </c>
      <c r="B11573">
        <v>0</v>
      </c>
      <c r="C11573">
        <v>1109754</v>
      </c>
    </row>
    <row r="11574" spans="1:3" x14ac:dyDescent="0.25">
      <c r="A11574" t="s">
        <v>4</v>
      </c>
      <c r="B11574">
        <v>5.0000000000000001E-3</v>
      </c>
      <c r="C11574">
        <v>0</v>
      </c>
    </row>
    <row r="11575" spans="1:3" x14ac:dyDescent="0.25">
      <c r="A11575" t="s">
        <v>5</v>
      </c>
      <c r="B11575">
        <v>0</v>
      </c>
      <c r="C11575">
        <v>1109754</v>
      </c>
    </row>
    <row r="11576" spans="1:3" x14ac:dyDescent="0.25">
      <c r="A11576" t="s">
        <v>6</v>
      </c>
      <c r="B11576">
        <v>3.0000000000000001E-3</v>
      </c>
    </row>
    <row r="11577" spans="1:3" x14ac:dyDescent="0.25">
      <c r="A11577" t="s">
        <v>7</v>
      </c>
      <c r="B11577">
        <v>1126</v>
      </c>
      <c r="C11577">
        <v>1109754</v>
      </c>
    </row>
    <row r="11578" spans="1:3" x14ac:dyDescent="0.25">
      <c r="A11578" t="s">
        <v>8</v>
      </c>
      <c r="B11578">
        <v>0.90500000000000003</v>
      </c>
      <c r="C11578">
        <v>0.90600000000000003</v>
      </c>
    </row>
    <row r="11579" spans="1:3" x14ac:dyDescent="0.25">
      <c r="A11579" t="s">
        <v>9</v>
      </c>
      <c r="B11579">
        <v>1126</v>
      </c>
      <c r="C11579">
        <v>1109754</v>
      </c>
    </row>
    <row r="11580" spans="1:3" x14ac:dyDescent="0.25">
      <c r="A11580" t="s">
        <v>10</v>
      </c>
      <c r="B11580">
        <v>0.01</v>
      </c>
      <c r="C11580">
        <v>1.6E-2</v>
      </c>
    </row>
    <row r="11581" spans="1:3" x14ac:dyDescent="0.25">
      <c r="A11581" t="s">
        <v>11</v>
      </c>
      <c r="B11581">
        <v>0</v>
      </c>
      <c r="C11581">
        <v>1110880</v>
      </c>
    </row>
    <row r="11582" spans="1:3" x14ac:dyDescent="0.25">
      <c r="A11582" t="s">
        <v>12</v>
      </c>
      <c r="B11582">
        <v>1.06</v>
      </c>
      <c r="C11582">
        <v>1.5</v>
      </c>
    </row>
    <row r="11583" spans="1:3" x14ac:dyDescent="0.25">
      <c r="A11583" t="s">
        <v>13</v>
      </c>
      <c r="B11583">
        <v>1126</v>
      </c>
      <c r="C11583">
        <v>1109754</v>
      </c>
    </row>
    <row r="11584" spans="1:3" x14ac:dyDescent="0.25">
      <c r="A11584" t="s">
        <v>0</v>
      </c>
      <c r="B11584" t="s">
        <v>14</v>
      </c>
      <c r="C11584">
        <v>9</v>
      </c>
    </row>
    <row r="11585" spans="1:3" x14ac:dyDescent="0.25">
      <c r="A11585" t="s">
        <v>2</v>
      </c>
      <c r="B11585">
        <v>0.115</v>
      </c>
      <c r="C11585">
        <v>0.59399999999999997</v>
      </c>
    </row>
    <row r="11586" spans="1:3" x14ac:dyDescent="0.25">
      <c r="A11586" t="s">
        <v>3</v>
      </c>
      <c r="B11586">
        <v>0</v>
      </c>
      <c r="C11586">
        <v>1110880</v>
      </c>
    </row>
    <row r="11587" spans="1:3" x14ac:dyDescent="0.25">
      <c r="A11587" t="s">
        <v>4</v>
      </c>
      <c r="B11587">
        <v>5.0000000000000001E-3</v>
      </c>
      <c r="C11587">
        <v>0</v>
      </c>
    </row>
    <row r="11588" spans="1:3" x14ac:dyDescent="0.25">
      <c r="A11588" t="s">
        <v>5</v>
      </c>
      <c r="B11588">
        <v>0</v>
      </c>
      <c r="C11588">
        <v>1110880</v>
      </c>
    </row>
    <row r="11589" spans="1:3" x14ac:dyDescent="0.25">
      <c r="A11589" t="s">
        <v>6</v>
      </c>
      <c r="B11589">
        <v>4.0000000000000001E-3</v>
      </c>
    </row>
    <row r="11590" spans="1:3" x14ac:dyDescent="0.25">
      <c r="A11590" t="s">
        <v>7</v>
      </c>
      <c r="B11590">
        <v>34873</v>
      </c>
      <c r="C11590">
        <v>1110880</v>
      </c>
    </row>
    <row r="11591" spans="1:3" x14ac:dyDescent="0.25">
      <c r="A11591" t="s">
        <v>8</v>
      </c>
      <c r="B11591">
        <v>1.0249999999999999</v>
      </c>
      <c r="C11591">
        <v>1.0309999999999999</v>
      </c>
    </row>
    <row r="11592" spans="1:3" x14ac:dyDescent="0.25">
      <c r="A11592" t="s">
        <v>9</v>
      </c>
      <c r="B11592">
        <v>34873</v>
      </c>
      <c r="C11592">
        <v>1110880</v>
      </c>
    </row>
    <row r="11593" spans="1:3" x14ac:dyDescent="0.25">
      <c r="A11593" t="s">
        <v>10</v>
      </c>
      <c r="B11593">
        <v>5.0000000000000001E-3</v>
      </c>
      <c r="C11593">
        <v>1.6E-2</v>
      </c>
    </row>
    <row r="11594" spans="1:3" x14ac:dyDescent="0.25">
      <c r="A11594" t="s">
        <v>11</v>
      </c>
      <c r="B11594">
        <v>0</v>
      </c>
      <c r="C11594">
        <v>1145754</v>
      </c>
    </row>
    <row r="11595" spans="1:3" x14ac:dyDescent="0.25">
      <c r="A11595" t="s">
        <v>12</v>
      </c>
      <c r="B11595">
        <v>1.17</v>
      </c>
      <c r="C11595">
        <v>1.6559999999999999</v>
      </c>
    </row>
    <row r="11596" spans="1:3" x14ac:dyDescent="0.25">
      <c r="A11596" t="s">
        <v>13</v>
      </c>
      <c r="B11596">
        <v>34873</v>
      </c>
      <c r="C11596">
        <v>1110880</v>
      </c>
    </row>
    <row r="11597" spans="1:3" x14ac:dyDescent="0.25">
      <c r="A11597" t="s">
        <v>0</v>
      </c>
      <c r="B11597" t="s">
        <v>14</v>
      </c>
      <c r="C11597">
        <v>10</v>
      </c>
    </row>
    <row r="11598" spans="1:3" x14ac:dyDescent="0.25">
      <c r="A11598" t="s">
        <v>2</v>
      </c>
      <c r="B11598">
        <v>0.13</v>
      </c>
      <c r="C11598">
        <v>0.48399999999999999</v>
      </c>
    </row>
    <row r="11599" spans="1:3" x14ac:dyDescent="0.25">
      <c r="A11599" t="s">
        <v>3</v>
      </c>
      <c r="B11599">
        <v>10486</v>
      </c>
      <c r="C11599">
        <v>1145754</v>
      </c>
    </row>
    <row r="11600" spans="1:3" x14ac:dyDescent="0.25">
      <c r="A11600" t="s">
        <v>4</v>
      </c>
      <c r="B11600">
        <v>5.0000000000000001E-3</v>
      </c>
      <c r="C11600">
        <v>1.6E-2</v>
      </c>
    </row>
    <row r="11601" spans="1:3" x14ac:dyDescent="0.25">
      <c r="A11601" t="s">
        <v>5</v>
      </c>
      <c r="B11601">
        <v>0</v>
      </c>
      <c r="C11601">
        <v>1156239</v>
      </c>
    </row>
    <row r="11602" spans="1:3" x14ac:dyDescent="0.25">
      <c r="A11602" t="s">
        <v>6</v>
      </c>
      <c r="B11602">
        <v>3.0000000000000001E-3</v>
      </c>
    </row>
    <row r="11603" spans="1:3" x14ac:dyDescent="0.25">
      <c r="A11603" t="s">
        <v>7</v>
      </c>
      <c r="B11603">
        <v>6869</v>
      </c>
      <c r="C11603">
        <v>1156239</v>
      </c>
    </row>
    <row r="11604" spans="1:3" x14ac:dyDescent="0.25">
      <c r="A11604" t="s">
        <v>8</v>
      </c>
      <c r="B11604">
        <v>1.06</v>
      </c>
      <c r="C11604">
        <v>1.0469999999999999</v>
      </c>
    </row>
    <row r="11605" spans="1:3" x14ac:dyDescent="0.25">
      <c r="A11605" t="s">
        <v>9</v>
      </c>
      <c r="B11605">
        <v>6869</v>
      </c>
      <c r="C11605">
        <v>1156239</v>
      </c>
    </row>
    <row r="11606" spans="1:3" x14ac:dyDescent="0.25">
      <c r="A11606" t="s">
        <v>10</v>
      </c>
      <c r="B11606">
        <v>0.01</v>
      </c>
      <c r="C11606">
        <v>1.6E-2</v>
      </c>
    </row>
    <row r="11607" spans="1:3" x14ac:dyDescent="0.25">
      <c r="A11607" t="s">
        <v>11</v>
      </c>
      <c r="B11607">
        <v>0</v>
      </c>
      <c r="C11607">
        <v>1163108</v>
      </c>
    </row>
    <row r="11608" spans="1:3" x14ac:dyDescent="0.25">
      <c r="A11608" t="s">
        <v>12</v>
      </c>
      <c r="B11608">
        <v>1.2250000000000001</v>
      </c>
      <c r="C11608">
        <v>1.5780000000000001</v>
      </c>
    </row>
    <row r="11609" spans="1:3" x14ac:dyDescent="0.25">
      <c r="A11609" t="s">
        <v>13</v>
      </c>
      <c r="B11609">
        <v>17355</v>
      </c>
      <c r="C11609">
        <v>1145754</v>
      </c>
    </row>
    <row r="11610" spans="1:3" x14ac:dyDescent="0.25">
      <c r="A11610" t="s">
        <v>0</v>
      </c>
      <c r="B11610" t="s">
        <v>14</v>
      </c>
      <c r="C11610">
        <v>11</v>
      </c>
    </row>
    <row r="11611" spans="1:3" x14ac:dyDescent="0.25">
      <c r="A11611" t="s">
        <v>2</v>
      </c>
      <c r="B11611">
        <v>0.125</v>
      </c>
      <c r="C11611">
        <v>0.438</v>
      </c>
    </row>
    <row r="11612" spans="1:3" x14ac:dyDescent="0.25">
      <c r="A11612" t="s">
        <v>3</v>
      </c>
      <c r="B11612">
        <v>0</v>
      </c>
      <c r="C11612">
        <v>1163108</v>
      </c>
    </row>
    <row r="11613" spans="1:3" x14ac:dyDescent="0.25">
      <c r="A11613" t="s">
        <v>4</v>
      </c>
      <c r="B11613">
        <v>5.0000000000000001E-3</v>
      </c>
      <c r="C11613">
        <v>0</v>
      </c>
    </row>
    <row r="11614" spans="1:3" x14ac:dyDescent="0.25">
      <c r="A11614" t="s">
        <v>5</v>
      </c>
      <c r="B11614">
        <v>0</v>
      </c>
      <c r="C11614">
        <v>1163108</v>
      </c>
    </row>
    <row r="11615" spans="1:3" x14ac:dyDescent="0.25">
      <c r="A11615" t="s">
        <v>6</v>
      </c>
      <c r="B11615">
        <v>3.0000000000000001E-3</v>
      </c>
    </row>
    <row r="11616" spans="1:3" x14ac:dyDescent="0.25">
      <c r="A11616" t="s">
        <v>7</v>
      </c>
      <c r="B11616">
        <v>13292</v>
      </c>
      <c r="C11616">
        <v>1163108</v>
      </c>
    </row>
    <row r="11617" spans="1:3" x14ac:dyDescent="0.25">
      <c r="A11617" t="s">
        <v>8</v>
      </c>
      <c r="B11617">
        <v>1.135</v>
      </c>
      <c r="C11617">
        <v>1.141</v>
      </c>
    </row>
    <row r="11618" spans="1:3" x14ac:dyDescent="0.25">
      <c r="A11618" t="s">
        <v>9</v>
      </c>
      <c r="B11618">
        <v>13292</v>
      </c>
      <c r="C11618">
        <v>1163108</v>
      </c>
    </row>
    <row r="11619" spans="1:3" x14ac:dyDescent="0.25">
      <c r="A11619" t="s">
        <v>10</v>
      </c>
      <c r="B11619">
        <v>5.0000000000000001E-3</v>
      </c>
      <c r="C11619">
        <v>1.6E-2</v>
      </c>
    </row>
    <row r="11620" spans="1:3" x14ac:dyDescent="0.25">
      <c r="A11620" t="s">
        <v>11</v>
      </c>
      <c r="B11620">
        <v>0</v>
      </c>
      <c r="C11620">
        <v>1176400</v>
      </c>
    </row>
    <row r="11621" spans="1:3" x14ac:dyDescent="0.25">
      <c r="A11621" t="s">
        <v>12</v>
      </c>
      <c r="B11621">
        <v>1.29</v>
      </c>
      <c r="C11621">
        <v>1.609</v>
      </c>
    </row>
    <row r="11622" spans="1:3" x14ac:dyDescent="0.25">
      <c r="A11622" t="s">
        <v>13</v>
      </c>
      <c r="B11622">
        <v>13292</v>
      </c>
      <c r="C11622">
        <v>1163108</v>
      </c>
    </row>
    <row r="11623" spans="1:3" x14ac:dyDescent="0.25">
      <c r="A11623" t="s">
        <v>0</v>
      </c>
      <c r="B11623" t="s">
        <v>14</v>
      </c>
      <c r="C11623">
        <v>12</v>
      </c>
    </row>
    <row r="11624" spans="1:3" x14ac:dyDescent="0.25">
      <c r="A11624" t="s">
        <v>2</v>
      </c>
      <c r="B11624">
        <v>0.13500000000000001</v>
      </c>
      <c r="C11624">
        <v>0.625</v>
      </c>
    </row>
    <row r="11625" spans="1:3" x14ac:dyDescent="0.25">
      <c r="A11625" t="s">
        <v>3</v>
      </c>
      <c r="B11625">
        <v>27263</v>
      </c>
      <c r="C11625">
        <v>1176400</v>
      </c>
    </row>
    <row r="11626" spans="1:3" x14ac:dyDescent="0.25">
      <c r="A11626" t="s">
        <v>4</v>
      </c>
      <c r="B11626">
        <v>0</v>
      </c>
      <c r="C11626">
        <v>0</v>
      </c>
    </row>
    <row r="11627" spans="1:3" x14ac:dyDescent="0.25">
      <c r="A11627" t="s">
        <v>5</v>
      </c>
      <c r="B11627">
        <v>0</v>
      </c>
      <c r="C11627">
        <v>1203663</v>
      </c>
    </row>
    <row r="11628" spans="1:3" x14ac:dyDescent="0.25">
      <c r="A11628" t="s">
        <v>6</v>
      </c>
      <c r="B11628">
        <v>1.7999999999999999E-2</v>
      </c>
    </row>
    <row r="11629" spans="1:3" x14ac:dyDescent="0.25">
      <c r="A11629" t="s">
        <v>7</v>
      </c>
      <c r="B11629">
        <v>137941</v>
      </c>
      <c r="C11629">
        <v>1203663</v>
      </c>
    </row>
    <row r="11630" spans="1:3" x14ac:dyDescent="0.25">
      <c r="A11630" t="s">
        <v>8</v>
      </c>
      <c r="B11630">
        <v>4.83</v>
      </c>
      <c r="C11630">
        <v>4.8280000000000003</v>
      </c>
    </row>
    <row r="11631" spans="1:3" x14ac:dyDescent="0.25">
      <c r="A11631" t="s">
        <v>9</v>
      </c>
      <c r="B11631">
        <v>137941</v>
      </c>
      <c r="C11631">
        <v>1203663</v>
      </c>
    </row>
    <row r="11632" spans="1:3" x14ac:dyDescent="0.25">
      <c r="A11632" t="s">
        <v>10</v>
      </c>
      <c r="B11632">
        <v>0.05</v>
      </c>
      <c r="C11632">
        <v>4.7E-2</v>
      </c>
    </row>
    <row r="11633" spans="1:3" x14ac:dyDescent="0.25">
      <c r="A11633" t="s">
        <v>11</v>
      </c>
      <c r="B11633">
        <v>-318628</v>
      </c>
      <c r="C11633">
        <v>1342964</v>
      </c>
    </row>
    <row r="11634" spans="1:3" x14ac:dyDescent="0.25">
      <c r="A11634" t="s">
        <v>12</v>
      </c>
      <c r="B11634">
        <v>5.1100000000000003</v>
      </c>
      <c r="C11634">
        <v>5.5940000000000003</v>
      </c>
    </row>
    <row r="11635" spans="1:3" x14ac:dyDescent="0.25">
      <c r="A11635" t="s">
        <v>13</v>
      </c>
      <c r="B11635">
        <v>-152064</v>
      </c>
      <c r="C11635">
        <v>1176400</v>
      </c>
    </row>
    <row r="11636" spans="1:3" x14ac:dyDescent="0.25">
      <c r="A11636" t="s">
        <v>0</v>
      </c>
      <c r="B11636" t="s">
        <v>14</v>
      </c>
      <c r="C11636">
        <v>13</v>
      </c>
    </row>
    <row r="11637" spans="1:3" x14ac:dyDescent="0.25">
      <c r="A11637" t="s">
        <v>2</v>
      </c>
      <c r="B11637">
        <v>0.15</v>
      </c>
      <c r="C11637">
        <v>0.57799999999999996</v>
      </c>
    </row>
    <row r="11638" spans="1:3" x14ac:dyDescent="0.25">
      <c r="A11638" t="s">
        <v>3</v>
      </c>
      <c r="B11638">
        <v>35729</v>
      </c>
      <c r="C11638">
        <v>1024336</v>
      </c>
    </row>
    <row r="11639" spans="1:3" x14ac:dyDescent="0.25">
      <c r="A11639" t="s">
        <v>4</v>
      </c>
      <c r="B11639">
        <v>5.0000000000000001E-3</v>
      </c>
      <c r="C11639">
        <v>0</v>
      </c>
    </row>
    <row r="11640" spans="1:3" x14ac:dyDescent="0.25">
      <c r="A11640" t="s">
        <v>5</v>
      </c>
      <c r="B11640">
        <v>0</v>
      </c>
      <c r="C11640">
        <v>1060065</v>
      </c>
    </row>
    <row r="11641" spans="1:3" x14ac:dyDescent="0.25">
      <c r="A11641" t="s">
        <v>6</v>
      </c>
      <c r="B11641">
        <v>7.0000000000000001E-3</v>
      </c>
    </row>
    <row r="11642" spans="1:3" x14ac:dyDescent="0.25">
      <c r="A11642" t="s">
        <v>7</v>
      </c>
      <c r="B11642">
        <v>-463</v>
      </c>
      <c r="C11642">
        <v>1060065</v>
      </c>
    </row>
    <row r="11643" spans="1:3" x14ac:dyDescent="0.25">
      <c r="A11643" t="s">
        <v>8</v>
      </c>
      <c r="B11643">
        <v>22.975999999999999</v>
      </c>
      <c r="C11643">
        <v>22.984000000000002</v>
      </c>
    </row>
    <row r="11644" spans="1:3" x14ac:dyDescent="0.25">
      <c r="A11644" t="s">
        <v>9</v>
      </c>
      <c r="B11644">
        <v>-463</v>
      </c>
      <c r="C11644">
        <v>1060065</v>
      </c>
    </row>
    <row r="11645" spans="1:3" x14ac:dyDescent="0.25">
      <c r="A11645" t="s">
        <v>10</v>
      </c>
      <c r="B11645">
        <v>1.4999999999999999E-2</v>
      </c>
      <c r="C11645">
        <v>0</v>
      </c>
    </row>
    <row r="11646" spans="1:3" x14ac:dyDescent="0.25">
      <c r="A11646" t="s">
        <v>11</v>
      </c>
      <c r="B11646">
        <v>0</v>
      </c>
      <c r="C11646">
        <v>1059602</v>
      </c>
    </row>
    <row r="11647" spans="1:3" x14ac:dyDescent="0.25">
      <c r="A11647" t="s">
        <v>12</v>
      </c>
      <c r="B11647">
        <v>23.190999999999999</v>
      </c>
      <c r="C11647">
        <v>23.594000000000001</v>
      </c>
    </row>
    <row r="11648" spans="1:3" x14ac:dyDescent="0.25">
      <c r="A11648" t="s">
        <v>13</v>
      </c>
      <c r="B11648">
        <v>35267</v>
      </c>
      <c r="C11648">
        <v>1024336</v>
      </c>
    </row>
    <row r="11649" spans="1:3" x14ac:dyDescent="0.25">
      <c r="A11649" t="s">
        <v>0</v>
      </c>
      <c r="B11649" t="s">
        <v>15</v>
      </c>
      <c r="C11649">
        <v>1</v>
      </c>
    </row>
    <row r="11650" spans="1:3" x14ac:dyDescent="0.25">
      <c r="A11650" t="s">
        <v>2</v>
      </c>
      <c r="B11650">
        <v>5.5E-2</v>
      </c>
      <c r="C11650">
        <v>3.1E-2</v>
      </c>
    </row>
    <row r="11651" spans="1:3" x14ac:dyDescent="0.25">
      <c r="A11651" t="s">
        <v>3</v>
      </c>
      <c r="B11651">
        <v>-106430</v>
      </c>
      <c r="C11651">
        <v>1059602</v>
      </c>
    </row>
    <row r="11652" spans="1:3" x14ac:dyDescent="0.25">
      <c r="A11652" t="s">
        <v>4</v>
      </c>
      <c r="B11652">
        <v>0</v>
      </c>
      <c r="C11652">
        <v>0</v>
      </c>
    </row>
    <row r="11653" spans="1:3" x14ac:dyDescent="0.25">
      <c r="A11653" t="s">
        <v>5</v>
      </c>
      <c r="B11653">
        <v>0</v>
      </c>
      <c r="C11653">
        <v>953172</v>
      </c>
    </row>
    <row r="11654" spans="1:3" x14ac:dyDescent="0.25">
      <c r="A11654" t="s">
        <v>6</v>
      </c>
      <c r="B11654">
        <v>5.0000000000000001E-3</v>
      </c>
    </row>
    <row r="11655" spans="1:3" x14ac:dyDescent="0.25">
      <c r="A11655" t="s">
        <v>7</v>
      </c>
      <c r="B11655">
        <v>3072</v>
      </c>
      <c r="C11655">
        <v>953172</v>
      </c>
    </row>
    <row r="11656" spans="1:3" x14ac:dyDescent="0.25">
      <c r="A11656" t="s">
        <v>8</v>
      </c>
      <c r="B11656">
        <v>0.09</v>
      </c>
      <c r="C11656">
        <v>7.8E-2</v>
      </c>
    </row>
    <row r="11657" spans="1:3" x14ac:dyDescent="0.25">
      <c r="A11657" t="s">
        <v>9</v>
      </c>
      <c r="B11657">
        <v>4076</v>
      </c>
      <c r="C11657">
        <v>953172</v>
      </c>
    </row>
    <row r="11658" spans="1:3" x14ac:dyDescent="0.25">
      <c r="A11658" t="s">
        <v>10</v>
      </c>
      <c r="B11658">
        <v>1.4999999999999999E-2</v>
      </c>
      <c r="C11658">
        <v>4.7E-2</v>
      </c>
    </row>
    <row r="11659" spans="1:3" x14ac:dyDescent="0.25">
      <c r="A11659" t="s">
        <v>11</v>
      </c>
      <c r="B11659">
        <v>6160</v>
      </c>
      <c r="C11659">
        <v>960713</v>
      </c>
    </row>
    <row r="11660" spans="1:3" x14ac:dyDescent="0.25">
      <c r="A11660" t="s">
        <v>12</v>
      </c>
      <c r="B11660">
        <v>0.21</v>
      </c>
      <c r="C11660">
        <v>0.219</v>
      </c>
    </row>
    <row r="11661" spans="1:3" x14ac:dyDescent="0.25">
      <c r="A11661" t="s">
        <v>13</v>
      </c>
      <c r="B11661">
        <v>-92729</v>
      </c>
      <c r="C11661">
        <v>1059602</v>
      </c>
    </row>
    <row r="11662" spans="1:3" x14ac:dyDescent="0.25">
      <c r="A11662" t="s">
        <v>0</v>
      </c>
      <c r="B11662" t="s">
        <v>15</v>
      </c>
      <c r="C11662">
        <v>2</v>
      </c>
    </row>
    <row r="11663" spans="1:3" x14ac:dyDescent="0.25">
      <c r="A11663" t="s">
        <v>2</v>
      </c>
      <c r="B11663">
        <v>0.03</v>
      </c>
      <c r="C11663">
        <v>1.6E-2</v>
      </c>
    </row>
    <row r="11664" spans="1:3" x14ac:dyDescent="0.25">
      <c r="A11664" t="s">
        <v>3</v>
      </c>
      <c r="B11664">
        <v>-62063</v>
      </c>
      <c r="C11664">
        <v>966873</v>
      </c>
    </row>
    <row r="11665" spans="1:3" x14ac:dyDescent="0.25">
      <c r="A11665" t="s">
        <v>4</v>
      </c>
      <c r="B11665">
        <v>0</v>
      </c>
      <c r="C11665">
        <v>0</v>
      </c>
    </row>
    <row r="11666" spans="1:3" x14ac:dyDescent="0.25">
      <c r="A11666" t="s">
        <v>5</v>
      </c>
      <c r="B11666">
        <v>0</v>
      </c>
      <c r="C11666">
        <v>904810</v>
      </c>
    </row>
    <row r="11667" spans="1:3" x14ac:dyDescent="0.25">
      <c r="A11667" t="s">
        <v>6</v>
      </c>
      <c r="B11667">
        <v>3.0000000000000001E-3</v>
      </c>
    </row>
    <row r="11668" spans="1:3" x14ac:dyDescent="0.25">
      <c r="A11668" t="s">
        <v>7</v>
      </c>
      <c r="B11668">
        <v>0</v>
      </c>
      <c r="C11668">
        <v>904810</v>
      </c>
    </row>
    <row r="11669" spans="1:3" x14ac:dyDescent="0.25">
      <c r="A11669" t="s">
        <v>8</v>
      </c>
      <c r="B11669">
        <v>0.02</v>
      </c>
      <c r="C11669">
        <v>1.6E-2</v>
      </c>
    </row>
    <row r="11670" spans="1:3" x14ac:dyDescent="0.25">
      <c r="A11670" t="s">
        <v>9</v>
      </c>
      <c r="B11670">
        <v>0</v>
      </c>
      <c r="C11670">
        <v>904810</v>
      </c>
    </row>
    <row r="11671" spans="1:3" x14ac:dyDescent="0.25">
      <c r="A11671" t="s">
        <v>10</v>
      </c>
      <c r="B11671">
        <v>5.0000000000000001E-3</v>
      </c>
      <c r="C11671">
        <v>0</v>
      </c>
    </row>
    <row r="11672" spans="1:3" x14ac:dyDescent="0.25">
      <c r="A11672" t="s">
        <v>11</v>
      </c>
      <c r="B11672">
        <v>0</v>
      </c>
      <c r="C11672">
        <v>904810</v>
      </c>
    </row>
    <row r="11673" spans="1:3" x14ac:dyDescent="0.25">
      <c r="A11673" t="s">
        <v>12</v>
      </c>
      <c r="B11673">
        <v>0.105</v>
      </c>
      <c r="C11673">
        <v>9.4E-2</v>
      </c>
    </row>
    <row r="11674" spans="1:3" x14ac:dyDescent="0.25">
      <c r="A11674" t="s">
        <v>13</v>
      </c>
      <c r="B11674">
        <v>-62063</v>
      </c>
      <c r="C11674">
        <v>966873</v>
      </c>
    </row>
    <row r="11675" spans="1:3" x14ac:dyDescent="0.25">
      <c r="A11675" t="s">
        <v>0</v>
      </c>
      <c r="B11675" t="s">
        <v>15</v>
      </c>
      <c r="C11675">
        <v>3</v>
      </c>
    </row>
    <row r="11676" spans="1:3" x14ac:dyDescent="0.25">
      <c r="A11676" t="s">
        <v>2</v>
      </c>
      <c r="B11676">
        <v>0.02</v>
      </c>
      <c r="C11676">
        <v>1.6E-2</v>
      </c>
    </row>
    <row r="11677" spans="1:3" x14ac:dyDescent="0.25">
      <c r="A11677" t="s">
        <v>3</v>
      </c>
      <c r="B11677">
        <v>0</v>
      </c>
      <c r="C11677">
        <v>904810</v>
      </c>
    </row>
    <row r="11678" spans="1:3" x14ac:dyDescent="0.25">
      <c r="A11678" t="s">
        <v>4</v>
      </c>
      <c r="B11678">
        <v>0</v>
      </c>
      <c r="C11678">
        <v>0</v>
      </c>
    </row>
    <row r="11679" spans="1:3" x14ac:dyDescent="0.25">
      <c r="A11679" t="s">
        <v>5</v>
      </c>
      <c r="B11679">
        <v>0</v>
      </c>
      <c r="C11679">
        <v>904810</v>
      </c>
    </row>
    <row r="11680" spans="1:3" x14ac:dyDescent="0.25">
      <c r="A11680" t="s">
        <v>6</v>
      </c>
      <c r="B11680">
        <v>2E-3</v>
      </c>
    </row>
    <row r="11681" spans="1:3" x14ac:dyDescent="0.25">
      <c r="A11681" t="s">
        <v>7</v>
      </c>
      <c r="B11681">
        <v>0</v>
      </c>
      <c r="C11681">
        <v>904810</v>
      </c>
    </row>
    <row r="11682" spans="1:3" x14ac:dyDescent="0.25">
      <c r="A11682" t="s">
        <v>8</v>
      </c>
      <c r="B11682">
        <v>0.02</v>
      </c>
      <c r="C11682">
        <v>1.6E-2</v>
      </c>
    </row>
    <row r="11683" spans="1:3" x14ac:dyDescent="0.25">
      <c r="A11683" t="s">
        <v>9</v>
      </c>
      <c r="B11683">
        <v>0</v>
      </c>
      <c r="C11683">
        <v>904810</v>
      </c>
    </row>
    <row r="11684" spans="1:3" x14ac:dyDescent="0.25">
      <c r="A11684" t="s">
        <v>10</v>
      </c>
      <c r="B11684">
        <v>1.4999999999999999E-2</v>
      </c>
      <c r="C11684">
        <v>1.6E-2</v>
      </c>
    </row>
    <row r="11685" spans="1:3" x14ac:dyDescent="0.25">
      <c r="A11685" t="s">
        <v>11</v>
      </c>
      <c r="B11685">
        <v>0</v>
      </c>
      <c r="C11685">
        <v>905253</v>
      </c>
    </row>
    <row r="11686" spans="1:3" x14ac:dyDescent="0.25">
      <c r="A11686" t="s">
        <v>12</v>
      </c>
      <c r="B11686">
        <v>9.5000000000000001E-2</v>
      </c>
      <c r="C11686">
        <v>9.4E-2</v>
      </c>
    </row>
    <row r="11687" spans="1:3" x14ac:dyDescent="0.25">
      <c r="A11687" t="s">
        <v>13</v>
      </c>
      <c r="B11687">
        <v>442</v>
      </c>
      <c r="C11687">
        <v>904810</v>
      </c>
    </row>
    <row r="11688" spans="1:3" x14ac:dyDescent="0.25">
      <c r="A11688" t="s">
        <v>0</v>
      </c>
      <c r="B11688" t="s">
        <v>15</v>
      </c>
      <c r="C11688">
        <v>4</v>
      </c>
    </row>
    <row r="11689" spans="1:3" x14ac:dyDescent="0.25">
      <c r="A11689" t="s">
        <v>2</v>
      </c>
      <c r="B11689">
        <v>2.5000000000000001E-2</v>
      </c>
      <c r="C11689">
        <v>0</v>
      </c>
    </row>
    <row r="11690" spans="1:3" x14ac:dyDescent="0.25">
      <c r="A11690" t="s">
        <v>3</v>
      </c>
      <c r="B11690">
        <v>0</v>
      </c>
      <c r="C11690">
        <v>905253</v>
      </c>
    </row>
    <row r="11691" spans="1:3" x14ac:dyDescent="0.25">
      <c r="A11691" t="s">
        <v>4</v>
      </c>
      <c r="B11691">
        <v>0</v>
      </c>
      <c r="C11691">
        <v>0</v>
      </c>
    </row>
    <row r="11692" spans="1:3" x14ac:dyDescent="0.25">
      <c r="A11692" t="s">
        <v>5</v>
      </c>
      <c r="B11692">
        <v>0</v>
      </c>
      <c r="C11692">
        <v>905253</v>
      </c>
    </row>
    <row r="11693" spans="1:3" x14ac:dyDescent="0.25">
      <c r="A11693" t="s">
        <v>6</v>
      </c>
      <c r="B11693">
        <v>3.0000000000000001E-3</v>
      </c>
    </row>
    <row r="11694" spans="1:3" x14ac:dyDescent="0.25">
      <c r="A11694" t="s">
        <v>7</v>
      </c>
      <c r="B11694">
        <v>0</v>
      </c>
      <c r="C11694">
        <v>905253</v>
      </c>
    </row>
    <row r="11695" spans="1:3" x14ac:dyDescent="0.25">
      <c r="A11695" t="s">
        <v>8</v>
      </c>
      <c r="B11695">
        <v>1.4999999999999999E-2</v>
      </c>
      <c r="C11695">
        <v>1.6E-2</v>
      </c>
    </row>
    <row r="11696" spans="1:3" x14ac:dyDescent="0.25">
      <c r="A11696" t="s">
        <v>9</v>
      </c>
      <c r="B11696">
        <v>0</v>
      </c>
      <c r="C11696">
        <v>905253</v>
      </c>
    </row>
    <row r="11697" spans="1:3" x14ac:dyDescent="0.25">
      <c r="A11697" t="s">
        <v>10</v>
      </c>
      <c r="B11697">
        <v>0.01</v>
      </c>
      <c r="C11697">
        <v>0</v>
      </c>
    </row>
    <row r="11698" spans="1:3" x14ac:dyDescent="0.25">
      <c r="A11698" t="s">
        <v>11</v>
      </c>
      <c r="B11698">
        <v>0</v>
      </c>
      <c r="C11698">
        <v>905253</v>
      </c>
    </row>
    <row r="11699" spans="1:3" x14ac:dyDescent="0.25">
      <c r="A11699" t="s">
        <v>12</v>
      </c>
      <c r="B11699">
        <v>0.08</v>
      </c>
      <c r="C11699">
        <v>4.7E-2</v>
      </c>
    </row>
    <row r="11700" spans="1:3" x14ac:dyDescent="0.25">
      <c r="A11700" t="s">
        <v>13</v>
      </c>
      <c r="B11700">
        <v>0</v>
      </c>
      <c r="C11700">
        <v>905253</v>
      </c>
    </row>
    <row r="11701" spans="1:3" x14ac:dyDescent="0.25">
      <c r="A11701" t="s">
        <v>0</v>
      </c>
      <c r="B11701" t="s">
        <v>15</v>
      </c>
      <c r="C11701">
        <v>5</v>
      </c>
    </row>
    <row r="11702" spans="1:3" x14ac:dyDescent="0.25">
      <c r="A11702" t="s">
        <v>2</v>
      </c>
      <c r="B11702">
        <v>3.5000000000000003E-2</v>
      </c>
      <c r="C11702">
        <v>3.1E-2</v>
      </c>
    </row>
    <row r="11703" spans="1:3" x14ac:dyDescent="0.25">
      <c r="A11703" t="s">
        <v>3</v>
      </c>
      <c r="B11703">
        <v>-63767</v>
      </c>
      <c r="C11703">
        <v>905253</v>
      </c>
    </row>
    <row r="11704" spans="1:3" x14ac:dyDescent="0.25">
      <c r="A11704" t="s">
        <v>4</v>
      </c>
      <c r="B11704">
        <v>0</v>
      </c>
      <c r="C11704">
        <v>0</v>
      </c>
    </row>
    <row r="11705" spans="1:3" x14ac:dyDescent="0.25">
      <c r="A11705" t="s">
        <v>5</v>
      </c>
      <c r="B11705">
        <v>0</v>
      </c>
      <c r="C11705">
        <v>841486</v>
      </c>
    </row>
    <row r="11706" spans="1:3" x14ac:dyDescent="0.25">
      <c r="A11706" t="s">
        <v>6</v>
      </c>
      <c r="B11706">
        <v>2E-3</v>
      </c>
    </row>
    <row r="11707" spans="1:3" x14ac:dyDescent="0.25">
      <c r="A11707" t="s">
        <v>7</v>
      </c>
      <c r="B11707">
        <v>0</v>
      </c>
      <c r="C11707">
        <v>841486</v>
      </c>
    </row>
    <row r="11708" spans="1:3" x14ac:dyDescent="0.25">
      <c r="A11708" t="s">
        <v>8</v>
      </c>
      <c r="B11708">
        <v>0.02</v>
      </c>
      <c r="C11708">
        <v>1.6E-2</v>
      </c>
    </row>
    <row r="11709" spans="1:3" x14ac:dyDescent="0.25">
      <c r="A11709" t="s">
        <v>9</v>
      </c>
      <c r="B11709">
        <v>0</v>
      </c>
      <c r="C11709">
        <v>841486</v>
      </c>
    </row>
    <row r="11710" spans="1:3" x14ac:dyDescent="0.25">
      <c r="A11710" t="s">
        <v>10</v>
      </c>
      <c r="B11710">
        <v>0.01</v>
      </c>
      <c r="C11710">
        <v>0</v>
      </c>
    </row>
    <row r="11711" spans="1:3" x14ac:dyDescent="0.25">
      <c r="A11711" t="s">
        <v>11</v>
      </c>
      <c r="B11711">
        <v>0</v>
      </c>
      <c r="C11711">
        <v>841486</v>
      </c>
    </row>
    <row r="11712" spans="1:3" x14ac:dyDescent="0.25">
      <c r="A11712" t="s">
        <v>12</v>
      </c>
      <c r="B11712">
        <v>0.11</v>
      </c>
      <c r="C11712">
        <v>9.4E-2</v>
      </c>
    </row>
    <row r="11713" spans="1:3" x14ac:dyDescent="0.25">
      <c r="A11713" t="s">
        <v>13</v>
      </c>
      <c r="B11713">
        <v>-63767</v>
      </c>
      <c r="C11713">
        <v>905253</v>
      </c>
    </row>
    <row r="11714" spans="1:3" x14ac:dyDescent="0.25">
      <c r="A11714" t="s">
        <v>0</v>
      </c>
      <c r="B11714" t="s">
        <v>15</v>
      </c>
      <c r="C11714">
        <v>6</v>
      </c>
    </row>
    <row r="11715" spans="1:3" x14ac:dyDescent="0.25">
      <c r="A11715" t="s">
        <v>2</v>
      </c>
      <c r="B11715">
        <v>0.03</v>
      </c>
      <c r="C11715">
        <v>1.6E-2</v>
      </c>
    </row>
    <row r="11716" spans="1:3" x14ac:dyDescent="0.25">
      <c r="A11716" t="s">
        <v>3</v>
      </c>
      <c r="B11716">
        <v>-62849</v>
      </c>
      <c r="C11716">
        <v>841486</v>
      </c>
    </row>
    <row r="11717" spans="1:3" x14ac:dyDescent="0.25">
      <c r="A11717" t="s">
        <v>4</v>
      </c>
      <c r="B11717">
        <v>0</v>
      </c>
      <c r="C11717">
        <v>0</v>
      </c>
    </row>
    <row r="11718" spans="1:3" x14ac:dyDescent="0.25">
      <c r="A11718" t="s">
        <v>5</v>
      </c>
      <c r="B11718">
        <v>0</v>
      </c>
      <c r="C11718">
        <v>778637</v>
      </c>
    </row>
    <row r="11719" spans="1:3" x14ac:dyDescent="0.25">
      <c r="A11719" t="s">
        <v>6</v>
      </c>
      <c r="B11719">
        <v>3.0000000000000001E-3</v>
      </c>
    </row>
    <row r="11720" spans="1:3" x14ac:dyDescent="0.25">
      <c r="A11720" t="s">
        <v>7</v>
      </c>
      <c r="B11720">
        <v>66</v>
      </c>
      <c r="C11720">
        <v>778637</v>
      </c>
    </row>
    <row r="11721" spans="1:3" x14ac:dyDescent="0.25">
      <c r="A11721" t="s">
        <v>8</v>
      </c>
      <c r="B11721">
        <v>1.4999999999999999E-2</v>
      </c>
      <c r="C11721">
        <v>1.6E-2</v>
      </c>
    </row>
    <row r="11722" spans="1:3" x14ac:dyDescent="0.25">
      <c r="A11722" t="s">
        <v>9</v>
      </c>
      <c r="B11722">
        <v>66</v>
      </c>
      <c r="C11722">
        <v>778637</v>
      </c>
    </row>
    <row r="11723" spans="1:3" x14ac:dyDescent="0.25">
      <c r="A11723" t="s">
        <v>10</v>
      </c>
      <c r="B11723">
        <v>5.0000000000000001E-3</v>
      </c>
      <c r="C11723">
        <v>0</v>
      </c>
    </row>
    <row r="11724" spans="1:3" x14ac:dyDescent="0.25">
      <c r="A11724" t="s">
        <v>11</v>
      </c>
      <c r="B11724">
        <v>0</v>
      </c>
      <c r="C11724">
        <v>778703</v>
      </c>
    </row>
    <row r="11725" spans="1:3" x14ac:dyDescent="0.25">
      <c r="A11725" t="s">
        <v>12</v>
      </c>
      <c r="B11725">
        <v>0.1</v>
      </c>
      <c r="C11725">
        <v>9.4E-2</v>
      </c>
    </row>
    <row r="11726" spans="1:3" x14ac:dyDescent="0.25">
      <c r="A11726" t="s">
        <v>13</v>
      </c>
      <c r="B11726">
        <v>-62783</v>
      </c>
      <c r="C11726">
        <v>841486</v>
      </c>
    </row>
    <row r="11727" spans="1:3" x14ac:dyDescent="0.25">
      <c r="A11727" t="s">
        <v>0</v>
      </c>
      <c r="B11727" t="s">
        <v>15</v>
      </c>
      <c r="C11727">
        <v>7</v>
      </c>
    </row>
    <row r="11728" spans="1:3" x14ac:dyDescent="0.25">
      <c r="A11728" t="s">
        <v>2</v>
      </c>
      <c r="B11728">
        <v>2.5000000000000001E-2</v>
      </c>
      <c r="C11728">
        <v>0</v>
      </c>
    </row>
    <row r="11729" spans="1:3" x14ac:dyDescent="0.25">
      <c r="A11729" t="s">
        <v>3</v>
      </c>
      <c r="B11729">
        <v>1114</v>
      </c>
      <c r="C11729">
        <v>778703</v>
      </c>
    </row>
    <row r="11730" spans="1:3" x14ac:dyDescent="0.25">
      <c r="A11730" t="s">
        <v>4</v>
      </c>
      <c r="B11730">
        <v>5.0000000000000001E-3</v>
      </c>
      <c r="C11730">
        <v>1.6E-2</v>
      </c>
    </row>
    <row r="11731" spans="1:3" x14ac:dyDescent="0.25">
      <c r="A11731" t="s">
        <v>5</v>
      </c>
      <c r="B11731">
        <v>0</v>
      </c>
      <c r="C11731">
        <v>779817</v>
      </c>
    </row>
    <row r="11732" spans="1:3" x14ac:dyDescent="0.25">
      <c r="A11732" t="s">
        <v>6</v>
      </c>
      <c r="B11732">
        <v>2E-3</v>
      </c>
    </row>
    <row r="11733" spans="1:3" x14ac:dyDescent="0.25">
      <c r="A11733" t="s">
        <v>7</v>
      </c>
      <c r="B11733">
        <v>0</v>
      </c>
      <c r="C11733">
        <v>779817</v>
      </c>
    </row>
    <row r="11734" spans="1:3" x14ac:dyDescent="0.25">
      <c r="A11734" t="s">
        <v>8</v>
      </c>
      <c r="B11734">
        <v>1.4999999999999999E-2</v>
      </c>
      <c r="C11734">
        <v>1.6E-2</v>
      </c>
    </row>
    <row r="11735" spans="1:3" x14ac:dyDescent="0.25">
      <c r="A11735" t="s">
        <v>9</v>
      </c>
      <c r="B11735">
        <v>0</v>
      </c>
      <c r="C11735">
        <v>779817</v>
      </c>
    </row>
    <row r="11736" spans="1:3" x14ac:dyDescent="0.25">
      <c r="A11736" t="s">
        <v>10</v>
      </c>
      <c r="B11736">
        <v>5.0000000000000001E-3</v>
      </c>
      <c r="C11736">
        <v>0</v>
      </c>
    </row>
    <row r="11737" spans="1:3" x14ac:dyDescent="0.25">
      <c r="A11737" t="s">
        <v>11</v>
      </c>
      <c r="B11737">
        <v>0</v>
      </c>
      <c r="C11737">
        <v>779817</v>
      </c>
    </row>
    <row r="11738" spans="1:3" x14ac:dyDescent="0.25">
      <c r="A11738" t="s">
        <v>12</v>
      </c>
      <c r="B11738">
        <v>6.5000000000000002E-2</v>
      </c>
      <c r="C11738">
        <v>4.7E-2</v>
      </c>
    </row>
    <row r="11739" spans="1:3" x14ac:dyDescent="0.25">
      <c r="A11739" t="s">
        <v>13</v>
      </c>
      <c r="B11739">
        <v>1114</v>
      </c>
      <c r="C11739">
        <v>778703</v>
      </c>
    </row>
    <row r="11740" spans="1:3" x14ac:dyDescent="0.25">
      <c r="A11740" t="s">
        <v>0</v>
      </c>
      <c r="B11740" t="s">
        <v>15</v>
      </c>
      <c r="C11740">
        <v>8</v>
      </c>
    </row>
    <row r="11741" spans="1:3" x14ac:dyDescent="0.25">
      <c r="A11741" t="s">
        <v>2</v>
      </c>
      <c r="B11741">
        <v>2.5000000000000001E-2</v>
      </c>
      <c r="C11741">
        <v>0</v>
      </c>
    </row>
    <row r="11742" spans="1:3" x14ac:dyDescent="0.25">
      <c r="A11742" t="s">
        <v>3</v>
      </c>
      <c r="B11742">
        <v>0</v>
      </c>
      <c r="C11742">
        <v>779817</v>
      </c>
    </row>
    <row r="11743" spans="1:3" x14ac:dyDescent="0.25">
      <c r="A11743" t="s">
        <v>4</v>
      </c>
      <c r="B11743">
        <v>5.0000000000000001E-3</v>
      </c>
      <c r="C11743">
        <v>0</v>
      </c>
    </row>
    <row r="11744" spans="1:3" x14ac:dyDescent="0.25">
      <c r="A11744" t="s">
        <v>5</v>
      </c>
      <c r="B11744">
        <v>0</v>
      </c>
      <c r="C11744">
        <v>779817</v>
      </c>
    </row>
    <row r="11745" spans="1:3" x14ac:dyDescent="0.25">
      <c r="A11745" t="s">
        <v>6</v>
      </c>
      <c r="B11745">
        <v>2E-3</v>
      </c>
    </row>
    <row r="11746" spans="1:3" x14ac:dyDescent="0.25">
      <c r="A11746" t="s">
        <v>7</v>
      </c>
      <c r="B11746">
        <v>0</v>
      </c>
      <c r="C11746">
        <v>779817</v>
      </c>
    </row>
    <row r="11747" spans="1:3" x14ac:dyDescent="0.25">
      <c r="A11747" t="s">
        <v>8</v>
      </c>
      <c r="B11747">
        <v>1.4999999999999999E-2</v>
      </c>
      <c r="C11747">
        <v>1.6E-2</v>
      </c>
    </row>
    <row r="11748" spans="1:3" x14ac:dyDescent="0.25">
      <c r="A11748" t="s">
        <v>9</v>
      </c>
      <c r="B11748">
        <v>0</v>
      </c>
      <c r="C11748">
        <v>779817</v>
      </c>
    </row>
    <row r="11749" spans="1:3" x14ac:dyDescent="0.25">
      <c r="A11749" t="s">
        <v>10</v>
      </c>
      <c r="B11749">
        <v>5.0000000000000001E-3</v>
      </c>
      <c r="C11749">
        <v>0</v>
      </c>
    </row>
    <row r="11750" spans="1:3" x14ac:dyDescent="0.25">
      <c r="A11750" t="s">
        <v>11</v>
      </c>
      <c r="B11750">
        <v>0</v>
      </c>
      <c r="C11750">
        <v>779817</v>
      </c>
    </row>
    <row r="11751" spans="1:3" x14ac:dyDescent="0.25">
      <c r="A11751" t="s">
        <v>12</v>
      </c>
      <c r="B11751">
        <v>6.5000000000000002E-2</v>
      </c>
      <c r="C11751">
        <v>3.1E-2</v>
      </c>
    </row>
    <row r="11752" spans="1:3" x14ac:dyDescent="0.25">
      <c r="A11752" t="s">
        <v>13</v>
      </c>
      <c r="B11752">
        <v>0</v>
      </c>
      <c r="C11752">
        <v>779817</v>
      </c>
    </row>
    <row r="11753" spans="1:3" x14ac:dyDescent="0.25">
      <c r="A11753" t="s">
        <v>0</v>
      </c>
      <c r="B11753" t="s">
        <v>15</v>
      </c>
      <c r="C11753">
        <v>9</v>
      </c>
    </row>
    <row r="11754" spans="1:3" x14ac:dyDescent="0.25">
      <c r="A11754" t="s">
        <v>2</v>
      </c>
      <c r="B11754">
        <v>2.5000000000000001E-2</v>
      </c>
      <c r="C11754">
        <v>3.1E-2</v>
      </c>
    </row>
    <row r="11755" spans="1:3" x14ac:dyDescent="0.25">
      <c r="A11755" t="s">
        <v>3</v>
      </c>
      <c r="B11755">
        <v>0</v>
      </c>
      <c r="C11755">
        <v>779817</v>
      </c>
    </row>
    <row r="11756" spans="1:3" x14ac:dyDescent="0.25">
      <c r="A11756" t="s">
        <v>4</v>
      </c>
      <c r="B11756">
        <v>5.0000000000000001E-3</v>
      </c>
      <c r="C11756">
        <v>0</v>
      </c>
    </row>
    <row r="11757" spans="1:3" x14ac:dyDescent="0.25">
      <c r="A11757" t="s">
        <v>5</v>
      </c>
      <c r="B11757">
        <v>0</v>
      </c>
      <c r="C11757">
        <v>779817</v>
      </c>
    </row>
    <row r="11758" spans="1:3" x14ac:dyDescent="0.25">
      <c r="A11758" t="s">
        <v>6</v>
      </c>
      <c r="B11758">
        <v>3.0000000000000001E-3</v>
      </c>
    </row>
    <row r="11759" spans="1:3" x14ac:dyDescent="0.25">
      <c r="A11759" t="s">
        <v>7</v>
      </c>
      <c r="B11759">
        <v>0</v>
      </c>
      <c r="C11759">
        <v>779817</v>
      </c>
    </row>
    <row r="11760" spans="1:3" x14ac:dyDescent="0.25">
      <c r="A11760" t="s">
        <v>8</v>
      </c>
      <c r="B11760">
        <v>0.01</v>
      </c>
      <c r="C11760">
        <v>1.6E-2</v>
      </c>
    </row>
    <row r="11761" spans="1:3" x14ac:dyDescent="0.25">
      <c r="A11761" t="s">
        <v>9</v>
      </c>
      <c r="B11761">
        <v>0</v>
      </c>
      <c r="C11761">
        <v>779817</v>
      </c>
    </row>
    <row r="11762" spans="1:3" x14ac:dyDescent="0.25">
      <c r="A11762" t="s">
        <v>10</v>
      </c>
      <c r="B11762">
        <v>5.0000000000000001E-3</v>
      </c>
      <c r="C11762">
        <v>0</v>
      </c>
    </row>
    <row r="11763" spans="1:3" x14ac:dyDescent="0.25">
      <c r="A11763" t="s">
        <v>11</v>
      </c>
      <c r="B11763">
        <v>0</v>
      </c>
      <c r="C11763">
        <v>779817</v>
      </c>
    </row>
    <row r="11764" spans="1:3" x14ac:dyDescent="0.25">
      <c r="A11764" t="s">
        <v>12</v>
      </c>
      <c r="B11764">
        <v>6.5000000000000002E-2</v>
      </c>
      <c r="C11764">
        <v>6.2E-2</v>
      </c>
    </row>
    <row r="11765" spans="1:3" x14ac:dyDescent="0.25">
      <c r="A11765" t="s">
        <v>13</v>
      </c>
      <c r="B11765">
        <v>0</v>
      </c>
      <c r="C11765">
        <v>779817</v>
      </c>
    </row>
    <row r="11766" spans="1:3" x14ac:dyDescent="0.25">
      <c r="A11766" t="s">
        <v>0</v>
      </c>
      <c r="B11766" t="s">
        <v>15</v>
      </c>
      <c r="C11766">
        <v>10</v>
      </c>
    </row>
    <row r="11767" spans="1:3" x14ac:dyDescent="0.25">
      <c r="A11767" t="s">
        <v>2</v>
      </c>
      <c r="B11767">
        <v>2.5000000000000001E-2</v>
      </c>
      <c r="C11767">
        <v>0</v>
      </c>
    </row>
    <row r="11768" spans="1:3" x14ac:dyDescent="0.25">
      <c r="A11768" t="s">
        <v>3</v>
      </c>
      <c r="B11768">
        <v>0</v>
      </c>
      <c r="C11768">
        <v>779817</v>
      </c>
    </row>
    <row r="11769" spans="1:3" x14ac:dyDescent="0.25">
      <c r="A11769" t="s">
        <v>4</v>
      </c>
      <c r="B11769">
        <v>0</v>
      </c>
      <c r="C11769">
        <v>0</v>
      </c>
    </row>
    <row r="11770" spans="1:3" x14ac:dyDescent="0.25">
      <c r="A11770" t="s">
        <v>5</v>
      </c>
      <c r="B11770">
        <v>0</v>
      </c>
      <c r="C11770">
        <v>779817</v>
      </c>
    </row>
    <row r="11771" spans="1:3" x14ac:dyDescent="0.25">
      <c r="A11771" t="s">
        <v>6</v>
      </c>
      <c r="B11771">
        <v>2E-3</v>
      </c>
    </row>
    <row r="11772" spans="1:3" x14ac:dyDescent="0.25">
      <c r="A11772" t="s">
        <v>7</v>
      </c>
      <c r="B11772">
        <v>0</v>
      </c>
      <c r="C11772">
        <v>779817</v>
      </c>
    </row>
    <row r="11773" spans="1:3" x14ac:dyDescent="0.25">
      <c r="A11773" t="s">
        <v>8</v>
      </c>
      <c r="B11773">
        <v>0.01</v>
      </c>
      <c r="C11773">
        <v>1.6E-2</v>
      </c>
    </row>
    <row r="11774" spans="1:3" x14ac:dyDescent="0.25">
      <c r="A11774" t="s">
        <v>9</v>
      </c>
      <c r="B11774">
        <v>0</v>
      </c>
      <c r="C11774">
        <v>779817</v>
      </c>
    </row>
    <row r="11775" spans="1:3" x14ac:dyDescent="0.25">
      <c r="A11775" t="s">
        <v>10</v>
      </c>
      <c r="B11775">
        <v>5.0000000000000001E-3</v>
      </c>
      <c r="C11775">
        <v>1.6E-2</v>
      </c>
    </row>
    <row r="11776" spans="1:3" x14ac:dyDescent="0.25">
      <c r="A11776" t="s">
        <v>11</v>
      </c>
      <c r="B11776">
        <v>0</v>
      </c>
      <c r="C11776">
        <v>779817</v>
      </c>
    </row>
    <row r="11777" spans="1:3" x14ac:dyDescent="0.25">
      <c r="A11777" t="s">
        <v>12</v>
      </c>
      <c r="B11777">
        <v>6.5000000000000002E-2</v>
      </c>
      <c r="C11777">
        <v>4.7E-2</v>
      </c>
    </row>
    <row r="11778" spans="1:3" x14ac:dyDescent="0.25">
      <c r="A11778" t="s">
        <v>13</v>
      </c>
      <c r="B11778">
        <v>0</v>
      </c>
      <c r="C11778">
        <v>779817</v>
      </c>
    </row>
    <row r="11779" spans="1:3" x14ac:dyDescent="0.25">
      <c r="A11779" t="s">
        <v>0</v>
      </c>
      <c r="B11779" t="s">
        <v>15</v>
      </c>
      <c r="C11779">
        <v>11</v>
      </c>
    </row>
    <row r="11780" spans="1:3" x14ac:dyDescent="0.25">
      <c r="A11780" t="s">
        <v>2</v>
      </c>
      <c r="B11780">
        <v>2.5000000000000001E-2</v>
      </c>
      <c r="C11780">
        <v>1.6E-2</v>
      </c>
    </row>
    <row r="11781" spans="1:3" x14ac:dyDescent="0.25">
      <c r="A11781" t="s">
        <v>3</v>
      </c>
      <c r="B11781">
        <v>0</v>
      </c>
      <c r="C11781">
        <v>779817</v>
      </c>
    </row>
    <row r="11782" spans="1:3" x14ac:dyDescent="0.25">
      <c r="A11782" t="s">
        <v>4</v>
      </c>
      <c r="B11782">
        <v>0</v>
      </c>
      <c r="C11782">
        <v>0</v>
      </c>
    </row>
    <row r="11783" spans="1:3" x14ac:dyDescent="0.25">
      <c r="A11783" t="s">
        <v>5</v>
      </c>
      <c r="B11783">
        <v>0</v>
      </c>
      <c r="C11783">
        <v>779817</v>
      </c>
    </row>
    <row r="11784" spans="1:3" x14ac:dyDescent="0.25">
      <c r="A11784" t="s">
        <v>6</v>
      </c>
      <c r="B11784">
        <v>3.0000000000000001E-3</v>
      </c>
    </row>
    <row r="11785" spans="1:3" x14ac:dyDescent="0.25">
      <c r="A11785" t="s">
        <v>7</v>
      </c>
      <c r="B11785">
        <v>0</v>
      </c>
      <c r="C11785">
        <v>779817</v>
      </c>
    </row>
    <row r="11786" spans="1:3" x14ac:dyDescent="0.25">
      <c r="A11786" t="s">
        <v>8</v>
      </c>
      <c r="B11786">
        <v>1.4999999999999999E-2</v>
      </c>
      <c r="C11786">
        <v>1.6E-2</v>
      </c>
    </row>
    <row r="11787" spans="1:3" x14ac:dyDescent="0.25">
      <c r="A11787" t="s">
        <v>9</v>
      </c>
      <c r="B11787">
        <v>0</v>
      </c>
      <c r="C11787">
        <v>779817</v>
      </c>
    </row>
    <row r="11788" spans="1:3" x14ac:dyDescent="0.25">
      <c r="A11788" t="s">
        <v>10</v>
      </c>
      <c r="B11788">
        <v>0.01</v>
      </c>
      <c r="C11788">
        <v>1.6E-2</v>
      </c>
    </row>
    <row r="11789" spans="1:3" x14ac:dyDescent="0.25">
      <c r="A11789" t="s">
        <v>11</v>
      </c>
      <c r="B11789">
        <v>0</v>
      </c>
      <c r="C11789">
        <v>779817</v>
      </c>
    </row>
    <row r="11790" spans="1:3" x14ac:dyDescent="0.25">
      <c r="A11790" t="s">
        <v>12</v>
      </c>
      <c r="B11790">
        <v>7.0000000000000007E-2</v>
      </c>
      <c r="C11790">
        <v>6.2E-2</v>
      </c>
    </row>
    <row r="11791" spans="1:3" x14ac:dyDescent="0.25">
      <c r="A11791" t="s">
        <v>13</v>
      </c>
      <c r="B11791">
        <v>0</v>
      </c>
      <c r="C11791">
        <v>779817</v>
      </c>
    </row>
    <row r="11792" spans="1:3" x14ac:dyDescent="0.25">
      <c r="A11792" t="s">
        <v>0</v>
      </c>
      <c r="B11792" t="s">
        <v>15</v>
      </c>
      <c r="C11792">
        <v>12</v>
      </c>
    </row>
    <row r="11793" spans="1:3" x14ac:dyDescent="0.25">
      <c r="A11793" t="s">
        <v>2</v>
      </c>
      <c r="B11793">
        <v>0.03</v>
      </c>
      <c r="C11793">
        <v>1.6E-2</v>
      </c>
    </row>
    <row r="11794" spans="1:3" x14ac:dyDescent="0.25">
      <c r="A11794" t="s">
        <v>3</v>
      </c>
      <c r="B11794">
        <v>-60686</v>
      </c>
      <c r="C11794">
        <v>779817</v>
      </c>
    </row>
    <row r="11795" spans="1:3" x14ac:dyDescent="0.25">
      <c r="A11795" t="s">
        <v>4</v>
      </c>
      <c r="B11795">
        <v>0</v>
      </c>
      <c r="C11795">
        <v>0</v>
      </c>
    </row>
    <row r="11796" spans="1:3" x14ac:dyDescent="0.25">
      <c r="A11796" t="s">
        <v>5</v>
      </c>
      <c r="B11796">
        <v>0</v>
      </c>
      <c r="C11796">
        <v>719131</v>
      </c>
    </row>
    <row r="11797" spans="1:3" x14ac:dyDescent="0.25">
      <c r="A11797" t="s">
        <v>6</v>
      </c>
      <c r="B11797">
        <v>2E-3</v>
      </c>
    </row>
    <row r="11798" spans="1:3" x14ac:dyDescent="0.25">
      <c r="A11798" t="s">
        <v>7</v>
      </c>
      <c r="B11798">
        <v>0</v>
      </c>
      <c r="C11798">
        <v>719131</v>
      </c>
    </row>
    <row r="11799" spans="1:3" x14ac:dyDescent="0.25">
      <c r="A11799" t="s">
        <v>8</v>
      </c>
      <c r="B11799">
        <v>1.4999999999999999E-2</v>
      </c>
      <c r="C11799">
        <v>1.6E-2</v>
      </c>
    </row>
    <row r="11800" spans="1:3" x14ac:dyDescent="0.25">
      <c r="A11800" t="s">
        <v>9</v>
      </c>
      <c r="B11800">
        <v>0</v>
      </c>
      <c r="C11800">
        <v>719131</v>
      </c>
    </row>
    <row r="11801" spans="1:3" x14ac:dyDescent="0.25">
      <c r="A11801" t="s">
        <v>10</v>
      </c>
      <c r="B11801">
        <v>0.01</v>
      </c>
      <c r="C11801">
        <v>0</v>
      </c>
    </row>
    <row r="11802" spans="1:3" x14ac:dyDescent="0.25">
      <c r="A11802" t="s">
        <v>11</v>
      </c>
      <c r="B11802">
        <v>0</v>
      </c>
      <c r="C11802">
        <v>719131</v>
      </c>
    </row>
    <row r="11803" spans="1:3" x14ac:dyDescent="0.25">
      <c r="A11803" t="s">
        <v>12</v>
      </c>
      <c r="B11803">
        <v>0.1</v>
      </c>
      <c r="C11803">
        <v>7.8E-2</v>
      </c>
    </row>
    <row r="11804" spans="1:3" x14ac:dyDescent="0.25">
      <c r="A11804" t="s">
        <v>13</v>
      </c>
      <c r="B11804">
        <v>-60686</v>
      </c>
      <c r="C11804">
        <v>779817</v>
      </c>
    </row>
    <row r="11805" spans="1:3" x14ac:dyDescent="0.25">
      <c r="A11805" t="s">
        <v>0</v>
      </c>
      <c r="B11805" t="s">
        <v>16</v>
      </c>
      <c r="C11805">
        <v>1</v>
      </c>
    </row>
    <row r="11806" spans="1:3" x14ac:dyDescent="0.25">
      <c r="A11806" t="s">
        <v>2</v>
      </c>
      <c r="B11806">
        <v>4.4999999999999998E-2</v>
      </c>
      <c r="C11806">
        <v>0.125</v>
      </c>
    </row>
    <row r="11807" spans="1:3" x14ac:dyDescent="0.25">
      <c r="A11807" t="s">
        <v>3</v>
      </c>
      <c r="B11807">
        <v>26112</v>
      </c>
      <c r="C11807">
        <v>719131</v>
      </c>
    </row>
    <row r="11808" spans="1:3" x14ac:dyDescent="0.25">
      <c r="A11808" t="s">
        <v>4</v>
      </c>
      <c r="B11808">
        <v>0</v>
      </c>
      <c r="C11808">
        <v>0</v>
      </c>
    </row>
    <row r="11809" spans="1:3" x14ac:dyDescent="0.25">
      <c r="A11809" t="s">
        <v>5</v>
      </c>
      <c r="B11809">
        <v>0</v>
      </c>
      <c r="C11809">
        <v>745243</v>
      </c>
    </row>
    <row r="11810" spans="1:3" x14ac:dyDescent="0.25">
      <c r="A11810" t="s">
        <v>6</v>
      </c>
      <c r="B11810">
        <v>1.7000000000000001E-2</v>
      </c>
    </row>
    <row r="11811" spans="1:3" x14ac:dyDescent="0.25">
      <c r="A11811" t="s">
        <v>7</v>
      </c>
      <c r="B11811">
        <v>15127</v>
      </c>
      <c r="C11811">
        <v>745243</v>
      </c>
    </row>
    <row r="11812" spans="1:3" x14ac:dyDescent="0.25">
      <c r="A11812" t="s">
        <v>8</v>
      </c>
      <c r="B11812">
        <v>0.5</v>
      </c>
      <c r="C11812">
        <v>0.48399999999999999</v>
      </c>
    </row>
    <row r="11813" spans="1:3" x14ac:dyDescent="0.25">
      <c r="A11813" t="s">
        <v>9</v>
      </c>
      <c r="B11813">
        <v>19292</v>
      </c>
      <c r="C11813">
        <v>745243</v>
      </c>
    </row>
    <row r="11814" spans="1:3" x14ac:dyDescent="0.25">
      <c r="A11814" t="s">
        <v>10</v>
      </c>
      <c r="B11814">
        <v>0.02</v>
      </c>
      <c r="C11814">
        <v>1.6E-2</v>
      </c>
    </row>
    <row r="11815" spans="1:3" x14ac:dyDescent="0.25">
      <c r="A11815" t="s">
        <v>11</v>
      </c>
      <c r="B11815">
        <v>-12</v>
      </c>
      <c r="C11815">
        <v>765813</v>
      </c>
    </row>
    <row r="11816" spans="1:3" x14ac:dyDescent="0.25">
      <c r="A11816" t="s">
        <v>12</v>
      </c>
      <c r="B11816">
        <v>0.68500000000000005</v>
      </c>
      <c r="C11816">
        <v>0.75</v>
      </c>
    </row>
    <row r="11817" spans="1:3" x14ac:dyDescent="0.25">
      <c r="A11817" t="s">
        <v>13</v>
      </c>
      <c r="B11817">
        <v>46670</v>
      </c>
      <c r="C11817">
        <v>719131</v>
      </c>
    </row>
    <row r="11818" spans="1:3" x14ac:dyDescent="0.25">
      <c r="A11818" t="s">
        <v>0</v>
      </c>
      <c r="B11818" t="s">
        <v>16</v>
      </c>
      <c r="C11818">
        <v>2</v>
      </c>
    </row>
    <row r="11819" spans="1:3" x14ac:dyDescent="0.25">
      <c r="A11819" t="s">
        <v>2</v>
      </c>
      <c r="B11819">
        <v>3.5000000000000003E-2</v>
      </c>
      <c r="C11819">
        <v>0.14099999999999999</v>
      </c>
    </row>
    <row r="11820" spans="1:3" x14ac:dyDescent="0.25">
      <c r="A11820" t="s">
        <v>3</v>
      </c>
      <c r="B11820">
        <v>0</v>
      </c>
      <c r="C11820">
        <v>765800</v>
      </c>
    </row>
    <row r="11821" spans="1:3" x14ac:dyDescent="0.25">
      <c r="A11821" t="s">
        <v>4</v>
      </c>
      <c r="B11821">
        <v>5.0000000000000001E-3</v>
      </c>
      <c r="C11821">
        <v>1.6E-2</v>
      </c>
    </row>
    <row r="11822" spans="1:3" x14ac:dyDescent="0.25">
      <c r="A11822" t="s">
        <v>5</v>
      </c>
      <c r="B11822">
        <v>0</v>
      </c>
      <c r="C11822">
        <v>765800</v>
      </c>
    </row>
    <row r="11823" spans="1:3" x14ac:dyDescent="0.25">
      <c r="A11823" t="s">
        <v>6</v>
      </c>
      <c r="B11823">
        <v>5.0000000000000001E-3</v>
      </c>
    </row>
    <row r="11824" spans="1:3" x14ac:dyDescent="0.25">
      <c r="A11824" t="s">
        <v>7</v>
      </c>
      <c r="B11824">
        <v>2695</v>
      </c>
      <c r="C11824">
        <v>765800</v>
      </c>
    </row>
    <row r="11825" spans="1:3" x14ac:dyDescent="0.25">
      <c r="A11825" t="s">
        <v>8</v>
      </c>
      <c r="B11825">
        <v>0.185</v>
      </c>
      <c r="C11825">
        <v>0.188</v>
      </c>
    </row>
    <row r="11826" spans="1:3" x14ac:dyDescent="0.25">
      <c r="A11826" t="s">
        <v>9</v>
      </c>
      <c r="B11826">
        <v>2957</v>
      </c>
      <c r="C11826">
        <v>765800</v>
      </c>
    </row>
    <row r="11827" spans="1:3" x14ac:dyDescent="0.25">
      <c r="A11827" t="s">
        <v>10</v>
      </c>
      <c r="B11827">
        <v>1.4999999999999999E-2</v>
      </c>
      <c r="C11827">
        <v>0</v>
      </c>
    </row>
    <row r="11828" spans="1:3" x14ac:dyDescent="0.25">
      <c r="A11828" t="s">
        <v>11</v>
      </c>
      <c r="B11828">
        <v>0</v>
      </c>
      <c r="C11828">
        <v>770707</v>
      </c>
    </row>
    <row r="11829" spans="1:3" x14ac:dyDescent="0.25">
      <c r="A11829" t="s">
        <v>12</v>
      </c>
      <c r="B11829">
        <v>0.28499999999999998</v>
      </c>
      <c r="C11829">
        <v>0.39100000000000001</v>
      </c>
    </row>
    <row r="11830" spans="1:3" x14ac:dyDescent="0.25">
      <c r="A11830" t="s">
        <v>13</v>
      </c>
      <c r="B11830">
        <v>4907</v>
      </c>
      <c r="C11830">
        <v>765800</v>
      </c>
    </row>
    <row r="11831" spans="1:3" x14ac:dyDescent="0.25">
      <c r="A11831" t="s">
        <v>0</v>
      </c>
      <c r="B11831" t="s">
        <v>16</v>
      </c>
      <c r="C11831">
        <v>3</v>
      </c>
    </row>
    <row r="11832" spans="1:3" x14ac:dyDescent="0.25">
      <c r="A11832" t="s">
        <v>2</v>
      </c>
      <c r="B11832">
        <v>3.5000000000000003E-2</v>
      </c>
      <c r="C11832">
        <v>0.14099999999999999</v>
      </c>
    </row>
    <row r="11833" spans="1:3" x14ac:dyDescent="0.25">
      <c r="A11833" t="s">
        <v>3</v>
      </c>
      <c r="B11833">
        <v>3867</v>
      </c>
      <c r="C11833">
        <v>770707</v>
      </c>
    </row>
    <row r="11834" spans="1:3" x14ac:dyDescent="0.25">
      <c r="A11834" t="s">
        <v>4</v>
      </c>
      <c r="B11834">
        <v>0</v>
      </c>
      <c r="C11834">
        <v>0</v>
      </c>
    </row>
    <row r="11835" spans="1:3" x14ac:dyDescent="0.25">
      <c r="A11835" t="s">
        <v>5</v>
      </c>
      <c r="B11835">
        <v>0</v>
      </c>
      <c r="C11835">
        <v>774574</v>
      </c>
    </row>
    <row r="11836" spans="1:3" x14ac:dyDescent="0.25">
      <c r="A11836" t="s">
        <v>6</v>
      </c>
      <c r="B11836">
        <v>3.0000000000000001E-3</v>
      </c>
    </row>
    <row r="11837" spans="1:3" x14ac:dyDescent="0.25">
      <c r="A11837" t="s">
        <v>7</v>
      </c>
      <c r="B11837">
        <v>0</v>
      </c>
      <c r="C11837">
        <v>774574</v>
      </c>
    </row>
    <row r="11838" spans="1:3" x14ac:dyDescent="0.25">
      <c r="A11838" t="s">
        <v>8</v>
      </c>
      <c r="B11838">
        <v>0.09</v>
      </c>
      <c r="C11838">
        <v>9.4E-2</v>
      </c>
    </row>
    <row r="11839" spans="1:3" x14ac:dyDescent="0.25">
      <c r="A11839" t="s">
        <v>9</v>
      </c>
      <c r="B11839">
        <v>0</v>
      </c>
      <c r="C11839">
        <v>774574</v>
      </c>
    </row>
    <row r="11840" spans="1:3" x14ac:dyDescent="0.25">
      <c r="A11840" t="s">
        <v>10</v>
      </c>
      <c r="B11840">
        <v>0.01</v>
      </c>
      <c r="C11840">
        <v>0</v>
      </c>
    </row>
    <row r="11841" spans="1:3" x14ac:dyDescent="0.25">
      <c r="A11841" t="s">
        <v>11</v>
      </c>
      <c r="B11841">
        <v>0</v>
      </c>
      <c r="C11841">
        <v>774574</v>
      </c>
    </row>
    <row r="11842" spans="1:3" x14ac:dyDescent="0.25">
      <c r="A11842" t="s">
        <v>12</v>
      </c>
      <c r="B11842">
        <v>0.185</v>
      </c>
      <c r="C11842">
        <v>0.28100000000000003</v>
      </c>
    </row>
    <row r="11843" spans="1:3" x14ac:dyDescent="0.25">
      <c r="A11843" t="s">
        <v>13</v>
      </c>
      <c r="B11843">
        <v>3867</v>
      </c>
      <c r="C11843">
        <v>770707</v>
      </c>
    </row>
    <row r="11844" spans="1:3" x14ac:dyDescent="0.25">
      <c r="A11844" t="s">
        <v>0</v>
      </c>
      <c r="B11844" t="s">
        <v>16</v>
      </c>
      <c r="C11844">
        <v>4</v>
      </c>
    </row>
    <row r="11845" spans="1:3" x14ac:dyDescent="0.25">
      <c r="A11845" t="s">
        <v>2</v>
      </c>
      <c r="B11845">
        <v>0.06</v>
      </c>
      <c r="C11845">
        <v>0.125</v>
      </c>
    </row>
    <row r="11846" spans="1:3" x14ac:dyDescent="0.25">
      <c r="A11846" t="s">
        <v>3</v>
      </c>
      <c r="B11846">
        <v>-59638</v>
      </c>
      <c r="C11846">
        <v>774574</v>
      </c>
    </row>
    <row r="11847" spans="1:3" x14ac:dyDescent="0.25">
      <c r="A11847" t="s">
        <v>4</v>
      </c>
      <c r="B11847">
        <v>0</v>
      </c>
      <c r="C11847">
        <v>0</v>
      </c>
    </row>
    <row r="11848" spans="1:3" x14ac:dyDescent="0.25">
      <c r="A11848" t="s">
        <v>5</v>
      </c>
      <c r="B11848">
        <v>0</v>
      </c>
      <c r="C11848">
        <v>714936</v>
      </c>
    </row>
    <row r="11849" spans="1:3" x14ac:dyDescent="0.25">
      <c r="A11849" t="s">
        <v>6</v>
      </c>
      <c r="B11849">
        <v>3.0000000000000001E-3</v>
      </c>
    </row>
    <row r="11850" spans="1:3" x14ac:dyDescent="0.25">
      <c r="A11850" t="s">
        <v>7</v>
      </c>
      <c r="B11850">
        <v>201</v>
      </c>
      <c r="C11850">
        <v>714936</v>
      </c>
    </row>
    <row r="11851" spans="1:3" x14ac:dyDescent="0.25">
      <c r="A11851" t="s">
        <v>8</v>
      </c>
      <c r="B11851">
        <v>0.14000000000000001</v>
      </c>
      <c r="C11851">
        <v>0.14099999999999999</v>
      </c>
    </row>
    <row r="11852" spans="1:3" x14ac:dyDescent="0.25">
      <c r="A11852" t="s">
        <v>9</v>
      </c>
      <c r="B11852">
        <v>201</v>
      </c>
      <c r="C11852">
        <v>714936</v>
      </c>
    </row>
    <row r="11853" spans="1:3" x14ac:dyDescent="0.25">
      <c r="A11853" t="s">
        <v>10</v>
      </c>
      <c r="B11853">
        <v>0.01</v>
      </c>
      <c r="C11853">
        <v>1.6E-2</v>
      </c>
    </row>
    <row r="11854" spans="1:3" x14ac:dyDescent="0.25">
      <c r="A11854" t="s">
        <v>11</v>
      </c>
      <c r="B11854">
        <v>0</v>
      </c>
      <c r="C11854">
        <v>715137</v>
      </c>
    </row>
    <row r="11855" spans="1:3" x14ac:dyDescent="0.25">
      <c r="A11855" t="s">
        <v>12</v>
      </c>
      <c r="B11855">
        <v>0.245</v>
      </c>
      <c r="C11855">
        <v>0.312</v>
      </c>
    </row>
    <row r="11856" spans="1:3" x14ac:dyDescent="0.25">
      <c r="A11856" t="s">
        <v>13</v>
      </c>
      <c r="B11856">
        <v>-59437</v>
      </c>
      <c r="C11856">
        <v>774574</v>
      </c>
    </row>
    <row r="11857" spans="1:3" x14ac:dyDescent="0.25">
      <c r="A11857" t="s">
        <v>0</v>
      </c>
      <c r="B11857" t="s">
        <v>16</v>
      </c>
      <c r="C11857">
        <v>5</v>
      </c>
    </row>
    <row r="11858" spans="1:3" x14ac:dyDescent="0.25">
      <c r="A11858" t="s">
        <v>2</v>
      </c>
      <c r="B11858">
        <v>3.5000000000000003E-2</v>
      </c>
      <c r="C11858">
        <v>1.6E-2</v>
      </c>
    </row>
    <row r="11859" spans="1:3" x14ac:dyDescent="0.25">
      <c r="A11859" t="s">
        <v>3</v>
      </c>
      <c r="B11859">
        <v>7209</v>
      </c>
      <c r="C11859">
        <v>715137</v>
      </c>
    </row>
    <row r="11860" spans="1:3" x14ac:dyDescent="0.25">
      <c r="A11860" t="s">
        <v>4</v>
      </c>
      <c r="B11860">
        <v>0</v>
      </c>
      <c r="C11860">
        <v>0</v>
      </c>
    </row>
    <row r="11861" spans="1:3" x14ac:dyDescent="0.25">
      <c r="A11861" t="s">
        <v>5</v>
      </c>
      <c r="B11861">
        <v>0</v>
      </c>
      <c r="C11861">
        <v>722346</v>
      </c>
    </row>
    <row r="11862" spans="1:3" x14ac:dyDescent="0.25">
      <c r="A11862" t="s">
        <v>6</v>
      </c>
      <c r="B11862">
        <v>3.0000000000000001E-3</v>
      </c>
    </row>
    <row r="11863" spans="1:3" x14ac:dyDescent="0.25">
      <c r="A11863" t="s">
        <v>7</v>
      </c>
      <c r="B11863">
        <v>2671</v>
      </c>
      <c r="C11863">
        <v>722346</v>
      </c>
    </row>
    <row r="11864" spans="1:3" x14ac:dyDescent="0.25">
      <c r="A11864" t="s">
        <v>8</v>
      </c>
      <c r="B11864">
        <v>0.1</v>
      </c>
      <c r="C11864">
        <v>9.4E-2</v>
      </c>
    </row>
    <row r="11865" spans="1:3" x14ac:dyDescent="0.25">
      <c r="A11865" t="s">
        <v>9</v>
      </c>
      <c r="B11865">
        <v>2671</v>
      </c>
      <c r="C11865">
        <v>722346</v>
      </c>
    </row>
    <row r="11866" spans="1:3" x14ac:dyDescent="0.25">
      <c r="A11866" t="s">
        <v>10</v>
      </c>
      <c r="B11866">
        <v>0.01</v>
      </c>
      <c r="C11866">
        <v>1.6E-2</v>
      </c>
    </row>
    <row r="11867" spans="1:3" x14ac:dyDescent="0.25">
      <c r="A11867" t="s">
        <v>11</v>
      </c>
      <c r="B11867">
        <v>0</v>
      </c>
      <c r="C11867">
        <v>725017</v>
      </c>
    </row>
    <row r="11868" spans="1:3" x14ac:dyDescent="0.25">
      <c r="A11868" t="s">
        <v>12</v>
      </c>
      <c r="B11868">
        <v>0.185</v>
      </c>
      <c r="C11868">
        <v>0.17199999999999999</v>
      </c>
    </row>
    <row r="11869" spans="1:3" x14ac:dyDescent="0.25">
      <c r="A11869" t="s">
        <v>13</v>
      </c>
      <c r="B11869">
        <v>9880</v>
      </c>
      <c r="C11869">
        <v>715137</v>
      </c>
    </row>
    <row r="11870" spans="1:3" x14ac:dyDescent="0.25">
      <c r="A11870" t="s">
        <v>0</v>
      </c>
      <c r="B11870" t="s">
        <v>16</v>
      </c>
      <c r="C11870">
        <v>6</v>
      </c>
    </row>
    <row r="11871" spans="1:3" x14ac:dyDescent="0.25">
      <c r="A11871" t="s">
        <v>2</v>
      </c>
      <c r="B11871">
        <v>0.04</v>
      </c>
      <c r="C11871">
        <v>1.6E-2</v>
      </c>
    </row>
    <row r="11872" spans="1:3" x14ac:dyDescent="0.25">
      <c r="A11872" t="s">
        <v>3</v>
      </c>
      <c r="B11872">
        <v>-58589</v>
      </c>
      <c r="C11872">
        <v>725017</v>
      </c>
    </row>
    <row r="11873" spans="1:3" x14ac:dyDescent="0.25">
      <c r="A11873" t="s">
        <v>4</v>
      </c>
      <c r="B11873">
        <v>5.0000000000000001E-3</v>
      </c>
      <c r="C11873">
        <v>1.6E-2</v>
      </c>
    </row>
    <row r="11874" spans="1:3" x14ac:dyDescent="0.25">
      <c r="A11874" t="s">
        <v>5</v>
      </c>
      <c r="B11874">
        <v>0</v>
      </c>
      <c r="C11874">
        <v>666427</v>
      </c>
    </row>
    <row r="11875" spans="1:3" x14ac:dyDescent="0.25">
      <c r="A11875" t="s">
        <v>6</v>
      </c>
      <c r="B11875">
        <v>3.0000000000000001E-3</v>
      </c>
    </row>
    <row r="11876" spans="1:3" x14ac:dyDescent="0.25">
      <c r="A11876" t="s">
        <v>7</v>
      </c>
      <c r="B11876">
        <v>1184</v>
      </c>
      <c r="C11876">
        <v>666427</v>
      </c>
    </row>
    <row r="11877" spans="1:3" x14ac:dyDescent="0.25">
      <c r="A11877" t="s">
        <v>8</v>
      </c>
      <c r="B11877">
        <v>9.5000000000000001E-2</v>
      </c>
      <c r="C11877">
        <v>9.4E-2</v>
      </c>
    </row>
    <row r="11878" spans="1:3" x14ac:dyDescent="0.25">
      <c r="A11878" t="s">
        <v>9</v>
      </c>
      <c r="B11878">
        <v>1184</v>
      </c>
      <c r="C11878">
        <v>666427</v>
      </c>
    </row>
    <row r="11879" spans="1:3" x14ac:dyDescent="0.25">
      <c r="A11879" t="s">
        <v>10</v>
      </c>
      <c r="B11879">
        <v>5.0000000000000001E-3</v>
      </c>
      <c r="C11879">
        <v>0</v>
      </c>
    </row>
    <row r="11880" spans="1:3" x14ac:dyDescent="0.25">
      <c r="A11880" t="s">
        <v>11</v>
      </c>
      <c r="B11880">
        <v>-1057</v>
      </c>
      <c r="C11880">
        <v>667611</v>
      </c>
    </row>
    <row r="11881" spans="1:3" x14ac:dyDescent="0.25">
      <c r="A11881" t="s">
        <v>12</v>
      </c>
      <c r="B11881">
        <v>0.19</v>
      </c>
      <c r="C11881">
        <v>0.17199999999999999</v>
      </c>
    </row>
    <row r="11882" spans="1:3" x14ac:dyDescent="0.25">
      <c r="A11882" t="s">
        <v>13</v>
      </c>
      <c r="B11882">
        <v>-58462</v>
      </c>
      <c r="C11882">
        <v>725017</v>
      </c>
    </row>
    <row r="11883" spans="1:3" x14ac:dyDescent="0.25">
      <c r="A11883" t="s">
        <v>0</v>
      </c>
      <c r="B11883" t="s">
        <v>16</v>
      </c>
      <c r="C11883">
        <v>7</v>
      </c>
    </row>
    <row r="11884" spans="1:3" x14ac:dyDescent="0.25">
      <c r="A11884" t="s">
        <v>2</v>
      </c>
      <c r="B11884">
        <v>3.5000000000000003E-2</v>
      </c>
      <c r="C11884">
        <v>4.7E-2</v>
      </c>
    </row>
    <row r="11885" spans="1:3" x14ac:dyDescent="0.25">
      <c r="A11885" t="s">
        <v>3</v>
      </c>
      <c r="B11885">
        <v>2097</v>
      </c>
      <c r="C11885">
        <v>666554</v>
      </c>
    </row>
    <row r="11886" spans="1:3" x14ac:dyDescent="0.25">
      <c r="A11886" t="s">
        <v>4</v>
      </c>
      <c r="B11886">
        <v>0</v>
      </c>
      <c r="C11886">
        <v>0</v>
      </c>
    </row>
    <row r="11887" spans="1:3" x14ac:dyDescent="0.25">
      <c r="A11887" t="s">
        <v>5</v>
      </c>
      <c r="B11887">
        <v>0</v>
      </c>
      <c r="C11887">
        <v>668652</v>
      </c>
    </row>
    <row r="11888" spans="1:3" x14ac:dyDescent="0.25">
      <c r="A11888" t="s">
        <v>6</v>
      </c>
      <c r="B11888">
        <v>3.0000000000000001E-3</v>
      </c>
    </row>
    <row r="11889" spans="1:3" x14ac:dyDescent="0.25">
      <c r="A11889" t="s">
        <v>7</v>
      </c>
      <c r="B11889">
        <v>0</v>
      </c>
      <c r="C11889">
        <v>668652</v>
      </c>
    </row>
    <row r="11890" spans="1:3" x14ac:dyDescent="0.25">
      <c r="A11890" t="s">
        <v>8</v>
      </c>
      <c r="B11890">
        <v>0.09</v>
      </c>
      <c r="C11890">
        <v>7.8E-2</v>
      </c>
    </row>
    <row r="11891" spans="1:3" x14ac:dyDescent="0.25">
      <c r="A11891" t="s">
        <v>9</v>
      </c>
      <c r="B11891">
        <v>0</v>
      </c>
      <c r="C11891">
        <v>668652</v>
      </c>
    </row>
    <row r="11892" spans="1:3" x14ac:dyDescent="0.25">
      <c r="A11892" t="s">
        <v>10</v>
      </c>
      <c r="B11892">
        <v>5.0000000000000001E-3</v>
      </c>
      <c r="C11892">
        <v>0</v>
      </c>
    </row>
    <row r="11893" spans="1:3" x14ac:dyDescent="0.25">
      <c r="A11893" t="s">
        <v>11</v>
      </c>
      <c r="B11893">
        <v>0</v>
      </c>
      <c r="C11893">
        <v>668652</v>
      </c>
    </row>
    <row r="11894" spans="1:3" x14ac:dyDescent="0.25">
      <c r="A11894" t="s">
        <v>12</v>
      </c>
      <c r="B11894">
        <v>0.155</v>
      </c>
      <c r="C11894">
        <v>0.17199999999999999</v>
      </c>
    </row>
    <row r="11895" spans="1:3" x14ac:dyDescent="0.25">
      <c r="A11895" t="s">
        <v>13</v>
      </c>
      <c r="B11895">
        <v>2097</v>
      </c>
      <c r="C11895">
        <v>666554</v>
      </c>
    </row>
    <row r="11896" spans="1:3" x14ac:dyDescent="0.25">
      <c r="A11896" t="s">
        <v>0</v>
      </c>
      <c r="B11896" t="s">
        <v>16</v>
      </c>
      <c r="C11896">
        <v>8</v>
      </c>
    </row>
    <row r="11897" spans="1:3" x14ac:dyDescent="0.25">
      <c r="A11897" t="s">
        <v>2</v>
      </c>
      <c r="B11897">
        <v>3.5000000000000003E-2</v>
      </c>
      <c r="C11897">
        <v>1.6E-2</v>
      </c>
    </row>
    <row r="11898" spans="1:3" x14ac:dyDescent="0.25">
      <c r="A11898" t="s">
        <v>3</v>
      </c>
      <c r="B11898">
        <v>0</v>
      </c>
      <c r="C11898">
        <v>668652</v>
      </c>
    </row>
    <row r="11899" spans="1:3" x14ac:dyDescent="0.25">
      <c r="A11899" t="s">
        <v>4</v>
      </c>
      <c r="B11899">
        <v>5.0000000000000001E-3</v>
      </c>
      <c r="C11899">
        <v>0</v>
      </c>
    </row>
    <row r="11900" spans="1:3" x14ac:dyDescent="0.25">
      <c r="A11900" t="s">
        <v>5</v>
      </c>
      <c r="B11900">
        <v>0</v>
      </c>
      <c r="C11900">
        <v>668652</v>
      </c>
    </row>
    <row r="11901" spans="1:3" x14ac:dyDescent="0.25">
      <c r="A11901" t="s">
        <v>6</v>
      </c>
      <c r="B11901">
        <v>3.0000000000000001E-3</v>
      </c>
    </row>
    <row r="11902" spans="1:3" x14ac:dyDescent="0.25">
      <c r="A11902" t="s">
        <v>7</v>
      </c>
      <c r="B11902">
        <v>0</v>
      </c>
      <c r="C11902">
        <v>668652</v>
      </c>
    </row>
    <row r="11903" spans="1:3" x14ac:dyDescent="0.25">
      <c r="A11903" t="s">
        <v>8</v>
      </c>
      <c r="B11903">
        <v>0.09</v>
      </c>
      <c r="C11903">
        <v>9.4E-2</v>
      </c>
    </row>
    <row r="11904" spans="1:3" x14ac:dyDescent="0.25">
      <c r="A11904" t="s">
        <v>9</v>
      </c>
      <c r="B11904">
        <v>0</v>
      </c>
      <c r="C11904">
        <v>668652</v>
      </c>
    </row>
    <row r="11905" spans="1:3" x14ac:dyDescent="0.25">
      <c r="A11905" t="s">
        <v>10</v>
      </c>
      <c r="B11905">
        <v>5.0000000000000001E-3</v>
      </c>
      <c r="C11905">
        <v>0</v>
      </c>
    </row>
    <row r="11906" spans="1:3" x14ac:dyDescent="0.25">
      <c r="A11906" t="s">
        <v>11</v>
      </c>
      <c r="B11906">
        <v>0</v>
      </c>
      <c r="C11906">
        <v>668652</v>
      </c>
    </row>
    <row r="11907" spans="1:3" x14ac:dyDescent="0.25">
      <c r="A11907" t="s">
        <v>12</v>
      </c>
      <c r="B11907">
        <v>0.155</v>
      </c>
      <c r="C11907">
        <v>0.14099999999999999</v>
      </c>
    </row>
    <row r="11908" spans="1:3" x14ac:dyDescent="0.25">
      <c r="A11908" t="s">
        <v>13</v>
      </c>
      <c r="B11908">
        <v>0</v>
      </c>
      <c r="C11908">
        <v>668652</v>
      </c>
    </row>
    <row r="11909" spans="1:3" x14ac:dyDescent="0.25">
      <c r="A11909" t="s">
        <v>0</v>
      </c>
      <c r="B11909" t="s">
        <v>16</v>
      </c>
      <c r="C11909">
        <v>9</v>
      </c>
    </row>
    <row r="11910" spans="1:3" x14ac:dyDescent="0.25">
      <c r="A11910" t="s">
        <v>2</v>
      </c>
      <c r="B11910">
        <v>3.5000000000000003E-2</v>
      </c>
      <c r="C11910">
        <v>1.6E-2</v>
      </c>
    </row>
    <row r="11911" spans="1:3" x14ac:dyDescent="0.25">
      <c r="A11911" t="s">
        <v>3</v>
      </c>
      <c r="B11911">
        <v>0</v>
      </c>
      <c r="C11911">
        <v>668652</v>
      </c>
    </row>
    <row r="11912" spans="1:3" x14ac:dyDescent="0.25">
      <c r="A11912" t="s">
        <v>4</v>
      </c>
      <c r="B11912">
        <v>0</v>
      </c>
      <c r="C11912">
        <v>0</v>
      </c>
    </row>
    <row r="11913" spans="1:3" x14ac:dyDescent="0.25">
      <c r="A11913" t="s">
        <v>5</v>
      </c>
      <c r="B11913">
        <v>0</v>
      </c>
      <c r="C11913">
        <v>668652</v>
      </c>
    </row>
    <row r="11914" spans="1:3" x14ac:dyDescent="0.25">
      <c r="A11914" t="s">
        <v>6</v>
      </c>
      <c r="B11914">
        <v>3.0000000000000001E-3</v>
      </c>
    </row>
    <row r="11915" spans="1:3" x14ac:dyDescent="0.25">
      <c r="A11915" t="s">
        <v>7</v>
      </c>
      <c r="B11915">
        <v>0</v>
      </c>
      <c r="C11915">
        <v>668652</v>
      </c>
    </row>
    <row r="11916" spans="1:3" x14ac:dyDescent="0.25">
      <c r="A11916" t="s">
        <v>8</v>
      </c>
      <c r="B11916">
        <v>0.09</v>
      </c>
      <c r="C11916">
        <v>9.4E-2</v>
      </c>
    </row>
    <row r="11917" spans="1:3" x14ac:dyDescent="0.25">
      <c r="A11917" t="s">
        <v>9</v>
      </c>
      <c r="B11917">
        <v>0</v>
      </c>
      <c r="C11917">
        <v>668652</v>
      </c>
    </row>
    <row r="11918" spans="1:3" x14ac:dyDescent="0.25">
      <c r="A11918" t="s">
        <v>10</v>
      </c>
      <c r="B11918">
        <v>5.0000000000000001E-3</v>
      </c>
      <c r="C11918">
        <v>1.6E-2</v>
      </c>
    </row>
    <row r="11919" spans="1:3" x14ac:dyDescent="0.25">
      <c r="A11919" t="s">
        <v>11</v>
      </c>
      <c r="B11919">
        <v>0</v>
      </c>
      <c r="C11919">
        <v>668652</v>
      </c>
    </row>
    <row r="11920" spans="1:3" x14ac:dyDescent="0.25">
      <c r="A11920" t="s">
        <v>12</v>
      </c>
      <c r="B11920">
        <v>0.155</v>
      </c>
      <c r="C11920">
        <v>0.14099999999999999</v>
      </c>
    </row>
    <row r="11921" spans="1:3" x14ac:dyDescent="0.25">
      <c r="A11921" t="s">
        <v>13</v>
      </c>
      <c r="B11921">
        <v>0</v>
      </c>
      <c r="C11921">
        <v>668652</v>
      </c>
    </row>
    <row r="11922" spans="1:3" x14ac:dyDescent="0.25">
      <c r="A11922" t="s">
        <v>0</v>
      </c>
      <c r="B11922" t="s">
        <v>16</v>
      </c>
      <c r="C11922">
        <v>10</v>
      </c>
    </row>
    <row r="11923" spans="1:3" x14ac:dyDescent="0.25">
      <c r="A11923" t="s">
        <v>2</v>
      </c>
      <c r="B11923">
        <v>3.5000000000000003E-2</v>
      </c>
      <c r="C11923">
        <v>1.6E-2</v>
      </c>
    </row>
    <row r="11924" spans="1:3" x14ac:dyDescent="0.25">
      <c r="A11924" t="s">
        <v>3</v>
      </c>
      <c r="B11924">
        <v>4194</v>
      </c>
      <c r="C11924">
        <v>668652</v>
      </c>
    </row>
    <row r="11925" spans="1:3" x14ac:dyDescent="0.25">
      <c r="A11925" t="s">
        <v>4</v>
      </c>
      <c r="B11925">
        <v>0</v>
      </c>
      <c r="C11925">
        <v>0</v>
      </c>
    </row>
    <row r="11926" spans="1:3" x14ac:dyDescent="0.25">
      <c r="A11926" t="s">
        <v>5</v>
      </c>
      <c r="B11926">
        <v>0</v>
      </c>
      <c r="C11926">
        <v>672846</v>
      </c>
    </row>
    <row r="11927" spans="1:3" x14ac:dyDescent="0.25">
      <c r="A11927" t="s">
        <v>6</v>
      </c>
      <c r="B11927">
        <v>2E-3</v>
      </c>
    </row>
    <row r="11928" spans="1:3" x14ac:dyDescent="0.25">
      <c r="A11928" t="s">
        <v>7</v>
      </c>
      <c r="B11928">
        <v>0</v>
      </c>
      <c r="C11928">
        <v>672846</v>
      </c>
    </row>
    <row r="11929" spans="1:3" x14ac:dyDescent="0.25">
      <c r="A11929" t="s">
        <v>8</v>
      </c>
      <c r="B11929">
        <v>0.09</v>
      </c>
      <c r="C11929">
        <v>9.4E-2</v>
      </c>
    </row>
    <row r="11930" spans="1:3" x14ac:dyDescent="0.25">
      <c r="A11930" t="s">
        <v>9</v>
      </c>
      <c r="B11930">
        <v>0</v>
      </c>
      <c r="C11930">
        <v>672846</v>
      </c>
    </row>
    <row r="11931" spans="1:3" x14ac:dyDescent="0.25">
      <c r="A11931" t="s">
        <v>10</v>
      </c>
      <c r="B11931">
        <v>5.0000000000000001E-3</v>
      </c>
      <c r="C11931">
        <v>1.6E-2</v>
      </c>
    </row>
    <row r="11932" spans="1:3" x14ac:dyDescent="0.25">
      <c r="A11932" t="s">
        <v>11</v>
      </c>
      <c r="B11932">
        <v>0</v>
      </c>
      <c r="C11932">
        <v>672846</v>
      </c>
    </row>
    <row r="11933" spans="1:3" x14ac:dyDescent="0.25">
      <c r="A11933" t="s">
        <v>12</v>
      </c>
      <c r="B11933">
        <v>0.155</v>
      </c>
      <c r="C11933">
        <v>0.14099999999999999</v>
      </c>
    </row>
    <row r="11934" spans="1:3" x14ac:dyDescent="0.25">
      <c r="A11934" t="s">
        <v>13</v>
      </c>
      <c r="B11934">
        <v>4194</v>
      </c>
      <c r="C11934">
        <v>668652</v>
      </c>
    </row>
    <row r="11935" spans="1:3" x14ac:dyDescent="0.25">
      <c r="A11935" t="s">
        <v>0</v>
      </c>
      <c r="B11935" t="s">
        <v>16</v>
      </c>
      <c r="C11935">
        <v>11</v>
      </c>
    </row>
    <row r="11936" spans="1:3" x14ac:dyDescent="0.25">
      <c r="A11936" t="s">
        <v>2</v>
      </c>
      <c r="B11936">
        <v>3.5000000000000003E-2</v>
      </c>
      <c r="C11936">
        <v>1.6E-2</v>
      </c>
    </row>
    <row r="11937" spans="1:3" x14ac:dyDescent="0.25">
      <c r="A11937" t="s">
        <v>3</v>
      </c>
      <c r="B11937">
        <v>0</v>
      </c>
      <c r="C11937">
        <v>672846</v>
      </c>
    </row>
    <row r="11938" spans="1:3" x14ac:dyDescent="0.25">
      <c r="A11938" t="s">
        <v>4</v>
      </c>
      <c r="B11938">
        <v>5.0000000000000001E-3</v>
      </c>
      <c r="C11938">
        <v>0</v>
      </c>
    </row>
    <row r="11939" spans="1:3" x14ac:dyDescent="0.25">
      <c r="A11939" t="s">
        <v>5</v>
      </c>
      <c r="B11939">
        <v>0</v>
      </c>
      <c r="C11939">
        <v>672846</v>
      </c>
    </row>
    <row r="11940" spans="1:3" x14ac:dyDescent="0.25">
      <c r="A11940" t="s">
        <v>6</v>
      </c>
      <c r="B11940">
        <v>3.0000000000000001E-3</v>
      </c>
    </row>
    <row r="11941" spans="1:3" x14ac:dyDescent="0.25">
      <c r="A11941" t="s">
        <v>7</v>
      </c>
      <c r="B11941">
        <v>0</v>
      </c>
      <c r="C11941">
        <v>672846</v>
      </c>
    </row>
    <row r="11942" spans="1:3" x14ac:dyDescent="0.25">
      <c r="A11942" t="s">
        <v>8</v>
      </c>
      <c r="B11942">
        <v>9.5000000000000001E-2</v>
      </c>
      <c r="C11942">
        <v>9.4E-2</v>
      </c>
    </row>
    <row r="11943" spans="1:3" x14ac:dyDescent="0.25">
      <c r="A11943" t="s">
        <v>9</v>
      </c>
      <c r="B11943">
        <v>0</v>
      </c>
      <c r="C11943">
        <v>672846</v>
      </c>
    </row>
    <row r="11944" spans="1:3" x14ac:dyDescent="0.25">
      <c r="A11944" t="s">
        <v>10</v>
      </c>
      <c r="B11944">
        <v>5.0000000000000001E-3</v>
      </c>
      <c r="C11944">
        <v>0</v>
      </c>
    </row>
    <row r="11945" spans="1:3" x14ac:dyDescent="0.25">
      <c r="A11945" t="s">
        <v>11</v>
      </c>
      <c r="B11945">
        <v>0</v>
      </c>
      <c r="C11945">
        <v>672846</v>
      </c>
    </row>
    <row r="11946" spans="1:3" x14ac:dyDescent="0.25">
      <c r="A11946" t="s">
        <v>12</v>
      </c>
      <c r="B11946">
        <v>0.16</v>
      </c>
      <c r="C11946">
        <v>0.14099999999999999</v>
      </c>
    </row>
    <row r="11947" spans="1:3" x14ac:dyDescent="0.25">
      <c r="A11947" t="s">
        <v>13</v>
      </c>
      <c r="B11947">
        <v>0</v>
      </c>
      <c r="C11947">
        <v>672846</v>
      </c>
    </row>
    <row r="11948" spans="1:3" x14ac:dyDescent="0.25">
      <c r="A11948" t="s">
        <v>0</v>
      </c>
      <c r="B11948" t="s">
        <v>16</v>
      </c>
      <c r="C11948">
        <v>12</v>
      </c>
    </row>
    <row r="11949" spans="1:3" x14ac:dyDescent="0.25">
      <c r="A11949" t="s">
        <v>2</v>
      </c>
      <c r="B11949">
        <v>0.06</v>
      </c>
      <c r="C11949">
        <v>4.7E-2</v>
      </c>
    </row>
    <row r="11950" spans="1:3" x14ac:dyDescent="0.25">
      <c r="A11950" t="s">
        <v>3</v>
      </c>
      <c r="B11950">
        <v>0</v>
      </c>
      <c r="C11950">
        <v>672846</v>
      </c>
    </row>
    <row r="11951" spans="1:3" x14ac:dyDescent="0.25">
      <c r="A11951" t="s">
        <v>4</v>
      </c>
      <c r="B11951">
        <v>0</v>
      </c>
      <c r="C11951">
        <v>0</v>
      </c>
    </row>
    <row r="11952" spans="1:3" x14ac:dyDescent="0.25">
      <c r="A11952" t="s">
        <v>5</v>
      </c>
      <c r="B11952">
        <v>0</v>
      </c>
      <c r="C11952">
        <v>672846</v>
      </c>
    </row>
    <row r="11953" spans="1:3" x14ac:dyDescent="0.25">
      <c r="A11953" t="s">
        <v>6</v>
      </c>
      <c r="B11953">
        <v>3.0000000000000001E-3</v>
      </c>
    </row>
    <row r="11954" spans="1:3" x14ac:dyDescent="0.25">
      <c r="A11954" t="s">
        <v>7</v>
      </c>
      <c r="B11954">
        <v>156</v>
      </c>
      <c r="C11954">
        <v>672846</v>
      </c>
    </row>
    <row r="11955" spans="1:3" x14ac:dyDescent="0.25">
      <c r="A11955" t="s">
        <v>8</v>
      </c>
      <c r="B11955">
        <v>0.155</v>
      </c>
      <c r="C11955">
        <v>0.156</v>
      </c>
    </row>
    <row r="11956" spans="1:3" x14ac:dyDescent="0.25">
      <c r="A11956" t="s">
        <v>9</v>
      </c>
      <c r="B11956">
        <v>156</v>
      </c>
      <c r="C11956">
        <v>672846</v>
      </c>
    </row>
    <row r="11957" spans="1:3" x14ac:dyDescent="0.25">
      <c r="A11957" t="s">
        <v>10</v>
      </c>
      <c r="B11957">
        <v>0.01</v>
      </c>
      <c r="C11957">
        <v>1.6E-2</v>
      </c>
    </row>
    <row r="11958" spans="1:3" x14ac:dyDescent="0.25">
      <c r="A11958" t="s">
        <v>11</v>
      </c>
      <c r="B11958">
        <v>0</v>
      </c>
      <c r="C11958">
        <v>673001</v>
      </c>
    </row>
    <row r="11959" spans="1:3" x14ac:dyDescent="0.25">
      <c r="A11959" t="s">
        <v>12</v>
      </c>
      <c r="B11959">
        <v>0.26500000000000001</v>
      </c>
      <c r="C11959">
        <v>0.25</v>
      </c>
    </row>
    <row r="11960" spans="1:3" x14ac:dyDescent="0.25">
      <c r="A11960" t="s">
        <v>13</v>
      </c>
      <c r="B11960">
        <v>156</v>
      </c>
      <c r="C11960">
        <v>672846</v>
      </c>
    </row>
    <row r="11961" spans="1:3" x14ac:dyDescent="0.25">
      <c r="A11961" t="s">
        <v>0</v>
      </c>
      <c r="B11961" t="s">
        <v>16</v>
      </c>
      <c r="C11961">
        <v>13</v>
      </c>
    </row>
    <row r="11962" spans="1:3" x14ac:dyDescent="0.25">
      <c r="A11962" t="s">
        <v>2</v>
      </c>
      <c r="B11962">
        <v>3.5000000000000003E-2</v>
      </c>
      <c r="C11962">
        <v>0</v>
      </c>
    </row>
    <row r="11963" spans="1:3" x14ac:dyDescent="0.25">
      <c r="A11963" t="s">
        <v>3</v>
      </c>
      <c r="B11963">
        <v>4194</v>
      </c>
      <c r="C11963">
        <v>673001</v>
      </c>
    </row>
    <row r="11964" spans="1:3" x14ac:dyDescent="0.25">
      <c r="A11964" t="s">
        <v>4</v>
      </c>
      <c r="B11964">
        <v>5.0000000000000001E-3</v>
      </c>
      <c r="C11964">
        <v>0</v>
      </c>
    </row>
    <row r="11965" spans="1:3" x14ac:dyDescent="0.25">
      <c r="A11965" t="s">
        <v>5</v>
      </c>
      <c r="B11965">
        <v>0</v>
      </c>
      <c r="C11965">
        <v>677196</v>
      </c>
    </row>
    <row r="11966" spans="1:3" x14ac:dyDescent="0.25">
      <c r="A11966" t="s">
        <v>6</v>
      </c>
      <c r="B11966">
        <v>3.0000000000000001E-3</v>
      </c>
    </row>
    <row r="11967" spans="1:3" x14ac:dyDescent="0.25">
      <c r="A11967" t="s">
        <v>7</v>
      </c>
      <c r="B11967">
        <v>12116</v>
      </c>
      <c r="C11967">
        <v>677196</v>
      </c>
    </row>
    <row r="11968" spans="1:3" x14ac:dyDescent="0.25">
      <c r="A11968" t="s">
        <v>8</v>
      </c>
      <c r="B11968">
        <v>0.20499999999999999</v>
      </c>
      <c r="C11968">
        <v>0.219</v>
      </c>
    </row>
    <row r="11969" spans="1:3" x14ac:dyDescent="0.25">
      <c r="A11969" t="s">
        <v>9</v>
      </c>
      <c r="B11969">
        <v>12116</v>
      </c>
      <c r="C11969">
        <v>677196</v>
      </c>
    </row>
    <row r="11970" spans="1:3" x14ac:dyDescent="0.25">
      <c r="A11970" t="s">
        <v>10</v>
      </c>
      <c r="B11970">
        <v>5.0000000000000001E-3</v>
      </c>
      <c r="C11970">
        <v>0</v>
      </c>
    </row>
    <row r="11971" spans="1:3" x14ac:dyDescent="0.25">
      <c r="A11971" t="s">
        <v>11</v>
      </c>
      <c r="B11971">
        <v>0</v>
      </c>
      <c r="C11971">
        <v>689312</v>
      </c>
    </row>
    <row r="11972" spans="1:3" x14ac:dyDescent="0.25">
      <c r="A11972" t="s">
        <v>12</v>
      </c>
      <c r="B11972">
        <v>0.28499999999999998</v>
      </c>
      <c r="C11972">
        <v>0.25</v>
      </c>
    </row>
    <row r="11973" spans="1:3" x14ac:dyDescent="0.25">
      <c r="A11973" t="s">
        <v>13</v>
      </c>
      <c r="B11973">
        <v>16310</v>
      </c>
      <c r="C11973">
        <v>673001</v>
      </c>
    </row>
    <row r="11974" spans="1:3" x14ac:dyDescent="0.25">
      <c r="A11974" t="s">
        <v>0</v>
      </c>
      <c r="B11974" t="s">
        <v>17</v>
      </c>
      <c r="C11974">
        <v>1</v>
      </c>
    </row>
    <row r="11975" spans="1:3" x14ac:dyDescent="0.25">
      <c r="A11975" t="s">
        <v>2</v>
      </c>
      <c r="B11975">
        <v>0.03</v>
      </c>
      <c r="C11975">
        <v>0</v>
      </c>
    </row>
    <row r="11976" spans="1:3" x14ac:dyDescent="0.25">
      <c r="A11976" t="s">
        <v>3</v>
      </c>
      <c r="B11976">
        <v>0</v>
      </c>
      <c r="C11976">
        <v>689312</v>
      </c>
    </row>
    <row r="11977" spans="1:3" x14ac:dyDescent="0.25">
      <c r="A11977" t="s">
        <v>4</v>
      </c>
      <c r="B11977">
        <v>0</v>
      </c>
      <c r="C11977">
        <v>0</v>
      </c>
    </row>
    <row r="11978" spans="1:3" x14ac:dyDescent="0.25">
      <c r="A11978" t="s">
        <v>5</v>
      </c>
      <c r="B11978">
        <v>0</v>
      </c>
      <c r="C11978">
        <v>689312</v>
      </c>
    </row>
    <row r="11979" spans="1:3" x14ac:dyDescent="0.25">
      <c r="A11979" t="s">
        <v>6</v>
      </c>
      <c r="B11979">
        <v>2E-3</v>
      </c>
    </row>
    <row r="11980" spans="1:3" x14ac:dyDescent="0.25">
      <c r="A11980" t="s">
        <v>7</v>
      </c>
      <c r="B11980">
        <v>0</v>
      </c>
      <c r="C11980">
        <v>689312</v>
      </c>
    </row>
    <row r="11981" spans="1:3" x14ac:dyDescent="0.25">
      <c r="A11981" t="s">
        <v>8</v>
      </c>
      <c r="B11981">
        <v>0.02</v>
      </c>
      <c r="C11981">
        <v>1.6E-2</v>
      </c>
    </row>
    <row r="11982" spans="1:3" x14ac:dyDescent="0.25">
      <c r="A11982" t="s">
        <v>9</v>
      </c>
      <c r="B11982">
        <v>0</v>
      </c>
      <c r="C11982">
        <v>689312</v>
      </c>
    </row>
    <row r="11983" spans="1:3" x14ac:dyDescent="0.25">
      <c r="A11983" t="s">
        <v>10</v>
      </c>
      <c r="B11983">
        <v>1.4999999999999999E-2</v>
      </c>
      <c r="C11983">
        <v>1.6E-2</v>
      </c>
    </row>
    <row r="11984" spans="1:3" x14ac:dyDescent="0.25">
      <c r="A11984" t="s">
        <v>11</v>
      </c>
      <c r="B11984">
        <v>-61800</v>
      </c>
      <c r="C11984">
        <v>689312</v>
      </c>
    </row>
    <row r="11985" spans="1:3" x14ac:dyDescent="0.25">
      <c r="A11985" t="s">
        <v>12</v>
      </c>
      <c r="B11985">
        <v>0.1</v>
      </c>
      <c r="C11985">
        <v>7.8E-2</v>
      </c>
    </row>
    <row r="11986" spans="1:3" x14ac:dyDescent="0.25">
      <c r="A11986" t="s">
        <v>13</v>
      </c>
      <c r="B11986">
        <v>-61800</v>
      </c>
      <c r="C11986">
        <v>689312</v>
      </c>
    </row>
    <row r="11987" spans="1:3" x14ac:dyDescent="0.25">
      <c r="A11987" t="s">
        <v>0</v>
      </c>
      <c r="B11987" t="s">
        <v>17</v>
      </c>
      <c r="C11987">
        <v>2</v>
      </c>
    </row>
    <row r="11988" spans="1:3" x14ac:dyDescent="0.25">
      <c r="A11988" t="s">
        <v>2</v>
      </c>
      <c r="B11988">
        <v>2.5000000000000001E-2</v>
      </c>
      <c r="C11988">
        <v>1.6E-2</v>
      </c>
    </row>
    <row r="11989" spans="1:3" x14ac:dyDescent="0.25">
      <c r="A11989" t="s">
        <v>3</v>
      </c>
      <c r="B11989">
        <v>983</v>
      </c>
      <c r="C11989">
        <v>627511</v>
      </c>
    </row>
    <row r="11990" spans="1:3" x14ac:dyDescent="0.25">
      <c r="A11990" t="s">
        <v>4</v>
      </c>
      <c r="B11990">
        <v>0</v>
      </c>
      <c r="C11990">
        <v>0</v>
      </c>
    </row>
    <row r="11991" spans="1:3" x14ac:dyDescent="0.25">
      <c r="A11991" t="s">
        <v>5</v>
      </c>
      <c r="B11991">
        <v>0</v>
      </c>
      <c r="C11991">
        <v>628494</v>
      </c>
    </row>
    <row r="11992" spans="1:3" x14ac:dyDescent="0.25">
      <c r="A11992" t="s">
        <v>6</v>
      </c>
      <c r="B11992">
        <v>2E-3</v>
      </c>
    </row>
    <row r="11993" spans="1:3" x14ac:dyDescent="0.25">
      <c r="A11993" t="s">
        <v>7</v>
      </c>
      <c r="B11993">
        <v>0</v>
      </c>
      <c r="C11993">
        <v>628494</v>
      </c>
    </row>
    <row r="11994" spans="1:3" x14ac:dyDescent="0.25">
      <c r="A11994" t="s">
        <v>8</v>
      </c>
      <c r="B11994">
        <v>0.02</v>
      </c>
      <c r="C11994">
        <v>1.6E-2</v>
      </c>
    </row>
    <row r="11995" spans="1:3" x14ac:dyDescent="0.25">
      <c r="A11995" t="s">
        <v>9</v>
      </c>
      <c r="B11995">
        <v>0</v>
      </c>
      <c r="C11995">
        <v>628494</v>
      </c>
    </row>
    <row r="11996" spans="1:3" x14ac:dyDescent="0.25">
      <c r="A11996" t="s">
        <v>10</v>
      </c>
      <c r="B11996">
        <v>5.0000000000000001E-3</v>
      </c>
      <c r="C11996">
        <v>0</v>
      </c>
    </row>
    <row r="11997" spans="1:3" x14ac:dyDescent="0.25">
      <c r="A11997" t="s">
        <v>11</v>
      </c>
      <c r="B11997">
        <v>0</v>
      </c>
      <c r="C11997">
        <v>628494</v>
      </c>
    </row>
    <row r="11998" spans="1:3" x14ac:dyDescent="0.25">
      <c r="A11998" t="s">
        <v>12</v>
      </c>
      <c r="B11998">
        <v>8.5000000000000006E-2</v>
      </c>
      <c r="C11998">
        <v>7.8E-2</v>
      </c>
    </row>
    <row r="11999" spans="1:3" x14ac:dyDescent="0.25">
      <c r="A11999" t="s">
        <v>13</v>
      </c>
      <c r="B11999">
        <v>983</v>
      </c>
      <c r="C11999">
        <v>627511</v>
      </c>
    </row>
    <row r="12000" spans="1:3" x14ac:dyDescent="0.25">
      <c r="A12000" t="s">
        <v>0</v>
      </c>
      <c r="B12000" t="s">
        <v>17</v>
      </c>
      <c r="C12000">
        <v>3</v>
      </c>
    </row>
    <row r="12001" spans="1:3" x14ac:dyDescent="0.25">
      <c r="A12001" t="s">
        <v>2</v>
      </c>
      <c r="B12001">
        <v>3.5000000000000003E-2</v>
      </c>
      <c r="C12001">
        <v>0</v>
      </c>
    </row>
    <row r="12002" spans="1:3" x14ac:dyDescent="0.25">
      <c r="A12002" t="s">
        <v>3</v>
      </c>
      <c r="B12002">
        <v>-4194</v>
      </c>
      <c r="C12002">
        <v>628494</v>
      </c>
    </row>
    <row r="12003" spans="1:3" x14ac:dyDescent="0.25">
      <c r="A12003" t="s">
        <v>4</v>
      </c>
      <c r="B12003">
        <v>0</v>
      </c>
      <c r="C12003">
        <v>0</v>
      </c>
    </row>
    <row r="12004" spans="1:3" x14ac:dyDescent="0.25">
      <c r="A12004" t="s">
        <v>5</v>
      </c>
      <c r="B12004">
        <v>0</v>
      </c>
      <c r="C12004">
        <v>624300</v>
      </c>
    </row>
    <row r="12005" spans="1:3" x14ac:dyDescent="0.25">
      <c r="A12005" t="s">
        <v>6</v>
      </c>
      <c r="B12005">
        <v>3.0000000000000001E-3</v>
      </c>
    </row>
    <row r="12006" spans="1:3" x14ac:dyDescent="0.25">
      <c r="A12006" t="s">
        <v>7</v>
      </c>
      <c r="B12006">
        <v>0</v>
      </c>
      <c r="C12006">
        <v>624300</v>
      </c>
    </row>
    <row r="12007" spans="1:3" x14ac:dyDescent="0.25">
      <c r="A12007" t="s">
        <v>8</v>
      </c>
      <c r="B12007">
        <v>1.4999999999999999E-2</v>
      </c>
      <c r="C12007">
        <v>1.6E-2</v>
      </c>
    </row>
    <row r="12008" spans="1:3" x14ac:dyDescent="0.25">
      <c r="A12008" t="s">
        <v>9</v>
      </c>
      <c r="B12008">
        <v>0</v>
      </c>
      <c r="C12008">
        <v>624300</v>
      </c>
    </row>
    <row r="12009" spans="1:3" x14ac:dyDescent="0.25">
      <c r="A12009" t="s">
        <v>10</v>
      </c>
      <c r="B12009">
        <v>5.0000000000000001E-3</v>
      </c>
      <c r="C12009">
        <v>0</v>
      </c>
    </row>
    <row r="12010" spans="1:3" x14ac:dyDescent="0.25">
      <c r="A12010" t="s">
        <v>11</v>
      </c>
      <c r="B12010">
        <v>0</v>
      </c>
      <c r="C12010">
        <v>624300</v>
      </c>
    </row>
    <row r="12011" spans="1:3" x14ac:dyDescent="0.25">
      <c r="A12011" t="s">
        <v>12</v>
      </c>
      <c r="B12011">
        <v>9.5000000000000001E-2</v>
      </c>
      <c r="C12011">
        <v>4.7E-2</v>
      </c>
    </row>
    <row r="12012" spans="1:3" x14ac:dyDescent="0.25">
      <c r="A12012" t="s">
        <v>13</v>
      </c>
      <c r="B12012">
        <v>-4194</v>
      </c>
      <c r="C12012">
        <v>628494</v>
      </c>
    </row>
    <row r="12013" spans="1:3" x14ac:dyDescent="0.25">
      <c r="A12013" t="s">
        <v>0</v>
      </c>
      <c r="B12013" t="s">
        <v>17</v>
      </c>
      <c r="C12013">
        <v>4</v>
      </c>
    </row>
    <row r="12014" spans="1:3" x14ac:dyDescent="0.25">
      <c r="A12014" t="s">
        <v>2</v>
      </c>
      <c r="B12014">
        <v>4.4999999999999998E-2</v>
      </c>
      <c r="C12014">
        <v>0</v>
      </c>
    </row>
    <row r="12015" spans="1:3" x14ac:dyDescent="0.25">
      <c r="A12015" t="s">
        <v>3</v>
      </c>
      <c r="B12015">
        <v>0</v>
      </c>
      <c r="C12015">
        <v>624300</v>
      </c>
    </row>
    <row r="12016" spans="1:3" x14ac:dyDescent="0.25">
      <c r="A12016" t="s">
        <v>4</v>
      </c>
      <c r="B12016">
        <v>0</v>
      </c>
      <c r="C12016">
        <v>0</v>
      </c>
    </row>
    <row r="12017" spans="1:3" x14ac:dyDescent="0.25">
      <c r="A12017" t="s">
        <v>5</v>
      </c>
      <c r="B12017">
        <v>0</v>
      </c>
      <c r="C12017">
        <v>624300</v>
      </c>
    </row>
    <row r="12018" spans="1:3" x14ac:dyDescent="0.25">
      <c r="A12018" t="s">
        <v>6</v>
      </c>
      <c r="B12018">
        <v>3.0000000000000001E-3</v>
      </c>
    </row>
    <row r="12019" spans="1:3" x14ac:dyDescent="0.25">
      <c r="A12019" t="s">
        <v>7</v>
      </c>
      <c r="B12019">
        <v>0</v>
      </c>
      <c r="C12019">
        <v>624300</v>
      </c>
    </row>
    <row r="12020" spans="1:3" x14ac:dyDescent="0.25">
      <c r="A12020" t="s">
        <v>8</v>
      </c>
      <c r="B12020">
        <v>0.02</v>
      </c>
      <c r="C12020">
        <v>3.1E-2</v>
      </c>
    </row>
    <row r="12021" spans="1:3" x14ac:dyDescent="0.25">
      <c r="A12021" t="s">
        <v>9</v>
      </c>
      <c r="B12021">
        <v>0</v>
      </c>
      <c r="C12021">
        <v>624300</v>
      </c>
    </row>
    <row r="12022" spans="1:3" x14ac:dyDescent="0.25">
      <c r="A12022" t="s">
        <v>10</v>
      </c>
      <c r="B12022">
        <v>5.0000000000000001E-3</v>
      </c>
      <c r="C12022">
        <v>0</v>
      </c>
    </row>
    <row r="12023" spans="1:3" x14ac:dyDescent="0.25">
      <c r="A12023" t="s">
        <v>11</v>
      </c>
      <c r="B12023">
        <v>0</v>
      </c>
      <c r="C12023">
        <v>624300</v>
      </c>
    </row>
    <row r="12024" spans="1:3" x14ac:dyDescent="0.25">
      <c r="A12024" t="s">
        <v>12</v>
      </c>
      <c r="B12024">
        <v>0.105</v>
      </c>
      <c r="C12024">
        <v>6.2E-2</v>
      </c>
    </row>
    <row r="12025" spans="1:3" x14ac:dyDescent="0.25">
      <c r="A12025" t="s">
        <v>13</v>
      </c>
      <c r="B12025">
        <v>0</v>
      </c>
      <c r="C12025">
        <v>624300</v>
      </c>
    </row>
    <row r="12026" spans="1:3" x14ac:dyDescent="0.25">
      <c r="A12026" t="s">
        <v>0</v>
      </c>
      <c r="B12026" t="s">
        <v>17</v>
      </c>
      <c r="C12026">
        <v>5</v>
      </c>
    </row>
    <row r="12027" spans="1:3" x14ac:dyDescent="0.25">
      <c r="A12027" t="s">
        <v>2</v>
      </c>
      <c r="B12027">
        <v>2.5000000000000001E-2</v>
      </c>
      <c r="C12027">
        <v>0</v>
      </c>
    </row>
    <row r="12028" spans="1:3" x14ac:dyDescent="0.25">
      <c r="A12028" t="s">
        <v>3</v>
      </c>
      <c r="B12028">
        <v>-8389</v>
      </c>
      <c r="C12028">
        <v>624300</v>
      </c>
    </row>
    <row r="12029" spans="1:3" x14ac:dyDescent="0.25">
      <c r="A12029" t="s">
        <v>4</v>
      </c>
      <c r="B12029">
        <v>0</v>
      </c>
      <c r="C12029">
        <v>0</v>
      </c>
    </row>
    <row r="12030" spans="1:3" x14ac:dyDescent="0.25">
      <c r="A12030" t="s">
        <v>5</v>
      </c>
      <c r="B12030">
        <v>0</v>
      </c>
      <c r="C12030">
        <v>615911</v>
      </c>
    </row>
    <row r="12031" spans="1:3" x14ac:dyDescent="0.25">
      <c r="A12031" t="s">
        <v>6</v>
      </c>
      <c r="B12031">
        <v>3.0000000000000001E-3</v>
      </c>
    </row>
    <row r="12032" spans="1:3" x14ac:dyDescent="0.25">
      <c r="A12032" t="s">
        <v>7</v>
      </c>
      <c r="B12032">
        <v>0</v>
      </c>
      <c r="C12032">
        <v>615911</v>
      </c>
    </row>
    <row r="12033" spans="1:3" x14ac:dyDescent="0.25">
      <c r="A12033" t="s">
        <v>8</v>
      </c>
      <c r="B12033">
        <v>1.4999999999999999E-2</v>
      </c>
      <c r="C12033">
        <v>1.6E-2</v>
      </c>
    </row>
    <row r="12034" spans="1:3" x14ac:dyDescent="0.25">
      <c r="A12034" t="s">
        <v>9</v>
      </c>
      <c r="B12034">
        <v>0</v>
      </c>
      <c r="C12034">
        <v>615911</v>
      </c>
    </row>
    <row r="12035" spans="1:3" x14ac:dyDescent="0.25">
      <c r="A12035" t="s">
        <v>10</v>
      </c>
      <c r="B12035">
        <v>0.01</v>
      </c>
      <c r="C12035">
        <v>0</v>
      </c>
    </row>
    <row r="12036" spans="1:3" x14ac:dyDescent="0.25">
      <c r="A12036" t="s">
        <v>11</v>
      </c>
      <c r="B12036">
        <v>0</v>
      </c>
      <c r="C12036">
        <v>615911</v>
      </c>
    </row>
    <row r="12037" spans="1:3" x14ac:dyDescent="0.25">
      <c r="A12037" t="s">
        <v>12</v>
      </c>
      <c r="B12037">
        <v>9.5000000000000001E-2</v>
      </c>
      <c r="C12037">
        <v>6.2E-2</v>
      </c>
    </row>
    <row r="12038" spans="1:3" x14ac:dyDescent="0.25">
      <c r="A12038" t="s">
        <v>13</v>
      </c>
      <c r="B12038">
        <v>-8389</v>
      </c>
      <c r="C12038">
        <v>624300</v>
      </c>
    </row>
    <row r="12039" spans="1:3" x14ac:dyDescent="0.25">
      <c r="A12039" t="s">
        <v>0</v>
      </c>
      <c r="B12039" t="s">
        <v>17</v>
      </c>
      <c r="C12039">
        <v>6</v>
      </c>
    </row>
    <row r="12040" spans="1:3" x14ac:dyDescent="0.25">
      <c r="A12040" t="s">
        <v>2</v>
      </c>
      <c r="B12040">
        <v>2.5000000000000001E-2</v>
      </c>
      <c r="C12040">
        <v>0</v>
      </c>
    </row>
    <row r="12041" spans="1:3" x14ac:dyDescent="0.25">
      <c r="A12041" t="s">
        <v>3</v>
      </c>
      <c r="B12041">
        <v>0</v>
      </c>
      <c r="C12041">
        <v>615911</v>
      </c>
    </row>
    <row r="12042" spans="1:3" x14ac:dyDescent="0.25">
      <c r="A12042" t="s">
        <v>4</v>
      </c>
      <c r="B12042">
        <v>0</v>
      </c>
      <c r="C12042">
        <v>0</v>
      </c>
    </row>
    <row r="12043" spans="1:3" x14ac:dyDescent="0.25">
      <c r="A12043" t="s">
        <v>5</v>
      </c>
      <c r="B12043">
        <v>0</v>
      </c>
      <c r="C12043">
        <v>615911</v>
      </c>
    </row>
    <row r="12044" spans="1:3" x14ac:dyDescent="0.25">
      <c r="A12044" t="s">
        <v>6</v>
      </c>
      <c r="B12044">
        <v>2E-3</v>
      </c>
    </row>
    <row r="12045" spans="1:3" x14ac:dyDescent="0.25">
      <c r="A12045" t="s">
        <v>7</v>
      </c>
      <c r="B12045">
        <v>0</v>
      </c>
      <c r="C12045">
        <v>615911</v>
      </c>
    </row>
    <row r="12046" spans="1:3" x14ac:dyDescent="0.25">
      <c r="A12046" t="s">
        <v>8</v>
      </c>
      <c r="B12046">
        <v>0.01</v>
      </c>
      <c r="C12046">
        <v>1.6E-2</v>
      </c>
    </row>
    <row r="12047" spans="1:3" x14ac:dyDescent="0.25">
      <c r="A12047" t="s">
        <v>9</v>
      </c>
      <c r="B12047">
        <v>0</v>
      </c>
      <c r="C12047">
        <v>615911</v>
      </c>
    </row>
    <row r="12048" spans="1:3" x14ac:dyDescent="0.25">
      <c r="A12048" t="s">
        <v>10</v>
      </c>
      <c r="B12048">
        <v>0.01</v>
      </c>
      <c r="C12048">
        <v>1.6E-2</v>
      </c>
    </row>
    <row r="12049" spans="1:3" x14ac:dyDescent="0.25">
      <c r="A12049" t="s">
        <v>11</v>
      </c>
      <c r="B12049">
        <v>0</v>
      </c>
      <c r="C12049">
        <v>615911</v>
      </c>
    </row>
    <row r="12050" spans="1:3" x14ac:dyDescent="0.25">
      <c r="A12050" t="s">
        <v>12</v>
      </c>
      <c r="B12050">
        <v>8.5000000000000006E-2</v>
      </c>
      <c r="C12050">
        <v>6.2E-2</v>
      </c>
    </row>
    <row r="12051" spans="1:3" x14ac:dyDescent="0.25">
      <c r="A12051" t="s">
        <v>13</v>
      </c>
      <c r="B12051">
        <v>0</v>
      </c>
      <c r="C12051">
        <v>615911</v>
      </c>
    </row>
    <row r="12052" spans="1:3" x14ac:dyDescent="0.25">
      <c r="A12052" t="s">
        <v>0</v>
      </c>
      <c r="B12052" t="s">
        <v>17</v>
      </c>
      <c r="C12052">
        <v>7</v>
      </c>
    </row>
    <row r="12053" spans="1:3" x14ac:dyDescent="0.25">
      <c r="A12053" t="s">
        <v>2</v>
      </c>
      <c r="B12053">
        <v>2.5000000000000001E-2</v>
      </c>
      <c r="C12053">
        <v>0</v>
      </c>
    </row>
    <row r="12054" spans="1:3" x14ac:dyDescent="0.25">
      <c r="A12054" t="s">
        <v>3</v>
      </c>
      <c r="B12054">
        <v>0</v>
      </c>
      <c r="C12054">
        <v>615911</v>
      </c>
    </row>
    <row r="12055" spans="1:3" x14ac:dyDescent="0.25">
      <c r="A12055" t="s">
        <v>4</v>
      </c>
      <c r="B12055">
        <v>0</v>
      </c>
      <c r="C12055">
        <v>0</v>
      </c>
    </row>
    <row r="12056" spans="1:3" x14ac:dyDescent="0.25">
      <c r="A12056" t="s">
        <v>5</v>
      </c>
      <c r="B12056">
        <v>0</v>
      </c>
      <c r="C12056">
        <v>615911</v>
      </c>
    </row>
    <row r="12057" spans="1:3" x14ac:dyDescent="0.25">
      <c r="A12057" t="s">
        <v>6</v>
      </c>
      <c r="B12057">
        <v>2E-3</v>
      </c>
    </row>
    <row r="12058" spans="1:3" x14ac:dyDescent="0.25">
      <c r="A12058" t="s">
        <v>7</v>
      </c>
      <c r="B12058">
        <v>0</v>
      </c>
      <c r="C12058">
        <v>615911</v>
      </c>
    </row>
    <row r="12059" spans="1:3" x14ac:dyDescent="0.25">
      <c r="A12059" t="s">
        <v>8</v>
      </c>
      <c r="B12059">
        <v>1.4999999999999999E-2</v>
      </c>
      <c r="C12059">
        <v>1.6E-2</v>
      </c>
    </row>
    <row r="12060" spans="1:3" x14ac:dyDescent="0.25">
      <c r="A12060" t="s">
        <v>9</v>
      </c>
      <c r="B12060">
        <v>0</v>
      </c>
      <c r="C12060">
        <v>615911</v>
      </c>
    </row>
    <row r="12061" spans="1:3" x14ac:dyDescent="0.25">
      <c r="A12061" t="s">
        <v>10</v>
      </c>
      <c r="B12061">
        <v>0.01</v>
      </c>
      <c r="C12061">
        <v>0</v>
      </c>
    </row>
    <row r="12062" spans="1:3" x14ac:dyDescent="0.25">
      <c r="A12062" t="s">
        <v>11</v>
      </c>
      <c r="B12062">
        <v>0</v>
      </c>
      <c r="C12062">
        <v>615911</v>
      </c>
    </row>
    <row r="12063" spans="1:3" x14ac:dyDescent="0.25">
      <c r="A12063" t="s">
        <v>12</v>
      </c>
      <c r="B12063">
        <v>7.0000000000000007E-2</v>
      </c>
      <c r="C12063">
        <v>3.1E-2</v>
      </c>
    </row>
    <row r="12064" spans="1:3" x14ac:dyDescent="0.25">
      <c r="A12064" t="s">
        <v>13</v>
      </c>
      <c r="B12064">
        <v>0</v>
      </c>
      <c r="C12064">
        <v>615911</v>
      </c>
    </row>
    <row r="12065" spans="1:3" x14ac:dyDescent="0.25">
      <c r="A12065" t="s">
        <v>0</v>
      </c>
      <c r="B12065" t="s">
        <v>17</v>
      </c>
      <c r="C12065">
        <v>8</v>
      </c>
    </row>
    <row r="12066" spans="1:3" x14ac:dyDescent="0.25">
      <c r="A12066" t="s">
        <v>2</v>
      </c>
      <c r="B12066">
        <v>0.04</v>
      </c>
      <c r="C12066">
        <v>0</v>
      </c>
    </row>
    <row r="12067" spans="1:3" x14ac:dyDescent="0.25">
      <c r="A12067" t="s">
        <v>3</v>
      </c>
      <c r="B12067">
        <v>0</v>
      </c>
      <c r="C12067">
        <v>615911</v>
      </c>
    </row>
    <row r="12068" spans="1:3" x14ac:dyDescent="0.25">
      <c r="A12068" t="s">
        <v>4</v>
      </c>
      <c r="B12068">
        <v>5.0000000000000001E-3</v>
      </c>
      <c r="C12068">
        <v>0</v>
      </c>
    </row>
    <row r="12069" spans="1:3" x14ac:dyDescent="0.25">
      <c r="A12069" t="s">
        <v>5</v>
      </c>
      <c r="B12069">
        <v>0</v>
      </c>
      <c r="C12069">
        <v>615911</v>
      </c>
    </row>
    <row r="12070" spans="1:3" x14ac:dyDescent="0.25">
      <c r="A12070" t="s">
        <v>6</v>
      </c>
      <c r="B12070">
        <v>2E-3</v>
      </c>
    </row>
    <row r="12071" spans="1:3" x14ac:dyDescent="0.25">
      <c r="A12071" t="s">
        <v>7</v>
      </c>
      <c r="B12071">
        <v>0</v>
      </c>
      <c r="C12071">
        <v>615911</v>
      </c>
    </row>
    <row r="12072" spans="1:3" x14ac:dyDescent="0.25">
      <c r="A12072" t="s">
        <v>8</v>
      </c>
      <c r="B12072">
        <v>0.01</v>
      </c>
      <c r="C12072">
        <v>1.6E-2</v>
      </c>
    </row>
    <row r="12073" spans="1:3" x14ac:dyDescent="0.25">
      <c r="A12073" t="s">
        <v>9</v>
      </c>
      <c r="B12073">
        <v>0</v>
      </c>
      <c r="C12073">
        <v>615911</v>
      </c>
    </row>
    <row r="12074" spans="1:3" x14ac:dyDescent="0.25">
      <c r="A12074" t="s">
        <v>10</v>
      </c>
      <c r="B12074">
        <v>5.0000000000000001E-3</v>
      </c>
      <c r="C12074">
        <v>1.6E-2</v>
      </c>
    </row>
    <row r="12075" spans="1:3" x14ac:dyDescent="0.25">
      <c r="A12075" t="s">
        <v>11</v>
      </c>
      <c r="B12075">
        <v>0</v>
      </c>
      <c r="C12075">
        <v>615911</v>
      </c>
    </row>
    <row r="12076" spans="1:3" x14ac:dyDescent="0.25">
      <c r="A12076" t="s">
        <v>12</v>
      </c>
      <c r="B12076">
        <v>0.08</v>
      </c>
      <c r="C12076">
        <v>4.7E-2</v>
      </c>
    </row>
    <row r="12077" spans="1:3" x14ac:dyDescent="0.25">
      <c r="A12077" t="s">
        <v>13</v>
      </c>
      <c r="B12077">
        <v>0</v>
      </c>
      <c r="C12077">
        <v>615911</v>
      </c>
    </row>
    <row r="12078" spans="1:3" x14ac:dyDescent="0.25">
      <c r="A12078" t="s">
        <v>0</v>
      </c>
      <c r="B12078" t="s">
        <v>17</v>
      </c>
      <c r="C12078">
        <v>9</v>
      </c>
    </row>
    <row r="12079" spans="1:3" x14ac:dyDescent="0.25">
      <c r="A12079" t="s">
        <v>2</v>
      </c>
      <c r="B12079">
        <v>2.5000000000000001E-2</v>
      </c>
      <c r="C12079">
        <v>1.6E-2</v>
      </c>
    </row>
    <row r="12080" spans="1:3" x14ac:dyDescent="0.25">
      <c r="A12080" t="s">
        <v>3</v>
      </c>
      <c r="B12080">
        <v>0</v>
      </c>
      <c r="C12080">
        <v>615911</v>
      </c>
    </row>
    <row r="12081" spans="1:3" x14ac:dyDescent="0.25">
      <c r="A12081" t="s">
        <v>4</v>
      </c>
      <c r="B12081">
        <v>0</v>
      </c>
      <c r="C12081">
        <v>0</v>
      </c>
    </row>
    <row r="12082" spans="1:3" x14ac:dyDescent="0.25">
      <c r="A12082" t="s">
        <v>5</v>
      </c>
      <c r="B12082">
        <v>0</v>
      </c>
      <c r="C12082">
        <v>615911</v>
      </c>
    </row>
    <row r="12083" spans="1:3" x14ac:dyDescent="0.25">
      <c r="A12083" t="s">
        <v>6</v>
      </c>
      <c r="B12083">
        <v>2E-3</v>
      </c>
    </row>
    <row r="12084" spans="1:3" x14ac:dyDescent="0.25">
      <c r="A12084" t="s">
        <v>7</v>
      </c>
      <c r="B12084">
        <v>0</v>
      </c>
      <c r="C12084">
        <v>615911</v>
      </c>
    </row>
    <row r="12085" spans="1:3" x14ac:dyDescent="0.25">
      <c r="A12085" t="s">
        <v>8</v>
      </c>
      <c r="B12085">
        <v>1.4999999999999999E-2</v>
      </c>
      <c r="C12085">
        <v>1.6E-2</v>
      </c>
    </row>
    <row r="12086" spans="1:3" x14ac:dyDescent="0.25">
      <c r="A12086" t="s">
        <v>9</v>
      </c>
      <c r="B12086">
        <v>0</v>
      </c>
      <c r="C12086">
        <v>615911</v>
      </c>
    </row>
    <row r="12087" spans="1:3" x14ac:dyDescent="0.25">
      <c r="A12087" t="s">
        <v>10</v>
      </c>
      <c r="B12087">
        <v>0.01</v>
      </c>
      <c r="C12087">
        <v>1.6E-2</v>
      </c>
    </row>
    <row r="12088" spans="1:3" x14ac:dyDescent="0.25">
      <c r="A12088" t="s">
        <v>11</v>
      </c>
      <c r="B12088">
        <v>0</v>
      </c>
      <c r="C12088">
        <v>615911</v>
      </c>
    </row>
    <row r="12089" spans="1:3" x14ac:dyDescent="0.25">
      <c r="A12089" t="s">
        <v>12</v>
      </c>
      <c r="B12089">
        <v>6.5000000000000002E-2</v>
      </c>
      <c r="C12089">
        <v>6.2E-2</v>
      </c>
    </row>
    <row r="12090" spans="1:3" x14ac:dyDescent="0.25">
      <c r="A12090" t="s">
        <v>13</v>
      </c>
      <c r="B12090">
        <v>0</v>
      </c>
      <c r="C12090">
        <v>615911</v>
      </c>
    </row>
    <row r="12091" spans="1:3" x14ac:dyDescent="0.25">
      <c r="A12091" t="s">
        <v>0</v>
      </c>
      <c r="B12091" t="s">
        <v>17</v>
      </c>
      <c r="C12091">
        <v>10</v>
      </c>
    </row>
    <row r="12092" spans="1:3" x14ac:dyDescent="0.25">
      <c r="A12092" t="s">
        <v>2</v>
      </c>
      <c r="B12092">
        <v>0.02</v>
      </c>
      <c r="C12092">
        <v>3.1E-2</v>
      </c>
    </row>
    <row r="12093" spans="1:3" x14ac:dyDescent="0.25">
      <c r="A12093" t="s">
        <v>3</v>
      </c>
      <c r="B12093">
        <v>0</v>
      </c>
      <c r="C12093">
        <v>615911</v>
      </c>
    </row>
    <row r="12094" spans="1:3" x14ac:dyDescent="0.25">
      <c r="A12094" t="s">
        <v>4</v>
      </c>
      <c r="B12094">
        <v>0</v>
      </c>
      <c r="C12094">
        <v>0</v>
      </c>
    </row>
    <row r="12095" spans="1:3" x14ac:dyDescent="0.25">
      <c r="A12095" t="s">
        <v>5</v>
      </c>
      <c r="B12095">
        <v>0</v>
      </c>
      <c r="C12095">
        <v>615911</v>
      </c>
    </row>
    <row r="12096" spans="1:3" x14ac:dyDescent="0.25">
      <c r="A12096" t="s">
        <v>6</v>
      </c>
      <c r="B12096">
        <v>2E-3</v>
      </c>
    </row>
    <row r="12097" spans="1:3" x14ac:dyDescent="0.25">
      <c r="A12097" t="s">
        <v>7</v>
      </c>
      <c r="B12097">
        <v>0</v>
      </c>
      <c r="C12097">
        <v>615911</v>
      </c>
    </row>
    <row r="12098" spans="1:3" x14ac:dyDescent="0.25">
      <c r="A12098" t="s">
        <v>8</v>
      </c>
      <c r="B12098">
        <v>1.4999999999999999E-2</v>
      </c>
      <c r="C12098">
        <v>1.6E-2</v>
      </c>
    </row>
    <row r="12099" spans="1:3" x14ac:dyDescent="0.25">
      <c r="A12099" t="s">
        <v>9</v>
      </c>
      <c r="B12099">
        <v>0</v>
      </c>
      <c r="C12099">
        <v>615911</v>
      </c>
    </row>
    <row r="12100" spans="1:3" x14ac:dyDescent="0.25">
      <c r="A12100" t="s">
        <v>10</v>
      </c>
      <c r="B12100">
        <v>0.01</v>
      </c>
      <c r="C12100">
        <v>1.6E-2</v>
      </c>
    </row>
    <row r="12101" spans="1:3" x14ac:dyDescent="0.25">
      <c r="A12101" t="s">
        <v>11</v>
      </c>
      <c r="B12101">
        <v>0</v>
      </c>
      <c r="C12101">
        <v>615911</v>
      </c>
    </row>
    <row r="12102" spans="1:3" x14ac:dyDescent="0.25">
      <c r="A12102" t="s">
        <v>12</v>
      </c>
      <c r="B12102">
        <v>6.5000000000000002E-2</v>
      </c>
      <c r="C12102">
        <v>7.8E-2</v>
      </c>
    </row>
    <row r="12103" spans="1:3" x14ac:dyDescent="0.25">
      <c r="A12103" t="s">
        <v>13</v>
      </c>
      <c r="B12103">
        <v>0</v>
      </c>
      <c r="C12103">
        <v>615911</v>
      </c>
    </row>
    <row r="12104" spans="1:3" x14ac:dyDescent="0.25">
      <c r="A12104" t="s">
        <v>0</v>
      </c>
      <c r="B12104" t="s">
        <v>17</v>
      </c>
      <c r="C12104">
        <v>11</v>
      </c>
    </row>
    <row r="12105" spans="1:3" x14ac:dyDescent="0.25">
      <c r="A12105" t="s">
        <v>2</v>
      </c>
      <c r="B12105">
        <v>2.5000000000000001E-2</v>
      </c>
      <c r="C12105">
        <v>1.6E-2</v>
      </c>
    </row>
    <row r="12106" spans="1:3" x14ac:dyDescent="0.25">
      <c r="A12106" t="s">
        <v>3</v>
      </c>
      <c r="B12106">
        <v>0</v>
      </c>
      <c r="C12106">
        <v>615911</v>
      </c>
    </row>
    <row r="12107" spans="1:3" x14ac:dyDescent="0.25">
      <c r="A12107" t="s">
        <v>4</v>
      </c>
      <c r="B12107">
        <v>0</v>
      </c>
      <c r="C12107">
        <v>0</v>
      </c>
    </row>
    <row r="12108" spans="1:3" x14ac:dyDescent="0.25">
      <c r="A12108" t="s">
        <v>5</v>
      </c>
      <c r="B12108">
        <v>0</v>
      </c>
      <c r="C12108">
        <v>615911</v>
      </c>
    </row>
    <row r="12109" spans="1:3" x14ac:dyDescent="0.25">
      <c r="A12109" t="s">
        <v>6</v>
      </c>
      <c r="B12109">
        <v>2E-3</v>
      </c>
    </row>
    <row r="12110" spans="1:3" x14ac:dyDescent="0.25">
      <c r="A12110" t="s">
        <v>7</v>
      </c>
      <c r="B12110">
        <v>0</v>
      </c>
      <c r="C12110">
        <v>615911</v>
      </c>
    </row>
    <row r="12111" spans="1:3" x14ac:dyDescent="0.25">
      <c r="A12111" t="s">
        <v>8</v>
      </c>
      <c r="B12111">
        <v>1.4999999999999999E-2</v>
      </c>
      <c r="C12111">
        <v>1.6E-2</v>
      </c>
    </row>
    <row r="12112" spans="1:3" x14ac:dyDescent="0.25">
      <c r="A12112" t="s">
        <v>9</v>
      </c>
      <c r="B12112">
        <v>0</v>
      </c>
      <c r="C12112">
        <v>615911</v>
      </c>
    </row>
    <row r="12113" spans="1:3" x14ac:dyDescent="0.25">
      <c r="A12113" t="s">
        <v>10</v>
      </c>
      <c r="B12113">
        <v>5.0000000000000001E-3</v>
      </c>
      <c r="C12113">
        <v>0</v>
      </c>
    </row>
    <row r="12114" spans="1:3" x14ac:dyDescent="0.25">
      <c r="A12114" t="s">
        <v>11</v>
      </c>
      <c r="B12114">
        <v>0</v>
      </c>
      <c r="C12114">
        <v>615911</v>
      </c>
    </row>
    <row r="12115" spans="1:3" x14ac:dyDescent="0.25">
      <c r="A12115" t="s">
        <v>12</v>
      </c>
      <c r="B12115">
        <v>6.5000000000000002E-2</v>
      </c>
      <c r="C12115">
        <v>6.2E-2</v>
      </c>
    </row>
    <row r="12116" spans="1:3" x14ac:dyDescent="0.25">
      <c r="A12116" t="s">
        <v>13</v>
      </c>
      <c r="B12116">
        <v>0</v>
      </c>
      <c r="C12116">
        <v>615911</v>
      </c>
    </row>
    <row r="12117" spans="1:3" x14ac:dyDescent="0.25">
      <c r="A12117" t="s">
        <v>0</v>
      </c>
      <c r="B12117" t="s">
        <v>17</v>
      </c>
      <c r="C12117">
        <v>12</v>
      </c>
    </row>
    <row r="12118" spans="1:3" x14ac:dyDescent="0.25">
      <c r="A12118" t="s">
        <v>2</v>
      </c>
      <c r="B12118">
        <v>2.5000000000000001E-2</v>
      </c>
      <c r="C12118">
        <v>0</v>
      </c>
    </row>
    <row r="12119" spans="1:3" x14ac:dyDescent="0.25">
      <c r="A12119" t="s">
        <v>3</v>
      </c>
      <c r="B12119">
        <v>-2097</v>
      </c>
      <c r="C12119">
        <v>615911</v>
      </c>
    </row>
    <row r="12120" spans="1:3" x14ac:dyDescent="0.25">
      <c r="A12120" t="s">
        <v>4</v>
      </c>
      <c r="B12120">
        <v>5.0000000000000001E-3</v>
      </c>
      <c r="C12120">
        <v>0</v>
      </c>
    </row>
    <row r="12121" spans="1:3" x14ac:dyDescent="0.25">
      <c r="A12121" t="s">
        <v>5</v>
      </c>
      <c r="B12121">
        <v>0</v>
      </c>
      <c r="C12121">
        <v>613814</v>
      </c>
    </row>
    <row r="12122" spans="1:3" x14ac:dyDescent="0.25">
      <c r="A12122" t="s">
        <v>6</v>
      </c>
      <c r="B12122">
        <v>2E-3</v>
      </c>
    </row>
    <row r="12123" spans="1:3" x14ac:dyDescent="0.25">
      <c r="A12123" t="s">
        <v>7</v>
      </c>
      <c r="B12123">
        <v>0</v>
      </c>
      <c r="C12123">
        <v>613814</v>
      </c>
    </row>
    <row r="12124" spans="1:3" x14ac:dyDescent="0.25">
      <c r="A12124" t="s">
        <v>8</v>
      </c>
      <c r="B12124">
        <v>1.4999999999999999E-2</v>
      </c>
      <c r="C12124">
        <v>1.6E-2</v>
      </c>
    </row>
    <row r="12125" spans="1:3" x14ac:dyDescent="0.25">
      <c r="A12125" t="s">
        <v>9</v>
      </c>
      <c r="B12125">
        <v>0</v>
      </c>
      <c r="C12125">
        <v>613814</v>
      </c>
    </row>
    <row r="12126" spans="1:3" x14ac:dyDescent="0.25">
      <c r="A12126" t="s">
        <v>10</v>
      </c>
      <c r="B12126">
        <v>0.01</v>
      </c>
      <c r="C12126">
        <v>0</v>
      </c>
    </row>
    <row r="12127" spans="1:3" x14ac:dyDescent="0.25">
      <c r="A12127" t="s">
        <v>11</v>
      </c>
      <c r="B12127">
        <v>-8913</v>
      </c>
      <c r="C12127">
        <v>613814</v>
      </c>
    </row>
    <row r="12128" spans="1:3" x14ac:dyDescent="0.25">
      <c r="A12128" t="s">
        <v>12</v>
      </c>
      <c r="B12128">
        <v>8.5000000000000006E-2</v>
      </c>
      <c r="C12128">
        <v>4.7E-2</v>
      </c>
    </row>
    <row r="12129" spans="1:3" x14ac:dyDescent="0.25">
      <c r="A12129" t="s">
        <v>13</v>
      </c>
      <c r="B12129">
        <v>-11010</v>
      </c>
      <c r="C12129">
        <v>615911</v>
      </c>
    </row>
    <row r="12130" spans="1:3" x14ac:dyDescent="0.25">
      <c r="A12130" t="s">
        <v>0</v>
      </c>
      <c r="B12130" t="s">
        <v>17</v>
      </c>
      <c r="C12130">
        <v>13</v>
      </c>
    </row>
    <row r="12131" spans="1:3" x14ac:dyDescent="0.25">
      <c r="A12131" t="s">
        <v>2</v>
      </c>
      <c r="B12131">
        <v>2.5000000000000001E-2</v>
      </c>
      <c r="C12131">
        <v>0</v>
      </c>
    </row>
    <row r="12132" spans="1:3" x14ac:dyDescent="0.25">
      <c r="A12132" t="s">
        <v>3</v>
      </c>
      <c r="B12132">
        <v>-1180</v>
      </c>
      <c r="C12132">
        <v>604901</v>
      </c>
    </row>
    <row r="12133" spans="1:3" x14ac:dyDescent="0.25">
      <c r="A12133" t="s">
        <v>4</v>
      </c>
      <c r="B12133">
        <v>0</v>
      </c>
      <c r="C12133">
        <v>0</v>
      </c>
    </row>
    <row r="12134" spans="1:3" x14ac:dyDescent="0.25">
      <c r="A12134" t="s">
        <v>5</v>
      </c>
      <c r="B12134">
        <v>0</v>
      </c>
      <c r="C12134">
        <v>603722</v>
      </c>
    </row>
    <row r="12135" spans="1:3" x14ac:dyDescent="0.25">
      <c r="A12135" t="s">
        <v>6</v>
      </c>
      <c r="B12135">
        <v>2E-3</v>
      </c>
    </row>
    <row r="12136" spans="1:3" x14ac:dyDescent="0.25">
      <c r="A12136" t="s">
        <v>7</v>
      </c>
      <c r="B12136">
        <v>0</v>
      </c>
      <c r="C12136">
        <v>603722</v>
      </c>
    </row>
    <row r="12137" spans="1:3" x14ac:dyDescent="0.25">
      <c r="A12137" t="s">
        <v>8</v>
      </c>
      <c r="B12137">
        <v>1.4999999999999999E-2</v>
      </c>
      <c r="C12137">
        <v>1.6E-2</v>
      </c>
    </row>
    <row r="12138" spans="1:3" x14ac:dyDescent="0.25">
      <c r="A12138" t="s">
        <v>9</v>
      </c>
      <c r="B12138">
        <v>0</v>
      </c>
      <c r="C12138">
        <v>603722</v>
      </c>
    </row>
    <row r="12139" spans="1:3" x14ac:dyDescent="0.25">
      <c r="A12139" t="s">
        <v>10</v>
      </c>
      <c r="B12139">
        <v>0.01</v>
      </c>
      <c r="C12139">
        <v>1.6E-2</v>
      </c>
    </row>
    <row r="12140" spans="1:3" x14ac:dyDescent="0.25">
      <c r="A12140" t="s">
        <v>11</v>
      </c>
      <c r="B12140">
        <v>0</v>
      </c>
      <c r="C12140">
        <v>603722</v>
      </c>
    </row>
    <row r="12141" spans="1:3" x14ac:dyDescent="0.25">
      <c r="A12141" t="s">
        <v>12</v>
      </c>
      <c r="B12141">
        <v>0.08</v>
      </c>
      <c r="C12141">
        <v>6.2E-2</v>
      </c>
    </row>
    <row r="12142" spans="1:3" x14ac:dyDescent="0.25">
      <c r="A12142" t="s">
        <v>13</v>
      </c>
      <c r="B12142">
        <v>-1180</v>
      </c>
      <c r="C12142">
        <v>604901</v>
      </c>
    </row>
    <row r="12143" spans="1:3" x14ac:dyDescent="0.25">
      <c r="A12143" t="s">
        <v>0</v>
      </c>
      <c r="B12143" t="s">
        <v>18</v>
      </c>
      <c r="C12143">
        <v>1</v>
      </c>
    </row>
    <row r="12144" spans="1:3" x14ac:dyDescent="0.25">
      <c r="A12144" t="s">
        <v>2</v>
      </c>
      <c r="B12144">
        <v>0.13</v>
      </c>
      <c r="C12144">
        <v>0.5</v>
      </c>
    </row>
    <row r="12145" spans="1:3" x14ac:dyDescent="0.25">
      <c r="A12145" t="s">
        <v>3</v>
      </c>
      <c r="B12145">
        <v>150602</v>
      </c>
      <c r="C12145">
        <v>603722</v>
      </c>
    </row>
    <row r="12146" spans="1:3" x14ac:dyDescent="0.25">
      <c r="A12146" t="s">
        <v>4</v>
      </c>
      <c r="B12146">
        <v>0</v>
      </c>
      <c r="C12146">
        <v>0</v>
      </c>
    </row>
    <row r="12147" spans="1:3" x14ac:dyDescent="0.25">
      <c r="A12147" t="s">
        <v>5</v>
      </c>
      <c r="B12147">
        <v>0</v>
      </c>
      <c r="C12147">
        <v>754323</v>
      </c>
    </row>
    <row r="12148" spans="1:3" x14ac:dyDescent="0.25">
      <c r="A12148" t="s">
        <v>6</v>
      </c>
      <c r="B12148">
        <v>0.245</v>
      </c>
    </row>
    <row r="12149" spans="1:3" x14ac:dyDescent="0.25">
      <c r="A12149" t="s">
        <v>7</v>
      </c>
      <c r="B12149">
        <v>-24142</v>
      </c>
      <c r="C12149">
        <v>754323</v>
      </c>
    </row>
    <row r="12150" spans="1:3" x14ac:dyDescent="0.25">
      <c r="A12150" t="s">
        <v>8</v>
      </c>
      <c r="B12150">
        <v>4.08</v>
      </c>
      <c r="C12150">
        <v>4.0780000000000003</v>
      </c>
    </row>
    <row r="12151" spans="1:3" x14ac:dyDescent="0.25">
      <c r="A12151" t="s">
        <v>9</v>
      </c>
      <c r="B12151">
        <v>-24154</v>
      </c>
      <c r="C12151">
        <v>754323</v>
      </c>
    </row>
    <row r="12152" spans="1:3" x14ac:dyDescent="0.25">
      <c r="A12152" t="s">
        <v>10</v>
      </c>
      <c r="B12152">
        <v>0.15</v>
      </c>
      <c r="C12152">
        <v>0.17199999999999999</v>
      </c>
    </row>
    <row r="12153" spans="1:3" x14ac:dyDescent="0.25">
      <c r="A12153" t="s">
        <v>11</v>
      </c>
      <c r="B12153">
        <v>-46289</v>
      </c>
      <c r="C12153">
        <v>788599</v>
      </c>
    </row>
    <row r="12154" spans="1:3" x14ac:dyDescent="0.25">
      <c r="A12154" t="s">
        <v>12</v>
      </c>
      <c r="B12154">
        <v>5.4649999999999999</v>
      </c>
      <c r="C12154">
        <v>5.859</v>
      </c>
    </row>
    <row r="12155" spans="1:3" x14ac:dyDescent="0.25">
      <c r="A12155" t="s">
        <v>13</v>
      </c>
      <c r="B12155">
        <v>138588</v>
      </c>
      <c r="C12155">
        <v>603722</v>
      </c>
    </row>
    <row r="12156" spans="1:3" x14ac:dyDescent="0.25">
      <c r="A12156" t="s">
        <v>0</v>
      </c>
      <c r="B12156" t="s">
        <v>18</v>
      </c>
      <c r="C12156">
        <v>2</v>
      </c>
    </row>
    <row r="12157" spans="1:3" x14ac:dyDescent="0.25">
      <c r="A12157" t="s">
        <v>2</v>
      </c>
      <c r="B12157">
        <v>6.5000000000000002E-2</v>
      </c>
      <c r="C12157">
        <v>0.14099999999999999</v>
      </c>
    </row>
    <row r="12158" spans="1:3" x14ac:dyDescent="0.25">
      <c r="A12158" t="s">
        <v>3</v>
      </c>
      <c r="B12158">
        <v>14742</v>
      </c>
      <c r="C12158">
        <v>742310</v>
      </c>
    </row>
    <row r="12159" spans="1:3" x14ac:dyDescent="0.25">
      <c r="A12159" t="s">
        <v>4</v>
      </c>
      <c r="B12159">
        <v>0</v>
      </c>
      <c r="C12159">
        <v>0</v>
      </c>
    </row>
    <row r="12160" spans="1:3" x14ac:dyDescent="0.25">
      <c r="A12160" t="s">
        <v>5</v>
      </c>
      <c r="B12160">
        <v>0</v>
      </c>
      <c r="C12160">
        <v>757051</v>
      </c>
    </row>
    <row r="12161" spans="1:3" x14ac:dyDescent="0.25">
      <c r="A12161" t="s">
        <v>6</v>
      </c>
      <c r="B12161">
        <v>4.2000000000000003E-2</v>
      </c>
    </row>
    <row r="12162" spans="1:3" x14ac:dyDescent="0.25">
      <c r="A12162" t="s">
        <v>7</v>
      </c>
      <c r="B12162">
        <v>36532</v>
      </c>
      <c r="C12162">
        <v>757051</v>
      </c>
    </row>
    <row r="12163" spans="1:3" x14ac:dyDescent="0.25">
      <c r="A12163" t="s">
        <v>8</v>
      </c>
      <c r="B12163">
        <v>0.94499999999999995</v>
      </c>
      <c r="C12163">
        <v>0.93799999999999994</v>
      </c>
    </row>
    <row r="12164" spans="1:3" x14ac:dyDescent="0.25">
      <c r="A12164" t="s">
        <v>9</v>
      </c>
      <c r="B12164">
        <v>36536</v>
      </c>
      <c r="C12164">
        <v>757051</v>
      </c>
    </row>
    <row r="12165" spans="1:3" x14ac:dyDescent="0.25">
      <c r="A12165" t="s">
        <v>10</v>
      </c>
      <c r="B12165">
        <v>3.5000000000000003E-2</v>
      </c>
      <c r="C12165">
        <v>3.1E-2</v>
      </c>
    </row>
    <row r="12166" spans="1:3" x14ac:dyDescent="0.25">
      <c r="A12166" t="s">
        <v>11</v>
      </c>
      <c r="B12166">
        <v>0</v>
      </c>
      <c r="C12166">
        <v>794030</v>
      </c>
    </row>
    <row r="12167" spans="1:3" x14ac:dyDescent="0.25">
      <c r="A12167" t="s">
        <v>12</v>
      </c>
      <c r="B12167">
        <v>1.26</v>
      </c>
      <c r="C12167">
        <v>1.3440000000000001</v>
      </c>
    </row>
    <row r="12168" spans="1:3" x14ac:dyDescent="0.25">
      <c r="A12168" t="s">
        <v>13</v>
      </c>
      <c r="B12168">
        <v>51720</v>
      </c>
      <c r="C12168">
        <v>742310</v>
      </c>
    </row>
    <row r="12169" spans="1:3" x14ac:dyDescent="0.25">
      <c r="A12169" t="s">
        <v>0</v>
      </c>
      <c r="B12169" t="s">
        <v>18</v>
      </c>
      <c r="C12169">
        <v>3</v>
      </c>
    </row>
    <row r="12170" spans="1:3" x14ac:dyDescent="0.25">
      <c r="A12170" t="s">
        <v>2</v>
      </c>
      <c r="B12170">
        <v>0.06</v>
      </c>
      <c r="C12170">
        <v>0.156</v>
      </c>
    </row>
    <row r="12171" spans="1:3" x14ac:dyDescent="0.25">
      <c r="A12171" t="s">
        <v>3</v>
      </c>
      <c r="B12171">
        <v>-10486</v>
      </c>
      <c r="C12171">
        <v>794030</v>
      </c>
    </row>
    <row r="12172" spans="1:3" x14ac:dyDescent="0.25">
      <c r="A12172" t="s">
        <v>4</v>
      </c>
      <c r="B12172">
        <v>5.0000000000000001E-3</v>
      </c>
      <c r="C12172">
        <v>0</v>
      </c>
    </row>
    <row r="12173" spans="1:3" x14ac:dyDescent="0.25">
      <c r="A12173" t="s">
        <v>5</v>
      </c>
      <c r="B12173">
        <v>0</v>
      </c>
      <c r="C12173">
        <v>783544</v>
      </c>
    </row>
    <row r="12174" spans="1:3" x14ac:dyDescent="0.25">
      <c r="A12174" t="s">
        <v>6</v>
      </c>
      <c r="B12174">
        <v>4.0000000000000001E-3</v>
      </c>
    </row>
    <row r="12175" spans="1:3" x14ac:dyDescent="0.25">
      <c r="A12175" t="s">
        <v>7</v>
      </c>
      <c r="B12175">
        <v>520</v>
      </c>
      <c r="C12175">
        <v>783544</v>
      </c>
    </row>
    <row r="12176" spans="1:3" x14ac:dyDescent="0.25">
      <c r="A12176" t="s">
        <v>8</v>
      </c>
      <c r="B12176">
        <v>0.29499999999999998</v>
      </c>
      <c r="C12176">
        <v>0.29699999999999999</v>
      </c>
    </row>
    <row r="12177" spans="1:3" x14ac:dyDescent="0.25">
      <c r="A12177" t="s">
        <v>9</v>
      </c>
      <c r="B12177">
        <v>651</v>
      </c>
      <c r="C12177">
        <v>783544</v>
      </c>
    </row>
    <row r="12178" spans="1:3" x14ac:dyDescent="0.25">
      <c r="A12178" t="s">
        <v>10</v>
      </c>
      <c r="B12178">
        <v>0.01</v>
      </c>
      <c r="C12178">
        <v>0.125</v>
      </c>
    </row>
    <row r="12179" spans="1:3" x14ac:dyDescent="0.25">
      <c r="A12179" t="s">
        <v>11</v>
      </c>
      <c r="B12179">
        <v>0</v>
      </c>
      <c r="C12179">
        <v>786055</v>
      </c>
    </row>
    <row r="12180" spans="1:3" x14ac:dyDescent="0.25">
      <c r="A12180" t="s">
        <v>12</v>
      </c>
      <c r="B12180">
        <v>0.42</v>
      </c>
      <c r="C12180">
        <v>0.625</v>
      </c>
    </row>
    <row r="12181" spans="1:3" x14ac:dyDescent="0.25">
      <c r="A12181" t="s">
        <v>13</v>
      </c>
      <c r="B12181">
        <v>-7975</v>
      </c>
      <c r="C12181">
        <v>794030</v>
      </c>
    </row>
    <row r="12182" spans="1:3" x14ac:dyDescent="0.25">
      <c r="A12182" t="s">
        <v>0</v>
      </c>
      <c r="B12182" t="s">
        <v>18</v>
      </c>
      <c r="C12182">
        <v>4</v>
      </c>
    </row>
    <row r="12183" spans="1:3" x14ac:dyDescent="0.25">
      <c r="A12183" t="s">
        <v>2</v>
      </c>
      <c r="B12183">
        <v>5.5E-2</v>
      </c>
      <c r="C12183">
        <v>0.156</v>
      </c>
    </row>
    <row r="12184" spans="1:3" x14ac:dyDescent="0.25">
      <c r="A12184" t="s">
        <v>3</v>
      </c>
      <c r="B12184">
        <v>18743</v>
      </c>
      <c r="C12184">
        <v>786055</v>
      </c>
    </row>
    <row r="12185" spans="1:3" x14ac:dyDescent="0.25">
      <c r="A12185" t="s">
        <v>4</v>
      </c>
      <c r="B12185">
        <v>0</v>
      </c>
      <c r="C12185">
        <v>0</v>
      </c>
    </row>
    <row r="12186" spans="1:3" x14ac:dyDescent="0.25">
      <c r="A12186" t="s">
        <v>5</v>
      </c>
      <c r="B12186">
        <v>0</v>
      </c>
      <c r="C12186">
        <v>804798</v>
      </c>
    </row>
    <row r="12187" spans="1:3" x14ac:dyDescent="0.25">
      <c r="A12187" t="s">
        <v>6</v>
      </c>
      <c r="B12187">
        <v>5.0000000000000001E-3</v>
      </c>
    </row>
    <row r="12188" spans="1:3" x14ac:dyDescent="0.25">
      <c r="A12188" t="s">
        <v>7</v>
      </c>
      <c r="B12188">
        <v>45</v>
      </c>
      <c r="C12188">
        <v>804798</v>
      </c>
    </row>
    <row r="12189" spans="1:3" x14ac:dyDescent="0.25">
      <c r="A12189" t="s">
        <v>8</v>
      </c>
      <c r="B12189">
        <v>0.34</v>
      </c>
      <c r="C12189">
        <v>0.32800000000000001</v>
      </c>
    </row>
    <row r="12190" spans="1:3" x14ac:dyDescent="0.25">
      <c r="A12190" t="s">
        <v>9</v>
      </c>
      <c r="B12190">
        <v>45</v>
      </c>
      <c r="C12190">
        <v>804798</v>
      </c>
    </row>
    <row r="12191" spans="1:3" x14ac:dyDescent="0.25">
      <c r="A12191" t="s">
        <v>10</v>
      </c>
      <c r="B12191">
        <v>1.4999999999999999E-2</v>
      </c>
      <c r="C12191">
        <v>1.6E-2</v>
      </c>
    </row>
    <row r="12192" spans="1:3" x14ac:dyDescent="0.25">
      <c r="A12192" t="s">
        <v>11</v>
      </c>
      <c r="B12192">
        <v>0</v>
      </c>
      <c r="C12192">
        <v>807723</v>
      </c>
    </row>
    <row r="12193" spans="1:3" x14ac:dyDescent="0.25">
      <c r="A12193" t="s">
        <v>12</v>
      </c>
      <c r="B12193">
        <v>0.46</v>
      </c>
      <c r="C12193">
        <v>0.56200000000000006</v>
      </c>
    </row>
    <row r="12194" spans="1:3" x14ac:dyDescent="0.25">
      <c r="A12194" t="s">
        <v>13</v>
      </c>
      <c r="B12194">
        <v>21668</v>
      </c>
      <c r="C12194">
        <v>786055</v>
      </c>
    </row>
    <row r="12195" spans="1:3" x14ac:dyDescent="0.25">
      <c r="A12195" t="s">
        <v>0</v>
      </c>
      <c r="B12195" t="s">
        <v>18</v>
      </c>
      <c r="C12195">
        <v>5</v>
      </c>
    </row>
    <row r="12196" spans="1:3" x14ac:dyDescent="0.25">
      <c r="A12196" t="s">
        <v>2</v>
      </c>
      <c r="B12196">
        <v>0.05</v>
      </c>
      <c r="C12196">
        <v>0.156</v>
      </c>
    </row>
    <row r="12197" spans="1:3" x14ac:dyDescent="0.25">
      <c r="A12197" t="s">
        <v>3</v>
      </c>
      <c r="B12197">
        <v>0</v>
      </c>
      <c r="C12197">
        <v>807723</v>
      </c>
    </row>
    <row r="12198" spans="1:3" x14ac:dyDescent="0.25">
      <c r="A12198" t="s">
        <v>4</v>
      </c>
      <c r="B12198">
        <v>5.0000000000000001E-3</v>
      </c>
      <c r="C12198">
        <v>0</v>
      </c>
    </row>
    <row r="12199" spans="1:3" x14ac:dyDescent="0.25">
      <c r="A12199" t="s">
        <v>5</v>
      </c>
      <c r="B12199">
        <v>0</v>
      </c>
      <c r="C12199">
        <v>807723</v>
      </c>
    </row>
    <row r="12200" spans="1:3" x14ac:dyDescent="0.25">
      <c r="A12200" t="s">
        <v>6</v>
      </c>
      <c r="B12200">
        <v>3.0000000000000001E-3</v>
      </c>
    </row>
    <row r="12201" spans="1:3" x14ac:dyDescent="0.25">
      <c r="A12201" t="s">
        <v>7</v>
      </c>
      <c r="B12201">
        <v>717</v>
      </c>
      <c r="C12201">
        <v>807723</v>
      </c>
    </row>
    <row r="12202" spans="1:3" x14ac:dyDescent="0.25">
      <c r="A12202" t="s">
        <v>8</v>
      </c>
      <c r="B12202">
        <v>0.34</v>
      </c>
      <c r="C12202">
        <v>0.34399999999999997</v>
      </c>
    </row>
    <row r="12203" spans="1:3" x14ac:dyDescent="0.25">
      <c r="A12203" t="s">
        <v>9</v>
      </c>
      <c r="B12203">
        <v>717</v>
      </c>
      <c r="C12203">
        <v>807723</v>
      </c>
    </row>
    <row r="12204" spans="1:3" x14ac:dyDescent="0.25">
      <c r="A12204" t="s">
        <v>10</v>
      </c>
      <c r="B12204">
        <v>1.4999999999999999E-2</v>
      </c>
      <c r="C12204">
        <v>1.6E-2</v>
      </c>
    </row>
    <row r="12205" spans="1:3" x14ac:dyDescent="0.25">
      <c r="A12205" t="s">
        <v>11</v>
      </c>
      <c r="B12205">
        <v>0</v>
      </c>
      <c r="C12205">
        <v>810037</v>
      </c>
    </row>
    <row r="12206" spans="1:3" x14ac:dyDescent="0.25">
      <c r="A12206" t="s">
        <v>12</v>
      </c>
      <c r="B12206">
        <v>0.45500000000000002</v>
      </c>
      <c r="C12206">
        <v>0.56200000000000006</v>
      </c>
    </row>
    <row r="12207" spans="1:3" x14ac:dyDescent="0.25">
      <c r="A12207" t="s">
        <v>13</v>
      </c>
      <c r="B12207">
        <v>2314</v>
      </c>
      <c r="C12207">
        <v>807723</v>
      </c>
    </row>
    <row r="12208" spans="1:3" x14ac:dyDescent="0.25">
      <c r="A12208" t="s">
        <v>0</v>
      </c>
      <c r="B12208" t="s">
        <v>18</v>
      </c>
      <c r="C12208">
        <v>6</v>
      </c>
    </row>
    <row r="12209" spans="1:3" x14ac:dyDescent="0.25">
      <c r="A12209" t="s">
        <v>2</v>
      </c>
      <c r="B12209">
        <v>0.05</v>
      </c>
      <c r="C12209">
        <v>0.156</v>
      </c>
    </row>
    <row r="12210" spans="1:3" x14ac:dyDescent="0.25">
      <c r="A12210" t="s">
        <v>3</v>
      </c>
      <c r="B12210">
        <v>0</v>
      </c>
      <c r="C12210">
        <v>810037</v>
      </c>
    </row>
    <row r="12211" spans="1:3" x14ac:dyDescent="0.25">
      <c r="A12211" t="s">
        <v>4</v>
      </c>
      <c r="B12211">
        <v>5.0000000000000001E-3</v>
      </c>
      <c r="C12211">
        <v>0</v>
      </c>
    </row>
    <row r="12212" spans="1:3" x14ac:dyDescent="0.25">
      <c r="A12212" t="s">
        <v>5</v>
      </c>
      <c r="B12212">
        <v>0</v>
      </c>
      <c r="C12212">
        <v>810037</v>
      </c>
    </row>
    <row r="12213" spans="1:3" x14ac:dyDescent="0.25">
      <c r="A12213" t="s">
        <v>6</v>
      </c>
      <c r="B12213">
        <v>3.0000000000000001E-3</v>
      </c>
    </row>
    <row r="12214" spans="1:3" x14ac:dyDescent="0.25">
      <c r="A12214" t="s">
        <v>7</v>
      </c>
      <c r="B12214">
        <v>1323</v>
      </c>
      <c r="C12214">
        <v>810037</v>
      </c>
    </row>
    <row r="12215" spans="1:3" x14ac:dyDescent="0.25">
      <c r="A12215" t="s">
        <v>8</v>
      </c>
      <c r="B12215">
        <v>0.375</v>
      </c>
      <c r="C12215">
        <v>0.375</v>
      </c>
    </row>
    <row r="12216" spans="1:3" x14ac:dyDescent="0.25">
      <c r="A12216" t="s">
        <v>9</v>
      </c>
      <c r="B12216">
        <v>1323</v>
      </c>
      <c r="C12216">
        <v>810037</v>
      </c>
    </row>
    <row r="12217" spans="1:3" x14ac:dyDescent="0.25">
      <c r="A12217" t="s">
        <v>10</v>
      </c>
      <c r="B12217">
        <v>0.01</v>
      </c>
      <c r="C12217">
        <v>0</v>
      </c>
    </row>
    <row r="12218" spans="1:3" x14ac:dyDescent="0.25">
      <c r="A12218" t="s">
        <v>11</v>
      </c>
      <c r="B12218">
        <v>0</v>
      </c>
      <c r="C12218">
        <v>811360</v>
      </c>
    </row>
    <row r="12219" spans="1:3" x14ac:dyDescent="0.25">
      <c r="A12219" t="s">
        <v>12</v>
      </c>
      <c r="B12219">
        <v>0.47499999999999998</v>
      </c>
      <c r="C12219">
        <v>0.57799999999999996</v>
      </c>
    </row>
    <row r="12220" spans="1:3" x14ac:dyDescent="0.25">
      <c r="A12220" t="s">
        <v>13</v>
      </c>
      <c r="B12220">
        <v>1323</v>
      </c>
      <c r="C12220">
        <v>810037</v>
      </c>
    </row>
    <row r="12221" spans="1:3" x14ac:dyDescent="0.25">
      <c r="A12221" t="s">
        <v>0</v>
      </c>
      <c r="B12221" t="s">
        <v>18</v>
      </c>
      <c r="C12221">
        <v>7</v>
      </c>
    </row>
    <row r="12222" spans="1:3" x14ac:dyDescent="0.25">
      <c r="A12222" t="s">
        <v>2</v>
      </c>
      <c r="B12222">
        <v>0.05</v>
      </c>
      <c r="C12222">
        <v>0.125</v>
      </c>
    </row>
    <row r="12223" spans="1:3" x14ac:dyDescent="0.25">
      <c r="A12223" t="s">
        <v>3</v>
      </c>
      <c r="B12223">
        <v>2097</v>
      </c>
      <c r="C12223">
        <v>811360</v>
      </c>
    </row>
    <row r="12224" spans="1:3" x14ac:dyDescent="0.25">
      <c r="A12224" t="s">
        <v>4</v>
      </c>
      <c r="B12224">
        <v>0</v>
      </c>
      <c r="C12224">
        <v>0</v>
      </c>
    </row>
    <row r="12225" spans="1:3" x14ac:dyDescent="0.25">
      <c r="A12225" t="s">
        <v>5</v>
      </c>
      <c r="B12225">
        <v>0</v>
      </c>
      <c r="C12225">
        <v>813457</v>
      </c>
    </row>
    <row r="12226" spans="1:3" x14ac:dyDescent="0.25">
      <c r="A12226" t="s">
        <v>6</v>
      </c>
      <c r="B12226">
        <v>3.0000000000000001E-3</v>
      </c>
    </row>
    <row r="12227" spans="1:3" x14ac:dyDescent="0.25">
      <c r="A12227" t="s">
        <v>7</v>
      </c>
      <c r="B12227">
        <v>0</v>
      </c>
      <c r="C12227">
        <v>813457</v>
      </c>
    </row>
    <row r="12228" spans="1:3" x14ac:dyDescent="0.25">
      <c r="A12228" t="s">
        <v>8</v>
      </c>
      <c r="B12228">
        <v>0.25</v>
      </c>
      <c r="C12228">
        <v>0.25</v>
      </c>
    </row>
    <row r="12229" spans="1:3" x14ac:dyDescent="0.25">
      <c r="A12229" t="s">
        <v>9</v>
      </c>
      <c r="B12229">
        <v>0</v>
      </c>
      <c r="C12229">
        <v>813457</v>
      </c>
    </row>
    <row r="12230" spans="1:3" x14ac:dyDescent="0.25">
      <c r="A12230" t="s">
        <v>10</v>
      </c>
      <c r="B12230">
        <v>1.4999999999999999E-2</v>
      </c>
      <c r="C12230">
        <v>1.6E-2</v>
      </c>
    </row>
    <row r="12231" spans="1:3" x14ac:dyDescent="0.25">
      <c r="A12231" t="s">
        <v>11</v>
      </c>
      <c r="B12231">
        <v>-14680</v>
      </c>
      <c r="C12231">
        <v>813457</v>
      </c>
    </row>
    <row r="12232" spans="1:3" x14ac:dyDescent="0.25">
      <c r="A12232" t="s">
        <v>12</v>
      </c>
      <c r="B12232">
        <v>0.35499999999999998</v>
      </c>
      <c r="C12232">
        <v>0.438</v>
      </c>
    </row>
    <row r="12233" spans="1:3" x14ac:dyDescent="0.25">
      <c r="A12233" t="s">
        <v>13</v>
      </c>
      <c r="B12233">
        <v>-12583</v>
      </c>
      <c r="C12233">
        <v>811360</v>
      </c>
    </row>
    <row r="12234" spans="1:3" x14ac:dyDescent="0.25">
      <c r="A12234" t="s">
        <v>0</v>
      </c>
      <c r="B12234" t="s">
        <v>18</v>
      </c>
      <c r="C12234">
        <v>8</v>
      </c>
    </row>
    <row r="12235" spans="1:3" x14ac:dyDescent="0.25">
      <c r="A12235" t="s">
        <v>2</v>
      </c>
      <c r="B12235">
        <v>0.05</v>
      </c>
      <c r="C12235">
        <v>0.20300000000000001</v>
      </c>
    </row>
    <row r="12236" spans="1:3" x14ac:dyDescent="0.25">
      <c r="A12236" t="s">
        <v>3</v>
      </c>
      <c r="B12236">
        <v>0</v>
      </c>
      <c r="C12236">
        <v>798777</v>
      </c>
    </row>
    <row r="12237" spans="1:3" x14ac:dyDescent="0.25">
      <c r="A12237" t="s">
        <v>4</v>
      </c>
      <c r="B12237">
        <v>5.0000000000000001E-3</v>
      </c>
      <c r="C12237">
        <v>0</v>
      </c>
    </row>
    <row r="12238" spans="1:3" x14ac:dyDescent="0.25">
      <c r="A12238" t="s">
        <v>5</v>
      </c>
      <c r="B12238">
        <v>0</v>
      </c>
      <c r="C12238">
        <v>798777</v>
      </c>
    </row>
    <row r="12239" spans="1:3" x14ac:dyDescent="0.25">
      <c r="A12239" t="s">
        <v>6</v>
      </c>
      <c r="B12239">
        <v>3.0000000000000001E-3</v>
      </c>
    </row>
    <row r="12240" spans="1:3" x14ac:dyDescent="0.25">
      <c r="A12240" t="s">
        <v>7</v>
      </c>
      <c r="B12240">
        <v>0</v>
      </c>
      <c r="C12240">
        <v>798777</v>
      </c>
    </row>
    <row r="12241" spans="1:3" x14ac:dyDescent="0.25">
      <c r="A12241" t="s">
        <v>8</v>
      </c>
      <c r="B12241">
        <v>0.19</v>
      </c>
      <c r="C12241">
        <v>0.20300000000000001</v>
      </c>
    </row>
    <row r="12242" spans="1:3" x14ac:dyDescent="0.25">
      <c r="A12242" t="s">
        <v>9</v>
      </c>
      <c r="B12242">
        <v>0</v>
      </c>
      <c r="C12242">
        <v>798777</v>
      </c>
    </row>
    <row r="12243" spans="1:3" x14ac:dyDescent="0.25">
      <c r="A12243" t="s">
        <v>10</v>
      </c>
      <c r="B12243">
        <v>5.0000000000000001E-3</v>
      </c>
      <c r="C12243">
        <v>1.6E-2</v>
      </c>
    </row>
    <row r="12244" spans="1:3" x14ac:dyDescent="0.25">
      <c r="A12244" t="s">
        <v>11</v>
      </c>
      <c r="B12244">
        <v>0</v>
      </c>
      <c r="C12244">
        <v>798777</v>
      </c>
    </row>
    <row r="12245" spans="1:3" x14ac:dyDescent="0.25">
      <c r="A12245" t="s">
        <v>12</v>
      </c>
      <c r="B12245">
        <v>0.28000000000000003</v>
      </c>
      <c r="C12245">
        <v>0.438</v>
      </c>
    </row>
    <row r="12246" spans="1:3" x14ac:dyDescent="0.25">
      <c r="A12246" t="s">
        <v>13</v>
      </c>
      <c r="B12246">
        <v>0</v>
      </c>
      <c r="C12246">
        <v>798777</v>
      </c>
    </row>
    <row r="12247" spans="1:3" x14ac:dyDescent="0.25">
      <c r="A12247" t="s">
        <v>0</v>
      </c>
      <c r="B12247" t="s">
        <v>18</v>
      </c>
      <c r="C12247">
        <v>9</v>
      </c>
    </row>
    <row r="12248" spans="1:3" x14ac:dyDescent="0.25">
      <c r="A12248" t="s">
        <v>2</v>
      </c>
      <c r="B12248">
        <v>5.5E-2</v>
      </c>
      <c r="C12248">
        <v>0.14099999999999999</v>
      </c>
    </row>
    <row r="12249" spans="1:3" x14ac:dyDescent="0.25">
      <c r="A12249" t="s">
        <v>3</v>
      </c>
      <c r="B12249">
        <v>0</v>
      </c>
      <c r="C12249">
        <v>798777</v>
      </c>
    </row>
    <row r="12250" spans="1:3" x14ac:dyDescent="0.25">
      <c r="A12250" t="s">
        <v>4</v>
      </c>
      <c r="B12250">
        <v>5.0000000000000001E-3</v>
      </c>
      <c r="C12250">
        <v>0</v>
      </c>
    </row>
    <row r="12251" spans="1:3" x14ac:dyDescent="0.25">
      <c r="A12251" t="s">
        <v>5</v>
      </c>
      <c r="B12251">
        <v>0</v>
      </c>
      <c r="C12251">
        <v>798777</v>
      </c>
    </row>
    <row r="12252" spans="1:3" x14ac:dyDescent="0.25">
      <c r="A12252" t="s">
        <v>6</v>
      </c>
      <c r="B12252">
        <v>3.0000000000000001E-3</v>
      </c>
    </row>
    <row r="12253" spans="1:3" x14ac:dyDescent="0.25">
      <c r="A12253" t="s">
        <v>7</v>
      </c>
      <c r="B12253">
        <v>0</v>
      </c>
      <c r="C12253">
        <v>798777</v>
      </c>
    </row>
    <row r="12254" spans="1:3" x14ac:dyDescent="0.25">
      <c r="A12254" t="s">
        <v>8</v>
      </c>
      <c r="B12254">
        <v>0.2</v>
      </c>
      <c r="C12254">
        <v>0.20300000000000001</v>
      </c>
    </row>
    <row r="12255" spans="1:3" x14ac:dyDescent="0.25">
      <c r="A12255" t="s">
        <v>9</v>
      </c>
      <c r="B12255">
        <v>0</v>
      </c>
      <c r="C12255">
        <v>798777</v>
      </c>
    </row>
    <row r="12256" spans="1:3" x14ac:dyDescent="0.25">
      <c r="A12256" t="s">
        <v>10</v>
      </c>
      <c r="B12256">
        <v>5.0000000000000001E-3</v>
      </c>
      <c r="C12256">
        <v>0</v>
      </c>
    </row>
    <row r="12257" spans="1:3" x14ac:dyDescent="0.25">
      <c r="A12257" t="s">
        <v>11</v>
      </c>
      <c r="B12257">
        <v>0</v>
      </c>
      <c r="C12257">
        <v>798777</v>
      </c>
    </row>
    <row r="12258" spans="1:3" x14ac:dyDescent="0.25">
      <c r="A12258" t="s">
        <v>12</v>
      </c>
      <c r="B12258">
        <v>0.3</v>
      </c>
      <c r="C12258">
        <v>0.375</v>
      </c>
    </row>
    <row r="12259" spans="1:3" x14ac:dyDescent="0.25">
      <c r="A12259" t="s">
        <v>13</v>
      </c>
      <c r="B12259">
        <v>0</v>
      </c>
      <c r="C12259">
        <v>798777</v>
      </c>
    </row>
    <row r="12260" spans="1:3" x14ac:dyDescent="0.25">
      <c r="A12260" t="s">
        <v>0</v>
      </c>
      <c r="B12260" t="s">
        <v>18</v>
      </c>
      <c r="C12260">
        <v>10</v>
      </c>
    </row>
    <row r="12261" spans="1:3" x14ac:dyDescent="0.25">
      <c r="A12261" t="s">
        <v>2</v>
      </c>
      <c r="B12261">
        <v>5.5E-2</v>
      </c>
      <c r="C12261">
        <v>0.156</v>
      </c>
    </row>
    <row r="12262" spans="1:3" x14ac:dyDescent="0.25">
      <c r="A12262" t="s">
        <v>3</v>
      </c>
      <c r="B12262">
        <v>2097</v>
      </c>
      <c r="C12262">
        <v>798777</v>
      </c>
    </row>
    <row r="12263" spans="1:3" x14ac:dyDescent="0.25">
      <c r="A12263" t="s">
        <v>4</v>
      </c>
      <c r="B12263">
        <v>0</v>
      </c>
      <c r="C12263">
        <v>0</v>
      </c>
    </row>
    <row r="12264" spans="1:3" x14ac:dyDescent="0.25">
      <c r="A12264" t="s">
        <v>5</v>
      </c>
      <c r="B12264">
        <v>0</v>
      </c>
      <c r="C12264">
        <v>800874</v>
      </c>
    </row>
    <row r="12265" spans="1:3" x14ac:dyDescent="0.25">
      <c r="A12265" t="s">
        <v>6</v>
      </c>
      <c r="B12265">
        <v>3.0000000000000001E-3</v>
      </c>
    </row>
    <row r="12266" spans="1:3" x14ac:dyDescent="0.25">
      <c r="A12266" t="s">
        <v>7</v>
      </c>
      <c r="B12266">
        <v>569</v>
      </c>
      <c r="C12266">
        <v>800874</v>
      </c>
    </row>
    <row r="12267" spans="1:3" x14ac:dyDescent="0.25">
      <c r="A12267" t="s">
        <v>8</v>
      </c>
      <c r="B12267">
        <v>0.19</v>
      </c>
      <c r="C12267">
        <v>0.188</v>
      </c>
    </row>
    <row r="12268" spans="1:3" x14ac:dyDescent="0.25">
      <c r="A12268" t="s">
        <v>9</v>
      </c>
      <c r="B12268">
        <v>569</v>
      </c>
      <c r="C12268">
        <v>800874</v>
      </c>
    </row>
    <row r="12269" spans="1:3" x14ac:dyDescent="0.25">
      <c r="A12269" t="s">
        <v>10</v>
      </c>
      <c r="B12269">
        <v>0.01</v>
      </c>
      <c r="C12269">
        <v>1.6E-2</v>
      </c>
    </row>
    <row r="12270" spans="1:3" x14ac:dyDescent="0.25">
      <c r="A12270" t="s">
        <v>11</v>
      </c>
      <c r="B12270">
        <v>0</v>
      </c>
      <c r="C12270">
        <v>801444</v>
      </c>
    </row>
    <row r="12271" spans="1:3" x14ac:dyDescent="0.25">
      <c r="A12271" t="s">
        <v>12</v>
      </c>
      <c r="B12271">
        <v>0.27500000000000002</v>
      </c>
      <c r="C12271">
        <v>0.375</v>
      </c>
    </row>
    <row r="12272" spans="1:3" x14ac:dyDescent="0.25">
      <c r="A12272" t="s">
        <v>13</v>
      </c>
      <c r="B12272">
        <v>2666</v>
      </c>
      <c r="C12272">
        <v>798777</v>
      </c>
    </row>
    <row r="12273" spans="1:3" x14ac:dyDescent="0.25">
      <c r="A12273" t="s">
        <v>0</v>
      </c>
      <c r="B12273" t="s">
        <v>18</v>
      </c>
      <c r="C12273">
        <v>11</v>
      </c>
    </row>
    <row r="12274" spans="1:3" x14ac:dyDescent="0.25">
      <c r="A12274" t="s">
        <v>2</v>
      </c>
      <c r="B12274">
        <v>5.5E-2</v>
      </c>
      <c r="C12274">
        <v>0.14099999999999999</v>
      </c>
    </row>
    <row r="12275" spans="1:3" x14ac:dyDescent="0.25">
      <c r="A12275" t="s">
        <v>3</v>
      </c>
      <c r="B12275">
        <v>0</v>
      </c>
      <c r="C12275">
        <v>801444</v>
      </c>
    </row>
    <row r="12276" spans="1:3" x14ac:dyDescent="0.25">
      <c r="A12276" t="s">
        <v>4</v>
      </c>
      <c r="B12276">
        <v>0</v>
      </c>
      <c r="C12276">
        <v>0</v>
      </c>
    </row>
    <row r="12277" spans="1:3" x14ac:dyDescent="0.25">
      <c r="A12277" t="s">
        <v>5</v>
      </c>
      <c r="B12277">
        <v>0</v>
      </c>
      <c r="C12277">
        <v>801444</v>
      </c>
    </row>
    <row r="12278" spans="1:3" x14ac:dyDescent="0.25">
      <c r="A12278" t="s">
        <v>6</v>
      </c>
      <c r="B12278">
        <v>3.0000000000000001E-3</v>
      </c>
    </row>
    <row r="12279" spans="1:3" x14ac:dyDescent="0.25">
      <c r="A12279" t="s">
        <v>7</v>
      </c>
      <c r="B12279">
        <v>0</v>
      </c>
      <c r="C12279">
        <v>801444</v>
      </c>
    </row>
    <row r="12280" spans="1:3" x14ac:dyDescent="0.25">
      <c r="A12280" t="s">
        <v>8</v>
      </c>
      <c r="B12280">
        <v>0.20499999999999999</v>
      </c>
      <c r="C12280">
        <v>0.219</v>
      </c>
    </row>
    <row r="12281" spans="1:3" x14ac:dyDescent="0.25">
      <c r="A12281" t="s">
        <v>9</v>
      </c>
      <c r="B12281">
        <v>0</v>
      </c>
      <c r="C12281">
        <v>801444</v>
      </c>
    </row>
    <row r="12282" spans="1:3" x14ac:dyDescent="0.25">
      <c r="A12282" t="s">
        <v>10</v>
      </c>
      <c r="B12282">
        <v>5.0000000000000001E-3</v>
      </c>
      <c r="C12282">
        <v>0</v>
      </c>
    </row>
    <row r="12283" spans="1:3" x14ac:dyDescent="0.25">
      <c r="A12283" t="s">
        <v>11</v>
      </c>
      <c r="B12283">
        <v>0</v>
      </c>
      <c r="C12283">
        <v>801444</v>
      </c>
    </row>
    <row r="12284" spans="1:3" x14ac:dyDescent="0.25">
      <c r="A12284" t="s">
        <v>12</v>
      </c>
      <c r="B12284">
        <v>0.28499999999999998</v>
      </c>
      <c r="C12284">
        <v>0.375</v>
      </c>
    </row>
    <row r="12285" spans="1:3" x14ac:dyDescent="0.25">
      <c r="A12285" t="s">
        <v>13</v>
      </c>
      <c r="B12285">
        <v>0</v>
      </c>
      <c r="C12285">
        <v>801444</v>
      </c>
    </row>
    <row r="12286" spans="1:3" x14ac:dyDescent="0.25">
      <c r="A12286" t="s">
        <v>0</v>
      </c>
      <c r="B12286" t="s">
        <v>18</v>
      </c>
      <c r="C12286">
        <v>12</v>
      </c>
    </row>
    <row r="12287" spans="1:3" x14ac:dyDescent="0.25">
      <c r="A12287" t="s">
        <v>2</v>
      </c>
      <c r="B12287">
        <v>0.05</v>
      </c>
      <c r="C12287">
        <v>0.156</v>
      </c>
    </row>
    <row r="12288" spans="1:3" x14ac:dyDescent="0.25">
      <c r="A12288" t="s">
        <v>3</v>
      </c>
      <c r="B12288">
        <v>2097</v>
      </c>
      <c r="C12288">
        <v>801444</v>
      </c>
    </row>
    <row r="12289" spans="1:3" x14ac:dyDescent="0.25">
      <c r="A12289" t="s">
        <v>4</v>
      </c>
      <c r="B12289">
        <v>0</v>
      </c>
      <c r="C12289">
        <v>0</v>
      </c>
    </row>
    <row r="12290" spans="1:3" x14ac:dyDescent="0.25">
      <c r="A12290" t="s">
        <v>5</v>
      </c>
      <c r="B12290">
        <v>0</v>
      </c>
      <c r="C12290">
        <v>803541</v>
      </c>
    </row>
    <row r="12291" spans="1:3" x14ac:dyDescent="0.25">
      <c r="A12291" t="s">
        <v>6</v>
      </c>
      <c r="B12291">
        <v>5.0000000000000001E-3</v>
      </c>
    </row>
    <row r="12292" spans="1:3" x14ac:dyDescent="0.25">
      <c r="A12292" t="s">
        <v>7</v>
      </c>
      <c r="B12292">
        <v>4485</v>
      </c>
      <c r="C12292">
        <v>803541</v>
      </c>
    </row>
    <row r="12293" spans="1:3" x14ac:dyDescent="0.25">
      <c r="A12293" t="s">
        <v>8</v>
      </c>
      <c r="B12293">
        <v>0.59</v>
      </c>
      <c r="C12293">
        <v>0.59399999999999997</v>
      </c>
    </row>
    <row r="12294" spans="1:3" x14ac:dyDescent="0.25">
      <c r="A12294" t="s">
        <v>9</v>
      </c>
      <c r="B12294">
        <v>4903</v>
      </c>
      <c r="C12294">
        <v>803541</v>
      </c>
    </row>
    <row r="12295" spans="1:3" x14ac:dyDescent="0.25">
      <c r="A12295" t="s">
        <v>10</v>
      </c>
      <c r="B12295">
        <v>0.02</v>
      </c>
      <c r="C12295">
        <v>1.6E-2</v>
      </c>
    </row>
    <row r="12296" spans="1:3" x14ac:dyDescent="0.25">
      <c r="A12296" t="s">
        <v>11</v>
      </c>
      <c r="B12296">
        <v>0</v>
      </c>
      <c r="C12296">
        <v>810709</v>
      </c>
    </row>
    <row r="12297" spans="1:3" x14ac:dyDescent="0.25">
      <c r="A12297" t="s">
        <v>12</v>
      </c>
      <c r="B12297">
        <v>0.71</v>
      </c>
      <c r="C12297">
        <v>0.81200000000000006</v>
      </c>
    </row>
    <row r="12298" spans="1:3" x14ac:dyDescent="0.25">
      <c r="A12298" t="s">
        <v>13</v>
      </c>
      <c r="B12298">
        <v>9265</v>
      </c>
      <c r="C12298">
        <v>801444</v>
      </c>
    </row>
    <row r="12299" spans="1:3" x14ac:dyDescent="0.25">
      <c r="A12299" t="s">
        <v>0</v>
      </c>
      <c r="B12299" t="s">
        <v>18</v>
      </c>
      <c r="C12299">
        <v>13</v>
      </c>
    </row>
    <row r="12300" spans="1:3" x14ac:dyDescent="0.25">
      <c r="A12300" t="s">
        <v>2</v>
      </c>
      <c r="B12300">
        <v>0.05</v>
      </c>
      <c r="C12300">
        <v>0.156</v>
      </c>
    </row>
    <row r="12301" spans="1:3" x14ac:dyDescent="0.25">
      <c r="A12301" t="s">
        <v>3</v>
      </c>
      <c r="B12301">
        <v>0</v>
      </c>
      <c r="C12301">
        <v>810709</v>
      </c>
    </row>
    <row r="12302" spans="1:3" x14ac:dyDescent="0.25">
      <c r="A12302" t="s">
        <v>4</v>
      </c>
      <c r="B12302">
        <v>5.0000000000000001E-3</v>
      </c>
      <c r="C12302">
        <v>0</v>
      </c>
    </row>
    <row r="12303" spans="1:3" x14ac:dyDescent="0.25">
      <c r="A12303" t="s">
        <v>5</v>
      </c>
      <c r="B12303">
        <v>0</v>
      </c>
      <c r="C12303">
        <v>810709</v>
      </c>
    </row>
    <row r="12304" spans="1:3" x14ac:dyDescent="0.25">
      <c r="A12304" t="s">
        <v>6</v>
      </c>
      <c r="B12304">
        <v>4.0000000000000001E-3</v>
      </c>
    </row>
    <row r="12305" spans="1:3" x14ac:dyDescent="0.25">
      <c r="A12305" t="s">
        <v>7</v>
      </c>
      <c r="B12305">
        <v>102093</v>
      </c>
      <c r="C12305">
        <v>810709</v>
      </c>
    </row>
    <row r="12306" spans="1:3" x14ac:dyDescent="0.25">
      <c r="A12306" t="s">
        <v>8</v>
      </c>
      <c r="B12306">
        <v>0.89500000000000002</v>
      </c>
      <c r="C12306">
        <v>0.90600000000000003</v>
      </c>
    </row>
    <row r="12307" spans="1:3" x14ac:dyDescent="0.25">
      <c r="A12307" t="s">
        <v>9</v>
      </c>
      <c r="B12307">
        <v>102093</v>
      </c>
      <c r="C12307">
        <v>810709</v>
      </c>
    </row>
    <row r="12308" spans="1:3" x14ac:dyDescent="0.25">
      <c r="A12308" t="s">
        <v>10</v>
      </c>
      <c r="B12308">
        <v>0.01</v>
      </c>
      <c r="C12308">
        <v>0</v>
      </c>
    </row>
    <row r="12309" spans="1:3" x14ac:dyDescent="0.25">
      <c r="A12309" t="s">
        <v>11</v>
      </c>
      <c r="B12309">
        <v>0</v>
      </c>
      <c r="C12309">
        <v>912802</v>
      </c>
    </row>
    <row r="12310" spans="1:3" x14ac:dyDescent="0.25">
      <c r="A12310" t="s">
        <v>12</v>
      </c>
      <c r="B12310">
        <v>0.99</v>
      </c>
      <c r="C12310">
        <v>1.0940000000000001</v>
      </c>
    </row>
    <row r="12311" spans="1:3" x14ac:dyDescent="0.25">
      <c r="A12311" t="s">
        <v>13</v>
      </c>
      <c r="B12311">
        <v>102093</v>
      </c>
      <c r="C12311">
        <v>810709</v>
      </c>
    </row>
    <row r="12312" spans="1:3" x14ac:dyDescent="0.25">
      <c r="A12312" t="s">
        <v>0</v>
      </c>
      <c r="B12312" t="s">
        <v>19</v>
      </c>
      <c r="C12312">
        <v>1</v>
      </c>
    </row>
    <row r="12313" spans="1:3" x14ac:dyDescent="0.25">
      <c r="A12313" t="s">
        <v>2</v>
      </c>
      <c r="B12313">
        <v>0.37</v>
      </c>
      <c r="C12313">
        <v>1.7809999999999999</v>
      </c>
    </row>
    <row r="12314" spans="1:3" x14ac:dyDescent="0.25">
      <c r="A12314" t="s">
        <v>3</v>
      </c>
      <c r="B12314">
        <v>385946</v>
      </c>
      <c r="C12314">
        <v>912802</v>
      </c>
    </row>
    <row r="12315" spans="1:3" x14ac:dyDescent="0.25">
      <c r="A12315" t="s">
        <v>4</v>
      </c>
      <c r="B12315">
        <v>0</v>
      </c>
      <c r="C12315">
        <v>0</v>
      </c>
    </row>
    <row r="12316" spans="1:3" x14ac:dyDescent="0.25">
      <c r="A12316" t="s">
        <v>5</v>
      </c>
      <c r="B12316">
        <v>0</v>
      </c>
      <c r="C12316">
        <v>1298747</v>
      </c>
    </row>
    <row r="12317" spans="1:3" x14ac:dyDescent="0.25">
      <c r="A12317" t="s">
        <v>6</v>
      </c>
      <c r="B12317">
        <v>1.1819999999999999</v>
      </c>
    </row>
    <row r="12318" spans="1:3" x14ac:dyDescent="0.25">
      <c r="A12318" t="s">
        <v>7</v>
      </c>
      <c r="B12318">
        <v>-124936</v>
      </c>
      <c r="C12318">
        <v>1298747</v>
      </c>
    </row>
    <row r="12319" spans="1:3" x14ac:dyDescent="0.25">
      <c r="A12319" t="s">
        <v>8</v>
      </c>
      <c r="B12319">
        <v>20.861000000000001</v>
      </c>
      <c r="C12319">
        <v>20.812000000000001</v>
      </c>
    </row>
    <row r="12320" spans="1:3" x14ac:dyDescent="0.25">
      <c r="A12320" t="s">
        <v>9</v>
      </c>
      <c r="B12320">
        <v>-124932</v>
      </c>
      <c r="C12320">
        <v>1298747</v>
      </c>
    </row>
    <row r="12321" spans="1:3" x14ac:dyDescent="0.25">
      <c r="A12321" t="s">
        <v>10</v>
      </c>
      <c r="B12321">
        <v>0.72</v>
      </c>
      <c r="C12321">
        <v>0.79700000000000004</v>
      </c>
    </row>
    <row r="12322" spans="1:3" x14ac:dyDescent="0.25">
      <c r="A12322" t="s">
        <v>11</v>
      </c>
      <c r="B12322">
        <v>-234230</v>
      </c>
      <c r="C12322">
        <v>1456341</v>
      </c>
    </row>
    <row r="12323" spans="1:3" x14ac:dyDescent="0.25">
      <c r="A12323" t="s">
        <v>12</v>
      </c>
      <c r="B12323">
        <v>28.241</v>
      </c>
      <c r="C12323">
        <v>29.672000000000001</v>
      </c>
    </row>
    <row r="12324" spans="1:3" x14ac:dyDescent="0.25">
      <c r="A12324" t="s">
        <v>13</v>
      </c>
      <c r="B12324">
        <v>309309</v>
      </c>
      <c r="C12324">
        <v>912802</v>
      </c>
    </row>
    <row r="12325" spans="1:3" x14ac:dyDescent="0.25">
      <c r="A12325" t="s">
        <v>0</v>
      </c>
      <c r="B12325" t="s">
        <v>19</v>
      </c>
      <c r="C12325">
        <v>2</v>
      </c>
    </row>
    <row r="12326" spans="1:3" x14ac:dyDescent="0.25">
      <c r="A12326" t="s">
        <v>2</v>
      </c>
      <c r="B12326">
        <v>0.14000000000000001</v>
      </c>
      <c r="C12326">
        <v>0.60899999999999999</v>
      </c>
    </row>
    <row r="12327" spans="1:3" x14ac:dyDescent="0.25">
      <c r="A12327" t="s">
        <v>3</v>
      </c>
      <c r="B12327">
        <v>6341</v>
      </c>
      <c r="C12327">
        <v>1222111</v>
      </c>
    </row>
    <row r="12328" spans="1:3" x14ac:dyDescent="0.25">
      <c r="A12328" t="s">
        <v>4</v>
      </c>
      <c r="B12328">
        <v>5.0000000000000001E-3</v>
      </c>
      <c r="C12328">
        <v>0</v>
      </c>
    </row>
    <row r="12329" spans="1:3" x14ac:dyDescent="0.25">
      <c r="A12329" t="s">
        <v>5</v>
      </c>
      <c r="B12329">
        <v>0</v>
      </c>
      <c r="C12329">
        <v>1228452</v>
      </c>
    </row>
    <row r="12330" spans="1:3" x14ac:dyDescent="0.25">
      <c r="A12330" t="s">
        <v>6</v>
      </c>
      <c r="B12330">
        <v>6.8000000000000005E-2</v>
      </c>
    </row>
    <row r="12331" spans="1:3" x14ac:dyDescent="0.25">
      <c r="A12331" t="s">
        <v>7</v>
      </c>
      <c r="B12331">
        <v>64647</v>
      </c>
      <c r="C12331">
        <v>1228452</v>
      </c>
    </row>
    <row r="12332" spans="1:3" x14ac:dyDescent="0.25">
      <c r="A12332" t="s">
        <v>8</v>
      </c>
      <c r="B12332">
        <v>2.415</v>
      </c>
      <c r="C12332">
        <v>2.4060000000000001</v>
      </c>
    </row>
    <row r="12333" spans="1:3" x14ac:dyDescent="0.25">
      <c r="A12333" t="s">
        <v>9</v>
      </c>
      <c r="B12333">
        <v>64651</v>
      </c>
      <c r="C12333">
        <v>1228452</v>
      </c>
    </row>
    <row r="12334" spans="1:3" x14ac:dyDescent="0.25">
      <c r="A12334" t="s">
        <v>10</v>
      </c>
      <c r="B12334">
        <v>0.05</v>
      </c>
      <c r="C12334">
        <v>6.2E-2</v>
      </c>
    </row>
    <row r="12335" spans="1:3" x14ac:dyDescent="0.25">
      <c r="A12335" t="s">
        <v>11</v>
      </c>
      <c r="B12335">
        <v>-96469</v>
      </c>
      <c r="C12335">
        <v>1293230</v>
      </c>
    </row>
    <row r="12336" spans="1:3" x14ac:dyDescent="0.25">
      <c r="A12336" t="s">
        <v>12</v>
      </c>
      <c r="B12336">
        <v>2.87</v>
      </c>
      <c r="C12336">
        <v>3.3439999999999999</v>
      </c>
    </row>
    <row r="12337" spans="1:3" x14ac:dyDescent="0.25">
      <c r="A12337" t="s">
        <v>13</v>
      </c>
      <c r="B12337">
        <v>-25350</v>
      </c>
      <c r="C12337">
        <v>1222111</v>
      </c>
    </row>
    <row r="12338" spans="1:3" x14ac:dyDescent="0.25">
      <c r="A12338" t="s">
        <v>0</v>
      </c>
      <c r="B12338" t="s">
        <v>19</v>
      </c>
      <c r="C12338">
        <v>3</v>
      </c>
    </row>
    <row r="12339" spans="1:3" x14ac:dyDescent="0.25">
      <c r="A12339" t="s">
        <v>2</v>
      </c>
      <c r="B12339">
        <v>0.125</v>
      </c>
      <c r="C12339">
        <v>0.5</v>
      </c>
    </row>
    <row r="12340" spans="1:3" x14ac:dyDescent="0.25">
      <c r="A12340" t="s">
        <v>3</v>
      </c>
      <c r="B12340">
        <v>18874</v>
      </c>
      <c r="C12340">
        <v>1196761</v>
      </c>
    </row>
    <row r="12341" spans="1:3" x14ac:dyDescent="0.25">
      <c r="A12341" t="s">
        <v>4</v>
      </c>
      <c r="B12341">
        <v>0</v>
      </c>
      <c r="C12341">
        <v>0</v>
      </c>
    </row>
    <row r="12342" spans="1:3" x14ac:dyDescent="0.25">
      <c r="A12342" t="s">
        <v>5</v>
      </c>
      <c r="B12342">
        <v>0</v>
      </c>
      <c r="C12342">
        <v>1215635</v>
      </c>
    </row>
    <row r="12343" spans="1:3" x14ac:dyDescent="0.25">
      <c r="A12343" t="s">
        <v>6</v>
      </c>
      <c r="B12343">
        <v>1.2999999999999999E-2</v>
      </c>
    </row>
    <row r="12344" spans="1:3" x14ac:dyDescent="0.25">
      <c r="A12344" t="s">
        <v>7</v>
      </c>
      <c r="B12344">
        <v>-78975</v>
      </c>
      <c r="C12344">
        <v>1215635</v>
      </c>
    </row>
    <row r="12345" spans="1:3" x14ac:dyDescent="0.25">
      <c r="A12345" t="s">
        <v>8</v>
      </c>
      <c r="B12345">
        <v>0.81</v>
      </c>
      <c r="C12345">
        <v>0.79700000000000004</v>
      </c>
    </row>
    <row r="12346" spans="1:3" x14ac:dyDescent="0.25">
      <c r="A12346" t="s">
        <v>9</v>
      </c>
      <c r="B12346">
        <v>-78627</v>
      </c>
      <c r="C12346">
        <v>1215635</v>
      </c>
    </row>
    <row r="12347" spans="1:3" x14ac:dyDescent="0.25">
      <c r="A12347" t="s">
        <v>10</v>
      </c>
      <c r="B12347">
        <v>0.01</v>
      </c>
      <c r="C12347">
        <v>1.6E-2</v>
      </c>
    </row>
    <row r="12348" spans="1:3" x14ac:dyDescent="0.25">
      <c r="A12348" t="s">
        <v>11</v>
      </c>
      <c r="B12348">
        <v>0</v>
      </c>
      <c r="C12348">
        <v>1137988</v>
      </c>
    </row>
    <row r="12349" spans="1:3" x14ac:dyDescent="0.25">
      <c r="A12349" t="s">
        <v>12</v>
      </c>
      <c r="B12349">
        <v>0.995</v>
      </c>
      <c r="C12349">
        <v>1.375</v>
      </c>
    </row>
    <row r="12350" spans="1:3" x14ac:dyDescent="0.25">
      <c r="A12350" t="s">
        <v>13</v>
      </c>
      <c r="B12350">
        <v>-58774</v>
      </c>
      <c r="C12350">
        <v>1196761</v>
      </c>
    </row>
    <row r="12351" spans="1:3" x14ac:dyDescent="0.25">
      <c r="A12351" t="s">
        <v>0</v>
      </c>
      <c r="B12351" t="s">
        <v>19</v>
      </c>
      <c r="C12351">
        <v>4</v>
      </c>
    </row>
    <row r="12352" spans="1:3" x14ac:dyDescent="0.25">
      <c r="A12352" t="s">
        <v>2</v>
      </c>
      <c r="B12352">
        <v>0.115</v>
      </c>
      <c r="C12352">
        <v>0.39100000000000001</v>
      </c>
    </row>
    <row r="12353" spans="1:3" x14ac:dyDescent="0.25">
      <c r="A12353" t="s">
        <v>3</v>
      </c>
      <c r="B12353">
        <v>6345</v>
      </c>
      <c r="C12353">
        <v>1137988</v>
      </c>
    </row>
    <row r="12354" spans="1:3" x14ac:dyDescent="0.25">
      <c r="A12354" t="s">
        <v>4</v>
      </c>
      <c r="B12354">
        <v>0</v>
      </c>
      <c r="C12354">
        <v>0</v>
      </c>
    </row>
    <row r="12355" spans="1:3" x14ac:dyDescent="0.25">
      <c r="A12355" t="s">
        <v>5</v>
      </c>
      <c r="B12355">
        <v>0</v>
      </c>
      <c r="C12355">
        <v>1144332</v>
      </c>
    </row>
    <row r="12356" spans="1:3" x14ac:dyDescent="0.25">
      <c r="A12356" t="s">
        <v>6</v>
      </c>
      <c r="B12356">
        <v>4.0000000000000001E-3</v>
      </c>
    </row>
    <row r="12357" spans="1:3" x14ac:dyDescent="0.25">
      <c r="A12357" t="s">
        <v>7</v>
      </c>
      <c r="B12357">
        <v>11055</v>
      </c>
      <c r="C12357">
        <v>1144332</v>
      </c>
    </row>
    <row r="12358" spans="1:3" x14ac:dyDescent="0.25">
      <c r="A12358" t="s">
        <v>8</v>
      </c>
      <c r="B12358">
        <v>0.84</v>
      </c>
      <c r="C12358">
        <v>0.82799999999999996</v>
      </c>
    </row>
    <row r="12359" spans="1:3" x14ac:dyDescent="0.25">
      <c r="A12359" t="s">
        <v>9</v>
      </c>
      <c r="B12359">
        <v>11055</v>
      </c>
      <c r="C12359">
        <v>1144332</v>
      </c>
    </row>
    <row r="12360" spans="1:3" x14ac:dyDescent="0.25">
      <c r="A12360" t="s">
        <v>10</v>
      </c>
      <c r="B12360">
        <v>1.4999999999999999E-2</v>
      </c>
      <c r="C12360">
        <v>1.6E-2</v>
      </c>
    </row>
    <row r="12361" spans="1:3" x14ac:dyDescent="0.25">
      <c r="A12361" t="s">
        <v>11</v>
      </c>
      <c r="B12361">
        <v>-29360</v>
      </c>
      <c r="C12361">
        <v>1155990</v>
      </c>
    </row>
    <row r="12362" spans="1:3" x14ac:dyDescent="0.25">
      <c r="A12362" t="s">
        <v>12</v>
      </c>
      <c r="B12362">
        <v>1.0149999999999999</v>
      </c>
      <c r="C12362">
        <v>1.2969999999999999</v>
      </c>
    </row>
    <row r="12363" spans="1:3" x14ac:dyDescent="0.25">
      <c r="A12363" t="s">
        <v>13</v>
      </c>
      <c r="B12363">
        <v>-11358</v>
      </c>
      <c r="C12363">
        <v>1137988</v>
      </c>
    </row>
    <row r="12364" spans="1:3" x14ac:dyDescent="0.25">
      <c r="A12364" t="s">
        <v>0</v>
      </c>
      <c r="B12364" t="s">
        <v>19</v>
      </c>
      <c r="C12364">
        <v>5</v>
      </c>
    </row>
    <row r="12365" spans="1:3" x14ac:dyDescent="0.25">
      <c r="A12365" t="s">
        <v>2</v>
      </c>
      <c r="B12365">
        <v>0.13</v>
      </c>
      <c r="C12365">
        <v>0.42199999999999999</v>
      </c>
    </row>
    <row r="12366" spans="1:3" x14ac:dyDescent="0.25">
      <c r="A12366" t="s">
        <v>3</v>
      </c>
      <c r="B12366">
        <v>0</v>
      </c>
      <c r="C12366">
        <v>1126629</v>
      </c>
    </row>
    <row r="12367" spans="1:3" x14ac:dyDescent="0.25">
      <c r="A12367" t="s">
        <v>4</v>
      </c>
      <c r="B12367">
        <v>5.0000000000000001E-3</v>
      </c>
      <c r="C12367">
        <v>1.6E-2</v>
      </c>
    </row>
    <row r="12368" spans="1:3" x14ac:dyDescent="0.25">
      <c r="A12368" t="s">
        <v>5</v>
      </c>
      <c r="B12368">
        <v>0</v>
      </c>
      <c r="C12368">
        <v>1126629</v>
      </c>
    </row>
    <row r="12369" spans="1:3" x14ac:dyDescent="0.25">
      <c r="A12369" t="s">
        <v>6</v>
      </c>
      <c r="B12369">
        <v>3.0000000000000001E-3</v>
      </c>
    </row>
    <row r="12370" spans="1:3" x14ac:dyDescent="0.25">
      <c r="A12370" t="s">
        <v>7</v>
      </c>
      <c r="B12370">
        <v>70115</v>
      </c>
      <c r="C12370">
        <v>1126629</v>
      </c>
    </row>
    <row r="12371" spans="1:3" x14ac:dyDescent="0.25">
      <c r="A12371" t="s">
        <v>8</v>
      </c>
      <c r="B12371">
        <v>0.96499999999999997</v>
      </c>
      <c r="C12371">
        <v>0.95299999999999996</v>
      </c>
    </row>
    <row r="12372" spans="1:3" x14ac:dyDescent="0.25">
      <c r="A12372" t="s">
        <v>9</v>
      </c>
      <c r="B12372">
        <v>70115</v>
      </c>
      <c r="C12372">
        <v>1126629</v>
      </c>
    </row>
    <row r="12373" spans="1:3" x14ac:dyDescent="0.25">
      <c r="A12373" t="s">
        <v>10</v>
      </c>
      <c r="B12373">
        <v>0.01</v>
      </c>
      <c r="C12373">
        <v>0</v>
      </c>
    </row>
    <row r="12374" spans="1:3" x14ac:dyDescent="0.25">
      <c r="A12374" t="s">
        <v>11</v>
      </c>
      <c r="B12374">
        <v>0</v>
      </c>
      <c r="C12374">
        <v>1196745</v>
      </c>
    </row>
    <row r="12375" spans="1:3" x14ac:dyDescent="0.25">
      <c r="A12375" t="s">
        <v>12</v>
      </c>
      <c r="B12375">
        <v>1.145</v>
      </c>
      <c r="C12375">
        <v>1.4379999999999999</v>
      </c>
    </row>
    <row r="12376" spans="1:3" x14ac:dyDescent="0.25">
      <c r="A12376" t="s">
        <v>13</v>
      </c>
      <c r="B12376">
        <v>70115</v>
      </c>
      <c r="C12376">
        <v>1126629</v>
      </c>
    </row>
    <row r="12377" spans="1:3" x14ac:dyDescent="0.25">
      <c r="A12377" t="s">
        <v>0</v>
      </c>
      <c r="B12377" t="s">
        <v>19</v>
      </c>
      <c r="C12377">
        <v>6</v>
      </c>
    </row>
    <row r="12378" spans="1:3" x14ac:dyDescent="0.25">
      <c r="A12378" t="s">
        <v>2</v>
      </c>
      <c r="B12378">
        <v>0.13</v>
      </c>
      <c r="C12378">
        <v>0.57799999999999996</v>
      </c>
    </row>
    <row r="12379" spans="1:3" x14ac:dyDescent="0.25">
      <c r="A12379" t="s">
        <v>3</v>
      </c>
      <c r="B12379">
        <v>2097</v>
      </c>
      <c r="C12379">
        <v>1196745</v>
      </c>
    </row>
    <row r="12380" spans="1:3" x14ac:dyDescent="0.25">
      <c r="A12380" t="s">
        <v>4</v>
      </c>
      <c r="B12380">
        <v>5.0000000000000001E-3</v>
      </c>
      <c r="C12380">
        <v>0</v>
      </c>
    </row>
    <row r="12381" spans="1:3" x14ac:dyDescent="0.25">
      <c r="A12381" t="s">
        <v>5</v>
      </c>
      <c r="B12381">
        <v>0</v>
      </c>
      <c r="C12381">
        <v>1198842</v>
      </c>
    </row>
    <row r="12382" spans="1:3" x14ac:dyDescent="0.25">
      <c r="A12382" t="s">
        <v>6</v>
      </c>
      <c r="B12382">
        <v>4.0000000000000001E-3</v>
      </c>
    </row>
    <row r="12383" spans="1:3" x14ac:dyDescent="0.25">
      <c r="A12383" t="s">
        <v>7</v>
      </c>
      <c r="B12383">
        <v>66</v>
      </c>
      <c r="C12383">
        <v>1198842</v>
      </c>
    </row>
    <row r="12384" spans="1:3" x14ac:dyDescent="0.25">
      <c r="A12384" t="s">
        <v>8</v>
      </c>
      <c r="B12384">
        <v>0.96499999999999997</v>
      </c>
      <c r="C12384">
        <v>0.96899999999999997</v>
      </c>
    </row>
    <row r="12385" spans="1:3" x14ac:dyDescent="0.25">
      <c r="A12385" t="s">
        <v>9</v>
      </c>
      <c r="B12385">
        <v>66</v>
      </c>
      <c r="C12385">
        <v>1198842</v>
      </c>
    </row>
    <row r="12386" spans="1:3" x14ac:dyDescent="0.25">
      <c r="A12386" t="s">
        <v>10</v>
      </c>
      <c r="B12386">
        <v>0.01</v>
      </c>
      <c r="C12386">
        <v>0</v>
      </c>
    </row>
    <row r="12387" spans="1:3" x14ac:dyDescent="0.25">
      <c r="A12387" t="s">
        <v>11</v>
      </c>
      <c r="B12387">
        <v>0</v>
      </c>
      <c r="C12387">
        <v>1198907</v>
      </c>
    </row>
    <row r="12388" spans="1:3" x14ac:dyDescent="0.25">
      <c r="A12388" t="s">
        <v>12</v>
      </c>
      <c r="B12388">
        <v>1.1399999999999999</v>
      </c>
      <c r="C12388">
        <v>1.5780000000000001</v>
      </c>
    </row>
    <row r="12389" spans="1:3" x14ac:dyDescent="0.25">
      <c r="A12389" t="s">
        <v>13</v>
      </c>
      <c r="B12389">
        <v>2163</v>
      </c>
      <c r="C12389">
        <v>1196745</v>
      </c>
    </row>
    <row r="12390" spans="1:3" x14ac:dyDescent="0.25">
      <c r="A12390" t="s">
        <v>0</v>
      </c>
      <c r="B12390" t="s">
        <v>19</v>
      </c>
      <c r="C12390">
        <v>7</v>
      </c>
    </row>
    <row r="12391" spans="1:3" x14ac:dyDescent="0.25">
      <c r="A12391" t="s">
        <v>2</v>
      </c>
      <c r="B12391">
        <v>0.125</v>
      </c>
      <c r="C12391">
        <v>0.53100000000000003</v>
      </c>
    </row>
    <row r="12392" spans="1:3" x14ac:dyDescent="0.25">
      <c r="A12392" t="s">
        <v>3</v>
      </c>
      <c r="B12392">
        <v>0</v>
      </c>
      <c r="C12392">
        <v>1198907</v>
      </c>
    </row>
    <row r="12393" spans="1:3" x14ac:dyDescent="0.25">
      <c r="A12393" t="s">
        <v>4</v>
      </c>
      <c r="B12393">
        <v>0</v>
      </c>
      <c r="C12393">
        <v>0</v>
      </c>
    </row>
    <row r="12394" spans="1:3" x14ac:dyDescent="0.25">
      <c r="A12394" t="s">
        <v>5</v>
      </c>
      <c r="B12394">
        <v>0</v>
      </c>
      <c r="C12394">
        <v>1198907</v>
      </c>
    </row>
    <row r="12395" spans="1:3" x14ac:dyDescent="0.25">
      <c r="A12395" t="s">
        <v>6</v>
      </c>
      <c r="B12395">
        <v>3.0000000000000001E-3</v>
      </c>
    </row>
    <row r="12396" spans="1:3" x14ac:dyDescent="0.25">
      <c r="A12396" t="s">
        <v>7</v>
      </c>
      <c r="B12396">
        <v>0</v>
      </c>
      <c r="C12396">
        <v>1198907</v>
      </c>
    </row>
    <row r="12397" spans="1:3" x14ac:dyDescent="0.25">
      <c r="A12397" t="s">
        <v>8</v>
      </c>
      <c r="B12397">
        <v>0.77500000000000002</v>
      </c>
      <c r="C12397">
        <v>0.78100000000000003</v>
      </c>
    </row>
    <row r="12398" spans="1:3" x14ac:dyDescent="0.25">
      <c r="A12398" t="s">
        <v>9</v>
      </c>
      <c r="B12398">
        <v>0</v>
      </c>
      <c r="C12398">
        <v>1198907</v>
      </c>
    </row>
    <row r="12399" spans="1:3" x14ac:dyDescent="0.25">
      <c r="A12399" t="s">
        <v>10</v>
      </c>
      <c r="B12399">
        <v>0.01</v>
      </c>
      <c r="C12399">
        <v>1.6E-2</v>
      </c>
    </row>
    <row r="12400" spans="1:3" x14ac:dyDescent="0.25">
      <c r="A12400" t="s">
        <v>11</v>
      </c>
      <c r="B12400">
        <v>0</v>
      </c>
      <c r="C12400">
        <v>1198907</v>
      </c>
    </row>
    <row r="12401" spans="1:3" x14ac:dyDescent="0.25">
      <c r="A12401" t="s">
        <v>12</v>
      </c>
      <c r="B12401">
        <v>0.93500000000000005</v>
      </c>
      <c r="C12401">
        <v>1.3440000000000001</v>
      </c>
    </row>
    <row r="12402" spans="1:3" x14ac:dyDescent="0.25">
      <c r="A12402" t="s">
        <v>13</v>
      </c>
      <c r="B12402">
        <v>0</v>
      </c>
      <c r="C12402">
        <v>1198907</v>
      </c>
    </row>
    <row r="12403" spans="1:3" x14ac:dyDescent="0.25">
      <c r="A12403" t="s">
        <v>0</v>
      </c>
      <c r="B12403" t="s">
        <v>19</v>
      </c>
      <c r="C12403">
        <v>8</v>
      </c>
    </row>
    <row r="12404" spans="1:3" x14ac:dyDescent="0.25">
      <c r="A12404" t="s">
        <v>2</v>
      </c>
      <c r="B12404">
        <v>0.12</v>
      </c>
      <c r="C12404">
        <v>0.48399999999999999</v>
      </c>
    </row>
    <row r="12405" spans="1:3" x14ac:dyDescent="0.25">
      <c r="A12405" t="s">
        <v>3</v>
      </c>
      <c r="B12405">
        <v>0</v>
      </c>
      <c r="C12405">
        <v>1198907</v>
      </c>
    </row>
    <row r="12406" spans="1:3" x14ac:dyDescent="0.25">
      <c r="A12406" t="s">
        <v>4</v>
      </c>
      <c r="B12406">
        <v>0</v>
      </c>
      <c r="C12406">
        <v>0</v>
      </c>
    </row>
    <row r="12407" spans="1:3" x14ac:dyDescent="0.25">
      <c r="A12407" t="s">
        <v>5</v>
      </c>
      <c r="B12407">
        <v>0</v>
      </c>
      <c r="C12407">
        <v>1198907</v>
      </c>
    </row>
    <row r="12408" spans="1:3" x14ac:dyDescent="0.25">
      <c r="A12408" t="s">
        <v>6</v>
      </c>
      <c r="B12408">
        <v>3.0000000000000001E-3</v>
      </c>
    </row>
    <row r="12409" spans="1:3" x14ac:dyDescent="0.25">
      <c r="A12409" t="s">
        <v>7</v>
      </c>
      <c r="B12409">
        <v>139</v>
      </c>
      <c r="C12409">
        <v>1198907</v>
      </c>
    </row>
    <row r="12410" spans="1:3" x14ac:dyDescent="0.25">
      <c r="A12410" t="s">
        <v>8</v>
      </c>
      <c r="B12410">
        <v>0.81499999999999995</v>
      </c>
      <c r="C12410">
        <v>0.81200000000000006</v>
      </c>
    </row>
    <row r="12411" spans="1:3" x14ac:dyDescent="0.25">
      <c r="A12411" t="s">
        <v>9</v>
      </c>
      <c r="B12411">
        <v>139</v>
      </c>
      <c r="C12411">
        <v>1198907</v>
      </c>
    </row>
    <row r="12412" spans="1:3" x14ac:dyDescent="0.25">
      <c r="A12412" t="s">
        <v>10</v>
      </c>
      <c r="B12412">
        <v>0.01</v>
      </c>
      <c r="C12412">
        <v>0</v>
      </c>
    </row>
    <row r="12413" spans="1:3" x14ac:dyDescent="0.25">
      <c r="A12413" t="s">
        <v>11</v>
      </c>
      <c r="B12413">
        <v>0</v>
      </c>
      <c r="C12413">
        <v>1199047</v>
      </c>
    </row>
    <row r="12414" spans="1:3" x14ac:dyDescent="0.25">
      <c r="A12414" t="s">
        <v>12</v>
      </c>
      <c r="B12414">
        <v>0.96</v>
      </c>
      <c r="C12414">
        <v>1.3120000000000001</v>
      </c>
    </row>
    <row r="12415" spans="1:3" x14ac:dyDescent="0.25">
      <c r="A12415" t="s">
        <v>13</v>
      </c>
      <c r="B12415">
        <v>139</v>
      </c>
      <c r="C12415">
        <v>1198907</v>
      </c>
    </row>
    <row r="12416" spans="1:3" x14ac:dyDescent="0.25">
      <c r="A12416" t="s">
        <v>0</v>
      </c>
      <c r="B12416" t="s">
        <v>19</v>
      </c>
      <c r="C12416">
        <v>9</v>
      </c>
    </row>
    <row r="12417" spans="1:3" x14ac:dyDescent="0.25">
      <c r="A12417" t="s">
        <v>2</v>
      </c>
      <c r="B12417">
        <v>0.12</v>
      </c>
      <c r="C12417">
        <v>0.46899999999999997</v>
      </c>
    </row>
    <row r="12418" spans="1:3" x14ac:dyDescent="0.25">
      <c r="A12418" t="s">
        <v>3</v>
      </c>
      <c r="B12418">
        <v>6291</v>
      </c>
      <c r="C12418">
        <v>1199047</v>
      </c>
    </row>
    <row r="12419" spans="1:3" x14ac:dyDescent="0.25">
      <c r="A12419" t="s">
        <v>4</v>
      </c>
      <c r="B12419">
        <v>0</v>
      </c>
      <c r="C12419">
        <v>0</v>
      </c>
    </row>
    <row r="12420" spans="1:3" x14ac:dyDescent="0.25">
      <c r="A12420" t="s">
        <v>5</v>
      </c>
      <c r="B12420">
        <v>0</v>
      </c>
      <c r="C12420">
        <v>1205338</v>
      </c>
    </row>
    <row r="12421" spans="1:3" x14ac:dyDescent="0.25">
      <c r="A12421" t="s">
        <v>6</v>
      </c>
      <c r="B12421">
        <v>2E-3</v>
      </c>
    </row>
    <row r="12422" spans="1:3" x14ac:dyDescent="0.25">
      <c r="A12422" t="s">
        <v>7</v>
      </c>
      <c r="B12422">
        <v>0</v>
      </c>
      <c r="C12422">
        <v>1205338</v>
      </c>
    </row>
    <row r="12423" spans="1:3" x14ac:dyDescent="0.25">
      <c r="A12423" t="s">
        <v>8</v>
      </c>
      <c r="B12423">
        <v>0.76</v>
      </c>
      <c r="C12423">
        <v>0.76600000000000001</v>
      </c>
    </row>
    <row r="12424" spans="1:3" x14ac:dyDescent="0.25">
      <c r="A12424" t="s">
        <v>9</v>
      </c>
      <c r="B12424">
        <v>0</v>
      </c>
      <c r="C12424">
        <v>1205338</v>
      </c>
    </row>
    <row r="12425" spans="1:3" x14ac:dyDescent="0.25">
      <c r="A12425" t="s">
        <v>10</v>
      </c>
      <c r="B12425">
        <v>5.0000000000000001E-3</v>
      </c>
      <c r="C12425">
        <v>1.6E-2</v>
      </c>
    </row>
    <row r="12426" spans="1:3" x14ac:dyDescent="0.25">
      <c r="A12426" t="s">
        <v>11</v>
      </c>
      <c r="B12426">
        <v>0</v>
      </c>
      <c r="C12426">
        <v>1205338</v>
      </c>
    </row>
    <row r="12427" spans="1:3" x14ac:dyDescent="0.25">
      <c r="A12427" t="s">
        <v>12</v>
      </c>
      <c r="B12427">
        <v>0.91</v>
      </c>
      <c r="C12427">
        <v>1.266</v>
      </c>
    </row>
    <row r="12428" spans="1:3" x14ac:dyDescent="0.25">
      <c r="A12428" t="s">
        <v>13</v>
      </c>
      <c r="B12428">
        <v>6291</v>
      </c>
      <c r="C12428">
        <v>1199047</v>
      </c>
    </row>
    <row r="12429" spans="1:3" x14ac:dyDescent="0.25">
      <c r="A12429" t="s">
        <v>0</v>
      </c>
      <c r="B12429" t="s">
        <v>19</v>
      </c>
      <c r="C12429">
        <v>10</v>
      </c>
    </row>
    <row r="12430" spans="1:3" x14ac:dyDescent="0.25">
      <c r="A12430" t="s">
        <v>2</v>
      </c>
      <c r="B12430">
        <v>0.13</v>
      </c>
      <c r="C12430">
        <v>0.54700000000000004</v>
      </c>
    </row>
    <row r="12431" spans="1:3" x14ac:dyDescent="0.25">
      <c r="A12431" t="s">
        <v>3</v>
      </c>
      <c r="B12431">
        <v>0</v>
      </c>
      <c r="C12431">
        <v>1205338</v>
      </c>
    </row>
    <row r="12432" spans="1:3" x14ac:dyDescent="0.25">
      <c r="A12432" t="s">
        <v>4</v>
      </c>
      <c r="B12432">
        <v>5.0000000000000001E-3</v>
      </c>
      <c r="C12432">
        <v>0</v>
      </c>
    </row>
    <row r="12433" spans="1:3" x14ac:dyDescent="0.25">
      <c r="A12433" t="s">
        <v>5</v>
      </c>
      <c r="B12433">
        <v>0</v>
      </c>
      <c r="C12433">
        <v>1205338</v>
      </c>
    </row>
    <row r="12434" spans="1:3" x14ac:dyDescent="0.25">
      <c r="A12434" t="s">
        <v>6</v>
      </c>
      <c r="B12434">
        <v>1.4E-2</v>
      </c>
    </row>
    <row r="12435" spans="1:3" x14ac:dyDescent="0.25">
      <c r="A12435" t="s">
        <v>7</v>
      </c>
      <c r="B12435">
        <v>-82764</v>
      </c>
      <c r="C12435">
        <v>1205338</v>
      </c>
    </row>
    <row r="12436" spans="1:3" x14ac:dyDescent="0.25">
      <c r="A12436" t="s">
        <v>8</v>
      </c>
      <c r="B12436">
        <v>0.92</v>
      </c>
      <c r="C12436">
        <v>0.92200000000000004</v>
      </c>
    </row>
    <row r="12437" spans="1:3" x14ac:dyDescent="0.25">
      <c r="A12437" t="s">
        <v>9</v>
      </c>
      <c r="B12437">
        <v>-82764</v>
      </c>
      <c r="C12437">
        <v>1205338</v>
      </c>
    </row>
    <row r="12438" spans="1:3" x14ac:dyDescent="0.25">
      <c r="A12438" t="s">
        <v>10</v>
      </c>
      <c r="B12438">
        <v>0.01</v>
      </c>
      <c r="C12438">
        <v>1.6E-2</v>
      </c>
    </row>
    <row r="12439" spans="1:3" x14ac:dyDescent="0.25">
      <c r="A12439" t="s">
        <v>11</v>
      </c>
      <c r="B12439">
        <v>0</v>
      </c>
      <c r="C12439">
        <v>1122574</v>
      </c>
    </row>
    <row r="12440" spans="1:3" x14ac:dyDescent="0.25">
      <c r="A12440" t="s">
        <v>12</v>
      </c>
      <c r="B12440">
        <v>1.08</v>
      </c>
      <c r="C12440">
        <v>1.5</v>
      </c>
    </row>
    <row r="12441" spans="1:3" x14ac:dyDescent="0.25">
      <c r="A12441" t="s">
        <v>13</v>
      </c>
      <c r="B12441">
        <v>-82764</v>
      </c>
      <c r="C12441">
        <v>1205338</v>
      </c>
    </row>
    <row r="12442" spans="1:3" x14ac:dyDescent="0.25">
      <c r="A12442" t="s">
        <v>0</v>
      </c>
      <c r="B12442" t="s">
        <v>19</v>
      </c>
      <c r="C12442">
        <v>11</v>
      </c>
    </row>
    <row r="12443" spans="1:3" x14ac:dyDescent="0.25">
      <c r="A12443" t="s">
        <v>2</v>
      </c>
      <c r="B12443">
        <v>0.14000000000000001</v>
      </c>
      <c r="C12443">
        <v>0.54700000000000004</v>
      </c>
    </row>
    <row r="12444" spans="1:3" x14ac:dyDescent="0.25">
      <c r="A12444" t="s">
        <v>3</v>
      </c>
      <c r="B12444">
        <v>78</v>
      </c>
      <c r="C12444">
        <v>1122574</v>
      </c>
    </row>
    <row r="12445" spans="1:3" x14ac:dyDescent="0.25">
      <c r="A12445" t="s">
        <v>4</v>
      </c>
      <c r="B12445">
        <v>0</v>
      </c>
      <c r="C12445">
        <v>0</v>
      </c>
    </row>
    <row r="12446" spans="1:3" x14ac:dyDescent="0.25">
      <c r="A12446" t="s">
        <v>5</v>
      </c>
      <c r="B12446">
        <v>0</v>
      </c>
      <c r="C12446">
        <v>1122652</v>
      </c>
    </row>
    <row r="12447" spans="1:3" x14ac:dyDescent="0.25">
      <c r="A12447" t="s">
        <v>6</v>
      </c>
      <c r="B12447">
        <v>3.0000000000000001E-3</v>
      </c>
    </row>
    <row r="12448" spans="1:3" x14ac:dyDescent="0.25">
      <c r="A12448" t="s">
        <v>7</v>
      </c>
      <c r="B12448">
        <v>81961</v>
      </c>
      <c r="C12448">
        <v>1122652</v>
      </c>
    </row>
    <row r="12449" spans="1:3" x14ac:dyDescent="0.25">
      <c r="A12449" t="s">
        <v>8</v>
      </c>
      <c r="B12449">
        <v>0.96499999999999997</v>
      </c>
      <c r="C12449">
        <v>0.96899999999999997</v>
      </c>
    </row>
    <row r="12450" spans="1:3" x14ac:dyDescent="0.25">
      <c r="A12450" t="s">
        <v>9</v>
      </c>
      <c r="B12450">
        <v>81961</v>
      </c>
      <c r="C12450">
        <v>1122652</v>
      </c>
    </row>
    <row r="12451" spans="1:3" x14ac:dyDescent="0.25">
      <c r="A12451" t="s">
        <v>10</v>
      </c>
      <c r="B12451">
        <v>0.01</v>
      </c>
      <c r="C12451">
        <v>1.6E-2</v>
      </c>
    </row>
    <row r="12452" spans="1:3" x14ac:dyDescent="0.25">
      <c r="A12452" t="s">
        <v>11</v>
      </c>
      <c r="B12452">
        <v>0</v>
      </c>
      <c r="C12452">
        <v>1204613</v>
      </c>
    </row>
    <row r="12453" spans="1:3" x14ac:dyDescent="0.25">
      <c r="A12453" t="s">
        <v>12</v>
      </c>
      <c r="B12453">
        <v>1.1399999999999999</v>
      </c>
      <c r="C12453">
        <v>1.5469999999999999</v>
      </c>
    </row>
    <row r="12454" spans="1:3" x14ac:dyDescent="0.25">
      <c r="A12454" t="s">
        <v>13</v>
      </c>
      <c r="B12454">
        <v>82039</v>
      </c>
      <c r="C12454">
        <v>1122574</v>
      </c>
    </row>
    <row r="12455" spans="1:3" x14ac:dyDescent="0.25">
      <c r="A12455" t="s">
        <v>0</v>
      </c>
      <c r="B12455" t="s">
        <v>19</v>
      </c>
      <c r="C12455">
        <v>12</v>
      </c>
    </row>
    <row r="12456" spans="1:3" x14ac:dyDescent="0.25">
      <c r="A12456" t="s">
        <v>2</v>
      </c>
      <c r="B12456">
        <v>0.125</v>
      </c>
      <c r="C12456">
        <v>0.56200000000000006</v>
      </c>
    </row>
    <row r="12457" spans="1:3" x14ac:dyDescent="0.25">
      <c r="A12457" t="s">
        <v>3</v>
      </c>
      <c r="B12457">
        <v>2097</v>
      </c>
      <c r="C12457">
        <v>1204613</v>
      </c>
    </row>
    <row r="12458" spans="1:3" x14ac:dyDescent="0.25">
      <c r="A12458" t="s">
        <v>4</v>
      </c>
      <c r="B12458">
        <v>0</v>
      </c>
      <c r="C12458">
        <v>0</v>
      </c>
    </row>
    <row r="12459" spans="1:3" x14ac:dyDescent="0.25">
      <c r="A12459" t="s">
        <v>5</v>
      </c>
      <c r="B12459">
        <v>0</v>
      </c>
      <c r="C12459">
        <v>1206710</v>
      </c>
    </row>
    <row r="12460" spans="1:3" x14ac:dyDescent="0.25">
      <c r="A12460" t="s">
        <v>6</v>
      </c>
      <c r="B12460">
        <v>3.4000000000000002E-2</v>
      </c>
    </row>
    <row r="12461" spans="1:3" x14ac:dyDescent="0.25">
      <c r="A12461" t="s">
        <v>7</v>
      </c>
      <c r="B12461">
        <v>-76583</v>
      </c>
      <c r="C12461">
        <v>1206710</v>
      </c>
    </row>
    <row r="12462" spans="1:3" x14ac:dyDescent="0.25">
      <c r="A12462" t="s">
        <v>8</v>
      </c>
      <c r="B12462">
        <v>5.55</v>
      </c>
      <c r="C12462">
        <v>5.5469999999999997</v>
      </c>
    </row>
    <row r="12463" spans="1:3" x14ac:dyDescent="0.25">
      <c r="A12463" t="s">
        <v>9</v>
      </c>
      <c r="B12463">
        <v>-73142</v>
      </c>
      <c r="C12463">
        <v>1206710</v>
      </c>
    </row>
    <row r="12464" spans="1:3" x14ac:dyDescent="0.25">
      <c r="A12464" t="s">
        <v>10</v>
      </c>
      <c r="B12464">
        <v>2.5000000000000001E-2</v>
      </c>
      <c r="C12464">
        <v>6.2E-2</v>
      </c>
    </row>
    <row r="12465" spans="1:3" x14ac:dyDescent="0.25">
      <c r="A12465" t="s">
        <v>11</v>
      </c>
      <c r="B12465">
        <v>-5407</v>
      </c>
      <c r="C12465">
        <v>1136763</v>
      </c>
    </row>
    <row r="12466" spans="1:3" x14ac:dyDescent="0.25">
      <c r="A12466" t="s">
        <v>12</v>
      </c>
      <c r="B12466">
        <v>5.8250000000000002</v>
      </c>
      <c r="C12466">
        <v>6.2969999999999997</v>
      </c>
    </row>
    <row r="12467" spans="1:3" x14ac:dyDescent="0.25">
      <c r="A12467" t="s">
        <v>13</v>
      </c>
      <c r="B12467">
        <v>-73257</v>
      </c>
      <c r="C12467">
        <v>1204613</v>
      </c>
    </row>
    <row r="12468" spans="1:3" x14ac:dyDescent="0.25">
      <c r="A12468" t="s">
        <v>0</v>
      </c>
      <c r="B12468" t="s">
        <v>19</v>
      </c>
      <c r="C12468">
        <v>13</v>
      </c>
    </row>
    <row r="12469" spans="1:3" x14ac:dyDescent="0.25">
      <c r="A12469" t="s">
        <v>2</v>
      </c>
      <c r="B12469">
        <v>0.12</v>
      </c>
      <c r="C12469">
        <v>0.51600000000000001</v>
      </c>
    </row>
    <row r="12470" spans="1:3" x14ac:dyDescent="0.25">
      <c r="A12470" t="s">
        <v>3</v>
      </c>
      <c r="B12470">
        <v>66</v>
      </c>
      <c r="C12470">
        <v>1131356</v>
      </c>
    </row>
    <row r="12471" spans="1:3" x14ac:dyDescent="0.25">
      <c r="A12471" t="s">
        <v>4</v>
      </c>
      <c r="B12471">
        <v>0</v>
      </c>
      <c r="C12471">
        <v>0</v>
      </c>
    </row>
    <row r="12472" spans="1:3" x14ac:dyDescent="0.25">
      <c r="A12472" t="s">
        <v>5</v>
      </c>
      <c r="B12472">
        <v>0</v>
      </c>
      <c r="C12472">
        <v>1131422</v>
      </c>
    </row>
    <row r="12473" spans="1:3" x14ac:dyDescent="0.25">
      <c r="A12473" t="s">
        <v>6</v>
      </c>
      <c r="B12473">
        <v>6.0000000000000001E-3</v>
      </c>
    </row>
    <row r="12474" spans="1:3" x14ac:dyDescent="0.25">
      <c r="A12474" t="s">
        <v>7</v>
      </c>
      <c r="B12474">
        <v>-49</v>
      </c>
      <c r="C12474">
        <v>1131422</v>
      </c>
    </row>
    <row r="12475" spans="1:3" x14ac:dyDescent="0.25">
      <c r="A12475" t="s">
        <v>8</v>
      </c>
      <c r="B12475">
        <v>18.145</v>
      </c>
      <c r="C12475">
        <v>18.125</v>
      </c>
    </row>
    <row r="12476" spans="1:3" x14ac:dyDescent="0.25">
      <c r="A12476" t="s">
        <v>9</v>
      </c>
      <c r="B12476">
        <v>-49</v>
      </c>
      <c r="C12476">
        <v>1131422</v>
      </c>
    </row>
    <row r="12477" spans="1:3" x14ac:dyDescent="0.25">
      <c r="A12477" t="s">
        <v>10</v>
      </c>
      <c r="B12477">
        <v>5.0000000000000001E-3</v>
      </c>
      <c r="C12477">
        <v>0</v>
      </c>
    </row>
    <row r="12478" spans="1:3" x14ac:dyDescent="0.25">
      <c r="A12478" t="s">
        <v>11</v>
      </c>
      <c r="B12478">
        <v>0</v>
      </c>
      <c r="C12478">
        <v>1131373</v>
      </c>
    </row>
    <row r="12479" spans="1:3" x14ac:dyDescent="0.25">
      <c r="A12479" t="s">
        <v>12</v>
      </c>
      <c r="B12479">
        <v>18.315000000000001</v>
      </c>
      <c r="C12479">
        <v>18.687999999999999</v>
      </c>
    </row>
    <row r="12480" spans="1:3" x14ac:dyDescent="0.25">
      <c r="A12480" t="s">
        <v>13</v>
      </c>
      <c r="B12480">
        <v>16</v>
      </c>
      <c r="C12480">
        <v>1131356</v>
      </c>
    </row>
    <row r="12481" spans="1:3" x14ac:dyDescent="0.25">
      <c r="A12481" t="s">
        <v>0</v>
      </c>
      <c r="B12481" t="s">
        <v>20</v>
      </c>
      <c r="C12481">
        <v>1</v>
      </c>
    </row>
    <row r="12482" spans="1:3" x14ac:dyDescent="0.25">
      <c r="A12482" t="s">
        <v>2</v>
      </c>
      <c r="B12482">
        <v>0.60499999999999998</v>
      </c>
      <c r="C12482">
        <v>3.7810000000000001</v>
      </c>
    </row>
    <row r="12483" spans="1:3" x14ac:dyDescent="0.25">
      <c r="A12483" t="s">
        <v>3</v>
      </c>
      <c r="B12483">
        <v>671617</v>
      </c>
      <c r="C12483">
        <v>1131373</v>
      </c>
    </row>
    <row r="12484" spans="1:3" x14ac:dyDescent="0.25">
      <c r="A12484" t="s">
        <v>4</v>
      </c>
      <c r="B12484">
        <v>0</v>
      </c>
      <c r="C12484">
        <v>0</v>
      </c>
    </row>
    <row r="12485" spans="1:3" x14ac:dyDescent="0.25">
      <c r="A12485" t="s">
        <v>5</v>
      </c>
      <c r="B12485">
        <v>0</v>
      </c>
      <c r="C12485">
        <v>1802990</v>
      </c>
    </row>
    <row r="12486" spans="1:3" x14ac:dyDescent="0.25">
      <c r="A12486" t="s">
        <v>6</v>
      </c>
      <c r="B12486">
        <v>2.6909999999999998</v>
      </c>
    </row>
    <row r="12487" spans="1:3" x14ac:dyDescent="0.25">
      <c r="A12487" t="s">
        <v>7</v>
      </c>
      <c r="B12487">
        <v>101564</v>
      </c>
      <c r="C12487">
        <v>1802990</v>
      </c>
    </row>
    <row r="12488" spans="1:3" x14ac:dyDescent="0.25">
      <c r="A12488" t="s">
        <v>8</v>
      </c>
      <c r="B12488">
        <v>50.850999999999999</v>
      </c>
      <c r="C12488">
        <v>50.828000000000003</v>
      </c>
    </row>
    <row r="12489" spans="1:3" x14ac:dyDescent="0.25">
      <c r="A12489" t="s">
        <v>9</v>
      </c>
      <c r="B12489">
        <v>101569</v>
      </c>
      <c r="C12489">
        <v>1802990</v>
      </c>
    </row>
    <row r="12490" spans="1:3" x14ac:dyDescent="0.25">
      <c r="A12490" t="s">
        <v>10</v>
      </c>
      <c r="B12490">
        <v>1.7050000000000001</v>
      </c>
      <c r="C12490">
        <v>1.6879999999999999</v>
      </c>
    </row>
    <row r="12491" spans="1:3" x14ac:dyDescent="0.25">
      <c r="A12491" t="s">
        <v>11</v>
      </c>
      <c r="B12491">
        <v>-750850</v>
      </c>
      <c r="C12491">
        <v>2513195</v>
      </c>
    </row>
    <row r="12492" spans="1:3" x14ac:dyDescent="0.25">
      <c r="A12492" t="s">
        <v>12</v>
      </c>
      <c r="B12492">
        <v>66.971999999999994</v>
      </c>
      <c r="C12492">
        <v>70.093999999999994</v>
      </c>
    </row>
    <row r="12493" spans="1:3" x14ac:dyDescent="0.25">
      <c r="A12493" t="s">
        <v>13</v>
      </c>
      <c r="B12493">
        <v>630972</v>
      </c>
      <c r="C12493">
        <v>1131373</v>
      </c>
    </row>
    <row r="12494" spans="1:3" x14ac:dyDescent="0.25">
      <c r="A12494" t="s">
        <v>0</v>
      </c>
      <c r="B12494" t="s">
        <v>20</v>
      </c>
      <c r="C12494">
        <v>2</v>
      </c>
    </row>
    <row r="12495" spans="1:3" x14ac:dyDescent="0.25">
      <c r="A12495" t="s">
        <v>2</v>
      </c>
      <c r="B12495">
        <v>0.27</v>
      </c>
      <c r="C12495">
        <v>0.93799999999999994</v>
      </c>
    </row>
    <row r="12496" spans="1:3" x14ac:dyDescent="0.25">
      <c r="A12496" t="s">
        <v>3</v>
      </c>
      <c r="B12496">
        <v>963</v>
      </c>
      <c r="C12496">
        <v>1762345</v>
      </c>
    </row>
    <row r="12497" spans="1:3" x14ac:dyDescent="0.25">
      <c r="A12497" t="s">
        <v>4</v>
      </c>
      <c r="B12497">
        <v>5.0000000000000001E-3</v>
      </c>
      <c r="C12497">
        <v>1.6E-2</v>
      </c>
    </row>
    <row r="12498" spans="1:3" x14ac:dyDescent="0.25">
      <c r="A12498" t="s">
        <v>5</v>
      </c>
      <c r="B12498">
        <v>0</v>
      </c>
      <c r="C12498">
        <v>1763308</v>
      </c>
    </row>
    <row r="12499" spans="1:3" x14ac:dyDescent="0.25">
      <c r="A12499" t="s">
        <v>6</v>
      </c>
      <c r="B12499">
        <v>0.1</v>
      </c>
    </row>
    <row r="12500" spans="1:3" x14ac:dyDescent="0.25">
      <c r="A12500" t="s">
        <v>7</v>
      </c>
      <c r="B12500">
        <v>1135</v>
      </c>
      <c r="C12500">
        <v>1763308</v>
      </c>
    </row>
    <row r="12501" spans="1:3" x14ac:dyDescent="0.25">
      <c r="A12501" t="s">
        <v>8</v>
      </c>
      <c r="B12501">
        <v>4.1150000000000002</v>
      </c>
      <c r="C12501">
        <v>4.109</v>
      </c>
    </row>
    <row r="12502" spans="1:3" x14ac:dyDescent="0.25">
      <c r="A12502" t="s">
        <v>9</v>
      </c>
      <c r="B12502">
        <v>1143</v>
      </c>
      <c r="C12502">
        <v>1763308</v>
      </c>
    </row>
    <row r="12503" spans="1:3" x14ac:dyDescent="0.25">
      <c r="A12503" t="s">
        <v>10</v>
      </c>
      <c r="B12503">
        <v>0.06</v>
      </c>
      <c r="C12503">
        <v>9.4E-2</v>
      </c>
    </row>
    <row r="12504" spans="1:3" x14ac:dyDescent="0.25">
      <c r="A12504" t="s">
        <v>11</v>
      </c>
      <c r="B12504">
        <v>-5620</v>
      </c>
      <c r="C12504">
        <v>1772507</v>
      </c>
    </row>
    <row r="12505" spans="1:3" x14ac:dyDescent="0.25">
      <c r="A12505" t="s">
        <v>12</v>
      </c>
      <c r="B12505">
        <v>4.7949999999999999</v>
      </c>
      <c r="C12505">
        <v>5.5</v>
      </c>
    </row>
    <row r="12506" spans="1:3" x14ac:dyDescent="0.25">
      <c r="A12506" t="s">
        <v>13</v>
      </c>
      <c r="B12506">
        <v>4542</v>
      </c>
      <c r="C12506">
        <v>1762345</v>
      </c>
    </row>
    <row r="12507" spans="1:3" x14ac:dyDescent="0.25">
      <c r="A12507" t="s">
        <v>0</v>
      </c>
      <c r="B12507" t="s">
        <v>20</v>
      </c>
      <c r="C12507">
        <v>3</v>
      </c>
    </row>
    <row r="12508" spans="1:3" x14ac:dyDescent="0.25">
      <c r="A12508" t="s">
        <v>2</v>
      </c>
      <c r="B12508">
        <v>0.17499999999999999</v>
      </c>
      <c r="C12508">
        <v>0.82799999999999996</v>
      </c>
    </row>
    <row r="12509" spans="1:3" x14ac:dyDescent="0.25">
      <c r="A12509" t="s">
        <v>3</v>
      </c>
      <c r="B12509">
        <v>25428</v>
      </c>
      <c r="C12509">
        <v>1766887</v>
      </c>
    </row>
    <row r="12510" spans="1:3" x14ac:dyDescent="0.25">
      <c r="A12510" t="s">
        <v>4</v>
      </c>
      <c r="B12510">
        <v>0</v>
      </c>
      <c r="C12510">
        <v>0</v>
      </c>
    </row>
    <row r="12511" spans="1:3" x14ac:dyDescent="0.25">
      <c r="A12511" t="s">
        <v>5</v>
      </c>
      <c r="B12511">
        <v>0</v>
      </c>
      <c r="C12511">
        <v>1792315</v>
      </c>
    </row>
    <row r="12512" spans="1:3" x14ac:dyDescent="0.25">
      <c r="A12512" t="s">
        <v>6</v>
      </c>
      <c r="B12512">
        <v>1.2E-2</v>
      </c>
    </row>
    <row r="12513" spans="1:3" x14ac:dyDescent="0.25">
      <c r="A12513" t="s">
        <v>7</v>
      </c>
      <c r="B12513">
        <v>-14266</v>
      </c>
      <c r="C12513">
        <v>1792315</v>
      </c>
    </row>
    <row r="12514" spans="1:3" x14ac:dyDescent="0.25">
      <c r="A12514" t="s">
        <v>8</v>
      </c>
      <c r="B12514">
        <v>1.5349999999999999</v>
      </c>
      <c r="C12514">
        <v>1.5309999999999999</v>
      </c>
    </row>
    <row r="12515" spans="1:3" x14ac:dyDescent="0.25">
      <c r="A12515" t="s">
        <v>9</v>
      </c>
      <c r="B12515">
        <v>-13824</v>
      </c>
      <c r="C12515">
        <v>1792315</v>
      </c>
    </row>
    <row r="12516" spans="1:3" x14ac:dyDescent="0.25">
      <c r="A12516" t="s">
        <v>10</v>
      </c>
      <c r="B12516">
        <v>0.03</v>
      </c>
      <c r="C12516">
        <v>4.7E-2</v>
      </c>
    </row>
    <row r="12517" spans="1:3" x14ac:dyDescent="0.25">
      <c r="A12517" t="s">
        <v>11</v>
      </c>
      <c r="B12517">
        <v>-182452</v>
      </c>
      <c r="C12517">
        <v>1779970</v>
      </c>
    </row>
    <row r="12518" spans="1:3" x14ac:dyDescent="0.25">
      <c r="A12518" t="s">
        <v>12</v>
      </c>
      <c r="B12518">
        <v>1.79</v>
      </c>
      <c r="C12518">
        <v>2.4689999999999999</v>
      </c>
    </row>
    <row r="12519" spans="1:3" x14ac:dyDescent="0.25">
      <c r="A12519" t="s">
        <v>13</v>
      </c>
      <c r="B12519">
        <v>-169370</v>
      </c>
      <c r="C12519">
        <v>1766887</v>
      </c>
    </row>
    <row r="12520" spans="1:3" x14ac:dyDescent="0.25">
      <c r="A12520" t="s">
        <v>0</v>
      </c>
      <c r="B12520" t="s">
        <v>20</v>
      </c>
      <c r="C12520">
        <v>4</v>
      </c>
    </row>
    <row r="12521" spans="1:3" x14ac:dyDescent="0.25">
      <c r="A12521" t="s">
        <v>2</v>
      </c>
      <c r="B12521">
        <v>0.19</v>
      </c>
      <c r="C12521">
        <v>0.79700000000000004</v>
      </c>
    </row>
    <row r="12522" spans="1:3" x14ac:dyDescent="0.25">
      <c r="A12522" t="s">
        <v>3</v>
      </c>
      <c r="B12522">
        <v>-16744</v>
      </c>
      <c r="C12522">
        <v>1597518</v>
      </c>
    </row>
    <row r="12523" spans="1:3" x14ac:dyDescent="0.25">
      <c r="A12523" t="s">
        <v>4</v>
      </c>
      <c r="B12523">
        <v>0</v>
      </c>
      <c r="C12523">
        <v>0</v>
      </c>
    </row>
    <row r="12524" spans="1:3" x14ac:dyDescent="0.25">
      <c r="A12524" t="s">
        <v>5</v>
      </c>
      <c r="B12524">
        <v>0</v>
      </c>
      <c r="C12524">
        <v>1580773</v>
      </c>
    </row>
    <row r="12525" spans="1:3" x14ac:dyDescent="0.25">
      <c r="A12525" t="s">
        <v>6</v>
      </c>
      <c r="B12525">
        <v>5.0000000000000001E-3</v>
      </c>
    </row>
    <row r="12526" spans="1:3" x14ac:dyDescent="0.25">
      <c r="A12526" t="s">
        <v>7</v>
      </c>
      <c r="B12526">
        <v>58651</v>
      </c>
      <c r="C12526">
        <v>1580773</v>
      </c>
    </row>
    <row r="12527" spans="1:3" x14ac:dyDescent="0.25">
      <c r="A12527" t="s">
        <v>8</v>
      </c>
      <c r="B12527">
        <v>1.615</v>
      </c>
      <c r="C12527">
        <v>1.609</v>
      </c>
    </row>
    <row r="12528" spans="1:3" x14ac:dyDescent="0.25">
      <c r="A12528" t="s">
        <v>9</v>
      </c>
      <c r="B12528">
        <v>58651</v>
      </c>
      <c r="C12528">
        <v>1580773</v>
      </c>
    </row>
    <row r="12529" spans="1:3" x14ac:dyDescent="0.25">
      <c r="A12529" t="s">
        <v>10</v>
      </c>
      <c r="B12529">
        <v>1.4999999999999999E-2</v>
      </c>
      <c r="C12529">
        <v>1.6E-2</v>
      </c>
    </row>
    <row r="12530" spans="1:3" x14ac:dyDescent="0.25">
      <c r="A12530" t="s">
        <v>11</v>
      </c>
      <c r="B12530">
        <v>2097</v>
      </c>
      <c r="C12530">
        <v>1639707</v>
      </c>
    </row>
    <row r="12531" spans="1:3" x14ac:dyDescent="0.25">
      <c r="A12531" t="s">
        <v>12</v>
      </c>
      <c r="B12531">
        <v>1.86</v>
      </c>
      <c r="C12531">
        <v>2.4689999999999999</v>
      </c>
    </row>
    <row r="12532" spans="1:3" x14ac:dyDescent="0.25">
      <c r="A12532" t="s">
        <v>13</v>
      </c>
      <c r="B12532">
        <v>44286</v>
      </c>
      <c r="C12532">
        <v>1597518</v>
      </c>
    </row>
    <row r="12533" spans="1:3" x14ac:dyDescent="0.25">
      <c r="A12533" t="s">
        <v>0</v>
      </c>
      <c r="B12533" t="s">
        <v>20</v>
      </c>
      <c r="C12533">
        <v>5</v>
      </c>
    </row>
    <row r="12534" spans="1:3" x14ac:dyDescent="0.25">
      <c r="A12534" t="s">
        <v>2</v>
      </c>
      <c r="B12534">
        <v>0.21</v>
      </c>
      <c r="C12534">
        <v>0.85899999999999999</v>
      </c>
    </row>
    <row r="12535" spans="1:3" x14ac:dyDescent="0.25">
      <c r="A12535" t="s">
        <v>3</v>
      </c>
      <c r="B12535">
        <v>-268435</v>
      </c>
      <c r="C12535">
        <v>1640751</v>
      </c>
    </row>
    <row r="12536" spans="1:3" x14ac:dyDescent="0.25">
      <c r="A12536" t="s">
        <v>4</v>
      </c>
      <c r="B12536">
        <v>0</v>
      </c>
      <c r="C12536">
        <v>0</v>
      </c>
    </row>
    <row r="12537" spans="1:3" x14ac:dyDescent="0.25">
      <c r="A12537" t="s">
        <v>5</v>
      </c>
      <c r="B12537">
        <v>0</v>
      </c>
      <c r="C12537">
        <v>1372316</v>
      </c>
    </row>
    <row r="12538" spans="1:3" x14ac:dyDescent="0.25">
      <c r="A12538" t="s">
        <v>6</v>
      </c>
      <c r="B12538">
        <v>4.0000000000000001E-3</v>
      </c>
    </row>
    <row r="12539" spans="1:3" x14ac:dyDescent="0.25">
      <c r="A12539" t="s">
        <v>7</v>
      </c>
      <c r="B12539">
        <v>176861</v>
      </c>
      <c r="C12539">
        <v>1372316</v>
      </c>
    </row>
    <row r="12540" spans="1:3" x14ac:dyDescent="0.25">
      <c r="A12540" t="s">
        <v>8</v>
      </c>
      <c r="B12540">
        <v>2.4900000000000002</v>
      </c>
      <c r="C12540">
        <v>2.5</v>
      </c>
    </row>
    <row r="12541" spans="1:3" x14ac:dyDescent="0.25">
      <c r="A12541" t="s">
        <v>9</v>
      </c>
      <c r="B12541">
        <v>176861</v>
      </c>
      <c r="C12541">
        <v>1372316</v>
      </c>
    </row>
    <row r="12542" spans="1:3" x14ac:dyDescent="0.25">
      <c r="A12542" t="s">
        <v>10</v>
      </c>
      <c r="B12542">
        <v>0.01</v>
      </c>
      <c r="C12542">
        <v>1.6E-2</v>
      </c>
    </row>
    <row r="12543" spans="1:3" x14ac:dyDescent="0.25">
      <c r="A12543" t="s">
        <v>11</v>
      </c>
      <c r="B12543">
        <v>0</v>
      </c>
      <c r="C12543">
        <v>1549177</v>
      </c>
    </row>
    <row r="12544" spans="1:3" x14ac:dyDescent="0.25">
      <c r="A12544" t="s">
        <v>12</v>
      </c>
      <c r="B12544">
        <v>2.75</v>
      </c>
      <c r="C12544">
        <v>3.4060000000000001</v>
      </c>
    </row>
    <row r="12545" spans="1:3" x14ac:dyDescent="0.25">
      <c r="A12545" t="s">
        <v>13</v>
      </c>
      <c r="B12545">
        <v>-91574</v>
      </c>
      <c r="C12545">
        <v>1640751</v>
      </c>
    </row>
    <row r="12546" spans="1:3" x14ac:dyDescent="0.25">
      <c r="A12546" t="s">
        <v>0</v>
      </c>
      <c r="B12546" t="s">
        <v>20</v>
      </c>
      <c r="C12546">
        <v>6</v>
      </c>
    </row>
    <row r="12547" spans="1:3" x14ac:dyDescent="0.25">
      <c r="A12547" t="s">
        <v>2</v>
      </c>
      <c r="B12547">
        <v>0.21</v>
      </c>
      <c r="C12547">
        <v>0.85899999999999999</v>
      </c>
    </row>
    <row r="12548" spans="1:3" x14ac:dyDescent="0.25">
      <c r="A12548" t="s">
        <v>3</v>
      </c>
      <c r="B12548">
        <v>14680</v>
      </c>
      <c r="C12548">
        <v>1549177</v>
      </c>
    </row>
    <row r="12549" spans="1:3" x14ac:dyDescent="0.25">
      <c r="A12549" t="s">
        <v>4</v>
      </c>
      <c r="B12549">
        <v>0</v>
      </c>
      <c r="C12549">
        <v>0</v>
      </c>
    </row>
    <row r="12550" spans="1:3" x14ac:dyDescent="0.25">
      <c r="A12550" t="s">
        <v>5</v>
      </c>
      <c r="B12550">
        <v>0</v>
      </c>
      <c r="C12550">
        <v>1563857</v>
      </c>
    </row>
    <row r="12551" spans="1:3" x14ac:dyDescent="0.25">
      <c r="A12551" t="s">
        <v>6</v>
      </c>
      <c r="B12551">
        <v>4.0000000000000001E-3</v>
      </c>
    </row>
    <row r="12552" spans="1:3" x14ac:dyDescent="0.25">
      <c r="A12552" t="s">
        <v>7</v>
      </c>
      <c r="B12552">
        <v>2273</v>
      </c>
      <c r="C12552">
        <v>1563857</v>
      </c>
    </row>
    <row r="12553" spans="1:3" x14ac:dyDescent="0.25">
      <c r="A12553" t="s">
        <v>8</v>
      </c>
      <c r="B12553">
        <v>2.72</v>
      </c>
      <c r="C12553">
        <v>2.7189999999999999</v>
      </c>
    </row>
    <row r="12554" spans="1:3" x14ac:dyDescent="0.25">
      <c r="A12554" t="s">
        <v>9</v>
      </c>
      <c r="B12554">
        <v>2273</v>
      </c>
      <c r="C12554">
        <v>1563857</v>
      </c>
    </row>
    <row r="12555" spans="1:3" x14ac:dyDescent="0.25">
      <c r="A12555" t="s">
        <v>10</v>
      </c>
      <c r="B12555">
        <v>0.01</v>
      </c>
      <c r="C12555">
        <v>1.6E-2</v>
      </c>
    </row>
    <row r="12556" spans="1:3" x14ac:dyDescent="0.25">
      <c r="A12556" t="s">
        <v>11</v>
      </c>
      <c r="B12556">
        <v>0</v>
      </c>
      <c r="C12556">
        <v>1566130</v>
      </c>
    </row>
    <row r="12557" spans="1:3" x14ac:dyDescent="0.25">
      <c r="A12557" t="s">
        <v>12</v>
      </c>
      <c r="B12557">
        <v>2.9849999999999999</v>
      </c>
      <c r="C12557">
        <v>3.641</v>
      </c>
    </row>
    <row r="12558" spans="1:3" x14ac:dyDescent="0.25">
      <c r="A12558" t="s">
        <v>13</v>
      </c>
      <c r="B12558">
        <v>16953</v>
      </c>
      <c r="C12558">
        <v>1549177</v>
      </c>
    </row>
    <row r="12559" spans="1:3" x14ac:dyDescent="0.25">
      <c r="A12559" t="s">
        <v>0</v>
      </c>
      <c r="B12559" t="s">
        <v>20</v>
      </c>
      <c r="C12559">
        <v>7</v>
      </c>
    </row>
    <row r="12560" spans="1:3" x14ac:dyDescent="0.25">
      <c r="A12560" t="s">
        <v>2</v>
      </c>
      <c r="B12560">
        <v>0.2</v>
      </c>
      <c r="C12560">
        <v>0.89100000000000001</v>
      </c>
    </row>
    <row r="12561" spans="1:3" x14ac:dyDescent="0.25">
      <c r="A12561" t="s">
        <v>3</v>
      </c>
      <c r="B12561">
        <v>-113246</v>
      </c>
      <c r="C12561">
        <v>1566130</v>
      </c>
    </row>
    <row r="12562" spans="1:3" x14ac:dyDescent="0.25">
      <c r="A12562" t="s">
        <v>4</v>
      </c>
      <c r="B12562">
        <v>5.0000000000000001E-3</v>
      </c>
      <c r="C12562">
        <v>1.6E-2</v>
      </c>
    </row>
    <row r="12563" spans="1:3" x14ac:dyDescent="0.25">
      <c r="A12563" t="s">
        <v>5</v>
      </c>
      <c r="B12563">
        <v>0</v>
      </c>
      <c r="C12563">
        <v>1452884</v>
      </c>
    </row>
    <row r="12564" spans="1:3" x14ac:dyDescent="0.25">
      <c r="A12564" t="s">
        <v>6</v>
      </c>
      <c r="B12564">
        <v>4.0000000000000001E-3</v>
      </c>
    </row>
    <row r="12565" spans="1:3" x14ac:dyDescent="0.25">
      <c r="A12565" t="s">
        <v>7</v>
      </c>
      <c r="B12565">
        <v>0</v>
      </c>
      <c r="C12565">
        <v>1452884</v>
      </c>
    </row>
    <row r="12566" spans="1:3" x14ac:dyDescent="0.25">
      <c r="A12566" t="s">
        <v>8</v>
      </c>
      <c r="B12566">
        <v>1.4650000000000001</v>
      </c>
      <c r="C12566">
        <v>1.4690000000000001</v>
      </c>
    </row>
    <row r="12567" spans="1:3" x14ac:dyDescent="0.25">
      <c r="A12567" t="s">
        <v>9</v>
      </c>
      <c r="B12567">
        <v>0</v>
      </c>
      <c r="C12567">
        <v>1452884</v>
      </c>
    </row>
    <row r="12568" spans="1:3" x14ac:dyDescent="0.25">
      <c r="A12568" t="s">
        <v>10</v>
      </c>
      <c r="B12568">
        <v>5.0000000000000001E-3</v>
      </c>
      <c r="C12568">
        <v>1.6E-2</v>
      </c>
    </row>
    <row r="12569" spans="1:3" x14ac:dyDescent="0.25">
      <c r="A12569" t="s">
        <v>11</v>
      </c>
      <c r="B12569">
        <v>0</v>
      </c>
      <c r="C12569">
        <v>1452884</v>
      </c>
    </row>
    <row r="12570" spans="1:3" x14ac:dyDescent="0.25">
      <c r="A12570" t="s">
        <v>12</v>
      </c>
      <c r="B12570">
        <v>1.7050000000000001</v>
      </c>
      <c r="C12570">
        <v>2.4060000000000001</v>
      </c>
    </row>
    <row r="12571" spans="1:3" x14ac:dyDescent="0.25">
      <c r="A12571" t="s">
        <v>13</v>
      </c>
      <c r="B12571">
        <v>-113246</v>
      </c>
      <c r="C12571">
        <v>1566130</v>
      </c>
    </row>
    <row r="12572" spans="1:3" x14ac:dyDescent="0.25">
      <c r="A12572" t="s">
        <v>0</v>
      </c>
      <c r="B12572" t="s">
        <v>20</v>
      </c>
      <c r="C12572">
        <v>12</v>
      </c>
    </row>
    <row r="12573" spans="1:3" x14ac:dyDescent="0.25">
      <c r="A12573" t="s">
        <v>2</v>
      </c>
      <c r="B12573">
        <v>0.22500000000000001</v>
      </c>
      <c r="C12573">
        <v>1.0469999999999999</v>
      </c>
    </row>
    <row r="12574" spans="1:3" x14ac:dyDescent="0.25">
      <c r="A12574" t="s">
        <v>3</v>
      </c>
      <c r="B12574">
        <v>0</v>
      </c>
      <c r="C12574">
        <v>1452884</v>
      </c>
    </row>
    <row r="12575" spans="1:3" x14ac:dyDescent="0.25">
      <c r="A12575" t="s">
        <v>4</v>
      </c>
      <c r="B12575">
        <v>5.0000000000000001E-3</v>
      </c>
      <c r="C12575">
        <v>1.6E-2</v>
      </c>
    </row>
    <row r="12576" spans="1:3" x14ac:dyDescent="0.25">
      <c r="A12576" t="s">
        <v>5</v>
      </c>
      <c r="B12576">
        <v>0</v>
      </c>
      <c r="C12576">
        <v>1452884</v>
      </c>
    </row>
    <row r="12577" spans="1:3" x14ac:dyDescent="0.25">
      <c r="A12577" t="s">
        <v>6</v>
      </c>
      <c r="B12577">
        <v>0.11700000000000001</v>
      </c>
    </row>
    <row r="12578" spans="1:3" x14ac:dyDescent="0.25">
      <c r="A12578" t="s">
        <v>7</v>
      </c>
      <c r="B12578">
        <v>-226443</v>
      </c>
      <c r="C12578">
        <v>1452884</v>
      </c>
    </row>
    <row r="12579" spans="1:3" x14ac:dyDescent="0.25">
      <c r="A12579" t="s">
        <v>8</v>
      </c>
      <c r="B12579">
        <v>28.076000000000001</v>
      </c>
      <c r="C12579">
        <v>28.077999999999999</v>
      </c>
    </row>
    <row r="12580" spans="1:3" x14ac:dyDescent="0.25">
      <c r="A12580" t="s">
        <v>9</v>
      </c>
      <c r="B12580">
        <v>-226456</v>
      </c>
      <c r="C12580">
        <v>1452884</v>
      </c>
    </row>
    <row r="12581" spans="1:3" x14ac:dyDescent="0.25">
      <c r="A12581" t="s">
        <v>10</v>
      </c>
      <c r="B12581">
        <v>7.0000000000000007E-2</v>
      </c>
      <c r="C12581">
        <v>6.2E-2</v>
      </c>
    </row>
    <row r="12582" spans="1:3" x14ac:dyDescent="0.25">
      <c r="A12582" t="s">
        <v>11</v>
      </c>
      <c r="B12582">
        <v>-1397</v>
      </c>
      <c r="C12582">
        <v>1238335</v>
      </c>
    </row>
    <row r="12583" spans="1:3" x14ac:dyDescent="0.25">
      <c r="A12583" t="s">
        <v>12</v>
      </c>
      <c r="B12583">
        <v>28.756</v>
      </c>
      <c r="C12583">
        <v>29.577999999999999</v>
      </c>
    </row>
    <row r="12584" spans="1:3" x14ac:dyDescent="0.25">
      <c r="A12584" t="s">
        <v>13</v>
      </c>
      <c r="B12584">
        <v>-215945</v>
      </c>
      <c r="C12584">
        <v>1452884</v>
      </c>
    </row>
    <row r="12585" spans="1:3" x14ac:dyDescent="0.25">
      <c r="A12585" t="s">
        <v>0</v>
      </c>
      <c r="B12585" t="s">
        <v>20</v>
      </c>
      <c r="C12585">
        <v>13</v>
      </c>
    </row>
    <row r="12586" spans="1:3" x14ac:dyDescent="0.25">
      <c r="A12586" t="s">
        <v>2</v>
      </c>
      <c r="B12586">
        <v>0.19500000000000001</v>
      </c>
      <c r="C12586">
        <v>0.92200000000000004</v>
      </c>
    </row>
    <row r="12587" spans="1:3" x14ac:dyDescent="0.25">
      <c r="A12587" t="s">
        <v>3</v>
      </c>
      <c r="B12587">
        <v>20</v>
      </c>
      <c r="C12587">
        <v>1236939</v>
      </c>
    </row>
    <row r="12588" spans="1:3" x14ac:dyDescent="0.25">
      <c r="A12588" t="s">
        <v>4</v>
      </c>
      <c r="B12588">
        <v>0</v>
      </c>
      <c r="C12588">
        <v>0</v>
      </c>
    </row>
    <row r="12589" spans="1:3" x14ac:dyDescent="0.25">
      <c r="A12589" t="s">
        <v>5</v>
      </c>
      <c r="B12589">
        <v>0</v>
      </c>
      <c r="C12589">
        <v>1236959</v>
      </c>
    </row>
    <row r="12590" spans="1:3" x14ac:dyDescent="0.25">
      <c r="A12590" t="s">
        <v>6</v>
      </c>
      <c r="B12590">
        <v>8.0000000000000002E-3</v>
      </c>
    </row>
    <row r="12591" spans="1:3" x14ac:dyDescent="0.25">
      <c r="A12591" t="s">
        <v>7</v>
      </c>
      <c r="B12591">
        <v>516686</v>
      </c>
      <c r="C12591">
        <v>1236959</v>
      </c>
    </row>
    <row r="12592" spans="1:3" x14ac:dyDescent="0.25">
      <c r="A12592" t="s">
        <v>8</v>
      </c>
      <c r="B12592">
        <v>63.712000000000003</v>
      </c>
      <c r="C12592">
        <v>63.719000000000001</v>
      </c>
    </row>
    <row r="12593" spans="1:3" x14ac:dyDescent="0.25">
      <c r="A12593" t="s">
        <v>9</v>
      </c>
      <c r="B12593">
        <v>516686</v>
      </c>
      <c r="C12593">
        <v>1236959</v>
      </c>
    </row>
    <row r="12594" spans="1:3" x14ac:dyDescent="0.25">
      <c r="A12594" t="s">
        <v>10</v>
      </c>
      <c r="B12594">
        <v>0.01</v>
      </c>
      <c r="C12594">
        <v>1.6E-2</v>
      </c>
    </row>
    <row r="12595" spans="1:3" x14ac:dyDescent="0.25">
      <c r="A12595" t="s">
        <v>11</v>
      </c>
      <c r="B12595">
        <v>0</v>
      </c>
      <c r="C12595">
        <v>1753678</v>
      </c>
    </row>
    <row r="12596" spans="1:3" x14ac:dyDescent="0.25">
      <c r="A12596" t="s">
        <v>12</v>
      </c>
      <c r="B12596">
        <v>63.957000000000001</v>
      </c>
      <c r="C12596">
        <v>64.688000000000002</v>
      </c>
    </row>
    <row r="12597" spans="1:3" x14ac:dyDescent="0.25">
      <c r="A12597" t="s">
        <v>13</v>
      </c>
      <c r="B12597">
        <v>516739</v>
      </c>
      <c r="C12597">
        <v>1236939</v>
      </c>
    </row>
    <row r="12598" spans="1:3" x14ac:dyDescent="0.25">
      <c r="A12598" t="s">
        <v>0</v>
      </c>
      <c r="B12598" t="s">
        <v>21</v>
      </c>
      <c r="C12598">
        <v>1</v>
      </c>
    </row>
    <row r="12599" spans="1:3" x14ac:dyDescent="0.25">
      <c r="A12599" t="s">
        <v>2</v>
      </c>
      <c r="B12599">
        <v>0.04</v>
      </c>
      <c r="C12599">
        <v>0.125</v>
      </c>
    </row>
    <row r="12600" spans="1:3" x14ac:dyDescent="0.25">
      <c r="A12600" t="s">
        <v>3</v>
      </c>
      <c r="B12600">
        <v>0</v>
      </c>
      <c r="C12600">
        <v>1753678</v>
      </c>
    </row>
    <row r="12601" spans="1:3" x14ac:dyDescent="0.25">
      <c r="A12601" t="s">
        <v>4</v>
      </c>
      <c r="B12601">
        <v>5.0000000000000001E-3</v>
      </c>
      <c r="C12601">
        <v>0</v>
      </c>
    </row>
    <row r="12602" spans="1:3" x14ac:dyDescent="0.25">
      <c r="A12602" t="s">
        <v>5</v>
      </c>
      <c r="B12602">
        <v>0</v>
      </c>
      <c r="C12602">
        <v>1753678</v>
      </c>
    </row>
    <row r="12603" spans="1:3" x14ac:dyDescent="0.25">
      <c r="A12603" t="s">
        <v>6</v>
      </c>
      <c r="B12603">
        <v>7.0000000000000001E-3</v>
      </c>
    </row>
    <row r="12604" spans="1:3" x14ac:dyDescent="0.25">
      <c r="A12604" t="s">
        <v>7</v>
      </c>
      <c r="B12604">
        <v>168</v>
      </c>
      <c r="C12604">
        <v>1753678</v>
      </c>
    </row>
    <row r="12605" spans="1:3" x14ac:dyDescent="0.25">
      <c r="A12605" t="s">
        <v>8</v>
      </c>
      <c r="B12605">
        <v>0.215</v>
      </c>
      <c r="C12605">
        <v>0.219</v>
      </c>
    </row>
    <row r="12606" spans="1:3" x14ac:dyDescent="0.25">
      <c r="A12606" t="s">
        <v>9</v>
      </c>
      <c r="B12606">
        <v>168</v>
      </c>
      <c r="C12606">
        <v>1753678</v>
      </c>
    </row>
    <row r="12607" spans="1:3" x14ac:dyDescent="0.25">
      <c r="A12607" t="s">
        <v>10</v>
      </c>
      <c r="B12607">
        <v>0.02</v>
      </c>
      <c r="C12607">
        <v>1.6E-2</v>
      </c>
    </row>
    <row r="12608" spans="1:3" x14ac:dyDescent="0.25">
      <c r="A12608" t="s">
        <v>11</v>
      </c>
      <c r="B12608">
        <v>0</v>
      </c>
      <c r="C12608">
        <v>1753850</v>
      </c>
    </row>
    <row r="12609" spans="1:3" x14ac:dyDescent="0.25">
      <c r="A12609" t="s">
        <v>12</v>
      </c>
      <c r="B12609">
        <v>0.33500000000000002</v>
      </c>
      <c r="C12609">
        <v>0.42199999999999999</v>
      </c>
    </row>
    <row r="12610" spans="1:3" x14ac:dyDescent="0.25">
      <c r="A12610" t="s">
        <v>13</v>
      </c>
      <c r="B12610">
        <v>172</v>
      </c>
      <c r="C12610">
        <v>1753678</v>
      </c>
    </row>
    <row r="12611" spans="1:3" x14ac:dyDescent="0.25">
      <c r="A12611" t="s">
        <v>0</v>
      </c>
      <c r="B12611" t="s">
        <v>21</v>
      </c>
      <c r="C12611">
        <v>2</v>
      </c>
    </row>
    <row r="12612" spans="1:3" x14ac:dyDescent="0.25">
      <c r="A12612" t="s">
        <v>2</v>
      </c>
      <c r="B12612">
        <v>3.5000000000000003E-2</v>
      </c>
      <c r="C12612">
        <v>0</v>
      </c>
    </row>
    <row r="12613" spans="1:3" x14ac:dyDescent="0.25">
      <c r="A12613" t="s">
        <v>3</v>
      </c>
      <c r="B12613">
        <v>0</v>
      </c>
      <c r="C12613">
        <v>1753850</v>
      </c>
    </row>
    <row r="12614" spans="1:3" x14ac:dyDescent="0.25">
      <c r="A12614" t="s">
        <v>4</v>
      </c>
      <c r="B12614">
        <v>5.0000000000000001E-3</v>
      </c>
      <c r="C12614">
        <v>1.6E-2</v>
      </c>
    </row>
    <row r="12615" spans="1:3" x14ac:dyDescent="0.25">
      <c r="A12615" t="s">
        <v>5</v>
      </c>
      <c r="B12615">
        <v>0</v>
      </c>
      <c r="C12615">
        <v>1753850</v>
      </c>
    </row>
    <row r="12616" spans="1:3" x14ac:dyDescent="0.25">
      <c r="A12616" t="s">
        <v>6</v>
      </c>
      <c r="B12616">
        <v>1.0999999999999999E-2</v>
      </c>
    </row>
    <row r="12617" spans="1:3" x14ac:dyDescent="0.25">
      <c r="A12617" t="s">
        <v>7</v>
      </c>
      <c r="B12617">
        <v>328</v>
      </c>
      <c r="C12617">
        <v>1753850</v>
      </c>
    </row>
    <row r="12618" spans="1:3" x14ac:dyDescent="0.25">
      <c r="A12618" t="s">
        <v>8</v>
      </c>
      <c r="B12618">
        <v>0.23</v>
      </c>
      <c r="C12618">
        <v>0.219</v>
      </c>
    </row>
    <row r="12619" spans="1:3" x14ac:dyDescent="0.25">
      <c r="A12619" t="s">
        <v>9</v>
      </c>
      <c r="B12619">
        <v>328</v>
      </c>
      <c r="C12619">
        <v>1753850</v>
      </c>
    </row>
    <row r="12620" spans="1:3" x14ac:dyDescent="0.25">
      <c r="A12620" t="s">
        <v>10</v>
      </c>
      <c r="B12620">
        <v>2.5000000000000001E-2</v>
      </c>
      <c r="C12620">
        <v>3.1E-2</v>
      </c>
    </row>
    <row r="12621" spans="1:3" x14ac:dyDescent="0.25">
      <c r="A12621" t="s">
        <v>11</v>
      </c>
      <c r="B12621">
        <v>-54538</v>
      </c>
      <c r="C12621">
        <v>1754178</v>
      </c>
    </row>
    <row r="12622" spans="1:3" x14ac:dyDescent="0.25">
      <c r="A12622" t="s">
        <v>12</v>
      </c>
      <c r="B12622">
        <v>0.39</v>
      </c>
      <c r="C12622">
        <v>0.35899999999999999</v>
      </c>
    </row>
    <row r="12623" spans="1:3" x14ac:dyDescent="0.25">
      <c r="A12623" t="s">
        <v>13</v>
      </c>
      <c r="B12623">
        <v>-54211</v>
      </c>
      <c r="C12623">
        <v>1753850</v>
      </c>
    </row>
    <row r="12624" spans="1:3" x14ac:dyDescent="0.25">
      <c r="A12624" t="s">
        <v>0</v>
      </c>
      <c r="B12624" t="s">
        <v>21</v>
      </c>
      <c r="C12624">
        <v>3</v>
      </c>
    </row>
    <row r="12625" spans="1:3" x14ac:dyDescent="0.25">
      <c r="A12625" t="s">
        <v>2</v>
      </c>
      <c r="B12625">
        <v>0.03</v>
      </c>
      <c r="C12625">
        <v>1.6E-2</v>
      </c>
    </row>
    <row r="12626" spans="1:3" x14ac:dyDescent="0.25">
      <c r="A12626" t="s">
        <v>3</v>
      </c>
      <c r="B12626">
        <v>0</v>
      </c>
      <c r="C12626">
        <v>1699639</v>
      </c>
    </row>
    <row r="12627" spans="1:3" x14ac:dyDescent="0.25">
      <c r="A12627" t="s">
        <v>4</v>
      </c>
      <c r="B12627">
        <v>5.0000000000000001E-3</v>
      </c>
      <c r="C12627">
        <v>0</v>
      </c>
    </row>
    <row r="12628" spans="1:3" x14ac:dyDescent="0.25">
      <c r="A12628" t="s">
        <v>5</v>
      </c>
      <c r="B12628">
        <v>0</v>
      </c>
      <c r="C12628">
        <v>1699639</v>
      </c>
    </row>
    <row r="12629" spans="1:3" x14ac:dyDescent="0.25">
      <c r="A12629" t="s">
        <v>6</v>
      </c>
      <c r="B12629">
        <v>6.0000000000000001E-3</v>
      </c>
    </row>
    <row r="12630" spans="1:3" x14ac:dyDescent="0.25">
      <c r="A12630" t="s">
        <v>7</v>
      </c>
      <c r="B12630">
        <v>33</v>
      </c>
      <c r="C12630">
        <v>1699639</v>
      </c>
    </row>
    <row r="12631" spans="1:3" x14ac:dyDescent="0.25">
      <c r="A12631" t="s">
        <v>8</v>
      </c>
      <c r="B12631">
        <v>0.14000000000000001</v>
      </c>
      <c r="C12631">
        <v>0.14099999999999999</v>
      </c>
    </row>
    <row r="12632" spans="1:3" x14ac:dyDescent="0.25">
      <c r="A12632" t="s">
        <v>9</v>
      </c>
      <c r="B12632">
        <v>33</v>
      </c>
      <c r="C12632">
        <v>1699639</v>
      </c>
    </row>
    <row r="12633" spans="1:3" x14ac:dyDescent="0.25">
      <c r="A12633" t="s">
        <v>10</v>
      </c>
      <c r="B12633">
        <v>1.4999999999999999E-2</v>
      </c>
      <c r="C12633">
        <v>1.6E-2</v>
      </c>
    </row>
    <row r="12634" spans="1:3" x14ac:dyDescent="0.25">
      <c r="A12634" t="s">
        <v>11</v>
      </c>
      <c r="B12634">
        <v>0</v>
      </c>
      <c r="C12634">
        <v>1699672</v>
      </c>
    </row>
    <row r="12635" spans="1:3" x14ac:dyDescent="0.25">
      <c r="A12635" t="s">
        <v>12</v>
      </c>
      <c r="B12635">
        <v>0.245</v>
      </c>
      <c r="C12635">
        <v>0.23400000000000001</v>
      </c>
    </row>
    <row r="12636" spans="1:3" x14ac:dyDescent="0.25">
      <c r="A12636" t="s">
        <v>13</v>
      </c>
      <c r="B12636">
        <v>33</v>
      </c>
      <c r="C12636">
        <v>1699639</v>
      </c>
    </row>
    <row r="12637" spans="1:3" x14ac:dyDescent="0.25">
      <c r="A12637" t="s">
        <v>0</v>
      </c>
      <c r="B12637" t="s">
        <v>21</v>
      </c>
      <c r="C12637">
        <v>4</v>
      </c>
    </row>
    <row r="12638" spans="1:3" x14ac:dyDescent="0.25">
      <c r="A12638" t="s">
        <v>2</v>
      </c>
      <c r="B12638">
        <v>3.5000000000000003E-2</v>
      </c>
      <c r="C12638">
        <v>1.6E-2</v>
      </c>
    </row>
    <row r="12639" spans="1:3" x14ac:dyDescent="0.25">
      <c r="A12639" t="s">
        <v>3</v>
      </c>
      <c r="B12639">
        <v>0</v>
      </c>
      <c r="C12639">
        <v>1699672</v>
      </c>
    </row>
    <row r="12640" spans="1:3" x14ac:dyDescent="0.25">
      <c r="A12640" t="s">
        <v>4</v>
      </c>
      <c r="B12640">
        <v>5.0000000000000001E-3</v>
      </c>
      <c r="C12640">
        <v>0</v>
      </c>
    </row>
    <row r="12641" spans="1:3" x14ac:dyDescent="0.25">
      <c r="A12641" t="s">
        <v>5</v>
      </c>
      <c r="B12641">
        <v>0</v>
      </c>
      <c r="C12641">
        <v>1699672</v>
      </c>
    </row>
    <row r="12642" spans="1:3" x14ac:dyDescent="0.25">
      <c r="A12642" t="s">
        <v>6</v>
      </c>
      <c r="B12642">
        <v>8.9999999999999993E-3</v>
      </c>
    </row>
    <row r="12643" spans="1:3" x14ac:dyDescent="0.25">
      <c r="A12643" t="s">
        <v>7</v>
      </c>
      <c r="B12643">
        <v>246</v>
      </c>
      <c r="C12643">
        <v>1699672</v>
      </c>
    </row>
    <row r="12644" spans="1:3" x14ac:dyDescent="0.25">
      <c r="A12644" t="s">
        <v>8</v>
      </c>
      <c r="B12644">
        <v>0.16500000000000001</v>
      </c>
      <c r="C12644">
        <v>0.17199999999999999</v>
      </c>
    </row>
    <row r="12645" spans="1:3" x14ac:dyDescent="0.25">
      <c r="A12645" t="s">
        <v>9</v>
      </c>
      <c r="B12645">
        <v>246</v>
      </c>
      <c r="C12645">
        <v>1699672</v>
      </c>
    </row>
    <row r="12646" spans="1:3" x14ac:dyDescent="0.25">
      <c r="A12646" t="s">
        <v>10</v>
      </c>
      <c r="B12646">
        <v>1.4999999999999999E-2</v>
      </c>
      <c r="C12646">
        <v>3.1E-2</v>
      </c>
    </row>
    <row r="12647" spans="1:3" x14ac:dyDescent="0.25">
      <c r="A12647" t="s">
        <v>11</v>
      </c>
      <c r="B12647">
        <v>0</v>
      </c>
      <c r="C12647">
        <v>1700037</v>
      </c>
    </row>
    <row r="12648" spans="1:3" x14ac:dyDescent="0.25">
      <c r="A12648" t="s">
        <v>12</v>
      </c>
      <c r="B12648">
        <v>0.28499999999999998</v>
      </c>
      <c r="C12648">
        <v>0.28100000000000003</v>
      </c>
    </row>
    <row r="12649" spans="1:3" x14ac:dyDescent="0.25">
      <c r="A12649" t="s">
        <v>13</v>
      </c>
      <c r="B12649">
        <v>365</v>
      </c>
      <c r="C12649">
        <v>1699672</v>
      </c>
    </row>
    <row r="12650" spans="1:3" x14ac:dyDescent="0.25">
      <c r="A12650" t="s">
        <v>0</v>
      </c>
      <c r="B12650" t="s">
        <v>21</v>
      </c>
      <c r="C12650">
        <v>5</v>
      </c>
    </row>
    <row r="12651" spans="1:3" x14ac:dyDescent="0.25">
      <c r="A12651" t="s">
        <v>2</v>
      </c>
      <c r="B12651">
        <v>2.5000000000000001E-2</v>
      </c>
      <c r="C12651">
        <v>0.125</v>
      </c>
    </row>
    <row r="12652" spans="1:3" x14ac:dyDescent="0.25">
      <c r="A12652" t="s">
        <v>3</v>
      </c>
      <c r="B12652">
        <v>0</v>
      </c>
      <c r="C12652">
        <v>1700037</v>
      </c>
    </row>
    <row r="12653" spans="1:3" x14ac:dyDescent="0.25">
      <c r="A12653" t="s">
        <v>4</v>
      </c>
      <c r="B12653">
        <v>0</v>
      </c>
      <c r="C12653">
        <v>1.6E-2</v>
      </c>
    </row>
    <row r="12654" spans="1:3" x14ac:dyDescent="0.25">
      <c r="A12654" t="s">
        <v>5</v>
      </c>
      <c r="B12654">
        <v>0</v>
      </c>
      <c r="C12654">
        <v>1700037</v>
      </c>
    </row>
    <row r="12655" spans="1:3" x14ac:dyDescent="0.25">
      <c r="A12655" t="s">
        <v>6</v>
      </c>
      <c r="B12655">
        <v>7.0000000000000001E-3</v>
      </c>
    </row>
    <row r="12656" spans="1:3" x14ac:dyDescent="0.25">
      <c r="A12656" t="s">
        <v>7</v>
      </c>
      <c r="B12656">
        <v>0</v>
      </c>
      <c r="C12656">
        <v>1700037</v>
      </c>
    </row>
    <row r="12657" spans="1:3" x14ac:dyDescent="0.25">
      <c r="A12657" t="s">
        <v>8</v>
      </c>
      <c r="B12657">
        <v>0.14000000000000001</v>
      </c>
      <c r="C12657">
        <v>0.14099999999999999</v>
      </c>
    </row>
    <row r="12658" spans="1:3" x14ac:dyDescent="0.25">
      <c r="A12658" t="s">
        <v>9</v>
      </c>
      <c r="B12658">
        <v>0</v>
      </c>
      <c r="C12658">
        <v>1700037</v>
      </c>
    </row>
    <row r="12659" spans="1:3" x14ac:dyDescent="0.25">
      <c r="A12659" t="s">
        <v>10</v>
      </c>
      <c r="B12659">
        <v>0.02</v>
      </c>
      <c r="C12659">
        <v>1.6E-2</v>
      </c>
    </row>
    <row r="12660" spans="1:3" x14ac:dyDescent="0.25">
      <c r="A12660" t="s">
        <v>11</v>
      </c>
      <c r="B12660">
        <v>0</v>
      </c>
      <c r="C12660">
        <v>1700037</v>
      </c>
    </row>
    <row r="12661" spans="1:3" x14ac:dyDescent="0.25">
      <c r="A12661" t="s">
        <v>12</v>
      </c>
      <c r="B12661">
        <v>0.25</v>
      </c>
      <c r="C12661">
        <v>0.35899999999999999</v>
      </c>
    </row>
    <row r="12662" spans="1:3" x14ac:dyDescent="0.25">
      <c r="A12662" t="s">
        <v>13</v>
      </c>
      <c r="B12662">
        <v>0</v>
      </c>
      <c r="C12662">
        <v>1700037</v>
      </c>
    </row>
    <row r="12663" spans="1:3" x14ac:dyDescent="0.25">
      <c r="A12663" t="s">
        <v>0</v>
      </c>
      <c r="B12663" t="s">
        <v>21</v>
      </c>
      <c r="C12663">
        <v>6</v>
      </c>
    </row>
    <row r="12664" spans="1:3" x14ac:dyDescent="0.25">
      <c r="A12664" t="s">
        <v>2</v>
      </c>
      <c r="B12664">
        <v>3.5000000000000003E-2</v>
      </c>
      <c r="C12664">
        <v>0</v>
      </c>
    </row>
    <row r="12665" spans="1:3" x14ac:dyDescent="0.25">
      <c r="A12665" t="s">
        <v>3</v>
      </c>
      <c r="B12665">
        <v>-61669</v>
      </c>
      <c r="C12665">
        <v>1700037</v>
      </c>
    </row>
    <row r="12666" spans="1:3" x14ac:dyDescent="0.25">
      <c r="A12666" t="s">
        <v>4</v>
      </c>
      <c r="B12666">
        <v>5.0000000000000001E-3</v>
      </c>
      <c r="C12666">
        <v>0</v>
      </c>
    </row>
    <row r="12667" spans="1:3" x14ac:dyDescent="0.25">
      <c r="A12667" t="s">
        <v>5</v>
      </c>
      <c r="B12667">
        <v>0</v>
      </c>
      <c r="C12667">
        <v>1638367</v>
      </c>
    </row>
    <row r="12668" spans="1:3" x14ac:dyDescent="0.25">
      <c r="A12668" t="s">
        <v>6</v>
      </c>
      <c r="B12668">
        <v>8.9999999999999993E-3</v>
      </c>
    </row>
    <row r="12669" spans="1:3" x14ac:dyDescent="0.25">
      <c r="A12669" t="s">
        <v>7</v>
      </c>
      <c r="B12669">
        <v>0</v>
      </c>
      <c r="C12669">
        <v>1638367</v>
      </c>
    </row>
    <row r="12670" spans="1:3" x14ac:dyDescent="0.25">
      <c r="A12670" t="s">
        <v>8</v>
      </c>
      <c r="B12670">
        <v>0.155</v>
      </c>
      <c r="C12670">
        <v>0.156</v>
      </c>
    </row>
    <row r="12671" spans="1:3" x14ac:dyDescent="0.25">
      <c r="A12671" t="s">
        <v>9</v>
      </c>
      <c r="B12671">
        <v>0</v>
      </c>
      <c r="C12671">
        <v>1638367</v>
      </c>
    </row>
    <row r="12672" spans="1:3" x14ac:dyDescent="0.25">
      <c r="A12672" t="s">
        <v>10</v>
      </c>
      <c r="B12672">
        <v>0.02</v>
      </c>
      <c r="C12672">
        <v>1.6E-2</v>
      </c>
    </row>
    <row r="12673" spans="1:3" x14ac:dyDescent="0.25">
      <c r="A12673" t="s">
        <v>11</v>
      </c>
      <c r="B12673">
        <v>0</v>
      </c>
      <c r="C12673">
        <v>1638453</v>
      </c>
    </row>
    <row r="12674" spans="1:3" x14ac:dyDescent="0.25">
      <c r="A12674" t="s">
        <v>12</v>
      </c>
      <c r="B12674">
        <v>0.28499999999999998</v>
      </c>
      <c r="C12674">
        <v>0.25</v>
      </c>
    </row>
    <row r="12675" spans="1:3" x14ac:dyDescent="0.25">
      <c r="A12675" t="s">
        <v>13</v>
      </c>
      <c r="B12675">
        <v>-61583</v>
      </c>
      <c r="C12675">
        <v>1700037</v>
      </c>
    </row>
    <row r="12676" spans="1:3" x14ac:dyDescent="0.25">
      <c r="A12676" t="s">
        <v>0</v>
      </c>
      <c r="B12676" t="s">
        <v>21</v>
      </c>
      <c r="C12676">
        <v>7</v>
      </c>
    </row>
    <row r="12677" spans="1:3" x14ac:dyDescent="0.25">
      <c r="A12677" t="s">
        <v>2</v>
      </c>
      <c r="B12677">
        <v>2.5000000000000001E-2</v>
      </c>
      <c r="C12677">
        <v>6.2E-2</v>
      </c>
    </row>
    <row r="12678" spans="1:3" x14ac:dyDescent="0.25">
      <c r="A12678" t="s">
        <v>3</v>
      </c>
      <c r="B12678">
        <v>2032</v>
      </c>
      <c r="C12678">
        <v>1638453</v>
      </c>
    </row>
    <row r="12679" spans="1:3" x14ac:dyDescent="0.25">
      <c r="A12679" t="s">
        <v>4</v>
      </c>
      <c r="B12679">
        <v>0</v>
      </c>
      <c r="C12679">
        <v>0</v>
      </c>
    </row>
    <row r="12680" spans="1:3" x14ac:dyDescent="0.25">
      <c r="A12680" t="s">
        <v>5</v>
      </c>
      <c r="B12680">
        <v>0</v>
      </c>
      <c r="C12680">
        <v>1640485</v>
      </c>
    </row>
    <row r="12681" spans="1:3" x14ac:dyDescent="0.25">
      <c r="A12681" t="s">
        <v>6</v>
      </c>
      <c r="B12681">
        <v>2E-3</v>
      </c>
    </row>
    <row r="12682" spans="1:3" x14ac:dyDescent="0.25">
      <c r="A12682" t="s">
        <v>7</v>
      </c>
      <c r="B12682">
        <v>0</v>
      </c>
      <c r="C12682">
        <v>1640485</v>
      </c>
    </row>
    <row r="12683" spans="1:3" x14ac:dyDescent="0.25">
      <c r="A12683" t="s">
        <v>8</v>
      </c>
      <c r="B12683">
        <v>0.02</v>
      </c>
      <c r="C12683">
        <v>1.6E-2</v>
      </c>
    </row>
    <row r="12684" spans="1:3" x14ac:dyDescent="0.25">
      <c r="A12684" t="s">
        <v>9</v>
      </c>
      <c r="B12684">
        <v>0</v>
      </c>
      <c r="C12684">
        <v>1640485</v>
      </c>
    </row>
    <row r="12685" spans="1:3" x14ac:dyDescent="0.25">
      <c r="A12685" t="s">
        <v>10</v>
      </c>
      <c r="B12685">
        <v>0.01</v>
      </c>
      <c r="C12685">
        <v>1.6E-2</v>
      </c>
    </row>
    <row r="12686" spans="1:3" x14ac:dyDescent="0.25">
      <c r="A12686" t="s">
        <v>11</v>
      </c>
      <c r="B12686">
        <v>0</v>
      </c>
      <c r="C12686">
        <v>1640485</v>
      </c>
    </row>
    <row r="12687" spans="1:3" x14ac:dyDescent="0.25">
      <c r="A12687" t="s">
        <v>12</v>
      </c>
      <c r="B12687">
        <v>7.4999999999999997E-2</v>
      </c>
      <c r="C12687">
        <v>0.109</v>
      </c>
    </row>
    <row r="12688" spans="1:3" x14ac:dyDescent="0.25">
      <c r="A12688" t="s">
        <v>13</v>
      </c>
      <c r="B12688">
        <v>2032</v>
      </c>
      <c r="C12688">
        <v>1638453</v>
      </c>
    </row>
    <row r="12689" spans="1:3" x14ac:dyDescent="0.25">
      <c r="A12689" t="s">
        <v>0</v>
      </c>
      <c r="B12689" t="s">
        <v>21</v>
      </c>
      <c r="C12689">
        <v>8</v>
      </c>
    </row>
    <row r="12690" spans="1:3" x14ac:dyDescent="0.25">
      <c r="A12690" t="s">
        <v>2</v>
      </c>
      <c r="B12690">
        <v>0.03</v>
      </c>
      <c r="C12690">
        <v>1.6E-2</v>
      </c>
    </row>
    <row r="12691" spans="1:3" x14ac:dyDescent="0.25">
      <c r="A12691" t="s">
        <v>3</v>
      </c>
      <c r="B12691">
        <v>-62390</v>
      </c>
      <c r="C12691">
        <v>1640485</v>
      </c>
    </row>
    <row r="12692" spans="1:3" x14ac:dyDescent="0.25">
      <c r="A12692" t="s">
        <v>4</v>
      </c>
      <c r="B12692">
        <v>0</v>
      </c>
      <c r="C12692">
        <v>0</v>
      </c>
    </row>
    <row r="12693" spans="1:3" x14ac:dyDescent="0.25">
      <c r="A12693" t="s">
        <v>5</v>
      </c>
      <c r="B12693">
        <v>0</v>
      </c>
      <c r="C12693">
        <v>1578095</v>
      </c>
    </row>
    <row r="12694" spans="1:3" x14ac:dyDescent="0.25">
      <c r="A12694" t="s">
        <v>6</v>
      </c>
      <c r="B12694">
        <v>2E-3</v>
      </c>
    </row>
    <row r="12695" spans="1:3" x14ac:dyDescent="0.25">
      <c r="A12695" t="s">
        <v>7</v>
      </c>
      <c r="B12695">
        <v>0</v>
      </c>
      <c r="C12695">
        <v>1578095</v>
      </c>
    </row>
    <row r="12696" spans="1:3" x14ac:dyDescent="0.25">
      <c r="A12696" t="s">
        <v>8</v>
      </c>
      <c r="B12696">
        <v>0.02</v>
      </c>
      <c r="C12696">
        <v>1.6E-2</v>
      </c>
    </row>
    <row r="12697" spans="1:3" x14ac:dyDescent="0.25">
      <c r="A12697" t="s">
        <v>9</v>
      </c>
      <c r="B12697">
        <v>0</v>
      </c>
      <c r="C12697">
        <v>1578095</v>
      </c>
    </row>
    <row r="12698" spans="1:3" x14ac:dyDescent="0.25">
      <c r="A12698" t="s">
        <v>10</v>
      </c>
      <c r="B12698">
        <v>5.0000000000000001E-3</v>
      </c>
      <c r="C12698">
        <v>1.6E-2</v>
      </c>
    </row>
    <row r="12699" spans="1:3" x14ac:dyDescent="0.25">
      <c r="A12699" t="s">
        <v>11</v>
      </c>
      <c r="B12699">
        <v>0</v>
      </c>
      <c r="C12699">
        <v>1578095</v>
      </c>
    </row>
    <row r="12700" spans="1:3" x14ac:dyDescent="0.25">
      <c r="A12700" t="s">
        <v>12</v>
      </c>
      <c r="B12700">
        <v>7.4999999999999997E-2</v>
      </c>
      <c r="C12700">
        <v>6.2E-2</v>
      </c>
    </row>
    <row r="12701" spans="1:3" x14ac:dyDescent="0.25">
      <c r="A12701" t="s">
        <v>13</v>
      </c>
      <c r="B12701">
        <v>-62390</v>
      </c>
      <c r="C12701">
        <v>1640485</v>
      </c>
    </row>
    <row r="12702" spans="1:3" x14ac:dyDescent="0.25">
      <c r="A12702" t="s">
        <v>0</v>
      </c>
      <c r="B12702" t="s">
        <v>21</v>
      </c>
      <c r="C12702">
        <v>9</v>
      </c>
    </row>
    <row r="12703" spans="1:3" x14ac:dyDescent="0.25">
      <c r="A12703" t="s">
        <v>2</v>
      </c>
      <c r="B12703">
        <v>0.03</v>
      </c>
      <c r="C12703">
        <v>1.6E-2</v>
      </c>
    </row>
    <row r="12704" spans="1:3" x14ac:dyDescent="0.25">
      <c r="A12704" t="s">
        <v>3</v>
      </c>
      <c r="B12704">
        <v>-64291</v>
      </c>
      <c r="C12704">
        <v>1578095</v>
      </c>
    </row>
    <row r="12705" spans="1:3" x14ac:dyDescent="0.25">
      <c r="A12705" t="s">
        <v>4</v>
      </c>
      <c r="B12705">
        <v>0</v>
      </c>
      <c r="C12705">
        <v>0</v>
      </c>
    </row>
    <row r="12706" spans="1:3" x14ac:dyDescent="0.25">
      <c r="A12706" t="s">
        <v>5</v>
      </c>
      <c r="B12706">
        <v>0</v>
      </c>
      <c r="C12706">
        <v>1513804</v>
      </c>
    </row>
    <row r="12707" spans="1:3" x14ac:dyDescent="0.25">
      <c r="A12707" t="s">
        <v>6</v>
      </c>
      <c r="B12707">
        <v>2E-3</v>
      </c>
    </row>
    <row r="12708" spans="1:3" x14ac:dyDescent="0.25">
      <c r="A12708" t="s">
        <v>7</v>
      </c>
      <c r="B12708">
        <v>0</v>
      </c>
      <c r="C12708">
        <v>1513804</v>
      </c>
    </row>
    <row r="12709" spans="1:3" x14ac:dyDescent="0.25">
      <c r="A12709" t="s">
        <v>8</v>
      </c>
      <c r="B12709">
        <v>1.4999999999999999E-2</v>
      </c>
      <c r="C12709">
        <v>1.6E-2</v>
      </c>
    </row>
    <row r="12710" spans="1:3" x14ac:dyDescent="0.25">
      <c r="A12710" t="s">
        <v>9</v>
      </c>
      <c r="B12710">
        <v>0</v>
      </c>
      <c r="C12710">
        <v>1513804</v>
      </c>
    </row>
    <row r="12711" spans="1:3" x14ac:dyDescent="0.25">
      <c r="A12711" t="s">
        <v>10</v>
      </c>
      <c r="B12711">
        <v>5.0000000000000001E-3</v>
      </c>
      <c r="C12711">
        <v>0</v>
      </c>
    </row>
    <row r="12712" spans="1:3" x14ac:dyDescent="0.25">
      <c r="A12712" t="s">
        <v>11</v>
      </c>
      <c r="B12712">
        <v>0</v>
      </c>
      <c r="C12712">
        <v>1513804</v>
      </c>
    </row>
    <row r="12713" spans="1:3" x14ac:dyDescent="0.25">
      <c r="A12713" t="s">
        <v>12</v>
      </c>
      <c r="B12713">
        <v>7.4999999999999997E-2</v>
      </c>
      <c r="C12713">
        <v>4.7E-2</v>
      </c>
    </row>
    <row r="12714" spans="1:3" x14ac:dyDescent="0.25">
      <c r="A12714" t="s">
        <v>13</v>
      </c>
      <c r="B12714">
        <v>-64291</v>
      </c>
      <c r="C12714">
        <v>1578095</v>
      </c>
    </row>
    <row r="12715" spans="1:3" x14ac:dyDescent="0.25">
      <c r="A12715" t="s">
        <v>0</v>
      </c>
      <c r="B12715" t="s">
        <v>21</v>
      </c>
      <c r="C12715">
        <v>10</v>
      </c>
    </row>
    <row r="12716" spans="1:3" x14ac:dyDescent="0.25">
      <c r="A12716" t="s">
        <v>2</v>
      </c>
      <c r="B12716">
        <v>2.5000000000000001E-2</v>
      </c>
      <c r="C12716">
        <v>1.6E-2</v>
      </c>
    </row>
    <row r="12717" spans="1:3" x14ac:dyDescent="0.25">
      <c r="A12717" t="s">
        <v>3</v>
      </c>
      <c r="B12717">
        <v>0</v>
      </c>
      <c r="C12717">
        <v>1513804</v>
      </c>
    </row>
    <row r="12718" spans="1:3" x14ac:dyDescent="0.25">
      <c r="A12718" t="s">
        <v>4</v>
      </c>
      <c r="B12718">
        <v>5.0000000000000001E-3</v>
      </c>
      <c r="C12718">
        <v>0</v>
      </c>
    </row>
    <row r="12719" spans="1:3" x14ac:dyDescent="0.25">
      <c r="A12719" t="s">
        <v>5</v>
      </c>
      <c r="B12719">
        <v>0</v>
      </c>
      <c r="C12719">
        <v>1513804</v>
      </c>
    </row>
    <row r="12720" spans="1:3" x14ac:dyDescent="0.25">
      <c r="A12720" t="s">
        <v>6</v>
      </c>
      <c r="B12720">
        <v>2E-3</v>
      </c>
    </row>
    <row r="12721" spans="1:3" x14ac:dyDescent="0.25">
      <c r="A12721" t="s">
        <v>7</v>
      </c>
      <c r="B12721">
        <v>0</v>
      </c>
      <c r="C12721">
        <v>1513804</v>
      </c>
    </row>
    <row r="12722" spans="1:3" x14ac:dyDescent="0.25">
      <c r="A12722" t="s">
        <v>8</v>
      </c>
      <c r="B12722">
        <v>1.4999999999999999E-2</v>
      </c>
      <c r="C12722">
        <v>1.6E-2</v>
      </c>
    </row>
    <row r="12723" spans="1:3" x14ac:dyDescent="0.25">
      <c r="A12723" t="s">
        <v>9</v>
      </c>
      <c r="B12723">
        <v>0</v>
      </c>
      <c r="C12723">
        <v>1513804</v>
      </c>
    </row>
    <row r="12724" spans="1:3" x14ac:dyDescent="0.25">
      <c r="A12724" t="s">
        <v>10</v>
      </c>
      <c r="B12724">
        <v>5.0000000000000001E-3</v>
      </c>
      <c r="C12724">
        <v>0</v>
      </c>
    </row>
    <row r="12725" spans="1:3" x14ac:dyDescent="0.25">
      <c r="A12725" t="s">
        <v>11</v>
      </c>
      <c r="B12725">
        <v>0</v>
      </c>
      <c r="C12725">
        <v>1513804</v>
      </c>
    </row>
    <row r="12726" spans="1:3" x14ac:dyDescent="0.25">
      <c r="A12726" t="s">
        <v>12</v>
      </c>
      <c r="B12726">
        <v>7.0000000000000007E-2</v>
      </c>
      <c r="C12726">
        <v>6.2E-2</v>
      </c>
    </row>
    <row r="12727" spans="1:3" x14ac:dyDescent="0.25">
      <c r="A12727" t="s">
        <v>13</v>
      </c>
      <c r="B12727">
        <v>0</v>
      </c>
      <c r="C12727">
        <v>1513804</v>
      </c>
    </row>
    <row r="12728" spans="1:3" x14ac:dyDescent="0.25">
      <c r="A12728" t="s">
        <v>0</v>
      </c>
      <c r="B12728" t="s">
        <v>21</v>
      </c>
      <c r="C12728">
        <v>11</v>
      </c>
    </row>
    <row r="12729" spans="1:3" x14ac:dyDescent="0.25">
      <c r="A12729" t="s">
        <v>2</v>
      </c>
      <c r="B12729">
        <v>0.03</v>
      </c>
      <c r="C12729">
        <v>1.6E-2</v>
      </c>
    </row>
    <row r="12730" spans="1:3" x14ac:dyDescent="0.25">
      <c r="A12730" t="s">
        <v>3</v>
      </c>
      <c r="B12730">
        <v>-63635</v>
      </c>
      <c r="C12730">
        <v>1513804</v>
      </c>
    </row>
    <row r="12731" spans="1:3" x14ac:dyDescent="0.25">
      <c r="A12731" t="s">
        <v>4</v>
      </c>
      <c r="B12731">
        <v>5.0000000000000001E-3</v>
      </c>
      <c r="C12731">
        <v>0</v>
      </c>
    </row>
    <row r="12732" spans="1:3" x14ac:dyDescent="0.25">
      <c r="A12732" t="s">
        <v>5</v>
      </c>
      <c r="B12732">
        <v>0</v>
      </c>
      <c r="C12732">
        <v>1450168</v>
      </c>
    </row>
    <row r="12733" spans="1:3" x14ac:dyDescent="0.25">
      <c r="A12733" t="s">
        <v>6</v>
      </c>
      <c r="B12733">
        <v>2E-3</v>
      </c>
    </row>
    <row r="12734" spans="1:3" x14ac:dyDescent="0.25">
      <c r="A12734" t="s">
        <v>7</v>
      </c>
      <c r="B12734">
        <v>0</v>
      </c>
      <c r="C12734">
        <v>1450168</v>
      </c>
    </row>
    <row r="12735" spans="1:3" x14ac:dyDescent="0.25">
      <c r="A12735" t="s">
        <v>8</v>
      </c>
      <c r="B12735">
        <v>1.4999999999999999E-2</v>
      </c>
      <c r="C12735">
        <v>1.6E-2</v>
      </c>
    </row>
    <row r="12736" spans="1:3" x14ac:dyDescent="0.25">
      <c r="A12736" t="s">
        <v>9</v>
      </c>
      <c r="B12736">
        <v>0</v>
      </c>
      <c r="C12736">
        <v>1450168</v>
      </c>
    </row>
    <row r="12737" spans="1:3" x14ac:dyDescent="0.25">
      <c r="A12737" t="s">
        <v>10</v>
      </c>
      <c r="B12737">
        <v>0.01</v>
      </c>
      <c r="C12737">
        <v>1.6E-2</v>
      </c>
    </row>
    <row r="12738" spans="1:3" x14ac:dyDescent="0.25">
      <c r="A12738" t="s">
        <v>11</v>
      </c>
      <c r="B12738">
        <v>0</v>
      </c>
      <c r="C12738">
        <v>1450168</v>
      </c>
    </row>
    <row r="12739" spans="1:3" x14ac:dyDescent="0.25">
      <c r="A12739" t="s">
        <v>12</v>
      </c>
      <c r="B12739">
        <v>7.4999999999999997E-2</v>
      </c>
      <c r="C12739">
        <v>6.2E-2</v>
      </c>
    </row>
    <row r="12740" spans="1:3" x14ac:dyDescent="0.25">
      <c r="A12740" t="s">
        <v>13</v>
      </c>
      <c r="B12740">
        <v>-63635</v>
      </c>
      <c r="C12740">
        <v>1513804</v>
      </c>
    </row>
    <row r="12741" spans="1:3" x14ac:dyDescent="0.25">
      <c r="A12741" t="s">
        <v>0</v>
      </c>
      <c r="B12741" t="s">
        <v>21</v>
      </c>
      <c r="C12741">
        <v>12</v>
      </c>
    </row>
    <row r="12742" spans="1:3" x14ac:dyDescent="0.25">
      <c r="A12742" t="s">
        <v>2</v>
      </c>
      <c r="B12742">
        <v>0.03</v>
      </c>
      <c r="C12742">
        <v>0.125</v>
      </c>
    </row>
    <row r="12743" spans="1:3" x14ac:dyDescent="0.25">
      <c r="A12743" t="s">
        <v>3</v>
      </c>
      <c r="B12743">
        <v>-57344</v>
      </c>
      <c r="C12743">
        <v>1450168</v>
      </c>
    </row>
    <row r="12744" spans="1:3" x14ac:dyDescent="0.25">
      <c r="A12744" t="s">
        <v>4</v>
      </c>
      <c r="B12744">
        <v>0</v>
      </c>
      <c r="C12744">
        <v>0</v>
      </c>
    </row>
    <row r="12745" spans="1:3" x14ac:dyDescent="0.25">
      <c r="A12745" t="s">
        <v>5</v>
      </c>
      <c r="B12745">
        <v>0</v>
      </c>
      <c r="C12745">
        <v>1392824</v>
      </c>
    </row>
    <row r="12746" spans="1:3" x14ac:dyDescent="0.25">
      <c r="A12746" t="s">
        <v>6</v>
      </c>
      <c r="B12746">
        <v>5.0000000000000001E-3</v>
      </c>
    </row>
    <row r="12747" spans="1:3" x14ac:dyDescent="0.25">
      <c r="A12747" t="s">
        <v>7</v>
      </c>
      <c r="B12747">
        <v>0</v>
      </c>
      <c r="C12747">
        <v>1392824</v>
      </c>
    </row>
    <row r="12748" spans="1:3" x14ac:dyDescent="0.25">
      <c r="A12748" t="s">
        <v>8</v>
      </c>
      <c r="B12748">
        <v>7.4999999999999997E-2</v>
      </c>
      <c r="C12748">
        <v>7.8E-2</v>
      </c>
    </row>
    <row r="12749" spans="1:3" x14ac:dyDescent="0.25">
      <c r="A12749" t="s">
        <v>9</v>
      </c>
      <c r="B12749">
        <v>0</v>
      </c>
      <c r="C12749">
        <v>1392824</v>
      </c>
    </row>
    <row r="12750" spans="1:3" x14ac:dyDescent="0.25">
      <c r="A12750" t="s">
        <v>10</v>
      </c>
      <c r="B12750">
        <v>1.4999999999999999E-2</v>
      </c>
      <c r="C12750">
        <v>3.1E-2</v>
      </c>
    </row>
    <row r="12751" spans="1:3" x14ac:dyDescent="0.25">
      <c r="A12751" t="s">
        <v>11</v>
      </c>
      <c r="B12751">
        <v>1311</v>
      </c>
      <c r="C12751">
        <v>1392824</v>
      </c>
    </row>
    <row r="12752" spans="1:3" x14ac:dyDescent="0.25">
      <c r="A12752" t="s">
        <v>12</v>
      </c>
      <c r="B12752">
        <v>0.17</v>
      </c>
      <c r="C12752">
        <v>0.28100000000000003</v>
      </c>
    </row>
    <row r="12753" spans="1:3" x14ac:dyDescent="0.25">
      <c r="A12753" t="s">
        <v>13</v>
      </c>
      <c r="B12753">
        <v>-56033</v>
      </c>
      <c r="C12753">
        <v>1450168</v>
      </c>
    </row>
    <row r="12754" spans="1:3" x14ac:dyDescent="0.25">
      <c r="A12754" t="s">
        <v>0</v>
      </c>
      <c r="B12754" t="s">
        <v>21</v>
      </c>
      <c r="C12754">
        <v>13</v>
      </c>
    </row>
    <row r="12755" spans="1:3" x14ac:dyDescent="0.25">
      <c r="A12755" t="s">
        <v>2</v>
      </c>
      <c r="B12755">
        <v>0.02</v>
      </c>
      <c r="C12755">
        <v>1.6E-2</v>
      </c>
    </row>
    <row r="12756" spans="1:3" x14ac:dyDescent="0.25">
      <c r="A12756" t="s">
        <v>3</v>
      </c>
      <c r="B12756">
        <v>2097</v>
      </c>
      <c r="C12756">
        <v>1394135</v>
      </c>
    </row>
    <row r="12757" spans="1:3" x14ac:dyDescent="0.25">
      <c r="A12757" t="s">
        <v>4</v>
      </c>
      <c r="B12757">
        <v>0</v>
      </c>
      <c r="C12757">
        <v>0</v>
      </c>
    </row>
    <row r="12758" spans="1:3" x14ac:dyDescent="0.25">
      <c r="A12758" t="s">
        <v>5</v>
      </c>
      <c r="B12758">
        <v>0</v>
      </c>
      <c r="C12758">
        <v>1396232</v>
      </c>
    </row>
    <row r="12759" spans="1:3" x14ac:dyDescent="0.25">
      <c r="A12759" t="s">
        <v>6</v>
      </c>
      <c r="B12759">
        <v>3.0000000000000001E-3</v>
      </c>
    </row>
    <row r="12760" spans="1:3" x14ac:dyDescent="0.25">
      <c r="A12760" t="s">
        <v>7</v>
      </c>
      <c r="B12760">
        <v>0</v>
      </c>
      <c r="C12760">
        <v>1396232</v>
      </c>
    </row>
    <row r="12761" spans="1:3" x14ac:dyDescent="0.25">
      <c r="A12761" t="s">
        <v>8</v>
      </c>
      <c r="B12761">
        <v>0.02</v>
      </c>
      <c r="C12761">
        <v>3.1E-2</v>
      </c>
    </row>
    <row r="12762" spans="1:3" x14ac:dyDescent="0.25">
      <c r="A12762" t="s">
        <v>9</v>
      </c>
      <c r="B12762">
        <v>0</v>
      </c>
      <c r="C12762">
        <v>1396232</v>
      </c>
    </row>
    <row r="12763" spans="1:3" x14ac:dyDescent="0.25">
      <c r="A12763" t="s">
        <v>10</v>
      </c>
      <c r="B12763">
        <v>2.5000000000000001E-2</v>
      </c>
      <c r="C12763">
        <v>1.6E-2</v>
      </c>
    </row>
    <row r="12764" spans="1:3" x14ac:dyDescent="0.25">
      <c r="A12764" t="s">
        <v>11</v>
      </c>
      <c r="B12764">
        <v>-123994</v>
      </c>
      <c r="C12764">
        <v>1396232</v>
      </c>
    </row>
    <row r="12765" spans="1:3" x14ac:dyDescent="0.25">
      <c r="A12765" t="s">
        <v>12</v>
      </c>
      <c r="B12765">
        <v>0.115</v>
      </c>
      <c r="C12765">
        <v>9.4E-2</v>
      </c>
    </row>
    <row r="12766" spans="1:3" x14ac:dyDescent="0.25">
      <c r="A12766" t="s">
        <v>13</v>
      </c>
      <c r="B12766">
        <v>-121897</v>
      </c>
      <c r="C12766">
        <v>1394135</v>
      </c>
    </row>
    <row r="12767" spans="1:3" x14ac:dyDescent="0.25">
      <c r="A12767" t="s">
        <v>0</v>
      </c>
      <c r="B12767" t="s">
        <v>22</v>
      </c>
      <c r="C12767">
        <v>1</v>
      </c>
    </row>
    <row r="12768" spans="1:3" x14ac:dyDescent="0.25">
      <c r="A12768" t="s">
        <v>2</v>
      </c>
      <c r="B12768">
        <v>0.40500000000000003</v>
      </c>
      <c r="C12768">
        <v>1.8120000000000001</v>
      </c>
    </row>
    <row r="12769" spans="1:3" x14ac:dyDescent="0.25">
      <c r="A12769" t="s">
        <v>3</v>
      </c>
      <c r="B12769">
        <v>440701</v>
      </c>
      <c r="C12769">
        <v>1272238</v>
      </c>
    </row>
    <row r="12770" spans="1:3" x14ac:dyDescent="0.25">
      <c r="A12770" t="s">
        <v>4</v>
      </c>
      <c r="B12770">
        <v>5.0000000000000001E-3</v>
      </c>
      <c r="C12770">
        <v>1.6E-2</v>
      </c>
    </row>
    <row r="12771" spans="1:3" x14ac:dyDescent="0.25">
      <c r="A12771" t="s">
        <v>5</v>
      </c>
      <c r="B12771">
        <v>0</v>
      </c>
      <c r="C12771">
        <v>1712939</v>
      </c>
    </row>
    <row r="12772" spans="1:3" x14ac:dyDescent="0.25">
      <c r="A12772" t="s">
        <v>6</v>
      </c>
      <c r="B12772">
        <v>1.5509999999999999</v>
      </c>
    </row>
    <row r="12773" spans="1:3" x14ac:dyDescent="0.25">
      <c r="A12773" t="s">
        <v>7</v>
      </c>
      <c r="B12773">
        <v>-459117</v>
      </c>
      <c r="C12773">
        <v>1712939</v>
      </c>
    </row>
    <row r="12774" spans="1:3" x14ac:dyDescent="0.25">
      <c r="A12774" t="s">
        <v>8</v>
      </c>
      <c r="B12774">
        <v>25.521000000000001</v>
      </c>
      <c r="C12774">
        <v>25.5</v>
      </c>
    </row>
    <row r="12775" spans="1:3" x14ac:dyDescent="0.25">
      <c r="A12775" t="s">
        <v>9</v>
      </c>
      <c r="B12775">
        <v>-459117</v>
      </c>
      <c r="C12775">
        <v>1712939</v>
      </c>
    </row>
    <row r="12776" spans="1:3" x14ac:dyDescent="0.25">
      <c r="A12776" t="s">
        <v>10</v>
      </c>
      <c r="B12776">
        <v>0.79500000000000004</v>
      </c>
      <c r="C12776">
        <v>0.875</v>
      </c>
    </row>
    <row r="12777" spans="1:3" x14ac:dyDescent="0.25">
      <c r="A12777" t="s">
        <v>11</v>
      </c>
      <c r="B12777">
        <v>-369746</v>
      </c>
      <c r="C12777">
        <v>1607139</v>
      </c>
    </row>
    <row r="12778" spans="1:3" x14ac:dyDescent="0.25">
      <c r="A12778" t="s">
        <v>12</v>
      </c>
      <c r="B12778">
        <v>34.485999999999997</v>
      </c>
      <c r="C12778">
        <v>35.953000000000003</v>
      </c>
    </row>
    <row r="12779" spans="1:3" x14ac:dyDescent="0.25">
      <c r="A12779" t="s">
        <v>13</v>
      </c>
      <c r="B12779">
        <v>-34845</v>
      </c>
      <c r="C12779">
        <v>1272238</v>
      </c>
    </row>
    <row r="12780" spans="1:3" x14ac:dyDescent="0.25">
      <c r="A12780" t="s">
        <v>0</v>
      </c>
      <c r="B12780" t="s">
        <v>22</v>
      </c>
      <c r="C12780">
        <v>2</v>
      </c>
    </row>
    <row r="12781" spans="1:3" x14ac:dyDescent="0.25">
      <c r="A12781" t="s">
        <v>2</v>
      </c>
      <c r="B12781">
        <v>0.125</v>
      </c>
      <c r="C12781">
        <v>0.46899999999999997</v>
      </c>
    </row>
    <row r="12782" spans="1:3" x14ac:dyDescent="0.25">
      <c r="A12782" t="s">
        <v>3</v>
      </c>
      <c r="B12782">
        <v>21156</v>
      </c>
      <c r="C12782">
        <v>1237393</v>
      </c>
    </row>
    <row r="12783" spans="1:3" x14ac:dyDescent="0.25">
      <c r="A12783" t="s">
        <v>4</v>
      </c>
      <c r="B12783">
        <v>0</v>
      </c>
      <c r="C12783">
        <v>0</v>
      </c>
    </row>
    <row r="12784" spans="1:3" x14ac:dyDescent="0.25">
      <c r="A12784" t="s">
        <v>5</v>
      </c>
      <c r="B12784">
        <v>0</v>
      </c>
      <c r="C12784">
        <v>1258549</v>
      </c>
    </row>
    <row r="12785" spans="1:3" x14ac:dyDescent="0.25">
      <c r="A12785" t="s">
        <v>6</v>
      </c>
      <c r="B12785">
        <v>9.0999999999999998E-2</v>
      </c>
    </row>
    <row r="12786" spans="1:3" x14ac:dyDescent="0.25">
      <c r="A12786" t="s">
        <v>7</v>
      </c>
      <c r="B12786">
        <v>-5001</v>
      </c>
      <c r="C12786">
        <v>1258549</v>
      </c>
    </row>
    <row r="12787" spans="1:3" x14ac:dyDescent="0.25">
      <c r="A12787" t="s">
        <v>8</v>
      </c>
      <c r="B12787">
        <v>2.2650000000000001</v>
      </c>
      <c r="C12787">
        <v>2.266</v>
      </c>
    </row>
    <row r="12788" spans="1:3" x14ac:dyDescent="0.25">
      <c r="A12788" t="s">
        <v>9</v>
      </c>
      <c r="B12788">
        <v>-5001</v>
      </c>
      <c r="C12788">
        <v>1258549</v>
      </c>
    </row>
    <row r="12789" spans="1:3" x14ac:dyDescent="0.25">
      <c r="A12789" t="s">
        <v>10</v>
      </c>
      <c r="B12789">
        <v>0.06</v>
      </c>
      <c r="C12789">
        <v>4.7E-2</v>
      </c>
    </row>
    <row r="12790" spans="1:3" x14ac:dyDescent="0.25">
      <c r="A12790" t="s">
        <v>11</v>
      </c>
      <c r="B12790">
        <v>-2052</v>
      </c>
      <c r="C12790">
        <v>1256452</v>
      </c>
    </row>
    <row r="12791" spans="1:3" x14ac:dyDescent="0.25">
      <c r="A12791" t="s">
        <v>12</v>
      </c>
      <c r="B12791">
        <v>2.83</v>
      </c>
      <c r="C12791">
        <v>3.1720000000000002</v>
      </c>
    </row>
    <row r="12792" spans="1:3" x14ac:dyDescent="0.25">
      <c r="A12792" t="s">
        <v>13</v>
      </c>
      <c r="B12792">
        <v>17007</v>
      </c>
      <c r="C12792">
        <v>1237393</v>
      </c>
    </row>
    <row r="12793" spans="1:3" x14ac:dyDescent="0.25">
      <c r="A12793" t="s">
        <v>0</v>
      </c>
      <c r="B12793" t="s">
        <v>22</v>
      </c>
      <c r="C12793">
        <v>3</v>
      </c>
    </row>
    <row r="12794" spans="1:3" x14ac:dyDescent="0.25">
      <c r="A12794" t="s">
        <v>2</v>
      </c>
      <c r="B12794">
        <v>0.09</v>
      </c>
      <c r="C12794">
        <v>0.32800000000000001</v>
      </c>
    </row>
    <row r="12795" spans="1:3" x14ac:dyDescent="0.25">
      <c r="A12795" t="s">
        <v>3</v>
      </c>
      <c r="B12795">
        <v>2277</v>
      </c>
      <c r="C12795">
        <v>1253347</v>
      </c>
    </row>
    <row r="12796" spans="1:3" x14ac:dyDescent="0.25">
      <c r="A12796" t="s">
        <v>4</v>
      </c>
      <c r="B12796">
        <v>0</v>
      </c>
      <c r="C12796">
        <v>0</v>
      </c>
    </row>
    <row r="12797" spans="1:3" x14ac:dyDescent="0.25">
      <c r="A12797" t="s">
        <v>5</v>
      </c>
      <c r="B12797">
        <v>0</v>
      </c>
      <c r="C12797">
        <v>1255625</v>
      </c>
    </row>
    <row r="12798" spans="1:3" x14ac:dyDescent="0.25">
      <c r="A12798" t="s">
        <v>6</v>
      </c>
      <c r="B12798">
        <v>5.0000000000000001E-3</v>
      </c>
    </row>
    <row r="12799" spans="1:3" x14ac:dyDescent="0.25">
      <c r="A12799" t="s">
        <v>7</v>
      </c>
      <c r="B12799">
        <v>13435</v>
      </c>
      <c r="C12799">
        <v>1255625</v>
      </c>
    </row>
    <row r="12800" spans="1:3" x14ac:dyDescent="0.25">
      <c r="A12800" t="s">
        <v>8</v>
      </c>
      <c r="B12800">
        <v>0.625</v>
      </c>
      <c r="C12800">
        <v>0.625</v>
      </c>
    </row>
    <row r="12801" spans="1:3" x14ac:dyDescent="0.25">
      <c r="A12801" t="s">
        <v>9</v>
      </c>
      <c r="B12801">
        <v>13582</v>
      </c>
      <c r="C12801">
        <v>1255625</v>
      </c>
    </row>
    <row r="12802" spans="1:3" x14ac:dyDescent="0.25">
      <c r="A12802" t="s">
        <v>10</v>
      </c>
      <c r="B12802">
        <v>0.02</v>
      </c>
      <c r="C12802">
        <v>3.1E-2</v>
      </c>
    </row>
    <row r="12803" spans="1:3" x14ac:dyDescent="0.25">
      <c r="A12803" t="s">
        <v>11</v>
      </c>
      <c r="B12803">
        <v>-1053</v>
      </c>
      <c r="C12803">
        <v>1271390</v>
      </c>
    </row>
    <row r="12804" spans="1:3" x14ac:dyDescent="0.25">
      <c r="A12804" t="s">
        <v>12</v>
      </c>
      <c r="B12804">
        <v>0.78</v>
      </c>
      <c r="C12804">
        <v>1.0309999999999999</v>
      </c>
    </row>
    <row r="12805" spans="1:3" x14ac:dyDescent="0.25">
      <c r="A12805" t="s">
        <v>13</v>
      </c>
      <c r="B12805">
        <v>16990</v>
      </c>
      <c r="C12805">
        <v>1253347</v>
      </c>
    </row>
    <row r="12806" spans="1:3" x14ac:dyDescent="0.25">
      <c r="A12806" t="s">
        <v>0</v>
      </c>
      <c r="B12806" t="s">
        <v>22</v>
      </c>
      <c r="C12806">
        <v>4</v>
      </c>
    </row>
    <row r="12807" spans="1:3" x14ac:dyDescent="0.25">
      <c r="A12807" t="s">
        <v>2</v>
      </c>
      <c r="B12807">
        <v>0.09</v>
      </c>
      <c r="C12807">
        <v>0.28100000000000003</v>
      </c>
    </row>
    <row r="12808" spans="1:3" x14ac:dyDescent="0.25">
      <c r="A12808" t="s">
        <v>3</v>
      </c>
      <c r="B12808">
        <v>14680</v>
      </c>
      <c r="C12808">
        <v>1270338</v>
      </c>
    </row>
    <row r="12809" spans="1:3" x14ac:dyDescent="0.25">
      <c r="A12809" t="s">
        <v>4</v>
      </c>
      <c r="B12809">
        <v>5.0000000000000001E-3</v>
      </c>
      <c r="C12809">
        <v>1.6E-2</v>
      </c>
    </row>
    <row r="12810" spans="1:3" x14ac:dyDescent="0.25">
      <c r="A12810" t="s">
        <v>5</v>
      </c>
      <c r="B12810">
        <v>0</v>
      </c>
      <c r="C12810">
        <v>1285018</v>
      </c>
    </row>
    <row r="12811" spans="1:3" x14ac:dyDescent="0.25">
      <c r="A12811" t="s">
        <v>6</v>
      </c>
      <c r="B12811">
        <v>4.0000000000000001E-3</v>
      </c>
    </row>
    <row r="12812" spans="1:3" x14ac:dyDescent="0.25">
      <c r="A12812" t="s">
        <v>7</v>
      </c>
      <c r="B12812">
        <v>729</v>
      </c>
      <c r="C12812">
        <v>1285018</v>
      </c>
    </row>
    <row r="12813" spans="1:3" x14ac:dyDescent="0.25">
      <c r="A12813" t="s">
        <v>8</v>
      </c>
      <c r="B12813">
        <v>0.625</v>
      </c>
      <c r="C12813">
        <v>0.625</v>
      </c>
    </row>
    <row r="12814" spans="1:3" x14ac:dyDescent="0.25">
      <c r="A12814" t="s">
        <v>9</v>
      </c>
      <c r="B12814">
        <v>999</v>
      </c>
      <c r="C12814">
        <v>1285018</v>
      </c>
    </row>
    <row r="12815" spans="1:3" x14ac:dyDescent="0.25">
      <c r="A12815" t="s">
        <v>10</v>
      </c>
      <c r="B12815">
        <v>0.02</v>
      </c>
      <c r="C12815">
        <v>3.1E-2</v>
      </c>
    </row>
    <row r="12816" spans="1:3" x14ac:dyDescent="0.25">
      <c r="A12816" t="s">
        <v>11</v>
      </c>
      <c r="B12816">
        <v>-31130</v>
      </c>
      <c r="C12816">
        <v>1286996</v>
      </c>
    </row>
    <row r="12817" spans="1:3" x14ac:dyDescent="0.25">
      <c r="A12817" t="s">
        <v>12</v>
      </c>
      <c r="B12817">
        <v>0.78500000000000003</v>
      </c>
      <c r="C12817">
        <v>0.98399999999999999</v>
      </c>
    </row>
    <row r="12818" spans="1:3" x14ac:dyDescent="0.25">
      <c r="A12818" t="s">
        <v>13</v>
      </c>
      <c r="B12818">
        <v>-14471</v>
      </c>
      <c r="C12818">
        <v>1270338</v>
      </c>
    </row>
    <row r="12819" spans="1:3" x14ac:dyDescent="0.25">
      <c r="A12819" t="s">
        <v>0</v>
      </c>
      <c r="B12819" t="s">
        <v>22</v>
      </c>
      <c r="C12819">
        <v>5</v>
      </c>
    </row>
    <row r="12820" spans="1:3" x14ac:dyDescent="0.25">
      <c r="A12820" t="s">
        <v>2</v>
      </c>
      <c r="B12820">
        <v>9.5000000000000001E-2</v>
      </c>
      <c r="C12820">
        <v>0.35899999999999999</v>
      </c>
    </row>
    <row r="12821" spans="1:3" x14ac:dyDescent="0.25">
      <c r="A12821" t="s">
        <v>3</v>
      </c>
      <c r="B12821">
        <v>70</v>
      </c>
      <c r="C12821">
        <v>1255866</v>
      </c>
    </row>
    <row r="12822" spans="1:3" x14ac:dyDescent="0.25">
      <c r="A12822" t="s">
        <v>4</v>
      </c>
      <c r="B12822">
        <v>0</v>
      </c>
      <c r="C12822">
        <v>0</v>
      </c>
    </row>
    <row r="12823" spans="1:3" x14ac:dyDescent="0.25">
      <c r="A12823" t="s">
        <v>5</v>
      </c>
      <c r="B12823">
        <v>0</v>
      </c>
      <c r="C12823">
        <v>1255936</v>
      </c>
    </row>
    <row r="12824" spans="1:3" x14ac:dyDescent="0.25">
      <c r="A12824" t="s">
        <v>6</v>
      </c>
      <c r="B12824">
        <v>4.0000000000000001E-3</v>
      </c>
    </row>
    <row r="12825" spans="1:3" x14ac:dyDescent="0.25">
      <c r="A12825" t="s">
        <v>7</v>
      </c>
      <c r="B12825">
        <v>68997</v>
      </c>
      <c r="C12825">
        <v>1255936</v>
      </c>
    </row>
    <row r="12826" spans="1:3" x14ac:dyDescent="0.25">
      <c r="A12826" t="s">
        <v>8</v>
      </c>
      <c r="B12826">
        <v>0.72</v>
      </c>
      <c r="C12826">
        <v>0.71899999999999997</v>
      </c>
    </row>
    <row r="12827" spans="1:3" x14ac:dyDescent="0.25">
      <c r="A12827" t="s">
        <v>9</v>
      </c>
      <c r="B12827">
        <v>68997</v>
      </c>
      <c r="C12827">
        <v>1255936</v>
      </c>
    </row>
    <row r="12828" spans="1:3" x14ac:dyDescent="0.25">
      <c r="A12828" t="s">
        <v>10</v>
      </c>
      <c r="B12828">
        <v>1.4999999999999999E-2</v>
      </c>
      <c r="C12828">
        <v>4.7E-2</v>
      </c>
    </row>
    <row r="12829" spans="1:3" x14ac:dyDescent="0.25">
      <c r="A12829" t="s">
        <v>11</v>
      </c>
      <c r="B12829">
        <v>0</v>
      </c>
      <c r="C12829">
        <v>1324933</v>
      </c>
    </row>
    <row r="12830" spans="1:3" x14ac:dyDescent="0.25">
      <c r="A12830" t="s">
        <v>12</v>
      </c>
      <c r="B12830">
        <v>0.875</v>
      </c>
      <c r="C12830">
        <v>1.1719999999999999</v>
      </c>
    </row>
    <row r="12831" spans="1:3" x14ac:dyDescent="0.25">
      <c r="A12831" t="s">
        <v>13</v>
      </c>
      <c r="B12831">
        <v>69067</v>
      </c>
      <c r="C12831">
        <v>1255866</v>
      </c>
    </row>
    <row r="12832" spans="1:3" x14ac:dyDescent="0.25">
      <c r="A12832" t="s">
        <v>0</v>
      </c>
      <c r="B12832" t="s">
        <v>22</v>
      </c>
      <c r="C12832">
        <v>6</v>
      </c>
    </row>
    <row r="12833" spans="1:3" x14ac:dyDescent="0.25">
      <c r="A12833" t="s">
        <v>2</v>
      </c>
      <c r="B12833">
        <v>9.5000000000000001E-2</v>
      </c>
      <c r="C12833">
        <v>0.375</v>
      </c>
    </row>
    <row r="12834" spans="1:3" x14ac:dyDescent="0.25">
      <c r="A12834" t="s">
        <v>3</v>
      </c>
      <c r="B12834">
        <v>-46137</v>
      </c>
      <c r="C12834">
        <v>1324933</v>
      </c>
    </row>
    <row r="12835" spans="1:3" x14ac:dyDescent="0.25">
      <c r="A12835" t="s">
        <v>4</v>
      </c>
      <c r="B12835">
        <v>0</v>
      </c>
      <c r="C12835">
        <v>0</v>
      </c>
    </row>
    <row r="12836" spans="1:3" x14ac:dyDescent="0.25">
      <c r="A12836" t="s">
        <v>5</v>
      </c>
      <c r="B12836">
        <v>0</v>
      </c>
      <c r="C12836">
        <v>1278796</v>
      </c>
    </row>
    <row r="12837" spans="1:3" x14ac:dyDescent="0.25">
      <c r="A12837" t="s">
        <v>6</v>
      </c>
      <c r="B12837">
        <v>3.0000000000000001E-3</v>
      </c>
    </row>
    <row r="12838" spans="1:3" x14ac:dyDescent="0.25">
      <c r="A12838" t="s">
        <v>7</v>
      </c>
      <c r="B12838">
        <v>78</v>
      </c>
      <c r="C12838">
        <v>1278796</v>
      </c>
    </row>
    <row r="12839" spans="1:3" x14ac:dyDescent="0.25">
      <c r="A12839" t="s">
        <v>8</v>
      </c>
      <c r="B12839">
        <v>0.68500000000000005</v>
      </c>
      <c r="C12839">
        <v>0.68799999999999994</v>
      </c>
    </row>
    <row r="12840" spans="1:3" x14ac:dyDescent="0.25">
      <c r="A12840" t="s">
        <v>9</v>
      </c>
      <c r="B12840">
        <v>78</v>
      </c>
      <c r="C12840">
        <v>1278796</v>
      </c>
    </row>
    <row r="12841" spans="1:3" x14ac:dyDescent="0.25">
      <c r="A12841" t="s">
        <v>10</v>
      </c>
      <c r="B12841">
        <v>0.01</v>
      </c>
      <c r="C12841">
        <v>0</v>
      </c>
    </row>
    <row r="12842" spans="1:3" x14ac:dyDescent="0.25">
      <c r="A12842" t="s">
        <v>11</v>
      </c>
      <c r="B12842">
        <v>0</v>
      </c>
      <c r="C12842">
        <v>1278874</v>
      </c>
    </row>
    <row r="12843" spans="1:3" x14ac:dyDescent="0.25">
      <c r="A12843" t="s">
        <v>12</v>
      </c>
      <c r="B12843">
        <v>0.81</v>
      </c>
      <c r="C12843">
        <v>1.0780000000000001</v>
      </c>
    </row>
    <row r="12844" spans="1:3" x14ac:dyDescent="0.25">
      <c r="A12844" t="s">
        <v>13</v>
      </c>
      <c r="B12844">
        <v>-46060</v>
      </c>
      <c r="C12844">
        <v>1324933</v>
      </c>
    </row>
    <row r="12845" spans="1:3" x14ac:dyDescent="0.25">
      <c r="A12845" t="s">
        <v>0</v>
      </c>
      <c r="B12845" t="s">
        <v>22</v>
      </c>
      <c r="C12845">
        <v>7</v>
      </c>
    </row>
    <row r="12846" spans="1:3" x14ac:dyDescent="0.25">
      <c r="A12846" t="s">
        <v>2</v>
      </c>
      <c r="B12846">
        <v>0.09</v>
      </c>
      <c r="C12846">
        <v>0.32800000000000001</v>
      </c>
    </row>
    <row r="12847" spans="1:3" x14ac:dyDescent="0.25">
      <c r="A12847" t="s">
        <v>3</v>
      </c>
      <c r="B12847">
        <v>12583</v>
      </c>
      <c r="C12847">
        <v>1278874</v>
      </c>
    </row>
    <row r="12848" spans="1:3" x14ac:dyDescent="0.25">
      <c r="A12848" t="s">
        <v>4</v>
      </c>
      <c r="B12848">
        <v>0</v>
      </c>
      <c r="C12848">
        <v>0</v>
      </c>
    </row>
    <row r="12849" spans="1:3" x14ac:dyDescent="0.25">
      <c r="A12849" t="s">
        <v>5</v>
      </c>
      <c r="B12849">
        <v>0</v>
      </c>
      <c r="C12849">
        <v>1291457</v>
      </c>
    </row>
    <row r="12850" spans="1:3" x14ac:dyDescent="0.25">
      <c r="A12850" t="s">
        <v>6</v>
      </c>
      <c r="B12850">
        <v>3.0000000000000001E-3</v>
      </c>
    </row>
    <row r="12851" spans="1:3" x14ac:dyDescent="0.25">
      <c r="A12851" t="s">
        <v>7</v>
      </c>
      <c r="B12851">
        <v>0</v>
      </c>
      <c r="C12851">
        <v>1291457</v>
      </c>
    </row>
    <row r="12852" spans="1:3" x14ac:dyDescent="0.25">
      <c r="A12852" t="s">
        <v>8</v>
      </c>
      <c r="B12852">
        <v>0.56999999999999995</v>
      </c>
      <c r="C12852">
        <v>0.56200000000000006</v>
      </c>
    </row>
    <row r="12853" spans="1:3" x14ac:dyDescent="0.25">
      <c r="A12853" t="s">
        <v>9</v>
      </c>
      <c r="B12853">
        <v>0</v>
      </c>
      <c r="C12853">
        <v>1291457</v>
      </c>
    </row>
    <row r="12854" spans="1:3" x14ac:dyDescent="0.25">
      <c r="A12854" t="s">
        <v>10</v>
      </c>
      <c r="B12854">
        <v>5.0000000000000001E-3</v>
      </c>
      <c r="C12854">
        <v>0</v>
      </c>
    </row>
    <row r="12855" spans="1:3" x14ac:dyDescent="0.25">
      <c r="A12855" t="s">
        <v>11</v>
      </c>
      <c r="B12855">
        <v>0</v>
      </c>
      <c r="C12855">
        <v>1291457</v>
      </c>
    </row>
    <row r="12856" spans="1:3" x14ac:dyDescent="0.25">
      <c r="A12856" t="s">
        <v>12</v>
      </c>
      <c r="B12856">
        <v>0.68500000000000005</v>
      </c>
      <c r="C12856">
        <v>0.90600000000000003</v>
      </c>
    </row>
    <row r="12857" spans="1:3" x14ac:dyDescent="0.25">
      <c r="A12857" t="s">
        <v>13</v>
      </c>
      <c r="B12857">
        <v>12583</v>
      </c>
      <c r="C12857">
        <v>1278874</v>
      </c>
    </row>
    <row r="12858" spans="1:3" x14ac:dyDescent="0.25">
      <c r="A12858" t="s">
        <v>0</v>
      </c>
      <c r="B12858" t="s">
        <v>22</v>
      </c>
      <c r="C12858">
        <v>8</v>
      </c>
    </row>
    <row r="12859" spans="1:3" x14ac:dyDescent="0.25">
      <c r="A12859" t="s">
        <v>2</v>
      </c>
      <c r="B12859">
        <v>0.09</v>
      </c>
      <c r="C12859">
        <v>0.312</v>
      </c>
    </row>
    <row r="12860" spans="1:3" x14ac:dyDescent="0.25">
      <c r="A12860" t="s">
        <v>3</v>
      </c>
      <c r="B12860">
        <v>0</v>
      </c>
      <c r="C12860">
        <v>1291457</v>
      </c>
    </row>
    <row r="12861" spans="1:3" x14ac:dyDescent="0.25">
      <c r="A12861" t="s">
        <v>4</v>
      </c>
      <c r="B12861">
        <v>5.0000000000000001E-3</v>
      </c>
      <c r="C12861">
        <v>0</v>
      </c>
    </row>
    <row r="12862" spans="1:3" x14ac:dyDescent="0.25">
      <c r="A12862" t="s">
        <v>5</v>
      </c>
      <c r="B12862">
        <v>0</v>
      </c>
      <c r="C12862">
        <v>1291457</v>
      </c>
    </row>
    <row r="12863" spans="1:3" x14ac:dyDescent="0.25">
      <c r="A12863" t="s">
        <v>6</v>
      </c>
      <c r="B12863">
        <v>3.0000000000000001E-3</v>
      </c>
    </row>
    <row r="12864" spans="1:3" x14ac:dyDescent="0.25">
      <c r="A12864" t="s">
        <v>7</v>
      </c>
      <c r="B12864">
        <v>0</v>
      </c>
      <c r="C12864">
        <v>1291457</v>
      </c>
    </row>
    <row r="12865" spans="1:3" x14ac:dyDescent="0.25">
      <c r="A12865" t="s">
        <v>8</v>
      </c>
      <c r="B12865">
        <v>0.56499999999999995</v>
      </c>
      <c r="C12865">
        <v>0.57799999999999996</v>
      </c>
    </row>
    <row r="12866" spans="1:3" x14ac:dyDescent="0.25">
      <c r="A12866" t="s">
        <v>9</v>
      </c>
      <c r="B12866">
        <v>0</v>
      </c>
      <c r="C12866">
        <v>1291457</v>
      </c>
    </row>
    <row r="12867" spans="1:3" x14ac:dyDescent="0.25">
      <c r="A12867" t="s">
        <v>10</v>
      </c>
      <c r="B12867">
        <v>5.0000000000000001E-3</v>
      </c>
      <c r="C12867">
        <v>0</v>
      </c>
    </row>
    <row r="12868" spans="1:3" x14ac:dyDescent="0.25">
      <c r="A12868" t="s">
        <v>11</v>
      </c>
      <c r="B12868">
        <v>0</v>
      </c>
      <c r="C12868">
        <v>1291457</v>
      </c>
    </row>
    <row r="12869" spans="1:3" x14ac:dyDescent="0.25">
      <c r="A12869" t="s">
        <v>12</v>
      </c>
      <c r="B12869">
        <v>0.68500000000000005</v>
      </c>
      <c r="C12869">
        <v>0.90600000000000003</v>
      </c>
    </row>
    <row r="12870" spans="1:3" x14ac:dyDescent="0.25">
      <c r="A12870" t="s">
        <v>13</v>
      </c>
      <c r="B12870">
        <v>0</v>
      </c>
      <c r="C12870">
        <v>1291457</v>
      </c>
    </row>
    <row r="12871" spans="1:3" x14ac:dyDescent="0.25">
      <c r="A12871" t="s">
        <v>0</v>
      </c>
      <c r="B12871" t="s">
        <v>22</v>
      </c>
      <c r="C12871">
        <v>9</v>
      </c>
    </row>
    <row r="12872" spans="1:3" x14ac:dyDescent="0.25">
      <c r="A12872" t="s">
        <v>2</v>
      </c>
      <c r="B12872">
        <v>0.09</v>
      </c>
      <c r="C12872">
        <v>0.40600000000000003</v>
      </c>
    </row>
    <row r="12873" spans="1:3" x14ac:dyDescent="0.25">
      <c r="A12873" t="s">
        <v>3</v>
      </c>
      <c r="B12873">
        <v>0</v>
      </c>
      <c r="C12873">
        <v>1291457</v>
      </c>
    </row>
    <row r="12874" spans="1:3" x14ac:dyDescent="0.25">
      <c r="A12874" t="s">
        <v>4</v>
      </c>
      <c r="B12874">
        <v>0</v>
      </c>
      <c r="C12874">
        <v>0</v>
      </c>
    </row>
    <row r="12875" spans="1:3" x14ac:dyDescent="0.25">
      <c r="A12875" t="s">
        <v>5</v>
      </c>
      <c r="B12875">
        <v>0</v>
      </c>
      <c r="C12875">
        <v>1291457</v>
      </c>
    </row>
    <row r="12876" spans="1:3" x14ac:dyDescent="0.25">
      <c r="A12876" t="s">
        <v>6</v>
      </c>
      <c r="B12876">
        <v>3.0000000000000001E-3</v>
      </c>
    </row>
    <row r="12877" spans="1:3" x14ac:dyDescent="0.25">
      <c r="A12877" t="s">
        <v>7</v>
      </c>
      <c r="B12877">
        <v>12</v>
      </c>
      <c r="C12877">
        <v>1291457</v>
      </c>
    </row>
    <row r="12878" spans="1:3" x14ac:dyDescent="0.25">
      <c r="A12878" t="s">
        <v>8</v>
      </c>
      <c r="B12878">
        <v>0.56000000000000005</v>
      </c>
      <c r="C12878">
        <v>0.56200000000000006</v>
      </c>
    </row>
    <row r="12879" spans="1:3" x14ac:dyDescent="0.25">
      <c r="A12879" t="s">
        <v>9</v>
      </c>
      <c r="B12879">
        <v>12</v>
      </c>
      <c r="C12879">
        <v>1291457</v>
      </c>
    </row>
    <row r="12880" spans="1:3" x14ac:dyDescent="0.25">
      <c r="A12880" t="s">
        <v>10</v>
      </c>
      <c r="B12880">
        <v>5.0000000000000001E-3</v>
      </c>
      <c r="C12880">
        <v>0</v>
      </c>
    </row>
    <row r="12881" spans="1:3" x14ac:dyDescent="0.25">
      <c r="A12881" t="s">
        <v>11</v>
      </c>
      <c r="B12881">
        <v>0</v>
      </c>
      <c r="C12881">
        <v>1291469</v>
      </c>
    </row>
    <row r="12882" spans="1:3" x14ac:dyDescent="0.25">
      <c r="A12882" t="s">
        <v>12</v>
      </c>
      <c r="B12882">
        <v>0.67500000000000004</v>
      </c>
      <c r="C12882">
        <v>0.98399999999999999</v>
      </c>
    </row>
    <row r="12883" spans="1:3" x14ac:dyDescent="0.25">
      <c r="A12883" t="s">
        <v>13</v>
      </c>
      <c r="B12883">
        <v>12</v>
      </c>
      <c r="C12883">
        <v>1291457</v>
      </c>
    </row>
    <row r="12884" spans="1:3" x14ac:dyDescent="0.25">
      <c r="A12884" t="s">
        <v>0</v>
      </c>
      <c r="B12884" t="s">
        <v>22</v>
      </c>
      <c r="C12884">
        <v>10</v>
      </c>
    </row>
    <row r="12885" spans="1:3" x14ac:dyDescent="0.25">
      <c r="A12885" t="s">
        <v>2</v>
      </c>
      <c r="B12885">
        <v>9.5000000000000001E-2</v>
      </c>
      <c r="C12885">
        <v>0.312</v>
      </c>
    </row>
    <row r="12886" spans="1:3" x14ac:dyDescent="0.25">
      <c r="A12886" t="s">
        <v>3</v>
      </c>
      <c r="B12886">
        <v>0</v>
      </c>
      <c r="C12886">
        <v>1291469</v>
      </c>
    </row>
    <row r="12887" spans="1:3" x14ac:dyDescent="0.25">
      <c r="A12887" t="s">
        <v>4</v>
      </c>
      <c r="B12887">
        <v>5.0000000000000001E-3</v>
      </c>
      <c r="C12887">
        <v>1.6E-2</v>
      </c>
    </row>
    <row r="12888" spans="1:3" x14ac:dyDescent="0.25">
      <c r="A12888" t="s">
        <v>5</v>
      </c>
      <c r="B12888">
        <v>0</v>
      </c>
      <c r="C12888">
        <v>1291469</v>
      </c>
    </row>
    <row r="12889" spans="1:3" x14ac:dyDescent="0.25">
      <c r="A12889" t="s">
        <v>6</v>
      </c>
      <c r="B12889">
        <v>3.0000000000000001E-3</v>
      </c>
    </row>
    <row r="12890" spans="1:3" x14ac:dyDescent="0.25">
      <c r="A12890" t="s">
        <v>7</v>
      </c>
      <c r="B12890">
        <v>0</v>
      </c>
      <c r="C12890">
        <v>1291469</v>
      </c>
    </row>
    <row r="12891" spans="1:3" x14ac:dyDescent="0.25">
      <c r="A12891" t="s">
        <v>8</v>
      </c>
      <c r="B12891">
        <v>0.65</v>
      </c>
      <c r="C12891">
        <v>0.64100000000000001</v>
      </c>
    </row>
    <row r="12892" spans="1:3" x14ac:dyDescent="0.25">
      <c r="A12892" t="s">
        <v>9</v>
      </c>
      <c r="B12892">
        <v>0</v>
      </c>
      <c r="C12892">
        <v>1291469</v>
      </c>
    </row>
    <row r="12893" spans="1:3" x14ac:dyDescent="0.25">
      <c r="A12893" t="s">
        <v>10</v>
      </c>
      <c r="B12893">
        <v>0.01</v>
      </c>
      <c r="C12893">
        <v>0</v>
      </c>
    </row>
    <row r="12894" spans="1:3" x14ac:dyDescent="0.25">
      <c r="A12894" t="s">
        <v>11</v>
      </c>
      <c r="B12894">
        <v>0</v>
      </c>
      <c r="C12894">
        <v>1291469</v>
      </c>
    </row>
    <row r="12895" spans="1:3" x14ac:dyDescent="0.25">
      <c r="A12895" t="s">
        <v>12</v>
      </c>
      <c r="B12895">
        <v>0.78</v>
      </c>
      <c r="C12895">
        <v>1</v>
      </c>
    </row>
    <row r="12896" spans="1:3" x14ac:dyDescent="0.25">
      <c r="A12896" t="s">
        <v>13</v>
      </c>
      <c r="B12896">
        <v>0</v>
      </c>
      <c r="C12896">
        <v>1291469</v>
      </c>
    </row>
    <row r="12897" spans="1:3" x14ac:dyDescent="0.25">
      <c r="A12897" t="s">
        <v>0</v>
      </c>
      <c r="B12897" t="s">
        <v>22</v>
      </c>
      <c r="C12897">
        <v>11</v>
      </c>
    </row>
    <row r="12898" spans="1:3" x14ac:dyDescent="0.25">
      <c r="A12898" t="s">
        <v>2</v>
      </c>
      <c r="B12898">
        <v>9.5000000000000001E-2</v>
      </c>
      <c r="C12898">
        <v>0.34399999999999997</v>
      </c>
    </row>
    <row r="12899" spans="1:3" x14ac:dyDescent="0.25">
      <c r="A12899" t="s">
        <v>3</v>
      </c>
      <c r="B12899">
        <v>4194</v>
      </c>
      <c r="C12899">
        <v>1291469</v>
      </c>
    </row>
    <row r="12900" spans="1:3" x14ac:dyDescent="0.25">
      <c r="A12900" t="s">
        <v>4</v>
      </c>
      <c r="B12900">
        <v>0</v>
      </c>
      <c r="C12900">
        <v>0</v>
      </c>
    </row>
    <row r="12901" spans="1:3" x14ac:dyDescent="0.25">
      <c r="A12901" t="s">
        <v>5</v>
      </c>
      <c r="B12901">
        <v>0</v>
      </c>
      <c r="C12901">
        <v>1295663</v>
      </c>
    </row>
    <row r="12902" spans="1:3" x14ac:dyDescent="0.25">
      <c r="A12902" t="s">
        <v>6</v>
      </c>
      <c r="B12902">
        <v>3.0000000000000001E-3</v>
      </c>
    </row>
    <row r="12903" spans="1:3" x14ac:dyDescent="0.25">
      <c r="A12903" t="s">
        <v>7</v>
      </c>
      <c r="B12903">
        <v>0</v>
      </c>
      <c r="C12903">
        <v>1295663</v>
      </c>
    </row>
    <row r="12904" spans="1:3" x14ac:dyDescent="0.25">
      <c r="A12904" t="s">
        <v>8</v>
      </c>
      <c r="B12904">
        <v>0.67</v>
      </c>
      <c r="C12904">
        <v>0.67200000000000004</v>
      </c>
    </row>
    <row r="12905" spans="1:3" x14ac:dyDescent="0.25">
      <c r="A12905" t="s">
        <v>9</v>
      </c>
      <c r="B12905">
        <v>0</v>
      </c>
      <c r="C12905">
        <v>1295663</v>
      </c>
    </row>
    <row r="12906" spans="1:3" x14ac:dyDescent="0.25">
      <c r="A12906" t="s">
        <v>10</v>
      </c>
      <c r="B12906">
        <v>0.01</v>
      </c>
      <c r="C12906">
        <v>0</v>
      </c>
    </row>
    <row r="12907" spans="1:3" x14ac:dyDescent="0.25">
      <c r="A12907" t="s">
        <v>11</v>
      </c>
      <c r="B12907">
        <v>0</v>
      </c>
      <c r="C12907">
        <v>1295663</v>
      </c>
    </row>
    <row r="12908" spans="1:3" x14ac:dyDescent="0.25">
      <c r="A12908" t="s">
        <v>12</v>
      </c>
      <c r="B12908">
        <v>0.79500000000000004</v>
      </c>
      <c r="C12908">
        <v>1.0469999999999999</v>
      </c>
    </row>
    <row r="12909" spans="1:3" x14ac:dyDescent="0.25">
      <c r="A12909" t="s">
        <v>13</v>
      </c>
      <c r="B12909">
        <v>4194</v>
      </c>
      <c r="C12909">
        <v>1291469</v>
      </c>
    </row>
    <row r="12910" spans="1:3" x14ac:dyDescent="0.25">
      <c r="A12910" t="s">
        <v>0</v>
      </c>
      <c r="B12910" t="s">
        <v>22</v>
      </c>
      <c r="C12910">
        <v>12</v>
      </c>
    </row>
    <row r="12911" spans="1:3" x14ac:dyDescent="0.25">
      <c r="A12911" t="s">
        <v>2</v>
      </c>
      <c r="B12911">
        <v>0.1</v>
      </c>
      <c r="C12911">
        <v>0.5</v>
      </c>
    </row>
    <row r="12912" spans="1:3" x14ac:dyDescent="0.25">
      <c r="A12912" t="s">
        <v>3</v>
      </c>
      <c r="B12912">
        <v>0</v>
      </c>
      <c r="C12912">
        <v>1295663</v>
      </c>
    </row>
    <row r="12913" spans="1:3" x14ac:dyDescent="0.25">
      <c r="A12913" t="s">
        <v>4</v>
      </c>
      <c r="B12913">
        <v>5.0000000000000001E-3</v>
      </c>
      <c r="C12913">
        <v>0</v>
      </c>
    </row>
    <row r="12914" spans="1:3" x14ac:dyDescent="0.25">
      <c r="A12914" t="s">
        <v>5</v>
      </c>
      <c r="B12914">
        <v>0</v>
      </c>
      <c r="C12914">
        <v>1295663</v>
      </c>
    </row>
    <row r="12915" spans="1:3" x14ac:dyDescent="0.25">
      <c r="A12915" t="s">
        <v>6</v>
      </c>
      <c r="B12915">
        <v>4.4999999999999998E-2</v>
      </c>
    </row>
    <row r="12916" spans="1:3" x14ac:dyDescent="0.25">
      <c r="A12916" t="s">
        <v>7</v>
      </c>
      <c r="B12916">
        <v>-62673</v>
      </c>
      <c r="C12916">
        <v>1295663</v>
      </c>
    </row>
    <row r="12917" spans="1:3" x14ac:dyDescent="0.25">
      <c r="A12917" t="s">
        <v>8</v>
      </c>
      <c r="B12917">
        <v>4.2149999999999999</v>
      </c>
      <c r="C12917">
        <v>4.2190000000000003</v>
      </c>
    </row>
    <row r="12918" spans="1:3" x14ac:dyDescent="0.25">
      <c r="A12918" t="s">
        <v>9</v>
      </c>
      <c r="B12918">
        <v>-62677</v>
      </c>
      <c r="C12918">
        <v>1295663</v>
      </c>
    </row>
    <row r="12919" spans="1:3" x14ac:dyDescent="0.25">
      <c r="A12919" t="s">
        <v>10</v>
      </c>
      <c r="B12919">
        <v>3.5000000000000003E-2</v>
      </c>
      <c r="C12919">
        <v>3.1E-2</v>
      </c>
    </row>
    <row r="12920" spans="1:3" x14ac:dyDescent="0.25">
      <c r="A12920" t="s">
        <v>11</v>
      </c>
      <c r="B12920">
        <v>0</v>
      </c>
      <c r="C12920">
        <v>1235849</v>
      </c>
    </row>
    <row r="12921" spans="1:3" x14ac:dyDescent="0.25">
      <c r="A12921" t="s">
        <v>12</v>
      </c>
      <c r="B12921">
        <v>4.5250000000000004</v>
      </c>
      <c r="C12921">
        <v>4.9219999999999997</v>
      </c>
    </row>
    <row r="12922" spans="1:3" x14ac:dyDescent="0.25">
      <c r="A12922" t="s">
        <v>13</v>
      </c>
      <c r="B12922">
        <v>-59814</v>
      </c>
      <c r="C12922">
        <v>1295663</v>
      </c>
    </row>
    <row r="12923" spans="1:3" x14ac:dyDescent="0.25">
      <c r="A12923" t="s">
        <v>0</v>
      </c>
      <c r="B12923" t="s">
        <v>22</v>
      </c>
      <c r="C12923">
        <v>13</v>
      </c>
    </row>
    <row r="12924" spans="1:3" x14ac:dyDescent="0.25">
      <c r="A12924" t="s">
        <v>2</v>
      </c>
      <c r="B12924">
        <v>0.105</v>
      </c>
      <c r="C12924">
        <v>0.46899999999999997</v>
      </c>
    </row>
    <row r="12925" spans="1:3" x14ac:dyDescent="0.25">
      <c r="A12925" t="s">
        <v>3</v>
      </c>
      <c r="B12925">
        <v>102</v>
      </c>
      <c r="C12925">
        <v>1235849</v>
      </c>
    </row>
    <row r="12926" spans="1:3" x14ac:dyDescent="0.25">
      <c r="A12926" t="s">
        <v>4</v>
      </c>
      <c r="B12926">
        <v>5.0000000000000001E-3</v>
      </c>
      <c r="C12926">
        <v>1.6E-2</v>
      </c>
    </row>
    <row r="12927" spans="1:3" x14ac:dyDescent="0.25">
      <c r="A12927" t="s">
        <v>5</v>
      </c>
      <c r="B12927">
        <v>0</v>
      </c>
      <c r="C12927">
        <v>1235952</v>
      </c>
    </row>
    <row r="12928" spans="1:3" x14ac:dyDescent="0.25">
      <c r="A12928" t="s">
        <v>6</v>
      </c>
      <c r="B12928">
        <v>5.0000000000000001E-3</v>
      </c>
    </row>
    <row r="12929" spans="1:3" x14ac:dyDescent="0.25">
      <c r="A12929" t="s">
        <v>7</v>
      </c>
      <c r="B12929">
        <v>484278</v>
      </c>
      <c r="C12929">
        <v>1235952</v>
      </c>
    </row>
    <row r="12930" spans="1:3" x14ac:dyDescent="0.25">
      <c r="A12930" t="s">
        <v>8</v>
      </c>
      <c r="B12930">
        <v>9.73</v>
      </c>
      <c r="C12930">
        <v>9.734</v>
      </c>
    </row>
    <row r="12931" spans="1:3" x14ac:dyDescent="0.25">
      <c r="A12931" t="s">
        <v>9</v>
      </c>
      <c r="B12931">
        <v>484278</v>
      </c>
      <c r="C12931">
        <v>1235952</v>
      </c>
    </row>
    <row r="12932" spans="1:3" x14ac:dyDescent="0.25">
      <c r="A12932" t="s">
        <v>10</v>
      </c>
      <c r="B12932">
        <v>5.0000000000000001E-3</v>
      </c>
      <c r="C12932">
        <v>0</v>
      </c>
    </row>
    <row r="12933" spans="1:3" x14ac:dyDescent="0.25">
      <c r="A12933" t="s">
        <v>11</v>
      </c>
      <c r="B12933">
        <v>0</v>
      </c>
      <c r="C12933">
        <v>1720230</v>
      </c>
    </row>
    <row r="12934" spans="1:3" x14ac:dyDescent="0.25">
      <c r="A12934" t="s">
        <v>12</v>
      </c>
      <c r="B12934">
        <v>9.8849999999999998</v>
      </c>
      <c r="C12934">
        <v>10.25</v>
      </c>
    </row>
    <row r="12935" spans="1:3" x14ac:dyDescent="0.25">
      <c r="A12935" t="s">
        <v>13</v>
      </c>
      <c r="B12935">
        <v>484381</v>
      </c>
      <c r="C12935">
        <v>1235849</v>
      </c>
    </row>
    <row r="12936" spans="1:3" x14ac:dyDescent="0.25">
      <c r="A12936" t="s">
        <v>0</v>
      </c>
      <c r="B12936" t="s">
        <v>23</v>
      </c>
      <c r="C12936">
        <v>1</v>
      </c>
    </row>
    <row r="12937" spans="1:3" x14ac:dyDescent="0.25">
      <c r="A12937" t="s">
        <v>2</v>
      </c>
      <c r="B12937">
        <v>0.47</v>
      </c>
      <c r="C12937">
        <v>2.7810000000000001</v>
      </c>
    </row>
    <row r="12938" spans="1:3" x14ac:dyDescent="0.25">
      <c r="A12938" t="s">
        <v>3</v>
      </c>
      <c r="B12938">
        <v>270639</v>
      </c>
      <c r="C12938">
        <v>1720230</v>
      </c>
    </row>
    <row r="12939" spans="1:3" x14ac:dyDescent="0.25">
      <c r="A12939" t="s">
        <v>4</v>
      </c>
      <c r="B12939">
        <v>0</v>
      </c>
      <c r="C12939">
        <v>0</v>
      </c>
    </row>
    <row r="12940" spans="1:3" x14ac:dyDescent="0.25">
      <c r="A12940" t="s">
        <v>5</v>
      </c>
      <c r="B12940">
        <v>0</v>
      </c>
      <c r="C12940">
        <v>1990869</v>
      </c>
    </row>
    <row r="12941" spans="1:3" x14ac:dyDescent="0.25">
      <c r="A12941" t="s">
        <v>6</v>
      </c>
      <c r="B12941">
        <v>2.343</v>
      </c>
    </row>
    <row r="12942" spans="1:3" x14ac:dyDescent="0.25">
      <c r="A12942" t="s">
        <v>7</v>
      </c>
      <c r="B12942">
        <v>-339665</v>
      </c>
      <c r="C12942">
        <v>1990869</v>
      </c>
    </row>
    <row r="12943" spans="1:3" x14ac:dyDescent="0.25">
      <c r="A12943" t="s">
        <v>8</v>
      </c>
      <c r="B12943">
        <v>38.585999999999999</v>
      </c>
      <c r="C12943">
        <v>38.578000000000003</v>
      </c>
    </row>
    <row r="12944" spans="1:3" x14ac:dyDescent="0.25">
      <c r="A12944" t="s">
        <v>9</v>
      </c>
      <c r="B12944">
        <v>-339673</v>
      </c>
      <c r="C12944">
        <v>1990869</v>
      </c>
    </row>
    <row r="12945" spans="1:3" x14ac:dyDescent="0.25">
      <c r="A12945" t="s">
        <v>10</v>
      </c>
      <c r="B12945">
        <v>1.2849999999999999</v>
      </c>
      <c r="C12945">
        <v>1.4219999999999999</v>
      </c>
    </row>
    <row r="12946" spans="1:3" x14ac:dyDescent="0.25">
      <c r="A12946" t="s">
        <v>11</v>
      </c>
      <c r="B12946">
        <v>-763146</v>
      </c>
      <c r="C12946">
        <v>2181906</v>
      </c>
    </row>
    <row r="12947" spans="1:3" x14ac:dyDescent="0.25">
      <c r="A12947" t="s">
        <v>12</v>
      </c>
      <c r="B12947">
        <v>52.317</v>
      </c>
      <c r="C12947">
        <v>54.765999999999998</v>
      </c>
    </row>
    <row r="12948" spans="1:3" x14ac:dyDescent="0.25">
      <c r="A12948" t="s">
        <v>13</v>
      </c>
      <c r="B12948">
        <v>-301470</v>
      </c>
      <c r="C12948">
        <v>1720230</v>
      </c>
    </row>
    <row r="12949" spans="1:3" x14ac:dyDescent="0.25">
      <c r="A12949" t="s">
        <v>0</v>
      </c>
      <c r="B12949" t="s">
        <v>23</v>
      </c>
      <c r="C12949">
        <v>2</v>
      </c>
    </row>
    <row r="12950" spans="1:3" x14ac:dyDescent="0.25">
      <c r="A12950" t="s">
        <v>2</v>
      </c>
      <c r="B12950">
        <v>0.13500000000000001</v>
      </c>
      <c r="C12950">
        <v>0.59399999999999997</v>
      </c>
    </row>
    <row r="12951" spans="1:3" x14ac:dyDescent="0.25">
      <c r="A12951" t="s">
        <v>3</v>
      </c>
      <c r="B12951">
        <v>54374</v>
      </c>
      <c r="C12951">
        <v>1418760</v>
      </c>
    </row>
    <row r="12952" spans="1:3" x14ac:dyDescent="0.25">
      <c r="A12952" t="s">
        <v>4</v>
      </c>
      <c r="B12952">
        <v>0</v>
      </c>
      <c r="C12952">
        <v>0</v>
      </c>
    </row>
    <row r="12953" spans="1:3" x14ac:dyDescent="0.25">
      <c r="A12953" t="s">
        <v>5</v>
      </c>
      <c r="B12953">
        <v>0</v>
      </c>
      <c r="C12953">
        <v>1473135</v>
      </c>
    </row>
    <row r="12954" spans="1:3" x14ac:dyDescent="0.25">
      <c r="A12954" t="s">
        <v>6</v>
      </c>
      <c r="B12954">
        <v>0.152</v>
      </c>
    </row>
    <row r="12955" spans="1:3" x14ac:dyDescent="0.25">
      <c r="A12955" t="s">
        <v>7</v>
      </c>
      <c r="B12955">
        <v>139813</v>
      </c>
      <c r="C12955">
        <v>1473135</v>
      </c>
    </row>
    <row r="12956" spans="1:3" x14ac:dyDescent="0.25">
      <c r="A12956" t="s">
        <v>8</v>
      </c>
      <c r="B12956">
        <v>3.57</v>
      </c>
      <c r="C12956">
        <v>3.5779999999999998</v>
      </c>
    </row>
    <row r="12957" spans="1:3" x14ac:dyDescent="0.25">
      <c r="A12957" t="s">
        <v>9</v>
      </c>
      <c r="B12957">
        <v>139809</v>
      </c>
      <c r="C12957">
        <v>1473135</v>
      </c>
    </row>
    <row r="12958" spans="1:3" x14ac:dyDescent="0.25">
      <c r="A12958" t="s">
        <v>10</v>
      </c>
      <c r="B12958">
        <v>0.105</v>
      </c>
      <c r="C12958">
        <v>0.14099999999999999</v>
      </c>
    </row>
    <row r="12959" spans="1:3" x14ac:dyDescent="0.25">
      <c r="A12959" t="s">
        <v>11</v>
      </c>
      <c r="B12959">
        <v>-29078</v>
      </c>
      <c r="C12959">
        <v>1633149</v>
      </c>
    </row>
    <row r="12960" spans="1:3" x14ac:dyDescent="0.25">
      <c r="A12960" t="s">
        <v>12</v>
      </c>
      <c r="B12960">
        <v>4.49</v>
      </c>
      <c r="C12960">
        <v>4.984</v>
      </c>
    </row>
    <row r="12961" spans="1:3" x14ac:dyDescent="0.25">
      <c r="A12961" t="s">
        <v>13</v>
      </c>
      <c r="B12961">
        <v>185311</v>
      </c>
      <c r="C12961">
        <v>1418760</v>
      </c>
    </row>
    <row r="12962" spans="1:3" x14ac:dyDescent="0.25">
      <c r="A12962" t="s">
        <v>0</v>
      </c>
      <c r="B12962" t="s">
        <v>23</v>
      </c>
      <c r="C12962">
        <v>3</v>
      </c>
    </row>
    <row r="12963" spans="1:3" x14ac:dyDescent="0.25">
      <c r="A12963" t="s">
        <v>2</v>
      </c>
      <c r="B12963">
        <v>9.5000000000000001E-2</v>
      </c>
      <c r="C12963">
        <v>0.28100000000000003</v>
      </c>
    </row>
    <row r="12964" spans="1:3" x14ac:dyDescent="0.25">
      <c r="A12964" t="s">
        <v>3</v>
      </c>
      <c r="B12964">
        <v>0</v>
      </c>
      <c r="C12964">
        <v>1601962</v>
      </c>
    </row>
    <row r="12965" spans="1:3" x14ac:dyDescent="0.25">
      <c r="A12965" t="s">
        <v>4</v>
      </c>
      <c r="B12965">
        <v>0</v>
      </c>
      <c r="C12965">
        <v>0</v>
      </c>
    </row>
    <row r="12966" spans="1:3" x14ac:dyDescent="0.25">
      <c r="A12966" t="s">
        <v>5</v>
      </c>
      <c r="B12966">
        <v>0</v>
      </c>
      <c r="C12966">
        <v>1601962</v>
      </c>
    </row>
    <row r="12967" spans="1:3" x14ac:dyDescent="0.25">
      <c r="A12967" t="s">
        <v>6</v>
      </c>
      <c r="B12967">
        <v>6.0000000000000001E-3</v>
      </c>
    </row>
    <row r="12968" spans="1:3" x14ac:dyDescent="0.25">
      <c r="A12968" t="s">
        <v>7</v>
      </c>
      <c r="B12968">
        <v>-459</v>
      </c>
      <c r="C12968">
        <v>1601962</v>
      </c>
    </row>
    <row r="12969" spans="1:3" x14ac:dyDescent="0.25">
      <c r="A12969" t="s">
        <v>8</v>
      </c>
      <c r="B12969">
        <v>0.69</v>
      </c>
      <c r="C12969">
        <v>0.70299999999999996</v>
      </c>
    </row>
    <row r="12970" spans="1:3" x14ac:dyDescent="0.25">
      <c r="A12970" t="s">
        <v>9</v>
      </c>
      <c r="B12970">
        <v>-459</v>
      </c>
      <c r="C12970">
        <v>1601962</v>
      </c>
    </row>
    <row r="12971" spans="1:3" x14ac:dyDescent="0.25">
      <c r="A12971" t="s">
        <v>10</v>
      </c>
      <c r="B12971">
        <v>1.4999999999999999E-2</v>
      </c>
      <c r="C12971">
        <v>1.6E-2</v>
      </c>
    </row>
    <row r="12972" spans="1:3" x14ac:dyDescent="0.25">
      <c r="A12972" t="s">
        <v>11</v>
      </c>
      <c r="B12972">
        <v>0</v>
      </c>
      <c r="C12972">
        <v>1603158</v>
      </c>
    </row>
    <row r="12973" spans="1:3" x14ac:dyDescent="0.25">
      <c r="A12973" t="s">
        <v>12</v>
      </c>
      <c r="B12973">
        <v>0.84499999999999997</v>
      </c>
      <c r="C12973">
        <v>1.0309999999999999</v>
      </c>
    </row>
    <row r="12974" spans="1:3" x14ac:dyDescent="0.25">
      <c r="A12974" t="s">
        <v>13</v>
      </c>
      <c r="B12974">
        <v>1196</v>
      </c>
      <c r="C12974">
        <v>1601962</v>
      </c>
    </row>
    <row r="12975" spans="1:3" x14ac:dyDescent="0.25">
      <c r="A12975" t="s">
        <v>0</v>
      </c>
      <c r="B12975" t="s">
        <v>23</v>
      </c>
      <c r="C12975">
        <v>4</v>
      </c>
    </row>
    <row r="12976" spans="1:3" x14ac:dyDescent="0.25">
      <c r="A12976" t="s">
        <v>2</v>
      </c>
      <c r="B12976">
        <v>0.115</v>
      </c>
      <c r="C12976">
        <v>0.32800000000000001</v>
      </c>
    </row>
    <row r="12977" spans="1:3" x14ac:dyDescent="0.25">
      <c r="A12977" t="s">
        <v>3</v>
      </c>
      <c r="B12977">
        <v>0</v>
      </c>
      <c r="C12977">
        <v>1603158</v>
      </c>
    </row>
    <row r="12978" spans="1:3" x14ac:dyDescent="0.25">
      <c r="A12978" t="s">
        <v>4</v>
      </c>
      <c r="B12978">
        <v>0</v>
      </c>
      <c r="C12978">
        <v>0</v>
      </c>
    </row>
    <row r="12979" spans="1:3" x14ac:dyDescent="0.25">
      <c r="A12979" t="s">
        <v>5</v>
      </c>
      <c r="B12979">
        <v>0</v>
      </c>
      <c r="C12979">
        <v>1603158</v>
      </c>
    </row>
    <row r="12980" spans="1:3" x14ac:dyDescent="0.25">
      <c r="A12980" t="s">
        <v>6</v>
      </c>
      <c r="B12980">
        <v>6.0000000000000001E-3</v>
      </c>
    </row>
    <row r="12981" spans="1:3" x14ac:dyDescent="0.25">
      <c r="A12981" t="s">
        <v>7</v>
      </c>
      <c r="B12981">
        <v>0</v>
      </c>
      <c r="C12981">
        <v>1603158</v>
      </c>
    </row>
    <row r="12982" spans="1:3" x14ac:dyDescent="0.25">
      <c r="A12982" t="s">
        <v>8</v>
      </c>
      <c r="B12982">
        <v>0.69499999999999995</v>
      </c>
      <c r="C12982">
        <v>0.68799999999999994</v>
      </c>
    </row>
    <row r="12983" spans="1:3" x14ac:dyDescent="0.25">
      <c r="A12983" t="s">
        <v>9</v>
      </c>
      <c r="B12983">
        <v>0</v>
      </c>
      <c r="C12983">
        <v>1603158</v>
      </c>
    </row>
    <row r="12984" spans="1:3" x14ac:dyDescent="0.25">
      <c r="A12984" t="s">
        <v>10</v>
      </c>
      <c r="B12984">
        <v>1.4999999999999999E-2</v>
      </c>
      <c r="C12984">
        <v>1.6E-2</v>
      </c>
    </row>
    <row r="12985" spans="1:3" x14ac:dyDescent="0.25">
      <c r="A12985" t="s">
        <v>11</v>
      </c>
      <c r="B12985">
        <v>0</v>
      </c>
      <c r="C12985">
        <v>1605386</v>
      </c>
    </row>
    <row r="12986" spans="1:3" x14ac:dyDescent="0.25">
      <c r="A12986" t="s">
        <v>12</v>
      </c>
      <c r="B12986">
        <v>0.875</v>
      </c>
      <c r="C12986">
        <v>1.0780000000000001</v>
      </c>
    </row>
    <row r="12987" spans="1:3" x14ac:dyDescent="0.25">
      <c r="A12987" t="s">
        <v>13</v>
      </c>
      <c r="B12987">
        <v>2228</v>
      </c>
      <c r="C12987">
        <v>1603158</v>
      </c>
    </row>
    <row r="12988" spans="1:3" x14ac:dyDescent="0.25">
      <c r="A12988" t="s">
        <v>0</v>
      </c>
      <c r="B12988" t="s">
        <v>23</v>
      </c>
      <c r="C12988">
        <v>5</v>
      </c>
    </row>
    <row r="12989" spans="1:3" x14ac:dyDescent="0.25">
      <c r="A12989" t="s">
        <v>2</v>
      </c>
      <c r="B12989">
        <v>0.105</v>
      </c>
      <c r="C12989">
        <v>0.42199999999999999</v>
      </c>
    </row>
    <row r="12990" spans="1:3" x14ac:dyDescent="0.25">
      <c r="A12990" t="s">
        <v>3</v>
      </c>
      <c r="B12990">
        <v>0</v>
      </c>
      <c r="C12990">
        <v>1605386</v>
      </c>
    </row>
    <row r="12991" spans="1:3" x14ac:dyDescent="0.25">
      <c r="A12991" t="s">
        <v>4</v>
      </c>
      <c r="B12991">
        <v>0</v>
      </c>
      <c r="C12991">
        <v>0</v>
      </c>
    </row>
    <row r="12992" spans="1:3" x14ac:dyDescent="0.25">
      <c r="A12992" t="s">
        <v>5</v>
      </c>
      <c r="B12992">
        <v>0</v>
      </c>
      <c r="C12992">
        <v>1605386</v>
      </c>
    </row>
    <row r="12993" spans="1:3" x14ac:dyDescent="0.25">
      <c r="A12993" t="s">
        <v>6</v>
      </c>
      <c r="B12993">
        <v>4.0000000000000001E-3</v>
      </c>
    </row>
    <row r="12994" spans="1:3" x14ac:dyDescent="0.25">
      <c r="A12994" t="s">
        <v>7</v>
      </c>
      <c r="B12994">
        <v>1090</v>
      </c>
      <c r="C12994">
        <v>1605386</v>
      </c>
    </row>
    <row r="12995" spans="1:3" x14ac:dyDescent="0.25">
      <c r="A12995" t="s">
        <v>8</v>
      </c>
      <c r="B12995">
        <v>0.77</v>
      </c>
      <c r="C12995">
        <v>0.76600000000000001</v>
      </c>
    </row>
    <row r="12996" spans="1:3" x14ac:dyDescent="0.25">
      <c r="A12996" t="s">
        <v>9</v>
      </c>
      <c r="B12996">
        <v>1090</v>
      </c>
      <c r="C12996">
        <v>1605386</v>
      </c>
    </row>
    <row r="12997" spans="1:3" x14ac:dyDescent="0.25">
      <c r="A12997" t="s">
        <v>10</v>
      </c>
      <c r="B12997">
        <v>0.01</v>
      </c>
      <c r="C12997">
        <v>1.6E-2</v>
      </c>
    </row>
    <row r="12998" spans="1:3" x14ac:dyDescent="0.25">
      <c r="A12998" t="s">
        <v>11</v>
      </c>
      <c r="B12998">
        <v>82</v>
      </c>
      <c r="C12998">
        <v>1606476</v>
      </c>
    </row>
    <row r="12999" spans="1:3" x14ac:dyDescent="0.25">
      <c r="A12999" t="s">
        <v>12</v>
      </c>
      <c r="B12999">
        <v>0.93</v>
      </c>
      <c r="C12999">
        <v>1.25</v>
      </c>
    </row>
    <row r="13000" spans="1:3" x14ac:dyDescent="0.25">
      <c r="A13000" t="s">
        <v>13</v>
      </c>
      <c r="B13000">
        <v>1171</v>
      </c>
      <c r="C13000">
        <v>1605386</v>
      </c>
    </row>
    <row r="13001" spans="1:3" x14ac:dyDescent="0.25">
      <c r="A13001" t="s">
        <v>0</v>
      </c>
      <c r="B13001" t="s">
        <v>23</v>
      </c>
      <c r="C13001">
        <v>6</v>
      </c>
    </row>
    <row r="13002" spans="1:3" x14ac:dyDescent="0.25">
      <c r="A13002" t="s">
        <v>2</v>
      </c>
      <c r="B13002">
        <v>0.105</v>
      </c>
      <c r="C13002">
        <v>0.56200000000000006</v>
      </c>
    </row>
    <row r="13003" spans="1:3" x14ac:dyDescent="0.25">
      <c r="A13003" t="s">
        <v>3</v>
      </c>
      <c r="B13003">
        <v>-262226</v>
      </c>
      <c r="C13003">
        <v>1606558</v>
      </c>
    </row>
    <row r="13004" spans="1:3" x14ac:dyDescent="0.25">
      <c r="A13004" t="s">
        <v>4</v>
      </c>
      <c r="B13004">
        <v>0</v>
      </c>
      <c r="C13004">
        <v>0</v>
      </c>
    </row>
    <row r="13005" spans="1:3" x14ac:dyDescent="0.25">
      <c r="A13005" t="s">
        <v>5</v>
      </c>
      <c r="B13005">
        <v>0</v>
      </c>
      <c r="C13005">
        <v>1344332</v>
      </c>
    </row>
    <row r="13006" spans="1:3" x14ac:dyDescent="0.25">
      <c r="A13006" t="s">
        <v>6</v>
      </c>
      <c r="B13006">
        <v>3.0000000000000001E-3</v>
      </c>
    </row>
    <row r="13007" spans="1:3" x14ac:dyDescent="0.25">
      <c r="A13007" t="s">
        <v>7</v>
      </c>
      <c r="B13007">
        <v>0</v>
      </c>
      <c r="C13007">
        <v>1344332</v>
      </c>
    </row>
    <row r="13008" spans="1:3" x14ac:dyDescent="0.25">
      <c r="A13008" t="s">
        <v>8</v>
      </c>
      <c r="B13008">
        <v>0.755</v>
      </c>
      <c r="C13008">
        <v>0.76600000000000001</v>
      </c>
    </row>
    <row r="13009" spans="1:3" x14ac:dyDescent="0.25">
      <c r="A13009" t="s">
        <v>9</v>
      </c>
      <c r="B13009">
        <v>0</v>
      </c>
      <c r="C13009">
        <v>1344332</v>
      </c>
    </row>
    <row r="13010" spans="1:3" x14ac:dyDescent="0.25">
      <c r="A13010" t="s">
        <v>10</v>
      </c>
      <c r="B13010">
        <v>0.01</v>
      </c>
      <c r="C13010">
        <v>1.6E-2</v>
      </c>
    </row>
    <row r="13011" spans="1:3" x14ac:dyDescent="0.25">
      <c r="A13011" t="s">
        <v>11</v>
      </c>
      <c r="B13011">
        <v>0</v>
      </c>
      <c r="C13011">
        <v>1344332</v>
      </c>
    </row>
    <row r="13012" spans="1:3" x14ac:dyDescent="0.25">
      <c r="A13012" t="s">
        <v>12</v>
      </c>
      <c r="B13012">
        <v>0.91</v>
      </c>
      <c r="C13012">
        <v>1.359</v>
      </c>
    </row>
    <row r="13013" spans="1:3" x14ac:dyDescent="0.25">
      <c r="A13013" t="s">
        <v>13</v>
      </c>
      <c r="B13013">
        <v>-262226</v>
      </c>
      <c r="C13013">
        <v>1606558</v>
      </c>
    </row>
    <row r="13014" spans="1:3" x14ac:dyDescent="0.25">
      <c r="A13014" t="s">
        <v>0</v>
      </c>
      <c r="B13014" t="s">
        <v>23</v>
      </c>
      <c r="C13014">
        <v>7</v>
      </c>
    </row>
    <row r="13015" spans="1:3" x14ac:dyDescent="0.25">
      <c r="A13015" t="s">
        <v>2</v>
      </c>
      <c r="B13015">
        <v>9.5000000000000001E-2</v>
      </c>
      <c r="C13015">
        <v>0.438</v>
      </c>
    </row>
    <row r="13016" spans="1:3" x14ac:dyDescent="0.25">
      <c r="A13016" t="s">
        <v>3</v>
      </c>
      <c r="B13016">
        <v>0</v>
      </c>
      <c r="C13016">
        <v>1344332</v>
      </c>
    </row>
    <row r="13017" spans="1:3" x14ac:dyDescent="0.25">
      <c r="A13017" t="s">
        <v>4</v>
      </c>
      <c r="B13017">
        <v>0</v>
      </c>
      <c r="C13017">
        <v>0</v>
      </c>
    </row>
    <row r="13018" spans="1:3" x14ac:dyDescent="0.25">
      <c r="A13018" t="s">
        <v>5</v>
      </c>
      <c r="B13018">
        <v>0</v>
      </c>
      <c r="C13018">
        <v>1344332</v>
      </c>
    </row>
    <row r="13019" spans="1:3" x14ac:dyDescent="0.25">
      <c r="A13019" t="s">
        <v>6</v>
      </c>
      <c r="B13019">
        <v>3.0000000000000001E-3</v>
      </c>
    </row>
    <row r="13020" spans="1:3" x14ac:dyDescent="0.25">
      <c r="A13020" t="s">
        <v>7</v>
      </c>
      <c r="B13020">
        <v>0</v>
      </c>
      <c r="C13020">
        <v>1344332</v>
      </c>
    </row>
    <row r="13021" spans="1:3" x14ac:dyDescent="0.25">
      <c r="A13021" t="s">
        <v>8</v>
      </c>
      <c r="B13021">
        <v>0.60499999999999998</v>
      </c>
      <c r="C13021">
        <v>0.60899999999999999</v>
      </c>
    </row>
    <row r="13022" spans="1:3" x14ac:dyDescent="0.25">
      <c r="A13022" t="s">
        <v>9</v>
      </c>
      <c r="B13022">
        <v>0</v>
      </c>
      <c r="C13022">
        <v>1344332</v>
      </c>
    </row>
    <row r="13023" spans="1:3" x14ac:dyDescent="0.25">
      <c r="A13023" t="s">
        <v>10</v>
      </c>
      <c r="B13023">
        <v>5.0000000000000001E-3</v>
      </c>
      <c r="C13023">
        <v>1.6E-2</v>
      </c>
    </row>
    <row r="13024" spans="1:3" x14ac:dyDescent="0.25">
      <c r="A13024" t="s">
        <v>11</v>
      </c>
      <c r="B13024">
        <v>0</v>
      </c>
      <c r="C13024">
        <v>1344332</v>
      </c>
    </row>
    <row r="13025" spans="1:3" x14ac:dyDescent="0.25">
      <c r="A13025" t="s">
        <v>12</v>
      </c>
      <c r="B13025">
        <v>0.73</v>
      </c>
      <c r="C13025">
        <v>1.0780000000000001</v>
      </c>
    </row>
    <row r="13026" spans="1:3" x14ac:dyDescent="0.25">
      <c r="A13026" t="s">
        <v>13</v>
      </c>
      <c r="B13026">
        <v>0</v>
      </c>
      <c r="C13026">
        <v>1344332</v>
      </c>
    </row>
    <row r="13027" spans="1:3" x14ac:dyDescent="0.25">
      <c r="A13027" t="s">
        <v>0</v>
      </c>
      <c r="B13027" t="s">
        <v>23</v>
      </c>
      <c r="C13027">
        <v>8</v>
      </c>
    </row>
    <row r="13028" spans="1:3" x14ac:dyDescent="0.25">
      <c r="A13028" t="s">
        <v>2</v>
      </c>
      <c r="B13028">
        <v>0.11</v>
      </c>
      <c r="C13028">
        <v>0.39100000000000001</v>
      </c>
    </row>
    <row r="13029" spans="1:3" x14ac:dyDescent="0.25">
      <c r="A13029" t="s">
        <v>3</v>
      </c>
      <c r="B13029">
        <v>9634</v>
      </c>
      <c r="C13029">
        <v>1344332</v>
      </c>
    </row>
    <row r="13030" spans="1:3" x14ac:dyDescent="0.25">
      <c r="A13030" t="s">
        <v>4</v>
      </c>
      <c r="B13030">
        <v>0</v>
      </c>
      <c r="C13030">
        <v>0</v>
      </c>
    </row>
    <row r="13031" spans="1:3" x14ac:dyDescent="0.25">
      <c r="A13031" t="s">
        <v>5</v>
      </c>
      <c r="B13031">
        <v>0</v>
      </c>
      <c r="C13031">
        <v>1353966</v>
      </c>
    </row>
    <row r="13032" spans="1:3" x14ac:dyDescent="0.25">
      <c r="A13032" t="s">
        <v>6</v>
      </c>
      <c r="B13032">
        <v>3.0000000000000001E-3</v>
      </c>
    </row>
    <row r="13033" spans="1:3" x14ac:dyDescent="0.25">
      <c r="A13033" t="s">
        <v>7</v>
      </c>
      <c r="B13033">
        <v>0</v>
      </c>
      <c r="C13033">
        <v>1353966</v>
      </c>
    </row>
    <row r="13034" spans="1:3" x14ac:dyDescent="0.25">
      <c r="A13034" t="s">
        <v>8</v>
      </c>
      <c r="B13034">
        <v>0.62</v>
      </c>
      <c r="C13034">
        <v>0.625</v>
      </c>
    </row>
    <row r="13035" spans="1:3" x14ac:dyDescent="0.25">
      <c r="A13035" t="s">
        <v>9</v>
      </c>
      <c r="B13035">
        <v>0</v>
      </c>
      <c r="C13035">
        <v>1353966</v>
      </c>
    </row>
    <row r="13036" spans="1:3" x14ac:dyDescent="0.25">
      <c r="A13036" t="s">
        <v>10</v>
      </c>
      <c r="B13036">
        <v>0.01</v>
      </c>
      <c r="C13036">
        <v>0</v>
      </c>
    </row>
    <row r="13037" spans="1:3" x14ac:dyDescent="0.25">
      <c r="A13037" t="s">
        <v>11</v>
      </c>
      <c r="B13037">
        <v>0</v>
      </c>
      <c r="C13037">
        <v>1353966</v>
      </c>
    </row>
    <row r="13038" spans="1:3" x14ac:dyDescent="0.25">
      <c r="A13038" t="s">
        <v>12</v>
      </c>
      <c r="B13038">
        <v>0.76</v>
      </c>
      <c r="C13038">
        <v>1.0309999999999999</v>
      </c>
    </row>
    <row r="13039" spans="1:3" x14ac:dyDescent="0.25">
      <c r="A13039" t="s">
        <v>13</v>
      </c>
      <c r="B13039">
        <v>9634</v>
      </c>
      <c r="C13039">
        <v>1344332</v>
      </c>
    </row>
    <row r="13040" spans="1:3" x14ac:dyDescent="0.25">
      <c r="A13040" t="s">
        <v>0</v>
      </c>
      <c r="B13040" t="s">
        <v>23</v>
      </c>
      <c r="C13040">
        <v>9</v>
      </c>
    </row>
    <row r="13041" spans="1:3" x14ac:dyDescent="0.25">
      <c r="A13041" t="s">
        <v>2</v>
      </c>
      <c r="B13041">
        <v>9.5000000000000001E-2</v>
      </c>
      <c r="C13041">
        <v>0.40600000000000003</v>
      </c>
    </row>
    <row r="13042" spans="1:3" x14ac:dyDescent="0.25">
      <c r="A13042" t="s">
        <v>3</v>
      </c>
      <c r="B13042">
        <v>0</v>
      </c>
      <c r="C13042">
        <v>1353966</v>
      </c>
    </row>
    <row r="13043" spans="1:3" x14ac:dyDescent="0.25">
      <c r="A13043" t="s">
        <v>4</v>
      </c>
      <c r="B13043">
        <v>0</v>
      </c>
      <c r="C13043">
        <v>0</v>
      </c>
    </row>
    <row r="13044" spans="1:3" x14ac:dyDescent="0.25">
      <c r="A13044" t="s">
        <v>5</v>
      </c>
      <c r="B13044">
        <v>0</v>
      </c>
      <c r="C13044">
        <v>1353966</v>
      </c>
    </row>
    <row r="13045" spans="1:3" x14ac:dyDescent="0.25">
      <c r="A13045" t="s">
        <v>6</v>
      </c>
      <c r="B13045">
        <v>3.0000000000000001E-3</v>
      </c>
    </row>
    <row r="13046" spans="1:3" x14ac:dyDescent="0.25">
      <c r="A13046" t="s">
        <v>7</v>
      </c>
      <c r="B13046">
        <v>1249</v>
      </c>
      <c r="C13046">
        <v>1353966</v>
      </c>
    </row>
    <row r="13047" spans="1:3" x14ac:dyDescent="0.25">
      <c r="A13047" t="s">
        <v>8</v>
      </c>
      <c r="B13047">
        <v>0.625</v>
      </c>
      <c r="C13047">
        <v>0.625</v>
      </c>
    </row>
    <row r="13048" spans="1:3" x14ac:dyDescent="0.25">
      <c r="A13048" t="s">
        <v>9</v>
      </c>
      <c r="B13048">
        <v>1249</v>
      </c>
      <c r="C13048">
        <v>1353966</v>
      </c>
    </row>
    <row r="13049" spans="1:3" x14ac:dyDescent="0.25">
      <c r="A13049" t="s">
        <v>10</v>
      </c>
      <c r="B13049">
        <v>0.01</v>
      </c>
      <c r="C13049">
        <v>1.6E-2</v>
      </c>
    </row>
    <row r="13050" spans="1:3" x14ac:dyDescent="0.25">
      <c r="A13050" t="s">
        <v>11</v>
      </c>
      <c r="B13050">
        <v>0</v>
      </c>
      <c r="C13050">
        <v>1355215</v>
      </c>
    </row>
    <row r="13051" spans="1:3" x14ac:dyDescent="0.25">
      <c r="A13051" t="s">
        <v>12</v>
      </c>
      <c r="B13051">
        <v>0.755</v>
      </c>
      <c r="C13051">
        <v>1.0620000000000001</v>
      </c>
    </row>
    <row r="13052" spans="1:3" x14ac:dyDescent="0.25">
      <c r="A13052" t="s">
        <v>13</v>
      </c>
      <c r="B13052">
        <v>1249</v>
      </c>
      <c r="C13052">
        <v>1353966</v>
      </c>
    </row>
    <row r="13053" spans="1:3" x14ac:dyDescent="0.25">
      <c r="A13053" t="s">
        <v>0</v>
      </c>
      <c r="B13053" t="s">
        <v>23</v>
      </c>
      <c r="C13053">
        <v>10</v>
      </c>
    </row>
    <row r="13054" spans="1:3" x14ac:dyDescent="0.25">
      <c r="A13054" t="s">
        <v>2</v>
      </c>
      <c r="B13054">
        <v>0.1</v>
      </c>
      <c r="C13054">
        <v>0.39100000000000001</v>
      </c>
    </row>
    <row r="13055" spans="1:3" x14ac:dyDescent="0.25">
      <c r="A13055" t="s">
        <v>3</v>
      </c>
      <c r="B13055">
        <v>0</v>
      </c>
      <c r="C13055">
        <v>1355215</v>
      </c>
    </row>
    <row r="13056" spans="1:3" x14ac:dyDescent="0.25">
      <c r="A13056" t="s">
        <v>4</v>
      </c>
      <c r="B13056">
        <v>0</v>
      </c>
      <c r="C13056">
        <v>0</v>
      </c>
    </row>
    <row r="13057" spans="1:3" x14ac:dyDescent="0.25">
      <c r="A13057" t="s">
        <v>5</v>
      </c>
      <c r="B13057">
        <v>0</v>
      </c>
      <c r="C13057">
        <v>1355215</v>
      </c>
    </row>
    <row r="13058" spans="1:3" x14ac:dyDescent="0.25">
      <c r="A13058" t="s">
        <v>6</v>
      </c>
      <c r="B13058">
        <v>3.0000000000000001E-3</v>
      </c>
    </row>
    <row r="13059" spans="1:3" x14ac:dyDescent="0.25">
      <c r="A13059" t="s">
        <v>7</v>
      </c>
      <c r="B13059">
        <v>0</v>
      </c>
      <c r="C13059">
        <v>1355215</v>
      </c>
    </row>
    <row r="13060" spans="1:3" x14ac:dyDescent="0.25">
      <c r="A13060" t="s">
        <v>8</v>
      </c>
      <c r="B13060">
        <v>0.73</v>
      </c>
      <c r="C13060">
        <v>0.73399999999999999</v>
      </c>
    </row>
    <row r="13061" spans="1:3" x14ac:dyDescent="0.25">
      <c r="A13061" t="s">
        <v>9</v>
      </c>
      <c r="B13061">
        <v>0</v>
      </c>
      <c r="C13061">
        <v>1355215</v>
      </c>
    </row>
    <row r="13062" spans="1:3" x14ac:dyDescent="0.25">
      <c r="A13062" t="s">
        <v>10</v>
      </c>
      <c r="B13062">
        <v>0.01</v>
      </c>
      <c r="C13062">
        <v>0</v>
      </c>
    </row>
    <row r="13063" spans="1:3" x14ac:dyDescent="0.25">
      <c r="A13063" t="s">
        <v>11</v>
      </c>
      <c r="B13063">
        <v>0</v>
      </c>
      <c r="C13063">
        <v>1355215</v>
      </c>
    </row>
    <row r="13064" spans="1:3" x14ac:dyDescent="0.25">
      <c r="A13064" t="s">
        <v>12</v>
      </c>
      <c r="B13064">
        <v>0.85499999999999998</v>
      </c>
      <c r="C13064">
        <v>1.141</v>
      </c>
    </row>
    <row r="13065" spans="1:3" x14ac:dyDescent="0.25">
      <c r="A13065" t="s">
        <v>13</v>
      </c>
      <c r="B13065">
        <v>0</v>
      </c>
      <c r="C13065">
        <v>1355215</v>
      </c>
    </row>
    <row r="13066" spans="1:3" x14ac:dyDescent="0.25">
      <c r="A13066" t="s">
        <v>0</v>
      </c>
      <c r="B13066" t="s">
        <v>23</v>
      </c>
      <c r="C13066">
        <v>11</v>
      </c>
    </row>
    <row r="13067" spans="1:3" x14ac:dyDescent="0.25">
      <c r="A13067" t="s">
        <v>2</v>
      </c>
      <c r="B13067">
        <v>0.105</v>
      </c>
      <c r="C13067">
        <v>0.39100000000000001</v>
      </c>
    </row>
    <row r="13068" spans="1:3" x14ac:dyDescent="0.25">
      <c r="A13068" t="s">
        <v>3</v>
      </c>
      <c r="B13068">
        <v>0</v>
      </c>
      <c r="C13068">
        <v>1355215</v>
      </c>
    </row>
    <row r="13069" spans="1:3" x14ac:dyDescent="0.25">
      <c r="A13069" t="s">
        <v>4</v>
      </c>
      <c r="B13069">
        <v>0</v>
      </c>
      <c r="C13069">
        <v>0</v>
      </c>
    </row>
    <row r="13070" spans="1:3" x14ac:dyDescent="0.25">
      <c r="A13070" t="s">
        <v>5</v>
      </c>
      <c r="B13070">
        <v>0</v>
      </c>
      <c r="C13070">
        <v>1355215</v>
      </c>
    </row>
    <row r="13071" spans="1:3" x14ac:dyDescent="0.25">
      <c r="A13071" t="s">
        <v>6</v>
      </c>
      <c r="B13071">
        <v>4.0000000000000001E-3</v>
      </c>
    </row>
    <row r="13072" spans="1:3" x14ac:dyDescent="0.25">
      <c r="A13072" t="s">
        <v>7</v>
      </c>
      <c r="B13072">
        <v>0</v>
      </c>
      <c r="C13072">
        <v>1355215</v>
      </c>
    </row>
    <row r="13073" spans="1:3" x14ac:dyDescent="0.25">
      <c r="A13073" t="s">
        <v>8</v>
      </c>
      <c r="B13073">
        <v>0.74</v>
      </c>
      <c r="C13073">
        <v>0.75</v>
      </c>
    </row>
    <row r="13074" spans="1:3" x14ac:dyDescent="0.25">
      <c r="A13074" t="s">
        <v>9</v>
      </c>
      <c r="B13074">
        <v>0</v>
      </c>
      <c r="C13074">
        <v>1355215</v>
      </c>
    </row>
    <row r="13075" spans="1:3" x14ac:dyDescent="0.25">
      <c r="A13075" t="s">
        <v>10</v>
      </c>
      <c r="B13075">
        <v>0.01</v>
      </c>
      <c r="C13075">
        <v>0</v>
      </c>
    </row>
    <row r="13076" spans="1:3" x14ac:dyDescent="0.25">
      <c r="A13076" t="s">
        <v>11</v>
      </c>
      <c r="B13076">
        <v>0</v>
      </c>
      <c r="C13076">
        <v>1355215</v>
      </c>
    </row>
    <row r="13077" spans="1:3" x14ac:dyDescent="0.25">
      <c r="A13077" t="s">
        <v>12</v>
      </c>
      <c r="B13077">
        <v>0.875</v>
      </c>
      <c r="C13077">
        <v>1.1559999999999999</v>
      </c>
    </row>
    <row r="13078" spans="1:3" x14ac:dyDescent="0.25">
      <c r="A13078" t="s">
        <v>13</v>
      </c>
      <c r="B13078">
        <v>0</v>
      </c>
      <c r="C13078">
        <v>1355215</v>
      </c>
    </row>
    <row r="13079" spans="1:3" x14ac:dyDescent="0.25">
      <c r="A13079" t="s">
        <v>0</v>
      </c>
      <c r="B13079" t="s">
        <v>23</v>
      </c>
      <c r="C13079">
        <v>12</v>
      </c>
    </row>
    <row r="13080" spans="1:3" x14ac:dyDescent="0.25">
      <c r="A13080" t="s">
        <v>2</v>
      </c>
      <c r="B13080">
        <v>0.115</v>
      </c>
      <c r="C13080">
        <v>0.51600000000000001</v>
      </c>
    </row>
    <row r="13081" spans="1:3" x14ac:dyDescent="0.25">
      <c r="A13081" t="s">
        <v>3</v>
      </c>
      <c r="B13081">
        <v>0</v>
      </c>
      <c r="C13081">
        <v>1355215</v>
      </c>
    </row>
    <row r="13082" spans="1:3" x14ac:dyDescent="0.25">
      <c r="A13082" t="s">
        <v>4</v>
      </c>
      <c r="B13082">
        <v>0</v>
      </c>
      <c r="C13082">
        <v>0</v>
      </c>
    </row>
    <row r="13083" spans="1:3" x14ac:dyDescent="0.25">
      <c r="A13083" t="s">
        <v>5</v>
      </c>
      <c r="B13083">
        <v>0</v>
      </c>
      <c r="C13083">
        <v>1355215</v>
      </c>
    </row>
    <row r="13084" spans="1:3" x14ac:dyDescent="0.25">
      <c r="A13084" t="s">
        <v>6</v>
      </c>
      <c r="B13084">
        <v>0.1</v>
      </c>
    </row>
    <row r="13085" spans="1:3" x14ac:dyDescent="0.25">
      <c r="A13085" t="s">
        <v>7</v>
      </c>
      <c r="B13085">
        <v>-134578</v>
      </c>
      <c r="C13085">
        <v>1355215</v>
      </c>
    </row>
    <row r="13086" spans="1:3" x14ac:dyDescent="0.25">
      <c r="A13086" t="s">
        <v>8</v>
      </c>
      <c r="B13086">
        <v>7.7850000000000001</v>
      </c>
      <c r="C13086">
        <v>7.7190000000000003</v>
      </c>
    </row>
    <row r="13087" spans="1:3" x14ac:dyDescent="0.25">
      <c r="A13087" t="s">
        <v>9</v>
      </c>
      <c r="B13087">
        <v>-134578</v>
      </c>
      <c r="C13087">
        <v>1355215</v>
      </c>
    </row>
    <row r="13088" spans="1:3" x14ac:dyDescent="0.25">
      <c r="A13088" t="s">
        <v>10</v>
      </c>
      <c r="B13088">
        <v>0.06</v>
      </c>
      <c r="C13088">
        <v>6.2E-2</v>
      </c>
    </row>
    <row r="13089" spans="1:3" x14ac:dyDescent="0.25">
      <c r="A13089" t="s">
        <v>11</v>
      </c>
      <c r="B13089">
        <v>-89133</v>
      </c>
      <c r="C13089">
        <v>1224098</v>
      </c>
    </row>
    <row r="13090" spans="1:3" x14ac:dyDescent="0.25">
      <c r="A13090" t="s">
        <v>12</v>
      </c>
      <c r="B13090">
        <v>8.3149999999999995</v>
      </c>
      <c r="C13090">
        <v>8.6560000000000006</v>
      </c>
    </row>
    <row r="13091" spans="1:3" x14ac:dyDescent="0.25">
      <c r="A13091" t="s">
        <v>13</v>
      </c>
      <c r="B13091">
        <v>-220250</v>
      </c>
      <c r="C13091">
        <v>1355215</v>
      </c>
    </row>
    <row r="13092" spans="1:3" x14ac:dyDescent="0.25">
      <c r="A13092" t="s">
        <v>0</v>
      </c>
      <c r="B13092" t="s">
        <v>23</v>
      </c>
      <c r="C13092">
        <v>13</v>
      </c>
    </row>
    <row r="13093" spans="1:3" x14ac:dyDescent="0.25">
      <c r="A13093" t="s">
        <v>2</v>
      </c>
      <c r="B13093">
        <v>0.1</v>
      </c>
      <c r="C13093">
        <v>0.45300000000000001</v>
      </c>
    </row>
    <row r="13094" spans="1:3" x14ac:dyDescent="0.25">
      <c r="A13094" t="s">
        <v>3</v>
      </c>
      <c r="B13094">
        <v>-52412</v>
      </c>
      <c r="C13094">
        <v>1134965</v>
      </c>
    </row>
    <row r="13095" spans="1:3" x14ac:dyDescent="0.25">
      <c r="A13095" t="s">
        <v>4</v>
      </c>
      <c r="B13095">
        <v>5.0000000000000001E-3</v>
      </c>
      <c r="C13095">
        <v>0</v>
      </c>
    </row>
    <row r="13096" spans="1:3" x14ac:dyDescent="0.25">
      <c r="A13096" t="s">
        <v>5</v>
      </c>
      <c r="B13096">
        <v>0</v>
      </c>
      <c r="C13096">
        <v>1082552</v>
      </c>
    </row>
    <row r="13097" spans="1:3" x14ac:dyDescent="0.25">
      <c r="A13097" t="s">
        <v>6</v>
      </c>
      <c r="B13097">
        <v>7.0000000000000001E-3</v>
      </c>
    </row>
    <row r="13098" spans="1:3" x14ac:dyDescent="0.25">
      <c r="A13098" t="s">
        <v>7</v>
      </c>
      <c r="B13098">
        <v>-12403</v>
      </c>
      <c r="C13098">
        <v>1082552</v>
      </c>
    </row>
    <row r="13099" spans="1:3" x14ac:dyDescent="0.25">
      <c r="A13099" t="s">
        <v>8</v>
      </c>
      <c r="B13099">
        <v>11.945</v>
      </c>
      <c r="C13099">
        <v>11.952999999999999</v>
      </c>
    </row>
    <row r="13100" spans="1:3" x14ac:dyDescent="0.25">
      <c r="A13100" t="s">
        <v>9</v>
      </c>
      <c r="B13100">
        <v>-12394</v>
      </c>
      <c r="C13100">
        <v>1082552</v>
      </c>
    </row>
    <row r="13101" spans="1:3" x14ac:dyDescent="0.25">
      <c r="A13101" t="s">
        <v>10</v>
      </c>
      <c r="B13101">
        <v>0.01</v>
      </c>
      <c r="C13101">
        <v>1.6E-2</v>
      </c>
    </row>
    <row r="13102" spans="1:3" x14ac:dyDescent="0.25">
      <c r="A13102" t="s">
        <v>11</v>
      </c>
      <c r="B13102">
        <v>0</v>
      </c>
      <c r="C13102">
        <v>1070215</v>
      </c>
    </row>
    <row r="13103" spans="1:3" x14ac:dyDescent="0.25">
      <c r="A13103" t="s">
        <v>12</v>
      </c>
      <c r="B13103">
        <v>12.095000000000001</v>
      </c>
      <c r="C13103">
        <v>12.452999999999999</v>
      </c>
    </row>
    <row r="13104" spans="1:3" x14ac:dyDescent="0.25">
      <c r="A13104" t="s">
        <v>13</v>
      </c>
      <c r="B13104">
        <v>-64750</v>
      </c>
      <c r="C13104">
        <v>1134965</v>
      </c>
    </row>
    <row r="13105" spans="1:3" x14ac:dyDescent="0.25">
      <c r="A13105" t="s">
        <v>0</v>
      </c>
      <c r="B13105" t="s">
        <v>24</v>
      </c>
      <c r="C13105">
        <v>1</v>
      </c>
    </row>
    <row r="13106" spans="1:3" x14ac:dyDescent="0.25">
      <c r="A13106" t="s">
        <v>2</v>
      </c>
      <c r="B13106">
        <v>0.63500000000000001</v>
      </c>
      <c r="C13106">
        <v>3.984</v>
      </c>
    </row>
    <row r="13107" spans="1:3" x14ac:dyDescent="0.25">
      <c r="A13107" t="s">
        <v>3</v>
      </c>
      <c r="B13107">
        <v>898007</v>
      </c>
      <c r="C13107">
        <v>1070215</v>
      </c>
    </row>
    <row r="13108" spans="1:3" x14ac:dyDescent="0.25">
      <c r="A13108" t="s">
        <v>4</v>
      </c>
      <c r="B13108">
        <v>5.0000000000000001E-3</v>
      </c>
      <c r="C13108">
        <v>0</v>
      </c>
    </row>
    <row r="13109" spans="1:3" x14ac:dyDescent="0.25">
      <c r="A13109" t="s">
        <v>5</v>
      </c>
      <c r="B13109">
        <v>0</v>
      </c>
      <c r="C13109">
        <v>1968222</v>
      </c>
    </row>
    <row r="13110" spans="1:3" x14ac:dyDescent="0.25">
      <c r="A13110" t="s">
        <v>6</v>
      </c>
      <c r="B13110">
        <v>2.8889999999999998</v>
      </c>
    </row>
    <row r="13111" spans="1:3" x14ac:dyDescent="0.25">
      <c r="A13111" t="s">
        <v>7</v>
      </c>
      <c r="B13111">
        <v>118039</v>
      </c>
      <c r="C13111">
        <v>1968222</v>
      </c>
    </row>
    <row r="13112" spans="1:3" x14ac:dyDescent="0.25">
      <c r="A13112" t="s">
        <v>8</v>
      </c>
      <c r="B13112">
        <v>53.557000000000002</v>
      </c>
      <c r="C13112">
        <v>53.530999999999999</v>
      </c>
    </row>
    <row r="13113" spans="1:3" x14ac:dyDescent="0.25">
      <c r="A13113" t="s">
        <v>9</v>
      </c>
      <c r="B13113">
        <v>118043</v>
      </c>
      <c r="C13113">
        <v>1968222</v>
      </c>
    </row>
    <row r="13114" spans="1:3" x14ac:dyDescent="0.25">
      <c r="A13114" t="s">
        <v>10</v>
      </c>
      <c r="B13114">
        <v>1.407</v>
      </c>
      <c r="C13114">
        <v>1.8440000000000001</v>
      </c>
    </row>
    <row r="13115" spans="1:3" x14ac:dyDescent="0.25">
      <c r="A13115" t="s">
        <v>11</v>
      </c>
      <c r="B13115">
        <v>-804831</v>
      </c>
      <c r="C13115">
        <v>2720023</v>
      </c>
    </row>
    <row r="13116" spans="1:3" x14ac:dyDescent="0.25">
      <c r="A13116" t="s">
        <v>12</v>
      </c>
      <c r="B13116">
        <v>69.894999999999996</v>
      </c>
      <c r="C13116">
        <v>73.656000000000006</v>
      </c>
    </row>
    <row r="13117" spans="1:3" x14ac:dyDescent="0.25">
      <c r="A13117" t="s">
        <v>13</v>
      </c>
      <c r="B13117">
        <v>844976</v>
      </c>
      <c r="C13117">
        <v>1070215</v>
      </c>
    </row>
    <row r="13118" spans="1:3" x14ac:dyDescent="0.25">
      <c r="A13118" t="s">
        <v>0</v>
      </c>
      <c r="B13118" t="s">
        <v>24</v>
      </c>
      <c r="C13118">
        <v>2</v>
      </c>
    </row>
    <row r="13119" spans="1:3" x14ac:dyDescent="0.25">
      <c r="A13119" t="s">
        <v>2</v>
      </c>
      <c r="B13119">
        <v>0.20499999999999999</v>
      </c>
      <c r="C13119">
        <v>0.92200000000000004</v>
      </c>
    </row>
    <row r="13120" spans="1:3" x14ac:dyDescent="0.25">
      <c r="A13120" t="s">
        <v>3</v>
      </c>
      <c r="B13120">
        <v>2466</v>
      </c>
      <c r="C13120">
        <v>1915191</v>
      </c>
    </row>
    <row r="13121" spans="1:3" x14ac:dyDescent="0.25">
      <c r="A13121" t="s">
        <v>4</v>
      </c>
      <c r="B13121">
        <v>5.0000000000000001E-3</v>
      </c>
      <c r="C13121">
        <v>0</v>
      </c>
    </row>
    <row r="13122" spans="1:3" x14ac:dyDescent="0.25">
      <c r="A13122" t="s">
        <v>5</v>
      </c>
      <c r="B13122">
        <v>0</v>
      </c>
      <c r="C13122">
        <v>1917657</v>
      </c>
    </row>
    <row r="13123" spans="1:3" x14ac:dyDescent="0.25">
      <c r="A13123" t="s">
        <v>6</v>
      </c>
      <c r="B13123">
        <v>9.2999999999999999E-2</v>
      </c>
    </row>
    <row r="13124" spans="1:3" x14ac:dyDescent="0.25">
      <c r="A13124" t="s">
        <v>7</v>
      </c>
      <c r="B13124">
        <v>95023</v>
      </c>
      <c r="C13124">
        <v>1917657</v>
      </c>
    </row>
    <row r="13125" spans="1:3" x14ac:dyDescent="0.25">
      <c r="A13125" t="s">
        <v>8</v>
      </c>
      <c r="B13125">
        <v>3.81</v>
      </c>
      <c r="C13125">
        <v>3.8119999999999998</v>
      </c>
    </row>
    <row r="13126" spans="1:3" x14ac:dyDescent="0.25">
      <c r="A13126" t="s">
        <v>9</v>
      </c>
      <c r="B13126">
        <v>95023</v>
      </c>
      <c r="C13126">
        <v>1917657</v>
      </c>
    </row>
    <row r="13127" spans="1:3" x14ac:dyDescent="0.25">
      <c r="A13127" t="s">
        <v>10</v>
      </c>
      <c r="B13127">
        <v>6.5000000000000002E-2</v>
      </c>
      <c r="C13127">
        <v>7.8E-2</v>
      </c>
    </row>
    <row r="13128" spans="1:3" x14ac:dyDescent="0.25">
      <c r="A13128" t="s">
        <v>11</v>
      </c>
      <c r="B13128">
        <v>-5718</v>
      </c>
      <c r="C13128">
        <v>2012385</v>
      </c>
    </row>
    <row r="13129" spans="1:3" x14ac:dyDescent="0.25">
      <c r="A13129" t="s">
        <v>12</v>
      </c>
      <c r="B13129">
        <v>4.4649999999999999</v>
      </c>
      <c r="C13129">
        <v>5.1719999999999997</v>
      </c>
    </row>
    <row r="13130" spans="1:3" x14ac:dyDescent="0.25">
      <c r="A13130" t="s">
        <v>13</v>
      </c>
      <c r="B13130">
        <v>91476</v>
      </c>
      <c r="C13130">
        <v>1915191</v>
      </c>
    </row>
    <row r="13131" spans="1:3" x14ac:dyDescent="0.25">
      <c r="A13131" t="s">
        <v>0</v>
      </c>
      <c r="B13131" t="s">
        <v>24</v>
      </c>
      <c r="C13131">
        <v>3</v>
      </c>
    </row>
    <row r="13132" spans="1:3" x14ac:dyDescent="0.25">
      <c r="A13132" t="s">
        <v>2</v>
      </c>
      <c r="B13132">
        <v>0.17</v>
      </c>
      <c r="C13132">
        <v>0.71899999999999997</v>
      </c>
    </row>
    <row r="13133" spans="1:3" x14ac:dyDescent="0.25">
      <c r="A13133" t="s">
        <v>3</v>
      </c>
      <c r="B13133">
        <v>2097</v>
      </c>
      <c r="C13133">
        <v>2006667</v>
      </c>
    </row>
    <row r="13134" spans="1:3" x14ac:dyDescent="0.25">
      <c r="A13134" t="s">
        <v>4</v>
      </c>
      <c r="B13134">
        <v>0</v>
      </c>
      <c r="C13134">
        <v>0</v>
      </c>
    </row>
    <row r="13135" spans="1:3" x14ac:dyDescent="0.25">
      <c r="A13135" t="s">
        <v>5</v>
      </c>
      <c r="B13135">
        <v>0</v>
      </c>
      <c r="C13135">
        <v>2008764</v>
      </c>
    </row>
    <row r="13136" spans="1:3" x14ac:dyDescent="0.25">
      <c r="A13136" t="s">
        <v>6</v>
      </c>
      <c r="B13136">
        <v>5.0000000000000001E-3</v>
      </c>
    </row>
    <row r="13137" spans="1:3" x14ac:dyDescent="0.25">
      <c r="A13137" t="s">
        <v>7</v>
      </c>
      <c r="B13137">
        <v>-1929</v>
      </c>
      <c r="C13137">
        <v>2008764</v>
      </c>
    </row>
    <row r="13138" spans="1:3" x14ac:dyDescent="0.25">
      <c r="A13138" t="s">
        <v>8</v>
      </c>
      <c r="B13138">
        <v>1.345</v>
      </c>
      <c r="C13138">
        <v>1.3440000000000001</v>
      </c>
    </row>
    <row r="13139" spans="1:3" x14ac:dyDescent="0.25">
      <c r="A13139" t="s">
        <v>9</v>
      </c>
      <c r="B13139">
        <v>-1929</v>
      </c>
      <c r="C13139">
        <v>2008764</v>
      </c>
    </row>
    <row r="13140" spans="1:3" x14ac:dyDescent="0.25">
      <c r="A13140" t="s">
        <v>10</v>
      </c>
      <c r="B13140">
        <v>1.4999999999999999E-2</v>
      </c>
      <c r="C13140">
        <v>1.6E-2</v>
      </c>
    </row>
    <row r="13141" spans="1:3" x14ac:dyDescent="0.25">
      <c r="A13141" t="s">
        <v>11</v>
      </c>
      <c r="B13141">
        <v>0</v>
      </c>
      <c r="C13141">
        <v>2008556</v>
      </c>
    </row>
    <row r="13142" spans="1:3" x14ac:dyDescent="0.25">
      <c r="A13142" t="s">
        <v>12</v>
      </c>
      <c r="B13142">
        <v>1.58</v>
      </c>
      <c r="C13142">
        <v>2.125</v>
      </c>
    </row>
    <row r="13143" spans="1:3" x14ac:dyDescent="0.25">
      <c r="A13143" t="s">
        <v>13</v>
      </c>
      <c r="B13143">
        <v>1888</v>
      </c>
      <c r="C13143">
        <v>2006667</v>
      </c>
    </row>
    <row r="13144" spans="1:3" x14ac:dyDescent="0.25">
      <c r="A13144" t="s">
        <v>0</v>
      </c>
      <c r="B13144" t="s">
        <v>24</v>
      </c>
      <c r="C13144">
        <v>4</v>
      </c>
    </row>
    <row r="13145" spans="1:3" x14ac:dyDescent="0.25">
      <c r="A13145" t="s">
        <v>2</v>
      </c>
      <c r="B13145">
        <v>0.16500000000000001</v>
      </c>
      <c r="C13145">
        <v>0.79700000000000004</v>
      </c>
    </row>
    <row r="13146" spans="1:3" x14ac:dyDescent="0.25">
      <c r="A13146" t="s">
        <v>3</v>
      </c>
      <c r="B13146">
        <v>0</v>
      </c>
      <c r="C13146">
        <v>2008556</v>
      </c>
    </row>
    <row r="13147" spans="1:3" x14ac:dyDescent="0.25">
      <c r="A13147" t="s">
        <v>4</v>
      </c>
      <c r="B13147">
        <v>0</v>
      </c>
      <c r="C13147">
        <v>0</v>
      </c>
    </row>
    <row r="13148" spans="1:3" x14ac:dyDescent="0.25">
      <c r="A13148" t="s">
        <v>5</v>
      </c>
      <c r="B13148">
        <v>0</v>
      </c>
      <c r="C13148">
        <v>2008556</v>
      </c>
    </row>
    <row r="13149" spans="1:3" x14ac:dyDescent="0.25">
      <c r="A13149" t="s">
        <v>6</v>
      </c>
      <c r="B13149">
        <v>6.0000000000000001E-3</v>
      </c>
    </row>
    <row r="13150" spans="1:3" x14ac:dyDescent="0.25">
      <c r="A13150" t="s">
        <v>7</v>
      </c>
      <c r="B13150">
        <v>3027</v>
      </c>
      <c r="C13150">
        <v>2008556</v>
      </c>
    </row>
    <row r="13151" spans="1:3" x14ac:dyDescent="0.25">
      <c r="A13151" t="s">
        <v>8</v>
      </c>
      <c r="B13151">
        <v>1.43</v>
      </c>
      <c r="C13151">
        <v>1.4219999999999999</v>
      </c>
    </row>
    <row r="13152" spans="1:3" x14ac:dyDescent="0.25">
      <c r="A13152" t="s">
        <v>9</v>
      </c>
      <c r="B13152">
        <v>3027</v>
      </c>
      <c r="C13152">
        <v>2008556</v>
      </c>
    </row>
    <row r="13153" spans="1:3" x14ac:dyDescent="0.25">
      <c r="A13153" t="s">
        <v>10</v>
      </c>
      <c r="B13153">
        <v>1.4999999999999999E-2</v>
      </c>
      <c r="C13153">
        <v>1.6E-2</v>
      </c>
    </row>
    <row r="13154" spans="1:3" x14ac:dyDescent="0.25">
      <c r="A13154" t="s">
        <v>11</v>
      </c>
      <c r="B13154">
        <v>0</v>
      </c>
      <c r="C13154">
        <v>2012606</v>
      </c>
    </row>
    <row r="13155" spans="1:3" x14ac:dyDescent="0.25">
      <c r="A13155" t="s">
        <v>12</v>
      </c>
      <c r="B13155">
        <v>1.66</v>
      </c>
      <c r="C13155">
        <v>2.2810000000000001</v>
      </c>
    </row>
    <row r="13156" spans="1:3" x14ac:dyDescent="0.25">
      <c r="A13156" t="s">
        <v>13</v>
      </c>
      <c r="B13156">
        <v>4051</v>
      </c>
      <c r="C13156">
        <v>2008556</v>
      </c>
    </row>
    <row r="13157" spans="1:3" x14ac:dyDescent="0.25">
      <c r="A13157" t="s">
        <v>0</v>
      </c>
      <c r="B13157" t="s">
        <v>24</v>
      </c>
      <c r="C13157">
        <v>5</v>
      </c>
    </row>
    <row r="13158" spans="1:3" x14ac:dyDescent="0.25">
      <c r="A13158" t="s">
        <v>2</v>
      </c>
      <c r="B13158">
        <v>0.18</v>
      </c>
      <c r="C13158">
        <v>0.85899999999999999</v>
      </c>
    </row>
    <row r="13159" spans="1:3" x14ac:dyDescent="0.25">
      <c r="A13159" t="s">
        <v>3</v>
      </c>
      <c r="B13159">
        <v>0</v>
      </c>
      <c r="C13159">
        <v>2012606</v>
      </c>
    </row>
    <row r="13160" spans="1:3" x14ac:dyDescent="0.25">
      <c r="A13160" t="s">
        <v>4</v>
      </c>
      <c r="B13160">
        <v>0</v>
      </c>
      <c r="C13160">
        <v>0</v>
      </c>
    </row>
    <row r="13161" spans="1:3" x14ac:dyDescent="0.25">
      <c r="A13161" t="s">
        <v>5</v>
      </c>
      <c r="B13161">
        <v>0</v>
      </c>
      <c r="C13161">
        <v>2012606</v>
      </c>
    </row>
    <row r="13162" spans="1:3" x14ac:dyDescent="0.25">
      <c r="A13162" t="s">
        <v>6</v>
      </c>
      <c r="B13162">
        <v>4.0000000000000001E-3</v>
      </c>
    </row>
    <row r="13163" spans="1:3" x14ac:dyDescent="0.25">
      <c r="A13163" t="s">
        <v>7</v>
      </c>
      <c r="B13163">
        <v>148144</v>
      </c>
      <c r="C13163">
        <v>2012606</v>
      </c>
    </row>
    <row r="13164" spans="1:3" x14ac:dyDescent="0.25">
      <c r="A13164" t="s">
        <v>8</v>
      </c>
      <c r="B13164">
        <v>2.1349999999999998</v>
      </c>
      <c r="C13164">
        <v>2.125</v>
      </c>
    </row>
    <row r="13165" spans="1:3" x14ac:dyDescent="0.25">
      <c r="A13165" t="s">
        <v>9</v>
      </c>
      <c r="B13165">
        <v>148144</v>
      </c>
      <c r="C13165">
        <v>2012606</v>
      </c>
    </row>
    <row r="13166" spans="1:3" x14ac:dyDescent="0.25">
      <c r="A13166" t="s">
        <v>10</v>
      </c>
      <c r="B13166">
        <v>0.01</v>
      </c>
      <c r="C13166">
        <v>1.6E-2</v>
      </c>
    </row>
    <row r="13167" spans="1:3" x14ac:dyDescent="0.25">
      <c r="A13167" t="s">
        <v>11</v>
      </c>
      <c r="B13167">
        <v>0</v>
      </c>
      <c r="C13167">
        <v>2160751</v>
      </c>
    </row>
    <row r="13168" spans="1:3" x14ac:dyDescent="0.25">
      <c r="A13168" t="s">
        <v>12</v>
      </c>
      <c r="B13168">
        <v>2.3650000000000002</v>
      </c>
      <c r="C13168">
        <v>3.0470000000000002</v>
      </c>
    </row>
    <row r="13169" spans="1:3" x14ac:dyDescent="0.25">
      <c r="A13169" t="s">
        <v>13</v>
      </c>
      <c r="B13169">
        <v>148144</v>
      </c>
      <c r="C13169">
        <v>2012606</v>
      </c>
    </row>
    <row r="13170" spans="1:3" x14ac:dyDescent="0.25">
      <c r="A13170" t="s">
        <v>0</v>
      </c>
      <c r="B13170" t="s">
        <v>24</v>
      </c>
      <c r="C13170">
        <v>6</v>
      </c>
    </row>
    <row r="13171" spans="1:3" x14ac:dyDescent="0.25">
      <c r="A13171" t="s">
        <v>2</v>
      </c>
      <c r="B13171">
        <v>0.185</v>
      </c>
      <c r="C13171">
        <v>0.78100000000000003</v>
      </c>
    </row>
    <row r="13172" spans="1:3" x14ac:dyDescent="0.25">
      <c r="A13172" t="s">
        <v>3</v>
      </c>
      <c r="B13172">
        <v>0</v>
      </c>
      <c r="C13172">
        <v>2160751</v>
      </c>
    </row>
    <row r="13173" spans="1:3" x14ac:dyDescent="0.25">
      <c r="A13173" t="s">
        <v>4</v>
      </c>
      <c r="B13173">
        <v>0</v>
      </c>
      <c r="C13173">
        <v>0</v>
      </c>
    </row>
    <row r="13174" spans="1:3" x14ac:dyDescent="0.25">
      <c r="A13174" t="s">
        <v>5</v>
      </c>
      <c r="B13174">
        <v>0</v>
      </c>
      <c r="C13174">
        <v>2160751</v>
      </c>
    </row>
    <row r="13175" spans="1:3" x14ac:dyDescent="0.25">
      <c r="A13175" t="s">
        <v>6</v>
      </c>
      <c r="B13175">
        <v>4.0000000000000001E-3</v>
      </c>
    </row>
    <row r="13176" spans="1:3" x14ac:dyDescent="0.25">
      <c r="A13176" t="s">
        <v>7</v>
      </c>
      <c r="B13176">
        <v>1135</v>
      </c>
      <c r="C13176">
        <v>2160751</v>
      </c>
    </row>
    <row r="13177" spans="1:3" x14ac:dyDescent="0.25">
      <c r="A13177" t="s">
        <v>8</v>
      </c>
      <c r="B13177">
        <v>2.4350000000000001</v>
      </c>
      <c r="C13177">
        <v>2.4380000000000002</v>
      </c>
    </row>
    <row r="13178" spans="1:3" x14ac:dyDescent="0.25">
      <c r="A13178" t="s">
        <v>9</v>
      </c>
      <c r="B13178">
        <v>1135</v>
      </c>
      <c r="C13178">
        <v>2160751</v>
      </c>
    </row>
    <row r="13179" spans="1:3" x14ac:dyDescent="0.25">
      <c r="A13179" t="s">
        <v>10</v>
      </c>
      <c r="B13179">
        <v>0.01</v>
      </c>
      <c r="C13179">
        <v>1.6E-2</v>
      </c>
    </row>
    <row r="13180" spans="1:3" x14ac:dyDescent="0.25">
      <c r="A13180" t="s">
        <v>11</v>
      </c>
      <c r="B13180">
        <v>0</v>
      </c>
      <c r="C13180">
        <v>2161885</v>
      </c>
    </row>
    <row r="13181" spans="1:3" x14ac:dyDescent="0.25">
      <c r="A13181" t="s">
        <v>12</v>
      </c>
      <c r="B13181">
        <v>2.6749999999999998</v>
      </c>
      <c r="C13181">
        <v>3.2810000000000001</v>
      </c>
    </row>
    <row r="13182" spans="1:3" x14ac:dyDescent="0.25">
      <c r="A13182" t="s">
        <v>13</v>
      </c>
      <c r="B13182">
        <v>1135</v>
      </c>
      <c r="C13182">
        <v>2160751</v>
      </c>
    </row>
    <row r="13183" spans="1:3" x14ac:dyDescent="0.25">
      <c r="A13183" t="s">
        <v>0</v>
      </c>
      <c r="B13183" t="s">
        <v>24</v>
      </c>
      <c r="C13183">
        <v>7</v>
      </c>
    </row>
    <row r="13184" spans="1:3" x14ac:dyDescent="0.25">
      <c r="A13184" t="s">
        <v>2</v>
      </c>
      <c r="B13184">
        <v>0.17499999999999999</v>
      </c>
      <c r="C13184">
        <v>0.73399999999999999</v>
      </c>
    </row>
    <row r="13185" spans="1:3" x14ac:dyDescent="0.25">
      <c r="A13185" t="s">
        <v>3</v>
      </c>
      <c r="B13185">
        <v>0</v>
      </c>
      <c r="C13185">
        <v>2161885</v>
      </c>
    </row>
    <row r="13186" spans="1:3" x14ac:dyDescent="0.25">
      <c r="A13186" t="s">
        <v>4</v>
      </c>
      <c r="B13186">
        <v>5.0000000000000001E-3</v>
      </c>
      <c r="C13186">
        <v>1.6E-2</v>
      </c>
    </row>
    <row r="13187" spans="1:3" x14ac:dyDescent="0.25">
      <c r="A13187" t="s">
        <v>5</v>
      </c>
      <c r="B13187">
        <v>0</v>
      </c>
      <c r="C13187">
        <v>2161885</v>
      </c>
    </row>
    <row r="13188" spans="1:3" x14ac:dyDescent="0.25">
      <c r="A13188" t="s">
        <v>6</v>
      </c>
      <c r="B13188">
        <v>4.0000000000000001E-3</v>
      </c>
    </row>
    <row r="13189" spans="1:3" x14ac:dyDescent="0.25">
      <c r="A13189" t="s">
        <v>7</v>
      </c>
      <c r="B13189">
        <v>0</v>
      </c>
      <c r="C13189">
        <v>2161885</v>
      </c>
    </row>
    <row r="13190" spans="1:3" x14ac:dyDescent="0.25">
      <c r="A13190" t="s">
        <v>8</v>
      </c>
      <c r="B13190">
        <v>1.3</v>
      </c>
      <c r="C13190">
        <v>1.2969999999999999</v>
      </c>
    </row>
    <row r="13191" spans="1:3" x14ac:dyDescent="0.25">
      <c r="A13191" t="s">
        <v>9</v>
      </c>
      <c r="B13191">
        <v>0</v>
      </c>
      <c r="C13191">
        <v>2161885</v>
      </c>
    </row>
    <row r="13192" spans="1:3" x14ac:dyDescent="0.25">
      <c r="A13192" t="s">
        <v>10</v>
      </c>
      <c r="B13192">
        <v>0.01</v>
      </c>
      <c r="C13192">
        <v>0</v>
      </c>
    </row>
    <row r="13193" spans="1:3" x14ac:dyDescent="0.25">
      <c r="A13193" t="s">
        <v>11</v>
      </c>
      <c r="B13193">
        <v>0</v>
      </c>
      <c r="C13193">
        <v>2161885</v>
      </c>
    </row>
    <row r="13194" spans="1:3" x14ac:dyDescent="0.25">
      <c r="A13194" t="s">
        <v>12</v>
      </c>
      <c r="B13194">
        <v>1.5249999999999999</v>
      </c>
      <c r="C13194">
        <v>2.0779999999999998</v>
      </c>
    </row>
    <row r="13195" spans="1:3" x14ac:dyDescent="0.25">
      <c r="A13195" t="s">
        <v>13</v>
      </c>
      <c r="B13195">
        <v>0</v>
      </c>
      <c r="C13195">
        <v>2161885</v>
      </c>
    </row>
    <row r="13196" spans="1:3" x14ac:dyDescent="0.25">
      <c r="A13196" t="s">
        <v>0</v>
      </c>
      <c r="B13196" t="s">
        <v>24</v>
      </c>
      <c r="C13196">
        <v>12</v>
      </c>
    </row>
    <row r="13197" spans="1:3" x14ac:dyDescent="0.25">
      <c r="A13197" t="s">
        <v>2</v>
      </c>
      <c r="B13197">
        <v>0.21</v>
      </c>
      <c r="C13197">
        <v>0.98399999999999999</v>
      </c>
    </row>
    <row r="13198" spans="1:3" x14ac:dyDescent="0.25">
      <c r="A13198" t="s">
        <v>3</v>
      </c>
      <c r="B13198">
        <v>0</v>
      </c>
      <c r="C13198">
        <v>2161885</v>
      </c>
    </row>
    <row r="13199" spans="1:3" x14ac:dyDescent="0.25">
      <c r="A13199" t="s">
        <v>4</v>
      </c>
      <c r="B13199">
        <v>0</v>
      </c>
      <c r="C13199">
        <v>0</v>
      </c>
    </row>
    <row r="13200" spans="1:3" x14ac:dyDescent="0.25">
      <c r="A13200" t="s">
        <v>5</v>
      </c>
      <c r="B13200">
        <v>0</v>
      </c>
      <c r="C13200">
        <v>2161885</v>
      </c>
    </row>
    <row r="13201" spans="1:3" x14ac:dyDescent="0.25">
      <c r="A13201" t="s">
        <v>6</v>
      </c>
      <c r="B13201">
        <v>0.13300000000000001</v>
      </c>
    </row>
    <row r="13202" spans="1:3" x14ac:dyDescent="0.25">
      <c r="A13202" t="s">
        <v>7</v>
      </c>
      <c r="B13202">
        <v>-236806</v>
      </c>
      <c r="C13202">
        <v>2161885</v>
      </c>
    </row>
    <row r="13203" spans="1:3" x14ac:dyDescent="0.25">
      <c r="A13203" t="s">
        <v>8</v>
      </c>
      <c r="B13203">
        <v>25.300999999999998</v>
      </c>
      <c r="C13203">
        <v>25.297000000000001</v>
      </c>
    </row>
    <row r="13204" spans="1:3" x14ac:dyDescent="0.25">
      <c r="A13204" t="s">
        <v>9</v>
      </c>
      <c r="B13204">
        <v>-236802</v>
      </c>
      <c r="C13204">
        <v>2161885</v>
      </c>
    </row>
    <row r="13205" spans="1:3" x14ac:dyDescent="0.25">
      <c r="A13205" t="s">
        <v>10</v>
      </c>
      <c r="B13205">
        <v>7.0000000000000007E-2</v>
      </c>
      <c r="C13205">
        <v>6.2E-2</v>
      </c>
    </row>
    <row r="13206" spans="1:3" x14ac:dyDescent="0.25">
      <c r="A13206" t="s">
        <v>11</v>
      </c>
      <c r="B13206">
        <v>-11010</v>
      </c>
      <c r="C13206">
        <v>1929142</v>
      </c>
    </row>
    <row r="13207" spans="1:3" x14ac:dyDescent="0.25">
      <c r="A13207" t="s">
        <v>12</v>
      </c>
      <c r="B13207">
        <v>26.045999999999999</v>
      </c>
      <c r="C13207">
        <v>26.812000000000001</v>
      </c>
    </row>
    <row r="13208" spans="1:3" x14ac:dyDescent="0.25">
      <c r="A13208" t="s">
        <v>13</v>
      </c>
      <c r="B13208">
        <v>-243753</v>
      </c>
      <c r="C13208">
        <v>2161885</v>
      </c>
    </row>
    <row r="13209" spans="1:3" x14ac:dyDescent="0.25">
      <c r="A13209" t="s">
        <v>0</v>
      </c>
      <c r="B13209" t="s">
        <v>24</v>
      </c>
      <c r="C13209">
        <v>13</v>
      </c>
    </row>
    <row r="13210" spans="1:3" x14ac:dyDescent="0.25">
      <c r="A13210" t="s">
        <v>2</v>
      </c>
      <c r="B13210">
        <v>0.18</v>
      </c>
      <c r="C13210">
        <v>0.93799999999999994</v>
      </c>
    </row>
    <row r="13211" spans="1:3" x14ac:dyDescent="0.25">
      <c r="A13211" t="s">
        <v>3</v>
      </c>
      <c r="B13211">
        <v>311</v>
      </c>
      <c r="C13211">
        <v>1918132</v>
      </c>
    </row>
    <row r="13212" spans="1:3" x14ac:dyDescent="0.25">
      <c r="A13212" t="s">
        <v>4</v>
      </c>
      <c r="B13212">
        <v>5.0000000000000001E-3</v>
      </c>
      <c r="C13212">
        <v>0</v>
      </c>
    </row>
    <row r="13213" spans="1:3" x14ac:dyDescent="0.25">
      <c r="A13213" t="s">
        <v>5</v>
      </c>
      <c r="B13213">
        <v>0</v>
      </c>
      <c r="C13213">
        <v>1918444</v>
      </c>
    </row>
    <row r="13214" spans="1:3" x14ac:dyDescent="0.25">
      <c r="A13214" t="s">
        <v>6</v>
      </c>
      <c r="B13214">
        <v>8.0000000000000002E-3</v>
      </c>
    </row>
    <row r="13215" spans="1:3" x14ac:dyDescent="0.25">
      <c r="A13215" t="s">
        <v>7</v>
      </c>
      <c r="B13215">
        <v>599912</v>
      </c>
      <c r="C13215">
        <v>1918444</v>
      </c>
    </row>
    <row r="13216" spans="1:3" x14ac:dyDescent="0.25">
      <c r="A13216" t="s">
        <v>8</v>
      </c>
      <c r="B13216">
        <v>48.026000000000003</v>
      </c>
      <c r="C13216">
        <v>48.015999999999998</v>
      </c>
    </row>
    <row r="13217" spans="1:3" x14ac:dyDescent="0.25">
      <c r="A13217" t="s">
        <v>9</v>
      </c>
      <c r="B13217">
        <v>599912</v>
      </c>
      <c r="C13217">
        <v>1918444</v>
      </c>
    </row>
    <row r="13218" spans="1:3" x14ac:dyDescent="0.25">
      <c r="A13218" t="s">
        <v>10</v>
      </c>
      <c r="B13218">
        <v>5.0000000000000001E-3</v>
      </c>
      <c r="C13218">
        <v>0</v>
      </c>
    </row>
    <row r="13219" spans="1:3" x14ac:dyDescent="0.25">
      <c r="A13219" t="s">
        <v>11</v>
      </c>
      <c r="B13219">
        <v>0</v>
      </c>
      <c r="C13219">
        <v>2518364</v>
      </c>
    </row>
    <row r="13220" spans="1:3" x14ac:dyDescent="0.25">
      <c r="A13220" t="s">
        <v>12</v>
      </c>
      <c r="B13220">
        <v>48.250999999999998</v>
      </c>
      <c r="C13220">
        <v>48.984000000000002</v>
      </c>
    </row>
    <row r="13221" spans="1:3" x14ac:dyDescent="0.25">
      <c r="A13221" t="s">
        <v>13</v>
      </c>
      <c r="B13221">
        <v>600232</v>
      </c>
      <c r="C13221">
        <v>1918132</v>
      </c>
    </row>
    <row r="13222" spans="1:3" x14ac:dyDescent="0.25">
      <c r="A13222" t="s">
        <v>0</v>
      </c>
      <c r="B13222" t="s">
        <v>25</v>
      </c>
      <c r="C13222">
        <v>1</v>
      </c>
    </row>
    <row r="13223" spans="1:3" x14ac:dyDescent="0.25">
      <c r="A13223" t="s">
        <v>2</v>
      </c>
      <c r="B13223">
        <v>0.105</v>
      </c>
      <c r="C13223">
        <v>0.438</v>
      </c>
    </row>
    <row r="13224" spans="1:3" x14ac:dyDescent="0.25">
      <c r="A13224" t="s">
        <v>3</v>
      </c>
      <c r="B13224">
        <v>0</v>
      </c>
      <c r="C13224">
        <v>2518364</v>
      </c>
    </row>
    <row r="13225" spans="1:3" x14ac:dyDescent="0.25">
      <c r="A13225" t="s">
        <v>4</v>
      </c>
      <c r="B13225">
        <v>5.0000000000000001E-3</v>
      </c>
      <c r="C13225">
        <v>1.6E-2</v>
      </c>
    </row>
    <row r="13226" spans="1:3" x14ac:dyDescent="0.25">
      <c r="A13226" t="s">
        <v>5</v>
      </c>
      <c r="B13226">
        <v>0</v>
      </c>
      <c r="C13226">
        <v>2518364</v>
      </c>
    </row>
    <row r="13227" spans="1:3" x14ac:dyDescent="0.25">
      <c r="A13227" t="s">
        <v>6</v>
      </c>
      <c r="B13227">
        <v>0.29899999999999999</v>
      </c>
    </row>
    <row r="13228" spans="1:3" x14ac:dyDescent="0.25">
      <c r="A13228" t="s">
        <v>7</v>
      </c>
      <c r="B13228">
        <v>-584073</v>
      </c>
      <c r="C13228">
        <v>2518364</v>
      </c>
    </row>
    <row r="13229" spans="1:3" x14ac:dyDescent="0.25">
      <c r="A13229" t="s">
        <v>8</v>
      </c>
      <c r="B13229">
        <v>4.6399999999999997</v>
      </c>
      <c r="C13229">
        <v>4.625</v>
      </c>
    </row>
    <row r="13230" spans="1:3" x14ac:dyDescent="0.25">
      <c r="A13230" t="s">
        <v>9</v>
      </c>
      <c r="B13230">
        <v>-584061</v>
      </c>
      <c r="C13230">
        <v>2518364</v>
      </c>
    </row>
    <row r="13231" spans="1:3" x14ac:dyDescent="0.25">
      <c r="A13231" t="s">
        <v>10</v>
      </c>
      <c r="B13231">
        <v>0.14000000000000001</v>
      </c>
      <c r="C13231">
        <v>0.219</v>
      </c>
    </row>
    <row r="13232" spans="1:3" x14ac:dyDescent="0.25">
      <c r="A13232" t="s">
        <v>11</v>
      </c>
      <c r="B13232">
        <v>-58020</v>
      </c>
      <c r="C13232">
        <v>1982583</v>
      </c>
    </row>
    <row r="13233" spans="1:3" x14ac:dyDescent="0.25">
      <c r="A13233" t="s">
        <v>12</v>
      </c>
      <c r="B13233">
        <v>6.1050000000000004</v>
      </c>
      <c r="C13233">
        <v>6.5</v>
      </c>
    </row>
    <row r="13234" spans="1:3" x14ac:dyDescent="0.25">
      <c r="A13234" t="s">
        <v>13</v>
      </c>
      <c r="B13234">
        <v>-593801</v>
      </c>
      <c r="C13234">
        <v>2518364</v>
      </c>
    </row>
    <row r="13235" spans="1:3" x14ac:dyDescent="0.25">
      <c r="A13235" t="s">
        <v>0</v>
      </c>
      <c r="B13235" t="s">
        <v>25</v>
      </c>
      <c r="C13235">
        <v>2</v>
      </c>
    </row>
    <row r="13236" spans="1:3" x14ac:dyDescent="0.25">
      <c r="A13236" t="s">
        <v>2</v>
      </c>
      <c r="B13236">
        <v>0.05</v>
      </c>
      <c r="C13236">
        <v>0.156</v>
      </c>
    </row>
    <row r="13237" spans="1:3" x14ac:dyDescent="0.25">
      <c r="A13237" t="s">
        <v>3</v>
      </c>
      <c r="B13237">
        <v>12</v>
      </c>
      <c r="C13237">
        <v>1924563</v>
      </c>
    </row>
    <row r="13238" spans="1:3" x14ac:dyDescent="0.25">
      <c r="A13238" t="s">
        <v>4</v>
      </c>
      <c r="B13238">
        <v>5.0000000000000001E-3</v>
      </c>
      <c r="C13238">
        <v>0</v>
      </c>
    </row>
    <row r="13239" spans="1:3" x14ac:dyDescent="0.25">
      <c r="A13239" t="s">
        <v>5</v>
      </c>
      <c r="B13239">
        <v>0</v>
      </c>
      <c r="C13239">
        <v>1924575</v>
      </c>
    </row>
    <row r="13240" spans="1:3" x14ac:dyDescent="0.25">
      <c r="A13240" t="s">
        <v>6</v>
      </c>
      <c r="B13240">
        <v>3.7999999999999999E-2</v>
      </c>
    </row>
    <row r="13241" spans="1:3" x14ac:dyDescent="0.25">
      <c r="A13241" t="s">
        <v>7</v>
      </c>
      <c r="B13241">
        <v>35983</v>
      </c>
      <c r="C13241">
        <v>1924575</v>
      </c>
    </row>
    <row r="13242" spans="1:3" x14ac:dyDescent="0.25">
      <c r="A13242" t="s">
        <v>8</v>
      </c>
      <c r="B13242">
        <v>0.82</v>
      </c>
      <c r="C13242">
        <v>0.81200000000000006</v>
      </c>
    </row>
    <row r="13243" spans="1:3" x14ac:dyDescent="0.25">
      <c r="A13243" t="s">
        <v>9</v>
      </c>
      <c r="B13243">
        <v>35987</v>
      </c>
      <c r="C13243">
        <v>1924575</v>
      </c>
    </row>
    <row r="13244" spans="1:3" x14ac:dyDescent="0.25">
      <c r="A13244" t="s">
        <v>10</v>
      </c>
      <c r="B13244">
        <v>0.03</v>
      </c>
      <c r="C13244">
        <v>3.1E-2</v>
      </c>
    </row>
    <row r="13245" spans="1:3" x14ac:dyDescent="0.25">
      <c r="A13245" t="s">
        <v>11</v>
      </c>
      <c r="B13245">
        <v>-1053</v>
      </c>
      <c r="C13245">
        <v>1960546</v>
      </c>
    </row>
    <row r="13246" spans="1:3" x14ac:dyDescent="0.25">
      <c r="A13246" t="s">
        <v>12</v>
      </c>
      <c r="B13246">
        <v>1.085</v>
      </c>
      <c r="C13246">
        <v>1.1879999999999999</v>
      </c>
    </row>
    <row r="13247" spans="1:3" x14ac:dyDescent="0.25">
      <c r="A13247" t="s">
        <v>13</v>
      </c>
      <c r="B13247">
        <v>34931</v>
      </c>
      <c r="C13247">
        <v>1924563</v>
      </c>
    </row>
    <row r="13248" spans="1:3" x14ac:dyDescent="0.25">
      <c r="A13248" t="s">
        <v>0</v>
      </c>
      <c r="B13248" t="s">
        <v>25</v>
      </c>
      <c r="C13248">
        <v>3</v>
      </c>
    </row>
    <row r="13249" spans="1:3" x14ac:dyDescent="0.25">
      <c r="A13249" t="s">
        <v>2</v>
      </c>
      <c r="B13249">
        <v>4.4999999999999998E-2</v>
      </c>
      <c r="C13249">
        <v>4.7E-2</v>
      </c>
    </row>
    <row r="13250" spans="1:3" x14ac:dyDescent="0.25">
      <c r="A13250" t="s">
        <v>3</v>
      </c>
      <c r="B13250">
        <v>12</v>
      </c>
      <c r="C13250">
        <v>1959494</v>
      </c>
    </row>
    <row r="13251" spans="1:3" x14ac:dyDescent="0.25">
      <c r="A13251" t="s">
        <v>4</v>
      </c>
      <c r="B13251">
        <v>0</v>
      </c>
      <c r="C13251">
        <v>0</v>
      </c>
    </row>
    <row r="13252" spans="1:3" x14ac:dyDescent="0.25">
      <c r="A13252" t="s">
        <v>5</v>
      </c>
      <c r="B13252">
        <v>0</v>
      </c>
      <c r="C13252">
        <v>1959506</v>
      </c>
    </row>
    <row r="13253" spans="1:3" x14ac:dyDescent="0.25">
      <c r="A13253" t="s">
        <v>6</v>
      </c>
      <c r="B13253">
        <v>4.0000000000000001E-3</v>
      </c>
    </row>
    <row r="13254" spans="1:3" x14ac:dyDescent="0.25">
      <c r="A13254" t="s">
        <v>7</v>
      </c>
      <c r="B13254">
        <v>324</v>
      </c>
      <c r="C13254">
        <v>1959506</v>
      </c>
    </row>
    <row r="13255" spans="1:3" x14ac:dyDescent="0.25">
      <c r="A13255" t="s">
        <v>8</v>
      </c>
      <c r="B13255">
        <v>0.19500000000000001</v>
      </c>
      <c r="C13255">
        <v>0.188</v>
      </c>
    </row>
    <row r="13256" spans="1:3" x14ac:dyDescent="0.25">
      <c r="A13256" t="s">
        <v>9</v>
      </c>
      <c r="B13256">
        <v>446</v>
      </c>
      <c r="C13256">
        <v>1959506</v>
      </c>
    </row>
    <row r="13257" spans="1:3" x14ac:dyDescent="0.25">
      <c r="A13257" t="s">
        <v>10</v>
      </c>
      <c r="B13257">
        <v>1.4999999999999999E-2</v>
      </c>
      <c r="C13257">
        <v>1.6E-2</v>
      </c>
    </row>
    <row r="13258" spans="1:3" x14ac:dyDescent="0.25">
      <c r="A13258" t="s">
        <v>11</v>
      </c>
      <c r="B13258">
        <v>0</v>
      </c>
      <c r="C13258">
        <v>1960993</v>
      </c>
    </row>
    <row r="13259" spans="1:3" x14ac:dyDescent="0.25">
      <c r="A13259" t="s">
        <v>12</v>
      </c>
      <c r="B13259">
        <v>0.3</v>
      </c>
      <c r="C13259">
        <v>0.29699999999999999</v>
      </c>
    </row>
    <row r="13260" spans="1:3" x14ac:dyDescent="0.25">
      <c r="A13260" t="s">
        <v>13</v>
      </c>
      <c r="B13260">
        <v>1499</v>
      </c>
      <c r="C13260">
        <v>1959494</v>
      </c>
    </row>
    <row r="13261" spans="1:3" x14ac:dyDescent="0.25">
      <c r="A13261" t="s">
        <v>0</v>
      </c>
      <c r="B13261" t="s">
        <v>25</v>
      </c>
      <c r="C13261">
        <v>4</v>
      </c>
    </row>
    <row r="13262" spans="1:3" x14ac:dyDescent="0.25">
      <c r="A13262" t="s">
        <v>2</v>
      </c>
      <c r="B13262">
        <v>4.4999999999999998E-2</v>
      </c>
      <c r="C13262">
        <v>0.14099999999999999</v>
      </c>
    </row>
    <row r="13263" spans="1:3" x14ac:dyDescent="0.25">
      <c r="A13263" t="s">
        <v>3</v>
      </c>
      <c r="B13263">
        <v>-60817</v>
      </c>
      <c r="C13263">
        <v>1960993</v>
      </c>
    </row>
    <row r="13264" spans="1:3" x14ac:dyDescent="0.25">
      <c r="A13264" t="s">
        <v>4</v>
      </c>
      <c r="B13264">
        <v>5.0000000000000001E-3</v>
      </c>
      <c r="C13264">
        <v>0</v>
      </c>
    </row>
    <row r="13265" spans="1:3" x14ac:dyDescent="0.25">
      <c r="A13265" t="s">
        <v>5</v>
      </c>
      <c r="B13265">
        <v>0</v>
      </c>
      <c r="C13265">
        <v>1900175</v>
      </c>
    </row>
    <row r="13266" spans="1:3" x14ac:dyDescent="0.25">
      <c r="A13266" t="s">
        <v>6</v>
      </c>
      <c r="B13266">
        <v>5.0000000000000001E-3</v>
      </c>
    </row>
    <row r="13267" spans="1:3" x14ac:dyDescent="0.25">
      <c r="A13267" t="s">
        <v>7</v>
      </c>
      <c r="B13267">
        <v>78</v>
      </c>
      <c r="C13267">
        <v>1900175</v>
      </c>
    </row>
    <row r="13268" spans="1:3" x14ac:dyDescent="0.25">
      <c r="A13268" t="s">
        <v>8</v>
      </c>
      <c r="B13268">
        <v>0.215</v>
      </c>
      <c r="C13268">
        <v>0.219</v>
      </c>
    </row>
    <row r="13269" spans="1:3" x14ac:dyDescent="0.25">
      <c r="A13269" t="s">
        <v>9</v>
      </c>
      <c r="B13269">
        <v>270</v>
      </c>
      <c r="C13269">
        <v>1900175</v>
      </c>
    </row>
    <row r="13270" spans="1:3" x14ac:dyDescent="0.25">
      <c r="A13270" t="s">
        <v>10</v>
      </c>
      <c r="B13270">
        <v>1.4999999999999999E-2</v>
      </c>
      <c r="C13270">
        <v>1.6E-2</v>
      </c>
    </row>
    <row r="13271" spans="1:3" x14ac:dyDescent="0.25">
      <c r="A13271" t="s">
        <v>11</v>
      </c>
      <c r="B13271">
        <v>0</v>
      </c>
      <c r="C13271">
        <v>1903198</v>
      </c>
    </row>
    <row r="13272" spans="1:3" x14ac:dyDescent="0.25">
      <c r="A13272" t="s">
        <v>12</v>
      </c>
      <c r="B13272">
        <v>0.33</v>
      </c>
      <c r="C13272">
        <v>0.42199999999999999</v>
      </c>
    </row>
    <row r="13273" spans="1:3" x14ac:dyDescent="0.25">
      <c r="A13273" t="s">
        <v>13</v>
      </c>
      <c r="B13273">
        <v>-57795</v>
      </c>
      <c r="C13273">
        <v>1960993</v>
      </c>
    </row>
    <row r="13274" spans="1:3" x14ac:dyDescent="0.25">
      <c r="A13274" t="s">
        <v>0</v>
      </c>
      <c r="B13274" t="s">
        <v>25</v>
      </c>
      <c r="C13274">
        <v>5</v>
      </c>
    </row>
    <row r="13275" spans="1:3" x14ac:dyDescent="0.25">
      <c r="A13275" t="s">
        <v>2</v>
      </c>
      <c r="B13275">
        <v>0.04</v>
      </c>
      <c r="C13275">
        <v>0.125</v>
      </c>
    </row>
    <row r="13276" spans="1:3" x14ac:dyDescent="0.25">
      <c r="A13276" t="s">
        <v>3</v>
      </c>
      <c r="B13276">
        <v>2097</v>
      </c>
      <c r="C13276">
        <v>1903198</v>
      </c>
    </row>
    <row r="13277" spans="1:3" x14ac:dyDescent="0.25">
      <c r="A13277" t="s">
        <v>4</v>
      </c>
      <c r="B13277">
        <v>5.0000000000000001E-3</v>
      </c>
      <c r="C13277">
        <v>0</v>
      </c>
    </row>
    <row r="13278" spans="1:3" x14ac:dyDescent="0.25">
      <c r="A13278" t="s">
        <v>5</v>
      </c>
      <c r="B13278">
        <v>0</v>
      </c>
      <c r="C13278">
        <v>1905295</v>
      </c>
    </row>
    <row r="13279" spans="1:3" x14ac:dyDescent="0.25">
      <c r="A13279" t="s">
        <v>6</v>
      </c>
      <c r="B13279">
        <v>5.0000000000000001E-3</v>
      </c>
    </row>
    <row r="13280" spans="1:3" x14ac:dyDescent="0.25">
      <c r="A13280" t="s">
        <v>7</v>
      </c>
      <c r="B13280">
        <v>2302</v>
      </c>
      <c r="C13280">
        <v>1905295</v>
      </c>
    </row>
    <row r="13281" spans="1:3" x14ac:dyDescent="0.25">
      <c r="A13281" t="s">
        <v>8</v>
      </c>
      <c r="B13281">
        <v>0.21</v>
      </c>
      <c r="C13281">
        <v>0.20300000000000001</v>
      </c>
    </row>
    <row r="13282" spans="1:3" x14ac:dyDescent="0.25">
      <c r="A13282" t="s">
        <v>9</v>
      </c>
      <c r="B13282">
        <v>2302</v>
      </c>
      <c r="C13282">
        <v>1905295</v>
      </c>
    </row>
    <row r="13283" spans="1:3" x14ac:dyDescent="0.25">
      <c r="A13283" t="s">
        <v>10</v>
      </c>
      <c r="B13283">
        <v>0.01</v>
      </c>
      <c r="C13283">
        <v>1.6E-2</v>
      </c>
    </row>
    <row r="13284" spans="1:3" x14ac:dyDescent="0.25">
      <c r="A13284" t="s">
        <v>11</v>
      </c>
      <c r="B13284">
        <v>-1049</v>
      </c>
      <c r="C13284">
        <v>1907016</v>
      </c>
    </row>
    <row r="13285" spans="1:3" x14ac:dyDescent="0.25">
      <c r="A13285" t="s">
        <v>12</v>
      </c>
      <c r="B13285">
        <v>0.33500000000000002</v>
      </c>
      <c r="C13285">
        <v>0.42199999999999999</v>
      </c>
    </row>
    <row r="13286" spans="1:3" x14ac:dyDescent="0.25">
      <c r="A13286" t="s">
        <v>13</v>
      </c>
      <c r="B13286">
        <v>2769</v>
      </c>
      <c r="C13286">
        <v>1903198</v>
      </c>
    </row>
    <row r="13287" spans="1:3" x14ac:dyDescent="0.25">
      <c r="A13287" t="s">
        <v>0</v>
      </c>
      <c r="B13287" t="s">
        <v>25</v>
      </c>
      <c r="C13287">
        <v>6</v>
      </c>
    </row>
    <row r="13288" spans="1:3" x14ac:dyDescent="0.25">
      <c r="A13288" t="s">
        <v>2</v>
      </c>
      <c r="B13288">
        <v>3.5000000000000003E-2</v>
      </c>
      <c r="C13288">
        <v>1.6E-2</v>
      </c>
    </row>
    <row r="13289" spans="1:3" x14ac:dyDescent="0.25">
      <c r="A13289" t="s">
        <v>3</v>
      </c>
      <c r="B13289">
        <v>4194</v>
      </c>
      <c r="C13289">
        <v>1905967</v>
      </c>
    </row>
    <row r="13290" spans="1:3" x14ac:dyDescent="0.25">
      <c r="A13290" t="s">
        <v>4</v>
      </c>
      <c r="B13290">
        <v>0</v>
      </c>
      <c r="C13290">
        <v>0</v>
      </c>
    </row>
    <row r="13291" spans="1:3" x14ac:dyDescent="0.25">
      <c r="A13291" t="s">
        <v>5</v>
      </c>
      <c r="B13291">
        <v>0</v>
      </c>
      <c r="C13291">
        <v>1910161</v>
      </c>
    </row>
    <row r="13292" spans="1:3" x14ac:dyDescent="0.25">
      <c r="A13292" t="s">
        <v>6</v>
      </c>
      <c r="B13292">
        <v>4.0000000000000001E-3</v>
      </c>
    </row>
    <row r="13293" spans="1:3" x14ac:dyDescent="0.25">
      <c r="A13293" t="s">
        <v>7</v>
      </c>
      <c r="B13293">
        <v>45</v>
      </c>
      <c r="C13293">
        <v>1910161</v>
      </c>
    </row>
    <row r="13294" spans="1:3" x14ac:dyDescent="0.25">
      <c r="A13294" t="s">
        <v>8</v>
      </c>
      <c r="B13294">
        <v>0.19500000000000001</v>
      </c>
      <c r="C13294">
        <v>0.20300000000000001</v>
      </c>
    </row>
    <row r="13295" spans="1:3" x14ac:dyDescent="0.25">
      <c r="A13295" t="s">
        <v>9</v>
      </c>
      <c r="B13295">
        <v>45</v>
      </c>
      <c r="C13295">
        <v>1910161</v>
      </c>
    </row>
    <row r="13296" spans="1:3" x14ac:dyDescent="0.25">
      <c r="A13296" t="s">
        <v>10</v>
      </c>
      <c r="B13296">
        <v>1.4999999999999999E-2</v>
      </c>
      <c r="C13296">
        <v>1.6E-2</v>
      </c>
    </row>
    <row r="13297" spans="1:3" x14ac:dyDescent="0.25">
      <c r="A13297" t="s">
        <v>11</v>
      </c>
      <c r="B13297">
        <v>0</v>
      </c>
      <c r="C13297">
        <v>1909158</v>
      </c>
    </row>
    <row r="13298" spans="1:3" x14ac:dyDescent="0.25">
      <c r="A13298" t="s">
        <v>12</v>
      </c>
      <c r="B13298">
        <v>0.28499999999999998</v>
      </c>
      <c r="C13298">
        <v>0.26600000000000001</v>
      </c>
    </row>
    <row r="13299" spans="1:3" x14ac:dyDescent="0.25">
      <c r="A13299" t="s">
        <v>13</v>
      </c>
      <c r="B13299">
        <v>3191</v>
      </c>
      <c r="C13299">
        <v>1905967</v>
      </c>
    </row>
    <row r="13300" spans="1:3" x14ac:dyDescent="0.25">
      <c r="A13300" t="s">
        <v>0</v>
      </c>
      <c r="B13300" t="s">
        <v>25</v>
      </c>
      <c r="C13300">
        <v>7</v>
      </c>
    </row>
    <row r="13301" spans="1:3" x14ac:dyDescent="0.25">
      <c r="A13301" t="s">
        <v>2</v>
      </c>
      <c r="B13301">
        <v>0.04</v>
      </c>
      <c r="C13301">
        <v>0.188</v>
      </c>
    </row>
    <row r="13302" spans="1:3" x14ac:dyDescent="0.25">
      <c r="A13302" t="s">
        <v>3</v>
      </c>
      <c r="B13302">
        <v>0</v>
      </c>
      <c r="C13302">
        <v>1909158</v>
      </c>
    </row>
    <row r="13303" spans="1:3" x14ac:dyDescent="0.25">
      <c r="A13303" t="s">
        <v>4</v>
      </c>
      <c r="B13303">
        <v>0</v>
      </c>
      <c r="C13303">
        <v>0</v>
      </c>
    </row>
    <row r="13304" spans="1:3" x14ac:dyDescent="0.25">
      <c r="A13304" t="s">
        <v>5</v>
      </c>
      <c r="B13304">
        <v>0</v>
      </c>
      <c r="C13304">
        <v>1909158</v>
      </c>
    </row>
    <row r="13305" spans="1:3" x14ac:dyDescent="0.25">
      <c r="A13305" t="s">
        <v>6</v>
      </c>
      <c r="B13305">
        <v>3.0000000000000001E-3</v>
      </c>
    </row>
    <row r="13306" spans="1:3" x14ac:dyDescent="0.25">
      <c r="A13306" t="s">
        <v>7</v>
      </c>
      <c r="B13306">
        <v>0</v>
      </c>
      <c r="C13306">
        <v>1909158</v>
      </c>
    </row>
    <row r="13307" spans="1:3" x14ac:dyDescent="0.25">
      <c r="A13307" t="s">
        <v>8</v>
      </c>
      <c r="B13307">
        <v>0.155</v>
      </c>
      <c r="C13307">
        <v>0.156</v>
      </c>
    </row>
    <row r="13308" spans="1:3" x14ac:dyDescent="0.25">
      <c r="A13308" t="s">
        <v>9</v>
      </c>
      <c r="B13308">
        <v>0</v>
      </c>
      <c r="C13308">
        <v>1909158</v>
      </c>
    </row>
    <row r="13309" spans="1:3" x14ac:dyDescent="0.25">
      <c r="A13309" t="s">
        <v>10</v>
      </c>
      <c r="B13309">
        <v>5.0000000000000001E-3</v>
      </c>
      <c r="C13309">
        <v>1.6E-2</v>
      </c>
    </row>
    <row r="13310" spans="1:3" x14ac:dyDescent="0.25">
      <c r="A13310" t="s">
        <v>11</v>
      </c>
      <c r="B13310">
        <v>0</v>
      </c>
      <c r="C13310">
        <v>1909158</v>
      </c>
    </row>
    <row r="13311" spans="1:3" x14ac:dyDescent="0.25">
      <c r="A13311" t="s">
        <v>12</v>
      </c>
      <c r="B13311">
        <v>0.23</v>
      </c>
      <c r="C13311">
        <v>0.375</v>
      </c>
    </row>
    <row r="13312" spans="1:3" x14ac:dyDescent="0.25">
      <c r="A13312" t="s">
        <v>13</v>
      </c>
      <c r="B13312">
        <v>0</v>
      </c>
      <c r="C13312">
        <v>1909158</v>
      </c>
    </row>
    <row r="13313" spans="1:3" x14ac:dyDescent="0.25">
      <c r="A13313" t="s">
        <v>0</v>
      </c>
      <c r="B13313" t="s">
        <v>25</v>
      </c>
      <c r="C13313">
        <v>8</v>
      </c>
    </row>
    <row r="13314" spans="1:3" x14ac:dyDescent="0.25">
      <c r="A13314" t="s">
        <v>2</v>
      </c>
      <c r="B13314">
        <v>0.04</v>
      </c>
      <c r="C13314">
        <v>1.6E-2</v>
      </c>
    </row>
    <row r="13315" spans="1:3" x14ac:dyDescent="0.25">
      <c r="A13315" t="s">
        <v>3</v>
      </c>
      <c r="B13315">
        <v>0</v>
      </c>
      <c r="C13315">
        <v>1909158</v>
      </c>
    </row>
    <row r="13316" spans="1:3" x14ac:dyDescent="0.25">
      <c r="A13316" t="s">
        <v>4</v>
      </c>
      <c r="B13316">
        <v>5.0000000000000001E-3</v>
      </c>
      <c r="C13316">
        <v>1.6E-2</v>
      </c>
    </row>
    <row r="13317" spans="1:3" x14ac:dyDescent="0.25">
      <c r="A13317" t="s">
        <v>5</v>
      </c>
      <c r="B13317">
        <v>0</v>
      </c>
      <c r="C13317">
        <v>1909158</v>
      </c>
    </row>
    <row r="13318" spans="1:3" x14ac:dyDescent="0.25">
      <c r="A13318" t="s">
        <v>6</v>
      </c>
      <c r="B13318">
        <v>3.0000000000000001E-3</v>
      </c>
    </row>
    <row r="13319" spans="1:3" x14ac:dyDescent="0.25">
      <c r="A13319" t="s">
        <v>7</v>
      </c>
      <c r="B13319">
        <v>0</v>
      </c>
      <c r="C13319">
        <v>1909158</v>
      </c>
    </row>
    <row r="13320" spans="1:3" x14ac:dyDescent="0.25">
      <c r="A13320" t="s">
        <v>8</v>
      </c>
      <c r="B13320">
        <v>0.15</v>
      </c>
      <c r="C13320">
        <v>0.14099999999999999</v>
      </c>
    </row>
    <row r="13321" spans="1:3" x14ac:dyDescent="0.25">
      <c r="A13321" t="s">
        <v>9</v>
      </c>
      <c r="B13321">
        <v>0</v>
      </c>
      <c r="C13321">
        <v>1909158</v>
      </c>
    </row>
    <row r="13322" spans="1:3" x14ac:dyDescent="0.25">
      <c r="A13322" t="s">
        <v>10</v>
      </c>
      <c r="B13322">
        <v>5.0000000000000001E-3</v>
      </c>
      <c r="C13322">
        <v>0</v>
      </c>
    </row>
    <row r="13323" spans="1:3" x14ac:dyDescent="0.25">
      <c r="A13323" t="s">
        <v>11</v>
      </c>
      <c r="B13323">
        <v>0</v>
      </c>
      <c r="C13323">
        <v>1909158</v>
      </c>
    </row>
    <row r="13324" spans="1:3" x14ac:dyDescent="0.25">
      <c r="A13324" t="s">
        <v>12</v>
      </c>
      <c r="B13324">
        <v>0.22</v>
      </c>
      <c r="C13324">
        <v>0.20300000000000001</v>
      </c>
    </row>
    <row r="13325" spans="1:3" x14ac:dyDescent="0.25">
      <c r="A13325" t="s">
        <v>13</v>
      </c>
      <c r="B13325">
        <v>0</v>
      </c>
      <c r="C13325">
        <v>1909158</v>
      </c>
    </row>
    <row r="13326" spans="1:3" x14ac:dyDescent="0.25">
      <c r="A13326" t="s">
        <v>0</v>
      </c>
      <c r="B13326" t="s">
        <v>25</v>
      </c>
      <c r="C13326">
        <v>9</v>
      </c>
    </row>
    <row r="13327" spans="1:3" x14ac:dyDescent="0.25">
      <c r="A13327" t="s">
        <v>2</v>
      </c>
      <c r="B13327">
        <v>0.04</v>
      </c>
      <c r="C13327">
        <v>0.125</v>
      </c>
    </row>
    <row r="13328" spans="1:3" x14ac:dyDescent="0.25">
      <c r="A13328" t="s">
        <v>3</v>
      </c>
      <c r="B13328">
        <v>0</v>
      </c>
      <c r="C13328">
        <v>1909158</v>
      </c>
    </row>
    <row r="13329" spans="1:3" x14ac:dyDescent="0.25">
      <c r="A13329" t="s">
        <v>4</v>
      </c>
      <c r="B13329">
        <v>0</v>
      </c>
      <c r="C13329">
        <v>0</v>
      </c>
    </row>
    <row r="13330" spans="1:3" x14ac:dyDescent="0.25">
      <c r="A13330" t="s">
        <v>5</v>
      </c>
      <c r="B13330">
        <v>0</v>
      </c>
      <c r="C13330">
        <v>1909158</v>
      </c>
    </row>
    <row r="13331" spans="1:3" x14ac:dyDescent="0.25">
      <c r="A13331" t="s">
        <v>6</v>
      </c>
      <c r="B13331">
        <v>3.0000000000000001E-3</v>
      </c>
    </row>
    <row r="13332" spans="1:3" x14ac:dyDescent="0.25">
      <c r="A13332" t="s">
        <v>7</v>
      </c>
      <c r="B13332">
        <v>0</v>
      </c>
      <c r="C13332">
        <v>1909158</v>
      </c>
    </row>
    <row r="13333" spans="1:3" x14ac:dyDescent="0.25">
      <c r="A13333" t="s">
        <v>8</v>
      </c>
      <c r="B13333">
        <v>0.15</v>
      </c>
      <c r="C13333">
        <v>0.14099999999999999</v>
      </c>
    </row>
    <row r="13334" spans="1:3" x14ac:dyDescent="0.25">
      <c r="A13334" t="s">
        <v>9</v>
      </c>
      <c r="B13334">
        <v>0</v>
      </c>
      <c r="C13334">
        <v>1909158</v>
      </c>
    </row>
    <row r="13335" spans="1:3" x14ac:dyDescent="0.25">
      <c r="A13335" t="s">
        <v>10</v>
      </c>
      <c r="B13335">
        <v>5.0000000000000001E-3</v>
      </c>
      <c r="C13335">
        <v>0</v>
      </c>
    </row>
    <row r="13336" spans="1:3" x14ac:dyDescent="0.25">
      <c r="A13336" t="s">
        <v>11</v>
      </c>
      <c r="B13336">
        <v>0</v>
      </c>
      <c r="C13336">
        <v>1909158</v>
      </c>
    </row>
    <row r="13337" spans="1:3" x14ac:dyDescent="0.25">
      <c r="A13337" t="s">
        <v>12</v>
      </c>
      <c r="B13337">
        <v>0.22</v>
      </c>
      <c r="C13337">
        <v>0.312</v>
      </c>
    </row>
    <row r="13338" spans="1:3" x14ac:dyDescent="0.25">
      <c r="A13338" t="s">
        <v>13</v>
      </c>
      <c r="B13338">
        <v>0</v>
      </c>
      <c r="C13338">
        <v>1909158</v>
      </c>
    </row>
    <row r="13339" spans="1:3" x14ac:dyDescent="0.25">
      <c r="A13339" t="s">
        <v>0</v>
      </c>
      <c r="B13339" t="s">
        <v>25</v>
      </c>
      <c r="C13339">
        <v>10</v>
      </c>
    </row>
    <row r="13340" spans="1:3" x14ac:dyDescent="0.25">
      <c r="A13340" t="s">
        <v>2</v>
      </c>
      <c r="B13340">
        <v>0.04</v>
      </c>
      <c r="C13340">
        <v>0.14099999999999999</v>
      </c>
    </row>
    <row r="13341" spans="1:3" x14ac:dyDescent="0.25">
      <c r="A13341" t="s">
        <v>3</v>
      </c>
      <c r="B13341">
        <v>0</v>
      </c>
      <c r="C13341">
        <v>1909158</v>
      </c>
    </row>
    <row r="13342" spans="1:3" x14ac:dyDescent="0.25">
      <c r="A13342" t="s">
        <v>4</v>
      </c>
      <c r="B13342">
        <v>5.0000000000000001E-3</v>
      </c>
      <c r="C13342">
        <v>0</v>
      </c>
    </row>
    <row r="13343" spans="1:3" x14ac:dyDescent="0.25">
      <c r="A13343" t="s">
        <v>5</v>
      </c>
      <c r="B13343">
        <v>0</v>
      </c>
      <c r="C13343">
        <v>1909158</v>
      </c>
    </row>
    <row r="13344" spans="1:3" x14ac:dyDescent="0.25">
      <c r="A13344" t="s">
        <v>6</v>
      </c>
      <c r="B13344">
        <v>3.0000000000000001E-3</v>
      </c>
    </row>
    <row r="13345" spans="1:3" x14ac:dyDescent="0.25">
      <c r="A13345" t="s">
        <v>7</v>
      </c>
      <c r="B13345">
        <v>0</v>
      </c>
      <c r="C13345">
        <v>1909158</v>
      </c>
    </row>
    <row r="13346" spans="1:3" x14ac:dyDescent="0.25">
      <c r="A13346" t="s">
        <v>8</v>
      </c>
      <c r="B13346">
        <v>0.16</v>
      </c>
      <c r="C13346">
        <v>0.156</v>
      </c>
    </row>
    <row r="13347" spans="1:3" x14ac:dyDescent="0.25">
      <c r="A13347" t="s">
        <v>9</v>
      </c>
      <c r="B13347">
        <v>0</v>
      </c>
      <c r="C13347">
        <v>1909158</v>
      </c>
    </row>
    <row r="13348" spans="1:3" x14ac:dyDescent="0.25">
      <c r="A13348" t="s">
        <v>10</v>
      </c>
      <c r="B13348">
        <v>5.0000000000000001E-3</v>
      </c>
      <c r="C13348">
        <v>0</v>
      </c>
    </row>
    <row r="13349" spans="1:3" x14ac:dyDescent="0.25">
      <c r="A13349" t="s">
        <v>11</v>
      </c>
      <c r="B13349">
        <v>0</v>
      </c>
      <c r="C13349">
        <v>1909158</v>
      </c>
    </row>
    <row r="13350" spans="1:3" x14ac:dyDescent="0.25">
      <c r="A13350" t="s">
        <v>12</v>
      </c>
      <c r="B13350">
        <v>0.23499999999999999</v>
      </c>
      <c r="C13350">
        <v>0.32800000000000001</v>
      </c>
    </row>
    <row r="13351" spans="1:3" x14ac:dyDescent="0.25">
      <c r="A13351" t="s">
        <v>13</v>
      </c>
      <c r="B13351">
        <v>0</v>
      </c>
      <c r="C13351">
        <v>1909158</v>
      </c>
    </row>
    <row r="13352" spans="1:3" x14ac:dyDescent="0.25">
      <c r="A13352" t="s">
        <v>0</v>
      </c>
      <c r="B13352" t="s">
        <v>25</v>
      </c>
      <c r="C13352">
        <v>11</v>
      </c>
    </row>
    <row r="13353" spans="1:3" x14ac:dyDescent="0.25">
      <c r="A13353" t="s">
        <v>2</v>
      </c>
      <c r="B13353">
        <v>0.04</v>
      </c>
      <c r="C13353">
        <v>0.188</v>
      </c>
    </row>
    <row r="13354" spans="1:3" x14ac:dyDescent="0.25">
      <c r="A13354" t="s">
        <v>3</v>
      </c>
      <c r="B13354">
        <v>0</v>
      </c>
      <c r="C13354">
        <v>1909158</v>
      </c>
    </row>
    <row r="13355" spans="1:3" x14ac:dyDescent="0.25">
      <c r="A13355" t="s">
        <v>4</v>
      </c>
      <c r="B13355">
        <v>5.0000000000000001E-3</v>
      </c>
      <c r="C13355">
        <v>0</v>
      </c>
    </row>
    <row r="13356" spans="1:3" x14ac:dyDescent="0.25">
      <c r="A13356" t="s">
        <v>5</v>
      </c>
      <c r="B13356">
        <v>0</v>
      </c>
      <c r="C13356">
        <v>1909158</v>
      </c>
    </row>
    <row r="13357" spans="1:3" x14ac:dyDescent="0.25">
      <c r="A13357" t="s">
        <v>6</v>
      </c>
      <c r="B13357">
        <v>4.0000000000000001E-3</v>
      </c>
    </row>
    <row r="13358" spans="1:3" x14ac:dyDescent="0.25">
      <c r="A13358" t="s">
        <v>7</v>
      </c>
      <c r="B13358">
        <v>291</v>
      </c>
      <c r="C13358">
        <v>1909158</v>
      </c>
    </row>
    <row r="13359" spans="1:3" x14ac:dyDescent="0.25">
      <c r="A13359" t="s">
        <v>8</v>
      </c>
      <c r="B13359">
        <v>0.16</v>
      </c>
      <c r="C13359">
        <v>0.156</v>
      </c>
    </row>
    <row r="13360" spans="1:3" x14ac:dyDescent="0.25">
      <c r="A13360" t="s">
        <v>9</v>
      </c>
      <c r="B13360">
        <v>291</v>
      </c>
      <c r="C13360">
        <v>1909158</v>
      </c>
    </row>
    <row r="13361" spans="1:3" x14ac:dyDescent="0.25">
      <c r="A13361" t="s">
        <v>10</v>
      </c>
      <c r="B13361">
        <v>5.0000000000000001E-3</v>
      </c>
      <c r="C13361">
        <v>1.6E-2</v>
      </c>
    </row>
    <row r="13362" spans="1:3" x14ac:dyDescent="0.25">
      <c r="A13362" t="s">
        <v>11</v>
      </c>
      <c r="B13362">
        <v>0</v>
      </c>
      <c r="C13362">
        <v>1909449</v>
      </c>
    </row>
    <row r="13363" spans="1:3" x14ac:dyDescent="0.25">
      <c r="A13363" t="s">
        <v>12</v>
      </c>
      <c r="B13363">
        <v>0.23</v>
      </c>
      <c r="C13363">
        <v>0.375</v>
      </c>
    </row>
    <row r="13364" spans="1:3" x14ac:dyDescent="0.25">
      <c r="A13364" t="s">
        <v>13</v>
      </c>
      <c r="B13364">
        <v>291</v>
      </c>
      <c r="C13364">
        <v>1909158</v>
      </c>
    </row>
    <row r="13365" spans="1:3" x14ac:dyDescent="0.25">
      <c r="A13365" t="s">
        <v>0</v>
      </c>
      <c r="B13365" t="s">
        <v>25</v>
      </c>
      <c r="C13365">
        <v>12</v>
      </c>
    </row>
    <row r="13366" spans="1:3" x14ac:dyDescent="0.25">
      <c r="A13366" t="s">
        <v>2</v>
      </c>
      <c r="B13366">
        <v>0.04</v>
      </c>
      <c r="C13366">
        <v>0.20300000000000001</v>
      </c>
    </row>
    <row r="13367" spans="1:3" x14ac:dyDescent="0.25">
      <c r="A13367" t="s">
        <v>3</v>
      </c>
      <c r="B13367">
        <v>0</v>
      </c>
      <c r="C13367">
        <v>1909449</v>
      </c>
    </row>
    <row r="13368" spans="1:3" x14ac:dyDescent="0.25">
      <c r="A13368" t="s">
        <v>4</v>
      </c>
      <c r="B13368">
        <v>5.0000000000000001E-3</v>
      </c>
      <c r="C13368">
        <v>0</v>
      </c>
    </row>
    <row r="13369" spans="1:3" x14ac:dyDescent="0.25">
      <c r="A13369" t="s">
        <v>5</v>
      </c>
      <c r="B13369">
        <v>0</v>
      </c>
      <c r="C13369">
        <v>1909449</v>
      </c>
    </row>
    <row r="13370" spans="1:3" x14ac:dyDescent="0.25">
      <c r="A13370" t="s">
        <v>6</v>
      </c>
      <c r="B13370">
        <v>8.9999999999999993E-3</v>
      </c>
    </row>
    <row r="13371" spans="1:3" x14ac:dyDescent="0.25">
      <c r="A13371" t="s">
        <v>7</v>
      </c>
      <c r="B13371">
        <v>35811</v>
      </c>
      <c r="C13371">
        <v>1909449</v>
      </c>
    </row>
    <row r="13372" spans="1:3" x14ac:dyDescent="0.25">
      <c r="A13372" t="s">
        <v>8</v>
      </c>
      <c r="B13372">
        <v>0.73499999999999999</v>
      </c>
      <c r="C13372">
        <v>0.73399999999999999</v>
      </c>
    </row>
    <row r="13373" spans="1:3" x14ac:dyDescent="0.25">
      <c r="A13373" t="s">
        <v>9</v>
      </c>
      <c r="B13373">
        <v>37319</v>
      </c>
      <c r="C13373">
        <v>1909449</v>
      </c>
    </row>
    <row r="13374" spans="1:3" x14ac:dyDescent="0.25">
      <c r="A13374" t="s">
        <v>10</v>
      </c>
      <c r="B13374">
        <v>0.02</v>
      </c>
      <c r="C13374">
        <v>1.6E-2</v>
      </c>
    </row>
    <row r="13375" spans="1:3" x14ac:dyDescent="0.25">
      <c r="A13375" t="s">
        <v>11</v>
      </c>
      <c r="B13375">
        <v>0</v>
      </c>
      <c r="C13375">
        <v>1949819</v>
      </c>
    </row>
    <row r="13376" spans="1:3" x14ac:dyDescent="0.25">
      <c r="A13376" t="s">
        <v>12</v>
      </c>
      <c r="B13376">
        <v>0.86499999999999999</v>
      </c>
      <c r="C13376">
        <v>1.016</v>
      </c>
    </row>
    <row r="13377" spans="1:3" x14ac:dyDescent="0.25">
      <c r="A13377" t="s">
        <v>13</v>
      </c>
      <c r="B13377">
        <v>40370</v>
      </c>
      <c r="C13377">
        <v>1909449</v>
      </c>
    </row>
    <row r="13378" spans="1:3" x14ac:dyDescent="0.25">
      <c r="A13378" t="s">
        <v>0</v>
      </c>
      <c r="B13378" t="s">
        <v>25</v>
      </c>
      <c r="C13378">
        <v>13</v>
      </c>
    </row>
    <row r="13379" spans="1:3" x14ac:dyDescent="0.25">
      <c r="A13379" t="s">
        <v>2</v>
      </c>
      <c r="B13379">
        <v>0.04</v>
      </c>
      <c r="C13379">
        <v>0.125</v>
      </c>
    </row>
    <row r="13380" spans="1:3" x14ac:dyDescent="0.25">
      <c r="A13380" t="s">
        <v>3</v>
      </c>
      <c r="B13380">
        <v>0</v>
      </c>
      <c r="C13380">
        <v>1949819</v>
      </c>
    </row>
    <row r="13381" spans="1:3" x14ac:dyDescent="0.25">
      <c r="A13381" t="s">
        <v>4</v>
      </c>
      <c r="B13381">
        <v>0</v>
      </c>
      <c r="C13381">
        <v>0</v>
      </c>
    </row>
    <row r="13382" spans="1:3" x14ac:dyDescent="0.25">
      <c r="A13382" t="s">
        <v>5</v>
      </c>
      <c r="B13382">
        <v>0</v>
      </c>
      <c r="C13382">
        <v>1949819</v>
      </c>
    </row>
    <row r="13383" spans="1:3" x14ac:dyDescent="0.25">
      <c r="A13383" t="s">
        <v>6</v>
      </c>
      <c r="B13383">
        <v>3.0000000000000001E-3</v>
      </c>
    </row>
    <row r="13384" spans="1:3" x14ac:dyDescent="0.25">
      <c r="A13384" t="s">
        <v>7</v>
      </c>
      <c r="B13384">
        <v>48771</v>
      </c>
      <c r="C13384">
        <v>1949819</v>
      </c>
    </row>
    <row r="13385" spans="1:3" x14ac:dyDescent="0.25">
      <c r="A13385" t="s">
        <v>8</v>
      </c>
      <c r="B13385">
        <v>0.61499999999999999</v>
      </c>
      <c r="C13385">
        <v>0.625</v>
      </c>
    </row>
    <row r="13386" spans="1:3" x14ac:dyDescent="0.25">
      <c r="A13386" t="s">
        <v>9</v>
      </c>
      <c r="B13386">
        <v>48771</v>
      </c>
      <c r="C13386">
        <v>1949819</v>
      </c>
    </row>
    <row r="13387" spans="1:3" x14ac:dyDescent="0.25">
      <c r="A13387" t="s">
        <v>10</v>
      </c>
      <c r="B13387">
        <v>0.01</v>
      </c>
      <c r="C13387">
        <v>0</v>
      </c>
    </row>
    <row r="13388" spans="1:3" x14ac:dyDescent="0.25">
      <c r="A13388" t="s">
        <v>11</v>
      </c>
      <c r="B13388">
        <v>0</v>
      </c>
      <c r="C13388">
        <v>1998590</v>
      </c>
    </row>
    <row r="13389" spans="1:3" x14ac:dyDescent="0.25">
      <c r="A13389" t="s">
        <v>12</v>
      </c>
      <c r="B13389">
        <v>0.7</v>
      </c>
      <c r="C13389">
        <v>0.78100000000000003</v>
      </c>
    </row>
    <row r="13390" spans="1:3" x14ac:dyDescent="0.25">
      <c r="A13390" t="s">
        <v>13</v>
      </c>
      <c r="B13390">
        <v>48771</v>
      </c>
      <c r="C13390">
        <v>1949819</v>
      </c>
    </row>
    <row r="13391" spans="1:3" x14ac:dyDescent="0.25">
      <c r="A13391" t="s">
        <v>0</v>
      </c>
      <c r="B13391" t="s">
        <v>26</v>
      </c>
      <c r="C13391">
        <v>1</v>
      </c>
    </row>
    <row r="13392" spans="1:3" x14ac:dyDescent="0.25">
      <c r="A13392" t="s">
        <v>2</v>
      </c>
      <c r="B13392">
        <v>0.42</v>
      </c>
      <c r="C13392">
        <v>2.3279999999999998</v>
      </c>
    </row>
    <row r="13393" spans="1:3" x14ac:dyDescent="0.25">
      <c r="A13393" t="s">
        <v>3</v>
      </c>
      <c r="B13393">
        <v>218272</v>
      </c>
      <c r="C13393">
        <v>1998590</v>
      </c>
    </row>
    <row r="13394" spans="1:3" x14ac:dyDescent="0.25">
      <c r="A13394" t="s">
        <v>4</v>
      </c>
      <c r="B13394">
        <v>0</v>
      </c>
      <c r="C13394">
        <v>0</v>
      </c>
    </row>
    <row r="13395" spans="1:3" x14ac:dyDescent="0.25">
      <c r="A13395" t="s">
        <v>5</v>
      </c>
      <c r="B13395">
        <v>0</v>
      </c>
      <c r="C13395">
        <v>2216862</v>
      </c>
    </row>
    <row r="13396" spans="1:3" x14ac:dyDescent="0.25">
      <c r="A13396" t="s">
        <v>6</v>
      </c>
      <c r="B13396">
        <v>0.69799999999999995</v>
      </c>
    </row>
    <row r="13397" spans="1:3" x14ac:dyDescent="0.25">
      <c r="A13397" t="s">
        <v>7</v>
      </c>
      <c r="B13397">
        <v>-157458</v>
      </c>
      <c r="C13397">
        <v>2216862</v>
      </c>
    </row>
    <row r="13398" spans="1:3" x14ac:dyDescent="0.25">
      <c r="A13398" t="s">
        <v>8</v>
      </c>
      <c r="B13398">
        <v>17.491</v>
      </c>
      <c r="C13398">
        <v>17.5</v>
      </c>
    </row>
    <row r="13399" spans="1:3" x14ac:dyDescent="0.25">
      <c r="A13399" t="s">
        <v>9</v>
      </c>
      <c r="B13399">
        <v>-157454</v>
      </c>
      <c r="C13399">
        <v>2216862</v>
      </c>
    </row>
    <row r="13400" spans="1:3" x14ac:dyDescent="0.25">
      <c r="A13400" t="s">
        <v>10</v>
      </c>
      <c r="B13400">
        <v>0.37</v>
      </c>
      <c r="C13400">
        <v>0.53100000000000003</v>
      </c>
    </row>
    <row r="13401" spans="1:3" x14ac:dyDescent="0.25">
      <c r="A13401" t="s">
        <v>11</v>
      </c>
      <c r="B13401">
        <v>-312324</v>
      </c>
      <c r="C13401">
        <v>2209546</v>
      </c>
    </row>
    <row r="13402" spans="1:3" x14ac:dyDescent="0.25">
      <c r="A13402" t="s">
        <v>12</v>
      </c>
      <c r="B13402">
        <v>21.425999999999998</v>
      </c>
      <c r="C13402">
        <v>23.5</v>
      </c>
    </row>
    <row r="13403" spans="1:3" x14ac:dyDescent="0.25">
      <c r="A13403" t="s">
        <v>13</v>
      </c>
      <c r="B13403">
        <v>-101368</v>
      </c>
      <c r="C13403">
        <v>1998590</v>
      </c>
    </row>
    <row r="13404" spans="1:3" x14ac:dyDescent="0.25">
      <c r="A13404" t="s">
        <v>0</v>
      </c>
      <c r="B13404" t="s">
        <v>26</v>
      </c>
      <c r="C13404">
        <v>2</v>
      </c>
    </row>
    <row r="13405" spans="1:3" x14ac:dyDescent="0.25">
      <c r="A13405" t="s">
        <v>2</v>
      </c>
      <c r="B13405">
        <v>0.31</v>
      </c>
      <c r="C13405">
        <v>1.4219999999999999</v>
      </c>
    </row>
    <row r="13406" spans="1:3" x14ac:dyDescent="0.25">
      <c r="A13406" t="s">
        <v>3</v>
      </c>
      <c r="B13406">
        <v>154624</v>
      </c>
      <c r="C13406">
        <v>1897222</v>
      </c>
    </row>
    <row r="13407" spans="1:3" x14ac:dyDescent="0.25">
      <c r="A13407" t="s">
        <v>4</v>
      </c>
      <c r="B13407">
        <v>0</v>
      </c>
      <c r="C13407">
        <v>0</v>
      </c>
    </row>
    <row r="13408" spans="1:3" x14ac:dyDescent="0.25">
      <c r="A13408" t="s">
        <v>5</v>
      </c>
      <c r="B13408">
        <v>0</v>
      </c>
      <c r="C13408">
        <v>2051846</v>
      </c>
    </row>
    <row r="13409" spans="1:3" x14ac:dyDescent="0.25">
      <c r="A13409" t="s">
        <v>6</v>
      </c>
      <c r="B13409">
        <v>2.9000000000000001E-2</v>
      </c>
    </row>
    <row r="13410" spans="1:3" x14ac:dyDescent="0.25">
      <c r="A13410" t="s">
        <v>7</v>
      </c>
      <c r="B13410">
        <v>16949</v>
      </c>
      <c r="C13410">
        <v>2051846</v>
      </c>
    </row>
    <row r="13411" spans="1:3" x14ac:dyDescent="0.25">
      <c r="A13411" t="s">
        <v>8</v>
      </c>
      <c r="B13411">
        <v>4.93</v>
      </c>
      <c r="C13411">
        <v>4.9059999999999997</v>
      </c>
    </row>
    <row r="13412" spans="1:3" x14ac:dyDescent="0.25">
      <c r="A13412" t="s">
        <v>9</v>
      </c>
      <c r="B13412">
        <v>20910</v>
      </c>
      <c r="C13412">
        <v>2051846</v>
      </c>
    </row>
    <row r="13413" spans="1:3" x14ac:dyDescent="0.25">
      <c r="A13413" t="s">
        <v>10</v>
      </c>
      <c r="B13413">
        <v>2.5000000000000001E-2</v>
      </c>
      <c r="C13413">
        <v>3.1E-2</v>
      </c>
    </row>
    <row r="13414" spans="1:3" x14ac:dyDescent="0.25">
      <c r="A13414" t="s">
        <v>11</v>
      </c>
      <c r="B13414">
        <v>0</v>
      </c>
      <c r="C13414">
        <v>2072068</v>
      </c>
    </row>
    <row r="13415" spans="1:3" x14ac:dyDescent="0.25">
      <c r="A13415" t="s">
        <v>12</v>
      </c>
      <c r="B13415">
        <v>5.4</v>
      </c>
      <c r="C13415">
        <v>6.5</v>
      </c>
    </row>
    <row r="13416" spans="1:3" x14ac:dyDescent="0.25">
      <c r="A13416" t="s">
        <v>13</v>
      </c>
      <c r="B13416">
        <v>174846</v>
      </c>
      <c r="C13416">
        <v>1897222</v>
      </c>
    </row>
    <row r="13417" spans="1:3" x14ac:dyDescent="0.25">
      <c r="A13417" t="s">
        <v>0</v>
      </c>
      <c r="B13417" t="s">
        <v>26</v>
      </c>
      <c r="C13417">
        <v>3</v>
      </c>
    </row>
    <row r="13418" spans="1:3" x14ac:dyDescent="0.25">
      <c r="A13418" t="s">
        <v>2</v>
      </c>
      <c r="B13418">
        <v>0.28000000000000003</v>
      </c>
      <c r="C13418">
        <v>1.391</v>
      </c>
    </row>
    <row r="13419" spans="1:3" x14ac:dyDescent="0.25">
      <c r="A13419" t="s">
        <v>3</v>
      </c>
      <c r="B13419">
        <v>127635</v>
      </c>
      <c r="C13419">
        <v>2071020</v>
      </c>
    </row>
    <row r="13420" spans="1:3" x14ac:dyDescent="0.25">
      <c r="A13420" t="s">
        <v>4</v>
      </c>
      <c r="B13420">
        <v>0</v>
      </c>
      <c r="C13420">
        <v>0</v>
      </c>
    </row>
    <row r="13421" spans="1:3" x14ac:dyDescent="0.25">
      <c r="A13421" t="s">
        <v>5</v>
      </c>
      <c r="B13421">
        <v>0</v>
      </c>
      <c r="C13421">
        <v>2198655</v>
      </c>
    </row>
    <row r="13422" spans="1:3" x14ac:dyDescent="0.25">
      <c r="A13422" t="s">
        <v>6</v>
      </c>
      <c r="B13422">
        <v>1.0999999999999999E-2</v>
      </c>
    </row>
    <row r="13423" spans="1:3" x14ac:dyDescent="0.25">
      <c r="A13423" t="s">
        <v>7</v>
      </c>
      <c r="B13423">
        <v>-208773</v>
      </c>
      <c r="C13423">
        <v>2198655</v>
      </c>
    </row>
    <row r="13424" spans="1:3" x14ac:dyDescent="0.25">
      <c r="A13424" t="s">
        <v>8</v>
      </c>
      <c r="B13424">
        <v>2.4849999999999999</v>
      </c>
      <c r="C13424">
        <v>2.484</v>
      </c>
    </row>
    <row r="13425" spans="1:3" x14ac:dyDescent="0.25">
      <c r="A13425" t="s">
        <v>9</v>
      </c>
      <c r="B13425">
        <v>-208679</v>
      </c>
      <c r="C13425">
        <v>2198655</v>
      </c>
    </row>
    <row r="13426" spans="1:3" x14ac:dyDescent="0.25">
      <c r="A13426" t="s">
        <v>10</v>
      </c>
      <c r="B13426">
        <v>0.01</v>
      </c>
      <c r="C13426">
        <v>0</v>
      </c>
    </row>
    <row r="13427" spans="1:3" x14ac:dyDescent="0.25">
      <c r="A13427" t="s">
        <v>11</v>
      </c>
      <c r="B13427">
        <v>0</v>
      </c>
      <c r="C13427">
        <v>1990214</v>
      </c>
    </row>
    <row r="13428" spans="1:3" x14ac:dyDescent="0.25">
      <c r="A13428" t="s">
        <v>12</v>
      </c>
      <c r="B13428">
        <v>2.8149999999999999</v>
      </c>
      <c r="C13428">
        <v>3.9220000000000002</v>
      </c>
    </row>
    <row r="13429" spans="1:3" x14ac:dyDescent="0.25">
      <c r="A13429" t="s">
        <v>13</v>
      </c>
      <c r="B13429">
        <v>-80806</v>
      </c>
      <c r="C13429">
        <v>2071020</v>
      </c>
    </row>
    <row r="13430" spans="1:3" x14ac:dyDescent="0.25">
      <c r="A13430" t="s">
        <v>0</v>
      </c>
      <c r="B13430" t="s">
        <v>26</v>
      </c>
      <c r="C13430">
        <v>4</v>
      </c>
    </row>
    <row r="13431" spans="1:3" x14ac:dyDescent="0.25">
      <c r="A13431" t="s">
        <v>2</v>
      </c>
      <c r="B13431">
        <v>0.26</v>
      </c>
      <c r="C13431">
        <v>1.2809999999999999</v>
      </c>
    </row>
    <row r="13432" spans="1:3" x14ac:dyDescent="0.25">
      <c r="A13432" t="s">
        <v>3</v>
      </c>
      <c r="B13432">
        <v>84136</v>
      </c>
      <c r="C13432">
        <v>1990214</v>
      </c>
    </row>
    <row r="13433" spans="1:3" x14ac:dyDescent="0.25">
      <c r="A13433" t="s">
        <v>4</v>
      </c>
      <c r="B13433">
        <v>0</v>
      </c>
      <c r="C13433">
        <v>0</v>
      </c>
    </row>
    <row r="13434" spans="1:3" x14ac:dyDescent="0.25">
      <c r="A13434" t="s">
        <v>5</v>
      </c>
      <c r="B13434">
        <v>0</v>
      </c>
      <c r="C13434">
        <v>2074350</v>
      </c>
    </row>
    <row r="13435" spans="1:3" x14ac:dyDescent="0.25">
      <c r="A13435" t="s">
        <v>6</v>
      </c>
      <c r="B13435">
        <v>8.0000000000000002E-3</v>
      </c>
    </row>
    <row r="13436" spans="1:3" x14ac:dyDescent="0.25">
      <c r="A13436" t="s">
        <v>7</v>
      </c>
      <c r="B13436">
        <v>34841</v>
      </c>
      <c r="C13436">
        <v>2074350</v>
      </c>
    </row>
    <row r="13437" spans="1:3" x14ac:dyDescent="0.25">
      <c r="A13437" t="s">
        <v>8</v>
      </c>
      <c r="B13437">
        <v>2.7050000000000001</v>
      </c>
      <c r="C13437">
        <v>2.7189999999999999</v>
      </c>
    </row>
    <row r="13438" spans="1:3" x14ac:dyDescent="0.25">
      <c r="A13438" t="s">
        <v>9</v>
      </c>
      <c r="B13438">
        <v>34841</v>
      </c>
      <c r="C13438">
        <v>2074350</v>
      </c>
    </row>
    <row r="13439" spans="1:3" x14ac:dyDescent="0.25">
      <c r="A13439" t="s">
        <v>10</v>
      </c>
      <c r="B13439">
        <v>0.01</v>
      </c>
      <c r="C13439">
        <v>0</v>
      </c>
    </row>
    <row r="13440" spans="1:3" x14ac:dyDescent="0.25">
      <c r="A13440" t="s">
        <v>11</v>
      </c>
      <c r="B13440">
        <v>0</v>
      </c>
      <c r="C13440">
        <v>2109190</v>
      </c>
    </row>
    <row r="13441" spans="1:3" x14ac:dyDescent="0.25">
      <c r="A13441" t="s">
        <v>12</v>
      </c>
      <c r="B13441">
        <v>3.0150000000000001</v>
      </c>
      <c r="C13441">
        <v>4.0309999999999997</v>
      </c>
    </row>
    <row r="13442" spans="1:3" x14ac:dyDescent="0.25">
      <c r="A13442" t="s">
        <v>13</v>
      </c>
      <c r="B13442">
        <v>118977</v>
      </c>
      <c r="C13442">
        <v>1990214</v>
      </c>
    </row>
    <row r="13443" spans="1:3" x14ac:dyDescent="0.25">
      <c r="A13443" t="s">
        <v>0</v>
      </c>
      <c r="B13443" t="s">
        <v>26</v>
      </c>
      <c r="C13443">
        <v>5</v>
      </c>
    </row>
    <row r="13444" spans="1:3" x14ac:dyDescent="0.25">
      <c r="A13444" t="s">
        <v>2</v>
      </c>
      <c r="B13444">
        <v>0.29499999999999998</v>
      </c>
      <c r="C13444">
        <v>1.4219999999999999</v>
      </c>
    </row>
    <row r="13445" spans="1:3" x14ac:dyDescent="0.25">
      <c r="A13445" t="s">
        <v>3</v>
      </c>
      <c r="B13445">
        <v>-56455</v>
      </c>
      <c r="C13445">
        <v>2109190</v>
      </c>
    </row>
    <row r="13446" spans="1:3" x14ac:dyDescent="0.25">
      <c r="A13446" t="s">
        <v>4</v>
      </c>
      <c r="B13446">
        <v>5.0000000000000001E-3</v>
      </c>
      <c r="C13446">
        <v>0</v>
      </c>
    </row>
    <row r="13447" spans="1:3" x14ac:dyDescent="0.25">
      <c r="A13447" t="s">
        <v>5</v>
      </c>
      <c r="B13447">
        <v>0</v>
      </c>
      <c r="C13447">
        <v>2052735</v>
      </c>
    </row>
    <row r="13448" spans="1:3" x14ac:dyDescent="0.25">
      <c r="A13448" t="s">
        <v>6</v>
      </c>
      <c r="B13448">
        <v>8.9999999999999993E-3</v>
      </c>
    </row>
    <row r="13449" spans="1:3" x14ac:dyDescent="0.25">
      <c r="A13449" t="s">
        <v>7</v>
      </c>
      <c r="B13449">
        <v>376840</v>
      </c>
      <c r="C13449">
        <v>2052735</v>
      </c>
    </row>
    <row r="13450" spans="1:3" x14ac:dyDescent="0.25">
      <c r="A13450" t="s">
        <v>8</v>
      </c>
      <c r="B13450">
        <v>5.7249999999999996</v>
      </c>
      <c r="C13450">
        <v>5.7190000000000003</v>
      </c>
    </row>
    <row r="13451" spans="1:3" x14ac:dyDescent="0.25">
      <c r="A13451" t="s">
        <v>9</v>
      </c>
      <c r="B13451">
        <v>376840</v>
      </c>
      <c r="C13451">
        <v>2052735</v>
      </c>
    </row>
    <row r="13452" spans="1:3" x14ac:dyDescent="0.25">
      <c r="A13452" t="s">
        <v>10</v>
      </c>
      <c r="B13452">
        <v>0.01</v>
      </c>
      <c r="C13452">
        <v>1.6E-2</v>
      </c>
    </row>
    <row r="13453" spans="1:3" x14ac:dyDescent="0.25">
      <c r="A13453" t="s">
        <v>11</v>
      </c>
      <c r="B13453">
        <v>0</v>
      </c>
      <c r="C13453">
        <v>2429575</v>
      </c>
    </row>
    <row r="13454" spans="1:3" x14ac:dyDescent="0.25">
      <c r="A13454" t="s">
        <v>12</v>
      </c>
      <c r="B13454">
        <v>6.08</v>
      </c>
      <c r="C13454">
        <v>7.2190000000000003</v>
      </c>
    </row>
    <row r="13455" spans="1:3" x14ac:dyDescent="0.25">
      <c r="A13455" t="s">
        <v>13</v>
      </c>
      <c r="B13455">
        <v>320385</v>
      </c>
      <c r="C13455">
        <v>2109190</v>
      </c>
    </row>
    <row r="13456" spans="1:3" x14ac:dyDescent="0.25">
      <c r="A13456" t="s">
        <v>0</v>
      </c>
      <c r="B13456" t="s">
        <v>26</v>
      </c>
      <c r="C13456">
        <v>6</v>
      </c>
    </row>
    <row r="13457" spans="1:3" x14ac:dyDescent="0.25">
      <c r="A13457" t="s">
        <v>2</v>
      </c>
      <c r="B13457">
        <v>0.27500000000000002</v>
      </c>
      <c r="C13457">
        <v>1.391</v>
      </c>
    </row>
    <row r="13458" spans="1:3" x14ac:dyDescent="0.25">
      <c r="A13458" t="s">
        <v>3</v>
      </c>
      <c r="B13458">
        <v>109220</v>
      </c>
      <c r="C13458">
        <v>2429575</v>
      </c>
    </row>
    <row r="13459" spans="1:3" x14ac:dyDescent="0.25">
      <c r="A13459" t="s">
        <v>4</v>
      </c>
      <c r="B13459">
        <v>0</v>
      </c>
      <c r="C13459">
        <v>0</v>
      </c>
    </row>
    <row r="13460" spans="1:3" x14ac:dyDescent="0.25">
      <c r="A13460" t="s">
        <v>5</v>
      </c>
      <c r="B13460">
        <v>0</v>
      </c>
      <c r="C13460">
        <v>2538795</v>
      </c>
    </row>
    <row r="13461" spans="1:3" x14ac:dyDescent="0.25">
      <c r="A13461" t="s">
        <v>6</v>
      </c>
      <c r="B13461">
        <v>0.01</v>
      </c>
    </row>
    <row r="13462" spans="1:3" x14ac:dyDescent="0.25">
      <c r="A13462" t="s">
        <v>7</v>
      </c>
      <c r="B13462">
        <v>-621068</v>
      </c>
      <c r="C13462">
        <v>2538795</v>
      </c>
    </row>
    <row r="13463" spans="1:3" x14ac:dyDescent="0.25">
      <c r="A13463" t="s">
        <v>8</v>
      </c>
      <c r="B13463">
        <v>5.8650000000000002</v>
      </c>
      <c r="C13463">
        <v>5.859</v>
      </c>
    </row>
    <row r="13464" spans="1:3" x14ac:dyDescent="0.25">
      <c r="A13464" t="s">
        <v>9</v>
      </c>
      <c r="B13464">
        <v>-621068</v>
      </c>
      <c r="C13464">
        <v>2538795</v>
      </c>
    </row>
    <row r="13465" spans="1:3" x14ac:dyDescent="0.25">
      <c r="A13465" t="s">
        <v>10</v>
      </c>
      <c r="B13465">
        <v>5.0000000000000001E-3</v>
      </c>
      <c r="C13465">
        <v>1.6E-2</v>
      </c>
    </row>
    <row r="13466" spans="1:3" x14ac:dyDescent="0.25">
      <c r="A13466" t="s">
        <v>11</v>
      </c>
      <c r="B13466">
        <v>0</v>
      </c>
      <c r="C13466">
        <v>1917727</v>
      </c>
    </row>
    <row r="13467" spans="1:3" x14ac:dyDescent="0.25">
      <c r="A13467" t="s">
        <v>12</v>
      </c>
      <c r="B13467">
        <v>6.1950000000000003</v>
      </c>
      <c r="C13467">
        <v>7.3120000000000003</v>
      </c>
    </row>
    <row r="13468" spans="1:3" x14ac:dyDescent="0.25">
      <c r="A13468" t="s">
        <v>13</v>
      </c>
      <c r="B13468">
        <v>-511848</v>
      </c>
      <c r="C13468">
        <v>2429575</v>
      </c>
    </row>
    <row r="13469" spans="1:3" x14ac:dyDescent="0.25">
      <c r="A13469" t="s">
        <v>0</v>
      </c>
      <c r="B13469" t="s">
        <v>26</v>
      </c>
      <c r="C13469">
        <v>7</v>
      </c>
    </row>
    <row r="13470" spans="1:3" x14ac:dyDescent="0.25">
      <c r="A13470" t="s">
        <v>2</v>
      </c>
      <c r="B13470">
        <v>0.29499999999999998</v>
      </c>
      <c r="C13470">
        <v>1.4059999999999999</v>
      </c>
    </row>
    <row r="13471" spans="1:3" x14ac:dyDescent="0.25">
      <c r="A13471" t="s">
        <v>3</v>
      </c>
      <c r="B13471">
        <v>103006</v>
      </c>
      <c r="C13471">
        <v>1917727</v>
      </c>
    </row>
    <row r="13472" spans="1:3" x14ac:dyDescent="0.25">
      <c r="A13472" t="s">
        <v>4</v>
      </c>
      <c r="B13472">
        <v>0</v>
      </c>
      <c r="C13472">
        <v>0</v>
      </c>
    </row>
    <row r="13473" spans="1:3" x14ac:dyDescent="0.25">
      <c r="A13473" t="s">
        <v>5</v>
      </c>
      <c r="B13473">
        <v>0</v>
      </c>
      <c r="C13473">
        <v>2020733</v>
      </c>
    </row>
    <row r="13474" spans="1:3" x14ac:dyDescent="0.25">
      <c r="A13474" t="s">
        <v>6</v>
      </c>
      <c r="B13474">
        <v>0.02</v>
      </c>
    </row>
    <row r="13475" spans="1:3" x14ac:dyDescent="0.25">
      <c r="A13475" t="s">
        <v>7</v>
      </c>
      <c r="B13475">
        <v>-128098</v>
      </c>
      <c r="C13475">
        <v>2020733</v>
      </c>
    </row>
    <row r="13476" spans="1:3" x14ac:dyDescent="0.25">
      <c r="A13476" t="s">
        <v>8</v>
      </c>
      <c r="B13476">
        <v>2.4550000000000001</v>
      </c>
      <c r="C13476">
        <v>2.4529999999999998</v>
      </c>
    </row>
    <row r="13477" spans="1:3" x14ac:dyDescent="0.25">
      <c r="A13477" t="s">
        <v>9</v>
      </c>
      <c r="B13477">
        <v>-128098</v>
      </c>
      <c r="C13477">
        <v>2020733</v>
      </c>
    </row>
    <row r="13478" spans="1:3" x14ac:dyDescent="0.25">
      <c r="A13478" t="s">
        <v>10</v>
      </c>
      <c r="B13478">
        <v>0.01</v>
      </c>
      <c r="C13478">
        <v>1.6E-2</v>
      </c>
    </row>
    <row r="13479" spans="1:3" x14ac:dyDescent="0.25">
      <c r="A13479" t="s">
        <v>11</v>
      </c>
      <c r="B13479">
        <v>0</v>
      </c>
      <c r="C13479">
        <v>1892635</v>
      </c>
    </row>
    <row r="13480" spans="1:3" x14ac:dyDescent="0.25">
      <c r="A13480" t="s">
        <v>12</v>
      </c>
      <c r="B13480">
        <v>2.7949999999999999</v>
      </c>
      <c r="C13480">
        <v>3.9060000000000001</v>
      </c>
    </row>
    <row r="13481" spans="1:3" x14ac:dyDescent="0.25">
      <c r="A13481" t="s">
        <v>13</v>
      </c>
      <c r="B13481">
        <v>-25092</v>
      </c>
      <c r="C13481">
        <v>1917727</v>
      </c>
    </row>
    <row r="13482" spans="1:3" x14ac:dyDescent="0.25">
      <c r="A13482" t="s">
        <v>0</v>
      </c>
      <c r="B13482" t="s">
        <v>26</v>
      </c>
      <c r="C13482">
        <v>12</v>
      </c>
    </row>
    <row r="13483" spans="1:3" x14ac:dyDescent="0.25">
      <c r="A13483" t="s">
        <v>2</v>
      </c>
      <c r="B13483">
        <v>0.31</v>
      </c>
      <c r="C13483">
        <v>1.4690000000000001</v>
      </c>
    </row>
    <row r="13484" spans="1:3" x14ac:dyDescent="0.25">
      <c r="A13484" t="s">
        <v>3</v>
      </c>
      <c r="B13484">
        <v>84148</v>
      </c>
      <c r="C13484">
        <v>1892635</v>
      </c>
    </row>
    <row r="13485" spans="1:3" x14ac:dyDescent="0.25">
      <c r="A13485" t="s">
        <v>4</v>
      </c>
      <c r="B13485">
        <v>5.0000000000000001E-3</v>
      </c>
      <c r="C13485">
        <v>0</v>
      </c>
    </row>
    <row r="13486" spans="1:3" x14ac:dyDescent="0.25">
      <c r="A13486" t="s">
        <v>5</v>
      </c>
      <c r="B13486">
        <v>0</v>
      </c>
      <c r="C13486">
        <v>1976783</v>
      </c>
    </row>
    <row r="13487" spans="1:3" x14ac:dyDescent="0.25">
      <c r="A13487" t="s">
        <v>6</v>
      </c>
      <c r="B13487">
        <v>2.3E-2</v>
      </c>
    </row>
    <row r="13488" spans="1:3" x14ac:dyDescent="0.25">
      <c r="A13488" t="s">
        <v>7</v>
      </c>
      <c r="B13488">
        <v>525193</v>
      </c>
      <c r="C13488">
        <v>1976783</v>
      </c>
    </row>
    <row r="13489" spans="1:3" x14ac:dyDescent="0.25">
      <c r="A13489" t="s">
        <v>8</v>
      </c>
      <c r="B13489">
        <v>42.250999999999998</v>
      </c>
      <c r="C13489">
        <v>42.25</v>
      </c>
    </row>
    <row r="13490" spans="1:3" x14ac:dyDescent="0.25">
      <c r="A13490" t="s">
        <v>9</v>
      </c>
      <c r="B13490">
        <v>525193</v>
      </c>
      <c r="C13490">
        <v>1976783</v>
      </c>
    </row>
    <row r="13491" spans="1:3" x14ac:dyDescent="0.25">
      <c r="A13491" t="s">
        <v>10</v>
      </c>
      <c r="B13491">
        <v>0.02</v>
      </c>
      <c r="C13491">
        <v>1.6E-2</v>
      </c>
    </row>
    <row r="13492" spans="1:3" x14ac:dyDescent="0.25">
      <c r="A13492" t="s">
        <v>11</v>
      </c>
      <c r="B13492">
        <v>0</v>
      </c>
      <c r="C13492">
        <v>2502001</v>
      </c>
    </row>
    <row r="13493" spans="1:3" x14ac:dyDescent="0.25">
      <c r="A13493" t="s">
        <v>12</v>
      </c>
      <c r="B13493">
        <v>42.670999999999999</v>
      </c>
      <c r="C13493">
        <v>43.828000000000003</v>
      </c>
    </row>
    <row r="13494" spans="1:3" x14ac:dyDescent="0.25">
      <c r="A13494" t="s">
        <v>13</v>
      </c>
      <c r="B13494">
        <v>609366</v>
      </c>
      <c r="C13494">
        <v>1892635</v>
      </c>
    </row>
    <row r="13495" spans="1:3" x14ac:dyDescent="0.25">
      <c r="A13495" t="s">
        <v>0</v>
      </c>
      <c r="B13495" t="s">
        <v>26</v>
      </c>
      <c r="C13495">
        <v>13</v>
      </c>
    </row>
    <row r="13496" spans="1:3" x14ac:dyDescent="0.25">
      <c r="A13496" t="s">
        <v>2</v>
      </c>
      <c r="B13496">
        <v>0.32</v>
      </c>
      <c r="C13496">
        <v>1.5940000000000001</v>
      </c>
    </row>
    <row r="13497" spans="1:3" x14ac:dyDescent="0.25">
      <c r="A13497" t="s">
        <v>3</v>
      </c>
      <c r="B13497">
        <v>98734</v>
      </c>
      <c r="C13497">
        <v>2502001</v>
      </c>
    </row>
    <row r="13498" spans="1:3" x14ac:dyDescent="0.25">
      <c r="A13498" t="s">
        <v>4</v>
      </c>
      <c r="B13498">
        <v>5.0000000000000001E-3</v>
      </c>
      <c r="C13498">
        <v>0</v>
      </c>
    </row>
    <row r="13499" spans="1:3" x14ac:dyDescent="0.25">
      <c r="A13499" t="s">
        <v>5</v>
      </c>
      <c r="B13499">
        <v>0</v>
      </c>
      <c r="C13499">
        <v>2600735</v>
      </c>
    </row>
    <row r="13500" spans="1:3" x14ac:dyDescent="0.25">
      <c r="A13500" t="s">
        <v>6</v>
      </c>
      <c r="B13500">
        <v>1.4E-2</v>
      </c>
    </row>
    <row r="13501" spans="1:3" x14ac:dyDescent="0.25">
      <c r="A13501" t="s">
        <v>7</v>
      </c>
      <c r="B13501">
        <v>-58515</v>
      </c>
      <c r="C13501">
        <v>2600735</v>
      </c>
    </row>
    <row r="13502" spans="1:3" x14ac:dyDescent="0.25">
      <c r="A13502" t="s">
        <v>8</v>
      </c>
      <c r="B13502">
        <v>160.07900000000001</v>
      </c>
      <c r="C13502">
        <v>160.047</v>
      </c>
    </row>
    <row r="13503" spans="1:3" x14ac:dyDescent="0.25">
      <c r="A13503" t="s">
        <v>9</v>
      </c>
      <c r="B13503">
        <v>-58515</v>
      </c>
      <c r="C13503">
        <v>2600735</v>
      </c>
    </row>
    <row r="13504" spans="1:3" x14ac:dyDescent="0.25">
      <c r="A13504" t="s">
        <v>10</v>
      </c>
      <c r="B13504">
        <v>5.0000000000000001E-3</v>
      </c>
      <c r="C13504">
        <v>0</v>
      </c>
    </row>
    <row r="13505" spans="1:3" x14ac:dyDescent="0.25">
      <c r="A13505" t="s">
        <v>11</v>
      </c>
      <c r="B13505">
        <v>0</v>
      </c>
      <c r="C13505">
        <v>2542219</v>
      </c>
    </row>
    <row r="13506" spans="1:3" x14ac:dyDescent="0.25">
      <c r="A13506" t="s">
        <v>12</v>
      </c>
      <c r="B13506">
        <v>160.44399999999999</v>
      </c>
      <c r="C13506">
        <v>161.672</v>
      </c>
    </row>
    <row r="13507" spans="1:3" x14ac:dyDescent="0.25">
      <c r="A13507" t="s">
        <v>13</v>
      </c>
      <c r="B13507">
        <v>40219</v>
      </c>
      <c r="C13507">
        <v>2502001</v>
      </c>
    </row>
    <row r="13508" spans="1:3" x14ac:dyDescent="0.25">
      <c r="A13508" t="s">
        <v>0</v>
      </c>
      <c r="B13508" t="s">
        <v>27</v>
      </c>
      <c r="C13508">
        <v>1</v>
      </c>
    </row>
    <row r="13509" spans="1:3" x14ac:dyDescent="0.25">
      <c r="A13509" t="s">
        <v>2</v>
      </c>
      <c r="B13509">
        <v>0.04</v>
      </c>
      <c r="C13509">
        <v>1.6E-2</v>
      </c>
    </row>
    <row r="13510" spans="1:3" x14ac:dyDescent="0.25">
      <c r="A13510" t="s">
        <v>3</v>
      </c>
      <c r="B13510">
        <v>0</v>
      </c>
      <c r="C13510">
        <v>2542219</v>
      </c>
    </row>
    <row r="13511" spans="1:3" x14ac:dyDescent="0.25">
      <c r="A13511" t="s">
        <v>4</v>
      </c>
      <c r="B13511">
        <v>0</v>
      </c>
      <c r="C13511">
        <v>0</v>
      </c>
    </row>
    <row r="13512" spans="1:3" x14ac:dyDescent="0.25">
      <c r="A13512" t="s">
        <v>5</v>
      </c>
      <c r="B13512">
        <v>0</v>
      </c>
      <c r="C13512">
        <v>2542219</v>
      </c>
    </row>
    <row r="13513" spans="1:3" x14ac:dyDescent="0.25">
      <c r="A13513" t="s">
        <v>6</v>
      </c>
      <c r="B13513">
        <v>1.4E-2</v>
      </c>
    </row>
    <row r="13514" spans="1:3" x14ac:dyDescent="0.25">
      <c r="A13514" t="s">
        <v>7</v>
      </c>
      <c r="B13514">
        <v>283</v>
      </c>
      <c r="C13514">
        <v>2542219</v>
      </c>
    </row>
    <row r="13515" spans="1:3" x14ac:dyDescent="0.25">
      <c r="A13515" t="s">
        <v>8</v>
      </c>
      <c r="B13515">
        <v>0.42499999999999999</v>
      </c>
      <c r="C13515">
        <v>0.42199999999999999</v>
      </c>
    </row>
    <row r="13516" spans="1:3" x14ac:dyDescent="0.25">
      <c r="A13516" t="s">
        <v>9</v>
      </c>
      <c r="B13516">
        <v>283</v>
      </c>
      <c r="C13516">
        <v>2542219</v>
      </c>
    </row>
    <row r="13517" spans="1:3" x14ac:dyDescent="0.25">
      <c r="A13517" t="s">
        <v>10</v>
      </c>
      <c r="B13517">
        <v>2.5000000000000001E-2</v>
      </c>
      <c r="C13517">
        <v>3.1E-2</v>
      </c>
    </row>
    <row r="13518" spans="1:3" x14ac:dyDescent="0.25">
      <c r="A13518" t="s">
        <v>11</v>
      </c>
      <c r="B13518">
        <v>0</v>
      </c>
      <c r="C13518">
        <v>2542502</v>
      </c>
    </row>
    <row r="13519" spans="1:3" x14ac:dyDescent="0.25">
      <c r="A13519" t="s">
        <v>12</v>
      </c>
      <c r="B13519">
        <v>0.57999999999999996</v>
      </c>
      <c r="C13519">
        <v>0.56200000000000006</v>
      </c>
    </row>
    <row r="13520" spans="1:3" x14ac:dyDescent="0.25">
      <c r="A13520" t="s">
        <v>13</v>
      </c>
      <c r="B13520">
        <v>283</v>
      </c>
      <c r="C13520">
        <v>2542219</v>
      </c>
    </row>
    <row r="13521" spans="1:3" x14ac:dyDescent="0.25">
      <c r="A13521" t="s">
        <v>0</v>
      </c>
      <c r="B13521" t="s">
        <v>27</v>
      </c>
      <c r="C13521">
        <v>2</v>
      </c>
    </row>
    <row r="13522" spans="1:3" x14ac:dyDescent="0.25">
      <c r="A13522" t="s">
        <v>2</v>
      </c>
      <c r="B13522">
        <v>3.5000000000000003E-2</v>
      </c>
      <c r="C13522">
        <v>1.6E-2</v>
      </c>
    </row>
    <row r="13523" spans="1:3" x14ac:dyDescent="0.25">
      <c r="A13523" t="s">
        <v>3</v>
      </c>
      <c r="B13523">
        <v>0</v>
      </c>
      <c r="C13523">
        <v>2542502</v>
      </c>
    </row>
    <row r="13524" spans="1:3" x14ac:dyDescent="0.25">
      <c r="A13524" t="s">
        <v>4</v>
      </c>
      <c r="B13524">
        <v>0</v>
      </c>
      <c r="C13524">
        <v>0</v>
      </c>
    </row>
    <row r="13525" spans="1:3" x14ac:dyDescent="0.25">
      <c r="A13525" t="s">
        <v>5</v>
      </c>
      <c r="B13525">
        <v>0</v>
      </c>
      <c r="C13525">
        <v>2542502</v>
      </c>
    </row>
    <row r="13526" spans="1:3" x14ac:dyDescent="0.25">
      <c r="A13526" t="s">
        <v>6</v>
      </c>
      <c r="B13526">
        <v>3.0000000000000001E-3</v>
      </c>
    </row>
    <row r="13527" spans="1:3" x14ac:dyDescent="0.25">
      <c r="A13527" t="s">
        <v>7</v>
      </c>
      <c r="B13527">
        <v>33</v>
      </c>
      <c r="C13527">
        <v>2542502</v>
      </c>
    </row>
    <row r="13528" spans="1:3" x14ac:dyDescent="0.25">
      <c r="A13528" t="s">
        <v>8</v>
      </c>
      <c r="B13528">
        <v>0.125</v>
      </c>
      <c r="C13528">
        <v>0.125</v>
      </c>
    </row>
    <row r="13529" spans="1:3" x14ac:dyDescent="0.25">
      <c r="A13529" t="s">
        <v>9</v>
      </c>
      <c r="B13529">
        <v>33</v>
      </c>
      <c r="C13529">
        <v>2542502</v>
      </c>
    </row>
    <row r="13530" spans="1:3" x14ac:dyDescent="0.25">
      <c r="A13530" t="s">
        <v>10</v>
      </c>
      <c r="B13530">
        <v>1.4999999999999999E-2</v>
      </c>
      <c r="C13530">
        <v>1.6E-2</v>
      </c>
    </row>
    <row r="13531" spans="1:3" x14ac:dyDescent="0.25">
      <c r="A13531" t="s">
        <v>11</v>
      </c>
      <c r="B13531">
        <v>0</v>
      </c>
      <c r="C13531">
        <v>2542535</v>
      </c>
    </row>
    <row r="13532" spans="1:3" x14ac:dyDescent="0.25">
      <c r="A13532" t="s">
        <v>12</v>
      </c>
      <c r="B13532">
        <v>0.22</v>
      </c>
      <c r="C13532">
        <v>0.20300000000000001</v>
      </c>
    </row>
    <row r="13533" spans="1:3" x14ac:dyDescent="0.25">
      <c r="A13533" t="s">
        <v>13</v>
      </c>
      <c r="B13533">
        <v>33</v>
      </c>
      <c r="C13533">
        <v>2542502</v>
      </c>
    </row>
    <row r="13534" spans="1:3" x14ac:dyDescent="0.25">
      <c r="A13534" t="s">
        <v>0</v>
      </c>
      <c r="B13534" t="s">
        <v>27</v>
      </c>
      <c r="C13534">
        <v>3</v>
      </c>
    </row>
    <row r="13535" spans="1:3" x14ac:dyDescent="0.25">
      <c r="A13535" t="s">
        <v>2</v>
      </c>
      <c r="B13535">
        <v>3.5000000000000003E-2</v>
      </c>
      <c r="C13535">
        <v>1.6E-2</v>
      </c>
    </row>
    <row r="13536" spans="1:3" x14ac:dyDescent="0.25">
      <c r="A13536" t="s">
        <v>3</v>
      </c>
      <c r="B13536">
        <v>0</v>
      </c>
      <c r="C13536">
        <v>2542535</v>
      </c>
    </row>
    <row r="13537" spans="1:3" x14ac:dyDescent="0.25">
      <c r="A13537" t="s">
        <v>4</v>
      </c>
      <c r="B13537">
        <v>0</v>
      </c>
      <c r="C13537">
        <v>0</v>
      </c>
    </row>
    <row r="13538" spans="1:3" x14ac:dyDescent="0.25">
      <c r="A13538" t="s">
        <v>5</v>
      </c>
      <c r="B13538">
        <v>0</v>
      </c>
      <c r="C13538">
        <v>2542535</v>
      </c>
    </row>
    <row r="13539" spans="1:3" x14ac:dyDescent="0.25">
      <c r="A13539" t="s">
        <v>6</v>
      </c>
      <c r="B13539">
        <v>3.0000000000000001E-3</v>
      </c>
    </row>
    <row r="13540" spans="1:3" x14ac:dyDescent="0.25">
      <c r="A13540" t="s">
        <v>7</v>
      </c>
      <c r="B13540">
        <v>0</v>
      </c>
      <c r="C13540">
        <v>2542535</v>
      </c>
    </row>
    <row r="13541" spans="1:3" x14ac:dyDescent="0.25">
      <c r="A13541" t="s">
        <v>8</v>
      </c>
      <c r="B13541">
        <v>0.08</v>
      </c>
      <c r="C13541">
        <v>7.8E-2</v>
      </c>
    </row>
    <row r="13542" spans="1:3" x14ac:dyDescent="0.25">
      <c r="A13542" t="s">
        <v>9</v>
      </c>
      <c r="B13542">
        <v>0</v>
      </c>
      <c r="C13542">
        <v>2542535</v>
      </c>
    </row>
    <row r="13543" spans="1:3" x14ac:dyDescent="0.25">
      <c r="A13543" t="s">
        <v>10</v>
      </c>
      <c r="B13543">
        <v>0.01</v>
      </c>
      <c r="C13543">
        <v>0</v>
      </c>
    </row>
    <row r="13544" spans="1:3" x14ac:dyDescent="0.25">
      <c r="A13544" t="s">
        <v>11</v>
      </c>
      <c r="B13544">
        <v>0</v>
      </c>
      <c r="C13544">
        <v>2542535</v>
      </c>
    </row>
    <row r="13545" spans="1:3" x14ac:dyDescent="0.25">
      <c r="A13545" t="s">
        <v>12</v>
      </c>
      <c r="B13545">
        <v>0.16500000000000001</v>
      </c>
      <c r="C13545">
        <v>0.14099999999999999</v>
      </c>
    </row>
    <row r="13546" spans="1:3" x14ac:dyDescent="0.25">
      <c r="A13546" t="s">
        <v>13</v>
      </c>
      <c r="B13546">
        <v>0</v>
      </c>
      <c r="C13546">
        <v>2542535</v>
      </c>
    </row>
    <row r="13547" spans="1:3" x14ac:dyDescent="0.25">
      <c r="A13547" t="s">
        <v>0</v>
      </c>
      <c r="B13547" t="s">
        <v>27</v>
      </c>
      <c r="C13547">
        <v>4</v>
      </c>
    </row>
    <row r="13548" spans="1:3" x14ac:dyDescent="0.25">
      <c r="A13548" t="s">
        <v>2</v>
      </c>
      <c r="B13548">
        <v>3.5000000000000003E-2</v>
      </c>
      <c r="C13548">
        <v>0.20300000000000001</v>
      </c>
    </row>
    <row r="13549" spans="1:3" x14ac:dyDescent="0.25">
      <c r="A13549" t="s">
        <v>3</v>
      </c>
      <c r="B13549">
        <v>0</v>
      </c>
      <c r="C13549">
        <v>2542535</v>
      </c>
    </row>
    <row r="13550" spans="1:3" x14ac:dyDescent="0.25">
      <c r="A13550" t="s">
        <v>4</v>
      </c>
      <c r="B13550">
        <v>0</v>
      </c>
      <c r="C13550">
        <v>0</v>
      </c>
    </row>
    <row r="13551" spans="1:3" x14ac:dyDescent="0.25">
      <c r="A13551" t="s">
        <v>5</v>
      </c>
      <c r="B13551">
        <v>0</v>
      </c>
      <c r="C13551">
        <v>2542535</v>
      </c>
    </row>
    <row r="13552" spans="1:3" x14ac:dyDescent="0.25">
      <c r="A13552" t="s">
        <v>6</v>
      </c>
      <c r="B13552">
        <v>3.0000000000000001E-3</v>
      </c>
    </row>
    <row r="13553" spans="1:3" x14ac:dyDescent="0.25">
      <c r="A13553" t="s">
        <v>7</v>
      </c>
      <c r="B13553">
        <v>0</v>
      </c>
      <c r="C13553">
        <v>2542535</v>
      </c>
    </row>
    <row r="13554" spans="1:3" x14ac:dyDescent="0.25">
      <c r="A13554" t="s">
        <v>8</v>
      </c>
      <c r="B13554">
        <v>0.13500000000000001</v>
      </c>
      <c r="C13554">
        <v>0.14099999999999999</v>
      </c>
    </row>
    <row r="13555" spans="1:3" x14ac:dyDescent="0.25">
      <c r="A13555" t="s">
        <v>9</v>
      </c>
      <c r="B13555">
        <v>0</v>
      </c>
      <c r="C13555">
        <v>2542535</v>
      </c>
    </row>
    <row r="13556" spans="1:3" x14ac:dyDescent="0.25">
      <c r="A13556" t="s">
        <v>10</v>
      </c>
      <c r="B13556">
        <v>0.01</v>
      </c>
      <c r="C13556">
        <v>0</v>
      </c>
    </row>
    <row r="13557" spans="1:3" x14ac:dyDescent="0.25">
      <c r="A13557" t="s">
        <v>11</v>
      </c>
      <c r="B13557">
        <v>0</v>
      </c>
      <c r="C13557">
        <v>2542535</v>
      </c>
    </row>
    <row r="13558" spans="1:3" x14ac:dyDescent="0.25">
      <c r="A13558" t="s">
        <v>12</v>
      </c>
      <c r="B13558">
        <v>0.22</v>
      </c>
      <c r="C13558">
        <v>0.375</v>
      </c>
    </row>
    <row r="13559" spans="1:3" x14ac:dyDescent="0.25">
      <c r="A13559" t="s">
        <v>13</v>
      </c>
      <c r="B13559">
        <v>0</v>
      </c>
      <c r="C13559">
        <v>2542535</v>
      </c>
    </row>
    <row r="13560" spans="1:3" x14ac:dyDescent="0.25">
      <c r="A13560" t="s">
        <v>0</v>
      </c>
      <c r="B13560" t="s">
        <v>27</v>
      </c>
      <c r="C13560">
        <v>5</v>
      </c>
    </row>
    <row r="13561" spans="1:3" x14ac:dyDescent="0.25">
      <c r="A13561" t="s">
        <v>2</v>
      </c>
      <c r="B13561">
        <v>0.03</v>
      </c>
      <c r="C13561">
        <v>0.125</v>
      </c>
    </row>
    <row r="13562" spans="1:3" x14ac:dyDescent="0.25">
      <c r="A13562" t="s">
        <v>3</v>
      </c>
      <c r="B13562">
        <v>0</v>
      </c>
      <c r="C13562">
        <v>2542535</v>
      </c>
    </row>
    <row r="13563" spans="1:3" x14ac:dyDescent="0.25">
      <c r="A13563" t="s">
        <v>4</v>
      </c>
      <c r="B13563">
        <v>0</v>
      </c>
      <c r="C13563">
        <v>0</v>
      </c>
    </row>
    <row r="13564" spans="1:3" x14ac:dyDescent="0.25">
      <c r="A13564" t="s">
        <v>5</v>
      </c>
      <c r="B13564">
        <v>0</v>
      </c>
      <c r="C13564">
        <v>2542535</v>
      </c>
    </row>
    <row r="13565" spans="1:3" x14ac:dyDescent="0.25">
      <c r="A13565" t="s">
        <v>6</v>
      </c>
      <c r="B13565">
        <v>4.0000000000000001E-3</v>
      </c>
    </row>
    <row r="13566" spans="1:3" x14ac:dyDescent="0.25">
      <c r="A13566" t="s">
        <v>7</v>
      </c>
      <c r="B13566">
        <v>33</v>
      </c>
      <c r="C13566">
        <v>2542535</v>
      </c>
    </row>
    <row r="13567" spans="1:3" x14ac:dyDescent="0.25">
      <c r="A13567" t="s">
        <v>8</v>
      </c>
      <c r="B13567">
        <v>9.5000000000000001E-2</v>
      </c>
      <c r="C13567">
        <v>9.4E-2</v>
      </c>
    </row>
    <row r="13568" spans="1:3" x14ac:dyDescent="0.25">
      <c r="A13568" t="s">
        <v>9</v>
      </c>
      <c r="B13568">
        <v>33</v>
      </c>
      <c r="C13568">
        <v>2542535</v>
      </c>
    </row>
    <row r="13569" spans="1:3" x14ac:dyDescent="0.25">
      <c r="A13569" t="s">
        <v>10</v>
      </c>
      <c r="B13569">
        <v>0.01</v>
      </c>
      <c r="C13569">
        <v>0</v>
      </c>
    </row>
    <row r="13570" spans="1:3" x14ac:dyDescent="0.25">
      <c r="A13570" t="s">
        <v>11</v>
      </c>
      <c r="B13570">
        <v>0</v>
      </c>
      <c r="C13570">
        <v>2542567</v>
      </c>
    </row>
    <row r="13571" spans="1:3" x14ac:dyDescent="0.25">
      <c r="A13571" t="s">
        <v>12</v>
      </c>
      <c r="B13571">
        <v>0.185</v>
      </c>
      <c r="C13571">
        <v>0.28100000000000003</v>
      </c>
    </row>
    <row r="13572" spans="1:3" x14ac:dyDescent="0.25">
      <c r="A13572" t="s">
        <v>13</v>
      </c>
      <c r="B13572">
        <v>33</v>
      </c>
      <c r="C13572">
        <v>2542535</v>
      </c>
    </row>
    <row r="13573" spans="1:3" x14ac:dyDescent="0.25">
      <c r="A13573" t="s">
        <v>0</v>
      </c>
      <c r="B13573" t="s">
        <v>27</v>
      </c>
      <c r="C13573">
        <v>6</v>
      </c>
    </row>
    <row r="13574" spans="1:3" x14ac:dyDescent="0.25">
      <c r="A13574" t="s">
        <v>2</v>
      </c>
      <c r="B13574">
        <v>3.5000000000000003E-2</v>
      </c>
      <c r="C13574">
        <v>0.156</v>
      </c>
    </row>
    <row r="13575" spans="1:3" x14ac:dyDescent="0.25">
      <c r="A13575" t="s">
        <v>3</v>
      </c>
      <c r="B13575">
        <v>0</v>
      </c>
      <c r="C13575">
        <v>2542567</v>
      </c>
    </row>
    <row r="13576" spans="1:3" x14ac:dyDescent="0.25">
      <c r="A13576" t="s">
        <v>4</v>
      </c>
      <c r="B13576">
        <v>5.0000000000000001E-3</v>
      </c>
      <c r="C13576">
        <v>0</v>
      </c>
    </row>
    <row r="13577" spans="1:3" x14ac:dyDescent="0.25">
      <c r="A13577" t="s">
        <v>5</v>
      </c>
      <c r="B13577">
        <v>0</v>
      </c>
      <c r="C13577">
        <v>2542567</v>
      </c>
    </row>
    <row r="13578" spans="1:3" x14ac:dyDescent="0.25">
      <c r="A13578" t="s">
        <v>6</v>
      </c>
      <c r="B13578">
        <v>3.0000000000000001E-3</v>
      </c>
    </row>
    <row r="13579" spans="1:3" x14ac:dyDescent="0.25">
      <c r="A13579" t="s">
        <v>7</v>
      </c>
      <c r="B13579">
        <v>0</v>
      </c>
      <c r="C13579">
        <v>2542567</v>
      </c>
    </row>
    <row r="13580" spans="1:3" x14ac:dyDescent="0.25">
      <c r="A13580" t="s">
        <v>8</v>
      </c>
      <c r="B13580">
        <v>0.1</v>
      </c>
      <c r="C13580">
        <v>9.4E-2</v>
      </c>
    </row>
    <row r="13581" spans="1:3" x14ac:dyDescent="0.25">
      <c r="A13581" t="s">
        <v>9</v>
      </c>
      <c r="B13581">
        <v>0</v>
      </c>
      <c r="C13581">
        <v>2542567</v>
      </c>
    </row>
    <row r="13582" spans="1:3" x14ac:dyDescent="0.25">
      <c r="A13582" t="s">
        <v>10</v>
      </c>
      <c r="B13582">
        <v>0.01</v>
      </c>
      <c r="C13582">
        <v>0</v>
      </c>
    </row>
    <row r="13583" spans="1:3" x14ac:dyDescent="0.25">
      <c r="A13583" t="s">
        <v>11</v>
      </c>
      <c r="B13583">
        <v>-2097</v>
      </c>
      <c r="C13583">
        <v>2542567</v>
      </c>
    </row>
    <row r="13584" spans="1:3" x14ac:dyDescent="0.25">
      <c r="A13584" t="s">
        <v>12</v>
      </c>
      <c r="B13584">
        <v>0.185</v>
      </c>
      <c r="C13584">
        <v>0.29699999999999999</v>
      </c>
    </row>
    <row r="13585" spans="1:3" x14ac:dyDescent="0.25">
      <c r="A13585" t="s">
        <v>13</v>
      </c>
      <c r="B13585">
        <v>-2097</v>
      </c>
      <c r="C13585">
        <v>2542567</v>
      </c>
    </row>
    <row r="13586" spans="1:3" x14ac:dyDescent="0.25">
      <c r="A13586" t="s">
        <v>0</v>
      </c>
      <c r="B13586" t="s">
        <v>27</v>
      </c>
      <c r="C13586">
        <v>7</v>
      </c>
    </row>
    <row r="13587" spans="1:3" x14ac:dyDescent="0.25">
      <c r="A13587" t="s">
        <v>2</v>
      </c>
      <c r="B13587">
        <v>0.04</v>
      </c>
      <c r="C13587">
        <v>3.1E-2</v>
      </c>
    </row>
    <row r="13588" spans="1:3" x14ac:dyDescent="0.25">
      <c r="A13588" t="s">
        <v>3</v>
      </c>
      <c r="B13588">
        <v>0</v>
      </c>
      <c r="C13588">
        <v>2540470</v>
      </c>
    </row>
    <row r="13589" spans="1:3" x14ac:dyDescent="0.25">
      <c r="A13589" t="s">
        <v>4</v>
      </c>
      <c r="B13589">
        <v>0</v>
      </c>
      <c r="C13589">
        <v>0</v>
      </c>
    </row>
    <row r="13590" spans="1:3" x14ac:dyDescent="0.25">
      <c r="A13590" t="s">
        <v>5</v>
      </c>
      <c r="B13590">
        <v>0</v>
      </c>
      <c r="C13590">
        <v>2540470</v>
      </c>
    </row>
    <row r="13591" spans="1:3" x14ac:dyDescent="0.25">
      <c r="A13591" t="s">
        <v>6</v>
      </c>
      <c r="B13591">
        <v>3.0000000000000001E-3</v>
      </c>
    </row>
    <row r="13592" spans="1:3" x14ac:dyDescent="0.25">
      <c r="A13592" t="s">
        <v>7</v>
      </c>
      <c r="B13592">
        <v>0</v>
      </c>
      <c r="C13592">
        <v>2540470</v>
      </c>
    </row>
    <row r="13593" spans="1:3" x14ac:dyDescent="0.25">
      <c r="A13593" t="s">
        <v>8</v>
      </c>
      <c r="B13593">
        <v>0.08</v>
      </c>
      <c r="C13593">
        <v>7.8E-2</v>
      </c>
    </row>
    <row r="13594" spans="1:3" x14ac:dyDescent="0.25">
      <c r="A13594" t="s">
        <v>9</v>
      </c>
      <c r="B13594">
        <v>0</v>
      </c>
      <c r="C13594">
        <v>2540470</v>
      </c>
    </row>
    <row r="13595" spans="1:3" x14ac:dyDescent="0.25">
      <c r="A13595" t="s">
        <v>10</v>
      </c>
      <c r="B13595">
        <v>5.0000000000000001E-3</v>
      </c>
      <c r="C13595">
        <v>0</v>
      </c>
    </row>
    <row r="13596" spans="1:3" x14ac:dyDescent="0.25">
      <c r="A13596" t="s">
        <v>11</v>
      </c>
      <c r="B13596">
        <v>0</v>
      </c>
      <c r="C13596">
        <v>2540470</v>
      </c>
    </row>
    <row r="13597" spans="1:3" x14ac:dyDescent="0.25">
      <c r="A13597" t="s">
        <v>12</v>
      </c>
      <c r="B13597">
        <v>0.14499999999999999</v>
      </c>
      <c r="C13597">
        <v>0.125</v>
      </c>
    </row>
    <row r="13598" spans="1:3" x14ac:dyDescent="0.25">
      <c r="A13598" t="s">
        <v>13</v>
      </c>
      <c r="B13598">
        <v>0</v>
      </c>
      <c r="C13598">
        <v>2540470</v>
      </c>
    </row>
    <row r="13599" spans="1:3" x14ac:dyDescent="0.25">
      <c r="A13599" t="s">
        <v>0</v>
      </c>
      <c r="B13599" t="s">
        <v>27</v>
      </c>
      <c r="C13599">
        <v>8</v>
      </c>
    </row>
    <row r="13600" spans="1:3" x14ac:dyDescent="0.25">
      <c r="A13600" t="s">
        <v>2</v>
      </c>
      <c r="B13600">
        <v>3.5000000000000003E-2</v>
      </c>
      <c r="C13600">
        <v>0.17199999999999999</v>
      </c>
    </row>
    <row r="13601" spans="1:3" x14ac:dyDescent="0.25">
      <c r="A13601" t="s">
        <v>3</v>
      </c>
      <c r="B13601">
        <v>0</v>
      </c>
      <c r="C13601">
        <v>2540470</v>
      </c>
    </row>
    <row r="13602" spans="1:3" x14ac:dyDescent="0.25">
      <c r="A13602" t="s">
        <v>4</v>
      </c>
      <c r="B13602">
        <v>5.0000000000000001E-3</v>
      </c>
      <c r="C13602">
        <v>0</v>
      </c>
    </row>
    <row r="13603" spans="1:3" x14ac:dyDescent="0.25">
      <c r="A13603" t="s">
        <v>5</v>
      </c>
      <c r="B13603">
        <v>0</v>
      </c>
      <c r="C13603">
        <v>2540470</v>
      </c>
    </row>
    <row r="13604" spans="1:3" x14ac:dyDescent="0.25">
      <c r="A13604" t="s">
        <v>6</v>
      </c>
      <c r="B13604">
        <v>4.0000000000000001E-3</v>
      </c>
    </row>
    <row r="13605" spans="1:3" x14ac:dyDescent="0.25">
      <c r="A13605" t="s">
        <v>7</v>
      </c>
      <c r="B13605">
        <v>33</v>
      </c>
      <c r="C13605">
        <v>2540470</v>
      </c>
    </row>
    <row r="13606" spans="1:3" x14ac:dyDescent="0.25">
      <c r="A13606" t="s">
        <v>8</v>
      </c>
      <c r="B13606">
        <v>7.4999999999999997E-2</v>
      </c>
      <c r="C13606">
        <v>7.8E-2</v>
      </c>
    </row>
    <row r="13607" spans="1:3" x14ac:dyDescent="0.25">
      <c r="A13607" t="s">
        <v>9</v>
      </c>
      <c r="B13607">
        <v>33</v>
      </c>
      <c r="C13607">
        <v>2540470</v>
      </c>
    </row>
    <row r="13608" spans="1:3" x14ac:dyDescent="0.25">
      <c r="A13608" t="s">
        <v>10</v>
      </c>
      <c r="B13608">
        <v>5.0000000000000001E-3</v>
      </c>
      <c r="C13608">
        <v>0</v>
      </c>
    </row>
    <row r="13609" spans="1:3" x14ac:dyDescent="0.25">
      <c r="A13609" t="s">
        <v>11</v>
      </c>
      <c r="B13609">
        <v>0</v>
      </c>
      <c r="C13609">
        <v>2540503</v>
      </c>
    </row>
    <row r="13610" spans="1:3" x14ac:dyDescent="0.25">
      <c r="A13610" t="s">
        <v>12</v>
      </c>
      <c r="B13610">
        <v>0.14000000000000001</v>
      </c>
      <c r="C13610">
        <v>0.26600000000000001</v>
      </c>
    </row>
    <row r="13611" spans="1:3" x14ac:dyDescent="0.25">
      <c r="A13611" t="s">
        <v>13</v>
      </c>
      <c r="B13611">
        <v>33</v>
      </c>
      <c r="C13611">
        <v>2540470</v>
      </c>
    </row>
    <row r="13612" spans="1:3" x14ac:dyDescent="0.25">
      <c r="A13612" t="s">
        <v>0</v>
      </c>
      <c r="B13612" t="s">
        <v>27</v>
      </c>
      <c r="C13612">
        <v>9</v>
      </c>
    </row>
    <row r="13613" spans="1:3" x14ac:dyDescent="0.25">
      <c r="A13613" t="s">
        <v>2</v>
      </c>
      <c r="B13613">
        <v>0.04</v>
      </c>
      <c r="C13613">
        <v>0.14099999999999999</v>
      </c>
    </row>
    <row r="13614" spans="1:3" x14ac:dyDescent="0.25">
      <c r="A13614" t="s">
        <v>3</v>
      </c>
      <c r="B13614">
        <v>0</v>
      </c>
      <c r="C13614">
        <v>2540503</v>
      </c>
    </row>
    <row r="13615" spans="1:3" x14ac:dyDescent="0.25">
      <c r="A13615" t="s">
        <v>4</v>
      </c>
      <c r="B13615">
        <v>0</v>
      </c>
      <c r="C13615">
        <v>0</v>
      </c>
    </row>
    <row r="13616" spans="1:3" x14ac:dyDescent="0.25">
      <c r="A13616" t="s">
        <v>5</v>
      </c>
      <c r="B13616">
        <v>0</v>
      </c>
      <c r="C13616">
        <v>2540503</v>
      </c>
    </row>
    <row r="13617" spans="1:3" x14ac:dyDescent="0.25">
      <c r="A13617" t="s">
        <v>6</v>
      </c>
      <c r="B13617">
        <v>3.0000000000000001E-3</v>
      </c>
    </row>
    <row r="13618" spans="1:3" x14ac:dyDescent="0.25">
      <c r="A13618" t="s">
        <v>7</v>
      </c>
      <c r="B13618">
        <v>0</v>
      </c>
      <c r="C13618">
        <v>2540503</v>
      </c>
    </row>
    <row r="13619" spans="1:3" x14ac:dyDescent="0.25">
      <c r="A13619" t="s">
        <v>8</v>
      </c>
      <c r="B13619">
        <v>9.5000000000000001E-2</v>
      </c>
      <c r="C13619">
        <v>9.4E-2</v>
      </c>
    </row>
    <row r="13620" spans="1:3" x14ac:dyDescent="0.25">
      <c r="A13620" t="s">
        <v>9</v>
      </c>
      <c r="B13620">
        <v>0</v>
      </c>
      <c r="C13620">
        <v>2540503</v>
      </c>
    </row>
    <row r="13621" spans="1:3" x14ac:dyDescent="0.25">
      <c r="A13621" t="s">
        <v>10</v>
      </c>
      <c r="B13621">
        <v>0.01</v>
      </c>
      <c r="C13621">
        <v>1.6E-2</v>
      </c>
    </row>
    <row r="13622" spans="1:3" x14ac:dyDescent="0.25">
      <c r="A13622" t="s">
        <v>11</v>
      </c>
      <c r="B13622">
        <v>0</v>
      </c>
      <c r="C13622">
        <v>2540503</v>
      </c>
    </row>
    <row r="13623" spans="1:3" x14ac:dyDescent="0.25">
      <c r="A13623" t="s">
        <v>12</v>
      </c>
      <c r="B13623">
        <v>0.16</v>
      </c>
      <c r="C13623">
        <v>0.26600000000000001</v>
      </c>
    </row>
    <row r="13624" spans="1:3" x14ac:dyDescent="0.25">
      <c r="A13624" t="s">
        <v>13</v>
      </c>
      <c r="B13624">
        <v>0</v>
      </c>
      <c r="C13624">
        <v>2540503</v>
      </c>
    </row>
    <row r="13625" spans="1:3" x14ac:dyDescent="0.25">
      <c r="A13625" t="s">
        <v>0</v>
      </c>
      <c r="B13625" t="s">
        <v>27</v>
      </c>
      <c r="C13625">
        <v>10</v>
      </c>
    </row>
    <row r="13626" spans="1:3" x14ac:dyDescent="0.25">
      <c r="A13626" t="s">
        <v>2</v>
      </c>
      <c r="B13626">
        <v>3.5000000000000003E-2</v>
      </c>
      <c r="C13626">
        <v>1.6E-2</v>
      </c>
    </row>
    <row r="13627" spans="1:3" x14ac:dyDescent="0.25">
      <c r="A13627" t="s">
        <v>3</v>
      </c>
      <c r="B13627">
        <v>0</v>
      </c>
      <c r="C13627">
        <v>2540503</v>
      </c>
    </row>
    <row r="13628" spans="1:3" x14ac:dyDescent="0.25">
      <c r="A13628" t="s">
        <v>4</v>
      </c>
      <c r="B13628">
        <v>5.0000000000000001E-3</v>
      </c>
      <c r="C13628">
        <v>0</v>
      </c>
    </row>
    <row r="13629" spans="1:3" x14ac:dyDescent="0.25">
      <c r="A13629" t="s">
        <v>5</v>
      </c>
      <c r="B13629">
        <v>0</v>
      </c>
      <c r="C13629">
        <v>2540503</v>
      </c>
    </row>
    <row r="13630" spans="1:3" x14ac:dyDescent="0.25">
      <c r="A13630" t="s">
        <v>6</v>
      </c>
      <c r="B13630">
        <v>3.0000000000000001E-3</v>
      </c>
    </row>
    <row r="13631" spans="1:3" x14ac:dyDescent="0.25">
      <c r="A13631" t="s">
        <v>7</v>
      </c>
      <c r="B13631">
        <v>0</v>
      </c>
      <c r="C13631">
        <v>2540503</v>
      </c>
    </row>
    <row r="13632" spans="1:3" x14ac:dyDescent="0.25">
      <c r="A13632" t="s">
        <v>8</v>
      </c>
      <c r="B13632">
        <v>0.09</v>
      </c>
      <c r="C13632">
        <v>9.4E-2</v>
      </c>
    </row>
    <row r="13633" spans="1:3" x14ac:dyDescent="0.25">
      <c r="A13633" t="s">
        <v>9</v>
      </c>
      <c r="B13633">
        <v>0</v>
      </c>
      <c r="C13633">
        <v>2540503</v>
      </c>
    </row>
    <row r="13634" spans="1:3" x14ac:dyDescent="0.25">
      <c r="A13634" t="s">
        <v>10</v>
      </c>
      <c r="B13634">
        <v>0.01</v>
      </c>
      <c r="C13634">
        <v>1.6E-2</v>
      </c>
    </row>
    <row r="13635" spans="1:3" x14ac:dyDescent="0.25">
      <c r="A13635" t="s">
        <v>11</v>
      </c>
      <c r="B13635">
        <v>0</v>
      </c>
      <c r="C13635">
        <v>2540503</v>
      </c>
    </row>
    <row r="13636" spans="1:3" x14ac:dyDescent="0.25">
      <c r="A13636" t="s">
        <v>12</v>
      </c>
      <c r="B13636">
        <v>0.155</v>
      </c>
      <c r="C13636">
        <v>0.14099999999999999</v>
      </c>
    </row>
    <row r="13637" spans="1:3" x14ac:dyDescent="0.25">
      <c r="A13637" t="s">
        <v>13</v>
      </c>
      <c r="B13637">
        <v>0</v>
      </c>
      <c r="C13637">
        <v>2540503</v>
      </c>
    </row>
    <row r="13638" spans="1:3" x14ac:dyDescent="0.25">
      <c r="A13638" t="s">
        <v>0</v>
      </c>
      <c r="B13638" t="s">
        <v>27</v>
      </c>
      <c r="C13638">
        <v>11</v>
      </c>
    </row>
    <row r="13639" spans="1:3" x14ac:dyDescent="0.25">
      <c r="A13639" t="s">
        <v>2</v>
      </c>
      <c r="B13639">
        <v>3.5000000000000003E-2</v>
      </c>
      <c r="C13639">
        <v>4.7E-2</v>
      </c>
    </row>
    <row r="13640" spans="1:3" x14ac:dyDescent="0.25">
      <c r="A13640" t="s">
        <v>3</v>
      </c>
      <c r="B13640">
        <v>0</v>
      </c>
      <c r="C13640">
        <v>2540503</v>
      </c>
    </row>
    <row r="13641" spans="1:3" x14ac:dyDescent="0.25">
      <c r="A13641" t="s">
        <v>4</v>
      </c>
      <c r="B13641">
        <v>0</v>
      </c>
      <c r="C13641">
        <v>0</v>
      </c>
    </row>
    <row r="13642" spans="1:3" x14ac:dyDescent="0.25">
      <c r="A13642" t="s">
        <v>5</v>
      </c>
      <c r="B13642">
        <v>0</v>
      </c>
      <c r="C13642">
        <v>2540503</v>
      </c>
    </row>
    <row r="13643" spans="1:3" x14ac:dyDescent="0.25">
      <c r="A13643" t="s">
        <v>6</v>
      </c>
      <c r="B13643">
        <v>4.0000000000000001E-3</v>
      </c>
    </row>
    <row r="13644" spans="1:3" x14ac:dyDescent="0.25">
      <c r="A13644" t="s">
        <v>7</v>
      </c>
      <c r="B13644">
        <v>0</v>
      </c>
      <c r="C13644">
        <v>2540503</v>
      </c>
    </row>
    <row r="13645" spans="1:3" x14ac:dyDescent="0.25">
      <c r="A13645" t="s">
        <v>8</v>
      </c>
      <c r="B13645">
        <v>0.1</v>
      </c>
      <c r="C13645">
        <v>9.4E-2</v>
      </c>
    </row>
    <row r="13646" spans="1:3" x14ac:dyDescent="0.25">
      <c r="A13646" t="s">
        <v>9</v>
      </c>
      <c r="B13646">
        <v>0</v>
      </c>
      <c r="C13646">
        <v>2540503</v>
      </c>
    </row>
    <row r="13647" spans="1:3" x14ac:dyDescent="0.25">
      <c r="A13647" t="s">
        <v>10</v>
      </c>
      <c r="B13647">
        <v>5.0000000000000001E-3</v>
      </c>
      <c r="C13647">
        <v>1.6E-2</v>
      </c>
    </row>
    <row r="13648" spans="1:3" x14ac:dyDescent="0.25">
      <c r="A13648" t="s">
        <v>11</v>
      </c>
      <c r="B13648">
        <v>0</v>
      </c>
      <c r="C13648">
        <v>2540503</v>
      </c>
    </row>
    <row r="13649" spans="1:3" x14ac:dyDescent="0.25">
      <c r="A13649" t="s">
        <v>12</v>
      </c>
      <c r="B13649">
        <v>0.16</v>
      </c>
      <c r="C13649">
        <v>0.17199999999999999</v>
      </c>
    </row>
    <row r="13650" spans="1:3" x14ac:dyDescent="0.25">
      <c r="A13650" t="s">
        <v>13</v>
      </c>
      <c r="B13650">
        <v>0</v>
      </c>
      <c r="C13650">
        <v>2540503</v>
      </c>
    </row>
    <row r="13651" spans="1:3" x14ac:dyDescent="0.25">
      <c r="A13651" t="s">
        <v>0</v>
      </c>
      <c r="B13651" t="s">
        <v>27</v>
      </c>
      <c r="C13651">
        <v>12</v>
      </c>
    </row>
    <row r="13652" spans="1:3" x14ac:dyDescent="0.25">
      <c r="A13652" t="s">
        <v>2</v>
      </c>
      <c r="B13652">
        <v>0.04</v>
      </c>
      <c r="C13652">
        <v>1.6E-2</v>
      </c>
    </row>
    <row r="13653" spans="1:3" x14ac:dyDescent="0.25">
      <c r="A13653" t="s">
        <v>3</v>
      </c>
      <c r="B13653">
        <v>0</v>
      </c>
      <c r="C13653">
        <v>2540503</v>
      </c>
    </row>
    <row r="13654" spans="1:3" x14ac:dyDescent="0.25">
      <c r="A13654" t="s">
        <v>4</v>
      </c>
      <c r="B13654">
        <v>0</v>
      </c>
      <c r="C13654">
        <v>0</v>
      </c>
    </row>
    <row r="13655" spans="1:3" x14ac:dyDescent="0.25">
      <c r="A13655" t="s">
        <v>5</v>
      </c>
      <c r="B13655">
        <v>0</v>
      </c>
      <c r="C13655">
        <v>2540503</v>
      </c>
    </row>
    <row r="13656" spans="1:3" x14ac:dyDescent="0.25">
      <c r="A13656" t="s">
        <v>6</v>
      </c>
      <c r="B13656">
        <v>3.0000000000000001E-3</v>
      </c>
    </row>
    <row r="13657" spans="1:3" x14ac:dyDescent="0.25">
      <c r="A13657" t="s">
        <v>7</v>
      </c>
      <c r="B13657">
        <v>131</v>
      </c>
      <c r="C13657">
        <v>2540503</v>
      </c>
    </row>
    <row r="13658" spans="1:3" x14ac:dyDescent="0.25">
      <c r="A13658" t="s">
        <v>8</v>
      </c>
      <c r="B13658">
        <v>0.125</v>
      </c>
      <c r="C13658">
        <v>0.125</v>
      </c>
    </row>
    <row r="13659" spans="1:3" x14ac:dyDescent="0.25">
      <c r="A13659" t="s">
        <v>9</v>
      </c>
      <c r="B13659">
        <v>131</v>
      </c>
      <c r="C13659">
        <v>2540503</v>
      </c>
    </row>
    <row r="13660" spans="1:3" x14ac:dyDescent="0.25">
      <c r="A13660" t="s">
        <v>10</v>
      </c>
      <c r="B13660">
        <v>0.01</v>
      </c>
      <c r="C13660">
        <v>1.6E-2</v>
      </c>
    </row>
    <row r="13661" spans="1:3" x14ac:dyDescent="0.25">
      <c r="A13661" t="s">
        <v>11</v>
      </c>
      <c r="B13661">
        <v>0</v>
      </c>
      <c r="C13661">
        <v>2540634</v>
      </c>
    </row>
    <row r="13662" spans="1:3" x14ac:dyDescent="0.25">
      <c r="A13662" t="s">
        <v>12</v>
      </c>
      <c r="B13662">
        <v>0.215</v>
      </c>
      <c r="C13662">
        <v>0.20300000000000001</v>
      </c>
    </row>
    <row r="13663" spans="1:3" x14ac:dyDescent="0.25">
      <c r="A13663" t="s">
        <v>13</v>
      </c>
      <c r="B13663">
        <v>131</v>
      </c>
      <c r="C13663">
        <v>2540503</v>
      </c>
    </row>
    <row r="13664" spans="1:3" x14ac:dyDescent="0.25">
      <c r="A13664" t="s">
        <v>0</v>
      </c>
      <c r="B13664" t="s">
        <v>28</v>
      </c>
      <c r="C13664">
        <v>1</v>
      </c>
    </row>
    <row r="13665" spans="1:3" x14ac:dyDescent="0.25">
      <c r="A13665" t="s">
        <v>2</v>
      </c>
      <c r="B13665">
        <v>4.4999999999999998E-2</v>
      </c>
      <c r="C13665">
        <v>1.6E-2</v>
      </c>
    </row>
    <row r="13666" spans="1:3" x14ac:dyDescent="0.25">
      <c r="A13666" t="s">
        <v>3</v>
      </c>
      <c r="B13666">
        <v>0</v>
      </c>
      <c r="C13666">
        <v>2540634</v>
      </c>
    </row>
    <row r="13667" spans="1:3" x14ac:dyDescent="0.25">
      <c r="A13667" t="s">
        <v>4</v>
      </c>
      <c r="B13667">
        <v>5.0000000000000001E-3</v>
      </c>
      <c r="C13667">
        <v>1.6E-2</v>
      </c>
    </row>
    <row r="13668" spans="1:3" x14ac:dyDescent="0.25">
      <c r="A13668" t="s">
        <v>5</v>
      </c>
      <c r="B13668">
        <v>0</v>
      </c>
      <c r="C13668">
        <v>2540634</v>
      </c>
    </row>
    <row r="13669" spans="1:3" x14ac:dyDescent="0.25">
      <c r="A13669" t="s">
        <v>6</v>
      </c>
      <c r="B13669">
        <v>0.105</v>
      </c>
    </row>
    <row r="13670" spans="1:3" x14ac:dyDescent="0.25">
      <c r="A13670" t="s">
        <v>7</v>
      </c>
      <c r="B13670">
        <v>-629948</v>
      </c>
      <c r="C13670">
        <v>2540634</v>
      </c>
    </row>
    <row r="13671" spans="1:3" x14ac:dyDescent="0.25">
      <c r="A13671" t="s">
        <v>8</v>
      </c>
      <c r="B13671">
        <v>0.87</v>
      </c>
      <c r="C13671">
        <v>0.85899999999999999</v>
      </c>
    </row>
    <row r="13672" spans="1:3" x14ac:dyDescent="0.25">
      <c r="A13672" t="s">
        <v>9</v>
      </c>
      <c r="B13672">
        <v>-629948</v>
      </c>
      <c r="C13672">
        <v>2540634</v>
      </c>
    </row>
    <row r="13673" spans="1:3" x14ac:dyDescent="0.25">
      <c r="A13673" t="s">
        <v>10</v>
      </c>
      <c r="B13673">
        <v>3.5000000000000003E-2</v>
      </c>
      <c r="C13673">
        <v>4.7E-2</v>
      </c>
    </row>
    <row r="13674" spans="1:3" x14ac:dyDescent="0.25">
      <c r="A13674" t="s">
        <v>11</v>
      </c>
      <c r="B13674">
        <v>0</v>
      </c>
      <c r="C13674">
        <v>1910890</v>
      </c>
    </row>
    <row r="13675" spans="1:3" x14ac:dyDescent="0.25">
      <c r="A13675" t="s">
        <v>12</v>
      </c>
      <c r="B13675">
        <v>1.1399999999999999</v>
      </c>
      <c r="C13675">
        <v>1.125</v>
      </c>
    </row>
    <row r="13676" spans="1:3" x14ac:dyDescent="0.25">
      <c r="A13676" t="s">
        <v>13</v>
      </c>
      <c r="B13676">
        <v>-629744</v>
      </c>
      <c r="C13676">
        <v>2540634</v>
      </c>
    </row>
    <row r="13677" spans="1:3" x14ac:dyDescent="0.25">
      <c r="A13677" t="s">
        <v>0</v>
      </c>
      <c r="B13677" t="s">
        <v>28</v>
      </c>
      <c r="C13677">
        <v>2</v>
      </c>
    </row>
    <row r="13678" spans="1:3" x14ac:dyDescent="0.25">
      <c r="A13678" t="s">
        <v>2</v>
      </c>
      <c r="B13678">
        <v>0.04</v>
      </c>
      <c r="C13678">
        <v>0.14099999999999999</v>
      </c>
    </row>
    <row r="13679" spans="1:3" x14ac:dyDescent="0.25">
      <c r="A13679" t="s">
        <v>3</v>
      </c>
      <c r="B13679">
        <v>82</v>
      </c>
      <c r="C13679">
        <v>1910890</v>
      </c>
    </row>
    <row r="13680" spans="1:3" x14ac:dyDescent="0.25">
      <c r="A13680" t="s">
        <v>4</v>
      </c>
      <c r="B13680">
        <v>0</v>
      </c>
      <c r="C13680">
        <v>0</v>
      </c>
    </row>
    <row r="13681" spans="1:3" x14ac:dyDescent="0.25">
      <c r="A13681" t="s">
        <v>5</v>
      </c>
      <c r="B13681">
        <v>0</v>
      </c>
      <c r="C13681">
        <v>1910972</v>
      </c>
    </row>
    <row r="13682" spans="1:3" x14ac:dyDescent="0.25">
      <c r="A13682" t="s">
        <v>6</v>
      </c>
      <c r="B13682">
        <v>4.0000000000000001E-3</v>
      </c>
    </row>
    <row r="13683" spans="1:3" x14ac:dyDescent="0.25">
      <c r="A13683" t="s">
        <v>7</v>
      </c>
      <c r="B13683">
        <v>2605</v>
      </c>
      <c r="C13683">
        <v>1910972</v>
      </c>
    </row>
    <row r="13684" spans="1:3" x14ac:dyDescent="0.25">
      <c r="A13684" t="s">
        <v>8</v>
      </c>
      <c r="B13684">
        <v>0.19</v>
      </c>
      <c r="C13684">
        <v>0.188</v>
      </c>
    </row>
    <row r="13685" spans="1:3" x14ac:dyDescent="0.25">
      <c r="A13685" t="s">
        <v>9</v>
      </c>
      <c r="B13685">
        <v>2826</v>
      </c>
      <c r="C13685">
        <v>1910972</v>
      </c>
    </row>
    <row r="13686" spans="1:3" x14ac:dyDescent="0.25">
      <c r="A13686" t="s">
        <v>10</v>
      </c>
      <c r="B13686">
        <v>0.01</v>
      </c>
      <c r="C13686">
        <v>0</v>
      </c>
    </row>
    <row r="13687" spans="1:3" x14ac:dyDescent="0.25">
      <c r="A13687" t="s">
        <v>11</v>
      </c>
      <c r="B13687">
        <v>0</v>
      </c>
      <c r="C13687">
        <v>1914798</v>
      </c>
    </row>
    <row r="13688" spans="1:3" x14ac:dyDescent="0.25">
      <c r="A13688" t="s">
        <v>12</v>
      </c>
      <c r="B13688">
        <v>0.28000000000000003</v>
      </c>
      <c r="C13688">
        <v>0.375</v>
      </c>
    </row>
    <row r="13689" spans="1:3" x14ac:dyDescent="0.25">
      <c r="A13689" t="s">
        <v>13</v>
      </c>
      <c r="B13689">
        <v>3908</v>
      </c>
      <c r="C13689">
        <v>1910890</v>
      </c>
    </row>
    <row r="13690" spans="1:3" x14ac:dyDescent="0.25">
      <c r="A13690" t="s">
        <v>0</v>
      </c>
      <c r="B13690" t="s">
        <v>28</v>
      </c>
      <c r="C13690">
        <v>3</v>
      </c>
    </row>
    <row r="13691" spans="1:3" x14ac:dyDescent="0.25">
      <c r="A13691" t="s">
        <v>2</v>
      </c>
      <c r="B13691">
        <v>3.5000000000000003E-2</v>
      </c>
      <c r="C13691">
        <v>0.125</v>
      </c>
    </row>
    <row r="13692" spans="1:3" x14ac:dyDescent="0.25">
      <c r="A13692" t="s">
        <v>3</v>
      </c>
      <c r="B13692">
        <v>0</v>
      </c>
      <c r="C13692">
        <v>1914798</v>
      </c>
    </row>
    <row r="13693" spans="1:3" x14ac:dyDescent="0.25">
      <c r="A13693" t="s">
        <v>4</v>
      </c>
      <c r="B13693">
        <v>0</v>
      </c>
      <c r="C13693">
        <v>0</v>
      </c>
    </row>
    <row r="13694" spans="1:3" x14ac:dyDescent="0.25">
      <c r="A13694" t="s">
        <v>5</v>
      </c>
      <c r="B13694">
        <v>0</v>
      </c>
      <c r="C13694">
        <v>1914798</v>
      </c>
    </row>
    <row r="13695" spans="1:3" x14ac:dyDescent="0.25">
      <c r="A13695" t="s">
        <v>6</v>
      </c>
      <c r="B13695">
        <v>3.0000000000000001E-3</v>
      </c>
    </row>
    <row r="13696" spans="1:3" x14ac:dyDescent="0.25">
      <c r="A13696" t="s">
        <v>7</v>
      </c>
      <c r="B13696">
        <v>0</v>
      </c>
      <c r="C13696">
        <v>1914798</v>
      </c>
    </row>
    <row r="13697" spans="1:3" x14ac:dyDescent="0.25">
      <c r="A13697" t="s">
        <v>8</v>
      </c>
      <c r="B13697">
        <v>0.125</v>
      </c>
      <c r="C13697">
        <v>0.125</v>
      </c>
    </row>
    <row r="13698" spans="1:3" x14ac:dyDescent="0.25">
      <c r="A13698" t="s">
        <v>9</v>
      </c>
      <c r="B13698">
        <v>0</v>
      </c>
      <c r="C13698">
        <v>1914798</v>
      </c>
    </row>
    <row r="13699" spans="1:3" x14ac:dyDescent="0.25">
      <c r="A13699" t="s">
        <v>10</v>
      </c>
      <c r="B13699">
        <v>0.01</v>
      </c>
      <c r="C13699">
        <v>1.6E-2</v>
      </c>
    </row>
    <row r="13700" spans="1:3" x14ac:dyDescent="0.25">
      <c r="A13700" t="s">
        <v>11</v>
      </c>
      <c r="B13700">
        <v>0</v>
      </c>
      <c r="C13700">
        <v>1914798</v>
      </c>
    </row>
    <row r="13701" spans="1:3" x14ac:dyDescent="0.25">
      <c r="A13701" t="s">
        <v>12</v>
      </c>
      <c r="B13701">
        <v>0.215</v>
      </c>
      <c r="C13701">
        <v>0.312</v>
      </c>
    </row>
    <row r="13702" spans="1:3" x14ac:dyDescent="0.25">
      <c r="A13702" t="s">
        <v>13</v>
      </c>
      <c r="B13702">
        <v>0</v>
      </c>
      <c r="C13702">
        <v>1914798</v>
      </c>
    </row>
    <row r="13703" spans="1:3" x14ac:dyDescent="0.25">
      <c r="A13703" t="s">
        <v>0</v>
      </c>
      <c r="B13703" t="s">
        <v>28</v>
      </c>
      <c r="C13703">
        <v>4</v>
      </c>
    </row>
    <row r="13704" spans="1:3" x14ac:dyDescent="0.25">
      <c r="A13704" t="s">
        <v>2</v>
      </c>
      <c r="B13704">
        <v>0.04</v>
      </c>
      <c r="C13704">
        <v>0.125</v>
      </c>
    </row>
    <row r="13705" spans="1:3" x14ac:dyDescent="0.25">
      <c r="A13705" t="s">
        <v>3</v>
      </c>
      <c r="B13705">
        <v>0</v>
      </c>
      <c r="C13705">
        <v>1914798</v>
      </c>
    </row>
    <row r="13706" spans="1:3" x14ac:dyDescent="0.25">
      <c r="A13706" t="s">
        <v>4</v>
      </c>
      <c r="B13706">
        <v>0</v>
      </c>
      <c r="C13706">
        <v>0</v>
      </c>
    </row>
    <row r="13707" spans="1:3" x14ac:dyDescent="0.25">
      <c r="A13707" t="s">
        <v>5</v>
      </c>
      <c r="B13707">
        <v>0</v>
      </c>
      <c r="C13707">
        <v>1914798</v>
      </c>
    </row>
    <row r="13708" spans="1:3" x14ac:dyDescent="0.25">
      <c r="A13708" t="s">
        <v>6</v>
      </c>
      <c r="B13708">
        <v>3.0000000000000001E-3</v>
      </c>
    </row>
    <row r="13709" spans="1:3" x14ac:dyDescent="0.25">
      <c r="A13709" t="s">
        <v>7</v>
      </c>
      <c r="B13709">
        <v>8393</v>
      </c>
      <c r="C13709">
        <v>1914798</v>
      </c>
    </row>
    <row r="13710" spans="1:3" x14ac:dyDescent="0.25">
      <c r="A13710" t="s">
        <v>8</v>
      </c>
      <c r="B13710">
        <v>0.185</v>
      </c>
      <c r="C13710">
        <v>0.188</v>
      </c>
    </row>
    <row r="13711" spans="1:3" x14ac:dyDescent="0.25">
      <c r="A13711" t="s">
        <v>9</v>
      </c>
      <c r="B13711">
        <v>8393</v>
      </c>
      <c r="C13711">
        <v>1914798</v>
      </c>
    </row>
    <row r="13712" spans="1:3" x14ac:dyDescent="0.25">
      <c r="A13712" t="s">
        <v>10</v>
      </c>
      <c r="B13712">
        <v>0.01</v>
      </c>
      <c r="C13712">
        <v>1.6E-2</v>
      </c>
    </row>
    <row r="13713" spans="1:3" x14ac:dyDescent="0.25">
      <c r="A13713" t="s">
        <v>11</v>
      </c>
      <c r="B13713">
        <v>0</v>
      </c>
      <c r="C13713">
        <v>1923191</v>
      </c>
    </row>
    <row r="13714" spans="1:3" x14ac:dyDescent="0.25">
      <c r="A13714" t="s">
        <v>12</v>
      </c>
      <c r="B13714">
        <v>0.27500000000000002</v>
      </c>
      <c r="C13714">
        <v>0.35899999999999999</v>
      </c>
    </row>
    <row r="13715" spans="1:3" x14ac:dyDescent="0.25">
      <c r="A13715" t="s">
        <v>13</v>
      </c>
      <c r="B13715">
        <v>8393</v>
      </c>
      <c r="C13715">
        <v>1914798</v>
      </c>
    </row>
    <row r="13716" spans="1:3" x14ac:dyDescent="0.25">
      <c r="A13716" t="s">
        <v>0</v>
      </c>
      <c r="B13716" t="s">
        <v>28</v>
      </c>
      <c r="C13716">
        <v>5</v>
      </c>
    </row>
    <row r="13717" spans="1:3" x14ac:dyDescent="0.25">
      <c r="A13717" t="s">
        <v>2</v>
      </c>
      <c r="B13717">
        <v>0.04</v>
      </c>
      <c r="C13717">
        <v>0.188</v>
      </c>
    </row>
    <row r="13718" spans="1:3" x14ac:dyDescent="0.25">
      <c r="A13718" t="s">
        <v>3</v>
      </c>
      <c r="B13718">
        <v>0</v>
      </c>
      <c r="C13718">
        <v>1923191</v>
      </c>
    </row>
    <row r="13719" spans="1:3" x14ac:dyDescent="0.25">
      <c r="A13719" t="s">
        <v>4</v>
      </c>
      <c r="B13719">
        <v>0</v>
      </c>
      <c r="C13719">
        <v>0</v>
      </c>
    </row>
    <row r="13720" spans="1:3" x14ac:dyDescent="0.25">
      <c r="A13720" t="s">
        <v>5</v>
      </c>
      <c r="B13720">
        <v>0</v>
      </c>
      <c r="C13720">
        <v>1923191</v>
      </c>
    </row>
    <row r="13721" spans="1:3" x14ac:dyDescent="0.25">
      <c r="A13721" t="s">
        <v>6</v>
      </c>
      <c r="B13721">
        <v>3.0000000000000001E-3</v>
      </c>
    </row>
    <row r="13722" spans="1:3" x14ac:dyDescent="0.25">
      <c r="A13722" t="s">
        <v>7</v>
      </c>
      <c r="B13722">
        <v>5894</v>
      </c>
      <c r="C13722">
        <v>1923191</v>
      </c>
    </row>
    <row r="13723" spans="1:3" x14ac:dyDescent="0.25">
      <c r="A13723" t="s">
        <v>8</v>
      </c>
      <c r="B13723">
        <v>0.19500000000000001</v>
      </c>
      <c r="C13723">
        <v>0.188</v>
      </c>
    </row>
    <row r="13724" spans="1:3" x14ac:dyDescent="0.25">
      <c r="A13724" t="s">
        <v>9</v>
      </c>
      <c r="B13724">
        <v>5894</v>
      </c>
      <c r="C13724">
        <v>1923191</v>
      </c>
    </row>
    <row r="13725" spans="1:3" x14ac:dyDescent="0.25">
      <c r="A13725" t="s">
        <v>10</v>
      </c>
      <c r="B13725">
        <v>5.0000000000000001E-3</v>
      </c>
      <c r="C13725">
        <v>0</v>
      </c>
    </row>
    <row r="13726" spans="1:3" x14ac:dyDescent="0.25">
      <c r="A13726" t="s">
        <v>11</v>
      </c>
      <c r="B13726">
        <v>0</v>
      </c>
      <c r="C13726">
        <v>1929085</v>
      </c>
    </row>
    <row r="13727" spans="1:3" x14ac:dyDescent="0.25">
      <c r="A13727" t="s">
        <v>12</v>
      </c>
      <c r="B13727">
        <v>0.28999999999999998</v>
      </c>
      <c r="C13727">
        <v>0.438</v>
      </c>
    </row>
    <row r="13728" spans="1:3" x14ac:dyDescent="0.25">
      <c r="A13728" t="s">
        <v>13</v>
      </c>
      <c r="B13728">
        <v>5894</v>
      </c>
      <c r="C13728">
        <v>1923191</v>
      </c>
    </row>
    <row r="13729" spans="1:3" x14ac:dyDescent="0.25">
      <c r="A13729" t="s">
        <v>0</v>
      </c>
      <c r="B13729" t="s">
        <v>28</v>
      </c>
      <c r="C13729">
        <v>6</v>
      </c>
    </row>
    <row r="13730" spans="1:3" x14ac:dyDescent="0.25">
      <c r="A13730" t="s">
        <v>2</v>
      </c>
      <c r="B13730">
        <v>4.4999999999999998E-2</v>
      </c>
      <c r="C13730">
        <v>3.1E-2</v>
      </c>
    </row>
    <row r="13731" spans="1:3" x14ac:dyDescent="0.25">
      <c r="A13731" t="s">
        <v>3</v>
      </c>
      <c r="B13731">
        <v>0</v>
      </c>
      <c r="C13731">
        <v>1929085</v>
      </c>
    </row>
    <row r="13732" spans="1:3" x14ac:dyDescent="0.25">
      <c r="A13732" t="s">
        <v>4</v>
      </c>
      <c r="B13732">
        <v>0</v>
      </c>
      <c r="C13732">
        <v>0</v>
      </c>
    </row>
    <row r="13733" spans="1:3" x14ac:dyDescent="0.25">
      <c r="A13733" t="s">
        <v>5</v>
      </c>
      <c r="B13733">
        <v>0</v>
      </c>
      <c r="C13733">
        <v>1929085</v>
      </c>
    </row>
    <row r="13734" spans="1:3" x14ac:dyDescent="0.25">
      <c r="A13734" t="s">
        <v>6</v>
      </c>
      <c r="B13734">
        <v>3.0000000000000001E-3</v>
      </c>
    </row>
    <row r="13735" spans="1:3" x14ac:dyDescent="0.25">
      <c r="A13735" t="s">
        <v>7</v>
      </c>
      <c r="B13735">
        <v>21369</v>
      </c>
      <c r="C13735">
        <v>1929085</v>
      </c>
    </row>
    <row r="13736" spans="1:3" x14ac:dyDescent="0.25">
      <c r="A13736" t="s">
        <v>8</v>
      </c>
      <c r="B13736">
        <v>0.23499999999999999</v>
      </c>
      <c r="C13736">
        <v>0.23400000000000001</v>
      </c>
    </row>
    <row r="13737" spans="1:3" x14ac:dyDescent="0.25">
      <c r="A13737" t="s">
        <v>9</v>
      </c>
      <c r="B13737">
        <v>21369</v>
      </c>
      <c r="C13737">
        <v>1929085</v>
      </c>
    </row>
    <row r="13738" spans="1:3" x14ac:dyDescent="0.25">
      <c r="A13738" t="s">
        <v>10</v>
      </c>
      <c r="B13738">
        <v>5.0000000000000001E-3</v>
      </c>
      <c r="C13738">
        <v>1.6E-2</v>
      </c>
    </row>
    <row r="13739" spans="1:3" x14ac:dyDescent="0.25">
      <c r="A13739" t="s">
        <v>11</v>
      </c>
      <c r="B13739">
        <v>0</v>
      </c>
      <c r="C13739">
        <v>1950454</v>
      </c>
    </row>
    <row r="13740" spans="1:3" x14ac:dyDescent="0.25">
      <c r="A13740" t="s">
        <v>12</v>
      </c>
      <c r="B13740">
        <v>0.33500000000000002</v>
      </c>
      <c r="C13740">
        <v>0.312</v>
      </c>
    </row>
    <row r="13741" spans="1:3" x14ac:dyDescent="0.25">
      <c r="A13741" t="s">
        <v>13</v>
      </c>
      <c r="B13741">
        <v>21369</v>
      </c>
      <c r="C13741">
        <v>1929085</v>
      </c>
    </row>
    <row r="13742" spans="1:3" x14ac:dyDescent="0.25">
      <c r="A13742" t="s">
        <v>0</v>
      </c>
      <c r="B13742" t="s">
        <v>28</v>
      </c>
      <c r="C13742">
        <v>7</v>
      </c>
    </row>
    <row r="13743" spans="1:3" x14ac:dyDescent="0.25">
      <c r="A13743" t="s">
        <v>2</v>
      </c>
      <c r="B13743">
        <v>3.5000000000000003E-2</v>
      </c>
      <c r="C13743">
        <v>1.6E-2</v>
      </c>
    </row>
    <row r="13744" spans="1:3" x14ac:dyDescent="0.25">
      <c r="A13744" t="s">
        <v>3</v>
      </c>
      <c r="B13744">
        <v>0</v>
      </c>
      <c r="C13744">
        <v>1950454</v>
      </c>
    </row>
    <row r="13745" spans="1:3" x14ac:dyDescent="0.25">
      <c r="A13745" t="s">
        <v>4</v>
      </c>
      <c r="B13745">
        <v>0</v>
      </c>
      <c r="C13745">
        <v>0</v>
      </c>
    </row>
    <row r="13746" spans="1:3" x14ac:dyDescent="0.25">
      <c r="A13746" t="s">
        <v>5</v>
      </c>
      <c r="B13746">
        <v>0</v>
      </c>
      <c r="C13746">
        <v>1950454</v>
      </c>
    </row>
    <row r="13747" spans="1:3" x14ac:dyDescent="0.25">
      <c r="A13747" t="s">
        <v>6</v>
      </c>
      <c r="B13747">
        <v>3.0000000000000001E-3</v>
      </c>
    </row>
    <row r="13748" spans="1:3" x14ac:dyDescent="0.25">
      <c r="A13748" t="s">
        <v>7</v>
      </c>
      <c r="B13748">
        <v>0</v>
      </c>
      <c r="C13748">
        <v>1950454</v>
      </c>
    </row>
    <row r="13749" spans="1:3" x14ac:dyDescent="0.25">
      <c r="A13749" t="s">
        <v>8</v>
      </c>
      <c r="B13749">
        <v>0.115</v>
      </c>
      <c r="C13749">
        <v>0.109</v>
      </c>
    </row>
    <row r="13750" spans="1:3" x14ac:dyDescent="0.25">
      <c r="A13750" t="s">
        <v>9</v>
      </c>
      <c r="B13750">
        <v>0</v>
      </c>
      <c r="C13750">
        <v>1950454</v>
      </c>
    </row>
    <row r="13751" spans="1:3" x14ac:dyDescent="0.25">
      <c r="A13751" t="s">
        <v>10</v>
      </c>
      <c r="B13751">
        <v>5.0000000000000001E-3</v>
      </c>
      <c r="C13751">
        <v>1.6E-2</v>
      </c>
    </row>
    <row r="13752" spans="1:3" x14ac:dyDescent="0.25">
      <c r="A13752" t="s">
        <v>11</v>
      </c>
      <c r="B13752">
        <v>0</v>
      </c>
      <c r="C13752">
        <v>1950454</v>
      </c>
    </row>
    <row r="13753" spans="1:3" x14ac:dyDescent="0.25">
      <c r="A13753" t="s">
        <v>12</v>
      </c>
      <c r="B13753">
        <v>0.2</v>
      </c>
      <c r="C13753">
        <v>0.188</v>
      </c>
    </row>
    <row r="13754" spans="1:3" x14ac:dyDescent="0.25">
      <c r="A13754" t="s">
        <v>13</v>
      </c>
      <c r="B13754">
        <v>0</v>
      </c>
      <c r="C13754">
        <v>1950454</v>
      </c>
    </row>
    <row r="13755" spans="1:3" x14ac:dyDescent="0.25">
      <c r="A13755" t="s">
        <v>0</v>
      </c>
      <c r="B13755" t="s">
        <v>28</v>
      </c>
      <c r="C13755">
        <v>8</v>
      </c>
    </row>
    <row r="13756" spans="1:3" x14ac:dyDescent="0.25">
      <c r="A13756" t="s">
        <v>2</v>
      </c>
      <c r="B13756">
        <v>3.5000000000000003E-2</v>
      </c>
      <c r="C13756">
        <v>3.1E-2</v>
      </c>
    </row>
    <row r="13757" spans="1:3" x14ac:dyDescent="0.25">
      <c r="A13757" t="s">
        <v>3</v>
      </c>
      <c r="B13757">
        <v>0</v>
      </c>
      <c r="C13757">
        <v>1950454</v>
      </c>
    </row>
    <row r="13758" spans="1:3" x14ac:dyDescent="0.25">
      <c r="A13758" t="s">
        <v>4</v>
      </c>
      <c r="B13758">
        <v>0</v>
      </c>
      <c r="C13758">
        <v>0</v>
      </c>
    </row>
    <row r="13759" spans="1:3" x14ac:dyDescent="0.25">
      <c r="A13759" t="s">
        <v>5</v>
      </c>
      <c r="B13759">
        <v>0</v>
      </c>
      <c r="C13759">
        <v>1950454</v>
      </c>
    </row>
    <row r="13760" spans="1:3" x14ac:dyDescent="0.25">
      <c r="A13760" t="s">
        <v>6</v>
      </c>
      <c r="B13760">
        <v>3.0000000000000001E-3</v>
      </c>
    </row>
    <row r="13761" spans="1:3" x14ac:dyDescent="0.25">
      <c r="A13761" t="s">
        <v>7</v>
      </c>
      <c r="B13761">
        <v>0</v>
      </c>
      <c r="C13761">
        <v>1950454</v>
      </c>
    </row>
    <row r="13762" spans="1:3" x14ac:dyDescent="0.25">
      <c r="A13762" t="s">
        <v>8</v>
      </c>
      <c r="B13762">
        <v>0.105</v>
      </c>
      <c r="C13762">
        <v>9.4E-2</v>
      </c>
    </row>
    <row r="13763" spans="1:3" x14ac:dyDescent="0.25">
      <c r="A13763" t="s">
        <v>9</v>
      </c>
      <c r="B13763">
        <v>0</v>
      </c>
      <c r="C13763">
        <v>1950454</v>
      </c>
    </row>
    <row r="13764" spans="1:3" x14ac:dyDescent="0.25">
      <c r="A13764" t="s">
        <v>10</v>
      </c>
      <c r="B13764">
        <v>5.0000000000000001E-3</v>
      </c>
      <c r="C13764">
        <v>1.6E-2</v>
      </c>
    </row>
    <row r="13765" spans="1:3" x14ac:dyDescent="0.25">
      <c r="A13765" t="s">
        <v>11</v>
      </c>
      <c r="B13765">
        <v>0</v>
      </c>
      <c r="C13765">
        <v>1950454</v>
      </c>
    </row>
    <row r="13766" spans="1:3" x14ac:dyDescent="0.25">
      <c r="A13766" t="s">
        <v>12</v>
      </c>
      <c r="B13766">
        <v>0.17</v>
      </c>
      <c r="C13766">
        <v>0.156</v>
      </c>
    </row>
    <row r="13767" spans="1:3" x14ac:dyDescent="0.25">
      <c r="A13767" t="s">
        <v>13</v>
      </c>
      <c r="B13767">
        <v>0</v>
      </c>
      <c r="C13767">
        <v>1950454</v>
      </c>
    </row>
    <row r="13768" spans="1:3" x14ac:dyDescent="0.25">
      <c r="A13768" t="s">
        <v>0</v>
      </c>
      <c r="B13768" t="s">
        <v>28</v>
      </c>
      <c r="C13768">
        <v>9</v>
      </c>
    </row>
    <row r="13769" spans="1:3" x14ac:dyDescent="0.25">
      <c r="A13769" t="s">
        <v>2</v>
      </c>
      <c r="B13769">
        <v>0.04</v>
      </c>
      <c r="C13769">
        <v>1.6E-2</v>
      </c>
    </row>
    <row r="13770" spans="1:3" x14ac:dyDescent="0.25">
      <c r="A13770" t="s">
        <v>3</v>
      </c>
      <c r="B13770">
        <v>0</v>
      </c>
      <c r="C13770">
        <v>1950454</v>
      </c>
    </row>
    <row r="13771" spans="1:3" x14ac:dyDescent="0.25">
      <c r="A13771" t="s">
        <v>4</v>
      </c>
      <c r="B13771">
        <v>0</v>
      </c>
      <c r="C13771">
        <v>0</v>
      </c>
    </row>
    <row r="13772" spans="1:3" x14ac:dyDescent="0.25">
      <c r="A13772" t="s">
        <v>5</v>
      </c>
      <c r="B13772">
        <v>0</v>
      </c>
      <c r="C13772">
        <v>1950454</v>
      </c>
    </row>
    <row r="13773" spans="1:3" x14ac:dyDescent="0.25">
      <c r="A13773" t="s">
        <v>6</v>
      </c>
      <c r="B13773">
        <v>3.0000000000000001E-3</v>
      </c>
    </row>
    <row r="13774" spans="1:3" x14ac:dyDescent="0.25">
      <c r="A13774" t="s">
        <v>7</v>
      </c>
      <c r="B13774">
        <v>0</v>
      </c>
      <c r="C13774">
        <v>1950454</v>
      </c>
    </row>
    <row r="13775" spans="1:3" x14ac:dyDescent="0.25">
      <c r="A13775" t="s">
        <v>8</v>
      </c>
      <c r="B13775">
        <v>0.115</v>
      </c>
      <c r="C13775">
        <v>0.109</v>
      </c>
    </row>
    <row r="13776" spans="1:3" x14ac:dyDescent="0.25">
      <c r="A13776" t="s">
        <v>9</v>
      </c>
      <c r="B13776">
        <v>0</v>
      </c>
      <c r="C13776">
        <v>1950454</v>
      </c>
    </row>
    <row r="13777" spans="1:3" x14ac:dyDescent="0.25">
      <c r="A13777" t="s">
        <v>10</v>
      </c>
      <c r="B13777">
        <v>0.01</v>
      </c>
      <c r="C13777">
        <v>1.6E-2</v>
      </c>
    </row>
    <row r="13778" spans="1:3" x14ac:dyDescent="0.25">
      <c r="A13778" t="s">
        <v>11</v>
      </c>
      <c r="B13778">
        <v>0</v>
      </c>
      <c r="C13778">
        <v>1950454</v>
      </c>
    </row>
    <row r="13779" spans="1:3" x14ac:dyDescent="0.25">
      <c r="A13779" t="s">
        <v>12</v>
      </c>
      <c r="B13779">
        <v>0.19</v>
      </c>
      <c r="C13779">
        <v>0.17199999999999999</v>
      </c>
    </row>
    <row r="13780" spans="1:3" x14ac:dyDescent="0.25">
      <c r="A13780" t="s">
        <v>13</v>
      </c>
      <c r="B13780">
        <v>0</v>
      </c>
      <c r="C13780">
        <v>1950454</v>
      </c>
    </row>
    <row r="13781" spans="1:3" x14ac:dyDescent="0.25">
      <c r="A13781" t="s">
        <v>0</v>
      </c>
      <c r="B13781" t="s">
        <v>28</v>
      </c>
      <c r="C13781">
        <v>10</v>
      </c>
    </row>
    <row r="13782" spans="1:3" x14ac:dyDescent="0.25">
      <c r="A13782" t="s">
        <v>2</v>
      </c>
      <c r="B13782">
        <v>0.04</v>
      </c>
      <c r="C13782">
        <v>0.109</v>
      </c>
    </row>
    <row r="13783" spans="1:3" x14ac:dyDescent="0.25">
      <c r="A13783" t="s">
        <v>3</v>
      </c>
      <c r="B13783">
        <v>0</v>
      </c>
      <c r="C13783">
        <v>1950454</v>
      </c>
    </row>
    <row r="13784" spans="1:3" x14ac:dyDescent="0.25">
      <c r="A13784" t="s">
        <v>4</v>
      </c>
      <c r="B13784">
        <v>0</v>
      </c>
      <c r="C13784">
        <v>0</v>
      </c>
    </row>
    <row r="13785" spans="1:3" x14ac:dyDescent="0.25">
      <c r="A13785" t="s">
        <v>5</v>
      </c>
      <c r="B13785">
        <v>0</v>
      </c>
      <c r="C13785">
        <v>1950454</v>
      </c>
    </row>
    <row r="13786" spans="1:3" x14ac:dyDescent="0.25">
      <c r="A13786" t="s">
        <v>6</v>
      </c>
      <c r="B13786">
        <v>3.0000000000000001E-3</v>
      </c>
    </row>
    <row r="13787" spans="1:3" x14ac:dyDescent="0.25">
      <c r="A13787" t="s">
        <v>7</v>
      </c>
      <c r="B13787">
        <v>0</v>
      </c>
      <c r="C13787">
        <v>1950454</v>
      </c>
    </row>
    <row r="13788" spans="1:3" x14ac:dyDescent="0.25">
      <c r="A13788" t="s">
        <v>8</v>
      </c>
      <c r="B13788">
        <v>0.115</v>
      </c>
      <c r="C13788">
        <v>0.109</v>
      </c>
    </row>
    <row r="13789" spans="1:3" x14ac:dyDescent="0.25">
      <c r="A13789" t="s">
        <v>9</v>
      </c>
      <c r="B13789">
        <v>0</v>
      </c>
      <c r="C13789">
        <v>1950454</v>
      </c>
    </row>
    <row r="13790" spans="1:3" x14ac:dyDescent="0.25">
      <c r="A13790" t="s">
        <v>10</v>
      </c>
      <c r="B13790">
        <v>5.0000000000000001E-3</v>
      </c>
      <c r="C13790">
        <v>0</v>
      </c>
    </row>
    <row r="13791" spans="1:3" x14ac:dyDescent="0.25">
      <c r="A13791" t="s">
        <v>11</v>
      </c>
      <c r="B13791">
        <v>0</v>
      </c>
      <c r="C13791">
        <v>1950454</v>
      </c>
    </row>
    <row r="13792" spans="1:3" x14ac:dyDescent="0.25">
      <c r="A13792" t="s">
        <v>12</v>
      </c>
      <c r="B13792">
        <v>0.18</v>
      </c>
      <c r="C13792">
        <v>0.23400000000000001</v>
      </c>
    </row>
    <row r="13793" spans="1:3" x14ac:dyDescent="0.25">
      <c r="A13793" t="s">
        <v>13</v>
      </c>
      <c r="B13793">
        <v>0</v>
      </c>
      <c r="C13793">
        <v>1950454</v>
      </c>
    </row>
    <row r="13794" spans="1:3" x14ac:dyDescent="0.25">
      <c r="A13794" t="s">
        <v>0</v>
      </c>
      <c r="B13794" t="s">
        <v>28</v>
      </c>
      <c r="C13794">
        <v>11</v>
      </c>
    </row>
    <row r="13795" spans="1:3" x14ac:dyDescent="0.25">
      <c r="A13795" t="s">
        <v>2</v>
      </c>
      <c r="B13795">
        <v>9.5000000000000001E-2</v>
      </c>
      <c r="C13795">
        <v>0.125</v>
      </c>
    </row>
    <row r="13796" spans="1:3" x14ac:dyDescent="0.25">
      <c r="A13796" t="s">
        <v>3</v>
      </c>
      <c r="B13796">
        <v>-60817</v>
      </c>
      <c r="C13796">
        <v>1950454</v>
      </c>
    </row>
    <row r="13797" spans="1:3" x14ac:dyDescent="0.25">
      <c r="A13797" t="s">
        <v>4</v>
      </c>
      <c r="B13797">
        <v>0</v>
      </c>
      <c r="C13797">
        <v>0</v>
      </c>
    </row>
    <row r="13798" spans="1:3" x14ac:dyDescent="0.25">
      <c r="A13798" t="s">
        <v>5</v>
      </c>
      <c r="B13798">
        <v>0</v>
      </c>
      <c r="C13798">
        <v>1889636</v>
      </c>
    </row>
    <row r="13799" spans="1:3" x14ac:dyDescent="0.25">
      <c r="A13799" t="s">
        <v>6</v>
      </c>
      <c r="B13799">
        <v>4.0000000000000001E-3</v>
      </c>
    </row>
    <row r="13800" spans="1:3" x14ac:dyDescent="0.25">
      <c r="A13800" t="s">
        <v>7</v>
      </c>
      <c r="B13800">
        <v>0</v>
      </c>
      <c r="C13800">
        <v>1889636</v>
      </c>
    </row>
    <row r="13801" spans="1:3" x14ac:dyDescent="0.25">
      <c r="A13801" t="s">
        <v>8</v>
      </c>
      <c r="B13801">
        <v>0.13500000000000001</v>
      </c>
      <c r="C13801">
        <v>0.125</v>
      </c>
    </row>
    <row r="13802" spans="1:3" x14ac:dyDescent="0.25">
      <c r="A13802" t="s">
        <v>9</v>
      </c>
      <c r="B13802">
        <v>0</v>
      </c>
      <c r="C13802">
        <v>1889636</v>
      </c>
    </row>
    <row r="13803" spans="1:3" x14ac:dyDescent="0.25">
      <c r="A13803" t="s">
        <v>10</v>
      </c>
      <c r="B13803">
        <v>0.01</v>
      </c>
      <c r="C13803">
        <v>1.6E-2</v>
      </c>
    </row>
    <row r="13804" spans="1:3" x14ac:dyDescent="0.25">
      <c r="A13804" t="s">
        <v>11</v>
      </c>
      <c r="B13804">
        <v>0</v>
      </c>
      <c r="C13804">
        <v>1889636</v>
      </c>
    </row>
    <row r="13805" spans="1:3" x14ac:dyDescent="0.25">
      <c r="A13805" t="s">
        <v>12</v>
      </c>
      <c r="B13805">
        <v>0.26</v>
      </c>
      <c r="C13805">
        <v>0.28100000000000003</v>
      </c>
    </row>
    <row r="13806" spans="1:3" x14ac:dyDescent="0.25">
      <c r="A13806" t="s">
        <v>13</v>
      </c>
      <c r="B13806">
        <v>-60817</v>
      </c>
      <c r="C13806">
        <v>1950454</v>
      </c>
    </row>
    <row r="13807" spans="1:3" x14ac:dyDescent="0.25">
      <c r="A13807" t="s">
        <v>0</v>
      </c>
      <c r="B13807" t="s">
        <v>28</v>
      </c>
      <c r="C13807">
        <v>12</v>
      </c>
    </row>
    <row r="13808" spans="1:3" x14ac:dyDescent="0.25">
      <c r="A13808" t="s">
        <v>2</v>
      </c>
      <c r="B13808">
        <v>3.5000000000000003E-2</v>
      </c>
      <c r="C13808">
        <v>1.6E-2</v>
      </c>
    </row>
    <row r="13809" spans="1:3" x14ac:dyDescent="0.25">
      <c r="A13809" t="s">
        <v>3</v>
      </c>
      <c r="B13809">
        <v>655</v>
      </c>
      <c r="C13809">
        <v>1889636</v>
      </c>
    </row>
    <row r="13810" spans="1:3" x14ac:dyDescent="0.25">
      <c r="A13810" t="s">
        <v>4</v>
      </c>
      <c r="B13810">
        <v>0</v>
      </c>
      <c r="C13810">
        <v>0</v>
      </c>
    </row>
    <row r="13811" spans="1:3" x14ac:dyDescent="0.25">
      <c r="A13811" t="s">
        <v>5</v>
      </c>
      <c r="B13811">
        <v>0</v>
      </c>
      <c r="C13811">
        <v>1890292</v>
      </c>
    </row>
    <row r="13812" spans="1:3" x14ac:dyDescent="0.25">
      <c r="A13812" t="s">
        <v>6</v>
      </c>
      <c r="B13812">
        <v>3.0000000000000001E-3</v>
      </c>
    </row>
    <row r="13813" spans="1:3" x14ac:dyDescent="0.25">
      <c r="A13813" t="s">
        <v>7</v>
      </c>
      <c r="B13813">
        <v>127</v>
      </c>
      <c r="C13813">
        <v>1890292</v>
      </c>
    </row>
    <row r="13814" spans="1:3" x14ac:dyDescent="0.25">
      <c r="A13814" t="s">
        <v>8</v>
      </c>
      <c r="B13814">
        <v>0.17499999999999999</v>
      </c>
      <c r="C13814">
        <v>0.17199999999999999</v>
      </c>
    </row>
    <row r="13815" spans="1:3" x14ac:dyDescent="0.25">
      <c r="A13815" t="s">
        <v>9</v>
      </c>
      <c r="B13815">
        <v>127</v>
      </c>
      <c r="C13815">
        <v>1890292</v>
      </c>
    </row>
    <row r="13816" spans="1:3" x14ac:dyDescent="0.25">
      <c r="A13816" t="s">
        <v>10</v>
      </c>
      <c r="B13816">
        <v>0.01</v>
      </c>
      <c r="C13816">
        <v>1.6E-2</v>
      </c>
    </row>
    <row r="13817" spans="1:3" x14ac:dyDescent="0.25">
      <c r="A13817" t="s">
        <v>11</v>
      </c>
      <c r="B13817">
        <v>1442</v>
      </c>
      <c r="C13817">
        <v>1890419</v>
      </c>
    </row>
    <row r="13818" spans="1:3" x14ac:dyDescent="0.25">
      <c r="A13818" t="s">
        <v>12</v>
      </c>
      <c r="B13818">
        <v>0.26500000000000001</v>
      </c>
      <c r="C13818">
        <v>0.25</v>
      </c>
    </row>
    <row r="13819" spans="1:3" x14ac:dyDescent="0.25">
      <c r="A13819" t="s">
        <v>13</v>
      </c>
      <c r="B13819">
        <v>2224</v>
      </c>
      <c r="C13819">
        <v>1889636</v>
      </c>
    </row>
    <row r="13820" spans="1:3" x14ac:dyDescent="0.25">
      <c r="A13820" t="s">
        <v>0</v>
      </c>
      <c r="B13820" t="s">
        <v>29</v>
      </c>
      <c r="C13820">
        <v>1</v>
      </c>
    </row>
    <row r="13821" spans="1:3" x14ac:dyDescent="0.25">
      <c r="A13821" t="s">
        <v>2</v>
      </c>
      <c r="B13821">
        <v>4.1000000000000002E-2</v>
      </c>
      <c r="C13821">
        <v>0.20300000000000001</v>
      </c>
    </row>
    <row r="13822" spans="1:3" x14ac:dyDescent="0.25">
      <c r="A13822" t="s">
        <v>3</v>
      </c>
      <c r="B13822">
        <v>6291</v>
      </c>
      <c r="C13822">
        <v>1891860</v>
      </c>
    </row>
    <row r="13823" spans="1:3" x14ac:dyDescent="0.25">
      <c r="A13823" t="s">
        <v>4</v>
      </c>
      <c r="B13823">
        <v>0</v>
      </c>
      <c r="C13823">
        <v>0</v>
      </c>
    </row>
    <row r="13824" spans="1:3" x14ac:dyDescent="0.25">
      <c r="A13824" t="s">
        <v>5</v>
      </c>
      <c r="B13824">
        <v>0</v>
      </c>
      <c r="C13824">
        <v>1898152</v>
      </c>
    </row>
    <row r="13825" spans="1:3" x14ac:dyDescent="0.25">
      <c r="A13825" t="s">
        <v>6</v>
      </c>
      <c r="B13825">
        <v>1.0999999999999999E-2</v>
      </c>
    </row>
    <row r="13826" spans="1:3" x14ac:dyDescent="0.25">
      <c r="A13826" t="s">
        <v>7</v>
      </c>
      <c r="B13826">
        <v>2028</v>
      </c>
      <c r="C13826">
        <v>1898152</v>
      </c>
    </row>
    <row r="13827" spans="1:3" x14ac:dyDescent="0.25">
      <c r="A13827" t="s">
        <v>8</v>
      </c>
      <c r="B13827">
        <v>0.32</v>
      </c>
      <c r="C13827">
        <v>0.312</v>
      </c>
    </row>
    <row r="13828" spans="1:3" x14ac:dyDescent="0.25">
      <c r="A13828" t="s">
        <v>9</v>
      </c>
      <c r="B13828">
        <v>4411</v>
      </c>
      <c r="C13828">
        <v>1898152</v>
      </c>
    </row>
    <row r="13829" spans="1:3" x14ac:dyDescent="0.25">
      <c r="A13829" t="s">
        <v>10</v>
      </c>
      <c r="B13829">
        <v>1.4999999999999999E-2</v>
      </c>
      <c r="C13829">
        <v>1.6E-2</v>
      </c>
    </row>
    <row r="13830" spans="1:3" x14ac:dyDescent="0.25">
      <c r="A13830" t="s">
        <v>11</v>
      </c>
      <c r="B13830">
        <v>0</v>
      </c>
      <c r="C13830">
        <v>1905082</v>
      </c>
    </row>
    <row r="13831" spans="1:3" x14ac:dyDescent="0.25">
      <c r="A13831" t="s">
        <v>12</v>
      </c>
      <c r="B13831">
        <v>0.45100000000000001</v>
      </c>
      <c r="C13831">
        <v>0.60899999999999999</v>
      </c>
    </row>
    <row r="13832" spans="1:3" x14ac:dyDescent="0.25">
      <c r="A13832" t="s">
        <v>13</v>
      </c>
      <c r="B13832">
        <v>13222</v>
      </c>
      <c r="C13832">
        <v>1891860</v>
      </c>
    </row>
    <row r="13833" spans="1:3" x14ac:dyDescent="0.25">
      <c r="A13833" t="s">
        <v>0</v>
      </c>
      <c r="B13833" t="s">
        <v>29</v>
      </c>
      <c r="C13833">
        <v>2</v>
      </c>
    </row>
    <row r="13834" spans="1:3" x14ac:dyDescent="0.25">
      <c r="A13834" t="s">
        <v>2</v>
      </c>
      <c r="B13834">
        <v>3.5000000000000003E-2</v>
      </c>
      <c r="C13834">
        <v>0.125</v>
      </c>
    </row>
    <row r="13835" spans="1:3" x14ac:dyDescent="0.25">
      <c r="A13835" t="s">
        <v>3</v>
      </c>
      <c r="B13835">
        <v>4194</v>
      </c>
      <c r="C13835">
        <v>1905082</v>
      </c>
    </row>
    <row r="13836" spans="1:3" x14ac:dyDescent="0.25">
      <c r="A13836" t="s">
        <v>4</v>
      </c>
      <c r="B13836">
        <v>0</v>
      </c>
      <c r="C13836">
        <v>0</v>
      </c>
    </row>
    <row r="13837" spans="1:3" x14ac:dyDescent="0.25">
      <c r="A13837" t="s">
        <v>5</v>
      </c>
      <c r="B13837">
        <v>0</v>
      </c>
      <c r="C13837">
        <v>1909277</v>
      </c>
    </row>
    <row r="13838" spans="1:3" x14ac:dyDescent="0.25">
      <c r="A13838" t="s">
        <v>6</v>
      </c>
      <c r="B13838">
        <v>4.0000000000000001E-3</v>
      </c>
    </row>
    <row r="13839" spans="1:3" x14ac:dyDescent="0.25">
      <c r="A13839" t="s">
        <v>7</v>
      </c>
      <c r="B13839">
        <v>516</v>
      </c>
      <c r="C13839">
        <v>1909277</v>
      </c>
    </row>
    <row r="13840" spans="1:3" x14ac:dyDescent="0.25">
      <c r="A13840" t="s">
        <v>8</v>
      </c>
      <c r="B13840">
        <v>0.17</v>
      </c>
      <c r="C13840">
        <v>0.17199999999999999</v>
      </c>
    </row>
    <row r="13841" spans="1:3" x14ac:dyDescent="0.25">
      <c r="A13841" t="s">
        <v>9</v>
      </c>
      <c r="B13841">
        <v>516</v>
      </c>
      <c r="C13841">
        <v>1909277</v>
      </c>
    </row>
    <row r="13842" spans="1:3" x14ac:dyDescent="0.25">
      <c r="A13842" t="s">
        <v>10</v>
      </c>
      <c r="B13842">
        <v>1.4999999999999999E-2</v>
      </c>
      <c r="C13842">
        <v>1.6E-2</v>
      </c>
    </row>
    <row r="13843" spans="1:3" x14ac:dyDescent="0.25">
      <c r="A13843" t="s">
        <v>11</v>
      </c>
      <c r="B13843">
        <v>0</v>
      </c>
      <c r="C13843">
        <v>1909793</v>
      </c>
    </row>
    <row r="13844" spans="1:3" x14ac:dyDescent="0.25">
      <c r="A13844" t="s">
        <v>12</v>
      </c>
      <c r="B13844">
        <v>0.26500000000000001</v>
      </c>
      <c r="C13844">
        <v>0.35899999999999999</v>
      </c>
    </row>
    <row r="13845" spans="1:3" x14ac:dyDescent="0.25">
      <c r="A13845" t="s">
        <v>13</v>
      </c>
      <c r="B13845">
        <v>4710</v>
      </c>
      <c r="C13845">
        <v>1905082</v>
      </c>
    </row>
    <row r="13846" spans="1:3" x14ac:dyDescent="0.25">
      <c r="A13846" t="s">
        <v>0</v>
      </c>
      <c r="B13846" t="s">
        <v>29</v>
      </c>
      <c r="C13846">
        <v>3</v>
      </c>
    </row>
    <row r="13847" spans="1:3" x14ac:dyDescent="0.25">
      <c r="A13847" t="s">
        <v>2</v>
      </c>
      <c r="B13847">
        <v>0.04</v>
      </c>
      <c r="C13847">
        <v>4.7E-2</v>
      </c>
    </row>
    <row r="13848" spans="1:3" x14ac:dyDescent="0.25">
      <c r="A13848" t="s">
        <v>3</v>
      </c>
      <c r="B13848">
        <v>0</v>
      </c>
      <c r="C13848">
        <v>1909793</v>
      </c>
    </row>
    <row r="13849" spans="1:3" x14ac:dyDescent="0.25">
      <c r="A13849" t="s">
        <v>4</v>
      </c>
      <c r="B13849">
        <v>0</v>
      </c>
      <c r="C13849">
        <v>0</v>
      </c>
    </row>
    <row r="13850" spans="1:3" x14ac:dyDescent="0.25">
      <c r="A13850" t="s">
        <v>5</v>
      </c>
      <c r="B13850">
        <v>0</v>
      </c>
      <c r="C13850">
        <v>1909793</v>
      </c>
    </row>
    <row r="13851" spans="1:3" x14ac:dyDescent="0.25">
      <c r="A13851" t="s">
        <v>6</v>
      </c>
      <c r="B13851">
        <v>3.0000000000000001E-3</v>
      </c>
    </row>
    <row r="13852" spans="1:3" x14ac:dyDescent="0.25">
      <c r="A13852" t="s">
        <v>7</v>
      </c>
      <c r="B13852">
        <v>0</v>
      </c>
      <c r="C13852">
        <v>1909793</v>
      </c>
    </row>
    <row r="13853" spans="1:3" x14ac:dyDescent="0.25">
      <c r="A13853" t="s">
        <v>8</v>
      </c>
      <c r="B13853">
        <v>0.12</v>
      </c>
      <c r="C13853">
        <v>0.109</v>
      </c>
    </row>
    <row r="13854" spans="1:3" x14ac:dyDescent="0.25">
      <c r="A13854" t="s">
        <v>9</v>
      </c>
      <c r="B13854">
        <v>0</v>
      </c>
      <c r="C13854">
        <v>1909793</v>
      </c>
    </row>
    <row r="13855" spans="1:3" x14ac:dyDescent="0.25">
      <c r="A13855" t="s">
        <v>10</v>
      </c>
      <c r="B13855">
        <v>0.01</v>
      </c>
      <c r="C13855">
        <v>0</v>
      </c>
    </row>
    <row r="13856" spans="1:3" x14ac:dyDescent="0.25">
      <c r="A13856" t="s">
        <v>11</v>
      </c>
      <c r="B13856">
        <v>0</v>
      </c>
      <c r="C13856">
        <v>1909793</v>
      </c>
    </row>
    <row r="13857" spans="1:3" x14ac:dyDescent="0.25">
      <c r="A13857" t="s">
        <v>12</v>
      </c>
      <c r="B13857">
        <v>0.20499999999999999</v>
      </c>
      <c r="C13857">
        <v>0.20300000000000001</v>
      </c>
    </row>
    <row r="13858" spans="1:3" x14ac:dyDescent="0.25">
      <c r="A13858" t="s">
        <v>13</v>
      </c>
      <c r="B13858">
        <v>0</v>
      </c>
      <c r="C13858">
        <v>1909793</v>
      </c>
    </row>
    <row r="13859" spans="1:3" x14ac:dyDescent="0.25">
      <c r="A13859" t="s">
        <v>0</v>
      </c>
      <c r="B13859" t="s">
        <v>29</v>
      </c>
      <c r="C13859">
        <v>4</v>
      </c>
    </row>
    <row r="13860" spans="1:3" x14ac:dyDescent="0.25">
      <c r="A13860" t="s">
        <v>2</v>
      </c>
      <c r="B13860">
        <v>5.5E-2</v>
      </c>
      <c r="C13860">
        <v>0.125</v>
      </c>
    </row>
    <row r="13861" spans="1:3" x14ac:dyDescent="0.25">
      <c r="A13861" t="s">
        <v>3</v>
      </c>
      <c r="B13861">
        <v>0</v>
      </c>
      <c r="C13861">
        <v>1909793</v>
      </c>
    </row>
    <row r="13862" spans="1:3" x14ac:dyDescent="0.25">
      <c r="A13862" t="s">
        <v>4</v>
      </c>
      <c r="B13862">
        <v>5.0000000000000001E-3</v>
      </c>
      <c r="C13862">
        <v>0</v>
      </c>
    </row>
    <row r="13863" spans="1:3" x14ac:dyDescent="0.25">
      <c r="A13863" t="s">
        <v>5</v>
      </c>
      <c r="B13863">
        <v>0</v>
      </c>
      <c r="C13863">
        <v>1909793</v>
      </c>
    </row>
    <row r="13864" spans="1:3" x14ac:dyDescent="0.25">
      <c r="A13864" t="s">
        <v>6</v>
      </c>
      <c r="B13864">
        <v>3.0000000000000001E-3</v>
      </c>
    </row>
    <row r="13865" spans="1:3" x14ac:dyDescent="0.25">
      <c r="A13865" t="s">
        <v>7</v>
      </c>
      <c r="B13865">
        <v>483</v>
      </c>
      <c r="C13865">
        <v>1909793</v>
      </c>
    </row>
    <row r="13866" spans="1:3" x14ac:dyDescent="0.25">
      <c r="A13866" t="s">
        <v>8</v>
      </c>
      <c r="B13866">
        <v>0.185</v>
      </c>
      <c r="C13866">
        <v>0.188</v>
      </c>
    </row>
    <row r="13867" spans="1:3" x14ac:dyDescent="0.25">
      <c r="A13867" t="s">
        <v>9</v>
      </c>
      <c r="B13867">
        <v>483</v>
      </c>
      <c r="C13867">
        <v>1909793</v>
      </c>
    </row>
    <row r="13868" spans="1:3" x14ac:dyDescent="0.25">
      <c r="A13868" t="s">
        <v>10</v>
      </c>
      <c r="B13868">
        <v>1.4999999999999999E-2</v>
      </c>
      <c r="C13868">
        <v>0</v>
      </c>
    </row>
    <row r="13869" spans="1:3" x14ac:dyDescent="0.25">
      <c r="A13869" t="s">
        <v>11</v>
      </c>
      <c r="B13869">
        <v>0</v>
      </c>
      <c r="C13869">
        <v>1910276</v>
      </c>
    </row>
    <row r="13870" spans="1:3" x14ac:dyDescent="0.25">
      <c r="A13870" t="s">
        <v>12</v>
      </c>
      <c r="B13870">
        <v>0.29499999999999998</v>
      </c>
      <c r="C13870">
        <v>0.34399999999999997</v>
      </c>
    </row>
    <row r="13871" spans="1:3" x14ac:dyDescent="0.25">
      <c r="A13871" t="s">
        <v>13</v>
      </c>
      <c r="B13871">
        <v>483</v>
      </c>
      <c r="C13871">
        <v>1909793</v>
      </c>
    </row>
    <row r="13872" spans="1:3" x14ac:dyDescent="0.25">
      <c r="A13872" t="s">
        <v>0</v>
      </c>
      <c r="B13872" t="s">
        <v>29</v>
      </c>
      <c r="C13872">
        <v>5</v>
      </c>
    </row>
    <row r="13873" spans="1:3" x14ac:dyDescent="0.25">
      <c r="A13873" t="s">
        <v>2</v>
      </c>
      <c r="B13873">
        <v>0.04</v>
      </c>
      <c r="C13873">
        <v>0.17199999999999999</v>
      </c>
    </row>
    <row r="13874" spans="1:3" x14ac:dyDescent="0.25">
      <c r="A13874" t="s">
        <v>3</v>
      </c>
      <c r="B13874">
        <v>0</v>
      </c>
      <c r="C13874">
        <v>1910276</v>
      </c>
    </row>
    <row r="13875" spans="1:3" x14ac:dyDescent="0.25">
      <c r="A13875" t="s">
        <v>4</v>
      </c>
      <c r="B13875">
        <v>5.0000000000000001E-3</v>
      </c>
      <c r="C13875">
        <v>0</v>
      </c>
    </row>
    <row r="13876" spans="1:3" x14ac:dyDescent="0.25">
      <c r="A13876" t="s">
        <v>5</v>
      </c>
      <c r="B13876">
        <v>0</v>
      </c>
      <c r="C13876">
        <v>1910276</v>
      </c>
    </row>
    <row r="13877" spans="1:3" x14ac:dyDescent="0.25">
      <c r="A13877" t="s">
        <v>6</v>
      </c>
      <c r="B13877">
        <v>4.0000000000000001E-3</v>
      </c>
    </row>
    <row r="13878" spans="1:3" x14ac:dyDescent="0.25">
      <c r="A13878" t="s">
        <v>7</v>
      </c>
      <c r="B13878">
        <v>242</v>
      </c>
      <c r="C13878">
        <v>1910276</v>
      </c>
    </row>
    <row r="13879" spans="1:3" x14ac:dyDescent="0.25">
      <c r="A13879" t="s">
        <v>8</v>
      </c>
      <c r="B13879">
        <v>0.14499999999999999</v>
      </c>
      <c r="C13879">
        <v>0.14099999999999999</v>
      </c>
    </row>
    <row r="13880" spans="1:3" x14ac:dyDescent="0.25">
      <c r="A13880" t="s">
        <v>9</v>
      </c>
      <c r="B13880">
        <v>242</v>
      </c>
      <c r="C13880">
        <v>1910276</v>
      </c>
    </row>
    <row r="13881" spans="1:3" x14ac:dyDescent="0.25">
      <c r="A13881" t="s">
        <v>10</v>
      </c>
      <c r="B13881">
        <v>0.01</v>
      </c>
      <c r="C13881">
        <v>0</v>
      </c>
    </row>
    <row r="13882" spans="1:3" x14ac:dyDescent="0.25">
      <c r="A13882" t="s">
        <v>11</v>
      </c>
      <c r="B13882">
        <v>0</v>
      </c>
      <c r="C13882">
        <v>1910518</v>
      </c>
    </row>
    <row r="13883" spans="1:3" x14ac:dyDescent="0.25">
      <c r="A13883" t="s">
        <v>12</v>
      </c>
      <c r="B13883">
        <v>0.23499999999999999</v>
      </c>
      <c r="C13883">
        <v>0.35899999999999999</v>
      </c>
    </row>
    <row r="13884" spans="1:3" x14ac:dyDescent="0.25">
      <c r="A13884" t="s">
        <v>13</v>
      </c>
      <c r="B13884">
        <v>242</v>
      </c>
      <c r="C13884">
        <v>1910276</v>
      </c>
    </row>
    <row r="13885" spans="1:3" x14ac:dyDescent="0.25">
      <c r="A13885" t="s">
        <v>0</v>
      </c>
      <c r="B13885" t="s">
        <v>29</v>
      </c>
      <c r="C13885">
        <v>6</v>
      </c>
    </row>
    <row r="13886" spans="1:3" x14ac:dyDescent="0.25">
      <c r="A13886" t="s">
        <v>2</v>
      </c>
      <c r="B13886">
        <v>0.04</v>
      </c>
      <c r="C13886">
        <v>0.17199999999999999</v>
      </c>
    </row>
    <row r="13887" spans="1:3" x14ac:dyDescent="0.25">
      <c r="A13887" t="s">
        <v>3</v>
      </c>
      <c r="B13887">
        <v>0</v>
      </c>
      <c r="C13887">
        <v>1910518</v>
      </c>
    </row>
    <row r="13888" spans="1:3" x14ac:dyDescent="0.25">
      <c r="A13888" t="s">
        <v>4</v>
      </c>
      <c r="B13888">
        <v>5.0000000000000001E-3</v>
      </c>
      <c r="C13888">
        <v>0</v>
      </c>
    </row>
    <row r="13889" spans="1:3" x14ac:dyDescent="0.25">
      <c r="A13889" t="s">
        <v>5</v>
      </c>
      <c r="B13889">
        <v>0</v>
      </c>
      <c r="C13889">
        <v>1910518</v>
      </c>
    </row>
    <row r="13890" spans="1:3" x14ac:dyDescent="0.25">
      <c r="A13890" t="s">
        <v>6</v>
      </c>
      <c r="B13890">
        <v>3.0000000000000001E-3</v>
      </c>
    </row>
    <row r="13891" spans="1:3" x14ac:dyDescent="0.25">
      <c r="A13891" t="s">
        <v>7</v>
      </c>
      <c r="B13891">
        <v>21664</v>
      </c>
      <c r="C13891">
        <v>1910518</v>
      </c>
    </row>
    <row r="13892" spans="1:3" x14ac:dyDescent="0.25">
      <c r="A13892" t="s">
        <v>8</v>
      </c>
      <c r="B13892">
        <v>0.28999999999999998</v>
      </c>
      <c r="C13892">
        <v>0.29699999999999999</v>
      </c>
    </row>
    <row r="13893" spans="1:3" x14ac:dyDescent="0.25">
      <c r="A13893" t="s">
        <v>9</v>
      </c>
      <c r="B13893">
        <v>21664</v>
      </c>
      <c r="C13893">
        <v>1910518</v>
      </c>
    </row>
    <row r="13894" spans="1:3" x14ac:dyDescent="0.25">
      <c r="A13894" t="s">
        <v>10</v>
      </c>
      <c r="B13894">
        <v>2.5000000000000001E-2</v>
      </c>
      <c r="C13894">
        <v>1.6E-2</v>
      </c>
    </row>
    <row r="13895" spans="1:3" x14ac:dyDescent="0.25">
      <c r="A13895" t="s">
        <v>11</v>
      </c>
      <c r="B13895">
        <v>0</v>
      </c>
      <c r="C13895">
        <v>1932182</v>
      </c>
    </row>
    <row r="13896" spans="1:3" x14ac:dyDescent="0.25">
      <c r="A13896" t="s">
        <v>12</v>
      </c>
      <c r="B13896">
        <v>0.4</v>
      </c>
      <c r="C13896">
        <v>0.51600000000000001</v>
      </c>
    </row>
    <row r="13897" spans="1:3" x14ac:dyDescent="0.25">
      <c r="A13897" t="s">
        <v>13</v>
      </c>
      <c r="B13897">
        <v>21664</v>
      </c>
      <c r="C13897">
        <v>1910518</v>
      </c>
    </row>
    <row r="13898" spans="1:3" x14ac:dyDescent="0.25">
      <c r="A13898" t="s">
        <v>0</v>
      </c>
      <c r="B13898" t="s">
        <v>29</v>
      </c>
      <c r="C13898">
        <v>7</v>
      </c>
    </row>
    <row r="13899" spans="1:3" x14ac:dyDescent="0.25">
      <c r="A13899" t="s">
        <v>2</v>
      </c>
      <c r="B13899">
        <v>0.05</v>
      </c>
      <c r="C13899">
        <v>6.2E-2</v>
      </c>
    </row>
    <row r="13900" spans="1:3" x14ac:dyDescent="0.25">
      <c r="A13900" t="s">
        <v>3</v>
      </c>
      <c r="B13900">
        <v>-62915</v>
      </c>
      <c r="C13900">
        <v>1932182</v>
      </c>
    </row>
    <row r="13901" spans="1:3" x14ac:dyDescent="0.25">
      <c r="A13901" t="s">
        <v>4</v>
      </c>
      <c r="B13901">
        <v>0</v>
      </c>
      <c r="C13901">
        <v>0</v>
      </c>
    </row>
    <row r="13902" spans="1:3" x14ac:dyDescent="0.25">
      <c r="A13902" t="s">
        <v>5</v>
      </c>
      <c r="B13902">
        <v>0</v>
      </c>
      <c r="C13902">
        <v>1869267</v>
      </c>
    </row>
    <row r="13903" spans="1:3" x14ac:dyDescent="0.25">
      <c r="A13903" t="s">
        <v>6</v>
      </c>
      <c r="B13903">
        <v>3.0000000000000001E-3</v>
      </c>
    </row>
    <row r="13904" spans="1:3" x14ac:dyDescent="0.25">
      <c r="A13904" t="s">
        <v>7</v>
      </c>
      <c r="B13904">
        <v>0</v>
      </c>
      <c r="C13904">
        <v>1869267</v>
      </c>
    </row>
    <row r="13905" spans="1:3" x14ac:dyDescent="0.25">
      <c r="A13905" t="s">
        <v>8</v>
      </c>
      <c r="B13905">
        <v>0.11</v>
      </c>
      <c r="C13905">
        <v>0.109</v>
      </c>
    </row>
    <row r="13906" spans="1:3" x14ac:dyDescent="0.25">
      <c r="A13906" t="s">
        <v>9</v>
      </c>
      <c r="B13906">
        <v>0</v>
      </c>
      <c r="C13906">
        <v>1869267</v>
      </c>
    </row>
    <row r="13907" spans="1:3" x14ac:dyDescent="0.25">
      <c r="A13907" t="s">
        <v>10</v>
      </c>
      <c r="B13907">
        <v>0.01</v>
      </c>
      <c r="C13907">
        <v>0</v>
      </c>
    </row>
    <row r="13908" spans="1:3" x14ac:dyDescent="0.25">
      <c r="A13908" t="s">
        <v>11</v>
      </c>
      <c r="B13908">
        <v>0</v>
      </c>
      <c r="C13908">
        <v>1869267</v>
      </c>
    </row>
    <row r="13909" spans="1:3" x14ac:dyDescent="0.25">
      <c r="A13909" t="s">
        <v>12</v>
      </c>
      <c r="B13909">
        <v>0.19500000000000001</v>
      </c>
      <c r="C13909">
        <v>0.20300000000000001</v>
      </c>
    </row>
    <row r="13910" spans="1:3" x14ac:dyDescent="0.25">
      <c r="A13910" t="s">
        <v>13</v>
      </c>
      <c r="B13910">
        <v>-62915</v>
      </c>
      <c r="C13910">
        <v>1932182</v>
      </c>
    </row>
    <row r="13911" spans="1:3" x14ac:dyDescent="0.25">
      <c r="A13911" t="s">
        <v>0</v>
      </c>
      <c r="B13911" t="s">
        <v>29</v>
      </c>
      <c r="C13911">
        <v>8</v>
      </c>
    </row>
    <row r="13912" spans="1:3" x14ac:dyDescent="0.25">
      <c r="A13912" t="s">
        <v>2</v>
      </c>
      <c r="B13912">
        <v>0.04</v>
      </c>
      <c r="C13912">
        <v>0.125</v>
      </c>
    </row>
    <row r="13913" spans="1:3" x14ac:dyDescent="0.25">
      <c r="A13913" t="s">
        <v>3</v>
      </c>
      <c r="B13913">
        <v>10486</v>
      </c>
      <c r="C13913">
        <v>1869267</v>
      </c>
    </row>
    <row r="13914" spans="1:3" x14ac:dyDescent="0.25">
      <c r="A13914" t="s">
        <v>4</v>
      </c>
      <c r="B13914">
        <v>0</v>
      </c>
      <c r="C13914">
        <v>0</v>
      </c>
    </row>
    <row r="13915" spans="1:3" x14ac:dyDescent="0.25">
      <c r="A13915" t="s">
        <v>5</v>
      </c>
      <c r="B13915">
        <v>0</v>
      </c>
      <c r="C13915">
        <v>1879753</v>
      </c>
    </row>
    <row r="13916" spans="1:3" x14ac:dyDescent="0.25">
      <c r="A13916" t="s">
        <v>6</v>
      </c>
      <c r="B13916">
        <v>3.0000000000000001E-3</v>
      </c>
    </row>
    <row r="13917" spans="1:3" x14ac:dyDescent="0.25">
      <c r="A13917" t="s">
        <v>7</v>
      </c>
      <c r="B13917">
        <v>0</v>
      </c>
      <c r="C13917">
        <v>1879753</v>
      </c>
    </row>
    <row r="13918" spans="1:3" x14ac:dyDescent="0.25">
      <c r="A13918" t="s">
        <v>8</v>
      </c>
      <c r="B13918">
        <v>0.11</v>
      </c>
      <c r="C13918">
        <v>0.109</v>
      </c>
    </row>
    <row r="13919" spans="1:3" x14ac:dyDescent="0.25">
      <c r="A13919" t="s">
        <v>9</v>
      </c>
      <c r="B13919">
        <v>0</v>
      </c>
      <c r="C13919">
        <v>1879753</v>
      </c>
    </row>
    <row r="13920" spans="1:3" x14ac:dyDescent="0.25">
      <c r="A13920" t="s">
        <v>10</v>
      </c>
      <c r="B13920">
        <v>5.0000000000000001E-3</v>
      </c>
      <c r="C13920">
        <v>0</v>
      </c>
    </row>
    <row r="13921" spans="1:3" x14ac:dyDescent="0.25">
      <c r="A13921" t="s">
        <v>11</v>
      </c>
      <c r="B13921">
        <v>0</v>
      </c>
      <c r="C13921">
        <v>1879753</v>
      </c>
    </row>
    <row r="13922" spans="1:3" x14ac:dyDescent="0.25">
      <c r="A13922" t="s">
        <v>12</v>
      </c>
      <c r="B13922">
        <v>0.18</v>
      </c>
      <c r="C13922">
        <v>0.26600000000000001</v>
      </c>
    </row>
    <row r="13923" spans="1:3" x14ac:dyDescent="0.25">
      <c r="A13923" t="s">
        <v>13</v>
      </c>
      <c r="B13923">
        <v>10486</v>
      </c>
      <c r="C13923">
        <v>1869267</v>
      </c>
    </row>
    <row r="13924" spans="1:3" x14ac:dyDescent="0.25">
      <c r="A13924" t="s">
        <v>0</v>
      </c>
      <c r="B13924" t="s">
        <v>29</v>
      </c>
      <c r="C13924">
        <v>9</v>
      </c>
    </row>
    <row r="13925" spans="1:3" x14ac:dyDescent="0.25">
      <c r="A13925" t="s">
        <v>2</v>
      </c>
      <c r="B13925">
        <v>6.5000000000000002E-2</v>
      </c>
      <c r="C13925">
        <v>3.1E-2</v>
      </c>
    </row>
    <row r="13926" spans="1:3" x14ac:dyDescent="0.25">
      <c r="A13926" t="s">
        <v>3</v>
      </c>
      <c r="B13926">
        <v>-50332</v>
      </c>
      <c r="C13926">
        <v>1879753</v>
      </c>
    </row>
    <row r="13927" spans="1:3" x14ac:dyDescent="0.25">
      <c r="A13927" t="s">
        <v>4</v>
      </c>
      <c r="B13927">
        <v>5.0000000000000001E-3</v>
      </c>
      <c r="C13927">
        <v>0</v>
      </c>
    </row>
    <row r="13928" spans="1:3" x14ac:dyDescent="0.25">
      <c r="A13928" t="s">
        <v>5</v>
      </c>
      <c r="B13928">
        <v>0</v>
      </c>
      <c r="C13928">
        <v>1829421</v>
      </c>
    </row>
    <row r="13929" spans="1:3" x14ac:dyDescent="0.25">
      <c r="A13929" t="s">
        <v>6</v>
      </c>
      <c r="B13929">
        <v>3.0000000000000001E-3</v>
      </c>
    </row>
    <row r="13930" spans="1:3" x14ac:dyDescent="0.25">
      <c r="A13930" t="s">
        <v>7</v>
      </c>
      <c r="B13930">
        <v>0</v>
      </c>
      <c r="C13930">
        <v>1829421</v>
      </c>
    </row>
    <row r="13931" spans="1:3" x14ac:dyDescent="0.25">
      <c r="A13931" t="s">
        <v>8</v>
      </c>
      <c r="B13931">
        <v>0.13500000000000001</v>
      </c>
      <c r="C13931">
        <v>0.14099999999999999</v>
      </c>
    </row>
    <row r="13932" spans="1:3" x14ac:dyDescent="0.25">
      <c r="A13932" t="s">
        <v>9</v>
      </c>
      <c r="B13932">
        <v>0</v>
      </c>
      <c r="C13932">
        <v>1829421</v>
      </c>
    </row>
    <row r="13933" spans="1:3" x14ac:dyDescent="0.25">
      <c r="A13933" t="s">
        <v>10</v>
      </c>
      <c r="B13933">
        <v>0.01</v>
      </c>
      <c r="C13933">
        <v>1.6E-2</v>
      </c>
    </row>
    <row r="13934" spans="1:3" x14ac:dyDescent="0.25">
      <c r="A13934" t="s">
        <v>11</v>
      </c>
      <c r="B13934">
        <v>0</v>
      </c>
      <c r="C13934">
        <v>1829421</v>
      </c>
    </row>
    <row r="13935" spans="1:3" x14ac:dyDescent="0.25">
      <c r="A13935" t="s">
        <v>12</v>
      </c>
      <c r="B13935">
        <v>0.23</v>
      </c>
      <c r="C13935">
        <v>0.20300000000000001</v>
      </c>
    </row>
    <row r="13936" spans="1:3" x14ac:dyDescent="0.25">
      <c r="A13936" t="s">
        <v>13</v>
      </c>
      <c r="B13936">
        <v>-50332</v>
      </c>
      <c r="C13936">
        <v>1879753</v>
      </c>
    </row>
    <row r="13937" spans="1:3" x14ac:dyDescent="0.25">
      <c r="A13937" t="s">
        <v>0</v>
      </c>
      <c r="B13937" t="s">
        <v>29</v>
      </c>
      <c r="C13937">
        <v>10</v>
      </c>
    </row>
    <row r="13938" spans="1:3" x14ac:dyDescent="0.25">
      <c r="A13938" t="s">
        <v>2</v>
      </c>
      <c r="B13938">
        <v>0.04</v>
      </c>
      <c r="C13938">
        <v>1.6E-2</v>
      </c>
    </row>
    <row r="13939" spans="1:3" x14ac:dyDescent="0.25">
      <c r="A13939" t="s">
        <v>3</v>
      </c>
      <c r="B13939">
        <v>0</v>
      </c>
      <c r="C13939">
        <v>1829421</v>
      </c>
    </row>
    <row r="13940" spans="1:3" x14ac:dyDescent="0.25">
      <c r="A13940" t="s">
        <v>4</v>
      </c>
      <c r="B13940">
        <v>5.0000000000000001E-3</v>
      </c>
      <c r="C13940">
        <v>0</v>
      </c>
    </row>
    <row r="13941" spans="1:3" x14ac:dyDescent="0.25">
      <c r="A13941" t="s">
        <v>5</v>
      </c>
      <c r="B13941">
        <v>0</v>
      </c>
      <c r="C13941">
        <v>1829421</v>
      </c>
    </row>
    <row r="13942" spans="1:3" x14ac:dyDescent="0.25">
      <c r="A13942" t="s">
        <v>6</v>
      </c>
      <c r="B13942">
        <v>3.0000000000000001E-3</v>
      </c>
    </row>
    <row r="13943" spans="1:3" x14ac:dyDescent="0.25">
      <c r="A13943" t="s">
        <v>7</v>
      </c>
      <c r="B13943">
        <v>0</v>
      </c>
      <c r="C13943">
        <v>1829421</v>
      </c>
    </row>
    <row r="13944" spans="1:3" x14ac:dyDescent="0.25">
      <c r="A13944" t="s">
        <v>8</v>
      </c>
      <c r="B13944">
        <v>0.14000000000000001</v>
      </c>
      <c r="C13944">
        <v>0.14099999999999999</v>
      </c>
    </row>
    <row r="13945" spans="1:3" x14ac:dyDescent="0.25">
      <c r="A13945" t="s">
        <v>9</v>
      </c>
      <c r="B13945">
        <v>0</v>
      </c>
      <c r="C13945">
        <v>1829421</v>
      </c>
    </row>
    <row r="13946" spans="1:3" x14ac:dyDescent="0.25">
      <c r="A13946" t="s">
        <v>10</v>
      </c>
      <c r="B13946">
        <v>0.01</v>
      </c>
      <c r="C13946">
        <v>0</v>
      </c>
    </row>
    <row r="13947" spans="1:3" x14ac:dyDescent="0.25">
      <c r="A13947" t="s">
        <v>11</v>
      </c>
      <c r="B13947">
        <v>0</v>
      </c>
      <c r="C13947">
        <v>1829421</v>
      </c>
    </row>
    <row r="13948" spans="1:3" x14ac:dyDescent="0.25">
      <c r="A13948" t="s">
        <v>12</v>
      </c>
      <c r="B13948">
        <v>0.215</v>
      </c>
      <c r="C13948">
        <v>0.188</v>
      </c>
    </row>
    <row r="13949" spans="1:3" x14ac:dyDescent="0.25">
      <c r="A13949" t="s">
        <v>13</v>
      </c>
      <c r="B13949">
        <v>0</v>
      </c>
      <c r="C13949">
        <v>1829421</v>
      </c>
    </row>
    <row r="13950" spans="1:3" x14ac:dyDescent="0.25">
      <c r="A13950" t="s">
        <v>0</v>
      </c>
      <c r="B13950" t="s">
        <v>29</v>
      </c>
      <c r="C13950">
        <v>11</v>
      </c>
    </row>
    <row r="13951" spans="1:3" x14ac:dyDescent="0.25">
      <c r="A13951" t="s">
        <v>2</v>
      </c>
      <c r="B13951">
        <v>0.04</v>
      </c>
      <c r="C13951">
        <v>0.125</v>
      </c>
    </row>
    <row r="13952" spans="1:3" x14ac:dyDescent="0.25">
      <c r="A13952" t="s">
        <v>3</v>
      </c>
      <c r="B13952">
        <v>0</v>
      </c>
      <c r="C13952">
        <v>1829421</v>
      </c>
    </row>
    <row r="13953" spans="1:3" x14ac:dyDescent="0.25">
      <c r="A13953" t="s">
        <v>4</v>
      </c>
      <c r="B13953">
        <v>5.0000000000000001E-3</v>
      </c>
      <c r="C13953">
        <v>0</v>
      </c>
    </row>
    <row r="13954" spans="1:3" x14ac:dyDescent="0.25">
      <c r="A13954" t="s">
        <v>5</v>
      </c>
      <c r="B13954">
        <v>0</v>
      </c>
      <c r="C13954">
        <v>1829421</v>
      </c>
    </row>
    <row r="13955" spans="1:3" x14ac:dyDescent="0.25">
      <c r="A13955" t="s">
        <v>6</v>
      </c>
      <c r="B13955">
        <v>3.0000000000000001E-3</v>
      </c>
    </row>
    <row r="13956" spans="1:3" x14ac:dyDescent="0.25">
      <c r="A13956" t="s">
        <v>7</v>
      </c>
      <c r="B13956">
        <v>0</v>
      </c>
      <c r="C13956">
        <v>1829421</v>
      </c>
    </row>
    <row r="13957" spans="1:3" x14ac:dyDescent="0.25">
      <c r="A13957" t="s">
        <v>8</v>
      </c>
      <c r="B13957">
        <v>0.185</v>
      </c>
      <c r="C13957">
        <v>0.188</v>
      </c>
    </row>
    <row r="13958" spans="1:3" x14ac:dyDescent="0.25">
      <c r="A13958" t="s">
        <v>9</v>
      </c>
      <c r="B13958">
        <v>0</v>
      </c>
      <c r="C13958">
        <v>1829421</v>
      </c>
    </row>
    <row r="13959" spans="1:3" x14ac:dyDescent="0.25">
      <c r="A13959" t="s">
        <v>10</v>
      </c>
      <c r="B13959">
        <v>5.0000000000000001E-3</v>
      </c>
      <c r="C13959">
        <v>1.6E-2</v>
      </c>
    </row>
    <row r="13960" spans="1:3" x14ac:dyDescent="0.25">
      <c r="A13960" t="s">
        <v>11</v>
      </c>
      <c r="B13960">
        <v>0</v>
      </c>
      <c r="C13960">
        <v>1829421</v>
      </c>
    </row>
    <row r="13961" spans="1:3" x14ac:dyDescent="0.25">
      <c r="A13961" t="s">
        <v>12</v>
      </c>
      <c r="B13961">
        <v>0.255</v>
      </c>
      <c r="C13961">
        <v>0.34399999999999997</v>
      </c>
    </row>
    <row r="13962" spans="1:3" x14ac:dyDescent="0.25">
      <c r="A13962" t="s">
        <v>13</v>
      </c>
      <c r="B13962">
        <v>0</v>
      </c>
      <c r="C13962">
        <v>1829421</v>
      </c>
    </row>
    <row r="13963" spans="1:3" x14ac:dyDescent="0.25">
      <c r="A13963" t="s">
        <v>0</v>
      </c>
      <c r="B13963" t="s">
        <v>29</v>
      </c>
      <c r="C13963">
        <v>12</v>
      </c>
    </row>
    <row r="13964" spans="1:3" x14ac:dyDescent="0.25">
      <c r="A13964" t="s">
        <v>2</v>
      </c>
      <c r="B13964">
        <v>0.04</v>
      </c>
      <c r="C13964">
        <v>1.6E-2</v>
      </c>
    </row>
    <row r="13965" spans="1:3" x14ac:dyDescent="0.25">
      <c r="A13965" t="s">
        <v>3</v>
      </c>
      <c r="B13965">
        <v>0</v>
      </c>
      <c r="C13965">
        <v>1829421</v>
      </c>
    </row>
    <row r="13966" spans="1:3" x14ac:dyDescent="0.25">
      <c r="A13966" t="s">
        <v>4</v>
      </c>
      <c r="B13966">
        <v>0</v>
      </c>
      <c r="C13966">
        <v>0</v>
      </c>
    </row>
    <row r="13967" spans="1:3" x14ac:dyDescent="0.25">
      <c r="A13967" t="s">
        <v>5</v>
      </c>
      <c r="B13967">
        <v>0</v>
      </c>
      <c r="C13967">
        <v>1829421</v>
      </c>
    </row>
    <row r="13968" spans="1:3" x14ac:dyDescent="0.25">
      <c r="A13968" t="s">
        <v>6</v>
      </c>
      <c r="B13968">
        <v>3.0000000000000001E-3</v>
      </c>
    </row>
    <row r="13969" spans="1:3" x14ac:dyDescent="0.25">
      <c r="A13969" t="s">
        <v>7</v>
      </c>
      <c r="B13969">
        <v>0</v>
      </c>
      <c r="C13969">
        <v>1829421</v>
      </c>
    </row>
    <row r="13970" spans="1:3" x14ac:dyDescent="0.25">
      <c r="A13970" t="s">
        <v>8</v>
      </c>
      <c r="B13970">
        <v>0.18</v>
      </c>
      <c r="C13970">
        <v>0.17199999999999999</v>
      </c>
    </row>
    <row r="13971" spans="1:3" x14ac:dyDescent="0.25">
      <c r="A13971" t="s">
        <v>9</v>
      </c>
      <c r="B13971">
        <v>0</v>
      </c>
      <c r="C13971">
        <v>1829421</v>
      </c>
    </row>
    <row r="13972" spans="1:3" x14ac:dyDescent="0.25">
      <c r="A13972" t="s">
        <v>10</v>
      </c>
      <c r="B13972">
        <v>0.01</v>
      </c>
      <c r="C13972">
        <v>1.6E-2</v>
      </c>
    </row>
    <row r="13973" spans="1:3" x14ac:dyDescent="0.25">
      <c r="A13973" t="s">
        <v>11</v>
      </c>
      <c r="B13973">
        <v>0</v>
      </c>
      <c r="C13973">
        <v>1829421</v>
      </c>
    </row>
    <row r="13974" spans="1:3" x14ac:dyDescent="0.25">
      <c r="A13974" t="s">
        <v>12</v>
      </c>
      <c r="B13974">
        <v>0.26500000000000001</v>
      </c>
      <c r="C13974">
        <v>0.25</v>
      </c>
    </row>
    <row r="13975" spans="1:3" x14ac:dyDescent="0.25">
      <c r="A13975" t="s">
        <v>13</v>
      </c>
      <c r="B13975">
        <v>0</v>
      </c>
      <c r="C13975">
        <v>1829421</v>
      </c>
    </row>
    <row r="13976" spans="1:3" x14ac:dyDescent="0.25">
      <c r="A13976" t="s">
        <v>0</v>
      </c>
      <c r="B13976" t="s">
        <v>30</v>
      </c>
      <c r="C13976">
        <v>1</v>
      </c>
    </row>
    <row r="13977" spans="1:3" x14ac:dyDescent="0.25">
      <c r="A13977" t="s">
        <v>2</v>
      </c>
      <c r="B13977">
        <v>4.4999999999999998E-2</v>
      </c>
      <c r="C13977">
        <v>0.109</v>
      </c>
    </row>
    <row r="13978" spans="1:3" x14ac:dyDescent="0.25">
      <c r="A13978" t="s">
        <v>3</v>
      </c>
      <c r="B13978">
        <v>0</v>
      </c>
      <c r="C13978">
        <v>1829421</v>
      </c>
    </row>
    <row r="13979" spans="1:3" x14ac:dyDescent="0.25">
      <c r="A13979" t="s">
        <v>4</v>
      </c>
      <c r="B13979">
        <v>0</v>
      </c>
      <c r="C13979">
        <v>0</v>
      </c>
    </row>
    <row r="13980" spans="1:3" x14ac:dyDescent="0.25">
      <c r="A13980" t="s">
        <v>5</v>
      </c>
      <c r="B13980">
        <v>0</v>
      </c>
      <c r="C13980">
        <v>1829421</v>
      </c>
    </row>
    <row r="13981" spans="1:3" x14ac:dyDescent="0.25">
      <c r="A13981" t="s">
        <v>6</v>
      </c>
      <c r="B13981">
        <v>1.2999999999999999E-2</v>
      </c>
    </row>
    <row r="13982" spans="1:3" x14ac:dyDescent="0.25">
      <c r="A13982" t="s">
        <v>7</v>
      </c>
      <c r="B13982">
        <v>2150</v>
      </c>
      <c r="C13982">
        <v>1829421</v>
      </c>
    </row>
    <row r="13983" spans="1:3" x14ac:dyDescent="0.25">
      <c r="A13983" t="s">
        <v>8</v>
      </c>
      <c r="B13983">
        <v>0.46</v>
      </c>
      <c r="C13983">
        <v>0.46899999999999997</v>
      </c>
    </row>
    <row r="13984" spans="1:3" x14ac:dyDescent="0.25">
      <c r="A13984" t="s">
        <v>9</v>
      </c>
      <c r="B13984">
        <v>4379</v>
      </c>
      <c r="C13984">
        <v>1829421</v>
      </c>
    </row>
    <row r="13985" spans="1:3" x14ac:dyDescent="0.25">
      <c r="A13985" t="s">
        <v>10</v>
      </c>
      <c r="B13985">
        <v>0.02</v>
      </c>
      <c r="C13985">
        <v>1.6E-2</v>
      </c>
    </row>
    <row r="13986" spans="1:3" x14ac:dyDescent="0.25">
      <c r="A13986" t="s">
        <v>11</v>
      </c>
      <c r="B13986">
        <v>0</v>
      </c>
      <c r="C13986">
        <v>1835692</v>
      </c>
    </row>
    <row r="13987" spans="1:3" x14ac:dyDescent="0.25">
      <c r="A13987" t="s">
        <v>12</v>
      </c>
      <c r="B13987">
        <v>0.64</v>
      </c>
      <c r="C13987">
        <v>0.71899999999999997</v>
      </c>
    </row>
    <row r="13988" spans="1:3" x14ac:dyDescent="0.25">
      <c r="A13988" t="s">
        <v>13</v>
      </c>
      <c r="B13988">
        <v>6271</v>
      </c>
      <c r="C13988">
        <v>1829421</v>
      </c>
    </row>
    <row r="13989" spans="1:3" x14ac:dyDescent="0.25">
      <c r="A13989" t="s">
        <v>0</v>
      </c>
      <c r="B13989" t="s">
        <v>30</v>
      </c>
      <c r="C13989">
        <v>2</v>
      </c>
    </row>
    <row r="13990" spans="1:3" x14ac:dyDescent="0.25">
      <c r="A13990" t="s">
        <v>2</v>
      </c>
      <c r="B13990">
        <v>3.5000000000000003E-2</v>
      </c>
      <c r="C13990">
        <v>7.8E-2</v>
      </c>
    </row>
    <row r="13991" spans="1:3" x14ac:dyDescent="0.25">
      <c r="A13991" t="s">
        <v>3</v>
      </c>
      <c r="B13991">
        <v>0</v>
      </c>
      <c r="C13991">
        <v>1835692</v>
      </c>
    </row>
    <row r="13992" spans="1:3" x14ac:dyDescent="0.25">
      <c r="A13992" t="s">
        <v>4</v>
      </c>
      <c r="B13992">
        <v>0</v>
      </c>
      <c r="C13992">
        <v>0</v>
      </c>
    </row>
    <row r="13993" spans="1:3" x14ac:dyDescent="0.25">
      <c r="A13993" t="s">
        <v>5</v>
      </c>
      <c r="B13993">
        <v>0</v>
      </c>
      <c r="C13993">
        <v>1835692</v>
      </c>
    </row>
    <row r="13994" spans="1:3" x14ac:dyDescent="0.25">
      <c r="A13994" t="s">
        <v>6</v>
      </c>
      <c r="B13994">
        <v>3.0000000000000001E-3</v>
      </c>
    </row>
    <row r="13995" spans="1:3" x14ac:dyDescent="0.25">
      <c r="A13995" t="s">
        <v>7</v>
      </c>
      <c r="B13995">
        <v>0</v>
      </c>
      <c r="C13995">
        <v>1835692</v>
      </c>
    </row>
    <row r="13996" spans="1:3" x14ac:dyDescent="0.25">
      <c r="A13996" t="s">
        <v>8</v>
      </c>
      <c r="B13996">
        <v>0.20499999999999999</v>
      </c>
      <c r="C13996">
        <v>0.20300000000000001</v>
      </c>
    </row>
    <row r="13997" spans="1:3" x14ac:dyDescent="0.25">
      <c r="A13997" t="s">
        <v>9</v>
      </c>
      <c r="B13997">
        <v>0</v>
      </c>
      <c r="C13997">
        <v>1835692</v>
      </c>
    </row>
    <row r="13998" spans="1:3" x14ac:dyDescent="0.25">
      <c r="A13998" t="s">
        <v>10</v>
      </c>
      <c r="B13998">
        <v>0.01</v>
      </c>
      <c r="C13998">
        <v>0</v>
      </c>
    </row>
    <row r="13999" spans="1:3" x14ac:dyDescent="0.25">
      <c r="A13999" t="s">
        <v>11</v>
      </c>
      <c r="B13999">
        <v>0</v>
      </c>
      <c r="C13999">
        <v>1835692</v>
      </c>
    </row>
    <row r="14000" spans="1:3" x14ac:dyDescent="0.25">
      <c r="A14000" t="s">
        <v>12</v>
      </c>
      <c r="B14000">
        <v>0.29499999999999998</v>
      </c>
      <c r="C14000">
        <v>0.32800000000000001</v>
      </c>
    </row>
    <row r="14001" spans="1:3" x14ac:dyDescent="0.25">
      <c r="A14001" t="s">
        <v>13</v>
      </c>
      <c r="B14001">
        <v>0</v>
      </c>
      <c r="C14001">
        <v>1835692</v>
      </c>
    </row>
    <row r="14002" spans="1:3" x14ac:dyDescent="0.25">
      <c r="A14002" t="s">
        <v>0</v>
      </c>
      <c r="B14002" t="s">
        <v>30</v>
      </c>
      <c r="C14002">
        <v>3</v>
      </c>
    </row>
    <row r="14003" spans="1:3" x14ac:dyDescent="0.25">
      <c r="A14003" t="s">
        <v>2</v>
      </c>
      <c r="B14003">
        <v>0.04</v>
      </c>
      <c r="C14003">
        <v>9.4E-2</v>
      </c>
    </row>
    <row r="14004" spans="1:3" x14ac:dyDescent="0.25">
      <c r="A14004" t="s">
        <v>3</v>
      </c>
      <c r="B14004">
        <v>4194</v>
      </c>
      <c r="C14004">
        <v>1835692</v>
      </c>
    </row>
    <row r="14005" spans="1:3" x14ac:dyDescent="0.25">
      <c r="A14005" t="s">
        <v>4</v>
      </c>
      <c r="B14005">
        <v>5.0000000000000001E-3</v>
      </c>
      <c r="C14005">
        <v>1.6E-2</v>
      </c>
    </row>
    <row r="14006" spans="1:3" x14ac:dyDescent="0.25">
      <c r="A14006" t="s">
        <v>5</v>
      </c>
      <c r="B14006">
        <v>0</v>
      </c>
      <c r="C14006">
        <v>1839886</v>
      </c>
    </row>
    <row r="14007" spans="1:3" x14ac:dyDescent="0.25">
      <c r="A14007" t="s">
        <v>6</v>
      </c>
      <c r="B14007">
        <v>3.0000000000000001E-3</v>
      </c>
    </row>
    <row r="14008" spans="1:3" x14ac:dyDescent="0.25">
      <c r="A14008" t="s">
        <v>7</v>
      </c>
      <c r="B14008">
        <v>0</v>
      </c>
      <c r="C14008">
        <v>1839886</v>
      </c>
    </row>
    <row r="14009" spans="1:3" x14ac:dyDescent="0.25">
      <c r="A14009" t="s">
        <v>8</v>
      </c>
      <c r="B14009">
        <v>0.13</v>
      </c>
      <c r="C14009">
        <v>0.125</v>
      </c>
    </row>
    <row r="14010" spans="1:3" x14ac:dyDescent="0.25">
      <c r="A14010" t="s">
        <v>9</v>
      </c>
      <c r="B14010">
        <v>0</v>
      </c>
      <c r="C14010">
        <v>1839886</v>
      </c>
    </row>
    <row r="14011" spans="1:3" x14ac:dyDescent="0.25">
      <c r="A14011" t="s">
        <v>10</v>
      </c>
      <c r="B14011">
        <v>0.01</v>
      </c>
      <c r="C14011">
        <v>0</v>
      </c>
    </row>
    <row r="14012" spans="1:3" x14ac:dyDescent="0.25">
      <c r="A14012" t="s">
        <v>11</v>
      </c>
      <c r="B14012">
        <v>0</v>
      </c>
      <c r="C14012">
        <v>1839886</v>
      </c>
    </row>
    <row r="14013" spans="1:3" x14ac:dyDescent="0.25">
      <c r="A14013" t="s">
        <v>12</v>
      </c>
      <c r="B14013">
        <v>0.22500000000000001</v>
      </c>
      <c r="C14013">
        <v>0.28100000000000003</v>
      </c>
    </row>
    <row r="14014" spans="1:3" x14ac:dyDescent="0.25">
      <c r="A14014" t="s">
        <v>13</v>
      </c>
      <c r="B14014">
        <v>4194</v>
      </c>
      <c r="C14014">
        <v>1835692</v>
      </c>
    </row>
    <row r="14015" spans="1:3" x14ac:dyDescent="0.25">
      <c r="A14015" t="s">
        <v>0</v>
      </c>
      <c r="B14015" t="s">
        <v>30</v>
      </c>
      <c r="C14015">
        <v>4</v>
      </c>
    </row>
    <row r="14016" spans="1:3" x14ac:dyDescent="0.25">
      <c r="A14016" t="s">
        <v>2</v>
      </c>
      <c r="B14016">
        <v>0.04</v>
      </c>
      <c r="C14016">
        <v>0.188</v>
      </c>
    </row>
    <row r="14017" spans="1:3" x14ac:dyDescent="0.25">
      <c r="A14017" t="s">
        <v>3</v>
      </c>
      <c r="B14017">
        <v>0</v>
      </c>
      <c r="C14017">
        <v>1839886</v>
      </c>
    </row>
    <row r="14018" spans="1:3" x14ac:dyDescent="0.25">
      <c r="A14018" t="s">
        <v>4</v>
      </c>
      <c r="B14018">
        <v>0</v>
      </c>
      <c r="C14018">
        <v>0</v>
      </c>
    </row>
    <row r="14019" spans="1:3" x14ac:dyDescent="0.25">
      <c r="A14019" t="s">
        <v>5</v>
      </c>
      <c r="B14019">
        <v>0</v>
      </c>
      <c r="C14019">
        <v>1839886</v>
      </c>
    </row>
    <row r="14020" spans="1:3" x14ac:dyDescent="0.25">
      <c r="A14020" t="s">
        <v>6</v>
      </c>
      <c r="B14020">
        <v>3.0000000000000001E-3</v>
      </c>
    </row>
    <row r="14021" spans="1:3" x14ac:dyDescent="0.25">
      <c r="A14021" t="s">
        <v>7</v>
      </c>
      <c r="B14021">
        <v>0</v>
      </c>
      <c r="C14021">
        <v>1839886</v>
      </c>
    </row>
    <row r="14022" spans="1:3" x14ac:dyDescent="0.25">
      <c r="A14022" t="s">
        <v>8</v>
      </c>
      <c r="B14022">
        <v>0.2</v>
      </c>
      <c r="C14022">
        <v>0.20300000000000001</v>
      </c>
    </row>
    <row r="14023" spans="1:3" x14ac:dyDescent="0.25">
      <c r="A14023" t="s">
        <v>9</v>
      </c>
      <c r="B14023">
        <v>0</v>
      </c>
      <c r="C14023">
        <v>1839886</v>
      </c>
    </row>
    <row r="14024" spans="1:3" x14ac:dyDescent="0.25">
      <c r="A14024" t="s">
        <v>10</v>
      </c>
      <c r="B14024">
        <v>0.01</v>
      </c>
      <c r="C14024">
        <v>1.6E-2</v>
      </c>
    </row>
    <row r="14025" spans="1:3" x14ac:dyDescent="0.25">
      <c r="A14025" t="s">
        <v>11</v>
      </c>
      <c r="B14025">
        <v>0</v>
      </c>
      <c r="C14025">
        <v>1839886</v>
      </c>
    </row>
    <row r="14026" spans="1:3" x14ac:dyDescent="0.25">
      <c r="A14026" t="s">
        <v>12</v>
      </c>
      <c r="B14026">
        <v>0.29499999999999998</v>
      </c>
      <c r="C14026">
        <v>0.438</v>
      </c>
    </row>
    <row r="14027" spans="1:3" x14ac:dyDescent="0.25">
      <c r="A14027" t="s">
        <v>13</v>
      </c>
      <c r="B14027">
        <v>0</v>
      </c>
      <c r="C14027">
        <v>1839886</v>
      </c>
    </row>
    <row r="14028" spans="1:3" x14ac:dyDescent="0.25">
      <c r="A14028" t="s">
        <v>0</v>
      </c>
      <c r="B14028" t="s">
        <v>30</v>
      </c>
      <c r="C14028">
        <v>5</v>
      </c>
    </row>
    <row r="14029" spans="1:3" x14ac:dyDescent="0.25">
      <c r="A14029" t="s">
        <v>2</v>
      </c>
      <c r="B14029">
        <v>0.04</v>
      </c>
      <c r="C14029">
        <v>0.188</v>
      </c>
    </row>
    <row r="14030" spans="1:3" x14ac:dyDescent="0.25">
      <c r="A14030" t="s">
        <v>3</v>
      </c>
      <c r="B14030">
        <v>0</v>
      </c>
      <c r="C14030">
        <v>1839886</v>
      </c>
    </row>
    <row r="14031" spans="1:3" x14ac:dyDescent="0.25">
      <c r="A14031" t="s">
        <v>4</v>
      </c>
      <c r="B14031">
        <v>0</v>
      </c>
      <c r="C14031">
        <v>0</v>
      </c>
    </row>
    <row r="14032" spans="1:3" x14ac:dyDescent="0.25">
      <c r="A14032" t="s">
        <v>5</v>
      </c>
      <c r="B14032">
        <v>0</v>
      </c>
      <c r="C14032">
        <v>1839886</v>
      </c>
    </row>
    <row r="14033" spans="1:3" x14ac:dyDescent="0.25">
      <c r="A14033" t="s">
        <v>6</v>
      </c>
      <c r="B14033">
        <v>3.0000000000000001E-3</v>
      </c>
    </row>
    <row r="14034" spans="1:3" x14ac:dyDescent="0.25">
      <c r="A14034" t="s">
        <v>7</v>
      </c>
      <c r="B14034">
        <v>164</v>
      </c>
      <c r="C14034">
        <v>1839886</v>
      </c>
    </row>
    <row r="14035" spans="1:3" x14ac:dyDescent="0.25">
      <c r="A14035" t="s">
        <v>8</v>
      </c>
      <c r="B14035">
        <v>0.16</v>
      </c>
      <c r="C14035">
        <v>0.156</v>
      </c>
    </row>
    <row r="14036" spans="1:3" x14ac:dyDescent="0.25">
      <c r="A14036" t="s">
        <v>9</v>
      </c>
      <c r="B14036">
        <v>164</v>
      </c>
      <c r="C14036">
        <v>1839886</v>
      </c>
    </row>
    <row r="14037" spans="1:3" x14ac:dyDescent="0.25">
      <c r="A14037" t="s">
        <v>10</v>
      </c>
      <c r="B14037">
        <v>5.0000000000000001E-3</v>
      </c>
      <c r="C14037">
        <v>1.6E-2</v>
      </c>
    </row>
    <row r="14038" spans="1:3" x14ac:dyDescent="0.25">
      <c r="A14038" t="s">
        <v>11</v>
      </c>
      <c r="B14038">
        <v>0</v>
      </c>
      <c r="C14038">
        <v>1840050</v>
      </c>
    </row>
    <row r="14039" spans="1:3" x14ac:dyDescent="0.25">
      <c r="A14039" t="s">
        <v>12</v>
      </c>
      <c r="B14039">
        <v>0.27500000000000002</v>
      </c>
      <c r="C14039">
        <v>0.40600000000000003</v>
      </c>
    </row>
    <row r="14040" spans="1:3" x14ac:dyDescent="0.25">
      <c r="A14040" t="s">
        <v>13</v>
      </c>
      <c r="B14040">
        <v>164</v>
      </c>
      <c r="C14040">
        <v>1839886</v>
      </c>
    </row>
    <row r="14041" spans="1:3" x14ac:dyDescent="0.25">
      <c r="A14041" t="s">
        <v>0</v>
      </c>
      <c r="B14041" t="s">
        <v>30</v>
      </c>
      <c r="C14041">
        <v>6</v>
      </c>
    </row>
    <row r="14042" spans="1:3" x14ac:dyDescent="0.25">
      <c r="A14042" t="s">
        <v>2</v>
      </c>
      <c r="B14042">
        <v>0.04</v>
      </c>
      <c r="C14042">
        <v>3.1E-2</v>
      </c>
    </row>
    <row r="14043" spans="1:3" x14ac:dyDescent="0.25">
      <c r="A14043" t="s">
        <v>3</v>
      </c>
      <c r="B14043">
        <v>0</v>
      </c>
      <c r="C14043">
        <v>1840050</v>
      </c>
    </row>
    <row r="14044" spans="1:3" x14ac:dyDescent="0.25">
      <c r="A14044" t="s">
        <v>4</v>
      </c>
      <c r="B14044">
        <v>0</v>
      </c>
      <c r="C14044">
        <v>0</v>
      </c>
    </row>
    <row r="14045" spans="1:3" x14ac:dyDescent="0.25">
      <c r="A14045" t="s">
        <v>5</v>
      </c>
      <c r="B14045">
        <v>0</v>
      </c>
      <c r="C14045">
        <v>1840050</v>
      </c>
    </row>
    <row r="14046" spans="1:3" x14ac:dyDescent="0.25">
      <c r="A14046" t="s">
        <v>6</v>
      </c>
      <c r="B14046">
        <v>3.0000000000000001E-3</v>
      </c>
    </row>
    <row r="14047" spans="1:3" x14ac:dyDescent="0.25">
      <c r="A14047" t="s">
        <v>7</v>
      </c>
      <c r="B14047">
        <v>1077</v>
      </c>
      <c r="C14047">
        <v>1840050</v>
      </c>
    </row>
    <row r="14048" spans="1:3" x14ac:dyDescent="0.25">
      <c r="A14048" t="s">
        <v>8</v>
      </c>
      <c r="B14048">
        <v>0.22</v>
      </c>
      <c r="C14048">
        <v>0.219</v>
      </c>
    </row>
    <row r="14049" spans="1:3" x14ac:dyDescent="0.25">
      <c r="A14049" t="s">
        <v>9</v>
      </c>
      <c r="B14049">
        <v>1077</v>
      </c>
      <c r="C14049">
        <v>1840050</v>
      </c>
    </row>
    <row r="14050" spans="1:3" x14ac:dyDescent="0.25">
      <c r="A14050" t="s">
        <v>10</v>
      </c>
      <c r="B14050">
        <v>0.01</v>
      </c>
      <c r="C14050">
        <v>0</v>
      </c>
    </row>
    <row r="14051" spans="1:3" x14ac:dyDescent="0.25">
      <c r="A14051" t="s">
        <v>11</v>
      </c>
      <c r="B14051">
        <v>0</v>
      </c>
      <c r="C14051">
        <v>1841127</v>
      </c>
    </row>
    <row r="14052" spans="1:3" x14ac:dyDescent="0.25">
      <c r="A14052" t="s">
        <v>12</v>
      </c>
      <c r="B14052">
        <v>0.31</v>
      </c>
      <c r="C14052">
        <v>0.29699999999999999</v>
      </c>
    </row>
    <row r="14053" spans="1:3" x14ac:dyDescent="0.25">
      <c r="A14053" t="s">
        <v>13</v>
      </c>
      <c r="B14053">
        <v>1077</v>
      </c>
      <c r="C14053">
        <v>1840050</v>
      </c>
    </row>
    <row r="14054" spans="1:3" x14ac:dyDescent="0.25">
      <c r="A14054" t="s">
        <v>0</v>
      </c>
      <c r="B14054" t="s">
        <v>30</v>
      </c>
      <c r="C14054">
        <v>7</v>
      </c>
    </row>
    <row r="14055" spans="1:3" x14ac:dyDescent="0.25">
      <c r="A14055" t="s">
        <v>2</v>
      </c>
      <c r="B14055">
        <v>0.04</v>
      </c>
      <c r="C14055">
        <v>0.125</v>
      </c>
    </row>
    <row r="14056" spans="1:3" x14ac:dyDescent="0.25">
      <c r="A14056" t="s">
        <v>3</v>
      </c>
      <c r="B14056">
        <v>0</v>
      </c>
      <c r="C14056">
        <v>1841127</v>
      </c>
    </row>
    <row r="14057" spans="1:3" x14ac:dyDescent="0.25">
      <c r="A14057" t="s">
        <v>4</v>
      </c>
      <c r="B14057">
        <v>0</v>
      </c>
      <c r="C14057">
        <v>0</v>
      </c>
    </row>
    <row r="14058" spans="1:3" x14ac:dyDescent="0.25">
      <c r="A14058" t="s">
        <v>5</v>
      </c>
      <c r="B14058">
        <v>0</v>
      </c>
      <c r="C14058">
        <v>1841127</v>
      </c>
    </row>
    <row r="14059" spans="1:3" x14ac:dyDescent="0.25">
      <c r="A14059" t="s">
        <v>6</v>
      </c>
      <c r="B14059">
        <v>3.0000000000000001E-3</v>
      </c>
    </row>
    <row r="14060" spans="1:3" x14ac:dyDescent="0.25">
      <c r="A14060" t="s">
        <v>7</v>
      </c>
      <c r="B14060">
        <v>0</v>
      </c>
      <c r="C14060">
        <v>1841127</v>
      </c>
    </row>
    <row r="14061" spans="1:3" x14ac:dyDescent="0.25">
      <c r="A14061" t="s">
        <v>8</v>
      </c>
      <c r="B14061">
        <v>0.13</v>
      </c>
      <c r="C14061">
        <v>0.14099999999999999</v>
      </c>
    </row>
    <row r="14062" spans="1:3" x14ac:dyDescent="0.25">
      <c r="A14062" t="s">
        <v>9</v>
      </c>
      <c r="B14062">
        <v>0</v>
      </c>
      <c r="C14062">
        <v>1841127</v>
      </c>
    </row>
    <row r="14063" spans="1:3" x14ac:dyDescent="0.25">
      <c r="A14063" t="s">
        <v>10</v>
      </c>
      <c r="B14063">
        <v>0.01</v>
      </c>
      <c r="C14063">
        <v>0</v>
      </c>
    </row>
    <row r="14064" spans="1:3" x14ac:dyDescent="0.25">
      <c r="A14064" t="s">
        <v>11</v>
      </c>
      <c r="B14064">
        <v>0</v>
      </c>
      <c r="C14064">
        <v>1841127</v>
      </c>
    </row>
    <row r="14065" spans="1:3" x14ac:dyDescent="0.25">
      <c r="A14065" t="s">
        <v>12</v>
      </c>
      <c r="B14065">
        <v>0.2</v>
      </c>
      <c r="C14065">
        <v>0.29699999999999999</v>
      </c>
    </row>
    <row r="14066" spans="1:3" x14ac:dyDescent="0.25">
      <c r="A14066" t="s">
        <v>13</v>
      </c>
      <c r="B14066">
        <v>0</v>
      </c>
      <c r="C14066">
        <v>1841127</v>
      </c>
    </row>
    <row r="14067" spans="1:3" x14ac:dyDescent="0.25">
      <c r="A14067" t="s">
        <v>0</v>
      </c>
      <c r="B14067" t="s">
        <v>30</v>
      </c>
      <c r="C14067">
        <v>8</v>
      </c>
    </row>
    <row r="14068" spans="1:3" x14ac:dyDescent="0.25">
      <c r="A14068" t="s">
        <v>2</v>
      </c>
      <c r="B14068">
        <v>0.04</v>
      </c>
      <c r="C14068">
        <v>0.125</v>
      </c>
    </row>
    <row r="14069" spans="1:3" x14ac:dyDescent="0.25">
      <c r="A14069" t="s">
        <v>3</v>
      </c>
      <c r="B14069">
        <v>0</v>
      </c>
      <c r="C14069">
        <v>1841127</v>
      </c>
    </row>
    <row r="14070" spans="1:3" x14ac:dyDescent="0.25">
      <c r="A14070" t="s">
        <v>4</v>
      </c>
      <c r="B14070">
        <v>5.0000000000000001E-3</v>
      </c>
      <c r="C14070">
        <v>0</v>
      </c>
    </row>
    <row r="14071" spans="1:3" x14ac:dyDescent="0.25">
      <c r="A14071" t="s">
        <v>5</v>
      </c>
      <c r="B14071">
        <v>0</v>
      </c>
      <c r="C14071">
        <v>1841127</v>
      </c>
    </row>
    <row r="14072" spans="1:3" x14ac:dyDescent="0.25">
      <c r="A14072" t="s">
        <v>6</v>
      </c>
      <c r="B14072">
        <v>3.0000000000000001E-3</v>
      </c>
    </row>
    <row r="14073" spans="1:3" x14ac:dyDescent="0.25">
      <c r="A14073" t="s">
        <v>7</v>
      </c>
      <c r="B14073">
        <v>0</v>
      </c>
      <c r="C14073">
        <v>1841127</v>
      </c>
    </row>
    <row r="14074" spans="1:3" x14ac:dyDescent="0.25">
      <c r="A14074" t="s">
        <v>8</v>
      </c>
      <c r="B14074">
        <v>0.125</v>
      </c>
      <c r="C14074">
        <v>0.125</v>
      </c>
    </row>
    <row r="14075" spans="1:3" x14ac:dyDescent="0.25">
      <c r="A14075" t="s">
        <v>9</v>
      </c>
      <c r="B14075">
        <v>0</v>
      </c>
      <c r="C14075">
        <v>1841127</v>
      </c>
    </row>
    <row r="14076" spans="1:3" x14ac:dyDescent="0.25">
      <c r="A14076" t="s">
        <v>10</v>
      </c>
      <c r="B14076">
        <v>5.0000000000000001E-3</v>
      </c>
      <c r="C14076">
        <v>1.6E-2</v>
      </c>
    </row>
    <row r="14077" spans="1:3" x14ac:dyDescent="0.25">
      <c r="A14077" t="s">
        <v>11</v>
      </c>
      <c r="B14077">
        <v>0</v>
      </c>
      <c r="C14077">
        <v>1841127</v>
      </c>
    </row>
    <row r="14078" spans="1:3" x14ac:dyDescent="0.25">
      <c r="A14078" t="s">
        <v>12</v>
      </c>
      <c r="B14078">
        <v>0.19500000000000001</v>
      </c>
      <c r="C14078">
        <v>0.28100000000000003</v>
      </c>
    </row>
    <row r="14079" spans="1:3" x14ac:dyDescent="0.25">
      <c r="A14079" t="s">
        <v>13</v>
      </c>
      <c r="B14079">
        <v>0</v>
      </c>
      <c r="C14079">
        <v>1841127</v>
      </c>
    </row>
    <row r="14080" spans="1:3" x14ac:dyDescent="0.25">
      <c r="A14080" t="s">
        <v>0</v>
      </c>
      <c r="B14080" t="s">
        <v>30</v>
      </c>
      <c r="C14080">
        <v>9</v>
      </c>
    </row>
    <row r="14081" spans="1:3" x14ac:dyDescent="0.25">
      <c r="A14081" t="s">
        <v>2</v>
      </c>
      <c r="B14081">
        <v>0.04</v>
      </c>
      <c r="C14081">
        <v>1.6E-2</v>
      </c>
    </row>
    <row r="14082" spans="1:3" x14ac:dyDescent="0.25">
      <c r="A14082" t="s">
        <v>3</v>
      </c>
      <c r="B14082">
        <v>0</v>
      </c>
      <c r="C14082">
        <v>1841127</v>
      </c>
    </row>
    <row r="14083" spans="1:3" x14ac:dyDescent="0.25">
      <c r="A14083" t="s">
        <v>4</v>
      </c>
      <c r="B14083">
        <v>0</v>
      </c>
      <c r="C14083">
        <v>0</v>
      </c>
    </row>
    <row r="14084" spans="1:3" x14ac:dyDescent="0.25">
      <c r="A14084" t="s">
        <v>5</v>
      </c>
      <c r="B14084">
        <v>0</v>
      </c>
      <c r="C14084">
        <v>1841127</v>
      </c>
    </row>
    <row r="14085" spans="1:3" x14ac:dyDescent="0.25">
      <c r="A14085" t="s">
        <v>6</v>
      </c>
      <c r="B14085">
        <v>3.0000000000000001E-3</v>
      </c>
    </row>
    <row r="14086" spans="1:3" x14ac:dyDescent="0.25">
      <c r="A14086" t="s">
        <v>7</v>
      </c>
      <c r="B14086">
        <v>0</v>
      </c>
      <c r="C14086">
        <v>1841127</v>
      </c>
    </row>
    <row r="14087" spans="1:3" x14ac:dyDescent="0.25">
      <c r="A14087" t="s">
        <v>8</v>
      </c>
      <c r="B14087">
        <v>0.15</v>
      </c>
      <c r="C14087">
        <v>0.14099999999999999</v>
      </c>
    </row>
    <row r="14088" spans="1:3" x14ac:dyDescent="0.25">
      <c r="A14088" t="s">
        <v>9</v>
      </c>
      <c r="B14088">
        <v>0</v>
      </c>
      <c r="C14088">
        <v>1841127</v>
      </c>
    </row>
    <row r="14089" spans="1:3" x14ac:dyDescent="0.25">
      <c r="A14089" t="s">
        <v>10</v>
      </c>
      <c r="B14089">
        <v>0.01</v>
      </c>
      <c r="C14089">
        <v>1.6E-2</v>
      </c>
    </row>
    <row r="14090" spans="1:3" x14ac:dyDescent="0.25">
      <c r="A14090" t="s">
        <v>11</v>
      </c>
      <c r="B14090">
        <v>0</v>
      </c>
      <c r="C14090">
        <v>1841127</v>
      </c>
    </row>
    <row r="14091" spans="1:3" x14ac:dyDescent="0.25">
      <c r="A14091" t="s">
        <v>12</v>
      </c>
      <c r="B14091">
        <v>0.22</v>
      </c>
      <c r="C14091">
        <v>0.20300000000000001</v>
      </c>
    </row>
    <row r="14092" spans="1:3" x14ac:dyDescent="0.25">
      <c r="A14092" t="s">
        <v>13</v>
      </c>
      <c r="B14092">
        <v>0</v>
      </c>
      <c r="C14092">
        <v>1841127</v>
      </c>
    </row>
    <row r="14093" spans="1:3" x14ac:dyDescent="0.25">
      <c r="A14093" t="s">
        <v>0</v>
      </c>
      <c r="B14093" t="s">
        <v>30</v>
      </c>
      <c r="C14093">
        <v>10</v>
      </c>
    </row>
    <row r="14094" spans="1:3" x14ac:dyDescent="0.25">
      <c r="A14094" t="s">
        <v>2</v>
      </c>
      <c r="B14094">
        <v>0.04</v>
      </c>
      <c r="C14094">
        <v>3.1E-2</v>
      </c>
    </row>
    <row r="14095" spans="1:3" x14ac:dyDescent="0.25">
      <c r="A14095" t="s">
        <v>3</v>
      </c>
      <c r="B14095">
        <v>0</v>
      </c>
      <c r="C14095">
        <v>1841127</v>
      </c>
    </row>
    <row r="14096" spans="1:3" x14ac:dyDescent="0.25">
      <c r="A14096" t="s">
        <v>4</v>
      </c>
      <c r="B14096">
        <v>5.0000000000000001E-3</v>
      </c>
      <c r="C14096">
        <v>1.6E-2</v>
      </c>
    </row>
    <row r="14097" spans="1:3" x14ac:dyDescent="0.25">
      <c r="A14097" t="s">
        <v>5</v>
      </c>
      <c r="B14097">
        <v>0</v>
      </c>
      <c r="C14097">
        <v>1841127</v>
      </c>
    </row>
    <row r="14098" spans="1:3" x14ac:dyDescent="0.25">
      <c r="A14098" t="s">
        <v>6</v>
      </c>
      <c r="B14098">
        <v>3.0000000000000001E-3</v>
      </c>
    </row>
    <row r="14099" spans="1:3" x14ac:dyDescent="0.25">
      <c r="A14099" t="s">
        <v>7</v>
      </c>
      <c r="B14099">
        <v>0</v>
      </c>
      <c r="C14099">
        <v>1841127</v>
      </c>
    </row>
    <row r="14100" spans="1:3" x14ac:dyDescent="0.25">
      <c r="A14100" t="s">
        <v>8</v>
      </c>
      <c r="B14100">
        <v>0.16</v>
      </c>
      <c r="C14100">
        <v>0.156</v>
      </c>
    </row>
    <row r="14101" spans="1:3" x14ac:dyDescent="0.25">
      <c r="A14101" t="s">
        <v>9</v>
      </c>
      <c r="B14101">
        <v>0</v>
      </c>
      <c r="C14101">
        <v>1841127</v>
      </c>
    </row>
    <row r="14102" spans="1:3" x14ac:dyDescent="0.25">
      <c r="A14102" t="s">
        <v>10</v>
      </c>
      <c r="B14102">
        <v>5.0000000000000001E-3</v>
      </c>
      <c r="C14102">
        <v>1.6E-2</v>
      </c>
    </row>
    <row r="14103" spans="1:3" x14ac:dyDescent="0.25">
      <c r="A14103" t="s">
        <v>11</v>
      </c>
      <c r="B14103">
        <v>0</v>
      </c>
      <c r="C14103">
        <v>1841127</v>
      </c>
    </row>
    <row r="14104" spans="1:3" x14ac:dyDescent="0.25">
      <c r="A14104" t="s">
        <v>12</v>
      </c>
      <c r="B14104">
        <v>0.23</v>
      </c>
      <c r="C14104">
        <v>0.23400000000000001</v>
      </c>
    </row>
    <row r="14105" spans="1:3" x14ac:dyDescent="0.25">
      <c r="A14105" t="s">
        <v>13</v>
      </c>
      <c r="B14105">
        <v>0</v>
      </c>
      <c r="C14105">
        <v>1841127</v>
      </c>
    </row>
    <row r="14106" spans="1:3" x14ac:dyDescent="0.25">
      <c r="A14106" t="s">
        <v>0</v>
      </c>
      <c r="B14106" t="s">
        <v>30</v>
      </c>
      <c r="C14106">
        <v>11</v>
      </c>
    </row>
    <row r="14107" spans="1:3" x14ac:dyDescent="0.25">
      <c r="A14107" t="s">
        <v>2</v>
      </c>
      <c r="B14107">
        <v>4.4999999999999998E-2</v>
      </c>
      <c r="C14107">
        <v>1.6E-2</v>
      </c>
    </row>
    <row r="14108" spans="1:3" x14ac:dyDescent="0.25">
      <c r="A14108" t="s">
        <v>3</v>
      </c>
      <c r="B14108">
        <v>0</v>
      </c>
      <c r="C14108">
        <v>1841127</v>
      </c>
    </row>
    <row r="14109" spans="1:3" x14ac:dyDescent="0.25">
      <c r="A14109" t="s">
        <v>4</v>
      </c>
      <c r="B14109">
        <v>5.0000000000000001E-3</v>
      </c>
      <c r="C14109">
        <v>1.6E-2</v>
      </c>
    </row>
    <row r="14110" spans="1:3" x14ac:dyDescent="0.25">
      <c r="A14110" t="s">
        <v>5</v>
      </c>
      <c r="B14110">
        <v>0</v>
      </c>
      <c r="C14110">
        <v>1841127</v>
      </c>
    </row>
    <row r="14111" spans="1:3" x14ac:dyDescent="0.25">
      <c r="A14111" t="s">
        <v>6</v>
      </c>
      <c r="B14111">
        <v>4.0000000000000001E-3</v>
      </c>
    </row>
    <row r="14112" spans="1:3" x14ac:dyDescent="0.25">
      <c r="A14112" t="s">
        <v>7</v>
      </c>
      <c r="B14112">
        <v>0</v>
      </c>
      <c r="C14112">
        <v>1841127</v>
      </c>
    </row>
    <row r="14113" spans="1:3" x14ac:dyDescent="0.25">
      <c r="A14113" t="s">
        <v>8</v>
      </c>
      <c r="B14113">
        <v>0.21</v>
      </c>
      <c r="C14113">
        <v>0.20300000000000001</v>
      </c>
    </row>
    <row r="14114" spans="1:3" x14ac:dyDescent="0.25">
      <c r="A14114" t="s">
        <v>9</v>
      </c>
      <c r="B14114">
        <v>0</v>
      </c>
      <c r="C14114">
        <v>1841127</v>
      </c>
    </row>
    <row r="14115" spans="1:3" x14ac:dyDescent="0.25">
      <c r="A14115" t="s">
        <v>10</v>
      </c>
      <c r="B14115">
        <v>5.0000000000000001E-3</v>
      </c>
      <c r="C14115">
        <v>1.6E-2</v>
      </c>
    </row>
    <row r="14116" spans="1:3" x14ac:dyDescent="0.25">
      <c r="A14116" t="s">
        <v>11</v>
      </c>
      <c r="B14116">
        <v>0</v>
      </c>
      <c r="C14116">
        <v>1841127</v>
      </c>
    </row>
    <row r="14117" spans="1:3" x14ac:dyDescent="0.25">
      <c r="A14117" t="s">
        <v>12</v>
      </c>
      <c r="B14117">
        <v>0.28499999999999998</v>
      </c>
      <c r="C14117">
        <v>0.26600000000000001</v>
      </c>
    </row>
    <row r="14118" spans="1:3" x14ac:dyDescent="0.25">
      <c r="A14118" t="s">
        <v>13</v>
      </c>
      <c r="B14118">
        <v>0</v>
      </c>
      <c r="C14118">
        <v>1841127</v>
      </c>
    </row>
    <row r="14119" spans="1:3" x14ac:dyDescent="0.25">
      <c r="A14119" t="s">
        <v>0</v>
      </c>
      <c r="B14119" t="s">
        <v>30</v>
      </c>
      <c r="C14119">
        <v>12</v>
      </c>
    </row>
    <row r="14120" spans="1:3" x14ac:dyDescent="0.25">
      <c r="A14120" t="s">
        <v>2</v>
      </c>
      <c r="B14120">
        <v>0.05</v>
      </c>
      <c r="C14120">
        <v>0.17199999999999999</v>
      </c>
    </row>
    <row r="14121" spans="1:3" x14ac:dyDescent="0.25">
      <c r="A14121" t="s">
        <v>3</v>
      </c>
      <c r="B14121">
        <v>4194</v>
      </c>
      <c r="C14121">
        <v>1841127</v>
      </c>
    </row>
    <row r="14122" spans="1:3" x14ac:dyDescent="0.25">
      <c r="A14122" t="s">
        <v>4</v>
      </c>
      <c r="B14122">
        <v>0</v>
      </c>
      <c r="C14122">
        <v>0</v>
      </c>
    </row>
    <row r="14123" spans="1:3" x14ac:dyDescent="0.25">
      <c r="A14123" t="s">
        <v>5</v>
      </c>
      <c r="B14123">
        <v>0</v>
      </c>
      <c r="C14123">
        <v>1845322</v>
      </c>
    </row>
    <row r="14124" spans="1:3" x14ac:dyDescent="0.25">
      <c r="A14124" t="s">
        <v>6</v>
      </c>
      <c r="B14124">
        <v>3.0000000000000001E-3</v>
      </c>
    </row>
    <row r="14125" spans="1:3" x14ac:dyDescent="0.25">
      <c r="A14125" t="s">
        <v>7</v>
      </c>
      <c r="B14125">
        <v>66</v>
      </c>
      <c r="C14125">
        <v>1845322</v>
      </c>
    </row>
    <row r="14126" spans="1:3" x14ac:dyDescent="0.25">
      <c r="A14126" t="s">
        <v>8</v>
      </c>
      <c r="B14126">
        <v>0.22500000000000001</v>
      </c>
      <c r="C14126">
        <v>0.219</v>
      </c>
    </row>
    <row r="14127" spans="1:3" x14ac:dyDescent="0.25">
      <c r="A14127" t="s">
        <v>9</v>
      </c>
      <c r="B14127">
        <v>66</v>
      </c>
      <c r="C14127">
        <v>1845322</v>
      </c>
    </row>
    <row r="14128" spans="1:3" x14ac:dyDescent="0.25">
      <c r="A14128" t="s">
        <v>10</v>
      </c>
      <c r="B14128">
        <v>0.01</v>
      </c>
      <c r="C14128">
        <v>0</v>
      </c>
    </row>
    <row r="14129" spans="1:3" x14ac:dyDescent="0.25">
      <c r="A14129" t="s">
        <v>11</v>
      </c>
      <c r="B14129">
        <v>0</v>
      </c>
      <c r="C14129">
        <v>1845387</v>
      </c>
    </row>
    <row r="14130" spans="1:3" x14ac:dyDescent="0.25">
      <c r="A14130" t="s">
        <v>12</v>
      </c>
      <c r="B14130">
        <v>0.32</v>
      </c>
      <c r="C14130">
        <v>0.438</v>
      </c>
    </row>
    <row r="14131" spans="1:3" x14ac:dyDescent="0.25">
      <c r="A14131" t="s">
        <v>13</v>
      </c>
      <c r="B14131">
        <v>4260</v>
      </c>
      <c r="C14131">
        <v>1841127</v>
      </c>
    </row>
    <row r="14132" spans="1:3" x14ac:dyDescent="0.25">
      <c r="A14132" t="s">
        <v>0</v>
      </c>
      <c r="B14132" t="s">
        <v>30</v>
      </c>
      <c r="C14132">
        <v>13</v>
      </c>
    </row>
    <row r="14133" spans="1:3" x14ac:dyDescent="0.25">
      <c r="A14133" t="s">
        <v>2</v>
      </c>
      <c r="B14133">
        <v>4.4999999999999998E-2</v>
      </c>
      <c r="C14133">
        <v>0.125</v>
      </c>
    </row>
    <row r="14134" spans="1:3" x14ac:dyDescent="0.25">
      <c r="A14134" t="s">
        <v>3</v>
      </c>
      <c r="B14134">
        <v>0</v>
      </c>
      <c r="C14134">
        <v>1845387</v>
      </c>
    </row>
    <row r="14135" spans="1:3" x14ac:dyDescent="0.25">
      <c r="A14135" t="s">
        <v>4</v>
      </c>
      <c r="B14135">
        <v>0</v>
      </c>
      <c r="C14135">
        <v>0</v>
      </c>
    </row>
    <row r="14136" spans="1:3" x14ac:dyDescent="0.25">
      <c r="A14136" t="s">
        <v>5</v>
      </c>
      <c r="B14136">
        <v>0</v>
      </c>
      <c r="C14136">
        <v>1845387</v>
      </c>
    </row>
    <row r="14137" spans="1:3" x14ac:dyDescent="0.25">
      <c r="A14137" t="s">
        <v>6</v>
      </c>
      <c r="B14137">
        <v>3.0000000000000001E-3</v>
      </c>
    </row>
    <row r="14138" spans="1:3" x14ac:dyDescent="0.25">
      <c r="A14138" t="s">
        <v>7</v>
      </c>
      <c r="B14138">
        <v>18649</v>
      </c>
      <c r="C14138">
        <v>1845387</v>
      </c>
    </row>
    <row r="14139" spans="1:3" x14ac:dyDescent="0.25">
      <c r="A14139" t="s">
        <v>8</v>
      </c>
      <c r="B14139">
        <v>0.41</v>
      </c>
      <c r="C14139">
        <v>0.40600000000000003</v>
      </c>
    </row>
    <row r="14140" spans="1:3" x14ac:dyDescent="0.25">
      <c r="A14140" t="s">
        <v>9</v>
      </c>
      <c r="B14140">
        <v>18649</v>
      </c>
      <c r="C14140">
        <v>1845387</v>
      </c>
    </row>
    <row r="14141" spans="1:3" x14ac:dyDescent="0.25">
      <c r="A14141" t="s">
        <v>10</v>
      </c>
      <c r="B14141">
        <v>0.01</v>
      </c>
      <c r="C14141">
        <v>1.6E-2</v>
      </c>
    </row>
    <row r="14142" spans="1:3" x14ac:dyDescent="0.25">
      <c r="A14142" t="s">
        <v>11</v>
      </c>
      <c r="B14142">
        <v>0</v>
      </c>
      <c r="C14142">
        <v>1864036</v>
      </c>
    </row>
    <row r="14143" spans="1:3" x14ac:dyDescent="0.25">
      <c r="A14143" t="s">
        <v>12</v>
      </c>
      <c r="B14143">
        <v>0.495</v>
      </c>
      <c r="C14143">
        <v>0.57799999999999996</v>
      </c>
    </row>
    <row r="14144" spans="1:3" x14ac:dyDescent="0.25">
      <c r="A14144" t="s">
        <v>13</v>
      </c>
      <c r="B14144">
        <v>18649</v>
      </c>
      <c r="C14144">
        <v>1845387</v>
      </c>
    </row>
    <row r="14145" spans="1:3" x14ac:dyDescent="0.25">
      <c r="A14145" t="s">
        <v>0</v>
      </c>
      <c r="B14145" t="s">
        <v>31</v>
      </c>
      <c r="C14145">
        <v>1</v>
      </c>
    </row>
    <row r="14146" spans="1:3" x14ac:dyDescent="0.25">
      <c r="A14146" t="s">
        <v>2</v>
      </c>
      <c r="B14146">
        <v>0.06</v>
      </c>
      <c r="C14146">
        <v>0.20300000000000001</v>
      </c>
    </row>
    <row r="14147" spans="1:3" x14ac:dyDescent="0.25">
      <c r="A14147" t="s">
        <v>3</v>
      </c>
      <c r="B14147">
        <v>0</v>
      </c>
      <c r="C14147">
        <v>1864036</v>
      </c>
    </row>
    <row r="14148" spans="1:3" x14ac:dyDescent="0.25">
      <c r="A14148" t="s">
        <v>4</v>
      </c>
      <c r="B14148">
        <v>0</v>
      </c>
      <c r="C14148">
        <v>0</v>
      </c>
    </row>
    <row r="14149" spans="1:3" x14ac:dyDescent="0.25">
      <c r="A14149" t="s">
        <v>5</v>
      </c>
      <c r="B14149">
        <v>0</v>
      </c>
      <c r="C14149">
        <v>1864036</v>
      </c>
    </row>
    <row r="14150" spans="1:3" x14ac:dyDescent="0.25">
      <c r="A14150" t="s">
        <v>6</v>
      </c>
      <c r="B14150">
        <v>2.5000000000000001E-2</v>
      </c>
    </row>
    <row r="14151" spans="1:3" x14ac:dyDescent="0.25">
      <c r="A14151" t="s">
        <v>7</v>
      </c>
      <c r="B14151">
        <v>4133</v>
      </c>
      <c r="C14151">
        <v>1864036</v>
      </c>
    </row>
    <row r="14152" spans="1:3" x14ac:dyDescent="0.25">
      <c r="A14152" t="s">
        <v>8</v>
      </c>
      <c r="B14152">
        <v>0.75</v>
      </c>
      <c r="C14152">
        <v>0.75</v>
      </c>
    </row>
    <row r="14153" spans="1:3" x14ac:dyDescent="0.25">
      <c r="A14153" t="s">
        <v>9</v>
      </c>
      <c r="B14153">
        <v>7840</v>
      </c>
      <c r="C14153">
        <v>1864036</v>
      </c>
    </row>
    <row r="14154" spans="1:3" x14ac:dyDescent="0.25">
      <c r="A14154" t="s">
        <v>10</v>
      </c>
      <c r="B14154">
        <v>0.03</v>
      </c>
      <c r="C14154">
        <v>3.1E-2</v>
      </c>
    </row>
    <row r="14155" spans="1:3" x14ac:dyDescent="0.25">
      <c r="A14155" t="s">
        <v>11</v>
      </c>
      <c r="B14155">
        <v>0</v>
      </c>
      <c r="C14155">
        <v>1872032</v>
      </c>
    </row>
    <row r="14156" spans="1:3" x14ac:dyDescent="0.25">
      <c r="A14156" t="s">
        <v>12</v>
      </c>
      <c r="B14156">
        <v>0.96499999999999997</v>
      </c>
      <c r="C14156">
        <v>1.109</v>
      </c>
    </row>
    <row r="14157" spans="1:3" x14ac:dyDescent="0.25">
      <c r="A14157" t="s">
        <v>13</v>
      </c>
      <c r="B14157">
        <v>7995</v>
      </c>
      <c r="C14157">
        <v>1864036</v>
      </c>
    </row>
    <row r="14158" spans="1:3" x14ac:dyDescent="0.25">
      <c r="A14158" t="s">
        <v>0</v>
      </c>
      <c r="B14158" t="s">
        <v>31</v>
      </c>
      <c r="C14158">
        <v>2</v>
      </c>
    </row>
    <row r="14159" spans="1:3" x14ac:dyDescent="0.25">
      <c r="A14159" t="s">
        <v>2</v>
      </c>
      <c r="B14159">
        <v>0.05</v>
      </c>
      <c r="C14159">
        <v>0.14099999999999999</v>
      </c>
    </row>
    <row r="14160" spans="1:3" x14ac:dyDescent="0.25">
      <c r="A14160" t="s">
        <v>3</v>
      </c>
      <c r="B14160">
        <v>0</v>
      </c>
      <c r="C14160">
        <v>1872032</v>
      </c>
    </row>
    <row r="14161" spans="1:3" x14ac:dyDescent="0.25">
      <c r="A14161" t="s">
        <v>4</v>
      </c>
      <c r="B14161">
        <v>0</v>
      </c>
      <c r="C14161">
        <v>0</v>
      </c>
    </row>
    <row r="14162" spans="1:3" x14ac:dyDescent="0.25">
      <c r="A14162" t="s">
        <v>5</v>
      </c>
      <c r="B14162">
        <v>0</v>
      </c>
      <c r="C14162">
        <v>1872032</v>
      </c>
    </row>
    <row r="14163" spans="1:3" x14ac:dyDescent="0.25">
      <c r="A14163" t="s">
        <v>6</v>
      </c>
      <c r="B14163">
        <v>4.0000000000000001E-3</v>
      </c>
    </row>
    <row r="14164" spans="1:3" x14ac:dyDescent="0.25">
      <c r="A14164" t="s">
        <v>7</v>
      </c>
      <c r="B14164">
        <v>328</v>
      </c>
      <c r="C14164">
        <v>1872032</v>
      </c>
    </row>
    <row r="14165" spans="1:3" x14ac:dyDescent="0.25">
      <c r="A14165" t="s">
        <v>8</v>
      </c>
      <c r="B14165">
        <v>0.24</v>
      </c>
      <c r="C14165">
        <v>0.25</v>
      </c>
    </row>
    <row r="14166" spans="1:3" x14ac:dyDescent="0.25">
      <c r="A14166" t="s">
        <v>9</v>
      </c>
      <c r="B14166">
        <v>328</v>
      </c>
      <c r="C14166">
        <v>1872032</v>
      </c>
    </row>
    <row r="14167" spans="1:3" x14ac:dyDescent="0.25">
      <c r="A14167" t="s">
        <v>10</v>
      </c>
      <c r="B14167">
        <v>1.4999999999999999E-2</v>
      </c>
      <c r="C14167">
        <v>1.6E-2</v>
      </c>
    </row>
    <row r="14168" spans="1:3" x14ac:dyDescent="0.25">
      <c r="A14168" t="s">
        <v>11</v>
      </c>
      <c r="B14168">
        <v>0</v>
      </c>
      <c r="C14168">
        <v>1871307</v>
      </c>
    </row>
    <row r="14169" spans="1:3" x14ac:dyDescent="0.25">
      <c r="A14169" t="s">
        <v>12</v>
      </c>
      <c r="B14169">
        <v>0.35</v>
      </c>
      <c r="C14169">
        <v>0.438</v>
      </c>
    </row>
    <row r="14170" spans="1:3" x14ac:dyDescent="0.25">
      <c r="A14170" t="s">
        <v>13</v>
      </c>
      <c r="B14170">
        <v>-725</v>
      </c>
      <c r="C14170">
        <v>1872032</v>
      </c>
    </row>
    <row r="14171" spans="1:3" x14ac:dyDescent="0.25">
      <c r="A14171" t="s">
        <v>0</v>
      </c>
      <c r="B14171" t="s">
        <v>31</v>
      </c>
      <c r="C14171">
        <v>3</v>
      </c>
    </row>
    <row r="14172" spans="1:3" x14ac:dyDescent="0.25">
      <c r="A14172" t="s">
        <v>2</v>
      </c>
      <c r="B14172">
        <v>0.05</v>
      </c>
      <c r="C14172">
        <v>0.14099999999999999</v>
      </c>
    </row>
    <row r="14173" spans="1:3" x14ac:dyDescent="0.25">
      <c r="A14173" t="s">
        <v>3</v>
      </c>
      <c r="B14173">
        <v>4194</v>
      </c>
      <c r="C14173">
        <v>1871307</v>
      </c>
    </row>
    <row r="14174" spans="1:3" x14ac:dyDescent="0.25">
      <c r="A14174" t="s">
        <v>4</v>
      </c>
      <c r="B14174">
        <v>0</v>
      </c>
      <c r="C14174">
        <v>0</v>
      </c>
    </row>
    <row r="14175" spans="1:3" x14ac:dyDescent="0.25">
      <c r="A14175" t="s">
        <v>5</v>
      </c>
      <c r="B14175">
        <v>0</v>
      </c>
      <c r="C14175">
        <v>1875501</v>
      </c>
    </row>
    <row r="14176" spans="1:3" x14ac:dyDescent="0.25">
      <c r="A14176" t="s">
        <v>6</v>
      </c>
      <c r="B14176">
        <v>3.0000000000000001E-3</v>
      </c>
    </row>
    <row r="14177" spans="1:3" x14ac:dyDescent="0.25">
      <c r="A14177" t="s">
        <v>7</v>
      </c>
      <c r="B14177">
        <v>0</v>
      </c>
      <c r="C14177">
        <v>1875501</v>
      </c>
    </row>
    <row r="14178" spans="1:3" x14ac:dyDescent="0.25">
      <c r="A14178" t="s">
        <v>8</v>
      </c>
      <c r="B14178">
        <v>0.14499999999999999</v>
      </c>
      <c r="C14178">
        <v>0.156</v>
      </c>
    </row>
    <row r="14179" spans="1:3" x14ac:dyDescent="0.25">
      <c r="A14179" t="s">
        <v>9</v>
      </c>
      <c r="B14179">
        <v>0</v>
      </c>
      <c r="C14179">
        <v>1875501</v>
      </c>
    </row>
    <row r="14180" spans="1:3" x14ac:dyDescent="0.25">
      <c r="A14180" t="s">
        <v>10</v>
      </c>
      <c r="B14180">
        <v>0.01</v>
      </c>
      <c r="C14180">
        <v>1.6E-2</v>
      </c>
    </row>
    <row r="14181" spans="1:3" x14ac:dyDescent="0.25">
      <c r="A14181" t="s">
        <v>11</v>
      </c>
      <c r="B14181">
        <v>0</v>
      </c>
      <c r="C14181">
        <v>1875501</v>
      </c>
    </row>
    <row r="14182" spans="1:3" x14ac:dyDescent="0.25">
      <c r="A14182" t="s">
        <v>12</v>
      </c>
      <c r="B14182">
        <v>0.245</v>
      </c>
      <c r="C14182">
        <v>0.34399999999999997</v>
      </c>
    </row>
    <row r="14183" spans="1:3" x14ac:dyDescent="0.25">
      <c r="A14183" t="s">
        <v>13</v>
      </c>
      <c r="B14183">
        <v>4194</v>
      </c>
      <c r="C14183">
        <v>1871307</v>
      </c>
    </row>
    <row r="14184" spans="1:3" x14ac:dyDescent="0.25">
      <c r="A14184" t="s">
        <v>0</v>
      </c>
      <c r="B14184" t="s">
        <v>31</v>
      </c>
      <c r="C14184">
        <v>4</v>
      </c>
    </row>
    <row r="14185" spans="1:3" x14ac:dyDescent="0.25">
      <c r="A14185" t="s">
        <v>2</v>
      </c>
      <c r="B14185">
        <v>0.05</v>
      </c>
      <c r="C14185">
        <v>0.14099999999999999</v>
      </c>
    </row>
    <row r="14186" spans="1:3" x14ac:dyDescent="0.25">
      <c r="A14186" t="s">
        <v>3</v>
      </c>
      <c r="B14186">
        <v>-6029</v>
      </c>
      <c r="C14186">
        <v>1875501</v>
      </c>
    </row>
    <row r="14187" spans="1:3" x14ac:dyDescent="0.25">
      <c r="A14187" t="s">
        <v>4</v>
      </c>
      <c r="B14187">
        <v>0</v>
      </c>
      <c r="C14187">
        <v>0</v>
      </c>
    </row>
    <row r="14188" spans="1:3" x14ac:dyDescent="0.25">
      <c r="A14188" t="s">
        <v>5</v>
      </c>
      <c r="B14188">
        <v>0</v>
      </c>
      <c r="C14188">
        <v>1869472</v>
      </c>
    </row>
    <row r="14189" spans="1:3" x14ac:dyDescent="0.25">
      <c r="A14189" t="s">
        <v>6</v>
      </c>
      <c r="B14189">
        <v>4.0000000000000001E-3</v>
      </c>
    </row>
    <row r="14190" spans="1:3" x14ac:dyDescent="0.25">
      <c r="A14190" t="s">
        <v>7</v>
      </c>
      <c r="B14190">
        <v>0</v>
      </c>
      <c r="C14190">
        <v>1869472</v>
      </c>
    </row>
    <row r="14191" spans="1:3" x14ac:dyDescent="0.25">
      <c r="A14191" t="s">
        <v>8</v>
      </c>
      <c r="B14191">
        <v>0.18</v>
      </c>
      <c r="C14191">
        <v>0.188</v>
      </c>
    </row>
    <row r="14192" spans="1:3" x14ac:dyDescent="0.25">
      <c r="A14192" t="s">
        <v>9</v>
      </c>
      <c r="B14192">
        <v>0</v>
      </c>
      <c r="C14192">
        <v>1869472</v>
      </c>
    </row>
    <row r="14193" spans="1:3" x14ac:dyDescent="0.25">
      <c r="A14193" t="s">
        <v>10</v>
      </c>
      <c r="B14193">
        <v>5.0000000000000001E-3</v>
      </c>
      <c r="C14193">
        <v>0</v>
      </c>
    </row>
    <row r="14194" spans="1:3" x14ac:dyDescent="0.25">
      <c r="A14194" t="s">
        <v>11</v>
      </c>
      <c r="B14194">
        <v>0</v>
      </c>
      <c r="C14194">
        <v>1869472</v>
      </c>
    </row>
    <row r="14195" spans="1:3" x14ac:dyDescent="0.25">
      <c r="A14195" t="s">
        <v>12</v>
      </c>
      <c r="B14195">
        <v>0.28000000000000003</v>
      </c>
      <c r="C14195">
        <v>0.375</v>
      </c>
    </row>
    <row r="14196" spans="1:3" x14ac:dyDescent="0.25">
      <c r="A14196" t="s">
        <v>13</v>
      </c>
      <c r="B14196">
        <v>-6029</v>
      </c>
      <c r="C14196">
        <v>1875501</v>
      </c>
    </row>
    <row r="14197" spans="1:3" x14ac:dyDescent="0.25">
      <c r="A14197" t="s">
        <v>0</v>
      </c>
      <c r="B14197" t="s">
        <v>31</v>
      </c>
      <c r="C14197">
        <v>5</v>
      </c>
    </row>
    <row r="14198" spans="1:3" x14ac:dyDescent="0.25">
      <c r="A14198" t="s">
        <v>2</v>
      </c>
      <c r="B14198">
        <v>0.06</v>
      </c>
      <c r="C14198">
        <v>0.219</v>
      </c>
    </row>
    <row r="14199" spans="1:3" x14ac:dyDescent="0.25">
      <c r="A14199" t="s">
        <v>3</v>
      </c>
      <c r="B14199">
        <v>-110342</v>
      </c>
      <c r="C14199">
        <v>1869472</v>
      </c>
    </row>
    <row r="14200" spans="1:3" x14ac:dyDescent="0.25">
      <c r="A14200" t="s">
        <v>4</v>
      </c>
      <c r="B14200">
        <v>0</v>
      </c>
      <c r="C14200">
        <v>0</v>
      </c>
    </row>
    <row r="14201" spans="1:3" x14ac:dyDescent="0.25">
      <c r="A14201" t="s">
        <v>5</v>
      </c>
      <c r="B14201">
        <v>0</v>
      </c>
      <c r="C14201">
        <v>1759130</v>
      </c>
    </row>
    <row r="14202" spans="1:3" x14ac:dyDescent="0.25">
      <c r="A14202" t="s">
        <v>6</v>
      </c>
      <c r="B14202">
        <v>3.0000000000000001E-3</v>
      </c>
    </row>
    <row r="14203" spans="1:3" x14ac:dyDescent="0.25">
      <c r="A14203" t="s">
        <v>7</v>
      </c>
      <c r="B14203">
        <v>35385</v>
      </c>
      <c r="C14203">
        <v>1759130</v>
      </c>
    </row>
    <row r="14204" spans="1:3" x14ac:dyDescent="0.25">
      <c r="A14204" t="s">
        <v>8</v>
      </c>
      <c r="B14204">
        <v>0.19500000000000001</v>
      </c>
      <c r="C14204">
        <v>0.188</v>
      </c>
    </row>
    <row r="14205" spans="1:3" x14ac:dyDescent="0.25">
      <c r="A14205" t="s">
        <v>9</v>
      </c>
      <c r="B14205">
        <v>35385</v>
      </c>
      <c r="C14205">
        <v>1759130</v>
      </c>
    </row>
    <row r="14206" spans="1:3" x14ac:dyDescent="0.25">
      <c r="A14206" t="s">
        <v>10</v>
      </c>
      <c r="B14206">
        <v>0.01</v>
      </c>
      <c r="C14206">
        <v>0</v>
      </c>
    </row>
    <row r="14207" spans="1:3" x14ac:dyDescent="0.25">
      <c r="A14207" t="s">
        <v>11</v>
      </c>
      <c r="B14207">
        <v>0</v>
      </c>
      <c r="C14207">
        <v>1794515</v>
      </c>
    </row>
    <row r="14208" spans="1:3" x14ac:dyDescent="0.25">
      <c r="A14208" t="s">
        <v>12</v>
      </c>
      <c r="B14208">
        <v>0.30499999999999999</v>
      </c>
      <c r="C14208">
        <v>0.45300000000000001</v>
      </c>
    </row>
    <row r="14209" spans="1:3" x14ac:dyDescent="0.25">
      <c r="A14209" t="s">
        <v>13</v>
      </c>
      <c r="B14209">
        <v>-74957</v>
      </c>
      <c r="C14209">
        <v>1869472</v>
      </c>
    </row>
    <row r="14210" spans="1:3" x14ac:dyDescent="0.25">
      <c r="A14210" t="s">
        <v>0</v>
      </c>
      <c r="B14210" t="s">
        <v>31</v>
      </c>
      <c r="C14210">
        <v>6</v>
      </c>
    </row>
    <row r="14211" spans="1:3" x14ac:dyDescent="0.25">
      <c r="A14211" t="s">
        <v>2</v>
      </c>
      <c r="B14211">
        <v>5.5E-2</v>
      </c>
      <c r="C14211">
        <v>4.7E-2</v>
      </c>
    </row>
    <row r="14212" spans="1:3" x14ac:dyDescent="0.25">
      <c r="A14212" t="s">
        <v>3</v>
      </c>
      <c r="B14212">
        <v>4219</v>
      </c>
      <c r="C14212">
        <v>1794515</v>
      </c>
    </row>
    <row r="14213" spans="1:3" x14ac:dyDescent="0.25">
      <c r="A14213" t="s">
        <v>4</v>
      </c>
      <c r="B14213">
        <v>5.0000000000000001E-3</v>
      </c>
      <c r="C14213">
        <v>0</v>
      </c>
    </row>
    <row r="14214" spans="1:3" x14ac:dyDescent="0.25">
      <c r="A14214" t="s">
        <v>5</v>
      </c>
      <c r="B14214">
        <v>0</v>
      </c>
      <c r="C14214">
        <v>1798734</v>
      </c>
    </row>
    <row r="14215" spans="1:3" x14ac:dyDescent="0.25">
      <c r="A14215" t="s">
        <v>6</v>
      </c>
      <c r="B14215">
        <v>4.0000000000000001E-3</v>
      </c>
    </row>
    <row r="14216" spans="1:3" x14ac:dyDescent="0.25">
      <c r="A14216" t="s">
        <v>7</v>
      </c>
      <c r="B14216">
        <v>31949</v>
      </c>
      <c r="C14216">
        <v>1798734</v>
      </c>
    </row>
    <row r="14217" spans="1:3" x14ac:dyDescent="0.25">
      <c r="A14217" t="s">
        <v>8</v>
      </c>
      <c r="B14217">
        <v>0.24</v>
      </c>
      <c r="C14217">
        <v>0.23400000000000001</v>
      </c>
    </row>
    <row r="14218" spans="1:3" x14ac:dyDescent="0.25">
      <c r="A14218" t="s">
        <v>9</v>
      </c>
      <c r="B14218">
        <v>31949</v>
      </c>
      <c r="C14218">
        <v>1798734</v>
      </c>
    </row>
    <row r="14219" spans="1:3" x14ac:dyDescent="0.25">
      <c r="A14219" t="s">
        <v>10</v>
      </c>
      <c r="B14219">
        <v>5.0000000000000001E-3</v>
      </c>
      <c r="C14219">
        <v>0</v>
      </c>
    </row>
    <row r="14220" spans="1:3" x14ac:dyDescent="0.25">
      <c r="A14220" t="s">
        <v>11</v>
      </c>
      <c r="B14220">
        <v>0</v>
      </c>
      <c r="C14220">
        <v>1830683</v>
      </c>
    </row>
    <row r="14221" spans="1:3" x14ac:dyDescent="0.25">
      <c r="A14221" t="s">
        <v>12</v>
      </c>
      <c r="B14221">
        <v>0.34499999999999997</v>
      </c>
      <c r="C14221">
        <v>0.32800000000000001</v>
      </c>
    </row>
    <row r="14222" spans="1:3" x14ac:dyDescent="0.25">
      <c r="A14222" t="s">
        <v>13</v>
      </c>
      <c r="B14222">
        <v>36168</v>
      </c>
      <c r="C14222">
        <v>1794515</v>
      </c>
    </row>
    <row r="14223" spans="1:3" x14ac:dyDescent="0.25">
      <c r="A14223" t="s">
        <v>0</v>
      </c>
      <c r="B14223" t="s">
        <v>31</v>
      </c>
      <c r="C14223">
        <v>12</v>
      </c>
    </row>
    <row r="14224" spans="1:3" x14ac:dyDescent="0.25">
      <c r="A14224" t="s">
        <v>2</v>
      </c>
      <c r="B14224">
        <v>5.5E-2</v>
      </c>
      <c r="C14224">
        <v>0.17199999999999999</v>
      </c>
    </row>
    <row r="14225" spans="1:3" x14ac:dyDescent="0.25">
      <c r="A14225" t="s">
        <v>3</v>
      </c>
      <c r="B14225">
        <v>0</v>
      </c>
      <c r="C14225">
        <v>1830683</v>
      </c>
    </row>
    <row r="14226" spans="1:3" x14ac:dyDescent="0.25">
      <c r="A14226" t="s">
        <v>4</v>
      </c>
      <c r="B14226">
        <v>0</v>
      </c>
      <c r="C14226">
        <v>0</v>
      </c>
    </row>
    <row r="14227" spans="1:3" x14ac:dyDescent="0.25">
      <c r="A14227" t="s">
        <v>5</v>
      </c>
      <c r="B14227">
        <v>0</v>
      </c>
      <c r="C14227">
        <v>1830683</v>
      </c>
    </row>
    <row r="14228" spans="1:3" x14ac:dyDescent="0.25">
      <c r="A14228" t="s">
        <v>6</v>
      </c>
      <c r="B14228">
        <v>3.0000000000000001E-3</v>
      </c>
    </row>
    <row r="14229" spans="1:3" x14ac:dyDescent="0.25">
      <c r="A14229" t="s">
        <v>7</v>
      </c>
      <c r="B14229">
        <v>508</v>
      </c>
      <c r="C14229">
        <v>1830683</v>
      </c>
    </row>
    <row r="14230" spans="1:3" x14ac:dyDescent="0.25">
      <c r="A14230" t="s">
        <v>8</v>
      </c>
      <c r="B14230">
        <v>0.27</v>
      </c>
      <c r="C14230">
        <v>0.26600000000000001</v>
      </c>
    </row>
    <row r="14231" spans="1:3" x14ac:dyDescent="0.25">
      <c r="A14231" t="s">
        <v>9</v>
      </c>
      <c r="B14231">
        <v>508</v>
      </c>
      <c r="C14231">
        <v>1830683</v>
      </c>
    </row>
    <row r="14232" spans="1:3" x14ac:dyDescent="0.25">
      <c r="A14232" t="s">
        <v>10</v>
      </c>
      <c r="B14232">
        <v>0.01</v>
      </c>
      <c r="C14232">
        <v>1.6E-2</v>
      </c>
    </row>
    <row r="14233" spans="1:3" x14ac:dyDescent="0.25">
      <c r="A14233" t="s">
        <v>11</v>
      </c>
      <c r="B14233">
        <v>0</v>
      </c>
      <c r="C14233">
        <v>1831191</v>
      </c>
    </row>
    <row r="14234" spans="1:3" x14ac:dyDescent="0.25">
      <c r="A14234" t="s">
        <v>12</v>
      </c>
      <c r="B14234">
        <v>0.38500000000000001</v>
      </c>
      <c r="C14234">
        <v>0.5</v>
      </c>
    </row>
    <row r="14235" spans="1:3" x14ac:dyDescent="0.25">
      <c r="A14235" t="s">
        <v>13</v>
      </c>
      <c r="B14235">
        <v>508</v>
      </c>
      <c r="C14235">
        <v>1830683</v>
      </c>
    </row>
    <row r="14236" spans="1:3" x14ac:dyDescent="0.25">
      <c r="A14236" t="s">
        <v>0</v>
      </c>
      <c r="B14236" t="s">
        <v>1</v>
      </c>
      <c r="C14236">
        <v>1</v>
      </c>
    </row>
    <row r="14237" spans="1:3" x14ac:dyDescent="0.25">
      <c r="A14237" t="s">
        <v>2</v>
      </c>
      <c r="B14237">
        <v>0.16</v>
      </c>
      <c r="C14237">
        <v>0.109</v>
      </c>
    </row>
    <row r="14238" spans="1:3" x14ac:dyDescent="0.25">
      <c r="A14238" t="s">
        <v>3</v>
      </c>
      <c r="B14238">
        <v>9343</v>
      </c>
      <c r="C14238">
        <v>1831191</v>
      </c>
    </row>
    <row r="14239" spans="1:3" x14ac:dyDescent="0.25">
      <c r="A14239" t="s">
        <v>4</v>
      </c>
      <c r="B14239">
        <v>1.4999999999999999E-2</v>
      </c>
      <c r="C14239">
        <v>1.6E-2</v>
      </c>
    </row>
    <row r="14240" spans="1:3" x14ac:dyDescent="0.25">
      <c r="A14240" t="s">
        <v>5</v>
      </c>
      <c r="B14240">
        <v>4235</v>
      </c>
      <c r="C14240">
        <v>1840534</v>
      </c>
    </row>
    <row r="14241" spans="1:3" x14ac:dyDescent="0.25">
      <c r="A14241" t="s">
        <v>6</v>
      </c>
      <c r="B14241">
        <v>4.0000000000000001E-3</v>
      </c>
    </row>
    <row r="14242" spans="1:3" x14ac:dyDescent="0.25">
      <c r="A14242" t="s">
        <v>7</v>
      </c>
      <c r="B14242">
        <v>-2257</v>
      </c>
      <c r="C14242">
        <v>1844769</v>
      </c>
    </row>
    <row r="14243" spans="1:3" x14ac:dyDescent="0.25">
      <c r="A14243" t="s">
        <v>8</v>
      </c>
      <c r="B14243">
        <v>7.4999999999999997E-2</v>
      </c>
      <c r="C14243">
        <v>7.8E-2</v>
      </c>
    </row>
    <row r="14244" spans="1:3" x14ac:dyDescent="0.25">
      <c r="A14244" t="s">
        <v>9</v>
      </c>
      <c r="B14244">
        <v>-2257</v>
      </c>
      <c r="C14244">
        <v>1844769</v>
      </c>
    </row>
    <row r="14245" spans="1:3" x14ac:dyDescent="0.25">
      <c r="A14245" t="s">
        <v>10</v>
      </c>
      <c r="B14245">
        <v>0.01</v>
      </c>
      <c r="C14245">
        <v>1.6E-2</v>
      </c>
    </row>
    <row r="14246" spans="1:3" x14ac:dyDescent="0.25">
      <c r="A14246" t="s">
        <v>11</v>
      </c>
      <c r="B14246">
        <v>0</v>
      </c>
      <c r="C14246">
        <v>1842512</v>
      </c>
    </row>
    <row r="14247" spans="1:3" x14ac:dyDescent="0.25">
      <c r="A14247" t="s">
        <v>12</v>
      </c>
      <c r="B14247">
        <v>0.315</v>
      </c>
      <c r="C14247">
        <v>0.26600000000000001</v>
      </c>
    </row>
    <row r="14248" spans="1:3" x14ac:dyDescent="0.25">
      <c r="A14248" t="s">
        <v>13</v>
      </c>
      <c r="B14248">
        <v>11321</v>
      </c>
      <c r="C14248">
        <v>1831191</v>
      </c>
    </row>
    <row r="14249" spans="1:3" x14ac:dyDescent="0.25">
      <c r="A14249" t="s">
        <v>0</v>
      </c>
      <c r="B14249" t="s">
        <v>1</v>
      </c>
      <c r="C14249">
        <v>2</v>
      </c>
    </row>
    <row r="14250" spans="1:3" x14ac:dyDescent="0.25">
      <c r="A14250" t="s">
        <v>2</v>
      </c>
      <c r="B14250">
        <v>0.1</v>
      </c>
      <c r="C14250">
        <v>0.109</v>
      </c>
    </row>
    <row r="14251" spans="1:3" x14ac:dyDescent="0.25">
      <c r="A14251" t="s">
        <v>3</v>
      </c>
      <c r="B14251">
        <v>4047</v>
      </c>
      <c r="C14251">
        <v>1842512</v>
      </c>
    </row>
    <row r="14252" spans="1:3" x14ac:dyDescent="0.25">
      <c r="A14252" t="s">
        <v>4</v>
      </c>
      <c r="B14252">
        <v>0.01</v>
      </c>
      <c r="C14252">
        <v>3.1E-2</v>
      </c>
    </row>
    <row r="14253" spans="1:3" x14ac:dyDescent="0.25">
      <c r="A14253" t="s">
        <v>5</v>
      </c>
      <c r="B14253">
        <v>0</v>
      </c>
      <c r="C14253">
        <v>1846559</v>
      </c>
    </row>
    <row r="14254" spans="1:3" x14ac:dyDescent="0.25">
      <c r="A14254" t="s">
        <v>6</v>
      </c>
      <c r="B14254">
        <v>3.0000000000000001E-3</v>
      </c>
    </row>
    <row r="14255" spans="1:3" x14ac:dyDescent="0.25">
      <c r="A14255" t="s">
        <v>7</v>
      </c>
      <c r="B14255">
        <v>0</v>
      </c>
      <c r="C14255">
        <v>1846559</v>
      </c>
    </row>
    <row r="14256" spans="1:3" x14ac:dyDescent="0.25">
      <c r="A14256" t="s">
        <v>8</v>
      </c>
      <c r="B14256">
        <v>5.5E-2</v>
      </c>
      <c r="C14256">
        <v>6.2E-2</v>
      </c>
    </row>
    <row r="14257" spans="1:3" x14ac:dyDescent="0.25">
      <c r="A14257" t="s">
        <v>9</v>
      </c>
      <c r="B14257">
        <v>0</v>
      </c>
      <c r="C14257">
        <v>1846559</v>
      </c>
    </row>
    <row r="14258" spans="1:3" x14ac:dyDescent="0.25">
      <c r="A14258" t="s">
        <v>10</v>
      </c>
      <c r="B14258">
        <v>0.01</v>
      </c>
      <c r="C14258">
        <v>1.6E-2</v>
      </c>
    </row>
    <row r="14259" spans="1:3" x14ac:dyDescent="0.25">
      <c r="A14259" t="s">
        <v>11</v>
      </c>
      <c r="B14259">
        <v>0</v>
      </c>
      <c r="C14259">
        <v>1846559</v>
      </c>
    </row>
    <row r="14260" spans="1:3" x14ac:dyDescent="0.25">
      <c r="A14260" t="s">
        <v>12</v>
      </c>
      <c r="B14260">
        <v>0.23</v>
      </c>
      <c r="C14260">
        <v>0.25</v>
      </c>
    </row>
    <row r="14261" spans="1:3" x14ac:dyDescent="0.25">
      <c r="A14261" t="s">
        <v>13</v>
      </c>
      <c r="B14261">
        <v>4047</v>
      </c>
      <c r="C14261">
        <v>1842512</v>
      </c>
    </row>
    <row r="14262" spans="1:3" x14ac:dyDescent="0.25">
      <c r="A14262" t="s">
        <v>0</v>
      </c>
      <c r="B14262" t="s">
        <v>1</v>
      </c>
      <c r="C14262">
        <v>3</v>
      </c>
    </row>
    <row r="14263" spans="1:3" x14ac:dyDescent="0.25">
      <c r="A14263" t="s">
        <v>2</v>
      </c>
      <c r="B14263">
        <v>0.1</v>
      </c>
      <c r="C14263">
        <v>9.4E-2</v>
      </c>
    </row>
    <row r="14264" spans="1:3" x14ac:dyDescent="0.25">
      <c r="A14264" t="s">
        <v>3</v>
      </c>
      <c r="B14264">
        <v>3842</v>
      </c>
      <c r="C14264">
        <v>1846559</v>
      </c>
    </row>
    <row r="14265" spans="1:3" x14ac:dyDescent="0.25">
      <c r="A14265" t="s">
        <v>4</v>
      </c>
      <c r="B14265">
        <v>0.01</v>
      </c>
      <c r="C14265">
        <v>3.1E-2</v>
      </c>
    </row>
    <row r="14266" spans="1:3" x14ac:dyDescent="0.25">
      <c r="A14266" t="s">
        <v>5</v>
      </c>
      <c r="B14266">
        <v>0</v>
      </c>
      <c r="C14266">
        <v>1850401</v>
      </c>
    </row>
    <row r="14267" spans="1:3" x14ac:dyDescent="0.25">
      <c r="A14267" t="s">
        <v>6</v>
      </c>
      <c r="B14267">
        <v>3.0000000000000001E-3</v>
      </c>
    </row>
    <row r="14268" spans="1:3" x14ac:dyDescent="0.25">
      <c r="A14268" t="s">
        <v>7</v>
      </c>
      <c r="B14268">
        <v>0</v>
      </c>
      <c r="C14268">
        <v>1850401</v>
      </c>
    </row>
    <row r="14269" spans="1:3" x14ac:dyDescent="0.25">
      <c r="A14269" t="s">
        <v>8</v>
      </c>
      <c r="B14269">
        <v>0.04</v>
      </c>
      <c r="C14269">
        <v>3.1E-2</v>
      </c>
    </row>
    <row r="14270" spans="1:3" x14ac:dyDescent="0.25">
      <c r="A14270" t="s">
        <v>9</v>
      </c>
      <c r="B14270">
        <v>0</v>
      </c>
      <c r="C14270">
        <v>1850401</v>
      </c>
    </row>
    <row r="14271" spans="1:3" x14ac:dyDescent="0.25">
      <c r="A14271" t="s">
        <v>10</v>
      </c>
      <c r="B14271">
        <v>0.01</v>
      </c>
      <c r="C14271">
        <v>1.6E-2</v>
      </c>
    </row>
    <row r="14272" spans="1:3" x14ac:dyDescent="0.25">
      <c r="A14272" t="s">
        <v>11</v>
      </c>
      <c r="B14272">
        <v>0</v>
      </c>
      <c r="C14272">
        <v>1850401</v>
      </c>
    </row>
    <row r="14273" spans="1:3" x14ac:dyDescent="0.25">
      <c r="A14273" t="s">
        <v>12</v>
      </c>
      <c r="B14273">
        <v>0.215</v>
      </c>
      <c r="C14273">
        <v>0.23400000000000001</v>
      </c>
    </row>
    <row r="14274" spans="1:3" x14ac:dyDescent="0.25">
      <c r="A14274" t="s">
        <v>13</v>
      </c>
      <c r="B14274">
        <v>3842</v>
      </c>
      <c r="C14274">
        <v>1846559</v>
      </c>
    </row>
    <row r="14275" spans="1:3" x14ac:dyDescent="0.25">
      <c r="A14275" t="s">
        <v>0</v>
      </c>
      <c r="B14275" t="s">
        <v>1</v>
      </c>
      <c r="C14275">
        <v>4</v>
      </c>
    </row>
    <row r="14276" spans="1:3" x14ac:dyDescent="0.25">
      <c r="A14276" t="s">
        <v>2</v>
      </c>
      <c r="B14276">
        <v>9.5000000000000001E-2</v>
      </c>
      <c r="C14276">
        <v>9.4E-2</v>
      </c>
    </row>
    <row r="14277" spans="1:3" x14ac:dyDescent="0.25">
      <c r="A14277" t="s">
        <v>3</v>
      </c>
      <c r="B14277">
        <v>3817</v>
      </c>
      <c r="C14277">
        <v>1850401</v>
      </c>
    </row>
    <row r="14278" spans="1:3" x14ac:dyDescent="0.25">
      <c r="A14278" t="s">
        <v>4</v>
      </c>
      <c r="B14278">
        <v>1.4999999999999999E-2</v>
      </c>
      <c r="C14278">
        <v>1.6E-2</v>
      </c>
    </row>
    <row r="14279" spans="1:3" x14ac:dyDescent="0.25">
      <c r="A14279" t="s">
        <v>5</v>
      </c>
      <c r="B14279">
        <v>0</v>
      </c>
      <c r="C14279">
        <v>1854218</v>
      </c>
    </row>
    <row r="14280" spans="1:3" x14ac:dyDescent="0.25">
      <c r="A14280" t="s">
        <v>6</v>
      </c>
      <c r="B14280">
        <v>3.0000000000000001E-3</v>
      </c>
    </row>
    <row r="14281" spans="1:3" x14ac:dyDescent="0.25">
      <c r="A14281" t="s">
        <v>7</v>
      </c>
      <c r="B14281">
        <v>0</v>
      </c>
      <c r="C14281">
        <v>1854218</v>
      </c>
    </row>
    <row r="14282" spans="1:3" x14ac:dyDescent="0.25">
      <c r="A14282" t="s">
        <v>8</v>
      </c>
      <c r="B14282">
        <v>0.04</v>
      </c>
      <c r="C14282">
        <v>4.7E-2</v>
      </c>
    </row>
    <row r="14283" spans="1:3" x14ac:dyDescent="0.25">
      <c r="A14283" t="s">
        <v>9</v>
      </c>
      <c r="B14283">
        <v>0</v>
      </c>
      <c r="C14283">
        <v>1854218</v>
      </c>
    </row>
    <row r="14284" spans="1:3" x14ac:dyDescent="0.25">
      <c r="A14284" t="s">
        <v>10</v>
      </c>
      <c r="B14284">
        <v>5.0000000000000001E-3</v>
      </c>
      <c r="C14284">
        <v>1.6E-2</v>
      </c>
    </row>
    <row r="14285" spans="1:3" x14ac:dyDescent="0.25">
      <c r="A14285" t="s">
        <v>11</v>
      </c>
      <c r="B14285">
        <v>0</v>
      </c>
      <c r="C14285">
        <v>1854218</v>
      </c>
    </row>
    <row r="14286" spans="1:3" x14ac:dyDescent="0.25">
      <c r="A14286" t="s">
        <v>12</v>
      </c>
      <c r="B14286">
        <v>0.20499999999999999</v>
      </c>
      <c r="C14286">
        <v>0.20300000000000001</v>
      </c>
    </row>
    <row r="14287" spans="1:3" x14ac:dyDescent="0.25">
      <c r="A14287" t="s">
        <v>13</v>
      </c>
      <c r="B14287">
        <v>3817</v>
      </c>
      <c r="C14287">
        <v>1850401</v>
      </c>
    </row>
    <row r="14288" spans="1:3" x14ac:dyDescent="0.25">
      <c r="A14288" t="s">
        <v>0</v>
      </c>
      <c r="B14288" t="s">
        <v>1</v>
      </c>
      <c r="C14288">
        <v>5</v>
      </c>
    </row>
    <row r="14289" spans="1:3" x14ac:dyDescent="0.25">
      <c r="A14289" t="s">
        <v>2</v>
      </c>
      <c r="B14289">
        <v>9.5000000000000001E-2</v>
      </c>
      <c r="C14289">
        <v>9.4E-2</v>
      </c>
    </row>
    <row r="14290" spans="1:3" x14ac:dyDescent="0.25">
      <c r="A14290" t="s">
        <v>3</v>
      </c>
      <c r="B14290">
        <v>1786</v>
      </c>
      <c r="C14290">
        <v>1854218</v>
      </c>
    </row>
    <row r="14291" spans="1:3" x14ac:dyDescent="0.25">
      <c r="A14291" t="s">
        <v>4</v>
      </c>
      <c r="B14291">
        <v>1.4999999999999999E-2</v>
      </c>
      <c r="C14291">
        <v>1.6E-2</v>
      </c>
    </row>
    <row r="14292" spans="1:3" x14ac:dyDescent="0.25">
      <c r="A14292" t="s">
        <v>5</v>
      </c>
      <c r="B14292">
        <v>0</v>
      </c>
      <c r="C14292">
        <v>1854022</v>
      </c>
    </row>
    <row r="14293" spans="1:3" x14ac:dyDescent="0.25">
      <c r="A14293" t="s">
        <v>6</v>
      </c>
      <c r="B14293">
        <v>3.0000000000000001E-3</v>
      </c>
    </row>
    <row r="14294" spans="1:3" x14ac:dyDescent="0.25">
      <c r="A14294" t="s">
        <v>7</v>
      </c>
      <c r="B14294">
        <v>-1946</v>
      </c>
      <c r="C14294">
        <v>1854022</v>
      </c>
    </row>
    <row r="14295" spans="1:3" x14ac:dyDescent="0.25">
      <c r="A14295" t="s">
        <v>8</v>
      </c>
      <c r="B14295">
        <v>3.5000000000000003E-2</v>
      </c>
      <c r="C14295">
        <v>3.1E-2</v>
      </c>
    </row>
    <row r="14296" spans="1:3" x14ac:dyDescent="0.25">
      <c r="A14296" t="s">
        <v>9</v>
      </c>
      <c r="B14296">
        <v>-1946</v>
      </c>
      <c r="C14296">
        <v>1854022</v>
      </c>
    </row>
    <row r="14297" spans="1:3" x14ac:dyDescent="0.25">
      <c r="A14297" t="s">
        <v>10</v>
      </c>
      <c r="B14297">
        <v>2.5000000000000001E-2</v>
      </c>
      <c r="C14297">
        <v>1.6E-2</v>
      </c>
    </row>
    <row r="14298" spans="1:3" x14ac:dyDescent="0.25">
      <c r="A14298" t="s">
        <v>11</v>
      </c>
      <c r="B14298">
        <v>-125239</v>
      </c>
      <c r="C14298">
        <v>1852076</v>
      </c>
    </row>
    <row r="14299" spans="1:3" x14ac:dyDescent="0.25">
      <c r="A14299" t="s">
        <v>12</v>
      </c>
      <c r="B14299">
        <v>0.24</v>
      </c>
      <c r="C14299">
        <v>0.23400000000000001</v>
      </c>
    </row>
    <row r="14300" spans="1:3" x14ac:dyDescent="0.25">
      <c r="A14300" t="s">
        <v>13</v>
      </c>
      <c r="B14300">
        <v>-127382</v>
      </c>
      <c r="C14300">
        <v>1854218</v>
      </c>
    </row>
    <row r="14301" spans="1:3" x14ac:dyDescent="0.25">
      <c r="A14301" t="s">
        <v>0</v>
      </c>
      <c r="B14301" t="s">
        <v>1</v>
      </c>
      <c r="C14301">
        <v>6</v>
      </c>
    </row>
    <row r="14302" spans="1:3" x14ac:dyDescent="0.25">
      <c r="A14302" t="s">
        <v>2</v>
      </c>
      <c r="B14302">
        <v>0.09</v>
      </c>
      <c r="C14302">
        <v>9.4E-2</v>
      </c>
    </row>
    <row r="14303" spans="1:3" x14ac:dyDescent="0.25">
      <c r="A14303" t="s">
        <v>3</v>
      </c>
      <c r="B14303">
        <v>3695</v>
      </c>
      <c r="C14303">
        <v>1726837</v>
      </c>
    </row>
    <row r="14304" spans="1:3" x14ac:dyDescent="0.25">
      <c r="A14304" t="s">
        <v>4</v>
      </c>
      <c r="B14304">
        <v>0.01</v>
      </c>
      <c r="C14304">
        <v>1.6E-2</v>
      </c>
    </row>
    <row r="14305" spans="1:3" x14ac:dyDescent="0.25">
      <c r="A14305" t="s">
        <v>5</v>
      </c>
      <c r="B14305">
        <v>0</v>
      </c>
      <c r="C14305">
        <v>1730531</v>
      </c>
    </row>
    <row r="14306" spans="1:3" x14ac:dyDescent="0.25">
      <c r="A14306" t="s">
        <v>6</v>
      </c>
      <c r="B14306">
        <v>2E-3</v>
      </c>
    </row>
    <row r="14307" spans="1:3" x14ac:dyDescent="0.25">
      <c r="A14307" t="s">
        <v>7</v>
      </c>
      <c r="B14307">
        <v>12</v>
      </c>
      <c r="C14307">
        <v>1730531</v>
      </c>
    </row>
    <row r="14308" spans="1:3" x14ac:dyDescent="0.25">
      <c r="A14308" t="s">
        <v>8</v>
      </c>
      <c r="B14308">
        <v>3.5000000000000003E-2</v>
      </c>
      <c r="C14308">
        <v>3.1E-2</v>
      </c>
    </row>
    <row r="14309" spans="1:3" x14ac:dyDescent="0.25">
      <c r="A14309" t="s">
        <v>9</v>
      </c>
      <c r="B14309">
        <v>12</v>
      </c>
      <c r="C14309">
        <v>1730531</v>
      </c>
    </row>
    <row r="14310" spans="1:3" x14ac:dyDescent="0.25">
      <c r="A14310" t="s">
        <v>10</v>
      </c>
      <c r="B14310">
        <v>1.4999999999999999E-2</v>
      </c>
      <c r="C14310">
        <v>1.6E-2</v>
      </c>
    </row>
    <row r="14311" spans="1:3" x14ac:dyDescent="0.25">
      <c r="A14311" t="s">
        <v>11</v>
      </c>
      <c r="B14311">
        <v>-64881</v>
      </c>
      <c r="C14311">
        <v>1730544</v>
      </c>
    </row>
    <row r="14312" spans="1:3" x14ac:dyDescent="0.25">
      <c r="A14312" t="s">
        <v>12</v>
      </c>
      <c r="B14312">
        <v>0.2</v>
      </c>
      <c r="C14312">
        <v>0.20300000000000001</v>
      </c>
    </row>
    <row r="14313" spans="1:3" x14ac:dyDescent="0.25">
      <c r="A14313" t="s">
        <v>13</v>
      </c>
      <c r="B14313">
        <v>-61174</v>
      </c>
      <c r="C14313">
        <v>1726837</v>
      </c>
    </row>
    <row r="14314" spans="1:3" x14ac:dyDescent="0.25">
      <c r="A14314" t="s">
        <v>0</v>
      </c>
      <c r="B14314" t="s">
        <v>1</v>
      </c>
      <c r="C14314">
        <v>12</v>
      </c>
    </row>
    <row r="14315" spans="1:3" x14ac:dyDescent="0.25">
      <c r="A14315" t="s">
        <v>2</v>
      </c>
      <c r="B14315">
        <v>9.5000000000000001E-2</v>
      </c>
      <c r="C14315">
        <v>9.4E-2</v>
      </c>
    </row>
    <row r="14316" spans="1:3" x14ac:dyDescent="0.25">
      <c r="A14316" t="s">
        <v>3</v>
      </c>
      <c r="B14316">
        <v>1974</v>
      </c>
      <c r="C14316">
        <v>1665663</v>
      </c>
    </row>
    <row r="14317" spans="1:3" x14ac:dyDescent="0.25">
      <c r="A14317" t="s">
        <v>4</v>
      </c>
      <c r="B14317">
        <v>1.4999999999999999E-2</v>
      </c>
      <c r="C14317">
        <v>1.6E-2</v>
      </c>
    </row>
    <row r="14318" spans="1:3" x14ac:dyDescent="0.25">
      <c r="A14318" t="s">
        <v>5</v>
      </c>
      <c r="B14318">
        <v>0</v>
      </c>
      <c r="C14318">
        <v>1665733</v>
      </c>
    </row>
    <row r="14319" spans="1:3" x14ac:dyDescent="0.25">
      <c r="A14319" t="s">
        <v>6</v>
      </c>
      <c r="B14319">
        <v>3.0000000000000001E-3</v>
      </c>
    </row>
    <row r="14320" spans="1:3" x14ac:dyDescent="0.25">
      <c r="A14320" t="s">
        <v>7</v>
      </c>
      <c r="B14320">
        <v>-1974</v>
      </c>
      <c r="C14320">
        <v>1665733</v>
      </c>
    </row>
    <row r="14321" spans="1:3" x14ac:dyDescent="0.25">
      <c r="A14321" t="s">
        <v>8</v>
      </c>
      <c r="B14321">
        <v>4.4999999999999998E-2</v>
      </c>
      <c r="C14321">
        <v>4.7E-2</v>
      </c>
    </row>
    <row r="14322" spans="1:3" x14ac:dyDescent="0.25">
      <c r="A14322" t="s">
        <v>9</v>
      </c>
      <c r="B14322">
        <v>-1974</v>
      </c>
      <c r="C14322">
        <v>1665733</v>
      </c>
    </row>
    <row r="14323" spans="1:3" x14ac:dyDescent="0.25">
      <c r="A14323" t="s">
        <v>10</v>
      </c>
      <c r="B14323">
        <v>5.0000000000000001E-3</v>
      </c>
      <c r="C14323">
        <v>0</v>
      </c>
    </row>
    <row r="14324" spans="1:3" x14ac:dyDescent="0.25">
      <c r="A14324" t="s">
        <v>11</v>
      </c>
      <c r="B14324">
        <v>0</v>
      </c>
      <c r="C14324">
        <v>1663758</v>
      </c>
    </row>
    <row r="14325" spans="1:3" x14ac:dyDescent="0.25">
      <c r="A14325" t="s">
        <v>12</v>
      </c>
      <c r="B14325">
        <v>0.215</v>
      </c>
      <c r="C14325">
        <v>0.219</v>
      </c>
    </row>
    <row r="14326" spans="1:3" x14ac:dyDescent="0.25">
      <c r="A14326" t="s">
        <v>13</v>
      </c>
      <c r="B14326">
        <v>-1905</v>
      </c>
      <c r="C14326">
        <v>1665663</v>
      </c>
    </row>
    <row r="14327" spans="1:3" x14ac:dyDescent="0.25">
      <c r="A14327" t="s">
        <v>0</v>
      </c>
      <c r="B14327" t="s">
        <v>14</v>
      </c>
      <c r="C14327">
        <v>1</v>
      </c>
    </row>
    <row r="14328" spans="1:3" x14ac:dyDescent="0.25">
      <c r="A14328" t="s">
        <v>2</v>
      </c>
      <c r="B14328">
        <v>7</v>
      </c>
      <c r="C14328">
        <v>7</v>
      </c>
    </row>
    <row r="14329" spans="1:3" x14ac:dyDescent="0.25">
      <c r="A14329" t="s">
        <v>3</v>
      </c>
      <c r="B14329">
        <v>566432</v>
      </c>
      <c r="C14329">
        <v>1663758</v>
      </c>
    </row>
    <row r="14330" spans="1:3" x14ac:dyDescent="0.25">
      <c r="A14330" t="s">
        <v>4</v>
      </c>
      <c r="B14330">
        <v>0.02</v>
      </c>
      <c r="C14330">
        <v>0.125</v>
      </c>
    </row>
    <row r="14331" spans="1:3" x14ac:dyDescent="0.25">
      <c r="A14331" t="s">
        <v>5</v>
      </c>
      <c r="B14331">
        <v>-2109</v>
      </c>
      <c r="C14331">
        <v>2131116</v>
      </c>
    </row>
    <row r="14332" spans="1:3" x14ac:dyDescent="0.25">
      <c r="A14332" t="s">
        <v>6</v>
      </c>
      <c r="B14332">
        <v>0.40899999999999997</v>
      </c>
    </row>
    <row r="14333" spans="1:3" x14ac:dyDescent="0.25">
      <c r="A14333" t="s">
        <v>7</v>
      </c>
      <c r="B14333">
        <v>-74588</v>
      </c>
      <c r="C14333">
        <v>2129007</v>
      </c>
    </row>
    <row r="14334" spans="1:3" x14ac:dyDescent="0.25">
      <c r="A14334" t="s">
        <v>8</v>
      </c>
      <c r="B14334">
        <v>9.5050000000000008</v>
      </c>
      <c r="C14334">
        <v>9.484</v>
      </c>
    </row>
    <row r="14335" spans="1:3" x14ac:dyDescent="0.25">
      <c r="A14335" t="s">
        <v>9</v>
      </c>
      <c r="B14335">
        <v>-75637</v>
      </c>
      <c r="C14335">
        <v>2129007</v>
      </c>
    </row>
    <row r="14336" spans="1:3" x14ac:dyDescent="0.25">
      <c r="A14336" t="s">
        <v>10</v>
      </c>
      <c r="B14336">
        <v>0.22</v>
      </c>
      <c r="C14336">
        <v>0.219</v>
      </c>
    </row>
    <row r="14337" spans="1:3" x14ac:dyDescent="0.25">
      <c r="A14337" t="s">
        <v>11</v>
      </c>
      <c r="B14337">
        <v>-148447</v>
      </c>
      <c r="C14337">
        <v>1779454</v>
      </c>
    </row>
    <row r="14338" spans="1:3" x14ac:dyDescent="0.25">
      <c r="A14338" t="s">
        <v>12</v>
      </c>
      <c r="B14338">
        <v>18.870999999999999</v>
      </c>
      <c r="C14338">
        <v>18.969000000000001</v>
      </c>
    </row>
    <row r="14339" spans="1:3" x14ac:dyDescent="0.25">
      <c r="A14339" t="s">
        <v>13</v>
      </c>
      <c r="B14339">
        <v>-32752</v>
      </c>
      <c r="C14339">
        <v>1663758</v>
      </c>
    </row>
    <row r="14340" spans="1:3" x14ac:dyDescent="0.25">
      <c r="A14340" t="s">
        <v>0</v>
      </c>
      <c r="B14340" t="s">
        <v>14</v>
      </c>
      <c r="C14340">
        <v>2</v>
      </c>
    </row>
    <row r="14341" spans="1:3" x14ac:dyDescent="0.25">
      <c r="A14341" t="s">
        <v>2</v>
      </c>
      <c r="B14341">
        <v>3.7</v>
      </c>
      <c r="C14341">
        <v>3.7029999999999998</v>
      </c>
    </row>
    <row r="14342" spans="1:3" x14ac:dyDescent="0.25">
      <c r="A14342" t="s">
        <v>3</v>
      </c>
      <c r="B14342">
        <v>250679</v>
      </c>
      <c r="C14342">
        <v>1631007</v>
      </c>
    </row>
    <row r="14343" spans="1:3" x14ac:dyDescent="0.25">
      <c r="A14343" t="s">
        <v>4</v>
      </c>
      <c r="B14343">
        <v>0.125</v>
      </c>
      <c r="C14343">
        <v>0.188</v>
      </c>
    </row>
    <row r="14344" spans="1:3" x14ac:dyDescent="0.25">
      <c r="A14344" t="s">
        <v>5</v>
      </c>
      <c r="B14344">
        <v>-171991</v>
      </c>
      <c r="C14344">
        <v>1844552</v>
      </c>
    </row>
    <row r="14345" spans="1:3" x14ac:dyDescent="0.25">
      <c r="A14345" t="s">
        <v>6</v>
      </c>
      <c r="B14345">
        <v>2.1999999999999999E-2</v>
      </c>
    </row>
    <row r="14346" spans="1:3" x14ac:dyDescent="0.25">
      <c r="A14346" t="s">
        <v>7</v>
      </c>
      <c r="B14346">
        <v>-273248</v>
      </c>
      <c r="C14346">
        <v>1672561</v>
      </c>
    </row>
    <row r="14347" spans="1:3" x14ac:dyDescent="0.25">
      <c r="A14347" t="s">
        <v>8</v>
      </c>
      <c r="B14347">
        <v>1.9450000000000001</v>
      </c>
      <c r="C14347">
        <v>1.9379999999999999</v>
      </c>
    </row>
    <row r="14348" spans="1:3" x14ac:dyDescent="0.25">
      <c r="A14348" t="s">
        <v>9</v>
      </c>
      <c r="B14348">
        <v>-269980</v>
      </c>
      <c r="C14348">
        <v>1672561</v>
      </c>
    </row>
    <row r="14349" spans="1:3" x14ac:dyDescent="0.25">
      <c r="A14349" t="s">
        <v>10</v>
      </c>
      <c r="B14349">
        <v>2.5000000000000001E-2</v>
      </c>
      <c r="C14349">
        <v>4.7E-2</v>
      </c>
    </row>
    <row r="14350" spans="1:3" x14ac:dyDescent="0.25">
      <c r="A14350" t="s">
        <v>11</v>
      </c>
      <c r="B14350">
        <v>-67068</v>
      </c>
      <c r="C14350">
        <v>1403425</v>
      </c>
    </row>
    <row r="14351" spans="1:3" x14ac:dyDescent="0.25">
      <c r="A14351" t="s">
        <v>12</v>
      </c>
      <c r="B14351">
        <v>5.97</v>
      </c>
      <c r="C14351">
        <v>6.0469999999999997</v>
      </c>
    </row>
    <row r="14352" spans="1:3" x14ac:dyDescent="0.25">
      <c r="A14352" t="s">
        <v>13</v>
      </c>
      <c r="B14352">
        <v>-294650</v>
      </c>
      <c r="C14352">
        <v>1631007</v>
      </c>
    </row>
    <row r="14353" spans="1:3" x14ac:dyDescent="0.25">
      <c r="A14353" t="s">
        <v>0</v>
      </c>
      <c r="B14353" t="s">
        <v>14</v>
      </c>
      <c r="C14353">
        <v>3</v>
      </c>
    </row>
    <row r="14354" spans="1:3" x14ac:dyDescent="0.25">
      <c r="A14354" t="s">
        <v>2</v>
      </c>
      <c r="B14354">
        <v>3.62</v>
      </c>
      <c r="C14354">
        <v>3.625</v>
      </c>
    </row>
    <row r="14355" spans="1:3" x14ac:dyDescent="0.25">
      <c r="A14355" t="s">
        <v>3</v>
      </c>
      <c r="B14355">
        <v>168108</v>
      </c>
      <c r="C14355">
        <v>1336357</v>
      </c>
    </row>
    <row r="14356" spans="1:3" x14ac:dyDescent="0.25">
      <c r="A14356" t="s">
        <v>4</v>
      </c>
      <c r="B14356">
        <v>3.5000000000000003E-2</v>
      </c>
      <c r="C14356">
        <v>4.7E-2</v>
      </c>
    </row>
    <row r="14357" spans="1:3" x14ac:dyDescent="0.25">
      <c r="A14357" t="s">
        <v>5</v>
      </c>
      <c r="B14357">
        <v>-47190</v>
      </c>
      <c r="C14357">
        <v>1361519</v>
      </c>
    </row>
    <row r="14358" spans="1:3" x14ac:dyDescent="0.25">
      <c r="A14358" t="s">
        <v>6</v>
      </c>
      <c r="B14358">
        <v>1.0999999999999999E-2</v>
      </c>
    </row>
    <row r="14359" spans="1:3" x14ac:dyDescent="0.25">
      <c r="A14359" t="s">
        <v>7</v>
      </c>
      <c r="B14359">
        <v>-66863</v>
      </c>
      <c r="C14359">
        <v>1314329</v>
      </c>
    </row>
    <row r="14360" spans="1:3" x14ac:dyDescent="0.25">
      <c r="A14360" t="s">
        <v>8</v>
      </c>
      <c r="B14360">
        <v>0.95</v>
      </c>
      <c r="C14360">
        <v>0.95299999999999996</v>
      </c>
    </row>
    <row r="14361" spans="1:3" x14ac:dyDescent="0.25">
      <c r="A14361" t="s">
        <v>9</v>
      </c>
      <c r="B14361">
        <v>-66863</v>
      </c>
      <c r="C14361">
        <v>1314329</v>
      </c>
    </row>
    <row r="14362" spans="1:3" x14ac:dyDescent="0.25">
      <c r="A14362" t="s">
        <v>10</v>
      </c>
      <c r="B14362">
        <v>0.01</v>
      </c>
      <c r="C14362">
        <v>3.1E-2</v>
      </c>
    </row>
    <row r="14363" spans="1:3" x14ac:dyDescent="0.25">
      <c r="A14363" t="s">
        <v>11</v>
      </c>
      <c r="B14363">
        <v>0</v>
      </c>
      <c r="C14363">
        <v>1245360</v>
      </c>
    </row>
    <row r="14364" spans="1:3" x14ac:dyDescent="0.25">
      <c r="A14364" t="s">
        <v>12</v>
      </c>
      <c r="B14364">
        <v>4.84</v>
      </c>
      <c r="C14364">
        <v>4.875</v>
      </c>
    </row>
    <row r="14365" spans="1:3" x14ac:dyDescent="0.25">
      <c r="A14365" t="s">
        <v>13</v>
      </c>
      <c r="B14365">
        <v>-90997</v>
      </c>
      <c r="C14365">
        <v>1336357</v>
      </c>
    </row>
    <row r="14366" spans="1:3" x14ac:dyDescent="0.25">
      <c r="A14366" t="s">
        <v>0</v>
      </c>
      <c r="B14366" t="s">
        <v>14</v>
      </c>
      <c r="C14366">
        <v>4</v>
      </c>
    </row>
    <row r="14367" spans="1:3" x14ac:dyDescent="0.25">
      <c r="A14367" t="s">
        <v>2</v>
      </c>
      <c r="B14367">
        <v>3.5449999999999999</v>
      </c>
      <c r="C14367">
        <v>3.5470000000000002</v>
      </c>
    </row>
    <row r="14368" spans="1:3" x14ac:dyDescent="0.25">
      <c r="A14368" t="s">
        <v>3</v>
      </c>
      <c r="B14368">
        <v>219365</v>
      </c>
      <c r="C14368">
        <v>1245360</v>
      </c>
    </row>
    <row r="14369" spans="1:3" x14ac:dyDescent="0.25">
      <c r="A14369" t="s">
        <v>4</v>
      </c>
      <c r="B14369">
        <v>1.4999999999999999E-2</v>
      </c>
      <c r="C14369">
        <v>1.6E-2</v>
      </c>
    </row>
    <row r="14370" spans="1:3" x14ac:dyDescent="0.25">
      <c r="A14370" t="s">
        <v>5</v>
      </c>
      <c r="B14370">
        <v>-2101</v>
      </c>
      <c r="C14370">
        <v>1405100</v>
      </c>
    </row>
    <row r="14371" spans="1:3" x14ac:dyDescent="0.25">
      <c r="A14371" t="s">
        <v>6</v>
      </c>
      <c r="B14371">
        <v>6.0000000000000001E-3</v>
      </c>
    </row>
    <row r="14372" spans="1:3" x14ac:dyDescent="0.25">
      <c r="A14372" t="s">
        <v>7</v>
      </c>
      <c r="B14372">
        <v>-134341</v>
      </c>
      <c r="C14372">
        <v>1402999</v>
      </c>
    </row>
    <row r="14373" spans="1:3" x14ac:dyDescent="0.25">
      <c r="A14373" t="s">
        <v>8</v>
      </c>
      <c r="B14373">
        <v>1.1000000000000001</v>
      </c>
      <c r="C14373">
        <v>1.109</v>
      </c>
    </row>
    <row r="14374" spans="1:3" x14ac:dyDescent="0.25">
      <c r="A14374" t="s">
        <v>9</v>
      </c>
      <c r="B14374">
        <v>-134222</v>
      </c>
      <c r="C14374">
        <v>1402999</v>
      </c>
    </row>
    <row r="14375" spans="1:3" x14ac:dyDescent="0.25">
      <c r="A14375" t="s">
        <v>10</v>
      </c>
      <c r="B14375">
        <v>1.4999999999999999E-2</v>
      </c>
      <c r="C14375">
        <v>1.6E-2</v>
      </c>
    </row>
    <row r="14376" spans="1:3" x14ac:dyDescent="0.25">
      <c r="A14376" t="s">
        <v>11</v>
      </c>
      <c r="B14376">
        <v>-65012</v>
      </c>
      <c r="C14376">
        <v>1268027</v>
      </c>
    </row>
    <row r="14377" spans="1:3" x14ac:dyDescent="0.25">
      <c r="A14377" t="s">
        <v>12</v>
      </c>
      <c r="B14377">
        <v>4.8</v>
      </c>
      <c r="C14377">
        <v>4.7969999999999997</v>
      </c>
    </row>
    <row r="14378" spans="1:3" x14ac:dyDescent="0.25">
      <c r="A14378" t="s">
        <v>13</v>
      </c>
      <c r="B14378">
        <v>-42344</v>
      </c>
      <c r="C14378">
        <v>1245360</v>
      </c>
    </row>
    <row r="14379" spans="1:3" x14ac:dyDescent="0.25">
      <c r="A14379" t="s">
        <v>0</v>
      </c>
      <c r="B14379" t="s">
        <v>14</v>
      </c>
      <c r="C14379">
        <v>5</v>
      </c>
    </row>
    <row r="14380" spans="1:3" x14ac:dyDescent="0.25">
      <c r="A14380" t="s">
        <v>2</v>
      </c>
      <c r="B14380">
        <v>3.59</v>
      </c>
      <c r="C14380">
        <v>3.5939999999999999</v>
      </c>
    </row>
    <row r="14381" spans="1:3" x14ac:dyDescent="0.25">
      <c r="A14381" t="s">
        <v>3</v>
      </c>
      <c r="B14381">
        <v>271704</v>
      </c>
      <c r="C14381">
        <v>1203016</v>
      </c>
    </row>
    <row r="14382" spans="1:3" x14ac:dyDescent="0.25">
      <c r="A14382" t="s">
        <v>4</v>
      </c>
      <c r="B14382">
        <v>1.4999999999999999E-2</v>
      </c>
      <c r="C14382">
        <v>0</v>
      </c>
    </row>
    <row r="14383" spans="1:3" x14ac:dyDescent="0.25">
      <c r="A14383" t="s">
        <v>5</v>
      </c>
      <c r="B14383">
        <v>-1049</v>
      </c>
      <c r="C14383">
        <v>1437393</v>
      </c>
    </row>
    <row r="14384" spans="1:3" x14ac:dyDescent="0.25">
      <c r="A14384" t="s">
        <v>6</v>
      </c>
      <c r="B14384">
        <v>3.0000000000000001E-3</v>
      </c>
    </row>
    <row r="14385" spans="1:3" x14ac:dyDescent="0.25">
      <c r="A14385" t="s">
        <v>7</v>
      </c>
      <c r="B14385">
        <v>116105</v>
      </c>
      <c r="C14385">
        <v>1436344</v>
      </c>
    </row>
    <row r="14386" spans="1:3" x14ac:dyDescent="0.25">
      <c r="A14386" t="s">
        <v>8</v>
      </c>
      <c r="B14386">
        <v>1.2949999999999999</v>
      </c>
      <c r="C14386">
        <v>1.2969999999999999</v>
      </c>
    </row>
    <row r="14387" spans="1:3" x14ac:dyDescent="0.25">
      <c r="A14387" t="s">
        <v>9</v>
      </c>
      <c r="B14387">
        <v>116105</v>
      </c>
      <c r="C14387">
        <v>1436344</v>
      </c>
    </row>
    <row r="14388" spans="1:3" x14ac:dyDescent="0.25">
      <c r="A14388" t="s">
        <v>10</v>
      </c>
      <c r="B14388">
        <v>0.01</v>
      </c>
      <c r="C14388">
        <v>0.125</v>
      </c>
    </row>
    <row r="14389" spans="1:3" x14ac:dyDescent="0.25">
      <c r="A14389" t="s">
        <v>11</v>
      </c>
      <c r="B14389">
        <v>0</v>
      </c>
      <c r="C14389">
        <v>1551397</v>
      </c>
    </row>
    <row r="14390" spans="1:3" x14ac:dyDescent="0.25">
      <c r="A14390" t="s">
        <v>12</v>
      </c>
      <c r="B14390">
        <v>5.0350000000000001</v>
      </c>
      <c r="C14390">
        <v>5.141</v>
      </c>
    </row>
    <row r="14391" spans="1:3" x14ac:dyDescent="0.25">
      <c r="A14391" t="s">
        <v>13</v>
      </c>
      <c r="B14391">
        <v>348381</v>
      </c>
      <c r="C14391">
        <v>1203016</v>
      </c>
    </row>
    <row r="14392" spans="1:3" x14ac:dyDescent="0.25">
      <c r="A14392" t="s">
        <v>0</v>
      </c>
      <c r="B14392" t="s">
        <v>14</v>
      </c>
      <c r="C14392">
        <v>6</v>
      </c>
    </row>
    <row r="14393" spans="1:3" x14ac:dyDescent="0.25">
      <c r="A14393" t="s">
        <v>2</v>
      </c>
      <c r="B14393">
        <v>3.81</v>
      </c>
      <c r="C14393">
        <v>3.7970000000000002</v>
      </c>
    </row>
    <row r="14394" spans="1:3" x14ac:dyDescent="0.25">
      <c r="A14394" t="s">
        <v>3</v>
      </c>
      <c r="B14394">
        <v>-96903</v>
      </c>
      <c r="C14394">
        <v>1551397</v>
      </c>
    </row>
    <row r="14395" spans="1:3" x14ac:dyDescent="0.25">
      <c r="A14395" t="s">
        <v>4</v>
      </c>
      <c r="B14395">
        <v>1.4999999999999999E-2</v>
      </c>
      <c r="C14395">
        <v>1.6E-2</v>
      </c>
    </row>
    <row r="14396" spans="1:3" x14ac:dyDescent="0.25">
      <c r="A14396" t="s">
        <v>5</v>
      </c>
      <c r="B14396">
        <v>-2101</v>
      </c>
      <c r="C14396">
        <v>1445257</v>
      </c>
    </row>
    <row r="14397" spans="1:3" x14ac:dyDescent="0.25">
      <c r="A14397" t="s">
        <v>6</v>
      </c>
      <c r="B14397">
        <v>4.0000000000000001E-3</v>
      </c>
    </row>
    <row r="14398" spans="1:3" x14ac:dyDescent="0.25">
      <c r="A14398" t="s">
        <v>7</v>
      </c>
      <c r="B14398">
        <v>28570</v>
      </c>
      <c r="C14398">
        <v>1443156</v>
      </c>
    </row>
    <row r="14399" spans="1:3" x14ac:dyDescent="0.25">
      <c r="A14399" t="s">
        <v>8</v>
      </c>
      <c r="B14399">
        <v>1.57</v>
      </c>
      <c r="C14399">
        <v>1.5780000000000001</v>
      </c>
    </row>
    <row r="14400" spans="1:3" x14ac:dyDescent="0.25">
      <c r="A14400" t="s">
        <v>9</v>
      </c>
      <c r="B14400">
        <v>28570</v>
      </c>
      <c r="C14400">
        <v>1443156</v>
      </c>
    </row>
    <row r="14401" spans="1:3" x14ac:dyDescent="0.25">
      <c r="A14401" t="s">
        <v>10</v>
      </c>
      <c r="B14401">
        <v>0.01</v>
      </c>
      <c r="C14401">
        <v>1.6E-2</v>
      </c>
    </row>
    <row r="14402" spans="1:3" x14ac:dyDescent="0.25">
      <c r="A14402" t="s">
        <v>11</v>
      </c>
      <c r="B14402">
        <v>-24707</v>
      </c>
      <c r="C14402">
        <v>1470673</v>
      </c>
    </row>
    <row r="14403" spans="1:3" x14ac:dyDescent="0.25">
      <c r="A14403" t="s">
        <v>12</v>
      </c>
      <c r="B14403">
        <v>5.5149999999999997</v>
      </c>
      <c r="C14403">
        <v>5.516</v>
      </c>
    </row>
    <row r="14404" spans="1:3" x14ac:dyDescent="0.25">
      <c r="A14404" t="s">
        <v>13</v>
      </c>
      <c r="B14404">
        <v>-105431</v>
      </c>
      <c r="C14404">
        <v>1551397</v>
      </c>
    </row>
    <row r="14405" spans="1:3" x14ac:dyDescent="0.25">
      <c r="A14405" t="s">
        <v>0</v>
      </c>
      <c r="B14405" t="s">
        <v>14</v>
      </c>
      <c r="C14405">
        <v>7</v>
      </c>
    </row>
    <row r="14406" spans="1:3" x14ac:dyDescent="0.25">
      <c r="A14406" t="s">
        <v>2</v>
      </c>
      <c r="B14406">
        <v>3.645</v>
      </c>
      <c r="C14406">
        <v>3.641</v>
      </c>
    </row>
    <row r="14407" spans="1:3" x14ac:dyDescent="0.25">
      <c r="A14407" t="s">
        <v>3</v>
      </c>
      <c r="B14407">
        <v>198173</v>
      </c>
      <c r="C14407">
        <v>1445966</v>
      </c>
    </row>
    <row r="14408" spans="1:3" x14ac:dyDescent="0.25">
      <c r="A14408" t="s">
        <v>4</v>
      </c>
      <c r="B14408">
        <v>1.4999999999999999E-2</v>
      </c>
      <c r="C14408">
        <v>1.6E-2</v>
      </c>
    </row>
    <row r="14409" spans="1:3" x14ac:dyDescent="0.25">
      <c r="A14409" t="s">
        <v>5</v>
      </c>
      <c r="B14409">
        <v>-1053</v>
      </c>
      <c r="C14409">
        <v>1584538</v>
      </c>
    </row>
    <row r="14410" spans="1:3" x14ac:dyDescent="0.25">
      <c r="A14410" t="s">
        <v>6</v>
      </c>
      <c r="B14410">
        <v>3.0000000000000001E-3</v>
      </c>
    </row>
    <row r="14411" spans="1:3" x14ac:dyDescent="0.25">
      <c r="A14411" t="s">
        <v>7</v>
      </c>
      <c r="B14411">
        <v>0</v>
      </c>
      <c r="C14411">
        <v>1583485</v>
      </c>
    </row>
    <row r="14412" spans="1:3" x14ac:dyDescent="0.25">
      <c r="A14412" t="s">
        <v>8</v>
      </c>
      <c r="B14412">
        <v>0.94499999999999995</v>
      </c>
      <c r="C14412">
        <v>0.93799999999999994</v>
      </c>
    </row>
    <row r="14413" spans="1:3" x14ac:dyDescent="0.25">
      <c r="A14413" t="s">
        <v>9</v>
      </c>
      <c r="B14413">
        <v>0</v>
      </c>
      <c r="C14413">
        <v>1583485</v>
      </c>
    </row>
    <row r="14414" spans="1:3" x14ac:dyDescent="0.25">
      <c r="A14414" t="s">
        <v>10</v>
      </c>
      <c r="B14414">
        <v>0.01</v>
      </c>
      <c r="C14414">
        <v>1.6E-2</v>
      </c>
    </row>
    <row r="14415" spans="1:3" x14ac:dyDescent="0.25">
      <c r="A14415" t="s">
        <v>11</v>
      </c>
      <c r="B14415">
        <v>0</v>
      </c>
      <c r="C14415">
        <v>1582436</v>
      </c>
    </row>
    <row r="14416" spans="1:3" x14ac:dyDescent="0.25">
      <c r="A14416" t="s">
        <v>12</v>
      </c>
      <c r="B14416">
        <v>4.7350000000000003</v>
      </c>
      <c r="C14416">
        <v>4.734</v>
      </c>
    </row>
    <row r="14417" spans="1:3" x14ac:dyDescent="0.25">
      <c r="A14417" t="s">
        <v>13</v>
      </c>
      <c r="B14417">
        <v>136471</v>
      </c>
      <c r="C14417">
        <v>1445966</v>
      </c>
    </row>
    <row r="14418" spans="1:3" x14ac:dyDescent="0.25">
      <c r="A14418" t="s">
        <v>0</v>
      </c>
      <c r="B14418" t="s">
        <v>14</v>
      </c>
      <c r="C14418">
        <v>8</v>
      </c>
    </row>
    <row r="14419" spans="1:3" x14ac:dyDescent="0.25">
      <c r="A14419" t="s">
        <v>2</v>
      </c>
      <c r="B14419">
        <v>3.65</v>
      </c>
      <c r="C14419">
        <v>3.641</v>
      </c>
    </row>
    <row r="14420" spans="1:3" x14ac:dyDescent="0.25">
      <c r="A14420" t="s">
        <v>3</v>
      </c>
      <c r="B14420">
        <v>269570</v>
      </c>
      <c r="C14420">
        <v>1582436</v>
      </c>
    </row>
    <row r="14421" spans="1:3" x14ac:dyDescent="0.25">
      <c r="A14421" t="s">
        <v>4</v>
      </c>
      <c r="B14421">
        <v>0.23</v>
      </c>
      <c r="C14421">
        <v>0.219</v>
      </c>
    </row>
    <row r="14422" spans="1:3" x14ac:dyDescent="0.25">
      <c r="A14422" t="s">
        <v>5</v>
      </c>
      <c r="B14422">
        <v>-282436</v>
      </c>
      <c r="C14422">
        <v>1792377</v>
      </c>
    </row>
    <row r="14423" spans="1:3" x14ac:dyDescent="0.25">
      <c r="A14423" t="s">
        <v>6</v>
      </c>
      <c r="B14423">
        <v>1.0999999999999999E-2</v>
      </c>
    </row>
    <row r="14424" spans="1:3" x14ac:dyDescent="0.25">
      <c r="A14424" t="s">
        <v>7</v>
      </c>
      <c r="B14424">
        <v>-197067</v>
      </c>
      <c r="C14424">
        <v>1508893</v>
      </c>
    </row>
    <row r="14425" spans="1:3" x14ac:dyDescent="0.25">
      <c r="A14425" t="s">
        <v>8</v>
      </c>
      <c r="B14425">
        <v>0.93500000000000005</v>
      </c>
      <c r="C14425">
        <v>0.92200000000000004</v>
      </c>
    </row>
    <row r="14426" spans="1:3" x14ac:dyDescent="0.25">
      <c r="A14426" t="s">
        <v>9</v>
      </c>
      <c r="B14426">
        <v>-197067</v>
      </c>
      <c r="C14426">
        <v>1508893</v>
      </c>
    </row>
    <row r="14427" spans="1:3" x14ac:dyDescent="0.25">
      <c r="A14427" t="s">
        <v>10</v>
      </c>
      <c r="B14427">
        <v>5.0000000000000001E-3</v>
      </c>
      <c r="C14427">
        <v>0</v>
      </c>
    </row>
    <row r="14428" spans="1:3" x14ac:dyDescent="0.25">
      <c r="A14428" t="s">
        <v>11</v>
      </c>
      <c r="B14428">
        <v>0</v>
      </c>
      <c r="C14428">
        <v>1310777</v>
      </c>
    </row>
    <row r="14429" spans="1:3" x14ac:dyDescent="0.25">
      <c r="A14429" t="s">
        <v>12</v>
      </c>
      <c r="B14429">
        <v>4.93</v>
      </c>
      <c r="C14429">
        <v>4.9530000000000003</v>
      </c>
    </row>
    <row r="14430" spans="1:3" x14ac:dyDescent="0.25">
      <c r="A14430" t="s">
        <v>13</v>
      </c>
      <c r="B14430">
        <v>-271659</v>
      </c>
      <c r="C14430">
        <v>1582436</v>
      </c>
    </row>
    <row r="14431" spans="1:3" x14ac:dyDescent="0.25">
      <c r="A14431" t="s">
        <v>0</v>
      </c>
      <c r="B14431" t="s">
        <v>14</v>
      </c>
      <c r="C14431">
        <v>9</v>
      </c>
    </row>
    <row r="14432" spans="1:3" x14ac:dyDescent="0.25">
      <c r="A14432" t="s">
        <v>2</v>
      </c>
      <c r="B14432">
        <v>3.63</v>
      </c>
      <c r="C14432">
        <v>3.625</v>
      </c>
    </row>
    <row r="14433" spans="1:3" x14ac:dyDescent="0.25">
      <c r="A14433" t="s">
        <v>3</v>
      </c>
      <c r="B14433">
        <v>176136</v>
      </c>
      <c r="C14433">
        <v>1310777</v>
      </c>
    </row>
    <row r="14434" spans="1:3" x14ac:dyDescent="0.25">
      <c r="A14434" t="s">
        <v>4</v>
      </c>
      <c r="B14434">
        <v>0.01</v>
      </c>
      <c r="C14434">
        <v>0</v>
      </c>
    </row>
    <row r="14435" spans="1:3" x14ac:dyDescent="0.25">
      <c r="A14435" t="s">
        <v>5</v>
      </c>
      <c r="B14435">
        <v>-2097</v>
      </c>
      <c r="C14435">
        <v>1426244</v>
      </c>
    </row>
    <row r="14436" spans="1:3" x14ac:dyDescent="0.25">
      <c r="A14436" t="s">
        <v>6</v>
      </c>
      <c r="B14436">
        <v>4.0000000000000001E-3</v>
      </c>
    </row>
    <row r="14437" spans="1:3" x14ac:dyDescent="0.25">
      <c r="A14437" t="s">
        <v>7</v>
      </c>
      <c r="B14437">
        <v>-161743</v>
      </c>
      <c r="C14437">
        <v>1424146</v>
      </c>
    </row>
    <row r="14438" spans="1:3" x14ac:dyDescent="0.25">
      <c r="A14438" t="s">
        <v>8</v>
      </c>
      <c r="B14438">
        <v>1.06</v>
      </c>
      <c r="C14438">
        <v>1.0620000000000001</v>
      </c>
    </row>
    <row r="14439" spans="1:3" x14ac:dyDescent="0.25">
      <c r="A14439" t="s">
        <v>9</v>
      </c>
      <c r="B14439">
        <v>-161743</v>
      </c>
      <c r="C14439">
        <v>1424146</v>
      </c>
    </row>
    <row r="14440" spans="1:3" x14ac:dyDescent="0.25">
      <c r="A14440" t="s">
        <v>10</v>
      </c>
      <c r="B14440">
        <v>5.0000000000000001E-3</v>
      </c>
      <c r="C14440">
        <v>0</v>
      </c>
    </row>
    <row r="14441" spans="1:3" x14ac:dyDescent="0.25">
      <c r="A14441" t="s">
        <v>11</v>
      </c>
      <c r="B14441">
        <v>0</v>
      </c>
      <c r="C14441">
        <v>1262404</v>
      </c>
    </row>
    <row r="14442" spans="1:3" x14ac:dyDescent="0.25">
      <c r="A14442" t="s">
        <v>12</v>
      </c>
      <c r="B14442">
        <v>4.8150000000000004</v>
      </c>
      <c r="C14442">
        <v>4.8120000000000003</v>
      </c>
    </row>
    <row r="14443" spans="1:3" x14ac:dyDescent="0.25">
      <c r="A14443" t="s">
        <v>13</v>
      </c>
      <c r="B14443">
        <v>-48374</v>
      </c>
      <c r="C14443">
        <v>1310777</v>
      </c>
    </row>
    <row r="14444" spans="1:3" x14ac:dyDescent="0.25">
      <c r="A14444" t="s">
        <v>0</v>
      </c>
      <c r="B14444" t="s">
        <v>14</v>
      </c>
      <c r="C14444">
        <v>10</v>
      </c>
    </row>
    <row r="14445" spans="1:3" x14ac:dyDescent="0.25">
      <c r="A14445" t="s">
        <v>2</v>
      </c>
      <c r="B14445">
        <v>3.67</v>
      </c>
      <c r="C14445">
        <v>3.6560000000000001</v>
      </c>
    </row>
    <row r="14446" spans="1:3" x14ac:dyDescent="0.25">
      <c r="A14446" t="s">
        <v>3</v>
      </c>
      <c r="B14446">
        <v>298881</v>
      </c>
      <c r="C14446">
        <v>1262404</v>
      </c>
    </row>
    <row r="14447" spans="1:3" x14ac:dyDescent="0.25">
      <c r="A14447" t="s">
        <v>4</v>
      </c>
      <c r="B14447">
        <v>1.4999999999999999E-2</v>
      </c>
      <c r="C14447">
        <v>1.6E-2</v>
      </c>
    </row>
    <row r="14448" spans="1:3" x14ac:dyDescent="0.25">
      <c r="A14448" t="s">
        <v>5</v>
      </c>
      <c r="B14448">
        <v>-2109</v>
      </c>
      <c r="C14448">
        <v>1523978</v>
      </c>
    </row>
    <row r="14449" spans="1:3" x14ac:dyDescent="0.25">
      <c r="A14449" t="s">
        <v>6</v>
      </c>
      <c r="B14449">
        <v>3.0000000000000001E-3</v>
      </c>
    </row>
    <row r="14450" spans="1:3" x14ac:dyDescent="0.25">
      <c r="A14450" t="s">
        <v>7</v>
      </c>
      <c r="B14450">
        <v>103064</v>
      </c>
      <c r="C14450">
        <v>1521869</v>
      </c>
    </row>
    <row r="14451" spans="1:3" x14ac:dyDescent="0.25">
      <c r="A14451" t="s">
        <v>8</v>
      </c>
      <c r="B14451">
        <v>1.145</v>
      </c>
      <c r="C14451">
        <v>1.141</v>
      </c>
    </row>
    <row r="14452" spans="1:3" x14ac:dyDescent="0.25">
      <c r="A14452" t="s">
        <v>9</v>
      </c>
      <c r="B14452">
        <v>103064</v>
      </c>
      <c r="C14452">
        <v>1521869</v>
      </c>
    </row>
    <row r="14453" spans="1:3" x14ac:dyDescent="0.25">
      <c r="A14453" t="s">
        <v>10</v>
      </c>
      <c r="B14453">
        <v>0.01</v>
      </c>
      <c r="C14453">
        <v>0</v>
      </c>
    </row>
    <row r="14454" spans="1:3" x14ac:dyDescent="0.25">
      <c r="A14454" t="s">
        <v>11</v>
      </c>
      <c r="B14454">
        <v>0</v>
      </c>
      <c r="C14454">
        <v>1623880</v>
      </c>
    </row>
    <row r="14455" spans="1:3" x14ac:dyDescent="0.25">
      <c r="A14455" t="s">
        <v>12</v>
      </c>
      <c r="B14455">
        <v>4.95</v>
      </c>
      <c r="C14455">
        <v>4.9379999999999997</v>
      </c>
    </row>
    <row r="14456" spans="1:3" x14ac:dyDescent="0.25">
      <c r="A14456" t="s">
        <v>13</v>
      </c>
      <c r="B14456">
        <v>361476</v>
      </c>
      <c r="C14456">
        <v>1262404</v>
      </c>
    </row>
    <row r="14457" spans="1:3" x14ac:dyDescent="0.25">
      <c r="A14457" t="s">
        <v>0</v>
      </c>
      <c r="B14457" t="s">
        <v>14</v>
      </c>
      <c r="C14457">
        <v>11</v>
      </c>
    </row>
    <row r="14458" spans="1:3" x14ac:dyDescent="0.25">
      <c r="A14458" t="s">
        <v>2</v>
      </c>
      <c r="B14458">
        <v>3.6749999999999998</v>
      </c>
      <c r="C14458">
        <v>3.6880000000000002</v>
      </c>
    </row>
    <row r="14459" spans="1:3" x14ac:dyDescent="0.25">
      <c r="A14459" t="s">
        <v>3</v>
      </c>
      <c r="B14459">
        <v>299004</v>
      </c>
      <c r="C14459">
        <v>1623880</v>
      </c>
    </row>
    <row r="14460" spans="1:3" x14ac:dyDescent="0.25">
      <c r="A14460" t="s">
        <v>4</v>
      </c>
      <c r="B14460">
        <v>1.4999999999999999E-2</v>
      </c>
      <c r="C14460">
        <v>6.2E-2</v>
      </c>
    </row>
    <row r="14461" spans="1:3" x14ac:dyDescent="0.25">
      <c r="A14461" t="s">
        <v>5</v>
      </c>
      <c r="B14461">
        <v>-1049</v>
      </c>
      <c r="C14461">
        <v>1867670</v>
      </c>
    </row>
    <row r="14462" spans="1:3" x14ac:dyDescent="0.25">
      <c r="A14462" t="s">
        <v>6</v>
      </c>
      <c r="B14462">
        <v>3.0000000000000001E-3</v>
      </c>
    </row>
    <row r="14463" spans="1:3" x14ac:dyDescent="0.25">
      <c r="A14463" t="s">
        <v>7</v>
      </c>
      <c r="B14463">
        <v>19182</v>
      </c>
      <c r="C14463">
        <v>1866621</v>
      </c>
    </row>
    <row r="14464" spans="1:3" x14ac:dyDescent="0.25">
      <c r="A14464" t="s">
        <v>8</v>
      </c>
      <c r="B14464">
        <v>1.19</v>
      </c>
      <c r="C14464">
        <v>1.1879999999999999</v>
      </c>
    </row>
    <row r="14465" spans="1:3" x14ac:dyDescent="0.25">
      <c r="A14465" t="s">
        <v>9</v>
      </c>
      <c r="B14465">
        <v>19182</v>
      </c>
      <c r="C14465">
        <v>1866621</v>
      </c>
    </row>
    <row r="14466" spans="1:3" x14ac:dyDescent="0.25">
      <c r="A14466" t="s">
        <v>10</v>
      </c>
      <c r="B14466">
        <v>0.01</v>
      </c>
      <c r="C14466">
        <v>1.6E-2</v>
      </c>
    </row>
    <row r="14467" spans="1:3" x14ac:dyDescent="0.25">
      <c r="A14467" t="s">
        <v>11</v>
      </c>
      <c r="B14467">
        <v>0</v>
      </c>
      <c r="C14467">
        <v>1885802</v>
      </c>
    </row>
    <row r="14468" spans="1:3" x14ac:dyDescent="0.25">
      <c r="A14468" t="s">
        <v>12</v>
      </c>
      <c r="B14468">
        <v>4.9950000000000001</v>
      </c>
      <c r="C14468">
        <v>5.0469999999999997</v>
      </c>
    </row>
    <row r="14469" spans="1:3" x14ac:dyDescent="0.25">
      <c r="A14469" t="s">
        <v>13</v>
      </c>
      <c r="B14469">
        <v>261923</v>
      </c>
      <c r="C14469">
        <v>1623880</v>
      </c>
    </row>
    <row r="14470" spans="1:3" x14ac:dyDescent="0.25">
      <c r="A14470" t="s">
        <v>0</v>
      </c>
      <c r="B14470" t="s">
        <v>14</v>
      </c>
      <c r="C14470">
        <v>12</v>
      </c>
    </row>
    <row r="14471" spans="1:3" x14ac:dyDescent="0.25">
      <c r="A14471" t="s">
        <v>2</v>
      </c>
      <c r="B14471">
        <v>4.18</v>
      </c>
      <c r="C14471">
        <v>4.1879999999999997</v>
      </c>
    </row>
    <row r="14472" spans="1:3" x14ac:dyDescent="0.25">
      <c r="A14472" t="s">
        <v>3</v>
      </c>
      <c r="B14472">
        <v>-264454</v>
      </c>
      <c r="C14472">
        <v>1885802</v>
      </c>
    </row>
    <row r="14473" spans="1:3" x14ac:dyDescent="0.25">
      <c r="A14473" t="s">
        <v>4</v>
      </c>
      <c r="B14473">
        <v>1.4999999999999999E-2</v>
      </c>
      <c r="C14473">
        <v>7.8E-2</v>
      </c>
    </row>
    <row r="14474" spans="1:3" x14ac:dyDescent="0.25">
      <c r="A14474" t="s">
        <v>5</v>
      </c>
      <c r="B14474">
        <v>-1057</v>
      </c>
      <c r="C14474">
        <v>1614389</v>
      </c>
    </row>
    <row r="14475" spans="1:3" x14ac:dyDescent="0.25">
      <c r="A14475" t="s">
        <v>6</v>
      </c>
      <c r="B14475">
        <v>5.8000000000000003E-2</v>
      </c>
    </row>
    <row r="14476" spans="1:3" x14ac:dyDescent="0.25">
      <c r="A14476" t="s">
        <v>7</v>
      </c>
      <c r="B14476">
        <v>-157573</v>
      </c>
      <c r="C14476">
        <v>1613332</v>
      </c>
    </row>
    <row r="14477" spans="1:3" x14ac:dyDescent="0.25">
      <c r="A14477" t="s">
        <v>8</v>
      </c>
      <c r="B14477">
        <v>5.35</v>
      </c>
      <c r="C14477">
        <v>5.359</v>
      </c>
    </row>
    <row r="14478" spans="1:3" x14ac:dyDescent="0.25">
      <c r="A14478" t="s">
        <v>9</v>
      </c>
      <c r="B14478">
        <v>-153715</v>
      </c>
      <c r="C14478">
        <v>1613332</v>
      </c>
    </row>
    <row r="14479" spans="1:3" x14ac:dyDescent="0.25">
      <c r="A14479" t="s">
        <v>10</v>
      </c>
      <c r="B14479">
        <v>2.5000000000000001E-2</v>
      </c>
      <c r="C14479">
        <v>3.1E-2</v>
      </c>
    </row>
    <row r="14480" spans="1:3" x14ac:dyDescent="0.25">
      <c r="A14480" t="s">
        <v>11</v>
      </c>
      <c r="B14480">
        <v>-17232</v>
      </c>
      <c r="C14480">
        <v>1463239</v>
      </c>
    </row>
    <row r="14481" spans="1:3" x14ac:dyDescent="0.25">
      <c r="A14481" t="s">
        <v>12</v>
      </c>
      <c r="B14481">
        <v>9.75</v>
      </c>
      <c r="C14481">
        <v>9.8119999999999994</v>
      </c>
    </row>
    <row r="14482" spans="1:3" x14ac:dyDescent="0.25">
      <c r="A14482" t="s">
        <v>13</v>
      </c>
      <c r="B14482">
        <v>-439796</v>
      </c>
      <c r="C14482">
        <v>1885802</v>
      </c>
    </row>
    <row r="14483" spans="1:3" x14ac:dyDescent="0.25">
      <c r="A14483" t="s">
        <v>0</v>
      </c>
      <c r="B14483" t="s">
        <v>14</v>
      </c>
      <c r="C14483">
        <v>13</v>
      </c>
    </row>
    <row r="14484" spans="1:3" x14ac:dyDescent="0.25">
      <c r="A14484" t="s">
        <v>2</v>
      </c>
      <c r="B14484">
        <v>3.7149999999999999</v>
      </c>
      <c r="C14484">
        <v>3.7189999999999999</v>
      </c>
    </row>
    <row r="14485" spans="1:3" x14ac:dyDescent="0.25">
      <c r="A14485" t="s">
        <v>3</v>
      </c>
      <c r="B14485">
        <v>162382</v>
      </c>
      <c r="C14485">
        <v>1446007</v>
      </c>
    </row>
    <row r="14486" spans="1:3" x14ac:dyDescent="0.25">
      <c r="A14486" t="s">
        <v>4</v>
      </c>
      <c r="B14486">
        <v>1.4999999999999999E-2</v>
      </c>
      <c r="C14486">
        <v>0.125</v>
      </c>
    </row>
    <row r="14487" spans="1:3" x14ac:dyDescent="0.25">
      <c r="A14487" t="s">
        <v>5</v>
      </c>
      <c r="B14487">
        <v>-3146</v>
      </c>
      <c r="C14487">
        <v>1555784</v>
      </c>
    </row>
    <row r="14488" spans="1:3" x14ac:dyDescent="0.25">
      <c r="A14488" t="s">
        <v>6</v>
      </c>
      <c r="B14488">
        <v>1.4999999999999999E-2</v>
      </c>
    </row>
    <row r="14489" spans="1:3" x14ac:dyDescent="0.25">
      <c r="A14489" t="s">
        <v>7</v>
      </c>
      <c r="B14489">
        <v>-92500</v>
      </c>
      <c r="C14489">
        <v>1552638</v>
      </c>
    </row>
    <row r="14490" spans="1:3" x14ac:dyDescent="0.25">
      <c r="A14490" t="s">
        <v>8</v>
      </c>
      <c r="B14490">
        <v>23.491</v>
      </c>
      <c r="C14490">
        <v>23.484000000000002</v>
      </c>
    </row>
    <row r="14491" spans="1:3" x14ac:dyDescent="0.25">
      <c r="A14491" t="s">
        <v>9</v>
      </c>
      <c r="B14491">
        <v>-92500</v>
      </c>
      <c r="C14491">
        <v>1552638</v>
      </c>
    </row>
    <row r="14492" spans="1:3" x14ac:dyDescent="0.25">
      <c r="A14492" t="s">
        <v>10</v>
      </c>
      <c r="B14492">
        <v>0.01</v>
      </c>
      <c r="C14492">
        <v>0</v>
      </c>
    </row>
    <row r="14493" spans="1:3" x14ac:dyDescent="0.25">
      <c r="A14493" t="s">
        <v>11</v>
      </c>
      <c r="B14493">
        <v>-14094</v>
      </c>
      <c r="C14493">
        <v>1459089</v>
      </c>
    </row>
    <row r="14494" spans="1:3" x14ac:dyDescent="0.25">
      <c r="A14494" t="s">
        <v>12</v>
      </c>
      <c r="B14494">
        <v>27.456</v>
      </c>
      <c r="C14494">
        <v>27.562000000000001</v>
      </c>
    </row>
    <row r="14495" spans="1:3" x14ac:dyDescent="0.25">
      <c r="A14495" t="s">
        <v>13</v>
      </c>
      <c r="B14495">
        <v>-1012</v>
      </c>
      <c r="C14495">
        <v>1446007</v>
      </c>
    </row>
    <row r="14496" spans="1:3" x14ac:dyDescent="0.25">
      <c r="A14496" t="s">
        <v>0</v>
      </c>
      <c r="B14496" t="s">
        <v>15</v>
      </c>
      <c r="C14496">
        <v>1</v>
      </c>
    </row>
    <row r="14497" spans="1:3" x14ac:dyDescent="0.25">
      <c r="A14497" t="s">
        <v>2</v>
      </c>
      <c r="B14497">
        <v>6.5000000000000002E-2</v>
      </c>
      <c r="C14497">
        <v>6.2E-2</v>
      </c>
    </row>
    <row r="14498" spans="1:3" x14ac:dyDescent="0.25">
      <c r="A14498" t="s">
        <v>3</v>
      </c>
      <c r="B14498">
        <v>2572</v>
      </c>
      <c r="C14498">
        <v>1444995</v>
      </c>
    </row>
    <row r="14499" spans="1:3" x14ac:dyDescent="0.25">
      <c r="A14499" t="s">
        <v>4</v>
      </c>
      <c r="B14499">
        <v>5.0000000000000001E-3</v>
      </c>
      <c r="C14499">
        <v>1.6E-2</v>
      </c>
    </row>
    <row r="14500" spans="1:3" x14ac:dyDescent="0.25">
      <c r="A14500" t="s">
        <v>5</v>
      </c>
      <c r="B14500">
        <v>0</v>
      </c>
      <c r="C14500">
        <v>1446519</v>
      </c>
    </row>
    <row r="14501" spans="1:3" x14ac:dyDescent="0.25">
      <c r="A14501" t="s">
        <v>6</v>
      </c>
      <c r="B14501">
        <v>6.0000000000000001E-3</v>
      </c>
    </row>
    <row r="14502" spans="1:3" x14ac:dyDescent="0.25">
      <c r="A14502" t="s">
        <v>7</v>
      </c>
      <c r="B14502">
        <v>1233</v>
      </c>
      <c r="C14502">
        <v>1446519</v>
      </c>
    </row>
    <row r="14503" spans="1:3" x14ac:dyDescent="0.25">
      <c r="A14503" t="s">
        <v>8</v>
      </c>
      <c r="B14503">
        <v>0.1</v>
      </c>
      <c r="C14503">
        <v>9.4E-2</v>
      </c>
    </row>
    <row r="14504" spans="1:3" x14ac:dyDescent="0.25">
      <c r="A14504" t="s">
        <v>9</v>
      </c>
      <c r="B14504">
        <v>2241</v>
      </c>
      <c r="C14504">
        <v>1446519</v>
      </c>
    </row>
    <row r="14505" spans="1:3" x14ac:dyDescent="0.25">
      <c r="A14505" t="s">
        <v>10</v>
      </c>
      <c r="B14505">
        <v>1.4999999999999999E-2</v>
      </c>
      <c r="C14505">
        <v>0</v>
      </c>
    </row>
    <row r="14506" spans="1:3" x14ac:dyDescent="0.25">
      <c r="A14506" t="s">
        <v>11</v>
      </c>
      <c r="B14506">
        <v>5337</v>
      </c>
      <c r="C14506">
        <v>1440481</v>
      </c>
    </row>
    <row r="14507" spans="1:3" x14ac:dyDescent="0.25">
      <c r="A14507" t="s">
        <v>12</v>
      </c>
      <c r="B14507">
        <v>0.255</v>
      </c>
      <c r="C14507">
        <v>0.25</v>
      </c>
    </row>
    <row r="14508" spans="1:3" x14ac:dyDescent="0.25">
      <c r="A14508" t="s">
        <v>13</v>
      </c>
      <c r="B14508">
        <v>823</v>
      </c>
      <c r="C14508">
        <v>1444995</v>
      </c>
    </row>
    <row r="14509" spans="1:3" x14ac:dyDescent="0.25">
      <c r="A14509" t="s">
        <v>0</v>
      </c>
      <c r="B14509" t="s">
        <v>15</v>
      </c>
      <c r="C14509">
        <v>2</v>
      </c>
    </row>
    <row r="14510" spans="1:3" x14ac:dyDescent="0.25">
      <c r="A14510" t="s">
        <v>2</v>
      </c>
      <c r="B14510">
        <v>0.03</v>
      </c>
      <c r="C14510">
        <v>3.1E-2</v>
      </c>
    </row>
    <row r="14511" spans="1:3" x14ac:dyDescent="0.25">
      <c r="A14511" t="s">
        <v>3</v>
      </c>
      <c r="B14511">
        <v>16</v>
      </c>
      <c r="C14511">
        <v>1445818</v>
      </c>
    </row>
    <row r="14512" spans="1:3" x14ac:dyDescent="0.25">
      <c r="A14512" t="s">
        <v>4</v>
      </c>
      <c r="B14512">
        <v>5.0000000000000001E-3</v>
      </c>
      <c r="C14512">
        <v>0</v>
      </c>
    </row>
    <row r="14513" spans="1:3" x14ac:dyDescent="0.25">
      <c r="A14513" t="s">
        <v>5</v>
      </c>
      <c r="B14513">
        <v>-1053</v>
      </c>
      <c r="C14513">
        <v>1445835</v>
      </c>
    </row>
    <row r="14514" spans="1:3" x14ac:dyDescent="0.25">
      <c r="A14514" t="s">
        <v>6</v>
      </c>
      <c r="B14514">
        <v>3.0000000000000001E-3</v>
      </c>
    </row>
    <row r="14515" spans="1:3" x14ac:dyDescent="0.25">
      <c r="A14515" t="s">
        <v>7</v>
      </c>
      <c r="B14515">
        <v>238</v>
      </c>
      <c r="C14515">
        <v>1444782</v>
      </c>
    </row>
    <row r="14516" spans="1:3" x14ac:dyDescent="0.25">
      <c r="A14516" t="s">
        <v>8</v>
      </c>
      <c r="B14516">
        <v>3.5000000000000003E-2</v>
      </c>
      <c r="C14516">
        <v>4.7E-2</v>
      </c>
    </row>
    <row r="14517" spans="1:3" x14ac:dyDescent="0.25">
      <c r="A14517" t="s">
        <v>9</v>
      </c>
      <c r="B14517">
        <v>238</v>
      </c>
      <c r="C14517">
        <v>1444782</v>
      </c>
    </row>
    <row r="14518" spans="1:3" x14ac:dyDescent="0.25">
      <c r="A14518" t="s">
        <v>10</v>
      </c>
      <c r="B14518">
        <v>0.01</v>
      </c>
      <c r="C14518">
        <v>1.6E-2</v>
      </c>
    </row>
    <row r="14519" spans="1:3" x14ac:dyDescent="0.25">
      <c r="A14519" t="s">
        <v>11</v>
      </c>
      <c r="B14519">
        <v>0</v>
      </c>
      <c r="C14519">
        <v>1445020</v>
      </c>
    </row>
    <row r="14520" spans="1:3" x14ac:dyDescent="0.25">
      <c r="A14520" t="s">
        <v>12</v>
      </c>
      <c r="B14520">
        <v>0.155</v>
      </c>
      <c r="C14520">
        <v>0.156</v>
      </c>
    </row>
    <row r="14521" spans="1:3" x14ac:dyDescent="0.25">
      <c r="A14521" t="s">
        <v>13</v>
      </c>
      <c r="B14521">
        <v>-799</v>
      </c>
      <c r="C14521">
        <v>1445818</v>
      </c>
    </row>
    <row r="14522" spans="1:3" x14ac:dyDescent="0.25">
      <c r="A14522" t="s">
        <v>0</v>
      </c>
      <c r="B14522" t="s">
        <v>15</v>
      </c>
      <c r="C14522">
        <v>3</v>
      </c>
    </row>
    <row r="14523" spans="1:3" x14ac:dyDescent="0.25">
      <c r="A14523" t="s">
        <v>2</v>
      </c>
      <c r="B14523">
        <v>2.5000000000000001E-2</v>
      </c>
      <c r="C14523">
        <v>1.6E-2</v>
      </c>
    </row>
    <row r="14524" spans="1:3" x14ac:dyDescent="0.25">
      <c r="A14524" t="s">
        <v>3</v>
      </c>
      <c r="B14524">
        <v>639</v>
      </c>
      <c r="C14524">
        <v>1445020</v>
      </c>
    </row>
    <row r="14525" spans="1:3" x14ac:dyDescent="0.25">
      <c r="A14525" t="s">
        <v>4</v>
      </c>
      <c r="B14525">
        <v>5.0000000000000001E-3</v>
      </c>
      <c r="C14525">
        <v>0</v>
      </c>
    </row>
    <row r="14526" spans="1:3" x14ac:dyDescent="0.25">
      <c r="A14526" t="s">
        <v>5</v>
      </c>
      <c r="B14526">
        <v>0</v>
      </c>
      <c r="C14526">
        <v>1445659</v>
      </c>
    </row>
    <row r="14527" spans="1:3" x14ac:dyDescent="0.25">
      <c r="A14527" t="s">
        <v>6</v>
      </c>
      <c r="B14527">
        <v>3.0000000000000001E-3</v>
      </c>
    </row>
    <row r="14528" spans="1:3" x14ac:dyDescent="0.25">
      <c r="A14528" t="s">
        <v>7</v>
      </c>
      <c r="B14528">
        <v>0</v>
      </c>
      <c r="C14528">
        <v>1445659</v>
      </c>
    </row>
    <row r="14529" spans="1:3" x14ac:dyDescent="0.25">
      <c r="A14529" t="s">
        <v>8</v>
      </c>
      <c r="B14529">
        <v>1.4999999999999999E-2</v>
      </c>
      <c r="C14529">
        <v>1.6E-2</v>
      </c>
    </row>
    <row r="14530" spans="1:3" x14ac:dyDescent="0.25">
      <c r="A14530" t="s">
        <v>9</v>
      </c>
      <c r="B14530">
        <v>0</v>
      </c>
      <c r="C14530">
        <v>1445659</v>
      </c>
    </row>
    <row r="14531" spans="1:3" x14ac:dyDescent="0.25">
      <c r="A14531" t="s">
        <v>10</v>
      </c>
      <c r="B14531">
        <v>0.01</v>
      </c>
      <c r="C14531">
        <v>0</v>
      </c>
    </row>
    <row r="14532" spans="1:3" x14ac:dyDescent="0.25">
      <c r="A14532" t="s">
        <v>11</v>
      </c>
      <c r="B14532">
        <v>-4194</v>
      </c>
      <c r="C14532">
        <v>1445659</v>
      </c>
    </row>
    <row r="14533" spans="1:3" x14ac:dyDescent="0.25">
      <c r="A14533" t="s">
        <v>12</v>
      </c>
      <c r="B14533">
        <v>0.105</v>
      </c>
      <c r="C14533">
        <v>9.4E-2</v>
      </c>
    </row>
    <row r="14534" spans="1:3" x14ac:dyDescent="0.25">
      <c r="A14534" t="s">
        <v>13</v>
      </c>
      <c r="B14534">
        <v>-3555</v>
      </c>
      <c r="C14534">
        <v>1445020</v>
      </c>
    </row>
    <row r="14535" spans="1:3" x14ac:dyDescent="0.25">
      <c r="A14535" t="s">
        <v>0</v>
      </c>
      <c r="B14535" t="s">
        <v>15</v>
      </c>
      <c r="C14535">
        <v>4</v>
      </c>
    </row>
    <row r="14536" spans="1:3" x14ac:dyDescent="0.25">
      <c r="A14536" t="s">
        <v>2</v>
      </c>
      <c r="B14536">
        <v>2.5000000000000001E-2</v>
      </c>
      <c r="C14536">
        <v>3.1E-2</v>
      </c>
    </row>
    <row r="14537" spans="1:3" x14ac:dyDescent="0.25">
      <c r="A14537" t="s">
        <v>3</v>
      </c>
      <c r="B14537">
        <v>524</v>
      </c>
      <c r="C14537">
        <v>1441464</v>
      </c>
    </row>
    <row r="14538" spans="1:3" x14ac:dyDescent="0.25">
      <c r="A14538" t="s">
        <v>4</v>
      </c>
      <c r="B14538">
        <v>5.0000000000000001E-3</v>
      </c>
      <c r="C14538">
        <v>0</v>
      </c>
    </row>
    <row r="14539" spans="1:3" x14ac:dyDescent="0.25">
      <c r="A14539" t="s">
        <v>5</v>
      </c>
      <c r="B14539">
        <v>0</v>
      </c>
      <c r="C14539">
        <v>1441989</v>
      </c>
    </row>
    <row r="14540" spans="1:3" x14ac:dyDescent="0.25">
      <c r="A14540" t="s">
        <v>6</v>
      </c>
      <c r="B14540">
        <v>3.0000000000000001E-3</v>
      </c>
    </row>
    <row r="14541" spans="1:3" x14ac:dyDescent="0.25">
      <c r="A14541" t="s">
        <v>7</v>
      </c>
      <c r="B14541">
        <v>0</v>
      </c>
      <c r="C14541">
        <v>1441989</v>
      </c>
    </row>
    <row r="14542" spans="1:3" x14ac:dyDescent="0.25">
      <c r="A14542" t="s">
        <v>8</v>
      </c>
      <c r="B14542">
        <v>1.4999999999999999E-2</v>
      </c>
      <c r="C14542">
        <v>1.6E-2</v>
      </c>
    </row>
    <row r="14543" spans="1:3" x14ac:dyDescent="0.25">
      <c r="A14543" t="s">
        <v>9</v>
      </c>
      <c r="B14543">
        <v>0</v>
      </c>
      <c r="C14543">
        <v>1441989</v>
      </c>
    </row>
    <row r="14544" spans="1:3" x14ac:dyDescent="0.25">
      <c r="A14544" t="s">
        <v>10</v>
      </c>
      <c r="B14544">
        <v>0.01</v>
      </c>
      <c r="C14544">
        <v>1.6E-2</v>
      </c>
    </row>
    <row r="14545" spans="1:3" x14ac:dyDescent="0.25">
      <c r="A14545" t="s">
        <v>11</v>
      </c>
      <c r="B14545">
        <v>0</v>
      </c>
      <c r="C14545">
        <v>1441989</v>
      </c>
    </row>
    <row r="14546" spans="1:3" x14ac:dyDescent="0.25">
      <c r="A14546" t="s">
        <v>12</v>
      </c>
      <c r="B14546">
        <v>0.1</v>
      </c>
      <c r="C14546">
        <v>0.109</v>
      </c>
    </row>
    <row r="14547" spans="1:3" x14ac:dyDescent="0.25">
      <c r="A14547" t="s">
        <v>13</v>
      </c>
      <c r="B14547">
        <v>524</v>
      </c>
      <c r="C14547">
        <v>1441464</v>
      </c>
    </row>
    <row r="14548" spans="1:3" x14ac:dyDescent="0.25">
      <c r="A14548" t="s">
        <v>0</v>
      </c>
      <c r="B14548" t="s">
        <v>15</v>
      </c>
      <c r="C14548">
        <v>5</v>
      </c>
    </row>
    <row r="14549" spans="1:3" x14ac:dyDescent="0.25">
      <c r="A14549" t="s">
        <v>2</v>
      </c>
      <c r="B14549">
        <v>0.03</v>
      </c>
      <c r="C14549">
        <v>3.1E-2</v>
      </c>
    </row>
    <row r="14550" spans="1:3" x14ac:dyDescent="0.25">
      <c r="A14550" t="s">
        <v>3</v>
      </c>
      <c r="B14550">
        <v>258</v>
      </c>
      <c r="C14550">
        <v>1441989</v>
      </c>
    </row>
    <row r="14551" spans="1:3" x14ac:dyDescent="0.25">
      <c r="A14551" t="s">
        <v>4</v>
      </c>
      <c r="B14551">
        <v>5.0000000000000001E-3</v>
      </c>
      <c r="C14551">
        <v>1.6E-2</v>
      </c>
    </row>
    <row r="14552" spans="1:3" x14ac:dyDescent="0.25">
      <c r="A14552" t="s">
        <v>5</v>
      </c>
      <c r="B14552">
        <v>0</v>
      </c>
      <c r="C14552">
        <v>1442247</v>
      </c>
    </row>
    <row r="14553" spans="1:3" x14ac:dyDescent="0.25">
      <c r="A14553" t="s">
        <v>6</v>
      </c>
      <c r="B14553">
        <v>3.0000000000000001E-3</v>
      </c>
    </row>
    <row r="14554" spans="1:3" x14ac:dyDescent="0.25">
      <c r="A14554" t="s">
        <v>7</v>
      </c>
      <c r="B14554">
        <v>0</v>
      </c>
      <c r="C14554">
        <v>1442247</v>
      </c>
    </row>
    <row r="14555" spans="1:3" x14ac:dyDescent="0.25">
      <c r="A14555" t="s">
        <v>8</v>
      </c>
      <c r="B14555">
        <v>1.4999999999999999E-2</v>
      </c>
      <c r="C14555">
        <v>1.6E-2</v>
      </c>
    </row>
    <row r="14556" spans="1:3" x14ac:dyDescent="0.25">
      <c r="A14556" t="s">
        <v>9</v>
      </c>
      <c r="B14556">
        <v>0</v>
      </c>
      <c r="C14556">
        <v>1442247</v>
      </c>
    </row>
    <row r="14557" spans="1:3" x14ac:dyDescent="0.25">
      <c r="A14557" t="s">
        <v>10</v>
      </c>
      <c r="B14557">
        <v>0.01</v>
      </c>
      <c r="C14557">
        <v>1.6E-2</v>
      </c>
    </row>
    <row r="14558" spans="1:3" x14ac:dyDescent="0.25">
      <c r="A14558" t="s">
        <v>11</v>
      </c>
      <c r="B14558">
        <v>-2097</v>
      </c>
      <c r="C14558">
        <v>1442247</v>
      </c>
    </row>
    <row r="14559" spans="1:3" x14ac:dyDescent="0.25">
      <c r="A14559" t="s">
        <v>12</v>
      </c>
      <c r="B14559">
        <v>0.125</v>
      </c>
      <c r="C14559">
        <v>0.125</v>
      </c>
    </row>
    <row r="14560" spans="1:3" x14ac:dyDescent="0.25">
      <c r="A14560" t="s">
        <v>13</v>
      </c>
      <c r="B14560">
        <v>-1839</v>
      </c>
      <c r="C14560">
        <v>1441989</v>
      </c>
    </row>
    <row r="14561" spans="1:3" x14ac:dyDescent="0.25">
      <c r="A14561" t="s">
        <v>0</v>
      </c>
      <c r="B14561" t="s">
        <v>15</v>
      </c>
      <c r="C14561">
        <v>6</v>
      </c>
    </row>
    <row r="14562" spans="1:3" x14ac:dyDescent="0.25">
      <c r="A14562" t="s">
        <v>2</v>
      </c>
      <c r="B14562">
        <v>0.04</v>
      </c>
      <c r="C14562">
        <v>4.7E-2</v>
      </c>
    </row>
    <row r="14563" spans="1:3" x14ac:dyDescent="0.25">
      <c r="A14563" t="s">
        <v>3</v>
      </c>
      <c r="B14563">
        <v>471</v>
      </c>
      <c r="C14563">
        <v>1440150</v>
      </c>
    </row>
    <row r="14564" spans="1:3" x14ac:dyDescent="0.25">
      <c r="A14564" t="s">
        <v>4</v>
      </c>
      <c r="B14564">
        <v>5.0000000000000001E-3</v>
      </c>
      <c r="C14564">
        <v>1.6E-2</v>
      </c>
    </row>
    <row r="14565" spans="1:3" x14ac:dyDescent="0.25">
      <c r="A14565" t="s">
        <v>5</v>
      </c>
      <c r="B14565">
        <v>0</v>
      </c>
      <c r="C14565">
        <v>1440621</v>
      </c>
    </row>
    <row r="14566" spans="1:3" x14ac:dyDescent="0.25">
      <c r="A14566" t="s">
        <v>6</v>
      </c>
      <c r="B14566">
        <v>2E-3</v>
      </c>
    </row>
    <row r="14567" spans="1:3" x14ac:dyDescent="0.25">
      <c r="A14567" t="s">
        <v>7</v>
      </c>
      <c r="B14567">
        <v>238</v>
      </c>
      <c r="C14567">
        <v>1440621</v>
      </c>
    </row>
    <row r="14568" spans="1:3" x14ac:dyDescent="0.25">
      <c r="A14568" t="s">
        <v>8</v>
      </c>
      <c r="B14568">
        <v>0.02</v>
      </c>
      <c r="C14568">
        <v>1.6E-2</v>
      </c>
    </row>
    <row r="14569" spans="1:3" x14ac:dyDescent="0.25">
      <c r="A14569" t="s">
        <v>9</v>
      </c>
      <c r="B14569">
        <v>238</v>
      </c>
      <c r="C14569">
        <v>1440621</v>
      </c>
    </row>
    <row r="14570" spans="1:3" x14ac:dyDescent="0.25">
      <c r="A14570" t="s">
        <v>10</v>
      </c>
      <c r="B14570">
        <v>0.01</v>
      </c>
      <c r="C14570">
        <v>0</v>
      </c>
    </row>
    <row r="14571" spans="1:3" x14ac:dyDescent="0.25">
      <c r="A14571" t="s">
        <v>11</v>
      </c>
      <c r="B14571">
        <v>-8126</v>
      </c>
      <c r="C14571">
        <v>1440858</v>
      </c>
    </row>
    <row r="14572" spans="1:3" x14ac:dyDescent="0.25">
      <c r="A14572" t="s">
        <v>12</v>
      </c>
      <c r="B14572">
        <v>0.125</v>
      </c>
      <c r="C14572">
        <v>0.125</v>
      </c>
    </row>
    <row r="14573" spans="1:3" x14ac:dyDescent="0.25">
      <c r="A14573" t="s">
        <v>13</v>
      </c>
      <c r="B14573">
        <v>-7418</v>
      </c>
      <c r="C14573">
        <v>1440150</v>
      </c>
    </row>
    <row r="14574" spans="1:3" x14ac:dyDescent="0.25">
      <c r="A14574" t="s">
        <v>0</v>
      </c>
      <c r="B14574" t="s">
        <v>15</v>
      </c>
      <c r="C14574">
        <v>7</v>
      </c>
    </row>
    <row r="14575" spans="1:3" x14ac:dyDescent="0.25">
      <c r="A14575" t="s">
        <v>2</v>
      </c>
      <c r="B14575">
        <v>2.5000000000000001E-2</v>
      </c>
      <c r="C14575">
        <v>3.1E-2</v>
      </c>
    </row>
    <row r="14576" spans="1:3" x14ac:dyDescent="0.25">
      <c r="A14576" t="s">
        <v>3</v>
      </c>
      <c r="B14576">
        <v>442</v>
      </c>
      <c r="C14576">
        <v>1432732</v>
      </c>
    </row>
    <row r="14577" spans="1:3" x14ac:dyDescent="0.25">
      <c r="A14577" t="s">
        <v>4</v>
      </c>
      <c r="B14577">
        <v>5.0000000000000001E-3</v>
      </c>
      <c r="C14577">
        <v>1.6E-2</v>
      </c>
    </row>
    <row r="14578" spans="1:3" x14ac:dyDescent="0.25">
      <c r="A14578" t="s">
        <v>5</v>
      </c>
      <c r="B14578">
        <v>0</v>
      </c>
      <c r="C14578">
        <v>1433174</v>
      </c>
    </row>
    <row r="14579" spans="1:3" x14ac:dyDescent="0.25">
      <c r="A14579" t="s">
        <v>6</v>
      </c>
      <c r="B14579">
        <v>3.0000000000000001E-3</v>
      </c>
    </row>
    <row r="14580" spans="1:3" x14ac:dyDescent="0.25">
      <c r="A14580" t="s">
        <v>7</v>
      </c>
      <c r="B14580">
        <v>0</v>
      </c>
      <c r="C14580">
        <v>1433174</v>
      </c>
    </row>
    <row r="14581" spans="1:3" x14ac:dyDescent="0.25">
      <c r="A14581" t="s">
        <v>8</v>
      </c>
      <c r="B14581">
        <v>1.4999999999999999E-2</v>
      </c>
      <c r="C14581">
        <v>1.6E-2</v>
      </c>
    </row>
    <row r="14582" spans="1:3" x14ac:dyDescent="0.25">
      <c r="A14582" t="s">
        <v>9</v>
      </c>
      <c r="B14582">
        <v>0</v>
      </c>
      <c r="C14582">
        <v>1433174</v>
      </c>
    </row>
    <row r="14583" spans="1:3" x14ac:dyDescent="0.25">
      <c r="A14583" t="s">
        <v>10</v>
      </c>
      <c r="B14583">
        <v>5.0000000000000001E-3</v>
      </c>
      <c r="C14583">
        <v>0</v>
      </c>
    </row>
    <row r="14584" spans="1:3" x14ac:dyDescent="0.25">
      <c r="A14584" t="s">
        <v>11</v>
      </c>
      <c r="B14584">
        <v>0</v>
      </c>
      <c r="C14584">
        <v>1433174</v>
      </c>
    </row>
    <row r="14585" spans="1:3" x14ac:dyDescent="0.25">
      <c r="A14585" t="s">
        <v>12</v>
      </c>
      <c r="B14585">
        <v>0.08</v>
      </c>
      <c r="C14585">
        <v>7.8E-2</v>
      </c>
    </row>
    <row r="14586" spans="1:3" x14ac:dyDescent="0.25">
      <c r="A14586" t="s">
        <v>13</v>
      </c>
      <c r="B14586">
        <v>442</v>
      </c>
      <c r="C14586">
        <v>1432732</v>
      </c>
    </row>
    <row r="14587" spans="1:3" x14ac:dyDescent="0.25">
      <c r="A14587" t="s">
        <v>0</v>
      </c>
      <c r="B14587" t="s">
        <v>15</v>
      </c>
      <c r="C14587">
        <v>8</v>
      </c>
    </row>
    <row r="14588" spans="1:3" x14ac:dyDescent="0.25">
      <c r="A14588" t="s">
        <v>2</v>
      </c>
      <c r="B14588">
        <v>2.5000000000000001E-2</v>
      </c>
      <c r="C14588">
        <v>3.1E-2</v>
      </c>
    </row>
    <row r="14589" spans="1:3" x14ac:dyDescent="0.25">
      <c r="A14589" t="s">
        <v>3</v>
      </c>
      <c r="B14589">
        <v>78</v>
      </c>
      <c r="C14589">
        <v>1433174</v>
      </c>
    </row>
    <row r="14590" spans="1:3" x14ac:dyDescent="0.25">
      <c r="A14590" t="s">
        <v>4</v>
      </c>
      <c r="B14590">
        <v>5.0000000000000001E-3</v>
      </c>
      <c r="C14590">
        <v>0</v>
      </c>
    </row>
    <row r="14591" spans="1:3" x14ac:dyDescent="0.25">
      <c r="A14591" t="s">
        <v>5</v>
      </c>
      <c r="B14591">
        <v>0</v>
      </c>
      <c r="C14591">
        <v>1433252</v>
      </c>
    </row>
    <row r="14592" spans="1:3" x14ac:dyDescent="0.25">
      <c r="A14592" t="s">
        <v>6</v>
      </c>
      <c r="B14592">
        <v>2E-3</v>
      </c>
    </row>
    <row r="14593" spans="1:3" x14ac:dyDescent="0.25">
      <c r="A14593" t="s">
        <v>7</v>
      </c>
      <c r="B14593">
        <v>0</v>
      </c>
      <c r="C14593">
        <v>1433252</v>
      </c>
    </row>
    <row r="14594" spans="1:3" x14ac:dyDescent="0.25">
      <c r="A14594" t="s">
        <v>8</v>
      </c>
      <c r="B14594">
        <v>1.4999999999999999E-2</v>
      </c>
      <c r="C14594">
        <v>1.6E-2</v>
      </c>
    </row>
    <row r="14595" spans="1:3" x14ac:dyDescent="0.25">
      <c r="A14595" t="s">
        <v>9</v>
      </c>
      <c r="B14595">
        <v>0</v>
      </c>
      <c r="C14595">
        <v>1433252</v>
      </c>
    </row>
    <row r="14596" spans="1:3" x14ac:dyDescent="0.25">
      <c r="A14596" t="s">
        <v>10</v>
      </c>
      <c r="B14596">
        <v>5.0000000000000001E-3</v>
      </c>
      <c r="C14596">
        <v>0</v>
      </c>
    </row>
    <row r="14597" spans="1:3" x14ac:dyDescent="0.25">
      <c r="A14597" t="s">
        <v>11</v>
      </c>
      <c r="B14597">
        <v>0</v>
      </c>
      <c r="C14597">
        <v>1433252</v>
      </c>
    </row>
    <row r="14598" spans="1:3" x14ac:dyDescent="0.25">
      <c r="A14598" t="s">
        <v>12</v>
      </c>
      <c r="B14598">
        <v>0.08</v>
      </c>
      <c r="C14598">
        <v>7.8E-2</v>
      </c>
    </row>
    <row r="14599" spans="1:3" x14ac:dyDescent="0.25">
      <c r="A14599" t="s">
        <v>13</v>
      </c>
      <c r="B14599">
        <v>78</v>
      </c>
      <c r="C14599">
        <v>1433174</v>
      </c>
    </row>
    <row r="14600" spans="1:3" x14ac:dyDescent="0.25">
      <c r="A14600" t="s">
        <v>0</v>
      </c>
      <c r="B14600" t="s">
        <v>15</v>
      </c>
      <c r="C14600">
        <v>9</v>
      </c>
    </row>
    <row r="14601" spans="1:3" x14ac:dyDescent="0.25">
      <c r="A14601" t="s">
        <v>2</v>
      </c>
      <c r="B14601">
        <v>0.03</v>
      </c>
      <c r="C14601">
        <v>1.6E-2</v>
      </c>
    </row>
    <row r="14602" spans="1:3" x14ac:dyDescent="0.25">
      <c r="A14602" t="s">
        <v>3</v>
      </c>
      <c r="B14602">
        <v>0</v>
      </c>
      <c r="C14602">
        <v>1433252</v>
      </c>
    </row>
    <row r="14603" spans="1:3" x14ac:dyDescent="0.25">
      <c r="A14603" t="s">
        <v>4</v>
      </c>
      <c r="B14603">
        <v>5.0000000000000001E-3</v>
      </c>
      <c r="C14603">
        <v>0</v>
      </c>
    </row>
    <row r="14604" spans="1:3" x14ac:dyDescent="0.25">
      <c r="A14604" t="s">
        <v>5</v>
      </c>
      <c r="B14604">
        <v>0</v>
      </c>
      <c r="C14604">
        <v>1433252</v>
      </c>
    </row>
    <row r="14605" spans="1:3" x14ac:dyDescent="0.25">
      <c r="A14605" t="s">
        <v>6</v>
      </c>
      <c r="B14605">
        <v>3.0000000000000001E-3</v>
      </c>
    </row>
    <row r="14606" spans="1:3" x14ac:dyDescent="0.25">
      <c r="A14606" t="s">
        <v>7</v>
      </c>
      <c r="B14606">
        <v>0</v>
      </c>
      <c r="C14606">
        <v>1433252</v>
      </c>
    </row>
    <row r="14607" spans="1:3" x14ac:dyDescent="0.25">
      <c r="A14607" t="s">
        <v>8</v>
      </c>
      <c r="B14607">
        <v>1.4999999999999999E-2</v>
      </c>
      <c r="C14607">
        <v>1.6E-2</v>
      </c>
    </row>
    <row r="14608" spans="1:3" x14ac:dyDescent="0.25">
      <c r="A14608" t="s">
        <v>9</v>
      </c>
      <c r="B14608">
        <v>0</v>
      </c>
      <c r="C14608">
        <v>1433252</v>
      </c>
    </row>
    <row r="14609" spans="1:3" x14ac:dyDescent="0.25">
      <c r="A14609" t="s">
        <v>10</v>
      </c>
      <c r="B14609">
        <v>0.01</v>
      </c>
      <c r="C14609">
        <v>1.6E-2</v>
      </c>
    </row>
    <row r="14610" spans="1:3" x14ac:dyDescent="0.25">
      <c r="A14610" t="s">
        <v>11</v>
      </c>
      <c r="B14610">
        <v>0</v>
      </c>
      <c r="C14610">
        <v>1433252</v>
      </c>
    </row>
    <row r="14611" spans="1:3" x14ac:dyDescent="0.25">
      <c r="A14611" t="s">
        <v>12</v>
      </c>
      <c r="B14611">
        <v>8.5000000000000006E-2</v>
      </c>
      <c r="C14611">
        <v>7.8E-2</v>
      </c>
    </row>
    <row r="14612" spans="1:3" x14ac:dyDescent="0.25">
      <c r="A14612" t="s">
        <v>13</v>
      </c>
      <c r="B14612">
        <v>0</v>
      </c>
      <c r="C14612">
        <v>1433252</v>
      </c>
    </row>
    <row r="14613" spans="1:3" x14ac:dyDescent="0.25">
      <c r="A14613" t="s">
        <v>0</v>
      </c>
      <c r="B14613" t="s">
        <v>15</v>
      </c>
      <c r="C14613">
        <v>10</v>
      </c>
    </row>
    <row r="14614" spans="1:3" x14ac:dyDescent="0.25">
      <c r="A14614" t="s">
        <v>2</v>
      </c>
      <c r="B14614">
        <v>2.5000000000000001E-2</v>
      </c>
      <c r="C14614">
        <v>1.6E-2</v>
      </c>
    </row>
    <row r="14615" spans="1:3" x14ac:dyDescent="0.25">
      <c r="A14615" t="s">
        <v>3</v>
      </c>
      <c r="B14615">
        <v>0</v>
      </c>
      <c r="C14615">
        <v>1433252</v>
      </c>
    </row>
    <row r="14616" spans="1:3" x14ac:dyDescent="0.25">
      <c r="A14616" t="s">
        <v>4</v>
      </c>
      <c r="B14616">
        <v>5.0000000000000001E-3</v>
      </c>
      <c r="C14616">
        <v>0</v>
      </c>
    </row>
    <row r="14617" spans="1:3" x14ac:dyDescent="0.25">
      <c r="A14617" t="s">
        <v>5</v>
      </c>
      <c r="B14617">
        <v>0</v>
      </c>
      <c r="C14617">
        <v>1433252</v>
      </c>
    </row>
    <row r="14618" spans="1:3" x14ac:dyDescent="0.25">
      <c r="A14618" t="s">
        <v>6</v>
      </c>
      <c r="B14618">
        <v>3.0000000000000001E-3</v>
      </c>
    </row>
    <row r="14619" spans="1:3" x14ac:dyDescent="0.25">
      <c r="A14619" t="s">
        <v>7</v>
      </c>
      <c r="B14619">
        <v>0</v>
      </c>
      <c r="C14619">
        <v>1433252</v>
      </c>
    </row>
    <row r="14620" spans="1:3" x14ac:dyDescent="0.25">
      <c r="A14620" t="s">
        <v>8</v>
      </c>
      <c r="B14620">
        <v>1.4999999999999999E-2</v>
      </c>
      <c r="C14620">
        <v>1.6E-2</v>
      </c>
    </row>
    <row r="14621" spans="1:3" x14ac:dyDescent="0.25">
      <c r="A14621" t="s">
        <v>9</v>
      </c>
      <c r="B14621">
        <v>0</v>
      </c>
      <c r="C14621">
        <v>1433252</v>
      </c>
    </row>
    <row r="14622" spans="1:3" x14ac:dyDescent="0.25">
      <c r="A14622" t="s">
        <v>10</v>
      </c>
      <c r="B14622">
        <v>5.0000000000000001E-3</v>
      </c>
      <c r="C14622">
        <v>1.6E-2</v>
      </c>
    </row>
    <row r="14623" spans="1:3" x14ac:dyDescent="0.25">
      <c r="A14623" t="s">
        <v>11</v>
      </c>
      <c r="B14623">
        <v>0</v>
      </c>
      <c r="C14623">
        <v>1433252</v>
      </c>
    </row>
    <row r="14624" spans="1:3" x14ac:dyDescent="0.25">
      <c r="A14624" t="s">
        <v>12</v>
      </c>
      <c r="B14624">
        <v>7.4999999999999997E-2</v>
      </c>
      <c r="C14624">
        <v>7.8E-2</v>
      </c>
    </row>
    <row r="14625" spans="1:3" x14ac:dyDescent="0.25">
      <c r="A14625" t="s">
        <v>13</v>
      </c>
      <c r="B14625">
        <v>0</v>
      </c>
      <c r="C14625">
        <v>1433252</v>
      </c>
    </row>
    <row r="14626" spans="1:3" x14ac:dyDescent="0.25">
      <c r="A14626" t="s">
        <v>0</v>
      </c>
      <c r="B14626" t="s">
        <v>15</v>
      </c>
      <c r="C14626">
        <v>11</v>
      </c>
    </row>
    <row r="14627" spans="1:3" x14ac:dyDescent="0.25">
      <c r="A14627" t="s">
        <v>2</v>
      </c>
      <c r="B14627">
        <v>2.5000000000000001E-2</v>
      </c>
      <c r="C14627">
        <v>3.1E-2</v>
      </c>
    </row>
    <row r="14628" spans="1:3" x14ac:dyDescent="0.25">
      <c r="A14628" t="s">
        <v>3</v>
      </c>
      <c r="B14628">
        <v>82</v>
      </c>
      <c r="C14628">
        <v>1433252</v>
      </c>
    </row>
    <row r="14629" spans="1:3" x14ac:dyDescent="0.25">
      <c r="A14629" t="s">
        <v>4</v>
      </c>
      <c r="B14629">
        <v>0</v>
      </c>
      <c r="C14629">
        <v>0</v>
      </c>
    </row>
    <row r="14630" spans="1:3" x14ac:dyDescent="0.25">
      <c r="A14630" t="s">
        <v>5</v>
      </c>
      <c r="B14630">
        <v>0</v>
      </c>
      <c r="C14630">
        <v>1433334</v>
      </c>
    </row>
    <row r="14631" spans="1:3" x14ac:dyDescent="0.25">
      <c r="A14631" t="s">
        <v>6</v>
      </c>
      <c r="B14631">
        <v>3.0000000000000001E-3</v>
      </c>
    </row>
    <row r="14632" spans="1:3" x14ac:dyDescent="0.25">
      <c r="A14632" t="s">
        <v>7</v>
      </c>
      <c r="B14632">
        <v>0</v>
      </c>
      <c r="C14632">
        <v>1433334</v>
      </c>
    </row>
    <row r="14633" spans="1:3" x14ac:dyDescent="0.25">
      <c r="A14633" t="s">
        <v>8</v>
      </c>
      <c r="B14633">
        <v>1.4999999999999999E-2</v>
      </c>
      <c r="C14633">
        <v>0</v>
      </c>
    </row>
    <row r="14634" spans="1:3" x14ac:dyDescent="0.25">
      <c r="A14634" t="s">
        <v>9</v>
      </c>
      <c r="B14634">
        <v>0</v>
      </c>
      <c r="C14634">
        <v>1433334</v>
      </c>
    </row>
    <row r="14635" spans="1:3" x14ac:dyDescent="0.25">
      <c r="A14635" t="s">
        <v>10</v>
      </c>
      <c r="B14635">
        <v>0.01</v>
      </c>
      <c r="C14635">
        <v>1.6E-2</v>
      </c>
    </row>
    <row r="14636" spans="1:3" x14ac:dyDescent="0.25">
      <c r="A14636" t="s">
        <v>11</v>
      </c>
      <c r="B14636">
        <v>0</v>
      </c>
      <c r="C14636">
        <v>1433334</v>
      </c>
    </row>
    <row r="14637" spans="1:3" x14ac:dyDescent="0.25">
      <c r="A14637" t="s">
        <v>12</v>
      </c>
      <c r="B14637">
        <v>0.08</v>
      </c>
      <c r="C14637">
        <v>7.8E-2</v>
      </c>
    </row>
    <row r="14638" spans="1:3" x14ac:dyDescent="0.25">
      <c r="A14638" t="s">
        <v>13</v>
      </c>
      <c r="B14638">
        <v>82</v>
      </c>
      <c r="C14638">
        <v>1433252</v>
      </c>
    </row>
    <row r="14639" spans="1:3" x14ac:dyDescent="0.25">
      <c r="A14639" t="s">
        <v>0</v>
      </c>
      <c r="B14639" t="s">
        <v>15</v>
      </c>
      <c r="C14639">
        <v>12</v>
      </c>
    </row>
    <row r="14640" spans="1:3" x14ac:dyDescent="0.25">
      <c r="A14640" t="s">
        <v>2</v>
      </c>
      <c r="B14640">
        <v>2.5000000000000001E-2</v>
      </c>
      <c r="C14640">
        <v>3.1E-2</v>
      </c>
    </row>
    <row r="14641" spans="1:3" x14ac:dyDescent="0.25">
      <c r="A14641" t="s">
        <v>3</v>
      </c>
      <c r="B14641">
        <v>-967</v>
      </c>
      <c r="C14641">
        <v>1433334</v>
      </c>
    </row>
    <row r="14642" spans="1:3" x14ac:dyDescent="0.25">
      <c r="A14642" t="s">
        <v>4</v>
      </c>
      <c r="B14642">
        <v>5.0000000000000001E-3</v>
      </c>
      <c r="C14642">
        <v>1.6E-2</v>
      </c>
    </row>
    <row r="14643" spans="1:3" x14ac:dyDescent="0.25">
      <c r="A14643" t="s">
        <v>5</v>
      </c>
      <c r="B14643">
        <v>0</v>
      </c>
      <c r="C14643">
        <v>1432367</v>
      </c>
    </row>
    <row r="14644" spans="1:3" x14ac:dyDescent="0.25">
      <c r="A14644" t="s">
        <v>6</v>
      </c>
      <c r="B14644">
        <v>3.0000000000000001E-3</v>
      </c>
    </row>
    <row r="14645" spans="1:3" x14ac:dyDescent="0.25">
      <c r="A14645" t="s">
        <v>7</v>
      </c>
      <c r="B14645">
        <v>0</v>
      </c>
      <c r="C14645">
        <v>1432367</v>
      </c>
    </row>
    <row r="14646" spans="1:3" x14ac:dyDescent="0.25">
      <c r="A14646" t="s">
        <v>8</v>
      </c>
      <c r="B14646">
        <v>0.02</v>
      </c>
      <c r="C14646">
        <v>1.6E-2</v>
      </c>
    </row>
    <row r="14647" spans="1:3" x14ac:dyDescent="0.25">
      <c r="A14647" t="s">
        <v>9</v>
      </c>
      <c r="B14647">
        <v>0</v>
      </c>
      <c r="C14647">
        <v>1432367</v>
      </c>
    </row>
    <row r="14648" spans="1:3" x14ac:dyDescent="0.25">
      <c r="A14648" t="s">
        <v>10</v>
      </c>
      <c r="B14648">
        <v>5.0000000000000001E-3</v>
      </c>
      <c r="C14648">
        <v>1.6E-2</v>
      </c>
    </row>
    <row r="14649" spans="1:3" x14ac:dyDescent="0.25">
      <c r="A14649" t="s">
        <v>11</v>
      </c>
      <c r="B14649">
        <v>0</v>
      </c>
      <c r="C14649">
        <v>1432367</v>
      </c>
    </row>
    <row r="14650" spans="1:3" x14ac:dyDescent="0.25">
      <c r="A14650" t="s">
        <v>12</v>
      </c>
      <c r="B14650">
        <v>0.105</v>
      </c>
      <c r="C14650">
        <v>0.109</v>
      </c>
    </row>
    <row r="14651" spans="1:3" x14ac:dyDescent="0.25">
      <c r="A14651" t="s">
        <v>13</v>
      </c>
      <c r="B14651">
        <v>-967</v>
      </c>
      <c r="C14651">
        <v>1433334</v>
      </c>
    </row>
    <row r="14652" spans="1:3" x14ac:dyDescent="0.25">
      <c r="A14652" t="s">
        <v>0</v>
      </c>
      <c r="B14652" t="s">
        <v>16</v>
      </c>
      <c r="C14652">
        <v>1</v>
      </c>
    </row>
    <row r="14653" spans="1:3" x14ac:dyDescent="0.25">
      <c r="A14653" t="s">
        <v>2</v>
      </c>
      <c r="B14653">
        <v>0.46500000000000002</v>
      </c>
      <c r="C14653">
        <v>0.46899999999999997</v>
      </c>
    </row>
    <row r="14654" spans="1:3" x14ac:dyDescent="0.25">
      <c r="A14654" t="s">
        <v>3</v>
      </c>
      <c r="B14654">
        <v>23138</v>
      </c>
      <c r="C14654">
        <v>1432367</v>
      </c>
    </row>
    <row r="14655" spans="1:3" x14ac:dyDescent="0.25">
      <c r="A14655" t="s">
        <v>4</v>
      </c>
      <c r="B14655">
        <v>0.01</v>
      </c>
      <c r="C14655">
        <v>0</v>
      </c>
    </row>
    <row r="14656" spans="1:3" x14ac:dyDescent="0.25">
      <c r="A14656" t="s">
        <v>5</v>
      </c>
      <c r="B14656">
        <v>0</v>
      </c>
      <c r="C14656">
        <v>1457066</v>
      </c>
    </row>
    <row r="14657" spans="1:3" x14ac:dyDescent="0.25">
      <c r="A14657" t="s">
        <v>6</v>
      </c>
      <c r="B14657">
        <v>1.7000000000000001E-2</v>
      </c>
    </row>
    <row r="14658" spans="1:3" x14ac:dyDescent="0.25">
      <c r="A14658" t="s">
        <v>7</v>
      </c>
      <c r="B14658">
        <v>13373</v>
      </c>
      <c r="C14658">
        <v>1457066</v>
      </c>
    </row>
    <row r="14659" spans="1:3" x14ac:dyDescent="0.25">
      <c r="A14659" t="s">
        <v>8</v>
      </c>
      <c r="B14659">
        <v>0.495</v>
      </c>
      <c r="C14659">
        <v>0.5</v>
      </c>
    </row>
    <row r="14660" spans="1:3" x14ac:dyDescent="0.25">
      <c r="A14660" t="s">
        <v>9</v>
      </c>
      <c r="B14660">
        <v>17523</v>
      </c>
      <c r="C14660">
        <v>1457066</v>
      </c>
    </row>
    <row r="14661" spans="1:3" x14ac:dyDescent="0.25">
      <c r="A14661" t="s">
        <v>10</v>
      </c>
      <c r="B14661">
        <v>0.03</v>
      </c>
      <c r="C14661">
        <v>3.1E-2</v>
      </c>
    </row>
    <row r="14662" spans="1:3" x14ac:dyDescent="0.25">
      <c r="A14662" t="s">
        <v>11</v>
      </c>
      <c r="B14662">
        <v>3920</v>
      </c>
      <c r="C14662">
        <v>1014866</v>
      </c>
    </row>
    <row r="14663" spans="1:3" x14ac:dyDescent="0.25">
      <c r="A14663" t="s">
        <v>12</v>
      </c>
      <c r="B14663">
        <v>1.4</v>
      </c>
      <c r="C14663">
        <v>1.391</v>
      </c>
    </row>
    <row r="14664" spans="1:3" x14ac:dyDescent="0.25">
      <c r="A14664" t="s">
        <v>13</v>
      </c>
      <c r="B14664">
        <v>-413581</v>
      </c>
      <c r="C14664">
        <v>1432367</v>
      </c>
    </row>
    <row r="14665" spans="1:3" x14ac:dyDescent="0.25">
      <c r="A14665" t="s">
        <v>0</v>
      </c>
      <c r="B14665" t="s">
        <v>16</v>
      </c>
      <c r="C14665">
        <v>2</v>
      </c>
    </row>
    <row r="14666" spans="1:3" x14ac:dyDescent="0.25">
      <c r="A14666" t="s">
        <v>2</v>
      </c>
      <c r="B14666">
        <v>0.31</v>
      </c>
      <c r="C14666">
        <v>0.312</v>
      </c>
    </row>
    <row r="14667" spans="1:3" x14ac:dyDescent="0.25">
      <c r="A14667" t="s">
        <v>3</v>
      </c>
      <c r="B14667">
        <v>15978</v>
      </c>
      <c r="C14667">
        <v>1015628</v>
      </c>
    </row>
    <row r="14668" spans="1:3" x14ac:dyDescent="0.25">
      <c r="A14668" t="s">
        <v>4</v>
      </c>
      <c r="B14668">
        <v>1.4999999999999999E-2</v>
      </c>
      <c r="C14668">
        <v>1.6E-2</v>
      </c>
    </row>
    <row r="14669" spans="1:3" x14ac:dyDescent="0.25">
      <c r="A14669" t="s">
        <v>5</v>
      </c>
      <c r="B14669">
        <v>0</v>
      </c>
      <c r="C14669">
        <v>1031799</v>
      </c>
    </row>
    <row r="14670" spans="1:3" x14ac:dyDescent="0.25">
      <c r="A14670" t="s">
        <v>6</v>
      </c>
      <c r="B14670">
        <v>5.0000000000000001E-3</v>
      </c>
    </row>
    <row r="14671" spans="1:3" x14ac:dyDescent="0.25">
      <c r="A14671" t="s">
        <v>7</v>
      </c>
      <c r="B14671">
        <v>2511</v>
      </c>
      <c r="C14671">
        <v>1031799</v>
      </c>
    </row>
    <row r="14672" spans="1:3" x14ac:dyDescent="0.25">
      <c r="A14672" t="s">
        <v>8</v>
      </c>
      <c r="B14672">
        <v>0.19</v>
      </c>
      <c r="C14672">
        <v>0.188</v>
      </c>
    </row>
    <row r="14673" spans="1:3" x14ac:dyDescent="0.25">
      <c r="A14673" t="s">
        <v>9</v>
      </c>
      <c r="B14673">
        <v>2773</v>
      </c>
      <c r="C14673">
        <v>1031799</v>
      </c>
    </row>
    <row r="14674" spans="1:3" x14ac:dyDescent="0.25">
      <c r="A14674" t="s">
        <v>10</v>
      </c>
      <c r="B14674">
        <v>0.01</v>
      </c>
      <c r="C14674">
        <v>0</v>
      </c>
    </row>
    <row r="14675" spans="1:3" x14ac:dyDescent="0.25">
      <c r="A14675" t="s">
        <v>11</v>
      </c>
      <c r="B14675">
        <v>1044</v>
      </c>
      <c r="C14675">
        <v>1028665</v>
      </c>
    </row>
    <row r="14676" spans="1:3" x14ac:dyDescent="0.25">
      <c r="A14676" t="s">
        <v>12</v>
      </c>
      <c r="B14676">
        <v>0.59499999999999997</v>
      </c>
      <c r="C14676">
        <v>0.59399999999999997</v>
      </c>
    </row>
    <row r="14677" spans="1:3" x14ac:dyDescent="0.25">
      <c r="A14677" t="s">
        <v>13</v>
      </c>
      <c r="B14677">
        <v>14082</v>
      </c>
      <c r="C14677">
        <v>1015628</v>
      </c>
    </row>
    <row r="14678" spans="1:3" x14ac:dyDescent="0.25">
      <c r="A14678" t="s">
        <v>0</v>
      </c>
      <c r="B14678" t="s">
        <v>16</v>
      </c>
      <c r="C14678">
        <v>3</v>
      </c>
    </row>
    <row r="14679" spans="1:3" x14ac:dyDescent="0.25">
      <c r="A14679" t="s">
        <v>2</v>
      </c>
      <c r="B14679">
        <v>0.28499999999999998</v>
      </c>
      <c r="C14679">
        <v>0.29699999999999999</v>
      </c>
    </row>
    <row r="14680" spans="1:3" x14ac:dyDescent="0.25">
      <c r="A14680" t="s">
        <v>3</v>
      </c>
      <c r="B14680">
        <v>10916</v>
      </c>
      <c r="C14680">
        <v>1029710</v>
      </c>
    </row>
    <row r="14681" spans="1:3" x14ac:dyDescent="0.25">
      <c r="A14681" t="s">
        <v>4</v>
      </c>
      <c r="B14681">
        <v>0.01</v>
      </c>
      <c r="C14681">
        <v>0</v>
      </c>
    </row>
    <row r="14682" spans="1:3" x14ac:dyDescent="0.25">
      <c r="A14682" t="s">
        <v>5</v>
      </c>
      <c r="B14682">
        <v>0</v>
      </c>
      <c r="C14682">
        <v>1039577</v>
      </c>
    </row>
    <row r="14683" spans="1:3" x14ac:dyDescent="0.25">
      <c r="A14683" t="s">
        <v>6</v>
      </c>
      <c r="B14683">
        <v>3.0000000000000001E-3</v>
      </c>
    </row>
    <row r="14684" spans="1:3" x14ac:dyDescent="0.25">
      <c r="A14684" t="s">
        <v>7</v>
      </c>
      <c r="B14684">
        <v>0</v>
      </c>
      <c r="C14684">
        <v>1039577</v>
      </c>
    </row>
    <row r="14685" spans="1:3" x14ac:dyDescent="0.25">
      <c r="A14685" t="s">
        <v>8</v>
      </c>
      <c r="B14685">
        <v>9.5000000000000001E-2</v>
      </c>
      <c r="C14685">
        <v>9.4E-2</v>
      </c>
    </row>
    <row r="14686" spans="1:3" x14ac:dyDescent="0.25">
      <c r="A14686" t="s">
        <v>9</v>
      </c>
      <c r="B14686">
        <v>0</v>
      </c>
      <c r="C14686">
        <v>1039577</v>
      </c>
    </row>
    <row r="14687" spans="1:3" x14ac:dyDescent="0.25">
      <c r="A14687" t="s">
        <v>10</v>
      </c>
      <c r="B14687">
        <v>1.4E-2</v>
      </c>
      <c r="C14687">
        <v>0</v>
      </c>
    </row>
    <row r="14688" spans="1:3" x14ac:dyDescent="0.25">
      <c r="A14688" t="s">
        <v>11</v>
      </c>
      <c r="B14688">
        <v>-1057</v>
      </c>
      <c r="C14688">
        <v>1039577</v>
      </c>
    </row>
    <row r="14689" spans="1:3" x14ac:dyDescent="0.25">
      <c r="A14689" t="s">
        <v>12</v>
      </c>
      <c r="B14689">
        <v>0.47</v>
      </c>
      <c r="C14689">
        <v>0.48399999999999999</v>
      </c>
    </row>
    <row r="14690" spans="1:3" x14ac:dyDescent="0.25">
      <c r="A14690" t="s">
        <v>13</v>
      </c>
      <c r="B14690">
        <v>8810</v>
      </c>
      <c r="C14690">
        <v>1029710</v>
      </c>
    </row>
    <row r="14691" spans="1:3" x14ac:dyDescent="0.25">
      <c r="A14691" t="s">
        <v>0</v>
      </c>
      <c r="B14691" t="s">
        <v>16</v>
      </c>
      <c r="C14691">
        <v>4</v>
      </c>
    </row>
    <row r="14692" spans="1:3" x14ac:dyDescent="0.25">
      <c r="A14692" t="s">
        <v>2</v>
      </c>
      <c r="B14692">
        <v>0.27500000000000002</v>
      </c>
      <c r="C14692">
        <v>0.26600000000000001</v>
      </c>
    </row>
    <row r="14693" spans="1:3" x14ac:dyDescent="0.25">
      <c r="A14693" t="s">
        <v>3</v>
      </c>
      <c r="B14693">
        <v>7078</v>
      </c>
      <c r="C14693">
        <v>1038520</v>
      </c>
    </row>
    <row r="14694" spans="1:3" x14ac:dyDescent="0.25">
      <c r="A14694" t="s">
        <v>4</v>
      </c>
      <c r="B14694">
        <v>1.4999999999999999E-2</v>
      </c>
      <c r="C14694">
        <v>3.1E-2</v>
      </c>
    </row>
    <row r="14695" spans="1:3" x14ac:dyDescent="0.25">
      <c r="A14695" t="s">
        <v>5</v>
      </c>
      <c r="B14695">
        <v>0</v>
      </c>
      <c r="C14695">
        <v>1045598</v>
      </c>
    </row>
    <row r="14696" spans="1:3" x14ac:dyDescent="0.25">
      <c r="A14696" t="s">
        <v>6</v>
      </c>
      <c r="B14696">
        <v>3.0000000000000001E-3</v>
      </c>
    </row>
    <row r="14697" spans="1:3" x14ac:dyDescent="0.25">
      <c r="A14697" t="s">
        <v>7</v>
      </c>
      <c r="B14697">
        <v>1376</v>
      </c>
      <c r="C14697">
        <v>1045598</v>
      </c>
    </row>
    <row r="14698" spans="1:3" x14ac:dyDescent="0.25">
      <c r="A14698" t="s">
        <v>8</v>
      </c>
      <c r="B14698">
        <v>0.14499999999999999</v>
      </c>
      <c r="C14698">
        <v>0.14099999999999999</v>
      </c>
    </row>
    <row r="14699" spans="1:3" x14ac:dyDescent="0.25">
      <c r="A14699" t="s">
        <v>9</v>
      </c>
      <c r="B14699">
        <v>1376</v>
      </c>
      <c r="C14699">
        <v>1045598</v>
      </c>
    </row>
    <row r="14700" spans="1:3" x14ac:dyDescent="0.25">
      <c r="A14700" t="s">
        <v>10</v>
      </c>
      <c r="B14700">
        <v>1.4999999999999999E-2</v>
      </c>
      <c r="C14700">
        <v>1.6E-2</v>
      </c>
    </row>
    <row r="14701" spans="1:3" x14ac:dyDescent="0.25">
      <c r="A14701" t="s">
        <v>11</v>
      </c>
      <c r="B14701">
        <v>-79823</v>
      </c>
      <c r="C14701">
        <v>1046974</v>
      </c>
    </row>
    <row r="14702" spans="1:3" x14ac:dyDescent="0.25">
      <c r="A14702" t="s">
        <v>12</v>
      </c>
      <c r="B14702">
        <v>0.505</v>
      </c>
      <c r="C14702">
        <v>0.51600000000000001</v>
      </c>
    </row>
    <row r="14703" spans="1:3" x14ac:dyDescent="0.25">
      <c r="A14703" t="s">
        <v>13</v>
      </c>
      <c r="B14703">
        <v>-71369</v>
      </c>
      <c r="C14703">
        <v>1038520</v>
      </c>
    </row>
    <row r="14704" spans="1:3" x14ac:dyDescent="0.25">
      <c r="A14704" t="s">
        <v>0</v>
      </c>
      <c r="B14704" t="s">
        <v>16</v>
      </c>
      <c r="C14704">
        <v>5</v>
      </c>
    </row>
    <row r="14705" spans="1:3" x14ac:dyDescent="0.25">
      <c r="A14705" t="s">
        <v>2</v>
      </c>
      <c r="B14705">
        <v>0.27500000000000002</v>
      </c>
      <c r="C14705">
        <v>0.28100000000000003</v>
      </c>
    </row>
    <row r="14706" spans="1:3" x14ac:dyDescent="0.25">
      <c r="A14706" t="s">
        <v>3</v>
      </c>
      <c r="B14706">
        <v>16069</v>
      </c>
      <c r="C14706">
        <v>967152</v>
      </c>
    </row>
    <row r="14707" spans="1:3" x14ac:dyDescent="0.25">
      <c r="A14707" t="s">
        <v>4</v>
      </c>
      <c r="B14707">
        <v>1.4999999999999999E-2</v>
      </c>
      <c r="C14707">
        <v>1.6E-2</v>
      </c>
    </row>
    <row r="14708" spans="1:3" x14ac:dyDescent="0.25">
      <c r="A14708" t="s">
        <v>5</v>
      </c>
      <c r="B14708">
        <v>0</v>
      </c>
      <c r="C14708">
        <v>964850</v>
      </c>
    </row>
    <row r="14709" spans="1:3" x14ac:dyDescent="0.25">
      <c r="A14709" t="s">
        <v>6</v>
      </c>
      <c r="B14709">
        <v>5.0000000000000001E-3</v>
      </c>
    </row>
    <row r="14710" spans="1:3" x14ac:dyDescent="0.25">
      <c r="A14710" t="s">
        <v>7</v>
      </c>
      <c r="B14710">
        <v>-860</v>
      </c>
      <c r="C14710">
        <v>964850</v>
      </c>
    </row>
    <row r="14711" spans="1:3" x14ac:dyDescent="0.25">
      <c r="A14711" t="s">
        <v>8</v>
      </c>
      <c r="B14711">
        <v>0.11</v>
      </c>
      <c r="C14711">
        <v>0.109</v>
      </c>
    </row>
    <row r="14712" spans="1:3" x14ac:dyDescent="0.25">
      <c r="A14712" t="s">
        <v>9</v>
      </c>
      <c r="B14712">
        <v>-860</v>
      </c>
      <c r="C14712">
        <v>964850</v>
      </c>
    </row>
    <row r="14713" spans="1:3" x14ac:dyDescent="0.25">
      <c r="A14713" t="s">
        <v>10</v>
      </c>
      <c r="B14713">
        <v>0.01</v>
      </c>
      <c r="C14713">
        <v>1.6E-2</v>
      </c>
    </row>
    <row r="14714" spans="1:3" x14ac:dyDescent="0.25">
      <c r="A14714" t="s">
        <v>11</v>
      </c>
      <c r="B14714">
        <v>-8389</v>
      </c>
      <c r="C14714">
        <v>962937</v>
      </c>
    </row>
    <row r="14715" spans="1:3" x14ac:dyDescent="0.25">
      <c r="A14715" t="s">
        <v>12</v>
      </c>
      <c r="B14715">
        <v>0.48</v>
      </c>
      <c r="C14715">
        <v>0.48399999999999999</v>
      </c>
    </row>
    <row r="14716" spans="1:3" x14ac:dyDescent="0.25">
      <c r="A14716" t="s">
        <v>13</v>
      </c>
      <c r="B14716">
        <v>-12603</v>
      </c>
      <c r="C14716">
        <v>967152</v>
      </c>
    </row>
    <row r="14717" spans="1:3" x14ac:dyDescent="0.25">
      <c r="A14717" t="s">
        <v>0</v>
      </c>
      <c r="B14717" t="s">
        <v>16</v>
      </c>
      <c r="C14717">
        <v>6</v>
      </c>
    </row>
    <row r="14718" spans="1:3" x14ac:dyDescent="0.25">
      <c r="A14718" t="s">
        <v>2</v>
      </c>
      <c r="B14718">
        <v>0.28499999999999998</v>
      </c>
      <c r="C14718">
        <v>0.28100000000000003</v>
      </c>
    </row>
    <row r="14719" spans="1:3" x14ac:dyDescent="0.25">
      <c r="A14719" t="s">
        <v>3</v>
      </c>
      <c r="B14719">
        <v>17043</v>
      </c>
      <c r="C14719">
        <v>954548</v>
      </c>
    </row>
    <row r="14720" spans="1:3" x14ac:dyDescent="0.25">
      <c r="A14720" t="s">
        <v>4</v>
      </c>
      <c r="B14720">
        <v>0.01</v>
      </c>
      <c r="C14720">
        <v>0</v>
      </c>
    </row>
    <row r="14721" spans="1:3" x14ac:dyDescent="0.25">
      <c r="A14721" t="s">
        <v>5</v>
      </c>
      <c r="B14721">
        <v>0</v>
      </c>
      <c r="C14721">
        <v>971592</v>
      </c>
    </row>
    <row r="14722" spans="1:3" x14ac:dyDescent="0.25">
      <c r="A14722" t="s">
        <v>6</v>
      </c>
      <c r="B14722">
        <v>4.0000000000000001E-3</v>
      </c>
    </row>
    <row r="14723" spans="1:3" x14ac:dyDescent="0.25">
      <c r="A14723" t="s">
        <v>7</v>
      </c>
      <c r="B14723">
        <v>2470</v>
      </c>
      <c r="C14723">
        <v>971592</v>
      </c>
    </row>
    <row r="14724" spans="1:3" x14ac:dyDescent="0.25">
      <c r="A14724" t="s">
        <v>8</v>
      </c>
      <c r="B14724">
        <v>0.105</v>
      </c>
      <c r="C14724">
        <v>0.109</v>
      </c>
    </row>
    <row r="14725" spans="1:3" x14ac:dyDescent="0.25">
      <c r="A14725" t="s">
        <v>9</v>
      </c>
      <c r="B14725">
        <v>2470</v>
      </c>
      <c r="C14725">
        <v>971592</v>
      </c>
    </row>
    <row r="14726" spans="1:3" x14ac:dyDescent="0.25">
      <c r="A14726" t="s">
        <v>10</v>
      </c>
      <c r="B14726">
        <v>0.01</v>
      </c>
      <c r="C14726">
        <v>1.6E-2</v>
      </c>
    </row>
    <row r="14727" spans="1:3" x14ac:dyDescent="0.25">
      <c r="A14727" t="s">
        <v>11</v>
      </c>
      <c r="B14727">
        <v>1835</v>
      </c>
      <c r="C14727">
        <v>974062</v>
      </c>
    </row>
    <row r="14728" spans="1:3" x14ac:dyDescent="0.25">
      <c r="A14728" t="s">
        <v>12</v>
      </c>
      <c r="B14728">
        <v>0.47499999999999998</v>
      </c>
      <c r="C14728">
        <v>0.46899999999999997</v>
      </c>
    </row>
    <row r="14729" spans="1:3" x14ac:dyDescent="0.25">
      <c r="A14729" t="s">
        <v>13</v>
      </c>
      <c r="B14729">
        <v>21348</v>
      </c>
      <c r="C14729">
        <v>954548</v>
      </c>
    </row>
    <row r="14730" spans="1:3" x14ac:dyDescent="0.25">
      <c r="A14730" t="s">
        <v>0</v>
      </c>
      <c r="B14730" t="s">
        <v>16</v>
      </c>
      <c r="C14730">
        <v>7</v>
      </c>
    </row>
    <row r="14731" spans="1:3" x14ac:dyDescent="0.25">
      <c r="A14731" t="s">
        <v>2</v>
      </c>
      <c r="B14731">
        <v>0.27500000000000002</v>
      </c>
      <c r="C14731">
        <v>0.28100000000000003</v>
      </c>
    </row>
    <row r="14732" spans="1:3" x14ac:dyDescent="0.25">
      <c r="A14732" t="s">
        <v>3</v>
      </c>
      <c r="B14732">
        <v>10555</v>
      </c>
      <c r="C14732">
        <v>975897</v>
      </c>
    </row>
    <row r="14733" spans="1:3" x14ac:dyDescent="0.25">
      <c r="A14733" t="s">
        <v>4</v>
      </c>
      <c r="B14733">
        <v>0.01</v>
      </c>
      <c r="C14733">
        <v>0</v>
      </c>
    </row>
    <row r="14734" spans="1:3" x14ac:dyDescent="0.25">
      <c r="A14734" t="s">
        <v>5</v>
      </c>
      <c r="B14734">
        <v>0</v>
      </c>
      <c r="C14734">
        <v>986452</v>
      </c>
    </row>
    <row r="14735" spans="1:3" x14ac:dyDescent="0.25">
      <c r="A14735" t="s">
        <v>6</v>
      </c>
      <c r="B14735">
        <v>3.0000000000000001E-3</v>
      </c>
    </row>
    <row r="14736" spans="1:3" x14ac:dyDescent="0.25">
      <c r="A14736" t="s">
        <v>7</v>
      </c>
      <c r="B14736">
        <v>0</v>
      </c>
      <c r="C14736">
        <v>986452</v>
      </c>
    </row>
    <row r="14737" spans="1:3" x14ac:dyDescent="0.25">
      <c r="A14737" t="s">
        <v>8</v>
      </c>
      <c r="B14737">
        <v>9.5000000000000001E-2</v>
      </c>
      <c r="C14737">
        <v>9.4E-2</v>
      </c>
    </row>
    <row r="14738" spans="1:3" x14ac:dyDescent="0.25">
      <c r="A14738" t="s">
        <v>9</v>
      </c>
      <c r="B14738">
        <v>0</v>
      </c>
      <c r="C14738">
        <v>986452</v>
      </c>
    </row>
    <row r="14739" spans="1:3" x14ac:dyDescent="0.25">
      <c r="A14739" t="s">
        <v>10</v>
      </c>
      <c r="B14739">
        <v>0.01</v>
      </c>
      <c r="C14739">
        <v>1.6E-2</v>
      </c>
    </row>
    <row r="14740" spans="1:3" x14ac:dyDescent="0.25">
      <c r="A14740" t="s">
        <v>11</v>
      </c>
      <c r="B14740">
        <v>0</v>
      </c>
      <c r="C14740">
        <v>986452</v>
      </c>
    </row>
    <row r="14741" spans="1:3" x14ac:dyDescent="0.25">
      <c r="A14741" t="s">
        <v>12</v>
      </c>
      <c r="B14741">
        <v>0.435</v>
      </c>
      <c r="C14741">
        <v>0.42199999999999999</v>
      </c>
    </row>
    <row r="14742" spans="1:3" x14ac:dyDescent="0.25">
      <c r="A14742" t="s">
        <v>13</v>
      </c>
      <c r="B14742">
        <v>10555</v>
      </c>
      <c r="C14742">
        <v>975897</v>
      </c>
    </row>
    <row r="14743" spans="1:3" x14ac:dyDescent="0.25">
      <c r="A14743" t="s">
        <v>0</v>
      </c>
      <c r="B14743" t="s">
        <v>16</v>
      </c>
      <c r="C14743">
        <v>8</v>
      </c>
    </row>
    <row r="14744" spans="1:3" x14ac:dyDescent="0.25">
      <c r="A14744" t="s">
        <v>2</v>
      </c>
      <c r="B14744">
        <v>0.28499999999999998</v>
      </c>
      <c r="C14744">
        <v>0.26600000000000001</v>
      </c>
    </row>
    <row r="14745" spans="1:3" x14ac:dyDescent="0.25">
      <c r="A14745" t="s">
        <v>3</v>
      </c>
      <c r="B14745">
        <v>6967</v>
      </c>
      <c r="C14745">
        <v>986452</v>
      </c>
    </row>
    <row r="14746" spans="1:3" x14ac:dyDescent="0.25">
      <c r="A14746" t="s">
        <v>4</v>
      </c>
      <c r="B14746">
        <v>3.5000000000000003E-2</v>
      </c>
      <c r="C14746">
        <v>7.8E-2</v>
      </c>
    </row>
    <row r="14747" spans="1:3" x14ac:dyDescent="0.25">
      <c r="A14747" t="s">
        <v>5</v>
      </c>
      <c r="B14747">
        <v>-80990</v>
      </c>
      <c r="C14747">
        <v>993419</v>
      </c>
    </row>
    <row r="14748" spans="1:3" x14ac:dyDescent="0.25">
      <c r="A14748" t="s">
        <v>6</v>
      </c>
      <c r="B14748">
        <v>3.0000000000000001E-3</v>
      </c>
    </row>
    <row r="14749" spans="1:3" x14ac:dyDescent="0.25">
      <c r="A14749" t="s">
        <v>7</v>
      </c>
      <c r="B14749">
        <v>-97210</v>
      </c>
      <c r="C14749">
        <v>912429</v>
      </c>
    </row>
    <row r="14750" spans="1:3" x14ac:dyDescent="0.25">
      <c r="A14750" t="s">
        <v>8</v>
      </c>
      <c r="B14750">
        <v>0.1</v>
      </c>
      <c r="C14750">
        <v>9.4E-2</v>
      </c>
    </row>
    <row r="14751" spans="1:3" x14ac:dyDescent="0.25">
      <c r="A14751" t="s">
        <v>9</v>
      </c>
      <c r="B14751">
        <v>-97210</v>
      </c>
      <c r="C14751">
        <v>912429</v>
      </c>
    </row>
    <row r="14752" spans="1:3" x14ac:dyDescent="0.25">
      <c r="A14752" t="s">
        <v>10</v>
      </c>
      <c r="B14752">
        <v>0.01</v>
      </c>
      <c r="C14752">
        <v>1.6E-2</v>
      </c>
    </row>
    <row r="14753" spans="1:3" x14ac:dyDescent="0.25">
      <c r="A14753" t="s">
        <v>11</v>
      </c>
      <c r="B14753">
        <v>0</v>
      </c>
      <c r="C14753">
        <v>815219</v>
      </c>
    </row>
    <row r="14754" spans="1:3" x14ac:dyDescent="0.25">
      <c r="A14754" t="s">
        <v>12</v>
      </c>
      <c r="B14754">
        <v>0.46500000000000002</v>
      </c>
      <c r="C14754">
        <v>0.48399999999999999</v>
      </c>
    </row>
    <row r="14755" spans="1:3" x14ac:dyDescent="0.25">
      <c r="A14755" t="s">
        <v>13</v>
      </c>
      <c r="B14755">
        <v>-171233</v>
      </c>
      <c r="C14755">
        <v>986452</v>
      </c>
    </row>
    <row r="14756" spans="1:3" x14ac:dyDescent="0.25">
      <c r="A14756" t="s">
        <v>0</v>
      </c>
      <c r="B14756" t="s">
        <v>16</v>
      </c>
      <c r="C14756">
        <v>9</v>
      </c>
    </row>
    <row r="14757" spans="1:3" x14ac:dyDescent="0.25">
      <c r="A14757" t="s">
        <v>2</v>
      </c>
      <c r="B14757">
        <v>0.28000000000000003</v>
      </c>
      <c r="C14757">
        <v>0.28100000000000003</v>
      </c>
    </row>
    <row r="14758" spans="1:3" x14ac:dyDescent="0.25">
      <c r="A14758" t="s">
        <v>3</v>
      </c>
      <c r="B14758">
        <v>6967</v>
      </c>
      <c r="C14758">
        <v>815219</v>
      </c>
    </row>
    <row r="14759" spans="1:3" x14ac:dyDescent="0.25">
      <c r="A14759" t="s">
        <v>4</v>
      </c>
      <c r="B14759">
        <v>1.4999999999999999E-2</v>
      </c>
      <c r="C14759">
        <v>1.6E-2</v>
      </c>
    </row>
    <row r="14760" spans="1:3" x14ac:dyDescent="0.25">
      <c r="A14760" t="s">
        <v>5</v>
      </c>
      <c r="B14760">
        <v>0</v>
      </c>
      <c r="C14760">
        <v>822186</v>
      </c>
    </row>
    <row r="14761" spans="1:3" x14ac:dyDescent="0.25">
      <c r="A14761" t="s">
        <v>6</v>
      </c>
      <c r="B14761">
        <v>3.0000000000000001E-3</v>
      </c>
    </row>
    <row r="14762" spans="1:3" x14ac:dyDescent="0.25">
      <c r="A14762" t="s">
        <v>7</v>
      </c>
      <c r="B14762">
        <v>0</v>
      </c>
      <c r="C14762">
        <v>822186</v>
      </c>
    </row>
    <row r="14763" spans="1:3" x14ac:dyDescent="0.25">
      <c r="A14763" t="s">
        <v>8</v>
      </c>
      <c r="B14763">
        <v>0.1</v>
      </c>
      <c r="C14763">
        <v>0.109</v>
      </c>
    </row>
    <row r="14764" spans="1:3" x14ac:dyDescent="0.25">
      <c r="A14764" t="s">
        <v>9</v>
      </c>
      <c r="B14764">
        <v>0</v>
      </c>
      <c r="C14764">
        <v>822186</v>
      </c>
    </row>
    <row r="14765" spans="1:3" x14ac:dyDescent="0.25">
      <c r="A14765" t="s">
        <v>10</v>
      </c>
      <c r="B14765">
        <v>0.01</v>
      </c>
      <c r="C14765">
        <v>1.6E-2</v>
      </c>
    </row>
    <row r="14766" spans="1:3" x14ac:dyDescent="0.25">
      <c r="A14766" t="s">
        <v>11</v>
      </c>
      <c r="B14766">
        <v>0</v>
      </c>
      <c r="C14766">
        <v>822186</v>
      </c>
    </row>
    <row r="14767" spans="1:3" x14ac:dyDescent="0.25">
      <c r="A14767" t="s">
        <v>12</v>
      </c>
      <c r="B14767">
        <v>0.44</v>
      </c>
      <c r="C14767">
        <v>0.438</v>
      </c>
    </row>
    <row r="14768" spans="1:3" x14ac:dyDescent="0.25">
      <c r="A14768" t="s">
        <v>13</v>
      </c>
      <c r="B14768">
        <v>6967</v>
      </c>
      <c r="C14768">
        <v>815219</v>
      </c>
    </row>
    <row r="14769" spans="1:3" x14ac:dyDescent="0.25">
      <c r="A14769" t="s">
        <v>0</v>
      </c>
      <c r="B14769" t="s">
        <v>16</v>
      </c>
      <c r="C14769">
        <v>10</v>
      </c>
    </row>
    <row r="14770" spans="1:3" x14ac:dyDescent="0.25">
      <c r="A14770" t="s">
        <v>2</v>
      </c>
      <c r="B14770">
        <v>0.28499999999999998</v>
      </c>
      <c r="C14770">
        <v>0.28100000000000003</v>
      </c>
    </row>
    <row r="14771" spans="1:3" x14ac:dyDescent="0.25">
      <c r="A14771" t="s">
        <v>3</v>
      </c>
      <c r="B14771">
        <v>6967</v>
      </c>
      <c r="C14771">
        <v>822186</v>
      </c>
    </row>
    <row r="14772" spans="1:3" x14ac:dyDescent="0.25">
      <c r="A14772" t="s">
        <v>4</v>
      </c>
      <c r="B14772">
        <v>0.01</v>
      </c>
      <c r="C14772">
        <v>1.6E-2</v>
      </c>
    </row>
    <row r="14773" spans="1:3" x14ac:dyDescent="0.25">
      <c r="A14773" t="s">
        <v>5</v>
      </c>
      <c r="B14773">
        <v>0</v>
      </c>
      <c r="C14773">
        <v>829153</v>
      </c>
    </row>
    <row r="14774" spans="1:3" x14ac:dyDescent="0.25">
      <c r="A14774" t="s">
        <v>6</v>
      </c>
      <c r="B14774">
        <v>3.0000000000000001E-3</v>
      </c>
    </row>
    <row r="14775" spans="1:3" x14ac:dyDescent="0.25">
      <c r="A14775" t="s">
        <v>7</v>
      </c>
      <c r="B14775">
        <v>0</v>
      </c>
      <c r="C14775">
        <v>829153</v>
      </c>
    </row>
    <row r="14776" spans="1:3" x14ac:dyDescent="0.25">
      <c r="A14776" t="s">
        <v>8</v>
      </c>
      <c r="B14776">
        <v>9.5000000000000001E-2</v>
      </c>
      <c r="C14776">
        <v>9.4E-2</v>
      </c>
    </row>
    <row r="14777" spans="1:3" x14ac:dyDescent="0.25">
      <c r="A14777" t="s">
        <v>9</v>
      </c>
      <c r="B14777">
        <v>0</v>
      </c>
      <c r="C14777">
        <v>829153</v>
      </c>
    </row>
    <row r="14778" spans="1:3" x14ac:dyDescent="0.25">
      <c r="A14778" t="s">
        <v>10</v>
      </c>
      <c r="B14778">
        <v>5.0000000000000001E-3</v>
      </c>
      <c r="C14778">
        <v>0</v>
      </c>
    </row>
    <row r="14779" spans="1:3" x14ac:dyDescent="0.25">
      <c r="A14779" t="s">
        <v>11</v>
      </c>
      <c r="B14779">
        <v>0</v>
      </c>
      <c r="C14779">
        <v>829153</v>
      </c>
    </row>
    <row r="14780" spans="1:3" x14ac:dyDescent="0.25">
      <c r="A14780" t="s">
        <v>12</v>
      </c>
      <c r="B14780">
        <v>0.435</v>
      </c>
      <c r="C14780">
        <v>0.438</v>
      </c>
    </row>
    <row r="14781" spans="1:3" x14ac:dyDescent="0.25">
      <c r="A14781" t="s">
        <v>13</v>
      </c>
      <c r="B14781">
        <v>6967</v>
      </c>
      <c r="C14781">
        <v>822186</v>
      </c>
    </row>
    <row r="14782" spans="1:3" x14ac:dyDescent="0.25">
      <c r="A14782" t="s">
        <v>0</v>
      </c>
      <c r="B14782" t="s">
        <v>16</v>
      </c>
      <c r="C14782">
        <v>11</v>
      </c>
    </row>
    <row r="14783" spans="1:3" x14ac:dyDescent="0.25">
      <c r="A14783" t="s">
        <v>2</v>
      </c>
      <c r="B14783">
        <v>0.29499999999999998</v>
      </c>
      <c r="C14783">
        <v>0.28100000000000003</v>
      </c>
    </row>
    <row r="14784" spans="1:3" x14ac:dyDescent="0.25">
      <c r="A14784" t="s">
        <v>3</v>
      </c>
      <c r="B14784">
        <v>6967</v>
      </c>
      <c r="C14784">
        <v>829153</v>
      </c>
    </row>
    <row r="14785" spans="1:3" x14ac:dyDescent="0.25">
      <c r="A14785" t="s">
        <v>4</v>
      </c>
      <c r="B14785">
        <v>0.01</v>
      </c>
      <c r="C14785">
        <v>1.6E-2</v>
      </c>
    </row>
    <row r="14786" spans="1:3" x14ac:dyDescent="0.25">
      <c r="A14786" t="s">
        <v>5</v>
      </c>
      <c r="B14786">
        <v>0</v>
      </c>
      <c r="C14786">
        <v>836121</v>
      </c>
    </row>
    <row r="14787" spans="1:3" x14ac:dyDescent="0.25">
      <c r="A14787" t="s">
        <v>6</v>
      </c>
      <c r="B14787">
        <v>3.0000000000000001E-3</v>
      </c>
    </row>
    <row r="14788" spans="1:3" x14ac:dyDescent="0.25">
      <c r="A14788" t="s">
        <v>7</v>
      </c>
      <c r="B14788">
        <v>0</v>
      </c>
      <c r="C14788">
        <v>836121</v>
      </c>
    </row>
    <row r="14789" spans="1:3" x14ac:dyDescent="0.25">
      <c r="A14789" t="s">
        <v>8</v>
      </c>
      <c r="B14789">
        <v>9.5000000000000001E-2</v>
      </c>
      <c r="C14789">
        <v>9.4E-2</v>
      </c>
    </row>
    <row r="14790" spans="1:3" x14ac:dyDescent="0.25">
      <c r="A14790" t="s">
        <v>9</v>
      </c>
      <c r="B14790">
        <v>0</v>
      </c>
      <c r="C14790">
        <v>836121</v>
      </c>
    </row>
    <row r="14791" spans="1:3" x14ac:dyDescent="0.25">
      <c r="A14791" t="s">
        <v>10</v>
      </c>
      <c r="B14791">
        <v>0.01</v>
      </c>
      <c r="C14791">
        <v>1.6E-2</v>
      </c>
    </row>
    <row r="14792" spans="1:3" x14ac:dyDescent="0.25">
      <c r="A14792" t="s">
        <v>11</v>
      </c>
      <c r="B14792">
        <v>0</v>
      </c>
      <c r="C14792">
        <v>836121</v>
      </c>
    </row>
    <row r="14793" spans="1:3" x14ac:dyDescent="0.25">
      <c r="A14793" t="s">
        <v>12</v>
      </c>
      <c r="B14793">
        <v>0.44500000000000001</v>
      </c>
      <c r="C14793">
        <v>0.438</v>
      </c>
    </row>
    <row r="14794" spans="1:3" x14ac:dyDescent="0.25">
      <c r="A14794" t="s">
        <v>13</v>
      </c>
      <c r="B14794">
        <v>6967</v>
      </c>
      <c r="C14794">
        <v>829153</v>
      </c>
    </row>
    <row r="14795" spans="1:3" x14ac:dyDescent="0.25">
      <c r="A14795" t="s">
        <v>0</v>
      </c>
      <c r="B14795" t="s">
        <v>16</v>
      </c>
      <c r="C14795">
        <v>12</v>
      </c>
    </row>
    <row r="14796" spans="1:3" x14ac:dyDescent="0.25">
      <c r="A14796" t="s">
        <v>2</v>
      </c>
      <c r="B14796">
        <v>0.27500000000000002</v>
      </c>
      <c r="C14796">
        <v>0.28100000000000003</v>
      </c>
    </row>
    <row r="14797" spans="1:3" x14ac:dyDescent="0.25">
      <c r="A14797" t="s">
        <v>3</v>
      </c>
      <c r="B14797">
        <v>9978</v>
      </c>
      <c r="C14797">
        <v>836121</v>
      </c>
    </row>
    <row r="14798" spans="1:3" x14ac:dyDescent="0.25">
      <c r="A14798" t="s">
        <v>4</v>
      </c>
      <c r="B14798">
        <v>0.04</v>
      </c>
      <c r="C14798">
        <v>3.1E-2</v>
      </c>
    </row>
    <row r="14799" spans="1:3" x14ac:dyDescent="0.25">
      <c r="A14799" t="s">
        <v>5</v>
      </c>
      <c r="B14799">
        <v>-29356</v>
      </c>
      <c r="C14799">
        <v>846098</v>
      </c>
    </row>
    <row r="14800" spans="1:3" x14ac:dyDescent="0.25">
      <c r="A14800" t="s">
        <v>6</v>
      </c>
      <c r="B14800">
        <v>1.4E-2</v>
      </c>
    </row>
    <row r="14801" spans="1:3" x14ac:dyDescent="0.25">
      <c r="A14801" t="s">
        <v>7</v>
      </c>
      <c r="B14801">
        <v>-80720</v>
      </c>
      <c r="C14801">
        <v>816742</v>
      </c>
    </row>
    <row r="14802" spans="1:3" x14ac:dyDescent="0.25">
      <c r="A14802" t="s">
        <v>8</v>
      </c>
      <c r="B14802">
        <v>0.16500000000000001</v>
      </c>
      <c r="C14802">
        <v>0.17199999999999999</v>
      </c>
    </row>
    <row r="14803" spans="1:3" x14ac:dyDescent="0.25">
      <c r="A14803" t="s">
        <v>9</v>
      </c>
      <c r="B14803">
        <v>-80634</v>
      </c>
      <c r="C14803">
        <v>816742</v>
      </c>
    </row>
    <row r="14804" spans="1:3" x14ac:dyDescent="0.25">
      <c r="A14804" t="s">
        <v>10</v>
      </c>
      <c r="B14804">
        <v>1.4999999999999999E-2</v>
      </c>
      <c r="C14804">
        <v>1.6E-2</v>
      </c>
    </row>
    <row r="14805" spans="1:3" x14ac:dyDescent="0.25">
      <c r="A14805" t="s">
        <v>11</v>
      </c>
      <c r="B14805">
        <v>-3146</v>
      </c>
      <c r="C14805">
        <v>735289</v>
      </c>
    </row>
    <row r="14806" spans="1:3" x14ac:dyDescent="0.25">
      <c r="A14806" t="s">
        <v>12</v>
      </c>
      <c r="B14806">
        <v>0.54500000000000004</v>
      </c>
      <c r="C14806">
        <v>0.54700000000000004</v>
      </c>
    </row>
    <row r="14807" spans="1:3" x14ac:dyDescent="0.25">
      <c r="A14807" t="s">
        <v>13</v>
      </c>
      <c r="B14807">
        <v>-103977</v>
      </c>
      <c r="C14807">
        <v>836121</v>
      </c>
    </row>
    <row r="14808" spans="1:3" x14ac:dyDescent="0.25">
      <c r="A14808" t="s">
        <v>0</v>
      </c>
      <c r="B14808" t="s">
        <v>16</v>
      </c>
      <c r="C14808">
        <v>13</v>
      </c>
    </row>
    <row r="14809" spans="1:3" x14ac:dyDescent="0.25">
      <c r="A14809" t="s">
        <v>2</v>
      </c>
      <c r="B14809">
        <v>0.28999999999999998</v>
      </c>
      <c r="C14809">
        <v>0.29699999999999999</v>
      </c>
    </row>
    <row r="14810" spans="1:3" x14ac:dyDescent="0.25">
      <c r="A14810" t="s">
        <v>3</v>
      </c>
      <c r="B14810">
        <v>17519</v>
      </c>
      <c r="C14810">
        <v>732144</v>
      </c>
    </row>
    <row r="14811" spans="1:3" x14ac:dyDescent="0.25">
      <c r="A14811" t="s">
        <v>4</v>
      </c>
      <c r="B14811">
        <v>0.01</v>
      </c>
      <c r="C14811">
        <v>0</v>
      </c>
    </row>
    <row r="14812" spans="1:3" x14ac:dyDescent="0.25">
      <c r="A14812" t="s">
        <v>5</v>
      </c>
      <c r="B14812">
        <v>0</v>
      </c>
      <c r="C14812">
        <v>751456</v>
      </c>
    </row>
    <row r="14813" spans="1:3" x14ac:dyDescent="0.25">
      <c r="A14813" t="s">
        <v>6</v>
      </c>
      <c r="B14813">
        <v>3.0000000000000001E-3</v>
      </c>
    </row>
    <row r="14814" spans="1:3" x14ac:dyDescent="0.25">
      <c r="A14814" t="s">
        <v>7</v>
      </c>
      <c r="B14814">
        <v>36409</v>
      </c>
      <c r="C14814">
        <v>751456</v>
      </c>
    </row>
    <row r="14815" spans="1:3" x14ac:dyDescent="0.25">
      <c r="A14815" t="s">
        <v>8</v>
      </c>
      <c r="B14815">
        <v>0.22500000000000001</v>
      </c>
      <c r="C14815">
        <v>0.23400000000000001</v>
      </c>
    </row>
    <row r="14816" spans="1:3" x14ac:dyDescent="0.25">
      <c r="A14816" t="s">
        <v>9</v>
      </c>
      <c r="B14816">
        <v>36409</v>
      </c>
      <c r="C14816">
        <v>751456</v>
      </c>
    </row>
    <row r="14817" spans="1:3" x14ac:dyDescent="0.25">
      <c r="A14817" t="s">
        <v>10</v>
      </c>
      <c r="B14817">
        <v>0.01</v>
      </c>
      <c r="C14817">
        <v>0</v>
      </c>
    </row>
    <row r="14818" spans="1:3" x14ac:dyDescent="0.25">
      <c r="A14818" t="s">
        <v>11</v>
      </c>
      <c r="B14818">
        <v>0</v>
      </c>
      <c r="C14818">
        <v>787866</v>
      </c>
    </row>
    <row r="14819" spans="1:3" x14ac:dyDescent="0.25">
      <c r="A14819" t="s">
        <v>12</v>
      </c>
      <c r="B14819">
        <v>0.58499999999999996</v>
      </c>
      <c r="C14819">
        <v>0.57799999999999996</v>
      </c>
    </row>
    <row r="14820" spans="1:3" x14ac:dyDescent="0.25">
      <c r="A14820" t="s">
        <v>13</v>
      </c>
      <c r="B14820">
        <v>55722</v>
      </c>
      <c r="C14820">
        <v>732144</v>
      </c>
    </row>
    <row r="14821" spans="1:3" x14ac:dyDescent="0.25">
      <c r="A14821" t="s">
        <v>0</v>
      </c>
      <c r="B14821" t="s">
        <v>17</v>
      </c>
      <c r="C14821">
        <v>1</v>
      </c>
    </row>
    <row r="14822" spans="1:3" x14ac:dyDescent="0.25">
      <c r="A14822" t="s">
        <v>2</v>
      </c>
      <c r="B14822">
        <v>0.03</v>
      </c>
      <c r="C14822">
        <v>3.1E-2</v>
      </c>
    </row>
    <row r="14823" spans="1:3" x14ac:dyDescent="0.25">
      <c r="A14823" t="s">
        <v>3</v>
      </c>
      <c r="B14823">
        <v>0</v>
      </c>
      <c r="C14823">
        <v>787866</v>
      </c>
    </row>
    <row r="14824" spans="1:3" x14ac:dyDescent="0.25">
      <c r="A14824" t="s">
        <v>4</v>
      </c>
      <c r="B14824">
        <v>5.0000000000000001E-3</v>
      </c>
      <c r="C14824">
        <v>0</v>
      </c>
    </row>
    <row r="14825" spans="1:3" x14ac:dyDescent="0.25">
      <c r="A14825" t="s">
        <v>5</v>
      </c>
      <c r="B14825">
        <v>0</v>
      </c>
      <c r="C14825">
        <v>779215</v>
      </c>
    </row>
    <row r="14826" spans="1:3" x14ac:dyDescent="0.25">
      <c r="A14826" t="s">
        <v>6</v>
      </c>
      <c r="B14826">
        <v>2E-3</v>
      </c>
    </row>
    <row r="14827" spans="1:3" x14ac:dyDescent="0.25">
      <c r="A14827" t="s">
        <v>7</v>
      </c>
      <c r="B14827">
        <v>0</v>
      </c>
      <c r="C14827">
        <v>779215</v>
      </c>
    </row>
    <row r="14828" spans="1:3" x14ac:dyDescent="0.25">
      <c r="A14828" t="s">
        <v>8</v>
      </c>
      <c r="B14828">
        <v>0.02</v>
      </c>
      <c r="C14828">
        <v>3.1E-2</v>
      </c>
    </row>
    <row r="14829" spans="1:3" x14ac:dyDescent="0.25">
      <c r="A14829" t="s">
        <v>9</v>
      </c>
      <c r="B14829">
        <v>0</v>
      </c>
      <c r="C14829">
        <v>779215</v>
      </c>
    </row>
    <row r="14830" spans="1:3" x14ac:dyDescent="0.25">
      <c r="A14830" t="s">
        <v>10</v>
      </c>
      <c r="B14830">
        <v>5.0000000000000001E-3</v>
      </c>
      <c r="C14830">
        <v>0</v>
      </c>
    </row>
    <row r="14831" spans="1:3" x14ac:dyDescent="0.25">
      <c r="A14831" t="s">
        <v>11</v>
      </c>
      <c r="B14831">
        <v>-2097</v>
      </c>
      <c r="C14831">
        <v>779215</v>
      </c>
    </row>
    <row r="14832" spans="1:3" x14ac:dyDescent="0.25">
      <c r="A14832" t="s">
        <v>12</v>
      </c>
      <c r="B14832">
        <v>0.105</v>
      </c>
      <c r="C14832">
        <v>0.109</v>
      </c>
    </row>
    <row r="14833" spans="1:3" x14ac:dyDescent="0.25">
      <c r="A14833" t="s">
        <v>13</v>
      </c>
      <c r="B14833">
        <v>-10748</v>
      </c>
      <c r="C14833">
        <v>787866</v>
      </c>
    </row>
    <row r="14834" spans="1:3" x14ac:dyDescent="0.25">
      <c r="A14834" t="s">
        <v>0</v>
      </c>
      <c r="B14834" t="s">
        <v>17</v>
      </c>
      <c r="C14834">
        <v>2</v>
      </c>
    </row>
    <row r="14835" spans="1:3" x14ac:dyDescent="0.25">
      <c r="A14835" t="s">
        <v>2</v>
      </c>
      <c r="B14835">
        <v>2.5000000000000001E-2</v>
      </c>
      <c r="C14835">
        <v>3.1E-2</v>
      </c>
    </row>
    <row r="14836" spans="1:3" x14ac:dyDescent="0.25">
      <c r="A14836" t="s">
        <v>3</v>
      </c>
      <c r="B14836">
        <v>-864</v>
      </c>
      <c r="C14836">
        <v>777118</v>
      </c>
    </row>
    <row r="14837" spans="1:3" x14ac:dyDescent="0.25">
      <c r="A14837" t="s">
        <v>4</v>
      </c>
      <c r="B14837">
        <v>0.01</v>
      </c>
      <c r="C14837">
        <v>1.6E-2</v>
      </c>
    </row>
    <row r="14838" spans="1:3" x14ac:dyDescent="0.25">
      <c r="A14838" t="s">
        <v>5</v>
      </c>
      <c r="B14838">
        <v>0</v>
      </c>
      <c r="C14838">
        <v>776253</v>
      </c>
    </row>
    <row r="14839" spans="1:3" x14ac:dyDescent="0.25">
      <c r="A14839" t="s">
        <v>6</v>
      </c>
      <c r="B14839">
        <v>2E-3</v>
      </c>
    </row>
    <row r="14840" spans="1:3" x14ac:dyDescent="0.25">
      <c r="A14840" t="s">
        <v>7</v>
      </c>
      <c r="B14840">
        <v>0</v>
      </c>
      <c r="C14840">
        <v>776253</v>
      </c>
    </row>
    <row r="14841" spans="1:3" x14ac:dyDescent="0.25">
      <c r="A14841" t="s">
        <v>8</v>
      </c>
      <c r="B14841">
        <v>1.4999999999999999E-2</v>
      </c>
      <c r="C14841">
        <v>1.6E-2</v>
      </c>
    </row>
    <row r="14842" spans="1:3" x14ac:dyDescent="0.25">
      <c r="A14842" t="s">
        <v>9</v>
      </c>
      <c r="B14842">
        <v>0</v>
      </c>
      <c r="C14842">
        <v>776253</v>
      </c>
    </row>
    <row r="14843" spans="1:3" x14ac:dyDescent="0.25">
      <c r="A14843" t="s">
        <v>10</v>
      </c>
      <c r="B14843">
        <v>0.01</v>
      </c>
      <c r="C14843">
        <v>0</v>
      </c>
    </row>
    <row r="14844" spans="1:3" x14ac:dyDescent="0.25">
      <c r="A14844" t="s">
        <v>11</v>
      </c>
      <c r="B14844">
        <v>-4129</v>
      </c>
      <c r="C14844">
        <v>768020</v>
      </c>
    </row>
    <row r="14845" spans="1:3" x14ac:dyDescent="0.25">
      <c r="A14845" t="s">
        <v>12</v>
      </c>
      <c r="B14845">
        <v>0.11</v>
      </c>
      <c r="C14845">
        <v>0.109</v>
      </c>
    </row>
    <row r="14846" spans="1:3" x14ac:dyDescent="0.25">
      <c r="A14846" t="s">
        <v>13</v>
      </c>
      <c r="B14846">
        <v>-13226</v>
      </c>
      <c r="C14846">
        <v>777118</v>
      </c>
    </row>
    <row r="14847" spans="1:3" x14ac:dyDescent="0.25">
      <c r="A14847" t="s">
        <v>0</v>
      </c>
      <c r="B14847" t="s">
        <v>17</v>
      </c>
      <c r="C14847">
        <v>3</v>
      </c>
    </row>
    <row r="14848" spans="1:3" x14ac:dyDescent="0.25">
      <c r="A14848" t="s">
        <v>2</v>
      </c>
      <c r="B14848">
        <v>2.5000000000000001E-2</v>
      </c>
      <c r="C14848">
        <v>3.1E-2</v>
      </c>
    </row>
    <row r="14849" spans="1:3" x14ac:dyDescent="0.25">
      <c r="A14849" t="s">
        <v>3</v>
      </c>
      <c r="B14849">
        <v>0</v>
      </c>
      <c r="C14849">
        <v>763892</v>
      </c>
    </row>
    <row r="14850" spans="1:3" x14ac:dyDescent="0.25">
      <c r="A14850" t="s">
        <v>4</v>
      </c>
      <c r="B14850">
        <v>5.0000000000000001E-3</v>
      </c>
      <c r="C14850">
        <v>1.6E-2</v>
      </c>
    </row>
    <row r="14851" spans="1:3" x14ac:dyDescent="0.25">
      <c r="A14851" t="s">
        <v>5</v>
      </c>
      <c r="B14851">
        <v>0</v>
      </c>
      <c r="C14851">
        <v>763892</v>
      </c>
    </row>
    <row r="14852" spans="1:3" x14ac:dyDescent="0.25">
      <c r="A14852" t="s">
        <v>6</v>
      </c>
      <c r="B14852">
        <v>3.0000000000000001E-3</v>
      </c>
    </row>
    <row r="14853" spans="1:3" x14ac:dyDescent="0.25">
      <c r="A14853" t="s">
        <v>7</v>
      </c>
      <c r="B14853">
        <v>0</v>
      </c>
      <c r="C14853">
        <v>763892</v>
      </c>
    </row>
    <row r="14854" spans="1:3" x14ac:dyDescent="0.25">
      <c r="A14854" t="s">
        <v>8</v>
      </c>
      <c r="B14854">
        <v>0.02</v>
      </c>
      <c r="C14854">
        <v>1.6E-2</v>
      </c>
    </row>
    <row r="14855" spans="1:3" x14ac:dyDescent="0.25">
      <c r="A14855" t="s">
        <v>9</v>
      </c>
      <c r="B14855">
        <v>0</v>
      </c>
      <c r="C14855">
        <v>763892</v>
      </c>
    </row>
    <row r="14856" spans="1:3" x14ac:dyDescent="0.25">
      <c r="A14856" t="s">
        <v>10</v>
      </c>
      <c r="B14856">
        <v>0.01</v>
      </c>
      <c r="C14856">
        <v>1.6E-2</v>
      </c>
    </row>
    <row r="14857" spans="1:3" x14ac:dyDescent="0.25">
      <c r="A14857" t="s">
        <v>11</v>
      </c>
      <c r="B14857">
        <v>0</v>
      </c>
      <c r="C14857">
        <v>763892</v>
      </c>
    </row>
    <row r="14858" spans="1:3" x14ac:dyDescent="0.25">
      <c r="A14858" t="s">
        <v>12</v>
      </c>
      <c r="B14858">
        <v>0.1</v>
      </c>
      <c r="C14858">
        <v>0.109</v>
      </c>
    </row>
    <row r="14859" spans="1:3" x14ac:dyDescent="0.25">
      <c r="A14859" t="s">
        <v>13</v>
      </c>
      <c r="B14859">
        <v>0</v>
      </c>
      <c r="C14859">
        <v>763892</v>
      </c>
    </row>
    <row r="14860" spans="1:3" x14ac:dyDescent="0.25">
      <c r="A14860" t="s">
        <v>0</v>
      </c>
      <c r="B14860" t="s">
        <v>17</v>
      </c>
      <c r="C14860">
        <v>4</v>
      </c>
    </row>
    <row r="14861" spans="1:3" x14ac:dyDescent="0.25">
      <c r="A14861" t="s">
        <v>2</v>
      </c>
      <c r="B14861">
        <v>2.5000000000000001E-2</v>
      </c>
      <c r="C14861">
        <v>1.6E-2</v>
      </c>
    </row>
    <row r="14862" spans="1:3" x14ac:dyDescent="0.25">
      <c r="A14862" t="s">
        <v>3</v>
      </c>
      <c r="B14862">
        <v>0</v>
      </c>
      <c r="C14862">
        <v>763892</v>
      </c>
    </row>
    <row r="14863" spans="1:3" x14ac:dyDescent="0.25">
      <c r="A14863" t="s">
        <v>4</v>
      </c>
      <c r="B14863">
        <v>5.0000000000000001E-3</v>
      </c>
      <c r="C14863">
        <v>0</v>
      </c>
    </row>
    <row r="14864" spans="1:3" x14ac:dyDescent="0.25">
      <c r="A14864" t="s">
        <v>5</v>
      </c>
      <c r="B14864">
        <v>0</v>
      </c>
      <c r="C14864">
        <v>763892</v>
      </c>
    </row>
    <row r="14865" spans="1:3" x14ac:dyDescent="0.25">
      <c r="A14865" t="s">
        <v>6</v>
      </c>
      <c r="B14865">
        <v>2E-3</v>
      </c>
    </row>
    <row r="14866" spans="1:3" x14ac:dyDescent="0.25">
      <c r="A14866" t="s">
        <v>7</v>
      </c>
      <c r="B14866">
        <v>0</v>
      </c>
      <c r="C14866">
        <v>763892</v>
      </c>
    </row>
    <row r="14867" spans="1:3" x14ac:dyDescent="0.25">
      <c r="A14867" t="s">
        <v>8</v>
      </c>
      <c r="B14867">
        <v>1.4999999999999999E-2</v>
      </c>
      <c r="C14867">
        <v>1.6E-2</v>
      </c>
    </row>
    <row r="14868" spans="1:3" x14ac:dyDescent="0.25">
      <c r="A14868" t="s">
        <v>9</v>
      </c>
      <c r="B14868">
        <v>0</v>
      </c>
      <c r="C14868">
        <v>763892</v>
      </c>
    </row>
    <row r="14869" spans="1:3" x14ac:dyDescent="0.25">
      <c r="A14869" t="s">
        <v>10</v>
      </c>
      <c r="B14869">
        <v>5.0000000000000001E-3</v>
      </c>
      <c r="C14869">
        <v>1.6E-2</v>
      </c>
    </row>
    <row r="14870" spans="1:3" x14ac:dyDescent="0.25">
      <c r="A14870" t="s">
        <v>11</v>
      </c>
      <c r="B14870">
        <v>0</v>
      </c>
      <c r="C14870">
        <v>763892</v>
      </c>
    </row>
    <row r="14871" spans="1:3" x14ac:dyDescent="0.25">
      <c r="A14871" t="s">
        <v>12</v>
      </c>
      <c r="B14871">
        <v>9.5000000000000001E-2</v>
      </c>
      <c r="C14871">
        <v>9.4E-2</v>
      </c>
    </row>
    <row r="14872" spans="1:3" x14ac:dyDescent="0.25">
      <c r="A14872" t="s">
        <v>13</v>
      </c>
      <c r="B14872">
        <v>0</v>
      </c>
      <c r="C14872">
        <v>763892</v>
      </c>
    </row>
    <row r="14873" spans="1:3" x14ac:dyDescent="0.25">
      <c r="A14873" t="s">
        <v>0</v>
      </c>
      <c r="B14873" t="s">
        <v>17</v>
      </c>
      <c r="C14873">
        <v>5</v>
      </c>
    </row>
    <row r="14874" spans="1:3" x14ac:dyDescent="0.25">
      <c r="A14874" t="s">
        <v>2</v>
      </c>
      <c r="B14874">
        <v>2.5000000000000001E-2</v>
      </c>
      <c r="C14874">
        <v>1.6E-2</v>
      </c>
    </row>
    <row r="14875" spans="1:3" x14ac:dyDescent="0.25">
      <c r="A14875" t="s">
        <v>3</v>
      </c>
      <c r="B14875">
        <v>16</v>
      </c>
      <c r="C14875">
        <v>763892</v>
      </c>
    </row>
    <row r="14876" spans="1:3" x14ac:dyDescent="0.25">
      <c r="A14876" t="s">
        <v>4</v>
      </c>
      <c r="B14876">
        <v>5.0000000000000001E-3</v>
      </c>
      <c r="C14876">
        <v>0</v>
      </c>
    </row>
    <row r="14877" spans="1:3" x14ac:dyDescent="0.25">
      <c r="A14877" t="s">
        <v>5</v>
      </c>
      <c r="B14877">
        <v>0</v>
      </c>
      <c r="C14877">
        <v>763908</v>
      </c>
    </row>
    <row r="14878" spans="1:3" x14ac:dyDescent="0.25">
      <c r="A14878" t="s">
        <v>6</v>
      </c>
      <c r="B14878">
        <v>2E-3</v>
      </c>
    </row>
    <row r="14879" spans="1:3" x14ac:dyDescent="0.25">
      <c r="A14879" t="s">
        <v>7</v>
      </c>
      <c r="B14879">
        <v>0</v>
      </c>
      <c r="C14879">
        <v>763908</v>
      </c>
    </row>
    <row r="14880" spans="1:3" x14ac:dyDescent="0.25">
      <c r="A14880" t="s">
        <v>8</v>
      </c>
      <c r="B14880">
        <v>1.4999999999999999E-2</v>
      </c>
      <c r="C14880">
        <v>1.6E-2</v>
      </c>
    </row>
    <row r="14881" spans="1:3" x14ac:dyDescent="0.25">
      <c r="A14881" t="s">
        <v>9</v>
      </c>
      <c r="B14881">
        <v>0</v>
      </c>
      <c r="C14881">
        <v>763908</v>
      </c>
    </row>
    <row r="14882" spans="1:3" x14ac:dyDescent="0.25">
      <c r="A14882" t="s">
        <v>10</v>
      </c>
      <c r="B14882">
        <v>0.01</v>
      </c>
      <c r="C14882">
        <v>1.6E-2</v>
      </c>
    </row>
    <row r="14883" spans="1:3" x14ac:dyDescent="0.25">
      <c r="A14883" t="s">
        <v>11</v>
      </c>
      <c r="B14883">
        <v>-4194</v>
      </c>
      <c r="C14883">
        <v>763908</v>
      </c>
    </row>
    <row r="14884" spans="1:3" x14ac:dyDescent="0.25">
      <c r="A14884" t="s">
        <v>12</v>
      </c>
      <c r="B14884">
        <v>0.1</v>
      </c>
      <c r="C14884">
        <v>9.4E-2</v>
      </c>
    </row>
    <row r="14885" spans="1:3" x14ac:dyDescent="0.25">
      <c r="A14885" t="s">
        <v>13</v>
      </c>
      <c r="B14885">
        <v>-4178</v>
      </c>
      <c r="C14885">
        <v>763892</v>
      </c>
    </row>
    <row r="14886" spans="1:3" x14ac:dyDescent="0.25">
      <c r="A14886" t="s">
        <v>0</v>
      </c>
      <c r="B14886" t="s">
        <v>17</v>
      </c>
      <c r="C14886">
        <v>6</v>
      </c>
    </row>
    <row r="14887" spans="1:3" x14ac:dyDescent="0.25">
      <c r="A14887" t="s">
        <v>2</v>
      </c>
      <c r="B14887">
        <v>2.5000000000000001E-2</v>
      </c>
      <c r="C14887">
        <v>3.1E-2</v>
      </c>
    </row>
    <row r="14888" spans="1:3" x14ac:dyDescent="0.25">
      <c r="A14888" t="s">
        <v>3</v>
      </c>
      <c r="B14888">
        <v>0</v>
      </c>
      <c r="C14888">
        <v>759714</v>
      </c>
    </row>
    <row r="14889" spans="1:3" x14ac:dyDescent="0.25">
      <c r="A14889" t="s">
        <v>4</v>
      </c>
      <c r="B14889">
        <v>5.0000000000000001E-3</v>
      </c>
      <c r="C14889">
        <v>1.6E-2</v>
      </c>
    </row>
    <row r="14890" spans="1:3" x14ac:dyDescent="0.25">
      <c r="A14890" t="s">
        <v>5</v>
      </c>
      <c r="B14890">
        <v>0</v>
      </c>
      <c r="C14890">
        <v>759714</v>
      </c>
    </row>
    <row r="14891" spans="1:3" x14ac:dyDescent="0.25">
      <c r="A14891" t="s">
        <v>6</v>
      </c>
      <c r="B14891">
        <v>2E-3</v>
      </c>
    </row>
    <row r="14892" spans="1:3" x14ac:dyDescent="0.25">
      <c r="A14892" t="s">
        <v>7</v>
      </c>
      <c r="B14892">
        <v>0</v>
      </c>
      <c r="C14892">
        <v>759714</v>
      </c>
    </row>
    <row r="14893" spans="1:3" x14ac:dyDescent="0.25">
      <c r="A14893" t="s">
        <v>8</v>
      </c>
      <c r="B14893">
        <v>1.4999999999999999E-2</v>
      </c>
      <c r="C14893">
        <v>1.6E-2</v>
      </c>
    </row>
    <row r="14894" spans="1:3" x14ac:dyDescent="0.25">
      <c r="A14894" t="s">
        <v>9</v>
      </c>
      <c r="B14894">
        <v>0</v>
      </c>
      <c r="C14894">
        <v>759714</v>
      </c>
    </row>
    <row r="14895" spans="1:3" x14ac:dyDescent="0.25">
      <c r="A14895" t="s">
        <v>10</v>
      </c>
      <c r="B14895">
        <v>5.0000000000000001E-3</v>
      </c>
      <c r="C14895">
        <v>0</v>
      </c>
    </row>
    <row r="14896" spans="1:3" x14ac:dyDescent="0.25">
      <c r="A14896" t="s">
        <v>11</v>
      </c>
      <c r="B14896">
        <v>0</v>
      </c>
      <c r="C14896">
        <v>759714</v>
      </c>
    </row>
    <row r="14897" spans="1:3" x14ac:dyDescent="0.25">
      <c r="A14897" t="s">
        <v>12</v>
      </c>
      <c r="B14897">
        <v>0.1</v>
      </c>
      <c r="C14897">
        <v>9.4E-2</v>
      </c>
    </row>
    <row r="14898" spans="1:3" x14ac:dyDescent="0.25">
      <c r="A14898" t="s">
        <v>13</v>
      </c>
      <c r="B14898">
        <v>0</v>
      </c>
      <c r="C14898">
        <v>759714</v>
      </c>
    </row>
    <row r="14899" spans="1:3" x14ac:dyDescent="0.25">
      <c r="A14899" t="s">
        <v>0</v>
      </c>
      <c r="B14899" t="s">
        <v>17</v>
      </c>
      <c r="C14899">
        <v>7</v>
      </c>
    </row>
    <row r="14900" spans="1:3" x14ac:dyDescent="0.25">
      <c r="A14900" t="s">
        <v>2</v>
      </c>
      <c r="B14900">
        <v>0.02</v>
      </c>
      <c r="C14900">
        <v>3.1E-2</v>
      </c>
    </row>
    <row r="14901" spans="1:3" x14ac:dyDescent="0.25">
      <c r="A14901" t="s">
        <v>3</v>
      </c>
      <c r="B14901">
        <v>0</v>
      </c>
      <c r="C14901">
        <v>759714</v>
      </c>
    </row>
    <row r="14902" spans="1:3" x14ac:dyDescent="0.25">
      <c r="A14902" t="s">
        <v>4</v>
      </c>
      <c r="B14902">
        <v>5.0000000000000001E-3</v>
      </c>
      <c r="C14902">
        <v>1.6E-2</v>
      </c>
    </row>
    <row r="14903" spans="1:3" x14ac:dyDescent="0.25">
      <c r="A14903" t="s">
        <v>5</v>
      </c>
      <c r="B14903">
        <v>0</v>
      </c>
      <c r="C14903">
        <v>759714</v>
      </c>
    </row>
    <row r="14904" spans="1:3" x14ac:dyDescent="0.25">
      <c r="A14904" t="s">
        <v>6</v>
      </c>
      <c r="B14904">
        <v>2E-3</v>
      </c>
    </row>
    <row r="14905" spans="1:3" x14ac:dyDescent="0.25">
      <c r="A14905" t="s">
        <v>7</v>
      </c>
      <c r="B14905">
        <v>0</v>
      </c>
      <c r="C14905">
        <v>759714</v>
      </c>
    </row>
    <row r="14906" spans="1:3" x14ac:dyDescent="0.25">
      <c r="A14906" t="s">
        <v>8</v>
      </c>
      <c r="B14906">
        <v>0.02</v>
      </c>
      <c r="C14906">
        <v>1.6E-2</v>
      </c>
    </row>
    <row r="14907" spans="1:3" x14ac:dyDescent="0.25">
      <c r="A14907" t="s">
        <v>9</v>
      </c>
      <c r="B14907">
        <v>0</v>
      </c>
      <c r="C14907">
        <v>759714</v>
      </c>
    </row>
    <row r="14908" spans="1:3" x14ac:dyDescent="0.25">
      <c r="A14908" t="s">
        <v>10</v>
      </c>
      <c r="B14908">
        <v>5.0000000000000001E-3</v>
      </c>
      <c r="C14908">
        <v>1.6E-2</v>
      </c>
    </row>
    <row r="14909" spans="1:3" x14ac:dyDescent="0.25">
      <c r="A14909" t="s">
        <v>11</v>
      </c>
      <c r="B14909">
        <v>0</v>
      </c>
      <c r="C14909">
        <v>759714</v>
      </c>
    </row>
    <row r="14910" spans="1:3" x14ac:dyDescent="0.25">
      <c r="A14910" t="s">
        <v>12</v>
      </c>
      <c r="B14910">
        <v>0.08</v>
      </c>
      <c r="C14910">
        <v>9.4E-2</v>
      </c>
    </row>
    <row r="14911" spans="1:3" x14ac:dyDescent="0.25">
      <c r="A14911" t="s">
        <v>13</v>
      </c>
      <c r="B14911">
        <v>0</v>
      </c>
      <c r="C14911">
        <v>759714</v>
      </c>
    </row>
    <row r="14912" spans="1:3" x14ac:dyDescent="0.25">
      <c r="A14912" t="s">
        <v>0</v>
      </c>
      <c r="B14912" t="s">
        <v>17</v>
      </c>
      <c r="C14912">
        <v>8</v>
      </c>
    </row>
    <row r="14913" spans="1:3" x14ac:dyDescent="0.25">
      <c r="A14913" t="s">
        <v>2</v>
      </c>
      <c r="B14913">
        <v>2.5000000000000001E-2</v>
      </c>
      <c r="C14913">
        <v>1.6E-2</v>
      </c>
    </row>
    <row r="14914" spans="1:3" x14ac:dyDescent="0.25">
      <c r="A14914" t="s">
        <v>3</v>
      </c>
      <c r="B14914">
        <v>0</v>
      </c>
      <c r="C14914">
        <v>759714</v>
      </c>
    </row>
    <row r="14915" spans="1:3" x14ac:dyDescent="0.25">
      <c r="A14915" t="s">
        <v>4</v>
      </c>
      <c r="B14915">
        <v>5.0000000000000001E-3</v>
      </c>
      <c r="C14915">
        <v>0</v>
      </c>
    </row>
    <row r="14916" spans="1:3" x14ac:dyDescent="0.25">
      <c r="A14916" t="s">
        <v>5</v>
      </c>
      <c r="B14916">
        <v>0</v>
      </c>
      <c r="C14916">
        <v>759714</v>
      </c>
    </row>
    <row r="14917" spans="1:3" x14ac:dyDescent="0.25">
      <c r="A14917" t="s">
        <v>6</v>
      </c>
      <c r="B14917">
        <v>2E-3</v>
      </c>
    </row>
    <row r="14918" spans="1:3" x14ac:dyDescent="0.25">
      <c r="A14918" t="s">
        <v>7</v>
      </c>
      <c r="B14918">
        <v>0</v>
      </c>
      <c r="C14918">
        <v>759714</v>
      </c>
    </row>
    <row r="14919" spans="1:3" x14ac:dyDescent="0.25">
      <c r="A14919" t="s">
        <v>8</v>
      </c>
      <c r="B14919">
        <v>1.4999999999999999E-2</v>
      </c>
      <c r="C14919">
        <v>1.6E-2</v>
      </c>
    </row>
    <row r="14920" spans="1:3" x14ac:dyDescent="0.25">
      <c r="A14920" t="s">
        <v>9</v>
      </c>
      <c r="B14920">
        <v>0</v>
      </c>
      <c r="C14920">
        <v>759714</v>
      </c>
    </row>
    <row r="14921" spans="1:3" x14ac:dyDescent="0.25">
      <c r="A14921" t="s">
        <v>10</v>
      </c>
      <c r="B14921">
        <v>0.01</v>
      </c>
      <c r="C14921">
        <v>1.6E-2</v>
      </c>
    </row>
    <row r="14922" spans="1:3" x14ac:dyDescent="0.25">
      <c r="A14922" t="s">
        <v>11</v>
      </c>
      <c r="B14922">
        <v>0</v>
      </c>
      <c r="C14922">
        <v>759714</v>
      </c>
    </row>
    <row r="14923" spans="1:3" x14ac:dyDescent="0.25">
      <c r="A14923" t="s">
        <v>12</v>
      </c>
      <c r="B14923">
        <v>0.08</v>
      </c>
      <c r="C14923">
        <v>7.8E-2</v>
      </c>
    </row>
    <row r="14924" spans="1:3" x14ac:dyDescent="0.25">
      <c r="A14924" t="s">
        <v>13</v>
      </c>
      <c r="B14924">
        <v>0</v>
      </c>
      <c r="C14924">
        <v>759714</v>
      </c>
    </row>
    <row r="14925" spans="1:3" x14ac:dyDescent="0.25">
      <c r="A14925" t="s">
        <v>0</v>
      </c>
      <c r="B14925" t="s">
        <v>17</v>
      </c>
      <c r="C14925">
        <v>9</v>
      </c>
    </row>
    <row r="14926" spans="1:3" x14ac:dyDescent="0.25">
      <c r="A14926" t="s">
        <v>2</v>
      </c>
      <c r="B14926">
        <v>0.02</v>
      </c>
      <c r="C14926">
        <v>1.6E-2</v>
      </c>
    </row>
    <row r="14927" spans="1:3" x14ac:dyDescent="0.25">
      <c r="A14927" t="s">
        <v>3</v>
      </c>
      <c r="B14927">
        <v>0</v>
      </c>
      <c r="C14927">
        <v>759714</v>
      </c>
    </row>
    <row r="14928" spans="1:3" x14ac:dyDescent="0.25">
      <c r="A14928" t="s">
        <v>4</v>
      </c>
      <c r="B14928">
        <v>5.0000000000000001E-3</v>
      </c>
      <c r="C14928">
        <v>0</v>
      </c>
    </row>
    <row r="14929" spans="1:3" x14ac:dyDescent="0.25">
      <c r="A14929" t="s">
        <v>5</v>
      </c>
      <c r="B14929">
        <v>0</v>
      </c>
      <c r="C14929">
        <v>759714</v>
      </c>
    </row>
    <row r="14930" spans="1:3" x14ac:dyDescent="0.25">
      <c r="A14930" t="s">
        <v>6</v>
      </c>
      <c r="B14930">
        <v>2E-3</v>
      </c>
    </row>
    <row r="14931" spans="1:3" x14ac:dyDescent="0.25">
      <c r="A14931" t="s">
        <v>7</v>
      </c>
      <c r="B14931">
        <v>0</v>
      </c>
      <c r="C14931">
        <v>759714</v>
      </c>
    </row>
    <row r="14932" spans="1:3" x14ac:dyDescent="0.25">
      <c r="A14932" t="s">
        <v>8</v>
      </c>
      <c r="B14932">
        <v>0.01</v>
      </c>
      <c r="C14932">
        <v>1.6E-2</v>
      </c>
    </row>
    <row r="14933" spans="1:3" x14ac:dyDescent="0.25">
      <c r="A14933" t="s">
        <v>9</v>
      </c>
      <c r="B14933">
        <v>0</v>
      </c>
      <c r="C14933">
        <v>759714</v>
      </c>
    </row>
    <row r="14934" spans="1:3" x14ac:dyDescent="0.25">
      <c r="A14934" t="s">
        <v>10</v>
      </c>
      <c r="B14934">
        <v>5.0000000000000001E-3</v>
      </c>
      <c r="C14934">
        <v>0</v>
      </c>
    </row>
    <row r="14935" spans="1:3" x14ac:dyDescent="0.25">
      <c r="A14935" t="s">
        <v>11</v>
      </c>
      <c r="B14935">
        <v>0</v>
      </c>
      <c r="C14935">
        <v>759714</v>
      </c>
    </row>
    <row r="14936" spans="1:3" x14ac:dyDescent="0.25">
      <c r="A14936" t="s">
        <v>12</v>
      </c>
      <c r="B14936">
        <v>7.0000000000000007E-2</v>
      </c>
      <c r="C14936">
        <v>6.2E-2</v>
      </c>
    </row>
    <row r="14937" spans="1:3" x14ac:dyDescent="0.25">
      <c r="A14937" t="s">
        <v>13</v>
      </c>
      <c r="B14937">
        <v>0</v>
      </c>
      <c r="C14937">
        <v>759714</v>
      </c>
    </row>
    <row r="14938" spans="1:3" x14ac:dyDescent="0.25">
      <c r="A14938" t="s">
        <v>0</v>
      </c>
      <c r="B14938" t="s">
        <v>17</v>
      </c>
      <c r="C14938">
        <v>10</v>
      </c>
    </row>
    <row r="14939" spans="1:3" x14ac:dyDescent="0.25">
      <c r="A14939" t="s">
        <v>2</v>
      </c>
      <c r="B14939">
        <v>0.02</v>
      </c>
      <c r="C14939">
        <v>1.6E-2</v>
      </c>
    </row>
    <row r="14940" spans="1:3" x14ac:dyDescent="0.25">
      <c r="A14940" t="s">
        <v>3</v>
      </c>
      <c r="B14940">
        <v>135</v>
      </c>
      <c r="C14940">
        <v>759714</v>
      </c>
    </row>
    <row r="14941" spans="1:3" x14ac:dyDescent="0.25">
      <c r="A14941" t="s">
        <v>4</v>
      </c>
      <c r="B14941">
        <v>5.0000000000000001E-3</v>
      </c>
      <c r="C14941">
        <v>0</v>
      </c>
    </row>
    <row r="14942" spans="1:3" x14ac:dyDescent="0.25">
      <c r="A14942" t="s">
        <v>5</v>
      </c>
      <c r="B14942">
        <v>0</v>
      </c>
      <c r="C14942">
        <v>759849</v>
      </c>
    </row>
    <row r="14943" spans="1:3" x14ac:dyDescent="0.25">
      <c r="A14943" t="s">
        <v>6</v>
      </c>
      <c r="B14943">
        <v>2E-3</v>
      </c>
    </row>
    <row r="14944" spans="1:3" x14ac:dyDescent="0.25">
      <c r="A14944" t="s">
        <v>7</v>
      </c>
      <c r="B14944">
        <v>0</v>
      </c>
      <c r="C14944">
        <v>759849</v>
      </c>
    </row>
    <row r="14945" spans="1:3" x14ac:dyDescent="0.25">
      <c r="A14945" t="s">
        <v>8</v>
      </c>
      <c r="B14945">
        <v>1.4999999999999999E-2</v>
      </c>
      <c r="C14945">
        <v>1.6E-2</v>
      </c>
    </row>
    <row r="14946" spans="1:3" x14ac:dyDescent="0.25">
      <c r="A14946" t="s">
        <v>9</v>
      </c>
      <c r="B14946">
        <v>0</v>
      </c>
      <c r="C14946">
        <v>759849</v>
      </c>
    </row>
    <row r="14947" spans="1:3" x14ac:dyDescent="0.25">
      <c r="A14947" t="s">
        <v>10</v>
      </c>
      <c r="B14947">
        <v>5.0000000000000001E-3</v>
      </c>
      <c r="C14947">
        <v>1.6E-2</v>
      </c>
    </row>
    <row r="14948" spans="1:3" x14ac:dyDescent="0.25">
      <c r="A14948" t="s">
        <v>11</v>
      </c>
      <c r="B14948">
        <v>0</v>
      </c>
      <c r="C14948">
        <v>759849</v>
      </c>
    </row>
    <row r="14949" spans="1:3" x14ac:dyDescent="0.25">
      <c r="A14949" t="s">
        <v>12</v>
      </c>
      <c r="B14949">
        <v>7.0000000000000007E-2</v>
      </c>
      <c r="C14949">
        <v>7.8E-2</v>
      </c>
    </row>
    <row r="14950" spans="1:3" x14ac:dyDescent="0.25">
      <c r="A14950" t="s">
        <v>13</v>
      </c>
      <c r="B14950">
        <v>135</v>
      </c>
      <c r="C14950">
        <v>759714</v>
      </c>
    </row>
    <row r="14951" spans="1:3" x14ac:dyDescent="0.25">
      <c r="A14951" t="s">
        <v>0</v>
      </c>
      <c r="B14951" t="s">
        <v>17</v>
      </c>
      <c r="C14951">
        <v>11</v>
      </c>
    </row>
    <row r="14952" spans="1:3" x14ac:dyDescent="0.25">
      <c r="A14952" t="s">
        <v>2</v>
      </c>
      <c r="B14952">
        <v>0.02</v>
      </c>
      <c r="C14952">
        <v>1.6E-2</v>
      </c>
    </row>
    <row r="14953" spans="1:3" x14ac:dyDescent="0.25">
      <c r="A14953" t="s">
        <v>3</v>
      </c>
      <c r="B14953">
        <v>0</v>
      </c>
      <c r="C14953">
        <v>759849</v>
      </c>
    </row>
    <row r="14954" spans="1:3" x14ac:dyDescent="0.25">
      <c r="A14954" t="s">
        <v>4</v>
      </c>
      <c r="B14954">
        <v>5.0000000000000001E-3</v>
      </c>
      <c r="C14954">
        <v>0</v>
      </c>
    </row>
    <row r="14955" spans="1:3" x14ac:dyDescent="0.25">
      <c r="A14955" t="s">
        <v>5</v>
      </c>
      <c r="B14955">
        <v>0</v>
      </c>
      <c r="C14955">
        <v>759849</v>
      </c>
    </row>
    <row r="14956" spans="1:3" x14ac:dyDescent="0.25">
      <c r="A14956" t="s">
        <v>6</v>
      </c>
      <c r="B14956">
        <v>3.0000000000000001E-3</v>
      </c>
    </row>
    <row r="14957" spans="1:3" x14ac:dyDescent="0.25">
      <c r="A14957" t="s">
        <v>7</v>
      </c>
      <c r="B14957">
        <v>0</v>
      </c>
      <c r="C14957">
        <v>759849</v>
      </c>
    </row>
    <row r="14958" spans="1:3" x14ac:dyDescent="0.25">
      <c r="A14958" t="s">
        <v>8</v>
      </c>
      <c r="B14958">
        <v>1.4999999999999999E-2</v>
      </c>
      <c r="C14958">
        <v>1.6E-2</v>
      </c>
    </row>
    <row r="14959" spans="1:3" x14ac:dyDescent="0.25">
      <c r="A14959" t="s">
        <v>9</v>
      </c>
      <c r="B14959">
        <v>0</v>
      </c>
      <c r="C14959">
        <v>759849</v>
      </c>
    </row>
    <row r="14960" spans="1:3" x14ac:dyDescent="0.25">
      <c r="A14960" t="s">
        <v>10</v>
      </c>
      <c r="B14960">
        <v>5.0000000000000001E-3</v>
      </c>
      <c r="C14960">
        <v>0</v>
      </c>
    </row>
    <row r="14961" spans="1:3" x14ac:dyDescent="0.25">
      <c r="A14961" t="s">
        <v>11</v>
      </c>
      <c r="B14961">
        <v>0</v>
      </c>
      <c r="C14961">
        <v>759849</v>
      </c>
    </row>
    <row r="14962" spans="1:3" x14ac:dyDescent="0.25">
      <c r="A14962" t="s">
        <v>12</v>
      </c>
      <c r="B14962">
        <v>7.0000000000000007E-2</v>
      </c>
      <c r="C14962">
        <v>6.2E-2</v>
      </c>
    </row>
    <row r="14963" spans="1:3" x14ac:dyDescent="0.25">
      <c r="A14963" t="s">
        <v>13</v>
      </c>
      <c r="B14963">
        <v>0</v>
      </c>
      <c r="C14963">
        <v>759849</v>
      </c>
    </row>
    <row r="14964" spans="1:3" x14ac:dyDescent="0.25">
      <c r="A14964" t="s">
        <v>0</v>
      </c>
      <c r="B14964" t="s">
        <v>17</v>
      </c>
      <c r="C14964">
        <v>12</v>
      </c>
    </row>
    <row r="14965" spans="1:3" x14ac:dyDescent="0.25">
      <c r="A14965" t="s">
        <v>2</v>
      </c>
      <c r="B14965">
        <v>2.5000000000000001E-2</v>
      </c>
      <c r="C14965">
        <v>1.6E-2</v>
      </c>
    </row>
    <row r="14966" spans="1:3" x14ac:dyDescent="0.25">
      <c r="A14966" t="s">
        <v>3</v>
      </c>
      <c r="B14966">
        <v>0</v>
      </c>
      <c r="C14966">
        <v>759849</v>
      </c>
    </row>
    <row r="14967" spans="1:3" x14ac:dyDescent="0.25">
      <c r="A14967" t="s">
        <v>4</v>
      </c>
      <c r="B14967">
        <v>5.0000000000000001E-3</v>
      </c>
      <c r="C14967">
        <v>0</v>
      </c>
    </row>
    <row r="14968" spans="1:3" x14ac:dyDescent="0.25">
      <c r="A14968" t="s">
        <v>5</v>
      </c>
      <c r="B14968">
        <v>0</v>
      </c>
      <c r="C14968">
        <v>759849</v>
      </c>
    </row>
    <row r="14969" spans="1:3" x14ac:dyDescent="0.25">
      <c r="A14969" t="s">
        <v>6</v>
      </c>
      <c r="B14969">
        <v>2E-3</v>
      </c>
    </row>
    <row r="14970" spans="1:3" x14ac:dyDescent="0.25">
      <c r="A14970" t="s">
        <v>7</v>
      </c>
      <c r="B14970">
        <v>0</v>
      </c>
      <c r="C14970">
        <v>759849</v>
      </c>
    </row>
    <row r="14971" spans="1:3" x14ac:dyDescent="0.25">
      <c r="A14971" t="s">
        <v>8</v>
      </c>
      <c r="B14971">
        <v>1.4999999999999999E-2</v>
      </c>
      <c r="C14971">
        <v>1.6E-2</v>
      </c>
    </row>
    <row r="14972" spans="1:3" x14ac:dyDescent="0.25">
      <c r="A14972" t="s">
        <v>9</v>
      </c>
      <c r="B14972">
        <v>0</v>
      </c>
      <c r="C14972">
        <v>759849</v>
      </c>
    </row>
    <row r="14973" spans="1:3" x14ac:dyDescent="0.25">
      <c r="A14973" t="s">
        <v>10</v>
      </c>
      <c r="B14973">
        <v>1.4999999999999999E-2</v>
      </c>
      <c r="C14973">
        <v>1.6E-2</v>
      </c>
    </row>
    <row r="14974" spans="1:3" x14ac:dyDescent="0.25">
      <c r="A14974" t="s">
        <v>11</v>
      </c>
      <c r="B14974">
        <v>-1573</v>
      </c>
      <c r="C14974">
        <v>759849</v>
      </c>
    </row>
    <row r="14975" spans="1:3" x14ac:dyDescent="0.25">
      <c r="A14975" t="s">
        <v>12</v>
      </c>
      <c r="B14975">
        <v>0.105</v>
      </c>
      <c r="C14975">
        <v>9.4E-2</v>
      </c>
    </row>
    <row r="14976" spans="1:3" x14ac:dyDescent="0.25">
      <c r="A14976" t="s">
        <v>13</v>
      </c>
      <c r="B14976">
        <v>-1573</v>
      </c>
      <c r="C14976">
        <v>759849</v>
      </c>
    </row>
    <row r="14977" spans="1:3" x14ac:dyDescent="0.25">
      <c r="A14977" t="s">
        <v>0</v>
      </c>
      <c r="B14977" t="s">
        <v>17</v>
      </c>
      <c r="C14977">
        <v>13</v>
      </c>
    </row>
    <row r="14978" spans="1:3" x14ac:dyDescent="0.25">
      <c r="A14978" t="s">
        <v>2</v>
      </c>
      <c r="B14978">
        <v>2.5000000000000001E-2</v>
      </c>
      <c r="C14978">
        <v>3.1E-2</v>
      </c>
    </row>
    <row r="14979" spans="1:3" x14ac:dyDescent="0.25">
      <c r="A14979" t="s">
        <v>3</v>
      </c>
      <c r="B14979">
        <v>0</v>
      </c>
      <c r="C14979">
        <v>758276</v>
      </c>
    </row>
    <row r="14980" spans="1:3" x14ac:dyDescent="0.25">
      <c r="A14980" t="s">
        <v>4</v>
      </c>
      <c r="B14980">
        <v>5.0000000000000001E-3</v>
      </c>
      <c r="C14980">
        <v>1.6E-2</v>
      </c>
    </row>
    <row r="14981" spans="1:3" x14ac:dyDescent="0.25">
      <c r="A14981" t="s">
        <v>5</v>
      </c>
      <c r="B14981">
        <v>0</v>
      </c>
      <c r="C14981">
        <v>758276</v>
      </c>
    </row>
    <row r="14982" spans="1:3" x14ac:dyDescent="0.25">
      <c r="A14982" t="s">
        <v>6</v>
      </c>
      <c r="B14982">
        <v>3.0000000000000001E-3</v>
      </c>
    </row>
    <row r="14983" spans="1:3" x14ac:dyDescent="0.25">
      <c r="A14983" t="s">
        <v>7</v>
      </c>
      <c r="B14983">
        <v>0</v>
      </c>
      <c r="C14983">
        <v>758276</v>
      </c>
    </row>
    <row r="14984" spans="1:3" x14ac:dyDescent="0.25">
      <c r="A14984" t="s">
        <v>8</v>
      </c>
      <c r="B14984">
        <v>0.02</v>
      </c>
      <c r="C14984">
        <v>1.6E-2</v>
      </c>
    </row>
    <row r="14985" spans="1:3" x14ac:dyDescent="0.25">
      <c r="A14985" t="s">
        <v>9</v>
      </c>
      <c r="B14985">
        <v>0</v>
      </c>
      <c r="C14985">
        <v>758276</v>
      </c>
    </row>
    <row r="14986" spans="1:3" x14ac:dyDescent="0.25">
      <c r="A14986" t="s">
        <v>10</v>
      </c>
      <c r="B14986">
        <v>5.0000000000000001E-3</v>
      </c>
      <c r="C14986">
        <v>1.6E-2</v>
      </c>
    </row>
    <row r="14987" spans="1:3" x14ac:dyDescent="0.25">
      <c r="A14987" t="s">
        <v>11</v>
      </c>
      <c r="B14987">
        <v>0</v>
      </c>
      <c r="C14987">
        <v>758276</v>
      </c>
    </row>
    <row r="14988" spans="1:3" x14ac:dyDescent="0.25">
      <c r="A14988" t="s">
        <v>12</v>
      </c>
      <c r="B14988">
        <v>0.105</v>
      </c>
      <c r="C14988">
        <v>0.109</v>
      </c>
    </row>
    <row r="14989" spans="1:3" x14ac:dyDescent="0.25">
      <c r="A14989" t="s">
        <v>13</v>
      </c>
      <c r="B14989">
        <v>0</v>
      </c>
      <c r="C14989">
        <v>758276</v>
      </c>
    </row>
    <row r="14990" spans="1:3" x14ac:dyDescent="0.25">
      <c r="A14990" t="s">
        <v>0</v>
      </c>
      <c r="B14990" t="s">
        <v>18</v>
      </c>
      <c r="C14990">
        <v>1</v>
      </c>
    </row>
    <row r="14991" spans="1:3" x14ac:dyDescent="0.25">
      <c r="A14991" t="s">
        <v>2</v>
      </c>
      <c r="B14991">
        <v>3.355</v>
      </c>
      <c r="C14991">
        <v>3.359</v>
      </c>
    </row>
    <row r="14992" spans="1:3" x14ac:dyDescent="0.25">
      <c r="A14992" t="s">
        <v>3</v>
      </c>
      <c r="B14992">
        <v>216605</v>
      </c>
      <c r="C14992">
        <v>758276</v>
      </c>
    </row>
    <row r="14993" spans="1:3" x14ac:dyDescent="0.25">
      <c r="A14993" t="s">
        <v>4</v>
      </c>
      <c r="B14993">
        <v>0.02</v>
      </c>
      <c r="C14993">
        <v>3.1E-2</v>
      </c>
    </row>
    <row r="14994" spans="1:3" x14ac:dyDescent="0.25">
      <c r="A14994" t="s">
        <v>5</v>
      </c>
      <c r="B14994">
        <v>-2097</v>
      </c>
      <c r="C14994">
        <v>936727</v>
      </c>
    </row>
    <row r="14995" spans="1:3" x14ac:dyDescent="0.25">
      <c r="A14995" t="s">
        <v>6</v>
      </c>
      <c r="B14995">
        <v>0.25700000000000001</v>
      </c>
    </row>
    <row r="14996" spans="1:3" x14ac:dyDescent="0.25">
      <c r="A14996" t="s">
        <v>7</v>
      </c>
      <c r="B14996">
        <v>142742</v>
      </c>
      <c r="C14996">
        <v>934629</v>
      </c>
    </row>
    <row r="14997" spans="1:3" x14ac:dyDescent="0.25">
      <c r="A14997" t="s">
        <v>8</v>
      </c>
      <c r="B14997">
        <v>4.71</v>
      </c>
      <c r="C14997">
        <v>4.7030000000000003</v>
      </c>
    </row>
    <row r="14998" spans="1:3" x14ac:dyDescent="0.25">
      <c r="A14998" t="s">
        <v>9</v>
      </c>
      <c r="B14998">
        <v>142742</v>
      </c>
      <c r="C14998">
        <v>934629</v>
      </c>
    </row>
    <row r="14999" spans="1:3" x14ac:dyDescent="0.25">
      <c r="A14999" t="s">
        <v>10</v>
      </c>
      <c r="B14999">
        <v>0.14499999999999999</v>
      </c>
      <c r="C14999">
        <v>0.14099999999999999</v>
      </c>
    </row>
    <row r="15000" spans="1:3" x14ac:dyDescent="0.25">
      <c r="A15000" t="s">
        <v>11</v>
      </c>
      <c r="B15000">
        <v>23921</v>
      </c>
      <c r="C15000">
        <v>987206</v>
      </c>
    </row>
    <row r="15001" spans="1:3" x14ac:dyDescent="0.25">
      <c r="A15001" t="s">
        <v>12</v>
      </c>
      <c r="B15001">
        <v>9.6050000000000004</v>
      </c>
      <c r="C15001">
        <v>9.609</v>
      </c>
    </row>
    <row r="15002" spans="1:3" x14ac:dyDescent="0.25">
      <c r="A15002" t="s">
        <v>13</v>
      </c>
      <c r="B15002">
        <v>252850</v>
      </c>
      <c r="C15002">
        <v>758276</v>
      </c>
    </row>
    <row r="15003" spans="1:3" x14ac:dyDescent="0.25">
      <c r="A15003" t="s">
        <v>0</v>
      </c>
      <c r="B15003" t="s">
        <v>18</v>
      </c>
      <c r="C15003">
        <v>2</v>
      </c>
    </row>
    <row r="15004" spans="1:3" x14ac:dyDescent="0.25">
      <c r="A15004" t="s">
        <v>2</v>
      </c>
      <c r="B15004">
        <v>1.2849999999999999</v>
      </c>
      <c r="C15004">
        <v>1.2809999999999999</v>
      </c>
    </row>
    <row r="15005" spans="1:3" x14ac:dyDescent="0.25">
      <c r="A15005" t="s">
        <v>3</v>
      </c>
      <c r="B15005">
        <v>67568</v>
      </c>
      <c r="C15005">
        <v>1011126</v>
      </c>
    </row>
    <row r="15006" spans="1:3" x14ac:dyDescent="0.25">
      <c r="A15006" t="s">
        <v>4</v>
      </c>
      <c r="B15006">
        <v>1.4999999999999999E-2</v>
      </c>
      <c r="C15006">
        <v>1.6E-2</v>
      </c>
    </row>
    <row r="15007" spans="1:3" x14ac:dyDescent="0.25">
      <c r="A15007" t="s">
        <v>5</v>
      </c>
      <c r="B15007">
        <v>0</v>
      </c>
      <c r="C15007">
        <v>1075565</v>
      </c>
    </row>
    <row r="15008" spans="1:3" x14ac:dyDescent="0.25">
      <c r="A15008" t="s">
        <v>6</v>
      </c>
      <c r="B15008">
        <v>4.4999999999999998E-2</v>
      </c>
    </row>
    <row r="15009" spans="1:3" x14ac:dyDescent="0.25">
      <c r="A15009" t="s">
        <v>7</v>
      </c>
      <c r="B15009">
        <v>5550</v>
      </c>
      <c r="C15009">
        <v>1075565</v>
      </c>
    </row>
    <row r="15010" spans="1:3" x14ac:dyDescent="0.25">
      <c r="A15010" t="s">
        <v>8</v>
      </c>
      <c r="B15010">
        <v>1.06</v>
      </c>
      <c r="C15010">
        <v>1.0469999999999999</v>
      </c>
    </row>
    <row r="15011" spans="1:3" x14ac:dyDescent="0.25">
      <c r="A15011" t="s">
        <v>9</v>
      </c>
      <c r="B15011">
        <v>5554</v>
      </c>
      <c r="C15011">
        <v>1075565</v>
      </c>
    </row>
    <row r="15012" spans="1:3" x14ac:dyDescent="0.25">
      <c r="A15012" t="s">
        <v>10</v>
      </c>
      <c r="B15012">
        <v>0.04</v>
      </c>
      <c r="C15012">
        <v>4.7E-2</v>
      </c>
    </row>
    <row r="15013" spans="1:3" x14ac:dyDescent="0.25">
      <c r="A15013" t="s">
        <v>11</v>
      </c>
      <c r="B15013">
        <v>9437</v>
      </c>
      <c r="C15013">
        <v>1044574</v>
      </c>
    </row>
    <row r="15014" spans="1:3" x14ac:dyDescent="0.25">
      <c r="A15014" t="s">
        <v>12</v>
      </c>
      <c r="B15014">
        <v>2.66</v>
      </c>
      <c r="C15014">
        <v>2.641</v>
      </c>
    </row>
    <row r="15015" spans="1:3" x14ac:dyDescent="0.25">
      <c r="A15015" t="s">
        <v>13</v>
      </c>
      <c r="B15015">
        <v>42885</v>
      </c>
      <c r="C15015">
        <v>1011126</v>
      </c>
    </row>
    <row r="15016" spans="1:3" x14ac:dyDescent="0.25">
      <c r="A15016" t="s">
        <v>0</v>
      </c>
      <c r="B15016" t="s">
        <v>18</v>
      </c>
      <c r="C15016">
        <v>3</v>
      </c>
    </row>
    <row r="15017" spans="1:3" x14ac:dyDescent="0.25">
      <c r="A15017" t="s">
        <v>2</v>
      </c>
      <c r="B15017">
        <v>0.94499999999999995</v>
      </c>
      <c r="C15017">
        <v>0.93799999999999994</v>
      </c>
    </row>
    <row r="15018" spans="1:3" x14ac:dyDescent="0.25">
      <c r="A15018" t="s">
        <v>3</v>
      </c>
      <c r="B15018">
        <v>49750</v>
      </c>
      <c r="C15018">
        <v>1054011</v>
      </c>
    </row>
    <row r="15019" spans="1:3" x14ac:dyDescent="0.25">
      <c r="A15019" t="s">
        <v>4</v>
      </c>
      <c r="B15019">
        <v>1.4999999999999999E-2</v>
      </c>
      <c r="C15019">
        <v>1.6E-2</v>
      </c>
    </row>
    <row r="15020" spans="1:3" x14ac:dyDescent="0.25">
      <c r="A15020" t="s">
        <v>5</v>
      </c>
      <c r="B15020">
        <v>0</v>
      </c>
      <c r="C15020">
        <v>1102459</v>
      </c>
    </row>
    <row r="15021" spans="1:3" x14ac:dyDescent="0.25">
      <c r="A15021" t="s">
        <v>6</v>
      </c>
      <c r="B15021">
        <v>5.0000000000000001E-3</v>
      </c>
    </row>
    <row r="15022" spans="1:3" x14ac:dyDescent="0.25">
      <c r="A15022" t="s">
        <v>7</v>
      </c>
      <c r="B15022">
        <v>0</v>
      </c>
      <c r="C15022">
        <v>1102459</v>
      </c>
    </row>
    <row r="15023" spans="1:3" x14ac:dyDescent="0.25">
      <c r="A15023" t="s">
        <v>8</v>
      </c>
      <c r="B15023">
        <v>0.34</v>
      </c>
      <c r="C15023">
        <v>0.34399999999999997</v>
      </c>
    </row>
    <row r="15024" spans="1:3" x14ac:dyDescent="0.25">
      <c r="A15024" t="s">
        <v>9</v>
      </c>
      <c r="B15024">
        <v>0</v>
      </c>
      <c r="C15024">
        <v>1102459</v>
      </c>
    </row>
    <row r="15025" spans="1:3" x14ac:dyDescent="0.25">
      <c r="A15025" t="s">
        <v>10</v>
      </c>
      <c r="B15025">
        <v>0.02</v>
      </c>
      <c r="C15025">
        <v>3.1E-2</v>
      </c>
    </row>
    <row r="15026" spans="1:3" x14ac:dyDescent="0.25">
      <c r="A15026" t="s">
        <v>11</v>
      </c>
      <c r="B15026">
        <v>-2621</v>
      </c>
      <c r="C15026">
        <v>1102459</v>
      </c>
    </row>
    <row r="15027" spans="1:3" x14ac:dyDescent="0.25">
      <c r="A15027" t="s">
        <v>12</v>
      </c>
      <c r="B15027">
        <v>1.39</v>
      </c>
      <c r="C15027">
        <v>1.4059999999999999</v>
      </c>
    </row>
    <row r="15028" spans="1:3" x14ac:dyDescent="0.25">
      <c r="A15028" t="s">
        <v>13</v>
      </c>
      <c r="B15028">
        <v>45826</v>
      </c>
      <c r="C15028">
        <v>1054011</v>
      </c>
    </row>
    <row r="15029" spans="1:3" x14ac:dyDescent="0.25">
      <c r="A15029" t="s">
        <v>0</v>
      </c>
      <c r="B15029" t="s">
        <v>18</v>
      </c>
      <c r="C15029">
        <v>4</v>
      </c>
    </row>
    <row r="15030" spans="1:3" x14ac:dyDescent="0.25">
      <c r="A15030" t="s">
        <v>2</v>
      </c>
      <c r="B15030">
        <v>0.90500000000000003</v>
      </c>
      <c r="C15030">
        <v>0.90600000000000003</v>
      </c>
    </row>
    <row r="15031" spans="1:3" x14ac:dyDescent="0.25">
      <c r="A15031" t="s">
        <v>3</v>
      </c>
      <c r="B15031">
        <v>32219</v>
      </c>
      <c r="C15031">
        <v>1099837</v>
      </c>
    </row>
    <row r="15032" spans="1:3" x14ac:dyDescent="0.25">
      <c r="A15032" t="s">
        <v>4</v>
      </c>
      <c r="B15032">
        <v>0.03</v>
      </c>
      <c r="C15032">
        <v>6.2E-2</v>
      </c>
    </row>
    <row r="15033" spans="1:3" x14ac:dyDescent="0.25">
      <c r="A15033" t="s">
        <v>5</v>
      </c>
      <c r="B15033">
        <v>-6332</v>
      </c>
      <c r="C15033">
        <v>1130156</v>
      </c>
    </row>
    <row r="15034" spans="1:3" x14ac:dyDescent="0.25">
      <c r="A15034" t="s">
        <v>6</v>
      </c>
      <c r="B15034">
        <v>8.0000000000000002E-3</v>
      </c>
    </row>
    <row r="15035" spans="1:3" x14ac:dyDescent="0.25">
      <c r="A15035" t="s">
        <v>7</v>
      </c>
      <c r="B15035">
        <v>-17850</v>
      </c>
      <c r="C15035">
        <v>1123824</v>
      </c>
    </row>
    <row r="15036" spans="1:3" x14ac:dyDescent="0.25">
      <c r="A15036" t="s">
        <v>8</v>
      </c>
      <c r="B15036">
        <v>0.34499999999999997</v>
      </c>
      <c r="C15036">
        <v>0.34399999999999997</v>
      </c>
    </row>
    <row r="15037" spans="1:3" x14ac:dyDescent="0.25">
      <c r="A15037" t="s">
        <v>9</v>
      </c>
      <c r="B15037">
        <v>-17850</v>
      </c>
      <c r="C15037">
        <v>1123824</v>
      </c>
    </row>
    <row r="15038" spans="1:3" x14ac:dyDescent="0.25">
      <c r="A15038" t="s">
        <v>10</v>
      </c>
      <c r="B15038">
        <v>1.4999999999999999E-2</v>
      </c>
      <c r="C15038">
        <v>0</v>
      </c>
    </row>
    <row r="15039" spans="1:3" x14ac:dyDescent="0.25">
      <c r="A15039" t="s">
        <v>11</v>
      </c>
      <c r="B15039">
        <v>0</v>
      </c>
      <c r="C15039">
        <v>1106522</v>
      </c>
    </row>
    <row r="15040" spans="1:3" x14ac:dyDescent="0.25">
      <c r="A15040" t="s">
        <v>12</v>
      </c>
      <c r="B15040">
        <v>1.37</v>
      </c>
      <c r="C15040">
        <v>1.391</v>
      </c>
    </row>
    <row r="15041" spans="1:3" x14ac:dyDescent="0.25">
      <c r="A15041" t="s">
        <v>13</v>
      </c>
      <c r="B15041">
        <v>6685</v>
      </c>
      <c r="C15041">
        <v>1099837</v>
      </c>
    </row>
    <row r="15042" spans="1:3" x14ac:dyDescent="0.25">
      <c r="A15042" t="s">
        <v>0</v>
      </c>
      <c r="B15042" t="s">
        <v>18</v>
      </c>
      <c r="C15042">
        <v>5</v>
      </c>
    </row>
    <row r="15043" spans="1:3" x14ac:dyDescent="0.25">
      <c r="A15043" t="s">
        <v>2</v>
      </c>
      <c r="B15043">
        <v>0.85</v>
      </c>
      <c r="C15043">
        <v>0.85899999999999999</v>
      </c>
    </row>
    <row r="15044" spans="1:3" x14ac:dyDescent="0.25">
      <c r="A15044" t="s">
        <v>3</v>
      </c>
      <c r="B15044">
        <v>36188</v>
      </c>
      <c r="C15044">
        <v>1106522</v>
      </c>
    </row>
    <row r="15045" spans="1:3" x14ac:dyDescent="0.25">
      <c r="A15045" t="s">
        <v>4</v>
      </c>
      <c r="B15045">
        <v>0.01</v>
      </c>
      <c r="C15045">
        <v>0</v>
      </c>
    </row>
    <row r="15046" spans="1:3" x14ac:dyDescent="0.25">
      <c r="A15046" t="s">
        <v>5</v>
      </c>
      <c r="B15046">
        <v>0</v>
      </c>
      <c r="C15046">
        <v>1136124</v>
      </c>
    </row>
    <row r="15047" spans="1:3" x14ac:dyDescent="0.25">
      <c r="A15047" t="s">
        <v>6</v>
      </c>
      <c r="B15047">
        <v>6.0000000000000001E-3</v>
      </c>
    </row>
    <row r="15048" spans="1:3" x14ac:dyDescent="0.25">
      <c r="A15048" t="s">
        <v>7</v>
      </c>
      <c r="B15048">
        <v>-17244</v>
      </c>
      <c r="C15048">
        <v>1136124</v>
      </c>
    </row>
    <row r="15049" spans="1:3" x14ac:dyDescent="0.25">
      <c r="A15049" t="s">
        <v>8</v>
      </c>
      <c r="B15049">
        <v>0.34499999999999997</v>
      </c>
      <c r="C15049">
        <v>0.34399999999999997</v>
      </c>
    </row>
    <row r="15050" spans="1:3" x14ac:dyDescent="0.25">
      <c r="A15050" t="s">
        <v>9</v>
      </c>
      <c r="B15050">
        <v>-17244</v>
      </c>
      <c r="C15050">
        <v>1136124</v>
      </c>
    </row>
    <row r="15051" spans="1:3" x14ac:dyDescent="0.25">
      <c r="A15051" t="s">
        <v>10</v>
      </c>
      <c r="B15051">
        <v>1.4999999999999999E-2</v>
      </c>
      <c r="C15051">
        <v>1.6E-2</v>
      </c>
    </row>
    <row r="15052" spans="1:3" x14ac:dyDescent="0.25">
      <c r="A15052" t="s">
        <v>11</v>
      </c>
      <c r="B15052">
        <v>4194</v>
      </c>
      <c r="C15052">
        <v>1119367</v>
      </c>
    </row>
    <row r="15053" spans="1:3" x14ac:dyDescent="0.25">
      <c r="A15053" t="s">
        <v>12</v>
      </c>
      <c r="B15053">
        <v>1.3149999999999999</v>
      </c>
      <c r="C15053">
        <v>1.3280000000000001</v>
      </c>
    </row>
    <row r="15054" spans="1:3" x14ac:dyDescent="0.25">
      <c r="A15054" t="s">
        <v>13</v>
      </c>
      <c r="B15054">
        <v>17039</v>
      </c>
      <c r="C15054">
        <v>1106522</v>
      </c>
    </row>
    <row r="15055" spans="1:3" x14ac:dyDescent="0.25">
      <c r="A15055" t="s">
        <v>0</v>
      </c>
      <c r="B15055" t="s">
        <v>18</v>
      </c>
      <c r="C15055">
        <v>6</v>
      </c>
    </row>
    <row r="15056" spans="1:3" x14ac:dyDescent="0.25">
      <c r="A15056" t="s">
        <v>2</v>
      </c>
      <c r="B15056">
        <v>0.92500000000000004</v>
      </c>
      <c r="C15056">
        <v>0.92200000000000004</v>
      </c>
    </row>
    <row r="15057" spans="1:3" x14ac:dyDescent="0.25">
      <c r="A15057" t="s">
        <v>3</v>
      </c>
      <c r="B15057">
        <v>34263</v>
      </c>
      <c r="C15057">
        <v>1123561</v>
      </c>
    </row>
    <row r="15058" spans="1:3" x14ac:dyDescent="0.25">
      <c r="A15058" t="s">
        <v>4</v>
      </c>
      <c r="B15058">
        <v>2.5000000000000001E-2</v>
      </c>
      <c r="C15058">
        <v>6.2E-2</v>
      </c>
    </row>
    <row r="15059" spans="1:3" x14ac:dyDescent="0.25">
      <c r="A15059" t="s">
        <v>5</v>
      </c>
      <c r="B15059">
        <v>-5992</v>
      </c>
      <c r="C15059">
        <v>1155645</v>
      </c>
    </row>
    <row r="15060" spans="1:3" x14ac:dyDescent="0.25">
      <c r="A15060" t="s">
        <v>6</v>
      </c>
      <c r="B15060">
        <v>5.0000000000000001E-3</v>
      </c>
    </row>
    <row r="15061" spans="1:3" x14ac:dyDescent="0.25">
      <c r="A15061" t="s">
        <v>7</v>
      </c>
      <c r="B15061">
        <v>-16876</v>
      </c>
      <c r="C15061">
        <v>1149653</v>
      </c>
    </row>
    <row r="15062" spans="1:3" x14ac:dyDescent="0.25">
      <c r="A15062" t="s">
        <v>8</v>
      </c>
      <c r="B15062">
        <v>0.4</v>
      </c>
      <c r="C15062">
        <v>0.40600000000000003</v>
      </c>
    </row>
    <row r="15063" spans="1:3" x14ac:dyDescent="0.25">
      <c r="A15063" t="s">
        <v>9</v>
      </c>
      <c r="B15063">
        <v>-16876</v>
      </c>
      <c r="C15063">
        <v>1149653</v>
      </c>
    </row>
    <row r="15064" spans="1:3" x14ac:dyDescent="0.25">
      <c r="A15064" t="s">
        <v>10</v>
      </c>
      <c r="B15064">
        <v>5.0000000000000001E-3</v>
      </c>
      <c r="C15064">
        <v>0</v>
      </c>
    </row>
    <row r="15065" spans="1:3" x14ac:dyDescent="0.25">
      <c r="A15065" t="s">
        <v>11</v>
      </c>
      <c r="B15065">
        <v>-918</v>
      </c>
      <c r="C15065">
        <v>1132777</v>
      </c>
    </row>
    <row r="15066" spans="1:3" x14ac:dyDescent="0.25">
      <c r="A15066" t="s">
        <v>12</v>
      </c>
      <c r="B15066">
        <v>1.42</v>
      </c>
      <c r="C15066">
        <v>1.4530000000000001</v>
      </c>
    </row>
    <row r="15067" spans="1:3" x14ac:dyDescent="0.25">
      <c r="A15067" t="s">
        <v>13</v>
      </c>
      <c r="B15067">
        <v>8298</v>
      </c>
      <c r="C15067">
        <v>1123561</v>
      </c>
    </row>
    <row r="15068" spans="1:3" x14ac:dyDescent="0.25">
      <c r="A15068" t="s">
        <v>0</v>
      </c>
      <c r="B15068" t="s">
        <v>18</v>
      </c>
      <c r="C15068">
        <v>7</v>
      </c>
    </row>
    <row r="15069" spans="1:3" x14ac:dyDescent="0.25">
      <c r="A15069" t="s">
        <v>2</v>
      </c>
      <c r="B15069">
        <v>0.83</v>
      </c>
      <c r="C15069">
        <v>0.82799999999999996</v>
      </c>
    </row>
    <row r="15070" spans="1:3" x14ac:dyDescent="0.25">
      <c r="A15070" t="s">
        <v>3</v>
      </c>
      <c r="B15070">
        <v>25002</v>
      </c>
      <c r="C15070">
        <v>1131860</v>
      </c>
    </row>
    <row r="15071" spans="1:3" x14ac:dyDescent="0.25">
      <c r="A15071" t="s">
        <v>4</v>
      </c>
      <c r="B15071">
        <v>1.4999999999999999E-2</v>
      </c>
      <c r="C15071">
        <v>1.6E-2</v>
      </c>
    </row>
    <row r="15072" spans="1:3" x14ac:dyDescent="0.25">
      <c r="A15072" t="s">
        <v>5</v>
      </c>
      <c r="B15072">
        <v>0</v>
      </c>
      <c r="C15072">
        <v>1154687</v>
      </c>
    </row>
    <row r="15073" spans="1:3" x14ac:dyDescent="0.25">
      <c r="A15073" t="s">
        <v>6</v>
      </c>
      <c r="B15073">
        <v>3.0000000000000001E-3</v>
      </c>
    </row>
    <row r="15074" spans="1:3" x14ac:dyDescent="0.25">
      <c r="A15074" t="s">
        <v>7</v>
      </c>
      <c r="B15074">
        <v>0</v>
      </c>
      <c r="C15074">
        <v>1154687</v>
      </c>
    </row>
    <row r="15075" spans="1:3" x14ac:dyDescent="0.25">
      <c r="A15075" t="s">
        <v>8</v>
      </c>
      <c r="B15075">
        <v>0.255</v>
      </c>
      <c r="C15075">
        <v>0.26600000000000001</v>
      </c>
    </row>
    <row r="15076" spans="1:3" x14ac:dyDescent="0.25">
      <c r="A15076" t="s">
        <v>9</v>
      </c>
      <c r="B15076">
        <v>0</v>
      </c>
      <c r="C15076">
        <v>1154687</v>
      </c>
    </row>
    <row r="15077" spans="1:3" x14ac:dyDescent="0.25">
      <c r="A15077" t="s">
        <v>10</v>
      </c>
      <c r="B15077">
        <v>0.01</v>
      </c>
      <c r="C15077">
        <v>0</v>
      </c>
    </row>
    <row r="15078" spans="1:3" x14ac:dyDescent="0.25">
      <c r="A15078" t="s">
        <v>11</v>
      </c>
      <c r="B15078">
        <v>1376</v>
      </c>
      <c r="C15078">
        <v>1154687</v>
      </c>
    </row>
    <row r="15079" spans="1:3" x14ac:dyDescent="0.25">
      <c r="A15079" t="s">
        <v>12</v>
      </c>
      <c r="B15079">
        <v>1.17</v>
      </c>
      <c r="C15079">
        <v>1.1559999999999999</v>
      </c>
    </row>
    <row r="15080" spans="1:3" x14ac:dyDescent="0.25">
      <c r="A15080" t="s">
        <v>13</v>
      </c>
      <c r="B15080">
        <v>24203</v>
      </c>
      <c r="C15080">
        <v>1131860</v>
      </c>
    </row>
    <row r="15081" spans="1:3" x14ac:dyDescent="0.25">
      <c r="A15081" t="s">
        <v>0</v>
      </c>
      <c r="B15081" t="s">
        <v>18</v>
      </c>
      <c r="C15081">
        <v>8</v>
      </c>
    </row>
    <row r="15082" spans="1:3" x14ac:dyDescent="0.25">
      <c r="A15082" t="s">
        <v>2</v>
      </c>
      <c r="B15082">
        <v>0.82499999999999996</v>
      </c>
      <c r="C15082">
        <v>0.82799999999999996</v>
      </c>
    </row>
    <row r="15083" spans="1:3" x14ac:dyDescent="0.25">
      <c r="A15083" t="s">
        <v>3</v>
      </c>
      <c r="B15083">
        <v>34370</v>
      </c>
      <c r="C15083">
        <v>1156063</v>
      </c>
    </row>
    <row r="15084" spans="1:3" x14ac:dyDescent="0.25">
      <c r="A15084" t="s">
        <v>4</v>
      </c>
      <c r="B15084">
        <v>1.4999999999999999E-2</v>
      </c>
      <c r="C15084">
        <v>1.6E-2</v>
      </c>
    </row>
    <row r="15085" spans="1:3" x14ac:dyDescent="0.25">
      <c r="A15085" t="s">
        <v>5</v>
      </c>
      <c r="B15085">
        <v>0</v>
      </c>
      <c r="C15085">
        <v>1188270</v>
      </c>
    </row>
    <row r="15086" spans="1:3" x14ac:dyDescent="0.25">
      <c r="A15086" t="s">
        <v>6</v>
      </c>
      <c r="B15086">
        <v>3.0000000000000001E-3</v>
      </c>
    </row>
    <row r="15087" spans="1:3" x14ac:dyDescent="0.25">
      <c r="A15087" t="s">
        <v>7</v>
      </c>
      <c r="B15087">
        <v>0</v>
      </c>
      <c r="C15087">
        <v>1188270</v>
      </c>
    </row>
    <row r="15088" spans="1:3" x14ac:dyDescent="0.25">
      <c r="A15088" t="s">
        <v>8</v>
      </c>
      <c r="B15088">
        <v>0.2</v>
      </c>
      <c r="C15088">
        <v>0.20300000000000001</v>
      </c>
    </row>
    <row r="15089" spans="1:3" x14ac:dyDescent="0.25">
      <c r="A15089" t="s">
        <v>9</v>
      </c>
      <c r="B15089">
        <v>0</v>
      </c>
      <c r="C15089">
        <v>1188270</v>
      </c>
    </row>
    <row r="15090" spans="1:3" x14ac:dyDescent="0.25">
      <c r="A15090" t="s">
        <v>10</v>
      </c>
      <c r="B15090">
        <v>5.0000000000000001E-3</v>
      </c>
      <c r="C15090">
        <v>0</v>
      </c>
    </row>
    <row r="15091" spans="1:3" x14ac:dyDescent="0.25">
      <c r="A15091" t="s">
        <v>11</v>
      </c>
      <c r="B15091">
        <v>0</v>
      </c>
      <c r="C15091">
        <v>1141690</v>
      </c>
    </row>
    <row r="15092" spans="1:3" x14ac:dyDescent="0.25">
      <c r="A15092" t="s">
        <v>12</v>
      </c>
      <c r="B15092">
        <v>1.1399999999999999</v>
      </c>
      <c r="C15092">
        <v>1.141</v>
      </c>
    </row>
    <row r="15093" spans="1:3" x14ac:dyDescent="0.25">
      <c r="A15093" t="s">
        <v>13</v>
      </c>
      <c r="B15093">
        <v>-14373</v>
      </c>
      <c r="C15093">
        <v>1156063</v>
      </c>
    </row>
    <row r="15094" spans="1:3" x14ac:dyDescent="0.25">
      <c r="A15094" t="s">
        <v>0</v>
      </c>
      <c r="B15094" t="s">
        <v>18</v>
      </c>
      <c r="C15094">
        <v>9</v>
      </c>
    </row>
    <row r="15095" spans="1:3" x14ac:dyDescent="0.25">
      <c r="A15095" t="s">
        <v>2</v>
      </c>
      <c r="B15095">
        <v>0.81</v>
      </c>
      <c r="C15095">
        <v>0.81200000000000006</v>
      </c>
    </row>
    <row r="15096" spans="1:3" x14ac:dyDescent="0.25">
      <c r="A15096" t="s">
        <v>3</v>
      </c>
      <c r="B15096">
        <v>24859</v>
      </c>
      <c r="C15096">
        <v>1141690</v>
      </c>
    </row>
    <row r="15097" spans="1:3" x14ac:dyDescent="0.25">
      <c r="A15097" t="s">
        <v>4</v>
      </c>
      <c r="B15097">
        <v>1.4999999999999999E-2</v>
      </c>
      <c r="C15097">
        <v>4.7E-2</v>
      </c>
    </row>
    <row r="15098" spans="1:3" x14ac:dyDescent="0.25">
      <c r="A15098" t="s">
        <v>5</v>
      </c>
      <c r="B15098">
        <v>0</v>
      </c>
      <c r="C15098">
        <v>1164386</v>
      </c>
    </row>
    <row r="15099" spans="1:3" x14ac:dyDescent="0.25">
      <c r="A15099" t="s">
        <v>6</v>
      </c>
      <c r="B15099">
        <v>2E-3</v>
      </c>
    </row>
    <row r="15100" spans="1:3" x14ac:dyDescent="0.25">
      <c r="A15100" t="s">
        <v>7</v>
      </c>
      <c r="B15100">
        <v>0</v>
      </c>
      <c r="C15100">
        <v>1164386</v>
      </c>
    </row>
    <row r="15101" spans="1:3" x14ac:dyDescent="0.25">
      <c r="A15101" t="s">
        <v>8</v>
      </c>
      <c r="B15101">
        <v>0.19500000000000001</v>
      </c>
      <c r="C15101">
        <v>0.20300000000000001</v>
      </c>
    </row>
    <row r="15102" spans="1:3" x14ac:dyDescent="0.25">
      <c r="A15102" t="s">
        <v>9</v>
      </c>
      <c r="B15102">
        <v>0</v>
      </c>
      <c r="C15102">
        <v>1164386</v>
      </c>
    </row>
    <row r="15103" spans="1:3" x14ac:dyDescent="0.25">
      <c r="A15103" t="s">
        <v>10</v>
      </c>
      <c r="B15103">
        <v>5.0000000000000001E-3</v>
      </c>
      <c r="C15103">
        <v>0</v>
      </c>
    </row>
    <row r="15104" spans="1:3" x14ac:dyDescent="0.25">
      <c r="A15104" t="s">
        <v>11</v>
      </c>
      <c r="B15104">
        <v>0</v>
      </c>
      <c r="C15104">
        <v>1164386</v>
      </c>
    </row>
    <row r="15105" spans="1:3" x14ac:dyDescent="0.25">
      <c r="A15105" t="s">
        <v>12</v>
      </c>
      <c r="B15105">
        <v>1.085</v>
      </c>
      <c r="C15105">
        <v>1.109</v>
      </c>
    </row>
    <row r="15106" spans="1:3" x14ac:dyDescent="0.25">
      <c r="A15106" t="s">
        <v>13</v>
      </c>
      <c r="B15106">
        <v>22696</v>
      </c>
      <c r="C15106">
        <v>1141690</v>
      </c>
    </row>
    <row r="15107" spans="1:3" x14ac:dyDescent="0.25">
      <c r="A15107" t="s">
        <v>0</v>
      </c>
      <c r="B15107" t="s">
        <v>18</v>
      </c>
      <c r="C15107">
        <v>10</v>
      </c>
    </row>
    <row r="15108" spans="1:3" x14ac:dyDescent="0.25">
      <c r="A15108" t="s">
        <v>2</v>
      </c>
      <c r="B15108">
        <v>0.82499999999999996</v>
      </c>
      <c r="C15108">
        <v>0.82799999999999996</v>
      </c>
    </row>
    <row r="15109" spans="1:3" x14ac:dyDescent="0.25">
      <c r="A15109" t="s">
        <v>3</v>
      </c>
      <c r="B15109">
        <v>29061</v>
      </c>
      <c r="C15109">
        <v>1164386</v>
      </c>
    </row>
    <row r="15110" spans="1:3" x14ac:dyDescent="0.25">
      <c r="A15110" t="s">
        <v>4</v>
      </c>
      <c r="B15110">
        <v>0.01</v>
      </c>
      <c r="C15110">
        <v>1.6E-2</v>
      </c>
    </row>
    <row r="15111" spans="1:3" x14ac:dyDescent="0.25">
      <c r="A15111" t="s">
        <v>5</v>
      </c>
      <c r="B15111">
        <v>0</v>
      </c>
      <c r="C15111">
        <v>1191285</v>
      </c>
    </row>
    <row r="15112" spans="1:3" x14ac:dyDescent="0.25">
      <c r="A15112" t="s">
        <v>6</v>
      </c>
      <c r="B15112">
        <v>2E-3</v>
      </c>
    </row>
    <row r="15113" spans="1:3" x14ac:dyDescent="0.25">
      <c r="A15113" t="s">
        <v>7</v>
      </c>
      <c r="B15113">
        <v>0</v>
      </c>
      <c r="C15113">
        <v>1191285</v>
      </c>
    </row>
    <row r="15114" spans="1:3" x14ac:dyDescent="0.25">
      <c r="A15114" t="s">
        <v>8</v>
      </c>
      <c r="B15114">
        <v>0.19</v>
      </c>
      <c r="C15114">
        <v>0.188</v>
      </c>
    </row>
    <row r="15115" spans="1:3" x14ac:dyDescent="0.25">
      <c r="A15115" t="s">
        <v>9</v>
      </c>
      <c r="B15115">
        <v>0</v>
      </c>
      <c r="C15115">
        <v>1191285</v>
      </c>
    </row>
    <row r="15116" spans="1:3" x14ac:dyDescent="0.25">
      <c r="A15116" t="s">
        <v>10</v>
      </c>
      <c r="B15116">
        <v>0.01</v>
      </c>
      <c r="C15116">
        <v>1.6E-2</v>
      </c>
    </row>
    <row r="15117" spans="1:3" x14ac:dyDescent="0.25">
      <c r="A15117" t="s">
        <v>11</v>
      </c>
      <c r="B15117">
        <v>0</v>
      </c>
      <c r="C15117">
        <v>1191285</v>
      </c>
    </row>
    <row r="15118" spans="1:3" x14ac:dyDescent="0.25">
      <c r="A15118" t="s">
        <v>12</v>
      </c>
      <c r="B15118">
        <v>1.085</v>
      </c>
      <c r="C15118">
        <v>1.0940000000000001</v>
      </c>
    </row>
    <row r="15119" spans="1:3" x14ac:dyDescent="0.25">
      <c r="A15119" t="s">
        <v>13</v>
      </c>
      <c r="B15119">
        <v>26898</v>
      </c>
      <c r="C15119">
        <v>1164386</v>
      </c>
    </row>
    <row r="15120" spans="1:3" x14ac:dyDescent="0.25">
      <c r="A15120" t="s">
        <v>0</v>
      </c>
      <c r="B15120" t="s">
        <v>18</v>
      </c>
      <c r="C15120">
        <v>11</v>
      </c>
    </row>
    <row r="15121" spans="1:3" x14ac:dyDescent="0.25">
      <c r="A15121" t="s">
        <v>2</v>
      </c>
      <c r="B15121">
        <v>0.84499999999999997</v>
      </c>
      <c r="C15121">
        <v>0.84399999999999997</v>
      </c>
    </row>
    <row r="15122" spans="1:3" x14ac:dyDescent="0.25">
      <c r="A15122" t="s">
        <v>3</v>
      </c>
      <c r="B15122">
        <v>41656</v>
      </c>
      <c r="C15122">
        <v>1191285</v>
      </c>
    </row>
    <row r="15123" spans="1:3" x14ac:dyDescent="0.25">
      <c r="A15123" t="s">
        <v>4</v>
      </c>
      <c r="B15123">
        <v>6.5000000000000002E-2</v>
      </c>
      <c r="C15123">
        <v>6.2E-2</v>
      </c>
    </row>
    <row r="15124" spans="1:3" x14ac:dyDescent="0.25">
      <c r="A15124" t="s">
        <v>5</v>
      </c>
      <c r="B15124">
        <v>-53445</v>
      </c>
      <c r="C15124">
        <v>1228677</v>
      </c>
    </row>
    <row r="15125" spans="1:3" x14ac:dyDescent="0.25">
      <c r="A15125" t="s">
        <v>6</v>
      </c>
      <c r="B15125">
        <v>5.0000000000000001E-3</v>
      </c>
    </row>
    <row r="15126" spans="1:3" x14ac:dyDescent="0.25">
      <c r="A15126" t="s">
        <v>7</v>
      </c>
      <c r="B15126">
        <v>-16753</v>
      </c>
      <c r="C15126">
        <v>1175233</v>
      </c>
    </row>
    <row r="15127" spans="1:3" x14ac:dyDescent="0.25">
      <c r="A15127" t="s">
        <v>8</v>
      </c>
      <c r="B15127">
        <v>0.22</v>
      </c>
      <c r="C15127">
        <v>0.219</v>
      </c>
    </row>
    <row r="15128" spans="1:3" x14ac:dyDescent="0.25">
      <c r="A15128" t="s">
        <v>9</v>
      </c>
      <c r="B15128">
        <v>-16753</v>
      </c>
      <c r="C15128">
        <v>1175233</v>
      </c>
    </row>
    <row r="15129" spans="1:3" x14ac:dyDescent="0.25">
      <c r="A15129" t="s">
        <v>10</v>
      </c>
      <c r="B15129">
        <v>5.0000000000000001E-3</v>
      </c>
      <c r="C15129">
        <v>0</v>
      </c>
    </row>
    <row r="15130" spans="1:3" x14ac:dyDescent="0.25">
      <c r="A15130" t="s">
        <v>11</v>
      </c>
      <c r="B15130">
        <v>0</v>
      </c>
      <c r="C15130">
        <v>1157431</v>
      </c>
    </row>
    <row r="15131" spans="1:3" x14ac:dyDescent="0.25">
      <c r="A15131" t="s">
        <v>12</v>
      </c>
      <c r="B15131">
        <v>1.18</v>
      </c>
      <c r="C15131">
        <v>1.1719999999999999</v>
      </c>
    </row>
    <row r="15132" spans="1:3" x14ac:dyDescent="0.25">
      <c r="A15132" t="s">
        <v>13</v>
      </c>
      <c r="B15132">
        <v>-33853</v>
      </c>
      <c r="C15132">
        <v>1191285</v>
      </c>
    </row>
    <row r="15133" spans="1:3" x14ac:dyDescent="0.25">
      <c r="A15133" t="s">
        <v>0</v>
      </c>
      <c r="B15133" t="s">
        <v>18</v>
      </c>
      <c r="C15133">
        <v>12</v>
      </c>
    </row>
    <row r="15134" spans="1:3" x14ac:dyDescent="0.25">
      <c r="A15134" t="s">
        <v>2</v>
      </c>
      <c r="B15134">
        <v>0.88</v>
      </c>
      <c r="C15134">
        <v>0.89100000000000001</v>
      </c>
    </row>
    <row r="15135" spans="1:3" x14ac:dyDescent="0.25">
      <c r="A15135" t="s">
        <v>3</v>
      </c>
      <c r="B15135">
        <v>25129</v>
      </c>
      <c r="C15135">
        <v>1157431</v>
      </c>
    </row>
    <row r="15136" spans="1:3" x14ac:dyDescent="0.25">
      <c r="A15136" t="s">
        <v>4</v>
      </c>
      <c r="B15136">
        <v>1.4999999999999999E-2</v>
      </c>
      <c r="C15136">
        <v>1.6E-2</v>
      </c>
    </row>
    <row r="15137" spans="1:3" x14ac:dyDescent="0.25">
      <c r="A15137" t="s">
        <v>5</v>
      </c>
      <c r="B15137">
        <v>0</v>
      </c>
      <c r="C15137">
        <v>1180279</v>
      </c>
    </row>
    <row r="15138" spans="1:3" x14ac:dyDescent="0.25">
      <c r="A15138" t="s">
        <v>6</v>
      </c>
      <c r="B15138">
        <v>5.0000000000000001E-3</v>
      </c>
    </row>
    <row r="15139" spans="1:3" x14ac:dyDescent="0.25">
      <c r="A15139" t="s">
        <v>7</v>
      </c>
      <c r="B15139">
        <v>0</v>
      </c>
      <c r="C15139">
        <v>1180279</v>
      </c>
    </row>
    <row r="15140" spans="1:3" x14ac:dyDescent="0.25">
      <c r="A15140" t="s">
        <v>8</v>
      </c>
      <c r="B15140">
        <v>0.63500000000000001</v>
      </c>
      <c r="C15140">
        <v>0.625</v>
      </c>
    </row>
    <row r="15141" spans="1:3" x14ac:dyDescent="0.25">
      <c r="A15141" t="s">
        <v>9</v>
      </c>
      <c r="B15141">
        <v>0</v>
      </c>
      <c r="C15141">
        <v>1180279</v>
      </c>
    </row>
    <row r="15142" spans="1:3" x14ac:dyDescent="0.25">
      <c r="A15142" t="s">
        <v>10</v>
      </c>
      <c r="B15142">
        <v>1.4999999999999999E-2</v>
      </c>
      <c r="C15142">
        <v>1.6E-2</v>
      </c>
    </row>
    <row r="15143" spans="1:3" x14ac:dyDescent="0.25">
      <c r="A15143" t="s">
        <v>11</v>
      </c>
      <c r="B15143">
        <v>-6255</v>
      </c>
      <c r="C15143">
        <v>1156674</v>
      </c>
    </row>
    <row r="15144" spans="1:3" x14ac:dyDescent="0.25">
      <c r="A15144" t="s">
        <v>12</v>
      </c>
      <c r="B15144">
        <v>1.65</v>
      </c>
      <c r="C15144">
        <v>1.6559999999999999</v>
      </c>
    </row>
    <row r="15145" spans="1:3" x14ac:dyDescent="0.25">
      <c r="A15145" t="s">
        <v>13</v>
      </c>
      <c r="B15145">
        <v>-7012</v>
      </c>
      <c r="C15145">
        <v>1157431</v>
      </c>
    </row>
    <row r="15146" spans="1:3" x14ac:dyDescent="0.25">
      <c r="A15146" t="s">
        <v>0</v>
      </c>
      <c r="B15146" t="s">
        <v>18</v>
      </c>
      <c r="C15146">
        <v>13</v>
      </c>
    </row>
    <row r="15147" spans="1:3" x14ac:dyDescent="0.25">
      <c r="A15147" t="s">
        <v>2</v>
      </c>
      <c r="B15147">
        <v>0.87</v>
      </c>
      <c r="C15147">
        <v>0.875</v>
      </c>
    </row>
    <row r="15148" spans="1:3" x14ac:dyDescent="0.25">
      <c r="A15148" t="s">
        <v>3</v>
      </c>
      <c r="B15148">
        <v>-8364</v>
      </c>
      <c r="C15148">
        <v>1150419</v>
      </c>
    </row>
    <row r="15149" spans="1:3" x14ac:dyDescent="0.25">
      <c r="A15149" t="s">
        <v>4</v>
      </c>
      <c r="B15149">
        <v>0.01</v>
      </c>
      <c r="C15149">
        <v>0</v>
      </c>
    </row>
    <row r="15150" spans="1:3" x14ac:dyDescent="0.25">
      <c r="A15150" t="s">
        <v>5</v>
      </c>
      <c r="B15150">
        <v>2097</v>
      </c>
      <c r="C15150">
        <v>1139859</v>
      </c>
    </row>
    <row r="15151" spans="1:3" x14ac:dyDescent="0.25">
      <c r="A15151" t="s">
        <v>6</v>
      </c>
      <c r="B15151">
        <v>4.0000000000000001E-3</v>
      </c>
    </row>
    <row r="15152" spans="1:3" x14ac:dyDescent="0.25">
      <c r="A15152" t="s">
        <v>7</v>
      </c>
      <c r="B15152">
        <v>34832</v>
      </c>
      <c r="C15152">
        <v>1141957</v>
      </c>
    </row>
    <row r="15153" spans="1:3" x14ac:dyDescent="0.25">
      <c r="A15153" t="s">
        <v>8</v>
      </c>
      <c r="B15153">
        <v>0.97</v>
      </c>
      <c r="C15153">
        <v>0.96899999999999997</v>
      </c>
    </row>
    <row r="15154" spans="1:3" x14ac:dyDescent="0.25">
      <c r="A15154" t="s">
        <v>9</v>
      </c>
      <c r="B15154">
        <v>34832</v>
      </c>
      <c r="C15154">
        <v>1141957</v>
      </c>
    </row>
    <row r="15155" spans="1:3" x14ac:dyDescent="0.25">
      <c r="A15155" t="s">
        <v>10</v>
      </c>
      <c r="B15155">
        <v>0.01</v>
      </c>
      <c r="C15155">
        <v>1.6E-2</v>
      </c>
    </row>
    <row r="15156" spans="1:3" x14ac:dyDescent="0.25">
      <c r="A15156" t="s">
        <v>11</v>
      </c>
      <c r="B15156">
        <v>-5439</v>
      </c>
      <c r="C15156">
        <v>1176789</v>
      </c>
    </row>
    <row r="15157" spans="1:3" x14ac:dyDescent="0.25">
      <c r="A15157" t="s">
        <v>12</v>
      </c>
      <c r="B15157">
        <v>1.93</v>
      </c>
      <c r="C15157">
        <v>1.9379999999999999</v>
      </c>
    </row>
    <row r="15158" spans="1:3" x14ac:dyDescent="0.25">
      <c r="A15158" t="s">
        <v>13</v>
      </c>
      <c r="B15158">
        <v>20931</v>
      </c>
      <c r="C15158">
        <v>1150419</v>
      </c>
    </row>
    <row r="15159" spans="1:3" x14ac:dyDescent="0.25">
      <c r="A15159" t="s">
        <v>0</v>
      </c>
      <c r="B15159" t="s">
        <v>19</v>
      </c>
      <c r="C15159">
        <v>1</v>
      </c>
    </row>
    <row r="15160" spans="1:3" x14ac:dyDescent="0.25">
      <c r="A15160" t="s">
        <v>2</v>
      </c>
      <c r="B15160">
        <v>12.75</v>
      </c>
      <c r="C15160">
        <v>12.734</v>
      </c>
    </row>
    <row r="15161" spans="1:3" x14ac:dyDescent="0.25">
      <c r="A15161" t="s">
        <v>3</v>
      </c>
      <c r="B15161">
        <v>1012031</v>
      </c>
      <c r="C15161">
        <v>1171350</v>
      </c>
    </row>
    <row r="15162" spans="1:3" x14ac:dyDescent="0.25">
      <c r="A15162" t="s">
        <v>4</v>
      </c>
      <c r="B15162">
        <v>0.03</v>
      </c>
      <c r="C15162">
        <v>0.125</v>
      </c>
    </row>
    <row r="15163" spans="1:3" x14ac:dyDescent="0.25">
      <c r="A15163" t="s">
        <v>5</v>
      </c>
      <c r="B15163">
        <v>-20</v>
      </c>
      <c r="C15163">
        <v>1987977</v>
      </c>
    </row>
    <row r="15164" spans="1:3" x14ac:dyDescent="0.25">
      <c r="A15164" t="s">
        <v>6</v>
      </c>
      <c r="B15164">
        <v>1.268</v>
      </c>
    </row>
    <row r="15165" spans="1:3" x14ac:dyDescent="0.25">
      <c r="A15165" t="s">
        <v>7</v>
      </c>
      <c r="B15165">
        <v>-340398</v>
      </c>
      <c r="C15165">
        <v>1987957</v>
      </c>
    </row>
    <row r="15166" spans="1:3" x14ac:dyDescent="0.25">
      <c r="A15166" t="s">
        <v>8</v>
      </c>
      <c r="B15166">
        <v>21.686</v>
      </c>
      <c r="C15166">
        <v>21.655999999999999</v>
      </c>
    </row>
    <row r="15167" spans="1:3" x14ac:dyDescent="0.25">
      <c r="A15167" t="s">
        <v>9</v>
      </c>
      <c r="B15167">
        <v>-340398</v>
      </c>
      <c r="C15167">
        <v>1987957</v>
      </c>
    </row>
    <row r="15168" spans="1:3" x14ac:dyDescent="0.25">
      <c r="A15168" t="s">
        <v>10</v>
      </c>
      <c r="B15168">
        <v>0.84399999999999997</v>
      </c>
      <c r="C15168">
        <v>0.81200000000000006</v>
      </c>
    </row>
    <row r="15169" spans="1:3" x14ac:dyDescent="0.25">
      <c r="A15169" t="s">
        <v>11</v>
      </c>
      <c r="B15169">
        <v>-167657</v>
      </c>
      <c r="C15169">
        <v>1176560</v>
      </c>
    </row>
    <row r="15170" spans="1:3" x14ac:dyDescent="0.25">
      <c r="A15170" t="s">
        <v>12</v>
      </c>
      <c r="B15170">
        <v>42.195</v>
      </c>
      <c r="C15170">
        <v>42.203000000000003</v>
      </c>
    </row>
    <row r="15171" spans="1:3" x14ac:dyDescent="0.25">
      <c r="A15171" t="s">
        <v>13</v>
      </c>
      <c r="B15171">
        <v>-162447</v>
      </c>
      <c r="C15171">
        <v>1171350</v>
      </c>
    </row>
    <row r="15172" spans="1:3" x14ac:dyDescent="0.25">
      <c r="A15172" t="s">
        <v>0</v>
      </c>
      <c r="B15172" t="s">
        <v>19</v>
      </c>
      <c r="C15172">
        <v>2</v>
      </c>
    </row>
    <row r="15173" spans="1:3" x14ac:dyDescent="0.25">
      <c r="A15173" t="s">
        <v>2</v>
      </c>
      <c r="B15173">
        <v>3.7549999999999999</v>
      </c>
      <c r="C15173">
        <v>3.766</v>
      </c>
    </row>
    <row r="15174" spans="1:3" x14ac:dyDescent="0.25">
      <c r="A15174" t="s">
        <v>3</v>
      </c>
      <c r="B15174">
        <v>174371</v>
      </c>
      <c r="C15174">
        <v>1007849</v>
      </c>
    </row>
    <row r="15175" spans="1:3" x14ac:dyDescent="0.25">
      <c r="A15175" t="s">
        <v>4</v>
      </c>
      <c r="B15175">
        <v>1.4999999999999999E-2</v>
      </c>
      <c r="C15175">
        <v>1.6E-2</v>
      </c>
    </row>
    <row r="15176" spans="1:3" x14ac:dyDescent="0.25">
      <c r="A15176" t="s">
        <v>5</v>
      </c>
      <c r="B15176">
        <v>-2101</v>
      </c>
      <c r="C15176">
        <v>1141576</v>
      </c>
    </row>
    <row r="15177" spans="1:3" x14ac:dyDescent="0.25">
      <c r="A15177" t="s">
        <v>6</v>
      </c>
      <c r="B15177">
        <v>8.1000000000000003E-2</v>
      </c>
    </row>
    <row r="15178" spans="1:3" x14ac:dyDescent="0.25">
      <c r="A15178" t="s">
        <v>7</v>
      </c>
      <c r="B15178">
        <v>-28848</v>
      </c>
      <c r="C15178">
        <v>1139474</v>
      </c>
    </row>
    <row r="15179" spans="1:3" x14ac:dyDescent="0.25">
      <c r="A15179" t="s">
        <v>8</v>
      </c>
      <c r="B15179">
        <v>2.46</v>
      </c>
      <c r="C15179">
        <v>2.4689999999999999</v>
      </c>
    </row>
    <row r="15180" spans="1:3" x14ac:dyDescent="0.25">
      <c r="A15180" t="s">
        <v>9</v>
      </c>
      <c r="B15180">
        <v>-28844</v>
      </c>
      <c r="C15180">
        <v>1139474</v>
      </c>
    </row>
    <row r="15181" spans="1:3" x14ac:dyDescent="0.25">
      <c r="A15181" t="s">
        <v>10</v>
      </c>
      <c r="B15181">
        <v>5.5E-2</v>
      </c>
      <c r="C15181">
        <v>4.7E-2</v>
      </c>
    </row>
    <row r="15182" spans="1:3" x14ac:dyDescent="0.25">
      <c r="A15182" t="s">
        <v>11</v>
      </c>
      <c r="B15182">
        <v>8389</v>
      </c>
      <c r="C15182">
        <v>1020809</v>
      </c>
    </row>
    <row r="15183" spans="1:3" x14ac:dyDescent="0.25">
      <c r="A15183" t="s">
        <v>12</v>
      </c>
      <c r="B15183">
        <v>6.8</v>
      </c>
      <c r="C15183">
        <v>6.7969999999999997</v>
      </c>
    </row>
    <row r="15184" spans="1:3" x14ac:dyDescent="0.25">
      <c r="A15184" t="s">
        <v>13</v>
      </c>
      <c r="B15184">
        <v>21348</v>
      </c>
      <c r="C15184">
        <v>1007849</v>
      </c>
    </row>
    <row r="15185" spans="1:3" x14ac:dyDescent="0.25">
      <c r="A15185" t="s">
        <v>0</v>
      </c>
      <c r="B15185" t="s">
        <v>19</v>
      </c>
      <c r="C15185">
        <v>3</v>
      </c>
    </row>
    <row r="15186" spans="1:3" x14ac:dyDescent="0.25">
      <c r="A15186" t="s">
        <v>2</v>
      </c>
      <c r="B15186">
        <v>3.2650000000000001</v>
      </c>
      <c r="C15186">
        <v>3.266</v>
      </c>
    </row>
    <row r="15187" spans="1:3" x14ac:dyDescent="0.25">
      <c r="A15187" t="s">
        <v>3</v>
      </c>
      <c r="B15187">
        <v>122376</v>
      </c>
      <c r="C15187">
        <v>1029198</v>
      </c>
    </row>
    <row r="15188" spans="1:3" x14ac:dyDescent="0.25">
      <c r="A15188" t="s">
        <v>4</v>
      </c>
      <c r="B15188">
        <v>0.01</v>
      </c>
      <c r="C15188">
        <v>0</v>
      </c>
    </row>
    <row r="15189" spans="1:3" x14ac:dyDescent="0.25">
      <c r="A15189" t="s">
        <v>5</v>
      </c>
      <c r="B15189">
        <v>-1053</v>
      </c>
      <c r="C15189">
        <v>1136034</v>
      </c>
    </row>
    <row r="15190" spans="1:3" x14ac:dyDescent="0.25">
      <c r="A15190" t="s">
        <v>6</v>
      </c>
      <c r="B15190">
        <v>4.0000000000000001E-3</v>
      </c>
    </row>
    <row r="15191" spans="1:3" x14ac:dyDescent="0.25">
      <c r="A15191" t="s">
        <v>7</v>
      </c>
      <c r="B15191">
        <v>11899</v>
      </c>
      <c r="C15191">
        <v>1134981</v>
      </c>
    </row>
    <row r="15192" spans="1:3" x14ac:dyDescent="0.25">
      <c r="A15192" t="s">
        <v>8</v>
      </c>
      <c r="B15192">
        <v>0.81</v>
      </c>
      <c r="C15192">
        <v>0.81200000000000006</v>
      </c>
    </row>
    <row r="15193" spans="1:3" x14ac:dyDescent="0.25">
      <c r="A15193" t="s">
        <v>9</v>
      </c>
      <c r="B15193">
        <v>11899</v>
      </c>
      <c r="C15193">
        <v>1134981</v>
      </c>
    </row>
    <row r="15194" spans="1:3" x14ac:dyDescent="0.25">
      <c r="A15194" t="s">
        <v>10</v>
      </c>
      <c r="B15194">
        <v>1.4999999999999999E-2</v>
      </c>
      <c r="C15194">
        <v>1.6E-2</v>
      </c>
    </row>
    <row r="15195" spans="1:3" x14ac:dyDescent="0.25">
      <c r="A15195" t="s">
        <v>11</v>
      </c>
      <c r="B15195">
        <v>-1053</v>
      </c>
      <c r="C15195">
        <v>1066762</v>
      </c>
    </row>
    <row r="15196" spans="1:3" x14ac:dyDescent="0.25">
      <c r="A15196" t="s">
        <v>12</v>
      </c>
      <c r="B15196">
        <v>4.3099999999999996</v>
      </c>
      <c r="C15196">
        <v>4.3120000000000003</v>
      </c>
    </row>
    <row r="15197" spans="1:3" x14ac:dyDescent="0.25">
      <c r="A15197" t="s">
        <v>13</v>
      </c>
      <c r="B15197">
        <v>36512</v>
      </c>
      <c r="C15197">
        <v>1029198</v>
      </c>
    </row>
    <row r="15198" spans="1:3" x14ac:dyDescent="0.25">
      <c r="A15198" t="s">
        <v>0</v>
      </c>
      <c r="B15198" t="s">
        <v>19</v>
      </c>
      <c r="C15198">
        <v>4</v>
      </c>
    </row>
    <row r="15199" spans="1:3" x14ac:dyDescent="0.25">
      <c r="A15199" t="s">
        <v>2</v>
      </c>
      <c r="B15199">
        <v>3.145</v>
      </c>
      <c r="C15199">
        <v>3.1560000000000001</v>
      </c>
    </row>
    <row r="15200" spans="1:3" x14ac:dyDescent="0.25">
      <c r="A15200" t="s">
        <v>3</v>
      </c>
      <c r="B15200">
        <v>122511</v>
      </c>
      <c r="C15200">
        <v>1065710</v>
      </c>
    </row>
    <row r="15201" spans="1:3" x14ac:dyDescent="0.25">
      <c r="A15201" t="s">
        <v>4</v>
      </c>
      <c r="B15201">
        <v>1.4999999999999999E-2</v>
      </c>
      <c r="C15201">
        <v>0.109</v>
      </c>
    </row>
    <row r="15202" spans="1:3" x14ac:dyDescent="0.25">
      <c r="A15202" t="s">
        <v>5</v>
      </c>
      <c r="B15202">
        <v>-2101</v>
      </c>
      <c r="C15202">
        <v>1164845</v>
      </c>
    </row>
    <row r="15203" spans="1:3" x14ac:dyDescent="0.25">
      <c r="A15203" t="s">
        <v>6</v>
      </c>
      <c r="B15203">
        <v>4.0000000000000001E-3</v>
      </c>
    </row>
    <row r="15204" spans="1:3" x14ac:dyDescent="0.25">
      <c r="A15204" t="s">
        <v>7</v>
      </c>
      <c r="B15204">
        <v>1090</v>
      </c>
      <c r="C15204">
        <v>1162744</v>
      </c>
    </row>
    <row r="15205" spans="1:3" x14ac:dyDescent="0.25">
      <c r="A15205" t="s">
        <v>8</v>
      </c>
      <c r="B15205">
        <v>0.79500000000000004</v>
      </c>
      <c r="C15205">
        <v>0.79700000000000004</v>
      </c>
    </row>
    <row r="15206" spans="1:3" x14ac:dyDescent="0.25">
      <c r="A15206" t="s">
        <v>9</v>
      </c>
      <c r="B15206">
        <v>1090</v>
      </c>
      <c r="C15206">
        <v>1162744</v>
      </c>
    </row>
    <row r="15207" spans="1:3" x14ac:dyDescent="0.25">
      <c r="A15207" t="s">
        <v>10</v>
      </c>
      <c r="B15207">
        <v>0.01</v>
      </c>
      <c r="C15207">
        <v>1.6E-2</v>
      </c>
    </row>
    <row r="15208" spans="1:3" x14ac:dyDescent="0.25">
      <c r="A15208" t="s">
        <v>11</v>
      </c>
      <c r="B15208">
        <v>0</v>
      </c>
      <c r="C15208">
        <v>1161040</v>
      </c>
    </row>
    <row r="15209" spans="1:3" x14ac:dyDescent="0.25">
      <c r="A15209" t="s">
        <v>12</v>
      </c>
      <c r="B15209">
        <v>4.08</v>
      </c>
      <c r="C15209">
        <v>4.1719999999999997</v>
      </c>
    </row>
    <row r="15210" spans="1:3" x14ac:dyDescent="0.25">
      <c r="A15210" t="s">
        <v>13</v>
      </c>
      <c r="B15210">
        <v>95330</v>
      </c>
      <c r="C15210">
        <v>1065710</v>
      </c>
    </row>
    <row r="15211" spans="1:3" x14ac:dyDescent="0.25">
      <c r="A15211" t="s">
        <v>0</v>
      </c>
      <c r="B15211" t="s">
        <v>19</v>
      </c>
      <c r="C15211">
        <v>5</v>
      </c>
    </row>
    <row r="15212" spans="1:3" x14ac:dyDescent="0.25">
      <c r="A15212" t="s">
        <v>2</v>
      </c>
      <c r="B15212">
        <v>3.28</v>
      </c>
      <c r="C15212">
        <v>3.2810000000000001</v>
      </c>
    </row>
    <row r="15213" spans="1:3" x14ac:dyDescent="0.25">
      <c r="A15213" t="s">
        <v>3</v>
      </c>
      <c r="B15213">
        <v>218829</v>
      </c>
      <c r="C15213">
        <v>1161040</v>
      </c>
    </row>
    <row r="15214" spans="1:3" x14ac:dyDescent="0.25">
      <c r="A15214" t="s">
        <v>4</v>
      </c>
      <c r="B15214">
        <v>1.4999999999999999E-2</v>
      </c>
      <c r="C15214">
        <v>0.125</v>
      </c>
    </row>
    <row r="15215" spans="1:3" x14ac:dyDescent="0.25">
      <c r="A15215" t="s">
        <v>5</v>
      </c>
      <c r="B15215">
        <v>-1049</v>
      </c>
      <c r="C15215">
        <v>1323991</v>
      </c>
    </row>
    <row r="15216" spans="1:3" x14ac:dyDescent="0.25">
      <c r="A15216" t="s">
        <v>6</v>
      </c>
      <c r="B15216">
        <v>4.0000000000000001E-3</v>
      </c>
    </row>
    <row r="15217" spans="1:3" x14ac:dyDescent="0.25">
      <c r="A15217" t="s">
        <v>7</v>
      </c>
      <c r="B15217">
        <v>71352</v>
      </c>
      <c r="C15217">
        <v>1322942</v>
      </c>
    </row>
    <row r="15218" spans="1:3" x14ac:dyDescent="0.25">
      <c r="A15218" t="s">
        <v>8</v>
      </c>
      <c r="B15218">
        <v>0.98</v>
      </c>
      <c r="C15218">
        <v>0.98399999999999999</v>
      </c>
    </row>
    <row r="15219" spans="1:3" x14ac:dyDescent="0.25">
      <c r="A15219" t="s">
        <v>9</v>
      </c>
      <c r="B15219">
        <v>71352</v>
      </c>
      <c r="C15219">
        <v>1322942</v>
      </c>
    </row>
    <row r="15220" spans="1:3" x14ac:dyDescent="0.25">
      <c r="A15220" t="s">
        <v>10</v>
      </c>
      <c r="B15220">
        <v>0.01</v>
      </c>
      <c r="C15220">
        <v>1.6E-2</v>
      </c>
    </row>
    <row r="15221" spans="1:3" x14ac:dyDescent="0.25">
      <c r="A15221" t="s">
        <v>11</v>
      </c>
      <c r="B15221">
        <v>-4063</v>
      </c>
      <c r="C15221">
        <v>1392189</v>
      </c>
    </row>
    <row r="15222" spans="1:3" x14ac:dyDescent="0.25">
      <c r="A15222" t="s">
        <v>12</v>
      </c>
      <c r="B15222">
        <v>4.3949999999999996</v>
      </c>
      <c r="C15222">
        <v>4.516</v>
      </c>
    </row>
    <row r="15223" spans="1:3" x14ac:dyDescent="0.25">
      <c r="A15223" t="s">
        <v>13</v>
      </c>
      <c r="B15223">
        <v>227086</v>
      </c>
      <c r="C15223">
        <v>1161040</v>
      </c>
    </row>
    <row r="15224" spans="1:3" x14ac:dyDescent="0.25">
      <c r="A15224" t="s">
        <v>0</v>
      </c>
      <c r="B15224" t="s">
        <v>19</v>
      </c>
      <c r="C15224">
        <v>6</v>
      </c>
    </row>
    <row r="15225" spans="1:3" x14ac:dyDescent="0.25">
      <c r="A15225" t="s">
        <v>2</v>
      </c>
      <c r="B15225">
        <v>3.3149999999999999</v>
      </c>
      <c r="C15225">
        <v>3.3119999999999998</v>
      </c>
    </row>
    <row r="15226" spans="1:3" x14ac:dyDescent="0.25">
      <c r="A15226" t="s">
        <v>3</v>
      </c>
      <c r="B15226">
        <v>246112</v>
      </c>
      <c r="C15226">
        <v>1387074</v>
      </c>
    </row>
    <row r="15227" spans="1:3" x14ac:dyDescent="0.25">
      <c r="A15227" t="s">
        <v>4</v>
      </c>
      <c r="B15227">
        <v>0.01</v>
      </c>
      <c r="C15227">
        <v>0</v>
      </c>
    </row>
    <row r="15228" spans="1:3" x14ac:dyDescent="0.25">
      <c r="A15228" t="s">
        <v>5</v>
      </c>
      <c r="B15228">
        <v>-3154</v>
      </c>
      <c r="C15228">
        <v>1231606</v>
      </c>
    </row>
    <row r="15229" spans="1:3" x14ac:dyDescent="0.25">
      <c r="A15229" t="s">
        <v>6</v>
      </c>
      <c r="B15229">
        <v>0.01</v>
      </c>
    </row>
    <row r="15230" spans="1:3" x14ac:dyDescent="0.25">
      <c r="A15230" t="s">
        <v>7</v>
      </c>
      <c r="B15230">
        <v>-54010</v>
      </c>
      <c r="C15230">
        <v>1228452</v>
      </c>
    </row>
    <row r="15231" spans="1:3" x14ac:dyDescent="0.25">
      <c r="A15231" t="s">
        <v>8</v>
      </c>
      <c r="B15231">
        <v>1.02</v>
      </c>
      <c r="C15231">
        <v>1.016</v>
      </c>
    </row>
    <row r="15232" spans="1:3" x14ac:dyDescent="0.25">
      <c r="A15232" t="s">
        <v>9</v>
      </c>
      <c r="B15232">
        <v>-54010</v>
      </c>
      <c r="C15232">
        <v>1228452</v>
      </c>
    </row>
    <row r="15233" spans="1:3" x14ac:dyDescent="0.25">
      <c r="A15233" t="s">
        <v>10</v>
      </c>
      <c r="B15233">
        <v>0.01</v>
      </c>
      <c r="C15233">
        <v>1.6E-2</v>
      </c>
    </row>
    <row r="15234" spans="1:3" x14ac:dyDescent="0.25">
      <c r="A15234" t="s">
        <v>11</v>
      </c>
      <c r="B15234">
        <v>-2105</v>
      </c>
      <c r="C15234">
        <v>1174442</v>
      </c>
    </row>
    <row r="15235" spans="1:3" x14ac:dyDescent="0.25">
      <c r="A15235" t="s">
        <v>12</v>
      </c>
      <c r="B15235">
        <v>4.74</v>
      </c>
      <c r="C15235">
        <v>4.734</v>
      </c>
    </row>
    <row r="15236" spans="1:3" x14ac:dyDescent="0.25">
      <c r="A15236" t="s">
        <v>13</v>
      </c>
      <c r="B15236">
        <v>-214737</v>
      </c>
      <c r="C15236">
        <v>1387074</v>
      </c>
    </row>
    <row r="15237" spans="1:3" x14ac:dyDescent="0.25">
      <c r="A15237" t="s">
        <v>0</v>
      </c>
      <c r="B15237" t="s">
        <v>19</v>
      </c>
      <c r="C15237">
        <v>7</v>
      </c>
    </row>
    <row r="15238" spans="1:3" x14ac:dyDescent="0.25">
      <c r="A15238" t="s">
        <v>2</v>
      </c>
      <c r="B15238">
        <v>3.3</v>
      </c>
      <c r="C15238">
        <v>3.2970000000000002</v>
      </c>
    </row>
    <row r="15239" spans="1:3" x14ac:dyDescent="0.25">
      <c r="A15239" t="s">
        <v>3</v>
      </c>
      <c r="B15239">
        <v>94933</v>
      </c>
      <c r="C15239">
        <v>1172337</v>
      </c>
    </row>
    <row r="15240" spans="1:3" x14ac:dyDescent="0.25">
      <c r="A15240" t="s">
        <v>4</v>
      </c>
      <c r="B15240">
        <v>1.4999999999999999E-2</v>
      </c>
      <c r="C15240">
        <v>1.6E-2</v>
      </c>
    </row>
    <row r="15241" spans="1:3" x14ac:dyDescent="0.25">
      <c r="A15241" t="s">
        <v>5</v>
      </c>
      <c r="B15241">
        <v>-1053</v>
      </c>
      <c r="C15241">
        <v>1258615</v>
      </c>
    </row>
    <row r="15242" spans="1:3" x14ac:dyDescent="0.25">
      <c r="A15242" t="s">
        <v>6</v>
      </c>
      <c r="B15242">
        <v>3.0000000000000001E-3</v>
      </c>
    </row>
    <row r="15243" spans="1:3" x14ac:dyDescent="0.25">
      <c r="A15243" t="s">
        <v>7</v>
      </c>
      <c r="B15243">
        <v>0</v>
      </c>
      <c r="C15243">
        <v>1257562</v>
      </c>
    </row>
    <row r="15244" spans="1:3" x14ac:dyDescent="0.25">
      <c r="A15244" t="s">
        <v>8</v>
      </c>
      <c r="B15244">
        <v>0.78500000000000003</v>
      </c>
      <c r="C15244">
        <v>0.78100000000000003</v>
      </c>
    </row>
    <row r="15245" spans="1:3" x14ac:dyDescent="0.25">
      <c r="A15245" t="s">
        <v>9</v>
      </c>
      <c r="B15245">
        <v>0</v>
      </c>
      <c r="C15245">
        <v>1257562</v>
      </c>
    </row>
    <row r="15246" spans="1:3" x14ac:dyDescent="0.25">
      <c r="A15246" t="s">
        <v>10</v>
      </c>
      <c r="B15246">
        <v>0.01</v>
      </c>
      <c r="C15246">
        <v>1.6E-2</v>
      </c>
    </row>
    <row r="15247" spans="1:3" x14ac:dyDescent="0.25">
      <c r="A15247" t="s">
        <v>11</v>
      </c>
      <c r="B15247">
        <v>0</v>
      </c>
      <c r="C15247">
        <v>1257562</v>
      </c>
    </row>
    <row r="15248" spans="1:3" x14ac:dyDescent="0.25">
      <c r="A15248" t="s">
        <v>12</v>
      </c>
      <c r="B15248">
        <v>4.2</v>
      </c>
      <c r="C15248">
        <v>4.2030000000000003</v>
      </c>
    </row>
    <row r="15249" spans="1:3" x14ac:dyDescent="0.25">
      <c r="A15249" t="s">
        <v>13</v>
      </c>
      <c r="B15249">
        <v>85225</v>
      </c>
      <c r="C15249">
        <v>1172337</v>
      </c>
    </row>
    <row r="15250" spans="1:3" x14ac:dyDescent="0.25">
      <c r="A15250" t="s">
        <v>0</v>
      </c>
      <c r="B15250" t="s">
        <v>19</v>
      </c>
      <c r="C15250">
        <v>8</v>
      </c>
    </row>
    <row r="15251" spans="1:3" x14ac:dyDescent="0.25">
      <c r="A15251" t="s">
        <v>2</v>
      </c>
      <c r="B15251">
        <v>3.33</v>
      </c>
      <c r="C15251">
        <v>3.3279999999999998</v>
      </c>
    </row>
    <row r="15252" spans="1:3" x14ac:dyDescent="0.25">
      <c r="A15252" t="s">
        <v>3</v>
      </c>
      <c r="B15252">
        <v>188322</v>
      </c>
      <c r="C15252">
        <v>1257562</v>
      </c>
    </row>
    <row r="15253" spans="1:3" x14ac:dyDescent="0.25">
      <c r="A15253" t="s">
        <v>4</v>
      </c>
      <c r="B15253">
        <v>1.4999999999999999E-2</v>
      </c>
      <c r="C15253">
        <v>0.109</v>
      </c>
    </row>
    <row r="15254" spans="1:3" x14ac:dyDescent="0.25">
      <c r="A15254" t="s">
        <v>5</v>
      </c>
      <c r="B15254">
        <v>-3154</v>
      </c>
      <c r="C15254">
        <v>1391059</v>
      </c>
    </row>
    <row r="15255" spans="1:3" x14ac:dyDescent="0.25">
      <c r="A15255" t="s">
        <v>6</v>
      </c>
      <c r="B15255">
        <v>3.0000000000000001E-3</v>
      </c>
    </row>
    <row r="15256" spans="1:3" x14ac:dyDescent="0.25">
      <c r="A15256" t="s">
        <v>7</v>
      </c>
      <c r="B15256">
        <v>0</v>
      </c>
      <c r="C15256">
        <v>1387905</v>
      </c>
    </row>
    <row r="15257" spans="1:3" x14ac:dyDescent="0.25">
      <c r="A15257" t="s">
        <v>8</v>
      </c>
      <c r="B15257">
        <v>0.77500000000000002</v>
      </c>
      <c r="C15257">
        <v>0.78100000000000003</v>
      </c>
    </row>
    <row r="15258" spans="1:3" x14ac:dyDescent="0.25">
      <c r="A15258" t="s">
        <v>9</v>
      </c>
      <c r="B15258">
        <v>0</v>
      </c>
      <c r="C15258">
        <v>1387905</v>
      </c>
    </row>
    <row r="15259" spans="1:3" x14ac:dyDescent="0.25">
      <c r="A15259" t="s">
        <v>10</v>
      </c>
      <c r="B15259">
        <v>0.01</v>
      </c>
      <c r="C15259">
        <v>1.6E-2</v>
      </c>
    </row>
    <row r="15260" spans="1:3" x14ac:dyDescent="0.25">
      <c r="A15260" t="s">
        <v>11</v>
      </c>
      <c r="B15260">
        <v>0</v>
      </c>
      <c r="C15260">
        <v>1387905</v>
      </c>
    </row>
    <row r="15261" spans="1:3" x14ac:dyDescent="0.25">
      <c r="A15261" t="s">
        <v>12</v>
      </c>
      <c r="B15261">
        <v>4.2300000000000004</v>
      </c>
      <c r="C15261">
        <v>4.3280000000000003</v>
      </c>
    </row>
    <row r="15262" spans="1:3" x14ac:dyDescent="0.25">
      <c r="A15262" t="s">
        <v>13</v>
      </c>
      <c r="B15262">
        <v>130343</v>
      </c>
      <c r="C15262">
        <v>1257562</v>
      </c>
    </row>
    <row r="15263" spans="1:3" x14ac:dyDescent="0.25">
      <c r="A15263" t="s">
        <v>0</v>
      </c>
      <c r="B15263" t="s">
        <v>19</v>
      </c>
      <c r="C15263">
        <v>9</v>
      </c>
    </row>
    <row r="15264" spans="1:3" x14ac:dyDescent="0.25">
      <c r="A15264" t="s">
        <v>2</v>
      </c>
      <c r="B15264">
        <v>3.34</v>
      </c>
      <c r="C15264">
        <v>3.3279999999999998</v>
      </c>
    </row>
    <row r="15265" spans="1:3" x14ac:dyDescent="0.25">
      <c r="A15265" t="s">
        <v>3</v>
      </c>
      <c r="B15265">
        <v>245019</v>
      </c>
      <c r="C15265">
        <v>1387905</v>
      </c>
    </row>
    <row r="15266" spans="1:3" x14ac:dyDescent="0.25">
      <c r="A15266" t="s">
        <v>4</v>
      </c>
      <c r="B15266">
        <v>0.01</v>
      </c>
      <c r="C15266">
        <v>7.8E-2</v>
      </c>
    </row>
    <row r="15267" spans="1:3" x14ac:dyDescent="0.25">
      <c r="A15267" t="s">
        <v>5</v>
      </c>
      <c r="B15267">
        <v>-2101</v>
      </c>
      <c r="C15267">
        <v>1577034</v>
      </c>
    </row>
    <row r="15268" spans="1:3" x14ac:dyDescent="0.25">
      <c r="A15268" t="s">
        <v>6</v>
      </c>
      <c r="B15268">
        <v>3.0000000000000001E-3</v>
      </c>
    </row>
    <row r="15269" spans="1:3" x14ac:dyDescent="0.25">
      <c r="A15269" t="s">
        <v>7</v>
      </c>
      <c r="B15269">
        <v>0</v>
      </c>
      <c r="C15269">
        <v>1574932</v>
      </c>
    </row>
    <row r="15270" spans="1:3" x14ac:dyDescent="0.25">
      <c r="A15270" t="s">
        <v>8</v>
      </c>
      <c r="B15270">
        <v>0.76500000000000001</v>
      </c>
      <c r="C15270">
        <v>0.76600000000000001</v>
      </c>
    </row>
    <row r="15271" spans="1:3" x14ac:dyDescent="0.25">
      <c r="A15271" t="s">
        <v>9</v>
      </c>
      <c r="B15271">
        <v>-1053</v>
      </c>
      <c r="C15271">
        <v>1574932</v>
      </c>
    </row>
    <row r="15272" spans="1:3" x14ac:dyDescent="0.25">
      <c r="A15272" t="s">
        <v>10</v>
      </c>
      <c r="B15272">
        <v>5.0000000000000001E-3</v>
      </c>
      <c r="C15272">
        <v>0</v>
      </c>
    </row>
    <row r="15273" spans="1:3" x14ac:dyDescent="0.25">
      <c r="A15273" t="s">
        <v>11</v>
      </c>
      <c r="B15273">
        <v>0</v>
      </c>
      <c r="C15273">
        <v>1573880</v>
      </c>
    </row>
    <row r="15274" spans="1:3" x14ac:dyDescent="0.25">
      <c r="A15274" t="s">
        <v>12</v>
      </c>
      <c r="B15274">
        <v>4.2249999999999996</v>
      </c>
      <c r="C15274">
        <v>4.2809999999999997</v>
      </c>
    </row>
    <row r="15275" spans="1:3" x14ac:dyDescent="0.25">
      <c r="A15275" t="s">
        <v>13</v>
      </c>
      <c r="B15275">
        <v>185975</v>
      </c>
      <c r="C15275">
        <v>1387905</v>
      </c>
    </row>
    <row r="15276" spans="1:3" x14ac:dyDescent="0.25">
      <c r="A15276" t="s">
        <v>0</v>
      </c>
      <c r="B15276" t="s">
        <v>19</v>
      </c>
      <c r="C15276">
        <v>10</v>
      </c>
    </row>
    <row r="15277" spans="1:3" x14ac:dyDescent="0.25">
      <c r="A15277" t="s">
        <v>2</v>
      </c>
      <c r="B15277">
        <v>3.5649999999999999</v>
      </c>
      <c r="C15277">
        <v>3.5619999999999998</v>
      </c>
    </row>
    <row r="15278" spans="1:3" x14ac:dyDescent="0.25">
      <c r="A15278" t="s">
        <v>3</v>
      </c>
      <c r="B15278">
        <v>-183759</v>
      </c>
      <c r="C15278">
        <v>1573880</v>
      </c>
    </row>
    <row r="15279" spans="1:3" x14ac:dyDescent="0.25">
      <c r="A15279" t="s">
        <v>4</v>
      </c>
      <c r="B15279">
        <v>1.4999999999999999E-2</v>
      </c>
      <c r="C15279">
        <v>1.6E-2</v>
      </c>
    </row>
    <row r="15280" spans="1:3" x14ac:dyDescent="0.25">
      <c r="A15280" t="s">
        <v>5</v>
      </c>
      <c r="B15280">
        <v>-2109</v>
      </c>
      <c r="C15280">
        <v>1381466</v>
      </c>
    </row>
    <row r="15281" spans="1:3" x14ac:dyDescent="0.25">
      <c r="A15281" t="s">
        <v>6</v>
      </c>
      <c r="B15281">
        <v>6.0000000000000001E-3</v>
      </c>
    </row>
    <row r="15282" spans="1:3" x14ac:dyDescent="0.25">
      <c r="A15282" t="s">
        <v>7</v>
      </c>
      <c r="B15282">
        <v>-114455</v>
      </c>
      <c r="C15282">
        <v>1379357</v>
      </c>
    </row>
    <row r="15283" spans="1:3" x14ac:dyDescent="0.25">
      <c r="A15283" t="s">
        <v>8</v>
      </c>
      <c r="B15283">
        <v>0.95</v>
      </c>
      <c r="C15283">
        <v>0.93799999999999994</v>
      </c>
    </row>
    <row r="15284" spans="1:3" x14ac:dyDescent="0.25">
      <c r="A15284" t="s">
        <v>9</v>
      </c>
      <c r="B15284">
        <v>-114455</v>
      </c>
      <c r="C15284">
        <v>1379357</v>
      </c>
    </row>
    <row r="15285" spans="1:3" x14ac:dyDescent="0.25">
      <c r="A15285" t="s">
        <v>10</v>
      </c>
      <c r="B15285">
        <v>0.01</v>
      </c>
      <c r="C15285">
        <v>0</v>
      </c>
    </row>
    <row r="15286" spans="1:3" x14ac:dyDescent="0.25">
      <c r="A15286" t="s">
        <v>11</v>
      </c>
      <c r="B15286">
        <v>0</v>
      </c>
      <c r="C15286">
        <v>1263849</v>
      </c>
    </row>
    <row r="15287" spans="1:3" x14ac:dyDescent="0.25">
      <c r="A15287" t="s">
        <v>12</v>
      </c>
      <c r="B15287">
        <v>4.63</v>
      </c>
      <c r="C15287">
        <v>4.625</v>
      </c>
    </row>
    <row r="15288" spans="1:3" x14ac:dyDescent="0.25">
      <c r="A15288" t="s">
        <v>13</v>
      </c>
      <c r="B15288">
        <v>-310030</v>
      </c>
      <c r="C15288">
        <v>1573880</v>
      </c>
    </row>
    <row r="15289" spans="1:3" x14ac:dyDescent="0.25">
      <c r="A15289" t="s">
        <v>0</v>
      </c>
      <c r="B15289" t="s">
        <v>19</v>
      </c>
      <c r="C15289">
        <v>11</v>
      </c>
    </row>
    <row r="15290" spans="1:3" x14ac:dyDescent="0.25">
      <c r="A15290" t="s">
        <v>2</v>
      </c>
      <c r="B15290">
        <v>6.6340000000000003</v>
      </c>
      <c r="C15290">
        <v>3.2970000000000002</v>
      </c>
    </row>
    <row r="15291" spans="1:3" x14ac:dyDescent="0.25">
      <c r="A15291" t="s">
        <v>3</v>
      </c>
      <c r="B15291">
        <v>94855</v>
      </c>
      <c r="C15291">
        <v>1263849</v>
      </c>
    </row>
    <row r="15292" spans="1:3" x14ac:dyDescent="0.25">
      <c r="A15292" t="s">
        <v>4</v>
      </c>
      <c r="B15292">
        <v>1.4999999999999999E-2</v>
      </c>
      <c r="C15292">
        <v>1.6E-2</v>
      </c>
    </row>
    <row r="15293" spans="1:3" x14ac:dyDescent="0.25">
      <c r="A15293" t="s">
        <v>5</v>
      </c>
      <c r="B15293">
        <v>0</v>
      </c>
      <c r="C15293">
        <v>1368924</v>
      </c>
    </row>
    <row r="15294" spans="1:3" x14ac:dyDescent="0.25">
      <c r="A15294" t="s">
        <v>6</v>
      </c>
      <c r="B15294">
        <v>3.0000000000000001E-3</v>
      </c>
    </row>
    <row r="15295" spans="1:3" x14ac:dyDescent="0.25">
      <c r="A15295" t="s">
        <v>7</v>
      </c>
      <c r="B15295">
        <v>88871</v>
      </c>
      <c r="C15295">
        <v>1368924</v>
      </c>
    </row>
    <row r="15296" spans="1:3" x14ac:dyDescent="0.25">
      <c r="A15296" t="s">
        <v>8</v>
      </c>
      <c r="B15296">
        <v>1</v>
      </c>
      <c r="C15296">
        <v>1</v>
      </c>
    </row>
    <row r="15297" spans="1:3" x14ac:dyDescent="0.25">
      <c r="A15297" t="s">
        <v>9</v>
      </c>
      <c r="B15297">
        <v>88871</v>
      </c>
      <c r="C15297">
        <v>1368924</v>
      </c>
    </row>
    <row r="15298" spans="1:3" x14ac:dyDescent="0.25">
      <c r="A15298" t="s">
        <v>10</v>
      </c>
      <c r="B15298">
        <v>5.0000000000000001E-3</v>
      </c>
      <c r="C15298">
        <v>0</v>
      </c>
    </row>
    <row r="15299" spans="1:3" x14ac:dyDescent="0.25">
      <c r="A15299" t="s">
        <v>11</v>
      </c>
      <c r="B15299">
        <v>0</v>
      </c>
      <c r="C15299">
        <v>1457795</v>
      </c>
    </row>
    <row r="15300" spans="1:3" x14ac:dyDescent="0.25">
      <c r="A15300" t="s">
        <v>12</v>
      </c>
      <c r="B15300">
        <v>7.7489999999999997</v>
      </c>
      <c r="C15300">
        <v>4.4059999999999997</v>
      </c>
    </row>
    <row r="15301" spans="1:3" x14ac:dyDescent="0.25">
      <c r="A15301" t="s">
        <v>13</v>
      </c>
      <c r="B15301">
        <v>193946</v>
      </c>
      <c r="C15301">
        <v>1263849</v>
      </c>
    </row>
    <row r="15302" spans="1:3" x14ac:dyDescent="0.25">
      <c r="A15302" t="s">
        <v>0</v>
      </c>
      <c r="B15302" t="s">
        <v>19</v>
      </c>
      <c r="C15302">
        <v>12</v>
      </c>
    </row>
    <row r="15303" spans="1:3" x14ac:dyDescent="0.25">
      <c r="A15303" t="s">
        <v>2</v>
      </c>
      <c r="B15303">
        <v>3.42</v>
      </c>
      <c r="C15303">
        <v>3.4060000000000001</v>
      </c>
    </row>
    <row r="15304" spans="1:3" x14ac:dyDescent="0.25">
      <c r="A15304" t="s">
        <v>3</v>
      </c>
      <c r="B15304">
        <v>210080</v>
      </c>
      <c r="C15304">
        <v>1457795</v>
      </c>
    </row>
    <row r="15305" spans="1:3" x14ac:dyDescent="0.25">
      <c r="A15305" t="s">
        <v>4</v>
      </c>
      <c r="B15305">
        <v>1.4999999999999999E-2</v>
      </c>
      <c r="C15305">
        <v>0.125</v>
      </c>
    </row>
    <row r="15306" spans="1:3" x14ac:dyDescent="0.25">
      <c r="A15306" t="s">
        <v>5</v>
      </c>
      <c r="B15306">
        <v>-2101</v>
      </c>
      <c r="C15306">
        <v>1608151</v>
      </c>
    </row>
    <row r="15307" spans="1:3" x14ac:dyDescent="0.25">
      <c r="A15307" t="s">
        <v>6</v>
      </c>
      <c r="B15307">
        <v>3.5000000000000003E-2</v>
      </c>
    </row>
    <row r="15308" spans="1:3" x14ac:dyDescent="0.25">
      <c r="A15308" t="s">
        <v>7</v>
      </c>
      <c r="B15308">
        <v>-103055</v>
      </c>
      <c r="C15308">
        <v>1606050</v>
      </c>
    </row>
    <row r="15309" spans="1:3" x14ac:dyDescent="0.25">
      <c r="A15309" t="s">
        <v>8</v>
      </c>
      <c r="B15309">
        <v>6.335</v>
      </c>
      <c r="C15309">
        <v>6.3440000000000003</v>
      </c>
    </row>
    <row r="15310" spans="1:3" x14ac:dyDescent="0.25">
      <c r="A15310" t="s">
        <v>9</v>
      </c>
      <c r="B15310">
        <v>-99623</v>
      </c>
      <c r="C15310">
        <v>1606050</v>
      </c>
    </row>
    <row r="15311" spans="1:3" x14ac:dyDescent="0.25">
      <c r="A15311" t="s">
        <v>10</v>
      </c>
      <c r="B15311">
        <v>0.03</v>
      </c>
      <c r="C15311">
        <v>3.1E-2</v>
      </c>
    </row>
    <row r="15312" spans="1:3" x14ac:dyDescent="0.25">
      <c r="A15312" t="s">
        <v>11</v>
      </c>
      <c r="B15312">
        <v>-14123</v>
      </c>
      <c r="C15312">
        <v>1318498</v>
      </c>
    </row>
    <row r="15313" spans="1:3" x14ac:dyDescent="0.25">
      <c r="A15313" t="s">
        <v>12</v>
      </c>
      <c r="B15313">
        <v>10.220000000000001</v>
      </c>
      <c r="C15313">
        <v>10.327999999999999</v>
      </c>
    </row>
    <row r="15314" spans="1:3" x14ac:dyDescent="0.25">
      <c r="A15314" t="s">
        <v>13</v>
      </c>
      <c r="B15314">
        <v>-153420</v>
      </c>
      <c r="C15314">
        <v>1457795</v>
      </c>
    </row>
    <row r="15315" spans="1:3" x14ac:dyDescent="0.25">
      <c r="A15315" t="s">
        <v>0</v>
      </c>
      <c r="B15315" t="s">
        <v>19</v>
      </c>
      <c r="C15315">
        <v>13</v>
      </c>
    </row>
    <row r="15316" spans="1:3" x14ac:dyDescent="0.25">
      <c r="A15316" t="s">
        <v>2</v>
      </c>
      <c r="B15316">
        <v>3.31</v>
      </c>
      <c r="C15316">
        <v>3.3119999999999998</v>
      </c>
    </row>
    <row r="15317" spans="1:3" x14ac:dyDescent="0.25">
      <c r="A15317" t="s">
        <v>3</v>
      </c>
      <c r="B15317">
        <v>107495</v>
      </c>
      <c r="C15317">
        <v>1304375</v>
      </c>
    </row>
    <row r="15318" spans="1:3" x14ac:dyDescent="0.25">
      <c r="A15318" t="s">
        <v>4</v>
      </c>
      <c r="B15318">
        <v>1.4999999999999999E-2</v>
      </c>
      <c r="C15318">
        <v>7.8E-2</v>
      </c>
    </row>
    <row r="15319" spans="1:3" x14ac:dyDescent="0.25">
      <c r="A15319" t="s">
        <v>5</v>
      </c>
      <c r="B15319">
        <v>-2101</v>
      </c>
      <c r="C15319">
        <v>1420423</v>
      </c>
    </row>
    <row r="15320" spans="1:3" x14ac:dyDescent="0.25">
      <c r="A15320" t="s">
        <v>6</v>
      </c>
      <c r="B15320">
        <v>5.0000000000000001E-3</v>
      </c>
    </row>
    <row r="15321" spans="1:3" x14ac:dyDescent="0.25">
      <c r="A15321" t="s">
        <v>7</v>
      </c>
      <c r="B15321">
        <v>-16265</v>
      </c>
      <c r="C15321">
        <v>1418322</v>
      </c>
    </row>
    <row r="15322" spans="1:3" x14ac:dyDescent="0.25">
      <c r="A15322" t="s">
        <v>8</v>
      </c>
      <c r="B15322">
        <v>18.885999999999999</v>
      </c>
      <c r="C15322">
        <v>18.890999999999998</v>
      </c>
    </row>
    <row r="15323" spans="1:3" x14ac:dyDescent="0.25">
      <c r="A15323" t="s">
        <v>9</v>
      </c>
      <c r="B15323">
        <v>-16265</v>
      </c>
      <c r="C15323">
        <v>1418322</v>
      </c>
    </row>
    <row r="15324" spans="1:3" x14ac:dyDescent="0.25">
      <c r="A15324" t="s">
        <v>10</v>
      </c>
      <c r="B15324">
        <v>5.0000000000000001E-3</v>
      </c>
      <c r="C15324">
        <v>0</v>
      </c>
    </row>
    <row r="15325" spans="1:3" x14ac:dyDescent="0.25">
      <c r="A15325" t="s">
        <v>11</v>
      </c>
      <c r="B15325">
        <v>0</v>
      </c>
      <c r="C15325">
        <v>1402057</v>
      </c>
    </row>
    <row r="15326" spans="1:3" x14ac:dyDescent="0.25">
      <c r="A15326" t="s">
        <v>12</v>
      </c>
      <c r="B15326">
        <v>22.331</v>
      </c>
      <c r="C15326">
        <v>22.390999999999998</v>
      </c>
    </row>
    <row r="15327" spans="1:3" x14ac:dyDescent="0.25">
      <c r="A15327" t="s">
        <v>13</v>
      </c>
      <c r="B15327">
        <v>97681</v>
      </c>
      <c r="C15327">
        <v>1304375</v>
      </c>
    </row>
    <row r="15328" spans="1:3" x14ac:dyDescent="0.25">
      <c r="A15328" t="s">
        <v>0</v>
      </c>
      <c r="B15328" t="s">
        <v>20</v>
      </c>
      <c r="C15328">
        <v>1</v>
      </c>
    </row>
    <row r="15329" spans="1:3" x14ac:dyDescent="0.25">
      <c r="A15329" t="s">
        <v>2</v>
      </c>
      <c r="B15329">
        <v>25.966000000000001</v>
      </c>
      <c r="C15329">
        <v>25.952999999999999</v>
      </c>
    </row>
    <row r="15330" spans="1:3" x14ac:dyDescent="0.25">
      <c r="A15330" t="s">
        <v>3</v>
      </c>
      <c r="B15330">
        <v>2129232</v>
      </c>
      <c r="C15330">
        <v>1402057</v>
      </c>
    </row>
    <row r="15331" spans="1:3" x14ac:dyDescent="0.25">
      <c r="A15331" t="s">
        <v>4</v>
      </c>
      <c r="B15331">
        <v>0.05</v>
      </c>
      <c r="C15331">
        <v>0.25</v>
      </c>
    </row>
    <row r="15332" spans="1:3" x14ac:dyDescent="0.25">
      <c r="A15332" t="s">
        <v>5</v>
      </c>
      <c r="B15332">
        <v>1044</v>
      </c>
      <c r="C15332">
        <v>2997879</v>
      </c>
    </row>
    <row r="15333" spans="1:3" x14ac:dyDescent="0.25">
      <c r="A15333" t="s">
        <v>6</v>
      </c>
      <c r="B15333">
        <v>2.7480000000000002</v>
      </c>
    </row>
    <row r="15334" spans="1:3" x14ac:dyDescent="0.25">
      <c r="A15334" t="s">
        <v>7</v>
      </c>
      <c r="B15334">
        <v>73564</v>
      </c>
      <c r="C15334">
        <v>2998923</v>
      </c>
    </row>
    <row r="15335" spans="1:3" x14ac:dyDescent="0.25">
      <c r="A15335" t="s">
        <v>8</v>
      </c>
      <c r="B15335">
        <v>51.975999999999999</v>
      </c>
      <c r="C15335">
        <v>51.953000000000003</v>
      </c>
    </row>
    <row r="15336" spans="1:3" x14ac:dyDescent="0.25">
      <c r="A15336" t="s">
        <v>9</v>
      </c>
      <c r="B15336">
        <v>72503</v>
      </c>
      <c r="C15336">
        <v>2998923</v>
      </c>
    </row>
    <row r="15337" spans="1:3" x14ac:dyDescent="0.25">
      <c r="A15337" t="s">
        <v>10</v>
      </c>
      <c r="B15337">
        <v>1.355</v>
      </c>
      <c r="C15337">
        <v>1.5620000000000001</v>
      </c>
    </row>
    <row r="15338" spans="1:3" x14ac:dyDescent="0.25">
      <c r="A15338" t="s">
        <v>11</v>
      </c>
      <c r="B15338">
        <v>-828092</v>
      </c>
      <c r="C15338">
        <v>1925698</v>
      </c>
    </row>
    <row r="15339" spans="1:3" x14ac:dyDescent="0.25">
      <c r="A15339" t="s">
        <v>12</v>
      </c>
      <c r="B15339">
        <v>94.147000000000006</v>
      </c>
      <c r="C15339">
        <v>94.531000000000006</v>
      </c>
    </row>
    <row r="15340" spans="1:3" x14ac:dyDescent="0.25">
      <c r="A15340" t="s">
        <v>13</v>
      </c>
      <c r="B15340">
        <v>-304452</v>
      </c>
      <c r="C15340">
        <v>1402057</v>
      </c>
    </row>
    <row r="15341" spans="1:3" x14ac:dyDescent="0.25">
      <c r="A15341" t="s">
        <v>0</v>
      </c>
      <c r="B15341" t="s">
        <v>20</v>
      </c>
      <c r="C15341">
        <v>2</v>
      </c>
    </row>
    <row r="15342" spans="1:3" x14ac:dyDescent="0.25">
      <c r="A15342" t="s">
        <v>2</v>
      </c>
      <c r="B15342">
        <v>6.7549999999999999</v>
      </c>
      <c r="C15342">
        <v>6.75</v>
      </c>
    </row>
    <row r="15343" spans="1:3" x14ac:dyDescent="0.25">
      <c r="A15343" t="s">
        <v>3</v>
      </c>
      <c r="B15343">
        <v>326746</v>
      </c>
      <c r="C15343">
        <v>1096552</v>
      </c>
    </row>
    <row r="15344" spans="1:3" x14ac:dyDescent="0.25">
      <c r="A15344" t="s">
        <v>4</v>
      </c>
      <c r="B15344">
        <v>0.02</v>
      </c>
      <c r="C15344">
        <v>0.125</v>
      </c>
    </row>
    <row r="15345" spans="1:3" x14ac:dyDescent="0.25">
      <c r="A15345" t="s">
        <v>5</v>
      </c>
      <c r="B15345">
        <v>6287</v>
      </c>
      <c r="C15345">
        <v>1344356</v>
      </c>
    </row>
    <row r="15346" spans="1:3" x14ac:dyDescent="0.25">
      <c r="A15346" t="s">
        <v>6</v>
      </c>
      <c r="B15346">
        <v>9.0999999999999998E-2</v>
      </c>
    </row>
    <row r="15347" spans="1:3" x14ac:dyDescent="0.25">
      <c r="A15347" t="s">
        <v>7</v>
      </c>
      <c r="B15347">
        <v>97042</v>
      </c>
      <c r="C15347">
        <v>1350644</v>
      </c>
    </row>
    <row r="15348" spans="1:3" x14ac:dyDescent="0.25">
      <c r="A15348" t="s">
        <v>8</v>
      </c>
      <c r="B15348">
        <v>4.1399999999999997</v>
      </c>
      <c r="C15348">
        <v>4.141</v>
      </c>
    </row>
    <row r="15349" spans="1:3" x14ac:dyDescent="0.25">
      <c r="A15349" t="s">
        <v>9</v>
      </c>
      <c r="B15349">
        <v>97042</v>
      </c>
      <c r="C15349">
        <v>1350644</v>
      </c>
    </row>
    <row r="15350" spans="1:3" x14ac:dyDescent="0.25">
      <c r="A15350" t="s">
        <v>10</v>
      </c>
      <c r="B15350">
        <v>7.0000000000000007E-2</v>
      </c>
      <c r="C15350">
        <v>6.2E-2</v>
      </c>
    </row>
    <row r="15351" spans="1:3" x14ac:dyDescent="0.25">
      <c r="A15351" t="s">
        <v>11</v>
      </c>
      <c r="B15351">
        <v>-7590</v>
      </c>
      <c r="C15351">
        <v>1460216</v>
      </c>
    </row>
    <row r="15352" spans="1:3" x14ac:dyDescent="0.25">
      <c r="A15352" t="s">
        <v>12</v>
      </c>
      <c r="B15352">
        <v>11.52</v>
      </c>
      <c r="C15352">
        <v>11.625</v>
      </c>
    </row>
    <row r="15353" spans="1:3" x14ac:dyDescent="0.25">
      <c r="A15353" t="s">
        <v>13</v>
      </c>
      <c r="B15353">
        <v>356073</v>
      </c>
      <c r="C15353">
        <v>1096552</v>
      </c>
    </row>
    <row r="15354" spans="1:3" x14ac:dyDescent="0.25">
      <c r="A15354" t="s">
        <v>0</v>
      </c>
      <c r="B15354" t="s">
        <v>20</v>
      </c>
      <c r="C15354">
        <v>3</v>
      </c>
    </row>
    <row r="15355" spans="1:3" x14ac:dyDescent="0.25">
      <c r="A15355" t="s">
        <v>2</v>
      </c>
      <c r="B15355">
        <v>6.15</v>
      </c>
      <c r="C15355">
        <v>6.1559999999999997</v>
      </c>
    </row>
    <row r="15356" spans="1:3" x14ac:dyDescent="0.25">
      <c r="A15356" t="s">
        <v>3</v>
      </c>
      <c r="B15356">
        <v>506683</v>
      </c>
      <c r="C15356">
        <v>1452626</v>
      </c>
    </row>
    <row r="15357" spans="1:3" x14ac:dyDescent="0.25">
      <c r="A15357" t="s">
        <v>4</v>
      </c>
      <c r="B15357">
        <v>0.02</v>
      </c>
      <c r="C15357">
        <v>7.8E-2</v>
      </c>
    </row>
    <row r="15358" spans="1:3" x14ac:dyDescent="0.25">
      <c r="A15358" t="s">
        <v>5</v>
      </c>
      <c r="B15358">
        <v>-4215</v>
      </c>
      <c r="C15358">
        <v>1874432</v>
      </c>
    </row>
    <row r="15359" spans="1:3" x14ac:dyDescent="0.25">
      <c r="A15359" t="s">
        <v>6</v>
      </c>
      <c r="B15359">
        <v>5.0000000000000001E-3</v>
      </c>
    </row>
    <row r="15360" spans="1:3" x14ac:dyDescent="0.25">
      <c r="A15360" t="s">
        <v>7</v>
      </c>
      <c r="B15360">
        <v>172</v>
      </c>
      <c r="C15360">
        <v>1870217</v>
      </c>
    </row>
    <row r="15361" spans="1:3" x14ac:dyDescent="0.25">
      <c r="A15361" t="s">
        <v>8</v>
      </c>
      <c r="B15361">
        <v>1.5149999999999999</v>
      </c>
      <c r="C15361">
        <v>1.516</v>
      </c>
    </row>
    <row r="15362" spans="1:3" x14ac:dyDescent="0.25">
      <c r="A15362" t="s">
        <v>9</v>
      </c>
      <c r="B15362">
        <v>172</v>
      </c>
      <c r="C15362">
        <v>1870217</v>
      </c>
    </row>
    <row r="15363" spans="1:3" x14ac:dyDescent="0.25">
      <c r="A15363" t="s">
        <v>10</v>
      </c>
      <c r="B15363">
        <v>1.4999999999999999E-2</v>
      </c>
      <c r="C15363">
        <v>1.6E-2</v>
      </c>
    </row>
    <row r="15364" spans="1:3" x14ac:dyDescent="0.25">
      <c r="A15364" t="s">
        <v>11</v>
      </c>
      <c r="B15364">
        <v>-1049</v>
      </c>
      <c r="C15364">
        <v>1530683</v>
      </c>
    </row>
    <row r="15365" spans="1:3" x14ac:dyDescent="0.25">
      <c r="A15365" t="s">
        <v>12</v>
      </c>
      <c r="B15365">
        <v>8.1</v>
      </c>
      <c r="C15365">
        <v>8.1560000000000006</v>
      </c>
    </row>
    <row r="15366" spans="1:3" x14ac:dyDescent="0.25">
      <c r="A15366" t="s">
        <v>13</v>
      </c>
      <c r="B15366">
        <v>77009</v>
      </c>
      <c r="C15366">
        <v>1452626</v>
      </c>
    </row>
    <row r="15367" spans="1:3" x14ac:dyDescent="0.25">
      <c r="A15367" t="s">
        <v>0</v>
      </c>
      <c r="B15367" t="s">
        <v>20</v>
      </c>
      <c r="C15367">
        <v>4</v>
      </c>
    </row>
    <row r="15368" spans="1:3" x14ac:dyDescent="0.25">
      <c r="A15368" t="s">
        <v>2</v>
      </c>
      <c r="B15368">
        <v>6.16</v>
      </c>
      <c r="C15368">
        <v>6.1559999999999997</v>
      </c>
    </row>
    <row r="15369" spans="1:3" x14ac:dyDescent="0.25">
      <c r="A15369" t="s">
        <v>3</v>
      </c>
      <c r="B15369">
        <v>499462</v>
      </c>
      <c r="C15369">
        <v>1529635</v>
      </c>
    </row>
    <row r="15370" spans="1:3" x14ac:dyDescent="0.25">
      <c r="A15370" t="s">
        <v>4</v>
      </c>
      <c r="B15370">
        <v>0.02</v>
      </c>
      <c r="C15370">
        <v>1.6E-2</v>
      </c>
    </row>
    <row r="15371" spans="1:3" x14ac:dyDescent="0.25">
      <c r="A15371" t="s">
        <v>5</v>
      </c>
      <c r="B15371">
        <v>-2101</v>
      </c>
      <c r="C15371">
        <v>1919918</v>
      </c>
    </row>
    <row r="15372" spans="1:3" x14ac:dyDescent="0.25">
      <c r="A15372" t="s">
        <v>6</v>
      </c>
      <c r="B15372">
        <v>4.0000000000000001E-3</v>
      </c>
    </row>
    <row r="15373" spans="1:3" x14ac:dyDescent="0.25">
      <c r="A15373" t="s">
        <v>7</v>
      </c>
      <c r="B15373">
        <v>8368</v>
      </c>
      <c r="C15373">
        <v>1917817</v>
      </c>
    </row>
    <row r="15374" spans="1:3" x14ac:dyDescent="0.25">
      <c r="A15374" t="s">
        <v>8</v>
      </c>
      <c r="B15374">
        <v>1.605</v>
      </c>
      <c r="C15374">
        <v>1.609</v>
      </c>
    </row>
    <row r="15375" spans="1:3" x14ac:dyDescent="0.25">
      <c r="A15375" t="s">
        <v>9</v>
      </c>
      <c r="B15375">
        <v>8368</v>
      </c>
      <c r="C15375">
        <v>1917817</v>
      </c>
    </row>
    <row r="15376" spans="1:3" x14ac:dyDescent="0.25">
      <c r="A15376" t="s">
        <v>10</v>
      </c>
      <c r="B15376">
        <v>1.4999999999999999E-2</v>
      </c>
      <c r="C15376">
        <v>3.1E-2</v>
      </c>
    </row>
    <row r="15377" spans="1:3" x14ac:dyDescent="0.25">
      <c r="A15377" t="s">
        <v>11</v>
      </c>
      <c r="B15377">
        <v>-121635</v>
      </c>
      <c r="C15377">
        <v>1925415</v>
      </c>
    </row>
    <row r="15378" spans="1:3" x14ac:dyDescent="0.25">
      <c r="A15378" t="s">
        <v>12</v>
      </c>
      <c r="B15378">
        <v>7.9850000000000003</v>
      </c>
      <c r="C15378">
        <v>8</v>
      </c>
    </row>
    <row r="15379" spans="1:3" x14ac:dyDescent="0.25">
      <c r="A15379" t="s">
        <v>13</v>
      </c>
      <c r="B15379">
        <v>274145</v>
      </c>
      <c r="C15379">
        <v>1529635</v>
      </c>
    </row>
    <row r="15380" spans="1:3" x14ac:dyDescent="0.25">
      <c r="A15380" t="s">
        <v>0</v>
      </c>
      <c r="B15380" t="s">
        <v>20</v>
      </c>
      <c r="C15380">
        <v>5</v>
      </c>
    </row>
    <row r="15381" spans="1:3" x14ac:dyDescent="0.25">
      <c r="A15381" t="s">
        <v>2</v>
      </c>
      <c r="B15381">
        <v>6.08</v>
      </c>
      <c r="C15381">
        <v>6.0780000000000003</v>
      </c>
    </row>
    <row r="15382" spans="1:3" x14ac:dyDescent="0.25">
      <c r="A15382" t="s">
        <v>3</v>
      </c>
      <c r="B15382">
        <v>498274</v>
      </c>
      <c r="C15382">
        <v>1803780</v>
      </c>
    </row>
    <row r="15383" spans="1:3" x14ac:dyDescent="0.25">
      <c r="A15383" t="s">
        <v>4</v>
      </c>
      <c r="B15383">
        <v>1.4999999999999999E-2</v>
      </c>
      <c r="C15383">
        <v>0.125</v>
      </c>
    </row>
    <row r="15384" spans="1:3" x14ac:dyDescent="0.25">
      <c r="A15384" t="s">
        <v>5</v>
      </c>
      <c r="B15384">
        <v>2081</v>
      </c>
      <c r="C15384">
        <v>1634378</v>
      </c>
    </row>
    <row r="15385" spans="1:3" x14ac:dyDescent="0.25">
      <c r="A15385" t="s">
        <v>6</v>
      </c>
      <c r="B15385">
        <v>1.7000000000000001E-2</v>
      </c>
    </row>
    <row r="15386" spans="1:3" x14ac:dyDescent="0.25">
      <c r="A15386" t="s">
        <v>7</v>
      </c>
      <c r="B15386">
        <v>6640</v>
      </c>
      <c r="C15386">
        <v>1636458</v>
      </c>
    </row>
    <row r="15387" spans="1:3" x14ac:dyDescent="0.25">
      <c r="A15387" t="s">
        <v>8</v>
      </c>
      <c r="B15387">
        <v>2.6150000000000002</v>
      </c>
      <c r="C15387">
        <v>2.609</v>
      </c>
    </row>
    <row r="15388" spans="1:3" x14ac:dyDescent="0.25">
      <c r="A15388" t="s">
        <v>9</v>
      </c>
      <c r="B15388">
        <v>6640</v>
      </c>
      <c r="C15388">
        <v>1636458</v>
      </c>
    </row>
    <row r="15389" spans="1:3" x14ac:dyDescent="0.25">
      <c r="A15389" t="s">
        <v>10</v>
      </c>
      <c r="B15389">
        <v>1.4999999999999999E-2</v>
      </c>
      <c r="C15389">
        <v>1.6E-2</v>
      </c>
    </row>
    <row r="15390" spans="1:3" x14ac:dyDescent="0.25">
      <c r="A15390" t="s">
        <v>11</v>
      </c>
      <c r="B15390">
        <v>-10486</v>
      </c>
      <c r="C15390">
        <v>1642045</v>
      </c>
    </row>
    <row r="15391" spans="1:3" x14ac:dyDescent="0.25">
      <c r="A15391" t="s">
        <v>12</v>
      </c>
      <c r="B15391">
        <v>9.2949999999999999</v>
      </c>
      <c r="C15391">
        <v>9.4060000000000006</v>
      </c>
    </row>
    <row r="15392" spans="1:3" x14ac:dyDescent="0.25">
      <c r="A15392" t="s">
        <v>13</v>
      </c>
      <c r="B15392">
        <v>-172220</v>
      </c>
      <c r="C15392">
        <v>1803780</v>
      </c>
    </row>
    <row r="15393" spans="1:3" x14ac:dyDescent="0.25">
      <c r="A15393" t="s">
        <v>0</v>
      </c>
      <c r="B15393" t="s">
        <v>20</v>
      </c>
      <c r="C15393">
        <v>6</v>
      </c>
    </row>
    <row r="15394" spans="1:3" x14ac:dyDescent="0.25">
      <c r="A15394" t="s">
        <v>2</v>
      </c>
      <c r="B15394">
        <v>6.0549999999999997</v>
      </c>
      <c r="C15394">
        <v>6.0469999999999997</v>
      </c>
    </row>
    <row r="15395" spans="1:3" x14ac:dyDescent="0.25">
      <c r="A15395" t="s">
        <v>3</v>
      </c>
      <c r="B15395">
        <v>430998</v>
      </c>
      <c r="C15395">
        <v>1631560</v>
      </c>
    </row>
    <row r="15396" spans="1:3" x14ac:dyDescent="0.25">
      <c r="A15396" t="s">
        <v>4</v>
      </c>
      <c r="B15396">
        <v>0.02</v>
      </c>
      <c r="C15396">
        <v>0.125</v>
      </c>
    </row>
    <row r="15397" spans="1:3" x14ac:dyDescent="0.25">
      <c r="A15397" t="s">
        <v>5</v>
      </c>
      <c r="B15397">
        <v>-1049</v>
      </c>
      <c r="C15397">
        <v>1954451</v>
      </c>
    </row>
    <row r="15398" spans="1:3" x14ac:dyDescent="0.25">
      <c r="A15398" t="s">
        <v>6</v>
      </c>
      <c r="B15398">
        <v>4.0000000000000001E-3</v>
      </c>
    </row>
    <row r="15399" spans="1:3" x14ac:dyDescent="0.25">
      <c r="A15399" t="s">
        <v>7</v>
      </c>
      <c r="B15399">
        <v>1876</v>
      </c>
      <c r="C15399">
        <v>1953403</v>
      </c>
    </row>
    <row r="15400" spans="1:3" x14ac:dyDescent="0.25">
      <c r="A15400" t="s">
        <v>8</v>
      </c>
      <c r="B15400">
        <v>2.8250000000000002</v>
      </c>
      <c r="C15400">
        <v>2.8279999999999998</v>
      </c>
    </row>
    <row r="15401" spans="1:3" x14ac:dyDescent="0.25">
      <c r="A15401" t="s">
        <v>9</v>
      </c>
      <c r="B15401">
        <v>1876</v>
      </c>
      <c r="C15401">
        <v>1953403</v>
      </c>
    </row>
    <row r="15402" spans="1:3" x14ac:dyDescent="0.25">
      <c r="A15402" t="s">
        <v>10</v>
      </c>
      <c r="B15402">
        <v>5.0000000000000001E-3</v>
      </c>
      <c r="C15402">
        <v>0</v>
      </c>
    </row>
    <row r="15403" spans="1:3" x14ac:dyDescent="0.25">
      <c r="A15403" t="s">
        <v>11</v>
      </c>
      <c r="B15403">
        <v>0</v>
      </c>
      <c r="C15403">
        <v>1954226</v>
      </c>
    </row>
    <row r="15404" spans="1:3" x14ac:dyDescent="0.25">
      <c r="A15404" t="s">
        <v>12</v>
      </c>
      <c r="B15404">
        <v>9.09</v>
      </c>
      <c r="C15404">
        <v>9.1880000000000006</v>
      </c>
    </row>
    <row r="15405" spans="1:3" x14ac:dyDescent="0.25">
      <c r="A15405" t="s">
        <v>13</v>
      </c>
      <c r="B15405">
        <v>322666</v>
      </c>
      <c r="C15405">
        <v>1631560</v>
      </c>
    </row>
    <row r="15406" spans="1:3" x14ac:dyDescent="0.25">
      <c r="A15406" t="s">
        <v>0</v>
      </c>
      <c r="B15406" t="s">
        <v>20</v>
      </c>
      <c r="C15406">
        <v>7</v>
      </c>
    </row>
    <row r="15407" spans="1:3" x14ac:dyDescent="0.25">
      <c r="A15407" t="s">
        <v>2</v>
      </c>
      <c r="B15407">
        <v>6.1550000000000002</v>
      </c>
      <c r="C15407">
        <v>6.1559999999999997</v>
      </c>
    </row>
    <row r="15408" spans="1:3" x14ac:dyDescent="0.25">
      <c r="A15408" t="s">
        <v>3</v>
      </c>
      <c r="B15408">
        <v>523305</v>
      </c>
      <c r="C15408">
        <v>1954226</v>
      </c>
    </row>
    <row r="15409" spans="1:3" x14ac:dyDescent="0.25">
      <c r="A15409" t="s">
        <v>4</v>
      </c>
      <c r="B15409">
        <v>1.4999999999999999E-2</v>
      </c>
      <c r="C15409">
        <v>3.1E-2</v>
      </c>
    </row>
    <row r="15410" spans="1:3" x14ac:dyDescent="0.25">
      <c r="A15410" t="s">
        <v>5</v>
      </c>
      <c r="B15410">
        <v>-1053</v>
      </c>
      <c r="C15410">
        <v>2368397</v>
      </c>
    </row>
    <row r="15411" spans="1:3" x14ac:dyDescent="0.25">
      <c r="A15411" t="s">
        <v>6</v>
      </c>
      <c r="B15411">
        <v>4.0000000000000001E-3</v>
      </c>
    </row>
    <row r="15412" spans="1:3" x14ac:dyDescent="0.25">
      <c r="A15412" t="s">
        <v>7</v>
      </c>
      <c r="B15412">
        <v>0</v>
      </c>
      <c r="C15412">
        <v>2367345</v>
      </c>
    </row>
    <row r="15413" spans="1:3" x14ac:dyDescent="0.25">
      <c r="A15413" t="s">
        <v>8</v>
      </c>
      <c r="B15413">
        <v>1.4750000000000001</v>
      </c>
      <c r="C15413">
        <v>1.4690000000000001</v>
      </c>
    </row>
    <row r="15414" spans="1:3" x14ac:dyDescent="0.25">
      <c r="A15414" t="s">
        <v>9</v>
      </c>
      <c r="B15414">
        <v>0</v>
      </c>
      <c r="C15414">
        <v>2367345</v>
      </c>
    </row>
    <row r="15415" spans="1:3" x14ac:dyDescent="0.25">
      <c r="A15415" t="s">
        <v>10</v>
      </c>
      <c r="B15415">
        <v>0.01</v>
      </c>
      <c r="C15415">
        <v>1.6E-2</v>
      </c>
    </row>
    <row r="15416" spans="1:3" x14ac:dyDescent="0.25">
      <c r="A15416" t="s">
        <v>11</v>
      </c>
      <c r="B15416">
        <v>-4194</v>
      </c>
      <c r="C15416">
        <v>1716367</v>
      </c>
    </row>
    <row r="15417" spans="1:3" x14ac:dyDescent="0.25">
      <c r="A15417" t="s">
        <v>12</v>
      </c>
      <c r="B15417">
        <v>8.2149999999999999</v>
      </c>
      <c r="C15417">
        <v>8.2189999999999994</v>
      </c>
    </row>
    <row r="15418" spans="1:3" x14ac:dyDescent="0.25">
      <c r="A15418" t="s">
        <v>13</v>
      </c>
      <c r="B15418">
        <v>-242053</v>
      </c>
      <c r="C15418">
        <v>1954226</v>
      </c>
    </row>
    <row r="15419" spans="1:3" x14ac:dyDescent="0.25">
      <c r="A15419" t="s">
        <v>0</v>
      </c>
      <c r="B15419" t="s">
        <v>20</v>
      </c>
      <c r="C15419">
        <v>12</v>
      </c>
    </row>
    <row r="15420" spans="1:3" x14ac:dyDescent="0.25">
      <c r="A15420" t="s">
        <v>2</v>
      </c>
      <c r="B15420">
        <v>6.96</v>
      </c>
      <c r="C15420">
        <v>6.9690000000000003</v>
      </c>
    </row>
    <row r="15421" spans="1:3" x14ac:dyDescent="0.25">
      <c r="A15421" t="s">
        <v>3</v>
      </c>
      <c r="B15421">
        <v>469463</v>
      </c>
      <c r="C15421">
        <v>1712173</v>
      </c>
    </row>
    <row r="15422" spans="1:3" x14ac:dyDescent="0.25">
      <c r="A15422" t="s">
        <v>4</v>
      </c>
      <c r="B15422">
        <v>0.02</v>
      </c>
      <c r="C15422">
        <v>0.125</v>
      </c>
    </row>
    <row r="15423" spans="1:3" x14ac:dyDescent="0.25">
      <c r="A15423" t="s">
        <v>5</v>
      </c>
      <c r="B15423">
        <v>-2101</v>
      </c>
      <c r="C15423">
        <v>2058559</v>
      </c>
    </row>
    <row r="15424" spans="1:3" x14ac:dyDescent="0.25">
      <c r="A15424" t="s">
        <v>6</v>
      </c>
      <c r="B15424">
        <v>0.11600000000000001</v>
      </c>
    </row>
    <row r="15425" spans="1:3" x14ac:dyDescent="0.25">
      <c r="A15425" t="s">
        <v>7</v>
      </c>
      <c r="B15425">
        <v>-288965</v>
      </c>
      <c r="C15425">
        <v>2056458</v>
      </c>
    </row>
    <row r="15426" spans="1:3" x14ac:dyDescent="0.25">
      <c r="A15426" t="s">
        <v>8</v>
      </c>
      <c r="B15426">
        <v>30.696000000000002</v>
      </c>
      <c r="C15426">
        <v>30.702999999999999</v>
      </c>
    </row>
    <row r="15427" spans="1:3" x14ac:dyDescent="0.25">
      <c r="A15427" t="s">
        <v>9</v>
      </c>
      <c r="B15427">
        <v>-288973</v>
      </c>
      <c r="C15427">
        <v>2056458</v>
      </c>
    </row>
    <row r="15428" spans="1:3" x14ac:dyDescent="0.25">
      <c r="A15428" t="s">
        <v>10</v>
      </c>
      <c r="B15428">
        <v>7.4999999999999997E-2</v>
      </c>
      <c r="C15428">
        <v>9.4E-2</v>
      </c>
    </row>
    <row r="15429" spans="1:3" x14ac:dyDescent="0.25">
      <c r="A15429" t="s">
        <v>11</v>
      </c>
      <c r="B15429">
        <v>-56996</v>
      </c>
      <c r="C15429">
        <v>1226592</v>
      </c>
    </row>
    <row r="15430" spans="1:3" x14ac:dyDescent="0.25">
      <c r="A15430" t="s">
        <v>12</v>
      </c>
      <c r="B15430">
        <v>38.786000000000001</v>
      </c>
      <c r="C15430">
        <v>38.921999999999997</v>
      </c>
    </row>
    <row r="15431" spans="1:3" x14ac:dyDescent="0.25">
      <c r="A15431" t="s">
        <v>13</v>
      </c>
      <c r="B15431">
        <v>-542577</v>
      </c>
      <c r="C15431">
        <v>1712173</v>
      </c>
    </row>
    <row r="15432" spans="1:3" x14ac:dyDescent="0.25">
      <c r="A15432" t="s">
        <v>0</v>
      </c>
      <c r="B15432" t="s">
        <v>20</v>
      </c>
      <c r="C15432">
        <v>13</v>
      </c>
    </row>
    <row r="15433" spans="1:3" x14ac:dyDescent="0.25">
      <c r="A15433" t="s">
        <v>2</v>
      </c>
      <c r="B15433">
        <v>6.27</v>
      </c>
      <c r="C15433">
        <v>6.2809999999999997</v>
      </c>
    </row>
    <row r="15434" spans="1:3" x14ac:dyDescent="0.25">
      <c r="A15434" t="s">
        <v>3</v>
      </c>
      <c r="B15434">
        <v>245207</v>
      </c>
      <c r="C15434">
        <v>1168544</v>
      </c>
    </row>
    <row r="15435" spans="1:3" x14ac:dyDescent="0.25">
      <c r="A15435" t="s">
        <v>4</v>
      </c>
      <c r="B15435">
        <v>0.17</v>
      </c>
      <c r="C15435">
        <v>0.25</v>
      </c>
    </row>
    <row r="15436" spans="1:3" x14ac:dyDescent="0.25">
      <c r="A15436" t="s">
        <v>5</v>
      </c>
      <c r="B15436">
        <v>-97587</v>
      </c>
      <c r="C15436">
        <v>1383518</v>
      </c>
    </row>
    <row r="15437" spans="1:3" x14ac:dyDescent="0.25">
      <c r="A15437" t="s">
        <v>6</v>
      </c>
      <c r="B15437">
        <v>0.02</v>
      </c>
    </row>
    <row r="15438" spans="1:3" x14ac:dyDescent="0.25">
      <c r="A15438" t="s">
        <v>7</v>
      </c>
      <c r="B15438">
        <v>470557</v>
      </c>
      <c r="C15438">
        <v>1284878</v>
      </c>
    </row>
    <row r="15439" spans="1:3" x14ac:dyDescent="0.25">
      <c r="A15439" t="s">
        <v>8</v>
      </c>
      <c r="B15439">
        <v>65.992000000000004</v>
      </c>
      <c r="C15439">
        <v>65.593999999999994</v>
      </c>
    </row>
    <row r="15440" spans="1:3" x14ac:dyDescent="0.25">
      <c r="A15440" t="s">
        <v>9</v>
      </c>
      <c r="B15440">
        <v>470557</v>
      </c>
      <c r="C15440">
        <v>1284878</v>
      </c>
    </row>
    <row r="15441" spans="1:3" x14ac:dyDescent="0.25">
      <c r="A15441" t="s">
        <v>10</v>
      </c>
      <c r="B15441">
        <v>0.01</v>
      </c>
      <c r="C15441">
        <v>1.6E-2</v>
      </c>
    </row>
    <row r="15442" spans="1:3" x14ac:dyDescent="0.25">
      <c r="A15442" t="s">
        <v>11</v>
      </c>
      <c r="B15442">
        <v>-7369</v>
      </c>
      <c r="C15442">
        <v>1755435</v>
      </c>
    </row>
    <row r="15443" spans="1:3" x14ac:dyDescent="0.25">
      <c r="A15443" t="s">
        <v>12</v>
      </c>
      <c r="B15443">
        <v>72.632000000000005</v>
      </c>
      <c r="C15443">
        <v>72.328000000000003</v>
      </c>
    </row>
    <row r="15444" spans="1:3" x14ac:dyDescent="0.25">
      <c r="A15444" t="s">
        <v>13</v>
      </c>
      <c r="B15444">
        <v>579523</v>
      </c>
      <c r="C15444">
        <v>1168544</v>
      </c>
    </row>
    <row r="15445" spans="1:3" x14ac:dyDescent="0.25">
      <c r="A15445" t="s">
        <v>0</v>
      </c>
      <c r="B15445" t="s">
        <v>21</v>
      </c>
      <c r="C15445">
        <v>1</v>
      </c>
    </row>
    <row r="15446" spans="1:3" x14ac:dyDescent="0.25">
      <c r="A15446" t="s">
        <v>2</v>
      </c>
      <c r="B15446">
        <v>0.41</v>
      </c>
      <c r="C15446">
        <v>0.40600000000000003</v>
      </c>
    </row>
    <row r="15447" spans="1:3" x14ac:dyDescent="0.25">
      <c r="A15447" t="s">
        <v>3</v>
      </c>
      <c r="B15447">
        <v>8860</v>
      </c>
      <c r="C15447">
        <v>1748066</v>
      </c>
    </row>
    <row r="15448" spans="1:3" x14ac:dyDescent="0.25">
      <c r="A15448" t="s">
        <v>4</v>
      </c>
      <c r="B15448">
        <v>1.4999999999999999E-2</v>
      </c>
      <c r="C15448">
        <v>3.1E-2</v>
      </c>
    </row>
    <row r="15449" spans="1:3" x14ac:dyDescent="0.25">
      <c r="A15449" t="s">
        <v>5</v>
      </c>
      <c r="B15449">
        <v>-3162</v>
      </c>
      <c r="C15449">
        <v>1756594</v>
      </c>
    </row>
    <row r="15450" spans="1:3" x14ac:dyDescent="0.25">
      <c r="A15450" t="s">
        <v>6</v>
      </c>
      <c r="B15450">
        <v>7.0000000000000001E-3</v>
      </c>
    </row>
    <row r="15451" spans="1:3" x14ac:dyDescent="0.25">
      <c r="A15451" t="s">
        <v>7</v>
      </c>
      <c r="B15451">
        <v>0</v>
      </c>
      <c r="C15451">
        <v>1753432</v>
      </c>
    </row>
    <row r="15452" spans="1:3" x14ac:dyDescent="0.25">
      <c r="A15452" t="s">
        <v>8</v>
      </c>
      <c r="B15452">
        <v>0.22</v>
      </c>
      <c r="C15452">
        <v>0.219</v>
      </c>
    </row>
    <row r="15453" spans="1:3" x14ac:dyDescent="0.25">
      <c r="A15453" t="s">
        <v>9</v>
      </c>
      <c r="B15453">
        <v>0</v>
      </c>
      <c r="C15453">
        <v>1753432</v>
      </c>
    </row>
    <row r="15454" spans="1:3" x14ac:dyDescent="0.25">
      <c r="A15454" t="s">
        <v>10</v>
      </c>
      <c r="B15454">
        <v>0.02</v>
      </c>
      <c r="C15454">
        <v>1.6E-2</v>
      </c>
    </row>
    <row r="15455" spans="1:3" x14ac:dyDescent="0.25">
      <c r="A15455" t="s">
        <v>11</v>
      </c>
      <c r="B15455">
        <v>2097</v>
      </c>
      <c r="C15455">
        <v>1743761</v>
      </c>
    </row>
    <row r="15456" spans="1:3" x14ac:dyDescent="0.25">
      <c r="A15456" t="s">
        <v>12</v>
      </c>
      <c r="B15456">
        <v>0.745</v>
      </c>
      <c r="C15456">
        <v>0.75</v>
      </c>
    </row>
    <row r="15457" spans="1:3" x14ac:dyDescent="0.25">
      <c r="A15457" t="s">
        <v>13</v>
      </c>
      <c r="B15457">
        <v>-2208</v>
      </c>
      <c r="C15457">
        <v>1748066</v>
      </c>
    </row>
    <row r="15458" spans="1:3" x14ac:dyDescent="0.25">
      <c r="A15458" t="s">
        <v>0</v>
      </c>
      <c r="B15458" t="s">
        <v>21</v>
      </c>
      <c r="C15458">
        <v>2</v>
      </c>
    </row>
    <row r="15459" spans="1:3" x14ac:dyDescent="0.25">
      <c r="A15459" t="s">
        <v>2</v>
      </c>
      <c r="B15459">
        <v>0.34</v>
      </c>
      <c r="C15459">
        <v>0.34399999999999997</v>
      </c>
    </row>
    <row r="15460" spans="1:3" x14ac:dyDescent="0.25">
      <c r="A15460" t="s">
        <v>3</v>
      </c>
      <c r="B15460">
        <v>7631</v>
      </c>
      <c r="C15460">
        <v>1744806</v>
      </c>
    </row>
    <row r="15461" spans="1:3" x14ac:dyDescent="0.25">
      <c r="A15461" t="s">
        <v>4</v>
      </c>
      <c r="B15461">
        <v>0.01</v>
      </c>
      <c r="C15461">
        <v>3.1E-2</v>
      </c>
    </row>
    <row r="15462" spans="1:3" x14ac:dyDescent="0.25">
      <c r="A15462" t="s">
        <v>5</v>
      </c>
      <c r="B15462">
        <v>-1053</v>
      </c>
      <c r="C15462">
        <v>1752437</v>
      </c>
    </row>
    <row r="15463" spans="1:3" x14ac:dyDescent="0.25">
      <c r="A15463" t="s">
        <v>6</v>
      </c>
      <c r="B15463">
        <v>0.01</v>
      </c>
    </row>
    <row r="15464" spans="1:3" x14ac:dyDescent="0.25">
      <c r="A15464" t="s">
        <v>7</v>
      </c>
      <c r="B15464">
        <v>422</v>
      </c>
      <c r="C15464">
        <v>1751384</v>
      </c>
    </row>
    <row r="15465" spans="1:3" x14ac:dyDescent="0.25">
      <c r="A15465" t="s">
        <v>8</v>
      </c>
      <c r="B15465">
        <v>0.22500000000000001</v>
      </c>
      <c r="C15465">
        <v>0.219</v>
      </c>
    </row>
    <row r="15466" spans="1:3" x14ac:dyDescent="0.25">
      <c r="A15466" t="s">
        <v>9</v>
      </c>
      <c r="B15466">
        <v>422</v>
      </c>
      <c r="C15466">
        <v>1751384</v>
      </c>
    </row>
    <row r="15467" spans="1:3" x14ac:dyDescent="0.25">
      <c r="A15467" t="s">
        <v>10</v>
      </c>
      <c r="B15467">
        <v>0.02</v>
      </c>
      <c r="C15467">
        <v>1.6E-2</v>
      </c>
    </row>
    <row r="15468" spans="1:3" x14ac:dyDescent="0.25">
      <c r="A15468" t="s">
        <v>11</v>
      </c>
      <c r="B15468">
        <v>4190</v>
      </c>
      <c r="C15468">
        <v>1744175</v>
      </c>
    </row>
    <row r="15469" spans="1:3" x14ac:dyDescent="0.25">
      <c r="A15469" t="s">
        <v>12</v>
      </c>
      <c r="B15469">
        <v>0.7</v>
      </c>
      <c r="C15469">
        <v>0.71899999999999997</v>
      </c>
    </row>
    <row r="15470" spans="1:3" x14ac:dyDescent="0.25">
      <c r="A15470" t="s">
        <v>13</v>
      </c>
      <c r="B15470">
        <v>3559</v>
      </c>
      <c r="C15470">
        <v>1744806</v>
      </c>
    </row>
    <row r="15471" spans="1:3" x14ac:dyDescent="0.25">
      <c r="A15471" t="s">
        <v>0</v>
      </c>
      <c r="B15471" t="s">
        <v>21</v>
      </c>
      <c r="C15471">
        <v>3</v>
      </c>
    </row>
    <row r="15472" spans="1:3" x14ac:dyDescent="0.25">
      <c r="A15472" t="s">
        <v>2</v>
      </c>
      <c r="B15472">
        <v>0.26500000000000001</v>
      </c>
      <c r="C15472">
        <v>0.26600000000000001</v>
      </c>
    </row>
    <row r="15473" spans="1:3" x14ac:dyDescent="0.25">
      <c r="A15473" t="s">
        <v>3</v>
      </c>
      <c r="B15473">
        <v>4780</v>
      </c>
      <c r="C15473">
        <v>1748365</v>
      </c>
    </row>
    <row r="15474" spans="1:3" x14ac:dyDescent="0.25">
      <c r="A15474" t="s">
        <v>4</v>
      </c>
      <c r="B15474">
        <v>1.4999999999999999E-2</v>
      </c>
      <c r="C15474">
        <v>1.6E-2</v>
      </c>
    </row>
    <row r="15475" spans="1:3" x14ac:dyDescent="0.25">
      <c r="A15475" t="s">
        <v>5</v>
      </c>
      <c r="B15475">
        <v>-2101</v>
      </c>
      <c r="C15475">
        <v>1753145</v>
      </c>
    </row>
    <row r="15476" spans="1:3" x14ac:dyDescent="0.25">
      <c r="A15476" t="s">
        <v>6</v>
      </c>
      <c r="B15476">
        <v>5.0000000000000001E-3</v>
      </c>
    </row>
    <row r="15477" spans="1:3" x14ac:dyDescent="0.25">
      <c r="A15477" t="s">
        <v>7</v>
      </c>
      <c r="B15477">
        <v>0</v>
      </c>
      <c r="C15477">
        <v>1751044</v>
      </c>
    </row>
    <row r="15478" spans="1:3" x14ac:dyDescent="0.25">
      <c r="A15478" t="s">
        <v>8</v>
      </c>
      <c r="B15478">
        <v>0.15</v>
      </c>
      <c r="C15478">
        <v>0.14099999999999999</v>
      </c>
    </row>
    <row r="15479" spans="1:3" x14ac:dyDescent="0.25">
      <c r="A15479" t="s">
        <v>9</v>
      </c>
      <c r="B15479">
        <v>0</v>
      </c>
      <c r="C15479">
        <v>1751044</v>
      </c>
    </row>
    <row r="15480" spans="1:3" x14ac:dyDescent="0.25">
      <c r="A15480" t="s">
        <v>10</v>
      </c>
      <c r="B15480">
        <v>8.5000000000000006E-2</v>
      </c>
      <c r="C15480">
        <v>9.4E-2</v>
      </c>
    </row>
    <row r="15481" spans="1:3" x14ac:dyDescent="0.25">
      <c r="A15481" t="s">
        <v>11</v>
      </c>
      <c r="B15481">
        <v>-645861</v>
      </c>
      <c r="C15481">
        <v>1745215</v>
      </c>
    </row>
    <row r="15482" spans="1:3" x14ac:dyDescent="0.25">
      <c r="A15482" t="s">
        <v>12</v>
      </c>
      <c r="B15482">
        <v>0.59</v>
      </c>
      <c r="C15482">
        <v>0.57799999999999996</v>
      </c>
    </row>
    <row r="15483" spans="1:3" x14ac:dyDescent="0.25">
      <c r="A15483" t="s">
        <v>13</v>
      </c>
      <c r="B15483">
        <v>-649011</v>
      </c>
      <c r="C15483">
        <v>1748365</v>
      </c>
    </row>
    <row r="15484" spans="1:3" x14ac:dyDescent="0.25">
      <c r="A15484" t="s">
        <v>0</v>
      </c>
      <c r="B15484" t="s">
        <v>21</v>
      </c>
      <c r="C15484">
        <v>4</v>
      </c>
    </row>
    <row r="15485" spans="1:3" x14ac:dyDescent="0.25">
      <c r="A15485" t="s">
        <v>2</v>
      </c>
      <c r="B15485">
        <v>0.24</v>
      </c>
      <c r="C15485">
        <v>0.23400000000000001</v>
      </c>
    </row>
    <row r="15486" spans="1:3" x14ac:dyDescent="0.25">
      <c r="A15486" t="s">
        <v>3</v>
      </c>
      <c r="B15486">
        <v>-45781</v>
      </c>
      <c r="C15486">
        <v>1099354</v>
      </c>
    </row>
    <row r="15487" spans="1:3" x14ac:dyDescent="0.25">
      <c r="A15487" t="s">
        <v>4</v>
      </c>
      <c r="B15487">
        <v>0.01</v>
      </c>
      <c r="C15487">
        <v>3.1E-2</v>
      </c>
    </row>
    <row r="15488" spans="1:3" x14ac:dyDescent="0.25">
      <c r="A15488" t="s">
        <v>5</v>
      </c>
      <c r="B15488">
        <v>-1053</v>
      </c>
      <c r="C15488">
        <v>1054847</v>
      </c>
    </row>
    <row r="15489" spans="1:3" x14ac:dyDescent="0.25">
      <c r="A15489" t="s">
        <v>6</v>
      </c>
      <c r="B15489">
        <v>7.0000000000000001E-3</v>
      </c>
    </row>
    <row r="15490" spans="1:3" x14ac:dyDescent="0.25">
      <c r="A15490" t="s">
        <v>7</v>
      </c>
      <c r="B15490">
        <v>5730</v>
      </c>
      <c r="C15490">
        <v>1053794</v>
      </c>
    </row>
    <row r="15491" spans="1:3" x14ac:dyDescent="0.25">
      <c r="A15491" t="s">
        <v>8</v>
      </c>
      <c r="B15491">
        <v>0.16500000000000001</v>
      </c>
      <c r="C15491">
        <v>0.156</v>
      </c>
    </row>
    <row r="15492" spans="1:3" x14ac:dyDescent="0.25">
      <c r="A15492" t="s">
        <v>9</v>
      </c>
      <c r="B15492">
        <v>7717</v>
      </c>
      <c r="C15492">
        <v>1053794</v>
      </c>
    </row>
    <row r="15493" spans="1:3" x14ac:dyDescent="0.25">
      <c r="A15493" t="s">
        <v>10</v>
      </c>
      <c r="B15493">
        <v>1.4999999999999999E-2</v>
      </c>
      <c r="C15493">
        <v>0</v>
      </c>
    </row>
    <row r="15494" spans="1:3" x14ac:dyDescent="0.25">
      <c r="A15494" t="s">
        <v>11</v>
      </c>
      <c r="B15494">
        <v>-8401</v>
      </c>
      <c r="C15494">
        <v>1057346</v>
      </c>
    </row>
    <row r="15495" spans="1:3" x14ac:dyDescent="0.25">
      <c r="A15495" t="s">
        <v>12</v>
      </c>
      <c r="B15495">
        <v>0.54</v>
      </c>
      <c r="C15495">
        <v>0.54700000000000004</v>
      </c>
    </row>
    <row r="15496" spans="1:3" x14ac:dyDescent="0.25">
      <c r="A15496" t="s">
        <v>13</v>
      </c>
      <c r="B15496">
        <v>-50409</v>
      </c>
      <c r="C15496">
        <v>1099354</v>
      </c>
    </row>
    <row r="15497" spans="1:3" x14ac:dyDescent="0.25">
      <c r="A15497" t="s">
        <v>0</v>
      </c>
      <c r="B15497" t="s">
        <v>21</v>
      </c>
      <c r="C15497">
        <v>5</v>
      </c>
    </row>
    <row r="15498" spans="1:3" x14ac:dyDescent="0.25">
      <c r="A15498" t="s">
        <v>2</v>
      </c>
      <c r="B15498">
        <v>0.16500000000000001</v>
      </c>
      <c r="C15498">
        <v>0.17199999999999999</v>
      </c>
    </row>
    <row r="15499" spans="1:3" x14ac:dyDescent="0.25">
      <c r="A15499" t="s">
        <v>3</v>
      </c>
      <c r="B15499">
        <v>8409</v>
      </c>
      <c r="C15499">
        <v>1048945</v>
      </c>
    </row>
    <row r="15500" spans="1:3" x14ac:dyDescent="0.25">
      <c r="A15500" t="s">
        <v>4</v>
      </c>
      <c r="B15500">
        <v>0.01</v>
      </c>
      <c r="C15500">
        <v>1.6E-2</v>
      </c>
    </row>
    <row r="15501" spans="1:3" x14ac:dyDescent="0.25">
      <c r="A15501" t="s">
        <v>5</v>
      </c>
      <c r="B15501">
        <v>0</v>
      </c>
      <c r="C15501">
        <v>1057882</v>
      </c>
    </row>
    <row r="15502" spans="1:3" x14ac:dyDescent="0.25">
      <c r="A15502" t="s">
        <v>6</v>
      </c>
      <c r="B15502">
        <v>7.0000000000000001E-3</v>
      </c>
    </row>
    <row r="15503" spans="1:3" x14ac:dyDescent="0.25">
      <c r="A15503" t="s">
        <v>7</v>
      </c>
      <c r="B15503">
        <v>1364</v>
      </c>
      <c r="C15503">
        <v>1057882</v>
      </c>
    </row>
    <row r="15504" spans="1:3" x14ac:dyDescent="0.25">
      <c r="A15504" t="s">
        <v>8</v>
      </c>
      <c r="B15504">
        <v>0.14000000000000001</v>
      </c>
      <c r="C15504">
        <v>0.14099999999999999</v>
      </c>
    </row>
    <row r="15505" spans="1:3" x14ac:dyDescent="0.25">
      <c r="A15505" t="s">
        <v>9</v>
      </c>
      <c r="B15505">
        <v>2601</v>
      </c>
      <c r="C15505">
        <v>1057882</v>
      </c>
    </row>
    <row r="15506" spans="1:3" x14ac:dyDescent="0.25">
      <c r="A15506" t="s">
        <v>10</v>
      </c>
      <c r="B15506">
        <v>1.4999999999999999E-2</v>
      </c>
      <c r="C15506">
        <v>3.1E-2</v>
      </c>
    </row>
    <row r="15507" spans="1:3" x14ac:dyDescent="0.25">
      <c r="A15507" t="s">
        <v>11</v>
      </c>
      <c r="B15507">
        <v>-5247</v>
      </c>
      <c r="C15507">
        <v>1059897</v>
      </c>
    </row>
    <row r="15508" spans="1:3" x14ac:dyDescent="0.25">
      <c r="A15508" t="s">
        <v>12</v>
      </c>
      <c r="B15508">
        <v>0.41499999999999998</v>
      </c>
      <c r="C15508">
        <v>0.438</v>
      </c>
    </row>
    <row r="15509" spans="1:3" x14ac:dyDescent="0.25">
      <c r="A15509" t="s">
        <v>13</v>
      </c>
      <c r="B15509">
        <v>5706</v>
      </c>
      <c r="C15509">
        <v>1048945</v>
      </c>
    </row>
    <row r="15510" spans="1:3" x14ac:dyDescent="0.25">
      <c r="A15510" t="s">
        <v>0</v>
      </c>
      <c r="B15510" t="s">
        <v>21</v>
      </c>
      <c r="C15510">
        <v>6</v>
      </c>
    </row>
    <row r="15511" spans="1:3" x14ac:dyDescent="0.25">
      <c r="A15511" t="s">
        <v>2</v>
      </c>
      <c r="B15511">
        <v>0.11</v>
      </c>
      <c r="C15511">
        <v>0.109</v>
      </c>
    </row>
    <row r="15512" spans="1:3" x14ac:dyDescent="0.25">
      <c r="A15512" t="s">
        <v>3</v>
      </c>
      <c r="B15512">
        <v>1499</v>
      </c>
      <c r="C15512">
        <v>1054650</v>
      </c>
    </row>
    <row r="15513" spans="1:3" x14ac:dyDescent="0.25">
      <c r="A15513" t="s">
        <v>4</v>
      </c>
      <c r="B15513">
        <v>0.01</v>
      </c>
      <c r="C15513">
        <v>0</v>
      </c>
    </row>
    <row r="15514" spans="1:3" x14ac:dyDescent="0.25">
      <c r="A15514" t="s">
        <v>5</v>
      </c>
      <c r="B15514">
        <v>-1053</v>
      </c>
      <c r="C15514">
        <v>1055097</v>
      </c>
    </row>
    <row r="15515" spans="1:3" x14ac:dyDescent="0.25">
      <c r="A15515" t="s">
        <v>6</v>
      </c>
      <c r="B15515">
        <v>8.9999999999999993E-3</v>
      </c>
    </row>
    <row r="15516" spans="1:3" x14ac:dyDescent="0.25">
      <c r="A15516" t="s">
        <v>7</v>
      </c>
      <c r="B15516">
        <v>2814</v>
      </c>
      <c r="C15516">
        <v>1054044</v>
      </c>
    </row>
    <row r="15517" spans="1:3" x14ac:dyDescent="0.25">
      <c r="A15517" t="s">
        <v>8</v>
      </c>
      <c r="B15517">
        <v>0.16</v>
      </c>
      <c r="C15517">
        <v>0.17199999999999999</v>
      </c>
    </row>
    <row r="15518" spans="1:3" x14ac:dyDescent="0.25">
      <c r="A15518" t="s">
        <v>9</v>
      </c>
      <c r="B15518">
        <v>5124</v>
      </c>
      <c r="C15518">
        <v>1054044</v>
      </c>
    </row>
    <row r="15519" spans="1:3" x14ac:dyDescent="0.25">
      <c r="A15519" t="s">
        <v>10</v>
      </c>
      <c r="B15519">
        <v>0.02</v>
      </c>
      <c r="C15519">
        <v>1.6E-2</v>
      </c>
    </row>
    <row r="15520" spans="1:3" x14ac:dyDescent="0.25">
      <c r="A15520" t="s">
        <v>11</v>
      </c>
      <c r="B15520">
        <v>0</v>
      </c>
      <c r="C15520">
        <v>1061245</v>
      </c>
    </row>
    <row r="15521" spans="1:3" x14ac:dyDescent="0.25">
      <c r="A15521" t="s">
        <v>12</v>
      </c>
      <c r="B15521">
        <v>0.38</v>
      </c>
      <c r="C15521">
        <v>0.375</v>
      </c>
    </row>
    <row r="15522" spans="1:3" x14ac:dyDescent="0.25">
      <c r="A15522" t="s">
        <v>13</v>
      </c>
      <c r="B15522">
        <v>6595</v>
      </c>
      <c r="C15522">
        <v>1054650</v>
      </c>
    </row>
    <row r="15523" spans="1:3" x14ac:dyDescent="0.25">
      <c r="A15523" t="s">
        <v>0</v>
      </c>
      <c r="B15523" t="s">
        <v>21</v>
      </c>
      <c r="C15523">
        <v>7</v>
      </c>
    </row>
    <row r="15524" spans="1:3" x14ac:dyDescent="0.25">
      <c r="A15524" t="s">
        <v>2</v>
      </c>
      <c r="B15524">
        <v>0.04</v>
      </c>
      <c r="C15524">
        <v>4.7E-2</v>
      </c>
    </row>
    <row r="15525" spans="1:3" x14ac:dyDescent="0.25">
      <c r="A15525" t="s">
        <v>3</v>
      </c>
      <c r="B15525">
        <v>1217</v>
      </c>
      <c r="C15525">
        <v>1061245</v>
      </c>
    </row>
    <row r="15526" spans="1:3" x14ac:dyDescent="0.25">
      <c r="A15526" t="s">
        <v>4</v>
      </c>
      <c r="B15526">
        <v>5.0000000000000001E-3</v>
      </c>
      <c r="C15526">
        <v>0</v>
      </c>
    </row>
    <row r="15527" spans="1:3" x14ac:dyDescent="0.25">
      <c r="A15527" t="s">
        <v>5</v>
      </c>
      <c r="B15527">
        <v>-1057</v>
      </c>
      <c r="C15527">
        <v>1062461</v>
      </c>
    </row>
    <row r="15528" spans="1:3" x14ac:dyDescent="0.25">
      <c r="A15528" t="s">
        <v>6</v>
      </c>
      <c r="B15528">
        <v>2E-3</v>
      </c>
    </row>
    <row r="15529" spans="1:3" x14ac:dyDescent="0.25">
      <c r="A15529" t="s">
        <v>7</v>
      </c>
      <c r="B15529">
        <v>0</v>
      </c>
      <c r="C15529">
        <v>1061405</v>
      </c>
    </row>
    <row r="15530" spans="1:3" x14ac:dyDescent="0.25">
      <c r="A15530" t="s">
        <v>8</v>
      </c>
      <c r="B15530">
        <v>0.02</v>
      </c>
      <c r="C15530">
        <v>1.6E-2</v>
      </c>
    </row>
    <row r="15531" spans="1:3" x14ac:dyDescent="0.25">
      <c r="A15531" t="s">
        <v>9</v>
      </c>
      <c r="B15531">
        <v>0</v>
      </c>
      <c r="C15531">
        <v>1061405</v>
      </c>
    </row>
    <row r="15532" spans="1:3" x14ac:dyDescent="0.25">
      <c r="A15532" t="s">
        <v>10</v>
      </c>
      <c r="B15532">
        <v>5.0000000000000001E-3</v>
      </c>
      <c r="C15532">
        <v>1.6E-2</v>
      </c>
    </row>
    <row r="15533" spans="1:3" x14ac:dyDescent="0.25">
      <c r="A15533" t="s">
        <v>11</v>
      </c>
      <c r="B15533">
        <v>0</v>
      </c>
      <c r="C15533">
        <v>1061405</v>
      </c>
    </row>
    <row r="15534" spans="1:3" x14ac:dyDescent="0.25">
      <c r="A15534" t="s">
        <v>12</v>
      </c>
      <c r="B15534">
        <v>0.1</v>
      </c>
      <c r="C15534">
        <v>0.109</v>
      </c>
    </row>
    <row r="15535" spans="1:3" x14ac:dyDescent="0.25">
      <c r="A15535" t="s">
        <v>13</v>
      </c>
      <c r="B15535">
        <v>160</v>
      </c>
      <c r="C15535">
        <v>1061245</v>
      </c>
    </row>
    <row r="15536" spans="1:3" x14ac:dyDescent="0.25">
      <c r="A15536" t="s">
        <v>0</v>
      </c>
      <c r="B15536" t="s">
        <v>21</v>
      </c>
      <c r="C15536">
        <v>8</v>
      </c>
    </row>
    <row r="15537" spans="1:3" x14ac:dyDescent="0.25">
      <c r="A15537" t="s">
        <v>2</v>
      </c>
      <c r="B15537">
        <v>0.04</v>
      </c>
      <c r="C15537">
        <v>3.1E-2</v>
      </c>
    </row>
    <row r="15538" spans="1:3" x14ac:dyDescent="0.25">
      <c r="A15538" t="s">
        <v>3</v>
      </c>
      <c r="B15538">
        <v>-422</v>
      </c>
      <c r="C15538">
        <v>1061405</v>
      </c>
    </row>
    <row r="15539" spans="1:3" x14ac:dyDescent="0.25">
      <c r="A15539" t="s">
        <v>4</v>
      </c>
      <c r="B15539">
        <v>5.0000000000000001E-3</v>
      </c>
      <c r="C15539">
        <v>0</v>
      </c>
    </row>
    <row r="15540" spans="1:3" x14ac:dyDescent="0.25">
      <c r="A15540" t="s">
        <v>5</v>
      </c>
      <c r="B15540">
        <v>-1057</v>
      </c>
      <c r="C15540">
        <v>1060983</v>
      </c>
    </row>
    <row r="15541" spans="1:3" x14ac:dyDescent="0.25">
      <c r="A15541" t="s">
        <v>6</v>
      </c>
      <c r="B15541">
        <v>2E-3</v>
      </c>
    </row>
    <row r="15542" spans="1:3" x14ac:dyDescent="0.25">
      <c r="A15542" t="s">
        <v>7</v>
      </c>
      <c r="B15542">
        <v>0</v>
      </c>
      <c r="C15542">
        <v>1059926</v>
      </c>
    </row>
    <row r="15543" spans="1:3" x14ac:dyDescent="0.25">
      <c r="A15543" t="s">
        <v>8</v>
      </c>
      <c r="B15543">
        <v>0.02</v>
      </c>
      <c r="C15543">
        <v>3.1E-2</v>
      </c>
    </row>
    <row r="15544" spans="1:3" x14ac:dyDescent="0.25">
      <c r="A15544" t="s">
        <v>9</v>
      </c>
      <c r="B15544">
        <v>0</v>
      </c>
      <c r="C15544">
        <v>1059926</v>
      </c>
    </row>
    <row r="15545" spans="1:3" x14ac:dyDescent="0.25">
      <c r="A15545" t="s">
        <v>10</v>
      </c>
      <c r="B15545">
        <v>5.0000000000000001E-3</v>
      </c>
      <c r="C15545">
        <v>0</v>
      </c>
    </row>
    <row r="15546" spans="1:3" x14ac:dyDescent="0.25">
      <c r="A15546" t="s">
        <v>11</v>
      </c>
      <c r="B15546">
        <v>-1053</v>
      </c>
      <c r="C15546">
        <v>1059926</v>
      </c>
    </row>
    <row r="15547" spans="1:3" x14ac:dyDescent="0.25">
      <c r="A15547" t="s">
        <v>12</v>
      </c>
      <c r="B15547">
        <v>9.5000000000000001E-2</v>
      </c>
      <c r="C15547">
        <v>9.4E-2</v>
      </c>
    </row>
    <row r="15548" spans="1:3" x14ac:dyDescent="0.25">
      <c r="A15548" t="s">
        <v>13</v>
      </c>
      <c r="B15548">
        <v>-2531</v>
      </c>
      <c r="C15548">
        <v>1061405</v>
      </c>
    </row>
    <row r="15549" spans="1:3" x14ac:dyDescent="0.25">
      <c r="A15549" t="s">
        <v>0</v>
      </c>
      <c r="B15549" t="s">
        <v>21</v>
      </c>
      <c r="C15549">
        <v>9</v>
      </c>
    </row>
    <row r="15550" spans="1:3" x14ac:dyDescent="0.25">
      <c r="A15550" t="s">
        <v>2</v>
      </c>
      <c r="B15550">
        <v>0.04</v>
      </c>
      <c r="C15550">
        <v>3.1E-2</v>
      </c>
    </row>
    <row r="15551" spans="1:3" x14ac:dyDescent="0.25">
      <c r="A15551" t="s">
        <v>3</v>
      </c>
      <c r="B15551">
        <v>631</v>
      </c>
      <c r="C15551">
        <v>1058873</v>
      </c>
    </row>
    <row r="15552" spans="1:3" x14ac:dyDescent="0.25">
      <c r="A15552" t="s">
        <v>4</v>
      </c>
      <c r="B15552">
        <v>0.01</v>
      </c>
      <c r="C15552">
        <v>0</v>
      </c>
    </row>
    <row r="15553" spans="1:3" x14ac:dyDescent="0.25">
      <c r="A15553" t="s">
        <v>5</v>
      </c>
      <c r="B15553">
        <v>-1049</v>
      </c>
      <c r="C15553">
        <v>1059504</v>
      </c>
    </row>
    <row r="15554" spans="1:3" x14ac:dyDescent="0.25">
      <c r="A15554" t="s">
        <v>6</v>
      </c>
      <c r="B15554">
        <v>3.0000000000000001E-3</v>
      </c>
    </row>
    <row r="15555" spans="1:3" x14ac:dyDescent="0.25">
      <c r="A15555" t="s">
        <v>7</v>
      </c>
      <c r="B15555">
        <v>0</v>
      </c>
      <c r="C15555">
        <v>1058456</v>
      </c>
    </row>
    <row r="15556" spans="1:3" x14ac:dyDescent="0.25">
      <c r="A15556" t="s">
        <v>8</v>
      </c>
      <c r="B15556">
        <v>0.02</v>
      </c>
      <c r="C15556">
        <v>1.6E-2</v>
      </c>
    </row>
    <row r="15557" spans="1:3" x14ac:dyDescent="0.25">
      <c r="A15557" t="s">
        <v>9</v>
      </c>
      <c r="B15557">
        <v>0</v>
      </c>
      <c r="C15557">
        <v>1058456</v>
      </c>
    </row>
    <row r="15558" spans="1:3" x14ac:dyDescent="0.25">
      <c r="A15558" t="s">
        <v>10</v>
      </c>
      <c r="B15558">
        <v>0.01</v>
      </c>
      <c r="C15558">
        <v>1.6E-2</v>
      </c>
    </row>
    <row r="15559" spans="1:3" x14ac:dyDescent="0.25">
      <c r="A15559" t="s">
        <v>11</v>
      </c>
      <c r="B15559">
        <v>0</v>
      </c>
      <c r="C15559">
        <v>1058660</v>
      </c>
    </row>
    <row r="15560" spans="1:3" x14ac:dyDescent="0.25">
      <c r="A15560" t="s">
        <v>12</v>
      </c>
      <c r="B15560">
        <v>0.105</v>
      </c>
      <c r="C15560">
        <v>0.109</v>
      </c>
    </row>
    <row r="15561" spans="1:3" x14ac:dyDescent="0.25">
      <c r="A15561" t="s">
        <v>13</v>
      </c>
      <c r="B15561">
        <v>-213</v>
      </c>
      <c r="C15561">
        <v>1058873</v>
      </c>
    </row>
    <row r="15562" spans="1:3" x14ac:dyDescent="0.25">
      <c r="A15562" t="s">
        <v>0</v>
      </c>
      <c r="B15562" t="s">
        <v>21</v>
      </c>
      <c r="C15562">
        <v>10</v>
      </c>
    </row>
    <row r="15563" spans="1:3" x14ac:dyDescent="0.25">
      <c r="A15563" t="s">
        <v>2</v>
      </c>
      <c r="B15563">
        <v>0.04</v>
      </c>
      <c r="C15563">
        <v>3.1E-2</v>
      </c>
    </row>
    <row r="15564" spans="1:3" x14ac:dyDescent="0.25">
      <c r="A15564" t="s">
        <v>3</v>
      </c>
      <c r="B15564">
        <v>639</v>
      </c>
      <c r="C15564">
        <v>1058660</v>
      </c>
    </row>
    <row r="15565" spans="1:3" x14ac:dyDescent="0.25">
      <c r="A15565" t="s">
        <v>4</v>
      </c>
      <c r="B15565">
        <v>0.01</v>
      </c>
      <c r="C15565">
        <v>0</v>
      </c>
    </row>
    <row r="15566" spans="1:3" x14ac:dyDescent="0.25">
      <c r="A15566" t="s">
        <v>5</v>
      </c>
      <c r="B15566">
        <v>0</v>
      </c>
      <c r="C15566">
        <v>1059299</v>
      </c>
    </row>
    <row r="15567" spans="1:3" x14ac:dyDescent="0.25">
      <c r="A15567" t="s">
        <v>6</v>
      </c>
      <c r="B15567">
        <v>3.0000000000000001E-3</v>
      </c>
    </row>
    <row r="15568" spans="1:3" x14ac:dyDescent="0.25">
      <c r="A15568" t="s">
        <v>7</v>
      </c>
      <c r="B15568">
        <v>0</v>
      </c>
      <c r="C15568">
        <v>1059299</v>
      </c>
    </row>
    <row r="15569" spans="1:3" x14ac:dyDescent="0.25">
      <c r="A15569" t="s">
        <v>8</v>
      </c>
      <c r="B15569">
        <v>1.4999999999999999E-2</v>
      </c>
      <c r="C15569">
        <v>1.6E-2</v>
      </c>
    </row>
    <row r="15570" spans="1:3" x14ac:dyDescent="0.25">
      <c r="A15570" t="s">
        <v>9</v>
      </c>
      <c r="B15570">
        <v>0</v>
      </c>
      <c r="C15570">
        <v>1059299</v>
      </c>
    </row>
    <row r="15571" spans="1:3" x14ac:dyDescent="0.25">
      <c r="A15571" t="s">
        <v>10</v>
      </c>
      <c r="B15571">
        <v>5.0000000000000001E-3</v>
      </c>
      <c r="C15571">
        <v>0</v>
      </c>
    </row>
    <row r="15572" spans="1:3" x14ac:dyDescent="0.25">
      <c r="A15572" t="s">
        <v>11</v>
      </c>
      <c r="B15572">
        <v>0</v>
      </c>
      <c r="C15572">
        <v>1059299</v>
      </c>
    </row>
    <row r="15573" spans="1:3" x14ac:dyDescent="0.25">
      <c r="A15573" t="s">
        <v>12</v>
      </c>
      <c r="B15573">
        <v>0.1</v>
      </c>
      <c r="C15573">
        <v>9.4E-2</v>
      </c>
    </row>
    <row r="15574" spans="1:3" x14ac:dyDescent="0.25">
      <c r="A15574" t="s">
        <v>13</v>
      </c>
      <c r="B15574">
        <v>639</v>
      </c>
      <c r="C15574">
        <v>1058660</v>
      </c>
    </row>
    <row r="15575" spans="1:3" x14ac:dyDescent="0.25">
      <c r="A15575" t="s">
        <v>0</v>
      </c>
      <c r="B15575" t="s">
        <v>21</v>
      </c>
      <c r="C15575">
        <v>11</v>
      </c>
    </row>
    <row r="15576" spans="1:3" x14ac:dyDescent="0.25">
      <c r="A15576" t="s">
        <v>2</v>
      </c>
      <c r="B15576">
        <v>0.04</v>
      </c>
      <c r="C15576">
        <v>4.7E-2</v>
      </c>
    </row>
    <row r="15577" spans="1:3" x14ac:dyDescent="0.25">
      <c r="A15577" t="s">
        <v>3</v>
      </c>
      <c r="B15577">
        <v>-1049</v>
      </c>
      <c r="C15577">
        <v>1059299</v>
      </c>
    </row>
    <row r="15578" spans="1:3" x14ac:dyDescent="0.25">
      <c r="A15578" t="s">
        <v>4</v>
      </c>
      <c r="B15578">
        <v>5.0000000000000001E-3</v>
      </c>
      <c r="C15578">
        <v>1.6E-2</v>
      </c>
    </row>
    <row r="15579" spans="1:3" x14ac:dyDescent="0.25">
      <c r="A15579" t="s">
        <v>5</v>
      </c>
      <c r="B15579">
        <v>0</v>
      </c>
      <c r="C15579">
        <v>1058251</v>
      </c>
    </row>
    <row r="15580" spans="1:3" x14ac:dyDescent="0.25">
      <c r="A15580" t="s">
        <v>6</v>
      </c>
      <c r="B15580">
        <v>3.0000000000000001E-3</v>
      </c>
    </row>
    <row r="15581" spans="1:3" x14ac:dyDescent="0.25">
      <c r="A15581" t="s">
        <v>7</v>
      </c>
      <c r="B15581">
        <v>0</v>
      </c>
      <c r="C15581">
        <v>1058251</v>
      </c>
    </row>
    <row r="15582" spans="1:3" x14ac:dyDescent="0.25">
      <c r="A15582" t="s">
        <v>8</v>
      </c>
      <c r="B15582">
        <v>1.4999999999999999E-2</v>
      </c>
      <c r="C15582">
        <v>1.6E-2</v>
      </c>
    </row>
    <row r="15583" spans="1:3" x14ac:dyDescent="0.25">
      <c r="A15583" t="s">
        <v>9</v>
      </c>
      <c r="B15583">
        <v>0</v>
      </c>
      <c r="C15583">
        <v>1058251</v>
      </c>
    </row>
    <row r="15584" spans="1:3" x14ac:dyDescent="0.25">
      <c r="A15584" t="s">
        <v>10</v>
      </c>
      <c r="B15584">
        <v>5.0000000000000001E-3</v>
      </c>
      <c r="C15584">
        <v>0</v>
      </c>
    </row>
    <row r="15585" spans="1:3" x14ac:dyDescent="0.25">
      <c r="A15585" t="s">
        <v>11</v>
      </c>
      <c r="B15585">
        <v>-1053</v>
      </c>
      <c r="C15585">
        <v>1058251</v>
      </c>
    </row>
    <row r="15586" spans="1:3" x14ac:dyDescent="0.25">
      <c r="A15586" t="s">
        <v>12</v>
      </c>
      <c r="B15586">
        <v>9.5000000000000001E-2</v>
      </c>
      <c r="C15586">
        <v>9.4E-2</v>
      </c>
    </row>
    <row r="15587" spans="1:3" x14ac:dyDescent="0.25">
      <c r="A15587" t="s">
        <v>13</v>
      </c>
      <c r="B15587">
        <v>-2101</v>
      </c>
      <c r="C15587">
        <v>1059299</v>
      </c>
    </row>
    <row r="15588" spans="1:3" x14ac:dyDescent="0.25">
      <c r="A15588" t="s">
        <v>0</v>
      </c>
      <c r="B15588" t="s">
        <v>21</v>
      </c>
      <c r="C15588">
        <v>12</v>
      </c>
    </row>
    <row r="15589" spans="1:3" x14ac:dyDescent="0.25">
      <c r="A15589" t="s">
        <v>2</v>
      </c>
      <c r="B15589">
        <v>5.5E-2</v>
      </c>
      <c r="C15589">
        <v>4.7E-2</v>
      </c>
    </row>
    <row r="15590" spans="1:3" x14ac:dyDescent="0.25">
      <c r="A15590" t="s">
        <v>3</v>
      </c>
      <c r="B15590">
        <v>860</v>
      </c>
      <c r="C15590">
        <v>1057198</v>
      </c>
    </row>
    <row r="15591" spans="1:3" x14ac:dyDescent="0.25">
      <c r="A15591" t="s">
        <v>4</v>
      </c>
      <c r="B15591">
        <v>5.0000000000000001E-3</v>
      </c>
      <c r="C15591">
        <v>0</v>
      </c>
    </row>
    <row r="15592" spans="1:3" x14ac:dyDescent="0.25">
      <c r="A15592" t="s">
        <v>5</v>
      </c>
      <c r="B15592">
        <v>0</v>
      </c>
      <c r="C15592">
        <v>1058058</v>
      </c>
    </row>
    <row r="15593" spans="1:3" x14ac:dyDescent="0.25">
      <c r="A15593" t="s">
        <v>6</v>
      </c>
      <c r="B15593">
        <v>4.0000000000000001E-3</v>
      </c>
    </row>
    <row r="15594" spans="1:3" x14ac:dyDescent="0.25">
      <c r="A15594" t="s">
        <v>7</v>
      </c>
      <c r="B15594">
        <v>266</v>
      </c>
      <c r="C15594">
        <v>1058058</v>
      </c>
    </row>
    <row r="15595" spans="1:3" x14ac:dyDescent="0.25">
      <c r="A15595" t="s">
        <v>8</v>
      </c>
      <c r="B15595">
        <v>7.0000000000000007E-2</v>
      </c>
      <c r="C15595">
        <v>6.2E-2</v>
      </c>
    </row>
    <row r="15596" spans="1:3" x14ac:dyDescent="0.25">
      <c r="A15596" t="s">
        <v>9</v>
      </c>
      <c r="B15596">
        <v>889</v>
      </c>
      <c r="C15596">
        <v>1058058</v>
      </c>
    </row>
    <row r="15597" spans="1:3" x14ac:dyDescent="0.25">
      <c r="A15597" t="s">
        <v>10</v>
      </c>
      <c r="B15597">
        <v>0.01</v>
      </c>
      <c r="C15597">
        <v>1.6E-2</v>
      </c>
    </row>
    <row r="15598" spans="1:3" x14ac:dyDescent="0.25">
      <c r="A15598" t="s">
        <v>11</v>
      </c>
      <c r="B15598">
        <v>0</v>
      </c>
      <c r="C15598">
        <v>1061179</v>
      </c>
    </row>
    <row r="15599" spans="1:3" x14ac:dyDescent="0.25">
      <c r="A15599" t="s">
        <v>12</v>
      </c>
      <c r="B15599">
        <v>0.2</v>
      </c>
      <c r="C15599">
        <v>0.188</v>
      </c>
    </row>
    <row r="15600" spans="1:3" x14ac:dyDescent="0.25">
      <c r="A15600" t="s">
        <v>13</v>
      </c>
      <c r="B15600">
        <v>3981</v>
      </c>
      <c r="C15600">
        <v>1057198</v>
      </c>
    </row>
    <row r="15601" spans="1:3" x14ac:dyDescent="0.25">
      <c r="A15601" t="s">
        <v>0</v>
      </c>
      <c r="B15601" t="s">
        <v>21</v>
      </c>
      <c r="C15601">
        <v>13</v>
      </c>
    </row>
    <row r="15602" spans="1:3" x14ac:dyDescent="0.25">
      <c r="A15602" t="s">
        <v>2</v>
      </c>
      <c r="B15602">
        <v>0.03</v>
      </c>
      <c r="C15602">
        <v>3.1E-2</v>
      </c>
    </row>
    <row r="15603" spans="1:3" x14ac:dyDescent="0.25">
      <c r="A15603" t="s">
        <v>3</v>
      </c>
      <c r="B15603">
        <v>-655</v>
      </c>
      <c r="C15603">
        <v>1061179</v>
      </c>
    </row>
    <row r="15604" spans="1:3" x14ac:dyDescent="0.25">
      <c r="A15604" t="s">
        <v>4</v>
      </c>
      <c r="B15604">
        <v>5.0000000000000001E-3</v>
      </c>
      <c r="C15604">
        <v>0</v>
      </c>
    </row>
    <row r="15605" spans="1:3" x14ac:dyDescent="0.25">
      <c r="A15605" t="s">
        <v>5</v>
      </c>
      <c r="B15605">
        <v>0</v>
      </c>
      <c r="C15605">
        <v>1009308</v>
      </c>
    </row>
    <row r="15606" spans="1:3" x14ac:dyDescent="0.25">
      <c r="A15606" t="s">
        <v>6</v>
      </c>
      <c r="B15606">
        <v>2E-3</v>
      </c>
    </row>
    <row r="15607" spans="1:3" x14ac:dyDescent="0.25">
      <c r="A15607" t="s">
        <v>7</v>
      </c>
      <c r="B15607">
        <v>459</v>
      </c>
      <c r="C15607">
        <v>1009308</v>
      </c>
    </row>
    <row r="15608" spans="1:3" x14ac:dyDescent="0.25">
      <c r="A15608" t="s">
        <v>8</v>
      </c>
      <c r="B15608">
        <v>2.5000000000000001E-2</v>
      </c>
      <c r="C15608">
        <v>3.1E-2</v>
      </c>
    </row>
    <row r="15609" spans="1:3" x14ac:dyDescent="0.25">
      <c r="A15609" t="s">
        <v>9</v>
      </c>
      <c r="B15609">
        <v>459</v>
      </c>
      <c r="C15609">
        <v>1009308</v>
      </c>
    </row>
    <row r="15610" spans="1:3" x14ac:dyDescent="0.25">
      <c r="A15610" t="s">
        <v>10</v>
      </c>
      <c r="B15610">
        <v>0.01</v>
      </c>
      <c r="C15610">
        <v>0</v>
      </c>
    </row>
    <row r="15611" spans="1:3" x14ac:dyDescent="0.25">
      <c r="A15611" t="s">
        <v>11</v>
      </c>
      <c r="B15611">
        <v>-4194</v>
      </c>
      <c r="C15611">
        <v>1009922</v>
      </c>
    </row>
    <row r="15612" spans="1:3" x14ac:dyDescent="0.25">
      <c r="A15612" t="s">
        <v>12</v>
      </c>
      <c r="B15612">
        <v>0.125</v>
      </c>
      <c r="C15612">
        <v>0.125</v>
      </c>
    </row>
    <row r="15613" spans="1:3" x14ac:dyDescent="0.25">
      <c r="A15613" t="s">
        <v>13</v>
      </c>
      <c r="B15613">
        <v>-55452</v>
      </c>
      <c r="C15613">
        <v>1061179</v>
      </c>
    </row>
    <row r="15614" spans="1:3" x14ac:dyDescent="0.25">
      <c r="A15614" t="s">
        <v>0</v>
      </c>
      <c r="B15614" t="s">
        <v>22</v>
      </c>
      <c r="C15614">
        <v>1</v>
      </c>
    </row>
    <row r="15615" spans="1:3" x14ac:dyDescent="0.25">
      <c r="A15615" t="s">
        <v>2</v>
      </c>
      <c r="B15615">
        <v>14.1</v>
      </c>
      <c r="C15615">
        <v>14.109</v>
      </c>
    </row>
    <row r="15616" spans="1:3" x14ac:dyDescent="0.25">
      <c r="A15616" t="s">
        <v>3</v>
      </c>
      <c r="B15616">
        <v>1018167</v>
      </c>
      <c r="C15616">
        <v>1005728</v>
      </c>
    </row>
    <row r="15617" spans="1:3" x14ac:dyDescent="0.25">
      <c r="A15617" t="s">
        <v>4</v>
      </c>
      <c r="B15617">
        <v>0.03</v>
      </c>
      <c r="C15617">
        <v>0.125</v>
      </c>
    </row>
    <row r="15618" spans="1:3" x14ac:dyDescent="0.25">
      <c r="A15618" t="s">
        <v>5</v>
      </c>
      <c r="B15618">
        <v>5239</v>
      </c>
      <c r="C15618">
        <v>1806402</v>
      </c>
    </row>
    <row r="15619" spans="1:3" x14ac:dyDescent="0.25">
      <c r="A15619" t="s">
        <v>6</v>
      </c>
      <c r="B15619">
        <v>1.631</v>
      </c>
    </row>
    <row r="15620" spans="1:3" x14ac:dyDescent="0.25">
      <c r="A15620" t="s">
        <v>7</v>
      </c>
      <c r="B15620">
        <v>4</v>
      </c>
      <c r="C15620">
        <v>1811640</v>
      </c>
    </row>
    <row r="15621" spans="1:3" x14ac:dyDescent="0.25">
      <c r="A15621" t="s">
        <v>8</v>
      </c>
      <c r="B15621">
        <v>26.140999999999998</v>
      </c>
      <c r="C15621">
        <v>26.109000000000002</v>
      </c>
    </row>
    <row r="15622" spans="1:3" x14ac:dyDescent="0.25">
      <c r="A15622" t="s">
        <v>9</v>
      </c>
      <c r="B15622">
        <v>8</v>
      </c>
      <c r="C15622">
        <v>1811640</v>
      </c>
    </row>
    <row r="15623" spans="1:3" x14ac:dyDescent="0.25">
      <c r="A15623" t="s">
        <v>10</v>
      </c>
      <c r="B15623">
        <v>0.77</v>
      </c>
      <c r="C15623">
        <v>0.78100000000000003</v>
      </c>
    </row>
    <row r="15624" spans="1:3" x14ac:dyDescent="0.25">
      <c r="A15624" t="s">
        <v>11</v>
      </c>
      <c r="B15624">
        <v>-196264</v>
      </c>
      <c r="C15624">
        <v>1435197</v>
      </c>
    </row>
    <row r="15625" spans="1:3" x14ac:dyDescent="0.25">
      <c r="A15625" t="s">
        <v>12</v>
      </c>
      <c r="B15625">
        <v>49.362000000000002</v>
      </c>
      <c r="C15625">
        <v>49.438000000000002</v>
      </c>
    </row>
    <row r="15626" spans="1:3" x14ac:dyDescent="0.25">
      <c r="A15626" t="s">
        <v>13</v>
      </c>
      <c r="B15626">
        <v>233206</v>
      </c>
      <c r="C15626">
        <v>1005728</v>
      </c>
    </row>
    <row r="15627" spans="1:3" x14ac:dyDescent="0.25">
      <c r="A15627" t="s">
        <v>0</v>
      </c>
      <c r="B15627" t="s">
        <v>22</v>
      </c>
      <c r="C15627">
        <v>2</v>
      </c>
    </row>
    <row r="15628" spans="1:3" x14ac:dyDescent="0.25">
      <c r="A15628" t="s">
        <v>2</v>
      </c>
      <c r="B15628">
        <v>3.09</v>
      </c>
      <c r="C15628">
        <v>3.0779999999999998</v>
      </c>
    </row>
    <row r="15629" spans="1:3" x14ac:dyDescent="0.25">
      <c r="A15629" t="s">
        <v>3</v>
      </c>
      <c r="B15629">
        <v>85377</v>
      </c>
      <c r="C15629">
        <v>1238934</v>
      </c>
    </row>
    <row r="15630" spans="1:3" x14ac:dyDescent="0.25">
      <c r="A15630" t="s">
        <v>4</v>
      </c>
      <c r="B15630">
        <v>1.4999999999999999E-2</v>
      </c>
      <c r="C15630">
        <v>1.6E-2</v>
      </c>
    </row>
    <row r="15631" spans="1:3" x14ac:dyDescent="0.25">
      <c r="A15631" t="s">
        <v>5</v>
      </c>
      <c r="B15631">
        <v>0</v>
      </c>
      <c r="C15631">
        <v>1334346</v>
      </c>
    </row>
    <row r="15632" spans="1:3" x14ac:dyDescent="0.25">
      <c r="A15632" t="s">
        <v>6</v>
      </c>
      <c r="B15632">
        <v>8.3000000000000004E-2</v>
      </c>
    </row>
    <row r="15633" spans="1:3" x14ac:dyDescent="0.25">
      <c r="A15633" t="s">
        <v>7</v>
      </c>
      <c r="B15633">
        <v>76612</v>
      </c>
      <c r="C15633">
        <v>1334346</v>
      </c>
    </row>
    <row r="15634" spans="1:3" x14ac:dyDescent="0.25">
      <c r="A15634" t="s">
        <v>8</v>
      </c>
      <c r="B15634">
        <v>2.2749999999999999</v>
      </c>
      <c r="C15634">
        <v>2.266</v>
      </c>
    </row>
    <row r="15635" spans="1:3" x14ac:dyDescent="0.25">
      <c r="A15635" t="s">
        <v>9</v>
      </c>
      <c r="B15635">
        <v>76612</v>
      </c>
      <c r="C15635">
        <v>1334346</v>
      </c>
    </row>
    <row r="15636" spans="1:3" x14ac:dyDescent="0.25">
      <c r="A15636" t="s">
        <v>10</v>
      </c>
      <c r="B15636">
        <v>7.0000000000000007E-2</v>
      </c>
      <c r="C15636">
        <v>9.4E-2</v>
      </c>
    </row>
    <row r="15637" spans="1:3" x14ac:dyDescent="0.25">
      <c r="A15637" t="s">
        <v>11</v>
      </c>
      <c r="B15637">
        <v>-119632</v>
      </c>
      <c r="C15637">
        <v>1334514</v>
      </c>
    </row>
    <row r="15638" spans="1:3" x14ac:dyDescent="0.25">
      <c r="A15638" t="s">
        <v>12</v>
      </c>
      <c r="B15638">
        <v>5.9649999999999999</v>
      </c>
      <c r="C15638">
        <v>5.984</v>
      </c>
    </row>
    <row r="15639" spans="1:3" x14ac:dyDescent="0.25">
      <c r="A15639" t="s">
        <v>13</v>
      </c>
      <c r="B15639">
        <v>-25108</v>
      </c>
      <c r="C15639">
        <v>1238934</v>
      </c>
    </row>
    <row r="15640" spans="1:3" x14ac:dyDescent="0.25">
      <c r="A15640" t="s">
        <v>0</v>
      </c>
      <c r="B15640" t="s">
        <v>22</v>
      </c>
      <c r="C15640">
        <v>3</v>
      </c>
    </row>
    <row r="15641" spans="1:3" x14ac:dyDescent="0.25">
      <c r="A15641" t="s">
        <v>2</v>
      </c>
      <c r="B15641">
        <v>2.4950000000000001</v>
      </c>
      <c r="C15641">
        <v>2.5</v>
      </c>
    </row>
    <row r="15642" spans="1:3" x14ac:dyDescent="0.25">
      <c r="A15642" t="s">
        <v>3</v>
      </c>
      <c r="B15642">
        <v>67457</v>
      </c>
      <c r="C15642">
        <v>1213825</v>
      </c>
    </row>
    <row r="15643" spans="1:3" x14ac:dyDescent="0.25">
      <c r="A15643" t="s">
        <v>4</v>
      </c>
      <c r="B15643">
        <v>0.01</v>
      </c>
      <c r="C15643">
        <v>7.8E-2</v>
      </c>
    </row>
    <row r="15644" spans="1:3" x14ac:dyDescent="0.25">
      <c r="A15644" t="s">
        <v>5</v>
      </c>
      <c r="B15644">
        <v>4194</v>
      </c>
      <c r="C15644">
        <v>1281343</v>
      </c>
    </row>
    <row r="15645" spans="1:3" x14ac:dyDescent="0.25">
      <c r="A15645" t="s">
        <v>6</v>
      </c>
      <c r="B15645">
        <v>5.0000000000000001E-3</v>
      </c>
    </row>
    <row r="15646" spans="1:3" x14ac:dyDescent="0.25">
      <c r="A15646" t="s">
        <v>7</v>
      </c>
      <c r="B15646">
        <v>360</v>
      </c>
      <c r="C15646">
        <v>1285538</v>
      </c>
    </row>
    <row r="15647" spans="1:3" x14ac:dyDescent="0.25">
      <c r="A15647" t="s">
        <v>8</v>
      </c>
      <c r="B15647">
        <v>0.62</v>
      </c>
      <c r="C15647">
        <v>0.625</v>
      </c>
    </row>
    <row r="15648" spans="1:3" x14ac:dyDescent="0.25">
      <c r="A15648" t="s">
        <v>9</v>
      </c>
      <c r="B15648">
        <v>360</v>
      </c>
      <c r="C15648">
        <v>1285538</v>
      </c>
    </row>
    <row r="15649" spans="1:3" x14ac:dyDescent="0.25">
      <c r="A15649" t="s">
        <v>10</v>
      </c>
      <c r="B15649">
        <v>1.4999999999999999E-2</v>
      </c>
      <c r="C15649">
        <v>1.6E-2</v>
      </c>
    </row>
    <row r="15650" spans="1:3" x14ac:dyDescent="0.25">
      <c r="A15650" t="s">
        <v>11</v>
      </c>
      <c r="B15650">
        <v>3138</v>
      </c>
      <c r="C15650">
        <v>1226998</v>
      </c>
    </row>
    <row r="15651" spans="1:3" x14ac:dyDescent="0.25">
      <c r="A15651" t="s">
        <v>12</v>
      </c>
      <c r="B15651">
        <v>3.3149999999999999</v>
      </c>
      <c r="C15651">
        <v>3.375</v>
      </c>
    </row>
    <row r="15652" spans="1:3" x14ac:dyDescent="0.25">
      <c r="A15652" t="s">
        <v>13</v>
      </c>
      <c r="B15652">
        <v>16310</v>
      </c>
      <c r="C15652">
        <v>1213825</v>
      </c>
    </row>
    <row r="15653" spans="1:3" x14ac:dyDescent="0.25">
      <c r="A15653" t="s">
        <v>0</v>
      </c>
      <c r="B15653" t="s">
        <v>22</v>
      </c>
      <c r="C15653">
        <v>4</v>
      </c>
    </row>
    <row r="15654" spans="1:3" x14ac:dyDescent="0.25">
      <c r="A15654" t="s">
        <v>2</v>
      </c>
      <c r="B15654">
        <v>2.42</v>
      </c>
      <c r="C15654">
        <v>2.4220000000000002</v>
      </c>
    </row>
    <row r="15655" spans="1:3" x14ac:dyDescent="0.25">
      <c r="A15655" t="s">
        <v>3</v>
      </c>
      <c r="B15655">
        <v>66859</v>
      </c>
      <c r="C15655">
        <v>1230135</v>
      </c>
    </row>
    <row r="15656" spans="1:3" x14ac:dyDescent="0.25">
      <c r="A15656" t="s">
        <v>4</v>
      </c>
      <c r="B15656">
        <v>0.01</v>
      </c>
      <c r="C15656">
        <v>0</v>
      </c>
    </row>
    <row r="15657" spans="1:3" x14ac:dyDescent="0.25">
      <c r="A15657" t="s">
        <v>5</v>
      </c>
      <c r="B15657">
        <v>0</v>
      </c>
      <c r="C15657">
        <v>1290473</v>
      </c>
    </row>
    <row r="15658" spans="1:3" x14ac:dyDescent="0.25">
      <c r="A15658" t="s">
        <v>6</v>
      </c>
      <c r="B15658">
        <v>6.0000000000000001E-3</v>
      </c>
    </row>
    <row r="15659" spans="1:3" x14ac:dyDescent="0.25">
      <c r="A15659" t="s">
        <v>7</v>
      </c>
      <c r="B15659">
        <v>49</v>
      </c>
      <c r="C15659">
        <v>1290473</v>
      </c>
    </row>
    <row r="15660" spans="1:3" x14ac:dyDescent="0.25">
      <c r="A15660" t="s">
        <v>8</v>
      </c>
      <c r="B15660">
        <v>0.64500000000000002</v>
      </c>
      <c r="C15660">
        <v>0.64100000000000001</v>
      </c>
    </row>
    <row r="15661" spans="1:3" x14ac:dyDescent="0.25">
      <c r="A15661" t="s">
        <v>9</v>
      </c>
      <c r="B15661">
        <v>49</v>
      </c>
      <c r="C15661">
        <v>1290473</v>
      </c>
    </row>
    <row r="15662" spans="1:3" x14ac:dyDescent="0.25">
      <c r="A15662" t="s">
        <v>10</v>
      </c>
      <c r="B15662">
        <v>1.4999999999999999E-2</v>
      </c>
      <c r="C15662">
        <v>6.2E-2</v>
      </c>
    </row>
    <row r="15663" spans="1:3" x14ac:dyDescent="0.25">
      <c r="A15663" t="s">
        <v>11</v>
      </c>
      <c r="B15663">
        <v>-4194</v>
      </c>
      <c r="C15663">
        <v>1231540</v>
      </c>
    </row>
    <row r="15664" spans="1:3" x14ac:dyDescent="0.25">
      <c r="A15664" t="s">
        <v>12</v>
      </c>
      <c r="B15664">
        <v>3.27</v>
      </c>
      <c r="C15664">
        <v>3.3119999999999998</v>
      </c>
    </row>
    <row r="15665" spans="1:3" x14ac:dyDescent="0.25">
      <c r="A15665" t="s">
        <v>13</v>
      </c>
      <c r="B15665">
        <v>-2789</v>
      </c>
      <c r="C15665">
        <v>1230135</v>
      </c>
    </row>
    <row r="15666" spans="1:3" x14ac:dyDescent="0.25">
      <c r="A15666" t="s">
        <v>0</v>
      </c>
      <c r="B15666" t="s">
        <v>22</v>
      </c>
      <c r="C15666">
        <v>5</v>
      </c>
    </row>
    <row r="15667" spans="1:3" x14ac:dyDescent="0.25">
      <c r="A15667" t="s">
        <v>2</v>
      </c>
      <c r="B15667">
        <v>2.44</v>
      </c>
      <c r="C15667">
        <v>2.4529999999999998</v>
      </c>
    </row>
    <row r="15668" spans="1:3" x14ac:dyDescent="0.25">
      <c r="A15668" t="s">
        <v>3</v>
      </c>
      <c r="B15668">
        <v>67359</v>
      </c>
      <c r="C15668">
        <v>1227346</v>
      </c>
    </row>
    <row r="15669" spans="1:3" x14ac:dyDescent="0.25">
      <c r="A15669" t="s">
        <v>4</v>
      </c>
      <c r="B15669">
        <v>1.4999999999999999E-2</v>
      </c>
      <c r="C15669">
        <v>9.4E-2</v>
      </c>
    </row>
    <row r="15670" spans="1:3" x14ac:dyDescent="0.25">
      <c r="A15670" t="s">
        <v>5</v>
      </c>
      <c r="B15670">
        <v>0</v>
      </c>
      <c r="C15670">
        <v>1288237</v>
      </c>
    </row>
    <row r="15671" spans="1:3" x14ac:dyDescent="0.25">
      <c r="A15671" t="s">
        <v>6</v>
      </c>
      <c r="B15671">
        <v>4.0000000000000001E-3</v>
      </c>
    </row>
    <row r="15672" spans="1:3" x14ac:dyDescent="0.25">
      <c r="A15672" t="s">
        <v>7</v>
      </c>
      <c r="B15672">
        <v>8614</v>
      </c>
      <c r="C15672">
        <v>1288237</v>
      </c>
    </row>
    <row r="15673" spans="1:3" x14ac:dyDescent="0.25">
      <c r="A15673" t="s">
        <v>8</v>
      </c>
      <c r="B15673">
        <v>0.71499999999999997</v>
      </c>
      <c r="C15673">
        <v>0.71899999999999997</v>
      </c>
    </row>
    <row r="15674" spans="1:3" x14ac:dyDescent="0.25">
      <c r="A15674" t="s">
        <v>9</v>
      </c>
      <c r="B15674">
        <v>8614</v>
      </c>
      <c r="C15674">
        <v>1288237</v>
      </c>
    </row>
    <row r="15675" spans="1:3" x14ac:dyDescent="0.25">
      <c r="A15675" t="s">
        <v>10</v>
      </c>
      <c r="B15675">
        <v>1.4999999999999999E-2</v>
      </c>
      <c r="C15675">
        <v>0</v>
      </c>
    </row>
    <row r="15676" spans="1:3" x14ac:dyDescent="0.25">
      <c r="A15676" t="s">
        <v>11</v>
      </c>
      <c r="B15676">
        <v>-2097</v>
      </c>
      <c r="C15676">
        <v>1296851</v>
      </c>
    </row>
    <row r="15677" spans="1:3" x14ac:dyDescent="0.25">
      <c r="A15677" t="s">
        <v>12</v>
      </c>
      <c r="B15677">
        <v>3.28</v>
      </c>
      <c r="C15677">
        <v>3.3439999999999999</v>
      </c>
    </row>
    <row r="15678" spans="1:3" x14ac:dyDescent="0.25">
      <c r="A15678" t="s">
        <v>13</v>
      </c>
      <c r="B15678">
        <v>67408</v>
      </c>
      <c r="C15678">
        <v>1227346</v>
      </c>
    </row>
    <row r="15679" spans="1:3" x14ac:dyDescent="0.25">
      <c r="A15679" t="s">
        <v>0</v>
      </c>
      <c r="B15679" t="s">
        <v>22</v>
      </c>
      <c r="C15679">
        <v>6</v>
      </c>
    </row>
    <row r="15680" spans="1:3" x14ac:dyDescent="0.25">
      <c r="A15680" t="s">
        <v>2</v>
      </c>
      <c r="B15680">
        <v>2.44</v>
      </c>
      <c r="C15680">
        <v>2.4380000000000002</v>
      </c>
    </row>
    <row r="15681" spans="1:3" x14ac:dyDescent="0.25">
      <c r="A15681" t="s">
        <v>3</v>
      </c>
      <c r="B15681">
        <v>73433</v>
      </c>
      <c r="C15681">
        <v>1294754</v>
      </c>
    </row>
    <row r="15682" spans="1:3" x14ac:dyDescent="0.25">
      <c r="A15682" t="s">
        <v>4</v>
      </c>
      <c r="B15682">
        <v>1.4999999999999999E-2</v>
      </c>
      <c r="C15682">
        <v>0.125</v>
      </c>
    </row>
    <row r="15683" spans="1:3" x14ac:dyDescent="0.25">
      <c r="A15683" t="s">
        <v>5</v>
      </c>
      <c r="B15683">
        <v>0</v>
      </c>
      <c r="C15683">
        <v>1361744</v>
      </c>
    </row>
    <row r="15684" spans="1:3" x14ac:dyDescent="0.25">
      <c r="A15684" t="s">
        <v>6</v>
      </c>
      <c r="B15684">
        <v>4.0000000000000001E-3</v>
      </c>
    </row>
    <row r="15685" spans="1:3" x14ac:dyDescent="0.25">
      <c r="A15685" t="s">
        <v>7</v>
      </c>
      <c r="B15685">
        <v>0</v>
      </c>
      <c r="C15685">
        <v>1361744</v>
      </c>
    </row>
    <row r="15686" spans="1:3" x14ac:dyDescent="0.25">
      <c r="A15686" t="s">
        <v>8</v>
      </c>
      <c r="B15686">
        <v>0.69</v>
      </c>
      <c r="C15686">
        <v>0.68799999999999994</v>
      </c>
    </row>
    <row r="15687" spans="1:3" x14ac:dyDescent="0.25">
      <c r="A15687" t="s">
        <v>9</v>
      </c>
      <c r="B15687">
        <v>0</v>
      </c>
      <c r="C15687">
        <v>1361744</v>
      </c>
    </row>
    <row r="15688" spans="1:3" x14ac:dyDescent="0.25">
      <c r="A15688" t="s">
        <v>10</v>
      </c>
      <c r="B15688">
        <v>0.01</v>
      </c>
      <c r="C15688">
        <v>1.6E-2</v>
      </c>
    </row>
    <row r="15689" spans="1:3" x14ac:dyDescent="0.25">
      <c r="A15689" t="s">
        <v>11</v>
      </c>
      <c r="B15689">
        <v>0</v>
      </c>
      <c r="C15689">
        <v>1361744</v>
      </c>
    </row>
    <row r="15690" spans="1:3" x14ac:dyDescent="0.25">
      <c r="A15690" t="s">
        <v>12</v>
      </c>
      <c r="B15690">
        <v>3.23</v>
      </c>
      <c r="C15690">
        <v>3.3439999999999999</v>
      </c>
    </row>
    <row r="15691" spans="1:3" x14ac:dyDescent="0.25">
      <c r="A15691" t="s">
        <v>13</v>
      </c>
      <c r="B15691">
        <v>66990</v>
      </c>
      <c r="C15691">
        <v>1294754</v>
      </c>
    </row>
    <row r="15692" spans="1:3" x14ac:dyDescent="0.25">
      <c r="A15692" t="s">
        <v>0</v>
      </c>
      <c r="B15692" t="s">
        <v>22</v>
      </c>
      <c r="C15692">
        <v>7</v>
      </c>
    </row>
    <row r="15693" spans="1:3" x14ac:dyDescent="0.25">
      <c r="A15693" t="s">
        <v>2</v>
      </c>
      <c r="B15693">
        <v>2.4700000000000002</v>
      </c>
      <c r="C15693">
        <v>2.4689999999999999</v>
      </c>
    </row>
    <row r="15694" spans="1:3" x14ac:dyDescent="0.25">
      <c r="A15694" t="s">
        <v>3</v>
      </c>
      <c r="B15694">
        <v>132215</v>
      </c>
      <c r="C15694">
        <v>1361744</v>
      </c>
    </row>
    <row r="15695" spans="1:3" x14ac:dyDescent="0.25">
      <c r="A15695" t="s">
        <v>4</v>
      </c>
      <c r="B15695">
        <v>0.01</v>
      </c>
      <c r="C15695">
        <v>4.7E-2</v>
      </c>
    </row>
    <row r="15696" spans="1:3" x14ac:dyDescent="0.25">
      <c r="A15696" t="s">
        <v>5</v>
      </c>
      <c r="B15696">
        <v>-2101</v>
      </c>
      <c r="C15696">
        <v>1456046</v>
      </c>
    </row>
    <row r="15697" spans="1:3" x14ac:dyDescent="0.25">
      <c r="A15697" t="s">
        <v>6</v>
      </c>
      <c r="B15697">
        <v>4.0000000000000001E-3</v>
      </c>
    </row>
    <row r="15698" spans="1:3" x14ac:dyDescent="0.25">
      <c r="A15698" t="s">
        <v>7</v>
      </c>
      <c r="B15698">
        <v>0</v>
      </c>
      <c r="C15698">
        <v>1453945</v>
      </c>
    </row>
    <row r="15699" spans="1:3" x14ac:dyDescent="0.25">
      <c r="A15699" t="s">
        <v>8</v>
      </c>
      <c r="B15699">
        <v>0.56999999999999995</v>
      </c>
      <c r="C15699">
        <v>0.56200000000000006</v>
      </c>
    </row>
    <row r="15700" spans="1:3" x14ac:dyDescent="0.25">
      <c r="A15700" t="s">
        <v>9</v>
      </c>
      <c r="B15700">
        <v>0</v>
      </c>
      <c r="C15700">
        <v>1453945</v>
      </c>
    </row>
    <row r="15701" spans="1:3" x14ac:dyDescent="0.25">
      <c r="A15701" t="s">
        <v>10</v>
      </c>
      <c r="B15701">
        <v>5.0000000000000001E-3</v>
      </c>
      <c r="C15701">
        <v>1.6E-2</v>
      </c>
    </row>
    <row r="15702" spans="1:3" x14ac:dyDescent="0.25">
      <c r="A15702" t="s">
        <v>11</v>
      </c>
      <c r="B15702">
        <v>0</v>
      </c>
      <c r="C15702">
        <v>1452892</v>
      </c>
    </row>
    <row r="15703" spans="1:3" x14ac:dyDescent="0.25">
      <c r="A15703" t="s">
        <v>12</v>
      </c>
      <c r="B15703">
        <v>3.1349999999999998</v>
      </c>
      <c r="C15703">
        <v>3.1720000000000002</v>
      </c>
    </row>
    <row r="15704" spans="1:3" x14ac:dyDescent="0.25">
      <c r="A15704" t="s">
        <v>13</v>
      </c>
      <c r="B15704">
        <v>91148</v>
      </c>
      <c r="C15704">
        <v>1361744</v>
      </c>
    </row>
    <row r="15705" spans="1:3" x14ac:dyDescent="0.25">
      <c r="A15705" t="s">
        <v>0</v>
      </c>
      <c r="B15705" t="s">
        <v>22</v>
      </c>
      <c r="C15705">
        <v>8</v>
      </c>
    </row>
    <row r="15706" spans="1:3" x14ac:dyDescent="0.25">
      <c r="A15706" t="s">
        <v>2</v>
      </c>
      <c r="B15706">
        <v>2.65</v>
      </c>
      <c r="C15706">
        <v>2.641</v>
      </c>
    </row>
    <row r="15707" spans="1:3" x14ac:dyDescent="0.25">
      <c r="A15707" t="s">
        <v>3</v>
      </c>
      <c r="B15707">
        <v>-56386</v>
      </c>
      <c r="C15707">
        <v>1452892</v>
      </c>
    </row>
    <row r="15708" spans="1:3" x14ac:dyDescent="0.25">
      <c r="A15708" t="s">
        <v>4</v>
      </c>
      <c r="B15708">
        <v>0.01</v>
      </c>
      <c r="C15708">
        <v>1.6E-2</v>
      </c>
    </row>
    <row r="15709" spans="1:3" x14ac:dyDescent="0.25">
      <c r="A15709" t="s">
        <v>5</v>
      </c>
      <c r="B15709">
        <v>0</v>
      </c>
      <c r="C15709">
        <v>1389015</v>
      </c>
    </row>
    <row r="15710" spans="1:3" x14ac:dyDescent="0.25">
      <c r="A15710" t="s">
        <v>6</v>
      </c>
      <c r="B15710">
        <v>3.0000000000000001E-3</v>
      </c>
    </row>
    <row r="15711" spans="1:3" x14ac:dyDescent="0.25">
      <c r="A15711" t="s">
        <v>7</v>
      </c>
      <c r="B15711">
        <v>0</v>
      </c>
      <c r="C15711">
        <v>1389015</v>
      </c>
    </row>
    <row r="15712" spans="1:3" x14ac:dyDescent="0.25">
      <c r="A15712" t="s">
        <v>8</v>
      </c>
      <c r="B15712">
        <v>0.57999999999999996</v>
      </c>
      <c r="C15712">
        <v>0.56200000000000006</v>
      </c>
    </row>
    <row r="15713" spans="1:3" x14ac:dyDescent="0.25">
      <c r="A15713" t="s">
        <v>9</v>
      </c>
      <c r="B15713">
        <v>0</v>
      </c>
      <c r="C15713">
        <v>1389015</v>
      </c>
    </row>
    <row r="15714" spans="1:3" x14ac:dyDescent="0.25">
      <c r="A15714" t="s">
        <v>10</v>
      </c>
      <c r="B15714">
        <v>5.0000000000000001E-3</v>
      </c>
      <c r="C15714">
        <v>0</v>
      </c>
    </row>
    <row r="15715" spans="1:3" x14ac:dyDescent="0.25">
      <c r="A15715" t="s">
        <v>11</v>
      </c>
      <c r="B15715">
        <v>0</v>
      </c>
      <c r="C15715">
        <v>1387966</v>
      </c>
    </row>
    <row r="15716" spans="1:3" x14ac:dyDescent="0.25">
      <c r="A15716" t="s">
        <v>12</v>
      </c>
      <c r="B15716">
        <v>3.3250000000000002</v>
      </c>
      <c r="C15716">
        <v>3.2970000000000002</v>
      </c>
    </row>
    <row r="15717" spans="1:3" x14ac:dyDescent="0.25">
      <c r="A15717" t="s">
        <v>13</v>
      </c>
      <c r="B15717">
        <v>-64926</v>
      </c>
      <c r="C15717">
        <v>1452892</v>
      </c>
    </row>
    <row r="15718" spans="1:3" x14ac:dyDescent="0.25">
      <c r="A15718" t="s">
        <v>0</v>
      </c>
      <c r="B15718" t="s">
        <v>22</v>
      </c>
      <c r="C15718">
        <v>9</v>
      </c>
    </row>
    <row r="15719" spans="1:3" x14ac:dyDescent="0.25">
      <c r="A15719" t="s">
        <v>2</v>
      </c>
      <c r="B15719">
        <v>2.4449999999999998</v>
      </c>
      <c r="C15719">
        <v>2.4380000000000002</v>
      </c>
    </row>
    <row r="15720" spans="1:3" x14ac:dyDescent="0.25">
      <c r="A15720" t="s">
        <v>3</v>
      </c>
      <c r="B15720">
        <v>65020</v>
      </c>
      <c r="C15720">
        <v>1387966</v>
      </c>
    </row>
    <row r="15721" spans="1:3" x14ac:dyDescent="0.25">
      <c r="A15721" t="s">
        <v>4</v>
      </c>
      <c r="B15721">
        <v>0.01</v>
      </c>
      <c r="C15721">
        <v>6.2E-2</v>
      </c>
    </row>
    <row r="15722" spans="1:3" x14ac:dyDescent="0.25">
      <c r="A15722" t="s">
        <v>5</v>
      </c>
      <c r="B15722">
        <v>0</v>
      </c>
      <c r="C15722">
        <v>1446543</v>
      </c>
    </row>
    <row r="15723" spans="1:3" x14ac:dyDescent="0.25">
      <c r="A15723" t="s">
        <v>6</v>
      </c>
      <c r="B15723">
        <v>3.0000000000000001E-3</v>
      </c>
    </row>
    <row r="15724" spans="1:3" x14ac:dyDescent="0.25">
      <c r="A15724" t="s">
        <v>7</v>
      </c>
      <c r="B15724">
        <v>0</v>
      </c>
      <c r="C15724">
        <v>1446543</v>
      </c>
    </row>
    <row r="15725" spans="1:3" x14ac:dyDescent="0.25">
      <c r="A15725" t="s">
        <v>8</v>
      </c>
      <c r="B15725">
        <v>0.56999999999999995</v>
      </c>
      <c r="C15725">
        <v>0.57799999999999996</v>
      </c>
    </row>
    <row r="15726" spans="1:3" x14ac:dyDescent="0.25">
      <c r="A15726" t="s">
        <v>9</v>
      </c>
      <c r="B15726">
        <v>0</v>
      </c>
      <c r="C15726">
        <v>1446543</v>
      </c>
    </row>
    <row r="15727" spans="1:3" x14ac:dyDescent="0.25">
      <c r="A15727" t="s">
        <v>10</v>
      </c>
      <c r="B15727">
        <v>0.01</v>
      </c>
      <c r="C15727">
        <v>1.6E-2</v>
      </c>
    </row>
    <row r="15728" spans="1:3" x14ac:dyDescent="0.25">
      <c r="A15728" t="s">
        <v>11</v>
      </c>
      <c r="B15728">
        <v>0</v>
      </c>
      <c r="C15728">
        <v>1446543</v>
      </c>
    </row>
    <row r="15729" spans="1:3" x14ac:dyDescent="0.25">
      <c r="A15729" t="s">
        <v>12</v>
      </c>
      <c r="B15729">
        <v>3.11</v>
      </c>
      <c r="C15729">
        <v>3.1560000000000001</v>
      </c>
    </row>
    <row r="15730" spans="1:3" x14ac:dyDescent="0.25">
      <c r="A15730" t="s">
        <v>13</v>
      </c>
      <c r="B15730">
        <v>58577</v>
      </c>
      <c r="C15730">
        <v>1387966</v>
      </c>
    </row>
    <row r="15731" spans="1:3" x14ac:dyDescent="0.25">
      <c r="A15731" t="s">
        <v>0</v>
      </c>
      <c r="B15731" t="s">
        <v>22</v>
      </c>
      <c r="C15731">
        <v>10</v>
      </c>
    </row>
    <row r="15732" spans="1:3" x14ac:dyDescent="0.25">
      <c r="A15732" t="s">
        <v>2</v>
      </c>
      <c r="B15732">
        <v>2.4750000000000001</v>
      </c>
      <c r="C15732">
        <v>2.4529999999999998</v>
      </c>
    </row>
    <row r="15733" spans="1:3" x14ac:dyDescent="0.25">
      <c r="A15733" t="s">
        <v>3</v>
      </c>
      <c r="B15733">
        <v>72380</v>
      </c>
      <c r="C15733">
        <v>1446543</v>
      </c>
    </row>
    <row r="15734" spans="1:3" x14ac:dyDescent="0.25">
      <c r="A15734" t="s">
        <v>4</v>
      </c>
      <c r="B15734">
        <v>0.01</v>
      </c>
      <c r="C15734">
        <v>7.8E-2</v>
      </c>
    </row>
    <row r="15735" spans="1:3" x14ac:dyDescent="0.25">
      <c r="A15735" t="s">
        <v>5</v>
      </c>
      <c r="B15735">
        <v>0</v>
      </c>
      <c r="C15735">
        <v>1512481</v>
      </c>
    </row>
    <row r="15736" spans="1:3" x14ac:dyDescent="0.25">
      <c r="A15736" t="s">
        <v>6</v>
      </c>
      <c r="B15736">
        <v>4.0000000000000001E-3</v>
      </c>
    </row>
    <row r="15737" spans="1:3" x14ac:dyDescent="0.25">
      <c r="A15737" t="s">
        <v>7</v>
      </c>
      <c r="B15737">
        <v>0</v>
      </c>
      <c r="C15737">
        <v>1512481</v>
      </c>
    </row>
    <row r="15738" spans="1:3" x14ac:dyDescent="0.25">
      <c r="A15738" t="s">
        <v>8</v>
      </c>
      <c r="B15738">
        <v>0.68</v>
      </c>
      <c r="C15738">
        <v>0.68799999999999994</v>
      </c>
    </row>
    <row r="15739" spans="1:3" x14ac:dyDescent="0.25">
      <c r="A15739" t="s">
        <v>9</v>
      </c>
      <c r="B15739">
        <v>0</v>
      </c>
      <c r="C15739">
        <v>1512481</v>
      </c>
    </row>
    <row r="15740" spans="1:3" x14ac:dyDescent="0.25">
      <c r="A15740" t="s">
        <v>10</v>
      </c>
      <c r="B15740">
        <v>0.01</v>
      </c>
      <c r="C15740">
        <v>0</v>
      </c>
    </row>
    <row r="15741" spans="1:3" x14ac:dyDescent="0.25">
      <c r="A15741" t="s">
        <v>11</v>
      </c>
      <c r="B15741">
        <v>0</v>
      </c>
      <c r="C15741">
        <v>1511424</v>
      </c>
    </row>
    <row r="15742" spans="1:3" x14ac:dyDescent="0.25">
      <c r="A15742" t="s">
        <v>12</v>
      </c>
      <c r="B15742">
        <v>3.2450000000000001</v>
      </c>
      <c r="C15742">
        <v>3.2810000000000001</v>
      </c>
    </row>
    <row r="15743" spans="1:3" x14ac:dyDescent="0.25">
      <c r="A15743" t="s">
        <v>13</v>
      </c>
      <c r="B15743">
        <v>64881</v>
      </c>
      <c r="C15743">
        <v>1446543</v>
      </c>
    </row>
    <row r="15744" spans="1:3" x14ac:dyDescent="0.25">
      <c r="A15744" t="s">
        <v>0</v>
      </c>
      <c r="B15744" t="s">
        <v>22</v>
      </c>
      <c r="C15744">
        <v>11</v>
      </c>
    </row>
    <row r="15745" spans="1:3" x14ac:dyDescent="0.25">
      <c r="A15745" t="s">
        <v>2</v>
      </c>
      <c r="B15745">
        <v>2.46</v>
      </c>
      <c r="C15745">
        <v>2.4689999999999999</v>
      </c>
    </row>
    <row r="15746" spans="1:3" x14ac:dyDescent="0.25">
      <c r="A15746" t="s">
        <v>3</v>
      </c>
      <c r="B15746">
        <v>122774</v>
      </c>
      <c r="C15746">
        <v>1511424</v>
      </c>
    </row>
    <row r="15747" spans="1:3" x14ac:dyDescent="0.25">
      <c r="A15747" t="s">
        <v>4</v>
      </c>
      <c r="B15747">
        <v>1.4999999999999999E-2</v>
      </c>
      <c r="C15747">
        <v>1.6E-2</v>
      </c>
    </row>
    <row r="15748" spans="1:3" x14ac:dyDescent="0.25">
      <c r="A15748" t="s">
        <v>5</v>
      </c>
      <c r="B15748">
        <v>-1049</v>
      </c>
      <c r="C15748">
        <v>1595220</v>
      </c>
    </row>
    <row r="15749" spans="1:3" x14ac:dyDescent="0.25">
      <c r="A15749" t="s">
        <v>6</v>
      </c>
      <c r="B15749">
        <v>4.0000000000000001E-3</v>
      </c>
    </row>
    <row r="15750" spans="1:3" x14ac:dyDescent="0.25">
      <c r="A15750" t="s">
        <v>7</v>
      </c>
      <c r="B15750">
        <v>0</v>
      </c>
      <c r="C15750">
        <v>1594171</v>
      </c>
    </row>
    <row r="15751" spans="1:3" x14ac:dyDescent="0.25">
      <c r="A15751" t="s">
        <v>8</v>
      </c>
      <c r="B15751">
        <v>0.69499999999999995</v>
      </c>
      <c r="C15751">
        <v>0.70299999999999996</v>
      </c>
    </row>
    <row r="15752" spans="1:3" x14ac:dyDescent="0.25">
      <c r="A15752" t="s">
        <v>9</v>
      </c>
      <c r="B15752">
        <v>0</v>
      </c>
      <c r="C15752">
        <v>1594171</v>
      </c>
    </row>
    <row r="15753" spans="1:3" x14ac:dyDescent="0.25">
      <c r="A15753" t="s">
        <v>10</v>
      </c>
      <c r="B15753">
        <v>5.0000000000000001E-3</v>
      </c>
      <c r="C15753">
        <v>1.6E-2</v>
      </c>
    </row>
    <row r="15754" spans="1:3" x14ac:dyDescent="0.25">
      <c r="A15754" t="s">
        <v>11</v>
      </c>
      <c r="B15754">
        <v>0</v>
      </c>
      <c r="C15754">
        <v>1593123</v>
      </c>
    </row>
    <row r="15755" spans="1:3" x14ac:dyDescent="0.25">
      <c r="A15755" t="s">
        <v>12</v>
      </c>
      <c r="B15755">
        <v>3.26</v>
      </c>
      <c r="C15755">
        <v>3.266</v>
      </c>
    </row>
    <row r="15756" spans="1:3" x14ac:dyDescent="0.25">
      <c r="A15756" t="s">
        <v>13</v>
      </c>
      <c r="B15756">
        <v>81699</v>
      </c>
      <c r="C15756">
        <v>1511424</v>
      </c>
    </row>
    <row r="15757" spans="1:3" x14ac:dyDescent="0.25">
      <c r="A15757" t="s">
        <v>0</v>
      </c>
      <c r="B15757" t="s">
        <v>22</v>
      </c>
      <c r="C15757">
        <v>12</v>
      </c>
    </row>
    <row r="15758" spans="1:3" x14ac:dyDescent="0.25">
      <c r="A15758" t="s">
        <v>2</v>
      </c>
      <c r="B15758">
        <v>2.91</v>
      </c>
      <c r="C15758">
        <v>2.9060000000000001</v>
      </c>
    </row>
    <row r="15759" spans="1:3" x14ac:dyDescent="0.25">
      <c r="A15759" t="s">
        <v>3</v>
      </c>
      <c r="B15759">
        <v>-31326</v>
      </c>
      <c r="C15759">
        <v>1593123</v>
      </c>
    </row>
    <row r="15760" spans="1:3" x14ac:dyDescent="0.25">
      <c r="A15760" t="s">
        <v>4</v>
      </c>
      <c r="B15760">
        <v>1.4999999999999999E-2</v>
      </c>
      <c r="C15760">
        <v>0</v>
      </c>
    </row>
    <row r="15761" spans="1:3" x14ac:dyDescent="0.25">
      <c r="A15761" t="s">
        <v>5</v>
      </c>
      <c r="B15761">
        <v>-1053</v>
      </c>
      <c r="C15761">
        <v>1555513</v>
      </c>
    </row>
    <row r="15762" spans="1:3" x14ac:dyDescent="0.25">
      <c r="A15762" t="s">
        <v>6</v>
      </c>
      <c r="B15762">
        <v>4.9000000000000002E-2</v>
      </c>
    </row>
    <row r="15763" spans="1:3" x14ac:dyDescent="0.25">
      <c r="A15763" t="s">
        <v>7</v>
      </c>
      <c r="B15763">
        <v>-119267</v>
      </c>
      <c r="C15763">
        <v>1554461</v>
      </c>
    </row>
    <row r="15764" spans="1:3" x14ac:dyDescent="0.25">
      <c r="A15764" t="s">
        <v>8</v>
      </c>
      <c r="B15764">
        <v>4.78</v>
      </c>
      <c r="C15764">
        <v>4.766</v>
      </c>
    </row>
    <row r="15765" spans="1:3" x14ac:dyDescent="0.25">
      <c r="A15765" t="s">
        <v>9</v>
      </c>
      <c r="B15765">
        <v>-119267</v>
      </c>
      <c r="C15765">
        <v>1554461</v>
      </c>
    </row>
    <row r="15766" spans="1:3" x14ac:dyDescent="0.25">
      <c r="A15766" t="s">
        <v>10</v>
      </c>
      <c r="B15766">
        <v>3.5000000000000003E-2</v>
      </c>
      <c r="C15766">
        <v>4.7E-2</v>
      </c>
    </row>
    <row r="15767" spans="1:3" x14ac:dyDescent="0.25">
      <c r="A15767" t="s">
        <v>11</v>
      </c>
      <c r="B15767">
        <v>-5247</v>
      </c>
      <c r="C15767">
        <v>1148097</v>
      </c>
    </row>
    <row r="15768" spans="1:3" x14ac:dyDescent="0.25">
      <c r="A15768" t="s">
        <v>12</v>
      </c>
      <c r="B15768">
        <v>8.17</v>
      </c>
      <c r="C15768">
        <v>8.141</v>
      </c>
    </row>
    <row r="15769" spans="1:3" x14ac:dyDescent="0.25">
      <c r="A15769" t="s">
        <v>13</v>
      </c>
      <c r="B15769">
        <v>-450273</v>
      </c>
      <c r="C15769">
        <v>1593123</v>
      </c>
    </row>
    <row r="15770" spans="1:3" x14ac:dyDescent="0.25">
      <c r="A15770" t="s">
        <v>0</v>
      </c>
      <c r="B15770" t="s">
        <v>22</v>
      </c>
      <c r="C15770">
        <v>13</v>
      </c>
    </row>
    <row r="15771" spans="1:3" x14ac:dyDescent="0.25">
      <c r="A15771" t="s">
        <v>2</v>
      </c>
      <c r="B15771">
        <v>2.46</v>
      </c>
      <c r="C15771">
        <v>2.4529999999999998</v>
      </c>
    </row>
    <row r="15772" spans="1:3" x14ac:dyDescent="0.25">
      <c r="A15772" t="s">
        <v>3</v>
      </c>
      <c r="B15772">
        <v>68776</v>
      </c>
      <c r="C15772">
        <v>1141797</v>
      </c>
    </row>
    <row r="15773" spans="1:3" x14ac:dyDescent="0.25">
      <c r="A15773" t="s">
        <v>4</v>
      </c>
      <c r="B15773">
        <v>0.01</v>
      </c>
      <c r="C15773">
        <v>7.8E-2</v>
      </c>
    </row>
    <row r="15774" spans="1:3" x14ac:dyDescent="0.25">
      <c r="A15774" t="s">
        <v>5</v>
      </c>
      <c r="B15774">
        <v>0</v>
      </c>
      <c r="C15774">
        <v>1216918</v>
      </c>
    </row>
    <row r="15775" spans="1:3" x14ac:dyDescent="0.25">
      <c r="A15775" t="s">
        <v>6</v>
      </c>
      <c r="B15775">
        <v>6.9000000000000006E-2</v>
      </c>
    </row>
    <row r="15776" spans="1:3" x14ac:dyDescent="0.25">
      <c r="A15776" t="s">
        <v>7</v>
      </c>
      <c r="B15776">
        <v>-23613</v>
      </c>
      <c r="C15776">
        <v>1216918</v>
      </c>
    </row>
    <row r="15777" spans="1:3" x14ac:dyDescent="0.25">
      <c r="A15777" t="s">
        <v>8</v>
      </c>
      <c r="B15777">
        <v>10.23</v>
      </c>
      <c r="C15777">
        <v>10.234</v>
      </c>
    </row>
    <row r="15778" spans="1:3" x14ac:dyDescent="0.25">
      <c r="A15778" t="s">
        <v>9</v>
      </c>
      <c r="B15778">
        <v>-23613</v>
      </c>
      <c r="C15778">
        <v>1216918</v>
      </c>
    </row>
    <row r="15779" spans="1:3" x14ac:dyDescent="0.25">
      <c r="A15779" t="s">
        <v>10</v>
      </c>
      <c r="B15779">
        <v>0.01</v>
      </c>
      <c r="C15779">
        <v>1.6E-2</v>
      </c>
    </row>
    <row r="15780" spans="1:3" x14ac:dyDescent="0.25">
      <c r="A15780" t="s">
        <v>11</v>
      </c>
      <c r="B15780">
        <v>-7348</v>
      </c>
      <c r="C15780">
        <v>1129632</v>
      </c>
    </row>
    <row r="15781" spans="1:3" x14ac:dyDescent="0.25">
      <c r="A15781" t="s">
        <v>12</v>
      </c>
      <c r="B15781">
        <v>12.88</v>
      </c>
      <c r="C15781">
        <v>12.938000000000001</v>
      </c>
    </row>
    <row r="15782" spans="1:3" x14ac:dyDescent="0.25">
      <c r="A15782" t="s">
        <v>13</v>
      </c>
      <c r="B15782">
        <v>-19513</v>
      </c>
      <c r="C15782">
        <v>1141797</v>
      </c>
    </row>
    <row r="15783" spans="1:3" x14ac:dyDescent="0.25">
      <c r="A15783" t="s">
        <v>0</v>
      </c>
      <c r="B15783" t="s">
        <v>23</v>
      </c>
      <c r="C15783">
        <v>1</v>
      </c>
    </row>
    <row r="15784" spans="1:3" x14ac:dyDescent="0.25">
      <c r="A15784" t="s">
        <v>2</v>
      </c>
      <c r="B15784">
        <v>20.736000000000001</v>
      </c>
      <c r="C15784">
        <v>20.719000000000001</v>
      </c>
    </row>
    <row r="15785" spans="1:3" x14ac:dyDescent="0.25">
      <c r="A15785" t="s">
        <v>3</v>
      </c>
      <c r="B15785">
        <v>1372324</v>
      </c>
      <c r="C15785">
        <v>1122284</v>
      </c>
    </row>
    <row r="15786" spans="1:3" x14ac:dyDescent="0.25">
      <c r="A15786" t="s">
        <v>4</v>
      </c>
      <c r="B15786">
        <v>0.04</v>
      </c>
      <c r="C15786">
        <v>0.23400000000000001</v>
      </c>
    </row>
    <row r="15787" spans="1:3" x14ac:dyDescent="0.25">
      <c r="A15787" t="s">
        <v>5</v>
      </c>
      <c r="B15787">
        <v>6275</v>
      </c>
      <c r="C15787">
        <v>2076697</v>
      </c>
    </row>
    <row r="15788" spans="1:3" x14ac:dyDescent="0.25">
      <c r="A15788" t="s">
        <v>6</v>
      </c>
      <c r="B15788">
        <v>2.61</v>
      </c>
    </row>
    <row r="15789" spans="1:3" x14ac:dyDescent="0.25">
      <c r="A15789" t="s">
        <v>7</v>
      </c>
      <c r="B15789">
        <v>87319</v>
      </c>
      <c r="C15789">
        <v>2082972</v>
      </c>
    </row>
    <row r="15790" spans="1:3" x14ac:dyDescent="0.25">
      <c r="A15790" t="s">
        <v>8</v>
      </c>
      <c r="B15790">
        <v>42.500999999999998</v>
      </c>
      <c r="C15790">
        <v>42.280999999999999</v>
      </c>
    </row>
    <row r="15791" spans="1:3" x14ac:dyDescent="0.25">
      <c r="A15791" t="s">
        <v>9</v>
      </c>
      <c r="B15791">
        <v>87314</v>
      </c>
      <c r="C15791">
        <v>2082972</v>
      </c>
    </row>
    <row r="15792" spans="1:3" x14ac:dyDescent="0.25">
      <c r="A15792" t="s">
        <v>10</v>
      </c>
      <c r="B15792">
        <v>1.2949999999999999</v>
      </c>
      <c r="C15792">
        <v>1.375</v>
      </c>
    </row>
    <row r="15793" spans="1:3" x14ac:dyDescent="0.25">
      <c r="A15793" t="s">
        <v>11</v>
      </c>
      <c r="B15793">
        <v>-460476</v>
      </c>
      <c r="C15793">
        <v>1656320</v>
      </c>
    </row>
    <row r="15794" spans="1:3" x14ac:dyDescent="0.25">
      <c r="A15794" t="s">
        <v>12</v>
      </c>
      <c r="B15794">
        <v>78.081999999999994</v>
      </c>
      <c r="C15794">
        <v>78.093999999999994</v>
      </c>
    </row>
    <row r="15795" spans="1:3" x14ac:dyDescent="0.25">
      <c r="A15795" t="s">
        <v>13</v>
      </c>
      <c r="B15795">
        <v>73560</v>
      </c>
      <c r="C15795">
        <v>1122284</v>
      </c>
    </row>
    <row r="15796" spans="1:3" x14ac:dyDescent="0.25">
      <c r="A15796" t="s">
        <v>0</v>
      </c>
      <c r="B15796" t="s">
        <v>23</v>
      </c>
      <c r="C15796">
        <v>2</v>
      </c>
    </row>
    <row r="15797" spans="1:3" x14ac:dyDescent="0.25">
      <c r="A15797" t="s">
        <v>2</v>
      </c>
      <c r="B15797">
        <v>4.1050000000000004</v>
      </c>
      <c r="C15797">
        <v>4.109</v>
      </c>
    </row>
    <row r="15798" spans="1:3" x14ac:dyDescent="0.25">
      <c r="A15798" t="s">
        <v>3</v>
      </c>
      <c r="B15798">
        <v>107459</v>
      </c>
      <c r="C15798">
        <v>1195844</v>
      </c>
    </row>
    <row r="15799" spans="1:3" x14ac:dyDescent="0.25">
      <c r="A15799" t="s">
        <v>4</v>
      </c>
      <c r="B15799">
        <v>1.4999999999999999E-2</v>
      </c>
      <c r="C15799">
        <v>1.6E-2</v>
      </c>
    </row>
    <row r="15800" spans="1:3" x14ac:dyDescent="0.25">
      <c r="A15800" t="s">
        <v>5</v>
      </c>
      <c r="B15800">
        <v>0</v>
      </c>
      <c r="C15800">
        <v>1315135</v>
      </c>
    </row>
    <row r="15801" spans="1:3" x14ac:dyDescent="0.25">
      <c r="A15801" t="s">
        <v>6</v>
      </c>
      <c r="B15801">
        <v>0.156</v>
      </c>
    </row>
    <row r="15802" spans="1:3" x14ac:dyDescent="0.25">
      <c r="A15802" t="s">
        <v>7</v>
      </c>
      <c r="B15802">
        <v>131027</v>
      </c>
      <c r="C15802">
        <v>1315135</v>
      </c>
    </row>
    <row r="15803" spans="1:3" x14ac:dyDescent="0.25">
      <c r="A15803" t="s">
        <v>8</v>
      </c>
      <c r="B15803">
        <v>3.625</v>
      </c>
      <c r="C15803">
        <v>3.625</v>
      </c>
    </row>
    <row r="15804" spans="1:3" x14ac:dyDescent="0.25">
      <c r="A15804" t="s">
        <v>9</v>
      </c>
      <c r="B15804">
        <v>131011</v>
      </c>
      <c r="C15804">
        <v>1315135</v>
      </c>
    </row>
    <row r="15805" spans="1:3" x14ac:dyDescent="0.25">
      <c r="A15805" t="s">
        <v>10</v>
      </c>
      <c r="B15805">
        <v>0.115</v>
      </c>
      <c r="C15805">
        <v>0.14099999999999999</v>
      </c>
    </row>
    <row r="15806" spans="1:3" x14ac:dyDescent="0.25">
      <c r="A15806" t="s">
        <v>11</v>
      </c>
      <c r="B15806">
        <v>14778</v>
      </c>
      <c r="C15806">
        <v>1351053</v>
      </c>
    </row>
    <row r="15807" spans="1:3" x14ac:dyDescent="0.25">
      <c r="A15807" t="s">
        <v>12</v>
      </c>
      <c r="B15807">
        <v>8.73</v>
      </c>
      <c r="C15807">
        <v>8.766</v>
      </c>
    </row>
    <row r="15808" spans="1:3" x14ac:dyDescent="0.25">
      <c r="A15808" t="s">
        <v>13</v>
      </c>
      <c r="B15808">
        <v>168935</v>
      </c>
      <c r="C15808">
        <v>1195844</v>
      </c>
    </row>
    <row r="15809" spans="1:3" x14ac:dyDescent="0.25">
      <c r="A15809" t="s">
        <v>0</v>
      </c>
      <c r="B15809" t="s">
        <v>23</v>
      </c>
      <c r="C15809">
        <v>3</v>
      </c>
    </row>
    <row r="15810" spans="1:3" x14ac:dyDescent="0.25">
      <c r="A15810" t="s">
        <v>2</v>
      </c>
      <c r="B15810">
        <v>2.74</v>
      </c>
      <c r="C15810">
        <v>2.734</v>
      </c>
    </row>
    <row r="15811" spans="1:3" x14ac:dyDescent="0.25">
      <c r="A15811" t="s">
        <v>3</v>
      </c>
      <c r="B15811">
        <v>70988</v>
      </c>
      <c r="C15811">
        <v>1363730</v>
      </c>
    </row>
    <row r="15812" spans="1:3" x14ac:dyDescent="0.25">
      <c r="A15812" t="s">
        <v>4</v>
      </c>
      <c r="B15812">
        <v>0.09</v>
      </c>
      <c r="C15812">
        <v>0.188</v>
      </c>
    </row>
    <row r="15813" spans="1:3" x14ac:dyDescent="0.25">
      <c r="A15813" t="s">
        <v>5</v>
      </c>
      <c r="B15813">
        <v>-37515</v>
      </c>
      <c r="C15813">
        <v>1427509</v>
      </c>
    </row>
    <row r="15814" spans="1:3" x14ac:dyDescent="0.25">
      <c r="A15814" t="s">
        <v>6</v>
      </c>
      <c r="B15814">
        <v>0.01</v>
      </c>
    </row>
    <row r="15815" spans="1:3" x14ac:dyDescent="0.25">
      <c r="A15815" t="s">
        <v>7</v>
      </c>
      <c r="B15815">
        <v>-207053</v>
      </c>
      <c r="C15815">
        <v>1389994</v>
      </c>
    </row>
    <row r="15816" spans="1:3" x14ac:dyDescent="0.25">
      <c r="A15816" t="s">
        <v>8</v>
      </c>
      <c r="B15816">
        <v>0.68500000000000005</v>
      </c>
      <c r="C15816">
        <v>0.68799999999999994</v>
      </c>
    </row>
    <row r="15817" spans="1:3" x14ac:dyDescent="0.25">
      <c r="A15817" t="s">
        <v>9</v>
      </c>
      <c r="B15817">
        <v>-207053</v>
      </c>
      <c r="C15817">
        <v>1389994</v>
      </c>
    </row>
    <row r="15818" spans="1:3" x14ac:dyDescent="0.25">
      <c r="A15818" t="s">
        <v>10</v>
      </c>
      <c r="B15818">
        <v>0.02</v>
      </c>
      <c r="C15818">
        <v>1.6E-2</v>
      </c>
    </row>
    <row r="15819" spans="1:3" x14ac:dyDescent="0.25">
      <c r="A15819" t="s">
        <v>11</v>
      </c>
      <c r="B15819">
        <v>-3867</v>
      </c>
      <c r="C15819">
        <v>1184596</v>
      </c>
    </row>
    <row r="15820" spans="1:3" x14ac:dyDescent="0.25">
      <c r="A15820" t="s">
        <v>12</v>
      </c>
      <c r="B15820">
        <v>3.645</v>
      </c>
      <c r="C15820">
        <v>3.734</v>
      </c>
    </row>
    <row r="15821" spans="1:3" x14ac:dyDescent="0.25">
      <c r="A15821" t="s">
        <v>13</v>
      </c>
      <c r="B15821">
        <v>-183001</v>
      </c>
      <c r="C15821">
        <v>1363730</v>
      </c>
    </row>
    <row r="15822" spans="1:3" x14ac:dyDescent="0.25">
      <c r="A15822" t="s">
        <v>0</v>
      </c>
      <c r="B15822" t="s">
        <v>23</v>
      </c>
      <c r="C15822">
        <v>4</v>
      </c>
    </row>
    <row r="15823" spans="1:3" x14ac:dyDescent="0.25">
      <c r="A15823" t="s">
        <v>2</v>
      </c>
      <c r="B15823">
        <v>2.76</v>
      </c>
      <c r="C15823">
        <v>2.766</v>
      </c>
    </row>
    <row r="15824" spans="1:3" x14ac:dyDescent="0.25">
      <c r="A15824" t="s">
        <v>3</v>
      </c>
      <c r="B15824">
        <v>71365</v>
      </c>
      <c r="C15824">
        <v>1180729</v>
      </c>
    </row>
    <row r="15825" spans="1:3" x14ac:dyDescent="0.25">
      <c r="A15825" t="s">
        <v>4</v>
      </c>
      <c r="B15825">
        <v>1.4999999999999999E-2</v>
      </c>
      <c r="C15825">
        <v>0</v>
      </c>
    </row>
    <row r="15826" spans="1:3" x14ac:dyDescent="0.25">
      <c r="A15826" t="s">
        <v>5</v>
      </c>
      <c r="B15826">
        <v>0</v>
      </c>
      <c r="C15826">
        <v>1244955</v>
      </c>
    </row>
    <row r="15827" spans="1:3" x14ac:dyDescent="0.25">
      <c r="A15827" t="s">
        <v>6</v>
      </c>
      <c r="B15827">
        <v>6.0000000000000001E-3</v>
      </c>
    </row>
    <row r="15828" spans="1:3" x14ac:dyDescent="0.25">
      <c r="A15828" t="s">
        <v>7</v>
      </c>
      <c r="B15828">
        <v>0</v>
      </c>
      <c r="C15828">
        <v>1244955</v>
      </c>
    </row>
    <row r="15829" spans="1:3" x14ac:dyDescent="0.25">
      <c r="A15829" t="s">
        <v>8</v>
      </c>
      <c r="B15829">
        <v>0.7</v>
      </c>
      <c r="C15829">
        <v>0.68799999999999994</v>
      </c>
    </row>
    <row r="15830" spans="1:3" x14ac:dyDescent="0.25">
      <c r="A15830" t="s">
        <v>9</v>
      </c>
      <c r="B15830">
        <v>0</v>
      </c>
      <c r="C15830">
        <v>1244955</v>
      </c>
    </row>
    <row r="15831" spans="1:3" x14ac:dyDescent="0.25">
      <c r="A15831" t="s">
        <v>10</v>
      </c>
      <c r="B15831">
        <v>1.4999999999999999E-2</v>
      </c>
      <c r="C15831">
        <v>1.6E-2</v>
      </c>
    </row>
    <row r="15832" spans="1:3" x14ac:dyDescent="0.25">
      <c r="A15832" t="s">
        <v>11</v>
      </c>
      <c r="B15832">
        <v>-2097</v>
      </c>
      <c r="C15832">
        <v>1179820</v>
      </c>
    </row>
    <row r="15833" spans="1:3" x14ac:dyDescent="0.25">
      <c r="A15833" t="s">
        <v>12</v>
      </c>
      <c r="B15833">
        <v>3.67</v>
      </c>
      <c r="C15833">
        <v>3.6560000000000001</v>
      </c>
    </row>
    <row r="15834" spans="1:3" x14ac:dyDescent="0.25">
      <c r="A15834" t="s">
        <v>13</v>
      </c>
      <c r="B15834">
        <v>-3006</v>
      </c>
      <c r="C15834">
        <v>1180729</v>
      </c>
    </row>
    <row r="15835" spans="1:3" x14ac:dyDescent="0.25">
      <c r="A15835" t="s">
        <v>0</v>
      </c>
      <c r="B15835" t="s">
        <v>23</v>
      </c>
      <c r="C15835">
        <v>5</v>
      </c>
    </row>
    <row r="15836" spans="1:3" x14ac:dyDescent="0.25">
      <c r="A15836" t="s">
        <v>2</v>
      </c>
      <c r="B15836">
        <v>2.72</v>
      </c>
      <c r="C15836">
        <v>2.7189999999999999</v>
      </c>
    </row>
    <row r="15837" spans="1:3" x14ac:dyDescent="0.25">
      <c r="A15837" t="s">
        <v>3</v>
      </c>
      <c r="B15837">
        <v>71668</v>
      </c>
      <c r="C15837">
        <v>1177723</v>
      </c>
    </row>
    <row r="15838" spans="1:3" x14ac:dyDescent="0.25">
      <c r="A15838" t="s">
        <v>4</v>
      </c>
      <c r="B15838">
        <v>1.4999999999999999E-2</v>
      </c>
      <c r="C15838">
        <v>4.7E-2</v>
      </c>
    </row>
    <row r="15839" spans="1:3" x14ac:dyDescent="0.25">
      <c r="A15839" t="s">
        <v>5</v>
      </c>
      <c r="B15839">
        <v>0</v>
      </c>
      <c r="C15839">
        <v>1242333</v>
      </c>
    </row>
    <row r="15840" spans="1:3" x14ac:dyDescent="0.25">
      <c r="A15840" t="s">
        <v>6</v>
      </c>
      <c r="B15840">
        <v>4.0000000000000001E-3</v>
      </c>
    </row>
    <row r="15841" spans="1:3" x14ac:dyDescent="0.25">
      <c r="A15841" t="s">
        <v>7</v>
      </c>
      <c r="B15841">
        <v>1151</v>
      </c>
      <c r="C15841">
        <v>1242333</v>
      </c>
    </row>
    <row r="15842" spans="1:3" x14ac:dyDescent="0.25">
      <c r="A15842" t="s">
        <v>8</v>
      </c>
      <c r="B15842">
        <v>0.83499999999999996</v>
      </c>
      <c r="C15842">
        <v>0.84399999999999997</v>
      </c>
    </row>
    <row r="15843" spans="1:3" x14ac:dyDescent="0.25">
      <c r="A15843" t="s">
        <v>9</v>
      </c>
      <c r="B15843">
        <v>1151</v>
      </c>
      <c r="C15843">
        <v>1242333</v>
      </c>
    </row>
    <row r="15844" spans="1:3" x14ac:dyDescent="0.25">
      <c r="A15844" t="s">
        <v>10</v>
      </c>
      <c r="B15844">
        <v>0.01</v>
      </c>
      <c r="C15844">
        <v>0</v>
      </c>
    </row>
    <row r="15845" spans="1:3" x14ac:dyDescent="0.25">
      <c r="A15845" t="s">
        <v>11</v>
      </c>
      <c r="B15845">
        <v>-3150</v>
      </c>
      <c r="C15845">
        <v>1179922</v>
      </c>
    </row>
    <row r="15846" spans="1:3" x14ac:dyDescent="0.25">
      <c r="A15846" t="s">
        <v>12</v>
      </c>
      <c r="B15846">
        <v>3.7749999999999999</v>
      </c>
      <c r="C15846">
        <v>3.8119999999999998</v>
      </c>
    </row>
    <row r="15847" spans="1:3" x14ac:dyDescent="0.25">
      <c r="A15847" t="s">
        <v>13</v>
      </c>
      <c r="B15847">
        <v>-950</v>
      </c>
      <c r="C15847">
        <v>1177723</v>
      </c>
    </row>
    <row r="15848" spans="1:3" x14ac:dyDescent="0.25">
      <c r="A15848" t="s">
        <v>0</v>
      </c>
      <c r="B15848" t="s">
        <v>23</v>
      </c>
      <c r="C15848">
        <v>6</v>
      </c>
    </row>
    <row r="15849" spans="1:3" x14ac:dyDescent="0.25">
      <c r="A15849" t="s">
        <v>2</v>
      </c>
      <c r="B15849">
        <v>2.84</v>
      </c>
      <c r="C15849">
        <v>2.8279999999999998</v>
      </c>
    </row>
    <row r="15850" spans="1:3" x14ac:dyDescent="0.25">
      <c r="A15850" t="s">
        <v>3</v>
      </c>
      <c r="B15850">
        <v>70328</v>
      </c>
      <c r="C15850">
        <v>1176773</v>
      </c>
    </row>
    <row r="15851" spans="1:3" x14ac:dyDescent="0.25">
      <c r="A15851" t="s">
        <v>4</v>
      </c>
      <c r="B15851">
        <v>1.4999999999999999E-2</v>
      </c>
      <c r="C15851">
        <v>1.6E-2</v>
      </c>
    </row>
    <row r="15852" spans="1:3" x14ac:dyDescent="0.25">
      <c r="A15852" t="s">
        <v>5</v>
      </c>
      <c r="B15852">
        <v>0</v>
      </c>
      <c r="C15852">
        <v>1240072</v>
      </c>
    </row>
    <row r="15853" spans="1:3" x14ac:dyDescent="0.25">
      <c r="A15853" t="s">
        <v>6</v>
      </c>
      <c r="B15853">
        <v>4.0000000000000001E-3</v>
      </c>
    </row>
    <row r="15854" spans="1:3" x14ac:dyDescent="0.25">
      <c r="A15854" t="s">
        <v>7</v>
      </c>
      <c r="B15854">
        <v>287</v>
      </c>
      <c r="C15854">
        <v>1240072</v>
      </c>
    </row>
    <row r="15855" spans="1:3" x14ac:dyDescent="0.25">
      <c r="A15855" t="s">
        <v>8</v>
      </c>
      <c r="B15855">
        <v>0.8</v>
      </c>
      <c r="C15855">
        <v>0.79700000000000004</v>
      </c>
    </row>
    <row r="15856" spans="1:3" x14ac:dyDescent="0.25">
      <c r="A15856" t="s">
        <v>9</v>
      </c>
      <c r="B15856">
        <v>287</v>
      </c>
      <c r="C15856">
        <v>1240072</v>
      </c>
    </row>
    <row r="15857" spans="1:3" x14ac:dyDescent="0.25">
      <c r="A15857" t="s">
        <v>10</v>
      </c>
      <c r="B15857">
        <v>0.01</v>
      </c>
      <c r="C15857">
        <v>1.6E-2</v>
      </c>
    </row>
    <row r="15858" spans="1:3" x14ac:dyDescent="0.25">
      <c r="A15858" t="s">
        <v>11</v>
      </c>
      <c r="B15858">
        <v>0</v>
      </c>
      <c r="C15858">
        <v>1240359</v>
      </c>
    </row>
    <row r="15859" spans="1:3" x14ac:dyDescent="0.25">
      <c r="A15859" t="s">
        <v>12</v>
      </c>
      <c r="B15859">
        <v>3.7549999999999999</v>
      </c>
      <c r="C15859">
        <v>3.75</v>
      </c>
    </row>
    <row r="15860" spans="1:3" x14ac:dyDescent="0.25">
      <c r="A15860" t="s">
        <v>13</v>
      </c>
      <c r="B15860">
        <v>63586</v>
      </c>
      <c r="C15860">
        <v>1176773</v>
      </c>
    </row>
    <row r="15861" spans="1:3" x14ac:dyDescent="0.25">
      <c r="A15861" t="s">
        <v>0</v>
      </c>
      <c r="B15861" t="s">
        <v>23</v>
      </c>
      <c r="C15861">
        <v>7</v>
      </c>
    </row>
    <row r="15862" spans="1:3" x14ac:dyDescent="0.25">
      <c r="A15862" t="s">
        <v>2</v>
      </c>
      <c r="B15862">
        <v>2.67</v>
      </c>
      <c r="C15862">
        <v>2.6720000000000002</v>
      </c>
    </row>
    <row r="15863" spans="1:3" x14ac:dyDescent="0.25">
      <c r="A15863" t="s">
        <v>3</v>
      </c>
      <c r="B15863">
        <v>77685</v>
      </c>
      <c r="C15863">
        <v>1240359</v>
      </c>
    </row>
    <row r="15864" spans="1:3" x14ac:dyDescent="0.25">
      <c r="A15864" t="s">
        <v>4</v>
      </c>
      <c r="B15864">
        <v>1.4999999999999999E-2</v>
      </c>
      <c r="C15864">
        <v>1.6E-2</v>
      </c>
    </row>
    <row r="15865" spans="1:3" x14ac:dyDescent="0.25">
      <c r="A15865" t="s">
        <v>5</v>
      </c>
      <c r="B15865">
        <v>-2101</v>
      </c>
      <c r="C15865">
        <v>1311015</v>
      </c>
    </row>
    <row r="15866" spans="1:3" x14ac:dyDescent="0.25">
      <c r="A15866" t="s">
        <v>6</v>
      </c>
      <c r="B15866">
        <v>3.0000000000000001E-3</v>
      </c>
    </row>
    <row r="15867" spans="1:3" x14ac:dyDescent="0.25">
      <c r="A15867" t="s">
        <v>7</v>
      </c>
      <c r="B15867">
        <v>0</v>
      </c>
      <c r="C15867">
        <v>1308914</v>
      </c>
    </row>
    <row r="15868" spans="1:3" x14ac:dyDescent="0.25">
      <c r="A15868" t="s">
        <v>8</v>
      </c>
      <c r="B15868">
        <v>0.61</v>
      </c>
      <c r="C15868">
        <v>0.60899999999999999</v>
      </c>
    </row>
    <row r="15869" spans="1:3" x14ac:dyDescent="0.25">
      <c r="A15869" t="s">
        <v>9</v>
      </c>
      <c r="B15869">
        <v>0</v>
      </c>
      <c r="C15869">
        <v>1308914</v>
      </c>
    </row>
    <row r="15870" spans="1:3" x14ac:dyDescent="0.25">
      <c r="A15870" t="s">
        <v>10</v>
      </c>
      <c r="B15870">
        <v>5.0000000000000001E-3</v>
      </c>
      <c r="C15870">
        <v>0</v>
      </c>
    </row>
    <row r="15871" spans="1:3" x14ac:dyDescent="0.25">
      <c r="A15871" t="s">
        <v>11</v>
      </c>
      <c r="B15871">
        <v>0</v>
      </c>
      <c r="C15871">
        <v>1308914</v>
      </c>
    </row>
    <row r="15872" spans="1:3" x14ac:dyDescent="0.25">
      <c r="A15872" t="s">
        <v>12</v>
      </c>
      <c r="B15872">
        <v>3.38</v>
      </c>
      <c r="C15872">
        <v>3.375</v>
      </c>
    </row>
    <row r="15873" spans="1:3" x14ac:dyDescent="0.25">
      <c r="A15873" t="s">
        <v>13</v>
      </c>
      <c r="B15873">
        <v>68555</v>
      </c>
      <c r="C15873">
        <v>1240359</v>
      </c>
    </row>
    <row r="15874" spans="1:3" x14ac:dyDescent="0.25">
      <c r="A15874" t="s">
        <v>0</v>
      </c>
      <c r="B15874" t="s">
        <v>23</v>
      </c>
      <c r="C15874">
        <v>8</v>
      </c>
    </row>
    <row r="15875" spans="1:3" x14ac:dyDescent="0.25">
      <c r="A15875" t="s">
        <v>2</v>
      </c>
      <c r="B15875">
        <v>2.7149999999999999</v>
      </c>
      <c r="C15875">
        <v>2.7189999999999999</v>
      </c>
    </row>
    <row r="15876" spans="1:3" x14ac:dyDescent="0.25">
      <c r="A15876" t="s">
        <v>3</v>
      </c>
      <c r="B15876">
        <v>144843</v>
      </c>
      <c r="C15876">
        <v>1308914</v>
      </c>
    </row>
    <row r="15877" spans="1:3" x14ac:dyDescent="0.25">
      <c r="A15877" t="s">
        <v>4</v>
      </c>
      <c r="B15877">
        <v>1.4999999999999999E-2</v>
      </c>
      <c r="C15877">
        <v>1.6E-2</v>
      </c>
    </row>
    <row r="15878" spans="1:3" x14ac:dyDescent="0.25">
      <c r="A15878" t="s">
        <v>5</v>
      </c>
      <c r="B15878">
        <v>-1049</v>
      </c>
      <c r="C15878">
        <v>1409999</v>
      </c>
    </row>
    <row r="15879" spans="1:3" x14ac:dyDescent="0.25">
      <c r="A15879" t="s">
        <v>6</v>
      </c>
      <c r="B15879">
        <v>3.0000000000000001E-3</v>
      </c>
    </row>
    <row r="15880" spans="1:3" x14ac:dyDescent="0.25">
      <c r="A15880" t="s">
        <v>7</v>
      </c>
      <c r="B15880">
        <v>0</v>
      </c>
      <c r="C15880">
        <v>1408950</v>
      </c>
    </row>
    <row r="15881" spans="1:3" x14ac:dyDescent="0.25">
      <c r="A15881" t="s">
        <v>8</v>
      </c>
      <c r="B15881">
        <v>0.61499999999999999</v>
      </c>
      <c r="C15881">
        <v>0.625</v>
      </c>
    </row>
    <row r="15882" spans="1:3" x14ac:dyDescent="0.25">
      <c r="A15882" t="s">
        <v>9</v>
      </c>
      <c r="B15882">
        <v>0</v>
      </c>
      <c r="C15882">
        <v>1408950</v>
      </c>
    </row>
    <row r="15883" spans="1:3" x14ac:dyDescent="0.25">
      <c r="A15883" t="s">
        <v>10</v>
      </c>
      <c r="B15883">
        <v>0.01</v>
      </c>
      <c r="C15883">
        <v>1.6E-2</v>
      </c>
    </row>
    <row r="15884" spans="1:3" x14ac:dyDescent="0.25">
      <c r="A15884" t="s">
        <v>11</v>
      </c>
      <c r="B15884">
        <v>0</v>
      </c>
      <c r="C15884">
        <v>1408950</v>
      </c>
    </row>
    <row r="15885" spans="1:3" x14ac:dyDescent="0.25">
      <c r="A15885" t="s">
        <v>12</v>
      </c>
      <c r="B15885">
        <v>3.4350000000000001</v>
      </c>
      <c r="C15885">
        <v>3.4380000000000002</v>
      </c>
    </row>
    <row r="15886" spans="1:3" x14ac:dyDescent="0.25">
      <c r="A15886" t="s">
        <v>13</v>
      </c>
      <c r="B15886">
        <v>100037</v>
      </c>
      <c r="C15886">
        <v>1308914</v>
      </c>
    </row>
    <row r="15887" spans="1:3" x14ac:dyDescent="0.25">
      <c r="A15887" t="s">
        <v>0</v>
      </c>
      <c r="B15887" t="s">
        <v>23</v>
      </c>
      <c r="C15887">
        <v>9</v>
      </c>
    </row>
    <row r="15888" spans="1:3" x14ac:dyDescent="0.25">
      <c r="A15888" t="s">
        <v>2</v>
      </c>
      <c r="B15888">
        <v>2.7250000000000001</v>
      </c>
      <c r="C15888">
        <v>2.734</v>
      </c>
    </row>
    <row r="15889" spans="1:3" x14ac:dyDescent="0.25">
      <c r="A15889" t="s">
        <v>3</v>
      </c>
      <c r="B15889">
        <v>196276</v>
      </c>
      <c r="C15889">
        <v>1408950</v>
      </c>
    </row>
    <row r="15890" spans="1:3" x14ac:dyDescent="0.25">
      <c r="A15890" t="s">
        <v>4</v>
      </c>
      <c r="B15890">
        <v>0.01</v>
      </c>
      <c r="C15890">
        <v>1.6E-2</v>
      </c>
    </row>
    <row r="15891" spans="1:3" x14ac:dyDescent="0.25">
      <c r="A15891" t="s">
        <v>5</v>
      </c>
      <c r="B15891">
        <v>-5259</v>
      </c>
      <c r="C15891">
        <v>1252553</v>
      </c>
    </row>
    <row r="15892" spans="1:3" x14ac:dyDescent="0.25">
      <c r="A15892" t="s">
        <v>6</v>
      </c>
      <c r="B15892">
        <v>0.01</v>
      </c>
    </row>
    <row r="15893" spans="1:3" x14ac:dyDescent="0.25">
      <c r="A15893" t="s">
        <v>7</v>
      </c>
      <c r="B15893">
        <v>-43962</v>
      </c>
      <c r="C15893">
        <v>1247293</v>
      </c>
    </row>
    <row r="15894" spans="1:3" x14ac:dyDescent="0.25">
      <c r="A15894" t="s">
        <v>8</v>
      </c>
      <c r="B15894">
        <v>0.625</v>
      </c>
      <c r="C15894">
        <v>0.625</v>
      </c>
    </row>
    <row r="15895" spans="1:3" x14ac:dyDescent="0.25">
      <c r="A15895" t="s">
        <v>9</v>
      </c>
      <c r="B15895">
        <v>-43962</v>
      </c>
      <c r="C15895">
        <v>1247293</v>
      </c>
    </row>
    <row r="15896" spans="1:3" x14ac:dyDescent="0.25">
      <c r="A15896" t="s">
        <v>10</v>
      </c>
      <c r="B15896">
        <v>5.0000000000000001E-3</v>
      </c>
      <c r="C15896">
        <v>0</v>
      </c>
    </row>
    <row r="15897" spans="1:3" x14ac:dyDescent="0.25">
      <c r="A15897" t="s">
        <v>11</v>
      </c>
      <c r="B15897">
        <v>0</v>
      </c>
      <c r="C15897">
        <v>1201230</v>
      </c>
    </row>
    <row r="15898" spans="1:3" x14ac:dyDescent="0.25">
      <c r="A15898" t="s">
        <v>12</v>
      </c>
      <c r="B15898">
        <v>3.75</v>
      </c>
      <c r="C15898">
        <v>3.75</v>
      </c>
    </row>
    <row r="15899" spans="1:3" x14ac:dyDescent="0.25">
      <c r="A15899" t="s">
        <v>13</v>
      </c>
      <c r="B15899">
        <v>-207720</v>
      </c>
      <c r="C15899">
        <v>1408950</v>
      </c>
    </row>
    <row r="15900" spans="1:3" x14ac:dyDescent="0.25">
      <c r="A15900" t="s">
        <v>0</v>
      </c>
      <c r="B15900" t="s">
        <v>23</v>
      </c>
      <c r="C15900">
        <v>10</v>
      </c>
    </row>
    <row r="15901" spans="1:3" x14ac:dyDescent="0.25">
      <c r="A15901" t="s">
        <v>2</v>
      </c>
      <c r="B15901">
        <v>2.7050000000000001</v>
      </c>
      <c r="C15901">
        <v>2.7189999999999999</v>
      </c>
    </row>
    <row r="15902" spans="1:3" x14ac:dyDescent="0.25">
      <c r="A15902" t="s">
        <v>3</v>
      </c>
      <c r="B15902">
        <v>69284</v>
      </c>
      <c r="C15902">
        <v>1201230</v>
      </c>
    </row>
    <row r="15903" spans="1:3" x14ac:dyDescent="0.25">
      <c r="A15903" t="s">
        <v>4</v>
      </c>
      <c r="B15903">
        <v>1.4999999999999999E-2</v>
      </c>
      <c r="C15903">
        <v>1.6E-2</v>
      </c>
    </row>
    <row r="15904" spans="1:3" x14ac:dyDescent="0.25">
      <c r="A15904" t="s">
        <v>5</v>
      </c>
      <c r="B15904">
        <v>0</v>
      </c>
      <c r="C15904">
        <v>1263477</v>
      </c>
    </row>
    <row r="15905" spans="1:3" x14ac:dyDescent="0.25">
      <c r="A15905" t="s">
        <v>6</v>
      </c>
      <c r="B15905">
        <v>4.0000000000000001E-3</v>
      </c>
    </row>
    <row r="15906" spans="1:3" x14ac:dyDescent="0.25">
      <c r="A15906" t="s">
        <v>7</v>
      </c>
      <c r="B15906">
        <v>0</v>
      </c>
      <c r="C15906">
        <v>1263477</v>
      </c>
    </row>
    <row r="15907" spans="1:3" x14ac:dyDescent="0.25">
      <c r="A15907" t="s">
        <v>8</v>
      </c>
      <c r="B15907">
        <v>0.755</v>
      </c>
      <c r="C15907">
        <v>0.76600000000000001</v>
      </c>
    </row>
    <row r="15908" spans="1:3" x14ac:dyDescent="0.25">
      <c r="A15908" t="s">
        <v>9</v>
      </c>
      <c r="B15908">
        <v>0</v>
      </c>
      <c r="C15908">
        <v>1263477</v>
      </c>
    </row>
    <row r="15909" spans="1:3" x14ac:dyDescent="0.25">
      <c r="A15909" t="s">
        <v>10</v>
      </c>
      <c r="B15909">
        <v>5.0000000000000001E-3</v>
      </c>
      <c r="C15909">
        <v>0</v>
      </c>
    </row>
    <row r="15910" spans="1:3" x14ac:dyDescent="0.25">
      <c r="A15910" t="s">
        <v>11</v>
      </c>
      <c r="B15910">
        <v>0</v>
      </c>
      <c r="C15910">
        <v>1263477</v>
      </c>
    </row>
    <row r="15911" spans="1:3" x14ac:dyDescent="0.25">
      <c r="A15911" t="s">
        <v>12</v>
      </c>
      <c r="B15911">
        <v>3.5649999999999999</v>
      </c>
      <c r="C15911">
        <v>3.5619999999999998</v>
      </c>
    </row>
    <row r="15912" spans="1:3" x14ac:dyDescent="0.25">
      <c r="A15912" t="s">
        <v>13</v>
      </c>
      <c r="B15912">
        <v>62247</v>
      </c>
      <c r="C15912">
        <v>1201230</v>
      </c>
    </row>
    <row r="15913" spans="1:3" x14ac:dyDescent="0.25">
      <c r="A15913" t="s">
        <v>0</v>
      </c>
      <c r="B15913" t="s">
        <v>23</v>
      </c>
      <c r="C15913">
        <v>11</v>
      </c>
    </row>
    <row r="15914" spans="1:3" x14ac:dyDescent="0.25">
      <c r="A15914" t="s">
        <v>2</v>
      </c>
      <c r="B15914">
        <v>2.6850000000000001</v>
      </c>
      <c r="C15914">
        <v>2.6720000000000002</v>
      </c>
    </row>
    <row r="15915" spans="1:3" x14ac:dyDescent="0.25">
      <c r="A15915" t="s">
        <v>3</v>
      </c>
      <c r="B15915">
        <v>75588</v>
      </c>
      <c r="C15915">
        <v>1263477</v>
      </c>
    </row>
    <row r="15916" spans="1:3" x14ac:dyDescent="0.25">
      <c r="A15916" t="s">
        <v>4</v>
      </c>
      <c r="B15916">
        <v>1.4999999999999999E-2</v>
      </c>
      <c r="C15916">
        <v>6.2E-2</v>
      </c>
    </row>
    <row r="15917" spans="1:3" x14ac:dyDescent="0.25">
      <c r="A15917" t="s">
        <v>5</v>
      </c>
      <c r="B15917">
        <v>0</v>
      </c>
      <c r="C15917">
        <v>1332027</v>
      </c>
    </row>
    <row r="15918" spans="1:3" x14ac:dyDescent="0.25">
      <c r="A15918" t="s">
        <v>6</v>
      </c>
      <c r="B15918">
        <v>4.0000000000000001E-3</v>
      </c>
    </row>
    <row r="15919" spans="1:3" x14ac:dyDescent="0.25">
      <c r="A15919" t="s">
        <v>7</v>
      </c>
      <c r="B15919">
        <v>0</v>
      </c>
      <c r="C15919">
        <v>1332027</v>
      </c>
    </row>
    <row r="15920" spans="1:3" x14ac:dyDescent="0.25">
      <c r="A15920" t="s">
        <v>8</v>
      </c>
      <c r="B15920">
        <v>0.76</v>
      </c>
      <c r="C15920">
        <v>0.76600000000000001</v>
      </c>
    </row>
    <row r="15921" spans="1:3" x14ac:dyDescent="0.25">
      <c r="A15921" t="s">
        <v>9</v>
      </c>
      <c r="B15921">
        <v>0</v>
      </c>
      <c r="C15921">
        <v>1332027</v>
      </c>
    </row>
    <row r="15922" spans="1:3" x14ac:dyDescent="0.25">
      <c r="A15922" t="s">
        <v>10</v>
      </c>
      <c r="B15922">
        <v>0.01</v>
      </c>
      <c r="C15922">
        <v>0</v>
      </c>
    </row>
    <row r="15923" spans="1:3" x14ac:dyDescent="0.25">
      <c r="A15923" t="s">
        <v>11</v>
      </c>
      <c r="B15923">
        <v>0</v>
      </c>
      <c r="C15923">
        <v>1332027</v>
      </c>
    </row>
    <row r="15924" spans="1:3" x14ac:dyDescent="0.25">
      <c r="A15924" t="s">
        <v>12</v>
      </c>
      <c r="B15924">
        <v>3.55</v>
      </c>
      <c r="C15924">
        <v>3.5939999999999999</v>
      </c>
    </row>
    <row r="15925" spans="1:3" x14ac:dyDescent="0.25">
      <c r="A15925" t="s">
        <v>13</v>
      </c>
      <c r="B15925">
        <v>68551</v>
      </c>
      <c r="C15925">
        <v>1263477</v>
      </c>
    </row>
    <row r="15926" spans="1:3" x14ac:dyDescent="0.25">
      <c r="A15926" t="s">
        <v>0</v>
      </c>
      <c r="B15926" t="s">
        <v>23</v>
      </c>
      <c r="C15926">
        <v>12</v>
      </c>
    </row>
    <row r="15927" spans="1:3" x14ac:dyDescent="0.25">
      <c r="A15927" t="s">
        <v>2</v>
      </c>
      <c r="B15927">
        <v>3.13</v>
      </c>
      <c r="C15927">
        <v>3.125</v>
      </c>
    </row>
    <row r="15928" spans="1:3" x14ac:dyDescent="0.25">
      <c r="A15928" t="s">
        <v>3</v>
      </c>
      <c r="B15928">
        <v>159433</v>
      </c>
      <c r="C15928">
        <v>1332027</v>
      </c>
    </row>
    <row r="15929" spans="1:3" x14ac:dyDescent="0.25">
      <c r="A15929" t="s">
        <v>4</v>
      </c>
      <c r="B15929">
        <v>1.4999999999999999E-2</v>
      </c>
      <c r="C15929">
        <v>0.125</v>
      </c>
    </row>
    <row r="15930" spans="1:3" x14ac:dyDescent="0.25">
      <c r="A15930" t="s">
        <v>5</v>
      </c>
      <c r="B15930">
        <v>-1053</v>
      </c>
      <c r="C15930">
        <v>1437856</v>
      </c>
    </row>
    <row r="15931" spans="1:3" x14ac:dyDescent="0.25">
      <c r="A15931" t="s">
        <v>6</v>
      </c>
      <c r="B15931">
        <v>8.5000000000000006E-2</v>
      </c>
    </row>
    <row r="15932" spans="1:3" x14ac:dyDescent="0.25">
      <c r="A15932" t="s">
        <v>7</v>
      </c>
      <c r="B15932">
        <v>-147423</v>
      </c>
      <c r="C15932">
        <v>1435754</v>
      </c>
    </row>
    <row r="15933" spans="1:3" x14ac:dyDescent="0.25">
      <c r="A15933" t="s">
        <v>8</v>
      </c>
      <c r="B15933">
        <v>8.58</v>
      </c>
      <c r="C15933">
        <v>8.5779999999999994</v>
      </c>
    </row>
    <row r="15934" spans="1:3" x14ac:dyDescent="0.25">
      <c r="A15934" t="s">
        <v>9</v>
      </c>
      <c r="B15934">
        <v>-147423</v>
      </c>
      <c r="C15934">
        <v>1435754</v>
      </c>
    </row>
    <row r="15935" spans="1:3" x14ac:dyDescent="0.25">
      <c r="A15935" t="s">
        <v>10</v>
      </c>
      <c r="B15935">
        <v>5.5E-2</v>
      </c>
      <c r="C15935">
        <v>4.7E-2</v>
      </c>
    </row>
    <row r="15936" spans="1:3" x14ac:dyDescent="0.25">
      <c r="A15936" t="s">
        <v>11</v>
      </c>
      <c r="B15936">
        <v>5104</v>
      </c>
      <c r="C15936">
        <v>1063789</v>
      </c>
    </row>
    <row r="15937" spans="1:3" x14ac:dyDescent="0.25">
      <c r="A15937" t="s">
        <v>12</v>
      </c>
      <c r="B15937">
        <v>12.39</v>
      </c>
      <c r="C15937">
        <v>12.484</v>
      </c>
    </row>
    <row r="15938" spans="1:3" x14ac:dyDescent="0.25">
      <c r="A15938" t="s">
        <v>13</v>
      </c>
      <c r="B15938">
        <v>-263135</v>
      </c>
      <c r="C15938">
        <v>1332027</v>
      </c>
    </row>
    <row r="15939" spans="1:3" x14ac:dyDescent="0.25">
      <c r="A15939" t="s">
        <v>0</v>
      </c>
      <c r="B15939" t="s">
        <v>23</v>
      </c>
      <c r="C15939">
        <v>13</v>
      </c>
    </row>
    <row r="15940" spans="1:3" x14ac:dyDescent="0.25">
      <c r="A15940" t="s">
        <v>2</v>
      </c>
      <c r="B15940">
        <v>2.6949999999999998</v>
      </c>
      <c r="C15940">
        <v>2.6720000000000002</v>
      </c>
    </row>
    <row r="15941" spans="1:3" x14ac:dyDescent="0.25">
      <c r="A15941" t="s">
        <v>3</v>
      </c>
      <c r="B15941">
        <v>71975</v>
      </c>
      <c r="C15941">
        <v>1068892</v>
      </c>
    </row>
    <row r="15942" spans="1:3" x14ac:dyDescent="0.25">
      <c r="A15942" t="s">
        <v>4</v>
      </c>
      <c r="B15942">
        <v>1.4999999999999999E-2</v>
      </c>
      <c r="C15942">
        <v>1.6E-2</v>
      </c>
    </row>
    <row r="15943" spans="1:3" x14ac:dyDescent="0.25">
      <c r="A15943" t="s">
        <v>5</v>
      </c>
      <c r="B15943">
        <v>0</v>
      </c>
      <c r="C15943">
        <v>1125880</v>
      </c>
    </row>
    <row r="15944" spans="1:3" x14ac:dyDescent="0.25">
      <c r="A15944" t="s">
        <v>6</v>
      </c>
      <c r="B15944">
        <v>0.01</v>
      </c>
    </row>
    <row r="15945" spans="1:3" x14ac:dyDescent="0.25">
      <c r="A15945" t="s">
        <v>7</v>
      </c>
      <c r="B15945">
        <v>563007</v>
      </c>
      <c r="C15945">
        <v>1125880</v>
      </c>
    </row>
    <row r="15946" spans="1:3" x14ac:dyDescent="0.25">
      <c r="A15946" t="s">
        <v>8</v>
      </c>
      <c r="B15946">
        <v>12.33</v>
      </c>
      <c r="C15946">
        <v>12.327999999999999</v>
      </c>
    </row>
    <row r="15947" spans="1:3" x14ac:dyDescent="0.25">
      <c r="A15947" t="s">
        <v>9</v>
      </c>
      <c r="B15947">
        <v>563007</v>
      </c>
      <c r="C15947">
        <v>1125880</v>
      </c>
    </row>
    <row r="15948" spans="1:3" x14ac:dyDescent="0.25">
      <c r="A15948" t="s">
        <v>10</v>
      </c>
      <c r="B15948">
        <v>0.01</v>
      </c>
      <c r="C15948">
        <v>1.6E-2</v>
      </c>
    </row>
    <row r="15949" spans="1:3" x14ac:dyDescent="0.25">
      <c r="A15949" t="s">
        <v>11</v>
      </c>
      <c r="B15949">
        <v>0</v>
      </c>
      <c r="C15949">
        <v>1687839</v>
      </c>
    </row>
    <row r="15950" spans="1:3" x14ac:dyDescent="0.25">
      <c r="A15950" t="s">
        <v>12</v>
      </c>
      <c r="B15950">
        <v>15.215999999999999</v>
      </c>
      <c r="C15950">
        <v>15.202999999999999</v>
      </c>
    </row>
    <row r="15951" spans="1:3" x14ac:dyDescent="0.25">
      <c r="A15951" t="s">
        <v>13</v>
      </c>
      <c r="B15951">
        <v>618947</v>
      </c>
      <c r="C15951">
        <v>1068892</v>
      </c>
    </row>
    <row r="15952" spans="1:3" x14ac:dyDescent="0.25">
      <c r="A15952" t="s">
        <v>0</v>
      </c>
      <c r="B15952" t="s">
        <v>24</v>
      </c>
      <c r="C15952">
        <v>1</v>
      </c>
    </row>
    <row r="15953" spans="1:3" x14ac:dyDescent="0.25">
      <c r="A15953" t="s">
        <v>2</v>
      </c>
      <c r="B15953">
        <v>27.401</v>
      </c>
      <c r="C15953">
        <v>27.390999999999998</v>
      </c>
    </row>
    <row r="15954" spans="1:3" x14ac:dyDescent="0.25">
      <c r="A15954" t="s">
        <v>3</v>
      </c>
      <c r="B15954">
        <v>2161857</v>
      </c>
      <c r="C15954">
        <v>1687839</v>
      </c>
    </row>
    <row r="15955" spans="1:3" x14ac:dyDescent="0.25">
      <c r="A15955" t="s">
        <v>4</v>
      </c>
      <c r="B15955">
        <v>0.06</v>
      </c>
      <c r="C15955">
        <v>0.39100000000000001</v>
      </c>
    </row>
    <row r="15956" spans="1:3" x14ac:dyDescent="0.25">
      <c r="A15956" t="s">
        <v>5</v>
      </c>
      <c r="B15956">
        <v>-8</v>
      </c>
      <c r="C15956">
        <v>3316306</v>
      </c>
    </row>
    <row r="15957" spans="1:3" x14ac:dyDescent="0.25">
      <c r="A15957" t="s">
        <v>6</v>
      </c>
      <c r="B15957">
        <v>3.1989999999999998</v>
      </c>
    </row>
    <row r="15958" spans="1:3" x14ac:dyDescent="0.25">
      <c r="A15958" t="s">
        <v>7</v>
      </c>
      <c r="B15958">
        <v>-547402</v>
      </c>
      <c r="C15958">
        <v>3316298</v>
      </c>
    </row>
    <row r="15959" spans="1:3" x14ac:dyDescent="0.25">
      <c r="A15959" t="s">
        <v>8</v>
      </c>
      <c r="B15959">
        <v>54.536999999999999</v>
      </c>
      <c r="C15959">
        <v>54.5</v>
      </c>
    </row>
    <row r="15960" spans="1:3" x14ac:dyDescent="0.25">
      <c r="A15960" t="s">
        <v>9</v>
      </c>
      <c r="B15960">
        <v>-547402</v>
      </c>
      <c r="C15960">
        <v>3316298</v>
      </c>
    </row>
    <row r="15961" spans="1:3" x14ac:dyDescent="0.25">
      <c r="A15961" t="s">
        <v>10</v>
      </c>
      <c r="B15961">
        <v>1.42</v>
      </c>
      <c r="C15961">
        <v>1.5469999999999999</v>
      </c>
    </row>
    <row r="15962" spans="1:3" x14ac:dyDescent="0.25">
      <c r="A15962" t="s">
        <v>11</v>
      </c>
      <c r="B15962">
        <v>-573391</v>
      </c>
      <c r="C15962">
        <v>1876533</v>
      </c>
    </row>
    <row r="15963" spans="1:3" x14ac:dyDescent="0.25">
      <c r="A15963" t="s">
        <v>12</v>
      </c>
      <c r="B15963">
        <v>98.587999999999994</v>
      </c>
      <c r="C15963">
        <v>99</v>
      </c>
    </row>
    <row r="15964" spans="1:3" x14ac:dyDescent="0.25">
      <c r="A15964" t="s">
        <v>13</v>
      </c>
      <c r="B15964">
        <v>-384696</v>
      </c>
      <c r="C15964">
        <v>1687839</v>
      </c>
    </row>
    <row r="15965" spans="1:3" x14ac:dyDescent="0.25">
      <c r="A15965" t="s">
        <v>0</v>
      </c>
      <c r="B15965" t="s">
        <v>24</v>
      </c>
      <c r="C15965">
        <v>2</v>
      </c>
    </row>
    <row r="15966" spans="1:3" x14ac:dyDescent="0.25">
      <c r="A15966" t="s">
        <v>2</v>
      </c>
      <c r="B15966">
        <v>6.335</v>
      </c>
      <c r="C15966">
        <v>6.3440000000000003</v>
      </c>
    </row>
    <row r="15967" spans="1:3" x14ac:dyDescent="0.25">
      <c r="A15967" t="s">
        <v>3</v>
      </c>
      <c r="B15967">
        <v>244670</v>
      </c>
      <c r="C15967">
        <v>1303142</v>
      </c>
    </row>
    <row r="15968" spans="1:3" x14ac:dyDescent="0.25">
      <c r="A15968" t="s">
        <v>4</v>
      </c>
      <c r="B15968">
        <v>0.02</v>
      </c>
      <c r="C15968">
        <v>0.125</v>
      </c>
    </row>
    <row r="15969" spans="1:3" x14ac:dyDescent="0.25">
      <c r="A15969" t="s">
        <v>5</v>
      </c>
      <c r="B15969">
        <v>-2101</v>
      </c>
      <c r="C15969">
        <v>1538376</v>
      </c>
    </row>
    <row r="15970" spans="1:3" x14ac:dyDescent="0.25">
      <c r="A15970" t="s">
        <v>6</v>
      </c>
      <c r="B15970">
        <v>0.10199999999999999</v>
      </c>
    </row>
    <row r="15971" spans="1:3" x14ac:dyDescent="0.25">
      <c r="A15971" t="s">
        <v>7</v>
      </c>
      <c r="B15971">
        <v>91083</v>
      </c>
      <c r="C15971">
        <v>1536274</v>
      </c>
    </row>
    <row r="15972" spans="1:3" x14ac:dyDescent="0.25">
      <c r="A15972" t="s">
        <v>8</v>
      </c>
      <c r="B15972">
        <v>3.8849999999999998</v>
      </c>
      <c r="C15972">
        <v>3.891</v>
      </c>
    </row>
    <row r="15973" spans="1:3" x14ac:dyDescent="0.25">
      <c r="A15973" t="s">
        <v>9</v>
      </c>
      <c r="B15973">
        <v>91091</v>
      </c>
      <c r="C15973">
        <v>1536274</v>
      </c>
    </row>
    <row r="15974" spans="1:3" x14ac:dyDescent="0.25">
      <c r="A15974" t="s">
        <v>10</v>
      </c>
      <c r="B15974">
        <v>7.0000000000000007E-2</v>
      </c>
      <c r="C15974">
        <v>9.4E-2</v>
      </c>
    </row>
    <row r="15975" spans="1:3" x14ac:dyDescent="0.25">
      <c r="A15975" t="s">
        <v>11</v>
      </c>
      <c r="B15975">
        <v>2675</v>
      </c>
      <c r="C15975">
        <v>1424122</v>
      </c>
    </row>
    <row r="15976" spans="1:3" x14ac:dyDescent="0.25">
      <c r="A15976" t="s">
        <v>12</v>
      </c>
      <c r="B15976">
        <v>11.1</v>
      </c>
      <c r="C15976">
        <v>11.234</v>
      </c>
    </row>
    <row r="15977" spans="1:3" x14ac:dyDescent="0.25">
      <c r="A15977" t="s">
        <v>13</v>
      </c>
      <c r="B15977">
        <v>122601</v>
      </c>
      <c r="C15977">
        <v>1303142</v>
      </c>
    </row>
    <row r="15978" spans="1:3" x14ac:dyDescent="0.25">
      <c r="A15978" t="s">
        <v>0</v>
      </c>
      <c r="B15978" t="s">
        <v>24</v>
      </c>
      <c r="C15978">
        <v>3</v>
      </c>
    </row>
    <row r="15979" spans="1:3" x14ac:dyDescent="0.25">
      <c r="A15979" t="s">
        <v>2</v>
      </c>
      <c r="B15979">
        <v>5.5949999999999998</v>
      </c>
      <c r="C15979">
        <v>5.5940000000000003</v>
      </c>
    </row>
    <row r="15980" spans="1:3" x14ac:dyDescent="0.25">
      <c r="A15980" t="s">
        <v>3</v>
      </c>
      <c r="B15980">
        <v>233746</v>
      </c>
      <c r="C15980">
        <v>1425744</v>
      </c>
    </row>
    <row r="15981" spans="1:3" x14ac:dyDescent="0.25">
      <c r="A15981" t="s">
        <v>4</v>
      </c>
      <c r="B15981">
        <v>0.02</v>
      </c>
      <c r="C15981">
        <v>3.1E-2</v>
      </c>
    </row>
    <row r="15982" spans="1:3" x14ac:dyDescent="0.25">
      <c r="A15982" t="s">
        <v>5</v>
      </c>
      <c r="B15982">
        <v>-3150</v>
      </c>
      <c r="C15982">
        <v>1686004</v>
      </c>
    </row>
    <row r="15983" spans="1:3" x14ac:dyDescent="0.25">
      <c r="A15983" t="s">
        <v>6</v>
      </c>
      <c r="B15983">
        <v>5.0000000000000001E-3</v>
      </c>
    </row>
    <row r="15984" spans="1:3" x14ac:dyDescent="0.25">
      <c r="A15984" t="s">
        <v>7</v>
      </c>
      <c r="B15984">
        <v>201</v>
      </c>
      <c r="C15984">
        <v>1682854</v>
      </c>
    </row>
    <row r="15985" spans="1:3" x14ac:dyDescent="0.25">
      <c r="A15985" t="s">
        <v>8</v>
      </c>
      <c r="B15985">
        <v>1.36</v>
      </c>
      <c r="C15985">
        <v>1.359</v>
      </c>
    </row>
    <row r="15986" spans="1:3" x14ac:dyDescent="0.25">
      <c r="A15986" t="s">
        <v>9</v>
      </c>
      <c r="B15986">
        <v>201</v>
      </c>
      <c r="C15986">
        <v>1682854</v>
      </c>
    </row>
    <row r="15987" spans="1:3" x14ac:dyDescent="0.25">
      <c r="A15987" t="s">
        <v>10</v>
      </c>
      <c r="B15987">
        <v>1.4999999999999999E-2</v>
      </c>
      <c r="C15987">
        <v>1.6E-2</v>
      </c>
    </row>
    <row r="15988" spans="1:3" x14ac:dyDescent="0.25">
      <c r="A15988" t="s">
        <v>11</v>
      </c>
      <c r="B15988">
        <v>-2097</v>
      </c>
      <c r="C15988">
        <v>1511899</v>
      </c>
    </row>
    <row r="15989" spans="1:3" x14ac:dyDescent="0.25">
      <c r="A15989" t="s">
        <v>12</v>
      </c>
      <c r="B15989">
        <v>7.3150000000000004</v>
      </c>
      <c r="C15989">
        <v>7.3120000000000003</v>
      </c>
    </row>
    <row r="15990" spans="1:3" x14ac:dyDescent="0.25">
      <c r="A15990" t="s">
        <v>13</v>
      </c>
      <c r="B15990">
        <v>84058</v>
      </c>
      <c r="C15990">
        <v>1425744</v>
      </c>
    </row>
    <row r="15991" spans="1:3" x14ac:dyDescent="0.25">
      <c r="A15991" t="s">
        <v>0</v>
      </c>
      <c r="B15991" t="s">
        <v>24</v>
      </c>
      <c r="C15991">
        <v>4</v>
      </c>
    </row>
    <row r="15992" spans="1:3" x14ac:dyDescent="0.25">
      <c r="A15992" t="s">
        <v>2</v>
      </c>
      <c r="B15992">
        <v>5.415</v>
      </c>
      <c r="C15992">
        <v>5.4059999999999997</v>
      </c>
    </row>
    <row r="15993" spans="1:3" x14ac:dyDescent="0.25">
      <c r="A15993" t="s">
        <v>3</v>
      </c>
      <c r="B15993">
        <v>194204</v>
      </c>
      <c r="C15993">
        <v>1509802</v>
      </c>
    </row>
    <row r="15994" spans="1:3" x14ac:dyDescent="0.25">
      <c r="A15994" t="s">
        <v>4</v>
      </c>
      <c r="B15994">
        <v>0.02</v>
      </c>
      <c r="C15994">
        <v>6.2E-2</v>
      </c>
    </row>
    <row r="15995" spans="1:3" x14ac:dyDescent="0.25">
      <c r="A15995" t="s">
        <v>5</v>
      </c>
      <c r="B15995">
        <v>-23069</v>
      </c>
      <c r="C15995">
        <v>1690317</v>
      </c>
    </row>
    <row r="15996" spans="1:3" x14ac:dyDescent="0.25">
      <c r="A15996" t="s">
        <v>6</v>
      </c>
      <c r="B15996">
        <v>5.0000000000000001E-3</v>
      </c>
    </row>
    <row r="15997" spans="1:3" x14ac:dyDescent="0.25">
      <c r="A15997" t="s">
        <v>7</v>
      </c>
      <c r="B15997">
        <v>3138</v>
      </c>
      <c r="C15997">
        <v>1667248</v>
      </c>
    </row>
    <row r="15998" spans="1:3" x14ac:dyDescent="0.25">
      <c r="A15998" t="s">
        <v>8</v>
      </c>
      <c r="B15998">
        <v>1.4550000000000001</v>
      </c>
      <c r="C15998">
        <v>1.4530000000000001</v>
      </c>
    </row>
    <row r="15999" spans="1:3" x14ac:dyDescent="0.25">
      <c r="A15999" t="s">
        <v>9</v>
      </c>
      <c r="B15999">
        <v>3138</v>
      </c>
      <c r="C15999">
        <v>1667248</v>
      </c>
    </row>
    <row r="16000" spans="1:3" x14ac:dyDescent="0.25">
      <c r="A16000" t="s">
        <v>10</v>
      </c>
      <c r="B16000">
        <v>1.4999999999999999E-2</v>
      </c>
      <c r="C16000">
        <v>1.6E-2</v>
      </c>
    </row>
    <row r="16001" spans="1:3" x14ac:dyDescent="0.25">
      <c r="A16001" t="s">
        <v>11</v>
      </c>
      <c r="B16001">
        <v>-4194</v>
      </c>
      <c r="C16001">
        <v>1669886</v>
      </c>
    </row>
    <row r="16002" spans="1:3" x14ac:dyDescent="0.25">
      <c r="A16002" t="s">
        <v>12</v>
      </c>
      <c r="B16002">
        <v>7.0750000000000002</v>
      </c>
      <c r="C16002">
        <v>7.109</v>
      </c>
    </row>
    <row r="16003" spans="1:3" x14ac:dyDescent="0.25">
      <c r="A16003" t="s">
        <v>13</v>
      </c>
      <c r="B16003">
        <v>155890</v>
      </c>
      <c r="C16003">
        <v>1509802</v>
      </c>
    </row>
    <row r="16004" spans="1:3" x14ac:dyDescent="0.25">
      <c r="A16004" t="s">
        <v>0</v>
      </c>
      <c r="B16004" t="s">
        <v>24</v>
      </c>
      <c r="C16004">
        <v>5</v>
      </c>
    </row>
    <row r="16005" spans="1:3" x14ac:dyDescent="0.25">
      <c r="A16005" t="s">
        <v>2</v>
      </c>
      <c r="B16005">
        <v>5.69</v>
      </c>
      <c r="C16005">
        <v>5.6879999999999997</v>
      </c>
    </row>
    <row r="16006" spans="1:3" x14ac:dyDescent="0.25">
      <c r="A16006" t="s">
        <v>3</v>
      </c>
      <c r="B16006">
        <v>84410</v>
      </c>
      <c r="C16006">
        <v>1665692</v>
      </c>
    </row>
    <row r="16007" spans="1:3" x14ac:dyDescent="0.25">
      <c r="A16007" t="s">
        <v>4</v>
      </c>
      <c r="B16007">
        <v>0.02</v>
      </c>
      <c r="C16007">
        <v>0.109</v>
      </c>
    </row>
    <row r="16008" spans="1:3" x14ac:dyDescent="0.25">
      <c r="A16008" t="s">
        <v>5</v>
      </c>
      <c r="B16008">
        <v>-2105</v>
      </c>
      <c r="C16008">
        <v>1736462</v>
      </c>
    </row>
    <row r="16009" spans="1:3" x14ac:dyDescent="0.25">
      <c r="A16009" t="s">
        <v>6</v>
      </c>
      <c r="B16009">
        <v>4.0000000000000001E-3</v>
      </c>
    </row>
    <row r="16010" spans="1:3" x14ac:dyDescent="0.25">
      <c r="A16010" t="s">
        <v>7</v>
      </c>
      <c r="B16010">
        <v>104223</v>
      </c>
      <c r="C16010">
        <v>1734357</v>
      </c>
    </row>
    <row r="16011" spans="1:3" x14ac:dyDescent="0.25">
      <c r="A16011" t="s">
        <v>8</v>
      </c>
      <c r="B16011">
        <v>2.2549999999999999</v>
      </c>
      <c r="C16011">
        <v>2.266</v>
      </c>
    </row>
    <row r="16012" spans="1:3" x14ac:dyDescent="0.25">
      <c r="A16012" t="s">
        <v>9</v>
      </c>
      <c r="B16012">
        <v>104223</v>
      </c>
      <c r="C16012">
        <v>1734357</v>
      </c>
    </row>
    <row r="16013" spans="1:3" x14ac:dyDescent="0.25">
      <c r="A16013" t="s">
        <v>10</v>
      </c>
      <c r="B16013">
        <v>0.01</v>
      </c>
      <c r="C16013">
        <v>1.6E-2</v>
      </c>
    </row>
    <row r="16014" spans="1:3" x14ac:dyDescent="0.25">
      <c r="A16014" t="s">
        <v>11</v>
      </c>
      <c r="B16014">
        <v>-2101</v>
      </c>
      <c r="C16014">
        <v>1838580</v>
      </c>
    </row>
    <row r="16015" spans="1:3" x14ac:dyDescent="0.25">
      <c r="A16015" t="s">
        <v>12</v>
      </c>
      <c r="B16015">
        <v>8.14</v>
      </c>
      <c r="C16015">
        <v>8.234</v>
      </c>
    </row>
    <row r="16016" spans="1:3" x14ac:dyDescent="0.25">
      <c r="A16016" t="s">
        <v>13</v>
      </c>
      <c r="B16016">
        <v>170787</v>
      </c>
      <c r="C16016">
        <v>1665692</v>
      </c>
    </row>
    <row r="16017" spans="1:3" x14ac:dyDescent="0.25">
      <c r="A16017" t="s">
        <v>0</v>
      </c>
      <c r="B16017" t="s">
        <v>24</v>
      </c>
      <c r="C16017">
        <v>6</v>
      </c>
    </row>
    <row r="16018" spans="1:3" x14ac:dyDescent="0.25">
      <c r="A16018" t="s">
        <v>2</v>
      </c>
      <c r="B16018">
        <v>5.5149999999999997</v>
      </c>
      <c r="C16018">
        <v>5.516</v>
      </c>
    </row>
    <row r="16019" spans="1:3" x14ac:dyDescent="0.25">
      <c r="A16019" t="s">
        <v>3</v>
      </c>
      <c r="B16019">
        <v>276398</v>
      </c>
      <c r="C16019">
        <v>1836478</v>
      </c>
    </row>
    <row r="16020" spans="1:3" x14ac:dyDescent="0.25">
      <c r="A16020" t="s">
        <v>4</v>
      </c>
      <c r="B16020">
        <v>2.5000000000000001E-2</v>
      </c>
      <c r="C16020">
        <v>3.1E-2</v>
      </c>
    </row>
    <row r="16021" spans="1:3" x14ac:dyDescent="0.25">
      <c r="A16021" t="s">
        <v>5</v>
      </c>
      <c r="B16021">
        <v>0</v>
      </c>
      <c r="C16021">
        <v>2020536</v>
      </c>
    </row>
    <row r="16022" spans="1:3" x14ac:dyDescent="0.25">
      <c r="A16022" t="s">
        <v>6</v>
      </c>
      <c r="B16022">
        <v>4.0000000000000001E-3</v>
      </c>
    </row>
    <row r="16023" spans="1:3" x14ac:dyDescent="0.25">
      <c r="A16023" t="s">
        <v>7</v>
      </c>
      <c r="B16023">
        <v>1356</v>
      </c>
      <c r="C16023">
        <v>2020536</v>
      </c>
    </row>
    <row r="16024" spans="1:3" x14ac:dyDescent="0.25">
      <c r="A16024" t="s">
        <v>8</v>
      </c>
      <c r="B16024">
        <v>2.5350000000000001</v>
      </c>
      <c r="C16024">
        <v>2.5310000000000001</v>
      </c>
    </row>
    <row r="16025" spans="1:3" x14ac:dyDescent="0.25">
      <c r="A16025" t="s">
        <v>9</v>
      </c>
      <c r="B16025">
        <v>1356</v>
      </c>
      <c r="C16025">
        <v>2020536</v>
      </c>
    </row>
    <row r="16026" spans="1:3" x14ac:dyDescent="0.25">
      <c r="A16026" t="s">
        <v>10</v>
      </c>
      <c r="B16026">
        <v>0.01</v>
      </c>
      <c r="C16026">
        <v>1.6E-2</v>
      </c>
    </row>
    <row r="16027" spans="1:3" x14ac:dyDescent="0.25">
      <c r="A16027" t="s">
        <v>11</v>
      </c>
      <c r="B16027">
        <v>-8389</v>
      </c>
      <c r="C16027">
        <v>2020839</v>
      </c>
    </row>
    <row r="16028" spans="1:3" x14ac:dyDescent="0.25">
      <c r="A16028" t="s">
        <v>12</v>
      </c>
      <c r="B16028">
        <v>8.2650000000000006</v>
      </c>
      <c r="C16028">
        <v>8.2810000000000006</v>
      </c>
    </row>
    <row r="16029" spans="1:3" x14ac:dyDescent="0.25">
      <c r="A16029" t="s">
        <v>13</v>
      </c>
      <c r="B16029">
        <v>175972</v>
      </c>
      <c r="C16029">
        <v>1836478</v>
      </c>
    </row>
    <row r="16030" spans="1:3" x14ac:dyDescent="0.25">
      <c r="A16030" t="s">
        <v>0</v>
      </c>
      <c r="B16030" t="s">
        <v>24</v>
      </c>
      <c r="C16030">
        <v>7</v>
      </c>
    </row>
    <row r="16031" spans="1:3" x14ac:dyDescent="0.25">
      <c r="A16031" t="s">
        <v>2</v>
      </c>
      <c r="B16031">
        <v>5.76</v>
      </c>
      <c r="C16031">
        <v>5.75</v>
      </c>
    </row>
    <row r="16032" spans="1:3" x14ac:dyDescent="0.25">
      <c r="A16032" t="s">
        <v>3</v>
      </c>
      <c r="B16032">
        <v>173150</v>
      </c>
      <c r="C16032">
        <v>2012451</v>
      </c>
    </row>
    <row r="16033" spans="1:3" x14ac:dyDescent="0.25">
      <c r="A16033" t="s">
        <v>4</v>
      </c>
      <c r="B16033">
        <v>0.02</v>
      </c>
      <c r="C16033">
        <v>0</v>
      </c>
    </row>
    <row r="16034" spans="1:3" x14ac:dyDescent="0.25">
      <c r="A16034" t="s">
        <v>5</v>
      </c>
      <c r="B16034">
        <v>-1053</v>
      </c>
      <c r="C16034">
        <v>2171965</v>
      </c>
    </row>
    <row r="16035" spans="1:3" x14ac:dyDescent="0.25">
      <c r="A16035" t="s">
        <v>6</v>
      </c>
      <c r="B16035">
        <v>4.0000000000000001E-3</v>
      </c>
    </row>
    <row r="16036" spans="1:3" x14ac:dyDescent="0.25">
      <c r="A16036" t="s">
        <v>7</v>
      </c>
      <c r="B16036">
        <v>-295690</v>
      </c>
      <c r="C16036">
        <v>2170913</v>
      </c>
    </row>
    <row r="16037" spans="1:3" x14ac:dyDescent="0.25">
      <c r="A16037" t="s">
        <v>8</v>
      </c>
      <c r="B16037">
        <v>1.33</v>
      </c>
      <c r="C16037">
        <v>1.3440000000000001</v>
      </c>
    </row>
    <row r="16038" spans="1:3" x14ac:dyDescent="0.25">
      <c r="A16038" t="s">
        <v>9</v>
      </c>
      <c r="B16038">
        <v>-295690</v>
      </c>
      <c r="C16038">
        <v>2170913</v>
      </c>
    </row>
    <row r="16039" spans="1:3" x14ac:dyDescent="0.25">
      <c r="A16039" t="s">
        <v>10</v>
      </c>
      <c r="B16039">
        <v>0.01</v>
      </c>
      <c r="C16039">
        <v>0</v>
      </c>
    </row>
    <row r="16040" spans="1:3" x14ac:dyDescent="0.25">
      <c r="A16040" t="s">
        <v>11</v>
      </c>
      <c r="B16040">
        <v>-4194</v>
      </c>
      <c r="C16040">
        <v>1875223</v>
      </c>
    </row>
    <row r="16041" spans="1:3" x14ac:dyDescent="0.25">
      <c r="A16041" t="s">
        <v>12</v>
      </c>
      <c r="B16041">
        <v>7.2750000000000004</v>
      </c>
      <c r="C16041">
        <v>7.25</v>
      </c>
    </row>
    <row r="16042" spans="1:3" x14ac:dyDescent="0.25">
      <c r="A16042" t="s">
        <v>13</v>
      </c>
      <c r="B16042">
        <v>-141423</v>
      </c>
      <c r="C16042">
        <v>2012451</v>
      </c>
    </row>
    <row r="16043" spans="1:3" x14ac:dyDescent="0.25">
      <c r="A16043" t="s">
        <v>0</v>
      </c>
      <c r="B16043" t="s">
        <v>24</v>
      </c>
      <c r="C16043">
        <v>12</v>
      </c>
    </row>
    <row r="16044" spans="1:3" x14ac:dyDescent="0.25">
      <c r="A16044" t="s">
        <v>2</v>
      </c>
      <c r="B16044">
        <v>6.48</v>
      </c>
      <c r="C16044">
        <v>6.484</v>
      </c>
    </row>
    <row r="16045" spans="1:3" x14ac:dyDescent="0.25">
      <c r="A16045" t="s">
        <v>3</v>
      </c>
      <c r="B16045">
        <v>351658</v>
      </c>
      <c r="C16045">
        <v>1871028</v>
      </c>
    </row>
    <row r="16046" spans="1:3" x14ac:dyDescent="0.25">
      <c r="A16046" t="s">
        <v>4</v>
      </c>
      <c r="B16046">
        <v>0.02</v>
      </c>
      <c r="C16046">
        <v>0.125</v>
      </c>
    </row>
    <row r="16047" spans="1:3" x14ac:dyDescent="0.25">
      <c r="A16047" t="s">
        <v>5</v>
      </c>
      <c r="B16047">
        <v>-3162</v>
      </c>
      <c r="C16047">
        <v>2159927</v>
      </c>
    </row>
    <row r="16048" spans="1:3" x14ac:dyDescent="0.25">
      <c r="A16048" t="s">
        <v>6</v>
      </c>
      <c r="B16048">
        <v>0.19600000000000001</v>
      </c>
    </row>
    <row r="16049" spans="1:3" x14ac:dyDescent="0.25">
      <c r="A16049" t="s">
        <v>7</v>
      </c>
      <c r="B16049">
        <v>-33911</v>
      </c>
      <c r="C16049">
        <v>2156765</v>
      </c>
    </row>
    <row r="16050" spans="1:3" x14ac:dyDescent="0.25">
      <c r="A16050" t="s">
        <v>8</v>
      </c>
      <c r="B16050">
        <v>27.806000000000001</v>
      </c>
      <c r="C16050">
        <v>27.812000000000001</v>
      </c>
    </row>
    <row r="16051" spans="1:3" x14ac:dyDescent="0.25">
      <c r="A16051" t="s">
        <v>9</v>
      </c>
      <c r="B16051">
        <v>-33915</v>
      </c>
      <c r="C16051">
        <v>2156765</v>
      </c>
    </row>
    <row r="16052" spans="1:3" x14ac:dyDescent="0.25">
      <c r="A16052" t="s">
        <v>10</v>
      </c>
      <c r="B16052">
        <v>0.08</v>
      </c>
      <c r="C16052">
        <v>9.4E-2</v>
      </c>
    </row>
    <row r="16053" spans="1:3" x14ac:dyDescent="0.25">
      <c r="A16053" t="s">
        <v>11</v>
      </c>
      <c r="B16053">
        <v>-1548</v>
      </c>
      <c r="C16053">
        <v>1321169</v>
      </c>
    </row>
    <row r="16054" spans="1:3" x14ac:dyDescent="0.25">
      <c r="A16054" t="s">
        <v>12</v>
      </c>
      <c r="B16054">
        <v>35.600999999999999</v>
      </c>
      <c r="C16054">
        <v>35.719000000000001</v>
      </c>
    </row>
    <row r="16055" spans="1:3" x14ac:dyDescent="0.25">
      <c r="A16055" t="s">
        <v>13</v>
      </c>
      <c r="B16055">
        <v>-551408</v>
      </c>
      <c r="C16055">
        <v>1871028</v>
      </c>
    </row>
    <row r="16056" spans="1:3" x14ac:dyDescent="0.25">
      <c r="A16056" t="s">
        <v>0</v>
      </c>
      <c r="B16056" t="s">
        <v>24</v>
      </c>
      <c r="C16056">
        <v>13</v>
      </c>
    </row>
    <row r="16057" spans="1:3" x14ac:dyDescent="0.25">
      <c r="A16057" t="s">
        <v>2</v>
      </c>
      <c r="B16057">
        <v>5.71</v>
      </c>
      <c r="C16057">
        <v>5.6719999999999997</v>
      </c>
    </row>
    <row r="16058" spans="1:3" x14ac:dyDescent="0.25">
      <c r="A16058" t="s">
        <v>3</v>
      </c>
      <c r="B16058">
        <v>200413</v>
      </c>
      <c r="C16058">
        <v>1319621</v>
      </c>
    </row>
    <row r="16059" spans="1:3" x14ac:dyDescent="0.25">
      <c r="A16059" t="s">
        <v>4</v>
      </c>
      <c r="B16059">
        <v>0.02</v>
      </c>
      <c r="C16059">
        <v>0.125</v>
      </c>
    </row>
    <row r="16060" spans="1:3" x14ac:dyDescent="0.25">
      <c r="A16060" t="s">
        <v>5</v>
      </c>
      <c r="B16060">
        <v>-3150</v>
      </c>
      <c r="C16060">
        <v>1545314</v>
      </c>
    </row>
    <row r="16061" spans="1:3" x14ac:dyDescent="0.25">
      <c r="A16061" t="s">
        <v>6</v>
      </c>
      <c r="B16061">
        <v>8.1000000000000003E-2</v>
      </c>
    </row>
    <row r="16062" spans="1:3" x14ac:dyDescent="0.25">
      <c r="A16062" t="s">
        <v>7</v>
      </c>
      <c r="B16062">
        <v>-57852</v>
      </c>
      <c r="C16062">
        <v>1542164</v>
      </c>
    </row>
    <row r="16063" spans="1:3" x14ac:dyDescent="0.25">
      <c r="A16063" t="s">
        <v>8</v>
      </c>
      <c r="B16063">
        <v>49.011000000000003</v>
      </c>
      <c r="C16063">
        <v>49</v>
      </c>
    </row>
    <row r="16064" spans="1:3" x14ac:dyDescent="0.25">
      <c r="A16064" t="s">
        <v>9</v>
      </c>
      <c r="B16064">
        <v>-57836</v>
      </c>
      <c r="C16064">
        <v>1542164</v>
      </c>
    </row>
    <row r="16065" spans="1:3" x14ac:dyDescent="0.25">
      <c r="A16065" t="s">
        <v>10</v>
      </c>
      <c r="B16065">
        <v>0.01</v>
      </c>
      <c r="C16065">
        <v>0</v>
      </c>
    </row>
    <row r="16066" spans="1:3" x14ac:dyDescent="0.25">
      <c r="A16066" t="s">
        <v>11</v>
      </c>
      <c r="B16066">
        <v>0</v>
      </c>
      <c r="C16066">
        <v>1484485</v>
      </c>
    </row>
    <row r="16067" spans="1:3" x14ac:dyDescent="0.25">
      <c r="A16067" t="s">
        <v>12</v>
      </c>
      <c r="B16067">
        <v>54.936</v>
      </c>
      <c r="C16067">
        <v>54.984000000000002</v>
      </c>
    </row>
    <row r="16068" spans="1:3" x14ac:dyDescent="0.25">
      <c r="A16068" t="s">
        <v>13</v>
      </c>
      <c r="B16068">
        <v>164864</v>
      </c>
      <c r="C16068">
        <v>1319621</v>
      </c>
    </row>
    <row r="16069" spans="1:3" x14ac:dyDescent="0.25">
      <c r="A16069" t="s">
        <v>0</v>
      </c>
      <c r="B16069" t="s">
        <v>25</v>
      </c>
      <c r="C16069">
        <v>1</v>
      </c>
    </row>
    <row r="16070" spans="1:3" x14ac:dyDescent="0.25">
      <c r="A16070" t="s">
        <v>2</v>
      </c>
      <c r="B16070">
        <v>2.93</v>
      </c>
      <c r="C16070">
        <v>2.9380000000000002</v>
      </c>
    </row>
    <row r="16071" spans="1:3" x14ac:dyDescent="0.25">
      <c r="A16071" t="s">
        <v>3</v>
      </c>
      <c r="B16071">
        <v>110092</v>
      </c>
      <c r="C16071">
        <v>1484485</v>
      </c>
    </row>
    <row r="16072" spans="1:3" x14ac:dyDescent="0.25">
      <c r="A16072" t="s">
        <v>4</v>
      </c>
      <c r="B16072">
        <v>1.4999999999999999E-2</v>
      </c>
      <c r="C16072">
        <v>1.6E-2</v>
      </c>
    </row>
    <row r="16073" spans="1:3" x14ac:dyDescent="0.25">
      <c r="A16073" t="s">
        <v>5</v>
      </c>
      <c r="B16073">
        <v>-8409</v>
      </c>
      <c r="C16073">
        <v>1371058</v>
      </c>
    </row>
    <row r="16074" spans="1:3" x14ac:dyDescent="0.25">
      <c r="A16074" t="s">
        <v>6</v>
      </c>
      <c r="B16074">
        <v>0.27</v>
      </c>
    </row>
    <row r="16075" spans="1:3" x14ac:dyDescent="0.25">
      <c r="A16075" t="s">
        <v>7</v>
      </c>
      <c r="B16075">
        <v>-23622</v>
      </c>
      <c r="C16075">
        <v>1362649</v>
      </c>
    </row>
    <row r="16076" spans="1:3" x14ac:dyDescent="0.25">
      <c r="A16076" t="s">
        <v>8</v>
      </c>
      <c r="B16076">
        <v>4.5949999999999998</v>
      </c>
      <c r="C16076">
        <v>4.5940000000000003</v>
      </c>
    </row>
    <row r="16077" spans="1:3" x14ac:dyDescent="0.25">
      <c r="A16077" t="s">
        <v>9</v>
      </c>
      <c r="B16077">
        <v>-23630</v>
      </c>
      <c r="C16077">
        <v>1362649</v>
      </c>
    </row>
    <row r="16078" spans="1:3" x14ac:dyDescent="0.25">
      <c r="A16078" t="s">
        <v>10</v>
      </c>
      <c r="B16078">
        <v>0.17499999999999999</v>
      </c>
      <c r="C16078">
        <v>0.20300000000000001</v>
      </c>
    </row>
    <row r="16079" spans="1:3" x14ac:dyDescent="0.25">
      <c r="A16079" t="s">
        <v>11</v>
      </c>
      <c r="B16079">
        <v>-123105</v>
      </c>
      <c r="C16079">
        <v>1335398</v>
      </c>
    </row>
    <row r="16080" spans="1:3" x14ac:dyDescent="0.25">
      <c r="A16080" t="s">
        <v>12</v>
      </c>
      <c r="B16080">
        <v>9.1300000000000008</v>
      </c>
      <c r="C16080">
        <v>9.1720000000000006</v>
      </c>
    </row>
    <row r="16081" spans="1:3" x14ac:dyDescent="0.25">
      <c r="A16081" t="s">
        <v>13</v>
      </c>
      <c r="B16081">
        <v>-272191</v>
      </c>
      <c r="C16081">
        <v>1484485</v>
      </c>
    </row>
    <row r="16082" spans="1:3" x14ac:dyDescent="0.25">
      <c r="A16082" t="s">
        <v>0</v>
      </c>
      <c r="B16082" t="s">
        <v>25</v>
      </c>
      <c r="C16082">
        <v>2</v>
      </c>
    </row>
    <row r="16083" spans="1:3" x14ac:dyDescent="0.25">
      <c r="A16083" t="s">
        <v>2</v>
      </c>
      <c r="B16083">
        <v>0.93</v>
      </c>
      <c r="C16083">
        <v>0.92200000000000004</v>
      </c>
    </row>
    <row r="16084" spans="1:3" x14ac:dyDescent="0.25">
      <c r="A16084" t="s">
        <v>3</v>
      </c>
      <c r="B16084">
        <v>45466</v>
      </c>
      <c r="C16084">
        <v>1212293</v>
      </c>
    </row>
    <row r="16085" spans="1:3" x14ac:dyDescent="0.25">
      <c r="A16085" t="s">
        <v>4</v>
      </c>
      <c r="B16085">
        <v>1.4999999999999999E-2</v>
      </c>
      <c r="C16085">
        <v>1.6E-2</v>
      </c>
    </row>
    <row r="16086" spans="1:3" x14ac:dyDescent="0.25">
      <c r="A16086" t="s">
        <v>5</v>
      </c>
      <c r="B16086">
        <v>2093</v>
      </c>
      <c r="C16086">
        <v>1260524</v>
      </c>
    </row>
    <row r="16087" spans="1:3" x14ac:dyDescent="0.25">
      <c r="A16087" t="s">
        <v>6</v>
      </c>
      <c r="B16087">
        <v>4.2000000000000003E-2</v>
      </c>
    </row>
    <row r="16088" spans="1:3" x14ac:dyDescent="0.25">
      <c r="A16088" t="s">
        <v>7</v>
      </c>
      <c r="B16088">
        <v>31908</v>
      </c>
      <c r="C16088">
        <v>1262617</v>
      </c>
    </row>
    <row r="16089" spans="1:3" x14ac:dyDescent="0.25">
      <c r="A16089" t="s">
        <v>8</v>
      </c>
      <c r="B16089">
        <v>0.82499999999999996</v>
      </c>
      <c r="C16089">
        <v>0.82799999999999996</v>
      </c>
    </row>
    <row r="16090" spans="1:3" x14ac:dyDescent="0.25">
      <c r="A16090" t="s">
        <v>9</v>
      </c>
      <c r="B16090">
        <v>31904</v>
      </c>
      <c r="C16090">
        <v>1262617</v>
      </c>
    </row>
    <row r="16091" spans="1:3" x14ac:dyDescent="0.25">
      <c r="A16091" t="s">
        <v>10</v>
      </c>
      <c r="B16091">
        <v>0.04</v>
      </c>
      <c r="C16091">
        <v>7.8E-2</v>
      </c>
    </row>
    <row r="16092" spans="1:3" x14ac:dyDescent="0.25">
      <c r="A16092" t="s">
        <v>11</v>
      </c>
      <c r="B16092">
        <v>4190</v>
      </c>
      <c r="C16092">
        <v>1205486</v>
      </c>
    </row>
    <row r="16093" spans="1:3" x14ac:dyDescent="0.25">
      <c r="A16093" t="s">
        <v>12</v>
      </c>
      <c r="B16093">
        <v>2.0750000000000002</v>
      </c>
      <c r="C16093">
        <v>2.109</v>
      </c>
    </row>
    <row r="16094" spans="1:3" x14ac:dyDescent="0.25">
      <c r="A16094" t="s">
        <v>13</v>
      </c>
      <c r="B16094">
        <v>-2617</v>
      </c>
      <c r="C16094">
        <v>1212293</v>
      </c>
    </row>
    <row r="16095" spans="1:3" x14ac:dyDescent="0.25">
      <c r="A16095" t="s">
        <v>0</v>
      </c>
      <c r="B16095" t="s">
        <v>25</v>
      </c>
      <c r="C16095">
        <v>3</v>
      </c>
    </row>
    <row r="16096" spans="1:3" x14ac:dyDescent="0.25">
      <c r="A16096" t="s">
        <v>2</v>
      </c>
      <c r="B16096">
        <v>0.65</v>
      </c>
      <c r="C16096">
        <v>0.64100000000000001</v>
      </c>
    </row>
    <row r="16097" spans="1:3" x14ac:dyDescent="0.25">
      <c r="A16097" t="s">
        <v>3</v>
      </c>
      <c r="B16097">
        <v>33567</v>
      </c>
      <c r="C16097">
        <v>1209676</v>
      </c>
    </row>
    <row r="16098" spans="1:3" x14ac:dyDescent="0.25">
      <c r="A16098" t="s">
        <v>4</v>
      </c>
      <c r="B16098">
        <v>1.4999999999999999E-2</v>
      </c>
      <c r="C16098">
        <v>1.6E-2</v>
      </c>
    </row>
    <row r="16099" spans="1:3" x14ac:dyDescent="0.25">
      <c r="A16099" t="s">
        <v>5</v>
      </c>
      <c r="B16099">
        <v>-47055</v>
      </c>
      <c r="C16099">
        <v>1243902</v>
      </c>
    </row>
    <row r="16100" spans="1:3" x14ac:dyDescent="0.25">
      <c r="A16100" t="s">
        <v>6</v>
      </c>
      <c r="B16100">
        <v>4.0000000000000001E-3</v>
      </c>
    </row>
    <row r="16101" spans="1:3" x14ac:dyDescent="0.25">
      <c r="A16101" t="s">
        <v>7</v>
      </c>
      <c r="B16101">
        <v>2523</v>
      </c>
      <c r="C16101">
        <v>1196847</v>
      </c>
    </row>
    <row r="16102" spans="1:3" x14ac:dyDescent="0.25">
      <c r="A16102" t="s">
        <v>8</v>
      </c>
      <c r="B16102">
        <v>0.19500000000000001</v>
      </c>
      <c r="C16102">
        <v>0.188</v>
      </c>
    </row>
    <row r="16103" spans="1:3" x14ac:dyDescent="0.25">
      <c r="A16103" t="s">
        <v>9</v>
      </c>
      <c r="B16103">
        <v>2982</v>
      </c>
      <c r="C16103">
        <v>1196847</v>
      </c>
    </row>
    <row r="16104" spans="1:3" x14ac:dyDescent="0.25">
      <c r="A16104" t="s">
        <v>10</v>
      </c>
      <c r="B16104">
        <v>1.4999999999999999E-2</v>
      </c>
      <c r="C16104">
        <v>1.6E-2</v>
      </c>
    </row>
    <row r="16105" spans="1:3" x14ac:dyDescent="0.25">
      <c r="A16105" t="s">
        <v>11</v>
      </c>
      <c r="B16105">
        <v>-2032</v>
      </c>
      <c r="C16105">
        <v>1201267</v>
      </c>
    </row>
    <row r="16106" spans="1:3" x14ac:dyDescent="0.25">
      <c r="A16106" t="s">
        <v>12</v>
      </c>
      <c r="B16106">
        <v>0.94499999999999995</v>
      </c>
      <c r="C16106">
        <v>0.93799999999999994</v>
      </c>
    </row>
    <row r="16107" spans="1:3" x14ac:dyDescent="0.25">
      <c r="A16107" t="s">
        <v>13</v>
      </c>
      <c r="B16107">
        <v>-10441</v>
      </c>
      <c r="C16107">
        <v>1209676</v>
      </c>
    </row>
    <row r="16108" spans="1:3" x14ac:dyDescent="0.25">
      <c r="A16108" t="s">
        <v>0</v>
      </c>
      <c r="B16108" t="s">
        <v>25</v>
      </c>
      <c r="C16108">
        <v>4</v>
      </c>
    </row>
    <row r="16109" spans="1:3" x14ac:dyDescent="0.25">
      <c r="A16109" t="s">
        <v>2</v>
      </c>
      <c r="B16109">
        <v>0.625</v>
      </c>
      <c r="C16109">
        <v>0.625</v>
      </c>
    </row>
    <row r="16110" spans="1:3" x14ac:dyDescent="0.25">
      <c r="A16110" t="s">
        <v>3</v>
      </c>
      <c r="B16110">
        <v>31224</v>
      </c>
      <c r="C16110">
        <v>1199235</v>
      </c>
    </row>
    <row r="16111" spans="1:3" x14ac:dyDescent="0.25">
      <c r="A16111" t="s">
        <v>4</v>
      </c>
      <c r="B16111">
        <v>1.4999999999999999E-2</v>
      </c>
      <c r="C16111">
        <v>1.6E-2</v>
      </c>
    </row>
    <row r="16112" spans="1:3" x14ac:dyDescent="0.25">
      <c r="A16112" t="s">
        <v>5</v>
      </c>
      <c r="B16112">
        <v>0</v>
      </c>
      <c r="C16112">
        <v>1205875</v>
      </c>
    </row>
    <row r="16113" spans="1:3" x14ac:dyDescent="0.25">
      <c r="A16113" t="s">
        <v>6</v>
      </c>
      <c r="B16113">
        <v>7.0000000000000001E-3</v>
      </c>
    </row>
    <row r="16114" spans="1:3" x14ac:dyDescent="0.25">
      <c r="A16114" t="s">
        <v>7</v>
      </c>
      <c r="B16114">
        <v>-8266</v>
      </c>
      <c r="C16114">
        <v>1205875</v>
      </c>
    </row>
    <row r="16115" spans="1:3" x14ac:dyDescent="0.25">
      <c r="A16115" t="s">
        <v>8</v>
      </c>
      <c r="B16115">
        <v>0.22</v>
      </c>
      <c r="C16115">
        <v>0.219</v>
      </c>
    </row>
    <row r="16116" spans="1:3" x14ac:dyDescent="0.25">
      <c r="A16116" t="s">
        <v>9</v>
      </c>
      <c r="B16116">
        <v>-7553</v>
      </c>
      <c r="C16116">
        <v>1205875</v>
      </c>
    </row>
    <row r="16117" spans="1:3" x14ac:dyDescent="0.25">
      <c r="A16117" t="s">
        <v>10</v>
      </c>
      <c r="B16117">
        <v>1.4999999999999999E-2</v>
      </c>
      <c r="C16117">
        <v>1.6E-2</v>
      </c>
    </row>
    <row r="16118" spans="1:3" x14ac:dyDescent="0.25">
      <c r="A16118" t="s">
        <v>11</v>
      </c>
      <c r="B16118">
        <v>0</v>
      </c>
      <c r="C16118">
        <v>1201193</v>
      </c>
    </row>
    <row r="16119" spans="1:3" x14ac:dyDescent="0.25">
      <c r="A16119" t="s">
        <v>12</v>
      </c>
      <c r="B16119">
        <v>0.97499999999999998</v>
      </c>
      <c r="C16119">
        <v>0.96899999999999997</v>
      </c>
    </row>
    <row r="16120" spans="1:3" x14ac:dyDescent="0.25">
      <c r="A16120" t="s">
        <v>13</v>
      </c>
      <c r="B16120">
        <v>1958</v>
      </c>
      <c r="C16120">
        <v>1199235</v>
      </c>
    </row>
    <row r="16121" spans="1:3" x14ac:dyDescent="0.25">
      <c r="A16121" t="s">
        <v>0</v>
      </c>
      <c r="B16121" t="s">
        <v>25</v>
      </c>
      <c r="C16121">
        <v>5</v>
      </c>
    </row>
    <row r="16122" spans="1:3" x14ac:dyDescent="0.25">
      <c r="A16122" t="s">
        <v>2</v>
      </c>
      <c r="B16122">
        <v>0.6</v>
      </c>
      <c r="C16122">
        <v>0.60899999999999999</v>
      </c>
    </row>
    <row r="16123" spans="1:3" x14ac:dyDescent="0.25">
      <c r="A16123" t="s">
        <v>3</v>
      </c>
      <c r="B16123">
        <v>22233</v>
      </c>
      <c r="C16123">
        <v>1201193</v>
      </c>
    </row>
    <row r="16124" spans="1:3" x14ac:dyDescent="0.25">
      <c r="A16124" t="s">
        <v>4</v>
      </c>
      <c r="B16124">
        <v>1.4999999999999999E-2</v>
      </c>
      <c r="C16124">
        <v>1.6E-2</v>
      </c>
    </row>
    <row r="16125" spans="1:3" x14ac:dyDescent="0.25">
      <c r="A16125" t="s">
        <v>5</v>
      </c>
      <c r="B16125">
        <v>-3150</v>
      </c>
      <c r="C16125">
        <v>1217327</v>
      </c>
    </row>
    <row r="16126" spans="1:3" x14ac:dyDescent="0.25">
      <c r="A16126" t="s">
        <v>6</v>
      </c>
      <c r="B16126">
        <v>5.0000000000000001E-3</v>
      </c>
    </row>
    <row r="16127" spans="1:3" x14ac:dyDescent="0.25">
      <c r="A16127" t="s">
        <v>7</v>
      </c>
      <c r="B16127">
        <v>856</v>
      </c>
      <c r="C16127">
        <v>1214177</v>
      </c>
    </row>
    <row r="16128" spans="1:3" x14ac:dyDescent="0.25">
      <c r="A16128" t="s">
        <v>8</v>
      </c>
      <c r="B16128">
        <v>0.215</v>
      </c>
      <c r="C16128">
        <v>0.20300000000000001</v>
      </c>
    </row>
    <row r="16129" spans="1:3" x14ac:dyDescent="0.25">
      <c r="A16129" t="s">
        <v>9</v>
      </c>
      <c r="B16129">
        <v>971</v>
      </c>
      <c r="C16129">
        <v>1214177</v>
      </c>
    </row>
    <row r="16130" spans="1:3" x14ac:dyDescent="0.25">
      <c r="A16130" t="s">
        <v>10</v>
      </c>
      <c r="B16130">
        <v>1.4999999999999999E-2</v>
      </c>
      <c r="C16130">
        <v>4.7E-2</v>
      </c>
    </row>
    <row r="16131" spans="1:3" x14ac:dyDescent="0.25">
      <c r="A16131" t="s">
        <v>11</v>
      </c>
      <c r="B16131">
        <v>-2101</v>
      </c>
      <c r="C16131">
        <v>1216877</v>
      </c>
    </row>
    <row r="16132" spans="1:3" x14ac:dyDescent="0.25">
      <c r="A16132" t="s">
        <v>12</v>
      </c>
      <c r="B16132">
        <v>0.92</v>
      </c>
      <c r="C16132">
        <v>0.95299999999999996</v>
      </c>
    </row>
    <row r="16133" spans="1:3" x14ac:dyDescent="0.25">
      <c r="A16133" t="s">
        <v>13</v>
      </c>
      <c r="B16133">
        <v>13582</v>
      </c>
      <c r="C16133">
        <v>1201193</v>
      </c>
    </row>
    <row r="16134" spans="1:3" x14ac:dyDescent="0.25">
      <c r="A16134" t="s">
        <v>0</v>
      </c>
      <c r="B16134" t="s">
        <v>25</v>
      </c>
      <c r="C16134">
        <v>6</v>
      </c>
    </row>
    <row r="16135" spans="1:3" x14ac:dyDescent="0.25">
      <c r="A16135" t="s">
        <v>2</v>
      </c>
      <c r="B16135">
        <v>0.58499999999999996</v>
      </c>
      <c r="C16135">
        <v>0.59399999999999997</v>
      </c>
    </row>
    <row r="16136" spans="1:3" x14ac:dyDescent="0.25">
      <c r="A16136" t="s">
        <v>3</v>
      </c>
      <c r="B16136">
        <v>23089</v>
      </c>
      <c r="C16136">
        <v>1214775</v>
      </c>
    </row>
    <row r="16137" spans="1:3" x14ac:dyDescent="0.25">
      <c r="A16137" t="s">
        <v>4</v>
      </c>
      <c r="B16137">
        <v>0.01</v>
      </c>
      <c r="C16137">
        <v>3.1E-2</v>
      </c>
    </row>
    <row r="16138" spans="1:3" x14ac:dyDescent="0.25">
      <c r="A16138" t="s">
        <v>5</v>
      </c>
      <c r="B16138">
        <v>-1049</v>
      </c>
      <c r="C16138">
        <v>1235284</v>
      </c>
    </row>
    <row r="16139" spans="1:3" x14ac:dyDescent="0.25">
      <c r="A16139" t="s">
        <v>6</v>
      </c>
      <c r="B16139">
        <v>1.2999999999999999E-2</v>
      </c>
    </row>
    <row r="16140" spans="1:3" x14ac:dyDescent="0.25">
      <c r="A16140" t="s">
        <v>7</v>
      </c>
      <c r="B16140">
        <v>-77808</v>
      </c>
      <c r="C16140">
        <v>1234235</v>
      </c>
    </row>
    <row r="16141" spans="1:3" x14ac:dyDescent="0.25">
      <c r="A16141" t="s">
        <v>8</v>
      </c>
      <c r="B16141">
        <v>0.20499999999999999</v>
      </c>
      <c r="C16141">
        <v>0.20300000000000001</v>
      </c>
    </row>
    <row r="16142" spans="1:3" x14ac:dyDescent="0.25">
      <c r="A16142" t="s">
        <v>9</v>
      </c>
      <c r="B16142">
        <v>-77738</v>
      </c>
      <c r="C16142">
        <v>1234235</v>
      </c>
    </row>
    <row r="16143" spans="1:3" x14ac:dyDescent="0.25">
      <c r="A16143" t="s">
        <v>10</v>
      </c>
      <c r="B16143">
        <v>1.4999999999999999E-2</v>
      </c>
      <c r="C16143">
        <v>1.6E-2</v>
      </c>
    </row>
    <row r="16144" spans="1:3" x14ac:dyDescent="0.25">
      <c r="A16144" t="s">
        <v>11</v>
      </c>
      <c r="B16144">
        <v>0</v>
      </c>
      <c r="C16144">
        <v>1156739</v>
      </c>
    </row>
    <row r="16145" spans="1:3" x14ac:dyDescent="0.25">
      <c r="A16145" t="s">
        <v>12</v>
      </c>
      <c r="B16145">
        <v>0.88</v>
      </c>
      <c r="C16145">
        <v>0.90600000000000003</v>
      </c>
    </row>
    <row r="16146" spans="1:3" x14ac:dyDescent="0.25">
      <c r="A16146" t="s">
        <v>13</v>
      </c>
      <c r="B16146">
        <v>-58036</v>
      </c>
      <c r="C16146">
        <v>1214775</v>
      </c>
    </row>
    <row r="16147" spans="1:3" x14ac:dyDescent="0.25">
      <c r="A16147" t="s">
        <v>0</v>
      </c>
      <c r="B16147" t="s">
        <v>25</v>
      </c>
      <c r="C16147">
        <v>7</v>
      </c>
    </row>
    <row r="16148" spans="1:3" x14ac:dyDescent="0.25">
      <c r="A16148" t="s">
        <v>2</v>
      </c>
      <c r="B16148">
        <v>0.59</v>
      </c>
      <c r="C16148">
        <v>0.57799999999999996</v>
      </c>
    </row>
    <row r="16149" spans="1:3" x14ac:dyDescent="0.25">
      <c r="A16149" t="s">
        <v>3</v>
      </c>
      <c r="B16149">
        <v>15741</v>
      </c>
      <c r="C16149">
        <v>1156739</v>
      </c>
    </row>
    <row r="16150" spans="1:3" x14ac:dyDescent="0.25">
      <c r="A16150" t="s">
        <v>4</v>
      </c>
      <c r="B16150">
        <v>1.4999999999999999E-2</v>
      </c>
      <c r="C16150">
        <v>1.6E-2</v>
      </c>
    </row>
    <row r="16151" spans="1:3" x14ac:dyDescent="0.25">
      <c r="A16151" t="s">
        <v>5</v>
      </c>
      <c r="B16151">
        <v>-1049</v>
      </c>
      <c r="C16151">
        <v>1174438</v>
      </c>
    </row>
    <row r="16152" spans="1:3" x14ac:dyDescent="0.25">
      <c r="A16152" t="s">
        <v>6</v>
      </c>
      <c r="B16152">
        <v>2E-3</v>
      </c>
    </row>
    <row r="16153" spans="1:3" x14ac:dyDescent="0.25">
      <c r="A16153" t="s">
        <v>7</v>
      </c>
      <c r="B16153">
        <v>1135</v>
      </c>
      <c r="C16153">
        <v>1173389</v>
      </c>
    </row>
    <row r="16154" spans="1:3" x14ac:dyDescent="0.25">
      <c r="A16154" t="s">
        <v>8</v>
      </c>
      <c r="B16154">
        <v>0.155</v>
      </c>
      <c r="C16154">
        <v>0.156</v>
      </c>
    </row>
    <row r="16155" spans="1:3" x14ac:dyDescent="0.25">
      <c r="A16155" t="s">
        <v>9</v>
      </c>
      <c r="B16155">
        <v>1135</v>
      </c>
      <c r="C16155">
        <v>1173389</v>
      </c>
    </row>
    <row r="16156" spans="1:3" x14ac:dyDescent="0.25">
      <c r="A16156" t="s">
        <v>10</v>
      </c>
      <c r="B16156">
        <v>0.01</v>
      </c>
      <c r="C16156">
        <v>1.6E-2</v>
      </c>
    </row>
    <row r="16157" spans="1:3" x14ac:dyDescent="0.25">
      <c r="A16157" t="s">
        <v>11</v>
      </c>
      <c r="B16157">
        <v>0</v>
      </c>
      <c r="C16157">
        <v>1174524</v>
      </c>
    </row>
    <row r="16158" spans="1:3" x14ac:dyDescent="0.25">
      <c r="A16158" t="s">
        <v>12</v>
      </c>
      <c r="B16158">
        <v>0.80500000000000005</v>
      </c>
      <c r="C16158">
        <v>0.79700000000000004</v>
      </c>
    </row>
    <row r="16159" spans="1:3" x14ac:dyDescent="0.25">
      <c r="A16159" t="s">
        <v>13</v>
      </c>
      <c r="B16159">
        <v>17785</v>
      </c>
      <c r="C16159">
        <v>1156739</v>
      </c>
    </row>
    <row r="16160" spans="1:3" x14ac:dyDescent="0.25">
      <c r="A16160" t="s">
        <v>0</v>
      </c>
      <c r="B16160" t="s">
        <v>25</v>
      </c>
      <c r="C16160">
        <v>8</v>
      </c>
    </row>
    <row r="16161" spans="1:3" x14ac:dyDescent="0.25">
      <c r="A16161" t="s">
        <v>2</v>
      </c>
      <c r="B16161">
        <v>0.57499999999999996</v>
      </c>
      <c r="C16161">
        <v>0.57799999999999996</v>
      </c>
    </row>
    <row r="16162" spans="1:3" x14ac:dyDescent="0.25">
      <c r="A16162" t="s">
        <v>3</v>
      </c>
      <c r="B16162">
        <v>15462</v>
      </c>
      <c r="C16162">
        <v>1174524</v>
      </c>
    </row>
    <row r="16163" spans="1:3" x14ac:dyDescent="0.25">
      <c r="A16163" t="s">
        <v>4</v>
      </c>
      <c r="B16163">
        <v>0.01</v>
      </c>
      <c r="C16163">
        <v>3.1E-2</v>
      </c>
    </row>
    <row r="16164" spans="1:3" x14ac:dyDescent="0.25">
      <c r="A16164" t="s">
        <v>5</v>
      </c>
      <c r="B16164">
        <v>0</v>
      </c>
      <c r="C16164">
        <v>1188401</v>
      </c>
    </row>
    <row r="16165" spans="1:3" x14ac:dyDescent="0.25">
      <c r="A16165" t="s">
        <v>6</v>
      </c>
      <c r="B16165">
        <v>2E-3</v>
      </c>
    </row>
    <row r="16166" spans="1:3" x14ac:dyDescent="0.25">
      <c r="A16166" t="s">
        <v>7</v>
      </c>
      <c r="B16166">
        <v>246</v>
      </c>
      <c r="C16166">
        <v>1188401</v>
      </c>
    </row>
    <row r="16167" spans="1:3" x14ac:dyDescent="0.25">
      <c r="A16167" t="s">
        <v>8</v>
      </c>
      <c r="B16167">
        <v>0.15</v>
      </c>
      <c r="C16167">
        <v>0.14099999999999999</v>
      </c>
    </row>
    <row r="16168" spans="1:3" x14ac:dyDescent="0.25">
      <c r="A16168" t="s">
        <v>9</v>
      </c>
      <c r="B16168">
        <v>246</v>
      </c>
      <c r="C16168">
        <v>1188401</v>
      </c>
    </row>
    <row r="16169" spans="1:3" x14ac:dyDescent="0.25">
      <c r="A16169" t="s">
        <v>10</v>
      </c>
      <c r="B16169">
        <v>5.0000000000000001E-3</v>
      </c>
      <c r="C16169">
        <v>0</v>
      </c>
    </row>
    <row r="16170" spans="1:3" x14ac:dyDescent="0.25">
      <c r="A16170" t="s">
        <v>11</v>
      </c>
      <c r="B16170">
        <v>0</v>
      </c>
      <c r="C16170">
        <v>1188647</v>
      </c>
    </row>
    <row r="16171" spans="1:3" x14ac:dyDescent="0.25">
      <c r="A16171" t="s">
        <v>12</v>
      </c>
      <c r="B16171">
        <v>0.78500000000000003</v>
      </c>
      <c r="C16171">
        <v>0.79700000000000004</v>
      </c>
    </row>
    <row r="16172" spans="1:3" x14ac:dyDescent="0.25">
      <c r="A16172" t="s">
        <v>13</v>
      </c>
      <c r="B16172">
        <v>14123</v>
      </c>
      <c r="C16172">
        <v>1174524</v>
      </c>
    </row>
    <row r="16173" spans="1:3" x14ac:dyDescent="0.25">
      <c r="A16173" t="s">
        <v>0</v>
      </c>
      <c r="B16173" t="s">
        <v>25</v>
      </c>
      <c r="C16173">
        <v>9</v>
      </c>
    </row>
    <row r="16174" spans="1:3" x14ac:dyDescent="0.25">
      <c r="A16174" t="s">
        <v>2</v>
      </c>
      <c r="B16174">
        <v>0.57999999999999996</v>
      </c>
      <c r="C16174">
        <v>0.57799999999999996</v>
      </c>
    </row>
    <row r="16175" spans="1:3" x14ac:dyDescent="0.25">
      <c r="A16175" t="s">
        <v>3</v>
      </c>
      <c r="B16175">
        <v>15462</v>
      </c>
      <c r="C16175">
        <v>1188647</v>
      </c>
    </row>
    <row r="16176" spans="1:3" x14ac:dyDescent="0.25">
      <c r="A16176" t="s">
        <v>4</v>
      </c>
      <c r="B16176">
        <v>0.01</v>
      </c>
      <c r="C16176">
        <v>0</v>
      </c>
    </row>
    <row r="16177" spans="1:3" x14ac:dyDescent="0.25">
      <c r="A16177" t="s">
        <v>5</v>
      </c>
      <c r="B16177">
        <v>0</v>
      </c>
      <c r="C16177">
        <v>1202524</v>
      </c>
    </row>
    <row r="16178" spans="1:3" x14ac:dyDescent="0.25">
      <c r="A16178" t="s">
        <v>6</v>
      </c>
      <c r="B16178">
        <v>3.0000000000000001E-3</v>
      </c>
    </row>
    <row r="16179" spans="1:3" x14ac:dyDescent="0.25">
      <c r="A16179" t="s">
        <v>7</v>
      </c>
      <c r="B16179">
        <v>0</v>
      </c>
      <c r="C16179">
        <v>1202524</v>
      </c>
    </row>
    <row r="16180" spans="1:3" x14ac:dyDescent="0.25">
      <c r="A16180" t="s">
        <v>8</v>
      </c>
      <c r="B16180">
        <v>0.15</v>
      </c>
      <c r="C16180">
        <v>0.156</v>
      </c>
    </row>
    <row r="16181" spans="1:3" x14ac:dyDescent="0.25">
      <c r="A16181" t="s">
        <v>9</v>
      </c>
      <c r="B16181">
        <v>0</v>
      </c>
      <c r="C16181">
        <v>1202524</v>
      </c>
    </row>
    <row r="16182" spans="1:3" x14ac:dyDescent="0.25">
      <c r="A16182" t="s">
        <v>10</v>
      </c>
      <c r="B16182">
        <v>0.01</v>
      </c>
      <c r="C16182">
        <v>1.6E-2</v>
      </c>
    </row>
    <row r="16183" spans="1:3" x14ac:dyDescent="0.25">
      <c r="A16183" t="s">
        <v>11</v>
      </c>
      <c r="B16183">
        <v>0</v>
      </c>
      <c r="C16183">
        <v>1202524</v>
      </c>
    </row>
    <row r="16184" spans="1:3" x14ac:dyDescent="0.25">
      <c r="A16184" t="s">
        <v>12</v>
      </c>
      <c r="B16184">
        <v>0.78500000000000003</v>
      </c>
      <c r="C16184">
        <v>0.79700000000000004</v>
      </c>
    </row>
    <row r="16185" spans="1:3" x14ac:dyDescent="0.25">
      <c r="A16185" t="s">
        <v>13</v>
      </c>
      <c r="B16185">
        <v>13877</v>
      </c>
      <c r="C16185">
        <v>1188647</v>
      </c>
    </row>
    <row r="16186" spans="1:3" x14ac:dyDescent="0.25">
      <c r="A16186" t="s">
        <v>0</v>
      </c>
      <c r="B16186" t="s">
        <v>25</v>
      </c>
      <c r="C16186">
        <v>10</v>
      </c>
    </row>
    <row r="16187" spans="1:3" x14ac:dyDescent="0.25">
      <c r="A16187" t="s">
        <v>2</v>
      </c>
      <c r="B16187">
        <v>0.56499999999999995</v>
      </c>
      <c r="C16187">
        <v>0.56200000000000006</v>
      </c>
    </row>
    <row r="16188" spans="1:3" x14ac:dyDescent="0.25">
      <c r="A16188" t="s">
        <v>3</v>
      </c>
      <c r="B16188">
        <v>15454</v>
      </c>
      <c r="C16188">
        <v>1202524</v>
      </c>
    </row>
    <row r="16189" spans="1:3" x14ac:dyDescent="0.25">
      <c r="A16189" t="s">
        <v>4</v>
      </c>
      <c r="B16189">
        <v>0.01</v>
      </c>
      <c r="C16189">
        <v>3.1E-2</v>
      </c>
    </row>
    <row r="16190" spans="1:3" x14ac:dyDescent="0.25">
      <c r="A16190" t="s">
        <v>5</v>
      </c>
      <c r="B16190">
        <v>0</v>
      </c>
      <c r="C16190">
        <v>1216393</v>
      </c>
    </row>
    <row r="16191" spans="1:3" x14ac:dyDescent="0.25">
      <c r="A16191" t="s">
        <v>6</v>
      </c>
      <c r="B16191">
        <v>3.0000000000000001E-3</v>
      </c>
    </row>
    <row r="16192" spans="1:3" x14ac:dyDescent="0.25">
      <c r="A16192" t="s">
        <v>7</v>
      </c>
      <c r="B16192">
        <v>12161</v>
      </c>
      <c r="C16192">
        <v>1216393</v>
      </c>
    </row>
    <row r="16193" spans="1:3" x14ac:dyDescent="0.25">
      <c r="A16193" t="s">
        <v>8</v>
      </c>
      <c r="B16193">
        <v>0.16500000000000001</v>
      </c>
      <c r="C16193">
        <v>0.17199999999999999</v>
      </c>
    </row>
    <row r="16194" spans="1:3" x14ac:dyDescent="0.25">
      <c r="A16194" t="s">
        <v>9</v>
      </c>
      <c r="B16194">
        <v>12161</v>
      </c>
      <c r="C16194">
        <v>1216393</v>
      </c>
    </row>
    <row r="16195" spans="1:3" x14ac:dyDescent="0.25">
      <c r="A16195" t="s">
        <v>10</v>
      </c>
      <c r="B16195">
        <v>5.0000000000000001E-3</v>
      </c>
      <c r="C16195">
        <v>0</v>
      </c>
    </row>
    <row r="16196" spans="1:3" x14ac:dyDescent="0.25">
      <c r="A16196" t="s">
        <v>11</v>
      </c>
      <c r="B16196">
        <v>0</v>
      </c>
      <c r="C16196">
        <v>1228554</v>
      </c>
    </row>
    <row r="16197" spans="1:3" x14ac:dyDescent="0.25">
      <c r="A16197" t="s">
        <v>12</v>
      </c>
      <c r="B16197">
        <v>0.79</v>
      </c>
      <c r="C16197">
        <v>0.79700000000000004</v>
      </c>
    </row>
    <row r="16198" spans="1:3" x14ac:dyDescent="0.25">
      <c r="A16198" t="s">
        <v>13</v>
      </c>
      <c r="B16198">
        <v>26030</v>
      </c>
      <c r="C16198">
        <v>1202524</v>
      </c>
    </row>
    <row r="16199" spans="1:3" x14ac:dyDescent="0.25">
      <c r="A16199" t="s">
        <v>0</v>
      </c>
      <c r="B16199" t="s">
        <v>25</v>
      </c>
      <c r="C16199">
        <v>11</v>
      </c>
    </row>
    <row r="16200" spans="1:3" x14ac:dyDescent="0.25">
      <c r="A16200" t="s">
        <v>2</v>
      </c>
      <c r="B16200">
        <v>0.61499999999999999</v>
      </c>
      <c r="C16200">
        <v>0.625</v>
      </c>
    </row>
    <row r="16201" spans="1:3" x14ac:dyDescent="0.25">
      <c r="A16201" t="s">
        <v>3</v>
      </c>
      <c r="B16201">
        <v>-29319</v>
      </c>
      <c r="C16201">
        <v>1228554</v>
      </c>
    </row>
    <row r="16202" spans="1:3" x14ac:dyDescent="0.25">
      <c r="A16202" t="s">
        <v>4</v>
      </c>
      <c r="B16202">
        <v>1.4999999999999999E-2</v>
      </c>
      <c r="C16202">
        <v>3.1E-2</v>
      </c>
    </row>
    <row r="16203" spans="1:3" x14ac:dyDescent="0.25">
      <c r="A16203" t="s">
        <v>5</v>
      </c>
      <c r="B16203">
        <v>-56623</v>
      </c>
      <c r="C16203">
        <v>1197650</v>
      </c>
    </row>
    <row r="16204" spans="1:3" x14ac:dyDescent="0.25">
      <c r="A16204" t="s">
        <v>6</v>
      </c>
      <c r="B16204">
        <v>4.0000000000000001E-3</v>
      </c>
    </row>
    <row r="16205" spans="1:3" x14ac:dyDescent="0.25">
      <c r="A16205" t="s">
        <v>7</v>
      </c>
      <c r="B16205">
        <v>0</v>
      </c>
      <c r="C16205">
        <v>1141027</v>
      </c>
    </row>
    <row r="16206" spans="1:3" x14ac:dyDescent="0.25">
      <c r="A16206" t="s">
        <v>8</v>
      </c>
      <c r="B16206">
        <v>0.16500000000000001</v>
      </c>
      <c r="C16206">
        <v>0.17199999999999999</v>
      </c>
    </row>
    <row r="16207" spans="1:3" x14ac:dyDescent="0.25">
      <c r="A16207" t="s">
        <v>9</v>
      </c>
      <c r="B16207">
        <v>0</v>
      </c>
      <c r="C16207">
        <v>1141027</v>
      </c>
    </row>
    <row r="16208" spans="1:3" x14ac:dyDescent="0.25">
      <c r="A16208" t="s">
        <v>10</v>
      </c>
      <c r="B16208">
        <v>0.01</v>
      </c>
      <c r="C16208">
        <v>0</v>
      </c>
    </row>
    <row r="16209" spans="1:3" x14ac:dyDescent="0.25">
      <c r="A16209" t="s">
        <v>11</v>
      </c>
      <c r="B16209">
        <v>0</v>
      </c>
      <c r="C16209">
        <v>1141027</v>
      </c>
    </row>
    <row r="16210" spans="1:3" x14ac:dyDescent="0.25">
      <c r="A16210" t="s">
        <v>12</v>
      </c>
      <c r="B16210">
        <v>0.84499999999999997</v>
      </c>
      <c r="C16210">
        <v>0.85899999999999999</v>
      </c>
    </row>
    <row r="16211" spans="1:3" x14ac:dyDescent="0.25">
      <c r="A16211" t="s">
        <v>13</v>
      </c>
      <c r="B16211">
        <v>-87527</v>
      </c>
      <c r="C16211">
        <v>1228554</v>
      </c>
    </row>
    <row r="16212" spans="1:3" x14ac:dyDescent="0.25">
      <c r="A16212" t="s">
        <v>0</v>
      </c>
      <c r="B16212" t="s">
        <v>25</v>
      </c>
      <c r="C16212">
        <v>12</v>
      </c>
    </row>
    <row r="16213" spans="1:3" x14ac:dyDescent="0.25">
      <c r="A16213" t="s">
        <v>2</v>
      </c>
      <c r="B16213">
        <v>0.64</v>
      </c>
      <c r="C16213">
        <v>0.64100000000000001</v>
      </c>
    </row>
    <row r="16214" spans="1:3" x14ac:dyDescent="0.25">
      <c r="A16214" t="s">
        <v>3</v>
      </c>
      <c r="B16214">
        <v>33612</v>
      </c>
      <c r="C16214">
        <v>1141027</v>
      </c>
    </row>
    <row r="16215" spans="1:3" x14ac:dyDescent="0.25">
      <c r="A16215" t="s">
        <v>4</v>
      </c>
      <c r="B16215">
        <v>0.01</v>
      </c>
      <c r="C16215">
        <v>0</v>
      </c>
    </row>
    <row r="16216" spans="1:3" x14ac:dyDescent="0.25">
      <c r="A16216" t="s">
        <v>5</v>
      </c>
      <c r="B16216">
        <v>0</v>
      </c>
      <c r="C16216">
        <v>1172828</v>
      </c>
    </row>
    <row r="16217" spans="1:3" x14ac:dyDescent="0.25">
      <c r="A16217" t="s">
        <v>6</v>
      </c>
      <c r="B16217">
        <v>0.01</v>
      </c>
    </row>
    <row r="16218" spans="1:3" x14ac:dyDescent="0.25">
      <c r="A16218" t="s">
        <v>7</v>
      </c>
      <c r="B16218">
        <v>54260</v>
      </c>
      <c r="C16218">
        <v>1172828</v>
      </c>
    </row>
    <row r="16219" spans="1:3" x14ac:dyDescent="0.25">
      <c r="A16219" t="s">
        <v>8</v>
      </c>
      <c r="B16219">
        <v>0.78</v>
      </c>
      <c r="C16219">
        <v>0.78100000000000003</v>
      </c>
    </row>
    <row r="16220" spans="1:3" x14ac:dyDescent="0.25">
      <c r="A16220" t="s">
        <v>9</v>
      </c>
      <c r="B16220">
        <v>55775</v>
      </c>
      <c r="C16220">
        <v>1172828</v>
      </c>
    </row>
    <row r="16221" spans="1:3" x14ac:dyDescent="0.25">
      <c r="A16221" t="s">
        <v>10</v>
      </c>
      <c r="B16221">
        <v>2.5000000000000001E-2</v>
      </c>
      <c r="C16221">
        <v>1.6E-2</v>
      </c>
    </row>
    <row r="16222" spans="1:3" x14ac:dyDescent="0.25">
      <c r="A16222" t="s">
        <v>11</v>
      </c>
      <c r="B16222">
        <v>-65012</v>
      </c>
      <c r="C16222">
        <v>1213817</v>
      </c>
    </row>
    <row r="16223" spans="1:3" x14ac:dyDescent="0.25">
      <c r="A16223" t="s">
        <v>12</v>
      </c>
      <c r="B16223">
        <v>1.5649999999999999</v>
      </c>
      <c r="C16223">
        <v>1.5620000000000001</v>
      </c>
    </row>
    <row r="16224" spans="1:3" x14ac:dyDescent="0.25">
      <c r="A16224" t="s">
        <v>13</v>
      </c>
      <c r="B16224">
        <v>7778</v>
      </c>
      <c r="C16224">
        <v>1141027</v>
      </c>
    </row>
    <row r="16225" spans="1:3" x14ac:dyDescent="0.25">
      <c r="A16225" t="s">
        <v>0</v>
      </c>
      <c r="B16225" t="s">
        <v>25</v>
      </c>
      <c r="C16225">
        <v>13</v>
      </c>
    </row>
    <row r="16226" spans="1:3" x14ac:dyDescent="0.25">
      <c r="A16226" t="s">
        <v>2</v>
      </c>
      <c r="B16226">
        <v>0.60499999999999998</v>
      </c>
      <c r="C16226">
        <v>0.60899999999999999</v>
      </c>
    </row>
    <row r="16227" spans="1:3" x14ac:dyDescent="0.25">
      <c r="A16227" t="s">
        <v>3</v>
      </c>
      <c r="B16227">
        <v>23618</v>
      </c>
      <c r="C16227">
        <v>1148805</v>
      </c>
    </row>
    <row r="16228" spans="1:3" x14ac:dyDescent="0.25">
      <c r="A16228" t="s">
        <v>4</v>
      </c>
      <c r="B16228">
        <v>1.4999999999999999E-2</v>
      </c>
      <c r="C16228">
        <v>1.6E-2</v>
      </c>
    </row>
    <row r="16229" spans="1:3" x14ac:dyDescent="0.25">
      <c r="A16229" t="s">
        <v>5</v>
      </c>
      <c r="B16229">
        <v>2097</v>
      </c>
      <c r="C16229">
        <v>1170780</v>
      </c>
    </row>
    <row r="16230" spans="1:3" x14ac:dyDescent="0.25">
      <c r="A16230" t="s">
        <v>6</v>
      </c>
      <c r="B16230">
        <v>4.0000000000000001E-3</v>
      </c>
    </row>
    <row r="16231" spans="1:3" x14ac:dyDescent="0.25">
      <c r="A16231" t="s">
        <v>7</v>
      </c>
      <c r="B16231">
        <v>53322</v>
      </c>
      <c r="C16231">
        <v>1172877</v>
      </c>
    </row>
    <row r="16232" spans="1:3" x14ac:dyDescent="0.25">
      <c r="A16232" t="s">
        <v>8</v>
      </c>
      <c r="B16232">
        <v>0.66</v>
      </c>
      <c r="C16232">
        <v>0.67200000000000004</v>
      </c>
    </row>
    <row r="16233" spans="1:3" x14ac:dyDescent="0.25">
      <c r="A16233" t="s">
        <v>9</v>
      </c>
      <c r="B16233">
        <v>53322</v>
      </c>
      <c r="C16233">
        <v>1172877</v>
      </c>
    </row>
    <row r="16234" spans="1:3" x14ac:dyDescent="0.25">
      <c r="A16234" t="s">
        <v>10</v>
      </c>
      <c r="B16234">
        <v>0.01</v>
      </c>
      <c r="C16234">
        <v>0</v>
      </c>
    </row>
    <row r="16235" spans="1:3" x14ac:dyDescent="0.25">
      <c r="A16235" t="s">
        <v>11</v>
      </c>
      <c r="B16235">
        <v>-8389</v>
      </c>
      <c r="C16235">
        <v>1226199</v>
      </c>
    </row>
    <row r="16236" spans="1:3" x14ac:dyDescent="0.25">
      <c r="A16236" t="s">
        <v>12</v>
      </c>
      <c r="B16236">
        <v>1.34</v>
      </c>
      <c r="C16236">
        <v>1.3440000000000001</v>
      </c>
    </row>
    <row r="16237" spans="1:3" x14ac:dyDescent="0.25">
      <c r="A16237" t="s">
        <v>13</v>
      </c>
      <c r="B16237">
        <v>69005</v>
      </c>
      <c r="C16237">
        <v>1148805</v>
      </c>
    </row>
    <row r="16238" spans="1:3" x14ac:dyDescent="0.25">
      <c r="A16238" t="s">
        <v>0</v>
      </c>
      <c r="B16238" t="s">
        <v>26</v>
      </c>
      <c r="C16238">
        <v>1</v>
      </c>
    </row>
    <row r="16239" spans="1:3" x14ac:dyDescent="0.25">
      <c r="A16239" t="s">
        <v>2</v>
      </c>
      <c r="B16239">
        <v>16.425999999999998</v>
      </c>
      <c r="C16239">
        <v>16.422000000000001</v>
      </c>
    </row>
    <row r="16240" spans="1:3" x14ac:dyDescent="0.25">
      <c r="A16240" t="s">
        <v>3</v>
      </c>
      <c r="B16240">
        <v>1194529</v>
      </c>
      <c r="C16240">
        <v>1217810</v>
      </c>
    </row>
    <row r="16241" spans="1:3" x14ac:dyDescent="0.25">
      <c r="A16241" t="s">
        <v>4</v>
      </c>
      <c r="B16241">
        <v>0.04</v>
      </c>
      <c r="C16241">
        <v>0.219</v>
      </c>
    </row>
    <row r="16242" spans="1:3" x14ac:dyDescent="0.25">
      <c r="A16242" t="s">
        <v>5</v>
      </c>
      <c r="B16242">
        <v>2085</v>
      </c>
      <c r="C16242">
        <v>2081952</v>
      </c>
    </row>
    <row r="16243" spans="1:3" x14ac:dyDescent="0.25">
      <c r="A16243" t="s">
        <v>6</v>
      </c>
      <c r="B16243">
        <v>0.746</v>
      </c>
    </row>
    <row r="16244" spans="1:3" x14ac:dyDescent="0.25">
      <c r="A16244" t="s">
        <v>7</v>
      </c>
      <c r="B16244">
        <v>-178975</v>
      </c>
      <c r="C16244">
        <v>2084037</v>
      </c>
    </row>
    <row r="16245" spans="1:3" x14ac:dyDescent="0.25">
      <c r="A16245" t="s">
        <v>8</v>
      </c>
      <c r="B16245">
        <v>18.010999999999999</v>
      </c>
      <c r="C16245">
        <v>18.015999999999998</v>
      </c>
    </row>
    <row r="16246" spans="1:3" x14ac:dyDescent="0.25">
      <c r="A16246" t="s">
        <v>9</v>
      </c>
      <c r="B16246">
        <v>-178979</v>
      </c>
      <c r="C16246">
        <v>2084037</v>
      </c>
    </row>
    <row r="16247" spans="1:3" x14ac:dyDescent="0.25">
      <c r="A16247" t="s">
        <v>10</v>
      </c>
      <c r="B16247">
        <v>0.36</v>
      </c>
      <c r="C16247">
        <v>0.35899999999999999</v>
      </c>
    </row>
    <row r="16248" spans="1:3" x14ac:dyDescent="0.25">
      <c r="A16248" t="s">
        <v>11</v>
      </c>
      <c r="B16248">
        <v>100786</v>
      </c>
      <c r="C16248">
        <v>1132147</v>
      </c>
    </row>
    <row r="16249" spans="1:3" x14ac:dyDescent="0.25">
      <c r="A16249" t="s">
        <v>12</v>
      </c>
      <c r="B16249">
        <v>38.930999999999997</v>
      </c>
      <c r="C16249">
        <v>39.109000000000002</v>
      </c>
    </row>
    <row r="16250" spans="1:3" x14ac:dyDescent="0.25">
      <c r="A16250" t="s">
        <v>13</v>
      </c>
      <c r="B16250">
        <v>15122</v>
      </c>
      <c r="C16250">
        <v>1217810</v>
      </c>
    </row>
    <row r="16251" spans="1:3" x14ac:dyDescent="0.25">
      <c r="A16251" t="s">
        <v>0</v>
      </c>
      <c r="B16251" t="s">
        <v>26</v>
      </c>
      <c r="C16251">
        <v>2</v>
      </c>
    </row>
    <row r="16252" spans="1:3" x14ac:dyDescent="0.25">
      <c r="A16252" t="s">
        <v>2</v>
      </c>
      <c r="B16252">
        <v>10.4</v>
      </c>
      <c r="C16252">
        <v>10.391</v>
      </c>
    </row>
    <row r="16253" spans="1:3" x14ac:dyDescent="0.25">
      <c r="A16253" t="s">
        <v>3</v>
      </c>
      <c r="B16253">
        <v>667636</v>
      </c>
      <c r="C16253">
        <v>1231880</v>
      </c>
    </row>
    <row r="16254" spans="1:3" x14ac:dyDescent="0.25">
      <c r="A16254" t="s">
        <v>4</v>
      </c>
      <c r="B16254">
        <v>0.03</v>
      </c>
      <c r="C16254">
        <v>0.219</v>
      </c>
    </row>
    <row r="16255" spans="1:3" x14ac:dyDescent="0.25">
      <c r="A16255" t="s">
        <v>5</v>
      </c>
      <c r="B16255">
        <v>-3166</v>
      </c>
      <c r="C16255">
        <v>1789080</v>
      </c>
    </row>
    <row r="16256" spans="1:3" x14ac:dyDescent="0.25">
      <c r="A16256" t="s">
        <v>6</v>
      </c>
      <c r="B16256">
        <v>2.9000000000000001E-2</v>
      </c>
    </row>
    <row r="16257" spans="1:3" x14ac:dyDescent="0.25">
      <c r="A16257" t="s">
        <v>7</v>
      </c>
      <c r="B16257">
        <v>18489</v>
      </c>
      <c r="C16257">
        <v>1785913</v>
      </c>
    </row>
    <row r="16258" spans="1:3" x14ac:dyDescent="0.25">
      <c r="A16258" t="s">
        <v>8</v>
      </c>
      <c r="B16258">
        <v>4.9749999999999996</v>
      </c>
      <c r="C16258">
        <v>4.9690000000000003</v>
      </c>
    </row>
    <row r="16259" spans="1:3" x14ac:dyDescent="0.25">
      <c r="A16259" t="s">
        <v>9</v>
      </c>
      <c r="B16259">
        <v>23167</v>
      </c>
      <c r="C16259">
        <v>1785913</v>
      </c>
    </row>
    <row r="16260" spans="1:3" x14ac:dyDescent="0.25">
      <c r="A16260" t="s">
        <v>10</v>
      </c>
      <c r="B16260">
        <v>0.05</v>
      </c>
      <c r="C16260">
        <v>4.7E-2</v>
      </c>
    </row>
    <row r="16261" spans="1:3" x14ac:dyDescent="0.25">
      <c r="A16261" t="s">
        <v>11</v>
      </c>
      <c r="B16261">
        <v>-204173</v>
      </c>
      <c r="C16261">
        <v>1432728</v>
      </c>
    </row>
    <row r="16262" spans="1:3" x14ac:dyDescent="0.25">
      <c r="A16262" t="s">
        <v>12</v>
      </c>
      <c r="B16262">
        <v>16.13</v>
      </c>
      <c r="C16262">
        <v>16.312000000000001</v>
      </c>
    </row>
    <row r="16263" spans="1:3" x14ac:dyDescent="0.25">
      <c r="A16263" t="s">
        <v>13</v>
      </c>
      <c r="B16263">
        <v>-3326</v>
      </c>
      <c r="C16263">
        <v>1231880</v>
      </c>
    </row>
    <row r="16264" spans="1:3" x14ac:dyDescent="0.25">
      <c r="A16264" t="s">
        <v>0</v>
      </c>
      <c r="B16264" t="s">
        <v>26</v>
      </c>
      <c r="C16264">
        <v>3</v>
      </c>
    </row>
    <row r="16265" spans="1:3" x14ac:dyDescent="0.25">
      <c r="A16265" t="s">
        <v>2</v>
      </c>
      <c r="B16265">
        <v>10.26</v>
      </c>
      <c r="C16265">
        <v>10.266</v>
      </c>
    </row>
    <row r="16266" spans="1:3" x14ac:dyDescent="0.25">
      <c r="A16266" t="s">
        <v>3</v>
      </c>
      <c r="B16266">
        <v>658813</v>
      </c>
      <c r="C16266">
        <v>1228554</v>
      </c>
    </row>
    <row r="16267" spans="1:3" x14ac:dyDescent="0.25">
      <c r="A16267" t="s">
        <v>4</v>
      </c>
      <c r="B16267">
        <v>0.03</v>
      </c>
      <c r="C16267">
        <v>0.14099999999999999</v>
      </c>
    </row>
    <row r="16268" spans="1:3" x14ac:dyDescent="0.25">
      <c r="A16268" t="s">
        <v>5</v>
      </c>
      <c r="B16268">
        <v>-6312</v>
      </c>
      <c r="C16268">
        <v>1646170</v>
      </c>
    </row>
    <row r="16269" spans="1:3" x14ac:dyDescent="0.25">
      <c r="A16269" t="s">
        <v>6</v>
      </c>
      <c r="B16269">
        <v>3.3000000000000002E-2</v>
      </c>
    </row>
    <row r="16270" spans="1:3" x14ac:dyDescent="0.25">
      <c r="A16270" t="s">
        <v>7</v>
      </c>
      <c r="B16270">
        <v>-224629</v>
      </c>
      <c r="C16270">
        <v>1639858</v>
      </c>
    </row>
    <row r="16271" spans="1:3" x14ac:dyDescent="0.25">
      <c r="A16271" t="s">
        <v>8</v>
      </c>
      <c r="B16271">
        <v>2.5449999999999999</v>
      </c>
      <c r="C16271">
        <v>2.5310000000000001</v>
      </c>
    </row>
    <row r="16272" spans="1:3" x14ac:dyDescent="0.25">
      <c r="A16272" t="s">
        <v>9</v>
      </c>
      <c r="B16272">
        <v>-224629</v>
      </c>
      <c r="C16272">
        <v>1639858</v>
      </c>
    </row>
    <row r="16273" spans="1:3" x14ac:dyDescent="0.25">
      <c r="A16273" t="s">
        <v>10</v>
      </c>
      <c r="B16273">
        <v>0.01</v>
      </c>
      <c r="C16273">
        <v>1.6E-2</v>
      </c>
    </row>
    <row r="16274" spans="1:3" x14ac:dyDescent="0.25">
      <c r="A16274" t="s">
        <v>11</v>
      </c>
      <c r="B16274">
        <v>-1049</v>
      </c>
      <c r="C16274">
        <v>1413132</v>
      </c>
    </row>
    <row r="16275" spans="1:3" x14ac:dyDescent="0.25">
      <c r="A16275" t="s">
        <v>12</v>
      </c>
      <c r="B16275">
        <v>13.404999999999999</v>
      </c>
      <c r="C16275">
        <v>13.5</v>
      </c>
    </row>
    <row r="16276" spans="1:3" x14ac:dyDescent="0.25">
      <c r="A16276" t="s">
        <v>13</v>
      </c>
      <c r="B16276">
        <v>183529</v>
      </c>
      <c r="C16276">
        <v>1228554</v>
      </c>
    </row>
    <row r="16277" spans="1:3" x14ac:dyDescent="0.25">
      <c r="A16277" t="s">
        <v>0</v>
      </c>
      <c r="B16277" t="s">
        <v>26</v>
      </c>
      <c r="C16277">
        <v>4</v>
      </c>
    </row>
    <row r="16278" spans="1:3" x14ac:dyDescent="0.25">
      <c r="A16278" t="s">
        <v>2</v>
      </c>
      <c r="B16278">
        <v>10.039999999999999</v>
      </c>
      <c r="C16278">
        <v>10.031000000000001</v>
      </c>
    </row>
    <row r="16279" spans="1:3" x14ac:dyDescent="0.25">
      <c r="A16279" t="s">
        <v>3</v>
      </c>
      <c r="B16279">
        <v>690729</v>
      </c>
      <c r="C16279">
        <v>1412084</v>
      </c>
    </row>
    <row r="16280" spans="1:3" x14ac:dyDescent="0.25">
      <c r="A16280" t="s">
        <v>4</v>
      </c>
      <c r="B16280">
        <v>2.5000000000000001E-2</v>
      </c>
      <c r="C16280">
        <v>0.125</v>
      </c>
    </row>
    <row r="16281" spans="1:3" x14ac:dyDescent="0.25">
      <c r="A16281" t="s">
        <v>5</v>
      </c>
      <c r="B16281">
        <v>-2105</v>
      </c>
      <c r="C16281">
        <v>1919869</v>
      </c>
    </row>
    <row r="16282" spans="1:3" x14ac:dyDescent="0.25">
      <c r="A16282" t="s">
        <v>6</v>
      </c>
      <c r="B16282">
        <v>2.7E-2</v>
      </c>
    </row>
    <row r="16283" spans="1:3" x14ac:dyDescent="0.25">
      <c r="A16283" t="s">
        <v>7</v>
      </c>
      <c r="B16283">
        <v>-274465</v>
      </c>
      <c r="C16283">
        <v>1917764</v>
      </c>
    </row>
    <row r="16284" spans="1:3" x14ac:dyDescent="0.25">
      <c r="A16284" t="s">
        <v>8</v>
      </c>
      <c r="B16284">
        <v>2.7050000000000001</v>
      </c>
      <c r="C16284">
        <v>2.7029999999999998</v>
      </c>
    </row>
    <row r="16285" spans="1:3" x14ac:dyDescent="0.25">
      <c r="A16285" t="s">
        <v>9</v>
      </c>
      <c r="B16285">
        <v>-274465</v>
      </c>
      <c r="C16285">
        <v>1917764</v>
      </c>
    </row>
    <row r="16286" spans="1:3" x14ac:dyDescent="0.25">
      <c r="A16286" t="s">
        <v>10</v>
      </c>
      <c r="B16286">
        <v>5.0000000000000001E-3</v>
      </c>
      <c r="C16286">
        <v>1.6E-2</v>
      </c>
    </row>
    <row r="16287" spans="1:3" x14ac:dyDescent="0.25">
      <c r="A16287" t="s">
        <v>11</v>
      </c>
      <c r="B16287">
        <v>-4194</v>
      </c>
      <c r="C16287">
        <v>1642242</v>
      </c>
    </row>
    <row r="16288" spans="1:3" x14ac:dyDescent="0.25">
      <c r="A16288" t="s">
        <v>12</v>
      </c>
      <c r="B16288">
        <v>13.06</v>
      </c>
      <c r="C16288">
        <v>13.172000000000001</v>
      </c>
    </row>
    <row r="16289" spans="1:3" x14ac:dyDescent="0.25">
      <c r="A16289" t="s">
        <v>13</v>
      </c>
      <c r="B16289">
        <v>225964</v>
      </c>
      <c r="C16289">
        <v>1412084</v>
      </c>
    </row>
    <row r="16290" spans="1:3" x14ac:dyDescent="0.25">
      <c r="A16290" t="s">
        <v>0</v>
      </c>
      <c r="B16290" t="s">
        <v>26</v>
      </c>
      <c r="C16290">
        <v>5</v>
      </c>
    </row>
    <row r="16291" spans="1:3" x14ac:dyDescent="0.25">
      <c r="A16291" t="s">
        <v>2</v>
      </c>
      <c r="B16291">
        <v>10.24</v>
      </c>
      <c r="C16291">
        <v>10.234</v>
      </c>
    </row>
    <row r="16292" spans="1:3" x14ac:dyDescent="0.25">
      <c r="A16292" t="s">
        <v>3</v>
      </c>
      <c r="B16292">
        <v>880804</v>
      </c>
      <c r="C16292">
        <v>1638048</v>
      </c>
    </row>
    <row r="16293" spans="1:3" x14ac:dyDescent="0.25">
      <c r="A16293" t="s">
        <v>4</v>
      </c>
      <c r="B16293">
        <v>2.5000000000000001E-2</v>
      </c>
      <c r="C16293">
        <v>0.14099999999999999</v>
      </c>
    </row>
    <row r="16294" spans="1:3" x14ac:dyDescent="0.25">
      <c r="A16294" t="s">
        <v>5</v>
      </c>
      <c r="B16294">
        <v>2052</v>
      </c>
      <c r="C16294">
        <v>1604665</v>
      </c>
    </row>
    <row r="16295" spans="1:3" x14ac:dyDescent="0.25">
      <c r="A16295" t="s">
        <v>6</v>
      </c>
      <c r="B16295">
        <v>3.4000000000000002E-2</v>
      </c>
    </row>
    <row r="16296" spans="1:3" x14ac:dyDescent="0.25">
      <c r="A16296" t="s">
        <v>7</v>
      </c>
      <c r="B16296">
        <v>153706</v>
      </c>
      <c r="C16296">
        <v>1606717</v>
      </c>
    </row>
    <row r="16297" spans="1:3" x14ac:dyDescent="0.25">
      <c r="A16297" t="s">
        <v>8</v>
      </c>
      <c r="B16297">
        <v>6.085</v>
      </c>
      <c r="C16297">
        <v>6.0780000000000003</v>
      </c>
    </row>
    <row r="16298" spans="1:3" x14ac:dyDescent="0.25">
      <c r="A16298" t="s">
        <v>9</v>
      </c>
      <c r="B16298">
        <v>153706</v>
      </c>
      <c r="C16298">
        <v>1606717</v>
      </c>
    </row>
    <row r="16299" spans="1:3" x14ac:dyDescent="0.25">
      <c r="A16299" t="s">
        <v>10</v>
      </c>
      <c r="B16299">
        <v>0.01</v>
      </c>
      <c r="C16299">
        <v>0</v>
      </c>
    </row>
    <row r="16300" spans="1:3" x14ac:dyDescent="0.25">
      <c r="A16300" t="s">
        <v>11</v>
      </c>
      <c r="B16300">
        <v>-1057</v>
      </c>
      <c r="C16300">
        <v>1758310</v>
      </c>
    </row>
    <row r="16301" spans="1:3" x14ac:dyDescent="0.25">
      <c r="A16301" t="s">
        <v>12</v>
      </c>
      <c r="B16301">
        <v>17.22</v>
      </c>
      <c r="C16301">
        <v>17.327999999999999</v>
      </c>
    </row>
    <row r="16302" spans="1:3" x14ac:dyDescent="0.25">
      <c r="A16302" t="s">
        <v>13</v>
      </c>
      <c r="B16302">
        <v>119206</v>
      </c>
      <c r="C16302">
        <v>1638048</v>
      </c>
    </row>
    <row r="16303" spans="1:3" x14ac:dyDescent="0.25">
      <c r="A16303" t="s">
        <v>0</v>
      </c>
      <c r="B16303" t="s">
        <v>26</v>
      </c>
      <c r="C16303">
        <v>6</v>
      </c>
    </row>
    <row r="16304" spans="1:3" x14ac:dyDescent="0.25">
      <c r="A16304" t="s">
        <v>2</v>
      </c>
      <c r="B16304">
        <v>10.335000000000001</v>
      </c>
      <c r="C16304">
        <v>10.343999999999999</v>
      </c>
    </row>
    <row r="16305" spans="1:3" x14ac:dyDescent="0.25">
      <c r="A16305" t="s">
        <v>3</v>
      </c>
      <c r="B16305">
        <v>632963</v>
      </c>
      <c r="C16305">
        <v>1756201</v>
      </c>
    </row>
    <row r="16306" spans="1:3" x14ac:dyDescent="0.25">
      <c r="A16306" t="s">
        <v>4</v>
      </c>
      <c r="B16306">
        <v>2.5000000000000001E-2</v>
      </c>
      <c r="C16306">
        <v>0.125</v>
      </c>
    </row>
    <row r="16307" spans="1:3" x14ac:dyDescent="0.25">
      <c r="A16307" t="s">
        <v>5</v>
      </c>
      <c r="B16307">
        <v>-1053</v>
      </c>
      <c r="C16307">
        <v>2206216</v>
      </c>
    </row>
    <row r="16308" spans="1:3" x14ac:dyDescent="0.25">
      <c r="A16308" t="s">
        <v>6</v>
      </c>
      <c r="B16308">
        <v>1.4999999999999999E-2</v>
      </c>
    </row>
    <row r="16309" spans="1:3" x14ac:dyDescent="0.25">
      <c r="A16309" t="s">
        <v>7</v>
      </c>
      <c r="B16309">
        <v>-745607</v>
      </c>
      <c r="C16309">
        <v>2205164</v>
      </c>
    </row>
    <row r="16310" spans="1:3" x14ac:dyDescent="0.25">
      <c r="A16310" t="s">
        <v>8</v>
      </c>
      <c r="B16310">
        <v>6.26</v>
      </c>
      <c r="C16310">
        <v>6.25</v>
      </c>
    </row>
    <row r="16311" spans="1:3" x14ac:dyDescent="0.25">
      <c r="A16311" t="s">
        <v>9</v>
      </c>
      <c r="B16311">
        <v>-745607</v>
      </c>
      <c r="C16311">
        <v>2205164</v>
      </c>
    </row>
    <row r="16312" spans="1:3" x14ac:dyDescent="0.25">
      <c r="A16312" t="s">
        <v>10</v>
      </c>
      <c r="B16312">
        <v>5.0000000000000001E-3</v>
      </c>
      <c r="C16312">
        <v>0</v>
      </c>
    </row>
    <row r="16313" spans="1:3" x14ac:dyDescent="0.25">
      <c r="A16313" t="s">
        <v>11</v>
      </c>
      <c r="B16313">
        <v>-4194</v>
      </c>
      <c r="C16313">
        <v>1459556</v>
      </c>
    </row>
    <row r="16314" spans="1:3" x14ac:dyDescent="0.25">
      <c r="A16314" t="s">
        <v>12</v>
      </c>
      <c r="B16314">
        <v>16.920000000000002</v>
      </c>
      <c r="C16314">
        <v>17.015999999999998</v>
      </c>
    </row>
    <row r="16315" spans="1:3" x14ac:dyDescent="0.25">
      <c r="A16315" t="s">
        <v>13</v>
      </c>
      <c r="B16315">
        <v>-300839</v>
      </c>
      <c r="C16315">
        <v>1756201</v>
      </c>
    </row>
    <row r="16316" spans="1:3" x14ac:dyDescent="0.25">
      <c r="A16316" t="s">
        <v>0</v>
      </c>
      <c r="B16316" t="s">
        <v>26</v>
      </c>
      <c r="C16316">
        <v>7</v>
      </c>
    </row>
    <row r="16317" spans="1:3" x14ac:dyDescent="0.25">
      <c r="A16317" t="s">
        <v>2</v>
      </c>
      <c r="B16317">
        <v>10.44</v>
      </c>
      <c r="C16317">
        <v>10.438000000000001</v>
      </c>
    </row>
    <row r="16318" spans="1:3" x14ac:dyDescent="0.25">
      <c r="A16318" t="s">
        <v>3</v>
      </c>
      <c r="B16318">
        <v>949354</v>
      </c>
      <c r="C16318">
        <v>1455362</v>
      </c>
    </row>
    <row r="16319" spans="1:3" x14ac:dyDescent="0.25">
      <c r="A16319" t="s">
        <v>4</v>
      </c>
      <c r="B16319">
        <v>2.5000000000000001E-2</v>
      </c>
      <c r="C16319">
        <v>0.156</v>
      </c>
    </row>
    <row r="16320" spans="1:3" x14ac:dyDescent="0.25">
      <c r="A16320" t="s">
        <v>5</v>
      </c>
      <c r="B16320">
        <v>-2105</v>
      </c>
      <c r="C16320">
        <v>1571914</v>
      </c>
    </row>
    <row r="16321" spans="1:3" x14ac:dyDescent="0.25">
      <c r="A16321" t="s">
        <v>6</v>
      </c>
      <c r="B16321">
        <v>3.3000000000000002E-2</v>
      </c>
    </row>
    <row r="16322" spans="1:3" x14ac:dyDescent="0.25">
      <c r="A16322" t="s">
        <v>7</v>
      </c>
      <c r="B16322">
        <v>-225837</v>
      </c>
      <c r="C16322">
        <v>1569808</v>
      </c>
    </row>
    <row r="16323" spans="1:3" x14ac:dyDescent="0.25">
      <c r="A16323" t="s">
        <v>8</v>
      </c>
      <c r="B16323">
        <v>2.4649999999999999</v>
      </c>
      <c r="C16323">
        <v>2.4689999999999999</v>
      </c>
    </row>
    <row r="16324" spans="1:3" x14ac:dyDescent="0.25">
      <c r="A16324" t="s">
        <v>9</v>
      </c>
      <c r="B16324">
        <v>-225837</v>
      </c>
      <c r="C16324">
        <v>1569808</v>
      </c>
    </row>
    <row r="16325" spans="1:3" x14ac:dyDescent="0.25">
      <c r="A16325" t="s">
        <v>10</v>
      </c>
      <c r="B16325">
        <v>0.01</v>
      </c>
      <c r="C16325">
        <v>0</v>
      </c>
    </row>
    <row r="16326" spans="1:3" x14ac:dyDescent="0.25">
      <c r="A16326" t="s">
        <v>11</v>
      </c>
      <c r="B16326">
        <v>-2101</v>
      </c>
      <c r="C16326">
        <v>1343971</v>
      </c>
    </row>
    <row r="16327" spans="1:3" x14ac:dyDescent="0.25">
      <c r="A16327" t="s">
        <v>12</v>
      </c>
      <c r="B16327">
        <v>13.83</v>
      </c>
      <c r="C16327">
        <v>13.952999999999999</v>
      </c>
    </row>
    <row r="16328" spans="1:3" x14ac:dyDescent="0.25">
      <c r="A16328" t="s">
        <v>13</v>
      </c>
      <c r="B16328">
        <v>-113492</v>
      </c>
      <c r="C16328">
        <v>1455362</v>
      </c>
    </row>
    <row r="16329" spans="1:3" x14ac:dyDescent="0.25">
      <c r="A16329" t="s">
        <v>0</v>
      </c>
      <c r="B16329" t="s">
        <v>26</v>
      </c>
      <c r="C16329">
        <v>12</v>
      </c>
    </row>
    <row r="16330" spans="1:3" x14ac:dyDescent="0.25">
      <c r="A16330" t="s">
        <v>2</v>
      </c>
      <c r="B16330">
        <v>10.484999999999999</v>
      </c>
      <c r="C16330">
        <v>10.484</v>
      </c>
    </row>
    <row r="16331" spans="1:3" x14ac:dyDescent="0.25">
      <c r="A16331" t="s">
        <v>3</v>
      </c>
      <c r="B16331">
        <v>629801</v>
      </c>
      <c r="C16331">
        <v>1341870</v>
      </c>
    </row>
    <row r="16332" spans="1:3" x14ac:dyDescent="0.25">
      <c r="A16332" t="s">
        <v>4</v>
      </c>
      <c r="B16332">
        <v>2.5000000000000001E-2</v>
      </c>
      <c r="C16332">
        <v>0.125</v>
      </c>
    </row>
    <row r="16333" spans="1:3" x14ac:dyDescent="0.25">
      <c r="A16333" t="s">
        <v>5</v>
      </c>
      <c r="B16333">
        <v>-3154</v>
      </c>
      <c r="C16333">
        <v>1805967</v>
      </c>
    </row>
    <row r="16334" spans="1:3" x14ac:dyDescent="0.25">
      <c r="A16334" t="s">
        <v>6</v>
      </c>
      <c r="B16334">
        <v>2.5000000000000001E-2</v>
      </c>
    </row>
    <row r="16335" spans="1:3" x14ac:dyDescent="0.25">
      <c r="A16335" t="s">
        <v>7</v>
      </c>
      <c r="B16335">
        <v>-39563</v>
      </c>
      <c r="C16335">
        <v>1802813</v>
      </c>
    </row>
    <row r="16336" spans="1:3" x14ac:dyDescent="0.25">
      <c r="A16336" t="s">
        <v>8</v>
      </c>
      <c r="B16336">
        <v>42.765999999999998</v>
      </c>
      <c r="C16336">
        <v>42.765999999999998</v>
      </c>
    </row>
    <row r="16337" spans="1:3" x14ac:dyDescent="0.25">
      <c r="A16337" t="s">
        <v>9</v>
      </c>
      <c r="B16337">
        <v>-36979</v>
      </c>
      <c r="C16337">
        <v>1802813</v>
      </c>
    </row>
    <row r="16338" spans="1:3" x14ac:dyDescent="0.25">
      <c r="A16338" t="s">
        <v>10</v>
      </c>
      <c r="B16338">
        <v>2.5000000000000001E-2</v>
      </c>
      <c r="C16338">
        <v>4.7E-2</v>
      </c>
    </row>
    <row r="16339" spans="1:3" x14ac:dyDescent="0.25">
      <c r="A16339" t="s">
        <v>11</v>
      </c>
      <c r="B16339">
        <v>-68162</v>
      </c>
      <c r="C16339">
        <v>1195799</v>
      </c>
    </row>
    <row r="16340" spans="1:3" x14ac:dyDescent="0.25">
      <c r="A16340" t="s">
        <v>12</v>
      </c>
      <c r="B16340">
        <v>53.960999999999999</v>
      </c>
      <c r="C16340">
        <v>54.094000000000001</v>
      </c>
    </row>
    <row r="16341" spans="1:3" x14ac:dyDescent="0.25">
      <c r="A16341" t="s">
        <v>13</v>
      </c>
      <c r="B16341">
        <v>-214233</v>
      </c>
      <c r="C16341">
        <v>1341870</v>
      </c>
    </row>
    <row r="16342" spans="1:3" x14ac:dyDescent="0.25">
      <c r="A16342" t="s">
        <v>0</v>
      </c>
      <c r="B16342" t="s">
        <v>26</v>
      </c>
      <c r="C16342">
        <v>13</v>
      </c>
    </row>
    <row r="16343" spans="1:3" x14ac:dyDescent="0.25">
      <c r="A16343" t="s">
        <v>2</v>
      </c>
      <c r="B16343">
        <v>10.48</v>
      </c>
      <c r="C16343">
        <v>10.468999999999999</v>
      </c>
    </row>
    <row r="16344" spans="1:3" x14ac:dyDescent="0.25">
      <c r="A16344" t="s">
        <v>3</v>
      </c>
      <c r="B16344">
        <v>619500</v>
      </c>
      <c r="C16344">
        <v>1127637</v>
      </c>
    </row>
    <row r="16345" spans="1:3" x14ac:dyDescent="0.25">
      <c r="A16345" t="s">
        <v>4</v>
      </c>
      <c r="B16345">
        <v>0.03</v>
      </c>
      <c r="C16345">
        <v>0.125</v>
      </c>
    </row>
    <row r="16346" spans="1:3" x14ac:dyDescent="0.25">
      <c r="A16346" t="s">
        <v>5</v>
      </c>
      <c r="B16346">
        <v>-5259</v>
      </c>
      <c r="C16346">
        <v>1528099</v>
      </c>
    </row>
    <row r="16347" spans="1:3" x14ac:dyDescent="0.25">
      <c r="A16347" t="s">
        <v>6</v>
      </c>
      <c r="B16347">
        <v>3.6999999999999998E-2</v>
      </c>
    </row>
    <row r="16348" spans="1:3" x14ac:dyDescent="0.25">
      <c r="A16348" t="s">
        <v>7</v>
      </c>
      <c r="B16348">
        <v>340693</v>
      </c>
      <c r="C16348">
        <v>1522840</v>
      </c>
    </row>
    <row r="16349" spans="1:3" x14ac:dyDescent="0.25">
      <c r="A16349" t="s">
        <v>8</v>
      </c>
      <c r="B16349">
        <v>161.47900000000001</v>
      </c>
      <c r="C16349">
        <v>161.40600000000001</v>
      </c>
    </row>
    <row r="16350" spans="1:3" x14ac:dyDescent="0.25">
      <c r="A16350" t="s">
        <v>9</v>
      </c>
      <c r="B16350">
        <v>340693</v>
      </c>
      <c r="C16350">
        <v>1522840</v>
      </c>
    </row>
    <row r="16351" spans="1:3" x14ac:dyDescent="0.25">
      <c r="A16351" t="s">
        <v>10</v>
      </c>
      <c r="B16351">
        <v>0.01</v>
      </c>
      <c r="C16351">
        <v>1.6E-2</v>
      </c>
    </row>
    <row r="16352" spans="1:3" x14ac:dyDescent="0.25">
      <c r="A16352" t="s">
        <v>11</v>
      </c>
      <c r="B16352">
        <v>0</v>
      </c>
      <c r="C16352">
        <v>1862484</v>
      </c>
    </row>
    <row r="16353" spans="1:3" x14ac:dyDescent="0.25">
      <c r="A16353" t="s">
        <v>12</v>
      </c>
      <c r="B16353">
        <v>172.55500000000001</v>
      </c>
      <c r="C16353">
        <v>172.578</v>
      </c>
    </row>
    <row r="16354" spans="1:3" x14ac:dyDescent="0.25">
      <c r="A16354" t="s">
        <v>13</v>
      </c>
      <c r="B16354">
        <v>734847</v>
      </c>
      <c r="C16354">
        <v>1127637</v>
      </c>
    </row>
    <row r="16355" spans="1:3" x14ac:dyDescent="0.25">
      <c r="A16355" t="s">
        <v>0</v>
      </c>
      <c r="B16355" t="s">
        <v>27</v>
      </c>
      <c r="C16355">
        <v>1</v>
      </c>
    </row>
    <row r="16356" spans="1:3" x14ac:dyDescent="0.25">
      <c r="A16356" t="s">
        <v>2</v>
      </c>
      <c r="B16356">
        <v>0.41</v>
      </c>
      <c r="C16356">
        <v>0.40600000000000003</v>
      </c>
    </row>
    <row r="16357" spans="1:3" x14ac:dyDescent="0.25">
      <c r="A16357" t="s">
        <v>3</v>
      </c>
      <c r="B16357">
        <v>10588</v>
      </c>
      <c r="C16357">
        <v>1862484</v>
      </c>
    </row>
    <row r="16358" spans="1:3" x14ac:dyDescent="0.25">
      <c r="A16358" t="s">
        <v>4</v>
      </c>
      <c r="B16358">
        <v>0.01</v>
      </c>
      <c r="C16358">
        <v>1.6E-2</v>
      </c>
    </row>
    <row r="16359" spans="1:3" x14ac:dyDescent="0.25">
      <c r="A16359" t="s">
        <v>5</v>
      </c>
      <c r="B16359">
        <v>-3158</v>
      </c>
      <c r="C16359">
        <v>1872048</v>
      </c>
    </row>
    <row r="16360" spans="1:3" x14ac:dyDescent="0.25">
      <c r="A16360" t="s">
        <v>6</v>
      </c>
      <c r="B16360">
        <v>1.4999999999999999E-2</v>
      </c>
    </row>
    <row r="16361" spans="1:3" x14ac:dyDescent="0.25">
      <c r="A16361" t="s">
        <v>7</v>
      </c>
      <c r="B16361">
        <v>291</v>
      </c>
      <c r="C16361">
        <v>1868890</v>
      </c>
    </row>
    <row r="16362" spans="1:3" x14ac:dyDescent="0.25">
      <c r="A16362" t="s">
        <v>8</v>
      </c>
      <c r="B16362">
        <v>0.435</v>
      </c>
      <c r="C16362">
        <v>0.438</v>
      </c>
    </row>
    <row r="16363" spans="1:3" x14ac:dyDescent="0.25">
      <c r="A16363" t="s">
        <v>9</v>
      </c>
      <c r="B16363">
        <v>291</v>
      </c>
      <c r="C16363">
        <v>1868890</v>
      </c>
    </row>
    <row r="16364" spans="1:3" x14ac:dyDescent="0.25">
      <c r="A16364" t="s">
        <v>10</v>
      </c>
      <c r="B16364">
        <v>2.5000000000000001E-2</v>
      </c>
      <c r="C16364">
        <v>7.8E-2</v>
      </c>
    </row>
    <row r="16365" spans="1:3" x14ac:dyDescent="0.25">
      <c r="A16365" t="s">
        <v>11</v>
      </c>
      <c r="B16365">
        <v>2097</v>
      </c>
      <c r="C16365">
        <v>1134821</v>
      </c>
    </row>
    <row r="16366" spans="1:3" x14ac:dyDescent="0.25">
      <c r="A16366" t="s">
        <v>12</v>
      </c>
      <c r="B16366">
        <v>1.0900000000000001</v>
      </c>
      <c r="C16366">
        <v>1.141</v>
      </c>
    </row>
    <row r="16367" spans="1:3" x14ac:dyDescent="0.25">
      <c r="A16367" t="s">
        <v>13</v>
      </c>
      <c r="B16367">
        <v>-725565</v>
      </c>
      <c r="C16367">
        <v>1862484</v>
      </c>
    </row>
    <row r="16368" spans="1:3" x14ac:dyDescent="0.25">
      <c r="A16368" t="s">
        <v>0</v>
      </c>
      <c r="B16368" t="s">
        <v>27</v>
      </c>
      <c r="C16368">
        <v>2</v>
      </c>
    </row>
    <row r="16369" spans="1:3" x14ac:dyDescent="0.25">
      <c r="A16369" t="s">
        <v>2</v>
      </c>
      <c r="B16369">
        <v>0.27</v>
      </c>
      <c r="C16369">
        <v>0.26600000000000001</v>
      </c>
    </row>
    <row r="16370" spans="1:3" x14ac:dyDescent="0.25">
      <c r="A16370" t="s">
        <v>3</v>
      </c>
      <c r="B16370">
        <v>16028</v>
      </c>
      <c r="C16370">
        <v>1136919</v>
      </c>
    </row>
    <row r="16371" spans="1:3" x14ac:dyDescent="0.25">
      <c r="A16371" t="s">
        <v>4</v>
      </c>
      <c r="B16371">
        <v>0.01</v>
      </c>
      <c r="C16371">
        <v>1.6E-2</v>
      </c>
    </row>
    <row r="16372" spans="1:3" x14ac:dyDescent="0.25">
      <c r="A16372" t="s">
        <v>5</v>
      </c>
      <c r="B16372">
        <v>-4202</v>
      </c>
      <c r="C16372">
        <v>1152037</v>
      </c>
    </row>
    <row r="16373" spans="1:3" x14ac:dyDescent="0.25">
      <c r="A16373" t="s">
        <v>6</v>
      </c>
      <c r="B16373">
        <v>8.0000000000000002E-3</v>
      </c>
    </row>
    <row r="16374" spans="1:3" x14ac:dyDescent="0.25">
      <c r="A16374" t="s">
        <v>7</v>
      </c>
      <c r="B16374">
        <v>-23388</v>
      </c>
      <c r="C16374">
        <v>1147834</v>
      </c>
    </row>
    <row r="16375" spans="1:3" x14ac:dyDescent="0.25">
      <c r="A16375" t="s">
        <v>8</v>
      </c>
      <c r="B16375">
        <v>0.13500000000000001</v>
      </c>
      <c r="C16375">
        <v>0.125</v>
      </c>
    </row>
    <row r="16376" spans="1:3" x14ac:dyDescent="0.25">
      <c r="A16376" t="s">
        <v>9</v>
      </c>
      <c r="B16376">
        <v>-23269</v>
      </c>
      <c r="C16376">
        <v>1147834</v>
      </c>
    </row>
    <row r="16377" spans="1:3" x14ac:dyDescent="0.25">
      <c r="A16377" t="s">
        <v>10</v>
      </c>
      <c r="B16377">
        <v>1.4999999999999999E-2</v>
      </c>
      <c r="C16377">
        <v>1.6E-2</v>
      </c>
    </row>
    <row r="16378" spans="1:3" x14ac:dyDescent="0.25">
      <c r="A16378" t="s">
        <v>11</v>
      </c>
      <c r="B16378">
        <v>-1057</v>
      </c>
      <c r="C16378">
        <v>1123893</v>
      </c>
    </row>
    <row r="16379" spans="1:3" x14ac:dyDescent="0.25">
      <c r="A16379" t="s">
        <v>12</v>
      </c>
      <c r="B16379">
        <v>0.49</v>
      </c>
      <c r="C16379">
        <v>0.48399999999999999</v>
      </c>
    </row>
    <row r="16380" spans="1:3" x14ac:dyDescent="0.25">
      <c r="A16380" t="s">
        <v>13</v>
      </c>
      <c r="B16380">
        <v>-14082</v>
      </c>
      <c r="C16380">
        <v>1136919</v>
      </c>
    </row>
    <row r="16381" spans="1:3" x14ac:dyDescent="0.25">
      <c r="A16381" t="s">
        <v>0</v>
      </c>
      <c r="B16381" t="s">
        <v>27</v>
      </c>
      <c r="C16381">
        <v>3</v>
      </c>
    </row>
    <row r="16382" spans="1:3" x14ac:dyDescent="0.25">
      <c r="A16382" t="s">
        <v>2</v>
      </c>
      <c r="B16382">
        <v>0.26500000000000001</v>
      </c>
      <c r="C16382">
        <v>0.26600000000000001</v>
      </c>
    </row>
    <row r="16383" spans="1:3" x14ac:dyDescent="0.25">
      <c r="A16383" t="s">
        <v>3</v>
      </c>
      <c r="B16383">
        <v>16851</v>
      </c>
      <c r="C16383">
        <v>1122836</v>
      </c>
    </row>
    <row r="16384" spans="1:3" x14ac:dyDescent="0.25">
      <c r="A16384" t="s">
        <v>4</v>
      </c>
      <c r="B16384">
        <v>0.01</v>
      </c>
      <c r="C16384">
        <v>1.6E-2</v>
      </c>
    </row>
    <row r="16385" spans="1:3" x14ac:dyDescent="0.25">
      <c r="A16385" t="s">
        <v>5</v>
      </c>
      <c r="B16385">
        <v>-2097</v>
      </c>
      <c r="C16385">
        <v>1141793</v>
      </c>
    </row>
    <row r="16386" spans="1:3" x14ac:dyDescent="0.25">
      <c r="A16386" t="s">
        <v>6</v>
      </c>
      <c r="B16386">
        <v>2E-3</v>
      </c>
    </row>
    <row r="16387" spans="1:3" x14ac:dyDescent="0.25">
      <c r="A16387" t="s">
        <v>7</v>
      </c>
      <c r="B16387">
        <v>557</v>
      </c>
      <c r="C16387">
        <v>1139696</v>
      </c>
    </row>
    <row r="16388" spans="1:3" x14ac:dyDescent="0.25">
      <c r="A16388" t="s">
        <v>8</v>
      </c>
      <c r="B16388">
        <v>0.08</v>
      </c>
      <c r="C16388">
        <v>7.8E-2</v>
      </c>
    </row>
    <row r="16389" spans="1:3" x14ac:dyDescent="0.25">
      <c r="A16389" t="s">
        <v>9</v>
      </c>
      <c r="B16389">
        <v>557</v>
      </c>
      <c r="C16389">
        <v>1139696</v>
      </c>
    </row>
    <row r="16390" spans="1:3" x14ac:dyDescent="0.25">
      <c r="A16390" t="s">
        <v>10</v>
      </c>
      <c r="B16390">
        <v>0.01</v>
      </c>
      <c r="C16390">
        <v>1.6E-2</v>
      </c>
    </row>
    <row r="16391" spans="1:3" x14ac:dyDescent="0.25">
      <c r="A16391" t="s">
        <v>11</v>
      </c>
      <c r="B16391">
        <v>0</v>
      </c>
      <c r="C16391">
        <v>1140253</v>
      </c>
    </row>
    <row r="16392" spans="1:3" x14ac:dyDescent="0.25">
      <c r="A16392" t="s">
        <v>12</v>
      </c>
      <c r="B16392">
        <v>0.42499999999999999</v>
      </c>
      <c r="C16392">
        <v>0.42199999999999999</v>
      </c>
    </row>
    <row r="16393" spans="1:3" x14ac:dyDescent="0.25">
      <c r="A16393" t="s">
        <v>13</v>
      </c>
      <c r="B16393">
        <v>17416</v>
      </c>
      <c r="C16393">
        <v>1122836</v>
      </c>
    </row>
    <row r="16394" spans="1:3" x14ac:dyDescent="0.25">
      <c r="A16394" t="s">
        <v>0</v>
      </c>
      <c r="B16394" t="s">
        <v>27</v>
      </c>
      <c r="C16394">
        <v>4</v>
      </c>
    </row>
    <row r="16395" spans="1:3" x14ac:dyDescent="0.25">
      <c r="A16395" t="s">
        <v>2</v>
      </c>
      <c r="B16395">
        <v>0.26500000000000001</v>
      </c>
      <c r="C16395">
        <v>0.26600000000000001</v>
      </c>
    </row>
    <row r="16396" spans="1:3" x14ac:dyDescent="0.25">
      <c r="A16396" t="s">
        <v>3</v>
      </c>
      <c r="B16396">
        <v>-51470</v>
      </c>
      <c r="C16396">
        <v>1140253</v>
      </c>
    </row>
    <row r="16397" spans="1:3" x14ac:dyDescent="0.25">
      <c r="A16397" t="s">
        <v>4</v>
      </c>
      <c r="B16397">
        <v>2.5000000000000001E-2</v>
      </c>
      <c r="C16397">
        <v>6.2E-2</v>
      </c>
    </row>
    <row r="16398" spans="1:3" x14ac:dyDescent="0.25">
      <c r="A16398" t="s">
        <v>5</v>
      </c>
      <c r="B16398">
        <v>-8966</v>
      </c>
      <c r="C16398">
        <v>1088782</v>
      </c>
    </row>
    <row r="16399" spans="1:3" x14ac:dyDescent="0.25">
      <c r="A16399" t="s">
        <v>6</v>
      </c>
      <c r="B16399">
        <v>4.0000000000000001E-3</v>
      </c>
    </row>
    <row r="16400" spans="1:3" x14ac:dyDescent="0.25">
      <c r="A16400" t="s">
        <v>7</v>
      </c>
      <c r="B16400">
        <v>5083</v>
      </c>
      <c r="C16400">
        <v>1079816</v>
      </c>
    </row>
    <row r="16401" spans="1:3" x14ac:dyDescent="0.25">
      <c r="A16401" t="s">
        <v>8</v>
      </c>
      <c r="B16401">
        <v>0.13500000000000001</v>
      </c>
      <c r="C16401">
        <v>0.125</v>
      </c>
    </row>
    <row r="16402" spans="1:3" x14ac:dyDescent="0.25">
      <c r="A16402" t="s">
        <v>9</v>
      </c>
      <c r="B16402">
        <v>5083</v>
      </c>
      <c r="C16402">
        <v>1079816</v>
      </c>
    </row>
    <row r="16403" spans="1:3" x14ac:dyDescent="0.25">
      <c r="A16403" t="s">
        <v>10</v>
      </c>
      <c r="B16403">
        <v>0.01</v>
      </c>
      <c r="C16403">
        <v>0</v>
      </c>
    </row>
    <row r="16404" spans="1:3" x14ac:dyDescent="0.25">
      <c r="A16404" t="s">
        <v>11</v>
      </c>
      <c r="B16404">
        <v>0</v>
      </c>
      <c r="C16404">
        <v>1084899</v>
      </c>
    </row>
    <row r="16405" spans="1:3" x14ac:dyDescent="0.25">
      <c r="A16405" t="s">
        <v>12</v>
      </c>
      <c r="B16405">
        <v>0.48499999999999999</v>
      </c>
      <c r="C16405">
        <v>0.51600000000000001</v>
      </c>
    </row>
    <row r="16406" spans="1:3" x14ac:dyDescent="0.25">
      <c r="A16406" t="s">
        <v>13</v>
      </c>
      <c r="B16406">
        <v>-55353</v>
      </c>
      <c r="C16406">
        <v>1140253</v>
      </c>
    </row>
    <row r="16407" spans="1:3" x14ac:dyDescent="0.25">
      <c r="A16407" t="s">
        <v>0</v>
      </c>
      <c r="B16407" t="s">
        <v>27</v>
      </c>
      <c r="C16407">
        <v>5</v>
      </c>
    </row>
    <row r="16408" spans="1:3" x14ac:dyDescent="0.25">
      <c r="A16408" t="s">
        <v>2</v>
      </c>
      <c r="B16408">
        <v>0.26</v>
      </c>
      <c r="C16408">
        <v>0.26600000000000001</v>
      </c>
    </row>
    <row r="16409" spans="1:3" x14ac:dyDescent="0.25">
      <c r="A16409" t="s">
        <v>3</v>
      </c>
      <c r="B16409">
        <v>11645</v>
      </c>
      <c r="C16409">
        <v>1084899</v>
      </c>
    </row>
    <row r="16410" spans="1:3" x14ac:dyDescent="0.25">
      <c r="A16410" t="s">
        <v>4</v>
      </c>
      <c r="B16410">
        <v>0.01</v>
      </c>
      <c r="C16410">
        <v>1.6E-2</v>
      </c>
    </row>
    <row r="16411" spans="1:3" x14ac:dyDescent="0.25">
      <c r="A16411" t="s">
        <v>5</v>
      </c>
      <c r="B16411">
        <v>0</v>
      </c>
      <c r="C16411">
        <v>1096544</v>
      </c>
    </row>
    <row r="16412" spans="1:3" x14ac:dyDescent="0.25">
      <c r="A16412" t="s">
        <v>6</v>
      </c>
      <c r="B16412">
        <v>3.0000000000000001E-3</v>
      </c>
    </row>
    <row r="16413" spans="1:3" x14ac:dyDescent="0.25">
      <c r="A16413" t="s">
        <v>7</v>
      </c>
      <c r="B16413">
        <v>3064</v>
      </c>
      <c r="C16413">
        <v>1096544</v>
      </c>
    </row>
    <row r="16414" spans="1:3" x14ac:dyDescent="0.25">
      <c r="A16414" t="s">
        <v>8</v>
      </c>
      <c r="B16414">
        <v>9.5000000000000001E-2</v>
      </c>
      <c r="C16414">
        <v>9.4E-2</v>
      </c>
    </row>
    <row r="16415" spans="1:3" x14ac:dyDescent="0.25">
      <c r="A16415" t="s">
        <v>9</v>
      </c>
      <c r="B16415">
        <v>3064</v>
      </c>
      <c r="C16415">
        <v>1096544</v>
      </c>
    </row>
    <row r="16416" spans="1:3" x14ac:dyDescent="0.25">
      <c r="A16416" t="s">
        <v>10</v>
      </c>
      <c r="B16416">
        <v>5.0000000000000001E-3</v>
      </c>
      <c r="C16416">
        <v>0</v>
      </c>
    </row>
    <row r="16417" spans="1:3" x14ac:dyDescent="0.25">
      <c r="A16417" t="s">
        <v>11</v>
      </c>
      <c r="B16417">
        <v>-2097</v>
      </c>
      <c r="C16417">
        <v>1099608</v>
      </c>
    </row>
    <row r="16418" spans="1:3" x14ac:dyDescent="0.25">
      <c r="A16418" t="s">
        <v>12</v>
      </c>
      <c r="B16418">
        <v>0.44</v>
      </c>
      <c r="C16418">
        <v>0.438</v>
      </c>
    </row>
    <row r="16419" spans="1:3" x14ac:dyDescent="0.25">
      <c r="A16419" t="s">
        <v>13</v>
      </c>
      <c r="B16419">
        <v>12612</v>
      </c>
      <c r="C16419">
        <v>1084899</v>
      </c>
    </row>
    <row r="16420" spans="1:3" x14ac:dyDescent="0.25">
      <c r="A16420" t="s">
        <v>0</v>
      </c>
      <c r="B16420" t="s">
        <v>27</v>
      </c>
      <c r="C16420">
        <v>6</v>
      </c>
    </row>
    <row r="16421" spans="1:3" x14ac:dyDescent="0.25">
      <c r="A16421" t="s">
        <v>2</v>
      </c>
      <c r="B16421">
        <v>0.26500000000000001</v>
      </c>
      <c r="C16421">
        <v>0.26600000000000001</v>
      </c>
    </row>
    <row r="16422" spans="1:3" x14ac:dyDescent="0.25">
      <c r="A16422" t="s">
        <v>3</v>
      </c>
      <c r="B16422">
        <v>5947</v>
      </c>
      <c r="C16422">
        <v>1097511</v>
      </c>
    </row>
    <row r="16423" spans="1:3" x14ac:dyDescent="0.25">
      <c r="A16423" t="s">
        <v>4</v>
      </c>
      <c r="B16423">
        <v>1.4999999999999999E-2</v>
      </c>
      <c r="C16423">
        <v>1.6E-2</v>
      </c>
    </row>
    <row r="16424" spans="1:3" x14ac:dyDescent="0.25">
      <c r="A16424" t="s">
        <v>5</v>
      </c>
      <c r="B16424">
        <v>0</v>
      </c>
      <c r="C16424">
        <v>1103458</v>
      </c>
    </row>
    <row r="16425" spans="1:3" x14ac:dyDescent="0.25">
      <c r="A16425" t="s">
        <v>6</v>
      </c>
      <c r="B16425">
        <v>3.0000000000000001E-3</v>
      </c>
    </row>
    <row r="16426" spans="1:3" x14ac:dyDescent="0.25">
      <c r="A16426" t="s">
        <v>7</v>
      </c>
      <c r="B16426">
        <v>15094</v>
      </c>
      <c r="C16426">
        <v>1103458</v>
      </c>
    </row>
    <row r="16427" spans="1:3" x14ac:dyDescent="0.25">
      <c r="A16427" t="s">
        <v>8</v>
      </c>
      <c r="B16427">
        <v>0.11</v>
      </c>
      <c r="C16427">
        <v>0.109</v>
      </c>
    </row>
    <row r="16428" spans="1:3" x14ac:dyDescent="0.25">
      <c r="A16428" t="s">
        <v>9</v>
      </c>
      <c r="B16428">
        <v>15094</v>
      </c>
      <c r="C16428">
        <v>1103458</v>
      </c>
    </row>
    <row r="16429" spans="1:3" x14ac:dyDescent="0.25">
      <c r="A16429" t="s">
        <v>10</v>
      </c>
      <c r="B16429">
        <v>0.01</v>
      </c>
      <c r="C16429">
        <v>0</v>
      </c>
    </row>
    <row r="16430" spans="1:3" x14ac:dyDescent="0.25">
      <c r="A16430" t="s">
        <v>11</v>
      </c>
      <c r="B16430">
        <v>-2097</v>
      </c>
      <c r="C16430">
        <v>1118552</v>
      </c>
    </row>
    <row r="16431" spans="1:3" x14ac:dyDescent="0.25">
      <c r="A16431" t="s">
        <v>12</v>
      </c>
      <c r="B16431">
        <v>0.45</v>
      </c>
      <c r="C16431">
        <v>0.438</v>
      </c>
    </row>
    <row r="16432" spans="1:3" x14ac:dyDescent="0.25">
      <c r="A16432" t="s">
        <v>13</v>
      </c>
      <c r="B16432">
        <v>18944</v>
      </c>
      <c r="C16432">
        <v>1097511</v>
      </c>
    </row>
    <row r="16433" spans="1:3" x14ac:dyDescent="0.25">
      <c r="A16433" t="s">
        <v>0</v>
      </c>
      <c r="B16433" t="s">
        <v>27</v>
      </c>
      <c r="C16433">
        <v>7</v>
      </c>
    </row>
    <row r="16434" spans="1:3" x14ac:dyDescent="0.25">
      <c r="A16434" t="s">
        <v>2</v>
      </c>
      <c r="B16434">
        <v>0.27500000000000002</v>
      </c>
      <c r="C16434">
        <v>0.28100000000000003</v>
      </c>
    </row>
    <row r="16435" spans="1:3" x14ac:dyDescent="0.25">
      <c r="A16435" t="s">
        <v>3</v>
      </c>
      <c r="B16435">
        <v>-3998</v>
      </c>
      <c r="C16435">
        <v>1116455</v>
      </c>
    </row>
    <row r="16436" spans="1:3" x14ac:dyDescent="0.25">
      <c r="A16436" t="s">
        <v>4</v>
      </c>
      <c r="B16436">
        <v>1.4999999999999999E-2</v>
      </c>
      <c r="C16436">
        <v>1.6E-2</v>
      </c>
    </row>
    <row r="16437" spans="1:3" x14ac:dyDescent="0.25">
      <c r="A16437" t="s">
        <v>5</v>
      </c>
      <c r="B16437">
        <v>0</v>
      </c>
      <c r="C16437">
        <v>1111409</v>
      </c>
    </row>
    <row r="16438" spans="1:3" x14ac:dyDescent="0.25">
      <c r="A16438" t="s">
        <v>6</v>
      </c>
      <c r="B16438">
        <v>3.0000000000000001E-3</v>
      </c>
    </row>
    <row r="16439" spans="1:3" x14ac:dyDescent="0.25">
      <c r="A16439" t="s">
        <v>7</v>
      </c>
      <c r="B16439">
        <v>238</v>
      </c>
      <c r="C16439">
        <v>1111409</v>
      </c>
    </row>
    <row r="16440" spans="1:3" x14ac:dyDescent="0.25">
      <c r="A16440" t="s">
        <v>8</v>
      </c>
      <c r="B16440">
        <v>7.4999999999999997E-2</v>
      </c>
      <c r="C16440">
        <v>7.8E-2</v>
      </c>
    </row>
    <row r="16441" spans="1:3" x14ac:dyDescent="0.25">
      <c r="A16441" t="s">
        <v>9</v>
      </c>
      <c r="B16441">
        <v>238</v>
      </c>
      <c r="C16441">
        <v>1111409</v>
      </c>
    </row>
    <row r="16442" spans="1:3" x14ac:dyDescent="0.25">
      <c r="A16442" t="s">
        <v>10</v>
      </c>
      <c r="B16442">
        <v>5.0000000000000001E-3</v>
      </c>
      <c r="C16442">
        <v>0</v>
      </c>
    </row>
    <row r="16443" spans="1:3" x14ac:dyDescent="0.25">
      <c r="A16443" t="s">
        <v>11</v>
      </c>
      <c r="B16443">
        <v>0</v>
      </c>
      <c r="C16443">
        <v>1111646</v>
      </c>
    </row>
    <row r="16444" spans="1:3" x14ac:dyDescent="0.25">
      <c r="A16444" t="s">
        <v>12</v>
      </c>
      <c r="B16444">
        <v>0.40500000000000003</v>
      </c>
      <c r="C16444">
        <v>0.40600000000000003</v>
      </c>
    </row>
    <row r="16445" spans="1:3" x14ac:dyDescent="0.25">
      <c r="A16445" t="s">
        <v>13</v>
      </c>
      <c r="B16445">
        <v>-4809</v>
      </c>
      <c r="C16445">
        <v>1116455</v>
      </c>
    </row>
    <row r="16446" spans="1:3" x14ac:dyDescent="0.25">
      <c r="A16446" t="s">
        <v>0</v>
      </c>
      <c r="B16446" t="s">
        <v>27</v>
      </c>
      <c r="C16446">
        <v>8</v>
      </c>
    </row>
    <row r="16447" spans="1:3" x14ac:dyDescent="0.25">
      <c r="A16447" t="s">
        <v>2</v>
      </c>
      <c r="B16447">
        <v>0.27</v>
      </c>
      <c r="C16447">
        <v>0.26600000000000001</v>
      </c>
    </row>
    <row r="16448" spans="1:3" x14ac:dyDescent="0.25">
      <c r="A16448" t="s">
        <v>3</v>
      </c>
      <c r="B16448">
        <v>4932</v>
      </c>
      <c r="C16448">
        <v>1111646</v>
      </c>
    </row>
    <row r="16449" spans="1:3" x14ac:dyDescent="0.25">
      <c r="A16449" t="s">
        <v>4</v>
      </c>
      <c r="B16449">
        <v>0.01</v>
      </c>
      <c r="C16449">
        <v>0</v>
      </c>
    </row>
    <row r="16450" spans="1:3" x14ac:dyDescent="0.25">
      <c r="A16450" t="s">
        <v>5</v>
      </c>
      <c r="B16450">
        <v>-1049</v>
      </c>
      <c r="C16450">
        <v>1116578</v>
      </c>
    </row>
    <row r="16451" spans="1:3" x14ac:dyDescent="0.25">
      <c r="A16451" t="s">
        <v>6</v>
      </c>
      <c r="B16451">
        <v>3.0000000000000001E-3</v>
      </c>
    </row>
    <row r="16452" spans="1:3" x14ac:dyDescent="0.25">
      <c r="A16452" t="s">
        <v>7</v>
      </c>
      <c r="B16452">
        <v>0</v>
      </c>
      <c r="C16452">
        <v>1115529</v>
      </c>
    </row>
    <row r="16453" spans="1:3" x14ac:dyDescent="0.25">
      <c r="A16453" t="s">
        <v>8</v>
      </c>
      <c r="B16453">
        <v>7.4999999999999997E-2</v>
      </c>
      <c r="C16453">
        <v>7.8E-2</v>
      </c>
    </row>
    <row r="16454" spans="1:3" x14ac:dyDescent="0.25">
      <c r="A16454" t="s">
        <v>9</v>
      </c>
      <c r="B16454">
        <v>0</v>
      </c>
      <c r="C16454">
        <v>1115529</v>
      </c>
    </row>
    <row r="16455" spans="1:3" x14ac:dyDescent="0.25">
      <c r="A16455" t="s">
        <v>10</v>
      </c>
      <c r="B16455">
        <v>5.0000000000000001E-3</v>
      </c>
      <c r="C16455">
        <v>1.6E-2</v>
      </c>
    </row>
    <row r="16456" spans="1:3" x14ac:dyDescent="0.25">
      <c r="A16456" t="s">
        <v>11</v>
      </c>
      <c r="B16456">
        <v>0</v>
      </c>
      <c r="C16456">
        <v>1115529</v>
      </c>
    </row>
    <row r="16457" spans="1:3" x14ac:dyDescent="0.25">
      <c r="A16457" t="s">
        <v>12</v>
      </c>
      <c r="B16457">
        <v>0.39500000000000002</v>
      </c>
      <c r="C16457">
        <v>0.39100000000000001</v>
      </c>
    </row>
    <row r="16458" spans="1:3" x14ac:dyDescent="0.25">
      <c r="A16458" t="s">
        <v>13</v>
      </c>
      <c r="B16458">
        <v>3883</v>
      </c>
      <c r="C16458">
        <v>1111646</v>
      </c>
    </row>
    <row r="16459" spans="1:3" x14ac:dyDescent="0.25">
      <c r="A16459" t="s">
        <v>0</v>
      </c>
      <c r="B16459" t="s">
        <v>27</v>
      </c>
      <c r="C16459">
        <v>9</v>
      </c>
    </row>
    <row r="16460" spans="1:3" x14ac:dyDescent="0.25">
      <c r="A16460" t="s">
        <v>2</v>
      </c>
      <c r="B16460">
        <v>0.255</v>
      </c>
      <c r="C16460">
        <v>0.25</v>
      </c>
    </row>
    <row r="16461" spans="1:3" x14ac:dyDescent="0.25">
      <c r="A16461" t="s">
        <v>3</v>
      </c>
      <c r="B16461">
        <v>9126</v>
      </c>
      <c r="C16461">
        <v>1115529</v>
      </c>
    </row>
    <row r="16462" spans="1:3" x14ac:dyDescent="0.25">
      <c r="A16462" t="s">
        <v>4</v>
      </c>
      <c r="B16462">
        <v>0.01</v>
      </c>
      <c r="C16462">
        <v>6.2E-2</v>
      </c>
    </row>
    <row r="16463" spans="1:3" x14ac:dyDescent="0.25">
      <c r="A16463" t="s">
        <v>5</v>
      </c>
      <c r="B16463">
        <v>0</v>
      </c>
      <c r="C16463">
        <v>1124655</v>
      </c>
    </row>
    <row r="16464" spans="1:3" x14ac:dyDescent="0.25">
      <c r="A16464" t="s">
        <v>6</v>
      </c>
      <c r="B16464">
        <v>3.0000000000000001E-3</v>
      </c>
    </row>
    <row r="16465" spans="1:3" x14ac:dyDescent="0.25">
      <c r="A16465" t="s">
        <v>7</v>
      </c>
      <c r="B16465">
        <v>0</v>
      </c>
      <c r="C16465">
        <v>1124655</v>
      </c>
    </row>
    <row r="16466" spans="1:3" x14ac:dyDescent="0.25">
      <c r="A16466" t="s">
        <v>8</v>
      </c>
      <c r="B16466">
        <v>9.5000000000000001E-2</v>
      </c>
      <c r="C16466">
        <v>9.4E-2</v>
      </c>
    </row>
    <row r="16467" spans="1:3" x14ac:dyDescent="0.25">
      <c r="A16467" t="s">
        <v>9</v>
      </c>
      <c r="B16467">
        <v>0</v>
      </c>
      <c r="C16467">
        <v>1124655</v>
      </c>
    </row>
    <row r="16468" spans="1:3" x14ac:dyDescent="0.25">
      <c r="A16468" t="s">
        <v>10</v>
      </c>
      <c r="B16468">
        <v>0.01</v>
      </c>
      <c r="C16468">
        <v>0</v>
      </c>
    </row>
    <row r="16469" spans="1:3" x14ac:dyDescent="0.25">
      <c r="A16469" t="s">
        <v>11</v>
      </c>
      <c r="B16469">
        <v>0</v>
      </c>
      <c r="C16469">
        <v>1124655</v>
      </c>
    </row>
    <row r="16470" spans="1:3" x14ac:dyDescent="0.25">
      <c r="A16470" t="s">
        <v>12</v>
      </c>
      <c r="B16470">
        <v>0.4</v>
      </c>
      <c r="C16470">
        <v>0.438</v>
      </c>
    </row>
    <row r="16471" spans="1:3" x14ac:dyDescent="0.25">
      <c r="A16471" t="s">
        <v>13</v>
      </c>
      <c r="B16471">
        <v>9126</v>
      </c>
      <c r="C16471">
        <v>1115529</v>
      </c>
    </row>
    <row r="16472" spans="1:3" x14ac:dyDescent="0.25">
      <c r="A16472" t="s">
        <v>0</v>
      </c>
      <c r="B16472" t="s">
        <v>27</v>
      </c>
      <c r="C16472">
        <v>10</v>
      </c>
    </row>
    <row r="16473" spans="1:3" x14ac:dyDescent="0.25">
      <c r="A16473" t="s">
        <v>2</v>
      </c>
      <c r="B16473">
        <v>0.27</v>
      </c>
      <c r="C16473">
        <v>0.28100000000000003</v>
      </c>
    </row>
    <row r="16474" spans="1:3" x14ac:dyDescent="0.25">
      <c r="A16474" t="s">
        <v>3</v>
      </c>
      <c r="B16474">
        <v>-12280</v>
      </c>
      <c r="C16474">
        <v>1124655</v>
      </c>
    </row>
    <row r="16475" spans="1:3" x14ac:dyDescent="0.25">
      <c r="A16475" t="s">
        <v>4</v>
      </c>
      <c r="B16475">
        <v>0.01</v>
      </c>
      <c r="C16475">
        <v>3.1E-2</v>
      </c>
    </row>
    <row r="16476" spans="1:3" x14ac:dyDescent="0.25">
      <c r="A16476" t="s">
        <v>5</v>
      </c>
      <c r="B16476">
        <v>-1049</v>
      </c>
      <c r="C16476">
        <v>1112375</v>
      </c>
    </row>
    <row r="16477" spans="1:3" x14ac:dyDescent="0.25">
      <c r="A16477" t="s">
        <v>6</v>
      </c>
      <c r="B16477">
        <v>3.0000000000000001E-3</v>
      </c>
    </row>
    <row r="16478" spans="1:3" x14ac:dyDescent="0.25">
      <c r="A16478" t="s">
        <v>7</v>
      </c>
      <c r="B16478">
        <v>0</v>
      </c>
      <c r="C16478">
        <v>1111327</v>
      </c>
    </row>
    <row r="16479" spans="1:3" x14ac:dyDescent="0.25">
      <c r="A16479" t="s">
        <v>8</v>
      </c>
      <c r="B16479">
        <v>0.09</v>
      </c>
      <c r="C16479">
        <v>9.4E-2</v>
      </c>
    </row>
    <row r="16480" spans="1:3" x14ac:dyDescent="0.25">
      <c r="A16480" t="s">
        <v>9</v>
      </c>
      <c r="B16480">
        <v>0</v>
      </c>
      <c r="C16480">
        <v>1111327</v>
      </c>
    </row>
    <row r="16481" spans="1:3" x14ac:dyDescent="0.25">
      <c r="A16481" t="s">
        <v>10</v>
      </c>
      <c r="B16481">
        <v>5.0000000000000001E-3</v>
      </c>
      <c r="C16481">
        <v>0</v>
      </c>
    </row>
    <row r="16482" spans="1:3" x14ac:dyDescent="0.25">
      <c r="A16482" t="s">
        <v>11</v>
      </c>
      <c r="B16482">
        <v>0</v>
      </c>
      <c r="C16482">
        <v>1111327</v>
      </c>
    </row>
    <row r="16483" spans="1:3" x14ac:dyDescent="0.25">
      <c r="A16483" t="s">
        <v>12</v>
      </c>
      <c r="B16483">
        <v>0.41499999999999998</v>
      </c>
      <c r="C16483">
        <v>0.438</v>
      </c>
    </row>
    <row r="16484" spans="1:3" x14ac:dyDescent="0.25">
      <c r="A16484" t="s">
        <v>13</v>
      </c>
      <c r="B16484">
        <v>-13328</v>
      </c>
      <c r="C16484">
        <v>1124655</v>
      </c>
    </row>
    <row r="16485" spans="1:3" x14ac:dyDescent="0.25">
      <c r="A16485" t="s">
        <v>0</v>
      </c>
      <c r="B16485" t="s">
        <v>27</v>
      </c>
      <c r="C16485">
        <v>11</v>
      </c>
    </row>
    <row r="16486" spans="1:3" x14ac:dyDescent="0.25">
      <c r="A16486" t="s">
        <v>2</v>
      </c>
      <c r="B16486">
        <v>0.255</v>
      </c>
      <c r="C16486">
        <v>0.25</v>
      </c>
    </row>
    <row r="16487" spans="1:3" x14ac:dyDescent="0.25">
      <c r="A16487" t="s">
        <v>3</v>
      </c>
      <c r="B16487">
        <v>8077</v>
      </c>
      <c r="C16487">
        <v>1111327</v>
      </c>
    </row>
    <row r="16488" spans="1:3" x14ac:dyDescent="0.25">
      <c r="A16488" t="s">
        <v>4</v>
      </c>
      <c r="B16488">
        <v>0.01</v>
      </c>
      <c r="C16488">
        <v>1.6E-2</v>
      </c>
    </row>
    <row r="16489" spans="1:3" x14ac:dyDescent="0.25">
      <c r="A16489" t="s">
        <v>5</v>
      </c>
      <c r="B16489">
        <v>0</v>
      </c>
      <c r="C16489">
        <v>1119404</v>
      </c>
    </row>
    <row r="16490" spans="1:3" x14ac:dyDescent="0.25">
      <c r="A16490" t="s">
        <v>6</v>
      </c>
      <c r="B16490">
        <v>3.0000000000000001E-3</v>
      </c>
    </row>
    <row r="16491" spans="1:3" x14ac:dyDescent="0.25">
      <c r="A16491" t="s">
        <v>7</v>
      </c>
      <c r="B16491">
        <v>0</v>
      </c>
      <c r="C16491">
        <v>1119404</v>
      </c>
    </row>
    <row r="16492" spans="1:3" x14ac:dyDescent="0.25">
      <c r="A16492" t="s">
        <v>8</v>
      </c>
      <c r="B16492">
        <v>0.105</v>
      </c>
      <c r="C16492">
        <v>0.109</v>
      </c>
    </row>
    <row r="16493" spans="1:3" x14ac:dyDescent="0.25">
      <c r="A16493" t="s">
        <v>9</v>
      </c>
      <c r="B16493">
        <v>0</v>
      </c>
      <c r="C16493">
        <v>1119404</v>
      </c>
    </row>
    <row r="16494" spans="1:3" x14ac:dyDescent="0.25">
      <c r="A16494" t="s">
        <v>10</v>
      </c>
      <c r="B16494">
        <v>0.01</v>
      </c>
      <c r="C16494">
        <v>1.6E-2</v>
      </c>
    </row>
    <row r="16495" spans="1:3" x14ac:dyDescent="0.25">
      <c r="A16495" t="s">
        <v>11</v>
      </c>
      <c r="B16495">
        <v>0</v>
      </c>
      <c r="C16495">
        <v>1119404</v>
      </c>
    </row>
    <row r="16496" spans="1:3" x14ac:dyDescent="0.25">
      <c r="A16496" t="s">
        <v>12</v>
      </c>
      <c r="B16496">
        <v>0.42</v>
      </c>
      <c r="C16496">
        <v>0.42199999999999999</v>
      </c>
    </row>
    <row r="16497" spans="1:3" x14ac:dyDescent="0.25">
      <c r="A16497" t="s">
        <v>13</v>
      </c>
      <c r="B16497">
        <v>8077</v>
      </c>
      <c r="C16497">
        <v>1111327</v>
      </c>
    </row>
    <row r="16498" spans="1:3" x14ac:dyDescent="0.25">
      <c r="A16498" t="s">
        <v>0</v>
      </c>
      <c r="B16498" t="s">
        <v>27</v>
      </c>
      <c r="C16498">
        <v>12</v>
      </c>
    </row>
    <row r="16499" spans="1:3" x14ac:dyDescent="0.25">
      <c r="A16499" t="s">
        <v>2</v>
      </c>
      <c r="B16499">
        <v>0.25</v>
      </c>
      <c r="C16499">
        <v>0.25</v>
      </c>
    </row>
    <row r="16500" spans="1:3" x14ac:dyDescent="0.25">
      <c r="A16500" t="s">
        <v>3</v>
      </c>
      <c r="B16500">
        <v>3899</v>
      </c>
      <c r="C16500">
        <v>1119404</v>
      </c>
    </row>
    <row r="16501" spans="1:3" x14ac:dyDescent="0.25">
      <c r="A16501" t="s">
        <v>4</v>
      </c>
      <c r="B16501">
        <v>0.01</v>
      </c>
      <c r="C16501">
        <v>0</v>
      </c>
    </row>
    <row r="16502" spans="1:3" x14ac:dyDescent="0.25">
      <c r="A16502" t="s">
        <v>5</v>
      </c>
      <c r="B16502">
        <v>0</v>
      </c>
      <c r="C16502">
        <v>1123303</v>
      </c>
    </row>
    <row r="16503" spans="1:3" x14ac:dyDescent="0.25">
      <c r="A16503" t="s">
        <v>6</v>
      </c>
      <c r="B16503">
        <v>3.0000000000000001E-3</v>
      </c>
    </row>
    <row r="16504" spans="1:3" x14ac:dyDescent="0.25">
      <c r="A16504" t="s">
        <v>7</v>
      </c>
      <c r="B16504">
        <v>0</v>
      </c>
      <c r="C16504">
        <v>1123303</v>
      </c>
    </row>
    <row r="16505" spans="1:3" x14ac:dyDescent="0.25">
      <c r="A16505" t="s">
        <v>8</v>
      </c>
      <c r="B16505">
        <v>0.125</v>
      </c>
      <c r="C16505">
        <v>0.125</v>
      </c>
    </row>
    <row r="16506" spans="1:3" x14ac:dyDescent="0.25">
      <c r="A16506" t="s">
        <v>9</v>
      </c>
      <c r="B16506">
        <v>0</v>
      </c>
      <c r="C16506">
        <v>1123303</v>
      </c>
    </row>
    <row r="16507" spans="1:3" x14ac:dyDescent="0.25">
      <c r="A16507" t="s">
        <v>10</v>
      </c>
      <c r="B16507">
        <v>0.01</v>
      </c>
      <c r="C16507">
        <v>0</v>
      </c>
    </row>
    <row r="16508" spans="1:3" x14ac:dyDescent="0.25">
      <c r="A16508" t="s">
        <v>11</v>
      </c>
      <c r="B16508">
        <v>0</v>
      </c>
      <c r="C16508">
        <v>1109230</v>
      </c>
    </row>
    <row r="16509" spans="1:3" x14ac:dyDescent="0.25">
      <c r="A16509" t="s">
        <v>12</v>
      </c>
      <c r="B16509">
        <v>0.46500000000000002</v>
      </c>
      <c r="C16509">
        <v>0.45300000000000001</v>
      </c>
    </row>
    <row r="16510" spans="1:3" x14ac:dyDescent="0.25">
      <c r="A16510" t="s">
        <v>13</v>
      </c>
      <c r="B16510">
        <v>-10174</v>
      </c>
      <c r="C16510">
        <v>1119404</v>
      </c>
    </row>
    <row r="16511" spans="1:3" x14ac:dyDescent="0.25">
      <c r="A16511" t="s">
        <v>0</v>
      </c>
      <c r="B16511" t="s">
        <v>28</v>
      </c>
      <c r="C16511">
        <v>1</v>
      </c>
    </row>
    <row r="16512" spans="1:3" x14ac:dyDescent="0.25">
      <c r="A16512" t="s">
        <v>2</v>
      </c>
      <c r="B16512">
        <v>0.68500000000000005</v>
      </c>
      <c r="C16512">
        <v>0.68799999999999994</v>
      </c>
    </row>
    <row r="16513" spans="1:3" x14ac:dyDescent="0.25">
      <c r="A16513" t="s">
        <v>3</v>
      </c>
      <c r="B16513">
        <v>54977</v>
      </c>
      <c r="C16513">
        <v>1109230</v>
      </c>
    </row>
    <row r="16514" spans="1:3" x14ac:dyDescent="0.25">
      <c r="A16514" t="s">
        <v>4</v>
      </c>
      <c r="B16514">
        <v>1.4999999999999999E-2</v>
      </c>
      <c r="C16514">
        <v>3.1E-2</v>
      </c>
    </row>
    <row r="16515" spans="1:3" x14ac:dyDescent="0.25">
      <c r="A16515" t="s">
        <v>5</v>
      </c>
      <c r="B16515">
        <v>0</v>
      </c>
      <c r="C16515">
        <v>1165836</v>
      </c>
    </row>
    <row r="16516" spans="1:3" x14ac:dyDescent="0.25">
      <c r="A16516" t="s">
        <v>6</v>
      </c>
      <c r="B16516">
        <v>3.5999999999999997E-2</v>
      </c>
    </row>
    <row r="16517" spans="1:3" x14ac:dyDescent="0.25">
      <c r="A16517" t="s">
        <v>7</v>
      </c>
      <c r="B16517">
        <v>15745</v>
      </c>
      <c r="C16517">
        <v>1165836</v>
      </c>
    </row>
    <row r="16518" spans="1:3" x14ac:dyDescent="0.25">
      <c r="A16518" t="s">
        <v>8</v>
      </c>
      <c r="B16518">
        <v>0.8</v>
      </c>
      <c r="C16518">
        <v>0.79700000000000004</v>
      </c>
    </row>
    <row r="16519" spans="1:3" x14ac:dyDescent="0.25">
      <c r="A16519" t="s">
        <v>9</v>
      </c>
      <c r="B16519">
        <v>15749</v>
      </c>
      <c r="C16519">
        <v>1165836</v>
      </c>
    </row>
    <row r="16520" spans="1:3" x14ac:dyDescent="0.25">
      <c r="A16520" t="s">
        <v>10</v>
      </c>
      <c r="B16520">
        <v>3.5000000000000003E-2</v>
      </c>
      <c r="C16520">
        <v>7.8E-2</v>
      </c>
    </row>
    <row r="16521" spans="1:3" x14ac:dyDescent="0.25">
      <c r="A16521" t="s">
        <v>11</v>
      </c>
      <c r="B16521">
        <v>-1065</v>
      </c>
      <c r="C16521">
        <v>1119011</v>
      </c>
    </row>
    <row r="16522" spans="1:3" x14ac:dyDescent="0.25">
      <c r="A16522" t="s">
        <v>12</v>
      </c>
      <c r="B16522">
        <v>1.78</v>
      </c>
      <c r="C16522">
        <v>1.8440000000000001</v>
      </c>
    </row>
    <row r="16523" spans="1:3" x14ac:dyDescent="0.25">
      <c r="A16523" t="s">
        <v>13</v>
      </c>
      <c r="B16523">
        <v>8716</v>
      </c>
      <c r="C16523">
        <v>1109230</v>
      </c>
    </row>
    <row r="16524" spans="1:3" x14ac:dyDescent="0.25">
      <c r="A16524" t="s">
        <v>0</v>
      </c>
      <c r="B16524" t="s">
        <v>28</v>
      </c>
      <c r="C16524">
        <v>2</v>
      </c>
    </row>
    <row r="16525" spans="1:3" x14ac:dyDescent="0.25">
      <c r="A16525" t="s">
        <v>2</v>
      </c>
      <c r="B16525">
        <v>0.39</v>
      </c>
      <c r="C16525">
        <v>0.39100000000000001</v>
      </c>
    </row>
    <row r="16526" spans="1:3" x14ac:dyDescent="0.25">
      <c r="A16526" t="s">
        <v>3</v>
      </c>
      <c r="B16526">
        <v>25268</v>
      </c>
      <c r="C16526">
        <v>1117946</v>
      </c>
    </row>
    <row r="16527" spans="1:3" x14ac:dyDescent="0.25">
      <c r="A16527" t="s">
        <v>4</v>
      </c>
      <c r="B16527">
        <v>0.02</v>
      </c>
      <c r="C16527">
        <v>3.1E-2</v>
      </c>
    </row>
    <row r="16528" spans="1:3" x14ac:dyDescent="0.25">
      <c r="A16528" t="s">
        <v>5</v>
      </c>
      <c r="B16528">
        <v>-3744</v>
      </c>
      <c r="C16528">
        <v>1143214</v>
      </c>
    </row>
    <row r="16529" spans="1:3" x14ac:dyDescent="0.25">
      <c r="A16529" t="s">
        <v>6</v>
      </c>
      <c r="B16529">
        <v>5.0000000000000001E-3</v>
      </c>
    </row>
    <row r="16530" spans="1:3" x14ac:dyDescent="0.25">
      <c r="A16530" t="s">
        <v>7</v>
      </c>
      <c r="B16530">
        <v>-9298</v>
      </c>
      <c r="C16530">
        <v>1139470</v>
      </c>
    </row>
    <row r="16531" spans="1:3" x14ac:dyDescent="0.25">
      <c r="A16531" t="s">
        <v>8</v>
      </c>
      <c r="B16531">
        <v>0.19</v>
      </c>
      <c r="C16531">
        <v>0.188</v>
      </c>
    </row>
    <row r="16532" spans="1:3" x14ac:dyDescent="0.25">
      <c r="A16532" t="s">
        <v>9</v>
      </c>
      <c r="B16532">
        <v>-9298</v>
      </c>
      <c r="C16532">
        <v>1139470</v>
      </c>
    </row>
    <row r="16533" spans="1:3" x14ac:dyDescent="0.25">
      <c r="A16533" t="s">
        <v>10</v>
      </c>
      <c r="B16533">
        <v>0.01</v>
      </c>
      <c r="C16533">
        <v>1.6E-2</v>
      </c>
    </row>
    <row r="16534" spans="1:3" x14ac:dyDescent="0.25">
      <c r="A16534" t="s">
        <v>11</v>
      </c>
      <c r="B16534">
        <v>-2097</v>
      </c>
      <c r="C16534">
        <v>1130750</v>
      </c>
    </row>
    <row r="16535" spans="1:3" x14ac:dyDescent="0.25">
      <c r="A16535" t="s">
        <v>12</v>
      </c>
      <c r="B16535">
        <v>0.67500000000000004</v>
      </c>
      <c r="C16535">
        <v>0.70299999999999996</v>
      </c>
    </row>
    <row r="16536" spans="1:3" x14ac:dyDescent="0.25">
      <c r="A16536" t="s">
        <v>13</v>
      </c>
      <c r="B16536">
        <v>10707</v>
      </c>
      <c r="C16536">
        <v>1117946</v>
      </c>
    </row>
    <row r="16537" spans="1:3" x14ac:dyDescent="0.25">
      <c r="A16537" t="s">
        <v>0</v>
      </c>
      <c r="B16537" t="s">
        <v>28</v>
      </c>
      <c r="C16537">
        <v>3</v>
      </c>
    </row>
    <row r="16538" spans="1:3" x14ac:dyDescent="0.25">
      <c r="A16538" t="s">
        <v>2</v>
      </c>
      <c r="B16538">
        <v>0.38</v>
      </c>
      <c r="C16538">
        <v>0.375</v>
      </c>
    </row>
    <row r="16539" spans="1:3" x14ac:dyDescent="0.25">
      <c r="A16539" t="s">
        <v>3</v>
      </c>
      <c r="B16539">
        <v>5767</v>
      </c>
      <c r="C16539">
        <v>1128653</v>
      </c>
    </row>
    <row r="16540" spans="1:3" x14ac:dyDescent="0.25">
      <c r="A16540" t="s">
        <v>4</v>
      </c>
      <c r="B16540">
        <v>1.4999999999999999E-2</v>
      </c>
      <c r="C16540">
        <v>3.1E-2</v>
      </c>
    </row>
    <row r="16541" spans="1:3" x14ac:dyDescent="0.25">
      <c r="A16541" t="s">
        <v>5</v>
      </c>
      <c r="B16541">
        <v>0</v>
      </c>
      <c r="C16541">
        <v>1134420</v>
      </c>
    </row>
    <row r="16542" spans="1:3" x14ac:dyDescent="0.25">
      <c r="A16542" t="s">
        <v>6</v>
      </c>
      <c r="B16542">
        <v>3.0000000000000001E-3</v>
      </c>
    </row>
    <row r="16543" spans="1:3" x14ac:dyDescent="0.25">
      <c r="A16543" t="s">
        <v>7</v>
      </c>
      <c r="B16543">
        <v>0</v>
      </c>
      <c r="C16543">
        <v>1134420</v>
      </c>
    </row>
    <row r="16544" spans="1:3" x14ac:dyDescent="0.25">
      <c r="A16544" t="s">
        <v>8</v>
      </c>
      <c r="B16544">
        <v>0.12</v>
      </c>
      <c r="C16544">
        <v>0.125</v>
      </c>
    </row>
    <row r="16545" spans="1:3" x14ac:dyDescent="0.25">
      <c r="A16545" t="s">
        <v>9</v>
      </c>
      <c r="B16545">
        <v>0</v>
      </c>
      <c r="C16545">
        <v>1134420</v>
      </c>
    </row>
    <row r="16546" spans="1:3" x14ac:dyDescent="0.25">
      <c r="A16546" t="s">
        <v>10</v>
      </c>
      <c r="B16546">
        <v>5.0000000000000001E-3</v>
      </c>
      <c r="C16546">
        <v>0</v>
      </c>
    </row>
    <row r="16547" spans="1:3" x14ac:dyDescent="0.25">
      <c r="A16547" t="s">
        <v>11</v>
      </c>
      <c r="B16547">
        <v>0</v>
      </c>
      <c r="C16547">
        <v>1134420</v>
      </c>
    </row>
    <row r="16548" spans="1:3" x14ac:dyDescent="0.25">
      <c r="A16548" t="s">
        <v>12</v>
      </c>
      <c r="B16548">
        <v>0.59</v>
      </c>
      <c r="C16548">
        <v>0.59399999999999997</v>
      </c>
    </row>
    <row r="16549" spans="1:3" x14ac:dyDescent="0.25">
      <c r="A16549" t="s">
        <v>13</v>
      </c>
      <c r="B16549">
        <v>5767</v>
      </c>
      <c r="C16549">
        <v>1128653</v>
      </c>
    </row>
    <row r="16550" spans="1:3" x14ac:dyDescent="0.25">
      <c r="A16550" t="s">
        <v>0</v>
      </c>
      <c r="B16550" t="s">
        <v>28</v>
      </c>
      <c r="C16550">
        <v>4</v>
      </c>
    </row>
    <row r="16551" spans="1:3" x14ac:dyDescent="0.25">
      <c r="A16551" t="s">
        <v>2</v>
      </c>
      <c r="B16551">
        <v>0.36499999999999999</v>
      </c>
      <c r="C16551">
        <v>0.375</v>
      </c>
    </row>
    <row r="16552" spans="1:3" x14ac:dyDescent="0.25">
      <c r="A16552" t="s">
        <v>3</v>
      </c>
      <c r="B16552">
        <v>14586</v>
      </c>
      <c r="C16552">
        <v>1134420</v>
      </c>
    </row>
    <row r="16553" spans="1:3" x14ac:dyDescent="0.25">
      <c r="A16553" t="s">
        <v>4</v>
      </c>
      <c r="B16553">
        <v>0.01</v>
      </c>
      <c r="C16553">
        <v>4.7E-2</v>
      </c>
    </row>
    <row r="16554" spans="1:3" x14ac:dyDescent="0.25">
      <c r="A16554" t="s">
        <v>5</v>
      </c>
      <c r="B16554">
        <v>0</v>
      </c>
      <c r="C16554">
        <v>1133785</v>
      </c>
    </row>
    <row r="16555" spans="1:3" x14ac:dyDescent="0.25">
      <c r="A16555" t="s">
        <v>6</v>
      </c>
      <c r="B16555">
        <v>4.0000000000000001E-3</v>
      </c>
    </row>
    <row r="16556" spans="1:3" x14ac:dyDescent="0.25">
      <c r="A16556" t="s">
        <v>7</v>
      </c>
      <c r="B16556">
        <v>-8778</v>
      </c>
      <c r="C16556">
        <v>1133785</v>
      </c>
    </row>
    <row r="16557" spans="1:3" x14ac:dyDescent="0.25">
      <c r="A16557" t="s">
        <v>8</v>
      </c>
      <c r="B16557">
        <v>0.19</v>
      </c>
      <c r="C16557">
        <v>0.188</v>
      </c>
    </row>
    <row r="16558" spans="1:3" x14ac:dyDescent="0.25">
      <c r="A16558" t="s">
        <v>9</v>
      </c>
      <c r="B16558">
        <v>-8778</v>
      </c>
      <c r="C16558">
        <v>1133785</v>
      </c>
    </row>
    <row r="16559" spans="1:3" x14ac:dyDescent="0.25">
      <c r="A16559" t="s">
        <v>10</v>
      </c>
      <c r="B16559">
        <v>0.01</v>
      </c>
      <c r="C16559">
        <v>1.6E-2</v>
      </c>
    </row>
    <row r="16560" spans="1:3" x14ac:dyDescent="0.25">
      <c r="A16560" t="s">
        <v>11</v>
      </c>
      <c r="B16560">
        <v>-4194</v>
      </c>
      <c r="C16560">
        <v>1125007</v>
      </c>
    </row>
    <row r="16561" spans="1:3" x14ac:dyDescent="0.25">
      <c r="A16561" t="s">
        <v>12</v>
      </c>
      <c r="B16561">
        <v>0.65</v>
      </c>
      <c r="C16561">
        <v>0.68799999999999994</v>
      </c>
    </row>
    <row r="16562" spans="1:3" x14ac:dyDescent="0.25">
      <c r="A16562" t="s">
        <v>13</v>
      </c>
      <c r="B16562">
        <v>-13607</v>
      </c>
      <c r="C16562">
        <v>1134420</v>
      </c>
    </row>
    <row r="16563" spans="1:3" x14ac:dyDescent="0.25">
      <c r="A16563" t="s">
        <v>0</v>
      </c>
      <c r="B16563" t="s">
        <v>28</v>
      </c>
      <c r="C16563">
        <v>5</v>
      </c>
    </row>
    <row r="16564" spans="1:3" x14ac:dyDescent="0.25">
      <c r="A16564" t="s">
        <v>2</v>
      </c>
      <c r="B16564">
        <v>0.375</v>
      </c>
      <c r="C16564">
        <v>0.375</v>
      </c>
    </row>
    <row r="16565" spans="1:3" x14ac:dyDescent="0.25">
      <c r="A16565" t="s">
        <v>3</v>
      </c>
      <c r="B16565">
        <v>14959</v>
      </c>
      <c r="C16565">
        <v>1120813</v>
      </c>
    </row>
    <row r="16566" spans="1:3" x14ac:dyDescent="0.25">
      <c r="A16566" t="s">
        <v>4</v>
      </c>
      <c r="B16566">
        <v>0.01</v>
      </c>
      <c r="C16566">
        <v>3.1E-2</v>
      </c>
    </row>
    <row r="16567" spans="1:3" x14ac:dyDescent="0.25">
      <c r="A16567" t="s">
        <v>5</v>
      </c>
      <c r="B16567">
        <v>0</v>
      </c>
      <c r="C16567">
        <v>1135772</v>
      </c>
    </row>
    <row r="16568" spans="1:3" x14ac:dyDescent="0.25">
      <c r="A16568" t="s">
        <v>6</v>
      </c>
      <c r="B16568">
        <v>4.0000000000000001E-3</v>
      </c>
    </row>
    <row r="16569" spans="1:3" x14ac:dyDescent="0.25">
      <c r="A16569" t="s">
        <v>7</v>
      </c>
      <c r="B16569">
        <v>156</v>
      </c>
      <c r="C16569">
        <v>1135772</v>
      </c>
    </row>
    <row r="16570" spans="1:3" x14ac:dyDescent="0.25">
      <c r="A16570" t="s">
        <v>8</v>
      </c>
      <c r="B16570">
        <v>0.2</v>
      </c>
      <c r="C16570">
        <v>0.20300000000000001</v>
      </c>
    </row>
    <row r="16571" spans="1:3" x14ac:dyDescent="0.25">
      <c r="A16571" t="s">
        <v>9</v>
      </c>
      <c r="B16571">
        <v>156</v>
      </c>
      <c r="C16571">
        <v>1135772</v>
      </c>
    </row>
    <row r="16572" spans="1:3" x14ac:dyDescent="0.25">
      <c r="A16572" t="s">
        <v>10</v>
      </c>
      <c r="B16572">
        <v>0.01</v>
      </c>
      <c r="C16572">
        <v>1.6E-2</v>
      </c>
    </row>
    <row r="16573" spans="1:3" x14ac:dyDescent="0.25">
      <c r="A16573" t="s">
        <v>11</v>
      </c>
      <c r="B16573">
        <v>0</v>
      </c>
      <c r="C16573">
        <v>1134871</v>
      </c>
    </row>
    <row r="16574" spans="1:3" x14ac:dyDescent="0.25">
      <c r="A16574" t="s">
        <v>12</v>
      </c>
      <c r="B16574">
        <v>0.65</v>
      </c>
      <c r="C16574">
        <v>0.67200000000000004</v>
      </c>
    </row>
    <row r="16575" spans="1:3" x14ac:dyDescent="0.25">
      <c r="A16575" t="s">
        <v>13</v>
      </c>
      <c r="B16575">
        <v>14057</v>
      </c>
      <c r="C16575">
        <v>1120813</v>
      </c>
    </row>
    <row r="16576" spans="1:3" x14ac:dyDescent="0.25">
      <c r="A16576" t="s">
        <v>0</v>
      </c>
      <c r="B16576" t="s">
        <v>28</v>
      </c>
      <c r="C16576">
        <v>6</v>
      </c>
    </row>
    <row r="16577" spans="1:3" x14ac:dyDescent="0.25">
      <c r="A16577" t="s">
        <v>2</v>
      </c>
      <c r="B16577">
        <v>0.37</v>
      </c>
      <c r="C16577">
        <v>0.35899999999999999</v>
      </c>
    </row>
    <row r="16578" spans="1:3" x14ac:dyDescent="0.25">
      <c r="A16578" t="s">
        <v>3</v>
      </c>
      <c r="B16578">
        <v>12763</v>
      </c>
      <c r="C16578">
        <v>1134871</v>
      </c>
    </row>
    <row r="16579" spans="1:3" x14ac:dyDescent="0.25">
      <c r="A16579" t="s">
        <v>4</v>
      </c>
      <c r="B16579">
        <v>0.01</v>
      </c>
      <c r="C16579">
        <v>4.7E-2</v>
      </c>
    </row>
    <row r="16580" spans="1:3" x14ac:dyDescent="0.25">
      <c r="A16580" t="s">
        <v>5</v>
      </c>
      <c r="B16580">
        <v>0</v>
      </c>
      <c r="C16580">
        <v>1133593</v>
      </c>
    </row>
    <row r="16581" spans="1:3" x14ac:dyDescent="0.25">
      <c r="A16581" t="s">
        <v>6</v>
      </c>
      <c r="B16581">
        <v>5.0000000000000001E-3</v>
      </c>
    </row>
    <row r="16582" spans="1:3" x14ac:dyDescent="0.25">
      <c r="A16582" t="s">
        <v>7</v>
      </c>
      <c r="B16582">
        <v>-3387</v>
      </c>
      <c r="C16582">
        <v>1133593</v>
      </c>
    </row>
    <row r="16583" spans="1:3" x14ac:dyDescent="0.25">
      <c r="A16583" t="s">
        <v>8</v>
      </c>
      <c r="B16583">
        <v>0.245</v>
      </c>
      <c r="C16583">
        <v>0.25</v>
      </c>
    </row>
    <row r="16584" spans="1:3" x14ac:dyDescent="0.25">
      <c r="A16584" t="s">
        <v>9</v>
      </c>
      <c r="B16584">
        <v>-3387</v>
      </c>
      <c r="C16584">
        <v>1133593</v>
      </c>
    </row>
    <row r="16585" spans="1:3" x14ac:dyDescent="0.25">
      <c r="A16585" t="s">
        <v>10</v>
      </c>
      <c r="B16585">
        <v>0.01</v>
      </c>
      <c r="C16585">
        <v>0</v>
      </c>
    </row>
    <row r="16586" spans="1:3" x14ac:dyDescent="0.25">
      <c r="A16586" t="s">
        <v>11</v>
      </c>
      <c r="B16586">
        <v>-2097</v>
      </c>
      <c r="C16586">
        <v>1130205</v>
      </c>
    </row>
    <row r="16587" spans="1:3" x14ac:dyDescent="0.25">
      <c r="A16587" t="s">
        <v>12</v>
      </c>
      <c r="B16587">
        <v>0.71499999999999997</v>
      </c>
      <c r="C16587">
        <v>0.71899999999999997</v>
      </c>
    </row>
    <row r="16588" spans="1:3" x14ac:dyDescent="0.25">
      <c r="A16588" t="s">
        <v>13</v>
      </c>
      <c r="B16588">
        <v>-6762</v>
      </c>
      <c r="C16588">
        <v>1134871</v>
      </c>
    </row>
    <row r="16589" spans="1:3" x14ac:dyDescent="0.25">
      <c r="A16589" t="s">
        <v>0</v>
      </c>
      <c r="B16589" t="s">
        <v>28</v>
      </c>
      <c r="C16589">
        <v>7</v>
      </c>
    </row>
    <row r="16590" spans="1:3" x14ac:dyDescent="0.25">
      <c r="A16590" t="s">
        <v>2</v>
      </c>
      <c r="B16590">
        <v>0.36499999999999999</v>
      </c>
      <c r="C16590">
        <v>0.375</v>
      </c>
    </row>
    <row r="16591" spans="1:3" x14ac:dyDescent="0.25">
      <c r="A16591" t="s">
        <v>3</v>
      </c>
      <c r="B16591">
        <v>10785</v>
      </c>
      <c r="C16591">
        <v>1128108</v>
      </c>
    </row>
    <row r="16592" spans="1:3" x14ac:dyDescent="0.25">
      <c r="A16592" t="s">
        <v>4</v>
      </c>
      <c r="B16592">
        <v>0.01</v>
      </c>
      <c r="C16592">
        <v>3.1E-2</v>
      </c>
    </row>
    <row r="16593" spans="1:3" x14ac:dyDescent="0.25">
      <c r="A16593" t="s">
        <v>5</v>
      </c>
      <c r="B16593">
        <v>0</v>
      </c>
      <c r="C16593">
        <v>1138893</v>
      </c>
    </row>
    <row r="16594" spans="1:3" x14ac:dyDescent="0.25">
      <c r="A16594" t="s">
        <v>6</v>
      </c>
      <c r="B16594">
        <v>3.0000000000000001E-3</v>
      </c>
    </row>
    <row r="16595" spans="1:3" x14ac:dyDescent="0.25">
      <c r="A16595" t="s">
        <v>7</v>
      </c>
      <c r="B16595">
        <v>0</v>
      </c>
      <c r="C16595">
        <v>1138893</v>
      </c>
    </row>
    <row r="16596" spans="1:3" x14ac:dyDescent="0.25">
      <c r="A16596" t="s">
        <v>8</v>
      </c>
      <c r="B16596">
        <v>0.12</v>
      </c>
      <c r="C16596">
        <v>0.109</v>
      </c>
    </row>
    <row r="16597" spans="1:3" x14ac:dyDescent="0.25">
      <c r="A16597" t="s">
        <v>9</v>
      </c>
      <c r="B16597">
        <v>0</v>
      </c>
      <c r="C16597">
        <v>1138893</v>
      </c>
    </row>
    <row r="16598" spans="1:3" x14ac:dyDescent="0.25">
      <c r="A16598" t="s">
        <v>10</v>
      </c>
      <c r="B16598">
        <v>5.0000000000000001E-3</v>
      </c>
      <c r="C16598">
        <v>0</v>
      </c>
    </row>
    <row r="16599" spans="1:3" x14ac:dyDescent="0.25">
      <c r="A16599" t="s">
        <v>11</v>
      </c>
      <c r="B16599">
        <v>-2097</v>
      </c>
      <c r="C16599">
        <v>1138893</v>
      </c>
    </row>
    <row r="16600" spans="1:3" x14ac:dyDescent="0.25">
      <c r="A16600" t="s">
        <v>12</v>
      </c>
      <c r="B16600">
        <v>0.55000000000000004</v>
      </c>
      <c r="C16600">
        <v>0.56200000000000006</v>
      </c>
    </row>
    <row r="16601" spans="1:3" x14ac:dyDescent="0.25">
      <c r="A16601" t="s">
        <v>13</v>
      </c>
      <c r="B16601">
        <v>8688</v>
      </c>
      <c r="C16601">
        <v>1128108</v>
      </c>
    </row>
    <row r="16602" spans="1:3" x14ac:dyDescent="0.25">
      <c r="A16602" t="s">
        <v>0</v>
      </c>
      <c r="B16602" t="s">
        <v>28</v>
      </c>
      <c r="C16602">
        <v>8</v>
      </c>
    </row>
    <row r="16603" spans="1:3" x14ac:dyDescent="0.25">
      <c r="A16603" t="s">
        <v>2</v>
      </c>
      <c r="B16603">
        <v>0.36499999999999999</v>
      </c>
      <c r="C16603">
        <v>0.35899999999999999</v>
      </c>
    </row>
    <row r="16604" spans="1:3" x14ac:dyDescent="0.25">
      <c r="A16604" t="s">
        <v>3</v>
      </c>
      <c r="B16604">
        <v>10326</v>
      </c>
      <c r="C16604">
        <v>1136796</v>
      </c>
    </row>
    <row r="16605" spans="1:3" x14ac:dyDescent="0.25">
      <c r="A16605" t="s">
        <v>4</v>
      </c>
      <c r="B16605">
        <v>0.01</v>
      </c>
      <c r="C16605">
        <v>3.1E-2</v>
      </c>
    </row>
    <row r="16606" spans="1:3" x14ac:dyDescent="0.25">
      <c r="A16606" t="s">
        <v>5</v>
      </c>
      <c r="B16606">
        <v>0</v>
      </c>
      <c r="C16606">
        <v>1132138</v>
      </c>
    </row>
    <row r="16607" spans="1:3" x14ac:dyDescent="0.25">
      <c r="A16607" t="s">
        <v>6</v>
      </c>
      <c r="B16607">
        <v>4.0000000000000001E-3</v>
      </c>
    </row>
    <row r="16608" spans="1:3" x14ac:dyDescent="0.25">
      <c r="A16608" t="s">
        <v>7</v>
      </c>
      <c r="B16608">
        <v>-8819</v>
      </c>
      <c r="C16608">
        <v>1132138</v>
      </c>
    </row>
    <row r="16609" spans="1:3" x14ac:dyDescent="0.25">
      <c r="A16609" t="s">
        <v>8</v>
      </c>
      <c r="B16609">
        <v>0.1</v>
      </c>
      <c r="C16609">
        <v>9.4E-2</v>
      </c>
    </row>
    <row r="16610" spans="1:3" x14ac:dyDescent="0.25">
      <c r="A16610" t="s">
        <v>9</v>
      </c>
      <c r="B16610">
        <v>-8819</v>
      </c>
      <c r="C16610">
        <v>1132138</v>
      </c>
    </row>
    <row r="16611" spans="1:3" x14ac:dyDescent="0.25">
      <c r="A16611" t="s">
        <v>10</v>
      </c>
      <c r="B16611">
        <v>0.01</v>
      </c>
      <c r="C16611">
        <v>0</v>
      </c>
    </row>
    <row r="16612" spans="1:3" x14ac:dyDescent="0.25">
      <c r="A16612" t="s">
        <v>11</v>
      </c>
      <c r="B16612">
        <v>0</v>
      </c>
      <c r="C16612">
        <v>1123320</v>
      </c>
    </row>
    <row r="16613" spans="1:3" x14ac:dyDescent="0.25">
      <c r="A16613" t="s">
        <v>12</v>
      </c>
      <c r="B16613">
        <v>0.54</v>
      </c>
      <c r="C16613">
        <v>0.54700000000000004</v>
      </c>
    </row>
    <row r="16614" spans="1:3" x14ac:dyDescent="0.25">
      <c r="A16614" t="s">
        <v>13</v>
      </c>
      <c r="B16614">
        <v>-13476</v>
      </c>
      <c r="C16614">
        <v>1136796</v>
      </c>
    </row>
    <row r="16615" spans="1:3" x14ac:dyDescent="0.25">
      <c r="A16615" t="s">
        <v>0</v>
      </c>
      <c r="B16615" t="s">
        <v>28</v>
      </c>
      <c r="C16615">
        <v>9</v>
      </c>
    </row>
    <row r="16616" spans="1:3" x14ac:dyDescent="0.25">
      <c r="A16616" t="s">
        <v>2</v>
      </c>
      <c r="B16616">
        <v>0.37</v>
      </c>
      <c r="C16616">
        <v>0.375</v>
      </c>
    </row>
    <row r="16617" spans="1:3" x14ac:dyDescent="0.25">
      <c r="A16617" t="s">
        <v>3</v>
      </c>
      <c r="B16617">
        <v>11366</v>
      </c>
      <c r="C16617">
        <v>1123320</v>
      </c>
    </row>
    <row r="16618" spans="1:3" x14ac:dyDescent="0.25">
      <c r="A16618" t="s">
        <v>4</v>
      </c>
      <c r="B16618">
        <v>0.01</v>
      </c>
      <c r="C16618">
        <v>3.1E-2</v>
      </c>
    </row>
    <row r="16619" spans="1:3" x14ac:dyDescent="0.25">
      <c r="A16619" t="s">
        <v>5</v>
      </c>
      <c r="B16619">
        <v>-1057</v>
      </c>
      <c r="C16619">
        <v>1134686</v>
      </c>
    </row>
    <row r="16620" spans="1:3" x14ac:dyDescent="0.25">
      <c r="A16620" t="s">
        <v>6</v>
      </c>
      <c r="B16620">
        <v>4.0000000000000001E-3</v>
      </c>
    </row>
    <row r="16621" spans="1:3" x14ac:dyDescent="0.25">
      <c r="A16621" t="s">
        <v>7</v>
      </c>
      <c r="B16621">
        <v>0</v>
      </c>
      <c r="C16621">
        <v>1133629</v>
      </c>
    </row>
    <row r="16622" spans="1:3" x14ac:dyDescent="0.25">
      <c r="A16622" t="s">
        <v>8</v>
      </c>
      <c r="B16622">
        <v>0.115</v>
      </c>
      <c r="C16622">
        <v>0.125</v>
      </c>
    </row>
    <row r="16623" spans="1:3" x14ac:dyDescent="0.25">
      <c r="A16623" t="s">
        <v>9</v>
      </c>
      <c r="B16623">
        <v>0</v>
      </c>
      <c r="C16623">
        <v>1133629</v>
      </c>
    </row>
    <row r="16624" spans="1:3" x14ac:dyDescent="0.25">
      <c r="A16624" t="s">
        <v>10</v>
      </c>
      <c r="B16624">
        <v>5.0000000000000001E-3</v>
      </c>
      <c r="C16624">
        <v>0</v>
      </c>
    </row>
    <row r="16625" spans="1:3" x14ac:dyDescent="0.25">
      <c r="A16625" t="s">
        <v>11</v>
      </c>
      <c r="B16625">
        <v>0</v>
      </c>
      <c r="C16625">
        <v>1133629</v>
      </c>
    </row>
    <row r="16626" spans="1:3" x14ac:dyDescent="0.25">
      <c r="A16626" t="s">
        <v>12</v>
      </c>
      <c r="B16626">
        <v>0.54500000000000004</v>
      </c>
      <c r="C16626">
        <v>0.56200000000000006</v>
      </c>
    </row>
    <row r="16627" spans="1:3" x14ac:dyDescent="0.25">
      <c r="A16627" t="s">
        <v>13</v>
      </c>
      <c r="B16627">
        <v>10310</v>
      </c>
      <c r="C16627">
        <v>1123320</v>
      </c>
    </row>
    <row r="16628" spans="1:3" x14ac:dyDescent="0.25">
      <c r="A16628" t="s">
        <v>0</v>
      </c>
      <c r="B16628" t="s">
        <v>28</v>
      </c>
      <c r="C16628">
        <v>10</v>
      </c>
    </row>
    <row r="16629" spans="1:3" x14ac:dyDescent="0.25">
      <c r="A16629" t="s">
        <v>2</v>
      </c>
      <c r="B16629">
        <v>0.36499999999999999</v>
      </c>
      <c r="C16629">
        <v>0.375</v>
      </c>
    </row>
    <row r="16630" spans="1:3" x14ac:dyDescent="0.25">
      <c r="A16630" t="s">
        <v>3</v>
      </c>
      <c r="B16630">
        <v>11375</v>
      </c>
      <c r="C16630">
        <v>1133629</v>
      </c>
    </row>
    <row r="16631" spans="1:3" x14ac:dyDescent="0.25">
      <c r="A16631" t="s">
        <v>4</v>
      </c>
      <c r="B16631">
        <v>0.03</v>
      </c>
      <c r="C16631">
        <v>3.1E-2</v>
      </c>
    </row>
    <row r="16632" spans="1:3" x14ac:dyDescent="0.25">
      <c r="A16632" t="s">
        <v>5</v>
      </c>
      <c r="B16632">
        <v>-16036</v>
      </c>
      <c r="C16632">
        <v>1145004</v>
      </c>
    </row>
    <row r="16633" spans="1:3" x14ac:dyDescent="0.25">
      <c r="A16633" t="s">
        <v>6</v>
      </c>
      <c r="B16633">
        <v>4.0000000000000001E-3</v>
      </c>
    </row>
    <row r="16634" spans="1:3" x14ac:dyDescent="0.25">
      <c r="A16634" t="s">
        <v>7</v>
      </c>
      <c r="B16634">
        <v>-8819</v>
      </c>
      <c r="C16634">
        <v>1128968</v>
      </c>
    </row>
    <row r="16635" spans="1:3" x14ac:dyDescent="0.25">
      <c r="A16635" t="s">
        <v>8</v>
      </c>
      <c r="B16635">
        <v>0.12</v>
      </c>
      <c r="C16635">
        <v>0.109</v>
      </c>
    </row>
    <row r="16636" spans="1:3" x14ac:dyDescent="0.25">
      <c r="A16636" t="s">
        <v>9</v>
      </c>
      <c r="B16636">
        <v>-8819</v>
      </c>
      <c r="C16636">
        <v>1128968</v>
      </c>
    </row>
    <row r="16637" spans="1:3" x14ac:dyDescent="0.25">
      <c r="A16637" t="s">
        <v>10</v>
      </c>
      <c r="B16637">
        <v>5.0000000000000001E-3</v>
      </c>
      <c r="C16637">
        <v>0</v>
      </c>
    </row>
    <row r="16638" spans="1:3" x14ac:dyDescent="0.25">
      <c r="A16638" t="s">
        <v>11</v>
      </c>
      <c r="B16638">
        <v>-1053</v>
      </c>
      <c r="C16638">
        <v>1120150</v>
      </c>
    </row>
    <row r="16639" spans="1:3" x14ac:dyDescent="0.25">
      <c r="A16639" t="s">
        <v>12</v>
      </c>
      <c r="B16639">
        <v>0.56000000000000005</v>
      </c>
      <c r="C16639">
        <v>0.56200000000000006</v>
      </c>
    </row>
    <row r="16640" spans="1:3" x14ac:dyDescent="0.25">
      <c r="A16640" t="s">
        <v>13</v>
      </c>
      <c r="B16640">
        <v>-14533</v>
      </c>
      <c r="C16640">
        <v>1133629</v>
      </c>
    </row>
    <row r="16641" spans="1:3" x14ac:dyDescent="0.25">
      <c r="A16641" t="s">
        <v>0</v>
      </c>
      <c r="B16641" t="s">
        <v>28</v>
      </c>
      <c r="C16641">
        <v>11</v>
      </c>
    </row>
    <row r="16642" spans="1:3" x14ac:dyDescent="0.25">
      <c r="A16642" t="s">
        <v>2</v>
      </c>
      <c r="B16642">
        <v>0.39</v>
      </c>
      <c r="C16642">
        <v>0.39100000000000001</v>
      </c>
    </row>
    <row r="16643" spans="1:3" x14ac:dyDescent="0.25">
      <c r="A16643" t="s">
        <v>3</v>
      </c>
      <c r="B16643">
        <v>10310</v>
      </c>
      <c r="C16643">
        <v>1119097</v>
      </c>
    </row>
    <row r="16644" spans="1:3" x14ac:dyDescent="0.25">
      <c r="A16644" t="s">
        <v>4</v>
      </c>
      <c r="B16644">
        <v>0.01</v>
      </c>
      <c r="C16644">
        <v>0</v>
      </c>
    </row>
    <row r="16645" spans="1:3" x14ac:dyDescent="0.25">
      <c r="A16645" t="s">
        <v>5</v>
      </c>
      <c r="B16645">
        <v>0</v>
      </c>
      <c r="C16645">
        <v>1129406</v>
      </c>
    </row>
    <row r="16646" spans="1:3" x14ac:dyDescent="0.25">
      <c r="A16646" t="s">
        <v>6</v>
      </c>
      <c r="B16646">
        <v>3.0000000000000001E-3</v>
      </c>
    </row>
    <row r="16647" spans="1:3" x14ac:dyDescent="0.25">
      <c r="A16647" t="s">
        <v>7</v>
      </c>
      <c r="B16647">
        <v>0</v>
      </c>
      <c r="C16647">
        <v>1129406</v>
      </c>
    </row>
    <row r="16648" spans="1:3" x14ac:dyDescent="0.25">
      <c r="A16648" t="s">
        <v>8</v>
      </c>
      <c r="B16648">
        <v>0.14499999999999999</v>
      </c>
      <c r="C16648">
        <v>0.156</v>
      </c>
    </row>
    <row r="16649" spans="1:3" x14ac:dyDescent="0.25">
      <c r="A16649" t="s">
        <v>9</v>
      </c>
      <c r="B16649">
        <v>0</v>
      </c>
      <c r="C16649">
        <v>1129406</v>
      </c>
    </row>
    <row r="16650" spans="1:3" x14ac:dyDescent="0.25">
      <c r="A16650" t="s">
        <v>10</v>
      </c>
      <c r="B16650">
        <v>0.01</v>
      </c>
      <c r="C16650">
        <v>0</v>
      </c>
    </row>
    <row r="16651" spans="1:3" x14ac:dyDescent="0.25">
      <c r="A16651" t="s">
        <v>11</v>
      </c>
      <c r="B16651">
        <v>0</v>
      </c>
      <c r="C16651">
        <v>1129406</v>
      </c>
    </row>
    <row r="16652" spans="1:3" x14ac:dyDescent="0.25">
      <c r="A16652" t="s">
        <v>12</v>
      </c>
      <c r="B16652">
        <v>0.6</v>
      </c>
      <c r="C16652">
        <v>0.59399999999999997</v>
      </c>
    </row>
    <row r="16653" spans="1:3" x14ac:dyDescent="0.25">
      <c r="A16653" t="s">
        <v>13</v>
      </c>
      <c r="B16653">
        <v>10310</v>
      </c>
      <c r="C16653">
        <v>1119097</v>
      </c>
    </row>
    <row r="16654" spans="1:3" x14ac:dyDescent="0.25">
      <c r="A16654" t="s">
        <v>0</v>
      </c>
      <c r="B16654" t="s">
        <v>28</v>
      </c>
      <c r="C16654">
        <v>12</v>
      </c>
    </row>
    <row r="16655" spans="1:3" x14ac:dyDescent="0.25">
      <c r="A16655" t="s">
        <v>2</v>
      </c>
      <c r="B16655">
        <v>0.36</v>
      </c>
      <c r="C16655">
        <v>0.375</v>
      </c>
    </row>
    <row r="16656" spans="1:3" x14ac:dyDescent="0.25">
      <c r="A16656" t="s">
        <v>3</v>
      </c>
      <c r="B16656">
        <v>13644</v>
      </c>
      <c r="C16656">
        <v>1129406</v>
      </c>
    </row>
    <row r="16657" spans="1:3" x14ac:dyDescent="0.25">
      <c r="A16657" t="s">
        <v>4</v>
      </c>
      <c r="B16657">
        <v>1.4999999999999999E-2</v>
      </c>
      <c r="C16657">
        <v>1.6E-2</v>
      </c>
    </row>
    <row r="16658" spans="1:3" x14ac:dyDescent="0.25">
      <c r="A16658" t="s">
        <v>5</v>
      </c>
      <c r="B16658">
        <v>0</v>
      </c>
      <c r="C16658">
        <v>1143050</v>
      </c>
    </row>
    <row r="16659" spans="1:3" x14ac:dyDescent="0.25">
      <c r="A16659" t="s">
        <v>6</v>
      </c>
      <c r="B16659">
        <v>3.0000000000000001E-3</v>
      </c>
    </row>
    <row r="16660" spans="1:3" x14ac:dyDescent="0.25">
      <c r="A16660" t="s">
        <v>7</v>
      </c>
      <c r="B16660">
        <v>0</v>
      </c>
      <c r="C16660">
        <v>1143050</v>
      </c>
    </row>
    <row r="16661" spans="1:3" x14ac:dyDescent="0.25">
      <c r="A16661" t="s">
        <v>8</v>
      </c>
      <c r="B16661">
        <v>0.17</v>
      </c>
      <c r="C16661">
        <v>0.17199999999999999</v>
      </c>
    </row>
    <row r="16662" spans="1:3" x14ac:dyDescent="0.25">
      <c r="A16662" t="s">
        <v>9</v>
      </c>
      <c r="B16662">
        <v>0</v>
      </c>
      <c r="C16662">
        <v>1143050</v>
      </c>
    </row>
    <row r="16663" spans="1:3" x14ac:dyDescent="0.25">
      <c r="A16663" t="s">
        <v>10</v>
      </c>
      <c r="B16663">
        <v>0.01</v>
      </c>
      <c r="C16663">
        <v>1.6E-2</v>
      </c>
    </row>
    <row r="16664" spans="1:3" x14ac:dyDescent="0.25">
      <c r="A16664" t="s">
        <v>11</v>
      </c>
      <c r="B16664">
        <v>0</v>
      </c>
      <c r="C16664">
        <v>1143050</v>
      </c>
    </row>
    <row r="16665" spans="1:3" x14ac:dyDescent="0.25">
      <c r="A16665" t="s">
        <v>12</v>
      </c>
      <c r="B16665">
        <v>0.61499999999999999</v>
      </c>
      <c r="C16665">
        <v>0.625</v>
      </c>
    </row>
    <row r="16666" spans="1:3" x14ac:dyDescent="0.25">
      <c r="A16666" t="s">
        <v>13</v>
      </c>
      <c r="B16666">
        <v>13644</v>
      </c>
      <c r="C16666">
        <v>1129406</v>
      </c>
    </row>
    <row r="16667" spans="1:3" x14ac:dyDescent="0.25">
      <c r="A16667" t="s">
        <v>0</v>
      </c>
      <c r="B16667" t="s">
        <v>29</v>
      </c>
      <c r="C16667">
        <v>1</v>
      </c>
    </row>
    <row r="16668" spans="1:3" x14ac:dyDescent="0.25">
      <c r="A16668" t="s">
        <v>2</v>
      </c>
      <c r="B16668">
        <v>0.51500000000000001</v>
      </c>
      <c r="C16668">
        <v>0.51600000000000001</v>
      </c>
    </row>
    <row r="16669" spans="1:3" x14ac:dyDescent="0.25">
      <c r="A16669" t="s">
        <v>3</v>
      </c>
      <c r="B16669">
        <v>29127</v>
      </c>
      <c r="C16669">
        <v>1143050</v>
      </c>
    </row>
    <row r="16670" spans="1:3" x14ac:dyDescent="0.25">
      <c r="A16670" t="s">
        <v>4</v>
      </c>
      <c r="B16670">
        <v>1.4999999999999999E-2</v>
      </c>
      <c r="C16670">
        <v>3.1E-2</v>
      </c>
    </row>
    <row r="16671" spans="1:3" x14ac:dyDescent="0.25">
      <c r="A16671" t="s">
        <v>5</v>
      </c>
      <c r="B16671">
        <v>-1053</v>
      </c>
      <c r="C16671">
        <v>1154458</v>
      </c>
    </row>
    <row r="16672" spans="1:3" x14ac:dyDescent="0.25">
      <c r="A16672" t="s">
        <v>6</v>
      </c>
      <c r="B16672">
        <v>0.01</v>
      </c>
    </row>
    <row r="16673" spans="1:3" x14ac:dyDescent="0.25">
      <c r="A16673" t="s">
        <v>7</v>
      </c>
      <c r="B16673">
        <v>-7946</v>
      </c>
      <c r="C16673">
        <v>1153405</v>
      </c>
    </row>
    <row r="16674" spans="1:3" x14ac:dyDescent="0.25">
      <c r="A16674" t="s">
        <v>8</v>
      </c>
      <c r="B16674">
        <v>0.32500000000000001</v>
      </c>
      <c r="C16674">
        <v>0.32800000000000001</v>
      </c>
    </row>
    <row r="16675" spans="1:3" x14ac:dyDescent="0.25">
      <c r="A16675" t="s">
        <v>9</v>
      </c>
      <c r="B16675">
        <v>-6242</v>
      </c>
      <c r="C16675">
        <v>1153405</v>
      </c>
    </row>
    <row r="16676" spans="1:3" x14ac:dyDescent="0.25">
      <c r="A16676" t="s">
        <v>10</v>
      </c>
      <c r="B16676">
        <v>0.02</v>
      </c>
      <c r="C16676">
        <v>3.1E-2</v>
      </c>
    </row>
    <row r="16677" spans="1:3" x14ac:dyDescent="0.25">
      <c r="A16677" t="s">
        <v>11</v>
      </c>
      <c r="B16677">
        <v>4194</v>
      </c>
      <c r="C16677">
        <v>1149555</v>
      </c>
    </row>
    <row r="16678" spans="1:3" x14ac:dyDescent="0.25">
      <c r="A16678" t="s">
        <v>12</v>
      </c>
      <c r="B16678">
        <v>0.98</v>
      </c>
      <c r="C16678">
        <v>1</v>
      </c>
    </row>
    <row r="16679" spans="1:3" x14ac:dyDescent="0.25">
      <c r="A16679" t="s">
        <v>13</v>
      </c>
      <c r="B16679">
        <v>10699</v>
      </c>
      <c r="C16679">
        <v>1143050</v>
      </c>
    </row>
    <row r="16680" spans="1:3" x14ac:dyDescent="0.25">
      <c r="A16680" t="s">
        <v>0</v>
      </c>
      <c r="B16680" t="s">
        <v>29</v>
      </c>
      <c r="C16680">
        <v>2</v>
      </c>
    </row>
    <row r="16681" spans="1:3" x14ac:dyDescent="0.25">
      <c r="A16681" t="s">
        <v>2</v>
      </c>
      <c r="B16681">
        <v>0.41499999999999998</v>
      </c>
      <c r="C16681">
        <v>0.40600000000000003</v>
      </c>
    </row>
    <row r="16682" spans="1:3" x14ac:dyDescent="0.25">
      <c r="A16682" t="s">
        <v>3</v>
      </c>
      <c r="B16682">
        <v>17945</v>
      </c>
      <c r="C16682">
        <v>1153749</v>
      </c>
    </row>
    <row r="16683" spans="1:3" x14ac:dyDescent="0.25">
      <c r="A16683" t="s">
        <v>4</v>
      </c>
      <c r="B16683">
        <v>1.4999999999999999E-2</v>
      </c>
      <c r="C16683">
        <v>4.7E-2</v>
      </c>
    </row>
    <row r="16684" spans="1:3" x14ac:dyDescent="0.25">
      <c r="A16684" t="s">
        <v>5</v>
      </c>
      <c r="B16684">
        <v>-1053</v>
      </c>
      <c r="C16684">
        <v>1170579</v>
      </c>
    </row>
    <row r="16685" spans="1:3" x14ac:dyDescent="0.25">
      <c r="A16685" t="s">
        <v>6</v>
      </c>
      <c r="B16685">
        <v>3.0000000000000001E-3</v>
      </c>
    </row>
    <row r="16686" spans="1:3" x14ac:dyDescent="0.25">
      <c r="A16686" t="s">
        <v>7</v>
      </c>
      <c r="B16686">
        <v>0</v>
      </c>
      <c r="C16686">
        <v>1169527</v>
      </c>
    </row>
    <row r="16687" spans="1:3" x14ac:dyDescent="0.25">
      <c r="A16687" t="s">
        <v>8</v>
      </c>
      <c r="B16687">
        <v>0.17</v>
      </c>
      <c r="C16687">
        <v>0.17199999999999999</v>
      </c>
    </row>
    <row r="16688" spans="1:3" x14ac:dyDescent="0.25">
      <c r="A16688" t="s">
        <v>9</v>
      </c>
      <c r="B16688">
        <v>0</v>
      </c>
      <c r="C16688">
        <v>1169527</v>
      </c>
    </row>
    <row r="16689" spans="1:3" x14ac:dyDescent="0.25">
      <c r="A16689" t="s">
        <v>10</v>
      </c>
      <c r="B16689">
        <v>0.01</v>
      </c>
      <c r="C16689">
        <v>1.6E-2</v>
      </c>
    </row>
    <row r="16690" spans="1:3" x14ac:dyDescent="0.25">
      <c r="A16690" t="s">
        <v>11</v>
      </c>
      <c r="B16690">
        <v>0</v>
      </c>
      <c r="C16690">
        <v>1169527</v>
      </c>
    </row>
    <row r="16691" spans="1:3" x14ac:dyDescent="0.25">
      <c r="A16691" t="s">
        <v>12</v>
      </c>
      <c r="B16691">
        <v>0.66500000000000004</v>
      </c>
      <c r="C16691">
        <v>0.68799999999999994</v>
      </c>
    </row>
    <row r="16692" spans="1:3" x14ac:dyDescent="0.25">
      <c r="A16692" t="s">
        <v>13</v>
      </c>
      <c r="B16692">
        <v>15778</v>
      </c>
      <c r="C16692">
        <v>1153749</v>
      </c>
    </row>
    <row r="16693" spans="1:3" x14ac:dyDescent="0.25">
      <c r="A16693" t="s">
        <v>0</v>
      </c>
      <c r="B16693" t="s">
        <v>29</v>
      </c>
      <c r="C16693">
        <v>3</v>
      </c>
    </row>
    <row r="16694" spans="1:3" x14ac:dyDescent="0.25">
      <c r="A16694" t="s">
        <v>2</v>
      </c>
      <c r="B16694">
        <v>0.4</v>
      </c>
      <c r="C16694">
        <v>0.40600000000000003</v>
      </c>
    </row>
    <row r="16695" spans="1:3" x14ac:dyDescent="0.25">
      <c r="A16695" t="s">
        <v>3</v>
      </c>
      <c r="B16695">
        <v>12100</v>
      </c>
      <c r="C16695">
        <v>1169527</v>
      </c>
    </row>
    <row r="16696" spans="1:3" x14ac:dyDescent="0.25">
      <c r="A16696" t="s">
        <v>4</v>
      </c>
      <c r="B16696">
        <v>0.01</v>
      </c>
      <c r="C16696">
        <v>3.1E-2</v>
      </c>
    </row>
    <row r="16697" spans="1:3" x14ac:dyDescent="0.25">
      <c r="A16697" t="s">
        <v>5</v>
      </c>
      <c r="B16697">
        <v>0</v>
      </c>
      <c r="C16697">
        <v>1180525</v>
      </c>
    </row>
    <row r="16698" spans="1:3" x14ac:dyDescent="0.25">
      <c r="A16698" t="s">
        <v>6</v>
      </c>
      <c r="B16698">
        <v>2E-3</v>
      </c>
    </row>
    <row r="16699" spans="1:3" x14ac:dyDescent="0.25">
      <c r="A16699" t="s">
        <v>7</v>
      </c>
      <c r="B16699">
        <v>0</v>
      </c>
      <c r="C16699">
        <v>1180525</v>
      </c>
    </row>
    <row r="16700" spans="1:3" x14ac:dyDescent="0.25">
      <c r="A16700" t="s">
        <v>8</v>
      </c>
      <c r="B16700">
        <v>0.12</v>
      </c>
      <c r="C16700">
        <v>0.125</v>
      </c>
    </row>
    <row r="16701" spans="1:3" x14ac:dyDescent="0.25">
      <c r="A16701" t="s">
        <v>9</v>
      </c>
      <c r="B16701">
        <v>0</v>
      </c>
      <c r="C16701">
        <v>1180525</v>
      </c>
    </row>
    <row r="16702" spans="1:3" x14ac:dyDescent="0.25">
      <c r="A16702" t="s">
        <v>10</v>
      </c>
      <c r="B16702">
        <v>0.01</v>
      </c>
      <c r="C16702">
        <v>1.6E-2</v>
      </c>
    </row>
    <row r="16703" spans="1:3" x14ac:dyDescent="0.25">
      <c r="A16703" t="s">
        <v>11</v>
      </c>
      <c r="B16703">
        <v>0</v>
      </c>
      <c r="C16703">
        <v>1180525</v>
      </c>
    </row>
    <row r="16704" spans="1:3" x14ac:dyDescent="0.25">
      <c r="A16704" t="s">
        <v>12</v>
      </c>
      <c r="B16704">
        <v>0.59499999999999997</v>
      </c>
      <c r="C16704">
        <v>0.625</v>
      </c>
    </row>
    <row r="16705" spans="1:3" x14ac:dyDescent="0.25">
      <c r="A16705" t="s">
        <v>13</v>
      </c>
      <c r="B16705">
        <v>10998</v>
      </c>
      <c r="C16705">
        <v>1169527</v>
      </c>
    </row>
    <row r="16706" spans="1:3" x14ac:dyDescent="0.25">
      <c r="A16706" t="s">
        <v>0</v>
      </c>
      <c r="B16706" t="s">
        <v>29</v>
      </c>
      <c r="C16706">
        <v>4</v>
      </c>
    </row>
    <row r="16707" spans="1:3" x14ac:dyDescent="0.25">
      <c r="A16707" t="s">
        <v>2</v>
      </c>
      <c r="B16707">
        <v>0.42</v>
      </c>
      <c r="C16707">
        <v>0.40600000000000003</v>
      </c>
    </row>
    <row r="16708" spans="1:3" x14ac:dyDescent="0.25">
      <c r="A16708" t="s">
        <v>3</v>
      </c>
      <c r="B16708">
        <v>-8962</v>
      </c>
      <c r="C16708">
        <v>1180525</v>
      </c>
    </row>
    <row r="16709" spans="1:3" x14ac:dyDescent="0.25">
      <c r="A16709" t="s">
        <v>4</v>
      </c>
      <c r="B16709">
        <v>0.01</v>
      </c>
      <c r="C16709">
        <v>0</v>
      </c>
    </row>
    <row r="16710" spans="1:3" x14ac:dyDescent="0.25">
      <c r="A16710" t="s">
        <v>5</v>
      </c>
      <c r="B16710">
        <v>-1053</v>
      </c>
      <c r="C16710">
        <v>1170465</v>
      </c>
    </row>
    <row r="16711" spans="1:3" x14ac:dyDescent="0.25">
      <c r="A16711" t="s">
        <v>6</v>
      </c>
      <c r="B16711">
        <v>3.0000000000000001E-3</v>
      </c>
    </row>
    <row r="16712" spans="1:3" x14ac:dyDescent="0.25">
      <c r="A16712" t="s">
        <v>7</v>
      </c>
      <c r="B16712">
        <v>0</v>
      </c>
      <c r="C16712">
        <v>1169412</v>
      </c>
    </row>
    <row r="16713" spans="1:3" x14ac:dyDescent="0.25">
      <c r="A16713" t="s">
        <v>8</v>
      </c>
      <c r="B16713">
        <v>0.185</v>
      </c>
      <c r="C16713">
        <v>0.188</v>
      </c>
    </row>
    <row r="16714" spans="1:3" x14ac:dyDescent="0.25">
      <c r="A16714" t="s">
        <v>9</v>
      </c>
      <c r="B16714">
        <v>0</v>
      </c>
      <c r="C16714">
        <v>1169412</v>
      </c>
    </row>
    <row r="16715" spans="1:3" x14ac:dyDescent="0.25">
      <c r="A16715" t="s">
        <v>10</v>
      </c>
      <c r="B16715">
        <v>0.01</v>
      </c>
      <c r="C16715">
        <v>1.6E-2</v>
      </c>
    </row>
    <row r="16716" spans="1:3" x14ac:dyDescent="0.25">
      <c r="A16716" t="s">
        <v>11</v>
      </c>
      <c r="B16716">
        <v>0</v>
      </c>
      <c r="C16716">
        <v>1169412</v>
      </c>
    </row>
    <row r="16717" spans="1:3" x14ac:dyDescent="0.25">
      <c r="A16717" t="s">
        <v>12</v>
      </c>
      <c r="B16717">
        <v>0.68</v>
      </c>
      <c r="C16717">
        <v>0.67200000000000004</v>
      </c>
    </row>
    <row r="16718" spans="1:3" x14ac:dyDescent="0.25">
      <c r="A16718" t="s">
        <v>13</v>
      </c>
      <c r="B16718">
        <v>-11112</v>
      </c>
      <c r="C16718">
        <v>1180525</v>
      </c>
    </row>
    <row r="16719" spans="1:3" x14ac:dyDescent="0.25">
      <c r="A16719" t="s">
        <v>0</v>
      </c>
      <c r="B16719" t="s">
        <v>29</v>
      </c>
      <c r="C16719">
        <v>5</v>
      </c>
    </row>
    <row r="16720" spans="1:3" x14ac:dyDescent="0.25">
      <c r="A16720" t="s">
        <v>2</v>
      </c>
      <c r="B16720">
        <v>0.40500000000000003</v>
      </c>
      <c r="C16720">
        <v>0.40600000000000003</v>
      </c>
    </row>
    <row r="16721" spans="1:3" x14ac:dyDescent="0.25">
      <c r="A16721" t="s">
        <v>3</v>
      </c>
      <c r="B16721">
        <v>12071</v>
      </c>
      <c r="C16721">
        <v>1169412</v>
      </c>
    </row>
    <row r="16722" spans="1:3" x14ac:dyDescent="0.25">
      <c r="A16722" t="s">
        <v>4</v>
      </c>
      <c r="B16722">
        <v>0.01</v>
      </c>
      <c r="C16722">
        <v>3.1E-2</v>
      </c>
    </row>
    <row r="16723" spans="1:3" x14ac:dyDescent="0.25">
      <c r="A16723" t="s">
        <v>5</v>
      </c>
      <c r="B16723">
        <v>0</v>
      </c>
      <c r="C16723">
        <v>1180385</v>
      </c>
    </row>
    <row r="16724" spans="1:3" x14ac:dyDescent="0.25">
      <c r="A16724" t="s">
        <v>6</v>
      </c>
      <c r="B16724">
        <v>4.0000000000000001E-3</v>
      </c>
    </row>
    <row r="16725" spans="1:3" x14ac:dyDescent="0.25">
      <c r="A16725" t="s">
        <v>7</v>
      </c>
      <c r="B16725">
        <v>0</v>
      </c>
      <c r="C16725">
        <v>1180385</v>
      </c>
    </row>
    <row r="16726" spans="1:3" x14ac:dyDescent="0.25">
      <c r="A16726" t="s">
        <v>8</v>
      </c>
      <c r="B16726">
        <v>0.16</v>
      </c>
      <c r="C16726">
        <v>0.156</v>
      </c>
    </row>
    <row r="16727" spans="1:3" x14ac:dyDescent="0.25">
      <c r="A16727" t="s">
        <v>9</v>
      </c>
      <c r="B16727">
        <v>0</v>
      </c>
      <c r="C16727">
        <v>1180385</v>
      </c>
    </row>
    <row r="16728" spans="1:3" x14ac:dyDescent="0.25">
      <c r="A16728" t="s">
        <v>10</v>
      </c>
      <c r="B16728">
        <v>5.0000000000000001E-3</v>
      </c>
      <c r="C16728">
        <v>1.6E-2</v>
      </c>
    </row>
    <row r="16729" spans="1:3" x14ac:dyDescent="0.25">
      <c r="A16729" t="s">
        <v>11</v>
      </c>
      <c r="B16729">
        <v>0</v>
      </c>
      <c r="C16729">
        <v>1180385</v>
      </c>
    </row>
    <row r="16730" spans="1:3" x14ac:dyDescent="0.25">
      <c r="A16730" t="s">
        <v>12</v>
      </c>
      <c r="B16730">
        <v>0.64</v>
      </c>
      <c r="C16730">
        <v>0.65600000000000003</v>
      </c>
    </row>
    <row r="16731" spans="1:3" x14ac:dyDescent="0.25">
      <c r="A16731" t="s">
        <v>13</v>
      </c>
      <c r="B16731">
        <v>10973</v>
      </c>
      <c r="C16731">
        <v>1169412</v>
      </c>
    </row>
    <row r="16732" spans="1:3" x14ac:dyDescent="0.25">
      <c r="A16732" t="s">
        <v>0</v>
      </c>
      <c r="B16732" t="s">
        <v>29</v>
      </c>
      <c r="C16732">
        <v>6</v>
      </c>
    </row>
    <row r="16733" spans="1:3" x14ac:dyDescent="0.25">
      <c r="A16733" t="s">
        <v>2</v>
      </c>
      <c r="B16733">
        <v>0.39500000000000002</v>
      </c>
      <c r="C16733">
        <v>0.39100000000000001</v>
      </c>
    </row>
    <row r="16734" spans="1:3" x14ac:dyDescent="0.25">
      <c r="A16734" t="s">
        <v>3</v>
      </c>
      <c r="B16734">
        <v>9925</v>
      </c>
      <c r="C16734">
        <v>1180385</v>
      </c>
    </row>
    <row r="16735" spans="1:3" x14ac:dyDescent="0.25">
      <c r="A16735" t="s">
        <v>4</v>
      </c>
      <c r="B16735">
        <v>0.01</v>
      </c>
      <c r="C16735">
        <v>0</v>
      </c>
    </row>
    <row r="16736" spans="1:3" x14ac:dyDescent="0.25">
      <c r="A16736" t="s">
        <v>5</v>
      </c>
      <c r="B16736">
        <v>-6291</v>
      </c>
      <c r="C16736">
        <v>1189216</v>
      </c>
    </row>
    <row r="16737" spans="1:3" x14ac:dyDescent="0.25">
      <c r="A16737" t="s">
        <v>6</v>
      </c>
      <c r="B16737">
        <v>4.0000000000000001E-3</v>
      </c>
    </row>
    <row r="16738" spans="1:3" x14ac:dyDescent="0.25">
      <c r="A16738" t="s">
        <v>7</v>
      </c>
      <c r="B16738">
        <v>12583</v>
      </c>
      <c r="C16738">
        <v>1182925</v>
      </c>
    </row>
    <row r="16739" spans="1:3" x14ac:dyDescent="0.25">
      <c r="A16739" t="s">
        <v>8</v>
      </c>
      <c r="B16739">
        <v>0.3</v>
      </c>
      <c r="C16739">
        <v>0.29699999999999999</v>
      </c>
    </row>
    <row r="16740" spans="1:3" x14ac:dyDescent="0.25">
      <c r="A16740" t="s">
        <v>9</v>
      </c>
      <c r="B16740">
        <v>12583</v>
      </c>
      <c r="C16740">
        <v>1182925</v>
      </c>
    </row>
    <row r="16741" spans="1:3" x14ac:dyDescent="0.25">
      <c r="A16741" t="s">
        <v>10</v>
      </c>
      <c r="B16741">
        <v>0.01</v>
      </c>
      <c r="C16741">
        <v>1.6E-2</v>
      </c>
    </row>
    <row r="16742" spans="1:3" x14ac:dyDescent="0.25">
      <c r="A16742" t="s">
        <v>11</v>
      </c>
      <c r="B16742">
        <v>0</v>
      </c>
      <c r="C16742">
        <v>1195508</v>
      </c>
    </row>
    <row r="16743" spans="1:3" x14ac:dyDescent="0.25">
      <c r="A16743" t="s">
        <v>12</v>
      </c>
      <c r="B16743">
        <v>0.77500000000000002</v>
      </c>
      <c r="C16743">
        <v>0.78100000000000003</v>
      </c>
    </row>
    <row r="16744" spans="1:3" x14ac:dyDescent="0.25">
      <c r="A16744" t="s">
        <v>13</v>
      </c>
      <c r="B16744">
        <v>15122</v>
      </c>
      <c r="C16744">
        <v>1180385</v>
      </c>
    </row>
    <row r="16745" spans="1:3" x14ac:dyDescent="0.25">
      <c r="A16745" t="s">
        <v>0</v>
      </c>
      <c r="B16745" t="s">
        <v>29</v>
      </c>
      <c r="C16745">
        <v>7</v>
      </c>
    </row>
    <row r="16746" spans="1:3" x14ac:dyDescent="0.25">
      <c r="A16746" t="s">
        <v>2</v>
      </c>
      <c r="B16746">
        <v>0.42499999999999999</v>
      </c>
      <c r="C16746">
        <v>0.42199999999999999</v>
      </c>
    </row>
    <row r="16747" spans="1:3" x14ac:dyDescent="0.25">
      <c r="A16747" t="s">
        <v>3</v>
      </c>
      <c r="B16747">
        <v>-10404</v>
      </c>
      <c r="C16747">
        <v>1195508</v>
      </c>
    </row>
    <row r="16748" spans="1:3" x14ac:dyDescent="0.25">
      <c r="A16748" t="s">
        <v>4</v>
      </c>
      <c r="B16748">
        <v>1.4999999999999999E-2</v>
      </c>
      <c r="C16748">
        <v>1.6E-2</v>
      </c>
    </row>
    <row r="16749" spans="1:3" x14ac:dyDescent="0.25">
      <c r="A16749" t="s">
        <v>5</v>
      </c>
      <c r="B16749">
        <v>0</v>
      </c>
      <c r="C16749">
        <v>1184010</v>
      </c>
    </row>
    <row r="16750" spans="1:3" x14ac:dyDescent="0.25">
      <c r="A16750" t="s">
        <v>6</v>
      </c>
      <c r="B16750">
        <v>3.0000000000000001E-3</v>
      </c>
    </row>
    <row r="16751" spans="1:3" x14ac:dyDescent="0.25">
      <c r="A16751" t="s">
        <v>7</v>
      </c>
      <c r="B16751">
        <v>0</v>
      </c>
      <c r="C16751">
        <v>1184010</v>
      </c>
    </row>
    <row r="16752" spans="1:3" x14ac:dyDescent="0.25">
      <c r="A16752" t="s">
        <v>8</v>
      </c>
      <c r="B16752">
        <v>0.115</v>
      </c>
      <c r="C16752">
        <v>0.109</v>
      </c>
    </row>
    <row r="16753" spans="1:3" x14ac:dyDescent="0.25">
      <c r="A16753" t="s">
        <v>9</v>
      </c>
      <c r="B16753">
        <v>0</v>
      </c>
      <c r="C16753">
        <v>1184010</v>
      </c>
    </row>
    <row r="16754" spans="1:3" x14ac:dyDescent="0.25">
      <c r="A16754" t="s">
        <v>10</v>
      </c>
      <c r="B16754">
        <v>5.0000000000000001E-3</v>
      </c>
      <c r="C16754">
        <v>1.6E-2</v>
      </c>
    </row>
    <row r="16755" spans="1:3" x14ac:dyDescent="0.25">
      <c r="A16755" t="s">
        <v>11</v>
      </c>
      <c r="B16755">
        <v>0</v>
      </c>
      <c r="C16755">
        <v>1184010</v>
      </c>
    </row>
    <row r="16756" spans="1:3" x14ac:dyDescent="0.25">
      <c r="A16756" t="s">
        <v>12</v>
      </c>
      <c r="B16756">
        <v>0.59499999999999997</v>
      </c>
      <c r="C16756">
        <v>0.59399999999999997</v>
      </c>
    </row>
    <row r="16757" spans="1:3" x14ac:dyDescent="0.25">
      <c r="A16757" t="s">
        <v>13</v>
      </c>
      <c r="B16757">
        <v>-11497</v>
      </c>
      <c r="C16757">
        <v>1195508</v>
      </c>
    </row>
    <row r="16758" spans="1:3" x14ac:dyDescent="0.25">
      <c r="A16758" t="s">
        <v>0</v>
      </c>
      <c r="B16758" t="s">
        <v>29</v>
      </c>
      <c r="C16758">
        <v>8</v>
      </c>
    </row>
    <row r="16759" spans="1:3" x14ac:dyDescent="0.25">
      <c r="A16759" t="s">
        <v>2</v>
      </c>
      <c r="B16759">
        <v>0.41</v>
      </c>
      <c r="C16759">
        <v>0.39100000000000001</v>
      </c>
    </row>
    <row r="16760" spans="1:3" x14ac:dyDescent="0.25">
      <c r="A16760" t="s">
        <v>3</v>
      </c>
      <c r="B16760">
        <v>10420</v>
      </c>
      <c r="C16760">
        <v>1184010</v>
      </c>
    </row>
    <row r="16761" spans="1:3" x14ac:dyDescent="0.25">
      <c r="A16761" t="s">
        <v>4</v>
      </c>
      <c r="B16761">
        <v>0.01</v>
      </c>
      <c r="C16761">
        <v>3.1E-2</v>
      </c>
    </row>
    <row r="16762" spans="1:3" x14ac:dyDescent="0.25">
      <c r="A16762" t="s">
        <v>5</v>
      </c>
      <c r="B16762">
        <v>0</v>
      </c>
      <c r="C16762">
        <v>1193337</v>
      </c>
    </row>
    <row r="16763" spans="1:3" x14ac:dyDescent="0.25">
      <c r="A16763" t="s">
        <v>6</v>
      </c>
      <c r="B16763">
        <v>3.0000000000000001E-3</v>
      </c>
    </row>
    <row r="16764" spans="1:3" x14ac:dyDescent="0.25">
      <c r="A16764" t="s">
        <v>7</v>
      </c>
      <c r="B16764">
        <v>0</v>
      </c>
      <c r="C16764">
        <v>1193337</v>
      </c>
    </row>
    <row r="16765" spans="1:3" x14ac:dyDescent="0.25">
      <c r="A16765" t="s">
        <v>8</v>
      </c>
      <c r="B16765">
        <v>0.12</v>
      </c>
      <c r="C16765">
        <v>0.125</v>
      </c>
    </row>
    <row r="16766" spans="1:3" x14ac:dyDescent="0.25">
      <c r="A16766" t="s">
        <v>9</v>
      </c>
      <c r="B16766">
        <v>0</v>
      </c>
      <c r="C16766">
        <v>1193337</v>
      </c>
    </row>
    <row r="16767" spans="1:3" x14ac:dyDescent="0.25">
      <c r="A16767" t="s">
        <v>10</v>
      </c>
      <c r="B16767">
        <v>0.01</v>
      </c>
      <c r="C16767">
        <v>1.6E-2</v>
      </c>
    </row>
    <row r="16768" spans="1:3" x14ac:dyDescent="0.25">
      <c r="A16768" t="s">
        <v>11</v>
      </c>
      <c r="B16768">
        <v>0</v>
      </c>
      <c r="C16768">
        <v>1193337</v>
      </c>
    </row>
    <row r="16769" spans="1:3" x14ac:dyDescent="0.25">
      <c r="A16769" t="s">
        <v>12</v>
      </c>
      <c r="B16769">
        <v>0.58499999999999996</v>
      </c>
      <c r="C16769">
        <v>0.57799999999999996</v>
      </c>
    </row>
    <row r="16770" spans="1:3" x14ac:dyDescent="0.25">
      <c r="A16770" t="s">
        <v>13</v>
      </c>
      <c r="B16770">
        <v>9327</v>
      </c>
      <c r="C16770">
        <v>1184010</v>
      </c>
    </row>
    <row r="16771" spans="1:3" x14ac:dyDescent="0.25">
      <c r="A16771" t="s">
        <v>0</v>
      </c>
      <c r="B16771" t="s">
        <v>29</v>
      </c>
      <c r="C16771">
        <v>9</v>
      </c>
    </row>
    <row r="16772" spans="1:3" x14ac:dyDescent="0.25">
      <c r="A16772" t="s">
        <v>2</v>
      </c>
      <c r="B16772">
        <v>0.40500000000000003</v>
      </c>
      <c r="C16772">
        <v>0.40600000000000003</v>
      </c>
    </row>
    <row r="16773" spans="1:3" x14ac:dyDescent="0.25">
      <c r="A16773" t="s">
        <v>3</v>
      </c>
      <c r="B16773">
        <v>11469</v>
      </c>
      <c r="C16773">
        <v>1193337</v>
      </c>
    </row>
    <row r="16774" spans="1:3" x14ac:dyDescent="0.25">
      <c r="A16774" t="s">
        <v>4</v>
      </c>
      <c r="B16774">
        <v>0.01</v>
      </c>
      <c r="C16774">
        <v>3.1E-2</v>
      </c>
    </row>
    <row r="16775" spans="1:3" x14ac:dyDescent="0.25">
      <c r="A16775" t="s">
        <v>5</v>
      </c>
      <c r="B16775">
        <v>0</v>
      </c>
      <c r="C16775">
        <v>1203712</v>
      </c>
    </row>
    <row r="16776" spans="1:3" x14ac:dyDescent="0.25">
      <c r="A16776" t="s">
        <v>6</v>
      </c>
      <c r="B16776">
        <v>3.0000000000000001E-3</v>
      </c>
    </row>
    <row r="16777" spans="1:3" x14ac:dyDescent="0.25">
      <c r="A16777" t="s">
        <v>7</v>
      </c>
      <c r="B16777">
        <v>0</v>
      </c>
      <c r="C16777">
        <v>1203712</v>
      </c>
    </row>
    <row r="16778" spans="1:3" x14ac:dyDescent="0.25">
      <c r="A16778" t="s">
        <v>8</v>
      </c>
      <c r="B16778">
        <v>0.14000000000000001</v>
      </c>
      <c r="C16778">
        <v>0.14099999999999999</v>
      </c>
    </row>
    <row r="16779" spans="1:3" x14ac:dyDescent="0.25">
      <c r="A16779" t="s">
        <v>9</v>
      </c>
      <c r="B16779">
        <v>0</v>
      </c>
      <c r="C16779">
        <v>1203712</v>
      </c>
    </row>
    <row r="16780" spans="1:3" x14ac:dyDescent="0.25">
      <c r="A16780" t="s">
        <v>10</v>
      </c>
      <c r="B16780">
        <v>5.0000000000000001E-3</v>
      </c>
      <c r="C16780">
        <v>0</v>
      </c>
    </row>
    <row r="16781" spans="1:3" x14ac:dyDescent="0.25">
      <c r="A16781" t="s">
        <v>11</v>
      </c>
      <c r="B16781">
        <v>0</v>
      </c>
      <c r="C16781">
        <v>1203712</v>
      </c>
    </row>
    <row r="16782" spans="1:3" x14ac:dyDescent="0.25">
      <c r="A16782" t="s">
        <v>12</v>
      </c>
      <c r="B16782">
        <v>0.59499999999999997</v>
      </c>
      <c r="C16782">
        <v>0.60899999999999999</v>
      </c>
    </row>
    <row r="16783" spans="1:3" x14ac:dyDescent="0.25">
      <c r="A16783" t="s">
        <v>13</v>
      </c>
      <c r="B16783">
        <v>10375</v>
      </c>
      <c r="C16783">
        <v>1193337</v>
      </c>
    </row>
    <row r="16784" spans="1:3" x14ac:dyDescent="0.25">
      <c r="A16784" t="s">
        <v>0</v>
      </c>
      <c r="B16784" t="s">
        <v>29</v>
      </c>
      <c r="C16784">
        <v>10</v>
      </c>
    </row>
    <row r="16785" spans="1:3" x14ac:dyDescent="0.25">
      <c r="A16785" t="s">
        <v>2</v>
      </c>
      <c r="B16785">
        <v>0.41</v>
      </c>
      <c r="C16785">
        <v>0.40600000000000003</v>
      </c>
    </row>
    <row r="16786" spans="1:3" x14ac:dyDescent="0.25">
      <c r="A16786" t="s">
        <v>3</v>
      </c>
      <c r="B16786">
        <v>11473</v>
      </c>
      <c r="C16786">
        <v>1203712</v>
      </c>
    </row>
    <row r="16787" spans="1:3" x14ac:dyDescent="0.25">
      <c r="A16787" t="s">
        <v>4</v>
      </c>
      <c r="B16787">
        <v>1.4999999999999999E-2</v>
      </c>
      <c r="C16787">
        <v>1.6E-2</v>
      </c>
    </row>
    <row r="16788" spans="1:3" x14ac:dyDescent="0.25">
      <c r="A16788" t="s">
        <v>5</v>
      </c>
      <c r="B16788">
        <v>0</v>
      </c>
      <c r="C16788">
        <v>1214091</v>
      </c>
    </row>
    <row r="16789" spans="1:3" x14ac:dyDescent="0.25">
      <c r="A16789" t="s">
        <v>6</v>
      </c>
      <c r="B16789">
        <v>2.5000000000000001E-2</v>
      </c>
    </row>
    <row r="16790" spans="1:3" x14ac:dyDescent="0.25">
      <c r="A16790" t="s">
        <v>7</v>
      </c>
      <c r="B16790">
        <v>-163095</v>
      </c>
      <c r="C16790">
        <v>1214091</v>
      </c>
    </row>
    <row r="16791" spans="1:3" x14ac:dyDescent="0.25">
      <c r="A16791" t="s">
        <v>8</v>
      </c>
      <c r="B16791">
        <v>0.17</v>
      </c>
      <c r="C16791">
        <v>0.17199999999999999</v>
      </c>
    </row>
    <row r="16792" spans="1:3" x14ac:dyDescent="0.25">
      <c r="A16792" t="s">
        <v>9</v>
      </c>
      <c r="B16792">
        <v>-163095</v>
      </c>
      <c r="C16792">
        <v>1214091</v>
      </c>
    </row>
    <row r="16793" spans="1:3" x14ac:dyDescent="0.25">
      <c r="A16793" t="s">
        <v>10</v>
      </c>
      <c r="B16793">
        <v>5.0000000000000001E-3</v>
      </c>
      <c r="C16793">
        <v>0</v>
      </c>
    </row>
    <row r="16794" spans="1:3" x14ac:dyDescent="0.25">
      <c r="A16794" t="s">
        <v>11</v>
      </c>
      <c r="B16794">
        <v>0</v>
      </c>
      <c r="C16794">
        <v>1050997</v>
      </c>
    </row>
    <row r="16795" spans="1:3" x14ac:dyDescent="0.25">
      <c r="A16795" t="s">
        <v>12</v>
      </c>
      <c r="B16795">
        <v>0.63500000000000001</v>
      </c>
      <c r="C16795">
        <v>0.64100000000000001</v>
      </c>
    </row>
    <row r="16796" spans="1:3" x14ac:dyDescent="0.25">
      <c r="A16796" t="s">
        <v>13</v>
      </c>
      <c r="B16796">
        <v>-152715</v>
      </c>
      <c r="C16796">
        <v>1203712</v>
      </c>
    </row>
    <row r="16797" spans="1:3" x14ac:dyDescent="0.25">
      <c r="A16797" t="s">
        <v>0</v>
      </c>
      <c r="B16797" t="s">
        <v>29</v>
      </c>
      <c r="C16797">
        <v>11</v>
      </c>
    </row>
    <row r="16798" spans="1:3" x14ac:dyDescent="0.25">
      <c r="A16798" t="s">
        <v>2</v>
      </c>
      <c r="B16798">
        <v>0.45</v>
      </c>
      <c r="C16798">
        <v>0.45300000000000001</v>
      </c>
    </row>
    <row r="16799" spans="1:3" x14ac:dyDescent="0.25">
      <c r="A16799" t="s">
        <v>3</v>
      </c>
      <c r="B16799">
        <v>-9277</v>
      </c>
      <c r="C16799">
        <v>1050997</v>
      </c>
    </row>
    <row r="16800" spans="1:3" x14ac:dyDescent="0.25">
      <c r="A16800" t="s">
        <v>4</v>
      </c>
      <c r="B16800">
        <v>0.01</v>
      </c>
      <c r="C16800">
        <v>1.6E-2</v>
      </c>
    </row>
    <row r="16801" spans="1:3" x14ac:dyDescent="0.25">
      <c r="A16801" t="s">
        <v>5</v>
      </c>
      <c r="B16801">
        <v>0</v>
      </c>
      <c r="C16801">
        <v>1043485</v>
      </c>
    </row>
    <row r="16802" spans="1:3" x14ac:dyDescent="0.25">
      <c r="A16802" t="s">
        <v>6</v>
      </c>
      <c r="B16802">
        <v>3.0000000000000001E-3</v>
      </c>
    </row>
    <row r="16803" spans="1:3" x14ac:dyDescent="0.25">
      <c r="A16803" t="s">
        <v>7</v>
      </c>
      <c r="B16803">
        <v>59347</v>
      </c>
      <c r="C16803">
        <v>1043485</v>
      </c>
    </row>
    <row r="16804" spans="1:3" x14ac:dyDescent="0.25">
      <c r="A16804" t="s">
        <v>8</v>
      </c>
      <c r="B16804">
        <v>0.215</v>
      </c>
      <c r="C16804">
        <v>0.20300000000000001</v>
      </c>
    </row>
    <row r="16805" spans="1:3" x14ac:dyDescent="0.25">
      <c r="A16805" t="s">
        <v>9</v>
      </c>
      <c r="B16805">
        <v>59347</v>
      </c>
      <c r="C16805">
        <v>1043485</v>
      </c>
    </row>
    <row r="16806" spans="1:3" x14ac:dyDescent="0.25">
      <c r="A16806" t="s">
        <v>10</v>
      </c>
      <c r="B16806">
        <v>0.01</v>
      </c>
      <c r="C16806">
        <v>0</v>
      </c>
    </row>
    <row r="16807" spans="1:3" x14ac:dyDescent="0.25">
      <c r="A16807" t="s">
        <v>11</v>
      </c>
      <c r="B16807">
        <v>0</v>
      </c>
      <c r="C16807">
        <v>1102832</v>
      </c>
    </row>
    <row r="16808" spans="1:3" x14ac:dyDescent="0.25">
      <c r="A16808" t="s">
        <v>12</v>
      </c>
      <c r="B16808">
        <v>0.72499999999999998</v>
      </c>
      <c r="C16808">
        <v>0.71899999999999997</v>
      </c>
    </row>
    <row r="16809" spans="1:3" x14ac:dyDescent="0.25">
      <c r="A16809" t="s">
        <v>13</v>
      </c>
      <c r="B16809">
        <v>51835</v>
      </c>
      <c r="C16809">
        <v>1050997</v>
      </c>
    </row>
    <row r="16810" spans="1:3" x14ac:dyDescent="0.25">
      <c r="A16810" t="s">
        <v>0</v>
      </c>
      <c r="B16810" t="s">
        <v>29</v>
      </c>
      <c r="C16810">
        <v>12</v>
      </c>
    </row>
    <row r="16811" spans="1:3" x14ac:dyDescent="0.25">
      <c r="A16811" t="s">
        <v>2</v>
      </c>
      <c r="B16811">
        <v>0.41</v>
      </c>
      <c r="C16811">
        <v>0.40600000000000003</v>
      </c>
    </row>
    <row r="16812" spans="1:3" x14ac:dyDescent="0.25">
      <c r="A16812" t="s">
        <v>3</v>
      </c>
      <c r="B16812">
        <v>12038</v>
      </c>
      <c r="C16812">
        <v>1102832</v>
      </c>
    </row>
    <row r="16813" spans="1:3" x14ac:dyDescent="0.25">
      <c r="A16813" t="s">
        <v>4</v>
      </c>
      <c r="B16813">
        <v>0.01</v>
      </c>
      <c r="C16813">
        <v>0</v>
      </c>
    </row>
    <row r="16814" spans="1:3" x14ac:dyDescent="0.25">
      <c r="A16814" t="s">
        <v>5</v>
      </c>
      <c r="B16814">
        <v>-1049</v>
      </c>
      <c r="C16814">
        <v>1113776</v>
      </c>
    </row>
    <row r="16815" spans="1:3" x14ac:dyDescent="0.25">
      <c r="A16815" t="s">
        <v>6</v>
      </c>
      <c r="B16815">
        <v>3.0000000000000001E-3</v>
      </c>
    </row>
    <row r="16816" spans="1:3" x14ac:dyDescent="0.25">
      <c r="A16816" t="s">
        <v>7</v>
      </c>
      <c r="B16816">
        <v>459</v>
      </c>
      <c r="C16816">
        <v>1112728</v>
      </c>
    </row>
    <row r="16817" spans="1:3" x14ac:dyDescent="0.25">
      <c r="A16817" t="s">
        <v>8</v>
      </c>
      <c r="B16817">
        <v>0.185</v>
      </c>
      <c r="C16817">
        <v>0.188</v>
      </c>
    </row>
    <row r="16818" spans="1:3" x14ac:dyDescent="0.25">
      <c r="A16818" t="s">
        <v>9</v>
      </c>
      <c r="B16818">
        <v>459</v>
      </c>
      <c r="C16818">
        <v>1112728</v>
      </c>
    </row>
    <row r="16819" spans="1:3" x14ac:dyDescent="0.25">
      <c r="A16819" t="s">
        <v>10</v>
      </c>
      <c r="B16819">
        <v>0.01</v>
      </c>
      <c r="C16819">
        <v>1.6E-2</v>
      </c>
    </row>
    <row r="16820" spans="1:3" x14ac:dyDescent="0.25">
      <c r="A16820" t="s">
        <v>11</v>
      </c>
      <c r="B16820">
        <v>0</v>
      </c>
      <c r="C16820">
        <v>1113186</v>
      </c>
    </row>
    <row r="16821" spans="1:3" x14ac:dyDescent="0.25">
      <c r="A16821" t="s">
        <v>12</v>
      </c>
      <c r="B16821">
        <v>0.67</v>
      </c>
      <c r="C16821">
        <v>0.67200000000000004</v>
      </c>
    </row>
    <row r="16822" spans="1:3" x14ac:dyDescent="0.25">
      <c r="A16822" t="s">
        <v>13</v>
      </c>
      <c r="B16822">
        <v>10355</v>
      </c>
      <c r="C16822">
        <v>1102832</v>
      </c>
    </row>
    <row r="16823" spans="1:3" x14ac:dyDescent="0.25">
      <c r="A16823" t="s">
        <v>0</v>
      </c>
      <c r="B16823" t="s">
        <v>30</v>
      </c>
      <c r="C16823">
        <v>1</v>
      </c>
    </row>
    <row r="16824" spans="1:3" x14ac:dyDescent="0.25">
      <c r="A16824" t="s">
        <v>2</v>
      </c>
      <c r="B16824">
        <v>0.60499999999999998</v>
      </c>
      <c r="C16824">
        <v>0.60899999999999999</v>
      </c>
    </row>
    <row r="16825" spans="1:3" x14ac:dyDescent="0.25">
      <c r="A16825" t="s">
        <v>3</v>
      </c>
      <c r="B16825">
        <v>36246</v>
      </c>
      <c r="C16825">
        <v>1113186</v>
      </c>
    </row>
    <row r="16826" spans="1:3" x14ac:dyDescent="0.25">
      <c r="A16826" t="s">
        <v>4</v>
      </c>
      <c r="B16826">
        <v>0.01</v>
      </c>
      <c r="C16826">
        <v>4.7E-2</v>
      </c>
    </row>
    <row r="16827" spans="1:3" x14ac:dyDescent="0.25">
      <c r="A16827" t="s">
        <v>5</v>
      </c>
      <c r="B16827">
        <v>0</v>
      </c>
      <c r="C16827">
        <v>1149260</v>
      </c>
    </row>
    <row r="16828" spans="1:3" x14ac:dyDescent="0.25">
      <c r="A16828" t="s">
        <v>6</v>
      </c>
      <c r="B16828">
        <v>1.4E-2</v>
      </c>
    </row>
    <row r="16829" spans="1:3" x14ac:dyDescent="0.25">
      <c r="A16829" t="s">
        <v>7</v>
      </c>
      <c r="B16829">
        <v>3256</v>
      </c>
      <c r="C16829">
        <v>1149260</v>
      </c>
    </row>
    <row r="16830" spans="1:3" x14ac:dyDescent="0.25">
      <c r="A16830" t="s">
        <v>8</v>
      </c>
      <c r="B16830">
        <v>0.47</v>
      </c>
      <c r="C16830">
        <v>0.46899999999999997</v>
      </c>
    </row>
    <row r="16831" spans="1:3" x14ac:dyDescent="0.25">
      <c r="A16831" t="s">
        <v>9</v>
      </c>
      <c r="B16831">
        <v>6463</v>
      </c>
      <c r="C16831">
        <v>1149260</v>
      </c>
    </row>
    <row r="16832" spans="1:3" x14ac:dyDescent="0.25">
      <c r="A16832" t="s">
        <v>10</v>
      </c>
      <c r="B16832">
        <v>0.02</v>
      </c>
      <c r="C16832">
        <v>1.6E-2</v>
      </c>
    </row>
    <row r="16833" spans="1:3" x14ac:dyDescent="0.25">
      <c r="A16833" t="s">
        <v>11</v>
      </c>
      <c r="B16833">
        <v>2097</v>
      </c>
      <c r="C16833">
        <v>1131639</v>
      </c>
    </row>
    <row r="16834" spans="1:3" x14ac:dyDescent="0.25">
      <c r="A16834" t="s">
        <v>12</v>
      </c>
      <c r="B16834">
        <v>1.2350000000000001</v>
      </c>
      <c r="C16834">
        <v>1.266</v>
      </c>
    </row>
    <row r="16835" spans="1:3" x14ac:dyDescent="0.25">
      <c r="A16835" t="s">
        <v>13</v>
      </c>
      <c r="B16835">
        <v>20550</v>
      </c>
      <c r="C16835">
        <v>1113186</v>
      </c>
    </row>
    <row r="16836" spans="1:3" x14ac:dyDescent="0.25">
      <c r="A16836" t="s">
        <v>0</v>
      </c>
      <c r="B16836" t="s">
        <v>30</v>
      </c>
      <c r="C16836">
        <v>2</v>
      </c>
    </row>
    <row r="16837" spans="1:3" x14ac:dyDescent="0.25">
      <c r="A16837" t="s">
        <v>2</v>
      </c>
      <c r="B16837">
        <v>0.47499999999999998</v>
      </c>
      <c r="C16837">
        <v>0.48399999999999999</v>
      </c>
    </row>
    <row r="16838" spans="1:3" x14ac:dyDescent="0.25">
      <c r="A16838" t="s">
        <v>3</v>
      </c>
      <c r="B16838">
        <v>26366</v>
      </c>
      <c r="C16838">
        <v>1133736</v>
      </c>
    </row>
    <row r="16839" spans="1:3" x14ac:dyDescent="0.25">
      <c r="A16839" t="s">
        <v>4</v>
      </c>
      <c r="B16839">
        <v>1.4999999999999999E-2</v>
      </c>
      <c r="C16839">
        <v>1.6E-2</v>
      </c>
    </row>
    <row r="16840" spans="1:3" x14ac:dyDescent="0.25">
      <c r="A16840" t="s">
        <v>5</v>
      </c>
      <c r="B16840">
        <v>0</v>
      </c>
      <c r="C16840">
        <v>1158828</v>
      </c>
    </row>
    <row r="16841" spans="1:3" x14ac:dyDescent="0.25">
      <c r="A16841" t="s">
        <v>6</v>
      </c>
      <c r="B16841">
        <v>4.0000000000000001E-3</v>
      </c>
    </row>
    <row r="16842" spans="1:3" x14ac:dyDescent="0.25">
      <c r="A16842" t="s">
        <v>7</v>
      </c>
      <c r="B16842">
        <v>0</v>
      </c>
      <c r="C16842">
        <v>1158828</v>
      </c>
    </row>
    <row r="16843" spans="1:3" x14ac:dyDescent="0.25">
      <c r="A16843" t="s">
        <v>8</v>
      </c>
      <c r="B16843">
        <v>0.21</v>
      </c>
      <c r="C16843">
        <v>0.20300000000000001</v>
      </c>
    </row>
    <row r="16844" spans="1:3" x14ac:dyDescent="0.25">
      <c r="A16844" t="s">
        <v>9</v>
      </c>
      <c r="B16844">
        <v>0</v>
      </c>
      <c r="C16844">
        <v>1158828</v>
      </c>
    </row>
    <row r="16845" spans="1:3" x14ac:dyDescent="0.25">
      <c r="A16845" t="s">
        <v>10</v>
      </c>
      <c r="B16845">
        <v>1.4999999999999999E-2</v>
      </c>
      <c r="C16845">
        <v>1.6E-2</v>
      </c>
    </row>
    <row r="16846" spans="1:3" x14ac:dyDescent="0.25">
      <c r="A16846" t="s">
        <v>11</v>
      </c>
      <c r="B16846">
        <v>0</v>
      </c>
      <c r="C16846">
        <v>1158828</v>
      </c>
    </row>
    <row r="16847" spans="1:3" x14ac:dyDescent="0.25">
      <c r="A16847" t="s">
        <v>12</v>
      </c>
      <c r="B16847">
        <v>0.77</v>
      </c>
      <c r="C16847">
        <v>0.76600000000000001</v>
      </c>
    </row>
    <row r="16848" spans="1:3" x14ac:dyDescent="0.25">
      <c r="A16848" t="s">
        <v>13</v>
      </c>
      <c r="B16848">
        <v>25092</v>
      </c>
      <c r="C16848">
        <v>1133736</v>
      </c>
    </row>
    <row r="16849" spans="1:3" x14ac:dyDescent="0.25">
      <c r="A16849" t="s">
        <v>0</v>
      </c>
      <c r="B16849" t="s">
        <v>30</v>
      </c>
      <c r="C16849">
        <v>3</v>
      </c>
    </row>
    <row r="16850" spans="1:3" x14ac:dyDescent="0.25">
      <c r="A16850" t="s">
        <v>2</v>
      </c>
      <c r="B16850">
        <v>0.46500000000000002</v>
      </c>
      <c r="C16850">
        <v>0.46899999999999997</v>
      </c>
    </row>
    <row r="16851" spans="1:3" x14ac:dyDescent="0.25">
      <c r="A16851" t="s">
        <v>3</v>
      </c>
      <c r="B16851">
        <v>3592</v>
      </c>
      <c r="C16851">
        <v>1158828</v>
      </c>
    </row>
    <row r="16852" spans="1:3" x14ac:dyDescent="0.25">
      <c r="A16852" t="s">
        <v>4</v>
      </c>
      <c r="B16852">
        <v>1.4999999999999999E-2</v>
      </c>
      <c r="C16852">
        <v>4.7E-2</v>
      </c>
    </row>
    <row r="16853" spans="1:3" x14ac:dyDescent="0.25">
      <c r="A16853" t="s">
        <v>5</v>
      </c>
      <c r="B16853">
        <v>0</v>
      </c>
      <c r="C16853">
        <v>1161159</v>
      </c>
    </row>
    <row r="16854" spans="1:3" x14ac:dyDescent="0.25">
      <c r="A16854" t="s">
        <v>6</v>
      </c>
      <c r="B16854">
        <v>3.0000000000000001E-3</v>
      </c>
    </row>
    <row r="16855" spans="1:3" x14ac:dyDescent="0.25">
      <c r="A16855" t="s">
        <v>7</v>
      </c>
      <c r="B16855">
        <v>0</v>
      </c>
      <c r="C16855">
        <v>1161159</v>
      </c>
    </row>
    <row r="16856" spans="1:3" x14ac:dyDescent="0.25">
      <c r="A16856" t="s">
        <v>8</v>
      </c>
      <c r="B16856">
        <v>0.125</v>
      </c>
      <c r="C16856">
        <v>0.125</v>
      </c>
    </row>
    <row r="16857" spans="1:3" x14ac:dyDescent="0.25">
      <c r="A16857" t="s">
        <v>9</v>
      </c>
      <c r="B16857">
        <v>0</v>
      </c>
      <c r="C16857">
        <v>1161159</v>
      </c>
    </row>
    <row r="16858" spans="1:3" x14ac:dyDescent="0.25">
      <c r="A16858" t="s">
        <v>10</v>
      </c>
      <c r="B16858">
        <v>5.0000000000000001E-3</v>
      </c>
      <c r="C16858">
        <v>0</v>
      </c>
    </row>
    <row r="16859" spans="1:3" x14ac:dyDescent="0.25">
      <c r="A16859" t="s">
        <v>11</v>
      </c>
      <c r="B16859">
        <v>0</v>
      </c>
      <c r="C16859">
        <v>1161224</v>
      </c>
    </row>
    <row r="16860" spans="1:3" x14ac:dyDescent="0.25">
      <c r="A16860" t="s">
        <v>12</v>
      </c>
      <c r="B16860">
        <v>0.67</v>
      </c>
      <c r="C16860">
        <v>0.70299999999999996</v>
      </c>
    </row>
    <row r="16861" spans="1:3" x14ac:dyDescent="0.25">
      <c r="A16861" t="s">
        <v>13</v>
      </c>
      <c r="B16861">
        <v>2396</v>
      </c>
      <c r="C16861">
        <v>1158828</v>
      </c>
    </row>
    <row r="16862" spans="1:3" x14ac:dyDescent="0.25">
      <c r="A16862" t="s">
        <v>0</v>
      </c>
      <c r="B16862" t="s">
        <v>30</v>
      </c>
      <c r="C16862">
        <v>4</v>
      </c>
    </row>
    <row r="16863" spans="1:3" x14ac:dyDescent="0.25">
      <c r="A16863" t="s">
        <v>2</v>
      </c>
      <c r="B16863">
        <v>0.45500000000000002</v>
      </c>
      <c r="C16863">
        <v>0.45300000000000001</v>
      </c>
    </row>
    <row r="16864" spans="1:3" x14ac:dyDescent="0.25">
      <c r="A16864" t="s">
        <v>3</v>
      </c>
      <c r="B16864">
        <v>13828</v>
      </c>
      <c r="C16864">
        <v>1161224</v>
      </c>
    </row>
    <row r="16865" spans="1:3" x14ac:dyDescent="0.25">
      <c r="A16865" t="s">
        <v>4</v>
      </c>
      <c r="B16865">
        <v>1.4999999999999999E-2</v>
      </c>
      <c r="C16865">
        <v>1.6E-2</v>
      </c>
    </row>
    <row r="16866" spans="1:3" x14ac:dyDescent="0.25">
      <c r="A16866" t="s">
        <v>5</v>
      </c>
      <c r="B16866">
        <v>0</v>
      </c>
      <c r="C16866">
        <v>1173795</v>
      </c>
    </row>
    <row r="16867" spans="1:3" x14ac:dyDescent="0.25">
      <c r="A16867" t="s">
        <v>6</v>
      </c>
      <c r="B16867">
        <v>4.0000000000000001E-3</v>
      </c>
    </row>
    <row r="16868" spans="1:3" x14ac:dyDescent="0.25">
      <c r="A16868" t="s">
        <v>7</v>
      </c>
      <c r="B16868">
        <v>0</v>
      </c>
      <c r="C16868">
        <v>1173795</v>
      </c>
    </row>
    <row r="16869" spans="1:3" x14ac:dyDescent="0.25">
      <c r="A16869" t="s">
        <v>8</v>
      </c>
      <c r="B16869">
        <v>0.20499999999999999</v>
      </c>
      <c r="C16869">
        <v>0.20300000000000001</v>
      </c>
    </row>
    <row r="16870" spans="1:3" x14ac:dyDescent="0.25">
      <c r="A16870" t="s">
        <v>9</v>
      </c>
      <c r="B16870">
        <v>0</v>
      </c>
      <c r="C16870">
        <v>1173795</v>
      </c>
    </row>
    <row r="16871" spans="1:3" x14ac:dyDescent="0.25">
      <c r="A16871" t="s">
        <v>10</v>
      </c>
      <c r="B16871">
        <v>0.01</v>
      </c>
      <c r="C16871">
        <v>1.6E-2</v>
      </c>
    </row>
    <row r="16872" spans="1:3" x14ac:dyDescent="0.25">
      <c r="A16872" t="s">
        <v>11</v>
      </c>
      <c r="B16872">
        <v>0</v>
      </c>
      <c r="C16872">
        <v>1173795</v>
      </c>
    </row>
    <row r="16873" spans="1:3" x14ac:dyDescent="0.25">
      <c r="A16873" t="s">
        <v>12</v>
      </c>
      <c r="B16873">
        <v>0.745</v>
      </c>
      <c r="C16873">
        <v>0.75</v>
      </c>
    </row>
    <row r="16874" spans="1:3" x14ac:dyDescent="0.25">
      <c r="A16874" t="s">
        <v>13</v>
      </c>
      <c r="B16874">
        <v>12571</v>
      </c>
      <c r="C16874">
        <v>1161224</v>
      </c>
    </row>
    <row r="16875" spans="1:3" x14ac:dyDescent="0.25">
      <c r="A16875" t="s">
        <v>0</v>
      </c>
      <c r="B16875" t="s">
        <v>30</v>
      </c>
      <c r="C16875">
        <v>5</v>
      </c>
    </row>
    <row r="16876" spans="1:3" x14ac:dyDescent="0.25">
      <c r="A16876" t="s">
        <v>2</v>
      </c>
      <c r="B16876">
        <v>0.46500000000000002</v>
      </c>
      <c r="C16876">
        <v>0.46899999999999997</v>
      </c>
    </row>
    <row r="16877" spans="1:3" x14ac:dyDescent="0.25">
      <c r="A16877" t="s">
        <v>3</v>
      </c>
      <c r="B16877">
        <v>13799</v>
      </c>
      <c r="C16877">
        <v>1173795</v>
      </c>
    </row>
    <row r="16878" spans="1:3" x14ac:dyDescent="0.25">
      <c r="A16878" t="s">
        <v>4</v>
      </c>
      <c r="B16878">
        <v>0.01</v>
      </c>
      <c r="C16878">
        <v>1.6E-2</v>
      </c>
    </row>
    <row r="16879" spans="1:3" x14ac:dyDescent="0.25">
      <c r="A16879" t="s">
        <v>5</v>
      </c>
      <c r="B16879">
        <v>0</v>
      </c>
      <c r="C16879">
        <v>1186341</v>
      </c>
    </row>
    <row r="16880" spans="1:3" x14ac:dyDescent="0.25">
      <c r="A16880" t="s">
        <v>6</v>
      </c>
      <c r="B16880">
        <v>4.0000000000000001E-3</v>
      </c>
    </row>
    <row r="16881" spans="1:3" x14ac:dyDescent="0.25">
      <c r="A16881" t="s">
        <v>7</v>
      </c>
      <c r="B16881">
        <v>131</v>
      </c>
      <c r="C16881">
        <v>1186341</v>
      </c>
    </row>
    <row r="16882" spans="1:3" x14ac:dyDescent="0.25">
      <c r="A16882" t="s">
        <v>8</v>
      </c>
      <c r="B16882">
        <v>0.17</v>
      </c>
      <c r="C16882">
        <v>0.17199999999999999</v>
      </c>
    </row>
    <row r="16883" spans="1:3" x14ac:dyDescent="0.25">
      <c r="A16883" t="s">
        <v>9</v>
      </c>
      <c r="B16883">
        <v>131</v>
      </c>
      <c r="C16883">
        <v>1186341</v>
      </c>
    </row>
    <row r="16884" spans="1:3" x14ac:dyDescent="0.25">
      <c r="A16884" t="s">
        <v>10</v>
      </c>
      <c r="B16884">
        <v>0.01</v>
      </c>
      <c r="C16884">
        <v>1.6E-2</v>
      </c>
    </row>
    <row r="16885" spans="1:3" x14ac:dyDescent="0.25">
      <c r="A16885" t="s">
        <v>11</v>
      </c>
      <c r="B16885">
        <v>-4194</v>
      </c>
      <c r="C16885">
        <v>1186472</v>
      </c>
    </row>
    <row r="16886" spans="1:3" x14ac:dyDescent="0.25">
      <c r="A16886" t="s">
        <v>12</v>
      </c>
      <c r="B16886">
        <v>0.72</v>
      </c>
      <c r="C16886">
        <v>0.71899999999999997</v>
      </c>
    </row>
    <row r="16887" spans="1:3" x14ac:dyDescent="0.25">
      <c r="A16887" t="s">
        <v>13</v>
      </c>
      <c r="B16887">
        <v>8483</v>
      </c>
      <c r="C16887">
        <v>1173795</v>
      </c>
    </row>
    <row r="16888" spans="1:3" x14ac:dyDescent="0.25">
      <c r="A16888" t="s">
        <v>0</v>
      </c>
      <c r="B16888" t="s">
        <v>30</v>
      </c>
      <c r="C16888">
        <v>6</v>
      </c>
    </row>
    <row r="16889" spans="1:3" x14ac:dyDescent="0.25">
      <c r="A16889" t="s">
        <v>2</v>
      </c>
      <c r="B16889">
        <v>0.49</v>
      </c>
      <c r="C16889">
        <v>0.48399999999999999</v>
      </c>
    </row>
    <row r="16890" spans="1:3" x14ac:dyDescent="0.25">
      <c r="A16890" t="s">
        <v>3</v>
      </c>
      <c r="B16890">
        <v>-10400</v>
      </c>
      <c r="C16890">
        <v>1182278</v>
      </c>
    </row>
    <row r="16891" spans="1:3" x14ac:dyDescent="0.25">
      <c r="A16891" t="s">
        <v>4</v>
      </c>
      <c r="B16891">
        <v>1.4999999999999999E-2</v>
      </c>
      <c r="C16891">
        <v>0</v>
      </c>
    </row>
    <row r="16892" spans="1:3" x14ac:dyDescent="0.25">
      <c r="A16892" t="s">
        <v>5</v>
      </c>
      <c r="B16892">
        <v>-66060</v>
      </c>
      <c r="C16892">
        <v>1104241</v>
      </c>
    </row>
    <row r="16893" spans="1:3" x14ac:dyDescent="0.25">
      <c r="A16893" t="s">
        <v>6</v>
      </c>
      <c r="B16893">
        <v>5.0000000000000001E-3</v>
      </c>
    </row>
    <row r="16894" spans="1:3" x14ac:dyDescent="0.25">
      <c r="A16894" t="s">
        <v>7</v>
      </c>
      <c r="B16894">
        <v>-6074</v>
      </c>
      <c r="C16894">
        <v>1038180</v>
      </c>
    </row>
    <row r="16895" spans="1:3" x14ac:dyDescent="0.25">
      <c r="A16895" t="s">
        <v>8</v>
      </c>
      <c r="B16895">
        <v>0.23499999999999999</v>
      </c>
      <c r="C16895">
        <v>0.25</v>
      </c>
    </row>
    <row r="16896" spans="1:3" x14ac:dyDescent="0.25">
      <c r="A16896" t="s">
        <v>9</v>
      </c>
      <c r="B16896">
        <v>-6074</v>
      </c>
      <c r="C16896">
        <v>1038180</v>
      </c>
    </row>
    <row r="16897" spans="1:3" x14ac:dyDescent="0.25">
      <c r="A16897" t="s">
        <v>10</v>
      </c>
      <c r="B16897">
        <v>0.01</v>
      </c>
      <c r="C16897">
        <v>1.6E-2</v>
      </c>
    </row>
    <row r="16898" spans="1:3" x14ac:dyDescent="0.25">
      <c r="A16898" t="s">
        <v>11</v>
      </c>
      <c r="B16898">
        <v>-2097</v>
      </c>
      <c r="C16898">
        <v>1032106</v>
      </c>
    </row>
    <row r="16899" spans="1:3" x14ac:dyDescent="0.25">
      <c r="A16899" t="s">
        <v>12</v>
      </c>
      <c r="B16899">
        <v>0.89</v>
      </c>
      <c r="C16899">
        <v>0.89100000000000001</v>
      </c>
    </row>
    <row r="16900" spans="1:3" x14ac:dyDescent="0.25">
      <c r="A16900" t="s">
        <v>13</v>
      </c>
      <c r="B16900">
        <v>-152269</v>
      </c>
      <c r="C16900">
        <v>1182278</v>
      </c>
    </row>
    <row r="16901" spans="1:3" x14ac:dyDescent="0.25">
      <c r="A16901" t="s">
        <v>0</v>
      </c>
      <c r="B16901" t="s">
        <v>30</v>
      </c>
      <c r="C16901">
        <v>7</v>
      </c>
    </row>
    <row r="16902" spans="1:3" x14ac:dyDescent="0.25">
      <c r="A16902" t="s">
        <v>2</v>
      </c>
      <c r="B16902">
        <v>0.47499999999999998</v>
      </c>
      <c r="C16902">
        <v>0.46899999999999997</v>
      </c>
    </row>
    <row r="16903" spans="1:3" x14ac:dyDescent="0.25">
      <c r="A16903" t="s">
        <v>3</v>
      </c>
      <c r="B16903">
        <v>12104</v>
      </c>
      <c r="C16903">
        <v>1030009</v>
      </c>
    </row>
    <row r="16904" spans="1:3" x14ac:dyDescent="0.25">
      <c r="A16904" t="s">
        <v>4</v>
      </c>
      <c r="B16904">
        <v>1.4999999999999999E-2</v>
      </c>
      <c r="C16904">
        <v>1.6E-2</v>
      </c>
    </row>
    <row r="16905" spans="1:3" x14ac:dyDescent="0.25">
      <c r="A16905" t="s">
        <v>5</v>
      </c>
      <c r="B16905">
        <v>0</v>
      </c>
      <c r="C16905">
        <v>1040859</v>
      </c>
    </row>
    <row r="16906" spans="1:3" x14ac:dyDescent="0.25">
      <c r="A16906" t="s">
        <v>6</v>
      </c>
      <c r="B16906">
        <v>3.0000000000000001E-3</v>
      </c>
    </row>
    <row r="16907" spans="1:3" x14ac:dyDescent="0.25">
      <c r="A16907" t="s">
        <v>7</v>
      </c>
      <c r="B16907">
        <v>0</v>
      </c>
      <c r="C16907">
        <v>1040859</v>
      </c>
    </row>
    <row r="16908" spans="1:3" x14ac:dyDescent="0.25">
      <c r="A16908" t="s">
        <v>8</v>
      </c>
      <c r="B16908">
        <v>0.125</v>
      </c>
      <c r="C16908">
        <v>0.125</v>
      </c>
    </row>
    <row r="16909" spans="1:3" x14ac:dyDescent="0.25">
      <c r="A16909" t="s">
        <v>9</v>
      </c>
      <c r="B16909">
        <v>0</v>
      </c>
      <c r="C16909">
        <v>1040859</v>
      </c>
    </row>
    <row r="16910" spans="1:3" x14ac:dyDescent="0.25">
      <c r="A16910" t="s">
        <v>10</v>
      </c>
      <c r="B16910">
        <v>5.0000000000000001E-3</v>
      </c>
      <c r="C16910">
        <v>0</v>
      </c>
    </row>
    <row r="16911" spans="1:3" x14ac:dyDescent="0.25">
      <c r="A16911" t="s">
        <v>11</v>
      </c>
      <c r="B16911">
        <v>0</v>
      </c>
      <c r="C16911">
        <v>1040859</v>
      </c>
    </row>
    <row r="16912" spans="1:3" x14ac:dyDescent="0.25">
      <c r="A16912" t="s">
        <v>12</v>
      </c>
      <c r="B16912">
        <v>0.65500000000000003</v>
      </c>
      <c r="C16912">
        <v>0.65600000000000003</v>
      </c>
    </row>
    <row r="16913" spans="1:3" x14ac:dyDescent="0.25">
      <c r="A16913" t="s">
        <v>13</v>
      </c>
      <c r="B16913">
        <v>10850</v>
      </c>
      <c r="C16913">
        <v>1030009</v>
      </c>
    </row>
    <row r="16914" spans="1:3" x14ac:dyDescent="0.25">
      <c r="A16914" t="s">
        <v>0</v>
      </c>
      <c r="B16914" t="s">
        <v>30</v>
      </c>
      <c r="C16914">
        <v>8</v>
      </c>
    </row>
    <row r="16915" spans="1:3" x14ac:dyDescent="0.25">
      <c r="A16915" t="s">
        <v>2</v>
      </c>
      <c r="B16915">
        <v>0.46</v>
      </c>
      <c r="C16915">
        <v>0.45300000000000001</v>
      </c>
    </row>
    <row r="16916" spans="1:3" x14ac:dyDescent="0.25">
      <c r="A16916" t="s">
        <v>3</v>
      </c>
      <c r="B16916">
        <v>13160</v>
      </c>
      <c r="C16916">
        <v>1040859</v>
      </c>
    </row>
    <row r="16917" spans="1:3" x14ac:dyDescent="0.25">
      <c r="A16917" t="s">
        <v>4</v>
      </c>
      <c r="B16917">
        <v>0.01</v>
      </c>
      <c r="C16917">
        <v>0</v>
      </c>
    </row>
    <row r="16918" spans="1:3" x14ac:dyDescent="0.25">
      <c r="A16918" t="s">
        <v>5</v>
      </c>
      <c r="B16918">
        <v>0</v>
      </c>
      <c r="C16918">
        <v>1052762</v>
      </c>
    </row>
    <row r="16919" spans="1:3" x14ac:dyDescent="0.25">
      <c r="A16919" t="s">
        <v>6</v>
      </c>
      <c r="B16919">
        <v>3.0000000000000001E-3</v>
      </c>
    </row>
    <row r="16920" spans="1:3" x14ac:dyDescent="0.25">
      <c r="A16920" t="s">
        <v>7</v>
      </c>
      <c r="B16920">
        <v>0</v>
      </c>
      <c r="C16920">
        <v>1052762</v>
      </c>
    </row>
    <row r="16921" spans="1:3" x14ac:dyDescent="0.25">
      <c r="A16921" t="s">
        <v>8</v>
      </c>
      <c r="B16921">
        <v>0.125</v>
      </c>
      <c r="C16921">
        <v>0.125</v>
      </c>
    </row>
    <row r="16922" spans="1:3" x14ac:dyDescent="0.25">
      <c r="A16922" t="s">
        <v>9</v>
      </c>
      <c r="B16922">
        <v>0</v>
      </c>
      <c r="C16922">
        <v>1052762</v>
      </c>
    </row>
    <row r="16923" spans="1:3" x14ac:dyDescent="0.25">
      <c r="A16923" t="s">
        <v>10</v>
      </c>
      <c r="B16923">
        <v>0.01</v>
      </c>
      <c r="C16923">
        <v>0</v>
      </c>
    </row>
    <row r="16924" spans="1:3" x14ac:dyDescent="0.25">
      <c r="A16924" t="s">
        <v>11</v>
      </c>
      <c r="B16924">
        <v>0</v>
      </c>
      <c r="C16924">
        <v>1052762</v>
      </c>
    </row>
    <row r="16925" spans="1:3" x14ac:dyDescent="0.25">
      <c r="A16925" t="s">
        <v>12</v>
      </c>
      <c r="B16925">
        <v>0.64500000000000002</v>
      </c>
      <c r="C16925">
        <v>0.64100000000000001</v>
      </c>
    </row>
    <row r="16926" spans="1:3" x14ac:dyDescent="0.25">
      <c r="A16926" t="s">
        <v>13</v>
      </c>
      <c r="B16926">
        <v>11903</v>
      </c>
      <c r="C16926">
        <v>1040859</v>
      </c>
    </row>
    <row r="16927" spans="1:3" x14ac:dyDescent="0.25">
      <c r="A16927" t="s">
        <v>0</v>
      </c>
      <c r="B16927" t="s">
        <v>30</v>
      </c>
      <c r="C16927">
        <v>9</v>
      </c>
    </row>
    <row r="16928" spans="1:3" x14ac:dyDescent="0.25">
      <c r="A16928" t="s">
        <v>2</v>
      </c>
      <c r="B16928">
        <v>0.46</v>
      </c>
      <c r="C16928">
        <v>0.46899999999999997</v>
      </c>
    </row>
    <row r="16929" spans="1:3" x14ac:dyDescent="0.25">
      <c r="A16929" t="s">
        <v>3</v>
      </c>
      <c r="B16929">
        <v>13160</v>
      </c>
      <c r="C16929">
        <v>1052762</v>
      </c>
    </row>
    <row r="16930" spans="1:3" x14ac:dyDescent="0.25">
      <c r="A16930" t="s">
        <v>4</v>
      </c>
      <c r="B16930">
        <v>1.4999999999999999E-2</v>
      </c>
      <c r="C16930">
        <v>1.6E-2</v>
      </c>
    </row>
    <row r="16931" spans="1:3" x14ac:dyDescent="0.25">
      <c r="A16931" t="s">
        <v>5</v>
      </c>
      <c r="B16931">
        <v>0</v>
      </c>
      <c r="C16931">
        <v>1064665</v>
      </c>
    </row>
    <row r="16932" spans="1:3" x14ac:dyDescent="0.25">
      <c r="A16932" t="s">
        <v>6</v>
      </c>
      <c r="B16932">
        <v>3.0000000000000001E-3</v>
      </c>
    </row>
    <row r="16933" spans="1:3" x14ac:dyDescent="0.25">
      <c r="A16933" t="s">
        <v>7</v>
      </c>
      <c r="B16933">
        <v>0</v>
      </c>
      <c r="C16933">
        <v>1064665</v>
      </c>
    </row>
    <row r="16934" spans="1:3" x14ac:dyDescent="0.25">
      <c r="A16934" t="s">
        <v>8</v>
      </c>
      <c r="B16934">
        <v>0.15</v>
      </c>
      <c r="C16934">
        <v>0.14099999999999999</v>
      </c>
    </row>
    <row r="16935" spans="1:3" x14ac:dyDescent="0.25">
      <c r="A16935" t="s">
        <v>9</v>
      </c>
      <c r="B16935">
        <v>0</v>
      </c>
      <c r="C16935">
        <v>1064665</v>
      </c>
    </row>
    <row r="16936" spans="1:3" x14ac:dyDescent="0.25">
      <c r="A16936" t="s">
        <v>10</v>
      </c>
      <c r="B16936">
        <v>0.01</v>
      </c>
      <c r="C16936">
        <v>1.6E-2</v>
      </c>
    </row>
    <row r="16937" spans="1:3" x14ac:dyDescent="0.25">
      <c r="A16937" t="s">
        <v>11</v>
      </c>
      <c r="B16937">
        <v>0</v>
      </c>
      <c r="C16937">
        <v>1064665</v>
      </c>
    </row>
    <row r="16938" spans="1:3" x14ac:dyDescent="0.25">
      <c r="A16938" t="s">
        <v>12</v>
      </c>
      <c r="B16938">
        <v>0.66500000000000004</v>
      </c>
      <c r="C16938">
        <v>0.67200000000000004</v>
      </c>
    </row>
    <row r="16939" spans="1:3" x14ac:dyDescent="0.25">
      <c r="A16939" t="s">
        <v>13</v>
      </c>
      <c r="B16939">
        <v>11903</v>
      </c>
      <c r="C16939">
        <v>1052762</v>
      </c>
    </row>
    <row r="16940" spans="1:3" x14ac:dyDescent="0.25">
      <c r="A16940" t="s">
        <v>0</v>
      </c>
      <c r="B16940" t="s">
        <v>30</v>
      </c>
      <c r="C16940">
        <v>10</v>
      </c>
    </row>
    <row r="16941" spans="1:3" x14ac:dyDescent="0.25">
      <c r="A16941" t="s">
        <v>2</v>
      </c>
      <c r="B16941">
        <v>0.495</v>
      </c>
      <c r="C16941">
        <v>0.48399999999999999</v>
      </c>
    </row>
    <row r="16942" spans="1:3" x14ac:dyDescent="0.25">
      <c r="A16942" t="s">
        <v>3</v>
      </c>
      <c r="B16942">
        <v>-22548</v>
      </c>
      <c r="C16942">
        <v>1064665</v>
      </c>
    </row>
    <row r="16943" spans="1:3" x14ac:dyDescent="0.25">
      <c r="A16943" t="s">
        <v>4</v>
      </c>
      <c r="B16943">
        <v>0.01</v>
      </c>
      <c r="C16943">
        <v>0</v>
      </c>
    </row>
    <row r="16944" spans="1:3" x14ac:dyDescent="0.25">
      <c r="A16944" t="s">
        <v>5</v>
      </c>
      <c r="B16944">
        <v>0</v>
      </c>
      <c r="C16944">
        <v>1040859</v>
      </c>
    </row>
    <row r="16945" spans="1:3" x14ac:dyDescent="0.25">
      <c r="A16945" t="s">
        <v>6</v>
      </c>
      <c r="B16945">
        <v>3.0000000000000001E-3</v>
      </c>
    </row>
    <row r="16946" spans="1:3" x14ac:dyDescent="0.25">
      <c r="A16946" t="s">
        <v>7</v>
      </c>
      <c r="B16946">
        <v>0</v>
      </c>
      <c r="C16946">
        <v>1040859</v>
      </c>
    </row>
    <row r="16947" spans="1:3" x14ac:dyDescent="0.25">
      <c r="A16947" t="s">
        <v>8</v>
      </c>
      <c r="B16947">
        <v>0.17</v>
      </c>
      <c r="C16947">
        <v>0.17199999999999999</v>
      </c>
    </row>
    <row r="16948" spans="1:3" x14ac:dyDescent="0.25">
      <c r="A16948" t="s">
        <v>9</v>
      </c>
      <c r="B16948">
        <v>0</v>
      </c>
      <c r="C16948">
        <v>1040859</v>
      </c>
    </row>
    <row r="16949" spans="1:3" x14ac:dyDescent="0.25">
      <c r="A16949" t="s">
        <v>10</v>
      </c>
      <c r="B16949">
        <v>5.0000000000000001E-3</v>
      </c>
      <c r="C16949">
        <v>0</v>
      </c>
    </row>
    <row r="16950" spans="1:3" x14ac:dyDescent="0.25">
      <c r="A16950" t="s">
        <v>11</v>
      </c>
      <c r="B16950">
        <v>0</v>
      </c>
      <c r="C16950">
        <v>1040859</v>
      </c>
    </row>
    <row r="16951" spans="1:3" x14ac:dyDescent="0.25">
      <c r="A16951" t="s">
        <v>12</v>
      </c>
      <c r="B16951">
        <v>0.72</v>
      </c>
      <c r="C16951">
        <v>0.71899999999999997</v>
      </c>
    </row>
    <row r="16952" spans="1:3" x14ac:dyDescent="0.25">
      <c r="A16952" t="s">
        <v>13</v>
      </c>
      <c r="B16952">
        <v>-23806</v>
      </c>
      <c r="C16952">
        <v>1064665</v>
      </c>
    </row>
    <row r="16953" spans="1:3" x14ac:dyDescent="0.25">
      <c r="A16953" t="s">
        <v>0</v>
      </c>
      <c r="B16953" t="s">
        <v>30</v>
      </c>
      <c r="C16953">
        <v>11</v>
      </c>
    </row>
    <row r="16954" spans="1:3" x14ac:dyDescent="0.25">
      <c r="A16954" t="s">
        <v>2</v>
      </c>
      <c r="B16954">
        <v>0.48</v>
      </c>
      <c r="C16954">
        <v>0.48399999999999999</v>
      </c>
    </row>
    <row r="16955" spans="1:3" x14ac:dyDescent="0.25">
      <c r="A16955" t="s">
        <v>3</v>
      </c>
      <c r="B16955">
        <v>13160</v>
      </c>
      <c r="C16955">
        <v>1040859</v>
      </c>
    </row>
    <row r="16956" spans="1:3" x14ac:dyDescent="0.25">
      <c r="A16956" t="s">
        <v>4</v>
      </c>
      <c r="B16956">
        <v>1.4999999999999999E-2</v>
      </c>
      <c r="C16956">
        <v>3.1E-2</v>
      </c>
    </row>
    <row r="16957" spans="1:3" x14ac:dyDescent="0.25">
      <c r="A16957" t="s">
        <v>5</v>
      </c>
      <c r="B16957">
        <v>0</v>
      </c>
      <c r="C16957">
        <v>1052766</v>
      </c>
    </row>
    <row r="16958" spans="1:3" x14ac:dyDescent="0.25">
      <c r="A16958" t="s">
        <v>6</v>
      </c>
      <c r="B16958">
        <v>3.0000000000000001E-3</v>
      </c>
    </row>
    <row r="16959" spans="1:3" x14ac:dyDescent="0.25">
      <c r="A16959" t="s">
        <v>7</v>
      </c>
      <c r="B16959">
        <v>-117588</v>
      </c>
      <c r="C16959">
        <v>1052766</v>
      </c>
    </row>
    <row r="16960" spans="1:3" x14ac:dyDescent="0.25">
      <c r="A16960" t="s">
        <v>8</v>
      </c>
      <c r="B16960">
        <v>0.245</v>
      </c>
      <c r="C16960">
        <v>0.25</v>
      </c>
    </row>
    <row r="16961" spans="1:3" x14ac:dyDescent="0.25">
      <c r="A16961" t="s">
        <v>9</v>
      </c>
      <c r="B16961">
        <v>-117588</v>
      </c>
      <c r="C16961">
        <v>1052766</v>
      </c>
    </row>
    <row r="16962" spans="1:3" x14ac:dyDescent="0.25">
      <c r="A16962" t="s">
        <v>10</v>
      </c>
      <c r="B16962">
        <v>5.0000000000000001E-3</v>
      </c>
      <c r="C16962">
        <v>0</v>
      </c>
    </row>
    <row r="16963" spans="1:3" x14ac:dyDescent="0.25">
      <c r="A16963" t="s">
        <v>11</v>
      </c>
      <c r="B16963">
        <v>-1053</v>
      </c>
      <c r="C16963">
        <v>935178</v>
      </c>
    </row>
    <row r="16964" spans="1:3" x14ac:dyDescent="0.25">
      <c r="A16964" t="s">
        <v>12</v>
      </c>
      <c r="B16964">
        <v>0.78500000000000003</v>
      </c>
      <c r="C16964">
        <v>0.79700000000000004</v>
      </c>
    </row>
    <row r="16965" spans="1:3" x14ac:dyDescent="0.25">
      <c r="A16965" t="s">
        <v>13</v>
      </c>
      <c r="B16965">
        <v>-106734</v>
      </c>
      <c r="C16965">
        <v>1040859</v>
      </c>
    </row>
    <row r="16966" spans="1:3" x14ac:dyDescent="0.25">
      <c r="A16966" t="s">
        <v>0</v>
      </c>
      <c r="B16966" t="s">
        <v>30</v>
      </c>
      <c r="C16966">
        <v>12</v>
      </c>
    </row>
    <row r="16967" spans="1:3" x14ac:dyDescent="0.25">
      <c r="A16967" t="s">
        <v>2</v>
      </c>
      <c r="B16967">
        <v>0.46500000000000002</v>
      </c>
      <c r="C16967">
        <v>0.46899999999999997</v>
      </c>
    </row>
    <row r="16968" spans="1:3" x14ac:dyDescent="0.25">
      <c r="A16968" t="s">
        <v>3</v>
      </c>
      <c r="B16968">
        <v>26284</v>
      </c>
      <c r="C16968">
        <v>934126</v>
      </c>
    </row>
    <row r="16969" spans="1:3" x14ac:dyDescent="0.25">
      <c r="A16969" t="s">
        <v>4</v>
      </c>
      <c r="B16969">
        <v>0.01</v>
      </c>
      <c r="C16969">
        <v>1.6E-2</v>
      </c>
    </row>
    <row r="16970" spans="1:3" x14ac:dyDescent="0.25">
      <c r="A16970" t="s">
        <v>5</v>
      </c>
      <c r="B16970">
        <v>0</v>
      </c>
      <c r="C16970">
        <v>961958</v>
      </c>
    </row>
    <row r="16971" spans="1:3" x14ac:dyDescent="0.25">
      <c r="A16971" t="s">
        <v>6</v>
      </c>
      <c r="B16971">
        <v>3.0000000000000001E-3</v>
      </c>
    </row>
    <row r="16972" spans="1:3" x14ac:dyDescent="0.25">
      <c r="A16972" t="s">
        <v>7</v>
      </c>
      <c r="B16972">
        <v>-10887</v>
      </c>
      <c r="C16972">
        <v>961958</v>
      </c>
    </row>
    <row r="16973" spans="1:3" x14ac:dyDescent="0.25">
      <c r="A16973" t="s">
        <v>8</v>
      </c>
      <c r="B16973">
        <v>0.24</v>
      </c>
      <c r="C16973">
        <v>0.23400000000000001</v>
      </c>
    </row>
    <row r="16974" spans="1:3" x14ac:dyDescent="0.25">
      <c r="A16974" t="s">
        <v>9</v>
      </c>
      <c r="B16974">
        <v>-10887</v>
      </c>
      <c r="C16974">
        <v>961958</v>
      </c>
    </row>
    <row r="16975" spans="1:3" x14ac:dyDescent="0.25">
      <c r="A16975" t="s">
        <v>10</v>
      </c>
      <c r="B16975">
        <v>0.01</v>
      </c>
      <c r="C16975">
        <v>1.6E-2</v>
      </c>
    </row>
    <row r="16976" spans="1:3" x14ac:dyDescent="0.25">
      <c r="A16976" t="s">
        <v>11</v>
      </c>
      <c r="B16976">
        <v>0</v>
      </c>
      <c r="C16976">
        <v>951071</v>
      </c>
    </row>
    <row r="16977" spans="1:3" x14ac:dyDescent="0.25">
      <c r="A16977" t="s">
        <v>12</v>
      </c>
      <c r="B16977">
        <v>0.78</v>
      </c>
      <c r="C16977">
        <v>0.78100000000000003</v>
      </c>
    </row>
    <row r="16978" spans="1:3" x14ac:dyDescent="0.25">
      <c r="A16978" t="s">
        <v>13</v>
      </c>
      <c r="B16978">
        <v>16945</v>
      </c>
      <c r="C16978">
        <v>934126</v>
      </c>
    </row>
    <row r="16979" spans="1:3" x14ac:dyDescent="0.25">
      <c r="A16979" t="s">
        <v>0</v>
      </c>
      <c r="B16979" t="s">
        <v>30</v>
      </c>
      <c r="C16979">
        <v>13</v>
      </c>
    </row>
    <row r="16980" spans="1:3" x14ac:dyDescent="0.25">
      <c r="A16980" t="s">
        <v>2</v>
      </c>
      <c r="B16980">
        <v>0.46</v>
      </c>
      <c r="C16980">
        <v>0.45300000000000001</v>
      </c>
    </row>
    <row r="16981" spans="1:3" x14ac:dyDescent="0.25">
      <c r="A16981" t="s">
        <v>3</v>
      </c>
      <c r="B16981">
        <v>25993</v>
      </c>
      <c r="C16981">
        <v>951071</v>
      </c>
    </row>
    <row r="16982" spans="1:3" x14ac:dyDescent="0.25">
      <c r="A16982" t="s">
        <v>4</v>
      </c>
      <c r="B16982">
        <v>4.4999999999999998E-2</v>
      </c>
      <c r="C16982">
        <v>4.7E-2</v>
      </c>
    </row>
    <row r="16983" spans="1:3" x14ac:dyDescent="0.25">
      <c r="A16983" t="s">
        <v>5</v>
      </c>
      <c r="B16983">
        <v>-29389</v>
      </c>
      <c r="C16983">
        <v>976962</v>
      </c>
    </row>
    <row r="16984" spans="1:3" x14ac:dyDescent="0.25">
      <c r="A16984" t="s">
        <v>6</v>
      </c>
      <c r="B16984">
        <v>5.0000000000000001E-3</v>
      </c>
    </row>
    <row r="16985" spans="1:3" x14ac:dyDescent="0.25">
      <c r="A16985" t="s">
        <v>7</v>
      </c>
      <c r="B16985">
        <v>69157</v>
      </c>
      <c r="C16985">
        <v>946520</v>
      </c>
    </row>
    <row r="16986" spans="1:3" x14ac:dyDescent="0.25">
      <c r="A16986" t="s">
        <v>8</v>
      </c>
      <c r="B16986">
        <v>0.47499999999999998</v>
      </c>
      <c r="C16986">
        <v>0.46899999999999997</v>
      </c>
    </row>
    <row r="16987" spans="1:3" x14ac:dyDescent="0.25">
      <c r="A16987" t="s">
        <v>9</v>
      </c>
      <c r="B16987">
        <v>69157</v>
      </c>
      <c r="C16987">
        <v>946520</v>
      </c>
    </row>
    <row r="16988" spans="1:3" x14ac:dyDescent="0.25">
      <c r="A16988" t="s">
        <v>10</v>
      </c>
      <c r="B16988">
        <v>0.01</v>
      </c>
      <c r="C16988">
        <v>1.6E-2</v>
      </c>
    </row>
    <row r="16989" spans="1:3" x14ac:dyDescent="0.25">
      <c r="A16989" t="s">
        <v>11</v>
      </c>
      <c r="B16989">
        <v>-1049</v>
      </c>
      <c r="C16989">
        <v>1014624</v>
      </c>
    </row>
    <row r="16990" spans="1:3" x14ac:dyDescent="0.25">
      <c r="A16990" t="s">
        <v>12</v>
      </c>
      <c r="B16990">
        <v>1.04</v>
      </c>
      <c r="C16990">
        <v>1.0469999999999999</v>
      </c>
    </row>
    <row r="16991" spans="1:3" x14ac:dyDescent="0.25">
      <c r="A16991" t="s">
        <v>13</v>
      </c>
      <c r="B16991">
        <v>62505</v>
      </c>
      <c r="C16991">
        <v>951071</v>
      </c>
    </row>
    <row r="16992" spans="1:3" x14ac:dyDescent="0.25">
      <c r="A16992" t="s">
        <v>0</v>
      </c>
      <c r="B16992" t="s">
        <v>31</v>
      </c>
      <c r="C16992">
        <v>1</v>
      </c>
    </row>
    <row r="16993" spans="1:3" x14ac:dyDescent="0.25">
      <c r="A16993" t="s">
        <v>2</v>
      </c>
      <c r="B16993">
        <v>0.93</v>
      </c>
      <c r="C16993">
        <v>0.92200000000000004</v>
      </c>
    </row>
    <row r="16994" spans="1:3" x14ac:dyDescent="0.25">
      <c r="A16994" t="s">
        <v>3</v>
      </c>
      <c r="B16994">
        <v>78832</v>
      </c>
      <c r="C16994">
        <v>1013576</v>
      </c>
    </row>
    <row r="16995" spans="1:3" x14ac:dyDescent="0.25">
      <c r="A16995" t="s">
        <v>4</v>
      </c>
      <c r="B16995">
        <v>1.4999999999999999E-2</v>
      </c>
      <c r="C16995">
        <v>1.6E-2</v>
      </c>
    </row>
    <row r="16996" spans="1:3" x14ac:dyDescent="0.25">
      <c r="A16996" t="s">
        <v>5</v>
      </c>
      <c r="B16996">
        <v>-1053</v>
      </c>
      <c r="C16996">
        <v>1093640</v>
      </c>
    </row>
    <row r="16997" spans="1:3" x14ac:dyDescent="0.25">
      <c r="A16997" t="s">
        <v>6</v>
      </c>
      <c r="B16997">
        <v>2.5999999999999999E-2</v>
      </c>
    </row>
    <row r="16998" spans="1:3" x14ac:dyDescent="0.25">
      <c r="A16998" t="s">
        <v>7</v>
      </c>
      <c r="B16998">
        <v>5300</v>
      </c>
      <c r="C16998">
        <v>1092588</v>
      </c>
    </row>
    <row r="16999" spans="1:3" x14ac:dyDescent="0.25">
      <c r="A16999" t="s">
        <v>8</v>
      </c>
      <c r="B16999">
        <v>0.74</v>
      </c>
      <c r="C16999">
        <v>0.73399999999999999</v>
      </c>
    </row>
    <row r="17000" spans="1:3" x14ac:dyDescent="0.25">
      <c r="A17000" t="s">
        <v>9</v>
      </c>
      <c r="B17000">
        <v>9011</v>
      </c>
      <c r="C17000">
        <v>1092588</v>
      </c>
    </row>
    <row r="17001" spans="1:3" x14ac:dyDescent="0.25">
      <c r="A17001" t="s">
        <v>10</v>
      </c>
      <c r="B17001">
        <v>0.03</v>
      </c>
      <c r="C17001">
        <v>3.1E-2</v>
      </c>
    </row>
    <row r="17002" spans="1:3" x14ac:dyDescent="0.25">
      <c r="A17002" t="s">
        <v>11</v>
      </c>
      <c r="B17002">
        <v>12583</v>
      </c>
      <c r="C17002">
        <v>1066590</v>
      </c>
    </row>
    <row r="17003" spans="1:3" x14ac:dyDescent="0.25">
      <c r="A17003" t="s">
        <v>12</v>
      </c>
      <c r="B17003">
        <v>1.905</v>
      </c>
      <c r="C17003">
        <v>1.9059999999999999</v>
      </c>
    </row>
    <row r="17004" spans="1:3" x14ac:dyDescent="0.25">
      <c r="A17004" t="s">
        <v>13</v>
      </c>
      <c r="B17004">
        <v>65597</v>
      </c>
      <c r="C17004">
        <v>1013576</v>
      </c>
    </row>
    <row r="17005" spans="1:3" x14ac:dyDescent="0.25">
      <c r="A17005" t="s">
        <v>0</v>
      </c>
      <c r="B17005" t="s">
        <v>31</v>
      </c>
      <c r="C17005">
        <v>2</v>
      </c>
    </row>
    <row r="17006" spans="1:3" x14ac:dyDescent="0.25">
      <c r="A17006" t="s">
        <v>2</v>
      </c>
      <c r="B17006">
        <v>0.64500000000000002</v>
      </c>
      <c r="C17006">
        <v>0.64100000000000001</v>
      </c>
    </row>
    <row r="17007" spans="1:3" x14ac:dyDescent="0.25">
      <c r="A17007" t="s">
        <v>3</v>
      </c>
      <c r="B17007">
        <v>53105</v>
      </c>
      <c r="C17007">
        <v>1079173</v>
      </c>
    </row>
    <row r="17008" spans="1:3" x14ac:dyDescent="0.25">
      <c r="A17008" t="s">
        <v>4</v>
      </c>
      <c r="B17008">
        <v>1.4999999999999999E-2</v>
      </c>
      <c r="C17008">
        <v>1.6E-2</v>
      </c>
    </row>
    <row r="17009" spans="1:3" x14ac:dyDescent="0.25">
      <c r="A17009" t="s">
        <v>5</v>
      </c>
      <c r="B17009">
        <v>0</v>
      </c>
      <c r="C17009">
        <v>1130815</v>
      </c>
    </row>
    <row r="17010" spans="1:3" x14ac:dyDescent="0.25">
      <c r="A17010" t="s">
        <v>6</v>
      </c>
      <c r="B17010">
        <v>3.0000000000000001E-3</v>
      </c>
    </row>
    <row r="17011" spans="1:3" x14ac:dyDescent="0.25">
      <c r="A17011" t="s">
        <v>7</v>
      </c>
      <c r="B17011">
        <v>0</v>
      </c>
      <c r="C17011">
        <v>1130815</v>
      </c>
    </row>
    <row r="17012" spans="1:3" x14ac:dyDescent="0.25">
      <c r="A17012" t="s">
        <v>8</v>
      </c>
      <c r="B17012">
        <v>0.245</v>
      </c>
      <c r="C17012">
        <v>0.23400000000000001</v>
      </c>
    </row>
    <row r="17013" spans="1:3" x14ac:dyDescent="0.25">
      <c r="A17013" t="s">
        <v>9</v>
      </c>
      <c r="B17013">
        <v>0</v>
      </c>
      <c r="C17013">
        <v>1130815</v>
      </c>
    </row>
    <row r="17014" spans="1:3" x14ac:dyDescent="0.25">
      <c r="A17014" t="s">
        <v>10</v>
      </c>
      <c r="B17014">
        <v>0.01</v>
      </c>
      <c r="C17014">
        <v>1.6E-2</v>
      </c>
    </row>
    <row r="17015" spans="1:3" x14ac:dyDescent="0.25">
      <c r="A17015" t="s">
        <v>11</v>
      </c>
      <c r="B17015">
        <v>0</v>
      </c>
      <c r="C17015">
        <v>1129779</v>
      </c>
    </row>
    <row r="17016" spans="1:3" x14ac:dyDescent="0.25">
      <c r="A17016" t="s">
        <v>12</v>
      </c>
      <c r="B17016">
        <v>0.98499999999999999</v>
      </c>
      <c r="C17016">
        <v>0.98399999999999999</v>
      </c>
    </row>
    <row r="17017" spans="1:3" x14ac:dyDescent="0.25">
      <c r="A17017" t="s">
        <v>13</v>
      </c>
      <c r="B17017">
        <v>50606</v>
      </c>
      <c r="C17017">
        <v>1079173</v>
      </c>
    </row>
    <row r="17018" spans="1:3" x14ac:dyDescent="0.25">
      <c r="A17018" t="s">
        <v>0</v>
      </c>
      <c r="B17018" t="s">
        <v>31</v>
      </c>
      <c r="C17018">
        <v>3</v>
      </c>
    </row>
    <row r="17019" spans="1:3" x14ac:dyDescent="0.25">
      <c r="A17019" t="s">
        <v>2</v>
      </c>
      <c r="B17019">
        <v>0.62</v>
      </c>
      <c r="C17019">
        <v>0.625</v>
      </c>
    </row>
    <row r="17020" spans="1:3" x14ac:dyDescent="0.25">
      <c r="A17020" t="s">
        <v>3</v>
      </c>
      <c r="B17020">
        <v>31875</v>
      </c>
      <c r="C17020">
        <v>1129779</v>
      </c>
    </row>
    <row r="17021" spans="1:3" x14ac:dyDescent="0.25">
      <c r="A17021" t="s">
        <v>4</v>
      </c>
      <c r="B17021">
        <v>0.02</v>
      </c>
      <c r="C17021">
        <v>6.2E-2</v>
      </c>
    </row>
    <row r="17022" spans="1:3" x14ac:dyDescent="0.25">
      <c r="A17022" t="s">
        <v>5</v>
      </c>
      <c r="B17022">
        <v>0</v>
      </c>
      <c r="C17022">
        <v>1160217</v>
      </c>
    </row>
    <row r="17023" spans="1:3" x14ac:dyDescent="0.25">
      <c r="A17023" t="s">
        <v>6</v>
      </c>
      <c r="B17023">
        <v>3.0000000000000001E-3</v>
      </c>
    </row>
    <row r="17024" spans="1:3" x14ac:dyDescent="0.25">
      <c r="A17024" t="s">
        <v>7</v>
      </c>
      <c r="B17024">
        <v>0</v>
      </c>
      <c r="C17024">
        <v>1160217</v>
      </c>
    </row>
    <row r="17025" spans="1:3" x14ac:dyDescent="0.25">
      <c r="A17025" t="s">
        <v>8</v>
      </c>
      <c r="B17025">
        <v>0.14499999999999999</v>
      </c>
      <c r="C17025">
        <v>0.156</v>
      </c>
    </row>
    <row r="17026" spans="1:3" x14ac:dyDescent="0.25">
      <c r="A17026" t="s">
        <v>9</v>
      </c>
      <c r="B17026">
        <v>0</v>
      </c>
      <c r="C17026">
        <v>1160217</v>
      </c>
    </row>
    <row r="17027" spans="1:3" x14ac:dyDescent="0.25">
      <c r="A17027" t="s">
        <v>10</v>
      </c>
      <c r="B17027">
        <v>5.0000000000000001E-3</v>
      </c>
      <c r="C17027">
        <v>1.6E-2</v>
      </c>
    </row>
    <row r="17028" spans="1:3" x14ac:dyDescent="0.25">
      <c r="A17028" t="s">
        <v>11</v>
      </c>
      <c r="B17028">
        <v>0</v>
      </c>
      <c r="C17028">
        <v>1160217</v>
      </c>
    </row>
    <row r="17029" spans="1:3" x14ac:dyDescent="0.25">
      <c r="A17029" t="s">
        <v>12</v>
      </c>
      <c r="B17029">
        <v>0.85499999999999998</v>
      </c>
      <c r="C17029">
        <v>0.90600000000000003</v>
      </c>
    </row>
    <row r="17030" spans="1:3" x14ac:dyDescent="0.25">
      <c r="A17030" t="s">
        <v>13</v>
      </c>
      <c r="B17030">
        <v>30437</v>
      </c>
      <c r="C17030">
        <v>1129779</v>
      </c>
    </row>
    <row r="17031" spans="1:3" x14ac:dyDescent="0.25">
      <c r="A17031" t="s">
        <v>0</v>
      </c>
      <c r="B17031" t="s">
        <v>31</v>
      </c>
      <c r="C17031">
        <v>4</v>
      </c>
    </row>
    <row r="17032" spans="1:3" x14ac:dyDescent="0.25">
      <c r="A17032" t="s">
        <v>2</v>
      </c>
      <c r="B17032">
        <v>0.62</v>
      </c>
      <c r="C17032">
        <v>0.625</v>
      </c>
    </row>
    <row r="17033" spans="1:3" x14ac:dyDescent="0.25">
      <c r="A17033" t="s">
        <v>3</v>
      </c>
      <c r="B17033">
        <v>27267</v>
      </c>
      <c r="C17033">
        <v>1160217</v>
      </c>
    </row>
    <row r="17034" spans="1:3" x14ac:dyDescent="0.25">
      <c r="A17034" t="s">
        <v>4</v>
      </c>
      <c r="B17034">
        <v>0.03</v>
      </c>
      <c r="C17034">
        <v>0.109</v>
      </c>
    </row>
    <row r="17035" spans="1:3" x14ac:dyDescent="0.25">
      <c r="A17035" t="s">
        <v>5</v>
      </c>
      <c r="B17035">
        <v>-3949</v>
      </c>
      <c r="C17035">
        <v>1186046</v>
      </c>
    </row>
    <row r="17036" spans="1:3" x14ac:dyDescent="0.25">
      <c r="A17036" t="s">
        <v>6</v>
      </c>
      <c r="B17036">
        <v>6.0000000000000001E-3</v>
      </c>
    </row>
    <row r="17037" spans="1:3" x14ac:dyDescent="0.25">
      <c r="A17037" t="s">
        <v>7</v>
      </c>
      <c r="B17037">
        <v>-21881</v>
      </c>
      <c r="C17037">
        <v>1182097</v>
      </c>
    </row>
    <row r="17038" spans="1:3" x14ac:dyDescent="0.25">
      <c r="A17038" t="s">
        <v>8</v>
      </c>
      <c r="B17038">
        <v>0.185</v>
      </c>
      <c r="C17038">
        <v>0.188</v>
      </c>
    </row>
    <row r="17039" spans="1:3" x14ac:dyDescent="0.25">
      <c r="A17039" t="s">
        <v>9</v>
      </c>
      <c r="B17039">
        <v>-21881</v>
      </c>
      <c r="C17039">
        <v>1182097</v>
      </c>
    </row>
    <row r="17040" spans="1:3" x14ac:dyDescent="0.25">
      <c r="A17040" t="s">
        <v>10</v>
      </c>
      <c r="B17040">
        <v>0.01</v>
      </c>
      <c r="C17040">
        <v>1.6E-2</v>
      </c>
    </row>
    <row r="17041" spans="1:3" x14ac:dyDescent="0.25">
      <c r="A17041" t="s">
        <v>11</v>
      </c>
      <c r="B17041">
        <v>0</v>
      </c>
      <c r="C17041">
        <v>1160217</v>
      </c>
    </row>
    <row r="17042" spans="1:3" x14ac:dyDescent="0.25">
      <c r="A17042" t="s">
        <v>12</v>
      </c>
      <c r="B17042">
        <v>0.90500000000000003</v>
      </c>
      <c r="C17042">
        <v>0.98399999999999999</v>
      </c>
    </row>
    <row r="17043" spans="1:3" x14ac:dyDescent="0.25">
      <c r="A17043" t="s">
        <v>13</v>
      </c>
      <c r="B17043">
        <v>0</v>
      </c>
      <c r="C17043">
        <v>1160217</v>
      </c>
    </row>
    <row r="17044" spans="1:3" x14ac:dyDescent="0.25">
      <c r="A17044" t="s">
        <v>0</v>
      </c>
      <c r="B17044" t="s">
        <v>31</v>
      </c>
      <c r="C17044">
        <v>5</v>
      </c>
    </row>
    <row r="17045" spans="1:3" x14ac:dyDescent="0.25">
      <c r="A17045" t="s">
        <v>2</v>
      </c>
      <c r="B17045">
        <v>0.63500000000000001</v>
      </c>
      <c r="C17045">
        <v>0.625</v>
      </c>
    </row>
    <row r="17046" spans="1:3" x14ac:dyDescent="0.25">
      <c r="A17046" t="s">
        <v>3</v>
      </c>
      <c r="B17046">
        <v>28271</v>
      </c>
      <c r="C17046">
        <v>1160217</v>
      </c>
    </row>
    <row r="17047" spans="1:3" x14ac:dyDescent="0.25">
      <c r="A17047" t="s">
        <v>4</v>
      </c>
      <c r="B17047">
        <v>1.4999999999999999E-2</v>
      </c>
      <c r="C17047">
        <v>3.1E-2</v>
      </c>
    </row>
    <row r="17048" spans="1:3" x14ac:dyDescent="0.25">
      <c r="A17048" t="s">
        <v>5</v>
      </c>
      <c r="B17048">
        <v>0</v>
      </c>
      <c r="C17048">
        <v>1187054</v>
      </c>
    </row>
    <row r="17049" spans="1:3" x14ac:dyDescent="0.25">
      <c r="A17049" t="s">
        <v>6</v>
      </c>
      <c r="B17049">
        <v>3.0000000000000001E-3</v>
      </c>
    </row>
    <row r="17050" spans="1:3" x14ac:dyDescent="0.25">
      <c r="A17050" t="s">
        <v>7</v>
      </c>
      <c r="B17050">
        <v>0</v>
      </c>
      <c r="C17050">
        <v>1187054</v>
      </c>
    </row>
    <row r="17051" spans="1:3" x14ac:dyDescent="0.25">
      <c r="A17051" t="s">
        <v>8</v>
      </c>
      <c r="B17051">
        <v>0.19500000000000001</v>
      </c>
      <c r="C17051">
        <v>0.20300000000000001</v>
      </c>
    </row>
    <row r="17052" spans="1:3" x14ac:dyDescent="0.25">
      <c r="A17052" t="s">
        <v>9</v>
      </c>
      <c r="B17052">
        <v>0</v>
      </c>
      <c r="C17052">
        <v>1187054</v>
      </c>
    </row>
    <row r="17053" spans="1:3" x14ac:dyDescent="0.25">
      <c r="A17053" t="s">
        <v>10</v>
      </c>
      <c r="B17053">
        <v>0.01</v>
      </c>
      <c r="C17053">
        <v>0</v>
      </c>
    </row>
    <row r="17054" spans="1:3" x14ac:dyDescent="0.25">
      <c r="A17054" t="s">
        <v>11</v>
      </c>
      <c r="B17054">
        <v>0</v>
      </c>
      <c r="C17054">
        <v>1187054</v>
      </c>
    </row>
    <row r="17055" spans="1:3" x14ac:dyDescent="0.25">
      <c r="A17055" t="s">
        <v>12</v>
      </c>
      <c r="B17055">
        <v>0.91500000000000004</v>
      </c>
      <c r="C17055">
        <v>0.92200000000000004</v>
      </c>
    </row>
    <row r="17056" spans="1:3" x14ac:dyDescent="0.25">
      <c r="A17056" t="s">
        <v>13</v>
      </c>
      <c r="B17056">
        <v>26837</v>
      </c>
      <c r="C17056">
        <v>1160217</v>
      </c>
    </row>
    <row r="17057" spans="1:3" x14ac:dyDescent="0.25">
      <c r="A17057" t="s">
        <v>0</v>
      </c>
      <c r="B17057" t="s">
        <v>31</v>
      </c>
      <c r="C17057">
        <v>6</v>
      </c>
    </row>
    <row r="17058" spans="1:3" x14ac:dyDescent="0.25">
      <c r="A17058" t="s">
        <v>2</v>
      </c>
      <c r="B17058">
        <v>0.63500000000000001</v>
      </c>
      <c r="C17058">
        <v>0.64100000000000001</v>
      </c>
    </row>
    <row r="17059" spans="1:3" x14ac:dyDescent="0.25">
      <c r="A17059" t="s">
        <v>3</v>
      </c>
      <c r="B17059">
        <v>1360</v>
      </c>
      <c r="C17059">
        <v>1187054</v>
      </c>
    </row>
    <row r="17060" spans="1:3" x14ac:dyDescent="0.25">
      <c r="A17060" t="s">
        <v>4</v>
      </c>
      <c r="B17060">
        <v>0.02</v>
      </c>
      <c r="C17060">
        <v>3.1E-2</v>
      </c>
    </row>
    <row r="17061" spans="1:3" x14ac:dyDescent="0.25">
      <c r="A17061" t="s">
        <v>5</v>
      </c>
      <c r="B17061">
        <v>0</v>
      </c>
      <c r="C17061">
        <v>1111650</v>
      </c>
    </row>
    <row r="17062" spans="1:3" x14ac:dyDescent="0.25">
      <c r="A17062" t="s">
        <v>6</v>
      </c>
      <c r="B17062">
        <v>6.0000000000000001E-3</v>
      </c>
    </row>
    <row r="17063" spans="1:3" x14ac:dyDescent="0.25">
      <c r="A17063" t="s">
        <v>7</v>
      </c>
      <c r="B17063">
        <v>-21778</v>
      </c>
      <c r="C17063">
        <v>1111650</v>
      </c>
    </row>
    <row r="17064" spans="1:3" x14ac:dyDescent="0.25">
      <c r="A17064" t="s">
        <v>8</v>
      </c>
      <c r="B17064">
        <v>0.25</v>
      </c>
      <c r="C17064">
        <v>0.25</v>
      </c>
    </row>
    <row r="17065" spans="1:3" x14ac:dyDescent="0.25">
      <c r="A17065" t="s">
        <v>9</v>
      </c>
      <c r="B17065">
        <v>-21778</v>
      </c>
      <c r="C17065">
        <v>1111650</v>
      </c>
    </row>
    <row r="17066" spans="1:3" x14ac:dyDescent="0.25">
      <c r="A17066" t="s">
        <v>10</v>
      </c>
      <c r="B17066">
        <v>0.01</v>
      </c>
      <c r="C17066">
        <v>0</v>
      </c>
    </row>
    <row r="17067" spans="1:3" x14ac:dyDescent="0.25">
      <c r="A17067" t="s">
        <v>11</v>
      </c>
      <c r="B17067">
        <v>-1053</v>
      </c>
      <c r="C17067">
        <v>1088819</v>
      </c>
    </row>
    <row r="17068" spans="1:3" x14ac:dyDescent="0.25">
      <c r="A17068" t="s">
        <v>12</v>
      </c>
      <c r="B17068">
        <v>1.0449999999999999</v>
      </c>
      <c r="C17068">
        <v>1.0620000000000001</v>
      </c>
    </row>
    <row r="17069" spans="1:3" x14ac:dyDescent="0.25">
      <c r="A17069" t="s">
        <v>13</v>
      </c>
      <c r="B17069">
        <v>-99287</v>
      </c>
      <c r="C17069">
        <v>1187054</v>
      </c>
    </row>
    <row r="17070" spans="1:3" x14ac:dyDescent="0.25">
      <c r="A17070" t="s">
        <v>0</v>
      </c>
      <c r="B17070" t="s">
        <v>31</v>
      </c>
      <c r="C17070">
        <v>12</v>
      </c>
    </row>
    <row r="17071" spans="1:3" x14ac:dyDescent="0.25">
      <c r="A17071" t="s">
        <v>2</v>
      </c>
      <c r="B17071">
        <v>0.625</v>
      </c>
      <c r="C17071">
        <v>0.60899999999999999</v>
      </c>
    </row>
    <row r="17072" spans="1:3" x14ac:dyDescent="0.25">
      <c r="A17072" t="s">
        <v>3</v>
      </c>
      <c r="B17072">
        <v>28070</v>
      </c>
      <c r="C17072">
        <v>1087767</v>
      </c>
    </row>
    <row r="17073" spans="1:3" x14ac:dyDescent="0.25">
      <c r="A17073" t="s">
        <v>4</v>
      </c>
      <c r="B17073">
        <v>2.5000000000000001E-2</v>
      </c>
      <c r="C17073">
        <v>3.1E-2</v>
      </c>
    </row>
    <row r="17074" spans="1:3" x14ac:dyDescent="0.25">
      <c r="A17074" t="s">
        <v>5</v>
      </c>
      <c r="B17074">
        <v>-3961</v>
      </c>
      <c r="C17074">
        <v>1114395</v>
      </c>
    </row>
    <row r="17075" spans="1:3" x14ac:dyDescent="0.25">
      <c r="A17075" t="s">
        <v>6</v>
      </c>
      <c r="B17075">
        <v>6.0000000000000001E-3</v>
      </c>
    </row>
    <row r="17076" spans="1:3" x14ac:dyDescent="0.25">
      <c r="A17076" t="s">
        <v>7</v>
      </c>
      <c r="B17076">
        <v>-21955</v>
      </c>
      <c r="C17076">
        <v>1110434</v>
      </c>
    </row>
    <row r="17077" spans="1:3" x14ac:dyDescent="0.25">
      <c r="A17077" t="s">
        <v>8</v>
      </c>
      <c r="B17077">
        <v>0.26500000000000001</v>
      </c>
      <c r="C17077">
        <v>0.26600000000000001</v>
      </c>
    </row>
    <row r="17078" spans="1:3" x14ac:dyDescent="0.25">
      <c r="A17078" t="s">
        <v>9</v>
      </c>
      <c r="B17078">
        <v>-21955</v>
      </c>
      <c r="C17078">
        <v>1110434</v>
      </c>
    </row>
    <row r="17079" spans="1:3" x14ac:dyDescent="0.25">
      <c r="A17079" t="s">
        <v>10</v>
      </c>
      <c r="B17079">
        <v>0.01</v>
      </c>
      <c r="C17079">
        <v>0</v>
      </c>
    </row>
    <row r="17080" spans="1:3" x14ac:dyDescent="0.25">
      <c r="A17080" t="s">
        <v>11</v>
      </c>
      <c r="B17080">
        <v>0</v>
      </c>
      <c r="C17080">
        <v>1087431</v>
      </c>
    </row>
    <row r="17081" spans="1:3" x14ac:dyDescent="0.25">
      <c r="A17081" t="s">
        <v>12</v>
      </c>
      <c r="B17081">
        <v>1</v>
      </c>
      <c r="C17081">
        <v>0.98399999999999999</v>
      </c>
    </row>
    <row r="17082" spans="1:3" x14ac:dyDescent="0.25">
      <c r="A17082" t="s">
        <v>13</v>
      </c>
      <c r="B17082">
        <v>-336</v>
      </c>
      <c r="C17082">
        <v>1087767</v>
      </c>
    </row>
    <row r="17083" spans="1:3" x14ac:dyDescent="0.25">
      <c r="A17083" t="s">
        <v>0</v>
      </c>
      <c r="B17083" t="s">
        <v>1</v>
      </c>
      <c r="C17083">
        <v>1</v>
      </c>
    </row>
    <row r="17084" spans="1:3" x14ac:dyDescent="0.25">
      <c r="A17084" t="s">
        <v>2</v>
      </c>
      <c r="B17084">
        <v>0.02</v>
      </c>
      <c r="C17084">
        <v>0</v>
      </c>
    </row>
    <row r="17085" spans="1:3" x14ac:dyDescent="0.25">
      <c r="A17085" t="s">
        <v>3</v>
      </c>
      <c r="B17085">
        <v>18493</v>
      </c>
      <c r="C17085">
        <v>293413</v>
      </c>
    </row>
    <row r="17086" spans="1:3" x14ac:dyDescent="0.25">
      <c r="A17086" t="s">
        <v>4</v>
      </c>
      <c r="B17086">
        <v>0</v>
      </c>
      <c r="C17086">
        <v>0</v>
      </c>
    </row>
    <row r="17087" spans="1:3" x14ac:dyDescent="0.25">
      <c r="A17087" t="s">
        <v>5</v>
      </c>
      <c r="B17087">
        <v>0</v>
      </c>
      <c r="C17087">
        <v>330240</v>
      </c>
    </row>
    <row r="17088" spans="1:3" x14ac:dyDescent="0.25">
      <c r="A17088" t="s">
        <v>6</v>
      </c>
      <c r="B17088">
        <v>4.0000000000000001E-3</v>
      </c>
    </row>
    <row r="17089" spans="1:3" x14ac:dyDescent="0.25">
      <c r="A17089" t="s">
        <v>7</v>
      </c>
      <c r="B17089">
        <v>512</v>
      </c>
      <c r="C17089">
        <v>330240</v>
      </c>
    </row>
    <row r="17090" spans="1:3" x14ac:dyDescent="0.25">
      <c r="A17090" t="s">
        <v>8</v>
      </c>
      <c r="B17090">
        <v>0.08</v>
      </c>
      <c r="C17090">
        <v>7.8E-2</v>
      </c>
    </row>
    <row r="17091" spans="1:3" x14ac:dyDescent="0.25">
      <c r="A17091" t="s">
        <v>9</v>
      </c>
      <c r="B17091">
        <v>512</v>
      </c>
      <c r="C17091">
        <v>330240</v>
      </c>
    </row>
    <row r="17092" spans="1:3" x14ac:dyDescent="0.25">
      <c r="A17092" t="s">
        <v>10</v>
      </c>
      <c r="B17092">
        <v>0.04</v>
      </c>
      <c r="C17092">
        <v>3.1E-2</v>
      </c>
    </row>
    <row r="17093" spans="1:3" x14ac:dyDescent="0.25">
      <c r="A17093" t="s">
        <v>11</v>
      </c>
      <c r="B17093">
        <v>4334</v>
      </c>
      <c r="C17093">
        <v>331805</v>
      </c>
    </row>
    <row r="17094" spans="1:3" x14ac:dyDescent="0.25">
      <c r="A17094" t="s">
        <v>12</v>
      </c>
      <c r="B17094">
        <v>0.47</v>
      </c>
      <c r="C17094">
        <v>0.188</v>
      </c>
    </row>
    <row r="17095" spans="1:3" x14ac:dyDescent="0.25">
      <c r="A17095" t="s">
        <v>13</v>
      </c>
      <c r="B17095">
        <v>42725</v>
      </c>
      <c r="C17095">
        <v>293413</v>
      </c>
    </row>
    <row r="17096" spans="1:3" x14ac:dyDescent="0.25">
      <c r="A17096" t="s">
        <v>0</v>
      </c>
      <c r="B17096" t="s">
        <v>1</v>
      </c>
      <c r="C17096">
        <v>2</v>
      </c>
    </row>
    <row r="17097" spans="1:3" x14ac:dyDescent="0.25">
      <c r="A17097" t="s">
        <v>2</v>
      </c>
      <c r="B17097">
        <v>0.02</v>
      </c>
      <c r="C17097">
        <v>0</v>
      </c>
    </row>
    <row r="17098" spans="1:3" x14ac:dyDescent="0.25">
      <c r="A17098" t="s">
        <v>3</v>
      </c>
      <c r="B17098">
        <v>10506</v>
      </c>
      <c r="C17098">
        <v>336138</v>
      </c>
    </row>
    <row r="17099" spans="1:3" x14ac:dyDescent="0.25">
      <c r="A17099" t="s">
        <v>4</v>
      </c>
      <c r="B17099">
        <v>5.0000000000000001E-3</v>
      </c>
      <c r="C17099">
        <v>0</v>
      </c>
    </row>
    <row r="17100" spans="1:3" x14ac:dyDescent="0.25">
      <c r="A17100" t="s">
        <v>5</v>
      </c>
      <c r="B17100">
        <v>0</v>
      </c>
      <c r="C17100">
        <v>352948</v>
      </c>
    </row>
    <row r="17101" spans="1:3" x14ac:dyDescent="0.25">
      <c r="A17101" t="s">
        <v>6</v>
      </c>
      <c r="B17101">
        <v>3.0000000000000001E-3</v>
      </c>
    </row>
    <row r="17102" spans="1:3" x14ac:dyDescent="0.25">
      <c r="A17102" t="s">
        <v>7</v>
      </c>
      <c r="B17102">
        <v>254</v>
      </c>
      <c r="C17102">
        <v>352948</v>
      </c>
    </row>
    <row r="17103" spans="1:3" x14ac:dyDescent="0.25">
      <c r="A17103" t="s">
        <v>8</v>
      </c>
      <c r="B17103">
        <v>0.05</v>
      </c>
      <c r="C17103">
        <v>4.7E-2</v>
      </c>
    </row>
    <row r="17104" spans="1:3" x14ac:dyDescent="0.25">
      <c r="A17104" t="s">
        <v>9</v>
      </c>
      <c r="B17104">
        <v>254</v>
      </c>
      <c r="C17104">
        <v>352948</v>
      </c>
    </row>
    <row r="17105" spans="1:3" x14ac:dyDescent="0.25">
      <c r="A17105" t="s">
        <v>10</v>
      </c>
      <c r="B17105">
        <v>0.01</v>
      </c>
      <c r="C17105">
        <v>0</v>
      </c>
    </row>
    <row r="17106" spans="1:3" x14ac:dyDescent="0.25">
      <c r="A17106" t="s">
        <v>11</v>
      </c>
      <c r="B17106">
        <v>0</v>
      </c>
      <c r="C17106">
        <v>353202</v>
      </c>
    </row>
    <row r="17107" spans="1:3" x14ac:dyDescent="0.25">
      <c r="A17107" t="s">
        <v>12</v>
      </c>
      <c r="B17107">
        <v>0.13</v>
      </c>
      <c r="C17107">
        <v>0.109</v>
      </c>
    </row>
    <row r="17108" spans="1:3" x14ac:dyDescent="0.25">
      <c r="A17108" t="s">
        <v>13</v>
      </c>
      <c r="B17108">
        <v>17064</v>
      </c>
      <c r="C17108">
        <v>336138</v>
      </c>
    </row>
    <row r="17109" spans="1:3" x14ac:dyDescent="0.25">
      <c r="A17109" t="s">
        <v>0</v>
      </c>
      <c r="B17109" t="s">
        <v>1</v>
      </c>
      <c r="C17109">
        <v>3</v>
      </c>
    </row>
    <row r="17110" spans="1:3" x14ac:dyDescent="0.25">
      <c r="A17110" t="s">
        <v>2</v>
      </c>
      <c r="B17110">
        <v>1.4999999999999999E-2</v>
      </c>
      <c r="C17110">
        <v>0</v>
      </c>
    </row>
    <row r="17111" spans="1:3" x14ac:dyDescent="0.25">
      <c r="A17111" t="s">
        <v>3</v>
      </c>
      <c r="B17111">
        <v>418</v>
      </c>
      <c r="C17111">
        <v>353202</v>
      </c>
    </row>
    <row r="17112" spans="1:3" x14ac:dyDescent="0.25">
      <c r="A17112" t="s">
        <v>4</v>
      </c>
      <c r="B17112">
        <v>5.0000000000000001E-3</v>
      </c>
      <c r="C17112">
        <v>0</v>
      </c>
    </row>
    <row r="17113" spans="1:3" x14ac:dyDescent="0.25">
      <c r="A17113" t="s">
        <v>5</v>
      </c>
      <c r="B17113">
        <v>0</v>
      </c>
      <c r="C17113">
        <v>355721</v>
      </c>
    </row>
    <row r="17114" spans="1:3" x14ac:dyDescent="0.25">
      <c r="A17114" t="s">
        <v>6</v>
      </c>
      <c r="B17114">
        <v>2E-3</v>
      </c>
    </row>
    <row r="17115" spans="1:3" x14ac:dyDescent="0.25">
      <c r="A17115" t="s">
        <v>7</v>
      </c>
      <c r="B17115">
        <v>0</v>
      </c>
      <c r="C17115">
        <v>355721</v>
      </c>
    </row>
    <row r="17116" spans="1:3" x14ac:dyDescent="0.25">
      <c r="A17116" t="s">
        <v>8</v>
      </c>
      <c r="B17116">
        <v>3.5000000000000003E-2</v>
      </c>
      <c r="C17116">
        <v>4.7E-2</v>
      </c>
    </row>
    <row r="17117" spans="1:3" x14ac:dyDescent="0.25">
      <c r="A17117" t="s">
        <v>9</v>
      </c>
      <c r="B17117">
        <v>0</v>
      </c>
      <c r="C17117">
        <v>355721</v>
      </c>
    </row>
    <row r="17118" spans="1:3" x14ac:dyDescent="0.25">
      <c r="A17118" t="s">
        <v>10</v>
      </c>
      <c r="B17118">
        <v>5.0000000000000001E-3</v>
      </c>
      <c r="C17118">
        <v>0</v>
      </c>
    </row>
    <row r="17119" spans="1:3" x14ac:dyDescent="0.25">
      <c r="A17119" t="s">
        <v>11</v>
      </c>
      <c r="B17119">
        <v>0</v>
      </c>
      <c r="C17119">
        <v>355721</v>
      </c>
    </row>
    <row r="17120" spans="1:3" x14ac:dyDescent="0.25">
      <c r="A17120" t="s">
        <v>12</v>
      </c>
      <c r="B17120">
        <v>0.12</v>
      </c>
      <c r="C17120">
        <v>0.109</v>
      </c>
    </row>
    <row r="17121" spans="1:3" x14ac:dyDescent="0.25">
      <c r="A17121" t="s">
        <v>13</v>
      </c>
      <c r="B17121">
        <v>2519</v>
      </c>
      <c r="C17121">
        <v>353202</v>
      </c>
    </row>
    <row r="17122" spans="1:3" x14ac:dyDescent="0.25">
      <c r="A17122" t="s">
        <v>0</v>
      </c>
      <c r="B17122" t="s">
        <v>1</v>
      </c>
      <c r="C17122">
        <v>4</v>
      </c>
    </row>
    <row r="17123" spans="1:3" x14ac:dyDescent="0.25">
      <c r="A17123" t="s">
        <v>2</v>
      </c>
      <c r="B17123">
        <v>0.02</v>
      </c>
      <c r="C17123">
        <v>0</v>
      </c>
    </row>
    <row r="17124" spans="1:3" x14ac:dyDescent="0.25">
      <c r="A17124" t="s">
        <v>3</v>
      </c>
      <c r="B17124">
        <v>0</v>
      </c>
      <c r="C17124">
        <v>355721</v>
      </c>
    </row>
    <row r="17125" spans="1:3" x14ac:dyDescent="0.25">
      <c r="A17125" t="s">
        <v>4</v>
      </c>
      <c r="B17125">
        <v>0</v>
      </c>
      <c r="C17125">
        <v>0</v>
      </c>
    </row>
    <row r="17126" spans="1:3" x14ac:dyDescent="0.25">
      <c r="A17126" t="s">
        <v>5</v>
      </c>
      <c r="B17126">
        <v>0</v>
      </c>
      <c r="C17126">
        <v>362025</v>
      </c>
    </row>
    <row r="17127" spans="1:3" x14ac:dyDescent="0.25">
      <c r="A17127" t="s">
        <v>6</v>
      </c>
      <c r="B17127">
        <v>3.0000000000000001E-3</v>
      </c>
    </row>
    <row r="17128" spans="1:3" x14ac:dyDescent="0.25">
      <c r="A17128" t="s">
        <v>7</v>
      </c>
      <c r="B17128">
        <v>0</v>
      </c>
      <c r="C17128">
        <v>362025</v>
      </c>
    </row>
    <row r="17129" spans="1:3" x14ac:dyDescent="0.25">
      <c r="A17129" t="s">
        <v>8</v>
      </c>
      <c r="B17129">
        <v>0.04</v>
      </c>
      <c r="C17129">
        <v>3.1E-2</v>
      </c>
    </row>
    <row r="17130" spans="1:3" x14ac:dyDescent="0.25">
      <c r="A17130" t="s">
        <v>9</v>
      </c>
      <c r="B17130">
        <v>0</v>
      </c>
      <c r="C17130">
        <v>362025</v>
      </c>
    </row>
    <row r="17131" spans="1:3" x14ac:dyDescent="0.25">
      <c r="A17131" t="s">
        <v>10</v>
      </c>
      <c r="B17131">
        <v>0.01</v>
      </c>
      <c r="C17131">
        <v>0</v>
      </c>
    </row>
    <row r="17132" spans="1:3" x14ac:dyDescent="0.25">
      <c r="A17132" t="s">
        <v>11</v>
      </c>
      <c r="B17132">
        <v>-2097</v>
      </c>
      <c r="C17132">
        <v>362025</v>
      </c>
    </row>
    <row r="17133" spans="1:3" x14ac:dyDescent="0.25">
      <c r="A17133" t="s">
        <v>12</v>
      </c>
      <c r="B17133">
        <v>0.115</v>
      </c>
      <c r="C17133">
        <v>0.109</v>
      </c>
    </row>
    <row r="17134" spans="1:3" x14ac:dyDescent="0.25">
      <c r="A17134" t="s">
        <v>13</v>
      </c>
      <c r="B17134">
        <v>4207</v>
      </c>
      <c r="C17134">
        <v>355721</v>
      </c>
    </row>
    <row r="17135" spans="1:3" x14ac:dyDescent="0.25">
      <c r="A17135" t="s">
        <v>0</v>
      </c>
      <c r="B17135" t="s">
        <v>1</v>
      </c>
      <c r="C17135">
        <v>5</v>
      </c>
    </row>
    <row r="17136" spans="1:3" x14ac:dyDescent="0.25">
      <c r="A17136" t="s">
        <v>2</v>
      </c>
      <c r="B17136">
        <v>0.02</v>
      </c>
      <c r="C17136">
        <v>0.125</v>
      </c>
    </row>
    <row r="17137" spans="1:3" x14ac:dyDescent="0.25">
      <c r="A17137" t="s">
        <v>3</v>
      </c>
      <c r="B17137">
        <v>2298</v>
      </c>
      <c r="C17137">
        <v>359928</v>
      </c>
    </row>
    <row r="17138" spans="1:3" x14ac:dyDescent="0.25">
      <c r="A17138" t="s">
        <v>4</v>
      </c>
      <c r="B17138">
        <v>5.0000000000000001E-3</v>
      </c>
      <c r="C17138">
        <v>0</v>
      </c>
    </row>
    <row r="17139" spans="1:3" x14ac:dyDescent="0.25">
      <c r="A17139" t="s">
        <v>5</v>
      </c>
      <c r="B17139">
        <v>0</v>
      </c>
      <c r="C17139">
        <v>364327</v>
      </c>
    </row>
    <row r="17140" spans="1:3" x14ac:dyDescent="0.25">
      <c r="A17140" t="s">
        <v>6</v>
      </c>
      <c r="B17140">
        <v>3.0000000000000001E-3</v>
      </c>
    </row>
    <row r="17141" spans="1:3" x14ac:dyDescent="0.25">
      <c r="A17141" t="s">
        <v>7</v>
      </c>
      <c r="B17141">
        <v>0</v>
      </c>
      <c r="C17141">
        <v>364327</v>
      </c>
    </row>
    <row r="17142" spans="1:3" x14ac:dyDescent="0.25">
      <c r="A17142" t="s">
        <v>8</v>
      </c>
      <c r="B17142">
        <v>3.5000000000000003E-2</v>
      </c>
      <c r="C17142">
        <v>3.1E-2</v>
      </c>
    </row>
    <row r="17143" spans="1:3" x14ac:dyDescent="0.25">
      <c r="A17143" t="s">
        <v>9</v>
      </c>
      <c r="B17143">
        <v>0</v>
      </c>
      <c r="C17143">
        <v>364327</v>
      </c>
    </row>
    <row r="17144" spans="1:3" x14ac:dyDescent="0.25">
      <c r="A17144" t="s">
        <v>10</v>
      </c>
      <c r="B17144">
        <v>0.01</v>
      </c>
      <c r="C17144">
        <v>1.6E-2</v>
      </c>
    </row>
    <row r="17145" spans="1:3" x14ac:dyDescent="0.25">
      <c r="A17145" t="s">
        <v>11</v>
      </c>
      <c r="B17145">
        <v>0</v>
      </c>
      <c r="C17145">
        <v>364327</v>
      </c>
    </row>
    <row r="17146" spans="1:3" x14ac:dyDescent="0.25">
      <c r="A17146" t="s">
        <v>12</v>
      </c>
      <c r="B17146">
        <v>0.105</v>
      </c>
      <c r="C17146">
        <v>0.20300000000000001</v>
      </c>
    </row>
    <row r="17147" spans="1:3" x14ac:dyDescent="0.25">
      <c r="A17147" t="s">
        <v>13</v>
      </c>
      <c r="B17147">
        <v>4399</v>
      </c>
      <c r="C17147">
        <v>359928</v>
      </c>
    </row>
    <row r="17148" spans="1:3" x14ac:dyDescent="0.25">
      <c r="A17148" t="s">
        <v>0</v>
      </c>
      <c r="B17148" t="s">
        <v>1</v>
      </c>
      <c r="C17148">
        <v>6</v>
      </c>
    </row>
    <row r="17149" spans="1:3" x14ac:dyDescent="0.25">
      <c r="A17149" t="s">
        <v>2</v>
      </c>
      <c r="B17149">
        <v>0.02</v>
      </c>
      <c r="C17149">
        <v>0</v>
      </c>
    </row>
    <row r="17150" spans="1:3" x14ac:dyDescent="0.25">
      <c r="A17150" t="s">
        <v>3</v>
      </c>
      <c r="B17150">
        <v>0</v>
      </c>
      <c r="C17150">
        <v>364327</v>
      </c>
    </row>
    <row r="17151" spans="1:3" x14ac:dyDescent="0.25">
      <c r="A17151" t="s">
        <v>4</v>
      </c>
      <c r="B17151">
        <v>0</v>
      </c>
      <c r="C17151">
        <v>0</v>
      </c>
    </row>
    <row r="17152" spans="1:3" x14ac:dyDescent="0.25">
      <c r="A17152" t="s">
        <v>5</v>
      </c>
      <c r="B17152">
        <v>0</v>
      </c>
      <c r="C17152">
        <v>364327</v>
      </c>
    </row>
    <row r="17153" spans="1:3" x14ac:dyDescent="0.25">
      <c r="A17153" t="s">
        <v>6</v>
      </c>
      <c r="B17153">
        <v>2E-3</v>
      </c>
    </row>
    <row r="17154" spans="1:3" x14ac:dyDescent="0.25">
      <c r="A17154" t="s">
        <v>7</v>
      </c>
      <c r="B17154">
        <v>0</v>
      </c>
      <c r="C17154">
        <v>364327</v>
      </c>
    </row>
    <row r="17155" spans="1:3" x14ac:dyDescent="0.25">
      <c r="A17155" t="s">
        <v>8</v>
      </c>
      <c r="B17155">
        <v>3.5000000000000003E-2</v>
      </c>
      <c r="C17155">
        <v>3.1E-2</v>
      </c>
    </row>
    <row r="17156" spans="1:3" x14ac:dyDescent="0.25">
      <c r="A17156" t="s">
        <v>9</v>
      </c>
      <c r="B17156">
        <v>0</v>
      </c>
      <c r="C17156">
        <v>364327</v>
      </c>
    </row>
    <row r="17157" spans="1:3" x14ac:dyDescent="0.25">
      <c r="A17157" t="s">
        <v>10</v>
      </c>
      <c r="B17157">
        <v>0.01</v>
      </c>
      <c r="C17157">
        <v>1.6E-2</v>
      </c>
    </row>
    <row r="17158" spans="1:3" x14ac:dyDescent="0.25">
      <c r="A17158" t="s">
        <v>11</v>
      </c>
      <c r="B17158">
        <v>0</v>
      </c>
      <c r="C17158">
        <v>364327</v>
      </c>
    </row>
    <row r="17159" spans="1:3" x14ac:dyDescent="0.25">
      <c r="A17159" t="s">
        <v>12</v>
      </c>
      <c r="B17159">
        <v>0.11</v>
      </c>
      <c r="C17159">
        <v>9.4E-2</v>
      </c>
    </row>
    <row r="17160" spans="1:3" x14ac:dyDescent="0.25">
      <c r="A17160" t="s">
        <v>13</v>
      </c>
      <c r="B17160">
        <v>0</v>
      </c>
      <c r="C17160">
        <v>364327</v>
      </c>
    </row>
    <row r="17161" spans="1:3" x14ac:dyDescent="0.25">
      <c r="A17161" t="s">
        <v>0</v>
      </c>
      <c r="B17161" t="s">
        <v>1</v>
      </c>
      <c r="C17161">
        <v>12</v>
      </c>
    </row>
    <row r="17162" spans="1:3" x14ac:dyDescent="0.25">
      <c r="A17162" t="s">
        <v>2</v>
      </c>
      <c r="B17162">
        <v>0.02</v>
      </c>
      <c r="C17162">
        <v>0</v>
      </c>
    </row>
    <row r="17163" spans="1:3" x14ac:dyDescent="0.25">
      <c r="A17163" t="s">
        <v>3</v>
      </c>
      <c r="B17163">
        <v>49</v>
      </c>
      <c r="C17163">
        <v>364327</v>
      </c>
    </row>
    <row r="17164" spans="1:3" x14ac:dyDescent="0.25">
      <c r="A17164" t="s">
        <v>4</v>
      </c>
      <c r="B17164">
        <v>0</v>
      </c>
      <c r="C17164">
        <v>0</v>
      </c>
    </row>
    <row r="17165" spans="1:3" x14ac:dyDescent="0.25">
      <c r="A17165" t="s">
        <v>5</v>
      </c>
      <c r="B17165">
        <v>0</v>
      </c>
      <c r="C17165">
        <v>368579</v>
      </c>
    </row>
    <row r="17166" spans="1:3" x14ac:dyDescent="0.25">
      <c r="A17166" t="s">
        <v>6</v>
      </c>
      <c r="B17166">
        <v>3.0000000000000001E-3</v>
      </c>
    </row>
    <row r="17167" spans="1:3" x14ac:dyDescent="0.25">
      <c r="A17167" t="s">
        <v>7</v>
      </c>
      <c r="B17167">
        <v>0</v>
      </c>
      <c r="C17167">
        <v>368579</v>
      </c>
    </row>
    <row r="17168" spans="1:3" x14ac:dyDescent="0.25">
      <c r="A17168" t="s">
        <v>8</v>
      </c>
      <c r="B17168">
        <v>4.4999999999999998E-2</v>
      </c>
      <c r="C17168">
        <v>4.7E-2</v>
      </c>
    </row>
    <row r="17169" spans="1:3" x14ac:dyDescent="0.25">
      <c r="A17169" t="s">
        <v>9</v>
      </c>
      <c r="B17169">
        <v>0</v>
      </c>
      <c r="C17169">
        <v>368579</v>
      </c>
    </row>
    <row r="17170" spans="1:3" x14ac:dyDescent="0.25">
      <c r="A17170" t="s">
        <v>10</v>
      </c>
      <c r="B17170">
        <v>0.01</v>
      </c>
      <c r="C17170">
        <v>1.6E-2</v>
      </c>
    </row>
    <row r="17171" spans="1:3" x14ac:dyDescent="0.25">
      <c r="A17171" t="s">
        <v>11</v>
      </c>
      <c r="B17171">
        <v>0</v>
      </c>
      <c r="C17171">
        <v>368579</v>
      </c>
    </row>
    <row r="17172" spans="1:3" x14ac:dyDescent="0.25">
      <c r="A17172" t="s">
        <v>12</v>
      </c>
      <c r="B17172">
        <v>0.125</v>
      </c>
      <c r="C17172">
        <v>0.109</v>
      </c>
    </row>
    <row r="17173" spans="1:3" x14ac:dyDescent="0.25">
      <c r="A17173" t="s">
        <v>13</v>
      </c>
      <c r="B17173">
        <v>4252</v>
      </c>
      <c r="C17173">
        <v>364327</v>
      </c>
    </row>
    <row r="17174" spans="1:3" x14ac:dyDescent="0.25">
      <c r="A17174" t="s">
        <v>0</v>
      </c>
      <c r="B17174" t="s">
        <v>14</v>
      </c>
      <c r="C17174">
        <v>1</v>
      </c>
    </row>
    <row r="17175" spans="1:3" x14ac:dyDescent="0.25">
      <c r="A17175" t="s">
        <v>2</v>
      </c>
      <c r="B17175">
        <v>8.5000000000000006E-2</v>
      </c>
      <c r="C17175">
        <v>0.40600000000000003</v>
      </c>
    </row>
    <row r="17176" spans="1:3" x14ac:dyDescent="0.25">
      <c r="A17176" t="s">
        <v>3</v>
      </c>
      <c r="B17176">
        <v>293794</v>
      </c>
      <c r="C17176">
        <v>368579</v>
      </c>
    </row>
    <row r="17177" spans="1:3" x14ac:dyDescent="0.25">
      <c r="A17177" t="s">
        <v>4</v>
      </c>
      <c r="B17177">
        <v>5.0000000000000001E-3</v>
      </c>
      <c r="C17177">
        <v>0</v>
      </c>
    </row>
    <row r="17178" spans="1:3" x14ac:dyDescent="0.25">
      <c r="A17178" t="s">
        <v>5</v>
      </c>
      <c r="B17178">
        <v>0</v>
      </c>
      <c r="C17178">
        <v>1061589</v>
      </c>
    </row>
    <row r="17179" spans="1:3" x14ac:dyDescent="0.25">
      <c r="A17179" t="s">
        <v>6</v>
      </c>
      <c r="B17179">
        <v>0.32800000000000001</v>
      </c>
    </row>
    <row r="17180" spans="1:3" x14ac:dyDescent="0.25">
      <c r="A17180" t="s">
        <v>7</v>
      </c>
      <c r="B17180">
        <v>45814</v>
      </c>
      <c r="C17180">
        <v>1061589</v>
      </c>
    </row>
    <row r="17181" spans="1:3" x14ac:dyDescent="0.25">
      <c r="A17181" t="s">
        <v>8</v>
      </c>
      <c r="B17181">
        <v>8.6649999999999991</v>
      </c>
      <c r="C17181">
        <v>8.625</v>
      </c>
    </row>
    <row r="17182" spans="1:3" x14ac:dyDescent="0.25">
      <c r="A17182" t="s">
        <v>9</v>
      </c>
      <c r="B17182">
        <v>45986</v>
      </c>
      <c r="C17182">
        <v>1061589</v>
      </c>
    </row>
    <row r="17183" spans="1:3" x14ac:dyDescent="0.25">
      <c r="A17183" t="s">
        <v>10</v>
      </c>
      <c r="B17183">
        <v>0.22</v>
      </c>
      <c r="C17183">
        <v>0.25</v>
      </c>
    </row>
    <row r="17184" spans="1:3" x14ac:dyDescent="0.25">
      <c r="A17184" t="s">
        <v>11</v>
      </c>
      <c r="B17184">
        <v>-187711</v>
      </c>
      <c r="C17184">
        <v>1219990</v>
      </c>
    </row>
    <row r="17185" spans="1:3" x14ac:dyDescent="0.25">
      <c r="A17185" t="s">
        <v>12</v>
      </c>
      <c r="B17185">
        <v>11.135</v>
      </c>
      <c r="C17185">
        <v>12.125</v>
      </c>
    </row>
    <row r="17186" spans="1:3" x14ac:dyDescent="0.25">
      <c r="A17186" t="s">
        <v>13</v>
      </c>
      <c r="B17186">
        <v>663699</v>
      </c>
      <c r="C17186">
        <v>368579</v>
      </c>
    </row>
    <row r="17187" spans="1:3" x14ac:dyDescent="0.25">
      <c r="A17187" t="s">
        <v>0</v>
      </c>
      <c r="B17187" t="s">
        <v>14</v>
      </c>
      <c r="C17187">
        <v>2</v>
      </c>
    </row>
    <row r="17188" spans="1:3" x14ac:dyDescent="0.25">
      <c r="A17188" t="s">
        <v>2</v>
      </c>
      <c r="B17188">
        <v>5.5E-2</v>
      </c>
      <c r="C17188">
        <v>0.219</v>
      </c>
    </row>
    <row r="17189" spans="1:3" x14ac:dyDescent="0.25">
      <c r="A17189" t="s">
        <v>3</v>
      </c>
      <c r="B17189">
        <v>19673</v>
      </c>
      <c r="C17189">
        <v>1032278</v>
      </c>
    </row>
    <row r="17190" spans="1:3" x14ac:dyDescent="0.25">
      <c r="A17190" t="s">
        <v>4</v>
      </c>
      <c r="B17190">
        <v>0</v>
      </c>
      <c r="C17190">
        <v>0</v>
      </c>
    </row>
    <row r="17191" spans="1:3" x14ac:dyDescent="0.25">
      <c r="A17191" t="s">
        <v>5</v>
      </c>
      <c r="B17191">
        <v>0</v>
      </c>
      <c r="C17191">
        <v>1074958</v>
      </c>
    </row>
    <row r="17192" spans="1:3" x14ac:dyDescent="0.25">
      <c r="A17192" t="s">
        <v>6</v>
      </c>
      <c r="B17192">
        <v>1.7000000000000001E-2</v>
      </c>
    </row>
    <row r="17193" spans="1:3" x14ac:dyDescent="0.25">
      <c r="A17193" t="s">
        <v>7</v>
      </c>
      <c r="B17193">
        <v>5452</v>
      </c>
      <c r="C17193">
        <v>1074958</v>
      </c>
    </row>
    <row r="17194" spans="1:3" x14ac:dyDescent="0.25">
      <c r="A17194" t="s">
        <v>8</v>
      </c>
      <c r="B17194">
        <v>1.825</v>
      </c>
      <c r="C17194">
        <v>1.8120000000000001</v>
      </c>
    </row>
    <row r="17195" spans="1:3" x14ac:dyDescent="0.25">
      <c r="A17195" t="s">
        <v>9</v>
      </c>
      <c r="B17195">
        <v>8200</v>
      </c>
      <c r="C17195">
        <v>1074958</v>
      </c>
    </row>
    <row r="17196" spans="1:3" x14ac:dyDescent="0.25">
      <c r="A17196" t="s">
        <v>10</v>
      </c>
      <c r="B17196">
        <v>0.02</v>
      </c>
      <c r="C17196">
        <v>1.6E-2</v>
      </c>
    </row>
    <row r="17197" spans="1:3" x14ac:dyDescent="0.25">
      <c r="A17197" t="s">
        <v>11</v>
      </c>
      <c r="B17197">
        <v>8</v>
      </c>
      <c r="C17197">
        <v>1074885</v>
      </c>
    </row>
    <row r="17198" spans="1:3" x14ac:dyDescent="0.25">
      <c r="A17198" t="s">
        <v>12</v>
      </c>
      <c r="B17198">
        <v>2.2000000000000002</v>
      </c>
      <c r="C17198">
        <v>2.516</v>
      </c>
    </row>
    <row r="17199" spans="1:3" x14ac:dyDescent="0.25">
      <c r="A17199" t="s">
        <v>13</v>
      </c>
      <c r="B17199">
        <v>42615</v>
      </c>
      <c r="C17199">
        <v>1032278</v>
      </c>
    </row>
    <row r="17200" spans="1:3" x14ac:dyDescent="0.25">
      <c r="A17200" t="s">
        <v>0</v>
      </c>
      <c r="B17200" t="s">
        <v>14</v>
      </c>
      <c r="C17200">
        <v>3</v>
      </c>
    </row>
    <row r="17201" spans="1:3" x14ac:dyDescent="0.25">
      <c r="A17201" t="s">
        <v>2</v>
      </c>
      <c r="B17201">
        <v>4.4999999999999998E-2</v>
      </c>
      <c r="C17201">
        <v>1.6E-2</v>
      </c>
    </row>
    <row r="17202" spans="1:3" x14ac:dyDescent="0.25">
      <c r="A17202" t="s">
        <v>3</v>
      </c>
      <c r="B17202">
        <v>7279</v>
      </c>
      <c r="C17202">
        <v>1074893</v>
      </c>
    </row>
    <row r="17203" spans="1:3" x14ac:dyDescent="0.25">
      <c r="A17203" t="s">
        <v>4</v>
      </c>
      <c r="B17203">
        <v>5.0000000000000001E-3</v>
      </c>
      <c r="C17203">
        <v>1.6E-2</v>
      </c>
    </row>
    <row r="17204" spans="1:3" x14ac:dyDescent="0.25">
      <c r="A17204" t="s">
        <v>5</v>
      </c>
      <c r="B17204">
        <v>0</v>
      </c>
      <c r="C17204">
        <v>1059013</v>
      </c>
    </row>
    <row r="17205" spans="1:3" x14ac:dyDescent="0.25">
      <c r="A17205" t="s">
        <v>6</v>
      </c>
      <c r="B17205">
        <v>3.0000000000000001E-3</v>
      </c>
    </row>
    <row r="17206" spans="1:3" x14ac:dyDescent="0.25">
      <c r="A17206" t="s">
        <v>7</v>
      </c>
      <c r="B17206">
        <v>1278</v>
      </c>
      <c r="C17206">
        <v>1059013</v>
      </c>
    </row>
    <row r="17207" spans="1:3" x14ac:dyDescent="0.25">
      <c r="A17207" t="s">
        <v>8</v>
      </c>
      <c r="B17207">
        <v>0.88</v>
      </c>
      <c r="C17207">
        <v>0.875</v>
      </c>
    </row>
    <row r="17208" spans="1:3" x14ac:dyDescent="0.25">
      <c r="A17208" t="s">
        <v>9</v>
      </c>
      <c r="B17208">
        <v>1356</v>
      </c>
      <c r="C17208">
        <v>1059013</v>
      </c>
    </row>
    <row r="17209" spans="1:3" x14ac:dyDescent="0.25">
      <c r="A17209" t="s">
        <v>10</v>
      </c>
      <c r="B17209">
        <v>0.01</v>
      </c>
      <c r="C17209">
        <v>3.1E-2</v>
      </c>
    </row>
    <row r="17210" spans="1:3" x14ac:dyDescent="0.25">
      <c r="A17210" t="s">
        <v>11</v>
      </c>
      <c r="B17210">
        <v>0</v>
      </c>
      <c r="C17210">
        <v>1060721</v>
      </c>
    </row>
    <row r="17211" spans="1:3" x14ac:dyDescent="0.25">
      <c r="A17211" t="s">
        <v>12</v>
      </c>
      <c r="B17211">
        <v>1.1599999999999999</v>
      </c>
      <c r="C17211">
        <v>1.4059999999999999</v>
      </c>
    </row>
    <row r="17212" spans="1:3" x14ac:dyDescent="0.25">
      <c r="A17212" t="s">
        <v>13</v>
      </c>
      <c r="B17212">
        <v>-14172</v>
      </c>
      <c r="C17212">
        <v>1074893</v>
      </c>
    </row>
    <row r="17213" spans="1:3" x14ac:dyDescent="0.25">
      <c r="A17213" t="s">
        <v>0</v>
      </c>
      <c r="B17213" t="s">
        <v>14</v>
      </c>
      <c r="C17213">
        <v>4</v>
      </c>
    </row>
    <row r="17214" spans="1:3" x14ac:dyDescent="0.25">
      <c r="A17214" t="s">
        <v>2</v>
      </c>
      <c r="B17214">
        <v>4.4999999999999998E-2</v>
      </c>
      <c r="C17214">
        <v>0.156</v>
      </c>
    </row>
    <row r="17215" spans="1:3" x14ac:dyDescent="0.25">
      <c r="A17215" t="s">
        <v>3</v>
      </c>
      <c r="B17215">
        <v>-3322</v>
      </c>
      <c r="C17215">
        <v>1060721</v>
      </c>
    </row>
    <row r="17216" spans="1:3" x14ac:dyDescent="0.25">
      <c r="A17216" t="s">
        <v>4</v>
      </c>
      <c r="B17216">
        <v>0</v>
      </c>
      <c r="C17216">
        <v>0</v>
      </c>
    </row>
    <row r="17217" spans="1:3" x14ac:dyDescent="0.25">
      <c r="A17217" t="s">
        <v>5</v>
      </c>
      <c r="B17217">
        <v>0</v>
      </c>
      <c r="C17217">
        <v>1108623</v>
      </c>
    </row>
    <row r="17218" spans="1:3" x14ac:dyDescent="0.25">
      <c r="A17218" t="s">
        <v>6</v>
      </c>
      <c r="B17218">
        <v>3.0000000000000001E-3</v>
      </c>
    </row>
    <row r="17219" spans="1:3" x14ac:dyDescent="0.25">
      <c r="A17219" t="s">
        <v>7</v>
      </c>
      <c r="B17219">
        <v>5652</v>
      </c>
      <c r="C17219">
        <v>1108623</v>
      </c>
    </row>
    <row r="17220" spans="1:3" x14ac:dyDescent="0.25">
      <c r="A17220" t="s">
        <v>8</v>
      </c>
      <c r="B17220">
        <v>0.96499999999999997</v>
      </c>
      <c r="C17220">
        <v>0.96899999999999997</v>
      </c>
    </row>
    <row r="17221" spans="1:3" x14ac:dyDescent="0.25">
      <c r="A17221" t="s">
        <v>9</v>
      </c>
      <c r="B17221">
        <v>5681</v>
      </c>
      <c r="C17221">
        <v>1108623</v>
      </c>
    </row>
    <row r="17222" spans="1:3" x14ac:dyDescent="0.25">
      <c r="A17222" t="s">
        <v>10</v>
      </c>
      <c r="B17222">
        <v>1.4999999999999999E-2</v>
      </c>
      <c r="C17222">
        <v>1.6E-2</v>
      </c>
    </row>
    <row r="17223" spans="1:3" x14ac:dyDescent="0.25">
      <c r="A17223" t="s">
        <v>11</v>
      </c>
      <c r="B17223">
        <v>20</v>
      </c>
      <c r="C17223">
        <v>1108120</v>
      </c>
    </row>
    <row r="17224" spans="1:3" x14ac:dyDescent="0.25">
      <c r="A17224" t="s">
        <v>12</v>
      </c>
      <c r="B17224">
        <v>1.2549999999999999</v>
      </c>
      <c r="C17224">
        <v>1.5309999999999999</v>
      </c>
    </row>
    <row r="17225" spans="1:3" x14ac:dyDescent="0.25">
      <c r="A17225" t="s">
        <v>13</v>
      </c>
      <c r="B17225">
        <v>47419</v>
      </c>
      <c r="C17225">
        <v>1060721</v>
      </c>
    </row>
    <row r="17226" spans="1:3" x14ac:dyDescent="0.25">
      <c r="A17226" t="s">
        <v>0</v>
      </c>
      <c r="B17226" t="s">
        <v>14</v>
      </c>
      <c r="C17226">
        <v>5</v>
      </c>
    </row>
    <row r="17227" spans="1:3" x14ac:dyDescent="0.25">
      <c r="A17227" t="s">
        <v>2</v>
      </c>
      <c r="B17227">
        <v>4.4999999999999998E-2</v>
      </c>
      <c r="C17227">
        <v>0.14099999999999999</v>
      </c>
    </row>
    <row r="17228" spans="1:3" x14ac:dyDescent="0.25">
      <c r="A17228" t="s">
        <v>3</v>
      </c>
      <c r="B17228">
        <v>1765</v>
      </c>
      <c r="C17228">
        <v>1108140</v>
      </c>
    </row>
    <row r="17229" spans="1:3" x14ac:dyDescent="0.25">
      <c r="A17229" t="s">
        <v>4</v>
      </c>
      <c r="B17229">
        <v>5.0000000000000001E-3</v>
      </c>
      <c r="C17229">
        <v>1.6E-2</v>
      </c>
    </row>
    <row r="17230" spans="1:3" x14ac:dyDescent="0.25">
      <c r="A17230" t="s">
        <v>5</v>
      </c>
      <c r="B17230">
        <v>0</v>
      </c>
      <c r="C17230">
        <v>1111654</v>
      </c>
    </row>
    <row r="17231" spans="1:3" x14ac:dyDescent="0.25">
      <c r="A17231" t="s">
        <v>6</v>
      </c>
      <c r="B17231">
        <v>4.0000000000000001E-3</v>
      </c>
    </row>
    <row r="17232" spans="1:3" x14ac:dyDescent="0.25">
      <c r="A17232" t="s">
        <v>7</v>
      </c>
      <c r="B17232">
        <v>-3564</v>
      </c>
      <c r="C17232">
        <v>1111654</v>
      </c>
    </row>
    <row r="17233" spans="1:3" x14ac:dyDescent="0.25">
      <c r="A17233" t="s">
        <v>8</v>
      </c>
      <c r="B17233">
        <v>1.105</v>
      </c>
      <c r="C17233">
        <v>1.0940000000000001</v>
      </c>
    </row>
    <row r="17234" spans="1:3" x14ac:dyDescent="0.25">
      <c r="A17234" t="s">
        <v>9</v>
      </c>
      <c r="B17234">
        <v>-3547</v>
      </c>
      <c r="C17234">
        <v>1111654</v>
      </c>
    </row>
    <row r="17235" spans="1:3" x14ac:dyDescent="0.25">
      <c r="A17235" t="s">
        <v>10</v>
      </c>
      <c r="B17235">
        <v>0.01</v>
      </c>
      <c r="C17235">
        <v>0</v>
      </c>
    </row>
    <row r="17236" spans="1:3" x14ac:dyDescent="0.25">
      <c r="A17236" t="s">
        <v>11</v>
      </c>
      <c r="B17236">
        <v>0</v>
      </c>
      <c r="C17236">
        <v>1108156</v>
      </c>
    </row>
    <row r="17237" spans="1:3" x14ac:dyDescent="0.25">
      <c r="A17237" t="s">
        <v>12</v>
      </c>
      <c r="B17237">
        <v>1.38</v>
      </c>
      <c r="C17237">
        <v>1.6719999999999999</v>
      </c>
    </row>
    <row r="17238" spans="1:3" x14ac:dyDescent="0.25">
      <c r="A17238" t="s">
        <v>13</v>
      </c>
      <c r="B17238">
        <v>16</v>
      </c>
      <c r="C17238">
        <v>1108140</v>
      </c>
    </row>
    <row r="17239" spans="1:3" x14ac:dyDescent="0.25">
      <c r="A17239" t="s">
        <v>0</v>
      </c>
      <c r="B17239" t="s">
        <v>14</v>
      </c>
      <c r="C17239">
        <v>6</v>
      </c>
    </row>
    <row r="17240" spans="1:3" x14ac:dyDescent="0.25">
      <c r="A17240" t="s">
        <v>2</v>
      </c>
      <c r="B17240">
        <v>4.4999999999999998E-2</v>
      </c>
      <c r="C17240">
        <v>0.14099999999999999</v>
      </c>
    </row>
    <row r="17241" spans="1:3" x14ac:dyDescent="0.25">
      <c r="A17241" t="s">
        <v>3</v>
      </c>
      <c r="B17241">
        <v>1786</v>
      </c>
      <c r="C17241">
        <v>1108156</v>
      </c>
    </row>
    <row r="17242" spans="1:3" x14ac:dyDescent="0.25">
      <c r="A17242" t="s">
        <v>4</v>
      </c>
      <c r="B17242">
        <v>0</v>
      </c>
      <c r="C17242">
        <v>0</v>
      </c>
    </row>
    <row r="17243" spans="1:3" x14ac:dyDescent="0.25">
      <c r="A17243" t="s">
        <v>5</v>
      </c>
      <c r="B17243">
        <v>0</v>
      </c>
      <c r="C17243">
        <v>1114677</v>
      </c>
    </row>
    <row r="17244" spans="1:3" x14ac:dyDescent="0.25">
      <c r="A17244" t="s">
        <v>6</v>
      </c>
      <c r="B17244">
        <v>4.0000000000000001E-3</v>
      </c>
    </row>
    <row r="17245" spans="1:3" x14ac:dyDescent="0.25">
      <c r="A17245" t="s">
        <v>7</v>
      </c>
      <c r="B17245">
        <v>-4022</v>
      </c>
      <c r="C17245">
        <v>1114677</v>
      </c>
    </row>
    <row r="17246" spans="1:3" x14ac:dyDescent="0.25">
      <c r="A17246" t="s">
        <v>8</v>
      </c>
      <c r="B17246">
        <v>1.41</v>
      </c>
      <c r="C17246">
        <v>1.4219999999999999</v>
      </c>
    </row>
    <row r="17247" spans="1:3" x14ac:dyDescent="0.25">
      <c r="A17247" t="s">
        <v>9</v>
      </c>
      <c r="B17247">
        <v>-4022</v>
      </c>
      <c r="C17247">
        <v>1114677</v>
      </c>
    </row>
    <row r="17248" spans="1:3" x14ac:dyDescent="0.25">
      <c r="A17248" t="s">
        <v>10</v>
      </c>
      <c r="B17248">
        <v>5.0000000000000001E-3</v>
      </c>
      <c r="C17248">
        <v>0</v>
      </c>
    </row>
    <row r="17249" spans="1:3" x14ac:dyDescent="0.25">
      <c r="A17249" t="s">
        <v>11</v>
      </c>
      <c r="B17249">
        <v>0</v>
      </c>
      <c r="C17249">
        <v>1110655</v>
      </c>
    </row>
    <row r="17250" spans="1:3" x14ac:dyDescent="0.25">
      <c r="A17250" t="s">
        <v>12</v>
      </c>
      <c r="B17250">
        <v>1.67</v>
      </c>
      <c r="C17250">
        <v>1.9530000000000001</v>
      </c>
    </row>
    <row r="17251" spans="1:3" x14ac:dyDescent="0.25">
      <c r="A17251" t="s">
        <v>13</v>
      </c>
      <c r="B17251">
        <v>2499</v>
      </c>
      <c r="C17251">
        <v>1108156</v>
      </c>
    </row>
    <row r="17252" spans="1:3" x14ac:dyDescent="0.25">
      <c r="A17252" t="s">
        <v>0</v>
      </c>
      <c r="B17252" t="s">
        <v>14</v>
      </c>
      <c r="C17252">
        <v>7</v>
      </c>
    </row>
    <row r="17253" spans="1:3" x14ac:dyDescent="0.25">
      <c r="A17253" t="s">
        <v>2</v>
      </c>
      <c r="B17253">
        <v>0.04</v>
      </c>
      <c r="C17253">
        <v>0.125</v>
      </c>
    </row>
    <row r="17254" spans="1:3" x14ac:dyDescent="0.25">
      <c r="A17254" t="s">
        <v>3</v>
      </c>
      <c r="B17254">
        <v>1217</v>
      </c>
      <c r="C17254">
        <v>1110655</v>
      </c>
    </row>
    <row r="17255" spans="1:3" x14ac:dyDescent="0.25">
      <c r="A17255" t="s">
        <v>4</v>
      </c>
      <c r="B17255">
        <v>0</v>
      </c>
      <c r="C17255">
        <v>0</v>
      </c>
    </row>
    <row r="17256" spans="1:3" x14ac:dyDescent="0.25">
      <c r="A17256" t="s">
        <v>5</v>
      </c>
      <c r="B17256">
        <v>0</v>
      </c>
      <c r="C17256">
        <v>1122402</v>
      </c>
    </row>
    <row r="17257" spans="1:3" x14ac:dyDescent="0.25">
      <c r="A17257" t="s">
        <v>6</v>
      </c>
      <c r="B17257">
        <v>4.0000000000000001E-3</v>
      </c>
    </row>
    <row r="17258" spans="1:3" x14ac:dyDescent="0.25">
      <c r="A17258" t="s">
        <v>7</v>
      </c>
      <c r="B17258">
        <v>-1720</v>
      </c>
      <c r="C17258">
        <v>1122402</v>
      </c>
    </row>
    <row r="17259" spans="1:3" x14ac:dyDescent="0.25">
      <c r="A17259" t="s">
        <v>8</v>
      </c>
      <c r="B17259">
        <v>0.88</v>
      </c>
      <c r="C17259">
        <v>0.875</v>
      </c>
    </row>
    <row r="17260" spans="1:3" x14ac:dyDescent="0.25">
      <c r="A17260" t="s">
        <v>9</v>
      </c>
      <c r="B17260">
        <v>-1720</v>
      </c>
      <c r="C17260">
        <v>1122402</v>
      </c>
    </row>
    <row r="17261" spans="1:3" x14ac:dyDescent="0.25">
      <c r="A17261" t="s">
        <v>10</v>
      </c>
      <c r="B17261">
        <v>5.0000000000000001E-3</v>
      </c>
      <c r="C17261">
        <v>1.6E-2</v>
      </c>
    </row>
    <row r="17262" spans="1:3" x14ac:dyDescent="0.25">
      <c r="A17262" t="s">
        <v>11</v>
      </c>
      <c r="B17262">
        <v>61</v>
      </c>
      <c r="C17262">
        <v>1120682</v>
      </c>
    </row>
    <row r="17263" spans="1:3" x14ac:dyDescent="0.25">
      <c r="A17263" t="s">
        <v>12</v>
      </c>
      <c r="B17263">
        <v>1.145</v>
      </c>
      <c r="C17263">
        <v>1.4530000000000001</v>
      </c>
    </row>
    <row r="17264" spans="1:3" x14ac:dyDescent="0.25">
      <c r="A17264" t="s">
        <v>13</v>
      </c>
      <c r="B17264">
        <v>10088</v>
      </c>
      <c r="C17264">
        <v>1110655</v>
      </c>
    </row>
    <row r="17265" spans="1:3" x14ac:dyDescent="0.25">
      <c r="A17265" t="s">
        <v>0</v>
      </c>
      <c r="B17265" t="s">
        <v>14</v>
      </c>
      <c r="C17265">
        <v>8</v>
      </c>
    </row>
    <row r="17266" spans="1:3" x14ac:dyDescent="0.25">
      <c r="A17266" t="s">
        <v>2</v>
      </c>
      <c r="B17266">
        <v>0.04</v>
      </c>
      <c r="C17266">
        <v>0.125</v>
      </c>
    </row>
    <row r="17267" spans="1:3" x14ac:dyDescent="0.25">
      <c r="A17267" t="s">
        <v>3</v>
      </c>
      <c r="B17267">
        <v>0</v>
      </c>
      <c r="C17267">
        <v>1120743</v>
      </c>
    </row>
    <row r="17268" spans="1:3" x14ac:dyDescent="0.25">
      <c r="A17268" t="s">
        <v>4</v>
      </c>
      <c r="B17268">
        <v>5.0000000000000001E-3</v>
      </c>
      <c r="C17268">
        <v>0</v>
      </c>
    </row>
    <row r="17269" spans="1:3" x14ac:dyDescent="0.25">
      <c r="A17269" t="s">
        <v>5</v>
      </c>
      <c r="B17269">
        <v>0</v>
      </c>
      <c r="C17269">
        <v>1122451</v>
      </c>
    </row>
    <row r="17270" spans="1:3" x14ac:dyDescent="0.25">
      <c r="A17270" t="s">
        <v>6</v>
      </c>
      <c r="B17270">
        <v>4.0000000000000001E-3</v>
      </c>
    </row>
    <row r="17271" spans="1:3" x14ac:dyDescent="0.25">
      <c r="A17271" t="s">
        <v>7</v>
      </c>
      <c r="B17271">
        <v>-1225</v>
      </c>
      <c r="C17271">
        <v>1122451</v>
      </c>
    </row>
    <row r="17272" spans="1:3" x14ac:dyDescent="0.25">
      <c r="A17272" t="s">
        <v>8</v>
      </c>
      <c r="B17272">
        <v>0.86499999999999999</v>
      </c>
      <c r="C17272">
        <v>0.85899999999999999</v>
      </c>
    </row>
    <row r="17273" spans="1:3" x14ac:dyDescent="0.25">
      <c r="A17273" t="s">
        <v>9</v>
      </c>
      <c r="B17273">
        <v>-594</v>
      </c>
      <c r="C17273">
        <v>1122451</v>
      </c>
    </row>
    <row r="17274" spans="1:3" x14ac:dyDescent="0.25">
      <c r="A17274" t="s">
        <v>10</v>
      </c>
      <c r="B17274">
        <v>5.0000000000000001E-3</v>
      </c>
      <c r="C17274">
        <v>0</v>
      </c>
    </row>
    <row r="17275" spans="1:3" x14ac:dyDescent="0.25">
      <c r="A17275" t="s">
        <v>11</v>
      </c>
      <c r="B17275">
        <v>0</v>
      </c>
      <c r="C17275">
        <v>1121858</v>
      </c>
    </row>
    <row r="17276" spans="1:3" x14ac:dyDescent="0.25">
      <c r="A17276" t="s">
        <v>12</v>
      </c>
      <c r="B17276">
        <v>1.115</v>
      </c>
      <c r="C17276">
        <v>1.4379999999999999</v>
      </c>
    </row>
    <row r="17277" spans="1:3" x14ac:dyDescent="0.25">
      <c r="A17277" t="s">
        <v>13</v>
      </c>
      <c r="B17277">
        <v>1114</v>
      </c>
      <c r="C17277">
        <v>1120743</v>
      </c>
    </row>
    <row r="17278" spans="1:3" x14ac:dyDescent="0.25">
      <c r="A17278" t="s">
        <v>0</v>
      </c>
      <c r="B17278" t="s">
        <v>14</v>
      </c>
      <c r="C17278">
        <v>9</v>
      </c>
    </row>
    <row r="17279" spans="1:3" x14ac:dyDescent="0.25">
      <c r="A17279" t="s">
        <v>2</v>
      </c>
      <c r="B17279">
        <v>4.4999999999999998E-2</v>
      </c>
      <c r="C17279">
        <v>0.14099999999999999</v>
      </c>
    </row>
    <row r="17280" spans="1:3" x14ac:dyDescent="0.25">
      <c r="A17280" t="s">
        <v>3</v>
      </c>
      <c r="B17280">
        <v>-778</v>
      </c>
      <c r="C17280">
        <v>1121858</v>
      </c>
    </row>
    <row r="17281" spans="1:3" x14ac:dyDescent="0.25">
      <c r="A17281" t="s">
        <v>4</v>
      </c>
      <c r="B17281">
        <v>5.0000000000000001E-3</v>
      </c>
      <c r="C17281">
        <v>0</v>
      </c>
    </row>
    <row r="17282" spans="1:3" x14ac:dyDescent="0.25">
      <c r="A17282" t="s">
        <v>5</v>
      </c>
      <c r="B17282">
        <v>0</v>
      </c>
      <c r="C17282">
        <v>1127764</v>
      </c>
    </row>
    <row r="17283" spans="1:3" x14ac:dyDescent="0.25">
      <c r="A17283" t="s">
        <v>6</v>
      </c>
      <c r="B17283">
        <v>4.0000000000000001E-3</v>
      </c>
    </row>
    <row r="17284" spans="1:3" x14ac:dyDescent="0.25">
      <c r="A17284" t="s">
        <v>7</v>
      </c>
      <c r="B17284">
        <v>1729</v>
      </c>
      <c r="C17284">
        <v>1127764</v>
      </c>
    </row>
    <row r="17285" spans="1:3" x14ac:dyDescent="0.25">
      <c r="A17285" t="s">
        <v>8</v>
      </c>
      <c r="B17285">
        <v>0.94</v>
      </c>
      <c r="C17285">
        <v>0.92200000000000004</v>
      </c>
    </row>
    <row r="17286" spans="1:3" x14ac:dyDescent="0.25">
      <c r="A17286" t="s">
        <v>9</v>
      </c>
      <c r="B17286">
        <v>1729</v>
      </c>
      <c r="C17286">
        <v>1127764</v>
      </c>
    </row>
    <row r="17287" spans="1:3" x14ac:dyDescent="0.25">
      <c r="A17287" t="s">
        <v>10</v>
      </c>
      <c r="B17287">
        <v>5.0000000000000001E-3</v>
      </c>
      <c r="C17287">
        <v>1.6E-2</v>
      </c>
    </row>
    <row r="17288" spans="1:3" x14ac:dyDescent="0.25">
      <c r="A17288" t="s">
        <v>11</v>
      </c>
      <c r="B17288">
        <v>0</v>
      </c>
      <c r="C17288">
        <v>1129492</v>
      </c>
    </row>
    <row r="17289" spans="1:3" x14ac:dyDescent="0.25">
      <c r="A17289" t="s">
        <v>12</v>
      </c>
      <c r="B17289">
        <v>1.2</v>
      </c>
      <c r="C17289">
        <v>1.4690000000000001</v>
      </c>
    </row>
    <row r="17290" spans="1:3" x14ac:dyDescent="0.25">
      <c r="A17290" t="s">
        <v>13</v>
      </c>
      <c r="B17290">
        <v>7635</v>
      </c>
      <c r="C17290">
        <v>1121858</v>
      </c>
    </row>
    <row r="17291" spans="1:3" x14ac:dyDescent="0.25">
      <c r="A17291" t="s">
        <v>0</v>
      </c>
      <c r="B17291" t="s">
        <v>14</v>
      </c>
      <c r="C17291">
        <v>10</v>
      </c>
    </row>
    <row r="17292" spans="1:3" x14ac:dyDescent="0.25">
      <c r="A17292" t="s">
        <v>2</v>
      </c>
      <c r="B17292">
        <v>4.4999999999999998E-2</v>
      </c>
      <c r="C17292">
        <v>0.20300000000000001</v>
      </c>
    </row>
    <row r="17293" spans="1:3" x14ac:dyDescent="0.25">
      <c r="A17293" t="s">
        <v>3</v>
      </c>
      <c r="B17293">
        <v>-188</v>
      </c>
      <c r="C17293">
        <v>1129492</v>
      </c>
    </row>
    <row r="17294" spans="1:3" x14ac:dyDescent="0.25">
      <c r="A17294" t="s">
        <v>4</v>
      </c>
      <c r="B17294">
        <v>0</v>
      </c>
      <c r="C17294">
        <v>0</v>
      </c>
    </row>
    <row r="17295" spans="1:3" x14ac:dyDescent="0.25">
      <c r="A17295" t="s">
        <v>5</v>
      </c>
      <c r="B17295">
        <v>0</v>
      </c>
      <c r="C17295">
        <v>1173594</v>
      </c>
    </row>
    <row r="17296" spans="1:3" x14ac:dyDescent="0.25">
      <c r="A17296" t="s">
        <v>6</v>
      </c>
      <c r="B17296">
        <v>4.0000000000000001E-3</v>
      </c>
    </row>
    <row r="17297" spans="1:3" x14ac:dyDescent="0.25">
      <c r="A17297" t="s">
        <v>7</v>
      </c>
      <c r="B17297">
        <v>872</v>
      </c>
      <c r="C17297">
        <v>1173594</v>
      </c>
    </row>
    <row r="17298" spans="1:3" x14ac:dyDescent="0.25">
      <c r="A17298" t="s">
        <v>8</v>
      </c>
      <c r="B17298">
        <v>1</v>
      </c>
      <c r="C17298">
        <v>1</v>
      </c>
    </row>
    <row r="17299" spans="1:3" x14ac:dyDescent="0.25">
      <c r="A17299" t="s">
        <v>9</v>
      </c>
      <c r="B17299">
        <v>938</v>
      </c>
      <c r="C17299">
        <v>1173594</v>
      </c>
    </row>
    <row r="17300" spans="1:3" x14ac:dyDescent="0.25">
      <c r="A17300" t="s">
        <v>10</v>
      </c>
      <c r="B17300">
        <v>5.0000000000000001E-3</v>
      </c>
      <c r="C17300">
        <v>1.6E-2</v>
      </c>
    </row>
    <row r="17301" spans="1:3" x14ac:dyDescent="0.25">
      <c r="A17301" t="s">
        <v>11</v>
      </c>
      <c r="B17301">
        <v>0</v>
      </c>
      <c r="C17301">
        <v>1174532</v>
      </c>
    </row>
    <row r="17302" spans="1:3" x14ac:dyDescent="0.25">
      <c r="A17302" t="s">
        <v>12</v>
      </c>
      <c r="B17302">
        <v>1.25</v>
      </c>
      <c r="C17302">
        <v>1.641</v>
      </c>
    </row>
    <row r="17303" spans="1:3" x14ac:dyDescent="0.25">
      <c r="A17303" t="s">
        <v>13</v>
      </c>
      <c r="B17303">
        <v>45040</v>
      </c>
      <c r="C17303">
        <v>1129492</v>
      </c>
    </row>
    <row r="17304" spans="1:3" x14ac:dyDescent="0.25">
      <c r="A17304" t="s">
        <v>0</v>
      </c>
      <c r="B17304" t="s">
        <v>14</v>
      </c>
      <c r="C17304">
        <v>11</v>
      </c>
    </row>
    <row r="17305" spans="1:3" x14ac:dyDescent="0.25">
      <c r="A17305" t="s">
        <v>2</v>
      </c>
      <c r="B17305">
        <v>4.4999999999999998E-2</v>
      </c>
      <c r="C17305">
        <v>0.125</v>
      </c>
    </row>
    <row r="17306" spans="1:3" x14ac:dyDescent="0.25">
      <c r="A17306" t="s">
        <v>3</v>
      </c>
      <c r="B17306">
        <v>1524</v>
      </c>
      <c r="C17306">
        <v>1174532</v>
      </c>
    </row>
    <row r="17307" spans="1:3" x14ac:dyDescent="0.25">
      <c r="A17307" t="s">
        <v>4</v>
      </c>
      <c r="B17307">
        <v>0</v>
      </c>
      <c r="C17307">
        <v>0</v>
      </c>
    </row>
    <row r="17308" spans="1:3" x14ac:dyDescent="0.25">
      <c r="A17308" t="s">
        <v>5</v>
      </c>
      <c r="B17308">
        <v>0</v>
      </c>
      <c r="C17308">
        <v>1177584</v>
      </c>
    </row>
    <row r="17309" spans="1:3" x14ac:dyDescent="0.25">
      <c r="A17309" t="s">
        <v>6</v>
      </c>
      <c r="B17309">
        <v>5.0000000000000001E-3</v>
      </c>
    </row>
    <row r="17310" spans="1:3" x14ac:dyDescent="0.25">
      <c r="A17310" t="s">
        <v>7</v>
      </c>
      <c r="B17310">
        <v>-991</v>
      </c>
      <c r="C17310">
        <v>1177584</v>
      </c>
    </row>
    <row r="17311" spans="1:3" x14ac:dyDescent="0.25">
      <c r="A17311" t="s">
        <v>8</v>
      </c>
      <c r="B17311">
        <v>1.0349999999999999</v>
      </c>
      <c r="C17311">
        <v>1.0309999999999999</v>
      </c>
    </row>
    <row r="17312" spans="1:3" x14ac:dyDescent="0.25">
      <c r="A17312" t="s">
        <v>9</v>
      </c>
      <c r="B17312">
        <v>-610</v>
      </c>
      <c r="C17312">
        <v>1177584</v>
      </c>
    </row>
    <row r="17313" spans="1:3" x14ac:dyDescent="0.25">
      <c r="A17313" t="s">
        <v>10</v>
      </c>
      <c r="B17313">
        <v>5.0000000000000001E-3</v>
      </c>
      <c r="C17313">
        <v>0</v>
      </c>
    </row>
    <row r="17314" spans="1:3" x14ac:dyDescent="0.25">
      <c r="A17314" t="s">
        <v>11</v>
      </c>
      <c r="B17314">
        <v>0</v>
      </c>
      <c r="C17314">
        <v>1177113</v>
      </c>
    </row>
    <row r="17315" spans="1:3" x14ac:dyDescent="0.25">
      <c r="A17315" t="s">
        <v>12</v>
      </c>
      <c r="B17315">
        <v>1.28</v>
      </c>
      <c r="C17315">
        <v>1.5469999999999999</v>
      </c>
    </row>
    <row r="17316" spans="1:3" x14ac:dyDescent="0.25">
      <c r="A17316" t="s">
        <v>13</v>
      </c>
      <c r="B17316">
        <v>2580</v>
      </c>
      <c r="C17316">
        <v>1174532</v>
      </c>
    </row>
    <row r="17317" spans="1:3" x14ac:dyDescent="0.25">
      <c r="A17317" t="s">
        <v>0</v>
      </c>
      <c r="B17317" t="s">
        <v>14</v>
      </c>
      <c r="C17317">
        <v>12</v>
      </c>
    </row>
    <row r="17318" spans="1:3" x14ac:dyDescent="0.25">
      <c r="A17318" t="s">
        <v>2</v>
      </c>
      <c r="B17318">
        <v>0.05</v>
      </c>
      <c r="C17318">
        <v>0.109</v>
      </c>
    </row>
    <row r="17319" spans="1:3" x14ac:dyDescent="0.25">
      <c r="A17319" t="s">
        <v>3</v>
      </c>
      <c r="B17319">
        <v>1839</v>
      </c>
      <c r="C17319">
        <v>1177113</v>
      </c>
    </row>
    <row r="17320" spans="1:3" x14ac:dyDescent="0.25">
      <c r="A17320" t="s">
        <v>4</v>
      </c>
      <c r="B17320">
        <v>0</v>
      </c>
      <c r="C17320">
        <v>0</v>
      </c>
    </row>
    <row r="17321" spans="1:3" x14ac:dyDescent="0.25">
      <c r="A17321" t="s">
        <v>5</v>
      </c>
      <c r="B17321">
        <v>0</v>
      </c>
      <c r="C17321">
        <v>1180258</v>
      </c>
    </row>
    <row r="17322" spans="1:3" x14ac:dyDescent="0.25">
      <c r="A17322" t="s">
        <v>6</v>
      </c>
      <c r="B17322">
        <v>1.7999999999999999E-2</v>
      </c>
    </row>
    <row r="17323" spans="1:3" x14ac:dyDescent="0.25">
      <c r="A17323" t="s">
        <v>7</v>
      </c>
      <c r="B17323">
        <v>-1290</v>
      </c>
      <c r="C17323">
        <v>1180258</v>
      </c>
    </row>
    <row r="17324" spans="1:3" x14ac:dyDescent="0.25">
      <c r="A17324" t="s">
        <v>8</v>
      </c>
      <c r="B17324">
        <v>4.0049999999999999</v>
      </c>
      <c r="C17324">
        <v>4.016</v>
      </c>
    </row>
    <row r="17325" spans="1:3" x14ac:dyDescent="0.25">
      <c r="A17325" t="s">
        <v>9</v>
      </c>
      <c r="B17325">
        <v>2298</v>
      </c>
      <c r="C17325">
        <v>1180258</v>
      </c>
    </row>
    <row r="17326" spans="1:3" x14ac:dyDescent="0.25">
      <c r="A17326" t="s">
        <v>10</v>
      </c>
      <c r="B17326">
        <v>0.02</v>
      </c>
      <c r="C17326">
        <v>1.6E-2</v>
      </c>
    </row>
    <row r="17327" spans="1:3" x14ac:dyDescent="0.25">
      <c r="A17327" t="s">
        <v>11</v>
      </c>
      <c r="B17327">
        <v>356</v>
      </c>
      <c r="C17327">
        <v>1174479</v>
      </c>
    </row>
    <row r="17328" spans="1:3" x14ac:dyDescent="0.25">
      <c r="A17328" t="s">
        <v>12</v>
      </c>
      <c r="B17328">
        <v>4.3499999999999996</v>
      </c>
      <c r="C17328">
        <v>4.5940000000000003</v>
      </c>
    </row>
    <row r="17329" spans="1:3" x14ac:dyDescent="0.25">
      <c r="A17329" t="s">
        <v>13</v>
      </c>
      <c r="B17329">
        <v>-2277</v>
      </c>
      <c r="C17329">
        <v>1177113</v>
      </c>
    </row>
    <row r="17330" spans="1:3" x14ac:dyDescent="0.25">
      <c r="A17330" t="s">
        <v>0</v>
      </c>
      <c r="B17330" t="s">
        <v>14</v>
      </c>
      <c r="C17330">
        <v>13</v>
      </c>
    </row>
    <row r="17331" spans="1:3" x14ac:dyDescent="0.25">
      <c r="A17331" t="s">
        <v>2</v>
      </c>
      <c r="B17331">
        <v>4.4999999999999998E-2</v>
      </c>
      <c r="C17331">
        <v>1.6E-2</v>
      </c>
    </row>
    <row r="17332" spans="1:3" x14ac:dyDescent="0.25">
      <c r="A17332" t="s">
        <v>3</v>
      </c>
      <c r="B17332">
        <v>1651</v>
      </c>
      <c r="C17332">
        <v>1174835</v>
      </c>
    </row>
    <row r="17333" spans="1:3" x14ac:dyDescent="0.25">
      <c r="A17333" t="s">
        <v>4</v>
      </c>
      <c r="B17333">
        <v>5.0000000000000001E-3</v>
      </c>
      <c r="C17333">
        <v>0</v>
      </c>
    </row>
    <row r="17334" spans="1:3" x14ac:dyDescent="0.25">
      <c r="A17334" t="s">
        <v>5</v>
      </c>
      <c r="B17334">
        <v>0</v>
      </c>
      <c r="C17334">
        <v>1177711</v>
      </c>
    </row>
    <row r="17335" spans="1:3" x14ac:dyDescent="0.25">
      <c r="A17335" t="s">
        <v>6</v>
      </c>
      <c r="B17335">
        <v>5.0000000000000001E-3</v>
      </c>
    </row>
    <row r="17336" spans="1:3" x14ac:dyDescent="0.25">
      <c r="A17336" t="s">
        <v>7</v>
      </c>
      <c r="B17336">
        <v>-2978</v>
      </c>
      <c r="C17336">
        <v>1177711</v>
      </c>
    </row>
    <row r="17337" spans="1:3" x14ac:dyDescent="0.25">
      <c r="A17337" t="s">
        <v>8</v>
      </c>
      <c r="B17337">
        <v>24.181000000000001</v>
      </c>
      <c r="C17337">
        <v>24.187999999999999</v>
      </c>
    </row>
    <row r="17338" spans="1:3" x14ac:dyDescent="0.25">
      <c r="A17338" t="s">
        <v>9</v>
      </c>
      <c r="B17338">
        <v>-2978</v>
      </c>
      <c r="C17338">
        <v>1177711</v>
      </c>
    </row>
    <row r="17339" spans="1:3" x14ac:dyDescent="0.25">
      <c r="A17339" t="s">
        <v>10</v>
      </c>
      <c r="B17339">
        <v>0.01</v>
      </c>
      <c r="C17339">
        <v>1.6E-2</v>
      </c>
    </row>
    <row r="17340" spans="1:3" x14ac:dyDescent="0.25">
      <c r="A17340" t="s">
        <v>11</v>
      </c>
      <c r="B17340">
        <v>0</v>
      </c>
      <c r="C17340">
        <v>1174749</v>
      </c>
    </row>
    <row r="17341" spans="1:3" x14ac:dyDescent="0.25">
      <c r="A17341" t="s">
        <v>12</v>
      </c>
      <c r="B17341">
        <v>24.460999999999999</v>
      </c>
      <c r="C17341">
        <v>24.655999999999999</v>
      </c>
    </row>
    <row r="17342" spans="1:3" x14ac:dyDescent="0.25">
      <c r="A17342" t="s">
        <v>13</v>
      </c>
      <c r="B17342">
        <v>-86</v>
      </c>
      <c r="C17342">
        <v>1174835</v>
      </c>
    </row>
    <row r="17343" spans="1:3" x14ac:dyDescent="0.25">
      <c r="A17343" t="s">
        <v>0</v>
      </c>
      <c r="B17343" t="s">
        <v>15</v>
      </c>
      <c r="C17343">
        <v>1</v>
      </c>
    </row>
    <row r="17344" spans="1:3" x14ac:dyDescent="0.25">
      <c r="A17344" t="s">
        <v>2</v>
      </c>
      <c r="B17344">
        <v>0.02</v>
      </c>
      <c r="C17344">
        <v>1.6E-2</v>
      </c>
    </row>
    <row r="17345" spans="1:3" x14ac:dyDescent="0.25">
      <c r="A17345" t="s">
        <v>3</v>
      </c>
      <c r="B17345">
        <v>1184</v>
      </c>
      <c r="C17345">
        <v>1174749</v>
      </c>
    </row>
    <row r="17346" spans="1:3" x14ac:dyDescent="0.25">
      <c r="A17346" t="s">
        <v>4</v>
      </c>
      <c r="B17346">
        <v>0</v>
      </c>
      <c r="C17346">
        <v>0</v>
      </c>
    </row>
    <row r="17347" spans="1:3" x14ac:dyDescent="0.25">
      <c r="A17347" t="s">
        <v>5</v>
      </c>
      <c r="B17347">
        <v>0</v>
      </c>
      <c r="C17347">
        <v>1175978</v>
      </c>
    </row>
    <row r="17348" spans="1:3" x14ac:dyDescent="0.25">
      <c r="A17348" t="s">
        <v>6</v>
      </c>
      <c r="B17348">
        <v>5.0000000000000001E-3</v>
      </c>
    </row>
    <row r="17349" spans="1:3" x14ac:dyDescent="0.25">
      <c r="A17349" t="s">
        <v>7</v>
      </c>
      <c r="B17349">
        <v>2429</v>
      </c>
      <c r="C17349">
        <v>1175978</v>
      </c>
    </row>
    <row r="17350" spans="1:3" x14ac:dyDescent="0.25">
      <c r="A17350" t="s">
        <v>8</v>
      </c>
      <c r="B17350">
        <v>0.09</v>
      </c>
      <c r="C17350">
        <v>7.8E-2</v>
      </c>
    </row>
    <row r="17351" spans="1:3" x14ac:dyDescent="0.25">
      <c r="A17351" t="s">
        <v>9</v>
      </c>
      <c r="B17351">
        <v>2990</v>
      </c>
      <c r="C17351">
        <v>1175978</v>
      </c>
    </row>
    <row r="17352" spans="1:3" x14ac:dyDescent="0.25">
      <c r="A17352" t="s">
        <v>10</v>
      </c>
      <c r="B17352">
        <v>0.02</v>
      </c>
      <c r="C17352">
        <v>1.6E-2</v>
      </c>
    </row>
    <row r="17353" spans="1:3" x14ac:dyDescent="0.25">
      <c r="A17353" t="s">
        <v>11</v>
      </c>
      <c r="B17353">
        <v>-61145</v>
      </c>
      <c r="C17353">
        <v>1182208</v>
      </c>
    </row>
    <row r="17354" spans="1:3" x14ac:dyDescent="0.25">
      <c r="A17354" t="s">
        <v>12</v>
      </c>
      <c r="B17354">
        <v>0.19</v>
      </c>
      <c r="C17354">
        <v>0.188</v>
      </c>
    </row>
    <row r="17355" spans="1:3" x14ac:dyDescent="0.25">
      <c r="A17355" t="s">
        <v>13</v>
      </c>
      <c r="B17355">
        <v>-53686</v>
      </c>
      <c r="C17355">
        <v>1174749</v>
      </c>
    </row>
    <row r="17356" spans="1:3" x14ac:dyDescent="0.25">
      <c r="A17356" t="s">
        <v>0</v>
      </c>
      <c r="B17356" t="s">
        <v>15</v>
      </c>
      <c r="C17356">
        <v>2</v>
      </c>
    </row>
    <row r="17357" spans="1:3" x14ac:dyDescent="0.25">
      <c r="A17357" t="s">
        <v>2</v>
      </c>
      <c r="B17357">
        <v>0.03</v>
      </c>
      <c r="C17357">
        <v>0</v>
      </c>
    </row>
    <row r="17358" spans="1:3" x14ac:dyDescent="0.25">
      <c r="A17358" t="s">
        <v>3</v>
      </c>
      <c r="B17358">
        <v>-105120</v>
      </c>
      <c r="C17358">
        <v>1121063</v>
      </c>
    </row>
    <row r="17359" spans="1:3" x14ac:dyDescent="0.25">
      <c r="A17359" t="s">
        <v>4</v>
      </c>
      <c r="B17359">
        <v>0</v>
      </c>
      <c r="C17359">
        <v>0</v>
      </c>
    </row>
    <row r="17360" spans="1:3" x14ac:dyDescent="0.25">
      <c r="A17360" t="s">
        <v>5</v>
      </c>
      <c r="B17360">
        <v>0</v>
      </c>
      <c r="C17360">
        <v>1020137</v>
      </c>
    </row>
    <row r="17361" spans="1:3" x14ac:dyDescent="0.25">
      <c r="A17361" t="s">
        <v>6</v>
      </c>
      <c r="B17361">
        <v>2E-3</v>
      </c>
    </row>
    <row r="17362" spans="1:3" x14ac:dyDescent="0.25">
      <c r="A17362" t="s">
        <v>7</v>
      </c>
      <c r="B17362">
        <v>0</v>
      </c>
      <c r="C17362">
        <v>1020137</v>
      </c>
    </row>
    <row r="17363" spans="1:3" x14ac:dyDescent="0.25">
      <c r="A17363" t="s">
        <v>8</v>
      </c>
      <c r="B17363">
        <v>0.02</v>
      </c>
      <c r="C17363">
        <v>1.6E-2</v>
      </c>
    </row>
    <row r="17364" spans="1:3" x14ac:dyDescent="0.25">
      <c r="A17364" t="s">
        <v>9</v>
      </c>
      <c r="B17364">
        <v>0</v>
      </c>
      <c r="C17364">
        <v>1020137</v>
      </c>
    </row>
    <row r="17365" spans="1:3" x14ac:dyDescent="0.25">
      <c r="A17365" t="s">
        <v>10</v>
      </c>
      <c r="B17365">
        <v>0.01</v>
      </c>
      <c r="C17365">
        <v>1.6E-2</v>
      </c>
    </row>
    <row r="17366" spans="1:3" x14ac:dyDescent="0.25">
      <c r="A17366" t="s">
        <v>11</v>
      </c>
      <c r="B17366">
        <v>0</v>
      </c>
      <c r="C17366">
        <v>1020137</v>
      </c>
    </row>
    <row r="17367" spans="1:3" x14ac:dyDescent="0.25">
      <c r="A17367" t="s">
        <v>12</v>
      </c>
      <c r="B17367">
        <v>0.11</v>
      </c>
      <c r="C17367">
        <v>7.8E-2</v>
      </c>
    </row>
    <row r="17368" spans="1:3" x14ac:dyDescent="0.25">
      <c r="A17368" t="s">
        <v>13</v>
      </c>
      <c r="B17368">
        <v>-100925</v>
      </c>
      <c r="C17368">
        <v>1121063</v>
      </c>
    </row>
    <row r="17369" spans="1:3" x14ac:dyDescent="0.25">
      <c r="A17369" t="s">
        <v>0</v>
      </c>
      <c r="B17369" t="s">
        <v>15</v>
      </c>
      <c r="C17369">
        <v>3</v>
      </c>
    </row>
    <row r="17370" spans="1:3" x14ac:dyDescent="0.25">
      <c r="A17370" t="s">
        <v>2</v>
      </c>
      <c r="B17370">
        <v>0.02</v>
      </c>
      <c r="C17370">
        <v>0</v>
      </c>
    </row>
    <row r="17371" spans="1:3" x14ac:dyDescent="0.25">
      <c r="A17371" t="s">
        <v>3</v>
      </c>
      <c r="B17371">
        <v>0</v>
      </c>
      <c r="C17371">
        <v>1020137</v>
      </c>
    </row>
    <row r="17372" spans="1:3" x14ac:dyDescent="0.25">
      <c r="A17372" t="s">
        <v>4</v>
      </c>
      <c r="B17372">
        <v>0</v>
      </c>
      <c r="C17372">
        <v>0</v>
      </c>
    </row>
    <row r="17373" spans="1:3" x14ac:dyDescent="0.25">
      <c r="A17373" t="s">
        <v>5</v>
      </c>
      <c r="B17373">
        <v>0</v>
      </c>
      <c r="C17373">
        <v>1020137</v>
      </c>
    </row>
    <row r="17374" spans="1:3" x14ac:dyDescent="0.25">
      <c r="A17374" t="s">
        <v>6</v>
      </c>
      <c r="B17374">
        <v>2E-3</v>
      </c>
    </row>
    <row r="17375" spans="1:3" x14ac:dyDescent="0.25">
      <c r="A17375" t="s">
        <v>7</v>
      </c>
      <c r="B17375">
        <v>762</v>
      </c>
      <c r="C17375">
        <v>1020137</v>
      </c>
    </row>
    <row r="17376" spans="1:3" x14ac:dyDescent="0.25">
      <c r="A17376" t="s">
        <v>8</v>
      </c>
      <c r="B17376">
        <v>0.02</v>
      </c>
      <c r="C17376">
        <v>1.6E-2</v>
      </c>
    </row>
    <row r="17377" spans="1:3" x14ac:dyDescent="0.25">
      <c r="A17377" t="s">
        <v>9</v>
      </c>
      <c r="B17377">
        <v>762</v>
      </c>
      <c r="C17377">
        <v>1020137</v>
      </c>
    </row>
    <row r="17378" spans="1:3" x14ac:dyDescent="0.25">
      <c r="A17378" t="s">
        <v>10</v>
      </c>
      <c r="B17378">
        <v>0.01</v>
      </c>
      <c r="C17378">
        <v>1.6E-2</v>
      </c>
    </row>
    <row r="17379" spans="1:3" x14ac:dyDescent="0.25">
      <c r="A17379" t="s">
        <v>11</v>
      </c>
      <c r="B17379">
        <v>-64750</v>
      </c>
      <c r="C17379">
        <v>1020899</v>
      </c>
    </row>
    <row r="17380" spans="1:3" x14ac:dyDescent="0.25">
      <c r="A17380" t="s">
        <v>12</v>
      </c>
      <c r="B17380">
        <v>0.09</v>
      </c>
      <c r="C17380">
        <v>7.8E-2</v>
      </c>
    </row>
    <row r="17381" spans="1:3" x14ac:dyDescent="0.25">
      <c r="A17381" t="s">
        <v>13</v>
      </c>
      <c r="B17381">
        <v>-63988</v>
      </c>
      <c r="C17381">
        <v>1020137</v>
      </c>
    </row>
    <row r="17382" spans="1:3" x14ac:dyDescent="0.25">
      <c r="A17382" t="s">
        <v>0</v>
      </c>
      <c r="B17382" t="s">
        <v>15</v>
      </c>
      <c r="C17382">
        <v>4</v>
      </c>
    </row>
    <row r="17383" spans="1:3" x14ac:dyDescent="0.25">
      <c r="A17383" t="s">
        <v>2</v>
      </c>
      <c r="B17383">
        <v>0.02</v>
      </c>
      <c r="C17383">
        <v>0</v>
      </c>
    </row>
    <row r="17384" spans="1:3" x14ac:dyDescent="0.25">
      <c r="A17384" t="s">
        <v>3</v>
      </c>
      <c r="B17384">
        <v>0</v>
      </c>
      <c r="C17384">
        <v>956150</v>
      </c>
    </row>
    <row r="17385" spans="1:3" x14ac:dyDescent="0.25">
      <c r="A17385" t="s">
        <v>4</v>
      </c>
      <c r="B17385">
        <v>0</v>
      </c>
      <c r="C17385">
        <v>0</v>
      </c>
    </row>
    <row r="17386" spans="1:3" x14ac:dyDescent="0.25">
      <c r="A17386" t="s">
        <v>5</v>
      </c>
      <c r="B17386">
        <v>0</v>
      </c>
      <c r="C17386">
        <v>893170</v>
      </c>
    </row>
    <row r="17387" spans="1:3" x14ac:dyDescent="0.25">
      <c r="A17387" t="s">
        <v>6</v>
      </c>
      <c r="B17387">
        <v>2E-3</v>
      </c>
    </row>
    <row r="17388" spans="1:3" x14ac:dyDescent="0.25">
      <c r="A17388" t="s">
        <v>7</v>
      </c>
      <c r="B17388">
        <v>0</v>
      </c>
      <c r="C17388">
        <v>893170</v>
      </c>
    </row>
    <row r="17389" spans="1:3" x14ac:dyDescent="0.25">
      <c r="A17389" t="s">
        <v>8</v>
      </c>
      <c r="B17389">
        <v>1.4999999999999999E-2</v>
      </c>
      <c r="C17389">
        <v>1.6E-2</v>
      </c>
    </row>
    <row r="17390" spans="1:3" x14ac:dyDescent="0.25">
      <c r="A17390" t="s">
        <v>9</v>
      </c>
      <c r="B17390">
        <v>0</v>
      </c>
      <c r="C17390">
        <v>893170</v>
      </c>
    </row>
    <row r="17391" spans="1:3" x14ac:dyDescent="0.25">
      <c r="A17391" t="s">
        <v>10</v>
      </c>
      <c r="B17391">
        <v>5.0000000000000001E-3</v>
      </c>
      <c r="C17391">
        <v>0</v>
      </c>
    </row>
    <row r="17392" spans="1:3" x14ac:dyDescent="0.25">
      <c r="A17392" t="s">
        <v>11</v>
      </c>
      <c r="B17392">
        <v>0</v>
      </c>
      <c r="C17392">
        <v>893170</v>
      </c>
    </row>
    <row r="17393" spans="1:3" x14ac:dyDescent="0.25">
      <c r="A17393" t="s">
        <v>12</v>
      </c>
      <c r="B17393">
        <v>8.5000000000000006E-2</v>
      </c>
      <c r="C17393">
        <v>6.2E-2</v>
      </c>
    </row>
    <row r="17394" spans="1:3" x14ac:dyDescent="0.25">
      <c r="A17394" t="s">
        <v>13</v>
      </c>
      <c r="B17394">
        <v>-62980</v>
      </c>
      <c r="C17394">
        <v>956150</v>
      </c>
    </row>
    <row r="17395" spans="1:3" x14ac:dyDescent="0.25">
      <c r="A17395" t="s">
        <v>0</v>
      </c>
      <c r="B17395" t="s">
        <v>15</v>
      </c>
      <c r="C17395">
        <v>5</v>
      </c>
    </row>
    <row r="17396" spans="1:3" x14ac:dyDescent="0.25">
      <c r="A17396" t="s">
        <v>2</v>
      </c>
      <c r="B17396">
        <v>0.02</v>
      </c>
      <c r="C17396">
        <v>0</v>
      </c>
    </row>
    <row r="17397" spans="1:3" x14ac:dyDescent="0.25">
      <c r="A17397" t="s">
        <v>3</v>
      </c>
      <c r="B17397">
        <v>0</v>
      </c>
      <c r="C17397">
        <v>893170</v>
      </c>
    </row>
    <row r="17398" spans="1:3" x14ac:dyDescent="0.25">
      <c r="A17398" t="s">
        <v>4</v>
      </c>
      <c r="B17398">
        <v>0</v>
      </c>
      <c r="C17398">
        <v>0</v>
      </c>
    </row>
    <row r="17399" spans="1:3" x14ac:dyDescent="0.25">
      <c r="A17399" t="s">
        <v>5</v>
      </c>
      <c r="B17399">
        <v>0</v>
      </c>
      <c r="C17399">
        <v>893170</v>
      </c>
    </row>
    <row r="17400" spans="1:3" x14ac:dyDescent="0.25">
      <c r="A17400" t="s">
        <v>6</v>
      </c>
      <c r="B17400">
        <v>2E-3</v>
      </c>
    </row>
    <row r="17401" spans="1:3" x14ac:dyDescent="0.25">
      <c r="A17401" t="s">
        <v>7</v>
      </c>
      <c r="B17401">
        <v>0</v>
      </c>
      <c r="C17401">
        <v>893170</v>
      </c>
    </row>
    <row r="17402" spans="1:3" x14ac:dyDescent="0.25">
      <c r="A17402" t="s">
        <v>8</v>
      </c>
      <c r="B17402">
        <v>0.02</v>
      </c>
      <c r="C17402">
        <v>1.6E-2</v>
      </c>
    </row>
    <row r="17403" spans="1:3" x14ac:dyDescent="0.25">
      <c r="A17403" t="s">
        <v>9</v>
      </c>
      <c r="B17403">
        <v>0</v>
      </c>
      <c r="C17403">
        <v>893170</v>
      </c>
    </row>
    <row r="17404" spans="1:3" x14ac:dyDescent="0.25">
      <c r="A17404" t="s">
        <v>10</v>
      </c>
      <c r="B17404">
        <v>0.01</v>
      </c>
      <c r="C17404">
        <v>0</v>
      </c>
    </row>
    <row r="17405" spans="1:3" x14ac:dyDescent="0.25">
      <c r="A17405" t="s">
        <v>11</v>
      </c>
      <c r="B17405">
        <v>0</v>
      </c>
      <c r="C17405">
        <v>893170</v>
      </c>
    </row>
    <row r="17406" spans="1:3" x14ac:dyDescent="0.25">
      <c r="A17406" t="s">
        <v>12</v>
      </c>
      <c r="B17406">
        <v>9.5000000000000001E-2</v>
      </c>
      <c r="C17406">
        <v>9.4E-2</v>
      </c>
    </row>
    <row r="17407" spans="1:3" x14ac:dyDescent="0.25">
      <c r="A17407" t="s">
        <v>13</v>
      </c>
      <c r="B17407">
        <v>0</v>
      </c>
      <c r="C17407">
        <v>893170</v>
      </c>
    </row>
    <row r="17408" spans="1:3" x14ac:dyDescent="0.25">
      <c r="A17408" t="s">
        <v>0</v>
      </c>
      <c r="B17408" t="s">
        <v>15</v>
      </c>
      <c r="C17408">
        <v>6</v>
      </c>
    </row>
    <row r="17409" spans="1:3" x14ac:dyDescent="0.25">
      <c r="A17409" t="s">
        <v>2</v>
      </c>
      <c r="B17409">
        <v>0.02</v>
      </c>
      <c r="C17409">
        <v>0</v>
      </c>
    </row>
    <row r="17410" spans="1:3" x14ac:dyDescent="0.25">
      <c r="A17410" t="s">
        <v>3</v>
      </c>
      <c r="B17410">
        <v>0</v>
      </c>
      <c r="C17410">
        <v>893170</v>
      </c>
    </row>
    <row r="17411" spans="1:3" x14ac:dyDescent="0.25">
      <c r="A17411" t="s">
        <v>4</v>
      </c>
      <c r="B17411">
        <v>0</v>
      </c>
      <c r="C17411">
        <v>0</v>
      </c>
    </row>
    <row r="17412" spans="1:3" x14ac:dyDescent="0.25">
      <c r="A17412" t="s">
        <v>5</v>
      </c>
      <c r="B17412">
        <v>0</v>
      </c>
      <c r="C17412">
        <v>895267</v>
      </c>
    </row>
    <row r="17413" spans="1:3" x14ac:dyDescent="0.25">
      <c r="A17413" t="s">
        <v>6</v>
      </c>
      <c r="B17413">
        <v>2E-3</v>
      </c>
    </row>
    <row r="17414" spans="1:3" x14ac:dyDescent="0.25">
      <c r="A17414" t="s">
        <v>7</v>
      </c>
      <c r="B17414">
        <v>0</v>
      </c>
      <c r="C17414">
        <v>895267</v>
      </c>
    </row>
    <row r="17415" spans="1:3" x14ac:dyDescent="0.25">
      <c r="A17415" t="s">
        <v>8</v>
      </c>
      <c r="B17415">
        <v>1.4999999999999999E-2</v>
      </c>
      <c r="C17415">
        <v>1.6E-2</v>
      </c>
    </row>
    <row r="17416" spans="1:3" x14ac:dyDescent="0.25">
      <c r="A17416" t="s">
        <v>9</v>
      </c>
      <c r="B17416">
        <v>0</v>
      </c>
      <c r="C17416">
        <v>895267</v>
      </c>
    </row>
    <row r="17417" spans="1:3" x14ac:dyDescent="0.25">
      <c r="A17417" t="s">
        <v>10</v>
      </c>
      <c r="B17417">
        <v>5.0000000000000001E-3</v>
      </c>
      <c r="C17417">
        <v>0</v>
      </c>
    </row>
    <row r="17418" spans="1:3" x14ac:dyDescent="0.25">
      <c r="A17418" t="s">
        <v>11</v>
      </c>
      <c r="B17418">
        <v>0</v>
      </c>
      <c r="C17418">
        <v>895267</v>
      </c>
    </row>
    <row r="17419" spans="1:3" x14ac:dyDescent="0.25">
      <c r="A17419" t="s">
        <v>12</v>
      </c>
      <c r="B17419">
        <v>0.09</v>
      </c>
      <c r="C17419">
        <v>6.2E-2</v>
      </c>
    </row>
    <row r="17420" spans="1:3" x14ac:dyDescent="0.25">
      <c r="A17420" t="s">
        <v>13</v>
      </c>
      <c r="B17420">
        <v>2097</v>
      </c>
      <c r="C17420">
        <v>893170</v>
      </c>
    </row>
    <row r="17421" spans="1:3" x14ac:dyDescent="0.25">
      <c r="A17421" t="s">
        <v>0</v>
      </c>
      <c r="B17421" t="s">
        <v>15</v>
      </c>
      <c r="C17421">
        <v>7</v>
      </c>
    </row>
    <row r="17422" spans="1:3" x14ac:dyDescent="0.25">
      <c r="A17422" t="s">
        <v>2</v>
      </c>
      <c r="B17422">
        <v>0.02</v>
      </c>
      <c r="C17422">
        <v>0</v>
      </c>
    </row>
    <row r="17423" spans="1:3" x14ac:dyDescent="0.25">
      <c r="A17423" t="s">
        <v>3</v>
      </c>
      <c r="B17423">
        <v>0</v>
      </c>
      <c r="C17423">
        <v>895267</v>
      </c>
    </row>
    <row r="17424" spans="1:3" x14ac:dyDescent="0.25">
      <c r="A17424" t="s">
        <v>4</v>
      </c>
      <c r="B17424">
        <v>0</v>
      </c>
      <c r="C17424">
        <v>0</v>
      </c>
    </row>
    <row r="17425" spans="1:3" x14ac:dyDescent="0.25">
      <c r="A17425" t="s">
        <v>5</v>
      </c>
      <c r="B17425">
        <v>0</v>
      </c>
      <c r="C17425">
        <v>895267</v>
      </c>
    </row>
    <row r="17426" spans="1:3" x14ac:dyDescent="0.25">
      <c r="A17426" t="s">
        <v>6</v>
      </c>
      <c r="B17426">
        <v>3.0000000000000001E-3</v>
      </c>
    </row>
    <row r="17427" spans="1:3" x14ac:dyDescent="0.25">
      <c r="A17427" t="s">
        <v>7</v>
      </c>
      <c r="B17427">
        <v>0</v>
      </c>
      <c r="C17427">
        <v>895267</v>
      </c>
    </row>
    <row r="17428" spans="1:3" x14ac:dyDescent="0.25">
      <c r="A17428" t="s">
        <v>8</v>
      </c>
      <c r="B17428">
        <v>1.4999999999999999E-2</v>
      </c>
      <c r="C17428">
        <v>1.6E-2</v>
      </c>
    </row>
    <row r="17429" spans="1:3" x14ac:dyDescent="0.25">
      <c r="A17429" t="s">
        <v>9</v>
      </c>
      <c r="B17429">
        <v>438</v>
      </c>
      <c r="C17429">
        <v>895267</v>
      </c>
    </row>
    <row r="17430" spans="1:3" x14ac:dyDescent="0.25">
      <c r="A17430" t="s">
        <v>10</v>
      </c>
      <c r="B17430">
        <v>0.01</v>
      </c>
      <c r="C17430">
        <v>0</v>
      </c>
    </row>
    <row r="17431" spans="1:3" x14ac:dyDescent="0.25">
      <c r="A17431" t="s">
        <v>11</v>
      </c>
      <c r="B17431">
        <v>0</v>
      </c>
      <c r="C17431">
        <v>895705</v>
      </c>
    </row>
    <row r="17432" spans="1:3" x14ac:dyDescent="0.25">
      <c r="A17432" t="s">
        <v>12</v>
      </c>
      <c r="B17432">
        <v>7.0000000000000007E-2</v>
      </c>
      <c r="C17432">
        <v>4.7E-2</v>
      </c>
    </row>
    <row r="17433" spans="1:3" x14ac:dyDescent="0.25">
      <c r="A17433" t="s">
        <v>13</v>
      </c>
      <c r="B17433">
        <v>438</v>
      </c>
      <c r="C17433">
        <v>895267</v>
      </c>
    </row>
    <row r="17434" spans="1:3" x14ac:dyDescent="0.25">
      <c r="A17434" t="s">
        <v>0</v>
      </c>
      <c r="B17434" t="s">
        <v>15</v>
      </c>
      <c r="C17434">
        <v>8</v>
      </c>
    </row>
    <row r="17435" spans="1:3" x14ac:dyDescent="0.25">
      <c r="A17435" t="s">
        <v>2</v>
      </c>
      <c r="B17435">
        <v>1.4999999999999999E-2</v>
      </c>
      <c r="C17435">
        <v>0</v>
      </c>
    </row>
    <row r="17436" spans="1:3" x14ac:dyDescent="0.25">
      <c r="A17436" t="s">
        <v>3</v>
      </c>
      <c r="B17436">
        <v>-4719</v>
      </c>
      <c r="C17436">
        <v>895705</v>
      </c>
    </row>
    <row r="17437" spans="1:3" x14ac:dyDescent="0.25">
      <c r="A17437" t="s">
        <v>4</v>
      </c>
      <c r="B17437">
        <v>5.0000000000000001E-3</v>
      </c>
      <c r="C17437">
        <v>0</v>
      </c>
    </row>
    <row r="17438" spans="1:3" x14ac:dyDescent="0.25">
      <c r="A17438" t="s">
        <v>5</v>
      </c>
      <c r="B17438">
        <v>0</v>
      </c>
      <c r="C17438">
        <v>893018</v>
      </c>
    </row>
    <row r="17439" spans="1:3" x14ac:dyDescent="0.25">
      <c r="A17439" t="s">
        <v>6</v>
      </c>
      <c r="B17439">
        <v>2E-3</v>
      </c>
    </row>
    <row r="17440" spans="1:3" x14ac:dyDescent="0.25">
      <c r="A17440" t="s">
        <v>7</v>
      </c>
      <c r="B17440">
        <v>0</v>
      </c>
      <c r="C17440">
        <v>893018</v>
      </c>
    </row>
    <row r="17441" spans="1:3" x14ac:dyDescent="0.25">
      <c r="A17441" t="s">
        <v>8</v>
      </c>
      <c r="B17441">
        <v>1.4999999999999999E-2</v>
      </c>
      <c r="C17441">
        <v>1.6E-2</v>
      </c>
    </row>
    <row r="17442" spans="1:3" x14ac:dyDescent="0.25">
      <c r="A17442" t="s">
        <v>9</v>
      </c>
      <c r="B17442">
        <v>0</v>
      </c>
      <c r="C17442">
        <v>893018</v>
      </c>
    </row>
    <row r="17443" spans="1:3" x14ac:dyDescent="0.25">
      <c r="A17443" t="s">
        <v>10</v>
      </c>
      <c r="B17443">
        <v>5.0000000000000001E-3</v>
      </c>
      <c r="C17443">
        <v>0</v>
      </c>
    </row>
    <row r="17444" spans="1:3" x14ac:dyDescent="0.25">
      <c r="A17444" t="s">
        <v>11</v>
      </c>
      <c r="B17444">
        <v>0</v>
      </c>
      <c r="C17444">
        <v>893018</v>
      </c>
    </row>
    <row r="17445" spans="1:3" x14ac:dyDescent="0.25">
      <c r="A17445" t="s">
        <v>12</v>
      </c>
      <c r="B17445">
        <v>0.06</v>
      </c>
      <c r="C17445">
        <v>6.2E-2</v>
      </c>
    </row>
    <row r="17446" spans="1:3" x14ac:dyDescent="0.25">
      <c r="A17446" t="s">
        <v>13</v>
      </c>
      <c r="B17446">
        <v>-2687</v>
      </c>
      <c r="C17446">
        <v>895705</v>
      </c>
    </row>
    <row r="17447" spans="1:3" x14ac:dyDescent="0.25">
      <c r="A17447" t="s">
        <v>0</v>
      </c>
      <c r="B17447" t="s">
        <v>15</v>
      </c>
      <c r="C17447">
        <v>9</v>
      </c>
    </row>
    <row r="17448" spans="1:3" x14ac:dyDescent="0.25">
      <c r="A17448" t="s">
        <v>2</v>
      </c>
      <c r="B17448">
        <v>2.5000000000000001E-2</v>
      </c>
      <c r="C17448">
        <v>1.6E-2</v>
      </c>
    </row>
    <row r="17449" spans="1:3" x14ac:dyDescent="0.25">
      <c r="A17449" t="s">
        <v>3</v>
      </c>
      <c r="B17449">
        <v>-44958</v>
      </c>
      <c r="C17449">
        <v>893018</v>
      </c>
    </row>
    <row r="17450" spans="1:3" x14ac:dyDescent="0.25">
      <c r="A17450" t="s">
        <v>4</v>
      </c>
      <c r="B17450">
        <v>0</v>
      </c>
      <c r="C17450">
        <v>0</v>
      </c>
    </row>
    <row r="17451" spans="1:3" x14ac:dyDescent="0.25">
      <c r="A17451" t="s">
        <v>5</v>
      </c>
      <c r="B17451">
        <v>0</v>
      </c>
      <c r="C17451">
        <v>848060</v>
      </c>
    </row>
    <row r="17452" spans="1:3" x14ac:dyDescent="0.25">
      <c r="A17452" t="s">
        <v>6</v>
      </c>
      <c r="B17452">
        <v>2E-3</v>
      </c>
    </row>
    <row r="17453" spans="1:3" x14ac:dyDescent="0.25">
      <c r="A17453" t="s">
        <v>7</v>
      </c>
      <c r="B17453">
        <v>0</v>
      </c>
      <c r="C17453">
        <v>848060</v>
      </c>
    </row>
    <row r="17454" spans="1:3" x14ac:dyDescent="0.25">
      <c r="A17454" t="s">
        <v>8</v>
      </c>
      <c r="B17454">
        <v>1.4999999999999999E-2</v>
      </c>
      <c r="C17454">
        <v>1.6E-2</v>
      </c>
    </row>
    <row r="17455" spans="1:3" x14ac:dyDescent="0.25">
      <c r="A17455" t="s">
        <v>9</v>
      </c>
      <c r="B17455">
        <v>0</v>
      </c>
      <c r="C17455">
        <v>848060</v>
      </c>
    </row>
    <row r="17456" spans="1:3" x14ac:dyDescent="0.25">
      <c r="A17456" t="s">
        <v>10</v>
      </c>
      <c r="B17456">
        <v>5.0000000000000001E-3</v>
      </c>
      <c r="C17456">
        <v>1.6E-2</v>
      </c>
    </row>
    <row r="17457" spans="1:3" x14ac:dyDescent="0.25">
      <c r="A17457" t="s">
        <v>11</v>
      </c>
      <c r="B17457">
        <v>0</v>
      </c>
      <c r="C17457">
        <v>848060</v>
      </c>
    </row>
    <row r="17458" spans="1:3" x14ac:dyDescent="0.25">
      <c r="A17458" t="s">
        <v>12</v>
      </c>
      <c r="B17458">
        <v>7.0000000000000007E-2</v>
      </c>
      <c r="C17458">
        <v>6.2E-2</v>
      </c>
    </row>
    <row r="17459" spans="1:3" x14ac:dyDescent="0.25">
      <c r="A17459" t="s">
        <v>13</v>
      </c>
      <c r="B17459">
        <v>-44958</v>
      </c>
      <c r="C17459">
        <v>893018</v>
      </c>
    </row>
    <row r="17460" spans="1:3" x14ac:dyDescent="0.25">
      <c r="A17460" t="s">
        <v>0</v>
      </c>
      <c r="B17460" t="s">
        <v>15</v>
      </c>
      <c r="C17460">
        <v>10</v>
      </c>
    </row>
    <row r="17461" spans="1:3" x14ac:dyDescent="0.25">
      <c r="A17461" t="s">
        <v>2</v>
      </c>
      <c r="B17461">
        <v>0.02</v>
      </c>
      <c r="C17461">
        <v>0</v>
      </c>
    </row>
    <row r="17462" spans="1:3" x14ac:dyDescent="0.25">
      <c r="A17462" t="s">
        <v>3</v>
      </c>
      <c r="B17462">
        <v>0</v>
      </c>
      <c r="C17462">
        <v>848060</v>
      </c>
    </row>
    <row r="17463" spans="1:3" x14ac:dyDescent="0.25">
      <c r="A17463" t="s">
        <v>4</v>
      </c>
      <c r="B17463">
        <v>0</v>
      </c>
      <c r="C17463">
        <v>0</v>
      </c>
    </row>
    <row r="17464" spans="1:3" x14ac:dyDescent="0.25">
      <c r="A17464" t="s">
        <v>5</v>
      </c>
      <c r="B17464">
        <v>0</v>
      </c>
      <c r="C17464">
        <v>848060</v>
      </c>
    </row>
    <row r="17465" spans="1:3" x14ac:dyDescent="0.25">
      <c r="A17465" t="s">
        <v>6</v>
      </c>
      <c r="B17465">
        <v>2E-3</v>
      </c>
    </row>
    <row r="17466" spans="1:3" x14ac:dyDescent="0.25">
      <c r="A17466" t="s">
        <v>7</v>
      </c>
      <c r="B17466">
        <v>0</v>
      </c>
      <c r="C17466">
        <v>848060</v>
      </c>
    </row>
    <row r="17467" spans="1:3" x14ac:dyDescent="0.25">
      <c r="A17467" t="s">
        <v>8</v>
      </c>
      <c r="B17467">
        <v>1.4999999999999999E-2</v>
      </c>
      <c r="C17467">
        <v>1.6E-2</v>
      </c>
    </row>
    <row r="17468" spans="1:3" x14ac:dyDescent="0.25">
      <c r="A17468" t="s">
        <v>9</v>
      </c>
      <c r="B17468">
        <v>0</v>
      </c>
      <c r="C17468">
        <v>848060</v>
      </c>
    </row>
    <row r="17469" spans="1:3" x14ac:dyDescent="0.25">
      <c r="A17469" t="s">
        <v>10</v>
      </c>
      <c r="B17469">
        <v>5.0000000000000001E-3</v>
      </c>
      <c r="C17469">
        <v>1.6E-2</v>
      </c>
    </row>
    <row r="17470" spans="1:3" x14ac:dyDescent="0.25">
      <c r="A17470" t="s">
        <v>11</v>
      </c>
      <c r="B17470">
        <v>0</v>
      </c>
      <c r="C17470">
        <v>848060</v>
      </c>
    </row>
    <row r="17471" spans="1:3" x14ac:dyDescent="0.25">
      <c r="A17471" t="s">
        <v>12</v>
      </c>
      <c r="B17471">
        <v>0.06</v>
      </c>
      <c r="C17471">
        <v>4.7E-2</v>
      </c>
    </row>
    <row r="17472" spans="1:3" x14ac:dyDescent="0.25">
      <c r="A17472" t="s">
        <v>13</v>
      </c>
      <c r="B17472">
        <v>0</v>
      </c>
      <c r="C17472">
        <v>848060</v>
      </c>
    </row>
    <row r="17473" spans="1:3" x14ac:dyDescent="0.25">
      <c r="A17473" t="s">
        <v>0</v>
      </c>
      <c r="B17473" t="s">
        <v>15</v>
      </c>
      <c r="C17473">
        <v>11</v>
      </c>
    </row>
    <row r="17474" spans="1:3" x14ac:dyDescent="0.25">
      <c r="A17474" t="s">
        <v>2</v>
      </c>
      <c r="B17474">
        <v>1.4999999999999999E-2</v>
      </c>
      <c r="C17474">
        <v>1.6E-2</v>
      </c>
    </row>
    <row r="17475" spans="1:3" x14ac:dyDescent="0.25">
      <c r="A17475" t="s">
        <v>3</v>
      </c>
      <c r="B17475">
        <v>0</v>
      </c>
      <c r="C17475">
        <v>848060</v>
      </c>
    </row>
    <row r="17476" spans="1:3" x14ac:dyDescent="0.25">
      <c r="A17476" t="s">
        <v>4</v>
      </c>
      <c r="B17476">
        <v>0</v>
      </c>
      <c r="C17476">
        <v>0</v>
      </c>
    </row>
    <row r="17477" spans="1:3" x14ac:dyDescent="0.25">
      <c r="A17477" t="s">
        <v>5</v>
      </c>
      <c r="B17477">
        <v>0</v>
      </c>
      <c r="C17477">
        <v>848060</v>
      </c>
    </row>
    <row r="17478" spans="1:3" x14ac:dyDescent="0.25">
      <c r="A17478" t="s">
        <v>6</v>
      </c>
      <c r="B17478">
        <v>2E-3</v>
      </c>
    </row>
    <row r="17479" spans="1:3" x14ac:dyDescent="0.25">
      <c r="A17479" t="s">
        <v>7</v>
      </c>
      <c r="B17479">
        <v>0</v>
      </c>
      <c r="C17479">
        <v>848060</v>
      </c>
    </row>
    <row r="17480" spans="1:3" x14ac:dyDescent="0.25">
      <c r="A17480" t="s">
        <v>8</v>
      </c>
      <c r="B17480">
        <v>1.4999999999999999E-2</v>
      </c>
      <c r="C17480">
        <v>1.6E-2</v>
      </c>
    </row>
    <row r="17481" spans="1:3" x14ac:dyDescent="0.25">
      <c r="A17481" t="s">
        <v>9</v>
      </c>
      <c r="B17481">
        <v>0</v>
      </c>
      <c r="C17481">
        <v>848060</v>
      </c>
    </row>
    <row r="17482" spans="1:3" x14ac:dyDescent="0.25">
      <c r="A17482" t="s">
        <v>10</v>
      </c>
      <c r="B17482">
        <v>5.0000000000000001E-3</v>
      </c>
      <c r="C17482">
        <v>0</v>
      </c>
    </row>
    <row r="17483" spans="1:3" x14ac:dyDescent="0.25">
      <c r="A17483" t="s">
        <v>11</v>
      </c>
      <c r="B17483">
        <v>0</v>
      </c>
      <c r="C17483">
        <v>848060</v>
      </c>
    </row>
    <row r="17484" spans="1:3" x14ac:dyDescent="0.25">
      <c r="A17484" t="s">
        <v>12</v>
      </c>
      <c r="B17484">
        <v>5.5E-2</v>
      </c>
      <c r="C17484">
        <v>4.7E-2</v>
      </c>
    </row>
    <row r="17485" spans="1:3" x14ac:dyDescent="0.25">
      <c r="A17485" t="s">
        <v>13</v>
      </c>
      <c r="B17485">
        <v>0</v>
      </c>
      <c r="C17485">
        <v>848060</v>
      </c>
    </row>
    <row r="17486" spans="1:3" x14ac:dyDescent="0.25">
      <c r="A17486" t="s">
        <v>0</v>
      </c>
      <c r="B17486" t="s">
        <v>15</v>
      </c>
      <c r="C17486">
        <v>12</v>
      </c>
    </row>
    <row r="17487" spans="1:3" x14ac:dyDescent="0.25">
      <c r="A17487" t="s">
        <v>2</v>
      </c>
      <c r="B17487">
        <v>0.02</v>
      </c>
      <c r="C17487">
        <v>1.6E-2</v>
      </c>
    </row>
    <row r="17488" spans="1:3" x14ac:dyDescent="0.25">
      <c r="A17488" t="s">
        <v>3</v>
      </c>
      <c r="B17488">
        <v>0</v>
      </c>
      <c r="C17488">
        <v>848060</v>
      </c>
    </row>
    <row r="17489" spans="1:3" x14ac:dyDescent="0.25">
      <c r="A17489" t="s">
        <v>4</v>
      </c>
      <c r="B17489">
        <v>0</v>
      </c>
      <c r="C17489">
        <v>0</v>
      </c>
    </row>
    <row r="17490" spans="1:3" x14ac:dyDescent="0.25">
      <c r="A17490" t="s">
        <v>5</v>
      </c>
      <c r="B17490">
        <v>0</v>
      </c>
      <c r="C17490">
        <v>848060</v>
      </c>
    </row>
    <row r="17491" spans="1:3" x14ac:dyDescent="0.25">
      <c r="A17491" t="s">
        <v>6</v>
      </c>
      <c r="B17491">
        <v>2E-3</v>
      </c>
    </row>
    <row r="17492" spans="1:3" x14ac:dyDescent="0.25">
      <c r="A17492" t="s">
        <v>7</v>
      </c>
      <c r="B17492">
        <v>492</v>
      </c>
      <c r="C17492">
        <v>848060</v>
      </c>
    </row>
    <row r="17493" spans="1:3" x14ac:dyDescent="0.25">
      <c r="A17493" t="s">
        <v>8</v>
      </c>
      <c r="B17493">
        <v>1.4999999999999999E-2</v>
      </c>
      <c r="C17493">
        <v>1.6E-2</v>
      </c>
    </row>
    <row r="17494" spans="1:3" x14ac:dyDescent="0.25">
      <c r="A17494" t="s">
        <v>9</v>
      </c>
      <c r="B17494">
        <v>492</v>
      </c>
      <c r="C17494">
        <v>848060</v>
      </c>
    </row>
    <row r="17495" spans="1:3" x14ac:dyDescent="0.25">
      <c r="A17495" t="s">
        <v>10</v>
      </c>
      <c r="B17495">
        <v>5.0000000000000001E-3</v>
      </c>
      <c r="C17495">
        <v>0</v>
      </c>
    </row>
    <row r="17496" spans="1:3" x14ac:dyDescent="0.25">
      <c r="A17496" t="s">
        <v>11</v>
      </c>
      <c r="B17496">
        <v>0</v>
      </c>
      <c r="C17496">
        <v>848552</v>
      </c>
    </row>
    <row r="17497" spans="1:3" x14ac:dyDescent="0.25">
      <c r="A17497" t="s">
        <v>12</v>
      </c>
      <c r="B17497">
        <v>0.09</v>
      </c>
      <c r="C17497">
        <v>7.8E-2</v>
      </c>
    </row>
    <row r="17498" spans="1:3" x14ac:dyDescent="0.25">
      <c r="A17498" t="s">
        <v>13</v>
      </c>
      <c r="B17498">
        <v>492</v>
      </c>
      <c r="C17498">
        <v>848060</v>
      </c>
    </row>
    <row r="17499" spans="1:3" x14ac:dyDescent="0.25">
      <c r="A17499" t="s">
        <v>0</v>
      </c>
      <c r="B17499" t="s">
        <v>16</v>
      </c>
      <c r="C17499">
        <v>1</v>
      </c>
    </row>
    <row r="17500" spans="1:3" x14ac:dyDescent="0.25">
      <c r="A17500" t="s">
        <v>2</v>
      </c>
      <c r="B17500">
        <v>0.02</v>
      </c>
      <c r="C17500">
        <v>0</v>
      </c>
    </row>
    <row r="17501" spans="1:3" x14ac:dyDescent="0.25">
      <c r="A17501" t="s">
        <v>3</v>
      </c>
      <c r="B17501">
        <v>7741</v>
      </c>
      <c r="C17501">
        <v>848552</v>
      </c>
    </row>
    <row r="17502" spans="1:3" x14ac:dyDescent="0.25">
      <c r="A17502" t="s">
        <v>4</v>
      </c>
      <c r="B17502">
        <v>0</v>
      </c>
      <c r="C17502">
        <v>0</v>
      </c>
    </row>
    <row r="17503" spans="1:3" x14ac:dyDescent="0.25">
      <c r="A17503" t="s">
        <v>5</v>
      </c>
      <c r="B17503">
        <v>0</v>
      </c>
      <c r="C17503">
        <v>885719</v>
      </c>
    </row>
    <row r="17504" spans="1:3" x14ac:dyDescent="0.25">
      <c r="A17504" t="s">
        <v>6</v>
      </c>
      <c r="B17504">
        <v>1.7999999999999999E-2</v>
      </c>
    </row>
    <row r="17505" spans="1:3" x14ac:dyDescent="0.25">
      <c r="A17505" t="s">
        <v>7</v>
      </c>
      <c r="B17505">
        <v>-5362</v>
      </c>
      <c r="C17505">
        <v>885719</v>
      </c>
    </row>
    <row r="17506" spans="1:3" x14ac:dyDescent="0.25">
      <c r="A17506" t="s">
        <v>8</v>
      </c>
      <c r="B17506">
        <v>0.46</v>
      </c>
      <c r="C17506">
        <v>0.46899999999999997</v>
      </c>
    </row>
    <row r="17507" spans="1:3" x14ac:dyDescent="0.25">
      <c r="A17507" t="s">
        <v>9</v>
      </c>
      <c r="B17507">
        <v>-938</v>
      </c>
      <c r="C17507">
        <v>885719</v>
      </c>
    </row>
    <row r="17508" spans="1:3" x14ac:dyDescent="0.25">
      <c r="A17508" t="s">
        <v>10</v>
      </c>
      <c r="B17508">
        <v>0.02</v>
      </c>
      <c r="C17508">
        <v>1.6E-2</v>
      </c>
    </row>
    <row r="17509" spans="1:3" x14ac:dyDescent="0.25">
      <c r="A17509" t="s">
        <v>11</v>
      </c>
      <c r="B17509">
        <v>-6595</v>
      </c>
      <c r="C17509">
        <v>881664</v>
      </c>
    </row>
    <row r="17510" spans="1:3" x14ac:dyDescent="0.25">
      <c r="A17510" t="s">
        <v>12</v>
      </c>
      <c r="B17510">
        <v>0.66</v>
      </c>
      <c r="C17510">
        <v>0.625</v>
      </c>
    </row>
    <row r="17511" spans="1:3" x14ac:dyDescent="0.25">
      <c r="A17511" t="s">
        <v>13</v>
      </c>
      <c r="B17511">
        <v>26518</v>
      </c>
      <c r="C17511">
        <v>848552</v>
      </c>
    </row>
    <row r="17512" spans="1:3" x14ac:dyDescent="0.25">
      <c r="A17512" t="s">
        <v>0</v>
      </c>
      <c r="B17512" t="s">
        <v>16</v>
      </c>
      <c r="C17512">
        <v>2</v>
      </c>
    </row>
    <row r="17513" spans="1:3" x14ac:dyDescent="0.25">
      <c r="A17513" t="s">
        <v>2</v>
      </c>
      <c r="B17513">
        <v>0.02</v>
      </c>
      <c r="C17513">
        <v>1.6E-2</v>
      </c>
    </row>
    <row r="17514" spans="1:3" x14ac:dyDescent="0.25">
      <c r="A17514" t="s">
        <v>3</v>
      </c>
      <c r="B17514">
        <v>2236</v>
      </c>
      <c r="C17514">
        <v>875069</v>
      </c>
    </row>
    <row r="17515" spans="1:3" x14ac:dyDescent="0.25">
      <c r="A17515" t="s">
        <v>4</v>
      </c>
      <c r="B17515">
        <v>0</v>
      </c>
      <c r="C17515">
        <v>0</v>
      </c>
    </row>
    <row r="17516" spans="1:3" x14ac:dyDescent="0.25">
      <c r="A17516" t="s">
        <v>5</v>
      </c>
      <c r="B17516">
        <v>0</v>
      </c>
      <c r="C17516">
        <v>882008</v>
      </c>
    </row>
    <row r="17517" spans="1:3" x14ac:dyDescent="0.25">
      <c r="A17517" t="s">
        <v>6</v>
      </c>
      <c r="B17517">
        <v>4.0000000000000001E-3</v>
      </c>
    </row>
    <row r="17518" spans="1:3" x14ac:dyDescent="0.25">
      <c r="A17518" t="s">
        <v>7</v>
      </c>
      <c r="B17518">
        <v>6640</v>
      </c>
      <c r="C17518">
        <v>882008</v>
      </c>
    </row>
    <row r="17519" spans="1:3" x14ac:dyDescent="0.25">
      <c r="A17519" t="s">
        <v>8</v>
      </c>
      <c r="B17519">
        <v>0.19</v>
      </c>
      <c r="C17519">
        <v>0.20300000000000001</v>
      </c>
    </row>
    <row r="17520" spans="1:3" x14ac:dyDescent="0.25">
      <c r="A17520" t="s">
        <v>9</v>
      </c>
      <c r="B17520">
        <v>6640</v>
      </c>
      <c r="C17520">
        <v>882008</v>
      </c>
    </row>
    <row r="17521" spans="1:3" x14ac:dyDescent="0.25">
      <c r="A17521" t="s">
        <v>10</v>
      </c>
      <c r="B17521">
        <v>1.4999999999999999E-2</v>
      </c>
      <c r="C17521">
        <v>1.6E-2</v>
      </c>
    </row>
    <row r="17522" spans="1:3" x14ac:dyDescent="0.25">
      <c r="A17522" t="s">
        <v>11</v>
      </c>
      <c r="B17522">
        <v>0</v>
      </c>
      <c r="C17522">
        <v>890778</v>
      </c>
    </row>
    <row r="17523" spans="1:3" x14ac:dyDescent="0.25">
      <c r="A17523" t="s">
        <v>12</v>
      </c>
      <c r="B17523">
        <v>0.29499999999999998</v>
      </c>
      <c r="C17523">
        <v>0.28100000000000003</v>
      </c>
    </row>
    <row r="17524" spans="1:3" x14ac:dyDescent="0.25">
      <c r="A17524" t="s">
        <v>13</v>
      </c>
      <c r="B17524">
        <v>15708</v>
      </c>
      <c r="C17524">
        <v>875069</v>
      </c>
    </row>
    <row r="17525" spans="1:3" x14ac:dyDescent="0.25">
      <c r="A17525" t="s">
        <v>0</v>
      </c>
      <c r="B17525" t="s">
        <v>16</v>
      </c>
      <c r="C17525">
        <v>3</v>
      </c>
    </row>
    <row r="17526" spans="1:3" x14ac:dyDescent="0.25">
      <c r="A17526" t="s">
        <v>2</v>
      </c>
      <c r="B17526">
        <v>0.02</v>
      </c>
      <c r="C17526">
        <v>0</v>
      </c>
    </row>
    <row r="17527" spans="1:3" x14ac:dyDescent="0.25">
      <c r="A17527" t="s">
        <v>3</v>
      </c>
      <c r="B17527">
        <v>0</v>
      </c>
      <c r="C17527">
        <v>890778</v>
      </c>
    </row>
    <row r="17528" spans="1:3" x14ac:dyDescent="0.25">
      <c r="A17528" t="s">
        <v>4</v>
      </c>
      <c r="B17528">
        <v>0</v>
      </c>
      <c r="C17528">
        <v>0</v>
      </c>
    </row>
    <row r="17529" spans="1:3" x14ac:dyDescent="0.25">
      <c r="A17529" t="s">
        <v>5</v>
      </c>
      <c r="B17529">
        <v>0</v>
      </c>
      <c r="C17529">
        <v>882389</v>
      </c>
    </row>
    <row r="17530" spans="1:3" x14ac:dyDescent="0.25">
      <c r="A17530" t="s">
        <v>6</v>
      </c>
      <c r="B17530">
        <v>2E-3</v>
      </c>
    </row>
    <row r="17531" spans="1:3" x14ac:dyDescent="0.25">
      <c r="A17531" t="s">
        <v>7</v>
      </c>
      <c r="B17531">
        <v>0</v>
      </c>
      <c r="C17531">
        <v>882389</v>
      </c>
    </row>
    <row r="17532" spans="1:3" x14ac:dyDescent="0.25">
      <c r="A17532" t="s">
        <v>8</v>
      </c>
      <c r="B17532">
        <v>8.5000000000000006E-2</v>
      </c>
      <c r="C17532">
        <v>9.4E-2</v>
      </c>
    </row>
    <row r="17533" spans="1:3" x14ac:dyDescent="0.25">
      <c r="A17533" t="s">
        <v>9</v>
      </c>
      <c r="B17533">
        <v>0</v>
      </c>
      <c r="C17533">
        <v>882389</v>
      </c>
    </row>
    <row r="17534" spans="1:3" x14ac:dyDescent="0.25">
      <c r="A17534" t="s">
        <v>10</v>
      </c>
      <c r="B17534">
        <v>5.0000000000000001E-3</v>
      </c>
      <c r="C17534">
        <v>0</v>
      </c>
    </row>
    <row r="17535" spans="1:3" x14ac:dyDescent="0.25">
      <c r="A17535" t="s">
        <v>11</v>
      </c>
      <c r="B17535">
        <v>0</v>
      </c>
      <c r="C17535">
        <v>882389</v>
      </c>
    </row>
    <row r="17536" spans="1:3" x14ac:dyDescent="0.25">
      <c r="A17536" t="s">
        <v>12</v>
      </c>
      <c r="B17536">
        <v>0.185</v>
      </c>
      <c r="C17536">
        <v>0.156</v>
      </c>
    </row>
    <row r="17537" spans="1:3" x14ac:dyDescent="0.25">
      <c r="A17537" t="s">
        <v>13</v>
      </c>
      <c r="B17537">
        <v>-8389</v>
      </c>
      <c r="C17537">
        <v>890778</v>
      </c>
    </row>
    <row r="17538" spans="1:3" x14ac:dyDescent="0.25">
      <c r="A17538" t="s">
        <v>0</v>
      </c>
      <c r="B17538" t="s">
        <v>16</v>
      </c>
      <c r="C17538">
        <v>4</v>
      </c>
    </row>
    <row r="17539" spans="1:3" x14ac:dyDescent="0.25">
      <c r="A17539" t="s">
        <v>2</v>
      </c>
      <c r="B17539">
        <v>0.02</v>
      </c>
      <c r="C17539">
        <v>1.6E-2</v>
      </c>
    </row>
    <row r="17540" spans="1:3" x14ac:dyDescent="0.25">
      <c r="A17540" t="s">
        <v>3</v>
      </c>
      <c r="B17540">
        <v>0</v>
      </c>
      <c r="C17540">
        <v>882389</v>
      </c>
    </row>
    <row r="17541" spans="1:3" x14ac:dyDescent="0.25">
      <c r="A17541" t="s">
        <v>4</v>
      </c>
      <c r="B17541">
        <v>0</v>
      </c>
      <c r="C17541">
        <v>0</v>
      </c>
    </row>
    <row r="17542" spans="1:3" x14ac:dyDescent="0.25">
      <c r="A17542" t="s">
        <v>5</v>
      </c>
      <c r="B17542">
        <v>0</v>
      </c>
      <c r="C17542">
        <v>882389</v>
      </c>
    </row>
    <row r="17543" spans="1:3" x14ac:dyDescent="0.25">
      <c r="A17543" t="s">
        <v>6</v>
      </c>
      <c r="B17543">
        <v>3.0000000000000001E-3</v>
      </c>
    </row>
    <row r="17544" spans="1:3" x14ac:dyDescent="0.25">
      <c r="A17544" t="s">
        <v>7</v>
      </c>
      <c r="B17544">
        <v>475</v>
      </c>
      <c r="C17544">
        <v>882389</v>
      </c>
    </row>
    <row r="17545" spans="1:3" x14ac:dyDescent="0.25">
      <c r="A17545" t="s">
        <v>8</v>
      </c>
      <c r="B17545">
        <v>0.13</v>
      </c>
      <c r="C17545">
        <v>0.125</v>
      </c>
    </row>
    <row r="17546" spans="1:3" x14ac:dyDescent="0.25">
      <c r="A17546" t="s">
        <v>9</v>
      </c>
      <c r="B17546">
        <v>475</v>
      </c>
      <c r="C17546">
        <v>882389</v>
      </c>
    </row>
    <row r="17547" spans="1:3" x14ac:dyDescent="0.25">
      <c r="A17547" t="s">
        <v>10</v>
      </c>
      <c r="B17547">
        <v>0.01</v>
      </c>
      <c r="C17547">
        <v>1.6E-2</v>
      </c>
    </row>
    <row r="17548" spans="1:3" x14ac:dyDescent="0.25">
      <c r="A17548" t="s">
        <v>11</v>
      </c>
      <c r="B17548">
        <v>0</v>
      </c>
      <c r="C17548">
        <v>882864</v>
      </c>
    </row>
    <row r="17549" spans="1:3" x14ac:dyDescent="0.25">
      <c r="A17549" t="s">
        <v>12</v>
      </c>
      <c r="B17549">
        <v>0.22500000000000001</v>
      </c>
      <c r="C17549">
        <v>0.23400000000000001</v>
      </c>
    </row>
    <row r="17550" spans="1:3" x14ac:dyDescent="0.25">
      <c r="A17550" t="s">
        <v>13</v>
      </c>
      <c r="B17550">
        <v>475</v>
      </c>
      <c r="C17550">
        <v>882389</v>
      </c>
    </row>
    <row r="17551" spans="1:3" x14ac:dyDescent="0.25">
      <c r="A17551" t="s">
        <v>0</v>
      </c>
      <c r="B17551" t="s">
        <v>16</v>
      </c>
      <c r="C17551">
        <v>5</v>
      </c>
    </row>
    <row r="17552" spans="1:3" x14ac:dyDescent="0.25">
      <c r="A17552" t="s">
        <v>2</v>
      </c>
      <c r="B17552">
        <v>0.02</v>
      </c>
      <c r="C17552">
        <v>0</v>
      </c>
    </row>
    <row r="17553" spans="1:3" x14ac:dyDescent="0.25">
      <c r="A17553" t="s">
        <v>3</v>
      </c>
      <c r="B17553">
        <v>0</v>
      </c>
      <c r="C17553">
        <v>882864</v>
      </c>
    </row>
    <row r="17554" spans="1:3" x14ac:dyDescent="0.25">
      <c r="A17554" t="s">
        <v>4</v>
      </c>
      <c r="B17554">
        <v>0</v>
      </c>
      <c r="C17554">
        <v>0</v>
      </c>
    </row>
    <row r="17555" spans="1:3" x14ac:dyDescent="0.25">
      <c r="A17555" t="s">
        <v>5</v>
      </c>
      <c r="B17555">
        <v>0</v>
      </c>
      <c r="C17555">
        <v>887058</v>
      </c>
    </row>
    <row r="17556" spans="1:3" x14ac:dyDescent="0.25">
      <c r="A17556" t="s">
        <v>6</v>
      </c>
      <c r="B17556">
        <v>3.0000000000000001E-3</v>
      </c>
    </row>
    <row r="17557" spans="1:3" x14ac:dyDescent="0.25">
      <c r="A17557" t="s">
        <v>7</v>
      </c>
      <c r="B17557">
        <v>913</v>
      </c>
      <c r="C17557">
        <v>887058</v>
      </c>
    </row>
    <row r="17558" spans="1:3" x14ac:dyDescent="0.25">
      <c r="A17558" t="s">
        <v>8</v>
      </c>
      <c r="B17558">
        <v>9.5000000000000001E-2</v>
      </c>
      <c r="C17558">
        <v>9.4E-2</v>
      </c>
    </row>
    <row r="17559" spans="1:3" x14ac:dyDescent="0.25">
      <c r="A17559" t="s">
        <v>9</v>
      </c>
      <c r="B17559">
        <v>913</v>
      </c>
      <c r="C17559">
        <v>887058</v>
      </c>
    </row>
    <row r="17560" spans="1:3" x14ac:dyDescent="0.25">
      <c r="A17560" t="s">
        <v>10</v>
      </c>
      <c r="B17560">
        <v>0.01</v>
      </c>
      <c r="C17560">
        <v>1.6E-2</v>
      </c>
    </row>
    <row r="17561" spans="1:3" x14ac:dyDescent="0.25">
      <c r="A17561" t="s">
        <v>11</v>
      </c>
      <c r="B17561">
        <v>0</v>
      </c>
      <c r="C17561">
        <v>887972</v>
      </c>
    </row>
    <row r="17562" spans="1:3" x14ac:dyDescent="0.25">
      <c r="A17562" t="s">
        <v>12</v>
      </c>
      <c r="B17562">
        <v>0.18</v>
      </c>
      <c r="C17562">
        <v>0.156</v>
      </c>
    </row>
    <row r="17563" spans="1:3" x14ac:dyDescent="0.25">
      <c r="A17563" t="s">
        <v>13</v>
      </c>
      <c r="B17563">
        <v>5108</v>
      </c>
      <c r="C17563">
        <v>882864</v>
      </c>
    </row>
    <row r="17564" spans="1:3" x14ac:dyDescent="0.25">
      <c r="A17564" t="s">
        <v>0</v>
      </c>
      <c r="B17564" t="s">
        <v>16</v>
      </c>
      <c r="C17564">
        <v>6</v>
      </c>
    </row>
    <row r="17565" spans="1:3" x14ac:dyDescent="0.25">
      <c r="A17565" t="s">
        <v>2</v>
      </c>
      <c r="B17565">
        <v>1.4999999999999999E-2</v>
      </c>
      <c r="C17565">
        <v>0.109</v>
      </c>
    </row>
    <row r="17566" spans="1:3" x14ac:dyDescent="0.25">
      <c r="A17566" t="s">
        <v>3</v>
      </c>
      <c r="B17566">
        <v>0</v>
      </c>
      <c r="C17566">
        <v>887972</v>
      </c>
    </row>
    <row r="17567" spans="1:3" x14ac:dyDescent="0.25">
      <c r="A17567" t="s">
        <v>4</v>
      </c>
      <c r="B17567">
        <v>0</v>
      </c>
      <c r="C17567">
        <v>0</v>
      </c>
    </row>
    <row r="17568" spans="1:3" x14ac:dyDescent="0.25">
      <c r="A17568" t="s">
        <v>5</v>
      </c>
      <c r="B17568">
        <v>0</v>
      </c>
      <c r="C17568">
        <v>887972</v>
      </c>
    </row>
    <row r="17569" spans="1:3" x14ac:dyDescent="0.25">
      <c r="A17569" t="s">
        <v>6</v>
      </c>
      <c r="B17569">
        <v>2E-3</v>
      </c>
    </row>
    <row r="17570" spans="1:3" x14ac:dyDescent="0.25">
      <c r="A17570" t="s">
        <v>7</v>
      </c>
      <c r="B17570">
        <v>651</v>
      </c>
      <c r="C17570">
        <v>887972</v>
      </c>
    </row>
    <row r="17571" spans="1:3" x14ac:dyDescent="0.25">
      <c r="A17571" t="s">
        <v>8</v>
      </c>
      <c r="B17571">
        <v>0.09</v>
      </c>
      <c r="C17571">
        <v>9.4E-2</v>
      </c>
    </row>
    <row r="17572" spans="1:3" x14ac:dyDescent="0.25">
      <c r="A17572" t="s">
        <v>9</v>
      </c>
      <c r="B17572">
        <v>651</v>
      </c>
      <c r="C17572">
        <v>887972</v>
      </c>
    </row>
    <row r="17573" spans="1:3" x14ac:dyDescent="0.25">
      <c r="A17573" t="s">
        <v>10</v>
      </c>
      <c r="B17573">
        <v>1.4999999999999999E-2</v>
      </c>
      <c r="C17573">
        <v>0.109</v>
      </c>
    </row>
    <row r="17574" spans="1:3" x14ac:dyDescent="0.25">
      <c r="A17574" t="s">
        <v>11</v>
      </c>
      <c r="B17574">
        <v>0</v>
      </c>
      <c r="C17574">
        <v>888623</v>
      </c>
    </row>
    <row r="17575" spans="1:3" x14ac:dyDescent="0.25">
      <c r="A17575" t="s">
        <v>12</v>
      </c>
      <c r="B17575">
        <v>0.185</v>
      </c>
      <c r="C17575">
        <v>0.375</v>
      </c>
    </row>
    <row r="17576" spans="1:3" x14ac:dyDescent="0.25">
      <c r="A17576" t="s">
        <v>13</v>
      </c>
      <c r="B17576">
        <v>651</v>
      </c>
      <c r="C17576">
        <v>887972</v>
      </c>
    </row>
    <row r="17577" spans="1:3" x14ac:dyDescent="0.25">
      <c r="A17577" t="s">
        <v>0</v>
      </c>
      <c r="B17577" t="s">
        <v>16</v>
      </c>
      <c r="C17577">
        <v>7</v>
      </c>
    </row>
    <row r="17578" spans="1:3" x14ac:dyDescent="0.25">
      <c r="A17578" t="s">
        <v>2</v>
      </c>
      <c r="B17578">
        <v>0.02</v>
      </c>
      <c r="C17578">
        <v>0</v>
      </c>
    </row>
    <row r="17579" spans="1:3" x14ac:dyDescent="0.25">
      <c r="A17579" t="s">
        <v>3</v>
      </c>
      <c r="B17579">
        <v>0</v>
      </c>
      <c r="C17579">
        <v>888623</v>
      </c>
    </row>
    <row r="17580" spans="1:3" x14ac:dyDescent="0.25">
      <c r="A17580" t="s">
        <v>4</v>
      </c>
      <c r="B17580">
        <v>0</v>
      </c>
      <c r="C17580">
        <v>0</v>
      </c>
    </row>
    <row r="17581" spans="1:3" x14ac:dyDescent="0.25">
      <c r="A17581" t="s">
        <v>5</v>
      </c>
      <c r="B17581">
        <v>0</v>
      </c>
      <c r="C17581">
        <v>888623</v>
      </c>
    </row>
    <row r="17582" spans="1:3" x14ac:dyDescent="0.25">
      <c r="A17582" t="s">
        <v>6</v>
      </c>
      <c r="B17582">
        <v>3.0000000000000001E-3</v>
      </c>
    </row>
    <row r="17583" spans="1:3" x14ac:dyDescent="0.25">
      <c r="A17583" t="s">
        <v>7</v>
      </c>
      <c r="B17583">
        <v>0</v>
      </c>
      <c r="C17583">
        <v>888623</v>
      </c>
    </row>
    <row r="17584" spans="1:3" x14ac:dyDescent="0.25">
      <c r="A17584" t="s">
        <v>8</v>
      </c>
      <c r="B17584">
        <v>0.09</v>
      </c>
      <c r="C17584">
        <v>7.8E-2</v>
      </c>
    </row>
    <row r="17585" spans="1:3" x14ac:dyDescent="0.25">
      <c r="A17585" t="s">
        <v>9</v>
      </c>
      <c r="B17585">
        <v>0</v>
      </c>
      <c r="C17585">
        <v>888623</v>
      </c>
    </row>
    <row r="17586" spans="1:3" x14ac:dyDescent="0.25">
      <c r="A17586" t="s">
        <v>10</v>
      </c>
      <c r="B17586">
        <v>5.0000000000000001E-3</v>
      </c>
      <c r="C17586">
        <v>0</v>
      </c>
    </row>
    <row r="17587" spans="1:3" x14ac:dyDescent="0.25">
      <c r="A17587" t="s">
        <v>11</v>
      </c>
      <c r="B17587">
        <v>0</v>
      </c>
      <c r="C17587">
        <v>888623</v>
      </c>
    </row>
    <row r="17588" spans="1:3" x14ac:dyDescent="0.25">
      <c r="A17588" t="s">
        <v>12</v>
      </c>
      <c r="B17588">
        <v>0.155</v>
      </c>
      <c r="C17588">
        <v>0.14099999999999999</v>
      </c>
    </row>
    <row r="17589" spans="1:3" x14ac:dyDescent="0.25">
      <c r="A17589" t="s">
        <v>13</v>
      </c>
      <c r="B17589">
        <v>0</v>
      </c>
      <c r="C17589">
        <v>888623</v>
      </c>
    </row>
    <row r="17590" spans="1:3" x14ac:dyDescent="0.25">
      <c r="A17590" t="s">
        <v>0</v>
      </c>
      <c r="B17590" t="s">
        <v>16</v>
      </c>
      <c r="C17590">
        <v>8</v>
      </c>
    </row>
    <row r="17591" spans="1:3" x14ac:dyDescent="0.25">
      <c r="A17591" t="s">
        <v>2</v>
      </c>
      <c r="B17591">
        <v>0.02</v>
      </c>
      <c r="C17591">
        <v>0</v>
      </c>
    </row>
    <row r="17592" spans="1:3" x14ac:dyDescent="0.25">
      <c r="A17592" t="s">
        <v>3</v>
      </c>
      <c r="B17592">
        <v>0</v>
      </c>
      <c r="C17592">
        <v>888623</v>
      </c>
    </row>
    <row r="17593" spans="1:3" x14ac:dyDescent="0.25">
      <c r="A17593" t="s">
        <v>4</v>
      </c>
      <c r="B17593">
        <v>0</v>
      </c>
      <c r="C17593">
        <v>0</v>
      </c>
    </row>
    <row r="17594" spans="1:3" x14ac:dyDescent="0.25">
      <c r="A17594" t="s">
        <v>5</v>
      </c>
      <c r="B17594">
        <v>0</v>
      </c>
      <c r="C17594">
        <v>894915</v>
      </c>
    </row>
    <row r="17595" spans="1:3" x14ac:dyDescent="0.25">
      <c r="A17595" t="s">
        <v>6</v>
      </c>
      <c r="B17595">
        <v>2E-3</v>
      </c>
    </row>
    <row r="17596" spans="1:3" x14ac:dyDescent="0.25">
      <c r="A17596" t="s">
        <v>7</v>
      </c>
      <c r="B17596">
        <v>0</v>
      </c>
      <c r="C17596">
        <v>894915</v>
      </c>
    </row>
    <row r="17597" spans="1:3" x14ac:dyDescent="0.25">
      <c r="A17597" t="s">
        <v>8</v>
      </c>
      <c r="B17597">
        <v>8.5000000000000006E-2</v>
      </c>
      <c r="C17597">
        <v>7.8E-2</v>
      </c>
    </row>
    <row r="17598" spans="1:3" x14ac:dyDescent="0.25">
      <c r="A17598" t="s">
        <v>9</v>
      </c>
      <c r="B17598">
        <v>0</v>
      </c>
      <c r="C17598">
        <v>894915</v>
      </c>
    </row>
    <row r="17599" spans="1:3" x14ac:dyDescent="0.25">
      <c r="A17599" t="s">
        <v>10</v>
      </c>
      <c r="B17599">
        <v>5.0000000000000001E-3</v>
      </c>
      <c r="C17599">
        <v>0</v>
      </c>
    </row>
    <row r="17600" spans="1:3" x14ac:dyDescent="0.25">
      <c r="A17600" t="s">
        <v>11</v>
      </c>
      <c r="B17600">
        <v>0</v>
      </c>
      <c r="C17600">
        <v>894915</v>
      </c>
    </row>
    <row r="17601" spans="1:3" x14ac:dyDescent="0.25">
      <c r="A17601" t="s">
        <v>12</v>
      </c>
      <c r="B17601">
        <v>0.15</v>
      </c>
      <c r="C17601">
        <v>0.125</v>
      </c>
    </row>
    <row r="17602" spans="1:3" x14ac:dyDescent="0.25">
      <c r="A17602" t="s">
        <v>13</v>
      </c>
      <c r="B17602">
        <v>6291</v>
      </c>
      <c r="C17602">
        <v>888623</v>
      </c>
    </row>
    <row r="17603" spans="1:3" x14ac:dyDescent="0.25">
      <c r="A17603" t="s">
        <v>0</v>
      </c>
      <c r="B17603" t="s">
        <v>16</v>
      </c>
      <c r="C17603">
        <v>9</v>
      </c>
    </row>
    <row r="17604" spans="1:3" x14ac:dyDescent="0.25">
      <c r="A17604" t="s">
        <v>2</v>
      </c>
      <c r="B17604">
        <v>0.02</v>
      </c>
      <c r="C17604">
        <v>0</v>
      </c>
    </row>
    <row r="17605" spans="1:3" x14ac:dyDescent="0.25">
      <c r="A17605" t="s">
        <v>3</v>
      </c>
      <c r="B17605">
        <v>0</v>
      </c>
      <c r="C17605">
        <v>894915</v>
      </c>
    </row>
    <row r="17606" spans="1:3" x14ac:dyDescent="0.25">
      <c r="A17606" t="s">
        <v>4</v>
      </c>
      <c r="B17606">
        <v>0</v>
      </c>
      <c r="C17606">
        <v>0</v>
      </c>
    </row>
    <row r="17607" spans="1:3" x14ac:dyDescent="0.25">
      <c r="A17607" t="s">
        <v>5</v>
      </c>
      <c r="B17607">
        <v>0</v>
      </c>
      <c r="C17607">
        <v>894915</v>
      </c>
    </row>
    <row r="17608" spans="1:3" x14ac:dyDescent="0.25">
      <c r="A17608" t="s">
        <v>6</v>
      </c>
      <c r="B17608">
        <v>3.0000000000000001E-3</v>
      </c>
    </row>
    <row r="17609" spans="1:3" x14ac:dyDescent="0.25">
      <c r="A17609" t="s">
        <v>7</v>
      </c>
      <c r="B17609">
        <v>0</v>
      </c>
      <c r="C17609">
        <v>894915</v>
      </c>
    </row>
    <row r="17610" spans="1:3" x14ac:dyDescent="0.25">
      <c r="A17610" t="s">
        <v>8</v>
      </c>
      <c r="B17610">
        <v>0.09</v>
      </c>
      <c r="C17610">
        <v>9.4E-2</v>
      </c>
    </row>
    <row r="17611" spans="1:3" x14ac:dyDescent="0.25">
      <c r="A17611" t="s">
        <v>9</v>
      </c>
      <c r="B17611">
        <v>0</v>
      </c>
      <c r="C17611">
        <v>894915</v>
      </c>
    </row>
    <row r="17612" spans="1:3" x14ac:dyDescent="0.25">
      <c r="A17612" t="s">
        <v>10</v>
      </c>
      <c r="B17612">
        <v>0.01</v>
      </c>
      <c r="C17612">
        <v>0</v>
      </c>
    </row>
    <row r="17613" spans="1:3" x14ac:dyDescent="0.25">
      <c r="A17613" t="s">
        <v>11</v>
      </c>
      <c r="B17613">
        <v>0</v>
      </c>
      <c r="C17613">
        <v>894915</v>
      </c>
    </row>
    <row r="17614" spans="1:3" x14ac:dyDescent="0.25">
      <c r="A17614" t="s">
        <v>12</v>
      </c>
      <c r="B17614">
        <v>0.15</v>
      </c>
      <c r="C17614">
        <v>0.125</v>
      </c>
    </row>
    <row r="17615" spans="1:3" x14ac:dyDescent="0.25">
      <c r="A17615" t="s">
        <v>13</v>
      </c>
      <c r="B17615">
        <v>0</v>
      </c>
      <c r="C17615">
        <v>894915</v>
      </c>
    </row>
    <row r="17616" spans="1:3" x14ac:dyDescent="0.25">
      <c r="A17616" t="s">
        <v>0</v>
      </c>
      <c r="B17616" t="s">
        <v>16</v>
      </c>
      <c r="C17616">
        <v>10</v>
      </c>
    </row>
    <row r="17617" spans="1:3" x14ac:dyDescent="0.25">
      <c r="A17617" t="s">
        <v>2</v>
      </c>
      <c r="B17617">
        <v>0.02</v>
      </c>
      <c r="C17617">
        <v>0</v>
      </c>
    </row>
    <row r="17618" spans="1:3" x14ac:dyDescent="0.25">
      <c r="A17618" t="s">
        <v>3</v>
      </c>
      <c r="B17618">
        <v>0</v>
      </c>
      <c r="C17618">
        <v>894915</v>
      </c>
    </row>
    <row r="17619" spans="1:3" x14ac:dyDescent="0.25">
      <c r="A17619" t="s">
        <v>4</v>
      </c>
      <c r="B17619">
        <v>0</v>
      </c>
      <c r="C17619">
        <v>0</v>
      </c>
    </row>
    <row r="17620" spans="1:3" x14ac:dyDescent="0.25">
      <c r="A17620" t="s">
        <v>5</v>
      </c>
      <c r="B17620">
        <v>0</v>
      </c>
      <c r="C17620">
        <v>894915</v>
      </c>
    </row>
    <row r="17621" spans="1:3" x14ac:dyDescent="0.25">
      <c r="A17621" t="s">
        <v>6</v>
      </c>
      <c r="B17621">
        <v>5.0000000000000001E-3</v>
      </c>
    </row>
    <row r="17622" spans="1:3" x14ac:dyDescent="0.25">
      <c r="A17622" t="s">
        <v>7</v>
      </c>
      <c r="B17622">
        <v>-12505</v>
      </c>
      <c r="C17622">
        <v>894915</v>
      </c>
    </row>
    <row r="17623" spans="1:3" x14ac:dyDescent="0.25">
      <c r="A17623" t="s">
        <v>8</v>
      </c>
      <c r="B17623">
        <v>0.09</v>
      </c>
      <c r="C17623">
        <v>9.4E-2</v>
      </c>
    </row>
    <row r="17624" spans="1:3" x14ac:dyDescent="0.25">
      <c r="A17624" t="s">
        <v>9</v>
      </c>
      <c r="B17624">
        <v>-12505</v>
      </c>
      <c r="C17624">
        <v>894915</v>
      </c>
    </row>
    <row r="17625" spans="1:3" x14ac:dyDescent="0.25">
      <c r="A17625" t="s">
        <v>10</v>
      </c>
      <c r="B17625">
        <v>0.01</v>
      </c>
      <c r="C17625">
        <v>1.6E-2</v>
      </c>
    </row>
    <row r="17626" spans="1:3" x14ac:dyDescent="0.25">
      <c r="A17626" t="s">
        <v>11</v>
      </c>
      <c r="B17626">
        <v>0</v>
      </c>
      <c r="C17626">
        <v>882409</v>
      </c>
    </row>
    <row r="17627" spans="1:3" x14ac:dyDescent="0.25">
      <c r="A17627" t="s">
        <v>12</v>
      </c>
      <c r="B17627">
        <v>0.16</v>
      </c>
      <c r="C17627">
        <v>0.14099999999999999</v>
      </c>
    </row>
    <row r="17628" spans="1:3" x14ac:dyDescent="0.25">
      <c r="A17628" t="s">
        <v>13</v>
      </c>
      <c r="B17628">
        <v>-12505</v>
      </c>
      <c r="C17628">
        <v>894915</v>
      </c>
    </row>
    <row r="17629" spans="1:3" x14ac:dyDescent="0.25">
      <c r="A17629" t="s">
        <v>0</v>
      </c>
      <c r="B17629" t="s">
        <v>16</v>
      </c>
      <c r="C17629">
        <v>11</v>
      </c>
    </row>
    <row r="17630" spans="1:3" x14ac:dyDescent="0.25">
      <c r="A17630" t="s">
        <v>2</v>
      </c>
      <c r="B17630">
        <v>0.02</v>
      </c>
      <c r="C17630">
        <v>0</v>
      </c>
    </row>
    <row r="17631" spans="1:3" x14ac:dyDescent="0.25">
      <c r="A17631" t="s">
        <v>3</v>
      </c>
      <c r="B17631">
        <v>2245</v>
      </c>
      <c r="C17631">
        <v>882409</v>
      </c>
    </row>
    <row r="17632" spans="1:3" x14ac:dyDescent="0.25">
      <c r="A17632" t="s">
        <v>4</v>
      </c>
      <c r="B17632">
        <v>0</v>
      </c>
      <c r="C17632">
        <v>0</v>
      </c>
    </row>
    <row r="17633" spans="1:3" x14ac:dyDescent="0.25">
      <c r="A17633" t="s">
        <v>5</v>
      </c>
      <c r="B17633">
        <v>0</v>
      </c>
      <c r="C17633">
        <v>893493</v>
      </c>
    </row>
    <row r="17634" spans="1:3" x14ac:dyDescent="0.25">
      <c r="A17634" t="s">
        <v>6</v>
      </c>
      <c r="B17634">
        <v>3.0000000000000001E-3</v>
      </c>
    </row>
    <row r="17635" spans="1:3" x14ac:dyDescent="0.25">
      <c r="A17635" t="s">
        <v>7</v>
      </c>
      <c r="B17635">
        <v>4944</v>
      </c>
      <c r="C17635">
        <v>893493</v>
      </c>
    </row>
    <row r="17636" spans="1:3" x14ac:dyDescent="0.25">
      <c r="A17636" t="s">
        <v>8</v>
      </c>
      <c r="B17636">
        <v>0.09</v>
      </c>
      <c r="C17636">
        <v>9.4E-2</v>
      </c>
    </row>
    <row r="17637" spans="1:3" x14ac:dyDescent="0.25">
      <c r="A17637" t="s">
        <v>9</v>
      </c>
      <c r="B17637">
        <v>4944</v>
      </c>
      <c r="C17637">
        <v>893493</v>
      </c>
    </row>
    <row r="17638" spans="1:3" x14ac:dyDescent="0.25">
      <c r="A17638" t="s">
        <v>10</v>
      </c>
      <c r="B17638">
        <v>0.01</v>
      </c>
      <c r="C17638">
        <v>0</v>
      </c>
    </row>
    <row r="17639" spans="1:3" x14ac:dyDescent="0.25">
      <c r="A17639" t="s">
        <v>11</v>
      </c>
      <c r="B17639">
        <v>0</v>
      </c>
      <c r="C17639">
        <v>898437</v>
      </c>
    </row>
    <row r="17640" spans="1:3" x14ac:dyDescent="0.25">
      <c r="A17640" t="s">
        <v>12</v>
      </c>
      <c r="B17640">
        <v>0.155</v>
      </c>
      <c r="C17640">
        <v>0.14099999999999999</v>
      </c>
    </row>
    <row r="17641" spans="1:3" x14ac:dyDescent="0.25">
      <c r="A17641" t="s">
        <v>13</v>
      </c>
      <c r="B17641">
        <v>16028</v>
      </c>
      <c r="C17641">
        <v>882409</v>
      </c>
    </row>
    <row r="17642" spans="1:3" x14ac:dyDescent="0.25">
      <c r="A17642" t="s">
        <v>0</v>
      </c>
      <c r="B17642" t="s">
        <v>16</v>
      </c>
      <c r="C17642">
        <v>12</v>
      </c>
    </row>
    <row r="17643" spans="1:3" x14ac:dyDescent="0.25">
      <c r="A17643" t="s">
        <v>2</v>
      </c>
      <c r="B17643">
        <v>0.02</v>
      </c>
      <c r="C17643">
        <v>0</v>
      </c>
    </row>
    <row r="17644" spans="1:3" x14ac:dyDescent="0.25">
      <c r="A17644" t="s">
        <v>3</v>
      </c>
      <c r="B17644">
        <v>0</v>
      </c>
      <c r="C17644">
        <v>898437</v>
      </c>
    </row>
    <row r="17645" spans="1:3" x14ac:dyDescent="0.25">
      <c r="A17645" t="s">
        <v>4</v>
      </c>
      <c r="B17645">
        <v>0</v>
      </c>
      <c r="C17645">
        <v>0</v>
      </c>
    </row>
    <row r="17646" spans="1:3" x14ac:dyDescent="0.25">
      <c r="A17646" t="s">
        <v>5</v>
      </c>
      <c r="B17646">
        <v>0</v>
      </c>
      <c r="C17646">
        <v>900534</v>
      </c>
    </row>
    <row r="17647" spans="1:3" x14ac:dyDescent="0.25">
      <c r="A17647" t="s">
        <v>6</v>
      </c>
      <c r="B17647">
        <v>5.0000000000000001E-3</v>
      </c>
    </row>
    <row r="17648" spans="1:3" x14ac:dyDescent="0.25">
      <c r="A17648" t="s">
        <v>7</v>
      </c>
      <c r="B17648">
        <v>-7266</v>
      </c>
      <c r="C17648">
        <v>900534</v>
      </c>
    </row>
    <row r="17649" spans="1:3" x14ac:dyDescent="0.25">
      <c r="A17649" t="s">
        <v>8</v>
      </c>
      <c r="B17649">
        <v>0.16</v>
      </c>
      <c r="C17649">
        <v>0.156</v>
      </c>
    </row>
    <row r="17650" spans="1:3" x14ac:dyDescent="0.25">
      <c r="A17650" t="s">
        <v>9</v>
      </c>
      <c r="B17650">
        <v>-6668</v>
      </c>
      <c r="C17650">
        <v>900534</v>
      </c>
    </row>
    <row r="17651" spans="1:3" x14ac:dyDescent="0.25">
      <c r="A17651" t="s">
        <v>10</v>
      </c>
      <c r="B17651">
        <v>0.01</v>
      </c>
      <c r="C17651">
        <v>1.6E-2</v>
      </c>
    </row>
    <row r="17652" spans="1:3" x14ac:dyDescent="0.25">
      <c r="A17652" t="s">
        <v>11</v>
      </c>
      <c r="B17652">
        <v>0</v>
      </c>
      <c r="C17652">
        <v>894018</v>
      </c>
    </row>
    <row r="17653" spans="1:3" x14ac:dyDescent="0.25">
      <c r="A17653" t="s">
        <v>12</v>
      </c>
      <c r="B17653">
        <v>0.24</v>
      </c>
      <c r="C17653">
        <v>0.219</v>
      </c>
    </row>
    <row r="17654" spans="1:3" x14ac:dyDescent="0.25">
      <c r="A17654" t="s">
        <v>13</v>
      </c>
      <c r="B17654">
        <v>-4420</v>
      </c>
      <c r="C17654">
        <v>898437</v>
      </c>
    </row>
    <row r="17655" spans="1:3" x14ac:dyDescent="0.25">
      <c r="A17655" t="s">
        <v>0</v>
      </c>
      <c r="B17655" t="s">
        <v>16</v>
      </c>
      <c r="C17655">
        <v>13</v>
      </c>
    </row>
    <row r="17656" spans="1:3" x14ac:dyDescent="0.25">
      <c r="A17656" t="s">
        <v>2</v>
      </c>
      <c r="B17656">
        <v>0.02</v>
      </c>
      <c r="C17656">
        <v>0</v>
      </c>
    </row>
    <row r="17657" spans="1:3" x14ac:dyDescent="0.25">
      <c r="A17657" t="s">
        <v>3</v>
      </c>
      <c r="B17657">
        <v>2048</v>
      </c>
      <c r="C17657">
        <v>894018</v>
      </c>
    </row>
    <row r="17658" spans="1:3" x14ac:dyDescent="0.25">
      <c r="A17658" t="s">
        <v>4</v>
      </c>
      <c r="B17658">
        <v>0</v>
      </c>
      <c r="C17658">
        <v>0</v>
      </c>
    </row>
    <row r="17659" spans="1:3" x14ac:dyDescent="0.25">
      <c r="A17659" t="s">
        <v>5</v>
      </c>
      <c r="B17659">
        <v>0</v>
      </c>
      <c r="C17659">
        <v>896340</v>
      </c>
    </row>
    <row r="17660" spans="1:3" x14ac:dyDescent="0.25">
      <c r="A17660" t="s">
        <v>6</v>
      </c>
      <c r="B17660">
        <v>3.0000000000000001E-3</v>
      </c>
    </row>
    <row r="17661" spans="1:3" x14ac:dyDescent="0.25">
      <c r="A17661" t="s">
        <v>7</v>
      </c>
      <c r="B17661">
        <v>12374</v>
      </c>
      <c r="C17661">
        <v>896340</v>
      </c>
    </row>
    <row r="17662" spans="1:3" x14ac:dyDescent="0.25">
      <c r="A17662" t="s">
        <v>8</v>
      </c>
      <c r="B17662">
        <v>0.185</v>
      </c>
      <c r="C17662">
        <v>0.188</v>
      </c>
    </row>
    <row r="17663" spans="1:3" x14ac:dyDescent="0.25">
      <c r="A17663" t="s">
        <v>9</v>
      </c>
      <c r="B17663">
        <v>12374</v>
      </c>
      <c r="C17663">
        <v>896340</v>
      </c>
    </row>
    <row r="17664" spans="1:3" x14ac:dyDescent="0.25">
      <c r="A17664" t="s">
        <v>10</v>
      </c>
      <c r="B17664">
        <v>5.0000000000000001E-3</v>
      </c>
      <c r="C17664">
        <v>0</v>
      </c>
    </row>
    <row r="17665" spans="1:3" x14ac:dyDescent="0.25">
      <c r="A17665" t="s">
        <v>11</v>
      </c>
      <c r="B17665">
        <v>0</v>
      </c>
      <c r="C17665">
        <v>908714</v>
      </c>
    </row>
    <row r="17666" spans="1:3" x14ac:dyDescent="0.25">
      <c r="A17666" t="s">
        <v>12</v>
      </c>
      <c r="B17666">
        <v>0.27</v>
      </c>
      <c r="C17666">
        <v>0.25</v>
      </c>
    </row>
    <row r="17667" spans="1:3" x14ac:dyDescent="0.25">
      <c r="A17667" t="s">
        <v>13</v>
      </c>
      <c r="B17667">
        <v>14696</v>
      </c>
      <c r="C17667">
        <v>894018</v>
      </c>
    </row>
    <row r="17668" spans="1:3" x14ac:dyDescent="0.25">
      <c r="A17668" t="s">
        <v>0</v>
      </c>
      <c r="B17668" t="s">
        <v>17</v>
      </c>
      <c r="C17668">
        <v>1</v>
      </c>
    </row>
    <row r="17669" spans="1:3" x14ac:dyDescent="0.25">
      <c r="A17669" t="s">
        <v>2</v>
      </c>
      <c r="B17669">
        <v>0.02</v>
      </c>
      <c r="C17669">
        <v>0</v>
      </c>
    </row>
    <row r="17670" spans="1:3" x14ac:dyDescent="0.25">
      <c r="A17670" t="s">
        <v>3</v>
      </c>
      <c r="B17670">
        <v>0</v>
      </c>
      <c r="C17670">
        <v>908714</v>
      </c>
    </row>
    <row r="17671" spans="1:3" x14ac:dyDescent="0.25">
      <c r="A17671" t="s">
        <v>4</v>
      </c>
      <c r="B17671">
        <v>0</v>
      </c>
      <c r="C17671">
        <v>0</v>
      </c>
    </row>
    <row r="17672" spans="1:3" x14ac:dyDescent="0.25">
      <c r="A17672" t="s">
        <v>5</v>
      </c>
      <c r="B17672">
        <v>0</v>
      </c>
      <c r="C17672">
        <v>908714</v>
      </c>
    </row>
    <row r="17673" spans="1:3" x14ac:dyDescent="0.25">
      <c r="A17673" t="s">
        <v>6</v>
      </c>
      <c r="B17673">
        <v>2E-3</v>
      </c>
    </row>
    <row r="17674" spans="1:3" x14ac:dyDescent="0.25">
      <c r="A17674" t="s">
        <v>7</v>
      </c>
      <c r="B17674">
        <v>0</v>
      </c>
      <c r="C17674">
        <v>908714</v>
      </c>
    </row>
    <row r="17675" spans="1:3" x14ac:dyDescent="0.25">
      <c r="A17675" t="s">
        <v>8</v>
      </c>
      <c r="B17675">
        <v>0.02</v>
      </c>
      <c r="C17675">
        <v>1.6E-2</v>
      </c>
    </row>
    <row r="17676" spans="1:3" x14ac:dyDescent="0.25">
      <c r="A17676" t="s">
        <v>9</v>
      </c>
      <c r="B17676">
        <v>0</v>
      </c>
      <c r="C17676">
        <v>908714</v>
      </c>
    </row>
    <row r="17677" spans="1:3" x14ac:dyDescent="0.25">
      <c r="A17677" t="s">
        <v>10</v>
      </c>
      <c r="B17677">
        <v>0.01</v>
      </c>
      <c r="C17677">
        <v>1.6E-2</v>
      </c>
    </row>
    <row r="17678" spans="1:3" x14ac:dyDescent="0.25">
      <c r="A17678" t="s">
        <v>11</v>
      </c>
      <c r="B17678">
        <v>0</v>
      </c>
      <c r="C17678">
        <v>908714</v>
      </c>
    </row>
    <row r="17679" spans="1:3" x14ac:dyDescent="0.25">
      <c r="A17679" t="s">
        <v>12</v>
      </c>
      <c r="B17679">
        <v>0.105</v>
      </c>
      <c r="C17679">
        <v>7.8E-2</v>
      </c>
    </row>
    <row r="17680" spans="1:3" x14ac:dyDescent="0.25">
      <c r="A17680" t="s">
        <v>13</v>
      </c>
      <c r="B17680">
        <v>0</v>
      </c>
      <c r="C17680">
        <v>908714</v>
      </c>
    </row>
    <row r="17681" spans="1:3" x14ac:dyDescent="0.25">
      <c r="A17681" t="s">
        <v>0</v>
      </c>
      <c r="B17681" t="s">
        <v>17</v>
      </c>
      <c r="C17681">
        <v>2</v>
      </c>
    </row>
    <row r="17682" spans="1:3" x14ac:dyDescent="0.25">
      <c r="A17682" t="s">
        <v>2</v>
      </c>
      <c r="B17682">
        <v>0.02</v>
      </c>
      <c r="C17682">
        <v>0</v>
      </c>
    </row>
    <row r="17683" spans="1:3" x14ac:dyDescent="0.25">
      <c r="A17683" t="s">
        <v>3</v>
      </c>
      <c r="B17683">
        <v>0</v>
      </c>
      <c r="C17683">
        <v>908714</v>
      </c>
    </row>
    <row r="17684" spans="1:3" x14ac:dyDescent="0.25">
      <c r="A17684" t="s">
        <v>4</v>
      </c>
      <c r="B17684">
        <v>0</v>
      </c>
      <c r="C17684">
        <v>0</v>
      </c>
    </row>
    <row r="17685" spans="1:3" x14ac:dyDescent="0.25">
      <c r="A17685" t="s">
        <v>5</v>
      </c>
      <c r="B17685">
        <v>0</v>
      </c>
      <c r="C17685">
        <v>908714</v>
      </c>
    </row>
    <row r="17686" spans="1:3" x14ac:dyDescent="0.25">
      <c r="A17686" t="s">
        <v>6</v>
      </c>
      <c r="B17686">
        <v>3.0000000000000001E-3</v>
      </c>
    </row>
    <row r="17687" spans="1:3" x14ac:dyDescent="0.25">
      <c r="A17687" t="s">
        <v>7</v>
      </c>
      <c r="B17687">
        <v>0</v>
      </c>
      <c r="C17687">
        <v>908714</v>
      </c>
    </row>
    <row r="17688" spans="1:3" x14ac:dyDescent="0.25">
      <c r="A17688" t="s">
        <v>8</v>
      </c>
      <c r="B17688">
        <v>1.4999999999999999E-2</v>
      </c>
      <c r="C17688">
        <v>0</v>
      </c>
    </row>
    <row r="17689" spans="1:3" x14ac:dyDescent="0.25">
      <c r="A17689" t="s">
        <v>9</v>
      </c>
      <c r="B17689">
        <v>0</v>
      </c>
      <c r="C17689">
        <v>908714</v>
      </c>
    </row>
    <row r="17690" spans="1:3" x14ac:dyDescent="0.25">
      <c r="A17690" t="s">
        <v>10</v>
      </c>
      <c r="B17690">
        <v>5.0000000000000001E-3</v>
      </c>
      <c r="C17690">
        <v>0</v>
      </c>
    </row>
    <row r="17691" spans="1:3" x14ac:dyDescent="0.25">
      <c r="A17691" t="s">
        <v>11</v>
      </c>
      <c r="B17691">
        <v>-7471</v>
      </c>
      <c r="C17691">
        <v>908714</v>
      </c>
    </row>
    <row r="17692" spans="1:3" x14ac:dyDescent="0.25">
      <c r="A17692" t="s">
        <v>12</v>
      </c>
      <c r="B17692">
        <v>0.08</v>
      </c>
      <c r="C17692">
        <v>6.2E-2</v>
      </c>
    </row>
    <row r="17693" spans="1:3" x14ac:dyDescent="0.25">
      <c r="A17693" t="s">
        <v>13</v>
      </c>
      <c r="B17693">
        <v>-7471</v>
      </c>
      <c r="C17693">
        <v>908714</v>
      </c>
    </row>
    <row r="17694" spans="1:3" x14ac:dyDescent="0.25">
      <c r="A17694" t="s">
        <v>0</v>
      </c>
      <c r="B17694" t="s">
        <v>17</v>
      </c>
      <c r="C17694">
        <v>3</v>
      </c>
    </row>
    <row r="17695" spans="1:3" x14ac:dyDescent="0.25">
      <c r="A17695" t="s">
        <v>2</v>
      </c>
      <c r="B17695">
        <v>0.02</v>
      </c>
      <c r="C17695">
        <v>0</v>
      </c>
    </row>
    <row r="17696" spans="1:3" x14ac:dyDescent="0.25">
      <c r="A17696" t="s">
        <v>3</v>
      </c>
      <c r="B17696">
        <v>0</v>
      </c>
      <c r="C17696">
        <v>901243</v>
      </c>
    </row>
    <row r="17697" spans="1:3" x14ac:dyDescent="0.25">
      <c r="A17697" t="s">
        <v>4</v>
      </c>
      <c r="B17697">
        <v>0</v>
      </c>
      <c r="C17697">
        <v>0</v>
      </c>
    </row>
    <row r="17698" spans="1:3" x14ac:dyDescent="0.25">
      <c r="A17698" t="s">
        <v>5</v>
      </c>
      <c r="B17698">
        <v>0</v>
      </c>
      <c r="C17698">
        <v>901243</v>
      </c>
    </row>
    <row r="17699" spans="1:3" x14ac:dyDescent="0.25">
      <c r="A17699" t="s">
        <v>6</v>
      </c>
      <c r="B17699">
        <v>3.0000000000000001E-3</v>
      </c>
    </row>
    <row r="17700" spans="1:3" x14ac:dyDescent="0.25">
      <c r="A17700" t="s">
        <v>7</v>
      </c>
      <c r="B17700">
        <v>0</v>
      </c>
      <c r="C17700">
        <v>901243</v>
      </c>
    </row>
    <row r="17701" spans="1:3" x14ac:dyDescent="0.25">
      <c r="A17701" t="s">
        <v>8</v>
      </c>
      <c r="B17701">
        <v>1.4999999999999999E-2</v>
      </c>
      <c r="C17701">
        <v>1.6E-2</v>
      </c>
    </row>
    <row r="17702" spans="1:3" x14ac:dyDescent="0.25">
      <c r="A17702" t="s">
        <v>9</v>
      </c>
      <c r="B17702">
        <v>0</v>
      </c>
      <c r="C17702">
        <v>901243</v>
      </c>
    </row>
    <row r="17703" spans="1:3" x14ac:dyDescent="0.25">
      <c r="A17703" t="s">
        <v>10</v>
      </c>
      <c r="B17703">
        <v>5.0000000000000001E-3</v>
      </c>
      <c r="C17703">
        <v>0</v>
      </c>
    </row>
    <row r="17704" spans="1:3" x14ac:dyDescent="0.25">
      <c r="A17704" t="s">
        <v>11</v>
      </c>
      <c r="B17704">
        <v>0</v>
      </c>
      <c r="C17704">
        <v>901243</v>
      </c>
    </row>
    <row r="17705" spans="1:3" x14ac:dyDescent="0.25">
      <c r="A17705" t="s">
        <v>12</v>
      </c>
      <c r="B17705">
        <v>0.08</v>
      </c>
      <c r="C17705">
        <v>6.2E-2</v>
      </c>
    </row>
    <row r="17706" spans="1:3" x14ac:dyDescent="0.25">
      <c r="A17706" t="s">
        <v>13</v>
      </c>
      <c r="B17706">
        <v>0</v>
      </c>
      <c r="C17706">
        <v>901243</v>
      </c>
    </row>
    <row r="17707" spans="1:3" x14ac:dyDescent="0.25">
      <c r="A17707" t="s">
        <v>0</v>
      </c>
      <c r="B17707" t="s">
        <v>17</v>
      </c>
      <c r="C17707">
        <v>4</v>
      </c>
    </row>
    <row r="17708" spans="1:3" x14ac:dyDescent="0.25">
      <c r="A17708" t="s">
        <v>2</v>
      </c>
      <c r="B17708">
        <v>0.02</v>
      </c>
      <c r="C17708">
        <v>0</v>
      </c>
    </row>
    <row r="17709" spans="1:3" x14ac:dyDescent="0.25">
      <c r="A17709" t="s">
        <v>3</v>
      </c>
      <c r="B17709">
        <v>0</v>
      </c>
      <c r="C17709">
        <v>901243</v>
      </c>
    </row>
    <row r="17710" spans="1:3" x14ac:dyDescent="0.25">
      <c r="A17710" t="s">
        <v>4</v>
      </c>
      <c r="B17710">
        <v>0</v>
      </c>
      <c r="C17710">
        <v>0</v>
      </c>
    </row>
    <row r="17711" spans="1:3" x14ac:dyDescent="0.25">
      <c r="A17711" t="s">
        <v>5</v>
      </c>
      <c r="B17711">
        <v>0</v>
      </c>
      <c r="C17711">
        <v>901243</v>
      </c>
    </row>
    <row r="17712" spans="1:3" x14ac:dyDescent="0.25">
      <c r="A17712" t="s">
        <v>6</v>
      </c>
      <c r="B17712">
        <v>2E-3</v>
      </c>
    </row>
    <row r="17713" spans="1:3" x14ac:dyDescent="0.25">
      <c r="A17713" t="s">
        <v>7</v>
      </c>
      <c r="B17713">
        <v>0</v>
      </c>
      <c r="C17713">
        <v>901243</v>
      </c>
    </row>
    <row r="17714" spans="1:3" x14ac:dyDescent="0.25">
      <c r="A17714" t="s">
        <v>8</v>
      </c>
      <c r="B17714">
        <v>0.02</v>
      </c>
      <c r="C17714">
        <v>1.6E-2</v>
      </c>
    </row>
    <row r="17715" spans="1:3" x14ac:dyDescent="0.25">
      <c r="A17715" t="s">
        <v>9</v>
      </c>
      <c r="B17715">
        <v>0</v>
      </c>
      <c r="C17715">
        <v>901243</v>
      </c>
    </row>
    <row r="17716" spans="1:3" x14ac:dyDescent="0.25">
      <c r="A17716" t="s">
        <v>10</v>
      </c>
      <c r="B17716">
        <v>5.0000000000000001E-3</v>
      </c>
      <c r="C17716">
        <v>1.6E-2</v>
      </c>
    </row>
    <row r="17717" spans="1:3" x14ac:dyDescent="0.25">
      <c r="A17717" t="s">
        <v>11</v>
      </c>
      <c r="B17717">
        <v>0</v>
      </c>
      <c r="C17717">
        <v>901243</v>
      </c>
    </row>
    <row r="17718" spans="1:3" x14ac:dyDescent="0.25">
      <c r="A17718" t="s">
        <v>12</v>
      </c>
      <c r="B17718">
        <v>8.5000000000000006E-2</v>
      </c>
      <c r="C17718">
        <v>7.8E-2</v>
      </c>
    </row>
    <row r="17719" spans="1:3" x14ac:dyDescent="0.25">
      <c r="A17719" t="s">
        <v>13</v>
      </c>
      <c r="B17719">
        <v>0</v>
      </c>
      <c r="C17719">
        <v>901243</v>
      </c>
    </row>
    <row r="17720" spans="1:3" x14ac:dyDescent="0.25">
      <c r="A17720" t="s">
        <v>0</v>
      </c>
      <c r="B17720" t="s">
        <v>17</v>
      </c>
      <c r="C17720">
        <v>5</v>
      </c>
    </row>
    <row r="17721" spans="1:3" x14ac:dyDescent="0.25">
      <c r="A17721" t="s">
        <v>2</v>
      </c>
      <c r="B17721">
        <v>1.4999999999999999E-2</v>
      </c>
      <c r="C17721">
        <v>4.7E-2</v>
      </c>
    </row>
    <row r="17722" spans="1:3" x14ac:dyDescent="0.25">
      <c r="A17722" t="s">
        <v>3</v>
      </c>
      <c r="B17722">
        <v>0</v>
      </c>
      <c r="C17722">
        <v>901243</v>
      </c>
    </row>
    <row r="17723" spans="1:3" x14ac:dyDescent="0.25">
      <c r="A17723" t="s">
        <v>4</v>
      </c>
      <c r="B17723">
        <v>5.0000000000000001E-3</v>
      </c>
      <c r="C17723">
        <v>1.6E-2</v>
      </c>
    </row>
    <row r="17724" spans="1:3" x14ac:dyDescent="0.25">
      <c r="A17724" t="s">
        <v>5</v>
      </c>
      <c r="B17724">
        <v>0</v>
      </c>
      <c r="C17724">
        <v>901243</v>
      </c>
    </row>
    <row r="17725" spans="1:3" x14ac:dyDescent="0.25">
      <c r="A17725" t="s">
        <v>6</v>
      </c>
      <c r="B17725">
        <v>2E-3</v>
      </c>
    </row>
    <row r="17726" spans="1:3" x14ac:dyDescent="0.25">
      <c r="A17726" t="s">
        <v>7</v>
      </c>
      <c r="B17726">
        <v>0</v>
      </c>
      <c r="C17726">
        <v>901243</v>
      </c>
    </row>
    <row r="17727" spans="1:3" x14ac:dyDescent="0.25">
      <c r="A17727" t="s">
        <v>8</v>
      </c>
      <c r="B17727">
        <v>1.4999999999999999E-2</v>
      </c>
      <c r="C17727">
        <v>0</v>
      </c>
    </row>
    <row r="17728" spans="1:3" x14ac:dyDescent="0.25">
      <c r="A17728" t="s">
        <v>9</v>
      </c>
      <c r="B17728">
        <v>0</v>
      </c>
      <c r="C17728">
        <v>901243</v>
      </c>
    </row>
    <row r="17729" spans="1:3" x14ac:dyDescent="0.25">
      <c r="A17729" t="s">
        <v>10</v>
      </c>
      <c r="B17729">
        <v>5.0000000000000001E-3</v>
      </c>
      <c r="C17729">
        <v>0</v>
      </c>
    </row>
    <row r="17730" spans="1:3" x14ac:dyDescent="0.25">
      <c r="A17730" t="s">
        <v>11</v>
      </c>
      <c r="B17730">
        <v>-983</v>
      </c>
      <c r="C17730">
        <v>901243</v>
      </c>
    </row>
    <row r="17731" spans="1:3" x14ac:dyDescent="0.25">
      <c r="A17731" t="s">
        <v>12</v>
      </c>
      <c r="B17731">
        <v>0.09</v>
      </c>
      <c r="C17731">
        <v>0.109</v>
      </c>
    </row>
    <row r="17732" spans="1:3" x14ac:dyDescent="0.25">
      <c r="A17732" t="s">
        <v>13</v>
      </c>
      <c r="B17732">
        <v>-983</v>
      </c>
      <c r="C17732">
        <v>901243</v>
      </c>
    </row>
    <row r="17733" spans="1:3" x14ac:dyDescent="0.25">
      <c r="A17733" t="s">
        <v>0</v>
      </c>
      <c r="B17733" t="s">
        <v>17</v>
      </c>
      <c r="C17733">
        <v>6</v>
      </c>
    </row>
    <row r="17734" spans="1:3" x14ac:dyDescent="0.25">
      <c r="A17734" t="s">
        <v>2</v>
      </c>
      <c r="B17734">
        <v>0.02</v>
      </c>
      <c r="C17734">
        <v>1.6E-2</v>
      </c>
    </row>
    <row r="17735" spans="1:3" x14ac:dyDescent="0.25">
      <c r="A17735" t="s">
        <v>3</v>
      </c>
      <c r="B17735">
        <v>0</v>
      </c>
      <c r="C17735">
        <v>900260</v>
      </c>
    </row>
    <row r="17736" spans="1:3" x14ac:dyDescent="0.25">
      <c r="A17736" t="s">
        <v>4</v>
      </c>
      <c r="B17736">
        <v>0</v>
      </c>
      <c r="C17736">
        <v>0</v>
      </c>
    </row>
    <row r="17737" spans="1:3" x14ac:dyDescent="0.25">
      <c r="A17737" t="s">
        <v>5</v>
      </c>
      <c r="B17737">
        <v>0</v>
      </c>
      <c r="C17737">
        <v>900260</v>
      </c>
    </row>
    <row r="17738" spans="1:3" x14ac:dyDescent="0.25">
      <c r="A17738" t="s">
        <v>6</v>
      </c>
      <c r="B17738">
        <v>2E-3</v>
      </c>
    </row>
    <row r="17739" spans="1:3" x14ac:dyDescent="0.25">
      <c r="A17739" t="s">
        <v>7</v>
      </c>
      <c r="B17739">
        <v>0</v>
      </c>
      <c r="C17739">
        <v>900260</v>
      </c>
    </row>
    <row r="17740" spans="1:3" x14ac:dyDescent="0.25">
      <c r="A17740" t="s">
        <v>8</v>
      </c>
      <c r="B17740">
        <v>1.4999999999999999E-2</v>
      </c>
      <c r="C17740">
        <v>1.6E-2</v>
      </c>
    </row>
    <row r="17741" spans="1:3" x14ac:dyDescent="0.25">
      <c r="A17741" t="s">
        <v>9</v>
      </c>
      <c r="B17741">
        <v>0</v>
      </c>
      <c r="C17741">
        <v>900260</v>
      </c>
    </row>
    <row r="17742" spans="1:3" x14ac:dyDescent="0.25">
      <c r="A17742" t="s">
        <v>10</v>
      </c>
      <c r="B17742">
        <v>5.0000000000000001E-3</v>
      </c>
      <c r="C17742">
        <v>0</v>
      </c>
    </row>
    <row r="17743" spans="1:3" x14ac:dyDescent="0.25">
      <c r="A17743" t="s">
        <v>11</v>
      </c>
      <c r="B17743">
        <v>0</v>
      </c>
      <c r="C17743">
        <v>900260</v>
      </c>
    </row>
    <row r="17744" spans="1:3" x14ac:dyDescent="0.25">
      <c r="A17744" t="s">
        <v>12</v>
      </c>
      <c r="B17744">
        <v>0.08</v>
      </c>
      <c r="C17744">
        <v>6.2E-2</v>
      </c>
    </row>
    <row r="17745" spans="1:3" x14ac:dyDescent="0.25">
      <c r="A17745" t="s">
        <v>13</v>
      </c>
      <c r="B17745">
        <v>0</v>
      </c>
      <c r="C17745">
        <v>900260</v>
      </c>
    </row>
    <row r="17746" spans="1:3" x14ac:dyDescent="0.25">
      <c r="A17746" t="s">
        <v>0</v>
      </c>
      <c r="B17746" t="s">
        <v>17</v>
      </c>
      <c r="C17746">
        <v>7</v>
      </c>
    </row>
    <row r="17747" spans="1:3" x14ac:dyDescent="0.25">
      <c r="A17747" t="s">
        <v>2</v>
      </c>
      <c r="B17747">
        <v>0.02</v>
      </c>
      <c r="C17747">
        <v>0</v>
      </c>
    </row>
    <row r="17748" spans="1:3" x14ac:dyDescent="0.25">
      <c r="A17748" t="s">
        <v>3</v>
      </c>
      <c r="B17748">
        <v>0</v>
      </c>
      <c r="C17748">
        <v>900260</v>
      </c>
    </row>
    <row r="17749" spans="1:3" x14ac:dyDescent="0.25">
      <c r="A17749" t="s">
        <v>4</v>
      </c>
      <c r="B17749">
        <v>0</v>
      </c>
      <c r="C17749">
        <v>0</v>
      </c>
    </row>
    <row r="17750" spans="1:3" x14ac:dyDescent="0.25">
      <c r="A17750" t="s">
        <v>5</v>
      </c>
      <c r="B17750">
        <v>0</v>
      </c>
      <c r="C17750">
        <v>902357</v>
      </c>
    </row>
    <row r="17751" spans="1:3" x14ac:dyDescent="0.25">
      <c r="A17751" t="s">
        <v>6</v>
      </c>
      <c r="B17751">
        <v>2E-3</v>
      </c>
    </row>
    <row r="17752" spans="1:3" x14ac:dyDescent="0.25">
      <c r="A17752" t="s">
        <v>7</v>
      </c>
      <c r="B17752">
        <v>0</v>
      </c>
      <c r="C17752">
        <v>902357</v>
      </c>
    </row>
    <row r="17753" spans="1:3" x14ac:dyDescent="0.25">
      <c r="A17753" t="s">
        <v>8</v>
      </c>
      <c r="B17753">
        <v>1.4999999999999999E-2</v>
      </c>
      <c r="C17753">
        <v>1.6E-2</v>
      </c>
    </row>
    <row r="17754" spans="1:3" x14ac:dyDescent="0.25">
      <c r="A17754" t="s">
        <v>9</v>
      </c>
      <c r="B17754">
        <v>0</v>
      </c>
      <c r="C17754">
        <v>902357</v>
      </c>
    </row>
    <row r="17755" spans="1:3" x14ac:dyDescent="0.25">
      <c r="A17755" t="s">
        <v>10</v>
      </c>
      <c r="B17755">
        <v>5.0000000000000001E-3</v>
      </c>
      <c r="C17755">
        <v>1.6E-2</v>
      </c>
    </row>
    <row r="17756" spans="1:3" x14ac:dyDescent="0.25">
      <c r="A17756" t="s">
        <v>11</v>
      </c>
      <c r="B17756">
        <v>0</v>
      </c>
      <c r="C17756">
        <v>902357</v>
      </c>
    </row>
    <row r="17757" spans="1:3" x14ac:dyDescent="0.25">
      <c r="A17757" t="s">
        <v>12</v>
      </c>
      <c r="B17757">
        <v>6.5000000000000002E-2</v>
      </c>
      <c r="C17757">
        <v>4.7E-2</v>
      </c>
    </row>
    <row r="17758" spans="1:3" x14ac:dyDescent="0.25">
      <c r="A17758" t="s">
        <v>13</v>
      </c>
      <c r="B17758">
        <v>2097</v>
      </c>
      <c r="C17758">
        <v>900260</v>
      </c>
    </row>
    <row r="17759" spans="1:3" x14ac:dyDescent="0.25">
      <c r="A17759" t="s">
        <v>0</v>
      </c>
      <c r="B17759" t="s">
        <v>17</v>
      </c>
      <c r="C17759">
        <v>8</v>
      </c>
    </row>
    <row r="17760" spans="1:3" x14ac:dyDescent="0.25">
      <c r="A17760" t="s">
        <v>2</v>
      </c>
      <c r="B17760">
        <v>0.02</v>
      </c>
      <c r="C17760">
        <v>0</v>
      </c>
    </row>
    <row r="17761" spans="1:3" x14ac:dyDescent="0.25">
      <c r="A17761" t="s">
        <v>3</v>
      </c>
      <c r="B17761">
        <v>0</v>
      </c>
      <c r="C17761">
        <v>902357</v>
      </c>
    </row>
    <row r="17762" spans="1:3" x14ac:dyDescent="0.25">
      <c r="A17762" t="s">
        <v>4</v>
      </c>
      <c r="B17762">
        <v>0</v>
      </c>
      <c r="C17762">
        <v>0</v>
      </c>
    </row>
    <row r="17763" spans="1:3" x14ac:dyDescent="0.25">
      <c r="A17763" t="s">
        <v>5</v>
      </c>
      <c r="B17763">
        <v>0</v>
      </c>
      <c r="C17763">
        <v>902357</v>
      </c>
    </row>
    <row r="17764" spans="1:3" x14ac:dyDescent="0.25">
      <c r="A17764" t="s">
        <v>6</v>
      </c>
      <c r="B17764">
        <v>2E-3</v>
      </c>
    </row>
    <row r="17765" spans="1:3" x14ac:dyDescent="0.25">
      <c r="A17765" t="s">
        <v>7</v>
      </c>
      <c r="B17765">
        <v>0</v>
      </c>
      <c r="C17765">
        <v>902357</v>
      </c>
    </row>
    <row r="17766" spans="1:3" x14ac:dyDescent="0.25">
      <c r="A17766" t="s">
        <v>8</v>
      </c>
      <c r="B17766">
        <v>1.4999999999999999E-2</v>
      </c>
      <c r="C17766">
        <v>1.6E-2</v>
      </c>
    </row>
    <row r="17767" spans="1:3" x14ac:dyDescent="0.25">
      <c r="A17767" t="s">
        <v>9</v>
      </c>
      <c r="B17767">
        <v>0</v>
      </c>
      <c r="C17767">
        <v>902357</v>
      </c>
    </row>
    <row r="17768" spans="1:3" x14ac:dyDescent="0.25">
      <c r="A17768" t="s">
        <v>10</v>
      </c>
      <c r="B17768">
        <v>0.01</v>
      </c>
      <c r="C17768">
        <v>1.6E-2</v>
      </c>
    </row>
    <row r="17769" spans="1:3" x14ac:dyDescent="0.25">
      <c r="A17769" t="s">
        <v>11</v>
      </c>
      <c r="B17769">
        <v>0</v>
      </c>
      <c r="C17769">
        <v>902357</v>
      </c>
    </row>
    <row r="17770" spans="1:3" x14ac:dyDescent="0.25">
      <c r="A17770" t="s">
        <v>12</v>
      </c>
      <c r="B17770">
        <v>6.5000000000000002E-2</v>
      </c>
      <c r="C17770">
        <v>4.7E-2</v>
      </c>
    </row>
    <row r="17771" spans="1:3" x14ac:dyDescent="0.25">
      <c r="A17771" t="s">
        <v>13</v>
      </c>
      <c r="B17771">
        <v>0</v>
      </c>
      <c r="C17771">
        <v>902357</v>
      </c>
    </row>
    <row r="17772" spans="1:3" x14ac:dyDescent="0.25">
      <c r="A17772" t="s">
        <v>0</v>
      </c>
      <c r="B17772" t="s">
        <v>17</v>
      </c>
      <c r="C17772">
        <v>9</v>
      </c>
    </row>
    <row r="17773" spans="1:3" x14ac:dyDescent="0.25">
      <c r="A17773" t="s">
        <v>2</v>
      </c>
      <c r="B17773">
        <v>1.4999999999999999E-2</v>
      </c>
      <c r="C17773">
        <v>0</v>
      </c>
    </row>
    <row r="17774" spans="1:3" x14ac:dyDescent="0.25">
      <c r="A17774" t="s">
        <v>3</v>
      </c>
      <c r="B17774">
        <v>0</v>
      </c>
      <c r="C17774">
        <v>902357</v>
      </c>
    </row>
    <row r="17775" spans="1:3" x14ac:dyDescent="0.25">
      <c r="A17775" t="s">
        <v>4</v>
      </c>
      <c r="B17775">
        <v>5.0000000000000001E-3</v>
      </c>
      <c r="C17775">
        <v>0</v>
      </c>
    </row>
    <row r="17776" spans="1:3" x14ac:dyDescent="0.25">
      <c r="A17776" t="s">
        <v>5</v>
      </c>
      <c r="B17776">
        <v>0</v>
      </c>
      <c r="C17776">
        <v>902357</v>
      </c>
    </row>
    <row r="17777" spans="1:3" x14ac:dyDescent="0.25">
      <c r="A17777" t="s">
        <v>6</v>
      </c>
      <c r="B17777">
        <v>2E-3</v>
      </c>
    </row>
    <row r="17778" spans="1:3" x14ac:dyDescent="0.25">
      <c r="A17778" t="s">
        <v>7</v>
      </c>
      <c r="B17778">
        <v>0</v>
      </c>
      <c r="C17778">
        <v>902357</v>
      </c>
    </row>
    <row r="17779" spans="1:3" x14ac:dyDescent="0.25">
      <c r="A17779" t="s">
        <v>8</v>
      </c>
      <c r="B17779">
        <v>0.01</v>
      </c>
      <c r="C17779">
        <v>1.6E-2</v>
      </c>
    </row>
    <row r="17780" spans="1:3" x14ac:dyDescent="0.25">
      <c r="A17780" t="s">
        <v>9</v>
      </c>
      <c r="B17780">
        <v>0</v>
      </c>
      <c r="C17780">
        <v>902357</v>
      </c>
    </row>
    <row r="17781" spans="1:3" x14ac:dyDescent="0.25">
      <c r="A17781" t="s">
        <v>10</v>
      </c>
      <c r="B17781">
        <v>5.0000000000000001E-3</v>
      </c>
      <c r="C17781">
        <v>1.6E-2</v>
      </c>
    </row>
    <row r="17782" spans="1:3" x14ac:dyDescent="0.25">
      <c r="A17782" t="s">
        <v>11</v>
      </c>
      <c r="B17782">
        <v>0</v>
      </c>
      <c r="C17782">
        <v>902357</v>
      </c>
    </row>
    <row r="17783" spans="1:3" x14ac:dyDescent="0.25">
      <c r="A17783" t="s">
        <v>12</v>
      </c>
      <c r="B17783">
        <v>0.06</v>
      </c>
      <c r="C17783">
        <v>4.7E-2</v>
      </c>
    </row>
    <row r="17784" spans="1:3" x14ac:dyDescent="0.25">
      <c r="A17784" t="s">
        <v>13</v>
      </c>
      <c r="B17784">
        <v>0</v>
      </c>
      <c r="C17784">
        <v>902357</v>
      </c>
    </row>
    <row r="17785" spans="1:3" x14ac:dyDescent="0.25">
      <c r="A17785" t="s">
        <v>0</v>
      </c>
      <c r="B17785" t="s">
        <v>17</v>
      </c>
      <c r="C17785">
        <v>10</v>
      </c>
    </row>
    <row r="17786" spans="1:3" x14ac:dyDescent="0.25">
      <c r="A17786" t="s">
        <v>2</v>
      </c>
      <c r="B17786">
        <v>0.02</v>
      </c>
      <c r="C17786">
        <v>0</v>
      </c>
    </row>
    <row r="17787" spans="1:3" x14ac:dyDescent="0.25">
      <c r="A17787" t="s">
        <v>3</v>
      </c>
      <c r="B17787">
        <v>-1507</v>
      </c>
      <c r="C17787">
        <v>902357</v>
      </c>
    </row>
    <row r="17788" spans="1:3" x14ac:dyDescent="0.25">
      <c r="A17788" t="s">
        <v>4</v>
      </c>
      <c r="B17788">
        <v>5.0000000000000001E-3</v>
      </c>
      <c r="C17788">
        <v>1.6E-2</v>
      </c>
    </row>
    <row r="17789" spans="1:3" x14ac:dyDescent="0.25">
      <c r="A17789" t="s">
        <v>5</v>
      </c>
      <c r="B17789">
        <v>0</v>
      </c>
      <c r="C17789">
        <v>902357</v>
      </c>
    </row>
    <row r="17790" spans="1:3" x14ac:dyDescent="0.25">
      <c r="A17790" t="s">
        <v>6</v>
      </c>
      <c r="B17790">
        <v>3.0000000000000001E-3</v>
      </c>
    </row>
    <row r="17791" spans="1:3" x14ac:dyDescent="0.25">
      <c r="A17791" t="s">
        <v>7</v>
      </c>
      <c r="B17791">
        <v>0</v>
      </c>
      <c r="C17791">
        <v>902357</v>
      </c>
    </row>
    <row r="17792" spans="1:3" x14ac:dyDescent="0.25">
      <c r="A17792" t="s">
        <v>8</v>
      </c>
      <c r="B17792">
        <v>1.4999999999999999E-2</v>
      </c>
      <c r="C17792">
        <v>1.6E-2</v>
      </c>
    </row>
    <row r="17793" spans="1:3" x14ac:dyDescent="0.25">
      <c r="A17793" t="s">
        <v>9</v>
      </c>
      <c r="B17793">
        <v>0</v>
      </c>
      <c r="C17793">
        <v>902357</v>
      </c>
    </row>
    <row r="17794" spans="1:3" x14ac:dyDescent="0.25">
      <c r="A17794" t="s">
        <v>10</v>
      </c>
      <c r="B17794">
        <v>0.01</v>
      </c>
      <c r="C17794">
        <v>1.6E-2</v>
      </c>
    </row>
    <row r="17795" spans="1:3" x14ac:dyDescent="0.25">
      <c r="A17795" t="s">
        <v>11</v>
      </c>
      <c r="B17795">
        <v>0</v>
      </c>
      <c r="C17795">
        <v>902357</v>
      </c>
    </row>
    <row r="17796" spans="1:3" x14ac:dyDescent="0.25">
      <c r="A17796" t="s">
        <v>12</v>
      </c>
      <c r="B17796">
        <v>7.0000000000000007E-2</v>
      </c>
      <c r="C17796">
        <v>4.7E-2</v>
      </c>
    </row>
    <row r="17797" spans="1:3" x14ac:dyDescent="0.25">
      <c r="A17797" t="s">
        <v>13</v>
      </c>
      <c r="B17797">
        <v>0</v>
      </c>
      <c r="C17797">
        <v>902357</v>
      </c>
    </row>
    <row r="17798" spans="1:3" x14ac:dyDescent="0.25">
      <c r="A17798" t="s">
        <v>0</v>
      </c>
      <c r="B17798" t="s">
        <v>17</v>
      </c>
      <c r="C17798">
        <v>11</v>
      </c>
    </row>
    <row r="17799" spans="1:3" x14ac:dyDescent="0.25">
      <c r="A17799" t="s">
        <v>2</v>
      </c>
      <c r="B17799">
        <v>0.02</v>
      </c>
      <c r="C17799">
        <v>0</v>
      </c>
    </row>
    <row r="17800" spans="1:3" x14ac:dyDescent="0.25">
      <c r="A17800" t="s">
        <v>3</v>
      </c>
      <c r="B17800">
        <v>0</v>
      </c>
      <c r="C17800">
        <v>902357</v>
      </c>
    </row>
    <row r="17801" spans="1:3" x14ac:dyDescent="0.25">
      <c r="A17801" t="s">
        <v>4</v>
      </c>
      <c r="B17801">
        <v>0</v>
      </c>
      <c r="C17801">
        <v>0</v>
      </c>
    </row>
    <row r="17802" spans="1:3" x14ac:dyDescent="0.25">
      <c r="A17802" t="s">
        <v>5</v>
      </c>
      <c r="B17802">
        <v>0</v>
      </c>
      <c r="C17802">
        <v>902357</v>
      </c>
    </row>
    <row r="17803" spans="1:3" x14ac:dyDescent="0.25">
      <c r="A17803" t="s">
        <v>6</v>
      </c>
      <c r="B17803">
        <v>2E-3</v>
      </c>
    </row>
    <row r="17804" spans="1:3" x14ac:dyDescent="0.25">
      <c r="A17804" t="s">
        <v>7</v>
      </c>
      <c r="B17804">
        <v>0</v>
      </c>
      <c r="C17804">
        <v>902357</v>
      </c>
    </row>
    <row r="17805" spans="1:3" x14ac:dyDescent="0.25">
      <c r="A17805" t="s">
        <v>8</v>
      </c>
      <c r="B17805">
        <v>1.4999999999999999E-2</v>
      </c>
      <c r="C17805">
        <v>1.6E-2</v>
      </c>
    </row>
    <row r="17806" spans="1:3" x14ac:dyDescent="0.25">
      <c r="A17806" t="s">
        <v>9</v>
      </c>
      <c r="B17806">
        <v>0</v>
      </c>
      <c r="C17806">
        <v>902357</v>
      </c>
    </row>
    <row r="17807" spans="1:3" x14ac:dyDescent="0.25">
      <c r="A17807" t="s">
        <v>10</v>
      </c>
      <c r="B17807">
        <v>5.0000000000000001E-3</v>
      </c>
      <c r="C17807">
        <v>0</v>
      </c>
    </row>
    <row r="17808" spans="1:3" x14ac:dyDescent="0.25">
      <c r="A17808" t="s">
        <v>11</v>
      </c>
      <c r="B17808">
        <v>0</v>
      </c>
      <c r="C17808">
        <v>902357</v>
      </c>
    </row>
    <row r="17809" spans="1:3" x14ac:dyDescent="0.25">
      <c r="A17809" t="s">
        <v>12</v>
      </c>
      <c r="B17809">
        <v>6.5000000000000002E-2</v>
      </c>
      <c r="C17809">
        <v>4.7E-2</v>
      </c>
    </row>
    <row r="17810" spans="1:3" x14ac:dyDescent="0.25">
      <c r="A17810" t="s">
        <v>13</v>
      </c>
      <c r="B17810">
        <v>0</v>
      </c>
      <c r="C17810">
        <v>902357</v>
      </c>
    </row>
    <row r="17811" spans="1:3" x14ac:dyDescent="0.25">
      <c r="A17811" t="s">
        <v>0</v>
      </c>
      <c r="B17811" t="s">
        <v>17</v>
      </c>
      <c r="C17811">
        <v>12</v>
      </c>
    </row>
    <row r="17812" spans="1:3" x14ac:dyDescent="0.25">
      <c r="A17812" t="s">
        <v>2</v>
      </c>
      <c r="B17812">
        <v>0.02</v>
      </c>
      <c r="C17812">
        <v>0</v>
      </c>
    </row>
    <row r="17813" spans="1:3" x14ac:dyDescent="0.25">
      <c r="A17813" t="s">
        <v>3</v>
      </c>
      <c r="B17813">
        <v>0</v>
      </c>
      <c r="C17813">
        <v>902357</v>
      </c>
    </row>
    <row r="17814" spans="1:3" x14ac:dyDescent="0.25">
      <c r="A17814" t="s">
        <v>4</v>
      </c>
      <c r="B17814">
        <v>0</v>
      </c>
      <c r="C17814">
        <v>0</v>
      </c>
    </row>
    <row r="17815" spans="1:3" x14ac:dyDescent="0.25">
      <c r="A17815" t="s">
        <v>5</v>
      </c>
      <c r="B17815">
        <v>0</v>
      </c>
      <c r="C17815">
        <v>891871</v>
      </c>
    </row>
    <row r="17816" spans="1:3" x14ac:dyDescent="0.25">
      <c r="A17816" t="s">
        <v>6</v>
      </c>
      <c r="B17816">
        <v>2E-3</v>
      </c>
    </row>
    <row r="17817" spans="1:3" x14ac:dyDescent="0.25">
      <c r="A17817" t="s">
        <v>7</v>
      </c>
      <c r="B17817">
        <v>0</v>
      </c>
      <c r="C17817">
        <v>891871</v>
      </c>
    </row>
    <row r="17818" spans="1:3" x14ac:dyDescent="0.25">
      <c r="A17818" t="s">
        <v>8</v>
      </c>
      <c r="B17818">
        <v>1.4999999999999999E-2</v>
      </c>
      <c r="C17818">
        <v>1.6E-2</v>
      </c>
    </row>
    <row r="17819" spans="1:3" x14ac:dyDescent="0.25">
      <c r="A17819" t="s">
        <v>9</v>
      </c>
      <c r="B17819">
        <v>0</v>
      </c>
      <c r="C17819">
        <v>891871</v>
      </c>
    </row>
    <row r="17820" spans="1:3" x14ac:dyDescent="0.25">
      <c r="A17820" t="s">
        <v>10</v>
      </c>
      <c r="B17820">
        <v>0.01</v>
      </c>
      <c r="C17820">
        <v>0</v>
      </c>
    </row>
    <row r="17821" spans="1:3" x14ac:dyDescent="0.25">
      <c r="A17821" t="s">
        <v>11</v>
      </c>
      <c r="B17821">
        <v>0</v>
      </c>
      <c r="C17821">
        <v>891871</v>
      </c>
    </row>
    <row r="17822" spans="1:3" x14ac:dyDescent="0.25">
      <c r="A17822" t="s">
        <v>12</v>
      </c>
      <c r="B17822">
        <v>0.08</v>
      </c>
      <c r="C17822">
        <v>4.7E-2</v>
      </c>
    </row>
    <row r="17823" spans="1:3" x14ac:dyDescent="0.25">
      <c r="A17823" t="s">
        <v>13</v>
      </c>
      <c r="B17823">
        <v>-10486</v>
      </c>
      <c r="C17823">
        <v>902357</v>
      </c>
    </row>
    <row r="17824" spans="1:3" x14ac:dyDescent="0.25">
      <c r="A17824" t="s">
        <v>0</v>
      </c>
      <c r="B17824" t="s">
        <v>17</v>
      </c>
      <c r="C17824">
        <v>13</v>
      </c>
    </row>
    <row r="17825" spans="1:3" x14ac:dyDescent="0.25">
      <c r="A17825" t="s">
        <v>2</v>
      </c>
      <c r="B17825">
        <v>1.4999999999999999E-2</v>
      </c>
      <c r="C17825">
        <v>0</v>
      </c>
    </row>
    <row r="17826" spans="1:3" x14ac:dyDescent="0.25">
      <c r="A17826" t="s">
        <v>3</v>
      </c>
      <c r="B17826">
        <v>-4784</v>
      </c>
      <c r="C17826">
        <v>891871</v>
      </c>
    </row>
    <row r="17827" spans="1:3" x14ac:dyDescent="0.25">
      <c r="A17827" t="s">
        <v>4</v>
      </c>
      <c r="B17827">
        <v>5.0000000000000001E-3</v>
      </c>
      <c r="C17827">
        <v>0</v>
      </c>
    </row>
    <row r="17828" spans="1:3" x14ac:dyDescent="0.25">
      <c r="A17828" t="s">
        <v>5</v>
      </c>
      <c r="B17828">
        <v>0</v>
      </c>
      <c r="C17828">
        <v>874504</v>
      </c>
    </row>
    <row r="17829" spans="1:3" x14ac:dyDescent="0.25">
      <c r="A17829" t="s">
        <v>6</v>
      </c>
      <c r="B17829">
        <v>2E-3</v>
      </c>
    </row>
    <row r="17830" spans="1:3" x14ac:dyDescent="0.25">
      <c r="A17830" t="s">
        <v>7</v>
      </c>
      <c r="B17830">
        <v>0</v>
      </c>
      <c r="C17830">
        <v>874504</v>
      </c>
    </row>
    <row r="17831" spans="1:3" x14ac:dyDescent="0.25">
      <c r="A17831" t="s">
        <v>8</v>
      </c>
      <c r="B17831">
        <v>0.01</v>
      </c>
      <c r="C17831">
        <v>1.6E-2</v>
      </c>
    </row>
    <row r="17832" spans="1:3" x14ac:dyDescent="0.25">
      <c r="A17832" t="s">
        <v>9</v>
      </c>
      <c r="B17832">
        <v>0</v>
      </c>
      <c r="C17832">
        <v>874504</v>
      </c>
    </row>
    <row r="17833" spans="1:3" x14ac:dyDescent="0.25">
      <c r="A17833" t="s">
        <v>10</v>
      </c>
      <c r="B17833">
        <v>5.0000000000000001E-3</v>
      </c>
      <c r="C17833">
        <v>0</v>
      </c>
    </row>
    <row r="17834" spans="1:3" x14ac:dyDescent="0.25">
      <c r="A17834" t="s">
        <v>11</v>
      </c>
      <c r="B17834">
        <v>0</v>
      </c>
      <c r="C17834">
        <v>874504</v>
      </c>
    </row>
    <row r="17835" spans="1:3" x14ac:dyDescent="0.25">
      <c r="A17835" t="s">
        <v>12</v>
      </c>
      <c r="B17835">
        <v>7.0000000000000007E-2</v>
      </c>
      <c r="C17835">
        <v>6.2E-2</v>
      </c>
    </row>
    <row r="17836" spans="1:3" x14ac:dyDescent="0.25">
      <c r="A17836" t="s">
        <v>13</v>
      </c>
      <c r="B17836">
        <v>-17367</v>
      </c>
      <c r="C17836">
        <v>891871</v>
      </c>
    </row>
    <row r="17837" spans="1:3" x14ac:dyDescent="0.25">
      <c r="A17837" t="s">
        <v>0</v>
      </c>
      <c r="B17837" t="s">
        <v>18</v>
      </c>
      <c r="C17837">
        <v>1</v>
      </c>
    </row>
    <row r="17838" spans="1:3" x14ac:dyDescent="0.25">
      <c r="A17838" t="s">
        <v>2</v>
      </c>
      <c r="B17838">
        <v>0.04</v>
      </c>
      <c r="C17838">
        <v>0.14099999999999999</v>
      </c>
    </row>
    <row r="17839" spans="1:3" x14ac:dyDescent="0.25">
      <c r="A17839" t="s">
        <v>3</v>
      </c>
      <c r="B17839">
        <v>69206</v>
      </c>
      <c r="C17839">
        <v>874504</v>
      </c>
    </row>
    <row r="17840" spans="1:3" x14ac:dyDescent="0.25">
      <c r="A17840" t="s">
        <v>4</v>
      </c>
      <c r="B17840">
        <v>0</v>
      </c>
      <c r="C17840">
        <v>0</v>
      </c>
    </row>
    <row r="17841" spans="1:3" x14ac:dyDescent="0.25">
      <c r="A17841" t="s">
        <v>5</v>
      </c>
      <c r="B17841">
        <v>0</v>
      </c>
      <c r="C17841">
        <v>1111486</v>
      </c>
    </row>
    <row r="17842" spans="1:3" x14ac:dyDescent="0.25">
      <c r="A17842" t="s">
        <v>6</v>
      </c>
      <c r="B17842">
        <v>0.22500000000000001</v>
      </c>
    </row>
    <row r="17843" spans="1:3" x14ac:dyDescent="0.25">
      <c r="A17843" t="s">
        <v>7</v>
      </c>
      <c r="B17843">
        <v>12915</v>
      </c>
      <c r="C17843">
        <v>1111486</v>
      </c>
    </row>
    <row r="17844" spans="1:3" x14ac:dyDescent="0.25">
      <c r="A17844" t="s">
        <v>8</v>
      </c>
      <c r="B17844">
        <v>4.03</v>
      </c>
      <c r="C17844">
        <v>4.0309999999999997</v>
      </c>
    </row>
    <row r="17845" spans="1:3" x14ac:dyDescent="0.25">
      <c r="A17845" t="s">
        <v>9</v>
      </c>
      <c r="B17845">
        <v>12911</v>
      </c>
      <c r="C17845">
        <v>1111486</v>
      </c>
    </row>
    <row r="17846" spans="1:3" x14ac:dyDescent="0.25">
      <c r="A17846" t="s">
        <v>10</v>
      </c>
      <c r="B17846">
        <v>0.14000000000000001</v>
      </c>
      <c r="C17846">
        <v>0.188</v>
      </c>
    </row>
    <row r="17847" spans="1:3" x14ac:dyDescent="0.25">
      <c r="A17847" t="s">
        <v>11</v>
      </c>
      <c r="B17847">
        <v>-80581</v>
      </c>
      <c r="C17847">
        <v>1190142</v>
      </c>
    </row>
    <row r="17848" spans="1:3" x14ac:dyDescent="0.25">
      <c r="A17848" t="s">
        <v>12</v>
      </c>
      <c r="B17848">
        <v>5.5049999999999999</v>
      </c>
      <c r="C17848">
        <v>5.7969999999999997</v>
      </c>
    </row>
    <row r="17849" spans="1:3" x14ac:dyDescent="0.25">
      <c r="A17849" t="s">
        <v>13</v>
      </c>
      <c r="B17849">
        <v>235057</v>
      </c>
      <c r="C17849">
        <v>874504</v>
      </c>
    </row>
    <row r="17850" spans="1:3" x14ac:dyDescent="0.25">
      <c r="A17850" t="s">
        <v>0</v>
      </c>
      <c r="B17850" t="s">
        <v>18</v>
      </c>
      <c r="C17850">
        <v>2</v>
      </c>
    </row>
    <row r="17851" spans="1:3" x14ac:dyDescent="0.25">
      <c r="A17851" t="s">
        <v>2</v>
      </c>
      <c r="B17851">
        <v>2.5000000000000001E-2</v>
      </c>
      <c r="C17851">
        <v>0</v>
      </c>
    </row>
    <row r="17852" spans="1:3" x14ac:dyDescent="0.25">
      <c r="A17852" t="s">
        <v>3</v>
      </c>
      <c r="B17852">
        <v>1634</v>
      </c>
      <c r="C17852">
        <v>1109561</v>
      </c>
    </row>
    <row r="17853" spans="1:3" x14ac:dyDescent="0.25">
      <c r="A17853" t="s">
        <v>4</v>
      </c>
      <c r="B17853">
        <v>0</v>
      </c>
      <c r="C17853">
        <v>0</v>
      </c>
    </row>
    <row r="17854" spans="1:3" x14ac:dyDescent="0.25">
      <c r="A17854" t="s">
        <v>5</v>
      </c>
      <c r="B17854">
        <v>0</v>
      </c>
      <c r="C17854">
        <v>1112146</v>
      </c>
    </row>
    <row r="17855" spans="1:3" x14ac:dyDescent="0.25">
      <c r="A17855" t="s">
        <v>6</v>
      </c>
      <c r="B17855">
        <v>3.7999999999999999E-2</v>
      </c>
    </row>
    <row r="17856" spans="1:3" x14ac:dyDescent="0.25">
      <c r="A17856" t="s">
        <v>7</v>
      </c>
      <c r="B17856">
        <v>28660</v>
      </c>
      <c r="C17856">
        <v>1112146</v>
      </c>
    </row>
    <row r="17857" spans="1:3" x14ac:dyDescent="0.25">
      <c r="A17857" t="s">
        <v>8</v>
      </c>
      <c r="B17857">
        <v>0.93500000000000005</v>
      </c>
      <c r="C17857">
        <v>0.92200000000000004</v>
      </c>
    </row>
    <row r="17858" spans="1:3" x14ac:dyDescent="0.25">
      <c r="A17858" t="s">
        <v>9</v>
      </c>
      <c r="B17858">
        <v>28664</v>
      </c>
      <c r="C17858">
        <v>1112146</v>
      </c>
    </row>
    <row r="17859" spans="1:3" x14ac:dyDescent="0.25">
      <c r="A17859" t="s">
        <v>10</v>
      </c>
      <c r="B17859">
        <v>3.5000000000000003E-2</v>
      </c>
      <c r="C17859">
        <v>3.1E-2</v>
      </c>
    </row>
    <row r="17860" spans="1:3" x14ac:dyDescent="0.25">
      <c r="A17860" t="s">
        <v>11</v>
      </c>
      <c r="B17860">
        <v>-3154</v>
      </c>
      <c r="C17860">
        <v>1140011</v>
      </c>
    </row>
    <row r="17861" spans="1:3" x14ac:dyDescent="0.25">
      <c r="A17861" t="s">
        <v>12</v>
      </c>
      <c r="B17861">
        <v>1.27</v>
      </c>
      <c r="C17861">
        <v>1.3120000000000001</v>
      </c>
    </row>
    <row r="17862" spans="1:3" x14ac:dyDescent="0.25">
      <c r="A17862" t="s">
        <v>13</v>
      </c>
      <c r="B17862">
        <v>27296</v>
      </c>
      <c r="C17862">
        <v>1109561</v>
      </c>
    </row>
    <row r="17863" spans="1:3" x14ac:dyDescent="0.25">
      <c r="A17863" t="s">
        <v>0</v>
      </c>
      <c r="B17863" t="s">
        <v>18</v>
      </c>
      <c r="C17863">
        <v>3</v>
      </c>
    </row>
    <row r="17864" spans="1:3" x14ac:dyDescent="0.25">
      <c r="A17864" t="s">
        <v>2</v>
      </c>
      <c r="B17864">
        <v>2.5000000000000001E-2</v>
      </c>
      <c r="C17864">
        <v>1.6E-2</v>
      </c>
    </row>
    <row r="17865" spans="1:3" x14ac:dyDescent="0.25">
      <c r="A17865" t="s">
        <v>3</v>
      </c>
      <c r="B17865">
        <v>0</v>
      </c>
      <c r="C17865">
        <v>1136857</v>
      </c>
    </row>
    <row r="17866" spans="1:3" x14ac:dyDescent="0.25">
      <c r="A17866" t="s">
        <v>4</v>
      </c>
      <c r="B17866">
        <v>5.0000000000000001E-3</v>
      </c>
      <c r="C17866">
        <v>0</v>
      </c>
    </row>
    <row r="17867" spans="1:3" x14ac:dyDescent="0.25">
      <c r="A17867" t="s">
        <v>5</v>
      </c>
      <c r="B17867">
        <v>0</v>
      </c>
      <c r="C17867">
        <v>1138954</v>
      </c>
    </row>
    <row r="17868" spans="1:3" x14ac:dyDescent="0.25">
      <c r="A17868" t="s">
        <v>6</v>
      </c>
      <c r="B17868">
        <v>4.0000000000000001E-3</v>
      </c>
    </row>
    <row r="17869" spans="1:3" x14ac:dyDescent="0.25">
      <c r="A17869" t="s">
        <v>7</v>
      </c>
      <c r="B17869">
        <v>0</v>
      </c>
      <c r="C17869">
        <v>1138954</v>
      </c>
    </row>
    <row r="17870" spans="1:3" x14ac:dyDescent="0.25">
      <c r="A17870" t="s">
        <v>8</v>
      </c>
      <c r="B17870">
        <v>0.28999999999999998</v>
      </c>
      <c r="C17870">
        <v>0.28100000000000003</v>
      </c>
    </row>
    <row r="17871" spans="1:3" x14ac:dyDescent="0.25">
      <c r="A17871" t="s">
        <v>9</v>
      </c>
      <c r="B17871">
        <v>0</v>
      </c>
      <c r="C17871">
        <v>1138954</v>
      </c>
    </row>
    <row r="17872" spans="1:3" x14ac:dyDescent="0.25">
      <c r="A17872" t="s">
        <v>10</v>
      </c>
      <c r="B17872">
        <v>1.4999999999999999E-2</v>
      </c>
      <c r="C17872">
        <v>0</v>
      </c>
    </row>
    <row r="17873" spans="1:3" x14ac:dyDescent="0.25">
      <c r="A17873" t="s">
        <v>11</v>
      </c>
      <c r="B17873">
        <v>0</v>
      </c>
      <c r="C17873">
        <v>1138954</v>
      </c>
    </row>
    <row r="17874" spans="1:3" x14ac:dyDescent="0.25">
      <c r="A17874" t="s">
        <v>12</v>
      </c>
      <c r="B17874">
        <v>0.42499999999999999</v>
      </c>
      <c r="C17874">
        <v>0.45300000000000001</v>
      </c>
    </row>
    <row r="17875" spans="1:3" x14ac:dyDescent="0.25">
      <c r="A17875" t="s">
        <v>13</v>
      </c>
      <c r="B17875">
        <v>2097</v>
      </c>
      <c r="C17875">
        <v>1136857</v>
      </c>
    </row>
    <row r="17876" spans="1:3" x14ac:dyDescent="0.25">
      <c r="A17876" t="s">
        <v>0</v>
      </c>
      <c r="B17876" t="s">
        <v>18</v>
      </c>
      <c r="C17876">
        <v>4</v>
      </c>
    </row>
    <row r="17877" spans="1:3" x14ac:dyDescent="0.25">
      <c r="A17877" t="s">
        <v>2</v>
      </c>
      <c r="B17877">
        <v>2.5000000000000001E-2</v>
      </c>
      <c r="C17877">
        <v>1.6E-2</v>
      </c>
    </row>
    <row r="17878" spans="1:3" x14ac:dyDescent="0.25">
      <c r="A17878" t="s">
        <v>3</v>
      </c>
      <c r="B17878">
        <v>0</v>
      </c>
      <c r="C17878">
        <v>1138954</v>
      </c>
    </row>
    <row r="17879" spans="1:3" x14ac:dyDescent="0.25">
      <c r="A17879" t="s">
        <v>4</v>
      </c>
      <c r="B17879">
        <v>5.0000000000000001E-3</v>
      </c>
      <c r="C17879">
        <v>0</v>
      </c>
    </row>
    <row r="17880" spans="1:3" x14ac:dyDescent="0.25">
      <c r="A17880" t="s">
        <v>5</v>
      </c>
      <c r="B17880">
        <v>0</v>
      </c>
      <c r="C17880">
        <v>1138954</v>
      </c>
    </row>
    <row r="17881" spans="1:3" x14ac:dyDescent="0.25">
      <c r="A17881" t="s">
        <v>6</v>
      </c>
      <c r="B17881">
        <v>5.0000000000000001E-3</v>
      </c>
    </row>
    <row r="17882" spans="1:3" x14ac:dyDescent="0.25">
      <c r="A17882" t="s">
        <v>7</v>
      </c>
      <c r="B17882">
        <v>0</v>
      </c>
      <c r="C17882">
        <v>1138954</v>
      </c>
    </row>
    <row r="17883" spans="1:3" x14ac:dyDescent="0.25">
      <c r="A17883" t="s">
        <v>8</v>
      </c>
      <c r="B17883">
        <v>0.36499999999999999</v>
      </c>
      <c r="C17883">
        <v>0.32800000000000001</v>
      </c>
    </row>
    <row r="17884" spans="1:3" x14ac:dyDescent="0.25">
      <c r="A17884" t="s">
        <v>9</v>
      </c>
      <c r="B17884">
        <v>0</v>
      </c>
      <c r="C17884">
        <v>1138954</v>
      </c>
    </row>
    <row r="17885" spans="1:3" x14ac:dyDescent="0.25">
      <c r="A17885" t="s">
        <v>10</v>
      </c>
      <c r="B17885">
        <v>1.4999999999999999E-2</v>
      </c>
      <c r="C17885">
        <v>1.6E-2</v>
      </c>
    </row>
    <row r="17886" spans="1:3" x14ac:dyDescent="0.25">
      <c r="A17886" t="s">
        <v>11</v>
      </c>
      <c r="B17886">
        <v>0</v>
      </c>
      <c r="C17886">
        <v>1138954</v>
      </c>
    </row>
    <row r="17887" spans="1:3" x14ac:dyDescent="0.25">
      <c r="A17887" t="s">
        <v>12</v>
      </c>
      <c r="B17887">
        <v>0.505</v>
      </c>
      <c r="C17887">
        <v>0.45300000000000001</v>
      </c>
    </row>
    <row r="17888" spans="1:3" x14ac:dyDescent="0.25">
      <c r="A17888" t="s">
        <v>13</v>
      </c>
      <c r="B17888">
        <v>0</v>
      </c>
      <c r="C17888">
        <v>1138954</v>
      </c>
    </row>
    <row r="17889" spans="1:3" x14ac:dyDescent="0.25">
      <c r="A17889" t="s">
        <v>0</v>
      </c>
      <c r="B17889" t="s">
        <v>18</v>
      </c>
      <c r="C17889">
        <v>5</v>
      </c>
    </row>
    <row r="17890" spans="1:3" x14ac:dyDescent="0.25">
      <c r="A17890" t="s">
        <v>2</v>
      </c>
      <c r="B17890">
        <v>2.5000000000000001E-2</v>
      </c>
      <c r="C17890">
        <v>1.6E-2</v>
      </c>
    </row>
    <row r="17891" spans="1:3" x14ac:dyDescent="0.25">
      <c r="A17891" t="s">
        <v>3</v>
      </c>
      <c r="B17891">
        <v>0</v>
      </c>
      <c r="C17891">
        <v>1138954</v>
      </c>
    </row>
    <row r="17892" spans="1:3" x14ac:dyDescent="0.25">
      <c r="A17892" t="s">
        <v>4</v>
      </c>
      <c r="B17892">
        <v>5.0000000000000001E-3</v>
      </c>
      <c r="C17892">
        <v>1.6E-2</v>
      </c>
    </row>
    <row r="17893" spans="1:3" x14ac:dyDescent="0.25">
      <c r="A17893" t="s">
        <v>5</v>
      </c>
      <c r="B17893">
        <v>0</v>
      </c>
      <c r="C17893">
        <v>1138954</v>
      </c>
    </row>
    <row r="17894" spans="1:3" x14ac:dyDescent="0.25">
      <c r="A17894" t="s">
        <v>6</v>
      </c>
      <c r="B17894">
        <v>4.0000000000000001E-3</v>
      </c>
    </row>
    <row r="17895" spans="1:3" x14ac:dyDescent="0.25">
      <c r="A17895" t="s">
        <v>7</v>
      </c>
      <c r="B17895">
        <v>0</v>
      </c>
      <c r="C17895">
        <v>1138954</v>
      </c>
    </row>
    <row r="17896" spans="1:3" x14ac:dyDescent="0.25">
      <c r="A17896" t="s">
        <v>8</v>
      </c>
      <c r="B17896">
        <v>0.34</v>
      </c>
      <c r="C17896">
        <v>0.34399999999999997</v>
      </c>
    </row>
    <row r="17897" spans="1:3" x14ac:dyDescent="0.25">
      <c r="A17897" t="s">
        <v>9</v>
      </c>
      <c r="B17897">
        <v>0</v>
      </c>
      <c r="C17897">
        <v>1138954</v>
      </c>
    </row>
    <row r="17898" spans="1:3" x14ac:dyDescent="0.25">
      <c r="A17898" t="s">
        <v>10</v>
      </c>
      <c r="B17898">
        <v>1.4999999999999999E-2</v>
      </c>
      <c r="C17898">
        <v>1.6E-2</v>
      </c>
    </row>
    <row r="17899" spans="1:3" x14ac:dyDescent="0.25">
      <c r="A17899" t="s">
        <v>11</v>
      </c>
      <c r="B17899">
        <v>0</v>
      </c>
      <c r="C17899">
        <v>1138954</v>
      </c>
    </row>
    <row r="17900" spans="1:3" x14ac:dyDescent="0.25">
      <c r="A17900" t="s">
        <v>12</v>
      </c>
      <c r="B17900">
        <v>0.48</v>
      </c>
      <c r="C17900">
        <v>0.5</v>
      </c>
    </row>
    <row r="17901" spans="1:3" x14ac:dyDescent="0.25">
      <c r="A17901" t="s">
        <v>13</v>
      </c>
      <c r="B17901">
        <v>0</v>
      </c>
      <c r="C17901">
        <v>1138954</v>
      </c>
    </row>
    <row r="17902" spans="1:3" x14ac:dyDescent="0.25">
      <c r="A17902" t="s">
        <v>0</v>
      </c>
      <c r="B17902" t="s">
        <v>18</v>
      </c>
      <c r="C17902">
        <v>6</v>
      </c>
    </row>
    <row r="17903" spans="1:3" x14ac:dyDescent="0.25">
      <c r="A17903" t="s">
        <v>2</v>
      </c>
      <c r="B17903">
        <v>2.5000000000000001E-2</v>
      </c>
      <c r="C17903">
        <v>0.109</v>
      </c>
    </row>
    <row r="17904" spans="1:3" x14ac:dyDescent="0.25">
      <c r="A17904" t="s">
        <v>3</v>
      </c>
      <c r="B17904">
        <v>0</v>
      </c>
      <c r="C17904">
        <v>1138954</v>
      </c>
    </row>
    <row r="17905" spans="1:3" x14ac:dyDescent="0.25">
      <c r="A17905" t="s">
        <v>4</v>
      </c>
      <c r="B17905">
        <v>0</v>
      </c>
      <c r="C17905">
        <v>0</v>
      </c>
    </row>
    <row r="17906" spans="1:3" x14ac:dyDescent="0.25">
      <c r="A17906" t="s">
        <v>5</v>
      </c>
      <c r="B17906">
        <v>0</v>
      </c>
      <c r="C17906">
        <v>1138954</v>
      </c>
    </row>
    <row r="17907" spans="1:3" x14ac:dyDescent="0.25">
      <c r="A17907" t="s">
        <v>6</v>
      </c>
      <c r="B17907">
        <v>7.0000000000000001E-3</v>
      </c>
    </row>
    <row r="17908" spans="1:3" x14ac:dyDescent="0.25">
      <c r="A17908" t="s">
        <v>7</v>
      </c>
      <c r="B17908">
        <v>-34554</v>
      </c>
      <c r="C17908">
        <v>1138954</v>
      </c>
    </row>
    <row r="17909" spans="1:3" x14ac:dyDescent="0.25">
      <c r="A17909" t="s">
        <v>8</v>
      </c>
      <c r="B17909">
        <v>0.36499999999999999</v>
      </c>
      <c r="C17909">
        <v>0.35899999999999999</v>
      </c>
    </row>
    <row r="17910" spans="1:3" x14ac:dyDescent="0.25">
      <c r="A17910" t="s">
        <v>9</v>
      </c>
      <c r="B17910">
        <v>-34546</v>
      </c>
      <c r="C17910">
        <v>1138954</v>
      </c>
    </row>
    <row r="17911" spans="1:3" x14ac:dyDescent="0.25">
      <c r="A17911" t="s">
        <v>10</v>
      </c>
      <c r="B17911">
        <v>5.0000000000000001E-3</v>
      </c>
      <c r="C17911">
        <v>1.6E-2</v>
      </c>
    </row>
    <row r="17912" spans="1:3" x14ac:dyDescent="0.25">
      <c r="A17912" t="s">
        <v>11</v>
      </c>
      <c r="B17912">
        <v>0</v>
      </c>
      <c r="C17912">
        <v>1104470</v>
      </c>
    </row>
    <row r="17913" spans="1:3" x14ac:dyDescent="0.25">
      <c r="A17913" t="s">
        <v>12</v>
      </c>
      <c r="B17913">
        <v>0.48</v>
      </c>
      <c r="C17913">
        <v>0.56200000000000006</v>
      </c>
    </row>
    <row r="17914" spans="1:3" x14ac:dyDescent="0.25">
      <c r="A17914" t="s">
        <v>13</v>
      </c>
      <c r="B17914">
        <v>-34484</v>
      </c>
      <c r="C17914">
        <v>1138954</v>
      </c>
    </row>
    <row r="17915" spans="1:3" x14ac:dyDescent="0.25">
      <c r="A17915" t="s">
        <v>0</v>
      </c>
      <c r="B17915" t="s">
        <v>18</v>
      </c>
      <c r="C17915">
        <v>7</v>
      </c>
    </row>
    <row r="17916" spans="1:3" x14ac:dyDescent="0.25">
      <c r="A17916" t="s">
        <v>2</v>
      </c>
      <c r="B17916">
        <v>0.02</v>
      </c>
      <c r="C17916">
        <v>1.6E-2</v>
      </c>
    </row>
    <row r="17917" spans="1:3" x14ac:dyDescent="0.25">
      <c r="A17917" t="s">
        <v>3</v>
      </c>
      <c r="B17917">
        <v>2093</v>
      </c>
      <c r="C17917">
        <v>1104470</v>
      </c>
    </row>
    <row r="17918" spans="1:3" x14ac:dyDescent="0.25">
      <c r="A17918" t="s">
        <v>4</v>
      </c>
      <c r="B17918">
        <v>5.0000000000000001E-3</v>
      </c>
      <c r="C17918">
        <v>0</v>
      </c>
    </row>
    <row r="17919" spans="1:3" x14ac:dyDescent="0.25">
      <c r="A17919" t="s">
        <v>5</v>
      </c>
      <c r="B17919">
        <v>0</v>
      </c>
      <c r="C17919">
        <v>1107485</v>
      </c>
    </row>
    <row r="17920" spans="1:3" x14ac:dyDescent="0.25">
      <c r="A17920" t="s">
        <v>6</v>
      </c>
      <c r="B17920">
        <v>3.0000000000000001E-3</v>
      </c>
    </row>
    <row r="17921" spans="1:3" x14ac:dyDescent="0.25">
      <c r="A17921" t="s">
        <v>7</v>
      </c>
      <c r="B17921">
        <v>664</v>
      </c>
      <c r="C17921">
        <v>1107485</v>
      </c>
    </row>
    <row r="17922" spans="1:3" x14ac:dyDescent="0.25">
      <c r="A17922" t="s">
        <v>8</v>
      </c>
      <c r="B17922">
        <v>0.25</v>
      </c>
      <c r="C17922">
        <v>0.25</v>
      </c>
    </row>
    <row r="17923" spans="1:3" x14ac:dyDescent="0.25">
      <c r="A17923" t="s">
        <v>9</v>
      </c>
      <c r="B17923">
        <v>664</v>
      </c>
      <c r="C17923">
        <v>1107485</v>
      </c>
    </row>
    <row r="17924" spans="1:3" x14ac:dyDescent="0.25">
      <c r="A17924" t="s">
        <v>10</v>
      </c>
      <c r="B17924">
        <v>0.01</v>
      </c>
      <c r="C17924">
        <v>1.6E-2</v>
      </c>
    </row>
    <row r="17925" spans="1:3" x14ac:dyDescent="0.25">
      <c r="A17925" t="s">
        <v>11</v>
      </c>
      <c r="B17925">
        <v>0</v>
      </c>
      <c r="C17925">
        <v>1108148</v>
      </c>
    </row>
    <row r="17926" spans="1:3" x14ac:dyDescent="0.25">
      <c r="A17926" t="s">
        <v>12</v>
      </c>
      <c r="B17926">
        <v>0.375</v>
      </c>
      <c r="C17926">
        <v>0.39100000000000001</v>
      </c>
    </row>
    <row r="17927" spans="1:3" x14ac:dyDescent="0.25">
      <c r="A17927" t="s">
        <v>13</v>
      </c>
      <c r="B17927">
        <v>3678</v>
      </c>
      <c r="C17927">
        <v>1104470</v>
      </c>
    </row>
    <row r="17928" spans="1:3" x14ac:dyDescent="0.25">
      <c r="A17928" t="s">
        <v>0</v>
      </c>
      <c r="B17928" t="s">
        <v>18</v>
      </c>
      <c r="C17928">
        <v>8</v>
      </c>
    </row>
    <row r="17929" spans="1:3" x14ac:dyDescent="0.25">
      <c r="A17929" t="s">
        <v>2</v>
      </c>
      <c r="B17929">
        <v>2.5000000000000001E-2</v>
      </c>
      <c r="C17929">
        <v>1.6E-2</v>
      </c>
    </row>
    <row r="17930" spans="1:3" x14ac:dyDescent="0.25">
      <c r="A17930" t="s">
        <v>3</v>
      </c>
      <c r="B17930">
        <v>70</v>
      </c>
      <c r="C17930">
        <v>1108148</v>
      </c>
    </row>
    <row r="17931" spans="1:3" x14ac:dyDescent="0.25">
      <c r="A17931" t="s">
        <v>4</v>
      </c>
      <c r="B17931">
        <v>5.0000000000000001E-3</v>
      </c>
      <c r="C17931">
        <v>0</v>
      </c>
    </row>
    <row r="17932" spans="1:3" x14ac:dyDescent="0.25">
      <c r="A17932" t="s">
        <v>5</v>
      </c>
      <c r="B17932">
        <v>0</v>
      </c>
      <c r="C17932">
        <v>1108218</v>
      </c>
    </row>
    <row r="17933" spans="1:3" x14ac:dyDescent="0.25">
      <c r="A17933" t="s">
        <v>6</v>
      </c>
      <c r="B17933">
        <v>2E-3</v>
      </c>
    </row>
    <row r="17934" spans="1:3" x14ac:dyDescent="0.25">
      <c r="A17934" t="s">
        <v>7</v>
      </c>
      <c r="B17934">
        <v>942</v>
      </c>
      <c r="C17934">
        <v>1108218</v>
      </c>
    </row>
    <row r="17935" spans="1:3" x14ac:dyDescent="0.25">
      <c r="A17935" t="s">
        <v>8</v>
      </c>
      <c r="B17935">
        <v>0.19500000000000001</v>
      </c>
      <c r="C17935">
        <v>0.188</v>
      </c>
    </row>
    <row r="17936" spans="1:3" x14ac:dyDescent="0.25">
      <c r="A17936" t="s">
        <v>9</v>
      </c>
      <c r="B17936">
        <v>942</v>
      </c>
      <c r="C17936">
        <v>1108218</v>
      </c>
    </row>
    <row r="17937" spans="1:3" x14ac:dyDescent="0.25">
      <c r="A17937" t="s">
        <v>10</v>
      </c>
      <c r="B17937">
        <v>5.0000000000000001E-3</v>
      </c>
      <c r="C17937">
        <v>1.6E-2</v>
      </c>
    </row>
    <row r="17938" spans="1:3" x14ac:dyDescent="0.25">
      <c r="A17938" t="s">
        <v>11</v>
      </c>
      <c r="B17938">
        <v>0</v>
      </c>
      <c r="C17938">
        <v>1109160</v>
      </c>
    </row>
    <row r="17939" spans="1:3" x14ac:dyDescent="0.25">
      <c r="A17939" t="s">
        <v>12</v>
      </c>
      <c r="B17939">
        <v>0.30499999999999999</v>
      </c>
      <c r="C17939">
        <v>0.29699999999999999</v>
      </c>
    </row>
    <row r="17940" spans="1:3" x14ac:dyDescent="0.25">
      <c r="A17940" t="s">
        <v>13</v>
      </c>
      <c r="B17940">
        <v>1012</v>
      </c>
      <c r="C17940">
        <v>1108148</v>
      </c>
    </row>
    <row r="17941" spans="1:3" x14ac:dyDescent="0.25">
      <c r="A17941" t="s">
        <v>0</v>
      </c>
      <c r="B17941" t="s">
        <v>18</v>
      </c>
      <c r="C17941">
        <v>9</v>
      </c>
    </row>
    <row r="17942" spans="1:3" x14ac:dyDescent="0.25">
      <c r="A17942" t="s">
        <v>2</v>
      </c>
      <c r="B17942">
        <v>2.5000000000000001E-2</v>
      </c>
      <c r="C17942">
        <v>0.125</v>
      </c>
    </row>
    <row r="17943" spans="1:3" x14ac:dyDescent="0.25">
      <c r="A17943" t="s">
        <v>3</v>
      </c>
      <c r="B17943">
        <v>70</v>
      </c>
      <c r="C17943">
        <v>1109160</v>
      </c>
    </row>
    <row r="17944" spans="1:3" x14ac:dyDescent="0.25">
      <c r="A17944" t="s">
        <v>4</v>
      </c>
      <c r="B17944">
        <v>0</v>
      </c>
      <c r="C17944">
        <v>0</v>
      </c>
    </row>
    <row r="17945" spans="1:3" x14ac:dyDescent="0.25">
      <c r="A17945" t="s">
        <v>5</v>
      </c>
      <c r="B17945">
        <v>0</v>
      </c>
      <c r="C17945">
        <v>1109230</v>
      </c>
    </row>
    <row r="17946" spans="1:3" x14ac:dyDescent="0.25">
      <c r="A17946" t="s">
        <v>6</v>
      </c>
      <c r="B17946">
        <v>3.0000000000000001E-3</v>
      </c>
    </row>
    <row r="17947" spans="1:3" x14ac:dyDescent="0.25">
      <c r="A17947" t="s">
        <v>7</v>
      </c>
      <c r="B17947">
        <v>0</v>
      </c>
      <c r="C17947">
        <v>1109230</v>
      </c>
    </row>
    <row r="17948" spans="1:3" x14ac:dyDescent="0.25">
      <c r="A17948" t="s">
        <v>8</v>
      </c>
      <c r="B17948">
        <v>0.19</v>
      </c>
      <c r="C17948">
        <v>0.188</v>
      </c>
    </row>
    <row r="17949" spans="1:3" x14ac:dyDescent="0.25">
      <c r="A17949" t="s">
        <v>9</v>
      </c>
      <c r="B17949">
        <v>0</v>
      </c>
      <c r="C17949">
        <v>1109230</v>
      </c>
    </row>
    <row r="17950" spans="1:3" x14ac:dyDescent="0.25">
      <c r="A17950" t="s">
        <v>10</v>
      </c>
      <c r="B17950">
        <v>0.01</v>
      </c>
      <c r="C17950">
        <v>0</v>
      </c>
    </row>
    <row r="17951" spans="1:3" x14ac:dyDescent="0.25">
      <c r="A17951" t="s">
        <v>11</v>
      </c>
      <c r="B17951">
        <v>0</v>
      </c>
      <c r="C17951">
        <v>1109230</v>
      </c>
    </row>
    <row r="17952" spans="1:3" x14ac:dyDescent="0.25">
      <c r="A17952" t="s">
        <v>12</v>
      </c>
      <c r="B17952">
        <v>0.31</v>
      </c>
      <c r="C17952">
        <v>0.42199999999999999</v>
      </c>
    </row>
    <row r="17953" spans="1:3" x14ac:dyDescent="0.25">
      <c r="A17953" t="s">
        <v>13</v>
      </c>
      <c r="B17953">
        <v>70</v>
      </c>
      <c r="C17953">
        <v>1109160</v>
      </c>
    </row>
    <row r="17954" spans="1:3" x14ac:dyDescent="0.25">
      <c r="A17954" t="s">
        <v>0</v>
      </c>
      <c r="B17954" t="s">
        <v>18</v>
      </c>
      <c r="C17954">
        <v>10</v>
      </c>
    </row>
    <row r="17955" spans="1:3" x14ac:dyDescent="0.25">
      <c r="A17955" t="s">
        <v>2</v>
      </c>
      <c r="B17955">
        <v>2.5000000000000001E-2</v>
      </c>
      <c r="C17955">
        <v>0</v>
      </c>
    </row>
    <row r="17956" spans="1:3" x14ac:dyDescent="0.25">
      <c r="A17956" t="s">
        <v>3</v>
      </c>
      <c r="B17956">
        <v>0</v>
      </c>
      <c r="C17956">
        <v>1109230</v>
      </c>
    </row>
    <row r="17957" spans="1:3" x14ac:dyDescent="0.25">
      <c r="A17957" t="s">
        <v>4</v>
      </c>
      <c r="B17957">
        <v>0</v>
      </c>
      <c r="C17957">
        <v>0</v>
      </c>
    </row>
    <row r="17958" spans="1:3" x14ac:dyDescent="0.25">
      <c r="A17958" t="s">
        <v>5</v>
      </c>
      <c r="B17958">
        <v>0</v>
      </c>
      <c r="C17958">
        <v>1109230</v>
      </c>
    </row>
    <row r="17959" spans="1:3" x14ac:dyDescent="0.25">
      <c r="A17959" t="s">
        <v>6</v>
      </c>
      <c r="B17959">
        <v>2E-3</v>
      </c>
    </row>
    <row r="17960" spans="1:3" x14ac:dyDescent="0.25">
      <c r="A17960" t="s">
        <v>7</v>
      </c>
      <c r="B17960">
        <v>692</v>
      </c>
      <c r="C17960">
        <v>1109230</v>
      </c>
    </row>
    <row r="17961" spans="1:3" x14ac:dyDescent="0.25">
      <c r="A17961" t="s">
        <v>8</v>
      </c>
      <c r="B17961">
        <v>0.19</v>
      </c>
      <c r="C17961">
        <v>0.188</v>
      </c>
    </row>
    <row r="17962" spans="1:3" x14ac:dyDescent="0.25">
      <c r="A17962" t="s">
        <v>9</v>
      </c>
      <c r="B17962">
        <v>692</v>
      </c>
      <c r="C17962">
        <v>1109230</v>
      </c>
    </row>
    <row r="17963" spans="1:3" x14ac:dyDescent="0.25">
      <c r="A17963" t="s">
        <v>10</v>
      </c>
      <c r="B17963">
        <v>5.0000000000000001E-3</v>
      </c>
      <c r="C17963">
        <v>0</v>
      </c>
    </row>
    <row r="17964" spans="1:3" x14ac:dyDescent="0.25">
      <c r="A17964" t="s">
        <v>11</v>
      </c>
      <c r="B17964">
        <v>0</v>
      </c>
      <c r="C17964">
        <v>1109922</v>
      </c>
    </row>
    <row r="17965" spans="1:3" x14ac:dyDescent="0.25">
      <c r="A17965" t="s">
        <v>12</v>
      </c>
      <c r="B17965">
        <v>0.28999999999999998</v>
      </c>
      <c r="C17965">
        <v>0.28100000000000003</v>
      </c>
    </row>
    <row r="17966" spans="1:3" x14ac:dyDescent="0.25">
      <c r="A17966" t="s">
        <v>13</v>
      </c>
      <c r="B17966">
        <v>692</v>
      </c>
      <c r="C17966">
        <v>1109230</v>
      </c>
    </row>
    <row r="17967" spans="1:3" x14ac:dyDescent="0.25">
      <c r="A17967" t="s">
        <v>0</v>
      </c>
      <c r="B17967" t="s">
        <v>18</v>
      </c>
      <c r="C17967">
        <v>11</v>
      </c>
    </row>
    <row r="17968" spans="1:3" x14ac:dyDescent="0.25">
      <c r="A17968" t="s">
        <v>2</v>
      </c>
      <c r="B17968">
        <v>2.5000000000000001E-2</v>
      </c>
      <c r="C17968">
        <v>1.6E-2</v>
      </c>
    </row>
    <row r="17969" spans="1:3" x14ac:dyDescent="0.25">
      <c r="A17969" t="s">
        <v>3</v>
      </c>
      <c r="B17969">
        <v>0</v>
      </c>
      <c r="C17969">
        <v>1109922</v>
      </c>
    </row>
    <row r="17970" spans="1:3" x14ac:dyDescent="0.25">
      <c r="A17970" t="s">
        <v>4</v>
      </c>
      <c r="B17970">
        <v>5.0000000000000001E-3</v>
      </c>
      <c r="C17970">
        <v>1.6E-2</v>
      </c>
    </row>
    <row r="17971" spans="1:3" x14ac:dyDescent="0.25">
      <c r="A17971" t="s">
        <v>5</v>
      </c>
      <c r="B17971">
        <v>0</v>
      </c>
      <c r="C17971">
        <v>1109922</v>
      </c>
    </row>
    <row r="17972" spans="1:3" x14ac:dyDescent="0.25">
      <c r="A17972" t="s">
        <v>6</v>
      </c>
      <c r="B17972">
        <v>3.0000000000000001E-3</v>
      </c>
    </row>
    <row r="17973" spans="1:3" x14ac:dyDescent="0.25">
      <c r="A17973" t="s">
        <v>7</v>
      </c>
      <c r="B17973">
        <v>324</v>
      </c>
      <c r="C17973">
        <v>1109922</v>
      </c>
    </row>
    <row r="17974" spans="1:3" x14ac:dyDescent="0.25">
      <c r="A17974" t="s">
        <v>8</v>
      </c>
      <c r="B17974">
        <v>0.2</v>
      </c>
      <c r="C17974">
        <v>0.20300000000000001</v>
      </c>
    </row>
    <row r="17975" spans="1:3" x14ac:dyDescent="0.25">
      <c r="A17975" t="s">
        <v>9</v>
      </c>
      <c r="B17975">
        <v>324</v>
      </c>
      <c r="C17975">
        <v>1109922</v>
      </c>
    </row>
    <row r="17976" spans="1:3" x14ac:dyDescent="0.25">
      <c r="A17976" t="s">
        <v>10</v>
      </c>
      <c r="B17976">
        <v>0.01</v>
      </c>
      <c r="C17976">
        <v>0</v>
      </c>
    </row>
    <row r="17977" spans="1:3" x14ac:dyDescent="0.25">
      <c r="A17977" t="s">
        <v>11</v>
      </c>
      <c r="B17977">
        <v>0</v>
      </c>
      <c r="C17977">
        <v>1110245</v>
      </c>
    </row>
    <row r="17978" spans="1:3" x14ac:dyDescent="0.25">
      <c r="A17978" t="s">
        <v>12</v>
      </c>
      <c r="B17978">
        <v>0.3</v>
      </c>
      <c r="C17978">
        <v>0.28100000000000003</v>
      </c>
    </row>
    <row r="17979" spans="1:3" x14ac:dyDescent="0.25">
      <c r="A17979" t="s">
        <v>13</v>
      </c>
      <c r="B17979">
        <v>324</v>
      </c>
      <c r="C17979">
        <v>1109922</v>
      </c>
    </row>
    <row r="17980" spans="1:3" x14ac:dyDescent="0.25">
      <c r="A17980" t="s">
        <v>0</v>
      </c>
      <c r="B17980" t="s">
        <v>18</v>
      </c>
      <c r="C17980">
        <v>12</v>
      </c>
    </row>
    <row r="17981" spans="1:3" x14ac:dyDescent="0.25">
      <c r="A17981" t="s">
        <v>2</v>
      </c>
      <c r="B17981">
        <v>2.5000000000000001E-2</v>
      </c>
      <c r="C17981">
        <v>0</v>
      </c>
    </row>
    <row r="17982" spans="1:3" x14ac:dyDescent="0.25">
      <c r="A17982" t="s">
        <v>3</v>
      </c>
      <c r="B17982">
        <v>233</v>
      </c>
      <c r="C17982">
        <v>1110245</v>
      </c>
    </row>
    <row r="17983" spans="1:3" x14ac:dyDescent="0.25">
      <c r="A17983" t="s">
        <v>4</v>
      </c>
      <c r="B17983">
        <v>5.0000000000000001E-3</v>
      </c>
      <c r="C17983">
        <v>0</v>
      </c>
    </row>
    <row r="17984" spans="1:3" x14ac:dyDescent="0.25">
      <c r="A17984" t="s">
        <v>5</v>
      </c>
      <c r="B17984">
        <v>0</v>
      </c>
      <c r="C17984">
        <v>1110479</v>
      </c>
    </row>
    <row r="17985" spans="1:3" x14ac:dyDescent="0.25">
      <c r="A17985" t="s">
        <v>6</v>
      </c>
      <c r="B17985">
        <v>4.0000000000000001E-3</v>
      </c>
    </row>
    <row r="17986" spans="1:3" x14ac:dyDescent="0.25">
      <c r="A17986" t="s">
        <v>7</v>
      </c>
      <c r="B17986">
        <v>11670</v>
      </c>
      <c r="C17986">
        <v>1110479</v>
      </c>
    </row>
    <row r="17987" spans="1:3" x14ac:dyDescent="0.25">
      <c r="A17987" t="s">
        <v>8</v>
      </c>
      <c r="B17987">
        <v>0.55000000000000004</v>
      </c>
      <c r="C17987">
        <v>0.54700000000000004</v>
      </c>
    </row>
    <row r="17988" spans="1:3" x14ac:dyDescent="0.25">
      <c r="A17988" t="s">
        <v>9</v>
      </c>
      <c r="B17988">
        <v>11670</v>
      </c>
      <c r="C17988">
        <v>1110479</v>
      </c>
    </row>
    <row r="17989" spans="1:3" x14ac:dyDescent="0.25">
      <c r="A17989" t="s">
        <v>10</v>
      </c>
      <c r="B17989">
        <v>0.01</v>
      </c>
      <c r="C17989">
        <v>1.6E-2</v>
      </c>
    </row>
    <row r="17990" spans="1:3" x14ac:dyDescent="0.25">
      <c r="A17990" t="s">
        <v>11</v>
      </c>
      <c r="B17990">
        <v>0</v>
      </c>
      <c r="C17990">
        <v>1124155</v>
      </c>
    </row>
    <row r="17991" spans="1:3" x14ac:dyDescent="0.25">
      <c r="A17991" t="s">
        <v>12</v>
      </c>
      <c r="B17991">
        <v>0.745</v>
      </c>
      <c r="C17991">
        <v>0.65600000000000003</v>
      </c>
    </row>
    <row r="17992" spans="1:3" x14ac:dyDescent="0.25">
      <c r="A17992" t="s">
        <v>13</v>
      </c>
      <c r="B17992">
        <v>13910</v>
      </c>
      <c r="C17992">
        <v>1110245</v>
      </c>
    </row>
    <row r="17993" spans="1:3" x14ac:dyDescent="0.25">
      <c r="A17993" t="s">
        <v>0</v>
      </c>
      <c r="B17993" t="s">
        <v>18</v>
      </c>
      <c r="C17993">
        <v>13</v>
      </c>
    </row>
    <row r="17994" spans="1:3" x14ac:dyDescent="0.25">
      <c r="A17994" t="s">
        <v>2</v>
      </c>
      <c r="B17994">
        <v>2.5000000000000001E-2</v>
      </c>
      <c r="C17994">
        <v>0</v>
      </c>
    </row>
    <row r="17995" spans="1:3" x14ac:dyDescent="0.25">
      <c r="A17995" t="s">
        <v>3</v>
      </c>
      <c r="B17995">
        <v>0</v>
      </c>
      <c r="C17995">
        <v>1124155</v>
      </c>
    </row>
    <row r="17996" spans="1:3" x14ac:dyDescent="0.25">
      <c r="A17996" t="s">
        <v>4</v>
      </c>
      <c r="B17996">
        <v>0</v>
      </c>
      <c r="C17996">
        <v>0</v>
      </c>
    </row>
    <row r="17997" spans="1:3" x14ac:dyDescent="0.25">
      <c r="A17997" t="s">
        <v>5</v>
      </c>
      <c r="B17997">
        <v>0</v>
      </c>
      <c r="C17997">
        <v>1128350</v>
      </c>
    </row>
    <row r="17998" spans="1:3" x14ac:dyDescent="0.25">
      <c r="A17998" t="s">
        <v>6</v>
      </c>
      <c r="B17998">
        <v>3.0000000000000001E-3</v>
      </c>
    </row>
    <row r="17999" spans="1:3" x14ac:dyDescent="0.25">
      <c r="A17999" t="s">
        <v>7</v>
      </c>
      <c r="B17999">
        <v>23884</v>
      </c>
      <c r="C17999">
        <v>1128350</v>
      </c>
    </row>
    <row r="18000" spans="1:3" x14ac:dyDescent="0.25">
      <c r="A18000" t="s">
        <v>8</v>
      </c>
      <c r="B18000">
        <v>0.71499999999999997</v>
      </c>
      <c r="C18000">
        <v>0.70299999999999996</v>
      </c>
    </row>
    <row r="18001" spans="1:3" x14ac:dyDescent="0.25">
      <c r="A18001" t="s">
        <v>9</v>
      </c>
      <c r="B18001">
        <v>23884</v>
      </c>
      <c r="C18001">
        <v>1128350</v>
      </c>
    </row>
    <row r="18002" spans="1:3" x14ac:dyDescent="0.25">
      <c r="A18002" t="s">
        <v>10</v>
      </c>
      <c r="B18002">
        <v>0.01</v>
      </c>
      <c r="C18002">
        <v>1.6E-2</v>
      </c>
    </row>
    <row r="18003" spans="1:3" x14ac:dyDescent="0.25">
      <c r="A18003" t="s">
        <v>11</v>
      </c>
      <c r="B18003">
        <v>0</v>
      </c>
      <c r="C18003">
        <v>1152233</v>
      </c>
    </row>
    <row r="18004" spans="1:3" x14ac:dyDescent="0.25">
      <c r="A18004" t="s">
        <v>12</v>
      </c>
      <c r="B18004">
        <v>0.83</v>
      </c>
      <c r="C18004">
        <v>0.82799999999999996</v>
      </c>
    </row>
    <row r="18005" spans="1:3" x14ac:dyDescent="0.25">
      <c r="A18005" t="s">
        <v>13</v>
      </c>
      <c r="B18005">
        <v>28078</v>
      </c>
      <c r="C18005">
        <v>1124155</v>
      </c>
    </row>
    <row r="18006" spans="1:3" x14ac:dyDescent="0.25">
      <c r="A18006" t="s">
        <v>0</v>
      </c>
      <c r="B18006" t="s">
        <v>19</v>
      </c>
      <c r="C18006">
        <v>1</v>
      </c>
    </row>
    <row r="18007" spans="1:3" x14ac:dyDescent="0.25">
      <c r="A18007" t="s">
        <v>2</v>
      </c>
      <c r="B18007">
        <v>0.115</v>
      </c>
      <c r="C18007">
        <v>0.312</v>
      </c>
    </row>
    <row r="18008" spans="1:3" x14ac:dyDescent="0.25">
      <c r="A18008" t="s">
        <v>3</v>
      </c>
      <c r="B18008">
        <v>148931</v>
      </c>
      <c r="C18008">
        <v>1152233</v>
      </c>
    </row>
    <row r="18009" spans="1:3" x14ac:dyDescent="0.25">
      <c r="A18009" t="s">
        <v>4</v>
      </c>
      <c r="B18009">
        <v>5.0000000000000001E-3</v>
      </c>
      <c r="C18009">
        <v>0</v>
      </c>
    </row>
    <row r="18010" spans="1:3" x14ac:dyDescent="0.25">
      <c r="A18010" t="s">
        <v>5</v>
      </c>
      <c r="B18010">
        <v>0</v>
      </c>
      <c r="C18010">
        <v>1733886</v>
      </c>
    </row>
    <row r="18011" spans="1:3" x14ac:dyDescent="0.25">
      <c r="A18011" t="s">
        <v>6</v>
      </c>
      <c r="B18011">
        <v>1.002</v>
      </c>
    </row>
    <row r="18012" spans="1:3" x14ac:dyDescent="0.25">
      <c r="A18012" t="s">
        <v>7</v>
      </c>
      <c r="B18012">
        <v>83501</v>
      </c>
      <c r="C18012">
        <v>1733886</v>
      </c>
    </row>
    <row r="18013" spans="1:3" x14ac:dyDescent="0.25">
      <c r="A18013" t="s">
        <v>8</v>
      </c>
      <c r="B18013">
        <v>20.321000000000002</v>
      </c>
      <c r="C18013">
        <v>20.280999999999999</v>
      </c>
    </row>
    <row r="18014" spans="1:3" x14ac:dyDescent="0.25">
      <c r="A18014" t="s">
        <v>9</v>
      </c>
      <c r="B18014">
        <v>83509</v>
      </c>
      <c r="C18014">
        <v>1733886</v>
      </c>
    </row>
    <row r="18015" spans="1:3" x14ac:dyDescent="0.25">
      <c r="A18015" t="s">
        <v>10</v>
      </c>
      <c r="B18015">
        <v>0.61199999999999999</v>
      </c>
      <c r="C18015">
        <v>0.81200000000000006</v>
      </c>
    </row>
    <row r="18016" spans="1:3" x14ac:dyDescent="0.25">
      <c r="A18016" t="s">
        <v>11</v>
      </c>
      <c r="B18016">
        <v>-399929</v>
      </c>
      <c r="C18016">
        <v>2108305</v>
      </c>
    </row>
    <row r="18017" spans="1:3" x14ac:dyDescent="0.25">
      <c r="A18017" t="s">
        <v>12</v>
      </c>
      <c r="B18017">
        <v>27.463000000000001</v>
      </c>
      <c r="C18017">
        <v>28.515999999999998</v>
      </c>
    </row>
    <row r="18018" spans="1:3" x14ac:dyDescent="0.25">
      <c r="A18018" t="s">
        <v>13</v>
      </c>
      <c r="B18018">
        <v>556143</v>
      </c>
      <c r="C18018">
        <v>1152233</v>
      </c>
    </row>
    <row r="18019" spans="1:3" x14ac:dyDescent="0.25">
      <c r="A18019" t="s">
        <v>0</v>
      </c>
      <c r="B18019" t="s">
        <v>19</v>
      </c>
      <c r="C18019">
        <v>2</v>
      </c>
    </row>
    <row r="18020" spans="1:3" x14ac:dyDescent="0.25">
      <c r="A18020" t="s">
        <v>2</v>
      </c>
      <c r="B18020">
        <v>4.4999999999999998E-2</v>
      </c>
      <c r="C18020">
        <v>0.109</v>
      </c>
    </row>
    <row r="18021" spans="1:3" x14ac:dyDescent="0.25">
      <c r="A18021" t="s">
        <v>3</v>
      </c>
      <c r="B18021">
        <v>1880</v>
      </c>
      <c r="C18021">
        <v>1708376</v>
      </c>
    </row>
    <row r="18022" spans="1:3" x14ac:dyDescent="0.25">
      <c r="A18022" t="s">
        <v>4</v>
      </c>
      <c r="B18022">
        <v>0</v>
      </c>
      <c r="C18022">
        <v>0</v>
      </c>
    </row>
    <row r="18023" spans="1:3" x14ac:dyDescent="0.25">
      <c r="A18023" t="s">
        <v>5</v>
      </c>
      <c r="B18023">
        <v>0</v>
      </c>
      <c r="C18023">
        <v>1657057</v>
      </c>
    </row>
    <row r="18024" spans="1:3" x14ac:dyDescent="0.25">
      <c r="A18024" t="s">
        <v>6</v>
      </c>
      <c r="B18024">
        <v>5.8999999999999997E-2</v>
      </c>
    </row>
    <row r="18025" spans="1:3" x14ac:dyDescent="0.25">
      <c r="A18025" t="s">
        <v>7</v>
      </c>
      <c r="B18025">
        <v>53563</v>
      </c>
      <c r="C18025">
        <v>1657057</v>
      </c>
    </row>
    <row r="18026" spans="1:3" x14ac:dyDescent="0.25">
      <c r="A18026" t="s">
        <v>8</v>
      </c>
      <c r="B18026">
        <v>2.375</v>
      </c>
      <c r="C18026">
        <v>2.375</v>
      </c>
    </row>
    <row r="18027" spans="1:3" x14ac:dyDescent="0.25">
      <c r="A18027" t="s">
        <v>9</v>
      </c>
      <c r="B18027">
        <v>53559</v>
      </c>
      <c r="C18027">
        <v>1657057</v>
      </c>
    </row>
    <row r="18028" spans="1:3" x14ac:dyDescent="0.25">
      <c r="A18028" t="s">
        <v>10</v>
      </c>
      <c r="B18028">
        <v>4.4999999999999998E-2</v>
      </c>
      <c r="C18028">
        <v>6.2E-2</v>
      </c>
    </row>
    <row r="18029" spans="1:3" x14ac:dyDescent="0.25">
      <c r="A18029" t="s">
        <v>11</v>
      </c>
      <c r="B18029">
        <v>-7356</v>
      </c>
      <c r="C18029">
        <v>1715610</v>
      </c>
    </row>
    <row r="18030" spans="1:3" x14ac:dyDescent="0.25">
      <c r="A18030" t="s">
        <v>12</v>
      </c>
      <c r="B18030">
        <v>2.93</v>
      </c>
      <c r="C18030">
        <v>3.359</v>
      </c>
    </row>
    <row r="18031" spans="1:3" x14ac:dyDescent="0.25">
      <c r="A18031" t="s">
        <v>13</v>
      </c>
      <c r="B18031">
        <v>-123</v>
      </c>
      <c r="C18031">
        <v>1708376</v>
      </c>
    </row>
    <row r="18032" spans="1:3" x14ac:dyDescent="0.25">
      <c r="A18032" t="s">
        <v>0</v>
      </c>
      <c r="B18032" t="s">
        <v>19</v>
      </c>
      <c r="C18032">
        <v>3</v>
      </c>
    </row>
    <row r="18033" spans="1:3" x14ac:dyDescent="0.25">
      <c r="A18033" t="s">
        <v>2</v>
      </c>
      <c r="B18033">
        <v>3.5999999999999997E-2</v>
      </c>
      <c r="C18033">
        <v>3.1E-2</v>
      </c>
    </row>
    <row r="18034" spans="1:3" x14ac:dyDescent="0.25">
      <c r="A18034" t="s">
        <v>3</v>
      </c>
      <c r="B18034">
        <v>0</v>
      </c>
      <c r="C18034">
        <v>1708253</v>
      </c>
    </row>
    <row r="18035" spans="1:3" x14ac:dyDescent="0.25">
      <c r="A18035" t="s">
        <v>4</v>
      </c>
      <c r="B18035">
        <v>0</v>
      </c>
      <c r="C18035">
        <v>0</v>
      </c>
    </row>
    <row r="18036" spans="1:3" x14ac:dyDescent="0.25">
      <c r="A18036" t="s">
        <v>5</v>
      </c>
      <c r="B18036">
        <v>0</v>
      </c>
      <c r="C18036">
        <v>1664303</v>
      </c>
    </row>
    <row r="18037" spans="1:3" x14ac:dyDescent="0.25">
      <c r="A18037" t="s">
        <v>6</v>
      </c>
      <c r="B18037">
        <v>4.0000000000000001E-3</v>
      </c>
    </row>
    <row r="18038" spans="1:3" x14ac:dyDescent="0.25">
      <c r="A18038" t="s">
        <v>7</v>
      </c>
      <c r="B18038">
        <v>0</v>
      </c>
      <c r="C18038">
        <v>1664303</v>
      </c>
    </row>
    <row r="18039" spans="1:3" x14ac:dyDescent="0.25">
      <c r="A18039" t="s">
        <v>8</v>
      </c>
      <c r="B18039">
        <v>0.80500000000000005</v>
      </c>
      <c r="C18039">
        <v>0.81200000000000006</v>
      </c>
    </row>
    <row r="18040" spans="1:3" x14ac:dyDescent="0.25">
      <c r="A18040" t="s">
        <v>9</v>
      </c>
      <c r="B18040">
        <v>0</v>
      </c>
      <c r="C18040">
        <v>1664303</v>
      </c>
    </row>
    <row r="18041" spans="1:3" x14ac:dyDescent="0.25">
      <c r="A18041" t="s">
        <v>10</v>
      </c>
      <c r="B18041">
        <v>1.4999999999999999E-2</v>
      </c>
      <c r="C18041">
        <v>1.6E-2</v>
      </c>
    </row>
    <row r="18042" spans="1:3" x14ac:dyDescent="0.25">
      <c r="A18042" t="s">
        <v>11</v>
      </c>
      <c r="B18042">
        <v>0</v>
      </c>
      <c r="C18042">
        <v>1664303</v>
      </c>
    </row>
    <row r="18043" spans="1:3" x14ac:dyDescent="0.25">
      <c r="A18043" t="s">
        <v>12</v>
      </c>
      <c r="B18043">
        <v>1.0660000000000001</v>
      </c>
      <c r="C18043">
        <v>1.2030000000000001</v>
      </c>
    </row>
    <row r="18044" spans="1:3" x14ac:dyDescent="0.25">
      <c r="A18044" t="s">
        <v>13</v>
      </c>
      <c r="B18044">
        <v>-43950</v>
      </c>
      <c r="C18044">
        <v>1708253</v>
      </c>
    </row>
    <row r="18045" spans="1:3" x14ac:dyDescent="0.25">
      <c r="A18045" t="s">
        <v>0</v>
      </c>
      <c r="B18045" t="s">
        <v>19</v>
      </c>
      <c r="C18045">
        <v>4</v>
      </c>
    </row>
    <row r="18046" spans="1:3" x14ac:dyDescent="0.25">
      <c r="A18046" t="s">
        <v>2</v>
      </c>
      <c r="B18046">
        <v>4.4999999999999998E-2</v>
      </c>
      <c r="C18046">
        <v>0.125</v>
      </c>
    </row>
    <row r="18047" spans="1:3" x14ac:dyDescent="0.25">
      <c r="A18047" t="s">
        <v>3</v>
      </c>
      <c r="B18047">
        <v>0</v>
      </c>
      <c r="C18047">
        <v>1664303</v>
      </c>
    </row>
    <row r="18048" spans="1:3" x14ac:dyDescent="0.25">
      <c r="A18048" t="s">
        <v>4</v>
      </c>
      <c r="B18048">
        <v>5.0000000000000001E-3</v>
      </c>
      <c r="C18048">
        <v>1.6E-2</v>
      </c>
    </row>
    <row r="18049" spans="1:3" x14ac:dyDescent="0.25">
      <c r="A18049" t="s">
        <v>5</v>
      </c>
      <c r="B18049">
        <v>0</v>
      </c>
      <c r="C18049">
        <v>1670607</v>
      </c>
    </row>
    <row r="18050" spans="1:3" x14ac:dyDescent="0.25">
      <c r="A18050" t="s">
        <v>6</v>
      </c>
      <c r="B18050">
        <v>3.0000000000000001E-3</v>
      </c>
    </row>
    <row r="18051" spans="1:3" x14ac:dyDescent="0.25">
      <c r="A18051" t="s">
        <v>7</v>
      </c>
      <c r="B18051">
        <v>0</v>
      </c>
      <c r="C18051">
        <v>1670607</v>
      </c>
    </row>
    <row r="18052" spans="1:3" x14ac:dyDescent="0.25">
      <c r="A18052" t="s">
        <v>8</v>
      </c>
      <c r="B18052">
        <v>0.78500000000000003</v>
      </c>
      <c r="C18052">
        <v>0.78100000000000003</v>
      </c>
    </row>
    <row r="18053" spans="1:3" x14ac:dyDescent="0.25">
      <c r="A18053" t="s">
        <v>9</v>
      </c>
      <c r="B18053">
        <v>0</v>
      </c>
      <c r="C18053">
        <v>1670607</v>
      </c>
    </row>
    <row r="18054" spans="1:3" x14ac:dyDescent="0.25">
      <c r="A18054" t="s">
        <v>10</v>
      </c>
      <c r="B18054">
        <v>1.4999999999999999E-2</v>
      </c>
      <c r="C18054">
        <v>1.6E-2</v>
      </c>
    </row>
    <row r="18055" spans="1:3" x14ac:dyDescent="0.25">
      <c r="A18055" t="s">
        <v>11</v>
      </c>
      <c r="B18055">
        <v>0</v>
      </c>
      <c r="C18055">
        <v>1670607</v>
      </c>
    </row>
    <row r="18056" spans="1:3" x14ac:dyDescent="0.25">
      <c r="A18056" t="s">
        <v>12</v>
      </c>
      <c r="B18056">
        <v>1.05</v>
      </c>
      <c r="C18056">
        <v>1.3280000000000001</v>
      </c>
    </row>
    <row r="18057" spans="1:3" x14ac:dyDescent="0.25">
      <c r="A18057" t="s">
        <v>13</v>
      </c>
      <c r="B18057">
        <v>6304</v>
      </c>
      <c r="C18057">
        <v>1664303</v>
      </c>
    </row>
    <row r="18058" spans="1:3" x14ac:dyDescent="0.25">
      <c r="A18058" t="s">
        <v>0</v>
      </c>
      <c r="B18058" t="s">
        <v>19</v>
      </c>
      <c r="C18058">
        <v>5</v>
      </c>
    </row>
    <row r="18059" spans="1:3" x14ac:dyDescent="0.25">
      <c r="A18059" t="s">
        <v>2</v>
      </c>
      <c r="B18059">
        <v>0.04</v>
      </c>
      <c r="C18059">
        <v>3.1E-2</v>
      </c>
    </row>
    <row r="18060" spans="1:3" x14ac:dyDescent="0.25">
      <c r="A18060" t="s">
        <v>3</v>
      </c>
      <c r="B18060">
        <v>0</v>
      </c>
      <c r="C18060">
        <v>1670607</v>
      </c>
    </row>
    <row r="18061" spans="1:3" x14ac:dyDescent="0.25">
      <c r="A18061" t="s">
        <v>4</v>
      </c>
      <c r="B18061">
        <v>0</v>
      </c>
      <c r="C18061">
        <v>0</v>
      </c>
    </row>
    <row r="18062" spans="1:3" x14ac:dyDescent="0.25">
      <c r="A18062" t="s">
        <v>5</v>
      </c>
      <c r="B18062">
        <v>0</v>
      </c>
      <c r="C18062">
        <v>1711759</v>
      </c>
    </row>
    <row r="18063" spans="1:3" x14ac:dyDescent="0.25">
      <c r="A18063" t="s">
        <v>6</v>
      </c>
      <c r="B18063">
        <v>4.0000000000000001E-3</v>
      </c>
    </row>
    <row r="18064" spans="1:3" x14ac:dyDescent="0.25">
      <c r="A18064" t="s">
        <v>7</v>
      </c>
      <c r="B18064">
        <v>-64647</v>
      </c>
      <c r="C18064">
        <v>1711759</v>
      </c>
    </row>
    <row r="18065" spans="1:3" x14ac:dyDescent="0.25">
      <c r="A18065" t="s">
        <v>8</v>
      </c>
      <c r="B18065">
        <v>0.875</v>
      </c>
      <c r="C18065">
        <v>0.875</v>
      </c>
    </row>
    <row r="18066" spans="1:3" x14ac:dyDescent="0.25">
      <c r="A18066" t="s">
        <v>9</v>
      </c>
      <c r="B18066">
        <v>-64623</v>
      </c>
      <c r="C18066">
        <v>1711759</v>
      </c>
    </row>
    <row r="18067" spans="1:3" x14ac:dyDescent="0.25">
      <c r="A18067" t="s">
        <v>10</v>
      </c>
      <c r="B18067">
        <v>0.01</v>
      </c>
      <c r="C18067">
        <v>1.6E-2</v>
      </c>
    </row>
    <row r="18068" spans="1:3" x14ac:dyDescent="0.25">
      <c r="A18068" t="s">
        <v>11</v>
      </c>
      <c r="B18068">
        <v>0</v>
      </c>
      <c r="C18068">
        <v>1647280</v>
      </c>
    </row>
    <row r="18069" spans="1:3" x14ac:dyDescent="0.25">
      <c r="A18069" t="s">
        <v>12</v>
      </c>
      <c r="B18069">
        <v>1.125</v>
      </c>
      <c r="C18069">
        <v>1.2969999999999999</v>
      </c>
    </row>
    <row r="18070" spans="1:3" x14ac:dyDescent="0.25">
      <c r="A18070" t="s">
        <v>13</v>
      </c>
      <c r="B18070">
        <v>-23327</v>
      </c>
      <c r="C18070">
        <v>1670607</v>
      </c>
    </row>
    <row r="18071" spans="1:3" x14ac:dyDescent="0.25">
      <c r="A18071" t="s">
        <v>0</v>
      </c>
      <c r="B18071" t="s">
        <v>19</v>
      </c>
      <c r="C18071">
        <v>6</v>
      </c>
    </row>
    <row r="18072" spans="1:3" x14ac:dyDescent="0.25">
      <c r="A18072" t="s">
        <v>2</v>
      </c>
      <c r="B18072">
        <v>0.04</v>
      </c>
      <c r="C18072">
        <v>0.125</v>
      </c>
    </row>
    <row r="18073" spans="1:3" x14ac:dyDescent="0.25">
      <c r="A18073" t="s">
        <v>3</v>
      </c>
      <c r="B18073">
        <v>2638</v>
      </c>
      <c r="C18073">
        <v>1647280</v>
      </c>
    </row>
    <row r="18074" spans="1:3" x14ac:dyDescent="0.25">
      <c r="A18074" t="s">
        <v>4</v>
      </c>
      <c r="B18074">
        <v>5.0000000000000001E-3</v>
      </c>
      <c r="C18074">
        <v>0</v>
      </c>
    </row>
    <row r="18075" spans="1:3" x14ac:dyDescent="0.25">
      <c r="A18075" t="s">
        <v>5</v>
      </c>
      <c r="B18075">
        <v>0</v>
      </c>
      <c r="C18075">
        <v>1662931</v>
      </c>
    </row>
    <row r="18076" spans="1:3" x14ac:dyDescent="0.25">
      <c r="A18076" t="s">
        <v>6</v>
      </c>
      <c r="B18076">
        <v>3.0000000000000001E-3</v>
      </c>
    </row>
    <row r="18077" spans="1:3" x14ac:dyDescent="0.25">
      <c r="A18077" t="s">
        <v>7</v>
      </c>
      <c r="B18077">
        <v>24941</v>
      </c>
      <c r="C18077">
        <v>1662931</v>
      </c>
    </row>
    <row r="18078" spans="1:3" x14ac:dyDescent="0.25">
      <c r="A18078" t="s">
        <v>8</v>
      </c>
      <c r="B18078">
        <v>0.89500000000000002</v>
      </c>
      <c r="C18078">
        <v>0.89100000000000001</v>
      </c>
    </row>
    <row r="18079" spans="1:3" x14ac:dyDescent="0.25">
      <c r="A18079" t="s">
        <v>9</v>
      </c>
      <c r="B18079">
        <v>24945</v>
      </c>
      <c r="C18079">
        <v>1662931</v>
      </c>
    </row>
    <row r="18080" spans="1:3" x14ac:dyDescent="0.25">
      <c r="A18080" t="s">
        <v>10</v>
      </c>
      <c r="B18080">
        <v>0.01</v>
      </c>
      <c r="C18080">
        <v>1.6E-2</v>
      </c>
    </row>
    <row r="18081" spans="1:3" x14ac:dyDescent="0.25">
      <c r="A18081" t="s">
        <v>11</v>
      </c>
      <c r="B18081">
        <v>0</v>
      </c>
      <c r="C18081">
        <v>1687876</v>
      </c>
    </row>
    <row r="18082" spans="1:3" x14ac:dyDescent="0.25">
      <c r="A18082" t="s">
        <v>12</v>
      </c>
      <c r="B18082">
        <v>1.145</v>
      </c>
      <c r="C18082">
        <v>1.5</v>
      </c>
    </row>
    <row r="18083" spans="1:3" x14ac:dyDescent="0.25">
      <c r="A18083" t="s">
        <v>13</v>
      </c>
      <c r="B18083">
        <v>40595</v>
      </c>
      <c r="C18083">
        <v>1647280</v>
      </c>
    </row>
    <row r="18084" spans="1:3" x14ac:dyDescent="0.25">
      <c r="A18084" t="s">
        <v>0</v>
      </c>
      <c r="B18084" t="s">
        <v>19</v>
      </c>
      <c r="C18084">
        <v>7</v>
      </c>
    </row>
    <row r="18085" spans="1:3" x14ac:dyDescent="0.25">
      <c r="A18085" t="s">
        <v>2</v>
      </c>
      <c r="B18085">
        <v>0.04</v>
      </c>
      <c r="C18085">
        <v>0.125</v>
      </c>
    </row>
    <row r="18086" spans="1:3" x14ac:dyDescent="0.25">
      <c r="A18086" t="s">
        <v>3</v>
      </c>
      <c r="B18086">
        <v>0</v>
      </c>
      <c r="C18086">
        <v>1687876</v>
      </c>
    </row>
    <row r="18087" spans="1:3" x14ac:dyDescent="0.25">
      <c r="A18087" t="s">
        <v>4</v>
      </c>
      <c r="B18087">
        <v>5.0000000000000001E-3</v>
      </c>
      <c r="C18087">
        <v>0</v>
      </c>
    </row>
    <row r="18088" spans="1:3" x14ac:dyDescent="0.25">
      <c r="A18088" t="s">
        <v>5</v>
      </c>
      <c r="B18088">
        <v>0</v>
      </c>
      <c r="C18088">
        <v>1627058</v>
      </c>
    </row>
    <row r="18089" spans="1:3" x14ac:dyDescent="0.25">
      <c r="A18089" t="s">
        <v>6</v>
      </c>
      <c r="B18089">
        <v>3.0000000000000001E-3</v>
      </c>
    </row>
    <row r="18090" spans="1:3" x14ac:dyDescent="0.25">
      <c r="A18090" t="s">
        <v>7</v>
      </c>
      <c r="B18090">
        <v>0</v>
      </c>
      <c r="C18090">
        <v>1627058</v>
      </c>
    </row>
    <row r="18091" spans="1:3" x14ac:dyDescent="0.25">
      <c r="A18091" t="s">
        <v>8</v>
      </c>
      <c r="B18091">
        <v>0.77500000000000002</v>
      </c>
      <c r="C18091">
        <v>0.78100000000000003</v>
      </c>
    </row>
    <row r="18092" spans="1:3" x14ac:dyDescent="0.25">
      <c r="A18092" t="s">
        <v>9</v>
      </c>
      <c r="B18092">
        <v>0</v>
      </c>
      <c r="C18092">
        <v>1627058</v>
      </c>
    </row>
    <row r="18093" spans="1:3" x14ac:dyDescent="0.25">
      <c r="A18093" t="s">
        <v>10</v>
      </c>
      <c r="B18093">
        <v>5.0000000000000001E-3</v>
      </c>
      <c r="C18093">
        <v>0</v>
      </c>
    </row>
    <row r="18094" spans="1:3" x14ac:dyDescent="0.25">
      <c r="A18094" t="s">
        <v>11</v>
      </c>
      <c r="B18094">
        <v>0</v>
      </c>
      <c r="C18094">
        <v>1627058</v>
      </c>
    </row>
    <row r="18095" spans="1:3" x14ac:dyDescent="0.25">
      <c r="A18095" t="s">
        <v>12</v>
      </c>
      <c r="B18095">
        <v>1.0049999999999999</v>
      </c>
      <c r="C18095">
        <v>1.2809999999999999</v>
      </c>
    </row>
    <row r="18096" spans="1:3" x14ac:dyDescent="0.25">
      <c r="A18096" t="s">
        <v>13</v>
      </c>
      <c r="B18096">
        <v>-60817</v>
      </c>
      <c r="C18096">
        <v>1687876</v>
      </c>
    </row>
    <row r="18097" spans="1:3" x14ac:dyDescent="0.25">
      <c r="A18097" t="s">
        <v>0</v>
      </c>
      <c r="B18097" t="s">
        <v>19</v>
      </c>
      <c r="C18097">
        <v>8</v>
      </c>
    </row>
    <row r="18098" spans="1:3" x14ac:dyDescent="0.25">
      <c r="A18098" t="s">
        <v>2</v>
      </c>
      <c r="B18098">
        <v>0.04</v>
      </c>
      <c r="C18098">
        <v>3.1E-2</v>
      </c>
    </row>
    <row r="18099" spans="1:3" x14ac:dyDescent="0.25">
      <c r="A18099" t="s">
        <v>3</v>
      </c>
      <c r="B18099">
        <v>0</v>
      </c>
      <c r="C18099">
        <v>1627058</v>
      </c>
    </row>
    <row r="18100" spans="1:3" x14ac:dyDescent="0.25">
      <c r="A18100" t="s">
        <v>4</v>
      </c>
      <c r="B18100">
        <v>0</v>
      </c>
      <c r="C18100">
        <v>0</v>
      </c>
    </row>
    <row r="18101" spans="1:3" x14ac:dyDescent="0.25">
      <c r="A18101" t="s">
        <v>5</v>
      </c>
      <c r="B18101">
        <v>0</v>
      </c>
      <c r="C18101">
        <v>1599848</v>
      </c>
    </row>
    <row r="18102" spans="1:3" x14ac:dyDescent="0.25">
      <c r="A18102" t="s">
        <v>6</v>
      </c>
      <c r="B18102">
        <v>3.0000000000000001E-3</v>
      </c>
    </row>
    <row r="18103" spans="1:3" x14ac:dyDescent="0.25">
      <c r="A18103" t="s">
        <v>7</v>
      </c>
      <c r="B18103">
        <v>6373</v>
      </c>
      <c r="C18103">
        <v>1599848</v>
      </c>
    </row>
    <row r="18104" spans="1:3" x14ac:dyDescent="0.25">
      <c r="A18104" t="s">
        <v>8</v>
      </c>
      <c r="B18104">
        <v>0.76</v>
      </c>
      <c r="C18104">
        <v>0.75</v>
      </c>
    </row>
    <row r="18105" spans="1:3" x14ac:dyDescent="0.25">
      <c r="A18105" t="s">
        <v>9</v>
      </c>
      <c r="B18105">
        <v>6373</v>
      </c>
      <c r="C18105">
        <v>1599848</v>
      </c>
    </row>
    <row r="18106" spans="1:3" x14ac:dyDescent="0.25">
      <c r="A18106" t="s">
        <v>10</v>
      </c>
      <c r="B18106">
        <v>0.01</v>
      </c>
      <c r="C18106">
        <v>0</v>
      </c>
    </row>
    <row r="18107" spans="1:3" x14ac:dyDescent="0.25">
      <c r="A18107" t="s">
        <v>11</v>
      </c>
      <c r="B18107">
        <v>0</v>
      </c>
      <c r="C18107">
        <v>1606222</v>
      </c>
    </row>
    <row r="18108" spans="1:3" x14ac:dyDescent="0.25">
      <c r="A18108" t="s">
        <v>12</v>
      </c>
      <c r="B18108">
        <v>0.995</v>
      </c>
      <c r="C18108">
        <v>1.141</v>
      </c>
    </row>
    <row r="18109" spans="1:3" x14ac:dyDescent="0.25">
      <c r="A18109" t="s">
        <v>13</v>
      </c>
      <c r="B18109">
        <v>-20836</v>
      </c>
      <c r="C18109">
        <v>1627058</v>
      </c>
    </row>
    <row r="18110" spans="1:3" x14ac:dyDescent="0.25">
      <c r="A18110" t="s">
        <v>0</v>
      </c>
      <c r="B18110" t="s">
        <v>19</v>
      </c>
      <c r="C18110">
        <v>9</v>
      </c>
    </row>
    <row r="18111" spans="1:3" x14ac:dyDescent="0.25">
      <c r="A18111" t="s">
        <v>2</v>
      </c>
      <c r="B18111">
        <v>0.04</v>
      </c>
      <c r="C18111">
        <v>3.1E-2</v>
      </c>
    </row>
    <row r="18112" spans="1:3" x14ac:dyDescent="0.25">
      <c r="A18112" t="s">
        <v>3</v>
      </c>
      <c r="B18112">
        <v>1860</v>
      </c>
      <c r="C18112">
        <v>1606222</v>
      </c>
    </row>
    <row r="18113" spans="1:3" x14ac:dyDescent="0.25">
      <c r="A18113" t="s">
        <v>4</v>
      </c>
      <c r="B18113">
        <v>0</v>
      </c>
      <c r="C18113">
        <v>0</v>
      </c>
    </row>
    <row r="18114" spans="1:3" x14ac:dyDescent="0.25">
      <c r="A18114" t="s">
        <v>5</v>
      </c>
      <c r="B18114">
        <v>0</v>
      </c>
      <c r="C18114">
        <v>1616101</v>
      </c>
    </row>
    <row r="18115" spans="1:3" x14ac:dyDescent="0.25">
      <c r="A18115" t="s">
        <v>6</v>
      </c>
      <c r="B18115">
        <v>3.0000000000000001E-3</v>
      </c>
    </row>
    <row r="18116" spans="1:3" x14ac:dyDescent="0.25">
      <c r="A18116" t="s">
        <v>7</v>
      </c>
      <c r="B18116">
        <v>0</v>
      </c>
      <c r="C18116">
        <v>1616101</v>
      </c>
    </row>
    <row r="18117" spans="1:3" x14ac:dyDescent="0.25">
      <c r="A18117" t="s">
        <v>8</v>
      </c>
      <c r="B18117">
        <v>0.75</v>
      </c>
      <c r="C18117">
        <v>0.75</v>
      </c>
    </row>
    <row r="18118" spans="1:3" x14ac:dyDescent="0.25">
      <c r="A18118" t="s">
        <v>9</v>
      </c>
      <c r="B18118">
        <v>0</v>
      </c>
      <c r="C18118">
        <v>1616101</v>
      </c>
    </row>
    <row r="18119" spans="1:3" x14ac:dyDescent="0.25">
      <c r="A18119" t="s">
        <v>10</v>
      </c>
      <c r="B18119">
        <v>5.0000000000000001E-3</v>
      </c>
      <c r="C18119">
        <v>1.6E-2</v>
      </c>
    </row>
    <row r="18120" spans="1:3" x14ac:dyDescent="0.25">
      <c r="A18120" t="s">
        <v>11</v>
      </c>
      <c r="B18120">
        <v>0</v>
      </c>
      <c r="C18120">
        <v>1616101</v>
      </c>
    </row>
    <row r="18121" spans="1:3" x14ac:dyDescent="0.25">
      <c r="A18121" t="s">
        <v>12</v>
      </c>
      <c r="B18121">
        <v>0.97499999999999998</v>
      </c>
      <c r="C18121">
        <v>1.234</v>
      </c>
    </row>
    <row r="18122" spans="1:3" x14ac:dyDescent="0.25">
      <c r="A18122" t="s">
        <v>13</v>
      </c>
      <c r="B18122">
        <v>9880</v>
      </c>
      <c r="C18122">
        <v>1606222</v>
      </c>
    </row>
    <row r="18123" spans="1:3" x14ac:dyDescent="0.25">
      <c r="A18123" t="s">
        <v>0</v>
      </c>
      <c r="B18123" t="s">
        <v>19</v>
      </c>
      <c r="C18123">
        <v>10</v>
      </c>
    </row>
    <row r="18124" spans="1:3" x14ac:dyDescent="0.25">
      <c r="A18124" t="s">
        <v>2</v>
      </c>
      <c r="B18124">
        <v>4.4999999999999998E-2</v>
      </c>
      <c r="C18124">
        <v>1.6E-2</v>
      </c>
    </row>
    <row r="18125" spans="1:3" x14ac:dyDescent="0.25">
      <c r="A18125" t="s">
        <v>3</v>
      </c>
      <c r="B18125">
        <v>209</v>
      </c>
      <c r="C18125">
        <v>1616101</v>
      </c>
    </row>
    <row r="18126" spans="1:3" x14ac:dyDescent="0.25">
      <c r="A18126" t="s">
        <v>4</v>
      </c>
      <c r="B18126">
        <v>0</v>
      </c>
      <c r="C18126">
        <v>0</v>
      </c>
    </row>
    <row r="18127" spans="1:3" x14ac:dyDescent="0.25">
      <c r="A18127" t="s">
        <v>5</v>
      </c>
      <c r="B18127">
        <v>0</v>
      </c>
      <c r="C18127">
        <v>1616589</v>
      </c>
    </row>
    <row r="18128" spans="1:3" x14ac:dyDescent="0.25">
      <c r="A18128" t="s">
        <v>6</v>
      </c>
      <c r="B18128">
        <v>4.0000000000000001E-3</v>
      </c>
    </row>
    <row r="18129" spans="1:3" x14ac:dyDescent="0.25">
      <c r="A18129" t="s">
        <v>7</v>
      </c>
      <c r="B18129">
        <v>20599</v>
      </c>
      <c r="C18129">
        <v>1616589</v>
      </c>
    </row>
    <row r="18130" spans="1:3" x14ac:dyDescent="0.25">
      <c r="A18130" t="s">
        <v>8</v>
      </c>
      <c r="B18130">
        <v>0.86</v>
      </c>
      <c r="C18130">
        <v>0.85899999999999999</v>
      </c>
    </row>
    <row r="18131" spans="1:3" x14ac:dyDescent="0.25">
      <c r="A18131" t="s">
        <v>9</v>
      </c>
      <c r="B18131">
        <v>20599</v>
      </c>
      <c r="C18131">
        <v>1616589</v>
      </c>
    </row>
    <row r="18132" spans="1:3" x14ac:dyDescent="0.25">
      <c r="A18132" t="s">
        <v>10</v>
      </c>
      <c r="B18132">
        <v>0.01</v>
      </c>
      <c r="C18132">
        <v>0</v>
      </c>
    </row>
    <row r="18133" spans="1:3" x14ac:dyDescent="0.25">
      <c r="A18133" t="s">
        <v>11</v>
      </c>
      <c r="B18133">
        <v>0</v>
      </c>
      <c r="C18133">
        <v>1637188</v>
      </c>
    </row>
    <row r="18134" spans="1:3" x14ac:dyDescent="0.25">
      <c r="A18134" t="s">
        <v>12</v>
      </c>
      <c r="B18134">
        <v>1.0900000000000001</v>
      </c>
      <c r="C18134">
        <v>1.266</v>
      </c>
    </row>
    <row r="18135" spans="1:3" x14ac:dyDescent="0.25">
      <c r="A18135" t="s">
        <v>13</v>
      </c>
      <c r="B18135">
        <v>21086</v>
      </c>
      <c r="C18135">
        <v>1616101</v>
      </c>
    </row>
    <row r="18136" spans="1:3" x14ac:dyDescent="0.25">
      <c r="A18136" t="s">
        <v>0</v>
      </c>
      <c r="B18136" t="s">
        <v>19</v>
      </c>
      <c r="C18136">
        <v>11</v>
      </c>
    </row>
    <row r="18137" spans="1:3" x14ac:dyDescent="0.25">
      <c r="A18137" t="s">
        <v>2</v>
      </c>
      <c r="B18137">
        <v>0.04</v>
      </c>
      <c r="C18137">
        <v>0.125</v>
      </c>
    </row>
    <row r="18138" spans="1:3" x14ac:dyDescent="0.25">
      <c r="A18138" t="s">
        <v>3</v>
      </c>
      <c r="B18138">
        <v>0</v>
      </c>
      <c r="C18138">
        <v>1637188</v>
      </c>
    </row>
    <row r="18139" spans="1:3" x14ac:dyDescent="0.25">
      <c r="A18139" t="s">
        <v>4</v>
      </c>
      <c r="B18139">
        <v>0</v>
      </c>
      <c r="C18139">
        <v>0</v>
      </c>
    </row>
    <row r="18140" spans="1:3" x14ac:dyDescent="0.25">
      <c r="A18140" t="s">
        <v>5</v>
      </c>
      <c r="B18140">
        <v>0</v>
      </c>
      <c r="C18140">
        <v>1637188</v>
      </c>
    </row>
    <row r="18141" spans="1:3" x14ac:dyDescent="0.25">
      <c r="A18141" t="s">
        <v>6</v>
      </c>
      <c r="B18141">
        <v>3.0000000000000001E-3</v>
      </c>
    </row>
    <row r="18142" spans="1:3" x14ac:dyDescent="0.25">
      <c r="A18142" t="s">
        <v>7</v>
      </c>
      <c r="B18142">
        <v>0</v>
      </c>
      <c r="C18142">
        <v>1637188</v>
      </c>
    </row>
    <row r="18143" spans="1:3" x14ac:dyDescent="0.25">
      <c r="A18143" t="s">
        <v>8</v>
      </c>
      <c r="B18143">
        <v>0.87</v>
      </c>
      <c r="C18143">
        <v>0.85899999999999999</v>
      </c>
    </row>
    <row r="18144" spans="1:3" x14ac:dyDescent="0.25">
      <c r="A18144" t="s">
        <v>9</v>
      </c>
      <c r="B18144">
        <v>0</v>
      </c>
      <c r="C18144">
        <v>1637188</v>
      </c>
    </row>
    <row r="18145" spans="1:3" x14ac:dyDescent="0.25">
      <c r="A18145" t="s">
        <v>10</v>
      </c>
      <c r="B18145">
        <v>0.01</v>
      </c>
      <c r="C18145">
        <v>1.6E-2</v>
      </c>
    </row>
    <row r="18146" spans="1:3" x14ac:dyDescent="0.25">
      <c r="A18146" t="s">
        <v>11</v>
      </c>
      <c r="B18146">
        <v>0</v>
      </c>
      <c r="C18146">
        <v>1637188</v>
      </c>
    </row>
    <row r="18147" spans="1:3" x14ac:dyDescent="0.25">
      <c r="A18147" t="s">
        <v>12</v>
      </c>
      <c r="B18147">
        <v>1.0900000000000001</v>
      </c>
      <c r="C18147">
        <v>1.4059999999999999</v>
      </c>
    </row>
    <row r="18148" spans="1:3" x14ac:dyDescent="0.25">
      <c r="A18148" t="s">
        <v>13</v>
      </c>
      <c r="B18148">
        <v>0</v>
      </c>
      <c r="C18148">
        <v>1637188</v>
      </c>
    </row>
    <row r="18149" spans="1:3" x14ac:dyDescent="0.25">
      <c r="A18149" t="s">
        <v>0</v>
      </c>
      <c r="B18149" t="s">
        <v>19</v>
      </c>
      <c r="C18149">
        <v>12</v>
      </c>
    </row>
    <row r="18150" spans="1:3" x14ac:dyDescent="0.25">
      <c r="A18150" t="s">
        <v>2</v>
      </c>
      <c r="B18150">
        <v>4.4999999999999998E-2</v>
      </c>
      <c r="C18150">
        <v>0.14099999999999999</v>
      </c>
    </row>
    <row r="18151" spans="1:3" x14ac:dyDescent="0.25">
      <c r="A18151" t="s">
        <v>3</v>
      </c>
      <c r="B18151">
        <v>0</v>
      </c>
      <c r="C18151">
        <v>1637188</v>
      </c>
    </row>
    <row r="18152" spans="1:3" x14ac:dyDescent="0.25">
      <c r="A18152" t="s">
        <v>4</v>
      </c>
      <c r="B18152">
        <v>5.0000000000000001E-3</v>
      </c>
      <c r="C18152">
        <v>0</v>
      </c>
    </row>
    <row r="18153" spans="1:3" x14ac:dyDescent="0.25">
      <c r="A18153" t="s">
        <v>5</v>
      </c>
      <c r="B18153">
        <v>0</v>
      </c>
      <c r="C18153">
        <v>1637188</v>
      </c>
    </row>
    <row r="18154" spans="1:3" x14ac:dyDescent="0.25">
      <c r="A18154" t="s">
        <v>6</v>
      </c>
      <c r="B18154">
        <v>2.7E-2</v>
      </c>
    </row>
    <row r="18155" spans="1:3" x14ac:dyDescent="0.25">
      <c r="A18155" t="s">
        <v>7</v>
      </c>
      <c r="B18155">
        <v>-24941</v>
      </c>
      <c r="C18155">
        <v>1637188</v>
      </c>
    </row>
    <row r="18156" spans="1:3" x14ac:dyDescent="0.25">
      <c r="A18156" t="s">
        <v>8</v>
      </c>
      <c r="B18156">
        <v>4.18</v>
      </c>
      <c r="C18156">
        <v>4.1879999999999997</v>
      </c>
    </row>
    <row r="18157" spans="1:3" x14ac:dyDescent="0.25">
      <c r="A18157" t="s">
        <v>9</v>
      </c>
      <c r="B18157">
        <v>-21500</v>
      </c>
      <c r="C18157">
        <v>1637188</v>
      </c>
    </row>
    <row r="18158" spans="1:3" x14ac:dyDescent="0.25">
      <c r="A18158" t="s">
        <v>10</v>
      </c>
      <c r="B18158">
        <v>2.5000000000000001E-2</v>
      </c>
      <c r="C18158">
        <v>4.7E-2</v>
      </c>
    </row>
    <row r="18159" spans="1:3" x14ac:dyDescent="0.25">
      <c r="A18159" t="s">
        <v>11</v>
      </c>
      <c r="B18159">
        <v>-12902</v>
      </c>
      <c r="C18159">
        <v>1619333</v>
      </c>
    </row>
    <row r="18160" spans="1:3" x14ac:dyDescent="0.25">
      <c r="A18160" t="s">
        <v>12</v>
      </c>
      <c r="B18160">
        <v>4.54</v>
      </c>
      <c r="C18160">
        <v>4.8440000000000003</v>
      </c>
    </row>
    <row r="18161" spans="1:3" x14ac:dyDescent="0.25">
      <c r="A18161" t="s">
        <v>13</v>
      </c>
      <c r="B18161">
        <v>-30757</v>
      </c>
      <c r="C18161">
        <v>1637188</v>
      </c>
    </row>
    <row r="18162" spans="1:3" x14ac:dyDescent="0.25">
      <c r="A18162" t="s">
        <v>0</v>
      </c>
      <c r="B18162" t="s">
        <v>19</v>
      </c>
      <c r="C18162">
        <v>13</v>
      </c>
    </row>
    <row r="18163" spans="1:3" x14ac:dyDescent="0.25">
      <c r="A18163" t="s">
        <v>2</v>
      </c>
      <c r="B18163">
        <v>0.04</v>
      </c>
      <c r="C18163">
        <v>4.7E-2</v>
      </c>
    </row>
    <row r="18164" spans="1:3" x14ac:dyDescent="0.25">
      <c r="A18164" t="s">
        <v>3</v>
      </c>
      <c r="B18164">
        <v>2585</v>
      </c>
      <c r="C18164">
        <v>1606431</v>
      </c>
    </row>
    <row r="18165" spans="1:3" x14ac:dyDescent="0.25">
      <c r="A18165" t="s">
        <v>4</v>
      </c>
      <c r="B18165">
        <v>0</v>
      </c>
      <c r="C18165">
        <v>0</v>
      </c>
    </row>
    <row r="18166" spans="1:3" x14ac:dyDescent="0.25">
      <c r="A18166" t="s">
        <v>5</v>
      </c>
      <c r="B18166">
        <v>0</v>
      </c>
      <c r="C18166">
        <v>1613783</v>
      </c>
    </row>
    <row r="18167" spans="1:3" x14ac:dyDescent="0.25">
      <c r="A18167" t="s">
        <v>6</v>
      </c>
      <c r="B18167">
        <v>5.0000000000000001E-3</v>
      </c>
    </row>
    <row r="18168" spans="1:3" x14ac:dyDescent="0.25">
      <c r="A18168" t="s">
        <v>7</v>
      </c>
      <c r="B18168">
        <v>131056</v>
      </c>
      <c r="C18168">
        <v>1613783</v>
      </c>
    </row>
    <row r="18169" spans="1:3" x14ac:dyDescent="0.25">
      <c r="A18169" t="s">
        <v>8</v>
      </c>
      <c r="B18169">
        <v>17.324999999999999</v>
      </c>
      <c r="C18169">
        <v>17.327999999999999</v>
      </c>
    </row>
    <row r="18170" spans="1:3" x14ac:dyDescent="0.25">
      <c r="A18170" t="s">
        <v>9</v>
      </c>
      <c r="B18170">
        <v>131056</v>
      </c>
      <c r="C18170">
        <v>1613783</v>
      </c>
    </row>
    <row r="18171" spans="1:3" x14ac:dyDescent="0.25">
      <c r="A18171" t="s">
        <v>10</v>
      </c>
      <c r="B18171">
        <v>5.0000000000000001E-3</v>
      </c>
      <c r="C18171">
        <v>1.6E-2</v>
      </c>
    </row>
    <row r="18172" spans="1:3" x14ac:dyDescent="0.25">
      <c r="A18172" t="s">
        <v>11</v>
      </c>
      <c r="B18172">
        <v>0</v>
      </c>
      <c r="C18172">
        <v>1744839</v>
      </c>
    </row>
    <row r="18173" spans="1:3" x14ac:dyDescent="0.25">
      <c r="A18173" t="s">
        <v>12</v>
      </c>
      <c r="B18173">
        <v>17.574999999999999</v>
      </c>
      <c r="C18173">
        <v>17.797000000000001</v>
      </c>
    </row>
    <row r="18174" spans="1:3" x14ac:dyDescent="0.25">
      <c r="A18174" t="s">
        <v>13</v>
      </c>
      <c r="B18174">
        <v>138408</v>
      </c>
      <c r="C18174">
        <v>1606431</v>
      </c>
    </row>
    <row r="18175" spans="1:3" x14ac:dyDescent="0.25">
      <c r="A18175" t="s">
        <v>0</v>
      </c>
      <c r="B18175" t="s">
        <v>20</v>
      </c>
      <c r="C18175">
        <v>1</v>
      </c>
    </row>
    <row r="18176" spans="1:3" x14ac:dyDescent="0.25">
      <c r="A18176" t="s">
        <v>2</v>
      </c>
      <c r="B18176">
        <v>0.2</v>
      </c>
      <c r="C18176">
        <v>1.0620000000000001</v>
      </c>
    </row>
    <row r="18177" spans="1:3" x14ac:dyDescent="0.25">
      <c r="A18177" t="s">
        <v>3</v>
      </c>
      <c r="B18177">
        <v>214061</v>
      </c>
      <c r="C18177">
        <v>1744839</v>
      </c>
    </row>
    <row r="18178" spans="1:3" x14ac:dyDescent="0.25">
      <c r="A18178" t="s">
        <v>4</v>
      </c>
      <c r="B18178">
        <v>0</v>
      </c>
      <c r="C18178">
        <v>0</v>
      </c>
    </row>
    <row r="18179" spans="1:3" x14ac:dyDescent="0.25">
      <c r="A18179" t="s">
        <v>5</v>
      </c>
      <c r="B18179">
        <v>0</v>
      </c>
      <c r="C18179">
        <v>3177554</v>
      </c>
    </row>
    <row r="18180" spans="1:3" x14ac:dyDescent="0.25">
      <c r="A18180" t="s">
        <v>6</v>
      </c>
      <c r="B18180">
        <v>2.3559999999999999</v>
      </c>
    </row>
    <row r="18181" spans="1:3" x14ac:dyDescent="0.25">
      <c r="A18181" t="s">
        <v>7</v>
      </c>
      <c r="B18181">
        <v>13115</v>
      </c>
      <c r="C18181">
        <v>3177554</v>
      </c>
    </row>
    <row r="18182" spans="1:3" x14ac:dyDescent="0.25">
      <c r="A18182" t="s">
        <v>8</v>
      </c>
      <c r="B18182">
        <v>47.360999999999997</v>
      </c>
      <c r="C18182">
        <v>47.344000000000001</v>
      </c>
    </row>
    <row r="18183" spans="1:3" x14ac:dyDescent="0.25">
      <c r="A18183" t="s">
        <v>9</v>
      </c>
      <c r="B18183">
        <v>13124</v>
      </c>
      <c r="C18183">
        <v>3177554</v>
      </c>
    </row>
    <row r="18184" spans="1:3" x14ac:dyDescent="0.25">
      <c r="A18184" t="s">
        <v>10</v>
      </c>
      <c r="B18184">
        <v>1.3</v>
      </c>
      <c r="C18184">
        <v>1.484</v>
      </c>
    </row>
    <row r="18185" spans="1:3" x14ac:dyDescent="0.25">
      <c r="A18185" t="s">
        <v>11</v>
      </c>
      <c r="B18185">
        <v>-1211187</v>
      </c>
      <c r="C18185">
        <v>3809628</v>
      </c>
    </row>
    <row r="18186" spans="1:3" x14ac:dyDescent="0.25">
      <c r="A18186" t="s">
        <v>12</v>
      </c>
      <c r="B18186">
        <v>62.936999999999998</v>
      </c>
      <c r="C18186">
        <v>65.141000000000005</v>
      </c>
    </row>
    <row r="18187" spans="1:3" x14ac:dyDescent="0.25">
      <c r="A18187" t="s">
        <v>13</v>
      </c>
      <c r="B18187">
        <v>853602</v>
      </c>
      <c r="C18187">
        <v>1744839</v>
      </c>
    </row>
    <row r="18188" spans="1:3" x14ac:dyDescent="0.25">
      <c r="A18188" t="s">
        <v>0</v>
      </c>
      <c r="B18188" t="s">
        <v>20</v>
      </c>
      <c r="C18188">
        <v>2</v>
      </c>
    </row>
    <row r="18189" spans="1:3" x14ac:dyDescent="0.25">
      <c r="A18189" t="s">
        <v>2</v>
      </c>
      <c r="B18189">
        <v>7.0000000000000007E-2</v>
      </c>
      <c r="C18189">
        <v>0.14099999999999999</v>
      </c>
    </row>
    <row r="18190" spans="1:3" x14ac:dyDescent="0.25">
      <c r="A18190" t="s">
        <v>3</v>
      </c>
      <c r="B18190">
        <v>2081</v>
      </c>
      <c r="C18190">
        <v>2598441</v>
      </c>
    </row>
    <row r="18191" spans="1:3" x14ac:dyDescent="0.25">
      <c r="A18191" t="s">
        <v>4</v>
      </c>
      <c r="B18191">
        <v>0</v>
      </c>
      <c r="C18191">
        <v>0</v>
      </c>
    </row>
    <row r="18192" spans="1:3" x14ac:dyDescent="0.25">
      <c r="A18192" t="s">
        <v>5</v>
      </c>
      <c r="B18192">
        <v>0</v>
      </c>
      <c r="C18192">
        <v>2754232</v>
      </c>
    </row>
    <row r="18193" spans="1:3" x14ac:dyDescent="0.25">
      <c r="A18193" t="s">
        <v>6</v>
      </c>
      <c r="B18193">
        <v>0.09</v>
      </c>
    </row>
    <row r="18194" spans="1:3" x14ac:dyDescent="0.25">
      <c r="A18194" t="s">
        <v>7</v>
      </c>
      <c r="B18194">
        <v>-3125</v>
      </c>
      <c r="C18194">
        <v>2754232</v>
      </c>
    </row>
    <row r="18195" spans="1:3" x14ac:dyDescent="0.25">
      <c r="A18195" t="s">
        <v>8</v>
      </c>
      <c r="B18195">
        <v>4.04</v>
      </c>
      <c r="C18195">
        <v>4.0309999999999997</v>
      </c>
    </row>
    <row r="18196" spans="1:3" x14ac:dyDescent="0.25">
      <c r="A18196" t="s">
        <v>9</v>
      </c>
      <c r="B18196">
        <v>-3117</v>
      </c>
      <c r="C18196">
        <v>2754232</v>
      </c>
    </row>
    <row r="18197" spans="1:3" x14ac:dyDescent="0.25">
      <c r="A18197" t="s">
        <v>10</v>
      </c>
      <c r="B18197">
        <v>0.06</v>
      </c>
      <c r="C18197">
        <v>7.8E-2</v>
      </c>
    </row>
    <row r="18198" spans="1:3" x14ac:dyDescent="0.25">
      <c r="A18198" t="s">
        <v>11</v>
      </c>
      <c r="B18198">
        <v>-326382</v>
      </c>
      <c r="C18198">
        <v>2765255</v>
      </c>
    </row>
    <row r="18199" spans="1:3" x14ac:dyDescent="0.25">
      <c r="A18199" t="s">
        <v>12</v>
      </c>
      <c r="B18199">
        <v>4.8949999999999996</v>
      </c>
      <c r="C18199">
        <v>5.3120000000000003</v>
      </c>
    </row>
    <row r="18200" spans="1:3" x14ac:dyDescent="0.25">
      <c r="A18200" t="s">
        <v>13</v>
      </c>
      <c r="B18200">
        <v>-159568</v>
      </c>
      <c r="C18200">
        <v>2598441</v>
      </c>
    </row>
    <row r="18201" spans="1:3" x14ac:dyDescent="0.25">
      <c r="A18201" t="s">
        <v>0</v>
      </c>
      <c r="B18201" t="s">
        <v>20</v>
      </c>
      <c r="C18201">
        <v>3</v>
      </c>
    </row>
    <row r="18202" spans="1:3" x14ac:dyDescent="0.25">
      <c r="A18202" t="s">
        <v>2</v>
      </c>
      <c r="B18202">
        <v>6.5000000000000002E-2</v>
      </c>
      <c r="C18202">
        <v>0.156</v>
      </c>
    </row>
    <row r="18203" spans="1:3" x14ac:dyDescent="0.25">
      <c r="A18203" t="s">
        <v>3</v>
      </c>
      <c r="B18203">
        <v>1810</v>
      </c>
      <c r="C18203">
        <v>2438873</v>
      </c>
    </row>
    <row r="18204" spans="1:3" x14ac:dyDescent="0.25">
      <c r="A18204" t="s">
        <v>4</v>
      </c>
      <c r="B18204">
        <v>0</v>
      </c>
      <c r="C18204">
        <v>0</v>
      </c>
    </row>
    <row r="18205" spans="1:3" x14ac:dyDescent="0.25">
      <c r="A18205" t="s">
        <v>5</v>
      </c>
      <c r="B18205">
        <v>0</v>
      </c>
      <c r="C18205">
        <v>2442867</v>
      </c>
    </row>
    <row r="18206" spans="1:3" x14ac:dyDescent="0.25">
      <c r="A18206" t="s">
        <v>6</v>
      </c>
      <c r="B18206">
        <v>5.0000000000000001E-3</v>
      </c>
    </row>
    <row r="18207" spans="1:3" x14ac:dyDescent="0.25">
      <c r="A18207" t="s">
        <v>7</v>
      </c>
      <c r="B18207">
        <v>27460</v>
      </c>
      <c r="C18207">
        <v>2442867</v>
      </c>
    </row>
    <row r="18208" spans="1:3" x14ac:dyDescent="0.25">
      <c r="A18208" t="s">
        <v>8</v>
      </c>
      <c r="B18208">
        <v>1.52</v>
      </c>
      <c r="C18208">
        <v>1.516</v>
      </c>
    </row>
    <row r="18209" spans="1:3" x14ac:dyDescent="0.25">
      <c r="A18209" t="s">
        <v>9</v>
      </c>
      <c r="B18209">
        <v>27460</v>
      </c>
      <c r="C18209">
        <v>2442867</v>
      </c>
    </row>
    <row r="18210" spans="1:3" x14ac:dyDescent="0.25">
      <c r="A18210" t="s">
        <v>10</v>
      </c>
      <c r="B18210">
        <v>1.4999999999999999E-2</v>
      </c>
      <c r="C18210">
        <v>1.6E-2</v>
      </c>
    </row>
    <row r="18211" spans="1:3" x14ac:dyDescent="0.25">
      <c r="A18211" t="s">
        <v>11</v>
      </c>
      <c r="B18211">
        <v>0</v>
      </c>
      <c r="C18211">
        <v>2470846</v>
      </c>
    </row>
    <row r="18212" spans="1:3" x14ac:dyDescent="0.25">
      <c r="A18212" t="s">
        <v>12</v>
      </c>
      <c r="B18212">
        <v>1.96</v>
      </c>
      <c r="C18212">
        <v>2.484</v>
      </c>
    </row>
    <row r="18213" spans="1:3" x14ac:dyDescent="0.25">
      <c r="A18213" t="s">
        <v>13</v>
      </c>
      <c r="B18213">
        <v>31973</v>
      </c>
      <c r="C18213">
        <v>2438873</v>
      </c>
    </row>
    <row r="18214" spans="1:3" x14ac:dyDescent="0.25">
      <c r="A18214" t="s">
        <v>0</v>
      </c>
      <c r="B18214" t="s">
        <v>20</v>
      </c>
      <c r="C18214">
        <v>4</v>
      </c>
    </row>
    <row r="18215" spans="1:3" x14ac:dyDescent="0.25">
      <c r="A18215" t="s">
        <v>2</v>
      </c>
      <c r="B18215">
        <v>0.06</v>
      </c>
      <c r="C18215">
        <v>0.14099999999999999</v>
      </c>
    </row>
    <row r="18216" spans="1:3" x14ac:dyDescent="0.25">
      <c r="A18216" t="s">
        <v>3</v>
      </c>
      <c r="B18216">
        <v>0</v>
      </c>
      <c r="C18216">
        <v>2470846</v>
      </c>
    </row>
    <row r="18217" spans="1:3" x14ac:dyDescent="0.25">
      <c r="A18217" t="s">
        <v>4</v>
      </c>
      <c r="B18217">
        <v>5.0000000000000001E-3</v>
      </c>
      <c r="C18217">
        <v>0</v>
      </c>
    </row>
    <row r="18218" spans="1:3" x14ac:dyDescent="0.25">
      <c r="A18218" t="s">
        <v>5</v>
      </c>
      <c r="B18218">
        <v>0</v>
      </c>
      <c r="C18218">
        <v>2409042</v>
      </c>
    </row>
    <row r="18219" spans="1:3" x14ac:dyDescent="0.25">
      <c r="A18219" t="s">
        <v>6</v>
      </c>
      <c r="B18219">
        <v>2.8000000000000001E-2</v>
      </c>
    </row>
    <row r="18220" spans="1:3" x14ac:dyDescent="0.25">
      <c r="A18220" t="s">
        <v>7</v>
      </c>
      <c r="B18220">
        <v>-263066</v>
      </c>
      <c r="C18220">
        <v>2409042</v>
      </c>
    </row>
    <row r="18221" spans="1:3" x14ac:dyDescent="0.25">
      <c r="A18221" t="s">
        <v>8</v>
      </c>
      <c r="B18221">
        <v>1.605</v>
      </c>
      <c r="C18221">
        <v>1.609</v>
      </c>
    </row>
    <row r="18222" spans="1:3" x14ac:dyDescent="0.25">
      <c r="A18222" t="s">
        <v>9</v>
      </c>
      <c r="B18222">
        <v>-263066</v>
      </c>
      <c r="C18222">
        <v>2409042</v>
      </c>
    </row>
    <row r="18223" spans="1:3" x14ac:dyDescent="0.25">
      <c r="A18223" t="s">
        <v>10</v>
      </c>
      <c r="B18223">
        <v>0.01</v>
      </c>
      <c r="C18223">
        <v>1.6E-2</v>
      </c>
    </row>
    <row r="18224" spans="1:3" x14ac:dyDescent="0.25">
      <c r="A18224" t="s">
        <v>11</v>
      </c>
      <c r="B18224">
        <v>0</v>
      </c>
      <c r="C18224">
        <v>2144158</v>
      </c>
    </row>
    <row r="18225" spans="1:3" x14ac:dyDescent="0.25">
      <c r="A18225" t="s">
        <v>12</v>
      </c>
      <c r="B18225">
        <v>2.0649999999999999</v>
      </c>
      <c r="C18225">
        <v>2.6560000000000001</v>
      </c>
    </row>
    <row r="18226" spans="1:3" x14ac:dyDescent="0.25">
      <c r="A18226" t="s">
        <v>13</v>
      </c>
      <c r="B18226">
        <v>-326689</v>
      </c>
      <c r="C18226">
        <v>2470846</v>
      </c>
    </row>
    <row r="18227" spans="1:3" x14ac:dyDescent="0.25">
      <c r="A18227" t="s">
        <v>0</v>
      </c>
      <c r="B18227" t="s">
        <v>20</v>
      </c>
      <c r="C18227">
        <v>5</v>
      </c>
    </row>
    <row r="18228" spans="1:3" x14ac:dyDescent="0.25">
      <c r="A18228" t="s">
        <v>2</v>
      </c>
      <c r="B18228">
        <v>0.06</v>
      </c>
      <c r="C18228">
        <v>0.26600000000000001</v>
      </c>
    </row>
    <row r="18229" spans="1:3" x14ac:dyDescent="0.25">
      <c r="A18229" t="s">
        <v>3</v>
      </c>
      <c r="B18229">
        <v>0</v>
      </c>
      <c r="C18229">
        <v>2144158</v>
      </c>
    </row>
    <row r="18230" spans="1:3" x14ac:dyDescent="0.25">
      <c r="A18230" t="s">
        <v>4</v>
      </c>
      <c r="B18230">
        <v>0</v>
      </c>
      <c r="C18230">
        <v>0</v>
      </c>
    </row>
    <row r="18231" spans="1:3" x14ac:dyDescent="0.25">
      <c r="A18231" t="s">
        <v>5</v>
      </c>
      <c r="B18231">
        <v>0</v>
      </c>
      <c r="C18231">
        <v>2133869</v>
      </c>
    </row>
    <row r="18232" spans="1:3" x14ac:dyDescent="0.25">
      <c r="A18232" t="s">
        <v>6</v>
      </c>
      <c r="B18232">
        <v>4.0000000000000001E-3</v>
      </c>
    </row>
    <row r="18233" spans="1:3" x14ac:dyDescent="0.25">
      <c r="A18233" t="s">
        <v>7</v>
      </c>
      <c r="B18233">
        <v>85770</v>
      </c>
      <c r="C18233">
        <v>2133869</v>
      </c>
    </row>
    <row r="18234" spans="1:3" x14ac:dyDescent="0.25">
      <c r="A18234" t="s">
        <v>8</v>
      </c>
      <c r="B18234">
        <v>2.2549999999999999</v>
      </c>
      <c r="C18234">
        <v>2.266</v>
      </c>
    </row>
    <row r="18235" spans="1:3" x14ac:dyDescent="0.25">
      <c r="A18235" t="s">
        <v>9</v>
      </c>
      <c r="B18235">
        <v>85770</v>
      </c>
      <c r="C18235">
        <v>2133869</v>
      </c>
    </row>
    <row r="18236" spans="1:3" x14ac:dyDescent="0.25">
      <c r="A18236" t="s">
        <v>10</v>
      </c>
      <c r="B18236">
        <v>0.01</v>
      </c>
      <c r="C18236">
        <v>1.6E-2</v>
      </c>
    </row>
    <row r="18237" spans="1:3" x14ac:dyDescent="0.25">
      <c r="A18237" t="s">
        <v>11</v>
      </c>
      <c r="B18237">
        <v>0</v>
      </c>
      <c r="C18237">
        <v>2219639</v>
      </c>
    </row>
    <row r="18238" spans="1:3" x14ac:dyDescent="0.25">
      <c r="A18238" t="s">
        <v>12</v>
      </c>
      <c r="B18238">
        <v>2.67</v>
      </c>
      <c r="C18238">
        <v>3.25</v>
      </c>
    </row>
    <row r="18239" spans="1:3" x14ac:dyDescent="0.25">
      <c r="A18239" t="s">
        <v>13</v>
      </c>
      <c r="B18239">
        <v>75481</v>
      </c>
      <c r="C18239">
        <v>2144158</v>
      </c>
    </row>
    <row r="18240" spans="1:3" x14ac:dyDescent="0.25">
      <c r="A18240" t="s">
        <v>0</v>
      </c>
      <c r="B18240" t="s">
        <v>20</v>
      </c>
      <c r="C18240">
        <v>6</v>
      </c>
    </row>
    <row r="18241" spans="1:3" x14ac:dyDescent="0.25">
      <c r="A18241" t="s">
        <v>2</v>
      </c>
      <c r="B18241">
        <v>0.06</v>
      </c>
      <c r="C18241">
        <v>0.23400000000000001</v>
      </c>
    </row>
    <row r="18242" spans="1:3" x14ac:dyDescent="0.25">
      <c r="A18242" t="s">
        <v>3</v>
      </c>
      <c r="B18242">
        <v>1901</v>
      </c>
      <c r="C18242">
        <v>2219639</v>
      </c>
    </row>
    <row r="18243" spans="1:3" x14ac:dyDescent="0.25">
      <c r="A18243" t="s">
        <v>4</v>
      </c>
      <c r="B18243">
        <v>0</v>
      </c>
      <c r="C18243">
        <v>0</v>
      </c>
    </row>
    <row r="18244" spans="1:3" x14ac:dyDescent="0.25">
      <c r="A18244" t="s">
        <v>5</v>
      </c>
      <c r="B18244">
        <v>0</v>
      </c>
      <c r="C18244">
        <v>2223636</v>
      </c>
    </row>
    <row r="18245" spans="1:3" x14ac:dyDescent="0.25">
      <c r="A18245" t="s">
        <v>6</v>
      </c>
      <c r="B18245">
        <v>1.9E-2</v>
      </c>
    </row>
    <row r="18246" spans="1:3" x14ac:dyDescent="0.25">
      <c r="A18246" t="s">
        <v>7</v>
      </c>
      <c r="B18246">
        <v>-135897</v>
      </c>
      <c r="C18246">
        <v>2223636</v>
      </c>
    </row>
    <row r="18247" spans="1:3" x14ac:dyDescent="0.25">
      <c r="A18247" t="s">
        <v>8</v>
      </c>
      <c r="B18247">
        <v>2.6</v>
      </c>
      <c r="C18247">
        <v>2.5939999999999999</v>
      </c>
    </row>
    <row r="18248" spans="1:3" x14ac:dyDescent="0.25">
      <c r="A18248" t="s">
        <v>9</v>
      </c>
      <c r="B18248">
        <v>-135897</v>
      </c>
      <c r="C18248">
        <v>2223636</v>
      </c>
    </row>
    <row r="18249" spans="1:3" x14ac:dyDescent="0.25">
      <c r="A18249" t="s">
        <v>10</v>
      </c>
      <c r="B18249">
        <v>0.01</v>
      </c>
      <c r="C18249">
        <v>0</v>
      </c>
    </row>
    <row r="18250" spans="1:3" x14ac:dyDescent="0.25">
      <c r="A18250" t="s">
        <v>11</v>
      </c>
      <c r="B18250">
        <v>0</v>
      </c>
      <c r="C18250">
        <v>2087748</v>
      </c>
    </row>
    <row r="18251" spans="1:3" x14ac:dyDescent="0.25">
      <c r="A18251" t="s">
        <v>12</v>
      </c>
      <c r="B18251">
        <v>3.0249999999999999</v>
      </c>
      <c r="C18251">
        <v>3.609</v>
      </c>
    </row>
    <row r="18252" spans="1:3" x14ac:dyDescent="0.25">
      <c r="A18252" t="s">
        <v>13</v>
      </c>
      <c r="B18252">
        <v>-131891</v>
      </c>
      <c r="C18252">
        <v>2219639</v>
      </c>
    </row>
    <row r="18253" spans="1:3" x14ac:dyDescent="0.25">
      <c r="A18253" t="s">
        <v>0</v>
      </c>
      <c r="B18253" t="s">
        <v>20</v>
      </c>
      <c r="C18253">
        <v>7</v>
      </c>
    </row>
    <row r="18254" spans="1:3" x14ac:dyDescent="0.25">
      <c r="A18254" t="s">
        <v>2</v>
      </c>
      <c r="B18254">
        <v>0.06</v>
      </c>
      <c r="C18254">
        <v>0.219</v>
      </c>
    </row>
    <row r="18255" spans="1:3" x14ac:dyDescent="0.25">
      <c r="A18255" t="s">
        <v>3</v>
      </c>
      <c r="B18255">
        <v>4280</v>
      </c>
      <c r="C18255">
        <v>2087748</v>
      </c>
    </row>
    <row r="18256" spans="1:3" x14ac:dyDescent="0.25">
      <c r="A18256" t="s">
        <v>4</v>
      </c>
      <c r="B18256">
        <v>0</v>
      </c>
      <c r="C18256">
        <v>0</v>
      </c>
    </row>
    <row r="18257" spans="1:3" x14ac:dyDescent="0.25">
      <c r="A18257" t="s">
        <v>5</v>
      </c>
      <c r="B18257">
        <v>0</v>
      </c>
      <c r="C18257">
        <v>2064052</v>
      </c>
    </row>
    <row r="18258" spans="1:3" x14ac:dyDescent="0.25">
      <c r="A18258" t="s">
        <v>6</v>
      </c>
      <c r="B18258">
        <v>3.0000000000000001E-3</v>
      </c>
    </row>
    <row r="18259" spans="1:3" x14ac:dyDescent="0.25">
      <c r="A18259" t="s">
        <v>7</v>
      </c>
      <c r="B18259">
        <v>25985</v>
      </c>
      <c r="C18259">
        <v>2064052</v>
      </c>
    </row>
    <row r="18260" spans="1:3" x14ac:dyDescent="0.25">
      <c r="A18260" t="s">
        <v>8</v>
      </c>
      <c r="B18260">
        <v>1.46</v>
      </c>
      <c r="C18260">
        <v>1.4530000000000001</v>
      </c>
    </row>
    <row r="18261" spans="1:3" x14ac:dyDescent="0.25">
      <c r="A18261" t="s">
        <v>9</v>
      </c>
      <c r="B18261">
        <v>25985</v>
      </c>
      <c r="C18261">
        <v>2064052</v>
      </c>
    </row>
    <row r="18262" spans="1:3" x14ac:dyDescent="0.25">
      <c r="A18262" t="s">
        <v>10</v>
      </c>
      <c r="B18262">
        <v>5.0000000000000001E-3</v>
      </c>
      <c r="C18262">
        <v>0</v>
      </c>
    </row>
    <row r="18263" spans="1:3" x14ac:dyDescent="0.25">
      <c r="A18263" t="s">
        <v>11</v>
      </c>
      <c r="B18263">
        <v>-1053</v>
      </c>
      <c r="C18263">
        <v>2090037</v>
      </c>
    </row>
    <row r="18264" spans="1:3" x14ac:dyDescent="0.25">
      <c r="A18264" t="s">
        <v>12</v>
      </c>
      <c r="B18264">
        <v>1.885</v>
      </c>
      <c r="C18264">
        <v>2.484</v>
      </c>
    </row>
    <row r="18265" spans="1:3" x14ac:dyDescent="0.25">
      <c r="A18265" t="s">
        <v>13</v>
      </c>
      <c r="B18265">
        <v>1237</v>
      </c>
      <c r="C18265">
        <v>2087748</v>
      </c>
    </row>
    <row r="18266" spans="1:3" x14ac:dyDescent="0.25">
      <c r="A18266" t="s">
        <v>0</v>
      </c>
      <c r="B18266" t="s">
        <v>20</v>
      </c>
      <c r="C18266">
        <v>12</v>
      </c>
    </row>
    <row r="18267" spans="1:3" x14ac:dyDescent="0.25">
      <c r="A18267" t="s">
        <v>2</v>
      </c>
      <c r="B18267">
        <v>7.0000000000000007E-2</v>
      </c>
      <c r="C18267">
        <v>4.7E-2</v>
      </c>
    </row>
    <row r="18268" spans="1:3" x14ac:dyDescent="0.25">
      <c r="A18268" t="s">
        <v>3</v>
      </c>
      <c r="B18268">
        <v>6291</v>
      </c>
      <c r="C18268">
        <v>2088985</v>
      </c>
    </row>
    <row r="18269" spans="1:3" x14ac:dyDescent="0.25">
      <c r="A18269" t="s">
        <v>4</v>
      </c>
      <c r="B18269">
        <v>0</v>
      </c>
      <c r="C18269">
        <v>0</v>
      </c>
    </row>
    <row r="18270" spans="1:3" x14ac:dyDescent="0.25">
      <c r="A18270" t="s">
        <v>5</v>
      </c>
      <c r="B18270">
        <v>0</v>
      </c>
      <c r="C18270">
        <v>2129224</v>
      </c>
    </row>
    <row r="18271" spans="1:3" x14ac:dyDescent="0.25">
      <c r="A18271" t="s">
        <v>6</v>
      </c>
      <c r="B18271">
        <v>0.105</v>
      </c>
    </row>
    <row r="18272" spans="1:3" x14ac:dyDescent="0.25">
      <c r="A18272" t="s">
        <v>7</v>
      </c>
      <c r="B18272">
        <v>-19575</v>
      </c>
      <c r="C18272">
        <v>2129224</v>
      </c>
    </row>
    <row r="18273" spans="1:3" x14ac:dyDescent="0.25">
      <c r="A18273" t="s">
        <v>8</v>
      </c>
      <c r="B18273">
        <v>23.440999999999999</v>
      </c>
      <c r="C18273">
        <v>23.452999999999999</v>
      </c>
    </row>
    <row r="18274" spans="1:3" x14ac:dyDescent="0.25">
      <c r="A18274" t="s">
        <v>9</v>
      </c>
      <c r="B18274">
        <v>-19583</v>
      </c>
      <c r="C18274">
        <v>2129224</v>
      </c>
    </row>
    <row r="18275" spans="1:3" x14ac:dyDescent="0.25">
      <c r="A18275" t="s">
        <v>10</v>
      </c>
      <c r="B18275">
        <v>6.5000000000000002E-2</v>
      </c>
      <c r="C18275">
        <v>6.2E-2</v>
      </c>
    </row>
    <row r="18276" spans="1:3" x14ac:dyDescent="0.25">
      <c r="A18276" t="s">
        <v>11</v>
      </c>
      <c r="B18276">
        <v>-83210</v>
      </c>
      <c r="C18276">
        <v>2131661</v>
      </c>
    </row>
    <row r="18277" spans="1:3" x14ac:dyDescent="0.25">
      <c r="A18277" t="s">
        <v>12</v>
      </c>
      <c r="B18277">
        <v>24.306000000000001</v>
      </c>
      <c r="C18277">
        <v>24.515999999999998</v>
      </c>
    </row>
    <row r="18278" spans="1:3" x14ac:dyDescent="0.25">
      <c r="A18278" t="s">
        <v>13</v>
      </c>
      <c r="B18278">
        <v>-40534</v>
      </c>
      <c r="C18278">
        <v>2088985</v>
      </c>
    </row>
    <row r="18279" spans="1:3" x14ac:dyDescent="0.25">
      <c r="A18279" t="s">
        <v>0</v>
      </c>
      <c r="B18279" t="s">
        <v>20</v>
      </c>
      <c r="C18279">
        <v>13</v>
      </c>
    </row>
    <row r="18280" spans="1:3" x14ac:dyDescent="0.25">
      <c r="A18280" t="s">
        <v>2</v>
      </c>
      <c r="B18280">
        <v>6.5000000000000002E-2</v>
      </c>
      <c r="C18280">
        <v>9.4E-2</v>
      </c>
    </row>
    <row r="18281" spans="1:3" x14ac:dyDescent="0.25">
      <c r="A18281" t="s">
        <v>3</v>
      </c>
      <c r="B18281">
        <v>-770</v>
      </c>
      <c r="C18281">
        <v>2048451</v>
      </c>
    </row>
    <row r="18282" spans="1:3" x14ac:dyDescent="0.25">
      <c r="A18282" t="s">
        <v>4</v>
      </c>
      <c r="B18282">
        <v>0</v>
      </c>
      <c r="C18282">
        <v>0</v>
      </c>
    </row>
    <row r="18283" spans="1:3" x14ac:dyDescent="0.25">
      <c r="A18283" t="s">
        <v>5</v>
      </c>
      <c r="B18283">
        <v>0</v>
      </c>
      <c r="C18283">
        <v>2004300</v>
      </c>
    </row>
    <row r="18284" spans="1:3" x14ac:dyDescent="0.25">
      <c r="A18284" t="s">
        <v>6</v>
      </c>
      <c r="B18284">
        <v>7.0000000000000001E-3</v>
      </c>
    </row>
    <row r="18285" spans="1:3" x14ac:dyDescent="0.25">
      <c r="A18285" t="s">
        <v>7</v>
      </c>
      <c r="B18285">
        <v>-15294</v>
      </c>
      <c r="C18285">
        <v>2004300</v>
      </c>
    </row>
    <row r="18286" spans="1:3" x14ac:dyDescent="0.25">
      <c r="A18286" t="s">
        <v>8</v>
      </c>
      <c r="B18286">
        <v>61.902000000000001</v>
      </c>
      <c r="C18286">
        <v>61.905999999999999</v>
      </c>
    </row>
    <row r="18287" spans="1:3" x14ac:dyDescent="0.25">
      <c r="A18287" t="s">
        <v>9</v>
      </c>
      <c r="B18287">
        <v>-15270</v>
      </c>
      <c r="C18287">
        <v>2004300</v>
      </c>
    </row>
    <row r="18288" spans="1:3" x14ac:dyDescent="0.25">
      <c r="A18288" t="s">
        <v>10</v>
      </c>
      <c r="B18288">
        <v>0.01</v>
      </c>
      <c r="C18288">
        <v>1.6E-2</v>
      </c>
    </row>
    <row r="18289" spans="1:3" x14ac:dyDescent="0.25">
      <c r="A18289" t="s">
        <v>11</v>
      </c>
      <c r="B18289">
        <v>0</v>
      </c>
      <c r="C18289">
        <v>1989689</v>
      </c>
    </row>
    <row r="18290" spans="1:3" x14ac:dyDescent="0.25">
      <c r="A18290" t="s">
        <v>12</v>
      </c>
      <c r="B18290">
        <v>62.381999999999998</v>
      </c>
      <c r="C18290">
        <v>63.061999999999998</v>
      </c>
    </row>
    <row r="18291" spans="1:3" x14ac:dyDescent="0.25">
      <c r="A18291" t="s">
        <v>13</v>
      </c>
      <c r="B18291">
        <v>-58761</v>
      </c>
      <c r="C18291">
        <v>2048451</v>
      </c>
    </row>
    <row r="18292" spans="1:3" x14ac:dyDescent="0.25">
      <c r="A18292" t="s">
        <v>0</v>
      </c>
      <c r="B18292" t="s">
        <v>21</v>
      </c>
      <c r="C18292">
        <v>1</v>
      </c>
    </row>
    <row r="18293" spans="1:3" x14ac:dyDescent="0.25">
      <c r="A18293" t="s">
        <v>2</v>
      </c>
      <c r="B18293">
        <v>2.5000000000000001E-2</v>
      </c>
      <c r="C18293">
        <v>0.109</v>
      </c>
    </row>
    <row r="18294" spans="1:3" x14ac:dyDescent="0.25">
      <c r="A18294" t="s">
        <v>3</v>
      </c>
      <c r="B18294">
        <v>1802</v>
      </c>
      <c r="C18294">
        <v>1989689</v>
      </c>
    </row>
    <row r="18295" spans="1:3" x14ac:dyDescent="0.25">
      <c r="A18295" t="s">
        <v>4</v>
      </c>
      <c r="B18295">
        <v>0</v>
      </c>
      <c r="C18295">
        <v>0</v>
      </c>
    </row>
    <row r="18296" spans="1:3" x14ac:dyDescent="0.25">
      <c r="A18296" t="s">
        <v>5</v>
      </c>
      <c r="B18296">
        <v>0</v>
      </c>
      <c r="C18296">
        <v>1992045</v>
      </c>
    </row>
    <row r="18297" spans="1:3" x14ac:dyDescent="0.25">
      <c r="A18297" t="s">
        <v>6</v>
      </c>
      <c r="B18297">
        <v>7.0000000000000001E-3</v>
      </c>
    </row>
    <row r="18298" spans="1:3" x14ac:dyDescent="0.25">
      <c r="A18298" t="s">
        <v>7</v>
      </c>
      <c r="B18298">
        <v>3908</v>
      </c>
      <c r="C18298">
        <v>1992045</v>
      </c>
    </row>
    <row r="18299" spans="1:3" x14ac:dyDescent="0.25">
      <c r="A18299" t="s">
        <v>8</v>
      </c>
      <c r="B18299">
        <v>0.22</v>
      </c>
      <c r="C18299">
        <v>0.219</v>
      </c>
    </row>
    <row r="18300" spans="1:3" x14ac:dyDescent="0.25">
      <c r="A18300" t="s">
        <v>9</v>
      </c>
      <c r="B18300">
        <v>5186</v>
      </c>
      <c r="C18300">
        <v>1992045</v>
      </c>
    </row>
    <row r="18301" spans="1:3" x14ac:dyDescent="0.25">
      <c r="A18301" t="s">
        <v>10</v>
      </c>
      <c r="B18301">
        <v>1.4999999999999999E-2</v>
      </c>
      <c r="C18301">
        <v>3.1E-2</v>
      </c>
    </row>
    <row r="18302" spans="1:3" x14ac:dyDescent="0.25">
      <c r="A18302" t="s">
        <v>11</v>
      </c>
      <c r="B18302">
        <v>0</v>
      </c>
      <c r="C18302">
        <v>2000077</v>
      </c>
    </row>
    <row r="18303" spans="1:3" x14ac:dyDescent="0.25">
      <c r="A18303" t="s">
        <v>12</v>
      </c>
      <c r="B18303">
        <v>0.34499999999999997</v>
      </c>
      <c r="C18303">
        <v>0.45300000000000001</v>
      </c>
    </row>
    <row r="18304" spans="1:3" x14ac:dyDescent="0.25">
      <c r="A18304" t="s">
        <v>13</v>
      </c>
      <c r="B18304">
        <v>10387</v>
      </c>
      <c r="C18304">
        <v>1989689</v>
      </c>
    </row>
    <row r="18305" spans="1:3" x14ac:dyDescent="0.25">
      <c r="A18305" t="s">
        <v>0</v>
      </c>
      <c r="B18305" t="s">
        <v>21</v>
      </c>
      <c r="C18305">
        <v>2</v>
      </c>
    </row>
    <row r="18306" spans="1:3" x14ac:dyDescent="0.25">
      <c r="A18306" t="s">
        <v>2</v>
      </c>
      <c r="B18306">
        <v>0.02</v>
      </c>
      <c r="C18306">
        <v>0</v>
      </c>
    </row>
    <row r="18307" spans="1:3" x14ac:dyDescent="0.25">
      <c r="A18307" t="s">
        <v>3</v>
      </c>
      <c r="B18307">
        <v>0</v>
      </c>
      <c r="C18307">
        <v>2000077</v>
      </c>
    </row>
    <row r="18308" spans="1:3" x14ac:dyDescent="0.25">
      <c r="A18308" t="s">
        <v>4</v>
      </c>
      <c r="B18308">
        <v>5.0000000000000001E-3</v>
      </c>
      <c r="C18308">
        <v>1.6E-2</v>
      </c>
    </row>
    <row r="18309" spans="1:3" x14ac:dyDescent="0.25">
      <c r="A18309" t="s">
        <v>5</v>
      </c>
      <c r="B18309">
        <v>0</v>
      </c>
      <c r="C18309">
        <v>2000486</v>
      </c>
    </row>
    <row r="18310" spans="1:3" x14ac:dyDescent="0.25">
      <c r="A18310" t="s">
        <v>6</v>
      </c>
      <c r="B18310">
        <v>8.9999999999999993E-3</v>
      </c>
    </row>
    <row r="18311" spans="1:3" x14ac:dyDescent="0.25">
      <c r="A18311" t="s">
        <v>7</v>
      </c>
      <c r="B18311">
        <v>5308</v>
      </c>
      <c r="C18311">
        <v>2000486</v>
      </c>
    </row>
    <row r="18312" spans="1:3" x14ac:dyDescent="0.25">
      <c r="A18312" t="s">
        <v>8</v>
      </c>
      <c r="B18312">
        <v>0.22500000000000001</v>
      </c>
      <c r="C18312">
        <v>0.219</v>
      </c>
    </row>
    <row r="18313" spans="1:3" x14ac:dyDescent="0.25">
      <c r="A18313" t="s">
        <v>9</v>
      </c>
      <c r="B18313">
        <v>7873</v>
      </c>
      <c r="C18313">
        <v>2000486</v>
      </c>
    </row>
    <row r="18314" spans="1:3" x14ac:dyDescent="0.25">
      <c r="A18314" t="s">
        <v>10</v>
      </c>
      <c r="B18314">
        <v>0.02</v>
      </c>
      <c r="C18314">
        <v>3.1E-2</v>
      </c>
    </row>
    <row r="18315" spans="1:3" x14ac:dyDescent="0.25">
      <c r="A18315" t="s">
        <v>11</v>
      </c>
      <c r="B18315">
        <v>-205480</v>
      </c>
      <c r="C18315">
        <v>2010341</v>
      </c>
    </row>
    <row r="18316" spans="1:3" x14ac:dyDescent="0.25">
      <c r="A18316" t="s">
        <v>12</v>
      </c>
      <c r="B18316">
        <v>0.38500000000000001</v>
      </c>
      <c r="C18316">
        <v>0.375</v>
      </c>
    </row>
    <row r="18317" spans="1:3" x14ac:dyDescent="0.25">
      <c r="A18317" t="s">
        <v>13</v>
      </c>
      <c r="B18317">
        <v>-195215</v>
      </c>
      <c r="C18317">
        <v>2000077</v>
      </c>
    </row>
    <row r="18318" spans="1:3" x14ac:dyDescent="0.25">
      <c r="A18318" t="s">
        <v>0</v>
      </c>
      <c r="B18318" t="s">
        <v>21</v>
      </c>
      <c r="C18318">
        <v>3</v>
      </c>
    </row>
    <row r="18319" spans="1:3" x14ac:dyDescent="0.25">
      <c r="A18319" t="s">
        <v>2</v>
      </c>
      <c r="B18319">
        <v>0.02</v>
      </c>
      <c r="C18319">
        <v>1.6E-2</v>
      </c>
    </row>
    <row r="18320" spans="1:3" x14ac:dyDescent="0.25">
      <c r="A18320" t="s">
        <v>3</v>
      </c>
      <c r="B18320">
        <v>-67084</v>
      </c>
      <c r="C18320">
        <v>1804861</v>
      </c>
    </row>
    <row r="18321" spans="1:3" x14ac:dyDescent="0.25">
      <c r="A18321" t="s">
        <v>4</v>
      </c>
      <c r="B18321">
        <v>0</v>
      </c>
      <c r="C18321">
        <v>0</v>
      </c>
    </row>
    <row r="18322" spans="1:3" x14ac:dyDescent="0.25">
      <c r="A18322" t="s">
        <v>5</v>
      </c>
      <c r="B18322">
        <v>0</v>
      </c>
      <c r="C18322">
        <v>1737777</v>
      </c>
    </row>
    <row r="18323" spans="1:3" x14ac:dyDescent="0.25">
      <c r="A18323" t="s">
        <v>6</v>
      </c>
      <c r="B18323">
        <v>6.0000000000000001E-3</v>
      </c>
    </row>
    <row r="18324" spans="1:3" x14ac:dyDescent="0.25">
      <c r="A18324" t="s">
        <v>7</v>
      </c>
      <c r="B18324">
        <v>651</v>
      </c>
      <c r="C18324">
        <v>1737777</v>
      </c>
    </row>
    <row r="18325" spans="1:3" x14ac:dyDescent="0.25">
      <c r="A18325" t="s">
        <v>8</v>
      </c>
      <c r="B18325">
        <v>0.14499999999999999</v>
      </c>
      <c r="C18325">
        <v>0.14099999999999999</v>
      </c>
    </row>
    <row r="18326" spans="1:3" x14ac:dyDescent="0.25">
      <c r="A18326" t="s">
        <v>9</v>
      </c>
      <c r="B18326">
        <v>1561</v>
      </c>
      <c r="C18326">
        <v>1737777</v>
      </c>
    </row>
    <row r="18327" spans="1:3" x14ac:dyDescent="0.25">
      <c r="A18327" t="s">
        <v>10</v>
      </c>
      <c r="B18327">
        <v>2.5000000000000001E-2</v>
      </c>
      <c r="C18327">
        <v>1.6E-2</v>
      </c>
    </row>
    <row r="18328" spans="1:3" x14ac:dyDescent="0.25">
      <c r="A18328" t="s">
        <v>11</v>
      </c>
      <c r="B18328">
        <v>-134218</v>
      </c>
      <c r="C18328">
        <v>1742180</v>
      </c>
    </row>
    <row r="18329" spans="1:3" x14ac:dyDescent="0.25">
      <c r="A18329" t="s">
        <v>12</v>
      </c>
      <c r="B18329">
        <v>0.26</v>
      </c>
      <c r="C18329">
        <v>0.25</v>
      </c>
    </row>
    <row r="18330" spans="1:3" x14ac:dyDescent="0.25">
      <c r="A18330" t="s">
        <v>13</v>
      </c>
      <c r="B18330">
        <v>-196899</v>
      </c>
      <c r="C18330">
        <v>1804861</v>
      </c>
    </row>
    <row r="18331" spans="1:3" x14ac:dyDescent="0.25">
      <c r="A18331" t="s">
        <v>0</v>
      </c>
      <c r="B18331" t="s">
        <v>21</v>
      </c>
      <c r="C18331">
        <v>4</v>
      </c>
    </row>
    <row r="18332" spans="1:3" x14ac:dyDescent="0.25">
      <c r="A18332" t="s">
        <v>2</v>
      </c>
      <c r="B18332">
        <v>2.5000000000000001E-2</v>
      </c>
      <c r="C18332">
        <v>0</v>
      </c>
    </row>
    <row r="18333" spans="1:3" x14ac:dyDescent="0.25">
      <c r="A18333" t="s">
        <v>3</v>
      </c>
      <c r="B18333">
        <v>66</v>
      </c>
      <c r="C18333">
        <v>1607963</v>
      </c>
    </row>
    <row r="18334" spans="1:3" x14ac:dyDescent="0.25">
      <c r="A18334" t="s">
        <v>4</v>
      </c>
      <c r="B18334">
        <v>0</v>
      </c>
      <c r="C18334">
        <v>0</v>
      </c>
    </row>
    <row r="18335" spans="1:3" x14ac:dyDescent="0.25">
      <c r="A18335" t="s">
        <v>5</v>
      </c>
      <c r="B18335">
        <v>0</v>
      </c>
      <c r="C18335">
        <v>1608159</v>
      </c>
    </row>
    <row r="18336" spans="1:3" x14ac:dyDescent="0.25">
      <c r="A18336" t="s">
        <v>6</v>
      </c>
      <c r="B18336">
        <v>8.0000000000000002E-3</v>
      </c>
    </row>
    <row r="18337" spans="1:3" x14ac:dyDescent="0.25">
      <c r="A18337" t="s">
        <v>7</v>
      </c>
      <c r="B18337">
        <v>799</v>
      </c>
      <c r="C18337">
        <v>1608159</v>
      </c>
    </row>
    <row r="18338" spans="1:3" x14ac:dyDescent="0.25">
      <c r="A18338" t="s">
        <v>8</v>
      </c>
      <c r="B18338">
        <v>0.16500000000000001</v>
      </c>
      <c r="C18338">
        <v>0.156</v>
      </c>
    </row>
    <row r="18339" spans="1:3" x14ac:dyDescent="0.25">
      <c r="A18339" t="s">
        <v>9</v>
      </c>
      <c r="B18339">
        <v>2224</v>
      </c>
      <c r="C18339">
        <v>1608159</v>
      </c>
    </row>
    <row r="18340" spans="1:3" x14ac:dyDescent="0.25">
      <c r="A18340" t="s">
        <v>10</v>
      </c>
      <c r="B18340">
        <v>4.4999999999999998E-2</v>
      </c>
      <c r="C18340">
        <v>1.6E-2</v>
      </c>
    </row>
    <row r="18341" spans="1:3" x14ac:dyDescent="0.25">
      <c r="A18341" t="s">
        <v>11</v>
      </c>
      <c r="B18341">
        <v>0</v>
      </c>
      <c r="C18341">
        <v>1611690</v>
      </c>
    </row>
    <row r="18342" spans="1:3" x14ac:dyDescent="0.25">
      <c r="A18342" t="s">
        <v>12</v>
      </c>
      <c r="B18342">
        <v>0.31</v>
      </c>
      <c r="C18342">
        <v>0.25</v>
      </c>
    </row>
    <row r="18343" spans="1:3" x14ac:dyDescent="0.25">
      <c r="A18343" t="s">
        <v>13</v>
      </c>
      <c r="B18343">
        <v>3727</v>
      </c>
      <c r="C18343">
        <v>1607963</v>
      </c>
    </row>
    <row r="18344" spans="1:3" x14ac:dyDescent="0.25">
      <c r="A18344" t="s">
        <v>0</v>
      </c>
      <c r="B18344" t="s">
        <v>21</v>
      </c>
      <c r="C18344">
        <v>5</v>
      </c>
    </row>
    <row r="18345" spans="1:3" x14ac:dyDescent="0.25">
      <c r="A18345" t="s">
        <v>2</v>
      </c>
      <c r="B18345">
        <v>2.5000000000000001E-2</v>
      </c>
      <c r="C18345">
        <v>1.6E-2</v>
      </c>
    </row>
    <row r="18346" spans="1:3" x14ac:dyDescent="0.25">
      <c r="A18346" t="s">
        <v>3</v>
      </c>
      <c r="B18346">
        <v>197</v>
      </c>
      <c r="C18346">
        <v>1611690</v>
      </c>
    </row>
    <row r="18347" spans="1:3" x14ac:dyDescent="0.25">
      <c r="A18347" t="s">
        <v>4</v>
      </c>
      <c r="B18347">
        <v>5.0000000000000001E-3</v>
      </c>
      <c r="C18347">
        <v>1.6E-2</v>
      </c>
    </row>
    <row r="18348" spans="1:3" x14ac:dyDescent="0.25">
      <c r="A18348" t="s">
        <v>5</v>
      </c>
      <c r="B18348">
        <v>0</v>
      </c>
      <c r="C18348">
        <v>1611887</v>
      </c>
    </row>
    <row r="18349" spans="1:3" x14ac:dyDescent="0.25">
      <c r="A18349" t="s">
        <v>6</v>
      </c>
      <c r="B18349">
        <v>7.0000000000000001E-3</v>
      </c>
    </row>
    <row r="18350" spans="1:3" x14ac:dyDescent="0.25">
      <c r="A18350" t="s">
        <v>7</v>
      </c>
      <c r="B18350">
        <v>618</v>
      </c>
      <c r="C18350">
        <v>1611887</v>
      </c>
    </row>
    <row r="18351" spans="1:3" x14ac:dyDescent="0.25">
      <c r="A18351" t="s">
        <v>8</v>
      </c>
      <c r="B18351">
        <v>0.14499999999999999</v>
      </c>
      <c r="C18351">
        <v>0.14099999999999999</v>
      </c>
    </row>
    <row r="18352" spans="1:3" x14ac:dyDescent="0.25">
      <c r="A18352" t="s">
        <v>9</v>
      </c>
      <c r="B18352">
        <v>1880</v>
      </c>
      <c r="C18352">
        <v>1611887</v>
      </c>
    </row>
    <row r="18353" spans="1:3" x14ac:dyDescent="0.25">
      <c r="A18353" t="s">
        <v>10</v>
      </c>
      <c r="B18353">
        <v>0.02</v>
      </c>
      <c r="C18353">
        <v>3.1E-2</v>
      </c>
    </row>
    <row r="18354" spans="1:3" x14ac:dyDescent="0.25">
      <c r="A18354" t="s">
        <v>11</v>
      </c>
      <c r="B18354">
        <v>-67109</v>
      </c>
      <c r="C18354">
        <v>1616658</v>
      </c>
    </row>
    <row r="18355" spans="1:3" x14ac:dyDescent="0.25">
      <c r="A18355" t="s">
        <v>12</v>
      </c>
      <c r="B18355">
        <v>0.27500000000000002</v>
      </c>
      <c r="C18355">
        <v>0.26600000000000001</v>
      </c>
    </row>
    <row r="18356" spans="1:3" x14ac:dyDescent="0.25">
      <c r="A18356" t="s">
        <v>13</v>
      </c>
      <c r="B18356">
        <v>-62140</v>
      </c>
      <c r="C18356">
        <v>1611690</v>
      </c>
    </row>
    <row r="18357" spans="1:3" x14ac:dyDescent="0.25">
      <c r="A18357" t="s">
        <v>0</v>
      </c>
      <c r="B18357" t="s">
        <v>21</v>
      </c>
      <c r="C18357">
        <v>6</v>
      </c>
    </row>
    <row r="18358" spans="1:3" x14ac:dyDescent="0.25">
      <c r="A18358" t="s">
        <v>2</v>
      </c>
      <c r="B18358">
        <v>2.5000000000000001E-2</v>
      </c>
      <c r="C18358">
        <v>1.6E-2</v>
      </c>
    </row>
    <row r="18359" spans="1:3" x14ac:dyDescent="0.25">
      <c r="A18359" t="s">
        <v>3</v>
      </c>
      <c r="B18359">
        <v>-60686</v>
      </c>
      <c r="C18359">
        <v>1549550</v>
      </c>
    </row>
    <row r="18360" spans="1:3" x14ac:dyDescent="0.25">
      <c r="A18360" t="s">
        <v>4</v>
      </c>
      <c r="B18360">
        <v>0</v>
      </c>
      <c r="C18360">
        <v>0</v>
      </c>
    </row>
    <row r="18361" spans="1:3" x14ac:dyDescent="0.25">
      <c r="A18361" t="s">
        <v>5</v>
      </c>
      <c r="B18361">
        <v>0</v>
      </c>
      <c r="C18361">
        <v>1488863</v>
      </c>
    </row>
    <row r="18362" spans="1:3" x14ac:dyDescent="0.25">
      <c r="A18362" t="s">
        <v>6</v>
      </c>
      <c r="B18362">
        <v>8.0000000000000002E-3</v>
      </c>
    </row>
    <row r="18363" spans="1:3" x14ac:dyDescent="0.25">
      <c r="A18363" t="s">
        <v>7</v>
      </c>
      <c r="B18363">
        <v>1139</v>
      </c>
      <c r="C18363">
        <v>1488863</v>
      </c>
    </row>
    <row r="18364" spans="1:3" x14ac:dyDescent="0.25">
      <c r="A18364" t="s">
        <v>8</v>
      </c>
      <c r="B18364">
        <v>0.16</v>
      </c>
      <c r="C18364">
        <v>0.156</v>
      </c>
    </row>
    <row r="18365" spans="1:3" x14ac:dyDescent="0.25">
      <c r="A18365" t="s">
        <v>9</v>
      </c>
      <c r="B18365">
        <v>2642</v>
      </c>
      <c r="C18365">
        <v>1488863</v>
      </c>
    </row>
    <row r="18366" spans="1:3" x14ac:dyDescent="0.25">
      <c r="A18366" t="s">
        <v>10</v>
      </c>
      <c r="B18366">
        <v>2.5000000000000001E-2</v>
      </c>
      <c r="C18366">
        <v>3.1E-2</v>
      </c>
    </row>
    <row r="18367" spans="1:3" x14ac:dyDescent="0.25">
      <c r="A18367" t="s">
        <v>11</v>
      </c>
      <c r="B18367">
        <v>-62783</v>
      </c>
      <c r="C18367">
        <v>1494323</v>
      </c>
    </row>
    <row r="18368" spans="1:3" x14ac:dyDescent="0.25">
      <c r="A18368" t="s">
        <v>12</v>
      </c>
      <c r="B18368">
        <v>0.28499999999999998</v>
      </c>
      <c r="C18368">
        <v>0.28100000000000003</v>
      </c>
    </row>
    <row r="18369" spans="1:3" x14ac:dyDescent="0.25">
      <c r="A18369" t="s">
        <v>13</v>
      </c>
      <c r="B18369">
        <v>-118010</v>
      </c>
      <c r="C18369">
        <v>1549550</v>
      </c>
    </row>
    <row r="18370" spans="1:3" x14ac:dyDescent="0.25">
      <c r="A18370" t="s">
        <v>0</v>
      </c>
      <c r="B18370" t="s">
        <v>21</v>
      </c>
      <c r="C18370">
        <v>7</v>
      </c>
    </row>
    <row r="18371" spans="1:3" x14ac:dyDescent="0.25">
      <c r="A18371" t="s">
        <v>2</v>
      </c>
      <c r="B18371">
        <v>0.02</v>
      </c>
      <c r="C18371">
        <v>0</v>
      </c>
    </row>
    <row r="18372" spans="1:3" x14ac:dyDescent="0.25">
      <c r="A18372" t="s">
        <v>3</v>
      </c>
      <c r="B18372">
        <v>262</v>
      </c>
      <c r="C18372">
        <v>1431540</v>
      </c>
    </row>
    <row r="18373" spans="1:3" x14ac:dyDescent="0.25">
      <c r="A18373" t="s">
        <v>4</v>
      </c>
      <c r="B18373">
        <v>5.0000000000000001E-3</v>
      </c>
      <c r="C18373">
        <v>0</v>
      </c>
    </row>
    <row r="18374" spans="1:3" x14ac:dyDescent="0.25">
      <c r="A18374" t="s">
        <v>5</v>
      </c>
      <c r="B18374">
        <v>0</v>
      </c>
      <c r="C18374">
        <v>1431802</v>
      </c>
    </row>
    <row r="18375" spans="1:3" x14ac:dyDescent="0.25">
      <c r="A18375" t="s">
        <v>6</v>
      </c>
      <c r="B18375">
        <v>3.0000000000000001E-3</v>
      </c>
    </row>
    <row r="18376" spans="1:3" x14ac:dyDescent="0.25">
      <c r="A18376" t="s">
        <v>7</v>
      </c>
      <c r="B18376">
        <v>0</v>
      </c>
      <c r="C18376">
        <v>1431802</v>
      </c>
    </row>
    <row r="18377" spans="1:3" x14ac:dyDescent="0.25">
      <c r="A18377" t="s">
        <v>8</v>
      </c>
      <c r="B18377">
        <v>0.02</v>
      </c>
      <c r="C18377">
        <v>1.6E-2</v>
      </c>
    </row>
    <row r="18378" spans="1:3" x14ac:dyDescent="0.25">
      <c r="A18378" t="s">
        <v>9</v>
      </c>
      <c r="B18378">
        <v>0</v>
      </c>
      <c r="C18378">
        <v>1431802</v>
      </c>
    </row>
    <row r="18379" spans="1:3" x14ac:dyDescent="0.25">
      <c r="A18379" t="s">
        <v>10</v>
      </c>
      <c r="B18379">
        <v>5.0000000000000001E-3</v>
      </c>
      <c r="C18379">
        <v>0</v>
      </c>
    </row>
    <row r="18380" spans="1:3" x14ac:dyDescent="0.25">
      <c r="A18380" t="s">
        <v>11</v>
      </c>
      <c r="B18380">
        <v>0</v>
      </c>
      <c r="C18380">
        <v>1431802</v>
      </c>
    </row>
    <row r="18381" spans="1:3" x14ac:dyDescent="0.25">
      <c r="A18381" t="s">
        <v>12</v>
      </c>
      <c r="B18381">
        <v>7.4999999999999997E-2</v>
      </c>
      <c r="C18381">
        <v>6.2E-2</v>
      </c>
    </row>
    <row r="18382" spans="1:3" x14ac:dyDescent="0.25">
      <c r="A18382" t="s">
        <v>13</v>
      </c>
      <c r="B18382">
        <v>262</v>
      </c>
      <c r="C18382">
        <v>1431540</v>
      </c>
    </row>
    <row r="18383" spans="1:3" x14ac:dyDescent="0.25">
      <c r="A18383" t="s">
        <v>0</v>
      </c>
      <c r="B18383" t="s">
        <v>21</v>
      </c>
      <c r="C18383">
        <v>8</v>
      </c>
    </row>
    <row r="18384" spans="1:3" x14ac:dyDescent="0.25">
      <c r="A18384" t="s">
        <v>2</v>
      </c>
      <c r="B18384">
        <v>2.5000000000000001E-2</v>
      </c>
      <c r="C18384">
        <v>0</v>
      </c>
    </row>
    <row r="18385" spans="1:3" x14ac:dyDescent="0.25">
      <c r="A18385" t="s">
        <v>3</v>
      </c>
      <c r="B18385">
        <v>66</v>
      </c>
      <c r="C18385">
        <v>1431802</v>
      </c>
    </row>
    <row r="18386" spans="1:3" x14ac:dyDescent="0.25">
      <c r="A18386" t="s">
        <v>4</v>
      </c>
      <c r="B18386">
        <v>0</v>
      </c>
      <c r="C18386">
        <v>0</v>
      </c>
    </row>
    <row r="18387" spans="1:3" x14ac:dyDescent="0.25">
      <c r="A18387" t="s">
        <v>5</v>
      </c>
      <c r="B18387">
        <v>0</v>
      </c>
      <c r="C18387">
        <v>1431867</v>
      </c>
    </row>
    <row r="18388" spans="1:3" x14ac:dyDescent="0.25">
      <c r="A18388" t="s">
        <v>6</v>
      </c>
      <c r="B18388">
        <v>2E-3</v>
      </c>
    </row>
    <row r="18389" spans="1:3" x14ac:dyDescent="0.25">
      <c r="A18389" t="s">
        <v>7</v>
      </c>
      <c r="B18389">
        <v>0</v>
      </c>
      <c r="C18389">
        <v>1431867</v>
      </c>
    </row>
    <row r="18390" spans="1:3" x14ac:dyDescent="0.25">
      <c r="A18390" t="s">
        <v>8</v>
      </c>
      <c r="B18390">
        <v>0.02</v>
      </c>
      <c r="C18390">
        <v>1.6E-2</v>
      </c>
    </row>
    <row r="18391" spans="1:3" x14ac:dyDescent="0.25">
      <c r="A18391" t="s">
        <v>9</v>
      </c>
      <c r="B18391">
        <v>0</v>
      </c>
      <c r="C18391">
        <v>1431867</v>
      </c>
    </row>
    <row r="18392" spans="1:3" x14ac:dyDescent="0.25">
      <c r="A18392" t="s">
        <v>10</v>
      </c>
      <c r="B18392">
        <v>0.01</v>
      </c>
      <c r="C18392">
        <v>1.6E-2</v>
      </c>
    </row>
    <row r="18393" spans="1:3" x14ac:dyDescent="0.25">
      <c r="A18393" t="s">
        <v>11</v>
      </c>
      <c r="B18393">
        <v>0</v>
      </c>
      <c r="C18393">
        <v>1431867</v>
      </c>
    </row>
    <row r="18394" spans="1:3" x14ac:dyDescent="0.25">
      <c r="A18394" t="s">
        <v>12</v>
      </c>
      <c r="B18394">
        <v>0.08</v>
      </c>
      <c r="C18394">
        <v>6.2E-2</v>
      </c>
    </row>
    <row r="18395" spans="1:3" x14ac:dyDescent="0.25">
      <c r="A18395" t="s">
        <v>13</v>
      </c>
      <c r="B18395">
        <v>66</v>
      </c>
      <c r="C18395">
        <v>1431802</v>
      </c>
    </row>
    <row r="18396" spans="1:3" x14ac:dyDescent="0.25">
      <c r="A18396" t="s">
        <v>0</v>
      </c>
      <c r="B18396" t="s">
        <v>21</v>
      </c>
      <c r="C18396">
        <v>9</v>
      </c>
    </row>
    <row r="18397" spans="1:3" x14ac:dyDescent="0.25">
      <c r="A18397" t="s">
        <v>2</v>
      </c>
      <c r="B18397">
        <v>2.5000000000000001E-2</v>
      </c>
      <c r="C18397">
        <v>1.6E-2</v>
      </c>
    </row>
    <row r="18398" spans="1:3" x14ac:dyDescent="0.25">
      <c r="A18398" t="s">
        <v>3</v>
      </c>
      <c r="B18398">
        <v>0</v>
      </c>
      <c r="C18398">
        <v>1431867</v>
      </c>
    </row>
    <row r="18399" spans="1:3" x14ac:dyDescent="0.25">
      <c r="A18399" t="s">
        <v>4</v>
      </c>
      <c r="B18399">
        <v>0</v>
      </c>
      <c r="C18399">
        <v>0</v>
      </c>
    </row>
    <row r="18400" spans="1:3" x14ac:dyDescent="0.25">
      <c r="A18400" t="s">
        <v>5</v>
      </c>
      <c r="B18400">
        <v>0</v>
      </c>
      <c r="C18400">
        <v>1431867</v>
      </c>
    </row>
    <row r="18401" spans="1:3" x14ac:dyDescent="0.25">
      <c r="A18401" t="s">
        <v>6</v>
      </c>
      <c r="B18401">
        <v>2E-3</v>
      </c>
    </row>
    <row r="18402" spans="1:3" x14ac:dyDescent="0.25">
      <c r="A18402" t="s">
        <v>7</v>
      </c>
      <c r="B18402">
        <v>0</v>
      </c>
      <c r="C18402">
        <v>1431867</v>
      </c>
    </row>
    <row r="18403" spans="1:3" x14ac:dyDescent="0.25">
      <c r="A18403" t="s">
        <v>8</v>
      </c>
      <c r="B18403">
        <v>0.02</v>
      </c>
      <c r="C18403">
        <v>1.6E-2</v>
      </c>
    </row>
    <row r="18404" spans="1:3" x14ac:dyDescent="0.25">
      <c r="A18404" t="s">
        <v>9</v>
      </c>
      <c r="B18404">
        <v>0</v>
      </c>
      <c r="C18404">
        <v>1431867</v>
      </c>
    </row>
    <row r="18405" spans="1:3" x14ac:dyDescent="0.25">
      <c r="A18405" t="s">
        <v>10</v>
      </c>
      <c r="B18405">
        <v>5.0000000000000001E-3</v>
      </c>
      <c r="C18405">
        <v>0</v>
      </c>
    </row>
    <row r="18406" spans="1:3" x14ac:dyDescent="0.25">
      <c r="A18406" t="s">
        <v>11</v>
      </c>
      <c r="B18406">
        <v>0</v>
      </c>
      <c r="C18406">
        <v>1431867</v>
      </c>
    </row>
    <row r="18407" spans="1:3" x14ac:dyDescent="0.25">
      <c r="A18407" t="s">
        <v>12</v>
      </c>
      <c r="B18407">
        <v>7.4999999999999997E-2</v>
      </c>
      <c r="C18407">
        <v>6.2E-2</v>
      </c>
    </row>
    <row r="18408" spans="1:3" x14ac:dyDescent="0.25">
      <c r="A18408" t="s">
        <v>13</v>
      </c>
      <c r="B18408">
        <v>0</v>
      </c>
      <c r="C18408">
        <v>1431867</v>
      </c>
    </row>
    <row r="18409" spans="1:3" x14ac:dyDescent="0.25">
      <c r="A18409" t="s">
        <v>0</v>
      </c>
      <c r="B18409" t="s">
        <v>21</v>
      </c>
      <c r="C18409">
        <v>10</v>
      </c>
    </row>
    <row r="18410" spans="1:3" x14ac:dyDescent="0.25">
      <c r="A18410" t="s">
        <v>2</v>
      </c>
      <c r="B18410">
        <v>2.5000000000000001E-2</v>
      </c>
      <c r="C18410">
        <v>0</v>
      </c>
    </row>
    <row r="18411" spans="1:3" x14ac:dyDescent="0.25">
      <c r="A18411" t="s">
        <v>3</v>
      </c>
      <c r="B18411">
        <v>-64487</v>
      </c>
      <c r="C18411">
        <v>1431867</v>
      </c>
    </row>
    <row r="18412" spans="1:3" x14ac:dyDescent="0.25">
      <c r="A18412" t="s">
        <v>4</v>
      </c>
      <c r="B18412">
        <v>0</v>
      </c>
      <c r="C18412">
        <v>0</v>
      </c>
    </row>
    <row r="18413" spans="1:3" x14ac:dyDescent="0.25">
      <c r="A18413" t="s">
        <v>5</v>
      </c>
      <c r="B18413">
        <v>0</v>
      </c>
      <c r="C18413">
        <v>1367380</v>
      </c>
    </row>
    <row r="18414" spans="1:3" x14ac:dyDescent="0.25">
      <c r="A18414" t="s">
        <v>6</v>
      </c>
      <c r="B18414">
        <v>3.0000000000000001E-3</v>
      </c>
    </row>
    <row r="18415" spans="1:3" x14ac:dyDescent="0.25">
      <c r="A18415" t="s">
        <v>7</v>
      </c>
      <c r="B18415">
        <v>0</v>
      </c>
      <c r="C18415">
        <v>1367380</v>
      </c>
    </row>
    <row r="18416" spans="1:3" x14ac:dyDescent="0.25">
      <c r="A18416" t="s">
        <v>8</v>
      </c>
      <c r="B18416">
        <v>0.02</v>
      </c>
      <c r="C18416">
        <v>1.6E-2</v>
      </c>
    </row>
    <row r="18417" spans="1:3" x14ac:dyDescent="0.25">
      <c r="A18417" t="s">
        <v>9</v>
      </c>
      <c r="B18417">
        <v>0</v>
      </c>
      <c r="C18417">
        <v>1367380</v>
      </c>
    </row>
    <row r="18418" spans="1:3" x14ac:dyDescent="0.25">
      <c r="A18418" t="s">
        <v>10</v>
      </c>
      <c r="B18418">
        <v>5.0000000000000001E-3</v>
      </c>
      <c r="C18418">
        <v>1.6E-2</v>
      </c>
    </row>
    <row r="18419" spans="1:3" x14ac:dyDescent="0.25">
      <c r="A18419" t="s">
        <v>11</v>
      </c>
      <c r="B18419">
        <v>0</v>
      </c>
      <c r="C18419">
        <v>1367380</v>
      </c>
    </row>
    <row r="18420" spans="1:3" x14ac:dyDescent="0.25">
      <c r="A18420" t="s">
        <v>12</v>
      </c>
      <c r="B18420">
        <v>7.4999999999999997E-2</v>
      </c>
      <c r="C18420">
        <v>7.8E-2</v>
      </c>
    </row>
    <row r="18421" spans="1:3" x14ac:dyDescent="0.25">
      <c r="A18421" t="s">
        <v>13</v>
      </c>
      <c r="B18421">
        <v>-64487</v>
      </c>
      <c r="C18421">
        <v>1431867</v>
      </c>
    </row>
    <row r="18422" spans="1:3" x14ac:dyDescent="0.25">
      <c r="A18422" t="s">
        <v>0</v>
      </c>
      <c r="B18422" t="s">
        <v>21</v>
      </c>
      <c r="C18422">
        <v>11</v>
      </c>
    </row>
    <row r="18423" spans="1:3" x14ac:dyDescent="0.25">
      <c r="A18423" t="s">
        <v>2</v>
      </c>
      <c r="B18423">
        <v>1.4999999999999999E-2</v>
      </c>
      <c r="C18423">
        <v>1.6E-2</v>
      </c>
    </row>
    <row r="18424" spans="1:3" x14ac:dyDescent="0.25">
      <c r="A18424" t="s">
        <v>3</v>
      </c>
      <c r="B18424">
        <v>0</v>
      </c>
      <c r="C18424">
        <v>1367380</v>
      </c>
    </row>
    <row r="18425" spans="1:3" x14ac:dyDescent="0.25">
      <c r="A18425" t="s">
        <v>4</v>
      </c>
      <c r="B18425">
        <v>5.0000000000000001E-3</v>
      </c>
      <c r="C18425">
        <v>1.6E-2</v>
      </c>
    </row>
    <row r="18426" spans="1:3" x14ac:dyDescent="0.25">
      <c r="A18426" t="s">
        <v>5</v>
      </c>
      <c r="B18426">
        <v>0</v>
      </c>
      <c r="C18426">
        <v>1367380</v>
      </c>
    </row>
    <row r="18427" spans="1:3" x14ac:dyDescent="0.25">
      <c r="A18427" t="s">
        <v>6</v>
      </c>
      <c r="B18427">
        <v>2E-3</v>
      </c>
    </row>
    <row r="18428" spans="1:3" x14ac:dyDescent="0.25">
      <c r="A18428" t="s">
        <v>7</v>
      </c>
      <c r="B18428">
        <v>0</v>
      </c>
      <c r="C18428">
        <v>1367380</v>
      </c>
    </row>
    <row r="18429" spans="1:3" x14ac:dyDescent="0.25">
      <c r="A18429" t="s">
        <v>8</v>
      </c>
      <c r="B18429">
        <v>1.4999999999999999E-2</v>
      </c>
      <c r="C18429">
        <v>0</v>
      </c>
    </row>
    <row r="18430" spans="1:3" x14ac:dyDescent="0.25">
      <c r="A18430" t="s">
        <v>9</v>
      </c>
      <c r="B18430">
        <v>0</v>
      </c>
      <c r="C18430">
        <v>1367380</v>
      </c>
    </row>
    <row r="18431" spans="1:3" x14ac:dyDescent="0.25">
      <c r="A18431" t="s">
        <v>10</v>
      </c>
      <c r="B18431">
        <v>0.01</v>
      </c>
      <c r="C18431">
        <v>1.6E-2</v>
      </c>
    </row>
    <row r="18432" spans="1:3" x14ac:dyDescent="0.25">
      <c r="A18432" t="s">
        <v>11</v>
      </c>
      <c r="B18432">
        <v>0</v>
      </c>
      <c r="C18432">
        <v>1367380</v>
      </c>
    </row>
    <row r="18433" spans="1:3" x14ac:dyDescent="0.25">
      <c r="A18433" t="s">
        <v>12</v>
      </c>
      <c r="B18433">
        <v>6.5000000000000002E-2</v>
      </c>
      <c r="C18433">
        <v>6.2E-2</v>
      </c>
    </row>
    <row r="18434" spans="1:3" x14ac:dyDescent="0.25">
      <c r="A18434" t="s">
        <v>13</v>
      </c>
      <c r="B18434">
        <v>0</v>
      </c>
      <c r="C18434">
        <v>1367380</v>
      </c>
    </row>
    <row r="18435" spans="1:3" x14ac:dyDescent="0.25">
      <c r="A18435" t="s">
        <v>0</v>
      </c>
      <c r="B18435" t="s">
        <v>21</v>
      </c>
      <c r="C18435">
        <v>12</v>
      </c>
    </row>
    <row r="18436" spans="1:3" x14ac:dyDescent="0.25">
      <c r="A18436" t="s">
        <v>2</v>
      </c>
      <c r="B18436">
        <v>0.02</v>
      </c>
      <c r="C18436">
        <v>0</v>
      </c>
    </row>
    <row r="18437" spans="1:3" x14ac:dyDescent="0.25">
      <c r="A18437" t="s">
        <v>3</v>
      </c>
      <c r="B18437">
        <v>0</v>
      </c>
      <c r="C18437">
        <v>1367380</v>
      </c>
    </row>
    <row r="18438" spans="1:3" x14ac:dyDescent="0.25">
      <c r="A18438" t="s">
        <v>4</v>
      </c>
      <c r="B18438">
        <v>0</v>
      </c>
      <c r="C18438">
        <v>0</v>
      </c>
    </row>
    <row r="18439" spans="1:3" x14ac:dyDescent="0.25">
      <c r="A18439" t="s">
        <v>5</v>
      </c>
      <c r="B18439">
        <v>0</v>
      </c>
      <c r="C18439">
        <v>1369346</v>
      </c>
    </row>
    <row r="18440" spans="1:3" x14ac:dyDescent="0.25">
      <c r="A18440" t="s">
        <v>6</v>
      </c>
      <c r="B18440">
        <v>4.0000000000000001E-3</v>
      </c>
    </row>
    <row r="18441" spans="1:3" x14ac:dyDescent="0.25">
      <c r="A18441" t="s">
        <v>7</v>
      </c>
      <c r="B18441">
        <v>0</v>
      </c>
      <c r="C18441">
        <v>1369346</v>
      </c>
    </row>
    <row r="18442" spans="1:3" x14ac:dyDescent="0.25">
      <c r="A18442" t="s">
        <v>8</v>
      </c>
      <c r="B18442">
        <v>7.4999999999999997E-2</v>
      </c>
      <c r="C18442">
        <v>6.2E-2</v>
      </c>
    </row>
    <row r="18443" spans="1:3" x14ac:dyDescent="0.25">
      <c r="A18443" t="s">
        <v>9</v>
      </c>
      <c r="B18443">
        <v>311</v>
      </c>
      <c r="C18443">
        <v>1369346</v>
      </c>
    </row>
    <row r="18444" spans="1:3" x14ac:dyDescent="0.25">
      <c r="A18444" t="s">
        <v>10</v>
      </c>
      <c r="B18444">
        <v>0.01</v>
      </c>
      <c r="C18444">
        <v>1.6E-2</v>
      </c>
    </row>
    <row r="18445" spans="1:3" x14ac:dyDescent="0.25">
      <c r="A18445" t="s">
        <v>11</v>
      </c>
      <c r="B18445">
        <v>-1053</v>
      </c>
      <c r="C18445">
        <v>1370669</v>
      </c>
    </row>
    <row r="18446" spans="1:3" x14ac:dyDescent="0.25">
      <c r="A18446" t="s">
        <v>12</v>
      </c>
      <c r="B18446">
        <v>0.155</v>
      </c>
      <c r="C18446">
        <v>0.14099999999999999</v>
      </c>
    </row>
    <row r="18447" spans="1:3" x14ac:dyDescent="0.25">
      <c r="A18447" t="s">
        <v>13</v>
      </c>
      <c r="B18447">
        <v>2236</v>
      </c>
      <c r="C18447">
        <v>1367380</v>
      </c>
    </row>
    <row r="18448" spans="1:3" x14ac:dyDescent="0.25">
      <c r="A18448" t="s">
        <v>0</v>
      </c>
      <c r="B18448" t="s">
        <v>21</v>
      </c>
      <c r="C18448">
        <v>13</v>
      </c>
    </row>
    <row r="18449" spans="1:3" x14ac:dyDescent="0.25">
      <c r="A18449" t="s">
        <v>2</v>
      </c>
      <c r="B18449">
        <v>1.4999999999999999E-2</v>
      </c>
      <c r="C18449">
        <v>0</v>
      </c>
    </row>
    <row r="18450" spans="1:3" x14ac:dyDescent="0.25">
      <c r="A18450" t="s">
        <v>3</v>
      </c>
      <c r="B18450">
        <v>0</v>
      </c>
      <c r="C18450">
        <v>1369616</v>
      </c>
    </row>
    <row r="18451" spans="1:3" x14ac:dyDescent="0.25">
      <c r="A18451" t="s">
        <v>4</v>
      </c>
      <c r="B18451">
        <v>5.0000000000000001E-3</v>
      </c>
      <c r="C18451">
        <v>0</v>
      </c>
    </row>
    <row r="18452" spans="1:3" x14ac:dyDescent="0.25">
      <c r="A18452" t="s">
        <v>5</v>
      </c>
      <c r="B18452">
        <v>0</v>
      </c>
      <c r="C18452">
        <v>1369616</v>
      </c>
    </row>
    <row r="18453" spans="1:3" x14ac:dyDescent="0.25">
      <c r="A18453" t="s">
        <v>6</v>
      </c>
      <c r="B18453">
        <v>2E-3</v>
      </c>
    </row>
    <row r="18454" spans="1:3" x14ac:dyDescent="0.25">
      <c r="A18454" t="s">
        <v>7</v>
      </c>
      <c r="B18454">
        <v>0</v>
      </c>
      <c r="C18454">
        <v>1369616</v>
      </c>
    </row>
    <row r="18455" spans="1:3" x14ac:dyDescent="0.25">
      <c r="A18455" t="s">
        <v>8</v>
      </c>
      <c r="B18455">
        <v>0.02</v>
      </c>
      <c r="C18455">
        <v>1.6E-2</v>
      </c>
    </row>
    <row r="18456" spans="1:3" x14ac:dyDescent="0.25">
      <c r="A18456" t="s">
        <v>9</v>
      </c>
      <c r="B18456">
        <v>0</v>
      </c>
      <c r="C18456">
        <v>1369616</v>
      </c>
    </row>
    <row r="18457" spans="1:3" x14ac:dyDescent="0.25">
      <c r="A18457" t="s">
        <v>10</v>
      </c>
      <c r="B18457">
        <v>0.01</v>
      </c>
      <c r="C18457">
        <v>0</v>
      </c>
    </row>
    <row r="18458" spans="1:3" x14ac:dyDescent="0.25">
      <c r="A18458" t="s">
        <v>11</v>
      </c>
      <c r="B18458">
        <v>-524</v>
      </c>
      <c r="C18458">
        <v>1369616</v>
      </c>
    </row>
    <row r="18459" spans="1:3" x14ac:dyDescent="0.25">
      <c r="A18459" t="s">
        <v>12</v>
      </c>
      <c r="B18459">
        <v>0.1</v>
      </c>
      <c r="C18459">
        <v>9.4E-2</v>
      </c>
    </row>
    <row r="18460" spans="1:3" x14ac:dyDescent="0.25">
      <c r="A18460" t="s">
        <v>13</v>
      </c>
      <c r="B18460">
        <v>-524</v>
      </c>
      <c r="C18460">
        <v>1369616</v>
      </c>
    </row>
    <row r="18461" spans="1:3" x14ac:dyDescent="0.25">
      <c r="A18461" t="s">
        <v>0</v>
      </c>
      <c r="B18461" t="s">
        <v>22</v>
      </c>
      <c r="C18461">
        <v>1</v>
      </c>
    </row>
    <row r="18462" spans="1:3" x14ac:dyDescent="0.25">
      <c r="A18462" t="s">
        <v>2</v>
      </c>
      <c r="B18462">
        <v>0.155</v>
      </c>
      <c r="C18462">
        <v>0.53100000000000003</v>
      </c>
    </row>
    <row r="18463" spans="1:3" x14ac:dyDescent="0.25">
      <c r="A18463" t="s">
        <v>3</v>
      </c>
      <c r="B18463">
        <v>-23593</v>
      </c>
      <c r="C18463">
        <v>1369092</v>
      </c>
    </row>
    <row r="18464" spans="1:3" x14ac:dyDescent="0.25">
      <c r="A18464" t="s">
        <v>4</v>
      </c>
      <c r="B18464">
        <v>0</v>
      </c>
      <c r="C18464">
        <v>0</v>
      </c>
    </row>
    <row r="18465" spans="1:3" x14ac:dyDescent="0.25">
      <c r="A18465" t="s">
        <v>5</v>
      </c>
      <c r="B18465">
        <v>0</v>
      </c>
      <c r="C18465">
        <v>2008662</v>
      </c>
    </row>
    <row r="18466" spans="1:3" x14ac:dyDescent="0.25">
      <c r="A18466" t="s">
        <v>6</v>
      </c>
      <c r="B18466">
        <v>1.3260000000000001</v>
      </c>
    </row>
    <row r="18467" spans="1:3" x14ac:dyDescent="0.25">
      <c r="A18467" t="s">
        <v>7</v>
      </c>
      <c r="B18467">
        <v>108556</v>
      </c>
      <c r="C18467">
        <v>2008662</v>
      </c>
    </row>
    <row r="18468" spans="1:3" x14ac:dyDescent="0.25">
      <c r="A18468" t="s">
        <v>8</v>
      </c>
      <c r="B18468">
        <v>25.300999999999998</v>
      </c>
      <c r="C18468">
        <v>25.280999999999999</v>
      </c>
    </row>
    <row r="18469" spans="1:3" x14ac:dyDescent="0.25">
      <c r="A18469" t="s">
        <v>9</v>
      </c>
      <c r="B18469">
        <v>108560</v>
      </c>
      <c r="C18469">
        <v>2008662</v>
      </c>
    </row>
    <row r="18470" spans="1:3" x14ac:dyDescent="0.25">
      <c r="A18470" t="s">
        <v>10</v>
      </c>
      <c r="B18470">
        <v>0.76</v>
      </c>
      <c r="C18470">
        <v>0.82799999999999996</v>
      </c>
    </row>
    <row r="18471" spans="1:3" x14ac:dyDescent="0.25">
      <c r="A18471" t="s">
        <v>11</v>
      </c>
      <c r="B18471">
        <v>-562098</v>
      </c>
      <c r="C18471">
        <v>2474488</v>
      </c>
    </row>
    <row r="18472" spans="1:3" x14ac:dyDescent="0.25">
      <c r="A18472" t="s">
        <v>12</v>
      </c>
      <c r="B18472">
        <v>34.441000000000003</v>
      </c>
      <c r="C18472">
        <v>35.765999999999998</v>
      </c>
    </row>
    <row r="18473" spans="1:3" x14ac:dyDescent="0.25">
      <c r="A18473" t="s">
        <v>13</v>
      </c>
      <c r="B18473">
        <v>543298</v>
      </c>
      <c r="C18473">
        <v>1369092</v>
      </c>
    </row>
    <row r="18474" spans="1:3" x14ac:dyDescent="0.25">
      <c r="A18474" t="s">
        <v>0</v>
      </c>
      <c r="B18474" t="s">
        <v>22</v>
      </c>
      <c r="C18474">
        <v>2</v>
      </c>
    </row>
    <row r="18475" spans="1:3" x14ac:dyDescent="0.25">
      <c r="A18475" t="s">
        <v>2</v>
      </c>
      <c r="B18475">
        <v>4.4999999999999998E-2</v>
      </c>
      <c r="C18475">
        <v>1.6E-2</v>
      </c>
    </row>
    <row r="18476" spans="1:3" x14ac:dyDescent="0.25">
      <c r="A18476" t="s">
        <v>3</v>
      </c>
      <c r="B18476">
        <v>1913</v>
      </c>
      <c r="C18476">
        <v>1912390</v>
      </c>
    </row>
    <row r="18477" spans="1:3" x14ac:dyDescent="0.25">
      <c r="A18477" t="s">
        <v>4</v>
      </c>
      <c r="B18477">
        <v>0</v>
      </c>
      <c r="C18477">
        <v>0</v>
      </c>
    </row>
    <row r="18478" spans="1:3" x14ac:dyDescent="0.25">
      <c r="A18478" t="s">
        <v>5</v>
      </c>
      <c r="B18478">
        <v>0</v>
      </c>
      <c r="C18478">
        <v>1747141</v>
      </c>
    </row>
    <row r="18479" spans="1:3" x14ac:dyDescent="0.25">
      <c r="A18479" t="s">
        <v>6</v>
      </c>
      <c r="B18479">
        <v>7.2999999999999995E-2</v>
      </c>
    </row>
    <row r="18480" spans="1:3" x14ac:dyDescent="0.25">
      <c r="A18480" t="s">
        <v>7</v>
      </c>
      <c r="B18480">
        <v>74433</v>
      </c>
      <c r="C18480">
        <v>1747141</v>
      </c>
    </row>
    <row r="18481" spans="1:3" x14ac:dyDescent="0.25">
      <c r="A18481" t="s">
        <v>8</v>
      </c>
      <c r="B18481">
        <v>2.2400000000000002</v>
      </c>
      <c r="C18481">
        <v>2.25</v>
      </c>
    </row>
    <row r="18482" spans="1:3" x14ac:dyDescent="0.25">
      <c r="A18482" t="s">
        <v>9</v>
      </c>
      <c r="B18482">
        <v>74441</v>
      </c>
      <c r="C18482">
        <v>1747141</v>
      </c>
    </row>
    <row r="18483" spans="1:3" x14ac:dyDescent="0.25">
      <c r="A18483" t="s">
        <v>10</v>
      </c>
      <c r="B18483">
        <v>5.5E-2</v>
      </c>
      <c r="C18483">
        <v>6.2E-2</v>
      </c>
    </row>
    <row r="18484" spans="1:3" x14ac:dyDescent="0.25">
      <c r="A18484" t="s">
        <v>11</v>
      </c>
      <c r="B18484">
        <v>-11006</v>
      </c>
      <c r="C18484">
        <v>1826492</v>
      </c>
    </row>
    <row r="18485" spans="1:3" x14ac:dyDescent="0.25">
      <c r="A18485" t="s">
        <v>12</v>
      </c>
      <c r="B18485">
        <v>2.9049999999999998</v>
      </c>
      <c r="C18485">
        <v>3.109</v>
      </c>
    </row>
    <row r="18486" spans="1:3" x14ac:dyDescent="0.25">
      <c r="A18486" t="s">
        <v>13</v>
      </c>
      <c r="B18486">
        <v>-96903</v>
      </c>
      <c r="C18486">
        <v>1912390</v>
      </c>
    </row>
    <row r="18487" spans="1:3" x14ac:dyDescent="0.25">
      <c r="A18487" t="s">
        <v>0</v>
      </c>
      <c r="B18487" t="s">
        <v>22</v>
      </c>
      <c r="C18487">
        <v>3</v>
      </c>
    </row>
    <row r="18488" spans="1:3" x14ac:dyDescent="0.25">
      <c r="A18488" t="s">
        <v>2</v>
      </c>
      <c r="B18488">
        <v>3.5000000000000003E-2</v>
      </c>
      <c r="C18488">
        <v>0.14099999999999999</v>
      </c>
    </row>
    <row r="18489" spans="1:3" x14ac:dyDescent="0.25">
      <c r="A18489" t="s">
        <v>3</v>
      </c>
      <c r="B18489">
        <v>0</v>
      </c>
      <c r="C18489">
        <v>1814434</v>
      </c>
    </row>
    <row r="18490" spans="1:3" x14ac:dyDescent="0.25">
      <c r="A18490" t="s">
        <v>4</v>
      </c>
      <c r="B18490">
        <v>5.0000000000000001E-3</v>
      </c>
      <c r="C18490">
        <v>0</v>
      </c>
    </row>
    <row r="18491" spans="1:3" x14ac:dyDescent="0.25">
      <c r="A18491" t="s">
        <v>5</v>
      </c>
      <c r="B18491">
        <v>0</v>
      </c>
      <c r="C18491">
        <v>1828458</v>
      </c>
    </row>
    <row r="18492" spans="1:3" x14ac:dyDescent="0.25">
      <c r="A18492" t="s">
        <v>6</v>
      </c>
      <c r="B18492">
        <v>5.0000000000000001E-3</v>
      </c>
    </row>
    <row r="18493" spans="1:3" x14ac:dyDescent="0.25">
      <c r="A18493" t="s">
        <v>7</v>
      </c>
      <c r="B18493">
        <v>176</v>
      </c>
      <c r="C18493">
        <v>1828458</v>
      </c>
    </row>
    <row r="18494" spans="1:3" x14ac:dyDescent="0.25">
      <c r="A18494" t="s">
        <v>8</v>
      </c>
      <c r="B18494">
        <v>0.61499999999999999</v>
      </c>
      <c r="C18494">
        <v>0.625</v>
      </c>
    </row>
    <row r="18495" spans="1:3" x14ac:dyDescent="0.25">
      <c r="A18495" t="s">
        <v>9</v>
      </c>
      <c r="B18495">
        <v>176</v>
      </c>
      <c r="C18495">
        <v>1828458</v>
      </c>
    </row>
    <row r="18496" spans="1:3" x14ac:dyDescent="0.25">
      <c r="A18496" t="s">
        <v>10</v>
      </c>
      <c r="B18496">
        <v>1.4999999999999999E-2</v>
      </c>
      <c r="C18496">
        <v>1.6E-2</v>
      </c>
    </row>
    <row r="18497" spans="1:3" x14ac:dyDescent="0.25">
      <c r="A18497" t="s">
        <v>11</v>
      </c>
      <c r="B18497">
        <v>0</v>
      </c>
      <c r="C18497">
        <v>1830105</v>
      </c>
    </row>
    <row r="18498" spans="1:3" x14ac:dyDescent="0.25">
      <c r="A18498" t="s">
        <v>12</v>
      </c>
      <c r="B18498">
        <v>0.86</v>
      </c>
      <c r="C18498">
        <v>1.109</v>
      </c>
    </row>
    <row r="18499" spans="1:3" x14ac:dyDescent="0.25">
      <c r="A18499" t="s">
        <v>13</v>
      </c>
      <c r="B18499">
        <v>15671</v>
      </c>
      <c r="C18499">
        <v>1814434</v>
      </c>
    </row>
    <row r="18500" spans="1:3" x14ac:dyDescent="0.25">
      <c r="A18500" t="s">
        <v>0</v>
      </c>
      <c r="B18500" t="s">
        <v>22</v>
      </c>
      <c r="C18500">
        <v>4</v>
      </c>
    </row>
    <row r="18501" spans="1:3" x14ac:dyDescent="0.25">
      <c r="A18501" t="s">
        <v>2</v>
      </c>
      <c r="B18501">
        <v>3.5000000000000003E-2</v>
      </c>
      <c r="C18501">
        <v>0.188</v>
      </c>
    </row>
    <row r="18502" spans="1:3" x14ac:dyDescent="0.25">
      <c r="A18502" t="s">
        <v>3</v>
      </c>
      <c r="B18502">
        <v>0</v>
      </c>
      <c r="C18502">
        <v>1830105</v>
      </c>
    </row>
    <row r="18503" spans="1:3" x14ac:dyDescent="0.25">
      <c r="A18503" t="s">
        <v>4</v>
      </c>
      <c r="B18503">
        <v>5.0000000000000001E-3</v>
      </c>
      <c r="C18503">
        <v>0</v>
      </c>
    </row>
    <row r="18504" spans="1:3" x14ac:dyDescent="0.25">
      <c r="A18504" t="s">
        <v>5</v>
      </c>
      <c r="B18504">
        <v>0</v>
      </c>
      <c r="C18504">
        <v>1842688</v>
      </c>
    </row>
    <row r="18505" spans="1:3" x14ac:dyDescent="0.25">
      <c r="A18505" t="s">
        <v>6</v>
      </c>
      <c r="B18505">
        <v>5.0000000000000001E-3</v>
      </c>
    </row>
    <row r="18506" spans="1:3" x14ac:dyDescent="0.25">
      <c r="A18506" t="s">
        <v>7</v>
      </c>
      <c r="B18506">
        <v>8</v>
      </c>
      <c r="C18506">
        <v>1842688</v>
      </c>
    </row>
    <row r="18507" spans="1:3" x14ac:dyDescent="0.25">
      <c r="A18507" t="s">
        <v>8</v>
      </c>
      <c r="B18507">
        <v>0.63500000000000001</v>
      </c>
      <c r="C18507">
        <v>0.625</v>
      </c>
    </row>
    <row r="18508" spans="1:3" x14ac:dyDescent="0.25">
      <c r="A18508" t="s">
        <v>9</v>
      </c>
      <c r="B18508">
        <v>8</v>
      </c>
      <c r="C18508">
        <v>1842688</v>
      </c>
    </row>
    <row r="18509" spans="1:3" x14ac:dyDescent="0.25">
      <c r="A18509" t="s">
        <v>10</v>
      </c>
      <c r="B18509">
        <v>1.4999999999999999E-2</v>
      </c>
      <c r="C18509">
        <v>1.6E-2</v>
      </c>
    </row>
    <row r="18510" spans="1:3" x14ac:dyDescent="0.25">
      <c r="A18510" t="s">
        <v>11</v>
      </c>
      <c r="B18510">
        <v>0</v>
      </c>
      <c r="C18510">
        <v>1842565</v>
      </c>
    </row>
    <row r="18511" spans="1:3" x14ac:dyDescent="0.25">
      <c r="A18511" t="s">
        <v>12</v>
      </c>
      <c r="B18511">
        <v>0.875</v>
      </c>
      <c r="C18511">
        <v>1.141</v>
      </c>
    </row>
    <row r="18512" spans="1:3" x14ac:dyDescent="0.25">
      <c r="A18512" t="s">
        <v>13</v>
      </c>
      <c r="B18512">
        <v>12460</v>
      </c>
      <c r="C18512">
        <v>1830105</v>
      </c>
    </row>
    <row r="18513" spans="1:3" x14ac:dyDescent="0.25">
      <c r="A18513" t="s">
        <v>0</v>
      </c>
      <c r="B18513" t="s">
        <v>22</v>
      </c>
      <c r="C18513">
        <v>5</v>
      </c>
    </row>
    <row r="18514" spans="1:3" x14ac:dyDescent="0.25">
      <c r="A18514" t="s">
        <v>2</v>
      </c>
      <c r="B18514">
        <v>3.5000000000000003E-2</v>
      </c>
      <c r="C18514">
        <v>0.125</v>
      </c>
    </row>
    <row r="18515" spans="1:3" x14ac:dyDescent="0.25">
      <c r="A18515" t="s">
        <v>3</v>
      </c>
      <c r="B18515">
        <v>0</v>
      </c>
      <c r="C18515">
        <v>1842565</v>
      </c>
    </row>
    <row r="18516" spans="1:3" x14ac:dyDescent="0.25">
      <c r="A18516" t="s">
        <v>4</v>
      </c>
      <c r="B18516">
        <v>5.0000000000000001E-3</v>
      </c>
      <c r="C18516">
        <v>1.6E-2</v>
      </c>
    </row>
    <row r="18517" spans="1:3" x14ac:dyDescent="0.25">
      <c r="A18517" t="s">
        <v>5</v>
      </c>
      <c r="B18517">
        <v>0</v>
      </c>
      <c r="C18517">
        <v>1855017</v>
      </c>
    </row>
    <row r="18518" spans="1:3" x14ac:dyDescent="0.25">
      <c r="A18518" t="s">
        <v>6</v>
      </c>
      <c r="B18518">
        <v>3.0000000000000001E-3</v>
      </c>
    </row>
    <row r="18519" spans="1:3" x14ac:dyDescent="0.25">
      <c r="A18519" t="s">
        <v>7</v>
      </c>
      <c r="B18519">
        <v>0</v>
      </c>
      <c r="C18519">
        <v>1855017</v>
      </c>
    </row>
    <row r="18520" spans="1:3" x14ac:dyDescent="0.25">
      <c r="A18520" t="s">
        <v>8</v>
      </c>
      <c r="B18520">
        <v>0.67500000000000004</v>
      </c>
      <c r="C18520">
        <v>0.67200000000000004</v>
      </c>
    </row>
    <row r="18521" spans="1:3" x14ac:dyDescent="0.25">
      <c r="A18521" t="s">
        <v>9</v>
      </c>
      <c r="B18521">
        <v>0</v>
      </c>
      <c r="C18521">
        <v>1855017</v>
      </c>
    </row>
    <row r="18522" spans="1:3" x14ac:dyDescent="0.25">
      <c r="A18522" t="s">
        <v>10</v>
      </c>
      <c r="B18522">
        <v>1.4999999999999999E-2</v>
      </c>
      <c r="C18522">
        <v>1.6E-2</v>
      </c>
    </row>
    <row r="18523" spans="1:3" x14ac:dyDescent="0.25">
      <c r="A18523" t="s">
        <v>11</v>
      </c>
      <c r="B18523">
        <v>0</v>
      </c>
      <c r="C18523">
        <v>1855017</v>
      </c>
    </row>
    <row r="18524" spans="1:3" x14ac:dyDescent="0.25">
      <c r="A18524" t="s">
        <v>12</v>
      </c>
      <c r="B18524">
        <v>0.9</v>
      </c>
      <c r="C18524">
        <v>1.0780000000000001</v>
      </c>
    </row>
    <row r="18525" spans="1:3" x14ac:dyDescent="0.25">
      <c r="A18525" t="s">
        <v>13</v>
      </c>
      <c r="B18525">
        <v>12452</v>
      </c>
      <c r="C18525">
        <v>1842565</v>
      </c>
    </row>
    <row r="18526" spans="1:3" x14ac:dyDescent="0.25">
      <c r="A18526" t="s">
        <v>0</v>
      </c>
      <c r="B18526" t="s">
        <v>22</v>
      </c>
      <c r="C18526">
        <v>6</v>
      </c>
    </row>
    <row r="18527" spans="1:3" x14ac:dyDescent="0.25">
      <c r="A18527" t="s">
        <v>2</v>
      </c>
      <c r="B18527">
        <v>3.5000000000000003E-2</v>
      </c>
      <c r="C18527">
        <v>1.6E-2</v>
      </c>
    </row>
    <row r="18528" spans="1:3" x14ac:dyDescent="0.25">
      <c r="A18528" t="s">
        <v>3</v>
      </c>
      <c r="B18528">
        <v>0</v>
      </c>
      <c r="C18528">
        <v>1855017</v>
      </c>
    </row>
    <row r="18529" spans="1:3" x14ac:dyDescent="0.25">
      <c r="A18529" t="s">
        <v>4</v>
      </c>
      <c r="B18529">
        <v>5.0000000000000001E-3</v>
      </c>
      <c r="C18529">
        <v>0</v>
      </c>
    </row>
    <row r="18530" spans="1:3" x14ac:dyDescent="0.25">
      <c r="A18530" t="s">
        <v>5</v>
      </c>
      <c r="B18530">
        <v>0</v>
      </c>
      <c r="C18530">
        <v>1757565</v>
      </c>
    </row>
    <row r="18531" spans="1:3" x14ac:dyDescent="0.25">
      <c r="A18531" t="s">
        <v>6</v>
      </c>
      <c r="B18531">
        <v>3.0000000000000001E-3</v>
      </c>
    </row>
    <row r="18532" spans="1:3" x14ac:dyDescent="0.25">
      <c r="A18532" t="s">
        <v>7</v>
      </c>
      <c r="B18532">
        <v>-1221</v>
      </c>
      <c r="C18532">
        <v>1757565</v>
      </c>
    </row>
    <row r="18533" spans="1:3" x14ac:dyDescent="0.25">
      <c r="A18533" t="s">
        <v>8</v>
      </c>
      <c r="B18533">
        <v>0.65</v>
      </c>
      <c r="C18533">
        <v>0.65600000000000003</v>
      </c>
    </row>
    <row r="18534" spans="1:3" x14ac:dyDescent="0.25">
      <c r="A18534" t="s">
        <v>9</v>
      </c>
      <c r="B18534">
        <v>-1221</v>
      </c>
      <c r="C18534">
        <v>1757565</v>
      </c>
    </row>
    <row r="18535" spans="1:3" x14ac:dyDescent="0.25">
      <c r="A18535" t="s">
        <v>10</v>
      </c>
      <c r="B18535">
        <v>5.0000000000000001E-3</v>
      </c>
      <c r="C18535">
        <v>1.6E-2</v>
      </c>
    </row>
    <row r="18536" spans="1:3" x14ac:dyDescent="0.25">
      <c r="A18536" t="s">
        <v>11</v>
      </c>
      <c r="B18536">
        <v>0</v>
      </c>
      <c r="C18536">
        <v>1756344</v>
      </c>
    </row>
    <row r="18537" spans="1:3" x14ac:dyDescent="0.25">
      <c r="A18537" t="s">
        <v>12</v>
      </c>
      <c r="B18537">
        <v>0.85</v>
      </c>
      <c r="C18537">
        <v>0.95299999999999996</v>
      </c>
    </row>
    <row r="18538" spans="1:3" x14ac:dyDescent="0.25">
      <c r="A18538" t="s">
        <v>13</v>
      </c>
      <c r="B18538">
        <v>-98673</v>
      </c>
      <c r="C18538">
        <v>1855017</v>
      </c>
    </row>
    <row r="18539" spans="1:3" x14ac:dyDescent="0.25">
      <c r="A18539" t="s">
        <v>0</v>
      </c>
      <c r="B18539" t="s">
        <v>22</v>
      </c>
      <c r="C18539">
        <v>7</v>
      </c>
    </row>
    <row r="18540" spans="1:3" x14ac:dyDescent="0.25">
      <c r="A18540" t="s">
        <v>2</v>
      </c>
      <c r="B18540">
        <v>3.5000000000000003E-2</v>
      </c>
      <c r="C18540">
        <v>0.14099999999999999</v>
      </c>
    </row>
    <row r="18541" spans="1:3" x14ac:dyDescent="0.25">
      <c r="A18541" t="s">
        <v>3</v>
      </c>
      <c r="B18541">
        <v>61</v>
      </c>
      <c r="C18541">
        <v>1756344</v>
      </c>
    </row>
    <row r="18542" spans="1:3" x14ac:dyDescent="0.25">
      <c r="A18542" t="s">
        <v>4</v>
      </c>
      <c r="B18542">
        <v>0</v>
      </c>
      <c r="C18542">
        <v>0</v>
      </c>
    </row>
    <row r="18543" spans="1:3" x14ac:dyDescent="0.25">
      <c r="A18543" t="s">
        <v>5</v>
      </c>
      <c r="B18543">
        <v>0</v>
      </c>
      <c r="C18543">
        <v>1756406</v>
      </c>
    </row>
    <row r="18544" spans="1:3" x14ac:dyDescent="0.25">
      <c r="A18544" t="s">
        <v>6</v>
      </c>
      <c r="B18544">
        <v>2E-3</v>
      </c>
    </row>
    <row r="18545" spans="1:3" x14ac:dyDescent="0.25">
      <c r="A18545" t="s">
        <v>7</v>
      </c>
      <c r="B18545">
        <v>0</v>
      </c>
      <c r="C18545">
        <v>1756406</v>
      </c>
    </row>
    <row r="18546" spans="1:3" x14ac:dyDescent="0.25">
      <c r="A18546" t="s">
        <v>8</v>
      </c>
      <c r="B18546">
        <v>0.57999999999999996</v>
      </c>
      <c r="C18546">
        <v>0.57799999999999996</v>
      </c>
    </row>
    <row r="18547" spans="1:3" x14ac:dyDescent="0.25">
      <c r="A18547" t="s">
        <v>9</v>
      </c>
      <c r="B18547">
        <v>0</v>
      </c>
      <c r="C18547">
        <v>1756406</v>
      </c>
    </row>
    <row r="18548" spans="1:3" x14ac:dyDescent="0.25">
      <c r="A18548" t="s">
        <v>10</v>
      </c>
      <c r="B18548">
        <v>5.0000000000000001E-3</v>
      </c>
      <c r="C18548">
        <v>0</v>
      </c>
    </row>
    <row r="18549" spans="1:3" x14ac:dyDescent="0.25">
      <c r="A18549" t="s">
        <v>11</v>
      </c>
      <c r="B18549">
        <v>0</v>
      </c>
      <c r="C18549">
        <v>1756406</v>
      </c>
    </row>
    <row r="18550" spans="1:3" x14ac:dyDescent="0.25">
      <c r="A18550" t="s">
        <v>12</v>
      </c>
      <c r="B18550">
        <v>0.78</v>
      </c>
      <c r="C18550">
        <v>0.98399999999999999</v>
      </c>
    </row>
    <row r="18551" spans="1:3" x14ac:dyDescent="0.25">
      <c r="A18551" t="s">
        <v>13</v>
      </c>
      <c r="B18551">
        <v>61</v>
      </c>
      <c r="C18551">
        <v>1756344</v>
      </c>
    </row>
    <row r="18552" spans="1:3" x14ac:dyDescent="0.25">
      <c r="A18552" t="s">
        <v>0</v>
      </c>
      <c r="B18552" t="s">
        <v>22</v>
      </c>
      <c r="C18552">
        <v>8</v>
      </c>
    </row>
    <row r="18553" spans="1:3" x14ac:dyDescent="0.25">
      <c r="A18553" t="s">
        <v>2</v>
      </c>
      <c r="B18553">
        <v>0.04</v>
      </c>
      <c r="C18553">
        <v>0.219</v>
      </c>
    </row>
    <row r="18554" spans="1:3" x14ac:dyDescent="0.25">
      <c r="A18554" t="s">
        <v>3</v>
      </c>
      <c r="B18554">
        <v>0</v>
      </c>
      <c r="C18554">
        <v>1756406</v>
      </c>
    </row>
    <row r="18555" spans="1:3" x14ac:dyDescent="0.25">
      <c r="A18555" t="s">
        <v>4</v>
      </c>
      <c r="B18555">
        <v>5.0000000000000001E-3</v>
      </c>
      <c r="C18555">
        <v>0</v>
      </c>
    </row>
    <row r="18556" spans="1:3" x14ac:dyDescent="0.25">
      <c r="A18556" t="s">
        <v>5</v>
      </c>
      <c r="B18556">
        <v>0</v>
      </c>
      <c r="C18556">
        <v>1762697</v>
      </c>
    </row>
    <row r="18557" spans="1:3" x14ac:dyDescent="0.25">
      <c r="A18557" t="s">
        <v>6</v>
      </c>
      <c r="B18557">
        <v>2E-3</v>
      </c>
    </row>
    <row r="18558" spans="1:3" x14ac:dyDescent="0.25">
      <c r="A18558" t="s">
        <v>7</v>
      </c>
      <c r="B18558">
        <v>0</v>
      </c>
      <c r="C18558">
        <v>1762697</v>
      </c>
    </row>
    <row r="18559" spans="1:3" x14ac:dyDescent="0.25">
      <c r="A18559" t="s">
        <v>8</v>
      </c>
      <c r="B18559">
        <v>0.56499999999999995</v>
      </c>
      <c r="C18559">
        <v>0.56200000000000006</v>
      </c>
    </row>
    <row r="18560" spans="1:3" x14ac:dyDescent="0.25">
      <c r="A18560" t="s">
        <v>9</v>
      </c>
      <c r="B18560">
        <v>0</v>
      </c>
      <c r="C18560">
        <v>1762697</v>
      </c>
    </row>
    <row r="18561" spans="1:3" x14ac:dyDescent="0.25">
      <c r="A18561" t="s">
        <v>10</v>
      </c>
      <c r="B18561">
        <v>0.01</v>
      </c>
      <c r="C18561">
        <v>1.6E-2</v>
      </c>
    </row>
    <row r="18562" spans="1:3" x14ac:dyDescent="0.25">
      <c r="A18562" t="s">
        <v>11</v>
      </c>
      <c r="B18562">
        <v>0</v>
      </c>
      <c r="C18562">
        <v>1762697</v>
      </c>
    </row>
    <row r="18563" spans="1:3" x14ac:dyDescent="0.25">
      <c r="A18563" t="s">
        <v>12</v>
      </c>
      <c r="B18563">
        <v>0.77</v>
      </c>
      <c r="C18563">
        <v>1.0620000000000001</v>
      </c>
    </row>
    <row r="18564" spans="1:3" x14ac:dyDescent="0.25">
      <c r="A18564" t="s">
        <v>13</v>
      </c>
      <c r="B18564">
        <v>6291</v>
      </c>
      <c r="C18564">
        <v>1756406</v>
      </c>
    </row>
    <row r="18565" spans="1:3" x14ac:dyDescent="0.25">
      <c r="A18565" t="s">
        <v>0</v>
      </c>
      <c r="B18565" t="s">
        <v>22</v>
      </c>
      <c r="C18565">
        <v>9</v>
      </c>
    </row>
    <row r="18566" spans="1:3" x14ac:dyDescent="0.25">
      <c r="A18566" t="s">
        <v>2</v>
      </c>
      <c r="B18566">
        <v>3.5000000000000003E-2</v>
      </c>
      <c r="C18566">
        <v>0.125</v>
      </c>
    </row>
    <row r="18567" spans="1:3" x14ac:dyDescent="0.25">
      <c r="A18567" t="s">
        <v>3</v>
      </c>
      <c r="B18567">
        <v>0</v>
      </c>
      <c r="C18567">
        <v>1762697</v>
      </c>
    </row>
    <row r="18568" spans="1:3" x14ac:dyDescent="0.25">
      <c r="A18568" t="s">
        <v>4</v>
      </c>
      <c r="B18568">
        <v>5.0000000000000001E-3</v>
      </c>
      <c r="C18568">
        <v>0</v>
      </c>
    </row>
    <row r="18569" spans="1:3" x14ac:dyDescent="0.25">
      <c r="A18569" t="s">
        <v>5</v>
      </c>
      <c r="B18569">
        <v>0</v>
      </c>
      <c r="C18569">
        <v>1752277</v>
      </c>
    </row>
    <row r="18570" spans="1:3" x14ac:dyDescent="0.25">
      <c r="A18570" t="s">
        <v>6</v>
      </c>
      <c r="B18570">
        <v>2E-3</v>
      </c>
    </row>
    <row r="18571" spans="1:3" x14ac:dyDescent="0.25">
      <c r="A18571" t="s">
        <v>7</v>
      </c>
      <c r="B18571">
        <v>0</v>
      </c>
      <c r="C18571">
        <v>1752277</v>
      </c>
    </row>
    <row r="18572" spans="1:3" x14ac:dyDescent="0.25">
      <c r="A18572" t="s">
        <v>8</v>
      </c>
      <c r="B18572">
        <v>0.56000000000000005</v>
      </c>
      <c r="C18572">
        <v>0.56200000000000006</v>
      </c>
    </row>
    <row r="18573" spans="1:3" x14ac:dyDescent="0.25">
      <c r="A18573" t="s">
        <v>9</v>
      </c>
      <c r="B18573">
        <v>0</v>
      </c>
      <c r="C18573">
        <v>1752277</v>
      </c>
    </row>
    <row r="18574" spans="1:3" x14ac:dyDescent="0.25">
      <c r="A18574" t="s">
        <v>10</v>
      </c>
      <c r="B18574">
        <v>0.01</v>
      </c>
      <c r="C18574">
        <v>1.6E-2</v>
      </c>
    </row>
    <row r="18575" spans="1:3" x14ac:dyDescent="0.25">
      <c r="A18575" t="s">
        <v>11</v>
      </c>
      <c r="B18575">
        <v>0</v>
      </c>
      <c r="C18575">
        <v>1752277</v>
      </c>
    </row>
    <row r="18576" spans="1:3" x14ac:dyDescent="0.25">
      <c r="A18576" t="s">
        <v>12</v>
      </c>
      <c r="B18576">
        <v>0.77</v>
      </c>
      <c r="C18576">
        <v>0.98399999999999999</v>
      </c>
    </row>
    <row r="18577" spans="1:3" x14ac:dyDescent="0.25">
      <c r="A18577" t="s">
        <v>13</v>
      </c>
      <c r="B18577">
        <v>-10420</v>
      </c>
      <c r="C18577">
        <v>1762697</v>
      </c>
    </row>
    <row r="18578" spans="1:3" x14ac:dyDescent="0.25">
      <c r="A18578" t="s">
        <v>0</v>
      </c>
      <c r="B18578" t="s">
        <v>22</v>
      </c>
      <c r="C18578">
        <v>10</v>
      </c>
    </row>
    <row r="18579" spans="1:3" x14ac:dyDescent="0.25">
      <c r="A18579" t="s">
        <v>2</v>
      </c>
      <c r="B18579">
        <v>3.5000000000000003E-2</v>
      </c>
      <c r="C18579">
        <v>1.6E-2</v>
      </c>
    </row>
    <row r="18580" spans="1:3" x14ac:dyDescent="0.25">
      <c r="A18580" t="s">
        <v>3</v>
      </c>
      <c r="B18580">
        <v>0</v>
      </c>
      <c r="C18580">
        <v>1752277</v>
      </c>
    </row>
    <row r="18581" spans="1:3" x14ac:dyDescent="0.25">
      <c r="A18581" t="s">
        <v>4</v>
      </c>
      <c r="B18581">
        <v>0</v>
      </c>
      <c r="C18581">
        <v>0</v>
      </c>
    </row>
    <row r="18582" spans="1:3" x14ac:dyDescent="0.25">
      <c r="A18582" t="s">
        <v>5</v>
      </c>
      <c r="B18582">
        <v>0</v>
      </c>
      <c r="C18582">
        <v>1758503</v>
      </c>
    </row>
    <row r="18583" spans="1:3" x14ac:dyDescent="0.25">
      <c r="A18583" t="s">
        <v>6</v>
      </c>
      <c r="B18583">
        <v>3.0000000000000001E-3</v>
      </c>
    </row>
    <row r="18584" spans="1:3" x14ac:dyDescent="0.25">
      <c r="A18584" t="s">
        <v>7</v>
      </c>
      <c r="B18584">
        <v>0</v>
      </c>
      <c r="C18584">
        <v>1758503</v>
      </c>
    </row>
    <row r="18585" spans="1:3" x14ac:dyDescent="0.25">
      <c r="A18585" t="s">
        <v>8</v>
      </c>
      <c r="B18585">
        <v>0.64</v>
      </c>
      <c r="C18585">
        <v>0.64100000000000001</v>
      </c>
    </row>
    <row r="18586" spans="1:3" x14ac:dyDescent="0.25">
      <c r="A18586" t="s">
        <v>9</v>
      </c>
      <c r="B18586">
        <v>0</v>
      </c>
      <c r="C18586">
        <v>1758503</v>
      </c>
    </row>
    <row r="18587" spans="1:3" x14ac:dyDescent="0.25">
      <c r="A18587" t="s">
        <v>10</v>
      </c>
      <c r="B18587">
        <v>0.01</v>
      </c>
      <c r="C18587">
        <v>0</v>
      </c>
    </row>
    <row r="18588" spans="1:3" x14ac:dyDescent="0.25">
      <c r="A18588" t="s">
        <v>11</v>
      </c>
      <c r="B18588">
        <v>0</v>
      </c>
      <c r="C18588">
        <v>1758503</v>
      </c>
    </row>
    <row r="18589" spans="1:3" x14ac:dyDescent="0.25">
      <c r="A18589" t="s">
        <v>12</v>
      </c>
      <c r="B18589">
        <v>0.83499999999999996</v>
      </c>
      <c r="C18589">
        <v>0.95299999999999996</v>
      </c>
    </row>
    <row r="18590" spans="1:3" x14ac:dyDescent="0.25">
      <c r="A18590" t="s">
        <v>13</v>
      </c>
      <c r="B18590">
        <v>6226</v>
      </c>
      <c r="C18590">
        <v>1752277</v>
      </c>
    </row>
    <row r="18591" spans="1:3" x14ac:dyDescent="0.25">
      <c r="A18591" t="s">
        <v>0</v>
      </c>
      <c r="B18591" t="s">
        <v>22</v>
      </c>
      <c r="C18591">
        <v>11</v>
      </c>
    </row>
    <row r="18592" spans="1:3" x14ac:dyDescent="0.25">
      <c r="A18592" t="s">
        <v>2</v>
      </c>
      <c r="B18592">
        <v>3.5000000000000003E-2</v>
      </c>
      <c r="C18592">
        <v>0.125</v>
      </c>
    </row>
    <row r="18593" spans="1:3" x14ac:dyDescent="0.25">
      <c r="A18593" t="s">
        <v>3</v>
      </c>
      <c r="B18593">
        <v>0</v>
      </c>
      <c r="C18593">
        <v>1758503</v>
      </c>
    </row>
    <row r="18594" spans="1:3" x14ac:dyDescent="0.25">
      <c r="A18594" t="s">
        <v>4</v>
      </c>
      <c r="B18594">
        <v>0</v>
      </c>
      <c r="C18594">
        <v>0</v>
      </c>
    </row>
    <row r="18595" spans="1:3" x14ac:dyDescent="0.25">
      <c r="A18595" t="s">
        <v>5</v>
      </c>
      <c r="B18595">
        <v>0</v>
      </c>
      <c r="C18595">
        <v>1758503</v>
      </c>
    </row>
    <row r="18596" spans="1:3" x14ac:dyDescent="0.25">
      <c r="A18596" t="s">
        <v>6</v>
      </c>
      <c r="B18596">
        <v>3.0000000000000001E-3</v>
      </c>
    </row>
    <row r="18597" spans="1:3" x14ac:dyDescent="0.25">
      <c r="A18597" t="s">
        <v>7</v>
      </c>
      <c r="B18597">
        <v>0</v>
      </c>
      <c r="C18597">
        <v>1758503</v>
      </c>
    </row>
    <row r="18598" spans="1:3" x14ac:dyDescent="0.25">
      <c r="A18598" t="s">
        <v>8</v>
      </c>
      <c r="B18598">
        <v>0.64500000000000002</v>
      </c>
      <c r="C18598">
        <v>0.64100000000000001</v>
      </c>
    </row>
    <row r="18599" spans="1:3" x14ac:dyDescent="0.25">
      <c r="A18599" t="s">
        <v>9</v>
      </c>
      <c r="B18599">
        <v>0</v>
      </c>
      <c r="C18599">
        <v>1758503</v>
      </c>
    </row>
    <row r="18600" spans="1:3" x14ac:dyDescent="0.25">
      <c r="A18600" t="s">
        <v>10</v>
      </c>
      <c r="B18600">
        <v>0.01</v>
      </c>
      <c r="C18600">
        <v>1.6E-2</v>
      </c>
    </row>
    <row r="18601" spans="1:3" x14ac:dyDescent="0.25">
      <c r="A18601" t="s">
        <v>11</v>
      </c>
      <c r="B18601">
        <v>0</v>
      </c>
      <c r="C18601">
        <v>1758503</v>
      </c>
    </row>
    <row r="18602" spans="1:3" x14ac:dyDescent="0.25">
      <c r="A18602" t="s">
        <v>12</v>
      </c>
      <c r="B18602">
        <v>0.84499999999999997</v>
      </c>
      <c r="C18602">
        <v>1.0309999999999999</v>
      </c>
    </row>
    <row r="18603" spans="1:3" x14ac:dyDescent="0.25">
      <c r="A18603" t="s">
        <v>13</v>
      </c>
      <c r="B18603">
        <v>0</v>
      </c>
      <c r="C18603">
        <v>1758503</v>
      </c>
    </row>
    <row r="18604" spans="1:3" x14ac:dyDescent="0.25">
      <c r="A18604" t="s">
        <v>0</v>
      </c>
      <c r="B18604" t="s">
        <v>22</v>
      </c>
      <c r="C18604">
        <v>12</v>
      </c>
    </row>
    <row r="18605" spans="1:3" x14ac:dyDescent="0.25">
      <c r="A18605" t="s">
        <v>2</v>
      </c>
      <c r="B18605">
        <v>0.04</v>
      </c>
      <c r="C18605">
        <v>0.125</v>
      </c>
    </row>
    <row r="18606" spans="1:3" x14ac:dyDescent="0.25">
      <c r="A18606" t="s">
        <v>3</v>
      </c>
      <c r="B18606">
        <v>0</v>
      </c>
      <c r="C18606">
        <v>1758503</v>
      </c>
    </row>
    <row r="18607" spans="1:3" x14ac:dyDescent="0.25">
      <c r="A18607" t="s">
        <v>4</v>
      </c>
      <c r="B18607">
        <v>0</v>
      </c>
      <c r="C18607">
        <v>0</v>
      </c>
    </row>
    <row r="18608" spans="1:3" x14ac:dyDescent="0.25">
      <c r="A18608" t="s">
        <v>5</v>
      </c>
      <c r="B18608">
        <v>0</v>
      </c>
      <c r="C18608">
        <v>1798349</v>
      </c>
    </row>
    <row r="18609" spans="1:3" x14ac:dyDescent="0.25">
      <c r="A18609" t="s">
        <v>6</v>
      </c>
      <c r="B18609">
        <v>4.7E-2</v>
      </c>
    </row>
    <row r="18610" spans="1:3" x14ac:dyDescent="0.25">
      <c r="A18610" t="s">
        <v>7</v>
      </c>
      <c r="B18610">
        <v>-77378</v>
      </c>
      <c r="C18610">
        <v>1798349</v>
      </c>
    </row>
    <row r="18611" spans="1:3" x14ac:dyDescent="0.25">
      <c r="A18611" t="s">
        <v>8</v>
      </c>
      <c r="B18611">
        <v>3.53</v>
      </c>
      <c r="C18611">
        <v>3.5310000000000001</v>
      </c>
    </row>
    <row r="18612" spans="1:3" x14ac:dyDescent="0.25">
      <c r="A18612" t="s">
        <v>9</v>
      </c>
      <c r="B18612">
        <v>-77382</v>
      </c>
      <c r="C18612">
        <v>1798349</v>
      </c>
    </row>
    <row r="18613" spans="1:3" x14ac:dyDescent="0.25">
      <c r="A18613" t="s">
        <v>10</v>
      </c>
      <c r="B18613">
        <v>3.5000000000000003E-2</v>
      </c>
      <c r="C18613">
        <v>3.1E-2</v>
      </c>
    </row>
    <row r="18614" spans="1:3" x14ac:dyDescent="0.25">
      <c r="A18614" t="s">
        <v>11</v>
      </c>
      <c r="B18614">
        <v>0</v>
      </c>
      <c r="C18614">
        <v>1719202</v>
      </c>
    </row>
    <row r="18615" spans="1:3" x14ac:dyDescent="0.25">
      <c r="A18615" t="s">
        <v>12</v>
      </c>
      <c r="B18615">
        <v>3.9449999999999998</v>
      </c>
      <c r="C18615">
        <v>4.3120000000000003</v>
      </c>
    </row>
    <row r="18616" spans="1:3" x14ac:dyDescent="0.25">
      <c r="A18616" t="s">
        <v>13</v>
      </c>
      <c r="B18616">
        <v>-39301</v>
      </c>
      <c r="C18616">
        <v>1758503</v>
      </c>
    </row>
    <row r="18617" spans="1:3" x14ac:dyDescent="0.25">
      <c r="A18617" t="s">
        <v>0</v>
      </c>
      <c r="B18617" t="s">
        <v>22</v>
      </c>
      <c r="C18617">
        <v>13</v>
      </c>
    </row>
    <row r="18618" spans="1:3" x14ac:dyDescent="0.25">
      <c r="A18618" t="s">
        <v>2</v>
      </c>
      <c r="B18618">
        <v>3.5000000000000003E-2</v>
      </c>
      <c r="C18618">
        <v>0.20300000000000001</v>
      </c>
    </row>
    <row r="18619" spans="1:3" x14ac:dyDescent="0.25">
      <c r="A18619" t="s">
        <v>3</v>
      </c>
      <c r="B18619">
        <v>737</v>
      </c>
      <c r="C18619">
        <v>1719202</v>
      </c>
    </row>
    <row r="18620" spans="1:3" x14ac:dyDescent="0.25">
      <c r="A18620" t="s">
        <v>4</v>
      </c>
      <c r="B18620">
        <v>0</v>
      </c>
      <c r="C18620">
        <v>0</v>
      </c>
    </row>
    <row r="18621" spans="1:3" x14ac:dyDescent="0.25">
      <c r="A18621" t="s">
        <v>5</v>
      </c>
      <c r="B18621">
        <v>0</v>
      </c>
      <c r="C18621">
        <v>1722065</v>
      </c>
    </row>
    <row r="18622" spans="1:3" x14ac:dyDescent="0.25">
      <c r="A18622" t="s">
        <v>6</v>
      </c>
      <c r="B18622">
        <v>5.0000000000000001E-3</v>
      </c>
    </row>
    <row r="18623" spans="1:3" x14ac:dyDescent="0.25">
      <c r="A18623" t="s">
        <v>7</v>
      </c>
      <c r="B18623">
        <v>274502</v>
      </c>
      <c r="C18623">
        <v>1722065</v>
      </c>
    </row>
    <row r="18624" spans="1:3" x14ac:dyDescent="0.25">
      <c r="A18624" t="s">
        <v>8</v>
      </c>
      <c r="B18624">
        <v>8.9749999999999996</v>
      </c>
      <c r="C18624">
        <v>8.9689999999999994</v>
      </c>
    </row>
    <row r="18625" spans="1:3" x14ac:dyDescent="0.25">
      <c r="A18625" t="s">
        <v>9</v>
      </c>
      <c r="B18625">
        <v>274502</v>
      </c>
      <c r="C18625">
        <v>1722065</v>
      </c>
    </row>
    <row r="18626" spans="1:3" x14ac:dyDescent="0.25">
      <c r="A18626" t="s">
        <v>10</v>
      </c>
      <c r="B18626">
        <v>0.01</v>
      </c>
      <c r="C18626">
        <v>1.6E-2</v>
      </c>
    </row>
    <row r="18627" spans="1:3" x14ac:dyDescent="0.25">
      <c r="A18627" t="s">
        <v>11</v>
      </c>
      <c r="B18627">
        <v>0</v>
      </c>
      <c r="C18627">
        <v>1996567</v>
      </c>
    </row>
    <row r="18628" spans="1:3" x14ac:dyDescent="0.25">
      <c r="A18628" t="s">
        <v>12</v>
      </c>
      <c r="B18628">
        <v>9.1950000000000003</v>
      </c>
      <c r="C18628">
        <v>9.4529999999999994</v>
      </c>
    </row>
    <row r="18629" spans="1:3" x14ac:dyDescent="0.25">
      <c r="A18629" t="s">
        <v>13</v>
      </c>
      <c r="B18629">
        <v>277365</v>
      </c>
      <c r="C18629">
        <v>1719202</v>
      </c>
    </row>
    <row r="18630" spans="1:3" x14ac:dyDescent="0.25">
      <c r="A18630" t="s">
        <v>0</v>
      </c>
      <c r="B18630" t="s">
        <v>23</v>
      </c>
      <c r="C18630">
        <v>1</v>
      </c>
    </row>
    <row r="18631" spans="1:3" x14ac:dyDescent="0.25">
      <c r="A18631" t="s">
        <v>2</v>
      </c>
      <c r="B18631">
        <v>0.16500000000000001</v>
      </c>
      <c r="C18631">
        <v>0.70299999999999996</v>
      </c>
    </row>
    <row r="18632" spans="1:3" x14ac:dyDescent="0.25">
      <c r="A18632" t="s">
        <v>3</v>
      </c>
      <c r="B18632">
        <v>289079</v>
      </c>
      <c r="C18632">
        <v>1996567</v>
      </c>
    </row>
    <row r="18633" spans="1:3" x14ac:dyDescent="0.25">
      <c r="A18633" t="s">
        <v>4</v>
      </c>
      <c r="B18633">
        <v>0</v>
      </c>
      <c r="C18633">
        <v>0</v>
      </c>
    </row>
    <row r="18634" spans="1:3" x14ac:dyDescent="0.25">
      <c r="A18634" t="s">
        <v>5</v>
      </c>
      <c r="B18634">
        <v>0</v>
      </c>
      <c r="C18634">
        <v>2867405</v>
      </c>
    </row>
    <row r="18635" spans="1:3" x14ac:dyDescent="0.25">
      <c r="A18635" t="s">
        <v>6</v>
      </c>
      <c r="B18635">
        <v>2.1070000000000002</v>
      </c>
    </row>
    <row r="18636" spans="1:3" x14ac:dyDescent="0.25">
      <c r="A18636" t="s">
        <v>7</v>
      </c>
      <c r="B18636">
        <v>-149840</v>
      </c>
      <c r="C18636">
        <v>2867405</v>
      </c>
    </row>
    <row r="18637" spans="1:3" x14ac:dyDescent="0.25">
      <c r="A18637" t="s">
        <v>8</v>
      </c>
      <c r="B18637">
        <v>38.320999999999998</v>
      </c>
      <c r="C18637">
        <v>38.311999999999998</v>
      </c>
    </row>
    <row r="18638" spans="1:3" x14ac:dyDescent="0.25">
      <c r="A18638" t="s">
        <v>9</v>
      </c>
      <c r="B18638">
        <v>-149832</v>
      </c>
      <c r="C18638">
        <v>2867405</v>
      </c>
    </row>
    <row r="18639" spans="1:3" x14ac:dyDescent="0.25">
      <c r="A18639" t="s">
        <v>10</v>
      </c>
      <c r="B18639">
        <v>1.21</v>
      </c>
      <c r="C18639">
        <v>1.375</v>
      </c>
    </row>
    <row r="18640" spans="1:3" x14ac:dyDescent="0.25">
      <c r="A18640" t="s">
        <v>11</v>
      </c>
      <c r="B18640">
        <v>-761123</v>
      </c>
      <c r="C18640">
        <v>3255693</v>
      </c>
    </row>
    <row r="18641" spans="1:3" x14ac:dyDescent="0.25">
      <c r="A18641" t="s">
        <v>12</v>
      </c>
      <c r="B18641">
        <v>52.061</v>
      </c>
      <c r="C18641">
        <v>53.594000000000001</v>
      </c>
    </row>
    <row r="18642" spans="1:3" x14ac:dyDescent="0.25">
      <c r="A18642" t="s">
        <v>13</v>
      </c>
      <c r="B18642">
        <v>498004</v>
      </c>
      <c r="C18642">
        <v>1996567</v>
      </c>
    </row>
    <row r="18643" spans="1:3" x14ac:dyDescent="0.25">
      <c r="A18643" t="s">
        <v>0</v>
      </c>
      <c r="B18643" t="s">
        <v>23</v>
      </c>
      <c r="C18643">
        <v>2</v>
      </c>
    </row>
    <row r="18644" spans="1:3" x14ac:dyDescent="0.25">
      <c r="A18644" t="s">
        <v>2</v>
      </c>
      <c r="B18644">
        <v>0.05</v>
      </c>
      <c r="C18644">
        <v>0.23400000000000001</v>
      </c>
    </row>
    <row r="18645" spans="1:3" x14ac:dyDescent="0.25">
      <c r="A18645" t="s">
        <v>3</v>
      </c>
      <c r="B18645">
        <v>2003</v>
      </c>
      <c r="C18645">
        <v>2494570</v>
      </c>
    </row>
    <row r="18646" spans="1:3" x14ac:dyDescent="0.25">
      <c r="A18646" t="s">
        <v>4</v>
      </c>
      <c r="B18646">
        <v>5.0000000000000001E-3</v>
      </c>
      <c r="C18646">
        <v>0</v>
      </c>
    </row>
    <row r="18647" spans="1:3" x14ac:dyDescent="0.25">
      <c r="A18647" t="s">
        <v>5</v>
      </c>
      <c r="B18647">
        <v>0</v>
      </c>
      <c r="C18647">
        <v>2499080</v>
      </c>
    </row>
    <row r="18648" spans="1:3" x14ac:dyDescent="0.25">
      <c r="A18648" t="s">
        <v>6</v>
      </c>
      <c r="B18648">
        <v>0.153</v>
      </c>
    </row>
    <row r="18649" spans="1:3" x14ac:dyDescent="0.25">
      <c r="A18649" t="s">
        <v>7</v>
      </c>
      <c r="B18649">
        <v>4891</v>
      </c>
      <c r="C18649">
        <v>2499080</v>
      </c>
    </row>
    <row r="18650" spans="1:3" x14ac:dyDescent="0.25">
      <c r="A18650" t="s">
        <v>8</v>
      </c>
      <c r="B18650">
        <v>3.5449999999999999</v>
      </c>
      <c r="C18650">
        <v>3.5470000000000002</v>
      </c>
    </row>
    <row r="18651" spans="1:3" x14ac:dyDescent="0.25">
      <c r="A18651" t="s">
        <v>9</v>
      </c>
      <c r="B18651">
        <v>4895</v>
      </c>
      <c r="C18651">
        <v>2499080</v>
      </c>
    </row>
    <row r="18652" spans="1:3" x14ac:dyDescent="0.25">
      <c r="A18652" t="s">
        <v>10</v>
      </c>
      <c r="B18652">
        <v>9.5000000000000001E-2</v>
      </c>
      <c r="C18652">
        <v>0.109</v>
      </c>
    </row>
    <row r="18653" spans="1:3" x14ac:dyDescent="0.25">
      <c r="A18653" t="s">
        <v>11</v>
      </c>
      <c r="B18653">
        <v>-35398</v>
      </c>
      <c r="C18653">
        <v>2540536</v>
      </c>
    </row>
    <row r="18654" spans="1:3" x14ac:dyDescent="0.25">
      <c r="A18654" t="s">
        <v>12</v>
      </c>
      <c r="B18654">
        <v>4.5250000000000004</v>
      </c>
      <c r="C18654">
        <v>4.891</v>
      </c>
    </row>
    <row r="18655" spans="1:3" x14ac:dyDescent="0.25">
      <c r="A18655" t="s">
        <v>13</v>
      </c>
      <c r="B18655">
        <v>10568</v>
      </c>
      <c r="C18655">
        <v>2494570</v>
      </c>
    </row>
    <row r="18656" spans="1:3" x14ac:dyDescent="0.25">
      <c r="A18656" t="s">
        <v>0</v>
      </c>
      <c r="B18656" t="s">
        <v>23</v>
      </c>
      <c r="C18656">
        <v>3</v>
      </c>
    </row>
    <row r="18657" spans="1:3" x14ac:dyDescent="0.25">
      <c r="A18657" t="s">
        <v>2</v>
      </c>
      <c r="B18657">
        <v>3.5000000000000003E-2</v>
      </c>
      <c r="C18657">
        <v>1.6E-2</v>
      </c>
    </row>
    <row r="18658" spans="1:3" x14ac:dyDescent="0.25">
      <c r="A18658" t="s">
        <v>3</v>
      </c>
      <c r="B18658">
        <v>1839</v>
      </c>
      <c r="C18658">
        <v>2505138</v>
      </c>
    </row>
    <row r="18659" spans="1:3" x14ac:dyDescent="0.25">
      <c r="A18659" t="s">
        <v>4</v>
      </c>
      <c r="B18659">
        <v>5.0000000000000001E-3</v>
      </c>
      <c r="C18659">
        <v>0</v>
      </c>
    </row>
    <row r="18660" spans="1:3" x14ac:dyDescent="0.25">
      <c r="A18660" t="s">
        <v>5</v>
      </c>
      <c r="B18660">
        <v>0</v>
      </c>
      <c r="C18660">
        <v>2509275</v>
      </c>
    </row>
    <row r="18661" spans="1:3" x14ac:dyDescent="0.25">
      <c r="A18661" t="s">
        <v>6</v>
      </c>
      <c r="B18661">
        <v>5.0000000000000001E-3</v>
      </c>
    </row>
    <row r="18662" spans="1:3" x14ac:dyDescent="0.25">
      <c r="A18662" t="s">
        <v>7</v>
      </c>
      <c r="B18662">
        <v>9527</v>
      </c>
      <c r="C18662">
        <v>2509275</v>
      </c>
    </row>
    <row r="18663" spans="1:3" x14ac:dyDescent="0.25">
      <c r="A18663" t="s">
        <v>8</v>
      </c>
      <c r="B18663">
        <v>0.67500000000000004</v>
      </c>
      <c r="C18663">
        <v>0.67200000000000004</v>
      </c>
    </row>
    <row r="18664" spans="1:3" x14ac:dyDescent="0.25">
      <c r="A18664" t="s">
        <v>9</v>
      </c>
      <c r="B18664">
        <v>9892</v>
      </c>
      <c r="C18664">
        <v>2509275</v>
      </c>
    </row>
    <row r="18665" spans="1:3" x14ac:dyDescent="0.25">
      <c r="A18665" t="s">
        <v>10</v>
      </c>
      <c r="B18665">
        <v>1.4999999999999999E-2</v>
      </c>
      <c r="C18665">
        <v>1.6E-2</v>
      </c>
    </row>
    <row r="18666" spans="1:3" x14ac:dyDescent="0.25">
      <c r="A18666" t="s">
        <v>11</v>
      </c>
      <c r="B18666">
        <v>0</v>
      </c>
      <c r="C18666">
        <v>2521051</v>
      </c>
    </row>
    <row r="18667" spans="1:3" x14ac:dyDescent="0.25">
      <c r="A18667" t="s">
        <v>12</v>
      </c>
      <c r="B18667">
        <v>0.93500000000000005</v>
      </c>
      <c r="C18667">
        <v>1.016</v>
      </c>
    </row>
    <row r="18668" spans="1:3" x14ac:dyDescent="0.25">
      <c r="A18668" t="s">
        <v>13</v>
      </c>
      <c r="B18668">
        <v>15913</v>
      </c>
      <c r="C18668">
        <v>2505138</v>
      </c>
    </row>
    <row r="18669" spans="1:3" x14ac:dyDescent="0.25">
      <c r="A18669" t="s">
        <v>0</v>
      </c>
      <c r="B18669" t="s">
        <v>23</v>
      </c>
      <c r="C18669">
        <v>4</v>
      </c>
    </row>
    <row r="18670" spans="1:3" x14ac:dyDescent="0.25">
      <c r="A18670" t="s">
        <v>2</v>
      </c>
      <c r="B18670">
        <v>3.5000000000000003E-2</v>
      </c>
      <c r="C18670">
        <v>0.156</v>
      </c>
    </row>
    <row r="18671" spans="1:3" x14ac:dyDescent="0.25">
      <c r="A18671" t="s">
        <v>3</v>
      </c>
      <c r="B18671">
        <v>0</v>
      </c>
      <c r="C18671">
        <v>2521051</v>
      </c>
    </row>
    <row r="18672" spans="1:3" x14ac:dyDescent="0.25">
      <c r="A18672" t="s">
        <v>4</v>
      </c>
      <c r="B18672">
        <v>5.0000000000000001E-3</v>
      </c>
      <c r="C18672">
        <v>1.6E-2</v>
      </c>
    </row>
    <row r="18673" spans="1:3" x14ac:dyDescent="0.25">
      <c r="A18673" t="s">
        <v>5</v>
      </c>
      <c r="B18673">
        <v>0</v>
      </c>
      <c r="C18673">
        <v>2521051</v>
      </c>
    </row>
    <row r="18674" spans="1:3" x14ac:dyDescent="0.25">
      <c r="A18674" t="s">
        <v>6</v>
      </c>
      <c r="B18674">
        <v>5.0000000000000001E-3</v>
      </c>
    </row>
    <row r="18675" spans="1:3" x14ac:dyDescent="0.25">
      <c r="A18675" t="s">
        <v>7</v>
      </c>
      <c r="B18675">
        <v>2585</v>
      </c>
      <c r="C18675">
        <v>2521051</v>
      </c>
    </row>
    <row r="18676" spans="1:3" x14ac:dyDescent="0.25">
      <c r="A18676" t="s">
        <v>8</v>
      </c>
      <c r="B18676">
        <v>0.68500000000000005</v>
      </c>
      <c r="C18676">
        <v>0.67200000000000004</v>
      </c>
    </row>
    <row r="18677" spans="1:3" x14ac:dyDescent="0.25">
      <c r="A18677" t="s">
        <v>9</v>
      </c>
      <c r="B18677">
        <v>2855</v>
      </c>
      <c r="C18677">
        <v>2521051</v>
      </c>
    </row>
    <row r="18678" spans="1:3" x14ac:dyDescent="0.25">
      <c r="A18678" t="s">
        <v>10</v>
      </c>
      <c r="B18678">
        <v>1.4999999999999999E-2</v>
      </c>
      <c r="C18678">
        <v>9.4E-2</v>
      </c>
    </row>
    <row r="18679" spans="1:3" x14ac:dyDescent="0.25">
      <c r="A18679" t="s">
        <v>11</v>
      </c>
      <c r="B18679">
        <v>0</v>
      </c>
      <c r="C18679">
        <v>2526720</v>
      </c>
    </row>
    <row r="18680" spans="1:3" x14ac:dyDescent="0.25">
      <c r="A18680" t="s">
        <v>12</v>
      </c>
      <c r="B18680">
        <v>0.94</v>
      </c>
      <c r="C18680">
        <v>1.25</v>
      </c>
    </row>
    <row r="18681" spans="1:3" x14ac:dyDescent="0.25">
      <c r="A18681" t="s">
        <v>13</v>
      </c>
      <c r="B18681">
        <v>5669</v>
      </c>
      <c r="C18681">
        <v>2521051</v>
      </c>
    </row>
    <row r="18682" spans="1:3" x14ac:dyDescent="0.25">
      <c r="A18682" t="s">
        <v>0</v>
      </c>
      <c r="B18682" t="s">
        <v>23</v>
      </c>
      <c r="C18682">
        <v>5</v>
      </c>
    </row>
    <row r="18683" spans="1:3" x14ac:dyDescent="0.25">
      <c r="A18683" t="s">
        <v>2</v>
      </c>
      <c r="B18683">
        <v>3.5000000000000003E-2</v>
      </c>
      <c r="C18683">
        <v>0.125</v>
      </c>
    </row>
    <row r="18684" spans="1:3" x14ac:dyDescent="0.25">
      <c r="A18684" t="s">
        <v>3</v>
      </c>
      <c r="B18684">
        <v>0</v>
      </c>
      <c r="C18684">
        <v>2526720</v>
      </c>
    </row>
    <row r="18685" spans="1:3" x14ac:dyDescent="0.25">
      <c r="A18685" t="s">
        <v>4</v>
      </c>
      <c r="B18685">
        <v>0</v>
      </c>
      <c r="C18685">
        <v>0</v>
      </c>
    </row>
    <row r="18686" spans="1:3" x14ac:dyDescent="0.25">
      <c r="A18686" t="s">
        <v>5</v>
      </c>
      <c r="B18686">
        <v>0</v>
      </c>
      <c r="C18686">
        <v>2283450</v>
      </c>
    </row>
    <row r="18687" spans="1:3" x14ac:dyDescent="0.25">
      <c r="A18687" t="s">
        <v>6</v>
      </c>
      <c r="B18687">
        <v>5.0000000000000001E-3</v>
      </c>
    </row>
    <row r="18688" spans="1:3" x14ac:dyDescent="0.25">
      <c r="A18688" t="s">
        <v>7</v>
      </c>
      <c r="B18688">
        <v>30261</v>
      </c>
      <c r="C18688">
        <v>2283450</v>
      </c>
    </row>
    <row r="18689" spans="1:3" x14ac:dyDescent="0.25">
      <c r="A18689" t="s">
        <v>8</v>
      </c>
      <c r="B18689">
        <v>0.76</v>
      </c>
      <c r="C18689">
        <v>0.76600000000000001</v>
      </c>
    </row>
    <row r="18690" spans="1:3" x14ac:dyDescent="0.25">
      <c r="A18690" t="s">
        <v>9</v>
      </c>
      <c r="B18690">
        <v>30261</v>
      </c>
      <c r="C18690">
        <v>2283450</v>
      </c>
    </row>
    <row r="18691" spans="1:3" x14ac:dyDescent="0.25">
      <c r="A18691" t="s">
        <v>10</v>
      </c>
      <c r="B18691">
        <v>1.4999999999999999E-2</v>
      </c>
      <c r="C18691">
        <v>3.1E-2</v>
      </c>
    </row>
    <row r="18692" spans="1:3" x14ac:dyDescent="0.25">
      <c r="A18692" t="s">
        <v>11</v>
      </c>
      <c r="B18692">
        <v>-83845</v>
      </c>
      <c r="C18692">
        <v>2314011</v>
      </c>
    </row>
    <row r="18693" spans="1:3" x14ac:dyDescent="0.25">
      <c r="A18693" t="s">
        <v>12</v>
      </c>
      <c r="B18693">
        <v>1.0249999999999999</v>
      </c>
      <c r="C18693">
        <v>1.3280000000000001</v>
      </c>
    </row>
    <row r="18694" spans="1:3" x14ac:dyDescent="0.25">
      <c r="A18694" t="s">
        <v>13</v>
      </c>
      <c r="B18694">
        <v>-296554</v>
      </c>
      <c r="C18694">
        <v>2526720</v>
      </c>
    </row>
    <row r="18695" spans="1:3" x14ac:dyDescent="0.25">
      <c r="A18695" t="s">
        <v>0</v>
      </c>
      <c r="B18695" t="s">
        <v>23</v>
      </c>
      <c r="C18695">
        <v>6</v>
      </c>
    </row>
    <row r="18696" spans="1:3" x14ac:dyDescent="0.25">
      <c r="A18696" t="s">
        <v>2</v>
      </c>
      <c r="B18696">
        <v>4.4999999999999998E-2</v>
      </c>
      <c r="C18696">
        <v>1.6E-2</v>
      </c>
    </row>
    <row r="18697" spans="1:3" x14ac:dyDescent="0.25">
      <c r="A18697" t="s">
        <v>3</v>
      </c>
      <c r="B18697">
        <v>-114532</v>
      </c>
      <c r="C18697">
        <v>2163057</v>
      </c>
    </row>
    <row r="18698" spans="1:3" x14ac:dyDescent="0.25">
      <c r="A18698" t="s">
        <v>4</v>
      </c>
      <c r="B18698">
        <v>0</v>
      </c>
      <c r="C18698">
        <v>0</v>
      </c>
    </row>
    <row r="18699" spans="1:3" x14ac:dyDescent="0.25">
      <c r="A18699" t="s">
        <v>5</v>
      </c>
      <c r="B18699">
        <v>0</v>
      </c>
      <c r="C18699">
        <v>1838940</v>
      </c>
    </row>
    <row r="18700" spans="1:3" x14ac:dyDescent="0.25">
      <c r="A18700" t="s">
        <v>6</v>
      </c>
      <c r="B18700">
        <v>3.0000000000000001E-3</v>
      </c>
    </row>
    <row r="18701" spans="1:3" x14ac:dyDescent="0.25">
      <c r="A18701" t="s">
        <v>7</v>
      </c>
      <c r="B18701">
        <v>459</v>
      </c>
      <c r="C18701">
        <v>1838940</v>
      </c>
    </row>
    <row r="18702" spans="1:3" x14ac:dyDescent="0.25">
      <c r="A18702" t="s">
        <v>8</v>
      </c>
      <c r="B18702">
        <v>0.73</v>
      </c>
      <c r="C18702">
        <v>0.71899999999999997</v>
      </c>
    </row>
    <row r="18703" spans="1:3" x14ac:dyDescent="0.25">
      <c r="A18703" t="s">
        <v>9</v>
      </c>
      <c r="B18703">
        <v>459</v>
      </c>
      <c r="C18703">
        <v>1838940</v>
      </c>
    </row>
    <row r="18704" spans="1:3" x14ac:dyDescent="0.25">
      <c r="A18704" t="s">
        <v>10</v>
      </c>
      <c r="B18704">
        <v>0.01</v>
      </c>
      <c r="C18704">
        <v>1.6E-2</v>
      </c>
    </row>
    <row r="18705" spans="1:3" x14ac:dyDescent="0.25">
      <c r="A18705" t="s">
        <v>11</v>
      </c>
      <c r="B18705">
        <v>0</v>
      </c>
      <c r="C18705">
        <v>1839399</v>
      </c>
    </row>
    <row r="18706" spans="1:3" x14ac:dyDescent="0.25">
      <c r="A18706" t="s">
        <v>12</v>
      </c>
      <c r="B18706">
        <v>0.995</v>
      </c>
      <c r="C18706">
        <v>1.125</v>
      </c>
    </row>
    <row r="18707" spans="1:3" x14ac:dyDescent="0.25">
      <c r="A18707" t="s">
        <v>13</v>
      </c>
      <c r="B18707">
        <v>-390767</v>
      </c>
      <c r="C18707">
        <v>2230166</v>
      </c>
    </row>
    <row r="18708" spans="1:3" x14ac:dyDescent="0.25">
      <c r="A18708" t="s">
        <v>0</v>
      </c>
      <c r="B18708" t="s">
        <v>23</v>
      </c>
      <c r="C18708">
        <v>7</v>
      </c>
    </row>
    <row r="18709" spans="1:3" x14ac:dyDescent="0.25">
      <c r="A18709" t="s">
        <v>2</v>
      </c>
      <c r="B18709">
        <v>3.5000000000000003E-2</v>
      </c>
      <c r="C18709">
        <v>1.6E-2</v>
      </c>
    </row>
    <row r="18710" spans="1:3" x14ac:dyDescent="0.25">
      <c r="A18710" t="s">
        <v>3</v>
      </c>
      <c r="B18710">
        <v>0</v>
      </c>
      <c r="C18710">
        <v>1839399</v>
      </c>
    </row>
    <row r="18711" spans="1:3" x14ac:dyDescent="0.25">
      <c r="A18711" t="s">
        <v>4</v>
      </c>
      <c r="B18711">
        <v>5.0000000000000001E-3</v>
      </c>
      <c r="C18711">
        <v>0</v>
      </c>
    </row>
    <row r="18712" spans="1:3" x14ac:dyDescent="0.25">
      <c r="A18712" t="s">
        <v>5</v>
      </c>
      <c r="B18712">
        <v>0</v>
      </c>
      <c r="C18712">
        <v>1840079</v>
      </c>
    </row>
    <row r="18713" spans="1:3" x14ac:dyDescent="0.25">
      <c r="A18713" t="s">
        <v>6</v>
      </c>
      <c r="B18713">
        <v>3.0000000000000001E-3</v>
      </c>
    </row>
    <row r="18714" spans="1:3" x14ac:dyDescent="0.25">
      <c r="A18714" t="s">
        <v>7</v>
      </c>
      <c r="B18714">
        <v>0</v>
      </c>
      <c r="C18714">
        <v>1840079</v>
      </c>
    </row>
    <row r="18715" spans="1:3" x14ac:dyDescent="0.25">
      <c r="A18715" t="s">
        <v>8</v>
      </c>
      <c r="B18715">
        <v>0.62</v>
      </c>
      <c r="C18715">
        <v>0.60899999999999999</v>
      </c>
    </row>
    <row r="18716" spans="1:3" x14ac:dyDescent="0.25">
      <c r="A18716" t="s">
        <v>9</v>
      </c>
      <c r="B18716">
        <v>0</v>
      </c>
      <c r="C18716">
        <v>1840079</v>
      </c>
    </row>
    <row r="18717" spans="1:3" x14ac:dyDescent="0.25">
      <c r="A18717" t="s">
        <v>10</v>
      </c>
      <c r="B18717">
        <v>0.01</v>
      </c>
      <c r="C18717">
        <v>1.6E-2</v>
      </c>
    </row>
    <row r="18718" spans="1:3" x14ac:dyDescent="0.25">
      <c r="A18718" t="s">
        <v>11</v>
      </c>
      <c r="B18718">
        <v>0</v>
      </c>
      <c r="C18718">
        <v>1840079</v>
      </c>
    </row>
    <row r="18719" spans="1:3" x14ac:dyDescent="0.25">
      <c r="A18719" t="s">
        <v>12</v>
      </c>
      <c r="B18719">
        <v>0.84</v>
      </c>
      <c r="C18719">
        <v>0.95299999999999996</v>
      </c>
    </row>
    <row r="18720" spans="1:3" x14ac:dyDescent="0.25">
      <c r="A18720" t="s">
        <v>13</v>
      </c>
      <c r="B18720">
        <v>680</v>
      </c>
      <c r="C18720">
        <v>1839399</v>
      </c>
    </row>
    <row r="18721" spans="1:3" x14ac:dyDescent="0.25">
      <c r="A18721" t="s">
        <v>0</v>
      </c>
      <c r="B18721" t="s">
        <v>23</v>
      </c>
      <c r="C18721">
        <v>8</v>
      </c>
    </row>
    <row r="18722" spans="1:3" x14ac:dyDescent="0.25">
      <c r="A18722" t="s">
        <v>2</v>
      </c>
      <c r="B18722">
        <v>3.5000000000000003E-2</v>
      </c>
      <c r="C18722">
        <v>1.6E-2</v>
      </c>
    </row>
    <row r="18723" spans="1:3" x14ac:dyDescent="0.25">
      <c r="A18723" t="s">
        <v>3</v>
      </c>
      <c r="B18723">
        <v>0</v>
      </c>
      <c r="C18723">
        <v>1840079</v>
      </c>
    </row>
    <row r="18724" spans="1:3" x14ac:dyDescent="0.25">
      <c r="A18724" t="s">
        <v>4</v>
      </c>
      <c r="B18724">
        <v>0</v>
      </c>
      <c r="C18724">
        <v>0</v>
      </c>
    </row>
    <row r="18725" spans="1:3" x14ac:dyDescent="0.25">
      <c r="A18725" t="s">
        <v>5</v>
      </c>
      <c r="B18725">
        <v>0</v>
      </c>
      <c r="C18725">
        <v>1884119</v>
      </c>
    </row>
    <row r="18726" spans="1:3" x14ac:dyDescent="0.25">
      <c r="A18726" t="s">
        <v>6</v>
      </c>
      <c r="B18726">
        <v>3.0000000000000001E-3</v>
      </c>
    </row>
    <row r="18727" spans="1:3" x14ac:dyDescent="0.25">
      <c r="A18727" t="s">
        <v>7</v>
      </c>
      <c r="B18727">
        <v>0</v>
      </c>
      <c r="C18727">
        <v>1884119</v>
      </c>
    </row>
    <row r="18728" spans="1:3" x14ac:dyDescent="0.25">
      <c r="A18728" t="s">
        <v>8</v>
      </c>
      <c r="B18728">
        <v>0.62</v>
      </c>
      <c r="C18728">
        <v>0.60899999999999999</v>
      </c>
    </row>
    <row r="18729" spans="1:3" x14ac:dyDescent="0.25">
      <c r="A18729" t="s">
        <v>9</v>
      </c>
      <c r="B18729">
        <v>0</v>
      </c>
      <c r="C18729">
        <v>1884119</v>
      </c>
    </row>
    <row r="18730" spans="1:3" x14ac:dyDescent="0.25">
      <c r="A18730" t="s">
        <v>10</v>
      </c>
      <c r="B18730">
        <v>0.01</v>
      </c>
      <c r="C18730">
        <v>0</v>
      </c>
    </row>
    <row r="18731" spans="1:3" x14ac:dyDescent="0.25">
      <c r="A18731" t="s">
        <v>11</v>
      </c>
      <c r="B18731">
        <v>0</v>
      </c>
      <c r="C18731">
        <v>1884119</v>
      </c>
    </row>
    <row r="18732" spans="1:3" x14ac:dyDescent="0.25">
      <c r="A18732" t="s">
        <v>12</v>
      </c>
      <c r="B18732">
        <v>0.85499999999999998</v>
      </c>
      <c r="C18732">
        <v>1.016</v>
      </c>
    </row>
    <row r="18733" spans="1:3" x14ac:dyDescent="0.25">
      <c r="A18733" t="s">
        <v>13</v>
      </c>
      <c r="B18733">
        <v>44040</v>
      </c>
      <c r="C18733">
        <v>1840079</v>
      </c>
    </row>
    <row r="18734" spans="1:3" x14ac:dyDescent="0.25">
      <c r="A18734" t="s">
        <v>0</v>
      </c>
      <c r="B18734" t="s">
        <v>23</v>
      </c>
      <c r="C18734">
        <v>9</v>
      </c>
    </row>
    <row r="18735" spans="1:3" x14ac:dyDescent="0.25">
      <c r="A18735" t="s">
        <v>2</v>
      </c>
      <c r="B18735">
        <v>0.04</v>
      </c>
      <c r="C18735">
        <v>0.14099999999999999</v>
      </c>
    </row>
    <row r="18736" spans="1:3" x14ac:dyDescent="0.25">
      <c r="A18736" t="s">
        <v>3</v>
      </c>
      <c r="B18736">
        <v>0</v>
      </c>
      <c r="C18736">
        <v>1884119</v>
      </c>
    </row>
    <row r="18737" spans="1:3" x14ac:dyDescent="0.25">
      <c r="A18737" t="s">
        <v>4</v>
      </c>
      <c r="B18737">
        <v>0</v>
      </c>
      <c r="C18737">
        <v>0</v>
      </c>
    </row>
    <row r="18738" spans="1:3" x14ac:dyDescent="0.25">
      <c r="A18738" t="s">
        <v>5</v>
      </c>
      <c r="B18738">
        <v>0</v>
      </c>
      <c r="C18738">
        <v>1884119</v>
      </c>
    </row>
    <row r="18739" spans="1:3" x14ac:dyDescent="0.25">
      <c r="A18739" t="s">
        <v>6</v>
      </c>
      <c r="B18739">
        <v>3.0000000000000001E-3</v>
      </c>
    </row>
    <row r="18740" spans="1:3" x14ac:dyDescent="0.25">
      <c r="A18740" t="s">
        <v>7</v>
      </c>
      <c r="B18740">
        <v>0</v>
      </c>
      <c r="C18740">
        <v>1884119</v>
      </c>
    </row>
    <row r="18741" spans="1:3" x14ac:dyDescent="0.25">
      <c r="A18741" t="s">
        <v>8</v>
      </c>
      <c r="B18741">
        <v>0.625</v>
      </c>
      <c r="C18741">
        <v>0.60899999999999999</v>
      </c>
    </row>
    <row r="18742" spans="1:3" x14ac:dyDescent="0.25">
      <c r="A18742" t="s">
        <v>9</v>
      </c>
      <c r="B18742">
        <v>0</v>
      </c>
      <c r="C18742">
        <v>1884119</v>
      </c>
    </row>
    <row r="18743" spans="1:3" x14ac:dyDescent="0.25">
      <c r="A18743" t="s">
        <v>10</v>
      </c>
      <c r="B18743">
        <v>5.0000000000000001E-3</v>
      </c>
      <c r="C18743">
        <v>0</v>
      </c>
    </row>
    <row r="18744" spans="1:3" x14ac:dyDescent="0.25">
      <c r="A18744" t="s">
        <v>11</v>
      </c>
      <c r="B18744">
        <v>0</v>
      </c>
      <c r="C18744">
        <v>1884119</v>
      </c>
    </row>
    <row r="18745" spans="1:3" x14ac:dyDescent="0.25">
      <c r="A18745" t="s">
        <v>12</v>
      </c>
      <c r="B18745">
        <v>0.84</v>
      </c>
      <c r="C18745">
        <v>1.0780000000000001</v>
      </c>
    </row>
    <row r="18746" spans="1:3" x14ac:dyDescent="0.25">
      <c r="A18746" t="s">
        <v>13</v>
      </c>
      <c r="B18746">
        <v>0</v>
      </c>
      <c r="C18746">
        <v>1884119</v>
      </c>
    </row>
    <row r="18747" spans="1:3" x14ac:dyDescent="0.25">
      <c r="A18747" t="s">
        <v>0</v>
      </c>
      <c r="B18747" t="s">
        <v>23</v>
      </c>
      <c r="C18747">
        <v>10</v>
      </c>
    </row>
    <row r="18748" spans="1:3" x14ac:dyDescent="0.25">
      <c r="A18748" t="s">
        <v>2</v>
      </c>
      <c r="B18748">
        <v>0.04</v>
      </c>
      <c r="C18748">
        <v>3.1E-2</v>
      </c>
    </row>
    <row r="18749" spans="1:3" x14ac:dyDescent="0.25">
      <c r="A18749" t="s">
        <v>3</v>
      </c>
      <c r="B18749">
        <v>0</v>
      </c>
      <c r="C18749">
        <v>1884119</v>
      </c>
    </row>
    <row r="18750" spans="1:3" x14ac:dyDescent="0.25">
      <c r="A18750" t="s">
        <v>4</v>
      </c>
      <c r="B18750">
        <v>5.0000000000000001E-3</v>
      </c>
      <c r="C18750">
        <v>0</v>
      </c>
    </row>
    <row r="18751" spans="1:3" x14ac:dyDescent="0.25">
      <c r="A18751" t="s">
        <v>5</v>
      </c>
      <c r="B18751">
        <v>0</v>
      </c>
      <c r="C18751">
        <v>1884119</v>
      </c>
    </row>
    <row r="18752" spans="1:3" x14ac:dyDescent="0.25">
      <c r="A18752" t="s">
        <v>6</v>
      </c>
      <c r="B18752">
        <v>3.0000000000000001E-3</v>
      </c>
    </row>
    <row r="18753" spans="1:3" x14ac:dyDescent="0.25">
      <c r="A18753" t="s">
        <v>7</v>
      </c>
      <c r="B18753">
        <v>0</v>
      </c>
      <c r="C18753">
        <v>1884119</v>
      </c>
    </row>
    <row r="18754" spans="1:3" x14ac:dyDescent="0.25">
      <c r="A18754" t="s">
        <v>8</v>
      </c>
      <c r="B18754">
        <v>0.7</v>
      </c>
      <c r="C18754">
        <v>0.70299999999999996</v>
      </c>
    </row>
    <row r="18755" spans="1:3" x14ac:dyDescent="0.25">
      <c r="A18755" t="s">
        <v>9</v>
      </c>
      <c r="B18755">
        <v>0</v>
      </c>
      <c r="C18755">
        <v>1884119</v>
      </c>
    </row>
    <row r="18756" spans="1:3" x14ac:dyDescent="0.25">
      <c r="A18756" t="s">
        <v>10</v>
      </c>
      <c r="B18756">
        <v>5.0000000000000001E-3</v>
      </c>
      <c r="C18756">
        <v>1.6E-2</v>
      </c>
    </row>
    <row r="18757" spans="1:3" x14ac:dyDescent="0.25">
      <c r="A18757" t="s">
        <v>11</v>
      </c>
      <c r="B18757">
        <v>0</v>
      </c>
      <c r="C18757">
        <v>1884119</v>
      </c>
    </row>
    <row r="18758" spans="1:3" x14ac:dyDescent="0.25">
      <c r="A18758" t="s">
        <v>12</v>
      </c>
      <c r="B18758">
        <v>0.91500000000000004</v>
      </c>
      <c r="C18758">
        <v>0.98399999999999999</v>
      </c>
    </row>
    <row r="18759" spans="1:3" x14ac:dyDescent="0.25">
      <c r="A18759" t="s">
        <v>13</v>
      </c>
      <c r="B18759">
        <v>0</v>
      </c>
      <c r="C18759">
        <v>1884119</v>
      </c>
    </row>
    <row r="18760" spans="1:3" x14ac:dyDescent="0.25">
      <c r="A18760" t="s">
        <v>0</v>
      </c>
      <c r="B18760" t="s">
        <v>23</v>
      </c>
      <c r="C18760">
        <v>11</v>
      </c>
    </row>
    <row r="18761" spans="1:3" x14ac:dyDescent="0.25">
      <c r="A18761" t="s">
        <v>2</v>
      </c>
      <c r="B18761">
        <v>0.04</v>
      </c>
      <c r="C18761">
        <v>0.125</v>
      </c>
    </row>
    <row r="18762" spans="1:3" x14ac:dyDescent="0.25">
      <c r="A18762" t="s">
        <v>3</v>
      </c>
      <c r="B18762">
        <v>0</v>
      </c>
      <c r="C18762">
        <v>1884119</v>
      </c>
    </row>
    <row r="18763" spans="1:3" x14ac:dyDescent="0.25">
      <c r="A18763" t="s">
        <v>4</v>
      </c>
      <c r="B18763">
        <v>0</v>
      </c>
      <c r="C18763">
        <v>0</v>
      </c>
    </row>
    <row r="18764" spans="1:3" x14ac:dyDescent="0.25">
      <c r="A18764" t="s">
        <v>5</v>
      </c>
      <c r="B18764">
        <v>0</v>
      </c>
      <c r="C18764">
        <v>1884119</v>
      </c>
    </row>
    <row r="18765" spans="1:3" x14ac:dyDescent="0.25">
      <c r="A18765" t="s">
        <v>6</v>
      </c>
      <c r="B18765">
        <v>2E-3</v>
      </c>
    </row>
    <row r="18766" spans="1:3" x14ac:dyDescent="0.25">
      <c r="A18766" t="s">
        <v>7</v>
      </c>
      <c r="B18766">
        <v>0</v>
      </c>
      <c r="C18766">
        <v>1884119</v>
      </c>
    </row>
    <row r="18767" spans="1:3" x14ac:dyDescent="0.25">
      <c r="A18767" t="s">
        <v>8</v>
      </c>
      <c r="B18767">
        <v>0.72499999999999998</v>
      </c>
      <c r="C18767">
        <v>0.71899999999999997</v>
      </c>
    </row>
    <row r="18768" spans="1:3" x14ac:dyDescent="0.25">
      <c r="A18768" t="s">
        <v>9</v>
      </c>
      <c r="B18768">
        <v>0</v>
      </c>
      <c r="C18768">
        <v>1884119</v>
      </c>
    </row>
    <row r="18769" spans="1:3" x14ac:dyDescent="0.25">
      <c r="A18769" t="s">
        <v>10</v>
      </c>
      <c r="B18769">
        <v>5.0000000000000001E-3</v>
      </c>
      <c r="C18769">
        <v>0</v>
      </c>
    </row>
    <row r="18770" spans="1:3" x14ac:dyDescent="0.25">
      <c r="A18770" t="s">
        <v>11</v>
      </c>
      <c r="B18770">
        <v>0</v>
      </c>
      <c r="C18770">
        <v>1884119</v>
      </c>
    </row>
    <row r="18771" spans="1:3" x14ac:dyDescent="0.25">
      <c r="A18771" t="s">
        <v>12</v>
      </c>
      <c r="B18771">
        <v>0.96499999999999997</v>
      </c>
      <c r="C18771">
        <v>1.109</v>
      </c>
    </row>
    <row r="18772" spans="1:3" x14ac:dyDescent="0.25">
      <c r="A18772" t="s">
        <v>13</v>
      </c>
      <c r="B18772">
        <v>0</v>
      </c>
      <c r="C18772">
        <v>1884119</v>
      </c>
    </row>
    <row r="18773" spans="1:3" x14ac:dyDescent="0.25">
      <c r="A18773" t="s">
        <v>0</v>
      </c>
      <c r="B18773" t="s">
        <v>23</v>
      </c>
      <c r="C18773">
        <v>12</v>
      </c>
    </row>
    <row r="18774" spans="1:3" x14ac:dyDescent="0.25">
      <c r="A18774" t="s">
        <v>2</v>
      </c>
      <c r="B18774">
        <v>0.04</v>
      </c>
      <c r="C18774">
        <v>4.7E-2</v>
      </c>
    </row>
    <row r="18775" spans="1:3" x14ac:dyDescent="0.25">
      <c r="A18775" t="s">
        <v>3</v>
      </c>
      <c r="B18775">
        <v>61</v>
      </c>
      <c r="C18775">
        <v>1884119</v>
      </c>
    </row>
    <row r="18776" spans="1:3" x14ac:dyDescent="0.25">
      <c r="A18776" t="s">
        <v>4</v>
      </c>
      <c r="B18776">
        <v>0</v>
      </c>
      <c r="C18776">
        <v>0</v>
      </c>
    </row>
    <row r="18777" spans="1:3" x14ac:dyDescent="0.25">
      <c r="A18777" t="s">
        <v>5</v>
      </c>
      <c r="B18777">
        <v>0</v>
      </c>
      <c r="C18777">
        <v>1884246</v>
      </c>
    </row>
    <row r="18778" spans="1:3" x14ac:dyDescent="0.25">
      <c r="A18778" t="s">
        <v>6</v>
      </c>
      <c r="B18778">
        <v>8.7999999999999995E-2</v>
      </c>
    </row>
    <row r="18779" spans="1:3" x14ac:dyDescent="0.25">
      <c r="A18779" t="s">
        <v>7</v>
      </c>
      <c r="B18779">
        <v>-54043</v>
      </c>
      <c r="C18779">
        <v>1884246</v>
      </c>
    </row>
    <row r="18780" spans="1:3" x14ac:dyDescent="0.25">
      <c r="A18780" t="s">
        <v>8</v>
      </c>
      <c r="B18780">
        <v>6.165</v>
      </c>
      <c r="C18780">
        <v>6.1719999999999997</v>
      </c>
    </row>
    <row r="18781" spans="1:3" x14ac:dyDescent="0.25">
      <c r="A18781" t="s">
        <v>9</v>
      </c>
      <c r="B18781">
        <v>-54047</v>
      </c>
      <c r="C18781">
        <v>1884246</v>
      </c>
    </row>
    <row r="18782" spans="1:3" x14ac:dyDescent="0.25">
      <c r="A18782" t="s">
        <v>10</v>
      </c>
      <c r="B18782">
        <v>5.5E-2</v>
      </c>
      <c r="C18782">
        <v>6.2E-2</v>
      </c>
    </row>
    <row r="18783" spans="1:3" x14ac:dyDescent="0.25">
      <c r="A18783" t="s">
        <v>11</v>
      </c>
      <c r="B18783">
        <v>-4215</v>
      </c>
      <c r="C18783">
        <v>1829360</v>
      </c>
    </row>
    <row r="18784" spans="1:3" x14ac:dyDescent="0.25">
      <c r="A18784" t="s">
        <v>12</v>
      </c>
      <c r="B18784">
        <v>6.7350000000000003</v>
      </c>
      <c r="C18784">
        <v>6.9219999999999997</v>
      </c>
    </row>
    <row r="18785" spans="1:3" x14ac:dyDescent="0.25">
      <c r="A18785" t="s">
        <v>13</v>
      </c>
      <c r="B18785">
        <v>-58974</v>
      </c>
      <c r="C18785">
        <v>1884119</v>
      </c>
    </row>
    <row r="18786" spans="1:3" x14ac:dyDescent="0.25">
      <c r="A18786" t="s">
        <v>0</v>
      </c>
      <c r="B18786" t="s">
        <v>23</v>
      </c>
      <c r="C18786">
        <v>13</v>
      </c>
    </row>
    <row r="18787" spans="1:3" x14ac:dyDescent="0.25">
      <c r="A18787" t="s">
        <v>2</v>
      </c>
      <c r="B18787">
        <v>0.04</v>
      </c>
      <c r="C18787">
        <v>1.6E-2</v>
      </c>
    </row>
    <row r="18788" spans="1:3" x14ac:dyDescent="0.25">
      <c r="A18788" t="s">
        <v>3</v>
      </c>
      <c r="B18788">
        <v>1892</v>
      </c>
      <c r="C18788">
        <v>1825145</v>
      </c>
    </row>
    <row r="18789" spans="1:3" x14ac:dyDescent="0.25">
      <c r="A18789" t="s">
        <v>4</v>
      </c>
      <c r="B18789">
        <v>5.0000000000000001E-3</v>
      </c>
      <c r="C18789">
        <v>0</v>
      </c>
    </row>
    <row r="18790" spans="1:3" x14ac:dyDescent="0.25">
      <c r="A18790" t="s">
        <v>5</v>
      </c>
      <c r="B18790">
        <v>0</v>
      </c>
      <c r="C18790">
        <v>1829356</v>
      </c>
    </row>
    <row r="18791" spans="1:3" x14ac:dyDescent="0.25">
      <c r="A18791" t="s">
        <v>6</v>
      </c>
      <c r="B18791">
        <v>6.0000000000000001E-3</v>
      </c>
    </row>
    <row r="18792" spans="1:3" x14ac:dyDescent="0.25">
      <c r="A18792" t="s">
        <v>7</v>
      </c>
      <c r="B18792">
        <v>304505</v>
      </c>
      <c r="C18792">
        <v>1829356</v>
      </c>
    </row>
    <row r="18793" spans="1:3" x14ac:dyDescent="0.25">
      <c r="A18793" t="s">
        <v>8</v>
      </c>
      <c r="B18793">
        <v>11.125</v>
      </c>
      <c r="C18793">
        <v>11.125</v>
      </c>
    </row>
    <row r="18794" spans="1:3" x14ac:dyDescent="0.25">
      <c r="A18794" t="s">
        <v>9</v>
      </c>
      <c r="B18794">
        <v>304505</v>
      </c>
      <c r="C18794">
        <v>1829356</v>
      </c>
    </row>
    <row r="18795" spans="1:3" x14ac:dyDescent="0.25">
      <c r="A18795" t="s">
        <v>10</v>
      </c>
      <c r="B18795">
        <v>0.01</v>
      </c>
      <c r="C18795">
        <v>0</v>
      </c>
    </row>
    <row r="18796" spans="1:3" x14ac:dyDescent="0.25">
      <c r="A18796" t="s">
        <v>11</v>
      </c>
      <c r="B18796">
        <v>0</v>
      </c>
      <c r="C18796">
        <v>2133860</v>
      </c>
    </row>
    <row r="18797" spans="1:3" x14ac:dyDescent="0.25">
      <c r="A18797" t="s">
        <v>12</v>
      </c>
      <c r="B18797">
        <v>11.365</v>
      </c>
      <c r="C18797">
        <v>11.5</v>
      </c>
    </row>
    <row r="18798" spans="1:3" x14ac:dyDescent="0.25">
      <c r="A18798" t="s">
        <v>13</v>
      </c>
      <c r="B18798">
        <v>308716</v>
      </c>
      <c r="C18798">
        <v>1825145</v>
      </c>
    </row>
    <row r="18799" spans="1:3" x14ac:dyDescent="0.25">
      <c r="A18799" t="s">
        <v>0</v>
      </c>
      <c r="B18799" t="s">
        <v>24</v>
      </c>
      <c r="C18799">
        <v>1</v>
      </c>
    </row>
    <row r="18800" spans="1:3" x14ac:dyDescent="0.25">
      <c r="A18800" t="s">
        <v>2</v>
      </c>
      <c r="B18800">
        <v>0.23</v>
      </c>
      <c r="C18800">
        <v>0.96899999999999997</v>
      </c>
    </row>
    <row r="18801" spans="1:3" x14ac:dyDescent="0.25">
      <c r="A18801" t="s">
        <v>3</v>
      </c>
      <c r="B18801">
        <v>609116</v>
      </c>
      <c r="C18801">
        <v>2133860</v>
      </c>
    </row>
    <row r="18802" spans="1:3" x14ac:dyDescent="0.25">
      <c r="A18802" t="s">
        <v>4</v>
      </c>
      <c r="B18802">
        <v>5.0000000000000001E-3</v>
      </c>
      <c r="C18802">
        <v>0</v>
      </c>
    </row>
    <row r="18803" spans="1:3" x14ac:dyDescent="0.25">
      <c r="A18803" t="s">
        <v>5</v>
      </c>
      <c r="B18803">
        <v>0</v>
      </c>
      <c r="C18803">
        <v>3745255</v>
      </c>
    </row>
    <row r="18804" spans="1:3" x14ac:dyDescent="0.25">
      <c r="A18804" t="s">
        <v>6</v>
      </c>
      <c r="B18804">
        <v>2.59</v>
      </c>
    </row>
    <row r="18805" spans="1:3" x14ac:dyDescent="0.25">
      <c r="A18805" t="s">
        <v>7</v>
      </c>
      <c r="B18805">
        <v>-160596</v>
      </c>
      <c r="C18805">
        <v>3745255</v>
      </c>
    </row>
    <row r="18806" spans="1:3" x14ac:dyDescent="0.25">
      <c r="A18806" t="s">
        <v>8</v>
      </c>
      <c r="B18806">
        <v>51.445999999999998</v>
      </c>
      <c r="C18806">
        <v>51.421999999999997</v>
      </c>
    </row>
    <row r="18807" spans="1:3" x14ac:dyDescent="0.25">
      <c r="A18807" t="s">
        <v>9</v>
      </c>
      <c r="B18807">
        <v>-160596</v>
      </c>
      <c r="C18807">
        <v>3745255</v>
      </c>
    </row>
    <row r="18808" spans="1:3" x14ac:dyDescent="0.25">
      <c r="A18808" t="s">
        <v>10</v>
      </c>
      <c r="B18808">
        <v>1.4</v>
      </c>
      <c r="C18808">
        <v>1.5620000000000001</v>
      </c>
    </row>
    <row r="18809" spans="1:3" x14ac:dyDescent="0.25">
      <c r="A18809" t="s">
        <v>11</v>
      </c>
      <c r="B18809">
        <v>-912900</v>
      </c>
      <c r="C18809">
        <v>4225569</v>
      </c>
    </row>
    <row r="18810" spans="1:3" x14ac:dyDescent="0.25">
      <c r="A18810" t="s">
        <v>12</v>
      </c>
      <c r="B18810">
        <v>68.486999999999995</v>
      </c>
      <c r="C18810">
        <v>70.625</v>
      </c>
    </row>
    <row r="18811" spans="1:3" x14ac:dyDescent="0.25">
      <c r="A18811" t="s">
        <v>13</v>
      </c>
      <c r="B18811">
        <v>1178808</v>
      </c>
      <c r="C18811">
        <v>2133860</v>
      </c>
    </row>
    <row r="18812" spans="1:3" x14ac:dyDescent="0.25">
      <c r="A18812" t="s">
        <v>0</v>
      </c>
      <c r="B18812" t="s">
        <v>24</v>
      </c>
      <c r="C18812">
        <v>2</v>
      </c>
    </row>
    <row r="18813" spans="1:3" x14ac:dyDescent="0.25">
      <c r="A18813" t="s">
        <v>2</v>
      </c>
      <c r="B18813">
        <v>7.4999999999999997E-2</v>
      </c>
      <c r="C18813">
        <v>0.25</v>
      </c>
    </row>
    <row r="18814" spans="1:3" x14ac:dyDescent="0.25">
      <c r="A18814" t="s">
        <v>3</v>
      </c>
      <c r="B18814">
        <v>-56648</v>
      </c>
      <c r="C18814">
        <v>3312669</v>
      </c>
    </row>
    <row r="18815" spans="1:3" x14ac:dyDescent="0.25">
      <c r="A18815" t="s">
        <v>4</v>
      </c>
      <c r="B18815">
        <v>0</v>
      </c>
      <c r="C18815">
        <v>0</v>
      </c>
    </row>
    <row r="18816" spans="1:3" x14ac:dyDescent="0.25">
      <c r="A18816" t="s">
        <v>5</v>
      </c>
      <c r="B18816">
        <v>0</v>
      </c>
      <c r="C18816">
        <v>3204534</v>
      </c>
    </row>
    <row r="18817" spans="1:3" x14ac:dyDescent="0.25">
      <c r="A18817" t="s">
        <v>6</v>
      </c>
      <c r="B18817">
        <v>0.09</v>
      </c>
    </row>
    <row r="18818" spans="1:3" x14ac:dyDescent="0.25">
      <c r="A18818" t="s">
        <v>7</v>
      </c>
      <c r="B18818">
        <v>89125</v>
      </c>
      <c r="C18818">
        <v>3204534</v>
      </c>
    </row>
    <row r="18819" spans="1:3" x14ac:dyDescent="0.25">
      <c r="A18819" t="s">
        <v>8</v>
      </c>
      <c r="B18819">
        <v>3.83</v>
      </c>
      <c r="C18819">
        <v>3.8279999999999998</v>
      </c>
    </row>
    <row r="18820" spans="1:3" x14ac:dyDescent="0.25">
      <c r="A18820" t="s">
        <v>9</v>
      </c>
      <c r="B18820">
        <v>89129</v>
      </c>
      <c r="C18820">
        <v>3204534</v>
      </c>
    </row>
    <row r="18821" spans="1:3" x14ac:dyDescent="0.25">
      <c r="A18821" t="s">
        <v>10</v>
      </c>
      <c r="B18821">
        <v>6.5000000000000002E-2</v>
      </c>
      <c r="C18821">
        <v>6.2E-2</v>
      </c>
    </row>
    <row r="18822" spans="1:3" x14ac:dyDescent="0.25">
      <c r="A18822" t="s">
        <v>11</v>
      </c>
      <c r="B18822">
        <v>-10961</v>
      </c>
      <c r="C18822">
        <v>3302404</v>
      </c>
    </row>
    <row r="18823" spans="1:3" x14ac:dyDescent="0.25">
      <c r="A18823" t="s">
        <v>12</v>
      </c>
      <c r="B18823">
        <v>4.6900000000000004</v>
      </c>
      <c r="C18823">
        <v>5.25</v>
      </c>
    </row>
    <row r="18824" spans="1:3" x14ac:dyDescent="0.25">
      <c r="A18824" t="s">
        <v>13</v>
      </c>
      <c r="B18824">
        <v>-21225</v>
      </c>
      <c r="C18824">
        <v>3312669</v>
      </c>
    </row>
    <row r="18825" spans="1:3" x14ac:dyDescent="0.25">
      <c r="A18825" t="s">
        <v>0</v>
      </c>
      <c r="B18825" t="s">
        <v>24</v>
      </c>
      <c r="C18825">
        <v>3</v>
      </c>
    </row>
    <row r="18826" spans="1:3" x14ac:dyDescent="0.25">
      <c r="A18826" t="s">
        <v>2</v>
      </c>
      <c r="B18826">
        <v>7.0000000000000007E-2</v>
      </c>
      <c r="C18826">
        <v>0.156</v>
      </c>
    </row>
    <row r="18827" spans="1:3" x14ac:dyDescent="0.25">
      <c r="A18827" t="s">
        <v>3</v>
      </c>
      <c r="B18827">
        <v>-41943</v>
      </c>
      <c r="C18827">
        <v>3291443</v>
      </c>
    </row>
    <row r="18828" spans="1:3" x14ac:dyDescent="0.25">
      <c r="A18828" t="s">
        <v>4</v>
      </c>
      <c r="B18828">
        <v>0</v>
      </c>
      <c r="C18828">
        <v>0</v>
      </c>
    </row>
    <row r="18829" spans="1:3" x14ac:dyDescent="0.25">
      <c r="A18829" t="s">
        <v>5</v>
      </c>
      <c r="B18829">
        <v>0</v>
      </c>
      <c r="C18829">
        <v>3214307</v>
      </c>
    </row>
    <row r="18830" spans="1:3" x14ac:dyDescent="0.25">
      <c r="A18830" t="s">
        <v>6</v>
      </c>
      <c r="B18830">
        <v>5.0000000000000001E-3</v>
      </c>
    </row>
    <row r="18831" spans="1:3" x14ac:dyDescent="0.25">
      <c r="A18831" t="s">
        <v>7</v>
      </c>
      <c r="B18831">
        <v>164</v>
      </c>
      <c r="C18831">
        <v>3214307</v>
      </c>
    </row>
    <row r="18832" spans="1:3" x14ac:dyDescent="0.25">
      <c r="A18832" t="s">
        <v>8</v>
      </c>
      <c r="B18832">
        <v>1.3149999999999999</v>
      </c>
      <c r="C18832">
        <v>1.3120000000000001</v>
      </c>
    </row>
    <row r="18833" spans="1:3" x14ac:dyDescent="0.25">
      <c r="A18833" t="s">
        <v>9</v>
      </c>
      <c r="B18833">
        <v>164</v>
      </c>
      <c r="C18833">
        <v>3214307</v>
      </c>
    </row>
    <row r="18834" spans="1:3" x14ac:dyDescent="0.25">
      <c r="A18834" t="s">
        <v>10</v>
      </c>
      <c r="B18834">
        <v>1.4999999999999999E-2</v>
      </c>
      <c r="C18834">
        <v>1.6E-2</v>
      </c>
    </row>
    <row r="18835" spans="1:3" x14ac:dyDescent="0.25">
      <c r="A18835" t="s">
        <v>11</v>
      </c>
      <c r="B18835">
        <v>205</v>
      </c>
      <c r="C18835">
        <v>3115926</v>
      </c>
    </row>
    <row r="18836" spans="1:3" x14ac:dyDescent="0.25">
      <c r="A18836" t="s">
        <v>12</v>
      </c>
      <c r="B18836">
        <v>1.7549999999999999</v>
      </c>
      <c r="C18836">
        <v>2.125</v>
      </c>
    </row>
    <row r="18837" spans="1:3" x14ac:dyDescent="0.25">
      <c r="A18837" t="s">
        <v>13</v>
      </c>
      <c r="B18837">
        <v>-175313</v>
      </c>
      <c r="C18837">
        <v>3291443</v>
      </c>
    </row>
    <row r="18838" spans="1:3" x14ac:dyDescent="0.25">
      <c r="A18838" t="s">
        <v>0</v>
      </c>
      <c r="B18838" t="s">
        <v>24</v>
      </c>
      <c r="C18838">
        <v>4</v>
      </c>
    </row>
    <row r="18839" spans="1:3" x14ac:dyDescent="0.25">
      <c r="A18839" t="s">
        <v>2</v>
      </c>
      <c r="B18839">
        <v>0.06</v>
      </c>
      <c r="C18839">
        <v>0.188</v>
      </c>
    </row>
    <row r="18840" spans="1:3" x14ac:dyDescent="0.25">
      <c r="A18840" t="s">
        <v>3</v>
      </c>
      <c r="B18840">
        <v>4227</v>
      </c>
      <c r="C18840">
        <v>3116130</v>
      </c>
    </row>
    <row r="18841" spans="1:3" x14ac:dyDescent="0.25">
      <c r="A18841" t="s">
        <v>4</v>
      </c>
      <c r="B18841">
        <v>5.0000000000000001E-3</v>
      </c>
      <c r="C18841">
        <v>0</v>
      </c>
    </row>
    <row r="18842" spans="1:3" x14ac:dyDescent="0.25">
      <c r="A18842" t="s">
        <v>5</v>
      </c>
      <c r="B18842">
        <v>0</v>
      </c>
      <c r="C18842">
        <v>3131351</v>
      </c>
    </row>
    <row r="18843" spans="1:3" x14ac:dyDescent="0.25">
      <c r="A18843" t="s">
        <v>6</v>
      </c>
      <c r="B18843">
        <v>6.0000000000000001E-3</v>
      </c>
    </row>
    <row r="18844" spans="1:3" x14ac:dyDescent="0.25">
      <c r="A18844" t="s">
        <v>7</v>
      </c>
      <c r="B18844">
        <v>40006</v>
      </c>
      <c r="C18844">
        <v>3131351</v>
      </c>
    </row>
    <row r="18845" spans="1:3" x14ac:dyDescent="0.25">
      <c r="A18845" t="s">
        <v>8</v>
      </c>
      <c r="B18845">
        <v>1.4350000000000001</v>
      </c>
      <c r="C18845">
        <v>1.4379999999999999</v>
      </c>
    </row>
    <row r="18846" spans="1:3" x14ac:dyDescent="0.25">
      <c r="A18846" t="s">
        <v>9</v>
      </c>
      <c r="B18846">
        <v>40006</v>
      </c>
      <c r="C18846">
        <v>3131351</v>
      </c>
    </row>
    <row r="18847" spans="1:3" x14ac:dyDescent="0.25">
      <c r="A18847" t="s">
        <v>10</v>
      </c>
      <c r="B18847">
        <v>1.4999999999999999E-2</v>
      </c>
      <c r="C18847">
        <v>1.6E-2</v>
      </c>
    </row>
    <row r="18848" spans="1:3" x14ac:dyDescent="0.25">
      <c r="A18848" t="s">
        <v>11</v>
      </c>
      <c r="B18848">
        <v>41</v>
      </c>
      <c r="C18848">
        <v>3172725</v>
      </c>
    </row>
    <row r="18849" spans="1:3" x14ac:dyDescent="0.25">
      <c r="A18849" t="s">
        <v>12</v>
      </c>
      <c r="B18849">
        <v>1.85</v>
      </c>
      <c r="C18849">
        <v>2.25</v>
      </c>
    </row>
    <row r="18850" spans="1:3" x14ac:dyDescent="0.25">
      <c r="A18850" t="s">
        <v>13</v>
      </c>
      <c r="B18850">
        <v>56635</v>
      </c>
      <c r="C18850">
        <v>3116130</v>
      </c>
    </row>
    <row r="18851" spans="1:3" x14ac:dyDescent="0.25">
      <c r="A18851" t="s">
        <v>0</v>
      </c>
      <c r="B18851" t="s">
        <v>24</v>
      </c>
      <c r="C18851">
        <v>5</v>
      </c>
    </row>
    <row r="18852" spans="1:3" x14ac:dyDescent="0.25">
      <c r="A18852" t="s">
        <v>2</v>
      </c>
      <c r="B18852">
        <v>6.5000000000000002E-2</v>
      </c>
      <c r="C18852">
        <v>0.26600000000000001</v>
      </c>
    </row>
    <row r="18853" spans="1:3" x14ac:dyDescent="0.25">
      <c r="A18853" t="s">
        <v>3</v>
      </c>
      <c r="B18853">
        <v>-241213</v>
      </c>
      <c r="C18853">
        <v>3172766</v>
      </c>
    </row>
    <row r="18854" spans="1:3" x14ac:dyDescent="0.25">
      <c r="A18854" t="s">
        <v>4</v>
      </c>
      <c r="B18854">
        <v>5.0000000000000001E-3</v>
      </c>
      <c r="C18854">
        <v>0</v>
      </c>
    </row>
    <row r="18855" spans="1:3" x14ac:dyDescent="0.25">
      <c r="A18855" t="s">
        <v>5</v>
      </c>
      <c r="B18855">
        <v>0</v>
      </c>
      <c r="C18855">
        <v>2948329</v>
      </c>
    </row>
    <row r="18856" spans="1:3" x14ac:dyDescent="0.25">
      <c r="A18856" t="s">
        <v>6</v>
      </c>
      <c r="B18856">
        <v>7.0000000000000001E-3</v>
      </c>
    </row>
    <row r="18857" spans="1:3" x14ac:dyDescent="0.25">
      <c r="A18857" t="s">
        <v>7</v>
      </c>
      <c r="B18857">
        <v>-44364</v>
      </c>
      <c r="C18857">
        <v>2948329</v>
      </c>
    </row>
    <row r="18858" spans="1:3" x14ac:dyDescent="0.25">
      <c r="A18858" t="s">
        <v>8</v>
      </c>
      <c r="B18858">
        <v>2.0550000000000002</v>
      </c>
      <c r="C18858">
        <v>2.0619999999999998</v>
      </c>
    </row>
    <row r="18859" spans="1:3" x14ac:dyDescent="0.25">
      <c r="A18859" t="s">
        <v>9</v>
      </c>
      <c r="B18859">
        <v>-44327</v>
      </c>
      <c r="C18859">
        <v>2948329</v>
      </c>
    </row>
    <row r="18860" spans="1:3" x14ac:dyDescent="0.25">
      <c r="A18860" t="s">
        <v>10</v>
      </c>
      <c r="B18860">
        <v>0.01</v>
      </c>
      <c r="C18860">
        <v>1.6E-2</v>
      </c>
    </row>
    <row r="18861" spans="1:3" x14ac:dyDescent="0.25">
      <c r="A18861" t="s">
        <v>11</v>
      </c>
      <c r="B18861">
        <v>-1053</v>
      </c>
      <c r="C18861">
        <v>2904293</v>
      </c>
    </row>
    <row r="18862" spans="1:3" x14ac:dyDescent="0.25">
      <c r="A18862" t="s">
        <v>12</v>
      </c>
      <c r="B18862">
        <v>2.4550000000000001</v>
      </c>
      <c r="C18862">
        <v>2.891</v>
      </c>
    </row>
    <row r="18863" spans="1:3" x14ac:dyDescent="0.25">
      <c r="A18863" t="s">
        <v>13</v>
      </c>
      <c r="B18863">
        <v>-269525</v>
      </c>
      <c r="C18863">
        <v>3172766</v>
      </c>
    </row>
    <row r="18864" spans="1:3" x14ac:dyDescent="0.25">
      <c r="A18864" t="s">
        <v>0</v>
      </c>
      <c r="B18864" t="s">
        <v>24</v>
      </c>
      <c r="C18864">
        <v>6</v>
      </c>
    </row>
    <row r="18865" spans="1:3" x14ac:dyDescent="0.25">
      <c r="A18865" t="s">
        <v>2</v>
      </c>
      <c r="B18865">
        <v>6.5000000000000002E-2</v>
      </c>
      <c r="C18865">
        <v>0.26600000000000001</v>
      </c>
    </row>
    <row r="18866" spans="1:3" x14ac:dyDescent="0.25">
      <c r="A18866" t="s">
        <v>3</v>
      </c>
      <c r="B18866">
        <v>14713</v>
      </c>
      <c r="C18866">
        <v>2903241</v>
      </c>
    </row>
    <row r="18867" spans="1:3" x14ac:dyDescent="0.25">
      <c r="A18867" t="s">
        <v>4</v>
      </c>
      <c r="B18867">
        <v>0</v>
      </c>
      <c r="C18867">
        <v>0</v>
      </c>
    </row>
    <row r="18868" spans="1:3" x14ac:dyDescent="0.25">
      <c r="A18868" t="s">
        <v>5</v>
      </c>
      <c r="B18868">
        <v>0</v>
      </c>
      <c r="C18868">
        <v>2621432</v>
      </c>
    </row>
    <row r="18869" spans="1:3" x14ac:dyDescent="0.25">
      <c r="A18869" t="s">
        <v>6</v>
      </c>
      <c r="B18869">
        <v>2.3E-2</v>
      </c>
    </row>
    <row r="18870" spans="1:3" x14ac:dyDescent="0.25">
      <c r="A18870" t="s">
        <v>7</v>
      </c>
      <c r="B18870">
        <v>-9290</v>
      </c>
      <c r="C18870">
        <v>2621432</v>
      </c>
    </row>
    <row r="18871" spans="1:3" x14ac:dyDescent="0.25">
      <c r="A18871" t="s">
        <v>8</v>
      </c>
      <c r="B18871">
        <v>2.355</v>
      </c>
      <c r="C18871">
        <v>2.359</v>
      </c>
    </row>
    <row r="18872" spans="1:3" x14ac:dyDescent="0.25">
      <c r="A18872" t="s">
        <v>9</v>
      </c>
      <c r="B18872">
        <v>-9290</v>
      </c>
      <c r="C18872">
        <v>2621432</v>
      </c>
    </row>
    <row r="18873" spans="1:3" x14ac:dyDescent="0.25">
      <c r="A18873" t="s">
        <v>10</v>
      </c>
      <c r="B18873">
        <v>0.01</v>
      </c>
      <c r="C18873">
        <v>1.6E-2</v>
      </c>
    </row>
    <row r="18874" spans="1:3" x14ac:dyDescent="0.25">
      <c r="A18874" t="s">
        <v>11</v>
      </c>
      <c r="B18874">
        <v>0</v>
      </c>
      <c r="C18874">
        <v>2612154</v>
      </c>
    </row>
    <row r="18875" spans="1:3" x14ac:dyDescent="0.25">
      <c r="A18875" t="s">
        <v>12</v>
      </c>
      <c r="B18875">
        <v>2.7850000000000001</v>
      </c>
      <c r="C18875">
        <v>3.2810000000000001</v>
      </c>
    </row>
    <row r="18876" spans="1:3" x14ac:dyDescent="0.25">
      <c r="A18876" t="s">
        <v>13</v>
      </c>
      <c r="B18876">
        <v>-291086</v>
      </c>
      <c r="C18876">
        <v>2903241</v>
      </c>
    </row>
    <row r="18877" spans="1:3" x14ac:dyDescent="0.25">
      <c r="A18877" t="s">
        <v>0</v>
      </c>
      <c r="B18877" t="s">
        <v>24</v>
      </c>
      <c r="C18877">
        <v>7</v>
      </c>
    </row>
    <row r="18878" spans="1:3" x14ac:dyDescent="0.25">
      <c r="A18878" t="s">
        <v>2</v>
      </c>
      <c r="B18878">
        <v>0.06</v>
      </c>
      <c r="C18878">
        <v>0.26600000000000001</v>
      </c>
    </row>
    <row r="18879" spans="1:3" x14ac:dyDescent="0.25">
      <c r="A18879" t="s">
        <v>3</v>
      </c>
      <c r="B18879">
        <v>14778</v>
      </c>
      <c r="C18879">
        <v>2612154</v>
      </c>
    </row>
    <row r="18880" spans="1:3" x14ac:dyDescent="0.25">
      <c r="A18880" t="s">
        <v>4</v>
      </c>
      <c r="B18880">
        <v>0</v>
      </c>
      <c r="C18880">
        <v>0</v>
      </c>
    </row>
    <row r="18881" spans="1:3" x14ac:dyDescent="0.25">
      <c r="A18881" t="s">
        <v>5</v>
      </c>
      <c r="B18881">
        <v>0</v>
      </c>
      <c r="C18881">
        <v>2627080</v>
      </c>
    </row>
    <row r="18882" spans="1:3" x14ac:dyDescent="0.25">
      <c r="A18882" t="s">
        <v>6</v>
      </c>
      <c r="B18882">
        <v>3.0000000000000001E-3</v>
      </c>
    </row>
    <row r="18883" spans="1:3" x14ac:dyDescent="0.25">
      <c r="A18883" t="s">
        <v>7</v>
      </c>
      <c r="B18883">
        <v>31003</v>
      </c>
      <c r="C18883">
        <v>2627080</v>
      </c>
    </row>
    <row r="18884" spans="1:3" x14ac:dyDescent="0.25">
      <c r="A18884" t="s">
        <v>8</v>
      </c>
      <c r="B18884">
        <v>1.3</v>
      </c>
      <c r="C18884">
        <v>1.2969999999999999</v>
      </c>
    </row>
    <row r="18885" spans="1:3" x14ac:dyDescent="0.25">
      <c r="A18885" t="s">
        <v>9</v>
      </c>
      <c r="B18885">
        <v>31003</v>
      </c>
      <c r="C18885">
        <v>2627080</v>
      </c>
    </row>
    <row r="18886" spans="1:3" x14ac:dyDescent="0.25">
      <c r="A18886" t="s">
        <v>10</v>
      </c>
      <c r="B18886">
        <v>0.01</v>
      </c>
      <c r="C18886">
        <v>1.6E-2</v>
      </c>
    </row>
    <row r="18887" spans="1:3" x14ac:dyDescent="0.25">
      <c r="A18887" t="s">
        <v>11</v>
      </c>
      <c r="B18887">
        <v>0</v>
      </c>
      <c r="C18887">
        <v>2658148</v>
      </c>
    </row>
    <row r="18888" spans="1:3" x14ac:dyDescent="0.25">
      <c r="A18888" t="s">
        <v>12</v>
      </c>
      <c r="B18888">
        <v>1.7</v>
      </c>
      <c r="C18888">
        <v>2.2189999999999999</v>
      </c>
    </row>
    <row r="18889" spans="1:3" x14ac:dyDescent="0.25">
      <c r="A18889" t="s">
        <v>13</v>
      </c>
      <c r="B18889">
        <v>45994</v>
      </c>
      <c r="C18889">
        <v>2612154</v>
      </c>
    </row>
    <row r="18890" spans="1:3" x14ac:dyDescent="0.25">
      <c r="A18890" t="s">
        <v>0</v>
      </c>
      <c r="B18890" t="s">
        <v>24</v>
      </c>
      <c r="C18890">
        <v>12</v>
      </c>
    </row>
    <row r="18891" spans="1:3" x14ac:dyDescent="0.25">
      <c r="A18891" t="s">
        <v>2</v>
      </c>
      <c r="B18891">
        <v>7.0000000000000007E-2</v>
      </c>
      <c r="C18891">
        <v>0.156</v>
      </c>
    </row>
    <row r="18892" spans="1:3" x14ac:dyDescent="0.25">
      <c r="A18892" t="s">
        <v>3</v>
      </c>
      <c r="B18892">
        <v>13238</v>
      </c>
      <c r="C18892">
        <v>2658148</v>
      </c>
    </row>
    <row r="18893" spans="1:3" x14ac:dyDescent="0.25">
      <c r="A18893" t="s">
        <v>4</v>
      </c>
      <c r="B18893">
        <v>0</v>
      </c>
      <c r="C18893">
        <v>0</v>
      </c>
    </row>
    <row r="18894" spans="1:3" x14ac:dyDescent="0.25">
      <c r="A18894" t="s">
        <v>5</v>
      </c>
      <c r="B18894">
        <v>0</v>
      </c>
      <c r="C18894">
        <v>2671387</v>
      </c>
    </row>
    <row r="18895" spans="1:3" x14ac:dyDescent="0.25">
      <c r="A18895" t="s">
        <v>6</v>
      </c>
      <c r="B18895">
        <v>0.128</v>
      </c>
    </row>
    <row r="18896" spans="1:3" x14ac:dyDescent="0.25">
      <c r="A18896" t="s">
        <v>7</v>
      </c>
      <c r="B18896">
        <v>-15708</v>
      </c>
      <c r="C18896">
        <v>2671387</v>
      </c>
    </row>
    <row r="18897" spans="1:3" x14ac:dyDescent="0.25">
      <c r="A18897" t="s">
        <v>8</v>
      </c>
      <c r="B18897">
        <v>21.696000000000002</v>
      </c>
      <c r="C18897">
        <v>21.702999999999999</v>
      </c>
    </row>
    <row r="18898" spans="1:3" x14ac:dyDescent="0.25">
      <c r="A18898" t="s">
        <v>9</v>
      </c>
      <c r="B18898">
        <v>-15712</v>
      </c>
      <c r="C18898">
        <v>2671387</v>
      </c>
    </row>
    <row r="18899" spans="1:3" x14ac:dyDescent="0.25">
      <c r="A18899" t="s">
        <v>10</v>
      </c>
      <c r="B18899">
        <v>0.1</v>
      </c>
      <c r="C18899">
        <v>9.4E-2</v>
      </c>
    </row>
    <row r="18900" spans="1:3" x14ac:dyDescent="0.25">
      <c r="A18900" t="s">
        <v>11</v>
      </c>
      <c r="B18900">
        <v>-289931</v>
      </c>
      <c r="C18900">
        <v>2668241</v>
      </c>
    </row>
    <row r="18901" spans="1:3" x14ac:dyDescent="0.25">
      <c r="A18901" t="s">
        <v>12</v>
      </c>
      <c r="B18901">
        <v>22.646000000000001</v>
      </c>
      <c r="C18901">
        <v>23.202999999999999</v>
      </c>
    </row>
    <row r="18902" spans="1:3" x14ac:dyDescent="0.25">
      <c r="A18902" t="s">
        <v>13</v>
      </c>
      <c r="B18902">
        <v>-279839</v>
      </c>
      <c r="C18902">
        <v>2658148</v>
      </c>
    </row>
    <row r="18903" spans="1:3" x14ac:dyDescent="0.25">
      <c r="A18903" t="s">
        <v>0</v>
      </c>
      <c r="B18903" t="s">
        <v>24</v>
      </c>
      <c r="C18903">
        <v>13</v>
      </c>
    </row>
    <row r="18904" spans="1:3" x14ac:dyDescent="0.25">
      <c r="A18904" t="s">
        <v>2</v>
      </c>
      <c r="B18904">
        <v>6.5000000000000002E-2</v>
      </c>
      <c r="C18904">
        <v>0.156</v>
      </c>
    </row>
    <row r="18905" spans="1:3" x14ac:dyDescent="0.25">
      <c r="A18905" t="s">
        <v>3</v>
      </c>
      <c r="B18905">
        <v>2064</v>
      </c>
      <c r="C18905">
        <v>2378310</v>
      </c>
    </row>
    <row r="18906" spans="1:3" x14ac:dyDescent="0.25">
      <c r="A18906" t="s">
        <v>4</v>
      </c>
      <c r="B18906">
        <v>0</v>
      </c>
      <c r="C18906">
        <v>0</v>
      </c>
    </row>
    <row r="18907" spans="1:3" x14ac:dyDescent="0.25">
      <c r="A18907" t="s">
        <v>5</v>
      </c>
      <c r="B18907">
        <v>0</v>
      </c>
      <c r="C18907">
        <v>2383466</v>
      </c>
    </row>
    <row r="18908" spans="1:3" x14ac:dyDescent="0.25">
      <c r="A18908" t="s">
        <v>6</v>
      </c>
      <c r="B18908">
        <v>7.0000000000000001E-3</v>
      </c>
    </row>
    <row r="18909" spans="1:3" x14ac:dyDescent="0.25">
      <c r="A18909" t="s">
        <v>7</v>
      </c>
      <c r="B18909">
        <v>374993</v>
      </c>
      <c r="C18909">
        <v>2383466</v>
      </c>
    </row>
    <row r="18910" spans="1:3" x14ac:dyDescent="0.25">
      <c r="A18910" t="s">
        <v>8</v>
      </c>
      <c r="B18910">
        <v>47.265999999999998</v>
      </c>
      <c r="C18910">
        <v>47.265999999999998</v>
      </c>
    </row>
    <row r="18911" spans="1:3" x14ac:dyDescent="0.25">
      <c r="A18911" t="s">
        <v>9</v>
      </c>
      <c r="B18911">
        <v>374993</v>
      </c>
      <c r="C18911">
        <v>2383466</v>
      </c>
    </row>
    <row r="18912" spans="1:3" x14ac:dyDescent="0.25">
      <c r="A18912" t="s">
        <v>10</v>
      </c>
      <c r="B18912">
        <v>0.01</v>
      </c>
      <c r="C18912">
        <v>1.6E-2</v>
      </c>
    </row>
    <row r="18913" spans="1:3" x14ac:dyDescent="0.25">
      <c r="A18913" t="s">
        <v>11</v>
      </c>
      <c r="B18913">
        <v>0</v>
      </c>
      <c r="C18913">
        <v>2758459</v>
      </c>
    </row>
    <row r="18914" spans="1:3" x14ac:dyDescent="0.25">
      <c r="A18914" t="s">
        <v>12</v>
      </c>
      <c r="B18914">
        <v>47.665999999999997</v>
      </c>
      <c r="C18914">
        <v>48.094000000000001</v>
      </c>
    </row>
    <row r="18915" spans="1:3" x14ac:dyDescent="0.25">
      <c r="A18915" t="s">
        <v>13</v>
      </c>
      <c r="B18915">
        <v>380150</v>
      </c>
      <c r="C18915">
        <v>2378310</v>
      </c>
    </row>
    <row r="18916" spans="1:3" x14ac:dyDescent="0.25">
      <c r="A18916" t="s">
        <v>0</v>
      </c>
      <c r="B18916" t="s">
        <v>25</v>
      </c>
      <c r="C18916">
        <v>1</v>
      </c>
    </row>
    <row r="18917" spans="1:3" x14ac:dyDescent="0.25">
      <c r="A18917" t="s">
        <v>2</v>
      </c>
      <c r="B18917">
        <v>0.04</v>
      </c>
      <c r="C18917">
        <v>7.8E-2</v>
      </c>
    </row>
    <row r="18918" spans="1:3" x14ac:dyDescent="0.25">
      <c r="A18918" t="s">
        <v>3</v>
      </c>
      <c r="B18918">
        <v>0</v>
      </c>
      <c r="C18918">
        <v>2758459</v>
      </c>
    </row>
    <row r="18919" spans="1:3" x14ac:dyDescent="0.25">
      <c r="A18919" t="s">
        <v>4</v>
      </c>
      <c r="B18919">
        <v>5.0000000000000001E-3</v>
      </c>
      <c r="C18919">
        <v>0</v>
      </c>
    </row>
    <row r="18920" spans="1:3" x14ac:dyDescent="0.25">
      <c r="A18920" t="s">
        <v>5</v>
      </c>
      <c r="B18920">
        <v>0</v>
      </c>
      <c r="C18920">
        <v>2758582</v>
      </c>
    </row>
    <row r="18921" spans="1:3" x14ac:dyDescent="0.25">
      <c r="A18921" t="s">
        <v>6</v>
      </c>
      <c r="B18921">
        <v>0.26400000000000001</v>
      </c>
    </row>
    <row r="18922" spans="1:3" x14ac:dyDescent="0.25">
      <c r="A18922" t="s">
        <v>7</v>
      </c>
      <c r="B18922">
        <v>-366756</v>
      </c>
      <c r="C18922">
        <v>2758582</v>
      </c>
    </row>
    <row r="18923" spans="1:3" x14ac:dyDescent="0.25">
      <c r="A18923" t="s">
        <v>8</v>
      </c>
      <c r="B18923">
        <v>4.4400000000000004</v>
      </c>
      <c r="C18923">
        <v>4.4379999999999997</v>
      </c>
    </row>
    <row r="18924" spans="1:3" x14ac:dyDescent="0.25">
      <c r="A18924" t="s">
        <v>9</v>
      </c>
      <c r="B18924">
        <v>-366752</v>
      </c>
      <c r="C18924">
        <v>2758582</v>
      </c>
    </row>
    <row r="18925" spans="1:3" x14ac:dyDescent="0.25">
      <c r="A18925" t="s">
        <v>10</v>
      </c>
      <c r="B18925">
        <v>0.14000000000000001</v>
      </c>
      <c r="C18925">
        <v>0.14099999999999999</v>
      </c>
    </row>
    <row r="18926" spans="1:3" x14ac:dyDescent="0.25">
      <c r="A18926" t="s">
        <v>11</v>
      </c>
      <c r="B18926">
        <v>-70664</v>
      </c>
      <c r="C18926">
        <v>2445378</v>
      </c>
    </row>
    <row r="18927" spans="1:3" x14ac:dyDescent="0.25">
      <c r="A18927" t="s">
        <v>12</v>
      </c>
      <c r="B18927">
        <v>5.875</v>
      </c>
      <c r="C18927">
        <v>6.0620000000000003</v>
      </c>
    </row>
    <row r="18928" spans="1:3" x14ac:dyDescent="0.25">
      <c r="A18928" t="s">
        <v>13</v>
      </c>
      <c r="B18928">
        <v>-383746</v>
      </c>
      <c r="C18928">
        <v>2758459</v>
      </c>
    </row>
    <row r="18929" spans="1:3" x14ac:dyDescent="0.25">
      <c r="A18929" t="s">
        <v>0</v>
      </c>
      <c r="B18929" t="s">
        <v>25</v>
      </c>
      <c r="C18929">
        <v>2</v>
      </c>
    </row>
    <row r="18930" spans="1:3" x14ac:dyDescent="0.25">
      <c r="A18930" t="s">
        <v>2</v>
      </c>
      <c r="B18930">
        <v>2.5000000000000001E-2</v>
      </c>
      <c r="C18930">
        <v>1.6E-2</v>
      </c>
    </row>
    <row r="18931" spans="1:3" x14ac:dyDescent="0.25">
      <c r="A18931" t="s">
        <v>3</v>
      </c>
      <c r="B18931">
        <v>2191</v>
      </c>
      <c r="C18931">
        <v>2374713</v>
      </c>
    </row>
    <row r="18932" spans="1:3" x14ac:dyDescent="0.25">
      <c r="A18932" t="s">
        <v>4</v>
      </c>
      <c r="B18932">
        <v>0</v>
      </c>
      <c r="C18932">
        <v>0</v>
      </c>
    </row>
    <row r="18933" spans="1:3" x14ac:dyDescent="0.25">
      <c r="A18933" t="s">
        <v>5</v>
      </c>
      <c r="B18933">
        <v>0</v>
      </c>
      <c r="C18933">
        <v>2377658</v>
      </c>
    </row>
    <row r="18934" spans="1:3" x14ac:dyDescent="0.25">
      <c r="A18934" t="s">
        <v>6</v>
      </c>
      <c r="B18934">
        <v>3.5000000000000003E-2</v>
      </c>
    </row>
    <row r="18935" spans="1:3" x14ac:dyDescent="0.25">
      <c r="A18935" t="s">
        <v>7</v>
      </c>
      <c r="B18935">
        <v>34308</v>
      </c>
      <c r="C18935">
        <v>2377658</v>
      </c>
    </row>
    <row r="18936" spans="1:3" x14ac:dyDescent="0.25">
      <c r="A18936" t="s">
        <v>8</v>
      </c>
      <c r="B18936">
        <v>0.81499999999999995</v>
      </c>
      <c r="C18936">
        <v>0.81200000000000006</v>
      </c>
    </row>
    <row r="18937" spans="1:3" x14ac:dyDescent="0.25">
      <c r="A18937" t="s">
        <v>9</v>
      </c>
      <c r="B18937">
        <v>34312</v>
      </c>
      <c r="C18937">
        <v>2377658</v>
      </c>
    </row>
    <row r="18938" spans="1:3" x14ac:dyDescent="0.25">
      <c r="A18938" t="s">
        <v>10</v>
      </c>
      <c r="B18938">
        <v>3.5000000000000003E-2</v>
      </c>
      <c r="C18938">
        <v>3.1E-2</v>
      </c>
    </row>
    <row r="18939" spans="1:3" x14ac:dyDescent="0.25">
      <c r="A18939" t="s">
        <v>11</v>
      </c>
      <c r="B18939">
        <v>41</v>
      </c>
      <c r="C18939">
        <v>2411676</v>
      </c>
    </row>
    <row r="18940" spans="1:3" x14ac:dyDescent="0.25">
      <c r="A18940" t="s">
        <v>12</v>
      </c>
      <c r="B18940">
        <v>1.115</v>
      </c>
      <c r="C18940">
        <v>1.141</v>
      </c>
    </row>
    <row r="18941" spans="1:3" x14ac:dyDescent="0.25">
      <c r="A18941" t="s">
        <v>13</v>
      </c>
      <c r="B18941">
        <v>37003</v>
      </c>
      <c r="C18941">
        <v>2374713</v>
      </c>
    </row>
    <row r="18942" spans="1:3" x14ac:dyDescent="0.25">
      <c r="A18942" t="s">
        <v>0</v>
      </c>
      <c r="B18942" t="s">
        <v>25</v>
      </c>
      <c r="C18942">
        <v>3</v>
      </c>
    </row>
    <row r="18943" spans="1:3" x14ac:dyDescent="0.25">
      <c r="A18943" t="s">
        <v>2</v>
      </c>
      <c r="B18943">
        <v>2.5000000000000001E-2</v>
      </c>
      <c r="C18943">
        <v>0</v>
      </c>
    </row>
    <row r="18944" spans="1:3" x14ac:dyDescent="0.25">
      <c r="A18944" t="s">
        <v>3</v>
      </c>
      <c r="B18944">
        <v>-67150</v>
      </c>
      <c r="C18944">
        <v>2410668</v>
      </c>
    </row>
    <row r="18945" spans="1:3" x14ac:dyDescent="0.25">
      <c r="A18945" t="s">
        <v>4</v>
      </c>
      <c r="B18945">
        <v>5.0000000000000001E-3</v>
      </c>
      <c r="C18945">
        <v>0</v>
      </c>
    </row>
    <row r="18946" spans="1:3" x14ac:dyDescent="0.25">
      <c r="A18946" t="s">
        <v>5</v>
      </c>
      <c r="B18946">
        <v>0</v>
      </c>
      <c r="C18946">
        <v>2343518</v>
      </c>
    </row>
    <row r="18947" spans="1:3" x14ac:dyDescent="0.25">
      <c r="A18947" t="s">
        <v>6</v>
      </c>
      <c r="B18947">
        <v>5.0000000000000001E-3</v>
      </c>
    </row>
    <row r="18948" spans="1:3" x14ac:dyDescent="0.25">
      <c r="A18948" t="s">
        <v>7</v>
      </c>
      <c r="B18948">
        <v>184</v>
      </c>
      <c r="C18948">
        <v>2343518</v>
      </c>
    </row>
    <row r="18949" spans="1:3" x14ac:dyDescent="0.25">
      <c r="A18949" t="s">
        <v>8</v>
      </c>
      <c r="B18949">
        <v>0.2</v>
      </c>
      <c r="C18949">
        <v>0.20300000000000001</v>
      </c>
    </row>
    <row r="18950" spans="1:3" x14ac:dyDescent="0.25">
      <c r="A18950" t="s">
        <v>9</v>
      </c>
      <c r="B18950">
        <v>184</v>
      </c>
      <c r="C18950">
        <v>2343518</v>
      </c>
    </row>
    <row r="18951" spans="1:3" x14ac:dyDescent="0.25">
      <c r="A18951" t="s">
        <v>10</v>
      </c>
      <c r="B18951">
        <v>0.01</v>
      </c>
      <c r="C18951">
        <v>1.6E-2</v>
      </c>
    </row>
    <row r="18952" spans="1:3" x14ac:dyDescent="0.25">
      <c r="A18952" t="s">
        <v>11</v>
      </c>
      <c r="B18952">
        <v>0</v>
      </c>
      <c r="C18952">
        <v>2344669</v>
      </c>
    </row>
    <row r="18953" spans="1:3" x14ac:dyDescent="0.25">
      <c r="A18953" t="s">
        <v>12</v>
      </c>
      <c r="B18953">
        <v>0.32</v>
      </c>
      <c r="C18953">
        <v>0.29699999999999999</v>
      </c>
    </row>
    <row r="18954" spans="1:3" x14ac:dyDescent="0.25">
      <c r="A18954" t="s">
        <v>13</v>
      </c>
      <c r="B18954">
        <v>-65999</v>
      </c>
      <c r="C18954">
        <v>2410668</v>
      </c>
    </row>
    <row r="18955" spans="1:3" x14ac:dyDescent="0.25">
      <c r="A18955" t="s">
        <v>0</v>
      </c>
      <c r="B18955" t="s">
        <v>25</v>
      </c>
      <c r="C18955">
        <v>4</v>
      </c>
    </row>
    <row r="18956" spans="1:3" x14ac:dyDescent="0.25">
      <c r="A18956" t="s">
        <v>2</v>
      </c>
      <c r="B18956">
        <v>0.02</v>
      </c>
      <c r="C18956">
        <v>0</v>
      </c>
    </row>
    <row r="18957" spans="1:3" x14ac:dyDescent="0.25">
      <c r="A18957" t="s">
        <v>3</v>
      </c>
      <c r="B18957">
        <v>0</v>
      </c>
      <c r="C18957">
        <v>2344669</v>
      </c>
    </row>
    <row r="18958" spans="1:3" x14ac:dyDescent="0.25">
      <c r="A18958" t="s">
        <v>4</v>
      </c>
      <c r="B18958">
        <v>0</v>
      </c>
      <c r="C18958">
        <v>0</v>
      </c>
    </row>
    <row r="18959" spans="1:3" x14ac:dyDescent="0.25">
      <c r="A18959" t="s">
        <v>5</v>
      </c>
      <c r="B18959">
        <v>0</v>
      </c>
      <c r="C18959">
        <v>2344882</v>
      </c>
    </row>
    <row r="18960" spans="1:3" x14ac:dyDescent="0.25">
      <c r="A18960" t="s">
        <v>6</v>
      </c>
      <c r="B18960">
        <v>5.0000000000000001E-3</v>
      </c>
    </row>
    <row r="18961" spans="1:3" x14ac:dyDescent="0.25">
      <c r="A18961" t="s">
        <v>7</v>
      </c>
      <c r="B18961">
        <v>0</v>
      </c>
      <c r="C18961">
        <v>2344882</v>
      </c>
    </row>
    <row r="18962" spans="1:3" x14ac:dyDescent="0.25">
      <c r="A18962" t="s">
        <v>8</v>
      </c>
      <c r="B18962">
        <v>0.215</v>
      </c>
      <c r="C18962">
        <v>0.219</v>
      </c>
    </row>
    <row r="18963" spans="1:3" x14ac:dyDescent="0.25">
      <c r="A18963" t="s">
        <v>9</v>
      </c>
      <c r="B18963">
        <v>0</v>
      </c>
      <c r="C18963">
        <v>2344882</v>
      </c>
    </row>
    <row r="18964" spans="1:3" x14ac:dyDescent="0.25">
      <c r="A18964" t="s">
        <v>10</v>
      </c>
      <c r="B18964">
        <v>1.4999999999999999E-2</v>
      </c>
      <c r="C18964">
        <v>1.6E-2</v>
      </c>
    </row>
    <row r="18965" spans="1:3" x14ac:dyDescent="0.25">
      <c r="A18965" t="s">
        <v>11</v>
      </c>
      <c r="B18965">
        <v>0</v>
      </c>
      <c r="C18965">
        <v>2347786</v>
      </c>
    </row>
    <row r="18966" spans="1:3" x14ac:dyDescent="0.25">
      <c r="A18966" t="s">
        <v>12</v>
      </c>
      <c r="B18966">
        <v>0.35</v>
      </c>
      <c r="C18966">
        <v>0.32800000000000001</v>
      </c>
    </row>
    <row r="18967" spans="1:3" x14ac:dyDescent="0.25">
      <c r="A18967" t="s">
        <v>13</v>
      </c>
      <c r="B18967">
        <v>3117</v>
      </c>
      <c r="C18967">
        <v>2344669</v>
      </c>
    </row>
    <row r="18968" spans="1:3" x14ac:dyDescent="0.25">
      <c r="A18968" t="s">
        <v>0</v>
      </c>
      <c r="B18968" t="s">
        <v>25</v>
      </c>
      <c r="C18968">
        <v>5</v>
      </c>
    </row>
    <row r="18969" spans="1:3" x14ac:dyDescent="0.25">
      <c r="A18969" t="s">
        <v>2</v>
      </c>
      <c r="B18969">
        <v>2.5000000000000001E-2</v>
      </c>
      <c r="C18969">
        <v>6.2E-2</v>
      </c>
    </row>
    <row r="18970" spans="1:3" x14ac:dyDescent="0.25">
      <c r="A18970" t="s">
        <v>3</v>
      </c>
      <c r="B18970">
        <v>0</v>
      </c>
      <c r="C18970">
        <v>2347786</v>
      </c>
    </row>
    <row r="18971" spans="1:3" x14ac:dyDescent="0.25">
      <c r="A18971" t="s">
        <v>4</v>
      </c>
      <c r="B18971">
        <v>5.0000000000000001E-3</v>
      </c>
      <c r="C18971">
        <v>1.6E-2</v>
      </c>
    </row>
    <row r="18972" spans="1:3" x14ac:dyDescent="0.25">
      <c r="A18972" t="s">
        <v>5</v>
      </c>
      <c r="B18972">
        <v>0</v>
      </c>
      <c r="C18972">
        <v>2347786</v>
      </c>
    </row>
    <row r="18973" spans="1:3" x14ac:dyDescent="0.25">
      <c r="A18973" t="s">
        <v>6</v>
      </c>
      <c r="B18973">
        <v>5.0000000000000001E-3</v>
      </c>
    </row>
    <row r="18974" spans="1:3" x14ac:dyDescent="0.25">
      <c r="A18974" t="s">
        <v>7</v>
      </c>
      <c r="B18974">
        <v>979</v>
      </c>
      <c r="C18974">
        <v>2347786</v>
      </c>
    </row>
    <row r="18975" spans="1:3" x14ac:dyDescent="0.25">
      <c r="A18975" t="s">
        <v>8</v>
      </c>
      <c r="B18975">
        <v>0.20499999999999999</v>
      </c>
      <c r="C18975">
        <v>0.20300000000000001</v>
      </c>
    </row>
    <row r="18976" spans="1:3" x14ac:dyDescent="0.25">
      <c r="A18976" t="s">
        <v>9</v>
      </c>
      <c r="B18976">
        <v>979</v>
      </c>
      <c r="C18976">
        <v>2347786</v>
      </c>
    </row>
    <row r="18977" spans="1:3" x14ac:dyDescent="0.25">
      <c r="A18977" t="s">
        <v>10</v>
      </c>
      <c r="B18977">
        <v>1.4999999999999999E-2</v>
      </c>
      <c r="C18977">
        <v>1.6E-2</v>
      </c>
    </row>
    <row r="18978" spans="1:3" x14ac:dyDescent="0.25">
      <c r="A18978" t="s">
        <v>11</v>
      </c>
      <c r="B18978">
        <v>0</v>
      </c>
      <c r="C18978">
        <v>2350313</v>
      </c>
    </row>
    <row r="18979" spans="1:3" x14ac:dyDescent="0.25">
      <c r="A18979" t="s">
        <v>12</v>
      </c>
      <c r="B18979">
        <v>0.32</v>
      </c>
      <c r="C18979">
        <v>0.34399999999999997</v>
      </c>
    </row>
    <row r="18980" spans="1:3" x14ac:dyDescent="0.25">
      <c r="A18980" t="s">
        <v>13</v>
      </c>
      <c r="B18980">
        <v>2527</v>
      </c>
      <c r="C18980">
        <v>2347786</v>
      </c>
    </row>
    <row r="18981" spans="1:3" x14ac:dyDescent="0.25">
      <c r="A18981" t="s">
        <v>0</v>
      </c>
      <c r="B18981" t="s">
        <v>25</v>
      </c>
      <c r="C18981">
        <v>6</v>
      </c>
    </row>
    <row r="18982" spans="1:3" x14ac:dyDescent="0.25">
      <c r="A18982" t="s">
        <v>2</v>
      </c>
      <c r="B18982">
        <v>2.5000000000000001E-2</v>
      </c>
      <c r="C18982">
        <v>0</v>
      </c>
    </row>
    <row r="18983" spans="1:3" x14ac:dyDescent="0.25">
      <c r="A18983" t="s">
        <v>3</v>
      </c>
      <c r="B18983">
        <v>0</v>
      </c>
      <c r="C18983">
        <v>2350313</v>
      </c>
    </row>
    <row r="18984" spans="1:3" x14ac:dyDescent="0.25">
      <c r="A18984" t="s">
        <v>4</v>
      </c>
      <c r="B18984">
        <v>0</v>
      </c>
      <c r="C18984">
        <v>0</v>
      </c>
    </row>
    <row r="18985" spans="1:3" x14ac:dyDescent="0.25">
      <c r="A18985" t="s">
        <v>5</v>
      </c>
      <c r="B18985">
        <v>0</v>
      </c>
      <c r="C18985">
        <v>2350313</v>
      </c>
    </row>
    <row r="18986" spans="1:3" x14ac:dyDescent="0.25">
      <c r="A18986" t="s">
        <v>6</v>
      </c>
      <c r="B18986">
        <v>3.0000000000000001E-3</v>
      </c>
    </row>
    <row r="18987" spans="1:3" x14ac:dyDescent="0.25">
      <c r="A18987" t="s">
        <v>7</v>
      </c>
      <c r="B18987">
        <v>115</v>
      </c>
      <c r="C18987">
        <v>2350313</v>
      </c>
    </row>
    <row r="18988" spans="1:3" x14ac:dyDescent="0.25">
      <c r="A18988" t="s">
        <v>8</v>
      </c>
      <c r="B18988">
        <v>0.19500000000000001</v>
      </c>
      <c r="C18988">
        <v>0.188</v>
      </c>
    </row>
    <row r="18989" spans="1:3" x14ac:dyDescent="0.25">
      <c r="A18989" t="s">
        <v>9</v>
      </c>
      <c r="B18989">
        <v>115</v>
      </c>
      <c r="C18989">
        <v>2350313</v>
      </c>
    </row>
    <row r="18990" spans="1:3" x14ac:dyDescent="0.25">
      <c r="A18990" t="s">
        <v>10</v>
      </c>
      <c r="B18990">
        <v>0.01</v>
      </c>
      <c r="C18990">
        <v>0</v>
      </c>
    </row>
    <row r="18991" spans="1:3" x14ac:dyDescent="0.25">
      <c r="A18991" t="s">
        <v>11</v>
      </c>
      <c r="B18991">
        <v>0</v>
      </c>
      <c r="C18991">
        <v>2350428</v>
      </c>
    </row>
    <row r="18992" spans="1:3" x14ac:dyDescent="0.25">
      <c r="A18992" t="s">
        <v>12</v>
      </c>
      <c r="B18992">
        <v>0.29499999999999998</v>
      </c>
      <c r="C18992">
        <v>0.26600000000000001</v>
      </c>
    </row>
    <row r="18993" spans="1:3" x14ac:dyDescent="0.25">
      <c r="A18993" t="s">
        <v>13</v>
      </c>
      <c r="B18993">
        <v>115</v>
      </c>
      <c r="C18993">
        <v>2350313</v>
      </c>
    </row>
    <row r="18994" spans="1:3" x14ac:dyDescent="0.25">
      <c r="A18994" t="s">
        <v>0</v>
      </c>
      <c r="B18994" t="s">
        <v>25</v>
      </c>
      <c r="C18994">
        <v>7</v>
      </c>
    </row>
    <row r="18995" spans="1:3" x14ac:dyDescent="0.25">
      <c r="A18995" t="s">
        <v>2</v>
      </c>
      <c r="B18995">
        <v>0.02</v>
      </c>
      <c r="C18995">
        <v>0</v>
      </c>
    </row>
    <row r="18996" spans="1:3" x14ac:dyDescent="0.25">
      <c r="A18996" t="s">
        <v>3</v>
      </c>
      <c r="B18996">
        <v>0</v>
      </c>
      <c r="C18996">
        <v>2350428</v>
      </c>
    </row>
    <row r="18997" spans="1:3" x14ac:dyDescent="0.25">
      <c r="A18997" t="s">
        <v>4</v>
      </c>
      <c r="B18997">
        <v>5.0000000000000001E-3</v>
      </c>
      <c r="C18997">
        <v>0</v>
      </c>
    </row>
    <row r="18998" spans="1:3" x14ac:dyDescent="0.25">
      <c r="A18998" t="s">
        <v>5</v>
      </c>
      <c r="B18998">
        <v>0</v>
      </c>
      <c r="C18998">
        <v>2350428</v>
      </c>
    </row>
    <row r="18999" spans="1:3" x14ac:dyDescent="0.25">
      <c r="A18999" t="s">
        <v>6</v>
      </c>
      <c r="B18999">
        <v>2E-3</v>
      </c>
    </row>
    <row r="19000" spans="1:3" x14ac:dyDescent="0.25">
      <c r="A19000" t="s">
        <v>7</v>
      </c>
      <c r="B19000">
        <v>0</v>
      </c>
      <c r="C19000">
        <v>2350428</v>
      </c>
    </row>
    <row r="19001" spans="1:3" x14ac:dyDescent="0.25">
      <c r="A19001" t="s">
        <v>8</v>
      </c>
      <c r="B19001">
        <v>0.155</v>
      </c>
      <c r="C19001">
        <v>0.156</v>
      </c>
    </row>
    <row r="19002" spans="1:3" x14ac:dyDescent="0.25">
      <c r="A19002" t="s">
        <v>9</v>
      </c>
      <c r="B19002">
        <v>0</v>
      </c>
      <c r="C19002">
        <v>2350428</v>
      </c>
    </row>
    <row r="19003" spans="1:3" x14ac:dyDescent="0.25">
      <c r="A19003" t="s">
        <v>10</v>
      </c>
      <c r="B19003">
        <v>0.01</v>
      </c>
      <c r="C19003">
        <v>1.6E-2</v>
      </c>
    </row>
    <row r="19004" spans="1:3" x14ac:dyDescent="0.25">
      <c r="A19004" t="s">
        <v>11</v>
      </c>
      <c r="B19004">
        <v>0</v>
      </c>
      <c r="C19004">
        <v>2350428</v>
      </c>
    </row>
    <row r="19005" spans="1:3" x14ac:dyDescent="0.25">
      <c r="A19005" t="s">
        <v>12</v>
      </c>
      <c r="B19005">
        <v>0.23499999999999999</v>
      </c>
      <c r="C19005">
        <v>0.219</v>
      </c>
    </row>
    <row r="19006" spans="1:3" x14ac:dyDescent="0.25">
      <c r="A19006" t="s">
        <v>13</v>
      </c>
      <c r="B19006">
        <v>0</v>
      </c>
      <c r="C19006">
        <v>2350428</v>
      </c>
    </row>
    <row r="19007" spans="1:3" x14ac:dyDescent="0.25">
      <c r="A19007" t="s">
        <v>0</v>
      </c>
      <c r="B19007" t="s">
        <v>25</v>
      </c>
      <c r="C19007">
        <v>8</v>
      </c>
    </row>
    <row r="19008" spans="1:3" x14ac:dyDescent="0.25">
      <c r="A19008" t="s">
        <v>2</v>
      </c>
      <c r="B19008">
        <v>2.5000000000000001E-2</v>
      </c>
      <c r="C19008">
        <v>1.6E-2</v>
      </c>
    </row>
    <row r="19009" spans="1:3" x14ac:dyDescent="0.25">
      <c r="A19009" t="s">
        <v>3</v>
      </c>
      <c r="B19009">
        <v>0</v>
      </c>
      <c r="C19009">
        <v>2350428</v>
      </c>
    </row>
    <row r="19010" spans="1:3" x14ac:dyDescent="0.25">
      <c r="A19010" t="s">
        <v>4</v>
      </c>
      <c r="B19010">
        <v>0</v>
      </c>
      <c r="C19010">
        <v>0</v>
      </c>
    </row>
    <row r="19011" spans="1:3" x14ac:dyDescent="0.25">
      <c r="A19011" t="s">
        <v>5</v>
      </c>
      <c r="B19011">
        <v>0</v>
      </c>
      <c r="C19011">
        <v>2350428</v>
      </c>
    </row>
    <row r="19012" spans="1:3" x14ac:dyDescent="0.25">
      <c r="A19012" t="s">
        <v>6</v>
      </c>
      <c r="B19012">
        <v>2E-3</v>
      </c>
    </row>
    <row r="19013" spans="1:3" x14ac:dyDescent="0.25">
      <c r="A19013" t="s">
        <v>7</v>
      </c>
      <c r="B19013">
        <v>0</v>
      </c>
      <c r="C19013">
        <v>2350428</v>
      </c>
    </row>
    <row r="19014" spans="1:3" x14ac:dyDescent="0.25">
      <c r="A19014" t="s">
        <v>8</v>
      </c>
      <c r="B19014">
        <v>0.15</v>
      </c>
      <c r="C19014">
        <v>0.156</v>
      </c>
    </row>
    <row r="19015" spans="1:3" x14ac:dyDescent="0.25">
      <c r="A19015" t="s">
        <v>9</v>
      </c>
      <c r="B19015">
        <v>0</v>
      </c>
      <c r="C19015">
        <v>2350428</v>
      </c>
    </row>
    <row r="19016" spans="1:3" x14ac:dyDescent="0.25">
      <c r="A19016" t="s">
        <v>10</v>
      </c>
      <c r="B19016">
        <v>0.01</v>
      </c>
      <c r="C19016">
        <v>1.6E-2</v>
      </c>
    </row>
    <row r="19017" spans="1:3" x14ac:dyDescent="0.25">
      <c r="A19017" t="s">
        <v>11</v>
      </c>
      <c r="B19017">
        <v>0</v>
      </c>
      <c r="C19017">
        <v>2350428</v>
      </c>
    </row>
    <row r="19018" spans="1:3" x14ac:dyDescent="0.25">
      <c r="A19018" t="s">
        <v>12</v>
      </c>
      <c r="B19018">
        <v>0.23499999999999999</v>
      </c>
      <c r="C19018">
        <v>0.23400000000000001</v>
      </c>
    </row>
    <row r="19019" spans="1:3" x14ac:dyDescent="0.25">
      <c r="A19019" t="s">
        <v>13</v>
      </c>
      <c r="B19019">
        <v>0</v>
      </c>
      <c r="C19019">
        <v>2350428</v>
      </c>
    </row>
    <row r="19020" spans="1:3" x14ac:dyDescent="0.25">
      <c r="A19020" t="s">
        <v>0</v>
      </c>
      <c r="B19020" t="s">
        <v>25</v>
      </c>
      <c r="C19020">
        <v>9</v>
      </c>
    </row>
    <row r="19021" spans="1:3" x14ac:dyDescent="0.25">
      <c r="A19021" t="s">
        <v>2</v>
      </c>
      <c r="B19021">
        <v>2.5000000000000001E-2</v>
      </c>
      <c r="C19021">
        <v>0</v>
      </c>
    </row>
    <row r="19022" spans="1:3" x14ac:dyDescent="0.25">
      <c r="A19022" t="s">
        <v>3</v>
      </c>
      <c r="B19022">
        <v>0</v>
      </c>
      <c r="C19022">
        <v>2350428</v>
      </c>
    </row>
    <row r="19023" spans="1:3" x14ac:dyDescent="0.25">
      <c r="A19023" t="s">
        <v>4</v>
      </c>
      <c r="B19023">
        <v>0</v>
      </c>
      <c r="C19023">
        <v>0</v>
      </c>
    </row>
    <row r="19024" spans="1:3" x14ac:dyDescent="0.25">
      <c r="A19024" t="s">
        <v>5</v>
      </c>
      <c r="B19024">
        <v>0</v>
      </c>
      <c r="C19024">
        <v>2350428</v>
      </c>
    </row>
    <row r="19025" spans="1:3" x14ac:dyDescent="0.25">
      <c r="A19025" t="s">
        <v>6</v>
      </c>
      <c r="B19025">
        <v>3.0000000000000001E-3</v>
      </c>
    </row>
    <row r="19026" spans="1:3" x14ac:dyDescent="0.25">
      <c r="A19026" t="s">
        <v>7</v>
      </c>
      <c r="B19026">
        <v>0</v>
      </c>
      <c r="C19026">
        <v>2350428</v>
      </c>
    </row>
    <row r="19027" spans="1:3" x14ac:dyDescent="0.25">
      <c r="A19027" t="s">
        <v>8</v>
      </c>
      <c r="B19027">
        <v>0.15</v>
      </c>
      <c r="C19027">
        <v>0.14099999999999999</v>
      </c>
    </row>
    <row r="19028" spans="1:3" x14ac:dyDescent="0.25">
      <c r="A19028" t="s">
        <v>9</v>
      </c>
      <c r="B19028">
        <v>0</v>
      </c>
      <c r="C19028">
        <v>2350428</v>
      </c>
    </row>
    <row r="19029" spans="1:3" x14ac:dyDescent="0.25">
      <c r="A19029" t="s">
        <v>10</v>
      </c>
      <c r="B19029">
        <v>5.0000000000000001E-3</v>
      </c>
      <c r="C19029">
        <v>1.6E-2</v>
      </c>
    </row>
    <row r="19030" spans="1:3" x14ac:dyDescent="0.25">
      <c r="A19030" t="s">
        <v>11</v>
      </c>
      <c r="B19030">
        <v>0</v>
      </c>
      <c r="C19030">
        <v>2350428</v>
      </c>
    </row>
    <row r="19031" spans="1:3" x14ac:dyDescent="0.25">
      <c r="A19031" t="s">
        <v>12</v>
      </c>
      <c r="B19031">
        <v>0.23499999999999999</v>
      </c>
      <c r="C19031">
        <v>0.219</v>
      </c>
    </row>
    <row r="19032" spans="1:3" x14ac:dyDescent="0.25">
      <c r="A19032" t="s">
        <v>13</v>
      </c>
      <c r="B19032">
        <v>0</v>
      </c>
      <c r="C19032">
        <v>2350428</v>
      </c>
    </row>
    <row r="19033" spans="1:3" x14ac:dyDescent="0.25">
      <c r="A19033" t="s">
        <v>0</v>
      </c>
      <c r="B19033" t="s">
        <v>25</v>
      </c>
      <c r="C19033">
        <v>10</v>
      </c>
    </row>
    <row r="19034" spans="1:3" x14ac:dyDescent="0.25">
      <c r="A19034" t="s">
        <v>2</v>
      </c>
      <c r="B19034">
        <v>2.5000000000000001E-2</v>
      </c>
      <c r="C19034">
        <v>0.125</v>
      </c>
    </row>
    <row r="19035" spans="1:3" x14ac:dyDescent="0.25">
      <c r="A19035" t="s">
        <v>3</v>
      </c>
      <c r="B19035">
        <v>0</v>
      </c>
      <c r="C19035">
        <v>2350428</v>
      </c>
    </row>
    <row r="19036" spans="1:3" x14ac:dyDescent="0.25">
      <c r="A19036" t="s">
        <v>4</v>
      </c>
      <c r="B19036">
        <v>0</v>
      </c>
      <c r="C19036">
        <v>0</v>
      </c>
    </row>
    <row r="19037" spans="1:3" x14ac:dyDescent="0.25">
      <c r="A19037" t="s">
        <v>5</v>
      </c>
      <c r="B19037">
        <v>0</v>
      </c>
      <c r="C19037">
        <v>2350428</v>
      </c>
    </row>
    <row r="19038" spans="1:3" x14ac:dyDescent="0.25">
      <c r="A19038" t="s">
        <v>6</v>
      </c>
      <c r="B19038">
        <v>3.0000000000000001E-3</v>
      </c>
    </row>
    <row r="19039" spans="1:3" x14ac:dyDescent="0.25">
      <c r="A19039" t="s">
        <v>7</v>
      </c>
      <c r="B19039">
        <v>0</v>
      </c>
      <c r="C19039">
        <v>2350428</v>
      </c>
    </row>
    <row r="19040" spans="1:3" x14ac:dyDescent="0.25">
      <c r="A19040" t="s">
        <v>8</v>
      </c>
      <c r="B19040">
        <v>0.16</v>
      </c>
      <c r="C19040">
        <v>0.156</v>
      </c>
    </row>
    <row r="19041" spans="1:3" x14ac:dyDescent="0.25">
      <c r="A19041" t="s">
        <v>9</v>
      </c>
      <c r="B19041">
        <v>0</v>
      </c>
      <c r="C19041">
        <v>2350428</v>
      </c>
    </row>
    <row r="19042" spans="1:3" x14ac:dyDescent="0.25">
      <c r="A19042" t="s">
        <v>10</v>
      </c>
      <c r="B19042">
        <v>5.0000000000000001E-3</v>
      </c>
      <c r="C19042">
        <v>0</v>
      </c>
    </row>
    <row r="19043" spans="1:3" x14ac:dyDescent="0.25">
      <c r="A19043" t="s">
        <v>11</v>
      </c>
      <c r="B19043">
        <v>0</v>
      </c>
      <c r="C19043">
        <v>2350428</v>
      </c>
    </row>
    <row r="19044" spans="1:3" x14ac:dyDescent="0.25">
      <c r="A19044" t="s">
        <v>12</v>
      </c>
      <c r="B19044">
        <v>0.24</v>
      </c>
      <c r="C19044">
        <v>0.35899999999999999</v>
      </c>
    </row>
    <row r="19045" spans="1:3" x14ac:dyDescent="0.25">
      <c r="A19045" t="s">
        <v>13</v>
      </c>
      <c r="B19045">
        <v>0</v>
      </c>
      <c r="C19045">
        <v>2350428</v>
      </c>
    </row>
    <row r="19046" spans="1:3" x14ac:dyDescent="0.25">
      <c r="A19046" t="s">
        <v>0</v>
      </c>
      <c r="B19046" t="s">
        <v>25</v>
      </c>
      <c r="C19046">
        <v>11</v>
      </c>
    </row>
    <row r="19047" spans="1:3" x14ac:dyDescent="0.25">
      <c r="A19047" t="s">
        <v>2</v>
      </c>
      <c r="B19047">
        <v>2.5000000000000001E-2</v>
      </c>
      <c r="C19047">
        <v>1.6E-2</v>
      </c>
    </row>
    <row r="19048" spans="1:3" x14ac:dyDescent="0.25">
      <c r="A19048" t="s">
        <v>3</v>
      </c>
      <c r="B19048">
        <v>0</v>
      </c>
      <c r="C19048">
        <v>2350428</v>
      </c>
    </row>
    <row r="19049" spans="1:3" x14ac:dyDescent="0.25">
      <c r="A19049" t="s">
        <v>4</v>
      </c>
      <c r="B19049">
        <v>0</v>
      </c>
      <c r="C19049">
        <v>0</v>
      </c>
    </row>
    <row r="19050" spans="1:3" x14ac:dyDescent="0.25">
      <c r="A19050" t="s">
        <v>5</v>
      </c>
      <c r="B19050">
        <v>0</v>
      </c>
      <c r="C19050">
        <v>2350428</v>
      </c>
    </row>
    <row r="19051" spans="1:3" x14ac:dyDescent="0.25">
      <c r="A19051" t="s">
        <v>6</v>
      </c>
      <c r="B19051">
        <v>3.0000000000000001E-3</v>
      </c>
    </row>
    <row r="19052" spans="1:3" x14ac:dyDescent="0.25">
      <c r="A19052" t="s">
        <v>7</v>
      </c>
      <c r="B19052">
        <v>0</v>
      </c>
      <c r="C19052">
        <v>2350428</v>
      </c>
    </row>
    <row r="19053" spans="1:3" x14ac:dyDescent="0.25">
      <c r="A19053" t="s">
        <v>8</v>
      </c>
      <c r="B19053">
        <v>0.16</v>
      </c>
      <c r="C19053">
        <v>0.156</v>
      </c>
    </row>
    <row r="19054" spans="1:3" x14ac:dyDescent="0.25">
      <c r="A19054" t="s">
        <v>9</v>
      </c>
      <c r="B19054">
        <v>0</v>
      </c>
      <c r="C19054">
        <v>2350428</v>
      </c>
    </row>
    <row r="19055" spans="1:3" x14ac:dyDescent="0.25">
      <c r="A19055" t="s">
        <v>10</v>
      </c>
      <c r="B19055">
        <v>0.01</v>
      </c>
      <c r="C19055">
        <v>1.6E-2</v>
      </c>
    </row>
    <row r="19056" spans="1:3" x14ac:dyDescent="0.25">
      <c r="A19056" t="s">
        <v>11</v>
      </c>
      <c r="B19056">
        <v>0</v>
      </c>
      <c r="C19056">
        <v>2350428</v>
      </c>
    </row>
    <row r="19057" spans="1:3" x14ac:dyDescent="0.25">
      <c r="A19057" t="s">
        <v>12</v>
      </c>
      <c r="B19057">
        <v>0.245</v>
      </c>
      <c r="C19057">
        <v>0.23400000000000001</v>
      </c>
    </row>
    <row r="19058" spans="1:3" x14ac:dyDescent="0.25">
      <c r="A19058" t="s">
        <v>13</v>
      </c>
      <c r="B19058">
        <v>0</v>
      </c>
      <c r="C19058">
        <v>2350428</v>
      </c>
    </row>
    <row r="19059" spans="1:3" x14ac:dyDescent="0.25">
      <c r="A19059" t="s">
        <v>0</v>
      </c>
      <c r="B19059" t="s">
        <v>25</v>
      </c>
      <c r="C19059">
        <v>12</v>
      </c>
    </row>
    <row r="19060" spans="1:3" x14ac:dyDescent="0.25">
      <c r="A19060" t="s">
        <v>2</v>
      </c>
      <c r="B19060">
        <v>2.5000000000000001E-2</v>
      </c>
      <c r="C19060">
        <v>0.125</v>
      </c>
    </row>
    <row r="19061" spans="1:3" x14ac:dyDescent="0.25">
      <c r="A19061" t="s">
        <v>3</v>
      </c>
      <c r="B19061">
        <v>0</v>
      </c>
      <c r="C19061">
        <v>2350428</v>
      </c>
    </row>
    <row r="19062" spans="1:3" x14ac:dyDescent="0.25">
      <c r="A19062" t="s">
        <v>4</v>
      </c>
      <c r="B19062">
        <v>5.0000000000000001E-3</v>
      </c>
      <c r="C19062">
        <v>0</v>
      </c>
    </row>
    <row r="19063" spans="1:3" x14ac:dyDescent="0.25">
      <c r="A19063" t="s">
        <v>5</v>
      </c>
      <c r="B19063">
        <v>0</v>
      </c>
      <c r="C19063">
        <v>2285769</v>
      </c>
    </row>
    <row r="19064" spans="1:3" x14ac:dyDescent="0.25">
      <c r="A19064" t="s">
        <v>6</v>
      </c>
      <c r="B19064">
        <v>8.0000000000000002E-3</v>
      </c>
    </row>
    <row r="19065" spans="1:3" x14ac:dyDescent="0.25">
      <c r="A19065" t="s">
        <v>7</v>
      </c>
      <c r="B19065">
        <v>18780</v>
      </c>
      <c r="C19065">
        <v>2285769</v>
      </c>
    </row>
    <row r="19066" spans="1:3" x14ac:dyDescent="0.25">
      <c r="A19066" t="s">
        <v>8</v>
      </c>
      <c r="B19066">
        <v>0.66</v>
      </c>
      <c r="C19066">
        <v>0.67200000000000004</v>
      </c>
    </row>
    <row r="19067" spans="1:3" x14ac:dyDescent="0.25">
      <c r="A19067" t="s">
        <v>9</v>
      </c>
      <c r="B19067">
        <v>19968</v>
      </c>
      <c r="C19067">
        <v>2285769</v>
      </c>
    </row>
    <row r="19068" spans="1:3" x14ac:dyDescent="0.25">
      <c r="A19068" t="s">
        <v>10</v>
      </c>
      <c r="B19068">
        <v>1.4999999999999999E-2</v>
      </c>
      <c r="C19068">
        <v>3.1E-2</v>
      </c>
    </row>
    <row r="19069" spans="1:3" x14ac:dyDescent="0.25">
      <c r="A19069" t="s">
        <v>11</v>
      </c>
      <c r="B19069">
        <v>0</v>
      </c>
      <c r="C19069">
        <v>2308276</v>
      </c>
    </row>
    <row r="19070" spans="1:3" x14ac:dyDescent="0.25">
      <c r="A19070" t="s">
        <v>12</v>
      </c>
      <c r="B19070">
        <v>0.80500000000000005</v>
      </c>
      <c r="C19070">
        <v>0.93799999999999994</v>
      </c>
    </row>
    <row r="19071" spans="1:3" x14ac:dyDescent="0.25">
      <c r="A19071" t="s">
        <v>13</v>
      </c>
      <c r="B19071">
        <v>-42152</v>
      </c>
      <c r="C19071">
        <v>2350428</v>
      </c>
    </row>
    <row r="19072" spans="1:3" x14ac:dyDescent="0.25">
      <c r="A19072" t="s">
        <v>0</v>
      </c>
      <c r="B19072" t="s">
        <v>25</v>
      </c>
      <c r="C19072">
        <v>13</v>
      </c>
    </row>
    <row r="19073" spans="1:3" x14ac:dyDescent="0.25">
      <c r="A19073" t="s">
        <v>2</v>
      </c>
      <c r="B19073">
        <v>2.5000000000000001E-2</v>
      </c>
      <c r="C19073">
        <v>1.6E-2</v>
      </c>
    </row>
    <row r="19074" spans="1:3" x14ac:dyDescent="0.25">
      <c r="A19074" t="s">
        <v>3</v>
      </c>
      <c r="B19074">
        <v>0</v>
      </c>
      <c r="C19074">
        <v>2308276</v>
      </c>
    </row>
    <row r="19075" spans="1:3" x14ac:dyDescent="0.25">
      <c r="A19075" t="s">
        <v>4</v>
      </c>
      <c r="B19075">
        <v>5.0000000000000001E-3</v>
      </c>
      <c r="C19075">
        <v>0</v>
      </c>
    </row>
    <row r="19076" spans="1:3" x14ac:dyDescent="0.25">
      <c r="A19076" t="s">
        <v>5</v>
      </c>
      <c r="B19076">
        <v>0</v>
      </c>
      <c r="C19076">
        <v>2308276</v>
      </c>
    </row>
    <row r="19077" spans="1:3" x14ac:dyDescent="0.25">
      <c r="A19077" t="s">
        <v>6</v>
      </c>
      <c r="B19077">
        <v>4.0000000000000001E-3</v>
      </c>
    </row>
    <row r="19078" spans="1:3" x14ac:dyDescent="0.25">
      <c r="A19078" t="s">
        <v>7</v>
      </c>
      <c r="B19078">
        <v>-79032</v>
      </c>
      <c r="C19078">
        <v>2308276</v>
      </c>
    </row>
    <row r="19079" spans="1:3" x14ac:dyDescent="0.25">
      <c r="A19079" t="s">
        <v>8</v>
      </c>
      <c r="B19079">
        <v>0.56000000000000005</v>
      </c>
      <c r="C19079">
        <v>0.56200000000000006</v>
      </c>
    </row>
    <row r="19080" spans="1:3" x14ac:dyDescent="0.25">
      <c r="A19080" t="s">
        <v>9</v>
      </c>
      <c r="B19080">
        <v>-79032</v>
      </c>
      <c r="C19080">
        <v>2308276</v>
      </c>
    </row>
    <row r="19081" spans="1:3" x14ac:dyDescent="0.25">
      <c r="A19081" t="s">
        <v>10</v>
      </c>
      <c r="B19081">
        <v>5.0000000000000001E-3</v>
      </c>
      <c r="C19081">
        <v>1.6E-2</v>
      </c>
    </row>
    <row r="19082" spans="1:3" x14ac:dyDescent="0.25">
      <c r="A19082" t="s">
        <v>11</v>
      </c>
      <c r="B19082">
        <v>0</v>
      </c>
      <c r="C19082">
        <v>2229809</v>
      </c>
    </row>
    <row r="19083" spans="1:3" x14ac:dyDescent="0.25">
      <c r="A19083" t="s">
        <v>12</v>
      </c>
      <c r="B19083">
        <v>0.66</v>
      </c>
      <c r="C19083">
        <v>0.65600000000000003</v>
      </c>
    </row>
    <row r="19084" spans="1:3" x14ac:dyDescent="0.25">
      <c r="A19084" t="s">
        <v>13</v>
      </c>
      <c r="B19084">
        <v>-78467</v>
      </c>
      <c r="C19084">
        <v>2308276</v>
      </c>
    </row>
    <row r="19085" spans="1:3" x14ac:dyDescent="0.25">
      <c r="A19085" t="s">
        <v>0</v>
      </c>
      <c r="B19085" t="s">
        <v>26</v>
      </c>
      <c r="C19085">
        <v>1</v>
      </c>
    </row>
    <row r="19086" spans="1:3" x14ac:dyDescent="0.25">
      <c r="A19086" t="s">
        <v>2</v>
      </c>
      <c r="B19086">
        <v>0.14000000000000001</v>
      </c>
      <c r="C19086">
        <v>0.71899999999999997</v>
      </c>
    </row>
    <row r="19087" spans="1:3" x14ac:dyDescent="0.25">
      <c r="A19087" t="s">
        <v>3</v>
      </c>
      <c r="B19087">
        <v>31543</v>
      </c>
      <c r="C19087">
        <v>2229809</v>
      </c>
    </row>
    <row r="19088" spans="1:3" x14ac:dyDescent="0.25">
      <c r="A19088" t="s">
        <v>4</v>
      </c>
      <c r="B19088">
        <v>0</v>
      </c>
      <c r="C19088">
        <v>0</v>
      </c>
    </row>
    <row r="19089" spans="1:3" x14ac:dyDescent="0.25">
      <c r="A19089" t="s">
        <v>5</v>
      </c>
      <c r="B19089">
        <v>0</v>
      </c>
      <c r="C19089">
        <v>2700349</v>
      </c>
    </row>
    <row r="19090" spans="1:3" x14ac:dyDescent="0.25">
      <c r="A19090" t="s">
        <v>6</v>
      </c>
      <c r="B19090">
        <v>0.64300000000000002</v>
      </c>
    </row>
    <row r="19091" spans="1:3" x14ac:dyDescent="0.25">
      <c r="A19091" t="s">
        <v>7</v>
      </c>
      <c r="B19091">
        <v>-22675</v>
      </c>
      <c r="C19091">
        <v>2700349</v>
      </c>
    </row>
    <row r="19092" spans="1:3" x14ac:dyDescent="0.25">
      <c r="A19092" t="s">
        <v>8</v>
      </c>
      <c r="B19092">
        <v>16.285</v>
      </c>
      <c r="C19092">
        <v>16.234000000000002</v>
      </c>
    </row>
    <row r="19093" spans="1:3" x14ac:dyDescent="0.25">
      <c r="A19093" t="s">
        <v>9</v>
      </c>
      <c r="B19093">
        <v>-22680</v>
      </c>
      <c r="C19093">
        <v>2700349</v>
      </c>
    </row>
    <row r="19094" spans="1:3" x14ac:dyDescent="0.25">
      <c r="A19094" t="s">
        <v>10</v>
      </c>
      <c r="B19094">
        <v>0.35499999999999998</v>
      </c>
      <c r="C19094">
        <v>0.46899999999999997</v>
      </c>
    </row>
    <row r="19095" spans="1:3" x14ac:dyDescent="0.25">
      <c r="A19095" t="s">
        <v>11</v>
      </c>
      <c r="B19095">
        <v>-207704</v>
      </c>
      <c r="C19095">
        <v>2833351</v>
      </c>
    </row>
    <row r="19096" spans="1:3" x14ac:dyDescent="0.25">
      <c r="A19096" t="s">
        <v>12</v>
      </c>
      <c r="B19096">
        <v>20.991</v>
      </c>
      <c r="C19096">
        <v>22.390999999999998</v>
      </c>
    </row>
    <row r="19097" spans="1:3" x14ac:dyDescent="0.25">
      <c r="A19097" t="s">
        <v>13</v>
      </c>
      <c r="B19097">
        <v>395837</v>
      </c>
      <c r="C19097">
        <v>2229809</v>
      </c>
    </row>
    <row r="19098" spans="1:3" x14ac:dyDescent="0.25">
      <c r="A19098" t="s">
        <v>0</v>
      </c>
      <c r="B19098" t="s">
        <v>26</v>
      </c>
      <c r="C19098">
        <v>2</v>
      </c>
    </row>
    <row r="19099" spans="1:3" x14ac:dyDescent="0.25">
      <c r="A19099" t="s">
        <v>2</v>
      </c>
      <c r="B19099">
        <v>9.5000000000000001E-2</v>
      </c>
      <c r="C19099">
        <v>0.29699999999999999</v>
      </c>
    </row>
    <row r="19100" spans="1:3" x14ac:dyDescent="0.25">
      <c r="A19100" t="s">
        <v>3</v>
      </c>
      <c r="B19100">
        <v>1999</v>
      </c>
      <c r="C19100">
        <v>2625647</v>
      </c>
    </row>
    <row r="19101" spans="1:3" x14ac:dyDescent="0.25">
      <c r="A19101" t="s">
        <v>4</v>
      </c>
      <c r="B19101">
        <v>0</v>
      </c>
      <c r="C19101">
        <v>0</v>
      </c>
    </row>
    <row r="19102" spans="1:3" x14ac:dyDescent="0.25">
      <c r="A19102" t="s">
        <v>5</v>
      </c>
      <c r="B19102">
        <v>0</v>
      </c>
      <c r="C19102">
        <v>2675630</v>
      </c>
    </row>
    <row r="19103" spans="1:3" x14ac:dyDescent="0.25">
      <c r="A19103" t="s">
        <v>6</v>
      </c>
      <c r="B19103">
        <v>0.02</v>
      </c>
    </row>
    <row r="19104" spans="1:3" x14ac:dyDescent="0.25">
      <c r="A19104" t="s">
        <v>7</v>
      </c>
      <c r="B19104">
        <v>73478</v>
      </c>
      <c r="C19104">
        <v>2675630</v>
      </c>
    </row>
    <row r="19105" spans="1:3" x14ac:dyDescent="0.25">
      <c r="A19105" t="s">
        <v>8</v>
      </c>
      <c r="B19105">
        <v>4.7949999999999999</v>
      </c>
      <c r="C19105">
        <v>4.7969999999999997</v>
      </c>
    </row>
    <row r="19106" spans="1:3" x14ac:dyDescent="0.25">
      <c r="A19106" t="s">
        <v>9</v>
      </c>
      <c r="B19106">
        <v>78160</v>
      </c>
      <c r="C19106">
        <v>2675630</v>
      </c>
    </row>
    <row r="19107" spans="1:3" x14ac:dyDescent="0.25">
      <c r="A19107" t="s">
        <v>10</v>
      </c>
      <c r="B19107">
        <v>2.5000000000000001E-2</v>
      </c>
      <c r="C19107">
        <v>3.1E-2</v>
      </c>
    </row>
    <row r="19108" spans="1:3" x14ac:dyDescent="0.25">
      <c r="A19108" t="s">
        <v>11</v>
      </c>
      <c r="B19108">
        <v>0</v>
      </c>
      <c r="C19108">
        <v>2754154</v>
      </c>
    </row>
    <row r="19109" spans="1:3" x14ac:dyDescent="0.25">
      <c r="A19109" t="s">
        <v>12</v>
      </c>
      <c r="B19109">
        <v>5.5449999999999999</v>
      </c>
      <c r="C19109">
        <v>6.2969999999999997</v>
      </c>
    </row>
    <row r="19110" spans="1:3" x14ac:dyDescent="0.25">
      <c r="A19110" t="s">
        <v>13</v>
      </c>
      <c r="B19110">
        <v>128508</v>
      </c>
      <c r="C19110">
        <v>2625647</v>
      </c>
    </row>
    <row r="19111" spans="1:3" x14ac:dyDescent="0.25">
      <c r="A19111" t="s">
        <v>0</v>
      </c>
      <c r="B19111" t="s">
        <v>26</v>
      </c>
      <c r="C19111">
        <v>3</v>
      </c>
    </row>
    <row r="19112" spans="1:3" x14ac:dyDescent="0.25">
      <c r="A19112" t="s">
        <v>2</v>
      </c>
      <c r="B19112">
        <v>9.5000000000000001E-2</v>
      </c>
      <c r="C19112">
        <v>0.375</v>
      </c>
    </row>
    <row r="19113" spans="1:3" x14ac:dyDescent="0.25">
      <c r="A19113" t="s">
        <v>3</v>
      </c>
      <c r="B19113">
        <v>0</v>
      </c>
      <c r="C19113">
        <v>2754154</v>
      </c>
    </row>
    <row r="19114" spans="1:3" x14ac:dyDescent="0.25">
      <c r="A19114" t="s">
        <v>4</v>
      </c>
      <c r="B19114">
        <v>0</v>
      </c>
      <c r="C19114">
        <v>0</v>
      </c>
    </row>
    <row r="19115" spans="1:3" x14ac:dyDescent="0.25">
      <c r="A19115" t="s">
        <v>5</v>
      </c>
      <c r="B19115">
        <v>0</v>
      </c>
      <c r="C19115">
        <v>2686407</v>
      </c>
    </row>
    <row r="19116" spans="1:3" x14ac:dyDescent="0.25">
      <c r="A19116" t="s">
        <v>6</v>
      </c>
      <c r="B19116">
        <v>2.4E-2</v>
      </c>
    </row>
    <row r="19117" spans="1:3" x14ac:dyDescent="0.25">
      <c r="A19117" t="s">
        <v>7</v>
      </c>
      <c r="B19117">
        <v>-245301</v>
      </c>
      <c r="C19117">
        <v>2686407</v>
      </c>
    </row>
    <row r="19118" spans="1:3" x14ac:dyDescent="0.25">
      <c r="A19118" t="s">
        <v>8</v>
      </c>
      <c r="B19118">
        <v>2.41</v>
      </c>
      <c r="C19118">
        <v>2.4060000000000001</v>
      </c>
    </row>
    <row r="19119" spans="1:3" x14ac:dyDescent="0.25">
      <c r="A19119" t="s">
        <v>9</v>
      </c>
      <c r="B19119">
        <v>-245301</v>
      </c>
      <c r="C19119">
        <v>2686407</v>
      </c>
    </row>
    <row r="19120" spans="1:3" x14ac:dyDescent="0.25">
      <c r="A19120" t="s">
        <v>10</v>
      </c>
      <c r="B19120">
        <v>0.01</v>
      </c>
      <c r="C19120">
        <v>1.6E-2</v>
      </c>
    </row>
    <row r="19121" spans="1:3" x14ac:dyDescent="0.25">
      <c r="A19121" t="s">
        <v>11</v>
      </c>
      <c r="B19121">
        <v>0</v>
      </c>
      <c r="C19121">
        <v>2441105</v>
      </c>
    </row>
    <row r="19122" spans="1:3" x14ac:dyDescent="0.25">
      <c r="A19122" t="s">
        <v>12</v>
      </c>
      <c r="B19122">
        <v>3.05</v>
      </c>
      <c r="C19122">
        <v>3.7970000000000002</v>
      </c>
    </row>
    <row r="19123" spans="1:3" x14ac:dyDescent="0.25">
      <c r="A19123" t="s">
        <v>13</v>
      </c>
      <c r="B19123">
        <v>-313049</v>
      </c>
      <c r="C19123">
        <v>2754154</v>
      </c>
    </row>
    <row r="19124" spans="1:3" x14ac:dyDescent="0.25">
      <c r="A19124" t="s">
        <v>0</v>
      </c>
      <c r="B19124" t="s">
        <v>26</v>
      </c>
      <c r="C19124">
        <v>4</v>
      </c>
    </row>
    <row r="19125" spans="1:3" x14ac:dyDescent="0.25">
      <c r="A19125" t="s">
        <v>2</v>
      </c>
      <c r="B19125">
        <v>9.5000000000000001E-2</v>
      </c>
      <c r="C19125">
        <v>6.2E-2</v>
      </c>
    </row>
    <row r="19126" spans="1:3" x14ac:dyDescent="0.25">
      <c r="A19126" t="s">
        <v>3</v>
      </c>
      <c r="B19126">
        <v>131</v>
      </c>
      <c r="C19126">
        <v>2441105</v>
      </c>
    </row>
    <row r="19127" spans="1:3" x14ac:dyDescent="0.25">
      <c r="A19127" t="s">
        <v>4</v>
      </c>
      <c r="B19127">
        <v>5.0000000000000001E-3</v>
      </c>
      <c r="C19127">
        <v>1.6E-2</v>
      </c>
    </row>
    <row r="19128" spans="1:3" x14ac:dyDescent="0.25">
      <c r="A19128" t="s">
        <v>5</v>
      </c>
      <c r="B19128">
        <v>0</v>
      </c>
      <c r="C19128">
        <v>2507952</v>
      </c>
    </row>
    <row r="19129" spans="1:3" x14ac:dyDescent="0.25">
      <c r="A19129" t="s">
        <v>6</v>
      </c>
      <c r="B19129">
        <v>4.0000000000000001E-3</v>
      </c>
    </row>
    <row r="19130" spans="1:3" x14ac:dyDescent="0.25">
      <c r="A19130" t="s">
        <v>7</v>
      </c>
      <c r="B19130">
        <v>20775</v>
      </c>
      <c r="C19130">
        <v>2507952</v>
      </c>
    </row>
    <row r="19131" spans="1:3" x14ac:dyDescent="0.25">
      <c r="A19131" t="s">
        <v>8</v>
      </c>
      <c r="B19131">
        <v>2.56</v>
      </c>
      <c r="C19131">
        <v>2.5619999999999998</v>
      </c>
    </row>
    <row r="19132" spans="1:3" x14ac:dyDescent="0.25">
      <c r="A19132" t="s">
        <v>9</v>
      </c>
      <c r="B19132">
        <v>20775</v>
      </c>
      <c r="C19132">
        <v>2507952</v>
      </c>
    </row>
    <row r="19133" spans="1:3" x14ac:dyDescent="0.25">
      <c r="A19133" t="s">
        <v>10</v>
      </c>
      <c r="B19133">
        <v>0.01</v>
      </c>
      <c r="C19133">
        <v>0</v>
      </c>
    </row>
    <row r="19134" spans="1:3" x14ac:dyDescent="0.25">
      <c r="A19134" t="s">
        <v>11</v>
      </c>
      <c r="B19134">
        <v>0</v>
      </c>
      <c r="C19134">
        <v>2528727</v>
      </c>
    </row>
    <row r="19135" spans="1:3" x14ac:dyDescent="0.25">
      <c r="A19135" t="s">
        <v>12</v>
      </c>
      <c r="B19135">
        <v>3.1949999999999998</v>
      </c>
      <c r="C19135">
        <v>3.641</v>
      </c>
    </row>
    <row r="19136" spans="1:3" x14ac:dyDescent="0.25">
      <c r="A19136" t="s">
        <v>13</v>
      </c>
      <c r="B19136">
        <v>87622</v>
      </c>
      <c r="C19136">
        <v>2441105</v>
      </c>
    </row>
    <row r="19137" spans="1:3" x14ac:dyDescent="0.25">
      <c r="A19137" t="s">
        <v>0</v>
      </c>
      <c r="B19137" t="s">
        <v>26</v>
      </c>
      <c r="C19137">
        <v>5</v>
      </c>
    </row>
    <row r="19138" spans="1:3" x14ac:dyDescent="0.25">
      <c r="A19138" t="s">
        <v>2</v>
      </c>
      <c r="B19138">
        <v>9.5000000000000001E-2</v>
      </c>
      <c r="C19138">
        <v>0.39100000000000001</v>
      </c>
    </row>
    <row r="19139" spans="1:3" x14ac:dyDescent="0.25">
      <c r="A19139" t="s">
        <v>3</v>
      </c>
      <c r="B19139">
        <v>-44040</v>
      </c>
      <c r="C19139">
        <v>2528727</v>
      </c>
    </row>
    <row r="19140" spans="1:3" x14ac:dyDescent="0.25">
      <c r="A19140" t="s">
        <v>4</v>
      </c>
      <c r="B19140">
        <v>0</v>
      </c>
      <c r="C19140">
        <v>0</v>
      </c>
    </row>
    <row r="19141" spans="1:3" x14ac:dyDescent="0.25">
      <c r="A19141" t="s">
        <v>5</v>
      </c>
      <c r="B19141">
        <v>0</v>
      </c>
      <c r="C19141">
        <v>2466730</v>
      </c>
    </row>
    <row r="19142" spans="1:3" x14ac:dyDescent="0.25">
      <c r="A19142" t="s">
        <v>6</v>
      </c>
      <c r="B19142">
        <v>3.5999999999999997E-2</v>
      </c>
    </row>
    <row r="19143" spans="1:3" x14ac:dyDescent="0.25">
      <c r="A19143" t="s">
        <v>7</v>
      </c>
      <c r="B19143">
        <v>-134816</v>
      </c>
      <c r="C19143">
        <v>2466730</v>
      </c>
    </row>
    <row r="19144" spans="1:3" x14ac:dyDescent="0.25">
      <c r="A19144" t="s">
        <v>8</v>
      </c>
      <c r="B19144">
        <v>5.0999999999999996</v>
      </c>
      <c r="C19144">
        <v>5.0940000000000003</v>
      </c>
    </row>
    <row r="19145" spans="1:3" x14ac:dyDescent="0.25">
      <c r="A19145" t="s">
        <v>9</v>
      </c>
      <c r="B19145">
        <v>-134816</v>
      </c>
      <c r="C19145">
        <v>2466730</v>
      </c>
    </row>
    <row r="19146" spans="1:3" x14ac:dyDescent="0.25">
      <c r="A19146" t="s">
        <v>10</v>
      </c>
      <c r="B19146">
        <v>0.01</v>
      </c>
      <c r="C19146">
        <v>0</v>
      </c>
    </row>
    <row r="19147" spans="1:3" x14ac:dyDescent="0.25">
      <c r="A19147" t="s">
        <v>11</v>
      </c>
      <c r="B19147">
        <v>-1053</v>
      </c>
      <c r="C19147">
        <v>2331914</v>
      </c>
    </row>
    <row r="19148" spans="1:3" x14ac:dyDescent="0.25">
      <c r="A19148" t="s">
        <v>12</v>
      </c>
      <c r="B19148">
        <v>5.73</v>
      </c>
      <c r="C19148">
        <v>6.5309999999999997</v>
      </c>
    </row>
    <row r="19149" spans="1:3" x14ac:dyDescent="0.25">
      <c r="A19149" t="s">
        <v>13</v>
      </c>
      <c r="B19149">
        <v>-197865</v>
      </c>
      <c r="C19149">
        <v>2528727</v>
      </c>
    </row>
    <row r="19150" spans="1:3" x14ac:dyDescent="0.25">
      <c r="A19150" t="s">
        <v>0</v>
      </c>
      <c r="B19150" t="s">
        <v>26</v>
      </c>
      <c r="C19150">
        <v>6</v>
      </c>
    </row>
    <row r="19151" spans="1:3" x14ac:dyDescent="0.25">
      <c r="A19151" t="s">
        <v>2</v>
      </c>
      <c r="B19151">
        <v>0.1</v>
      </c>
      <c r="C19151">
        <v>0.312</v>
      </c>
    </row>
    <row r="19152" spans="1:3" x14ac:dyDescent="0.25">
      <c r="A19152" t="s">
        <v>3</v>
      </c>
      <c r="B19152">
        <v>-46137</v>
      </c>
      <c r="C19152">
        <v>2330862</v>
      </c>
    </row>
    <row r="19153" spans="1:3" x14ac:dyDescent="0.25">
      <c r="A19153" t="s">
        <v>4</v>
      </c>
      <c r="B19153">
        <v>5.0000000000000001E-3</v>
      </c>
      <c r="C19153">
        <v>1.6E-2</v>
      </c>
    </row>
    <row r="19154" spans="1:3" x14ac:dyDescent="0.25">
      <c r="A19154" t="s">
        <v>5</v>
      </c>
      <c r="B19154">
        <v>0</v>
      </c>
      <c r="C19154">
        <v>2295210</v>
      </c>
    </row>
    <row r="19155" spans="1:3" x14ac:dyDescent="0.25">
      <c r="A19155" t="s">
        <v>6</v>
      </c>
      <c r="B19155">
        <v>0.01</v>
      </c>
    </row>
    <row r="19156" spans="1:3" x14ac:dyDescent="0.25">
      <c r="A19156" t="s">
        <v>7</v>
      </c>
      <c r="B19156">
        <v>-388616</v>
      </c>
      <c r="C19156">
        <v>2295210</v>
      </c>
    </row>
    <row r="19157" spans="1:3" x14ac:dyDescent="0.25">
      <c r="A19157" t="s">
        <v>8</v>
      </c>
      <c r="B19157">
        <v>5.2</v>
      </c>
      <c r="C19157">
        <v>5.1879999999999997</v>
      </c>
    </row>
    <row r="19158" spans="1:3" x14ac:dyDescent="0.25">
      <c r="A19158" t="s">
        <v>9</v>
      </c>
      <c r="B19158">
        <v>-388616</v>
      </c>
      <c r="C19158">
        <v>2295210</v>
      </c>
    </row>
    <row r="19159" spans="1:3" x14ac:dyDescent="0.25">
      <c r="A19159" t="s">
        <v>10</v>
      </c>
      <c r="B19159">
        <v>5.0000000000000001E-3</v>
      </c>
      <c r="C19159">
        <v>0</v>
      </c>
    </row>
    <row r="19160" spans="1:3" x14ac:dyDescent="0.25">
      <c r="A19160" t="s">
        <v>11</v>
      </c>
      <c r="B19160">
        <v>2032</v>
      </c>
      <c r="C19160">
        <v>1906594</v>
      </c>
    </row>
    <row r="19161" spans="1:3" x14ac:dyDescent="0.25">
      <c r="A19161" t="s">
        <v>12</v>
      </c>
      <c r="B19161">
        <v>5.8550000000000004</v>
      </c>
      <c r="C19161">
        <v>6.6719999999999997</v>
      </c>
    </row>
    <row r="19162" spans="1:3" x14ac:dyDescent="0.25">
      <c r="A19162" t="s">
        <v>13</v>
      </c>
      <c r="B19162">
        <v>-422236</v>
      </c>
      <c r="C19162">
        <v>2330862</v>
      </c>
    </row>
    <row r="19163" spans="1:3" x14ac:dyDescent="0.25">
      <c r="A19163" t="s">
        <v>0</v>
      </c>
      <c r="B19163" t="s">
        <v>26</v>
      </c>
      <c r="C19163">
        <v>7</v>
      </c>
    </row>
    <row r="19164" spans="1:3" x14ac:dyDescent="0.25">
      <c r="A19164" t="s">
        <v>2</v>
      </c>
      <c r="B19164">
        <v>0.09</v>
      </c>
      <c r="C19164">
        <v>0.375</v>
      </c>
    </row>
    <row r="19165" spans="1:3" x14ac:dyDescent="0.25">
      <c r="A19165" t="s">
        <v>3</v>
      </c>
      <c r="B19165">
        <v>-3985</v>
      </c>
      <c r="C19165">
        <v>1908625</v>
      </c>
    </row>
    <row r="19166" spans="1:3" x14ac:dyDescent="0.25">
      <c r="A19166" t="s">
        <v>4</v>
      </c>
      <c r="B19166">
        <v>5.0000000000000001E-3</v>
      </c>
      <c r="C19166">
        <v>0</v>
      </c>
    </row>
    <row r="19167" spans="1:3" x14ac:dyDescent="0.25">
      <c r="A19167" t="s">
        <v>5</v>
      </c>
      <c r="B19167">
        <v>0</v>
      </c>
      <c r="C19167">
        <v>1968378</v>
      </c>
    </row>
    <row r="19168" spans="1:3" x14ac:dyDescent="0.25">
      <c r="A19168" t="s">
        <v>6</v>
      </c>
      <c r="B19168">
        <v>3.0000000000000001E-3</v>
      </c>
    </row>
    <row r="19169" spans="1:3" x14ac:dyDescent="0.25">
      <c r="A19169" t="s">
        <v>7</v>
      </c>
      <c r="B19169">
        <v>54686</v>
      </c>
      <c r="C19169">
        <v>1968378</v>
      </c>
    </row>
    <row r="19170" spans="1:3" x14ac:dyDescent="0.25">
      <c r="A19170" t="s">
        <v>8</v>
      </c>
      <c r="B19170">
        <v>2.37</v>
      </c>
      <c r="C19170">
        <v>2.375</v>
      </c>
    </row>
    <row r="19171" spans="1:3" x14ac:dyDescent="0.25">
      <c r="A19171" t="s">
        <v>9</v>
      </c>
      <c r="B19171">
        <v>54686</v>
      </c>
      <c r="C19171">
        <v>1968378</v>
      </c>
    </row>
    <row r="19172" spans="1:3" x14ac:dyDescent="0.25">
      <c r="A19172" t="s">
        <v>10</v>
      </c>
      <c r="B19172">
        <v>1.4999999999999999E-2</v>
      </c>
      <c r="C19172">
        <v>0</v>
      </c>
    </row>
    <row r="19173" spans="1:3" x14ac:dyDescent="0.25">
      <c r="A19173" t="s">
        <v>11</v>
      </c>
      <c r="B19173">
        <v>0</v>
      </c>
      <c r="C19173">
        <v>2023064</v>
      </c>
    </row>
    <row r="19174" spans="1:3" x14ac:dyDescent="0.25">
      <c r="A19174" t="s">
        <v>12</v>
      </c>
      <c r="B19174">
        <v>3.0150000000000001</v>
      </c>
      <c r="C19174">
        <v>3.8279999999999998</v>
      </c>
    </row>
    <row r="19175" spans="1:3" x14ac:dyDescent="0.25">
      <c r="A19175" t="s">
        <v>13</v>
      </c>
      <c r="B19175">
        <v>114438</v>
      </c>
      <c r="C19175">
        <v>1908625</v>
      </c>
    </row>
    <row r="19176" spans="1:3" x14ac:dyDescent="0.25">
      <c r="A19176" t="s">
        <v>0</v>
      </c>
      <c r="B19176" t="s">
        <v>26</v>
      </c>
      <c r="C19176">
        <v>12</v>
      </c>
    </row>
    <row r="19177" spans="1:3" x14ac:dyDescent="0.25">
      <c r="A19177" t="s">
        <v>2</v>
      </c>
      <c r="B19177">
        <v>0.1</v>
      </c>
      <c r="C19177">
        <v>0.46899999999999997</v>
      </c>
    </row>
    <row r="19178" spans="1:3" x14ac:dyDescent="0.25">
      <c r="A19178" t="s">
        <v>3</v>
      </c>
      <c r="B19178">
        <v>0</v>
      </c>
      <c r="C19178">
        <v>2023064</v>
      </c>
    </row>
    <row r="19179" spans="1:3" x14ac:dyDescent="0.25">
      <c r="A19179" t="s">
        <v>4</v>
      </c>
      <c r="B19179">
        <v>5.0000000000000001E-3</v>
      </c>
      <c r="C19179">
        <v>0</v>
      </c>
    </row>
    <row r="19180" spans="1:3" x14ac:dyDescent="0.25">
      <c r="A19180" t="s">
        <v>5</v>
      </c>
      <c r="B19180">
        <v>0</v>
      </c>
      <c r="C19180">
        <v>2078237</v>
      </c>
    </row>
    <row r="19181" spans="1:3" x14ac:dyDescent="0.25">
      <c r="A19181" t="s">
        <v>6</v>
      </c>
      <c r="B19181">
        <v>3.4000000000000002E-2</v>
      </c>
    </row>
    <row r="19182" spans="1:3" x14ac:dyDescent="0.25">
      <c r="A19182" t="s">
        <v>7</v>
      </c>
      <c r="B19182">
        <v>-124604</v>
      </c>
      <c r="C19182">
        <v>2078237</v>
      </c>
    </row>
    <row r="19183" spans="1:3" x14ac:dyDescent="0.25">
      <c r="A19183" t="s">
        <v>8</v>
      </c>
      <c r="B19183">
        <v>40.545999999999999</v>
      </c>
      <c r="C19183">
        <v>40.530999999999999</v>
      </c>
    </row>
    <row r="19184" spans="1:3" x14ac:dyDescent="0.25">
      <c r="A19184" t="s">
        <v>9</v>
      </c>
      <c r="B19184">
        <v>-121160</v>
      </c>
      <c r="C19184">
        <v>2078237</v>
      </c>
    </row>
    <row r="19185" spans="1:3" x14ac:dyDescent="0.25">
      <c r="A19185" t="s">
        <v>10</v>
      </c>
      <c r="B19185">
        <v>0.02</v>
      </c>
      <c r="C19185">
        <v>4.7E-2</v>
      </c>
    </row>
    <row r="19186" spans="1:3" x14ac:dyDescent="0.25">
      <c r="A19186" t="s">
        <v>11</v>
      </c>
      <c r="B19186">
        <v>0</v>
      </c>
      <c r="C19186">
        <v>1960882</v>
      </c>
    </row>
    <row r="19187" spans="1:3" x14ac:dyDescent="0.25">
      <c r="A19187" t="s">
        <v>12</v>
      </c>
      <c r="B19187">
        <v>41.316000000000003</v>
      </c>
      <c r="C19187">
        <v>42.219000000000001</v>
      </c>
    </row>
    <row r="19188" spans="1:3" x14ac:dyDescent="0.25">
      <c r="A19188" t="s">
        <v>13</v>
      </c>
      <c r="B19188">
        <v>-62181</v>
      </c>
      <c r="C19188">
        <v>2023064</v>
      </c>
    </row>
    <row r="19189" spans="1:3" x14ac:dyDescent="0.25">
      <c r="A19189" t="s">
        <v>0</v>
      </c>
      <c r="B19189" t="s">
        <v>26</v>
      </c>
      <c r="C19189">
        <v>13</v>
      </c>
    </row>
    <row r="19190" spans="1:3" x14ac:dyDescent="0.25">
      <c r="A19190" t="s">
        <v>2</v>
      </c>
      <c r="B19190">
        <v>0.1</v>
      </c>
      <c r="C19190">
        <v>0.48399999999999999</v>
      </c>
    </row>
    <row r="19191" spans="1:3" x14ac:dyDescent="0.25">
      <c r="A19191" t="s">
        <v>3</v>
      </c>
      <c r="B19191">
        <v>10387</v>
      </c>
      <c r="C19191">
        <v>1960882</v>
      </c>
    </row>
    <row r="19192" spans="1:3" x14ac:dyDescent="0.25">
      <c r="A19192" t="s">
        <v>4</v>
      </c>
      <c r="B19192">
        <v>0</v>
      </c>
      <c r="C19192">
        <v>0</v>
      </c>
    </row>
    <row r="19193" spans="1:3" x14ac:dyDescent="0.25">
      <c r="A19193" t="s">
        <v>5</v>
      </c>
      <c r="B19193">
        <v>0</v>
      </c>
      <c r="C19193">
        <v>1961665</v>
      </c>
    </row>
    <row r="19194" spans="1:3" x14ac:dyDescent="0.25">
      <c r="A19194" t="s">
        <v>6</v>
      </c>
      <c r="B19194">
        <v>8.9999999999999993E-3</v>
      </c>
    </row>
    <row r="19195" spans="1:3" x14ac:dyDescent="0.25">
      <c r="A19195" t="s">
        <v>7</v>
      </c>
      <c r="B19195">
        <v>381108</v>
      </c>
      <c r="C19195">
        <v>1961665</v>
      </c>
    </row>
    <row r="19196" spans="1:3" x14ac:dyDescent="0.25">
      <c r="A19196" t="s">
        <v>8</v>
      </c>
      <c r="B19196">
        <v>157.84</v>
      </c>
      <c r="C19196">
        <v>157.76599999999999</v>
      </c>
    </row>
    <row r="19197" spans="1:3" x14ac:dyDescent="0.25">
      <c r="A19197" t="s">
        <v>9</v>
      </c>
      <c r="B19197">
        <v>381108</v>
      </c>
      <c r="C19197">
        <v>1961665</v>
      </c>
    </row>
    <row r="19198" spans="1:3" x14ac:dyDescent="0.25">
      <c r="A19198" t="s">
        <v>10</v>
      </c>
      <c r="B19198">
        <v>5.0000000000000001E-3</v>
      </c>
      <c r="C19198">
        <v>0</v>
      </c>
    </row>
    <row r="19199" spans="1:3" x14ac:dyDescent="0.25">
      <c r="A19199" t="s">
        <v>11</v>
      </c>
      <c r="B19199">
        <v>0</v>
      </c>
      <c r="C19199">
        <v>2342773</v>
      </c>
    </row>
    <row r="19200" spans="1:3" x14ac:dyDescent="0.25">
      <c r="A19200" t="s">
        <v>12</v>
      </c>
      <c r="B19200">
        <v>158.495</v>
      </c>
      <c r="C19200">
        <v>159.35900000000001</v>
      </c>
    </row>
    <row r="19201" spans="1:3" x14ac:dyDescent="0.25">
      <c r="A19201" t="s">
        <v>13</v>
      </c>
      <c r="B19201">
        <v>381891</v>
      </c>
      <c r="C19201">
        <v>1960882</v>
      </c>
    </row>
    <row r="19202" spans="1:3" x14ac:dyDescent="0.25">
      <c r="A19202" t="s">
        <v>0</v>
      </c>
      <c r="B19202" t="s">
        <v>27</v>
      </c>
      <c r="C19202">
        <v>1</v>
      </c>
    </row>
    <row r="19203" spans="1:3" x14ac:dyDescent="0.25">
      <c r="A19203" t="s">
        <v>2</v>
      </c>
      <c r="B19203">
        <v>2.5000000000000001E-2</v>
      </c>
      <c r="C19203">
        <v>1.6E-2</v>
      </c>
    </row>
    <row r="19204" spans="1:3" x14ac:dyDescent="0.25">
      <c r="A19204" t="s">
        <v>3</v>
      </c>
      <c r="B19204">
        <v>545</v>
      </c>
      <c r="C19204">
        <v>2342773</v>
      </c>
    </row>
    <row r="19205" spans="1:3" x14ac:dyDescent="0.25">
      <c r="A19205" t="s">
        <v>4</v>
      </c>
      <c r="B19205">
        <v>0</v>
      </c>
      <c r="C19205">
        <v>0</v>
      </c>
    </row>
    <row r="19206" spans="1:3" x14ac:dyDescent="0.25">
      <c r="A19206" t="s">
        <v>5</v>
      </c>
      <c r="B19206">
        <v>0</v>
      </c>
      <c r="C19206">
        <v>2285253</v>
      </c>
    </row>
    <row r="19207" spans="1:3" x14ac:dyDescent="0.25">
      <c r="A19207" t="s">
        <v>6</v>
      </c>
      <c r="B19207">
        <v>1.6E-2</v>
      </c>
    </row>
    <row r="19208" spans="1:3" x14ac:dyDescent="0.25">
      <c r="A19208" t="s">
        <v>7</v>
      </c>
      <c r="B19208">
        <v>37</v>
      </c>
      <c r="C19208">
        <v>2285253</v>
      </c>
    </row>
    <row r="19209" spans="1:3" x14ac:dyDescent="0.25">
      <c r="A19209" t="s">
        <v>8</v>
      </c>
      <c r="B19209">
        <v>0.42499999999999999</v>
      </c>
      <c r="C19209">
        <v>0.42199999999999999</v>
      </c>
    </row>
    <row r="19210" spans="1:3" x14ac:dyDescent="0.25">
      <c r="A19210" t="s">
        <v>9</v>
      </c>
      <c r="B19210">
        <v>37</v>
      </c>
      <c r="C19210">
        <v>2285253</v>
      </c>
    </row>
    <row r="19211" spans="1:3" x14ac:dyDescent="0.25">
      <c r="A19211" t="s">
        <v>10</v>
      </c>
      <c r="B19211">
        <v>0.02</v>
      </c>
      <c r="C19211">
        <v>1.6E-2</v>
      </c>
    </row>
    <row r="19212" spans="1:3" x14ac:dyDescent="0.25">
      <c r="A19212" t="s">
        <v>11</v>
      </c>
      <c r="B19212">
        <v>0</v>
      </c>
      <c r="C19212">
        <v>2285289</v>
      </c>
    </row>
    <row r="19213" spans="1:3" x14ac:dyDescent="0.25">
      <c r="A19213" t="s">
        <v>12</v>
      </c>
      <c r="B19213">
        <v>0.6</v>
      </c>
      <c r="C19213">
        <v>0.57799999999999996</v>
      </c>
    </row>
    <row r="19214" spans="1:3" x14ac:dyDescent="0.25">
      <c r="A19214" t="s">
        <v>13</v>
      </c>
      <c r="B19214">
        <v>-57483</v>
      </c>
      <c r="C19214">
        <v>2342773</v>
      </c>
    </row>
    <row r="19215" spans="1:3" x14ac:dyDescent="0.25">
      <c r="A19215" t="s">
        <v>0</v>
      </c>
      <c r="B19215" t="s">
        <v>27</v>
      </c>
      <c r="C19215">
        <v>2</v>
      </c>
    </row>
    <row r="19216" spans="1:3" x14ac:dyDescent="0.25">
      <c r="A19216" t="s">
        <v>2</v>
      </c>
      <c r="B19216">
        <v>0.02</v>
      </c>
      <c r="C19216">
        <v>0</v>
      </c>
    </row>
    <row r="19217" spans="1:3" x14ac:dyDescent="0.25">
      <c r="A19217" t="s">
        <v>3</v>
      </c>
      <c r="B19217">
        <v>0</v>
      </c>
      <c r="C19217">
        <v>2285289</v>
      </c>
    </row>
    <row r="19218" spans="1:3" x14ac:dyDescent="0.25">
      <c r="A19218" t="s">
        <v>4</v>
      </c>
      <c r="B19218">
        <v>0</v>
      </c>
      <c r="C19218">
        <v>0</v>
      </c>
    </row>
    <row r="19219" spans="1:3" x14ac:dyDescent="0.25">
      <c r="A19219" t="s">
        <v>5</v>
      </c>
      <c r="B19219">
        <v>0</v>
      </c>
      <c r="C19219">
        <v>2285289</v>
      </c>
    </row>
    <row r="19220" spans="1:3" x14ac:dyDescent="0.25">
      <c r="A19220" t="s">
        <v>6</v>
      </c>
      <c r="B19220">
        <v>3.0000000000000001E-3</v>
      </c>
    </row>
    <row r="19221" spans="1:3" x14ac:dyDescent="0.25">
      <c r="A19221" t="s">
        <v>7</v>
      </c>
      <c r="B19221">
        <v>319</v>
      </c>
      <c r="C19221">
        <v>2285289</v>
      </c>
    </row>
    <row r="19222" spans="1:3" x14ac:dyDescent="0.25">
      <c r="A19222" t="s">
        <v>8</v>
      </c>
      <c r="B19222">
        <v>0.13</v>
      </c>
      <c r="C19222">
        <v>0.125</v>
      </c>
    </row>
    <row r="19223" spans="1:3" x14ac:dyDescent="0.25">
      <c r="A19223" t="s">
        <v>9</v>
      </c>
      <c r="B19223">
        <v>319</v>
      </c>
      <c r="C19223">
        <v>2285289</v>
      </c>
    </row>
    <row r="19224" spans="1:3" x14ac:dyDescent="0.25">
      <c r="A19224" t="s">
        <v>10</v>
      </c>
      <c r="B19224">
        <v>0.01</v>
      </c>
      <c r="C19224">
        <v>0</v>
      </c>
    </row>
    <row r="19225" spans="1:3" x14ac:dyDescent="0.25">
      <c r="A19225" t="s">
        <v>11</v>
      </c>
      <c r="B19225">
        <v>0</v>
      </c>
      <c r="C19225">
        <v>2284556</v>
      </c>
    </row>
    <row r="19226" spans="1:3" x14ac:dyDescent="0.25">
      <c r="A19226" t="s">
        <v>12</v>
      </c>
      <c r="B19226">
        <v>0.22</v>
      </c>
      <c r="C19226">
        <v>0.188</v>
      </c>
    </row>
    <row r="19227" spans="1:3" x14ac:dyDescent="0.25">
      <c r="A19227" t="s">
        <v>13</v>
      </c>
      <c r="B19227">
        <v>-733</v>
      </c>
      <c r="C19227">
        <v>2285289</v>
      </c>
    </row>
    <row r="19228" spans="1:3" x14ac:dyDescent="0.25">
      <c r="A19228" t="s">
        <v>0</v>
      </c>
      <c r="B19228" t="s">
        <v>27</v>
      </c>
      <c r="C19228">
        <v>3</v>
      </c>
    </row>
    <row r="19229" spans="1:3" x14ac:dyDescent="0.25">
      <c r="A19229" t="s">
        <v>2</v>
      </c>
      <c r="B19229">
        <v>0.02</v>
      </c>
      <c r="C19229">
        <v>0</v>
      </c>
    </row>
    <row r="19230" spans="1:3" x14ac:dyDescent="0.25">
      <c r="A19230" t="s">
        <v>3</v>
      </c>
      <c r="B19230">
        <v>0</v>
      </c>
      <c r="C19230">
        <v>2284556</v>
      </c>
    </row>
    <row r="19231" spans="1:3" x14ac:dyDescent="0.25">
      <c r="A19231" t="s">
        <v>4</v>
      </c>
      <c r="B19231">
        <v>0</v>
      </c>
      <c r="C19231">
        <v>0</v>
      </c>
    </row>
    <row r="19232" spans="1:3" x14ac:dyDescent="0.25">
      <c r="A19232" t="s">
        <v>5</v>
      </c>
      <c r="B19232">
        <v>0</v>
      </c>
      <c r="C19232">
        <v>2284556</v>
      </c>
    </row>
    <row r="19233" spans="1:3" x14ac:dyDescent="0.25">
      <c r="A19233" t="s">
        <v>6</v>
      </c>
      <c r="B19233">
        <v>3.0000000000000001E-3</v>
      </c>
    </row>
    <row r="19234" spans="1:3" x14ac:dyDescent="0.25">
      <c r="A19234" t="s">
        <v>7</v>
      </c>
      <c r="B19234">
        <v>0</v>
      </c>
      <c r="C19234">
        <v>2284556</v>
      </c>
    </row>
    <row r="19235" spans="1:3" x14ac:dyDescent="0.25">
      <c r="A19235" t="s">
        <v>8</v>
      </c>
      <c r="B19235">
        <v>0.08</v>
      </c>
      <c r="C19235">
        <v>7.8E-2</v>
      </c>
    </row>
    <row r="19236" spans="1:3" x14ac:dyDescent="0.25">
      <c r="A19236" t="s">
        <v>9</v>
      </c>
      <c r="B19236">
        <v>0</v>
      </c>
      <c r="C19236">
        <v>2284556</v>
      </c>
    </row>
    <row r="19237" spans="1:3" x14ac:dyDescent="0.25">
      <c r="A19237" t="s">
        <v>10</v>
      </c>
      <c r="B19237">
        <v>0.01</v>
      </c>
      <c r="C19237">
        <v>0</v>
      </c>
    </row>
    <row r="19238" spans="1:3" x14ac:dyDescent="0.25">
      <c r="A19238" t="s">
        <v>11</v>
      </c>
      <c r="B19238">
        <v>0</v>
      </c>
      <c r="C19238">
        <v>2284556</v>
      </c>
    </row>
    <row r="19239" spans="1:3" x14ac:dyDescent="0.25">
      <c r="A19239" t="s">
        <v>12</v>
      </c>
      <c r="B19239">
        <v>0.17</v>
      </c>
      <c r="C19239">
        <v>0.14099999999999999</v>
      </c>
    </row>
    <row r="19240" spans="1:3" x14ac:dyDescent="0.25">
      <c r="A19240" t="s">
        <v>13</v>
      </c>
      <c r="B19240">
        <v>0</v>
      </c>
      <c r="C19240">
        <v>2284556</v>
      </c>
    </row>
    <row r="19241" spans="1:3" x14ac:dyDescent="0.25">
      <c r="A19241" t="s">
        <v>0</v>
      </c>
      <c r="B19241" t="s">
        <v>27</v>
      </c>
      <c r="C19241">
        <v>4</v>
      </c>
    </row>
    <row r="19242" spans="1:3" x14ac:dyDescent="0.25">
      <c r="A19242" t="s">
        <v>2</v>
      </c>
      <c r="B19242">
        <v>0.02</v>
      </c>
      <c r="C19242">
        <v>0</v>
      </c>
    </row>
    <row r="19243" spans="1:3" x14ac:dyDescent="0.25">
      <c r="A19243" t="s">
        <v>3</v>
      </c>
      <c r="B19243">
        <v>0</v>
      </c>
      <c r="C19243">
        <v>2284556</v>
      </c>
    </row>
    <row r="19244" spans="1:3" x14ac:dyDescent="0.25">
      <c r="A19244" t="s">
        <v>4</v>
      </c>
      <c r="B19244">
        <v>0</v>
      </c>
      <c r="C19244">
        <v>0</v>
      </c>
    </row>
    <row r="19245" spans="1:3" x14ac:dyDescent="0.25">
      <c r="A19245" t="s">
        <v>5</v>
      </c>
      <c r="B19245">
        <v>0</v>
      </c>
      <c r="C19245">
        <v>2284556</v>
      </c>
    </row>
    <row r="19246" spans="1:3" x14ac:dyDescent="0.25">
      <c r="A19246" t="s">
        <v>6</v>
      </c>
      <c r="B19246">
        <v>3.0000000000000001E-3</v>
      </c>
    </row>
    <row r="19247" spans="1:3" x14ac:dyDescent="0.25">
      <c r="A19247" t="s">
        <v>7</v>
      </c>
      <c r="B19247">
        <v>0</v>
      </c>
      <c r="C19247">
        <v>2284556</v>
      </c>
    </row>
    <row r="19248" spans="1:3" x14ac:dyDescent="0.25">
      <c r="A19248" t="s">
        <v>8</v>
      </c>
      <c r="B19248">
        <v>0.13500000000000001</v>
      </c>
      <c r="C19248">
        <v>0.14099999999999999</v>
      </c>
    </row>
    <row r="19249" spans="1:3" x14ac:dyDescent="0.25">
      <c r="A19249" t="s">
        <v>9</v>
      </c>
      <c r="B19249">
        <v>0</v>
      </c>
      <c r="C19249">
        <v>2284556</v>
      </c>
    </row>
    <row r="19250" spans="1:3" x14ac:dyDescent="0.25">
      <c r="A19250" t="s">
        <v>10</v>
      </c>
      <c r="B19250">
        <v>5.0000000000000001E-3</v>
      </c>
      <c r="C19250">
        <v>0</v>
      </c>
    </row>
    <row r="19251" spans="1:3" x14ac:dyDescent="0.25">
      <c r="A19251" t="s">
        <v>11</v>
      </c>
      <c r="B19251">
        <v>0</v>
      </c>
      <c r="C19251">
        <v>2284556</v>
      </c>
    </row>
    <row r="19252" spans="1:3" x14ac:dyDescent="0.25">
      <c r="A19252" t="s">
        <v>12</v>
      </c>
      <c r="B19252">
        <v>0.215</v>
      </c>
      <c r="C19252">
        <v>0.188</v>
      </c>
    </row>
    <row r="19253" spans="1:3" x14ac:dyDescent="0.25">
      <c r="A19253" t="s">
        <v>13</v>
      </c>
      <c r="B19253">
        <v>0</v>
      </c>
      <c r="C19253">
        <v>2284556</v>
      </c>
    </row>
    <row r="19254" spans="1:3" x14ac:dyDescent="0.25">
      <c r="A19254" t="s">
        <v>0</v>
      </c>
      <c r="B19254" t="s">
        <v>27</v>
      </c>
      <c r="C19254">
        <v>5</v>
      </c>
    </row>
    <row r="19255" spans="1:3" x14ac:dyDescent="0.25">
      <c r="A19255" t="s">
        <v>2</v>
      </c>
      <c r="B19255">
        <v>0.02</v>
      </c>
      <c r="C19255">
        <v>7.8E-2</v>
      </c>
    </row>
    <row r="19256" spans="1:3" x14ac:dyDescent="0.25">
      <c r="A19256" t="s">
        <v>3</v>
      </c>
      <c r="B19256">
        <v>0</v>
      </c>
      <c r="C19256">
        <v>2284556</v>
      </c>
    </row>
    <row r="19257" spans="1:3" x14ac:dyDescent="0.25">
      <c r="A19257" t="s">
        <v>4</v>
      </c>
      <c r="B19257">
        <v>0</v>
      </c>
      <c r="C19257">
        <v>0</v>
      </c>
    </row>
    <row r="19258" spans="1:3" x14ac:dyDescent="0.25">
      <c r="A19258" t="s">
        <v>5</v>
      </c>
      <c r="B19258">
        <v>0</v>
      </c>
      <c r="C19258">
        <v>2284556</v>
      </c>
    </row>
    <row r="19259" spans="1:3" x14ac:dyDescent="0.25">
      <c r="A19259" t="s">
        <v>6</v>
      </c>
      <c r="B19259">
        <v>3.0000000000000001E-3</v>
      </c>
    </row>
    <row r="19260" spans="1:3" x14ac:dyDescent="0.25">
      <c r="A19260" t="s">
        <v>7</v>
      </c>
      <c r="B19260">
        <v>0</v>
      </c>
      <c r="C19260">
        <v>2284556</v>
      </c>
    </row>
    <row r="19261" spans="1:3" x14ac:dyDescent="0.25">
      <c r="A19261" t="s">
        <v>8</v>
      </c>
      <c r="B19261">
        <v>9.5000000000000001E-2</v>
      </c>
      <c r="C19261">
        <v>9.4E-2</v>
      </c>
    </row>
    <row r="19262" spans="1:3" x14ac:dyDescent="0.25">
      <c r="A19262" t="s">
        <v>9</v>
      </c>
      <c r="B19262">
        <v>0</v>
      </c>
      <c r="C19262">
        <v>2284556</v>
      </c>
    </row>
    <row r="19263" spans="1:3" x14ac:dyDescent="0.25">
      <c r="A19263" t="s">
        <v>10</v>
      </c>
      <c r="B19263">
        <v>0.01</v>
      </c>
      <c r="C19263">
        <v>0</v>
      </c>
    </row>
    <row r="19264" spans="1:3" x14ac:dyDescent="0.25">
      <c r="A19264" t="s">
        <v>11</v>
      </c>
      <c r="B19264">
        <v>0</v>
      </c>
      <c r="C19264">
        <v>2284560</v>
      </c>
    </row>
    <row r="19265" spans="1:3" x14ac:dyDescent="0.25">
      <c r="A19265" t="s">
        <v>12</v>
      </c>
      <c r="B19265">
        <v>0.185</v>
      </c>
      <c r="C19265">
        <v>0.23400000000000001</v>
      </c>
    </row>
    <row r="19266" spans="1:3" x14ac:dyDescent="0.25">
      <c r="A19266" t="s">
        <v>13</v>
      </c>
      <c r="B19266">
        <v>4</v>
      </c>
      <c r="C19266">
        <v>2284556</v>
      </c>
    </row>
    <row r="19267" spans="1:3" x14ac:dyDescent="0.25">
      <c r="A19267" t="s">
        <v>0</v>
      </c>
      <c r="B19267" t="s">
        <v>27</v>
      </c>
      <c r="C19267">
        <v>6</v>
      </c>
    </row>
    <row r="19268" spans="1:3" x14ac:dyDescent="0.25">
      <c r="A19268" t="s">
        <v>2</v>
      </c>
      <c r="B19268">
        <v>2.5000000000000001E-2</v>
      </c>
      <c r="C19268">
        <v>0</v>
      </c>
    </row>
    <row r="19269" spans="1:3" x14ac:dyDescent="0.25">
      <c r="A19269" t="s">
        <v>3</v>
      </c>
      <c r="B19269">
        <v>0</v>
      </c>
      <c r="C19269">
        <v>2284560</v>
      </c>
    </row>
    <row r="19270" spans="1:3" x14ac:dyDescent="0.25">
      <c r="A19270" t="s">
        <v>4</v>
      </c>
      <c r="B19270">
        <v>0</v>
      </c>
      <c r="C19270">
        <v>0</v>
      </c>
    </row>
    <row r="19271" spans="1:3" x14ac:dyDescent="0.25">
      <c r="A19271" t="s">
        <v>5</v>
      </c>
      <c r="B19271">
        <v>0</v>
      </c>
      <c r="C19271">
        <v>2284560</v>
      </c>
    </row>
    <row r="19272" spans="1:3" x14ac:dyDescent="0.25">
      <c r="A19272" t="s">
        <v>6</v>
      </c>
      <c r="B19272">
        <v>3.0000000000000001E-3</v>
      </c>
    </row>
    <row r="19273" spans="1:3" x14ac:dyDescent="0.25">
      <c r="A19273" t="s">
        <v>7</v>
      </c>
      <c r="B19273">
        <v>0</v>
      </c>
      <c r="C19273">
        <v>2284560</v>
      </c>
    </row>
    <row r="19274" spans="1:3" x14ac:dyDescent="0.25">
      <c r="A19274" t="s">
        <v>8</v>
      </c>
      <c r="B19274">
        <v>0.1</v>
      </c>
      <c r="C19274">
        <v>9.4E-2</v>
      </c>
    </row>
    <row r="19275" spans="1:3" x14ac:dyDescent="0.25">
      <c r="A19275" t="s">
        <v>9</v>
      </c>
      <c r="B19275">
        <v>0</v>
      </c>
      <c r="C19275">
        <v>2284560</v>
      </c>
    </row>
    <row r="19276" spans="1:3" x14ac:dyDescent="0.25">
      <c r="A19276" t="s">
        <v>10</v>
      </c>
      <c r="B19276">
        <v>0.01</v>
      </c>
      <c r="C19276">
        <v>0</v>
      </c>
    </row>
    <row r="19277" spans="1:3" x14ac:dyDescent="0.25">
      <c r="A19277" t="s">
        <v>11</v>
      </c>
      <c r="B19277">
        <v>0</v>
      </c>
      <c r="C19277">
        <v>2283512</v>
      </c>
    </row>
    <row r="19278" spans="1:3" x14ac:dyDescent="0.25">
      <c r="A19278" t="s">
        <v>12</v>
      </c>
      <c r="B19278">
        <v>0.20499999999999999</v>
      </c>
      <c r="C19278">
        <v>0.17199999999999999</v>
      </c>
    </row>
    <row r="19279" spans="1:3" x14ac:dyDescent="0.25">
      <c r="A19279" t="s">
        <v>13</v>
      </c>
      <c r="B19279">
        <v>-1049</v>
      </c>
      <c r="C19279">
        <v>2284560</v>
      </c>
    </row>
    <row r="19280" spans="1:3" x14ac:dyDescent="0.25">
      <c r="A19280" t="s">
        <v>0</v>
      </c>
      <c r="B19280" t="s">
        <v>27</v>
      </c>
      <c r="C19280">
        <v>7</v>
      </c>
    </row>
    <row r="19281" spans="1:3" x14ac:dyDescent="0.25">
      <c r="A19281" t="s">
        <v>2</v>
      </c>
      <c r="B19281">
        <v>0.02</v>
      </c>
      <c r="C19281">
        <v>0</v>
      </c>
    </row>
    <row r="19282" spans="1:3" x14ac:dyDescent="0.25">
      <c r="A19282" t="s">
        <v>3</v>
      </c>
      <c r="B19282">
        <v>0</v>
      </c>
      <c r="C19282">
        <v>2283512</v>
      </c>
    </row>
    <row r="19283" spans="1:3" x14ac:dyDescent="0.25">
      <c r="A19283" t="s">
        <v>4</v>
      </c>
      <c r="B19283">
        <v>5.0000000000000001E-3</v>
      </c>
      <c r="C19283">
        <v>0</v>
      </c>
    </row>
    <row r="19284" spans="1:3" x14ac:dyDescent="0.25">
      <c r="A19284" t="s">
        <v>5</v>
      </c>
      <c r="B19284">
        <v>0</v>
      </c>
      <c r="C19284">
        <v>2283512</v>
      </c>
    </row>
    <row r="19285" spans="1:3" x14ac:dyDescent="0.25">
      <c r="A19285" t="s">
        <v>6</v>
      </c>
      <c r="B19285">
        <v>3.0000000000000001E-3</v>
      </c>
    </row>
    <row r="19286" spans="1:3" x14ac:dyDescent="0.25">
      <c r="A19286" t="s">
        <v>7</v>
      </c>
      <c r="B19286">
        <v>0</v>
      </c>
      <c r="C19286">
        <v>2283512</v>
      </c>
    </row>
    <row r="19287" spans="1:3" x14ac:dyDescent="0.25">
      <c r="A19287" t="s">
        <v>8</v>
      </c>
      <c r="B19287">
        <v>7.4999999999999997E-2</v>
      </c>
      <c r="C19287">
        <v>7.8E-2</v>
      </c>
    </row>
    <row r="19288" spans="1:3" x14ac:dyDescent="0.25">
      <c r="A19288" t="s">
        <v>9</v>
      </c>
      <c r="B19288">
        <v>0</v>
      </c>
      <c r="C19288">
        <v>2283512</v>
      </c>
    </row>
    <row r="19289" spans="1:3" x14ac:dyDescent="0.25">
      <c r="A19289" t="s">
        <v>10</v>
      </c>
      <c r="B19289">
        <v>0.01</v>
      </c>
      <c r="C19289">
        <v>1.6E-2</v>
      </c>
    </row>
    <row r="19290" spans="1:3" x14ac:dyDescent="0.25">
      <c r="A19290" t="s">
        <v>11</v>
      </c>
      <c r="B19290">
        <v>0</v>
      </c>
      <c r="C19290">
        <v>2283512</v>
      </c>
    </row>
    <row r="19291" spans="1:3" x14ac:dyDescent="0.25">
      <c r="A19291" t="s">
        <v>12</v>
      </c>
      <c r="B19291">
        <v>0.14499999999999999</v>
      </c>
      <c r="C19291">
        <v>0.125</v>
      </c>
    </row>
    <row r="19292" spans="1:3" x14ac:dyDescent="0.25">
      <c r="A19292" t="s">
        <v>13</v>
      </c>
      <c r="B19292">
        <v>0</v>
      </c>
      <c r="C19292">
        <v>2283512</v>
      </c>
    </row>
    <row r="19293" spans="1:3" x14ac:dyDescent="0.25">
      <c r="A19293" t="s">
        <v>0</v>
      </c>
      <c r="B19293" t="s">
        <v>27</v>
      </c>
      <c r="C19293">
        <v>8</v>
      </c>
    </row>
    <row r="19294" spans="1:3" x14ac:dyDescent="0.25">
      <c r="A19294" t="s">
        <v>2</v>
      </c>
      <c r="B19294">
        <v>2.5000000000000001E-2</v>
      </c>
      <c r="C19294">
        <v>6.2E-2</v>
      </c>
    </row>
    <row r="19295" spans="1:3" x14ac:dyDescent="0.25">
      <c r="A19295" t="s">
        <v>3</v>
      </c>
      <c r="B19295">
        <v>0</v>
      </c>
      <c r="C19295">
        <v>2283512</v>
      </c>
    </row>
    <row r="19296" spans="1:3" x14ac:dyDescent="0.25">
      <c r="A19296" t="s">
        <v>4</v>
      </c>
      <c r="B19296">
        <v>0</v>
      </c>
      <c r="C19296">
        <v>0</v>
      </c>
    </row>
    <row r="19297" spans="1:3" x14ac:dyDescent="0.25">
      <c r="A19297" t="s">
        <v>5</v>
      </c>
      <c r="B19297">
        <v>0</v>
      </c>
      <c r="C19297">
        <v>2283512</v>
      </c>
    </row>
    <row r="19298" spans="1:3" x14ac:dyDescent="0.25">
      <c r="A19298" t="s">
        <v>6</v>
      </c>
      <c r="B19298">
        <v>3.0000000000000001E-3</v>
      </c>
    </row>
    <row r="19299" spans="1:3" x14ac:dyDescent="0.25">
      <c r="A19299" t="s">
        <v>7</v>
      </c>
      <c r="B19299">
        <v>0</v>
      </c>
      <c r="C19299">
        <v>2283512</v>
      </c>
    </row>
    <row r="19300" spans="1:3" x14ac:dyDescent="0.25">
      <c r="A19300" t="s">
        <v>8</v>
      </c>
      <c r="B19300">
        <v>7.4999999999999997E-2</v>
      </c>
      <c r="C19300">
        <v>7.8E-2</v>
      </c>
    </row>
    <row r="19301" spans="1:3" x14ac:dyDescent="0.25">
      <c r="A19301" t="s">
        <v>9</v>
      </c>
      <c r="B19301">
        <v>0</v>
      </c>
      <c r="C19301">
        <v>2283512</v>
      </c>
    </row>
    <row r="19302" spans="1:3" x14ac:dyDescent="0.25">
      <c r="A19302" t="s">
        <v>10</v>
      </c>
      <c r="B19302">
        <v>5.0000000000000001E-3</v>
      </c>
      <c r="C19302">
        <v>1.6E-2</v>
      </c>
    </row>
    <row r="19303" spans="1:3" x14ac:dyDescent="0.25">
      <c r="A19303" t="s">
        <v>11</v>
      </c>
      <c r="B19303">
        <v>0</v>
      </c>
      <c r="C19303">
        <v>2283512</v>
      </c>
    </row>
    <row r="19304" spans="1:3" x14ac:dyDescent="0.25">
      <c r="A19304" t="s">
        <v>12</v>
      </c>
      <c r="B19304">
        <v>0.14000000000000001</v>
      </c>
      <c r="C19304">
        <v>0.188</v>
      </c>
    </row>
    <row r="19305" spans="1:3" x14ac:dyDescent="0.25">
      <c r="A19305" t="s">
        <v>13</v>
      </c>
      <c r="B19305">
        <v>0</v>
      </c>
      <c r="C19305">
        <v>2283512</v>
      </c>
    </row>
    <row r="19306" spans="1:3" x14ac:dyDescent="0.25">
      <c r="A19306" t="s">
        <v>0</v>
      </c>
      <c r="B19306" t="s">
        <v>27</v>
      </c>
      <c r="C19306">
        <v>9</v>
      </c>
    </row>
    <row r="19307" spans="1:3" x14ac:dyDescent="0.25">
      <c r="A19307" t="s">
        <v>2</v>
      </c>
      <c r="B19307">
        <v>0.02</v>
      </c>
      <c r="C19307">
        <v>1.6E-2</v>
      </c>
    </row>
    <row r="19308" spans="1:3" x14ac:dyDescent="0.25">
      <c r="A19308" t="s">
        <v>3</v>
      </c>
      <c r="B19308">
        <v>0</v>
      </c>
      <c r="C19308">
        <v>2283512</v>
      </c>
    </row>
    <row r="19309" spans="1:3" x14ac:dyDescent="0.25">
      <c r="A19309" t="s">
        <v>4</v>
      </c>
      <c r="B19309">
        <v>0</v>
      </c>
      <c r="C19309">
        <v>0</v>
      </c>
    </row>
    <row r="19310" spans="1:3" x14ac:dyDescent="0.25">
      <c r="A19310" t="s">
        <v>5</v>
      </c>
      <c r="B19310">
        <v>0</v>
      </c>
      <c r="C19310">
        <v>2283512</v>
      </c>
    </row>
    <row r="19311" spans="1:3" x14ac:dyDescent="0.25">
      <c r="A19311" t="s">
        <v>6</v>
      </c>
      <c r="B19311">
        <v>3.0000000000000001E-3</v>
      </c>
    </row>
    <row r="19312" spans="1:3" x14ac:dyDescent="0.25">
      <c r="A19312" t="s">
        <v>7</v>
      </c>
      <c r="B19312">
        <v>0</v>
      </c>
      <c r="C19312">
        <v>2283512</v>
      </c>
    </row>
    <row r="19313" spans="1:3" x14ac:dyDescent="0.25">
      <c r="A19313" t="s">
        <v>8</v>
      </c>
      <c r="B19313">
        <v>0.09</v>
      </c>
      <c r="C19313">
        <v>9.4E-2</v>
      </c>
    </row>
    <row r="19314" spans="1:3" x14ac:dyDescent="0.25">
      <c r="A19314" t="s">
        <v>9</v>
      </c>
      <c r="B19314">
        <v>0</v>
      </c>
      <c r="C19314">
        <v>2283512</v>
      </c>
    </row>
    <row r="19315" spans="1:3" x14ac:dyDescent="0.25">
      <c r="A19315" t="s">
        <v>10</v>
      </c>
      <c r="B19315">
        <v>5.0000000000000001E-3</v>
      </c>
      <c r="C19315">
        <v>1.6E-2</v>
      </c>
    </row>
    <row r="19316" spans="1:3" x14ac:dyDescent="0.25">
      <c r="A19316" t="s">
        <v>11</v>
      </c>
      <c r="B19316">
        <v>0</v>
      </c>
      <c r="C19316">
        <v>2283512</v>
      </c>
    </row>
    <row r="19317" spans="1:3" x14ac:dyDescent="0.25">
      <c r="A19317" t="s">
        <v>12</v>
      </c>
      <c r="B19317">
        <v>0.155</v>
      </c>
      <c r="C19317">
        <v>0.156</v>
      </c>
    </row>
    <row r="19318" spans="1:3" x14ac:dyDescent="0.25">
      <c r="A19318" t="s">
        <v>13</v>
      </c>
      <c r="B19318">
        <v>0</v>
      </c>
      <c r="C19318">
        <v>2283512</v>
      </c>
    </row>
    <row r="19319" spans="1:3" x14ac:dyDescent="0.25">
      <c r="A19319" t="s">
        <v>0</v>
      </c>
      <c r="B19319" t="s">
        <v>27</v>
      </c>
      <c r="C19319">
        <v>10</v>
      </c>
    </row>
    <row r="19320" spans="1:3" x14ac:dyDescent="0.25">
      <c r="A19320" t="s">
        <v>2</v>
      </c>
      <c r="B19320">
        <v>2.5000000000000001E-2</v>
      </c>
      <c r="C19320">
        <v>0.125</v>
      </c>
    </row>
    <row r="19321" spans="1:3" x14ac:dyDescent="0.25">
      <c r="A19321" t="s">
        <v>3</v>
      </c>
      <c r="B19321">
        <v>0</v>
      </c>
      <c r="C19321">
        <v>2283512</v>
      </c>
    </row>
    <row r="19322" spans="1:3" x14ac:dyDescent="0.25">
      <c r="A19322" t="s">
        <v>4</v>
      </c>
      <c r="B19322">
        <v>0</v>
      </c>
      <c r="C19322">
        <v>0</v>
      </c>
    </row>
    <row r="19323" spans="1:3" x14ac:dyDescent="0.25">
      <c r="A19323" t="s">
        <v>5</v>
      </c>
      <c r="B19323">
        <v>0</v>
      </c>
      <c r="C19323">
        <v>2283512</v>
      </c>
    </row>
    <row r="19324" spans="1:3" x14ac:dyDescent="0.25">
      <c r="A19324" t="s">
        <v>6</v>
      </c>
      <c r="B19324">
        <v>3.0000000000000001E-3</v>
      </c>
    </row>
    <row r="19325" spans="1:3" x14ac:dyDescent="0.25">
      <c r="A19325" t="s">
        <v>7</v>
      </c>
      <c r="B19325">
        <v>0</v>
      </c>
      <c r="C19325">
        <v>2283512</v>
      </c>
    </row>
    <row r="19326" spans="1:3" x14ac:dyDescent="0.25">
      <c r="A19326" t="s">
        <v>8</v>
      </c>
      <c r="B19326">
        <v>0.09</v>
      </c>
      <c r="C19326">
        <v>9.4E-2</v>
      </c>
    </row>
    <row r="19327" spans="1:3" x14ac:dyDescent="0.25">
      <c r="A19327" t="s">
        <v>9</v>
      </c>
      <c r="B19327">
        <v>0</v>
      </c>
      <c r="C19327">
        <v>2283512</v>
      </c>
    </row>
    <row r="19328" spans="1:3" x14ac:dyDescent="0.25">
      <c r="A19328" t="s">
        <v>10</v>
      </c>
      <c r="B19328">
        <v>5.0000000000000001E-3</v>
      </c>
      <c r="C19328">
        <v>0</v>
      </c>
    </row>
    <row r="19329" spans="1:3" x14ac:dyDescent="0.25">
      <c r="A19329" t="s">
        <v>11</v>
      </c>
      <c r="B19329">
        <v>0</v>
      </c>
      <c r="C19329">
        <v>2283512</v>
      </c>
    </row>
    <row r="19330" spans="1:3" x14ac:dyDescent="0.25">
      <c r="A19330" t="s">
        <v>12</v>
      </c>
      <c r="B19330">
        <v>0.155</v>
      </c>
      <c r="C19330">
        <v>0.25</v>
      </c>
    </row>
    <row r="19331" spans="1:3" x14ac:dyDescent="0.25">
      <c r="A19331" t="s">
        <v>13</v>
      </c>
      <c r="B19331">
        <v>0</v>
      </c>
      <c r="C19331">
        <v>2283512</v>
      </c>
    </row>
    <row r="19332" spans="1:3" x14ac:dyDescent="0.25">
      <c r="A19332" t="s">
        <v>0</v>
      </c>
      <c r="B19332" t="s">
        <v>27</v>
      </c>
      <c r="C19332">
        <v>11</v>
      </c>
    </row>
    <row r="19333" spans="1:3" x14ac:dyDescent="0.25">
      <c r="A19333" t="s">
        <v>2</v>
      </c>
      <c r="B19333">
        <v>0.02</v>
      </c>
      <c r="C19333">
        <v>0</v>
      </c>
    </row>
    <row r="19334" spans="1:3" x14ac:dyDescent="0.25">
      <c r="A19334" t="s">
        <v>3</v>
      </c>
      <c r="B19334">
        <v>0</v>
      </c>
      <c r="C19334">
        <v>2283512</v>
      </c>
    </row>
    <row r="19335" spans="1:3" x14ac:dyDescent="0.25">
      <c r="A19335" t="s">
        <v>4</v>
      </c>
      <c r="B19335">
        <v>0</v>
      </c>
      <c r="C19335">
        <v>0</v>
      </c>
    </row>
    <row r="19336" spans="1:3" x14ac:dyDescent="0.25">
      <c r="A19336" t="s">
        <v>5</v>
      </c>
      <c r="B19336">
        <v>0</v>
      </c>
      <c r="C19336">
        <v>2283512</v>
      </c>
    </row>
    <row r="19337" spans="1:3" x14ac:dyDescent="0.25">
      <c r="A19337" t="s">
        <v>6</v>
      </c>
      <c r="B19337">
        <v>3.0000000000000001E-3</v>
      </c>
    </row>
    <row r="19338" spans="1:3" x14ac:dyDescent="0.25">
      <c r="A19338" t="s">
        <v>7</v>
      </c>
      <c r="B19338">
        <v>0</v>
      </c>
      <c r="C19338">
        <v>2283512</v>
      </c>
    </row>
    <row r="19339" spans="1:3" x14ac:dyDescent="0.25">
      <c r="A19339" t="s">
        <v>8</v>
      </c>
      <c r="B19339">
        <v>9.5000000000000001E-2</v>
      </c>
      <c r="C19339">
        <v>9.4E-2</v>
      </c>
    </row>
    <row r="19340" spans="1:3" x14ac:dyDescent="0.25">
      <c r="A19340" t="s">
        <v>9</v>
      </c>
      <c r="B19340">
        <v>0</v>
      </c>
      <c r="C19340">
        <v>2283512</v>
      </c>
    </row>
    <row r="19341" spans="1:3" x14ac:dyDescent="0.25">
      <c r="A19341" t="s">
        <v>10</v>
      </c>
      <c r="B19341">
        <v>5.0000000000000001E-3</v>
      </c>
      <c r="C19341">
        <v>1.6E-2</v>
      </c>
    </row>
    <row r="19342" spans="1:3" x14ac:dyDescent="0.25">
      <c r="A19342" t="s">
        <v>11</v>
      </c>
      <c r="B19342">
        <v>0</v>
      </c>
      <c r="C19342">
        <v>2283512</v>
      </c>
    </row>
    <row r="19343" spans="1:3" x14ac:dyDescent="0.25">
      <c r="A19343" t="s">
        <v>12</v>
      </c>
      <c r="B19343">
        <v>0.16</v>
      </c>
      <c r="C19343">
        <v>0.14099999999999999</v>
      </c>
    </row>
    <row r="19344" spans="1:3" x14ac:dyDescent="0.25">
      <c r="A19344" t="s">
        <v>13</v>
      </c>
      <c r="B19344">
        <v>0</v>
      </c>
      <c r="C19344">
        <v>2283512</v>
      </c>
    </row>
    <row r="19345" spans="1:3" x14ac:dyDescent="0.25">
      <c r="A19345" t="s">
        <v>0</v>
      </c>
      <c r="B19345" t="s">
        <v>27</v>
      </c>
      <c r="C19345">
        <v>12</v>
      </c>
    </row>
    <row r="19346" spans="1:3" x14ac:dyDescent="0.25">
      <c r="A19346" t="s">
        <v>2</v>
      </c>
      <c r="B19346">
        <v>0.02</v>
      </c>
      <c r="C19346">
        <v>1.6E-2</v>
      </c>
    </row>
    <row r="19347" spans="1:3" x14ac:dyDescent="0.25">
      <c r="A19347" t="s">
        <v>3</v>
      </c>
      <c r="B19347">
        <v>0</v>
      </c>
      <c r="C19347">
        <v>2283512</v>
      </c>
    </row>
    <row r="19348" spans="1:3" x14ac:dyDescent="0.25">
      <c r="A19348" t="s">
        <v>4</v>
      </c>
      <c r="B19348">
        <v>0</v>
      </c>
      <c r="C19348">
        <v>0</v>
      </c>
    </row>
    <row r="19349" spans="1:3" x14ac:dyDescent="0.25">
      <c r="A19349" t="s">
        <v>5</v>
      </c>
      <c r="B19349">
        <v>0</v>
      </c>
      <c r="C19349">
        <v>2283512</v>
      </c>
    </row>
    <row r="19350" spans="1:3" x14ac:dyDescent="0.25">
      <c r="A19350" t="s">
        <v>6</v>
      </c>
      <c r="B19350">
        <v>3.0000000000000001E-3</v>
      </c>
    </row>
    <row r="19351" spans="1:3" x14ac:dyDescent="0.25">
      <c r="A19351" t="s">
        <v>7</v>
      </c>
      <c r="B19351">
        <v>242</v>
      </c>
      <c r="C19351">
        <v>2283512</v>
      </c>
    </row>
    <row r="19352" spans="1:3" x14ac:dyDescent="0.25">
      <c r="A19352" t="s">
        <v>8</v>
      </c>
      <c r="B19352">
        <v>0.125</v>
      </c>
      <c r="C19352">
        <v>0.125</v>
      </c>
    </row>
    <row r="19353" spans="1:3" x14ac:dyDescent="0.25">
      <c r="A19353" t="s">
        <v>9</v>
      </c>
      <c r="B19353">
        <v>242</v>
      </c>
      <c r="C19353">
        <v>2283512</v>
      </c>
    </row>
    <row r="19354" spans="1:3" x14ac:dyDescent="0.25">
      <c r="A19354" t="s">
        <v>10</v>
      </c>
      <c r="B19354">
        <v>0.01</v>
      </c>
      <c r="C19354">
        <v>0</v>
      </c>
    </row>
    <row r="19355" spans="1:3" x14ac:dyDescent="0.25">
      <c r="A19355" t="s">
        <v>11</v>
      </c>
      <c r="B19355">
        <v>0</v>
      </c>
      <c r="C19355">
        <v>2283753</v>
      </c>
    </row>
    <row r="19356" spans="1:3" x14ac:dyDescent="0.25">
      <c r="A19356" t="s">
        <v>12</v>
      </c>
      <c r="B19356">
        <v>0.21</v>
      </c>
      <c r="C19356">
        <v>0.20300000000000001</v>
      </c>
    </row>
    <row r="19357" spans="1:3" x14ac:dyDescent="0.25">
      <c r="A19357" t="s">
        <v>13</v>
      </c>
      <c r="B19357">
        <v>242</v>
      </c>
      <c r="C19357">
        <v>2283512</v>
      </c>
    </row>
    <row r="19358" spans="1:3" x14ac:dyDescent="0.25">
      <c r="A19358" t="s">
        <v>0</v>
      </c>
      <c r="B19358" t="s">
        <v>28</v>
      </c>
      <c r="C19358">
        <v>1</v>
      </c>
    </row>
    <row r="19359" spans="1:3" x14ac:dyDescent="0.25">
      <c r="A19359" t="s">
        <v>2</v>
      </c>
      <c r="B19359">
        <v>2.5000000000000001E-2</v>
      </c>
      <c r="C19359">
        <v>0</v>
      </c>
    </row>
    <row r="19360" spans="1:3" x14ac:dyDescent="0.25">
      <c r="A19360" t="s">
        <v>3</v>
      </c>
      <c r="B19360">
        <v>0</v>
      </c>
      <c r="C19360">
        <v>2283753</v>
      </c>
    </row>
    <row r="19361" spans="1:3" x14ac:dyDescent="0.25">
      <c r="A19361" t="s">
        <v>4</v>
      </c>
      <c r="B19361">
        <v>0</v>
      </c>
      <c r="C19361">
        <v>0</v>
      </c>
    </row>
    <row r="19362" spans="1:3" x14ac:dyDescent="0.25">
      <c r="A19362" t="s">
        <v>5</v>
      </c>
      <c r="B19362">
        <v>0</v>
      </c>
      <c r="C19362">
        <v>2283753</v>
      </c>
    </row>
    <row r="19363" spans="1:3" x14ac:dyDescent="0.25">
      <c r="A19363" t="s">
        <v>6</v>
      </c>
      <c r="B19363">
        <v>3.4000000000000002E-2</v>
      </c>
    </row>
    <row r="19364" spans="1:3" x14ac:dyDescent="0.25">
      <c r="A19364" t="s">
        <v>7</v>
      </c>
      <c r="B19364">
        <v>4280</v>
      </c>
      <c r="C19364">
        <v>2283753</v>
      </c>
    </row>
    <row r="19365" spans="1:3" x14ac:dyDescent="0.25">
      <c r="A19365" t="s">
        <v>8</v>
      </c>
      <c r="B19365">
        <v>0.79500000000000004</v>
      </c>
      <c r="C19365">
        <v>0.79700000000000004</v>
      </c>
    </row>
    <row r="19366" spans="1:3" x14ac:dyDescent="0.25">
      <c r="A19366" t="s">
        <v>9</v>
      </c>
      <c r="B19366">
        <v>4284</v>
      </c>
      <c r="C19366">
        <v>2283753</v>
      </c>
    </row>
    <row r="19367" spans="1:3" x14ac:dyDescent="0.25">
      <c r="A19367" t="s">
        <v>10</v>
      </c>
      <c r="B19367">
        <v>0.03</v>
      </c>
      <c r="C19367">
        <v>1.6E-2</v>
      </c>
    </row>
    <row r="19368" spans="1:3" x14ac:dyDescent="0.25">
      <c r="A19368" t="s">
        <v>11</v>
      </c>
      <c r="B19368">
        <v>0</v>
      </c>
      <c r="C19368">
        <v>2283864</v>
      </c>
    </row>
    <row r="19369" spans="1:3" x14ac:dyDescent="0.25">
      <c r="A19369" t="s">
        <v>12</v>
      </c>
      <c r="B19369">
        <v>1.0549999999999999</v>
      </c>
      <c r="C19369">
        <v>1.0309999999999999</v>
      </c>
    </row>
    <row r="19370" spans="1:3" x14ac:dyDescent="0.25">
      <c r="A19370" t="s">
        <v>13</v>
      </c>
      <c r="B19370">
        <v>111</v>
      </c>
      <c r="C19370">
        <v>2283753</v>
      </c>
    </row>
    <row r="19371" spans="1:3" x14ac:dyDescent="0.25">
      <c r="A19371" t="s">
        <v>0</v>
      </c>
      <c r="B19371" t="s">
        <v>28</v>
      </c>
      <c r="C19371">
        <v>2</v>
      </c>
    </row>
    <row r="19372" spans="1:3" x14ac:dyDescent="0.25">
      <c r="A19372" t="s">
        <v>2</v>
      </c>
      <c r="B19372">
        <v>0.02</v>
      </c>
      <c r="C19372">
        <v>1.6E-2</v>
      </c>
    </row>
    <row r="19373" spans="1:3" x14ac:dyDescent="0.25">
      <c r="A19373" t="s">
        <v>3</v>
      </c>
      <c r="B19373">
        <v>0</v>
      </c>
      <c r="C19373">
        <v>2283864</v>
      </c>
    </row>
    <row r="19374" spans="1:3" x14ac:dyDescent="0.25">
      <c r="A19374" t="s">
        <v>4</v>
      </c>
      <c r="B19374">
        <v>0</v>
      </c>
      <c r="C19374">
        <v>0</v>
      </c>
    </row>
    <row r="19375" spans="1:3" x14ac:dyDescent="0.25">
      <c r="A19375" t="s">
        <v>5</v>
      </c>
      <c r="B19375">
        <v>0</v>
      </c>
      <c r="C19375">
        <v>2283864</v>
      </c>
    </row>
    <row r="19376" spans="1:3" x14ac:dyDescent="0.25">
      <c r="A19376" t="s">
        <v>6</v>
      </c>
      <c r="B19376">
        <v>4.0000000000000001E-3</v>
      </c>
    </row>
    <row r="19377" spans="1:3" x14ac:dyDescent="0.25">
      <c r="A19377" t="s">
        <v>7</v>
      </c>
      <c r="B19377">
        <v>0</v>
      </c>
      <c r="C19377">
        <v>2283864</v>
      </c>
    </row>
    <row r="19378" spans="1:3" x14ac:dyDescent="0.25">
      <c r="A19378" t="s">
        <v>8</v>
      </c>
      <c r="B19378">
        <v>0.2</v>
      </c>
      <c r="C19378">
        <v>0.188</v>
      </c>
    </row>
    <row r="19379" spans="1:3" x14ac:dyDescent="0.25">
      <c r="A19379" t="s">
        <v>9</v>
      </c>
      <c r="B19379">
        <v>0</v>
      </c>
      <c r="C19379">
        <v>2283864</v>
      </c>
    </row>
    <row r="19380" spans="1:3" x14ac:dyDescent="0.25">
      <c r="A19380" t="s">
        <v>10</v>
      </c>
      <c r="B19380">
        <v>0.01</v>
      </c>
      <c r="C19380">
        <v>3.1E-2</v>
      </c>
    </row>
    <row r="19381" spans="1:3" x14ac:dyDescent="0.25">
      <c r="A19381" t="s">
        <v>11</v>
      </c>
      <c r="B19381">
        <v>0</v>
      </c>
      <c r="C19381">
        <v>2283864</v>
      </c>
    </row>
    <row r="19382" spans="1:3" x14ac:dyDescent="0.25">
      <c r="A19382" t="s">
        <v>12</v>
      </c>
      <c r="B19382">
        <v>0.29499999999999998</v>
      </c>
      <c r="C19382">
        <v>0.29699999999999999</v>
      </c>
    </row>
    <row r="19383" spans="1:3" x14ac:dyDescent="0.25">
      <c r="A19383" t="s">
        <v>13</v>
      </c>
      <c r="B19383">
        <v>0</v>
      </c>
      <c r="C19383">
        <v>2283864</v>
      </c>
    </row>
    <row r="19384" spans="1:3" x14ac:dyDescent="0.25">
      <c r="A19384" t="s">
        <v>0</v>
      </c>
      <c r="B19384" t="s">
        <v>28</v>
      </c>
      <c r="C19384">
        <v>3</v>
      </c>
    </row>
    <row r="19385" spans="1:3" x14ac:dyDescent="0.25">
      <c r="A19385" t="s">
        <v>2</v>
      </c>
      <c r="B19385">
        <v>0.02</v>
      </c>
      <c r="C19385">
        <v>0</v>
      </c>
    </row>
    <row r="19386" spans="1:3" x14ac:dyDescent="0.25">
      <c r="A19386" t="s">
        <v>3</v>
      </c>
      <c r="B19386">
        <v>0</v>
      </c>
      <c r="C19386">
        <v>2283864</v>
      </c>
    </row>
    <row r="19387" spans="1:3" x14ac:dyDescent="0.25">
      <c r="A19387" t="s">
        <v>4</v>
      </c>
      <c r="B19387">
        <v>5.0000000000000001E-3</v>
      </c>
      <c r="C19387">
        <v>0</v>
      </c>
    </row>
    <row r="19388" spans="1:3" x14ac:dyDescent="0.25">
      <c r="A19388" t="s">
        <v>5</v>
      </c>
      <c r="B19388">
        <v>0</v>
      </c>
      <c r="C19388">
        <v>2283864</v>
      </c>
    </row>
    <row r="19389" spans="1:3" x14ac:dyDescent="0.25">
      <c r="A19389" t="s">
        <v>6</v>
      </c>
      <c r="B19389">
        <v>3.0000000000000001E-3</v>
      </c>
    </row>
    <row r="19390" spans="1:3" x14ac:dyDescent="0.25">
      <c r="A19390" t="s">
        <v>7</v>
      </c>
      <c r="B19390">
        <v>0</v>
      </c>
      <c r="C19390">
        <v>2283864</v>
      </c>
    </row>
    <row r="19391" spans="1:3" x14ac:dyDescent="0.25">
      <c r="A19391" t="s">
        <v>8</v>
      </c>
      <c r="B19391">
        <v>0.12</v>
      </c>
      <c r="C19391">
        <v>0.125</v>
      </c>
    </row>
    <row r="19392" spans="1:3" x14ac:dyDescent="0.25">
      <c r="A19392" t="s">
        <v>9</v>
      </c>
      <c r="B19392">
        <v>0</v>
      </c>
      <c r="C19392">
        <v>2283864</v>
      </c>
    </row>
    <row r="19393" spans="1:3" x14ac:dyDescent="0.25">
      <c r="A19393" t="s">
        <v>10</v>
      </c>
      <c r="B19393">
        <v>5.0000000000000001E-3</v>
      </c>
      <c r="C19393">
        <v>0</v>
      </c>
    </row>
    <row r="19394" spans="1:3" x14ac:dyDescent="0.25">
      <c r="A19394" t="s">
        <v>11</v>
      </c>
      <c r="B19394">
        <v>0</v>
      </c>
      <c r="C19394">
        <v>2283864</v>
      </c>
    </row>
    <row r="19395" spans="1:3" x14ac:dyDescent="0.25">
      <c r="A19395" t="s">
        <v>12</v>
      </c>
      <c r="B19395">
        <v>0.215</v>
      </c>
      <c r="C19395">
        <v>0.188</v>
      </c>
    </row>
    <row r="19396" spans="1:3" x14ac:dyDescent="0.25">
      <c r="A19396" t="s">
        <v>13</v>
      </c>
      <c r="B19396">
        <v>0</v>
      </c>
      <c r="C19396">
        <v>2283864</v>
      </c>
    </row>
    <row r="19397" spans="1:3" x14ac:dyDescent="0.25">
      <c r="A19397" t="s">
        <v>0</v>
      </c>
      <c r="B19397" t="s">
        <v>28</v>
      </c>
      <c r="C19397">
        <v>4</v>
      </c>
    </row>
    <row r="19398" spans="1:3" x14ac:dyDescent="0.25">
      <c r="A19398" t="s">
        <v>2</v>
      </c>
      <c r="B19398">
        <v>0.02</v>
      </c>
      <c r="C19398">
        <v>0</v>
      </c>
    </row>
    <row r="19399" spans="1:3" x14ac:dyDescent="0.25">
      <c r="A19399" t="s">
        <v>3</v>
      </c>
      <c r="B19399">
        <v>0</v>
      </c>
      <c r="C19399">
        <v>2283864</v>
      </c>
    </row>
    <row r="19400" spans="1:3" x14ac:dyDescent="0.25">
      <c r="A19400" t="s">
        <v>4</v>
      </c>
      <c r="B19400">
        <v>0</v>
      </c>
      <c r="C19400">
        <v>0</v>
      </c>
    </row>
    <row r="19401" spans="1:3" x14ac:dyDescent="0.25">
      <c r="A19401" t="s">
        <v>5</v>
      </c>
      <c r="B19401">
        <v>0</v>
      </c>
      <c r="C19401">
        <v>2283864</v>
      </c>
    </row>
    <row r="19402" spans="1:3" x14ac:dyDescent="0.25">
      <c r="A19402" t="s">
        <v>6</v>
      </c>
      <c r="B19402">
        <v>3.0000000000000001E-3</v>
      </c>
    </row>
    <row r="19403" spans="1:3" x14ac:dyDescent="0.25">
      <c r="A19403" t="s">
        <v>7</v>
      </c>
      <c r="B19403">
        <v>66</v>
      </c>
      <c r="C19403">
        <v>2283864</v>
      </c>
    </row>
    <row r="19404" spans="1:3" x14ac:dyDescent="0.25">
      <c r="A19404" t="s">
        <v>8</v>
      </c>
      <c r="B19404">
        <v>0.185</v>
      </c>
      <c r="C19404">
        <v>0.188</v>
      </c>
    </row>
    <row r="19405" spans="1:3" x14ac:dyDescent="0.25">
      <c r="A19405" t="s">
        <v>9</v>
      </c>
      <c r="B19405">
        <v>66</v>
      </c>
      <c r="C19405">
        <v>2283864</v>
      </c>
    </row>
    <row r="19406" spans="1:3" x14ac:dyDescent="0.25">
      <c r="A19406" t="s">
        <v>10</v>
      </c>
      <c r="B19406">
        <v>0.01</v>
      </c>
      <c r="C19406">
        <v>1.6E-2</v>
      </c>
    </row>
    <row r="19407" spans="1:3" x14ac:dyDescent="0.25">
      <c r="A19407" t="s">
        <v>11</v>
      </c>
      <c r="B19407">
        <v>0</v>
      </c>
      <c r="C19407">
        <v>2283930</v>
      </c>
    </row>
    <row r="19408" spans="1:3" x14ac:dyDescent="0.25">
      <c r="A19408" t="s">
        <v>12</v>
      </c>
      <c r="B19408">
        <v>0.28000000000000003</v>
      </c>
      <c r="C19408">
        <v>0.25</v>
      </c>
    </row>
    <row r="19409" spans="1:3" x14ac:dyDescent="0.25">
      <c r="A19409" t="s">
        <v>13</v>
      </c>
      <c r="B19409">
        <v>66</v>
      </c>
      <c r="C19409">
        <v>2283864</v>
      </c>
    </row>
    <row r="19410" spans="1:3" x14ac:dyDescent="0.25">
      <c r="A19410" t="s">
        <v>0</v>
      </c>
      <c r="B19410" t="s">
        <v>28</v>
      </c>
      <c r="C19410">
        <v>5</v>
      </c>
    </row>
    <row r="19411" spans="1:3" x14ac:dyDescent="0.25">
      <c r="A19411" t="s">
        <v>2</v>
      </c>
      <c r="B19411">
        <v>0.02</v>
      </c>
      <c r="C19411">
        <v>0</v>
      </c>
    </row>
    <row r="19412" spans="1:3" x14ac:dyDescent="0.25">
      <c r="A19412" t="s">
        <v>3</v>
      </c>
      <c r="B19412">
        <v>0</v>
      </c>
      <c r="C19412">
        <v>2283930</v>
      </c>
    </row>
    <row r="19413" spans="1:3" x14ac:dyDescent="0.25">
      <c r="A19413" t="s">
        <v>4</v>
      </c>
      <c r="B19413">
        <v>0</v>
      </c>
      <c r="C19413">
        <v>0</v>
      </c>
    </row>
    <row r="19414" spans="1:3" x14ac:dyDescent="0.25">
      <c r="A19414" t="s">
        <v>5</v>
      </c>
      <c r="B19414">
        <v>0</v>
      </c>
      <c r="C19414">
        <v>2283930</v>
      </c>
    </row>
    <row r="19415" spans="1:3" x14ac:dyDescent="0.25">
      <c r="A19415" t="s">
        <v>6</v>
      </c>
      <c r="B19415">
        <v>4.0000000000000001E-3</v>
      </c>
    </row>
    <row r="19416" spans="1:3" x14ac:dyDescent="0.25">
      <c r="A19416" t="s">
        <v>7</v>
      </c>
      <c r="B19416">
        <v>115</v>
      </c>
      <c r="C19416">
        <v>2283930</v>
      </c>
    </row>
    <row r="19417" spans="1:3" x14ac:dyDescent="0.25">
      <c r="A19417" t="s">
        <v>8</v>
      </c>
      <c r="B19417">
        <v>0.2</v>
      </c>
      <c r="C19417">
        <v>0.20300000000000001</v>
      </c>
    </row>
    <row r="19418" spans="1:3" x14ac:dyDescent="0.25">
      <c r="A19418" t="s">
        <v>9</v>
      </c>
      <c r="B19418">
        <v>115</v>
      </c>
      <c r="C19418">
        <v>2283930</v>
      </c>
    </row>
    <row r="19419" spans="1:3" x14ac:dyDescent="0.25">
      <c r="A19419" t="s">
        <v>10</v>
      </c>
      <c r="B19419">
        <v>0.01</v>
      </c>
      <c r="C19419">
        <v>0</v>
      </c>
    </row>
    <row r="19420" spans="1:3" x14ac:dyDescent="0.25">
      <c r="A19420" t="s">
        <v>11</v>
      </c>
      <c r="B19420">
        <v>0</v>
      </c>
      <c r="C19420">
        <v>2284044</v>
      </c>
    </row>
    <row r="19421" spans="1:3" x14ac:dyDescent="0.25">
      <c r="A19421" t="s">
        <v>12</v>
      </c>
      <c r="B19421">
        <v>0.28999999999999998</v>
      </c>
      <c r="C19421">
        <v>0.32800000000000001</v>
      </c>
    </row>
    <row r="19422" spans="1:3" x14ac:dyDescent="0.25">
      <c r="A19422" t="s">
        <v>13</v>
      </c>
      <c r="B19422">
        <v>115</v>
      </c>
      <c r="C19422">
        <v>2283930</v>
      </c>
    </row>
    <row r="19423" spans="1:3" x14ac:dyDescent="0.25">
      <c r="A19423" t="s">
        <v>0</v>
      </c>
      <c r="B19423" t="s">
        <v>28</v>
      </c>
      <c r="C19423">
        <v>6</v>
      </c>
    </row>
    <row r="19424" spans="1:3" x14ac:dyDescent="0.25">
      <c r="A19424" t="s">
        <v>2</v>
      </c>
      <c r="B19424">
        <v>2.5000000000000001E-2</v>
      </c>
      <c r="C19424">
        <v>0</v>
      </c>
    </row>
    <row r="19425" spans="1:3" x14ac:dyDescent="0.25">
      <c r="A19425" t="s">
        <v>3</v>
      </c>
      <c r="B19425">
        <v>0</v>
      </c>
      <c r="C19425">
        <v>2284044</v>
      </c>
    </row>
    <row r="19426" spans="1:3" x14ac:dyDescent="0.25">
      <c r="A19426" t="s">
        <v>4</v>
      </c>
      <c r="B19426">
        <v>0</v>
      </c>
      <c r="C19426">
        <v>0</v>
      </c>
    </row>
    <row r="19427" spans="1:3" x14ac:dyDescent="0.25">
      <c r="A19427" t="s">
        <v>5</v>
      </c>
      <c r="B19427">
        <v>0</v>
      </c>
      <c r="C19427">
        <v>2284044</v>
      </c>
    </row>
    <row r="19428" spans="1:3" x14ac:dyDescent="0.25">
      <c r="A19428" t="s">
        <v>6</v>
      </c>
      <c r="B19428">
        <v>3.0000000000000001E-3</v>
      </c>
    </row>
    <row r="19429" spans="1:3" x14ac:dyDescent="0.25">
      <c r="A19429" t="s">
        <v>7</v>
      </c>
      <c r="B19429">
        <v>0</v>
      </c>
      <c r="C19429">
        <v>2284044</v>
      </c>
    </row>
    <row r="19430" spans="1:3" x14ac:dyDescent="0.25">
      <c r="A19430" t="s">
        <v>8</v>
      </c>
      <c r="B19430">
        <v>0.22500000000000001</v>
      </c>
      <c r="C19430">
        <v>0.23400000000000001</v>
      </c>
    </row>
    <row r="19431" spans="1:3" x14ac:dyDescent="0.25">
      <c r="A19431" t="s">
        <v>9</v>
      </c>
      <c r="B19431">
        <v>0</v>
      </c>
      <c r="C19431">
        <v>2284044</v>
      </c>
    </row>
    <row r="19432" spans="1:3" x14ac:dyDescent="0.25">
      <c r="A19432" t="s">
        <v>10</v>
      </c>
      <c r="B19432">
        <v>5.0000000000000001E-3</v>
      </c>
      <c r="C19432">
        <v>1.6E-2</v>
      </c>
    </row>
    <row r="19433" spans="1:3" x14ac:dyDescent="0.25">
      <c r="A19433" t="s">
        <v>11</v>
      </c>
      <c r="B19433">
        <v>0</v>
      </c>
      <c r="C19433">
        <v>2284044</v>
      </c>
    </row>
    <row r="19434" spans="1:3" x14ac:dyDescent="0.25">
      <c r="A19434" t="s">
        <v>12</v>
      </c>
      <c r="B19434">
        <v>0.315</v>
      </c>
      <c r="C19434">
        <v>0.29699999999999999</v>
      </c>
    </row>
    <row r="19435" spans="1:3" x14ac:dyDescent="0.25">
      <c r="A19435" t="s">
        <v>13</v>
      </c>
      <c r="B19435">
        <v>0</v>
      </c>
      <c r="C19435">
        <v>2284044</v>
      </c>
    </row>
    <row r="19436" spans="1:3" x14ac:dyDescent="0.25">
      <c r="A19436" t="s">
        <v>0</v>
      </c>
      <c r="B19436" t="s">
        <v>28</v>
      </c>
      <c r="C19436">
        <v>7</v>
      </c>
    </row>
    <row r="19437" spans="1:3" x14ac:dyDescent="0.25">
      <c r="A19437" t="s">
        <v>2</v>
      </c>
      <c r="B19437">
        <v>0.02</v>
      </c>
      <c r="C19437">
        <v>1.6E-2</v>
      </c>
    </row>
    <row r="19438" spans="1:3" x14ac:dyDescent="0.25">
      <c r="A19438" t="s">
        <v>3</v>
      </c>
      <c r="B19438">
        <v>0</v>
      </c>
      <c r="C19438">
        <v>2284044</v>
      </c>
    </row>
    <row r="19439" spans="1:3" x14ac:dyDescent="0.25">
      <c r="A19439" t="s">
        <v>4</v>
      </c>
      <c r="B19439">
        <v>0</v>
      </c>
      <c r="C19439">
        <v>0</v>
      </c>
    </row>
    <row r="19440" spans="1:3" x14ac:dyDescent="0.25">
      <c r="A19440" t="s">
        <v>5</v>
      </c>
      <c r="B19440">
        <v>0</v>
      </c>
      <c r="C19440">
        <v>2284044</v>
      </c>
    </row>
    <row r="19441" spans="1:3" x14ac:dyDescent="0.25">
      <c r="A19441" t="s">
        <v>6</v>
      </c>
      <c r="B19441">
        <v>3.0000000000000001E-3</v>
      </c>
    </row>
    <row r="19442" spans="1:3" x14ac:dyDescent="0.25">
      <c r="A19442" t="s">
        <v>7</v>
      </c>
      <c r="B19442">
        <v>0</v>
      </c>
      <c r="C19442">
        <v>2284044</v>
      </c>
    </row>
    <row r="19443" spans="1:3" x14ac:dyDescent="0.25">
      <c r="A19443" t="s">
        <v>8</v>
      </c>
      <c r="B19443">
        <v>0.115</v>
      </c>
      <c r="C19443">
        <v>0.109</v>
      </c>
    </row>
    <row r="19444" spans="1:3" x14ac:dyDescent="0.25">
      <c r="A19444" t="s">
        <v>9</v>
      </c>
      <c r="B19444">
        <v>0</v>
      </c>
      <c r="C19444">
        <v>2284044</v>
      </c>
    </row>
    <row r="19445" spans="1:3" x14ac:dyDescent="0.25">
      <c r="A19445" t="s">
        <v>10</v>
      </c>
      <c r="B19445">
        <v>0.01</v>
      </c>
      <c r="C19445">
        <v>1.6E-2</v>
      </c>
    </row>
    <row r="19446" spans="1:3" x14ac:dyDescent="0.25">
      <c r="A19446" t="s">
        <v>11</v>
      </c>
      <c r="B19446">
        <v>0</v>
      </c>
      <c r="C19446">
        <v>2284044</v>
      </c>
    </row>
    <row r="19447" spans="1:3" x14ac:dyDescent="0.25">
      <c r="A19447" t="s">
        <v>12</v>
      </c>
      <c r="B19447">
        <v>0.2</v>
      </c>
      <c r="C19447">
        <v>0.20300000000000001</v>
      </c>
    </row>
    <row r="19448" spans="1:3" x14ac:dyDescent="0.25">
      <c r="A19448" t="s">
        <v>13</v>
      </c>
      <c r="B19448">
        <v>0</v>
      </c>
      <c r="C19448">
        <v>2284044</v>
      </c>
    </row>
    <row r="19449" spans="1:3" x14ac:dyDescent="0.25">
      <c r="A19449" t="s">
        <v>0</v>
      </c>
      <c r="B19449" t="s">
        <v>28</v>
      </c>
      <c r="C19449">
        <v>8</v>
      </c>
    </row>
    <row r="19450" spans="1:3" x14ac:dyDescent="0.25">
      <c r="A19450" t="s">
        <v>2</v>
      </c>
      <c r="B19450">
        <v>0.02</v>
      </c>
      <c r="C19450">
        <v>0</v>
      </c>
    </row>
    <row r="19451" spans="1:3" x14ac:dyDescent="0.25">
      <c r="A19451" t="s">
        <v>3</v>
      </c>
      <c r="B19451">
        <v>0</v>
      </c>
      <c r="C19451">
        <v>2284044</v>
      </c>
    </row>
    <row r="19452" spans="1:3" x14ac:dyDescent="0.25">
      <c r="A19452" t="s">
        <v>4</v>
      </c>
      <c r="B19452">
        <v>0</v>
      </c>
      <c r="C19452">
        <v>0</v>
      </c>
    </row>
    <row r="19453" spans="1:3" x14ac:dyDescent="0.25">
      <c r="A19453" t="s">
        <v>5</v>
      </c>
      <c r="B19453">
        <v>0</v>
      </c>
      <c r="C19453">
        <v>2284044</v>
      </c>
    </row>
    <row r="19454" spans="1:3" x14ac:dyDescent="0.25">
      <c r="A19454" t="s">
        <v>6</v>
      </c>
      <c r="B19454">
        <v>3.0000000000000001E-3</v>
      </c>
    </row>
    <row r="19455" spans="1:3" x14ac:dyDescent="0.25">
      <c r="A19455" t="s">
        <v>7</v>
      </c>
      <c r="B19455">
        <v>0</v>
      </c>
      <c r="C19455">
        <v>2284044</v>
      </c>
    </row>
    <row r="19456" spans="1:3" x14ac:dyDescent="0.25">
      <c r="A19456" t="s">
        <v>8</v>
      </c>
      <c r="B19456">
        <v>0.1</v>
      </c>
      <c r="C19456">
        <v>9.4E-2</v>
      </c>
    </row>
    <row r="19457" spans="1:3" x14ac:dyDescent="0.25">
      <c r="A19457" t="s">
        <v>9</v>
      </c>
      <c r="B19457">
        <v>0</v>
      </c>
      <c r="C19457">
        <v>2284044</v>
      </c>
    </row>
    <row r="19458" spans="1:3" x14ac:dyDescent="0.25">
      <c r="A19458" t="s">
        <v>10</v>
      </c>
      <c r="B19458">
        <v>0.01</v>
      </c>
      <c r="C19458">
        <v>1.6E-2</v>
      </c>
    </row>
    <row r="19459" spans="1:3" x14ac:dyDescent="0.25">
      <c r="A19459" t="s">
        <v>11</v>
      </c>
      <c r="B19459">
        <v>0</v>
      </c>
      <c r="C19459">
        <v>2284044</v>
      </c>
    </row>
    <row r="19460" spans="1:3" x14ac:dyDescent="0.25">
      <c r="A19460" t="s">
        <v>12</v>
      </c>
      <c r="B19460">
        <v>0.17</v>
      </c>
      <c r="C19460">
        <v>0.156</v>
      </c>
    </row>
    <row r="19461" spans="1:3" x14ac:dyDescent="0.25">
      <c r="A19461" t="s">
        <v>13</v>
      </c>
      <c r="B19461">
        <v>0</v>
      </c>
      <c r="C19461">
        <v>2284044</v>
      </c>
    </row>
    <row r="19462" spans="1:3" x14ac:dyDescent="0.25">
      <c r="A19462" t="s">
        <v>0</v>
      </c>
      <c r="B19462" t="s">
        <v>28</v>
      </c>
      <c r="C19462">
        <v>9</v>
      </c>
    </row>
    <row r="19463" spans="1:3" x14ac:dyDescent="0.25">
      <c r="A19463" t="s">
        <v>2</v>
      </c>
      <c r="B19463">
        <v>0.02</v>
      </c>
      <c r="C19463">
        <v>1.6E-2</v>
      </c>
    </row>
    <row r="19464" spans="1:3" x14ac:dyDescent="0.25">
      <c r="A19464" t="s">
        <v>3</v>
      </c>
      <c r="B19464">
        <v>0</v>
      </c>
      <c r="C19464">
        <v>2284044</v>
      </c>
    </row>
    <row r="19465" spans="1:3" x14ac:dyDescent="0.25">
      <c r="A19465" t="s">
        <v>4</v>
      </c>
      <c r="B19465">
        <v>0</v>
      </c>
      <c r="C19465">
        <v>0</v>
      </c>
    </row>
    <row r="19466" spans="1:3" x14ac:dyDescent="0.25">
      <c r="A19466" t="s">
        <v>5</v>
      </c>
      <c r="B19466">
        <v>0</v>
      </c>
      <c r="C19466">
        <v>2238956</v>
      </c>
    </row>
    <row r="19467" spans="1:3" x14ac:dyDescent="0.25">
      <c r="A19467" t="s">
        <v>6</v>
      </c>
      <c r="B19467">
        <v>3.0000000000000001E-3</v>
      </c>
    </row>
    <row r="19468" spans="1:3" x14ac:dyDescent="0.25">
      <c r="A19468" t="s">
        <v>7</v>
      </c>
      <c r="B19468">
        <v>0</v>
      </c>
      <c r="C19468">
        <v>2238956</v>
      </c>
    </row>
    <row r="19469" spans="1:3" x14ac:dyDescent="0.25">
      <c r="A19469" t="s">
        <v>8</v>
      </c>
      <c r="B19469">
        <v>0.115</v>
      </c>
      <c r="C19469">
        <v>0.109</v>
      </c>
    </row>
    <row r="19470" spans="1:3" x14ac:dyDescent="0.25">
      <c r="A19470" t="s">
        <v>9</v>
      </c>
      <c r="B19470">
        <v>0</v>
      </c>
      <c r="C19470">
        <v>2238956</v>
      </c>
    </row>
    <row r="19471" spans="1:3" x14ac:dyDescent="0.25">
      <c r="A19471" t="s">
        <v>10</v>
      </c>
      <c r="B19471">
        <v>5.0000000000000001E-3</v>
      </c>
      <c r="C19471">
        <v>0</v>
      </c>
    </row>
    <row r="19472" spans="1:3" x14ac:dyDescent="0.25">
      <c r="A19472" t="s">
        <v>11</v>
      </c>
      <c r="B19472">
        <v>0</v>
      </c>
      <c r="C19472">
        <v>2238956</v>
      </c>
    </row>
    <row r="19473" spans="1:3" x14ac:dyDescent="0.25">
      <c r="A19473" t="s">
        <v>12</v>
      </c>
      <c r="B19473">
        <v>0.2</v>
      </c>
      <c r="C19473">
        <v>0.188</v>
      </c>
    </row>
    <row r="19474" spans="1:3" x14ac:dyDescent="0.25">
      <c r="A19474" t="s">
        <v>13</v>
      </c>
      <c r="B19474">
        <v>-45089</v>
      </c>
      <c r="C19474">
        <v>2284044</v>
      </c>
    </row>
    <row r="19475" spans="1:3" x14ac:dyDescent="0.25">
      <c r="A19475" t="s">
        <v>0</v>
      </c>
      <c r="B19475" t="s">
        <v>28</v>
      </c>
      <c r="C19475">
        <v>10</v>
      </c>
    </row>
    <row r="19476" spans="1:3" x14ac:dyDescent="0.25">
      <c r="A19476" t="s">
        <v>2</v>
      </c>
      <c r="B19476">
        <v>0.02</v>
      </c>
      <c r="C19476">
        <v>0</v>
      </c>
    </row>
    <row r="19477" spans="1:3" x14ac:dyDescent="0.25">
      <c r="A19477" t="s">
        <v>3</v>
      </c>
      <c r="B19477">
        <v>0</v>
      </c>
      <c r="C19477">
        <v>2238956</v>
      </c>
    </row>
    <row r="19478" spans="1:3" x14ac:dyDescent="0.25">
      <c r="A19478" t="s">
        <v>4</v>
      </c>
      <c r="B19478">
        <v>0</v>
      </c>
      <c r="C19478">
        <v>0</v>
      </c>
    </row>
    <row r="19479" spans="1:3" x14ac:dyDescent="0.25">
      <c r="A19479" t="s">
        <v>5</v>
      </c>
      <c r="B19479">
        <v>0</v>
      </c>
      <c r="C19479">
        <v>2238956</v>
      </c>
    </row>
    <row r="19480" spans="1:3" x14ac:dyDescent="0.25">
      <c r="A19480" t="s">
        <v>6</v>
      </c>
      <c r="B19480">
        <v>3.0000000000000001E-3</v>
      </c>
    </row>
    <row r="19481" spans="1:3" x14ac:dyDescent="0.25">
      <c r="A19481" t="s">
        <v>7</v>
      </c>
      <c r="B19481">
        <v>0</v>
      </c>
      <c r="C19481">
        <v>2238956</v>
      </c>
    </row>
    <row r="19482" spans="1:3" x14ac:dyDescent="0.25">
      <c r="A19482" t="s">
        <v>8</v>
      </c>
      <c r="B19482">
        <v>0.115</v>
      </c>
      <c r="C19482">
        <v>0.125</v>
      </c>
    </row>
    <row r="19483" spans="1:3" x14ac:dyDescent="0.25">
      <c r="A19483" t="s">
        <v>9</v>
      </c>
      <c r="B19483">
        <v>0</v>
      </c>
      <c r="C19483">
        <v>2238956</v>
      </c>
    </row>
    <row r="19484" spans="1:3" x14ac:dyDescent="0.25">
      <c r="A19484" t="s">
        <v>10</v>
      </c>
      <c r="B19484">
        <v>5.0000000000000001E-3</v>
      </c>
      <c r="C19484">
        <v>0</v>
      </c>
    </row>
    <row r="19485" spans="1:3" x14ac:dyDescent="0.25">
      <c r="A19485" t="s">
        <v>11</v>
      </c>
      <c r="B19485">
        <v>0</v>
      </c>
      <c r="C19485">
        <v>2238956</v>
      </c>
    </row>
    <row r="19486" spans="1:3" x14ac:dyDescent="0.25">
      <c r="A19486" t="s">
        <v>12</v>
      </c>
      <c r="B19486">
        <v>0.185</v>
      </c>
      <c r="C19486">
        <v>0.156</v>
      </c>
    </row>
    <row r="19487" spans="1:3" x14ac:dyDescent="0.25">
      <c r="A19487" t="s">
        <v>13</v>
      </c>
      <c r="B19487">
        <v>0</v>
      </c>
      <c r="C19487">
        <v>2238956</v>
      </c>
    </row>
    <row r="19488" spans="1:3" x14ac:dyDescent="0.25">
      <c r="A19488" t="s">
        <v>0</v>
      </c>
      <c r="B19488" t="s">
        <v>28</v>
      </c>
      <c r="C19488">
        <v>11</v>
      </c>
    </row>
    <row r="19489" spans="1:3" x14ac:dyDescent="0.25">
      <c r="A19489" t="s">
        <v>2</v>
      </c>
      <c r="B19489">
        <v>0.02</v>
      </c>
      <c r="C19489">
        <v>0</v>
      </c>
    </row>
    <row r="19490" spans="1:3" x14ac:dyDescent="0.25">
      <c r="A19490" t="s">
        <v>3</v>
      </c>
      <c r="B19490">
        <v>0</v>
      </c>
      <c r="C19490">
        <v>2238956</v>
      </c>
    </row>
    <row r="19491" spans="1:3" x14ac:dyDescent="0.25">
      <c r="A19491" t="s">
        <v>4</v>
      </c>
      <c r="B19491">
        <v>0</v>
      </c>
      <c r="C19491">
        <v>0</v>
      </c>
    </row>
    <row r="19492" spans="1:3" x14ac:dyDescent="0.25">
      <c r="A19492" t="s">
        <v>5</v>
      </c>
      <c r="B19492">
        <v>0</v>
      </c>
      <c r="C19492">
        <v>2238956</v>
      </c>
    </row>
    <row r="19493" spans="1:3" x14ac:dyDescent="0.25">
      <c r="A19493" t="s">
        <v>6</v>
      </c>
      <c r="B19493">
        <v>3.0000000000000001E-3</v>
      </c>
    </row>
    <row r="19494" spans="1:3" x14ac:dyDescent="0.25">
      <c r="A19494" t="s">
        <v>7</v>
      </c>
      <c r="B19494">
        <v>0</v>
      </c>
      <c r="C19494">
        <v>2238956</v>
      </c>
    </row>
    <row r="19495" spans="1:3" x14ac:dyDescent="0.25">
      <c r="A19495" t="s">
        <v>8</v>
      </c>
      <c r="B19495">
        <v>0.13</v>
      </c>
      <c r="C19495">
        <v>0.125</v>
      </c>
    </row>
    <row r="19496" spans="1:3" x14ac:dyDescent="0.25">
      <c r="A19496" t="s">
        <v>9</v>
      </c>
      <c r="B19496">
        <v>0</v>
      </c>
      <c r="C19496">
        <v>2238956</v>
      </c>
    </row>
    <row r="19497" spans="1:3" x14ac:dyDescent="0.25">
      <c r="A19497" t="s">
        <v>10</v>
      </c>
      <c r="B19497">
        <v>5.0000000000000001E-3</v>
      </c>
      <c r="C19497">
        <v>0</v>
      </c>
    </row>
    <row r="19498" spans="1:3" x14ac:dyDescent="0.25">
      <c r="A19498" t="s">
        <v>11</v>
      </c>
      <c r="B19498">
        <v>0</v>
      </c>
      <c r="C19498">
        <v>2238956</v>
      </c>
    </row>
    <row r="19499" spans="1:3" x14ac:dyDescent="0.25">
      <c r="A19499" t="s">
        <v>12</v>
      </c>
      <c r="B19499">
        <v>0.2</v>
      </c>
      <c r="C19499">
        <v>0.17199999999999999</v>
      </c>
    </row>
    <row r="19500" spans="1:3" x14ac:dyDescent="0.25">
      <c r="A19500" t="s">
        <v>13</v>
      </c>
      <c r="B19500">
        <v>0</v>
      </c>
      <c r="C19500">
        <v>2238956</v>
      </c>
    </row>
    <row r="19501" spans="1:3" x14ac:dyDescent="0.25">
      <c r="A19501" t="s">
        <v>0</v>
      </c>
      <c r="B19501" t="s">
        <v>28</v>
      </c>
      <c r="C19501">
        <v>12</v>
      </c>
    </row>
    <row r="19502" spans="1:3" x14ac:dyDescent="0.25">
      <c r="A19502" t="s">
        <v>2</v>
      </c>
      <c r="B19502">
        <v>2.5000000000000001E-2</v>
      </c>
      <c r="C19502">
        <v>1.6E-2</v>
      </c>
    </row>
    <row r="19503" spans="1:3" x14ac:dyDescent="0.25">
      <c r="A19503" t="s">
        <v>3</v>
      </c>
      <c r="B19503">
        <v>0</v>
      </c>
      <c r="C19503">
        <v>2238956</v>
      </c>
    </row>
    <row r="19504" spans="1:3" x14ac:dyDescent="0.25">
      <c r="A19504" t="s">
        <v>4</v>
      </c>
      <c r="B19504">
        <v>0</v>
      </c>
      <c r="C19504">
        <v>0</v>
      </c>
    </row>
    <row r="19505" spans="1:3" x14ac:dyDescent="0.25">
      <c r="A19505" t="s">
        <v>5</v>
      </c>
      <c r="B19505">
        <v>0</v>
      </c>
      <c r="C19505">
        <v>2238956</v>
      </c>
    </row>
    <row r="19506" spans="1:3" x14ac:dyDescent="0.25">
      <c r="A19506" t="s">
        <v>6</v>
      </c>
      <c r="B19506">
        <v>3.0000000000000001E-3</v>
      </c>
    </row>
    <row r="19507" spans="1:3" x14ac:dyDescent="0.25">
      <c r="A19507" t="s">
        <v>7</v>
      </c>
      <c r="B19507">
        <v>0</v>
      </c>
      <c r="C19507">
        <v>2238956</v>
      </c>
    </row>
    <row r="19508" spans="1:3" x14ac:dyDescent="0.25">
      <c r="A19508" t="s">
        <v>8</v>
      </c>
      <c r="B19508">
        <v>0.17499999999999999</v>
      </c>
      <c r="C19508">
        <v>0.17199999999999999</v>
      </c>
    </row>
    <row r="19509" spans="1:3" x14ac:dyDescent="0.25">
      <c r="A19509" t="s">
        <v>9</v>
      </c>
      <c r="B19509">
        <v>0</v>
      </c>
      <c r="C19509">
        <v>2238956</v>
      </c>
    </row>
    <row r="19510" spans="1:3" x14ac:dyDescent="0.25">
      <c r="A19510" t="s">
        <v>10</v>
      </c>
      <c r="B19510">
        <v>5.0000000000000001E-3</v>
      </c>
      <c r="C19510">
        <v>0</v>
      </c>
    </row>
    <row r="19511" spans="1:3" x14ac:dyDescent="0.25">
      <c r="A19511" t="s">
        <v>11</v>
      </c>
      <c r="B19511">
        <v>0</v>
      </c>
      <c r="C19511">
        <v>2238956</v>
      </c>
    </row>
    <row r="19512" spans="1:3" x14ac:dyDescent="0.25">
      <c r="A19512" t="s">
        <v>12</v>
      </c>
      <c r="B19512">
        <v>0.27</v>
      </c>
      <c r="C19512">
        <v>0.25</v>
      </c>
    </row>
    <row r="19513" spans="1:3" x14ac:dyDescent="0.25">
      <c r="A19513" t="s">
        <v>13</v>
      </c>
      <c r="B19513">
        <v>0</v>
      </c>
      <c r="C19513">
        <v>2238956</v>
      </c>
    </row>
    <row r="19514" spans="1:3" x14ac:dyDescent="0.25">
      <c r="A19514" t="s">
        <v>0</v>
      </c>
      <c r="B19514" t="s">
        <v>29</v>
      </c>
      <c r="C19514">
        <v>1</v>
      </c>
    </row>
    <row r="19515" spans="1:3" x14ac:dyDescent="0.25">
      <c r="A19515" t="s">
        <v>2</v>
      </c>
      <c r="B19515">
        <v>2.5000000000000001E-2</v>
      </c>
      <c r="C19515">
        <v>1.6E-2</v>
      </c>
    </row>
    <row r="19516" spans="1:3" x14ac:dyDescent="0.25">
      <c r="A19516" t="s">
        <v>3</v>
      </c>
      <c r="B19516">
        <v>0</v>
      </c>
      <c r="C19516">
        <v>2238956</v>
      </c>
    </row>
    <row r="19517" spans="1:3" x14ac:dyDescent="0.25">
      <c r="A19517" t="s">
        <v>4</v>
      </c>
      <c r="B19517">
        <v>5.0000000000000001E-3</v>
      </c>
      <c r="C19517">
        <v>1.6E-2</v>
      </c>
    </row>
    <row r="19518" spans="1:3" x14ac:dyDescent="0.25">
      <c r="A19518" t="s">
        <v>5</v>
      </c>
      <c r="B19518">
        <v>0</v>
      </c>
      <c r="C19518">
        <v>2241053</v>
      </c>
    </row>
    <row r="19519" spans="1:3" x14ac:dyDescent="0.25">
      <c r="A19519" t="s">
        <v>6</v>
      </c>
      <c r="B19519">
        <v>1.2E-2</v>
      </c>
    </row>
    <row r="19520" spans="1:3" x14ac:dyDescent="0.25">
      <c r="A19520" t="s">
        <v>7</v>
      </c>
      <c r="B19520">
        <v>0</v>
      </c>
      <c r="C19520">
        <v>2241053</v>
      </c>
    </row>
    <row r="19521" spans="1:3" x14ac:dyDescent="0.25">
      <c r="A19521" t="s">
        <v>8</v>
      </c>
      <c r="B19521">
        <v>0.32</v>
      </c>
      <c r="C19521">
        <v>0.312</v>
      </c>
    </row>
    <row r="19522" spans="1:3" x14ac:dyDescent="0.25">
      <c r="A19522" t="s">
        <v>9</v>
      </c>
      <c r="B19522">
        <v>0</v>
      </c>
      <c r="C19522">
        <v>2241053</v>
      </c>
    </row>
    <row r="19523" spans="1:3" x14ac:dyDescent="0.25">
      <c r="A19523" t="s">
        <v>10</v>
      </c>
      <c r="B19523">
        <v>0.02</v>
      </c>
      <c r="C19523">
        <v>3.1E-2</v>
      </c>
    </row>
    <row r="19524" spans="1:3" x14ac:dyDescent="0.25">
      <c r="A19524" t="s">
        <v>11</v>
      </c>
      <c r="B19524">
        <v>0</v>
      </c>
      <c r="C19524">
        <v>2241135</v>
      </c>
    </row>
    <row r="19525" spans="1:3" x14ac:dyDescent="0.25">
      <c r="A19525" t="s">
        <v>12</v>
      </c>
      <c r="B19525">
        <v>0.47499999999999998</v>
      </c>
      <c r="C19525">
        <v>0.46899999999999997</v>
      </c>
    </row>
    <row r="19526" spans="1:3" x14ac:dyDescent="0.25">
      <c r="A19526" t="s">
        <v>13</v>
      </c>
      <c r="B19526">
        <v>2179</v>
      </c>
      <c r="C19526">
        <v>2238956</v>
      </c>
    </row>
    <row r="19527" spans="1:3" x14ac:dyDescent="0.25">
      <c r="A19527" t="s">
        <v>0</v>
      </c>
      <c r="B19527" t="s">
        <v>29</v>
      </c>
      <c r="C19527">
        <v>2</v>
      </c>
    </row>
    <row r="19528" spans="1:3" x14ac:dyDescent="0.25">
      <c r="A19528" t="s">
        <v>2</v>
      </c>
      <c r="B19528">
        <v>0.02</v>
      </c>
      <c r="C19528">
        <v>0</v>
      </c>
    </row>
    <row r="19529" spans="1:3" x14ac:dyDescent="0.25">
      <c r="A19529" t="s">
        <v>3</v>
      </c>
      <c r="B19529">
        <v>0</v>
      </c>
      <c r="C19529">
        <v>2241135</v>
      </c>
    </row>
    <row r="19530" spans="1:3" x14ac:dyDescent="0.25">
      <c r="A19530" t="s">
        <v>4</v>
      </c>
      <c r="B19530">
        <v>5.0000000000000001E-3</v>
      </c>
      <c r="C19530">
        <v>1.6E-2</v>
      </c>
    </row>
    <row r="19531" spans="1:3" x14ac:dyDescent="0.25">
      <c r="A19531" t="s">
        <v>5</v>
      </c>
      <c r="B19531">
        <v>0</v>
      </c>
      <c r="C19531">
        <v>2241135</v>
      </c>
    </row>
    <row r="19532" spans="1:3" x14ac:dyDescent="0.25">
      <c r="A19532" t="s">
        <v>6</v>
      </c>
      <c r="B19532">
        <v>4.0000000000000001E-3</v>
      </c>
    </row>
    <row r="19533" spans="1:3" x14ac:dyDescent="0.25">
      <c r="A19533" t="s">
        <v>7</v>
      </c>
      <c r="B19533">
        <v>0</v>
      </c>
      <c r="C19533">
        <v>2241135</v>
      </c>
    </row>
    <row r="19534" spans="1:3" x14ac:dyDescent="0.25">
      <c r="A19534" t="s">
        <v>8</v>
      </c>
      <c r="B19534">
        <v>0.17</v>
      </c>
      <c r="C19534">
        <v>0.156</v>
      </c>
    </row>
    <row r="19535" spans="1:3" x14ac:dyDescent="0.25">
      <c r="A19535" t="s">
        <v>9</v>
      </c>
      <c r="B19535">
        <v>0</v>
      </c>
      <c r="C19535">
        <v>2241135</v>
      </c>
    </row>
    <row r="19536" spans="1:3" x14ac:dyDescent="0.25">
      <c r="A19536" t="s">
        <v>10</v>
      </c>
      <c r="B19536">
        <v>0.01</v>
      </c>
      <c r="C19536">
        <v>1.6E-2</v>
      </c>
    </row>
    <row r="19537" spans="1:3" x14ac:dyDescent="0.25">
      <c r="A19537" t="s">
        <v>11</v>
      </c>
      <c r="B19537">
        <v>0</v>
      </c>
      <c r="C19537">
        <v>2241135</v>
      </c>
    </row>
    <row r="19538" spans="1:3" x14ac:dyDescent="0.25">
      <c r="A19538" t="s">
        <v>12</v>
      </c>
      <c r="B19538">
        <v>0.28000000000000003</v>
      </c>
      <c r="C19538">
        <v>0.25</v>
      </c>
    </row>
    <row r="19539" spans="1:3" x14ac:dyDescent="0.25">
      <c r="A19539" t="s">
        <v>13</v>
      </c>
      <c r="B19539">
        <v>0</v>
      </c>
      <c r="C19539">
        <v>2241135</v>
      </c>
    </row>
    <row r="19540" spans="1:3" x14ac:dyDescent="0.25">
      <c r="A19540" t="s">
        <v>0</v>
      </c>
      <c r="B19540" t="s">
        <v>29</v>
      </c>
      <c r="C19540">
        <v>3</v>
      </c>
    </row>
    <row r="19541" spans="1:3" x14ac:dyDescent="0.25">
      <c r="A19541" t="s">
        <v>2</v>
      </c>
      <c r="B19541">
        <v>2.5000000000000001E-2</v>
      </c>
      <c r="C19541">
        <v>0.125</v>
      </c>
    </row>
    <row r="19542" spans="1:3" x14ac:dyDescent="0.25">
      <c r="A19542" t="s">
        <v>3</v>
      </c>
      <c r="B19542">
        <v>0</v>
      </c>
      <c r="C19542">
        <v>2241135</v>
      </c>
    </row>
    <row r="19543" spans="1:3" x14ac:dyDescent="0.25">
      <c r="A19543" t="s">
        <v>4</v>
      </c>
      <c r="B19543">
        <v>0</v>
      </c>
      <c r="C19543">
        <v>0</v>
      </c>
    </row>
    <row r="19544" spans="1:3" x14ac:dyDescent="0.25">
      <c r="A19544" t="s">
        <v>5</v>
      </c>
      <c r="B19544">
        <v>0</v>
      </c>
      <c r="C19544">
        <v>2241135</v>
      </c>
    </row>
    <row r="19545" spans="1:3" x14ac:dyDescent="0.25">
      <c r="A19545" t="s">
        <v>6</v>
      </c>
      <c r="B19545">
        <v>3.0000000000000001E-3</v>
      </c>
    </row>
    <row r="19546" spans="1:3" x14ac:dyDescent="0.25">
      <c r="A19546" t="s">
        <v>7</v>
      </c>
      <c r="B19546">
        <v>0</v>
      </c>
      <c r="C19546">
        <v>2241135</v>
      </c>
    </row>
    <row r="19547" spans="1:3" x14ac:dyDescent="0.25">
      <c r="A19547" t="s">
        <v>8</v>
      </c>
      <c r="B19547">
        <v>0.12</v>
      </c>
      <c r="C19547">
        <v>0.125</v>
      </c>
    </row>
    <row r="19548" spans="1:3" x14ac:dyDescent="0.25">
      <c r="A19548" t="s">
        <v>9</v>
      </c>
      <c r="B19548">
        <v>0</v>
      </c>
      <c r="C19548">
        <v>2241135</v>
      </c>
    </row>
    <row r="19549" spans="1:3" x14ac:dyDescent="0.25">
      <c r="A19549" t="s">
        <v>10</v>
      </c>
      <c r="B19549">
        <v>5.0000000000000001E-3</v>
      </c>
      <c r="C19549">
        <v>0</v>
      </c>
    </row>
    <row r="19550" spans="1:3" x14ac:dyDescent="0.25">
      <c r="A19550" t="s">
        <v>11</v>
      </c>
      <c r="B19550">
        <v>0</v>
      </c>
      <c r="C19550">
        <v>2241135</v>
      </c>
    </row>
    <row r="19551" spans="1:3" x14ac:dyDescent="0.25">
      <c r="A19551" t="s">
        <v>12</v>
      </c>
      <c r="B19551">
        <v>0.21</v>
      </c>
      <c r="C19551">
        <v>0.312</v>
      </c>
    </row>
    <row r="19552" spans="1:3" x14ac:dyDescent="0.25">
      <c r="A19552" t="s">
        <v>13</v>
      </c>
      <c r="B19552">
        <v>0</v>
      </c>
      <c r="C19552">
        <v>2241135</v>
      </c>
    </row>
    <row r="19553" spans="1:3" x14ac:dyDescent="0.25">
      <c r="A19553" t="s">
        <v>0</v>
      </c>
      <c r="B19553" t="s">
        <v>29</v>
      </c>
      <c r="C19553">
        <v>4</v>
      </c>
    </row>
    <row r="19554" spans="1:3" x14ac:dyDescent="0.25">
      <c r="A19554" t="s">
        <v>2</v>
      </c>
      <c r="B19554">
        <v>0.02</v>
      </c>
      <c r="C19554">
        <v>0</v>
      </c>
    </row>
    <row r="19555" spans="1:3" x14ac:dyDescent="0.25">
      <c r="A19555" t="s">
        <v>3</v>
      </c>
      <c r="B19555">
        <v>0</v>
      </c>
      <c r="C19555">
        <v>2241135</v>
      </c>
    </row>
    <row r="19556" spans="1:3" x14ac:dyDescent="0.25">
      <c r="A19556" t="s">
        <v>4</v>
      </c>
      <c r="B19556">
        <v>0</v>
      </c>
      <c r="C19556">
        <v>0</v>
      </c>
    </row>
    <row r="19557" spans="1:3" x14ac:dyDescent="0.25">
      <c r="A19557" t="s">
        <v>5</v>
      </c>
      <c r="B19557">
        <v>0</v>
      </c>
      <c r="C19557">
        <v>2241135</v>
      </c>
    </row>
    <row r="19558" spans="1:3" x14ac:dyDescent="0.25">
      <c r="A19558" t="s">
        <v>6</v>
      </c>
      <c r="B19558">
        <v>3.0000000000000001E-3</v>
      </c>
    </row>
    <row r="19559" spans="1:3" x14ac:dyDescent="0.25">
      <c r="A19559" t="s">
        <v>7</v>
      </c>
      <c r="B19559">
        <v>0</v>
      </c>
      <c r="C19559">
        <v>2241135</v>
      </c>
    </row>
    <row r="19560" spans="1:3" x14ac:dyDescent="0.25">
      <c r="A19560" t="s">
        <v>8</v>
      </c>
      <c r="B19560">
        <v>0.18</v>
      </c>
      <c r="C19560">
        <v>0.188</v>
      </c>
    </row>
    <row r="19561" spans="1:3" x14ac:dyDescent="0.25">
      <c r="A19561" t="s">
        <v>9</v>
      </c>
      <c r="B19561">
        <v>0</v>
      </c>
      <c r="C19561">
        <v>2241135</v>
      </c>
    </row>
    <row r="19562" spans="1:3" x14ac:dyDescent="0.25">
      <c r="A19562" t="s">
        <v>10</v>
      </c>
      <c r="B19562">
        <v>0.01</v>
      </c>
      <c r="C19562">
        <v>1.6E-2</v>
      </c>
    </row>
    <row r="19563" spans="1:3" x14ac:dyDescent="0.25">
      <c r="A19563" t="s">
        <v>11</v>
      </c>
      <c r="B19563">
        <v>0</v>
      </c>
      <c r="C19563">
        <v>2241135</v>
      </c>
    </row>
    <row r="19564" spans="1:3" x14ac:dyDescent="0.25">
      <c r="A19564" t="s">
        <v>12</v>
      </c>
      <c r="B19564">
        <v>0.27500000000000002</v>
      </c>
      <c r="C19564">
        <v>0.25</v>
      </c>
    </row>
    <row r="19565" spans="1:3" x14ac:dyDescent="0.25">
      <c r="A19565" t="s">
        <v>13</v>
      </c>
      <c r="B19565">
        <v>0</v>
      </c>
      <c r="C19565">
        <v>2241135</v>
      </c>
    </row>
    <row r="19566" spans="1:3" x14ac:dyDescent="0.25">
      <c r="A19566" t="s">
        <v>0</v>
      </c>
      <c r="B19566" t="s">
        <v>29</v>
      </c>
      <c r="C19566">
        <v>5</v>
      </c>
    </row>
    <row r="19567" spans="1:3" x14ac:dyDescent="0.25">
      <c r="A19567" t="s">
        <v>2</v>
      </c>
      <c r="B19567">
        <v>2.5000000000000001E-2</v>
      </c>
      <c r="C19567">
        <v>0.125</v>
      </c>
    </row>
    <row r="19568" spans="1:3" x14ac:dyDescent="0.25">
      <c r="A19568" t="s">
        <v>3</v>
      </c>
      <c r="B19568">
        <v>0</v>
      </c>
      <c r="C19568">
        <v>2241135</v>
      </c>
    </row>
    <row r="19569" spans="1:3" x14ac:dyDescent="0.25">
      <c r="A19569" t="s">
        <v>4</v>
      </c>
      <c r="B19569">
        <v>5.0000000000000001E-3</v>
      </c>
      <c r="C19569">
        <v>0</v>
      </c>
    </row>
    <row r="19570" spans="1:3" x14ac:dyDescent="0.25">
      <c r="A19570" t="s">
        <v>5</v>
      </c>
      <c r="B19570">
        <v>0</v>
      </c>
      <c r="C19570">
        <v>2241135</v>
      </c>
    </row>
    <row r="19571" spans="1:3" x14ac:dyDescent="0.25">
      <c r="A19571" t="s">
        <v>6</v>
      </c>
      <c r="B19571">
        <v>3.0000000000000001E-3</v>
      </c>
    </row>
    <row r="19572" spans="1:3" x14ac:dyDescent="0.25">
      <c r="A19572" t="s">
        <v>7</v>
      </c>
      <c r="B19572">
        <v>0</v>
      </c>
      <c r="C19572">
        <v>2241135</v>
      </c>
    </row>
    <row r="19573" spans="1:3" x14ac:dyDescent="0.25">
      <c r="A19573" t="s">
        <v>8</v>
      </c>
      <c r="B19573">
        <v>0.14499999999999999</v>
      </c>
      <c r="C19573">
        <v>0.14099999999999999</v>
      </c>
    </row>
    <row r="19574" spans="1:3" x14ac:dyDescent="0.25">
      <c r="A19574" t="s">
        <v>9</v>
      </c>
      <c r="B19574">
        <v>0</v>
      </c>
      <c r="C19574">
        <v>2241135</v>
      </c>
    </row>
    <row r="19575" spans="1:3" x14ac:dyDescent="0.25">
      <c r="A19575" t="s">
        <v>10</v>
      </c>
      <c r="B19575">
        <v>0.01</v>
      </c>
      <c r="C19575">
        <v>1.6E-2</v>
      </c>
    </row>
    <row r="19576" spans="1:3" x14ac:dyDescent="0.25">
      <c r="A19576" t="s">
        <v>11</v>
      </c>
      <c r="B19576">
        <v>0</v>
      </c>
      <c r="C19576">
        <v>2241135</v>
      </c>
    </row>
    <row r="19577" spans="1:3" x14ac:dyDescent="0.25">
      <c r="A19577" t="s">
        <v>12</v>
      </c>
      <c r="B19577">
        <v>0.24</v>
      </c>
      <c r="C19577">
        <v>0.34399999999999997</v>
      </c>
    </row>
    <row r="19578" spans="1:3" x14ac:dyDescent="0.25">
      <c r="A19578" t="s">
        <v>13</v>
      </c>
      <c r="B19578">
        <v>0</v>
      </c>
      <c r="C19578">
        <v>2241135</v>
      </c>
    </row>
    <row r="19579" spans="1:3" x14ac:dyDescent="0.25">
      <c r="A19579" t="s">
        <v>0</v>
      </c>
      <c r="B19579" t="s">
        <v>29</v>
      </c>
      <c r="C19579">
        <v>6</v>
      </c>
    </row>
    <row r="19580" spans="1:3" x14ac:dyDescent="0.25">
      <c r="A19580" t="s">
        <v>2</v>
      </c>
      <c r="B19580">
        <v>2.5000000000000001E-2</v>
      </c>
      <c r="C19580">
        <v>1.6E-2</v>
      </c>
    </row>
    <row r="19581" spans="1:3" x14ac:dyDescent="0.25">
      <c r="A19581" t="s">
        <v>3</v>
      </c>
      <c r="B19581">
        <v>0</v>
      </c>
      <c r="C19581">
        <v>2241135</v>
      </c>
    </row>
    <row r="19582" spans="1:3" x14ac:dyDescent="0.25">
      <c r="A19582" t="s">
        <v>4</v>
      </c>
      <c r="B19582">
        <v>0</v>
      </c>
      <c r="C19582">
        <v>0</v>
      </c>
    </row>
    <row r="19583" spans="1:3" x14ac:dyDescent="0.25">
      <c r="A19583" t="s">
        <v>5</v>
      </c>
      <c r="B19583">
        <v>0</v>
      </c>
      <c r="C19583">
        <v>2243232</v>
      </c>
    </row>
    <row r="19584" spans="1:3" x14ac:dyDescent="0.25">
      <c r="A19584" t="s">
        <v>6</v>
      </c>
      <c r="B19584">
        <v>3.0000000000000001E-3</v>
      </c>
    </row>
    <row r="19585" spans="1:3" x14ac:dyDescent="0.25">
      <c r="A19585" t="s">
        <v>7</v>
      </c>
      <c r="B19585">
        <v>0</v>
      </c>
      <c r="C19585">
        <v>2243232</v>
      </c>
    </row>
    <row r="19586" spans="1:3" x14ac:dyDescent="0.25">
      <c r="A19586" t="s">
        <v>8</v>
      </c>
      <c r="B19586">
        <v>0.27</v>
      </c>
      <c r="C19586">
        <v>0.28100000000000003</v>
      </c>
    </row>
    <row r="19587" spans="1:3" x14ac:dyDescent="0.25">
      <c r="A19587" t="s">
        <v>9</v>
      </c>
      <c r="B19587">
        <v>0</v>
      </c>
      <c r="C19587">
        <v>2243232</v>
      </c>
    </row>
    <row r="19588" spans="1:3" x14ac:dyDescent="0.25">
      <c r="A19588" t="s">
        <v>10</v>
      </c>
      <c r="B19588">
        <v>0.01</v>
      </c>
      <c r="C19588">
        <v>1.6E-2</v>
      </c>
    </row>
    <row r="19589" spans="1:3" x14ac:dyDescent="0.25">
      <c r="A19589" t="s">
        <v>11</v>
      </c>
      <c r="B19589">
        <v>0</v>
      </c>
      <c r="C19589">
        <v>2243232</v>
      </c>
    </row>
    <row r="19590" spans="1:3" x14ac:dyDescent="0.25">
      <c r="A19590" t="s">
        <v>12</v>
      </c>
      <c r="B19590">
        <v>0.375</v>
      </c>
      <c r="C19590">
        <v>0.35899999999999999</v>
      </c>
    </row>
    <row r="19591" spans="1:3" x14ac:dyDescent="0.25">
      <c r="A19591" t="s">
        <v>13</v>
      </c>
      <c r="B19591">
        <v>2097</v>
      </c>
      <c r="C19591">
        <v>2241135</v>
      </c>
    </row>
    <row r="19592" spans="1:3" x14ac:dyDescent="0.25">
      <c r="A19592" t="s">
        <v>0</v>
      </c>
      <c r="B19592" t="s">
        <v>29</v>
      </c>
      <c r="C19592">
        <v>7</v>
      </c>
    </row>
    <row r="19593" spans="1:3" x14ac:dyDescent="0.25">
      <c r="A19593" t="s">
        <v>2</v>
      </c>
      <c r="B19593">
        <v>2.5000000000000001E-2</v>
      </c>
      <c r="C19593">
        <v>0</v>
      </c>
    </row>
    <row r="19594" spans="1:3" x14ac:dyDescent="0.25">
      <c r="A19594" t="s">
        <v>3</v>
      </c>
      <c r="B19594">
        <v>0</v>
      </c>
      <c r="C19594">
        <v>2243232</v>
      </c>
    </row>
    <row r="19595" spans="1:3" x14ac:dyDescent="0.25">
      <c r="A19595" t="s">
        <v>4</v>
      </c>
      <c r="B19595">
        <v>0</v>
      </c>
      <c r="C19595">
        <v>0</v>
      </c>
    </row>
    <row r="19596" spans="1:3" x14ac:dyDescent="0.25">
      <c r="A19596" t="s">
        <v>5</v>
      </c>
      <c r="B19596">
        <v>0</v>
      </c>
      <c r="C19596">
        <v>2243232</v>
      </c>
    </row>
    <row r="19597" spans="1:3" x14ac:dyDescent="0.25">
      <c r="A19597" t="s">
        <v>6</v>
      </c>
      <c r="B19597">
        <v>3.0000000000000001E-3</v>
      </c>
    </row>
    <row r="19598" spans="1:3" x14ac:dyDescent="0.25">
      <c r="A19598" t="s">
        <v>7</v>
      </c>
      <c r="B19598">
        <v>0</v>
      </c>
      <c r="C19598">
        <v>2243232</v>
      </c>
    </row>
    <row r="19599" spans="1:3" x14ac:dyDescent="0.25">
      <c r="A19599" t="s">
        <v>8</v>
      </c>
      <c r="B19599">
        <v>0.13</v>
      </c>
      <c r="C19599">
        <v>0.125</v>
      </c>
    </row>
    <row r="19600" spans="1:3" x14ac:dyDescent="0.25">
      <c r="A19600" t="s">
        <v>9</v>
      </c>
      <c r="B19600">
        <v>0</v>
      </c>
      <c r="C19600">
        <v>2243232</v>
      </c>
    </row>
    <row r="19601" spans="1:3" x14ac:dyDescent="0.25">
      <c r="A19601" t="s">
        <v>10</v>
      </c>
      <c r="B19601">
        <v>0.01</v>
      </c>
      <c r="C19601">
        <v>0</v>
      </c>
    </row>
    <row r="19602" spans="1:3" x14ac:dyDescent="0.25">
      <c r="A19602" t="s">
        <v>11</v>
      </c>
      <c r="B19602">
        <v>0</v>
      </c>
      <c r="C19602">
        <v>2243232</v>
      </c>
    </row>
    <row r="19603" spans="1:3" x14ac:dyDescent="0.25">
      <c r="A19603" t="s">
        <v>12</v>
      </c>
      <c r="B19603">
        <v>0.20499999999999999</v>
      </c>
      <c r="C19603">
        <v>0.156</v>
      </c>
    </row>
    <row r="19604" spans="1:3" x14ac:dyDescent="0.25">
      <c r="A19604" t="s">
        <v>13</v>
      </c>
      <c r="B19604">
        <v>0</v>
      </c>
      <c r="C19604">
        <v>2243232</v>
      </c>
    </row>
    <row r="19605" spans="1:3" x14ac:dyDescent="0.25">
      <c r="A19605" t="s">
        <v>0</v>
      </c>
      <c r="B19605" t="s">
        <v>29</v>
      </c>
      <c r="C19605">
        <v>8</v>
      </c>
    </row>
    <row r="19606" spans="1:3" x14ac:dyDescent="0.25">
      <c r="A19606" t="s">
        <v>2</v>
      </c>
      <c r="B19606">
        <v>0.02</v>
      </c>
      <c r="C19606">
        <v>0</v>
      </c>
    </row>
    <row r="19607" spans="1:3" x14ac:dyDescent="0.25">
      <c r="A19607" t="s">
        <v>3</v>
      </c>
      <c r="B19607">
        <v>0</v>
      </c>
      <c r="C19607">
        <v>2243232</v>
      </c>
    </row>
    <row r="19608" spans="1:3" x14ac:dyDescent="0.25">
      <c r="A19608" t="s">
        <v>4</v>
      </c>
      <c r="B19608">
        <v>5.0000000000000001E-3</v>
      </c>
      <c r="C19608">
        <v>0</v>
      </c>
    </row>
    <row r="19609" spans="1:3" x14ac:dyDescent="0.25">
      <c r="A19609" t="s">
        <v>5</v>
      </c>
      <c r="B19609">
        <v>0</v>
      </c>
      <c r="C19609">
        <v>2243232</v>
      </c>
    </row>
    <row r="19610" spans="1:3" x14ac:dyDescent="0.25">
      <c r="A19610" t="s">
        <v>6</v>
      </c>
      <c r="B19610">
        <v>3.0000000000000001E-3</v>
      </c>
    </row>
    <row r="19611" spans="1:3" x14ac:dyDescent="0.25">
      <c r="A19611" t="s">
        <v>7</v>
      </c>
      <c r="B19611">
        <v>0</v>
      </c>
      <c r="C19611">
        <v>2243232</v>
      </c>
    </row>
    <row r="19612" spans="1:3" x14ac:dyDescent="0.25">
      <c r="A19612" t="s">
        <v>8</v>
      </c>
      <c r="B19612">
        <v>0.11</v>
      </c>
      <c r="C19612">
        <v>0.109</v>
      </c>
    </row>
    <row r="19613" spans="1:3" x14ac:dyDescent="0.25">
      <c r="A19613" t="s">
        <v>9</v>
      </c>
      <c r="B19613">
        <v>0</v>
      </c>
      <c r="C19613">
        <v>2243232</v>
      </c>
    </row>
    <row r="19614" spans="1:3" x14ac:dyDescent="0.25">
      <c r="A19614" t="s">
        <v>10</v>
      </c>
      <c r="B19614">
        <v>5.0000000000000001E-3</v>
      </c>
      <c r="C19614">
        <v>0</v>
      </c>
    </row>
    <row r="19615" spans="1:3" x14ac:dyDescent="0.25">
      <c r="A19615" t="s">
        <v>11</v>
      </c>
      <c r="B19615">
        <v>0</v>
      </c>
      <c r="C19615">
        <v>2243232</v>
      </c>
    </row>
    <row r="19616" spans="1:3" x14ac:dyDescent="0.25">
      <c r="A19616" t="s">
        <v>12</v>
      </c>
      <c r="B19616">
        <v>0.19</v>
      </c>
      <c r="C19616">
        <v>0.17199999999999999</v>
      </c>
    </row>
    <row r="19617" spans="1:3" x14ac:dyDescent="0.25">
      <c r="A19617" t="s">
        <v>13</v>
      </c>
      <c r="B19617">
        <v>0</v>
      </c>
      <c r="C19617">
        <v>2243232</v>
      </c>
    </row>
    <row r="19618" spans="1:3" x14ac:dyDescent="0.25">
      <c r="A19618" t="s">
        <v>0</v>
      </c>
      <c r="B19618" t="s">
        <v>29</v>
      </c>
      <c r="C19618">
        <v>9</v>
      </c>
    </row>
    <row r="19619" spans="1:3" x14ac:dyDescent="0.25">
      <c r="A19619" t="s">
        <v>2</v>
      </c>
      <c r="B19619">
        <v>0.02</v>
      </c>
      <c r="C19619">
        <v>0</v>
      </c>
    </row>
    <row r="19620" spans="1:3" x14ac:dyDescent="0.25">
      <c r="A19620" t="s">
        <v>3</v>
      </c>
      <c r="B19620">
        <v>0</v>
      </c>
      <c r="C19620">
        <v>2243232</v>
      </c>
    </row>
    <row r="19621" spans="1:3" x14ac:dyDescent="0.25">
      <c r="A19621" t="s">
        <v>4</v>
      </c>
      <c r="B19621">
        <v>5.0000000000000001E-3</v>
      </c>
      <c r="C19621">
        <v>1.6E-2</v>
      </c>
    </row>
    <row r="19622" spans="1:3" x14ac:dyDescent="0.25">
      <c r="A19622" t="s">
        <v>5</v>
      </c>
      <c r="B19622">
        <v>0</v>
      </c>
      <c r="C19622">
        <v>2243232</v>
      </c>
    </row>
    <row r="19623" spans="1:3" x14ac:dyDescent="0.25">
      <c r="A19623" t="s">
        <v>6</v>
      </c>
      <c r="B19623">
        <v>3.0000000000000001E-3</v>
      </c>
    </row>
    <row r="19624" spans="1:3" x14ac:dyDescent="0.25">
      <c r="A19624" t="s">
        <v>7</v>
      </c>
      <c r="B19624">
        <v>0</v>
      </c>
      <c r="C19624">
        <v>2243232</v>
      </c>
    </row>
    <row r="19625" spans="1:3" x14ac:dyDescent="0.25">
      <c r="A19625" t="s">
        <v>8</v>
      </c>
      <c r="B19625">
        <v>0.13500000000000001</v>
      </c>
      <c r="C19625">
        <v>0.125</v>
      </c>
    </row>
    <row r="19626" spans="1:3" x14ac:dyDescent="0.25">
      <c r="A19626" t="s">
        <v>9</v>
      </c>
      <c r="B19626">
        <v>0</v>
      </c>
      <c r="C19626">
        <v>2243232</v>
      </c>
    </row>
    <row r="19627" spans="1:3" x14ac:dyDescent="0.25">
      <c r="A19627" t="s">
        <v>10</v>
      </c>
      <c r="B19627">
        <v>0.01</v>
      </c>
      <c r="C19627">
        <v>1.6E-2</v>
      </c>
    </row>
    <row r="19628" spans="1:3" x14ac:dyDescent="0.25">
      <c r="A19628" t="s">
        <v>11</v>
      </c>
      <c r="B19628">
        <v>0</v>
      </c>
      <c r="C19628">
        <v>2243232</v>
      </c>
    </row>
    <row r="19629" spans="1:3" x14ac:dyDescent="0.25">
      <c r="A19629" t="s">
        <v>12</v>
      </c>
      <c r="B19629">
        <v>0.21</v>
      </c>
      <c r="C19629">
        <v>0.20300000000000001</v>
      </c>
    </row>
    <row r="19630" spans="1:3" x14ac:dyDescent="0.25">
      <c r="A19630" t="s">
        <v>13</v>
      </c>
      <c r="B19630">
        <v>0</v>
      </c>
      <c r="C19630">
        <v>2243232</v>
      </c>
    </row>
    <row r="19631" spans="1:3" x14ac:dyDescent="0.25">
      <c r="A19631" t="s">
        <v>0</v>
      </c>
      <c r="B19631" t="s">
        <v>29</v>
      </c>
      <c r="C19631">
        <v>10</v>
      </c>
    </row>
    <row r="19632" spans="1:3" x14ac:dyDescent="0.25">
      <c r="A19632" t="s">
        <v>2</v>
      </c>
      <c r="B19632">
        <v>0.02</v>
      </c>
      <c r="C19632">
        <v>1.6E-2</v>
      </c>
    </row>
    <row r="19633" spans="1:3" x14ac:dyDescent="0.25">
      <c r="A19633" t="s">
        <v>3</v>
      </c>
      <c r="B19633">
        <v>0</v>
      </c>
      <c r="C19633">
        <v>2243232</v>
      </c>
    </row>
    <row r="19634" spans="1:3" x14ac:dyDescent="0.25">
      <c r="A19634" t="s">
        <v>4</v>
      </c>
      <c r="B19634">
        <v>0</v>
      </c>
      <c r="C19634">
        <v>0</v>
      </c>
    </row>
    <row r="19635" spans="1:3" x14ac:dyDescent="0.25">
      <c r="A19635" t="s">
        <v>5</v>
      </c>
      <c r="B19635">
        <v>0</v>
      </c>
      <c r="C19635">
        <v>2243232</v>
      </c>
    </row>
    <row r="19636" spans="1:3" x14ac:dyDescent="0.25">
      <c r="A19636" t="s">
        <v>6</v>
      </c>
      <c r="B19636">
        <v>3.0000000000000001E-3</v>
      </c>
    </row>
    <row r="19637" spans="1:3" x14ac:dyDescent="0.25">
      <c r="A19637" t="s">
        <v>7</v>
      </c>
      <c r="B19637">
        <v>0</v>
      </c>
      <c r="C19637">
        <v>2243232</v>
      </c>
    </row>
    <row r="19638" spans="1:3" x14ac:dyDescent="0.25">
      <c r="A19638" t="s">
        <v>8</v>
      </c>
      <c r="B19638">
        <v>0.14499999999999999</v>
      </c>
      <c r="C19638">
        <v>0.14099999999999999</v>
      </c>
    </row>
    <row r="19639" spans="1:3" x14ac:dyDescent="0.25">
      <c r="A19639" t="s">
        <v>9</v>
      </c>
      <c r="B19639">
        <v>0</v>
      </c>
      <c r="C19639">
        <v>2243232</v>
      </c>
    </row>
    <row r="19640" spans="1:3" x14ac:dyDescent="0.25">
      <c r="A19640" t="s">
        <v>10</v>
      </c>
      <c r="B19640">
        <v>0.01</v>
      </c>
      <c r="C19640">
        <v>1.6E-2</v>
      </c>
    </row>
    <row r="19641" spans="1:3" x14ac:dyDescent="0.25">
      <c r="A19641" t="s">
        <v>11</v>
      </c>
      <c r="B19641">
        <v>0</v>
      </c>
      <c r="C19641">
        <v>2243232</v>
      </c>
    </row>
    <row r="19642" spans="1:3" x14ac:dyDescent="0.25">
      <c r="A19642" t="s">
        <v>12</v>
      </c>
      <c r="B19642">
        <v>0.215</v>
      </c>
      <c r="C19642">
        <v>0.219</v>
      </c>
    </row>
    <row r="19643" spans="1:3" x14ac:dyDescent="0.25">
      <c r="A19643" t="s">
        <v>13</v>
      </c>
      <c r="B19643">
        <v>0</v>
      </c>
      <c r="C19643">
        <v>2243232</v>
      </c>
    </row>
    <row r="19644" spans="1:3" x14ac:dyDescent="0.25">
      <c r="A19644" t="s">
        <v>0</v>
      </c>
      <c r="B19644" t="s">
        <v>29</v>
      </c>
      <c r="C19644">
        <v>11</v>
      </c>
    </row>
    <row r="19645" spans="1:3" x14ac:dyDescent="0.25">
      <c r="A19645" t="s">
        <v>2</v>
      </c>
      <c r="B19645">
        <v>2.5000000000000001E-2</v>
      </c>
      <c r="C19645">
        <v>0</v>
      </c>
    </row>
    <row r="19646" spans="1:3" x14ac:dyDescent="0.25">
      <c r="A19646" t="s">
        <v>3</v>
      </c>
      <c r="B19646">
        <v>0</v>
      </c>
      <c r="C19646">
        <v>2243232</v>
      </c>
    </row>
    <row r="19647" spans="1:3" x14ac:dyDescent="0.25">
      <c r="A19647" t="s">
        <v>4</v>
      </c>
      <c r="B19647">
        <v>5.0000000000000001E-3</v>
      </c>
      <c r="C19647">
        <v>1.6E-2</v>
      </c>
    </row>
    <row r="19648" spans="1:3" x14ac:dyDescent="0.25">
      <c r="A19648" t="s">
        <v>5</v>
      </c>
      <c r="B19648">
        <v>0</v>
      </c>
      <c r="C19648">
        <v>2243232</v>
      </c>
    </row>
    <row r="19649" spans="1:3" x14ac:dyDescent="0.25">
      <c r="A19649" t="s">
        <v>6</v>
      </c>
      <c r="B19649">
        <v>4.0000000000000001E-3</v>
      </c>
    </row>
    <row r="19650" spans="1:3" x14ac:dyDescent="0.25">
      <c r="A19650" t="s">
        <v>7</v>
      </c>
      <c r="B19650">
        <v>0</v>
      </c>
      <c r="C19650">
        <v>2243232</v>
      </c>
    </row>
    <row r="19651" spans="1:3" x14ac:dyDescent="0.25">
      <c r="A19651" t="s">
        <v>8</v>
      </c>
      <c r="B19651">
        <v>0.16500000000000001</v>
      </c>
      <c r="C19651">
        <v>0.156</v>
      </c>
    </row>
    <row r="19652" spans="1:3" x14ac:dyDescent="0.25">
      <c r="A19652" t="s">
        <v>9</v>
      </c>
      <c r="B19652">
        <v>0</v>
      </c>
      <c r="C19652">
        <v>2243232</v>
      </c>
    </row>
    <row r="19653" spans="1:3" x14ac:dyDescent="0.25">
      <c r="A19653" t="s">
        <v>10</v>
      </c>
      <c r="B19653">
        <v>5.0000000000000001E-3</v>
      </c>
      <c r="C19653">
        <v>0</v>
      </c>
    </row>
    <row r="19654" spans="1:3" x14ac:dyDescent="0.25">
      <c r="A19654" t="s">
        <v>11</v>
      </c>
      <c r="B19654">
        <v>0</v>
      </c>
      <c r="C19654">
        <v>2243232</v>
      </c>
    </row>
    <row r="19655" spans="1:3" x14ac:dyDescent="0.25">
      <c r="A19655" t="s">
        <v>12</v>
      </c>
      <c r="B19655">
        <v>0.24</v>
      </c>
      <c r="C19655">
        <v>0.219</v>
      </c>
    </row>
    <row r="19656" spans="1:3" x14ac:dyDescent="0.25">
      <c r="A19656" t="s">
        <v>13</v>
      </c>
      <c r="B19656">
        <v>0</v>
      </c>
      <c r="C19656">
        <v>2243232</v>
      </c>
    </row>
    <row r="19657" spans="1:3" x14ac:dyDescent="0.25">
      <c r="A19657" t="s">
        <v>0</v>
      </c>
      <c r="B19657" t="s">
        <v>29</v>
      </c>
      <c r="C19657">
        <v>12</v>
      </c>
    </row>
    <row r="19658" spans="1:3" x14ac:dyDescent="0.25">
      <c r="A19658" t="s">
        <v>2</v>
      </c>
      <c r="B19658">
        <v>2.5000000000000001E-2</v>
      </c>
      <c r="C19658">
        <v>1.6E-2</v>
      </c>
    </row>
    <row r="19659" spans="1:3" x14ac:dyDescent="0.25">
      <c r="A19659" t="s">
        <v>3</v>
      </c>
      <c r="B19659">
        <v>0</v>
      </c>
      <c r="C19659">
        <v>2243232</v>
      </c>
    </row>
    <row r="19660" spans="1:3" x14ac:dyDescent="0.25">
      <c r="A19660" t="s">
        <v>4</v>
      </c>
      <c r="B19660">
        <v>5.0000000000000001E-3</v>
      </c>
      <c r="C19660">
        <v>0</v>
      </c>
    </row>
    <row r="19661" spans="1:3" x14ac:dyDescent="0.25">
      <c r="A19661" t="s">
        <v>5</v>
      </c>
      <c r="B19661">
        <v>0</v>
      </c>
      <c r="C19661">
        <v>2243232</v>
      </c>
    </row>
    <row r="19662" spans="1:3" x14ac:dyDescent="0.25">
      <c r="A19662" t="s">
        <v>6</v>
      </c>
      <c r="B19662">
        <v>3.0000000000000001E-3</v>
      </c>
    </row>
    <row r="19663" spans="1:3" x14ac:dyDescent="0.25">
      <c r="A19663" t="s">
        <v>7</v>
      </c>
      <c r="B19663">
        <v>106</v>
      </c>
      <c r="C19663">
        <v>2243232</v>
      </c>
    </row>
    <row r="19664" spans="1:3" x14ac:dyDescent="0.25">
      <c r="A19664" t="s">
        <v>8</v>
      </c>
      <c r="B19664">
        <v>0.185</v>
      </c>
      <c r="C19664">
        <v>0.188</v>
      </c>
    </row>
    <row r="19665" spans="1:3" x14ac:dyDescent="0.25">
      <c r="A19665" t="s">
        <v>9</v>
      </c>
      <c r="B19665">
        <v>106</v>
      </c>
      <c r="C19665">
        <v>2243232</v>
      </c>
    </row>
    <row r="19666" spans="1:3" x14ac:dyDescent="0.25">
      <c r="A19666" t="s">
        <v>10</v>
      </c>
      <c r="B19666">
        <v>0.01</v>
      </c>
      <c r="C19666">
        <v>1.6E-2</v>
      </c>
    </row>
    <row r="19667" spans="1:3" x14ac:dyDescent="0.25">
      <c r="A19667" t="s">
        <v>11</v>
      </c>
      <c r="B19667">
        <v>0</v>
      </c>
      <c r="C19667">
        <v>2243338</v>
      </c>
    </row>
    <row r="19668" spans="1:3" x14ac:dyDescent="0.25">
      <c r="A19668" t="s">
        <v>12</v>
      </c>
      <c r="B19668">
        <v>0.28000000000000003</v>
      </c>
      <c r="C19668">
        <v>0.26600000000000001</v>
      </c>
    </row>
    <row r="19669" spans="1:3" x14ac:dyDescent="0.25">
      <c r="A19669" t="s">
        <v>13</v>
      </c>
      <c r="B19669">
        <v>106</v>
      </c>
      <c r="C19669">
        <v>2243232</v>
      </c>
    </row>
    <row r="19670" spans="1:3" x14ac:dyDescent="0.25">
      <c r="A19670" t="s">
        <v>0</v>
      </c>
      <c r="B19670" t="s">
        <v>30</v>
      </c>
      <c r="C19670">
        <v>1</v>
      </c>
    </row>
    <row r="19671" spans="1:3" x14ac:dyDescent="0.25">
      <c r="A19671" t="s">
        <v>2</v>
      </c>
      <c r="B19671">
        <v>2.5000000000000001E-2</v>
      </c>
      <c r="C19671">
        <v>1.6E-2</v>
      </c>
    </row>
    <row r="19672" spans="1:3" x14ac:dyDescent="0.25">
      <c r="A19672" t="s">
        <v>3</v>
      </c>
      <c r="B19672">
        <v>0</v>
      </c>
      <c r="C19672">
        <v>2243338</v>
      </c>
    </row>
    <row r="19673" spans="1:3" x14ac:dyDescent="0.25">
      <c r="A19673" t="s">
        <v>4</v>
      </c>
      <c r="B19673">
        <v>0</v>
      </c>
      <c r="C19673">
        <v>0</v>
      </c>
    </row>
    <row r="19674" spans="1:3" x14ac:dyDescent="0.25">
      <c r="A19674" t="s">
        <v>5</v>
      </c>
      <c r="B19674">
        <v>0</v>
      </c>
      <c r="C19674">
        <v>2245435</v>
      </c>
    </row>
    <row r="19675" spans="1:3" x14ac:dyDescent="0.25">
      <c r="A19675" t="s">
        <v>6</v>
      </c>
      <c r="B19675">
        <v>1.4E-2</v>
      </c>
    </row>
    <row r="19676" spans="1:3" x14ac:dyDescent="0.25">
      <c r="A19676" t="s">
        <v>7</v>
      </c>
      <c r="B19676">
        <v>0</v>
      </c>
      <c r="C19676">
        <v>2245435</v>
      </c>
    </row>
    <row r="19677" spans="1:3" x14ac:dyDescent="0.25">
      <c r="A19677" t="s">
        <v>8</v>
      </c>
      <c r="B19677">
        <v>0.47499999999999998</v>
      </c>
      <c r="C19677">
        <v>0.46899999999999997</v>
      </c>
    </row>
    <row r="19678" spans="1:3" x14ac:dyDescent="0.25">
      <c r="A19678" t="s">
        <v>9</v>
      </c>
      <c r="B19678">
        <v>0</v>
      </c>
      <c r="C19678">
        <v>2245435</v>
      </c>
    </row>
    <row r="19679" spans="1:3" x14ac:dyDescent="0.25">
      <c r="A19679" t="s">
        <v>10</v>
      </c>
      <c r="B19679">
        <v>0.02</v>
      </c>
      <c r="C19679">
        <v>1.6E-2</v>
      </c>
    </row>
    <row r="19680" spans="1:3" x14ac:dyDescent="0.25">
      <c r="A19680" t="s">
        <v>11</v>
      </c>
      <c r="B19680">
        <v>-1057</v>
      </c>
      <c r="C19680">
        <v>2245435</v>
      </c>
    </row>
    <row r="19681" spans="1:3" x14ac:dyDescent="0.25">
      <c r="A19681" t="s">
        <v>12</v>
      </c>
      <c r="B19681">
        <v>0.66500000000000004</v>
      </c>
      <c r="C19681">
        <v>0.65600000000000003</v>
      </c>
    </row>
    <row r="19682" spans="1:3" x14ac:dyDescent="0.25">
      <c r="A19682" t="s">
        <v>13</v>
      </c>
      <c r="B19682">
        <v>1040</v>
      </c>
      <c r="C19682">
        <v>2243338</v>
      </c>
    </row>
    <row r="19683" spans="1:3" x14ac:dyDescent="0.25">
      <c r="A19683" t="s">
        <v>0</v>
      </c>
      <c r="B19683" t="s">
        <v>30</v>
      </c>
      <c r="C19683">
        <v>2</v>
      </c>
    </row>
    <row r="19684" spans="1:3" x14ac:dyDescent="0.25">
      <c r="A19684" t="s">
        <v>2</v>
      </c>
      <c r="B19684">
        <v>2.5000000000000001E-2</v>
      </c>
      <c r="C19684">
        <v>1.6E-2</v>
      </c>
    </row>
    <row r="19685" spans="1:3" x14ac:dyDescent="0.25">
      <c r="A19685" t="s">
        <v>3</v>
      </c>
      <c r="B19685">
        <v>0</v>
      </c>
      <c r="C19685">
        <v>2244379</v>
      </c>
    </row>
    <row r="19686" spans="1:3" x14ac:dyDescent="0.25">
      <c r="A19686" t="s">
        <v>4</v>
      </c>
      <c r="B19686">
        <v>0</v>
      </c>
      <c r="C19686">
        <v>0</v>
      </c>
    </row>
    <row r="19687" spans="1:3" x14ac:dyDescent="0.25">
      <c r="A19687" t="s">
        <v>5</v>
      </c>
      <c r="B19687">
        <v>0</v>
      </c>
      <c r="C19687">
        <v>2244379</v>
      </c>
    </row>
    <row r="19688" spans="1:3" x14ac:dyDescent="0.25">
      <c r="A19688" t="s">
        <v>6</v>
      </c>
      <c r="B19688">
        <v>3.0000000000000001E-3</v>
      </c>
    </row>
    <row r="19689" spans="1:3" x14ac:dyDescent="0.25">
      <c r="A19689" t="s">
        <v>7</v>
      </c>
      <c r="B19689">
        <v>0</v>
      </c>
      <c r="C19689">
        <v>2244379</v>
      </c>
    </row>
    <row r="19690" spans="1:3" x14ac:dyDescent="0.25">
      <c r="A19690" t="s">
        <v>8</v>
      </c>
      <c r="B19690">
        <v>0.21</v>
      </c>
      <c r="C19690">
        <v>0.20300000000000001</v>
      </c>
    </row>
    <row r="19691" spans="1:3" x14ac:dyDescent="0.25">
      <c r="A19691" t="s">
        <v>9</v>
      </c>
      <c r="B19691">
        <v>0</v>
      </c>
      <c r="C19691">
        <v>2244379</v>
      </c>
    </row>
    <row r="19692" spans="1:3" x14ac:dyDescent="0.25">
      <c r="A19692" t="s">
        <v>10</v>
      </c>
      <c r="B19692">
        <v>1.4999999999999999E-2</v>
      </c>
      <c r="C19692">
        <v>1.6E-2</v>
      </c>
    </row>
    <row r="19693" spans="1:3" x14ac:dyDescent="0.25">
      <c r="A19693" t="s">
        <v>11</v>
      </c>
      <c r="B19693">
        <v>0</v>
      </c>
      <c r="C19693">
        <v>2244379</v>
      </c>
    </row>
    <row r="19694" spans="1:3" x14ac:dyDescent="0.25">
      <c r="A19694" t="s">
        <v>12</v>
      </c>
      <c r="B19694">
        <v>0.315</v>
      </c>
      <c r="C19694">
        <v>0.312</v>
      </c>
    </row>
    <row r="19695" spans="1:3" x14ac:dyDescent="0.25">
      <c r="A19695" t="s">
        <v>13</v>
      </c>
      <c r="B19695">
        <v>0</v>
      </c>
      <c r="C19695">
        <v>2244379</v>
      </c>
    </row>
    <row r="19696" spans="1:3" x14ac:dyDescent="0.25">
      <c r="A19696" t="s">
        <v>0</v>
      </c>
      <c r="B19696" t="s">
        <v>30</v>
      </c>
      <c r="C19696">
        <v>3</v>
      </c>
    </row>
    <row r="19697" spans="1:3" x14ac:dyDescent="0.25">
      <c r="A19697" t="s">
        <v>2</v>
      </c>
      <c r="B19697">
        <v>2.5000000000000001E-2</v>
      </c>
      <c r="C19697">
        <v>0</v>
      </c>
    </row>
    <row r="19698" spans="1:3" x14ac:dyDescent="0.25">
      <c r="A19698" t="s">
        <v>3</v>
      </c>
      <c r="B19698">
        <v>0</v>
      </c>
      <c r="C19698">
        <v>2244379</v>
      </c>
    </row>
    <row r="19699" spans="1:3" x14ac:dyDescent="0.25">
      <c r="A19699" t="s">
        <v>4</v>
      </c>
      <c r="B19699">
        <v>0</v>
      </c>
      <c r="C19699">
        <v>0</v>
      </c>
    </row>
    <row r="19700" spans="1:3" x14ac:dyDescent="0.25">
      <c r="A19700" t="s">
        <v>5</v>
      </c>
      <c r="B19700">
        <v>0</v>
      </c>
      <c r="C19700">
        <v>2244379</v>
      </c>
    </row>
    <row r="19701" spans="1:3" x14ac:dyDescent="0.25">
      <c r="A19701" t="s">
        <v>6</v>
      </c>
      <c r="B19701">
        <v>3.0000000000000001E-3</v>
      </c>
    </row>
    <row r="19702" spans="1:3" x14ac:dyDescent="0.25">
      <c r="A19702" t="s">
        <v>7</v>
      </c>
      <c r="B19702">
        <v>0</v>
      </c>
      <c r="C19702">
        <v>2244379</v>
      </c>
    </row>
    <row r="19703" spans="1:3" x14ac:dyDescent="0.25">
      <c r="A19703" t="s">
        <v>8</v>
      </c>
      <c r="B19703">
        <v>0.13</v>
      </c>
      <c r="C19703">
        <v>0.125</v>
      </c>
    </row>
    <row r="19704" spans="1:3" x14ac:dyDescent="0.25">
      <c r="A19704" t="s">
        <v>9</v>
      </c>
      <c r="B19704">
        <v>0</v>
      </c>
      <c r="C19704">
        <v>2244379</v>
      </c>
    </row>
    <row r="19705" spans="1:3" x14ac:dyDescent="0.25">
      <c r="A19705" t="s">
        <v>10</v>
      </c>
      <c r="B19705">
        <v>0.01</v>
      </c>
      <c r="C19705">
        <v>1.6E-2</v>
      </c>
    </row>
    <row r="19706" spans="1:3" x14ac:dyDescent="0.25">
      <c r="A19706" t="s">
        <v>11</v>
      </c>
      <c r="B19706">
        <v>0</v>
      </c>
      <c r="C19706">
        <v>2244379</v>
      </c>
    </row>
    <row r="19707" spans="1:3" x14ac:dyDescent="0.25">
      <c r="A19707" t="s">
        <v>12</v>
      </c>
      <c r="B19707">
        <v>0.22500000000000001</v>
      </c>
      <c r="C19707">
        <v>0.20300000000000001</v>
      </c>
    </row>
    <row r="19708" spans="1:3" x14ac:dyDescent="0.25">
      <c r="A19708" t="s">
        <v>13</v>
      </c>
      <c r="B19708">
        <v>0</v>
      </c>
      <c r="C19708">
        <v>2244379</v>
      </c>
    </row>
    <row r="19709" spans="1:3" x14ac:dyDescent="0.25">
      <c r="A19709" t="s">
        <v>0</v>
      </c>
      <c r="B19709" t="s">
        <v>30</v>
      </c>
      <c r="C19709">
        <v>4</v>
      </c>
    </row>
    <row r="19710" spans="1:3" x14ac:dyDescent="0.25">
      <c r="A19710" t="s">
        <v>2</v>
      </c>
      <c r="B19710">
        <v>2.5000000000000001E-2</v>
      </c>
      <c r="C19710">
        <v>1.6E-2</v>
      </c>
    </row>
    <row r="19711" spans="1:3" x14ac:dyDescent="0.25">
      <c r="A19711" t="s">
        <v>3</v>
      </c>
      <c r="B19711">
        <v>0</v>
      </c>
      <c r="C19711">
        <v>2244379</v>
      </c>
    </row>
    <row r="19712" spans="1:3" x14ac:dyDescent="0.25">
      <c r="A19712" t="s">
        <v>4</v>
      </c>
      <c r="B19712">
        <v>0</v>
      </c>
      <c r="C19712">
        <v>0</v>
      </c>
    </row>
    <row r="19713" spans="1:3" x14ac:dyDescent="0.25">
      <c r="A19713" t="s">
        <v>5</v>
      </c>
      <c r="B19713">
        <v>0</v>
      </c>
      <c r="C19713">
        <v>2244379</v>
      </c>
    </row>
    <row r="19714" spans="1:3" x14ac:dyDescent="0.25">
      <c r="A19714" t="s">
        <v>6</v>
      </c>
      <c r="B19714">
        <v>4.9000000000000002E-2</v>
      </c>
    </row>
    <row r="19715" spans="1:3" x14ac:dyDescent="0.25">
      <c r="A19715" t="s">
        <v>7</v>
      </c>
      <c r="B19715">
        <v>-408900</v>
      </c>
      <c r="C19715">
        <v>2244379</v>
      </c>
    </row>
    <row r="19716" spans="1:3" x14ac:dyDescent="0.25">
      <c r="A19716" t="s">
        <v>8</v>
      </c>
      <c r="B19716">
        <v>0.245</v>
      </c>
      <c r="C19716">
        <v>0.25</v>
      </c>
    </row>
    <row r="19717" spans="1:3" x14ac:dyDescent="0.25">
      <c r="A19717" t="s">
        <v>9</v>
      </c>
      <c r="B19717">
        <v>-408900</v>
      </c>
      <c r="C19717">
        <v>2244379</v>
      </c>
    </row>
    <row r="19718" spans="1:3" x14ac:dyDescent="0.25">
      <c r="A19718" t="s">
        <v>10</v>
      </c>
      <c r="B19718">
        <v>5.0000000000000001E-3</v>
      </c>
      <c r="C19718">
        <v>0</v>
      </c>
    </row>
    <row r="19719" spans="1:3" x14ac:dyDescent="0.25">
      <c r="A19719" t="s">
        <v>11</v>
      </c>
      <c r="B19719">
        <v>0</v>
      </c>
      <c r="C19719">
        <v>1835483</v>
      </c>
    </row>
    <row r="19720" spans="1:3" x14ac:dyDescent="0.25">
      <c r="A19720" t="s">
        <v>12</v>
      </c>
      <c r="B19720">
        <v>0.35</v>
      </c>
      <c r="C19720">
        <v>0.32800000000000001</v>
      </c>
    </row>
    <row r="19721" spans="1:3" x14ac:dyDescent="0.25">
      <c r="A19721" t="s">
        <v>13</v>
      </c>
      <c r="B19721">
        <v>-408895</v>
      </c>
      <c r="C19721">
        <v>2244379</v>
      </c>
    </row>
    <row r="19722" spans="1:3" x14ac:dyDescent="0.25">
      <c r="A19722" t="s">
        <v>0</v>
      </c>
      <c r="B19722" t="s">
        <v>30</v>
      </c>
      <c r="C19722">
        <v>5</v>
      </c>
    </row>
    <row r="19723" spans="1:3" x14ac:dyDescent="0.25">
      <c r="A19723" t="s">
        <v>2</v>
      </c>
      <c r="B19723">
        <v>0.02</v>
      </c>
      <c r="C19723">
        <v>0</v>
      </c>
    </row>
    <row r="19724" spans="1:3" x14ac:dyDescent="0.25">
      <c r="A19724" t="s">
        <v>3</v>
      </c>
      <c r="B19724">
        <v>2130</v>
      </c>
      <c r="C19724">
        <v>1835483</v>
      </c>
    </row>
    <row r="19725" spans="1:3" x14ac:dyDescent="0.25">
      <c r="A19725" t="s">
        <v>4</v>
      </c>
      <c r="B19725">
        <v>5.0000000000000001E-3</v>
      </c>
      <c r="C19725">
        <v>0</v>
      </c>
    </row>
    <row r="19726" spans="1:3" x14ac:dyDescent="0.25">
      <c r="A19726" t="s">
        <v>5</v>
      </c>
      <c r="B19726">
        <v>0</v>
      </c>
      <c r="C19726">
        <v>1838264</v>
      </c>
    </row>
    <row r="19727" spans="1:3" x14ac:dyDescent="0.25">
      <c r="A19727" t="s">
        <v>6</v>
      </c>
      <c r="B19727">
        <v>3.0000000000000001E-3</v>
      </c>
    </row>
    <row r="19728" spans="1:3" x14ac:dyDescent="0.25">
      <c r="A19728" t="s">
        <v>7</v>
      </c>
      <c r="B19728">
        <v>20701</v>
      </c>
      <c r="C19728">
        <v>1838264</v>
      </c>
    </row>
    <row r="19729" spans="1:3" x14ac:dyDescent="0.25">
      <c r="A19729" t="s">
        <v>8</v>
      </c>
      <c r="B19729">
        <v>0.16</v>
      </c>
      <c r="C19729">
        <v>0.17199999999999999</v>
      </c>
    </row>
    <row r="19730" spans="1:3" x14ac:dyDescent="0.25">
      <c r="A19730" t="s">
        <v>9</v>
      </c>
      <c r="B19730">
        <v>20701</v>
      </c>
      <c r="C19730">
        <v>1838264</v>
      </c>
    </row>
    <row r="19731" spans="1:3" x14ac:dyDescent="0.25">
      <c r="A19731" t="s">
        <v>10</v>
      </c>
      <c r="B19731">
        <v>0.01</v>
      </c>
      <c r="C19731">
        <v>0</v>
      </c>
    </row>
    <row r="19732" spans="1:3" x14ac:dyDescent="0.25">
      <c r="A19732" t="s">
        <v>11</v>
      </c>
      <c r="B19732">
        <v>0</v>
      </c>
      <c r="C19732">
        <v>1858966</v>
      </c>
    </row>
    <row r="19733" spans="1:3" x14ac:dyDescent="0.25">
      <c r="A19733" t="s">
        <v>12</v>
      </c>
      <c r="B19733">
        <v>0.28000000000000003</v>
      </c>
      <c r="C19733">
        <v>0.25</v>
      </c>
    </row>
    <row r="19734" spans="1:3" x14ac:dyDescent="0.25">
      <c r="A19734" t="s">
        <v>13</v>
      </c>
      <c r="B19734">
        <v>23482</v>
      </c>
      <c r="C19734">
        <v>1835483</v>
      </c>
    </row>
    <row r="19735" spans="1:3" x14ac:dyDescent="0.25">
      <c r="A19735" t="s">
        <v>0</v>
      </c>
      <c r="B19735" t="s">
        <v>30</v>
      </c>
      <c r="C19735">
        <v>6</v>
      </c>
    </row>
    <row r="19736" spans="1:3" x14ac:dyDescent="0.25">
      <c r="A19736" t="s">
        <v>2</v>
      </c>
      <c r="B19736">
        <v>2.5000000000000001E-2</v>
      </c>
      <c r="C19736">
        <v>1.6E-2</v>
      </c>
    </row>
    <row r="19737" spans="1:3" x14ac:dyDescent="0.25">
      <c r="A19737" t="s">
        <v>3</v>
      </c>
      <c r="B19737">
        <v>0</v>
      </c>
      <c r="C19737">
        <v>1858966</v>
      </c>
    </row>
    <row r="19738" spans="1:3" x14ac:dyDescent="0.25">
      <c r="A19738" t="s">
        <v>4</v>
      </c>
      <c r="B19738">
        <v>5.0000000000000001E-3</v>
      </c>
      <c r="C19738">
        <v>1.6E-2</v>
      </c>
    </row>
    <row r="19739" spans="1:3" x14ac:dyDescent="0.25">
      <c r="A19739" t="s">
        <v>5</v>
      </c>
      <c r="B19739">
        <v>0</v>
      </c>
      <c r="C19739">
        <v>1859092</v>
      </c>
    </row>
    <row r="19740" spans="1:3" x14ac:dyDescent="0.25">
      <c r="A19740" t="s">
        <v>6</v>
      </c>
      <c r="B19740">
        <v>3.0000000000000001E-3</v>
      </c>
    </row>
    <row r="19741" spans="1:3" x14ac:dyDescent="0.25">
      <c r="A19741" t="s">
        <v>7</v>
      </c>
      <c r="B19741">
        <v>23036</v>
      </c>
      <c r="C19741">
        <v>1859092</v>
      </c>
    </row>
    <row r="19742" spans="1:3" x14ac:dyDescent="0.25">
      <c r="A19742" t="s">
        <v>8</v>
      </c>
      <c r="B19742">
        <v>0.20499999999999999</v>
      </c>
      <c r="C19742">
        <v>0.20300000000000001</v>
      </c>
    </row>
    <row r="19743" spans="1:3" x14ac:dyDescent="0.25">
      <c r="A19743" t="s">
        <v>9</v>
      </c>
      <c r="B19743">
        <v>23036</v>
      </c>
      <c r="C19743">
        <v>1859092</v>
      </c>
    </row>
    <row r="19744" spans="1:3" x14ac:dyDescent="0.25">
      <c r="A19744" t="s">
        <v>10</v>
      </c>
      <c r="B19744">
        <v>0.01</v>
      </c>
      <c r="C19744">
        <v>1.6E-2</v>
      </c>
    </row>
    <row r="19745" spans="1:3" x14ac:dyDescent="0.25">
      <c r="A19745" t="s">
        <v>11</v>
      </c>
      <c r="B19745">
        <v>0</v>
      </c>
      <c r="C19745">
        <v>1882128</v>
      </c>
    </row>
    <row r="19746" spans="1:3" x14ac:dyDescent="0.25">
      <c r="A19746" t="s">
        <v>12</v>
      </c>
      <c r="B19746">
        <v>0.31</v>
      </c>
      <c r="C19746">
        <v>0.29699999999999999</v>
      </c>
    </row>
    <row r="19747" spans="1:3" x14ac:dyDescent="0.25">
      <c r="A19747" t="s">
        <v>13</v>
      </c>
      <c r="B19747">
        <v>23163</v>
      </c>
      <c r="C19747">
        <v>1858966</v>
      </c>
    </row>
    <row r="19748" spans="1:3" x14ac:dyDescent="0.25">
      <c r="A19748" t="s">
        <v>0</v>
      </c>
      <c r="B19748" t="s">
        <v>30</v>
      </c>
      <c r="C19748">
        <v>7</v>
      </c>
    </row>
    <row r="19749" spans="1:3" x14ac:dyDescent="0.25">
      <c r="A19749" t="s">
        <v>2</v>
      </c>
      <c r="B19749">
        <v>0.02</v>
      </c>
      <c r="C19749">
        <v>0</v>
      </c>
    </row>
    <row r="19750" spans="1:3" x14ac:dyDescent="0.25">
      <c r="A19750" t="s">
        <v>3</v>
      </c>
      <c r="B19750">
        <v>0</v>
      </c>
      <c r="C19750">
        <v>1882128</v>
      </c>
    </row>
    <row r="19751" spans="1:3" x14ac:dyDescent="0.25">
      <c r="A19751" t="s">
        <v>4</v>
      </c>
      <c r="B19751">
        <v>0</v>
      </c>
      <c r="C19751">
        <v>0</v>
      </c>
    </row>
    <row r="19752" spans="1:3" x14ac:dyDescent="0.25">
      <c r="A19752" t="s">
        <v>5</v>
      </c>
      <c r="B19752">
        <v>0</v>
      </c>
      <c r="C19752">
        <v>1882128</v>
      </c>
    </row>
    <row r="19753" spans="1:3" x14ac:dyDescent="0.25">
      <c r="A19753" t="s">
        <v>6</v>
      </c>
      <c r="B19753">
        <v>2E-3</v>
      </c>
    </row>
    <row r="19754" spans="1:3" x14ac:dyDescent="0.25">
      <c r="A19754" t="s">
        <v>7</v>
      </c>
      <c r="B19754">
        <v>0</v>
      </c>
      <c r="C19754">
        <v>1882128</v>
      </c>
    </row>
    <row r="19755" spans="1:3" x14ac:dyDescent="0.25">
      <c r="A19755" t="s">
        <v>8</v>
      </c>
      <c r="B19755">
        <v>0.125</v>
      </c>
      <c r="C19755">
        <v>0.125</v>
      </c>
    </row>
    <row r="19756" spans="1:3" x14ac:dyDescent="0.25">
      <c r="A19756" t="s">
        <v>9</v>
      </c>
      <c r="B19756">
        <v>0</v>
      </c>
      <c r="C19756">
        <v>1882128</v>
      </c>
    </row>
    <row r="19757" spans="1:3" x14ac:dyDescent="0.25">
      <c r="A19757" t="s">
        <v>10</v>
      </c>
      <c r="B19757">
        <v>0.01</v>
      </c>
      <c r="C19757">
        <v>0</v>
      </c>
    </row>
    <row r="19758" spans="1:3" x14ac:dyDescent="0.25">
      <c r="A19758" t="s">
        <v>11</v>
      </c>
      <c r="B19758">
        <v>0</v>
      </c>
      <c r="C19758">
        <v>1882128</v>
      </c>
    </row>
    <row r="19759" spans="1:3" x14ac:dyDescent="0.25">
      <c r="A19759" t="s">
        <v>12</v>
      </c>
      <c r="B19759">
        <v>0.20499999999999999</v>
      </c>
      <c r="C19759">
        <v>0.23400000000000001</v>
      </c>
    </row>
    <row r="19760" spans="1:3" x14ac:dyDescent="0.25">
      <c r="A19760" t="s">
        <v>13</v>
      </c>
      <c r="B19760">
        <v>0</v>
      </c>
      <c r="C19760">
        <v>1882128</v>
      </c>
    </row>
    <row r="19761" spans="1:3" x14ac:dyDescent="0.25">
      <c r="A19761" t="s">
        <v>0</v>
      </c>
      <c r="B19761" t="s">
        <v>30</v>
      </c>
      <c r="C19761">
        <v>8</v>
      </c>
    </row>
    <row r="19762" spans="1:3" x14ac:dyDescent="0.25">
      <c r="A19762" t="s">
        <v>2</v>
      </c>
      <c r="B19762">
        <v>0.02</v>
      </c>
      <c r="C19762">
        <v>0</v>
      </c>
    </row>
    <row r="19763" spans="1:3" x14ac:dyDescent="0.25">
      <c r="A19763" t="s">
        <v>3</v>
      </c>
      <c r="B19763">
        <v>0</v>
      </c>
      <c r="C19763">
        <v>1882128</v>
      </c>
    </row>
    <row r="19764" spans="1:3" x14ac:dyDescent="0.25">
      <c r="A19764" t="s">
        <v>4</v>
      </c>
      <c r="B19764">
        <v>0</v>
      </c>
      <c r="C19764">
        <v>0</v>
      </c>
    </row>
    <row r="19765" spans="1:3" x14ac:dyDescent="0.25">
      <c r="A19765" t="s">
        <v>5</v>
      </c>
      <c r="B19765">
        <v>0</v>
      </c>
      <c r="C19765">
        <v>1882128</v>
      </c>
    </row>
    <row r="19766" spans="1:3" x14ac:dyDescent="0.25">
      <c r="A19766" t="s">
        <v>6</v>
      </c>
      <c r="B19766">
        <v>3.0000000000000001E-3</v>
      </c>
    </row>
    <row r="19767" spans="1:3" x14ac:dyDescent="0.25">
      <c r="A19767" t="s">
        <v>7</v>
      </c>
      <c r="B19767">
        <v>0</v>
      </c>
      <c r="C19767">
        <v>1882128</v>
      </c>
    </row>
    <row r="19768" spans="1:3" x14ac:dyDescent="0.25">
      <c r="A19768" t="s">
        <v>8</v>
      </c>
      <c r="B19768">
        <v>0.125</v>
      </c>
      <c r="C19768">
        <v>0.125</v>
      </c>
    </row>
    <row r="19769" spans="1:3" x14ac:dyDescent="0.25">
      <c r="A19769" t="s">
        <v>9</v>
      </c>
      <c r="B19769">
        <v>0</v>
      </c>
      <c r="C19769">
        <v>1882128</v>
      </c>
    </row>
    <row r="19770" spans="1:3" x14ac:dyDescent="0.25">
      <c r="A19770" t="s">
        <v>10</v>
      </c>
      <c r="B19770">
        <v>0.01</v>
      </c>
      <c r="C19770">
        <v>1.6E-2</v>
      </c>
    </row>
    <row r="19771" spans="1:3" x14ac:dyDescent="0.25">
      <c r="A19771" t="s">
        <v>11</v>
      </c>
      <c r="B19771">
        <v>0</v>
      </c>
      <c r="C19771">
        <v>1882128</v>
      </c>
    </row>
    <row r="19772" spans="1:3" x14ac:dyDescent="0.25">
      <c r="A19772" t="s">
        <v>12</v>
      </c>
      <c r="B19772">
        <v>0.2</v>
      </c>
      <c r="C19772">
        <v>0.17199999999999999</v>
      </c>
    </row>
    <row r="19773" spans="1:3" x14ac:dyDescent="0.25">
      <c r="A19773" t="s">
        <v>13</v>
      </c>
      <c r="B19773">
        <v>0</v>
      </c>
      <c r="C19773">
        <v>1882128</v>
      </c>
    </row>
    <row r="19774" spans="1:3" x14ac:dyDescent="0.25">
      <c r="A19774" t="s">
        <v>0</v>
      </c>
      <c r="B19774" t="s">
        <v>30</v>
      </c>
      <c r="C19774">
        <v>9</v>
      </c>
    </row>
    <row r="19775" spans="1:3" x14ac:dyDescent="0.25">
      <c r="A19775" t="s">
        <v>2</v>
      </c>
      <c r="B19775">
        <v>2.5000000000000001E-2</v>
      </c>
      <c r="C19775">
        <v>7.8E-2</v>
      </c>
    </row>
    <row r="19776" spans="1:3" x14ac:dyDescent="0.25">
      <c r="A19776" t="s">
        <v>3</v>
      </c>
      <c r="B19776">
        <v>0</v>
      </c>
      <c r="C19776">
        <v>1882128</v>
      </c>
    </row>
    <row r="19777" spans="1:3" x14ac:dyDescent="0.25">
      <c r="A19777" t="s">
        <v>4</v>
      </c>
      <c r="B19777">
        <v>0</v>
      </c>
      <c r="C19777">
        <v>0</v>
      </c>
    </row>
    <row r="19778" spans="1:3" x14ac:dyDescent="0.25">
      <c r="A19778" t="s">
        <v>5</v>
      </c>
      <c r="B19778">
        <v>0</v>
      </c>
      <c r="C19778">
        <v>1882128</v>
      </c>
    </row>
    <row r="19779" spans="1:3" x14ac:dyDescent="0.25">
      <c r="A19779" t="s">
        <v>6</v>
      </c>
      <c r="B19779">
        <v>3.0000000000000001E-3</v>
      </c>
    </row>
    <row r="19780" spans="1:3" x14ac:dyDescent="0.25">
      <c r="A19780" t="s">
        <v>7</v>
      </c>
      <c r="B19780">
        <v>0</v>
      </c>
      <c r="C19780">
        <v>1882128</v>
      </c>
    </row>
    <row r="19781" spans="1:3" x14ac:dyDescent="0.25">
      <c r="A19781" t="s">
        <v>8</v>
      </c>
      <c r="B19781">
        <v>0.15</v>
      </c>
      <c r="C19781">
        <v>0.156</v>
      </c>
    </row>
    <row r="19782" spans="1:3" x14ac:dyDescent="0.25">
      <c r="A19782" t="s">
        <v>9</v>
      </c>
      <c r="B19782">
        <v>0</v>
      </c>
      <c r="C19782">
        <v>1882128</v>
      </c>
    </row>
    <row r="19783" spans="1:3" x14ac:dyDescent="0.25">
      <c r="A19783" t="s">
        <v>10</v>
      </c>
      <c r="B19783">
        <v>5.0000000000000001E-3</v>
      </c>
      <c r="C19783">
        <v>0</v>
      </c>
    </row>
    <row r="19784" spans="1:3" x14ac:dyDescent="0.25">
      <c r="A19784" t="s">
        <v>11</v>
      </c>
      <c r="B19784">
        <v>0</v>
      </c>
      <c r="C19784">
        <v>1882128</v>
      </c>
    </row>
    <row r="19785" spans="1:3" x14ac:dyDescent="0.25">
      <c r="A19785" t="s">
        <v>12</v>
      </c>
      <c r="B19785">
        <v>0.22500000000000001</v>
      </c>
      <c r="C19785">
        <v>0.26600000000000001</v>
      </c>
    </row>
    <row r="19786" spans="1:3" x14ac:dyDescent="0.25">
      <c r="A19786" t="s">
        <v>13</v>
      </c>
      <c r="B19786">
        <v>0</v>
      </c>
      <c r="C19786">
        <v>1882128</v>
      </c>
    </row>
    <row r="19787" spans="1:3" x14ac:dyDescent="0.25">
      <c r="A19787" t="s">
        <v>0</v>
      </c>
      <c r="B19787" t="s">
        <v>30</v>
      </c>
      <c r="C19787">
        <v>10</v>
      </c>
    </row>
    <row r="19788" spans="1:3" x14ac:dyDescent="0.25">
      <c r="A19788" t="s">
        <v>2</v>
      </c>
      <c r="B19788">
        <v>0.02</v>
      </c>
      <c r="C19788">
        <v>0</v>
      </c>
    </row>
    <row r="19789" spans="1:3" x14ac:dyDescent="0.25">
      <c r="A19789" t="s">
        <v>3</v>
      </c>
      <c r="B19789">
        <v>0</v>
      </c>
      <c r="C19789">
        <v>1882128</v>
      </c>
    </row>
    <row r="19790" spans="1:3" x14ac:dyDescent="0.25">
      <c r="A19790" t="s">
        <v>4</v>
      </c>
      <c r="B19790">
        <v>5.0000000000000001E-3</v>
      </c>
      <c r="C19790">
        <v>1.6E-2</v>
      </c>
    </row>
    <row r="19791" spans="1:3" x14ac:dyDescent="0.25">
      <c r="A19791" t="s">
        <v>5</v>
      </c>
      <c r="B19791">
        <v>0</v>
      </c>
      <c r="C19791">
        <v>1882128</v>
      </c>
    </row>
    <row r="19792" spans="1:3" x14ac:dyDescent="0.25">
      <c r="A19792" t="s">
        <v>6</v>
      </c>
      <c r="B19792">
        <v>4.0000000000000001E-3</v>
      </c>
    </row>
    <row r="19793" spans="1:3" x14ac:dyDescent="0.25">
      <c r="A19793" t="s">
        <v>7</v>
      </c>
      <c r="B19793">
        <v>0</v>
      </c>
      <c r="C19793">
        <v>1882128</v>
      </c>
    </row>
    <row r="19794" spans="1:3" x14ac:dyDescent="0.25">
      <c r="A19794" t="s">
        <v>8</v>
      </c>
      <c r="B19794">
        <v>0.15</v>
      </c>
      <c r="C19794">
        <v>0.14099999999999999</v>
      </c>
    </row>
    <row r="19795" spans="1:3" x14ac:dyDescent="0.25">
      <c r="A19795" t="s">
        <v>9</v>
      </c>
      <c r="B19795">
        <v>0</v>
      </c>
      <c r="C19795">
        <v>1882128</v>
      </c>
    </row>
    <row r="19796" spans="1:3" x14ac:dyDescent="0.25">
      <c r="A19796" t="s">
        <v>10</v>
      </c>
      <c r="B19796">
        <v>5.0000000000000001E-3</v>
      </c>
      <c r="C19796">
        <v>0</v>
      </c>
    </row>
    <row r="19797" spans="1:3" x14ac:dyDescent="0.25">
      <c r="A19797" t="s">
        <v>11</v>
      </c>
      <c r="B19797">
        <v>0</v>
      </c>
      <c r="C19797">
        <v>1882128</v>
      </c>
    </row>
    <row r="19798" spans="1:3" x14ac:dyDescent="0.25">
      <c r="A19798" t="s">
        <v>12</v>
      </c>
      <c r="B19798">
        <v>0.23</v>
      </c>
      <c r="C19798">
        <v>0.20300000000000001</v>
      </c>
    </row>
    <row r="19799" spans="1:3" x14ac:dyDescent="0.25">
      <c r="A19799" t="s">
        <v>13</v>
      </c>
      <c r="B19799">
        <v>0</v>
      </c>
      <c r="C19799">
        <v>1882128</v>
      </c>
    </row>
    <row r="19800" spans="1:3" x14ac:dyDescent="0.25">
      <c r="A19800" t="s">
        <v>0</v>
      </c>
      <c r="B19800" t="s">
        <v>30</v>
      </c>
      <c r="C19800">
        <v>11</v>
      </c>
    </row>
    <row r="19801" spans="1:3" x14ac:dyDescent="0.25">
      <c r="A19801" t="s">
        <v>2</v>
      </c>
      <c r="B19801">
        <v>0.02</v>
      </c>
      <c r="C19801">
        <v>0</v>
      </c>
    </row>
    <row r="19802" spans="1:3" x14ac:dyDescent="0.25">
      <c r="A19802" t="s">
        <v>3</v>
      </c>
      <c r="B19802">
        <v>0</v>
      </c>
      <c r="C19802">
        <v>1882128</v>
      </c>
    </row>
    <row r="19803" spans="1:3" x14ac:dyDescent="0.25">
      <c r="A19803" t="s">
        <v>4</v>
      </c>
      <c r="B19803">
        <v>0</v>
      </c>
      <c r="C19803">
        <v>0</v>
      </c>
    </row>
    <row r="19804" spans="1:3" x14ac:dyDescent="0.25">
      <c r="A19804" t="s">
        <v>5</v>
      </c>
      <c r="B19804">
        <v>0</v>
      </c>
      <c r="C19804">
        <v>1882128</v>
      </c>
    </row>
    <row r="19805" spans="1:3" x14ac:dyDescent="0.25">
      <c r="A19805" t="s">
        <v>6</v>
      </c>
      <c r="B19805">
        <v>3.0000000000000001E-3</v>
      </c>
    </row>
    <row r="19806" spans="1:3" x14ac:dyDescent="0.25">
      <c r="A19806" t="s">
        <v>7</v>
      </c>
      <c r="B19806">
        <v>0</v>
      </c>
      <c r="C19806">
        <v>1882128</v>
      </c>
    </row>
    <row r="19807" spans="1:3" x14ac:dyDescent="0.25">
      <c r="A19807" t="s">
        <v>8</v>
      </c>
      <c r="B19807">
        <v>0.19</v>
      </c>
      <c r="C19807">
        <v>0.188</v>
      </c>
    </row>
    <row r="19808" spans="1:3" x14ac:dyDescent="0.25">
      <c r="A19808" t="s">
        <v>9</v>
      </c>
      <c r="B19808">
        <v>0</v>
      </c>
      <c r="C19808">
        <v>1882128</v>
      </c>
    </row>
    <row r="19809" spans="1:3" x14ac:dyDescent="0.25">
      <c r="A19809" t="s">
        <v>10</v>
      </c>
      <c r="B19809">
        <v>0.01</v>
      </c>
      <c r="C19809">
        <v>0</v>
      </c>
    </row>
    <row r="19810" spans="1:3" x14ac:dyDescent="0.25">
      <c r="A19810" t="s">
        <v>11</v>
      </c>
      <c r="B19810">
        <v>0</v>
      </c>
      <c r="C19810">
        <v>1882128</v>
      </c>
    </row>
    <row r="19811" spans="1:3" x14ac:dyDescent="0.25">
      <c r="A19811" t="s">
        <v>12</v>
      </c>
      <c r="B19811">
        <v>0.26500000000000001</v>
      </c>
      <c r="C19811">
        <v>0.23400000000000001</v>
      </c>
    </row>
    <row r="19812" spans="1:3" x14ac:dyDescent="0.25">
      <c r="A19812" t="s">
        <v>13</v>
      </c>
      <c r="B19812">
        <v>0</v>
      </c>
      <c r="C19812">
        <v>1882128</v>
      </c>
    </row>
    <row r="19813" spans="1:3" x14ac:dyDescent="0.25">
      <c r="A19813" t="s">
        <v>0</v>
      </c>
      <c r="B19813" t="s">
        <v>30</v>
      </c>
      <c r="C19813">
        <v>12</v>
      </c>
    </row>
    <row r="19814" spans="1:3" x14ac:dyDescent="0.25">
      <c r="A19814" t="s">
        <v>2</v>
      </c>
      <c r="B19814">
        <v>0.02</v>
      </c>
      <c r="C19814">
        <v>0</v>
      </c>
    </row>
    <row r="19815" spans="1:3" x14ac:dyDescent="0.25">
      <c r="A19815" t="s">
        <v>3</v>
      </c>
      <c r="B19815">
        <v>0</v>
      </c>
      <c r="C19815">
        <v>1882128</v>
      </c>
    </row>
    <row r="19816" spans="1:3" x14ac:dyDescent="0.25">
      <c r="A19816" t="s">
        <v>4</v>
      </c>
      <c r="B19816">
        <v>0</v>
      </c>
      <c r="C19816">
        <v>0</v>
      </c>
    </row>
    <row r="19817" spans="1:3" x14ac:dyDescent="0.25">
      <c r="A19817" t="s">
        <v>5</v>
      </c>
      <c r="B19817">
        <v>0</v>
      </c>
      <c r="C19817">
        <v>1882255</v>
      </c>
    </row>
    <row r="19818" spans="1:3" x14ac:dyDescent="0.25">
      <c r="A19818" t="s">
        <v>6</v>
      </c>
      <c r="B19818">
        <v>3.0000000000000001E-3</v>
      </c>
    </row>
    <row r="19819" spans="1:3" x14ac:dyDescent="0.25">
      <c r="A19819" t="s">
        <v>7</v>
      </c>
      <c r="B19819">
        <v>500</v>
      </c>
      <c r="C19819">
        <v>1882255</v>
      </c>
    </row>
    <row r="19820" spans="1:3" x14ac:dyDescent="0.25">
      <c r="A19820" t="s">
        <v>8</v>
      </c>
      <c r="B19820">
        <v>0.22500000000000001</v>
      </c>
      <c r="C19820">
        <v>0.219</v>
      </c>
    </row>
    <row r="19821" spans="1:3" x14ac:dyDescent="0.25">
      <c r="A19821" t="s">
        <v>9</v>
      </c>
      <c r="B19821">
        <v>500</v>
      </c>
      <c r="C19821">
        <v>1882255</v>
      </c>
    </row>
    <row r="19822" spans="1:3" x14ac:dyDescent="0.25">
      <c r="A19822" t="s">
        <v>10</v>
      </c>
      <c r="B19822">
        <v>0.01</v>
      </c>
      <c r="C19822">
        <v>1.6E-2</v>
      </c>
    </row>
    <row r="19823" spans="1:3" x14ac:dyDescent="0.25">
      <c r="A19823" t="s">
        <v>11</v>
      </c>
      <c r="B19823">
        <v>0</v>
      </c>
      <c r="C19823">
        <v>1883623</v>
      </c>
    </row>
    <row r="19824" spans="1:3" x14ac:dyDescent="0.25">
      <c r="A19824" t="s">
        <v>12</v>
      </c>
      <c r="B19824">
        <v>0.32</v>
      </c>
      <c r="C19824">
        <v>0.29699999999999999</v>
      </c>
    </row>
    <row r="19825" spans="1:3" x14ac:dyDescent="0.25">
      <c r="A19825" t="s">
        <v>13</v>
      </c>
      <c r="B19825">
        <v>1495</v>
      </c>
      <c r="C19825">
        <v>1882128</v>
      </c>
    </row>
    <row r="19826" spans="1:3" x14ac:dyDescent="0.25">
      <c r="A19826" t="s">
        <v>0</v>
      </c>
      <c r="B19826" t="s">
        <v>30</v>
      </c>
      <c r="C19826">
        <v>13</v>
      </c>
    </row>
    <row r="19827" spans="1:3" x14ac:dyDescent="0.25">
      <c r="A19827" t="s">
        <v>2</v>
      </c>
      <c r="B19827">
        <v>0.02</v>
      </c>
      <c r="C19827">
        <v>0</v>
      </c>
    </row>
    <row r="19828" spans="1:3" x14ac:dyDescent="0.25">
      <c r="A19828" t="s">
        <v>3</v>
      </c>
      <c r="B19828">
        <v>0</v>
      </c>
      <c r="C19828">
        <v>1883623</v>
      </c>
    </row>
    <row r="19829" spans="1:3" x14ac:dyDescent="0.25">
      <c r="A19829" t="s">
        <v>4</v>
      </c>
      <c r="B19829">
        <v>0</v>
      </c>
      <c r="C19829">
        <v>0</v>
      </c>
    </row>
    <row r="19830" spans="1:3" x14ac:dyDescent="0.25">
      <c r="A19830" t="s">
        <v>5</v>
      </c>
      <c r="B19830">
        <v>0</v>
      </c>
      <c r="C19830">
        <v>1883623</v>
      </c>
    </row>
    <row r="19831" spans="1:3" x14ac:dyDescent="0.25">
      <c r="A19831" t="s">
        <v>6</v>
      </c>
      <c r="B19831">
        <v>3.0000000000000001E-3</v>
      </c>
    </row>
    <row r="19832" spans="1:3" x14ac:dyDescent="0.25">
      <c r="A19832" t="s">
        <v>7</v>
      </c>
      <c r="B19832">
        <v>18285</v>
      </c>
      <c r="C19832">
        <v>1883623</v>
      </c>
    </row>
    <row r="19833" spans="1:3" x14ac:dyDescent="0.25">
      <c r="A19833" t="s">
        <v>8</v>
      </c>
      <c r="B19833">
        <v>0.37</v>
      </c>
      <c r="C19833">
        <v>0.375</v>
      </c>
    </row>
    <row r="19834" spans="1:3" x14ac:dyDescent="0.25">
      <c r="A19834" t="s">
        <v>9</v>
      </c>
      <c r="B19834">
        <v>18285</v>
      </c>
      <c r="C19834">
        <v>1883623</v>
      </c>
    </row>
    <row r="19835" spans="1:3" x14ac:dyDescent="0.25">
      <c r="A19835" t="s">
        <v>10</v>
      </c>
      <c r="B19835">
        <v>0.01</v>
      </c>
      <c r="C19835">
        <v>0</v>
      </c>
    </row>
    <row r="19836" spans="1:3" x14ac:dyDescent="0.25">
      <c r="A19836" t="s">
        <v>11</v>
      </c>
      <c r="B19836">
        <v>0</v>
      </c>
      <c r="C19836">
        <v>1901908</v>
      </c>
    </row>
    <row r="19837" spans="1:3" x14ac:dyDescent="0.25">
      <c r="A19837" t="s">
        <v>12</v>
      </c>
      <c r="B19837">
        <v>0.46</v>
      </c>
      <c r="C19837">
        <v>0.438</v>
      </c>
    </row>
    <row r="19838" spans="1:3" x14ac:dyDescent="0.25">
      <c r="A19838" t="s">
        <v>13</v>
      </c>
      <c r="B19838">
        <v>18285</v>
      </c>
      <c r="C19838">
        <v>1883623</v>
      </c>
    </row>
    <row r="19839" spans="1:3" x14ac:dyDescent="0.25">
      <c r="A19839" t="s">
        <v>0</v>
      </c>
      <c r="B19839" t="s">
        <v>31</v>
      </c>
      <c r="C19839">
        <v>1</v>
      </c>
    </row>
    <row r="19840" spans="1:3" x14ac:dyDescent="0.25">
      <c r="A19840" t="s">
        <v>2</v>
      </c>
      <c r="B19840">
        <v>2.5000000000000001E-2</v>
      </c>
      <c r="C19840">
        <v>1.6E-2</v>
      </c>
    </row>
    <row r="19841" spans="1:3" x14ac:dyDescent="0.25">
      <c r="A19841" t="s">
        <v>3</v>
      </c>
      <c r="B19841">
        <v>0</v>
      </c>
      <c r="C19841">
        <v>1901908</v>
      </c>
    </row>
    <row r="19842" spans="1:3" x14ac:dyDescent="0.25">
      <c r="A19842" t="s">
        <v>4</v>
      </c>
      <c r="B19842">
        <v>0</v>
      </c>
      <c r="C19842">
        <v>0</v>
      </c>
    </row>
    <row r="19843" spans="1:3" x14ac:dyDescent="0.25">
      <c r="A19843" t="s">
        <v>5</v>
      </c>
      <c r="B19843">
        <v>0</v>
      </c>
      <c r="C19843">
        <v>1927074</v>
      </c>
    </row>
    <row r="19844" spans="1:3" x14ac:dyDescent="0.25">
      <c r="A19844" t="s">
        <v>6</v>
      </c>
      <c r="B19844">
        <v>2.8000000000000001E-2</v>
      </c>
    </row>
    <row r="19845" spans="1:3" x14ac:dyDescent="0.25">
      <c r="A19845" t="s">
        <v>7</v>
      </c>
      <c r="B19845">
        <v>4076</v>
      </c>
      <c r="C19845">
        <v>1927074</v>
      </c>
    </row>
    <row r="19846" spans="1:3" x14ac:dyDescent="0.25">
      <c r="A19846" t="s">
        <v>8</v>
      </c>
      <c r="B19846">
        <v>0.745</v>
      </c>
      <c r="C19846">
        <v>0.75</v>
      </c>
    </row>
    <row r="19847" spans="1:3" x14ac:dyDescent="0.25">
      <c r="A19847" t="s">
        <v>9</v>
      </c>
      <c r="B19847">
        <v>7786</v>
      </c>
      <c r="C19847">
        <v>1927074</v>
      </c>
    </row>
    <row r="19848" spans="1:3" x14ac:dyDescent="0.25">
      <c r="A19848" t="s">
        <v>10</v>
      </c>
      <c r="B19848">
        <v>3.5000000000000003E-2</v>
      </c>
      <c r="C19848">
        <v>9.4E-2</v>
      </c>
    </row>
    <row r="19849" spans="1:3" x14ac:dyDescent="0.25">
      <c r="A19849" t="s">
        <v>11</v>
      </c>
      <c r="B19849">
        <v>-312607</v>
      </c>
      <c r="C19849">
        <v>1935499</v>
      </c>
    </row>
    <row r="19850" spans="1:3" x14ac:dyDescent="0.25">
      <c r="A19850" t="s">
        <v>12</v>
      </c>
      <c r="B19850">
        <v>1.0049999999999999</v>
      </c>
      <c r="C19850">
        <v>1.0620000000000001</v>
      </c>
    </row>
    <row r="19851" spans="1:3" x14ac:dyDescent="0.25">
      <c r="A19851" t="s">
        <v>13</v>
      </c>
      <c r="B19851">
        <v>-279015</v>
      </c>
      <c r="C19851">
        <v>1901908</v>
      </c>
    </row>
    <row r="19852" spans="1:3" x14ac:dyDescent="0.25">
      <c r="A19852" t="s">
        <v>0</v>
      </c>
      <c r="B19852" t="s">
        <v>31</v>
      </c>
      <c r="C19852">
        <v>2</v>
      </c>
    </row>
    <row r="19853" spans="1:3" x14ac:dyDescent="0.25">
      <c r="A19853" t="s">
        <v>2</v>
      </c>
      <c r="B19853">
        <v>0.03</v>
      </c>
      <c r="C19853">
        <v>0.109</v>
      </c>
    </row>
    <row r="19854" spans="1:3" x14ac:dyDescent="0.25">
      <c r="A19854" t="s">
        <v>3</v>
      </c>
      <c r="B19854">
        <v>-61342</v>
      </c>
      <c r="C19854">
        <v>1622893</v>
      </c>
    </row>
    <row r="19855" spans="1:3" x14ac:dyDescent="0.25">
      <c r="A19855" t="s">
        <v>4</v>
      </c>
      <c r="B19855">
        <v>0</v>
      </c>
      <c r="C19855">
        <v>0</v>
      </c>
    </row>
    <row r="19856" spans="1:3" x14ac:dyDescent="0.25">
      <c r="A19856" t="s">
        <v>5</v>
      </c>
      <c r="B19856">
        <v>0</v>
      </c>
      <c r="C19856">
        <v>1561551</v>
      </c>
    </row>
    <row r="19857" spans="1:3" x14ac:dyDescent="0.25">
      <c r="A19857" t="s">
        <v>6</v>
      </c>
      <c r="B19857">
        <v>4.0000000000000001E-3</v>
      </c>
    </row>
    <row r="19858" spans="1:3" x14ac:dyDescent="0.25">
      <c r="A19858" t="s">
        <v>7</v>
      </c>
      <c r="B19858">
        <v>1552</v>
      </c>
      <c r="C19858">
        <v>1561551</v>
      </c>
    </row>
    <row r="19859" spans="1:3" x14ac:dyDescent="0.25">
      <c r="A19859" t="s">
        <v>8</v>
      </c>
      <c r="B19859">
        <v>0.24</v>
      </c>
      <c r="C19859">
        <v>0.23400000000000001</v>
      </c>
    </row>
    <row r="19860" spans="1:3" x14ac:dyDescent="0.25">
      <c r="A19860" t="s">
        <v>9</v>
      </c>
      <c r="B19860">
        <v>1552</v>
      </c>
      <c r="C19860">
        <v>1561551</v>
      </c>
    </row>
    <row r="19861" spans="1:3" x14ac:dyDescent="0.25">
      <c r="A19861" t="s">
        <v>10</v>
      </c>
      <c r="B19861">
        <v>0.04</v>
      </c>
      <c r="C19861">
        <v>6.2E-2</v>
      </c>
    </row>
    <row r="19862" spans="1:3" x14ac:dyDescent="0.25">
      <c r="A19862" t="s">
        <v>11</v>
      </c>
      <c r="B19862">
        <v>-329253</v>
      </c>
      <c r="C19862">
        <v>1563103</v>
      </c>
    </row>
    <row r="19863" spans="1:3" x14ac:dyDescent="0.25">
      <c r="A19863" t="s">
        <v>12</v>
      </c>
      <c r="B19863">
        <v>0.39</v>
      </c>
      <c r="C19863">
        <v>0.48399999999999999</v>
      </c>
    </row>
    <row r="19864" spans="1:3" x14ac:dyDescent="0.25">
      <c r="A19864" t="s">
        <v>13</v>
      </c>
      <c r="B19864">
        <v>-389042</v>
      </c>
      <c r="C19864">
        <v>1622893</v>
      </c>
    </row>
    <row r="19865" spans="1:3" x14ac:dyDescent="0.25">
      <c r="A19865" t="s">
        <v>0</v>
      </c>
      <c r="B19865" t="s">
        <v>31</v>
      </c>
      <c r="C19865">
        <v>3</v>
      </c>
    </row>
    <row r="19866" spans="1:3" x14ac:dyDescent="0.25">
      <c r="A19866" t="s">
        <v>2</v>
      </c>
      <c r="B19866">
        <v>2.5000000000000001E-2</v>
      </c>
      <c r="C19866">
        <v>0.125</v>
      </c>
    </row>
    <row r="19867" spans="1:3" x14ac:dyDescent="0.25">
      <c r="A19867" t="s">
        <v>3</v>
      </c>
      <c r="B19867">
        <v>2753</v>
      </c>
      <c r="C19867">
        <v>1233850</v>
      </c>
    </row>
    <row r="19868" spans="1:3" x14ac:dyDescent="0.25">
      <c r="A19868" t="s">
        <v>4</v>
      </c>
      <c r="B19868">
        <v>0</v>
      </c>
      <c r="C19868">
        <v>0</v>
      </c>
    </row>
    <row r="19869" spans="1:3" x14ac:dyDescent="0.25">
      <c r="A19869" t="s">
        <v>5</v>
      </c>
      <c r="B19869">
        <v>0</v>
      </c>
      <c r="C19869">
        <v>1236603</v>
      </c>
    </row>
    <row r="19870" spans="1:3" x14ac:dyDescent="0.25">
      <c r="A19870" t="s">
        <v>6</v>
      </c>
      <c r="B19870">
        <v>3.0000000000000001E-3</v>
      </c>
    </row>
    <row r="19871" spans="1:3" x14ac:dyDescent="0.25">
      <c r="A19871" t="s">
        <v>7</v>
      </c>
      <c r="B19871">
        <v>0</v>
      </c>
      <c r="C19871">
        <v>1236603</v>
      </c>
    </row>
    <row r="19872" spans="1:3" x14ac:dyDescent="0.25">
      <c r="A19872" t="s">
        <v>8</v>
      </c>
      <c r="B19872">
        <v>0.14499999999999999</v>
      </c>
      <c r="C19872">
        <v>0.14099999999999999</v>
      </c>
    </row>
    <row r="19873" spans="1:3" x14ac:dyDescent="0.25">
      <c r="A19873" t="s">
        <v>9</v>
      </c>
      <c r="B19873">
        <v>0</v>
      </c>
      <c r="C19873">
        <v>1236603</v>
      </c>
    </row>
    <row r="19874" spans="1:3" x14ac:dyDescent="0.25">
      <c r="A19874" t="s">
        <v>10</v>
      </c>
      <c r="B19874">
        <v>0.01</v>
      </c>
      <c r="C19874">
        <v>0</v>
      </c>
    </row>
    <row r="19875" spans="1:3" x14ac:dyDescent="0.25">
      <c r="A19875" t="s">
        <v>11</v>
      </c>
      <c r="B19875">
        <v>0</v>
      </c>
      <c r="C19875">
        <v>1236603</v>
      </c>
    </row>
    <row r="19876" spans="1:3" x14ac:dyDescent="0.25">
      <c r="A19876" t="s">
        <v>12</v>
      </c>
      <c r="B19876">
        <v>0.26</v>
      </c>
      <c r="C19876">
        <v>0.35899999999999999</v>
      </c>
    </row>
    <row r="19877" spans="1:3" x14ac:dyDescent="0.25">
      <c r="A19877" t="s">
        <v>13</v>
      </c>
      <c r="B19877">
        <v>2753</v>
      </c>
      <c r="C19877">
        <v>1233850</v>
      </c>
    </row>
    <row r="19878" spans="1:3" x14ac:dyDescent="0.25">
      <c r="A19878" t="s">
        <v>0</v>
      </c>
      <c r="B19878" t="s">
        <v>31</v>
      </c>
      <c r="C19878">
        <v>4</v>
      </c>
    </row>
    <row r="19879" spans="1:3" x14ac:dyDescent="0.25">
      <c r="A19879" t="s">
        <v>2</v>
      </c>
      <c r="B19879">
        <v>2.5000000000000001E-2</v>
      </c>
      <c r="C19879">
        <v>0</v>
      </c>
    </row>
    <row r="19880" spans="1:3" x14ac:dyDescent="0.25">
      <c r="A19880" t="s">
        <v>3</v>
      </c>
      <c r="B19880">
        <v>0</v>
      </c>
      <c r="C19880">
        <v>1236603</v>
      </c>
    </row>
    <row r="19881" spans="1:3" x14ac:dyDescent="0.25">
      <c r="A19881" t="s">
        <v>4</v>
      </c>
      <c r="B19881">
        <v>5.0000000000000001E-3</v>
      </c>
      <c r="C19881">
        <v>1.6E-2</v>
      </c>
    </row>
    <row r="19882" spans="1:3" x14ac:dyDescent="0.25">
      <c r="A19882" t="s">
        <v>5</v>
      </c>
      <c r="B19882">
        <v>0</v>
      </c>
      <c r="C19882">
        <v>1236603</v>
      </c>
    </row>
    <row r="19883" spans="1:3" x14ac:dyDescent="0.25">
      <c r="A19883" t="s">
        <v>6</v>
      </c>
      <c r="B19883">
        <v>3.0000000000000001E-3</v>
      </c>
    </row>
    <row r="19884" spans="1:3" x14ac:dyDescent="0.25">
      <c r="A19884" t="s">
        <v>7</v>
      </c>
      <c r="B19884">
        <v>0</v>
      </c>
      <c r="C19884">
        <v>1236603</v>
      </c>
    </row>
    <row r="19885" spans="1:3" x14ac:dyDescent="0.25">
      <c r="A19885" t="s">
        <v>8</v>
      </c>
      <c r="B19885">
        <v>0.18</v>
      </c>
      <c r="C19885">
        <v>0.17199999999999999</v>
      </c>
    </row>
    <row r="19886" spans="1:3" x14ac:dyDescent="0.25">
      <c r="A19886" t="s">
        <v>9</v>
      </c>
      <c r="B19886">
        <v>0</v>
      </c>
      <c r="C19886">
        <v>1236603</v>
      </c>
    </row>
    <row r="19887" spans="1:3" x14ac:dyDescent="0.25">
      <c r="A19887" t="s">
        <v>10</v>
      </c>
      <c r="B19887">
        <v>5.0000000000000001E-3</v>
      </c>
      <c r="C19887">
        <v>1.6E-2</v>
      </c>
    </row>
    <row r="19888" spans="1:3" x14ac:dyDescent="0.25">
      <c r="A19888" t="s">
        <v>11</v>
      </c>
      <c r="B19888">
        <v>0</v>
      </c>
      <c r="C19888">
        <v>1236603</v>
      </c>
    </row>
    <row r="19889" spans="1:3" x14ac:dyDescent="0.25">
      <c r="A19889" t="s">
        <v>12</v>
      </c>
      <c r="B19889">
        <v>0.36799999999999999</v>
      </c>
      <c r="C19889">
        <v>0.26600000000000001</v>
      </c>
    </row>
    <row r="19890" spans="1:3" x14ac:dyDescent="0.25">
      <c r="A19890" t="s">
        <v>13</v>
      </c>
      <c r="B19890">
        <v>0</v>
      </c>
      <c r="C19890">
        <v>1236603</v>
      </c>
    </row>
    <row r="19891" spans="1:3" x14ac:dyDescent="0.25">
      <c r="A19891" t="s">
        <v>0</v>
      </c>
      <c r="B19891" t="s">
        <v>31</v>
      </c>
      <c r="C19891">
        <v>5</v>
      </c>
    </row>
    <row r="19892" spans="1:3" x14ac:dyDescent="0.25">
      <c r="A19892" t="s">
        <v>2</v>
      </c>
      <c r="B19892">
        <v>2.5000000000000001E-2</v>
      </c>
      <c r="C19892">
        <v>3.1E-2</v>
      </c>
    </row>
    <row r="19893" spans="1:3" x14ac:dyDescent="0.25">
      <c r="A19893" t="s">
        <v>3</v>
      </c>
      <c r="B19893">
        <v>0</v>
      </c>
      <c r="C19893">
        <v>1236603</v>
      </c>
    </row>
    <row r="19894" spans="1:3" x14ac:dyDescent="0.25">
      <c r="A19894" t="s">
        <v>4</v>
      </c>
      <c r="B19894">
        <v>5.0000000000000001E-3</v>
      </c>
      <c r="C19894">
        <v>0</v>
      </c>
    </row>
    <row r="19895" spans="1:3" x14ac:dyDescent="0.25">
      <c r="A19895" t="s">
        <v>5</v>
      </c>
      <c r="B19895">
        <v>0</v>
      </c>
      <c r="C19895">
        <v>1238700</v>
      </c>
    </row>
    <row r="19896" spans="1:3" x14ac:dyDescent="0.25">
      <c r="A19896" t="s">
        <v>6</v>
      </c>
      <c r="B19896">
        <v>3.0000000000000001E-3</v>
      </c>
    </row>
    <row r="19897" spans="1:3" x14ac:dyDescent="0.25">
      <c r="A19897" t="s">
        <v>7</v>
      </c>
      <c r="B19897">
        <v>0</v>
      </c>
      <c r="C19897">
        <v>1238700</v>
      </c>
    </row>
    <row r="19898" spans="1:3" x14ac:dyDescent="0.25">
      <c r="A19898" t="s">
        <v>8</v>
      </c>
      <c r="B19898">
        <v>0.17499999999999999</v>
      </c>
      <c r="C19898">
        <v>0.17199999999999999</v>
      </c>
    </row>
    <row r="19899" spans="1:3" x14ac:dyDescent="0.25">
      <c r="A19899" t="s">
        <v>9</v>
      </c>
      <c r="B19899">
        <v>0</v>
      </c>
      <c r="C19899">
        <v>1238700</v>
      </c>
    </row>
    <row r="19900" spans="1:3" x14ac:dyDescent="0.25">
      <c r="A19900" t="s">
        <v>10</v>
      </c>
      <c r="B19900">
        <v>0.01</v>
      </c>
      <c r="C19900">
        <v>4.7E-2</v>
      </c>
    </row>
    <row r="19901" spans="1:3" x14ac:dyDescent="0.25">
      <c r="A19901" t="s">
        <v>11</v>
      </c>
      <c r="B19901">
        <v>0</v>
      </c>
      <c r="C19901">
        <v>1238700</v>
      </c>
    </row>
    <row r="19902" spans="1:3" x14ac:dyDescent="0.25">
      <c r="A19902" t="s">
        <v>12</v>
      </c>
      <c r="B19902">
        <v>0.28000000000000003</v>
      </c>
      <c r="C19902">
        <v>0.312</v>
      </c>
    </row>
    <row r="19903" spans="1:3" x14ac:dyDescent="0.25">
      <c r="A19903" t="s">
        <v>13</v>
      </c>
      <c r="B19903">
        <v>2097</v>
      </c>
      <c r="C19903">
        <v>1236603</v>
      </c>
    </row>
    <row r="19904" spans="1:3" x14ac:dyDescent="0.25">
      <c r="A19904" t="s">
        <v>0</v>
      </c>
      <c r="B19904" t="s">
        <v>31</v>
      </c>
      <c r="C19904">
        <v>6</v>
      </c>
    </row>
    <row r="19905" spans="1:3" x14ac:dyDescent="0.25">
      <c r="A19905" t="s">
        <v>2</v>
      </c>
      <c r="B19905">
        <v>2.5000000000000001E-2</v>
      </c>
      <c r="C19905">
        <v>0</v>
      </c>
    </row>
    <row r="19906" spans="1:3" x14ac:dyDescent="0.25">
      <c r="A19906" t="s">
        <v>3</v>
      </c>
      <c r="B19906">
        <v>0</v>
      </c>
      <c r="C19906">
        <v>1238700</v>
      </c>
    </row>
    <row r="19907" spans="1:3" x14ac:dyDescent="0.25">
      <c r="A19907" t="s">
        <v>4</v>
      </c>
      <c r="B19907">
        <v>0</v>
      </c>
      <c r="C19907">
        <v>0</v>
      </c>
    </row>
    <row r="19908" spans="1:3" x14ac:dyDescent="0.25">
      <c r="A19908" t="s">
        <v>5</v>
      </c>
      <c r="B19908">
        <v>0</v>
      </c>
      <c r="C19908">
        <v>1238700</v>
      </c>
    </row>
    <row r="19909" spans="1:3" x14ac:dyDescent="0.25">
      <c r="A19909" t="s">
        <v>6</v>
      </c>
      <c r="B19909">
        <v>3.0000000000000001E-3</v>
      </c>
    </row>
    <row r="19910" spans="1:3" x14ac:dyDescent="0.25">
      <c r="A19910" t="s">
        <v>7</v>
      </c>
      <c r="B19910">
        <v>0</v>
      </c>
      <c r="C19910">
        <v>1238700</v>
      </c>
    </row>
    <row r="19911" spans="1:3" x14ac:dyDescent="0.25">
      <c r="A19911" t="s">
        <v>8</v>
      </c>
      <c r="B19911">
        <v>0.215</v>
      </c>
      <c r="C19911">
        <v>0.219</v>
      </c>
    </row>
    <row r="19912" spans="1:3" x14ac:dyDescent="0.25">
      <c r="A19912" t="s">
        <v>9</v>
      </c>
      <c r="B19912">
        <v>0</v>
      </c>
      <c r="C19912">
        <v>1238700</v>
      </c>
    </row>
    <row r="19913" spans="1:3" x14ac:dyDescent="0.25">
      <c r="A19913" t="s">
        <v>10</v>
      </c>
      <c r="B19913">
        <v>0.01</v>
      </c>
      <c r="C19913">
        <v>1.6E-2</v>
      </c>
    </row>
    <row r="19914" spans="1:3" x14ac:dyDescent="0.25">
      <c r="A19914" t="s">
        <v>11</v>
      </c>
      <c r="B19914">
        <v>0</v>
      </c>
      <c r="C19914">
        <v>1238700</v>
      </c>
    </row>
    <row r="19915" spans="1:3" x14ac:dyDescent="0.25">
      <c r="A19915" t="s">
        <v>12</v>
      </c>
      <c r="B19915">
        <v>0.32</v>
      </c>
      <c r="C19915">
        <v>0.29699999999999999</v>
      </c>
    </row>
    <row r="19916" spans="1:3" x14ac:dyDescent="0.25">
      <c r="A19916" t="s">
        <v>13</v>
      </c>
      <c r="B19916">
        <v>0</v>
      </c>
      <c r="C19916">
        <v>1238700</v>
      </c>
    </row>
    <row r="19917" spans="1:3" x14ac:dyDescent="0.25">
      <c r="A19917" t="s">
        <v>0</v>
      </c>
      <c r="B19917" t="s">
        <v>31</v>
      </c>
      <c r="C19917">
        <v>12</v>
      </c>
    </row>
    <row r="19918" spans="1:3" x14ac:dyDescent="0.25">
      <c r="A19918" t="s">
        <v>2</v>
      </c>
      <c r="B19918">
        <v>2.5000000000000001E-2</v>
      </c>
      <c r="C19918">
        <v>0</v>
      </c>
    </row>
    <row r="19919" spans="1:3" x14ac:dyDescent="0.25">
      <c r="A19919" t="s">
        <v>3</v>
      </c>
      <c r="B19919">
        <v>0</v>
      </c>
      <c r="C19919">
        <v>1238700</v>
      </c>
    </row>
    <row r="19920" spans="1:3" x14ac:dyDescent="0.25">
      <c r="A19920" t="s">
        <v>4</v>
      </c>
      <c r="B19920">
        <v>0</v>
      </c>
      <c r="C19920">
        <v>0</v>
      </c>
    </row>
    <row r="19921" spans="1:3" x14ac:dyDescent="0.25">
      <c r="A19921" t="s">
        <v>5</v>
      </c>
      <c r="B19921">
        <v>0</v>
      </c>
      <c r="C19921">
        <v>1238741</v>
      </c>
    </row>
    <row r="19922" spans="1:3" x14ac:dyDescent="0.25">
      <c r="A19922" t="s">
        <v>6</v>
      </c>
      <c r="B19922">
        <v>1.4E-2</v>
      </c>
    </row>
    <row r="19923" spans="1:3" x14ac:dyDescent="0.25">
      <c r="A19923" t="s">
        <v>7</v>
      </c>
      <c r="B19923">
        <v>-77836</v>
      </c>
      <c r="C19923">
        <v>1238741</v>
      </c>
    </row>
    <row r="19924" spans="1:3" x14ac:dyDescent="0.25">
      <c r="A19924" t="s">
        <v>8</v>
      </c>
      <c r="B19924">
        <v>0.28000000000000003</v>
      </c>
      <c r="C19924">
        <v>0.28100000000000003</v>
      </c>
    </row>
    <row r="19925" spans="1:3" x14ac:dyDescent="0.25">
      <c r="A19925" t="s">
        <v>9</v>
      </c>
      <c r="B19925">
        <v>-77836</v>
      </c>
      <c r="C19925">
        <v>1238741</v>
      </c>
    </row>
    <row r="19926" spans="1:3" x14ac:dyDescent="0.25">
      <c r="A19926" t="s">
        <v>10</v>
      </c>
      <c r="B19926">
        <v>5.0000000000000001E-3</v>
      </c>
      <c r="C19926">
        <v>0</v>
      </c>
    </row>
    <row r="19927" spans="1:3" x14ac:dyDescent="0.25">
      <c r="A19927" t="s">
        <v>11</v>
      </c>
      <c r="B19927">
        <v>0</v>
      </c>
      <c r="C19927">
        <v>1160937</v>
      </c>
    </row>
    <row r="19928" spans="1:3" x14ac:dyDescent="0.25">
      <c r="A19928" t="s">
        <v>12</v>
      </c>
      <c r="B19928">
        <v>0.39</v>
      </c>
      <c r="C19928">
        <v>0.35899999999999999</v>
      </c>
    </row>
    <row r="19929" spans="1:3" x14ac:dyDescent="0.25">
      <c r="A19929" t="s">
        <v>13</v>
      </c>
      <c r="B19929">
        <v>-77763</v>
      </c>
      <c r="C19929">
        <v>1238700</v>
      </c>
    </row>
    <row r="19930" spans="1:3" x14ac:dyDescent="0.25">
      <c r="A19930" t="s">
        <v>0</v>
      </c>
      <c r="B19930" t="s">
        <v>1</v>
      </c>
      <c r="C19930">
        <v>1</v>
      </c>
    </row>
    <row r="19931" spans="1:3" x14ac:dyDescent="0.25">
      <c r="A19931" t="s">
        <v>2</v>
      </c>
      <c r="B19931">
        <v>5.5E-2</v>
      </c>
      <c r="C19931">
        <v>0.219</v>
      </c>
    </row>
    <row r="19932" spans="1:3" x14ac:dyDescent="0.25">
      <c r="A19932" t="s">
        <v>3</v>
      </c>
      <c r="B19932">
        <v>-62734</v>
      </c>
      <c r="C19932">
        <v>1160937</v>
      </c>
    </row>
    <row r="19933" spans="1:3" x14ac:dyDescent="0.25">
      <c r="A19933" t="s">
        <v>4</v>
      </c>
      <c r="B19933">
        <v>0</v>
      </c>
      <c r="C19933">
        <v>0</v>
      </c>
    </row>
    <row r="19934" spans="1:3" x14ac:dyDescent="0.25">
      <c r="A19934" t="s">
        <v>5</v>
      </c>
      <c r="B19934">
        <v>0</v>
      </c>
      <c r="C19934">
        <v>1041674</v>
      </c>
    </row>
    <row r="19935" spans="1:3" x14ac:dyDescent="0.25">
      <c r="A19935" t="s">
        <v>6</v>
      </c>
      <c r="B19935">
        <v>3.0000000000000001E-3</v>
      </c>
    </row>
    <row r="19936" spans="1:3" x14ac:dyDescent="0.25">
      <c r="A19936" t="s">
        <v>7</v>
      </c>
      <c r="B19936">
        <v>487</v>
      </c>
      <c r="C19936">
        <v>1041674</v>
      </c>
    </row>
    <row r="19937" spans="1:3" x14ac:dyDescent="0.25">
      <c r="A19937" t="s">
        <v>8</v>
      </c>
      <c r="B19937">
        <v>0.08</v>
      </c>
      <c r="C19937">
        <v>7.8E-2</v>
      </c>
    </row>
    <row r="19938" spans="1:3" x14ac:dyDescent="0.25">
      <c r="A19938" t="s">
        <v>9</v>
      </c>
      <c r="B19938">
        <v>578</v>
      </c>
      <c r="C19938">
        <v>1041674</v>
      </c>
    </row>
    <row r="19939" spans="1:3" x14ac:dyDescent="0.25">
      <c r="A19939" t="s">
        <v>10</v>
      </c>
      <c r="B19939">
        <v>0.01</v>
      </c>
      <c r="C19939">
        <v>1.6E-2</v>
      </c>
    </row>
    <row r="19940" spans="1:3" x14ac:dyDescent="0.25">
      <c r="A19940" t="s">
        <v>11</v>
      </c>
      <c r="B19940">
        <v>-4391</v>
      </c>
      <c r="C19940">
        <v>1042780</v>
      </c>
    </row>
    <row r="19941" spans="1:3" x14ac:dyDescent="0.25">
      <c r="A19941" t="s">
        <v>12</v>
      </c>
      <c r="B19941">
        <v>0.20499999999999999</v>
      </c>
      <c r="C19941">
        <v>0.375</v>
      </c>
    </row>
    <row r="19942" spans="1:3" x14ac:dyDescent="0.25">
      <c r="A19942" t="s">
        <v>13</v>
      </c>
      <c r="B19942">
        <v>-122548</v>
      </c>
      <c r="C19942">
        <v>1160937</v>
      </c>
    </row>
    <row r="19943" spans="1:3" x14ac:dyDescent="0.25">
      <c r="A19943" t="s">
        <v>0</v>
      </c>
      <c r="B19943" t="s">
        <v>1</v>
      </c>
      <c r="C19943">
        <v>2</v>
      </c>
    </row>
    <row r="19944" spans="1:3" x14ac:dyDescent="0.25">
      <c r="A19944" t="s">
        <v>2</v>
      </c>
      <c r="B19944">
        <v>4.4999999999999998E-2</v>
      </c>
      <c r="C19944">
        <v>6.2E-2</v>
      </c>
    </row>
    <row r="19945" spans="1:3" x14ac:dyDescent="0.25">
      <c r="A19945" t="s">
        <v>3</v>
      </c>
      <c r="B19945">
        <v>2236</v>
      </c>
      <c r="C19945">
        <v>1038389</v>
      </c>
    </row>
    <row r="19946" spans="1:3" x14ac:dyDescent="0.25">
      <c r="A19946" t="s">
        <v>4</v>
      </c>
      <c r="B19946">
        <v>0</v>
      </c>
      <c r="C19946">
        <v>0</v>
      </c>
    </row>
    <row r="19947" spans="1:3" x14ac:dyDescent="0.25">
      <c r="A19947" t="s">
        <v>5</v>
      </c>
      <c r="B19947">
        <v>0</v>
      </c>
      <c r="C19947">
        <v>1040626</v>
      </c>
    </row>
    <row r="19948" spans="1:3" x14ac:dyDescent="0.25">
      <c r="A19948" t="s">
        <v>6</v>
      </c>
      <c r="B19948">
        <v>3.0000000000000001E-3</v>
      </c>
    </row>
    <row r="19949" spans="1:3" x14ac:dyDescent="0.25">
      <c r="A19949" t="s">
        <v>7</v>
      </c>
      <c r="B19949">
        <v>0</v>
      </c>
      <c r="C19949">
        <v>1040626</v>
      </c>
    </row>
    <row r="19950" spans="1:3" x14ac:dyDescent="0.25">
      <c r="A19950" t="s">
        <v>8</v>
      </c>
      <c r="B19950">
        <v>5.5E-2</v>
      </c>
      <c r="C19950">
        <v>6.2E-2</v>
      </c>
    </row>
    <row r="19951" spans="1:3" x14ac:dyDescent="0.25">
      <c r="A19951" t="s">
        <v>9</v>
      </c>
      <c r="B19951">
        <v>33</v>
      </c>
      <c r="C19951">
        <v>1040626</v>
      </c>
    </row>
    <row r="19952" spans="1:3" x14ac:dyDescent="0.25">
      <c r="A19952" t="s">
        <v>10</v>
      </c>
      <c r="B19952">
        <v>0.01</v>
      </c>
      <c r="C19952">
        <v>0.109</v>
      </c>
    </row>
    <row r="19953" spans="1:3" x14ac:dyDescent="0.25">
      <c r="A19953" t="s">
        <v>11</v>
      </c>
      <c r="B19953">
        <v>-1335</v>
      </c>
      <c r="C19953">
        <v>1040953</v>
      </c>
    </row>
    <row r="19954" spans="1:3" x14ac:dyDescent="0.25">
      <c r="A19954" t="s">
        <v>12</v>
      </c>
      <c r="B19954">
        <v>0.155</v>
      </c>
      <c r="C19954">
        <v>0.26600000000000001</v>
      </c>
    </row>
    <row r="19955" spans="1:3" x14ac:dyDescent="0.25">
      <c r="A19955" t="s">
        <v>13</v>
      </c>
      <c r="B19955">
        <v>1229</v>
      </c>
      <c r="C19955">
        <v>1038389</v>
      </c>
    </row>
    <row r="19956" spans="1:3" x14ac:dyDescent="0.25">
      <c r="A19956" t="s">
        <v>0</v>
      </c>
      <c r="B19956" t="s">
        <v>1</v>
      </c>
      <c r="C19956">
        <v>3</v>
      </c>
    </row>
    <row r="19957" spans="1:3" x14ac:dyDescent="0.25">
      <c r="A19957" t="s">
        <v>2</v>
      </c>
      <c r="B19957">
        <v>0.03</v>
      </c>
      <c r="C19957">
        <v>3.1E-2</v>
      </c>
    </row>
    <row r="19958" spans="1:3" x14ac:dyDescent="0.25">
      <c r="A19958" t="s">
        <v>3</v>
      </c>
      <c r="B19958">
        <v>-132157</v>
      </c>
      <c r="C19958">
        <v>1039618</v>
      </c>
    </row>
    <row r="19959" spans="1:3" x14ac:dyDescent="0.25">
      <c r="A19959" t="s">
        <v>4</v>
      </c>
      <c r="B19959">
        <v>5.0000000000000001E-3</v>
      </c>
      <c r="C19959">
        <v>0</v>
      </c>
    </row>
    <row r="19960" spans="1:3" x14ac:dyDescent="0.25">
      <c r="A19960" t="s">
        <v>5</v>
      </c>
      <c r="B19960">
        <v>0</v>
      </c>
      <c r="C19960">
        <v>908837</v>
      </c>
    </row>
    <row r="19961" spans="1:3" x14ac:dyDescent="0.25">
      <c r="A19961" t="s">
        <v>6</v>
      </c>
      <c r="B19961">
        <v>2E-3</v>
      </c>
    </row>
    <row r="19962" spans="1:3" x14ac:dyDescent="0.25">
      <c r="A19962" t="s">
        <v>7</v>
      </c>
      <c r="B19962">
        <v>0</v>
      </c>
      <c r="C19962">
        <v>908837</v>
      </c>
    </row>
    <row r="19963" spans="1:3" x14ac:dyDescent="0.25">
      <c r="A19963" t="s">
        <v>8</v>
      </c>
      <c r="B19963">
        <v>3.5000000000000003E-2</v>
      </c>
      <c r="C19963">
        <v>4.7E-2</v>
      </c>
    </row>
    <row r="19964" spans="1:3" x14ac:dyDescent="0.25">
      <c r="A19964" t="s">
        <v>9</v>
      </c>
      <c r="B19964">
        <v>0</v>
      </c>
      <c r="C19964">
        <v>908837</v>
      </c>
    </row>
    <row r="19965" spans="1:3" x14ac:dyDescent="0.25">
      <c r="A19965" t="s">
        <v>10</v>
      </c>
      <c r="B19965">
        <v>0.01</v>
      </c>
      <c r="C19965">
        <v>0</v>
      </c>
    </row>
    <row r="19966" spans="1:3" x14ac:dyDescent="0.25">
      <c r="A19966" t="s">
        <v>11</v>
      </c>
      <c r="B19966">
        <v>0</v>
      </c>
      <c r="C19966">
        <v>908837</v>
      </c>
    </row>
    <row r="19967" spans="1:3" x14ac:dyDescent="0.25">
      <c r="A19967" t="s">
        <v>12</v>
      </c>
      <c r="B19967">
        <v>0.13</v>
      </c>
      <c r="C19967">
        <v>0.125</v>
      </c>
    </row>
    <row r="19968" spans="1:3" x14ac:dyDescent="0.25">
      <c r="A19968" t="s">
        <v>13</v>
      </c>
      <c r="B19968">
        <v>-130781</v>
      </c>
      <c r="C19968">
        <v>1039618</v>
      </c>
    </row>
    <row r="19969" spans="1:3" x14ac:dyDescent="0.25">
      <c r="A19969" t="s">
        <v>0</v>
      </c>
      <c r="B19969" t="s">
        <v>1</v>
      </c>
      <c r="C19969">
        <v>4</v>
      </c>
    </row>
    <row r="19970" spans="1:3" x14ac:dyDescent="0.25">
      <c r="A19970" t="s">
        <v>2</v>
      </c>
      <c r="B19970">
        <v>2.5000000000000001E-2</v>
      </c>
      <c r="C19970">
        <v>0</v>
      </c>
    </row>
    <row r="19971" spans="1:3" x14ac:dyDescent="0.25">
      <c r="A19971" t="s">
        <v>3</v>
      </c>
      <c r="B19971">
        <v>4</v>
      </c>
      <c r="C19971">
        <v>908837</v>
      </c>
    </row>
    <row r="19972" spans="1:3" x14ac:dyDescent="0.25">
      <c r="A19972" t="s">
        <v>4</v>
      </c>
      <c r="B19972">
        <v>5.0000000000000001E-3</v>
      </c>
      <c r="C19972">
        <v>1.6E-2</v>
      </c>
    </row>
    <row r="19973" spans="1:3" x14ac:dyDescent="0.25">
      <c r="A19973" t="s">
        <v>5</v>
      </c>
      <c r="B19973">
        <v>0</v>
      </c>
      <c r="C19973">
        <v>908841</v>
      </c>
    </row>
    <row r="19974" spans="1:3" x14ac:dyDescent="0.25">
      <c r="A19974" t="s">
        <v>6</v>
      </c>
      <c r="B19974">
        <v>3.0000000000000001E-3</v>
      </c>
    </row>
    <row r="19975" spans="1:3" x14ac:dyDescent="0.25">
      <c r="A19975" t="s">
        <v>7</v>
      </c>
      <c r="B19975">
        <v>0</v>
      </c>
      <c r="C19975">
        <v>908841</v>
      </c>
    </row>
    <row r="19976" spans="1:3" x14ac:dyDescent="0.25">
      <c r="A19976" t="s">
        <v>8</v>
      </c>
      <c r="B19976">
        <v>0.04</v>
      </c>
      <c r="C19976">
        <v>3.1E-2</v>
      </c>
    </row>
    <row r="19977" spans="1:3" x14ac:dyDescent="0.25">
      <c r="A19977" t="s">
        <v>9</v>
      </c>
      <c r="B19977">
        <v>0</v>
      </c>
      <c r="C19977">
        <v>908841</v>
      </c>
    </row>
    <row r="19978" spans="1:3" x14ac:dyDescent="0.25">
      <c r="A19978" t="s">
        <v>10</v>
      </c>
      <c r="B19978">
        <v>5.0000000000000001E-3</v>
      </c>
      <c r="C19978">
        <v>0</v>
      </c>
    </row>
    <row r="19979" spans="1:3" x14ac:dyDescent="0.25">
      <c r="A19979" t="s">
        <v>11</v>
      </c>
      <c r="B19979">
        <v>0</v>
      </c>
      <c r="C19979">
        <v>908874</v>
      </c>
    </row>
    <row r="19980" spans="1:3" x14ac:dyDescent="0.25">
      <c r="A19980" t="s">
        <v>12</v>
      </c>
      <c r="B19980">
        <v>0.12</v>
      </c>
      <c r="C19980">
        <v>9.4E-2</v>
      </c>
    </row>
    <row r="19981" spans="1:3" x14ac:dyDescent="0.25">
      <c r="A19981" t="s">
        <v>13</v>
      </c>
      <c r="B19981">
        <v>37</v>
      </c>
      <c r="C19981">
        <v>908837</v>
      </c>
    </row>
    <row r="19982" spans="1:3" x14ac:dyDescent="0.25">
      <c r="A19982" t="s">
        <v>0</v>
      </c>
      <c r="B19982" t="s">
        <v>1</v>
      </c>
      <c r="C19982">
        <v>5</v>
      </c>
    </row>
    <row r="19983" spans="1:3" x14ac:dyDescent="0.25">
      <c r="A19983" t="s">
        <v>2</v>
      </c>
      <c r="B19983">
        <v>0.03</v>
      </c>
      <c r="C19983">
        <v>1.6E-2</v>
      </c>
    </row>
    <row r="19984" spans="1:3" x14ac:dyDescent="0.25">
      <c r="A19984" t="s">
        <v>3</v>
      </c>
      <c r="B19984">
        <v>4</v>
      </c>
      <c r="C19984">
        <v>908874</v>
      </c>
    </row>
    <row r="19985" spans="1:3" x14ac:dyDescent="0.25">
      <c r="A19985" t="s">
        <v>4</v>
      </c>
      <c r="B19985">
        <v>0</v>
      </c>
      <c r="C19985">
        <v>0</v>
      </c>
    </row>
    <row r="19986" spans="1:3" x14ac:dyDescent="0.25">
      <c r="A19986" t="s">
        <v>5</v>
      </c>
      <c r="B19986">
        <v>0</v>
      </c>
      <c r="C19986">
        <v>908878</v>
      </c>
    </row>
    <row r="19987" spans="1:3" x14ac:dyDescent="0.25">
      <c r="A19987" t="s">
        <v>6</v>
      </c>
      <c r="B19987">
        <v>4.0000000000000001E-3</v>
      </c>
    </row>
    <row r="19988" spans="1:3" x14ac:dyDescent="0.25">
      <c r="A19988" t="s">
        <v>7</v>
      </c>
      <c r="B19988">
        <v>0</v>
      </c>
      <c r="C19988">
        <v>908878</v>
      </c>
    </row>
    <row r="19989" spans="1:3" x14ac:dyDescent="0.25">
      <c r="A19989" t="s">
        <v>8</v>
      </c>
      <c r="B19989">
        <v>0.04</v>
      </c>
      <c r="C19989">
        <v>3.1E-2</v>
      </c>
    </row>
    <row r="19990" spans="1:3" x14ac:dyDescent="0.25">
      <c r="A19990" t="s">
        <v>9</v>
      </c>
      <c r="B19990">
        <v>0</v>
      </c>
      <c r="C19990">
        <v>908878</v>
      </c>
    </row>
    <row r="19991" spans="1:3" x14ac:dyDescent="0.25">
      <c r="A19991" t="s">
        <v>10</v>
      </c>
      <c r="B19991">
        <v>5.0000000000000001E-3</v>
      </c>
      <c r="C19991">
        <v>0</v>
      </c>
    </row>
    <row r="19992" spans="1:3" x14ac:dyDescent="0.25">
      <c r="A19992" t="s">
        <v>11</v>
      </c>
      <c r="B19992">
        <v>0</v>
      </c>
      <c r="C19992">
        <v>908878</v>
      </c>
    </row>
    <row r="19993" spans="1:3" x14ac:dyDescent="0.25">
      <c r="A19993" t="s">
        <v>12</v>
      </c>
      <c r="B19993">
        <v>0.125</v>
      </c>
      <c r="C19993">
        <v>0.109</v>
      </c>
    </row>
    <row r="19994" spans="1:3" x14ac:dyDescent="0.25">
      <c r="A19994" t="s">
        <v>13</v>
      </c>
      <c r="B19994">
        <v>4</v>
      </c>
      <c r="C19994">
        <v>908874</v>
      </c>
    </row>
    <row r="19995" spans="1:3" x14ac:dyDescent="0.25">
      <c r="A19995" t="s">
        <v>0</v>
      </c>
      <c r="B19995" t="s">
        <v>1</v>
      </c>
      <c r="C19995">
        <v>6</v>
      </c>
    </row>
    <row r="19996" spans="1:3" x14ac:dyDescent="0.25">
      <c r="A19996" t="s">
        <v>2</v>
      </c>
      <c r="B19996">
        <v>2.5000000000000001E-2</v>
      </c>
      <c r="C19996">
        <v>1.6E-2</v>
      </c>
    </row>
    <row r="19997" spans="1:3" x14ac:dyDescent="0.25">
      <c r="A19997" t="s">
        <v>3</v>
      </c>
      <c r="B19997">
        <v>0</v>
      </c>
      <c r="C19997">
        <v>908878</v>
      </c>
    </row>
    <row r="19998" spans="1:3" x14ac:dyDescent="0.25">
      <c r="A19998" t="s">
        <v>4</v>
      </c>
      <c r="B19998">
        <v>0</v>
      </c>
      <c r="C19998">
        <v>0</v>
      </c>
    </row>
    <row r="19999" spans="1:3" x14ac:dyDescent="0.25">
      <c r="A19999" t="s">
        <v>5</v>
      </c>
      <c r="B19999">
        <v>0</v>
      </c>
      <c r="C19999">
        <v>908878</v>
      </c>
    </row>
    <row r="20000" spans="1:3" x14ac:dyDescent="0.25">
      <c r="A20000" t="s">
        <v>6</v>
      </c>
      <c r="B20000">
        <v>3.0000000000000001E-3</v>
      </c>
    </row>
    <row r="20001" spans="1:3" x14ac:dyDescent="0.25">
      <c r="A20001" t="s">
        <v>7</v>
      </c>
      <c r="B20001">
        <v>4</v>
      </c>
      <c r="C20001">
        <v>908878</v>
      </c>
    </row>
    <row r="20002" spans="1:3" x14ac:dyDescent="0.25">
      <c r="A20002" t="s">
        <v>8</v>
      </c>
      <c r="B20002">
        <v>3.5000000000000003E-2</v>
      </c>
      <c r="C20002">
        <v>4.7E-2</v>
      </c>
    </row>
    <row r="20003" spans="1:3" x14ac:dyDescent="0.25">
      <c r="A20003" t="s">
        <v>9</v>
      </c>
      <c r="B20003">
        <v>4</v>
      </c>
      <c r="C20003">
        <v>908878</v>
      </c>
    </row>
    <row r="20004" spans="1:3" x14ac:dyDescent="0.25">
      <c r="A20004" t="s">
        <v>10</v>
      </c>
      <c r="B20004">
        <v>5.0000000000000001E-3</v>
      </c>
      <c r="C20004">
        <v>0</v>
      </c>
    </row>
    <row r="20005" spans="1:3" x14ac:dyDescent="0.25">
      <c r="A20005" t="s">
        <v>11</v>
      </c>
      <c r="B20005">
        <v>0</v>
      </c>
      <c r="C20005">
        <v>908882</v>
      </c>
    </row>
    <row r="20006" spans="1:3" x14ac:dyDescent="0.25">
      <c r="A20006" t="s">
        <v>12</v>
      </c>
      <c r="B20006">
        <v>0.11</v>
      </c>
      <c r="C20006">
        <v>9.4E-2</v>
      </c>
    </row>
    <row r="20007" spans="1:3" x14ac:dyDescent="0.25">
      <c r="A20007" t="s">
        <v>13</v>
      </c>
      <c r="B20007">
        <v>4</v>
      </c>
      <c r="C20007">
        <v>908878</v>
      </c>
    </row>
    <row r="20008" spans="1:3" x14ac:dyDescent="0.25">
      <c r="A20008" t="s">
        <v>0</v>
      </c>
      <c r="B20008" t="s">
        <v>1</v>
      </c>
      <c r="C20008">
        <v>12</v>
      </c>
    </row>
    <row r="20009" spans="1:3" x14ac:dyDescent="0.25">
      <c r="A20009" t="s">
        <v>2</v>
      </c>
      <c r="B20009">
        <v>3.5000000000000003E-2</v>
      </c>
      <c r="C20009">
        <v>0</v>
      </c>
    </row>
    <row r="20010" spans="1:3" x14ac:dyDescent="0.25">
      <c r="A20010" t="s">
        <v>3</v>
      </c>
      <c r="B20010">
        <v>0</v>
      </c>
      <c r="C20010">
        <v>908882</v>
      </c>
    </row>
    <row r="20011" spans="1:3" x14ac:dyDescent="0.25">
      <c r="A20011" t="s">
        <v>4</v>
      </c>
      <c r="B20011">
        <v>0</v>
      </c>
      <c r="C20011">
        <v>0</v>
      </c>
    </row>
    <row r="20012" spans="1:3" x14ac:dyDescent="0.25">
      <c r="A20012" t="s">
        <v>5</v>
      </c>
      <c r="B20012">
        <v>0</v>
      </c>
      <c r="C20012">
        <v>908882</v>
      </c>
    </row>
    <row r="20013" spans="1:3" x14ac:dyDescent="0.25">
      <c r="A20013" t="s">
        <v>6</v>
      </c>
      <c r="B20013">
        <v>3.0000000000000001E-3</v>
      </c>
    </row>
    <row r="20014" spans="1:3" x14ac:dyDescent="0.25">
      <c r="A20014" t="s">
        <v>7</v>
      </c>
      <c r="B20014">
        <v>430</v>
      </c>
      <c r="C20014">
        <v>908882</v>
      </c>
    </row>
    <row r="20015" spans="1:3" x14ac:dyDescent="0.25">
      <c r="A20015" t="s">
        <v>8</v>
      </c>
      <c r="B20015">
        <v>4.4999999999999998E-2</v>
      </c>
      <c r="C20015">
        <v>4.7E-2</v>
      </c>
    </row>
    <row r="20016" spans="1:3" x14ac:dyDescent="0.25">
      <c r="A20016" t="s">
        <v>9</v>
      </c>
      <c r="B20016">
        <v>430</v>
      </c>
      <c r="C20016">
        <v>908882</v>
      </c>
    </row>
    <row r="20017" spans="1:3" x14ac:dyDescent="0.25">
      <c r="A20017" t="s">
        <v>10</v>
      </c>
      <c r="B20017">
        <v>0.01</v>
      </c>
      <c r="C20017">
        <v>1.6E-2</v>
      </c>
    </row>
    <row r="20018" spans="1:3" x14ac:dyDescent="0.25">
      <c r="A20018" t="s">
        <v>11</v>
      </c>
      <c r="B20018">
        <v>0</v>
      </c>
      <c r="C20018">
        <v>909312</v>
      </c>
    </row>
    <row r="20019" spans="1:3" x14ac:dyDescent="0.25">
      <c r="A20019" t="s">
        <v>12</v>
      </c>
      <c r="B20019">
        <v>0.13500000000000001</v>
      </c>
      <c r="C20019">
        <v>0.109</v>
      </c>
    </row>
    <row r="20020" spans="1:3" x14ac:dyDescent="0.25">
      <c r="A20020" t="s">
        <v>13</v>
      </c>
      <c r="B20020">
        <v>430</v>
      </c>
      <c r="C20020">
        <v>908882</v>
      </c>
    </row>
    <row r="20021" spans="1:3" x14ac:dyDescent="0.25">
      <c r="A20021" t="s">
        <v>0</v>
      </c>
      <c r="B20021" t="s">
        <v>14</v>
      </c>
      <c r="C20021">
        <v>1</v>
      </c>
    </row>
    <row r="20022" spans="1:3" x14ac:dyDescent="0.25">
      <c r="A20022" t="s">
        <v>2</v>
      </c>
      <c r="B20022">
        <v>0.215</v>
      </c>
      <c r="C20022">
        <v>0.98399999999999999</v>
      </c>
    </row>
    <row r="20023" spans="1:3" x14ac:dyDescent="0.25">
      <c r="A20023" t="s">
        <v>3</v>
      </c>
      <c r="B20023">
        <v>157209</v>
      </c>
      <c r="C20023">
        <v>909312</v>
      </c>
    </row>
    <row r="20024" spans="1:3" x14ac:dyDescent="0.25">
      <c r="A20024" t="s">
        <v>4</v>
      </c>
      <c r="B20024">
        <v>0</v>
      </c>
      <c r="C20024">
        <v>0</v>
      </c>
    </row>
    <row r="20025" spans="1:3" x14ac:dyDescent="0.25">
      <c r="A20025" t="s">
        <v>5</v>
      </c>
      <c r="B20025">
        <v>0</v>
      </c>
      <c r="C20025">
        <v>1288942</v>
      </c>
    </row>
    <row r="20026" spans="1:3" x14ac:dyDescent="0.25">
      <c r="A20026" t="s">
        <v>6</v>
      </c>
      <c r="B20026">
        <v>0.376</v>
      </c>
    </row>
    <row r="20027" spans="1:3" x14ac:dyDescent="0.25">
      <c r="A20027" t="s">
        <v>7</v>
      </c>
      <c r="B20027">
        <v>38801</v>
      </c>
      <c r="C20027">
        <v>1288942</v>
      </c>
    </row>
    <row r="20028" spans="1:3" x14ac:dyDescent="0.25">
      <c r="A20028" t="s">
        <v>8</v>
      </c>
      <c r="B20028">
        <v>9.1</v>
      </c>
      <c r="C20028">
        <v>9.0939999999999994</v>
      </c>
    </row>
    <row r="20029" spans="1:3" x14ac:dyDescent="0.25">
      <c r="A20029" t="s">
        <v>9</v>
      </c>
      <c r="B20029">
        <v>38797</v>
      </c>
      <c r="C20029">
        <v>1288942</v>
      </c>
    </row>
    <row r="20030" spans="1:3" x14ac:dyDescent="0.25">
      <c r="A20030" t="s">
        <v>10</v>
      </c>
      <c r="B20030">
        <v>0.22500000000000001</v>
      </c>
      <c r="C20030">
        <v>0.32800000000000001</v>
      </c>
    </row>
    <row r="20031" spans="1:3" x14ac:dyDescent="0.25">
      <c r="A20031" t="s">
        <v>11</v>
      </c>
      <c r="B20031">
        <v>-87990</v>
      </c>
      <c r="C20031">
        <v>1419608</v>
      </c>
    </row>
    <row r="20032" spans="1:3" x14ac:dyDescent="0.25">
      <c r="A20032" t="s">
        <v>12</v>
      </c>
      <c r="B20032">
        <v>11.84</v>
      </c>
      <c r="C20032">
        <v>13.531000000000001</v>
      </c>
    </row>
    <row r="20033" spans="1:3" x14ac:dyDescent="0.25">
      <c r="A20033" t="s">
        <v>13</v>
      </c>
      <c r="B20033">
        <v>422306</v>
      </c>
      <c r="C20033">
        <v>909312</v>
      </c>
    </row>
    <row r="20034" spans="1:3" x14ac:dyDescent="0.25">
      <c r="A20034" t="s">
        <v>0</v>
      </c>
      <c r="B20034" t="s">
        <v>14</v>
      </c>
      <c r="C20034">
        <v>2</v>
      </c>
    </row>
    <row r="20035" spans="1:3" x14ac:dyDescent="0.25">
      <c r="A20035" t="s">
        <v>2</v>
      </c>
      <c r="B20035">
        <v>0.125</v>
      </c>
      <c r="C20035">
        <v>0.53100000000000003</v>
      </c>
    </row>
    <row r="20036" spans="1:3" x14ac:dyDescent="0.25">
      <c r="A20036" t="s">
        <v>3</v>
      </c>
      <c r="B20036">
        <v>6308</v>
      </c>
      <c r="C20036">
        <v>1331618</v>
      </c>
    </row>
    <row r="20037" spans="1:3" x14ac:dyDescent="0.25">
      <c r="A20037" t="s">
        <v>4</v>
      </c>
      <c r="B20037">
        <v>5.0000000000000001E-3</v>
      </c>
      <c r="C20037">
        <v>1.6E-2</v>
      </c>
    </row>
    <row r="20038" spans="1:3" x14ac:dyDescent="0.25">
      <c r="A20038" t="s">
        <v>5</v>
      </c>
      <c r="B20038">
        <v>0</v>
      </c>
      <c r="C20038">
        <v>1404273</v>
      </c>
    </row>
    <row r="20039" spans="1:3" x14ac:dyDescent="0.25">
      <c r="A20039" t="s">
        <v>6</v>
      </c>
      <c r="B20039">
        <v>1.2E-2</v>
      </c>
    </row>
    <row r="20040" spans="1:3" x14ac:dyDescent="0.25">
      <c r="A20040" t="s">
        <v>7</v>
      </c>
      <c r="B20040">
        <v>68583</v>
      </c>
      <c r="C20040">
        <v>1404273</v>
      </c>
    </row>
    <row r="20041" spans="1:3" x14ac:dyDescent="0.25">
      <c r="A20041" t="s">
        <v>8</v>
      </c>
      <c r="B20041">
        <v>1.87</v>
      </c>
      <c r="C20041">
        <v>1.859</v>
      </c>
    </row>
    <row r="20042" spans="1:3" x14ac:dyDescent="0.25">
      <c r="A20042" t="s">
        <v>9</v>
      </c>
      <c r="B20042">
        <v>71860</v>
      </c>
      <c r="C20042">
        <v>1404273</v>
      </c>
    </row>
    <row r="20043" spans="1:3" x14ac:dyDescent="0.25">
      <c r="A20043" t="s">
        <v>10</v>
      </c>
      <c r="B20043">
        <v>0.02</v>
      </c>
      <c r="C20043">
        <v>1.6E-2</v>
      </c>
    </row>
    <row r="20044" spans="1:3" x14ac:dyDescent="0.25">
      <c r="A20044" t="s">
        <v>11</v>
      </c>
      <c r="B20044">
        <v>0</v>
      </c>
      <c r="C20044">
        <v>1478205</v>
      </c>
    </row>
    <row r="20045" spans="1:3" x14ac:dyDescent="0.25">
      <c r="A20045" t="s">
        <v>12</v>
      </c>
      <c r="B20045">
        <v>2.2999999999999998</v>
      </c>
      <c r="C20045">
        <v>2.9060000000000001</v>
      </c>
    </row>
    <row r="20046" spans="1:3" x14ac:dyDescent="0.25">
      <c r="A20046" t="s">
        <v>13</v>
      </c>
      <c r="B20046">
        <v>146588</v>
      </c>
      <c r="C20046">
        <v>1331618</v>
      </c>
    </row>
    <row r="20047" spans="1:3" x14ac:dyDescent="0.25">
      <c r="A20047" t="s">
        <v>0</v>
      </c>
      <c r="B20047" t="s">
        <v>14</v>
      </c>
      <c r="C20047">
        <v>3</v>
      </c>
    </row>
    <row r="20048" spans="1:3" x14ac:dyDescent="0.25">
      <c r="A20048" t="s">
        <v>2</v>
      </c>
      <c r="B20048">
        <v>0.12</v>
      </c>
      <c r="C20048">
        <v>0.57799999999999996</v>
      </c>
    </row>
    <row r="20049" spans="1:3" x14ac:dyDescent="0.25">
      <c r="A20049" t="s">
        <v>3</v>
      </c>
      <c r="B20049">
        <v>0</v>
      </c>
      <c r="C20049">
        <v>1478205</v>
      </c>
    </row>
    <row r="20050" spans="1:3" x14ac:dyDescent="0.25">
      <c r="A20050" t="s">
        <v>4</v>
      </c>
      <c r="B20050">
        <v>0</v>
      </c>
      <c r="C20050">
        <v>0</v>
      </c>
    </row>
    <row r="20051" spans="1:3" x14ac:dyDescent="0.25">
      <c r="A20051" t="s">
        <v>5</v>
      </c>
      <c r="B20051">
        <v>0</v>
      </c>
      <c r="C20051">
        <v>1484497</v>
      </c>
    </row>
    <row r="20052" spans="1:3" x14ac:dyDescent="0.25">
      <c r="A20052" t="s">
        <v>6</v>
      </c>
      <c r="B20052">
        <v>3.0000000000000001E-3</v>
      </c>
    </row>
    <row r="20053" spans="1:3" x14ac:dyDescent="0.25">
      <c r="A20053" t="s">
        <v>7</v>
      </c>
      <c r="B20053">
        <v>426</v>
      </c>
      <c r="C20053">
        <v>1484497</v>
      </c>
    </row>
    <row r="20054" spans="1:3" x14ac:dyDescent="0.25">
      <c r="A20054" t="s">
        <v>8</v>
      </c>
      <c r="B20054">
        <v>0.92</v>
      </c>
      <c r="C20054">
        <v>0.90600000000000003</v>
      </c>
    </row>
    <row r="20055" spans="1:3" x14ac:dyDescent="0.25">
      <c r="A20055" t="s">
        <v>9</v>
      </c>
      <c r="B20055">
        <v>426</v>
      </c>
      <c r="C20055">
        <v>1484497</v>
      </c>
    </row>
    <row r="20056" spans="1:3" x14ac:dyDescent="0.25">
      <c r="A20056" t="s">
        <v>10</v>
      </c>
      <c r="B20056">
        <v>0.01</v>
      </c>
      <c r="C20056">
        <v>1.6E-2</v>
      </c>
    </row>
    <row r="20057" spans="1:3" x14ac:dyDescent="0.25">
      <c r="A20057" t="s">
        <v>11</v>
      </c>
      <c r="B20057">
        <v>0</v>
      </c>
      <c r="C20057">
        <v>1484923</v>
      </c>
    </row>
    <row r="20058" spans="1:3" x14ac:dyDescent="0.25">
      <c r="A20058" t="s">
        <v>12</v>
      </c>
      <c r="B20058">
        <v>1.27</v>
      </c>
      <c r="C20058">
        <v>1.984</v>
      </c>
    </row>
    <row r="20059" spans="1:3" x14ac:dyDescent="0.25">
      <c r="A20059" t="s">
        <v>13</v>
      </c>
      <c r="B20059">
        <v>6717</v>
      </c>
      <c r="C20059">
        <v>1478205</v>
      </c>
    </row>
    <row r="20060" spans="1:3" x14ac:dyDescent="0.25">
      <c r="A20060" t="s">
        <v>0</v>
      </c>
      <c r="B20060" t="s">
        <v>14</v>
      </c>
      <c r="C20060">
        <v>4</v>
      </c>
    </row>
    <row r="20061" spans="1:3" x14ac:dyDescent="0.25">
      <c r="A20061" t="s">
        <v>2</v>
      </c>
      <c r="B20061">
        <v>0.115</v>
      </c>
      <c r="C20061">
        <v>0.40600000000000003</v>
      </c>
    </row>
    <row r="20062" spans="1:3" x14ac:dyDescent="0.25">
      <c r="A20062" t="s">
        <v>3</v>
      </c>
      <c r="B20062">
        <v>0</v>
      </c>
      <c r="C20062">
        <v>1484923</v>
      </c>
    </row>
    <row r="20063" spans="1:3" x14ac:dyDescent="0.25">
      <c r="A20063" t="s">
        <v>4</v>
      </c>
      <c r="B20063">
        <v>5.0000000000000001E-3</v>
      </c>
      <c r="C20063">
        <v>1.6E-2</v>
      </c>
    </row>
    <row r="20064" spans="1:3" x14ac:dyDescent="0.25">
      <c r="A20064" t="s">
        <v>5</v>
      </c>
      <c r="B20064">
        <v>0</v>
      </c>
      <c r="C20064">
        <v>1543643</v>
      </c>
    </row>
    <row r="20065" spans="1:3" x14ac:dyDescent="0.25">
      <c r="A20065" t="s">
        <v>6</v>
      </c>
      <c r="B20065">
        <v>4.0000000000000001E-3</v>
      </c>
    </row>
    <row r="20066" spans="1:3" x14ac:dyDescent="0.25">
      <c r="A20066" t="s">
        <v>7</v>
      </c>
      <c r="B20066">
        <v>22270</v>
      </c>
      <c r="C20066">
        <v>1543643</v>
      </c>
    </row>
    <row r="20067" spans="1:3" x14ac:dyDescent="0.25">
      <c r="A20067" t="s">
        <v>8</v>
      </c>
      <c r="B20067">
        <v>1.0149999999999999</v>
      </c>
      <c r="C20067">
        <v>1.016</v>
      </c>
    </row>
    <row r="20068" spans="1:3" x14ac:dyDescent="0.25">
      <c r="A20068" t="s">
        <v>9</v>
      </c>
      <c r="B20068">
        <v>22270</v>
      </c>
      <c r="C20068">
        <v>1543643</v>
      </c>
    </row>
    <row r="20069" spans="1:3" x14ac:dyDescent="0.25">
      <c r="A20069" t="s">
        <v>10</v>
      </c>
      <c r="B20069">
        <v>1.4999999999999999E-2</v>
      </c>
      <c r="C20069">
        <v>3.1E-2</v>
      </c>
    </row>
    <row r="20070" spans="1:3" x14ac:dyDescent="0.25">
      <c r="A20070" t="s">
        <v>11</v>
      </c>
      <c r="B20070">
        <v>-67068</v>
      </c>
      <c r="C20070">
        <v>1565913</v>
      </c>
    </row>
    <row r="20071" spans="1:3" x14ac:dyDescent="0.25">
      <c r="A20071" t="s">
        <v>12</v>
      </c>
      <c r="B20071">
        <v>1.375</v>
      </c>
      <c r="C20071">
        <v>1.9690000000000001</v>
      </c>
    </row>
    <row r="20072" spans="1:3" x14ac:dyDescent="0.25">
      <c r="A20072" t="s">
        <v>13</v>
      </c>
      <c r="B20072">
        <v>13922</v>
      </c>
      <c r="C20072">
        <v>1484923</v>
      </c>
    </row>
    <row r="20073" spans="1:3" x14ac:dyDescent="0.25">
      <c r="A20073" t="s">
        <v>0</v>
      </c>
      <c r="B20073" t="s">
        <v>14</v>
      </c>
      <c r="C20073">
        <v>5</v>
      </c>
    </row>
    <row r="20074" spans="1:3" x14ac:dyDescent="0.25">
      <c r="A20074" t="s">
        <v>2</v>
      </c>
      <c r="B20074">
        <v>0.115</v>
      </c>
      <c r="C20074">
        <v>0.51600000000000001</v>
      </c>
    </row>
    <row r="20075" spans="1:3" x14ac:dyDescent="0.25">
      <c r="A20075" t="s">
        <v>3</v>
      </c>
      <c r="B20075">
        <v>-35693</v>
      </c>
      <c r="C20075">
        <v>1498845</v>
      </c>
    </row>
    <row r="20076" spans="1:3" x14ac:dyDescent="0.25">
      <c r="A20076" t="s">
        <v>4</v>
      </c>
      <c r="B20076">
        <v>0</v>
      </c>
      <c r="C20076">
        <v>0</v>
      </c>
    </row>
    <row r="20077" spans="1:3" x14ac:dyDescent="0.25">
      <c r="A20077" t="s">
        <v>5</v>
      </c>
      <c r="B20077">
        <v>0</v>
      </c>
      <c r="C20077">
        <v>1442378</v>
      </c>
    </row>
    <row r="20078" spans="1:3" x14ac:dyDescent="0.25">
      <c r="A20078" t="s">
        <v>6</v>
      </c>
      <c r="B20078">
        <v>7.0000000000000001E-3</v>
      </c>
    </row>
    <row r="20079" spans="1:3" x14ac:dyDescent="0.25">
      <c r="A20079" t="s">
        <v>7</v>
      </c>
      <c r="B20079">
        <v>-113103</v>
      </c>
      <c r="C20079">
        <v>1442378</v>
      </c>
    </row>
    <row r="20080" spans="1:3" x14ac:dyDescent="0.25">
      <c r="A20080" t="s">
        <v>8</v>
      </c>
      <c r="B20080">
        <v>1.1950000000000001</v>
      </c>
      <c r="C20080">
        <v>1.1879999999999999</v>
      </c>
    </row>
    <row r="20081" spans="1:3" x14ac:dyDescent="0.25">
      <c r="A20081" t="s">
        <v>9</v>
      </c>
      <c r="B20081">
        <v>-113103</v>
      </c>
      <c r="C20081">
        <v>1442378</v>
      </c>
    </row>
    <row r="20082" spans="1:3" x14ac:dyDescent="0.25">
      <c r="A20082" t="s">
        <v>10</v>
      </c>
      <c r="B20082">
        <v>5.0000000000000001E-3</v>
      </c>
      <c r="C20082">
        <v>0</v>
      </c>
    </row>
    <row r="20083" spans="1:3" x14ac:dyDescent="0.25">
      <c r="A20083" t="s">
        <v>11</v>
      </c>
      <c r="B20083">
        <v>1901</v>
      </c>
      <c r="C20083">
        <v>1329332</v>
      </c>
    </row>
    <row r="20084" spans="1:3" x14ac:dyDescent="0.25">
      <c r="A20084" t="s">
        <v>12</v>
      </c>
      <c r="B20084">
        <v>1.5449999999999999</v>
      </c>
      <c r="C20084">
        <v>2.0619999999999998</v>
      </c>
    </row>
    <row r="20085" spans="1:3" x14ac:dyDescent="0.25">
      <c r="A20085" t="s">
        <v>13</v>
      </c>
      <c r="B20085">
        <v>-167612</v>
      </c>
      <c r="C20085">
        <v>1498845</v>
      </c>
    </row>
    <row r="20086" spans="1:3" x14ac:dyDescent="0.25">
      <c r="A20086" t="s">
        <v>0</v>
      </c>
      <c r="B20086" t="s">
        <v>14</v>
      </c>
      <c r="C20086">
        <v>6</v>
      </c>
    </row>
    <row r="20087" spans="1:3" x14ac:dyDescent="0.25">
      <c r="A20087" t="s">
        <v>2</v>
      </c>
      <c r="B20087">
        <v>0.12</v>
      </c>
      <c r="C20087">
        <v>0.5</v>
      </c>
    </row>
    <row r="20088" spans="1:3" x14ac:dyDescent="0.25">
      <c r="A20088" t="s">
        <v>3</v>
      </c>
      <c r="B20088">
        <v>45</v>
      </c>
      <c r="C20088">
        <v>1331233</v>
      </c>
    </row>
    <row r="20089" spans="1:3" x14ac:dyDescent="0.25">
      <c r="A20089" t="s">
        <v>4</v>
      </c>
      <c r="B20089">
        <v>5.0000000000000001E-3</v>
      </c>
      <c r="C20089">
        <v>0</v>
      </c>
    </row>
    <row r="20090" spans="1:3" x14ac:dyDescent="0.25">
      <c r="A20090" t="s">
        <v>5</v>
      </c>
      <c r="B20090">
        <v>0</v>
      </c>
      <c r="C20090">
        <v>1344954</v>
      </c>
    </row>
    <row r="20091" spans="1:3" x14ac:dyDescent="0.25">
      <c r="A20091" t="s">
        <v>6</v>
      </c>
      <c r="B20091">
        <v>3.0000000000000001E-3</v>
      </c>
    </row>
    <row r="20092" spans="1:3" x14ac:dyDescent="0.25">
      <c r="A20092" t="s">
        <v>7</v>
      </c>
      <c r="B20092">
        <v>115364</v>
      </c>
      <c r="C20092">
        <v>1344954</v>
      </c>
    </row>
    <row r="20093" spans="1:3" x14ac:dyDescent="0.25">
      <c r="A20093" t="s">
        <v>8</v>
      </c>
      <c r="B20093">
        <v>1.53</v>
      </c>
      <c r="C20093">
        <v>1.5309999999999999</v>
      </c>
    </row>
    <row r="20094" spans="1:3" x14ac:dyDescent="0.25">
      <c r="A20094" t="s">
        <v>9</v>
      </c>
      <c r="B20094">
        <v>115364</v>
      </c>
      <c r="C20094">
        <v>1344954</v>
      </c>
    </row>
    <row r="20095" spans="1:3" x14ac:dyDescent="0.25">
      <c r="A20095" t="s">
        <v>10</v>
      </c>
      <c r="B20095">
        <v>0.01</v>
      </c>
      <c r="C20095">
        <v>1.6E-2</v>
      </c>
    </row>
    <row r="20096" spans="1:3" x14ac:dyDescent="0.25">
      <c r="A20096" t="s">
        <v>11</v>
      </c>
      <c r="B20096">
        <v>0</v>
      </c>
      <c r="C20096">
        <v>1460318</v>
      </c>
    </row>
    <row r="20097" spans="1:3" x14ac:dyDescent="0.25">
      <c r="A20097" t="s">
        <v>12</v>
      </c>
      <c r="B20097">
        <v>1.87</v>
      </c>
      <c r="C20097">
        <v>2.4220000000000002</v>
      </c>
    </row>
    <row r="20098" spans="1:3" x14ac:dyDescent="0.25">
      <c r="A20098" t="s">
        <v>13</v>
      </c>
      <c r="B20098">
        <v>129085</v>
      </c>
      <c r="C20098">
        <v>1331233</v>
      </c>
    </row>
    <row r="20099" spans="1:3" x14ac:dyDescent="0.25">
      <c r="A20099" t="s">
        <v>0</v>
      </c>
      <c r="B20099" t="s">
        <v>14</v>
      </c>
      <c r="C20099">
        <v>7</v>
      </c>
    </row>
    <row r="20100" spans="1:3" x14ac:dyDescent="0.25">
      <c r="A20100" t="s">
        <v>2</v>
      </c>
      <c r="B20100">
        <v>0.125</v>
      </c>
      <c r="C20100">
        <v>0.51600000000000001</v>
      </c>
    </row>
    <row r="20101" spans="1:3" x14ac:dyDescent="0.25">
      <c r="A20101" t="s">
        <v>3</v>
      </c>
      <c r="B20101">
        <v>0</v>
      </c>
      <c r="C20101">
        <v>1460318</v>
      </c>
    </row>
    <row r="20102" spans="1:3" x14ac:dyDescent="0.25">
      <c r="A20102" t="s">
        <v>4</v>
      </c>
      <c r="B20102">
        <v>0</v>
      </c>
      <c r="C20102">
        <v>0</v>
      </c>
    </row>
    <row r="20103" spans="1:3" x14ac:dyDescent="0.25">
      <c r="A20103" t="s">
        <v>5</v>
      </c>
      <c r="B20103">
        <v>0</v>
      </c>
      <c r="C20103">
        <v>1460318</v>
      </c>
    </row>
    <row r="20104" spans="1:3" x14ac:dyDescent="0.25">
      <c r="A20104" t="s">
        <v>6</v>
      </c>
      <c r="B20104">
        <v>4.0000000000000001E-3</v>
      </c>
    </row>
    <row r="20105" spans="1:3" x14ac:dyDescent="0.25">
      <c r="A20105" t="s">
        <v>7</v>
      </c>
      <c r="B20105">
        <v>86</v>
      </c>
      <c r="C20105">
        <v>1460318</v>
      </c>
    </row>
    <row r="20106" spans="1:3" x14ac:dyDescent="0.25">
      <c r="A20106" t="s">
        <v>8</v>
      </c>
      <c r="B20106">
        <v>0.91500000000000004</v>
      </c>
      <c r="C20106">
        <v>0.92200000000000004</v>
      </c>
    </row>
    <row r="20107" spans="1:3" x14ac:dyDescent="0.25">
      <c r="A20107" t="s">
        <v>9</v>
      </c>
      <c r="B20107">
        <v>86</v>
      </c>
      <c r="C20107">
        <v>1460318</v>
      </c>
    </row>
    <row r="20108" spans="1:3" x14ac:dyDescent="0.25">
      <c r="A20108" t="s">
        <v>10</v>
      </c>
      <c r="B20108">
        <v>5.0000000000000001E-3</v>
      </c>
      <c r="C20108">
        <v>0</v>
      </c>
    </row>
    <row r="20109" spans="1:3" x14ac:dyDescent="0.25">
      <c r="A20109" t="s">
        <v>11</v>
      </c>
      <c r="B20109">
        <v>0</v>
      </c>
      <c r="C20109">
        <v>1460404</v>
      </c>
    </row>
    <row r="20110" spans="1:3" x14ac:dyDescent="0.25">
      <c r="A20110" t="s">
        <v>12</v>
      </c>
      <c r="B20110">
        <v>1.2549999999999999</v>
      </c>
      <c r="C20110">
        <v>1.8280000000000001</v>
      </c>
    </row>
    <row r="20111" spans="1:3" x14ac:dyDescent="0.25">
      <c r="A20111" t="s">
        <v>13</v>
      </c>
      <c r="B20111">
        <v>86</v>
      </c>
      <c r="C20111">
        <v>1460318</v>
      </c>
    </row>
    <row r="20112" spans="1:3" x14ac:dyDescent="0.25">
      <c r="A20112" t="s">
        <v>0</v>
      </c>
      <c r="B20112" t="s">
        <v>14</v>
      </c>
      <c r="C20112">
        <v>8</v>
      </c>
    </row>
    <row r="20113" spans="1:3" x14ac:dyDescent="0.25">
      <c r="A20113" t="s">
        <v>2</v>
      </c>
      <c r="B20113">
        <v>0.13</v>
      </c>
      <c r="C20113">
        <v>0.5</v>
      </c>
    </row>
    <row r="20114" spans="1:3" x14ac:dyDescent="0.25">
      <c r="A20114" t="s">
        <v>3</v>
      </c>
      <c r="B20114">
        <v>0</v>
      </c>
      <c r="C20114">
        <v>1460404</v>
      </c>
    </row>
    <row r="20115" spans="1:3" x14ac:dyDescent="0.25">
      <c r="A20115" t="s">
        <v>4</v>
      </c>
      <c r="B20115">
        <v>0</v>
      </c>
      <c r="C20115">
        <v>0</v>
      </c>
    </row>
    <row r="20116" spans="1:3" x14ac:dyDescent="0.25">
      <c r="A20116" t="s">
        <v>5</v>
      </c>
      <c r="B20116">
        <v>0</v>
      </c>
      <c r="C20116">
        <v>1460404</v>
      </c>
    </row>
    <row r="20117" spans="1:3" x14ac:dyDescent="0.25">
      <c r="A20117" t="s">
        <v>6</v>
      </c>
      <c r="B20117">
        <v>3.0000000000000001E-3</v>
      </c>
    </row>
    <row r="20118" spans="1:3" x14ac:dyDescent="0.25">
      <c r="A20118" t="s">
        <v>7</v>
      </c>
      <c r="B20118">
        <v>0</v>
      </c>
      <c r="C20118">
        <v>1460404</v>
      </c>
    </row>
    <row r="20119" spans="1:3" x14ac:dyDescent="0.25">
      <c r="A20119" t="s">
        <v>8</v>
      </c>
      <c r="B20119">
        <v>0.88500000000000001</v>
      </c>
      <c r="C20119">
        <v>0.89100000000000001</v>
      </c>
    </row>
    <row r="20120" spans="1:3" x14ac:dyDescent="0.25">
      <c r="A20120" t="s">
        <v>9</v>
      </c>
      <c r="B20120">
        <v>0</v>
      </c>
      <c r="C20120">
        <v>1460404</v>
      </c>
    </row>
    <row r="20121" spans="1:3" x14ac:dyDescent="0.25">
      <c r="A20121" t="s">
        <v>10</v>
      </c>
      <c r="B20121">
        <v>0.01</v>
      </c>
      <c r="C20121">
        <v>1.6E-2</v>
      </c>
    </row>
    <row r="20122" spans="1:3" x14ac:dyDescent="0.25">
      <c r="A20122" t="s">
        <v>11</v>
      </c>
      <c r="B20122">
        <v>0</v>
      </c>
      <c r="C20122">
        <v>1460404</v>
      </c>
    </row>
    <row r="20123" spans="1:3" x14ac:dyDescent="0.25">
      <c r="A20123" t="s">
        <v>12</v>
      </c>
      <c r="B20123">
        <v>1.23</v>
      </c>
      <c r="C20123">
        <v>1.8440000000000001</v>
      </c>
    </row>
    <row r="20124" spans="1:3" x14ac:dyDescent="0.25">
      <c r="A20124" t="s">
        <v>13</v>
      </c>
      <c r="B20124">
        <v>0</v>
      </c>
      <c r="C20124">
        <v>1460404</v>
      </c>
    </row>
    <row r="20125" spans="1:3" x14ac:dyDescent="0.25">
      <c r="A20125" t="s">
        <v>0</v>
      </c>
      <c r="B20125" t="s">
        <v>14</v>
      </c>
      <c r="C20125">
        <v>9</v>
      </c>
    </row>
    <row r="20126" spans="1:3" x14ac:dyDescent="0.25">
      <c r="A20126" t="s">
        <v>2</v>
      </c>
      <c r="B20126">
        <v>0.12</v>
      </c>
      <c r="C20126">
        <v>0.53100000000000003</v>
      </c>
    </row>
    <row r="20127" spans="1:3" x14ac:dyDescent="0.25">
      <c r="A20127" t="s">
        <v>3</v>
      </c>
      <c r="B20127">
        <v>0</v>
      </c>
      <c r="C20127">
        <v>1460404</v>
      </c>
    </row>
    <row r="20128" spans="1:3" x14ac:dyDescent="0.25">
      <c r="A20128" t="s">
        <v>4</v>
      </c>
      <c r="B20128">
        <v>5.0000000000000001E-3</v>
      </c>
      <c r="C20128">
        <v>0</v>
      </c>
    </row>
    <row r="20129" spans="1:3" x14ac:dyDescent="0.25">
      <c r="A20129" t="s">
        <v>5</v>
      </c>
      <c r="B20129">
        <v>0</v>
      </c>
      <c r="C20129">
        <v>1460404</v>
      </c>
    </row>
    <row r="20130" spans="1:3" x14ac:dyDescent="0.25">
      <c r="A20130" t="s">
        <v>6</v>
      </c>
      <c r="B20130">
        <v>3.0000000000000001E-3</v>
      </c>
    </row>
    <row r="20131" spans="1:3" x14ac:dyDescent="0.25">
      <c r="A20131" t="s">
        <v>7</v>
      </c>
      <c r="B20131">
        <v>25</v>
      </c>
      <c r="C20131">
        <v>1460404</v>
      </c>
    </row>
    <row r="20132" spans="1:3" x14ac:dyDescent="0.25">
      <c r="A20132" t="s">
        <v>8</v>
      </c>
      <c r="B20132">
        <v>0.98</v>
      </c>
      <c r="C20132">
        <v>0.98399999999999999</v>
      </c>
    </row>
    <row r="20133" spans="1:3" x14ac:dyDescent="0.25">
      <c r="A20133" t="s">
        <v>9</v>
      </c>
      <c r="B20133">
        <v>25</v>
      </c>
      <c r="C20133">
        <v>1460404</v>
      </c>
    </row>
    <row r="20134" spans="1:3" x14ac:dyDescent="0.25">
      <c r="A20134" t="s">
        <v>10</v>
      </c>
      <c r="B20134">
        <v>5.0000000000000001E-3</v>
      </c>
      <c r="C20134">
        <v>0</v>
      </c>
    </row>
    <row r="20135" spans="1:3" x14ac:dyDescent="0.25">
      <c r="A20135" t="s">
        <v>11</v>
      </c>
      <c r="B20135">
        <v>0</v>
      </c>
      <c r="C20135">
        <v>1460429</v>
      </c>
    </row>
    <row r="20136" spans="1:3" x14ac:dyDescent="0.25">
      <c r="A20136" t="s">
        <v>12</v>
      </c>
      <c r="B20136">
        <v>1.3049999999999999</v>
      </c>
      <c r="C20136">
        <v>2.0310000000000001</v>
      </c>
    </row>
    <row r="20137" spans="1:3" x14ac:dyDescent="0.25">
      <c r="A20137" t="s">
        <v>13</v>
      </c>
      <c r="B20137">
        <v>25</v>
      </c>
      <c r="C20137">
        <v>1460404</v>
      </c>
    </row>
    <row r="20138" spans="1:3" x14ac:dyDescent="0.25">
      <c r="A20138" t="s">
        <v>0</v>
      </c>
      <c r="B20138" t="s">
        <v>14</v>
      </c>
      <c r="C20138">
        <v>10</v>
      </c>
    </row>
    <row r="20139" spans="1:3" x14ac:dyDescent="0.25">
      <c r="A20139" t="s">
        <v>2</v>
      </c>
      <c r="B20139">
        <v>0.13</v>
      </c>
      <c r="C20139">
        <v>0.5</v>
      </c>
    </row>
    <row r="20140" spans="1:3" x14ac:dyDescent="0.25">
      <c r="A20140" t="s">
        <v>3</v>
      </c>
      <c r="B20140">
        <v>-58720</v>
      </c>
      <c r="C20140">
        <v>1460429</v>
      </c>
    </row>
    <row r="20141" spans="1:3" x14ac:dyDescent="0.25">
      <c r="A20141" t="s">
        <v>4</v>
      </c>
      <c r="B20141">
        <v>0</v>
      </c>
      <c r="C20141">
        <v>0</v>
      </c>
    </row>
    <row r="20142" spans="1:3" x14ac:dyDescent="0.25">
      <c r="A20142" t="s">
        <v>5</v>
      </c>
      <c r="B20142">
        <v>0</v>
      </c>
      <c r="C20142">
        <v>1401709</v>
      </c>
    </row>
    <row r="20143" spans="1:3" x14ac:dyDescent="0.25">
      <c r="A20143" t="s">
        <v>6</v>
      </c>
      <c r="B20143">
        <v>3.0000000000000001E-3</v>
      </c>
    </row>
    <row r="20144" spans="1:3" x14ac:dyDescent="0.25">
      <c r="A20144" t="s">
        <v>7</v>
      </c>
      <c r="B20144">
        <v>0</v>
      </c>
      <c r="C20144">
        <v>1401709</v>
      </c>
    </row>
    <row r="20145" spans="1:3" x14ac:dyDescent="0.25">
      <c r="A20145" t="s">
        <v>8</v>
      </c>
      <c r="B20145">
        <v>1.0349999999999999</v>
      </c>
      <c r="C20145">
        <v>1.0309999999999999</v>
      </c>
    </row>
    <row r="20146" spans="1:3" x14ac:dyDescent="0.25">
      <c r="A20146" t="s">
        <v>9</v>
      </c>
      <c r="B20146">
        <v>0</v>
      </c>
      <c r="C20146">
        <v>1401709</v>
      </c>
    </row>
    <row r="20147" spans="1:3" x14ac:dyDescent="0.25">
      <c r="A20147" t="s">
        <v>10</v>
      </c>
      <c r="B20147">
        <v>5.0000000000000001E-3</v>
      </c>
      <c r="C20147">
        <v>0</v>
      </c>
    </row>
    <row r="20148" spans="1:3" x14ac:dyDescent="0.25">
      <c r="A20148" t="s">
        <v>11</v>
      </c>
      <c r="B20148">
        <v>0</v>
      </c>
      <c r="C20148">
        <v>1401709</v>
      </c>
    </row>
    <row r="20149" spans="1:3" x14ac:dyDescent="0.25">
      <c r="A20149" t="s">
        <v>12</v>
      </c>
      <c r="B20149">
        <v>1.365</v>
      </c>
      <c r="C20149">
        <v>1.9059999999999999</v>
      </c>
    </row>
    <row r="20150" spans="1:3" x14ac:dyDescent="0.25">
      <c r="A20150" t="s">
        <v>13</v>
      </c>
      <c r="B20150">
        <v>-58720</v>
      </c>
      <c r="C20150">
        <v>1460429</v>
      </c>
    </row>
    <row r="20151" spans="1:3" x14ac:dyDescent="0.25">
      <c r="A20151" t="s">
        <v>0</v>
      </c>
      <c r="B20151" t="s">
        <v>14</v>
      </c>
      <c r="C20151">
        <v>11</v>
      </c>
    </row>
    <row r="20152" spans="1:3" x14ac:dyDescent="0.25">
      <c r="A20152" t="s">
        <v>2</v>
      </c>
      <c r="B20152">
        <v>0.12</v>
      </c>
      <c r="C20152">
        <v>0.57799999999999996</v>
      </c>
    </row>
    <row r="20153" spans="1:3" x14ac:dyDescent="0.25">
      <c r="A20153" t="s">
        <v>3</v>
      </c>
      <c r="B20153">
        <v>0</v>
      </c>
      <c r="C20153">
        <v>1401709</v>
      </c>
    </row>
    <row r="20154" spans="1:3" x14ac:dyDescent="0.25">
      <c r="A20154" t="s">
        <v>4</v>
      </c>
      <c r="B20154">
        <v>0</v>
      </c>
      <c r="C20154">
        <v>0</v>
      </c>
    </row>
    <row r="20155" spans="1:3" x14ac:dyDescent="0.25">
      <c r="A20155" t="s">
        <v>5</v>
      </c>
      <c r="B20155">
        <v>0</v>
      </c>
      <c r="C20155">
        <v>1401709</v>
      </c>
    </row>
    <row r="20156" spans="1:3" x14ac:dyDescent="0.25">
      <c r="A20156" t="s">
        <v>6</v>
      </c>
      <c r="B20156">
        <v>7.0000000000000001E-3</v>
      </c>
    </row>
    <row r="20157" spans="1:3" x14ac:dyDescent="0.25">
      <c r="A20157" t="s">
        <v>7</v>
      </c>
      <c r="B20157">
        <v>-120230</v>
      </c>
      <c r="C20157">
        <v>1401709</v>
      </c>
    </row>
    <row r="20158" spans="1:3" x14ac:dyDescent="0.25">
      <c r="A20158" t="s">
        <v>8</v>
      </c>
      <c r="B20158">
        <v>1.1299999999999999</v>
      </c>
      <c r="C20158">
        <v>1.141</v>
      </c>
    </row>
    <row r="20159" spans="1:3" x14ac:dyDescent="0.25">
      <c r="A20159" t="s">
        <v>9</v>
      </c>
      <c r="B20159">
        <v>-120230</v>
      </c>
      <c r="C20159">
        <v>1401709</v>
      </c>
    </row>
    <row r="20160" spans="1:3" x14ac:dyDescent="0.25">
      <c r="A20160" t="s">
        <v>10</v>
      </c>
      <c r="B20160">
        <v>0.01</v>
      </c>
      <c r="C20160">
        <v>1.6E-2</v>
      </c>
    </row>
    <row r="20161" spans="1:3" x14ac:dyDescent="0.25">
      <c r="A20161" t="s">
        <v>11</v>
      </c>
      <c r="B20161">
        <v>0</v>
      </c>
      <c r="C20161">
        <v>1281479</v>
      </c>
    </row>
    <row r="20162" spans="1:3" x14ac:dyDescent="0.25">
      <c r="A20162" t="s">
        <v>12</v>
      </c>
      <c r="B20162">
        <v>1.45</v>
      </c>
      <c r="C20162">
        <v>2.0310000000000001</v>
      </c>
    </row>
    <row r="20163" spans="1:3" x14ac:dyDescent="0.25">
      <c r="A20163" t="s">
        <v>13</v>
      </c>
      <c r="B20163">
        <v>-120230</v>
      </c>
      <c r="C20163">
        <v>1401709</v>
      </c>
    </row>
    <row r="20164" spans="1:3" x14ac:dyDescent="0.25">
      <c r="A20164" t="s">
        <v>0</v>
      </c>
      <c r="B20164" t="s">
        <v>14</v>
      </c>
      <c r="C20164">
        <v>12</v>
      </c>
    </row>
    <row r="20165" spans="1:3" x14ac:dyDescent="0.25">
      <c r="A20165" t="s">
        <v>2</v>
      </c>
      <c r="B20165">
        <v>0.14000000000000001</v>
      </c>
      <c r="C20165">
        <v>0.625</v>
      </c>
    </row>
    <row r="20166" spans="1:3" x14ac:dyDescent="0.25">
      <c r="A20166" t="s">
        <v>3</v>
      </c>
      <c r="B20166">
        <v>119</v>
      </c>
      <c r="C20166">
        <v>1281479</v>
      </c>
    </row>
    <row r="20167" spans="1:3" x14ac:dyDescent="0.25">
      <c r="A20167" t="s">
        <v>4</v>
      </c>
      <c r="B20167">
        <v>5.0000000000000001E-3</v>
      </c>
      <c r="C20167">
        <v>0</v>
      </c>
    </row>
    <row r="20168" spans="1:3" x14ac:dyDescent="0.25">
      <c r="A20168" t="s">
        <v>5</v>
      </c>
      <c r="B20168">
        <v>0</v>
      </c>
      <c r="C20168">
        <v>1318621</v>
      </c>
    </row>
    <row r="20169" spans="1:3" x14ac:dyDescent="0.25">
      <c r="A20169" t="s">
        <v>6</v>
      </c>
      <c r="B20169">
        <v>1.4999999999999999E-2</v>
      </c>
    </row>
    <row r="20170" spans="1:3" x14ac:dyDescent="0.25">
      <c r="A20170" t="s">
        <v>7</v>
      </c>
      <c r="B20170">
        <v>267256</v>
      </c>
      <c r="C20170">
        <v>1318621</v>
      </c>
    </row>
    <row r="20171" spans="1:3" x14ac:dyDescent="0.25">
      <c r="A20171" t="s">
        <v>8</v>
      </c>
      <c r="B20171">
        <v>4.375</v>
      </c>
      <c r="C20171">
        <v>4.375</v>
      </c>
    </row>
    <row r="20172" spans="1:3" x14ac:dyDescent="0.25">
      <c r="A20172" t="s">
        <v>9</v>
      </c>
      <c r="B20172">
        <v>267256</v>
      </c>
      <c r="C20172">
        <v>1318621</v>
      </c>
    </row>
    <row r="20173" spans="1:3" x14ac:dyDescent="0.25">
      <c r="A20173" t="s">
        <v>10</v>
      </c>
      <c r="B20173">
        <v>0.02</v>
      </c>
      <c r="C20173">
        <v>1.6E-2</v>
      </c>
    </row>
    <row r="20174" spans="1:3" x14ac:dyDescent="0.25">
      <c r="A20174" t="s">
        <v>11</v>
      </c>
      <c r="B20174">
        <v>0</v>
      </c>
      <c r="C20174">
        <v>1586852</v>
      </c>
    </row>
    <row r="20175" spans="1:3" x14ac:dyDescent="0.25">
      <c r="A20175" t="s">
        <v>12</v>
      </c>
      <c r="B20175">
        <v>4.8250000000000002</v>
      </c>
      <c r="C20175">
        <v>5.4530000000000003</v>
      </c>
    </row>
    <row r="20176" spans="1:3" x14ac:dyDescent="0.25">
      <c r="A20176" t="s">
        <v>13</v>
      </c>
      <c r="B20176">
        <v>305373</v>
      </c>
      <c r="C20176">
        <v>1281479</v>
      </c>
    </row>
    <row r="20177" spans="1:3" x14ac:dyDescent="0.25">
      <c r="A20177" t="s">
        <v>0</v>
      </c>
      <c r="B20177" t="s">
        <v>14</v>
      </c>
      <c r="C20177">
        <v>13</v>
      </c>
    </row>
    <row r="20178" spans="1:3" x14ac:dyDescent="0.25">
      <c r="A20178" t="s">
        <v>2</v>
      </c>
      <c r="B20178">
        <v>0.13500000000000001</v>
      </c>
      <c r="C20178">
        <v>0.60899999999999999</v>
      </c>
    </row>
    <row r="20179" spans="1:3" x14ac:dyDescent="0.25">
      <c r="A20179" t="s">
        <v>3</v>
      </c>
      <c r="B20179">
        <v>0</v>
      </c>
      <c r="C20179">
        <v>1586852</v>
      </c>
    </row>
    <row r="20180" spans="1:3" x14ac:dyDescent="0.25">
      <c r="A20180" t="s">
        <v>4</v>
      </c>
      <c r="B20180">
        <v>0</v>
      </c>
      <c r="C20180">
        <v>0</v>
      </c>
    </row>
    <row r="20181" spans="1:3" x14ac:dyDescent="0.25">
      <c r="A20181" t="s">
        <v>5</v>
      </c>
      <c r="B20181">
        <v>0</v>
      </c>
      <c r="C20181">
        <v>1563521</v>
      </c>
    </row>
    <row r="20182" spans="1:3" x14ac:dyDescent="0.25">
      <c r="A20182" t="s">
        <v>6</v>
      </c>
      <c r="B20182">
        <v>6.0000000000000001E-3</v>
      </c>
    </row>
    <row r="20183" spans="1:3" x14ac:dyDescent="0.25">
      <c r="A20183" t="s">
        <v>7</v>
      </c>
      <c r="B20183">
        <v>121164</v>
      </c>
      <c r="C20183">
        <v>1563521</v>
      </c>
    </row>
    <row r="20184" spans="1:3" x14ac:dyDescent="0.25">
      <c r="A20184" t="s">
        <v>8</v>
      </c>
      <c r="B20184">
        <v>22.541</v>
      </c>
      <c r="C20184">
        <v>22.530999999999999</v>
      </c>
    </row>
    <row r="20185" spans="1:3" x14ac:dyDescent="0.25">
      <c r="A20185" t="s">
        <v>9</v>
      </c>
      <c r="B20185">
        <v>121164</v>
      </c>
      <c r="C20185">
        <v>1563521</v>
      </c>
    </row>
    <row r="20186" spans="1:3" x14ac:dyDescent="0.25">
      <c r="A20186" t="s">
        <v>10</v>
      </c>
      <c r="B20186">
        <v>5.0000000000000001E-3</v>
      </c>
      <c r="C20186">
        <v>0</v>
      </c>
    </row>
    <row r="20187" spans="1:3" x14ac:dyDescent="0.25">
      <c r="A20187" t="s">
        <v>11</v>
      </c>
      <c r="B20187">
        <v>0</v>
      </c>
      <c r="C20187">
        <v>1682571</v>
      </c>
    </row>
    <row r="20188" spans="1:3" x14ac:dyDescent="0.25">
      <c r="A20188" t="s">
        <v>12</v>
      </c>
      <c r="B20188">
        <v>22.931000000000001</v>
      </c>
      <c r="C20188">
        <v>23.734000000000002</v>
      </c>
    </row>
    <row r="20189" spans="1:3" x14ac:dyDescent="0.25">
      <c r="A20189" t="s">
        <v>13</v>
      </c>
      <c r="B20189">
        <v>95719</v>
      </c>
      <c r="C20189">
        <v>1586852</v>
      </c>
    </row>
    <row r="20190" spans="1:3" x14ac:dyDescent="0.25">
      <c r="A20190" t="s">
        <v>0</v>
      </c>
      <c r="B20190" t="s">
        <v>15</v>
      </c>
      <c r="C20190">
        <v>1</v>
      </c>
    </row>
    <row r="20191" spans="1:3" x14ac:dyDescent="0.25">
      <c r="A20191" t="s">
        <v>2</v>
      </c>
      <c r="B20191">
        <v>0.05</v>
      </c>
      <c r="C20191">
        <v>1.6E-2</v>
      </c>
    </row>
    <row r="20192" spans="1:3" x14ac:dyDescent="0.25">
      <c r="A20192" t="s">
        <v>3</v>
      </c>
      <c r="B20192">
        <v>-61473</v>
      </c>
      <c r="C20192">
        <v>1682571</v>
      </c>
    </row>
    <row r="20193" spans="1:3" x14ac:dyDescent="0.25">
      <c r="A20193" t="s">
        <v>4</v>
      </c>
      <c r="B20193">
        <v>5.0000000000000001E-3</v>
      </c>
      <c r="C20193">
        <v>0</v>
      </c>
    </row>
    <row r="20194" spans="1:3" x14ac:dyDescent="0.25">
      <c r="A20194" t="s">
        <v>5</v>
      </c>
      <c r="B20194">
        <v>0</v>
      </c>
      <c r="C20194">
        <v>1623065</v>
      </c>
    </row>
    <row r="20195" spans="1:3" x14ac:dyDescent="0.25">
      <c r="A20195" t="s">
        <v>6</v>
      </c>
      <c r="B20195">
        <v>5.0000000000000001E-3</v>
      </c>
    </row>
    <row r="20196" spans="1:3" x14ac:dyDescent="0.25">
      <c r="A20196" t="s">
        <v>7</v>
      </c>
      <c r="B20196">
        <v>106</v>
      </c>
      <c r="C20196">
        <v>1623065</v>
      </c>
    </row>
    <row r="20197" spans="1:3" x14ac:dyDescent="0.25">
      <c r="A20197" t="s">
        <v>8</v>
      </c>
      <c r="B20197">
        <v>8.5000000000000006E-2</v>
      </c>
      <c r="C20197">
        <v>9.4E-2</v>
      </c>
    </row>
    <row r="20198" spans="1:3" x14ac:dyDescent="0.25">
      <c r="A20198" t="s">
        <v>9</v>
      </c>
      <c r="B20198">
        <v>106</v>
      </c>
      <c r="C20198">
        <v>1623065</v>
      </c>
    </row>
    <row r="20199" spans="1:3" x14ac:dyDescent="0.25">
      <c r="A20199" t="s">
        <v>10</v>
      </c>
      <c r="B20199">
        <v>0.02</v>
      </c>
      <c r="C20199">
        <v>1.6E-2</v>
      </c>
    </row>
    <row r="20200" spans="1:3" x14ac:dyDescent="0.25">
      <c r="A20200" t="s">
        <v>11</v>
      </c>
      <c r="B20200">
        <v>-62849</v>
      </c>
      <c r="C20200">
        <v>1623257</v>
      </c>
    </row>
    <row r="20201" spans="1:3" x14ac:dyDescent="0.25">
      <c r="A20201" t="s">
        <v>12</v>
      </c>
      <c r="B20201">
        <v>0.215</v>
      </c>
      <c r="C20201">
        <v>0.17199999999999999</v>
      </c>
    </row>
    <row r="20202" spans="1:3" x14ac:dyDescent="0.25">
      <c r="A20202" t="s">
        <v>13</v>
      </c>
      <c r="B20202">
        <v>-122163</v>
      </c>
      <c r="C20202">
        <v>1682571</v>
      </c>
    </row>
    <row r="20203" spans="1:3" x14ac:dyDescent="0.25">
      <c r="A20203" t="s">
        <v>0</v>
      </c>
      <c r="B20203" t="s">
        <v>15</v>
      </c>
      <c r="C20203">
        <v>2</v>
      </c>
    </row>
    <row r="20204" spans="1:3" x14ac:dyDescent="0.25">
      <c r="A20204" t="s">
        <v>2</v>
      </c>
      <c r="B20204">
        <v>2.5000000000000001E-2</v>
      </c>
      <c r="C20204">
        <v>0</v>
      </c>
    </row>
    <row r="20205" spans="1:3" x14ac:dyDescent="0.25">
      <c r="A20205" t="s">
        <v>3</v>
      </c>
      <c r="B20205">
        <v>0</v>
      </c>
      <c r="C20205">
        <v>1560408</v>
      </c>
    </row>
    <row r="20206" spans="1:3" x14ac:dyDescent="0.25">
      <c r="A20206" t="s">
        <v>4</v>
      </c>
      <c r="B20206">
        <v>0</v>
      </c>
      <c r="C20206">
        <v>0</v>
      </c>
    </row>
    <row r="20207" spans="1:3" x14ac:dyDescent="0.25">
      <c r="A20207" t="s">
        <v>5</v>
      </c>
      <c r="B20207">
        <v>0</v>
      </c>
      <c r="C20207">
        <v>1560408</v>
      </c>
    </row>
    <row r="20208" spans="1:3" x14ac:dyDescent="0.25">
      <c r="A20208" t="s">
        <v>6</v>
      </c>
      <c r="B20208">
        <v>2E-3</v>
      </c>
    </row>
    <row r="20209" spans="1:3" x14ac:dyDescent="0.25">
      <c r="A20209" t="s">
        <v>7</v>
      </c>
      <c r="B20209">
        <v>0</v>
      </c>
      <c r="C20209">
        <v>1560408</v>
      </c>
    </row>
    <row r="20210" spans="1:3" x14ac:dyDescent="0.25">
      <c r="A20210" t="s">
        <v>8</v>
      </c>
      <c r="B20210">
        <v>0.02</v>
      </c>
      <c r="C20210">
        <v>3.1E-2</v>
      </c>
    </row>
    <row r="20211" spans="1:3" x14ac:dyDescent="0.25">
      <c r="A20211" t="s">
        <v>9</v>
      </c>
      <c r="B20211">
        <v>0</v>
      </c>
      <c r="C20211">
        <v>1560408</v>
      </c>
    </row>
    <row r="20212" spans="1:3" x14ac:dyDescent="0.25">
      <c r="A20212" t="s">
        <v>10</v>
      </c>
      <c r="B20212">
        <v>0.01</v>
      </c>
      <c r="C20212">
        <v>1.6E-2</v>
      </c>
    </row>
    <row r="20213" spans="1:3" x14ac:dyDescent="0.25">
      <c r="A20213" t="s">
        <v>11</v>
      </c>
      <c r="B20213">
        <v>-59113</v>
      </c>
      <c r="C20213">
        <v>1560408</v>
      </c>
    </row>
    <row r="20214" spans="1:3" x14ac:dyDescent="0.25">
      <c r="A20214" t="s">
        <v>12</v>
      </c>
      <c r="B20214">
        <v>0.105</v>
      </c>
      <c r="C20214">
        <v>7.8E-2</v>
      </c>
    </row>
    <row r="20215" spans="1:3" x14ac:dyDescent="0.25">
      <c r="A20215" t="s">
        <v>13</v>
      </c>
      <c r="B20215">
        <v>-59113</v>
      </c>
      <c r="C20215">
        <v>1560408</v>
      </c>
    </row>
    <row r="20216" spans="1:3" x14ac:dyDescent="0.25">
      <c r="A20216" t="s">
        <v>0</v>
      </c>
      <c r="B20216" t="s">
        <v>15</v>
      </c>
      <c r="C20216">
        <v>3</v>
      </c>
    </row>
    <row r="20217" spans="1:3" x14ac:dyDescent="0.25">
      <c r="A20217" t="s">
        <v>2</v>
      </c>
      <c r="B20217">
        <v>0.03</v>
      </c>
      <c r="C20217">
        <v>1.6E-2</v>
      </c>
    </row>
    <row r="20218" spans="1:3" x14ac:dyDescent="0.25">
      <c r="A20218" t="s">
        <v>3</v>
      </c>
      <c r="B20218">
        <v>-60555</v>
      </c>
      <c r="C20218">
        <v>1501295</v>
      </c>
    </row>
    <row r="20219" spans="1:3" x14ac:dyDescent="0.25">
      <c r="A20219" t="s">
        <v>4</v>
      </c>
      <c r="B20219">
        <v>0</v>
      </c>
      <c r="C20219">
        <v>0</v>
      </c>
    </row>
    <row r="20220" spans="1:3" x14ac:dyDescent="0.25">
      <c r="A20220" t="s">
        <v>5</v>
      </c>
      <c r="B20220">
        <v>0</v>
      </c>
      <c r="C20220">
        <v>1443230</v>
      </c>
    </row>
    <row r="20221" spans="1:3" x14ac:dyDescent="0.25">
      <c r="A20221" t="s">
        <v>6</v>
      </c>
      <c r="B20221">
        <v>2E-3</v>
      </c>
    </row>
    <row r="20222" spans="1:3" x14ac:dyDescent="0.25">
      <c r="A20222" t="s">
        <v>7</v>
      </c>
      <c r="B20222">
        <v>0</v>
      </c>
      <c r="C20222">
        <v>1443230</v>
      </c>
    </row>
    <row r="20223" spans="1:3" x14ac:dyDescent="0.25">
      <c r="A20223" t="s">
        <v>8</v>
      </c>
      <c r="B20223">
        <v>0.02</v>
      </c>
      <c r="C20223">
        <v>1.6E-2</v>
      </c>
    </row>
    <row r="20224" spans="1:3" x14ac:dyDescent="0.25">
      <c r="A20224" t="s">
        <v>9</v>
      </c>
      <c r="B20224">
        <v>0</v>
      </c>
      <c r="C20224">
        <v>1443230</v>
      </c>
    </row>
    <row r="20225" spans="1:3" x14ac:dyDescent="0.25">
      <c r="A20225" t="s">
        <v>10</v>
      </c>
      <c r="B20225">
        <v>0.01</v>
      </c>
      <c r="C20225">
        <v>1.6E-2</v>
      </c>
    </row>
    <row r="20226" spans="1:3" x14ac:dyDescent="0.25">
      <c r="A20226" t="s">
        <v>11</v>
      </c>
      <c r="B20226">
        <v>0</v>
      </c>
      <c r="C20226">
        <v>1443230</v>
      </c>
    </row>
    <row r="20227" spans="1:3" x14ac:dyDescent="0.25">
      <c r="A20227" t="s">
        <v>12</v>
      </c>
      <c r="B20227">
        <v>0.1</v>
      </c>
      <c r="C20227">
        <v>9.4E-2</v>
      </c>
    </row>
    <row r="20228" spans="1:3" x14ac:dyDescent="0.25">
      <c r="A20228" t="s">
        <v>13</v>
      </c>
      <c r="B20228">
        <v>-58065</v>
      </c>
      <c r="C20228">
        <v>1501295</v>
      </c>
    </row>
    <row r="20229" spans="1:3" x14ac:dyDescent="0.25">
      <c r="A20229" t="s">
        <v>0</v>
      </c>
      <c r="B20229" t="s">
        <v>15</v>
      </c>
      <c r="C20229">
        <v>4</v>
      </c>
    </row>
    <row r="20230" spans="1:3" x14ac:dyDescent="0.25">
      <c r="A20230" t="s">
        <v>2</v>
      </c>
      <c r="B20230">
        <v>2.5000000000000001E-2</v>
      </c>
      <c r="C20230">
        <v>1.6E-2</v>
      </c>
    </row>
    <row r="20231" spans="1:3" x14ac:dyDescent="0.25">
      <c r="A20231" t="s">
        <v>3</v>
      </c>
      <c r="B20231">
        <v>0</v>
      </c>
      <c r="C20231">
        <v>1443230</v>
      </c>
    </row>
    <row r="20232" spans="1:3" x14ac:dyDescent="0.25">
      <c r="A20232" t="s">
        <v>4</v>
      </c>
      <c r="B20232">
        <v>0</v>
      </c>
      <c r="C20232">
        <v>0</v>
      </c>
    </row>
    <row r="20233" spans="1:3" x14ac:dyDescent="0.25">
      <c r="A20233" t="s">
        <v>5</v>
      </c>
      <c r="B20233">
        <v>0</v>
      </c>
      <c r="C20233">
        <v>1443230</v>
      </c>
    </row>
    <row r="20234" spans="1:3" x14ac:dyDescent="0.25">
      <c r="A20234" t="s">
        <v>6</v>
      </c>
      <c r="B20234">
        <v>3.0000000000000001E-3</v>
      </c>
    </row>
    <row r="20235" spans="1:3" x14ac:dyDescent="0.25">
      <c r="A20235" t="s">
        <v>7</v>
      </c>
      <c r="B20235">
        <v>0</v>
      </c>
      <c r="C20235">
        <v>1443230</v>
      </c>
    </row>
    <row r="20236" spans="1:3" x14ac:dyDescent="0.25">
      <c r="A20236" t="s">
        <v>8</v>
      </c>
      <c r="B20236">
        <v>0.02</v>
      </c>
      <c r="C20236">
        <v>1.6E-2</v>
      </c>
    </row>
    <row r="20237" spans="1:3" x14ac:dyDescent="0.25">
      <c r="A20237" t="s">
        <v>9</v>
      </c>
      <c r="B20237">
        <v>0</v>
      </c>
      <c r="C20237">
        <v>1443230</v>
      </c>
    </row>
    <row r="20238" spans="1:3" x14ac:dyDescent="0.25">
      <c r="A20238" t="s">
        <v>10</v>
      </c>
      <c r="B20238">
        <v>0.01</v>
      </c>
      <c r="C20238">
        <v>1.6E-2</v>
      </c>
    </row>
    <row r="20239" spans="1:3" x14ac:dyDescent="0.25">
      <c r="A20239" t="s">
        <v>11</v>
      </c>
      <c r="B20239">
        <v>0</v>
      </c>
      <c r="C20239">
        <v>1443230</v>
      </c>
    </row>
    <row r="20240" spans="1:3" x14ac:dyDescent="0.25">
      <c r="A20240" t="s">
        <v>12</v>
      </c>
      <c r="B20240">
        <v>0.09</v>
      </c>
      <c r="C20240">
        <v>9.4E-2</v>
      </c>
    </row>
    <row r="20241" spans="1:3" x14ac:dyDescent="0.25">
      <c r="A20241" t="s">
        <v>13</v>
      </c>
      <c r="B20241">
        <v>0</v>
      </c>
      <c r="C20241">
        <v>1443230</v>
      </c>
    </row>
    <row r="20242" spans="1:3" x14ac:dyDescent="0.25">
      <c r="A20242" t="s">
        <v>0</v>
      </c>
      <c r="B20242" t="s">
        <v>15</v>
      </c>
      <c r="C20242">
        <v>5</v>
      </c>
    </row>
    <row r="20243" spans="1:3" x14ac:dyDescent="0.25">
      <c r="A20243" t="s">
        <v>2</v>
      </c>
      <c r="B20243">
        <v>2.5000000000000001E-2</v>
      </c>
      <c r="C20243">
        <v>1.6E-2</v>
      </c>
    </row>
    <row r="20244" spans="1:3" x14ac:dyDescent="0.25">
      <c r="A20244" t="s">
        <v>3</v>
      </c>
      <c r="B20244">
        <v>0</v>
      </c>
      <c r="C20244">
        <v>1443230</v>
      </c>
    </row>
    <row r="20245" spans="1:3" x14ac:dyDescent="0.25">
      <c r="A20245" t="s">
        <v>4</v>
      </c>
      <c r="B20245">
        <v>0</v>
      </c>
      <c r="C20245">
        <v>0</v>
      </c>
    </row>
    <row r="20246" spans="1:3" x14ac:dyDescent="0.25">
      <c r="A20246" t="s">
        <v>5</v>
      </c>
      <c r="B20246">
        <v>0</v>
      </c>
      <c r="C20246">
        <v>1443230</v>
      </c>
    </row>
    <row r="20247" spans="1:3" x14ac:dyDescent="0.25">
      <c r="A20247" t="s">
        <v>6</v>
      </c>
      <c r="B20247">
        <v>3.0000000000000001E-3</v>
      </c>
    </row>
    <row r="20248" spans="1:3" x14ac:dyDescent="0.25">
      <c r="A20248" t="s">
        <v>7</v>
      </c>
      <c r="B20248">
        <v>0</v>
      </c>
      <c r="C20248">
        <v>1443230</v>
      </c>
    </row>
    <row r="20249" spans="1:3" x14ac:dyDescent="0.25">
      <c r="A20249" t="s">
        <v>8</v>
      </c>
      <c r="B20249">
        <v>1.4999999999999999E-2</v>
      </c>
      <c r="C20249">
        <v>1.6E-2</v>
      </c>
    </row>
    <row r="20250" spans="1:3" x14ac:dyDescent="0.25">
      <c r="A20250" t="s">
        <v>9</v>
      </c>
      <c r="B20250">
        <v>0</v>
      </c>
      <c r="C20250">
        <v>1443230</v>
      </c>
    </row>
    <row r="20251" spans="1:3" x14ac:dyDescent="0.25">
      <c r="A20251" t="s">
        <v>10</v>
      </c>
      <c r="B20251">
        <v>5.0000000000000001E-3</v>
      </c>
      <c r="C20251">
        <v>0</v>
      </c>
    </row>
    <row r="20252" spans="1:3" x14ac:dyDescent="0.25">
      <c r="A20252" t="s">
        <v>11</v>
      </c>
      <c r="B20252">
        <v>0</v>
      </c>
      <c r="C20252">
        <v>1443230</v>
      </c>
    </row>
    <row r="20253" spans="1:3" x14ac:dyDescent="0.25">
      <c r="A20253" t="s">
        <v>12</v>
      </c>
      <c r="B20253">
        <v>0.1</v>
      </c>
      <c r="C20253">
        <v>7.8E-2</v>
      </c>
    </row>
    <row r="20254" spans="1:3" x14ac:dyDescent="0.25">
      <c r="A20254" t="s">
        <v>13</v>
      </c>
      <c r="B20254">
        <v>0</v>
      </c>
      <c r="C20254">
        <v>1443230</v>
      </c>
    </row>
    <row r="20255" spans="1:3" x14ac:dyDescent="0.25">
      <c r="A20255" t="s">
        <v>0</v>
      </c>
      <c r="B20255" t="s">
        <v>15</v>
      </c>
      <c r="C20255">
        <v>6</v>
      </c>
    </row>
    <row r="20256" spans="1:3" x14ac:dyDescent="0.25">
      <c r="A20256" t="s">
        <v>2</v>
      </c>
      <c r="B20256">
        <v>2.5000000000000001E-2</v>
      </c>
      <c r="C20256">
        <v>0</v>
      </c>
    </row>
    <row r="20257" spans="1:3" x14ac:dyDescent="0.25">
      <c r="A20257" t="s">
        <v>3</v>
      </c>
      <c r="B20257">
        <v>-3080</v>
      </c>
      <c r="C20257">
        <v>1443230</v>
      </c>
    </row>
    <row r="20258" spans="1:3" x14ac:dyDescent="0.25">
      <c r="A20258" t="s">
        <v>4</v>
      </c>
      <c r="B20258">
        <v>5.0000000000000001E-3</v>
      </c>
      <c r="C20258">
        <v>0</v>
      </c>
    </row>
    <row r="20259" spans="1:3" x14ac:dyDescent="0.25">
      <c r="A20259" t="s">
        <v>5</v>
      </c>
      <c r="B20259">
        <v>0</v>
      </c>
      <c r="C20259">
        <v>1443230</v>
      </c>
    </row>
    <row r="20260" spans="1:3" x14ac:dyDescent="0.25">
      <c r="A20260" t="s">
        <v>6</v>
      </c>
      <c r="B20260">
        <v>3.0000000000000001E-3</v>
      </c>
    </row>
    <row r="20261" spans="1:3" x14ac:dyDescent="0.25">
      <c r="A20261" t="s">
        <v>7</v>
      </c>
      <c r="B20261">
        <v>0</v>
      </c>
      <c r="C20261">
        <v>1443230</v>
      </c>
    </row>
    <row r="20262" spans="1:3" x14ac:dyDescent="0.25">
      <c r="A20262" t="s">
        <v>8</v>
      </c>
      <c r="B20262">
        <v>1.4999999999999999E-2</v>
      </c>
      <c r="C20262">
        <v>1.6E-2</v>
      </c>
    </row>
    <row r="20263" spans="1:3" x14ac:dyDescent="0.25">
      <c r="A20263" t="s">
        <v>9</v>
      </c>
      <c r="B20263">
        <v>0</v>
      </c>
      <c r="C20263">
        <v>1443230</v>
      </c>
    </row>
    <row r="20264" spans="1:3" x14ac:dyDescent="0.25">
      <c r="A20264" t="s">
        <v>10</v>
      </c>
      <c r="B20264">
        <v>5.0000000000000001E-3</v>
      </c>
      <c r="C20264">
        <v>0</v>
      </c>
    </row>
    <row r="20265" spans="1:3" x14ac:dyDescent="0.25">
      <c r="A20265" t="s">
        <v>11</v>
      </c>
      <c r="B20265">
        <v>0</v>
      </c>
      <c r="C20265">
        <v>1443230</v>
      </c>
    </row>
    <row r="20266" spans="1:3" x14ac:dyDescent="0.25">
      <c r="A20266" t="s">
        <v>12</v>
      </c>
      <c r="B20266">
        <v>9.5000000000000001E-2</v>
      </c>
      <c r="C20266">
        <v>6.2E-2</v>
      </c>
    </row>
    <row r="20267" spans="1:3" x14ac:dyDescent="0.25">
      <c r="A20267" t="s">
        <v>13</v>
      </c>
      <c r="B20267">
        <v>0</v>
      </c>
      <c r="C20267">
        <v>1443230</v>
      </c>
    </row>
    <row r="20268" spans="1:3" x14ac:dyDescent="0.25">
      <c r="A20268" t="s">
        <v>0</v>
      </c>
      <c r="B20268" t="s">
        <v>15</v>
      </c>
      <c r="C20268">
        <v>7</v>
      </c>
    </row>
    <row r="20269" spans="1:3" x14ac:dyDescent="0.25">
      <c r="A20269" t="s">
        <v>2</v>
      </c>
      <c r="B20269">
        <v>0.02</v>
      </c>
      <c r="C20269">
        <v>0</v>
      </c>
    </row>
    <row r="20270" spans="1:3" x14ac:dyDescent="0.25">
      <c r="A20270" t="s">
        <v>3</v>
      </c>
      <c r="B20270">
        <v>0</v>
      </c>
      <c r="C20270">
        <v>1443230</v>
      </c>
    </row>
    <row r="20271" spans="1:3" x14ac:dyDescent="0.25">
      <c r="A20271" t="s">
        <v>4</v>
      </c>
      <c r="B20271">
        <v>0</v>
      </c>
      <c r="C20271">
        <v>0</v>
      </c>
    </row>
    <row r="20272" spans="1:3" x14ac:dyDescent="0.25">
      <c r="A20272" t="s">
        <v>5</v>
      </c>
      <c r="B20272">
        <v>0</v>
      </c>
      <c r="C20272">
        <v>1443230</v>
      </c>
    </row>
    <row r="20273" spans="1:3" x14ac:dyDescent="0.25">
      <c r="A20273" t="s">
        <v>6</v>
      </c>
      <c r="B20273">
        <v>2E-3</v>
      </c>
    </row>
    <row r="20274" spans="1:3" x14ac:dyDescent="0.25">
      <c r="A20274" t="s">
        <v>7</v>
      </c>
      <c r="B20274">
        <v>0</v>
      </c>
      <c r="C20274">
        <v>1443230</v>
      </c>
    </row>
    <row r="20275" spans="1:3" x14ac:dyDescent="0.25">
      <c r="A20275" t="s">
        <v>8</v>
      </c>
      <c r="B20275">
        <v>0.02</v>
      </c>
      <c r="C20275">
        <v>1.6E-2</v>
      </c>
    </row>
    <row r="20276" spans="1:3" x14ac:dyDescent="0.25">
      <c r="A20276" t="s">
        <v>9</v>
      </c>
      <c r="B20276">
        <v>0</v>
      </c>
      <c r="C20276">
        <v>1443230</v>
      </c>
    </row>
    <row r="20277" spans="1:3" x14ac:dyDescent="0.25">
      <c r="A20277" t="s">
        <v>10</v>
      </c>
      <c r="B20277">
        <v>5.0000000000000001E-3</v>
      </c>
      <c r="C20277">
        <v>1.6E-2</v>
      </c>
    </row>
    <row r="20278" spans="1:3" x14ac:dyDescent="0.25">
      <c r="A20278" t="s">
        <v>11</v>
      </c>
      <c r="B20278">
        <v>0</v>
      </c>
      <c r="C20278">
        <v>1443230</v>
      </c>
    </row>
    <row r="20279" spans="1:3" x14ac:dyDescent="0.25">
      <c r="A20279" t="s">
        <v>12</v>
      </c>
      <c r="B20279">
        <v>6.5000000000000002E-2</v>
      </c>
      <c r="C20279">
        <v>4.7E-2</v>
      </c>
    </row>
    <row r="20280" spans="1:3" x14ac:dyDescent="0.25">
      <c r="A20280" t="s">
        <v>13</v>
      </c>
      <c r="B20280">
        <v>0</v>
      </c>
      <c r="C20280">
        <v>1443230</v>
      </c>
    </row>
    <row r="20281" spans="1:3" x14ac:dyDescent="0.25">
      <c r="A20281" t="s">
        <v>0</v>
      </c>
      <c r="B20281" t="s">
        <v>15</v>
      </c>
      <c r="C20281">
        <v>8</v>
      </c>
    </row>
    <row r="20282" spans="1:3" x14ac:dyDescent="0.25">
      <c r="A20282" t="s">
        <v>2</v>
      </c>
      <c r="B20282">
        <v>2.5000000000000001E-2</v>
      </c>
      <c r="C20282">
        <v>1.6E-2</v>
      </c>
    </row>
    <row r="20283" spans="1:3" x14ac:dyDescent="0.25">
      <c r="A20283" t="s">
        <v>3</v>
      </c>
      <c r="B20283">
        <v>0</v>
      </c>
      <c r="C20283">
        <v>1443230</v>
      </c>
    </row>
    <row r="20284" spans="1:3" x14ac:dyDescent="0.25">
      <c r="A20284" t="s">
        <v>4</v>
      </c>
      <c r="B20284">
        <v>0</v>
      </c>
      <c r="C20284">
        <v>0</v>
      </c>
    </row>
    <row r="20285" spans="1:3" x14ac:dyDescent="0.25">
      <c r="A20285" t="s">
        <v>5</v>
      </c>
      <c r="B20285">
        <v>0</v>
      </c>
      <c r="C20285">
        <v>1445327</v>
      </c>
    </row>
    <row r="20286" spans="1:3" x14ac:dyDescent="0.25">
      <c r="A20286" t="s">
        <v>6</v>
      </c>
      <c r="B20286">
        <v>3.0000000000000001E-3</v>
      </c>
    </row>
    <row r="20287" spans="1:3" x14ac:dyDescent="0.25">
      <c r="A20287" t="s">
        <v>7</v>
      </c>
      <c r="B20287">
        <v>0</v>
      </c>
      <c r="C20287">
        <v>1445327</v>
      </c>
    </row>
    <row r="20288" spans="1:3" x14ac:dyDescent="0.25">
      <c r="A20288" t="s">
        <v>8</v>
      </c>
      <c r="B20288">
        <v>1.4999999999999999E-2</v>
      </c>
      <c r="C20288">
        <v>1.6E-2</v>
      </c>
    </row>
    <row r="20289" spans="1:3" x14ac:dyDescent="0.25">
      <c r="A20289" t="s">
        <v>9</v>
      </c>
      <c r="B20289">
        <v>0</v>
      </c>
      <c r="C20289">
        <v>1445327</v>
      </c>
    </row>
    <row r="20290" spans="1:3" x14ac:dyDescent="0.25">
      <c r="A20290" t="s">
        <v>10</v>
      </c>
      <c r="B20290">
        <v>5.0000000000000001E-3</v>
      </c>
      <c r="C20290">
        <v>0</v>
      </c>
    </row>
    <row r="20291" spans="1:3" x14ac:dyDescent="0.25">
      <c r="A20291" t="s">
        <v>11</v>
      </c>
      <c r="B20291">
        <v>0</v>
      </c>
      <c r="C20291">
        <v>1445327</v>
      </c>
    </row>
    <row r="20292" spans="1:3" x14ac:dyDescent="0.25">
      <c r="A20292" t="s">
        <v>12</v>
      </c>
      <c r="B20292">
        <v>7.0000000000000007E-2</v>
      </c>
      <c r="C20292">
        <v>6.2E-2</v>
      </c>
    </row>
    <row r="20293" spans="1:3" x14ac:dyDescent="0.25">
      <c r="A20293" t="s">
        <v>13</v>
      </c>
      <c r="B20293">
        <v>2097</v>
      </c>
      <c r="C20293">
        <v>1443230</v>
      </c>
    </row>
    <row r="20294" spans="1:3" x14ac:dyDescent="0.25">
      <c r="A20294" t="s">
        <v>0</v>
      </c>
      <c r="B20294" t="s">
        <v>15</v>
      </c>
      <c r="C20294">
        <v>9</v>
      </c>
    </row>
    <row r="20295" spans="1:3" x14ac:dyDescent="0.25">
      <c r="A20295" t="s">
        <v>2</v>
      </c>
      <c r="B20295">
        <v>2.5000000000000001E-2</v>
      </c>
      <c r="C20295">
        <v>3.1E-2</v>
      </c>
    </row>
    <row r="20296" spans="1:3" x14ac:dyDescent="0.25">
      <c r="A20296" t="s">
        <v>3</v>
      </c>
      <c r="B20296">
        <v>-2097</v>
      </c>
      <c r="C20296">
        <v>1445327</v>
      </c>
    </row>
    <row r="20297" spans="1:3" x14ac:dyDescent="0.25">
      <c r="A20297" t="s">
        <v>4</v>
      </c>
      <c r="B20297">
        <v>0</v>
      </c>
      <c r="C20297">
        <v>0</v>
      </c>
    </row>
    <row r="20298" spans="1:3" x14ac:dyDescent="0.25">
      <c r="A20298" t="s">
        <v>5</v>
      </c>
      <c r="B20298">
        <v>0</v>
      </c>
      <c r="C20298">
        <v>1443230</v>
      </c>
    </row>
    <row r="20299" spans="1:3" x14ac:dyDescent="0.25">
      <c r="A20299" t="s">
        <v>6</v>
      </c>
      <c r="B20299">
        <v>2E-3</v>
      </c>
    </row>
    <row r="20300" spans="1:3" x14ac:dyDescent="0.25">
      <c r="A20300" t="s">
        <v>7</v>
      </c>
      <c r="B20300">
        <v>0</v>
      </c>
      <c r="C20300">
        <v>1443230</v>
      </c>
    </row>
    <row r="20301" spans="1:3" x14ac:dyDescent="0.25">
      <c r="A20301" t="s">
        <v>8</v>
      </c>
      <c r="B20301">
        <v>1.4999999999999999E-2</v>
      </c>
      <c r="C20301">
        <v>1.6E-2</v>
      </c>
    </row>
    <row r="20302" spans="1:3" x14ac:dyDescent="0.25">
      <c r="A20302" t="s">
        <v>9</v>
      </c>
      <c r="B20302">
        <v>0</v>
      </c>
      <c r="C20302">
        <v>1443230</v>
      </c>
    </row>
    <row r="20303" spans="1:3" x14ac:dyDescent="0.25">
      <c r="A20303" t="s">
        <v>10</v>
      </c>
      <c r="B20303">
        <v>5.0000000000000001E-3</v>
      </c>
      <c r="C20303">
        <v>1.6E-2</v>
      </c>
    </row>
    <row r="20304" spans="1:3" x14ac:dyDescent="0.25">
      <c r="A20304" t="s">
        <v>11</v>
      </c>
      <c r="B20304">
        <v>0</v>
      </c>
      <c r="C20304">
        <v>1443230</v>
      </c>
    </row>
    <row r="20305" spans="1:3" x14ac:dyDescent="0.25">
      <c r="A20305" t="s">
        <v>12</v>
      </c>
      <c r="B20305">
        <v>7.0000000000000007E-2</v>
      </c>
      <c r="C20305">
        <v>7.8E-2</v>
      </c>
    </row>
    <row r="20306" spans="1:3" x14ac:dyDescent="0.25">
      <c r="A20306" t="s">
        <v>13</v>
      </c>
      <c r="B20306">
        <v>-2097</v>
      </c>
      <c r="C20306">
        <v>1445327</v>
      </c>
    </row>
    <row r="20307" spans="1:3" x14ac:dyDescent="0.25">
      <c r="A20307" t="s">
        <v>0</v>
      </c>
      <c r="B20307" t="s">
        <v>15</v>
      </c>
      <c r="C20307">
        <v>10</v>
      </c>
    </row>
    <row r="20308" spans="1:3" x14ac:dyDescent="0.25">
      <c r="A20308" t="s">
        <v>2</v>
      </c>
      <c r="B20308">
        <v>0.03</v>
      </c>
      <c r="C20308">
        <v>0</v>
      </c>
    </row>
    <row r="20309" spans="1:3" x14ac:dyDescent="0.25">
      <c r="A20309" t="s">
        <v>3</v>
      </c>
      <c r="B20309">
        <v>-60948</v>
      </c>
      <c r="C20309">
        <v>1443230</v>
      </c>
    </row>
    <row r="20310" spans="1:3" x14ac:dyDescent="0.25">
      <c r="A20310" t="s">
        <v>4</v>
      </c>
      <c r="B20310">
        <v>0</v>
      </c>
      <c r="C20310">
        <v>0</v>
      </c>
    </row>
    <row r="20311" spans="1:3" x14ac:dyDescent="0.25">
      <c r="A20311" t="s">
        <v>5</v>
      </c>
      <c r="B20311">
        <v>0</v>
      </c>
      <c r="C20311">
        <v>1382281</v>
      </c>
    </row>
    <row r="20312" spans="1:3" x14ac:dyDescent="0.25">
      <c r="A20312" t="s">
        <v>6</v>
      </c>
      <c r="B20312">
        <v>3.0000000000000001E-3</v>
      </c>
    </row>
    <row r="20313" spans="1:3" x14ac:dyDescent="0.25">
      <c r="A20313" t="s">
        <v>7</v>
      </c>
      <c r="B20313">
        <v>0</v>
      </c>
      <c r="C20313">
        <v>1382281</v>
      </c>
    </row>
    <row r="20314" spans="1:3" x14ac:dyDescent="0.25">
      <c r="A20314" t="s">
        <v>8</v>
      </c>
      <c r="B20314">
        <v>1.4999999999999999E-2</v>
      </c>
      <c r="C20314">
        <v>1.6E-2</v>
      </c>
    </row>
    <row r="20315" spans="1:3" x14ac:dyDescent="0.25">
      <c r="A20315" t="s">
        <v>9</v>
      </c>
      <c r="B20315">
        <v>0</v>
      </c>
      <c r="C20315">
        <v>1382281</v>
      </c>
    </row>
    <row r="20316" spans="1:3" x14ac:dyDescent="0.25">
      <c r="A20316" t="s">
        <v>10</v>
      </c>
      <c r="B20316">
        <v>5.0000000000000001E-3</v>
      </c>
      <c r="C20316">
        <v>0</v>
      </c>
    </row>
    <row r="20317" spans="1:3" x14ac:dyDescent="0.25">
      <c r="A20317" t="s">
        <v>11</v>
      </c>
      <c r="B20317">
        <v>0</v>
      </c>
      <c r="C20317">
        <v>1382281</v>
      </c>
    </row>
    <row r="20318" spans="1:3" x14ac:dyDescent="0.25">
      <c r="A20318" t="s">
        <v>12</v>
      </c>
      <c r="B20318">
        <v>7.4999999999999997E-2</v>
      </c>
      <c r="C20318">
        <v>4.7E-2</v>
      </c>
    </row>
    <row r="20319" spans="1:3" x14ac:dyDescent="0.25">
      <c r="A20319" t="s">
        <v>13</v>
      </c>
      <c r="B20319">
        <v>-60948</v>
      </c>
      <c r="C20319">
        <v>1443230</v>
      </c>
    </row>
    <row r="20320" spans="1:3" x14ac:dyDescent="0.25">
      <c r="A20320" t="s">
        <v>0</v>
      </c>
      <c r="B20320" t="s">
        <v>15</v>
      </c>
      <c r="C20320">
        <v>11</v>
      </c>
    </row>
    <row r="20321" spans="1:3" x14ac:dyDescent="0.25">
      <c r="A20321" t="s">
        <v>2</v>
      </c>
      <c r="B20321">
        <v>2.5000000000000001E-2</v>
      </c>
      <c r="C20321">
        <v>0</v>
      </c>
    </row>
    <row r="20322" spans="1:3" x14ac:dyDescent="0.25">
      <c r="A20322" t="s">
        <v>3</v>
      </c>
      <c r="B20322">
        <v>0</v>
      </c>
      <c r="C20322">
        <v>1382281</v>
      </c>
    </row>
    <row r="20323" spans="1:3" x14ac:dyDescent="0.25">
      <c r="A20323" t="s">
        <v>4</v>
      </c>
      <c r="B20323">
        <v>0</v>
      </c>
      <c r="C20323">
        <v>0</v>
      </c>
    </row>
    <row r="20324" spans="1:3" x14ac:dyDescent="0.25">
      <c r="A20324" t="s">
        <v>5</v>
      </c>
      <c r="B20324">
        <v>0</v>
      </c>
      <c r="C20324">
        <v>1382281</v>
      </c>
    </row>
    <row r="20325" spans="1:3" x14ac:dyDescent="0.25">
      <c r="A20325" t="s">
        <v>6</v>
      </c>
      <c r="B20325">
        <v>2E-3</v>
      </c>
    </row>
    <row r="20326" spans="1:3" x14ac:dyDescent="0.25">
      <c r="A20326" t="s">
        <v>7</v>
      </c>
      <c r="B20326">
        <v>0</v>
      </c>
      <c r="C20326">
        <v>1382281</v>
      </c>
    </row>
    <row r="20327" spans="1:3" x14ac:dyDescent="0.25">
      <c r="A20327" t="s">
        <v>8</v>
      </c>
      <c r="B20327">
        <v>1.4999999999999999E-2</v>
      </c>
      <c r="C20327">
        <v>1.6E-2</v>
      </c>
    </row>
    <row r="20328" spans="1:3" x14ac:dyDescent="0.25">
      <c r="A20328" t="s">
        <v>9</v>
      </c>
      <c r="B20328">
        <v>0</v>
      </c>
      <c r="C20328">
        <v>1382281</v>
      </c>
    </row>
    <row r="20329" spans="1:3" x14ac:dyDescent="0.25">
      <c r="A20329" t="s">
        <v>10</v>
      </c>
      <c r="B20329">
        <v>5.0000000000000001E-3</v>
      </c>
      <c r="C20329">
        <v>1.6E-2</v>
      </c>
    </row>
    <row r="20330" spans="1:3" x14ac:dyDescent="0.25">
      <c r="A20330" t="s">
        <v>11</v>
      </c>
      <c r="B20330">
        <v>0</v>
      </c>
      <c r="C20330">
        <v>1382281</v>
      </c>
    </row>
    <row r="20331" spans="1:3" x14ac:dyDescent="0.25">
      <c r="A20331" t="s">
        <v>12</v>
      </c>
      <c r="B20331">
        <v>7.0000000000000007E-2</v>
      </c>
      <c r="C20331">
        <v>4.7E-2</v>
      </c>
    </row>
    <row r="20332" spans="1:3" x14ac:dyDescent="0.25">
      <c r="A20332" t="s">
        <v>13</v>
      </c>
      <c r="B20332">
        <v>0</v>
      </c>
      <c r="C20332">
        <v>1382281</v>
      </c>
    </row>
    <row r="20333" spans="1:3" x14ac:dyDescent="0.25">
      <c r="A20333" t="s">
        <v>0</v>
      </c>
      <c r="B20333" t="s">
        <v>15</v>
      </c>
      <c r="C20333">
        <v>12</v>
      </c>
    </row>
    <row r="20334" spans="1:3" x14ac:dyDescent="0.25">
      <c r="A20334" t="s">
        <v>2</v>
      </c>
      <c r="B20334">
        <v>0.03</v>
      </c>
      <c r="C20334">
        <v>3.1E-2</v>
      </c>
    </row>
    <row r="20335" spans="1:3" x14ac:dyDescent="0.25">
      <c r="A20335" t="s">
        <v>3</v>
      </c>
      <c r="B20335">
        <v>262</v>
      </c>
      <c r="C20335">
        <v>1382281</v>
      </c>
    </row>
    <row r="20336" spans="1:3" x14ac:dyDescent="0.25">
      <c r="A20336" t="s">
        <v>4</v>
      </c>
      <c r="B20336">
        <v>0</v>
      </c>
      <c r="C20336">
        <v>0</v>
      </c>
    </row>
    <row r="20337" spans="1:3" x14ac:dyDescent="0.25">
      <c r="A20337" t="s">
        <v>5</v>
      </c>
      <c r="B20337">
        <v>0</v>
      </c>
      <c r="C20337">
        <v>1382543</v>
      </c>
    </row>
    <row r="20338" spans="1:3" x14ac:dyDescent="0.25">
      <c r="A20338" t="s">
        <v>6</v>
      </c>
      <c r="B20338">
        <v>3.0000000000000001E-3</v>
      </c>
    </row>
    <row r="20339" spans="1:3" x14ac:dyDescent="0.25">
      <c r="A20339" t="s">
        <v>7</v>
      </c>
      <c r="B20339">
        <v>0</v>
      </c>
      <c r="C20339">
        <v>1382543</v>
      </c>
    </row>
    <row r="20340" spans="1:3" x14ac:dyDescent="0.25">
      <c r="A20340" t="s">
        <v>8</v>
      </c>
      <c r="B20340">
        <v>1.4999999999999999E-2</v>
      </c>
      <c r="C20340">
        <v>1.6E-2</v>
      </c>
    </row>
    <row r="20341" spans="1:3" x14ac:dyDescent="0.25">
      <c r="A20341" t="s">
        <v>9</v>
      </c>
      <c r="B20341">
        <v>0</v>
      </c>
      <c r="C20341">
        <v>1382543</v>
      </c>
    </row>
    <row r="20342" spans="1:3" x14ac:dyDescent="0.25">
      <c r="A20342" t="s">
        <v>10</v>
      </c>
      <c r="B20342">
        <v>1.4999999999999999E-2</v>
      </c>
      <c r="C20342">
        <v>1.6E-2</v>
      </c>
    </row>
    <row r="20343" spans="1:3" x14ac:dyDescent="0.25">
      <c r="A20343" t="s">
        <v>11</v>
      </c>
      <c r="B20343">
        <v>-62915</v>
      </c>
      <c r="C20343">
        <v>1382543</v>
      </c>
    </row>
    <row r="20344" spans="1:3" x14ac:dyDescent="0.25">
      <c r="A20344" t="s">
        <v>12</v>
      </c>
      <c r="B20344">
        <v>0.11</v>
      </c>
      <c r="C20344">
        <v>0.109</v>
      </c>
    </row>
    <row r="20345" spans="1:3" x14ac:dyDescent="0.25">
      <c r="A20345" t="s">
        <v>13</v>
      </c>
      <c r="B20345">
        <v>-62652</v>
      </c>
      <c r="C20345">
        <v>1382281</v>
      </c>
    </row>
    <row r="20346" spans="1:3" x14ac:dyDescent="0.25">
      <c r="A20346" t="s">
        <v>0</v>
      </c>
      <c r="B20346" t="s">
        <v>16</v>
      </c>
      <c r="C20346">
        <v>1</v>
      </c>
    </row>
    <row r="20347" spans="1:3" x14ac:dyDescent="0.25">
      <c r="A20347" t="s">
        <v>2</v>
      </c>
      <c r="B20347">
        <v>0.04</v>
      </c>
      <c r="C20347">
        <v>1.6E-2</v>
      </c>
    </row>
    <row r="20348" spans="1:3" x14ac:dyDescent="0.25">
      <c r="A20348" t="s">
        <v>3</v>
      </c>
      <c r="B20348">
        <v>22413</v>
      </c>
      <c r="C20348">
        <v>1319629</v>
      </c>
    </row>
    <row r="20349" spans="1:3" x14ac:dyDescent="0.25">
      <c r="A20349" t="s">
        <v>4</v>
      </c>
      <c r="B20349">
        <v>0</v>
      </c>
      <c r="C20349">
        <v>0</v>
      </c>
    </row>
    <row r="20350" spans="1:3" x14ac:dyDescent="0.25">
      <c r="A20350" t="s">
        <v>5</v>
      </c>
      <c r="B20350">
        <v>0</v>
      </c>
      <c r="C20350">
        <v>1308357</v>
      </c>
    </row>
    <row r="20351" spans="1:3" x14ac:dyDescent="0.25">
      <c r="A20351" t="s">
        <v>6</v>
      </c>
      <c r="B20351">
        <v>1.9E-2</v>
      </c>
    </row>
    <row r="20352" spans="1:3" x14ac:dyDescent="0.25">
      <c r="A20352" t="s">
        <v>7</v>
      </c>
      <c r="B20352">
        <v>414</v>
      </c>
      <c r="C20352">
        <v>1308357</v>
      </c>
    </row>
    <row r="20353" spans="1:3" x14ac:dyDescent="0.25">
      <c r="A20353" t="s">
        <v>8</v>
      </c>
      <c r="B20353">
        <v>0.47499999999999998</v>
      </c>
      <c r="C20353">
        <v>0.46899999999999997</v>
      </c>
    </row>
    <row r="20354" spans="1:3" x14ac:dyDescent="0.25">
      <c r="A20354" t="s">
        <v>9</v>
      </c>
      <c r="B20354">
        <v>414</v>
      </c>
      <c r="C20354">
        <v>1308357</v>
      </c>
    </row>
    <row r="20355" spans="1:3" x14ac:dyDescent="0.25">
      <c r="A20355" t="s">
        <v>10</v>
      </c>
      <c r="B20355">
        <v>0.03</v>
      </c>
      <c r="C20355">
        <v>3.1E-2</v>
      </c>
    </row>
    <row r="20356" spans="1:3" x14ac:dyDescent="0.25">
      <c r="A20356" t="s">
        <v>11</v>
      </c>
      <c r="B20356">
        <v>0</v>
      </c>
      <c r="C20356">
        <v>1308770</v>
      </c>
    </row>
    <row r="20357" spans="1:3" x14ac:dyDescent="0.25">
      <c r="A20357" t="s">
        <v>12</v>
      </c>
      <c r="B20357">
        <v>0.68</v>
      </c>
      <c r="C20357">
        <v>0.65600000000000003</v>
      </c>
    </row>
    <row r="20358" spans="1:3" x14ac:dyDescent="0.25">
      <c r="A20358" t="s">
        <v>13</v>
      </c>
      <c r="B20358">
        <v>-10858</v>
      </c>
      <c r="C20358">
        <v>1319629</v>
      </c>
    </row>
    <row r="20359" spans="1:3" x14ac:dyDescent="0.25">
      <c r="A20359" t="s">
        <v>0</v>
      </c>
      <c r="B20359" t="s">
        <v>16</v>
      </c>
      <c r="C20359">
        <v>2</v>
      </c>
    </row>
    <row r="20360" spans="1:3" x14ac:dyDescent="0.25">
      <c r="A20360" t="s">
        <v>2</v>
      </c>
      <c r="B20360">
        <v>3.5000000000000003E-2</v>
      </c>
      <c r="C20360">
        <v>0.156</v>
      </c>
    </row>
    <row r="20361" spans="1:3" x14ac:dyDescent="0.25">
      <c r="A20361" t="s">
        <v>3</v>
      </c>
      <c r="B20361">
        <v>2097</v>
      </c>
      <c r="C20361">
        <v>1308770</v>
      </c>
    </row>
    <row r="20362" spans="1:3" x14ac:dyDescent="0.25">
      <c r="A20362" t="s">
        <v>4</v>
      </c>
      <c r="B20362">
        <v>0</v>
      </c>
      <c r="C20362">
        <v>0</v>
      </c>
    </row>
    <row r="20363" spans="1:3" x14ac:dyDescent="0.25">
      <c r="A20363" t="s">
        <v>5</v>
      </c>
      <c r="B20363">
        <v>0</v>
      </c>
      <c r="C20363">
        <v>1304576</v>
      </c>
    </row>
    <row r="20364" spans="1:3" x14ac:dyDescent="0.25">
      <c r="A20364" t="s">
        <v>6</v>
      </c>
      <c r="B20364">
        <v>5.0000000000000001E-3</v>
      </c>
    </row>
    <row r="20365" spans="1:3" x14ac:dyDescent="0.25">
      <c r="A20365" t="s">
        <v>7</v>
      </c>
      <c r="B20365">
        <v>57</v>
      </c>
      <c r="C20365">
        <v>1304576</v>
      </c>
    </row>
    <row r="20366" spans="1:3" x14ac:dyDescent="0.25">
      <c r="A20366" t="s">
        <v>8</v>
      </c>
      <c r="B20366">
        <v>0.185</v>
      </c>
      <c r="C20366">
        <v>0.188</v>
      </c>
    </row>
    <row r="20367" spans="1:3" x14ac:dyDescent="0.25">
      <c r="A20367" t="s">
        <v>9</v>
      </c>
      <c r="B20367">
        <v>57</v>
      </c>
      <c r="C20367">
        <v>1304576</v>
      </c>
    </row>
    <row r="20368" spans="1:3" x14ac:dyDescent="0.25">
      <c r="A20368" t="s">
        <v>10</v>
      </c>
      <c r="B20368">
        <v>1.4999999999999999E-2</v>
      </c>
      <c r="C20368">
        <v>1.6E-2</v>
      </c>
    </row>
    <row r="20369" spans="1:3" x14ac:dyDescent="0.25">
      <c r="A20369" t="s">
        <v>11</v>
      </c>
      <c r="B20369">
        <v>0</v>
      </c>
      <c r="C20369">
        <v>1304633</v>
      </c>
    </row>
    <row r="20370" spans="1:3" x14ac:dyDescent="0.25">
      <c r="A20370" t="s">
        <v>12</v>
      </c>
      <c r="B20370">
        <v>0.30499999999999999</v>
      </c>
      <c r="C20370">
        <v>0.42199999999999999</v>
      </c>
    </row>
    <row r="20371" spans="1:3" x14ac:dyDescent="0.25">
      <c r="A20371" t="s">
        <v>13</v>
      </c>
      <c r="B20371">
        <v>-4137</v>
      </c>
      <c r="C20371">
        <v>1308770</v>
      </c>
    </row>
    <row r="20372" spans="1:3" x14ac:dyDescent="0.25">
      <c r="A20372" t="s">
        <v>0</v>
      </c>
      <c r="B20372" t="s">
        <v>16</v>
      </c>
      <c r="C20372">
        <v>3</v>
      </c>
    </row>
    <row r="20373" spans="1:3" x14ac:dyDescent="0.25">
      <c r="A20373" t="s">
        <v>2</v>
      </c>
      <c r="B20373">
        <v>0.03</v>
      </c>
      <c r="C20373">
        <v>3.1E-2</v>
      </c>
    </row>
    <row r="20374" spans="1:3" x14ac:dyDescent="0.25">
      <c r="A20374" t="s">
        <v>3</v>
      </c>
      <c r="B20374">
        <v>0</v>
      </c>
      <c r="C20374">
        <v>1304633</v>
      </c>
    </row>
    <row r="20375" spans="1:3" x14ac:dyDescent="0.25">
      <c r="A20375" t="s">
        <v>4</v>
      </c>
      <c r="B20375">
        <v>0</v>
      </c>
      <c r="C20375">
        <v>0</v>
      </c>
    </row>
    <row r="20376" spans="1:3" x14ac:dyDescent="0.25">
      <c r="A20376" t="s">
        <v>5</v>
      </c>
      <c r="B20376">
        <v>0</v>
      </c>
      <c r="C20376">
        <v>1310925</v>
      </c>
    </row>
    <row r="20377" spans="1:3" x14ac:dyDescent="0.25">
      <c r="A20377" t="s">
        <v>6</v>
      </c>
      <c r="B20377">
        <v>3.0000000000000001E-3</v>
      </c>
    </row>
    <row r="20378" spans="1:3" x14ac:dyDescent="0.25">
      <c r="A20378" t="s">
        <v>7</v>
      </c>
      <c r="B20378">
        <v>0</v>
      </c>
      <c r="C20378">
        <v>1310925</v>
      </c>
    </row>
    <row r="20379" spans="1:3" x14ac:dyDescent="0.25">
      <c r="A20379" t="s">
        <v>8</v>
      </c>
      <c r="B20379">
        <v>9.5000000000000001E-2</v>
      </c>
      <c r="C20379">
        <v>9.4E-2</v>
      </c>
    </row>
    <row r="20380" spans="1:3" x14ac:dyDescent="0.25">
      <c r="A20380" t="s">
        <v>9</v>
      </c>
      <c r="B20380">
        <v>0</v>
      </c>
      <c r="C20380">
        <v>1310925</v>
      </c>
    </row>
    <row r="20381" spans="1:3" x14ac:dyDescent="0.25">
      <c r="A20381" t="s">
        <v>10</v>
      </c>
      <c r="B20381">
        <v>0.01</v>
      </c>
      <c r="C20381">
        <v>1.6E-2</v>
      </c>
    </row>
    <row r="20382" spans="1:3" x14ac:dyDescent="0.25">
      <c r="A20382" t="s">
        <v>11</v>
      </c>
      <c r="B20382">
        <v>0</v>
      </c>
      <c r="C20382">
        <v>1310925</v>
      </c>
    </row>
    <row r="20383" spans="1:3" x14ac:dyDescent="0.25">
      <c r="A20383" t="s">
        <v>12</v>
      </c>
      <c r="B20383">
        <v>0.20499999999999999</v>
      </c>
      <c r="C20383">
        <v>0.20300000000000001</v>
      </c>
    </row>
    <row r="20384" spans="1:3" x14ac:dyDescent="0.25">
      <c r="A20384" t="s">
        <v>13</v>
      </c>
      <c r="B20384">
        <v>6291</v>
      </c>
      <c r="C20384">
        <v>1304633</v>
      </c>
    </row>
    <row r="20385" spans="1:3" x14ac:dyDescent="0.25">
      <c r="A20385" t="s">
        <v>0</v>
      </c>
      <c r="B20385" t="s">
        <v>16</v>
      </c>
      <c r="C20385">
        <v>4</v>
      </c>
    </row>
    <row r="20386" spans="1:3" x14ac:dyDescent="0.25">
      <c r="A20386" t="s">
        <v>2</v>
      </c>
      <c r="B20386">
        <v>0.03</v>
      </c>
      <c r="C20386">
        <v>1.6E-2</v>
      </c>
    </row>
    <row r="20387" spans="1:3" x14ac:dyDescent="0.25">
      <c r="A20387" t="s">
        <v>3</v>
      </c>
      <c r="B20387">
        <v>0</v>
      </c>
      <c r="C20387">
        <v>1310925</v>
      </c>
    </row>
    <row r="20388" spans="1:3" x14ac:dyDescent="0.25">
      <c r="A20388" t="s">
        <v>4</v>
      </c>
      <c r="B20388">
        <v>0</v>
      </c>
      <c r="C20388">
        <v>0</v>
      </c>
    </row>
    <row r="20389" spans="1:3" x14ac:dyDescent="0.25">
      <c r="A20389" t="s">
        <v>5</v>
      </c>
      <c r="B20389">
        <v>0</v>
      </c>
      <c r="C20389">
        <v>1310925</v>
      </c>
    </row>
    <row r="20390" spans="1:3" x14ac:dyDescent="0.25">
      <c r="A20390" t="s">
        <v>6</v>
      </c>
      <c r="B20390">
        <v>3.0000000000000001E-3</v>
      </c>
    </row>
    <row r="20391" spans="1:3" x14ac:dyDescent="0.25">
      <c r="A20391" t="s">
        <v>7</v>
      </c>
      <c r="B20391">
        <v>0</v>
      </c>
      <c r="C20391">
        <v>1310925</v>
      </c>
    </row>
    <row r="20392" spans="1:3" x14ac:dyDescent="0.25">
      <c r="A20392" t="s">
        <v>8</v>
      </c>
      <c r="B20392">
        <v>0.14000000000000001</v>
      </c>
      <c r="C20392">
        <v>0.14099999999999999</v>
      </c>
    </row>
    <row r="20393" spans="1:3" x14ac:dyDescent="0.25">
      <c r="A20393" t="s">
        <v>9</v>
      </c>
      <c r="B20393">
        <v>0</v>
      </c>
      <c r="C20393">
        <v>1310925</v>
      </c>
    </row>
    <row r="20394" spans="1:3" x14ac:dyDescent="0.25">
      <c r="A20394" t="s">
        <v>10</v>
      </c>
      <c r="B20394">
        <v>0.01</v>
      </c>
      <c r="C20394">
        <v>1.6E-2</v>
      </c>
    </row>
    <row r="20395" spans="1:3" x14ac:dyDescent="0.25">
      <c r="A20395" t="s">
        <v>11</v>
      </c>
      <c r="B20395">
        <v>0</v>
      </c>
      <c r="C20395">
        <v>1310925</v>
      </c>
    </row>
    <row r="20396" spans="1:3" x14ac:dyDescent="0.25">
      <c r="A20396" t="s">
        <v>12</v>
      </c>
      <c r="B20396">
        <v>0.23499999999999999</v>
      </c>
      <c r="C20396">
        <v>0.219</v>
      </c>
    </row>
    <row r="20397" spans="1:3" x14ac:dyDescent="0.25">
      <c r="A20397" t="s">
        <v>13</v>
      </c>
      <c r="B20397">
        <v>0</v>
      </c>
      <c r="C20397">
        <v>1310925</v>
      </c>
    </row>
    <row r="20398" spans="1:3" x14ac:dyDescent="0.25">
      <c r="A20398" t="s">
        <v>0</v>
      </c>
      <c r="B20398" t="s">
        <v>16</v>
      </c>
      <c r="C20398">
        <v>5</v>
      </c>
    </row>
    <row r="20399" spans="1:3" x14ac:dyDescent="0.25">
      <c r="A20399" t="s">
        <v>2</v>
      </c>
      <c r="B20399">
        <v>3.5000000000000003E-2</v>
      </c>
      <c r="C20399">
        <v>0</v>
      </c>
    </row>
    <row r="20400" spans="1:3" x14ac:dyDescent="0.25">
      <c r="A20400" t="s">
        <v>3</v>
      </c>
      <c r="B20400">
        <v>0</v>
      </c>
      <c r="C20400">
        <v>1310925</v>
      </c>
    </row>
    <row r="20401" spans="1:3" x14ac:dyDescent="0.25">
      <c r="A20401" t="s">
        <v>4</v>
      </c>
      <c r="B20401">
        <v>0</v>
      </c>
      <c r="C20401">
        <v>0</v>
      </c>
    </row>
    <row r="20402" spans="1:3" x14ac:dyDescent="0.25">
      <c r="A20402" t="s">
        <v>5</v>
      </c>
      <c r="B20402">
        <v>0</v>
      </c>
      <c r="C20402">
        <v>1310925</v>
      </c>
    </row>
    <row r="20403" spans="1:3" x14ac:dyDescent="0.25">
      <c r="A20403" t="s">
        <v>6</v>
      </c>
      <c r="B20403">
        <v>4.0000000000000001E-3</v>
      </c>
    </row>
    <row r="20404" spans="1:3" x14ac:dyDescent="0.25">
      <c r="A20404" t="s">
        <v>7</v>
      </c>
      <c r="B20404">
        <v>0</v>
      </c>
      <c r="C20404">
        <v>1310925</v>
      </c>
    </row>
    <row r="20405" spans="1:3" x14ac:dyDescent="0.25">
      <c r="A20405" t="s">
        <v>8</v>
      </c>
      <c r="B20405">
        <v>0.105</v>
      </c>
      <c r="C20405">
        <v>0.109</v>
      </c>
    </row>
    <row r="20406" spans="1:3" x14ac:dyDescent="0.25">
      <c r="A20406" t="s">
        <v>9</v>
      </c>
      <c r="B20406">
        <v>0</v>
      </c>
      <c r="C20406">
        <v>1310925</v>
      </c>
    </row>
    <row r="20407" spans="1:3" x14ac:dyDescent="0.25">
      <c r="A20407" t="s">
        <v>10</v>
      </c>
      <c r="B20407">
        <v>5.0000000000000001E-3</v>
      </c>
      <c r="C20407">
        <v>1.6E-2</v>
      </c>
    </row>
    <row r="20408" spans="1:3" x14ac:dyDescent="0.25">
      <c r="A20408" t="s">
        <v>11</v>
      </c>
      <c r="B20408">
        <v>0</v>
      </c>
      <c r="C20408">
        <v>1310925</v>
      </c>
    </row>
    <row r="20409" spans="1:3" x14ac:dyDescent="0.25">
      <c r="A20409" t="s">
        <v>12</v>
      </c>
      <c r="B20409">
        <v>0.19500000000000001</v>
      </c>
      <c r="C20409">
        <v>0.17199999999999999</v>
      </c>
    </row>
    <row r="20410" spans="1:3" x14ac:dyDescent="0.25">
      <c r="A20410" t="s">
        <v>13</v>
      </c>
      <c r="B20410">
        <v>0</v>
      </c>
      <c r="C20410">
        <v>1310925</v>
      </c>
    </row>
    <row r="20411" spans="1:3" x14ac:dyDescent="0.25">
      <c r="A20411" t="s">
        <v>0</v>
      </c>
      <c r="B20411" t="s">
        <v>16</v>
      </c>
      <c r="C20411">
        <v>6</v>
      </c>
    </row>
    <row r="20412" spans="1:3" x14ac:dyDescent="0.25">
      <c r="A20412" t="s">
        <v>2</v>
      </c>
      <c r="B20412">
        <v>0.03</v>
      </c>
      <c r="C20412">
        <v>0.14099999999999999</v>
      </c>
    </row>
    <row r="20413" spans="1:3" x14ac:dyDescent="0.25">
      <c r="A20413" t="s">
        <v>3</v>
      </c>
      <c r="B20413">
        <v>0</v>
      </c>
      <c r="C20413">
        <v>1310925</v>
      </c>
    </row>
    <row r="20414" spans="1:3" x14ac:dyDescent="0.25">
      <c r="A20414" t="s">
        <v>4</v>
      </c>
      <c r="B20414">
        <v>0</v>
      </c>
      <c r="C20414">
        <v>0</v>
      </c>
    </row>
    <row r="20415" spans="1:3" x14ac:dyDescent="0.25">
      <c r="A20415" t="s">
        <v>5</v>
      </c>
      <c r="B20415">
        <v>0</v>
      </c>
      <c r="C20415">
        <v>1310925</v>
      </c>
    </row>
    <row r="20416" spans="1:3" x14ac:dyDescent="0.25">
      <c r="A20416" t="s">
        <v>6</v>
      </c>
      <c r="B20416">
        <v>3.0000000000000001E-3</v>
      </c>
    </row>
    <row r="20417" spans="1:3" x14ac:dyDescent="0.25">
      <c r="A20417" t="s">
        <v>7</v>
      </c>
      <c r="B20417">
        <v>0</v>
      </c>
      <c r="C20417">
        <v>1310925</v>
      </c>
    </row>
    <row r="20418" spans="1:3" x14ac:dyDescent="0.25">
      <c r="A20418" t="s">
        <v>8</v>
      </c>
      <c r="B20418">
        <v>9.5000000000000001E-2</v>
      </c>
      <c r="C20418">
        <v>9.4E-2</v>
      </c>
    </row>
    <row r="20419" spans="1:3" x14ac:dyDescent="0.25">
      <c r="A20419" t="s">
        <v>9</v>
      </c>
      <c r="B20419">
        <v>0</v>
      </c>
      <c r="C20419">
        <v>1310925</v>
      </c>
    </row>
    <row r="20420" spans="1:3" x14ac:dyDescent="0.25">
      <c r="A20420" t="s">
        <v>10</v>
      </c>
      <c r="B20420">
        <v>0.01</v>
      </c>
      <c r="C20420">
        <v>1.6E-2</v>
      </c>
    </row>
    <row r="20421" spans="1:3" x14ac:dyDescent="0.25">
      <c r="A20421" t="s">
        <v>11</v>
      </c>
      <c r="B20421">
        <v>0</v>
      </c>
      <c r="C20421">
        <v>1310925</v>
      </c>
    </row>
    <row r="20422" spans="1:3" x14ac:dyDescent="0.25">
      <c r="A20422" t="s">
        <v>12</v>
      </c>
      <c r="B20422">
        <v>0.2</v>
      </c>
      <c r="C20422">
        <v>0.312</v>
      </c>
    </row>
    <row r="20423" spans="1:3" x14ac:dyDescent="0.25">
      <c r="A20423" t="s">
        <v>13</v>
      </c>
      <c r="B20423">
        <v>0</v>
      </c>
      <c r="C20423">
        <v>1310925</v>
      </c>
    </row>
    <row r="20424" spans="1:3" x14ac:dyDescent="0.25">
      <c r="A20424" t="s">
        <v>0</v>
      </c>
      <c r="B20424" t="s">
        <v>16</v>
      </c>
      <c r="C20424">
        <v>7</v>
      </c>
    </row>
    <row r="20425" spans="1:3" x14ac:dyDescent="0.25">
      <c r="A20425" t="s">
        <v>2</v>
      </c>
      <c r="B20425">
        <v>0.03</v>
      </c>
      <c r="C20425">
        <v>3.1E-2</v>
      </c>
    </row>
    <row r="20426" spans="1:3" x14ac:dyDescent="0.25">
      <c r="A20426" t="s">
        <v>3</v>
      </c>
      <c r="B20426">
        <v>4063</v>
      </c>
      <c r="C20426">
        <v>1310925</v>
      </c>
    </row>
    <row r="20427" spans="1:3" x14ac:dyDescent="0.25">
      <c r="A20427" t="s">
        <v>4</v>
      </c>
      <c r="B20427">
        <v>0</v>
      </c>
      <c r="C20427">
        <v>0</v>
      </c>
    </row>
    <row r="20428" spans="1:3" x14ac:dyDescent="0.25">
      <c r="A20428" t="s">
        <v>5</v>
      </c>
      <c r="B20428">
        <v>0</v>
      </c>
      <c r="C20428">
        <v>1314988</v>
      </c>
    </row>
    <row r="20429" spans="1:3" x14ac:dyDescent="0.25">
      <c r="A20429" t="s">
        <v>6</v>
      </c>
      <c r="B20429">
        <v>2E-3</v>
      </c>
    </row>
    <row r="20430" spans="1:3" x14ac:dyDescent="0.25">
      <c r="A20430" t="s">
        <v>7</v>
      </c>
      <c r="B20430">
        <v>0</v>
      </c>
      <c r="C20430">
        <v>1314988</v>
      </c>
    </row>
    <row r="20431" spans="1:3" x14ac:dyDescent="0.25">
      <c r="A20431" t="s">
        <v>8</v>
      </c>
      <c r="B20431">
        <v>9.5000000000000001E-2</v>
      </c>
      <c r="C20431">
        <v>9.4E-2</v>
      </c>
    </row>
    <row r="20432" spans="1:3" x14ac:dyDescent="0.25">
      <c r="A20432" t="s">
        <v>9</v>
      </c>
      <c r="B20432">
        <v>0</v>
      </c>
      <c r="C20432">
        <v>1314988</v>
      </c>
    </row>
    <row r="20433" spans="1:3" x14ac:dyDescent="0.25">
      <c r="A20433" t="s">
        <v>10</v>
      </c>
      <c r="B20433">
        <v>5.0000000000000001E-3</v>
      </c>
      <c r="C20433">
        <v>1.6E-2</v>
      </c>
    </row>
    <row r="20434" spans="1:3" x14ac:dyDescent="0.25">
      <c r="A20434" t="s">
        <v>11</v>
      </c>
      <c r="B20434">
        <v>0</v>
      </c>
      <c r="C20434">
        <v>1314988</v>
      </c>
    </row>
    <row r="20435" spans="1:3" x14ac:dyDescent="0.25">
      <c r="A20435" t="s">
        <v>12</v>
      </c>
      <c r="B20435">
        <v>0.17</v>
      </c>
      <c r="C20435">
        <v>0.17199999999999999</v>
      </c>
    </row>
    <row r="20436" spans="1:3" x14ac:dyDescent="0.25">
      <c r="A20436" t="s">
        <v>13</v>
      </c>
      <c r="B20436">
        <v>4063</v>
      </c>
      <c r="C20436">
        <v>1310925</v>
      </c>
    </row>
    <row r="20437" spans="1:3" x14ac:dyDescent="0.25">
      <c r="A20437" t="s">
        <v>0</v>
      </c>
      <c r="B20437" t="s">
        <v>16</v>
      </c>
      <c r="C20437">
        <v>8</v>
      </c>
    </row>
    <row r="20438" spans="1:3" x14ac:dyDescent="0.25">
      <c r="A20438" t="s">
        <v>2</v>
      </c>
      <c r="B20438">
        <v>3.5000000000000003E-2</v>
      </c>
      <c r="C20438">
        <v>0.125</v>
      </c>
    </row>
    <row r="20439" spans="1:3" x14ac:dyDescent="0.25">
      <c r="A20439" t="s">
        <v>3</v>
      </c>
      <c r="B20439">
        <v>0</v>
      </c>
      <c r="C20439">
        <v>1314988</v>
      </c>
    </row>
    <row r="20440" spans="1:3" x14ac:dyDescent="0.25">
      <c r="A20440" t="s">
        <v>4</v>
      </c>
      <c r="B20440">
        <v>0</v>
      </c>
      <c r="C20440">
        <v>0</v>
      </c>
    </row>
    <row r="20441" spans="1:3" x14ac:dyDescent="0.25">
      <c r="A20441" t="s">
        <v>5</v>
      </c>
      <c r="B20441">
        <v>0</v>
      </c>
      <c r="C20441">
        <v>1314988</v>
      </c>
    </row>
    <row r="20442" spans="1:3" x14ac:dyDescent="0.25">
      <c r="A20442" t="s">
        <v>6</v>
      </c>
      <c r="B20442">
        <v>3.0000000000000001E-3</v>
      </c>
    </row>
    <row r="20443" spans="1:3" x14ac:dyDescent="0.25">
      <c r="A20443" t="s">
        <v>7</v>
      </c>
      <c r="B20443">
        <v>0</v>
      </c>
      <c r="C20443">
        <v>1314988</v>
      </c>
    </row>
    <row r="20444" spans="1:3" x14ac:dyDescent="0.25">
      <c r="A20444" t="s">
        <v>8</v>
      </c>
      <c r="B20444">
        <v>0.09</v>
      </c>
      <c r="C20444">
        <v>9.4E-2</v>
      </c>
    </row>
    <row r="20445" spans="1:3" x14ac:dyDescent="0.25">
      <c r="A20445" t="s">
        <v>9</v>
      </c>
      <c r="B20445">
        <v>0</v>
      </c>
      <c r="C20445">
        <v>1314988</v>
      </c>
    </row>
    <row r="20446" spans="1:3" x14ac:dyDescent="0.25">
      <c r="A20446" t="s">
        <v>10</v>
      </c>
      <c r="B20446">
        <v>5.0000000000000001E-3</v>
      </c>
      <c r="C20446">
        <v>0</v>
      </c>
    </row>
    <row r="20447" spans="1:3" x14ac:dyDescent="0.25">
      <c r="A20447" t="s">
        <v>11</v>
      </c>
      <c r="B20447">
        <v>0</v>
      </c>
      <c r="C20447">
        <v>1314988</v>
      </c>
    </row>
    <row r="20448" spans="1:3" x14ac:dyDescent="0.25">
      <c r="A20448" t="s">
        <v>12</v>
      </c>
      <c r="B20448">
        <v>0.17</v>
      </c>
      <c r="C20448">
        <v>0.25</v>
      </c>
    </row>
    <row r="20449" spans="1:3" x14ac:dyDescent="0.25">
      <c r="A20449" t="s">
        <v>13</v>
      </c>
      <c r="B20449">
        <v>0</v>
      </c>
      <c r="C20449">
        <v>1314988</v>
      </c>
    </row>
    <row r="20450" spans="1:3" x14ac:dyDescent="0.25">
      <c r="A20450" t="s">
        <v>0</v>
      </c>
      <c r="B20450" t="s">
        <v>16</v>
      </c>
      <c r="C20450">
        <v>9</v>
      </c>
    </row>
    <row r="20451" spans="1:3" x14ac:dyDescent="0.25">
      <c r="A20451" t="s">
        <v>2</v>
      </c>
      <c r="B20451">
        <v>0.03</v>
      </c>
      <c r="C20451">
        <v>0.125</v>
      </c>
    </row>
    <row r="20452" spans="1:3" x14ac:dyDescent="0.25">
      <c r="A20452" t="s">
        <v>3</v>
      </c>
      <c r="B20452">
        <v>0</v>
      </c>
      <c r="C20452">
        <v>1314988</v>
      </c>
    </row>
    <row r="20453" spans="1:3" x14ac:dyDescent="0.25">
      <c r="A20453" t="s">
        <v>4</v>
      </c>
      <c r="B20453">
        <v>0</v>
      </c>
      <c r="C20453">
        <v>0</v>
      </c>
    </row>
    <row r="20454" spans="1:3" x14ac:dyDescent="0.25">
      <c r="A20454" t="s">
        <v>5</v>
      </c>
      <c r="B20454">
        <v>0</v>
      </c>
      <c r="C20454">
        <v>1321279</v>
      </c>
    </row>
    <row r="20455" spans="1:3" x14ac:dyDescent="0.25">
      <c r="A20455" t="s">
        <v>6</v>
      </c>
      <c r="B20455">
        <v>3.0000000000000001E-3</v>
      </c>
    </row>
    <row r="20456" spans="1:3" x14ac:dyDescent="0.25">
      <c r="A20456" t="s">
        <v>7</v>
      </c>
      <c r="B20456">
        <v>0</v>
      </c>
      <c r="C20456">
        <v>1321279</v>
      </c>
    </row>
    <row r="20457" spans="1:3" x14ac:dyDescent="0.25">
      <c r="A20457" t="s">
        <v>8</v>
      </c>
      <c r="B20457">
        <v>0.09</v>
      </c>
      <c r="C20457">
        <v>7.8E-2</v>
      </c>
    </row>
    <row r="20458" spans="1:3" x14ac:dyDescent="0.25">
      <c r="A20458" t="s">
        <v>9</v>
      </c>
      <c r="B20458">
        <v>0</v>
      </c>
      <c r="C20458">
        <v>1321279</v>
      </c>
    </row>
    <row r="20459" spans="1:3" x14ac:dyDescent="0.25">
      <c r="A20459" t="s">
        <v>10</v>
      </c>
      <c r="B20459">
        <v>0.01</v>
      </c>
      <c r="C20459">
        <v>0</v>
      </c>
    </row>
    <row r="20460" spans="1:3" x14ac:dyDescent="0.25">
      <c r="A20460" t="s">
        <v>11</v>
      </c>
      <c r="B20460">
        <v>0</v>
      </c>
      <c r="C20460">
        <v>1321279</v>
      </c>
    </row>
    <row r="20461" spans="1:3" x14ac:dyDescent="0.25">
      <c r="A20461" t="s">
        <v>12</v>
      </c>
      <c r="B20461">
        <v>0.17</v>
      </c>
      <c r="C20461">
        <v>0.28100000000000003</v>
      </c>
    </row>
    <row r="20462" spans="1:3" x14ac:dyDescent="0.25">
      <c r="A20462" t="s">
        <v>13</v>
      </c>
      <c r="B20462">
        <v>6291</v>
      </c>
      <c r="C20462">
        <v>1314988</v>
      </c>
    </row>
    <row r="20463" spans="1:3" x14ac:dyDescent="0.25">
      <c r="A20463" t="s">
        <v>0</v>
      </c>
      <c r="B20463" t="s">
        <v>16</v>
      </c>
      <c r="C20463">
        <v>10</v>
      </c>
    </row>
    <row r="20464" spans="1:3" x14ac:dyDescent="0.25">
      <c r="A20464" t="s">
        <v>2</v>
      </c>
      <c r="B20464">
        <v>3.5000000000000003E-2</v>
      </c>
      <c r="C20464">
        <v>1.6E-2</v>
      </c>
    </row>
    <row r="20465" spans="1:3" x14ac:dyDescent="0.25">
      <c r="A20465" t="s">
        <v>3</v>
      </c>
      <c r="B20465">
        <v>0</v>
      </c>
      <c r="C20465">
        <v>1321279</v>
      </c>
    </row>
    <row r="20466" spans="1:3" x14ac:dyDescent="0.25">
      <c r="A20466" t="s">
        <v>4</v>
      </c>
      <c r="B20466">
        <v>0</v>
      </c>
      <c r="C20466">
        <v>0</v>
      </c>
    </row>
    <row r="20467" spans="1:3" x14ac:dyDescent="0.25">
      <c r="A20467" t="s">
        <v>5</v>
      </c>
      <c r="B20467">
        <v>0</v>
      </c>
      <c r="C20467">
        <v>1323377</v>
      </c>
    </row>
    <row r="20468" spans="1:3" x14ac:dyDescent="0.25">
      <c r="A20468" t="s">
        <v>6</v>
      </c>
      <c r="B20468">
        <v>3.0000000000000001E-3</v>
      </c>
    </row>
    <row r="20469" spans="1:3" x14ac:dyDescent="0.25">
      <c r="A20469" t="s">
        <v>7</v>
      </c>
      <c r="B20469">
        <v>0</v>
      </c>
      <c r="C20469">
        <v>1323377</v>
      </c>
    </row>
    <row r="20470" spans="1:3" x14ac:dyDescent="0.25">
      <c r="A20470" t="s">
        <v>8</v>
      </c>
      <c r="B20470">
        <v>9.5000000000000001E-2</v>
      </c>
      <c r="C20470">
        <v>9.4E-2</v>
      </c>
    </row>
    <row r="20471" spans="1:3" x14ac:dyDescent="0.25">
      <c r="A20471" t="s">
        <v>9</v>
      </c>
      <c r="B20471">
        <v>0</v>
      </c>
      <c r="C20471">
        <v>1323377</v>
      </c>
    </row>
    <row r="20472" spans="1:3" x14ac:dyDescent="0.25">
      <c r="A20472" t="s">
        <v>10</v>
      </c>
      <c r="B20472">
        <v>0.01</v>
      </c>
      <c r="C20472">
        <v>0</v>
      </c>
    </row>
    <row r="20473" spans="1:3" x14ac:dyDescent="0.25">
      <c r="A20473" t="s">
        <v>11</v>
      </c>
      <c r="B20473">
        <v>0</v>
      </c>
      <c r="C20473">
        <v>1323377</v>
      </c>
    </row>
    <row r="20474" spans="1:3" x14ac:dyDescent="0.25">
      <c r="A20474" t="s">
        <v>12</v>
      </c>
      <c r="B20474">
        <v>0.17499999999999999</v>
      </c>
      <c r="C20474">
        <v>0.156</v>
      </c>
    </row>
    <row r="20475" spans="1:3" x14ac:dyDescent="0.25">
      <c r="A20475" t="s">
        <v>13</v>
      </c>
      <c r="B20475">
        <v>2097</v>
      </c>
      <c r="C20475">
        <v>1321279</v>
      </c>
    </row>
    <row r="20476" spans="1:3" x14ac:dyDescent="0.25">
      <c r="A20476" t="s">
        <v>0</v>
      </c>
      <c r="B20476" t="s">
        <v>16</v>
      </c>
      <c r="C20476">
        <v>11</v>
      </c>
    </row>
    <row r="20477" spans="1:3" x14ac:dyDescent="0.25">
      <c r="A20477" t="s">
        <v>2</v>
      </c>
      <c r="B20477">
        <v>3.5000000000000003E-2</v>
      </c>
      <c r="C20477">
        <v>0.14099999999999999</v>
      </c>
    </row>
    <row r="20478" spans="1:3" x14ac:dyDescent="0.25">
      <c r="A20478" t="s">
        <v>3</v>
      </c>
      <c r="B20478">
        <v>0</v>
      </c>
      <c r="C20478">
        <v>1323377</v>
      </c>
    </row>
    <row r="20479" spans="1:3" x14ac:dyDescent="0.25">
      <c r="A20479" t="s">
        <v>4</v>
      </c>
      <c r="B20479">
        <v>0</v>
      </c>
      <c r="C20479">
        <v>0</v>
      </c>
    </row>
    <row r="20480" spans="1:3" x14ac:dyDescent="0.25">
      <c r="A20480" t="s">
        <v>5</v>
      </c>
      <c r="B20480">
        <v>0</v>
      </c>
      <c r="C20480">
        <v>1323377</v>
      </c>
    </row>
    <row r="20481" spans="1:3" x14ac:dyDescent="0.25">
      <c r="A20481" t="s">
        <v>6</v>
      </c>
      <c r="B20481">
        <v>3.0000000000000001E-3</v>
      </c>
    </row>
    <row r="20482" spans="1:3" x14ac:dyDescent="0.25">
      <c r="A20482" t="s">
        <v>7</v>
      </c>
      <c r="B20482">
        <v>0</v>
      </c>
      <c r="C20482">
        <v>1323377</v>
      </c>
    </row>
    <row r="20483" spans="1:3" x14ac:dyDescent="0.25">
      <c r="A20483" t="s">
        <v>8</v>
      </c>
      <c r="B20483">
        <v>9.5000000000000001E-2</v>
      </c>
      <c r="C20483">
        <v>9.4E-2</v>
      </c>
    </row>
    <row r="20484" spans="1:3" x14ac:dyDescent="0.25">
      <c r="A20484" t="s">
        <v>9</v>
      </c>
      <c r="B20484">
        <v>0</v>
      </c>
      <c r="C20484">
        <v>1323377</v>
      </c>
    </row>
    <row r="20485" spans="1:3" x14ac:dyDescent="0.25">
      <c r="A20485" t="s">
        <v>10</v>
      </c>
      <c r="B20485">
        <v>5.0000000000000001E-3</v>
      </c>
      <c r="C20485">
        <v>0</v>
      </c>
    </row>
    <row r="20486" spans="1:3" x14ac:dyDescent="0.25">
      <c r="A20486" t="s">
        <v>11</v>
      </c>
      <c r="B20486">
        <v>0</v>
      </c>
      <c r="C20486">
        <v>1323377</v>
      </c>
    </row>
    <row r="20487" spans="1:3" x14ac:dyDescent="0.25">
      <c r="A20487" t="s">
        <v>12</v>
      </c>
      <c r="B20487">
        <v>0.17</v>
      </c>
      <c r="C20487">
        <v>0.26600000000000001</v>
      </c>
    </row>
    <row r="20488" spans="1:3" x14ac:dyDescent="0.25">
      <c r="A20488" t="s">
        <v>13</v>
      </c>
      <c r="B20488">
        <v>0</v>
      </c>
      <c r="C20488">
        <v>1323377</v>
      </c>
    </row>
    <row r="20489" spans="1:3" x14ac:dyDescent="0.25">
      <c r="A20489" t="s">
        <v>0</v>
      </c>
      <c r="B20489" t="s">
        <v>16</v>
      </c>
      <c r="C20489">
        <v>12</v>
      </c>
    </row>
    <row r="20490" spans="1:3" x14ac:dyDescent="0.25">
      <c r="A20490" t="s">
        <v>2</v>
      </c>
      <c r="B20490">
        <v>3.5000000000000003E-2</v>
      </c>
      <c r="C20490">
        <v>0.14099999999999999</v>
      </c>
    </row>
    <row r="20491" spans="1:3" x14ac:dyDescent="0.25">
      <c r="A20491" t="s">
        <v>3</v>
      </c>
      <c r="B20491">
        <v>0</v>
      </c>
      <c r="C20491">
        <v>1323377</v>
      </c>
    </row>
    <row r="20492" spans="1:3" x14ac:dyDescent="0.25">
      <c r="A20492" t="s">
        <v>4</v>
      </c>
      <c r="B20492">
        <v>0</v>
      </c>
      <c r="C20492">
        <v>0</v>
      </c>
    </row>
    <row r="20493" spans="1:3" x14ac:dyDescent="0.25">
      <c r="A20493" t="s">
        <v>5</v>
      </c>
      <c r="B20493">
        <v>0</v>
      </c>
      <c r="C20493">
        <v>1321279</v>
      </c>
    </row>
    <row r="20494" spans="1:3" x14ac:dyDescent="0.25">
      <c r="A20494" t="s">
        <v>6</v>
      </c>
      <c r="B20494">
        <v>4.0000000000000001E-3</v>
      </c>
    </row>
    <row r="20495" spans="1:3" x14ac:dyDescent="0.25">
      <c r="A20495" t="s">
        <v>7</v>
      </c>
      <c r="B20495">
        <v>57</v>
      </c>
      <c r="C20495">
        <v>1321279</v>
      </c>
    </row>
    <row r="20496" spans="1:3" x14ac:dyDescent="0.25">
      <c r="A20496" t="s">
        <v>8</v>
      </c>
      <c r="B20496">
        <v>0.155</v>
      </c>
      <c r="C20496">
        <v>0.156</v>
      </c>
    </row>
    <row r="20497" spans="1:3" x14ac:dyDescent="0.25">
      <c r="A20497" t="s">
        <v>9</v>
      </c>
      <c r="B20497">
        <v>57</v>
      </c>
      <c r="C20497">
        <v>1321279</v>
      </c>
    </row>
    <row r="20498" spans="1:3" x14ac:dyDescent="0.25">
      <c r="A20498" t="s">
        <v>10</v>
      </c>
      <c r="B20498">
        <v>0.01</v>
      </c>
      <c r="C20498">
        <v>1.6E-2</v>
      </c>
    </row>
    <row r="20499" spans="1:3" x14ac:dyDescent="0.25">
      <c r="A20499" t="s">
        <v>11</v>
      </c>
      <c r="B20499">
        <v>0</v>
      </c>
      <c r="C20499">
        <v>1321337</v>
      </c>
    </row>
    <row r="20500" spans="1:3" x14ac:dyDescent="0.25">
      <c r="A20500" t="s">
        <v>12</v>
      </c>
      <c r="B20500">
        <v>0.26</v>
      </c>
      <c r="C20500">
        <v>0.35899999999999999</v>
      </c>
    </row>
    <row r="20501" spans="1:3" x14ac:dyDescent="0.25">
      <c r="A20501" t="s">
        <v>13</v>
      </c>
      <c r="B20501">
        <v>-2040</v>
      </c>
      <c r="C20501">
        <v>1323377</v>
      </c>
    </row>
    <row r="20502" spans="1:3" x14ac:dyDescent="0.25">
      <c r="A20502" t="s">
        <v>0</v>
      </c>
      <c r="B20502" t="s">
        <v>16</v>
      </c>
      <c r="C20502">
        <v>13</v>
      </c>
    </row>
    <row r="20503" spans="1:3" x14ac:dyDescent="0.25">
      <c r="A20503" t="s">
        <v>2</v>
      </c>
      <c r="B20503">
        <v>3.5000000000000003E-2</v>
      </c>
      <c r="C20503">
        <v>1.6E-2</v>
      </c>
    </row>
    <row r="20504" spans="1:3" x14ac:dyDescent="0.25">
      <c r="A20504" t="s">
        <v>3</v>
      </c>
      <c r="B20504">
        <v>0</v>
      </c>
      <c r="C20504">
        <v>1321337</v>
      </c>
    </row>
    <row r="20505" spans="1:3" x14ac:dyDescent="0.25">
      <c r="A20505" t="s">
        <v>4</v>
      </c>
      <c r="B20505">
        <v>0</v>
      </c>
      <c r="C20505">
        <v>0</v>
      </c>
    </row>
    <row r="20506" spans="1:3" x14ac:dyDescent="0.25">
      <c r="A20506" t="s">
        <v>5</v>
      </c>
      <c r="B20506">
        <v>0</v>
      </c>
      <c r="C20506">
        <v>1325531</v>
      </c>
    </row>
    <row r="20507" spans="1:3" x14ac:dyDescent="0.25">
      <c r="A20507" t="s">
        <v>6</v>
      </c>
      <c r="B20507">
        <v>3.0000000000000001E-3</v>
      </c>
    </row>
    <row r="20508" spans="1:3" x14ac:dyDescent="0.25">
      <c r="A20508" t="s">
        <v>7</v>
      </c>
      <c r="B20508">
        <v>0</v>
      </c>
      <c r="C20508">
        <v>1325531</v>
      </c>
    </row>
    <row r="20509" spans="1:3" x14ac:dyDescent="0.25">
      <c r="A20509" t="s">
        <v>8</v>
      </c>
      <c r="B20509">
        <v>0.20499999999999999</v>
      </c>
      <c r="C20509">
        <v>0.20300000000000001</v>
      </c>
    </row>
    <row r="20510" spans="1:3" x14ac:dyDescent="0.25">
      <c r="A20510" t="s">
        <v>9</v>
      </c>
      <c r="B20510">
        <v>0</v>
      </c>
      <c r="C20510">
        <v>1325531</v>
      </c>
    </row>
    <row r="20511" spans="1:3" x14ac:dyDescent="0.25">
      <c r="A20511" t="s">
        <v>10</v>
      </c>
      <c r="B20511">
        <v>0.01</v>
      </c>
      <c r="C20511">
        <v>0</v>
      </c>
    </row>
    <row r="20512" spans="1:3" x14ac:dyDescent="0.25">
      <c r="A20512" t="s">
        <v>11</v>
      </c>
      <c r="B20512">
        <v>0</v>
      </c>
      <c r="C20512">
        <v>1325531</v>
      </c>
    </row>
    <row r="20513" spans="1:3" x14ac:dyDescent="0.25">
      <c r="A20513" t="s">
        <v>12</v>
      </c>
      <c r="B20513">
        <v>0.3</v>
      </c>
      <c r="C20513">
        <v>0.29699999999999999</v>
      </c>
    </row>
    <row r="20514" spans="1:3" x14ac:dyDescent="0.25">
      <c r="A20514" t="s">
        <v>13</v>
      </c>
      <c r="B20514">
        <v>4194</v>
      </c>
      <c r="C20514">
        <v>1321337</v>
      </c>
    </row>
    <row r="20515" spans="1:3" x14ac:dyDescent="0.25">
      <c r="A20515" t="s">
        <v>0</v>
      </c>
      <c r="B20515" t="s">
        <v>17</v>
      </c>
      <c r="C20515">
        <v>1</v>
      </c>
    </row>
    <row r="20516" spans="1:3" x14ac:dyDescent="0.25">
      <c r="A20516" t="s">
        <v>2</v>
      </c>
      <c r="B20516">
        <v>2.5000000000000001E-2</v>
      </c>
      <c r="C20516">
        <v>1.6E-2</v>
      </c>
    </row>
    <row r="20517" spans="1:3" x14ac:dyDescent="0.25">
      <c r="A20517" t="s">
        <v>3</v>
      </c>
      <c r="B20517">
        <v>0</v>
      </c>
      <c r="C20517">
        <v>1325531</v>
      </c>
    </row>
    <row r="20518" spans="1:3" x14ac:dyDescent="0.25">
      <c r="A20518" t="s">
        <v>4</v>
      </c>
      <c r="B20518">
        <v>0</v>
      </c>
      <c r="C20518">
        <v>0</v>
      </c>
    </row>
    <row r="20519" spans="1:3" x14ac:dyDescent="0.25">
      <c r="A20519" t="s">
        <v>5</v>
      </c>
      <c r="B20519">
        <v>0</v>
      </c>
      <c r="C20519">
        <v>1325531</v>
      </c>
    </row>
    <row r="20520" spans="1:3" x14ac:dyDescent="0.25">
      <c r="A20520" t="s">
        <v>6</v>
      </c>
      <c r="B20520">
        <v>2E-3</v>
      </c>
    </row>
    <row r="20521" spans="1:3" x14ac:dyDescent="0.25">
      <c r="A20521" t="s">
        <v>7</v>
      </c>
      <c r="B20521">
        <v>0</v>
      </c>
      <c r="C20521">
        <v>1325531</v>
      </c>
    </row>
    <row r="20522" spans="1:3" x14ac:dyDescent="0.25">
      <c r="A20522" t="s">
        <v>8</v>
      </c>
      <c r="B20522">
        <v>0.02</v>
      </c>
      <c r="C20522">
        <v>1.6E-2</v>
      </c>
    </row>
    <row r="20523" spans="1:3" x14ac:dyDescent="0.25">
      <c r="A20523" t="s">
        <v>9</v>
      </c>
      <c r="B20523">
        <v>0</v>
      </c>
      <c r="C20523">
        <v>1325531</v>
      </c>
    </row>
    <row r="20524" spans="1:3" x14ac:dyDescent="0.25">
      <c r="A20524" t="s">
        <v>10</v>
      </c>
      <c r="B20524">
        <v>0.01</v>
      </c>
      <c r="C20524">
        <v>0</v>
      </c>
    </row>
    <row r="20525" spans="1:3" x14ac:dyDescent="0.25">
      <c r="A20525" t="s">
        <v>11</v>
      </c>
      <c r="B20525">
        <v>0</v>
      </c>
      <c r="C20525">
        <v>1325531</v>
      </c>
    </row>
    <row r="20526" spans="1:3" x14ac:dyDescent="0.25">
      <c r="A20526" t="s">
        <v>12</v>
      </c>
      <c r="B20526">
        <v>9.5000000000000001E-2</v>
      </c>
      <c r="C20526">
        <v>7.8E-2</v>
      </c>
    </row>
    <row r="20527" spans="1:3" x14ac:dyDescent="0.25">
      <c r="A20527" t="s">
        <v>13</v>
      </c>
      <c r="B20527">
        <v>0</v>
      </c>
      <c r="C20527">
        <v>1325531</v>
      </c>
    </row>
    <row r="20528" spans="1:3" x14ac:dyDescent="0.25">
      <c r="A20528" t="s">
        <v>0</v>
      </c>
      <c r="B20528" t="s">
        <v>17</v>
      </c>
      <c r="C20528">
        <v>2</v>
      </c>
    </row>
    <row r="20529" spans="1:3" x14ac:dyDescent="0.25">
      <c r="A20529" t="s">
        <v>2</v>
      </c>
      <c r="B20529">
        <v>2.7E-2</v>
      </c>
      <c r="C20529">
        <v>0</v>
      </c>
    </row>
    <row r="20530" spans="1:3" x14ac:dyDescent="0.25">
      <c r="A20530" t="s">
        <v>3</v>
      </c>
      <c r="B20530">
        <v>0</v>
      </c>
      <c r="C20530">
        <v>1325531</v>
      </c>
    </row>
    <row r="20531" spans="1:3" x14ac:dyDescent="0.25">
      <c r="A20531" t="s">
        <v>4</v>
      </c>
      <c r="B20531">
        <v>5.0000000000000001E-3</v>
      </c>
      <c r="C20531">
        <v>1.6E-2</v>
      </c>
    </row>
    <row r="20532" spans="1:3" x14ac:dyDescent="0.25">
      <c r="A20532" t="s">
        <v>5</v>
      </c>
      <c r="B20532">
        <v>0</v>
      </c>
      <c r="C20532">
        <v>1325531</v>
      </c>
    </row>
    <row r="20533" spans="1:3" x14ac:dyDescent="0.25">
      <c r="A20533" t="s">
        <v>6</v>
      </c>
      <c r="B20533">
        <v>3.0000000000000001E-3</v>
      </c>
    </row>
    <row r="20534" spans="1:3" x14ac:dyDescent="0.25">
      <c r="A20534" t="s">
        <v>7</v>
      </c>
      <c r="B20534">
        <v>0</v>
      </c>
      <c r="C20534">
        <v>1325531</v>
      </c>
    </row>
    <row r="20535" spans="1:3" x14ac:dyDescent="0.25">
      <c r="A20535" t="s">
        <v>8</v>
      </c>
      <c r="B20535">
        <v>1.4999999999999999E-2</v>
      </c>
      <c r="C20535">
        <v>0</v>
      </c>
    </row>
    <row r="20536" spans="1:3" x14ac:dyDescent="0.25">
      <c r="A20536" t="s">
        <v>9</v>
      </c>
      <c r="B20536">
        <v>0</v>
      </c>
      <c r="C20536">
        <v>1325531</v>
      </c>
    </row>
    <row r="20537" spans="1:3" x14ac:dyDescent="0.25">
      <c r="A20537" t="s">
        <v>10</v>
      </c>
      <c r="B20537">
        <v>5.0000000000000001E-3</v>
      </c>
      <c r="C20537">
        <v>0</v>
      </c>
    </row>
    <row r="20538" spans="1:3" x14ac:dyDescent="0.25">
      <c r="A20538" t="s">
        <v>11</v>
      </c>
      <c r="B20538">
        <v>0</v>
      </c>
      <c r="C20538">
        <v>1325531</v>
      </c>
    </row>
    <row r="20539" spans="1:3" x14ac:dyDescent="0.25">
      <c r="A20539" t="s">
        <v>12</v>
      </c>
      <c r="B20539">
        <v>0.09</v>
      </c>
      <c r="C20539">
        <v>6.2E-2</v>
      </c>
    </row>
    <row r="20540" spans="1:3" x14ac:dyDescent="0.25">
      <c r="A20540" t="s">
        <v>13</v>
      </c>
      <c r="B20540">
        <v>0</v>
      </c>
      <c r="C20540">
        <v>1325531</v>
      </c>
    </row>
    <row r="20541" spans="1:3" x14ac:dyDescent="0.25">
      <c r="A20541" t="s">
        <v>0</v>
      </c>
      <c r="B20541" t="s">
        <v>17</v>
      </c>
      <c r="C20541">
        <v>3</v>
      </c>
    </row>
    <row r="20542" spans="1:3" x14ac:dyDescent="0.25">
      <c r="A20542" t="s">
        <v>2</v>
      </c>
      <c r="B20542">
        <v>3.5000000000000003E-2</v>
      </c>
      <c r="C20542">
        <v>0</v>
      </c>
    </row>
    <row r="20543" spans="1:3" x14ac:dyDescent="0.25">
      <c r="A20543" t="s">
        <v>3</v>
      </c>
      <c r="B20543">
        <v>-8258</v>
      </c>
      <c r="C20543">
        <v>1325531</v>
      </c>
    </row>
    <row r="20544" spans="1:3" x14ac:dyDescent="0.25">
      <c r="A20544" t="s">
        <v>4</v>
      </c>
      <c r="B20544">
        <v>0</v>
      </c>
      <c r="C20544">
        <v>0</v>
      </c>
    </row>
    <row r="20545" spans="1:3" x14ac:dyDescent="0.25">
      <c r="A20545" t="s">
        <v>5</v>
      </c>
      <c r="B20545">
        <v>0</v>
      </c>
      <c r="C20545">
        <v>1317274</v>
      </c>
    </row>
    <row r="20546" spans="1:3" x14ac:dyDescent="0.25">
      <c r="A20546" t="s">
        <v>6</v>
      </c>
      <c r="B20546">
        <v>2E-3</v>
      </c>
    </row>
    <row r="20547" spans="1:3" x14ac:dyDescent="0.25">
      <c r="A20547" t="s">
        <v>7</v>
      </c>
      <c r="B20547">
        <v>0</v>
      </c>
      <c r="C20547">
        <v>1317274</v>
      </c>
    </row>
    <row r="20548" spans="1:3" x14ac:dyDescent="0.25">
      <c r="A20548" t="s">
        <v>8</v>
      </c>
      <c r="B20548">
        <v>1.4999999999999999E-2</v>
      </c>
      <c r="C20548">
        <v>1.6E-2</v>
      </c>
    </row>
    <row r="20549" spans="1:3" x14ac:dyDescent="0.25">
      <c r="A20549" t="s">
        <v>9</v>
      </c>
      <c r="B20549">
        <v>0</v>
      </c>
      <c r="C20549">
        <v>1317274</v>
      </c>
    </row>
    <row r="20550" spans="1:3" x14ac:dyDescent="0.25">
      <c r="A20550" t="s">
        <v>10</v>
      </c>
      <c r="B20550">
        <v>5.0000000000000001E-3</v>
      </c>
      <c r="C20550">
        <v>0</v>
      </c>
    </row>
    <row r="20551" spans="1:3" x14ac:dyDescent="0.25">
      <c r="A20551" t="s">
        <v>11</v>
      </c>
      <c r="B20551">
        <v>0</v>
      </c>
      <c r="C20551">
        <v>1317274</v>
      </c>
    </row>
    <row r="20552" spans="1:3" x14ac:dyDescent="0.25">
      <c r="A20552" t="s">
        <v>12</v>
      </c>
      <c r="B20552">
        <v>0.1</v>
      </c>
      <c r="C20552">
        <v>4.7E-2</v>
      </c>
    </row>
    <row r="20553" spans="1:3" x14ac:dyDescent="0.25">
      <c r="A20553" t="s">
        <v>13</v>
      </c>
      <c r="B20553">
        <v>-8258</v>
      </c>
      <c r="C20553">
        <v>1325531</v>
      </c>
    </row>
    <row r="20554" spans="1:3" x14ac:dyDescent="0.25">
      <c r="A20554" t="s">
        <v>0</v>
      </c>
      <c r="B20554" t="s">
        <v>17</v>
      </c>
      <c r="C20554">
        <v>4</v>
      </c>
    </row>
    <row r="20555" spans="1:3" x14ac:dyDescent="0.25">
      <c r="A20555" t="s">
        <v>2</v>
      </c>
      <c r="B20555">
        <v>3.5000000000000003E-2</v>
      </c>
      <c r="C20555">
        <v>0</v>
      </c>
    </row>
    <row r="20556" spans="1:3" x14ac:dyDescent="0.25">
      <c r="A20556" t="s">
        <v>3</v>
      </c>
      <c r="B20556">
        <v>-8389</v>
      </c>
      <c r="C20556">
        <v>1317274</v>
      </c>
    </row>
    <row r="20557" spans="1:3" x14ac:dyDescent="0.25">
      <c r="A20557" t="s">
        <v>4</v>
      </c>
      <c r="B20557">
        <v>0</v>
      </c>
      <c r="C20557">
        <v>0</v>
      </c>
    </row>
    <row r="20558" spans="1:3" x14ac:dyDescent="0.25">
      <c r="A20558" t="s">
        <v>5</v>
      </c>
      <c r="B20558">
        <v>0</v>
      </c>
      <c r="C20558">
        <v>1308885</v>
      </c>
    </row>
    <row r="20559" spans="1:3" x14ac:dyDescent="0.25">
      <c r="A20559" t="s">
        <v>6</v>
      </c>
      <c r="B20559">
        <v>2E-3</v>
      </c>
    </row>
    <row r="20560" spans="1:3" x14ac:dyDescent="0.25">
      <c r="A20560" t="s">
        <v>7</v>
      </c>
      <c r="B20560">
        <v>0</v>
      </c>
      <c r="C20560">
        <v>1308885</v>
      </c>
    </row>
    <row r="20561" spans="1:3" x14ac:dyDescent="0.25">
      <c r="A20561" t="s">
        <v>8</v>
      </c>
      <c r="B20561">
        <v>0.02</v>
      </c>
      <c r="C20561">
        <v>3.1E-2</v>
      </c>
    </row>
    <row r="20562" spans="1:3" x14ac:dyDescent="0.25">
      <c r="A20562" t="s">
        <v>9</v>
      </c>
      <c r="B20562">
        <v>0</v>
      </c>
      <c r="C20562">
        <v>1308885</v>
      </c>
    </row>
    <row r="20563" spans="1:3" x14ac:dyDescent="0.25">
      <c r="A20563" t="s">
        <v>10</v>
      </c>
      <c r="B20563">
        <v>0.01</v>
      </c>
      <c r="C20563">
        <v>0</v>
      </c>
    </row>
    <row r="20564" spans="1:3" x14ac:dyDescent="0.25">
      <c r="A20564" t="s">
        <v>11</v>
      </c>
      <c r="B20564">
        <v>0</v>
      </c>
      <c r="C20564">
        <v>1308885</v>
      </c>
    </row>
    <row r="20565" spans="1:3" x14ac:dyDescent="0.25">
      <c r="A20565" t="s">
        <v>12</v>
      </c>
      <c r="B20565">
        <v>0.1</v>
      </c>
      <c r="C20565">
        <v>6.2E-2</v>
      </c>
    </row>
    <row r="20566" spans="1:3" x14ac:dyDescent="0.25">
      <c r="A20566" t="s">
        <v>13</v>
      </c>
      <c r="B20566">
        <v>-8389</v>
      </c>
      <c r="C20566">
        <v>1317274</v>
      </c>
    </row>
    <row r="20567" spans="1:3" x14ac:dyDescent="0.25">
      <c r="A20567" t="s">
        <v>0</v>
      </c>
      <c r="B20567" t="s">
        <v>17</v>
      </c>
      <c r="C20567">
        <v>5</v>
      </c>
    </row>
    <row r="20568" spans="1:3" x14ac:dyDescent="0.25">
      <c r="A20568" t="s">
        <v>2</v>
      </c>
      <c r="B20568">
        <v>2.5000000000000001E-2</v>
      </c>
      <c r="C20568">
        <v>1.6E-2</v>
      </c>
    </row>
    <row r="20569" spans="1:3" x14ac:dyDescent="0.25">
      <c r="A20569" t="s">
        <v>3</v>
      </c>
      <c r="B20569">
        <v>0</v>
      </c>
      <c r="C20569">
        <v>1308885</v>
      </c>
    </row>
    <row r="20570" spans="1:3" x14ac:dyDescent="0.25">
      <c r="A20570" t="s">
        <v>4</v>
      </c>
      <c r="B20570">
        <v>5.0000000000000001E-3</v>
      </c>
      <c r="C20570">
        <v>0</v>
      </c>
    </row>
    <row r="20571" spans="1:3" x14ac:dyDescent="0.25">
      <c r="A20571" t="s">
        <v>5</v>
      </c>
      <c r="B20571">
        <v>0</v>
      </c>
      <c r="C20571">
        <v>1308885</v>
      </c>
    </row>
    <row r="20572" spans="1:3" x14ac:dyDescent="0.25">
      <c r="A20572" t="s">
        <v>6</v>
      </c>
      <c r="B20572">
        <v>3.0000000000000001E-3</v>
      </c>
    </row>
    <row r="20573" spans="1:3" x14ac:dyDescent="0.25">
      <c r="A20573" t="s">
        <v>7</v>
      </c>
      <c r="B20573">
        <v>0</v>
      </c>
      <c r="C20573">
        <v>1308885</v>
      </c>
    </row>
    <row r="20574" spans="1:3" x14ac:dyDescent="0.25">
      <c r="A20574" t="s">
        <v>8</v>
      </c>
      <c r="B20574">
        <v>1.4999999999999999E-2</v>
      </c>
      <c r="C20574">
        <v>1.6E-2</v>
      </c>
    </row>
    <row r="20575" spans="1:3" x14ac:dyDescent="0.25">
      <c r="A20575" t="s">
        <v>9</v>
      </c>
      <c r="B20575">
        <v>0</v>
      </c>
      <c r="C20575">
        <v>1308885</v>
      </c>
    </row>
    <row r="20576" spans="1:3" x14ac:dyDescent="0.25">
      <c r="A20576" t="s">
        <v>10</v>
      </c>
      <c r="B20576">
        <v>0.01</v>
      </c>
      <c r="C20576">
        <v>1.6E-2</v>
      </c>
    </row>
    <row r="20577" spans="1:3" x14ac:dyDescent="0.25">
      <c r="A20577" t="s">
        <v>11</v>
      </c>
      <c r="B20577">
        <v>0</v>
      </c>
      <c r="C20577">
        <v>1308885</v>
      </c>
    </row>
    <row r="20578" spans="1:3" x14ac:dyDescent="0.25">
      <c r="A20578" t="s">
        <v>12</v>
      </c>
      <c r="B20578">
        <v>0.09</v>
      </c>
      <c r="C20578">
        <v>7.8E-2</v>
      </c>
    </row>
    <row r="20579" spans="1:3" x14ac:dyDescent="0.25">
      <c r="A20579" t="s">
        <v>13</v>
      </c>
      <c r="B20579">
        <v>0</v>
      </c>
      <c r="C20579">
        <v>1308885</v>
      </c>
    </row>
    <row r="20580" spans="1:3" x14ac:dyDescent="0.25">
      <c r="A20580" t="s">
        <v>0</v>
      </c>
      <c r="B20580" t="s">
        <v>17</v>
      </c>
      <c r="C20580">
        <v>6</v>
      </c>
    </row>
    <row r="20581" spans="1:3" x14ac:dyDescent="0.25">
      <c r="A20581" t="s">
        <v>2</v>
      </c>
      <c r="B20581">
        <v>2.5000000000000001E-2</v>
      </c>
      <c r="C20581">
        <v>6.2E-2</v>
      </c>
    </row>
    <row r="20582" spans="1:3" x14ac:dyDescent="0.25">
      <c r="A20582" t="s">
        <v>3</v>
      </c>
      <c r="B20582">
        <v>0</v>
      </c>
      <c r="C20582">
        <v>1308885</v>
      </c>
    </row>
    <row r="20583" spans="1:3" x14ac:dyDescent="0.25">
      <c r="A20583" t="s">
        <v>4</v>
      </c>
      <c r="B20583">
        <v>0</v>
      </c>
      <c r="C20583">
        <v>0</v>
      </c>
    </row>
    <row r="20584" spans="1:3" x14ac:dyDescent="0.25">
      <c r="A20584" t="s">
        <v>5</v>
      </c>
      <c r="B20584">
        <v>0</v>
      </c>
      <c r="C20584">
        <v>1308885</v>
      </c>
    </row>
    <row r="20585" spans="1:3" x14ac:dyDescent="0.25">
      <c r="A20585" t="s">
        <v>6</v>
      </c>
      <c r="B20585">
        <v>3.0000000000000001E-3</v>
      </c>
    </row>
    <row r="20586" spans="1:3" x14ac:dyDescent="0.25">
      <c r="A20586" t="s">
        <v>7</v>
      </c>
      <c r="B20586">
        <v>0</v>
      </c>
      <c r="C20586">
        <v>1308885</v>
      </c>
    </row>
    <row r="20587" spans="1:3" x14ac:dyDescent="0.25">
      <c r="A20587" t="s">
        <v>8</v>
      </c>
      <c r="B20587">
        <v>1.4999999999999999E-2</v>
      </c>
      <c r="C20587">
        <v>1.6E-2</v>
      </c>
    </row>
    <row r="20588" spans="1:3" x14ac:dyDescent="0.25">
      <c r="A20588" t="s">
        <v>9</v>
      </c>
      <c r="B20588">
        <v>0</v>
      </c>
      <c r="C20588">
        <v>1308885</v>
      </c>
    </row>
    <row r="20589" spans="1:3" x14ac:dyDescent="0.25">
      <c r="A20589" t="s">
        <v>10</v>
      </c>
      <c r="B20589">
        <v>5.0000000000000001E-3</v>
      </c>
      <c r="C20589">
        <v>0</v>
      </c>
    </row>
    <row r="20590" spans="1:3" x14ac:dyDescent="0.25">
      <c r="A20590" t="s">
        <v>11</v>
      </c>
      <c r="B20590">
        <v>0</v>
      </c>
      <c r="C20590">
        <v>1308885</v>
      </c>
    </row>
    <row r="20591" spans="1:3" x14ac:dyDescent="0.25">
      <c r="A20591" t="s">
        <v>12</v>
      </c>
      <c r="B20591">
        <v>8.5000000000000006E-2</v>
      </c>
      <c r="C20591">
        <v>0.109</v>
      </c>
    </row>
    <row r="20592" spans="1:3" x14ac:dyDescent="0.25">
      <c r="A20592" t="s">
        <v>13</v>
      </c>
      <c r="B20592">
        <v>0</v>
      </c>
      <c r="C20592">
        <v>1308885</v>
      </c>
    </row>
    <row r="20593" spans="1:3" x14ac:dyDescent="0.25">
      <c r="A20593" t="s">
        <v>0</v>
      </c>
      <c r="B20593" t="s">
        <v>17</v>
      </c>
      <c r="C20593">
        <v>7</v>
      </c>
    </row>
    <row r="20594" spans="1:3" x14ac:dyDescent="0.25">
      <c r="A20594" t="s">
        <v>2</v>
      </c>
      <c r="B20594">
        <v>0.02</v>
      </c>
      <c r="C20594">
        <v>1.6E-2</v>
      </c>
    </row>
    <row r="20595" spans="1:3" x14ac:dyDescent="0.25">
      <c r="A20595" t="s">
        <v>3</v>
      </c>
      <c r="B20595">
        <v>0</v>
      </c>
      <c r="C20595">
        <v>1308885</v>
      </c>
    </row>
    <row r="20596" spans="1:3" x14ac:dyDescent="0.25">
      <c r="A20596" t="s">
        <v>4</v>
      </c>
      <c r="B20596">
        <v>5.0000000000000001E-3</v>
      </c>
      <c r="C20596">
        <v>1.6E-2</v>
      </c>
    </row>
    <row r="20597" spans="1:3" x14ac:dyDescent="0.25">
      <c r="A20597" t="s">
        <v>5</v>
      </c>
      <c r="B20597">
        <v>0</v>
      </c>
      <c r="C20597">
        <v>1308885</v>
      </c>
    </row>
    <row r="20598" spans="1:3" x14ac:dyDescent="0.25">
      <c r="A20598" t="s">
        <v>6</v>
      </c>
      <c r="B20598">
        <v>2E-3</v>
      </c>
    </row>
    <row r="20599" spans="1:3" x14ac:dyDescent="0.25">
      <c r="A20599" t="s">
        <v>7</v>
      </c>
      <c r="B20599">
        <v>0</v>
      </c>
      <c r="C20599">
        <v>1308885</v>
      </c>
    </row>
    <row r="20600" spans="1:3" x14ac:dyDescent="0.25">
      <c r="A20600" t="s">
        <v>8</v>
      </c>
      <c r="B20600">
        <v>1.4999999999999999E-2</v>
      </c>
      <c r="C20600">
        <v>1.6E-2</v>
      </c>
    </row>
    <row r="20601" spans="1:3" x14ac:dyDescent="0.25">
      <c r="A20601" t="s">
        <v>9</v>
      </c>
      <c r="B20601">
        <v>0</v>
      </c>
      <c r="C20601">
        <v>1308885</v>
      </c>
    </row>
    <row r="20602" spans="1:3" x14ac:dyDescent="0.25">
      <c r="A20602" t="s">
        <v>10</v>
      </c>
      <c r="B20602">
        <v>0.01</v>
      </c>
      <c r="C20602">
        <v>0</v>
      </c>
    </row>
    <row r="20603" spans="1:3" x14ac:dyDescent="0.25">
      <c r="A20603" t="s">
        <v>11</v>
      </c>
      <c r="B20603">
        <v>0</v>
      </c>
      <c r="C20603">
        <v>1308885</v>
      </c>
    </row>
    <row r="20604" spans="1:3" x14ac:dyDescent="0.25">
      <c r="A20604" t="s">
        <v>12</v>
      </c>
      <c r="B20604">
        <v>7.0000000000000007E-2</v>
      </c>
      <c r="C20604">
        <v>6.2E-2</v>
      </c>
    </row>
    <row r="20605" spans="1:3" x14ac:dyDescent="0.25">
      <c r="A20605" t="s">
        <v>13</v>
      </c>
      <c r="B20605">
        <v>0</v>
      </c>
      <c r="C20605">
        <v>1308885</v>
      </c>
    </row>
    <row r="20606" spans="1:3" x14ac:dyDescent="0.25">
      <c r="A20606" t="s">
        <v>0</v>
      </c>
      <c r="B20606" t="s">
        <v>17</v>
      </c>
      <c r="C20606">
        <v>8</v>
      </c>
    </row>
    <row r="20607" spans="1:3" x14ac:dyDescent="0.25">
      <c r="A20607" t="s">
        <v>2</v>
      </c>
      <c r="B20607">
        <v>4.4999999999999998E-2</v>
      </c>
      <c r="C20607">
        <v>1.6E-2</v>
      </c>
    </row>
    <row r="20608" spans="1:3" x14ac:dyDescent="0.25">
      <c r="A20608" t="s">
        <v>3</v>
      </c>
      <c r="B20608">
        <v>0</v>
      </c>
      <c r="C20608">
        <v>1308885</v>
      </c>
    </row>
    <row r="20609" spans="1:3" x14ac:dyDescent="0.25">
      <c r="A20609" t="s">
        <v>4</v>
      </c>
      <c r="B20609">
        <v>0</v>
      </c>
      <c r="C20609">
        <v>0</v>
      </c>
    </row>
    <row r="20610" spans="1:3" x14ac:dyDescent="0.25">
      <c r="A20610" t="s">
        <v>5</v>
      </c>
      <c r="B20610">
        <v>0</v>
      </c>
      <c r="C20610">
        <v>1308361</v>
      </c>
    </row>
    <row r="20611" spans="1:3" x14ac:dyDescent="0.25">
      <c r="A20611" t="s">
        <v>6</v>
      </c>
      <c r="B20611">
        <v>2E-3</v>
      </c>
    </row>
    <row r="20612" spans="1:3" x14ac:dyDescent="0.25">
      <c r="A20612" t="s">
        <v>7</v>
      </c>
      <c r="B20612">
        <v>0</v>
      </c>
      <c r="C20612">
        <v>1308361</v>
      </c>
    </row>
    <row r="20613" spans="1:3" x14ac:dyDescent="0.25">
      <c r="A20613" t="s">
        <v>8</v>
      </c>
      <c r="B20613">
        <v>0.01</v>
      </c>
      <c r="C20613">
        <v>1.6E-2</v>
      </c>
    </row>
    <row r="20614" spans="1:3" x14ac:dyDescent="0.25">
      <c r="A20614" t="s">
        <v>9</v>
      </c>
      <c r="B20614">
        <v>0</v>
      </c>
      <c r="C20614">
        <v>1308361</v>
      </c>
    </row>
    <row r="20615" spans="1:3" x14ac:dyDescent="0.25">
      <c r="A20615" t="s">
        <v>10</v>
      </c>
      <c r="B20615">
        <v>5.0000000000000001E-3</v>
      </c>
      <c r="C20615">
        <v>1.6E-2</v>
      </c>
    </row>
    <row r="20616" spans="1:3" x14ac:dyDescent="0.25">
      <c r="A20616" t="s">
        <v>11</v>
      </c>
      <c r="B20616">
        <v>0</v>
      </c>
      <c r="C20616">
        <v>1308361</v>
      </c>
    </row>
    <row r="20617" spans="1:3" x14ac:dyDescent="0.25">
      <c r="A20617" t="s">
        <v>12</v>
      </c>
      <c r="B20617">
        <v>8.5000000000000006E-2</v>
      </c>
      <c r="C20617">
        <v>6.2E-2</v>
      </c>
    </row>
    <row r="20618" spans="1:3" x14ac:dyDescent="0.25">
      <c r="A20618" t="s">
        <v>13</v>
      </c>
      <c r="B20618">
        <v>-524</v>
      </c>
      <c r="C20618">
        <v>1308885</v>
      </c>
    </row>
    <row r="20619" spans="1:3" x14ac:dyDescent="0.25">
      <c r="A20619" t="s">
        <v>0</v>
      </c>
      <c r="B20619" t="s">
        <v>17</v>
      </c>
      <c r="C20619">
        <v>9</v>
      </c>
    </row>
    <row r="20620" spans="1:3" x14ac:dyDescent="0.25">
      <c r="A20620" t="s">
        <v>2</v>
      </c>
      <c r="B20620">
        <v>0.03</v>
      </c>
      <c r="C20620">
        <v>1.6E-2</v>
      </c>
    </row>
    <row r="20621" spans="1:3" x14ac:dyDescent="0.25">
      <c r="A20621" t="s">
        <v>3</v>
      </c>
      <c r="B20621">
        <v>-60686</v>
      </c>
      <c r="C20621">
        <v>1308361</v>
      </c>
    </row>
    <row r="20622" spans="1:3" x14ac:dyDescent="0.25">
      <c r="A20622" t="s">
        <v>4</v>
      </c>
      <c r="B20622">
        <v>0</v>
      </c>
      <c r="C20622">
        <v>0</v>
      </c>
    </row>
    <row r="20623" spans="1:3" x14ac:dyDescent="0.25">
      <c r="A20623" t="s">
        <v>5</v>
      </c>
      <c r="B20623">
        <v>0</v>
      </c>
      <c r="C20623">
        <v>1247674</v>
      </c>
    </row>
    <row r="20624" spans="1:3" x14ac:dyDescent="0.25">
      <c r="A20624" t="s">
        <v>6</v>
      </c>
      <c r="B20624">
        <v>2E-3</v>
      </c>
    </row>
    <row r="20625" spans="1:3" x14ac:dyDescent="0.25">
      <c r="A20625" t="s">
        <v>7</v>
      </c>
      <c r="B20625">
        <v>0</v>
      </c>
      <c r="C20625">
        <v>1247674</v>
      </c>
    </row>
    <row r="20626" spans="1:3" x14ac:dyDescent="0.25">
      <c r="A20626" t="s">
        <v>8</v>
      </c>
      <c r="B20626">
        <v>1.4999999999999999E-2</v>
      </c>
      <c r="C20626">
        <v>1.6E-2</v>
      </c>
    </row>
    <row r="20627" spans="1:3" x14ac:dyDescent="0.25">
      <c r="A20627" t="s">
        <v>9</v>
      </c>
      <c r="B20627">
        <v>0</v>
      </c>
      <c r="C20627">
        <v>1247674</v>
      </c>
    </row>
    <row r="20628" spans="1:3" x14ac:dyDescent="0.25">
      <c r="A20628" t="s">
        <v>10</v>
      </c>
      <c r="B20628">
        <v>5.0000000000000001E-3</v>
      </c>
      <c r="C20628">
        <v>0</v>
      </c>
    </row>
    <row r="20629" spans="1:3" x14ac:dyDescent="0.25">
      <c r="A20629" t="s">
        <v>11</v>
      </c>
      <c r="B20629">
        <v>0</v>
      </c>
      <c r="C20629">
        <v>1247674</v>
      </c>
    </row>
    <row r="20630" spans="1:3" x14ac:dyDescent="0.25">
      <c r="A20630" t="s">
        <v>12</v>
      </c>
      <c r="B20630">
        <v>7.4999999999999997E-2</v>
      </c>
      <c r="C20630">
        <v>4.7E-2</v>
      </c>
    </row>
    <row r="20631" spans="1:3" x14ac:dyDescent="0.25">
      <c r="A20631" t="s">
        <v>13</v>
      </c>
      <c r="B20631">
        <v>-60686</v>
      </c>
      <c r="C20631">
        <v>1308361</v>
      </c>
    </row>
    <row r="20632" spans="1:3" x14ac:dyDescent="0.25">
      <c r="A20632" t="s">
        <v>0</v>
      </c>
      <c r="B20632" t="s">
        <v>17</v>
      </c>
      <c r="C20632">
        <v>10</v>
      </c>
    </row>
    <row r="20633" spans="1:3" x14ac:dyDescent="0.25">
      <c r="A20633" t="s">
        <v>2</v>
      </c>
      <c r="B20633">
        <v>0.03</v>
      </c>
      <c r="C20633">
        <v>1.6E-2</v>
      </c>
    </row>
    <row r="20634" spans="1:3" x14ac:dyDescent="0.25">
      <c r="A20634" t="s">
        <v>3</v>
      </c>
      <c r="B20634">
        <v>-52363</v>
      </c>
      <c r="C20634">
        <v>1247674</v>
      </c>
    </row>
    <row r="20635" spans="1:3" x14ac:dyDescent="0.25">
      <c r="A20635" t="s">
        <v>4</v>
      </c>
      <c r="B20635">
        <v>5.0000000000000001E-3</v>
      </c>
      <c r="C20635">
        <v>1.6E-2</v>
      </c>
    </row>
    <row r="20636" spans="1:3" x14ac:dyDescent="0.25">
      <c r="A20636" t="s">
        <v>5</v>
      </c>
      <c r="B20636">
        <v>0</v>
      </c>
      <c r="C20636">
        <v>1195311</v>
      </c>
    </row>
    <row r="20637" spans="1:3" x14ac:dyDescent="0.25">
      <c r="A20637" t="s">
        <v>6</v>
      </c>
      <c r="B20637">
        <v>2E-3</v>
      </c>
    </row>
    <row r="20638" spans="1:3" x14ac:dyDescent="0.25">
      <c r="A20638" t="s">
        <v>7</v>
      </c>
      <c r="B20638">
        <v>0</v>
      </c>
      <c r="C20638">
        <v>1195311</v>
      </c>
    </row>
    <row r="20639" spans="1:3" x14ac:dyDescent="0.25">
      <c r="A20639" t="s">
        <v>8</v>
      </c>
      <c r="B20639">
        <v>0.01</v>
      </c>
      <c r="C20639">
        <v>0</v>
      </c>
    </row>
    <row r="20640" spans="1:3" x14ac:dyDescent="0.25">
      <c r="A20640" t="s">
        <v>9</v>
      </c>
      <c r="B20640">
        <v>0</v>
      </c>
      <c r="C20640">
        <v>1195311</v>
      </c>
    </row>
    <row r="20641" spans="1:3" x14ac:dyDescent="0.25">
      <c r="A20641" t="s">
        <v>10</v>
      </c>
      <c r="B20641">
        <v>5.0000000000000001E-3</v>
      </c>
      <c r="C20641">
        <v>0</v>
      </c>
    </row>
    <row r="20642" spans="1:3" x14ac:dyDescent="0.25">
      <c r="A20642" t="s">
        <v>11</v>
      </c>
      <c r="B20642">
        <v>0</v>
      </c>
      <c r="C20642">
        <v>1195311</v>
      </c>
    </row>
    <row r="20643" spans="1:3" x14ac:dyDescent="0.25">
      <c r="A20643" t="s">
        <v>12</v>
      </c>
      <c r="B20643">
        <v>7.0000000000000007E-2</v>
      </c>
      <c r="C20643">
        <v>6.2E-2</v>
      </c>
    </row>
    <row r="20644" spans="1:3" x14ac:dyDescent="0.25">
      <c r="A20644" t="s">
        <v>13</v>
      </c>
      <c r="B20644">
        <v>-52363</v>
      </c>
      <c r="C20644">
        <v>1247674</v>
      </c>
    </row>
    <row r="20645" spans="1:3" x14ac:dyDescent="0.25">
      <c r="A20645" t="s">
        <v>0</v>
      </c>
      <c r="B20645" t="s">
        <v>17</v>
      </c>
      <c r="C20645">
        <v>11</v>
      </c>
    </row>
    <row r="20646" spans="1:3" x14ac:dyDescent="0.25">
      <c r="A20646" t="s">
        <v>2</v>
      </c>
      <c r="B20646">
        <v>2.5000000000000001E-2</v>
      </c>
      <c r="C20646">
        <v>0</v>
      </c>
    </row>
    <row r="20647" spans="1:3" x14ac:dyDescent="0.25">
      <c r="A20647" t="s">
        <v>3</v>
      </c>
      <c r="B20647">
        <v>0</v>
      </c>
      <c r="C20647">
        <v>1195311</v>
      </c>
    </row>
    <row r="20648" spans="1:3" x14ac:dyDescent="0.25">
      <c r="A20648" t="s">
        <v>4</v>
      </c>
      <c r="B20648">
        <v>5.0000000000000001E-3</v>
      </c>
      <c r="C20648">
        <v>1.6E-2</v>
      </c>
    </row>
    <row r="20649" spans="1:3" x14ac:dyDescent="0.25">
      <c r="A20649" t="s">
        <v>5</v>
      </c>
      <c r="B20649">
        <v>0</v>
      </c>
      <c r="C20649">
        <v>1195311</v>
      </c>
    </row>
    <row r="20650" spans="1:3" x14ac:dyDescent="0.25">
      <c r="A20650" t="s">
        <v>6</v>
      </c>
      <c r="B20650">
        <v>2E-3</v>
      </c>
    </row>
    <row r="20651" spans="1:3" x14ac:dyDescent="0.25">
      <c r="A20651" t="s">
        <v>7</v>
      </c>
      <c r="B20651">
        <v>0</v>
      </c>
      <c r="C20651">
        <v>1195311</v>
      </c>
    </row>
    <row r="20652" spans="1:3" x14ac:dyDescent="0.25">
      <c r="A20652" t="s">
        <v>8</v>
      </c>
      <c r="B20652">
        <v>0.01</v>
      </c>
      <c r="C20652">
        <v>0</v>
      </c>
    </row>
    <row r="20653" spans="1:3" x14ac:dyDescent="0.25">
      <c r="A20653" t="s">
        <v>9</v>
      </c>
      <c r="B20653">
        <v>0</v>
      </c>
      <c r="C20653">
        <v>1195311</v>
      </c>
    </row>
    <row r="20654" spans="1:3" x14ac:dyDescent="0.25">
      <c r="A20654" t="s">
        <v>10</v>
      </c>
      <c r="B20654">
        <v>5.0000000000000001E-3</v>
      </c>
      <c r="C20654">
        <v>1.6E-2</v>
      </c>
    </row>
    <row r="20655" spans="1:3" x14ac:dyDescent="0.25">
      <c r="A20655" t="s">
        <v>11</v>
      </c>
      <c r="B20655">
        <v>0</v>
      </c>
      <c r="C20655">
        <v>1195311</v>
      </c>
    </row>
    <row r="20656" spans="1:3" x14ac:dyDescent="0.25">
      <c r="A20656" t="s">
        <v>12</v>
      </c>
      <c r="B20656">
        <v>6.5000000000000002E-2</v>
      </c>
      <c r="C20656">
        <v>4.7E-2</v>
      </c>
    </row>
    <row r="20657" spans="1:3" x14ac:dyDescent="0.25">
      <c r="A20657" t="s">
        <v>13</v>
      </c>
      <c r="B20657">
        <v>0</v>
      </c>
      <c r="C20657">
        <v>1195311</v>
      </c>
    </row>
    <row r="20658" spans="1:3" x14ac:dyDescent="0.25">
      <c r="A20658" t="s">
        <v>0</v>
      </c>
      <c r="B20658" t="s">
        <v>17</v>
      </c>
      <c r="C20658">
        <v>12</v>
      </c>
    </row>
    <row r="20659" spans="1:3" x14ac:dyDescent="0.25">
      <c r="A20659" t="s">
        <v>2</v>
      </c>
      <c r="B20659">
        <v>0.02</v>
      </c>
      <c r="C20659">
        <v>1.6E-2</v>
      </c>
    </row>
    <row r="20660" spans="1:3" x14ac:dyDescent="0.25">
      <c r="A20660" t="s">
        <v>3</v>
      </c>
      <c r="B20660">
        <v>0</v>
      </c>
      <c r="C20660">
        <v>1195311</v>
      </c>
    </row>
    <row r="20661" spans="1:3" x14ac:dyDescent="0.25">
      <c r="A20661" t="s">
        <v>4</v>
      </c>
      <c r="B20661">
        <v>0</v>
      </c>
      <c r="C20661">
        <v>0</v>
      </c>
    </row>
    <row r="20662" spans="1:3" x14ac:dyDescent="0.25">
      <c r="A20662" t="s">
        <v>5</v>
      </c>
      <c r="B20662">
        <v>0</v>
      </c>
      <c r="C20662">
        <v>1195311</v>
      </c>
    </row>
    <row r="20663" spans="1:3" x14ac:dyDescent="0.25">
      <c r="A20663" t="s">
        <v>6</v>
      </c>
      <c r="B20663">
        <v>3.0000000000000001E-3</v>
      </c>
    </row>
    <row r="20664" spans="1:3" x14ac:dyDescent="0.25">
      <c r="A20664" t="s">
        <v>7</v>
      </c>
      <c r="B20664">
        <v>0</v>
      </c>
      <c r="C20664">
        <v>1195311</v>
      </c>
    </row>
    <row r="20665" spans="1:3" x14ac:dyDescent="0.25">
      <c r="A20665" t="s">
        <v>8</v>
      </c>
      <c r="B20665">
        <v>1.4999999999999999E-2</v>
      </c>
      <c r="C20665">
        <v>1.6E-2</v>
      </c>
    </row>
    <row r="20666" spans="1:3" x14ac:dyDescent="0.25">
      <c r="A20666" t="s">
        <v>9</v>
      </c>
      <c r="B20666">
        <v>0</v>
      </c>
      <c r="C20666">
        <v>1195311</v>
      </c>
    </row>
    <row r="20667" spans="1:3" x14ac:dyDescent="0.25">
      <c r="A20667" t="s">
        <v>10</v>
      </c>
      <c r="B20667">
        <v>0.01</v>
      </c>
      <c r="C20667">
        <v>0</v>
      </c>
    </row>
    <row r="20668" spans="1:3" x14ac:dyDescent="0.25">
      <c r="A20668" t="s">
        <v>11</v>
      </c>
      <c r="B20668">
        <v>0</v>
      </c>
      <c r="C20668">
        <v>1195311</v>
      </c>
    </row>
    <row r="20669" spans="1:3" x14ac:dyDescent="0.25">
      <c r="A20669" t="s">
        <v>12</v>
      </c>
      <c r="B20669">
        <v>8.5000000000000006E-2</v>
      </c>
      <c r="C20669">
        <v>7.8E-2</v>
      </c>
    </row>
    <row r="20670" spans="1:3" x14ac:dyDescent="0.25">
      <c r="A20670" t="s">
        <v>13</v>
      </c>
      <c r="B20670">
        <v>0</v>
      </c>
      <c r="C20670">
        <v>1195311</v>
      </c>
    </row>
    <row r="20671" spans="1:3" x14ac:dyDescent="0.25">
      <c r="A20671" t="s">
        <v>0</v>
      </c>
      <c r="B20671" t="s">
        <v>17</v>
      </c>
      <c r="C20671">
        <v>13</v>
      </c>
    </row>
    <row r="20672" spans="1:3" x14ac:dyDescent="0.25">
      <c r="A20672" t="s">
        <v>2</v>
      </c>
      <c r="B20672">
        <v>0.02</v>
      </c>
      <c r="C20672">
        <v>0</v>
      </c>
    </row>
    <row r="20673" spans="1:3" x14ac:dyDescent="0.25">
      <c r="A20673" t="s">
        <v>3</v>
      </c>
      <c r="B20673">
        <v>0</v>
      </c>
      <c r="C20673">
        <v>1195311</v>
      </c>
    </row>
    <row r="20674" spans="1:3" x14ac:dyDescent="0.25">
      <c r="A20674" t="s">
        <v>4</v>
      </c>
      <c r="B20674">
        <v>5.0000000000000001E-3</v>
      </c>
      <c r="C20674">
        <v>0</v>
      </c>
    </row>
    <row r="20675" spans="1:3" x14ac:dyDescent="0.25">
      <c r="A20675" t="s">
        <v>5</v>
      </c>
      <c r="B20675">
        <v>0</v>
      </c>
      <c r="C20675">
        <v>1195311</v>
      </c>
    </row>
    <row r="20676" spans="1:3" x14ac:dyDescent="0.25">
      <c r="A20676" t="s">
        <v>6</v>
      </c>
      <c r="B20676">
        <v>3.0000000000000001E-3</v>
      </c>
    </row>
    <row r="20677" spans="1:3" x14ac:dyDescent="0.25">
      <c r="A20677" t="s">
        <v>7</v>
      </c>
      <c r="B20677">
        <v>0</v>
      </c>
      <c r="C20677">
        <v>1195311</v>
      </c>
    </row>
    <row r="20678" spans="1:3" x14ac:dyDescent="0.25">
      <c r="A20678" t="s">
        <v>8</v>
      </c>
      <c r="B20678">
        <v>1.4999999999999999E-2</v>
      </c>
      <c r="C20678">
        <v>1.6E-2</v>
      </c>
    </row>
    <row r="20679" spans="1:3" x14ac:dyDescent="0.25">
      <c r="A20679" t="s">
        <v>9</v>
      </c>
      <c r="B20679">
        <v>0</v>
      </c>
      <c r="C20679">
        <v>1195311</v>
      </c>
    </row>
    <row r="20680" spans="1:3" x14ac:dyDescent="0.25">
      <c r="A20680" t="s">
        <v>10</v>
      </c>
      <c r="B20680">
        <v>5.0000000000000001E-3</v>
      </c>
      <c r="C20680">
        <v>1.6E-2</v>
      </c>
    </row>
    <row r="20681" spans="1:3" x14ac:dyDescent="0.25">
      <c r="A20681" t="s">
        <v>11</v>
      </c>
      <c r="B20681">
        <v>0</v>
      </c>
      <c r="C20681">
        <v>1195311</v>
      </c>
    </row>
    <row r="20682" spans="1:3" x14ac:dyDescent="0.25">
      <c r="A20682" t="s">
        <v>12</v>
      </c>
      <c r="B20682">
        <v>0.08</v>
      </c>
      <c r="C20682">
        <v>6.2E-2</v>
      </c>
    </row>
    <row r="20683" spans="1:3" x14ac:dyDescent="0.25">
      <c r="A20683" t="s">
        <v>13</v>
      </c>
      <c r="B20683">
        <v>0</v>
      </c>
      <c r="C20683">
        <v>1195311</v>
      </c>
    </row>
    <row r="20684" spans="1:3" x14ac:dyDescent="0.25">
      <c r="A20684" t="s">
        <v>0</v>
      </c>
      <c r="B20684" t="s">
        <v>18</v>
      </c>
      <c r="C20684">
        <v>1</v>
      </c>
    </row>
    <row r="20685" spans="1:3" x14ac:dyDescent="0.25">
      <c r="A20685" t="s">
        <v>2</v>
      </c>
      <c r="B20685">
        <v>0.12</v>
      </c>
      <c r="C20685">
        <v>0.54700000000000004</v>
      </c>
    </row>
    <row r="20686" spans="1:3" x14ac:dyDescent="0.25">
      <c r="A20686" t="s">
        <v>3</v>
      </c>
      <c r="B20686">
        <v>133562</v>
      </c>
      <c r="C20686">
        <v>1195311</v>
      </c>
    </row>
    <row r="20687" spans="1:3" x14ac:dyDescent="0.25">
      <c r="A20687" t="s">
        <v>4</v>
      </c>
      <c r="B20687">
        <v>0</v>
      </c>
      <c r="C20687">
        <v>0</v>
      </c>
    </row>
    <row r="20688" spans="1:3" x14ac:dyDescent="0.25">
      <c r="A20688" t="s">
        <v>5</v>
      </c>
      <c r="B20688">
        <v>0</v>
      </c>
      <c r="C20688">
        <v>1467814</v>
      </c>
    </row>
    <row r="20689" spans="1:3" x14ac:dyDescent="0.25">
      <c r="A20689" t="s">
        <v>6</v>
      </c>
      <c r="B20689">
        <v>0.219</v>
      </c>
    </row>
    <row r="20690" spans="1:3" x14ac:dyDescent="0.25">
      <c r="A20690" t="s">
        <v>7</v>
      </c>
      <c r="B20690">
        <v>30110</v>
      </c>
      <c r="C20690">
        <v>1467814</v>
      </c>
    </row>
    <row r="20691" spans="1:3" x14ac:dyDescent="0.25">
      <c r="A20691" t="s">
        <v>8</v>
      </c>
      <c r="B20691">
        <v>4.0599999999999996</v>
      </c>
      <c r="C20691">
        <v>3.984</v>
      </c>
    </row>
    <row r="20692" spans="1:3" x14ac:dyDescent="0.25">
      <c r="A20692" t="s">
        <v>9</v>
      </c>
      <c r="B20692">
        <v>30114</v>
      </c>
      <c r="C20692">
        <v>1467814</v>
      </c>
    </row>
    <row r="20693" spans="1:3" x14ac:dyDescent="0.25">
      <c r="A20693" t="s">
        <v>10</v>
      </c>
      <c r="B20693">
        <v>0.14499999999999999</v>
      </c>
      <c r="C20693">
        <v>0.156</v>
      </c>
    </row>
    <row r="20694" spans="1:3" x14ac:dyDescent="0.25">
      <c r="A20694" t="s">
        <v>11</v>
      </c>
      <c r="B20694">
        <v>-49431</v>
      </c>
      <c r="C20694">
        <v>1541173</v>
      </c>
    </row>
    <row r="20695" spans="1:3" x14ac:dyDescent="0.25">
      <c r="A20695" t="s">
        <v>12</v>
      </c>
      <c r="B20695">
        <v>5.6050000000000004</v>
      </c>
      <c r="C20695">
        <v>6.2190000000000003</v>
      </c>
    </row>
    <row r="20696" spans="1:3" x14ac:dyDescent="0.25">
      <c r="A20696" t="s">
        <v>13</v>
      </c>
      <c r="B20696">
        <v>296432</v>
      </c>
      <c r="C20696">
        <v>1195311</v>
      </c>
    </row>
    <row r="20697" spans="1:3" x14ac:dyDescent="0.25">
      <c r="A20697" t="s">
        <v>0</v>
      </c>
      <c r="B20697" t="s">
        <v>18</v>
      </c>
      <c r="C20697">
        <v>2</v>
      </c>
    </row>
    <row r="20698" spans="1:3" x14ac:dyDescent="0.25">
      <c r="A20698" t="s">
        <v>2</v>
      </c>
      <c r="B20698">
        <v>6.5000000000000002E-2</v>
      </c>
      <c r="C20698">
        <v>0.14099999999999999</v>
      </c>
    </row>
    <row r="20699" spans="1:3" x14ac:dyDescent="0.25">
      <c r="A20699" t="s">
        <v>3</v>
      </c>
      <c r="B20699">
        <v>0</v>
      </c>
      <c r="C20699">
        <v>1491743</v>
      </c>
    </row>
    <row r="20700" spans="1:3" x14ac:dyDescent="0.25">
      <c r="A20700" t="s">
        <v>4</v>
      </c>
      <c r="B20700">
        <v>5.0000000000000001E-3</v>
      </c>
      <c r="C20700">
        <v>1.6E-2</v>
      </c>
    </row>
    <row r="20701" spans="1:3" x14ac:dyDescent="0.25">
      <c r="A20701" t="s">
        <v>5</v>
      </c>
      <c r="B20701">
        <v>0</v>
      </c>
      <c r="C20701">
        <v>1491743</v>
      </c>
    </row>
    <row r="20702" spans="1:3" x14ac:dyDescent="0.25">
      <c r="A20702" t="s">
        <v>6</v>
      </c>
      <c r="B20702">
        <v>0.04</v>
      </c>
    </row>
    <row r="20703" spans="1:3" x14ac:dyDescent="0.25">
      <c r="A20703" t="s">
        <v>7</v>
      </c>
      <c r="B20703">
        <v>5005</v>
      </c>
      <c r="C20703">
        <v>1491743</v>
      </c>
    </row>
    <row r="20704" spans="1:3" x14ac:dyDescent="0.25">
      <c r="A20704" t="s">
        <v>8</v>
      </c>
      <c r="B20704">
        <v>0.95499999999999996</v>
      </c>
      <c r="C20704">
        <v>0.93799999999999994</v>
      </c>
    </row>
    <row r="20705" spans="1:3" x14ac:dyDescent="0.25">
      <c r="A20705" t="s">
        <v>9</v>
      </c>
      <c r="B20705">
        <v>5009</v>
      </c>
      <c r="C20705">
        <v>1491743</v>
      </c>
    </row>
    <row r="20706" spans="1:3" x14ac:dyDescent="0.25">
      <c r="A20706" t="s">
        <v>10</v>
      </c>
      <c r="B20706">
        <v>4.4999999999999998E-2</v>
      </c>
      <c r="C20706">
        <v>3.1E-2</v>
      </c>
    </row>
    <row r="20707" spans="1:3" x14ac:dyDescent="0.25">
      <c r="A20707" t="s">
        <v>11</v>
      </c>
      <c r="B20707">
        <v>-3158</v>
      </c>
      <c r="C20707">
        <v>1491743</v>
      </c>
    </row>
    <row r="20708" spans="1:3" x14ac:dyDescent="0.25">
      <c r="A20708" t="s">
        <v>12</v>
      </c>
      <c r="B20708">
        <v>1.33</v>
      </c>
      <c r="C20708">
        <v>1.484</v>
      </c>
    </row>
    <row r="20709" spans="1:3" x14ac:dyDescent="0.25">
      <c r="A20709" t="s">
        <v>13</v>
      </c>
      <c r="B20709">
        <v>-3158</v>
      </c>
      <c r="C20709">
        <v>1491743</v>
      </c>
    </row>
    <row r="20710" spans="1:3" x14ac:dyDescent="0.25">
      <c r="A20710" t="s">
        <v>0</v>
      </c>
      <c r="B20710" t="s">
        <v>18</v>
      </c>
      <c r="C20710">
        <v>3</v>
      </c>
    </row>
    <row r="20711" spans="1:3" x14ac:dyDescent="0.25">
      <c r="A20711" t="s">
        <v>2</v>
      </c>
      <c r="B20711">
        <v>5.5E-2</v>
      </c>
      <c r="C20711">
        <v>0.219</v>
      </c>
    </row>
    <row r="20712" spans="1:3" x14ac:dyDescent="0.25">
      <c r="A20712" t="s">
        <v>3</v>
      </c>
      <c r="B20712">
        <v>0</v>
      </c>
      <c r="C20712">
        <v>1487536</v>
      </c>
    </row>
    <row r="20713" spans="1:3" x14ac:dyDescent="0.25">
      <c r="A20713" t="s">
        <v>4</v>
      </c>
      <c r="B20713">
        <v>5.0000000000000001E-3</v>
      </c>
      <c r="C20713">
        <v>0</v>
      </c>
    </row>
    <row r="20714" spans="1:3" x14ac:dyDescent="0.25">
      <c r="A20714" t="s">
        <v>5</v>
      </c>
      <c r="B20714">
        <v>0</v>
      </c>
      <c r="C20714">
        <v>1487536</v>
      </c>
    </row>
    <row r="20715" spans="1:3" x14ac:dyDescent="0.25">
      <c r="A20715" t="s">
        <v>6</v>
      </c>
      <c r="B20715">
        <v>4.0000000000000001E-3</v>
      </c>
    </row>
    <row r="20716" spans="1:3" x14ac:dyDescent="0.25">
      <c r="A20716" t="s">
        <v>7</v>
      </c>
      <c r="B20716">
        <v>0</v>
      </c>
      <c r="C20716">
        <v>1487536</v>
      </c>
    </row>
    <row r="20717" spans="1:3" x14ac:dyDescent="0.25">
      <c r="A20717" t="s">
        <v>8</v>
      </c>
      <c r="B20717">
        <v>0.28999999999999998</v>
      </c>
      <c r="C20717">
        <v>0.29699999999999999</v>
      </c>
    </row>
    <row r="20718" spans="1:3" x14ac:dyDescent="0.25">
      <c r="A20718" t="s">
        <v>9</v>
      </c>
      <c r="B20718">
        <v>0</v>
      </c>
      <c r="C20718">
        <v>1487536</v>
      </c>
    </row>
    <row r="20719" spans="1:3" x14ac:dyDescent="0.25">
      <c r="A20719" t="s">
        <v>10</v>
      </c>
      <c r="B20719">
        <v>0.01</v>
      </c>
      <c r="C20719">
        <v>0</v>
      </c>
    </row>
    <row r="20720" spans="1:3" x14ac:dyDescent="0.25">
      <c r="A20720" t="s">
        <v>11</v>
      </c>
      <c r="B20720">
        <v>0</v>
      </c>
      <c r="C20720">
        <v>1487536</v>
      </c>
    </row>
    <row r="20721" spans="1:3" x14ac:dyDescent="0.25">
      <c r="A20721" t="s">
        <v>12</v>
      </c>
      <c r="B20721">
        <v>0.45</v>
      </c>
      <c r="C20721">
        <v>0.60899999999999999</v>
      </c>
    </row>
    <row r="20722" spans="1:3" x14ac:dyDescent="0.25">
      <c r="A20722" t="s">
        <v>13</v>
      </c>
      <c r="B20722">
        <v>0</v>
      </c>
      <c r="C20722">
        <v>1487536</v>
      </c>
    </row>
    <row r="20723" spans="1:3" x14ac:dyDescent="0.25">
      <c r="A20723" t="s">
        <v>0</v>
      </c>
      <c r="B20723" t="s">
        <v>18</v>
      </c>
      <c r="C20723">
        <v>4</v>
      </c>
    </row>
    <row r="20724" spans="1:3" x14ac:dyDescent="0.25">
      <c r="A20724" t="s">
        <v>2</v>
      </c>
      <c r="B20724">
        <v>5.5E-2</v>
      </c>
      <c r="C20724">
        <v>4.7E-2</v>
      </c>
    </row>
    <row r="20725" spans="1:3" x14ac:dyDescent="0.25">
      <c r="A20725" t="s">
        <v>3</v>
      </c>
      <c r="B20725">
        <v>0</v>
      </c>
      <c r="C20725">
        <v>1487536</v>
      </c>
    </row>
    <row r="20726" spans="1:3" x14ac:dyDescent="0.25">
      <c r="A20726" t="s">
        <v>4</v>
      </c>
      <c r="B20726">
        <v>0</v>
      </c>
      <c r="C20726">
        <v>0</v>
      </c>
    </row>
    <row r="20727" spans="1:3" x14ac:dyDescent="0.25">
      <c r="A20727" t="s">
        <v>5</v>
      </c>
      <c r="B20727">
        <v>0</v>
      </c>
      <c r="C20727">
        <v>1498022</v>
      </c>
    </row>
    <row r="20728" spans="1:3" x14ac:dyDescent="0.25">
      <c r="A20728" t="s">
        <v>6</v>
      </c>
      <c r="B20728">
        <v>5.0000000000000001E-3</v>
      </c>
    </row>
    <row r="20729" spans="1:3" x14ac:dyDescent="0.25">
      <c r="A20729" t="s">
        <v>7</v>
      </c>
      <c r="B20729">
        <v>0</v>
      </c>
      <c r="C20729">
        <v>1498022</v>
      </c>
    </row>
    <row r="20730" spans="1:3" x14ac:dyDescent="0.25">
      <c r="A20730" t="s">
        <v>8</v>
      </c>
      <c r="B20730">
        <v>0.33500000000000002</v>
      </c>
      <c r="C20730">
        <v>0.32800000000000001</v>
      </c>
    </row>
    <row r="20731" spans="1:3" x14ac:dyDescent="0.25">
      <c r="A20731" t="s">
        <v>9</v>
      </c>
      <c r="B20731">
        <v>0</v>
      </c>
      <c r="C20731">
        <v>1498022</v>
      </c>
    </row>
    <row r="20732" spans="1:3" x14ac:dyDescent="0.25">
      <c r="A20732" t="s">
        <v>10</v>
      </c>
      <c r="B20732">
        <v>1.4999999999999999E-2</v>
      </c>
      <c r="C20732">
        <v>4.7E-2</v>
      </c>
    </row>
    <row r="20733" spans="1:3" x14ac:dyDescent="0.25">
      <c r="A20733" t="s">
        <v>11</v>
      </c>
      <c r="B20733">
        <v>-134136</v>
      </c>
      <c r="C20733">
        <v>1498022</v>
      </c>
    </row>
    <row r="20734" spans="1:3" x14ac:dyDescent="0.25">
      <c r="A20734" t="s">
        <v>12</v>
      </c>
      <c r="B20734">
        <v>0.51</v>
      </c>
      <c r="C20734">
        <v>0.53100000000000003</v>
      </c>
    </row>
    <row r="20735" spans="1:3" x14ac:dyDescent="0.25">
      <c r="A20735" t="s">
        <v>13</v>
      </c>
      <c r="B20735">
        <v>-123650</v>
      </c>
      <c r="C20735">
        <v>1487536</v>
      </c>
    </row>
    <row r="20736" spans="1:3" x14ac:dyDescent="0.25">
      <c r="A20736" t="s">
        <v>0</v>
      </c>
      <c r="B20736" t="s">
        <v>18</v>
      </c>
      <c r="C20736">
        <v>5</v>
      </c>
    </row>
    <row r="20737" spans="1:3" x14ac:dyDescent="0.25">
      <c r="A20737" t="s">
        <v>2</v>
      </c>
      <c r="B20737">
        <v>0.05</v>
      </c>
      <c r="C20737">
        <v>0.17199999999999999</v>
      </c>
    </row>
    <row r="20738" spans="1:3" x14ac:dyDescent="0.25">
      <c r="A20738" t="s">
        <v>3</v>
      </c>
      <c r="B20738">
        <v>-58802</v>
      </c>
      <c r="C20738">
        <v>1363886</v>
      </c>
    </row>
    <row r="20739" spans="1:3" x14ac:dyDescent="0.25">
      <c r="A20739" t="s">
        <v>4</v>
      </c>
      <c r="B20739">
        <v>5.0000000000000001E-3</v>
      </c>
      <c r="C20739">
        <v>0</v>
      </c>
    </row>
    <row r="20740" spans="1:3" x14ac:dyDescent="0.25">
      <c r="A20740" t="s">
        <v>5</v>
      </c>
      <c r="B20740">
        <v>0</v>
      </c>
      <c r="C20740">
        <v>1305084</v>
      </c>
    </row>
    <row r="20741" spans="1:3" x14ac:dyDescent="0.25">
      <c r="A20741" t="s">
        <v>6</v>
      </c>
      <c r="B20741">
        <v>4.0000000000000001E-3</v>
      </c>
    </row>
    <row r="20742" spans="1:3" x14ac:dyDescent="0.25">
      <c r="A20742" t="s">
        <v>7</v>
      </c>
      <c r="B20742">
        <v>0</v>
      </c>
      <c r="C20742">
        <v>1305084</v>
      </c>
    </row>
    <row r="20743" spans="1:3" x14ac:dyDescent="0.25">
      <c r="A20743" t="s">
        <v>8</v>
      </c>
      <c r="B20743">
        <v>0.34499999999999997</v>
      </c>
      <c r="C20743">
        <v>0.34399999999999997</v>
      </c>
    </row>
    <row r="20744" spans="1:3" x14ac:dyDescent="0.25">
      <c r="A20744" t="s">
        <v>9</v>
      </c>
      <c r="B20744">
        <v>0</v>
      </c>
      <c r="C20744">
        <v>1305084</v>
      </c>
    </row>
    <row r="20745" spans="1:3" x14ac:dyDescent="0.25">
      <c r="A20745" t="s">
        <v>10</v>
      </c>
      <c r="B20745">
        <v>0.01</v>
      </c>
      <c r="C20745">
        <v>1.6E-2</v>
      </c>
    </row>
    <row r="20746" spans="1:3" x14ac:dyDescent="0.25">
      <c r="A20746" t="s">
        <v>11</v>
      </c>
      <c r="B20746">
        <v>0</v>
      </c>
      <c r="C20746">
        <v>1305084</v>
      </c>
    </row>
    <row r="20747" spans="1:3" x14ac:dyDescent="0.25">
      <c r="A20747" t="s">
        <v>12</v>
      </c>
      <c r="B20747">
        <v>0.5</v>
      </c>
      <c r="C20747">
        <v>0.625</v>
      </c>
    </row>
    <row r="20748" spans="1:3" x14ac:dyDescent="0.25">
      <c r="A20748" t="s">
        <v>13</v>
      </c>
      <c r="B20748">
        <v>-58802</v>
      </c>
      <c r="C20748">
        <v>1363886</v>
      </c>
    </row>
    <row r="20749" spans="1:3" x14ac:dyDescent="0.25">
      <c r="A20749" t="s">
        <v>0</v>
      </c>
      <c r="B20749" t="s">
        <v>18</v>
      </c>
      <c r="C20749">
        <v>6</v>
      </c>
    </row>
    <row r="20750" spans="1:3" x14ac:dyDescent="0.25">
      <c r="A20750" t="s">
        <v>2</v>
      </c>
      <c r="B20750">
        <v>5.5E-2</v>
      </c>
      <c r="C20750">
        <v>0.125</v>
      </c>
    </row>
    <row r="20751" spans="1:3" x14ac:dyDescent="0.25">
      <c r="A20751" t="s">
        <v>3</v>
      </c>
      <c r="B20751">
        <v>-26345</v>
      </c>
      <c r="C20751">
        <v>1305084</v>
      </c>
    </row>
    <row r="20752" spans="1:3" x14ac:dyDescent="0.25">
      <c r="A20752" t="s">
        <v>4</v>
      </c>
      <c r="B20752">
        <v>5.0000000000000001E-3</v>
      </c>
      <c r="C20752">
        <v>0</v>
      </c>
    </row>
    <row r="20753" spans="1:3" x14ac:dyDescent="0.25">
      <c r="A20753" t="s">
        <v>5</v>
      </c>
      <c r="B20753">
        <v>0</v>
      </c>
      <c r="C20753">
        <v>1282933</v>
      </c>
    </row>
    <row r="20754" spans="1:3" x14ac:dyDescent="0.25">
      <c r="A20754" t="s">
        <v>6</v>
      </c>
      <c r="B20754">
        <v>3.0000000000000001E-3</v>
      </c>
    </row>
    <row r="20755" spans="1:3" x14ac:dyDescent="0.25">
      <c r="A20755" t="s">
        <v>7</v>
      </c>
      <c r="B20755">
        <v>0</v>
      </c>
      <c r="C20755">
        <v>1282933</v>
      </c>
    </row>
    <row r="20756" spans="1:3" x14ac:dyDescent="0.25">
      <c r="A20756" t="s">
        <v>8</v>
      </c>
      <c r="B20756">
        <v>0.38</v>
      </c>
      <c r="C20756">
        <v>0.39100000000000001</v>
      </c>
    </row>
    <row r="20757" spans="1:3" x14ac:dyDescent="0.25">
      <c r="A20757" t="s">
        <v>9</v>
      </c>
      <c r="B20757">
        <v>0</v>
      </c>
      <c r="C20757">
        <v>1282933</v>
      </c>
    </row>
    <row r="20758" spans="1:3" x14ac:dyDescent="0.25">
      <c r="A20758" t="s">
        <v>10</v>
      </c>
      <c r="B20758">
        <v>5.0000000000000001E-3</v>
      </c>
      <c r="C20758">
        <v>0</v>
      </c>
    </row>
    <row r="20759" spans="1:3" x14ac:dyDescent="0.25">
      <c r="A20759" t="s">
        <v>11</v>
      </c>
      <c r="B20759">
        <v>0</v>
      </c>
      <c r="C20759">
        <v>1282933</v>
      </c>
    </row>
    <row r="20760" spans="1:3" x14ac:dyDescent="0.25">
      <c r="A20760" t="s">
        <v>12</v>
      </c>
      <c r="B20760">
        <v>0.52</v>
      </c>
      <c r="C20760">
        <v>0.60899999999999999</v>
      </c>
    </row>
    <row r="20761" spans="1:3" x14ac:dyDescent="0.25">
      <c r="A20761" t="s">
        <v>13</v>
      </c>
      <c r="B20761">
        <v>-22151</v>
      </c>
      <c r="C20761">
        <v>1305084</v>
      </c>
    </row>
    <row r="20762" spans="1:3" x14ac:dyDescent="0.25">
      <c r="A20762" t="s">
        <v>0</v>
      </c>
      <c r="B20762" t="s">
        <v>18</v>
      </c>
      <c r="C20762">
        <v>7</v>
      </c>
    </row>
    <row r="20763" spans="1:3" x14ac:dyDescent="0.25">
      <c r="A20763" t="s">
        <v>2</v>
      </c>
      <c r="B20763">
        <v>5.5E-2</v>
      </c>
      <c r="C20763">
        <v>0.14099999999999999</v>
      </c>
    </row>
    <row r="20764" spans="1:3" x14ac:dyDescent="0.25">
      <c r="A20764" t="s">
        <v>3</v>
      </c>
      <c r="B20764">
        <v>0</v>
      </c>
      <c r="C20764">
        <v>1282933</v>
      </c>
    </row>
    <row r="20765" spans="1:3" x14ac:dyDescent="0.25">
      <c r="A20765" t="s">
        <v>4</v>
      </c>
      <c r="B20765">
        <v>0</v>
      </c>
      <c r="C20765">
        <v>0</v>
      </c>
    </row>
    <row r="20766" spans="1:3" x14ac:dyDescent="0.25">
      <c r="A20766" t="s">
        <v>5</v>
      </c>
      <c r="B20766">
        <v>0</v>
      </c>
      <c r="C20766">
        <v>1282933</v>
      </c>
    </row>
    <row r="20767" spans="1:3" x14ac:dyDescent="0.25">
      <c r="A20767" t="s">
        <v>6</v>
      </c>
      <c r="B20767">
        <v>3.0000000000000001E-3</v>
      </c>
    </row>
    <row r="20768" spans="1:3" x14ac:dyDescent="0.25">
      <c r="A20768" t="s">
        <v>7</v>
      </c>
      <c r="B20768">
        <v>0</v>
      </c>
      <c r="C20768">
        <v>1282933</v>
      </c>
    </row>
    <row r="20769" spans="1:3" x14ac:dyDescent="0.25">
      <c r="A20769" t="s">
        <v>8</v>
      </c>
      <c r="B20769">
        <v>0.255</v>
      </c>
      <c r="C20769">
        <v>0.25</v>
      </c>
    </row>
    <row r="20770" spans="1:3" x14ac:dyDescent="0.25">
      <c r="A20770" t="s">
        <v>9</v>
      </c>
      <c r="B20770">
        <v>0</v>
      </c>
      <c r="C20770">
        <v>1282933</v>
      </c>
    </row>
    <row r="20771" spans="1:3" x14ac:dyDescent="0.25">
      <c r="A20771" t="s">
        <v>10</v>
      </c>
      <c r="B20771">
        <v>0.01</v>
      </c>
      <c r="C20771">
        <v>1.6E-2</v>
      </c>
    </row>
    <row r="20772" spans="1:3" x14ac:dyDescent="0.25">
      <c r="A20772" t="s">
        <v>11</v>
      </c>
      <c r="B20772">
        <v>0</v>
      </c>
      <c r="C20772">
        <v>1282933</v>
      </c>
    </row>
    <row r="20773" spans="1:3" x14ac:dyDescent="0.25">
      <c r="A20773" t="s">
        <v>12</v>
      </c>
      <c r="B20773">
        <v>0.40500000000000003</v>
      </c>
      <c r="C20773">
        <v>0.5</v>
      </c>
    </row>
    <row r="20774" spans="1:3" x14ac:dyDescent="0.25">
      <c r="A20774" t="s">
        <v>13</v>
      </c>
      <c r="B20774">
        <v>0</v>
      </c>
      <c r="C20774">
        <v>1282933</v>
      </c>
    </row>
    <row r="20775" spans="1:3" x14ac:dyDescent="0.25">
      <c r="A20775" t="s">
        <v>0</v>
      </c>
      <c r="B20775" t="s">
        <v>18</v>
      </c>
      <c r="C20775">
        <v>8</v>
      </c>
    </row>
    <row r="20776" spans="1:3" x14ac:dyDescent="0.25">
      <c r="A20776" t="s">
        <v>2</v>
      </c>
      <c r="B20776">
        <v>0.05</v>
      </c>
      <c r="C20776">
        <v>0.125</v>
      </c>
    </row>
    <row r="20777" spans="1:3" x14ac:dyDescent="0.25">
      <c r="A20777" t="s">
        <v>3</v>
      </c>
      <c r="B20777">
        <v>0</v>
      </c>
      <c r="C20777">
        <v>1282933</v>
      </c>
    </row>
    <row r="20778" spans="1:3" x14ac:dyDescent="0.25">
      <c r="A20778" t="s">
        <v>4</v>
      </c>
      <c r="B20778">
        <v>0</v>
      </c>
      <c r="C20778">
        <v>0</v>
      </c>
    </row>
    <row r="20779" spans="1:3" x14ac:dyDescent="0.25">
      <c r="A20779" t="s">
        <v>5</v>
      </c>
      <c r="B20779">
        <v>0</v>
      </c>
      <c r="C20779">
        <v>1286472</v>
      </c>
    </row>
    <row r="20780" spans="1:3" x14ac:dyDescent="0.25">
      <c r="A20780" t="s">
        <v>6</v>
      </c>
      <c r="B20780">
        <v>2E-3</v>
      </c>
    </row>
    <row r="20781" spans="1:3" x14ac:dyDescent="0.25">
      <c r="A20781" t="s">
        <v>7</v>
      </c>
      <c r="B20781">
        <v>0</v>
      </c>
      <c r="C20781">
        <v>1286472</v>
      </c>
    </row>
    <row r="20782" spans="1:3" x14ac:dyDescent="0.25">
      <c r="A20782" t="s">
        <v>8</v>
      </c>
      <c r="B20782">
        <v>0.19</v>
      </c>
      <c r="C20782">
        <v>0.188</v>
      </c>
    </row>
    <row r="20783" spans="1:3" x14ac:dyDescent="0.25">
      <c r="A20783" t="s">
        <v>9</v>
      </c>
      <c r="B20783">
        <v>0</v>
      </c>
      <c r="C20783">
        <v>1286472</v>
      </c>
    </row>
    <row r="20784" spans="1:3" x14ac:dyDescent="0.25">
      <c r="A20784" t="s">
        <v>10</v>
      </c>
      <c r="B20784">
        <v>0.01</v>
      </c>
      <c r="C20784">
        <v>1.6E-2</v>
      </c>
    </row>
    <row r="20785" spans="1:3" x14ac:dyDescent="0.25">
      <c r="A20785" t="s">
        <v>11</v>
      </c>
      <c r="B20785">
        <v>0</v>
      </c>
      <c r="C20785">
        <v>1286472</v>
      </c>
    </row>
    <row r="20786" spans="1:3" x14ac:dyDescent="0.25">
      <c r="A20786" t="s">
        <v>12</v>
      </c>
      <c r="B20786">
        <v>0.32500000000000001</v>
      </c>
      <c r="C20786">
        <v>0.42199999999999999</v>
      </c>
    </row>
    <row r="20787" spans="1:3" x14ac:dyDescent="0.25">
      <c r="A20787" t="s">
        <v>13</v>
      </c>
      <c r="B20787">
        <v>3539</v>
      </c>
      <c r="C20787">
        <v>1282933</v>
      </c>
    </row>
    <row r="20788" spans="1:3" x14ac:dyDescent="0.25">
      <c r="A20788" t="s">
        <v>0</v>
      </c>
      <c r="B20788" t="s">
        <v>18</v>
      </c>
      <c r="C20788">
        <v>9</v>
      </c>
    </row>
    <row r="20789" spans="1:3" x14ac:dyDescent="0.25">
      <c r="A20789" t="s">
        <v>2</v>
      </c>
      <c r="B20789">
        <v>0.05</v>
      </c>
      <c r="C20789">
        <v>0.188</v>
      </c>
    </row>
    <row r="20790" spans="1:3" x14ac:dyDescent="0.25">
      <c r="A20790" t="s">
        <v>3</v>
      </c>
      <c r="B20790">
        <v>0</v>
      </c>
      <c r="C20790">
        <v>1286472</v>
      </c>
    </row>
    <row r="20791" spans="1:3" x14ac:dyDescent="0.25">
      <c r="A20791" t="s">
        <v>4</v>
      </c>
      <c r="B20791">
        <v>0</v>
      </c>
      <c r="C20791">
        <v>0</v>
      </c>
    </row>
    <row r="20792" spans="1:3" x14ac:dyDescent="0.25">
      <c r="A20792" t="s">
        <v>5</v>
      </c>
      <c r="B20792">
        <v>0</v>
      </c>
      <c r="C20792">
        <v>1286472</v>
      </c>
    </row>
    <row r="20793" spans="1:3" x14ac:dyDescent="0.25">
      <c r="A20793" t="s">
        <v>6</v>
      </c>
      <c r="B20793">
        <v>2E-3</v>
      </c>
    </row>
    <row r="20794" spans="1:3" x14ac:dyDescent="0.25">
      <c r="A20794" t="s">
        <v>7</v>
      </c>
      <c r="B20794">
        <v>0</v>
      </c>
      <c r="C20794">
        <v>1286472</v>
      </c>
    </row>
    <row r="20795" spans="1:3" x14ac:dyDescent="0.25">
      <c r="A20795" t="s">
        <v>8</v>
      </c>
      <c r="B20795">
        <v>0.19</v>
      </c>
      <c r="C20795">
        <v>0.188</v>
      </c>
    </row>
    <row r="20796" spans="1:3" x14ac:dyDescent="0.25">
      <c r="A20796" t="s">
        <v>9</v>
      </c>
      <c r="B20796">
        <v>0</v>
      </c>
      <c r="C20796">
        <v>1286472</v>
      </c>
    </row>
    <row r="20797" spans="1:3" x14ac:dyDescent="0.25">
      <c r="A20797" t="s">
        <v>10</v>
      </c>
      <c r="B20797">
        <v>0.01</v>
      </c>
      <c r="C20797">
        <v>1.6E-2</v>
      </c>
    </row>
    <row r="20798" spans="1:3" x14ac:dyDescent="0.25">
      <c r="A20798" t="s">
        <v>11</v>
      </c>
      <c r="B20798">
        <v>0</v>
      </c>
      <c r="C20798">
        <v>1286472</v>
      </c>
    </row>
    <row r="20799" spans="1:3" x14ac:dyDescent="0.25">
      <c r="A20799" t="s">
        <v>12</v>
      </c>
      <c r="B20799">
        <v>0.32500000000000001</v>
      </c>
      <c r="C20799">
        <v>0.46899999999999997</v>
      </c>
    </row>
    <row r="20800" spans="1:3" x14ac:dyDescent="0.25">
      <c r="A20800" t="s">
        <v>13</v>
      </c>
      <c r="B20800">
        <v>0</v>
      </c>
      <c r="C20800">
        <v>1286472</v>
      </c>
    </row>
    <row r="20801" spans="1:3" x14ac:dyDescent="0.25">
      <c r="A20801" t="s">
        <v>0</v>
      </c>
      <c r="B20801" t="s">
        <v>18</v>
      </c>
      <c r="C20801">
        <v>10</v>
      </c>
    </row>
    <row r="20802" spans="1:3" x14ac:dyDescent="0.25">
      <c r="A20802" t="s">
        <v>2</v>
      </c>
      <c r="B20802">
        <v>0.05</v>
      </c>
      <c r="C20802">
        <v>0.125</v>
      </c>
    </row>
    <row r="20803" spans="1:3" x14ac:dyDescent="0.25">
      <c r="A20803" t="s">
        <v>3</v>
      </c>
      <c r="B20803">
        <v>7995</v>
      </c>
      <c r="C20803">
        <v>1286472</v>
      </c>
    </row>
    <row r="20804" spans="1:3" x14ac:dyDescent="0.25">
      <c r="A20804" t="s">
        <v>4</v>
      </c>
      <c r="B20804">
        <v>5.0000000000000001E-3</v>
      </c>
      <c r="C20804">
        <v>0</v>
      </c>
    </row>
    <row r="20805" spans="1:3" x14ac:dyDescent="0.25">
      <c r="A20805" t="s">
        <v>5</v>
      </c>
      <c r="B20805">
        <v>0</v>
      </c>
      <c r="C20805">
        <v>1294467</v>
      </c>
    </row>
    <row r="20806" spans="1:3" x14ac:dyDescent="0.25">
      <c r="A20806" t="s">
        <v>6</v>
      </c>
      <c r="B20806">
        <v>3.0000000000000001E-3</v>
      </c>
    </row>
    <row r="20807" spans="1:3" x14ac:dyDescent="0.25">
      <c r="A20807" t="s">
        <v>7</v>
      </c>
      <c r="B20807">
        <v>0</v>
      </c>
      <c r="C20807">
        <v>1294467</v>
      </c>
    </row>
    <row r="20808" spans="1:3" x14ac:dyDescent="0.25">
      <c r="A20808" t="s">
        <v>8</v>
      </c>
      <c r="B20808">
        <v>0.20499999999999999</v>
      </c>
      <c r="C20808">
        <v>0.188</v>
      </c>
    </row>
    <row r="20809" spans="1:3" x14ac:dyDescent="0.25">
      <c r="A20809" t="s">
        <v>9</v>
      </c>
      <c r="B20809">
        <v>0</v>
      </c>
      <c r="C20809">
        <v>1294467</v>
      </c>
    </row>
    <row r="20810" spans="1:3" x14ac:dyDescent="0.25">
      <c r="A20810" t="s">
        <v>10</v>
      </c>
      <c r="B20810">
        <v>5.0000000000000001E-3</v>
      </c>
      <c r="C20810">
        <v>1.6E-2</v>
      </c>
    </row>
    <row r="20811" spans="1:3" x14ac:dyDescent="0.25">
      <c r="A20811" t="s">
        <v>11</v>
      </c>
      <c r="B20811">
        <v>0</v>
      </c>
      <c r="C20811">
        <v>1294467</v>
      </c>
    </row>
    <row r="20812" spans="1:3" x14ac:dyDescent="0.25">
      <c r="A20812" t="s">
        <v>12</v>
      </c>
      <c r="B20812">
        <v>0.33</v>
      </c>
      <c r="C20812">
        <v>0.40600000000000003</v>
      </c>
    </row>
    <row r="20813" spans="1:3" x14ac:dyDescent="0.25">
      <c r="A20813" t="s">
        <v>13</v>
      </c>
      <c r="B20813">
        <v>7995</v>
      </c>
      <c r="C20813">
        <v>1286472</v>
      </c>
    </row>
    <row r="20814" spans="1:3" x14ac:dyDescent="0.25">
      <c r="A20814" t="s">
        <v>0</v>
      </c>
      <c r="B20814" t="s">
        <v>18</v>
      </c>
      <c r="C20814">
        <v>11</v>
      </c>
    </row>
    <row r="20815" spans="1:3" x14ac:dyDescent="0.25">
      <c r="A20815" t="s">
        <v>2</v>
      </c>
      <c r="B20815">
        <v>0.05</v>
      </c>
      <c r="C20815">
        <v>0.156</v>
      </c>
    </row>
    <row r="20816" spans="1:3" x14ac:dyDescent="0.25">
      <c r="A20816" t="s">
        <v>3</v>
      </c>
      <c r="B20816">
        <v>0</v>
      </c>
      <c r="C20816">
        <v>1294467</v>
      </c>
    </row>
    <row r="20817" spans="1:3" x14ac:dyDescent="0.25">
      <c r="A20817" t="s">
        <v>4</v>
      </c>
      <c r="B20817">
        <v>0</v>
      </c>
      <c r="C20817">
        <v>0</v>
      </c>
    </row>
    <row r="20818" spans="1:3" x14ac:dyDescent="0.25">
      <c r="A20818" t="s">
        <v>5</v>
      </c>
      <c r="B20818">
        <v>0</v>
      </c>
      <c r="C20818">
        <v>1294467</v>
      </c>
    </row>
    <row r="20819" spans="1:3" x14ac:dyDescent="0.25">
      <c r="A20819" t="s">
        <v>6</v>
      </c>
      <c r="B20819">
        <v>3.0000000000000001E-3</v>
      </c>
    </row>
    <row r="20820" spans="1:3" x14ac:dyDescent="0.25">
      <c r="A20820" t="s">
        <v>7</v>
      </c>
      <c r="B20820">
        <v>0</v>
      </c>
      <c r="C20820">
        <v>1294467</v>
      </c>
    </row>
    <row r="20821" spans="1:3" x14ac:dyDescent="0.25">
      <c r="A20821" t="s">
        <v>8</v>
      </c>
      <c r="B20821">
        <v>0.20499999999999999</v>
      </c>
      <c r="C20821">
        <v>0.20300000000000001</v>
      </c>
    </row>
    <row r="20822" spans="1:3" x14ac:dyDescent="0.25">
      <c r="A20822" t="s">
        <v>9</v>
      </c>
      <c r="B20822">
        <v>0</v>
      </c>
      <c r="C20822">
        <v>1294467</v>
      </c>
    </row>
    <row r="20823" spans="1:3" x14ac:dyDescent="0.25">
      <c r="A20823" t="s">
        <v>10</v>
      </c>
      <c r="B20823">
        <v>0.01</v>
      </c>
      <c r="C20823">
        <v>1.6E-2</v>
      </c>
    </row>
    <row r="20824" spans="1:3" x14ac:dyDescent="0.25">
      <c r="A20824" t="s">
        <v>11</v>
      </c>
      <c r="B20824">
        <v>0</v>
      </c>
      <c r="C20824">
        <v>1294467</v>
      </c>
    </row>
    <row r="20825" spans="1:3" x14ac:dyDescent="0.25">
      <c r="A20825" t="s">
        <v>12</v>
      </c>
      <c r="B20825">
        <v>0.32500000000000001</v>
      </c>
      <c r="C20825">
        <v>0.45300000000000001</v>
      </c>
    </row>
    <row r="20826" spans="1:3" x14ac:dyDescent="0.25">
      <c r="A20826" t="s">
        <v>13</v>
      </c>
      <c r="B20826">
        <v>0</v>
      </c>
      <c r="C20826">
        <v>1294467</v>
      </c>
    </row>
    <row r="20827" spans="1:3" x14ac:dyDescent="0.25">
      <c r="A20827" t="s">
        <v>0</v>
      </c>
      <c r="B20827" t="s">
        <v>18</v>
      </c>
      <c r="C20827">
        <v>12</v>
      </c>
    </row>
    <row r="20828" spans="1:3" x14ac:dyDescent="0.25">
      <c r="A20828" t="s">
        <v>2</v>
      </c>
      <c r="B20828">
        <v>5.5E-2</v>
      </c>
      <c r="C20828">
        <v>0.17199999999999999</v>
      </c>
    </row>
    <row r="20829" spans="1:3" x14ac:dyDescent="0.25">
      <c r="A20829" t="s">
        <v>3</v>
      </c>
      <c r="B20829">
        <v>4194</v>
      </c>
      <c r="C20829">
        <v>1294467</v>
      </c>
    </row>
    <row r="20830" spans="1:3" x14ac:dyDescent="0.25">
      <c r="A20830" t="s">
        <v>4</v>
      </c>
      <c r="B20830">
        <v>0</v>
      </c>
      <c r="C20830">
        <v>0</v>
      </c>
    </row>
    <row r="20831" spans="1:3" x14ac:dyDescent="0.25">
      <c r="A20831" t="s">
        <v>5</v>
      </c>
      <c r="B20831">
        <v>0</v>
      </c>
      <c r="C20831">
        <v>1300759</v>
      </c>
    </row>
    <row r="20832" spans="1:3" x14ac:dyDescent="0.25">
      <c r="A20832" t="s">
        <v>6</v>
      </c>
      <c r="B20832">
        <v>6.0000000000000001E-3</v>
      </c>
    </row>
    <row r="20833" spans="1:3" x14ac:dyDescent="0.25">
      <c r="A20833" t="s">
        <v>7</v>
      </c>
      <c r="B20833">
        <v>0</v>
      </c>
      <c r="C20833">
        <v>1300759</v>
      </c>
    </row>
    <row r="20834" spans="1:3" x14ac:dyDescent="0.25">
      <c r="A20834" t="s">
        <v>8</v>
      </c>
      <c r="B20834">
        <v>0.57499999999999996</v>
      </c>
      <c r="C20834">
        <v>0.57799999999999996</v>
      </c>
    </row>
    <row r="20835" spans="1:3" x14ac:dyDescent="0.25">
      <c r="A20835" t="s">
        <v>9</v>
      </c>
      <c r="B20835">
        <v>0</v>
      </c>
      <c r="C20835">
        <v>1300759</v>
      </c>
    </row>
    <row r="20836" spans="1:3" x14ac:dyDescent="0.25">
      <c r="A20836" t="s">
        <v>10</v>
      </c>
      <c r="B20836">
        <v>2.5000000000000001E-2</v>
      </c>
      <c r="C20836">
        <v>1.6E-2</v>
      </c>
    </row>
    <row r="20837" spans="1:3" x14ac:dyDescent="0.25">
      <c r="A20837" t="s">
        <v>11</v>
      </c>
      <c r="B20837">
        <v>-67109</v>
      </c>
      <c r="C20837">
        <v>1300812</v>
      </c>
    </row>
    <row r="20838" spans="1:3" x14ac:dyDescent="0.25">
      <c r="A20838" t="s">
        <v>12</v>
      </c>
      <c r="B20838">
        <v>0.745</v>
      </c>
      <c r="C20838">
        <v>0.85899999999999999</v>
      </c>
    </row>
    <row r="20839" spans="1:3" x14ac:dyDescent="0.25">
      <c r="A20839" t="s">
        <v>13</v>
      </c>
      <c r="B20839">
        <v>-60764</v>
      </c>
      <c r="C20839">
        <v>1294467</v>
      </c>
    </row>
    <row r="20840" spans="1:3" x14ac:dyDescent="0.25">
      <c r="A20840" t="s">
        <v>0</v>
      </c>
      <c r="B20840" t="s">
        <v>18</v>
      </c>
      <c r="C20840">
        <v>13</v>
      </c>
    </row>
    <row r="20841" spans="1:3" x14ac:dyDescent="0.25">
      <c r="A20841" t="s">
        <v>2</v>
      </c>
      <c r="B20841">
        <v>0.05</v>
      </c>
      <c r="C20841">
        <v>0.125</v>
      </c>
    </row>
    <row r="20842" spans="1:3" x14ac:dyDescent="0.25">
      <c r="A20842" t="s">
        <v>3</v>
      </c>
      <c r="B20842">
        <v>0</v>
      </c>
      <c r="C20842">
        <v>1233703</v>
      </c>
    </row>
    <row r="20843" spans="1:3" x14ac:dyDescent="0.25">
      <c r="A20843" t="s">
        <v>4</v>
      </c>
      <c r="B20843">
        <v>5.0000000000000001E-3</v>
      </c>
      <c r="C20843">
        <v>1.6E-2</v>
      </c>
    </row>
    <row r="20844" spans="1:3" x14ac:dyDescent="0.25">
      <c r="A20844" t="s">
        <v>5</v>
      </c>
      <c r="B20844">
        <v>0</v>
      </c>
      <c r="C20844">
        <v>1233703</v>
      </c>
    </row>
    <row r="20845" spans="1:3" x14ac:dyDescent="0.25">
      <c r="A20845" t="s">
        <v>6</v>
      </c>
      <c r="B20845">
        <v>3.0000000000000001E-3</v>
      </c>
    </row>
    <row r="20846" spans="1:3" x14ac:dyDescent="0.25">
      <c r="A20846" t="s">
        <v>7</v>
      </c>
      <c r="B20846">
        <v>0</v>
      </c>
      <c r="C20846">
        <v>1233703</v>
      </c>
    </row>
    <row r="20847" spans="1:3" x14ac:dyDescent="0.25">
      <c r="A20847" t="s">
        <v>8</v>
      </c>
      <c r="B20847">
        <v>0.83</v>
      </c>
      <c r="C20847">
        <v>0.82799999999999996</v>
      </c>
    </row>
    <row r="20848" spans="1:3" x14ac:dyDescent="0.25">
      <c r="A20848" t="s">
        <v>9</v>
      </c>
      <c r="B20848">
        <v>0</v>
      </c>
      <c r="C20848">
        <v>1233703</v>
      </c>
    </row>
    <row r="20849" spans="1:3" x14ac:dyDescent="0.25">
      <c r="A20849" t="s">
        <v>10</v>
      </c>
      <c r="B20849">
        <v>0.01</v>
      </c>
      <c r="C20849">
        <v>0</v>
      </c>
    </row>
    <row r="20850" spans="1:3" x14ac:dyDescent="0.25">
      <c r="A20850" t="s">
        <v>11</v>
      </c>
      <c r="B20850">
        <v>0</v>
      </c>
      <c r="C20850">
        <v>1233703</v>
      </c>
    </row>
    <row r="20851" spans="1:3" x14ac:dyDescent="0.25">
      <c r="A20851" t="s">
        <v>12</v>
      </c>
      <c r="B20851">
        <v>0.97</v>
      </c>
      <c r="C20851">
        <v>1.0620000000000001</v>
      </c>
    </row>
    <row r="20852" spans="1:3" x14ac:dyDescent="0.25">
      <c r="A20852" t="s">
        <v>13</v>
      </c>
      <c r="B20852">
        <v>0</v>
      </c>
      <c r="C20852">
        <v>1233703</v>
      </c>
    </row>
    <row r="20853" spans="1:3" x14ac:dyDescent="0.25">
      <c r="A20853" t="s">
        <v>0</v>
      </c>
      <c r="B20853" t="s">
        <v>19</v>
      </c>
      <c r="C20853">
        <v>1</v>
      </c>
    </row>
    <row r="20854" spans="1:3" x14ac:dyDescent="0.25">
      <c r="A20854" t="s">
        <v>2</v>
      </c>
      <c r="B20854">
        <v>0.35499999999999998</v>
      </c>
      <c r="C20854">
        <v>1.734</v>
      </c>
    </row>
    <row r="20855" spans="1:3" x14ac:dyDescent="0.25">
      <c r="A20855" t="s">
        <v>3</v>
      </c>
      <c r="B20855">
        <v>358683</v>
      </c>
      <c r="C20855">
        <v>1233703</v>
      </c>
    </row>
    <row r="20856" spans="1:3" x14ac:dyDescent="0.25">
      <c r="A20856" t="s">
        <v>4</v>
      </c>
      <c r="B20856">
        <v>5.0000000000000001E-3</v>
      </c>
      <c r="C20856">
        <v>1.6E-2</v>
      </c>
    </row>
    <row r="20857" spans="1:3" x14ac:dyDescent="0.25">
      <c r="A20857" t="s">
        <v>5</v>
      </c>
      <c r="B20857">
        <v>0</v>
      </c>
      <c r="C20857">
        <v>1969746</v>
      </c>
    </row>
    <row r="20858" spans="1:3" x14ac:dyDescent="0.25">
      <c r="A20858" t="s">
        <v>6</v>
      </c>
      <c r="B20858">
        <v>1.151</v>
      </c>
    </row>
    <row r="20859" spans="1:3" x14ac:dyDescent="0.25">
      <c r="A20859" t="s">
        <v>7</v>
      </c>
      <c r="B20859">
        <v>-270492</v>
      </c>
      <c r="C20859">
        <v>1969746</v>
      </c>
    </row>
    <row r="20860" spans="1:3" x14ac:dyDescent="0.25">
      <c r="A20860" t="s">
        <v>8</v>
      </c>
      <c r="B20860">
        <v>20.585999999999999</v>
      </c>
      <c r="C20860">
        <v>20.577999999999999</v>
      </c>
    </row>
    <row r="20861" spans="1:3" x14ac:dyDescent="0.25">
      <c r="A20861" t="s">
        <v>9</v>
      </c>
      <c r="B20861">
        <v>-270488</v>
      </c>
      <c r="C20861">
        <v>1969746</v>
      </c>
    </row>
    <row r="20862" spans="1:3" x14ac:dyDescent="0.25">
      <c r="A20862" t="s">
        <v>10</v>
      </c>
      <c r="B20862">
        <v>0.67</v>
      </c>
      <c r="C20862">
        <v>0.78100000000000003</v>
      </c>
    </row>
    <row r="20863" spans="1:3" x14ac:dyDescent="0.25">
      <c r="A20863" t="s">
        <v>11</v>
      </c>
      <c r="B20863">
        <v>-390472</v>
      </c>
      <c r="C20863">
        <v>1979863</v>
      </c>
    </row>
    <row r="20864" spans="1:3" x14ac:dyDescent="0.25">
      <c r="A20864" t="s">
        <v>12</v>
      </c>
      <c r="B20864">
        <v>28.321000000000002</v>
      </c>
      <c r="C20864">
        <v>30.515999999999998</v>
      </c>
    </row>
    <row r="20865" spans="1:3" x14ac:dyDescent="0.25">
      <c r="A20865" t="s">
        <v>13</v>
      </c>
      <c r="B20865">
        <v>355688</v>
      </c>
      <c r="C20865">
        <v>1233703</v>
      </c>
    </row>
    <row r="20866" spans="1:3" x14ac:dyDescent="0.25">
      <c r="A20866" t="s">
        <v>0</v>
      </c>
      <c r="B20866" t="s">
        <v>19</v>
      </c>
      <c r="C20866">
        <v>2</v>
      </c>
    </row>
    <row r="20867" spans="1:3" x14ac:dyDescent="0.25">
      <c r="A20867" t="s">
        <v>2</v>
      </c>
      <c r="B20867">
        <v>0.125</v>
      </c>
      <c r="C20867">
        <v>0.60899999999999999</v>
      </c>
    </row>
    <row r="20868" spans="1:3" x14ac:dyDescent="0.25">
      <c r="A20868" t="s">
        <v>3</v>
      </c>
      <c r="B20868">
        <v>8397</v>
      </c>
      <c r="C20868">
        <v>1589391</v>
      </c>
    </row>
    <row r="20869" spans="1:3" x14ac:dyDescent="0.25">
      <c r="A20869" t="s">
        <v>4</v>
      </c>
      <c r="B20869">
        <v>0</v>
      </c>
      <c r="C20869">
        <v>0</v>
      </c>
    </row>
    <row r="20870" spans="1:3" x14ac:dyDescent="0.25">
      <c r="A20870" t="s">
        <v>5</v>
      </c>
      <c r="B20870">
        <v>0</v>
      </c>
      <c r="C20870">
        <v>1653649</v>
      </c>
    </row>
    <row r="20871" spans="1:3" x14ac:dyDescent="0.25">
      <c r="A20871" t="s">
        <v>6</v>
      </c>
      <c r="B20871">
        <v>6.2E-2</v>
      </c>
    </row>
    <row r="20872" spans="1:3" x14ac:dyDescent="0.25">
      <c r="A20872" t="s">
        <v>7</v>
      </c>
      <c r="B20872">
        <v>61657</v>
      </c>
      <c r="C20872">
        <v>1653649</v>
      </c>
    </row>
    <row r="20873" spans="1:3" x14ac:dyDescent="0.25">
      <c r="A20873" t="s">
        <v>8</v>
      </c>
      <c r="B20873">
        <v>2.4249999999999998</v>
      </c>
      <c r="C20873">
        <v>2.375</v>
      </c>
    </row>
    <row r="20874" spans="1:3" x14ac:dyDescent="0.25">
      <c r="A20874" t="s">
        <v>9</v>
      </c>
      <c r="B20874">
        <v>61657</v>
      </c>
      <c r="C20874">
        <v>1653649</v>
      </c>
    </row>
    <row r="20875" spans="1:3" x14ac:dyDescent="0.25">
      <c r="A20875" t="s">
        <v>10</v>
      </c>
      <c r="B20875">
        <v>0.05</v>
      </c>
      <c r="C20875">
        <v>7.8E-2</v>
      </c>
    </row>
    <row r="20876" spans="1:3" x14ac:dyDescent="0.25">
      <c r="A20876" t="s">
        <v>11</v>
      </c>
      <c r="B20876">
        <v>0</v>
      </c>
      <c r="C20876">
        <v>1645957</v>
      </c>
    </row>
    <row r="20877" spans="1:3" x14ac:dyDescent="0.25">
      <c r="A20877" t="s">
        <v>12</v>
      </c>
      <c r="B20877">
        <v>3.1150000000000002</v>
      </c>
      <c r="C20877">
        <v>3.766</v>
      </c>
    </row>
    <row r="20878" spans="1:3" x14ac:dyDescent="0.25">
      <c r="A20878" t="s">
        <v>13</v>
      </c>
      <c r="B20878">
        <v>56566</v>
      </c>
      <c r="C20878">
        <v>1589391</v>
      </c>
    </row>
    <row r="20879" spans="1:3" x14ac:dyDescent="0.25">
      <c r="A20879" t="s">
        <v>0</v>
      </c>
      <c r="B20879" t="s">
        <v>19</v>
      </c>
      <c r="C20879">
        <v>3</v>
      </c>
    </row>
    <row r="20880" spans="1:3" x14ac:dyDescent="0.25">
      <c r="A20880" t="s">
        <v>2</v>
      </c>
      <c r="B20880">
        <v>0.12</v>
      </c>
      <c r="C20880">
        <v>0.59399999999999997</v>
      </c>
    </row>
    <row r="20881" spans="1:3" x14ac:dyDescent="0.25">
      <c r="A20881" t="s">
        <v>3</v>
      </c>
      <c r="B20881">
        <v>8</v>
      </c>
      <c r="C20881">
        <v>1645957</v>
      </c>
    </row>
    <row r="20882" spans="1:3" x14ac:dyDescent="0.25">
      <c r="A20882" t="s">
        <v>4</v>
      </c>
      <c r="B20882">
        <v>0</v>
      </c>
      <c r="C20882">
        <v>0</v>
      </c>
    </row>
    <row r="20883" spans="1:3" x14ac:dyDescent="0.25">
      <c r="A20883" t="s">
        <v>5</v>
      </c>
      <c r="B20883">
        <v>0</v>
      </c>
      <c r="C20883">
        <v>1659826</v>
      </c>
    </row>
    <row r="20884" spans="1:3" x14ac:dyDescent="0.25">
      <c r="A20884" t="s">
        <v>6</v>
      </c>
      <c r="B20884">
        <v>3.0000000000000001E-3</v>
      </c>
    </row>
    <row r="20885" spans="1:3" x14ac:dyDescent="0.25">
      <c r="A20885" t="s">
        <v>7</v>
      </c>
      <c r="B20885">
        <v>9363</v>
      </c>
      <c r="C20885">
        <v>1659826</v>
      </c>
    </row>
    <row r="20886" spans="1:3" x14ac:dyDescent="0.25">
      <c r="A20886" t="s">
        <v>8</v>
      </c>
      <c r="B20886">
        <v>0.82</v>
      </c>
      <c r="C20886">
        <v>0.79700000000000004</v>
      </c>
    </row>
    <row r="20887" spans="1:3" x14ac:dyDescent="0.25">
      <c r="A20887" t="s">
        <v>9</v>
      </c>
      <c r="B20887">
        <v>9363</v>
      </c>
      <c r="C20887">
        <v>1659826</v>
      </c>
    </row>
    <row r="20888" spans="1:3" x14ac:dyDescent="0.25">
      <c r="A20888" t="s">
        <v>10</v>
      </c>
      <c r="B20888">
        <v>1.4999999999999999E-2</v>
      </c>
      <c r="C20888">
        <v>1.6E-2</v>
      </c>
    </row>
    <row r="20889" spans="1:3" x14ac:dyDescent="0.25">
      <c r="A20889" t="s">
        <v>11</v>
      </c>
      <c r="B20889">
        <v>0</v>
      </c>
      <c r="C20889">
        <v>1669874</v>
      </c>
    </row>
    <row r="20890" spans="1:3" x14ac:dyDescent="0.25">
      <c r="A20890" t="s">
        <v>12</v>
      </c>
      <c r="B20890">
        <v>1.165</v>
      </c>
      <c r="C20890">
        <v>1.7809999999999999</v>
      </c>
    </row>
    <row r="20891" spans="1:3" x14ac:dyDescent="0.25">
      <c r="A20891" t="s">
        <v>13</v>
      </c>
      <c r="B20891">
        <v>23917</v>
      </c>
      <c r="C20891">
        <v>1645957</v>
      </c>
    </row>
    <row r="20892" spans="1:3" x14ac:dyDescent="0.25">
      <c r="A20892" t="s">
        <v>0</v>
      </c>
      <c r="B20892" t="s">
        <v>19</v>
      </c>
      <c r="C20892">
        <v>4</v>
      </c>
    </row>
    <row r="20893" spans="1:3" x14ac:dyDescent="0.25">
      <c r="A20893" t="s">
        <v>2</v>
      </c>
      <c r="B20893">
        <v>0.11</v>
      </c>
      <c r="C20893">
        <v>0.48399999999999999</v>
      </c>
    </row>
    <row r="20894" spans="1:3" x14ac:dyDescent="0.25">
      <c r="A20894" t="s">
        <v>3</v>
      </c>
      <c r="B20894">
        <v>0</v>
      </c>
      <c r="C20894">
        <v>1669874</v>
      </c>
    </row>
    <row r="20895" spans="1:3" x14ac:dyDescent="0.25">
      <c r="A20895" t="s">
        <v>4</v>
      </c>
      <c r="B20895">
        <v>5.0000000000000001E-3</v>
      </c>
      <c r="C20895">
        <v>0</v>
      </c>
    </row>
    <row r="20896" spans="1:3" x14ac:dyDescent="0.25">
      <c r="A20896" t="s">
        <v>5</v>
      </c>
      <c r="B20896">
        <v>0</v>
      </c>
      <c r="C20896">
        <v>1669874</v>
      </c>
    </row>
    <row r="20897" spans="1:3" x14ac:dyDescent="0.25">
      <c r="A20897" t="s">
        <v>6</v>
      </c>
      <c r="B20897">
        <v>4.0000000000000001E-3</v>
      </c>
    </row>
    <row r="20898" spans="1:3" x14ac:dyDescent="0.25">
      <c r="A20898" t="s">
        <v>7</v>
      </c>
      <c r="B20898">
        <v>1348</v>
      </c>
      <c r="C20898">
        <v>1669874</v>
      </c>
    </row>
    <row r="20899" spans="1:3" x14ac:dyDescent="0.25">
      <c r="A20899" t="s">
        <v>8</v>
      </c>
      <c r="B20899">
        <v>0.8</v>
      </c>
      <c r="C20899">
        <v>0.79700000000000004</v>
      </c>
    </row>
    <row r="20900" spans="1:3" x14ac:dyDescent="0.25">
      <c r="A20900" t="s">
        <v>9</v>
      </c>
      <c r="B20900">
        <v>1348</v>
      </c>
      <c r="C20900">
        <v>1669874</v>
      </c>
    </row>
    <row r="20901" spans="1:3" x14ac:dyDescent="0.25">
      <c r="A20901" t="s">
        <v>10</v>
      </c>
      <c r="B20901">
        <v>1.4999999999999999E-2</v>
      </c>
      <c r="C20901">
        <v>1.6E-2</v>
      </c>
    </row>
    <row r="20902" spans="1:3" x14ac:dyDescent="0.25">
      <c r="A20902" t="s">
        <v>11</v>
      </c>
      <c r="B20902">
        <v>0</v>
      </c>
      <c r="C20902">
        <v>1671401</v>
      </c>
    </row>
    <row r="20903" spans="1:3" x14ac:dyDescent="0.25">
      <c r="A20903" t="s">
        <v>12</v>
      </c>
      <c r="B20903">
        <v>1.125</v>
      </c>
      <c r="C20903">
        <v>1.734</v>
      </c>
    </row>
    <row r="20904" spans="1:3" x14ac:dyDescent="0.25">
      <c r="A20904" t="s">
        <v>13</v>
      </c>
      <c r="B20904">
        <v>1528</v>
      </c>
      <c r="C20904">
        <v>1669874</v>
      </c>
    </row>
    <row r="20905" spans="1:3" x14ac:dyDescent="0.25">
      <c r="A20905" t="s">
        <v>0</v>
      </c>
      <c r="B20905" t="s">
        <v>19</v>
      </c>
      <c r="C20905">
        <v>5</v>
      </c>
    </row>
    <row r="20906" spans="1:3" x14ac:dyDescent="0.25">
      <c r="A20906" t="s">
        <v>2</v>
      </c>
      <c r="B20906">
        <v>0.115</v>
      </c>
      <c r="C20906">
        <v>0.48399999999999999</v>
      </c>
    </row>
    <row r="20907" spans="1:3" x14ac:dyDescent="0.25">
      <c r="A20907" t="s">
        <v>3</v>
      </c>
      <c r="B20907">
        <v>0</v>
      </c>
      <c r="C20907">
        <v>1671401</v>
      </c>
    </row>
    <row r="20908" spans="1:3" x14ac:dyDescent="0.25">
      <c r="A20908" t="s">
        <v>4</v>
      </c>
      <c r="B20908">
        <v>5.0000000000000001E-3</v>
      </c>
      <c r="C20908">
        <v>0</v>
      </c>
    </row>
    <row r="20909" spans="1:3" x14ac:dyDescent="0.25">
      <c r="A20909" t="s">
        <v>5</v>
      </c>
      <c r="B20909">
        <v>0</v>
      </c>
      <c r="C20909">
        <v>1671401</v>
      </c>
    </row>
    <row r="20910" spans="1:3" x14ac:dyDescent="0.25">
      <c r="A20910" t="s">
        <v>6</v>
      </c>
      <c r="B20910">
        <v>4.0000000000000001E-3</v>
      </c>
    </row>
    <row r="20911" spans="1:3" x14ac:dyDescent="0.25">
      <c r="A20911" t="s">
        <v>7</v>
      </c>
      <c r="B20911">
        <v>50483</v>
      </c>
      <c r="C20911">
        <v>1671401</v>
      </c>
    </row>
    <row r="20912" spans="1:3" x14ac:dyDescent="0.25">
      <c r="A20912" t="s">
        <v>8</v>
      </c>
      <c r="B20912">
        <v>0.95</v>
      </c>
      <c r="C20912">
        <v>0.95299999999999996</v>
      </c>
    </row>
    <row r="20913" spans="1:3" x14ac:dyDescent="0.25">
      <c r="A20913" t="s">
        <v>9</v>
      </c>
      <c r="B20913">
        <v>50483</v>
      </c>
      <c r="C20913">
        <v>1671401</v>
      </c>
    </row>
    <row r="20914" spans="1:3" x14ac:dyDescent="0.25">
      <c r="A20914" t="s">
        <v>10</v>
      </c>
      <c r="B20914">
        <v>0.01</v>
      </c>
      <c r="C20914">
        <v>1.6E-2</v>
      </c>
    </row>
    <row r="20915" spans="1:3" x14ac:dyDescent="0.25">
      <c r="A20915" t="s">
        <v>11</v>
      </c>
      <c r="B20915">
        <v>0</v>
      </c>
      <c r="C20915">
        <v>1721885</v>
      </c>
    </row>
    <row r="20916" spans="1:3" x14ac:dyDescent="0.25">
      <c r="A20916" t="s">
        <v>12</v>
      </c>
      <c r="B20916">
        <v>1.27</v>
      </c>
      <c r="C20916">
        <v>1.8120000000000001</v>
      </c>
    </row>
    <row r="20917" spans="1:3" x14ac:dyDescent="0.25">
      <c r="A20917" t="s">
        <v>13</v>
      </c>
      <c r="B20917">
        <v>50483</v>
      </c>
      <c r="C20917">
        <v>1671401</v>
      </c>
    </row>
    <row r="20918" spans="1:3" x14ac:dyDescent="0.25">
      <c r="A20918" t="s">
        <v>0</v>
      </c>
      <c r="B20918" t="s">
        <v>19</v>
      </c>
      <c r="C20918">
        <v>6</v>
      </c>
    </row>
    <row r="20919" spans="1:3" x14ac:dyDescent="0.25">
      <c r="A20919" t="s">
        <v>2</v>
      </c>
      <c r="B20919">
        <v>0.11</v>
      </c>
      <c r="C20919">
        <v>0.54700000000000004</v>
      </c>
    </row>
    <row r="20920" spans="1:3" x14ac:dyDescent="0.25">
      <c r="A20920" t="s">
        <v>3</v>
      </c>
      <c r="B20920">
        <v>0</v>
      </c>
      <c r="C20920">
        <v>1721885</v>
      </c>
    </row>
    <row r="20921" spans="1:3" x14ac:dyDescent="0.25">
      <c r="A20921" t="s">
        <v>4</v>
      </c>
      <c r="B20921">
        <v>5.0000000000000001E-3</v>
      </c>
      <c r="C20921">
        <v>0</v>
      </c>
    </row>
    <row r="20922" spans="1:3" x14ac:dyDescent="0.25">
      <c r="A20922" t="s">
        <v>5</v>
      </c>
      <c r="B20922">
        <v>0</v>
      </c>
      <c r="C20922">
        <v>1770119</v>
      </c>
    </row>
    <row r="20923" spans="1:3" x14ac:dyDescent="0.25">
      <c r="A20923" t="s">
        <v>6</v>
      </c>
      <c r="B20923">
        <v>8.0000000000000002E-3</v>
      </c>
    </row>
    <row r="20924" spans="1:3" x14ac:dyDescent="0.25">
      <c r="A20924" t="s">
        <v>7</v>
      </c>
      <c r="B20924">
        <v>-76034</v>
      </c>
      <c r="C20924">
        <v>1770119</v>
      </c>
    </row>
    <row r="20925" spans="1:3" x14ac:dyDescent="0.25">
      <c r="A20925" t="s">
        <v>8</v>
      </c>
      <c r="B20925">
        <v>0.98</v>
      </c>
      <c r="C20925">
        <v>0.98399999999999999</v>
      </c>
    </row>
    <row r="20926" spans="1:3" x14ac:dyDescent="0.25">
      <c r="A20926" t="s">
        <v>9</v>
      </c>
      <c r="B20926">
        <v>-76034</v>
      </c>
      <c r="C20926">
        <v>1770119</v>
      </c>
    </row>
    <row r="20927" spans="1:3" x14ac:dyDescent="0.25">
      <c r="A20927" t="s">
        <v>10</v>
      </c>
      <c r="B20927">
        <v>0.01</v>
      </c>
      <c r="C20927">
        <v>0</v>
      </c>
    </row>
    <row r="20928" spans="1:3" x14ac:dyDescent="0.25">
      <c r="A20928" t="s">
        <v>11</v>
      </c>
      <c r="B20928">
        <v>0</v>
      </c>
      <c r="C20928">
        <v>1694085</v>
      </c>
    </row>
    <row r="20929" spans="1:3" x14ac:dyDescent="0.25">
      <c r="A20929" t="s">
        <v>12</v>
      </c>
      <c r="B20929">
        <v>1.3</v>
      </c>
      <c r="C20929">
        <v>1.9379999999999999</v>
      </c>
    </row>
    <row r="20930" spans="1:3" x14ac:dyDescent="0.25">
      <c r="A20930" t="s">
        <v>13</v>
      </c>
      <c r="B20930">
        <v>-27800</v>
      </c>
      <c r="C20930">
        <v>1721885</v>
      </c>
    </row>
    <row r="20931" spans="1:3" x14ac:dyDescent="0.25">
      <c r="A20931" t="s">
        <v>0</v>
      </c>
      <c r="B20931" t="s">
        <v>19</v>
      </c>
      <c r="C20931">
        <v>7</v>
      </c>
    </row>
    <row r="20932" spans="1:3" x14ac:dyDescent="0.25">
      <c r="A20932" t="s">
        <v>2</v>
      </c>
      <c r="B20932">
        <v>0.11</v>
      </c>
      <c r="C20932">
        <v>0.42199999999999999</v>
      </c>
    </row>
    <row r="20933" spans="1:3" x14ac:dyDescent="0.25">
      <c r="A20933" t="s">
        <v>3</v>
      </c>
      <c r="B20933">
        <v>61</v>
      </c>
      <c r="C20933">
        <v>1694085</v>
      </c>
    </row>
    <row r="20934" spans="1:3" x14ac:dyDescent="0.25">
      <c r="A20934" t="s">
        <v>4</v>
      </c>
      <c r="B20934">
        <v>0</v>
      </c>
      <c r="C20934">
        <v>0</v>
      </c>
    </row>
    <row r="20935" spans="1:3" x14ac:dyDescent="0.25">
      <c r="A20935" t="s">
        <v>5</v>
      </c>
      <c r="B20935">
        <v>0</v>
      </c>
      <c r="C20935">
        <v>1697468</v>
      </c>
    </row>
    <row r="20936" spans="1:3" x14ac:dyDescent="0.25">
      <c r="A20936" t="s">
        <v>6</v>
      </c>
      <c r="B20936">
        <v>3.0000000000000001E-3</v>
      </c>
    </row>
    <row r="20937" spans="1:3" x14ac:dyDescent="0.25">
      <c r="A20937" t="s">
        <v>7</v>
      </c>
      <c r="B20937">
        <v>7696</v>
      </c>
      <c r="C20937">
        <v>1697468</v>
      </c>
    </row>
    <row r="20938" spans="1:3" x14ac:dyDescent="0.25">
      <c r="A20938" t="s">
        <v>8</v>
      </c>
      <c r="B20938">
        <v>0.78</v>
      </c>
      <c r="C20938">
        <v>0.78100000000000003</v>
      </c>
    </row>
    <row r="20939" spans="1:3" x14ac:dyDescent="0.25">
      <c r="A20939" t="s">
        <v>9</v>
      </c>
      <c r="B20939">
        <v>7696</v>
      </c>
      <c r="C20939">
        <v>1697468</v>
      </c>
    </row>
    <row r="20940" spans="1:3" x14ac:dyDescent="0.25">
      <c r="A20940" t="s">
        <v>10</v>
      </c>
      <c r="B20940">
        <v>5.0000000000000001E-3</v>
      </c>
      <c r="C20940">
        <v>1.6E-2</v>
      </c>
    </row>
    <row r="20941" spans="1:3" x14ac:dyDescent="0.25">
      <c r="A20941" t="s">
        <v>11</v>
      </c>
      <c r="B20941">
        <v>0</v>
      </c>
      <c r="C20941">
        <v>1705165</v>
      </c>
    </row>
    <row r="20942" spans="1:3" x14ac:dyDescent="0.25">
      <c r="A20942" t="s">
        <v>12</v>
      </c>
      <c r="B20942">
        <v>1.085</v>
      </c>
      <c r="C20942">
        <v>1.5</v>
      </c>
    </row>
    <row r="20943" spans="1:3" x14ac:dyDescent="0.25">
      <c r="A20943" t="s">
        <v>13</v>
      </c>
      <c r="B20943">
        <v>11080</v>
      </c>
      <c r="C20943">
        <v>1694085</v>
      </c>
    </row>
    <row r="20944" spans="1:3" x14ac:dyDescent="0.25">
      <c r="A20944" t="s">
        <v>0</v>
      </c>
      <c r="B20944" t="s">
        <v>19</v>
      </c>
      <c r="C20944">
        <v>8</v>
      </c>
    </row>
    <row r="20945" spans="1:3" x14ac:dyDescent="0.25">
      <c r="A20945" t="s">
        <v>2</v>
      </c>
      <c r="B20945">
        <v>0.12</v>
      </c>
      <c r="C20945">
        <v>0.46899999999999997</v>
      </c>
    </row>
    <row r="20946" spans="1:3" x14ac:dyDescent="0.25">
      <c r="A20946" t="s">
        <v>3</v>
      </c>
      <c r="B20946">
        <v>0</v>
      </c>
      <c r="C20946">
        <v>1705165</v>
      </c>
    </row>
    <row r="20947" spans="1:3" x14ac:dyDescent="0.25">
      <c r="A20947" t="s">
        <v>4</v>
      </c>
      <c r="B20947">
        <v>0</v>
      </c>
      <c r="C20947">
        <v>0</v>
      </c>
    </row>
    <row r="20948" spans="1:3" x14ac:dyDescent="0.25">
      <c r="A20948" t="s">
        <v>5</v>
      </c>
      <c r="B20948">
        <v>0</v>
      </c>
      <c r="C20948">
        <v>1705165</v>
      </c>
    </row>
    <row r="20949" spans="1:3" x14ac:dyDescent="0.25">
      <c r="A20949" t="s">
        <v>6</v>
      </c>
      <c r="B20949">
        <v>3.0000000000000001E-3</v>
      </c>
    </row>
    <row r="20950" spans="1:3" x14ac:dyDescent="0.25">
      <c r="A20950" t="s">
        <v>7</v>
      </c>
      <c r="B20950">
        <v>586</v>
      </c>
      <c r="C20950">
        <v>1705165</v>
      </c>
    </row>
    <row r="20951" spans="1:3" x14ac:dyDescent="0.25">
      <c r="A20951" t="s">
        <v>8</v>
      </c>
      <c r="B20951">
        <v>0.77</v>
      </c>
      <c r="C20951">
        <v>0.76600000000000001</v>
      </c>
    </row>
    <row r="20952" spans="1:3" x14ac:dyDescent="0.25">
      <c r="A20952" t="s">
        <v>9</v>
      </c>
      <c r="B20952">
        <v>586</v>
      </c>
      <c r="C20952">
        <v>1705165</v>
      </c>
    </row>
    <row r="20953" spans="1:3" x14ac:dyDescent="0.25">
      <c r="A20953" t="s">
        <v>10</v>
      </c>
      <c r="B20953">
        <v>0.01</v>
      </c>
      <c r="C20953">
        <v>1.6E-2</v>
      </c>
    </row>
    <row r="20954" spans="1:3" x14ac:dyDescent="0.25">
      <c r="A20954" t="s">
        <v>11</v>
      </c>
      <c r="B20954">
        <v>0</v>
      </c>
      <c r="C20954">
        <v>1705751</v>
      </c>
    </row>
    <row r="20955" spans="1:3" x14ac:dyDescent="0.25">
      <c r="A20955" t="s">
        <v>12</v>
      </c>
      <c r="B20955">
        <v>1.08</v>
      </c>
      <c r="C20955">
        <v>1.641</v>
      </c>
    </row>
    <row r="20956" spans="1:3" x14ac:dyDescent="0.25">
      <c r="A20956" t="s">
        <v>13</v>
      </c>
      <c r="B20956">
        <v>586</v>
      </c>
      <c r="C20956">
        <v>1705165</v>
      </c>
    </row>
    <row r="20957" spans="1:3" x14ac:dyDescent="0.25">
      <c r="A20957" t="s">
        <v>0</v>
      </c>
      <c r="B20957" t="s">
        <v>19</v>
      </c>
      <c r="C20957">
        <v>9</v>
      </c>
    </row>
    <row r="20958" spans="1:3" x14ac:dyDescent="0.25">
      <c r="A20958" t="s">
        <v>2</v>
      </c>
      <c r="B20958">
        <v>0.13</v>
      </c>
      <c r="C20958">
        <v>0.51600000000000001</v>
      </c>
    </row>
    <row r="20959" spans="1:3" x14ac:dyDescent="0.25">
      <c r="A20959" t="s">
        <v>3</v>
      </c>
      <c r="B20959">
        <v>0</v>
      </c>
      <c r="C20959">
        <v>1705751</v>
      </c>
    </row>
    <row r="20960" spans="1:3" x14ac:dyDescent="0.25">
      <c r="A20960" t="s">
        <v>4</v>
      </c>
      <c r="B20960">
        <v>0</v>
      </c>
      <c r="C20960">
        <v>0</v>
      </c>
    </row>
    <row r="20961" spans="1:3" x14ac:dyDescent="0.25">
      <c r="A20961" t="s">
        <v>5</v>
      </c>
      <c r="B20961">
        <v>0</v>
      </c>
      <c r="C20961">
        <v>1705751</v>
      </c>
    </row>
    <row r="20962" spans="1:3" x14ac:dyDescent="0.25">
      <c r="A20962" t="s">
        <v>6</v>
      </c>
      <c r="B20962">
        <v>3.0000000000000001E-3</v>
      </c>
    </row>
    <row r="20963" spans="1:3" x14ac:dyDescent="0.25">
      <c r="A20963" t="s">
        <v>7</v>
      </c>
      <c r="B20963">
        <v>0</v>
      </c>
      <c r="C20963">
        <v>1705751</v>
      </c>
    </row>
    <row r="20964" spans="1:3" x14ac:dyDescent="0.25">
      <c r="A20964" t="s">
        <v>8</v>
      </c>
      <c r="B20964">
        <v>0.76</v>
      </c>
      <c r="C20964">
        <v>0.76600000000000001</v>
      </c>
    </row>
    <row r="20965" spans="1:3" x14ac:dyDescent="0.25">
      <c r="A20965" t="s">
        <v>9</v>
      </c>
      <c r="B20965">
        <v>0</v>
      </c>
      <c r="C20965">
        <v>1705751</v>
      </c>
    </row>
    <row r="20966" spans="1:3" x14ac:dyDescent="0.25">
      <c r="A20966" t="s">
        <v>10</v>
      </c>
      <c r="B20966">
        <v>0.01</v>
      </c>
      <c r="C20966">
        <v>1.6E-2</v>
      </c>
    </row>
    <row r="20967" spans="1:3" x14ac:dyDescent="0.25">
      <c r="A20967" t="s">
        <v>11</v>
      </c>
      <c r="B20967">
        <v>0</v>
      </c>
      <c r="C20967">
        <v>1705751</v>
      </c>
    </row>
    <row r="20968" spans="1:3" x14ac:dyDescent="0.25">
      <c r="A20968" t="s">
        <v>12</v>
      </c>
      <c r="B20968">
        <v>1.075</v>
      </c>
      <c r="C20968">
        <v>1.6559999999999999</v>
      </c>
    </row>
    <row r="20969" spans="1:3" x14ac:dyDescent="0.25">
      <c r="A20969" t="s">
        <v>13</v>
      </c>
      <c r="B20969">
        <v>0</v>
      </c>
      <c r="C20969">
        <v>1705751</v>
      </c>
    </row>
    <row r="20970" spans="1:3" x14ac:dyDescent="0.25">
      <c r="A20970" t="s">
        <v>0</v>
      </c>
      <c r="B20970" t="s">
        <v>19</v>
      </c>
      <c r="C20970">
        <v>10</v>
      </c>
    </row>
    <row r="20971" spans="1:3" x14ac:dyDescent="0.25">
      <c r="A20971" t="s">
        <v>2</v>
      </c>
      <c r="B20971">
        <v>0.11</v>
      </c>
      <c r="C20971">
        <v>0.46899999999999997</v>
      </c>
    </row>
    <row r="20972" spans="1:3" x14ac:dyDescent="0.25">
      <c r="A20972" t="s">
        <v>3</v>
      </c>
      <c r="B20972">
        <v>0</v>
      </c>
      <c r="C20972">
        <v>1705751</v>
      </c>
    </row>
    <row r="20973" spans="1:3" x14ac:dyDescent="0.25">
      <c r="A20973" t="s">
        <v>4</v>
      </c>
      <c r="B20973">
        <v>0</v>
      </c>
      <c r="C20973">
        <v>0</v>
      </c>
    </row>
    <row r="20974" spans="1:3" x14ac:dyDescent="0.25">
      <c r="A20974" t="s">
        <v>5</v>
      </c>
      <c r="B20974">
        <v>0</v>
      </c>
      <c r="C20974">
        <v>1709945</v>
      </c>
    </row>
    <row r="20975" spans="1:3" x14ac:dyDescent="0.25">
      <c r="A20975" t="s">
        <v>6</v>
      </c>
      <c r="B20975">
        <v>4.0000000000000001E-3</v>
      </c>
    </row>
    <row r="20976" spans="1:3" x14ac:dyDescent="0.25">
      <c r="A20976" t="s">
        <v>7</v>
      </c>
      <c r="B20976">
        <v>58429</v>
      </c>
      <c r="C20976">
        <v>1709945</v>
      </c>
    </row>
    <row r="20977" spans="1:3" x14ac:dyDescent="0.25">
      <c r="A20977" t="s">
        <v>8</v>
      </c>
      <c r="B20977">
        <v>0.89500000000000002</v>
      </c>
      <c r="C20977">
        <v>0.89100000000000001</v>
      </c>
    </row>
    <row r="20978" spans="1:3" x14ac:dyDescent="0.25">
      <c r="A20978" t="s">
        <v>9</v>
      </c>
      <c r="B20978">
        <v>58429</v>
      </c>
      <c r="C20978">
        <v>1709945</v>
      </c>
    </row>
    <row r="20979" spans="1:3" x14ac:dyDescent="0.25">
      <c r="A20979" t="s">
        <v>10</v>
      </c>
      <c r="B20979">
        <v>0.01</v>
      </c>
      <c r="C20979">
        <v>1.6E-2</v>
      </c>
    </row>
    <row r="20980" spans="1:3" x14ac:dyDescent="0.25">
      <c r="A20980" t="s">
        <v>11</v>
      </c>
      <c r="B20980">
        <v>0</v>
      </c>
      <c r="C20980">
        <v>1768374</v>
      </c>
    </row>
    <row r="20981" spans="1:3" x14ac:dyDescent="0.25">
      <c r="A20981" t="s">
        <v>12</v>
      </c>
      <c r="B20981">
        <v>1.1950000000000001</v>
      </c>
      <c r="C20981">
        <v>1.7969999999999999</v>
      </c>
    </row>
    <row r="20982" spans="1:3" x14ac:dyDescent="0.25">
      <c r="A20982" t="s">
        <v>13</v>
      </c>
      <c r="B20982">
        <v>62624</v>
      </c>
      <c r="C20982">
        <v>1705751</v>
      </c>
    </row>
    <row r="20983" spans="1:3" x14ac:dyDescent="0.25">
      <c r="A20983" t="s">
        <v>0</v>
      </c>
      <c r="B20983" t="s">
        <v>19</v>
      </c>
      <c r="C20983">
        <v>11</v>
      </c>
    </row>
    <row r="20984" spans="1:3" x14ac:dyDescent="0.25">
      <c r="A20984" t="s">
        <v>2</v>
      </c>
      <c r="B20984">
        <v>0.115</v>
      </c>
      <c r="C20984">
        <v>0.51600000000000001</v>
      </c>
    </row>
    <row r="20985" spans="1:3" x14ac:dyDescent="0.25">
      <c r="A20985" t="s">
        <v>3</v>
      </c>
      <c r="B20985">
        <v>0</v>
      </c>
      <c r="C20985">
        <v>1768374</v>
      </c>
    </row>
    <row r="20986" spans="1:3" x14ac:dyDescent="0.25">
      <c r="A20986" t="s">
        <v>4</v>
      </c>
      <c r="B20986">
        <v>0</v>
      </c>
      <c r="C20986">
        <v>0</v>
      </c>
    </row>
    <row r="20987" spans="1:3" x14ac:dyDescent="0.25">
      <c r="A20987" t="s">
        <v>5</v>
      </c>
      <c r="B20987">
        <v>0</v>
      </c>
      <c r="C20987">
        <v>1768374</v>
      </c>
    </row>
    <row r="20988" spans="1:3" x14ac:dyDescent="0.25">
      <c r="A20988" t="s">
        <v>6</v>
      </c>
      <c r="B20988">
        <v>3.0000000000000001E-3</v>
      </c>
    </row>
    <row r="20989" spans="1:3" x14ac:dyDescent="0.25">
      <c r="A20989" t="s">
        <v>7</v>
      </c>
      <c r="B20989">
        <v>25</v>
      </c>
      <c r="C20989">
        <v>1768374</v>
      </c>
    </row>
    <row r="20990" spans="1:3" x14ac:dyDescent="0.25">
      <c r="A20990" t="s">
        <v>8</v>
      </c>
      <c r="B20990">
        <v>0.92500000000000004</v>
      </c>
      <c r="C20990">
        <v>0.93799999999999994</v>
      </c>
    </row>
    <row r="20991" spans="1:3" x14ac:dyDescent="0.25">
      <c r="A20991" t="s">
        <v>9</v>
      </c>
      <c r="B20991">
        <v>25</v>
      </c>
      <c r="C20991">
        <v>1768374</v>
      </c>
    </row>
    <row r="20992" spans="1:3" x14ac:dyDescent="0.25">
      <c r="A20992" t="s">
        <v>10</v>
      </c>
      <c r="B20992">
        <v>5.0000000000000001E-3</v>
      </c>
      <c r="C20992">
        <v>0</v>
      </c>
    </row>
    <row r="20993" spans="1:3" x14ac:dyDescent="0.25">
      <c r="A20993" t="s">
        <v>11</v>
      </c>
      <c r="B20993">
        <v>0</v>
      </c>
      <c r="C20993">
        <v>1768399</v>
      </c>
    </row>
    <row r="20994" spans="1:3" x14ac:dyDescent="0.25">
      <c r="A20994" t="s">
        <v>12</v>
      </c>
      <c r="B20994">
        <v>1.22</v>
      </c>
      <c r="C20994">
        <v>1.8120000000000001</v>
      </c>
    </row>
    <row r="20995" spans="1:3" x14ac:dyDescent="0.25">
      <c r="A20995" t="s">
        <v>13</v>
      </c>
      <c r="B20995">
        <v>25</v>
      </c>
      <c r="C20995">
        <v>1768374</v>
      </c>
    </row>
    <row r="20996" spans="1:3" x14ac:dyDescent="0.25">
      <c r="A20996" t="s">
        <v>0</v>
      </c>
      <c r="B20996" t="s">
        <v>19</v>
      </c>
      <c r="C20996">
        <v>12</v>
      </c>
    </row>
    <row r="20997" spans="1:3" x14ac:dyDescent="0.25">
      <c r="A20997" t="s">
        <v>2</v>
      </c>
      <c r="B20997">
        <v>0.125</v>
      </c>
      <c r="C20997">
        <v>0.46899999999999997</v>
      </c>
    </row>
    <row r="20998" spans="1:3" x14ac:dyDescent="0.25">
      <c r="A20998" t="s">
        <v>3</v>
      </c>
      <c r="B20998">
        <v>0</v>
      </c>
      <c r="C20998">
        <v>1768399</v>
      </c>
    </row>
    <row r="20999" spans="1:3" x14ac:dyDescent="0.25">
      <c r="A20999" t="s">
        <v>4</v>
      </c>
      <c r="B20999">
        <v>0</v>
      </c>
      <c r="C20999">
        <v>0</v>
      </c>
    </row>
    <row r="21000" spans="1:3" x14ac:dyDescent="0.25">
      <c r="A21000" t="s">
        <v>5</v>
      </c>
      <c r="B21000">
        <v>0</v>
      </c>
      <c r="C21000">
        <v>1760403</v>
      </c>
    </row>
    <row r="21001" spans="1:3" x14ac:dyDescent="0.25">
      <c r="A21001" t="s">
        <v>6</v>
      </c>
      <c r="B21001">
        <v>0.06</v>
      </c>
    </row>
    <row r="21002" spans="1:3" x14ac:dyDescent="0.25">
      <c r="A21002" t="s">
        <v>7</v>
      </c>
      <c r="B21002">
        <v>-62042</v>
      </c>
      <c r="C21002">
        <v>1760403</v>
      </c>
    </row>
    <row r="21003" spans="1:3" x14ac:dyDescent="0.25">
      <c r="A21003" t="s">
        <v>8</v>
      </c>
      <c r="B21003">
        <v>4.9550000000000001</v>
      </c>
      <c r="C21003">
        <v>4.9530000000000003</v>
      </c>
    </row>
    <row r="21004" spans="1:3" x14ac:dyDescent="0.25">
      <c r="A21004" t="s">
        <v>9</v>
      </c>
      <c r="B21004">
        <v>-58597</v>
      </c>
      <c r="C21004">
        <v>1760403</v>
      </c>
    </row>
    <row r="21005" spans="1:3" x14ac:dyDescent="0.25">
      <c r="A21005" t="s">
        <v>10</v>
      </c>
      <c r="B21005">
        <v>0.03</v>
      </c>
      <c r="C21005">
        <v>4.7E-2</v>
      </c>
    </row>
    <row r="21006" spans="1:3" x14ac:dyDescent="0.25">
      <c r="A21006" t="s">
        <v>11</v>
      </c>
      <c r="B21006">
        <v>-109011</v>
      </c>
      <c r="C21006">
        <v>1696567</v>
      </c>
    </row>
    <row r="21007" spans="1:3" x14ac:dyDescent="0.25">
      <c r="A21007" t="s">
        <v>12</v>
      </c>
      <c r="B21007">
        <v>5.5149999999999997</v>
      </c>
      <c r="C21007">
        <v>6.0780000000000003</v>
      </c>
    </row>
    <row r="21008" spans="1:3" x14ac:dyDescent="0.25">
      <c r="A21008" t="s">
        <v>13</v>
      </c>
      <c r="B21008">
        <v>-180842</v>
      </c>
      <c r="C21008">
        <v>1768399</v>
      </c>
    </row>
    <row r="21009" spans="1:3" x14ac:dyDescent="0.25">
      <c r="A21009" t="s">
        <v>0</v>
      </c>
      <c r="B21009" t="s">
        <v>19</v>
      </c>
      <c r="C21009">
        <v>13</v>
      </c>
    </row>
    <row r="21010" spans="1:3" x14ac:dyDescent="0.25">
      <c r="A21010" t="s">
        <v>2</v>
      </c>
      <c r="B21010">
        <v>0.13</v>
      </c>
      <c r="C21010">
        <v>0.46899999999999997</v>
      </c>
    </row>
    <row r="21011" spans="1:3" x14ac:dyDescent="0.25">
      <c r="A21011" t="s">
        <v>3</v>
      </c>
      <c r="B21011">
        <v>-65438</v>
      </c>
      <c r="C21011">
        <v>1587556</v>
      </c>
    </row>
    <row r="21012" spans="1:3" x14ac:dyDescent="0.25">
      <c r="A21012" t="s">
        <v>4</v>
      </c>
      <c r="B21012">
        <v>0</v>
      </c>
      <c r="C21012">
        <v>0</v>
      </c>
    </row>
    <row r="21013" spans="1:3" x14ac:dyDescent="0.25">
      <c r="A21013" t="s">
        <v>5</v>
      </c>
      <c r="B21013">
        <v>0</v>
      </c>
      <c r="C21013">
        <v>1525449</v>
      </c>
    </row>
    <row r="21014" spans="1:3" x14ac:dyDescent="0.25">
      <c r="A21014" t="s">
        <v>6</v>
      </c>
      <c r="B21014">
        <v>6.0000000000000001E-3</v>
      </c>
    </row>
    <row r="21015" spans="1:3" x14ac:dyDescent="0.25">
      <c r="A21015" t="s">
        <v>7</v>
      </c>
      <c r="B21015">
        <v>-7766</v>
      </c>
      <c r="C21015">
        <v>1525449</v>
      </c>
    </row>
    <row r="21016" spans="1:3" x14ac:dyDescent="0.25">
      <c r="A21016" t="s">
        <v>8</v>
      </c>
      <c r="B21016">
        <v>18.006</v>
      </c>
      <c r="C21016">
        <v>18</v>
      </c>
    </row>
    <row r="21017" spans="1:3" x14ac:dyDescent="0.25">
      <c r="A21017" t="s">
        <v>9</v>
      </c>
      <c r="B21017">
        <v>-7766</v>
      </c>
      <c r="C21017">
        <v>1525449</v>
      </c>
    </row>
    <row r="21018" spans="1:3" x14ac:dyDescent="0.25">
      <c r="A21018" t="s">
        <v>10</v>
      </c>
      <c r="B21018">
        <v>5.0000000000000001E-3</v>
      </c>
      <c r="C21018">
        <v>0</v>
      </c>
    </row>
    <row r="21019" spans="1:3" x14ac:dyDescent="0.25">
      <c r="A21019" t="s">
        <v>11</v>
      </c>
      <c r="B21019">
        <v>0</v>
      </c>
      <c r="C21019">
        <v>1517683</v>
      </c>
    </row>
    <row r="21020" spans="1:3" x14ac:dyDescent="0.25">
      <c r="A21020" t="s">
        <v>12</v>
      </c>
      <c r="B21020">
        <v>18.346</v>
      </c>
      <c r="C21020">
        <v>18.905999999999999</v>
      </c>
    </row>
    <row r="21021" spans="1:3" x14ac:dyDescent="0.25">
      <c r="A21021" t="s">
        <v>13</v>
      </c>
      <c r="B21021">
        <v>-69874</v>
      </c>
      <c r="C21021">
        <v>1587556</v>
      </c>
    </row>
    <row r="21022" spans="1:3" x14ac:dyDescent="0.25">
      <c r="A21022" t="s">
        <v>0</v>
      </c>
      <c r="B21022" t="s">
        <v>20</v>
      </c>
      <c r="C21022">
        <v>1</v>
      </c>
    </row>
    <row r="21023" spans="1:3" x14ac:dyDescent="0.25">
      <c r="A21023" t="s">
        <v>2</v>
      </c>
      <c r="B21023">
        <v>0.60499999999999998</v>
      </c>
      <c r="C21023">
        <v>3.609</v>
      </c>
    </row>
    <row r="21024" spans="1:3" x14ac:dyDescent="0.25">
      <c r="A21024" t="s">
        <v>3</v>
      </c>
      <c r="B21024">
        <v>466043</v>
      </c>
      <c r="C21024">
        <v>1517683</v>
      </c>
    </row>
    <row r="21025" spans="1:3" x14ac:dyDescent="0.25">
      <c r="A21025" t="s">
        <v>4</v>
      </c>
      <c r="B21025">
        <v>5.0000000000000001E-3</v>
      </c>
      <c r="C21025">
        <v>0</v>
      </c>
    </row>
    <row r="21026" spans="1:3" x14ac:dyDescent="0.25">
      <c r="A21026" t="s">
        <v>5</v>
      </c>
      <c r="B21026">
        <v>0</v>
      </c>
      <c r="C21026">
        <v>2874012</v>
      </c>
    </row>
    <row r="21027" spans="1:3" x14ac:dyDescent="0.25">
      <c r="A21027" t="s">
        <v>6</v>
      </c>
      <c r="B21027">
        <v>2.4900000000000002</v>
      </c>
    </row>
    <row r="21028" spans="1:3" x14ac:dyDescent="0.25">
      <c r="A21028" t="s">
        <v>7</v>
      </c>
      <c r="B21028">
        <v>135520</v>
      </c>
      <c r="C21028">
        <v>2874012</v>
      </c>
    </row>
    <row r="21029" spans="1:3" x14ac:dyDescent="0.25">
      <c r="A21029" t="s">
        <v>8</v>
      </c>
      <c r="B21029">
        <v>50.997</v>
      </c>
      <c r="C21029">
        <v>50.969000000000001</v>
      </c>
    </row>
    <row r="21030" spans="1:3" x14ac:dyDescent="0.25">
      <c r="A21030" t="s">
        <v>9</v>
      </c>
      <c r="B21030">
        <v>135520</v>
      </c>
      <c r="C21030">
        <v>2874012</v>
      </c>
    </row>
    <row r="21031" spans="1:3" x14ac:dyDescent="0.25">
      <c r="A21031" t="s">
        <v>10</v>
      </c>
      <c r="B21031">
        <v>1.6879999999999999</v>
      </c>
      <c r="C21031">
        <v>1.4219999999999999</v>
      </c>
    </row>
    <row r="21032" spans="1:3" x14ac:dyDescent="0.25">
      <c r="A21032" t="s">
        <v>11</v>
      </c>
      <c r="B21032">
        <v>-932217</v>
      </c>
      <c r="C21032">
        <v>3618234</v>
      </c>
    </row>
    <row r="21033" spans="1:3" x14ac:dyDescent="0.25">
      <c r="A21033" t="s">
        <v>12</v>
      </c>
      <c r="B21033">
        <v>67.978999999999999</v>
      </c>
      <c r="C21033">
        <v>71.968999999999994</v>
      </c>
    </row>
    <row r="21034" spans="1:3" x14ac:dyDescent="0.25">
      <c r="A21034" t="s">
        <v>13</v>
      </c>
      <c r="B21034">
        <v>1168335</v>
      </c>
      <c r="C21034">
        <v>1517683</v>
      </c>
    </row>
    <row r="21035" spans="1:3" x14ac:dyDescent="0.25">
      <c r="A21035" t="s">
        <v>0</v>
      </c>
      <c r="B21035" t="s">
        <v>20</v>
      </c>
      <c r="C21035">
        <v>2</v>
      </c>
    </row>
    <row r="21036" spans="1:3" x14ac:dyDescent="0.25">
      <c r="A21036" t="s">
        <v>2</v>
      </c>
      <c r="B21036">
        <v>0.22</v>
      </c>
      <c r="C21036">
        <v>0.93799999999999994</v>
      </c>
    </row>
    <row r="21037" spans="1:3" x14ac:dyDescent="0.25">
      <c r="A21037" t="s">
        <v>3</v>
      </c>
      <c r="B21037">
        <v>6300</v>
      </c>
      <c r="C21037">
        <v>2686018</v>
      </c>
    </row>
    <row r="21038" spans="1:3" x14ac:dyDescent="0.25">
      <c r="A21038" t="s">
        <v>4</v>
      </c>
      <c r="B21038">
        <v>5.0000000000000001E-3</v>
      </c>
      <c r="C21038">
        <v>0</v>
      </c>
    </row>
    <row r="21039" spans="1:3" x14ac:dyDescent="0.25">
      <c r="A21039" t="s">
        <v>5</v>
      </c>
      <c r="B21039">
        <v>0</v>
      </c>
      <c r="C21039">
        <v>2722128</v>
      </c>
    </row>
    <row r="21040" spans="1:3" x14ac:dyDescent="0.25">
      <c r="A21040" t="s">
        <v>6</v>
      </c>
      <c r="B21040">
        <v>9.7000000000000003E-2</v>
      </c>
    </row>
    <row r="21041" spans="1:3" x14ac:dyDescent="0.25">
      <c r="A21041" t="s">
        <v>7</v>
      </c>
      <c r="B21041">
        <v>-1704</v>
      </c>
      <c r="C21041">
        <v>2722128</v>
      </c>
    </row>
    <row r="21042" spans="1:3" x14ac:dyDescent="0.25">
      <c r="A21042" t="s">
        <v>8</v>
      </c>
      <c r="B21042">
        <v>4.125</v>
      </c>
      <c r="C21042">
        <v>4.125</v>
      </c>
    </row>
    <row r="21043" spans="1:3" x14ac:dyDescent="0.25">
      <c r="A21043" t="s">
        <v>9</v>
      </c>
      <c r="B21043">
        <v>-1708</v>
      </c>
      <c r="C21043">
        <v>2722128</v>
      </c>
    </row>
    <row r="21044" spans="1:3" x14ac:dyDescent="0.25">
      <c r="A21044" t="s">
        <v>10</v>
      </c>
      <c r="B21044">
        <v>0.06</v>
      </c>
      <c r="C21044">
        <v>6.2E-2</v>
      </c>
    </row>
    <row r="21045" spans="1:3" x14ac:dyDescent="0.25">
      <c r="A21045" t="s">
        <v>11</v>
      </c>
      <c r="B21045">
        <v>-5501</v>
      </c>
      <c r="C21045">
        <v>2728190</v>
      </c>
    </row>
    <row r="21046" spans="1:3" x14ac:dyDescent="0.25">
      <c r="A21046" t="s">
        <v>12</v>
      </c>
      <c r="B21046">
        <v>5.12</v>
      </c>
      <c r="C21046">
        <v>6.25</v>
      </c>
    </row>
    <row r="21047" spans="1:3" x14ac:dyDescent="0.25">
      <c r="A21047" t="s">
        <v>13</v>
      </c>
      <c r="B21047">
        <v>36671</v>
      </c>
      <c r="C21047">
        <v>2686018</v>
      </c>
    </row>
    <row r="21048" spans="1:3" x14ac:dyDescent="0.25">
      <c r="A21048" t="s">
        <v>0</v>
      </c>
      <c r="B21048" t="s">
        <v>20</v>
      </c>
      <c r="C21048">
        <v>3</v>
      </c>
    </row>
    <row r="21049" spans="1:3" x14ac:dyDescent="0.25">
      <c r="A21049" t="s">
        <v>2</v>
      </c>
      <c r="B21049">
        <v>0.18</v>
      </c>
      <c r="C21049">
        <v>0.79700000000000004</v>
      </c>
    </row>
    <row r="21050" spans="1:3" x14ac:dyDescent="0.25">
      <c r="A21050" t="s">
        <v>3</v>
      </c>
      <c r="B21050">
        <v>8</v>
      </c>
      <c r="C21050">
        <v>2721632</v>
      </c>
    </row>
    <row r="21051" spans="1:3" x14ac:dyDescent="0.25">
      <c r="A21051" t="s">
        <v>4</v>
      </c>
      <c r="B21051">
        <v>5.0000000000000001E-3</v>
      </c>
      <c r="C21051">
        <v>0</v>
      </c>
    </row>
    <row r="21052" spans="1:3" x14ac:dyDescent="0.25">
      <c r="A21052" t="s">
        <v>5</v>
      </c>
      <c r="B21052">
        <v>0</v>
      </c>
      <c r="C21052">
        <v>2669146</v>
      </c>
    </row>
    <row r="21053" spans="1:3" x14ac:dyDescent="0.25">
      <c r="A21053" t="s">
        <v>6</v>
      </c>
      <c r="B21053">
        <v>4.0000000000000001E-3</v>
      </c>
    </row>
    <row r="21054" spans="1:3" x14ac:dyDescent="0.25">
      <c r="A21054" t="s">
        <v>7</v>
      </c>
      <c r="B21054">
        <v>42652</v>
      </c>
      <c r="C21054">
        <v>2669146</v>
      </c>
    </row>
    <row r="21055" spans="1:3" x14ac:dyDescent="0.25">
      <c r="A21055" t="s">
        <v>8</v>
      </c>
      <c r="B21055">
        <v>1.52</v>
      </c>
      <c r="C21055">
        <v>1.5</v>
      </c>
    </row>
    <row r="21056" spans="1:3" x14ac:dyDescent="0.25">
      <c r="A21056" t="s">
        <v>9</v>
      </c>
      <c r="B21056">
        <v>42652</v>
      </c>
      <c r="C21056">
        <v>2669146</v>
      </c>
    </row>
    <row r="21057" spans="1:3" x14ac:dyDescent="0.25">
      <c r="A21057" t="s">
        <v>10</v>
      </c>
      <c r="B21057">
        <v>0.01</v>
      </c>
      <c r="C21057">
        <v>1.6E-2</v>
      </c>
    </row>
    <row r="21058" spans="1:3" x14ac:dyDescent="0.25">
      <c r="A21058" t="s">
        <v>11</v>
      </c>
      <c r="B21058">
        <v>0</v>
      </c>
      <c r="C21058">
        <v>2653172</v>
      </c>
    </row>
    <row r="21059" spans="1:3" x14ac:dyDescent="0.25">
      <c r="A21059" t="s">
        <v>12</v>
      </c>
      <c r="B21059">
        <v>2.1150000000000002</v>
      </c>
      <c r="C21059">
        <v>3.3279999999999998</v>
      </c>
    </row>
    <row r="21060" spans="1:3" x14ac:dyDescent="0.25">
      <c r="A21060" t="s">
        <v>13</v>
      </c>
      <c r="B21060">
        <v>-68461</v>
      </c>
      <c r="C21060">
        <v>2721632</v>
      </c>
    </row>
    <row r="21061" spans="1:3" x14ac:dyDescent="0.25">
      <c r="A21061" t="s">
        <v>0</v>
      </c>
      <c r="B21061" t="s">
        <v>20</v>
      </c>
      <c r="C21061">
        <v>4</v>
      </c>
    </row>
    <row r="21062" spans="1:3" x14ac:dyDescent="0.25">
      <c r="A21062" t="s">
        <v>2</v>
      </c>
      <c r="B21062">
        <v>0.18</v>
      </c>
      <c r="C21062">
        <v>0.78100000000000003</v>
      </c>
    </row>
    <row r="21063" spans="1:3" x14ac:dyDescent="0.25">
      <c r="A21063" t="s">
        <v>3</v>
      </c>
      <c r="B21063">
        <v>25068</v>
      </c>
      <c r="C21063">
        <v>2653172</v>
      </c>
    </row>
    <row r="21064" spans="1:3" x14ac:dyDescent="0.25">
      <c r="A21064" t="s">
        <v>4</v>
      </c>
      <c r="B21064">
        <v>5.0000000000000001E-3</v>
      </c>
      <c r="C21064">
        <v>0</v>
      </c>
    </row>
    <row r="21065" spans="1:3" x14ac:dyDescent="0.25">
      <c r="A21065" t="s">
        <v>5</v>
      </c>
      <c r="B21065">
        <v>0</v>
      </c>
      <c r="C21065">
        <v>2682003</v>
      </c>
    </row>
    <row r="21066" spans="1:3" x14ac:dyDescent="0.25">
      <c r="A21066" t="s">
        <v>6</v>
      </c>
      <c r="B21066">
        <v>4.0000000000000001E-3</v>
      </c>
    </row>
    <row r="21067" spans="1:3" x14ac:dyDescent="0.25">
      <c r="A21067" t="s">
        <v>7</v>
      </c>
      <c r="B21067">
        <v>54780</v>
      </c>
      <c r="C21067">
        <v>2682003</v>
      </c>
    </row>
    <row r="21068" spans="1:3" x14ac:dyDescent="0.25">
      <c r="A21068" t="s">
        <v>8</v>
      </c>
      <c r="B21068">
        <v>1.585</v>
      </c>
      <c r="C21068">
        <v>1.5940000000000001</v>
      </c>
    </row>
    <row r="21069" spans="1:3" x14ac:dyDescent="0.25">
      <c r="A21069" t="s">
        <v>9</v>
      </c>
      <c r="B21069">
        <v>54780</v>
      </c>
      <c r="C21069">
        <v>2682003</v>
      </c>
    </row>
    <row r="21070" spans="1:3" x14ac:dyDescent="0.25">
      <c r="A21070" t="s">
        <v>10</v>
      </c>
      <c r="B21070">
        <v>4.4999999999999998E-2</v>
      </c>
      <c r="C21070">
        <v>4.7E-2</v>
      </c>
    </row>
    <row r="21071" spans="1:3" x14ac:dyDescent="0.25">
      <c r="A21071" t="s">
        <v>11</v>
      </c>
      <c r="B21071">
        <v>-335544</v>
      </c>
      <c r="C21071">
        <v>2737066</v>
      </c>
    </row>
    <row r="21072" spans="1:3" x14ac:dyDescent="0.25">
      <c r="A21072" t="s">
        <v>12</v>
      </c>
      <c r="B21072">
        <v>2.15</v>
      </c>
      <c r="C21072">
        <v>3.0779999999999998</v>
      </c>
    </row>
    <row r="21073" spans="1:3" x14ac:dyDescent="0.25">
      <c r="A21073" t="s">
        <v>13</v>
      </c>
      <c r="B21073">
        <v>-251650</v>
      </c>
      <c r="C21073">
        <v>2653172</v>
      </c>
    </row>
    <row r="21074" spans="1:3" x14ac:dyDescent="0.25">
      <c r="A21074" t="s">
        <v>0</v>
      </c>
      <c r="B21074" t="s">
        <v>20</v>
      </c>
      <c r="C21074">
        <v>5</v>
      </c>
    </row>
    <row r="21075" spans="1:3" x14ac:dyDescent="0.25">
      <c r="A21075" t="s">
        <v>2</v>
      </c>
      <c r="B21075">
        <v>0.185</v>
      </c>
      <c r="C21075">
        <v>0.78100000000000003</v>
      </c>
    </row>
    <row r="21076" spans="1:3" x14ac:dyDescent="0.25">
      <c r="A21076" t="s">
        <v>3</v>
      </c>
      <c r="B21076">
        <v>0</v>
      </c>
      <c r="C21076">
        <v>2401522</v>
      </c>
    </row>
    <row r="21077" spans="1:3" x14ac:dyDescent="0.25">
      <c r="A21077" t="s">
        <v>4</v>
      </c>
      <c r="B21077">
        <v>5.0000000000000001E-3</v>
      </c>
      <c r="C21077">
        <v>1.6E-2</v>
      </c>
    </row>
    <row r="21078" spans="1:3" x14ac:dyDescent="0.25">
      <c r="A21078" t="s">
        <v>5</v>
      </c>
      <c r="B21078">
        <v>0</v>
      </c>
      <c r="C21078">
        <v>2466390</v>
      </c>
    </row>
    <row r="21079" spans="1:3" x14ac:dyDescent="0.25">
      <c r="A21079" t="s">
        <v>6</v>
      </c>
      <c r="B21079">
        <v>3.0000000000000001E-3</v>
      </c>
    </row>
    <row r="21080" spans="1:3" x14ac:dyDescent="0.25">
      <c r="A21080" t="s">
        <v>7</v>
      </c>
      <c r="B21080">
        <v>173703</v>
      </c>
      <c r="C21080">
        <v>2466390</v>
      </c>
    </row>
    <row r="21081" spans="1:3" x14ac:dyDescent="0.25">
      <c r="A21081" t="s">
        <v>8</v>
      </c>
      <c r="B21081">
        <v>2.4500000000000002</v>
      </c>
      <c r="C21081">
        <v>2.4380000000000002</v>
      </c>
    </row>
    <row r="21082" spans="1:3" x14ac:dyDescent="0.25">
      <c r="A21082" t="s">
        <v>9</v>
      </c>
      <c r="B21082">
        <v>173703</v>
      </c>
      <c r="C21082">
        <v>2466390</v>
      </c>
    </row>
    <row r="21083" spans="1:3" x14ac:dyDescent="0.25">
      <c r="A21083" t="s">
        <v>10</v>
      </c>
      <c r="B21083">
        <v>0.01</v>
      </c>
      <c r="C21083">
        <v>0</v>
      </c>
    </row>
    <row r="21084" spans="1:3" x14ac:dyDescent="0.25">
      <c r="A21084" t="s">
        <v>11</v>
      </c>
      <c r="B21084">
        <v>0</v>
      </c>
      <c r="C21084">
        <v>2640093</v>
      </c>
    </row>
    <row r="21085" spans="1:3" x14ac:dyDescent="0.25">
      <c r="A21085" t="s">
        <v>12</v>
      </c>
      <c r="B21085">
        <v>3.0049999999999999</v>
      </c>
      <c r="C21085">
        <v>4.0309999999999997</v>
      </c>
    </row>
    <row r="21086" spans="1:3" x14ac:dyDescent="0.25">
      <c r="A21086" t="s">
        <v>13</v>
      </c>
      <c r="B21086">
        <v>238572</v>
      </c>
      <c r="C21086">
        <v>2401522</v>
      </c>
    </row>
    <row r="21087" spans="1:3" x14ac:dyDescent="0.25">
      <c r="A21087" t="s">
        <v>0</v>
      </c>
      <c r="B21087" t="s">
        <v>20</v>
      </c>
      <c r="C21087">
        <v>6</v>
      </c>
    </row>
    <row r="21088" spans="1:3" x14ac:dyDescent="0.25">
      <c r="A21088" t="s">
        <v>2</v>
      </c>
      <c r="B21088">
        <v>0.17499999999999999</v>
      </c>
      <c r="C21088">
        <v>0.79700000000000004</v>
      </c>
    </row>
    <row r="21089" spans="1:3" x14ac:dyDescent="0.25">
      <c r="A21089" t="s">
        <v>3</v>
      </c>
      <c r="B21089">
        <v>0</v>
      </c>
      <c r="C21089">
        <v>2640093</v>
      </c>
    </row>
    <row r="21090" spans="1:3" x14ac:dyDescent="0.25">
      <c r="A21090" t="s">
        <v>4</v>
      </c>
      <c r="B21090">
        <v>0</v>
      </c>
      <c r="C21090">
        <v>0</v>
      </c>
    </row>
    <row r="21091" spans="1:3" x14ac:dyDescent="0.25">
      <c r="A21091" t="s">
        <v>5</v>
      </c>
      <c r="B21091">
        <v>0</v>
      </c>
      <c r="C21091">
        <v>2577179</v>
      </c>
    </row>
    <row r="21092" spans="1:3" x14ac:dyDescent="0.25">
      <c r="A21092" t="s">
        <v>6</v>
      </c>
      <c r="B21092">
        <v>4.0000000000000001E-3</v>
      </c>
    </row>
    <row r="21093" spans="1:3" x14ac:dyDescent="0.25">
      <c r="A21093" t="s">
        <v>7</v>
      </c>
      <c r="B21093">
        <v>-92492</v>
      </c>
      <c r="C21093">
        <v>2577179</v>
      </c>
    </row>
    <row r="21094" spans="1:3" x14ac:dyDescent="0.25">
      <c r="A21094" t="s">
        <v>8</v>
      </c>
      <c r="B21094">
        <v>2.7250000000000001</v>
      </c>
      <c r="C21094">
        <v>2.7189999999999999</v>
      </c>
    </row>
    <row r="21095" spans="1:3" x14ac:dyDescent="0.25">
      <c r="A21095" t="s">
        <v>9</v>
      </c>
      <c r="B21095">
        <v>-92492</v>
      </c>
      <c r="C21095">
        <v>2577179</v>
      </c>
    </row>
    <row r="21096" spans="1:3" x14ac:dyDescent="0.25">
      <c r="A21096" t="s">
        <v>10</v>
      </c>
      <c r="B21096">
        <v>0.01</v>
      </c>
      <c r="C21096">
        <v>1.6E-2</v>
      </c>
    </row>
    <row r="21097" spans="1:3" x14ac:dyDescent="0.25">
      <c r="A21097" t="s">
        <v>11</v>
      </c>
      <c r="B21097">
        <v>-1053</v>
      </c>
      <c r="C21097">
        <v>2484691</v>
      </c>
    </row>
    <row r="21098" spans="1:3" x14ac:dyDescent="0.25">
      <c r="A21098" t="s">
        <v>12</v>
      </c>
      <c r="B21098">
        <v>3.2450000000000001</v>
      </c>
      <c r="C21098">
        <v>4.141</v>
      </c>
    </row>
    <row r="21099" spans="1:3" x14ac:dyDescent="0.25">
      <c r="A21099" t="s">
        <v>13</v>
      </c>
      <c r="B21099">
        <v>-156455</v>
      </c>
      <c r="C21099">
        <v>2640093</v>
      </c>
    </row>
    <row r="21100" spans="1:3" x14ac:dyDescent="0.25">
      <c r="A21100" t="s">
        <v>0</v>
      </c>
      <c r="B21100" t="s">
        <v>20</v>
      </c>
      <c r="C21100">
        <v>7</v>
      </c>
    </row>
    <row r="21101" spans="1:3" x14ac:dyDescent="0.25">
      <c r="A21101" t="s">
        <v>2</v>
      </c>
      <c r="B21101">
        <v>0.17</v>
      </c>
      <c r="C21101">
        <v>0.78100000000000003</v>
      </c>
    </row>
    <row r="21102" spans="1:3" x14ac:dyDescent="0.25">
      <c r="A21102" t="s">
        <v>3</v>
      </c>
      <c r="B21102">
        <v>41</v>
      </c>
      <c r="C21102">
        <v>2483638</v>
      </c>
    </row>
    <row r="21103" spans="1:3" x14ac:dyDescent="0.25">
      <c r="A21103" t="s">
        <v>4</v>
      </c>
      <c r="B21103">
        <v>0</v>
      </c>
      <c r="C21103">
        <v>0</v>
      </c>
    </row>
    <row r="21104" spans="1:3" x14ac:dyDescent="0.25">
      <c r="A21104" t="s">
        <v>5</v>
      </c>
      <c r="B21104">
        <v>0</v>
      </c>
      <c r="C21104">
        <v>2449932</v>
      </c>
    </row>
    <row r="21105" spans="1:3" x14ac:dyDescent="0.25">
      <c r="A21105" t="s">
        <v>6</v>
      </c>
      <c r="B21105">
        <v>2.1999999999999999E-2</v>
      </c>
    </row>
    <row r="21106" spans="1:3" x14ac:dyDescent="0.25">
      <c r="A21106" t="s">
        <v>7</v>
      </c>
      <c r="B21106">
        <v>-142279</v>
      </c>
      <c r="C21106">
        <v>2449932</v>
      </c>
    </row>
    <row r="21107" spans="1:3" x14ac:dyDescent="0.25">
      <c r="A21107" t="s">
        <v>8</v>
      </c>
      <c r="B21107">
        <v>1.48</v>
      </c>
      <c r="C21107">
        <v>1.4690000000000001</v>
      </c>
    </row>
    <row r="21108" spans="1:3" x14ac:dyDescent="0.25">
      <c r="A21108" t="s">
        <v>9</v>
      </c>
      <c r="B21108">
        <v>-142279</v>
      </c>
      <c r="C21108">
        <v>2449932</v>
      </c>
    </row>
    <row r="21109" spans="1:3" x14ac:dyDescent="0.25">
      <c r="A21109" t="s">
        <v>10</v>
      </c>
      <c r="B21109">
        <v>0.01</v>
      </c>
      <c r="C21109">
        <v>1.6E-2</v>
      </c>
    </row>
    <row r="21110" spans="1:3" x14ac:dyDescent="0.25">
      <c r="A21110" t="s">
        <v>11</v>
      </c>
      <c r="B21110">
        <v>0</v>
      </c>
      <c r="C21110">
        <v>2307658</v>
      </c>
    </row>
    <row r="21111" spans="1:3" x14ac:dyDescent="0.25">
      <c r="A21111" t="s">
        <v>12</v>
      </c>
      <c r="B21111">
        <v>2</v>
      </c>
      <c r="C21111">
        <v>3.0619999999999998</v>
      </c>
    </row>
    <row r="21112" spans="1:3" x14ac:dyDescent="0.25">
      <c r="A21112" t="s">
        <v>13</v>
      </c>
      <c r="B21112">
        <v>-175981</v>
      </c>
      <c r="C21112">
        <v>2483638</v>
      </c>
    </row>
    <row r="21113" spans="1:3" x14ac:dyDescent="0.25">
      <c r="A21113" t="s">
        <v>0</v>
      </c>
      <c r="B21113" t="s">
        <v>20</v>
      </c>
      <c r="C21113">
        <v>12</v>
      </c>
    </row>
    <row r="21114" spans="1:3" x14ac:dyDescent="0.25">
      <c r="A21114" t="s">
        <v>2</v>
      </c>
      <c r="B21114">
        <v>0.23499999999999999</v>
      </c>
      <c r="C21114">
        <v>1.0780000000000001</v>
      </c>
    </row>
    <row r="21115" spans="1:3" x14ac:dyDescent="0.25">
      <c r="A21115" t="s">
        <v>3</v>
      </c>
      <c r="B21115">
        <v>16450</v>
      </c>
      <c r="C21115">
        <v>2307658</v>
      </c>
    </row>
    <row r="21116" spans="1:3" x14ac:dyDescent="0.25">
      <c r="A21116" t="s">
        <v>4</v>
      </c>
      <c r="B21116">
        <v>0</v>
      </c>
      <c r="C21116">
        <v>0</v>
      </c>
    </row>
    <row r="21117" spans="1:3" x14ac:dyDescent="0.25">
      <c r="A21117" t="s">
        <v>5</v>
      </c>
      <c r="B21117">
        <v>0</v>
      </c>
      <c r="C21117">
        <v>2329686</v>
      </c>
    </row>
    <row r="21118" spans="1:3" x14ac:dyDescent="0.25">
      <c r="A21118" t="s">
        <v>6</v>
      </c>
      <c r="B21118">
        <v>0.113</v>
      </c>
    </row>
    <row r="21119" spans="1:3" x14ac:dyDescent="0.25">
      <c r="A21119" t="s">
        <v>7</v>
      </c>
      <c r="B21119">
        <v>14586</v>
      </c>
      <c r="C21119">
        <v>2329686</v>
      </c>
    </row>
    <row r="21120" spans="1:3" x14ac:dyDescent="0.25">
      <c r="A21120" t="s">
        <v>8</v>
      </c>
      <c r="B21120">
        <v>26.696000000000002</v>
      </c>
      <c r="C21120">
        <v>26.687999999999999</v>
      </c>
    </row>
    <row r="21121" spans="1:3" x14ac:dyDescent="0.25">
      <c r="A21121" t="s">
        <v>9</v>
      </c>
      <c r="B21121">
        <v>14582</v>
      </c>
      <c r="C21121">
        <v>2329686</v>
      </c>
    </row>
    <row r="21122" spans="1:3" x14ac:dyDescent="0.25">
      <c r="A21122" t="s">
        <v>10</v>
      </c>
      <c r="B21122">
        <v>7.0000000000000007E-2</v>
      </c>
      <c r="C21122">
        <v>6.2E-2</v>
      </c>
    </row>
    <row r="21123" spans="1:3" x14ac:dyDescent="0.25">
      <c r="A21123" t="s">
        <v>11</v>
      </c>
      <c r="B21123">
        <v>-12939</v>
      </c>
      <c r="C21123">
        <v>2355995</v>
      </c>
    </row>
    <row r="21124" spans="1:3" x14ac:dyDescent="0.25">
      <c r="A21124" t="s">
        <v>12</v>
      </c>
      <c r="B21124">
        <v>27.765999999999998</v>
      </c>
      <c r="C21124">
        <v>29.030999999999999</v>
      </c>
    </row>
    <row r="21125" spans="1:3" x14ac:dyDescent="0.25">
      <c r="A21125" t="s">
        <v>13</v>
      </c>
      <c r="B21125">
        <v>35398</v>
      </c>
      <c r="C21125">
        <v>2307658</v>
      </c>
    </row>
    <row r="21126" spans="1:3" x14ac:dyDescent="0.25">
      <c r="A21126" t="s">
        <v>0</v>
      </c>
      <c r="B21126" t="s">
        <v>20</v>
      </c>
      <c r="C21126">
        <v>13</v>
      </c>
    </row>
    <row r="21127" spans="1:3" x14ac:dyDescent="0.25">
      <c r="A21127" t="s">
        <v>2</v>
      </c>
      <c r="B21127">
        <v>0.215</v>
      </c>
      <c r="C21127">
        <v>0.92200000000000004</v>
      </c>
    </row>
    <row r="21128" spans="1:3" x14ac:dyDescent="0.25">
      <c r="A21128" t="s">
        <v>3</v>
      </c>
      <c r="B21128">
        <v>-217956</v>
      </c>
      <c r="C21128">
        <v>2343055</v>
      </c>
    </row>
    <row r="21129" spans="1:3" x14ac:dyDescent="0.25">
      <c r="A21129" t="s">
        <v>4</v>
      </c>
      <c r="B21129">
        <v>0</v>
      </c>
      <c r="C21129">
        <v>0</v>
      </c>
    </row>
    <row r="21130" spans="1:3" x14ac:dyDescent="0.25">
      <c r="A21130" t="s">
        <v>5</v>
      </c>
      <c r="B21130">
        <v>0</v>
      </c>
      <c r="C21130">
        <v>2109915</v>
      </c>
    </row>
    <row r="21131" spans="1:3" x14ac:dyDescent="0.25">
      <c r="A21131" t="s">
        <v>6</v>
      </c>
      <c r="B21131">
        <v>6.0000000000000001E-3</v>
      </c>
    </row>
    <row r="21132" spans="1:3" x14ac:dyDescent="0.25">
      <c r="A21132" t="s">
        <v>7</v>
      </c>
      <c r="B21132">
        <v>1495</v>
      </c>
      <c r="C21132">
        <v>2109915</v>
      </c>
    </row>
    <row r="21133" spans="1:3" x14ac:dyDescent="0.25">
      <c r="A21133" t="s">
        <v>8</v>
      </c>
      <c r="B21133">
        <v>62.701999999999998</v>
      </c>
      <c r="C21133">
        <v>62.703000000000003</v>
      </c>
    </row>
    <row r="21134" spans="1:3" x14ac:dyDescent="0.25">
      <c r="A21134" t="s">
        <v>9</v>
      </c>
      <c r="B21134">
        <v>1520</v>
      </c>
      <c r="C21134">
        <v>2109915</v>
      </c>
    </row>
    <row r="21135" spans="1:3" x14ac:dyDescent="0.25">
      <c r="A21135" t="s">
        <v>10</v>
      </c>
      <c r="B21135">
        <v>0.01</v>
      </c>
      <c r="C21135">
        <v>1.6E-2</v>
      </c>
    </row>
    <row r="21136" spans="1:3" x14ac:dyDescent="0.25">
      <c r="A21136" t="s">
        <v>11</v>
      </c>
      <c r="B21136">
        <v>0</v>
      </c>
      <c r="C21136">
        <v>2111513</v>
      </c>
    </row>
    <row r="21137" spans="1:3" x14ac:dyDescent="0.25">
      <c r="A21137" t="s">
        <v>12</v>
      </c>
      <c r="B21137">
        <v>63.277000000000001</v>
      </c>
      <c r="C21137">
        <v>64.438000000000002</v>
      </c>
    </row>
    <row r="21138" spans="1:3" x14ac:dyDescent="0.25">
      <c r="A21138" t="s">
        <v>13</v>
      </c>
      <c r="B21138">
        <v>-231543</v>
      </c>
      <c r="C21138">
        <v>2343055</v>
      </c>
    </row>
    <row r="21139" spans="1:3" x14ac:dyDescent="0.25">
      <c r="A21139" t="s">
        <v>0</v>
      </c>
      <c r="B21139" t="s">
        <v>21</v>
      </c>
      <c r="C21139">
        <v>1</v>
      </c>
    </row>
    <row r="21140" spans="1:3" x14ac:dyDescent="0.25">
      <c r="A21140" t="s">
        <v>2</v>
      </c>
      <c r="B21140">
        <v>4.4999999999999998E-2</v>
      </c>
      <c r="C21140">
        <v>1.6E-2</v>
      </c>
    </row>
    <row r="21141" spans="1:3" x14ac:dyDescent="0.25">
      <c r="A21141" t="s">
        <v>3</v>
      </c>
      <c r="B21141">
        <v>8417</v>
      </c>
      <c r="C21141">
        <v>2111513</v>
      </c>
    </row>
    <row r="21142" spans="1:3" x14ac:dyDescent="0.25">
      <c r="A21142" t="s">
        <v>4</v>
      </c>
      <c r="B21142">
        <v>0</v>
      </c>
      <c r="C21142">
        <v>0</v>
      </c>
    </row>
    <row r="21143" spans="1:3" x14ac:dyDescent="0.25">
      <c r="A21143" t="s">
        <v>5</v>
      </c>
      <c r="B21143">
        <v>0</v>
      </c>
      <c r="C21143">
        <v>2120479</v>
      </c>
    </row>
    <row r="21144" spans="1:3" x14ac:dyDescent="0.25">
      <c r="A21144" t="s">
        <v>6</v>
      </c>
      <c r="B21144">
        <v>6.0000000000000001E-3</v>
      </c>
    </row>
    <row r="21145" spans="1:3" x14ac:dyDescent="0.25">
      <c r="A21145" t="s">
        <v>7</v>
      </c>
      <c r="B21145">
        <v>4022</v>
      </c>
      <c r="C21145">
        <v>2120479</v>
      </c>
    </row>
    <row r="21146" spans="1:3" x14ac:dyDescent="0.25">
      <c r="A21146" t="s">
        <v>8</v>
      </c>
      <c r="B21146">
        <v>0.22500000000000001</v>
      </c>
      <c r="C21146">
        <v>0.219</v>
      </c>
    </row>
    <row r="21147" spans="1:3" x14ac:dyDescent="0.25">
      <c r="A21147" t="s">
        <v>9</v>
      </c>
      <c r="B21147">
        <v>5497</v>
      </c>
      <c r="C21147">
        <v>2120479</v>
      </c>
    </row>
    <row r="21148" spans="1:3" x14ac:dyDescent="0.25">
      <c r="A21148" t="s">
        <v>10</v>
      </c>
      <c r="B21148">
        <v>1.4999999999999999E-2</v>
      </c>
      <c r="C21148">
        <v>1.6E-2</v>
      </c>
    </row>
    <row r="21149" spans="1:3" x14ac:dyDescent="0.25">
      <c r="A21149" t="s">
        <v>11</v>
      </c>
      <c r="B21149">
        <v>0</v>
      </c>
      <c r="C21149">
        <v>2129969</v>
      </c>
    </row>
    <row r="21150" spans="1:3" x14ac:dyDescent="0.25">
      <c r="A21150" t="s">
        <v>12</v>
      </c>
      <c r="B21150">
        <v>0.36499999999999999</v>
      </c>
      <c r="C21150">
        <v>0.34399999999999997</v>
      </c>
    </row>
    <row r="21151" spans="1:3" x14ac:dyDescent="0.25">
      <c r="A21151" t="s">
        <v>13</v>
      </c>
      <c r="B21151">
        <v>18457</v>
      </c>
      <c r="C21151">
        <v>2111513</v>
      </c>
    </row>
    <row r="21152" spans="1:3" x14ac:dyDescent="0.25">
      <c r="A21152" t="s">
        <v>0</v>
      </c>
      <c r="B21152" t="s">
        <v>21</v>
      </c>
      <c r="C21152">
        <v>2</v>
      </c>
    </row>
    <row r="21153" spans="1:3" x14ac:dyDescent="0.25">
      <c r="A21153" t="s">
        <v>2</v>
      </c>
      <c r="B21153">
        <v>3.5000000000000003E-2</v>
      </c>
      <c r="C21153">
        <v>1.6E-2</v>
      </c>
    </row>
    <row r="21154" spans="1:3" x14ac:dyDescent="0.25">
      <c r="A21154" t="s">
        <v>3</v>
      </c>
      <c r="B21154">
        <v>0</v>
      </c>
      <c r="C21154">
        <v>2129969</v>
      </c>
    </row>
    <row r="21155" spans="1:3" x14ac:dyDescent="0.25">
      <c r="A21155" t="s">
        <v>4</v>
      </c>
      <c r="B21155">
        <v>5.0000000000000001E-3</v>
      </c>
      <c r="C21155">
        <v>1.6E-2</v>
      </c>
    </row>
    <row r="21156" spans="1:3" x14ac:dyDescent="0.25">
      <c r="A21156" t="s">
        <v>5</v>
      </c>
      <c r="B21156">
        <v>0</v>
      </c>
      <c r="C21156">
        <v>2130440</v>
      </c>
    </row>
    <row r="21157" spans="1:3" x14ac:dyDescent="0.25">
      <c r="A21157" t="s">
        <v>6</v>
      </c>
      <c r="B21157">
        <v>1.0999999999999999E-2</v>
      </c>
    </row>
    <row r="21158" spans="1:3" x14ac:dyDescent="0.25">
      <c r="A21158" t="s">
        <v>7</v>
      </c>
      <c r="B21158">
        <v>4739</v>
      </c>
      <c r="C21158">
        <v>2130440</v>
      </c>
    </row>
    <row r="21159" spans="1:3" x14ac:dyDescent="0.25">
      <c r="A21159" t="s">
        <v>8</v>
      </c>
      <c r="B21159">
        <v>0.23</v>
      </c>
      <c r="C21159">
        <v>0.23400000000000001</v>
      </c>
    </row>
    <row r="21160" spans="1:3" x14ac:dyDescent="0.25">
      <c r="A21160" t="s">
        <v>9</v>
      </c>
      <c r="B21160">
        <v>7299</v>
      </c>
      <c r="C21160">
        <v>2130440</v>
      </c>
    </row>
    <row r="21161" spans="1:3" x14ac:dyDescent="0.25">
      <c r="A21161" t="s">
        <v>10</v>
      </c>
      <c r="B21161">
        <v>1.4999999999999999E-2</v>
      </c>
      <c r="C21161">
        <v>1.6E-2</v>
      </c>
    </row>
    <row r="21162" spans="1:3" x14ac:dyDescent="0.25">
      <c r="A21162" t="s">
        <v>11</v>
      </c>
      <c r="B21162">
        <v>0</v>
      </c>
      <c r="C21162">
        <v>2140914</v>
      </c>
    </row>
    <row r="21163" spans="1:3" x14ac:dyDescent="0.25">
      <c r="A21163" t="s">
        <v>12</v>
      </c>
      <c r="B21163">
        <v>0.38</v>
      </c>
      <c r="C21163">
        <v>0.35899999999999999</v>
      </c>
    </row>
    <row r="21164" spans="1:3" x14ac:dyDescent="0.25">
      <c r="A21164" t="s">
        <v>13</v>
      </c>
      <c r="B21164">
        <v>10945</v>
      </c>
      <c r="C21164">
        <v>2129969</v>
      </c>
    </row>
    <row r="21165" spans="1:3" x14ac:dyDescent="0.25">
      <c r="A21165" t="s">
        <v>0</v>
      </c>
      <c r="B21165" t="s">
        <v>21</v>
      </c>
      <c r="C21165">
        <v>3</v>
      </c>
    </row>
    <row r="21166" spans="1:3" x14ac:dyDescent="0.25">
      <c r="A21166" t="s">
        <v>2</v>
      </c>
      <c r="B21166">
        <v>3.5000000000000003E-2</v>
      </c>
      <c r="C21166">
        <v>0.156</v>
      </c>
    </row>
    <row r="21167" spans="1:3" x14ac:dyDescent="0.25">
      <c r="A21167" t="s">
        <v>3</v>
      </c>
      <c r="B21167">
        <v>0</v>
      </c>
      <c r="C21167">
        <v>2140914</v>
      </c>
    </row>
    <row r="21168" spans="1:3" x14ac:dyDescent="0.25">
      <c r="A21168" t="s">
        <v>4</v>
      </c>
      <c r="B21168">
        <v>0</v>
      </c>
      <c r="C21168">
        <v>0</v>
      </c>
    </row>
    <row r="21169" spans="1:3" x14ac:dyDescent="0.25">
      <c r="A21169" t="s">
        <v>5</v>
      </c>
      <c r="B21169">
        <v>0</v>
      </c>
      <c r="C21169">
        <v>2141225</v>
      </c>
    </row>
    <row r="21170" spans="1:3" x14ac:dyDescent="0.25">
      <c r="A21170" t="s">
        <v>6</v>
      </c>
      <c r="B21170">
        <v>6.0000000000000001E-3</v>
      </c>
    </row>
    <row r="21171" spans="1:3" x14ac:dyDescent="0.25">
      <c r="A21171" t="s">
        <v>7</v>
      </c>
      <c r="B21171">
        <v>709</v>
      </c>
      <c r="C21171">
        <v>2141225</v>
      </c>
    </row>
    <row r="21172" spans="1:3" x14ac:dyDescent="0.25">
      <c r="A21172" t="s">
        <v>8</v>
      </c>
      <c r="B21172">
        <v>0.14000000000000001</v>
      </c>
      <c r="C21172">
        <v>0.14099999999999999</v>
      </c>
    </row>
    <row r="21173" spans="1:3" x14ac:dyDescent="0.25">
      <c r="A21173" t="s">
        <v>9</v>
      </c>
      <c r="B21173">
        <v>2007</v>
      </c>
      <c r="C21173">
        <v>2141225</v>
      </c>
    </row>
    <row r="21174" spans="1:3" x14ac:dyDescent="0.25">
      <c r="A21174" t="s">
        <v>10</v>
      </c>
      <c r="B21174">
        <v>1.4999999999999999E-2</v>
      </c>
      <c r="C21174">
        <v>1.6E-2</v>
      </c>
    </row>
    <row r="21175" spans="1:3" x14ac:dyDescent="0.25">
      <c r="A21175" t="s">
        <v>11</v>
      </c>
      <c r="B21175">
        <v>0</v>
      </c>
      <c r="C21175">
        <v>2146509</v>
      </c>
    </row>
    <row r="21176" spans="1:3" x14ac:dyDescent="0.25">
      <c r="A21176" t="s">
        <v>12</v>
      </c>
      <c r="B21176">
        <v>0.26500000000000001</v>
      </c>
      <c r="C21176">
        <v>0.375</v>
      </c>
    </row>
    <row r="21177" spans="1:3" x14ac:dyDescent="0.25">
      <c r="A21177" t="s">
        <v>13</v>
      </c>
      <c r="B21177">
        <v>5595</v>
      </c>
      <c r="C21177">
        <v>2140914</v>
      </c>
    </row>
    <row r="21178" spans="1:3" x14ac:dyDescent="0.25">
      <c r="A21178" t="s">
        <v>0</v>
      </c>
      <c r="B21178" t="s">
        <v>21</v>
      </c>
      <c r="C21178">
        <v>4</v>
      </c>
    </row>
    <row r="21179" spans="1:3" x14ac:dyDescent="0.25">
      <c r="A21179" t="s">
        <v>2</v>
      </c>
      <c r="B21179">
        <v>3.5000000000000003E-2</v>
      </c>
      <c r="C21179">
        <v>1.6E-2</v>
      </c>
    </row>
    <row r="21180" spans="1:3" x14ac:dyDescent="0.25">
      <c r="A21180" t="s">
        <v>3</v>
      </c>
      <c r="B21180">
        <v>-59965</v>
      </c>
      <c r="C21180">
        <v>2146509</v>
      </c>
    </row>
    <row r="21181" spans="1:3" x14ac:dyDescent="0.25">
      <c r="A21181" t="s">
        <v>4</v>
      </c>
      <c r="B21181">
        <v>5.0000000000000001E-3</v>
      </c>
      <c r="C21181">
        <v>1.6E-2</v>
      </c>
    </row>
    <row r="21182" spans="1:3" x14ac:dyDescent="0.25">
      <c r="A21182" t="s">
        <v>5</v>
      </c>
      <c r="B21182">
        <v>0</v>
      </c>
      <c r="C21182">
        <v>2086834</v>
      </c>
    </row>
    <row r="21183" spans="1:3" x14ac:dyDescent="0.25">
      <c r="A21183" t="s">
        <v>6</v>
      </c>
      <c r="B21183">
        <v>0.01</v>
      </c>
    </row>
    <row r="21184" spans="1:3" x14ac:dyDescent="0.25">
      <c r="A21184" t="s">
        <v>7</v>
      </c>
      <c r="B21184">
        <v>1020</v>
      </c>
      <c r="C21184">
        <v>2086834</v>
      </c>
    </row>
    <row r="21185" spans="1:3" x14ac:dyDescent="0.25">
      <c r="A21185" t="s">
        <v>8</v>
      </c>
      <c r="B21185">
        <v>0.16</v>
      </c>
      <c r="C21185">
        <v>0.156</v>
      </c>
    </row>
    <row r="21186" spans="1:3" x14ac:dyDescent="0.25">
      <c r="A21186" t="s">
        <v>9</v>
      </c>
      <c r="B21186">
        <v>2454</v>
      </c>
      <c r="C21186">
        <v>2086834</v>
      </c>
    </row>
    <row r="21187" spans="1:3" x14ac:dyDescent="0.25">
      <c r="A21187" t="s">
        <v>10</v>
      </c>
      <c r="B21187">
        <v>1.4999999999999999E-2</v>
      </c>
      <c r="C21187">
        <v>1.6E-2</v>
      </c>
    </row>
    <row r="21188" spans="1:3" x14ac:dyDescent="0.25">
      <c r="A21188" t="s">
        <v>11</v>
      </c>
      <c r="B21188">
        <v>0</v>
      </c>
      <c r="C21188">
        <v>2091307</v>
      </c>
    </row>
    <row r="21189" spans="1:3" x14ac:dyDescent="0.25">
      <c r="A21189" t="s">
        <v>12</v>
      </c>
      <c r="B21189">
        <v>0.29499999999999998</v>
      </c>
      <c r="C21189">
        <v>0.28100000000000003</v>
      </c>
    </row>
    <row r="21190" spans="1:3" x14ac:dyDescent="0.25">
      <c r="A21190" t="s">
        <v>13</v>
      </c>
      <c r="B21190">
        <v>-55202</v>
      </c>
      <c r="C21190">
        <v>2146509</v>
      </c>
    </row>
    <row r="21191" spans="1:3" x14ac:dyDescent="0.25">
      <c r="A21191" t="s">
        <v>0</v>
      </c>
      <c r="B21191" t="s">
        <v>21</v>
      </c>
      <c r="C21191">
        <v>5</v>
      </c>
    </row>
    <row r="21192" spans="1:3" x14ac:dyDescent="0.25">
      <c r="A21192" t="s">
        <v>2</v>
      </c>
      <c r="B21192">
        <v>0.03</v>
      </c>
      <c r="C21192">
        <v>0</v>
      </c>
    </row>
    <row r="21193" spans="1:3" x14ac:dyDescent="0.25">
      <c r="A21193" t="s">
        <v>3</v>
      </c>
      <c r="B21193">
        <v>0</v>
      </c>
      <c r="C21193">
        <v>2091307</v>
      </c>
    </row>
    <row r="21194" spans="1:3" x14ac:dyDescent="0.25">
      <c r="A21194" t="s">
        <v>4</v>
      </c>
      <c r="B21194">
        <v>5.0000000000000001E-3</v>
      </c>
      <c r="C21194">
        <v>0</v>
      </c>
    </row>
    <row r="21195" spans="1:3" x14ac:dyDescent="0.25">
      <c r="A21195" t="s">
        <v>5</v>
      </c>
      <c r="B21195">
        <v>0</v>
      </c>
      <c r="C21195">
        <v>2095546</v>
      </c>
    </row>
    <row r="21196" spans="1:3" x14ac:dyDescent="0.25">
      <c r="A21196" t="s">
        <v>6</v>
      </c>
      <c r="B21196">
        <v>8.0000000000000002E-3</v>
      </c>
    </row>
    <row r="21197" spans="1:3" x14ac:dyDescent="0.25">
      <c r="A21197" t="s">
        <v>7</v>
      </c>
      <c r="B21197">
        <v>893</v>
      </c>
      <c r="C21197">
        <v>2095546</v>
      </c>
    </row>
    <row r="21198" spans="1:3" x14ac:dyDescent="0.25">
      <c r="A21198" t="s">
        <v>8</v>
      </c>
      <c r="B21198">
        <v>0.14000000000000001</v>
      </c>
      <c r="C21198">
        <v>0.14099999999999999</v>
      </c>
    </row>
    <row r="21199" spans="1:3" x14ac:dyDescent="0.25">
      <c r="A21199" t="s">
        <v>9</v>
      </c>
      <c r="B21199">
        <v>2687</v>
      </c>
      <c r="C21199">
        <v>2095546</v>
      </c>
    </row>
    <row r="21200" spans="1:3" x14ac:dyDescent="0.25">
      <c r="A21200" t="s">
        <v>10</v>
      </c>
      <c r="B21200">
        <v>0.02</v>
      </c>
      <c r="C21200">
        <v>1.6E-2</v>
      </c>
    </row>
    <row r="21201" spans="1:3" x14ac:dyDescent="0.25">
      <c r="A21201" t="s">
        <v>11</v>
      </c>
      <c r="B21201">
        <v>0</v>
      </c>
      <c r="C21201">
        <v>2101596</v>
      </c>
    </row>
    <row r="21202" spans="1:3" x14ac:dyDescent="0.25">
      <c r="A21202" t="s">
        <v>12</v>
      </c>
      <c r="B21202">
        <v>0.28499999999999998</v>
      </c>
      <c r="C21202">
        <v>0.25</v>
      </c>
    </row>
    <row r="21203" spans="1:3" x14ac:dyDescent="0.25">
      <c r="A21203" t="s">
        <v>13</v>
      </c>
      <c r="B21203">
        <v>10289</v>
      </c>
      <c r="C21203">
        <v>2091307</v>
      </c>
    </row>
    <row r="21204" spans="1:3" x14ac:dyDescent="0.25">
      <c r="A21204" t="s">
        <v>0</v>
      </c>
      <c r="B21204" t="s">
        <v>21</v>
      </c>
      <c r="C21204">
        <v>6</v>
      </c>
    </row>
    <row r="21205" spans="1:3" x14ac:dyDescent="0.25">
      <c r="A21205" t="s">
        <v>2</v>
      </c>
      <c r="B21205">
        <v>2.5000000000000001E-2</v>
      </c>
      <c r="C21205">
        <v>0</v>
      </c>
    </row>
    <row r="21206" spans="1:3" x14ac:dyDescent="0.25">
      <c r="A21206" t="s">
        <v>3</v>
      </c>
      <c r="B21206">
        <v>0</v>
      </c>
      <c r="C21206">
        <v>2101596</v>
      </c>
    </row>
    <row r="21207" spans="1:3" x14ac:dyDescent="0.25">
      <c r="A21207" t="s">
        <v>4</v>
      </c>
      <c r="B21207">
        <v>0</v>
      </c>
      <c r="C21207">
        <v>0</v>
      </c>
    </row>
    <row r="21208" spans="1:3" x14ac:dyDescent="0.25">
      <c r="A21208" t="s">
        <v>5</v>
      </c>
      <c r="B21208">
        <v>0</v>
      </c>
      <c r="C21208">
        <v>2101596</v>
      </c>
    </row>
    <row r="21209" spans="1:3" x14ac:dyDescent="0.25">
      <c r="A21209" t="s">
        <v>6</v>
      </c>
      <c r="B21209">
        <v>8.0000000000000002E-3</v>
      </c>
    </row>
    <row r="21210" spans="1:3" x14ac:dyDescent="0.25">
      <c r="A21210" t="s">
        <v>7</v>
      </c>
      <c r="B21210">
        <v>1737</v>
      </c>
      <c r="C21210">
        <v>2101596</v>
      </c>
    </row>
    <row r="21211" spans="1:3" x14ac:dyDescent="0.25">
      <c r="A21211" t="s">
        <v>8</v>
      </c>
      <c r="B21211">
        <v>0.155</v>
      </c>
      <c r="C21211">
        <v>0.156</v>
      </c>
    </row>
    <row r="21212" spans="1:3" x14ac:dyDescent="0.25">
      <c r="A21212" t="s">
        <v>9</v>
      </c>
      <c r="B21212">
        <v>4030</v>
      </c>
      <c r="C21212">
        <v>2101596</v>
      </c>
    </row>
    <row r="21213" spans="1:3" x14ac:dyDescent="0.25">
      <c r="A21213" t="s">
        <v>10</v>
      </c>
      <c r="B21213">
        <v>1.4999999999999999E-2</v>
      </c>
      <c r="C21213">
        <v>1.6E-2</v>
      </c>
    </row>
    <row r="21214" spans="1:3" x14ac:dyDescent="0.25">
      <c r="A21214" t="s">
        <v>11</v>
      </c>
      <c r="B21214">
        <v>-4194</v>
      </c>
      <c r="C21214">
        <v>2108613</v>
      </c>
    </row>
    <row r="21215" spans="1:3" x14ac:dyDescent="0.25">
      <c r="A21215" t="s">
        <v>12</v>
      </c>
      <c r="B21215">
        <v>0.27500000000000002</v>
      </c>
      <c r="C21215">
        <v>0.25</v>
      </c>
    </row>
    <row r="21216" spans="1:3" x14ac:dyDescent="0.25">
      <c r="A21216" t="s">
        <v>13</v>
      </c>
      <c r="B21216">
        <v>2822</v>
      </c>
      <c r="C21216">
        <v>2101596</v>
      </c>
    </row>
    <row r="21217" spans="1:3" x14ac:dyDescent="0.25">
      <c r="A21217" t="s">
        <v>0</v>
      </c>
      <c r="B21217" t="s">
        <v>21</v>
      </c>
      <c r="C21217">
        <v>7</v>
      </c>
    </row>
    <row r="21218" spans="1:3" x14ac:dyDescent="0.25">
      <c r="A21218" t="s">
        <v>2</v>
      </c>
      <c r="B21218">
        <v>0.03</v>
      </c>
      <c r="C21218">
        <v>0</v>
      </c>
    </row>
    <row r="21219" spans="1:3" x14ac:dyDescent="0.25">
      <c r="A21219" t="s">
        <v>3</v>
      </c>
      <c r="B21219">
        <v>-5718</v>
      </c>
      <c r="C21219">
        <v>2104418</v>
      </c>
    </row>
    <row r="21220" spans="1:3" x14ac:dyDescent="0.25">
      <c r="A21220" t="s">
        <v>4</v>
      </c>
      <c r="B21220">
        <v>0</v>
      </c>
      <c r="C21220">
        <v>0</v>
      </c>
    </row>
    <row r="21221" spans="1:3" x14ac:dyDescent="0.25">
      <c r="A21221" t="s">
        <v>5</v>
      </c>
      <c r="B21221">
        <v>0</v>
      </c>
      <c r="C21221">
        <v>2098700</v>
      </c>
    </row>
    <row r="21222" spans="1:3" x14ac:dyDescent="0.25">
      <c r="A21222" t="s">
        <v>6</v>
      </c>
      <c r="B21222">
        <v>2E-3</v>
      </c>
    </row>
    <row r="21223" spans="1:3" x14ac:dyDescent="0.25">
      <c r="A21223" t="s">
        <v>7</v>
      </c>
      <c r="B21223">
        <v>0</v>
      </c>
      <c r="C21223">
        <v>2098700</v>
      </c>
    </row>
    <row r="21224" spans="1:3" x14ac:dyDescent="0.25">
      <c r="A21224" t="s">
        <v>8</v>
      </c>
      <c r="B21224">
        <v>0.02</v>
      </c>
      <c r="C21224">
        <v>1.6E-2</v>
      </c>
    </row>
    <row r="21225" spans="1:3" x14ac:dyDescent="0.25">
      <c r="A21225" t="s">
        <v>9</v>
      </c>
      <c r="B21225">
        <v>0</v>
      </c>
      <c r="C21225">
        <v>2098700</v>
      </c>
    </row>
    <row r="21226" spans="1:3" x14ac:dyDescent="0.25">
      <c r="A21226" t="s">
        <v>10</v>
      </c>
      <c r="B21226">
        <v>5.0000000000000001E-3</v>
      </c>
      <c r="C21226">
        <v>0</v>
      </c>
    </row>
    <row r="21227" spans="1:3" x14ac:dyDescent="0.25">
      <c r="A21227" t="s">
        <v>11</v>
      </c>
      <c r="B21227">
        <v>0</v>
      </c>
      <c r="C21227">
        <v>2098700</v>
      </c>
    </row>
    <row r="21228" spans="1:3" x14ac:dyDescent="0.25">
      <c r="A21228" t="s">
        <v>12</v>
      </c>
      <c r="B21228">
        <v>0.08</v>
      </c>
      <c r="C21228">
        <v>4.7E-2</v>
      </c>
    </row>
    <row r="21229" spans="1:3" x14ac:dyDescent="0.25">
      <c r="A21229" t="s">
        <v>13</v>
      </c>
      <c r="B21229">
        <v>-5718</v>
      </c>
      <c r="C21229">
        <v>2104418</v>
      </c>
    </row>
    <row r="21230" spans="1:3" x14ac:dyDescent="0.25">
      <c r="A21230" t="s">
        <v>0</v>
      </c>
      <c r="B21230" t="s">
        <v>21</v>
      </c>
      <c r="C21230">
        <v>8</v>
      </c>
    </row>
    <row r="21231" spans="1:3" x14ac:dyDescent="0.25">
      <c r="A21231" t="s">
        <v>2</v>
      </c>
      <c r="B21231">
        <v>0.03</v>
      </c>
      <c r="C21231">
        <v>1.6E-2</v>
      </c>
    </row>
    <row r="21232" spans="1:3" x14ac:dyDescent="0.25">
      <c r="A21232" t="s">
        <v>3</v>
      </c>
      <c r="B21232">
        <v>-60555</v>
      </c>
      <c r="C21232">
        <v>2098700</v>
      </c>
    </row>
    <row r="21233" spans="1:3" x14ac:dyDescent="0.25">
      <c r="A21233" t="s">
        <v>4</v>
      </c>
      <c r="B21233">
        <v>5.0000000000000001E-3</v>
      </c>
      <c r="C21233">
        <v>1.6E-2</v>
      </c>
    </row>
    <row r="21234" spans="1:3" x14ac:dyDescent="0.25">
      <c r="A21234" t="s">
        <v>5</v>
      </c>
      <c r="B21234">
        <v>0</v>
      </c>
      <c r="C21234">
        <v>2038145</v>
      </c>
    </row>
    <row r="21235" spans="1:3" x14ac:dyDescent="0.25">
      <c r="A21235" t="s">
        <v>6</v>
      </c>
      <c r="B21235">
        <v>2E-3</v>
      </c>
    </row>
    <row r="21236" spans="1:3" x14ac:dyDescent="0.25">
      <c r="A21236" t="s">
        <v>7</v>
      </c>
      <c r="B21236">
        <v>0</v>
      </c>
      <c r="C21236">
        <v>2038145</v>
      </c>
    </row>
    <row r="21237" spans="1:3" x14ac:dyDescent="0.25">
      <c r="A21237" t="s">
        <v>8</v>
      </c>
      <c r="B21237">
        <v>1.4999999999999999E-2</v>
      </c>
      <c r="C21237">
        <v>1.6E-2</v>
      </c>
    </row>
    <row r="21238" spans="1:3" x14ac:dyDescent="0.25">
      <c r="A21238" t="s">
        <v>9</v>
      </c>
      <c r="B21238">
        <v>0</v>
      </c>
      <c r="C21238">
        <v>2038145</v>
      </c>
    </row>
    <row r="21239" spans="1:3" x14ac:dyDescent="0.25">
      <c r="A21239" t="s">
        <v>10</v>
      </c>
      <c r="B21239">
        <v>5.0000000000000001E-3</v>
      </c>
      <c r="C21239">
        <v>0</v>
      </c>
    </row>
    <row r="21240" spans="1:3" x14ac:dyDescent="0.25">
      <c r="A21240" t="s">
        <v>11</v>
      </c>
      <c r="B21240">
        <v>0</v>
      </c>
      <c r="C21240">
        <v>2038145</v>
      </c>
    </row>
    <row r="21241" spans="1:3" x14ac:dyDescent="0.25">
      <c r="A21241" t="s">
        <v>12</v>
      </c>
      <c r="B21241">
        <v>0.08</v>
      </c>
      <c r="C21241">
        <v>6.2E-2</v>
      </c>
    </row>
    <row r="21242" spans="1:3" x14ac:dyDescent="0.25">
      <c r="A21242" t="s">
        <v>13</v>
      </c>
      <c r="B21242">
        <v>-60555</v>
      </c>
      <c r="C21242">
        <v>2098700</v>
      </c>
    </row>
    <row r="21243" spans="1:3" x14ac:dyDescent="0.25">
      <c r="A21243" t="s">
        <v>0</v>
      </c>
      <c r="B21243" t="s">
        <v>21</v>
      </c>
      <c r="C21243">
        <v>9</v>
      </c>
    </row>
    <row r="21244" spans="1:3" x14ac:dyDescent="0.25">
      <c r="A21244" t="s">
        <v>2</v>
      </c>
      <c r="B21244">
        <v>2.5000000000000001E-2</v>
      </c>
      <c r="C21244">
        <v>1.6E-2</v>
      </c>
    </row>
    <row r="21245" spans="1:3" x14ac:dyDescent="0.25">
      <c r="A21245" t="s">
        <v>3</v>
      </c>
      <c r="B21245">
        <v>0</v>
      </c>
      <c r="C21245">
        <v>2038145</v>
      </c>
    </row>
    <row r="21246" spans="1:3" x14ac:dyDescent="0.25">
      <c r="A21246" t="s">
        <v>4</v>
      </c>
      <c r="B21246">
        <v>0</v>
      </c>
      <c r="C21246">
        <v>0</v>
      </c>
    </row>
    <row r="21247" spans="1:3" x14ac:dyDescent="0.25">
      <c r="A21247" t="s">
        <v>5</v>
      </c>
      <c r="B21247">
        <v>0</v>
      </c>
      <c r="C21247">
        <v>2038145</v>
      </c>
    </row>
    <row r="21248" spans="1:3" x14ac:dyDescent="0.25">
      <c r="A21248" t="s">
        <v>6</v>
      </c>
      <c r="B21248">
        <v>3.0000000000000001E-3</v>
      </c>
    </row>
    <row r="21249" spans="1:3" x14ac:dyDescent="0.25">
      <c r="A21249" t="s">
        <v>7</v>
      </c>
      <c r="B21249">
        <v>0</v>
      </c>
      <c r="C21249">
        <v>2038145</v>
      </c>
    </row>
    <row r="21250" spans="1:3" x14ac:dyDescent="0.25">
      <c r="A21250" t="s">
        <v>8</v>
      </c>
      <c r="B21250">
        <v>0.02</v>
      </c>
      <c r="C21250">
        <v>3.1E-2</v>
      </c>
    </row>
    <row r="21251" spans="1:3" x14ac:dyDescent="0.25">
      <c r="A21251" t="s">
        <v>9</v>
      </c>
      <c r="B21251">
        <v>0</v>
      </c>
      <c r="C21251">
        <v>2038145</v>
      </c>
    </row>
    <row r="21252" spans="1:3" x14ac:dyDescent="0.25">
      <c r="A21252" t="s">
        <v>10</v>
      </c>
      <c r="B21252">
        <v>0.01</v>
      </c>
      <c r="C21252">
        <v>0</v>
      </c>
    </row>
    <row r="21253" spans="1:3" x14ac:dyDescent="0.25">
      <c r="A21253" t="s">
        <v>11</v>
      </c>
      <c r="B21253">
        <v>0</v>
      </c>
      <c r="C21253">
        <v>2038145</v>
      </c>
    </row>
    <row r="21254" spans="1:3" x14ac:dyDescent="0.25">
      <c r="A21254" t="s">
        <v>12</v>
      </c>
      <c r="B21254">
        <v>0.08</v>
      </c>
      <c r="C21254">
        <v>6.2E-2</v>
      </c>
    </row>
    <row r="21255" spans="1:3" x14ac:dyDescent="0.25">
      <c r="A21255" t="s">
        <v>13</v>
      </c>
      <c r="B21255">
        <v>0</v>
      </c>
      <c r="C21255">
        <v>2038145</v>
      </c>
    </row>
    <row r="21256" spans="1:3" x14ac:dyDescent="0.25">
      <c r="A21256" t="s">
        <v>0</v>
      </c>
      <c r="B21256" t="s">
        <v>21</v>
      </c>
      <c r="C21256">
        <v>10</v>
      </c>
    </row>
    <row r="21257" spans="1:3" x14ac:dyDescent="0.25">
      <c r="A21257" t="s">
        <v>2</v>
      </c>
      <c r="B21257">
        <v>6.5000000000000002E-2</v>
      </c>
      <c r="C21257">
        <v>4.7E-2</v>
      </c>
    </row>
    <row r="21258" spans="1:3" x14ac:dyDescent="0.25">
      <c r="A21258" t="s">
        <v>3</v>
      </c>
      <c r="B21258">
        <v>-397017</v>
      </c>
      <c r="C21258">
        <v>2038145</v>
      </c>
    </row>
    <row r="21259" spans="1:3" x14ac:dyDescent="0.25">
      <c r="A21259" t="s">
        <v>4</v>
      </c>
      <c r="B21259">
        <v>5.0000000000000001E-3</v>
      </c>
      <c r="C21259">
        <v>0</v>
      </c>
    </row>
    <row r="21260" spans="1:3" x14ac:dyDescent="0.25">
      <c r="A21260" t="s">
        <v>5</v>
      </c>
      <c r="B21260">
        <v>0</v>
      </c>
      <c r="C21260">
        <v>1641128</v>
      </c>
    </row>
    <row r="21261" spans="1:3" x14ac:dyDescent="0.25">
      <c r="A21261" t="s">
        <v>6</v>
      </c>
      <c r="B21261">
        <v>2E-3</v>
      </c>
    </row>
    <row r="21262" spans="1:3" x14ac:dyDescent="0.25">
      <c r="A21262" t="s">
        <v>7</v>
      </c>
      <c r="B21262">
        <v>0</v>
      </c>
      <c r="C21262">
        <v>1641128</v>
      </c>
    </row>
    <row r="21263" spans="1:3" x14ac:dyDescent="0.25">
      <c r="A21263" t="s">
        <v>8</v>
      </c>
      <c r="B21263">
        <v>0.02</v>
      </c>
      <c r="C21263">
        <v>1.6E-2</v>
      </c>
    </row>
    <row r="21264" spans="1:3" x14ac:dyDescent="0.25">
      <c r="A21264" t="s">
        <v>9</v>
      </c>
      <c r="B21264">
        <v>0</v>
      </c>
      <c r="C21264">
        <v>1641128</v>
      </c>
    </row>
    <row r="21265" spans="1:3" x14ac:dyDescent="0.25">
      <c r="A21265" t="s">
        <v>10</v>
      </c>
      <c r="B21265">
        <v>0.01</v>
      </c>
      <c r="C21265">
        <v>1.6E-2</v>
      </c>
    </row>
    <row r="21266" spans="1:3" x14ac:dyDescent="0.25">
      <c r="A21266" t="s">
        <v>11</v>
      </c>
      <c r="B21266">
        <v>0</v>
      </c>
      <c r="C21266">
        <v>1641128</v>
      </c>
    </row>
    <row r="21267" spans="1:3" x14ac:dyDescent="0.25">
      <c r="A21267" t="s">
        <v>12</v>
      </c>
      <c r="B21267">
        <v>0.12</v>
      </c>
      <c r="C21267">
        <v>0.109</v>
      </c>
    </row>
    <row r="21268" spans="1:3" x14ac:dyDescent="0.25">
      <c r="A21268" t="s">
        <v>13</v>
      </c>
      <c r="B21268">
        <v>-397017</v>
      </c>
      <c r="C21268">
        <v>2038145</v>
      </c>
    </row>
    <row r="21269" spans="1:3" x14ac:dyDescent="0.25">
      <c r="A21269" t="s">
        <v>0</v>
      </c>
      <c r="B21269" t="s">
        <v>21</v>
      </c>
      <c r="C21269">
        <v>11</v>
      </c>
    </row>
    <row r="21270" spans="1:3" x14ac:dyDescent="0.25">
      <c r="A21270" t="s">
        <v>2</v>
      </c>
      <c r="B21270">
        <v>2.5000000000000001E-2</v>
      </c>
      <c r="C21270">
        <v>6.2E-2</v>
      </c>
    </row>
    <row r="21271" spans="1:3" x14ac:dyDescent="0.25">
      <c r="A21271" t="s">
        <v>3</v>
      </c>
      <c r="B21271">
        <v>2097</v>
      </c>
      <c r="C21271">
        <v>1641128</v>
      </c>
    </row>
    <row r="21272" spans="1:3" x14ac:dyDescent="0.25">
      <c r="A21272" t="s">
        <v>4</v>
      </c>
      <c r="B21272">
        <v>0</v>
      </c>
      <c r="C21272">
        <v>0</v>
      </c>
    </row>
    <row r="21273" spans="1:3" x14ac:dyDescent="0.25">
      <c r="A21273" t="s">
        <v>5</v>
      </c>
      <c r="B21273">
        <v>0</v>
      </c>
      <c r="C21273">
        <v>1643225</v>
      </c>
    </row>
    <row r="21274" spans="1:3" x14ac:dyDescent="0.25">
      <c r="A21274" t="s">
        <v>6</v>
      </c>
      <c r="B21274">
        <v>3.0000000000000001E-3</v>
      </c>
    </row>
    <row r="21275" spans="1:3" x14ac:dyDescent="0.25">
      <c r="A21275" t="s">
        <v>7</v>
      </c>
      <c r="B21275">
        <v>0</v>
      </c>
      <c r="C21275">
        <v>1643225</v>
      </c>
    </row>
    <row r="21276" spans="1:3" x14ac:dyDescent="0.25">
      <c r="A21276" t="s">
        <v>8</v>
      </c>
      <c r="B21276">
        <v>0.02</v>
      </c>
      <c r="C21276">
        <v>1.6E-2</v>
      </c>
    </row>
    <row r="21277" spans="1:3" x14ac:dyDescent="0.25">
      <c r="A21277" t="s">
        <v>9</v>
      </c>
      <c r="B21277">
        <v>0</v>
      </c>
      <c r="C21277">
        <v>1643225</v>
      </c>
    </row>
    <row r="21278" spans="1:3" x14ac:dyDescent="0.25">
      <c r="A21278" t="s">
        <v>10</v>
      </c>
      <c r="B21278">
        <v>5.0000000000000001E-3</v>
      </c>
      <c r="C21278">
        <v>0</v>
      </c>
    </row>
    <row r="21279" spans="1:3" x14ac:dyDescent="0.25">
      <c r="A21279" t="s">
        <v>11</v>
      </c>
      <c r="B21279">
        <v>0</v>
      </c>
      <c r="C21279">
        <v>1643225</v>
      </c>
    </row>
    <row r="21280" spans="1:3" x14ac:dyDescent="0.25">
      <c r="A21280" t="s">
        <v>12</v>
      </c>
      <c r="B21280">
        <v>7.0000000000000007E-2</v>
      </c>
      <c r="C21280">
        <v>9.4E-2</v>
      </c>
    </row>
    <row r="21281" spans="1:3" x14ac:dyDescent="0.25">
      <c r="A21281" t="s">
        <v>13</v>
      </c>
      <c r="B21281">
        <v>2097</v>
      </c>
      <c r="C21281">
        <v>1641128</v>
      </c>
    </row>
    <row r="21282" spans="1:3" x14ac:dyDescent="0.25">
      <c r="A21282" t="s">
        <v>0</v>
      </c>
      <c r="B21282" t="s">
        <v>21</v>
      </c>
      <c r="C21282">
        <v>12</v>
      </c>
    </row>
    <row r="21283" spans="1:3" x14ac:dyDescent="0.25">
      <c r="A21283" t="s">
        <v>2</v>
      </c>
      <c r="B21283">
        <v>0.03</v>
      </c>
      <c r="C21283">
        <v>0.14099999999999999</v>
      </c>
    </row>
    <row r="21284" spans="1:3" x14ac:dyDescent="0.25">
      <c r="A21284" t="s">
        <v>3</v>
      </c>
      <c r="B21284">
        <v>0</v>
      </c>
      <c r="C21284">
        <v>1643225</v>
      </c>
    </row>
    <row r="21285" spans="1:3" x14ac:dyDescent="0.25">
      <c r="A21285" t="s">
        <v>4</v>
      </c>
      <c r="B21285">
        <v>0</v>
      </c>
      <c r="C21285">
        <v>0</v>
      </c>
    </row>
    <row r="21286" spans="1:3" x14ac:dyDescent="0.25">
      <c r="A21286" t="s">
        <v>5</v>
      </c>
      <c r="B21286">
        <v>0</v>
      </c>
      <c r="C21286">
        <v>1645191</v>
      </c>
    </row>
    <row r="21287" spans="1:3" x14ac:dyDescent="0.25">
      <c r="A21287" t="s">
        <v>6</v>
      </c>
      <c r="B21287">
        <v>4.0000000000000001E-3</v>
      </c>
    </row>
    <row r="21288" spans="1:3" x14ac:dyDescent="0.25">
      <c r="A21288" t="s">
        <v>7</v>
      </c>
      <c r="B21288">
        <v>0</v>
      </c>
      <c r="C21288">
        <v>1645191</v>
      </c>
    </row>
    <row r="21289" spans="1:3" x14ac:dyDescent="0.25">
      <c r="A21289" t="s">
        <v>8</v>
      </c>
      <c r="B21289">
        <v>7.0000000000000007E-2</v>
      </c>
      <c r="C21289">
        <v>6.2E-2</v>
      </c>
    </row>
    <row r="21290" spans="1:3" x14ac:dyDescent="0.25">
      <c r="A21290" t="s">
        <v>9</v>
      </c>
      <c r="B21290">
        <v>250</v>
      </c>
      <c r="C21290">
        <v>1645191</v>
      </c>
    </row>
    <row r="21291" spans="1:3" x14ac:dyDescent="0.25">
      <c r="A21291" t="s">
        <v>10</v>
      </c>
      <c r="B21291">
        <v>0.01</v>
      </c>
      <c r="C21291">
        <v>1.6E-2</v>
      </c>
    </row>
    <row r="21292" spans="1:3" x14ac:dyDescent="0.25">
      <c r="A21292" t="s">
        <v>11</v>
      </c>
      <c r="B21292">
        <v>2097</v>
      </c>
      <c r="C21292">
        <v>1646682</v>
      </c>
    </row>
    <row r="21293" spans="1:3" x14ac:dyDescent="0.25">
      <c r="A21293" t="s">
        <v>12</v>
      </c>
      <c r="B21293">
        <v>0.16</v>
      </c>
      <c r="C21293">
        <v>0.28100000000000003</v>
      </c>
    </row>
    <row r="21294" spans="1:3" x14ac:dyDescent="0.25">
      <c r="A21294" t="s">
        <v>13</v>
      </c>
      <c r="B21294">
        <v>5554</v>
      </c>
      <c r="C21294">
        <v>1643225</v>
      </c>
    </row>
    <row r="21295" spans="1:3" x14ac:dyDescent="0.25">
      <c r="A21295" t="s">
        <v>0</v>
      </c>
      <c r="B21295" t="s">
        <v>21</v>
      </c>
      <c r="C21295">
        <v>13</v>
      </c>
    </row>
    <row r="21296" spans="1:3" x14ac:dyDescent="0.25">
      <c r="A21296" t="s">
        <v>2</v>
      </c>
      <c r="B21296">
        <v>2.5000000000000001E-2</v>
      </c>
      <c r="C21296">
        <v>1.6E-2</v>
      </c>
    </row>
    <row r="21297" spans="1:3" x14ac:dyDescent="0.25">
      <c r="A21297" t="s">
        <v>3</v>
      </c>
      <c r="B21297">
        <v>0</v>
      </c>
      <c r="C21297">
        <v>1648779</v>
      </c>
    </row>
    <row r="21298" spans="1:3" x14ac:dyDescent="0.25">
      <c r="A21298" t="s">
        <v>4</v>
      </c>
      <c r="B21298">
        <v>0</v>
      </c>
      <c r="C21298">
        <v>0</v>
      </c>
    </row>
    <row r="21299" spans="1:3" x14ac:dyDescent="0.25">
      <c r="A21299" t="s">
        <v>5</v>
      </c>
      <c r="B21299">
        <v>0</v>
      </c>
      <c r="C21299">
        <v>1648779</v>
      </c>
    </row>
    <row r="21300" spans="1:3" x14ac:dyDescent="0.25">
      <c r="A21300" t="s">
        <v>6</v>
      </c>
      <c r="B21300">
        <v>2E-3</v>
      </c>
    </row>
    <row r="21301" spans="1:3" x14ac:dyDescent="0.25">
      <c r="A21301" t="s">
        <v>7</v>
      </c>
      <c r="B21301">
        <v>0</v>
      </c>
      <c r="C21301">
        <v>1648779</v>
      </c>
    </row>
    <row r="21302" spans="1:3" x14ac:dyDescent="0.25">
      <c r="A21302" t="s">
        <v>8</v>
      </c>
      <c r="B21302">
        <v>0.02</v>
      </c>
      <c r="C21302">
        <v>1.6E-2</v>
      </c>
    </row>
    <row r="21303" spans="1:3" x14ac:dyDescent="0.25">
      <c r="A21303" t="s">
        <v>9</v>
      </c>
      <c r="B21303">
        <v>0</v>
      </c>
      <c r="C21303">
        <v>1648779</v>
      </c>
    </row>
    <row r="21304" spans="1:3" x14ac:dyDescent="0.25">
      <c r="A21304" t="s">
        <v>10</v>
      </c>
      <c r="B21304">
        <v>0.01</v>
      </c>
      <c r="C21304">
        <v>1.6E-2</v>
      </c>
    </row>
    <row r="21305" spans="1:3" x14ac:dyDescent="0.25">
      <c r="A21305" t="s">
        <v>11</v>
      </c>
      <c r="B21305">
        <v>655</v>
      </c>
      <c r="C21305">
        <v>1648779</v>
      </c>
    </row>
    <row r="21306" spans="1:3" x14ac:dyDescent="0.25">
      <c r="A21306" t="s">
        <v>12</v>
      </c>
      <c r="B21306">
        <v>0.1</v>
      </c>
      <c r="C21306">
        <v>9.4E-2</v>
      </c>
    </row>
    <row r="21307" spans="1:3" x14ac:dyDescent="0.25">
      <c r="A21307" t="s">
        <v>13</v>
      </c>
      <c r="B21307">
        <v>655</v>
      </c>
      <c r="C21307">
        <v>1648779</v>
      </c>
    </row>
    <row r="21308" spans="1:3" x14ac:dyDescent="0.25">
      <c r="A21308" t="s">
        <v>0</v>
      </c>
      <c r="B21308" t="s">
        <v>22</v>
      </c>
      <c r="C21308">
        <v>1</v>
      </c>
    </row>
    <row r="21309" spans="1:3" x14ac:dyDescent="0.25">
      <c r="A21309" t="s">
        <v>2</v>
      </c>
      <c r="B21309">
        <v>0.41</v>
      </c>
      <c r="C21309">
        <v>1.984</v>
      </c>
    </row>
    <row r="21310" spans="1:3" x14ac:dyDescent="0.25">
      <c r="A21310" t="s">
        <v>3</v>
      </c>
      <c r="B21310">
        <v>382964</v>
      </c>
      <c r="C21310">
        <v>1649435</v>
      </c>
    </row>
    <row r="21311" spans="1:3" x14ac:dyDescent="0.25">
      <c r="A21311" t="s">
        <v>4</v>
      </c>
      <c r="B21311">
        <v>0</v>
      </c>
      <c r="C21311">
        <v>0</v>
      </c>
    </row>
    <row r="21312" spans="1:3" x14ac:dyDescent="0.25">
      <c r="A21312" t="s">
        <v>5</v>
      </c>
      <c r="B21312">
        <v>0</v>
      </c>
      <c r="C21312">
        <v>2378531</v>
      </c>
    </row>
    <row r="21313" spans="1:3" x14ac:dyDescent="0.25">
      <c r="A21313" t="s">
        <v>6</v>
      </c>
      <c r="B21313">
        <v>1.468</v>
      </c>
    </row>
    <row r="21314" spans="1:3" x14ac:dyDescent="0.25">
      <c r="A21314" t="s">
        <v>7</v>
      </c>
      <c r="B21314">
        <v>104305</v>
      </c>
      <c r="C21314">
        <v>2378531</v>
      </c>
    </row>
    <row r="21315" spans="1:3" x14ac:dyDescent="0.25">
      <c r="A21315" t="s">
        <v>8</v>
      </c>
      <c r="B21315">
        <v>25.135999999999999</v>
      </c>
      <c r="C21315">
        <v>25.125</v>
      </c>
    </row>
    <row r="21316" spans="1:3" x14ac:dyDescent="0.25">
      <c r="A21316" t="s">
        <v>9</v>
      </c>
      <c r="B21316">
        <v>104305</v>
      </c>
      <c r="C21316">
        <v>2378531</v>
      </c>
    </row>
    <row r="21317" spans="1:3" x14ac:dyDescent="0.25">
      <c r="A21317" t="s">
        <v>10</v>
      </c>
      <c r="B21317">
        <v>0.81499999999999995</v>
      </c>
      <c r="C21317">
        <v>1</v>
      </c>
    </row>
    <row r="21318" spans="1:3" x14ac:dyDescent="0.25">
      <c r="A21318" t="s">
        <v>11</v>
      </c>
      <c r="B21318">
        <v>-511336</v>
      </c>
      <c r="C21318">
        <v>2834739</v>
      </c>
    </row>
    <row r="21319" spans="1:3" x14ac:dyDescent="0.25">
      <c r="A21319" t="s">
        <v>12</v>
      </c>
      <c r="B21319">
        <v>34.655999999999999</v>
      </c>
      <c r="C21319">
        <v>37.155999999999999</v>
      </c>
    </row>
    <row r="21320" spans="1:3" x14ac:dyDescent="0.25">
      <c r="A21320" t="s">
        <v>13</v>
      </c>
      <c r="B21320">
        <v>673968</v>
      </c>
      <c r="C21320">
        <v>1649435</v>
      </c>
    </row>
    <row r="21321" spans="1:3" x14ac:dyDescent="0.25">
      <c r="A21321" t="s">
        <v>0</v>
      </c>
      <c r="B21321" t="s">
        <v>22</v>
      </c>
      <c r="C21321">
        <v>2</v>
      </c>
    </row>
    <row r="21322" spans="1:3" x14ac:dyDescent="0.25">
      <c r="A21322" t="s">
        <v>2</v>
      </c>
      <c r="B21322">
        <v>0.11</v>
      </c>
      <c r="C21322">
        <v>0.42199999999999999</v>
      </c>
    </row>
    <row r="21323" spans="1:3" x14ac:dyDescent="0.25">
      <c r="A21323" t="s">
        <v>3</v>
      </c>
      <c r="B21323">
        <v>33</v>
      </c>
      <c r="C21323">
        <v>2323403</v>
      </c>
    </row>
    <row r="21324" spans="1:3" x14ac:dyDescent="0.25">
      <c r="A21324" t="s">
        <v>4</v>
      </c>
      <c r="B21324">
        <v>5.0000000000000001E-3</v>
      </c>
      <c r="C21324">
        <v>0</v>
      </c>
    </row>
    <row r="21325" spans="1:3" x14ac:dyDescent="0.25">
      <c r="A21325" t="s">
        <v>5</v>
      </c>
      <c r="B21325">
        <v>0</v>
      </c>
      <c r="C21325">
        <v>2326712</v>
      </c>
    </row>
    <row r="21326" spans="1:3" x14ac:dyDescent="0.25">
      <c r="A21326" t="s">
        <v>6</v>
      </c>
      <c r="B21326">
        <v>7.4999999999999997E-2</v>
      </c>
    </row>
    <row r="21327" spans="1:3" x14ac:dyDescent="0.25">
      <c r="A21327" t="s">
        <v>7</v>
      </c>
      <c r="B21327">
        <v>77738</v>
      </c>
      <c r="C21327">
        <v>2326712</v>
      </c>
    </row>
    <row r="21328" spans="1:3" x14ac:dyDescent="0.25">
      <c r="A21328" t="s">
        <v>8</v>
      </c>
      <c r="B21328">
        <v>2.2599999999999998</v>
      </c>
      <c r="C21328">
        <v>2.266</v>
      </c>
    </row>
    <row r="21329" spans="1:3" x14ac:dyDescent="0.25">
      <c r="A21329" t="s">
        <v>9</v>
      </c>
      <c r="B21329">
        <v>77730</v>
      </c>
      <c r="C21329">
        <v>2326712</v>
      </c>
    </row>
    <row r="21330" spans="1:3" x14ac:dyDescent="0.25">
      <c r="A21330" t="s">
        <v>10</v>
      </c>
      <c r="B21330">
        <v>8.5000000000000006E-2</v>
      </c>
      <c r="C21330">
        <v>0.109</v>
      </c>
    </row>
    <row r="21331" spans="1:3" x14ac:dyDescent="0.25">
      <c r="A21331" t="s">
        <v>11</v>
      </c>
      <c r="B21331">
        <v>-293704</v>
      </c>
      <c r="C21331">
        <v>2405540</v>
      </c>
    </row>
    <row r="21332" spans="1:3" x14ac:dyDescent="0.25">
      <c r="A21332" t="s">
        <v>12</v>
      </c>
      <c r="B21332">
        <v>3.04</v>
      </c>
      <c r="C21332">
        <v>3.609</v>
      </c>
    </row>
    <row r="21333" spans="1:3" x14ac:dyDescent="0.25">
      <c r="A21333" t="s">
        <v>13</v>
      </c>
      <c r="B21333">
        <v>-211567</v>
      </c>
      <c r="C21333">
        <v>2323403</v>
      </c>
    </row>
    <row r="21334" spans="1:3" x14ac:dyDescent="0.25">
      <c r="A21334" t="s">
        <v>0</v>
      </c>
      <c r="B21334" t="s">
        <v>22</v>
      </c>
      <c r="C21334">
        <v>3</v>
      </c>
    </row>
    <row r="21335" spans="1:3" x14ac:dyDescent="0.25">
      <c r="A21335" t="s">
        <v>2</v>
      </c>
      <c r="B21335">
        <v>9.5000000000000001E-2</v>
      </c>
      <c r="C21335">
        <v>0.32800000000000001</v>
      </c>
    </row>
    <row r="21336" spans="1:3" x14ac:dyDescent="0.25">
      <c r="A21336" t="s">
        <v>3</v>
      </c>
      <c r="B21336">
        <v>0</v>
      </c>
      <c r="C21336">
        <v>2111836</v>
      </c>
    </row>
    <row r="21337" spans="1:3" x14ac:dyDescent="0.25">
      <c r="A21337" t="s">
        <v>4</v>
      </c>
      <c r="B21337">
        <v>5.0000000000000001E-3</v>
      </c>
      <c r="C21337">
        <v>1.6E-2</v>
      </c>
    </row>
    <row r="21338" spans="1:3" x14ac:dyDescent="0.25">
      <c r="A21338" t="s">
        <v>5</v>
      </c>
      <c r="B21338">
        <v>0</v>
      </c>
      <c r="C21338">
        <v>2112127</v>
      </c>
    </row>
    <row r="21339" spans="1:3" x14ac:dyDescent="0.25">
      <c r="A21339" t="s">
        <v>6</v>
      </c>
      <c r="B21339">
        <v>5.0000000000000001E-3</v>
      </c>
    </row>
    <row r="21340" spans="1:3" x14ac:dyDescent="0.25">
      <c r="A21340" t="s">
        <v>7</v>
      </c>
      <c r="B21340">
        <v>614</v>
      </c>
      <c r="C21340">
        <v>2112127</v>
      </c>
    </row>
    <row r="21341" spans="1:3" x14ac:dyDescent="0.25">
      <c r="A21341" t="s">
        <v>8</v>
      </c>
      <c r="B21341">
        <v>0.62</v>
      </c>
      <c r="C21341">
        <v>0.60899999999999999</v>
      </c>
    </row>
    <row r="21342" spans="1:3" x14ac:dyDescent="0.25">
      <c r="A21342" t="s">
        <v>9</v>
      </c>
      <c r="B21342">
        <v>614</v>
      </c>
      <c r="C21342">
        <v>2112127</v>
      </c>
    </row>
    <row r="21343" spans="1:3" x14ac:dyDescent="0.25">
      <c r="A21343" t="s">
        <v>10</v>
      </c>
      <c r="B21343">
        <v>1.4999999999999999E-2</v>
      </c>
      <c r="C21343">
        <v>3.1E-2</v>
      </c>
    </row>
    <row r="21344" spans="1:3" x14ac:dyDescent="0.25">
      <c r="A21344" t="s">
        <v>11</v>
      </c>
      <c r="B21344">
        <v>0</v>
      </c>
      <c r="C21344">
        <v>2114499</v>
      </c>
    </row>
    <row r="21345" spans="1:3" x14ac:dyDescent="0.25">
      <c r="A21345" t="s">
        <v>12</v>
      </c>
      <c r="B21345">
        <v>0.91500000000000004</v>
      </c>
      <c r="C21345">
        <v>1.234</v>
      </c>
    </row>
    <row r="21346" spans="1:3" x14ac:dyDescent="0.25">
      <c r="A21346" t="s">
        <v>13</v>
      </c>
      <c r="B21346">
        <v>2662</v>
      </c>
      <c r="C21346">
        <v>2111836</v>
      </c>
    </row>
    <row r="21347" spans="1:3" x14ac:dyDescent="0.25">
      <c r="A21347" t="s">
        <v>0</v>
      </c>
      <c r="B21347" t="s">
        <v>22</v>
      </c>
      <c r="C21347">
        <v>4</v>
      </c>
    </row>
    <row r="21348" spans="1:3" x14ac:dyDescent="0.25">
      <c r="A21348" t="s">
        <v>2</v>
      </c>
      <c r="B21348">
        <v>0.08</v>
      </c>
      <c r="C21348">
        <v>0.375</v>
      </c>
    </row>
    <row r="21349" spans="1:3" x14ac:dyDescent="0.25">
      <c r="A21349" t="s">
        <v>3</v>
      </c>
      <c r="B21349">
        <v>0</v>
      </c>
      <c r="C21349">
        <v>2114499</v>
      </c>
    </row>
    <row r="21350" spans="1:3" x14ac:dyDescent="0.25">
      <c r="A21350" t="s">
        <v>4</v>
      </c>
      <c r="B21350">
        <v>0</v>
      </c>
      <c r="C21350">
        <v>0</v>
      </c>
    </row>
    <row r="21351" spans="1:3" x14ac:dyDescent="0.25">
      <c r="A21351" t="s">
        <v>5</v>
      </c>
      <c r="B21351">
        <v>0</v>
      </c>
      <c r="C21351">
        <v>2114781</v>
      </c>
    </row>
    <row r="21352" spans="1:3" x14ac:dyDescent="0.25">
      <c r="A21352" t="s">
        <v>6</v>
      </c>
      <c r="B21352">
        <v>5.0000000000000001E-3</v>
      </c>
    </row>
    <row r="21353" spans="1:3" x14ac:dyDescent="0.25">
      <c r="A21353" t="s">
        <v>7</v>
      </c>
      <c r="B21353">
        <v>53</v>
      </c>
      <c r="C21353">
        <v>2114781</v>
      </c>
    </row>
    <row r="21354" spans="1:3" x14ac:dyDescent="0.25">
      <c r="A21354" t="s">
        <v>8</v>
      </c>
      <c r="B21354">
        <v>0.63</v>
      </c>
      <c r="C21354">
        <v>0.625</v>
      </c>
    </row>
    <row r="21355" spans="1:3" x14ac:dyDescent="0.25">
      <c r="A21355" t="s">
        <v>9</v>
      </c>
      <c r="B21355">
        <v>53</v>
      </c>
      <c r="C21355">
        <v>2114781</v>
      </c>
    </row>
    <row r="21356" spans="1:3" x14ac:dyDescent="0.25">
      <c r="A21356" t="s">
        <v>10</v>
      </c>
      <c r="B21356">
        <v>1.4999999999999999E-2</v>
      </c>
      <c r="C21356">
        <v>1.6E-2</v>
      </c>
    </row>
    <row r="21357" spans="1:3" x14ac:dyDescent="0.25">
      <c r="A21357" t="s">
        <v>11</v>
      </c>
      <c r="B21357">
        <v>0</v>
      </c>
      <c r="C21357">
        <v>2116157</v>
      </c>
    </row>
    <row r="21358" spans="1:3" x14ac:dyDescent="0.25">
      <c r="A21358" t="s">
        <v>12</v>
      </c>
      <c r="B21358">
        <v>0.91500000000000004</v>
      </c>
      <c r="C21358">
        <v>1.266</v>
      </c>
    </row>
    <row r="21359" spans="1:3" x14ac:dyDescent="0.25">
      <c r="A21359" t="s">
        <v>13</v>
      </c>
      <c r="B21359">
        <v>1659</v>
      </c>
      <c r="C21359">
        <v>2114499</v>
      </c>
    </row>
    <row r="21360" spans="1:3" x14ac:dyDescent="0.25">
      <c r="A21360" t="s">
        <v>0</v>
      </c>
      <c r="B21360" t="s">
        <v>22</v>
      </c>
      <c r="C21360">
        <v>5</v>
      </c>
    </row>
    <row r="21361" spans="1:3" x14ac:dyDescent="0.25">
      <c r="A21361" t="s">
        <v>2</v>
      </c>
      <c r="B21361">
        <v>0.09</v>
      </c>
      <c r="C21361">
        <v>0.34399999999999997</v>
      </c>
    </row>
    <row r="21362" spans="1:3" x14ac:dyDescent="0.25">
      <c r="A21362" t="s">
        <v>3</v>
      </c>
      <c r="B21362">
        <v>0</v>
      </c>
      <c r="C21362">
        <v>2116157</v>
      </c>
    </row>
    <row r="21363" spans="1:3" x14ac:dyDescent="0.25">
      <c r="A21363" t="s">
        <v>4</v>
      </c>
      <c r="B21363">
        <v>0</v>
      </c>
      <c r="C21363">
        <v>0</v>
      </c>
    </row>
    <row r="21364" spans="1:3" x14ac:dyDescent="0.25">
      <c r="A21364" t="s">
        <v>5</v>
      </c>
      <c r="B21364">
        <v>0</v>
      </c>
      <c r="C21364">
        <v>2116157</v>
      </c>
    </row>
    <row r="21365" spans="1:3" x14ac:dyDescent="0.25">
      <c r="A21365" t="s">
        <v>6</v>
      </c>
      <c r="B21365">
        <v>4.0000000000000001E-3</v>
      </c>
    </row>
    <row r="21366" spans="1:3" x14ac:dyDescent="0.25">
      <c r="A21366" t="s">
        <v>7</v>
      </c>
      <c r="B21366">
        <v>4030</v>
      </c>
      <c r="C21366">
        <v>2116157</v>
      </c>
    </row>
    <row r="21367" spans="1:3" x14ac:dyDescent="0.25">
      <c r="A21367" t="s">
        <v>8</v>
      </c>
      <c r="B21367">
        <v>0.68500000000000005</v>
      </c>
      <c r="C21367">
        <v>0.68799999999999994</v>
      </c>
    </row>
    <row r="21368" spans="1:3" x14ac:dyDescent="0.25">
      <c r="A21368" t="s">
        <v>9</v>
      </c>
      <c r="B21368">
        <v>4030</v>
      </c>
      <c r="C21368">
        <v>2116157</v>
      </c>
    </row>
    <row r="21369" spans="1:3" x14ac:dyDescent="0.25">
      <c r="A21369" t="s">
        <v>10</v>
      </c>
      <c r="B21369">
        <v>1.4999999999999999E-2</v>
      </c>
      <c r="C21369">
        <v>0</v>
      </c>
    </row>
    <row r="21370" spans="1:3" x14ac:dyDescent="0.25">
      <c r="A21370" t="s">
        <v>11</v>
      </c>
      <c r="B21370">
        <v>-1049</v>
      </c>
      <c r="C21370">
        <v>2120188</v>
      </c>
    </row>
    <row r="21371" spans="1:3" x14ac:dyDescent="0.25">
      <c r="A21371" t="s">
        <v>12</v>
      </c>
      <c r="B21371">
        <v>0.96499999999999997</v>
      </c>
      <c r="C21371">
        <v>1.3440000000000001</v>
      </c>
    </row>
    <row r="21372" spans="1:3" x14ac:dyDescent="0.25">
      <c r="A21372" t="s">
        <v>13</v>
      </c>
      <c r="B21372">
        <v>2982</v>
      </c>
      <c r="C21372">
        <v>2116157</v>
      </c>
    </row>
    <row r="21373" spans="1:3" x14ac:dyDescent="0.25">
      <c r="A21373" t="s">
        <v>0</v>
      </c>
      <c r="B21373" t="s">
        <v>22</v>
      </c>
      <c r="C21373">
        <v>6</v>
      </c>
    </row>
    <row r="21374" spans="1:3" x14ac:dyDescent="0.25">
      <c r="A21374" t="s">
        <v>2</v>
      </c>
      <c r="B21374">
        <v>0.09</v>
      </c>
      <c r="C21374">
        <v>0.32800000000000001</v>
      </c>
    </row>
    <row r="21375" spans="1:3" x14ac:dyDescent="0.25">
      <c r="A21375" t="s">
        <v>3</v>
      </c>
      <c r="B21375">
        <v>0</v>
      </c>
      <c r="C21375">
        <v>2119139</v>
      </c>
    </row>
    <row r="21376" spans="1:3" x14ac:dyDescent="0.25">
      <c r="A21376" t="s">
        <v>4</v>
      </c>
      <c r="B21376">
        <v>0</v>
      </c>
      <c r="C21376">
        <v>0</v>
      </c>
    </row>
    <row r="21377" spans="1:3" x14ac:dyDescent="0.25">
      <c r="A21377" t="s">
        <v>5</v>
      </c>
      <c r="B21377">
        <v>0</v>
      </c>
      <c r="C21377">
        <v>2119139</v>
      </c>
    </row>
    <row r="21378" spans="1:3" x14ac:dyDescent="0.25">
      <c r="A21378" t="s">
        <v>6</v>
      </c>
      <c r="B21378">
        <v>3.0000000000000001E-3</v>
      </c>
    </row>
    <row r="21379" spans="1:3" x14ac:dyDescent="0.25">
      <c r="A21379" t="s">
        <v>7</v>
      </c>
      <c r="B21379">
        <v>0</v>
      </c>
      <c r="C21379">
        <v>2119139</v>
      </c>
    </row>
    <row r="21380" spans="1:3" x14ac:dyDescent="0.25">
      <c r="A21380" t="s">
        <v>8</v>
      </c>
      <c r="B21380">
        <v>0.66</v>
      </c>
      <c r="C21380">
        <v>0.65600000000000003</v>
      </c>
    </row>
    <row r="21381" spans="1:3" x14ac:dyDescent="0.25">
      <c r="A21381" t="s">
        <v>9</v>
      </c>
      <c r="B21381">
        <v>0</v>
      </c>
      <c r="C21381">
        <v>2119139</v>
      </c>
    </row>
    <row r="21382" spans="1:3" x14ac:dyDescent="0.25">
      <c r="A21382" t="s">
        <v>10</v>
      </c>
      <c r="B21382">
        <v>0.01</v>
      </c>
      <c r="C21382">
        <v>0</v>
      </c>
    </row>
    <row r="21383" spans="1:3" x14ac:dyDescent="0.25">
      <c r="A21383" t="s">
        <v>11</v>
      </c>
      <c r="B21383">
        <v>0</v>
      </c>
      <c r="C21383">
        <v>2119139</v>
      </c>
    </row>
    <row r="21384" spans="1:3" x14ac:dyDescent="0.25">
      <c r="A21384" t="s">
        <v>12</v>
      </c>
      <c r="B21384">
        <v>0.90500000000000003</v>
      </c>
      <c r="C21384">
        <v>1.2030000000000001</v>
      </c>
    </row>
    <row r="21385" spans="1:3" x14ac:dyDescent="0.25">
      <c r="A21385" t="s">
        <v>13</v>
      </c>
      <c r="B21385">
        <v>0</v>
      </c>
      <c r="C21385">
        <v>2119139</v>
      </c>
    </row>
    <row r="21386" spans="1:3" x14ac:dyDescent="0.25">
      <c r="A21386" t="s">
        <v>0</v>
      </c>
      <c r="B21386" t="s">
        <v>22</v>
      </c>
      <c r="C21386">
        <v>7</v>
      </c>
    </row>
    <row r="21387" spans="1:3" x14ac:dyDescent="0.25">
      <c r="A21387" t="s">
        <v>2</v>
      </c>
      <c r="B21387">
        <v>9.5000000000000001E-2</v>
      </c>
      <c r="C21387">
        <v>0.32800000000000001</v>
      </c>
    </row>
    <row r="21388" spans="1:3" x14ac:dyDescent="0.25">
      <c r="A21388" t="s">
        <v>3</v>
      </c>
      <c r="B21388">
        <v>0</v>
      </c>
      <c r="C21388">
        <v>2119139</v>
      </c>
    </row>
    <row r="21389" spans="1:3" x14ac:dyDescent="0.25">
      <c r="A21389" t="s">
        <v>4</v>
      </c>
      <c r="B21389">
        <v>5.0000000000000001E-3</v>
      </c>
      <c r="C21389">
        <v>1.6E-2</v>
      </c>
    </row>
    <row r="21390" spans="1:3" x14ac:dyDescent="0.25">
      <c r="A21390" t="s">
        <v>5</v>
      </c>
      <c r="B21390">
        <v>0</v>
      </c>
      <c r="C21390">
        <v>2083488</v>
      </c>
    </row>
    <row r="21391" spans="1:3" x14ac:dyDescent="0.25">
      <c r="A21391" t="s">
        <v>6</v>
      </c>
      <c r="B21391">
        <v>3.0000000000000001E-3</v>
      </c>
    </row>
    <row r="21392" spans="1:3" x14ac:dyDescent="0.25">
      <c r="A21392" t="s">
        <v>7</v>
      </c>
      <c r="B21392">
        <v>0</v>
      </c>
      <c r="C21392">
        <v>2083488</v>
      </c>
    </row>
    <row r="21393" spans="1:3" x14ac:dyDescent="0.25">
      <c r="A21393" t="s">
        <v>8</v>
      </c>
      <c r="B21393">
        <v>0.56000000000000005</v>
      </c>
      <c r="C21393">
        <v>0.56200000000000006</v>
      </c>
    </row>
    <row r="21394" spans="1:3" x14ac:dyDescent="0.25">
      <c r="A21394" t="s">
        <v>9</v>
      </c>
      <c r="B21394">
        <v>0</v>
      </c>
      <c r="C21394">
        <v>2083488</v>
      </c>
    </row>
    <row r="21395" spans="1:3" x14ac:dyDescent="0.25">
      <c r="A21395" t="s">
        <v>10</v>
      </c>
      <c r="B21395">
        <v>5.0000000000000001E-3</v>
      </c>
      <c r="C21395">
        <v>0</v>
      </c>
    </row>
    <row r="21396" spans="1:3" x14ac:dyDescent="0.25">
      <c r="A21396" t="s">
        <v>11</v>
      </c>
      <c r="B21396">
        <v>0</v>
      </c>
      <c r="C21396">
        <v>2083488</v>
      </c>
    </row>
    <row r="21397" spans="1:3" x14ac:dyDescent="0.25">
      <c r="A21397" t="s">
        <v>12</v>
      </c>
      <c r="B21397">
        <v>0.82499999999999996</v>
      </c>
      <c r="C21397">
        <v>1.2030000000000001</v>
      </c>
    </row>
    <row r="21398" spans="1:3" x14ac:dyDescent="0.25">
      <c r="A21398" t="s">
        <v>13</v>
      </c>
      <c r="B21398">
        <v>-35652</v>
      </c>
      <c r="C21398">
        <v>2119139</v>
      </c>
    </row>
    <row r="21399" spans="1:3" x14ac:dyDescent="0.25">
      <c r="A21399" t="s">
        <v>0</v>
      </c>
      <c r="B21399" t="s">
        <v>22</v>
      </c>
      <c r="C21399">
        <v>8</v>
      </c>
    </row>
    <row r="21400" spans="1:3" x14ac:dyDescent="0.25">
      <c r="A21400" t="s">
        <v>2</v>
      </c>
      <c r="B21400">
        <v>8.5000000000000006E-2</v>
      </c>
      <c r="C21400">
        <v>0.28100000000000003</v>
      </c>
    </row>
    <row r="21401" spans="1:3" x14ac:dyDescent="0.25">
      <c r="A21401" t="s">
        <v>3</v>
      </c>
      <c r="B21401">
        <v>4194</v>
      </c>
      <c r="C21401">
        <v>2083488</v>
      </c>
    </row>
    <row r="21402" spans="1:3" x14ac:dyDescent="0.25">
      <c r="A21402" t="s">
        <v>4</v>
      </c>
      <c r="B21402">
        <v>5.0000000000000001E-3</v>
      </c>
      <c r="C21402">
        <v>0</v>
      </c>
    </row>
    <row r="21403" spans="1:3" x14ac:dyDescent="0.25">
      <c r="A21403" t="s">
        <v>5</v>
      </c>
      <c r="B21403">
        <v>0</v>
      </c>
      <c r="C21403">
        <v>2093974</v>
      </c>
    </row>
    <row r="21404" spans="1:3" x14ac:dyDescent="0.25">
      <c r="A21404" t="s">
        <v>6</v>
      </c>
      <c r="B21404">
        <v>3.0000000000000001E-3</v>
      </c>
    </row>
    <row r="21405" spans="1:3" x14ac:dyDescent="0.25">
      <c r="A21405" t="s">
        <v>7</v>
      </c>
      <c r="B21405">
        <v>0</v>
      </c>
      <c r="C21405">
        <v>2093974</v>
      </c>
    </row>
    <row r="21406" spans="1:3" x14ac:dyDescent="0.25">
      <c r="A21406" t="s">
        <v>8</v>
      </c>
      <c r="B21406">
        <v>0.56499999999999995</v>
      </c>
      <c r="C21406">
        <v>0.54700000000000004</v>
      </c>
    </row>
    <row r="21407" spans="1:3" x14ac:dyDescent="0.25">
      <c r="A21407" t="s">
        <v>9</v>
      </c>
      <c r="B21407">
        <v>0</v>
      </c>
      <c r="C21407">
        <v>2093974</v>
      </c>
    </row>
    <row r="21408" spans="1:3" x14ac:dyDescent="0.25">
      <c r="A21408" t="s">
        <v>10</v>
      </c>
      <c r="B21408">
        <v>0.01</v>
      </c>
      <c r="C21408">
        <v>1.6E-2</v>
      </c>
    </row>
    <row r="21409" spans="1:3" x14ac:dyDescent="0.25">
      <c r="A21409" t="s">
        <v>11</v>
      </c>
      <c r="B21409">
        <v>0</v>
      </c>
      <c r="C21409">
        <v>2093974</v>
      </c>
    </row>
    <row r="21410" spans="1:3" x14ac:dyDescent="0.25">
      <c r="A21410" t="s">
        <v>12</v>
      </c>
      <c r="B21410">
        <v>0.82</v>
      </c>
      <c r="C21410">
        <v>1.125</v>
      </c>
    </row>
    <row r="21411" spans="1:3" x14ac:dyDescent="0.25">
      <c r="A21411" t="s">
        <v>13</v>
      </c>
      <c r="B21411">
        <v>10486</v>
      </c>
      <c r="C21411">
        <v>2083488</v>
      </c>
    </row>
    <row r="21412" spans="1:3" x14ac:dyDescent="0.25">
      <c r="A21412" t="s">
        <v>0</v>
      </c>
      <c r="B21412" t="s">
        <v>22</v>
      </c>
      <c r="C21412">
        <v>9</v>
      </c>
    </row>
    <row r="21413" spans="1:3" x14ac:dyDescent="0.25">
      <c r="A21413" t="s">
        <v>2</v>
      </c>
      <c r="B21413">
        <v>8.5000000000000006E-2</v>
      </c>
      <c r="C21413">
        <v>0.42199999999999999</v>
      </c>
    </row>
    <row r="21414" spans="1:3" x14ac:dyDescent="0.25">
      <c r="A21414" t="s">
        <v>3</v>
      </c>
      <c r="B21414">
        <v>0</v>
      </c>
      <c r="C21414">
        <v>2093974</v>
      </c>
    </row>
    <row r="21415" spans="1:3" x14ac:dyDescent="0.25">
      <c r="A21415" t="s">
        <v>4</v>
      </c>
      <c r="B21415">
        <v>5.0000000000000001E-3</v>
      </c>
      <c r="C21415">
        <v>0</v>
      </c>
    </row>
    <row r="21416" spans="1:3" x14ac:dyDescent="0.25">
      <c r="A21416" t="s">
        <v>5</v>
      </c>
      <c r="B21416">
        <v>0</v>
      </c>
      <c r="C21416">
        <v>2093974</v>
      </c>
    </row>
    <row r="21417" spans="1:3" x14ac:dyDescent="0.25">
      <c r="A21417" t="s">
        <v>6</v>
      </c>
      <c r="B21417">
        <v>3.0000000000000001E-3</v>
      </c>
    </row>
    <row r="21418" spans="1:3" x14ac:dyDescent="0.25">
      <c r="A21418" t="s">
        <v>7</v>
      </c>
      <c r="B21418">
        <v>0</v>
      </c>
      <c r="C21418">
        <v>2093974</v>
      </c>
    </row>
    <row r="21419" spans="1:3" x14ac:dyDescent="0.25">
      <c r="A21419" t="s">
        <v>8</v>
      </c>
      <c r="B21419">
        <v>0.56000000000000005</v>
      </c>
      <c r="C21419">
        <v>0.56200000000000006</v>
      </c>
    </row>
    <row r="21420" spans="1:3" x14ac:dyDescent="0.25">
      <c r="A21420" t="s">
        <v>9</v>
      </c>
      <c r="B21420">
        <v>0</v>
      </c>
      <c r="C21420">
        <v>2093974</v>
      </c>
    </row>
    <row r="21421" spans="1:3" x14ac:dyDescent="0.25">
      <c r="A21421" t="s">
        <v>10</v>
      </c>
      <c r="B21421">
        <v>5.0000000000000001E-3</v>
      </c>
      <c r="C21421">
        <v>1.6E-2</v>
      </c>
    </row>
    <row r="21422" spans="1:3" x14ac:dyDescent="0.25">
      <c r="A21422" t="s">
        <v>11</v>
      </c>
      <c r="B21422">
        <v>0</v>
      </c>
      <c r="C21422">
        <v>2093974</v>
      </c>
    </row>
    <row r="21423" spans="1:3" x14ac:dyDescent="0.25">
      <c r="A21423" t="s">
        <v>12</v>
      </c>
      <c r="B21423">
        <v>0.81</v>
      </c>
      <c r="C21423">
        <v>1.3440000000000001</v>
      </c>
    </row>
    <row r="21424" spans="1:3" x14ac:dyDescent="0.25">
      <c r="A21424" t="s">
        <v>13</v>
      </c>
      <c r="B21424">
        <v>0</v>
      </c>
      <c r="C21424">
        <v>2093974</v>
      </c>
    </row>
    <row r="21425" spans="1:3" x14ac:dyDescent="0.25">
      <c r="A21425" t="s">
        <v>0</v>
      </c>
      <c r="B21425" t="s">
        <v>22</v>
      </c>
      <c r="C21425">
        <v>10</v>
      </c>
    </row>
    <row r="21426" spans="1:3" x14ac:dyDescent="0.25">
      <c r="A21426" t="s">
        <v>2</v>
      </c>
      <c r="B21426">
        <v>8.5000000000000006E-2</v>
      </c>
      <c r="C21426">
        <v>0.34399999999999997</v>
      </c>
    </row>
    <row r="21427" spans="1:3" x14ac:dyDescent="0.25">
      <c r="A21427" t="s">
        <v>3</v>
      </c>
      <c r="B21427">
        <v>0</v>
      </c>
      <c r="C21427">
        <v>2093974</v>
      </c>
    </row>
    <row r="21428" spans="1:3" x14ac:dyDescent="0.25">
      <c r="A21428" t="s">
        <v>4</v>
      </c>
      <c r="B21428">
        <v>0</v>
      </c>
      <c r="C21428">
        <v>0</v>
      </c>
    </row>
    <row r="21429" spans="1:3" x14ac:dyDescent="0.25">
      <c r="A21429" t="s">
        <v>5</v>
      </c>
      <c r="B21429">
        <v>0</v>
      </c>
      <c r="C21429">
        <v>2093974</v>
      </c>
    </row>
    <row r="21430" spans="1:3" x14ac:dyDescent="0.25">
      <c r="A21430" t="s">
        <v>6</v>
      </c>
      <c r="B21430">
        <v>4.0000000000000001E-3</v>
      </c>
    </row>
    <row r="21431" spans="1:3" x14ac:dyDescent="0.25">
      <c r="A21431" t="s">
        <v>7</v>
      </c>
      <c r="B21431">
        <v>-98669</v>
      </c>
      <c r="C21431">
        <v>2093974</v>
      </c>
    </row>
    <row r="21432" spans="1:3" x14ac:dyDescent="0.25">
      <c r="A21432" t="s">
        <v>8</v>
      </c>
      <c r="B21432">
        <v>0.67</v>
      </c>
      <c r="C21432">
        <v>0.67200000000000004</v>
      </c>
    </row>
    <row r="21433" spans="1:3" x14ac:dyDescent="0.25">
      <c r="A21433" t="s">
        <v>9</v>
      </c>
      <c r="B21433">
        <v>-98669</v>
      </c>
      <c r="C21433">
        <v>2093974</v>
      </c>
    </row>
    <row r="21434" spans="1:3" x14ac:dyDescent="0.25">
      <c r="A21434" t="s">
        <v>10</v>
      </c>
      <c r="B21434">
        <v>0.01</v>
      </c>
      <c r="C21434">
        <v>1.6E-2</v>
      </c>
    </row>
    <row r="21435" spans="1:3" x14ac:dyDescent="0.25">
      <c r="A21435" t="s">
        <v>11</v>
      </c>
      <c r="B21435">
        <v>0</v>
      </c>
      <c r="C21435">
        <v>1995305</v>
      </c>
    </row>
    <row r="21436" spans="1:3" x14ac:dyDescent="0.25">
      <c r="A21436" t="s">
        <v>12</v>
      </c>
      <c r="B21436">
        <v>0.92500000000000004</v>
      </c>
      <c r="C21436">
        <v>1.4530000000000001</v>
      </c>
    </row>
    <row r="21437" spans="1:3" x14ac:dyDescent="0.25">
      <c r="A21437" t="s">
        <v>13</v>
      </c>
      <c r="B21437">
        <v>-98669</v>
      </c>
      <c r="C21437">
        <v>2093974</v>
      </c>
    </row>
    <row r="21438" spans="1:3" x14ac:dyDescent="0.25">
      <c r="A21438" t="s">
        <v>0</v>
      </c>
      <c r="B21438" t="s">
        <v>22</v>
      </c>
      <c r="C21438">
        <v>11</v>
      </c>
    </row>
    <row r="21439" spans="1:3" x14ac:dyDescent="0.25">
      <c r="A21439" t="s">
        <v>2</v>
      </c>
      <c r="B21439">
        <v>9.5000000000000001E-2</v>
      </c>
      <c r="C21439">
        <v>0.42199999999999999</v>
      </c>
    </row>
    <row r="21440" spans="1:3" x14ac:dyDescent="0.25">
      <c r="A21440" t="s">
        <v>3</v>
      </c>
      <c r="B21440">
        <v>57</v>
      </c>
      <c r="C21440">
        <v>1995305</v>
      </c>
    </row>
    <row r="21441" spans="1:3" x14ac:dyDescent="0.25">
      <c r="A21441" t="s">
        <v>4</v>
      </c>
      <c r="B21441">
        <v>5.0000000000000001E-3</v>
      </c>
      <c r="C21441">
        <v>1.6E-2</v>
      </c>
    </row>
    <row r="21442" spans="1:3" x14ac:dyDescent="0.25">
      <c r="A21442" t="s">
        <v>5</v>
      </c>
      <c r="B21442">
        <v>0</v>
      </c>
      <c r="C21442">
        <v>1958265</v>
      </c>
    </row>
    <row r="21443" spans="1:3" x14ac:dyDescent="0.25">
      <c r="A21443" t="s">
        <v>6</v>
      </c>
      <c r="B21443">
        <v>3.0000000000000001E-3</v>
      </c>
    </row>
    <row r="21444" spans="1:3" x14ac:dyDescent="0.25">
      <c r="A21444" t="s">
        <v>7</v>
      </c>
      <c r="B21444">
        <v>56812</v>
      </c>
      <c r="C21444">
        <v>1958265</v>
      </c>
    </row>
    <row r="21445" spans="1:3" x14ac:dyDescent="0.25">
      <c r="A21445" t="s">
        <v>8</v>
      </c>
      <c r="B21445">
        <v>0.69</v>
      </c>
      <c r="C21445">
        <v>0.68799999999999994</v>
      </c>
    </row>
    <row r="21446" spans="1:3" x14ac:dyDescent="0.25">
      <c r="A21446" t="s">
        <v>9</v>
      </c>
      <c r="B21446">
        <v>56812</v>
      </c>
      <c r="C21446">
        <v>1958265</v>
      </c>
    </row>
    <row r="21447" spans="1:3" x14ac:dyDescent="0.25">
      <c r="A21447" t="s">
        <v>10</v>
      </c>
      <c r="B21447">
        <v>0.01</v>
      </c>
      <c r="C21447">
        <v>1.6E-2</v>
      </c>
    </row>
    <row r="21448" spans="1:3" x14ac:dyDescent="0.25">
      <c r="A21448" t="s">
        <v>11</v>
      </c>
      <c r="B21448">
        <v>0</v>
      </c>
      <c r="C21448">
        <v>2015076</v>
      </c>
    </row>
    <row r="21449" spans="1:3" x14ac:dyDescent="0.25">
      <c r="A21449" t="s">
        <v>12</v>
      </c>
      <c r="B21449">
        <v>0.94499999999999995</v>
      </c>
      <c r="C21449">
        <v>1.4219999999999999</v>
      </c>
    </row>
    <row r="21450" spans="1:3" x14ac:dyDescent="0.25">
      <c r="A21450" t="s">
        <v>13</v>
      </c>
      <c r="B21450">
        <v>19771</v>
      </c>
      <c r="C21450">
        <v>1995305</v>
      </c>
    </row>
    <row r="21451" spans="1:3" x14ac:dyDescent="0.25">
      <c r="A21451" t="s">
        <v>0</v>
      </c>
      <c r="B21451" t="s">
        <v>22</v>
      </c>
      <c r="C21451">
        <v>12</v>
      </c>
    </row>
    <row r="21452" spans="1:3" x14ac:dyDescent="0.25">
      <c r="A21452" t="s">
        <v>2</v>
      </c>
      <c r="B21452">
        <v>0.105</v>
      </c>
      <c r="C21452">
        <v>0.42199999999999999</v>
      </c>
    </row>
    <row r="21453" spans="1:3" x14ac:dyDescent="0.25">
      <c r="A21453" t="s">
        <v>3</v>
      </c>
      <c r="B21453">
        <v>0</v>
      </c>
      <c r="C21453">
        <v>2015076</v>
      </c>
    </row>
    <row r="21454" spans="1:3" x14ac:dyDescent="0.25">
      <c r="A21454" t="s">
        <v>4</v>
      </c>
      <c r="B21454">
        <v>5.0000000000000001E-3</v>
      </c>
      <c r="C21454">
        <v>1.6E-2</v>
      </c>
    </row>
    <row r="21455" spans="1:3" x14ac:dyDescent="0.25">
      <c r="A21455" t="s">
        <v>5</v>
      </c>
      <c r="B21455">
        <v>0</v>
      </c>
      <c r="C21455">
        <v>2017571</v>
      </c>
    </row>
    <row r="21456" spans="1:3" x14ac:dyDescent="0.25">
      <c r="A21456" t="s">
        <v>6</v>
      </c>
      <c r="B21456">
        <v>5.0999999999999997E-2</v>
      </c>
    </row>
    <row r="21457" spans="1:3" x14ac:dyDescent="0.25">
      <c r="A21457" t="s">
        <v>7</v>
      </c>
      <c r="B21457">
        <v>-50459</v>
      </c>
      <c r="C21457">
        <v>2017571</v>
      </c>
    </row>
    <row r="21458" spans="1:3" x14ac:dyDescent="0.25">
      <c r="A21458" t="s">
        <v>8</v>
      </c>
      <c r="B21458">
        <v>4.04</v>
      </c>
      <c r="C21458">
        <v>4.0309999999999997</v>
      </c>
    </row>
    <row r="21459" spans="1:3" x14ac:dyDescent="0.25">
      <c r="A21459" t="s">
        <v>9</v>
      </c>
      <c r="B21459">
        <v>-50459</v>
      </c>
      <c r="C21459">
        <v>2017571</v>
      </c>
    </row>
    <row r="21460" spans="1:3" x14ac:dyDescent="0.25">
      <c r="A21460" t="s">
        <v>10</v>
      </c>
      <c r="B21460">
        <v>3.5000000000000003E-2</v>
      </c>
      <c r="C21460">
        <v>3.1E-2</v>
      </c>
    </row>
    <row r="21461" spans="1:3" x14ac:dyDescent="0.25">
      <c r="A21461" t="s">
        <v>11</v>
      </c>
      <c r="B21461">
        <v>0</v>
      </c>
      <c r="C21461">
        <v>1969558</v>
      </c>
    </row>
    <row r="21462" spans="1:3" x14ac:dyDescent="0.25">
      <c r="A21462" t="s">
        <v>12</v>
      </c>
      <c r="B21462">
        <v>4.51</v>
      </c>
      <c r="C21462">
        <v>4.9219999999999997</v>
      </c>
    </row>
    <row r="21463" spans="1:3" x14ac:dyDescent="0.25">
      <c r="A21463" t="s">
        <v>13</v>
      </c>
      <c r="B21463">
        <v>-45519</v>
      </c>
      <c r="C21463">
        <v>2015076</v>
      </c>
    </row>
    <row r="21464" spans="1:3" x14ac:dyDescent="0.25">
      <c r="A21464" t="s">
        <v>0</v>
      </c>
      <c r="B21464" t="s">
        <v>22</v>
      </c>
      <c r="C21464">
        <v>13</v>
      </c>
    </row>
    <row r="21465" spans="1:3" x14ac:dyDescent="0.25">
      <c r="A21465" t="s">
        <v>2</v>
      </c>
      <c r="B21465">
        <v>9.5000000000000001E-2</v>
      </c>
      <c r="C21465">
        <v>0.438</v>
      </c>
    </row>
    <row r="21466" spans="1:3" x14ac:dyDescent="0.25">
      <c r="A21466" t="s">
        <v>3</v>
      </c>
      <c r="B21466">
        <v>57</v>
      </c>
      <c r="C21466">
        <v>1969558</v>
      </c>
    </row>
    <row r="21467" spans="1:3" x14ac:dyDescent="0.25">
      <c r="A21467" t="s">
        <v>4</v>
      </c>
      <c r="B21467">
        <v>0</v>
      </c>
      <c r="C21467">
        <v>0</v>
      </c>
    </row>
    <row r="21468" spans="1:3" x14ac:dyDescent="0.25">
      <c r="A21468" t="s">
        <v>5</v>
      </c>
      <c r="B21468">
        <v>0</v>
      </c>
      <c r="C21468">
        <v>1941164</v>
      </c>
    </row>
    <row r="21469" spans="1:3" x14ac:dyDescent="0.25">
      <c r="A21469" t="s">
        <v>6</v>
      </c>
      <c r="B21469">
        <v>5.0000000000000001E-3</v>
      </c>
    </row>
    <row r="21470" spans="1:3" x14ac:dyDescent="0.25">
      <c r="A21470" t="s">
        <v>7</v>
      </c>
      <c r="B21470">
        <v>-13804</v>
      </c>
      <c r="C21470">
        <v>1941164</v>
      </c>
    </row>
    <row r="21471" spans="1:3" x14ac:dyDescent="0.25">
      <c r="A21471" t="s">
        <v>8</v>
      </c>
      <c r="B21471">
        <v>9.4350000000000005</v>
      </c>
      <c r="C21471">
        <v>9.4380000000000006</v>
      </c>
    </row>
    <row r="21472" spans="1:3" x14ac:dyDescent="0.25">
      <c r="A21472" t="s">
        <v>9</v>
      </c>
      <c r="B21472">
        <v>-13804</v>
      </c>
      <c r="C21472">
        <v>1941164</v>
      </c>
    </row>
    <row r="21473" spans="1:3" x14ac:dyDescent="0.25">
      <c r="A21473" t="s">
        <v>10</v>
      </c>
      <c r="B21473">
        <v>0.01</v>
      </c>
      <c r="C21473">
        <v>1.6E-2</v>
      </c>
    </row>
    <row r="21474" spans="1:3" x14ac:dyDescent="0.25">
      <c r="A21474" t="s">
        <v>11</v>
      </c>
      <c r="B21474">
        <v>0</v>
      </c>
      <c r="C21474">
        <v>1927389</v>
      </c>
    </row>
    <row r="21475" spans="1:3" x14ac:dyDescent="0.25">
      <c r="A21475" t="s">
        <v>12</v>
      </c>
      <c r="B21475">
        <v>9.7100000000000009</v>
      </c>
      <c r="C21475">
        <v>10.188000000000001</v>
      </c>
    </row>
    <row r="21476" spans="1:3" x14ac:dyDescent="0.25">
      <c r="A21476" t="s">
        <v>13</v>
      </c>
      <c r="B21476">
        <v>-42168</v>
      </c>
      <c r="C21476">
        <v>1969558</v>
      </c>
    </row>
    <row r="21477" spans="1:3" x14ac:dyDescent="0.25">
      <c r="A21477" t="s">
        <v>0</v>
      </c>
      <c r="B21477" t="s">
        <v>23</v>
      </c>
      <c r="C21477">
        <v>1</v>
      </c>
    </row>
    <row r="21478" spans="1:3" x14ac:dyDescent="0.25">
      <c r="A21478" t="s">
        <v>2</v>
      </c>
      <c r="B21478">
        <v>0.495</v>
      </c>
      <c r="C21478">
        <v>2.875</v>
      </c>
    </row>
    <row r="21479" spans="1:3" x14ac:dyDescent="0.25">
      <c r="A21479" t="s">
        <v>3</v>
      </c>
      <c r="B21479">
        <v>367133</v>
      </c>
      <c r="C21479">
        <v>1927389</v>
      </c>
    </row>
    <row r="21480" spans="1:3" x14ac:dyDescent="0.25">
      <c r="A21480" t="s">
        <v>4</v>
      </c>
      <c r="B21480">
        <v>0</v>
      </c>
      <c r="C21480">
        <v>0</v>
      </c>
    </row>
    <row r="21481" spans="1:3" x14ac:dyDescent="0.25">
      <c r="A21481" t="s">
        <v>5</v>
      </c>
      <c r="B21481">
        <v>0</v>
      </c>
      <c r="C21481">
        <v>2673132</v>
      </c>
    </row>
    <row r="21482" spans="1:3" x14ac:dyDescent="0.25">
      <c r="A21482" t="s">
        <v>6</v>
      </c>
      <c r="B21482">
        <v>2.17</v>
      </c>
    </row>
    <row r="21483" spans="1:3" x14ac:dyDescent="0.25">
      <c r="A21483" t="s">
        <v>7</v>
      </c>
      <c r="B21483">
        <v>127148</v>
      </c>
      <c r="C21483">
        <v>2673132</v>
      </c>
    </row>
    <row r="21484" spans="1:3" x14ac:dyDescent="0.25">
      <c r="A21484" t="s">
        <v>8</v>
      </c>
      <c r="B21484">
        <v>37.850999999999999</v>
      </c>
      <c r="C21484">
        <v>37.844000000000001</v>
      </c>
    </row>
    <row r="21485" spans="1:3" x14ac:dyDescent="0.25">
      <c r="A21485" t="s">
        <v>9</v>
      </c>
      <c r="B21485">
        <v>127144</v>
      </c>
      <c r="C21485">
        <v>2673132</v>
      </c>
    </row>
    <row r="21486" spans="1:3" x14ac:dyDescent="0.25">
      <c r="A21486" t="s">
        <v>10</v>
      </c>
      <c r="B21486">
        <v>1.25</v>
      </c>
      <c r="C21486">
        <v>1.391</v>
      </c>
    </row>
    <row r="21487" spans="1:3" x14ac:dyDescent="0.25">
      <c r="A21487" t="s">
        <v>11</v>
      </c>
      <c r="B21487">
        <v>-753730</v>
      </c>
      <c r="C21487">
        <v>3332059</v>
      </c>
    </row>
    <row r="21488" spans="1:3" x14ac:dyDescent="0.25">
      <c r="A21488" t="s">
        <v>12</v>
      </c>
      <c r="B21488">
        <v>52.231000000000002</v>
      </c>
      <c r="C21488">
        <v>55.671999999999997</v>
      </c>
    </row>
    <row r="21489" spans="1:3" x14ac:dyDescent="0.25">
      <c r="A21489" t="s">
        <v>13</v>
      </c>
      <c r="B21489">
        <v>650940</v>
      </c>
      <c r="C21489">
        <v>1927389</v>
      </c>
    </row>
    <row r="21490" spans="1:3" x14ac:dyDescent="0.25">
      <c r="A21490" t="s">
        <v>0</v>
      </c>
      <c r="B21490" t="s">
        <v>23</v>
      </c>
      <c r="C21490">
        <v>2</v>
      </c>
    </row>
    <row r="21491" spans="1:3" x14ac:dyDescent="0.25">
      <c r="A21491" t="s">
        <v>2</v>
      </c>
      <c r="B21491">
        <v>0.14499999999999999</v>
      </c>
      <c r="C21491">
        <v>0.54700000000000004</v>
      </c>
    </row>
    <row r="21492" spans="1:3" x14ac:dyDescent="0.25">
      <c r="A21492" t="s">
        <v>3</v>
      </c>
      <c r="B21492">
        <v>8</v>
      </c>
      <c r="C21492">
        <v>2578330</v>
      </c>
    </row>
    <row r="21493" spans="1:3" x14ac:dyDescent="0.25">
      <c r="A21493" t="s">
        <v>4</v>
      </c>
      <c r="B21493">
        <v>0</v>
      </c>
      <c r="C21493">
        <v>0</v>
      </c>
    </row>
    <row r="21494" spans="1:3" x14ac:dyDescent="0.25">
      <c r="A21494" t="s">
        <v>5</v>
      </c>
      <c r="B21494">
        <v>0</v>
      </c>
      <c r="C21494">
        <v>2598339</v>
      </c>
    </row>
    <row r="21495" spans="1:3" x14ac:dyDescent="0.25">
      <c r="A21495" t="s">
        <v>6</v>
      </c>
      <c r="B21495">
        <v>0.14599999999999999</v>
      </c>
    </row>
    <row r="21496" spans="1:3" x14ac:dyDescent="0.25">
      <c r="A21496" t="s">
        <v>7</v>
      </c>
      <c r="B21496">
        <v>130707</v>
      </c>
      <c r="C21496">
        <v>2598339</v>
      </c>
    </row>
    <row r="21497" spans="1:3" x14ac:dyDescent="0.25">
      <c r="A21497" t="s">
        <v>8</v>
      </c>
      <c r="B21497">
        <v>3.6509999999999998</v>
      </c>
      <c r="C21497">
        <v>3.5310000000000001</v>
      </c>
    </row>
    <row r="21498" spans="1:3" x14ac:dyDescent="0.25">
      <c r="A21498" t="s">
        <v>9</v>
      </c>
      <c r="B21498">
        <v>130716</v>
      </c>
      <c r="C21498">
        <v>2598339</v>
      </c>
    </row>
    <row r="21499" spans="1:3" x14ac:dyDescent="0.25">
      <c r="A21499" t="s">
        <v>10</v>
      </c>
      <c r="B21499">
        <v>0.13</v>
      </c>
      <c r="C21499">
        <v>0.14099999999999999</v>
      </c>
    </row>
    <row r="21500" spans="1:3" x14ac:dyDescent="0.25">
      <c r="A21500" t="s">
        <v>11</v>
      </c>
      <c r="B21500">
        <v>-278643</v>
      </c>
      <c r="C21500">
        <v>2749137</v>
      </c>
    </row>
    <row r="21501" spans="1:3" x14ac:dyDescent="0.25">
      <c r="A21501" t="s">
        <v>12</v>
      </c>
      <c r="B21501">
        <v>4.8109999999999999</v>
      </c>
      <c r="C21501">
        <v>5.2809999999999997</v>
      </c>
    </row>
    <row r="21502" spans="1:3" x14ac:dyDescent="0.25">
      <c r="A21502" t="s">
        <v>13</v>
      </c>
      <c r="B21502">
        <v>-107835</v>
      </c>
      <c r="C21502">
        <v>2578330</v>
      </c>
    </row>
    <row r="21503" spans="1:3" x14ac:dyDescent="0.25">
      <c r="A21503" t="s">
        <v>0</v>
      </c>
      <c r="B21503" t="s">
        <v>23</v>
      </c>
      <c r="C21503">
        <v>3</v>
      </c>
    </row>
    <row r="21504" spans="1:3" x14ac:dyDescent="0.25">
      <c r="A21504" t="s">
        <v>2</v>
      </c>
      <c r="B21504">
        <v>0.09</v>
      </c>
      <c r="C21504">
        <v>0.28100000000000003</v>
      </c>
    </row>
    <row r="21505" spans="1:3" x14ac:dyDescent="0.25">
      <c r="A21505" t="s">
        <v>3</v>
      </c>
      <c r="B21505">
        <v>0</v>
      </c>
      <c r="C21505">
        <v>2468385</v>
      </c>
    </row>
    <row r="21506" spans="1:3" x14ac:dyDescent="0.25">
      <c r="A21506" t="s">
        <v>4</v>
      </c>
      <c r="B21506">
        <v>0</v>
      </c>
      <c r="C21506">
        <v>0</v>
      </c>
    </row>
    <row r="21507" spans="1:3" x14ac:dyDescent="0.25">
      <c r="A21507" t="s">
        <v>5</v>
      </c>
      <c r="B21507">
        <v>0</v>
      </c>
      <c r="C21507">
        <v>2468385</v>
      </c>
    </row>
    <row r="21508" spans="1:3" x14ac:dyDescent="0.25">
      <c r="A21508" t="s">
        <v>6</v>
      </c>
      <c r="B21508">
        <v>5.0000000000000001E-3</v>
      </c>
    </row>
    <row r="21509" spans="1:3" x14ac:dyDescent="0.25">
      <c r="A21509" t="s">
        <v>7</v>
      </c>
      <c r="B21509">
        <v>127</v>
      </c>
      <c r="C21509">
        <v>2468385</v>
      </c>
    </row>
    <row r="21510" spans="1:3" x14ac:dyDescent="0.25">
      <c r="A21510" t="s">
        <v>8</v>
      </c>
      <c r="B21510">
        <v>0.66500000000000004</v>
      </c>
      <c r="C21510">
        <v>0.65600000000000003</v>
      </c>
    </row>
    <row r="21511" spans="1:3" x14ac:dyDescent="0.25">
      <c r="A21511" t="s">
        <v>9</v>
      </c>
      <c r="B21511">
        <v>127</v>
      </c>
      <c r="C21511">
        <v>2468385</v>
      </c>
    </row>
    <row r="21512" spans="1:3" x14ac:dyDescent="0.25">
      <c r="A21512" t="s">
        <v>10</v>
      </c>
      <c r="B21512">
        <v>1.4999999999999999E-2</v>
      </c>
      <c r="C21512">
        <v>1.6E-2</v>
      </c>
    </row>
    <row r="21513" spans="1:3" x14ac:dyDescent="0.25">
      <c r="A21513" t="s">
        <v>11</v>
      </c>
      <c r="B21513">
        <v>0</v>
      </c>
      <c r="C21513">
        <v>2470167</v>
      </c>
    </row>
    <row r="21514" spans="1:3" x14ac:dyDescent="0.25">
      <c r="A21514" t="s">
        <v>12</v>
      </c>
      <c r="B21514">
        <v>0.97</v>
      </c>
      <c r="C21514">
        <v>1.2969999999999999</v>
      </c>
    </row>
    <row r="21515" spans="1:3" x14ac:dyDescent="0.25">
      <c r="A21515" t="s">
        <v>13</v>
      </c>
      <c r="B21515">
        <v>1782</v>
      </c>
      <c r="C21515">
        <v>2468385</v>
      </c>
    </row>
    <row r="21516" spans="1:3" x14ac:dyDescent="0.25">
      <c r="A21516" t="s">
        <v>0</v>
      </c>
      <c r="B21516" t="s">
        <v>23</v>
      </c>
      <c r="C21516">
        <v>4</v>
      </c>
    </row>
    <row r="21517" spans="1:3" x14ac:dyDescent="0.25">
      <c r="A21517" t="s">
        <v>2</v>
      </c>
      <c r="B21517">
        <v>9.5000000000000001E-2</v>
      </c>
      <c r="C21517">
        <v>0.32800000000000001</v>
      </c>
    </row>
    <row r="21518" spans="1:3" x14ac:dyDescent="0.25">
      <c r="A21518" t="s">
        <v>3</v>
      </c>
      <c r="B21518">
        <v>0</v>
      </c>
      <c r="C21518">
        <v>2470167</v>
      </c>
    </row>
    <row r="21519" spans="1:3" x14ac:dyDescent="0.25">
      <c r="A21519" t="s">
        <v>4</v>
      </c>
      <c r="B21519">
        <v>0</v>
      </c>
      <c r="C21519">
        <v>0</v>
      </c>
    </row>
    <row r="21520" spans="1:3" x14ac:dyDescent="0.25">
      <c r="A21520" t="s">
        <v>5</v>
      </c>
      <c r="B21520">
        <v>0</v>
      </c>
      <c r="C21520">
        <v>2422850</v>
      </c>
    </row>
    <row r="21521" spans="1:3" x14ac:dyDescent="0.25">
      <c r="A21521" t="s">
        <v>6</v>
      </c>
      <c r="B21521">
        <v>5.0000000000000001E-3</v>
      </c>
    </row>
    <row r="21522" spans="1:3" x14ac:dyDescent="0.25">
      <c r="A21522" t="s">
        <v>7</v>
      </c>
      <c r="B21522">
        <v>0</v>
      </c>
      <c r="C21522">
        <v>2422850</v>
      </c>
    </row>
    <row r="21523" spans="1:3" x14ac:dyDescent="0.25">
      <c r="A21523" t="s">
        <v>8</v>
      </c>
      <c r="B21523">
        <v>0.69499999999999995</v>
      </c>
      <c r="C21523">
        <v>0.68799999999999994</v>
      </c>
    </row>
    <row r="21524" spans="1:3" x14ac:dyDescent="0.25">
      <c r="A21524" t="s">
        <v>9</v>
      </c>
      <c r="B21524">
        <v>0</v>
      </c>
      <c r="C21524">
        <v>2422850</v>
      </c>
    </row>
    <row r="21525" spans="1:3" x14ac:dyDescent="0.25">
      <c r="A21525" t="s">
        <v>10</v>
      </c>
      <c r="B21525">
        <v>0.01</v>
      </c>
      <c r="C21525">
        <v>1.6E-2</v>
      </c>
    </row>
    <row r="21526" spans="1:3" x14ac:dyDescent="0.25">
      <c r="A21526" t="s">
        <v>11</v>
      </c>
      <c r="B21526">
        <v>0</v>
      </c>
      <c r="C21526">
        <v>2424705</v>
      </c>
    </row>
    <row r="21527" spans="1:3" x14ac:dyDescent="0.25">
      <c r="A21527" t="s">
        <v>12</v>
      </c>
      <c r="B21527">
        <v>1.0149999999999999</v>
      </c>
      <c r="C21527">
        <v>1.4059999999999999</v>
      </c>
    </row>
    <row r="21528" spans="1:3" x14ac:dyDescent="0.25">
      <c r="A21528" t="s">
        <v>13</v>
      </c>
      <c r="B21528">
        <v>-45462</v>
      </c>
      <c r="C21528">
        <v>2470167</v>
      </c>
    </row>
    <row r="21529" spans="1:3" x14ac:dyDescent="0.25">
      <c r="A21529" t="s">
        <v>0</v>
      </c>
      <c r="B21529" t="s">
        <v>23</v>
      </c>
      <c r="C21529">
        <v>5</v>
      </c>
    </row>
    <row r="21530" spans="1:3" x14ac:dyDescent="0.25">
      <c r="A21530" t="s">
        <v>2</v>
      </c>
      <c r="B21530">
        <v>0.09</v>
      </c>
      <c r="C21530">
        <v>0.32800000000000001</v>
      </c>
    </row>
    <row r="21531" spans="1:3" x14ac:dyDescent="0.25">
      <c r="A21531" t="s">
        <v>3</v>
      </c>
      <c r="B21531">
        <v>7471</v>
      </c>
      <c r="C21531">
        <v>2424705</v>
      </c>
    </row>
    <row r="21532" spans="1:3" x14ac:dyDescent="0.25">
      <c r="A21532" t="s">
        <v>4</v>
      </c>
      <c r="B21532">
        <v>0</v>
      </c>
      <c r="C21532">
        <v>0</v>
      </c>
    </row>
    <row r="21533" spans="1:3" x14ac:dyDescent="0.25">
      <c r="A21533" t="s">
        <v>5</v>
      </c>
      <c r="B21533">
        <v>0</v>
      </c>
      <c r="C21533">
        <v>2440565</v>
      </c>
    </row>
    <row r="21534" spans="1:3" x14ac:dyDescent="0.25">
      <c r="A21534" t="s">
        <v>6</v>
      </c>
      <c r="B21534">
        <v>4.0000000000000001E-3</v>
      </c>
    </row>
    <row r="21535" spans="1:3" x14ac:dyDescent="0.25">
      <c r="A21535" t="s">
        <v>7</v>
      </c>
      <c r="B21535">
        <v>131</v>
      </c>
      <c r="C21535">
        <v>2440565</v>
      </c>
    </row>
    <row r="21536" spans="1:3" x14ac:dyDescent="0.25">
      <c r="A21536" t="s">
        <v>8</v>
      </c>
      <c r="B21536">
        <v>0.755</v>
      </c>
      <c r="C21536">
        <v>0.75</v>
      </c>
    </row>
    <row r="21537" spans="1:3" x14ac:dyDescent="0.25">
      <c r="A21537" t="s">
        <v>9</v>
      </c>
      <c r="B21537">
        <v>131</v>
      </c>
      <c r="C21537">
        <v>2440565</v>
      </c>
    </row>
    <row r="21538" spans="1:3" x14ac:dyDescent="0.25">
      <c r="A21538" t="s">
        <v>10</v>
      </c>
      <c r="B21538">
        <v>0.01</v>
      </c>
      <c r="C21538">
        <v>0</v>
      </c>
    </row>
    <row r="21539" spans="1:3" x14ac:dyDescent="0.25">
      <c r="A21539" t="s">
        <v>11</v>
      </c>
      <c r="B21539">
        <v>-41902</v>
      </c>
      <c r="C21539">
        <v>2440696</v>
      </c>
    </row>
    <row r="21540" spans="1:3" x14ac:dyDescent="0.25">
      <c r="A21540" t="s">
        <v>12</v>
      </c>
      <c r="B21540">
        <v>1.0449999999999999</v>
      </c>
      <c r="C21540">
        <v>1.516</v>
      </c>
    </row>
    <row r="21541" spans="1:3" x14ac:dyDescent="0.25">
      <c r="A21541" t="s">
        <v>13</v>
      </c>
      <c r="B21541">
        <v>-25911</v>
      </c>
      <c r="C21541">
        <v>2424705</v>
      </c>
    </row>
    <row r="21542" spans="1:3" x14ac:dyDescent="0.25">
      <c r="A21542" t="s">
        <v>0</v>
      </c>
      <c r="B21542" t="s">
        <v>23</v>
      </c>
      <c r="C21542">
        <v>6</v>
      </c>
    </row>
    <row r="21543" spans="1:3" x14ac:dyDescent="0.25">
      <c r="A21543" t="s">
        <v>2</v>
      </c>
      <c r="B21543">
        <v>9.5000000000000001E-2</v>
      </c>
      <c r="C21543">
        <v>0.35899999999999999</v>
      </c>
    </row>
    <row r="21544" spans="1:3" x14ac:dyDescent="0.25">
      <c r="A21544" t="s">
        <v>3</v>
      </c>
      <c r="B21544">
        <v>-228631</v>
      </c>
      <c r="C21544">
        <v>2398794</v>
      </c>
    </row>
    <row r="21545" spans="1:3" x14ac:dyDescent="0.25">
      <c r="A21545" t="s">
        <v>4</v>
      </c>
      <c r="B21545">
        <v>0</v>
      </c>
      <c r="C21545">
        <v>0</v>
      </c>
    </row>
    <row r="21546" spans="1:3" x14ac:dyDescent="0.25">
      <c r="A21546" t="s">
        <v>5</v>
      </c>
      <c r="B21546">
        <v>0</v>
      </c>
      <c r="C21546">
        <v>2170163</v>
      </c>
    </row>
    <row r="21547" spans="1:3" x14ac:dyDescent="0.25">
      <c r="A21547" t="s">
        <v>6</v>
      </c>
      <c r="B21547">
        <v>3.0000000000000001E-3</v>
      </c>
    </row>
    <row r="21548" spans="1:3" x14ac:dyDescent="0.25">
      <c r="A21548" t="s">
        <v>7</v>
      </c>
      <c r="B21548">
        <v>0</v>
      </c>
      <c r="C21548">
        <v>2170163</v>
      </c>
    </row>
    <row r="21549" spans="1:3" x14ac:dyDescent="0.25">
      <c r="A21549" t="s">
        <v>8</v>
      </c>
      <c r="B21549">
        <v>0.74</v>
      </c>
      <c r="C21549">
        <v>0.73399999999999999</v>
      </c>
    </row>
    <row r="21550" spans="1:3" x14ac:dyDescent="0.25">
      <c r="A21550" t="s">
        <v>9</v>
      </c>
      <c r="B21550">
        <v>0</v>
      </c>
      <c r="C21550">
        <v>2170163</v>
      </c>
    </row>
    <row r="21551" spans="1:3" x14ac:dyDescent="0.25">
      <c r="A21551" t="s">
        <v>10</v>
      </c>
      <c r="B21551">
        <v>0.01</v>
      </c>
      <c r="C21551">
        <v>1.6E-2</v>
      </c>
    </row>
    <row r="21552" spans="1:3" x14ac:dyDescent="0.25">
      <c r="A21552" t="s">
        <v>11</v>
      </c>
      <c r="B21552">
        <v>0</v>
      </c>
      <c r="C21552">
        <v>2170163</v>
      </c>
    </row>
    <row r="21553" spans="1:3" x14ac:dyDescent="0.25">
      <c r="A21553" t="s">
        <v>12</v>
      </c>
      <c r="B21553">
        <v>1.02</v>
      </c>
      <c r="C21553">
        <v>1.359</v>
      </c>
    </row>
    <row r="21554" spans="1:3" x14ac:dyDescent="0.25">
      <c r="A21554" t="s">
        <v>13</v>
      </c>
      <c r="B21554">
        <v>-228631</v>
      </c>
      <c r="C21554">
        <v>2398794</v>
      </c>
    </row>
    <row r="21555" spans="1:3" x14ac:dyDescent="0.25">
      <c r="A21555" t="s">
        <v>0</v>
      </c>
      <c r="B21555" t="s">
        <v>23</v>
      </c>
      <c r="C21555">
        <v>7</v>
      </c>
    </row>
    <row r="21556" spans="1:3" x14ac:dyDescent="0.25">
      <c r="A21556" t="s">
        <v>2</v>
      </c>
      <c r="B21556">
        <v>0.09</v>
      </c>
      <c r="C21556">
        <v>0.35899999999999999</v>
      </c>
    </row>
    <row r="21557" spans="1:3" x14ac:dyDescent="0.25">
      <c r="A21557" t="s">
        <v>3</v>
      </c>
      <c r="B21557">
        <v>0</v>
      </c>
      <c r="C21557">
        <v>2170163</v>
      </c>
    </row>
    <row r="21558" spans="1:3" x14ac:dyDescent="0.25">
      <c r="A21558" t="s">
        <v>4</v>
      </c>
      <c r="B21558">
        <v>0</v>
      </c>
      <c r="C21558">
        <v>0</v>
      </c>
    </row>
    <row r="21559" spans="1:3" x14ac:dyDescent="0.25">
      <c r="A21559" t="s">
        <v>5</v>
      </c>
      <c r="B21559">
        <v>0</v>
      </c>
      <c r="C21559">
        <v>2170163</v>
      </c>
    </row>
    <row r="21560" spans="1:3" x14ac:dyDescent="0.25">
      <c r="A21560" t="s">
        <v>6</v>
      </c>
      <c r="B21560">
        <v>3.0000000000000001E-3</v>
      </c>
    </row>
    <row r="21561" spans="1:3" x14ac:dyDescent="0.25">
      <c r="A21561" t="s">
        <v>7</v>
      </c>
      <c r="B21561">
        <v>0</v>
      </c>
      <c r="C21561">
        <v>2170163</v>
      </c>
    </row>
    <row r="21562" spans="1:3" x14ac:dyDescent="0.25">
      <c r="A21562" t="s">
        <v>8</v>
      </c>
      <c r="B21562">
        <v>0.60499999999999998</v>
      </c>
      <c r="C21562">
        <v>0.60899999999999999</v>
      </c>
    </row>
    <row r="21563" spans="1:3" x14ac:dyDescent="0.25">
      <c r="A21563" t="s">
        <v>9</v>
      </c>
      <c r="B21563">
        <v>0</v>
      </c>
      <c r="C21563">
        <v>2170163</v>
      </c>
    </row>
    <row r="21564" spans="1:3" x14ac:dyDescent="0.25">
      <c r="A21564" t="s">
        <v>10</v>
      </c>
      <c r="B21564">
        <v>5.0000000000000001E-3</v>
      </c>
      <c r="C21564">
        <v>1.6E-2</v>
      </c>
    </row>
    <row r="21565" spans="1:3" x14ac:dyDescent="0.25">
      <c r="A21565" t="s">
        <v>11</v>
      </c>
      <c r="B21565">
        <v>0</v>
      </c>
      <c r="C21565">
        <v>2170163</v>
      </c>
    </row>
    <row r="21566" spans="1:3" x14ac:dyDescent="0.25">
      <c r="A21566" t="s">
        <v>12</v>
      </c>
      <c r="B21566">
        <v>0.875</v>
      </c>
      <c r="C21566">
        <v>1.2190000000000001</v>
      </c>
    </row>
    <row r="21567" spans="1:3" x14ac:dyDescent="0.25">
      <c r="A21567" t="s">
        <v>13</v>
      </c>
      <c r="B21567">
        <v>0</v>
      </c>
      <c r="C21567">
        <v>2170163</v>
      </c>
    </row>
    <row r="21568" spans="1:3" x14ac:dyDescent="0.25">
      <c r="A21568" t="s">
        <v>0</v>
      </c>
      <c r="B21568" t="s">
        <v>23</v>
      </c>
      <c r="C21568">
        <v>8</v>
      </c>
    </row>
    <row r="21569" spans="1:3" x14ac:dyDescent="0.25">
      <c r="A21569" t="s">
        <v>2</v>
      </c>
      <c r="B21569">
        <v>0.11</v>
      </c>
      <c r="C21569">
        <v>0.51600000000000001</v>
      </c>
    </row>
    <row r="21570" spans="1:3" x14ac:dyDescent="0.25">
      <c r="A21570" t="s">
        <v>3</v>
      </c>
      <c r="B21570">
        <v>-263324</v>
      </c>
      <c r="C21570">
        <v>2170163</v>
      </c>
    </row>
    <row r="21571" spans="1:3" x14ac:dyDescent="0.25">
      <c r="A21571" t="s">
        <v>4</v>
      </c>
      <c r="B21571">
        <v>0</v>
      </c>
      <c r="C21571">
        <v>0</v>
      </c>
    </row>
    <row r="21572" spans="1:3" x14ac:dyDescent="0.25">
      <c r="A21572" t="s">
        <v>5</v>
      </c>
      <c r="B21572">
        <v>0</v>
      </c>
      <c r="C21572">
        <v>1864897</v>
      </c>
    </row>
    <row r="21573" spans="1:3" x14ac:dyDescent="0.25">
      <c r="A21573" t="s">
        <v>6</v>
      </c>
      <c r="B21573">
        <v>3.0000000000000001E-3</v>
      </c>
    </row>
    <row r="21574" spans="1:3" x14ac:dyDescent="0.25">
      <c r="A21574" t="s">
        <v>7</v>
      </c>
      <c r="B21574">
        <v>0</v>
      </c>
      <c r="C21574">
        <v>1864897</v>
      </c>
    </row>
    <row r="21575" spans="1:3" x14ac:dyDescent="0.25">
      <c r="A21575" t="s">
        <v>8</v>
      </c>
      <c r="B21575">
        <v>0.61</v>
      </c>
      <c r="C21575">
        <v>0.60899999999999999</v>
      </c>
    </row>
    <row r="21576" spans="1:3" x14ac:dyDescent="0.25">
      <c r="A21576" t="s">
        <v>9</v>
      </c>
      <c r="B21576">
        <v>0</v>
      </c>
      <c r="C21576">
        <v>1864897</v>
      </c>
    </row>
    <row r="21577" spans="1:3" x14ac:dyDescent="0.25">
      <c r="A21577" t="s">
        <v>10</v>
      </c>
      <c r="B21577">
        <v>5.0000000000000001E-3</v>
      </c>
      <c r="C21577">
        <v>1.6E-2</v>
      </c>
    </row>
    <row r="21578" spans="1:3" x14ac:dyDescent="0.25">
      <c r="A21578" t="s">
        <v>11</v>
      </c>
      <c r="B21578">
        <v>0</v>
      </c>
      <c r="C21578">
        <v>1864897</v>
      </c>
    </row>
    <row r="21579" spans="1:3" x14ac:dyDescent="0.25">
      <c r="A21579" t="s">
        <v>12</v>
      </c>
      <c r="B21579">
        <v>0.9</v>
      </c>
      <c r="C21579">
        <v>1.4690000000000001</v>
      </c>
    </row>
    <row r="21580" spans="1:3" x14ac:dyDescent="0.25">
      <c r="A21580" t="s">
        <v>13</v>
      </c>
      <c r="B21580">
        <v>-305267</v>
      </c>
      <c r="C21580">
        <v>2170163</v>
      </c>
    </row>
    <row r="21581" spans="1:3" x14ac:dyDescent="0.25">
      <c r="A21581" t="s">
        <v>0</v>
      </c>
      <c r="B21581" t="s">
        <v>23</v>
      </c>
      <c r="C21581">
        <v>9</v>
      </c>
    </row>
    <row r="21582" spans="1:3" x14ac:dyDescent="0.25">
      <c r="A21582" t="s">
        <v>2</v>
      </c>
      <c r="B21582">
        <v>0.1</v>
      </c>
      <c r="C21582">
        <v>0.45300000000000001</v>
      </c>
    </row>
    <row r="21583" spans="1:3" x14ac:dyDescent="0.25">
      <c r="A21583" t="s">
        <v>3</v>
      </c>
      <c r="B21583">
        <v>0</v>
      </c>
      <c r="C21583">
        <v>1864897</v>
      </c>
    </row>
    <row r="21584" spans="1:3" x14ac:dyDescent="0.25">
      <c r="A21584" t="s">
        <v>4</v>
      </c>
      <c r="B21584">
        <v>5.0000000000000001E-3</v>
      </c>
      <c r="C21584">
        <v>0</v>
      </c>
    </row>
    <row r="21585" spans="1:3" x14ac:dyDescent="0.25">
      <c r="A21585" t="s">
        <v>5</v>
      </c>
      <c r="B21585">
        <v>0</v>
      </c>
      <c r="C21585">
        <v>1831342</v>
      </c>
    </row>
    <row r="21586" spans="1:3" x14ac:dyDescent="0.25">
      <c r="A21586" t="s">
        <v>6</v>
      </c>
      <c r="B21586">
        <v>3.0000000000000001E-3</v>
      </c>
    </row>
    <row r="21587" spans="1:3" x14ac:dyDescent="0.25">
      <c r="A21587" t="s">
        <v>7</v>
      </c>
      <c r="B21587">
        <v>-1434</v>
      </c>
      <c r="C21587">
        <v>1831342</v>
      </c>
    </row>
    <row r="21588" spans="1:3" x14ac:dyDescent="0.25">
      <c r="A21588" t="s">
        <v>8</v>
      </c>
      <c r="B21588">
        <v>0.625</v>
      </c>
      <c r="C21588">
        <v>0.625</v>
      </c>
    </row>
    <row r="21589" spans="1:3" x14ac:dyDescent="0.25">
      <c r="A21589" t="s">
        <v>9</v>
      </c>
      <c r="B21589">
        <v>-1434</v>
      </c>
      <c r="C21589">
        <v>1831342</v>
      </c>
    </row>
    <row r="21590" spans="1:3" x14ac:dyDescent="0.25">
      <c r="A21590" t="s">
        <v>10</v>
      </c>
      <c r="B21590">
        <v>0.01</v>
      </c>
      <c r="C21590">
        <v>0</v>
      </c>
    </row>
    <row r="21591" spans="1:3" x14ac:dyDescent="0.25">
      <c r="A21591" t="s">
        <v>11</v>
      </c>
      <c r="B21591">
        <v>0</v>
      </c>
      <c r="C21591">
        <v>1829908</v>
      </c>
    </row>
    <row r="21592" spans="1:3" x14ac:dyDescent="0.25">
      <c r="A21592" t="s">
        <v>12</v>
      </c>
      <c r="B21592">
        <v>0.91500000000000004</v>
      </c>
      <c r="C21592">
        <v>1.4219999999999999</v>
      </c>
    </row>
    <row r="21593" spans="1:3" x14ac:dyDescent="0.25">
      <c r="A21593" t="s">
        <v>13</v>
      </c>
      <c r="B21593">
        <v>-34988</v>
      </c>
      <c r="C21593">
        <v>1864897</v>
      </c>
    </row>
    <row r="21594" spans="1:3" x14ac:dyDescent="0.25">
      <c r="A21594" t="s">
        <v>0</v>
      </c>
      <c r="B21594" t="s">
        <v>23</v>
      </c>
      <c r="C21594">
        <v>10</v>
      </c>
    </row>
    <row r="21595" spans="1:3" x14ac:dyDescent="0.25">
      <c r="A21595" t="s">
        <v>2</v>
      </c>
      <c r="B21595">
        <v>0.105</v>
      </c>
      <c r="C21595">
        <v>0.35899999999999999</v>
      </c>
    </row>
    <row r="21596" spans="1:3" x14ac:dyDescent="0.25">
      <c r="A21596" t="s">
        <v>3</v>
      </c>
      <c r="B21596">
        <v>27267</v>
      </c>
      <c r="C21596">
        <v>1829908</v>
      </c>
    </row>
    <row r="21597" spans="1:3" x14ac:dyDescent="0.25">
      <c r="A21597" t="s">
        <v>4</v>
      </c>
      <c r="B21597">
        <v>5.0000000000000001E-3</v>
      </c>
      <c r="C21597">
        <v>0</v>
      </c>
    </row>
    <row r="21598" spans="1:3" x14ac:dyDescent="0.25">
      <c r="A21598" t="s">
        <v>5</v>
      </c>
      <c r="B21598">
        <v>0</v>
      </c>
      <c r="C21598">
        <v>1857176</v>
      </c>
    </row>
    <row r="21599" spans="1:3" x14ac:dyDescent="0.25">
      <c r="A21599" t="s">
        <v>6</v>
      </c>
      <c r="B21599">
        <v>4.0000000000000001E-3</v>
      </c>
    </row>
    <row r="21600" spans="1:3" x14ac:dyDescent="0.25">
      <c r="A21600" t="s">
        <v>7</v>
      </c>
      <c r="B21600">
        <v>0</v>
      </c>
      <c r="C21600">
        <v>1857176</v>
      </c>
    </row>
    <row r="21601" spans="1:3" x14ac:dyDescent="0.25">
      <c r="A21601" t="s">
        <v>8</v>
      </c>
      <c r="B21601">
        <v>0.71</v>
      </c>
      <c r="C21601">
        <v>0.71899999999999997</v>
      </c>
    </row>
    <row r="21602" spans="1:3" x14ac:dyDescent="0.25">
      <c r="A21602" t="s">
        <v>9</v>
      </c>
      <c r="B21602">
        <v>0</v>
      </c>
      <c r="C21602">
        <v>1857176</v>
      </c>
    </row>
    <row r="21603" spans="1:3" x14ac:dyDescent="0.25">
      <c r="A21603" t="s">
        <v>10</v>
      </c>
      <c r="B21603">
        <v>5.0000000000000001E-3</v>
      </c>
      <c r="C21603">
        <v>0</v>
      </c>
    </row>
    <row r="21604" spans="1:3" x14ac:dyDescent="0.25">
      <c r="A21604" t="s">
        <v>11</v>
      </c>
      <c r="B21604">
        <v>0</v>
      </c>
      <c r="C21604">
        <v>1857176</v>
      </c>
    </row>
    <row r="21605" spans="1:3" x14ac:dyDescent="0.25">
      <c r="A21605" t="s">
        <v>12</v>
      </c>
      <c r="B21605">
        <v>1</v>
      </c>
      <c r="C21605">
        <v>1.484</v>
      </c>
    </row>
    <row r="21606" spans="1:3" x14ac:dyDescent="0.25">
      <c r="A21606" t="s">
        <v>13</v>
      </c>
      <c r="B21606">
        <v>27267</v>
      </c>
      <c r="C21606">
        <v>1829908</v>
      </c>
    </row>
    <row r="21607" spans="1:3" x14ac:dyDescent="0.25">
      <c r="A21607" t="s">
        <v>0</v>
      </c>
      <c r="B21607" t="s">
        <v>23</v>
      </c>
      <c r="C21607">
        <v>11</v>
      </c>
    </row>
    <row r="21608" spans="1:3" x14ac:dyDescent="0.25">
      <c r="A21608" t="s">
        <v>2</v>
      </c>
      <c r="B21608">
        <v>9.5000000000000001E-2</v>
      </c>
      <c r="C21608">
        <v>0.35899999999999999</v>
      </c>
    </row>
    <row r="21609" spans="1:3" x14ac:dyDescent="0.25">
      <c r="A21609" t="s">
        <v>3</v>
      </c>
      <c r="B21609">
        <v>0</v>
      </c>
      <c r="C21609">
        <v>1857176</v>
      </c>
    </row>
    <row r="21610" spans="1:3" x14ac:dyDescent="0.25">
      <c r="A21610" t="s">
        <v>4</v>
      </c>
      <c r="B21610">
        <v>0</v>
      </c>
      <c r="C21610">
        <v>0</v>
      </c>
    </row>
    <row r="21611" spans="1:3" x14ac:dyDescent="0.25">
      <c r="A21611" t="s">
        <v>5</v>
      </c>
      <c r="B21611">
        <v>0</v>
      </c>
      <c r="C21611">
        <v>1894924</v>
      </c>
    </row>
    <row r="21612" spans="1:3" x14ac:dyDescent="0.25">
      <c r="A21612" t="s">
        <v>6</v>
      </c>
      <c r="B21612">
        <v>3.0000000000000001E-3</v>
      </c>
    </row>
    <row r="21613" spans="1:3" x14ac:dyDescent="0.25">
      <c r="A21613" t="s">
        <v>7</v>
      </c>
      <c r="B21613">
        <v>0</v>
      </c>
      <c r="C21613">
        <v>1894924</v>
      </c>
    </row>
    <row r="21614" spans="1:3" x14ac:dyDescent="0.25">
      <c r="A21614" t="s">
        <v>8</v>
      </c>
      <c r="B21614">
        <v>0.73</v>
      </c>
      <c r="C21614">
        <v>0.71899999999999997</v>
      </c>
    </row>
    <row r="21615" spans="1:3" x14ac:dyDescent="0.25">
      <c r="A21615" t="s">
        <v>9</v>
      </c>
      <c r="B21615">
        <v>0</v>
      </c>
      <c r="C21615">
        <v>1894924</v>
      </c>
    </row>
    <row r="21616" spans="1:3" x14ac:dyDescent="0.25">
      <c r="A21616" t="s">
        <v>10</v>
      </c>
      <c r="B21616">
        <v>5.0000000000000001E-3</v>
      </c>
      <c r="C21616">
        <v>0</v>
      </c>
    </row>
    <row r="21617" spans="1:3" x14ac:dyDescent="0.25">
      <c r="A21617" t="s">
        <v>11</v>
      </c>
      <c r="B21617">
        <v>0</v>
      </c>
      <c r="C21617">
        <v>1894924</v>
      </c>
    </row>
    <row r="21618" spans="1:3" x14ac:dyDescent="0.25">
      <c r="A21618" t="s">
        <v>12</v>
      </c>
      <c r="B21618">
        <v>1.0049999999999999</v>
      </c>
      <c r="C21618">
        <v>1.359</v>
      </c>
    </row>
    <row r="21619" spans="1:3" x14ac:dyDescent="0.25">
      <c r="A21619" t="s">
        <v>13</v>
      </c>
      <c r="B21619">
        <v>37749</v>
      </c>
      <c r="C21619">
        <v>1857176</v>
      </c>
    </row>
    <row r="21620" spans="1:3" x14ac:dyDescent="0.25">
      <c r="A21620" t="s">
        <v>0</v>
      </c>
      <c r="B21620" t="s">
        <v>23</v>
      </c>
      <c r="C21620">
        <v>12</v>
      </c>
    </row>
    <row r="21621" spans="1:3" x14ac:dyDescent="0.25">
      <c r="A21621" t="s">
        <v>2</v>
      </c>
      <c r="B21621">
        <v>0.11</v>
      </c>
      <c r="C21621">
        <v>0.54700000000000004</v>
      </c>
    </row>
    <row r="21622" spans="1:3" x14ac:dyDescent="0.25">
      <c r="A21622" t="s">
        <v>3</v>
      </c>
      <c r="B21622">
        <v>16777</v>
      </c>
      <c r="C21622">
        <v>1894924</v>
      </c>
    </row>
    <row r="21623" spans="1:3" x14ac:dyDescent="0.25">
      <c r="A21623" t="s">
        <v>4</v>
      </c>
      <c r="B21623">
        <v>0</v>
      </c>
      <c r="C21623">
        <v>0</v>
      </c>
    </row>
    <row r="21624" spans="1:3" x14ac:dyDescent="0.25">
      <c r="A21624" t="s">
        <v>5</v>
      </c>
      <c r="B21624">
        <v>0</v>
      </c>
      <c r="C21624">
        <v>1961902</v>
      </c>
    </row>
    <row r="21625" spans="1:3" x14ac:dyDescent="0.25">
      <c r="A21625" t="s">
        <v>6</v>
      </c>
      <c r="B21625">
        <v>7.9000000000000001E-2</v>
      </c>
    </row>
    <row r="21626" spans="1:3" x14ac:dyDescent="0.25">
      <c r="A21626" t="s">
        <v>7</v>
      </c>
      <c r="B21626">
        <v>-117342</v>
      </c>
      <c r="C21626">
        <v>1961902</v>
      </c>
    </row>
    <row r="21627" spans="1:3" x14ac:dyDescent="0.25">
      <c r="A21627" t="s">
        <v>8</v>
      </c>
      <c r="B21627">
        <v>6.6349999999999998</v>
      </c>
      <c r="C21627">
        <v>6.641</v>
      </c>
    </row>
    <row r="21628" spans="1:3" x14ac:dyDescent="0.25">
      <c r="A21628" t="s">
        <v>9</v>
      </c>
      <c r="B21628">
        <v>-117334</v>
      </c>
      <c r="C21628">
        <v>1961902</v>
      </c>
    </row>
    <row r="21629" spans="1:3" x14ac:dyDescent="0.25">
      <c r="A21629" t="s">
        <v>10</v>
      </c>
      <c r="B21629">
        <v>0.06</v>
      </c>
      <c r="C21629">
        <v>6.2E-2</v>
      </c>
    </row>
    <row r="21630" spans="1:3" x14ac:dyDescent="0.25">
      <c r="A21630" t="s">
        <v>11</v>
      </c>
      <c r="B21630">
        <v>-69210</v>
      </c>
      <c r="C21630">
        <v>1839772</v>
      </c>
    </row>
    <row r="21631" spans="1:3" x14ac:dyDescent="0.25">
      <c r="A21631" t="s">
        <v>12</v>
      </c>
      <c r="B21631">
        <v>7.3</v>
      </c>
      <c r="C21631">
        <v>7.9059999999999997</v>
      </c>
    </row>
    <row r="21632" spans="1:3" x14ac:dyDescent="0.25">
      <c r="A21632" t="s">
        <v>13</v>
      </c>
      <c r="B21632">
        <v>-124363</v>
      </c>
      <c r="C21632">
        <v>1894924</v>
      </c>
    </row>
    <row r="21633" spans="1:3" x14ac:dyDescent="0.25">
      <c r="A21633" t="s">
        <v>0</v>
      </c>
      <c r="B21633" t="s">
        <v>23</v>
      </c>
      <c r="C21633">
        <v>13</v>
      </c>
    </row>
    <row r="21634" spans="1:3" x14ac:dyDescent="0.25">
      <c r="A21634" t="s">
        <v>2</v>
      </c>
      <c r="B21634">
        <v>0.1</v>
      </c>
      <c r="C21634">
        <v>0.35899999999999999</v>
      </c>
    </row>
    <row r="21635" spans="1:3" x14ac:dyDescent="0.25">
      <c r="A21635" t="s">
        <v>3</v>
      </c>
      <c r="B21635">
        <v>176</v>
      </c>
      <c r="C21635">
        <v>1770562</v>
      </c>
    </row>
    <row r="21636" spans="1:3" x14ac:dyDescent="0.25">
      <c r="A21636" t="s">
        <v>4</v>
      </c>
      <c r="B21636">
        <v>0</v>
      </c>
      <c r="C21636">
        <v>0</v>
      </c>
    </row>
    <row r="21637" spans="1:3" x14ac:dyDescent="0.25">
      <c r="A21637" t="s">
        <v>5</v>
      </c>
      <c r="B21637">
        <v>0</v>
      </c>
      <c r="C21637">
        <v>1773703</v>
      </c>
    </row>
    <row r="21638" spans="1:3" x14ac:dyDescent="0.25">
      <c r="A21638" t="s">
        <v>6</v>
      </c>
      <c r="B21638">
        <v>5.0000000000000001E-3</v>
      </c>
    </row>
    <row r="21639" spans="1:3" x14ac:dyDescent="0.25">
      <c r="A21639" t="s">
        <v>7</v>
      </c>
      <c r="B21639">
        <v>483631</v>
      </c>
      <c r="C21639">
        <v>1773703</v>
      </c>
    </row>
    <row r="21640" spans="1:3" x14ac:dyDescent="0.25">
      <c r="A21640" t="s">
        <v>8</v>
      </c>
      <c r="B21640">
        <v>11.574999999999999</v>
      </c>
      <c r="C21640">
        <v>11.577999999999999</v>
      </c>
    </row>
    <row r="21641" spans="1:3" x14ac:dyDescent="0.25">
      <c r="A21641" t="s">
        <v>9</v>
      </c>
      <c r="B21641">
        <v>483631</v>
      </c>
      <c r="C21641">
        <v>1773703</v>
      </c>
    </row>
    <row r="21642" spans="1:3" x14ac:dyDescent="0.25">
      <c r="A21642" t="s">
        <v>10</v>
      </c>
      <c r="B21642">
        <v>0.01</v>
      </c>
      <c r="C21642">
        <v>1.6E-2</v>
      </c>
    </row>
    <row r="21643" spans="1:3" x14ac:dyDescent="0.25">
      <c r="A21643" t="s">
        <v>11</v>
      </c>
      <c r="B21643">
        <v>0</v>
      </c>
      <c r="C21643">
        <v>2257334</v>
      </c>
    </row>
    <row r="21644" spans="1:3" x14ac:dyDescent="0.25">
      <c r="A21644" t="s">
        <v>12</v>
      </c>
      <c r="B21644">
        <v>11.875</v>
      </c>
      <c r="C21644">
        <v>12.311999999999999</v>
      </c>
    </row>
    <row r="21645" spans="1:3" x14ac:dyDescent="0.25">
      <c r="A21645" t="s">
        <v>13</v>
      </c>
      <c r="B21645">
        <v>486773</v>
      </c>
      <c r="C21645">
        <v>1770562</v>
      </c>
    </row>
    <row r="21646" spans="1:3" x14ac:dyDescent="0.25">
      <c r="A21646" t="s">
        <v>0</v>
      </c>
      <c r="B21646" t="s">
        <v>24</v>
      </c>
      <c r="C21646">
        <v>1</v>
      </c>
    </row>
    <row r="21647" spans="1:3" x14ac:dyDescent="0.25">
      <c r="A21647" t="s">
        <v>2</v>
      </c>
      <c r="B21647">
        <v>0.60499999999999998</v>
      </c>
      <c r="C21647">
        <v>3.75</v>
      </c>
    </row>
    <row r="21648" spans="1:3" x14ac:dyDescent="0.25">
      <c r="A21648" t="s">
        <v>3</v>
      </c>
      <c r="B21648">
        <v>757416</v>
      </c>
      <c r="C21648">
        <v>2257334</v>
      </c>
    </row>
    <row r="21649" spans="1:3" x14ac:dyDescent="0.25">
      <c r="A21649" t="s">
        <v>4</v>
      </c>
      <c r="B21649">
        <v>5.0000000000000001E-3</v>
      </c>
      <c r="C21649">
        <v>0</v>
      </c>
    </row>
    <row r="21650" spans="1:3" x14ac:dyDescent="0.25">
      <c r="A21650" t="s">
        <v>5</v>
      </c>
      <c r="B21650">
        <v>0</v>
      </c>
      <c r="C21650">
        <v>3727942</v>
      </c>
    </row>
    <row r="21651" spans="1:3" x14ac:dyDescent="0.25">
      <c r="A21651" t="s">
        <v>6</v>
      </c>
      <c r="B21651">
        <v>2.7480000000000002</v>
      </c>
    </row>
    <row r="21652" spans="1:3" x14ac:dyDescent="0.25">
      <c r="A21652" t="s">
        <v>7</v>
      </c>
      <c r="B21652">
        <v>-340210</v>
      </c>
      <c r="C21652">
        <v>3727942</v>
      </c>
    </row>
    <row r="21653" spans="1:3" x14ac:dyDescent="0.25">
      <c r="A21653" t="s">
        <v>8</v>
      </c>
      <c r="B21653">
        <v>50.631</v>
      </c>
      <c r="C21653">
        <v>50.594000000000001</v>
      </c>
    </row>
    <row r="21654" spans="1:3" x14ac:dyDescent="0.25">
      <c r="A21654" t="s">
        <v>9</v>
      </c>
      <c r="B21654">
        <v>-340210</v>
      </c>
      <c r="C21654">
        <v>3727942</v>
      </c>
    </row>
    <row r="21655" spans="1:3" x14ac:dyDescent="0.25">
      <c r="A21655" t="s">
        <v>10</v>
      </c>
      <c r="B21655">
        <v>1.5549999999999999</v>
      </c>
      <c r="C21655">
        <v>1.5469999999999999</v>
      </c>
    </row>
    <row r="21656" spans="1:3" x14ac:dyDescent="0.25">
      <c r="A21656" t="s">
        <v>11</v>
      </c>
      <c r="B21656">
        <v>-904462</v>
      </c>
      <c r="C21656">
        <v>4021076</v>
      </c>
    </row>
    <row r="21657" spans="1:3" x14ac:dyDescent="0.25">
      <c r="A21657" t="s">
        <v>12</v>
      </c>
      <c r="B21657">
        <v>68.622</v>
      </c>
      <c r="C21657">
        <v>73.016000000000005</v>
      </c>
    </row>
    <row r="21658" spans="1:3" x14ac:dyDescent="0.25">
      <c r="A21658" t="s">
        <v>13</v>
      </c>
      <c r="B21658">
        <v>859279</v>
      </c>
      <c r="C21658">
        <v>2257334</v>
      </c>
    </row>
    <row r="21659" spans="1:3" x14ac:dyDescent="0.25">
      <c r="A21659" t="s">
        <v>0</v>
      </c>
      <c r="B21659" t="s">
        <v>24</v>
      </c>
      <c r="C21659">
        <v>2</v>
      </c>
    </row>
    <row r="21660" spans="1:3" x14ac:dyDescent="0.25">
      <c r="A21660" t="s">
        <v>2</v>
      </c>
      <c r="B21660">
        <v>0.21</v>
      </c>
      <c r="C21660">
        <v>0.85899999999999999</v>
      </c>
    </row>
    <row r="21661" spans="1:3" x14ac:dyDescent="0.25">
      <c r="A21661" t="s">
        <v>3</v>
      </c>
      <c r="B21661">
        <v>-41337</v>
      </c>
      <c r="C21661">
        <v>3116614</v>
      </c>
    </row>
    <row r="21662" spans="1:3" x14ac:dyDescent="0.25">
      <c r="A21662" t="s">
        <v>4</v>
      </c>
      <c r="B21662">
        <v>5.0000000000000001E-3</v>
      </c>
      <c r="C21662">
        <v>0</v>
      </c>
    </row>
    <row r="21663" spans="1:3" x14ac:dyDescent="0.25">
      <c r="A21663" t="s">
        <v>5</v>
      </c>
      <c r="B21663">
        <v>0</v>
      </c>
      <c r="C21663">
        <v>3079004</v>
      </c>
    </row>
    <row r="21664" spans="1:3" x14ac:dyDescent="0.25">
      <c r="A21664" t="s">
        <v>6</v>
      </c>
      <c r="B21664">
        <v>0.10299999999999999</v>
      </c>
    </row>
    <row r="21665" spans="1:3" x14ac:dyDescent="0.25">
      <c r="A21665" t="s">
        <v>7</v>
      </c>
      <c r="B21665">
        <v>1196</v>
      </c>
      <c r="C21665">
        <v>3079004</v>
      </c>
    </row>
    <row r="21666" spans="1:3" x14ac:dyDescent="0.25">
      <c r="A21666" t="s">
        <v>8</v>
      </c>
      <c r="B21666">
        <v>3.7850000000000001</v>
      </c>
      <c r="C21666">
        <v>3.766</v>
      </c>
    </row>
    <row r="21667" spans="1:3" x14ac:dyDescent="0.25">
      <c r="A21667" t="s">
        <v>9</v>
      </c>
      <c r="B21667">
        <v>1192</v>
      </c>
      <c r="C21667">
        <v>3079004</v>
      </c>
    </row>
    <row r="21668" spans="1:3" x14ac:dyDescent="0.25">
      <c r="A21668" t="s">
        <v>10</v>
      </c>
      <c r="B21668">
        <v>7.0000000000000007E-2</v>
      </c>
      <c r="C21668">
        <v>7.8E-2</v>
      </c>
    </row>
    <row r="21669" spans="1:3" x14ac:dyDescent="0.25">
      <c r="A21669" t="s">
        <v>11</v>
      </c>
      <c r="B21669">
        <v>-72831</v>
      </c>
      <c r="C21669">
        <v>3085996</v>
      </c>
    </row>
    <row r="21670" spans="1:3" x14ac:dyDescent="0.25">
      <c r="A21670" t="s">
        <v>12</v>
      </c>
      <c r="B21670">
        <v>4.78</v>
      </c>
      <c r="C21670">
        <v>5.8120000000000003</v>
      </c>
    </row>
    <row r="21671" spans="1:3" x14ac:dyDescent="0.25">
      <c r="A21671" t="s">
        <v>13</v>
      </c>
      <c r="B21671">
        <v>-103449</v>
      </c>
      <c r="C21671">
        <v>3116614</v>
      </c>
    </row>
    <row r="21672" spans="1:3" x14ac:dyDescent="0.25">
      <c r="A21672" t="s">
        <v>0</v>
      </c>
      <c r="B21672" t="s">
        <v>24</v>
      </c>
      <c r="C21672">
        <v>3</v>
      </c>
    </row>
    <row r="21673" spans="1:3" x14ac:dyDescent="0.25">
      <c r="A21673" t="s">
        <v>2</v>
      </c>
      <c r="B21673">
        <v>0.17</v>
      </c>
      <c r="C21673">
        <v>0.70299999999999996</v>
      </c>
    </row>
    <row r="21674" spans="1:3" x14ac:dyDescent="0.25">
      <c r="A21674" t="s">
        <v>3</v>
      </c>
      <c r="B21674">
        <v>33505</v>
      </c>
      <c r="C21674">
        <v>3013165</v>
      </c>
    </row>
    <row r="21675" spans="1:3" x14ac:dyDescent="0.25">
      <c r="A21675" t="s">
        <v>4</v>
      </c>
      <c r="B21675">
        <v>5.0000000000000001E-3</v>
      </c>
      <c r="C21675">
        <v>1.6E-2</v>
      </c>
    </row>
    <row r="21676" spans="1:3" x14ac:dyDescent="0.25">
      <c r="A21676" t="s">
        <v>5</v>
      </c>
      <c r="B21676">
        <v>0</v>
      </c>
      <c r="C21676">
        <v>2846679</v>
      </c>
    </row>
    <row r="21677" spans="1:3" x14ac:dyDescent="0.25">
      <c r="A21677" t="s">
        <v>6</v>
      </c>
      <c r="B21677">
        <v>5.0000000000000001E-3</v>
      </c>
    </row>
    <row r="21678" spans="1:3" x14ac:dyDescent="0.25">
      <c r="A21678" t="s">
        <v>7</v>
      </c>
      <c r="B21678">
        <v>36598</v>
      </c>
      <c r="C21678">
        <v>2846679</v>
      </c>
    </row>
    <row r="21679" spans="1:3" x14ac:dyDescent="0.25">
      <c r="A21679" t="s">
        <v>8</v>
      </c>
      <c r="B21679">
        <v>1.34</v>
      </c>
      <c r="C21679">
        <v>1.3280000000000001</v>
      </c>
    </row>
    <row r="21680" spans="1:3" x14ac:dyDescent="0.25">
      <c r="A21680" t="s">
        <v>9</v>
      </c>
      <c r="B21680">
        <v>36598</v>
      </c>
      <c r="C21680">
        <v>2846679</v>
      </c>
    </row>
    <row r="21681" spans="1:3" x14ac:dyDescent="0.25">
      <c r="A21681" t="s">
        <v>10</v>
      </c>
      <c r="B21681">
        <v>1.4999999999999999E-2</v>
      </c>
      <c r="C21681">
        <v>1.6E-2</v>
      </c>
    </row>
    <row r="21682" spans="1:3" x14ac:dyDescent="0.25">
      <c r="A21682" t="s">
        <v>11</v>
      </c>
      <c r="B21682">
        <v>0</v>
      </c>
      <c r="C21682">
        <v>2830414</v>
      </c>
    </row>
    <row r="21683" spans="1:3" x14ac:dyDescent="0.25">
      <c r="A21683" t="s">
        <v>12</v>
      </c>
      <c r="B21683">
        <v>1.92</v>
      </c>
      <c r="C21683">
        <v>2.8119999999999998</v>
      </c>
    </row>
    <row r="21684" spans="1:3" x14ac:dyDescent="0.25">
      <c r="A21684" t="s">
        <v>13</v>
      </c>
      <c r="B21684">
        <v>-182751</v>
      </c>
      <c r="C21684">
        <v>3013165</v>
      </c>
    </row>
    <row r="21685" spans="1:3" x14ac:dyDescent="0.25">
      <c r="A21685" t="s">
        <v>0</v>
      </c>
      <c r="B21685" t="s">
        <v>24</v>
      </c>
      <c r="C21685">
        <v>4</v>
      </c>
    </row>
    <row r="21686" spans="1:3" x14ac:dyDescent="0.25">
      <c r="A21686" t="s">
        <v>2</v>
      </c>
      <c r="B21686">
        <v>0.15</v>
      </c>
      <c r="C21686">
        <v>0.76600000000000001</v>
      </c>
    </row>
    <row r="21687" spans="1:3" x14ac:dyDescent="0.25">
      <c r="A21687" t="s">
        <v>3</v>
      </c>
      <c r="B21687">
        <v>82</v>
      </c>
      <c r="C21687">
        <v>2830414</v>
      </c>
    </row>
    <row r="21688" spans="1:3" x14ac:dyDescent="0.25">
      <c r="A21688" t="s">
        <v>4</v>
      </c>
      <c r="B21688">
        <v>5.0000000000000001E-3</v>
      </c>
      <c r="C21688">
        <v>0</v>
      </c>
    </row>
    <row r="21689" spans="1:3" x14ac:dyDescent="0.25">
      <c r="A21689" t="s">
        <v>5</v>
      </c>
      <c r="B21689">
        <v>0</v>
      </c>
      <c r="C21689">
        <v>2794734</v>
      </c>
    </row>
    <row r="21690" spans="1:3" x14ac:dyDescent="0.25">
      <c r="A21690" t="s">
        <v>6</v>
      </c>
      <c r="B21690">
        <v>5.0000000000000001E-3</v>
      </c>
    </row>
    <row r="21691" spans="1:3" x14ac:dyDescent="0.25">
      <c r="A21691" t="s">
        <v>7</v>
      </c>
      <c r="B21691">
        <v>45076</v>
      </c>
      <c r="C21691">
        <v>2794734</v>
      </c>
    </row>
    <row r="21692" spans="1:3" x14ac:dyDescent="0.25">
      <c r="A21692" t="s">
        <v>8</v>
      </c>
      <c r="B21692">
        <v>1.41</v>
      </c>
      <c r="C21692">
        <v>1.4219999999999999</v>
      </c>
    </row>
    <row r="21693" spans="1:3" x14ac:dyDescent="0.25">
      <c r="A21693" t="s">
        <v>9</v>
      </c>
      <c r="B21693">
        <v>45076</v>
      </c>
      <c r="C21693">
        <v>2794734</v>
      </c>
    </row>
    <row r="21694" spans="1:3" x14ac:dyDescent="0.25">
      <c r="A21694" t="s">
        <v>10</v>
      </c>
      <c r="B21694">
        <v>1.4999999999999999E-2</v>
      </c>
      <c r="C21694">
        <v>1.6E-2</v>
      </c>
    </row>
    <row r="21695" spans="1:3" x14ac:dyDescent="0.25">
      <c r="A21695" t="s">
        <v>11</v>
      </c>
      <c r="B21695">
        <v>66</v>
      </c>
      <c r="C21695">
        <v>2841207</v>
      </c>
    </row>
    <row r="21696" spans="1:3" x14ac:dyDescent="0.25">
      <c r="A21696" t="s">
        <v>12</v>
      </c>
      <c r="B21696">
        <v>1.92</v>
      </c>
      <c r="C21696">
        <v>2.891</v>
      </c>
    </row>
    <row r="21697" spans="1:3" x14ac:dyDescent="0.25">
      <c r="A21697" t="s">
        <v>13</v>
      </c>
      <c r="B21697">
        <v>10858</v>
      </c>
      <c r="C21697">
        <v>2830414</v>
      </c>
    </row>
    <row r="21698" spans="1:3" x14ac:dyDescent="0.25">
      <c r="A21698" t="s">
        <v>0</v>
      </c>
      <c r="B21698" t="s">
        <v>24</v>
      </c>
      <c r="C21698">
        <v>5</v>
      </c>
    </row>
    <row r="21699" spans="1:3" x14ac:dyDescent="0.25">
      <c r="A21699" t="s">
        <v>2</v>
      </c>
      <c r="B21699">
        <v>0.16500000000000001</v>
      </c>
      <c r="C21699">
        <v>0.84399999999999997</v>
      </c>
    </row>
    <row r="21700" spans="1:3" x14ac:dyDescent="0.25">
      <c r="A21700" t="s">
        <v>3</v>
      </c>
      <c r="B21700">
        <v>27918</v>
      </c>
      <c r="C21700">
        <v>2841272</v>
      </c>
    </row>
    <row r="21701" spans="1:3" x14ac:dyDescent="0.25">
      <c r="A21701" t="s">
        <v>4</v>
      </c>
      <c r="B21701">
        <v>0</v>
      </c>
      <c r="C21701">
        <v>0</v>
      </c>
    </row>
    <row r="21702" spans="1:3" x14ac:dyDescent="0.25">
      <c r="A21702" t="s">
        <v>5</v>
      </c>
      <c r="B21702">
        <v>0</v>
      </c>
      <c r="C21702">
        <v>2860016</v>
      </c>
    </row>
    <row r="21703" spans="1:3" x14ac:dyDescent="0.25">
      <c r="A21703" t="s">
        <v>6</v>
      </c>
      <c r="B21703">
        <v>4.0000000000000001E-3</v>
      </c>
    </row>
    <row r="21704" spans="1:3" x14ac:dyDescent="0.25">
      <c r="A21704" t="s">
        <v>7</v>
      </c>
      <c r="B21704">
        <v>165380</v>
      </c>
      <c r="C21704">
        <v>2860016</v>
      </c>
    </row>
    <row r="21705" spans="1:3" x14ac:dyDescent="0.25">
      <c r="A21705" t="s">
        <v>8</v>
      </c>
      <c r="B21705">
        <v>2.13</v>
      </c>
      <c r="C21705">
        <v>2.125</v>
      </c>
    </row>
    <row r="21706" spans="1:3" x14ac:dyDescent="0.25">
      <c r="A21706" t="s">
        <v>9</v>
      </c>
      <c r="B21706">
        <v>165380</v>
      </c>
      <c r="C21706">
        <v>2860016</v>
      </c>
    </row>
    <row r="21707" spans="1:3" x14ac:dyDescent="0.25">
      <c r="A21707" t="s">
        <v>10</v>
      </c>
      <c r="B21707">
        <v>0.01</v>
      </c>
      <c r="C21707">
        <v>0</v>
      </c>
    </row>
    <row r="21708" spans="1:3" x14ac:dyDescent="0.25">
      <c r="A21708" t="s">
        <v>11</v>
      </c>
      <c r="B21708">
        <v>0</v>
      </c>
      <c r="C21708">
        <v>3025396</v>
      </c>
    </row>
    <row r="21709" spans="1:3" x14ac:dyDescent="0.25">
      <c r="A21709" t="s">
        <v>12</v>
      </c>
      <c r="B21709">
        <v>2.625</v>
      </c>
      <c r="C21709">
        <v>3.641</v>
      </c>
    </row>
    <row r="21710" spans="1:3" x14ac:dyDescent="0.25">
      <c r="A21710" t="s">
        <v>13</v>
      </c>
      <c r="B21710">
        <v>184123</v>
      </c>
      <c r="C21710">
        <v>2841272</v>
      </c>
    </row>
    <row r="21711" spans="1:3" x14ac:dyDescent="0.25">
      <c r="A21711" t="s">
        <v>0</v>
      </c>
      <c r="B21711" t="s">
        <v>24</v>
      </c>
      <c r="C21711">
        <v>6</v>
      </c>
    </row>
    <row r="21712" spans="1:3" x14ac:dyDescent="0.25">
      <c r="A21712" t="s">
        <v>2</v>
      </c>
      <c r="B21712">
        <v>0.2</v>
      </c>
      <c r="C21712">
        <v>0.82799999999999996</v>
      </c>
    </row>
    <row r="21713" spans="1:3" x14ac:dyDescent="0.25">
      <c r="A21713" t="s">
        <v>3</v>
      </c>
      <c r="B21713">
        <v>-272237</v>
      </c>
      <c r="C21713">
        <v>3025396</v>
      </c>
    </row>
    <row r="21714" spans="1:3" x14ac:dyDescent="0.25">
      <c r="A21714" t="s">
        <v>4</v>
      </c>
      <c r="B21714">
        <v>0</v>
      </c>
      <c r="C21714">
        <v>0</v>
      </c>
    </row>
    <row r="21715" spans="1:3" x14ac:dyDescent="0.25">
      <c r="A21715" t="s">
        <v>5</v>
      </c>
      <c r="B21715">
        <v>0</v>
      </c>
      <c r="C21715">
        <v>2864308</v>
      </c>
    </row>
    <row r="21716" spans="1:3" x14ac:dyDescent="0.25">
      <c r="A21716" t="s">
        <v>6</v>
      </c>
      <c r="B21716">
        <v>5.0000000000000001E-3</v>
      </c>
    </row>
    <row r="21717" spans="1:3" x14ac:dyDescent="0.25">
      <c r="A21717" t="s">
        <v>7</v>
      </c>
      <c r="B21717">
        <v>-214376</v>
      </c>
      <c r="C21717">
        <v>2864308</v>
      </c>
    </row>
    <row r="21718" spans="1:3" x14ac:dyDescent="0.25">
      <c r="A21718" t="s">
        <v>8</v>
      </c>
      <c r="B21718">
        <v>2.38</v>
      </c>
      <c r="C21718">
        <v>2.391</v>
      </c>
    </row>
    <row r="21719" spans="1:3" x14ac:dyDescent="0.25">
      <c r="A21719" t="s">
        <v>9</v>
      </c>
      <c r="B21719">
        <v>-214376</v>
      </c>
      <c r="C21719">
        <v>2864308</v>
      </c>
    </row>
    <row r="21720" spans="1:3" x14ac:dyDescent="0.25">
      <c r="A21720" t="s">
        <v>10</v>
      </c>
      <c r="B21720">
        <v>0.01</v>
      </c>
      <c r="C21720">
        <v>1.6E-2</v>
      </c>
    </row>
    <row r="21721" spans="1:3" x14ac:dyDescent="0.25">
      <c r="A21721" t="s">
        <v>11</v>
      </c>
      <c r="B21721">
        <v>0</v>
      </c>
      <c r="C21721">
        <v>2649940</v>
      </c>
    </row>
    <row r="21722" spans="1:3" x14ac:dyDescent="0.25">
      <c r="A21722" t="s">
        <v>12</v>
      </c>
      <c r="B21722">
        <v>2.96</v>
      </c>
      <c r="C21722">
        <v>3.9060000000000001</v>
      </c>
    </row>
    <row r="21723" spans="1:3" x14ac:dyDescent="0.25">
      <c r="A21723" t="s">
        <v>13</v>
      </c>
      <c r="B21723">
        <v>-375456</v>
      </c>
      <c r="C21723">
        <v>3025396</v>
      </c>
    </row>
    <row r="21724" spans="1:3" x14ac:dyDescent="0.25">
      <c r="A21724" t="s">
        <v>0</v>
      </c>
      <c r="B21724" t="s">
        <v>24</v>
      </c>
      <c r="C21724">
        <v>7</v>
      </c>
    </row>
    <row r="21725" spans="1:3" x14ac:dyDescent="0.25">
      <c r="A21725" t="s">
        <v>2</v>
      </c>
      <c r="B21725">
        <v>0.16500000000000001</v>
      </c>
      <c r="C21725">
        <v>0.68799999999999994</v>
      </c>
    </row>
    <row r="21726" spans="1:3" x14ac:dyDescent="0.25">
      <c r="A21726" t="s">
        <v>3</v>
      </c>
      <c r="B21726">
        <v>74</v>
      </c>
      <c r="C21726">
        <v>2649940</v>
      </c>
    </row>
    <row r="21727" spans="1:3" x14ac:dyDescent="0.25">
      <c r="A21727" t="s">
        <v>4</v>
      </c>
      <c r="B21727">
        <v>0</v>
      </c>
      <c r="C21727">
        <v>0</v>
      </c>
    </row>
    <row r="21728" spans="1:3" x14ac:dyDescent="0.25">
      <c r="A21728" t="s">
        <v>5</v>
      </c>
      <c r="B21728">
        <v>0</v>
      </c>
      <c r="C21728">
        <v>2673734</v>
      </c>
    </row>
    <row r="21729" spans="1:3" x14ac:dyDescent="0.25">
      <c r="A21729" t="s">
        <v>6</v>
      </c>
      <c r="B21729">
        <v>4.0000000000000001E-3</v>
      </c>
    </row>
    <row r="21730" spans="1:3" x14ac:dyDescent="0.25">
      <c r="A21730" t="s">
        <v>7</v>
      </c>
      <c r="B21730">
        <v>36778</v>
      </c>
      <c r="C21730">
        <v>2673734</v>
      </c>
    </row>
    <row r="21731" spans="1:3" x14ac:dyDescent="0.25">
      <c r="A21731" t="s">
        <v>8</v>
      </c>
      <c r="B21731">
        <v>1.2849999999999999</v>
      </c>
      <c r="C21731">
        <v>1.2969999999999999</v>
      </c>
    </row>
    <row r="21732" spans="1:3" x14ac:dyDescent="0.25">
      <c r="A21732" t="s">
        <v>9</v>
      </c>
      <c r="B21732">
        <v>36778</v>
      </c>
      <c r="C21732">
        <v>2673734</v>
      </c>
    </row>
    <row r="21733" spans="1:3" x14ac:dyDescent="0.25">
      <c r="A21733" t="s">
        <v>10</v>
      </c>
      <c r="B21733">
        <v>0.01</v>
      </c>
      <c r="C21733">
        <v>1.6E-2</v>
      </c>
    </row>
    <row r="21734" spans="1:3" x14ac:dyDescent="0.25">
      <c r="A21734" t="s">
        <v>11</v>
      </c>
      <c r="B21734">
        <v>0</v>
      </c>
      <c r="C21734">
        <v>2710512</v>
      </c>
    </row>
    <row r="21735" spans="1:3" x14ac:dyDescent="0.25">
      <c r="A21735" t="s">
        <v>12</v>
      </c>
      <c r="B21735">
        <v>1.7849999999999999</v>
      </c>
      <c r="C21735">
        <v>2.5779999999999998</v>
      </c>
    </row>
    <row r="21736" spans="1:3" x14ac:dyDescent="0.25">
      <c r="A21736" t="s">
        <v>13</v>
      </c>
      <c r="B21736">
        <v>60572</v>
      </c>
      <c r="C21736">
        <v>2649940</v>
      </c>
    </row>
    <row r="21737" spans="1:3" x14ac:dyDescent="0.25">
      <c r="A21737" t="s">
        <v>0</v>
      </c>
      <c r="B21737" t="s">
        <v>24</v>
      </c>
      <c r="C21737">
        <v>12</v>
      </c>
    </row>
    <row r="21738" spans="1:3" x14ac:dyDescent="0.25">
      <c r="A21738" t="s">
        <v>2</v>
      </c>
      <c r="B21738">
        <v>0.2</v>
      </c>
      <c r="C21738">
        <v>0.95299999999999996</v>
      </c>
    </row>
    <row r="21739" spans="1:3" x14ac:dyDescent="0.25">
      <c r="A21739" t="s">
        <v>3</v>
      </c>
      <c r="B21739">
        <v>0</v>
      </c>
      <c r="C21739">
        <v>2710512</v>
      </c>
    </row>
    <row r="21740" spans="1:3" x14ac:dyDescent="0.25">
      <c r="A21740" t="s">
        <v>4</v>
      </c>
      <c r="B21740">
        <v>0</v>
      </c>
      <c r="C21740">
        <v>0</v>
      </c>
    </row>
    <row r="21741" spans="1:3" x14ac:dyDescent="0.25">
      <c r="A21741" t="s">
        <v>5</v>
      </c>
      <c r="B21741">
        <v>0</v>
      </c>
      <c r="C21741">
        <v>2730660</v>
      </c>
    </row>
    <row r="21742" spans="1:3" x14ac:dyDescent="0.25">
      <c r="A21742" t="s">
        <v>6</v>
      </c>
      <c r="B21742">
        <v>0.17399999999999999</v>
      </c>
    </row>
    <row r="21743" spans="1:3" x14ac:dyDescent="0.25">
      <c r="A21743" t="s">
        <v>7</v>
      </c>
      <c r="B21743">
        <v>-20586</v>
      </c>
      <c r="C21743">
        <v>2730660</v>
      </c>
    </row>
    <row r="21744" spans="1:3" x14ac:dyDescent="0.25">
      <c r="A21744" t="s">
        <v>8</v>
      </c>
      <c r="B21744">
        <v>23.116</v>
      </c>
      <c r="C21744">
        <v>23.094000000000001</v>
      </c>
    </row>
    <row r="21745" spans="1:3" x14ac:dyDescent="0.25">
      <c r="A21745" t="s">
        <v>9</v>
      </c>
      <c r="B21745">
        <v>-20586</v>
      </c>
      <c r="C21745">
        <v>2730660</v>
      </c>
    </row>
    <row r="21746" spans="1:3" x14ac:dyDescent="0.25">
      <c r="A21746" t="s">
        <v>10</v>
      </c>
      <c r="B21746">
        <v>0.08</v>
      </c>
      <c r="C21746">
        <v>0.125</v>
      </c>
    </row>
    <row r="21747" spans="1:3" x14ac:dyDescent="0.25">
      <c r="A21747" t="s">
        <v>11</v>
      </c>
      <c r="B21747">
        <v>-77050</v>
      </c>
      <c r="C21747">
        <v>2721960</v>
      </c>
    </row>
    <row r="21748" spans="1:3" x14ac:dyDescent="0.25">
      <c r="A21748" t="s">
        <v>12</v>
      </c>
      <c r="B21748">
        <v>24.161000000000001</v>
      </c>
      <c r="C21748">
        <v>25.390999999999998</v>
      </c>
    </row>
    <row r="21749" spans="1:3" x14ac:dyDescent="0.25">
      <c r="A21749" t="s">
        <v>13</v>
      </c>
      <c r="B21749">
        <v>-65602</v>
      </c>
      <c r="C21749">
        <v>2710512</v>
      </c>
    </row>
    <row r="21750" spans="1:3" x14ac:dyDescent="0.25">
      <c r="A21750" t="s">
        <v>0</v>
      </c>
      <c r="B21750" t="s">
        <v>24</v>
      </c>
      <c r="C21750">
        <v>13</v>
      </c>
    </row>
    <row r="21751" spans="1:3" x14ac:dyDescent="0.25">
      <c r="A21751" t="s">
        <v>2</v>
      </c>
      <c r="B21751">
        <v>0.185</v>
      </c>
      <c r="C21751">
        <v>0.81200000000000006</v>
      </c>
    </row>
    <row r="21752" spans="1:3" x14ac:dyDescent="0.25">
      <c r="A21752" t="s">
        <v>3</v>
      </c>
      <c r="B21752">
        <v>147</v>
      </c>
      <c r="C21752">
        <v>2644910</v>
      </c>
    </row>
    <row r="21753" spans="1:3" x14ac:dyDescent="0.25">
      <c r="A21753" t="s">
        <v>4</v>
      </c>
      <c r="B21753">
        <v>5.0000000000000001E-3</v>
      </c>
      <c r="C21753">
        <v>1.6E-2</v>
      </c>
    </row>
    <row r="21754" spans="1:3" x14ac:dyDescent="0.25">
      <c r="A21754" t="s">
        <v>5</v>
      </c>
      <c r="B21754">
        <v>0</v>
      </c>
      <c r="C21754">
        <v>2667237</v>
      </c>
    </row>
    <row r="21755" spans="1:3" x14ac:dyDescent="0.25">
      <c r="A21755" t="s">
        <v>6</v>
      </c>
      <c r="B21755">
        <v>7.0000000000000001E-3</v>
      </c>
    </row>
    <row r="21756" spans="1:3" x14ac:dyDescent="0.25">
      <c r="A21756" t="s">
        <v>7</v>
      </c>
      <c r="B21756">
        <v>-19182</v>
      </c>
      <c r="C21756">
        <v>2667237</v>
      </c>
    </row>
    <row r="21757" spans="1:3" x14ac:dyDescent="0.25">
      <c r="A21757" t="s">
        <v>8</v>
      </c>
      <c r="B21757">
        <v>47.701000000000001</v>
      </c>
      <c r="C21757">
        <v>47.703000000000003</v>
      </c>
    </row>
    <row r="21758" spans="1:3" x14ac:dyDescent="0.25">
      <c r="A21758" t="s">
        <v>9</v>
      </c>
      <c r="B21758">
        <v>-19161</v>
      </c>
      <c r="C21758">
        <v>2667237</v>
      </c>
    </row>
    <row r="21759" spans="1:3" x14ac:dyDescent="0.25">
      <c r="A21759" t="s">
        <v>10</v>
      </c>
      <c r="B21759">
        <v>5.0000000000000001E-3</v>
      </c>
      <c r="C21759">
        <v>0</v>
      </c>
    </row>
    <row r="21760" spans="1:3" x14ac:dyDescent="0.25">
      <c r="A21760" t="s">
        <v>11</v>
      </c>
      <c r="B21760">
        <v>0</v>
      </c>
      <c r="C21760">
        <v>2648203</v>
      </c>
    </row>
    <row r="21761" spans="1:3" x14ac:dyDescent="0.25">
      <c r="A21761" t="s">
        <v>12</v>
      </c>
      <c r="B21761">
        <v>48.231000000000002</v>
      </c>
      <c r="C21761">
        <v>49.188000000000002</v>
      </c>
    </row>
    <row r="21762" spans="1:3" x14ac:dyDescent="0.25">
      <c r="A21762" t="s">
        <v>13</v>
      </c>
      <c r="B21762">
        <v>3293</v>
      </c>
      <c r="C21762">
        <v>2644910</v>
      </c>
    </row>
    <row r="21763" spans="1:3" x14ac:dyDescent="0.25">
      <c r="A21763" t="s">
        <v>0</v>
      </c>
      <c r="B21763" t="s">
        <v>25</v>
      </c>
      <c r="C21763">
        <v>1</v>
      </c>
    </row>
    <row r="21764" spans="1:3" x14ac:dyDescent="0.25">
      <c r="A21764" t="s">
        <v>2</v>
      </c>
      <c r="B21764">
        <v>0.105</v>
      </c>
      <c r="C21764">
        <v>0.438</v>
      </c>
    </row>
    <row r="21765" spans="1:3" x14ac:dyDescent="0.25">
      <c r="A21765" t="s">
        <v>3</v>
      </c>
      <c r="B21765">
        <v>20</v>
      </c>
      <c r="C21765">
        <v>2648203</v>
      </c>
    </row>
    <row r="21766" spans="1:3" x14ac:dyDescent="0.25">
      <c r="A21766" t="s">
        <v>4</v>
      </c>
      <c r="B21766">
        <v>0</v>
      </c>
      <c r="C21766">
        <v>0</v>
      </c>
    </row>
    <row r="21767" spans="1:3" x14ac:dyDescent="0.25">
      <c r="A21767" t="s">
        <v>5</v>
      </c>
      <c r="B21767">
        <v>0</v>
      </c>
      <c r="C21767">
        <v>2562748</v>
      </c>
    </row>
    <row r="21768" spans="1:3" x14ac:dyDescent="0.25">
      <c r="A21768" t="s">
        <v>6</v>
      </c>
      <c r="B21768">
        <v>0.254</v>
      </c>
    </row>
    <row r="21769" spans="1:3" x14ac:dyDescent="0.25">
      <c r="A21769" t="s">
        <v>7</v>
      </c>
      <c r="B21769">
        <v>23740</v>
      </c>
      <c r="C21769">
        <v>2562748</v>
      </c>
    </row>
    <row r="21770" spans="1:3" x14ac:dyDescent="0.25">
      <c r="A21770" t="s">
        <v>8</v>
      </c>
      <c r="B21770">
        <v>4.49</v>
      </c>
      <c r="C21770">
        <v>4.5</v>
      </c>
    </row>
    <row r="21771" spans="1:3" x14ac:dyDescent="0.25">
      <c r="A21771" t="s">
        <v>9</v>
      </c>
      <c r="B21771">
        <v>23736</v>
      </c>
      <c r="C21771">
        <v>2562748</v>
      </c>
    </row>
    <row r="21772" spans="1:3" x14ac:dyDescent="0.25">
      <c r="A21772" t="s">
        <v>10</v>
      </c>
      <c r="B21772">
        <v>0.14000000000000001</v>
      </c>
      <c r="C21772">
        <v>0.14099999999999999</v>
      </c>
    </row>
    <row r="21773" spans="1:3" x14ac:dyDescent="0.25">
      <c r="A21773" t="s">
        <v>11</v>
      </c>
      <c r="B21773">
        <v>-61178</v>
      </c>
      <c r="C21773">
        <v>2634113</v>
      </c>
    </row>
    <row r="21774" spans="1:3" x14ac:dyDescent="0.25">
      <c r="A21774" t="s">
        <v>12</v>
      </c>
      <c r="B21774">
        <v>6</v>
      </c>
      <c r="C21774">
        <v>6.5309999999999997</v>
      </c>
    </row>
    <row r="21775" spans="1:3" x14ac:dyDescent="0.25">
      <c r="A21775" t="s">
        <v>13</v>
      </c>
      <c r="B21775">
        <v>-75268</v>
      </c>
      <c r="C21775">
        <v>2648203</v>
      </c>
    </row>
    <row r="21776" spans="1:3" x14ac:dyDescent="0.25">
      <c r="A21776" t="s">
        <v>0</v>
      </c>
      <c r="B21776" t="s">
        <v>25</v>
      </c>
      <c r="C21776">
        <v>2</v>
      </c>
    </row>
    <row r="21777" spans="1:3" x14ac:dyDescent="0.25">
      <c r="A21777" t="s">
        <v>2</v>
      </c>
      <c r="B21777">
        <v>5.5E-2</v>
      </c>
      <c r="C21777">
        <v>0.14099999999999999</v>
      </c>
    </row>
    <row r="21778" spans="1:3" x14ac:dyDescent="0.25">
      <c r="A21778" t="s">
        <v>3</v>
      </c>
      <c r="B21778">
        <v>8393</v>
      </c>
      <c r="C21778">
        <v>2572935</v>
      </c>
    </row>
    <row r="21779" spans="1:3" x14ac:dyDescent="0.25">
      <c r="A21779" t="s">
        <v>4</v>
      </c>
      <c r="B21779">
        <v>0</v>
      </c>
      <c r="C21779">
        <v>0</v>
      </c>
    </row>
    <row r="21780" spans="1:3" x14ac:dyDescent="0.25">
      <c r="A21780" t="s">
        <v>5</v>
      </c>
      <c r="B21780">
        <v>0</v>
      </c>
      <c r="C21780">
        <v>2595914</v>
      </c>
    </row>
    <row r="21781" spans="1:3" x14ac:dyDescent="0.25">
      <c r="A21781" t="s">
        <v>6</v>
      </c>
      <c r="B21781">
        <v>3.6999999999999998E-2</v>
      </c>
    </row>
    <row r="21782" spans="1:3" x14ac:dyDescent="0.25">
      <c r="A21782" t="s">
        <v>7</v>
      </c>
      <c r="B21782">
        <v>35848</v>
      </c>
      <c r="C21782">
        <v>2595914</v>
      </c>
    </row>
    <row r="21783" spans="1:3" x14ac:dyDescent="0.25">
      <c r="A21783" t="s">
        <v>8</v>
      </c>
      <c r="B21783">
        <v>0.82499999999999996</v>
      </c>
      <c r="C21783">
        <v>0.81200000000000006</v>
      </c>
    </row>
    <row r="21784" spans="1:3" x14ac:dyDescent="0.25">
      <c r="A21784" t="s">
        <v>9</v>
      </c>
      <c r="B21784">
        <v>35848</v>
      </c>
      <c r="C21784">
        <v>2595914</v>
      </c>
    </row>
    <row r="21785" spans="1:3" x14ac:dyDescent="0.25">
      <c r="A21785" t="s">
        <v>10</v>
      </c>
      <c r="B21785">
        <v>4.4999999999999998E-2</v>
      </c>
      <c r="C21785">
        <v>0.17199999999999999</v>
      </c>
    </row>
    <row r="21786" spans="1:3" x14ac:dyDescent="0.25">
      <c r="A21786" t="s">
        <v>11</v>
      </c>
      <c r="B21786">
        <v>-403620</v>
      </c>
      <c r="C21786">
        <v>2631274</v>
      </c>
    </row>
    <row r="21787" spans="1:3" x14ac:dyDescent="0.25">
      <c r="A21787" t="s">
        <v>12</v>
      </c>
      <c r="B21787">
        <v>1.17</v>
      </c>
      <c r="C21787">
        <v>1.359</v>
      </c>
    </row>
    <row r="21788" spans="1:3" x14ac:dyDescent="0.25">
      <c r="A21788" t="s">
        <v>13</v>
      </c>
      <c r="B21788">
        <v>-345281</v>
      </c>
      <c r="C21788">
        <v>2572935</v>
      </c>
    </row>
    <row r="21789" spans="1:3" x14ac:dyDescent="0.25">
      <c r="A21789" t="s">
        <v>0</v>
      </c>
      <c r="B21789" t="s">
        <v>25</v>
      </c>
      <c r="C21789">
        <v>3</v>
      </c>
    </row>
    <row r="21790" spans="1:3" x14ac:dyDescent="0.25">
      <c r="A21790" t="s">
        <v>2</v>
      </c>
      <c r="B21790">
        <v>0.04</v>
      </c>
      <c r="C21790">
        <v>0.17199999999999999</v>
      </c>
    </row>
    <row r="21791" spans="1:3" x14ac:dyDescent="0.25">
      <c r="A21791" t="s">
        <v>3</v>
      </c>
      <c r="B21791">
        <v>-172048</v>
      </c>
      <c r="C21791">
        <v>2226606</v>
      </c>
    </row>
    <row r="21792" spans="1:3" x14ac:dyDescent="0.25">
      <c r="A21792" t="s">
        <v>4</v>
      </c>
      <c r="B21792">
        <v>0</v>
      </c>
      <c r="C21792">
        <v>0</v>
      </c>
    </row>
    <row r="21793" spans="1:3" x14ac:dyDescent="0.25">
      <c r="A21793" t="s">
        <v>5</v>
      </c>
      <c r="B21793">
        <v>0</v>
      </c>
      <c r="C21793">
        <v>2054558</v>
      </c>
    </row>
    <row r="21794" spans="1:3" x14ac:dyDescent="0.25">
      <c r="A21794" t="s">
        <v>6</v>
      </c>
      <c r="B21794">
        <v>4.0000000000000001E-3</v>
      </c>
    </row>
    <row r="21795" spans="1:3" x14ac:dyDescent="0.25">
      <c r="A21795" t="s">
        <v>7</v>
      </c>
      <c r="B21795">
        <v>131</v>
      </c>
      <c r="C21795">
        <v>2054558</v>
      </c>
    </row>
    <row r="21796" spans="1:3" x14ac:dyDescent="0.25">
      <c r="A21796" t="s">
        <v>8</v>
      </c>
      <c r="B21796">
        <v>0.19500000000000001</v>
      </c>
      <c r="C21796">
        <v>0.20300000000000001</v>
      </c>
    </row>
    <row r="21797" spans="1:3" x14ac:dyDescent="0.25">
      <c r="A21797" t="s">
        <v>9</v>
      </c>
      <c r="B21797">
        <v>254</v>
      </c>
      <c r="C21797">
        <v>2054558</v>
      </c>
    </row>
    <row r="21798" spans="1:3" x14ac:dyDescent="0.25">
      <c r="A21798" t="s">
        <v>10</v>
      </c>
      <c r="B21798">
        <v>1.4999999999999999E-2</v>
      </c>
      <c r="C21798">
        <v>0.109</v>
      </c>
    </row>
    <row r="21799" spans="1:3" x14ac:dyDescent="0.25">
      <c r="A21799" t="s">
        <v>11</v>
      </c>
      <c r="B21799">
        <v>82</v>
      </c>
      <c r="C21799">
        <v>2055975</v>
      </c>
    </row>
    <row r="21800" spans="1:3" x14ac:dyDescent="0.25">
      <c r="A21800" t="s">
        <v>12</v>
      </c>
      <c r="B21800">
        <v>0.34</v>
      </c>
      <c r="C21800">
        <v>0.56200000000000006</v>
      </c>
    </row>
    <row r="21801" spans="1:3" x14ac:dyDescent="0.25">
      <c r="A21801" t="s">
        <v>13</v>
      </c>
      <c r="B21801">
        <v>-170549</v>
      </c>
      <c r="C21801">
        <v>2226606</v>
      </c>
    </row>
    <row r="21802" spans="1:3" x14ac:dyDescent="0.25">
      <c r="A21802" t="s">
        <v>0</v>
      </c>
      <c r="B21802" t="s">
        <v>25</v>
      </c>
      <c r="C21802">
        <v>4</v>
      </c>
    </row>
    <row r="21803" spans="1:3" x14ac:dyDescent="0.25">
      <c r="A21803" t="s">
        <v>2</v>
      </c>
      <c r="B21803">
        <v>4.4999999999999998E-2</v>
      </c>
      <c r="C21803">
        <v>7.8E-2</v>
      </c>
    </row>
    <row r="21804" spans="1:3" x14ac:dyDescent="0.25">
      <c r="A21804" t="s">
        <v>3</v>
      </c>
      <c r="B21804">
        <v>-268517</v>
      </c>
      <c r="C21804">
        <v>2056057</v>
      </c>
    </row>
    <row r="21805" spans="1:3" x14ac:dyDescent="0.25">
      <c r="A21805" t="s">
        <v>4</v>
      </c>
      <c r="B21805">
        <v>0</v>
      </c>
      <c r="C21805">
        <v>0</v>
      </c>
    </row>
    <row r="21806" spans="1:3" x14ac:dyDescent="0.25">
      <c r="A21806" t="s">
        <v>5</v>
      </c>
      <c r="B21806">
        <v>0</v>
      </c>
      <c r="C21806">
        <v>1789850</v>
      </c>
    </row>
    <row r="21807" spans="1:3" x14ac:dyDescent="0.25">
      <c r="A21807" t="s">
        <v>6</v>
      </c>
      <c r="B21807">
        <v>5.0000000000000001E-3</v>
      </c>
    </row>
    <row r="21808" spans="1:3" x14ac:dyDescent="0.25">
      <c r="A21808" t="s">
        <v>7</v>
      </c>
      <c r="B21808">
        <v>254</v>
      </c>
      <c r="C21808">
        <v>1789850</v>
      </c>
    </row>
    <row r="21809" spans="1:3" x14ac:dyDescent="0.25">
      <c r="A21809" t="s">
        <v>8</v>
      </c>
      <c r="B21809">
        <v>0.22</v>
      </c>
      <c r="C21809">
        <v>0.219</v>
      </c>
    </row>
    <row r="21810" spans="1:3" x14ac:dyDescent="0.25">
      <c r="A21810" t="s">
        <v>9</v>
      </c>
      <c r="B21810">
        <v>254</v>
      </c>
      <c r="C21810">
        <v>1789850</v>
      </c>
    </row>
    <row r="21811" spans="1:3" x14ac:dyDescent="0.25">
      <c r="A21811" t="s">
        <v>10</v>
      </c>
      <c r="B21811">
        <v>0.03</v>
      </c>
      <c r="C21811">
        <v>3.1E-2</v>
      </c>
    </row>
    <row r="21812" spans="1:3" x14ac:dyDescent="0.25">
      <c r="A21812" t="s">
        <v>11</v>
      </c>
      <c r="B21812">
        <v>-130023</v>
      </c>
      <c r="C21812">
        <v>1792602</v>
      </c>
    </row>
    <row r="21813" spans="1:3" x14ac:dyDescent="0.25">
      <c r="A21813" t="s">
        <v>12</v>
      </c>
      <c r="B21813">
        <v>0.38</v>
      </c>
      <c r="C21813">
        <v>0.40600000000000003</v>
      </c>
    </row>
    <row r="21814" spans="1:3" x14ac:dyDescent="0.25">
      <c r="A21814" t="s">
        <v>13</v>
      </c>
      <c r="B21814">
        <v>-393478</v>
      </c>
      <c r="C21814">
        <v>2056057</v>
      </c>
    </row>
    <row r="21815" spans="1:3" x14ac:dyDescent="0.25">
      <c r="A21815" t="s">
        <v>0</v>
      </c>
      <c r="B21815" t="s">
        <v>25</v>
      </c>
      <c r="C21815">
        <v>5</v>
      </c>
    </row>
    <row r="21816" spans="1:3" x14ac:dyDescent="0.25">
      <c r="A21816" t="s">
        <v>2</v>
      </c>
      <c r="B21816">
        <v>4.4999999999999998E-2</v>
      </c>
      <c r="C21816">
        <v>0.14099999999999999</v>
      </c>
    </row>
    <row r="21817" spans="1:3" x14ac:dyDescent="0.25">
      <c r="A21817" t="s">
        <v>3</v>
      </c>
      <c r="B21817">
        <v>0</v>
      </c>
      <c r="C21817">
        <v>1662579</v>
      </c>
    </row>
    <row r="21818" spans="1:3" x14ac:dyDescent="0.25">
      <c r="A21818" t="s">
        <v>4</v>
      </c>
      <c r="B21818">
        <v>5.0000000000000001E-3</v>
      </c>
      <c r="C21818">
        <v>0</v>
      </c>
    </row>
    <row r="21819" spans="1:3" x14ac:dyDescent="0.25">
      <c r="A21819" t="s">
        <v>5</v>
      </c>
      <c r="B21819">
        <v>0</v>
      </c>
      <c r="C21819">
        <v>1662783</v>
      </c>
    </row>
    <row r="21820" spans="1:3" x14ac:dyDescent="0.25">
      <c r="A21820" t="s">
        <v>6</v>
      </c>
      <c r="B21820">
        <v>5.0000000000000001E-3</v>
      </c>
    </row>
    <row r="21821" spans="1:3" x14ac:dyDescent="0.25">
      <c r="A21821" t="s">
        <v>7</v>
      </c>
      <c r="B21821">
        <v>1864</v>
      </c>
      <c r="C21821">
        <v>1662783</v>
      </c>
    </row>
    <row r="21822" spans="1:3" x14ac:dyDescent="0.25">
      <c r="A21822" t="s">
        <v>8</v>
      </c>
      <c r="B21822">
        <v>0.21</v>
      </c>
      <c r="C21822">
        <v>0.219</v>
      </c>
    </row>
    <row r="21823" spans="1:3" x14ac:dyDescent="0.25">
      <c r="A21823" t="s">
        <v>9</v>
      </c>
      <c r="B21823">
        <v>1864</v>
      </c>
      <c r="C21823">
        <v>1662783</v>
      </c>
    </row>
    <row r="21824" spans="1:3" x14ac:dyDescent="0.25">
      <c r="A21824" t="s">
        <v>10</v>
      </c>
      <c r="B21824">
        <v>0.01</v>
      </c>
      <c r="C21824">
        <v>1.6E-2</v>
      </c>
    </row>
    <row r="21825" spans="1:3" x14ac:dyDescent="0.25">
      <c r="A21825" t="s">
        <v>11</v>
      </c>
      <c r="B21825">
        <v>0</v>
      </c>
      <c r="C21825">
        <v>1666224</v>
      </c>
    </row>
    <row r="21826" spans="1:3" x14ac:dyDescent="0.25">
      <c r="A21826" t="s">
        <v>12</v>
      </c>
      <c r="B21826">
        <v>0.34499999999999997</v>
      </c>
      <c r="C21826">
        <v>0.438</v>
      </c>
    </row>
    <row r="21827" spans="1:3" x14ac:dyDescent="0.25">
      <c r="A21827" t="s">
        <v>13</v>
      </c>
      <c r="B21827">
        <v>3645</v>
      </c>
      <c r="C21827">
        <v>1662579</v>
      </c>
    </row>
    <row r="21828" spans="1:3" x14ac:dyDescent="0.25">
      <c r="A21828" t="s">
        <v>0</v>
      </c>
      <c r="B21828" t="s">
        <v>25</v>
      </c>
      <c r="C21828">
        <v>6</v>
      </c>
    </row>
    <row r="21829" spans="1:3" x14ac:dyDescent="0.25">
      <c r="A21829" t="s">
        <v>2</v>
      </c>
      <c r="B21829">
        <v>0.04</v>
      </c>
      <c r="C21829">
        <v>0.188</v>
      </c>
    </row>
    <row r="21830" spans="1:3" x14ac:dyDescent="0.25">
      <c r="A21830" t="s">
        <v>3</v>
      </c>
      <c r="B21830">
        <v>0</v>
      </c>
      <c r="C21830">
        <v>1666224</v>
      </c>
    </row>
    <row r="21831" spans="1:3" x14ac:dyDescent="0.25">
      <c r="A21831" t="s">
        <v>4</v>
      </c>
      <c r="B21831">
        <v>0</v>
      </c>
      <c r="C21831">
        <v>0</v>
      </c>
    </row>
    <row r="21832" spans="1:3" x14ac:dyDescent="0.25">
      <c r="A21832" t="s">
        <v>5</v>
      </c>
      <c r="B21832">
        <v>0</v>
      </c>
      <c r="C21832">
        <v>1666478</v>
      </c>
    </row>
    <row r="21833" spans="1:3" x14ac:dyDescent="0.25">
      <c r="A21833" t="s">
        <v>6</v>
      </c>
      <c r="B21833">
        <v>3.0000000000000001E-3</v>
      </c>
    </row>
    <row r="21834" spans="1:3" x14ac:dyDescent="0.25">
      <c r="A21834" t="s">
        <v>7</v>
      </c>
      <c r="B21834">
        <v>37</v>
      </c>
      <c r="C21834">
        <v>1666478</v>
      </c>
    </row>
    <row r="21835" spans="1:3" x14ac:dyDescent="0.25">
      <c r="A21835" t="s">
        <v>8</v>
      </c>
      <c r="B21835">
        <v>0.19500000000000001</v>
      </c>
      <c r="C21835">
        <v>0.188</v>
      </c>
    </row>
    <row r="21836" spans="1:3" x14ac:dyDescent="0.25">
      <c r="A21836" t="s">
        <v>9</v>
      </c>
      <c r="B21836">
        <v>37</v>
      </c>
      <c r="C21836">
        <v>1666478</v>
      </c>
    </row>
    <row r="21837" spans="1:3" x14ac:dyDescent="0.25">
      <c r="A21837" t="s">
        <v>10</v>
      </c>
      <c r="B21837">
        <v>0.01</v>
      </c>
      <c r="C21837">
        <v>0</v>
      </c>
    </row>
    <row r="21838" spans="1:3" x14ac:dyDescent="0.25">
      <c r="A21838" t="s">
        <v>11</v>
      </c>
      <c r="B21838">
        <v>0</v>
      </c>
      <c r="C21838">
        <v>1666515</v>
      </c>
    </row>
    <row r="21839" spans="1:3" x14ac:dyDescent="0.25">
      <c r="A21839" t="s">
        <v>12</v>
      </c>
      <c r="B21839">
        <v>0.315</v>
      </c>
      <c r="C21839">
        <v>0.45300000000000001</v>
      </c>
    </row>
    <row r="21840" spans="1:3" x14ac:dyDescent="0.25">
      <c r="A21840" t="s">
        <v>13</v>
      </c>
      <c r="B21840">
        <v>291</v>
      </c>
      <c r="C21840">
        <v>1666224</v>
      </c>
    </row>
    <row r="21841" spans="1:3" x14ac:dyDescent="0.25">
      <c r="A21841" t="s">
        <v>0</v>
      </c>
      <c r="B21841" t="s">
        <v>25</v>
      </c>
      <c r="C21841">
        <v>7</v>
      </c>
    </row>
    <row r="21842" spans="1:3" x14ac:dyDescent="0.25">
      <c r="A21842" t="s">
        <v>2</v>
      </c>
      <c r="B21842">
        <v>0.04</v>
      </c>
      <c r="C21842">
        <v>0.14099999999999999</v>
      </c>
    </row>
    <row r="21843" spans="1:3" x14ac:dyDescent="0.25">
      <c r="A21843" t="s">
        <v>3</v>
      </c>
      <c r="B21843">
        <v>0</v>
      </c>
      <c r="C21843">
        <v>1666515</v>
      </c>
    </row>
    <row r="21844" spans="1:3" x14ac:dyDescent="0.25">
      <c r="A21844" t="s">
        <v>4</v>
      </c>
      <c r="B21844">
        <v>5.0000000000000001E-3</v>
      </c>
      <c r="C21844">
        <v>0</v>
      </c>
    </row>
    <row r="21845" spans="1:3" x14ac:dyDescent="0.25">
      <c r="A21845" t="s">
        <v>5</v>
      </c>
      <c r="B21845">
        <v>0</v>
      </c>
      <c r="C21845">
        <v>1666515</v>
      </c>
    </row>
    <row r="21846" spans="1:3" x14ac:dyDescent="0.25">
      <c r="A21846" t="s">
        <v>6</v>
      </c>
      <c r="B21846">
        <v>3.0000000000000001E-3</v>
      </c>
    </row>
    <row r="21847" spans="1:3" x14ac:dyDescent="0.25">
      <c r="A21847" t="s">
        <v>7</v>
      </c>
      <c r="B21847">
        <v>0</v>
      </c>
      <c r="C21847">
        <v>1666515</v>
      </c>
    </row>
    <row r="21848" spans="1:3" x14ac:dyDescent="0.25">
      <c r="A21848" t="s">
        <v>8</v>
      </c>
      <c r="B21848">
        <v>0.15</v>
      </c>
      <c r="C21848">
        <v>0.156</v>
      </c>
    </row>
    <row r="21849" spans="1:3" x14ac:dyDescent="0.25">
      <c r="A21849" t="s">
        <v>9</v>
      </c>
      <c r="B21849">
        <v>0</v>
      </c>
      <c r="C21849">
        <v>1666515</v>
      </c>
    </row>
    <row r="21850" spans="1:3" x14ac:dyDescent="0.25">
      <c r="A21850" t="s">
        <v>10</v>
      </c>
      <c r="B21850">
        <v>5.0000000000000001E-3</v>
      </c>
      <c r="C21850">
        <v>0</v>
      </c>
    </row>
    <row r="21851" spans="1:3" x14ac:dyDescent="0.25">
      <c r="A21851" t="s">
        <v>11</v>
      </c>
      <c r="B21851">
        <v>0</v>
      </c>
      <c r="C21851">
        <v>1666515</v>
      </c>
    </row>
    <row r="21852" spans="1:3" x14ac:dyDescent="0.25">
      <c r="A21852" t="s">
        <v>12</v>
      </c>
      <c r="B21852">
        <v>0.25</v>
      </c>
      <c r="C21852">
        <v>0.34399999999999997</v>
      </c>
    </row>
    <row r="21853" spans="1:3" x14ac:dyDescent="0.25">
      <c r="A21853" t="s">
        <v>13</v>
      </c>
      <c r="B21853">
        <v>0</v>
      </c>
      <c r="C21853">
        <v>1666515</v>
      </c>
    </row>
    <row r="21854" spans="1:3" x14ac:dyDescent="0.25">
      <c r="A21854" t="s">
        <v>0</v>
      </c>
      <c r="B21854" t="s">
        <v>25</v>
      </c>
      <c r="C21854">
        <v>8</v>
      </c>
    </row>
    <row r="21855" spans="1:3" x14ac:dyDescent="0.25">
      <c r="A21855" t="s">
        <v>2</v>
      </c>
      <c r="B21855">
        <v>0.04</v>
      </c>
      <c r="C21855">
        <v>1.6E-2</v>
      </c>
    </row>
    <row r="21856" spans="1:3" x14ac:dyDescent="0.25">
      <c r="A21856" t="s">
        <v>3</v>
      </c>
      <c r="B21856">
        <v>0</v>
      </c>
      <c r="C21856">
        <v>1666515</v>
      </c>
    </row>
    <row r="21857" spans="1:3" x14ac:dyDescent="0.25">
      <c r="A21857" t="s">
        <v>4</v>
      </c>
      <c r="B21857">
        <v>5.0000000000000001E-3</v>
      </c>
      <c r="C21857">
        <v>0</v>
      </c>
    </row>
    <row r="21858" spans="1:3" x14ac:dyDescent="0.25">
      <c r="A21858" t="s">
        <v>5</v>
      </c>
      <c r="B21858">
        <v>0</v>
      </c>
      <c r="C21858">
        <v>1666515</v>
      </c>
    </row>
    <row r="21859" spans="1:3" x14ac:dyDescent="0.25">
      <c r="A21859" t="s">
        <v>6</v>
      </c>
      <c r="B21859">
        <v>2E-3</v>
      </c>
    </row>
    <row r="21860" spans="1:3" x14ac:dyDescent="0.25">
      <c r="A21860" t="s">
        <v>7</v>
      </c>
      <c r="B21860">
        <v>0</v>
      </c>
      <c r="C21860">
        <v>1666515</v>
      </c>
    </row>
    <row r="21861" spans="1:3" x14ac:dyDescent="0.25">
      <c r="A21861" t="s">
        <v>8</v>
      </c>
      <c r="B21861">
        <v>0.15</v>
      </c>
      <c r="C21861">
        <v>0.156</v>
      </c>
    </row>
    <row r="21862" spans="1:3" x14ac:dyDescent="0.25">
      <c r="A21862" t="s">
        <v>9</v>
      </c>
      <c r="B21862">
        <v>0</v>
      </c>
      <c r="C21862">
        <v>1666515</v>
      </c>
    </row>
    <row r="21863" spans="1:3" x14ac:dyDescent="0.25">
      <c r="A21863" t="s">
        <v>10</v>
      </c>
      <c r="B21863">
        <v>0.01</v>
      </c>
      <c r="C21863">
        <v>1.6E-2</v>
      </c>
    </row>
    <row r="21864" spans="1:3" x14ac:dyDescent="0.25">
      <c r="A21864" t="s">
        <v>11</v>
      </c>
      <c r="B21864">
        <v>0</v>
      </c>
      <c r="C21864">
        <v>1666515</v>
      </c>
    </row>
    <row r="21865" spans="1:3" x14ac:dyDescent="0.25">
      <c r="A21865" t="s">
        <v>12</v>
      </c>
      <c r="B21865">
        <v>0.25</v>
      </c>
      <c r="C21865">
        <v>0.23400000000000001</v>
      </c>
    </row>
    <row r="21866" spans="1:3" x14ac:dyDescent="0.25">
      <c r="A21866" t="s">
        <v>13</v>
      </c>
      <c r="B21866">
        <v>0</v>
      </c>
      <c r="C21866">
        <v>1666515</v>
      </c>
    </row>
    <row r="21867" spans="1:3" x14ac:dyDescent="0.25">
      <c r="A21867" t="s">
        <v>0</v>
      </c>
      <c r="B21867" t="s">
        <v>25</v>
      </c>
      <c r="C21867">
        <v>9</v>
      </c>
    </row>
    <row r="21868" spans="1:3" x14ac:dyDescent="0.25">
      <c r="A21868" t="s">
        <v>2</v>
      </c>
      <c r="B21868">
        <v>0.04</v>
      </c>
      <c r="C21868">
        <v>1.6E-2</v>
      </c>
    </row>
    <row r="21869" spans="1:3" x14ac:dyDescent="0.25">
      <c r="A21869" t="s">
        <v>3</v>
      </c>
      <c r="B21869">
        <v>0</v>
      </c>
      <c r="C21869">
        <v>1666515</v>
      </c>
    </row>
    <row r="21870" spans="1:3" x14ac:dyDescent="0.25">
      <c r="A21870" t="s">
        <v>4</v>
      </c>
      <c r="B21870">
        <v>0</v>
      </c>
      <c r="C21870">
        <v>0</v>
      </c>
    </row>
    <row r="21871" spans="1:3" x14ac:dyDescent="0.25">
      <c r="A21871" t="s">
        <v>5</v>
      </c>
      <c r="B21871">
        <v>0</v>
      </c>
      <c r="C21871">
        <v>1666515</v>
      </c>
    </row>
    <row r="21872" spans="1:3" x14ac:dyDescent="0.25">
      <c r="A21872" t="s">
        <v>6</v>
      </c>
      <c r="B21872">
        <v>3.0000000000000001E-3</v>
      </c>
    </row>
    <row r="21873" spans="1:3" x14ac:dyDescent="0.25">
      <c r="A21873" t="s">
        <v>7</v>
      </c>
      <c r="B21873">
        <v>0</v>
      </c>
      <c r="C21873">
        <v>1666515</v>
      </c>
    </row>
    <row r="21874" spans="1:3" x14ac:dyDescent="0.25">
      <c r="A21874" t="s">
        <v>8</v>
      </c>
      <c r="B21874">
        <v>0.15</v>
      </c>
      <c r="C21874">
        <v>0.156</v>
      </c>
    </row>
    <row r="21875" spans="1:3" x14ac:dyDescent="0.25">
      <c r="A21875" t="s">
        <v>9</v>
      </c>
      <c r="B21875">
        <v>0</v>
      </c>
      <c r="C21875">
        <v>1666515</v>
      </c>
    </row>
    <row r="21876" spans="1:3" x14ac:dyDescent="0.25">
      <c r="A21876" t="s">
        <v>10</v>
      </c>
      <c r="B21876">
        <v>0.01</v>
      </c>
      <c r="C21876">
        <v>1.6E-2</v>
      </c>
    </row>
    <row r="21877" spans="1:3" x14ac:dyDescent="0.25">
      <c r="A21877" t="s">
        <v>11</v>
      </c>
      <c r="B21877">
        <v>0</v>
      </c>
      <c r="C21877">
        <v>1666515</v>
      </c>
    </row>
    <row r="21878" spans="1:3" x14ac:dyDescent="0.25">
      <c r="A21878" t="s">
        <v>12</v>
      </c>
      <c r="B21878">
        <v>0.25</v>
      </c>
      <c r="C21878">
        <v>0.23400000000000001</v>
      </c>
    </row>
    <row r="21879" spans="1:3" x14ac:dyDescent="0.25">
      <c r="A21879" t="s">
        <v>13</v>
      </c>
      <c r="B21879">
        <v>0</v>
      </c>
      <c r="C21879">
        <v>1666515</v>
      </c>
    </row>
    <row r="21880" spans="1:3" x14ac:dyDescent="0.25">
      <c r="A21880" t="s">
        <v>0</v>
      </c>
      <c r="B21880" t="s">
        <v>25</v>
      </c>
      <c r="C21880">
        <v>10</v>
      </c>
    </row>
    <row r="21881" spans="1:3" x14ac:dyDescent="0.25">
      <c r="A21881" t="s">
        <v>2</v>
      </c>
      <c r="B21881">
        <v>0.04</v>
      </c>
      <c r="C21881">
        <v>1.6E-2</v>
      </c>
    </row>
    <row r="21882" spans="1:3" x14ac:dyDescent="0.25">
      <c r="A21882" t="s">
        <v>3</v>
      </c>
      <c r="B21882">
        <v>0</v>
      </c>
      <c r="C21882">
        <v>1666515</v>
      </c>
    </row>
    <row r="21883" spans="1:3" x14ac:dyDescent="0.25">
      <c r="A21883" t="s">
        <v>4</v>
      </c>
      <c r="B21883">
        <v>0</v>
      </c>
      <c r="C21883">
        <v>0</v>
      </c>
    </row>
    <row r="21884" spans="1:3" x14ac:dyDescent="0.25">
      <c r="A21884" t="s">
        <v>5</v>
      </c>
      <c r="B21884">
        <v>0</v>
      </c>
      <c r="C21884">
        <v>1666515</v>
      </c>
    </row>
    <row r="21885" spans="1:3" x14ac:dyDescent="0.25">
      <c r="A21885" t="s">
        <v>6</v>
      </c>
      <c r="B21885">
        <v>3.0000000000000001E-3</v>
      </c>
    </row>
    <row r="21886" spans="1:3" x14ac:dyDescent="0.25">
      <c r="A21886" t="s">
        <v>7</v>
      </c>
      <c r="B21886">
        <v>0</v>
      </c>
      <c r="C21886">
        <v>1666515</v>
      </c>
    </row>
    <row r="21887" spans="1:3" x14ac:dyDescent="0.25">
      <c r="A21887" t="s">
        <v>8</v>
      </c>
      <c r="B21887">
        <v>0.155</v>
      </c>
      <c r="C21887">
        <v>0.156</v>
      </c>
    </row>
    <row r="21888" spans="1:3" x14ac:dyDescent="0.25">
      <c r="A21888" t="s">
        <v>9</v>
      </c>
      <c r="B21888">
        <v>0</v>
      </c>
      <c r="C21888">
        <v>1666515</v>
      </c>
    </row>
    <row r="21889" spans="1:3" x14ac:dyDescent="0.25">
      <c r="A21889" t="s">
        <v>10</v>
      </c>
      <c r="B21889">
        <v>0.01</v>
      </c>
      <c r="C21889">
        <v>0</v>
      </c>
    </row>
    <row r="21890" spans="1:3" x14ac:dyDescent="0.25">
      <c r="A21890" t="s">
        <v>11</v>
      </c>
      <c r="B21890">
        <v>0</v>
      </c>
      <c r="C21890">
        <v>1666515</v>
      </c>
    </row>
    <row r="21891" spans="1:3" x14ac:dyDescent="0.25">
      <c r="A21891" t="s">
        <v>12</v>
      </c>
      <c r="B21891">
        <v>0.26</v>
      </c>
      <c r="C21891">
        <v>0.23400000000000001</v>
      </c>
    </row>
    <row r="21892" spans="1:3" x14ac:dyDescent="0.25">
      <c r="A21892" t="s">
        <v>13</v>
      </c>
      <c r="B21892">
        <v>0</v>
      </c>
      <c r="C21892">
        <v>1666515</v>
      </c>
    </row>
    <row r="21893" spans="1:3" x14ac:dyDescent="0.25">
      <c r="A21893" t="s">
        <v>0</v>
      </c>
      <c r="B21893" t="s">
        <v>25</v>
      </c>
      <c r="C21893">
        <v>11</v>
      </c>
    </row>
    <row r="21894" spans="1:3" x14ac:dyDescent="0.25">
      <c r="A21894" t="s">
        <v>2</v>
      </c>
      <c r="B21894">
        <v>0.04</v>
      </c>
      <c r="C21894">
        <v>0.156</v>
      </c>
    </row>
    <row r="21895" spans="1:3" x14ac:dyDescent="0.25">
      <c r="A21895" t="s">
        <v>3</v>
      </c>
      <c r="B21895">
        <v>0</v>
      </c>
      <c r="C21895">
        <v>1666515</v>
      </c>
    </row>
    <row r="21896" spans="1:3" x14ac:dyDescent="0.25">
      <c r="A21896" t="s">
        <v>4</v>
      </c>
      <c r="B21896">
        <v>0</v>
      </c>
      <c r="C21896">
        <v>0</v>
      </c>
    </row>
    <row r="21897" spans="1:3" x14ac:dyDescent="0.25">
      <c r="A21897" t="s">
        <v>5</v>
      </c>
      <c r="B21897">
        <v>0</v>
      </c>
      <c r="C21897">
        <v>1622475</v>
      </c>
    </row>
    <row r="21898" spans="1:3" x14ac:dyDescent="0.25">
      <c r="A21898" t="s">
        <v>6</v>
      </c>
      <c r="B21898">
        <v>3.0000000000000001E-3</v>
      </c>
    </row>
    <row r="21899" spans="1:3" x14ac:dyDescent="0.25">
      <c r="A21899" t="s">
        <v>7</v>
      </c>
      <c r="B21899">
        <v>0</v>
      </c>
      <c r="C21899">
        <v>1622475</v>
      </c>
    </row>
    <row r="21900" spans="1:3" x14ac:dyDescent="0.25">
      <c r="A21900" t="s">
        <v>8</v>
      </c>
      <c r="B21900">
        <v>0.16</v>
      </c>
      <c r="C21900">
        <v>0.156</v>
      </c>
    </row>
    <row r="21901" spans="1:3" x14ac:dyDescent="0.25">
      <c r="A21901" t="s">
        <v>9</v>
      </c>
      <c r="B21901">
        <v>0</v>
      </c>
      <c r="C21901">
        <v>1622475</v>
      </c>
    </row>
    <row r="21902" spans="1:3" x14ac:dyDescent="0.25">
      <c r="A21902" t="s">
        <v>10</v>
      </c>
      <c r="B21902">
        <v>5.0000000000000001E-3</v>
      </c>
      <c r="C21902">
        <v>1.6E-2</v>
      </c>
    </row>
    <row r="21903" spans="1:3" x14ac:dyDescent="0.25">
      <c r="A21903" t="s">
        <v>11</v>
      </c>
      <c r="B21903">
        <v>0</v>
      </c>
      <c r="C21903">
        <v>1622475</v>
      </c>
    </row>
    <row r="21904" spans="1:3" x14ac:dyDescent="0.25">
      <c r="A21904" t="s">
        <v>12</v>
      </c>
      <c r="B21904">
        <v>0.27</v>
      </c>
      <c r="C21904">
        <v>0.39100000000000001</v>
      </c>
    </row>
    <row r="21905" spans="1:3" x14ac:dyDescent="0.25">
      <c r="A21905" t="s">
        <v>13</v>
      </c>
      <c r="B21905">
        <v>-44040</v>
      </c>
      <c r="C21905">
        <v>1666515</v>
      </c>
    </row>
    <row r="21906" spans="1:3" x14ac:dyDescent="0.25">
      <c r="A21906" t="s">
        <v>0</v>
      </c>
      <c r="B21906" t="s">
        <v>25</v>
      </c>
      <c r="C21906">
        <v>12</v>
      </c>
    </row>
    <row r="21907" spans="1:3" x14ac:dyDescent="0.25">
      <c r="A21907" t="s">
        <v>2</v>
      </c>
      <c r="B21907">
        <v>0.04</v>
      </c>
      <c r="C21907">
        <v>0.125</v>
      </c>
    </row>
    <row r="21908" spans="1:3" x14ac:dyDescent="0.25">
      <c r="A21908" t="s">
        <v>3</v>
      </c>
      <c r="B21908">
        <v>0</v>
      </c>
      <c r="C21908">
        <v>1622475</v>
      </c>
    </row>
    <row r="21909" spans="1:3" x14ac:dyDescent="0.25">
      <c r="A21909" t="s">
        <v>4</v>
      </c>
      <c r="B21909">
        <v>0</v>
      </c>
      <c r="C21909">
        <v>0</v>
      </c>
    </row>
    <row r="21910" spans="1:3" x14ac:dyDescent="0.25">
      <c r="A21910" t="s">
        <v>5</v>
      </c>
      <c r="B21910">
        <v>0</v>
      </c>
      <c r="C21910">
        <v>1624793</v>
      </c>
    </row>
    <row r="21911" spans="1:3" x14ac:dyDescent="0.25">
      <c r="A21911" t="s">
        <v>6</v>
      </c>
      <c r="B21911">
        <v>0.01</v>
      </c>
    </row>
    <row r="21912" spans="1:3" x14ac:dyDescent="0.25">
      <c r="A21912" t="s">
        <v>7</v>
      </c>
      <c r="B21912">
        <v>26927</v>
      </c>
      <c r="C21912">
        <v>1624793</v>
      </c>
    </row>
    <row r="21913" spans="1:3" x14ac:dyDescent="0.25">
      <c r="A21913" t="s">
        <v>8</v>
      </c>
      <c r="B21913">
        <v>0.7</v>
      </c>
      <c r="C21913">
        <v>0.68799999999999994</v>
      </c>
    </row>
    <row r="21914" spans="1:3" x14ac:dyDescent="0.25">
      <c r="A21914" t="s">
        <v>9</v>
      </c>
      <c r="B21914">
        <v>28115</v>
      </c>
      <c r="C21914">
        <v>1624793</v>
      </c>
    </row>
    <row r="21915" spans="1:3" x14ac:dyDescent="0.25">
      <c r="A21915" t="s">
        <v>10</v>
      </c>
      <c r="B21915">
        <v>1.4999999999999999E-2</v>
      </c>
      <c r="C21915">
        <v>4.7E-2</v>
      </c>
    </row>
    <row r="21916" spans="1:3" x14ac:dyDescent="0.25">
      <c r="A21916" t="s">
        <v>11</v>
      </c>
      <c r="B21916">
        <v>0</v>
      </c>
      <c r="C21916">
        <v>1653350</v>
      </c>
    </row>
    <row r="21917" spans="1:3" x14ac:dyDescent="0.25">
      <c r="A21917" t="s">
        <v>12</v>
      </c>
      <c r="B21917">
        <v>0.87</v>
      </c>
      <c r="C21917">
        <v>1</v>
      </c>
    </row>
    <row r="21918" spans="1:3" x14ac:dyDescent="0.25">
      <c r="A21918" t="s">
        <v>13</v>
      </c>
      <c r="B21918">
        <v>30876</v>
      </c>
      <c r="C21918">
        <v>1622475</v>
      </c>
    </row>
    <row r="21919" spans="1:3" x14ac:dyDescent="0.25">
      <c r="A21919" t="s">
        <v>0</v>
      </c>
      <c r="B21919" t="s">
        <v>25</v>
      </c>
      <c r="C21919">
        <v>13</v>
      </c>
    </row>
    <row r="21920" spans="1:3" x14ac:dyDescent="0.25">
      <c r="A21920" t="s">
        <v>2</v>
      </c>
      <c r="B21920">
        <v>4.4999999999999998E-2</v>
      </c>
      <c r="C21920">
        <v>0.125</v>
      </c>
    </row>
    <row r="21921" spans="1:3" x14ac:dyDescent="0.25">
      <c r="A21921" t="s">
        <v>3</v>
      </c>
      <c r="B21921">
        <v>-58720</v>
      </c>
      <c r="C21921">
        <v>1653350</v>
      </c>
    </row>
    <row r="21922" spans="1:3" x14ac:dyDescent="0.25">
      <c r="A21922" t="s">
        <v>4</v>
      </c>
      <c r="B21922">
        <v>0</v>
      </c>
      <c r="C21922">
        <v>0</v>
      </c>
    </row>
    <row r="21923" spans="1:3" x14ac:dyDescent="0.25">
      <c r="A21923" t="s">
        <v>5</v>
      </c>
      <c r="B21923">
        <v>0</v>
      </c>
      <c r="C21923">
        <v>1603084</v>
      </c>
    </row>
    <row r="21924" spans="1:3" x14ac:dyDescent="0.25">
      <c r="A21924" t="s">
        <v>6</v>
      </c>
      <c r="B21924">
        <v>3.0000000000000001E-3</v>
      </c>
    </row>
    <row r="21925" spans="1:3" x14ac:dyDescent="0.25">
      <c r="A21925" t="s">
        <v>7</v>
      </c>
      <c r="B21925">
        <v>42799</v>
      </c>
      <c r="C21925">
        <v>1603084</v>
      </c>
    </row>
    <row r="21926" spans="1:3" x14ac:dyDescent="0.25">
      <c r="A21926" t="s">
        <v>8</v>
      </c>
      <c r="B21926">
        <v>0.59</v>
      </c>
      <c r="C21926">
        <v>0.57799999999999996</v>
      </c>
    </row>
    <row r="21927" spans="1:3" x14ac:dyDescent="0.25">
      <c r="A21927" t="s">
        <v>9</v>
      </c>
      <c r="B21927">
        <v>42799</v>
      </c>
      <c r="C21927">
        <v>1603084</v>
      </c>
    </row>
    <row r="21928" spans="1:3" x14ac:dyDescent="0.25">
      <c r="A21928" t="s">
        <v>10</v>
      </c>
      <c r="B21928">
        <v>5.0000000000000001E-3</v>
      </c>
      <c r="C21928">
        <v>0</v>
      </c>
    </row>
    <row r="21929" spans="1:3" x14ac:dyDescent="0.25">
      <c r="A21929" t="s">
        <v>11</v>
      </c>
      <c r="B21929">
        <v>0</v>
      </c>
      <c r="C21929">
        <v>1645949</v>
      </c>
    </row>
    <row r="21930" spans="1:3" x14ac:dyDescent="0.25">
      <c r="A21930" t="s">
        <v>12</v>
      </c>
      <c r="B21930">
        <v>0.71</v>
      </c>
      <c r="C21930">
        <v>0.84399999999999997</v>
      </c>
    </row>
    <row r="21931" spans="1:3" x14ac:dyDescent="0.25">
      <c r="A21931" t="s">
        <v>13</v>
      </c>
      <c r="B21931">
        <v>-7401</v>
      </c>
      <c r="C21931">
        <v>1653350</v>
      </c>
    </row>
    <row r="21932" spans="1:3" x14ac:dyDescent="0.25">
      <c r="A21932" t="s">
        <v>0</v>
      </c>
      <c r="B21932" t="s">
        <v>26</v>
      </c>
      <c r="C21932">
        <v>1</v>
      </c>
    </row>
    <row r="21933" spans="1:3" x14ac:dyDescent="0.25">
      <c r="A21933" t="s">
        <v>2</v>
      </c>
      <c r="B21933">
        <v>0.43</v>
      </c>
      <c r="C21933">
        <v>2.375</v>
      </c>
    </row>
    <row r="21934" spans="1:3" x14ac:dyDescent="0.25">
      <c r="A21934" t="s">
        <v>3</v>
      </c>
      <c r="B21934">
        <v>344494</v>
      </c>
      <c r="C21934">
        <v>1645949</v>
      </c>
    </row>
    <row r="21935" spans="1:3" x14ac:dyDescent="0.25">
      <c r="A21935" t="s">
        <v>4</v>
      </c>
      <c r="B21935">
        <v>0</v>
      </c>
      <c r="C21935">
        <v>0</v>
      </c>
    </row>
    <row r="21936" spans="1:3" x14ac:dyDescent="0.25">
      <c r="A21936" t="s">
        <v>5</v>
      </c>
      <c r="B21936">
        <v>0</v>
      </c>
      <c r="C21936">
        <v>2598617</v>
      </c>
    </row>
    <row r="21937" spans="1:3" x14ac:dyDescent="0.25">
      <c r="A21937" t="s">
        <v>6</v>
      </c>
      <c r="B21937">
        <v>0.66700000000000004</v>
      </c>
    </row>
    <row r="21938" spans="1:3" x14ac:dyDescent="0.25">
      <c r="A21938" t="s">
        <v>7</v>
      </c>
      <c r="B21938">
        <v>-146366</v>
      </c>
      <c r="C21938">
        <v>2598617</v>
      </c>
    </row>
    <row r="21939" spans="1:3" x14ac:dyDescent="0.25">
      <c r="A21939" t="s">
        <v>8</v>
      </c>
      <c r="B21939">
        <v>16.885999999999999</v>
      </c>
      <c r="C21939">
        <v>16.844000000000001</v>
      </c>
    </row>
    <row r="21940" spans="1:3" x14ac:dyDescent="0.25">
      <c r="A21940" t="s">
        <v>9</v>
      </c>
      <c r="B21940">
        <v>-146362</v>
      </c>
      <c r="C21940">
        <v>2598617</v>
      </c>
    </row>
    <row r="21941" spans="1:3" x14ac:dyDescent="0.25">
      <c r="A21941" t="s">
        <v>10</v>
      </c>
      <c r="B21941">
        <v>0.56000000000000005</v>
      </c>
      <c r="C21941">
        <v>0.5</v>
      </c>
    </row>
    <row r="21942" spans="1:3" x14ac:dyDescent="0.25">
      <c r="A21942" t="s">
        <v>11</v>
      </c>
      <c r="B21942">
        <v>-185016</v>
      </c>
      <c r="C21942">
        <v>2604085</v>
      </c>
    </row>
    <row r="21943" spans="1:3" x14ac:dyDescent="0.25">
      <c r="A21943" t="s">
        <v>12</v>
      </c>
      <c r="B21943">
        <v>22.161000000000001</v>
      </c>
      <c r="C21943">
        <v>24.734000000000002</v>
      </c>
    </row>
    <row r="21944" spans="1:3" x14ac:dyDescent="0.25">
      <c r="A21944" t="s">
        <v>13</v>
      </c>
      <c r="B21944">
        <v>773120</v>
      </c>
      <c r="C21944">
        <v>1645949</v>
      </c>
    </row>
    <row r="21945" spans="1:3" x14ac:dyDescent="0.25">
      <c r="A21945" t="s">
        <v>0</v>
      </c>
      <c r="B21945" t="s">
        <v>26</v>
      </c>
      <c r="C21945">
        <v>2</v>
      </c>
    </row>
    <row r="21946" spans="1:3" x14ac:dyDescent="0.25">
      <c r="A21946" t="s">
        <v>2</v>
      </c>
      <c r="B21946">
        <v>0.28999999999999998</v>
      </c>
      <c r="C21946">
        <v>1.391</v>
      </c>
    </row>
    <row r="21947" spans="1:3" x14ac:dyDescent="0.25">
      <c r="A21947" t="s">
        <v>3</v>
      </c>
      <c r="B21947">
        <v>92459</v>
      </c>
      <c r="C21947">
        <v>2419069</v>
      </c>
    </row>
    <row r="21948" spans="1:3" x14ac:dyDescent="0.25">
      <c r="A21948" t="s">
        <v>4</v>
      </c>
      <c r="B21948">
        <v>0</v>
      </c>
      <c r="C21948">
        <v>0</v>
      </c>
    </row>
    <row r="21949" spans="1:3" x14ac:dyDescent="0.25">
      <c r="A21949" t="s">
        <v>5</v>
      </c>
      <c r="B21949">
        <v>0</v>
      </c>
      <c r="C21949">
        <v>2565038</v>
      </c>
    </row>
    <row r="21950" spans="1:3" x14ac:dyDescent="0.25">
      <c r="A21950" t="s">
        <v>6</v>
      </c>
      <c r="B21950">
        <v>2.1999999999999999E-2</v>
      </c>
    </row>
    <row r="21951" spans="1:3" x14ac:dyDescent="0.25">
      <c r="A21951" t="s">
        <v>7</v>
      </c>
      <c r="B21951">
        <v>91976</v>
      </c>
      <c r="C21951">
        <v>2565038</v>
      </c>
    </row>
    <row r="21952" spans="1:3" x14ac:dyDescent="0.25">
      <c r="A21952" t="s">
        <v>8</v>
      </c>
      <c r="B21952">
        <v>4.8099999999999996</v>
      </c>
      <c r="C21952">
        <v>4.8120000000000003</v>
      </c>
    </row>
    <row r="21953" spans="1:3" x14ac:dyDescent="0.25">
      <c r="A21953" t="s">
        <v>9</v>
      </c>
      <c r="B21953">
        <v>96666</v>
      </c>
      <c r="C21953">
        <v>2565038</v>
      </c>
    </row>
    <row r="21954" spans="1:3" x14ac:dyDescent="0.25">
      <c r="A21954" t="s">
        <v>10</v>
      </c>
      <c r="B21954">
        <v>2.5000000000000001E-2</v>
      </c>
      <c r="C21954">
        <v>4.7E-2</v>
      </c>
    </row>
    <row r="21955" spans="1:3" x14ac:dyDescent="0.25">
      <c r="A21955" t="s">
        <v>11</v>
      </c>
      <c r="B21955">
        <v>8</v>
      </c>
      <c r="C21955">
        <v>2550149</v>
      </c>
    </row>
    <row r="21956" spans="1:3" x14ac:dyDescent="0.25">
      <c r="A21956" t="s">
        <v>12</v>
      </c>
      <c r="B21956">
        <v>5.7850000000000001</v>
      </c>
      <c r="C21956">
        <v>7.391</v>
      </c>
    </row>
    <row r="21957" spans="1:3" x14ac:dyDescent="0.25">
      <c r="A21957" t="s">
        <v>13</v>
      </c>
      <c r="B21957">
        <v>131088</v>
      </c>
      <c r="C21957">
        <v>2419069</v>
      </c>
    </row>
    <row r="21958" spans="1:3" x14ac:dyDescent="0.25">
      <c r="A21958" t="s">
        <v>0</v>
      </c>
      <c r="B21958" t="s">
        <v>26</v>
      </c>
      <c r="C21958">
        <v>3</v>
      </c>
    </row>
    <row r="21959" spans="1:3" x14ac:dyDescent="0.25">
      <c r="A21959" t="s">
        <v>2</v>
      </c>
      <c r="B21959">
        <v>0.29499999999999998</v>
      </c>
      <c r="C21959">
        <v>1.4690000000000001</v>
      </c>
    </row>
    <row r="21960" spans="1:3" x14ac:dyDescent="0.25">
      <c r="A21960" t="s">
        <v>3</v>
      </c>
      <c r="B21960">
        <v>63103</v>
      </c>
      <c r="C21960">
        <v>2550157</v>
      </c>
    </row>
    <row r="21961" spans="1:3" x14ac:dyDescent="0.25">
      <c r="A21961" t="s">
        <v>4</v>
      </c>
      <c r="B21961">
        <v>0</v>
      </c>
      <c r="C21961">
        <v>0</v>
      </c>
    </row>
    <row r="21962" spans="1:3" x14ac:dyDescent="0.25">
      <c r="A21962" t="s">
        <v>5</v>
      </c>
      <c r="B21962">
        <v>0</v>
      </c>
      <c r="C21962">
        <v>2532413</v>
      </c>
    </row>
    <row r="21963" spans="1:3" x14ac:dyDescent="0.25">
      <c r="A21963" t="s">
        <v>6</v>
      </c>
      <c r="B21963">
        <v>1.4999999999999999E-2</v>
      </c>
    </row>
    <row r="21964" spans="1:3" x14ac:dyDescent="0.25">
      <c r="A21964" t="s">
        <v>7</v>
      </c>
      <c r="B21964">
        <v>-10224</v>
      </c>
      <c r="C21964">
        <v>2532413</v>
      </c>
    </row>
    <row r="21965" spans="1:3" x14ac:dyDescent="0.25">
      <c r="A21965" t="s">
        <v>8</v>
      </c>
      <c r="B21965">
        <v>2.4449999999999998</v>
      </c>
      <c r="C21965">
        <v>2.4380000000000002</v>
      </c>
    </row>
    <row r="21966" spans="1:3" x14ac:dyDescent="0.25">
      <c r="A21966" t="s">
        <v>9</v>
      </c>
      <c r="B21966">
        <v>-10101</v>
      </c>
      <c r="C21966">
        <v>2532413</v>
      </c>
    </row>
    <row r="21967" spans="1:3" x14ac:dyDescent="0.25">
      <c r="A21967" t="s">
        <v>10</v>
      </c>
      <c r="B21967">
        <v>1.4999999999999999E-2</v>
      </c>
      <c r="C21967">
        <v>1.6E-2</v>
      </c>
    </row>
    <row r="21968" spans="1:3" x14ac:dyDescent="0.25">
      <c r="A21968" t="s">
        <v>11</v>
      </c>
      <c r="B21968">
        <v>0</v>
      </c>
      <c r="C21968">
        <v>2522550</v>
      </c>
    </row>
    <row r="21969" spans="1:3" x14ac:dyDescent="0.25">
      <c r="A21969" t="s">
        <v>12</v>
      </c>
      <c r="B21969">
        <v>3.2949999999999999</v>
      </c>
      <c r="C21969">
        <v>4.9379999999999997</v>
      </c>
    </row>
    <row r="21970" spans="1:3" x14ac:dyDescent="0.25">
      <c r="A21970" t="s">
        <v>13</v>
      </c>
      <c r="B21970">
        <v>-27607</v>
      </c>
      <c r="C21970">
        <v>2550157</v>
      </c>
    </row>
    <row r="21971" spans="1:3" x14ac:dyDescent="0.25">
      <c r="A21971" t="s">
        <v>0</v>
      </c>
      <c r="B21971" t="s">
        <v>26</v>
      </c>
      <c r="C21971">
        <v>4</v>
      </c>
    </row>
    <row r="21972" spans="1:3" x14ac:dyDescent="0.25">
      <c r="A21972" t="s">
        <v>2</v>
      </c>
      <c r="B21972">
        <v>0.27</v>
      </c>
      <c r="C21972">
        <v>1.391</v>
      </c>
    </row>
    <row r="21973" spans="1:3" x14ac:dyDescent="0.25">
      <c r="A21973" t="s">
        <v>3</v>
      </c>
      <c r="B21973">
        <v>103010</v>
      </c>
      <c r="C21973">
        <v>2522550</v>
      </c>
    </row>
    <row r="21974" spans="1:3" x14ac:dyDescent="0.25">
      <c r="A21974" t="s">
        <v>4</v>
      </c>
      <c r="B21974">
        <v>0</v>
      </c>
      <c r="C21974">
        <v>0</v>
      </c>
    </row>
    <row r="21975" spans="1:3" x14ac:dyDescent="0.25">
      <c r="A21975" t="s">
        <v>5</v>
      </c>
      <c r="B21975">
        <v>0</v>
      </c>
      <c r="C21975">
        <v>2561577</v>
      </c>
    </row>
    <row r="21976" spans="1:3" x14ac:dyDescent="0.25">
      <c r="A21976" t="s">
        <v>6</v>
      </c>
      <c r="B21976">
        <v>3.0000000000000001E-3</v>
      </c>
    </row>
    <row r="21977" spans="1:3" x14ac:dyDescent="0.25">
      <c r="A21977" t="s">
        <v>7</v>
      </c>
      <c r="B21977">
        <v>103473</v>
      </c>
      <c r="C21977">
        <v>2561577</v>
      </c>
    </row>
    <row r="21978" spans="1:3" x14ac:dyDescent="0.25">
      <c r="A21978" t="s">
        <v>8</v>
      </c>
      <c r="B21978">
        <v>2.6150000000000002</v>
      </c>
      <c r="C21978">
        <v>2.609</v>
      </c>
    </row>
    <row r="21979" spans="1:3" x14ac:dyDescent="0.25">
      <c r="A21979" t="s">
        <v>9</v>
      </c>
      <c r="B21979">
        <v>103473</v>
      </c>
      <c r="C21979">
        <v>2561577</v>
      </c>
    </row>
    <row r="21980" spans="1:3" x14ac:dyDescent="0.25">
      <c r="A21980" t="s">
        <v>10</v>
      </c>
      <c r="B21980">
        <v>1.4999999999999999E-2</v>
      </c>
      <c r="C21980">
        <v>1.6E-2</v>
      </c>
    </row>
    <row r="21981" spans="1:3" x14ac:dyDescent="0.25">
      <c r="A21981" t="s">
        <v>11</v>
      </c>
      <c r="B21981">
        <v>-16777</v>
      </c>
      <c r="C21981">
        <v>2665050</v>
      </c>
    </row>
    <row r="21982" spans="1:3" x14ac:dyDescent="0.25">
      <c r="A21982" t="s">
        <v>12</v>
      </c>
      <c r="B21982">
        <v>3.4449999999999998</v>
      </c>
      <c r="C21982">
        <v>5.0469999999999997</v>
      </c>
    </row>
    <row r="21983" spans="1:3" x14ac:dyDescent="0.25">
      <c r="A21983" t="s">
        <v>13</v>
      </c>
      <c r="B21983">
        <v>125723</v>
      </c>
      <c r="C21983">
        <v>2522550</v>
      </c>
    </row>
    <row r="21984" spans="1:3" x14ac:dyDescent="0.25">
      <c r="A21984" t="s">
        <v>0</v>
      </c>
      <c r="B21984" t="s">
        <v>26</v>
      </c>
      <c r="C21984">
        <v>5</v>
      </c>
    </row>
    <row r="21985" spans="1:3" x14ac:dyDescent="0.25">
      <c r="A21985" t="s">
        <v>2</v>
      </c>
      <c r="B21985">
        <v>0.26500000000000001</v>
      </c>
      <c r="C21985">
        <v>1.3440000000000001</v>
      </c>
    </row>
    <row r="21986" spans="1:3" x14ac:dyDescent="0.25">
      <c r="A21986" t="s">
        <v>3</v>
      </c>
      <c r="B21986">
        <v>69374</v>
      </c>
      <c r="C21986">
        <v>2648273</v>
      </c>
    </row>
    <row r="21987" spans="1:3" x14ac:dyDescent="0.25">
      <c r="A21987" t="s">
        <v>4</v>
      </c>
      <c r="B21987">
        <v>0</v>
      </c>
      <c r="C21987">
        <v>0</v>
      </c>
    </row>
    <row r="21988" spans="1:3" x14ac:dyDescent="0.25">
      <c r="A21988" t="s">
        <v>5</v>
      </c>
      <c r="B21988">
        <v>0</v>
      </c>
      <c r="C21988">
        <v>2692313</v>
      </c>
    </row>
    <row r="21989" spans="1:3" x14ac:dyDescent="0.25">
      <c r="A21989" t="s">
        <v>6</v>
      </c>
      <c r="B21989">
        <v>5.0000000000000001E-3</v>
      </c>
    </row>
    <row r="21990" spans="1:3" x14ac:dyDescent="0.25">
      <c r="A21990" t="s">
        <v>7</v>
      </c>
      <c r="B21990">
        <v>435200</v>
      </c>
      <c r="C21990">
        <v>2692313</v>
      </c>
    </row>
    <row r="21991" spans="1:3" x14ac:dyDescent="0.25">
      <c r="A21991" t="s">
        <v>8</v>
      </c>
      <c r="B21991">
        <v>5.38</v>
      </c>
      <c r="C21991">
        <v>5.391</v>
      </c>
    </row>
    <row r="21992" spans="1:3" x14ac:dyDescent="0.25">
      <c r="A21992" t="s">
        <v>9</v>
      </c>
      <c r="B21992">
        <v>435200</v>
      </c>
      <c r="C21992">
        <v>2692313</v>
      </c>
    </row>
    <row r="21993" spans="1:3" x14ac:dyDescent="0.25">
      <c r="A21993" t="s">
        <v>10</v>
      </c>
      <c r="B21993">
        <v>0.01</v>
      </c>
      <c r="C21993">
        <v>1.6E-2</v>
      </c>
    </row>
    <row r="21994" spans="1:3" x14ac:dyDescent="0.25">
      <c r="A21994" t="s">
        <v>11</v>
      </c>
      <c r="B21994">
        <v>-1057</v>
      </c>
      <c r="C21994">
        <v>3127513</v>
      </c>
    </row>
    <row r="21995" spans="1:3" x14ac:dyDescent="0.25">
      <c r="A21995" t="s">
        <v>12</v>
      </c>
      <c r="B21995">
        <v>6.1849999999999996</v>
      </c>
      <c r="C21995">
        <v>7.7030000000000003</v>
      </c>
    </row>
    <row r="21996" spans="1:3" x14ac:dyDescent="0.25">
      <c r="A21996" t="s">
        <v>13</v>
      </c>
      <c r="B21996">
        <v>478183</v>
      </c>
      <c r="C21996">
        <v>2648273</v>
      </c>
    </row>
    <row r="21997" spans="1:3" x14ac:dyDescent="0.25">
      <c r="A21997" t="s">
        <v>0</v>
      </c>
      <c r="B21997" t="s">
        <v>26</v>
      </c>
      <c r="C21997">
        <v>6</v>
      </c>
    </row>
    <row r="21998" spans="1:3" x14ac:dyDescent="0.25">
      <c r="A21998" t="s">
        <v>2</v>
      </c>
      <c r="B21998">
        <v>0.315</v>
      </c>
      <c r="C21998">
        <v>1.375</v>
      </c>
    </row>
    <row r="21999" spans="1:3" x14ac:dyDescent="0.25">
      <c r="A21999" t="s">
        <v>3</v>
      </c>
      <c r="B21999">
        <v>84054</v>
      </c>
      <c r="C21999">
        <v>3126456</v>
      </c>
    </row>
    <row r="22000" spans="1:3" x14ac:dyDescent="0.25">
      <c r="A22000" t="s">
        <v>4</v>
      </c>
      <c r="B22000">
        <v>0</v>
      </c>
      <c r="C22000">
        <v>0</v>
      </c>
    </row>
    <row r="22001" spans="1:3" x14ac:dyDescent="0.25">
      <c r="A22001" t="s">
        <v>5</v>
      </c>
      <c r="B22001">
        <v>0</v>
      </c>
      <c r="C22001">
        <v>3141136</v>
      </c>
    </row>
    <row r="22002" spans="1:3" x14ac:dyDescent="0.25">
      <c r="A22002" t="s">
        <v>6</v>
      </c>
      <c r="B22002">
        <v>6.3E-2</v>
      </c>
    </row>
    <row r="22003" spans="1:3" x14ac:dyDescent="0.25">
      <c r="A22003" t="s">
        <v>7</v>
      </c>
      <c r="B22003">
        <v>-542097</v>
      </c>
      <c r="C22003">
        <v>3141136</v>
      </c>
    </row>
    <row r="22004" spans="1:3" x14ac:dyDescent="0.25">
      <c r="A22004" t="s">
        <v>8</v>
      </c>
      <c r="B22004">
        <v>5.4550000000000001</v>
      </c>
      <c r="C22004">
        <v>5.4690000000000003</v>
      </c>
    </row>
    <row r="22005" spans="1:3" x14ac:dyDescent="0.25">
      <c r="A22005" t="s">
        <v>9</v>
      </c>
      <c r="B22005">
        <v>-542097</v>
      </c>
      <c r="C22005">
        <v>3141136</v>
      </c>
    </row>
    <row r="22006" spans="1:3" x14ac:dyDescent="0.25">
      <c r="A22006" t="s">
        <v>10</v>
      </c>
      <c r="B22006">
        <v>3.5000000000000003E-2</v>
      </c>
      <c r="C22006">
        <v>3.1E-2</v>
      </c>
    </row>
    <row r="22007" spans="1:3" x14ac:dyDescent="0.25">
      <c r="A22007" t="s">
        <v>11</v>
      </c>
      <c r="B22007">
        <v>-268435</v>
      </c>
      <c r="C22007">
        <v>2599105</v>
      </c>
    </row>
    <row r="22008" spans="1:3" x14ac:dyDescent="0.25">
      <c r="A22008" t="s">
        <v>12</v>
      </c>
      <c r="B22008">
        <v>6.335</v>
      </c>
      <c r="C22008">
        <v>7.9379999999999997</v>
      </c>
    </row>
    <row r="22009" spans="1:3" x14ac:dyDescent="0.25">
      <c r="A22009" t="s">
        <v>13</v>
      </c>
      <c r="B22009">
        <v>-795787</v>
      </c>
      <c r="C22009">
        <v>3126456</v>
      </c>
    </row>
    <row r="22010" spans="1:3" x14ac:dyDescent="0.25">
      <c r="A22010" t="s">
        <v>0</v>
      </c>
      <c r="B22010" t="s">
        <v>26</v>
      </c>
      <c r="C22010">
        <v>7</v>
      </c>
    </row>
    <row r="22011" spans="1:3" x14ac:dyDescent="0.25">
      <c r="A22011" t="s">
        <v>2</v>
      </c>
      <c r="B22011">
        <v>0.28999999999999998</v>
      </c>
      <c r="C22011">
        <v>1.4059999999999999</v>
      </c>
    </row>
    <row r="22012" spans="1:3" x14ac:dyDescent="0.25">
      <c r="A22012" t="s">
        <v>3</v>
      </c>
      <c r="B22012">
        <v>84144</v>
      </c>
      <c r="C22012">
        <v>2330669</v>
      </c>
    </row>
    <row r="22013" spans="1:3" x14ac:dyDescent="0.25">
      <c r="A22013" t="s">
        <v>4</v>
      </c>
      <c r="B22013">
        <v>0</v>
      </c>
      <c r="C22013">
        <v>0</v>
      </c>
    </row>
    <row r="22014" spans="1:3" x14ac:dyDescent="0.25">
      <c r="A22014" t="s">
        <v>5</v>
      </c>
      <c r="B22014">
        <v>0</v>
      </c>
      <c r="C22014">
        <v>2332180</v>
      </c>
    </row>
    <row r="22015" spans="1:3" x14ac:dyDescent="0.25">
      <c r="A22015" t="s">
        <v>6</v>
      </c>
      <c r="B22015">
        <v>3.0000000000000001E-3</v>
      </c>
    </row>
    <row r="22016" spans="1:3" x14ac:dyDescent="0.25">
      <c r="A22016" t="s">
        <v>7</v>
      </c>
      <c r="B22016">
        <v>65806</v>
      </c>
      <c r="C22016">
        <v>2332180</v>
      </c>
    </row>
    <row r="22017" spans="1:3" x14ac:dyDescent="0.25">
      <c r="A22017" t="s">
        <v>8</v>
      </c>
      <c r="B22017">
        <v>2.3849999999999998</v>
      </c>
      <c r="C22017">
        <v>2.359</v>
      </c>
    </row>
    <row r="22018" spans="1:3" x14ac:dyDescent="0.25">
      <c r="A22018" t="s">
        <v>9</v>
      </c>
      <c r="B22018">
        <v>65806</v>
      </c>
      <c r="C22018">
        <v>2332180</v>
      </c>
    </row>
    <row r="22019" spans="1:3" x14ac:dyDescent="0.25">
      <c r="A22019" t="s">
        <v>10</v>
      </c>
      <c r="B22019">
        <v>0.01</v>
      </c>
      <c r="C22019">
        <v>1.6E-2</v>
      </c>
    </row>
    <row r="22020" spans="1:3" x14ac:dyDescent="0.25">
      <c r="A22020" t="s">
        <v>11</v>
      </c>
      <c r="B22020">
        <v>0</v>
      </c>
      <c r="C22020">
        <v>2397987</v>
      </c>
    </row>
    <row r="22021" spans="1:3" x14ac:dyDescent="0.25">
      <c r="A22021" t="s">
        <v>12</v>
      </c>
      <c r="B22021">
        <v>3.21</v>
      </c>
      <c r="C22021">
        <v>4.8280000000000003</v>
      </c>
    </row>
    <row r="22022" spans="1:3" x14ac:dyDescent="0.25">
      <c r="A22022" t="s">
        <v>13</v>
      </c>
      <c r="B22022">
        <v>67318</v>
      </c>
      <c r="C22022">
        <v>2330669</v>
      </c>
    </row>
    <row r="22023" spans="1:3" x14ac:dyDescent="0.25">
      <c r="A22023" t="s">
        <v>0</v>
      </c>
      <c r="B22023" t="s">
        <v>26</v>
      </c>
      <c r="C22023">
        <v>12</v>
      </c>
    </row>
    <row r="22024" spans="1:3" x14ac:dyDescent="0.25">
      <c r="A22024" t="s">
        <v>2</v>
      </c>
      <c r="B22024">
        <v>0.35</v>
      </c>
      <c r="C22024">
        <v>1.641</v>
      </c>
    </row>
    <row r="22025" spans="1:3" x14ac:dyDescent="0.25">
      <c r="A22025" t="s">
        <v>3</v>
      </c>
      <c r="B22025">
        <v>98603</v>
      </c>
      <c r="C22025">
        <v>2397987</v>
      </c>
    </row>
    <row r="22026" spans="1:3" x14ac:dyDescent="0.25">
      <c r="A22026" t="s">
        <v>4</v>
      </c>
      <c r="B22026">
        <v>5.0000000000000001E-3</v>
      </c>
      <c r="C22026">
        <v>1.6E-2</v>
      </c>
    </row>
    <row r="22027" spans="1:3" x14ac:dyDescent="0.25">
      <c r="A22027" t="s">
        <v>5</v>
      </c>
      <c r="B22027">
        <v>0</v>
      </c>
      <c r="C22027">
        <v>2404147</v>
      </c>
    </row>
    <row r="22028" spans="1:3" x14ac:dyDescent="0.25">
      <c r="A22028" t="s">
        <v>6</v>
      </c>
      <c r="B22028">
        <v>4.2999999999999997E-2</v>
      </c>
    </row>
    <row r="22029" spans="1:3" x14ac:dyDescent="0.25">
      <c r="A22029" t="s">
        <v>7</v>
      </c>
      <c r="B22029">
        <v>-65118</v>
      </c>
      <c r="C22029">
        <v>2404147</v>
      </c>
    </row>
    <row r="22030" spans="1:3" x14ac:dyDescent="0.25">
      <c r="A22030" t="s">
        <v>8</v>
      </c>
      <c r="B22030">
        <v>41.170999999999999</v>
      </c>
      <c r="C22030">
        <v>41.140999999999998</v>
      </c>
    </row>
    <row r="22031" spans="1:3" x14ac:dyDescent="0.25">
      <c r="A22031" t="s">
        <v>9</v>
      </c>
      <c r="B22031">
        <v>-61682</v>
      </c>
      <c r="C22031">
        <v>2404147</v>
      </c>
    </row>
    <row r="22032" spans="1:3" x14ac:dyDescent="0.25">
      <c r="A22032" t="s">
        <v>10</v>
      </c>
      <c r="B22032">
        <v>2.5000000000000001E-2</v>
      </c>
      <c r="C22032">
        <v>3.1E-2</v>
      </c>
    </row>
    <row r="22033" spans="1:3" x14ac:dyDescent="0.25">
      <c r="A22033" t="s">
        <v>11</v>
      </c>
      <c r="B22033">
        <v>-10187</v>
      </c>
      <c r="C22033">
        <v>2345939</v>
      </c>
    </row>
    <row r="22034" spans="1:3" x14ac:dyDescent="0.25">
      <c r="A22034" t="s">
        <v>12</v>
      </c>
      <c r="B22034">
        <v>42.131</v>
      </c>
      <c r="C22034">
        <v>43.875</v>
      </c>
    </row>
    <row r="22035" spans="1:3" x14ac:dyDescent="0.25">
      <c r="A22035" t="s">
        <v>13</v>
      </c>
      <c r="B22035">
        <v>-62235</v>
      </c>
      <c r="C22035">
        <v>2397987</v>
      </c>
    </row>
    <row r="22036" spans="1:3" x14ac:dyDescent="0.25">
      <c r="A22036" t="s">
        <v>0</v>
      </c>
      <c r="B22036" t="s">
        <v>26</v>
      </c>
      <c r="C22036">
        <v>13</v>
      </c>
    </row>
    <row r="22037" spans="1:3" x14ac:dyDescent="0.25">
      <c r="A22037" t="s">
        <v>2</v>
      </c>
      <c r="B22037">
        <v>0.30499999999999999</v>
      </c>
      <c r="C22037">
        <v>1.4219999999999999</v>
      </c>
    </row>
    <row r="22038" spans="1:3" x14ac:dyDescent="0.25">
      <c r="A22038" t="s">
        <v>3</v>
      </c>
      <c r="B22038">
        <v>84140</v>
      </c>
      <c r="C22038">
        <v>2335752</v>
      </c>
    </row>
    <row r="22039" spans="1:3" x14ac:dyDescent="0.25">
      <c r="A22039" t="s">
        <v>4</v>
      </c>
      <c r="B22039">
        <v>5.0000000000000001E-3</v>
      </c>
      <c r="C22039">
        <v>0</v>
      </c>
    </row>
    <row r="22040" spans="1:3" x14ac:dyDescent="0.25">
      <c r="A22040" t="s">
        <v>5</v>
      </c>
      <c r="B22040">
        <v>0</v>
      </c>
      <c r="C22040">
        <v>2372878</v>
      </c>
    </row>
    <row r="22041" spans="1:3" x14ac:dyDescent="0.25">
      <c r="A22041" t="s">
        <v>6</v>
      </c>
      <c r="B22041">
        <v>0.01</v>
      </c>
    </row>
    <row r="22042" spans="1:3" x14ac:dyDescent="0.25">
      <c r="A22042" t="s">
        <v>7</v>
      </c>
      <c r="B22042">
        <v>566469</v>
      </c>
      <c r="C22042">
        <v>2372878</v>
      </c>
    </row>
    <row r="22043" spans="1:3" x14ac:dyDescent="0.25">
      <c r="A22043" t="s">
        <v>8</v>
      </c>
      <c r="B22043">
        <v>159.18899999999999</v>
      </c>
      <c r="C22043">
        <v>159.18799999999999</v>
      </c>
    </row>
    <row r="22044" spans="1:3" x14ac:dyDescent="0.25">
      <c r="A22044" t="s">
        <v>9</v>
      </c>
      <c r="B22044">
        <v>566469</v>
      </c>
      <c r="C22044">
        <v>2372878</v>
      </c>
    </row>
    <row r="22045" spans="1:3" x14ac:dyDescent="0.25">
      <c r="A22045" t="s">
        <v>10</v>
      </c>
      <c r="B22045">
        <v>0.01</v>
      </c>
      <c r="C22045">
        <v>1.6E-2</v>
      </c>
    </row>
    <row r="22046" spans="1:3" x14ac:dyDescent="0.25">
      <c r="A22046" t="s">
        <v>11</v>
      </c>
      <c r="B22046">
        <v>0</v>
      </c>
      <c r="C22046">
        <v>2939347</v>
      </c>
    </row>
    <row r="22047" spans="1:3" x14ac:dyDescent="0.25">
      <c r="A22047" t="s">
        <v>12</v>
      </c>
      <c r="B22047">
        <v>160.04900000000001</v>
      </c>
      <c r="C22047">
        <v>161.703</v>
      </c>
    </row>
    <row r="22048" spans="1:3" x14ac:dyDescent="0.25">
      <c r="A22048" t="s">
        <v>13</v>
      </c>
      <c r="B22048">
        <v>603595</v>
      </c>
      <c r="C22048">
        <v>2335752</v>
      </c>
    </row>
    <row r="22049" spans="1:3" x14ac:dyDescent="0.25">
      <c r="A22049" t="s">
        <v>0</v>
      </c>
      <c r="B22049" t="s">
        <v>27</v>
      </c>
      <c r="C22049">
        <v>1</v>
      </c>
    </row>
    <row r="22050" spans="1:3" x14ac:dyDescent="0.25">
      <c r="A22050" t="s">
        <v>2</v>
      </c>
      <c r="B22050">
        <v>0.04</v>
      </c>
      <c r="C22050">
        <v>0.109</v>
      </c>
    </row>
    <row r="22051" spans="1:3" x14ac:dyDescent="0.25">
      <c r="A22051" t="s">
        <v>3</v>
      </c>
      <c r="B22051">
        <v>0</v>
      </c>
      <c r="C22051">
        <v>2939347</v>
      </c>
    </row>
    <row r="22052" spans="1:3" x14ac:dyDescent="0.25">
      <c r="A22052" t="s">
        <v>4</v>
      </c>
      <c r="B22052">
        <v>5.0000000000000001E-3</v>
      </c>
      <c r="C22052">
        <v>0</v>
      </c>
    </row>
    <row r="22053" spans="1:3" x14ac:dyDescent="0.25">
      <c r="A22053" t="s">
        <v>5</v>
      </c>
      <c r="B22053">
        <v>0</v>
      </c>
      <c r="C22053">
        <v>2939347</v>
      </c>
    </row>
    <row r="22054" spans="1:3" x14ac:dyDescent="0.25">
      <c r="A22054" t="s">
        <v>6</v>
      </c>
      <c r="B22054">
        <v>1.6E-2</v>
      </c>
    </row>
    <row r="22055" spans="1:3" x14ac:dyDescent="0.25">
      <c r="A22055" t="s">
        <v>7</v>
      </c>
      <c r="B22055">
        <v>471</v>
      </c>
      <c r="C22055">
        <v>2939347</v>
      </c>
    </row>
    <row r="22056" spans="1:3" x14ac:dyDescent="0.25">
      <c r="A22056" t="s">
        <v>8</v>
      </c>
      <c r="B22056">
        <v>0.47</v>
      </c>
      <c r="C22056">
        <v>0.46899999999999997</v>
      </c>
    </row>
    <row r="22057" spans="1:3" x14ac:dyDescent="0.25">
      <c r="A22057" t="s">
        <v>9</v>
      </c>
      <c r="B22057">
        <v>471</v>
      </c>
      <c r="C22057">
        <v>2939347</v>
      </c>
    </row>
    <row r="22058" spans="1:3" x14ac:dyDescent="0.25">
      <c r="A22058" t="s">
        <v>10</v>
      </c>
      <c r="B22058">
        <v>7.4999999999999997E-2</v>
      </c>
      <c r="C22058">
        <v>6.2E-2</v>
      </c>
    </row>
    <row r="22059" spans="1:3" x14ac:dyDescent="0.25">
      <c r="A22059" t="s">
        <v>11</v>
      </c>
      <c r="B22059">
        <v>-335544</v>
      </c>
      <c r="C22059">
        <v>2939818</v>
      </c>
    </row>
    <row r="22060" spans="1:3" x14ac:dyDescent="0.25">
      <c r="A22060" t="s">
        <v>12</v>
      </c>
      <c r="B22060">
        <v>0.70499999999999996</v>
      </c>
      <c r="C22060">
        <v>0.76600000000000001</v>
      </c>
    </row>
    <row r="22061" spans="1:3" x14ac:dyDescent="0.25">
      <c r="A22061" t="s">
        <v>13</v>
      </c>
      <c r="B22061">
        <v>-335073</v>
      </c>
      <c r="C22061">
        <v>2939347</v>
      </c>
    </row>
    <row r="22062" spans="1:3" x14ac:dyDescent="0.25">
      <c r="A22062" t="s">
        <v>0</v>
      </c>
      <c r="B22062" t="s">
        <v>27</v>
      </c>
      <c r="C22062">
        <v>2</v>
      </c>
    </row>
    <row r="22063" spans="1:3" x14ac:dyDescent="0.25">
      <c r="A22063" t="s">
        <v>2</v>
      </c>
      <c r="B22063">
        <v>3.5000000000000003E-2</v>
      </c>
      <c r="C22063">
        <v>0.125</v>
      </c>
    </row>
    <row r="22064" spans="1:3" x14ac:dyDescent="0.25">
      <c r="A22064" t="s">
        <v>3</v>
      </c>
      <c r="B22064">
        <v>0</v>
      </c>
      <c r="C22064">
        <v>2604274</v>
      </c>
    </row>
    <row r="22065" spans="1:3" x14ac:dyDescent="0.25">
      <c r="A22065" t="s">
        <v>4</v>
      </c>
      <c r="B22065">
        <v>0</v>
      </c>
      <c r="C22065">
        <v>0</v>
      </c>
    </row>
    <row r="22066" spans="1:3" x14ac:dyDescent="0.25">
      <c r="A22066" t="s">
        <v>5</v>
      </c>
      <c r="B22066">
        <v>0</v>
      </c>
      <c r="C22066">
        <v>2604274</v>
      </c>
    </row>
    <row r="22067" spans="1:3" x14ac:dyDescent="0.25">
      <c r="A22067" t="s">
        <v>6</v>
      </c>
      <c r="B22067">
        <v>3.0000000000000001E-3</v>
      </c>
    </row>
    <row r="22068" spans="1:3" x14ac:dyDescent="0.25">
      <c r="A22068" t="s">
        <v>7</v>
      </c>
      <c r="B22068">
        <v>135</v>
      </c>
      <c r="C22068">
        <v>2604274</v>
      </c>
    </row>
    <row r="22069" spans="1:3" x14ac:dyDescent="0.25">
      <c r="A22069" t="s">
        <v>8</v>
      </c>
      <c r="B22069">
        <v>0.13500000000000001</v>
      </c>
      <c r="C22069">
        <v>0.14099999999999999</v>
      </c>
    </row>
    <row r="22070" spans="1:3" x14ac:dyDescent="0.25">
      <c r="A22070" t="s">
        <v>9</v>
      </c>
      <c r="B22070">
        <v>135</v>
      </c>
      <c r="C22070">
        <v>2604274</v>
      </c>
    </row>
    <row r="22071" spans="1:3" x14ac:dyDescent="0.25">
      <c r="A22071" t="s">
        <v>10</v>
      </c>
      <c r="B22071">
        <v>1.4999999999999999E-2</v>
      </c>
      <c r="C22071">
        <v>1.6E-2</v>
      </c>
    </row>
    <row r="22072" spans="1:3" x14ac:dyDescent="0.25">
      <c r="A22072" t="s">
        <v>11</v>
      </c>
      <c r="B22072">
        <v>-1053</v>
      </c>
      <c r="C22072">
        <v>2604409</v>
      </c>
    </row>
    <row r="22073" spans="1:3" x14ac:dyDescent="0.25">
      <c r="A22073" t="s">
        <v>12</v>
      </c>
      <c r="B22073">
        <v>0.24</v>
      </c>
      <c r="C22073">
        <v>0.32800000000000001</v>
      </c>
    </row>
    <row r="22074" spans="1:3" x14ac:dyDescent="0.25">
      <c r="A22074" t="s">
        <v>13</v>
      </c>
      <c r="B22074">
        <v>-918</v>
      </c>
      <c r="C22074">
        <v>2604274</v>
      </c>
    </row>
    <row r="22075" spans="1:3" x14ac:dyDescent="0.25">
      <c r="A22075" t="s">
        <v>0</v>
      </c>
      <c r="B22075" t="s">
        <v>27</v>
      </c>
      <c r="C22075">
        <v>3</v>
      </c>
    </row>
    <row r="22076" spans="1:3" x14ac:dyDescent="0.25">
      <c r="A22076" t="s">
        <v>2</v>
      </c>
      <c r="B22076">
        <v>3.5000000000000003E-2</v>
      </c>
      <c r="C22076">
        <v>1.6E-2</v>
      </c>
    </row>
    <row r="22077" spans="1:3" x14ac:dyDescent="0.25">
      <c r="A22077" t="s">
        <v>3</v>
      </c>
      <c r="B22077">
        <v>0</v>
      </c>
      <c r="C22077">
        <v>2603389</v>
      </c>
    </row>
    <row r="22078" spans="1:3" x14ac:dyDescent="0.25">
      <c r="A22078" t="s">
        <v>4</v>
      </c>
      <c r="B22078">
        <v>0</v>
      </c>
      <c r="C22078">
        <v>0</v>
      </c>
    </row>
    <row r="22079" spans="1:3" x14ac:dyDescent="0.25">
      <c r="A22079" t="s">
        <v>5</v>
      </c>
      <c r="B22079">
        <v>0</v>
      </c>
      <c r="C22079">
        <v>2603389</v>
      </c>
    </row>
    <row r="22080" spans="1:3" x14ac:dyDescent="0.25">
      <c r="A22080" t="s">
        <v>6</v>
      </c>
      <c r="B22080">
        <v>3.0000000000000001E-3</v>
      </c>
    </row>
    <row r="22081" spans="1:3" x14ac:dyDescent="0.25">
      <c r="A22081" t="s">
        <v>7</v>
      </c>
      <c r="B22081">
        <v>0</v>
      </c>
      <c r="C22081">
        <v>2603389</v>
      </c>
    </row>
    <row r="22082" spans="1:3" x14ac:dyDescent="0.25">
      <c r="A22082" t="s">
        <v>8</v>
      </c>
      <c r="B22082">
        <v>0.09</v>
      </c>
      <c r="C22082">
        <v>9.4E-2</v>
      </c>
    </row>
    <row r="22083" spans="1:3" x14ac:dyDescent="0.25">
      <c r="A22083" t="s">
        <v>9</v>
      </c>
      <c r="B22083">
        <v>0</v>
      </c>
      <c r="C22083">
        <v>2603389</v>
      </c>
    </row>
    <row r="22084" spans="1:3" x14ac:dyDescent="0.25">
      <c r="A22084" t="s">
        <v>10</v>
      </c>
      <c r="B22084">
        <v>0.01</v>
      </c>
      <c r="C22084">
        <v>0</v>
      </c>
    </row>
    <row r="22085" spans="1:3" x14ac:dyDescent="0.25">
      <c r="A22085" t="s">
        <v>11</v>
      </c>
      <c r="B22085">
        <v>0</v>
      </c>
      <c r="C22085">
        <v>2603389</v>
      </c>
    </row>
    <row r="22086" spans="1:3" x14ac:dyDescent="0.25">
      <c r="A22086" t="s">
        <v>12</v>
      </c>
      <c r="B22086">
        <v>0.19500000000000001</v>
      </c>
      <c r="C22086">
        <v>0.17199999999999999</v>
      </c>
    </row>
    <row r="22087" spans="1:3" x14ac:dyDescent="0.25">
      <c r="A22087" t="s">
        <v>13</v>
      </c>
      <c r="B22087">
        <v>0</v>
      </c>
      <c r="C22087">
        <v>2603389</v>
      </c>
    </row>
    <row r="22088" spans="1:3" x14ac:dyDescent="0.25">
      <c r="A22088" t="s">
        <v>0</v>
      </c>
      <c r="B22088" t="s">
        <v>27</v>
      </c>
      <c r="C22088">
        <v>4</v>
      </c>
    </row>
    <row r="22089" spans="1:3" x14ac:dyDescent="0.25">
      <c r="A22089" t="s">
        <v>2</v>
      </c>
      <c r="B22089">
        <v>0.04</v>
      </c>
      <c r="C22089">
        <v>0.109</v>
      </c>
    </row>
    <row r="22090" spans="1:3" x14ac:dyDescent="0.25">
      <c r="A22090" t="s">
        <v>3</v>
      </c>
      <c r="B22090">
        <v>0</v>
      </c>
      <c r="C22090">
        <v>2603389</v>
      </c>
    </row>
    <row r="22091" spans="1:3" x14ac:dyDescent="0.25">
      <c r="A22091" t="s">
        <v>4</v>
      </c>
      <c r="B22091">
        <v>0</v>
      </c>
      <c r="C22091">
        <v>0</v>
      </c>
    </row>
    <row r="22092" spans="1:3" x14ac:dyDescent="0.25">
      <c r="A22092" t="s">
        <v>5</v>
      </c>
      <c r="B22092">
        <v>0</v>
      </c>
      <c r="C22092">
        <v>2550960</v>
      </c>
    </row>
    <row r="22093" spans="1:3" x14ac:dyDescent="0.25">
      <c r="A22093" t="s">
        <v>6</v>
      </c>
      <c r="B22093">
        <v>2E-3</v>
      </c>
    </row>
    <row r="22094" spans="1:3" x14ac:dyDescent="0.25">
      <c r="A22094" t="s">
        <v>7</v>
      </c>
      <c r="B22094">
        <v>66</v>
      </c>
      <c r="C22094">
        <v>2550960</v>
      </c>
    </row>
    <row r="22095" spans="1:3" x14ac:dyDescent="0.25">
      <c r="A22095" t="s">
        <v>8</v>
      </c>
      <c r="B22095">
        <v>0.13500000000000001</v>
      </c>
      <c r="C22095">
        <v>0.14099999999999999</v>
      </c>
    </row>
    <row r="22096" spans="1:3" x14ac:dyDescent="0.25">
      <c r="A22096" t="s">
        <v>9</v>
      </c>
      <c r="B22096">
        <v>66</v>
      </c>
      <c r="C22096">
        <v>2550960</v>
      </c>
    </row>
    <row r="22097" spans="1:3" x14ac:dyDescent="0.25">
      <c r="A22097" t="s">
        <v>10</v>
      </c>
      <c r="B22097">
        <v>5.0000000000000001E-3</v>
      </c>
      <c r="C22097">
        <v>1.6E-2</v>
      </c>
    </row>
    <row r="22098" spans="1:3" x14ac:dyDescent="0.25">
      <c r="A22098" t="s">
        <v>11</v>
      </c>
      <c r="B22098">
        <v>0</v>
      </c>
      <c r="C22098">
        <v>2551026</v>
      </c>
    </row>
    <row r="22099" spans="1:3" x14ac:dyDescent="0.25">
      <c r="A22099" t="s">
        <v>12</v>
      </c>
      <c r="B22099">
        <v>0.24</v>
      </c>
      <c r="C22099">
        <v>0.312</v>
      </c>
    </row>
    <row r="22100" spans="1:3" x14ac:dyDescent="0.25">
      <c r="A22100" t="s">
        <v>13</v>
      </c>
      <c r="B22100">
        <v>-52363</v>
      </c>
      <c r="C22100">
        <v>2603389</v>
      </c>
    </row>
    <row r="22101" spans="1:3" x14ac:dyDescent="0.25">
      <c r="A22101" t="s">
        <v>0</v>
      </c>
      <c r="B22101" t="s">
        <v>27</v>
      </c>
      <c r="C22101">
        <v>5</v>
      </c>
    </row>
    <row r="22102" spans="1:3" x14ac:dyDescent="0.25">
      <c r="A22102" t="s">
        <v>2</v>
      </c>
      <c r="B22102">
        <v>3.5000000000000003E-2</v>
      </c>
      <c r="C22102">
        <v>1.6E-2</v>
      </c>
    </row>
    <row r="22103" spans="1:3" x14ac:dyDescent="0.25">
      <c r="A22103" t="s">
        <v>3</v>
      </c>
      <c r="B22103">
        <v>0</v>
      </c>
      <c r="C22103">
        <v>2551026</v>
      </c>
    </row>
    <row r="22104" spans="1:3" x14ac:dyDescent="0.25">
      <c r="A22104" t="s">
        <v>4</v>
      </c>
      <c r="B22104">
        <v>0</v>
      </c>
      <c r="C22104">
        <v>0</v>
      </c>
    </row>
    <row r="22105" spans="1:3" x14ac:dyDescent="0.25">
      <c r="A22105" t="s">
        <v>5</v>
      </c>
      <c r="B22105">
        <v>0</v>
      </c>
      <c r="C22105">
        <v>2551026</v>
      </c>
    </row>
    <row r="22106" spans="1:3" x14ac:dyDescent="0.25">
      <c r="A22106" t="s">
        <v>6</v>
      </c>
      <c r="B22106">
        <v>3.0000000000000001E-3</v>
      </c>
    </row>
    <row r="22107" spans="1:3" x14ac:dyDescent="0.25">
      <c r="A22107" t="s">
        <v>7</v>
      </c>
      <c r="B22107">
        <v>0</v>
      </c>
      <c r="C22107">
        <v>2551026</v>
      </c>
    </row>
    <row r="22108" spans="1:3" x14ac:dyDescent="0.25">
      <c r="A22108" t="s">
        <v>8</v>
      </c>
      <c r="B22108">
        <v>0.105</v>
      </c>
      <c r="C22108">
        <v>9.4E-2</v>
      </c>
    </row>
    <row r="22109" spans="1:3" x14ac:dyDescent="0.25">
      <c r="A22109" t="s">
        <v>9</v>
      </c>
      <c r="B22109">
        <v>0</v>
      </c>
      <c r="C22109">
        <v>2551026</v>
      </c>
    </row>
    <row r="22110" spans="1:3" x14ac:dyDescent="0.25">
      <c r="A22110" t="s">
        <v>10</v>
      </c>
      <c r="B22110">
        <v>1.4999999999999999E-2</v>
      </c>
      <c r="C22110">
        <v>1.6E-2</v>
      </c>
    </row>
    <row r="22111" spans="1:3" x14ac:dyDescent="0.25">
      <c r="A22111" t="s">
        <v>11</v>
      </c>
      <c r="B22111">
        <v>0</v>
      </c>
      <c r="C22111">
        <v>2551026</v>
      </c>
    </row>
    <row r="22112" spans="1:3" x14ac:dyDescent="0.25">
      <c r="A22112" t="s">
        <v>12</v>
      </c>
      <c r="B22112">
        <v>0.27500000000000002</v>
      </c>
      <c r="C22112">
        <v>0.25</v>
      </c>
    </row>
    <row r="22113" spans="1:3" x14ac:dyDescent="0.25">
      <c r="A22113" t="s">
        <v>13</v>
      </c>
      <c r="B22113">
        <v>0</v>
      </c>
      <c r="C22113">
        <v>2551026</v>
      </c>
    </row>
    <row r="22114" spans="1:3" x14ac:dyDescent="0.25">
      <c r="A22114" t="s">
        <v>0</v>
      </c>
      <c r="B22114" t="s">
        <v>27</v>
      </c>
      <c r="C22114">
        <v>6</v>
      </c>
    </row>
    <row r="22115" spans="1:3" x14ac:dyDescent="0.25">
      <c r="A22115" t="s">
        <v>2</v>
      </c>
      <c r="B22115">
        <v>0.05</v>
      </c>
      <c r="C22115">
        <v>0.109</v>
      </c>
    </row>
    <row r="22116" spans="1:3" x14ac:dyDescent="0.25">
      <c r="A22116" t="s">
        <v>3</v>
      </c>
      <c r="B22116">
        <v>-62521</v>
      </c>
      <c r="C22116">
        <v>2551026</v>
      </c>
    </row>
    <row r="22117" spans="1:3" x14ac:dyDescent="0.25">
      <c r="A22117" t="s">
        <v>4</v>
      </c>
      <c r="B22117">
        <v>5.0000000000000001E-3</v>
      </c>
      <c r="C22117">
        <v>0</v>
      </c>
    </row>
    <row r="22118" spans="1:3" x14ac:dyDescent="0.25">
      <c r="A22118" t="s">
        <v>5</v>
      </c>
      <c r="B22118">
        <v>0</v>
      </c>
      <c r="C22118">
        <v>2494796</v>
      </c>
    </row>
    <row r="22119" spans="1:3" x14ac:dyDescent="0.25">
      <c r="A22119" t="s">
        <v>6</v>
      </c>
      <c r="B22119">
        <v>6.0000000000000001E-3</v>
      </c>
    </row>
    <row r="22120" spans="1:3" x14ac:dyDescent="0.25">
      <c r="A22120" t="s">
        <v>7</v>
      </c>
      <c r="B22120">
        <v>0</v>
      </c>
      <c r="C22120">
        <v>2494796</v>
      </c>
    </row>
    <row r="22121" spans="1:3" x14ac:dyDescent="0.25">
      <c r="A22121" t="s">
        <v>8</v>
      </c>
      <c r="B22121">
        <v>0.17499999999999999</v>
      </c>
      <c r="C22121">
        <v>0.156</v>
      </c>
    </row>
    <row r="22122" spans="1:3" x14ac:dyDescent="0.25">
      <c r="A22122" t="s">
        <v>9</v>
      </c>
      <c r="B22122">
        <v>0</v>
      </c>
      <c r="C22122">
        <v>2494796</v>
      </c>
    </row>
    <row r="22123" spans="1:3" x14ac:dyDescent="0.25">
      <c r="A22123" t="s">
        <v>10</v>
      </c>
      <c r="B22123">
        <v>1.4999999999999999E-2</v>
      </c>
      <c r="C22123">
        <v>0</v>
      </c>
    </row>
    <row r="22124" spans="1:3" x14ac:dyDescent="0.25">
      <c r="A22124" t="s">
        <v>11</v>
      </c>
      <c r="B22124">
        <v>0</v>
      </c>
      <c r="C22124">
        <v>2494796</v>
      </c>
    </row>
    <row r="22125" spans="1:3" x14ac:dyDescent="0.25">
      <c r="A22125" t="s">
        <v>12</v>
      </c>
      <c r="B22125">
        <v>0.35</v>
      </c>
      <c r="C22125">
        <v>0.375</v>
      </c>
    </row>
    <row r="22126" spans="1:3" x14ac:dyDescent="0.25">
      <c r="A22126" t="s">
        <v>13</v>
      </c>
      <c r="B22126">
        <v>-56230</v>
      </c>
      <c r="C22126">
        <v>2551026</v>
      </c>
    </row>
    <row r="22127" spans="1:3" x14ac:dyDescent="0.25">
      <c r="A22127" t="s">
        <v>0</v>
      </c>
      <c r="B22127" t="s">
        <v>27</v>
      </c>
      <c r="C22127">
        <v>7</v>
      </c>
    </row>
    <row r="22128" spans="1:3" x14ac:dyDescent="0.25">
      <c r="A22128" t="s">
        <v>2</v>
      </c>
      <c r="B22128">
        <v>0.05</v>
      </c>
      <c r="C22128">
        <v>7.8E-2</v>
      </c>
    </row>
    <row r="22129" spans="1:3" x14ac:dyDescent="0.25">
      <c r="A22129" t="s">
        <v>3</v>
      </c>
      <c r="B22129">
        <v>-10879</v>
      </c>
      <c r="C22129">
        <v>2494796</v>
      </c>
    </row>
    <row r="22130" spans="1:3" x14ac:dyDescent="0.25">
      <c r="A22130" t="s">
        <v>4</v>
      </c>
      <c r="B22130">
        <v>5.0000000000000001E-3</v>
      </c>
      <c r="C22130">
        <v>0</v>
      </c>
    </row>
    <row r="22131" spans="1:3" x14ac:dyDescent="0.25">
      <c r="A22131" t="s">
        <v>5</v>
      </c>
      <c r="B22131">
        <v>0</v>
      </c>
      <c r="C22131">
        <v>2441974</v>
      </c>
    </row>
    <row r="22132" spans="1:3" x14ac:dyDescent="0.25">
      <c r="A22132" t="s">
        <v>6</v>
      </c>
      <c r="B22132">
        <v>5.0000000000000001E-3</v>
      </c>
    </row>
    <row r="22133" spans="1:3" x14ac:dyDescent="0.25">
      <c r="A22133" t="s">
        <v>7</v>
      </c>
      <c r="B22133">
        <v>0</v>
      </c>
      <c r="C22133">
        <v>2441974</v>
      </c>
    </row>
    <row r="22134" spans="1:3" x14ac:dyDescent="0.25">
      <c r="A22134" t="s">
        <v>8</v>
      </c>
      <c r="B22134">
        <v>0.14000000000000001</v>
      </c>
      <c r="C22134">
        <v>0.125</v>
      </c>
    </row>
    <row r="22135" spans="1:3" x14ac:dyDescent="0.25">
      <c r="A22135" t="s">
        <v>9</v>
      </c>
      <c r="B22135">
        <v>0</v>
      </c>
      <c r="C22135">
        <v>2441974</v>
      </c>
    </row>
    <row r="22136" spans="1:3" x14ac:dyDescent="0.25">
      <c r="A22136" t="s">
        <v>10</v>
      </c>
      <c r="B22136">
        <v>0.01</v>
      </c>
      <c r="C22136">
        <v>1.6E-2</v>
      </c>
    </row>
    <row r="22137" spans="1:3" x14ac:dyDescent="0.25">
      <c r="A22137" t="s">
        <v>11</v>
      </c>
      <c r="B22137">
        <v>0</v>
      </c>
      <c r="C22137">
        <v>2441974</v>
      </c>
    </row>
    <row r="22138" spans="1:3" x14ac:dyDescent="0.25">
      <c r="A22138" t="s">
        <v>12</v>
      </c>
      <c r="B22138">
        <v>0.27500000000000002</v>
      </c>
      <c r="C22138">
        <v>0.312</v>
      </c>
    </row>
    <row r="22139" spans="1:3" x14ac:dyDescent="0.25">
      <c r="A22139" t="s">
        <v>13</v>
      </c>
      <c r="B22139">
        <v>-52822</v>
      </c>
      <c r="C22139">
        <v>2494796</v>
      </c>
    </row>
    <row r="22140" spans="1:3" x14ac:dyDescent="0.25">
      <c r="A22140" t="s">
        <v>0</v>
      </c>
      <c r="B22140" t="s">
        <v>27</v>
      </c>
      <c r="C22140">
        <v>8</v>
      </c>
    </row>
    <row r="22141" spans="1:3" x14ac:dyDescent="0.25">
      <c r="A22141" t="s">
        <v>2</v>
      </c>
      <c r="B22141">
        <v>4.4999999999999998E-2</v>
      </c>
      <c r="C22141">
        <v>4.7E-2</v>
      </c>
    </row>
    <row r="22142" spans="1:3" x14ac:dyDescent="0.25">
      <c r="A22142" t="s">
        <v>3</v>
      </c>
      <c r="B22142">
        <v>-60424</v>
      </c>
      <c r="C22142">
        <v>2441974</v>
      </c>
    </row>
    <row r="22143" spans="1:3" x14ac:dyDescent="0.25">
      <c r="A22143" t="s">
        <v>4</v>
      </c>
      <c r="B22143">
        <v>0</v>
      </c>
      <c r="C22143">
        <v>0</v>
      </c>
    </row>
    <row r="22144" spans="1:3" x14ac:dyDescent="0.25">
      <c r="A22144" t="s">
        <v>5</v>
      </c>
      <c r="B22144">
        <v>0</v>
      </c>
      <c r="C22144">
        <v>2381550</v>
      </c>
    </row>
    <row r="22145" spans="1:3" x14ac:dyDescent="0.25">
      <c r="A22145" t="s">
        <v>6</v>
      </c>
      <c r="B22145">
        <v>4.0000000000000001E-3</v>
      </c>
    </row>
    <row r="22146" spans="1:3" x14ac:dyDescent="0.25">
      <c r="A22146" t="s">
        <v>7</v>
      </c>
      <c r="B22146">
        <v>0</v>
      </c>
      <c r="C22146">
        <v>2381550</v>
      </c>
    </row>
    <row r="22147" spans="1:3" x14ac:dyDescent="0.25">
      <c r="A22147" t="s">
        <v>8</v>
      </c>
      <c r="B22147">
        <v>0.12</v>
      </c>
      <c r="C22147">
        <v>0.125</v>
      </c>
    </row>
    <row r="22148" spans="1:3" x14ac:dyDescent="0.25">
      <c r="A22148" t="s">
        <v>9</v>
      </c>
      <c r="B22148">
        <v>0</v>
      </c>
      <c r="C22148">
        <v>2381550</v>
      </c>
    </row>
    <row r="22149" spans="1:3" x14ac:dyDescent="0.25">
      <c r="A22149" t="s">
        <v>10</v>
      </c>
      <c r="B22149">
        <v>5.0000000000000001E-3</v>
      </c>
      <c r="C22149">
        <v>0</v>
      </c>
    </row>
    <row r="22150" spans="1:3" x14ac:dyDescent="0.25">
      <c r="A22150" t="s">
        <v>11</v>
      </c>
      <c r="B22150">
        <v>0</v>
      </c>
      <c r="C22150">
        <v>2381550</v>
      </c>
    </row>
    <row r="22151" spans="1:3" x14ac:dyDescent="0.25">
      <c r="A22151" t="s">
        <v>12</v>
      </c>
      <c r="B22151">
        <v>0.23</v>
      </c>
      <c r="C22151">
        <v>0.23400000000000001</v>
      </c>
    </row>
    <row r="22152" spans="1:3" x14ac:dyDescent="0.25">
      <c r="A22152" t="s">
        <v>13</v>
      </c>
      <c r="B22152">
        <v>-60424</v>
      </c>
      <c r="C22152">
        <v>2441974</v>
      </c>
    </row>
    <row r="22153" spans="1:3" x14ac:dyDescent="0.25">
      <c r="A22153" t="s">
        <v>0</v>
      </c>
      <c r="B22153" t="s">
        <v>27</v>
      </c>
      <c r="C22153">
        <v>9</v>
      </c>
    </row>
    <row r="22154" spans="1:3" x14ac:dyDescent="0.25">
      <c r="A22154" t="s">
        <v>2</v>
      </c>
      <c r="B22154">
        <v>0.04</v>
      </c>
      <c r="C22154">
        <v>9.4E-2</v>
      </c>
    </row>
    <row r="22155" spans="1:3" x14ac:dyDescent="0.25">
      <c r="A22155" t="s">
        <v>3</v>
      </c>
      <c r="B22155">
        <v>0</v>
      </c>
      <c r="C22155">
        <v>2381550</v>
      </c>
    </row>
    <row r="22156" spans="1:3" x14ac:dyDescent="0.25">
      <c r="A22156" t="s">
        <v>4</v>
      </c>
      <c r="B22156">
        <v>5.0000000000000001E-3</v>
      </c>
      <c r="C22156">
        <v>1.6E-2</v>
      </c>
    </row>
    <row r="22157" spans="1:3" x14ac:dyDescent="0.25">
      <c r="A22157" t="s">
        <v>5</v>
      </c>
      <c r="B22157">
        <v>0</v>
      </c>
      <c r="C22157">
        <v>2383254</v>
      </c>
    </row>
    <row r="22158" spans="1:3" x14ac:dyDescent="0.25">
      <c r="A22158" t="s">
        <v>6</v>
      </c>
      <c r="B22158">
        <v>4.0000000000000001E-3</v>
      </c>
    </row>
    <row r="22159" spans="1:3" x14ac:dyDescent="0.25">
      <c r="A22159" t="s">
        <v>7</v>
      </c>
      <c r="B22159">
        <v>0</v>
      </c>
      <c r="C22159">
        <v>2383254</v>
      </c>
    </row>
    <row r="22160" spans="1:3" x14ac:dyDescent="0.25">
      <c r="A22160" t="s">
        <v>8</v>
      </c>
      <c r="B22160">
        <v>0.125</v>
      </c>
      <c r="C22160">
        <v>0.125</v>
      </c>
    </row>
    <row r="22161" spans="1:3" x14ac:dyDescent="0.25">
      <c r="A22161" t="s">
        <v>9</v>
      </c>
      <c r="B22161">
        <v>0</v>
      </c>
      <c r="C22161">
        <v>2383254</v>
      </c>
    </row>
    <row r="22162" spans="1:3" x14ac:dyDescent="0.25">
      <c r="A22162" t="s">
        <v>10</v>
      </c>
      <c r="B22162">
        <v>0.01</v>
      </c>
      <c r="C22162">
        <v>1.6E-2</v>
      </c>
    </row>
    <row r="22163" spans="1:3" x14ac:dyDescent="0.25">
      <c r="A22163" t="s">
        <v>11</v>
      </c>
      <c r="B22163">
        <v>0</v>
      </c>
      <c r="C22163">
        <v>2383254</v>
      </c>
    </row>
    <row r="22164" spans="1:3" x14ac:dyDescent="0.25">
      <c r="A22164" t="s">
        <v>12</v>
      </c>
      <c r="B22164">
        <v>0.24</v>
      </c>
      <c r="C22164">
        <v>0.29699999999999999</v>
      </c>
    </row>
    <row r="22165" spans="1:3" x14ac:dyDescent="0.25">
      <c r="A22165" t="s">
        <v>13</v>
      </c>
      <c r="B22165">
        <v>1704</v>
      </c>
      <c r="C22165">
        <v>2381550</v>
      </c>
    </row>
    <row r="22166" spans="1:3" x14ac:dyDescent="0.25">
      <c r="A22166" t="s">
        <v>0</v>
      </c>
      <c r="B22166" t="s">
        <v>27</v>
      </c>
      <c r="C22166">
        <v>10</v>
      </c>
    </row>
    <row r="22167" spans="1:3" x14ac:dyDescent="0.25">
      <c r="A22167" t="s">
        <v>2</v>
      </c>
      <c r="B22167">
        <v>3.5000000000000003E-2</v>
      </c>
      <c r="C22167">
        <v>1.6E-2</v>
      </c>
    </row>
    <row r="22168" spans="1:3" x14ac:dyDescent="0.25">
      <c r="A22168" t="s">
        <v>3</v>
      </c>
      <c r="B22168">
        <v>0</v>
      </c>
      <c r="C22168">
        <v>2383254</v>
      </c>
    </row>
    <row r="22169" spans="1:3" x14ac:dyDescent="0.25">
      <c r="A22169" t="s">
        <v>4</v>
      </c>
      <c r="B22169">
        <v>5.0000000000000001E-3</v>
      </c>
      <c r="C22169">
        <v>1.6E-2</v>
      </c>
    </row>
    <row r="22170" spans="1:3" x14ac:dyDescent="0.25">
      <c r="A22170" t="s">
        <v>5</v>
      </c>
      <c r="B22170">
        <v>0</v>
      </c>
      <c r="C22170">
        <v>2383254</v>
      </c>
    </row>
    <row r="22171" spans="1:3" x14ac:dyDescent="0.25">
      <c r="A22171" t="s">
        <v>6</v>
      </c>
      <c r="B22171">
        <v>4.0000000000000001E-3</v>
      </c>
    </row>
    <row r="22172" spans="1:3" x14ac:dyDescent="0.25">
      <c r="A22172" t="s">
        <v>7</v>
      </c>
      <c r="B22172">
        <v>0</v>
      </c>
      <c r="C22172">
        <v>2383254</v>
      </c>
    </row>
    <row r="22173" spans="1:3" x14ac:dyDescent="0.25">
      <c r="A22173" t="s">
        <v>8</v>
      </c>
      <c r="B22173">
        <v>9.5000000000000001E-2</v>
      </c>
      <c r="C22173">
        <v>9.4E-2</v>
      </c>
    </row>
    <row r="22174" spans="1:3" x14ac:dyDescent="0.25">
      <c r="A22174" t="s">
        <v>9</v>
      </c>
      <c r="B22174">
        <v>0</v>
      </c>
      <c r="C22174">
        <v>2383254</v>
      </c>
    </row>
    <row r="22175" spans="1:3" x14ac:dyDescent="0.25">
      <c r="A22175" t="s">
        <v>10</v>
      </c>
      <c r="B22175">
        <v>0.01</v>
      </c>
      <c r="C22175">
        <v>0</v>
      </c>
    </row>
    <row r="22176" spans="1:3" x14ac:dyDescent="0.25">
      <c r="A22176" t="s">
        <v>11</v>
      </c>
      <c r="B22176">
        <v>0</v>
      </c>
      <c r="C22176">
        <v>2383254</v>
      </c>
    </row>
    <row r="22177" spans="1:3" x14ac:dyDescent="0.25">
      <c r="A22177" t="s">
        <v>12</v>
      </c>
      <c r="B22177">
        <v>0.19500000000000001</v>
      </c>
      <c r="C22177">
        <v>0.17199999999999999</v>
      </c>
    </row>
    <row r="22178" spans="1:3" x14ac:dyDescent="0.25">
      <c r="A22178" t="s">
        <v>13</v>
      </c>
      <c r="B22178">
        <v>0</v>
      </c>
      <c r="C22178">
        <v>2383254</v>
      </c>
    </row>
    <row r="22179" spans="1:3" x14ac:dyDescent="0.25">
      <c r="A22179" t="s">
        <v>0</v>
      </c>
      <c r="B22179" t="s">
        <v>27</v>
      </c>
      <c r="C22179">
        <v>11</v>
      </c>
    </row>
    <row r="22180" spans="1:3" x14ac:dyDescent="0.25">
      <c r="A22180" t="s">
        <v>2</v>
      </c>
      <c r="B22180">
        <v>4.4999999999999998E-2</v>
      </c>
      <c r="C22180">
        <v>9.4E-2</v>
      </c>
    </row>
    <row r="22181" spans="1:3" x14ac:dyDescent="0.25">
      <c r="A22181" t="s">
        <v>3</v>
      </c>
      <c r="B22181">
        <v>0</v>
      </c>
      <c r="C22181">
        <v>2383254</v>
      </c>
    </row>
    <row r="22182" spans="1:3" x14ac:dyDescent="0.25">
      <c r="A22182" t="s">
        <v>4</v>
      </c>
      <c r="B22182">
        <v>5.0000000000000001E-3</v>
      </c>
      <c r="C22182">
        <v>1.6E-2</v>
      </c>
    </row>
    <row r="22183" spans="1:3" x14ac:dyDescent="0.25">
      <c r="A22183" t="s">
        <v>5</v>
      </c>
      <c r="B22183">
        <v>0</v>
      </c>
      <c r="C22183">
        <v>2385351</v>
      </c>
    </row>
    <row r="22184" spans="1:3" x14ac:dyDescent="0.25">
      <c r="A22184" t="s">
        <v>6</v>
      </c>
      <c r="B22184">
        <v>5.0000000000000001E-3</v>
      </c>
    </row>
    <row r="22185" spans="1:3" x14ac:dyDescent="0.25">
      <c r="A22185" t="s">
        <v>7</v>
      </c>
      <c r="B22185">
        <v>0</v>
      </c>
      <c r="C22185">
        <v>2385351</v>
      </c>
    </row>
    <row r="22186" spans="1:3" x14ac:dyDescent="0.25">
      <c r="A22186" t="s">
        <v>8</v>
      </c>
      <c r="B22186">
        <v>0.17</v>
      </c>
      <c r="C22186">
        <v>0.156</v>
      </c>
    </row>
    <row r="22187" spans="1:3" x14ac:dyDescent="0.25">
      <c r="A22187" t="s">
        <v>9</v>
      </c>
      <c r="B22187">
        <v>0</v>
      </c>
      <c r="C22187">
        <v>2385351</v>
      </c>
    </row>
    <row r="22188" spans="1:3" x14ac:dyDescent="0.25">
      <c r="A22188" t="s">
        <v>10</v>
      </c>
      <c r="B22188">
        <v>5.0000000000000001E-3</v>
      </c>
      <c r="C22188">
        <v>1.6E-2</v>
      </c>
    </row>
    <row r="22189" spans="1:3" x14ac:dyDescent="0.25">
      <c r="A22189" t="s">
        <v>11</v>
      </c>
      <c r="B22189">
        <v>0</v>
      </c>
      <c r="C22189">
        <v>2385351</v>
      </c>
    </row>
    <row r="22190" spans="1:3" x14ac:dyDescent="0.25">
      <c r="A22190" t="s">
        <v>12</v>
      </c>
      <c r="B22190">
        <v>0.29499999999999998</v>
      </c>
      <c r="C22190">
        <v>0.34399999999999997</v>
      </c>
    </row>
    <row r="22191" spans="1:3" x14ac:dyDescent="0.25">
      <c r="A22191" t="s">
        <v>13</v>
      </c>
      <c r="B22191">
        <v>2097</v>
      </c>
      <c r="C22191">
        <v>2383254</v>
      </c>
    </row>
    <row r="22192" spans="1:3" x14ac:dyDescent="0.25">
      <c r="A22192" t="s">
        <v>0</v>
      </c>
      <c r="B22192" t="s">
        <v>27</v>
      </c>
      <c r="C22192">
        <v>12</v>
      </c>
    </row>
    <row r="22193" spans="1:3" x14ac:dyDescent="0.25">
      <c r="A22193" t="s">
        <v>2</v>
      </c>
      <c r="B22193">
        <v>4.4999999999999998E-2</v>
      </c>
      <c r="C22193">
        <v>0.109</v>
      </c>
    </row>
    <row r="22194" spans="1:3" x14ac:dyDescent="0.25">
      <c r="A22194" t="s">
        <v>3</v>
      </c>
      <c r="B22194">
        <v>0</v>
      </c>
      <c r="C22194">
        <v>2385351</v>
      </c>
    </row>
    <row r="22195" spans="1:3" x14ac:dyDescent="0.25">
      <c r="A22195" t="s">
        <v>4</v>
      </c>
      <c r="B22195">
        <v>0</v>
      </c>
      <c r="C22195">
        <v>0</v>
      </c>
    </row>
    <row r="22196" spans="1:3" x14ac:dyDescent="0.25">
      <c r="A22196" t="s">
        <v>5</v>
      </c>
      <c r="B22196">
        <v>0</v>
      </c>
      <c r="C22196">
        <v>2379977</v>
      </c>
    </row>
    <row r="22197" spans="1:3" x14ac:dyDescent="0.25">
      <c r="A22197" t="s">
        <v>6</v>
      </c>
      <c r="B22197">
        <v>4.0000000000000001E-3</v>
      </c>
    </row>
    <row r="22198" spans="1:3" x14ac:dyDescent="0.25">
      <c r="A22198" t="s">
        <v>7</v>
      </c>
      <c r="B22198">
        <v>197</v>
      </c>
      <c r="C22198">
        <v>2379977</v>
      </c>
    </row>
    <row r="22199" spans="1:3" x14ac:dyDescent="0.25">
      <c r="A22199" t="s">
        <v>8</v>
      </c>
      <c r="B22199">
        <v>0.18</v>
      </c>
      <c r="C22199">
        <v>0.17199999999999999</v>
      </c>
    </row>
    <row r="22200" spans="1:3" x14ac:dyDescent="0.25">
      <c r="A22200" t="s">
        <v>9</v>
      </c>
      <c r="B22200">
        <v>197</v>
      </c>
      <c r="C22200">
        <v>2379977</v>
      </c>
    </row>
    <row r="22201" spans="1:3" x14ac:dyDescent="0.25">
      <c r="A22201" t="s">
        <v>10</v>
      </c>
      <c r="B22201">
        <v>0.01</v>
      </c>
      <c r="C22201">
        <v>0</v>
      </c>
    </row>
    <row r="22202" spans="1:3" x14ac:dyDescent="0.25">
      <c r="A22202" t="s">
        <v>11</v>
      </c>
      <c r="B22202">
        <v>0</v>
      </c>
      <c r="C22202">
        <v>2380173</v>
      </c>
    </row>
    <row r="22203" spans="1:3" x14ac:dyDescent="0.25">
      <c r="A22203" t="s">
        <v>12</v>
      </c>
      <c r="B22203">
        <v>0.315</v>
      </c>
      <c r="C22203">
        <v>0.375</v>
      </c>
    </row>
    <row r="22204" spans="1:3" x14ac:dyDescent="0.25">
      <c r="A22204" t="s">
        <v>13</v>
      </c>
      <c r="B22204">
        <v>-5177</v>
      </c>
      <c r="C22204">
        <v>2385351</v>
      </c>
    </row>
    <row r="22205" spans="1:3" x14ac:dyDescent="0.25">
      <c r="A22205" t="s">
        <v>0</v>
      </c>
      <c r="B22205" t="s">
        <v>28</v>
      </c>
      <c r="C22205">
        <v>1</v>
      </c>
    </row>
    <row r="22206" spans="1:3" x14ac:dyDescent="0.25">
      <c r="A22206" t="s">
        <v>2</v>
      </c>
      <c r="B22206">
        <v>0.06</v>
      </c>
      <c r="C22206">
        <v>0.14099999999999999</v>
      </c>
    </row>
    <row r="22207" spans="1:3" x14ac:dyDescent="0.25">
      <c r="A22207" t="s">
        <v>3</v>
      </c>
      <c r="B22207">
        <v>-43778</v>
      </c>
      <c r="C22207">
        <v>2380173</v>
      </c>
    </row>
    <row r="22208" spans="1:3" x14ac:dyDescent="0.25">
      <c r="A22208" t="s">
        <v>4</v>
      </c>
      <c r="B22208">
        <v>0</v>
      </c>
      <c r="C22208">
        <v>0</v>
      </c>
    </row>
    <row r="22209" spans="1:3" x14ac:dyDescent="0.25">
      <c r="A22209" t="s">
        <v>5</v>
      </c>
      <c r="B22209">
        <v>0</v>
      </c>
      <c r="C22209">
        <v>2358415</v>
      </c>
    </row>
    <row r="22210" spans="1:3" x14ac:dyDescent="0.25">
      <c r="A22210" t="s">
        <v>6</v>
      </c>
      <c r="B22210">
        <v>4.3999999999999997E-2</v>
      </c>
    </row>
    <row r="22211" spans="1:3" x14ac:dyDescent="0.25">
      <c r="A22211" t="s">
        <v>7</v>
      </c>
      <c r="B22211">
        <v>4284</v>
      </c>
      <c r="C22211">
        <v>2358415</v>
      </c>
    </row>
    <row r="22212" spans="1:3" x14ac:dyDescent="0.25">
      <c r="A22212" t="s">
        <v>8</v>
      </c>
      <c r="B22212">
        <v>0.995</v>
      </c>
      <c r="C22212">
        <v>1</v>
      </c>
    </row>
    <row r="22213" spans="1:3" x14ac:dyDescent="0.25">
      <c r="A22213" t="s">
        <v>9</v>
      </c>
      <c r="B22213">
        <v>4284</v>
      </c>
      <c r="C22213">
        <v>2358415</v>
      </c>
    </row>
    <row r="22214" spans="1:3" x14ac:dyDescent="0.25">
      <c r="A22214" t="s">
        <v>10</v>
      </c>
      <c r="B22214">
        <v>4.4999999999999998E-2</v>
      </c>
      <c r="C22214">
        <v>6.2E-2</v>
      </c>
    </row>
    <row r="22215" spans="1:3" x14ac:dyDescent="0.25">
      <c r="A22215" t="s">
        <v>11</v>
      </c>
      <c r="B22215">
        <v>-3150</v>
      </c>
      <c r="C22215">
        <v>2357481</v>
      </c>
    </row>
    <row r="22216" spans="1:3" x14ac:dyDescent="0.25">
      <c r="A22216" t="s">
        <v>12</v>
      </c>
      <c r="B22216">
        <v>1.46</v>
      </c>
      <c r="C22216">
        <v>1.5620000000000001</v>
      </c>
    </row>
    <row r="22217" spans="1:3" x14ac:dyDescent="0.25">
      <c r="A22217" t="s">
        <v>13</v>
      </c>
      <c r="B22217">
        <v>-25842</v>
      </c>
      <c r="C22217">
        <v>2380173</v>
      </c>
    </row>
    <row r="22218" spans="1:3" x14ac:dyDescent="0.25">
      <c r="A22218" t="s">
        <v>0</v>
      </c>
      <c r="B22218" t="s">
        <v>28</v>
      </c>
      <c r="C22218">
        <v>2</v>
      </c>
    </row>
    <row r="22219" spans="1:3" x14ac:dyDescent="0.25">
      <c r="A22219" t="s">
        <v>2</v>
      </c>
      <c r="B22219">
        <v>0.05</v>
      </c>
      <c r="C22219">
        <v>0.109</v>
      </c>
    </row>
    <row r="22220" spans="1:3" x14ac:dyDescent="0.25">
      <c r="A22220" t="s">
        <v>3</v>
      </c>
      <c r="B22220">
        <v>-62390</v>
      </c>
      <c r="C22220">
        <v>2354332</v>
      </c>
    </row>
    <row r="22221" spans="1:3" x14ac:dyDescent="0.25">
      <c r="A22221" t="s">
        <v>4</v>
      </c>
      <c r="B22221">
        <v>5.0000000000000001E-3</v>
      </c>
      <c r="C22221">
        <v>1.6E-2</v>
      </c>
    </row>
    <row r="22222" spans="1:3" x14ac:dyDescent="0.25">
      <c r="A22222" t="s">
        <v>5</v>
      </c>
      <c r="B22222">
        <v>0</v>
      </c>
      <c r="C22222">
        <v>2300199</v>
      </c>
    </row>
    <row r="22223" spans="1:3" x14ac:dyDescent="0.25">
      <c r="A22223" t="s">
        <v>6</v>
      </c>
      <c r="B22223">
        <v>7.0000000000000001E-3</v>
      </c>
    </row>
    <row r="22224" spans="1:3" x14ac:dyDescent="0.25">
      <c r="A22224" t="s">
        <v>7</v>
      </c>
      <c r="B22224">
        <v>4</v>
      </c>
      <c r="C22224">
        <v>2300199</v>
      </c>
    </row>
    <row r="22225" spans="1:3" x14ac:dyDescent="0.25">
      <c r="A22225" t="s">
        <v>8</v>
      </c>
      <c r="B22225">
        <v>0.20499999999999999</v>
      </c>
      <c r="C22225">
        <v>0.20300000000000001</v>
      </c>
    </row>
    <row r="22226" spans="1:3" x14ac:dyDescent="0.25">
      <c r="A22226" t="s">
        <v>9</v>
      </c>
      <c r="B22226">
        <v>4</v>
      </c>
      <c r="C22226">
        <v>2300199</v>
      </c>
    </row>
    <row r="22227" spans="1:3" x14ac:dyDescent="0.25">
      <c r="A22227" t="s">
        <v>10</v>
      </c>
      <c r="B22227">
        <v>1.4999999999999999E-2</v>
      </c>
      <c r="C22227">
        <v>1.6E-2</v>
      </c>
    </row>
    <row r="22228" spans="1:3" x14ac:dyDescent="0.25">
      <c r="A22228" t="s">
        <v>11</v>
      </c>
      <c r="B22228">
        <v>0</v>
      </c>
      <c r="C22228">
        <v>2300203</v>
      </c>
    </row>
    <row r="22229" spans="1:3" x14ac:dyDescent="0.25">
      <c r="A22229" t="s">
        <v>12</v>
      </c>
      <c r="B22229">
        <v>0.35499999999999998</v>
      </c>
      <c r="C22229">
        <v>0.42199999999999999</v>
      </c>
    </row>
    <row r="22230" spans="1:3" x14ac:dyDescent="0.25">
      <c r="A22230" t="s">
        <v>13</v>
      </c>
      <c r="B22230">
        <v>-54129</v>
      </c>
      <c r="C22230">
        <v>2354332</v>
      </c>
    </row>
    <row r="22231" spans="1:3" x14ac:dyDescent="0.25">
      <c r="A22231" t="s">
        <v>0</v>
      </c>
      <c r="B22231" t="s">
        <v>28</v>
      </c>
      <c r="C22231">
        <v>3</v>
      </c>
    </row>
    <row r="22232" spans="1:3" x14ac:dyDescent="0.25">
      <c r="A22232" t="s">
        <v>2</v>
      </c>
      <c r="B22232">
        <v>0.04</v>
      </c>
      <c r="C22232">
        <v>1.6E-2</v>
      </c>
    </row>
    <row r="22233" spans="1:3" x14ac:dyDescent="0.25">
      <c r="A22233" t="s">
        <v>3</v>
      </c>
      <c r="B22233">
        <v>0</v>
      </c>
      <c r="C22233">
        <v>2300203</v>
      </c>
    </row>
    <row r="22234" spans="1:3" x14ac:dyDescent="0.25">
      <c r="A22234" t="s">
        <v>4</v>
      </c>
      <c r="B22234">
        <v>5.0000000000000001E-3</v>
      </c>
      <c r="C22234">
        <v>0</v>
      </c>
    </row>
    <row r="22235" spans="1:3" x14ac:dyDescent="0.25">
      <c r="A22235" t="s">
        <v>5</v>
      </c>
      <c r="B22235">
        <v>0</v>
      </c>
      <c r="C22235">
        <v>2300203</v>
      </c>
    </row>
    <row r="22236" spans="1:3" x14ac:dyDescent="0.25">
      <c r="A22236" t="s">
        <v>6</v>
      </c>
      <c r="B22236">
        <v>3.0000000000000001E-3</v>
      </c>
    </row>
    <row r="22237" spans="1:3" x14ac:dyDescent="0.25">
      <c r="A22237" t="s">
        <v>7</v>
      </c>
      <c r="B22237">
        <v>0</v>
      </c>
      <c r="C22237">
        <v>2300203</v>
      </c>
    </row>
    <row r="22238" spans="1:3" x14ac:dyDescent="0.25">
      <c r="A22238" t="s">
        <v>8</v>
      </c>
      <c r="B22238">
        <v>0.12</v>
      </c>
      <c r="C22238">
        <v>0.125</v>
      </c>
    </row>
    <row r="22239" spans="1:3" x14ac:dyDescent="0.25">
      <c r="A22239" t="s">
        <v>9</v>
      </c>
      <c r="B22239">
        <v>0</v>
      </c>
      <c r="C22239">
        <v>2300203</v>
      </c>
    </row>
    <row r="22240" spans="1:3" x14ac:dyDescent="0.25">
      <c r="A22240" t="s">
        <v>10</v>
      </c>
      <c r="B22240">
        <v>5.0000000000000001E-3</v>
      </c>
      <c r="C22240">
        <v>0</v>
      </c>
    </row>
    <row r="22241" spans="1:3" x14ac:dyDescent="0.25">
      <c r="A22241" t="s">
        <v>11</v>
      </c>
      <c r="B22241">
        <v>0</v>
      </c>
      <c r="C22241">
        <v>2300203</v>
      </c>
    </row>
    <row r="22242" spans="1:3" x14ac:dyDescent="0.25">
      <c r="A22242" t="s">
        <v>12</v>
      </c>
      <c r="B22242">
        <v>0.245</v>
      </c>
      <c r="C22242">
        <v>0.219</v>
      </c>
    </row>
    <row r="22243" spans="1:3" x14ac:dyDescent="0.25">
      <c r="A22243" t="s">
        <v>13</v>
      </c>
      <c r="B22243">
        <v>0</v>
      </c>
      <c r="C22243">
        <v>2300203</v>
      </c>
    </row>
    <row r="22244" spans="1:3" x14ac:dyDescent="0.25">
      <c r="A22244" t="s">
        <v>0</v>
      </c>
      <c r="B22244" t="s">
        <v>28</v>
      </c>
      <c r="C22244">
        <v>4</v>
      </c>
    </row>
    <row r="22245" spans="1:3" x14ac:dyDescent="0.25">
      <c r="A22245" t="s">
        <v>2</v>
      </c>
      <c r="B22245">
        <v>0.04</v>
      </c>
      <c r="C22245">
        <v>0.109</v>
      </c>
    </row>
    <row r="22246" spans="1:3" x14ac:dyDescent="0.25">
      <c r="A22246" t="s">
        <v>3</v>
      </c>
      <c r="B22246">
        <v>0</v>
      </c>
      <c r="C22246">
        <v>2300203</v>
      </c>
    </row>
    <row r="22247" spans="1:3" x14ac:dyDescent="0.25">
      <c r="A22247" t="s">
        <v>4</v>
      </c>
      <c r="B22247">
        <v>5.0000000000000001E-3</v>
      </c>
      <c r="C22247">
        <v>1.6E-2</v>
      </c>
    </row>
    <row r="22248" spans="1:3" x14ac:dyDescent="0.25">
      <c r="A22248" t="s">
        <v>5</v>
      </c>
      <c r="B22248">
        <v>0</v>
      </c>
      <c r="C22248">
        <v>2302300</v>
      </c>
    </row>
    <row r="22249" spans="1:3" x14ac:dyDescent="0.25">
      <c r="A22249" t="s">
        <v>6</v>
      </c>
      <c r="B22249">
        <v>4.0000000000000001E-3</v>
      </c>
    </row>
    <row r="22250" spans="1:3" x14ac:dyDescent="0.25">
      <c r="A22250" t="s">
        <v>7</v>
      </c>
      <c r="B22250">
        <v>0</v>
      </c>
      <c r="C22250">
        <v>2302300</v>
      </c>
    </row>
    <row r="22251" spans="1:3" x14ac:dyDescent="0.25">
      <c r="A22251" t="s">
        <v>8</v>
      </c>
      <c r="B22251">
        <v>0.185</v>
      </c>
      <c r="C22251">
        <v>0.17199999999999999</v>
      </c>
    </row>
    <row r="22252" spans="1:3" x14ac:dyDescent="0.25">
      <c r="A22252" t="s">
        <v>9</v>
      </c>
      <c r="B22252">
        <v>0</v>
      </c>
      <c r="C22252">
        <v>2302300</v>
      </c>
    </row>
    <row r="22253" spans="1:3" x14ac:dyDescent="0.25">
      <c r="A22253" t="s">
        <v>10</v>
      </c>
      <c r="B22253">
        <v>5.0000000000000001E-3</v>
      </c>
      <c r="C22253">
        <v>0</v>
      </c>
    </row>
    <row r="22254" spans="1:3" x14ac:dyDescent="0.25">
      <c r="A22254" t="s">
        <v>11</v>
      </c>
      <c r="B22254">
        <v>0</v>
      </c>
      <c r="C22254">
        <v>2302300</v>
      </c>
    </row>
    <row r="22255" spans="1:3" x14ac:dyDescent="0.25">
      <c r="A22255" t="s">
        <v>12</v>
      </c>
      <c r="B22255">
        <v>0.28999999999999998</v>
      </c>
      <c r="C22255">
        <v>0.375</v>
      </c>
    </row>
    <row r="22256" spans="1:3" x14ac:dyDescent="0.25">
      <c r="A22256" t="s">
        <v>13</v>
      </c>
      <c r="B22256">
        <v>2097</v>
      </c>
      <c r="C22256">
        <v>2300203</v>
      </c>
    </row>
    <row r="22257" spans="1:3" x14ac:dyDescent="0.25">
      <c r="A22257" t="s">
        <v>0</v>
      </c>
      <c r="B22257" t="s">
        <v>28</v>
      </c>
      <c r="C22257">
        <v>5</v>
      </c>
    </row>
    <row r="22258" spans="1:3" x14ac:dyDescent="0.25">
      <c r="A22258" t="s">
        <v>2</v>
      </c>
      <c r="B22258">
        <v>3.5000000000000003E-2</v>
      </c>
      <c r="C22258">
        <v>0.109</v>
      </c>
    </row>
    <row r="22259" spans="1:3" x14ac:dyDescent="0.25">
      <c r="A22259" t="s">
        <v>3</v>
      </c>
      <c r="B22259">
        <v>0</v>
      </c>
      <c r="C22259">
        <v>2302300</v>
      </c>
    </row>
    <row r="22260" spans="1:3" x14ac:dyDescent="0.25">
      <c r="A22260" t="s">
        <v>4</v>
      </c>
      <c r="B22260">
        <v>5.0000000000000001E-3</v>
      </c>
      <c r="C22260">
        <v>0</v>
      </c>
    </row>
    <row r="22261" spans="1:3" x14ac:dyDescent="0.25">
      <c r="A22261" t="s">
        <v>5</v>
      </c>
      <c r="B22261">
        <v>0</v>
      </c>
      <c r="C22261">
        <v>2302300</v>
      </c>
    </row>
    <row r="22262" spans="1:3" x14ac:dyDescent="0.25">
      <c r="A22262" t="s">
        <v>6</v>
      </c>
      <c r="B22262">
        <v>4.0000000000000001E-3</v>
      </c>
    </row>
    <row r="22263" spans="1:3" x14ac:dyDescent="0.25">
      <c r="A22263" t="s">
        <v>7</v>
      </c>
      <c r="B22263">
        <v>0</v>
      </c>
      <c r="C22263">
        <v>2302300</v>
      </c>
    </row>
    <row r="22264" spans="1:3" x14ac:dyDescent="0.25">
      <c r="A22264" t="s">
        <v>8</v>
      </c>
      <c r="B22264">
        <v>0.2</v>
      </c>
      <c r="C22264">
        <v>0.20300000000000001</v>
      </c>
    </row>
    <row r="22265" spans="1:3" x14ac:dyDescent="0.25">
      <c r="A22265" t="s">
        <v>9</v>
      </c>
      <c r="B22265">
        <v>0</v>
      </c>
      <c r="C22265">
        <v>2302300</v>
      </c>
    </row>
    <row r="22266" spans="1:3" x14ac:dyDescent="0.25">
      <c r="A22266" t="s">
        <v>10</v>
      </c>
      <c r="B22266">
        <v>0.01</v>
      </c>
      <c r="C22266">
        <v>1.6E-2</v>
      </c>
    </row>
    <row r="22267" spans="1:3" x14ac:dyDescent="0.25">
      <c r="A22267" t="s">
        <v>11</v>
      </c>
      <c r="B22267">
        <v>0</v>
      </c>
      <c r="C22267">
        <v>2302300</v>
      </c>
    </row>
    <row r="22268" spans="1:3" x14ac:dyDescent="0.25">
      <c r="A22268" t="s">
        <v>12</v>
      </c>
      <c r="B22268">
        <v>0.31</v>
      </c>
      <c r="C22268">
        <v>0.39100000000000001</v>
      </c>
    </row>
    <row r="22269" spans="1:3" x14ac:dyDescent="0.25">
      <c r="A22269" t="s">
        <v>13</v>
      </c>
      <c r="B22269">
        <v>0</v>
      </c>
      <c r="C22269">
        <v>2302300</v>
      </c>
    </row>
    <row r="22270" spans="1:3" x14ac:dyDescent="0.25">
      <c r="A22270" t="s">
        <v>0</v>
      </c>
      <c r="B22270" t="s">
        <v>28</v>
      </c>
      <c r="C22270">
        <v>6</v>
      </c>
    </row>
    <row r="22271" spans="1:3" x14ac:dyDescent="0.25">
      <c r="A22271" t="s">
        <v>2</v>
      </c>
      <c r="B22271">
        <v>0.05</v>
      </c>
      <c r="C22271">
        <v>1.6E-2</v>
      </c>
    </row>
    <row r="22272" spans="1:3" x14ac:dyDescent="0.25">
      <c r="A22272" t="s">
        <v>3</v>
      </c>
      <c r="B22272">
        <v>3670</v>
      </c>
      <c r="C22272">
        <v>2302300</v>
      </c>
    </row>
    <row r="22273" spans="1:3" x14ac:dyDescent="0.25">
      <c r="A22273" t="s">
        <v>4</v>
      </c>
      <c r="B22273">
        <v>0</v>
      </c>
      <c r="C22273">
        <v>0</v>
      </c>
    </row>
    <row r="22274" spans="1:3" x14ac:dyDescent="0.25">
      <c r="A22274" t="s">
        <v>5</v>
      </c>
      <c r="B22274">
        <v>0</v>
      </c>
      <c r="C22274">
        <v>2310164</v>
      </c>
    </row>
    <row r="22275" spans="1:3" x14ac:dyDescent="0.25">
      <c r="A22275" t="s">
        <v>6</v>
      </c>
      <c r="B22275">
        <v>4.0000000000000001E-3</v>
      </c>
    </row>
    <row r="22276" spans="1:3" x14ac:dyDescent="0.25">
      <c r="A22276" t="s">
        <v>7</v>
      </c>
      <c r="B22276">
        <v>0</v>
      </c>
      <c r="C22276">
        <v>2310164</v>
      </c>
    </row>
    <row r="22277" spans="1:3" x14ac:dyDescent="0.25">
      <c r="A22277" t="s">
        <v>8</v>
      </c>
      <c r="B22277">
        <v>0.22500000000000001</v>
      </c>
      <c r="C22277">
        <v>0.219</v>
      </c>
    </row>
    <row r="22278" spans="1:3" x14ac:dyDescent="0.25">
      <c r="A22278" t="s">
        <v>9</v>
      </c>
      <c r="B22278">
        <v>0</v>
      </c>
      <c r="C22278">
        <v>2310164</v>
      </c>
    </row>
    <row r="22279" spans="1:3" x14ac:dyDescent="0.25">
      <c r="A22279" t="s">
        <v>10</v>
      </c>
      <c r="B22279">
        <v>0.01</v>
      </c>
      <c r="C22279">
        <v>1.6E-2</v>
      </c>
    </row>
    <row r="22280" spans="1:3" x14ac:dyDescent="0.25">
      <c r="A22280" t="s">
        <v>11</v>
      </c>
      <c r="B22280">
        <v>0</v>
      </c>
      <c r="C22280">
        <v>2310164</v>
      </c>
    </row>
    <row r="22281" spans="1:3" x14ac:dyDescent="0.25">
      <c r="A22281" t="s">
        <v>12</v>
      </c>
      <c r="B22281">
        <v>0.34499999999999997</v>
      </c>
      <c r="C22281">
        <v>0.312</v>
      </c>
    </row>
    <row r="22282" spans="1:3" x14ac:dyDescent="0.25">
      <c r="A22282" t="s">
        <v>13</v>
      </c>
      <c r="B22282">
        <v>7864</v>
      </c>
      <c r="C22282">
        <v>2302300</v>
      </c>
    </row>
    <row r="22283" spans="1:3" x14ac:dyDescent="0.25">
      <c r="A22283" t="s">
        <v>0</v>
      </c>
      <c r="B22283" t="s">
        <v>28</v>
      </c>
      <c r="C22283">
        <v>7</v>
      </c>
    </row>
    <row r="22284" spans="1:3" x14ac:dyDescent="0.25">
      <c r="A22284" t="s">
        <v>2</v>
      </c>
      <c r="B22284">
        <v>0.04</v>
      </c>
      <c r="C22284">
        <v>1.6E-2</v>
      </c>
    </row>
    <row r="22285" spans="1:3" x14ac:dyDescent="0.25">
      <c r="A22285" t="s">
        <v>3</v>
      </c>
      <c r="B22285">
        <v>0</v>
      </c>
      <c r="C22285">
        <v>2310164</v>
      </c>
    </row>
    <row r="22286" spans="1:3" x14ac:dyDescent="0.25">
      <c r="A22286" t="s">
        <v>4</v>
      </c>
      <c r="B22286">
        <v>0</v>
      </c>
      <c r="C22286">
        <v>0</v>
      </c>
    </row>
    <row r="22287" spans="1:3" x14ac:dyDescent="0.25">
      <c r="A22287" t="s">
        <v>5</v>
      </c>
      <c r="B22287">
        <v>0</v>
      </c>
      <c r="C22287">
        <v>2314359</v>
      </c>
    </row>
    <row r="22288" spans="1:3" x14ac:dyDescent="0.25">
      <c r="A22288" t="s">
        <v>6</v>
      </c>
      <c r="B22288">
        <v>3.0000000000000001E-3</v>
      </c>
    </row>
    <row r="22289" spans="1:3" x14ac:dyDescent="0.25">
      <c r="A22289" t="s">
        <v>7</v>
      </c>
      <c r="B22289">
        <v>0</v>
      </c>
      <c r="C22289">
        <v>2314359</v>
      </c>
    </row>
    <row r="22290" spans="1:3" x14ac:dyDescent="0.25">
      <c r="A22290" t="s">
        <v>8</v>
      </c>
      <c r="B22290">
        <v>0.12</v>
      </c>
      <c r="C22290">
        <v>0.125</v>
      </c>
    </row>
    <row r="22291" spans="1:3" x14ac:dyDescent="0.25">
      <c r="A22291" t="s">
        <v>9</v>
      </c>
      <c r="B22291">
        <v>0</v>
      </c>
      <c r="C22291">
        <v>2314359</v>
      </c>
    </row>
    <row r="22292" spans="1:3" x14ac:dyDescent="0.25">
      <c r="A22292" t="s">
        <v>10</v>
      </c>
      <c r="B22292">
        <v>0.01</v>
      </c>
      <c r="C22292">
        <v>0</v>
      </c>
    </row>
    <row r="22293" spans="1:3" x14ac:dyDescent="0.25">
      <c r="A22293" t="s">
        <v>11</v>
      </c>
      <c r="B22293">
        <v>0</v>
      </c>
      <c r="C22293">
        <v>2314359</v>
      </c>
    </row>
    <row r="22294" spans="1:3" x14ac:dyDescent="0.25">
      <c r="A22294" t="s">
        <v>12</v>
      </c>
      <c r="B22294">
        <v>0.22500000000000001</v>
      </c>
      <c r="C22294">
        <v>0.20300000000000001</v>
      </c>
    </row>
    <row r="22295" spans="1:3" x14ac:dyDescent="0.25">
      <c r="A22295" t="s">
        <v>13</v>
      </c>
      <c r="B22295">
        <v>4194</v>
      </c>
      <c r="C22295">
        <v>2310164</v>
      </c>
    </row>
    <row r="22296" spans="1:3" x14ac:dyDescent="0.25">
      <c r="A22296" t="s">
        <v>0</v>
      </c>
      <c r="B22296" t="s">
        <v>28</v>
      </c>
      <c r="C22296">
        <v>8</v>
      </c>
    </row>
    <row r="22297" spans="1:3" x14ac:dyDescent="0.25">
      <c r="A22297" t="s">
        <v>2</v>
      </c>
      <c r="B22297">
        <v>3.5000000000000003E-2</v>
      </c>
      <c r="C22297">
        <v>0.125</v>
      </c>
    </row>
    <row r="22298" spans="1:3" x14ac:dyDescent="0.25">
      <c r="A22298" t="s">
        <v>3</v>
      </c>
      <c r="B22298">
        <v>0</v>
      </c>
      <c r="C22298">
        <v>2314359</v>
      </c>
    </row>
    <row r="22299" spans="1:3" x14ac:dyDescent="0.25">
      <c r="A22299" t="s">
        <v>4</v>
      </c>
      <c r="B22299">
        <v>0</v>
      </c>
      <c r="C22299">
        <v>0</v>
      </c>
    </row>
    <row r="22300" spans="1:3" x14ac:dyDescent="0.25">
      <c r="A22300" t="s">
        <v>5</v>
      </c>
      <c r="B22300">
        <v>0</v>
      </c>
      <c r="C22300">
        <v>2316456</v>
      </c>
    </row>
    <row r="22301" spans="1:3" x14ac:dyDescent="0.25">
      <c r="A22301" t="s">
        <v>6</v>
      </c>
      <c r="B22301">
        <v>3.0000000000000001E-3</v>
      </c>
    </row>
    <row r="22302" spans="1:3" x14ac:dyDescent="0.25">
      <c r="A22302" t="s">
        <v>7</v>
      </c>
      <c r="B22302">
        <v>0</v>
      </c>
      <c r="C22302">
        <v>2316456</v>
      </c>
    </row>
    <row r="22303" spans="1:3" x14ac:dyDescent="0.25">
      <c r="A22303" t="s">
        <v>8</v>
      </c>
      <c r="B22303">
        <v>0.1</v>
      </c>
      <c r="C22303">
        <v>9.4E-2</v>
      </c>
    </row>
    <row r="22304" spans="1:3" x14ac:dyDescent="0.25">
      <c r="A22304" t="s">
        <v>9</v>
      </c>
      <c r="B22304">
        <v>0</v>
      </c>
      <c r="C22304">
        <v>2316456</v>
      </c>
    </row>
    <row r="22305" spans="1:3" x14ac:dyDescent="0.25">
      <c r="A22305" t="s">
        <v>10</v>
      </c>
      <c r="B22305">
        <v>0.01</v>
      </c>
      <c r="C22305">
        <v>1.6E-2</v>
      </c>
    </row>
    <row r="22306" spans="1:3" x14ac:dyDescent="0.25">
      <c r="A22306" t="s">
        <v>11</v>
      </c>
      <c r="B22306">
        <v>0</v>
      </c>
      <c r="C22306">
        <v>2316456</v>
      </c>
    </row>
    <row r="22307" spans="1:3" x14ac:dyDescent="0.25">
      <c r="A22307" t="s">
        <v>12</v>
      </c>
      <c r="B22307">
        <v>0.185</v>
      </c>
      <c r="C22307">
        <v>0.28100000000000003</v>
      </c>
    </row>
    <row r="22308" spans="1:3" x14ac:dyDescent="0.25">
      <c r="A22308" t="s">
        <v>13</v>
      </c>
      <c r="B22308">
        <v>2097</v>
      </c>
      <c r="C22308">
        <v>2314359</v>
      </c>
    </row>
    <row r="22309" spans="1:3" x14ac:dyDescent="0.25">
      <c r="A22309" t="s">
        <v>0</v>
      </c>
      <c r="B22309" t="s">
        <v>28</v>
      </c>
      <c r="C22309">
        <v>9</v>
      </c>
    </row>
    <row r="22310" spans="1:3" x14ac:dyDescent="0.25">
      <c r="A22310" t="s">
        <v>2</v>
      </c>
      <c r="B22310">
        <v>0.04</v>
      </c>
      <c r="C22310">
        <v>6.2E-2</v>
      </c>
    </row>
    <row r="22311" spans="1:3" x14ac:dyDescent="0.25">
      <c r="A22311" t="s">
        <v>3</v>
      </c>
      <c r="B22311">
        <v>0</v>
      </c>
      <c r="C22311">
        <v>2316456</v>
      </c>
    </row>
    <row r="22312" spans="1:3" x14ac:dyDescent="0.25">
      <c r="A22312" t="s">
        <v>4</v>
      </c>
      <c r="B22312">
        <v>0</v>
      </c>
      <c r="C22312">
        <v>0</v>
      </c>
    </row>
    <row r="22313" spans="1:3" x14ac:dyDescent="0.25">
      <c r="A22313" t="s">
        <v>5</v>
      </c>
      <c r="B22313">
        <v>0</v>
      </c>
      <c r="C22313">
        <v>2316456</v>
      </c>
    </row>
    <row r="22314" spans="1:3" x14ac:dyDescent="0.25">
      <c r="A22314" t="s">
        <v>6</v>
      </c>
      <c r="B22314">
        <v>3.0000000000000001E-3</v>
      </c>
    </row>
    <row r="22315" spans="1:3" x14ac:dyDescent="0.25">
      <c r="A22315" t="s">
        <v>7</v>
      </c>
      <c r="B22315">
        <v>0</v>
      </c>
      <c r="C22315">
        <v>2316456</v>
      </c>
    </row>
    <row r="22316" spans="1:3" x14ac:dyDescent="0.25">
      <c r="A22316" t="s">
        <v>8</v>
      </c>
      <c r="B22316">
        <v>0.115</v>
      </c>
      <c r="C22316">
        <v>0.125</v>
      </c>
    </row>
    <row r="22317" spans="1:3" x14ac:dyDescent="0.25">
      <c r="A22317" t="s">
        <v>9</v>
      </c>
      <c r="B22317">
        <v>0</v>
      </c>
      <c r="C22317">
        <v>2316456</v>
      </c>
    </row>
    <row r="22318" spans="1:3" x14ac:dyDescent="0.25">
      <c r="A22318" t="s">
        <v>10</v>
      </c>
      <c r="B22318">
        <v>0.01</v>
      </c>
      <c r="C22318">
        <v>1.6E-2</v>
      </c>
    </row>
    <row r="22319" spans="1:3" x14ac:dyDescent="0.25">
      <c r="A22319" t="s">
        <v>11</v>
      </c>
      <c r="B22319">
        <v>0</v>
      </c>
      <c r="C22319">
        <v>2316456</v>
      </c>
    </row>
    <row r="22320" spans="1:3" x14ac:dyDescent="0.25">
      <c r="A22320" t="s">
        <v>12</v>
      </c>
      <c r="B22320">
        <v>0.21</v>
      </c>
      <c r="C22320">
        <v>0.23400000000000001</v>
      </c>
    </row>
    <row r="22321" spans="1:3" x14ac:dyDescent="0.25">
      <c r="A22321" t="s">
        <v>13</v>
      </c>
      <c r="B22321">
        <v>0</v>
      </c>
      <c r="C22321">
        <v>2316456</v>
      </c>
    </row>
    <row r="22322" spans="1:3" x14ac:dyDescent="0.25">
      <c r="A22322" t="s">
        <v>0</v>
      </c>
      <c r="B22322" t="s">
        <v>28</v>
      </c>
      <c r="C22322">
        <v>10</v>
      </c>
    </row>
    <row r="22323" spans="1:3" x14ac:dyDescent="0.25">
      <c r="A22323" t="s">
        <v>2</v>
      </c>
      <c r="B22323">
        <v>0.04</v>
      </c>
      <c r="C22323">
        <v>0.14099999999999999</v>
      </c>
    </row>
    <row r="22324" spans="1:3" x14ac:dyDescent="0.25">
      <c r="A22324" t="s">
        <v>3</v>
      </c>
      <c r="B22324">
        <v>4194</v>
      </c>
      <c r="C22324">
        <v>2316456</v>
      </c>
    </row>
    <row r="22325" spans="1:3" x14ac:dyDescent="0.25">
      <c r="A22325" t="s">
        <v>4</v>
      </c>
      <c r="B22325">
        <v>0</v>
      </c>
      <c r="C22325">
        <v>0</v>
      </c>
    </row>
    <row r="22326" spans="1:3" x14ac:dyDescent="0.25">
      <c r="A22326" t="s">
        <v>5</v>
      </c>
      <c r="B22326">
        <v>0</v>
      </c>
      <c r="C22326">
        <v>2320650</v>
      </c>
    </row>
    <row r="22327" spans="1:3" x14ac:dyDescent="0.25">
      <c r="A22327" t="s">
        <v>6</v>
      </c>
      <c r="B22327">
        <v>4.0000000000000001E-3</v>
      </c>
    </row>
    <row r="22328" spans="1:3" x14ac:dyDescent="0.25">
      <c r="A22328" t="s">
        <v>7</v>
      </c>
      <c r="B22328">
        <v>0</v>
      </c>
      <c r="C22328">
        <v>2320650</v>
      </c>
    </row>
    <row r="22329" spans="1:3" x14ac:dyDescent="0.25">
      <c r="A22329" t="s">
        <v>8</v>
      </c>
      <c r="B22329">
        <v>0.115</v>
      </c>
      <c r="C22329">
        <v>0.109</v>
      </c>
    </row>
    <row r="22330" spans="1:3" x14ac:dyDescent="0.25">
      <c r="A22330" t="s">
        <v>9</v>
      </c>
      <c r="B22330">
        <v>0</v>
      </c>
      <c r="C22330">
        <v>2320650</v>
      </c>
    </row>
    <row r="22331" spans="1:3" x14ac:dyDescent="0.25">
      <c r="A22331" t="s">
        <v>10</v>
      </c>
      <c r="B22331">
        <v>5.0000000000000001E-3</v>
      </c>
      <c r="C22331">
        <v>0</v>
      </c>
    </row>
    <row r="22332" spans="1:3" x14ac:dyDescent="0.25">
      <c r="A22332" t="s">
        <v>11</v>
      </c>
      <c r="B22332">
        <v>0</v>
      </c>
      <c r="C22332">
        <v>2320650</v>
      </c>
    </row>
    <row r="22333" spans="1:3" x14ac:dyDescent="0.25">
      <c r="A22333" t="s">
        <v>12</v>
      </c>
      <c r="B22333">
        <v>0.2</v>
      </c>
      <c r="C22333">
        <v>0.29699999999999999</v>
      </c>
    </row>
    <row r="22334" spans="1:3" x14ac:dyDescent="0.25">
      <c r="A22334" t="s">
        <v>13</v>
      </c>
      <c r="B22334">
        <v>4194</v>
      </c>
      <c r="C22334">
        <v>2316456</v>
      </c>
    </row>
    <row r="22335" spans="1:3" x14ac:dyDescent="0.25">
      <c r="A22335" t="s">
        <v>0</v>
      </c>
      <c r="B22335" t="s">
        <v>28</v>
      </c>
      <c r="C22335">
        <v>11</v>
      </c>
    </row>
    <row r="22336" spans="1:3" x14ac:dyDescent="0.25">
      <c r="A22336" t="s">
        <v>2</v>
      </c>
      <c r="B22336">
        <v>4.4999999999999998E-2</v>
      </c>
      <c r="C22336">
        <v>7.8E-2</v>
      </c>
    </row>
    <row r="22337" spans="1:3" x14ac:dyDescent="0.25">
      <c r="A22337" t="s">
        <v>3</v>
      </c>
      <c r="B22337">
        <v>0</v>
      </c>
      <c r="C22337">
        <v>2320650</v>
      </c>
    </row>
    <row r="22338" spans="1:3" x14ac:dyDescent="0.25">
      <c r="A22338" t="s">
        <v>4</v>
      </c>
      <c r="B22338">
        <v>0</v>
      </c>
      <c r="C22338">
        <v>0</v>
      </c>
    </row>
    <row r="22339" spans="1:3" x14ac:dyDescent="0.25">
      <c r="A22339" t="s">
        <v>5</v>
      </c>
      <c r="B22339">
        <v>0</v>
      </c>
      <c r="C22339">
        <v>2320650</v>
      </c>
    </row>
    <row r="22340" spans="1:3" x14ac:dyDescent="0.25">
      <c r="A22340" t="s">
        <v>6</v>
      </c>
      <c r="B22340">
        <v>4.0000000000000001E-3</v>
      </c>
    </row>
    <row r="22341" spans="1:3" x14ac:dyDescent="0.25">
      <c r="A22341" t="s">
        <v>7</v>
      </c>
      <c r="B22341">
        <v>0</v>
      </c>
      <c r="C22341">
        <v>2320650</v>
      </c>
    </row>
    <row r="22342" spans="1:3" x14ac:dyDescent="0.25">
      <c r="A22342" t="s">
        <v>8</v>
      </c>
      <c r="B22342">
        <v>0.13</v>
      </c>
      <c r="C22342">
        <v>0.125</v>
      </c>
    </row>
    <row r="22343" spans="1:3" x14ac:dyDescent="0.25">
      <c r="A22343" t="s">
        <v>9</v>
      </c>
      <c r="B22343">
        <v>0</v>
      </c>
      <c r="C22343">
        <v>2320650</v>
      </c>
    </row>
    <row r="22344" spans="1:3" x14ac:dyDescent="0.25">
      <c r="A22344" t="s">
        <v>10</v>
      </c>
      <c r="B22344">
        <v>5.0000000000000001E-3</v>
      </c>
      <c r="C22344">
        <v>0</v>
      </c>
    </row>
    <row r="22345" spans="1:3" x14ac:dyDescent="0.25">
      <c r="A22345" t="s">
        <v>11</v>
      </c>
      <c r="B22345">
        <v>0</v>
      </c>
      <c r="C22345">
        <v>2320650</v>
      </c>
    </row>
    <row r="22346" spans="1:3" x14ac:dyDescent="0.25">
      <c r="A22346" t="s">
        <v>12</v>
      </c>
      <c r="B22346">
        <v>0.22500000000000001</v>
      </c>
      <c r="C22346">
        <v>0.25</v>
      </c>
    </row>
    <row r="22347" spans="1:3" x14ac:dyDescent="0.25">
      <c r="A22347" t="s">
        <v>13</v>
      </c>
      <c r="B22347">
        <v>0</v>
      </c>
      <c r="C22347">
        <v>2320650</v>
      </c>
    </row>
    <row r="22348" spans="1:3" x14ac:dyDescent="0.25">
      <c r="A22348" t="s">
        <v>0</v>
      </c>
      <c r="B22348" t="s">
        <v>28</v>
      </c>
      <c r="C22348">
        <v>12</v>
      </c>
    </row>
    <row r="22349" spans="1:3" x14ac:dyDescent="0.25">
      <c r="A22349" t="s">
        <v>2</v>
      </c>
      <c r="B22349">
        <v>0.04</v>
      </c>
      <c r="C22349">
        <v>7.8E-2</v>
      </c>
    </row>
    <row r="22350" spans="1:3" x14ac:dyDescent="0.25">
      <c r="A22350" t="s">
        <v>3</v>
      </c>
      <c r="B22350">
        <v>0</v>
      </c>
      <c r="C22350">
        <v>2320650</v>
      </c>
    </row>
    <row r="22351" spans="1:3" x14ac:dyDescent="0.25">
      <c r="A22351" t="s">
        <v>4</v>
      </c>
      <c r="B22351">
        <v>0</v>
      </c>
      <c r="C22351">
        <v>0</v>
      </c>
    </row>
    <row r="22352" spans="1:3" x14ac:dyDescent="0.25">
      <c r="A22352" t="s">
        <v>5</v>
      </c>
      <c r="B22352">
        <v>0</v>
      </c>
      <c r="C22352">
        <v>2320650</v>
      </c>
    </row>
    <row r="22353" spans="1:3" x14ac:dyDescent="0.25">
      <c r="A22353" t="s">
        <v>6</v>
      </c>
      <c r="B22353">
        <v>3.0000000000000001E-3</v>
      </c>
    </row>
    <row r="22354" spans="1:3" x14ac:dyDescent="0.25">
      <c r="A22354" t="s">
        <v>7</v>
      </c>
      <c r="B22354">
        <v>127</v>
      </c>
      <c r="C22354">
        <v>2320650</v>
      </c>
    </row>
    <row r="22355" spans="1:3" x14ac:dyDescent="0.25">
      <c r="A22355" t="s">
        <v>8</v>
      </c>
      <c r="B22355">
        <v>0.17</v>
      </c>
      <c r="C22355">
        <v>0.17199999999999999</v>
      </c>
    </row>
    <row r="22356" spans="1:3" x14ac:dyDescent="0.25">
      <c r="A22356" t="s">
        <v>9</v>
      </c>
      <c r="B22356">
        <v>127</v>
      </c>
      <c r="C22356">
        <v>2320650</v>
      </c>
    </row>
    <row r="22357" spans="1:3" x14ac:dyDescent="0.25">
      <c r="A22357" t="s">
        <v>10</v>
      </c>
      <c r="B22357">
        <v>0.01</v>
      </c>
      <c r="C22357">
        <v>0</v>
      </c>
    </row>
    <row r="22358" spans="1:3" x14ac:dyDescent="0.25">
      <c r="A22358" t="s">
        <v>11</v>
      </c>
      <c r="B22358">
        <v>0</v>
      </c>
      <c r="C22358">
        <v>2320777</v>
      </c>
    </row>
    <row r="22359" spans="1:3" x14ac:dyDescent="0.25">
      <c r="A22359" t="s">
        <v>12</v>
      </c>
      <c r="B22359">
        <v>0.28499999999999998</v>
      </c>
      <c r="C22359">
        <v>0.312</v>
      </c>
    </row>
    <row r="22360" spans="1:3" x14ac:dyDescent="0.25">
      <c r="A22360" t="s">
        <v>13</v>
      </c>
      <c r="B22360">
        <v>127</v>
      </c>
      <c r="C22360">
        <v>2320650</v>
      </c>
    </row>
    <row r="22361" spans="1:3" x14ac:dyDescent="0.25">
      <c r="A22361" t="s">
        <v>0</v>
      </c>
      <c r="B22361" t="s">
        <v>29</v>
      </c>
      <c r="C22361">
        <v>1</v>
      </c>
    </row>
    <row r="22362" spans="1:3" x14ac:dyDescent="0.25">
      <c r="A22362" t="s">
        <v>2</v>
      </c>
      <c r="B22362">
        <v>0.04</v>
      </c>
      <c r="C22362">
        <v>0.125</v>
      </c>
    </row>
    <row r="22363" spans="1:3" x14ac:dyDescent="0.25">
      <c r="A22363" t="s">
        <v>3</v>
      </c>
      <c r="B22363">
        <v>0</v>
      </c>
      <c r="C22363">
        <v>2320777</v>
      </c>
    </row>
    <row r="22364" spans="1:3" x14ac:dyDescent="0.25">
      <c r="A22364" t="s">
        <v>4</v>
      </c>
      <c r="B22364">
        <v>0</v>
      </c>
      <c r="C22364">
        <v>0</v>
      </c>
    </row>
    <row r="22365" spans="1:3" x14ac:dyDescent="0.25">
      <c r="A22365" t="s">
        <v>5</v>
      </c>
      <c r="B22365">
        <v>0</v>
      </c>
      <c r="C22365">
        <v>2320777</v>
      </c>
    </row>
    <row r="22366" spans="1:3" x14ac:dyDescent="0.25">
      <c r="A22366" t="s">
        <v>6</v>
      </c>
      <c r="B22366">
        <v>0.01</v>
      </c>
    </row>
    <row r="22367" spans="1:3" x14ac:dyDescent="0.25">
      <c r="A22367" t="s">
        <v>7</v>
      </c>
      <c r="B22367">
        <v>0</v>
      </c>
      <c r="C22367">
        <v>2320777</v>
      </c>
    </row>
    <row r="22368" spans="1:3" x14ac:dyDescent="0.25">
      <c r="A22368" t="s">
        <v>8</v>
      </c>
      <c r="B22368">
        <v>0.32500000000000001</v>
      </c>
      <c r="C22368">
        <v>0.32800000000000001</v>
      </c>
    </row>
    <row r="22369" spans="1:3" x14ac:dyDescent="0.25">
      <c r="A22369" t="s">
        <v>9</v>
      </c>
      <c r="B22369">
        <v>0</v>
      </c>
      <c r="C22369">
        <v>2320777</v>
      </c>
    </row>
    <row r="22370" spans="1:3" x14ac:dyDescent="0.25">
      <c r="A22370" t="s">
        <v>10</v>
      </c>
      <c r="B22370">
        <v>0.02</v>
      </c>
      <c r="C22370">
        <v>1.6E-2</v>
      </c>
    </row>
    <row r="22371" spans="1:3" x14ac:dyDescent="0.25">
      <c r="A22371" t="s">
        <v>11</v>
      </c>
      <c r="B22371">
        <v>0</v>
      </c>
      <c r="C22371">
        <v>2320777</v>
      </c>
    </row>
    <row r="22372" spans="1:3" x14ac:dyDescent="0.25">
      <c r="A22372" t="s">
        <v>12</v>
      </c>
      <c r="B22372">
        <v>0.495</v>
      </c>
      <c r="C22372">
        <v>0.57799999999999996</v>
      </c>
    </row>
    <row r="22373" spans="1:3" x14ac:dyDescent="0.25">
      <c r="A22373" t="s">
        <v>13</v>
      </c>
      <c r="B22373">
        <v>0</v>
      </c>
      <c r="C22373">
        <v>2320777</v>
      </c>
    </row>
    <row r="22374" spans="1:3" x14ac:dyDescent="0.25">
      <c r="A22374" t="s">
        <v>0</v>
      </c>
      <c r="B22374" t="s">
        <v>29</v>
      </c>
      <c r="C22374">
        <v>2</v>
      </c>
    </row>
    <row r="22375" spans="1:3" x14ac:dyDescent="0.25">
      <c r="A22375" t="s">
        <v>2</v>
      </c>
      <c r="B22375">
        <v>0.04</v>
      </c>
      <c r="C22375">
        <v>4.7E-2</v>
      </c>
    </row>
    <row r="22376" spans="1:3" x14ac:dyDescent="0.25">
      <c r="A22376" t="s">
        <v>3</v>
      </c>
      <c r="B22376">
        <v>0</v>
      </c>
      <c r="C22376">
        <v>2320777</v>
      </c>
    </row>
    <row r="22377" spans="1:3" x14ac:dyDescent="0.25">
      <c r="A22377" t="s">
        <v>4</v>
      </c>
      <c r="B22377">
        <v>0</v>
      </c>
      <c r="C22377">
        <v>0</v>
      </c>
    </row>
    <row r="22378" spans="1:3" x14ac:dyDescent="0.25">
      <c r="A22378" t="s">
        <v>5</v>
      </c>
      <c r="B22378">
        <v>0</v>
      </c>
      <c r="C22378">
        <v>2320777</v>
      </c>
    </row>
    <row r="22379" spans="1:3" x14ac:dyDescent="0.25">
      <c r="A22379" t="s">
        <v>6</v>
      </c>
      <c r="B22379">
        <v>3.0000000000000001E-3</v>
      </c>
    </row>
    <row r="22380" spans="1:3" x14ac:dyDescent="0.25">
      <c r="A22380" t="s">
        <v>7</v>
      </c>
      <c r="B22380">
        <v>528</v>
      </c>
      <c r="C22380">
        <v>2320777</v>
      </c>
    </row>
    <row r="22381" spans="1:3" x14ac:dyDescent="0.25">
      <c r="A22381" t="s">
        <v>8</v>
      </c>
      <c r="B22381">
        <v>0.17499999999999999</v>
      </c>
      <c r="C22381">
        <v>0.17199999999999999</v>
      </c>
    </row>
    <row r="22382" spans="1:3" x14ac:dyDescent="0.25">
      <c r="A22382" t="s">
        <v>9</v>
      </c>
      <c r="B22382">
        <v>528</v>
      </c>
      <c r="C22382">
        <v>2320777</v>
      </c>
    </row>
    <row r="22383" spans="1:3" x14ac:dyDescent="0.25">
      <c r="A22383" t="s">
        <v>10</v>
      </c>
      <c r="B22383">
        <v>0.01</v>
      </c>
      <c r="C22383">
        <v>0</v>
      </c>
    </row>
    <row r="22384" spans="1:3" x14ac:dyDescent="0.25">
      <c r="A22384" t="s">
        <v>11</v>
      </c>
      <c r="B22384">
        <v>82</v>
      </c>
      <c r="C22384">
        <v>2321306</v>
      </c>
    </row>
    <row r="22385" spans="1:3" x14ac:dyDescent="0.25">
      <c r="A22385" t="s">
        <v>12</v>
      </c>
      <c r="B22385">
        <v>0.28999999999999998</v>
      </c>
      <c r="C22385">
        <v>0.32800000000000001</v>
      </c>
    </row>
    <row r="22386" spans="1:3" x14ac:dyDescent="0.25">
      <c r="A22386" t="s">
        <v>13</v>
      </c>
      <c r="B22386">
        <v>610</v>
      </c>
      <c r="C22386">
        <v>2320777</v>
      </c>
    </row>
    <row r="22387" spans="1:3" x14ac:dyDescent="0.25">
      <c r="A22387" t="s">
        <v>0</v>
      </c>
      <c r="B22387" t="s">
        <v>29</v>
      </c>
      <c r="C22387">
        <v>3</v>
      </c>
    </row>
    <row r="22388" spans="1:3" x14ac:dyDescent="0.25">
      <c r="A22388" t="s">
        <v>2</v>
      </c>
      <c r="B22388">
        <v>0.04</v>
      </c>
      <c r="C22388">
        <v>0.14099999999999999</v>
      </c>
    </row>
    <row r="22389" spans="1:3" x14ac:dyDescent="0.25">
      <c r="A22389" t="s">
        <v>3</v>
      </c>
      <c r="B22389">
        <v>-161563</v>
      </c>
      <c r="C22389">
        <v>2321388</v>
      </c>
    </row>
    <row r="22390" spans="1:3" x14ac:dyDescent="0.25">
      <c r="A22390" t="s">
        <v>4</v>
      </c>
      <c r="B22390">
        <v>5.0000000000000001E-3</v>
      </c>
      <c r="C22390">
        <v>0</v>
      </c>
    </row>
    <row r="22391" spans="1:3" x14ac:dyDescent="0.25">
      <c r="A22391" t="s">
        <v>5</v>
      </c>
      <c r="B22391">
        <v>0</v>
      </c>
      <c r="C22391">
        <v>2159825</v>
      </c>
    </row>
    <row r="22392" spans="1:3" x14ac:dyDescent="0.25">
      <c r="A22392" t="s">
        <v>6</v>
      </c>
      <c r="B22392">
        <v>2E-3</v>
      </c>
    </row>
    <row r="22393" spans="1:3" x14ac:dyDescent="0.25">
      <c r="A22393" t="s">
        <v>7</v>
      </c>
      <c r="B22393">
        <v>0</v>
      </c>
      <c r="C22393">
        <v>2159825</v>
      </c>
    </row>
    <row r="22394" spans="1:3" x14ac:dyDescent="0.25">
      <c r="A22394" t="s">
        <v>8</v>
      </c>
      <c r="B22394">
        <v>0.115</v>
      </c>
      <c r="C22394">
        <v>0.109</v>
      </c>
    </row>
    <row r="22395" spans="1:3" x14ac:dyDescent="0.25">
      <c r="A22395" t="s">
        <v>9</v>
      </c>
      <c r="B22395">
        <v>0</v>
      </c>
      <c r="C22395">
        <v>2159825</v>
      </c>
    </row>
    <row r="22396" spans="1:3" x14ac:dyDescent="0.25">
      <c r="A22396" t="s">
        <v>10</v>
      </c>
      <c r="B22396">
        <v>0.01</v>
      </c>
      <c r="C22396">
        <v>1.6E-2</v>
      </c>
    </row>
    <row r="22397" spans="1:3" x14ac:dyDescent="0.25">
      <c r="A22397" t="s">
        <v>11</v>
      </c>
      <c r="B22397">
        <v>0</v>
      </c>
      <c r="C22397">
        <v>2159825</v>
      </c>
    </row>
    <row r="22398" spans="1:3" x14ac:dyDescent="0.25">
      <c r="A22398" t="s">
        <v>12</v>
      </c>
      <c r="B22398">
        <v>0.23499999999999999</v>
      </c>
      <c r="C22398">
        <v>0.34399999999999997</v>
      </c>
    </row>
    <row r="22399" spans="1:3" x14ac:dyDescent="0.25">
      <c r="A22399" t="s">
        <v>13</v>
      </c>
      <c r="B22399">
        <v>-161563</v>
      </c>
      <c r="C22399">
        <v>2321388</v>
      </c>
    </row>
    <row r="22400" spans="1:3" x14ac:dyDescent="0.25">
      <c r="A22400" t="s">
        <v>0</v>
      </c>
      <c r="B22400" t="s">
        <v>29</v>
      </c>
      <c r="C22400">
        <v>4</v>
      </c>
    </row>
    <row r="22401" spans="1:3" x14ac:dyDescent="0.25">
      <c r="A22401" t="s">
        <v>2</v>
      </c>
      <c r="B22401">
        <v>5.5E-2</v>
      </c>
      <c r="C22401">
        <v>3.1E-2</v>
      </c>
    </row>
    <row r="22402" spans="1:3" x14ac:dyDescent="0.25">
      <c r="A22402" t="s">
        <v>3</v>
      </c>
      <c r="B22402">
        <v>0</v>
      </c>
      <c r="C22402">
        <v>2159825</v>
      </c>
    </row>
    <row r="22403" spans="1:3" x14ac:dyDescent="0.25">
      <c r="A22403" t="s">
        <v>4</v>
      </c>
      <c r="B22403">
        <v>0</v>
      </c>
      <c r="C22403">
        <v>0</v>
      </c>
    </row>
    <row r="22404" spans="1:3" x14ac:dyDescent="0.25">
      <c r="A22404" t="s">
        <v>5</v>
      </c>
      <c r="B22404">
        <v>0</v>
      </c>
      <c r="C22404">
        <v>2159825</v>
      </c>
    </row>
    <row r="22405" spans="1:3" x14ac:dyDescent="0.25">
      <c r="A22405" t="s">
        <v>6</v>
      </c>
      <c r="B22405">
        <v>3.0000000000000001E-3</v>
      </c>
    </row>
    <row r="22406" spans="1:3" x14ac:dyDescent="0.25">
      <c r="A22406" t="s">
        <v>7</v>
      </c>
      <c r="B22406">
        <v>-570647</v>
      </c>
      <c r="C22406">
        <v>2159825</v>
      </c>
    </row>
    <row r="22407" spans="1:3" x14ac:dyDescent="0.25">
      <c r="A22407" t="s">
        <v>8</v>
      </c>
      <c r="B22407">
        <v>0.245</v>
      </c>
      <c r="C22407">
        <v>0.23400000000000001</v>
      </c>
    </row>
    <row r="22408" spans="1:3" x14ac:dyDescent="0.25">
      <c r="A22408" t="s">
        <v>9</v>
      </c>
      <c r="B22408">
        <v>-570647</v>
      </c>
      <c r="C22408">
        <v>2159825</v>
      </c>
    </row>
    <row r="22409" spans="1:3" x14ac:dyDescent="0.25">
      <c r="A22409" t="s">
        <v>10</v>
      </c>
      <c r="B22409">
        <v>5.0000000000000001E-3</v>
      </c>
      <c r="C22409">
        <v>0</v>
      </c>
    </row>
    <row r="22410" spans="1:3" x14ac:dyDescent="0.25">
      <c r="A22410" t="s">
        <v>11</v>
      </c>
      <c r="B22410">
        <v>0</v>
      </c>
      <c r="C22410">
        <v>1589178</v>
      </c>
    </row>
    <row r="22411" spans="1:3" x14ac:dyDescent="0.25">
      <c r="A22411" t="s">
        <v>12</v>
      </c>
      <c r="B22411">
        <v>0.36499999999999999</v>
      </c>
      <c r="C22411">
        <v>0.34399999999999997</v>
      </c>
    </row>
    <row r="22412" spans="1:3" x14ac:dyDescent="0.25">
      <c r="A22412" t="s">
        <v>13</v>
      </c>
      <c r="B22412">
        <v>-570647</v>
      </c>
      <c r="C22412">
        <v>2159825</v>
      </c>
    </row>
    <row r="22413" spans="1:3" x14ac:dyDescent="0.25">
      <c r="A22413" t="s">
        <v>0</v>
      </c>
      <c r="B22413" t="s">
        <v>29</v>
      </c>
      <c r="C22413">
        <v>5</v>
      </c>
    </row>
    <row r="22414" spans="1:3" x14ac:dyDescent="0.25">
      <c r="A22414" t="s">
        <v>2</v>
      </c>
      <c r="B22414">
        <v>0.04</v>
      </c>
      <c r="C22414">
        <v>0.125</v>
      </c>
    </row>
    <row r="22415" spans="1:3" x14ac:dyDescent="0.25">
      <c r="A22415" t="s">
        <v>3</v>
      </c>
      <c r="B22415">
        <v>37</v>
      </c>
      <c r="C22415">
        <v>1589178</v>
      </c>
    </row>
    <row r="22416" spans="1:3" x14ac:dyDescent="0.25">
      <c r="A22416" t="s">
        <v>4</v>
      </c>
      <c r="B22416">
        <v>0</v>
      </c>
      <c r="C22416">
        <v>0</v>
      </c>
    </row>
    <row r="22417" spans="1:3" x14ac:dyDescent="0.25">
      <c r="A22417" t="s">
        <v>5</v>
      </c>
      <c r="B22417">
        <v>0</v>
      </c>
      <c r="C22417">
        <v>1589916</v>
      </c>
    </row>
    <row r="22418" spans="1:3" x14ac:dyDescent="0.25">
      <c r="A22418" t="s">
        <v>6</v>
      </c>
      <c r="B22418">
        <v>3.0000000000000001E-3</v>
      </c>
    </row>
    <row r="22419" spans="1:3" x14ac:dyDescent="0.25">
      <c r="A22419" t="s">
        <v>7</v>
      </c>
      <c r="B22419">
        <v>23626</v>
      </c>
      <c r="C22419">
        <v>1589916</v>
      </c>
    </row>
    <row r="22420" spans="1:3" x14ac:dyDescent="0.25">
      <c r="A22420" t="s">
        <v>8</v>
      </c>
      <c r="B22420">
        <v>0.16</v>
      </c>
      <c r="C22420">
        <v>0.17199999999999999</v>
      </c>
    </row>
    <row r="22421" spans="1:3" x14ac:dyDescent="0.25">
      <c r="A22421" t="s">
        <v>9</v>
      </c>
      <c r="B22421">
        <v>23626</v>
      </c>
      <c r="C22421">
        <v>1589916</v>
      </c>
    </row>
    <row r="22422" spans="1:3" x14ac:dyDescent="0.25">
      <c r="A22422" t="s">
        <v>10</v>
      </c>
      <c r="B22422">
        <v>5.0000000000000001E-3</v>
      </c>
      <c r="C22422">
        <v>0</v>
      </c>
    </row>
    <row r="22423" spans="1:3" x14ac:dyDescent="0.25">
      <c r="A22423" t="s">
        <v>11</v>
      </c>
      <c r="B22423">
        <v>0</v>
      </c>
      <c r="C22423">
        <v>1613541</v>
      </c>
    </row>
    <row r="22424" spans="1:3" x14ac:dyDescent="0.25">
      <c r="A22424" t="s">
        <v>12</v>
      </c>
      <c r="B22424">
        <v>0.26500000000000001</v>
      </c>
      <c r="C22424">
        <v>0.34399999999999997</v>
      </c>
    </row>
    <row r="22425" spans="1:3" x14ac:dyDescent="0.25">
      <c r="A22425" t="s">
        <v>13</v>
      </c>
      <c r="B22425">
        <v>24363</v>
      </c>
      <c r="C22425">
        <v>1589178</v>
      </c>
    </row>
    <row r="22426" spans="1:3" x14ac:dyDescent="0.25">
      <c r="A22426" t="s">
        <v>0</v>
      </c>
      <c r="B22426" t="s">
        <v>29</v>
      </c>
      <c r="C22426">
        <v>6</v>
      </c>
    </row>
    <row r="22427" spans="1:3" x14ac:dyDescent="0.25">
      <c r="A22427" t="s">
        <v>2</v>
      </c>
      <c r="B22427">
        <v>0.04</v>
      </c>
      <c r="C22427">
        <v>0.188</v>
      </c>
    </row>
    <row r="22428" spans="1:3" x14ac:dyDescent="0.25">
      <c r="A22428" t="s">
        <v>3</v>
      </c>
      <c r="B22428">
        <v>0</v>
      </c>
      <c r="C22428">
        <v>1613541</v>
      </c>
    </row>
    <row r="22429" spans="1:3" x14ac:dyDescent="0.25">
      <c r="A22429" t="s">
        <v>4</v>
      </c>
      <c r="B22429">
        <v>0</v>
      </c>
      <c r="C22429">
        <v>0</v>
      </c>
    </row>
    <row r="22430" spans="1:3" x14ac:dyDescent="0.25">
      <c r="A22430" t="s">
        <v>5</v>
      </c>
      <c r="B22430">
        <v>0</v>
      </c>
      <c r="C22430">
        <v>1613607</v>
      </c>
    </row>
    <row r="22431" spans="1:3" x14ac:dyDescent="0.25">
      <c r="A22431" t="s">
        <v>6</v>
      </c>
      <c r="B22431">
        <v>1.0999999999999999E-2</v>
      </c>
    </row>
    <row r="22432" spans="1:3" x14ac:dyDescent="0.25">
      <c r="A22432" t="s">
        <v>7</v>
      </c>
      <c r="B22432">
        <v>-26796</v>
      </c>
      <c r="C22432">
        <v>1613607</v>
      </c>
    </row>
    <row r="22433" spans="1:3" x14ac:dyDescent="0.25">
      <c r="A22433" t="s">
        <v>8</v>
      </c>
      <c r="B22433">
        <v>0.29499999999999998</v>
      </c>
      <c r="C22433">
        <v>0.29699999999999999</v>
      </c>
    </row>
    <row r="22434" spans="1:3" x14ac:dyDescent="0.25">
      <c r="A22434" t="s">
        <v>9</v>
      </c>
      <c r="B22434">
        <v>-26796</v>
      </c>
      <c r="C22434">
        <v>1613607</v>
      </c>
    </row>
    <row r="22435" spans="1:3" x14ac:dyDescent="0.25">
      <c r="A22435" t="s">
        <v>10</v>
      </c>
      <c r="B22435">
        <v>0.01</v>
      </c>
      <c r="C22435">
        <v>1.6E-2</v>
      </c>
    </row>
    <row r="22436" spans="1:3" x14ac:dyDescent="0.25">
      <c r="A22436" t="s">
        <v>11</v>
      </c>
      <c r="B22436">
        <v>0</v>
      </c>
      <c r="C22436">
        <v>1586819</v>
      </c>
    </row>
    <row r="22437" spans="1:3" x14ac:dyDescent="0.25">
      <c r="A22437" t="s">
        <v>12</v>
      </c>
      <c r="B22437">
        <v>0.41</v>
      </c>
      <c r="C22437">
        <v>0.57799999999999996</v>
      </c>
    </row>
    <row r="22438" spans="1:3" x14ac:dyDescent="0.25">
      <c r="A22438" t="s">
        <v>13</v>
      </c>
      <c r="B22438">
        <v>-26722</v>
      </c>
      <c r="C22438">
        <v>1613541</v>
      </c>
    </row>
    <row r="22439" spans="1:3" x14ac:dyDescent="0.25">
      <c r="A22439" t="s">
        <v>0</v>
      </c>
      <c r="B22439" t="s">
        <v>29</v>
      </c>
      <c r="C22439">
        <v>7</v>
      </c>
    </row>
    <row r="22440" spans="1:3" x14ac:dyDescent="0.25">
      <c r="A22440" t="s">
        <v>2</v>
      </c>
      <c r="B22440">
        <v>4.4999999999999998E-2</v>
      </c>
      <c r="C22440">
        <v>3.1E-2</v>
      </c>
    </row>
    <row r="22441" spans="1:3" x14ac:dyDescent="0.25">
      <c r="A22441" t="s">
        <v>3</v>
      </c>
      <c r="B22441">
        <v>70</v>
      </c>
      <c r="C22441">
        <v>1586819</v>
      </c>
    </row>
    <row r="22442" spans="1:3" x14ac:dyDescent="0.25">
      <c r="A22442" t="s">
        <v>4</v>
      </c>
      <c r="B22442">
        <v>0</v>
      </c>
      <c r="C22442">
        <v>0</v>
      </c>
    </row>
    <row r="22443" spans="1:3" x14ac:dyDescent="0.25">
      <c r="A22443" t="s">
        <v>5</v>
      </c>
      <c r="B22443">
        <v>0</v>
      </c>
      <c r="C22443">
        <v>1587618</v>
      </c>
    </row>
    <row r="22444" spans="1:3" x14ac:dyDescent="0.25">
      <c r="A22444" t="s">
        <v>6</v>
      </c>
      <c r="B22444">
        <v>3.0000000000000001E-3</v>
      </c>
    </row>
    <row r="22445" spans="1:3" x14ac:dyDescent="0.25">
      <c r="A22445" t="s">
        <v>7</v>
      </c>
      <c r="B22445">
        <v>4858</v>
      </c>
      <c r="C22445">
        <v>1587618</v>
      </c>
    </row>
    <row r="22446" spans="1:3" x14ac:dyDescent="0.25">
      <c r="A22446" t="s">
        <v>8</v>
      </c>
      <c r="B22446">
        <v>0.115</v>
      </c>
      <c r="C22446">
        <v>0.125</v>
      </c>
    </row>
    <row r="22447" spans="1:3" x14ac:dyDescent="0.25">
      <c r="A22447" t="s">
        <v>9</v>
      </c>
      <c r="B22447">
        <v>4858</v>
      </c>
      <c r="C22447">
        <v>1587618</v>
      </c>
    </row>
    <row r="22448" spans="1:3" x14ac:dyDescent="0.25">
      <c r="A22448" t="s">
        <v>10</v>
      </c>
      <c r="B22448">
        <v>5.0000000000000001E-3</v>
      </c>
      <c r="C22448">
        <v>0</v>
      </c>
    </row>
    <row r="22449" spans="1:3" x14ac:dyDescent="0.25">
      <c r="A22449" t="s">
        <v>11</v>
      </c>
      <c r="B22449">
        <v>0</v>
      </c>
      <c r="C22449">
        <v>1592476</v>
      </c>
    </row>
    <row r="22450" spans="1:3" x14ac:dyDescent="0.25">
      <c r="A22450" t="s">
        <v>12</v>
      </c>
      <c r="B22450">
        <v>0.21</v>
      </c>
      <c r="C22450">
        <v>0.188</v>
      </c>
    </row>
    <row r="22451" spans="1:3" x14ac:dyDescent="0.25">
      <c r="A22451" t="s">
        <v>13</v>
      </c>
      <c r="B22451">
        <v>5657</v>
      </c>
      <c r="C22451">
        <v>1586819</v>
      </c>
    </row>
    <row r="22452" spans="1:3" x14ac:dyDescent="0.25">
      <c r="A22452" t="s">
        <v>0</v>
      </c>
      <c r="B22452" t="s">
        <v>29</v>
      </c>
      <c r="C22452">
        <v>8</v>
      </c>
    </row>
    <row r="22453" spans="1:3" x14ac:dyDescent="0.25">
      <c r="A22453" t="s">
        <v>2</v>
      </c>
      <c r="B22453">
        <v>0.04</v>
      </c>
      <c r="C22453">
        <v>0.20300000000000001</v>
      </c>
    </row>
    <row r="22454" spans="1:3" x14ac:dyDescent="0.25">
      <c r="A22454" t="s">
        <v>3</v>
      </c>
      <c r="B22454">
        <v>2097</v>
      </c>
      <c r="C22454">
        <v>1592476</v>
      </c>
    </row>
    <row r="22455" spans="1:3" x14ac:dyDescent="0.25">
      <c r="A22455" t="s">
        <v>4</v>
      </c>
      <c r="B22455">
        <v>0</v>
      </c>
      <c r="C22455">
        <v>0</v>
      </c>
    </row>
    <row r="22456" spans="1:3" x14ac:dyDescent="0.25">
      <c r="A22456" t="s">
        <v>5</v>
      </c>
      <c r="B22456">
        <v>0</v>
      </c>
      <c r="C22456">
        <v>1594573</v>
      </c>
    </row>
    <row r="22457" spans="1:3" x14ac:dyDescent="0.25">
      <c r="A22457" t="s">
        <v>6</v>
      </c>
      <c r="B22457">
        <v>3.0000000000000001E-3</v>
      </c>
    </row>
    <row r="22458" spans="1:3" x14ac:dyDescent="0.25">
      <c r="A22458" t="s">
        <v>7</v>
      </c>
      <c r="B22458">
        <v>381</v>
      </c>
      <c r="C22458">
        <v>1594573</v>
      </c>
    </row>
    <row r="22459" spans="1:3" x14ac:dyDescent="0.25">
      <c r="A22459" t="s">
        <v>8</v>
      </c>
      <c r="B22459">
        <v>0.115</v>
      </c>
      <c r="C22459">
        <v>0.109</v>
      </c>
    </row>
    <row r="22460" spans="1:3" x14ac:dyDescent="0.25">
      <c r="A22460" t="s">
        <v>9</v>
      </c>
      <c r="B22460">
        <v>381</v>
      </c>
      <c r="C22460">
        <v>1594573</v>
      </c>
    </row>
    <row r="22461" spans="1:3" x14ac:dyDescent="0.25">
      <c r="A22461" t="s">
        <v>10</v>
      </c>
      <c r="B22461">
        <v>5.0000000000000001E-3</v>
      </c>
      <c r="C22461">
        <v>0</v>
      </c>
    </row>
    <row r="22462" spans="1:3" x14ac:dyDescent="0.25">
      <c r="A22462" t="s">
        <v>11</v>
      </c>
      <c r="B22462">
        <v>0</v>
      </c>
      <c r="C22462">
        <v>1594954</v>
      </c>
    </row>
    <row r="22463" spans="1:3" x14ac:dyDescent="0.25">
      <c r="A22463" t="s">
        <v>12</v>
      </c>
      <c r="B22463">
        <v>0.215</v>
      </c>
      <c r="C22463">
        <v>0.375</v>
      </c>
    </row>
    <row r="22464" spans="1:3" x14ac:dyDescent="0.25">
      <c r="A22464" t="s">
        <v>13</v>
      </c>
      <c r="B22464">
        <v>2478</v>
      </c>
      <c r="C22464">
        <v>1592476</v>
      </c>
    </row>
    <row r="22465" spans="1:3" x14ac:dyDescent="0.25">
      <c r="A22465" t="s">
        <v>0</v>
      </c>
      <c r="B22465" t="s">
        <v>29</v>
      </c>
      <c r="C22465">
        <v>9</v>
      </c>
    </row>
    <row r="22466" spans="1:3" x14ac:dyDescent="0.25">
      <c r="A22466" t="s">
        <v>2</v>
      </c>
      <c r="B22466">
        <v>5.5E-2</v>
      </c>
      <c r="C22466">
        <v>0.125</v>
      </c>
    </row>
    <row r="22467" spans="1:3" x14ac:dyDescent="0.25">
      <c r="A22467" t="s">
        <v>3</v>
      </c>
      <c r="B22467">
        <v>0</v>
      </c>
      <c r="C22467">
        <v>1594954</v>
      </c>
    </row>
    <row r="22468" spans="1:3" x14ac:dyDescent="0.25">
      <c r="A22468" t="s">
        <v>4</v>
      </c>
      <c r="B22468">
        <v>0</v>
      </c>
      <c r="C22468">
        <v>0</v>
      </c>
    </row>
    <row r="22469" spans="1:3" x14ac:dyDescent="0.25">
      <c r="A22469" t="s">
        <v>5</v>
      </c>
      <c r="B22469">
        <v>0</v>
      </c>
      <c r="C22469">
        <v>1594954</v>
      </c>
    </row>
    <row r="22470" spans="1:3" x14ac:dyDescent="0.25">
      <c r="A22470" t="s">
        <v>6</v>
      </c>
      <c r="B22470">
        <v>3.0000000000000001E-3</v>
      </c>
    </row>
    <row r="22471" spans="1:3" x14ac:dyDescent="0.25">
      <c r="A22471" t="s">
        <v>7</v>
      </c>
      <c r="B22471">
        <v>7504</v>
      </c>
      <c r="C22471">
        <v>1594954</v>
      </c>
    </row>
    <row r="22472" spans="1:3" x14ac:dyDescent="0.25">
      <c r="A22472" t="s">
        <v>8</v>
      </c>
      <c r="B22472">
        <v>0.15</v>
      </c>
      <c r="C22472">
        <v>0.156</v>
      </c>
    </row>
    <row r="22473" spans="1:3" x14ac:dyDescent="0.25">
      <c r="A22473" t="s">
        <v>9</v>
      </c>
      <c r="B22473">
        <v>7504</v>
      </c>
      <c r="C22473">
        <v>1594954</v>
      </c>
    </row>
    <row r="22474" spans="1:3" x14ac:dyDescent="0.25">
      <c r="A22474" t="s">
        <v>10</v>
      </c>
      <c r="B22474">
        <v>5.0000000000000001E-3</v>
      </c>
      <c r="C22474">
        <v>1.6E-2</v>
      </c>
    </row>
    <row r="22475" spans="1:3" x14ac:dyDescent="0.25">
      <c r="A22475" t="s">
        <v>11</v>
      </c>
      <c r="B22475">
        <v>0</v>
      </c>
      <c r="C22475">
        <v>1602458</v>
      </c>
    </row>
    <row r="22476" spans="1:3" x14ac:dyDescent="0.25">
      <c r="A22476" t="s">
        <v>12</v>
      </c>
      <c r="B22476">
        <v>0.26</v>
      </c>
      <c r="C22476">
        <v>0.32800000000000001</v>
      </c>
    </row>
    <row r="22477" spans="1:3" x14ac:dyDescent="0.25">
      <c r="A22477" t="s">
        <v>13</v>
      </c>
      <c r="B22477">
        <v>7504</v>
      </c>
      <c r="C22477">
        <v>1594954</v>
      </c>
    </row>
    <row r="22478" spans="1:3" x14ac:dyDescent="0.25">
      <c r="A22478" t="s">
        <v>0</v>
      </c>
      <c r="B22478" t="s">
        <v>29</v>
      </c>
      <c r="C22478">
        <v>10</v>
      </c>
    </row>
    <row r="22479" spans="1:3" x14ac:dyDescent="0.25">
      <c r="A22479" t="s">
        <v>2</v>
      </c>
      <c r="B22479">
        <v>4.4999999999999998E-2</v>
      </c>
      <c r="C22479">
        <v>1.6E-2</v>
      </c>
    </row>
    <row r="22480" spans="1:3" x14ac:dyDescent="0.25">
      <c r="A22480" t="s">
        <v>3</v>
      </c>
      <c r="B22480">
        <v>0</v>
      </c>
      <c r="C22480">
        <v>1602458</v>
      </c>
    </row>
    <row r="22481" spans="1:3" x14ac:dyDescent="0.25">
      <c r="A22481" t="s">
        <v>4</v>
      </c>
      <c r="B22481">
        <v>0</v>
      </c>
      <c r="C22481">
        <v>0</v>
      </c>
    </row>
    <row r="22482" spans="1:3" x14ac:dyDescent="0.25">
      <c r="A22482" t="s">
        <v>5</v>
      </c>
      <c r="B22482">
        <v>0</v>
      </c>
      <c r="C22482">
        <v>1604555</v>
      </c>
    </row>
    <row r="22483" spans="1:3" x14ac:dyDescent="0.25">
      <c r="A22483" t="s">
        <v>6</v>
      </c>
      <c r="B22483">
        <v>3.0000000000000001E-3</v>
      </c>
    </row>
    <row r="22484" spans="1:3" x14ac:dyDescent="0.25">
      <c r="A22484" t="s">
        <v>7</v>
      </c>
      <c r="B22484">
        <v>13378</v>
      </c>
      <c r="C22484">
        <v>1604555</v>
      </c>
    </row>
    <row r="22485" spans="1:3" x14ac:dyDescent="0.25">
      <c r="A22485" t="s">
        <v>8</v>
      </c>
      <c r="B22485">
        <v>0.14499999999999999</v>
      </c>
      <c r="C22485">
        <v>0.156</v>
      </c>
    </row>
    <row r="22486" spans="1:3" x14ac:dyDescent="0.25">
      <c r="A22486" t="s">
        <v>9</v>
      </c>
      <c r="B22486">
        <v>13378</v>
      </c>
      <c r="C22486">
        <v>1604555</v>
      </c>
    </row>
    <row r="22487" spans="1:3" x14ac:dyDescent="0.25">
      <c r="A22487" t="s">
        <v>10</v>
      </c>
      <c r="B22487">
        <v>5.0000000000000001E-3</v>
      </c>
      <c r="C22487">
        <v>0</v>
      </c>
    </row>
    <row r="22488" spans="1:3" x14ac:dyDescent="0.25">
      <c r="A22488" t="s">
        <v>11</v>
      </c>
      <c r="B22488">
        <v>0</v>
      </c>
      <c r="C22488">
        <v>1617932</v>
      </c>
    </row>
    <row r="22489" spans="1:3" x14ac:dyDescent="0.25">
      <c r="A22489" t="s">
        <v>12</v>
      </c>
      <c r="B22489">
        <v>0.245</v>
      </c>
      <c r="C22489">
        <v>0.219</v>
      </c>
    </row>
    <row r="22490" spans="1:3" x14ac:dyDescent="0.25">
      <c r="A22490" t="s">
        <v>13</v>
      </c>
      <c r="B22490">
        <v>15475</v>
      </c>
      <c r="C22490">
        <v>1602458</v>
      </c>
    </row>
    <row r="22491" spans="1:3" x14ac:dyDescent="0.25">
      <c r="A22491" t="s">
        <v>0</v>
      </c>
      <c r="B22491" t="s">
        <v>29</v>
      </c>
      <c r="C22491">
        <v>11</v>
      </c>
    </row>
    <row r="22492" spans="1:3" x14ac:dyDescent="0.25">
      <c r="A22492" t="s">
        <v>2</v>
      </c>
      <c r="B22492">
        <v>0.04</v>
      </c>
      <c r="C22492">
        <v>1.6E-2</v>
      </c>
    </row>
    <row r="22493" spans="1:3" x14ac:dyDescent="0.25">
      <c r="A22493" t="s">
        <v>3</v>
      </c>
      <c r="B22493">
        <v>0</v>
      </c>
      <c r="C22493">
        <v>1617932</v>
      </c>
    </row>
    <row r="22494" spans="1:3" x14ac:dyDescent="0.25">
      <c r="A22494" t="s">
        <v>4</v>
      </c>
      <c r="B22494">
        <v>5.0000000000000001E-3</v>
      </c>
      <c r="C22494">
        <v>1.6E-2</v>
      </c>
    </row>
    <row r="22495" spans="1:3" x14ac:dyDescent="0.25">
      <c r="A22495" t="s">
        <v>5</v>
      </c>
      <c r="B22495">
        <v>0</v>
      </c>
      <c r="C22495">
        <v>1617965</v>
      </c>
    </row>
    <row r="22496" spans="1:3" x14ac:dyDescent="0.25">
      <c r="A22496" t="s">
        <v>6</v>
      </c>
      <c r="B22496">
        <v>3.0000000000000001E-3</v>
      </c>
    </row>
    <row r="22497" spans="1:3" x14ac:dyDescent="0.25">
      <c r="A22497" t="s">
        <v>7</v>
      </c>
      <c r="B22497">
        <v>23728</v>
      </c>
      <c r="C22497">
        <v>1617965</v>
      </c>
    </row>
    <row r="22498" spans="1:3" x14ac:dyDescent="0.25">
      <c r="A22498" t="s">
        <v>8</v>
      </c>
      <c r="B22498">
        <v>0.18</v>
      </c>
      <c r="C22498">
        <v>0.17199999999999999</v>
      </c>
    </row>
    <row r="22499" spans="1:3" x14ac:dyDescent="0.25">
      <c r="A22499" t="s">
        <v>9</v>
      </c>
      <c r="B22499">
        <v>23728</v>
      </c>
      <c r="C22499">
        <v>1617965</v>
      </c>
    </row>
    <row r="22500" spans="1:3" x14ac:dyDescent="0.25">
      <c r="A22500" t="s">
        <v>10</v>
      </c>
      <c r="B22500">
        <v>0.01</v>
      </c>
      <c r="C22500">
        <v>0</v>
      </c>
    </row>
    <row r="22501" spans="1:3" x14ac:dyDescent="0.25">
      <c r="A22501" t="s">
        <v>11</v>
      </c>
      <c r="B22501">
        <v>0</v>
      </c>
      <c r="C22501">
        <v>1641693</v>
      </c>
    </row>
    <row r="22502" spans="1:3" x14ac:dyDescent="0.25">
      <c r="A22502" t="s">
        <v>12</v>
      </c>
      <c r="B22502">
        <v>0.27500000000000002</v>
      </c>
      <c r="C22502">
        <v>0.25</v>
      </c>
    </row>
    <row r="22503" spans="1:3" x14ac:dyDescent="0.25">
      <c r="A22503" t="s">
        <v>13</v>
      </c>
      <c r="B22503">
        <v>23761</v>
      </c>
      <c r="C22503">
        <v>1617932</v>
      </c>
    </row>
    <row r="22504" spans="1:3" x14ac:dyDescent="0.25">
      <c r="A22504" t="s">
        <v>0</v>
      </c>
      <c r="B22504" t="s">
        <v>29</v>
      </c>
      <c r="C22504">
        <v>12</v>
      </c>
    </row>
    <row r="22505" spans="1:3" x14ac:dyDescent="0.25">
      <c r="A22505" t="s">
        <v>2</v>
      </c>
      <c r="B22505">
        <v>0.04</v>
      </c>
      <c r="C22505">
        <v>0.188</v>
      </c>
    </row>
    <row r="22506" spans="1:3" x14ac:dyDescent="0.25">
      <c r="A22506" t="s">
        <v>3</v>
      </c>
      <c r="B22506">
        <v>0</v>
      </c>
      <c r="C22506">
        <v>1641693</v>
      </c>
    </row>
    <row r="22507" spans="1:3" x14ac:dyDescent="0.25">
      <c r="A22507" t="s">
        <v>4</v>
      </c>
      <c r="B22507">
        <v>0</v>
      </c>
      <c r="C22507">
        <v>0</v>
      </c>
    </row>
    <row r="22508" spans="1:3" x14ac:dyDescent="0.25">
      <c r="A22508" t="s">
        <v>5</v>
      </c>
      <c r="B22508">
        <v>0</v>
      </c>
      <c r="C22508">
        <v>1641693</v>
      </c>
    </row>
    <row r="22509" spans="1:3" x14ac:dyDescent="0.25">
      <c r="A22509" t="s">
        <v>6</v>
      </c>
      <c r="B22509">
        <v>3.0000000000000001E-3</v>
      </c>
    </row>
    <row r="22510" spans="1:3" x14ac:dyDescent="0.25">
      <c r="A22510" t="s">
        <v>7</v>
      </c>
      <c r="B22510">
        <v>778</v>
      </c>
      <c r="C22510">
        <v>1641693</v>
      </c>
    </row>
    <row r="22511" spans="1:3" x14ac:dyDescent="0.25">
      <c r="A22511" t="s">
        <v>8</v>
      </c>
      <c r="B22511">
        <v>0.185</v>
      </c>
      <c r="C22511">
        <v>0.188</v>
      </c>
    </row>
    <row r="22512" spans="1:3" x14ac:dyDescent="0.25">
      <c r="A22512" t="s">
        <v>9</v>
      </c>
      <c r="B22512">
        <v>778</v>
      </c>
      <c r="C22512">
        <v>1641693</v>
      </c>
    </row>
    <row r="22513" spans="1:3" x14ac:dyDescent="0.25">
      <c r="A22513" t="s">
        <v>10</v>
      </c>
      <c r="B22513">
        <v>5.0000000000000001E-3</v>
      </c>
      <c r="C22513">
        <v>0</v>
      </c>
    </row>
    <row r="22514" spans="1:3" x14ac:dyDescent="0.25">
      <c r="A22514" t="s">
        <v>11</v>
      </c>
      <c r="B22514">
        <v>0</v>
      </c>
      <c r="C22514">
        <v>1642471</v>
      </c>
    </row>
    <row r="22515" spans="1:3" x14ac:dyDescent="0.25">
      <c r="A22515" t="s">
        <v>12</v>
      </c>
      <c r="B22515">
        <v>0.29499999999999998</v>
      </c>
      <c r="C22515">
        <v>0.438</v>
      </c>
    </row>
    <row r="22516" spans="1:3" x14ac:dyDescent="0.25">
      <c r="A22516" t="s">
        <v>13</v>
      </c>
      <c r="B22516">
        <v>778</v>
      </c>
      <c r="C22516">
        <v>1641693</v>
      </c>
    </row>
    <row r="22517" spans="1:3" x14ac:dyDescent="0.25">
      <c r="A22517" t="s">
        <v>0</v>
      </c>
      <c r="B22517" t="s">
        <v>30</v>
      </c>
      <c r="C22517">
        <v>1</v>
      </c>
    </row>
    <row r="22518" spans="1:3" x14ac:dyDescent="0.25">
      <c r="A22518" t="s">
        <v>2</v>
      </c>
      <c r="B22518">
        <v>0.04</v>
      </c>
      <c r="C22518">
        <v>0.125</v>
      </c>
    </row>
    <row r="22519" spans="1:3" x14ac:dyDescent="0.25">
      <c r="A22519" t="s">
        <v>3</v>
      </c>
      <c r="B22519">
        <v>0</v>
      </c>
      <c r="C22519">
        <v>1642471</v>
      </c>
    </row>
    <row r="22520" spans="1:3" x14ac:dyDescent="0.25">
      <c r="A22520" t="s">
        <v>4</v>
      </c>
      <c r="B22520">
        <v>0</v>
      </c>
      <c r="C22520">
        <v>0</v>
      </c>
    </row>
    <row r="22521" spans="1:3" x14ac:dyDescent="0.25">
      <c r="A22521" t="s">
        <v>5</v>
      </c>
      <c r="B22521">
        <v>0</v>
      </c>
      <c r="C22521">
        <v>1634083</v>
      </c>
    </row>
    <row r="22522" spans="1:3" x14ac:dyDescent="0.25">
      <c r="A22522" t="s">
        <v>6</v>
      </c>
      <c r="B22522">
        <v>1.4E-2</v>
      </c>
    </row>
    <row r="22523" spans="1:3" x14ac:dyDescent="0.25">
      <c r="A22523" t="s">
        <v>7</v>
      </c>
      <c r="B22523">
        <v>2466</v>
      </c>
      <c r="C22523">
        <v>1634083</v>
      </c>
    </row>
    <row r="22524" spans="1:3" x14ac:dyDescent="0.25">
      <c r="A22524" t="s">
        <v>8</v>
      </c>
      <c r="B22524">
        <v>0.46500000000000002</v>
      </c>
      <c r="C22524">
        <v>0.46899999999999997</v>
      </c>
    </row>
    <row r="22525" spans="1:3" x14ac:dyDescent="0.25">
      <c r="A22525" t="s">
        <v>9</v>
      </c>
      <c r="B22525">
        <v>5689</v>
      </c>
      <c r="C22525">
        <v>1634083</v>
      </c>
    </row>
    <row r="22526" spans="1:3" x14ac:dyDescent="0.25">
      <c r="A22526" t="s">
        <v>10</v>
      </c>
      <c r="B22526">
        <v>0.02</v>
      </c>
      <c r="C22526">
        <v>4.7E-2</v>
      </c>
    </row>
    <row r="22527" spans="1:3" x14ac:dyDescent="0.25">
      <c r="A22527" t="s">
        <v>11</v>
      </c>
      <c r="B22527">
        <v>0</v>
      </c>
      <c r="C22527">
        <v>1641660</v>
      </c>
    </row>
    <row r="22528" spans="1:3" x14ac:dyDescent="0.25">
      <c r="A22528" t="s">
        <v>12</v>
      </c>
      <c r="B22528">
        <v>0.69</v>
      </c>
      <c r="C22528">
        <v>0.79700000000000004</v>
      </c>
    </row>
    <row r="22529" spans="1:3" x14ac:dyDescent="0.25">
      <c r="A22529" t="s">
        <v>13</v>
      </c>
      <c r="B22529">
        <v>-811</v>
      </c>
      <c r="C22529">
        <v>1642471</v>
      </c>
    </row>
    <row r="22530" spans="1:3" x14ac:dyDescent="0.25">
      <c r="A22530" t="s">
        <v>0</v>
      </c>
      <c r="B22530" t="s">
        <v>30</v>
      </c>
      <c r="C22530">
        <v>2</v>
      </c>
    </row>
    <row r="22531" spans="1:3" x14ac:dyDescent="0.25">
      <c r="A22531" t="s">
        <v>2</v>
      </c>
      <c r="B22531">
        <v>4.4999999999999998E-2</v>
      </c>
      <c r="C22531">
        <v>1.6E-2</v>
      </c>
    </row>
    <row r="22532" spans="1:3" x14ac:dyDescent="0.25">
      <c r="A22532" t="s">
        <v>3</v>
      </c>
      <c r="B22532">
        <v>-58720</v>
      </c>
      <c r="C22532">
        <v>1641660</v>
      </c>
    </row>
    <row r="22533" spans="1:3" x14ac:dyDescent="0.25">
      <c r="A22533" t="s">
        <v>4</v>
      </c>
      <c r="B22533">
        <v>0</v>
      </c>
      <c r="C22533">
        <v>0</v>
      </c>
    </row>
    <row r="22534" spans="1:3" x14ac:dyDescent="0.25">
      <c r="A22534" t="s">
        <v>5</v>
      </c>
      <c r="B22534">
        <v>0</v>
      </c>
      <c r="C22534">
        <v>1587134</v>
      </c>
    </row>
    <row r="22535" spans="1:3" x14ac:dyDescent="0.25">
      <c r="A22535" t="s">
        <v>6</v>
      </c>
      <c r="B22535">
        <v>3.0000000000000001E-3</v>
      </c>
    </row>
    <row r="22536" spans="1:3" x14ac:dyDescent="0.25">
      <c r="A22536" t="s">
        <v>7</v>
      </c>
      <c r="B22536">
        <v>0</v>
      </c>
      <c r="C22536">
        <v>1587134</v>
      </c>
    </row>
    <row r="22537" spans="1:3" x14ac:dyDescent="0.25">
      <c r="A22537" t="s">
        <v>8</v>
      </c>
      <c r="B22537">
        <v>0.21</v>
      </c>
      <c r="C22537">
        <v>0.219</v>
      </c>
    </row>
    <row r="22538" spans="1:3" x14ac:dyDescent="0.25">
      <c r="A22538" t="s">
        <v>9</v>
      </c>
      <c r="B22538">
        <v>0</v>
      </c>
      <c r="C22538">
        <v>1587134</v>
      </c>
    </row>
    <row r="22539" spans="1:3" x14ac:dyDescent="0.25">
      <c r="A22539" t="s">
        <v>10</v>
      </c>
      <c r="B22539">
        <v>1.4999999999999999E-2</v>
      </c>
      <c r="C22539">
        <v>3.1E-2</v>
      </c>
    </row>
    <row r="22540" spans="1:3" x14ac:dyDescent="0.25">
      <c r="A22540" t="s">
        <v>11</v>
      </c>
      <c r="B22540">
        <v>0</v>
      </c>
      <c r="C22540">
        <v>1587134</v>
      </c>
    </row>
    <row r="22541" spans="1:3" x14ac:dyDescent="0.25">
      <c r="A22541" t="s">
        <v>12</v>
      </c>
      <c r="B22541">
        <v>0.34</v>
      </c>
      <c r="C22541">
        <v>0.34399999999999997</v>
      </c>
    </row>
    <row r="22542" spans="1:3" x14ac:dyDescent="0.25">
      <c r="A22542" t="s">
        <v>13</v>
      </c>
      <c r="B22542">
        <v>-54526</v>
      </c>
      <c r="C22542">
        <v>1641660</v>
      </c>
    </row>
    <row r="22543" spans="1:3" x14ac:dyDescent="0.25">
      <c r="A22543" t="s">
        <v>0</v>
      </c>
      <c r="B22543" t="s">
        <v>30</v>
      </c>
      <c r="C22543">
        <v>3</v>
      </c>
    </row>
    <row r="22544" spans="1:3" x14ac:dyDescent="0.25">
      <c r="A22544" t="s">
        <v>2</v>
      </c>
      <c r="B22544">
        <v>0.04</v>
      </c>
      <c r="C22544">
        <v>0.125</v>
      </c>
    </row>
    <row r="22545" spans="1:3" x14ac:dyDescent="0.25">
      <c r="A22545" t="s">
        <v>3</v>
      </c>
      <c r="B22545">
        <v>4194</v>
      </c>
      <c r="C22545">
        <v>1587134</v>
      </c>
    </row>
    <row r="22546" spans="1:3" x14ac:dyDescent="0.25">
      <c r="A22546" t="s">
        <v>4</v>
      </c>
      <c r="B22546">
        <v>5.0000000000000001E-3</v>
      </c>
      <c r="C22546">
        <v>0</v>
      </c>
    </row>
    <row r="22547" spans="1:3" x14ac:dyDescent="0.25">
      <c r="A22547" t="s">
        <v>5</v>
      </c>
      <c r="B22547">
        <v>0</v>
      </c>
      <c r="C22547">
        <v>1601815</v>
      </c>
    </row>
    <row r="22548" spans="1:3" x14ac:dyDescent="0.25">
      <c r="A22548" t="s">
        <v>6</v>
      </c>
      <c r="B22548">
        <v>3.0000000000000001E-3</v>
      </c>
    </row>
    <row r="22549" spans="1:3" x14ac:dyDescent="0.25">
      <c r="A22549" t="s">
        <v>7</v>
      </c>
      <c r="B22549">
        <v>0</v>
      </c>
      <c r="C22549">
        <v>1601815</v>
      </c>
    </row>
    <row r="22550" spans="1:3" x14ac:dyDescent="0.25">
      <c r="A22550" t="s">
        <v>8</v>
      </c>
      <c r="B22550">
        <v>0.13500000000000001</v>
      </c>
      <c r="C22550">
        <v>0.14099999999999999</v>
      </c>
    </row>
    <row r="22551" spans="1:3" x14ac:dyDescent="0.25">
      <c r="A22551" t="s">
        <v>9</v>
      </c>
      <c r="B22551">
        <v>0</v>
      </c>
      <c r="C22551">
        <v>1601815</v>
      </c>
    </row>
    <row r="22552" spans="1:3" x14ac:dyDescent="0.25">
      <c r="A22552" t="s">
        <v>10</v>
      </c>
      <c r="B22552">
        <v>5.0000000000000001E-3</v>
      </c>
      <c r="C22552">
        <v>1.6E-2</v>
      </c>
    </row>
    <row r="22553" spans="1:3" x14ac:dyDescent="0.25">
      <c r="A22553" t="s">
        <v>11</v>
      </c>
      <c r="B22553">
        <v>0</v>
      </c>
      <c r="C22553">
        <v>1601815</v>
      </c>
    </row>
    <row r="22554" spans="1:3" x14ac:dyDescent="0.25">
      <c r="A22554" t="s">
        <v>12</v>
      </c>
      <c r="B22554">
        <v>0.255</v>
      </c>
      <c r="C22554">
        <v>0.34399999999999997</v>
      </c>
    </row>
    <row r="22555" spans="1:3" x14ac:dyDescent="0.25">
      <c r="A22555" t="s">
        <v>13</v>
      </c>
      <c r="B22555">
        <v>14680</v>
      </c>
      <c r="C22555">
        <v>1587134</v>
      </c>
    </row>
    <row r="22556" spans="1:3" x14ac:dyDescent="0.25">
      <c r="A22556" t="s">
        <v>0</v>
      </c>
      <c r="B22556" t="s">
        <v>30</v>
      </c>
      <c r="C22556">
        <v>4</v>
      </c>
    </row>
    <row r="22557" spans="1:3" x14ac:dyDescent="0.25">
      <c r="A22557" t="s">
        <v>2</v>
      </c>
      <c r="B22557">
        <v>4.4999999999999998E-2</v>
      </c>
      <c r="C22557">
        <v>4.7E-2</v>
      </c>
    </row>
    <row r="22558" spans="1:3" x14ac:dyDescent="0.25">
      <c r="A22558" t="s">
        <v>3</v>
      </c>
      <c r="B22558">
        <v>0</v>
      </c>
      <c r="C22558">
        <v>1601815</v>
      </c>
    </row>
    <row r="22559" spans="1:3" x14ac:dyDescent="0.25">
      <c r="A22559" t="s">
        <v>4</v>
      </c>
      <c r="B22559">
        <v>5.0000000000000001E-3</v>
      </c>
      <c r="C22559">
        <v>0</v>
      </c>
    </row>
    <row r="22560" spans="1:3" x14ac:dyDescent="0.25">
      <c r="A22560" t="s">
        <v>5</v>
      </c>
      <c r="B22560">
        <v>0</v>
      </c>
      <c r="C22560">
        <v>1601815</v>
      </c>
    </row>
    <row r="22561" spans="1:3" x14ac:dyDescent="0.25">
      <c r="A22561" t="s">
        <v>6</v>
      </c>
      <c r="B22561">
        <v>3.0000000000000001E-3</v>
      </c>
    </row>
    <row r="22562" spans="1:3" x14ac:dyDescent="0.25">
      <c r="A22562" t="s">
        <v>7</v>
      </c>
      <c r="B22562">
        <v>0</v>
      </c>
      <c r="C22562">
        <v>1601815</v>
      </c>
    </row>
    <row r="22563" spans="1:3" x14ac:dyDescent="0.25">
      <c r="A22563" t="s">
        <v>8</v>
      </c>
      <c r="B22563">
        <v>0.2</v>
      </c>
      <c r="C22563">
        <v>0.20300000000000001</v>
      </c>
    </row>
    <row r="22564" spans="1:3" x14ac:dyDescent="0.25">
      <c r="A22564" t="s">
        <v>9</v>
      </c>
      <c r="B22564">
        <v>0</v>
      </c>
      <c r="C22564">
        <v>1601815</v>
      </c>
    </row>
    <row r="22565" spans="1:3" x14ac:dyDescent="0.25">
      <c r="A22565" t="s">
        <v>10</v>
      </c>
      <c r="B22565">
        <v>0.01</v>
      </c>
      <c r="C22565">
        <v>1.6E-2</v>
      </c>
    </row>
    <row r="22566" spans="1:3" x14ac:dyDescent="0.25">
      <c r="A22566" t="s">
        <v>11</v>
      </c>
      <c r="B22566">
        <v>0</v>
      </c>
      <c r="C22566">
        <v>1601815</v>
      </c>
    </row>
    <row r="22567" spans="1:3" x14ac:dyDescent="0.25">
      <c r="A22567" t="s">
        <v>12</v>
      </c>
      <c r="B22567">
        <v>0.33</v>
      </c>
      <c r="C22567">
        <v>0.32800000000000001</v>
      </c>
    </row>
    <row r="22568" spans="1:3" x14ac:dyDescent="0.25">
      <c r="A22568" t="s">
        <v>13</v>
      </c>
      <c r="B22568">
        <v>0</v>
      </c>
      <c r="C22568">
        <v>1601815</v>
      </c>
    </row>
    <row r="22569" spans="1:3" x14ac:dyDescent="0.25">
      <c r="A22569" t="s">
        <v>0</v>
      </c>
      <c r="B22569" t="s">
        <v>30</v>
      </c>
      <c r="C22569">
        <v>5</v>
      </c>
    </row>
    <row r="22570" spans="1:3" x14ac:dyDescent="0.25">
      <c r="A22570" t="s">
        <v>2</v>
      </c>
      <c r="B22570">
        <v>0.04</v>
      </c>
      <c r="C22570">
        <v>3.1E-2</v>
      </c>
    </row>
    <row r="22571" spans="1:3" x14ac:dyDescent="0.25">
      <c r="A22571" t="s">
        <v>3</v>
      </c>
      <c r="B22571">
        <v>0</v>
      </c>
      <c r="C22571">
        <v>1601815</v>
      </c>
    </row>
    <row r="22572" spans="1:3" x14ac:dyDescent="0.25">
      <c r="A22572" t="s">
        <v>4</v>
      </c>
      <c r="B22572">
        <v>0</v>
      </c>
      <c r="C22572">
        <v>0</v>
      </c>
    </row>
    <row r="22573" spans="1:3" x14ac:dyDescent="0.25">
      <c r="A22573" t="s">
        <v>5</v>
      </c>
      <c r="B22573">
        <v>0</v>
      </c>
      <c r="C22573">
        <v>1601815</v>
      </c>
    </row>
    <row r="22574" spans="1:3" x14ac:dyDescent="0.25">
      <c r="A22574" t="s">
        <v>6</v>
      </c>
      <c r="B22574">
        <v>3.0000000000000001E-3</v>
      </c>
    </row>
    <row r="22575" spans="1:3" x14ac:dyDescent="0.25">
      <c r="A22575" t="s">
        <v>7</v>
      </c>
      <c r="B22575">
        <v>0</v>
      </c>
      <c r="C22575">
        <v>1601815</v>
      </c>
    </row>
    <row r="22576" spans="1:3" x14ac:dyDescent="0.25">
      <c r="A22576" t="s">
        <v>8</v>
      </c>
      <c r="B22576">
        <v>0.16500000000000001</v>
      </c>
      <c r="C22576">
        <v>0.156</v>
      </c>
    </row>
    <row r="22577" spans="1:3" x14ac:dyDescent="0.25">
      <c r="A22577" t="s">
        <v>9</v>
      </c>
      <c r="B22577">
        <v>0</v>
      </c>
      <c r="C22577">
        <v>1601815</v>
      </c>
    </row>
    <row r="22578" spans="1:3" x14ac:dyDescent="0.25">
      <c r="A22578" t="s">
        <v>10</v>
      </c>
      <c r="B22578">
        <v>0.01</v>
      </c>
      <c r="C22578">
        <v>1.6E-2</v>
      </c>
    </row>
    <row r="22579" spans="1:3" x14ac:dyDescent="0.25">
      <c r="A22579" t="s">
        <v>11</v>
      </c>
      <c r="B22579">
        <v>0</v>
      </c>
      <c r="C22579">
        <v>1601815</v>
      </c>
    </row>
    <row r="22580" spans="1:3" x14ac:dyDescent="0.25">
      <c r="A22580" t="s">
        <v>12</v>
      </c>
      <c r="B22580">
        <v>0.29499999999999998</v>
      </c>
      <c r="C22580">
        <v>0.29699999999999999</v>
      </c>
    </row>
    <row r="22581" spans="1:3" x14ac:dyDescent="0.25">
      <c r="A22581" t="s">
        <v>13</v>
      </c>
      <c r="B22581">
        <v>0</v>
      </c>
      <c r="C22581">
        <v>1601815</v>
      </c>
    </row>
    <row r="22582" spans="1:3" x14ac:dyDescent="0.25">
      <c r="A22582" t="s">
        <v>0</v>
      </c>
      <c r="B22582" t="s">
        <v>30</v>
      </c>
      <c r="C22582">
        <v>6</v>
      </c>
    </row>
    <row r="22583" spans="1:3" x14ac:dyDescent="0.25">
      <c r="A22583" t="s">
        <v>2</v>
      </c>
      <c r="B22583">
        <v>0.04</v>
      </c>
      <c r="C22583">
        <v>1.6E-2</v>
      </c>
    </row>
    <row r="22584" spans="1:3" x14ac:dyDescent="0.25">
      <c r="A22584" t="s">
        <v>3</v>
      </c>
      <c r="B22584">
        <v>2097</v>
      </c>
      <c r="C22584">
        <v>1601815</v>
      </c>
    </row>
    <row r="22585" spans="1:3" x14ac:dyDescent="0.25">
      <c r="A22585" t="s">
        <v>4</v>
      </c>
      <c r="B22585">
        <v>0</v>
      </c>
      <c r="C22585">
        <v>0</v>
      </c>
    </row>
    <row r="22586" spans="1:3" x14ac:dyDescent="0.25">
      <c r="A22586" t="s">
        <v>5</v>
      </c>
      <c r="B22586">
        <v>0</v>
      </c>
      <c r="C22586">
        <v>1603912</v>
      </c>
    </row>
    <row r="22587" spans="1:3" x14ac:dyDescent="0.25">
      <c r="A22587" t="s">
        <v>6</v>
      </c>
      <c r="B22587">
        <v>4.0000000000000001E-3</v>
      </c>
    </row>
    <row r="22588" spans="1:3" x14ac:dyDescent="0.25">
      <c r="A22588" t="s">
        <v>7</v>
      </c>
      <c r="B22588">
        <v>7983</v>
      </c>
      <c r="C22588">
        <v>1603912</v>
      </c>
    </row>
    <row r="22589" spans="1:3" x14ac:dyDescent="0.25">
      <c r="A22589" t="s">
        <v>8</v>
      </c>
      <c r="B22589">
        <v>0.22500000000000001</v>
      </c>
      <c r="C22589">
        <v>0.23400000000000001</v>
      </c>
    </row>
    <row r="22590" spans="1:3" x14ac:dyDescent="0.25">
      <c r="A22590" t="s">
        <v>9</v>
      </c>
      <c r="B22590">
        <v>7983</v>
      </c>
      <c r="C22590">
        <v>1603912</v>
      </c>
    </row>
    <row r="22591" spans="1:3" x14ac:dyDescent="0.25">
      <c r="A22591" t="s">
        <v>10</v>
      </c>
      <c r="B22591">
        <v>0.01</v>
      </c>
      <c r="C22591">
        <v>1.6E-2</v>
      </c>
    </row>
    <row r="22592" spans="1:3" x14ac:dyDescent="0.25">
      <c r="A22592" t="s">
        <v>11</v>
      </c>
      <c r="B22592">
        <v>0</v>
      </c>
      <c r="C22592">
        <v>1611895</v>
      </c>
    </row>
    <row r="22593" spans="1:3" x14ac:dyDescent="0.25">
      <c r="A22593" t="s">
        <v>12</v>
      </c>
      <c r="B22593">
        <v>0.34499999999999997</v>
      </c>
      <c r="C22593">
        <v>0.32800000000000001</v>
      </c>
    </row>
    <row r="22594" spans="1:3" x14ac:dyDescent="0.25">
      <c r="A22594" t="s">
        <v>13</v>
      </c>
      <c r="B22594">
        <v>10080</v>
      </c>
      <c r="C22594">
        <v>1601815</v>
      </c>
    </row>
    <row r="22595" spans="1:3" x14ac:dyDescent="0.25">
      <c r="A22595" t="s">
        <v>0</v>
      </c>
      <c r="B22595" t="s">
        <v>30</v>
      </c>
      <c r="C22595">
        <v>7</v>
      </c>
    </row>
    <row r="22596" spans="1:3" x14ac:dyDescent="0.25">
      <c r="A22596" t="s">
        <v>2</v>
      </c>
      <c r="B22596">
        <v>3.5000000000000003E-2</v>
      </c>
      <c r="C22596">
        <v>3.1E-2</v>
      </c>
    </row>
    <row r="22597" spans="1:3" x14ac:dyDescent="0.25">
      <c r="A22597" t="s">
        <v>3</v>
      </c>
      <c r="B22597">
        <v>0</v>
      </c>
      <c r="C22597">
        <v>1611895</v>
      </c>
    </row>
    <row r="22598" spans="1:3" x14ac:dyDescent="0.25">
      <c r="A22598" t="s">
        <v>4</v>
      </c>
      <c r="B22598">
        <v>0</v>
      </c>
      <c r="C22598">
        <v>0</v>
      </c>
    </row>
    <row r="22599" spans="1:3" x14ac:dyDescent="0.25">
      <c r="A22599" t="s">
        <v>5</v>
      </c>
      <c r="B22599">
        <v>0</v>
      </c>
      <c r="C22599">
        <v>1611895</v>
      </c>
    </row>
    <row r="22600" spans="1:3" x14ac:dyDescent="0.25">
      <c r="A22600" t="s">
        <v>6</v>
      </c>
      <c r="B22600">
        <v>4.0000000000000001E-3</v>
      </c>
    </row>
    <row r="22601" spans="1:3" x14ac:dyDescent="0.25">
      <c r="A22601" t="s">
        <v>7</v>
      </c>
      <c r="B22601">
        <v>102</v>
      </c>
      <c r="C22601">
        <v>1611895</v>
      </c>
    </row>
    <row r="22602" spans="1:3" x14ac:dyDescent="0.25">
      <c r="A22602" t="s">
        <v>8</v>
      </c>
      <c r="B22602">
        <v>0.13</v>
      </c>
      <c r="C22602">
        <v>0.125</v>
      </c>
    </row>
    <row r="22603" spans="1:3" x14ac:dyDescent="0.25">
      <c r="A22603" t="s">
        <v>9</v>
      </c>
      <c r="B22603">
        <v>102</v>
      </c>
      <c r="C22603">
        <v>1611895</v>
      </c>
    </row>
    <row r="22604" spans="1:3" x14ac:dyDescent="0.25">
      <c r="A22604" t="s">
        <v>10</v>
      </c>
      <c r="B22604">
        <v>0.01</v>
      </c>
      <c r="C22604">
        <v>1.6E-2</v>
      </c>
    </row>
    <row r="22605" spans="1:3" x14ac:dyDescent="0.25">
      <c r="A22605" t="s">
        <v>11</v>
      </c>
      <c r="B22605">
        <v>0</v>
      </c>
      <c r="C22605">
        <v>1611997</v>
      </c>
    </row>
    <row r="22606" spans="1:3" x14ac:dyDescent="0.25">
      <c r="A22606" t="s">
        <v>12</v>
      </c>
      <c r="B22606">
        <v>0.22500000000000001</v>
      </c>
      <c r="C22606">
        <v>0.219</v>
      </c>
    </row>
    <row r="22607" spans="1:3" x14ac:dyDescent="0.25">
      <c r="A22607" t="s">
        <v>13</v>
      </c>
      <c r="B22607">
        <v>102</v>
      </c>
      <c r="C22607">
        <v>1611895</v>
      </c>
    </row>
    <row r="22608" spans="1:3" x14ac:dyDescent="0.25">
      <c r="A22608" t="s">
        <v>0</v>
      </c>
      <c r="B22608" t="s">
        <v>30</v>
      </c>
      <c r="C22608">
        <v>8</v>
      </c>
    </row>
    <row r="22609" spans="1:3" x14ac:dyDescent="0.25">
      <c r="A22609" t="s">
        <v>2</v>
      </c>
      <c r="B22609">
        <v>0.04</v>
      </c>
      <c r="C22609">
        <v>4.7E-2</v>
      </c>
    </row>
    <row r="22610" spans="1:3" x14ac:dyDescent="0.25">
      <c r="A22610" t="s">
        <v>3</v>
      </c>
      <c r="B22610">
        <v>0</v>
      </c>
      <c r="C22610">
        <v>1611997</v>
      </c>
    </row>
    <row r="22611" spans="1:3" x14ac:dyDescent="0.25">
      <c r="A22611" t="s">
        <v>4</v>
      </c>
      <c r="B22611">
        <v>5.0000000000000001E-3</v>
      </c>
      <c r="C22611">
        <v>1.6E-2</v>
      </c>
    </row>
    <row r="22612" spans="1:3" x14ac:dyDescent="0.25">
      <c r="A22612" t="s">
        <v>5</v>
      </c>
      <c r="B22612">
        <v>0</v>
      </c>
      <c r="C22612">
        <v>1611997</v>
      </c>
    </row>
    <row r="22613" spans="1:3" x14ac:dyDescent="0.25">
      <c r="A22613" t="s">
        <v>6</v>
      </c>
      <c r="B22613">
        <v>3.0000000000000001E-3</v>
      </c>
    </row>
    <row r="22614" spans="1:3" x14ac:dyDescent="0.25">
      <c r="A22614" t="s">
        <v>7</v>
      </c>
      <c r="B22614">
        <v>0</v>
      </c>
      <c r="C22614">
        <v>1611997</v>
      </c>
    </row>
    <row r="22615" spans="1:3" x14ac:dyDescent="0.25">
      <c r="A22615" t="s">
        <v>8</v>
      </c>
      <c r="B22615">
        <v>0.125</v>
      </c>
      <c r="C22615">
        <v>0.125</v>
      </c>
    </row>
    <row r="22616" spans="1:3" x14ac:dyDescent="0.25">
      <c r="A22616" t="s">
        <v>9</v>
      </c>
      <c r="B22616">
        <v>0</v>
      </c>
      <c r="C22616">
        <v>1611997</v>
      </c>
    </row>
    <row r="22617" spans="1:3" x14ac:dyDescent="0.25">
      <c r="A22617" t="s">
        <v>10</v>
      </c>
      <c r="B22617">
        <v>0.01</v>
      </c>
      <c r="C22617">
        <v>0</v>
      </c>
    </row>
    <row r="22618" spans="1:3" x14ac:dyDescent="0.25">
      <c r="A22618" t="s">
        <v>11</v>
      </c>
      <c r="B22618">
        <v>0</v>
      </c>
      <c r="C22618">
        <v>1611997</v>
      </c>
    </row>
    <row r="22619" spans="1:3" x14ac:dyDescent="0.25">
      <c r="A22619" t="s">
        <v>12</v>
      </c>
      <c r="B22619">
        <v>0.22</v>
      </c>
      <c r="C22619">
        <v>0.219</v>
      </c>
    </row>
    <row r="22620" spans="1:3" x14ac:dyDescent="0.25">
      <c r="A22620" t="s">
        <v>13</v>
      </c>
      <c r="B22620">
        <v>0</v>
      </c>
      <c r="C22620">
        <v>1611997</v>
      </c>
    </row>
    <row r="22621" spans="1:3" x14ac:dyDescent="0.25">
      <c r="A22621" t="s">
        <v>0</v>
      </c>
      <c r="B22621" t="s">
        <v>30</v>
      </c>
      <c r="C22621">
        <v>9</v>
      </c>
    </row>
    <row r="22622" spans="1:3" x14ac:dyDescent="0.25">
      <c r="A22622" t="s">
        <v>2</v>
      </c>
      <c r="B22622">
        <v>0.04</v>
      </c>
      <c r="C22622">
        <v>3.1E-2</v>
      </c>
    </row>
    <row r="22623" spans="1:3" x14ac:dyDescent="0.25">
      <c r="A22623" t="s">
        <v>3</v>
      </c>
      <c r="B22623">
        <v>0</v>
      </c>
      <c r="C22623">
        <v>1611997</v>
      </c>
    </row>
    <row r="22624" spans="1:3" x14ac:dyDescent="0.25">
      <c r="A22624" t="s">
        <v>4</v>
      </c>
      <c r="B22624">
        <v>0</v>
      </c>
      <c r="C22624">
        <v>0</v>
      </c>
    </row>
    <row r="22625" spans="1:3" x14ac:dyDescent="0.25">
      <c r="A22625" t="s">
        <v>5</v>
      </c>
      <c r="B22625">
        <v>0</v>
      </c>
      <c r="C22625">
        <v>1611997</v>
      </c>
    </row>
    <row r="22626" spans="1:3" x14ac:dyDescent="0.25">
      <c r="A22626" t="s">
        <v>6</v>
      </c>
      <c r="B22626">
        <v>3.0000000000000001E-3</v>
      </c>
    </row>
    <row r="22627" spans="1:3" x14ac:dyDescent="0.25">
      <c r="A22627" t="s">
        <v>7</v>
      </c>
      <c r="B22627">
        <v>0</v>
      </c>
      <c r="C22627">
        <v>1611997</v>
      </c>
    </row>
    <row r="22628" spans="1:3" x14ac:dyDescent="0.25">
      <c r="A22628" t="s">
        <v>8</v>
      </c>
      <c r="B22628">
        <v>0.15</v>
      </c>
      <c r="C22628">
        <v>0.156</v>
      </c>
    </row>
    <row r="22629" spans="1:3" x14ac:dyDescent="0.25">
      <c r="A22629" t="s">
        <v>9</v>
      </c>
      <c r="B22629">
        <v>0</v>
      </c>
      <c r="C22629">
        <v>1611997</v>
      </c>
    </row>
    <row r="22630" spans="1:3" x14ac:dyDescent="0.25">
      <c r="A22630" t="s">
        <v>10</v>
      </c>
      <c r="B22630">
        <v>5.0000000000000001E-3</v>
      </c>
      <c r="C22630">
        <v>1.6E-2</v>
      </c>
    </row>
    <row r="22631" spans="1:3" x14ac:dyDescent="0.25">
      <c r="A22631" t="s">
        <v>11</v>
      </c>
      <c r="B22631">
        <v>0</v>
      </c>
      <c r="C22631">
        <v>1611997</v>
      </c>
    </row>
    <row r="22632" spans="1:3" x14ac:dyDescent="0.25">
      <c r="A22632" t="s">
        <v>12</v>
      </c>
      <c r="B22632">
        <v>0.24</v>
      </c>
      <c r="C22632">
        <v>0.23400000000000001</v>
      </c>
    </row>
    <row r="22633" spans="1:3" x14ac:dyDescent="0.25">
      <c r="A22633" t="s">
        <v>13</v>
      </c>
      <c r="B22633">
        <v>0</v>
      </c>
      <c r="C22633">
        <v>1611997</v>
      </c>
    </row>
    <row r="22634" spans="1:3" x14ac:dyDescent="0.25">
      <c r="A22634" t="s">
        <v>0</v>
      </c>
      <c r="B22634" t="s">
        <v>30</v>
      </c>
      <c r="C22634">
        <v>10</v>
      </c>
    </row>
    <row r="22635" spans="1:3" x14ac:dyDescent="0.25">
      <c r="A22635" t="s">
        <v>2</v>
      </c>
      <c r="B22635">
        <v>0.04</v>
      </c>
      <c r="C22635">
        <v>3.1E-2</v>
      </c>
    </row>
    <row r="22636" spans="1:3" x14ac:dyDescent="0.25">
      <c r="A22636" t="s">
        <v>3</v>
      </c>
      <c r="B22636">
        <v>0</v>
      </c>
      <c r="C22636">
        <v>1611997</v>
      </c>
    </row>
    <row r="22637" spans="1:3" x14ac:dyDescent="0.25">
      <c r="A22637" t="s">
        <v>4</v>
      </c>
      <c r="B22637">
        <v>0</v>
      </c>
      <c r="C22637">
        <v>0</v>
      </c>
    </row>
    <row r="22638" spans="1:3" x14ac:dyDescent="0.25">
      <c r="A22638" t="s">
        <v>5</v>
      </c>
      <c r="B22638">
        <v>0</v>
      </c>
      <c r="C22638">
        <v>1611997</v>
      </c>
    </row>
    <row r="22639" spans="1:3" x14ac:dyDescent="0.25">
      <c r="A22639" t="s">
        <v>6</v>
      </c>
      <c r="B22639">
        <v>5.0000000000000001E-3</v>
      </c>
    </row>
    <row r="22640" spans="1:3" x14ac:dyDescent="0.25">
      <c r="A22640" t="s">
        <v>7</v>
      </c>
      <c r="B22640">
        <v>-66712</v>
      </c>
      <c r="C22640">
        <v>1611997</v>
      </c>
    </row>
    <row r="22641" spans="1:3" x14ac:dyDescent="0.25">
      <c r="A22641" t="s">
        <v>8</v>
      </c>
      <c r="B22641">
        <v>0.17</v>
      </c>
      <c r="C22641">
        <v>0.17199999999999999</v>
      </c>
    </row>
    <row r="22642" spans="1:3" x14ac:dyDescent="0.25">
      <c r="A22642" t="s">
        <v>9</v>
      </c>
      <c r="B22642">
        <v>-66712</v>
      </c>
      <c r="C22642">
        <v>1611997</v>
      </c>
    </row>
    <row r="22643" spans="1:3" x14ac:dyDescent="0.25">
      <c r="A22643" t="s">
        <v>10</v>
      </c>
      <c r="B22643">
        <v>5.0000000000000001E-3</v>
      </c>
      <c r="C22643">
        <v>0</v>
      </c>
    </row>
    <row r="22644" spans="1:3" x14ac:dyDescent="0.25">
      <c r="A22644" t="s">
        <v>11</v>
      </c>
      <c r="B22644">
        <v>0</v>
      </c>
      <c r="C22644">
        <v>1545286</v>
      </c>
    </row>
    <row r="22645" spans="1:3" x14ac:dyDescent="0.25">
      <c r="A22645" t="s">
        <v>12</v>
      </c>
      <c r="B22645">
        <v>0.26</v>
      </c>
      <c r="C22645">
        <v>0.25</v>
      </c>
    </row>
    <row r="22646" spans="1:3" x14ac:dyDescent="0.25">
      <c r="A22646" t="s">
        <v>13</v>
      </c>
      <c r="B22646">
        <v>-66712</v>
      </c>
      <c r="C22646">
        <v>1611997</v>
      </c>
    </row>
    <row r="22647" spans="1:3" x14ac:dyDescent="0.25">
      <c r="A22647" t="s">
        <v>0</v>
      </c>
      <c r="B22647" t="s">
        <v>30</v>
      </c>
      <c r="C22647">
        <v>11</v>
      </c>
    </row>
    <row r="22648" spans="1:3" x14ac:dyDescent="0.25">
      <c r="A22648" t="s">
        <v>2</v>
      </c>
      <c r="B22648">
        <v>0.04</v>
      </c>
      <c r="C22648">
        <v>0.188</v>
      </c>
    </row>
    <row r="22649" spans="1:3" x14ac:dyDescent="0.25">
      <c r="A22649" t="s">
        <v>3</v>
      </c>
      <c r="B22649">
        <v>74</v>
      </c>
      <c r="C22649">
        <v>1545286</v>
      </c>
    </row>
    <row r="22650" spans="1:3" x14ac:dyDescent="0.25">
      <c r="A22650" t="s">
        <v>4</v>
      </c>
      <c r="B22650">
        <v>0</v>
      </c>
      <c r="C22650">
        <v>0</v>
      </c>
    </row>
    <row r="22651" spans="1:3" x14ac:dyDescent="0.25">
      <c r="A22651" t="s">
        <v>5</v>
      </c>
      <c r="B22651">
        <v>0</v>
      </c>
      <c r="C22651">
        <v>1546166</v>
      </c>
    </row>
    <row r="22652" spans="1:3" x14ac:dyDescent="0.25">
      <c r="A22652" t="s">
        <v>6</v>
      </c>
      <c r="B22652">
        <v>4.0000000000000001E-3</v>
      </c>
    </row>
    <row r="22653" spans="1:3" x14ac:dyDescent="0.25">
      <c r="A22653" t="s">
        <v>7</v>
      </c>
      <c r="B22653">
        <v>57467</v>
      </c>
      <c r="C22653">
        <v>1546166</v>
      </c>
    </row>
    <row r="22654" spans="1:3" x14ac:dyDescent="0.25">
      <c r="A22654" t="s">
        <v>8</v>
      </c>
      <c r="B22654">
        <v>0.22500000000000001</v>
      </c>
      <c r="C22654">
        <v>0.219</v>
      </c>
    </row>
    <row r="22655" spans="1:3" x14ac:dyDescent="0.25">
      <c r="A22655" t="s">
        <v>9</v>
      </c>
      <c r="B22655">
        <v>57467</v>
      </c>
      <c r="C22655">
        <v>1546166</v>
      </c>
    </row>
    <row r="22656" spans="1:3" x14ac:dyDescent="0.25">
      <c r="A22656" t="s">
        <v>10</v>
      </c>
      <c r="B22656">
        <v>5.0000000000000001E-3</v>
      </c>
      <c r="C22656">
        <v>1.6E-2</v>
      </c>
    </row>
    <row r="22657" spans="1:3" x14ac:dyDescent="0.25">
      <c r="A22657" t="s">
        <v>11</v>
      </c>
      <c r="B22657">
        <v>0</v>
      </c>
      <c r="C22657">
        <v>1603633</v>
      </c>
    </row>
    <row r="22658" spans="1:3" x14ac:dyDescent="0.25">
      <c r="A22658" t="s">
        <v>12</v>
      </c>
      <c r="B22658">
        <v>0.32</v>
      </c>
      <c r="C22658">
        <v>0.46899999999999997</v>
      </c>
    </row>
    <row r="22659" spans="1:3" x14ac:dyDescent="0.25">
      <c r="A22659" t="s">
        <v>13</v>
      </c>
      <c r="B22659">
        <v>58348</v>
      </c>
      <c r="C22659">
        <v>1545286</v>
      </c>
    </row>
    <row r="22660" spans="1:3" x14ac:dyDescent="0.25">
      <c r="A22660" t="s">
        <v>0</v>
      </c>
      <c r="B22660" t="s">
        <v>30</v>
      </c>
      <c r="C22660">
        <v>12</v>
      </c>
    </row>
    <row r="22661" spans="1:3" x14ac:dyDescent="0.25">
      <c r="A22661" t="s">
        <v>2</v>
      </c>
      <c r="B22661">
        <v>4.4999999999999998E-2</v>
      </c>
      <c r="C22661">
        <v>4.7E-2</v>
      </c>
    </row>
    <row r="22662" spans="1:3" x14ac:dyDescent="0.25">
      <c r="A22662" t="s">
        <v>3</v>
      </c>
      <c r="B22662">
        <v>0</v>
      </c>
      <c r="C22662">
        <v>1603633</v>
      </c>
    </row>
    <row r="22663" spans="1:3" x14ac:dyDescent="0.25">
      <c r="A22663" t="s">
        <v>4</v>
      </c>
      <c r="B22663">
        <v>5.0000000000000001E-3</v>
      </c>
      <c r="C22663">
        <v>0</v>
      </c>
    </row>
    <row r="22664" spans="1:3" x14ac:dyDescent="0.25">
      <c r="A22664" t="s">
        <v>5</v>
      </c>
      <c r="B22664">
        <v>0</v>
      </c>
      <c r="C22664">
        <v>1603633</v>
      </c>
    </row>
    <row r="22665" spans="1:3" x14ac:dyDescent="0.25">
      <c r="A22665" t="s">
        <v>6</v>
      </c>
      <c r="B22665">
        <v>3.0000000000000001E-3</v>
      </c>
    </row>
    <row r="22666" spans="1:3" x14ac:dyDescent="0.25">
      <c r="A22666" t="s">
        <v>7</v>
      </c>
      <c r="B22666">
        <v>954</v>
      </c>
      <c r="C22666">
        <v>1603633</v>
      </c>
    </row>
    <row r="22667" spans="1:3" x14ac:dyDescent="0.25">
      <c r="A22667" t="s">
        <v>8</v>
      </c>
      <c r="B22667">
        <v>0.23499999999999999</v>
      </c>
      <c r="C22667">
        <v>0.25</v>
      </c>
    </row>
    <row r="22668" spans="1:3" x14ac:dyDescent="0.25">
      <c r="A22668" t="s">
        <v>9</v>
      </c>
      <c r="B22668">
        <v>954</v>
      </c>
      <c r="C22668">
        <v>1603633</v>
      </c>
    </row>
    <row r="22669" spans="1:3" x14ac:dyDescent="0.25">
      <c r="A22669" t="s">
        <v>10</v>
      </c>
      <c r="B22669">
        <v>0.01</v>
      </c>
      <c r="C22669">
        <v>0</v>
      </c>
    </row>
    <row r="22670" spans="1:3" x14ac:dyDescent="0.25">
      <c r="A22670" t="s">
        <v>11</v>
      </c>
      <c r="B22670">
        <v>0</v>
      </c>
      <c r="C22670">
        <v>1604588</v>
      </c>
    </row>
    <row r="22671" spans="1:3" x14ac:dyDescent="0.25">
      <c r="A22671" t="s">
        <v>12</v>
      </c>
      <c r="B22671">
        <v>0.35499999999999998</v>
      </c>
      <c r="C22671">
        <v>0.34399999999999997</v>
      </c>
    </row>
    <row r="22672" spans="1:3" x14ac:dyDescent="0.25">
      <c r="A22672" t="s">
        <v>13</v>
      </c>
      <c r="B22672">
        <v>954</v>
      </c>
      <c r="C22672">
        <v>1603633</v>
      </c>
    </row>
    <row r="22673" spans="1:3" x14ac:dyDescent="0.25">
      <c r="A22673" t="s">
        <v>0</v>
      </c>
      <c r="B22673" t="s">
        <v>30</v>
      </c>
      <c r="C22673">
        <v>13</v>
      </c>
    </row>
    <row r="22674" spans="1:3" x14ac:dyDescent="0.25">
      <c r="A22674" t="s">
        <v>2</v>
      </c>
      <c r="B22674">
        <v>0.04</v>
      </c>
      <c r="C22674">
        <v>0.125</v>
      </c>
    </row>
    <row r="22675" spans="1:3" x14ac:dyDescent="0.25">
      <c r="A22675" t="s">
        <v>3</v>
      </c>
      <c r="B22675">
        <v>0</v>
      </c>
      <c r="C22675">
        <v>1604588</v>
      </c>
    </row>
    <row r="22676" spans="1:3" x14ac:dyDescent="0.25">
      <c r="A22676" t="s">
        <v>4</v>
      </c>
      <c r="B22676">
        <v>0</v>
      </c>
      <c r="C22676">
        <v>0</v>
      </c>
    </row>
    <row r="22677" spans="1:3" x14ac:dyDescent="0.25">
      <c r="A22677" t="s">
        <v>5</v>
      </c>
      <c r="B22677">
        <v>0</v>
      </c>
      <c r="C22677">
        <v>1604588</v>
      </c>
    </row>
    <row r="22678" spans="1:3" x14ac:dyDescent="0.25">
      <c r="A22678" t="s">
        <v>6</v>
      </c>
      <c r="B22678">
        <v>4.0000000000000001E-3</v>
      </c>
    </row>
    <row r="22679" spans="1:3" x14ac:dyDescent="0.25">
      <c r="A22679" t="s">
        <v>7</v>
      </c>
      <c r="B22679">
        <v>16736</v>
      </c>
      <c r="C22679">
        <v>1604588</v>
      </c>
    </row>
    <row r="22680" spans="1:3" x14ac:dyDescent="0.25">
      <c r="A22680" t="s">
        <v>8</v>
      </c>
      <c r="B22680">
        <v>0.39500000000000002</v>
      </c>
      <c r="C22680">
        <v>0.39100000000000001</v>
      </c>
    </row>
    <row r="22681" spans="1:3" x14ac:dyDescent="0.25">
      <c r="A22681" t="s">
        <v>9</v>
      </c>
      <c r="B22681">
        <v>16736</v>
      </c>
      <c r="C22681">
        <v>1604588</v>
      </c>
    </row>
    <row r="22682" spans="1:3" x14ac:dyDescent="0.25">
      <c r="A22682" t="s">
        <v>10</v>
      </c>
      <c r="B22682">
        <v>0.01</v>
      </c>
      <c r="C22682">
        <v>1.6E-2</v>
      </c>
    </row>
    <row r="22683" spans="1:3" x14ac:dyDescent="0.25">
      <c r="A22683" t="s">
        <v>11</v>
      </c>
      <c r="B22683">
        <v>0</v>
      </c>
      <c r="C22683">
        <v>1621324</v>
      </c>
    </row>
    <row r="22684" spans="1:3" x14ac:dyDescent="0.25">
      <c r="A22684" t="s">
        <v>12</v>
      </c>
      <c r="B22684">
        <v>0.51</v>
      </c>
      <c r="C22684">
        <v>0.59399999999999997</v>
      </c>
    </row>
    <row r="22685" spans="1:3" x14ac:dyDescent="0.25">
      <c r="A22685" t="s">
        <v>13</v>
      </c>
      <c r="B22685">
        <v>16736</v>
      </c>
      <c r="C22685">
        <v>1604588</v>
      </c>
    </row>
    <row r="22686" spans="1:3" x14ac:dyDescent="0.25">
      <c r="A22686" t="s">
        <v>0</v>
      </c>
      <c r="B22686" t="s">
        <v>31</v>
      </c>
      <c r="C22686">
        <v>1</v>
      </c>
    </row>
    <row r="22687" spans="1:3" x14ac:dyDescent="0.25">
      <c r="A22687" t="s">
        <v>2</v>
      </c>
      <c r="B22687">
        <v>0.06</v>
      </c>
      <c r="C22687">
        <v>0.20300000000000001</v>
      </c>
    </row>
    <row r="22688" spans="1:3" x14ac:dyDescent="0.25">
      <c r="A22688" t="s">
        <v>3</v>
      </c>
      <c r="B22688">
        <v>0</v>
      </c>
      <c r="C22688">
        <v>1621324</v>
      </c>
    </row>
    <row r="22689" spans="1:3" x14ac:dyDescent="0.25">
      <c r="A22689" t="s">
        <v>4</v>
      </c>
      <c r="B22689">
        <v>0</v>
      </c>
      <c r="C22689">
        <v>0</v>
      </c>
    </row>
    <row r="22690" spans="1:3" x14ac:dyDescent="0.25">
      <c r="A22690" t="s">
        <v>5</v>
      </c>
      <c r="B22690">
        <v>0</v>
      </c>
      <c r="C22690">
        <v>1656975</v>
      </c>
    </row>
    <row r="22691" spans="1:3" x14ac:dyDescent="0.25">
      <c r="A22691" t="s">
        <v>6</v>
      </c>
      <c r="B22691">
        <v>2.8000000000000001E-2</v>
      </c>
    </row>
    <row r="22692" spans="1:3" x14ac:dyDescent="0.25">
      <c r="A22692" t="s">
        <v>7</v>
      </c>
      <c r="B22692">
        <v>4866</v>
      </c>
      <c r="C22692">
        <v>1656975</v>
      </c>
    </row>
    <row r="22693" spans="1:3" x14ac:dyDescent="0.25">
      <c r="A22693" t="s">
        <v>8</v>
      </c>
      <c r="B22693">
        <v>0.75</v>
      </c>
      <c r="C22693">
        <v>0.73399999999999999</v>
      </c>
    </row>
    <row r="22694" spans="1:3" x14ac:dyDescent="0.25">
      <c r="A22694" t="s">
        <v>9</v>
      </c>
      <c r="B22694">
        <v>8577</v>
      </c>
      <c r="C22694">
        <v>1656975</v>
      </c>
    </row>
    <row r="22695" spans="1:3" x14ac:dyDescent="0.25">
      <c r="A22695" t="s">
        <v>10</v>
      </c>
      <c r="B22695">
        <v>2.5000000000000001E-2</v>
      </c>
      <c r="C22695">
        <v>3.1E-2</v>
      </c>
    </row>
    <row r="22696" spans="1:3" x14ac:dyDescent="0.25">
      <c r="A22696" t="s">
        <v>11</v>
      </c>
      <c r="B22696">
        <v>0</v>
      </c>
      <c r="C22696">
        <v>1666195</v>
      </c>
    </row>
    <row r="22697" spans="1:3" x14ac:dyDescent="0.25">
      <c r="A22697" t="s">
        <v>12</v>
      </c>
      <c r="B22697">
        <v>1.0249999999999999</v>
      </c>
      <c r="C22697">
        <v>1.1559999999999999</v>
      </c>
    </row>
    <row r="22698" spans="1:3" x14ac:dyDescent="0.25">
      <c r="A22698" t="s">
        <v>13</v>
      </c>
      <c r="B22698">
        <v>44872</v>
      </c>
      <c r="C22698">
        <v>1621324</v>
      </c>
    </row>
    <row r="22699" spans="1:3" x14ac:dyDescent="0.25">
      <c r="A22699" t="s">
        <v>0</v>
      </c>
      <c r="B22699" t="s">
        <v>31</v>
      </c>
      <c r="C22699">
        <v>2</v>
      </c>
    </row>
    <row r="22700" spans="1:3" x14ac:dyDescent="0.25">
      <c r="A22700" t="s">
        <v>2</v>
      </c>
      <c r="B22700">
        <v>0.05</v>
      </c>
      <c r="C22700">
        <v>0.14099999999999999</v>
      </c>
    </row>
    <row r="22701" spans="1:3" x14ac:dyDescent="0.25">
      <c r="A22701" t="s">
        <v>3</v>
      </c>
      <c r="B22701">
        <v>0</v>
      </c>
      <c r="C22701">
        <v>1666195</v>
      </c>
    </row>
    <row r="22702" spans="1:3" x14ac:dyDescent="0.25">
      <c r="A22702" t="s">
        <v>4</v>
      </c>
      <c r="B22702">
        <v>5.0000000000000001E-3</v>
      </c>
      <c r="C22702">
        <v>1.6E-2</v>
      </c>
    </row>
    <row r="22703" spans="1:3" x14ac:dyDescent="0.25">
      <c r="A22703" t="s">
        <v>5</v>
      </c>
      <c r="B22703">
        <v>0</v>
      </c>
      <c r="C22703">
        <v>1668293</v>
      </c>
    </row>
    <row r="22704" spans="1:3" x14ac:dyDescent="0.25">
      <c r="A22704" t="s">
        <v>6</v>
      </c>
      <c r="B22704">
        <v>3.0000000000000001E-3</v>
      </c>
    </row>
    <row r="22705" spans="1:3" x14ac:dyDescent="0.25">
      <c r="A22705" t="s">
        <v>7</v>
      </c>
      <c r="B22705">
        <v>0</v>
      </c>
      <c r="C22705">
        <v>1668293</v>
      </c>
    </row>
    <row r="22706" spans="1:3" x14ac:dyDescent="0.25">
      <c r="A22706" t="s">
        <v>8</v>
      </c>
      <c r="B22706">
        <v>0.24</v>
      </c>
      <c r="C22706">
        <v>0.23400000000000001</v>
      </c>
    </row>
    <row r="22707" spans="1:3" x14ac:dyDescent="0.25">
      <c r="A22707" t="s">
        <v>9</v>
      </c>
      <c r="B22707">
        <v>0</v>
      </c>
      <c r="C22707">
        <v>1668293</v>
      </c>
    </row>
    <row r="22708" spans="1:3" x14ac:dyDescent="0.25">
      <c r="A22708" t="s">
        <v>10</v>
      </c>
      <c r="B22708">
        <v>1.4999999999999999E-2</v>
      </c>
      <c r="C22708">
        <v>1.6E-2</v>
      </c>
    </row>
    <row r="22709" spans="1:3" x14ac:dyDescent="0.25">
      <c r="A22709" t="s">
        <v>11</v>
      </c>
      <c r="B22709">
        <v>41</v>
      </c>
      <c r="C22709">
        <v>1668293</v>
      </c>
    </row>
    <row r="22710" spans="1:3" x14ac:dyDescent="0.25">
      <c r="A22710" t="s">
        <v>12</v>
      </c>
      <c r="B22710">
        <v>0.38</v>
      </c>
      <c r="C22710">
        <v>0.46899999999999997</v>
      </c>
    </row>
    <row r="22711" spans="1:3" x14ac:dyDescent="0.25">
      <c r="A22711" t="s">
        <v>13</v>
      </c>
      <c r="B22711">
        <v>2138</v>
      </c>
      <c r="C22711">
        <v>1666195</v>
      </c>
    </row>
    <row r="22712" spans="1:3" x14ac:dyDescent="0.25">
      <c r="A22712" t="s">
        <v>0</v>
      </c>
      <c r="B22712" t="s">
        <v>31</v>
      </c>
      <c r="C22712">
        <v>3</v>
      </c>
    </row>
    <row r="22713" spans="1:3" x14ac:dyDescent="0.25">
      <c r="A22713" t="s">
        <v>2</v>
      </c>
      <c r="B22713">
        <v>0.05</v>
      </c>
      <c r="C22713">
        <v>0.156</v>
      </c>
    </row>
    <row r="22714" spans="1:3" x14ac:dyDescent="0.25">
      <c r="A22714" t="s">
        <v>3</v>
      </c>
      <c r="B22714">
        <v>-67150</v>
      </c>
      <c r="C22714">
        <v>1668334</v>
      </c>
    </row>
    <row r="22715" spans="1:3" x14ac:dyDescent="0.25">
      <c r="A22715" t="s">
        <v>4</v>
      </c>
      <c r="B22715">
        <v>5.0000000000000001E-3</v>
      </c>
      <c r="C22715">
        <v>0</v>
      </c>
    </row>
    <row r="22716" spans="1:3" x14ac:dyDescent="0.25">
      <c r="A22716" t="s">
        <v>5</v>
      </c>
      <c r="B22716">
        <v>0</v>
      </c>
      <c r="C22716">
        <v>1601184</v>
      </c>
    </row>
    <row r="22717" spans="1:3" x14ac:dyDescent="0.25">
      <c r="A22717" t="s">
        <v>6</v>
      </c>
      <c r="B22717">
        <v>4.0000000000000001E-3</v>
      </c>
    </row>
    <row r="22718" spans="1:3" x14ac:dyDescent="0.25">
      <c r="A22718" t="s">
        <v>7</v>
      </c>
      <c r="B22718">
        <v>0</v>
      </c>
      <c r="C22718">
        <v>1601184</v>
      </c>
    </row>
    <row r="22719" spans="1:3" x14ac:dyDescent="0.25">
      <c r="A22719" t="s">
        <v>8</v>
      </c>
      <c r="B22719">
        <v>0.14499999999999999</v>
      </c>
      <c r="C22719">
        <v>0.14099999999999999</v>
      </c>
    </row>
    <row r="22720" spans="1:3" x14ac:dyDescent="0.25">
      <c r="A22720" t="s">
        <v>9</v>
      </c>
      <c r="B22720">
        <v>0</v>
      </c>
      <c r="C22720">
        <v>1601184</v>
      </c>
    </row>
    <row r="22721" spans="1:3" x14ac:dyDescent="0.25">
      <c r="A22721" t="s">
        <v>10</v>
      </c>
      <c r="B22721">
        <v>0.01</v>
      </c>
      <c r="C22721">
        <v>1.6E-2</v>
      </c>
    </row>
    <row r="22722" spans="1:3" x14ac:dyDescent="0.25">
      <c r="A22722" t="s">
        <v>11</v>
      </c>
      <c r="B22722">
        <v>0</v>
      </c>
      <c r="C22722">
        <v>1601184</v>
      </c>
    </row>
    <row r="22723" spans="1:3" x14ac:dyDescent="0.25">
      <c r="A22723" t="s">
        <v>12</v>
      </c>
      <c r="B22723">
        <v>0.28499999999999998</v>
      </c>
      <c r="C22723">
        <v>0.40600000000000003</v>
      </c>
    </row>
    <row r="22724" spans="1:3" x14ac:dyDescent="0.25">
      <c r="A22724" t="s">
        <v>13</v>
      </c>
      <c r="B22724">
        <v>-67150</v>
      </c>
      <c r="C22724">
        <v>1668334</v>
      </c>
    </row>
    <row r="22725" spans="1:3" x14ac:dyDescent="0.25">
      <c r="A22725" t="s">
        <v>0</v>
      </c>
      <c r="B22725" t="s">
        <v>31</v>
      </c>
      <c r="C22725">
        <v>4</v>
      </c>
    </row>
    <row r="22726" spans="1:3" x14ac:dyDescent="0.25">
      <c r="A22726" t="s">
        <v>2</v>
      </c>
      <c r="B22726">
        <v>4.4999999999999998E-2</v>
      </c>
      <c r="C22726">
        <v>0.20300000000000001</v>
      </c>
    </row>
    <row r="22727" spans="1:3" x14ac:dyDescent="0.25">
      <c r="A22727" t="s">
        <v>3</v>
      </c>
      <c r="B22727">
        <v>0</v>
      </c>
      <c r="C22727">
        <v>1601184</v>
      </c>
    </row>
    <row r="22728" spans="1:3" x14ac:dyDescent="0.25">
      <c r="A22728" t="s">
        <v>4</v>
      </c>
      <c r="B22728">
        <v>5.0000000000000001E-3</v>
      </c>
      <c r="C22728">
        <v>0</v>
      </c>
    </row>
    <row r="22729" spans="1:3" x14ac:dyDescent="0.25">
      <c r="A22729" t="s">
        <v>5</v>
      </c>
      <c r="B22729">
        <v>0</v>
      </c>
      <c r="C22729">
        <v>1601184</v>
      </c>
    </row>
    <row r="22730" spans="1:3" x14ac:dyDescent="0.25">
      <c r="A22730" t="s">
        <v>6</v>
      </c>
      <c r="B22730">
        <v>3.0000000000000001E-3</v>
      </c>
    </row>
    <row r="22731" spans="1:3" x14ac:dyDescent="0.25">
      <c r="A22731" t="s">
        <v>7</v>
      </c>
      <c r="B22731">
        <v>0</v>
      </c>
      <c r="C22731">
        <v>1601184</v>
      </c>
    </row>
    <row r="22732" spans="1:3" x14ac:dyDescent="0.25">
      <c r="A22732" t="s">
        <v>8</v>
      </c>
      <c r="B22732">
        <v>0.185</v>
      </c>
      <c r="C22732">
        <v>0.188</v>
      </c>
    </row>
    <row r="22733" spans="1:3" x14ac:dyDescent="0.25">
      <c r="A22733" t="s">
        <v>9</v>
      </c>
      <c r="B22733">
        <v>0</v>
      </c>
      <c r="C22733">
        <v>1601184</v>
      </c>
    </row>
    <row r="22734" spans="1:3" x14ac:dyDescent="0.25">
      <c r="A22734" t="s">
        <v>10</v>
      </c>
      <c r="B22734">
        <v>0.01</v>
      </c>
      <c r="C22734">
        <v>1.6E-2</v>
      </c>
    </row>
    <row r="22735" spans="1:3" x14ac:dyDescent="0.25">
      <c r="A22735" t="s">
        <v>11</v>
      </c>
      <c r="B22735">
        <v>0</v>
      </c>
      <c r="C22735">
        <v>1601184</v>
      </c>
    </row>
    <row r="22736" spans="1:3" x14ac:dyDescent="0.25">
      <c r="A22736" t="s">
        <v>12</v>
      </c>
      <c r="B22736">
        <v>0.315</v>
      </c>
      <c r="C22736">
        <v>0.46899999999999997</v>
      </c>
    </row>
    <row r="22737" spans="1:3" x14ac:dyDescent="0.25">
      <c r="A22737" t="s">
        <v>13</v>
      </c>
      <c r="B22737">
        <v>0</v>
      </c>
      <c r="C22737">
        <v>1601184</v>
      </c>
    </row>
    <row r="22738" spans="1:3" x14ac:dyDescent="0.25">
      <c r="A22738" t="s">
        <v>0</v>
      </c>
      <c r="B22738" t="s">
        <v>31</v>
      </c>
      <c r="C22738">
        <v>5</v>
      </c>
    </row>
    <row r="22739" spans="1:3" x14ac:dyDescent="0.25">
      <c r="A22739" t="s">
        <v>2</v>
      </c>
      <c r="B22739">
        <v>5.5E-2</v>
      </c>
      <c r="C22739">
        <v>0.156</v>
      </c>
    </row>
    <row r="22740" spans="1:3" x14ac:dyDescent="0.25">
      <c r="A22740" t="s">
        <v>3</v>
      </c>
      <c r="B22740">
        <v>-25166</v>
      </c>
      <c r="C22740">
        <v>1601184</v>
      </c>
    </row>
    <row r="22741" spans="1:3" x14ac:dyDescent="0.25">
      <c r="A22741" t="s">
        <v>4</v>
      </c>
      <c r="B22741">
        <v>0</v>
      </c>
      <c r="C22741">
        <v>0</v>
      </c>
    </row>
    <row r="22742" spans="1:3" x14ac:dyDescent="0.25">
      <c r="A22742" t="s">
        <v>5</v>
      </c>
      <c r="B22742">
        <v>0</v>
      </c>
      <c r="C22742">
        <v>1578115</v>
      </c>
    </row>
    <row r="22743" spans="1:3" x14ac:dyDescent="0.25">
      <c r="A22743" t="s">
        <v>6</v>
      </c>
      <c r="B22743">
        <v>3.0000000000000001E-3</v>
      </c>
    </row>
    <row r="22744" spans="1:3" x14ac:dyDescent="0.25">
      <c r="A22744" t="s">
        <v>7</v>
      </c>
      <c r="B22744">
        <v>0</v>
      </c>
      <c r="C22744">
        <v>1578115</v>
      </c>
    </row>
    <row r="22745" spans="1:3" x14ac:dyDescent="0.25">
      <c r="A22745" t="s">
        <v>8</v>
      </c>
      <c r="B22745">
        <v>0.18</v>
      </c>
      <c r="C22745">
        <v>0.17199999999999999</v>
      </c>
    </row>
    <row r="22746" spans="1:3" x14ac:dyDescent="0.25">
      <c r="A22746" t="s">
        <v>9</v>
      </c>
      <c r="B22746">
        <v>0</v>
      </c>
      <c r="C22746">
        <v>1578115</v>
      </c>
    </row>
    <row r="22747" spans="1:3" x14ac:dyDescent="0.25">
      <c r="A22747" t="s">
        <v>10</v>
      </c>
      <c r="B22747">
        <v>0.01</v>
      </c>
      <c r="C22747">
        <v>0</v>
      </c>
    </row>
    <row r="22748" spans="1:3" x14ac:dyDescent="0.25">
      <c r="A22748" t="s">
        <v>11</v>
      </c>
      <c r="B22748">
        <v>0</v>
      </c>
      <c r="C22748">
        <v>1578115</v>
      </c>
    </row>
    <row r="22749" spans="1:3" x14ac:dyDescent="0.25">
      <c r="A22749" t="s">
        <v>12</v>
      </c>
      <c r="B22749">
        <v>0.315</v>
      </c>
      <c r="C22749">
        <v>0.40600000000000003</v>
      </c>
    </row>
    <row r="22750" spans="1:3" x14ac:dyDescent="0.25">
      <c r="A22750" t="s">
        <v>13</v>
      </c>
      <c r="B22750">
        <v>-23069</v>
      </c>
      <c r="C22750">
        <v>1601184</v>
      </c>
    </row>
    <row r="22751" spans="1:3" x14ac:dyDescent="0.25">
      <c r="A22751" t="s">
        <v>0</v>
      </c>
      <c r="B22751" t="s">
        <v>31</v>
      </c>
      <c r="C22751">
        <v>6</v>
      </c>
    </row>
    <row r="22752" spans="1:3" x14ac:dyDescent="0.25">
      <c r="A22752" t="s">
        <v>2</v>
      </c>
      <c r="B22752">
        <v>0.05</v>
      </c>
      <c r="C22752">
        <v>0.125</v>
      </c>
    </row>
    <row r="22753" spans="1:3" x14ac:dyDescent="0.25">
      <c r="A22753" t="s">
        <v>3</v>
      </c>
      <c r="B22753">
        <v>-4194</v>
      </c>
      <c r="C22753">
        <v>1578115</v>
      </c>
    </row>
    <row r="22754" spans="1:3" x14ac:dyDescent="0.25">
      <c r="A22754" t="s">
        <v>4</v>
      </c>
      <c r="B22754">
        <v>5.0000000000000001E-3</v>
      </c>
      <c r="C22754">
        <v>0</v>
      </c>
    </row>
    <row r="22755" spans="1:3" x14ac:dyDescent="0.25">
      <c r="A22755" t="s">
        <v>5</v>
      </c>
      <c r="B22755">
        <v>0</v>
      </c>
      <c r="C22755">
        <v>1584407</v>
      </c>
    </row>
    <row r="22756" spans="1:3" x14ac:dyDescent="0.25">
      <c r="A22756" t="s">
        <v>6</v>
      </c>
      <c r="B22756">
        <v>4.0000000000000001E-3</v>
      </c>
    </row>
    <row r="22757" spans="1:3" x14ac:dyDescent="0.25">
      <c r="A22757" t="s">
        <v>7</v>
      </c>
      <c r="B22757">
        <v>0</v>
      </c>
      <c r="C22757">
        <v>1584407</v>
      </c>
    </row>
    <row r="22758" spans="1:3" x14ac:dyDescent="0.25">
      <c r="A22758" t="s">
        <v>8</v>
      </c>
      <c r="B22758">
        <v>0.22500000000000001</v>
      </c>
      <c r="C22758">
        <v>0.219</v>
      </c>
    </row>
    <row r="22759" spans="1:3" x14ac:dyDescent="0.25">
      <c r="A22759" t="s">
        <v>9</v>
      </c>
      <c r="B22759">
        <v>0</v>
      </c>
      <c r="C22759">
        <v>1584407</v>
      </c>
    </row>
    <row r="22760" spans="1:3" x14ac:dyDescent="0.25">
      <c r="A22760" t="s">
        <v>10</v>
      </c>
      <c r="B22760">
        <v>0.01</v>
      </c>
      <c r="C22760">
        <v>1.6E-2</v>
      </c>
    </row>
    <row r="22761" spans="1:3" x14ac:dyDescent="0.25">
      <c r="A22761" t="s">
        <v>11</v>
      </c>
      <c r="B22761">
        <v>0</v>
      </c>
      <c r="C22761">
        <v>1584407</v>
      </c>
    </row>
    <row r="22762" spans="1:3" x14ac:dyDescent="0.25">
      <c r="A22762" t="s">
        <v>12</v>
      </c>
      <c r="B22762">
        <v>0.36499999999999999</v>
      </c>
      <c r="C22762">
        <v>0.46899999999999997</v>
      </c>
    </row>
    <row r="22763" spans="1:3" x14ac:dyDescent="0.25">
      <c r="A22763" t="s">
        <v>13</v>
      </c>
      <c r="B22763">
        <v>6291</v>
      </c>
      <c r="C22763">
        <v>1578115</v>
      </c>
    </row>
    <row r="22764" spans="1:3" x14ac:dyDescent="0.25">
      <c r="A22764" t="s">
        <v>0</v>
      </c>
      <c r="B22764" t="s">
        <v>31</v>
      </c>
      <c r="C22764">
        <v>12</v>
      </c>
    </row>
    <row r="22765" spans="1:3" x14ac:dyDescent="0.25">
      <c r="A22765" t="s">
        <v>2</v>
      </c>
      <c r="B22765">
        <v>0.05</v>
      </c>
      <c r="C22765">
        <v>6.2E-2</v>
      </c>
    </row>
    <row r="22766" spans="1:3" x14ac:dyDescent="0.25">
      <c r="A22766" t="s">
        <v>3</v>
      </c>
      <c r="B22766">
        <v>2097</v>
      </c>
      <c r="C22766">
        <v>1584407</v>
      </c>
    </row>
    <row r="22767" spans="1:3" x14ac:dyDescent="0.25">
      <c r="A22767" t="s">
        <v>4</v>
      </c>
      <c r="B22767">
        <v>5.0000000000000001E-3</v>
      </c>
      <c r="C22767">
        <v>0</v>
      </c>
    </row>
    <row r="22768" spans="1:3" x14ac:dyDescent="0.25">
      <c r="A22768" t="s">
        <v>5</v>
      </c>
      <c r="B22768">
        <v>0</v>
      </c>
      <c r="C22768">
        <v>1588601</v>
      </c>
    </row>
    <row r="22769" spans="1:3" x14ac:dyDescent="0.25">
      <c r="A22769" t="s">
        <v>6</v>
      </c>
      <c r="B22769">
        <v>3.0000000000000001E-3</v>
      </c>
    </row>
    <row r="22770" spans="1:3" x14ac:dyDescent="0.25">
      <c r="A22770" t="s">
        <v>7</v>
      </c>
      <c r="B22770">
        <v>131</v>
      </c>
      <c r="C22770">
        <v>1588601</v>
      </c>
    </row>
    <row r="22771" spans="1:3" x14ac:dyDescent="0.25">
      <c r="A22771" t="s">
        <v>8</v>
      </c>
      <c r="B22771">
        <v>0.26500000000000001</v>
      </c>
      <c r="C22771">
        <v>0.26600000000000001</v>
      </c>
    </row>
    <row r="22772" spans="1:3" x14ac:dyDescent="0.25">
      <c r="A22772" t="s">
        <v>9</v>
      </c>
      <c r="B22772">
        <v>131</v>
      </c>
      <c r="C22772">
        <v>1588601</v>
      </c>
    </row>
    <row r="22773" spans="1:3" x14ac:dyDescent="0.25">
      <c r="A22773" t="s">
        <v>10</v>
      </c>
      <c r="B22773">
        <v>5.0000000000000001E-3</v>
      </c>
      <c r="C22773">
        <v>0</v>
      </c>
    </row>
    <row r="22774" spans="1:3" x14ac:dyDescent="0.25">
      <c r="A22774" t="s">
        <v>11</v>
      </c>
      <c r="B22774">
        <v>0</v>
      </c>
      <c r="C22774">
        <v>1588732</v>
      </c>
    </row>
    <row r="22775" spans="1:3" x14ac:dyDescent="0.25">
      <c r="A22775" t="s">
        <v>12</v>
      </c>
      <c r="B22775">
        <v>0.40500000000000003</v>
      </c>
      <c r="C22775">
        <v>0.40600000000000003</v>
      </c>
    </row>
    <row r="22776" spans="1:3" x14ac:dyDescent="0.25">
      <c r="A22776" t="s">
        <v>13</v>
      </c>
      <c r="B22776">
        <v>4325</v>
      </c>
      <c r="C22776">
        <v>1584407</v>
      </c>
    </row>
    <row r="22777" spans="1:3" x14ac:dyDescent="0.25">
      <c r="A22777" t="s">
        <v>0</v>
      </c>
      <c r="B22777" t="s">
        <v>1</v>
      </c>
      <c r="C22777">
        <v>1</v>
      </c>
    </row>
    <row r="22778" spans="1:3" x14ac:dyDescent="0.25">
      <c r="A22778" t="s">
        <v>2</v>
      </c>
      <c r="B22778">
        <v>0.29499999999999998</v>
      </c>
      <c r="C22778">
        <v>7.8E-2</v>
      </c>
    </row>
    <row r="22779" spans="1:3" x14ac:dyDescent="0.25">
      <c r="A22779" t="s">
        <v>3</v>
      </c>
      <c r="B22779">
        <v>108507</v>
      </c>
      <c r="C22779">
        <v>293294</v>
      </c>
    </row>
    <row r="22780" spans="1:3" x14ac:dyDescent="0.25">
      <c r="A22780" t="s">
        <v>4</v>
      </c>
      <c r="B22780">
        <v>0</v>
      </c>
      <c r="C22780">
        <v>0</v>
      </c>
    </row>
    <row r="22781" spans="1:3" x14ac:dyDescent="0.25">
      <c r="A22781" t="s">
        <v>5</v>
      </c>
      <c r="B22781">
        <v>0</v>
      </c>
      <c r="C22781">
        <v>406069</v>
      </c>
    </row>
    <row r="22782" spans="1:3" x14ac:dyDescent="0.25">
      <c r="A22782" t="s">
        <v>6</v>
      </c>
      <c r="B22782">
        <v>3.0000000000000001E-3</v>
      </c>
    </row>
    <row r="22783" spans="1:3" x14ac:dyDescent="0.25">
      <c r="A22783" t="s">
        <v>7</v>
      </c>
      <c r="B22783">
        <v>1118</v>
      </c>
      <c r="C22783">
        <v>406069</v>
      </c>
    </row>
    <row r="22784" spans="1:3" x14ac:dyDescent="0.25">
      <c r="A22784" t="s">
        <v>8</v>
      </c>
      <c r="B22784">
        <v>0.08</v>
      </c>
      <c r="C22784">
        <v>7.8E-2</v>
      </c>
    </row>
    <row r="22785" spans="1:3" x14ac:dyDescent="0.25">
      <c r="A22785" t="s">
        <v>9</v>
      </c>
      <c r="B22785">
        <v>1118</v>
      </c>
      <c r="C22785">
        <v>406069</v>
      </c>
    </row>
    <row r="22786" spans="1:3" x14ac:dyDescent="0.25">
      <c r="A22786" t="s">
        <v>10</v>
      </c>
      <c r="B22786">
        <v>0.04</v>
      </c>
      <c r="C22786">
        <v>1.6E-2</v>
      </c>
    </row>
    <row r="22787" spans="1:3" x14ac:dyDescent="0.25">
      <c r="A22787" t="s">
        <v>11</v>
      </c>
      <c r="B22787">
        <v>6365</v>
      </c>
      <c r="C22787">
        <v>408240</v>
      </c>
    </row>
    <row r="22788" spans="1:3" x14ac:dyDescent="0.25">
      <c r="A22788" t="s">
        <v>12</v>
      </c>
      <c r="B22788">
        <v>0.47499999999999998</v>
      </c>
      <c r="C22788">
        <v>0.23400000000000001</v>
      </c>
    </row>
    <row r="22789" spans="1:3" x14ac:dyDescent="0.25">
      <c r="A22789" t="s">
        <v>13</v>
      </c>
      <c r="B22789">
        <v>121311</v>
      </c>
      <c r="C22789">
        <v>293294</v>
      </c>
    </row>
    <row r="22790" spans="1:3" x14ac:dyDescent="0.25">
      <c r="A22790" t="s">
        <v>0</v>
      </c>
      <c r="B22790" t="s">
        <v>1</v>
      </c>
      <c r="C22790">
        <v>2</v>
      </c>
    </row>
    <row r="22791" spans="1:3" x14ac:dyDescent="0.25">
      <c r="A22791" t="s">
        <v>2</v>
      </c>
      <c r="B22791">
        <v>0.04</v>
      </c>
      <c r="C22791">
        <v>0</v>
      </c>
    </row>
    <row r="22792" spans="1:3" x14ac:dyDescent="0.25">
      <c r="A22792" t="s">
        <v>3</v>
      </c>
      <c r="B22792">
        <v>4215</v>
      </c>
      <c r="C22792">
        <v>414605</v>
      </c>
    </row>
    <row r="22793" spans="1:3" x14ac:dyDescent="0.25">
      <c r="A22793" t="s">
        <v>4</v>
      </c>
      <c r="B22793">
        <v>0</v>
      </c>
      <c r="C22793">
        <v>0</v>
      </c>
    </row>
    <row r="22794" spans="1:3" x14ac:dyDescent="0.25">
      <c r="A22794" t="s">
        <v>5</v>
      </c>
      <c r="B22794">
        <v>0</v>
      </c>
      <c r="C22794">
        <v>425124</v>
      </c>
    </row>
    <row r="22795" spans="1:3" x14ac:dyDescent="0.25">
      <c r="A22795" t="s">
        <v>6</v>
      </c>
      <c r="B22795">
        <v>3.0000000000000001E-3</v>
      </c>
    </row>
    <row r="22796" spans="1:3" x14ac:dyDescent="0.25">
      <c r="A22796" t="s">
        <v>7</v>
      </c>
      <c r="B22796">
        <v>258</v>
      </c>
      <c r="C22796">
        <v>425124</v>
      </c>
    </row>
    <row r="22797" spans="1:3" x14ac:dyDescent="0.25">
      <c r="A22797" t="s">
        <v>8</v>
      </c>
      <c r="B22797">
        <v>5.5E-2</v>
      </c>
      <c r="C22797">
        <v>4.7E-2</v>
      </c>
    </row>
    <row r="22798" spans="1:3" x14ac:dyDescent="0.25">
      <c r="A22798" t="s">
        <v>9</v>
      </c>
      <c r="B22798">
        <v>258</v>
      </c>
      <c r="C22798">
        <v>425124</v>
      </c>
    </row>
    <row r="22799" spans="1:3" x14ac:dyDescent="0.25">
      <c r="A22799" t="s">
        <v>10</v>
      </c>
      <c r="B22799">
        <v>0.01</v>
      </c>
      <c r="C22799">
        <v>1.6E-2</v>
      </c>
    </row>
    <row r="22800" spans="1:3" x14ac:dyDescent="0.25">
      <c r="A22800" t="s">
        <v>11</v>
      </c>
      <c r="B22800">
        <v>0</v>
      </c>
      <c r="C22800">
        <v>425382</v>
      </c>
    </row>
    <row r="22801" spans="1:3" x14ac:dyDescent="0.25">
      <c r="A22801" t="s">
        <v>12</v>
      </c>
      <c r="B22801">
        <v>0.155</v>
      </c>
      <c r="C22801">
        <v>0.109</v>
      </c>
    </row>
    <row r="22802" spans="1:3" x14ac:dyDescent="0.25">
      <c r="A22802" t="s">
        <v>13</v>
      </c>
      <c r="B22802">
        <v>10777</v>
      </c>
      <c r="C22802">
        <v>414605</v>
      </c>
    </row>
    <row r="22803" spans="1:3" x14ac:dyDescent="0.25">
      <c r="A22803" t="s">
        <v>0</v>
      </c>
      <c r="B22803" t="s">
        <v>1</v>
      </c>
      <c r="C22803">
        <v>3</v>
      </c>
    </row>
    <row r="22804" spans="1:3" x14ac:dyDescent="0.25">
      <c r="A22804" t="s">
        <v>2</v>
      </c>
      <c r="B22804">
        <v>0.03</v>
      </c>
      <c r="C22804">
        <v>0</v>
      </c>
    </row>
    <row r="22805" spans="1:3" x14ac:dyDescent="0.25">
      <c r="A22805" t="s">
        <v>3</v>
      </c>
      <c r="B22805">
        <v>2105</v>
      </c>
      <c r="C22805">
        <v>425382</v>
      </c>
    </row>
    <row r="22806" spans="1:3" x14ac:dyDescent="0.25">
      <c r="A22806" t="s">
        <v>4</v>
      </c>
      <c r="B22806">
        <v>0</v>
      </c>
      <c r="C22806">
        <v>0</v>
      </c>
    </row>
    <row r="22807" spans="1:3" x14ac:dyDescent="0.25">
      <c r="A22807" t="s">
        <v>5</v>
      </c>
      <c r="B22807">
        <v>0</v>
      </c>
      <c r="C22807">
        <v>429588</v>
      </c>
    </row>
    <row r="22808" spans="1:3" x14ac:dyDescent="0.25">
      <c r="A22808" t="s">
        <v>6</v>
      </c>
      <c r="B22808">
        <v>2E-3</v>
      </c>
    </row>
    <row r="22809" spans="1:3" x14ac:dyDescent="0.25">
      <c r="A22809" t="s">
        <v>7</v>
      </c>
      <c r="B22809">
        <v>0</v>
      </c>
      <c r="C22809">
        <v>429588</v>
      </c>
    </row>
    <row r="22810" spans="1:3" x14ac:dyDescent="0.25">
      <c r="A22810" t="s">
        <v>8</v>
      </c>
      <c r="B22810">
        <v>0.04</v>
      </c>
      <c r="C22810">
        <v>3.1E-2</v>
      </c>
    </row>
    <row r="22811" spans="1:3" x14ac:dyDescent="0.25">
      <c r="A22811" t="s">
        <v>9</v>
      </c>
      <c r="B22811">
        <v>0</v>
      </c>
      <c r="C22811">
        <v>429588</v>
      </c>
    </row>
    <row r="22812" spans="1:3" x14ac:dyDescent="0.25">
      <c r="A22812" t="s">
        <v>10</v>
      </c>
      <c r="B22812">
        <v>0.01</v>
      </c>
      <c r="C22812">
        <v>1.6E-2</v>
      </c>
    </row>
    <row r="22813" spans="1:3" x14ac:dyDescent="0.25">
      <c r="A22813" t="s">
        <v>11</v>
      </c>
      <c r="B22813">
        <v>0</v>
      </c>
      <c r="C22813">
        <v>429588</v>
      </c>
    </row>
    <row r="22814" spans="1:3" x14ac:dyDescent="0.25">
      <c r="A22814" t="s">
        <v>12</v>
      </c>
      <c r="B22814">
        <v>0.13500000000000001</v>
      </c>
      <c r="C22814">
        <v>0.109</v>
      </c>
    </row>
    <row r="22815" spans="1:3" x14ac:dyDescent="0.25">
      <c r="A22815" t="s">
        <v>13</v>
      </c>
      <c r="B22815">
        <v>4207</v>
      </c>
      <c r="C22815">
        <v>425382</v>
      </c>
    </row>
    <row r="22816" spans="1:3" x14ac:dyDescent="0.25">
      <c r="A22816" t="s">
        <v>0</v>
      </c>
      <c r="B22816" t="s">
        <v>1</v>
      </c>
      <c r="C22816">
        <v>4</v>
      </c>
    </row>
    <row r="22817" spans="1:3" x14ac:dyDescent="0.25">
      <c r="A22817" t="s">
        <v>2</v>
      </c>
      <c r="B22817">
        <v>2.5000000000000001E-2</v>
      </c>
      <c r="C22817">
        <v>1.6E-2</v>
      </c>
    </row>
    <row r="22818" spans="1:3" x14ac:dyDescent="0.25">
      <c r="A22818" t="s">
        <v>3</v>
      </c>
      <c r="B22818">
        <v>2105</v>
      </c>
      <c r="C22818">
        <v>429588</v>
      </c>
    </row>
    <row r="22819" spans="1:3" x14ac:dyDescent="0.25">
      <c r="A22819" t="s">
        <v>4</v>
      </c>
      <c r="B22819">
        <v>5.0000000000000001E-3</v>
      </c>
      <c r="C22819">
        <v>0</v>
      </c>
    </row>
    <row r="22820" spans="1:3" x14ac:dyDescent="0.25">
      <c r="A22820" t="s">
        <v>5</v>
      </c>
      <c r="B22820">
        <v>0</v>
      </c>
      <c r="C22820">
        <v>433795</v>
      </c>
    </row>
    <row r="22821" spans="1:3" x14ac:dyDescent="0.25">
      <c r="A22821" t="s">
        <v>6</v>
      </c>
      <c r="B22821">
        <v>3.0000000000000001E-3</v>
      </c>
    </row>
    <row r="22822" spans="1:3" x14ac:dyDescent="0.25">
      <c r="A22822" t="s">
        <v>7</v>
      </c>
      <c r="B22822">
        <v>0</v>
      </c>
      <c r="C22822">
        <v>433795</v>
      </c>
    </row>
    <row r="22823" spans="1:3" x14ac:dyDescent="0.25">
      <c r="A22823" t="s">
        <v>8</v>
      </c>
      <c r="B22823">
        <v>0.04</v>
      </c>
      <c r="C22823">
        <v>4.7E-2</v>
      </c>
    </row>
    <row r="22824" spans="1:3" x14ac:dyDescent="0.25">
      <c r="A22824" t="s">
        <v>9</v>
      </c>
      <c r="B22824">
        <v>0</v>
      </c>
      <c r="C22824">
        <v>433795</v>
      </c>
    </row>
    <row r="22825" spans="1:3" x14ac:dyDescent="0.25">
      <c r="A22825" t="s">
        <v>10</v>
      </c>
      <c r="B22825">
        <v>0.01</v>
      </c>
      <c r="C22825">
        <v>1.6E-2</v>
      </c>
    </row>
    <row r="22826" spans="1:3" x14ac:dyDescent="0.25">
      <c r="A22826" t="s">
        <v>11</v>
      </c>
      <c r="B22826">
        <v>0</v>
      </c>
      <c r="C22826">
        <v>433795</v>
      </c>
    </row>
    <row r="22827" spans="1:3" x14ac:dyDescent="0.25">
      <c r="A22827" t="s">
        <v>12</v>
      </c>
      <c r="B22827">
        <v>0.125</v>
      </c>
      <c r="C22827">
        <v>0.125</v>
      </c>
    </row>
    <row r="22828" spans="1:3" x14ac:dyDescent="0.25">
      <c r="A22828" t="s">
        <v>13</v>
      </c>
      <c r="B22828">
        <v>4207</v>
      </c>
      <c r="C22828">
        <v>429588</v>
      </c>
    </row>
    <row r="22829" spans="1:3" x14ac:dyDescent="0.25">
      <c r="A22829" t="s">
        <v>0</v>
      </c>
      <c r="B22829" t="s">
        <v>1</v>
      </c>
      <c r="C22829">
        <v>5</v>
      </c>
    </row>
    <row r="22830" spans="1:3" x14ac:dyDescent="0.25">
      <c r="A22830" t="s">
        <v>2</v>
      </c>
      <c r="B22830">
        <v>2.5000000000000001E-2</v>
      </c>
      <c r="C22830">
        <v>1.6E-2</v>
      </c>
    </row>
    <row r="22831" spans="1:3" x14ac:dyDescent="0.25">
      <c r="A22831" t="s">
        <v>3</v>
      </c>
      <c r="B22831">
        <v>4</v>
      </c>
      <c r="C22831">
        <v>433795</v>
      </c>
    </row>
    <row r="22832" spans="1:3" x14ac:dyDescent="0.25">
      <c r="A22832" t="s">
        <v>4</v>
      </c>
      <c r="B22832">
        <v>0</v>
      </c>
      <c r="C22832">
        <v>0</v>
      </c>
    </row>
    <row r="22833" spans="1:3" x14ac:dyDescent="0.25">
      <c r="A22833" t="s">
        <v>5</v>
      </c>
      <c r="B22833">
        <v>0</v>
      </c>
      <c r="C22833">
        <v>433799</v>
      </c>
    </row>
    <row r="22834" spans="1:3" x14ac:dyDescent="0.25">
      <c r="A22834" t="s">
        <v>6</v>
      </c>
      <c r="B22834">
        <v>3.0000000000000001E-3</v>
      </c>
    </row>
    <row r="22835" spans="1:3" x14ac:dyDescent="0.25">
      <c r="A22835" t="s">
        <v>7</v>
      </c>
      <c r="B22835">
        <v>0</v>
      </c>
      <c r="C22835">
        <v>433799</v>
      </c>
    </row>
    <row r="22836" spans="1:3" x14ac:dyDescent="0.25">
      <c r="A22836" t="s">
        <v>8</v>
      </c>
      <c r="B22836">
        <v>0.04</v>
      </c>
      <c r="C22836">
        <v>4.7E-2</v>
      </c>
    </row>
    <row r="22837" spans="1:3" x14ac:dyDescent="0.25">
      <c r="A22837" t="s">
        <v>9</v>
      </c>
      <c r="B22837">
        <v>0</v>
      </c>
      <c r="C22837">
        <v>433799</v>
      </c>
    </row>
    <row r="22838" spans="1:3" x14ac:dyDescent="0.25">
      <c r="A22838" t="s">
        <v>10</v>
      </c>
      <c r="B22838">
        <v>1.4999999999999999E-2</v>
      </c>
      <c r="C22838">
        <v>0</v>
      </c>
    </row>
    <row r="22839" spans="1:3" x14ac:dyDescent="0.25">
      <c r="A22839" t="s">
        <v>11</v>
      </c>
      <c r="B22839">
        <v>0</v>
      </c>
      <c r="C22839">
        <v>433799</v>
      </c>
    </row>
    <row r="22840" spans="1:3" x14ac:dyDescent="0.25">
      <c r="A22840" t="s">
        <v>12</v>
      </c>
      <c r="B22840">
        <v>0.125</v>
      </c>
      <c r="C22840">
        <v>0.109</v>
      </c>
    </row>
    <row r="22841" spans="1:3" x14ac:dyDescent="0.25">
      <c r="A22841" t="s">
        <v>13</v>
      </c>
      <c r="B22841">
        <v>4</v>
      </c>
      <c r="C22841">
        <v>433795</v>
      </c>
    </row>
    <row r="22842" spans="1:3" x14ac:dyDescent="0.25">
      <c r="A22842" t="s">
        <v>0</v>
      </c>
      <c r="B22842" t="s">
        <v>1</v>
      </c>
      <c r="C22842">
        <v>6</v>
      </c>
    </row>
    <row r="22843" spans="1:3" x14ac:dyDescent="0.25">
      <c r="A22843" t="s">
        <v>2</v>
      </c>
      <c r="B22843">
        <v>2.5000000000000001E-2</v>
      </c>
      <c r="C22843">
        <v>7.8E-2</v>
      </c>
    </row>
    <row r="22844" spans="1:3" x14ac:dyDescent="0.25">
      <c r="A22844" t="s">
        <v>3</v>
      </c>
      <c r="B22844">
        <v>-524</v>
      </c>
      <c r="C22844">
        <v>433799</v>
      </c>
    </row>
    <row r="22845" spans="1:3" x14ac:dyDescent="0.25">
      <c r="A22845" t="s">
        <v>4</v>
      </c>
      <c r="B22845">
        <v>5.0000000000000001E-3</v>
      </c>
      <c r="C22845">
        <v>0</v>
      </c>
    </row>
    <row r="22846" spans="1:3" x14ac:dyDescent="0.25">
      <c r="A22846" t="s">
        <v>5</v>
      </c>
      <c r="B22846">
        <v>0</v>
      </c>
      <c r="C22846">
        <v>433275</v>
      </c>
    </row>
    <row r="22847" spans="1:3" x14ac:dyDescent="0.25">
      <c r="A22847" t="s">
        <v>6</v>
      </c>
      <c r="B22847">
        <v>2E-3</v>
      </c>
    </row>
    <row r="22848" spans="1:3" x14ac:dyDescent="0.25">
      <c r="A22848" t="s">
        <v>7</v>
      </c>
      <c r="B22848">
        <v>0</v>
      </c>
      <c r="C22848">
        <v>433275</v>
      </c>
    </row>
    <row r="22849" spans="1:3" x14ac:dyDescent="0.25">
      <c r="A22849" t="s">
        <v>8</v>
      </c>
      <c r="B22849">
        <v>0.03</v>
      </c>
      <c r="C22849">
        <v>3.1E-2</v>
      </c>
    </row>
    <row r="22850" spans="1:3" x14ac:dyDescent="0.25">
      <c r="A22850" t="s">
        <v>9</v>
      </c>
      <c r="B22850">
        <v>0</v>
      </c>
      <c r="C22850">
        <v>433275</v>
      </c>
    </row>
    <row r="22851" spans="1:3" x14ac:dyDescent="0.25">
      <c r="A22851" t="s">
        <v>10</v>
      </c>
      <c r="B22851">
        <v>0.01</v>
      </c>
      <c r="C22851">
        <v>1.6E-2</v>
      </c>
    </row>
    <row r="22852" spans="1:3" x14ac:dyDescent="0.25">
      <c r="A22852" t="s">
        <v>11</v>
      </c>
      <c r="B22852">
        <v>0</v>
      </c>
      <c r="C22852">
        <v>433275</v>
      </c>
    </row>
    <row r="22853" spans="1:3" x14ac:dyDescent="0.25">
      <c r="A22853" t="s">
        <v>12</v>
      </c>
      <c r="B22853">
        <v>0.115</v>
      </c>
      <c r="C22853">
        <v>0.156</v>
      </c>
    </row>
    <row r="22854" spans="1:3" x14ac:dyDescent="0.25">
      <c r="A22854" t="s">
        <v>13</v>
      </c>
      <c r="B22854">
        <v>-524</v>
      </c>
      <c r="C22854">
        <v>433799</v>
      </c>
    </row>
    <row r="22855" spans="1:3" x14ac:dyDescent="0.25">
      <c r="A22855" t="s">
        <v>0</v>
      </c>
      <c r="B22855" t="s">
        <v>1</v>
      </c>
      <c r="C22855">
        <v>12</v>
      </c>
    </row>
    <row r="22856" spans="1:3" x14ac:dyDescent="0.25">
      <c r="A22856" t="s">
        <v>2</v>
      </c>
      <c r="B22856">
        <v>0.03</v>
      </c>
      <c r="C22856">
        <v>0</v>
      </c>
    </row>
    <row r="22857" spans="1:3" x14ac:dyDescent="0.25">
      <c r="A22857" t="s">
        <v>3</v>
      </c>
      <c r="B22857">
        <v>524</v>
      </c>
      <c r="C22857">
        <v>433275</v>
      </c>
    </row>
    <row r="22858" spans="1:3" x14ac:dyDescent="0.25">
      <c r="A22858" t="s">
        <v>4</v>
      </c>
      <c r="B22858">
        <v>5.0000000000000001E-3</v>
      </c>
      <c r="C22858">
        <v>0</v>
      </c>
    </row>
    <row r="22859" spans="1:3" x14ac:dyDescent="0.25">
      <c r="A22859" t="s">
        <v>5</v>
      </c>
      <c r="B22859">
        <v>0</v>
      </c>
      <c r="C22859">
        <v>433799</v>
      </c>
    </row>
    <row r="22860" spans="1:3" x14ac:dyDescent="0.25">
      <c r="A22860" t="s">
        <v>6</v>
      </c>
      <c r="B22860">
        <v>3.0000000000000001E-3</v>
      </c>
    </row>
    <row r="22861" spans="1:3" x14ac:dyDescent="0.25">
      <c r="A22861" t="s">
        <v>7</v>
      </c>
      <c r="B22861">
        <v>864</v>
      </c>
      <c r="C22861">
        <v>433799</v>
      </c>
    </row>
    <row r="22862" spans="1:3" x14ac:dyDescent="0.25">
      <c r="A22862" t="s">
        <v>8</v>
      </c>
      <c r="B22862">
        <v>4.4999999999999998E-2</v>
      </c>
      <c r="C22862">
        <v>4.7E-2</v>
      </c>
    </row>
    <row r="22863" spans="1:3" x14ac:dyDescent="0.25">
      <c r="A22863" t="s">
        <v>9</v>
      </c>
      <c r="B22863">
        <v>864</v>
      </c>
      <c r="C22863">
        <v>433799</v>
      </c>
    </row>
    <row r="22864" spans="1:3" x14ac:dyDescent="0.25">
      <c r="A22864" t="s">
        <v>10</v>
      </c>
      <c r="B22864">
        <v>5.0000000000000001E-3</v>
      </c>
      <c r="C22864">
        <v>1.6E-2</v>
      </c>
    </row>
    <row r="22865" spans="1:3" x14ac:dyDescent="0.25">
      <c r="A22865" t="s">
        <v>11</v>
      </c>
      <c r="B22865">
        <v>-2097</v>
      </c>
      <c r="C22865">
        <v>434663</v>
      </c>
    </row>
    <row r="22866" spans="1:3" x14ac:dyDescent="0.25">
      <c r="A22866" t="s">
        <v>12</v>
      </c>
      <c r="B22866">
        <v>0.13500000000000001</v>
      </c>
      <c r="C22866">
        <v>0.109</v>
      </c>
    </row>
    <row r="22867" spans="1:3" x14ac:dyDescent="0.25">
      <c r="A22867" t="s">
        <v>13</v>
      </c>
      <c r="B22867">
        <v>-709</v>
      </c>
      <c r="C22867">
        <v>433275</v>
      </c>
    </row>
    <row r="22868" spans="1:3" x14ac:dyDescent="0.25">
      <c r="A22868" t="s">
        <v>0</v>
      </c>
      <c r="B22868" t="s">
        <v>14</v>
      </c>
      <c r="C22868">
        <v>1</v>
      </c>
    </row>
    <row r="22869" spans="1:3" x14ac:dyDescent="0.25">
      <c r="A22869" t="s">
        <v>2</v>
      </c>
      <c r="B22869">
        <v>0.2</v>
      </c>
      <c r="C22869">
        <v>1.141</v>
      </c>
    </row>
    <row r="22870" spans="1:3" x14ac:dyDescent="0.25">
      <c r="A22870" t="s">
        <v>3</v>
      </c>
      <c r="B22870">
        <v>296272</v>
      </c>
      <c r="C22870">
        <v>432566</v>
      </c>
    </row>
    <row r="22871" spans="1:3" x14ac:dyDescent="0.25">
      <c r="A22871" t="s">
        <v>4</v>
      </c>
      <c r="B22871">
        <v>0</v>
      </c>
      <c r="C22871">
        <v>0</v>
      </c>
    </row>
    <row r="22872" spans="1:3" x14ac:dyDescent="0.25">
      <c r="A22872" t="s">
        <v>5</v>
      </c>
      <c r="B22872">
        <v>0</v>
      </c>
      <c r="C22872">
        <v>994173</v>
      </c>
    </row>
    <row r="22873" spans="1:3" x14ac:dyDescent="0.25">
      <c r="A22873" t="s">
        <v>6</v>
      </c>
      <c r="B22873">
        <v>0.35299999999999998</v>
      </c>
    </row>
    <row r="22874" spans="1:3" x14ac:dyDescent="0.25">
      <c r="A22874" t="s">
        <v>7</v>
      </c>
      <c r="B22874">
        <v>43434</v>
      </c>
      <c r="C22874">
        <v>994173</v>
      </c>
    </row>
    <row r="22875" spans="1:3" x14ac:dyDescent="0.25">
      <c r="A22875" t="s">
        <v>8</v>
      </c>
      <c r="B22875">
        <v>8.6999999999999993</v>
      </c>
      <c r="C22875">
        <v>8.6880000000000006</v>
      </c>
    </row>
    <row r="22876" spans="1:3" x14ac:dyDescent="0.25">
      <c r="A22876" t="s">
        <v>9</v>
      </c>
      <c r="B22876">
        <v>43434</v>
      </c>
      <c r="C22876">
        <v>994173</v>
      </c>
    </row>
    <row r="22877" spans="1:3" x14ac:dyDescent="0.25">
      <c r="A22877" t="s">
        <v>10</v>
      </c>
      <c r="B22877">
        <v>0.22500000000000001</v>
      </c>
      <c r="C22877">
        <v>0.219</v>
      </c>
    </row>
    <row r="22878" spans="1:3" x14ac:dyDescent="0.25">
      <c r="A22878" t="s">
        <v>11</v>
      </c>
      <c r="B22878">
        <v>-190857</v>
      </c>
      <c r="C22878">
        <v>1148973</v>
      </c>
    </row>
    <row r="22879" spans="1:3" x14ac:dyDescent="0.25">
      <c r="A22879" t="s">
        <v>12</v>
      </c>
      <c r="B22879">
        <v>11.31</v>
      </c>
      <c r="C22879">
        <v>12.702999999999999</v>
      </c>
    </row>
    <row r="22880" spans="1:3" x14ac:dyDescent="0.25">
      <c r="A22880" t="s">
        <v>13</v>
      </c>
      <c r="B22880">
        <v>525550</v>
      </c>
      <c r="C22880">
        <v>432566</v>
      </c>
    </row>
    <row r="22881" spans="1:3" x14ac:dyDescent="0.25">
      <c r="A22881" t="s">
        <v>0</v>
      </c>
      <c r="B22881" t="s">
        <v>14</v>
      </c>
      <c r="C22881">
        <v>2</v>
      </c>
    </row>
    <row r="22882" spans="1:3" x14ac:dyDescent="0.25">
      <c r="A22882" t="s">
        <v>2</v>
      </c>
      <c r="B22882">
        <v>0.13</v>
      </c>
      <c r="C22882">
        <v>0.56200000000000006</v>
      </c>
    </row>
    <row r="22883" spans="1:3" x14ac:dyDescent="0.25">
      <c r="A22883" t="s">
        <v>3</v>
      </c>
      <c r="B22883">
        <v>48198</v>
      </c>
      <c r="C22883">
        <v>958116</v>
      </c>
    </row>
    <row r="22884" spans="1:3" x14ac:dyDescent="0.25">
      <c r="A22884" t="s">
        <v>4</v>
      </c>
      <c r="B22884">
        <v>5.0000000000000001E-3</v>
      </c>
      <c r="C22884">
        <v>1.6E-2</v>
      </c>
    </row>
    <row r="22885" spans="1:3" x14ac:dyDescent="0.25">
      <c r="A22885" t="s">
        <v>5</v>
      </c>
      <c r="B22885">
        <v>0</v>
      </c>
      <c r="C22885">
        <v>1047298</v>
      </c>
    </row>
    <row r="22886" spans="1:3" x14ac:dyDescent="0.25">
      <c r="A22886" t="s">
        <v>6</v>
      </c>
      <c r="B22886">
        <v>1.4999999999999999E-2</v>
      </c>
    </row>
    <row r="22887" spans="1:3" x14ac:dyDescent="0.25">
      <c r="A22887" t="s">
        <v>7</v>
      </c>
      <c r="B22887">
        <v>2593</v>
      </c>
      <c r="C22887">
        <v>1047298</v>
      </c>
    </row>
    <row r="22888" spans="1:3" x14ac:dyDescent="0.25">
      <c r="A22888" t="s">
        <v>8</v>
      </c>
      <c r="B22888">
        <v>1.865</v>
      </c>
      <c r="C22888">
        <v>1.859</v>
      </c>
    </row>
    <row r="22889" spans="1:3" x14ac:dyDescent="0.25">
      <c r="A22889" t="s">
        <v>9</v>
      </c>
      <c r="B22889">
        <v>5374</v>
      </c>
      <c r="C22889">
        <v>1047298</v>
      </c>
    </row>
    <row r="22890" spans="1:3" x14ac:dyDescent="0.25">
      <c r="A22890" t="s">
        <v>10</v>
      </c>
      <c r="B22890">
        <v>0.02</v>
      </c>
      <c r="C22890">
        <v>1.6E-2</v>
      </c>
    </row>
    <row r="22891" spans="1:3" x14ac:dyDescent="0.25">
      <c r="A22891" t="s">
        <v>11</v>
      </c>
      <c r="B22891">
        <v>16</v>
      </c>
      <c r="C22891">
        <v>1047486</v>
      </c>
    </row>
    <row r="22892" spans="1:3" x14ac:dyDescent="0.25">
      <c r="A22892" t="s">
        <v>12</v>
      </c>
      <c r="B22892">
        <v>2.3450000000000002</v>
      </c>
      <c r="C22892">
        <v>2.9220000000000002</v>
      </c>
    </row>
    <row r="22893" spans="1:3" x14ac:dyDescent="0.25">
      <c r="A22893" t="s">
        <v>13</v>
      </c>
      <c r="B22893">
        <v>89387</v>
      </c>
      <c r="C22893">
        <v>958116</v>
      </c>
    </row>
    <row r="22894" spans="1:3" x14ac:dyDescent="0.25">
      <c r="A22894" t="s">
        <v>0</v>
      </c>
      <c r="B22894" t="s">
        <v>14</v>
      </c>
      <c r="C22894">
        <v>3</v>
      </c>
    </row>
    <row r="22895" spans="1:3" x14ac:dyDescent="0.25">
      <c r="A22895" t="s">
        <v>2</v>
      </c>
      <c r="B22895">
        <v>0.13500000000000001</v>
      </c>
      <c r="C22895">
        <v>0.51600000000000001</v>
      </c>
    </row>
    <row r="22896" spans="1:3" x14ac:dyDescent="0.25">
      <c r="A22896" t="s">
        <v>3</v>
      </c>
      <c r="B22896">
        <v>40710</v>
      </c>
      <c r="C22896">
        <v>1047503</v>
      </c>
    </row>
    <row r="22897" spans="1:3" x14ac:dyDescent="0.25">
      <c r="A22897" t="s">
        <v>4</v>
      </c>
      <c r="B22897">
        <v>0</v>
      </c>
      <c r="C22897">
        <v>0</v>
      </c>
    </row>
    <row r="22898" spans="1:3" x14ac:dyDescent="0.25">
      <c r="A22898" t="s">
        <v>5</v>
      </c>
      <c r="B22898">
        <v>0</v>
      </c>
      <c r="C22898">
        <v>1136112</v>
      </c>
    </row>
    <row r="22899" spans="1:3" x14ac:dyDescent="0.25">
      <c r="A22899" t="s">
        <v>6</v>
      </c>
      <c r="B22899">
        <v>5.0000000000000001E-3</v>
      </c>
    </row>
    <row r="22900" spans="1:3" x14ac:dyDescent="0.25">
      <c r="A22900" t="s">
        <v>7</v>
      </c>
      <c r="B22900">
        <v>94</v>
      </c>
      <c r="C22900">
        <v>1136112</v>
      </c>
    </row>
    <row r="22901" spans="1:3" x14ac:dyDescent="0.25">
      <c r="A22901" t="s">
        <v>8</v>
      </c>
      <c r="B22901">
        <v>0.94</v>
      </c>
      <c r="C22901">
        <v>0.93799999999999994</v>
      </c>
    </row>
    <row r="22902" spans="1:3" x14ac:dyDescent="0.25">
      <c r="A22902" t="s">
        <v>9</v>
      </c>
      <c r="B22902">
        <v>188</v>
      </c>
      <c r="C22902">
        <v>1136112</v>
      </c>
    </row>
    <row r="22903" spans="1:3" x14ac:dyDescent="0.25">
      <c r="A22903" t="s">
        <v>10</v>
      </c>
      <c r="B22903">
        <v>0.01</v>
      </c>
      <c r="C22903">
        <v>0</v>
      </c>
    </row>
    <row r="22904" spans="1:3" x14ac:dyDescent="0.25">
      <c r="A22904" t="s">
        <v>11</v>
      </c>
      <c r="B22904">
        <v>0</v>
      </c>
      <c r="C22904">
        <v>1136652</v>
      </c>
    </row>
    <row r="22905" spans="1:3" x14ac:dyDescent="0.25">
      <c r="A22905" t="s">
        <v>12</v>
      </c>
      <c r="B22905">
        <v>1.325</v>
      </c>
      <c r="C22905">
        <v>1.9690000000000001</v>
      </c>
    </row>
    <row r="22906" spans="1:3" x14ac:dyDescent="0.25">
      <c r="A22906" t="s">
        <v>13</v>
      </c>
      <c r="B22906">
        <v>89149</v>
      </c>
      <c r="C22906">
        <v>1047503</v>
      </c>
    </row>
    <row r="22907" spans="1:3" x14ac:dyDescent="0.25">
      <c r="A22907" t="s">
        <v>0</v>
      </c>
      <c r="B22907" t="s">
        <v>14</v>
      </c>
      <c r="C22907">
        <v>4</v>
      </c>
    </row>
    <row r="22908" spans="1:3" x14ac:dyDescent="0.25">
      <c r="A22908" t="s">
        <v>2</v>
      </c>
      <c r="B22908">
        <v>0.13</v>
      </c>
      <c r="C22908">
        <v>0.625</v>
      </c>
    </row>
    <row r="22909" spans="1:3" x14ac:dyDescent="0.25">
      <c r="A22909" t="s">
        <v>3</v>
      </c>
      <c r="B22909">
        <v>16110</v>
      </c>
      <c r="C22909">
        <v>1136652</v>
      </c>
    </row>
    <row r="22910" spans="1:3" x14ac:dyDescent="0.25">
      <c r="A22910" t="s">
        <v>4</v>
      </c>
      <c r="B22910">
        <v>0</v>
      </c>
      <c r="C22910">
        <v>0</v>
      </c>
    </row>
    <row r="22911" spans="1:3" x14ac:dyDescent="0.25">
      <c r="A22911" t="s">
        <v>5</v>
      </c>
      <c r="B22911">
        <v>0</v>
      </c>
      <c r="C22911">
        <v>1153532</v>
      </c>
    </row>
    <row r="22912" spans="1:3" x14ac:dyDescent="0.25">
      <c r="A22912" t="s">
        <v>6</v>
      </c>
      <c r="B22912">
        <v>4.0000000000000001E-3</v>
      </c>
    </row>
    <row r="22913" spans="1:3" x14ac:dyDescent="0.25">
      <c r="A22913" t="s">
        <v>7</v>
      </c>
      <c r="B22913">
        <v>-1257</v>
      </c>
      <c r="C22913">
        <v>1153532</v>
      </c>
    </row>
    <row r="22914" spans="1:3" x14ac:dyDescent="0.25">
      <c r="A22914" t="s">
        <v>8</v>
      </c>
      <c r="B22914">
        <v>1.0049999999999999</v>
      </c>
      <c r="C22914">
        <v>1</v>
      </c>
    </row>
    <row r="22915" spans="1:3" x14ac:dyDescent="0.25">
      <c r="A22915" t="s">
        <v>9</v>
      </c>
      <c r="B22915">
        <v>-1090</v>
      </c>
      <c r="C22915">
        <v>1153532</v>
      </c>
    </row>
    <row r="22916" spans="1:3" x14ac:dyDescent="0.25">
      <c r="A22916" t="s">
        <v>10</v>
      </c>
      <c r="B22916">
        <v>0.01</v>
      </c>
      <c r="C22916">
        <v>0</v>
      </c>
    </row>
    <row r="22917" spans="1:3" x14ac:dyDescent="0.25">
      <c r="A22917" t="s">
        <v>11</v>
      </c>
      <c r="B22917">
        <v>0</v>
      </c>
      <c r="C22917">
        <v>1152700</v>
      </c>
    </row>
    <row r="22918" spans="1:3" x14ac:dyDescent="0.25">
      <c r="A22918" t="s">
        <v>12</v>
      </c>
      <c r="B22918">
        <v>1.365</v>
      </c>
      <c r="C22918">
        <v>2.141</v>
      </c>
    </row>
    <row r="22919" spans="1:3" x14ac:dyDescent="0.25">
      <c r="A22919" t="s">
        <v>13</v>
      </c>
      <c r="B22919">
        <v>16048</v>
      </c>
      <c r="C22919">
        <v>1136652</v>
      </c>
    </row>
    <row r="22920" spans="1:3" x14ac:dyDescent="0.25">
      <c r="A22920" t="s">
        <v>0</v>
      </c>
      <c r="B22920" t="s">
        <v>14</v>
      </c>
      <c r="C22920">
        <v>5</v>
      </c>
    </row>
    <row r="22921" spans="1:3" x14ac:dyDescent="0.25">
      <c r="A22921" t="s">
        <v>2</v>
      </c>
      <c r="B22921">
        <v>0.12</v>
      </c>
      <c r="C22921">
        <v>0.53100000000000003</v>
      </c>
    </row>
    <row r="22922" spans="1:3" x14ac:dyDescent="0.25">
      <c r="A22922" t="s">
        <v>3</v>
      </c>
      <c r="B22922">
        <v>61</v>
      </c>
      <c r="C22922">
        <v>1152700</v>
      </c>
    </row>
    <row r="22923" spans="1:3" x14ac:dyDescent="0.25">
      <c r="A22923" t="s">
        <v>4</v>
      </c>
      <c r="B22923">
        <v>0</v>
      </c>
      <c r="C22923">
        <v>0</v>
      </c>
    </row>
    <row r="22924" spans="1:3" x14ac:dyDescent="0.25">
      <c r="A22924" t="s">
        <v>5</v>
      </c>
      <c r="B22924">
        <v>0</v>
      </c>
      <c r="C22924">
        <v>1152524</v>
      </c>
    </row>
    <row r="22925" spans="1:3" x14ac:dyDescent="0.25">
      <c r="A22925" t="s">
        <v>6</v>
      </c>
      <c r="B22925">
        <v>4.0000000000000001E-3</v>
      </c>
    </row>
    <row r="22926" spans="1:3" x14ac:dyDescent="0.25">
      <c r="A22926" t="s">
        <v>7</v>
      </c>
      <c r="B22926">
        <v>2535</v>
      </c>
      <c r="C22926">
        <v>1152524</v>
      </c>
    </row>
    <row r="22927" spans="1:3" x14ac:dyDescent="0.25">
      <c r="A22927" t="s">
        <v>8</v>
      </c>
      <c r="B22927">
        <v>1.155</v>
      </c>
      <c r="C22927">
        <v>1.1559999999999999</v>
      </c>
    </row>
    <row r="22928" spans="1:3" x14ac:dyDescent="0.25">
      <c r="A22928" t="s">
        <v>9</v>
      </c>
      <c r="B22928">
        <v>2540</v>
      </c>
      <c r="C22928">
        <v>1152524</v>
      </c>
    </row>
    <row r="22929" spans="1:3" x14ac:dyDescent="0.25">
      <c r="A22929" t="s">
        <v>10</v>
      </c>
      <c r="B22929">
        <v>0.01</v>
      </c>
      <c r="C22929">
        <v>0</v>
      </c>
    </row>
    <row r="22930" spans="1:3" x14ac:dyDescent="0.25">
      <c r="A22930" t="s">
        <v>11</v>
      </c>
      <c r="B22930">
        <v>414</v>
      </c>
      <c r="C22930">
        <v>1155109</v>
      </c>
    </row>
    <row r="22931" spans="1:3" x14ac:dyDescent="0.25">
      <c r="A22931" t="s">
        <v>12</v>
      </c>
      <c r="B22931">
        <v>1.4950000000000001</v>
      </c>
      <c r="C22931">
        <v>2.0939999999999999</v>
      </c>
    </row>
    <row r="22932" spans="1:3" x14ac:dyDescent="0.25">
      <c r="A22932" t="s">
        <v>13</v>
      </c>
      <c r="B22932">
        <v>2822</v>
      </c>
      <c r="C22932">
        <v>1152700</v>
      </c>
    </row>
    <row r="22933" spans="1:3" x14ac:dyDescent="0.25">
      <c r="A22933" t="s">
        <v>0</v>
      </c>
      <c r="B22933" t="s">
        <v>14</v>
      </c>
      <c r="C22933">
        <v>6</v>
      </c>
    </row>
    <row r="22934" spans="1:3" x14ac:dyDescent="0.25">
      <c r="A22934" t="s">
        <v>2</v>
      </c>
      <c r="B22934">
        <v>0.115</v>
      </c>
      <c r="C22934">
        <v>0.59399999999999997</v>
      </c>
    </row>
    <row r="22935" spans="1:3" x14ac:dyDescent="0.25">
      <c r="A22935" t="s">
        <v>3</v>
      </c>
      <c r="B22935">
        <v>45</v>
      </c>
      <c r="C22935">
        <v>1155523</v>
      </c>
    </row>
    <row r="22936" spans="1:3" x14ac:dyDescent="0.25">
      <c r="A22936" t="s">
        <v>4</v>
      </c>
      <c r="B22936">
        <v>0</v>
      </c>
      <c r="C22936">
        <v>0</v>
      </c>
    </row>
    <row r="22937" spans="1:3" x14ac:dyDescent="0.25">
      <c r="A22937" t="s">
        <v>5</v>
      </c>
      <c r="B22937">
        <v>0</v>
      </c>
      <c r="C22937">
        <v>1153901</v>
      </c>
    </row>
    <row r="22938" spans="1:3" x14ac:dyDescent="0.25">
      <c r="A22938" t="s">
        <v>6</v>
      </c>
      <c r="B22938">
        <v>4.0000000000000001E-3</v>
      </c>
    </row>
    <row r="22939" spans="1:3" x14ac:dyDescent="0.25">
      <c r="A22939" t="s">
        <v>7</v>
      </c>
      <c r="B22939">
        <v>-1913</v>
      </c>
      <c r="C22939">
        <v>1153901</v>
      </c>
    </row>
    <row r="22940" spans="1:3" x14ac:dyDescent="0.25">
      <c r="A22940" t="s">
        <v>8</v>
      </c>
      <c r="B22940">
        <v>1.4650000000000001</v>
      </c>
      <c r="C22940">
        <v>1.4690000000000001</v>
      </c>
    </row>
    <row r="22941" spans="1:3" x14ac:dyDescent="0.25">
      <c r="A22941" t="s">
        <v>9</v>
      </c>
      <c r="B22941">
        <v>-1913</v>
      </c>
      <c r="C22941">
        <v>1153901</v>
      </c>
    </row>
    <row r="22942" spans="1:3" x14ac:dyDescent="0.25">
      <c r="A22942" t="s">
        <v>10</v>
      </c>
      <c r="B22942">
        <v>0.01</v>
      </c>
      <c r="C22942">
        <v>0.125</v>
      </c>
    </row>
    <row r="22943" spans="1:3" x14ac:dyDescent="0.25">
      <c r="A22943" t="s">
        <v>11</v>
      </c>
      <c r="B22943">
        <v>0</v>
      </c>
      <c r="C22943">
        <v>1152225</v>
      </c>
    </row>
    <row r="22944" spans="1:3" x14ac:dyDescent="0.25">
      <c r="A22944" t="s">
        <v>12</v>
      </c>
      <c r="B22944">
        <v>1.7949999999999999</v>
      </c>
      <c r="C22944">
        <v>2.4689999999999999</v>
      </c>
    </row>
    <row r="22945" spans="1:3" x14ac:dyDescent="0.25">
      <c r="A22945" t="s">
        <v>13</v>
      </c>
      <c r="B22945">
        <v>-3297</v>
      </c>
      <c r="C22945">
        <v>1155523</v>
      </c>
    </row>
    <row r="22946" spans="1:3" x14ac:dyDescent="0.25">
      <c r="A22946" t="s">
        <v>0</v>
      </c>
      <c r="B22946" t="s">
        <v>14</v>
      </c>
      <c r="C22946">
        <v>7</v>
      </c>
    </row>
    <row r="22947" spans="1:3" x14ac:dyDescent="0.25">
      <c r="A22947" t="s">
        <v>2</v>
      </c>
      <c r="B22947">
        <v>0.13</v>
      </c>
      <c r="C22947">
        <v>0.56200000000000006</v>
      </c>
    </row>
    <row r="22948" spans="1:3" x14ac:dyDescent="0.25">
      <c r="A22948" t="s">
        <v>3</v>
      </c>
      <c r="B22948">
        <v>856</v>
      </c>
      <c r="C22948">
        <v>1152225</v>
      </c>
    </row>
    <row r="22949" spans="1:3" x14ac:dyDescent="0.25">
      <c r="A22949" t="s">
        <v>4</v>
      </c>
      <c r="B22949">
        <v>0</v>
      </c>
      <c r="C22949">
        <v>0</v>
      </c>
    </row>
    <row r="22950" spans="1:3" x14ac:dyDescent="0.25">
      <c r="A22950" t="s">
        <v>5</v>
      </c>
      <c r="B22950">
        <v>0</v>
      </c>
      <c r="C22950">
        <v>1137816</v>
      </c>
    </row>
    <row r="22951" spans="1:3" x14ac:dyDescent="0.25">
      <c r="A22951" t="s">
        <v>6</v>
      </c>
      <c r="B22951">
        <v>5.0000000000000001E-3</v>
      </c>
    </row>
    <row r="22952" spans="1:3" x14ac:dyDescent="0.25">
      <c r="A22952" t="s">
        <v>7</v>
      </c>
      <c r="B22952">
        <v>-4096</v>
      </c>
      <c r="C22952">
        <v>1137816</v>
      </c>
    </row>
    <row r="22953" spans="1:3" x14ac:dyDescent="0.25">
      <c r="A22953" t="s">
        <v>8</v>
      </c>
      <c r="B22953">
        <v>0.89500000000000002</v>
      </c>
      <c r="C22953">
        <v>0.89100000000000001</v>
      </c>
    </row>
    <row r="22954" spans="1:3" x14ac:dyDescent="0.25">
      <c r="A22954" t="s">
        <v>9</v>
      </c>
      <c r="B22954">
        <v>-4096</v>
      </c>
      <c r="C22954">
        <v>1137816</v>
      </c>
    </row>
    <row r="22955" spans="1:3" x14ac:dyDescent="0.25">
      <c r="A22955" t="s">
        <v>10</v>
      </c>
      <c r="B22955">
        <v>0.01</v>
      </c>
      <c r="C22955">
        <v>0</v>
      </c>
    </row>
    <row r="22956" spans="1:3" x14ac:dyDescent="0.25">
      <c r="A22956" t="s">
        <v>11</v>
      </c>
      <c r="B22956">
        <v>0</v>
      </c>
      <c r="C22956">
        <v>1133720</v>
      </c>
    </row>
    <row r="22957" spans="1:3" x14ac:dyDescent="0.25">
      <c r="A22957" t="s">
        <v>12</v>
      </c>
      <c r="B22957">
        <v>1.2549999999999999</v>
      </c>
      <c r="C22957">
        <v>1.875</v>
      </c>
    </row>
    <row r="22958" spans="1:3" x14ac:dyDescent="0.25">
      <c r="A22958" t="s">
        <v>13</v>
      </c>
      <c r="B22958">
        <v>-18506</v>
      </c>
      <c r="C22958">
        <v>1152225</v>
      </c>
    </row>
    <row r="22959" spans="1:3" x14ac:dyDescent="0.25">
      <c r="A22959" t="s">
        <v>0</v>
      </c>
      <c r="B22959" t="s">
        <v>14</v>
      </c>
      <c r="C22959">
        <v>8</v>
      </c>
    </row>
    <row r="22960" spans="1:3" x14ac:dyDescent="0.25">
      <c r="A22960" t="s">
        <v>2</v>
      </c>
      <c r="B22960">
        <v>0.11</v>
      </c>
      <c r="C22960">
        <v>0.51600000000000001</v>
      </c>
    </row>
    <row r="22961" spans="1:3" x14ac:dyDescent="0.25">
      <c r="A22961" t="s">
        <v>3</v>
      </c>
      <c r="B22961">
        <v>139</v>
      </c>
      <c r="C22961">
        <v>1133720</v>
      </c>
    </row>
    <row r="22962" spans="1:3" x14ac:dyDescent="0.25">
      <c r="A22962" t="s">
        <v>4</v>
      </c>
      <c r="B22962">
        <v>5.0000000000000001E-3</v>
      </c>
      <c r="C22962">
        <v>0</v>
      </c>
    </row>
    <row r="22963" spans="1:3" x14ac:dyDescent="0.25">
      <c r="A22963" t="s">
        <v>5</v>
      </c>
      <c r="B22963">
        <v>0</v>
      </c>
      <c r="C22963">
        <v>1137988</v>
      </c>
    </row>
    <row r="22964" spans="1:3" x14ac:dyDescent="0.25">
      <c r="A22964" t="s">
        <v>6</v>
      </c>
      <c r="B22964">
        <v>4.0000000000000001E-3</v>
      </c>
    </row>
    <row r="22965" spans="1:3" x14ac:dyDescent="0.25">
      <c r="A22965" t="s">
        <v>7</v>
      </c>
      <c r="B22965">
        <v>-3449</v>
      </c>
      <c r="C22965">
        <v>1137988</v>
      </c>
    </row>
    <row r="22966" spans="1:3" x14ac:dyDescent="0.25">
      <c r="A22966" t="s">
        <v>8</v>
      </c>
      <c r="B22966">
        <v>0.89</v>
      </c>
      <c r="C22966">
        <v>0.89100000000000001</v>
      </c>
    </row>
    <row r="22967" spans="1:3" x14ac:dyDescent="0.25">
      <c r="A22967" t="s">
        <v>9</v>
      </c>
      <c r="B22967">
        <v>-3383</v>
      </c>
      <c r="C22967">
        <v>1137988</v>
      </c>
    </row>
    <row r="22968" spans="1:3" x14ac:dyDescent="0.25">
      <c r="A22968" t="s">
        <v>10</v>
      </c>
      <c r="B22968">
        <v>5.0000000000000001E-3</v>
      </c>
      <c r="C22968">
        <v>1.6E-2</v>
      </c>
    </row>
    <row r="22969" spans="1:3" x14ac:dyDescent="0.25">
      <c r="A22969" t="s">
        <v>11</v>
      </c>
      <c r="B22969">
        <v>0</v>
      </c>
      <c r="C22969">
        <v>1134604</v>
      </c>
    </row>
    <row r="22970" spans="1:3" x14ac:dyDescent="0.25">
      <c r="A22970" t="s">
        <v>12</v>
      </c>
      <c r="B22970">
        <v>1.21</v>
      </c>
      <c r="C22970">
        <v>1.859</v>
      </c>
    </row>
    <row r="22971" spans="1:3" x14ac:dyDescent="0.25">
      <c r="A22971" t="s">
        <v>13</v>
      </c>
      <c r="B22971">
        <v>885</v>
      </c>
      <c r="C22971">
        <v>1133720</v>
      </c>
    </row>
    <row r="22972" spans="1:3" x14ac:dyDescent="0.25">
      <c r="A22972" t="s">
        <v>0</v>
      </c>
      <c r="B22972" t="s">
        <v>14</v>
      </c>
      <c r="C22972">
        <v>9</v>
      </c>
    </row>
    <row r="22973" spans="1:3" x14ac:dyDescent="0.25">
      <c r="A22973" t="s">
        <v>2</v>
      </c>
      <c r="B22973">
        <v>0.125</v>
      </c>
      <c r="C22973">
        <v>0.625</v>
      </c>
    </row>
    <row r="22974" spans="1:3" x14ac:dyDescent="0.25">
      <c r="A22974" t="s">
        <v>3</v>
      </c>
      <c r="B22974">
        <v>246</v>
      </c>
      <c r="C22974">
        <v>1134604</v>
      </c>
    </row>
    <row r="22975" spans="1:3" x14ac:dyDescent="0.25">
      <c r="A22975" t="s">
        <v>4</v>
      </c>
      <c r="B22975">
        <v>0</v>
      </c>
      <c r="C22975">
        <v>0</v>
      </c>
    </row>
    <row r="22976" spans="1:3" x14ac:dyDescent="0.25">
      <c r="A22976" t="s">
        <v>5</v>
      </c>
      <c r="B22976">
        <v>0</v>
      </c>
      <c r="C22976">
        <v>1139266</v>
      </c>
    </row>
    <row r="22977" spans="1:3" x14ac:dyDescent="0.25">
      <c r="A22977" t="s">
        <v>6</v>
      </c>
      <c r="B22977">
        <v>4.0000000000000001E-3</v>
      </c>
    </row>
    <row r="22978" spans="1:3" x14ac:dyDescent="0.25">
      <c r="A22978" t="s">
        <v>7</v>
      </c>
      <c r="B22978">
        <v>-5673</v>
      </c>
      <c r="C22978">
        <v>1139266</v>
      </c>
    </row>
    <row r="22979" spans="1:3" x14ac:dyDescent="0.25">
      <c r="A22979" t="s">
        <v>8</v>
      </c>
      <c r="B22979">
        <v>0.93</v>
      </c>
      <c r="C22979">
        <v>0.93799999999999994</v>
      </c>
    </row>
    <row r="22980" spans="1:3" x14ac:dyDescent="0.25">
      <c r="A22980" t="s">
        <v>9</v>
      </c>
      <c r="B22980">
        <v>-5640</v>
      </c>
      <c r="C22980">
        <v>1139266</v>
      </c>
    </row>
    <row r="22981" spans="1:3" x14ac:dyDescent="0.25">
      <c r="A22981" t="s">
        <v>10</v>
      </c>
      <c r="B22981">
        <v>5.0000000000000001E-3</v>
      </c>
      <c r="C22981">
        <v>0</v>
      </c>
    </row>
    <row r="22982" spans="1:3" x14ac:dyDescent="0.25">
      <c r="A22982" t="s">
        <v>11</v>
      </c>
      <c r="B22982">
        <v>0</v>
      </c>
      <c r="C22982">
        <v>1133625</v>
      </c>
    </row>
    <row r="22983" spans="1:3" x14ac:dyDescent="0.25">
      <c r="A22983" t="s">
        <v>12</v>
      </c>
      <c r="B22983">
        <v>1.26</v>
      </c>
      <c r="C22983">
        <v>1.9379999999999999</v>
      </c>
    </row>
    <row r="22984" spans="1:3" x14ac:dyDescent="0.25">
      <c r="A22984" t="s">
        <v>13</v>
      </c>
      <c r="B22984">
        <v>-979</v>
      </c>
      <c r="C22984">
        <v>1134604</v>
      </c>
    </row>
    <row r="22985" spans="1:3" x14ac:dyDescent="0.25">
      <c r="A22985" t="s">
        <v>0</v>
      </c>
      <c r="B22985" t="s">
        <v>14</v>
      </c>
      <c r="C22985">
        <v>10</v>
      </c>
    </row>
    <row r="22986" spans="1:3" x14ac:dyDescent="0.25">
      <c r="A22986" t="s">
        <v>2</v>
      </c>
      <c r="B22986">
        <v>0.105</v>
      </c>
      <c r="C22986">
        <v>0.45300000000000001</v>
      </c>
    </row>
    <row r="22987" spans="1:3" x14ac:dyDescent="0.25">
      <c r="A22987" t="s">
        <v>3</v>
      </c>
      <c r="B22987">
        <v>8573</v>
      </c>
      <c r="C22987">
        <v>1133625</v>
      </c>
    </row>
    <row r="22988" spans="1:3" x14ac:dyDescent="0.25">
      <c r="A22988" t="s">
        <v>4</v>
      </c>
      <c r="B22988">
        <v>5.0000000000000001E-3</v>
      </c>
      <c r="C22988">
        <v>1.6E-2</v>
      </c>
    </row>
    <row r="22989" spans="1:3" x14ac:dyDescent="0.25">
      <c r="A22989" t="s">
        <v>5</v>
      </c>
      <c r="B22989">
        <v>0</v>
      </c>
      <c r="C22989">
        <v>1131545</v>
      </c>
    </row>
    <row r="22990" spans="1:3" x14ac:dyDescent="0.25">
      <c r="A22990" t="s">
        <v>6</v>
      </c>
      <c r="B22990">
        <v>4.0000000000000001E-3</v>
      </c>
    </row>
    <row r="22991" spans="1:3" x14ac:dyDescent="0.25">
      <c r="A22991" t="s">
        <v>7</v>
      </c>
      <c r="B22991">
        <v>-2613</v>
      </c>
      <c r="C22991">
        <v>1131545</v>
      </c>
    </row>
    <row r="22992" spans="1:3" x14ac:dyDescent="0.25">
      <c r="A22992" t="s">
        <v>8</v>
      </c>
      <c r="B22992">
        <v>1.01</v>
      </c>
      <c r="C22992">
        <v>1</v>
      </c>
    </row>
    <row r="22993" spans="1:3" x14ac:dyDescent="0.25">
      <c r="A22993" t="s">
        <v>9</v>
      </c>
      <c r="B22993">
        <v>-2613</v>
      </c>
      <c r="C22993">
        <v>1131545</v>
      </c>
    </row>
    <row r="22994" spans="1:3" x14ac:dyDescent="0.25">
      <c r="A22994" t="s">
        <v>10</v>
      </c>
      <c r="B22994">
        <v>5.0000000000000001E-3</v>
      </c>
      <c r="C22994">
        <v>0</v>
      </c>
    </row>
    <row r="22995" spans="1:3" x14ac:dyDescent="0.25">
      <c r="A22995" t="s">
        <v>11</v>
      </c>
      <c r="B22995">
        <v>0</v>
      </c>
      <c r="C22995">
        <v>1128931</v>
      </c>
    </row>
    <row r="22996" spans="1:3" x14ac:dyDescent="0.25">
      <c r="A22996" t="s">
        <v>12</v>
      </c>
      <c r="B22996">
        <v>1.33</v>
      </c>
      <c r="C22996">
        <v>1.8280000000000001</v>
      </c>
    </row>
    <row r="22997" spans="1:3" x14ac:dyDescent="0.25">
      <c r="A22997" t="s">
        <v>13</v>
      </c>
      <c r="B22997">
        <v>-4694</v>
      </c>
      <c r="C22997">
        <v>1133625</v>
      </c>
    </row>
    <row r="22998" spans="1:3" x14ac:dyDescent="0.25">
      <c r="A22998" t="s">
        <v>0</v>
      </c>
      <c r="B22998" t="s">
        <v>14</v>
      </c>
      <c r="C22998">
        <v>11</v>
      </c>
    </row>
    <row r="22999" spans="1:3" x14ac:dyDescent="0.25">
      <c r="A22999" t="s">
        <v>2</v>
      </c>
      <c r="B22999">
        <v>0.115</v>
      </c>
      <c r="C22999">
        <v>0.54700000000000004</v>
      </c>
    </row>
    <row r="23000" spans="1:3" x14ac:dyDescent="0.25">
      <c r="A23000" t="s">
        <v>3</v>
      </c>
      <c r="B23000">
        <v>17084</v>
      </c>
      <c r="C23000">
        <v>1128931</v>
      </c>
    </row>
    <row r="23001" spans="1:3" x14ac:dyDescent="0.25">
      <c r="A23001" t="s">
        <v>4</v>
      </c>
      <c r="B23001">
        <v>0</v>
      </c>
      <c r="C23001">
        <v>0</v>
      </c>
    </row>
    <row r="23002" spans="1:3" x14ac:dyDescent="0.25">
      <c r="A23002" t="s">
        <v>5</v>
      </c>
      <c r="B23002">
        <v>0</v>
      </c>
      <c r="C23002">
        <v>1150366</v>
      </c>
    </row>
    <row r="23003" spans="1:3" x14ac:dyDescent="0.25">
      <c r="A23003" t="s">
        <v>6</v>
      </c>
      <c r="B23003">
        <v>4.0000000000000001E-3</v>
      </c>
    </row>
    <row r="23004" spans="1:3" x14ac:dyDescent="0.25">
      <c r="A23004" t="s">
        <v>7</v>
      </c>
      <c r="B23004">
        <v>-139</v>
      </c>
      <c r="C23004">
        <v>1150366</v>
      </c>
    </row>
    <row r="23005" spans="1:3" x14ac:dyDescent="0.25">
      <c r="A23005" t="s">
        <v>8</v>
      </c>
      <c r="B23005">
        <v>1.0449999999999999</v>
      </c>
      <c r="C23005">
        <v>1.0469999999999999</v>
      </c>
    </row>
    <row r="23006" spans="1:3" x14ac:dyDescent="0.25">
      <c r="A23006" t="s">
        <v>9</v>
      </c>
      <c r="B23006">
        <v>-111</v>
      </c>
      <c r="C23006">
        <v>1150366</v>
      </c>
    </row>
    <row r="23007" spans="1:3" x14ac:dyDescent="0.25">
      <c r="A23007" t="s">
        <v>10</v>
      </c>
      <c r="B23007">
        <v>0.01</v>
      </c>
      <c r="C23007">
        <v>0</v>
      </c>
    </row>
    <row r="23008" spans="1:3" x14ac:dyDescent="0.25">
      <c r="A23008" t="s">
        <v>11</v>
      </c>
      <c r="B23008">
        <v>0</v>
      </c>
      <c r="C23008">
        <v>1150255</v>
      </c>
    </row>
    <row r="23009" spans="1:3" x14ac:dyDescent="0.25">
      <c r="A23009" t="s">
        <v>12</v>
      </c>
      <c r="B23009">
        <v>1.36</v>
      </c>
      <c r="C23009">
        <v>1.9530000000000001</v>
      </c>
    </row>
    <row r="23010" spans="1:3" x14ac:dyDescent="0.25">
      <c r="A23010" t="s">
        <v>13</v>
      </c>
      <c r="B23010">
        <v>21324</v>
      </c>
      <c r="C23010">
        <v>1128931</v>
      </c>
    </row>
    <row r="23011" spans="1:3" x14ac:dyDescent="0.25">
      <c r="A23011" t="s">
        <v>0</v>
      </c>
      <c r="B23011" t="s">
        <v>14</v>
      </c>
      <c r="C23011">
        <v>12</v>
      </c>
    </row>
    <row r="23012" spans="1:3" x14ac:dyDescent="0.25">
      <c r="A23012" t="s">
        <v>2</v>
      </c>
      <c r="B23012">
        <v>0.12</v>
      </c>
      <c r="C23012">
        <v>0.48399999999999999</v>
      </c>
    </row>
    <row r="23013" spans="1:3" x14ac:dyDescent="0.25">
      <c r="A23013" t="s">
        <v>3</v>
      </c>
      <c r="B23013">
        <v>25</v>
      </c>
      <c r="C23013">
        <v>1150255</v>
      </c>
    </row>
    <row r="23014" spans="1:3" x14ac:dyDescent="0.25">
      <c r="A23014" t="s">
        <v>4</v>
      </c>
      <c r="B23014">
        <v>0</v>
      </c>
      <c r="C23014">
        <v>0</v>
      </c>
    </row>
    <row r="23015" spans="1:3" x14ac:dyDescent="0.25">
      <c r="A23015" t="s">
        <v>5</v>
      </c>
      <c r="B23015">
        <v>0</v>
      </c>
      <c r="C23015">
        <v>1164247</v>
      </c>
    </row>
    <row r="23016" spans="1:3" x14ac:dyDescent="0.25">
      <c r="A23016" t="s">
        <v>6</v>
      </c>
      <c r="B23016">
        <v>1.9E-2</v>
      </c>
    </row>
    <row r="23017" spans="1:3" x14ac:dyDescent="0.25">
      <c r="A23017" t="s">
        <v>7</v>
      </c>
      <c r="B23017">
        <v>2023</v>
      </c>
      <c r="C23017">
        <v>1164247</v>
      </c>
    </row>
    <row r="23018" spans="1:3" x14ac:dyDescent="0.25">
      <c r="A23018" t="s">
        <v>8</v>
      </c>
      <c r="B23018">
        <v>3.8149999999999999</v>
      </c>
      <c r="C23018">
        <v>3.8119999999999998</v>
      </c>
    </row>
    <row r="23019" spans="1:3" x14ac:dyDescent="0.25">
      <c r="A23019" t="s">
        <v>9</v>
      </c>
      <c r="B23019">
        <v>5620</v>
      </c>
      <c r="C23019">
        <v>1164247</v>
      </c>
    </row>
    <row r="23020" spans="1:3" x14ac:dyDescent="0.25">
      <c r="A23020" t="s">
        <v>10</v>
      </c>
      <c r="B23020">
        <v>0.02</v>
      </c>
      <c r="C23020">
        <v>1.6E-2</v>
      </c>
    </row>
    <row r="23021" spans="1:3" x14ac:dyDescent="0.25">
      <c r="A23021" t="s">
        <v>11</v>
      </c>
      <c r="B23021">
        <v>176</v>
      </c>
      <c r="C23021">
        <v>1163481</v>
      </c>
    </row>
    <row r="23022" spans="1:3" x14ac:dyDescent="0.25">
      <c r="A23022" t="s">
        <v>12</v>
      </c>
      <c r="B23022">
        <v>4.2450000000000001</v>
      </c>
      <c r="C23022">
        <v>4.8280000000000003</v>
      </c>
    </row>
    <row r="23023" spans="1:3" x14ac:dyDescent="0.25">
      <c r="A23023" t="s">
        <v>13</v>
      </c>
      <c r="B23023">
        <v>13402</v>
      </c>
      <c r="C23023">
        <v>1150255</v>
      </c>
    </row>
    <row r="23024" spans="1:3" x14ac:dyDescent="0.25">
      <c r="A23024" t="s">
        <v>0</v>
      </c>
      <c r="B23024" t="s">
        <v>14</v>
      </c>
      <c r="C23024">
        <v>13</v>
      </c>
    </row>
    <row r="23025" spans="1:3" x14ac:dyDescent="0.25">
      <c r="A23025" t="s">
        <v>2</v>
      </c>
      <c r="B23025">
        <v>0.12</v>
      </c>
      <c r="C23025">
        <v>0.57799999999999996</v>
      </c>
    </row>
    <row r="23026" spans="1:3" x14ac:dyDescent="0.25">
      <c r="A23026" t="s">
        <v>3</v>
      </c>
      <c r="B23026">
        <v>82</v>
      </c>
      <c r="C23026">
        <v>1163657</v>
      </c>
    </row>
    <row r="23027" spans="1:3" x14ac:dyDescent="0.25">
      <c r="A23027" t="s">
        <v>4</v>
      </c>
      <c r="B23027">
        <v>5.0000000000000001E-3</v>
      </c>
      <c r="C23027">
        <v>0</v>
      </c>
    </row>
    <row r="23028" spans="1:3" x14ac:dyDescent="0.25">
      <c r="A23028" t="s">
        <v>5</v>
      </c>
      <c r="B23028">
        <v>0</v>
      </c>
      <c r="C23028">
        <v>1167348</v>
      </c>
    </row>
    <row r="23029" spans="1:3" x14ac:dyDescent="0.25">
      <c r="A23029" t="s">
        <v>6</v>
      </c>
      <c r="B23029">
        <v>7.0000000000000001E-3</v>
      </c>
    </row>
    <row r="23030" spans="1:3" x14ac:dyDescent="0.25">
      <c r="A23030" t="s">
        <v>7</v>
      </c>
      <c r="B23030">
        <v>-3371</v>
      </c>
      <c r="C23030">
        <v>1167348</v>
      </c>
    </row>
    <row r="23031" spans="1:3" x14ac:dyDescent="0.25">
      <c r="A23031" t="s">
        <v>8</v>
      </c>
      <c r="B23031">
        <v>23.756</v>
      </c>
      <c r="C23031">
        <v>23.75</v>
      </c>
    </row>
    <row r="23032" spans="1:3" x14ac:dyDescent="0.25">
      <c r="A23032" t="s">
        <v>9</v>
      </c>
      <c r="B23032">
        <v>-3371</v>
      </c>
      <c r="C23032">
        <v>1167348</v>
      </c>
    </row>
    <row r="23033" spans="1:3" x14ac:dyDescent="0.25">
      <c r="A23033" t="s">
        <v>10</v>
      </c>
      <c r="B23033">
        <v>0.01</v>
      </c>
      <c r="C23033">
        <v>0</v>
      </c>
    </row>
    <row r="23034" spans="1:3" x14ac:dyDescent="0.25">
      <c r="A23034" t="s">
        <v>11</v>
      </c>
      <c r="B23034">
        <v>0</v>
      </c>
      <c r="C23034">
        <v>1163977</v>
      </c>
    </row>
    <row r="23035" spans="1:3" x14ac:dyDescent="0.25">
      <c r="A23035" t="s">
        <v>12</v>
      </c>
      <c r="B23035">
        <v>24.116</v>
      </c>
      <c r="C23035">
        <v>24.765999999999998</v>
      </c>
    </row>
    <row r="23036" spans="1:3" x14ac:dyDescent="0.25">
      <c r="A23036" t="s">
        <v>13</v>
      </c>
      <c r="B23036">
        <v>319</v>
      </c>
      <c r="C23036">
        <v>1163657</v>
      </c>
    </row>
    <row r="23037" spans="1:3" x14ac:dyDescent="0.25">
      <c r="A23037" t="s">
        <v>0</v>
      </c>
      <c r="B23037" t="s">
        <v>15</v>
      </c>
      <c r="C23037">
        <v>1</v>
      </c>
    </row>
    <row r="23038" spans="1:3" x14ac:dyDescent="0.25">
      <c r="A23038" t="s">
        <v>2</v>
      </c>
      <c r="B23038">
        <v>4.4999999999999998E-2</v>
      </c>
      <c r="C23038">
        <v>3.1E-2</v>
      </c>
    </row>
    <row r="23039" spans="1:3" x14ac:dyDescent="0.25">
      <c r="A23039" t="s">
        <v>3</v>
      </c>
      <c r="B23039">
        <v>131</v>
      </c>
      <c r="C23039">
        <v>1163977</v>
      </c>
    </row>
    <row r="23040" spans="1:3" x14ac:dyDescent="0.25">
      <c r="A23040" t="s">
        <v>4</v>
      </c>
      <c r="B23040">
        <v>5.0000000000000001E-3</v>
      </c>
      <c r="C23040">
        <v>1.6E-2</v>
      </c>
    </row>
    <row r="23041" spans="1:3" x14ac:dyDescent="0.25">
      <c r="A23041" t="s">
        <v>5</v>
      </c>
      <c r="B23041">
        <v>0</v>
      </c>
      <c r="C23041">
        <v>1164648</v>
      </c>
    </row>
    <row r="23042" spans="1:3" x14ac:dyDescent="0.25">
      <c r="A23042" t="s">
        <v>6</v>
      </c>
      <c r="B23042">
        <v>6.0000000000000001E-3</v>
      </c>
    </row>
    <row r="23043" spans="1:3" x14ac:dyDescent="0.25">
      <c r="A23043" t="s">
        <v>7</v>
      </c>
      <c r="B23043">
        <v>3625</v>
      </c>
      <c r="C23043">
        <v>1164648</v>
      </c>
    </row>
    <row r="23044" spans="1:3" x14ac:dyDescent="0.25">
      <c r="A23044" t="s">
        <v>8</v>
      </c>
      <c r="B23044">
        <v>8.5000000000000006E-2</v>
      </c>
      <c r="C23044">
        <v>7.8E-2</v>
      </c>
    </row>
    <row r="23045" spans="1:3" x14ac:dyDescent="0.25">
      <c r="A23045" t="s">
        <v>9</v>
      </c>
      <c r="B23045">
        <v>4051</v>
      </c>
      <c r="C23045">
        <v>1164648</v>
      </c>
    </row>
    <row r="23046" spans="1:3" x14ac:dyDescent="0.25">
      <c r="A23046" t="s">
        <v>10</v>
      </c>
      <c r="B23046">
        <v>1.4999999999999999E-2</v>
      </c>
      <c r="C23046">
        <v>1.6E-2</v>
      </c>
    </row>
    <row r="23047" spans="1:3" x14ac:dyDescent="0.25">
      <c r="A23047" t="s">
        <v>11</v>
      </c>
      <c r="B23047">
        <v>0</v>
      </c>
      <c r="C23047">
        <v>1174057</v>
      </c>
    </row>
    <row r="23048" spans="1:3" x14ac:dyDescent="0.25">
      <c r="A23048" t="s">
        <v>12</v>
      </c>
      <c r="B23048">
        <v>0.20499999999999999</v>
      </c>
      <c r="C23048">
        <v>0.188</v>
      </c>
    </row>
    <row r="23049" spans="1:3" x14ac:dyDescent="0.25">
      <c r="A23049" t="s">
        <v>13</v>
      </c>
      <c r="B23049">
        <v>10080</v>
      </c>
      <c r="C23049">
        <v>1163977</v>
      </c>
    </row>
    <row r="23050" spans="1:3" x14ac:dyDescent="0.25">
      <c r="A23050" t="s">
        <v>0</v>
      </c>
      <c r="B23050" t="s">
        <v>15</v>
      </c>
      <c r="C23050">
        <v>2</v>
      </c>
    </row>
    <row r="23051" spans="1:3" x14ac:dyDescent="0.25">
      <c r="A23051" t="s">
        <v>2</v>
      </c>
      <c r="B23051">
        <v>2.5000000000000001E-2</v>
      </c>
      <c r="C23051">
        <v>3.1E-2</v>
      </c>
    </row>
    <row r="23052" spans="1:3" x14ac:dyDescent="0.25">
      <c r="A23052" t="s">
        <v>3</v>
      </c>
      <c r="B23052">
        <v>0</v>
      </c>
      <c r="C23052">
        <v>1174057</v>
      </c>
    </row>
    <row r="23053" spans="1:3" x14ac:dyDescent="0.25">
      <c r="A23053" t="s">
        <v>4</v>
      </c>
      <c r="B23053">
        <v>0</v>
      </c>
      <c r="C23053">
        <v>0</v>
      </c>
    </row>
    <row r="23054" spans="1:3" x14ac:dyDescent="0.25">
      <c r="A23054" t="s">
        <v>5</v>
      </c>
      <c r="B23054">
        <v>0</v>
      </c>
      <c r="C23054">
        <v>1174057</v>
      </c>
    </row>
    <row r="23055" spans="1:3" x14ac:dyDescent="0.25">
      <c r="A23055" t="s">
        <v>6</v>
      </c>
      <c r="B23055">
        <v>3.0000000000000001E-3</v>
      </c>
    </row>
    <row r="23056" spans="1:3" x14ac:dyDescent="0.25">
      <c r="A23056" t="s">
        <v>7</v>
      </c>
      <c r="B23056">
        <v>0</v>
      </c>
      <c r="C23056">
        <v>1174057</v>
      </c>
    </row>
    <row r="23057" spans="1:3" x14ac:dyDescent="0.25">
      <c r="A23057" t="s">
        <v>8</v>
      </c>
      <c r="B23057">
        <v>2.5000000000000001E-2</v>
      </c>
      <c r="C23057">
        <v>1.6E-2</v>
      </c>
    </row>
    <row r="23058" spans="1:3" x14ac:dyDescent="0.25">
      <c r="A23058" t="s">
        <v>9</v>
      </c>
      <c r="B23058">
        <v>0</v>
      </c>
      <c r="C23058">
        <v>1174057</v>
      </c>
    </row>
    <row r="23059" spans="1:3" x14ac:dyDescent="0.25">
      <c r="A23059" t="s">
        <v>10</v>
      </c>
      <c r="B23059">
        <v>0.01</v>
      </c>
      <c r="C23059">
        <v>1.6E-2</v>
      </c>
    </row>
    <row r="23060" spans="1:3" x14ac:dyDescent="0.25">
      <c r="A23060" t="s">
        <v>11</v>
      </c>
      <c r="B23060">
        <v>-54460</v>
      </c>
      <c r="C23060">
        <v>1174057</v>
      </c>
    </row>
    <row r="23061" spans="1:3" x14ac:dyDescent="0.25">
      <c r="A23061" t="s">
        <v>12</v>
      </c>
      <c r="B23061">
        <v>0.115</v>
      </c>
      <c r="C23061">
        <v>0.125</v>
      </c>
    </row>
    <row r="23062" spans="1:3" x14ac:dyDescent="0.25">
      <c r="A23062" t="s">
        <v>13</v>
      </c>
      <c r="B23062">
        <v>-54460</v>
      </c>
      <c r="C23062">
        <v>1174057</v>
      </c>
    </row>
    <row r="23063" spans="1:3" x14ac:dyDescent="0.25">
      <c r="A23063" t="s">
        <v>0</v>
      </c>
      <c r="B23063" t="s">
        <v>15</v>
      </c>
      <c r="C23063">
        <v>3</v>
      </c>
    </row>
    <row r="23064" spans="1:3" x14ac:dyDescent="0.25">
      <c r="A23064" t="s">
        <v>2</v>
      </c>
      <c r="B23064">
        <v>2.5000000000000001E-2</v>
      </c>
      <c r="C23064">
        <v>1.6E-2</v>
      </c>
    </row>
    <row r="23065" spans="1:3" x14ac:dyDescent="0.25">
      <c r="A23065" t="s">
        <v>3</v>
      </c>
      <c r="B23065">
        <v>0</v>
      </c>
      <c r="C23065">
        <v>1119597</v>
      </c>
    </row>
    <row r="23066" spans="1:3" x14ac:dyDescent="0.25">
      <c r="A23066" t="s">
        <v>4</v>
      </c>
      <c r="B23066">
        <v>5.0000000000000001E-3</v>
      </c>
      <c r="C23066">
        <v>0</v>
      </c>
    </row>
    <row r="23067" spans="1:3" x14ac:dyDescent="0.25">
      <c r="A23067" t="s">
        <v>5</v>
      </c>
      <c r="B23067">
        <v>0</v>
      </c>
      <c r="C23067">
        <v>1120629</v>
      </c>
    </row>
    <row r="23068" spans="1:3" x14ac:dyDescent="0.25">
      <c r="A23068" t="s">
        <v>6</v>
      </c>
      <c r="B23068">
        <v>2E-3</v>
      </c>
    </row>
    <row r="23069" spans="1:3" x14ac:dyDescent="0.25">
      <c r="A23069" t="s">
        <v>7</v>
      </c>
      <c r="B23069">
        <v>610</v>
      </c>
      <c r="C23069">
        <v>1120629</v>
      </c>
    </row>
    <row r="23070" spans="1:3" x14ac:dyDescent="0.25">
      <c r="A23070" t="s">
        <v>8</v>
      </c>
      <c r="B23070">
        <v>0.02</v>
      </c>
      <c r="C23070">
        <v>1.6E-2</v>
      </c>
    </row>
    <row r="23071" spans="1:3" x14ac:dyDescent="0.25">
      <c r="A23071" t="s">
        <v>9</v>
      </c>
      <c r="B23071">
        <v>610</v>
      </c>
      <c r="C23071">
        <v>1120629</v>
      </c>
    </row>
    <row r="23072" spans="1:3" x14ac:dyDescent="0.25">
      <c r="A23072" t="s">
        <v>10</v>
      </c>
      <c r="B23072">
        <v>5.0000000000000001E-3</v>
      </c>
      <c r="C23072">
        <v>0</v>
      </c>
    </row>
    <row r="23073" spans="1:3" x14ac:dyDescent="0.25">
      <c r="A23073" t="s">
        <v>11</v>
      </c>
      <c r="B23073">
        <v>0</v>
      </c>
      <c r="C23073">
        <v>1121239</v>
      </c>
    </row>
    <row r="23074" spans="1:3" x14ac:dyDescent="0.25">
      <c r="A23074" t="s">
        <v>12</v>
      </c>
      <c r="B23074">
        <v>9.5000000000000001E-2</v>
      </c>
      <c r="C23074">
        <v>0.109</v>
      </c>
    </row>
    <row r="23075" spans="1:3" x14ac:dyDescent="0.25">
      <c r="A23075" t="s">
        <v>13</v>
      </c>
      <c r="B23075">
        <v>1642</v>
      </c>
      <c r="C23075">
        <v>1119597</v>
      </c>
    </row>
    <row r="23076" spans="1:3" x14ac:dyDescent="0.25">
      <c r="A23076" t="s">
        <v>0</v>
      </c>
      <c r="B23076" t="s">
        <v>15</v>
      </c>
      <c r="C23076">
        <v>4</v>
      </c>
    </row>
    <row r="23077" spans="1:3" x14ac:dyDescent="0.25">
      <c r="A23077" t="s">
        <v>2</v>
      </c>
      <c r="B23077">
        <v>0.03</v>
      </c>
      <c r="C23077">
        <v>1.6E-2</v>
      </c>
    </row>
    <row r="23078" spans="1:3" x14ac:dyDescent="0.25">
      <c r="A23078" t="s">
        <v>3</v>
      </c>
      <c r="B23078">
        <v>-63439</v>
      </c>
      <c r="C23078">
        <v>1121239</v>
      </c>
    </row>
    <row r="23079" spans="1:3" x14ac:dyDescent="0.25">
      <c r="A23079" t="s">
        <v>4</v>
      </c>
      <c r="B23079">
        <v>0</v>
      </c>
      <c r="C23079">
        <v>0</v>
      </c>
    </row>
    <row r="23080" spans="1:3" x14ac:dyDescent="0.25">
      <c r="A23080" t="s">
        <v>5</v>
      </c>
      <c r="B23080">
        <v>0</v>
      </c>
      <c r="C23080">
        <v>993759</v>
      </c>
    </row>
    <row r="23081" spans="1:3" x14ac:dyDescent="0.25">
      <c r="A23081" t="s">
        <v>6</v>
      </c>
      <c r="B23081">
        <v>2E-3</v>
      </c>
    </row>
    <row r="23082" spans="1:3" x14ac:dyDescent="0.25">
      <c r="A23082" t="s">
        <v>7</v>
      </c>
      <c r="B23082">
        <v>0</v>
      </c>
      <c r="C23082">
        <v>993759</v>
      </c>
    </row>
    <row r="23083" spans="1:3" x14ac:dyDescent="0.25">
      <c r="A23083" t="s">
        <v>8</v>
      </c>
      <c r="B23083">
        <v>1.4999999999999999E-2</v>
      </c>
      <c r="C23083">
        <v>1.6E-2</v>
      </c>
    </row>
    <row r="23084" spans="1:3" x14ac:dyDescent="0.25">
      <c r="A23084" t="s">
        <v>9</v>
      </c>
      <c r="B23084">
        <v>0</v>
      </c>
      <c r="C23084">
        <v>993759</v>
      </c>
    </row>
    <row r="23085" spans="1:3" x14ac:dyDescent="0.25">
      <c r="A23085" t="s">
        <v>10</v>
      </c>
      <c r="B23085">
        <v>0.01</v>
      </c>
      <c r="C23085">
        <v>0</v>
      </c>
    </row>
    <row r="23086" spans="1:3" x14ac:dyDescent="0.25">
      <c r="A23086" t="s">
        <v>11</v>
      </c>
      <c r="B23086">
        <v>0</v>
      </c>
      <c r="C23086">
        <v>993759</v>
      </c>
    </row>
    <row r="23087" spans="1:3" x14ac:dyDescent="0.25">
      <c r="A23087" t="s">
        <v>12</v>
      </c>
      <c r="B23087">
        <v>0.1</v>
      </c>
      <c r="C23087">
        <v>7.8E-2</v>
      </c>
    </row>
    <row r="23088" spans="1:3" x14ac:dyDescent="0.25">
      <c r="A23088" t="s">
        <v>13</v>
      </c>
      <c r="B23088">
        <v>-127480</v>
      </c>
      <c r="C23088">
        <v>1121239</v>
      </c>
    </row>
    <row r="23089" spans="1:3" x14ac:dyDescent="0.25">
      <c r="A23089" t="s">
        <v>0</v>
      </c>
      <c r="B23089" t="s">
        <v>15</v>
      </c>
      <c r="C23089">
        <v>5</v>
      </c>
    </row>
    <row r="23090" spans="1:3" x14ac:dyDescent="0.25">
      <c r="A23090" t="s">
        <v>2</v>
      </c>
      <c r="B23090">
        <v>0.03</v>
      </c>
      <c r="C23090">
        <v>1.6E-2</v>
      </c>
    </row>
    <row r="23091" spans="1:3" x14ac:dyDescent="0.25">
      <c r="A23091" t="s">
        <v>3</v>
      </c>
      <c r="B23091">
        <v>-52429</v>
      </c>
      <c r="C23091">
        <v>993759</v>
      </c>
    </row>
    <row r="23092" spans="1:3" x14ac:dyDescent="0.25">
      <c r="A23092" t="s">
        <v>4</v>
      </c>
      <c r="B23092">
        <v>5.0000000000000001E-3</v>
      </c>
      <c r="C23092">
        <v>1.6E-2</v>
      </c>
    </row>
    <row r="23093" spans="1:3" x14ac:dyDescent="0.25">
      <c r="A23093" t="s">
        <v>5</v>
      </c>
      <c r="B23093">
        <v>0</v>
      </c>
      <c r="C23093">
        <v>943428</v>
      </c>
    </row>
    <row r="23094" spans="1:3" x14ac:dyDescent="0.25">
      <c r="A23094" t="s">
        <v>6</v>
      </c>
      <c r="B23094">
        <v>2E-3</v>
      </c>
    </row>
    <row r="23095" spans="1:3" x14ac:dyDescent="0.25">
      <c r="A23095" t="s">
        <v>7</v>
      </c>
      <c r="B23095">
        <v>0</v>
      </c>
      <c r="C23095">
        <v>943428</v>
      </c>
    </row>
    <row r="23096" spans="1:3" x14ac:dyDescent="0.25">
      <c r="A23096" t="s">
        <v>8</v>
      </c>
      <c r="B23096">
        <v>1.4999999999999999E-2</v>
      </c>
      <c r="C23096">
        <v>1.6E-2</v>
      </c>
    </row>
    <row r="23097" spans="1:3" x14ac:dyDescent="0.25">
      <c r="A23097" t="s">
        <v>9</v>
      </c>
      <c r="B23097">
        <v>0</v>
      </c>
      <c r="C23097">
        <v>943428</v>
      </c>
    </row>
    <row r="23098" spans="1:3" x14ac:dyDescent="0.25">
      <c r="A23098" t="s">
        <v>10</v>
      </c>
      <c r="B23098">
        <v>0.01</v>
      </c>
      <c r="C23098">
        <v>0</v>
      </c>
    </row>
    <row r="23099" spans="1:3" x14ac:dyDescent="0.25">
      <c r="A23099" t="s">
        <v>11</v>
      </c>
      <c r="B23099">
        <v>0</v>
      </c>
      <c r="C23099">
        <v>943428</v>
      </c>
    </row>
    <row r="23100" spans="1:3" x14ac:dyDescent="0.25">
      <c r="A23100" t="s">
        <v>12</v>
      </c>
      <c r="B23100">
        <v>0.11</v>
      </c>
      <c r="C23100">
        <v>9.4E-2</v>
      </c>
    </row>
    <row r="23101" spans="1:3" x14ac:dyDescent="0.25">
      <c r="A23101" t="s">
        <v>13</v>
      </c>
      <c r="B23101">
        <v>-50332</v>
      </c>
      <c r="C23101">
        <v>993759</v>
      </c>
    </row>
    <row r="23102" spans="1:3" x14ac:dyDescent="0.25">
      <c r="A23102" t="s">
        <v>0</v>
      </c>
      <c r="B23102" t="s">
        <v>15</v>
      </c>
      <c r="C23102">
        <v>6</v>
      </c>
    </row>
    <row r="23103" spans="1:3" x14ac:dyDescent="0.25">
      <c r="A23103" t="s">
        <v>2</v>
      </c>
      <c r="B23103">
        <v>2.5000000000000001E-2</v>
      </c>
      <c r="C23103">
        <v>0</v>
      </c>
    </row>
    <row r="23104" spans="1:3" x14ac:dyDescent="0.25">
      <c r="A23104" t="s">
        <v>3</v>
      </c>
      <c r="B23104">
        <v>0</v>
      </c>
      <c r="C23104">
        <v>943428</v>
      </c>
    </row>
    <row r="23105" spans="1:3" x14ac:dyDescent="0.25">
      <c r="A23105" t="s">
        <v>4</v>
      </c>
      <c r="B23105">
        <v>5.0000000000000001E-3</v>
      </c>
      <c r="C23105">
        <v>1.6E-2</v>
      </c>
    </row>
    <row r="23106" spans="1:3" x14ac:dyDescent="0.25">
      <c r="A23106" t="s">
        <v>5</v>
      </c>
      <c r="B23106">
        <v>0</v>
      </c>
      <c r="C23106">
        <v>943428</v>
      </c>
    </row>
    <row r="23107" spans="1:3" x14ac:dyDescent="0.25">
      <c r="A23107" t="s">
        <v>6</v>
      </c>
      <c r="B23107">
        <v>2E-3</v>
      </c>
    </row>
    <row r="23108" spans="1:3" x14ac:dyDescent="0.25">
      <c r="A23108" t="s">
        <v>7</v>
      </c>
      <c r="B23108">
        <v>0</v>
      </c>
      <c r="C23108">
        <v>943428</v>
      </c>
    </row>
    <row r="23109" spans="1:3" x14ac:dyDescent="0.25">
      <c r="A23109" t="s">
        <v>8</v>
      </c>
      <c r="B23109">
        <v>1.4999999999999999E-2</v>
      </c>
      <c r="C23109">
        <v>0</v>
      </c>
    </row>
    <row r="23110" spans="1:3" x14ac:dyDescent="0.25">
      <c r="A23110" t="s">
        <v>9</v>
      </c>
      <c r="B23110">
        <v>0</v>
      </c>
      <c r="C23110">
        <v>943428</v>
      </c>
    </row>
    <row r="23111" spans="1:3" x14ac:dyDescent="0.25">
      <c r="A23111" t="s">
        <v>10</v>
      </c>
      <c r="B23111">
        <v>5.0000000000000001E-3</v>
      </c>
      <c r="C23111">
        <v>1.6E-2</v>
      </c>
    </row>
    <row r="23112" spans="1:3" x14ac:dyDescent="0.25">
      <c r="A23112" t="s">
        <v>11</v>
      </c>
      <c r="B23112">
        <v>0</v>
      </c>
      <c r="C23112">
        <v>943428</v>
      </c>
    </row>
    <row r="23113" spans="1:3" x14ac:dyDescent="0.25">
      <c r="A23113" t="s">
        <v>12</v>
      </c>
      <c r="B23113">
        <v>0.1</v>
      </c>
      <c r="C23113">
        <v>7.8E-2</v>
      </c>
    </row>
    <row r="23114" spans="1:3" x14ac:dyDescent="0.25">
      <c r="A23114" t="s">
        <v>13</v>
      </c>
      <c r="B23114">
        <v>0</v>
      </c>
      <c r="C23114">
        <v>943428</v>
      </c>
    </row>
    <row r="23115" spans="1:3" x14ac:dyDescent="0.25">
      <c r="A23115" t="s">
        <v>0</v>
      </c>
      <c r="B23115" t="s">
        <v>15</v>
      </c>
      <c r="C23115">
        <v>7</v>
      </c>
    </row>
    <row r="23116" spans="1:3" x14ac:dyDescent="0.25">
      <c r="A23116" t="s">
        <v>2</v>
      </c>
      <c r="B23116">
        <v>2.5000000000000001E-2</v>
      </c>
      <c r="C23116">
        <v>1.6E-2</v>
      </c>
    </row>
    <row r="23117" spans="1:3" x14ac:dyDescent="0.25">
      <c r="A23117" t="s">
        <v>3</v>
      </c>
      <c r="B23117">
        <v>0</v>
      </c>
      <c r="C23117">
        <v>943428</v>
      </c>
    </row>
    <row r="23118" spans="1:3" x14ac:dyDescent="0.25">
      <c r="A23118" t="s">
        <v>4</v>
      </c>
      <c r="B23118">
        <v>0</v>
      </c>
      <c r="C23118">
        <v>0</v>
      </c>
    </row>
    <row r="23119" spans="1:3" x14ac:dyDescent="0.25">
      <c r="A23119" t="s">
        <v>5</v>
      </c>
      <c r="B23119">
        <v>0</v>
      </c>
      <c r="C23119">
        <v>944464</v>
      </c>
    </row>
    <row r="23120" spans="1:3" x14ac:dyDescent="0.25">
      <c r="A23120" t="s">
        <v>6</v>
      </c>
      <c r="B23120">
        <v>3.0000000000000001E-3</v>
      </c>
    </row>
    <row r="23121" spans="1:3" x14ac:dyDescent="0.25">
      <c r="A23121" t="s">
        <v>7</v>
      </c>
      <c r="B23121">
        <v>0</v>
      </c>
      <c r="C23121">
        <v>944464</v>
      </c>
    </row>
    <row r="23122" spans="1:3" x14ac:dyDescent="0.25">
      <c r="A23122" t="s">
        <v>8</v>
      </c>
      <c r="B23122">
        <v>0.02</v>
      </c>
      <c r="C23122">
        <v>1.6E-2</v>
      </c>
    </row>
    <row r="23123" spans="1:3" x14ac:dyDescent="0.25">
      <c r="A23123" t="s">
        <v>9</v>
      </c>
      <c r="B23123">
        <v>0</v>
      </c>
      <c r="C23123">
        <v>944464</v>
      </c>
    </row>
    <row r="23124" spans="1:3" x14ac:dyDescent="0.25">
      <c r="A23124" t="s">
        <v>10</v>
      </c>
      <c r="B23124">
        <v>5.0000000000000001E-3</v>
      </c>
      <c r="C23124">
        <v>0</v>
      </c>
    </row>
    <row r="23125" spans="1:3" x14ac:dyDescent="0.25">
      <c r="A23125" t="s">
        <v>11</v>
      </c>
      <c r="B23125">
        <v>0</v>
      </c>
      <c r="C23125">
        <v>944464</v>
      </c>
    </row>
    <row r="23126" spans="1:3" x14ac:dyDescent="0.25">
      <c r="A23126" t="s">
        <v>12</v>
      </c>
      <c r="B23126">
        <v>7.4999999999999997E-2</v>
      </c>
      <c r="C23126">
        <v>7.8E-2</v>
      </c>
    </row>
    <row r="23127" spans="1:3" x14ac:dyDescent="0.25">
      <c r="A23127" t="s">
        <v>13</v>
      </c>
      <c r="B23127">
        <v>1036</v>
      </c>
      <c r="C23127">
        <v>943428</v>
      </c>
    </row>
    <row r="23128" spans="1:3" x14ac:dyDescent="0.25">
      <c r="A23128" t="s">
        <v>0</v>
      </c>
      <c r="B23128" t="s">
        <v>15</v>
      </c>
      <c r="C23128">
        <v>8</v>
      </c>
    </row>
    <row r="23129" spans="1:3" x14ac:dyDescent="0.25">
      <c r="A23129" t="s">
        <v>2</v>
      </c>
      <c r="B23129">
        <v>2.5000000000000001E-2</v>
      </c>
      <c r="C23129">
        <v>1.6E-2</v>
      </c>
    </row>
    <row r="23130" spans="1:3" x14ac:dyDescent="0.25">
      <c r="A23130" t="s">
        <v>3</v>
      </c>
      <c r="B23130">
        <v>0</v>
      </c>
      <c r="C23130">
        <v>944464</v>
      </c>
    </row>
    <row r="23131" spans="1:3" x14ac:dyDescent="0.25">
      <c r="A23131" t="s">
        <v>4</v>
      </c>
      <c r="B23131">
        <v>0</v>
      </c>
      <c r="C23131">
        <v>0</v>
      </c>
    </row>
    <row r="23132" spans="1:3" x14ac:dyDescent="0.25">
      <c r="A23132" t="s">
        <v>5</v>
      </c>
      <c r="B23132">
        <v>0</v>
      </c>
      <c r="C23132">
        <v>944464</v>
      </c>
    </row>
    <row r="23133" spans="1:3" x14ac:dyDescent="0.25">
      <c r="A23133" t="s">
        <v>6</v>
      </c>
      <c r="B23133">
        <v>2E-3</v>
      </c>
    </row>
    <row r="23134" spans="1:3" x14ac:dyDescent="0.25">
      <c r="A23134" t="s">
        <v>7</v>
      </c>
      <c r="B23134">
        <v>0</v>
      </c>
      <c r="C23134">
        <v>944464</v>
      </c>
    </row>
    <row r="23135" spans="1:3" x14ac:dyDescent="0.25">
      <c r="A23135" t="s">
        <v>8</v>
      </c>
      <c r="B23135">
        <v>1.4999999999999999E-2</v>
      </c>
      <c r="C23135">
        <v>1.6E-2</v>
      </c>
    </row>
    <row r="23136" spans="1:3" x14ac:dyDescent="0.25">
      <c r="A23136" t="s">
        <v>9</v>
      </c>
      <c r="B23136">
        <v>0</v>
      </c>
      <c r="C23136">
        <v>944464</v>
      </c>
    </row>
    <row r="23137" spans="1:3" x14ac:dyDescent="0.25">
      <c r="A23137" t="s">
        <v>10</v>
      </c>
      <c r="B23137">
        <v>5.0000000000000001E-3</v>
      </c>
      <c r="C23137">
        <v>0</v>
      </c>
    </row>
    <row r="23138" spans="1:3" x14ac:dyDescent="0.25">
      <c r="A23138" t="s">
        <v>11</v>
      </c>
      <c r="B23138">
        <v>0</v>
      </c>
      <c r="C23138">
        <v>944464</v>
      </c>
    </row>
    <row r="23139" spans="1:3" x14ac:dyDescent="0.25">
      <c r="A23139" t="s">
        <v>12</v>
      </c>
      <c r="B23139">
        <v>7.0000000000000007E-2</v>
      </c>
      <c r="C23139">
        <v>6.2E-2</v>
      </c>
    </row>
    <row r="23140" spans="1:3" x14ac:dyDescent="0.25">
      <c r="A23140" t="s">
        <v>13</v>
      </c>
      <c r="B23140">
        <v>0</v>
      </c>
      <c r="C23140">
        <v>944464</v>
      </c>
    </row>
    <row r="23141" spans="1:3" x14ac:dyDescent="0.25">
      <c r="A23141" t="s">
        <v>0</v>
      </c>
      <c r="B23141" t="s">
        <v>15</v>
      </c>
      <c r="C23141">
        <v>9</v>
      </c>
    </row>
    <row r="23142" spans="1:3" x14ac:dyDescent="0.25">
      <c r="A23142" t="s">
        <v>2</v>
      </c>
      <c r="B23142">
        <v>2.5000000000000001E-2</v>
      </c>
      <c r="C23142">
        <v>0</v>
      </c>
    </row>
    <row r="23143" spans="1:3" x14ac:dyDescent="0.25">
      <c r="A23143" t="s">
        <v>3</v>
      </c>
      <c r="B23143">
        <v>0</v>
      </c>
      <c r="C23143">
        <v>944464</v>
      </c>
    </row>
    <row r="23144" spans="1:3" x14ac:dyDescent="0.25">
      <c r="A23144" t="s">
        <v>4</v>
      </c>
      <c r="B23144">
        <v>0</v>
      </c>
      <c r="C23144">
        <v>0</v>
      </c>
    </row>
    <row r="23145" spans="1:3" x14ac:dyDescent="0.25">
      <c r="A23145" t="s">
        <v>5</v>
      </c>
      <c r="B23145">
        <v>0</v>
      </c>
      <c r="C23145">
        <v>944464</v>
      </c>
    </row>
    <row r="23146" spans="1:3" x14ac:dyDescent="0.25">
      <c r="A23146" t="s">
        <v>6</v>
      </c>
      <c r="B23146">
        <v>2E-3</v>
      </c>
    </row>
    <row r="23147" spans="1:3" x14ac:dyDescent="0.25">
      <c r="A23147" t="s">
        <v>7</v>
      </c>
      <c r="B23147">
        <v>0</v>
      </c>
      <c r="C23147">
        <v>944464</v>
      </c>
    </row>
    <row r="23148" spans="1:3" x14ac:dyDescent="0.25">
      <c r="A23148" t="s">
        <v>8</v>
      </c>
      <c r="B23148">
        <v>1.4999999999999999E-2</v>
      </c>
      <c r="C23148">
        <v>1.6E-2</v>
      </c>
    </row>
    <row r="23149" spans="1:3" x14ac:dyDescent="0.25">
      <c r="A23149" t="s">
        <v>9</v>
      </c>
      <c r="B23149">
        <v>221</v>
      </c>
      <c r="C23149">
        <v>944464</v>
      </c>
    </row>
    <row r="23150" spans="1:3" x14ac:dyDescent="0.25">
      <c r="A23150" t="s">
        <v>10</v>
      </c>
      <c r="B23150">
        <v>0.01</v>
      </c>
      <c r="C23150">
        <v>0</v>
      </c>
    </row>
    <row r="23151" spans="1:3" x14ac:dyDescent="0.25">
      <c r="A23151" t="s">
        <v>11</v>
      </c>
      <c r="B23151">
        <v>0</v>
      </c>
      <c r="C23151">
        <v>944685</v>
      </c>
    </row>
    <row r="23152" spans="1:3" x14ac:dyDescent="0.25">
      <c r="A23152" t="s">
        <v>12</v>
      </c>
      <c r="B23152">
        <v>7.0000000000000007E-2</v>
      </c>
      <c r="C23152">
        <v>3.1E-2</v>
      </c>
    </row>
    <row r="23153" spans="1:3" x14ac:dyDescent="0.25">
      <c r="A23153" t="s">
        <v>13</v>
      </c>
      <c r="B23153">
        <v>221</v>
      </c>
      <c r="C23153">
        <v>944464</v>
      </c>
    </row>
    <row r="23154" spans="1:3" x14ac:dyDescent="0.25">
      <c r="A23154" t="s">
        <v>0</v>
      </c>
      <c r="B23154" t="s">
        <v>15</v>
      </c>
      <c r="C23154">
        <v>10</v>
      </c>
    </row>
    <row r="23155" spans="1:3" x14ac:dyDescent="0.25">
      <c r="A23155" t="s">
        <v>2</v>
      </c>
      <c r="B23155">
        <v>0.03</v>
      </c>
      <c r="C23155">
        <v>1.6E-2</v>
      </c>
    </row>
    <row r="23156" spans="1:3" x14ac:dyDescent="0.25">
      <c r="A23156" t="s">
        <v>3</v>
      </c>
      <c r="B23156">
        <v>-64684</v>
      </c>
      <c r="C23156">
        <v>944685</v>
      </c>
    </row>
    <row r="23157" spans="1:3" x14ac:dyDescent="0.25">
      <c r="A23157" t="s">
        <v>4</v>
      </c>
      <c r="B23157">
        <v>0</v>
      </c>
      <c r="C23157">
        <v>0</v>
      </c>
    </row>
    <row r="23158" spans="1:3" x14ac:dyDescent="0.25">
      <c r="A23158" t="s">
        <v>5</v>
      </c>
      <c r="B23158">
        <v>0</v>
      </c>
      <c r="C23158">
        <v>880001</v>
      </c>
    </row>
    <row r="23159" spans="1:3" x14ac:dyDescent="0.25">
      <c r="A23159" t="s">
        <v>6</v>
      </c>
      <c r="B23159">
        <v>2E-3</v>
      </c>
    </row>
    <row r="23160" spans="1:3" x14ac:dyDescent="0.25">
      <c r="A23160" t="s">
        <v>7</v>
      </c>
      <c r="B23160">
        <v>0</v>
      </c>
      <c r="C23160">
        <v>880001</v>
      </c>
    </row>
    <row r="23161" spans="1:3" x14ac:dyDescent="0.25">
      <c r="A23161" t="s">
        <v>8</v>
      </c>
      <c r="B23161">
        <v>1.4999999999999999E-2</v>
      </c>
      <c r="C23161">
        <v>1.6E-2</v>
      </c>
    </row>
    <row r="23162" spans="1:3" x14ac:dyDescent="0.25">
      <c r="A23162" t="s">
        <v>9</v>
      </c>
      <c r="B23162">
        <v>0</v>
      </c>
      <c r="C23162">
        <v>880001</v>
      </c>
    </row>
    <row r="23163" spans="1:3" x14ac:dyDescent="0.25">
      <c r="A23163" t="s">
        <v>10</v>
      </c>
      <c r="B23163">
        <v>5.0000000000000001E-3</v>
      </c>
      <c r="C23163">
        <v>0</v>
      </c>
    </row>
    <row r="23164" spans="1:3" x14ac:dyDescent="0.25">
      <c r="A23164" t="s">
        <v>11</v>
      </c>
      <c r="B23164">
        <v>0</v>
      </c>
      <c r="C23164">
        <v>880001</v>
      </c>
    </row>
    <row r="23165" spans="1:3" x14ac:dyDescent="0.25">
      <c r="A23165" t="s">
        <v>12</v>
      </c>
      <c r="B23165">
        <v>7.4999999999999997E-2</v>
      </c>
      <c r="C23165">
        <v>6.2E-2</v>
      </c>
    </row>
    <row r="23166" spans="1:3" x14ac:dyDescent="0.25">
      <c r="A23166" t="s">
        <v>13</v>
      </c>
      <c r="B23166">
        <v>-64684</v>
      </c>
      <c r="C23166">
        <v>944685</v>
      </c>
    </row>
    <row r="23167" spans="1:3" x14ac:dyDescent="0.25">
      <c r="A23167" t="s">
        <v>0</v>
      </c>
      <c r="B23167" t="s">
        <v>15</v>
      </c>
      <c r="C23167">
        <v>11</v>
      </c>
    </row>
    <row r="23168" spans="1:3" x14ac:dyDescent="0.25">
      <c r="A23168" t="s">
        <v>2</v>
      </c>
      <c r="B23168">
        <v>2.5000000000000001E-2</v>
      </c>
      <c r="C23168">
        <v>3.1E-2</v>
      </c>
    </row>
    <row r="23169" spans="1:3" x14ac:dyDescent="0.25">
      <c r="A23169" t="s">
        <v>3</v>
      </c>
      <c r="B23169">
        <v>1769</v>
      </c>
      <c r="C23169">
        <v>880001</v>
      </c>
    </row>
    <row r="23170" spans="1:3" x14ac:dyDescent="0.25">
      <c r="A23170" t="s">
        <v>4</v>
      </c>
      <c r="B23170">
        <v>5.0000000000000001E-3</v>
      </c>
      <c r="C23170">
        <v>0</v>
      </c>
    </row>
    <row r="23171" spans="1:3" x14ac:dyDescent="0.25">
      <c r="A23171" t="s">
        <v>5</v>
      </c>
      <c r="B23171">
        <v>0</v>
      </c>
      <c r="C23171">
        <v>881770</v>
      </c>
    </row>
    <row r="23172" spans="1:3" x14ac:dyDescent="0.25">
      <c r="A23172" t="s">
        <v>6</v>
      </c>
      <c r="B23172">
        <v>2E-3</v>
      </c>
    </row>
    <row r="23173" spans="1:3" x14ac:dyDescent="0.25">
      <c r="A23173" t="s">
        <v>7</v>
      </c>
      <c r="B23173">
        <v>0</v>
      </c>
      <c r="C23173">
        <v>881770</v>
      </c>
    </row>
    <row r="23174" spans="1:3" x14ac:dyDescent="0.25">
      <c r="A23174" t="s">
        <v>8</v>
      </c>
      <c r="B23174">
        <v>1.4999999999999999E-2</v>
      </c>
      <c r="C23174">
        <v>1.6E-2</v>
      </c>
    </row>
    <row r="23175" spans="1:3" x14ac:dyDescent="0.25">
      <c r="A23175" t="s">
        <v>9</v>
      </c>
      <c r="B23175">
        <v>0</v>
      </c>
      <c r="C23175">
        <v>881770</v>
      </c>
    </row>
    <row r="23176" spans="1:3" x14ac:dyDescent="0.25">
      <c r="A23176" t="s">
        <v>10</v>
      </c>
      <c r="B23176">
        <v>5.0000000000000001E-3</v>
      </c>
      <c r="C23176">
        <v>0</v>
      </c>
    </row>
    <row r="23177" spans="1:3" x14ac:dyDescent="0.25">
      <c r="A23177" t="s">
        <v>11</v>
      </c>
      <c r="B23177">
        <v>0</v>
      </c>
      <c r="C23177">
        <v>881770</v>
      </c>
    </row>
    <row r="23178" spans="1:3" x14ac:dyDescent="0.25">
      <c r="A23178" t="s">
        <v>12</v>
      </c>
      <c r="B23178">
        <v>7.4999999999999997E-2</v>
      </c>
      <c r="C23178">
        <v>7.8E-2</v>
      </c>
    </row>
    <row r="23179" spans="1:3" x14ac:dyDescent="0.25">
      <c r="A23179" t="s">
        <v>13</v>
      </c>
      <c r="B23179">
        <v>1769</v>
      </c>
      <c r="C23179">
        <v>880001</v>
      </c>
    </row>
    <row r="23180" spans="1:3" x14ac:dyDescent="0.25">
      <c r="A23180" t="s">
        <v>0</v>
      </c>
      <c r="B23180" t="s">
        <v>15</v>
      </c>
      <c r="C23180">
        <v>12</v>
      </c>
    </row>
    <row r="23181" spans="1:3" x14ac:dyDescent="0.25">
      <c r="A23181" t="s">
        <v>2</v>
      </c>
      <c r="B23181">
        <v>0.03</v>
      </c>
      <c r="C23181">
        <v>0</v>
      </c>
    </row>
    <row r="23182" spans="1:3" x14ac:dyDescent="0.25">
      <c r="A23182" t="s">
        <v>3</v>
      </c>
      <c r="B23182">
        <v>0</v>
      </c>
      <c r="C23182">
        <v>881770</v>
      </c>
    </row>
    <row r="23183" spans="1:3" x14ac:dyDescent="0.25">
      <c r="A23183" t="s">
        <v>4</v>
      </c>
      <c r="B23183">
        <v>0</v>
      </c>
      <c r="C23183">
        <v>0</v>
      </c>
    </row>
    <row r="23184" spans="1:3" x14ac:dyDescent="0.25">
      <c r="A23184" t="s">
        <v>5</v>
      </c>
      <c r="B23184">
        <v>0</v>
      </c>
      <c r="C23184">
        <v>881770</v>
      </c>
    </row>
    <row r="23185" spans="1:3" x14ac:dyDescent="0.25">
      <c r="A23185" t="s">
        <v>6</v>
      </c>
      <c r="B23185">
        <v>2E-3</v>
      </c>
    </row>
    <row r="23186" spans="1:3" x14ac:dyDescent="0.25">
      <c r="A23186" t="s">
        <v>7</v>
      </c>
      <c r="B23186">
        <v>0</v>
      </c>
      <c r="C23186">
        <v>881770</v>
      </c>
    </row>
    <row r="23187" spans="1:3" x14ac:dyDescent="0.25">
      <c r="A23187" t="s">
        <v>8</v>
      </c>
      <c r="B23187">
        <v>1.4999999999999999E-2</v>
      </c>
      <c r="C23187">
        <v>1.6E-2</v>
      </c>
    </row>
    <row r="23188" spans="1:3" x14ac:dyDescent="0.25">
      <c r="A23188" t="s">
        <v>9</v>
      </c>
      <c r="B23188">
        <v>0</v>
      </c>
      <c r="C23188">
        <v>881770</v>
      </c>
    </row>
    <row r="23189" spans="1:3" x14ac:dyDescent="0.25">
      <c r="A23189" t="s">
        <v>10</v>
      </c>
      <c r="B23189">
        <v>5.0000000000000001E-3</v>
      </c>
      <c r="C23189">
        <v>0</v>
      </c>
    </row>
    <row r="23190" spans="1:3" x14ac:dyDescent="0.25">
      <c r="A23190" t="s">
        <v>11</v>
      </c>
      <c r="B23190">
        <v>0</v>
      </c>
      <c r="C23190">
        <v>881770</v>
      </c>
    </row>
    <row r="23191" spans="1:3" x14ac:dyDescent="0.25">
      <c r="A23191" t="s">
        <v>12</v>
      </c>
      <c r="B23191">
        <v>0.1</v>
      </c>
      <c r="C23191">
        <v>6.2E-2</v>
      </c>
    </row>
    <row r="23192" spans="1:3" x14ac:dyDescent="0.25">
      <c r="A23192" t="s">
        <v>13</v>
      </c>
      <c r="B23192">
        <v>0</v>
      </c>
      <c r="C23192">
        <v>881770</v>
      </c>
    </row>
    <row r="23193" spans="1:3" x14ac:dyDescent="0.25">
      <c r="A23193" t="s">
        <v>0</v>
      </c>
      <c r="B23193" t="s">
        <v>16</v>
      </c>
      <c r="C23193">
        <v>1</v>
      </c>
    </row>
    <row r="23194" spans="1:3" x14ac:dyDescent="0.25">
      <c r="A23194" t="s">
        <v>2</v>
      </c>
      <c r="B23194">
        <v>4.4999999999999998E-2</v>
      </c>
      <c r="C23194">
        <v>0.14099999999999999</v>
      </c>
    </row>
    <row r="23195" spans="1:3" x14ac:dyDescent="0.25">
      <c r="A23195" t="s">
        <v>3</v>
      </c>
      <c r="B23195">
        <v>29360</v>
      </c>
      <c r="C23195">
        <v>881770</v>
      </c>
    </row>
    <row r="23196" spans="1:3" x14ac:dyDescent="0.25">
      <c r="A23196" t="s">
        <v>4</v>
      </c>
      <c r="B23196">
        <v>0</v>
      </c>
      <c r="C23196">
        <v>0</v>
      </c>
    </row>
    <row r="23197" spans="1:3" x14ac:dyDescent="0.25">
      <c r="A23197" t="s">
        <v>5</v>
      </c>
      <c r="B23197">
        <v>0</v>
      </c>
      <c r="C23197">
        <v>932102</v>
      </c>
    </row>
    <row r="23198" spans="1:3" x14ac:dyDescent="0.25">
      <c r="A23198" t="s">
        <v>6</v>
      </c>
      <c r="B23198">
        <v>1.7999999999999999E-2</v>
      </c>
    </row>
    <row r="23199" spans="1:3" x14ac:dyDescent="0.25">
      <c r="A23199" t="s">
        <v>7</v>
      </c>
      <c r="B23199">
        <v>-12304</v>
      </c>
      <c r="C23199">
        <v>932102</v>
      </c>
    </row>
    <row r="23200" spans="1:3" x14ac:dyDescent="0.25">
      <c r="A23200" t="s">
        <v>8</v>
      </c>
      <c r="B23200">
        <v>0.47499999999999998</v>
      </c>
      <c r="C23200">
        <v>0.46899999999999997</v>
      </c>
    </row>
    <row r="23201" spans="1:3" x14ac:dyDescent="0.25">
      <c r="A23201" t="s">
        <v>9</v>
      </c>
      <c r="B23201">
        <v>-8036</v>
      </c>
      <c r="C23201">
        <v>932102</v>
      </c>
    </row>
    <row r="23202" spans="1:3" x14ac:dyDescent="0.25">
      <c r="A23202" t="s">
        <v>10</v>
      </c>
      <c r="B23202">
        <v>0.02</v>
      </c>
      <c r="C23202">
        <v>4.7E-2</v>
      </c>
    </row>
    <row r="23203" spans="1:3" x14ac:dyDescent="0.25">
      <c r="A23203" t="s">
        <v>11</v>
      </c>
      <c r="B23203">
        <v>-10113</v>
      </c>
      <c r="C23203">
        <v>927797</v>
      </c>
    </row>
    <row r="23204" spans="1:3" x14ac:dyDescent="0.25">
      <c r="A23204" t="s">
        <v>12</v>
      </c>
      <c r="B23204">
        <v>0.69499999999999995</v>
      </c>
      <c r="C23204">
        <v>0.84399999999999997</v>
      </c>
    </row>
    <row r="23205" spans="1:3" x14ac:dyDescent="0.25">
      <c r="A23205" t="s">
        <v>13</v>
      </c>
      <c r="B23205">
        <v>35914</v>
      </c>
      <c r="C23205">
        <v>881770</v>
      </c>
    </row>
    <row r="23206" spans="1:3" x14ac:dyDescent="0.25">
      <c r="A23206" t="s">
        <v>0</v>
      </c>
      <c r="B23206" t="s">
        <v>16</v>
      </c>
      <c r="C23206">
        <v>2</v>
      </c>
    </row>
    <row r="23207" spans="1:3" x14ac:dyDescent="0.25">
      <c r="A23207" t="s">
        <v>2</v>
      </c>
      <c r="B23207">
        <v>0.03</v>
      </c>
      <c r="C23207">
        <v>3.1E-2</v>
      </c>
    </row>
    <row r="23208" spans="1:3" x14ac:dyDescent="0.25">
      <c r="A23208" t="s">
        <v>3</v>
      </c>
      <c r="B23208">
        <v>102</v>
      </c>
      <c r="C23208">
        <v>917684</v>
      </c>
    </row>
    <row r="23209" spans="1:3" x14ac:dyDescent="0.25">
      <c r="A23209" t="s">
        <v>4</v>
      </c>
      <c r="B23209">
        <v>5.0000000000000001E-3</v>
      </c>
      <c r="C23209">
        <v>1.6E-2</v>
      </c>
    </row>
    <row r="23210" spans="1:3" x14ac:dyDescent="0.25">
      <c r="A23210" t="s">
        <v>5</v>
      </c>
      <c r="B23210">
        <v>0</v>
      </c>
      <c r="C23210">
        <v>920322</v>
      </c>
    </row>
    <row r="23211" spans="1:3" x14ac:dyDescent="0.25">
      <c r="A23211" t="s">
        <v>6</v>
      </c>
      <c r="B23211">
        <v>5.0000000000000001E-3</v>
      </c>
    </row>
    <row r="23212" spans="1:3" x14ac:dyDescent="0.25">
      <c r="A23212" t="s">
        <v>7</v>
      </c>
      <c r="B23212">
        <v>7381</v>
      </c>
      <c r="C23212">
        <v>920322</v>
      </c>
    </row>
    <row r="23213" spans="1:3" x14ac:dyDescent="0.25">
      <c r="A23213" t="s">
        <v>8</v>
      </c>
      <c r="B23213">
        <v>0.185</v>
      </c>
      <c r="C23213">
        <v>0.188</v>
      </c>
    </row>
    <row r="23214" spans="1:3" x14ac:dyDescent="0.25">
      <c r="A23214" t="s">
        <v>9</v>
      </c>
      <c r="B23214">
        <v>7381</v>
      </c>
      <c r="C23214">
        <v>920322</v>
      </c>
    </row>
    <row r="23215" spans="1:3" x14ac:dyDescent="0.25">
      <c r="A23215" t="s">
        <v>10</v>
      </c>
      <c r="B23215">
        <v>1.4999999999999999E-2</v>
      </c>
      <c r="C23215">
        <v>1.6E-2</v>
      </c>
    </row>
    <row r="23216" spans="1:3" x14ac:dyDescent="0.25">
      <c r="A23216" t="s">
        <v>11</v>
      </c>
      <c r="B23216">
        <v>0</v>
      </c>
      <c r="C23216">
        <v>928645</v>
      </c>
    </row>
    <row r="23217" spans="1:3" x14ac:dyDescent="0.25">
      <c r="A23217" t="s">
        <v>12</v>
      </c>
      <c r="B23217">
        <v>0.30499999999999999</v>
      </c>
      <c r="C23217">
        <v>0.312</v>
      </c>
    </row>
    <row r="23218" spans="1:3" x14ac:dyDescent="0.25">
      <c r="A23218" t="s">
        <v>13</v>
      </c>
      <c r="B23218">
        <v>10961</v>
      </c>
      <c r="C23218">
        <v>917684</v>
      </c>
    </row>
    <row r="23219" spans="1:3" x14ac:dyDescent="0.25">
      <c r="A23219" t="s">
        <v>0</v>
      </c>
      <c r="B23219" t="s">
        <v>16</v>
      </c>
      <c r="C23219">
        <v>3</v>
      </c>
    </row>
    <row r="23220" spans="1:3" x14ac:dyDescent="0.25">
      <c r="A23220" t="s">
        <v>2</v>
      </c>
      <c r="B23220">
        <v>3.5000000000000003E-2</v>
      </c>
      <c r="C23220">
        <v>1.6E-2</v>
      </c>
    </row>
    <row r="23221" spans="1:3" x14ac:dyDescent="0.25">
      <c r="A23221" t="s">
        <v>3</v>
      </c>
      <c r="B23221">
        <v>0</v>
      </c>
      <c r="C23221">
        <v>928645</v>
      </c>
    </row>
    <row r="23222" spans="1:3" x14ac:dyDescent="0.25">
      <c r="A23222" t="s">
        <v>4</v>
      </c>
      <c r="B23222">
        <v>0</v>
      </c>
      <c r="C23222">
        <v>0</v>
      </c>
    </row>
    <row r="23223" spans="1:3" x14ac:dyDescent="0.25">
      <c r="A23223" t="s">
        <v>5</v>
      </c>
      <c r="B23223">
        <v>0</v>
      </c>
      <c r="C23223">
        <v>928645</v>
      </c>
    </row>
    <row r="23224" spans="1:3" x14ac:dyDescent="0.25">
      <c r="A23224" t="s">
        <v>6</v>
      </c>
      <c r="B23224">
        <v>3.0000000000000001E-3</v>
      </c>
    </row>
    <row r="23225" spans="1:3" x14ac:dyDescent="0.25">
      <c r="A23225" t="s">
        <v>7</v>
      </c>
      <c r="B23225">
        <v>0</v>
      </c>
      <c r="C23225">
        <v>928645</v>
      </c>
    </row>
    <row r="23226" spans="1:3" x14ac:dyDescent="0.25">
      <c r="A23226" t="s">
        <v>8</v>
      </c>
      <c r="B23226">
        <v>9.5000000000000001E-2</v>
      </c>
      <c r="C23226">
        <v>9.4E-2</v>
      </c>
    </row>
    <row r="23227" spans="1:3" x14ac:dyDescent="0.25">
      <c r="A23227" t="s">
        <v>9</v>
      </c>
      <c r="B23227">
        <v>352</v>
      </c>
      <c r="C23227">
        <v>928645</v>
      </c>
    </row>
    <row r="23228" spans="1:3" x14ac:dyDescent="0.25">
      <c r="A23228" t="s">
        <v>10</v>
      </c>
      <c r="B23228">
        <v>0.01</v>
      </c>
      <c r="C23228">
        <v>1.6E-2</v>
      </c>
    </row>
    <row r="23229" spans="1:3" x14ac:dyDescent="0.25">
      <c r="A23229" t="s">
        <v>11</v>
      </c>
      <c r="B23229">
        <v>0</v>
      </c>
      <c r="C23229">
        <v>928997</v>
      </c>
    </row>
    <row r="23230" spans="1:3" x14ac:dyDescent="0.25">
      <c r="A23230" t="s">
        <v>12</v>
      </c>
      <c r="B23230">
        <v>0.20499999999999999</v>
      </c>
      <c r="C23230">
        <v>0.188</v>
      </c>
    </row>
    <row r="23231" spans="1:3" x14ac:dyDescent="0.25">
      <c r="A23231" t="s">
        <v>13</v>
      </c>
      <c r="B23231">
        <v>352</v>
      </c>
      <c r="C23231">
        <v>928645</v>
      </c>
    </row>
    <row r="23232" spans="1:3" x14ac:dyDescent="0.25">
      <c r="A23232" t="s">
        <v>0</v>
      </c>
      <c r="B23232" t="s">
        <v>16</v>
      </c>
      <c r="C23232">
        <v>4</v>
      </c>
    </row>
    <row r="23233" spans="1:3" x14ac:dyDescent="0.25">
      <c r="A23233" t="s">
        <v>2</v>
      </c>
      <c r="B23233">
        <v>3.5000000000000003E-2</v>
      </c>
      <c r="C23233">
        <v>0</v>
      </c>
    </row>
    <row r="23234" spans="1:3" x14ac:dyDescent="0.25">
      <c r="A23234" t="s">
        <v>3</v>
      </c>
      <c r="B23234">
        <v>0</v>
      </c>
      <c r="C23234">
        <v>928997</v>
      </c>
    </row>
    <row r="23235" spans="1:3" x14ac:dyDescent="0.25">
      <c r="A23235" t="s">
        <v>4</v>
      </c>
      <c r="B23235">
        <v>0</v>
      </c>
      <c r="C23235">
        <v>0</v>
      </c>
    </row>
    <row r="23236" spans="1:3" x14ac:dyDescent="0.25">
      <c r="A23236" t="s">
        <v>5</v>
      </c>
      <c r="B23236">
        <v>0</v>
      </c>
      <c r="C23236">
        <v>928989</v>
      </c>
    </row>
    <row r="23237" spans="1:3" x14ac:dyDescent="0.25">
      <c r="A23237" t="s">
        <v>6</v>
      </c>
      <c r="B23237">
        <v>4.0000000000000001E-3</v>
      </c>
    </row>
    <row r="23238" spans="1:3" x14ac:dyDescent="0.25">
      <c r="A23238" t="s">
        <v>7</v>
      </c>
      <c r="B23238">
        <v>1847</v>
      </c>
      <c r="C23238">
        <v>928989</v>
      </c>
    </row>
    <row r="23239" spans="1:3" x14ac:dyDescent="0.25">
      <c r="A23239" t="s">
        <v>8</v>
      </c>
      <c r="B23239">
        <v>0.14000000000000001</v>
      </c>
      <c r="C23239">
        <v>0.14099999999999999</v>
      </c>
    </row>
    <row r="23240" spans="1:3" x14ac:dyDescent="0.25">
      <c r="A23240" t="s">
        <v>9</v>
      </c>
      <c r="B23240">
        <v>1847</v>
      </c>
      <c r="C23240">
        <v>928989</v>
      </c>
    </row>
    <row r="23241" spans="1:3" x14ac:dyDescent="0.25">
      <c r="A23241" t="s">
        <v>10</v>
      </c>
      <c r="B23241">
        <v>0.01</v>
      </c>
      <c r="C23241">
        <v>0</v>
      </c>
    </row>
    <row r="23242" spans="1:3" x14ac:dyDescent="0.25">
      <c r="A23242" t="s">
        <v>11</v>
      </c>
      <c r="B23242">
        <v>0</v>
      </c>
      <c r="C23242">
        <v>930836</v>
      </c>
    </row>
    <row r="23243" spans="1:3" x14ac:dyDescent="0.25">
      <c r="A23243" t="s">
        <v>12</v>
      </c>
      <c r="B23243">
        <v>0.24</v>
      </c>
      <c r="C23243">
        <v>0.20300000000000001</v>
      </c>
    </row>
    <row r="23244" spans="1:3" x14ac:dyDescent="0.25">
      <c r="A23244" t="s">
        <v>13</v>
      </c>
      <c r="B23244">
        <v>1839</v>
      </c>
      <c r="C23244">
        <v>928997</v>
      </c>
    </row>
    <row r="23245" spans="1:3" x14ac:dyDescent="0.25">
      <c r="A23245" t="s">
        <v>0</v>
      </c>
      <c r="B23245" t="s">
        <v>16</v>
      </c>
      <c r="C23245">
        <v>5</v>
      </c>
    </row>
    <row r="23246" spans="1:3" x14ac:dyDescent="0.25">
      <c r="A23246" t="s">
        <v>2</v>
      </c>
      <c r="B23246">
        <v>3.5000000000000003E-2</v>
      </c>
      <c r="C23246">
        <v>0.125</v>
      </c>
    </row>
    <row r="23247" spans="1:3" x14ac:dyDescent="0.25">
      <c r="A23247" t="s">
        <v>3</v>
      </c>
      <c r="B23247">
        <v>0</v>
      </c>
      <c r="C23247">
        <v>930836</v>
      </c>
    </row>
    <row r="23248" spans="1:3" x14ac:dyDescent="0.25">
      <c r="A23248" t="s">
        <v>4</v>
      </c>
      <c r="B23248">
        <v>5.0000000000000001E-3</v>
      </c>
      <c r="C23248">
        <v>1.6E-2</v>
      </c>
    </row>
    <row r="23249" spans="1:3" x14ac:dyDescent="0.25">
      <c r="A23249" t="s">
        <v>5</v>
      </c>
      <c r="B23249">
        <v>0</v>
      </c>
      <c r="C23249">
        <v>930836</v>
      </c>
    </row>
    <row r="23250" spans="1:3" x14ac:dyDescent="0.25">
      <c r="A23250" t="s">
        <v>6</v>
      </c>
      <c r="B23250">
        <v>3.0000000000000001E-3</v>
      </c>
    </row>
    <row r="23251" spans="1:3" x14ac:dyDescent="0.25">
      <c r="A23251" t="s">
        <v>7</v>
      </c>
      <c r="B23251">
        <v>1024</v>
      </c>
      <c r="C23251">
        <v>930836</v>
      </c>
    </row>
    <row r="23252" spans="1:3" x14ac:dyDescent="0.25">
      <c r="A23252" t="s">
        <v>8</v>
      </c>
      <c r="B23252">
        <v>0.1</v>
      </c>
      <c r="C23252">
        <v>9.4E-2</v>
      </c>
    </row>
    <row r="23253" spans="1:3" x14ac:dyDescent="0.25">
      <c r="A23253" t="s">
        <v>9</v>
      </c>
      <c r="B23253">
        <v>1024</v>
      </c>
      <c r="C23253">
        <v>930836</v>
      </c>
    </row>
    <row r="23254" spans="1:3" x14ac:dyDescent="0.25">
      <c r="A23254" t="s">
        <v>10</v>
      </c>
      <c r="B23254">
        <v>0.01</v>
      </c>
      <c r="C23254">
        <v>1.6E-2</v>
      </c>
    </row>
    <row r="23255" spans="1:3" x14ac:dyDescent="0.25">
      <c r="A23255" t="s">
        <v>11</v>
      </c>
      <c r="B23255">
        <v>0</v>
      </c>
      <c r="C23255">
        <v>931860</v>
      </c>
    </row>
    <row r="23256" spans="1:3" x14ac:dyDescent="0.25">
      <c r="A23256" t="s">
        <v>12</v>
      </c>
      <c r="B23256">
        <v>0.2</v>
      </c>
      <c r="C23256">
        <v>0.29699999999999999</v>
      </c>
    </row>
    <row r="23257" spans="1:3" x14ac:dyDescent="0.25">
      <c r="A23257" t="s">
        <v>13</v>
      </c>
      <c r="B23257">
        <v>1024</v>
      </c>
      <c r="C23257">
        <v>930836</v>
      </c>
    </row>
    <row r="23258" spans="1:3" x14ac:dyDescent="0.25">
      <c r="A23258" t="s">
        <v>0</v>
      </c>
      <c r="B23258" t="s">
        <v>16</v>
      </c>
      <c r="C23258">
        <v>6</v>
      </c>
    </row>
    <row r="23259" spans="1:3" x14ac:dyDescent="0.25">
      <c r="A23259" t="s">
        <v>2</v>
      </c>
      <c r="B23259">
        <v>0.03</v>
      </c>
      <c r="C23259">
        <v>3.1E-2</v>
      </c>
    </row>
    <row r="23260" spans="1:3" x14ac:dyDescent="0.25">
      <c r="A23260" t="s">
        <v>3</v>
      </c>
      <c r="B23260">
        <v>0</v>
      </c>
      <c r="C23260">
        <v>931860</v>
      </c>
    </row>
    <row r="23261" spans="1:3" x14ac:dyDescent="0.25">
      <c r="A23261" t="s">
        <v>4</v>
      </c>
      <c r="B23261">
        <v>0</v>
      </c>
      <c r="C23261">
        <v>0</v>
      </c>
    </row>
    <row r="23262" spans="1:3" x14ac:dyDescent="0.25">
      <c r="A23262" t="s">
        <v>5</v>
      </c>
      <c r="B23262">
        <v>0</v>
      </c>
      <c r="C23262">
        <v>931860</v>
      </c>
    </row>
    <row r="23263" spans="1:3" x14ac:dyDescent="0.25">
      <c r="A23263" t="s">
        <v>6</v>
      </c>
      <c r="B23263">
        <v>3.0000000000000001E-3</v>
      </c>
    </row>
    <row r="23264" spans="1:3" x14ac:dyDescent="0.25">
      <c r="A23264" t="s">
        <v>7</v>
      </c>
      <c r="B23264">
        <v>0</v>
      </c>
      <c r="C23264">
        <v>931860</v>
      </c>
    </row>
    <row r="23265" spans="1:3" x14ac:dyDescent="0.25">
      <c r="A23265" t="s">
        <v>8</v>
      </c>
      <c r="B23265">
        <v>9.5000000000000001E-2</v>
      </c>
      <c r="C23265">
        <v>9.4E-2</v>
      </c>
    </row>
    <row r="23266" spans="1:3" x14ac:dyDescent="0.25">
      <c r="A23266" t="s">
        <v>9</v>
      </c>
      <c r="B23266">
        <v>0</v>
      </c>
      <c r="C23266">
        <v>931860</v>
      </c>
    </row>
    <row r="23267" spans="1:3" x14ac:dyDescent="0.25">
      <c r="A23267" t="s">
        <v>10</v>
      </c>
      <c r="B23267">
        <v>0.01</v>
      </c>
      <c r="C23267">
        <v>0</v>
      </c>
    </row>
    <row r="23268" spans="1:3" x14ac:dyDescent="0.25">
      <c r="A23268" t="s">
        <v>11</v>
      </c>
      <c r="B23268">
        <v>0</v>
      </c>
      <c r="C23268">
        <v>931860</v>
      </c>
    </row>
    <row r="23269" spans="1:3" x14ac:dyDescent="0.25">
      <c r="A23269" t="s">
        <v>12</v>
      </c>
      <c r="B23269">
        <v>0.20499999999999999</v>
      </c>
      <c r="C23269">
        <v>0.20300000000000001</v>
      </c>
    </row>
    <row r="23270" spans="1:3" x14ac:dyDescent="0.25">
      <c r="A23270" t="s">
        <v>13</v>
      </c>
      <c r="B23270">
        <v>0</v>
      </c>
      <c r="C23270">
        <v>931860</v>
      </c>
    </row>
    <row r="23271" spans="1:3" x14ac:dyDescent="0.25">
      <c r="A23271" t="s">
        <v>0</v>
      </c>
      <c r="B23271" t="s">
        <v>16</v>
      </c>
      <c r="C23271">
        <v>7</v>
      </c>
    </row>
    <row r="23272" spans="1:3" x14ac:dyDescent="0.25">
      <c r="A23272" t="s">
        <v>2</v>
      </c>
      <c r="B23272">
        <v>3.5000000000000003E-2</v>
      </c>
      <c r="C23272">
        <v>1.6E-2</v>
      </c>
    </row>
    <row r="23273" spans="1:3" x14ac:dyDescent="0.25">
      <c r="A23273" t="s">
        <v>3</v>
      </c>
      <c r="B23273">
        <v>0</v>
      </c>
      <c r="C23273">
        <v>931860</v>
      </c>
    </row>
    <row r="23274" spans="1:3" x14ac:dyDescent="0.25">
      <c r="A23274" t="s">
        <v>4</v>
      </c>
      <c r="B23274">
        <v>0</v>
      </c>
      <c r="C23274">
        <v>0</v>
      </c>
    </row>
    <row r="23275" spans="1:3" x14ac:dyDescent="0.25">
      <c r="A23275" t="s">
        <v>5</v>
      </c>
      <c r="B23275">
        <v>0</v>
      </c>
      <c r="C23275">
        <v>931860</v>
      </c>
    </row>
    <row r="23276" spans="1:3" x14ac:dyDescent="0.25">
      <c r="A23276" t="s">
        <v>6</v>
      </c>
      <c r="B23276">
        <v>3.0000000000000001E-3</v>
      </c>
    </row>
    <row r="23277" spans="1:3" x14ac:dyDescent="0.25">
      <c r="A23277" t="s">
        <v>7</v>
      </c>
      <c r="B23277">
        <v>0</v>
      </c>
      <c r="C23277">
        <v>931860</v>
      </c>
    </row>
    <row r="23278" spans="1:3" x14ac:dyDescent="0.25">
      <c r="A23278" t="s">
        <v>8</v>
      </c>
      <c r="B23278">
        <v>0.09</v>
      </c>
      <c r="C23278">
        <v>7.8E-2</v>
      </c>
    </row>
    <row r="23279" spans="1:3" x14ac:dyDescent="0.25">
      <c r="A23279" t="s">
        <v>9</v>
      </c>
      <c r="B23279">
        <v>0</v>
      </c>
      <c r="C23279">
        <v>931860</v>
      </c>
    </row>
    <row r="23280" spans="1:3" x14ac:dyDescent="0.25">
      <c r="A23280" t="s">
        <v>10</v>
      </c>
      <c r="B23280">
        <v>5.0000000000000001E-3</v>
      </c>
      <c r="C23280">
        <v>0</v>
      </c>
    </row>
    <row r="23281" spans="1:3" x14ac:dyDescent="0.25">
      <c r="A23281" t="s">
        <v>11</v>
      </c>
      <c r="B23281">
        <v>0</v>
      </c>
      <c r="C23281">
        <v>931860</v>
      </c>
    </row>
    <row r="23282" spans="1:3" x14ac:dyDescent="0.25">
      <c r="A23282" t="s">
        <v>12</v>
      </c>
      <c r="B23282">
        <v>0.17</v>
      </c>
      <c r="C23282">
        <v>0.156</v>
      </c>
    </row>
    <row r="23283" spans="1:3" x14ac:dyDescent="0.25">
      <c r="A23283" t="s">
        <v>13</v>
      </c>
      <c r="B23283">
        <v>0</v>
      </c>
      <c r="C23283">
        <v>931860</v>
      </c>
    </row>
    <row r="23284" spans="1:3" x14ac:dyDescent="0.25">
      <c r="A23284" t="s">
        <v>0</v>
      </c>
      <c r="B23284" t="s">
        <v>16</v>
      </c>
      <c r="C23284">
        <v>8</v>
      </c>
    </row>
    <row r="23285" spans="1:3" x14ac:dyDescent="0.25">
      <c r="A23285" t="s">
        <v>2</v>
      </c>
      <c r="B23285">
        <v>3.5000000000000003E-2</v>
      </c>
      <c r="C23285">
        <v>3.1E-2</v>
      </c>
    </row>
    <row r="23286" spans="1:3" x14ac:dyDescent="0.25">
      <c r="A23286" t="s">
        <v>3</v>
      </c>
      <c r="B23286">
        <v>2097</v>
      </c>
      <c r="C23286">
        <v>931860</v>
      </c>
    </row>
    <row r="23287" spans="1:3" x14ac:dyDescent="0.25">
      <c r="A23287" t="s">
        <v>4</v>
      </c>
      <c r="B23287">
        <v>0</v>
      </c>
      <c r="C23287">
        <v>0</v>
      </c>
    </row>
    <row r="23288" spans="1:3" x14ac:dyDescent="0.25">
      <c r="A23288" t="s">
        <v>5</v>
      </c>
      <c r="B23288">
        <v>0</v>
      </c>
      <c r="C23288">
        <v>933958</v>
      </c>
    </row>
    <row r="23289" spans="1:3" x14ac:dyDescent="0.25">
      <c r="A23289" t="s">
        <v>6</v>
      </c>
      <c r="B23289">
        <v>2E-3</v>
      </c>
    </row>
    <row r="23290" spans="1:3" x14ac:dyDescent="0.25">
      <c r="A23290" t="s">
        <v>7</v>
      </c>
      <c r="B23290">
        <v>0</v>
      </c>
      <c r="C23290">
        <v>933958</v>
      </c>
    </row>
    <row r="23291" spans="1:3" x14ac:dyDescent="0.25">
      <c r="A23291" t="s">
        <v>8</v>
      </c>
      <c r="B23291">
        <v>8.5000000000000006E-2</v>
      </c>
      <c r="C23291">
        <v>7.8E-2</v>
      </c>
    </row>
    <row r="23292" spans="1:3" x14ac:dyDescent="0.25">
      <c r="A23292" t="s">
        <v>9</v>
      </c>
      <c r="B23292">
        <v>0</v>
      </c>
      <c r="C23292">
        <v>933958</v>
      </c>
    </row>
    <row r="23293" spans="1:3" x14ac:dyDescent="0.25">
      <c r="A23293" t="s">
        <v>10</v>
      </c>
      <c r="B23293">
        <v>0.01</v>
      </c>
      <c r="C23293">
        <v>0</v>
      </c>
    </row>
    <row r="23294" spans="1:3" x14ac:dyDescent="0.25">
      <c r="A23294" t="s">
        <v>11</v>
      </c>
      <c r="B23294">
        <v>0</v>
      </c>
      <c r="C23294">
        <v>933958</v>
      </c>
    </row>
    <row r="23295" spans="1:3" x14ac:dyDescent="0.25">
      <c r="A23295" t="s">
        <v>12</v>
      </c>
      <c r="B23295">
        <v>0.17</v>
      </c>
      <c r="C23295">
        <v>0.156</v>
      </c>
    </row>
    <row r="23296" spans="1:3" x14ac:dyDescent="0.25">
      <c r="A23296" t="s">
        <v>13</v>
      </c>
      <c r="B23296">
        <v>2097</v>
      </c>
      <c r="C23296">
        <v>931860</v>
      </c>
    </row>
    <row r="23297" spans="1:3" x14ac:dyDescent="0.25">
      <c r="A23297" t="s">
        <v>0</v>
      </c>
      <c r="B23297" t="s">
        <v>16</v>
      </c>
      <c r="C23297">
        <v>9</v>
      </c>
    </row>
    <row r="23298" spans="1:3" x14ac:dyDescent="0.25">
      <c r="A23298" t="s">
        <v>2</v>
      </c>
      <c r="B23298">
        <v>0.03</v>
      </c>
      <c r="C23298">
        <v>1.6E-2</v>
      </c>
    </row>
    <row r="23299" spans="1:3" x14ac:dyDescent="0.25">
      <c r="A23299" t="s">
        <v>3</v>
      </c>
      <c r="B23299">
        <v>0</v>
      </c>
      <c r="C23299">
        <v>933958</v>
      </c>
    </row>
    <row r="23300" spans="1:3" x14ac:dyDescent="0.25">
      <c r="A23300" t="s">
        <v>4</v>
      </c>
      <c r="B23300">
        <v>5.0000000000000001E-3</v>
      </c>
      <c r="C23300">
        <v>1.6E-2</v>
      </c>
    </row>
    <row r="23301" spans="1:3" x14ac:dyDescent="0.25">
      <c r="A23301" t="s">
        <v>5</v>
      </c>
      <c r="B23301">
        <v>0</v>
      </c>
      <c r="C23301">
        <v>925569</v>
      </c>
    </row>
    <row r="23302" spans="1:3" x14ac:dyDescent="0.25">
      <c r="A23302" t="s">
        <v>6</v>
      </c>
      <c r="B23302">
        <v>3.0000000000000001E-3</v>
      </c>
    </row>
    <row r="23303" spans="1:3" x14ac:dyDescent="0.25">
      <c r="A23303" t="s">
        <v>7</v>
      </c>
      <c r="B23303">
        <v>0</v>
      </c>
      <c r="C23303">
        <v>925569</v>
      </c>
    </row>
    <row r="23304" spans="1:3" x14ac:dyDescent="0.25">
      <c r="A23304" t="s">
        <v>8</v>
      </c>
      <c r="B23304">
        <v>8.5000000000000006E-2</v>
      </c>
      <c r="C23304">
        <v>7.8E-2</v>
      </c>
    </row>
    <row r="23305" spans="1:3" x14ac:dyDescent="0.25">
      <c r="A23305" t="s">
        <v>9</v>
      </c>
      <c r="B23305">
        <v>0</v>
      </c>
      <c r="C23305">
        <v>925569</v>
      </c>
    </row>
    <row r="23306" spans="1:3" x14ac:dyDescent="0.25">
      <c r="A23306" t="s">
        <v>10</v>
      </c>
      <c r="B23306">
        <v>5.0000000000000001E-3</v>
      </c>
      <c r="C23306">
        <v>1.6E-2</v>
      </c>
    </row>
    <row r="23307" spans="1:3" x14ac:dyDescent="0.25">
      <c r="A23307" t="s">
        <v>11</v>
      </c>
      <c r="B23307">
        <v>0</v>
      </c>
      <c r="C23307">
        <v>925569</v>
      </c>
    </row>
    <row r="23308" spans="1:3" x14ac:dyDescent="0.25">
      <c r="A23308" t="s">
        <v>12</v>
      </c>
      <c r="B23308">
        <v>0.16500000000000001</v>
      </c>
      <c r="C23308">
        <v>0.156</v>
      </c>
    </row>
    <row r="23309" spans="1:3" x14ac:dyDescent="0.25">
      <c r="A23309" t="s">
        <v>13</v>
      </c>
      <c r="B23309">
        <v>-8389</v>
      </c>
      <c r="C23309">
        <v>933958</v>
      </c>
    </row>
    <row r="23310" spans="1:3" x14ac:dyDescent="0.25">
      <c r="A23310" t="s">
        <v>0</v>
      </c>
      <c r="B23310" t="s">
        <v>16</v>
      </c>
      <c r="C23310">
        <v>10</v>
      </c>
    </row>
    <row r="23311" spans="1:3" x14ac:dyDescent="0.25">
      <c r="A23311" t="s">
        <v>2</v>
      </c>
      <c r="B23311">
        <v>3.5000000000000003E-2</v>
      </c>
      <c r="C23311">
        <v>1.6E-2</v>
      </c>
    </row>
    <row r="23312" spans="1:3" x14ac:dyDescent="0.25">
      <c r="A23312" t="s">
        <v>3</v>
      </c>
      <c r="B23312">
        <v>0</v>
      </c>
      <c r="C23312">
        <v>925569</v>
      </c>
    </row>
    <row r="23313" spans="1:3" x14ac:dyDescent="0.25">
      <c r="A23313" t="s">
        <v>4</v>
      </c>
      <c r="B23313">
        <v>0</v>
      </c>
      <c r="C23313">
        <v>0</v>
      </c>
    </row>
    <row r="23314" spans="1:3" x14ac:dyDescent="0.25">
      <c r="A23314" t="s">
        <v>5</v>
      </c>
      <c r="B23314">
        <v>0</v>
      </c>
      <c r="C23314">
        <v>927666</v>
      </c>
    </row>
    <row r="23315" spans="1:3" x14ac:dyDescent="0.25">
      <c r="A23315" t="s">
        <v>6</v>
      </c>
      <c r="B23315">
        <v>3.0000000000000001E-3</v>
      </c>
    </row>
    <row r="23316" spans="1:3" x14ac:dyDescent="0.25">
      <c r="A23316" t="s">
        <v>7</v>
      </c>
      <c r="B23316">
        <v>-225</v>
      </c>
      <c r="C23316">
        <v>927666</v>
      </c>
    </row>
    <row r="23317" spans="1:3" x14ac:dyDescent="0.25">
      <c r="A23317" t="s">
        <v>8</v>
      </c>
      <c r="B23317">
        <v>0.09</v>
      </c>
      <c r="C23317">
        <v>9.4E-2</v>
      </c>
    </row>
    <row r="23318" spans="1:3" x14ac:dyDescent="0.25">
      <c r="A23318" t="s">
        <v>9</v>
      </c>
      <c r="B23318">
        <v>-225</v>
      </c>
      <c r="C23318">
        <v>927666</v>
      </c>
    </row>
    <row r="23319" spans="1:3" x14ac:dyDescent="0.25">
      <c r="A23319" t="s">
        <v>10</v>
      </c>
      <c r="B23319">
        <v>1.4999999999999999E-2</v>
      </c>
      <c r="C23319">
        <v>1.6E-2</v>
      </c>
    </row>
    <row r="23320" spans="1:3" x14ac:dyDescent="0.25">
      <c r="A23320" t="s">
        <v>11</v>
      </c>
      <c r="B23320">
        <v>0</v>
      </c>
      <c r="C23320">
        <v>927441</v>
      </c>
    </row>
    <row r="23321" spans="1:3" x14ac:dyDescent="0.25">
      <c r="A23321" t="s">
        <v>12</v>
      </c>
      <c r="B23321">
        <v>0.18</v>
      </c>
      <c r="C23321">
        <v>0.156</v>
      </c>
    </row>
    <row r="23322" spans="1:3" x14ac:dyDescent="0.25">
      <c r="A23322" t="s">
        <v>13</v>
      </c>
      <c r="B23322">
        <v>1872</v>
      </c>
      <c r="C23322">
        <v>925569</v>
      </c>
    </row>
    <row r="23323" spans="1:3" x14ac:dyDescent="0.25">
      <c r="A23323" t="s">
        <v>0</v>
      </c>
      <c r="B23323" t="s">
        <v>16</v>
      </c>
      <c r="C23323">
        <v>11</v>
      </c>
    </row>
    <row r="23324" spans="1:3" x14ac:dyDescent="0.25">
      <c r="A23324" t="s">
        <v>2</v>
      </c>
      <c r="B23324">
        <v>3.5000000000000003E-2</v>
      </c>
      <c r="C23324">
        <v>0.14099999999999999</v>
      </c>
    </row>
    <row r="23325" spans="1:3" x14ac:dyDescent="0.25">
      <c r="A23325" t="s">
        <v>3</v>
      </c>
      <c r="B23325">
        <v>0</v>
      </c>
      <c r="C23325">
        <v>927441</v>
      </c>
    </row>
    <row r="23326" spans="1:3" x14ac:dyDescent="0.25">
      <c r="A23326" t="s">
        <v>4</v>
      </c>
      <c r="B23326">
        <v>5.0000000000000001E-3</v>
      </c>
      <c r="C23326">
        <v>0</v>
      </c>
    </row>
    <row r="23327" spans="1:3" x14ac:dyDescent="0.25">
      <c r="A23327" t="s">
        <v>5</v>
      </c>
      <c r="B23327">
        <v>0</v>
      </c>
      <c r="C23327">
        <v>934171</v>
      </c>
    </row>
    <row r="23328" spans="1:3" x14ac:dyDescent="0.25">
      <c r="A23328" t="s">
        <v>6</v>
      </c>
      <c r="B23328">
        <v>4.0000000000000001E-3</v>
      </c>
    </row>
    <row r="23329" spans="1:3" x14ac:dyDescent="0.25">
      <c r="A23329" t="s">
        <v>7</v>
      </c>
      <c r="B23329">
        <v>-11649</v>
      </c>
      <c r="C23329">
        <v>934171</v>
      </c>
    </row>
    <row r="23330" spans="1:3" x14ac:dyDescent="0.25">
      <c r="A23330" t="s">
        <v>8</v>
      </c>
      <c r="B23330">
        <v>0.09</v>
      </c>
      <c r="C23330">
        <v>9.4E-2</v>
      </c>
    </row>
    <row r="23331" spans="1:3" x14ac:dyDescent="0.25">
      <c r="A23331" t="s">
        <v>9</v>
      </c>
      <c r="B23331">
        <v>-11649</v>
      </c>
      <c r="C23331">
        <v>934171</v>
      </c>
    </row>
    <row r="23332" spans="1:3" x14ac:dyDescent="0.25">
      <c r="A23332" t="s">
        <v>10</v>
      </c>
      <c r="B23332">
        <v>5.0000000000000001E-3</v>
      </c>
      <c r="C23332">
        <v>0</v>
      </c>
    </row>
    <row r="23333" spans="1:3" x14ac:dyDescent="0.25">
      <c r="A23333" t="s">
        <v>11</v>
      </c>
      <c r="B23333">
        <v>0</v>
      </c>
      <c r="C23333">
        <v>922522</v>
      </c>
    </row>
    <row r="23334" spans="1:3" x14ac:dyDescent="0.25">
      <c r="A23334" t="s">
        <v>12</v>
      </c>
      <c r="B23334">
        <v>0.17</v>
      </c>
      <c r="C23334">
        <v>0.26600000000000001</v>
      </c>
    </row>
    <row r="23335" spans="1:3" x14ac:dyDescent="0.25">
      <c r="A23335" t="s">
        <v>13</v>
      </c>
      <c r="B23335">
        <v>-4919</v>
      </c>
      <c r="C23335">
        <v>927441</v>
      </c>
    </row>
    <row r="23336" spans="1:3" x14ac:dyDescent="0.25">
      <c r="A23336" t="s">
        <v>0</v>
      </c>
      <c r="B23336" t="s">
        <v>16</v>
      </c>
      <c r="C23336">
        <v>12</v>
      </c>
    </row>
    <row r="23337" spans="1:3" x14ac:dyDescent="0.25">
      <c r="A23337" t="s">
        <v>2</v>
      </c>
      <c r="B23337">
        <v>3.5000000000000003E-2</v>
      </c>
      <c r="C23337">
        <v>0</v>
      </c>
    </row>
    <row r="23338" spans="1:3" x14ac:dyDescent="0.25">
      <c r="A23338" t="s">
        <v>3</v>
      </c>
      <c r="B23338">
        <v>123</v>
      </c>
      <c r="C23338">
        <v>922522</v>
      </c>
    </row>
    <row r="23339" spans="1:3" x14ac:dyDescent="0.25">
      <c r="A23339" t="s">
        <v>4</v>
      </c>
      <c r="B23339">
        <v>5.0000000000000001E-3</v>
      </c>
      <c r="C23339">
        <v>1.6E-2</v>
      </c>
    </row>
    <row r="23340" spans="1:3" x14ac:dyDescent="0.25">
      <c r="A23340" t="s">
        <v>5</v>
      </c>
      <c r="B23340">
        <v>0</v>
      </c>
      <c r="C23340">
        <v>922984</v>
      </c>
    </row>
    <row r="23341" spans="1:3" x14ac:dyDescent="0.25">
      <c r="A23341" t="s">
        <v>6</v>
      </c>
      <c r="B23341">
        <v>3.0000000000000001E-3</v>
      </c>
    </row>
    <row r="23342" spans="1:3" x14ac:dyDescent="0.25">
      <c r="A23342" t="s">
        <v>7</v>
      </c>
      <c r="B23342">
        <v>3961</v>
      </c>
      <c r="C23342">
        <v>922984</v>
      </c>
    </row>
    <row r="23343" spans="1:3" x14ac:dyDescent="0.25">
      <c r="A23343" t="s">
        <v>8</v>
      </c>
      <c r="B23343">
        <v>0.155</v>
      </c>
      <c r="C23343">
        <v>0.156</v>
      </c>
    </row>
    <row r="23344" spans="1:3" x14ac:dyDescent="0.25">
      <c r="A23344" t="s">
        <v>9</v>
      </c>
      <c r="B23344">
        <v>3961</v>
      </c>
      <c r="C23344">
        <v>922984</v>
      </c>
    </row>
    <row r="23345" spans="1:3" x14ac:dyDescent="0.25">
      <c r="A23345" t="s">
        <v>10</v>
      </c>
      <c r="B23345">
        <v>0.01</v>
      </c>
      <c r="C23345">
        <v>3.1E-2</v>
      </c>
    </row>
    <row r="23346" spans="1:3" x14ac:dyDescent="0.25">
      <c r="A23346" t="s">
        <v>11</v>
      </c>
      <c r="B23346">
        <v>0</v>
      </c>
      <c r="C23346">
        <v>926945</v>
      </c>
    </row>
    <row r="23347" spans="1:3" x14ac:dyDescent="0.25">
      <c r="A23347" t="s">
        <v>12</v>
      </c>
      <c r="B23347">
        <v>0.255</v>
      </c>
      <c r="C23347">
        <v>0.25</v>
      </c>
    </row>
    <row r="23348" spans="1:3" x14ac:dyDescent="0.25">
      <c r="A23348" t="s">
        <v>13</v>
      </c>
      <c r="B23348">
        <v>4424</v>
      </c>
      <c r="C23348">
        <v>922522</v>
      </c>
    </row>
    <row r="23349" spans="1:3" x14ac:dyDescent="0.25">
      <c r="A23349" t="s">
        <v>0</v>
      </c>
      <c r="B23349" t="s">
        <v>16</v>
      </c>
      <c r="C23349">
        <v>13</v>
      </c>
    </row>
    <row r="23350" spans="1:3" x14ac:dyDescent="0.25">
      <c r="A23350" t="s">
        <v>2</v>
      </c>
      <c r="B23350">
        <v>0.03</v>
      </c>
      <c r="C23350">
        <v>0.188</v>
      </c>
    </row>
    <row r="23351" spans="1:3" x14ac:dyDescent="0.25">
      <c r="A23351" t="s">
        <v>3</v>
      </c>
      <c r="B23351">
        <v>0</v>
      </c>
      <c r="C23351">
        <v>926945</v>
      </c>
    </row>
    <row r="23352" spans="1:3" x14ac:dyDescent="0.25">
      <c r="A23352" t="s">
        <v>4</v>
      </c>
      <c r="B23352">
        <v>0</v>
      </c>
      <c r="C23352">
        <v>0</v>
      </c>
    </row>
    <row r="23353" spans="1:3" x14ac:dyDescent="0.25">
      <c r="A23353" t="s">
        <v>5</v>
      </c>
      <c r="B23353">
        <v>0</v>
      </c>
      <c r="C23353">
        <v>926945</v>
      </c>
    </row>
    <row r="23354" spans="1:3" x14ac:dyDescent="0.25">
      <c r="A23354" t="s">
        <v>6</v>
      </c>
      <c r="B23354">
        <v>3.0000000000000001E-3</v>
      </c>
    </row>
    <row r="23355" spans="1:3" x14ac:dyDescent="0.25">
      <c r="A23355" t="s">
        <v>7</v>
      </c>
      <c r="B23355">
        <v>10125</v>
      </c>
      <c r="C23355">
        <v>926945</v>
      </c>
    </row>
    <row r="23356" spans="1:3" x14ac:dyDescent="0.25">
      <c r="A23356" t="s">
        <v>8</v>
      </c>
      <c r="B23356">
        <v>0.19</v>
      </c>
      <c r="C23356">
        <v>0.188</v>
      </c>
    </row>
    <row r="23357" spans="1:3" x14ac:dyDescent="0.25">
      <c r="A23357" t="s">
        <v>9</v>
      </c>
      <c r="B23357">
        <v>10125</v>
      </c>
      <c r="C23357">
        <v>926945</v>
      </c>
    </row>
    <row r="23358" spans="1:3" x14ac:dyDescent="0.25">
      <c r="A23358" t="s">
        <v>10</v>
      </c>
      <c r="B23358">
        <v>5.0000000000000001E-3</v>
      </c>
      <c r="C23358">
        <v>0</v>
      </c>
    </row>
    <row r="23359" spans="1:3" x14ac:dyDescent="0.25">
      <c r="A23359" t="s">
        <v>11</v>
      </c>
      <c r="B23359">
        <v>0</v>
      </c>
      <c r="C23359">
        <v>937071</v>
      </c>
    </row>
    <row r="23360" spans="1:3" x14ac:dyDescent="0.25">
      <c r="A23360" t="s">
        <v>12</v>
      </c>
      <c r="B23360">
        <v>0.28999999999999998</v>
      </c>
      <c r="C23360">
        <v>0.438</v>
      </c>
    </row>
    <row r="23361" spans="1:3" x14ac:dyDescent="0.25">
      <c r="A23361" t="s">
        <v>13</v>
      </c>
      <c r="B23361">
        <v>10125</v>
      </c>
      <c r="C23361">
        <v>926945</v>
      </c>
    </row>
    <row r="23362" spans="1:3" x14ac:dyDescent="0.25">
      <c r="A23362" t="s">
        <v>0</v>
      </c>
      <c r="B23362" t="s">
        <v>17</v>
      </c>
      <c r="C23362">
        <v>1</v>
      </c>
    </row>
    <row r="23363" spans="1:3" x14ac:dyDescent="0.25">
      <c r="A23363" t="s">
        <v>2</v>
      </c>
      <c r="B23363">
        <v>0.02</v>
      </c>
      <c r="C23363">
        <v>0</v>
      </c>
    </row>
    <row r="23364" spans="1:3" x14ac:dyDescent="0.25">
      <c r="A23364" t="s">
        <v>3</v>
      </c>
      <c r="B23364">
        <v>0</v>
      </c>
      <c r="C23364">
        <v>937071</v>
      </c>
    </row>
    <row r="23365" spans="1:3" x14ac:dyDescent="0.25">
      <c r="A23365" t="s">
        <v>4</v>
      </c>
      <c r="B23365">
        <v>5.0000000000000001E-3</v>
      </c>
      <c r="C23365">
        <v>0</v>
      </c>
    </row>
    <row r="23366" spans="1:3" x14ac:dyDescent="0.25">
      <c r="A23366" t="s">
        <v>5</v>
      </c>
      <c r="B23366">
        <v>0</v>
      </c>
      <c r="C23366">
        <v>937071</v>
      </c>
    </row>
    <row r="23367" spans="1:3" x14ac:dyDescent="0.25">
      <c r="A23367" t="s">
        <v>6</v>
      </c>
      <c r="B23367">
        <v>2E-3</v>
      </c>
    </row>
    <row r="23368" spans="1:3" x14ac:dyDescent="0.25">
      <c r="A23368" t="s">
        <v>7</v>
      </c>
      <c r="B23368">
        <v>0</v>
      </c>
      <c r="C23368">
        <v>937071</v>
      </c>
    </row>
    <row r="23369" spans="1:3" x14ac:dyDescent="0.25">
      <c r="A23369" t="s">
        <v>8</v>
      </c>
      <c r="B23369">
        <v>0.02</v>
      </c>
      <c r="C23369">
        <v>3.1E-2</v>
      </c>
    </row>
    <row r="23370" spans="1:3" x14ac:dyDescent="0.25">
      <c r="A23370" t="s">
        <v>9</v>
      </c>
      <c r="B23370">
        <v>0</v>
      </c>
      <c r="C23370">
        <v>937071</v>
      </c>
    </row>
    <row r="23371" spans="1:3" x14ac:dyDescent="0.25">
      <c r="A23371" t="s">
        <v>10</v>
      </c>
      <c r="B23371">
        <v>0.01</v>
      </c>
      <c r="C23371">
        <v>0</v>
      </c>
    </row>
    <row r="23372" spans="1:3" x14ac:dyDescent="0.25">
      <c r="A23372" t="s">
        <v>11</v>
      </c>
      <c r="B23372">
        <v>0</v>
      </c>
      <c r="C23372">
        <v>937071</v>
      </c>
    </row>
    <row r="23373" spans="1:3" x14ac:dyDescent="0.25">
      <c r="A23373" t="s">
        <v>12</v>
      </c>
      <c r="B23373">
        <v>0.09</v>
      </c>
      <c r="C23373">
        <v>6.2E-2</v>
      </c>
    </row>
    <row r="23374" spans="1:3" x14ac:dyDescent="0.25">
      <c r="A23374" t="s">
        <v>13</v>
      </c>
      <c r="B23374">
        <v>0</v>
      </c>
      <c r="C23374">
        <v>937071</v>
      </c>
    </row>
    <row r="23375" spans="1:3" x14ac:dyDescent="0.25">
      <c r="A23375" t="s">
        <v>0</v>
      </c>
      <c r="B23375" t="s">
        <v>17</v>
      </c>
      <c r="C23375">
        <v>2</v>
      </c>
    </row>
    <row r="23376" spans="1:3" x14ac:dyDescent="0.25">
      <c r="A23376" t="s">
        <v>2</v>
      </c>
      <c r="B23376">
        <v>2.5000000000000001E-2</v>
      </c>
      <c r="C23376">
        <v>1.6E-2</v>
      </c>
    </row>
    <row r="23377" spans="1:3" x14ac:dyDescent="0.25">
      <c r="A23377" t="s">
        <v>3</v>
      </c>
      <c r="B23377">
        <v>0</v>
      </c>
      <c r="C23377">
        <v>937071</v>
      </c>
    </row>
    <row r="23378" spans="1:3" x14ac:dyDescent="0.25">
      <c r="A23378" t="s">
        <v>4</v>
      </c>
      <c r="B23378">
        <v>0</v>
      </c>
      <c r="C23378">
        <v>0</v>
      </c>
    </row>
    <row r="23379" spans="1:3" x14ac:dyDescent="0.25">
      <c r="A23379" t="s">
        <v>5</v>
      </c>
      <c r="B23379">
        <v>0</v>
      </c>
      <c r="C23379">
        <v>937071</v>
      </c>
    </row>
    <row r="23380" spans="1:3" x14ac:dyDescent="0.25">
      <c r="A23380" t="s">
        <v>6</v>
      </c>
      <c r="B23380">
        <v>3.0000000000000001E-3</v>
      </c>
    </row>
    <row r="23381" spans="1:3" x14ac:dyDescent="0.25">
      <c r="A23381" t="s">
        <v>7</v>
      </c>
      <c r="B23381">
        <v>0</v>
      </c>
      <c r="C23381">
        <v>937071</v>
      </c>
    </row>
    <row r="23382" spans="1:3" x14ac:dyDescent="0.25">
      <c r="A23382" t="s">
        <v>8</v>
      </c>
      <c r="B23382">
        <v>1.4999999999999999E-2</v>
      </c>
      <c r="C23382">
        <v>1.6E-2</v>
      </c>
    </row>
    <row r="23383" spans="1:3" x14ac:dyDescent="0.25">
      <c r="A23383" t="s">
        <v>9</v>
      </c>
      <c r="B23383">
        <v>0</v>
      </c>
      <c r="C23383">
        <v>937071</v>
      </c>
    </row>
    <row r="23384" spans="1:3" x14ac:dyDescent="0.25">
      <c r="A23384" t="s">
        <v>10</v>
      </c>
      <c r="B23384">
        <v>0.01</v>
      </c>
      <c r="C23384">
        <v>1.6E-2</v>
      </c>
    </row>
    <row r="23385" spans="1:3" x14ac:dyDescent="0.25">
      <c r="A23385" t="s">
        <v>11</v>
      </c>
      <c r="B23385">
        <v>0</v>
      </c>
      <c r="C23385">
        <v>937071</v>
      </c>
    </row>
    <row r="23386" spans="1:3" x14ac:dyDescent="0.25">
      <c r="A23386" t="s">
        <v>12</v>
      </c>
      <c r="B23386">
        <v>0.09</v>
      </c>
      <c r="C23386">
        <v>7.8E-2</v>
      </c>
    </row>
    <row r="23387" spans="1:3" x14ac:dyDescent="0.25">
      <c r="A23387" t="s">
        <v>13</v>
      </c>
      <c r="B23387">
        <v>0</v>
      </c>
      <c r="C23387">
        <v>937071</v>
      </c>
    </row>
    <row r="23388" spans="1:3" x14ac:dyDescent="0.25">
      <c r="A23388" t="s">
        <v>0</v>
      </c>
      <c r="B23388" t="s">
        <v>17</v>
      </c>
      <c r="C23388">
        <v>3</v>
      </c>
    </row>
    <row r="23389" spans="1:3" x14ac:dyDescent="0.25">
      <c r="A23389" t="s">
        <v>2</v>
      </c>
      <c r="B23389">
        <v>0.04</v>
      </c>
      <c r="C23389">
        <v>0</v>
      </c>
    </row>
    <row r="23390" spans="1:3" x14ac:dyDescent="0.25">
      <c r="A23390" t="s">
        <v>3</v>
      </c>
      <c r="B23390">
        <v>-20185</v>
      </c>
      <c r="C23390">
        <v>937071</v>
      </c>
    </row>
    <row r="23391" spans="1:3" x14ac:dyDescent="0.25">
      <c r="A23391" t="s">
        <v>4</v>
      </c>
      <c r="B23391">
        <v>5.0000000000000001E-3</v>
      </c>
      <c r="C23391">
        <v>0</v>
      </c>
    </row>
    <row r="23392" spans="1:3" x14ac:dyDescent="0.25">
      <c r="A23392" t="s">
        <v>5</v>
      </c>
      <c r="B23392">
        <v>0</v>
      </c>
      <c r="C23392">
        <v>918196</v>
      </c>
    </row>
    <row r="23393" spans="1:3" x14ac:dyDescent="0.25">
      <c r="A23393" t="s">
        <v>6</v>
      </c>
      <c r="B23393">
        <v>2E-3</v>
      </c>
    </row>
    <row r="23394" spans="1:3" x14ac:dyDescent="0.25">
      <c r="A23394" t="s">
        <v>7</v>
      </c>
      <c r="B23394">
        <v>0</v>
      </c>
      <c r="C23394">
        <v>918196</v>
      </c>
    </row>
    <row r="23395" spans="1:3" x14ac:dyDescent="0.25">
      <c r="A23395" t="s">
        <v>8</v>
      </c>
      <c r="B23395">
        <v>1.4999999999999999E-2</v>
      </c>
      <c r="C23395">
        <v>1.6E-2</v>
      </c>
    </row>
    <row r="23396" spans="1:3" x14ac:dyDescent="0.25">
      <c r="A23396" t="s">
        <v>9</v>
      </c>
      <c r="B23396">
        <v>0</v>
      </c>
      <c r="C23396">
        <v>918196</v>
      </c>
    </row>
    <row r="23397" spans="1:3" x14ac:dyDescent="0.25">
      <c r="A23397" t="s">
        <v>10</v>
      </c>
      <c r="B23397">
        <v>5.0000000000000001E-3</v>
      </c>
      <c r="C23397">
        <v>1.6E-2</v>
      </c>
    </row>
    <row r="23398" spans="1:3" x14ac:dyDescent="0.25">
      <c r="A23398" t="s">
        <v>11</v>
      </c>
      <c r="B23398">
        <v>0</v>
      </c>
      <c r="C23398">
        <v>918196</v>
      </c>
    </row>
    <row r="23399" spans="1:3" x14ac:dyDescent="0.25">
      <c r="A23399" t="s">
        <v>12</v>
      </c>
      <c r="B23399">
        <v>0.105</v>
      </c>
      <c r="C23399">
        <v>7.8E-2</v>
      </c>
    </row>
    <row r="23400" spans="1:3" x14ac:dyDescent="0.25">
      <c r="A23400" t="s">
        <v>13</v>
      </c>
      <c r="B23400">
        <v>-18874</v>
      </c>
      <c r="C23400">
        <v>937071</v>
      </c>
    </row>
    <row r="23401" spans="1:3" x14ac:dyDescent="0.25">
      <c r="A23401" t="s">
        <v>0</v>
      </c>
      <c r="B23401" t="s">
        <v>17</v>
      </c>
      <c r="C23401">
        <v>4</v>
      </c>
    </row>
    <row r="23402" spans="1:3" x14ac:dyDescent="0.25">
      <c r="A23402" t="s">
        <v>2</v>
      </c>
      <c r="B23402">
        <v>0.04</v>
      </c>
      <c r="C23402">
        <v>1.6E-2</v>
      </c>
    </row>
    <row r="23403" spans="1:3" x14ac:dyDescent="0.25">
      <c r="A23403" t="s">
        <v>3</v>
      </c>
      <c r="B23403">
        <v>0</v>
      </c>
      <c r="C23403">
        <v>918196</v>
      </c>
    </row>
    <row r="23404" spans="1:3" x14ac:dyDescent="0.25">
      <c r="A23404" t="s">
        <v>4</v>
      </c>
      <c r="B23404">
        <v>0</v>
      </c>
      <c r="C23404">
        <v>0</v>
      </c>
    </row>
    <row r="23405" spans="1:3" x14ac:dyDescent="0.25">
      <c r="A23405" t="s">
        <v>5</v>
      </c>
      <c r="B23405">
        <v>0</v>
      </c>
      <c r="C23405">
        <v>920293</v>
      </c>
    </row>
    <row r="23406" spans="1:3" x14ac:dyDescent="0.25">
      <c r="A23406" t="s">
        <v>6</v>
      </c>
      <c r="B23406">
        <v>2E-3</v>
      </c>
    </row>
    <row r="23407" spans="1:3" x14ac:dyDescent="0.25">
      <c r="A23407" t="s">
        <v>7</v>
      </c>
      <c r="B23407">
        <v>0</v>
      </c>
      <c r="C23407">
        <v>920293</v>
      </c>
    </row>
    <row r="23408" spans="1:3" x14ac:dyDescent="0.25">
      <c r="A23408" t="s">
        <v>8</v>
      </c>
      <c r="B23408">
        <v>1.4999999999999999E-2</v>
      </c>
      <c r="C23408">
        <v>0</v>
      </c>
    </row>
    <row r="23409" spans="1:3" x14ac:dyDescent="0.25">
      <c r="A23409" t="s">
        <v>9</v>
      </c>
      <c r="B23409">
        <v>0</v>
      </c>
      <c r="C23409">
        <v>920293</v>
      </c>
    </row>
    <row r="23410" spans="1:3" x14ac:dyDescent="0.25">
      <c r="A23410" t="s">
        <v>10</v>
      </c>
      <c r="B23410">
        <v>0.01</v>
      </c>
      <c r="C23410">
        <v>0</v>
      </c>
    </row>
    <row r="23411" spans="1:3" x14ac:dyDescent="0.25">
      <c r="A23411" t="s">
        <v>11</v>
      </c>
      <c r="B23411">
        <v>0</v>
      </c>
      <c r="C23411">
        <v>920293</v>
      </c>
    </row>
    <row r="23412" spans="1:3" x14ac:dyDescent="0.25">
      <c r="A23412" t="s">
        <v>12</v>
      </c>
      <c r="B23412">
        <v>0.105</v>
      </c>
      <c r="C23412">
        <v>7.8E-2</v>
      </c>
    </row>
    <row r="23413" spans="1:3" x14ac:dyDescent="0.25">
      <c r="A23413" t="s">
        <v>13</v>
      </c>
      <c r="B23413">
        <v>2097</v>
      </c>
      <c r="C23413">
        <v>918196</v>
      </c>
    </row>
    <row r="23414" spans="1:3" x14ac:dyDescent="0.25">
      <c r="A23414" t="s">
        <v>0</v>
      </c>
      <c r="B23414" t="s">
        <v>17</v>
      </c>
      <c r="C23414">
        <v>5</v>
      </c>
    </row>
    <row r="23415" spans="1:3" x14ac:dyDescent="0.25">
      <c r="A23415" t="s">
        <v>2</v>
      </c>
      <c r="B23415">
        <v>0.02</v>
      </c>
      <c r="C23415">
        <v>0</v>
      </c>
    </row>
    <row r="23416" spans="1:3" x14ac:dyDescent="0.25">
      <c r="A23416" t="s">
        <v>3</v>
      </c>
      <c r="B23416">
        <v>-1966</v>
      </c>
      <c r="C23416">
        <v>920293</v>
      </c>
    </row>
    <row r="23417" spans="1:3" x14ac:dyDescent="0.25">
      <c r="A23417" t="s">
        <v>4</v>
      </c>
      <c r="B23417">
        <v>5.0000000000000001E-3</v>
      </c>
      <c r="C23417">
        <v>0</v>
      </c>
    </row>
    <row r="23418" spans="1:3" x14ac:dyDescent="0.25">
      <c r="A23418" t="s">
        <v>5</v>
      </c>
      <c r="B23418">
        <v>0</v>
      </c>
      <c r="C23418">
        <v>918327</v>
      </c>
    </row>
    <row r="23419" spans="1:3" x14ac:dyDescent="0.25">
      <c r="A23419" t="s">
        <v>6</v>
      </c>
      <c r="B23419">
        <v>2E-3</v>
      </c>
    </row>
    <row r="23420" spans="1:3" x14ac:dyDescent="0.25">
      <c r="A23420" t="s">
        <v>7</v>
      </c>
      <c r="B23420">
        <v>0</v>
      </c>
      <c r="C23420">
        <v>918327</v>
      </c>
    </row>
    <row r="23421" spans="1:3" x14ac:dyDescent="0.25">
      <c r="A23421" t="s">
        <v>8</v>
      </c>
      <c r="B23421">
        <v>0.01</v>
      </c>
      <c r="C23421">
        <v>1.6E-2</v>
      </c>
    </row>
    <row r="23422" spans="1:3" x14ac:dyDescent="0.25">
      <c r="A23422" t="s">
        <v>9</v>
      </c>
      <c r="B23422">
        <v>0</v>
      </c>
      <c r="C23422">
        <v>918327</v>
      </c>
    </row>
    <row r="23423" spans="1:3" x14ac:dyDescent="0.25">
      <c r="A23423" t="s">
        <v>10</v>
      </c>
      <c r="B23423">
        <v>0.01</v>
      </c>
      <c r="C23423">
        <v>1.6E-2</v>
      </c>
    </row>
    <row r="23424" spans="1:3" x14ac:dyDescent="0.25">
      <c r="A23424" t="s">
        <v>11</v>
      </c>
      <c r="B23424">
        <v>0</v>
      </c>
      <c r="C23424">
        <v>918327</v>
      </c>
    </row>
    <row r="23425" spans="1:3" x14ac:dyDescent="0.25">
      <c r="A23425" t="s">
        <v>12</v>
      </c>
      <c r="B23425">
        <v>0.09</v>
      </c>
      <c r="C23425">
        <v>6.2E-2</v>
      </c>
    </row>
    <row r="23426" spans="1:3" x14ac:dyDescent="0.25">
      <c r="A23426" t="s">
        <v>13</v>
      </c>
      <c r="B23426">
        <v>-1966</v>
      </c>
      <c r="C23426">
        <v>920293</v>
      </c>
    </row>
    <row r="23427" spans="1:3" x14ac:dyDescent="0.25">
      <c r="A23427" t="s">
        <v>0</v>
      </c>
      <c r="B23427" t="s">
        <v>17</v>
      </c>
      <c r="C23427">
        <v>6</v>
      </c>
    </row>
    <row r="23428" spans="1:3" x14ac:dyDescent="0.25">
      <c r="A23428" t="s">
        <v>2</v>
      </c>
      <c r="B23428">
        <v>0.03</v>
      </c>
      <c r="C23428">
        <v>0</v>
      </c>
    </row>
    <row r="23429" spans="1:3" x14ac:dyDescent="0.25">
      <c r="A23429" t="s">
        <v>3</v>
      </c>
      <c r="B23429">
        <v>-64487</v>
      </c>
      <c r="C23429">
        <v>918327</v>
      </c>
    </row>
    <row r="23430" spans="1:3" x14ac:dyDescent="0.25">
      <c r="A23430" t="s">
        <v>4</v>
      </c>
      <c r="B23430">
        <v>0</v>
      </c>
      <c r="C23430">
        <v>0</v>
      </c>
    </row>
    <row r="23431" spans="1:3" x14ac:dyDescent="0.25">
      <c r="A23431" t="s">
        <v>5</v>
      </c>
      <c r="B23431">
        <v>0</v>
      </c>
      <c r="C23431">
        <v>853840</v>
      </c>
    </row>
    <row r="23432" spans="1:3" x14ac:dyDescent="0.25">
      <c r="A23432" t="s">
        <v>6</v>
      </c>
      <c r="B23432">
        <v>3.0000000000000001E-3</v>
      </c>
    </row>
    <row r="23433" spans="1:3" x14ac:dyDescent="0.25">
      <c r="A23433" t="s">
        <v>7</v>
      </c>
      <c r="B23433">
        <v>0</v>
      </c>
      <c r="C23433">
        <v>853840</v>
      </c>
    </row>
    <row r="23434" spans="1:3" x14ac:dyDescent="0.25">
      <c r="A23434" t="s">
        <v>8</v>
      </c>
      <c r="B23434">
        <v>1.4999999999999999E-2</v>
      </c>
      <c r="C23434">
        <v>1.6E-2</v>
      </c>
    </row>
    <row r="23435" spans="1:3" x14ac:dyDescent="0.25">
      <c r="A23435" t="s">
        <v>9</v>
      </c>
      <c r="B23435">
        <v>0</v>
      </c>
      <c r="C23435">
        <v>853840</v>
      </c>
    </row>
    <row r="23436" spans="1:3" x14ac:dyDescent="0.25">
      <c r="A23436" t="s">
        <v>10</v>
      </c>
      <c r="B23436">
        <v>5.0000000000000001E-3</v>
      </c>
      <c r="C23436">
        <v>0</v>
      </c>
    </row>
    <row r="23437" spans="1:3" x14ac:dyDescent="0.25">
      <c r="A23437" t="s">
        <v>11</v>
      </c>
      <c r="B23437">
        <v>0</v>
      </c>
      <c r="C23437">
        <v>853840</v>
      </c>
    </row>
    <row r="23438" spans="1:3" x14ac:dyDescent="0.25">
      <c r="A23438" t="s">
        <v>12</v>
      </c>
      <c r="B23438">
        <v>0.09</v>
      </c>
      <c r="C23438">
        <v>6.2E-2</v>
      </c>
    </row>
    <row r="23439" spans="1:3" x14ac:dyDescent="0.25">
      <c r="A23439" t="s">
        <v>13</v>
      </c>
      <c r="B23439">
        <v>-64487</v>
      </c>
      <c r="C23439">
        <v>918327</v>
      </c>
    </row>
    <row r="23440" spans="1:3" x14ac:dyDescent="0.25">
      <c r="A23440" t="s">
        <v>0</v>
      </c>
      <c r="B23440" t="s">
        <v>17</v>
      </c>
      <c r="C23440">
        <v>7</v>
      </c>
    </row>
    <row r="23441" spans="1:3" x14ac:dyDescent="0.25">
      <c r="A23441" t="s">
        <v>2</v>
      </c>
      <c r="B23441">
        <v>0.04</v>
      </c>
      <c r="C23441">
        <v>0</v>
      </c>
    </row>
    <row r="23442" spans="1:3" x14ac:dyDescent="0.25">
      <c r="A23442" t="s">
        <v>3</v>
      </c>
      <c r="B23442">
        <v>-60293</v>
      </c>
      <c r="C23442">
        <v>853840</v>
      </c>
    </row>
    <row r="23443" spans="1:3" x14ac:dyDescent="0.25">
      <c r="A23443" t="s">
        <v>4</v>
      </c>
      <c r="B23443">
        <v>0</v>
      </c>
      <c r="C23443">
        <v>0</v>
      </c>
    </row>
    <row r="23444" spans="1:3" x14ac:dyDescent="0.25">
      <c r="A23444" t="s">
        <v>5</v>
      </c>
      <c r="B23444">
        <v>0</v>
      </c>
      <c r="C23444">
        <v>795513</v>
      </c>
    </row>
    <row r="23445" spans="1:3" x14ac:dyDescent="0.25">
      <c r="A23445" t="s">
        <v>6</v>
      </c>
      <c r="B23445">
        <v>2E-3</v>
      </c>
    </row>
    <row r="23446" spans="1:3" x14ac:dyDescent="0.25">
      <c r="A23446" t="s">
        <v>7</v>
      </c>
      <c r="B23446">
        <v>0</v>
      </c>
      <c r="C23446">
        <v>795513</v>
      </c>
    </row>
    <row r="23447" spans="1:3" x14ac:dyDescent="0.25">
      <c r="A23447" t="s">
        <v>8</v>
      </c>
      <c r="B23447">
        <v>1.4999999999999999E-2</v>
      </c>
      <c r="C23447">
        <v>1.6E-2</v>
      </c>
    </row>
    <row r="23448" spans="1:3" x14ac:dyDescent="0.25">
      <c r="A23448" t="s">
        <v>9</v>
      </c>
      <c r="B23448">
        <v>0</v>
      </c>
      <c r="C23448">
        <v>795513</v>
      </c>
    </row>
    <row r="23449" spans="1:3" x14ac:dyDescent="0.25">
      <c r="A23449" t="s">
        <v>10</v>
      </c>
      <c r="B23449">
        <v>5.0000000000000001E-3</v>
      </c>
      <c r="C23449">
        <v>0</v>
      </c>
    </row>
    <row r="23450" spans="1:3" x14ac:dyDescent="0.25">
      <c r="A23450" t="s">
        <v>11</v>
      </c>
      <c r="B23450">
        <v>0</v>
      </c>
      <c r="C23450">
        <v>795513</v>
      </c>
    </row>
    <row r="23451" spans="1:3" x14ac:dyDescent="0.25">
      <c r="A23451" t="s">
        <v>12</v>
      </c>
      <c r="B23451">
        <v>8.5000000000000006E-2</v>
      </c>
      <c r="C23451">
        <v>4.7E-2</v>
      </c>
    </row>
    <row r="23452" spans="1:3" x14ac:dyDescent="0.25">
      <c r="A23452" t="s">
        <v>13</v>
      </c>
      <c r="B23452">
        <v>-58327</v>
      </c>
      <c r="C23452">
        <v>853840</v>
      </c>
    </row>
    <row r="23453" spans="1:3" x14ac:dyDescent="0.25">
      <c r="A23453" t="s">
        <v>0</v>
      </c>
      <c r="B23453" t="s">
        <v>17</v>
      </c>
      <c r="C23453">
        <v>8</v>
      </c>
    </row>
    <row r="23454" spans="1:3" x14ac:dyDescent="0.25">
      <c r="A23454" t="s">
        <v>2</v>
      </c>
      <c r="B23454">
        <v>0.05</v>
      </c>
      <c r="C23454">
        <v>3.1E-2</v>
      </c>
    </row>
    <row r="23455" spans="1:3" x14ac:dyDescent="0.25">
      <c r="A23455" t="s">
        <v>3</v>
      </c>
      <c r="B23455">
        <v>-125043</v>
      </c>
      <c r="C23455">
        <v>795513</v>
      </c>
    </row>
    <row r="23456" spans="1:3" x14ac:dyDescent="0.25">
      <c r="A23456" t="s">
        <v>4</v>
      </c>
      <c r="B23456">
        <v>5.0000000000000001E-3</v>
      </c>
      <c r="C23456">
        <v>0</v>
      </c>
    </row>
    <row r="23457" spans="1:3" x14ac:dyDescent="0.25">
      <c r="A23457" t="s">
        <v>5</v>
      </c>
      <c r="B23457">
        <v>0</v>
      </c>
      <c r="C23457">
        <v>663196</v>
      </c>
    </row>
    <row r="23458" spans="1:3" x14ac:dyDescent="0.25">
      <c r="A23458" t="s">
        <v>6</v>
      </c>
      <c r="B23458">
        <v>3.0000000000000001E-3</v>
      </c>
    </row>
    <row r="23459" spans="1:3" x14ac:dyDescent="0.25">
      <c r="A23459" t="s">
        <v>7</v>
      </c>
      <c r="B23459">
        <v>0</v>
      </c>
      <c r="C23459">
        <v>663196</v>
      </c>
    </row>
    <row r="23460" spans="1:3" x14ac:dyDescent="0.25">
      <c r="A23460" t="s">
        <v>8</v>
      </c>
      <c r="B23460">
        <v>1.4999999999999999E-2</v>
      </c>
      <c r="C23460">
        <v>1.6E-2</v>
      </c>
    </row>
    <row r="23461" spans="1:3" x14ac:dyDescent="0.25">
      <c r="A23461" t="s">
        <v>9</v>
      </c>
      <c r="B23461">
        <v>0</v>
      </c>
      <c r="C23461">
        <v>663196</v>
      </c>
    </row>
    <row r="23462" spans="1:3" x14ac:dyDescent="0.25">
      <c r="A23462" t="s">
        <v>10</v>
      </c>
      <c r="B23462">
        <v>0.01</v>
      </c>
      <c r="C23462">
        <v>1.6E-2</v>
      </c>
    </row>
    <row r="23463" spans="1:3" x14ac:dyDescent="0.25">
      <c r="A23463" t="s">
        <v>11</v>
      </c>
      <c r="B23463">
        <v>0</v>
      </c>
      <c r="C23463">
        <v>663196</v>
      </c>
    </row>
    <row r="23464" spans="1:3" x14ac:dyDescent="0.25">
      <c r="A23464" t="s">
        <v>12</v>
      </c>
      <c r="B23464">
        <v>0.105</v>
      </c>
      <c r="C23464">
        <v>9.4E-2</v>
      </c>
    </row>
    <row r="23465" spans="1:3" x14ac:dyDescent="0.25">
      <c r="A23465" t="s">
        <v>13</v>
      </c>
      <c r="B23465">
        <v>-132317</v>
      </c>
      <c r="C23465">
        <v>795513</v>
      </c>
    </row>
    <row r="23466" spans="1:3" x14ac:dyDescent="0.25">
      <c r="A23466" t="s">
        <v>0</v>
      </c>
      <c r="B23466" t="s">
        <v>17</v>
      </c>
      <c r="C23466">
        <v>9</v>
      </c>
    </row>
    <row r="23467" spans="1:3" x14ac:dyDescent="0.25">
      <c r="A23467" t="s">
        <v>2</v>
      </c>
      <c r="B23467">
        <v>2.5000000000000001E-2</v>
      </c>
      <c r="C23467">
        <v>0</v>
      </c>
    </row>
    <row r="23468" spans="1:3" x14ac:dyDescent="0.25">
      <c r="A23468" t="s">
        <v>3</v>
      </c>
      <c r="B23468">
        <v>852</v>
      </c>
      <c r="C23468">
        <v>663196</v>
      </c>
    </row>
    <row r="23469" spans="1:3" x14ac:dyDescent="0.25">
      <c r="A23469" t="s">
        <v>4</v>
      </c>
      <c r="B23469">
        <v>0</v>
      </c>
      <c r="C23469">
        <v>0</v>
      </c>
    </row>
    <row r="23470" spans="1:3" x14ac:dyDescent="0.25">
      <c r="A23470" t="s">
        <v>5</v>
      </c>
      <c r="B23470">
        <v>0</v>
      </c>
      <c r="C23470">
        <v>651399</v>
      </c>
    </row>
    <row r="23471" spans="1:3" x14ac:dyDescent="0.25">
      <c r="A23471" t="s">
        <v>6</v>
      </c>
      <c r="B23471">
        <v>3.0000000000000001E-3</v>
      </c>
    </row>
    <row r="23472" spans="1:3" x14ac:dyDescent="0.25">
      <c r="A23472" t="s">
        <v>7</v>
      </c>
      <c r="B23472">
        <v>0</v>
      </c>
      <c r="C23472">
        <v>651399</v>
      </c>
    </row>
    <row r="23473" spans="1:3" x14ac:dyDescent="0.25">
      <c r="A23473" t="s">
        <v>8</v>
      </c>
      <c r="B23473">
        <v>1.4999999999999999E-2</v>
      </c>
      <c r="C23473">
        <v>1.6E-2</v>
      </c>
    </row>
    <row r="23474" spans="1:3" x14ac:dyDescent="0.25">
      <c r="A23474" t="s">
        <v>9</v>
      </c>
      <c r="B23474">
        <v>0</v>
      </c>
      <c r="C23474">
        <v>651399</v>
      </c>
    </row>
    <row r="23475" spans="1:3" x14ac:dyDescent="0.25">
      <c r="A23475" t="s">
        <v>10</v>
      </c>
      <c r="B23475">
        <v>5.0000000000000001E-3</v>
      </c>
      <c r="C23475">
        <v>1.6E-2</v>
      </c>
    </row>
    <row r="23476" spans="1:3" x14ac:dyDescent="0.25">
      <c r="A23476" t="s">
        <v>11</v>
      </c>
      <c r="B23476">
        <v>0</v>
      </c>
      <c r="C23476">
        <v>651399</v>
      </c>
    </row>
    <row r="23477" spans="1:3" x14ac:dyDescent="0.25">
      <c r="A23477" t="s">
        <v>12</v>
      </c>
      <c r="B23477">
        <v>7.0000000000000007E-2</v>
      </c>
      <c r="C23477">
        <v>4.7E-2</v>
      </c>
    </row>
    <row r="23478" spans="1:3" x14ac:dyDescent="0.25">
      <c r="A23478" t="s">
        <v>13</v>
      </c>
      <c r="B23478">
        <v>-11796</v>
      </c>
      <c r="C23478">
        <v>663196</v>
      </c>
    </row>
    <row r="23479" spans="1:3" x14ac:dyDescent="0.25">
      <c r="A23479" t="s">
        <v>0</v>
      </c>
      <c r="B23479" t="s">
        <v>17</v>
      </c>
      <c r="C23479">
        <v>10</v>
      </c>
    </row>
    <row r="23480" spans="1:3" x14ac:dyDescent="0.25">
      <c r="A23480" t="s">
        <v>2</v>
      </c>
      <c r="B23480">
        <v>2.5000000000000001E-2</v>
      </c>
      <c r="C23480">
        <v>0</v>
      </c>
    </row>
    <row r="23481" spans="1:3" x14ac:dyDescent="0.25">
      <c r="A23481" t="s">
        <v>3</v>
      </c>
      <c r="B23481">
        <v>0</v>
      </c>
      <c r="C23481">
        <v>651399</v>
      </c>
    </row>
    <row r="23482" spans="1:3" x14ac:dyDescent="0.25">
      <c r="A23482" t="s">
        <v>4</v>
      </c>
      <c r="B23482">
        <v>0</v>
      </c>
      <c r="C23482">
        <v>0</v>
      </c>
    </row>
    <row r="23483" spans="1:3" x14ac:dyDescent="0.25">
      <c r="A23483" t="s">
        <v>5</v>
      </c>
      <c r="B23483">
        <v>0</v>
      </c>
      <c r="C23483">
        <v>651399</v>
      </c>
    </row>
    <row r="23484" spans="1:3" x14ac:dyDescent="0.25">
      <c r="A23484" t="s">
        <v>6</v>
      </c>
      <c r="B23484">
        <v>2E-3</v>
      </c>
    </row>
    <row r="23485" spans="1:3" x14ac:dyDescent="0.25">
      <c r="A23485" t="s">
        <v>7</v>
      </c>
      <c r="B23485">
        <v>0</v>
      </c>
      <c r="C23485">
        <v>651399</v>
      </c>
    </row>
    <row r="23486" spans="1:3" x14ac:dyDescent="0.25">
      <c r="A23486" t="s">
        <v>8</v>
      </c>
      <c r="B23486">
        <v>1.4999999999999999E-2</v>
      </c>
      <c r="C23486">
        <v>1.6E-2</v>
      </c>
    </row>
    <row r="23487" spans="1:3" x14ac:dyDescent="0.25">
      <c r="A23487" t="s">
        <v>9</v>
      </c>
      <c r="B23487">
        <v>0</v>
      </c>
      <c r="C23487">
        <v>651399</v>
      </c>
    </row>
    <row r="23488" spans="1:3" x14ac:dyDescent="0.25">
      <c r="A23488" t="s">
        <v>10</v>
      </c>
      <c r="B23488">
        <v>0.01</v>
      </c>
      <c r="C23488">
        <v>1.6E-2</v>
      </c>
    </row>
    <row r="23489" spans="1:3" x14ac:dyDescent="0.25">
      <c r="A23489" t="s">
        <v>11</v>
      </c>
      <c r="B23489">
        <v>0</v>
      </c>
      <c r="C23489">
        <v>651399</v>
      </c>
    </row>
    <row r="23490" spans="1:3" x14ac:dyDescent="0.25">
      <c r="A23490" t="s">
        <v>12</v>
      </c>
      <c r="B23490">
        <v>7.0000000000000007E-2</v>
      </c>
      <c r="C23490">
        <v>4.7E-2</v>
      </c>
    </row>
    <row r="23491" spans="1:3" x14ac:dyDescent="0.25">
      <c r="A23491" t="s">
        <v>13</v>
      </c>
      <c r="B23491">
        <v>0</v>
      </c>
      <c r="C23491">
        <v>651399</v>
      </c>
    </row>
    <row r="23492" spans="1:3" x14ac:dyDescent="0.25">
      <c r="A23492" t="s">
        <v>0</v>
      </c>
      <c r="B23492" t="s">
        <v>17</v>
      </c>
      <c r="C23492">
        <v>11</v>
      </c>
    </row>
    <row r="23493" spans="1:3" x14ac:dyDescent="0.25">
      <c r="A23493" t="s">
        <v>2</v>
      </c>
      <c r="B23493">
        <v>2.5000000000000001E-2</v>
      </c>
      <c r="C23493">
        <v>0</v>
      </c>
    </row>
    <row r="23494" spans="1:3" x14ac:dyDescent="0.25">
      <c r="A23494" t="s">
        <v>3</v>
      </c>
      <c r="B23494">
        <v>0</v>
      </c>
      <c r="C23494">
        <v>651399</v>
      </c>
    </row>
    <row r="23495" spans="1:3" x14ac:dyDescent="0.25">
      <c r="A23495" t="s">
        <v>4</v>
      </c>
      <c r="B23495">
        <v>0</v>
      </c>
      <c r="C23495">
        <v>0</v>
      </c>
    </row>
    <row r="23496" spans="1:3" x14ac:dyDescent="0.25">
      <c r="A23496" t="s">
        <v>5</v>
      </c>
      <c r="B23496">
        <v>0</v>
      </c>
      <c r="C23496">
        <v>651399</v>
      </c>
    </row>
    <row r="23497" spans="1:3" x14ac:dyDescent="0.25">
      <c r="A23497" t="s">
        <v>6</v>
      </c>
      <c r="B23497">
        <v>3.0000000000000001E-3</v>
      </c>
    </row>
    <row r="23498" spans="1:3" x14ac:dyDescent="0.25">
      <c r="A23498" t="s">
        <v>7</v>
      </c>
      <c r="B23498">
        <v>0</v>
      </c>
      <c r="C23498">
        <v>651399</v>
      </c>
    </row>
    <row r="23499" spans="1:3" x14ac:dyDescent="0.25">
      <c r="A23499" t="s">
        <v>8</v>
      </c>
      <c r="B23499">
        <v>1.4999999999999999E-2</v>
      </c>
      <c r="C23499">
        <v>1.6E-2</v>
      </c>
    </row>
    <row r="23500" spans="1:3" x14ac:dyDescent="0.25">
      <c r="A23500" t="s">
        <v>9</v>
      </c>
      <c r="B23500">
        <v>0</v>
      </c>
      <c r="C23500">
        <v>651399</v>
      </c>
    </row>
    <row r="23501" spans="1:3" x14ac:dyDescent="0.25">
      <c r="A23501" t="s">
        <v>10</v>
      </c>
      <c r="B23501">
        <v>5.0000000000000001E-3</v>
      </c>
      <c r="C23501">
        <v>0</v>
      </c>
    </row>
    <row r="23502" spans="1:3" x14ac:dyDescent="0.25">
      <c r="A23502" t="s">
        <v>11</v>
      </c>
      <c r="B23502">
        <v>0</v>
      </c>
      <c r="C23502">
        <v>651399</v>
      </c>
    </row>
    <row r="23503" spans="1:3" x14ac:dyDescent="0.25">
      <c r="A23503" t="s">
        <v>12</v>
      </c>
      <c r="B23503">
        <v>7.0000000000000007E-2</v>
      </c>
      <c r="C23503">
        <v>3.1E-2</v>
      </c>
    </row>
    <row r="23504" spans="1:3" x14ac:dyDescent="0.25">
      <c r="A23504" t="s">
        <v>13</v>
      </c>
      <c r="B23504">
        <v>0</v>
      </c>
      <c r="C23504">
        <v>651399</v>
      </c>
    </row>
    <row r="23505" spans="1:3" x14ac:dyDescent="0.25">
      <c r="A23505" t="s">
        <v>0</v>
      </c>
      <c r="B23505" t="s">
        <v>17</v>
      </c>
      <c r="C23505">
        <v>12</v>
      </c>
    </row>
    <row r="23506" spans="1:3" x14ac:dyDescent="0.25">
      <c r="A23506" t="s">
        <v>2</v>
      </c>
      <c r="B23506">
        <v>2.5000000000000001E-2</v>
      </c>
      <c r="C23506">
        <v>0</v>
      </c>
    </row>
    <row r="23507" spans="1:3" x14ac:dyDescent="0.25">
      <c r="A23507" t="s">
        <v>3</v>
      </c>
      <c r="B23507">
        <v>0</v>
      </c>
      <c r="C23507">
        <v>651399</v>
      </c>
    </row>
    <row r="23508" spans="1:3" x14ac:dyDescent="0.25">
      <c r="A23508" t="s">
        <v>4</v>
      </c>
      <c r="B23508">
        <v>0</v>
      </c>
      <c r="C23508">
        <v>0</v>
      </c>
    </row>
    <row r="23509" spans="1:3" x14ac:dyDescent="0.25">
      <c r="A23509" t="s">
        <v>5</v>
      </c>
      <c r="B23509">
        <v>0</v>
      </c>
      <c r="C23509">
        <v>651399</v>
      </c>
    </row>
    <row r="23510" spans="1:3" x14ac:dyDescent="0.25">
      <c r="A23510" t="s">
        <v>6</v>
      </c>
      <c r="B23510">
        <v>2E-3</v>
      </c>
    </row>
    <row r="23511" spans="1:3" x14ac:dyDescent="0.25">
      <c r="A23511" t="s">
        <v>7</v>
      </c>
      <c r="B23511">
        <v>0</v>
      </c>
      <c r="C23511">
        <v>651399</v>
      </c>
    </row>
    <row r="23512" spans="1:3" x14ac:dyDescent="0.25">
      <c r="A23512" t="s">
        <v>8</v>
      </c>
      <c r="B23512">
        <v>1.4999999999999999E-2</v>
      </c>
      <c r="C23512">
        <v>1.6E-2</v>
      </c>
    </row>
    <row r="23513" spans="1:3" x14ac:dyDescent="0.25">
      <c r="A23513" t="s">
        <v>9</v>
      </c>
      <c r="B23513">
        <v>0</v>
      </c>
      <c r="C23513">
        <v>651399</v>
      </c>
    </row>
    <row r="23514" spans="1:3" x14ac:dyDescent="0.25">
      <c r="A23514" t="s">
        <v>10</v>
      </c>
      <c r="B23514">
        <v>0.01</v>
      </c>
      <c r="C23514">
        <v>0</v>
      </c>
    </row>
    <row r="23515" spans="1:3" x14ac:dyDescent="0.25">
      <c r="A23515" t="s">
        <v>11</v>
      </c>
      <c r="B23515">
        <v>459</v>
      </c>
      <c r="C23515">
        <v>651399</v>
      </c>
    </row>
    <row r="23516" spans="1:3" x14ac:dyDescent="0.25">
      <c r="A23516" t="s">
        <v>12</v>
      </c>
      <c r="B23516">
        <v>0.09</v>
      </c>
      <c r="C23516">
        <v>6.2E-2</v>
      </c>
    </row>
    <row r="23517" spans="1:3" x14ac:dyDescent="0.25">
      <c r="A23517" t="s">
        <v>13</v>
      </c>
      <c r="B23517">
        <v>459</v>
      </c>
      <c r="C23517">
        <v>651399</v>
      </c>
    </row>
    <row r="23518" spans="1:3" x14ac:dyDescent="0.25">
      <c r="A23518" t="s">
        <v>0</v>
      </c>
      <c r="B23518" t="s">
        <v>17</v>
      </c>
      <c r="C23518">
        <v>13</v>
      </c>
    </row>
    <row r="23519" spans="1:3" x14ac:dyDescent="0.25">
      <c r="A23519" t="s">
        <v>2</v>
      </c>
      <c r="B23519">
        <v>2.5000000000000001E-2</v>
      </c>
      <c r="C23519">
        <v>0</v>
      </c>
    </row>
    <row r="23520" spans="1:3" x14ac:dyDescent="0.25">
      <c r="A23520" t="s">
        <v>3</v>
      </c>
      <c r="B23520">
        <v>0</v>
      </c>
      <c r="C23520">
        <v>651858</v>
      </c>
    </row>
    <row r="23521" spans="1:3" x14ac:dyDescent="0.25">
      <c r="A23521" t="s">
        <v>4</v>
      </c>
      <c r="B23521">
        <v>0</v>
      </c>
      <c r="C23521">
        <v>0</v>
      </c>
    </row>
    <row r="23522" spans="1:3" x14ac:dyDescent="0.25">
      <c r="A23522" t="s">
        <v>5</v>
      </c>
      <c r="B23522">
        <v>0</v>
      </c>
      <c r="C23522">
        <v>641372</v>
      </c>
    </row>
    <row r="23523" spans="1:3" x14ac:dyDescent="0.25">
      <c r="A23523" t="s">
        <v>6</v>
      </c>
      <c r="B23523">
        <v>3.0000000000000001E-3</v>
      </c>
    </row>
    <row r="23524" spans="1:3" x14ac:dyDescent="0.25">
      <c r="A23524" t="s">
        <v>7</v>
      </c>
      <c r="B23524">
        <v>0</v>
      </c>
      <c r="C23524">
        <v>641372</v>
      </c>
    </row>
    <row r="23525" spans="1:3" x14ac:dyDescent="0.25">
      <c r="A23525" t="s">
        <v>8</v>
      </c>
      <c r="B23525">
        <v>1.4999999999999999E-2</v>
      </c>
      <c r="C23525">
        <v>1.6E-2</v>
      </c>
    </row>
    <row r="23526" spans="1:3" x14ac:dyDescent="0.25">
      <c r="A23526" t="s">
        <v>9</v>
      </c>
      <c r="B23526">
        <v>0</v>
      </c>
      <c r="C23526">
        <v>641372</v>
      </c>
    </row>
    <row r="23527" spans="1:3" x14ac:dyDescent="0.25">
      <c r="A23527" t="s">
        <v>10</v>
      </c>
      <c r="B23527">
        <v>0.01</v>
      </c>
      <c r="C23527">
        <v>1.6E-2</v>
      </c>
    </row>
    <row r="23528" spans="1:3" x14ac:dyDescent="0.25">
      <c r="A23528" t="s">
        <v>11</v>
      </c>
      <c r="B23528">
        <v>0</v>
      </c>
      <c r="C23528">
        <v>641372</v>
      </c>
    </row>
    <row r="23529" spans="1:3" x14ac:dyDescent="0.25">
      <c r="A23529" t="s">
        <v>12</v>
      </c>
      <c r="B23529">
        <v>0.09</v>
      </c>
      <c r="C23529">
        <v>6.2E-2</v>
      </c>
    </row>
    <row r="23530" spans="1:3" x14ac:dyDescent="0.25">
      <c r="A23530" t="s">
        <v>13</v>
      </c>
      <c r="B23530">
        <v>-10486</v>
      </c>
      <c r="C23530">
        <v>651858</v>
      </c>
    </row>
    <row r="23531" spans="1:3" x14ac:dyDescent="0.25">
      <c r="A23531" t="s">
        <v>0</v>
      </c>
      <c r="B23531" t="s">
        <v>18</v>
      </c>
      <c r="C23531">
        <v>1</v>
      </c>
    </row>
    <row r="23532" spans="1:3" x14ac:dyDescent="0.25">
      <c r="A23532" t="s">
        <v>2</v>
      </c>
      <c r="B23532">
        <v>0.12</v>
      </c>
      <c r="C23532">
        <v>0.56200000000000006</v>
      </c>
    </row>
    <row r="23533" spans="1:3" x14ac:dyDescent="0.25">
      <c r="A23533" t="s">
        <v>3</v>
      </c>
      <c r="B23533">
        <v>180290</v>
      </c>
      <c r="C23533">
        <v>641372</v>
      </c>
    </row>
    <row r="23534" spans="1:3" x14ac:dyDescent="0.25">
      <c r="A23534" t="s">
        <v>4</v>
      </c>
      <c r="B23534">
        <v>0</v>
      </c>
      <c r="C23534">
        <v>0</v>
      </c>
    </row>
    <row r="23535" spans="1:3" x14ac:dyDescent="0.25">
      <c r="A23535" t="s">
        <v>5</v>
      </c>
      <c r="B23535">
        <v>0</v>
      </c>
      <c r="C23535">
        <v>960598</v>
      </c>
    </row>
    <row r="23536" spans="1:3" x14ac:dyDescent="0.25">
      <c r="A23536" t="s">
        <v>6</v>
      </c>
      <c r="B23536">
        <v>0.24399999999999999</v>
      </c>
    </row>
    <row r="23537" spans="1:3" x14ac:dyDescent="0.25">
      <c r="A23537" t="s">
        <v>7</v>
      </c>
      <c r="B23537">
        <v>12063</v>
      </c>
      <c r="C23537">
        <v>960598</v>
      </c>
    </row>
    <row r="23538" spans="1:3" x14ac:dyDescent="0.25">
      <c r="A23538" t="s">
        <v>8</v>
      </c>
      <c r="B23538">
        <v>4.085</v>
      </c>
      <c r="C23538">
        <v>4.0940000000000003</v>
      </c>
    </row>
    <row r="23539" spans="1:3" x14ac:dyDescent="0.25">
      <c r="A23539" t="s">
        <v>9</v>
      </c>
      <c r="B23539">
        <v>12063</v>
      </c>
      <c r="C23539">
        <v>960598</v>
      </c>
    </row>
    <row r="23540" spans="1:3" x14ac:dyDescent="0.25">
      <c r="A23540" t="s">
        <v>10</v>
      </c>
      <c r="B23540">
        <v>0.14499999999999999</v>
      </c>
      <c r="C23540">
        <v>0.17199999999999999</v>
      </c>
    </row>
    <row r="23541" spans="1:3" x14ac:dyDescent="0.25">
      <c r="A23541" t="s">
        <v>11</v>
      </c>
      <c r="B23541">
        <v>-114557</v>
      </c>
      <c r="C23541">
        <v>1041433</v>
      </c>
    </row>
    <row r="23542" spans="1:3" x14ac:dyDescent="0.25">
      <c r="A23542" t="s">
        <v>12</v>
      </c>
      <c r="B23542">
        <v>5.7149999999999999</v>
      </c>
      <c r="C23542">
        <v>6.3120000000000003</v>
      </c>
    </row>
    <row r="23543" spans="1:3" x14ac:dyDescent="0.25">
      <c r="A23543" t="s">
        <v>13</v>
      </c>
      <c r="B23543">
        <v>285503</v>
      </c>
      <c r="C23543">
        <v>641372</v>
      </c>
    </row>
    <row r="23544" spans="1:3" x14ac:dyDescent="0.25">
      <c r="A23544" t="s">
        <v>0</v>
      </c>
      <c r="B23544" t="s">
        <v>18</v>
      </c>
      <c r="C23544">
        <v>2</v>
      </c>
    </row>
    <row r="23545" spans="1:3" x14ac:dyDescent="0.25">
      <c r="A23545" t="s">
        <v>2</v>
      </c>
      <c r="B23545">
        <v>6.5000000000000002E-2</v>
      </c>
      <c r="C23545">
        <v>0.20300000000000001</v>
      </c>
    </row>
    <row r="23546" spans="1:3" x14ac:dyDescent="0.25">
      <c r="A23546" t="s">
        <v>3</v>
      </c>
      <c r="B23546">
        <v>8532</v>
      </c>
      <c r="C23546">
        <v>926876</v>
      </c>
    </row>
    <row r="23547" spans="1:3" x14ac:dyDescent="0.25">
      <c r="A23547" t="s">
        <v>4</v>
      </c>
      <c r="B23547">
        <v>0</v>
      </c>
      <c r="C23547">
        <v>0</v>
      </c>
    </row>
    <row r="23548" spans="1:3" x14ac:dyDescent="0.25">
      <c r="A23548" t="s">
        <v>5</v>
      </c>
      <c r="B23548">
        <v>0</v>
      </c>
      <c r="C23548">
        <v>937988</v>
      </c>
    </row>
    <row r="23549" spans="1:3" x14ac:dyDescent="0.25">
      <c r="A23549" t="s">
        <v>6</v>
      </c>
      <c r="B23549">
        <v>4.2000000000000003E-2</v>
      </c>
    </row>
    <row r="23550" spans="1:3" x14ac:dyDescent="0.25">
      <c r="A23550" t="s">
        <v>7</v>
      </c>
      <c r="B23550">
        <v>27836</v>
      </c>
      <c r="C23550">
        <v>937988</v>
      </c>
    </row>
    <row r="23551" spans="1:3" x14ac:dyDescent="0.25">
      <c r="A23551" t="s">
        <v>8</v>
      </c>
      <c r="B23551">
        <v>0.96</v>
      </c>
      <c r="C23551">
        <v>0.96899999999999997</v>
      </c>
    </row>
    <row r="23552" spans="1:3" x14ac:dyDescent="0.25">
      <c r="A23552" t="s">
        <v>9</v>
      </c>
      <c r="B23552">
        <v>27845</v>
      </c>
      <c r="C23552">
        <v>937988</v>
      </c>
    </row>
    <row r="23553" spans="1:3" x14ac:dyDescent="0.25">
      <c r="A23553" t="s">
        <v>10</v>
      </c>
      <c r="B23553">
        <v>3.5000000000000003E-2</v>
      </c>
      <c r="C23553">
        <v>4.7E-2</v>
      </c>
    </row>
    <row r="23554" spans="1:3" x14ac:dyDescent="0.25">
      <c r="A23554" t="s">
        <v>11</v>
      </c>
      <c r="B23554">
        <v>-3158</v>
      </c>
      <c r="C23554">
        <v>965812</v>
      </c>
    </row>
    <row r="23555" spans="1:3" x14ac:dyDescent="0.25">
      <c r="A23555" t="s">
        <v>12</v>
      </c>
      <c r="B23555">
        <v>1.325</v>
      </c>
      <c r="C23555">
        <v>1.484</v>
      </c>
    </row>
    <row r="23556" spans="1:3" x14ac:dyDescent="0.25">
      <c r="A23556" t="s">
        <v>13</v>
      </c>
      <c r="B23556">
        <v>35779</v>
      </c>
      <c r="C23556">
        <v>926876</v>
      </c>
    </row>
    <row r="23557" spans="1:3" x14ac:dyDescent="0.25">
      <c r="A23557" t="s">
        <v>0</v>
      </c>
      <c r="B23557" t="s">
        <v>18</v>
      </c>
      <c r="C23557">
        <v>3</v>
      </c>
    </row>
    <row r="23558" spans="1:3" x14ac:dyDescent="0.25">
      <c r="A23558" t="s">
        <v>2</v>
      </c>
      <c r="B23558">
        <v>5.5E-2</v>
      </c>
      <c r="C23558">
        <v>9.4E-2</v>
      </c>
    </row>
    <row r="23559" spans="1:3" x14ac:dyDescent="0.25">
      <c r="A23559" t="s">
        <v>3</v>
      </c>
      <c r="B23559">
        <v>0</v>
      </c>
      <c r="C23559">
        <v>962654</v>
      </c>
    </row>
    <row r="23560" spans="1:3" x14ac:dyDescent="0.25">
      <c r="A23560" t="s">
        <v>4</v>
      </c>
      <c r="B23560">
        <v>0</v>
      </c>
      <c r="C23560">
        <v>0</v>
      </c>
    </row>
    <row r="23561" spans="1:3" x14ac:dyDescent="0.25">
      <c r="A23561" t="s">
        <v>5</v>
      </c>
      <c r="B23561">
        <v>0</v>
      </c>
      <c r="C23561">
        <v>964751</v>
      </c>
    </row>
    <row r="23562" spans="1:3" x14ac:dyDescent="0.25">
      <c r="A23562" t="s">
        <v>6</v>
      </c>
      <c r="B23562">
        <v>5.0000000000000001E-3</v>
      </c>
    </row>
    <row r="23563" spans="1:3" x14ac:dyDescent="0.25">
      <c r="A23563" t="s">
        <v>7</v>
      </c>
      <c r="B23563">
        <v>0</v>
      </c>
      <c r="C23563">
        <v>964751</v>
      </c>
    </row>
    <row r="23564" spans="1:3" x14ac:dyDescent="0.25">
      <c r="A23564" t="s">
        <v>8</v>
      </c>
      <c r="B23564">
        <v>0.3</v>
      </c>
      <c r="C23564">
        <v>0.29699999999999999</v>
      </c>
    </row>
    <row r="23565" spans="1:3" x14ac:dyDescent="0.25">
      <c r="A23565" t="s">
        <v>9</v>
      </c>
      <c r="B23565">
        <v>0</v>
      </c>
      <c r="C23565">
        <v>964751</v>
      </c>
    </row>
    <row r="23566" spans="1:3" x14ac:dyDescent="0.25">
      <c r="A23566" t="s">
        <v>10</v>
      </c>
      <c r="B23566">
        <v>1.4999999999999999E-2</v>
      </c>
      <c r="C23566">
        <v>4.7E-2</v>
      </c>
    </row>
    <row r="23567" spans="1:3" x14ac:dyDescent="0.25">
      <c r="A23567" t="s">
        <v>11</v>
      </c>
      <c r="B23567">
        <v>0</v>
      </c>
      <c r="C23567">
        <v>964751</v>
      </c>
    </row>
    <row r="23568" spans="1:3" x14ac:dyDescent="0.25">
      <c r="A23568" t="s">
        <v>12</v>
      </c>
      <c r="B23568">
        <v>0.46500000000000002</v>
      </c>
      <c r="C23568">
        <v>0.53100000000000003</v>
      </c>
    </row>
    <row r="23569" spans="1:3" x14ac:dyDescent="0.25">
      <c r="A23569" t="s">
        <v>13</v>
      </c>
      <c r="B23569">
        <v>2097</v>
      </c>
      <c r="C23569">
        <v>962654</v>
      </c>
    </row>
    <row r="23570" spans="1:3" x14ac:dyDescent="0.25">
      <c r="A23570" t="s">
        <v>0</v>
      </c>
      <c r="B23570" t="s">
        <v>18</v>
      </c>
      <c r="C23570">
        <v>4</v>
      </c>
    </row>
    <row r="23571" spans="1:3" x14ac:dyDescent="0.25">
      <c r="A23571" t="s">
        <v>2</v>
      </c>
      <c r="B23571">
        <v>0.05</v>
      </c>
      <c r="C23571">
        <v>0.14099999999999999</v>
      </c>
    </row>
    <row r="23572" spans="1:3" x14ac:dyDescent="0.25">
      <c r="A23572" t="s">
        <v>3</v>
      </c>
      <c r="B23572">
        <v>4194</v>
      </c>
      <c r="C23572">
        <v>964751</v>
      </c>
    </row>
    <row r="23573" spans="1:3" x14ac:dyDescent="0.25">
      <c r="A23573" t="s">
        <v>4</v>
      </c>
      <c r="B23573">
        <v>0</v>
      </c>
      <c r="C23573">
        <v>0</v>
      </c>
    </row>
    <row r="23574" spans="1:3" x14ac:dyDescent="0.25">
      <c r="A23574" t="s">
        <v>5</v>
      </c>
      <c r="B23574">
        <v>0</v>
      </c>
      <c r="C23574">
        <v>968946</v>
      </c>
    </row>
    <row r="23575" spans="1:3" x14ac:dyDescent="0.25">
      <c r="A23575" t="s">
        <v>6</v>
      </c>
      <c r="B23575">
        <v>4.0000000000000001E-3</v>
      </c>
    </row>
    <row r="23576" spans="1:3" x14ac:dyDescent="0.25">
      <c r="A23576" t="s">
        <v>7</v>
      </c>
      <c r="B23576">
        <v>0</v>
      </c>
      <c r="C23576">
        <v>968946</v>
      </c>
    </row>
    <row r="23577" spans="1:3" x14ac:dyDescent="0.25">
      <c r="A23577" t="s">
        <v>8</v>
      </c>
      <c r="B23577">
        <v>0.33500000000000002</v>
      </c>
      <c r="C23577">
        <v>0.32800000000000001</v>
      </c>
    </row>
    <row r="23578" spans="1:3" x14ac:dyDescent="0.25">
      <c r="A23578" t="s">
        <v>9</v>
      </c>
      <c r="B23578">
        <v>0</v>
      </c>
      <c r="C23578">
        <v>968946</v>
      </c>
    </row>
    <row r="23579" spans="1:3" x14ac:dyDescent="0.25">
      <c r="A23579" t="s">
        <v>10</v>
      </c>
      <c r="B23579">
        <v>1.4999999999999999E-2</v>
      </c>
      <c r="C23579">
        <v>3.1E-2</v>
      </c>
    </row>
    <row r="23580" spans="1:3" x14ac:dyDescent="0.25">
      <c r="A23580" t="s">
        <v>11</v>
      </c>
      <c r="B23580">
        <v>0</v>
      </c>
      <c r="C23580">
        <v>968946</v>
      </c>
    </row>
    <row r="23581" spans="1:3" x14ac:dyDescent="0.25">
      <c r="A23581" t="s">
        <v>12</v>
      </c>
      <c r="B23581">
        <v>0.5</v>
      </c>
      <c r="C23581">
        <v>0.60899999999999999</v>
      </c>
    </row>
    <row r="23582" spans="1:3" x14ac:dyDescent="0.25">
      <c r="A23582" t="s">
        <v>13</v>
      </c>
      <c r="B23582">
        <v>4194</v>
      </c>
      <c r="C23582">
        <v>964751</v>
      </c>
    </row>
    <row r="23583" spans="1:3" x14ac:dyDescent="0.25">
      <c r="A23583" t="s">
        <v>0</v>
      </c>
      <c r="B23583" t="s">
        <v>18</v>
      </c>
      <c r="C23583">
        <v>5</v>
      </c>
    </row>
    <row r="23584" spans="1:3" x14ac:dyDescent="0.25">
      <c r="A23584" t="s">
        <v>2</v>
      </c>
      <c r="B23584">
        <v>0.05</v>
      </c>
      <c r="C23584">
        <v>0.14099999999999999</v>
      </c>
    </row>
    <row r="23585" spans="1:3" x14ac:dyDescent="0.25">
      <c r="A23585" t="s">
        <v>3</v>
      </c>
      <c r="B23585">
        <v>0</v>
      </c>
      <c r="C23585">
        <v>968946</v>
      </c>
    </row>
    <row r="23586" spans="1:3" x14ac:dyDescent="0.25">
      <c r="A23586" t="s">
        <v>4</v>
      </c>
      <c r="B23586">
        <v>0</v>
      </c>
      <c r="C23586">
        <v>0</v>
      </c>
    </row>
    <row r="23587" spans="1:3" x14ac:dyDescent="0.25">
      <c r="A23587" t="s">
        <v>5</v>
      </c>
      <c r="B23587">
        <v>0</v>
      </c>
      <c r="C23587">
        <v>968946</v>
      </c>
    </row>
    <row r="23588" spans="1:3" x14ac:dyDescent="0.25">
      <c r="A23588" t="s">
        <v>6</v>
      </c>
      <c r="B23588">
        <v>5.0000000000000001E-3</v>
      </c>
    </row>
    <row r="23589" spans="1:3" x14ac:dyDescent="0.25">
      <c r="A23589" t="s">
        <v>7</v>
      </c>
      <c r="B23589">
        <v>0</v>
      </c>
      <c r="C23589">
        <v>968946</v>
      </c>
    </row>
    <row r="23590" spans="1:3" x14ac:dyDescent="0.25">
      <c r="A23590" t="s">
        <v>8</v>
      </c>
      <c r="B23590">
        <v>0.36499999999999999</v>
      </c>
      <c r="C23590">
        <v>0.35899999999999999</v>
      </c>
    </row>
    <row r="23591" spans="1:3" x14ac:dyDescent="0.25">
      <c r="A23591" t="s">
        <v>9</v>
      </c>
      <c r="B23591">
        <v>0</v>
      </c>
      <c r="C23591">
        <v>968946</v>
      </c>
    </row>
    <row r="23592" spans="1:3" x14ac:dyDescent="0.25">
      <c r="A23592" t="s">
        <v>10</v>
      </c>
      <c r="B23592">
        <v>0.01</v>
      </c>
      <c r="C23592">
        <v>0</v>
      </c>
    </row>
    <row r="23593" spans="1:3" x14ac:dyDescent="0.25">
      <c r="A23593" t="s">
        <v>11</v>
      </c>
      <c r="B23593">
        <v>0</v>
      </c>
      <c r="C23593">
        <v>968946</v>
      </c>
    </row>
    <row r="23594" spans="1:3" x14ac:dyDescent="0.25">
      <c r="A23594" t="s">
        <v>12</v>
      </c>
      <c r="B23594">
        <v>0.51500000000000001</v>
      </c>
      <c r="C23594">
        <v>0.57799999999999996</v>
      </c>
    </row>
    <row r="23595" spans="1:3" x14ac:dyDescent="0.25">
      <c r="A23595" t="s">
        <v>13</v>
      </c>
      <c r="B23595">
        <v>0</v>
      </c>
      <c r="C23595">
        <v>968946</v>
      </c>
    </row>
    <row r="23596" spans="1:3" x14ac:dyDescent="0.25">
      <c r="A23596" t="s">
        <v>0</v>
      </c>
      <c r="B23596" t="s">
        <v>18</v>
      </c>
      <c r="C23596">
        <v>6</v>
      </c>
    </row>
    <row r="23597" spans="1:3" x14ac:dyDescent="0.25">
      <c r="A23597" t="s">
        <v>2</v>
      </c>
      <c r="B23597">
        <v>5.5E-2</v>
      </c>
      <c r="C23597">
        <v>0.188</v>
      </c>
    </row>
    <row r="23598" spans="1:3" x14ac:dyDescent="0.25">
      <c r="A23598" t="s">
        <v>3</v>
      </c>
      <c r="B23598">
        <v>4194</v>
      </c>
      <c r="C23598">
        <v>968946</v>
      </c>
    </row>
    <row r="23599" spans="1:3" x14ac:dyDescent="0.25">
      <c r="A23599" t="s">
        <v>4</v>
      </c>
      <c r="B23599">
        <v>0</v>
      </c>
      <c r="C23599">
        <v>0</v>
      </c>
    </row>
    <row r="23600" spans="1:3" x14ac:dyDescent="0.25">
      <c r="A23600" t="s">
        <v>5</v>
      </c>
      <c r="B23600">
        <v>0</v>
      </c>
      <c r="C23600">
        <v>975237</v>
      </c>
    </row>
    <row r="23601" spans="1:3" x14ac:dyDescent="0.25">
      <c r="A23601" t="s">
        <v>6</v>
      </c>
      <c r="B23601">
        <v>3.0000000000000001E-3</v>
      </c>
    </row>
    <row r="23602" spans="1:3" x14ac:dyDescent="0.25">
      <c r="A23602" t="s">
        <v>7</v>
      </c>
      <c r="B23602">
        <v>0</v>
      </c>
      <c r="C23602">
        <v>975237</v>
      </c>
    </row>
    <row r="23603" spans="1:3" x14ac:dyDescent="0.25">
      <c r="A23603" t="s">
        <v>8</v>
      </c>
      <c r="B23603">
        <v>0.36499999999999999</v>
      </c>
      <c r="C23603">
        <v>0.35899999999999999</v>
      </c>
    </row>
    <row r="23604" spans="1:3" x14ac:dyDescent="0.25">
      <c r="A23604" t="s">
        <v>9</v>
      </c>
      <c r="B23604">
        <v>0</v>
      </c>
      <c r="C23604">
        <v>975237</v>
      </c>
    </row>
    <row r="23605" spans="1:3" x14ac:dyDescent="0.25">
      <c r="A23605" t="s">
        <v>10</v>
      </c>
      <c r="B23605">
        <v>0.01</v>
      </c>
      <c r="C23605">
        <v>1.6E-2</v>
      </c>
    </row>
    <row r="23606" spans="1:3" x14ac:dyDescent="0.25">
      <c r="A23606" t="s">
        <v>11</v>
      </c>
      <c r="B23606">
        <v>0</v>
      </c>
      <c r="C23606">
        <v>975237</v>
      </c>
    </row>
    <row r="23607" spans="1:3" x14ac:dyDescent="0.25">
      <c r="A23607" t="s">
        <v>12</v>
      </c>
      <c r="B23607">
        <v>0.51</v>
      </c>
      <c r="C23607">
        <v>0.64100000000000001</v>
      </c>
    </row>
    <row r="23608" spans="1:3" x14ac:dyDescent="0.25">
      <c r="A23608" t="s">
        <v>13</v>
      </c>
      <c r="B23608">
        <v>6291</v>
      </c>
      <c r="C23608">
        <v>968946</v>
      </c>
    </row>
    <row r="23609" spans="1:3" x14ac:dyDescent="0.25">
      <c r="A23609" t="s">
        <v>0</v>
      </c>
      <c r="B23609" t="s">
        <v>18</v>
      </c>
      <c r="C23609">
        <v>7</v>
      </c>
    </row>
    <row r="23610" spans="1:3" x14ac:dyDescent="0.25">
      <c r="A23610" t="s">
        <v>2</v>
      </c>
      <c r="B23610">
        <v>0.05</v>
      </c>
      <c r="C23610">
        <v>0.188</v>
      </c>
    </row>
    <row r="23611" spans="1:3" x14ac:dyDescent="0.25">
      <c r="A23611" t="s">
        <v>3</v>
      </c>
      <c r="B23611">
        <v>0</v>
      </c>
      <c r="C23611">
        <v>975237</v>
      </c>
    </row>
    <row r="23612" spans="1:3" x14ac:dyDescent="0.25">
      <c r="A23612" t="s">
        <v>4</v>
      </c>
      <c r="B23612">
        <v>5.0000000000000001E-3</v>
      </c>
      <c r="C23612">
        <v>0</v>
      </c>
    </row>
    <row r="23613" spans="1:3" x14ac:dyDescent="0.25">
      <c r="A23613" t="s">
        <v>5</v>
      </c>
      <c r="B23613">
        <v>0</v>
      </c>
      <c r="C23613">
        <v>975237</v>
      </c>
    </row>
    <row r="23614" spans="1:3" x14ac:dyDescent="0.25">
      <c r="A23614" t="s">
        <v>6</v>
      </c>
      <c r="B23614">
        <v>3.0000000000000001E-3</v>
      </c>
    </row>
    <row r="23615" spans="1:3" x14ac:dyDescent="0.25">
      <c r="A23615" t="s">
        <v>7</v>
      </c>
      <c r="B23615">
        <v>0</v>
      </c>
      <c r="C23615">
        <v>975237</v>
      </c>
    </row>
    <row r="23616" spans="1:3" x14ac:dyDescent="0.25">
      <c r="A23616" t="s">
        <v>8</v>
      </c>
      <c r="B23616">
        <v>0.255</v>
      </c>
      <c r="C23616">
        <v>0.26600000000000001</v>
      </c>
    </row>
    <row r="23617" spans="1:3" x14ac:dyDescent="0.25">
      <c r="A23617" t="s">
        <v>9</v>
      </c>
      <c r="B23617">
        <v>0</v>
      </c>
      <c r="C23617">
        <v>975237</v>
      </c>
    </row>
    <row r="23618" spans="1:3" x14ac:dyDescent="0.25">
      <c r="A23618" t="s">
        <v>10</v>
      </c>
      <c r="B23618">
        <v>0.01</v>
      </c>
      <c r="C23618">
        <v>1.6E-2</v>
      </c>
    </row>
    <row r="23619" spans="1:3" x14ac:dyDescent="0.25">
      <c r="A23619" t="s">
        <v>11</v>
      </c>
      <c r="B23619">
        <v>0</v>
      </c>
      <c r="C23619">
        <v>975237</v>
      </c>
    </row>
    <row r="23620" spans="1:3" x14ac:dyDescent="0.25">
      <c r="A23620" t="s">
        <v>12</v>
      </c>
      <c r="B23620">
        <v>0.4</v>
      </c>
      <c r="C23620">
        <v>0.56200000000000006</v>
      </c>
    </row>
    <row r="23621" spans="1:3" x14ac:dyDescent="0.25">
      <c r="A23621" t="s">
        <v>13</v>
      </c>
      <c r="B23621">
        <v>0</v>
      </c>
      <c r="C23621">
        <v>975237</v>
      </c>
    </row>
    <row r="23622" spans="1:3" x14ac:dyDescent="0.25">
      <c r="A23622" t="s">
        <v>0</v>
      </c>
      <c r="B23622" t="s">
        <v>18</v>
      </c>
      <c r="C23622">
        <v>8</v>
      </c>
    </row>
    <row r="23623" spans="1:3" x14ac:dyDescent="0.25">
      <c r="A23623" t="s">
        <v>2</v>
      </c>
      <c r="B23623">
        <v>5.5E-2</v>
      </c>
      <c r="C23623">
        <v>0.188</v>
      </c>
    </row>
    <row r="23624" spans="1:3" x14ac:dyDescent="0.25">
      <c r="A23624" t="s">
        <v>3</v>
      </c>
      <c r="B23624">
        <v>0</v>
      </c>
      <c r="C23624">
        <v>975237</v>
      </c>
    </row>
    <row r="23625" spans="1:3" x14ac:dyDescent="0.25">
      <c r="A23625" t="s">
        <v>4</v>
      </c>
      <c r="B23625">
        <v>0</v>
      </c>
      <c r="C23625">
        <v>0</v>
      </c>
    </row>
    <row r="23626" spans="1:3" x14ac:dyDescent="0.25">
      <c r="A23626" t="s">
        <v>5</v>
      </c>
      <c r="B23626">
        <v>0</v>
      </c>
      <c r="C23626">
        <v>975237</v>
      </c>
    </row>
    <row r="23627" spans="1:3" x14ac:dyDescent="0.25">
      <c r="A23627" t="s">
        <v>6</v>
      </c>
      <c r="B23627">
        <v>2E-3</v>
      </c>
    </row>
    <row r="23628" spans="1:3" x14ac:dyDescent="0.25">
      <c r="A23628" t="s">
        <v>7</v>
      </c>
      <c r="B23628">
        <v>860</v>
      </c>
      <c r="C23628">
        <v>975237</v>
      </c>
    </row>
    <row r="23629" spans="1:3" x14ac:dyDescent="0.25">
      <c r="A23629" t="s">
        <v>8</v>
      </c>
      <c r="B23629">
        <v>0.19500000000000001</v>
      </c>
      <c r="C23629">
        <v>0.20300000000000001</v>
      </c>
    </row>
    <row r="23630" spans="1:3" x14ac:dyDescent="0.25">
      <c r="A23630" t="s">
        <v>9</v>
      </c>
      <c r="B23630">
        <v>860</v>
      </c>
      <c r="C23630">
        <v>975237</v>
      </c>
    </row>
    <row r="23631" spans="1:3" x14ac:dyDescent="0.25">
      <c r="A23631" t="s">
        <v>10</v>
      </c>
      <c r="B23631">
        <v>0.01</v>
      </c>
      <c r="C23631">
        <v>0</v>
      </c>
    </row>
    <row r="23632" spans="1:3" x14ac:dyDescent="0.25">
      <c r="A23632" t="s">
        <v>11</v>
      </c>
      <c r="B23632">
        <v>0</v>
      </c>
      <c r="C23632">
        <v>976097</v>
      </c>
    </row>
    <row r="23633" spans="1:3" x14ac:dyDescent="0.25">
      <c r="A23633" t="s">
        <v>12</v>
      </c>
      <c r="B23633">
        <v>0.34</v>
      </c>
      <c r="C23633">
        <v>0.48399999999999999</v>
      </c>
    </row>
    <row r="23634" spans="1:3" x14ac:dyDescent="0.25">
      <c r="A23634" t="s">
        <v>13</v>
      </c>
      <c r="B23634">
        <v>860</v>
      </c>
      <c r="C23634">
        <v>975237</v>
      </c>
    </row>
    <row r="23635" spans="1:3" x14ac:dyDescent="0.25">
      <c r="A23635" t="s">
        <v>0</v>
      </c>
      <c r="B23635" t="s">
        <v>18</v>
      </c>
      <c r="C23635">
        <v>9</v>
      </c>
    </row>
    <row r="23636" spans="1:3" x14ac:dyDescent="0.25">
      <c r="A23636" t="s">
        <v>2</v>
      </c>
      <c r="B23636">
        <v>0.05</v>
      </c>
      <c r="C23636">
        <v>0.125</v>
      </c>
    </row>
    <row r="23637" spans="1:3" x14ac:dyDescent="0.25">
      <c r="A23637" t="s">
        <v>3</v>
      </c>
      <c r="B23637">
        <v>0</v>
      </c>
      <c r="C23637">
        <v>976097</v>
      </c>
    </row>
    <row r="23638" spans="1:3" x14ac:dyDescent="0.25">
      <c r="A23638" t="s">
        <v>4</v>
      </c>
      <c r="B23638">
        <v>5.0000000000000001E-3</v>
      </c>
      <c r="C23638">
        <v>1.6E-2</v>
      </c>
    </row>
    <row r="23639" spans="1:3" x14ac:dyDescent="0.25">
      <c r="A23639" t="s">
        <v>5</v>
      </c>
      <c r="B23639">
        <v>0</v>
      </c>
      <c r="C23639">
        <v>980292</v>
      </c>
    </row>
    <row r="23640" spans="1:3" x14ac:dyDescent="0.25">
      <c r="A23640" t="s">
        <v>6</v>
      </c>
      <c r="B23640">
        <v>3.0000000000000001E-3</v>
      </c>
    </row>
    <row r="23641" spans="1:3" x14ac:dyDescent="0.25">
      <c r="A23641" t="s">
        <v>7</v>
      </c>
      <c r="B23641">
        <v>0</v>
      </c>
      <c r="C23641">
        <v>980292</v>
      </c>
    </row>
    <row r="23642" spans="1:3" x14ac:dyDescent="0.25">
      <c r="A23642" t="s">
        <v>8</v>
      </c>
      <c r="B23642">
        <v>0.185</v>
      </c>
      <c r="C23642">
        <v>0.188</v>
      </c>
    </row>
    <row r="23643" spans="1:3" x14ac:dyDescent="0.25">
      <c r="A23643" t="s">
        <v>9</v>
      </c>
      <c r="B23643">
        <v>0</v>
      </c>
      <c r="C23643">
        <v>980292</v>
      </c>
    </row>
    <row r="23644" spans="1:3" x14ac:dyDescent="0.25">
      <c r="A23644" t="s">
        <v>10</v>
      </c>
      <c r="B23644">
        <v>5.0000000000000001E-3</v>
      </c>
      <c r="C23644">
        <v>0</v>
      </c>
    </row>
    <row r="23645" spans="1:3" x14ac:dyDescent="0.25">
      <c r="A23645" t="s">
        <v>11</v>
      </c>
      <c r="B23645">
        <v>0</v>
      </c>
      <c r="C23645">
        <v>980292</v>
      </c>
    </row>
    <row r="23646" spans="1:3" x14ac:dyDescent="0.25">
      <c r="A23646" t="s">
        <v>12</v>
      </c>
      <c r="B23646">
        <v>0.33</v>
      </c>
      <c r="C23646">
        <v>0.45300000000000001</v>
      </c>
    </row>
    <row r="23647" spans="1:3" x14ac:dyDescent="0.25">
      <c r="A23647" t="s">
        <v>13</v>
      </c>
      <c r="B23647">
        <v>4194</v>
      </c>
      <c r="C23647">
        <v>976097</v>
      </c>
    </row>
    <row r="23648" spans="1:3" x14ac:dyDescent="0.25">
      <c r="A23648" t="s">
        <v>0</v>
      </c>
      <c r="B23648" t="s">
        <v>18</v>
      </c>
      <c r="C23648">
        <v>10</v>
      </c>
    </row>
    <row r="23649" spans="1:3" x14ac:dyDescent="0.25">
      <c r="A23649" t="s">
        <v>2</v>
      </c>
      <c r="B23649">
        <v>0.05</v>
      </c>
      <c r="C23649">
        <v>0.14099999999999999</v>
      </c>
    </row>
    <row r="23650" spans="1:3" x14ac:dyDescent="0.25">
      <c r="A23650" t="s">
        <v>3</v>
      </c>
      <c r="B23650">
        <v>0</v>
      </c>
      <c r="C23650">
        <v>980292</v>
      </c>
    </row>
    <row r="23651" spans="1:3" x14ac:dyDescent="0.25">
      <c r="A23651" t="s">
        <v>4</v>
      </c>
      <c r="B23651">
        <v>0</v>
      </c>
      <c r="C23651">
        <v>0</v>
      </c>
    </row>
    <row r="23652" spans="1:3" x14ac:dyDescent="0.25">
      <c r="A23652" t="s">
        <v>5</v>
      </c>
      <c r="B23652">
        <v>0</v>
      </c>
      <c r="C23652">
        <v>980292</v>
      </c>
    </row>
    <row r="23653" spans="1:3" x14ac:dyDescent="0.25">
      <c r="A23653" t="s">
        <v>6</v>
      </c>
      <c r="B23653">
        <v>3.0000000000000001E-3</v>
      </c>
    </row>
    <row r="23654" spans="1:3" x14ac:dyDescent="0.25">
      <c r="A23654" t="s">
        <v>7</v>
      </c>
      <c r="B23654">
        <v>995</v>
      </c>
      <c r="C23654">
        <v>980292</v>
      </c>
    </row>
    <row r="23655" spans="1:3" x14ac:dyDescent="0.25">
      <c r="A23655" t="s">
        <v>8</v>
      </c>
      <c r="B23655">
        <v>0.19500000000000001</v>
      </c>
      <c r="C23655">
        <v>0.20300000000000001</v>
      </c>
    </row>
    <row r="23656" spans="1:3" x14ac:dyDescent="0.25">
      <c r="A23656" t="s">
        <v>9</v>
      </c>
      <c r="B23656">
        <v>995</v>
      </c>
      <c r="C23656">
        <v>980292</v>
      </c>
    </row>
    <row r="23657" spans="1:3" x14ac:dyDescent="0.25">
      <c r="A23657" t="s">
        <v>10</v>
      </c>
      <c r="B23657">
        <v>0.01</v>
      </c>
      <c r="C23657">
        <v>1.6E-2</v>
      </c>
    </row>
    <row r="23658" spans="1:3" x14ac:dyDescent="0.25">
      <c r="A23658" t="s">
        <v>11</v>
      </c>
      <c r="B23658">
        <v>0</v>
      </c>
      <c r="C23658">
        <v>981287</v>
      </c>
    </row>
    <row r="23659" spans="1:3" x14ac:dyDescent="0.25">
      <c r="A23659" t="s">
        <v>12</v>
      </c>
      <c r="B23659">
        <v>0.32</v>
      </c>
      <c r="C23659">
        <v>0.438</v>
      </c>
    </row>
    <row r="23660" spans="1:3" x14ac:dyDescent="0.25">
      <c r="A23660" t="s">
        <v>13</v>
      </c>
      <c r="B23660">
        <v>995</v>
      </c>
      <c r="C23660">
        <v>980292</v>
      </c>
    </row>
    <row r="23661" spans="1:3" x14ac:dyDescent="0.25">
      <c r="A23661" t="s">
        <v>0</v>
      </c>
      <c r="B23661" t="s">
        <v>18</v>
      </c>
      <c r="C23661">
        <v>11</v>
      </c>
    </row>
    <row r="23662" spans="1:3" x14ac:dyDescent="0.25">
      <c r="A23662" t="s">
        <v>2</v>
      </c>
      <c r="B23662">
        <v>0.05</v>
      </c>
      <c r="C23662">
        <v>0.20300000000000001</v>
      </c>
    </row>
    <row r="23663" spans="1:3" x14ac:dyDescent="0.25">
      <c r="A23663" t="s">
        <v>3</v>
      </c>
      <c r="B23663">
        <v>0</v>
      </c>
      <c r="C23663">
        <v>981287</v>
      </c>
    </row>
    <row r="23664" spans="1:3" x14ac:dyDescent="0.25">
      <c r="A23664" t="s">
        <v>4</v>
      </c>
      <c r="B23664">
        <v>0</v>
      </c>
      <c r="C23664">
        <v>0</v>
      </c>
    </row>
    <row r="23665" spans="1:3" x14ac:dyDescent="0.25">
      <c r="A23665" t="s">
        <v>5</v>
      </c>
      <c r="B23665">
        <v>0</v>
      </c>
      <c r="C23665">
        <v>981287</v>
      </c>
    </row>
    <row r="23666" spans="1:3" x14ac:dyDescent="0.25">
      <c r="A23666" t="s">
        <v>6</v>
      </c>
      <c r="B23666">
        <v>3.0000000000000001E-3</v>
      </c>
    </row>
    <row r="23667" spans="1:3" x14ac:dyDescent="0.25">
      <c r="A23667" t="s">
        <v>7</v>
      </c>
      <c r="B23667">
        <v>0</v>
      </c>
      <c r="C23667">
        <v>981287</v>
      </c>
    </row>
    <row r="23668" spans="1:3" x14ac:dyDescent="0.25">
      <c r="A23668" t="s">
        <v>8</v>
      </c>
      <c r="B23668">
        <v>0.215</v>
      </c>
      <c r="C23668">
        <v>0.219</v>
      </c>
    </row>
    <row r="23669" spans="1:3" x14ac:dyDescent="0.25">
      <c r="A23669" t="s">
        <v>9</v>
      </c>
      <c r="B23669">
        <v>0</v>
      </c>
      <c r="C23669">
        <v>981287</v>
      </c>
    </row>
    <row r="23670" spans="1:3" x14ac:dyDescent="0.25">
      <c r="A23670" t="s">
        <v>10</v>
      </c>
      <c r="B23670">
        <v>0.01</v>
      </c>
      <c r="C23670">
        <v>0</v>
      </c>
    </row>
    <row r="23671" spans="1:3" x14ac:dyDescent="0.25">
      <c r="A23671" t="s">
        <v>11</v>
      </c>
      <c r="B23671">
        <v>0</v>
      </c>
      <c r="C23671">
        <v>981287</v>
      </c>
    </row>
    <row r="23672" spans="1:3" x14ac:dyDescent="0.25">
      <c r="A23672" t="s">
        <v>12</v>
      </c>
      <c r="B23672">
        <v>0.33500000000000002</v>
      </c>
      <c r="C23672">
        <v>0.5</v>
      </c>
    </row>
    <row r="23673" spans="1:3" x14ac:dyDescent="0.25">
      <c r="A23673" t="s">
        <v>13</v>
      </c>
      <c r="B23673">
        <v>0</v>
      </c>
      <c r="C23673">
        <v>981287</v>
      </c>
    </row>
    <row r="23674" spans="1:3" x14ac:dyDescent="0.25">
      <c r="A23674" t="s">
        <v>0</v>
      </c>
      <c r="B23674" t="s">
        <v>18</v>
      </c>
      <c r="C23674">
        <v>12</v>
      </c>
    </row>
    <row r="23675" spans="1:3" x14ac:dyDescent="0.25">
      <c r="A23675" t="s">
        <v>2</v>
      </c>
      <c r="B23675">
        <v>5.5E-2</v>
      </c>
      <c r="C23675">
        <v>0.20300000000000001</v>
      </c>
    </row>
    <row r="23676" spans="1:3" x14ac:dyDescent="0.25">
      <c r="A23676" t="s">
        <v>3</v>
      </c>
      <c r="B23676">
        <v>0</v>
      </c>
      <c r="C23676">
        <v>981287</v>
      </c>
    </row>
    <row r="23677" spans="1:3" x14ac:dyDescent="0.25">
      <c r="A23677" t="s">
        <v>4</v>
      </c>
      <c r="B23677">
        <v>5.0000000000000001E-3</v>
      </c>
      <c r="C23677">
        <v>0</v>
      </c>
    </row>
    <row r="23678" spans="1:3" x14ac:dyDescent="0.25">
      <c r="A23678" t="s">
        <v>5</v>
      </c>
      <c r="B23678">
        <v>0</v>
      </c>
      <c r="C23678">
        <v>985481</v>
      </c>
    </row>
    <row r="23679" spans="1:3" x14ac:dyDescent="0.25">
      <c r="A23679" t="s">
        <v>6</v>
      </c>
      <c r="B23679">
        <v>5.0000000000000001E-3</v>
      </c>
    </row>
    <row r="23680" spans="1:3" x14ac:dyDescent="0.25">
      <c r="A23680" t="s">
        <v>7</v>
      </c>
      <c r="B23680">
        <v>1020</v>
      </c>
      <c r="C23680">
        <v>985481</v>
      </c>
    </row>
    <row r="23681" spans="1:3" x14ac:dyDescent="0.25">
      <c r="A23681" t="s">
        <v>8</v>
      </c>
      <c r="B23681">
        <v>0.56000000000000005</v>
      </c>
      <c r="C23681">
        <v>0.56200000000000006</v>
      </c>
    </row>
    <row r="23682" spans="1:3" x14ac:dyDescent="0.25">
      <c r="A23682" t="s">
        <v>9</v>
      </c>
      <c r="B23682">
        <v>1020</v>
      </c>
      <c r="C23682">
        <v>985481</v>
      </c>
    </row>
    <row r="23683" spans="1:3" x14ac:dyDescent="0.25">
      <c r="A23683" t="s">
        <v>10</v>
      </c>
      <c r="B23683">
        <v>1.4999999999999999E-2</v>
      </c>
      <c r="C23683">
        <v>3.1E-2</v>
      </c>
    </row>
    <row r="23684" spans="1:3" x14ac:dyDescent="0.25">
      <c r="A23684" t="s">
        <v>11</v>
      </c>
      <c r="B23684">
        <v>0</v>
      </c>
      <c r="C23684">
        <v>986223</v>
      </c>
    </row>
    <row r="23685" spans="1:3" x14ac:dyDescent="0.25">
      <c r="A23685" t="s">
        <v>12</v>
      </c>
      <c r="B23685">
        <v>0.73</v>
      </c>
      <c r="C23685">
        <v>0.89100000000000001</v>
      </c>
    </row>
    <row r="23686" spans="1:3" x14ac:dyDescent="0.25">
      <c r="A23686" t="s">
        <v>13</v>
      </c>
      <c r="B23686">
        <v>4936</v>
      </c>
      <c r="C23686">
        <v>981287</v>
      </c>
    </row>
    <row r="23687" spans="1:3" x14ac:dyDescent="0.25">
      <c r="A23687" t="s">
        <v>0</v>
      </c>
      <c r="B23687" t="s">
        <v>18</v>
      </c>
      <c r="C23687">
        <v>13</v>
      </c>
    </row>
    <row r="23688" spans="1:3" x14ac:dyDescent="0.25">
      <c r="A23688" t="s">
        <v>2</v>
      </c>
      <c r="B23688">
        <v>5.5E-2</v>
      </c>
      <c r="C23688">
        <v>0.14099999999999999</v>
      </c>
    </row>
    <row r="23689" spans="1:3" x14ac:dyDescent="0.25">
      <c r="A23689" t="s">
        <v>3</v>
      </c>
      <c r="B23689">
        <v>0</v>
      </c>
      <c r="C23689">
        <v>986223</v>
      </c>
    </row>
    <row r="23690" spans="1:3" x14ac:dyDescent="0.25">
      <c r="A23690" t="s">
        <v>4</v>
      </c>
      <c r="B23690">
        <v>0</v>
      </c>
      <c r="C23690">
        <v>0</v>
      </c>
    </row>
    <row r="23691" spans="1:3" x14ac:dyDescent="0.25">
      <c r="A23691" t="s">
        <v>5</v>
      </c>
      <c r="B23691">
        <v>0</v>
      </c>
      <c r="C23691">
        <v>971543</v>
      </c>
    </row>
    <row r="23692" spans="1:3" x14ac:dyDescent="0.25">
      <c r="A23692" t="s">
        <v>6</v>
      </c>
      <c r="B23692">
        <v>3.0000000000000001E-3</v>
      </c>
    </row>
    <row r="23693" spans="1:3" x14ac:dyDescent="0.25">
      <c r="A23693" t="s">
        <v>7</v>
      </c>
      <c r="B23693">
        <v>13017</v>
      </c>
      <c r="C23693">
        <v>971543</v>
      </c>
    </row>
    <row r="23694" spans="1:3" x14ac:dyDescent="0.25">
      <c r="A23694" t="s">
        <v>8</v>
      </c>
      <c r="B23694">
        <v>0.72</v>
      </c>
      <c r="C23694">
        <v>0.73399999999999999</v>
      </c>
    </row>
    <row r="23695" spans="1:3" x14ac:dyDescent="0.25">
      <c r="A23695" t="s">
        <v>9</v>
      </c>
      <c r="B23695">
        <v>13017</v>
      </c>
      <c r="C23695">
        <v>971543</v>
      </c>
    </row>
    <row r="23696" spans="1:3" x14ac:dyDescent="0.25">
      <c r="A23696" t="s">
        <v>10</v>
      </c>
      <c r="B23696">
        <v>0.01</v>
      </c>
      <c r="C23696">
        <v>1.6E-2</v>
      </c>
    </row>
    <row r="23697" spans="1:3" x14ac:dyDescent="0.25">
      <c r="A23697" t="s">
        <v>11</v>
      </c>
      <c r="B23697">
        <v>0</v>
      </c>
      <c r="C23697">
        <v>984560</v>
      </c>
    </row>
    <row r="23698" spans="1:3" x14ac:dyDescent="0.25">
      <c r="A23698" t="s">
        <v>12</v>
      </c>
      <c r="B23698">
        <v>0.86</v>
      </c>
      <c r="C23698">
        <v>0.96899999999999997</v>
      </c>
    </row>
    <row r="23699" spans="1:3" x14ac:dyDescent="0.25">
      <c r="A23699" t="s">
        <v>13</v>
      </c>
      <c r="B23699">
        <v>-1663</v>
      </c>
      <c r="C23699">
        <v>986223</v>
      </c>
    </row>
    <row r="23700" spans="1:3" x14ac:dyDescent="0.25">
      <c r="A23700" t="s">
        <v>0</v>
      </c>
      <c r="B23700" t="s">
        <v>19</v>
      </c>
      <c r="C23700">
        <v>1</v>
      </c>
    </row>
    <row r="23701" spans="1:3" x14ac:dyDescent="0.25">
      <c r="A23701" t="s">
        <v>2</v>
      </c>
      <c r="B23701">
        <v>0.37</v>
      </c>
      <c r="C23701">
        <v>1.8440000000000001</v>
      </c>
    </row>
    <row r="23702" spans="1:3" x14ac:dyDescent="0.25">
      <c r="A23702" t="s">
        <v>3</v>
      </c>
      <c r="B23702">
        <v>272798</v>
      </c>
      <c r="C23702">
        <v>984560</v>
      </c>
    </row>
    <row r="23703" spans="1:3" x14ac:dyDescent="0.25">
      <c r="A23703" t="s">
        <v>4</v>
      </c>
      <c r="B23703">
        <v>0</v>
      </c>
      <c r="C23703">
        <v>0</v>
      </c>
    </row>
    <row r="23704" spans="1:3" x14ac:dyDescent="0.25">
      <c r="A23704" t="s">
        <v>5</v>
      </c>
      <c r="B23704">
        <v>0</v>
      </c>
      <c r="C23704">
        <v>1557758</v>
      </c>
    </row>
    <row r="23705" spans="1:3" x14ac:dyDescent="0.25">
      <c r="A23705" t="s">
        <v>6</v>
      </c>
      <c r="B23705">
        <v>1.0389999999999999</v>
      </c>
    </row>
    <row r="23706" spans="1:3" x14ac:dyDescent="0.25">
      <c r="A23706" t="s">
        <v>7</v>
      </c>
      <c r="B23706">
        <v>78967</v>
      </c>
      <c r="C23706">
        <v>1557758</v>
      </c>
    </row>
    <row r="23707" spans="1:3" x14ac:dyDescent="0.25">
      <c r="A23707" t="s">
        <v>8</v>
      </c>
      <c r="B23707">
        <v>20.515999999999998</v>
      </c>
      <c r="C23707">
        <v>20.5</v>
      </c>
    </row>
    <row r="23708" spans="1:3" x14ac:dyDescent="0.25">
      <c r="A23708" t="s">
        <v>9</v>
      </c>
      <c r="B23708">
        <v>78979</v>
      </c>
      <c r="C23708">
        <v>1557758</v>
      </c>
    </row>
    <row r="23709" spans="1:3" x14ac:dyDescent="0.25">
      <c r="A23709" t="s">
        <v>10</v>
      </c>
      <c r="B23709">
        <v>0.66</v>
      </c>
      <c r="C23709">
        <v>0.70299999999999996</v>
      </c>
    </row>
    <row r="23710" spans="1:3" x14ac:dyDescent="0.25">
      <c r="A23710" t="s">
        <v>11</v>
      </c>
      <c r="B23710">
        <v>-444568</v>
      </c>
      <c r="C23710">
        <v>1927860</v>
      </c>
    </row>
    <row r="23711" spans="1:3" x14ac:dyDescent="0.25">
      <c r="A23711" t="s">
        <v>12</v>
      </c>
      <c r="B23711">
        <v>28.541</v>
      </c>
      <c r="C23711">
        <v>30.640999999999998</v>
      </c>
    </row>
    <row r="23712" spans="1:3" x14ac:dyDescent="0.25">
      <c r="A23712" t="s">
        <v>13</v>
      </c>
      <c r="B23712">
        <v>498733</v>
      </c>
      <c r="C23712">
        <v>984560</v>
      </c>
    </row>
    <row r="23713" spans="1:3" x14ac:dyDescent="0.25">
      <c r="A23713" t="s">
        <v>0</v>
      </c>
      <c r="B23713" t="s">
        <v>19</v>
      </c>
      <c r="C23713">
        <v>2</v>
      </c>
    </row>
    <row r="23714" spans="1:3" x14ac:dyDescent="0.25">
      <c r="A23714" t="s">
        <v>2</v>
      </c>
      <c r="B23714">
        <v>0.125</v>
      </c>
      <c r="C23714">
        <v>0.54700000000000004</v>
      </c>
    </row>
    <row r="23715" spans="1:3" x14ac:dyDescent="0.25">
      <c r="A23715" t="s">
        <v>3</v>
      </c>
      <c r="B23715">
        <v>47157</v>
      </c>
      <c r="C23715">
        <v>1483293</v>
      </c>
    </row>
    <row r="23716" spans="1:3" x14ac:dyDescent="0.25">
      <c r="A23716" t="s">
        <v>4</v>
      </c>
      <c r="B23716">
        <v>5.0000000000000001E-3</v>
      </c>
      <c r="C23716">
        <v>0</v>
      </c>
    </row>
    <row r="23717" spans="1:3" x14ac:dyDescent="0.25">
      <c r="A23717" t="s">
        <v>5</v>
      </c>
      <c r="B23717">
        <v>0</v>
      </c>
      <c r="C23717">
        <v>1535619</v>
      </c>
    </row>
    <row r="23718" spans="1:3" x14ac:dyDescent="0.25">
      <c r="A23718" t="s">
        <v>6</v>
      </c>
      <c r="B23718">
        <v>7.2999999999999995E-2</v>
      </c>
    </row>
    <row r="23719" spans="1:3" x14ac:dyDescent="0.25">
      <c r="A23719" t="s">
        <v>7</v>
      </c>
      <c r="B23719">
        <v>-9331</v>
      </c>
      <c r="C23719">
        <v>1535619</v>
      </c>
    </row>
    <row r="23720" spans="1:3" x14ac:dyDescent="0.25">
      <c r="A23720" t="s">
        <v>8</v>
      </c>
      <c r="B23720">
        <v>2.4</v>
      </c>
      <c r="C23720">
        <v>2.4060000000000001</v>
      </c>
    </row>
    <row r="23721" spans="1:3" x14ac:dyDescent="0.25">
      <c r="A23721" t="s">
        <v>9</v>
      </c>
      <c r="B23721">
        <v>-9331</v>
      </c>
      <c r="C23721">
        <v>1535619</v>
      </c>
    </row>
    <row r="23722" spans="1:3" x14ac:dyDescent="0.25">
      <c r="A23722" t="s">
        <v>10</v>
      </c>
      <c r="B23722">
        <v>5.5E-2</v>
      </c>
      <c r="C23722">
        <v>6.2E-2</v>
      </c>
    </row>
    <row r="23723" spans="1:3" x14ac:dyDescent="0.25">
      <c r="A23723" t="s">
        <v>11</v>
      </c>
      <c r="B23723">
        <v>-6304</v>
      </c>
      <c r="C23723">
        <v>1536381</v>
      </c>
    </row>
    <row r="23724" spans="1:3" x14ac:dyDescent="0.25">
      <c r="A23724" t="s">
        <v>12</v>
      </c>
      <c r="B23724">
        <v>3.0550000000000002</v>
      </c>
      <c r="C23724">
        <v>3.6880000000000002</v>
      </c>
    </row>
    <row r="23725" spans="1:3" x14ac:dyDescent="0.25">
      <c r="A23725" t="s">
        <v>13</v>
      </c>
      <c r="B23725">
        <v>46785</v>
      </c>
      <c r="C23725">
        <v>1483293</v>
      </c>
    </row>
    <row r="23726" spans="1:3" x14ac:dyDescent="0.25">
      <c r="A23726" t="s">
        <v>0</v>
      </c>
      <c r="B23726" t="s">
        <v>19</v>
      </c>
      <c r="C23726">
        <v>3</v>
      </c>
    </row>
    <row r="23727" spans="1:3" x14ac:dyDescent="0.25">
      <c r="A23727" t="s">
        <v>2</v>
      </c>
      <c r="B23727">
        <v>0.12</v>
      </c>
      <c r="C23727">
        <v>0.64100000000000001</v>
      </c>
    </row>
    <row r="23728" spans="1:3" x14ac:dyDescent="0.25">
      <c r="A23728" t="s">
        <v>3</v>
      </c>
      <c r="B23728">
        <v>57</v>
      </c>
      <c r="C23728">
        <v>1529020</v>
      </c>
    </row>
    <row r="23729" spans="1:3" x14ac:dyDescent="0.25">
      <c r="A23729" t="s">
        <v>4</v>
      </c>
      <c r="B23729">
        <v>0</v>
      </c>
      <c r="C23729">
        <v>0</v>
      </c>
    </row>
    <row r="23730" spans="1:3" x14ac:dyDescent="0.25">
      <c r="A23730" t="s">
        <v>5</v>
      </c>
      <c r="B23730">
        <v>0</v>
      </c>
      <c r="C23730">
        <v>1490276</v>
      </c>
    </row>
    <row r="23731" spans="1:3" x14ac:dyDescent="0.25">
      <c r="A23731" t="s">
        <v>6</v>
      </c>
      <c r="B23731">
        <v>3.0000000000000001E-3</v>
      </c>
    </row>
    <row r="23732" spans="1:3" x14ac:dyDescent="0.25">
      <c r="A23732" t="s">
        <v>7</v>
      </c>
      <c r="B23732">
        <v>6849</v>
      </c>
      <c r="C23732">
        <v>1490276</v>
      </c>
    </row>
    <row r="23733" spans="1:3" x14ac:dyDescent="0.25">
      <c r="A23733" t="s">
        <v>8</v>
      </c>
      <c r="B23733">
        <v>0.82499999999999996</v>
      </c>
      <c r="C23733">
        <v>0.81200000000000006</v>
      </c>
    </row>
    <row r="23734" spans="1:3" x14ac:dyDescent="0.25">
      <c r="A23734" t="s">
        <v>9</v>
      </c>
      <c r="B23734">
        <v>6849</v>
      </c>
      <c r="C23734">
        <v>1490276</v>
      </c>
    </row>
    <row r="23735" spans="1:3" x14ac:dyDescent="0.25">
      <c r="A23735" t="s">
        <v>10</v>
      </c>
      <c r="B23735">
        <v>1.4999999999999999E-2</v>
      </c>
      <c r="C23735">
        <v>1.6E-2</v>
      </c>
    </row>
    <row r="23736" spans="1:3" x14ac:dyDescent="0.25">
      <c r="A23736" t="s">
        <v>11</v>
      </c>
      <c r="B23736">
        <v>0</v>
      </c>
      <c r="C23736">
        <v>1497686</v>
      </c>
    </row>
    <row r="23737" spans="1:3" x14ac:dyDescent="0.25">
      <c r="A23737" t="s">
        <v>12</v>
      </c>
      <c r="B23737">
        <v>1.18</v>
      </c>
      <c r="C23737">
        <v>2.0619999999999998</v>
      </c>
    </row>
    <row r="23738" spans="1:3" x14ac:dyDescent="0.25">
      <c r="A23738" t="s">
        <v>13</v>
      </c>
      <c r="B23738">
        <v>-31334</v>
      </c>
      <c r="C23738">
        <v>1529020</v>
      </c>
    </row>
    <row r="23739" spans="1:3" x14ac:dyDescent="0.25">
      <c r="A23739" t="s">
        <v>0</v>
      </c>
      <c r="B23739" t="s">
        <v>19</v>
      </c>
      <c r="C23739">
        <v>4</v>
      </c>
    </row>
    <row r="23740" spans="1:3" x14ac:dyDescent="0.25">
      <c r="A23740" t="s">
        <v>2</v>
      </c>
      <c r="B23740">
        <v>0.12</v>
      </c>
      <c r="C23740">
        <v>0.53100000000000003</v>
      </c>
    </row>
    <row r="23741" spans="1:3" x14ac:dyDescent="0.25">
      <c r="A23741" t="s">
        <v>3</v>
      </c>
      <c r="B23741">
        <v>9437</v>
      </c>
      <c r="C23741">
        <v>1497686</v>
      </c>
    </row>
    <row r="23742" spans="1:3" x14ac:dyDescent="0.25">
      <c r="A23742" t="s">
        <v>4</v>
      </c>
      <c r="B23742">
        <v>5.0000000000000001E-3</v>
      </c>
      <c r="C23742">
        <v>1.6E-2</v>
      </c>
    </row>
    <row r="23743" spans="1:3" x14ac:dyDescent="0.25">
      <c r="A23743" t="s">
        <v>5</v>
      </c>
      <c r="B23743">
        <v>0</v>
      </c>
      <c r="C23743">
        <v>1471615</v>
      </c>
    </row>
    <row r="23744" spans="1:3" x14ac:dyDescent="0.25">
      <c r="A23744" t="s">
        <v>6</v>
      </c>
      <c r="B23744">
        <v>3.0000000000000001E-3</v>
      </c>
    </row>
    <row r="23745" spans="1:3" x14ac:dyDescent="0.25">
      <c r="A23745" t="s">
        <v>7</v>
      </c>
      <c r="B23745">
        <v>1532</v>
      </c>
      <c r="C23745">
        <v>1471615</v>
      </c>
    </row>
    <row r="23746" spans="1:3" x14ac:dyDescent="0.25">
      <c r="A23746" t="s">
        <v>8</v>
      </c>
      <c r="B23746">
        <v>0.79500000000000004</v>
      </c>
      <c r="C23746">
        <v>0.78100000000000003</v>
      </c>
    </row>
    <row r="23747" spans="1:3" x14ac:dyDescent="0.25">
      <c r="A23747" t="s">
        <v>9</v>
      </c>
      <c r="B23747">
        <v>2036</v>
      </c>
      <c r="C23747">
        <v>1471615</v>
      </c>
    </row>
    <row r="23748" spans="1:3" x14ac:dyDescent="0.25">
      <c r="A23748" t="s">
        <v>10</v>
      </c>
      <c r="B23748">
        <v>1.4999999999999999E-2</v>
      </c>
      <c r="C23748">
        <v>1.6E-2</v>
      </c>
    </row>
    <row r="23749" spans="1:3" x14ac:dyDescent="0.25">
      <c r="A23749" t="s">
        <v>11</v>
      </c>
      <c r="B23749">
        <v>0</v>
      </c>
      <c r="C23749">
        <v>1473991</v>
      </c>
    </row>
    <row r="23750" spans="1:3" x14ac:dyDescent="0.25">
      <c r="A23750" t="s">
        <v>12</v>
      </c>
      <c r="B23750">
        <v>1.145</v>
      </c>
      <c r="C23750">
        <v>1.7030000000000001</v>
      </c>
    </row>
    <row r="23751" spans="1:3" x14ac:dyDescent="0.25">
      <c r="A23751" t="s">
        <v>13</v>
      </c>
      <c r="B23751">
        <v>-23695</v>
      </c>
      <c r="C23751">
        <v>1497686</v>
      </c>
    </row>
    <row r="23752" spans="1:3" x14ac:dyDescent="0.25">
      <c r="A23752" t="s">
        <v>0</v>
      </c>
      <c r="B23752" t="s">
        <v>19</v>
      </c>
      <c r="C23752">
        <v>5</v>
      </c>
    </row>
    <row r="23753" spans="1:3" x14ac:dyDescent="0.25">
      <c r="A23753" t="s">
        <v>2</v>
      </c>
      <c r="B23753">
        <v>0.11</v>
      </c>
      <c r="C23753">
        <v>0.5</v>
      </c>
    </row>
    <row r="23754" spans="1:3" x14ac:dyDescent="0.25">
      <c r="A23754" t="s">
        <v>3</v>
      </c>
      <c r="B23754">
        <v>2286</v>
      </c>
      <c r="C23754">
        <v>1473991</v>
      </c>
    </row>
    <row r="23755" spans="1:3" x14ac:dyDescent="0.25">
      <c r="A23755" t="s">
        <v>4</v>
      </c>
      <c r="B23755">
        <v>5.0000000000000001E-3</v>
      </c>
      <c r="C23755">
        <v>0</v>
      </c>
    </row>
    <row r="23756" spans="1:3" x14ac:dyDescent="0.25">
      <c r="A23756" t="s">
        <v>5</v>
      </c>
      <c r="B23756">
        <v>0</v>
      </c>
      <c r="C23756">
        <v>1480090</v>
      </c>
    </row>
    <row r="23757" spans="1:3" x14ac:dyDescent="0.25">
      <c r="A23757" t="s">
        <v>6</v>
      </c>
      <c r="B23757">
        <v>3.0000000000000001E-3</v>
      </c>
    </row>
    <row r="23758" spans="1:3" x14ac:dyDescent="0.25">
      <c r="A23758" t="s">
        <v>7</v>
      </c>
      <c r="B23758">
        <v>18772</v>
      </c>
      <c r="C23758">
        <v>1480090</v>
      </c>
    </row>
    <row r="23759" spans="1:3" x14ac:dyDescent="0.25">
      <c r="A23759" t="s">
        <v>8</v>
      </c>
      <c r="B23759">
        <v>0.89</v>
      </c>
      <c r="C23759">
        <v>0.89100000000000001</v>
      </c>
    </row>
    <row r="23760" spans="1:3" x14ac:dyDescent="0.25">
      <c r="A23760" t="s">
        <v>9</v>
      </c>
      <c r="B23760">
        <v>18772</v>
      </c>
      <c r="C23760">
        <v>1480090</v>
      </c>
    </row>
    <row r="23761" spans="1:3" x14ac:dyDescent="0.25">
      <c r="A23761" t="s">
        <v>10</v>
      </c>
      <c r="B23761">
        <v>1.4999999999999999E-2</v>
      </c>
      <c r="C23761">
        <v>1.6E-2</v>
      </c>
    </row>
    <row r="23762" spans="1:3" x14ac:dyDescent="0.25">
      <c r="A23762" t="s">
        <v>11</v>
      </c>
      <c r="B23762">
        <v>0</v>
      </c>
      <c r="C23762">
        <v>1498862</v>
      </c>
    </row>
    <row r="23763" spans="1:3" x14ac:dyDescent="0.25">
      <c r="A23763" t="s">
        <v>12</v>
      </c>
      <c r="B23763">
        <v>1.2150000000000001</v>
      </c>
      <c r="C23763">
        <v>1.8440000000000001</v>
      </c>
    </row>
    <row r="23764" spans="1:3" x14ac:dyDescent="0.25">
      <c r="A23764" t="s">
        <v>13</v>
      </c>
      <c r="B23764">
        <v>24871</v>
      </c>
      <c r="C23764">
        <v>1473991</v>
      </c>
    </row>
    <row r="23765" spans="1:3" x14ac:dyDescent="0.25">
      <c r="A23765" t="s">
        <v>0</v>
      </c>
      <c r="B23765" t="s">
        <v>19</v>
      </c>
      <c r="C23765">
        <v>6</v>
      </c>
    </row>
    <row r="23766" spans="1:3" x14ac:dyDescent="0.25">
      <c r="A23766" t="s">
        <v>2</v>
      </c>
      <c r="B23766">
        <v>0.12</v>
      </c>
      <c r="C23766">
        <v>0.51600000000000001</v>
      </c>
    </row>
    <row r="23767" spans="1:3" x14ac:dyDescent="0.25">
      <c r="A23767" t="s">
        <v>3</v>
      </c>
      <c r="B23767">
        <v>17166</v>
      </c>
      <c r="C23767">
        <v>1498862</v>
      </c>
    </row>
    <row r="23768" spans="1:3" x14ac:dyDescent="0.25">
      <c r="A23768" t="s">
        <v>4</v>
      </c>
      <c r="B23768">
        <v>5.0000000000000001E-3</v>
      </c>
      <c r="C23768">
        <v>0</v>
      </c>
    </row>
    <row r="23769" spans="1:3" x14ac:dyDescent="0.25">
      <c r="A23769" t="s">
        <v>5</v>
      </c>
      <c r="B23769">
        <v>0</v>
      </c>
      <c r="C23769">
        <v>1516028</v>
      </c>
    </row>
    <row r="23770" spans="1:3" x14ac:dyDescent="0.25">
      <c r="A23770" t="s">
        <v>6</v>
      </c>
      <c r="B23770">
        <v>3.0000000000000001E-3</v>
      </c>
    </row>
    <row r="23771" spans="1:3" x14ac:dyDescent="0.25">
      <c r="A23771" t="s">
        <v>7</v>
      </c>
      <c r="B23771">
        <v>-2621</v>
      </c>
      <c r="C23771">
        <v>1516028</v>
      </c>
    </row>
    <row r="23772" spans="1:3" x14ac:dyDescent="0.25">
      <c r="A23772" t="s">
        <v>8</v>
      </c>
      <c r="B23772">
        <v>0.91500000000000004</v>
      </c>
      <c r="C23772">
        <v>0.92200000000000004</v>
      </c>
    </row>
    <row r="23773" spans="1:3" x14ac:dyDescent="0.25">
      <c r="A23773" t="s">
        <v>9</v>
      </c>
      <c r="B23773">
        <v>-2621</v>
      </c>
      <c r="C23773">
        <v>1516028</v>
      </c>
    </row>
    <row r="23774" spans="1:3" x14ac:dyDescent="0.25">
      <c r="A23774" t="s">
        <v>10</v>
      </c>
      <c r="B23774">
        <v>5.0000000000000001E-3</v>
      </c>
      <c r="C23774">
        <v>0</v>
      </c>
    </row>
    <row r="23775" spans="1:3" x14ac:dyDescent="0.25">
      <c r="A23775" t="s">
        <v>11</v>
      </c>
      <c r="B23775">
        <v>0</v>
      </c>
      <c r="C23775">
        <v>1513406</v>
      </c>
    </row>
    <row r="23776" spans="1:3" x14ac:dyDescent="0.25">
      <c r="A23776" t="s">
        <v>12</v>
      </c>
      <c r="B23776">
        <v>1.2350000000000001</v>
      </c>
      <c r="C23776">
        <v>1.891</v>
      </c>
    </row>
    <row r="23777" spans="1:3" x14ac:dyDescent="0.25">
      <c r="A23777" t="s">
        <v>13</v>
      </c>
      <c r="B23777">
        <v>14545</v>
      </c>
      <c r="C23777">
        <v>1498862</v>
      </c>
    </row>
    <row r="23778" spans="1:3" x14ac:dyDescent="0.25">
      <c r="A23778" t="s">
        <v>0</v>
      </c>
      <c r="B23778" t="s">
        <v>19</v>
      </c>
      <c r="C23778">
        <v>7</v>
      </c>
    </row>
    <row r="23779" spans="1:3" x14ac:dyDescent="0.25">
      <c r="A23779" t="s">
        <v>2</v>
      </c>
      <c r="B23779">
        <v>0.11</v>
      </c>
      <c r="C23779">
        <v>0.48399999999999999</v>
      </c>
    </row>
    <row r="23780" spans="1:3" x14ac:dyDescent="0.25">
      <c r="A23780" t="s">
        <v>3</v>
      </c>
      <c r="B23780">
        <v>14680</v>
      </c>
      <c r="C23780">
        <v>1513406</v>
      </c>
    </row>
    <row r="23781" spans="1:3" x14ac:dyDescent="0.25">
      <c r="A23781" t="s">
        <v>4</v>
      </c>
      <c r="B23781">
        <v>5.0000000000000001E-3</v>
      </c>
      <c r="C23781">
        <v>0</v>
      </c>
    </row>
    <row r="23782" spans="1:3" x14ac:dyDescent="0.25">
      <c r="A23782" t="s">
        <v>5</v>
      </c>
      <c r="B23782">
        <v>0</v>
      </c>
      <c r="C23782">
        <v>1492632</v>
      </c>
    </row>
    <row r="23783" spans="1:3" x14ac:dyDescent="0.25">
      <c r="A23783" t="s">
        <v>6</v>
      </c>
      <c r="B23783">
        <v>3.0000000000000001E-3</v>
      </c>
    </row>
    <row r="23784" spans="1:3" x14ac:dyDescent="0.25">
      <c r="A23784" t="s">
        <v>7</v>
      </c>
      <c r="B23784">
        <v>0</v>
      </c>
      <c r="C23784">
        <v>1492632</v>
      </c>
    </row>
    <row r="23785" spans="1:3" x14ac:dyDescent="0.25">
      <c r="A23785" t="s">
        <v>8</v>
      </c>
      <c r="B23785">
        <v>0.8</v>
      </c>
      <c r="C23785">
        <v>0.79700000000000004</v>
      </c>
    </row>
    <row r="23786" spans="1:3" x14ac:dyDescent="0.25">
      <c r="A23786" t="s">
        <v>9</v>
      </c>
      <c r="B23786">
        <v>0</v>
      </c>
      <c r="C23786">
        <v>1492632</v>
      </c>
    </row>
    <row r="23787" spans="1:3" x14ac:dyDescent="0.25">
      <c r="A23787" t="s">
        <v>10</v>
      </c>
      <c r="B23787">
        <v>5.0000000000000001E-3</v>
      </c>
      <c r="C23787">
        <v>1.6E-2</v>
      </c>
    </row>
    <row r="23788" spans="1:3" x14ac:dyDescent="0.25">
      <c r="A23788" t="s">
        <v>11</v>
      </c>
      <c r="B23788">
        <v>0</v>
      </c>
      <c r="C23788">
        <v>1492632</v>
      </c>
    </row>
    <row r="23789" spans="1:3" x14ac:dyDescent="0.25">
      <c r="A23789" t="s">
        <v>12</v>
      </c>
      <c r="B23789">
        <v>1.1200000000000001</v>
      </c>
      <c r="C23789">
        <v>1.641</v>
      </c>
    </row>
    <row r="23790" spans="1:3" x14ac:dyDescent="0.25">
      <c r="A23790" t="s">
        <v>13</v>
      </c>
      <c r="B23790">
        <v>-20775</v>
      </c>
      <c r="C23790">
        <v>1513406</v>
      </c>
    </row>
    <row r="23791" spans="1:3" x14ac:dyDescent="0.25">
      <c r="A23791" t="s">
        <v>0</v>
      </c>
      <c r="B23791" t="s">
        <v>19</v>
      </c>
      <c r="C23791">
        <v>8</v>
      </c>
    </row>
    <row r="23792" spans="1:3" x14ac:dyDescent="0.25">
      <c r="A23792" t="s">
        <v>2</v>
      </c>
      <c r="B23792">
        <v>0.125</v>
      </c>
      <c r="C23792">
        <v>0.46899999999999997</v>
      </c>
    </row>
    <row r="23793" spans="1:3" x14ac:dyDescent="0.25">
      <c r="A23793" t="s">
        <v>3</v>
      </c>
      <c r="B23793">
        <v>25494</v>
      </c>
      <c r="C23793">
        <v>1492632</v>
      </c>
    </row>
    <row r="23794" spans="1:3" x14ac:dyDescent="0.25">
      <c r="A23794" t="s">
        <v>4</v>
      </c>
      <c r="B23794">
        <v>0</v>
      </c>
      <c r="C23794">
        <v>0</v>
      </c>
    </row>
    <row r="23795" spans="1:3" x14ac:dyDescent="0.25">
      <c r="A23795" t="s">
        <v>5</v>
      </c>
      <c r="B23795">
        <v>0</v>
      </c>
      <c r="C23795">
        <v>1535951</v>
      </c>
    </row>
    <row r="23796" spans="1:3" x14ac:dyDescent="0.25">
      <c r="A23796" t="s">
        <v>6</v>
      </c>
      <c r="B23796">
        <v>3.0000000000000001E-3</v>
      </c>
    </row>
    <row r="23797" spans="1:3" x14ac:dyDescent="0.25">
      <c r="A23797" t="s">
        <v>7</v>
      </c>
      <c r="B23797">
        <v>0</v>
      </c>
      <c r="C23797">
        <v>1535951</v>
      </c>
    </row>
    <row r="23798" spans="1:3" x14ac:dyDescent="0.25">
      <c r="A23798" t="s">
        <v>8</v>
      </c>
      <c r="B23798">
        <v>0.93500000000000005</v>
      </c>
      <c r="C23798">
        <v>0.92200000000000004</v>
      </c>
    </row>
    <row r="23799" spans="1:3" x14ac:dyDescent="0.25">
      <c r="A23799" t="s">
        <v>9</v>
      </c>
      <c r="B23799">
        <v>0</v>
      </c>
      <c r="C23799">
        <v>1535951</v>
      </c>
    </row>
    <row r="23800" spans="1:3" x14ac:dyDescent="0.25">
      <c r="A23800" t="s">
        <v>10</v>
      </c>
      <c r="B23800">
        <v>0.01</v>
      </c>
      <c r="C23800">
        <v>0</v>
      </c>
    </row>
    <row r="23801" spans="1:3" x14ac:dyDescent="0.25">
      <c r="A23801" t="s">
        <v>11</v>
      </c>
      <c r="B23801">
        <v>0</v>
      </c>
      <c r="C23801">
        <v>1535951</v>
      </c>
    </row>
    <row r="23802" spans="1:3" x14ac:dyDescent="0.25">
      <c r="A23802" t="s">
        <v>12</v>
      </c>
      <c r="B23802">
        <v>1.2749999999999999</v>
      </c>
      <c r="C23802">
        <v>1.75</v>
      </c>
    </row>
    <row r="23803" spans="1:3" x14ac:dyDescent="0.25">
      <c r="A23803" t="s">
        <v>13</v>
      </c>
      <c r="B23803">
        <v>43319</v>
      </c>
      <c r="C23803">
        <v>1492632</v>
      </c>
    </row>
    <row r="23804" spans="1:3" x14ac:dyDescent="0.25">
      <c r="A23804" t="s">
        <v>0</v>
      </c>
      <c r="B23804" t="s">
        <v>19</v>
      </c>
      <c r="C23804">
        <v>9</v>
      </c>
    </row>
    <row r="23805" spans="1:3" x14ac:dyDescent="0.25">
      <c r="A23805" t="s">
        <v>2</v>
      </c>
      <c r="B23805">
        <v>0.125</v>
      </c>
      <c r="C23805">
        <v>0.54700000000000004</v>
      </c>
    </row>
    <row r="23806" spans="1:3" x14ac:dyDescent="0.25">
      <c r="A23806" t="s">
        <v>3</v>
      </c>
      <c r="B23806">
        <v>0</v>
      </c>
      <c r="C23806">
        <v>1535951</v>
      </c>
    </row>
    <row r="23807" spans="1:3" x14ac:dyDescent="0.25">
      <c r="A23807" t="s">
        <v>4</v>
      </c>
      <c r="B23807">
        <v>0</v>
      </c>
      <c r="C23807">
        <v>0</v>
      </c>
    </row>
    <row r="23808" spans="1:3" x14ac:dyDescent="0.25">
      <c r="A23808" t="s">
        <v>5</v>
      </c>
      <c r="B23808">
        <v>0</v>
      </c>
      <c r="C23808">
        <v>1539097</v>
      </c>
    </row>
    <row r="23809" spans="1:3" x14ac:dyDescent="0.25">
      <c r="A23809" t="s">
        <v>6</v>
      </c>
      <c r="B23809">
        <v>3.0000000000000001E-3</v>
      </c>
    </row>
    <row r="23810" spans="1:3" x14ac:dyDescent="0.25">
      <c r="A23810" t="s">
        <v>7</v>
      </c>
      <c r="B23810">
        <v>1634</v>
      </c>
      <c r="C23810">
        <v>1539097</v>
      </c>
    </row>
    <row r="23811" spans="1:3" x14ac:dyDescent="0.25">
      <c r="A23811" t="s">
        <v>8</v>
      </c>
      <c r="B23811">
        <v>1</v>
      </c>
      <c r="C23811">
        <v>0.95299999999999996</v>
      </c>
    </row>
    <row r="23812" spans="1:3" x14ac:dyDescent="0.25">
      <c r="A23812" t="s">
        <v>9</v>
      </c>
      <c r="B23812">
        <v>1634</v>
      </c>
      <c r="C23812">
        <v>1539097</v>
      </c>
    </row>
    <row r="23813" spans="1:3" x14ac:dyDescent="0.25">
      <c r="A23813" t="s">
        <v>10</v>
      </c>
      <c r="B23813">
        <v>0.01</v>
      </c>
      <c r="C23813">
        <v>0</v>
      </c>
    </row>
    <row r="23814" spans="1:3" x14ac:dyDescent="0.25">
      <c r="A23814" t="s">
        <v>11</v>
      </c>
      <c r="B23814">
        <v>0</v>
      </c>
      <c r="C23814">
        <v>1540731</v>
      </c>
    </row>
    <row r="23815" spans="1:3" x14ac:dyDescent="0.25">
      <c r="A23815" t="s">
        <v>12</v>
      </c>
      <c r="B23815">
        <v>1.33</v>
      </c>
      <c r="C23815">
        <v>1.891</v>
      </c>
    </row>
    <row r="23816" spans="1:3" x14ac:dyDescent="0.25">
      <c r="A23816" t="s">
        <v>13</v>
      </c>
      <c r="B23816">
        <v>4780</v>
      </c>
      <c r="C23816">
        <v>1535951</v>
      </c>
    </row>
    <row r="23817" spans="1:3" x14ac:dyDescent="0.25">
      <c r="A23817" t="s">
        <v>0</v>
      </c>
      <c r="B23817" t="s">
        <v>19</v>
      </c>
      <c r="C23817">
        <v>10</v>
      </c>
    </row>
    <row r="23818" spans="1:3" x14ac:dyDescent="0.25">
      <c r="A23818" t="s">
        <v>2</v>
      </c>
      <c r="B23818">
        <v>0.12</v>
      </c>
      <c r="C23818">
        <v>0.56200000000000006</v>
      </c>
    </row>
    <row r="23819" spans="1:3" x14ac:dyDescent="0.25">
      <c r="A23819" t="s">
        <v>3</v>
      </c>
      <c r="B23819">
        <v>0</v>
      </c>
      <c r="C23819">
        <v>1540731</v>
      </c>
    </row>
    <row r="23820" spans="1:3" x14ac:dyDescent="0.25">
      <c r="A23820" t="s">
        <v>4</v>
      </c>
      <c r="B23820">
        <v>0</v>
      </c>
      <c r="C23820">
        <v>0</v>
      </c>
    </row>
    <row r="23821" spans="1:3" x14ac:dyDescent="0.25">
      <c r="A23821" t="s">
        <v>5</v>
      </c>
      <c r="B23821">
        <v>0</v>
      </c>
      <c r="C23821">
        <v>1540731</v>
      </c>
    </row>
    <row r="23822" spans="1:3" x14ac:dyDescent="0.25">
      <c r="A23822" t="s">
        <v>6</v>
      </c>
      <c r="B23822">
        <v>3.0000000000000001E-3</v>
      </c>
    </row>
    <row r="23823" spans="1:3" x14ac:dyDescent="0.25">
      <c r="A23823" t="s">
        <v>7</v>
      </c>
      <c r="B23823">
        <v>0</v>
      </c>
      <c r="C23823">
        <v>1540731</v>
      </c>
    </row>
    <row r="23824" spans="1:3" x14ac:dyDescent="0.25">
      <c r="A23824" t="s">
        <v>8</v>
      </c>
      <c r="B23824">
        <v>0.875</v>
      </c>
      <c r="C23824">
        <v>0.875</v>
      </c>
    </row>
    <row r="23825" spans="1:3" x14ac:dyDescent="0.25">
      <c r="A23825" t="s">
        <v>9</v>
      </c>
      <c r="B23825">
        <v>0</v>
      </c>
      <c r="C23825">
        <v>1540731</v>
      </c>
    </row>
    <row r="23826" spans="1:3" x14ac:dyDescent="0.25">
      <c r="A23826" t="s">
        <v>10</v>
      </c>
      <c r="B23826">
        <v>5.0000000000000001E-3</v>
      </c>
      <c r="C23826">
        <v>0</v>
      </c>
    </row>
    <row r="23827" spans="1:3" x14ac:dyDescent="0.25">
      <c r="A23827" t="s">
        <v>11</v>
      </c>
      <c r="B23827">
        <v>0</v>
      </c>
      <c r="C23827">
        <v>1540731</v>
      </c>
    </row>
    <row r="23828" spans="1:3" x14ac:dyDescent="0.25">
      <c r="A23828" t="s">
        <v>12</v>
      </c>
      <c r="B23828">
        <v>1.1850000000000001</v>
      </c>
      <c r="C23828">
        <v>1.7809999999999999</v>
      </c>
    </row>
    <row r="23829" spans="1:3" x14ac:dyDescent="0.25">
      <c r="A23829" t="s">
        <v>13</v>
      </c>
      <c r="B23829">
        <v>0</v>
      </c>
      <c r="C23829">
        <v>1540731</v>
      </c>
    </row>
    <row r="23830" spans="1:3" x14ac:dyDescent="0.25">
      <c r="A23830" t="s">
        <v>0</v>
      </c>
      <c r="B23830" t="s">
        <v>19</v>
      </c>
      <c r="C23830">
        <v>11</v>
      </c>
    </row>
    <row r="23831" spans="1:3" x14ac:dyDescent="0.25">
      <c r="A23831" t="s">
        <v>2</v>
      </c>
      <c r="B23831">
        <v>0.115</v>
      </c>
      <c r="C23831">
        <v>0.51600000000000001</v>
      </c>
    </row>
    <row r="23832" spans="1:3" x14ac:dyDescent="0.25">
      <c r="A23832" t="s">
        <v>3</v>
      </c>
      <c r="B23832">
        <v>0</v>
      </c>
      <c r="C23832">
        <v>1540731</v>
      </c>
    </row>
    <row r="23833" spans="1:3" x14ac:dyDescent="0.25">
      <c r="A23833" t="s">
        <v>4</v>
      </c>
      <c r="B23833">
        <v>5.0000000000000001E-3</v>
      </c>
      <c r="C23833">
        <v>0</v>
      </c>
    </row>
    <row r="23834" spans="1:3" x14ac:dyDescent="0.25">
      <c r="A23834" t="s">
        <v>5</v>
      </c>
      <c r="B23834">
        <v>0</v>
      </c>
      <c r="C23834">
        <v>1540731</v>
      </c>
    </row>
    <row r="23835" spans="1:3" x14ac:dyDescent="0.25">
      <c r="A23835" t="s">
        <v>6</v>
      </c>
      <c r="B23835">
        <v>3.0000000000000001E-3</v>
      </c>
    </row>
    <row r="23836" spans="1:3" x14ac:dyDescent="0.25">
      <c r="A23836" t="s">
        <v>7</v>
      </c>
      <c r="B23836">
        <v>979</v>
      </c>
      <c r="C23836">
        <v>1540731</v>
      </c>
    </row>
    <row r="23837" spans="1:3" x14ac:dyDescent="0.25">
      <c r="A23837" t="s">
        <v>8</v>
      </c>
      <c r="B23837">
        <v>0.89500000000000002</v>
      </c>
      <c r="C23837">
        <v>0.89100000000000001</v>
      </c>
    </row>
    <row r="23838" spans="1:3" x14ac:dyDescent="0.25">
      <c r="A23838" t="s">
        <v>9</v>
      </c>
      <c r="B23838">
        <v>979</v>
      </c>
      <c r="C23838">
        <v>1540731</v>
      </c>
    </row>
    <row r="23839" spans="1:3" x14ac:dyDescent="0.25">
      <c r="A23839" t="s">
        <v>10</v>
      </c>
      <c r="B23839">
        <v>0.01</v>
      </c>
      <c r="C23839">
        <v>0</v>
      </c>
    </row>
    <row r="23840" spans="1:3" x14ac:dyDescent="0.25">
      <c r="A23840" t="s">
        <v>11</v>
      </c>
      <c r="B23840">
        <v>0</v>
      </c>
      <c r="C23840">
        <v>1541710</v>
      </c>
    </row>
    <row r="23841" spans="1:3" x14ac:dyDescent="0.25">
      <c r="A23841" t="s">
        <v>12</v>
      </c>
      <c r="B23841">
        <v>1.2</v>
      </c>
      <c r="C23841">
        <v>1.8280000000000001</v>
      </c>
    </row>
    <row r="23842" spans="1:3" x14ac:dyDescent="0.25">
      <c r="A23842" t="s">
        <v>13</v>
      </c>
      <c r="B23842">
        <v>979</v>
      </c>
      <c r="C23842">
        <v>1540731</v>
      </c>
    </row>
    <row r="23843" spans="1:3" x14ac:dyDescent="0.25">
      <c r="A23843" t="s">
        <v>0</v>
      </c>
      <c r="B23843" t="s">
        <v>19</v>
      </c>
      <c r="C23843">
        <v>12</v>
      </c>
    </row>
    <row r="23844" spans="1:3" x14ac:dyDescent="0.25">
      <c r="A23844" t="s">
        <v>2</v>
      </c>
      <c r="B23844">
        <v>0.115</v>
      </c>
      <c r="C23844">
        <v>0.64100000000000001</v>
      </c>
    </row>
    <row r="23845" spans="1:3" x14ac:dyDescent="0.25">
      <c r="A23845" t="s">
        <v>3</v>
      </c>
      <c r="B23845">
        <v>0</v>
      </c>
      <c r="C23845">
        <v>1541710</v>
      </c>
    </row>
    <row r="23846" spans="1:3" x14ac:dyDescent="0.25">
      <c r="A23846" t="s">
        <v>4</v>
      </c>
      <c r="B23846">
        <v>0</v>
      </c>
      <c r="C23846">
        <v>0</v>
      </c>
    </row>
    <row r="23847" spans="1:3" x14ac:dyDescent="0.25">
      <c r="A23847" t="s">
        <v>5</v>
      </c>
      <c r="B23847">
        <v>0</v>
      </c>
      <c r="C23847">
        <v>1522835</v>
      </c>
    </row>
    <row r="23848" spans="1:3" x14ac:dyDescent="0.25">
      <c r="A23848" t="s">
        <v>6</v>
      </c>
      <c r="B23848">
        <v>3.5000000000000003E-2</v>
      </c>
    </row>
    <row r="23849" spans="1:3" x14ac:dyDescent="0.25">
      <c r="A23849" t="s">
        <v>7</v>
      </c>
      <c r="B23849">
        <v>-38154</v>
      </c>
      <c r="C23849">
        <v>1522835</v>
      </c>
    </row>
    <row r="23850" spans="1:3" x14ac:dyDescent="0.25">
      <c r="A23850" t="s">
        <v>8</v>
      </c>
      <c r="B23850">
        <v>4.29</v>
      </c>
      <c r="C23850">
        <v>4.2969999999999997</v>
      </c>
    </row>
    <row r="23851" spans="1:3" x14ac:dyDescent="0.25">
      <c r="A23851" t="s">
        <v>9</v>
      </c>
      <c r="B23851">
        <v>-34574</v>
      </c>
      <c r="C23851">
        <v>1522835</v>
      </c>
    </row>
    <row r="23852" spans="1:3" x14ac:dyDescent="0.25">
      <c r="A23852" t="s">
        <v>10</v>
      </c>
      <c r="B23852">
        <v>2.5000000000000001E-2</v>
      </c>
      <c r="C23852">
        <v>1.6E-2</v>
      </c>
    </row>
    <row r="23853" spans="1:3" x14ac:dyDescent="0.25">
      <c r="A23853" t="s">
        <v>11</v>
      </c>
      <c r="B23853">
        <v>12</v>
      </c>
      <c r="C23853">
        <v>1482387</v>
      </c>
    </row>
    <row r="23854" spans="1:3" x14ac:dyDescent="0.25">
      <c r="A23854" t="s">
        <v>12</v>
      </c>
      <c r="B23854">
        <v>4.7350000000000003</v>
      </c>
      <c r="C23854">
        <v>5.4059999999999997</v>
      </c>
    </row>
    <row r="23855" spans="1:3" x14ac:dyDescent="0.25">
      <c r="A23855" t="s">
        <v>13</v>
      </c>
      <c r="B23855">
        <v>-59310</v>
      </c>
      <c r="C23855">
        <v>1541710</v>
      </c>
    </row>
    <row r="23856" spans="1:3" x14ac:dyDescent="0.25">
      <c r="A23856" t="s">
        <v>0</v>
      </c>
      <c r="B23856" t="s">
        <v>19</v>
      </c>
      <c r="C23856">
        <v>13</v>
      </c>
    </row>
    <row r="23857" spans="1:3" x14ac:dyDescent="0.25">
      <c r="A23857" t="s">
        <v>2</v>
      </c>
      <c r="B23857">
        <v>0.115</v>
      </c>
      <c r="C23857">
        <v>0.59399999999999997</v>
      </c>
    </row>
    <row r="23858" spans="1:3" x14ac:dyDescent="0.25">
      <c r="A23858" t="s">
        <v>3</v>
      </c>
      <c r="B23858">
        <v>98</v>
      </c>
      <c r="C23858">
        <v>1482400</v>
      </c>
    </row>
    <row r="23859" spans="1:3" x14ac:dyDescent="0.25">
      <c r="A23859" t="s">
        <v>4</v>
      </c>
      <c r="B23859">
        <v>5.0000000000000001E-3</v>
      </c>
      <c r="C23859">
        <v>1.6E-2</v>
      </c>
    </row>
    <row r="23860" spans="1:3" x14ac:dyDescent="0.25">
      <c r="A23860" t="s">
        <v>5</v>
      </c>
      <c r="B23860">
        <v>0</v>
      </c>
      <c r="C23860">
        <v>1484730</v>
      </c>
    </row>
    <row r="23861" spans="1:3" x14ac:dyDescent="0.25">
      <c r="A23861" t="s">
        <v>6</v>
      </c>
      <c r="B23861">
        <v>5.0000000000000001E-3</v>
      </c>
    </row>
    <row r="23862" spans="1:3" x14ac:dyDescent="0.25">
      <c r="A23862" t="s">
        <v>7</v>
      </c>
      <c r="B23862">
        <v>141672</v>
      </c>
      <c r="C23862">
        <v>1484730</v>
      </c>
    </row>
    <row r="23863" spans="1:3" x14ac:dyDescent="0.25">
      <c r="A23863" t="s">
        <v>8</v>
      </c>
      <c r="B23863">
        <v>17.760999999999999</v>
      </c>
      <c r="C23863">
        <v>17.75</v>
      </c>
    </row>
    <row r="23864" spans="1:3" x14ac:dyDescent="0.25">
      <c r="A23864" t="s">
        <v>9</v>
      </c>
      <c r="B23864">
        <v>141672</v>
      </c>
      <c r="C23864">
        <v>1484730</v>
      </c>
    </row>
    <row r="23865" spans="1:3" x14ac:dyDescent="0.25">
      <c r="A23865" t="s">
        <v>10</v>
      </c>
      <c r="B23865">
        <v>0.01</v>
      </c>
      <c r="C23865">
        <v>0</v>
      </c>
    </row>
    <row r="23866" spans="1:3" x14ac:dyDescent="0.25">
      <c r="A23866" t="s">
        <v>11</v>
      </c>
      <c r="B23866">
        <v>0</v>
      </c>
      <c r="C23866">
        <v>1626403</v>
      </c>
    </row>
    <row r="23867" spans="1:3" x14ac:dyDescent="0.25">
      <c r="A23867" t="s">
        <v>12</v>
      </c>
      <c r="B23867">
        <v>18.091000000000001</v>
      </c>
      <c r="C23867">
        <v>18.734000000000002</v>
      </c>
    </row>
    <row r="23868" spans="1:3" x14ac:dyDescent="0.25">
      <c r="A23868" t="s">
        <v>13</v>
      </c>
      <c r="B23868">
        <v>144003</v>
      </c>
      <c r="C23868">
        <v>1482400</v>
      </c>
    </row>
    <row r="23869" spans="1:3" x14ac:dyDescent="0.25">
      <c r="A23869" t="s">
        <v>0</v>
      </c>
      <c r="B23869" t="s">
        <v>20</v>
      </c>
      <c r="C23869">
        <v>1</v>
      </c>
    </row>
    <row r="23870" spans="1:3" x14ac:dyDescent="0.25">
      <c r="A23870" t="s">
        <v>2</v>
      </c>
      <c r="B23870">
        <v>0.56000000000000005</v>
      </c>
      <c r="C23870">
        <v>3.6560000000000001</v>
      </c>
    </row>
    <row r="23871" spans="1:3" x14ac:dyDescent="0.25">
      <c r="A23871" t="s">
        <v>3</v>
      </c>
      <c r="B23871">
        <v>334045</v>
      </c>
      <c r="C23871">
        <v>1626403</v>
      </c>
    </row>
    <row r="23872" spans="1:3" x14ac:dyDescent="0.25">
      <c r="A23872" t="s">
        <v>4</v>
      </c>
      <c r="B23872">
        <v>5.0000000000000001E-3</v>
      </c>
      <c r="C23872">
        <v>0</v>
      </c>
    </row>
    <row r="23873" spans="1:3" x14ac:dyDescent="0.25">
      <c r="A23873" t="s">
        <v>5</v>
      </c>
      <c r="B23873">
        <v>0</v>
      </c>
      <c r="C23873">
        <v>2658513</v>
      </c>
    </row>
    <row r="23874" spans="1:3" x14ac:dyDescent="0.25">
      <c r="A23874" t="s">
        <v>6</v>
      </c>
      <c r="B23874">
        <v>2.5550000000000002</v>
      </c>
    </row>
    <row r="23875" spans="1:3" x14ac:dyDescent="0.25">
      <c r="A23875" t="s">
        <v>7</v>
      </c>
      <c r="B23875">
        <v>142938</v>
      </c>
      <c r="C23875">
        <v>2658513</v>
      </c>
    </row>
    <row r="23876" spans="1:3" x14ac:dyDescent="0.25">
      <c r="A23876" t="s">
        <v>8</v>
      </c>
      <c r="B23876">
        <v>48.231000000000002</v>
      </c>
      <c r="C23876">
        <v>48.203000000000003</v>
      </c>
    </row>
    <row r="23877" spans="1:3" x14ac:dyDescent="0.25">
      <c r="A23877" t="s">
        <v>9</v>
      </c>
      <c r="B23877">
        <v>142954</v>
      </c>
      <c r="C23877">
        <v>2658513</v>
      </c>
    </row>
    <row r="23878" spans="1:3" x14ac:dyDescent="0.25">
      <c r="A23878" t="s">
        <v>10</v>
      </c>
      <c r="B23878">
        <v>1.36</v>
      </c>
      <c r="C23878">
        <v>1.5940000000000001</v>
      </c>
    </row>
    <row r="23879" spans="1:3" x14ac:dyDescent="0.25">
      <c r="A23879" t="s">
        <v>11</v>
      </c>
      <c r="B23879">
        <v>-874742</v>
      </c>
      <c r="C23879">
        <v>3420062</v>
      </c>
    </row>
    <row r="23880" spans="1:3" x14ac:dyDescent="0.25">
      <c r="A23880" t="s">
        <v>12</v>
      </c>
      <c r="B23880">
        <v>65.372</v>
      </c>
      <c r="C23880">
        <v>69.875</v>
      </c>
    </row>
    <row r="23881" spans="1:3" x14ac:dyDescent="0.25">
      <c r="A23881" t="s">
        <v>13</v>
      </c>
      <c r="B23881">
        <v>918917</v>
      </c>
      <c r="C23881">
        <v>1626403</v>
      </c>
    </row>
    <row r="23882" spans="1:3" x14ac:dyDescent="0.25">
      <c r="A23882" t="s">
        <v>0</v>
      </c>
      <c r="B23882" t="s">
        <v>20</v>
      </c>
      <c r="C23882">
        <v>2</v>
      </c>
    </row>
    <row r="23883" spans="1:3" x14ac:dyDescent="0.25">
      <c r="A23883" t="s">
        <v>2</v>
      </c>
      <c r="B23883">
        <v>0.19500000000000001</v>
      </c>
      <c r="C23883">
        <v>0.96899999999999997</v>
      </c>
    </row>
    <row r="23884" spans="1:3" x14ac:dyDescent="0.25">
      <c r="A23884" t="s">
        <v>3</v>
      </c>
      <c r="B23884">
        <v>-64918</v>
      </c>
      <c r="C23884">
        <v>2545320</v>
      </c>
    </row>
    <row r="23885" spans="1:3" x14ac:dyDescent="0.25">
      <c r="A23885" t="s">
        <v>4</v>
      </c>
      <c r="B23885">
        <v>0</v>
      </c>
      <c r="C23885">
        <v>0</v>
      </c>
    </row>
    <row r="23886" spans="1:3" x14ac:dyDescent="0.25">
      <c r="A23886" t="s">
        <v>5</v>
      </c>
      <c r="B23886">
        <v>0</v>
      </c>
      <c r="C23886">
        <v>2516877</v>
      </c>
    </row>
    <row r="23887" spans="1:3" x14ac:dyDescent="0.25">
      <c r="A23887" t="s">
        <v>6</v>
      </c>
      <c r="B23887">
        <v>8.7999999999999995E-2</v>
      </c>
    </row>
    <row r="23888" spans="1:3" x14ac:dyDescent="0.25">
      <c r="A23888" t="s">
        <v>7</v>
      </c>
      <c r="B23888">
        <v>85098</v>
      </c>
      <c r="C23888">
        <v>2516877</v>
      </c>
    </row>
    <row r="23889" spans="1:3" x14ac:dyDescent="0.25">
      <c r="A23889" t="s">
        <v>8</v>
      </c>
      <c r="B23889">
        <v>4.1050000000000004</v>
      </c>
      <c r="C23889">
        <v>4.109</v>
      </c>
    </row>
    <row r="23890" spans="1:3" x14ac:dyDescent="0.25">
      <c r="A23890" t="s">
        <v>9</v>
      </c>
      <c r="B23890">
        <v>85111</v>
      </c>
      <c r="C23890">
        <v>2516877</v>
      </c>
    </row>
    <row r="23891" spans="1:3" x14ac:dyDescent="0.25">
      <c r="A23891" t="s">
        <v>10</v>
      </c>
      <c r="B23891">
        <v>7.0000000000000007E-2</v>
      </c>
      <c r="C23891">
        <v>7.8E-2</v>
      </c>
    </row>
    <row r="23892" spans="1:3" x14ac:dyDescent="0.25">
      <c r="A23892" t="s">
        <v>11</v>
      </c>
      <c r="B23892">
        <v>-10740</v>
      </c>
      <c r="C23892">
        <v>2610348</v>
      </c>
    </row>
    <row r="23893" spans="1:3" x14ac:dyDescent="0.25">
      <c r="A23893" t="s">
        <v>12</v>
      </c>
      <c r="B23893">
        <v>5.09</v>
      </c>
      <c r="C23893">
        <v>6.141</v>
      </c>
    </row>
    <row r="23894" spans="1:3" x14ac:dyDescent="0.25">
      <c r="A23894" t="s">
        <v>13</v>
      </c>
      <c r="B23894">
        <v>54288</v>
      </c>
      <c r="C23894">
        <v>2545320</v>
      </c>
    </row>
    <row r="23895" spans="1:3" x14ac:dyDescent="0.25">
      <c r="A23895" t="s">
        <v>0</v>
      </c>
      <c r="B23895" t="s">
        <v>20</v>
      </c>
      <c r="C23895">
        <v>3</v>
      </c>
    </row>
    <row r="23896" spans="1:3" x14ac:dyDescent="0.25">
      <c r="A23896" t="s">
        <v>2</v>
      </c>
      <c r="B23896">
        <v>0.18</v>
      </c>
      <c r="C23896">
        <v>0.82799999999999996</v>
      </c>
    </row>
    <row r="23897" spans="1:3" x14ac:dyDescent="0.25">
      <c r="A23897" t="s">
        <v>3</v>
      </c>
      <c r="B23897">
        <v>16777</v>
      </c>
      <c r="C23897">
        <v>2598556</v>
      </c>
    </row>
    <row r="23898" spans="1:3" x14ac:dyDescent="0.25">
      <c r="A23898" t="s">
        <v>4</v>
      </c>
      <c r="B23898">
        <v>0</v>
      </c>
      <c r="C23898">
        <v>0</v>
      </c>
    </row>
    <row r="23899" spans="1:3" x14ac:dyDescent="0.25">
      <c r="A23899" t="s">
        <v>5</v>
      </c>
      <c r="B23899">
        <v>0</v>
      </c>
      <c r="C23899">
        <v>2615333</v>
      </c>
    </row>
    <row r="23900" spans="1:3" x14ac:dyDescent="0.25">
      <c r="A23900" t="s">
        <v>6</v>
      </c>
      <c r="B23900">
        <v>5.0000000000000001E-3</v>
      </c>
    </row>
    <row r="23901" spans="1:3" x14ac:dyDescent="0.25">
      <c r="A23901" t="s">
        <v>7</v>
      </c>
      <c r="B23901">
        <v>2961</v>
      </c>
      <c r="C23901">
        <v>2615333</v>
      </c>
    </row>
    <row r="23902" spans="1:3" x14ac:dyDescent="0.25">
      <c r="A23902" t="s">
        <v>8</v>
      </c>
      <c r="B23902">
        <v>1.5</v>
      </c>
      <c r="C23902">
        <v>1.5</v>
      </c>
    </row>
    <row r="23903" spans="1:3" x14ac:dyDescent="0.25">
      <c r="A23903" t="s">
        <v>9</v>
      </c>
      <c r="B23903">
        <v>2961</v>
      </c>
      <c r="C23903">
        <v>2615333</v>
      </c>
    </row>
    <row r="23904" spans="1:3" x14ac:dyDescent="0.25">
      <c r="A23904" t="s">
        <v>10</v>
      </c>
      <c r="B23904">
        <v>1.4999999999999999E-2</v>
      </c>
      <c r="C23904">
        <v>1.6E-2</v>
      </c>
    </row>
    <row r="23905" spans="1:3" x14ac:dyDescent="0.25">
      <c r="A23905" t="s">
        <v>11</v>
      </c>
      <c r="B23905">
        <v>0</v>
      </c>
      <c r="C23905">
        <v>2618667</v>
      </c>
    </row>
    <row r="23906" spans="1:3" x14ac:dyDescent="0.25">
      <c r="A23906" t="s">
        <v>12</v>
      </c>
      <c r="B23906">
        <v>2.0550000000000002</v>
      </c>
      <c r="C23906">
        <v>3.2029999999999998</v>
      </c>
    </row>
    <row r="23907" spans="1:3" x14ac:dyDescent="0.25">
      <c r="A23907" t="s">
        <v>13</v>
      </c>
      <c r="B23907">
        <v>20111</v>
      </c>
      <c r="C23907">
        <v>2598556</v>
      </c>
    </row>
    <row r="23908" spans="1:3" x14ac:dyDescent="0.25">
      <c r="A23908" t="s">
        <v>0</v>
      </c>
      <c r="B23908" t="s">
        <v>20</v>
      </c>
      <c r="C23908">
        <v>4</v>
      </c>
    </row>
    <row r="23909" spans="1:3" x14ac:dyDescent="0.25">
      <c r="A23909" t="s">
        <v>2</v>
      </c>
      <c r="B23909">
        <v>0.18</v>
      </c>
      <c r="C23909">
        <v>0.875</v>
      </c>
    </row>
    <row r="23910" spans="1:3" x14ac:dyDescent="0.25">
      <c r="A23910" t="s">
        <v>3</v>
      </c>
      <c r="B23910">
        <v>0</v>
      </c>
      <c r="C23910">
        <v>2618667</v>
      </c>
    </row>
    <row r="23911" spans="1:3" x14ac:dyDescent="0.25">
      <c r="A23911" t="s">
        <v>4</v>
      </c>
      <c r="B23911">
        <v>5.0000000000000001E-3</v>
      </c>
      <c r="C23911">
        <v>0</v>
      </c>
    </row>
    <row r="23912" spans="1:3" x14ac:dyDescent="0.25">
      <c r="A23912" t="s">
        <v>5</v>
      </c>
      <c r="B23912">
        <v>0</v>
      </c>
      <c r="C23912">
        <v>2627121</v>
      </c>
    </row>
    <row r="23913" spans="1:3" x14ac:dyDescent="0.25">
      <c r="A23913" t="s">
        <v>6</v>
      </c>
      <c r="B23913">
        <v>1.4999999999999999E-2</v>
      </c>
    </row>
    <row r="23914" spans="1:3" x14ac:dyDescent="0.25">
      <c r="A23914" t="s">
        <v>7</v>
      </c>
      <c r="B23914">
        <v>-96797</v>
      </c>
      <c r="C23914">
        <v>2627121</v>
      </c>
    </row>
    <row r="23915" spans="1:3" x14ac:dyDescent="0.25">
      <c r="A23915" t="s">
        <v>8</v>
      </c>
      <c r="B23915">
        <v>1.56</v>
      </c>
      <c r="C23915">
        <v>1.5620000000000001</v>
      </c>
    </row>
    <row r="23916" spans="1:3" x14ac:dyDescent="0.25">
      <c r="A23916" t="s">
        <v>9</v>
      </c>
      <c r="B23916">
        <v>-96477</v>
      </c>
      <c r="C23916">
        <v>2627121</v>
      </c>
    </row>
    <row r="23917" spans="1:3" x14ac:dyDescent="0.25">
      <c r="A23917" t="s">
        <v>10</v>
      </c>
      <c r="B23917">
        <v>2.5000000000000001E-2</v>
      </c>
      <c r="C23917">
        <v>4.7E-2</v>
      </c>
    </row>
    <row r="23918" spans="1:3" x14ac:dyDescent="0.25">
      <c r="A23918" t="s">
        <v>11</v>
      </c>
      <c r="B23918">
        <v>-199229</v>
      </c>
      <c r="C23918">
        <v>2529518</v>
      </c>
    </row>
    <row r="23919" spans="1:3" x14ac:dyDescent="0.25">
      <c r="A23919" t="s">
        <v>12</v>
      </c>
      <c r="B23919">
        <v>2.15</v>
      </c>
      <c r="C23919">
        <v>3.1720000000000002</v>
      </c>
    </row>
    <row r="23920" spans="1:3" x14ac:dyDescent="0.25">
      <c r="A23920" t="s">
        <v>13</v>
      </c>
      <c r="B23920">
        <v>-288379</v>
      </c>
      <c r="C23920">
        <v>2618667</v>
      </c>
    </row>
    <row r="23921" spans="1:3" x14ac:dyDescent="0.25">
      <c r="A23921" t="s">
        <v>0</v>
      </c>
      <c r="B23921" t="s">
        <v>20</v>
      </c>
      <c r="C23921">
        <v>5</v>
      </c>
    </row>
    <row r="23922" spans="1:3" x14ac:dyDescent="0.25">
      <c r="A23922" t="s">
        <v>2</v>
      </c>
      <c r="B23922">
        <v>0.17499999999999999</v>
      </c>
      <c r="C23922">
        <v>0.875</v>
      </c>
    </row>
    <row r="23923" spans="1:3" x14ac:dyDescent="0.25">
      <c r="A23923" t="s">
        <v>3</v>
      </c>
      <c r="B23923">
        <v>-13570</v>
      </c>
      <c r="C23923">
        <v>2330288</v>
      </c>
    </row>
    <row r="23924" spans="1:3" x14ac:dyDescent="0.25">
      <c r="A23924" t="s">
        <v>4</v>
      </c>
      <c r="B23924">
        <v>0</v>
      </c>
      <c r="C23924">
        <v>0</v>
      </c>
    </row>
    <row r="23925" spans="1:3" x14ac:dyDescent="0.25">
      <c r="A23925" t="s">
        <v>5</v>
      </c>
      <c r="B23925">
        <v>0</v>
      </c>
      <c r="C23925">
        <v>2324673</v>
      </c>
    </row>
    <row r="23926" spans="1:3" x14ac:dyDescent="0.25">
      <c r="A23926" t="s">
        <v>6</v>
      </c>
      <c r="B23926">
        <v>3.0000000000000001E-3</v>
      </c>
    </row>
    <row r="23927" spans="1:3" x14ac:dyDescent="0.25">
      <c r="A23927" t="s">
        <v>7</v>
      </c>
      <c r="B23927">
        <v>139702</v>
      </c>
      <c r="C23927">
        <v>2324673</v>
      </c>
    </row>
    <row r="23928" spans="1:3" x14ac:dyDescent="0.25">
      <c r="A23928" t="s">
        <v>8</v>
      </c>
      <c r="B23928">
        <v>2.3149999999999999</v>
      </c>
      <c r="C23928">
        <v>2.3279999999999998</v>
      </c>
    </row>
    <row r="23929" spans="1:3" x14ac:dyDescent="0.25">
      <c r="A23929" t="s">
        <v>9</v>
      </c>
      <c r="B23929">
        <v>139702</v>
      </c>
      <c r="C23929">
        <v>2324673</v>
      </c>
    </row>
    <row r="23930" spans="1:3" x14ac:dyDescent="0.25">
      <c r="A23930" t="s">
        <v>10</v>
      </c>
      <c r="B23930">
        <v>0.01</v>
      </c>
      <c r="C23930">
        <v>1.6E-2</v>
      </c>
    </row>
    <row r="23931" spans="1:3" x14ac:dyDescent="0.25">
      <c r="A23931" t="s">
        <v>11</v>
      </c>
      <c r="B23931">
        <v>0</v>
      </c>
      <c r="C23931">
        <v>2464375</v>
      </c>
    </row>
    <row r="23932" spans="1:3" x14ac:dyDescent="0.25">
      <c r="A23932" t="s">
        <v>12</v>
      </c>
      <c r="B23932">
        <v>2.855</v>
      </c>
      <c r="C23932">
        <v>3.9220000000000002</v>
      </c>
    </row>
    <row r="23933" spans="1:3" x14ac:dyDescent="0.25">
      <c r="A23933" t="s">
        <v>13</v>
      </c>
      <c r="B23933">
        <v>134087</v>
      </c>
      <c r="C23933">
        <v>2330288</v>
      </c>
    </row>
    <row r="23934" spans="1:3" x14ac:dyDescent="0.25">
      <c r="A23934" t="s">
        <v>0</v>
      </c>
      <c r="B23934" t="s">
        <v>20</v>
      </c>
      <c r="C23934">
        <v>6</v>
      </c>
    </row>
    <row r="23935" spans="1:3" x14ac:dyDescent="0.25">
      <c r="A23935" t="s">
        <v>2</v>
      </c>
      <c r="B23935">
        <v>0.18</v>
      </c>
      <c r="C23935">
        <v>0.89100000000000001</v>
      </c>
    </row>
    <row r="23936" spans="1:3" x14ac:dyDescent="0.25">
      <c r="A23936" t="s">
        <v>3</v>
      </c>
      <c r="B23936">
        <v>-48234</v>
      </c>
      <c r="C23936">
        <v>2464375</v>
      </c>
    </row>
    <row r="23937" spans="1:3" x14ac:dyDescent="0.25">
      <c r="A23937" t="s">
        <v>4</v>
      </c>
      <c r="B23937">
        <v>0</v>
      </c>
      <c r="C23937">
        <v>0</v>
      </c>
    </row>
    <row r="23938" spans="1:3" x14ac:dyDescent="0.25">
      <c r="A23938" t="s">
        <v>5</v>
      </c>
      <c r="B23938">
        <v>0</v>
      </c>
      <c r="C23938">
        <v>2420335</v>
      </c>
    </row>
    <row r="23939" spans="1:3" x14ac:dyDescent="0.25">
      <c r="A23939" t="s">
        <v>6</v>
      </c>
      <c r="B23939">
        <v>2.3E-2</v>
      </c>
    </row>
    <row r="23940" spans="1:3" x14ac:dyDescent="0.25">
      <c r="A23940" t="s">
        <v>7</v>
      </c>
      <c r="B23940">
        <v>-327365</v>
      </c>
      <c r="C23940">
        <v>2420335</v>
      </c>
    </row>
    <row r="23941" spans="1:3" x14ac:dyDescent="0.25">
      <c r="A23941" t="s">
        <v>8</v>
      </c>
      <c r="B23941">
        <v>2.56</v>
      </c>
      <c r="C23941">
        <v>2.5619999999999998</v>
      </c>
    </row>
    <row r="23942" spans="1:3" x14ac:dyDescent="0.25">
      <c r="A23942" t="s">
        <v>9</v>
      </c>
      <c r="B23942">
        <v>-327365</v>
      </c>
      <c r="C23942">
        <v>2420335</v>
      </c>
    </row>
    <row r="23943" spans="1:3" x14ac:dyDescent="0.25">
      <c r="A23943" t="s">
        <v>10</v>
      </c>
      <c r="B23943">
        <v>5.0000000000000001E-3</v>
      </c>
      <c r="C23943">
        <v>1.6E-2</v>
      </c>
    </row>
    <row r="23944" spans="1:3" x14ac:dyDescent="0.25">
      <c r="A23944" t="s">
        <v>11</v>
      </c>
      <c r="B23944">
        <v>0</v>
      </c>
      <c r="C23944">
        <v>2091917</v>
      </c>
    </row>
    <row r="23945" spans="1:3" x14ac:dyDescent="0.25">
      <c r="A23945" t="s">
        <v>12</v>
      </c>
      <c r="B23945">
        <v>3.085</v>
      </c>
      <c r="C23945">
        <v>4.25</v>
      </c>
    </row>
    <row r="23946" spans="1:3" x14ac:dyDescent="0.25">
      <c r="A23946" t="s">
        <v>13</v>
      </c>
      <c r="B23946">
        <v>-372457</v>
      </c>
      <c r="C23946">
        <v>2464375</v>
      </c>
    </row>
    <row r="23947" spans="1:3" x14ac:dyDescent="0.25">
      <c r="A23947" t="s">
        <v>0</v>
      </c>
      <c r="B23947" t="s">
        <v>20</v>
      </c>
      <c r="C23947">
        <v>7</v>
      </c>
    </row>
    <row r="23948" spans="1:3" x14ac:dyDescent="0.25">
      <c r="A23948" t="s">
        <v>2</v>
      </c>
      <c r="B23948">
        <v>0.16500000000000001</v>
      </c>
      <c r="C23948">
        <v>0.78100000000000003</v>
      </c>
    </row>
    <row r="23949" spans="1:3" x14ac:dyDescent="0.25">
      <c r="A23949" t="s">
        <v>3</v>
      </c>
      <c r="B23949">
        <v>25166</v>
      </c>
      <c r="C23949">
        <v>2091917</v>
      </c>
    </row>
    <row r="23950" spans="1:3" x14ac:dyDescent="0.25">
      <c r="A23950" t="s">
        <v>4</v>
      </c>
      <c r="B23950">
        <v>0</v>
      </c>
      <c r="C23950">
        <v>0</v>
      </c>
    </row>
    <row r="23951" spans="1:3" x14ac:dyDescent="0.25">
      <c r="A23951" t="s">
        <v>5</v>
      </c>
      <c r="B23951">
        <v>0</v>
      </c>
      <c r="C23951">
        <v>2121277</v>
      </c>
    </row>
    <row r="23952" spans="1:3" x14ac:dyDescent="0.25">
      <c r="A23952" t="s">
        <v>6</v>
      </c>
      <c r="B23952">
        <v>3.0000000000000001E-3</v>
      </c>
    </row>
    <row r="23953" spans="1:3" x14ac:dyDescent="0.25">
      <c r="A23953" t="s">
        <v>7</v>
      </c>
      <c r="B23953">
        <v>819</v>
      </c>
      <c r="C23953">
        <v>2121277</v>
      </c>
    </row>
    <row r="23954" spans="1:3" x14ac:dyDescent="0.25">
      <c r="A23954" t="s">
        <v>8</v>
      </c>
      <c r="B23954">
        <v>1.45</v>
      </c>
      <c r="C23954">
        <v>1.4530000000000001</v>
      </c>
    </row>
    <row r="23955" spans="1:3" x14ac:dyDescent="0.25">
      <c r="A23955" t="s">
        <v>9</v>
      </c>
      <c r="B23955">
        <v>819</v>
      </c>
      <c r="C23955">
        <v>2121277</v>
      </c>
    </row>
    <row r="23956" spans="1:3" x14ac:dyDescent="0.25">
      <c r="A23956" t="s">
        <v>10</v>
      </c>
      <c r="B23956">
        <v>5.0000000000000001E-3</v>
      </c>
      <c r="C23956">
        <v>1.6E-2</v>
      </c>
    </row>
    <row r="23957" spans="1:3" x14ac:dyDescent="0.25">
      <c r="A23957" t="s">
        <v>11</v>
      </c>
      <c r="B23957">
        <v>0</v>
      </c>
      <c r="C23957">
        <v>2122097</v>
      </c>
    </row>
    <row r="23958" spans="1:3" x14ac:dyDescent="0.25">
      <c r="A23958" t="s">
        <v>12</v>
      </c>
      <c r="B23958">
        <v>1.9650000000000001</v>
      </c>
      <c r="C23958">
        <v>2.875</v>
      </c>
    </row>
    <row r="23959" spans="1:3" x14ac:dyDescent="0.25">
      <c r="A23959" t="s">
        <v>13</v>
      </c>
      <c r="B23959">
        <v>30179</v>
      </c>
      <c r="C23959">
        <v>2091917</v>
      </c>
    </row>
    <row r="23960" spans="1:3" x14ac:dyDescent="0.25">
      <c r="A23960" t="s">
        <v>0</v>
      </c>
      <c r="B23960" t="s">
        <v>20</v>
      </c>
      <c r="C23960">
        <v>12</v>
      </c>
    </row>
    <row r="23961" spans="1:3" x14ac:dyDescent="0.25">
      <c r="A23961" t="s">
        <v>2</v>
      </c>
      <c r="B23961">
        <v>0.215</v>
      </c>
      <c r="C23961">
        <v>1.0309999999999999</v>
      </c>
    </row>
    <row r="23962" spans="1:3" x14ac:dyDescent="0.25">
      <c r="A23962" t="s">
        <v>3</v>
      </c>
      <c r="B23962">
        <v>2101</v>
      </c>
      <c r="C23962">
        <v>2122097</v>
      </c>
    </row>
    <row r="23963" spans="1:3" x14ac:dyDescent="0.25">
      <c r="A23963" t="s">
        <v>4</v>
      </c>
      <c r="B23963">
        <v>0</v>
      </c>
      <c r="C23963">
        <v>0</v>
      </c>
    </row>
    <row r="23964" spans="1:3" x14ac:dyDescent="0.25">
      <c r="A23964" t="s">
        <v>5</v>
      </c>
      <c r="B23964">
        <v>0</v>
      </c>
      <c r="C23964">
        <v>2130489</v>
      </c>
    </row>
    <row r="23965" spans="1:3" x14ac:dyDescent="0.25">
      <c r="A23965" t="s">
        <v>6</v>
      </c>
      <c r="B23965">
        <v>0.115</v>
      </c>
    </row>
    <row r="23966" spans="1:3" x14ac:dyDescent="0.25">
      <c r="A23966" t="s">
        <v>7</v>
      </c>
      <c r="B23966">
        <v>-133292</v>
      </c>
      <c r="C23966">
        <v>2130489</v>
      </c>
    </row>
    <row r="23967" spans="1:3" x14ac:dyDescent="0.25">
      <c r="A23967" t="s">
        <v>8</v>
      </c>
      <c r="B23967">
        <v>24.600999999999999</v>
      </c>
      <c r="C23967">
        <v>24.609000000000002</v>
      </c>
    </row>
    <row r="23968" spans="1:3" x14ac:dyDescent="0.25">
      <c r="A23968" t="s">
        <v>9</v>
      </c>
      <c r="B23968">
        <v>-133296</v>
      </c>
      <c r="C23968">
        <v>2130489</v>
      </c>
    </row>
    <row r="23969" spans="1:3" x14ac:dyDescent="0.25">
      <c r="A23969" t="s">
        <v>10</v>
      </c>
      <c r="B23969">
        <v>6.5000000000000002E-2</v>
      </c>
      <c r="C23969">
        <v>6.2E-2</v>
      </c>
    </row>
    <row r="23970" spans="1:3" x14ac:dyDescent="0.25">
      <c r="A23970" t="s">
        <v>11</v>
      </c>
      <c r="B23970">
        <v>-17134</v>
      </c>
      <c r="C23970">
        <v>2017690</v>
      </c>
    </row>
    <row r="23971" spans="1:3" x14ac:dyDescent="0.25">
      <c r="A23971" t="s">
        <v>12</v>
      </c>
      <c r="B23971">
        <v>25.635999999999999</v>
      </c>
      <c r="C23971">
        <v>26.844000000000001</v>
      </c>
    </row>
    <row r="23972" spans="1:3" x14ac:dyDescent="0.25">
      <c r="A23972" t="s">
        <v>13</v>
      </c>
      <c r="B23972">
        <v>-121541</v>
      </c>
      <c r="C23972">
        <v>2122097</v>
      </c>
    </row>
    <row r="23973" spans="1:3" x14ac:dyDescent="0.25">
      <c r="A23973" t="s">
        <v>0</v>
      </c>
      <c r="B23973" t="s">
        <v>20</v>
      </c>
      <c r="C23973">
        <v>13</v>
      </c>
    </row>
    <row r="23974" spans="1:3" x14ac:dyDescent="0.25">
      <c r="A23974" t="s">
        <v>2</v>
      </c>
      <c r="B23974">
        <v>0.19</v>
      </c>
      <c r="C23974">
        <v>0.85899999999999999</v>
      </c>
    </row>
    <row r="23975" spans="1:3" x14ac:dyDescent="0.25">
      <c r="A23975" t="s">
        <v>3</v>
      </c>
      <c r="B23975">
        <v>-64918</v>
      </c>
      <c r="C23975">
        <v>2000556</v>
      </c>
    </row>
    <row r="23976" spans="1:3" x14ac:dyDescent="0.25">
      <c r="A23976" t="s">
        <v>4</v>
      </c>
      <c r="B23976">
        <v>0</v>
      </c>
      <c r="C23976">
        <v>0</v>
      </c>
    </row>
    <row r="23977" spans="1:3" x14ac:dyDescent="0.25">
      <c r="A23977" t="s">
        <v>5</v>
      </c>
      <c r="B23977">
        <v>0</v>
      </c>
      <c r="C23977">
        <v>1938866</v>
      </c>
    </row>
    <row r="23978" spans="1:3" x14ac:dyDescent="0.25">
      <c r="A23978" t="s">
        <v>6</v>
      </c>
      <c r="B23978">
        <v>8.0000000000000002E-3</v>
      </c>
    </row>
    <row r="23979" spans="1:3" x14ac:dyDescent="0.25">
      <c r="A23979" t="s">
        <v>7</v>
      </c>
      <c r="B23979">
        <v>274866</v>
      </c>
      <c r="C23979">
        <v>1938866</v>
      </c>
    </row>
    <row r="23980" spans="1:3" x14ac:dyDescent="0.25">
      <c r="A23980" t="s">
        <v>8</v>
      </c>
      <c r="B23980">
        <v>63.542000000000002</v>
      </c>
      <c r="C23980">
        <v>63.546999999999997</v>
      </c>
    </row>
    <row r="23981" spans="1:3" x14ac:dyDescent="0.25">
      <c r="A23981" t="s">
        <v>9</v>
      </c>
      <c r="B23981">
        <v>274866</v>
      </c>
      <c r="C23981">
        <v>1938866</v>
      </c>
    </row>
    <row r="23982" spans="1:3" x14ac:dyDescent="0.25">
      <c r="A23982" t="s">
        <v>10</v>
      </c>
      <c r="B23982">
        <v>0.01</v>
      </c>
      <c r="C23982">
        <v>1.6E-2</v>
      </c>
    </row>
    <row r="23983" spans="1:3" x14ac:dyDescent="0.25">
      <c r="A23983" t="s">
        <v>11</v>
      </c>
      <c r="B23983">
        <v>0</v>
      </c>
      <c r="C23983">
        <v>2213732</v>
      </c>
    </row>
    <row r="23984" spans="1:3" x14ac:dyDescent="0.25">
      <c r="A23984" t="s">
        <v>12</v>
      </c>
      <c r="B23984">
        <v>64.096999999999994</v>
      </c>
      <c r="C23984">
        <v>65.233999999999995</v>
      </c>
    </row>
    <row r="23985" spans="1:3" x14ac:dyDescent="0.25">
      <c r="A23985" t="s">
        <v>13</v>
      </c>
      <c r="B23985">
        <v>213176</v>
      </c>
      <c r="C23985">
        <v>2000556</v>
      </c>
    </row>
    <row r="23986" spans="1:3" x14ac:dyDescent="0.25">
      <c r="A23986" t="s">
        <v>0</v>
      </c>
      <c r="B23986" t="s">
        <v>21</v>
      </c>
      <c r="C23986">
        <v>1</v>
      </c>
    </row>
    <row r="23987" spans="1:3" x14ac:dyDescent="0.25">
      <c r="A23987" t="s">
        <v>2</v>
      </c>
      <c r="B23987">
        <v>4.4999999999999998E-2</v>
      </c>
      <c r="C23987">
        <v>4.7E-2</v>
      </c>
    </row>
    <row r="23988" spans="1:3" x14ac:dyDescent="0.25">
      <c r="A23988" t="s">
        <v>3</v>
      </c>
      <c r="B23988">
        <v>4194</v>
      </c>
      <c r="C23988">
        <v>2213732</v>
      </c>
    </row>
    <row r="23989" spans="1:3" x14ac:dyDescent="0.25">
      <c r="A23989" t="s">
        <v>4</v>
      </c>
      <c r="B23989">
        <v>0</v>
      </c>
      <c r="C23989">
        <v>0</v>
      </c>
    </row>
    <row r="23990" spans="1:3" x14ac:dyDescent="0.25">
      <c r="A23990" t="s">
        <v>5</v>
      </c>
      <c r="B23990">
        <v>0</v>
      </c>
      <c r="C23990">
        <v>2217927</v>
      </c>
    </row>
    <row r="23991" spans="1:3" x14ac:dyDescent="0.25">
      <c r="A23991" t="s">
        <v>6</v>
      </c>
      <c r="B23991">
        <v>6.0000000000000001E-3</v>
      </c>
    </row>
    <row r="23992" spans="1:3" x14ac:dyDescent="0.25">
      <c r="A23992" t="s">
        <v>7</v>
      </c>
      <c r="B23992">
        <v>115</v>
      </c>
      <c r="C23992">
        <v>2217927</v>
      </c>
    </row>
    <row r="23993" spans="1:3" x14ac:dyDescent="0.25">
      <c r="A23993" t="s">
        <v>8</v>
      </c>
      <c r="B23993">
        <v>0.23</v>
      </c>
      <c r="C23993">
        <v>0.23400000000000001</v>
      </c>
    </row>
    <row r="23994" spans="1:3" x14ac:dyDescent="0.25">
      <c r="A23994" t="s">
        <v>9</v>
      </c>
      <c r="B23994">
        <v>115</v>
      </c>
      <c r="C23994">
        <v>2217927</v>
      </c>
    </row>
    <row r="23995" spans="1:3" x14ac:dyDescent="0.25">
      <c r="A23995" t="s">
        <v>10</v>
      </c>
      <c r="B23995">
        <v>1.4999999999999999E-2</v>
      </c>
      <c r="C23995">
        <v>1.6E-2</v>
      </c>
    </row>
    <row r="23996" spans="1:3" x14ac:dyDescent="0.25">
      <c r="A23996" t="s">
        <v>11</v>
      </c>
      <c r="B23996">
        <v>0</v>
      </c>
      <c r="C23996">
        <v>2218074</v>
      </c>
    </row>
    <row r="23997" spans="1:3" x14ac:dyDescent="0.25">
      <c r="A23997" t="s">
        <v>12</v>
      </c>
      <c r="B23997">
        <v>0.37</v>
      </c>
      <c r="C23997">
        <v>0.35899999999999999</v>
      </c>
    </row>
    <row r="23998" spans="1:3" x14ac:dyDescent="0.25">
      <c r="A23998" t="s">
        <v>13</v>
      </c>
      <c r="B23998">
        <v>4342</v>
      </c>
      <c r="C23998">
        <v>2213732</v>
      </c>
    </row>
    <row r="23999" spans="1:3" x14ac:dyDescent="0.25">
      <c r="A23999" t="s">
        <v>0</v>
      </c>
      <c r="B23999" t="s">
        <v>21</v>
      </c>
      <c r="C23999">
        <v>2</v>
      </c>
    </row>
    <row r="24000" spans="1:3" x14ac:dyDescent="0.25">
      <c r="A24000" t="s">
        <v>2</v>
      </c>
      <c r="B24000">
        <v>3.5000000000000003E-2</v>
      </c>
      <c r="C24000">
        <v>0.188</v>
      </c>
    </row>
    <row r="24001" spans="1:3" x14ac:dyDescent="0.25">
      <c r="A24001" t="s">
        <v>3</v>
      </c>
      <c r="B24001">
        <v>0</v>
      </c>
      <c r="C24001">
        <v>2218074</v>
      </c>
    </row>
    <row r="24002" spans="1:3" x14ac:dyDescent="0.25">
      <c r="A24002" t="s">
        <v>4</v>
      </c>
      <c r="B24002">
        <v>5.0000000000000001E-3</v>
      </c>
      <c r="C24002">
        <v>0</v>
      </c>
    </row>
    <row r="24003" spans="1:3" x14ac:dyDescent="0.25">
      <c r="A24003" t="s">
        <v>5</v>
      </c>
      <c r="B24003">
        <v>0</v>
      </c>
      <c r="C24003">
        <v>2218074</v>
      </c>
    </row>
    <row r="24004" spans="1:3" x14ac:dyDescent="0.25">
      <c r="A24004" t="s">
        <v>6</v>
      </c>
      <c r="B24004">
        <v>8.9999999999999993E-3</v>
      </c>
    </row>
    <row r="24005" spans="1:3" x14ac:dyDescent="0.25">
      <c r="A24005" t="s">
        <v>7</v>
      </c>
      <c r="B24005">
        <v>307</v>
      </c>
      <c r="C24005">
        <v>2218074</v>
      </c>
    </row>
    <row r="24006" spans="1:3" x14ac:dyDescent="0.25">
      <c r="A24006" t="s">
        <v>8</v>
      </c>
      <c r="B24006">
        <v>0.23499999999999999</v>
      </c>
      <c r="C24006">
        <v>0.23400000000000001</v>
      </c>
    </row>
    <row r="24007" spans="1:3" x14ac:dyDescent="0.25">
      <c r="A24007" t="s">
        <v>9</v>
      </c>
      <c r="B24007">
        <v>307</v>
      </c>
      <c r="C24007">
        <v>2218074</v>
      </c>
    </row>
    <row r="24008" spans="1:3" x14ac:dyDescent="0.25">
      <c r="A24008" t="s">
        <v>10</v>
      </c>
      <c r="B24008">
        <v>1.4999999999999999E-2</v>
      </c>
      <c r="C24008">
        <v>1.6E-2</v>
      </c>
    </row>
    <row r="24009" spans="1:3" x14ac:dyDescent="0.25">
      <c r="A24009" t="s">
        <v>11</v>
      </c>
      <c r="B24009">
        <v>0</v>
      </c>
      <c r="C24009">
        <v>2217333</v>
      </c>
    </row>
    <row r="24010" spans="1:3" x14ac:dyDescent="0.25">
      <c r="A24010" t="s">
        <v>12</v>
      </c>
      <c r="B24010">
        <v>0.40500000000000003</v>
      </c>
      <c r="C24010">
        <v>0.54700000000000004</v>
      </c>
    </row>
    <row r="24011" spans="1:3" x14ac:dyDescent="0.25">
      <c r="A24011" t="s">
        <v>13</v>
      </c>
      <c r="B24011">
        <v>-741</v>
      </c>
      <c r="C24011">
        <v>2218074</v>
      </c>
    </row>
    <row r="24012" spans="1:3" x14ac:dyDescent="0.25">
      <c r="A24012" t="s">
        <v>0</v>
      </c>
      <c r="B24012" t="s">
        <v>21</v>
      </c>
      <c r="C24012">
        <v>3</v>
      </c>
    </row>
    <row r="24013" spans="1:3" x14ac:dyDescent="0.25">
      <c r="A24013" t="s">
        <v>2</v>
      </c>
      <c r="B24013">
        <v>0.04</v>
      </c>
      <c r="C24013">
        <v>0.14099999999999999</v>
      </c>
    </row>
    <row r="24014" spans="1:3" x14ac:dyDescent="0.25">
      <c r="A24014" t="s">
        <v>3</v>
      </c>
      <c r="B24014">
        <v>-125829</v>
      </c>
      <c r="C24014">
        <v>2217333</v>
      </c>
    </row>
    <row r="24015" spans="1:3" x14ac:dyDescent="0.25">
      <c r="A24015" t="s">
        <v>4</v>
      </c>
      <c r="B24015">
        <v>0</v>
      </c>
      <c r="C24015">
        <v>0</v>
      </c>
    </row>
    <row r="24016" spans="1:3" x14ac:dyDescent="0.25">
      <c r="A24016" t="s">
        <v>5</v>
      </c>
      <c r="B24016">
        <v>0</v>
      </c>
      <c r="C24016">
        <v>2039075</v>
      </c>
    </row>
    <row r="24017" spans="1:3" x14ac:dyDescent="0.25">
      <c r="A24017" t="s">
        <v>6</v>
      </c>
      <c r="B24017">
        <v>6.0000000000000001E-3</v>
      </c>
    </row>
    <row r="24018" spans="1:3" x14ac:dyDescent="0.25">
      <c r="A24018" t="s">
        <v>7</v>
      </c>
      <c r="B24018">
        <v>0</v>
      </c>
      <c r="C24018">
        <v>2039075</v>
      </c>
    </row>
    <row r="24019" spans="1:3" x14ac:dyDescent="0.25">
      <c r="A24019" t="s">
        <v>8</v>
      </c>
      <c r="B24019">
        <v>0.14000000000000001</v>
      </c>
      <c r="C24019">
        <v>0.125</v>
      </c>
    </row>
    <row r="24020" spans="1:3" x14ac:dyDescent="0.25">
      <c r="A24020" t="s">
        <v>9</v>
      </c>
      <c r="B24020">
        <v>0</v>
      </c>
      <c r="C24020">
        <v>2039075</v>
      </c>
    </row>
    <row r="24021" spans="1:3" x14ac:dyDescent="0.25">
      <c r="A24021" t="s">
        <v>10</v>
      </c>
      <c r="B24021">
        <v>5.5E-2</v>
      </c>
      <c r="C24021">
        <v>6.2E-2</v>
      </c>
    </row>
    <row r="24022" spans="1:3" x14ac:dyDescent="0.25">
      <c r="A24022" t="s">
        <v>11</v>
      </c>
      <c r="B24022">
        <v>-295416</v>
      </c>
      <c r="C24022">
        <v>2039132</v>
      </c>
    </row>
    <row r="24023" spans="1:3" x14ac:dyDescent="0.25">
      <c r="A24023" t="s">
        <v>12</v>
      </c>
      <c r="B24023">
        <v>0.315</v>
      </c>
      <c r="C24023">
        <v>0.42199999999999999</v>
      </c>
    </row>
    <row r="24024" spans="1:3" x14ac:dyDescent="0.25">
      <c r="A24024" t="s">
        <v>13</v>
      </c>
      <c r="B24024">
        <v>-473616</v>
      </c>
      <c r="C24024">
        <v>2217333</v>
      </c>
    </row>
    <row r="24025" spans="1:3" x14ac:dyDescent="0.25">
      <c r="A24025" t="s">
        <v>0</v>
      </c>
      <c r="B24025" t="s">
        <v>21</v>
      </c>
      <c r="C24025">
        <v>4</v>
      </c>
    </row>
    <row r="24026" spans="1:3" x14ac:dyDescent="0.25">
      <c r="A24026" t="s">
        <v>2</v>
      </c>
      <c r="B24026">
        <v>0.04</v>
      </c>
      <c r="C24026">
        <v>4.7E-2</v>
      </c>
    </row>
    <row r="24027" spans="1:3" x14ac:dyDescent="0.25">
      <c r="A24027" t="s">
        <v>3</v>
      </c>
      <c r="B24027">
        <v>-119402</v>
      </c>
      <c r="C24027">
        <v>1743716</v>
      </c>
    </row>
    <row r="24028" spans="1:3" x14ac:dyDescent="0.25">
      <c r="A24028" t="s">
        <v>4</v>
      </c>
      <c r="B24028">
        <v>0</v>
      </c>
      <c r="C24028">
        <v>0</v>
      </c>
    </row>
    <row r="24029" spans="1:3" x14ac:dyDescent="0.25">
      <c r="A24029" t="s">
        <v>5</v>
      </c>
      <c r="B24029">
        <v>0</v>
      </c>
      <c r="C24029">
        <v>1624605</v>
      </c>
    </row>
    <row r="24030" spans="1:3" x14ac:dyDescent="0.25">
      <c r="A24030" t="s">
        <v>6</v>
      </c>
      <c r="B24030">
        <v>8.9999999999999993E-3</v>
      </c>
    </row>
    <row r="24031" spans="1:3" x14ac:dyDescent="0.25">
      <c r="A24031" t="s">
        <v>7</v>
      </c>
      <c r="B24031">
        <v>7340</v>
      </c>
      <c r="C24031">
        <v>1624605</v>
      </c>
    </row>
    <row r="24032" spans="1:3" x14ac:dyDescent="0.25">
      <c r="A24032" t="s">
        <v>8</v>
      </c>
      <c r="B24032">
        <v>0.16500000000000001</v>
      </c>
      <c r="C24032">
        <v>0.156</v>
      </c>
    </row>
    <row r="24033" spans="1:3" x14ac:dyDescent="0.25">
      <c r="A24033" t="s">
        <v>9</v>
      </c>
      <c r="B24033">
        <v>9335</v>
      </c>
      <c r="C24033">
        <v>1624605</v>
      </c>
    </row>
    <row r="24034" spans="1:3" x14ac:dyDescent="0.25">
      <c r="A24034" t="s">
        <v>10</v>
      </c>
      <c r="B24034">
        <v>1.4999999999999999E-2</v>
      </c>
      <c r="C24034">
        <v>1.6E-2</v>
      </c>
    </row>
    <row r="24035" spans="1:3" x14ac:dyDescent="0.25">
      <c r="A24035" t="s">
        <v>11</v>
      </c>
      <c r="B24035">
        <v>-66</v>
      </c>
      <c r="C24035">
        <v>1638117</v>
      </c>
    </row>
    <row r="24036" spans="1:3" x14ac:dyDescent="0.25">
      <c r="A24036" t="s">
        <v>12</v>
      </c>
      <c r="B24036">
        <v>0.30499999999999999</v>
      </c>
      <c r="C24036">
        <v>0.312</v>
      </c>
    </row>
    <row r="24037" spans="1:3" x14ac:dyDescent="0.25">
      <c r="A24037" t="s">
        <v>13</v>
      </c>
      <c r="B24037">
        <v>-105665</v>
      </c>
      <c r="C24037">
        <v>1743716</v>
      </c>
    </row>
    <row r="24038" spans="1:3" x14ac:dyDescent="0.25">
      <c r="A24038" t="s">
        <v>0</v>
      </c>
      <c r="B24038" t="s">
        <v>21</v>
      </c>
      <c r="C24038">
        <v>5</v>
      </c>
    </row>
    <row r="24039" spans="1:3" x14ac:dyDescent="0.25">
      <c r="A24039" t="s">
        <v>2</v>
      </c>
      <c r="B24039">
        <v>0.03</v>
      </c>
      <c r="C24039">
        <v>3.1E-2</v>
      </c>
    </row>
    <row r="24040" spans="1:3" x14ac:dyDescent="0.25">
      <c r="A24040" t="s">
        <v>3</v>
      </c>
      <c r="B24040">
        <v>0</v>
      </c>
      <c r="C24040">
        <v>1638052</v>
      </c>
    </row>
    <row r="24041" spans="1:3" x14ac:dyDescent="0.25">
      <c r="A24041" t="s">
        <v>4</v>
      </c>
      <c r="B24041">
        <v>0</v>
      </c>
      <c r="C24041">
        <v>0</v>
      </c>
    </row>
    <row r="24042" spans="1:3" x14ac:dyDescent="0.25">
      <c r="A24042" t="s">
        <v>5</v>
      </c>
      <c r="B24042">
        <v>0</v>
      </c>
      <c r="C24042">
        <v>1642447</v>
      </c>
    </row>
    <row r="24043" spans="1:3" x14ac:dyDescent="0.25">
      <c r="A24043" t="s">
        <v>6</v>
      </c>
      <c r="B24043">
        <v>8.0000000000000002E-3</v>
      </c>
    </row>
    <row r="24044" spans="1:3" x14ac:dyDescent="0.25">
      <c r="A24044" t="s">
        <v>7</v>
      </c>
      <c r="B24044">
        <v>1192</v>
      </c>
      <c r="C24044">
        <v>1642447</v>
      </c>
    </row>
    <row r="24045" spans="1:3" x14ac:dyDescent="0.25">
      <c r="A24045" t="s">
        <v>8</v>
      </c>
      <c r="B24045">
        <v>0.14499999999999999</v>
      </c>
      <c r="C24045">
        <v>0.156</v>
      </c>
    </row>
    <row r="24046" spans="1:3" x14ac:dyDescent="0.25">
      <c r="A24046" t="s">
        <v>9</v>
      </c>
      <c r="B24046">
        <v>2462</v>
      </c>
      <c r="C24046">
        <v>1642447</v>
      </c>
    </row>
    <row r="24047" spans="1:3" x14ac:dyDescent="0.25">
      <c r="A24047" t="s">
        <v>10</v>
      </c>
      <c r="B24047">
        <v>1.4999999999999999E-2</v>
      </c>
      <c r="C24047">
        <v>1.6E-2</v>
      </c>
    </row>
    <row r="24048" spans="1:3" x14ac:dyDescent="0.25">
      <c r="A24048" t="s">
        <v>11</v>
      </c>
      <c r="B24048">
        <v>0</v>
      </c>
      <c r="C24048">
        <v>1648701</v>
      </c>
    </row>
    <row r="24049" spans="1:3" x14ac:dyDescent="0.25">
      <c r="A24049" t="s">
        <v>12</v>
      </c>
      <c r="B24049">
        <v>0.27</v>
      </c>
      <c r="C24049">
        <v>0.28100000000000003</v>
      </c>
    </row>
    <row r="24050" spans="1:3" x14ac:dyDescent="0.25">
      <c r="A24050" t="s">
        <v>13</v>
      </c>
      <c r="B24050">
        <v>10650</v>
      </c>
      <c r="C24050">
        <v>1638052</v>
      </c>
    </row>
    <row r="24051" spans="1:3" x14ac:dyDescent="0.25">
      <c r="A24051" t="s">
        <v>0</v>
      </c>
      <c r="B24051" t="s">
        <v>21</v>
      </c>
      <c r="C24051">
        <v>6</v>
      </c>
    </row>
    <row r="24052" spans="1:3" x14ac:dyDescent="0.25">
      <c r="A24052" t="s">
        <v>2</v>
      </c>
      <c r="B24052">
        <v>2.5000000000000001E-2</v>
      </c>
      <c r="C24052">
        <v>6.2E-2</v>
      </c>
    </row>
    <row r="24053" spans="1:3" x14ac:dyDescent="0.25">
      <c r="A24053" t="s">
        <v>3</v>
      </c>
      <c r="B24053">
        <v>0</v>
      </c>
      <c r="C24053">
        <v>1648701</v>
      </c>
    </row>
    <row r="24054" spans="1:3" x14ac:dyDescent="0.25">
      <c r="A24054" t="s">
        <v>4</v>
      </c>
      <c r="B24054">
        <v>0</v>
      </c>
      <c r="C24054">
        <v>0</v>
      </c>
    </row>
    <row r="24055" spans="1:3" x14ac:dyDescent="0.25">
      <c r="A24055" t="s">
        <v>5</v>
      </c>
      <c r="B24055">
        <v>0</v>
      </c>
      <c r="C24055">
        <v>1648701</v>
      </c>
    </row>
    <row r="24056" spans="1:3" x14ac:dyDescent="0.25">
      <c r="A24056" t="s">
        <v>6</v>
      </c>
      <c r="B24056">
        <v>8.9999999999999993E-3</v>
      </c>
    </row>
    <row r="24057" spans="1:3" x14ac:dyDescent="0.25">
      <c r="A24057" t="s">
        <v>7</v>
      </c>
      <c r="B24057">
        <v>2544</v>
      </c>
      <c r="C24057">
        <v>1648701</v>
      </c>
    </row>
    <row r="24058" spans="1:3" x14ac:dyDescent="0.25">
      <c r="A24058" t="s">
        <v>8</v>
      </c>
      <c r="B24058">
        <v>0.155</v>
      </c>
      <c r="C24058">
        <v>0.156</v>
      </c>
    </row>
    <row r="24059" spans="1:3" x14ac:dyDescent="0.25">
      <c r="A24059" t="s">
        <v>9</v>
      </c>
      <c r="B24059">
        <v>4858</v>
      </c>
      <c r="C24059">
        <v>1648701</v>
      </c>
    </row>
    <row r="24060" spans="1:3" x14ac:dyDescent="0.25">
      <c r="A24060" t="s">
        <v>10</v>
      </c>
      <c r="B24060">
        <v>0.02</v>
      </c>
      <c r="C24060">
        <v>1.6E-2</v>
      </c>
    </row>
    <row r="24061" spans="1:3" x14ac:dyDescent="0.25">
      <c r="A24061" t="s">
        <v>11</v>
      </c>
      <c r="B24061">
        <v>-4194</v>
      </c>
      <c r="C24061">
        <v>1656951</v>
      </c>
    </row>
    <row r="24062" spans="1:3" x14ac:dyDescent="0.25">
      <c r="A24062" t="s">
        <v>12</v>
      </c>
      <c r="B24062">
        <v>0.28499999999999998</v>
      </c>
      <c r="C24062">
        <v>0.312</v>
      </c>
    </row>
    <row r="24063" spans="1:3" x14ac:dyDescent="0.25">
      <c r="A24063" t="s">
        <v>13</v>
      </c>
      <c r="B24063">
        <v>4055</v>
      </c>
      <c r="C24063">
        <v>1648701</v>
      </c>
    </row>
    <row r="24064" spans="1:3" x14ac:dyDescent="0.25">
      <c r="A24064" t="s">
        <v>0</v>
      </c>
      <c r="B24064" t="s">
        <v>21</v>
      </c>
      <c r="C24064">
        <v>7</v>
      </c>
    </row>
    <row r="24065" spans="1:3" x14ac:dyDescent="0.25">
      <c r="A24065" t="s">
        <v>2</v>
      </c>
      <c r="B24065">
        <v>0.03</v>
      </c>
      <c r="C24065">
        <v>1.6E-2</v>
      </c>
    </row>
    <row r="24066" spans="1:3" x14ac:dyDescent="0.25">
      <c r="A24066" t="s">
        <v>3</v>
      </c>
      <c r="B24066">
        <v>-57082</v>
      </c>
      <c r="C24066">
        <v>1652756</v>
      </c>
    </row>
    <row r="24067" spans="1:3" x14ac:dyDescent="0.25">
      <c r="A24067" t="s">
        <v>4</v>
      </c>
      <c r="B24067">
        <v>0</v>
      </c>
      <c r="C24067">
        <v>0</v>
      </c>
    </row>
    <row r="24068" spans="1:3" x14ac:dyDescent="0.25">
      <c r="A24068" t="s">
        <v>5</v>
      </c>
      <c r="B24068">
        <v>0</v>
      </c>
      <c r="C24068">
        <v>1595675</v>
      </c>
    </row>
    <row r="24069" spans="1:3" x14ac:dyDescent="0.25">
      <c r="A24069" t="s">
        <v>6</v>
      </c>
      <c r="B24069">
        <v>2E-3</v>
      </c>
    </row>
    <row r="24070" spans="1:3" x14ac:dyDescent="0.25">
      <c r="A24070" t="s">
        <v>7</v>
      </c>
      <c r="B24070">
        <v>0</v>
      </c>
      <c r="C24070">
        <v>1595675</v>
      </c>
    </row>
    <row r="24071" spans="1:3" x14ac:dyDescent="0.25">
      <c r="A24071" t="s">
        <v>8</v>
      </c>
      <c r="B24071">
        <v>2.5000000000000001E-2</v>
      </c>
      <c r="C24071">
        <v>3.1E-2</v>
      </c>
    </row>
    <row r="24072" spans="1:3" x14ac:dyDescent="0.25">
      <c r="A24072" t="s">
        <v>9</v>
      </c>
      <c r="B24072">
        <v>0</v>
      </c>
      <c r="C24072">
        <v>1595675</v>
      </c>
    </row>
    <row r="24073" spans="1:3" x14ac:dyDescent="0.25">
      <c r="A24073" t="s">
        <v>10</v>
      </c>
      <c r="B24073">
        <v>0.01</v>
      </c>
      <c r="C24073">
        <v>0</v>
      </c>
    </row>
    <row r="24074" spans="1:3" x14ac:dyDescent="0.25">
      <c r="A24074" t="s">
        <v>11</v>
      </c>
      <c r="B24074">
        <v>0</v>
      </c>
      <c r="C24074">
        <v>1595675</v>
      </c>
    </row>
    <row r="24075" spans="1:3" x14ac:dyDescent="0.25">
      <c r="A24075" t="s">
        <v>12</v>
      </c>
      <c r="B24075">
        <v>8.5000000000000006E-2</v>
      </c>
      <c r="C24075">
        <v>6.2E-2</v>
      </c>
    </row>
    <row r="24076" spans="1:3" x14ac:dyDescent="0.25">
      <c r="A24076" t="s">
        <v>13</v>
      </c>
      <c r="B24076">
        <v>-57082</v>
      </c>
      <c r="C24076">
        <v>1652756</v>
      </c>
    </row>
    <row r="24077" spans="1:3" x14ac:dyDescent="0.25">
      <c r="A24077" t="s">
        <v>0</v>
      </c>
      <c r="B24077" t="s">
        <v>21</v>
      </c>
      <c r="C24077">
        <v>8</v>
      </c>
    </row>
    <row r="24078" spans="1:3" x14ac:dyDescent="0.25">
      <c r="A24078" t="s">
        <v>2</v>
      </c>
      <c r="B24078">
        <v>2.5000000000000001E-2</v>
      </c>
      <c r="C24078">
        <v>0</v>
      </c>
    </row>
    <row r="24079" spans="1:3" x14ac:dyDescent="0.25">
      <c r="A24079" t="s">
        <v>3</v>
      </c>
      <c r="B24079">
        <v>-9634</v>
      </c>
      <c r="C24079">
        <v>1595675</v>
      </c>
    </row>
    <row r="24080" spans="1:3" x14ac:dyDescent="0.25">
      <c r="A24080" t="s">
        <v>4</v>
      </c>
      <c r="B24080">
        <v>5.0000000000000001E-3</v>
      </c>
      <c r="C24080">
        <v>1.6E-2</v>
      </c>
    </row>
    <row r="24081" spans="1:3" x14ac:dyDescent="0.25">
      <c r="A24081" t="s">
        <v>5</v>
      </c>
      <c r="B24081">
        <v>0</v>
      </c>
      <c r="C24081">
        <v>1586041</v>
      </c>
    </row>
    <row r="24082" spans="1:3" x14ac:dyDescent="0.25">
      <c r="A24082" t="s">
        <v>6</v>
      </c>
      <c r="B24082">
        <v>2E-3</v>
      </c>
    </row>
    <row r="24083" spans="1:3" x14ac:dyDescent="0.25">
      <c r="A24083" t="s">
        <v>7</v>
      </c>
      <c r="B24083">
        <v>0</v>
      </c>
      <c r="C24083">
        <v>1586041</v>
      </c>
    </row>
    <row r="24084" spans="1:3" x14ac:dyDescent="0.25">
      <c r="A24084" t="s">
        <v>8</v>
      </c>
      <c r="B24084">
        <v>0.02</v>
      </c>
      <c r="C24084">
        <v>1.6E-2</v>
      </c>
    </row>
    <row r="24085" spans="1:3" x14ac:dyDescent="0.25">
      <c r="A24085" t="s">
        <v>9</v>
      </c>
      <c r="B24085">
        <v>0</v>
      </c>
      <c r="C24085">
        <v>1586041</v>
      </c>
    </row>
    <row r="24086" spans="1:3" x14ac:dyDescent="0.25">
      <c r="A24086" t="s">
        <v>10</v>
      </c>
      <c r="B24086">
        <v>5.0000000000000001E-3</v>
      </c>
      <c r="C24086">
        <v>0</v>
      </c>
    </row>
    <row r="24087" spans="1:3" x14ac:dyDescent="0.25">
      <c r="A24087" t="s">
        <v>11</v>
      </c>
      <c r="B24087">
        <v>0</v>
      </c>
      <c r="C24087">
        <v>1586041</v>
      </c>
    </row>
    <row r="24088" spans="1:3" x14ac:dyDescent="0.25">
      <c r="A24088" t="s">
        <v>12</v>
      </c>
      <c r="B24088">
        <v>0.08</v>
      </c>
      <c r="C24088">
        <v>4.7E-2</v>
      </c>
    </row>
    <row r="24089" spans="1:3" x14ac:dyDescent="0.25">
      <c r="A24089" t="s">
        <v>13</v>
      </c>
      <c r="B24089">
        <v>-9634</v>
      </c>
      <c r="C24089">
        <v>1595675</v>
      </c>
    </row>
    <row r="24090" spans="1:3" x14ac:dyDescent="0.25">
      <c r="A24090" t="s">
        <v>0</v>
      </c>
      <c r="B24090" t="s">
        <v>21</v>
      </c>
      <c r="C24090">
        <v>9</v>
      </c>
    </row>
    <row r="24091" spans="1:3" x14ac:dyDescent="0.25">
      <c r="A24091" t="s">
        <v>2</v>
      </c>
      <c r="B24091">
        <v>2.5000000000000001E-2</v>
      </c>
      <c r="C24091">
        <v>0</v>
      </c>
    </row>
    <row r="24092" spans="1:3" x14ac:dyDescent="0.25">
      <c r="A24092" t="s">
        <v>3</v>
      </c>
      <c r="B24092">
        <v>-2097</v>
      </c>
      <c r="C24092">
        <v>1586041</v>
      </c>
    </row>
    <row r="24093" spans="1:3" x14ac:dyDescent="0.25">
      <c r="A24093" t="s">
        <v>4</v>
      </c>
      <c r="B24093">
        <v>0</v>
      </c>
      <c r="C24093">
        <v>0</v>
      </c>
    </row>
    <row r="24094" spans="1:3" x14ac:dyDescent="0.25">
      <c r="A24094" t="s">
        <v>5</v>
      </c>
      <c r="B24094">
        <v>0</v>
      </c>
      <c r="C24094">
        <v>1586041</v>
      </c>
    </row>
    <row r="24095" spans="1:3" x14ac:dyDescent="0.25">
      <c r="A24095" t="s">
        <v>6</v>
      </c>
      <c r="B24095">
        <v>2E-3</v>
      </c>
    </row>
    <row r="24096" spans="1:3" x14ac:dyDescent="0.25">
      <c r="A24096" t="s">
        <v>7</v>
      </c>
      <c r="B24096">
        <v>0</v>
      </c>
      <c r="C24096">
        <v>1586041</v>
      </c>
    </row>
    <row r="24097" spans="1:3" x14ac:dyDescent="0.25">
      <c r="A24097" t="s">
        <v>8</v>
      </c>
      <c r="B24097">
        <v>0.02</v>
      </c>
      <c r="C24097">
        <v>3.1E-2</v>
      </c>
    </row>
    <row r="24098" spans="1:3" x14ac:dyDescent="0.25">
      <c r="A24098" t="s">
        <v>9</v>
      </c>
      <c r="B24098">
        <v>0</v>
      </c>
      <c r="C24098">
        <v>1586041</v>
      </c>
    </row>
    <row r="24099" spans="1:3" x14ac:dyDescent="0.25">
      <c r="A24099" t="s">
        <v>10</v>
      </c>
      <c r="B24099">
        <v>5.0000000000000001E-3</v>
      </c>
      <c r="C24099">
        <v>0</v>
      </c>
    </row>
    <row r="24100" spans="1:3" x14ac:dyDescent="0.25">
      <c r="A24100" t="s">
        <v>11</v>
      </c>
      <c r="B24100">
        <v>0</v>
      </c>
      <c r="C24100">
        <v>1586041</v>
      </c>
    </row>
    <row r="24101" spans="1:3" x14ac:dyDescent="0.25">
      <c r="A24101" t="s">
        <v>12</v>
      </c>
      <c r="B24101">
        <v>7.4999999999999997E-2</v>
      </c>
      <c r="C24101">
        <v>4.7E-2</v>
      </c>
    </row>
    <row r="24102" spans="1:3" x14ac:dyDescent="0.25">
      <c r="A24102" t="s">
        <v>13</v>
      </c>
      <c r="B24102">
        <v>0</v>
      </c>
      <c r="C24102">
        <v>1586041</v>
      </c>
    </row>
    <row r="24103" spans="1:3" x14ac:dyDescent="0.25">
      <c r="A24103" t="s">
        <v>0</v>
      </c>
      <c r="B24103" t="s">
        <v>21</v>
      </c>
      <c r="C24103">
        <v>10</v>
      </c>
    </row>
    <row r="24104" spans="1:3" x14ac:dyDescent="0.25">
      <c r="A24104" t="s">
        <v>2</v>
      </c>
      <c r="B24104">
        <v>2.5000000000000001E-2</v>
      </c>
      <c r="C24104">
        <v>0</v>
      </c>
    </row>
    <row r="24105" spans="1:3" x14ac:dyDescent="0.25">
      <c r="A24105" t="s">
        <v>3</v>
      </c>
      <c r="B24105">
        <v>0</v>
      </c>
      <c r="C24105">
        <v>1586041</v>
      </c>
    </row>
    <row r="24106" spans="1:3" x14ac:dyDescent="0.25">
      <c r="A24106" t="s">
        <v>4</v>
      </c>
      <c r="B24106">
        <v>0</v>
      </c>
      <c r="C24106">
        <v>0</v>
      </c>
    </row>
    <row r="24107" spans="1:3" x14ac:dyDescent="0.25">
      <c r="A24107" t="s">
        <v>5</v>
      </c>
      <c r="B24107">
        <v>0</v>
      </c>
      <c r="C24107">
        <v>1587286</v>
      </c>
    </row>
    <row r="24108" spans="1:3" x14ac:dyDescent="0.25">
      <c r="A24108" t="s">
        <v>6</v>
      </c>
      <c r="B24108">
        <v>3.0000000000000001E-3</v>
      </c>
    </row>
    <row r="24109" spans="1:3" x14ac:dyDescent="0.25">
      <c r="A24109" t="s">
        <v>7</v>
      </c>
      <c r="B24109">
        <v>0</v>
      </c>
      <c r="C24109">
        <v>1587286</v>
      </c>
    </row>
    <row r="24110" spans="1:3" x14ac:dyDescent="0.25">
      <c r="A24110" t="s">
        <v>8</v>
      </c>
      <c r="B24110">
        <v>0.02</v>
      </c>
      <c r="C24110">
        <v>1.6E-2</v>
      </c>
    </row>
    <row r="24111" spans="1:3" x14ac:dyDescent="0.25">
      <c r="A24111" t="s">
        <v>9</v>
      </c>
      <c r="B24111">
        <v>0</v>
      </c>
      <c r="C24111">
        <v>1587286</v>
      </c>
    </row>
    <row r="24112" spans="1:3" x14ac:dyDescent="0.25">
      <c r="A24112" t="s">
        <v>10</v>
      </c>
      <c r="B24112">
        <v>0.01</v>
      </c>
      <c r="C24112">
        <v>1.6E-2</v>
      </c>
    </row>
    <row r="24113" spans="1:3" x14ac:dyDescent="0.25">
      <c r="A24113" t="s">
        <v>11</v>
      </c>
      <c r="B24113">
        <v>0</v>
      </c>
      <c r="C24113">
        <v>1587286</v>
      </c>
    </row>
    <row r="24114" spans="1:3" x14ac:dyDescent="0.25">
      <c r="A24114" t="s">
        <v>12</v>
      </c>
      <c r="B24114">
        <v>7.4999999999999997E-2</v>
      </c>
      <c r="C24114">
        <v>4.7E-2</v>
      </c>
    </row>
    <row r="24115" spans="1:3" x14ac:dyDescent="0.25">
      <c r="A24115" t="s">
        <v>13</v>
      </c>
      <c r="B24115">
        <v>1245</v>
      </c>
      <c r="C24115">
        <v>1586041</v>
      </c>
    </row>
    <row r="24116" spans="1:3" x14ac:dyDescent="0.25">
      <c r="A24116" t="s">
        <v>0</v>
      </c>
      <c r="B24116" t="s">
        <v>21</v>
      </c>
      <c r="C24116">
        <v>11</v>
      </c>
    </row>
    <row r="24117" spans="1:3" x14ac:dyDescent="0.25">
      <c r="A24117" t="s">
        <v>2</v>
      </c>
      <c r="B24117">
        <v>2.5000000000000001E-2</v>
      </c>
      <c r="C24117">
        <v>3.1E-2</v>
      </c>
    </row>
    <row r="24118" spans="1:3" x14ac:dyDescent="0.25">
      <c r="A24118" t="s">
        <v>3</v>
      </c>
      <c r="B24118">
        <v>0</v>
      </c>
      <c r="C24118">
        <v>1587286</v>
      </c>
    </row>
    <row r="24119" spans="1:3" x14ac:dyDescent="0.25">
      <c r="A24119" t="s">
        <v>4</v>
      </c>
      <c r="B24119">
        <v>0</v>
      </c>
      <c r="C24119">
        <v>0</v>
      </c>
    </row>
    <row r="24120" spans="1:3" x14ac:dyDescent="0.25">
      <c r="A24120" t="s">
        <v>5</v>
      </c>
      <c r="B24120">
        <v>0</v>
      </c>
      <c r="C24120">
        <v>1587286</v>
      </c>
    </row>
    <row r="24121" spans="1:3" x14ac:dyDescent="0.25">
      <c r="A24121" t="s">
        <v>6</v>
      </c>
      <c r="B24121">
        <v>3.0000000000000001E-3</v>
      </c>
    </row>
    <row r="24122" spans="1:3" x14ac:dyDescent="0.25">
      <c r="A24122" t="s">
        <v>7</v>
      </c>
      <c r="B24122">
        <v>0</v>
      </c>
      <c r="C24122">
        <v>1587286</v>
      </c>
    </row>
    <row r="24123" spans="1:3" x14ac:dyDescent="0.25">
      <c r="A24123" t="s">
        <v>8</v>
      </c>
      <c r="B24123">
        <v>0.02</v>
      </c>
      <c r="C24123">
        <v>1.6E-2</v>
      </c>
    </row>
    <row r="24124" spans="1:3" x14ac:dyDescent="0.25">
      <c r="A24124" t="s">
        <v>9</v>
      </c>
      <c r="B24124">
        <v>0</v>
      </c>
      <c r="C24124">
        <v>1587286</v>
      </c>
    </row>
    <row r="24125" spans="1:3" x14ac:dyDescent="0.25">
      <c r="A24125" t="s">
        <v>10</v>
      </c>
      <c r="B24125">
        <v>5.0000000000000001E-3</v>
      </c>
      <c r="C24125">
        <v>0</v>
      </c>
    </row>
    <row r="24126" spans="1:3" x14ac:dyDescent="0.25">
      <c r="A24126" t="s">
        <v>11</v>
      </c>
      <c r="B24126">
        <v>0</v>
      </c>
      <c r="C24126">
        <v>1587286</v>
      </c>
    </row>
    <row r="24127" spans="1:3" x14ac:dyDescent="0.25">
      <c r="A24127" t="s">
        <v>12</v>
      </c>
      <c r="B24127">
        <v>7.4999999999999997E-2</v>
      </c>
      <c r="C24127">
        <v>7.8E-2</v>
      </c>
    </row>
    <row r="24128" spans="1:3" x14ac:dyDescent="0.25">
      <c r="A24128" t="s">
        <v>13</v>
      </c>
      <c r="B24128">
        <v>0</v>
      </c>
      <c r="C24128">
        <v>1587286</v>
      </c>
    </row>
    <row r="24129" spans="1:3" x14ac:dyDescent="0.25">
      <c r="A24129" t="s">
        <v>0</v>
      </c>
      <c r="B24129" t="s">
        <v>21</v>
      </c>
      <c r="C24129">
        <v>12</v>
      </c>
    </row>
    <row r="24130" spans="1:3" x14ac:dyDescent="0.25">
      <c r="A24130" t="s">
        <v>2</v>
      </c>
      <c r="B24130">
        <v>0.03</v>
      </c>
      <c r="C24130">
        <v>3.1E-2</v>
      </c>
    </row>
    <row r="24131" spans="1:3" x14ac:dyDescent="0.25">
      <c r="A24131" t="s">
        <v>3</v>
      </c>
      <c r="B24131">
        <v>0</v>
      </c>
      <c r="C24131">
        <v>1587286</v>
      </c>
    </row>
    <row r="24132" spans="1:3" x14ac:dyDescent="0.25">
      <c r="A24132" t="s">
        <v>4</v>
      </c>
      <c r="B24132">
        <v>5.0000000000000001E-3</v>
      </c>
      <c r="C24132">
        <v>0</v>
      </c>
    </row>
    <row r="24133" spans="1:3" x14ac:dyDescent="0.25">
      <c r="A24133" t="s">
        <v>5</v>
      </c>
      <c r="B24133">
        <v>0</v>
      </c>
      <c r="C24133">
        <v>1587286</v>
      </c>
    </row>
    <row r="24134" spans="1:3" x14ac:dyDescent="0.25">
      <c r="A24134" t="s">
        <v>6</v>
      </c>
      <c r="B24134">
        <v>4.0000000000000001E-3</v>
      </c>
    </row>
    <row r="24135" spans="1:3" x14ac:dyDescent="0.25">
      <c r="A24135" t="s">
        <v>7</v>
      </c>
      <c r="B24135">
        <v>266</v>
      </c>
      <c r="C24135">
        <v>1587286</v>
      </c>
    </row>
    <row r="24136" spans="1:3" x14ac:dyDescent="0.25">
      <c r="A24136" t="s">
        <v>8</v>
      </c>
      <c r="B24136">
        <v>7.4999999999999997E-2</v>
      </c>
      <c r="C24136">
        <v>7.8E-2</v>
      </c>
    </row>
    <row r="24137" spans="1:3" x14ac:dyDescent="0.25">
      <c r="A24137" t="s">
        <v>9</v>
      </c>
      <c r="B24137">
        <v>791</v>
      </c>
      <c r="C24137">
        <v>1587286</v>
      </c>
    </row>
    <row r="24138" spans="1:3" x14ac:dyDescent="0.25">
      <c r="A24138" t="s">
        <v>10</v>
      </c>
      <c r="B24138">
        <v>1.4999999999999999E-2</v>
      </c>
      <c r="C24138">
        <v>3.1E-2</v>
      </c>
    </row>
    <row r="24139" spans="1:3" x14ac:dyDescent="0.25">
      <c r="A24139" t="s">
        <v>11</v>
      </c>
      <c r="B24139">
        <v>-119079</v>
      </c>
      <c r="C24139">
        <v>1589457</v>
      </c>
    </row>
    <row r="24140" spans="1:3" x14ac:dyDescent="0.25">
      <c r="A24140" t="s">
        <v>12</v>
      </c>
      <c r="B24140">
        <v>0.17499999999999999</v>
      </c>
      <c r="C24140">
        <v>0.188</v>
      </c>
    </row>
    <row r="24141" spans="1:3" x14ac:dyDescent="0.25">
      <c r="A24141" t="s">
        <v>13</v>
      </c>
      <c r="B24141">
        <v>-116908</v>
      </c>
      <c r="C24141">
        <v>1587286</v>
      </c>
    </row>
    <row r="24142" spans="1:3" x14ac:dyDescent="0.25">
      <c r="A24142" t="s">
        <v>0</v>
      </c>
      <c r="B24142" t="s">
        <v>21</v>
      </c>
      <c r="C24142">
        <v>13</v>
      </c>
    </row>
    <row r="24143" spans="1:3" x14ac:dyDescent="0.25">
      <c r="A24143" t="s">
        <v>2</v>
      </c>
      <c r="B24143">
        <v>0.03</v>
      </c>
      <c r="C24143">
        <v>0</v>
      </c>
    </row>
    <row r="24144" spans="1:3" x14ac:dyDescent="0.25">
      <c r="A24144" t="s">
        <v>3</v>
      </c>
      <c r="B24144">
        <v>0</v>
      </c>
      <c r="C24144">
        <v>1470378</v>
      </c>
    </row>
    <row r="24145" spans="1:3" x14ac:dyDescent="0.25">
      <c r="A24145" t="s">
        <v>4</v>
      </c>
      <c r="B24145">
        <v>0</v>
      </c>
      <c r="C24145">
        <v>0</v>
      </c>
    </row>
    <row r="24146" spans="1:3" x14ac:dyDescent="0.25">
      <c r="A24146" t="s">
        <v>5</v>
      </c>
      <c r="B24146">
        <v>0</v>
      </c>
      <c r="C24146">
        <v>1470378</v>
      </c>
    </row>
    <row r="24147" spans="1:3" x14ac:dyDescent="0.25">
      <c r="A24147" t="s">
        <v>6</v>
      </c>
      <c r="B24147">
        <v>3.0000000000000001E-3</v>
      </c>
    </row>
    <row r="24148" spans="1:3" x14ac:dyDescent="0.25">
      <c r="A24148" t="s">
        <v>7</v>
      </c>
      <c r="B24148">
        <v>0</v>
      </c>
      <c r="C24148">
        <v>1470378</v>
      </c>
    </row>
    <row r="24149" spans="1:3" x14ac:dyDescent="0.25">
      <c r="A24149" t="s">
        <v>8</v>
      </c>
      <c r="B24149">
        <v>0.02</v>
      </c>
      <c r="C24149">
        <v>3.1E-2</v>
      </c>
    </row>
    <row r="24150" spans="1:3" x14ac:dyDescent="0.25">
      <c r="A24150" t="s">
        <v>9</v>
      </c>
      <c r="B24150">
        <v>0</v>
      </c>
      <c r="C24150">
        <v>1470378</v>
      </c>
    </row>
    <row r="24151" spans="1:3" x14ac:dyDescent="0.25">
      <c r="A24151" t="s">
        <v>10</v>
      </c>
      <c r="B24151">
        <v>0.01</v>
      </c>
      <c r="C24151">
        <v>1.6E-2</v>
      </c>
    </row>
    <row r="24152" spans="1:3" x14ac:dyDescent="0.25">
      <c r="A24152" t="s">
        <v>11</v>
      </c>
      <c r="B24152">
        <v>-60817</v>
      </c>
      <c r="C24152">
        <v>1470378</v>
      </c>
    </row>
    <row r="24153" spans="1:3" x14ac:dyDescent="0.25">
      <c r="A24153" t="s">
        <v>12</v>
      </c>
      <c r="B24153">
        <v>0.115</v>
      </c>
      <c r="C24153">
        <v>7.8E-2</v>
      </c>
    </row>
    <row r="24154" spans="1:3" x14ac:dyDescent="0.25">
      <c r="A24154" t="s">
        <v>13</v>
      </c>
      <c r="B24154">
        <v>-60817</v>
      </c>
      <c r="C24154">
        <v>1470378</v>
      </c>
    </row>
    <row r="24155" spans="1:3" x14ac:dyDescent="0.25">
      <c r="A24155" t="s">
        <v>0</v>
      </c>
      <c r="B24155" t="s">
        <v>22</v>
      </c>
      <c r="C24155">
        <v>1</v>
      </c>
    </row>
    <row r="24156" spans="1:3" x14ac:dyDescent="0.25">
      <c r="A24156" t="s">
        <v>2</v>
      </c>
      <c r="B24156">
        <v>0.39500000000000002</v>
      </c>
      <c r="C24156">
        <v>1.9690000000000001</v>
      </c>
    </row>
    <row r="24157" spans="1:3" x14ac:dyDescent="0.25">
      <c r="A24157" t="s">
        <v>3</v>
      </c>
      <c r="B24157">
        <v>124822</v>
      </c>
      <c r="C24157">
        <v>1409561</v>
      </c>
    </row>
    <row r="24158" spans="1:3" x14ac:dyDescent="0.25">
      <c r="A24158" t="s">
        <v>4</v>
      </c>
      <c r="B24158">
        <v>0</v>
      </c>
      <c r="C24158">
        <v>0</v>
      </c>
    </row>
    <row r="24159" spans="1:3" x14ac:dyDescent="0.25">
      <c r="A24159" t="s">
        <v>5</v>
      </c>
      <c r="B24159">
        <v>0</v>
      </c>
      <c r="C24159">
        <v>1967137</v>
      </c>
    </row>
    <row r="24160" spans="1:3" x14ac:dyDescent="0.25">
      <c r="A24160" t="s">
        <v>6</v>
      </c>
      <c r="B24160">
        <v>1.381</v>
      </c>
    </row>
    <row r="24161" spans="1:3" x14ac:dyDescent="0.25">
      <c r="A24161" t="s">
        <v>7</v>
      </c>
      <c r="B24161">
        <v>125022</v>
      </c>
      <c r="C24161">
        <v>1967137</v>
      </c>
    </row>
    <row r="24162" spans="1:3" x14ac:dyDescent="0.25">
      <c r="A24162" t="s">
        <v>8</v>
      </c>
      <c r="B24162">
        <v>25.225999999999999</v>
      </c>
      <c r="C24162">
        <v>25.202999999999999</v>
      </c>
    </row>
    <row r="24163" spans="1:3" x14ac:dyDescent="0.25">
      <c r="A24163" t="s">
        <v>9</v>
      </c>
      <c r="B24163">
        <v>125055</v>
      </c>
      <c r="C24163">
        <v>1967137</v>
      </c>
    </row>
    <row r="24164" spans="1:3" x14ac:dyDescent="0.25">
      <c r="A24164" t="s">
        <v>10</v>
      </c>
      <c r="B24164">
        <v>0.77500000000000002</v>
      </c>
      <c r="C24164">
        <v>0.85899999999999999</v>
      </c>
    </row>
    <row r="24165" spans="1:3" x14ac:dyDescent="0.25">
      <c r="A24165" t="s">
        <v>11</v>
      </c>
      <c r="B24165">
        <v>-561570</v>
      </c>
      <c r="C24165">
        <v>2449687</v>
      </c>
    </row>
    <row r="24166" spans="1:3" x14ac:dyDescent="0.25">
      <c r="A24166" t="s">
        <v>12</v>
      </c>
      <c r="B24166">
        <v>34.911000000000001</v>
      </c>
      <c r="C24166">
        <v>37.265999999999998</v>
      </c>
    </row>
    <row r="24167" spans="1:3" x14ac:dyDescent="0.25">
      <c r="A24167" t="s">
        <v>13</v>
      </c>
      <c r="B24167">
        <v>478556</v>
      </c>
      <c r="C24167">
        <v>1409561</v>
      </c>
    </row>
    <row r="24168" spans="1:3" x14ac:dyDescent="0.25">
      <c r="A24168" t="s">
        <v>0</v>
      </c>
      <c r="B24168" t="s">
        <v>22</v>
      </c>
      <c r="C24168">
        <v>2</v>
      </c>
    </row>
    <row r="24169" spans="1:3" x14ac:dyDescent="0.25">
      <c r="A24169" t="s">
        <v>2</v>
      </c>
      <c r="B24169">
        <v>0.115</v>
      </c>
      <c r="C24169">
        <v>0.42199999999999999</v>
      </c>
    </row>
    <row r="24170" spans="1:3" x14ac:dyDescent="0.25">
      <c r="A24170" t="s">
        <v>3</v>
      </c>
      <c r="B24170">
        <v>45</v>
      </c>
      <c r="C24170">
        <v>1888117</v>
      </c>
    </row>
    <row r="24171" spans="1:3" x14ac:dyDescent="0.25">
      <c r="A24171" t="s">
        <v>4</v>
      </c>
      <c r="B24171">
        <v>0</v>
      </c>
      <c r="C24171">
        <v>0</v>
      </c>
    </row>
    <row r="24172" spans="1:3" x14ac:dyDescent="0.25">
      <c r="A24172" t="s">
        <v>5</v>
      </c>
      <c r="B24172">
        <v>0</v>
      </c>
      <c r="C24172">
        <v>1936183</v>
      </c>
    </row>
    <row r="24173" spans="1:3" x14ac:dyDescent="0.25">
      <c r="A24173" t="s">
        <v>6</v>
      </c>
      <c r="B24173">
        <v>8.7999999999999995E-2</v>
      </c>
    </row>
    <row r="24174" spans="1:3" x14ac:dyDescent="0.25">
      <c r="A24174" t="s">
        <v>7</v>
      </c>
      <c r="B24174">
        <v>-6472</v>
      </c>
      <c r="C24174">
        <v>1936183</v>
      </c>
    </row>
    <row r="24175" spans="1:3" x14ac:dyDescent="0.25">
      <c r="A24175" t="s">
        <v>8</v>
      </c>
      <c r="B24175">
        <v>2.27</v>
      </c>
      <c r="C24175">
        <v>2.2810000000000001</v>
      </c>
    </row>
    <row r="24176" spans="1:3" x14ac:dyDescent="0.25">
      <c r="A24176" t="s">
        <v>9</v>
      </c>
      <c r="B24176">
        <v>-6476</v>
      </c>
      <c r="C24176">
        <v>1936183</v>
      </c>
    </row>
    <row r="24177" spans="1:3" x14ac:dyDescent="0.25">
      <c r="A24177" t="s">
        <v>10</v>
      </c>
      <c r="B24177">
        <v>0.06</v>
      </c>
      <c r="C24177">
        <v>6.2E-2</v>
      </c>
    </row>
    <row r="24178" spans="1:3" x14ac:dyDescent="0.25">
      <c r="A24178" t="s">
        <v>11</v>
      </c>
      <c r="B24178">
        <v>-10592</v>
      </c>
      <c r="C24178">
        <v>1938989</v>
      </c>
    </row>
    <row r="24179" spans="1:3" x14ac:dyDescent="0.25">
      <c r="A24179" t="s">
        <v>12</v>
      </c>
      <c r="B24179">
        <v>3.0150000000000001</v>
      </c>
      <c r="C24179">
        <v>3.516</v>
      </c>
    </row>
    <row r="24180" spans="1:3" x14ac:dyDescent="0.25">
      <c r="A24180" t="s">
        <v>13</v>
      </c>
      <c r="B24180">
        <v>40280</v>
      </c>
      <c r="C24180">
        <v>1888117</v>
      </c>
    </row>
    <row r="24181" spans="1:3" x14ac:dyDescent="0.25">
      <c r="A24181" t="s">
        <v>0</v>
      </c>
      <c r="B24181" t="s">
        <v>22</v>
      </c>
      <c r="C24181">
        <v>3</v>
      </c>
    </row>
    <row r="24182" spans="1:3" x14ac:dyDescent="0.25">
      <c r="A24182" t="s">
        <v>2</v>
      </c>
      <c r="B24182">
        <v>8.5000000000000006E-2</v>
      </c>
      <c r="C24182">
        <v>0.29699999999999999</v>
      </c>
    </row>
    <row r="24183" spans="1:3" x14ac:dyDescent="0.25">
      <c r="A24183" t="s">
        <v>3</v>
      </c>
      <c r="B24183">
        <v>53</v>
      </c>
      <c r="C24183">
        <v>1927340</v>
      </c>
    </row>
    <row r="24184" spans="1:3" x14ac:dyDescent="0.25">
      <c r="A24184" t="s">
        <v>4</v>
      </c>
      <c r="B24184">
        <v>0</v>
      </c>
      <c r="C24184">
        <v>0</v>
      </c>
    </row>
    <row r="24185" spans="1:3" x14ac:dyDescent="0.25">
      <c r="A24185" t="s">
        <v>5</v>
      </c>
      <c r="B24185">
        <v>0</v>
      </c>
      <c r="C24185">
        <v>1909862</v>
      </c>
    </row>
    <row r="24186" spans="1:3" x14ac:dyDescent="0.25">
      <c r="A24186" t="s">
        <v>6</v>
      </c>
      <c r="B24186">
        <v>5.0000000000000001E-3</v>
      </c>
    </row>
    <row r="24187" spans="1:3" x14ac:dyDescent="0.25">
      <c r="A24187" t="s">
        <v>7</v>
      </c>
      <c r="B24187">
        <v>10699</v>
      </c>
      <c r="C24187">
        <v>1909862</v>
      </c>
    </row>
    <row r="24188" spans="1:3" x14ac:dyDescent="0.25">
      <c r="A24188" t="s">
        <v>8</v>
      </c>
      <c r="B24188">
        <v>0.625</v>
      </c>
      <c r="C24188">
        <v>0.625</v>
      </c>
    </row>
    <row r="24189" spans="1:3" x14ac:dyDescent="0.25">
      <c r="A24189" t="s">
        <v>9</v>
      </c>
      <c r="B24189">
        <v>10994</v>
      </c>
      <c r="C24189">
        <v>1909862</v>
      </c>
    </row>
    <row r="24190" spans="1:3" x14ac:dyDescent="0.25">
      <c r="A24190" t="s">
        <v>10</v>
      </c>
      <c r="B24190">
        <v>1.4999999999999999E-2</v>
      </c>
      <c r="C24190">
        <v>0</v>
      </c>
    </row>
    <row r="24191" spans="1:3" x14ac:dyDescent="0.25">
      <c r="A24191" t="s">
        <v>11</v>
      </c>
      <c r="B24191">
        <v>0</v>
      </c>
      <c r="C24191">
        <v>1923564</v>
      </c>
    </row>
    <row r="24192" spans="1:3" x14ac:dyDescent="0.25">
      <c r="A24192" t="s">
        <v>12</v>
      </c>
      <c r="B24192">
        <v>0.92</v>
      </c>
      <c r="C24192">
        <v>1.359</v>
      </c>
    </row>
    <row r="24193" spans="1:3" x14ac:dyDescent="0.25">
      <c r="A24193" t="s">
        <v>13</v>
      </c>
      <c r="B24193">
        <v>-3777</v>
      </c>
      <c r="C24193">
        <v>1927340</v>
      </c>
    </row>
    <row r="24194" spans="1:3" x14ac:dyDescent="0.25">
      <c r="A24194" t="s">
        <v>0</v>
      </c>
      <c r="B24194" t="s">
        <v>22</v>
      </c>
      <c r="C24194">
        <v>4</v>
      </c>
    </row>
    <row r="24195" spans="1:3" x14ac:dyDescent="0.25">
      <c r="A24195" t="s">
        <v>2</v>
      </c>
      <c r="B24195">
        <v>0.09</v>
      </c>
      <c r="C24195">
        <v>0.45300000000000001</v>
      </c>
    </row>
    <row r="24196" spans="1:3" x14ac:dyDescent="0.25">
      <c r="A24196" t="s">
        <v>3</v>
      </c>
      <c r="B24196">
        <v>-19333</v>
      </c>
      <c r="C24196">
        <v>1923564</v>
      </c>
    </row>
    <row r="24197" spans="1:3" x14ac:dyDescent="0.25">
      <c r="A24197" t="s">
        <v>4</v>
      </c>
      <c r="B24197">
        <v>5.0000000000000001E-3</v>
      </c>
      <c r="C24197">
        <v>1.6E-2</v>
      </c>
    </row>
    <row r="24198" spans="1:3" x14ac:dyDescent="0.25">
      <c r="A24198" t="s">
        <v>5</v>
      </c>
      <c r="B24198">
        <v>0</v>
      </c>
      <c r="C24198">
        <v>1904513</v>
      </c>
    </row>
    <row r="24199" spans="1:3" x14ac:dyDescent="0.25">
      <c r="A24199" t="s">
        <v>6</v>
      </c>
      <c r="B24199">
        <v>5.0000000000000001E-3</v>
      </c>
    </row>
    <row r="24200" spans="1:3" x14ac:dyDescent="0.25">
      <c r="A24200" t="s">
        <v>7</v>
      </c>
      <c r="B24200">
        <v>946</v>
      </c>
      <c r="C24200">
        <v>1904513</v>
      </c>
    </row>
    <row r="24201" spans="1:3" x14ac:dyDescent="0.25">
      <c r="A24201" t="s">
        <v>8</v>
      </c>
      <c r="B24201">
        <v>0.63</v>
      </c>
      <c r="C24201">
        <v>0.625</v>
      </c>
    </row>
    <row r="24202" spans="1:3" x14ac:dyDescent="0.25">
      <c r="A24202" t="s">
        <v>9</v>
      </c>
      <c r="B24202">
        <v>946</v>
      </c>
      <c r="C24202">
        <v>1904513</v>
      </c>
    </row>
    <row r="24203" spans="1:3" x14ac:dyDescent="0.25">
      <c r="A24203" t="s">
        <v>10</v>
      </c>
      <c r="B24203">
        <v>1.4999999999999999E-2</v>
      </c>
      <c r="C24203">
        <v>1.6E-2</v>
      </c>
    </row>
    <row r="24204" spans="1:3" x14ac:dyDescent="0.25">
      <c r="A24204" t="s">
        <v>11</v>
      </c>
      <c r="B24204">
        <v>0</v>
      </c>
      <c r="C24204">
        <v>1906672</v>
      </c>
    </row>
    <row r="24205" spans="1:3" x14ac:dyDescent="0.25">
      <c r="A24205" t="s">
        <v>12</v>
      </c>
      <c r="B24205">
        <v>0.92500000000000004</v>
      </c>
      <c r="C24205">
        <v>1.516</v>
      </c>
    </row>
    <row r="24206" spans="1:3" x14ac:dyDescent="0.25">
      <c r="A24206" t="s">
        <v>13</v>
      </c>
      <c r="B24206">
        <v>-16892</v>
      </c>
      <c r="C24206">
        <v>1923564</v>
      </c>
    </row>
    <row r="24207" spans="1:3" x14ac:dyDescent="0.25">
      <c r="A24207" t="s">
        <v>0</v>
      </c>
      <c r="B24207" t="s">
        <v>22</v>
      </c>
      <c r="C24207">
        <v>5</v>
      </c>
    </row>
    <row r="24208" spans="1:3" x14ac:dyDescent="0.25">
      <c r="A24208" t="s">
        <v>2</v>
      </c>
      <c r="B24208">
        <v>9.5000000000000001E-2</v>
      </c>
      <c r="C24208">
        <v>0.375</v>
      </c>
    </row>
    <row r="24209" spans="1:3" x14ac:dyDescent="0.25">
      <c r="A24209" t="s">
        <v>3</v>
      </c>
      <c r="B24209">
        <v>-39715</v>
      </c>
      <c r="C24209">
        <v>1906672</v>
      </c>
    </row>
    <row r="24210" spans="1:3" x14ac:dyDescent="0.25">
      <c r="A24210" t="s">
        <v>4</v>
      </c>
      <c r="B24210">
        <v>0</v>
      </c>
      <c r="C24210">
        <v>0</v>
      </c>
    </row>
    <row r="24211" spans="1:3" x14ac:dyDescent="0.25">
      <c r="A24211" t="s">
        <v>5</v>
      </c>
      <c r="B24211">
        <v>0</v>
      </c>
      <c r="C24211">
        <v>1875096</v>
      </c>
    </row>
    <row r="24212" spans="1:3" x14ac:dyDescent="0.25">
      <c r="A24212" t="s">
        <v>6</v>
      </c>
      <c r="B24212">
        <v>4.0000000000000001E-3</v>
      </c>
    </row>
    <row r="24213" spans="1:3" x14ac:dyDescent="0.25">
      <c r="A24213" t="s">
        <v>7</v>
      </c>
      <c r="B24213">
        <v>27640</v>
      </c>
      <c r="C24213">
        <v>1875096</v>
      </c>
    </row>
    <row r="24214" spans="1:3" x14ac:dyDescent="0.25">
      <c r="A24214" t="s">
        <v>8</v>
      </c>
      <c r="B24214">
        <v>0.70499999999999996</v>
      </c>
      <c r="C24214">
        <v>0.70299999999999996</v>
      </c>
    </row>
    <row r="24215" spans="1:3" x14ac:dyDescent="0.25">
      <c r="A24215" t="s">
        <v>9</v>
      </c>
      <c r="B24215">
        <v>27640</v>
      </c>
      <c r="C24215">
        <v>1875096</v>
      </c>
    </row>
    <row r="24216" spans="1:3" x14ac:dyDescent="0.25">
      <c r="A24216" t="s">
        <v>10</v>
      </c>
      <c r="B24216">
        <v>1.4999999999999999E-2</v>
      </c>
      <c r="C24216">
        <v>1.6E-2</v>
      </c>
    </row>
    <row r="24217" spans="1:3" x14ac:dyDescent="0.25">
      <c r="A24217" t="s">
        <v>11</v>
      </c>
      <c r="B24217">
        <v>0</v>
      </c>
      <c r="C24217">
        <v>1902735</v>
      </c>
    </row>
    <row r="24218" spans="1:3" x14ac:dyDescent="0.25">
      <c r="A24218" t="s">
        <v>12</v>
      </c>
      <c r="B24218">
        <v>0.995</v>
      </c>
      <c r="C24218">
        <v>1.4059999999999999</v>
      </c>
    </row>
    <row r="24219" spans="1:3" x14ac:dyDescent="0.25">
      <c r="A24219" t="s">
        <v>13</v>
      </c>
      <c r="B24219">
        <v>-3936</v>
      </c>
      <c r="C24219">
        <v>1906672</v>
      </c>
    </row>
    <row r="24220" spans="1:3" x14ac:dyDescent="0.25">
      <c r="A24220" t="s">
        <v>0</v>
      </c>
      <c r="B24220" t="s">
        <v>22</v>
      </c>
      <c r="C24220">
        <v>6</v>
      </c>
    </row>
    <row r="24221" spans="1:3" x14ac:dyDescent="0.25">
      <c r="A24221" t="s">
        <v>2</v>
      </c>
      <c r="B24221">
        <v>9.5000000000000001E-2</v>
      </c>
      <c r="C24221">
        <v>0.438</v>
      </c>
    </row>
    <row r="24222" spans="1:3" x14ac:dyDescent="0.25">
      <c r="A24222" t="s">
        <v>3</v>
      </c>
      <c r="B24222">
        <v>0</v>
      </c>
      <c r="C24222">
        <v>1902735</v>
      </c>
    </row>
    <row r="24223" spans="1:3" x14ac:dyDescent="0.25">
      <c r="A24223" t="s">
        <v>4</v>
      </c>
      <c r="B24223">
        <v>0</v>
      </c>
      <c r="C24223">
        <v>0</v>
      </c>
    </row>
    <row r="24224" spans="1:3" x14ac:dyDescent="0.25">
      <c r="A24224" t="s">
        <v>5</v>
      </c>
      <c r="B24224">
        <v>0</v>
      </c>
      <c r="C24224">
        <v>1921610</v>
      </c>
    </row>
    <row r="24225" spans="1:3" x14ac:dyDescent="0.25">
      <c r="A24225" t="s">
        <v>6</v>
      </c>
      <c r="B24225">
        <v>3.0000000000000001E-3</v>
      </c>
    </row>
    <row r="24226" spans="1:3" x14ac:dyDescent="0.25">
      <c r="A24226" t="s">
        <v>7</v>
      </c>
      <c r="B24226">
        <v>143</v>
      </c>
      <c r="C24226">
        <v>1921610</v>
      </c>
    </row>
    <row r="24227" spans="1:3" x14ac:dyDescent="0.25">
      <c r="A24227" t="s">
        <v>8</v>
      </c>
      <c r="B24227">
        <v>0.67</v>
      </c>
      <c r="C24227">
        <v>0.67200000000000004</v>
      </c>
    </row>
    <row r="24228" spans="1:3" x14ac:dyDescent="0.25">
      <c r="A24228" t="s">
        <v>9</v>
      </c>
      <c r="B24228">
        <v>143</v>
      </c>
      <c r="C24228">
        <v>1921610</v>
      </c>
    </row>
    <row r="24229" spans="1:3" x14ac:dyDescent="0.25">
      <c r="A24229" t="s">
        <v>10</v>
      </c>
      <c r="B24229">
        <v>5.0000000000000001E-3</v>
      </c>
      <c r="C24229">
        <v>0</v>
      </c>
    </row>
    <row r="24230" spans="1:3" x14ac:dyDescent="0.25">
      <c r="A24230" t="s">
        <v>11</v>
      </c>
      <c r="B24230">
        <v>0</v>
      </c>
      <c r="C24230">
        <v>1921753</v>
      </c>
    </row>
    <row r="24231" spans="1:3" x14ac:dyDescent="0.25">
      <c r="A24231" t="s">
        <v>12</v>
      </c>
      <c r="B24231">
        <v>0.93</v>
      </c>
      <c r="C24231">
        <v>1.359</v>
      </c>
    </row>
    <row r="24232" spans="1:3" x14ac:dyDescent="0.25">
      <c r="A24232" t="s">
        <v>13</v>
      </c>
      <c r="B24232">
        <v>19018</v>
      </c>
      <c r="C24232">
        <v>1902735</v>
      </c>
    </row>
    <row r="24233" spans="1:3" x14ac:dyDescent="0.25">
      <c r="A24233" t="s">
        <v>0</v>
      </c>
      <c r="B24233" t="s">
        <v>22</v>
      </c>
      <c r="C24233">
        <v>7</v>
      </c>
    </row>
    <row r="24234" spans="1:3" x14ac:dyDescent="0.25">
      <c r="A24234" t="s">
        <v>2</v>
      </c>
      <c r="B24234">
        <v>8.5000000000000006E-2</v>
      </c>
      <c r="C24234">
        <v>0.39100000000000001</v>
      </c>
    </row>
    <row r="24235" spans="1:3" x14ac:dyDescent="0.25">
      <c r="A24235" t="s">
        <v>3</v>
      </c>
      <c r="B24235">
        <v>0</v>
      </c>
      <c r="C24235">
        <v>1921753</v>
      </c>
    </row>
    <row r="24236" spans="1:3" x14ac:dyDescent="0.25">
      <c r="A24236" t="s">
        <v>4</v>
      </c>
      <c r="B24236">
        <v>0</v>
      </c>
      <c r="C24236">
        <v>0</v>
      </c>
    </row>
    <row r="24237" spans="1:3" x14ac:dyDescent="0.25">
      <c r="A24237" t="s">
        <v>5</v>
      </c>
      <c r="B24237">
        <v>0</v>
      </c>
      <c r="C24237">
        <v>1880400</v>
      </c>
    </row>
    <row r="24238" spans="1:3" x14ac:dyDescent="0.25">
      <c r="A24238" t="s">
        <v>6</v>
      </c>
      <c r="B24238">
        <v>2E-3</v>
      </c>
    </row>
    <row r="24239" spans="1:3" x14ac:dyDescent="0.25">
      <c r="A24239" t="s">
        <v>7</v>
      </c>
      <c r="B24239">
        <v>0</v>
      </c>
      <c r="C24239">
        <v>1880400</v>
      </c>
    </row>
    <row r="24240" spans="1:3" x14ac:dyDescent="0.25">
      <c r="A24240" t="s">
        <v>8</v>
      </c>
      <c r="B24240">
        <v>0.56499999999999995</v>
      </c>
      <c r="C24240">
        <v>0.56200000000000006</v>
      </c>
    </row>
    <row r="24241" spans="1:3" x14ac:dyDescent="0.25">
      <c r="A24241" t="s">
        <v>9</v>
      </c>
      <c r="B24241">
        <v>0</v>
      </c>
      <c r="C24241">
        <v>1880400</v>
      </c>
    </row>
    <row r="24242" spans="1:3" x14ac:dyDescent="0.25">
      <c r="A24242" t="s">
        <v>10</v>
      </c>
      <c r="B24242">
        <v>0.01</v>
      </c>
      <c r="C24242">
        <v>1.6E-2</v>
      </c>
    </row>
    <row r="24243" spans="1:3" x14ac:dyDescent="0.25">
      <c r="A24243" t="s">
        <v>11</v>
      </c>
      <c r="B24243">
        <v>0</v>
      </c>
      <c r="C24243">
        <v>1880400</v>
      </c>
    </row>
    <row r="24244" spans="1:3" x14ac:dyDescent="0.25">
      <c r="A24244" t="s">
        <v>12</v>
      </c>
      <c r="B24244">
        <v>0.82</v>
      </c>
      <c r="C24244">
        <v>1.234</v>
      </c>
    </row>
    <row r="24245" spans="1:3" x14ac:dyDescent="0.25">
      <c r="A24245" t="s">
        <v>13</v>
      </c>
      <c r="B24245">
        <v>-41353</v>
      </c>
      <c r="C24245">
        <v>1921753</v>
      </c>
    </row>
    <row r="24246" spans="1:3" x14ac:dyDescent="0.25">
      <c r="A24246" t="s">
        <v>0</v>
      </c>
      <c r="B24246" t="s">
        <v>22</v>
      </c>
      <c r="C24246">
        <v>8</v>
      </c>
    </row>
    <row r="24247" spans="1:3" x14ac:dyDescent="0.25">
      <c r="A24247" t="s">
        <v>2</v>
      </c>
      <c r="B24247">
        <v>8.5000000000000006E-2</v>
      </c>
      <c r="C24247">
        <v>0.28100000000000003</v>
      </c>
    </row>
    <row r="24248" spans="1:3" x14ac:dyDescent="0.25">
      <c r="A24248" t="s">
        <v>3</v>
      </c>
      <c r="B24248">
        <v>24576</v>
      </c>
      <c r="C24248">
        <v>1880400</v>
      </c>
    </row>
    <row r="24249" spans="1:3" x14ac:dyDescent="0.25">
      <c r="A24249" t="s">
        <v>4</v>
      </c>
      <c r="B24249">
        <v>5.0000000000000001E-3</v>
      </c>
      <c r="C24249">
        <v>0</v>
      </c>
    </row>
    <row r="24250" spans="1:3" x14ac:dyDescent="0.25">
      <c r="A24250" t="s">
        <v>5</v>
      </c>
      <c r="B24250">
        <v>0</v>
      </c>
      <c r="C24250">
        <v>1904976</v>
      </c>
    </row>
    <row r="24251" spans="1:3" x14ac:dyDescent="0.25">
      <c r="A24251" t="s">
        <v>6</v>
      </c>
      <c r="B24251">
        <v>3.0000000000000001E-3</v>
      </c>
    </row>
    <row r="24252" spans="1:3" x14ac:dyDescent="0.25">
      <c r="A24252" t="s">
        <v>7</v>
      </c>
      <c r="B24252">
        <v>0</v>
      </c>
      <c r="C24252">
        <v>1904976</v>
      </c>
    </row>
    <row r="24253" spans="1:3" x14ac:dyDescent="0.25">
      <c r="A24253" t="s">
        <v>8</v>
      </c>
      <c r="B24253">
        <v>0.56499999999999995</v>
      </c>
      <c r="C24253">
        <v>0.57799999999999996</v>
      </c>
    </row>
    <row r="24254" spans="1:3" x14ac:dyDescent="0.25">
      <c r="A24254" t="s">
        <v>9</v>
      </c>
      <c r="B24254">
        <v>0</v>
      </c>
      <c r="C24254">
        <v>1904976</v>
      </c>
    </row>
    <row r="24255" spans="1:3" x14ac:dyDescent="0.25">
      <c r="A24255" t="s">
        <v>10</v>
      </c>
      <c r="B24255">
        <v>0.01</v>
      </c>
      <c r="C24255">
        <v>0</v>
      </c>
    </row>
    <row r="24256" spans="1:3" x14ac:dyDescent="0.25">
      <c r="A24256" t="s">
        <v>11</v>
      </c>
      <c r="B24256">
        <v>0</v>
      </c>
      <c r="C24256">
        <v>1904976</v>
      </c>
    </row>
    <row r="24257" spans="1:3" x14ac:dyDescent="0.25">
      <c r="A24257" t="s">
        <v>12</v>
      </c>
      <c r="B24257">
        <v>0.82499999999999996</v>
      </c>
      <c r="C24257">
        <v>1.1719999999999999</v>
      </c>
    </row>
    <row r="24258" spans="1:3" x14ac:dyDescent="0.25">
      <c r="A24258" t="s">
        <v>13</v>
      </c>
      <c r="B24258">
        <v>24576</v>
      </c>
      <c r="C24258">
        <v>1880400</v>
      </c>
    </row>
    <row r="24259" spans="1:3" x14ac:dyDescent="0.25">
      <c r="A24259" t="s">
        <v>0</v>
      </c>
      <c r="B24259" t="s">
        <v>22</v>
      </c>
      <c r="C24259">
        <v>9</v>
      </c>
    </row>
    <row r="24260" spans="1:3" x14ac:dyDescent="0.25">
      <c r="A24260" t="s">
        <v>2</v>
      </c>
      <c r="B24260">
        <v>8.5000000000000006E-2</v>
      </c>
      <c r="C24260">
        <v>0.40600000000000003</v>
      </c>
    </row>
    <row r="24261" spans="1:3" x14ac:dyDescent="0.25">
      <c r="A24261" t="s">
        <v>3</v>
      </c>
      <c r="B24261">
        <v>385</v>
      </c>
      <c r="C24261">
        <v>1904976</v>
      </c>
    </row>
    <row r="24262" spans="1:3" x14ac:dyDescent="0.25">
      <c r="A24262" t="s">
        <v>4</v>
      </c>
      <c r="B24262">
        <v>0</v>
      </c>
      <c r="C24262">
        <v>0</v>
      </c>
    </row>
    <row r="24263" spans="1:3" x14ac:dyDescent="0.25">
      <c r="A24263" t="s">
        <v>5</v>
      </c>
      <c r="B24263">
        <v>0</v>
      </c>
      <c r="C24263">
        <v>1906160</v>
      </c>
    </row>
    <row r="24264" spans="1:3" x14ac:dyDescent="0.25">
      <c r="A24264" t="s">
        <v>6</v>
      </c>
      <c r="B24264">
        <v>3.0000000000000001E-3</v>
      </c>
    </row>
    <row r="24265" spans="1:3" x14ac:dyDescent="0.25">
      <c r="A24265" t="s">
        <v>7</v>
      </c>
      <c r="B24265">
        <v>0</v>
      </c>
      <c r="C24265">
        <v>1906160</v>
      </c>
    </row>
    <row r="24266" spans="1:3" x14ac:dyDescent="0.25">
      <c r="A24266" t="s">
        <v>8</v>
      </c>
      <c r="B24266">
        <v>0.56999999999999995</v>
      </c>
      <c r="C24266">
        <v>0.56200000000000006</v>
      </c>
    </row>
    <row r="24267" spans="1:3" x14ac:dyDescent="0.25">
      <c r="A24267" t="s">
        <v>9</v>
      </c>
      <c r="B24267">
        <v>0</v>
      </c>
      <c r="C24267">
        <v>1906160</v>
      </c>
    </row>
    <row r="24268" spans="1:3" x14ac:dyDescent="0.25">
      <c r="A24268" t="s">
        <v>10</v>
      </c>
      <c r="B24268">
        <v>5.0000000000000001E-3</v>
      </c>
      <c r="C24268">
        <v>1.6E-2</v>
      </c>
    </row>
    <row r="24269" spans="1:3" x14ac:dyDescent="0.25">
      <c r="A24269" t="s">
        <v>11</v>
      </c>
      <c r="B24269">
        <v>0</v>
      </c>
      <c r="C24269">
        <v>1906160</v>
      </c>
    </row>
    <row r="24270" spans="1:3" x14ac:dyDescent="0.25">
      <c r="A24270" t="s">
        <v>12</v>
      </c>
      <c r="B24270">
        <v>0.81499999999999995</v>
      </c>
      <c r="C24270">
        <v>1.266</v>
      </c>
    </row>
    <row r="24271" spans="1:3" x14ac:dyDescent="0.25">
      <c r="A24271" t="s">
        <v>13</v>
      </c>
      <c r="B24271">
        <v>1184</v>
      </c>
      <c r="C24271">
        <v>1904976</v>
      </c>
    </row>
    <row r="24272" spans="1:3" x14ac:dyDescent="0.25">
      <c r="A24272" t="s">
        <v>0</v>
      </c>
      <c r="B24272" t="s">
        <v>22</v>
      </c>
      <c r="C24272">
        <v>10</v>
      </c>
    </row>
    <row r="24273" spans="1:3" x14ac:dyDescent="0.25">
      <c r="A24273" t="s">
        <v>2</v>
      </c>
      <c r="B24273">
        <v>8.5000000000000006E-2</v>
      </c>
      <c r="C24273">
        <v>0.29699999999999999</v>
      </c>
    </row>
    <row r="24274" spans="1:3" x14ac:dyDescent="0.25">
      <c r="A24274" t="s">
        <v>3</v>
      </c>
      <c r="B24274">
        <v>0</v>
      </c>
      <c r="C24274">
        <v>1906160</v>
      </c>
    </row>
    <row r="24275" spans="1:3" x14ac:dyDescent="0.25">
      <c r="A24275" t="s">
        <v>4</v>
      </c>
      <c r="B24275">
        <v>0</v>
      </c>
      <c r="C24275">
        <v>0</v>
      </c>
    </row>
    <row r="24276" spans="1:3" x14ac:dyDescent="0.25">
      <c r="A24276" t="s">
        <v>5</v>
      </c>
      <c r="B24276">
        <v>0</v>
      </c>
      <c r="C24276">
        <v>1877848</v>
      </c>
    </row>
    <row r="24277" spans="1:3" x14ac:dyDescent="0.25">
      <c r="A24277" t="s">
        <v>6</v>
      </c>
      <c r="B24277">
        <v>3.0000000000000001E-3</v>
      </c>
    </row>
    <row r="24278" spans="1:3" x14ac:dyDescent="0.25">
      <c r="A24278" t="s">
        <v>7</v>
      </c>
      <c r="B24278">
        <v>-840</v>
      </c>
      <c r="C24278">
        <v>1877848</v>
      </c>
    </row>
    <row r="24279" spans="1:3" x14ac:dyDescent="0.25">
      <c r="A24279" t="s">
        <v>8</v>
      </c>
      <c r="B24279">
        <v>0.64500000000000002</v>
      </c>
      <c r="C24279">
        <v>0.64100000000000001</v>
      </c>
    </row>
    <row r="24280" spans="1:3" x14ac:dyDescent="0.25">
      <c r="A24280" t="s">
        <v>9</v>
      </c>
      <c r="B24280">
        <v>-840</v>
      </c>
      <c r="C24280">
        <v>1877848</v>
      </c>
    </row>
    <row r="24281" spans="1:3" x14ac:dyDescent="0.25">
      <c r="A24281" t="s">
        <v>10</v>
      </c>
      <c r="B24281">
        <v>5.0000000000000001E-3</v>
      </c>
      <c r="C24281">
        <v>1.6E-2</v>
      </c>
    </row>
    <row r="24282" spans="1:3" x14ac:dyDescent="0.25">
      <c r="A24282" t="s">
        <v>11</v>
      </c>
      <c r="B24282">
        <v>0</v>
      </c>
      <c r="C24282">
        <v>1877008</v>
      </c>
    </row>
    <row r="24283" spans="1:3" x14ac:dyDescent="0.25">
      <c r="A24283" t="s">
        <v>12</v>
      </c>
      <c r="B24283">
        <v>0.9</v>
      </c>
      <c r="C24283">
        <v>1.2809999999999999</v>
      </c>
    </row>
    <row r="24284" spans="1:3" x14ac:dyDescent="0.25">
      <c r="A24284" t="s">
        <v>13</v>
      </c>
      <c r="B24284">
        <v>-29151</v>
      </c>
      <c r="C24284">
        <v>1906160</v>
      </c>
    </row>
    <row r="24285" spans="1:3" x14ac:dyDescent="0.25">
      <c r="A24285" t="s">
        <v>0</v>
      </c>
      <c r="B24285" t="s">
        <v>22</v>
      </c>
      <c r="C24285">
        <v>11</v>
      </c>
    </row>
    <row r="24286" spans="1:3" x14ac:dyDescent="0.25">
      <c r="A24286" t="s">
        <v>2</v>
      </c>
      <c r="B24286">
        <v>9.5000000000000001E-2</v>
      </c>
      <c r="C24286">
        <v>0.34399999999999997</v>
      </c>
    </row>
    <row r="24287" spans="1:3" x14ac:dyDescent="0.25">
      <c r="A24287" t="s">
        <v>3</v>
      </c>
      <c r="B24287">
        <v>19923</v>
      </c>
      <c r="C24287">
        <v>1877008</v>
      </c>
    </row>
    <row r="24288" spans="1:3" x14ac:dyDescent="0.25">
      <c r="A24288" t="s">
        <v>4</v>
      </c>
      <c r="B24288">
        <v>0</v>
      </c>
      <c r="C24288">
        <v>0</v>
      </c>
    </row>
    <row r="24289" spans="1:3" x14ac:dyDescent="0.25">
      <c r="A24289" t="s">
        <v>5</v>
      </c>
      <c r="B24289">
        <v>0</v>
      </c>
      <c r="C24289">
        <v>1907417</v>
      </c>
    </row>
    <row r="24290" spans="1:3" x14ac:dyDescent="0.25">
      <c r="A24290" t="s">
        <v>6</v>
      </c>
      <c r="B24290">
        <v>3.0000000000000001E-3</v>
      </c>
    </row>
    <row r="24291" spans="1:3" x14ac:dyDescent="0.25">
      <c r="A24291" t="s">
        <v>7</v>
      </c>
      <c r="B24291">
        <v>213</v>
      </c>
      <c r="C24291">
        <v>1907417</v>
      </c>
    </row>
    <row r="24292" spans="1:3" x14ac:dyDescent="0.25">
      <c r="A24292" t="s">
        <v>8</v>
      </c>
      <c r="B24292">
        <v>0.66500000000000004</v>
      </c>
      <c r="C24292">
        <v>0.67200000000000004</v>
      </c>
    </row>
    <row r="24293" spans="1:3" x14ac:dyDescent="0.25">
      <c r="A24293" t="s">
        <v>9</v>
      </c>
      <c r="B24293">
        <v>213</v>
      </c>
      <c r="C24293">
        <v>1907417</v>
      </c>
    </row>
    <row r="24294" spans="1:3" x14ac:dyDescent="0.25">
      <c r="A24294" t="s">
        <v>10</v>
      </c>
      <c r="B24294">
        <v>5.0000000000000001E-3</v>
      </c>
      <c r="C24294">
        <v>0</v>
      </c>
    </row>
    <row r="24295" spans="1:3" x14ac:dyDescent="0.25">
      <c r="A24295" t="s">
        <v>11</v>
      </c>
      <c r="B24295">
        <v>0</v>
      </c>
      <c r="C24295">
        <v>1907630</v>
      </c>
    </row>
    <row r="24296" spans="1:3" x14ac:dyDescent="0.25">
      <c r="A24296" t="s">
        <v>12</v>
      </c>
      <c r="B24296">
        <v>0.92</v>
      </c>
      <c r="C24296">
        <v>1.266</v>
      </c>
    </row>
    <row r="24297" spans="1:3" x14ac:dyDescent="0.25">
      <c r="A24297" t="s">
        <v>13</v>
      </c>
      <c r="B24297">
        <v>30622</v>
      </c>
      <c r="C24297">
        <v>1877008</v>
      </c>
    </row>
    <row r="24298" spans="1:3" x14ac:dyDescent="0.25">
      <c r="A24298" t="s">
        <v>0</v>
      </c>
      <c r="B24298" t="s">
        <v>22</v>
      </c>
      <c r="C24298">
        <v>12</v>
      </c>
    </row>
    <row r="24299" spans="1:3" x14ac:dyDescent="0.25">
      <c r="A24299" t="s">
        <v>2</v>
      </c>
      <c r="B24299">
        <v>0.1</v>
      </c>
      <c r="C24299">
        <v>0.35899999999999999</v>
      </c>
    </row>
    <row r="24300" spans="1:3" x14ac:dyDescent="0.25">
      <c r="A24300" t="s">
        <v>3</v>
      </c>
      <c r="B24300">
        <v>0</v>
      </c>
      <c r="C24300">
        <v>1907630</v>
      </c>
    </row>
    <row r="24301" spans="1:3" x14ac:dyDescent="0.25">
      <c r="A24301" t="s">
        <v>4</v>
      </c>
      <c r="B24301">
        <v>0</v>
      </c>
      <c r="C24301">
        <v>0</v>
      </c>
    </row>
    <row r="24302" spans="1:3" x14ac:dyDescent="0.25">
      <c r="A24302" t="s">
        <v>5</v>
      </c>
      <c r="B24302">
        <v>0</v>
      </c>
      <c r="C24302">
        <v>1908089</v>
      </c>
    </row>
    <row r="24303" spans="1:3" x14ac:dyDescent="0.25">
      <c r="A24303" t="s">
        <v>6</v>
      </c>
      <c r="B24303">
        <v>4.7E-2</v>
      </c>
    </row>
    <row r="24304" spans="1:3" x14ac:dyDescent="0.25">
      <c r="A24304" t="s">
        <v>7</v>
      </c>
      <c r="B24304">
        <v>-51986</v>
      </c>
      <c r="C24304">
        <v>1908089</v>
      </c>
    </row>
    <row r="24305" spans="1:3" x14ac:dyDescent="0.25">
      <c r="A24305" t="s">
        <v>8</v>
      </c>
      <c r="B24305">
        <v>3.6349999999999998</v>
      </c>
      <c r="C24305">
        <v>3.641</v>
      </c>
    </row>
    <row r="24306" spans="1:3" x14ac:dyDescent="0.25">
      <c r="A24306" t="s">
        <v>9</v>
      </c>
      <c r="B24306">
        <v>-51982</v>
      </c>
      <c r="C24306">
        <v>1908089</v>
      </c>
    </row>
    <row r="24307" spans="1:3" x14ac:dyDescent="0.25">
      <c r="A24307" t="s">
        <v>10</v>
      </c>
      <c r="B24307">
        <v>3.5000000000000003E-2</v>
      </c>
      <c r="C24307">
        <v>3.1E-2</v>
      </c>
    </row>
    <row r="24308" spans="1:3" x14ac:dyDescent="0.25">
      <c r="A24308" t="s">
        <v>11</v>
      </c>
      <c r="B24308">
        <v>0</v>
      </c>
      <c r="C24308">
        <v>1858978</v>
      </c>
    </row>
    <row r="24309" spans="1:3" x14ac:dyDescent="0.25">
      <c r="A24309" t="s">
        <v>12</v>
      </c>
      <c r="B24309">
        <v>4.0999999999999996</v>
      </c>
      <c r="C24309">
        <v>4.625</v>
      </c>
    </row>
    <row r="24310" spans="1:3" x14ac:dyDescent="0.25">
      <c r="A24310" t="s">
        <v>13</v>
      </c>
      <c r="B24310">
        <v>-48652</v>
      </c>
      <c r="C24310">
        <v>1907630</v>
      </c>
    </row>
    <row r="24311" spans="1:3" x14ac:dyDescent="0.25">
      <c r="A24311" t="s">
        <v>0</v>
      </c>
      <c r="B24311" t="s">
        <v>22</v>
      </c>
      <c r="C24311">
        <v>13</v>
      </c>
    </row>
    <row r="24312" spans="1:3" x14ac:dyDescent="0.25">
      <c r="A24312" t="s">
        <v>2</v>
      </c>
      <c r="B24312">
        <v>0.1</v>
      </c>
      <c r="C24312">
        <v>0.34399999999999997</v>
      </c>
    </row>
    <row r="24313" spans="1:3" x14ac:dyDescent="0.25">
      <c r="A24313" t="s">
        <v>3</v>
      </c>
      <c r="B24313">
        <v>41</v>
      </c>
      <c r="C24313">
        <v>1858978</v>
      </c>
    </row>
    <row r="24314" spans="1:3" x14ac:dyDescent="0.25">
      <c r="A24314" t="s">
        <v>4</v>
      </c>
      <c r="B24314">
        <v>5.0000000000000001E-3</v>
      </c>
      <c r="C24314">
        <v>1.6E-2</v>
      </c>
    </row>
    <row r="24315" spans="1:3" x14ac:dyDescent="0.25">
      <c r="A24315" t="s">
        <v>5</v>
      </c>
      <c r="B24315">
        <v>0</v>
      </c>
      <c r="C24315">
        <v>1861804</v>
      </c>
    </row>
    <row r="24316" spans="1:3" x14ac:dyDescent="0.25">
      <c r="A24316" t="s">
        <v>6</v>
      </c>
      <c r="B24316">
        <v>5.0000000000000001E-3</v>
      </c>
    </row>
    <row r="24317" spans="1:3" x14ac:dyDescent="0.25">
      <c r="A24317" t="s">
        <v>7</v>
      </c>
      <c r="B24317">
        <v>272564</v>
      </c>
      <c r="C24317">
        <v>1861804</v>
      </c>
    </row>
    <row r="24318" spans="1:3" x14ac:dyDescent="0.25">
      <c r="A24318" t="s">
        <v>8</v>
      </c>
      <c r="B24318">
        <v>9.3949999999999996</v>
      </c>
      <c r="C24318">
        <v>9.391</v>
      </c>
    </row>
    <row r="24319" spans="1:3" x14ac:dyDescent="0.25">
      <c r="A24319" t="s">
        <v>9</v>
      </c>
      <c r="B24319">
        <v>272564</v>
      </c>
      <c r="C24319">
        <v>1861804</v>
      </c>
    </row>
    <row r="24320" spans="1:3" x14ac:dyDescent="0.25">
      <c r="A24320" t="s">
        <v>10</v>
      </c>
      <c r="B24320">
        <v>0.01</v>
      </c>
      <c r="C24320">
        <v>0</v>
      </c>
    </row>
    <row r="24321" spans="1:3" x14ac:dyDescent="0.25">
      <c r="A24321" t="s">
        <v>11</v>
      </c>
      <c r="B24321">
        <v>0</v>
      </c>
      <c r="C24321">
        <v>2134368</v>
      </c>
    </row>
    <row r="24322" spans="1:3" x14ac:dyDescent="0.25">
      <c r="A24322" t="s">
        <v>12</v>
      </c>
      <c r="B24322">
        <v>9.68</v>
      </c>
      <c r="C24322">
        <v>10.061999999999999</v>
      </c>
    </row>
    <row r="24323" spans="1:3" x14ac:dyDescent="0.25">
      <c r="A24323" t="s">
        <v>13</v>
      </c>
      <c r="B24323">
        <v>275390</v>
      </c>
      <c r="C24323">
        <v>1858978</v>
      </c>
    </row>
    <row r="24324" spans="1:3" x14ac:dyDescent="0.25">
      <c r="A24324" t="s">
        <v>0</v>
      </c>
      <c r="B24324" t="s">
        <v>23</v>
      </c>
      <c r="C24324">
        <v>1</v>
      </c>
    </row>
    <row r="24325" spans="1:3" x14ac:dyDescent="0.25">
      <c r="A24325" t="s">
        <v>2</v>
      </c>
      <c r="B24325">
        <v>0.47</v>
      </c>
      <c r="C24325">
        <v>2.9060000000000001</v>
      </c>
    </row>
    <row r="24326" spans="1:3" x14ac:dyDescent="0.25">
      <c r="A24326" t="s">
        <v>3</v>
      </c>
      <c r="B24326">
        <v>228205</v>
      </c>
      <c r="C24326">
        <v>2134368</v>
      </c>
    </row>
    <row r="24327" spans="1:3" x14ac:dyDescent="0.25">
      <c r="A24327" t="s">
        <v>4</v>
      </c>
      <c r="B24327">
        <v>0</v>
      </c>
      <c r="C24327">
        <v>0</v>
      </c>
    </row>
    <row r="24328" spans="1:3" x14ac:dyDescent="0.25">
      <c r="A24328" t="s">
        <v>5</v>
      </c>
      <c r="B24328">
        <v>0</v>
      </c>
      <c r="C24328">
        <v>2591977</v>
      </c>
    </row>
    <row r="24329" spans="1:3" x14ac:dyDescent="0.25">
      <c r="A24329" t="s">
        <v>6</v>
      </c>
      <c r="B24329">
        <v>2.202</v>
      </c>
    </row>
    <row r="24330" spans="1:3" x14ac:dyDescent="0.25">
      <c r="A24330" t="s">
        <v>7</v>
      </c>
      <c r="B24330">
        <v>-146928</v>
      </c>
      <c r="C24330">
        <v>2591977</v>
      </c>
    </row>
    <row r="24331" spans="1:3" x14ac:dyDescent="0.25">
      <c r="A24331" t="s">
        <v>8</v>
      </c>
      <c r="B24331">
        <v>38.070999999999998</v>
      </c>
      <c r="C24331">
        <v>38.061999999999998</v>
      </c>
    </row>
    <row r="24332" spans="1:3" x14ac:dyDescent="0.25">
      <c r="A24332" t="s">
        <v>9</v>
      </c>
      <c r="B24332">
        <v>-146911</v>
      </c>
      <c r="C24332">
        <v>2591977</v>
      </c>
    </row>
    <row r="24333" spans="1:3" x14ac:dyDescent="0.25">
      <c r="A24333" t="s">
        <v>10</v>
      </c>
      <c r="B24333">
        <v>1.28</v>
      </c>
      <c r="C24333">
        <v>1.4690000000000001</v>
      </c>
    </row>
    <row r="24334" spans="1:3" x14ac:dyDescent="0.25">
      <c r="A24334" t="s">
        <v>11</v>
      </c>
      <c r="B24334">
        <v>-892183</v>
      </c>
      <c r="C24334">
        <v>2980659</v>
      </c>
    </row>
    <row r="24335" spans="1:3" x14ac:dyDescent="0.25">
      <c r="A24335" t="s">
        <v>12</v>
      </c>
      <c r="B24335">
        <v>52.945999999999998</v>
      </c>
      <c r="C24335">
        <v>56.734000000000002</v>
      </c>
    </row>
    <row r="24336" spans="1:3" x14ac:dyDescent="0.25">
      <c r="A24336" t="s">
        <v>13</v>
      </c>
      <c r="B24336">
        <v>-45892</v>
      </c>
      <c r="C24336">
        <v>2134368</v>
      </c>
    </row>
    <row r="24337" spans="1:3" x14ac:dyDescent="0.25">
      <c r="A24337" t="s">
        <v>0</v>
      </c>
      <c r="B24337" t="s">
        <v>23</v>
      </c>
      <c r="C24337">
        <v>2</v>
      </c>
    </row>
    <row r="24338" spans="1:3" x14ac:dyDescent="0.25">
      <c r="A24338" t="s">
        <v>2</v>
      </c>
      <c r="B24338">
        <v>0.15</v>
      </c>
      <c r="C24338">
        <v>0.56200000000000006</v>
      </c>
    </row>
    <row r="24339" spans="1:3" x14ac:dyDescent="0.25">
      <c r="A24339" t="s">
        <v>3</v>
      </c>
      <c r="B24339">
        <v>20980</v>
      </c>
      <c r="C24339">
        <v>2088477</v>
      </c>
    </row>
    <row r="24340" spans="1:3" x14ac:dyDescent="0.25">
      <c r="A24340" t="s">
        <v>4</v>
      </c>
      <c r="B24340">
        <v>0</v>
      </c>
      <c r="C24340">
        <v>0</v>
      </c>
    </row>
    <row r="24341" spans="1:3" x14ac:dyDescent="0.25">
      <c r="A24341" t="s">
        <v>5</v>
      </c>
      <c r="B24341">
        <v>0</v>
      </c>
      <c r="C24341">
        <v>2112774</v>
      </c>
    </row>
    <row r="24342" spans="1:3" x14ac:dyDescent="0.25">
      <c r="A24342" t="s">
        <v>6</v>
      </c>
      <c r="B24342">
        <v>0.17199999999999999</v>
      </c>
    </row>
    <row r="24343" spans="1:3" x14ac:dyDescent="0.25">
      <c r="A24343" t="s">
        <v>7</v>
      </c>
      <c r="B24343">
        <v>6230</v>
      </c>
      <c r="C24343">
        <v>2112774</v>
      </c>
    </row>
    <row r="24344" spans="1:3" x14ac:dyDescent="0.25">
      <c r="A24344" t="s">
        <v>8</v>
      </c>
      <c r="B24344">
        <v>3.6</v>
      </c>
      <c r="C24344">
        <v>3.5939999999999999</v>
      </c>
    </row>
    <row r="24345" spans="1:3" x14ac:dyDescent="0.25">
      <c r="A24345" t="s">
        <v>9</v>
      </c>
      <c r="B24345">
        <v>6230</v>
      </c>
      <c r="C24345">
        <v>2112774</v>
      </c>
    </row>
    <row r="24346" spans="1:3" x14ac:dyDescent="0.25">
      <c r="A24346" t="s">
        <v>10</v>
      </c>
      <c r="B24346">
        <v>0.11</v>
      </c>
      <c r="C24346">
        <v>0.14099999999999999</v>
      </c>
    </row>
    <row r="24347" spans="1:3" x14ac:dyDescent="0.25">
      <c r="A24347" t="s">
        <v>11</v>
      </c>
      <c r="B24347">
        <v>-97645</v>
      </c>
      <c r="C24347">
        <v>2152677</v>
      </c>
    </row>
    <row r="24348" spans="1:3" x14ac:dyDescent="0.25">
      <c r="A24348" t="s">
        <v>12</v>
      </c>
      <c r="B24348">
        <v>4.7350000000000003</v>
      </c>
      <c r="C24348">
        <v>5.4690000000000003</v>
      </c>
    </row>
    <row r="24349" spans="1:3" x14ac:dyDescent="0.25">
      <c r="A24349" t="s">
        <v>13</v>
      </c>
      <c r="B24349">
        <v>-33444</v>
      </c>
      <c r="C24349">
        <v>2088477</v>
      </c>
    </row>
    <row r="24350" spans="1:3" x14ac:dyDescent="0.25">
      <c r="A24350" t="s">
        <v>0</v>
      </c>
      <c r="B24350" t="s">
        <v>23</v>
      </c>
      <c r="C24350">
        <v>3</v>
      </c>
    </row>
    <row r="24351" spans="1:3" x14ac:dyDescent="0.25">
      <c r="A24351" t="s">
        <v>2</v>
      </c>
      <c r="B24351">
        <v>0.1</v>
      </c>
      <c r="C24351">
        <v>0.39100000000000001</v>
      </c>
    </row>
    <row r="24352" spans="1:3" x14ac:dyDescent="0.25">
      <c r="A24352" t="s">
        <v>3</v>
      </c>
      <c r="B24352">
        <v>37</v>
      </c>
      <c r="C24352">
        <v>2055033</v>
      </c>
    </row>
    <row r="24353" spans="1:3" x14ac:dyDescent="0.25">
      <c r="A24353" t="s">
        <v>4</v>
      </c>
      <c r="B24353">
        <v>0</v>
      </c>
      <c r="C24353">
        <v>0</v>
      </c>
    </row>
    <row r="24354" spans="1:3" x14ac:dyDescent="0.25">
      <c r="A24354" t="s">
        <v>5</v>
      </c>
      <c r="B24354">
        <v>0</v>
      </c>
      <c r="C24354">
        <v>2066211</v>
      </c>
    </row>
    <row r="24355" spans="1:3" x14ac:dyDescent="0.25">
      <c r="A24355" t="s">
        <v>6</v>
      </c>
      <c r="B24355">
        <v>6.0000000000000001E-3</v>
      </c>
    </row>
    <row r="24356" spans="1:3" x14ac:dyDescent="0.25">
      <c r="A24356" t="s">
        <v>7</v>
      </c>
      <c r="B24356">
        <v>10711</v>
      </c>
      <c r="C24356">
        <v>2066211</v>
      </c>
    </row>
    <row r="24357" spans="1:3" x14ac:dyDescent="0.25">
      <c r="A24357" t="s">
        <v>8</v>
      </c>
      <c r="B24357">
        <v>0.68</v>
      </c>
      <c r="C24357">
        <v>0.68799999999999994</v>
      </c>
    </row>
    <row r="24358" spans="1:3" x14ac:dyDescent="0.25">
      <c r="A24358" t="s">
        <v>9</v>
      </c>
      <c r="B24358">
        <v>10949</v>
      </c>
      <c r="C24358">
        <v>2066211</v>
      </c>
    </row>
    <row r="24359" spans="1:3" x14ac:dyDescent="0.25">
      <c r="A24359" t="s">
        <v>10</v>
      </c>
      <c r="B24359">
        <v>1.4999999999999999E-2</v>
      </c>
      <c r="C24359">
        <v>1.6E-2</v>
      </c>
    </row>
    <row r="24360" spans="1:3" x14ac:dyDescent="0.25">
      <c r="A24360" t="s">
        <v>11</v>
      </c>
      <c r="B24360">
        <v>0</v>
      </c>
      <c r="C24360">
        <v>2078929</v>
      </c>
    </row>
    <row r="24361" spans="1:3" x14ac:dyDescent="0.25">
      <c r="A24361" t="s">
        <v>12</v>
      </c>
      <c r="B24361">
        <v>1.0149999999999999</v>
      </c>
      <c r="C24361">
        <v>1.484</v>
      </c>
    </row>
    <row r="24362" spans="1:3" x14ac:dyDescent="0.25">
      <c r="A24362" t="s">
        <v>13</v>
      </c>
      <c r="B24362">
        <v>23896</v>
      </c>
      <c r="C24362">
        <v>2055033</v>
      </c>
    </row>
    <row r="24363" spans="1:3" x14ac:dyDescent="0.25">
      <c r="A24363" t="s">
        <v>0</v>
      </c>
      <c r="B24363" t="s">
        <v>23</v>
      </c>
      <c r="C24363">
        <v>4</v>
      </c>
    </row>
    <row r="24364" spans="1:3" x14ac:dyDescent="0.25">
      <c r="A24364" t="s">
        <v>2</v>
      </c>
      <c r="B24364">
        <v>9.5000000000000001E-2</v>
      </c>
      <c r="C24364">
        <v>0.34399999999999997</v>
      </c>
    </row>
    <row r="24365" spans="1:3" x14ac:dyDescent="0.25">
      <c r="A24365" t="s">
        <v>3</v>
      </c>
      <c r="B24365">
        <v>0</v>
      </c>
      <c r="C24365">
        <v>2078929</v>
      </c>
    </row>
    <row r="24366" spans="1:3" x14ac:dyDescent="0.25">
      <c r="A24366" t="s">
        <v>4</v>
      </c>
      <c r="B24366">
        <v>0</v>
      </c>
      <c r="C24366">
        <v>0</v>
      </c>
    </row>
    <row r="24367" spans="1:3" x14ac:dyDescent="0.25">
      <c r="A24367" t="s">
        <v>5</v>
      </c>
      <c r="B24367">
        <v>0</v>
      </c>
      <c r="C24367">
        <v>2079126</v>
      </c>
    </row>
    <row r="24368" spans="1:3" x14ac:dyDescent="0.25">
      <c r="A24368" t="s">
        <v>6</v>
      </c>
      <c r="B24368">
        <v>4.0000000000000001E-3</v>
      </c>
    </row>
    <row r="24369" spans="1:3" x14ac:dyDescent="0.25">
      <c r="A24369" t="s">
        <v>7</v>
      </c>
      <c r="B24369">
        <v>1692</v>
      </c>
      <c r="C24369">
        <v>2079126</v>
      </c>
    </row>
    <row r="24370" spans="1:3" x14ac:dyDescent="0.25">
      <c r="A24370" t="s">
        <v>8</v>
      </c>
      <c r="B24370">
        <v>0.68500000000000005</v>
      </c>
      <c r="C24370">
        <v>0.68799999999999994</v>
      </c>
    </row>
    <row r="24371" spans="1:3" x14ac:dyDescent="0.25">
      <c r="A24371" t="s">
        <v>9</v>
      </c>
      <c r="B24371">
        <v>2150</v>
      </c>
      <c r="C24371">
        <v>2079126</v>
      </c>
    </row>
    <row r="24372" spans="1:3" x14ac:dyDescent="0.25">
      <c r="A24372" t="s">
        <v>10</v>
      </c>
      <c r="B24372">
        <v>1.4999999999999999E-2</v>
      </c>
      <c r="C24372">
        <v>1.6E-2</v>
      </c>
    </row>
    <row r="24373" spans="1:3" x14ac:dyDescent="0.25">
      <c r="A24373" t="s">
        <v>11</v>
      </c>
      <c r="B24373">
        <v>0</v>
      </c>
      <c r="C24373">
        <v>2084086</v>
      </c>
    </row>
    <row r="24374" spans="1:3" x14ac:dyDescent="0.25">
      <c r="A24374" t="s">
        <v>12</v>
      </c>
      <c r="B24374">
        <v>1</v>
      </c>
      <c r="C24374">
        <v>1.484</v>
      </c>
    </row>
    <row r="24375" spans="1:3" x14ac:dyDescent="0.25">
      <c r="A24375" t="s">
        <v>13</v>
      </c>
      <c r="B24375">
        <v>5157</v>
      </c>
      <c r="C24375">
        <v>2078929</v>
      </c>
    </row>
    <row r="24376" spans="1:3" x14ac:dyDescent="0.25">
      <c r="A24376" t="s">
        <v>0</v>
      </c>
      <c r="B24376" t="s">
        <v>23</v>
      </c>
      <c r="C24376">
        <v>5</v>
      </c>
    </row>
    <row r="24377" spans="1:3" x14ac:dyDescent="0.25">
      <c r="A24377" t="s">
        <v>2</v>
      </c>
      <c r="B24377">
        <v>9.5000000000000001E-2</v>
      </c>
      <c r="C24377">
        <v>0.35899999999999999</v>
      </c>
    </row>
    <row r="24378" spans="1:3" x14ac:dyDescent="0.25">
      <c r="A24378" t="s">
        <v>3</v>
      </c>
      <c r="B24378">
        <v>0</v>
      </c>
      <c r="C24378">
        <v>2084086</v>
      </c>
    </row>
    <row r="24379" spans="1:3" x14ac:dyDescent="0.25">
      <c r="A24379" t="s">
        <v>4</v>
      </c>
      <c r="B24379">
        <v>0</v>
      </c>
      <c r="C24379">
        <v>0</v>
      </c>
    </row>
    <row r="24380" spans="1:3" x14ac:dyDescent="0.25">
      <c r="A24380" t="s">
        <v>5</v>
      </c>
      <c r="B24380">
        <v>0</v>
      </c>
      <c r="C24380">
        <v>2088636</v>
      </c>
    </row>
    <row r="24381" spans="1:3" x14ac:dyDescent="0.25">
      <c r="A24381" t="s">
        <v>6</v>
      </c>
      <c r="B24381">
        <v>5.0000000000000001E-3</v>
      </c>
    </row>
    <row r="24382" spans="1:3" x14ac:dyDescent="0.25">
      <c r="A24382" t="s">
        <v>7</v>
      </c>
      <c r="B24382">
        <v>32383</v>
      </c>
      <c r="C24382">
        <v>2088636</v>
      </c>
    </row>
    <row r="24383" spans="1:3" x14ac:dyDescent="0.25">
      <c r="A24383" t="s">
        <v>8</v>
      </c>
      <c r="B24383">
        <v>0.745</v>
      </c>
      <c r="C24383">
        <v>0.73399999999999999</v>
      </c>
    </row>
    <row r="24384" spans="1:3" x14ac:dyDescent="0.25">
      <c r="A24384" t="s">
        <v>9</v>
      </c>
      <c r="B24384">
        <v>32383</v>
      </c>
      <c r="C24384">
        <v>2088636</v>
      </c>
    </row>
    <row r="24385" spans="1:3" x14ac:dyDescent="0.25">
      <c r="A24385" t="s">
        <v>10</v>
      </c>
      <c r="B24385">
        <v>1.4999999999999999E-2</v>
      </c>
      <c r="C24385">
        <v>1.6E-2</v>
      </c>
    </row>
    <row r="24386" spans="1:3" x14ac:dyDescent="0.25">
      <c r="A24386" t="s">
        <v>11</v>
      </c>
      <c r="B24386">
        <v>0</v>
      </c>
      <c r="C24386">
        <v>2121318</v>
      </c>
    </row>
    <row r="24387" spans="1:3" x14ac:dyDescent="0.25">
      <c r="A24387" t="s">
        <v>12</v>
      </c>
      <c r="B24387">
        <v>1.05</v>
      </c>
      <c r="C24387">
        <v>1.516</v>
      </c>
    </row>
    <row r="24388" spans="1:3" x14ac:dyDescent="0.25">
      <c r="A24388" t="s">
        <v>13</v>
      </c>
      <c r="B24388">
        <v>37233</v>
      </c>
      <c r="C24388">
        <v>2084086</v>
      </c>
    </row>
    <row r="24389" spans="1:3" x14ac:dyDescent="0.25">
      <c r="A24389" t="s">
        <v>0</v>
      </c>
      <c r="B24389" t="s">
        <v>23</v>
      </c>
      <c r="C24389">
        <v>6</v>
      </c>
    </row>
    <row r="24390" spans="1:3" x14ac:dyDescent="0.25">
      <c r="A24390" t="s">
        <v>2</v>
      </c>
      <c r="B24390">
        <v>0.09</v>
      </c>
      <c r="C24390">
        <v>0.48399999999999999</v>
      </c>
    </row>
    <row r="24391" spans="1:3" x14ac:dyDescent="0.25">
      <c r="A24391" t="s">
        <v>3</v>
      </c>
      <c r="B24391">
        <v>8</v>
      </c>
      <c r="C24391">
        <v>2121318</v>
      </c>
    </row>
    <row r="24392" spans="1:3" x14ac:dyDescent="0.25">
      <c r="A24392" t="s">
        <v>4</v>
      </c>
      <c r="B24392">
        <v>0</v>
      </c>
      <c r="C24392">
        <v>0</v>
      </c>
    </row>
    <row r="24393" spans="1:3" x14ac:dyDescent="0.25">
      <c r="A24393" t="s">
        <v>5</v>
      </c>
      <c r="B24393">
        <v>0</v>
      </c>
      <c r="C24393">
        <v>2132206</v>
      </c>
    </row>
    <row r="24394" spans="1:3" x14ac:dyDescent="0.25">
      <c r="A24394" t="s">
        <v>6</v>
      </c>
      <c r="B24394">
        <v>3.0000000000000001E-3</v>
      </c>
    </row>
    <row r="24395" spans="1:3" x14ac:dyDescent="0.25">
      <c r="A24395" t="s">
        <v>7</v>
      </c>
      <c r="B24395">
        <v>61</v>
      </c>
      <c r="C24395">
        <v>2132206</v>
      </c>
    </row>
    <row r="24396" spans="1:3" x14ac:dyDescent="0.25">
      <c r="A24396" t="s">
        <v>8</v>
      </c>
      <c r="B24396">
        <v>0.75</v>
      </c>
      <c r="C24396">
        <v>0.75</v>
      </c>
    </row>
    <row r="24397" spans="1:3" x14ac:dyDescent="0.25">
      <c r="A24397" t="s">
        <v>9</v>
      </c>
      <c r="B24397">
        <v>61</v>
      </c>
      <c r="C24397">
        <v>2132206</v>
      </c>
    </row>
    <row r="24398" spans="1:3" x14ac:dyDescent="0.25">
      <c r="A24398" t="s">
        <v>10</v>
      </c>
      <c r="B24398">
        <v>0.01</v>
      </c>
      <c r="C24398">
        <v>1.6E-2</v>
      </c>
    </row>
    <row r="24399" spans="1:3" x14ac:dyDescent="0.25">
      <c r="A24399" t="s">
        <v>11</v>
      </c>
      <c r="B24399">
        <v>0</v>
      </c>
      <c r="C24399">
        <v>2132267</v>
      </c>
    </row>
    <row r="24400" spans="1:3" x14ac:dyDescent="0.25">
      <c r="A24400" t="s">
        <v>12</v>
      </c>
      <c r="B24400">
        <v>1.04</v>
      </c>
      <c r="C24400">
        <v>1.641</v>
      </c>
    </row>
    <row r="24401" spans="1:3" x14ac:dyDescent="0.25">
      <c r="A24401" t="s">
        <v>13</v>
      </c>
      <c r="B24401">
        <v>10949</v>
      </c>
      <c r="C24401">
        <v>2121318</v>
      </c>
    </row>
    <row r="24402" spans="1:3" x14ac:dyDescent="0.25">
      <c r="A24402" t="s">
        <v>0</v>
      </c>
      <c r="B24402" t="s">
        <v>23</v>
      </c>
      <c r="C24402">
        <v>7</v>
      </c>
    </row>
    <row r="24403" spans="1:3" x14ac:dyDescent="0.25">
      <c r="A24403" t="s">
        <v>2</v>
      </c>
      <c r="B24403">
        <v>9.5000000000000001E-2</v>
      </c>
      <c r="C24403">
        <v>0.32800000000000001</v>
      </c>
    </row>
    <row r="24404" spans="1:3" x14ac:dyDescent="0.25">
      <c r="A24404" t="s">
        <v>3</v>
      </c>
      <c r="B24404">
        <v>3408</v>
      </c>
      <c r="C24404">
        <v>2132267</v>
      </c>
    </row>
    <row r="24405" spans="1:3" x14ac:dyDescent="0.25">
      <c r="A24405" t="s">
        <v>4</v>
      </c>
      <c r="B24405">
        <v>0</v>
      </c>
      <c r="C24405">
        <v>0</v>
      </c>
    </row>
    <row r="24406" spans="1:3" x14ac:dyDescent="0.25">
      <c r="A24406" t="s">
        <v>5</v>
      </c>
      <c r="B24406">
        <v>0</v>
      </c>
      <c r="C24406">
        <v>2135675</v>
      </c>
    </row>
    <row r="24407" spans="1:3" x14ac:dyDescent="0.25">
      <c r="A24407" t="s">
        <v>6</v>
      </c>
      <c r="B24407">
        <v>3.0000000000000001E-3</v>
      </c>
    </row>
    <row r="24408" spans="1:3" x14ac:dyDescent="0.25">
      <c r="A24408" t="s">
        <v>7</v>
      </c>
      <c r="B24408">
        <v>0</v>
      </c>
      <c r="C24408">
        <v>2135675</v>
      </c>
    </row>
    <row r="24409" spans="1:3" x14ac:dyDescent="0.25">
      <c r="A24409" t="s">
        <v>8</v>
      </c>
      <c r="B24409">
        <v>0.61499999999999999</v>
      </c>
      <c r="C24409">
        <v>0.60899999999999999</v>
      </c>
    </row>
    <row r="24410" spans="1:3" x14ac:dyDescent="0.25">
      <c r="A24410" t="s">
        <v>9</v>
      </c>
      <c r="B24410">
        <v>0</v>
      </c>
      <c r="C24410">
        <v>2135675</v>
      </c>
    </row>
    <row r="24411" spans="1:3" x14ac:dyDescent="0.25">
      <c r="A24411" t="s">
        <v>10</v>
      </c>
      <c r="B24411">
        <v>5.0000000000000001E-3</v>
      </c>
      <c r="C24411">
        <v>1.6E-2</v>
      </c>
    </row>
    <row r="24412" spans="1:3" x14ac:dyDescent="0.25">
      <c r="A24412" t="s">
        <v>11</v>
      </c>
      <c r="B24412">
        <v>0</v>
      </c>
      <c r="C24412">
        <v>2135675</v>
      </c>
    </row>
    <row r="24413" spans="1:3" x14ac:dyDescent="0.25">
      <c r="A24413" t="s">
        <v>12</v>
      </c>
      <c r="B24413">
        <v>0.89500000000000002</v>
      </c>
      <c r="C24413">
        <v>1.3120000000000001</v>
      </c>
    </row>
    <row r="24414" spans="1:3" x14ac:dyDescent="0.25">
      <c r="A24414" t="s">
        <v>13</v>
      </c>
      <c r="B24414">
        <v>3408</v>
      </c>
      <c r="C24414">
        <v>2132267</v>
      </c>
    </row>
    <row r="24415" spans="1:3" x14ac:dyDescent="0.25">
      <c r="A24415" t="s">
        <v>0</v>
      </c>
      <c r="B24415" t="s">
        <v>23</v>
      </c>
      <c r="C24415">
        <v>8</v>
      </c>
    </row>
    <row r="24416" spans="1:3" x14ac:dyDescent="0.25">
      <c r="A24416" t="s">
        <v>2</v>
      </c>
      <c r="B24416">
        <v>0.09</v>
      </c>
      <c r="C24416">
        <v>0.39100000000000001</v>
      </c>
    </row>
    <row r="24417" spans="1:3" x14ac:dyDescent="0.25">
      <c r="A24417" t="s">
        <v>3</v>
      </c>
      <c r="B24417">
        <v>0</v>
      </c>
      <c r="C24417">
        <v>2135675</v>
      </c>
    </row>
    <row r="24418" spans="1:3" x14ac:dyDescent="0.25">
      <c r="A24418" t="s">
        <v>4</v>
      </c>
      <c r="B24418">
        <v>0</v>
      </c>
      <c r="C24418">
        <v>0</v>
      </c>
    </row>
    <row r="24419" spans="1:3" x14ac:dyDescent="0.25">
      <c r="A24419" t="s">
        <v>5</v>
      </c>
      <c r="B24419">
        <v>0</v>
      </c>
      <c r="C24419">
        <v>2093732</v>
      </c>
    </row>
    <row r="24420" spans="1:3" x14ac:dyDescent="0.25">
      <c r="A24420" t="s">
        <v>6</v>
      </c>
      <c r="B24420">
        <v>3.0000000000000001E-3</v>
      </c>
    </row>
    <row r="24421" spans="1:3" x14ac:dyDescent="0.25">
      <c r="A24421" t="s">
        <v>7</v>
      </c>
      <c r="B24421">
        <v>0</v>
      </c>
      <c r="C24421">
        <v>2093732</v>
      </c>
    </row>
    <row r="24422" spans="1:3" x14ac:dyDescent="0.25">
      <c r="A24422" t="s">
        <v>8</v>
      </c>
      <c r="B24422">
        <v>0.62</v>
      </c>
      <c r="C24422">
        <v>0.625</v>
      </c>
    </row>
    <row r="24423" spans="1:3" x14ac:dyDescent="0.25">
      <c r="A24423" t="s">
        <v>9</v>
      </c>
      <c r="B24423">
        <v>0</v>
      </c>
      <c r="C24423">
        <v>2093732</v>
      </c>
    </row>
    <row r="24424" spans="1:3" x14ac:dyDescent="0.25">
      <c r="A24424" t="s">
        <v>10</v>
      </c>
      <c r="B24424">
        <v>0.01</v>
      </c>
      <c r="C24424">
        <v>0</v>
      </c>
    </row>
    <row r="24425" spans="1:3" x14ac:dyDescent="0.25">
      <c r="A24425" t="s">
        <v>11</v>
      </c>
      <c r="B24425">
        <v>0</v>
      </c>
      <c r="C24425">
        <v>2093732</v>
      </c>
    </row>
    <row r="24426" spans="1:3" x14ac:dyDescent="0.25">
      <c r="A24426" t="s">
        <v>12</v>
      </c>
      <c r="B24426">
        <v>0.9</v>
      </c>
      <c r="C24426">
        <v>1.4219999999999999</v>
      </c>
    </row>
    <row r="24427" spans="1:3" x14ac:dyDescent="0.25">
      <c r="A24427" t="s">
        <v>13</v>
      </c>
      <c r="B24427">
        <v>-41943</v>
      </c>
      <c r="C24427">
        <v>2135675</v>
      </c>
    </row>
    <row r="24428" spans="1:3" x14ac:dyDescent="0.25">
      <c r="A24428" t="s">
        <v>0</v>
      </c>
      <c r="B24428" t="s">
        <v>23</v>
      </c>
      <c r="C24428">
        <v>9</v>
      </c>
    </row>
    <row r="24429" spans="1:3" x14ac:dyDescent="0.25">
      <c r="A24429" t="s">
        <v>2</v>
      </c>
      <c r="B24429">
        <v>9.5000000000000001E-2</v>
      </c>
      <c r="C24429">
        <v>0.45300000000000001</v>
      </c>
    </row>
    <row r="24430" spans="1:3" x14ac:dyDescent="0.25">
      <c r="A24430" t="s">
        <v>3</v>
      </c>
      <c r="B24430">
        <v>4194</v>
      </c>
      <c r="C24430">
        <v>2093732</v>
      </c>
    </row>
    <row r="24431" spans="1:3" x14ac:dyDescent="0.25">
      <c r="A24431" t="s">
        <v>4</v>
      </c>
      <c r="B24431">
        <v>5.0000000000000001E-3</v>
      </c>
      <c r="C24431">
        <v>0</v>
      </c>
    </row>
    <row r="24432" spans="1:3" x14ac:dyDescent="0.25">
      <c r="A24432" t="s">
        <v>5</v>
      </c>
      <c r="B24432">
        <v>0</v>
      </c>
      <c r="C24432">
        <v>2135675</v>
      </c>
    </row>
    <row r="24433" spans="1:3" x14ac:dyDescent="0.25">
      <c r="A24433" t="s">
        <v>6</v>
      </c>
      <c r="B24433">
        <v>3.0000000000000001E-3</v>
      </c>
    </row>
    <row r="24434" spans="1:3" x14ac:dyDescent="0.25">
      <c r="A24434" t="s">
        <v>7</v>
      </c>
      <c r="B24434">
        <v>0</v>
      </c>
      <c r="C24434">
        <v>2135675</v>
      </c>
    </row>
    <row r="24435" spans="1:3" x14ac:dyDescent="0.25">
      <c r="A24435" t="s">
        <v>8</v>
      </c>
      <c r="B24435">
        <v>0.62</v>
      </c>
      <c r="C24435">
        <v>0.625</v>
      </c>
    </row>
    <row r="24436" spans="1:3" x14ac:dyDescent="0.25">
      <c r="A24436" t="s">
        <v>9</v>
      </c>
      <c r="B24436">
        <v>0</v>
      </c>
      <c r="C24436">
        <v>2135675</v>
      </c>
    </row>
    <row r="24437" spans="1:3" x14ac:dyDescent="0.25">
      <c r="A24437" t="s">
        <v>10</v>
      </c>
      <c r="B24437">
        <v>1.4999999999999999E-2</v>
      </c>
      <c r="C24437">
        <v>1.6E-2</v>
      </c>
    </row>
    <row r="24438" spans="1:3" x14ac:dyDescent="0.25">
      <c r="A24438" t="s">
        <v>11</v>
      </c>
      <c r="B24438">
        <v>0</v>
      </c>
      <c r="C24438">
        <v>2135675</v>
      </c>
    </row>
    <row r="24439" spans="1:3" x14ac:dyDescent="0.25">
      <c r="A24439" t="s">
        <v>12</v>
      </c>
      <c r="B24439">
        <v>0.91500000000000004</v>
      </c>
      <c r="C24439">
        <v>1.359</v>
      </c>
    </row>
    <row r="24440" spans="1:3" x14ac:dyDescent="0.25">
      <c r="A24440" t="s">
        <v>13</v>
      </c>
      <c r="B24440">
        <v>41943</v>
      </c>
      <c r="C24440">
        <v>2093732</v>
      </c>
    </row>
    <row r="24441" spans="1:3" x14ac:dyDescent="0.25">
      <c r="A24441" t="s">
        <v>0</v>
      </c>
      <c r="B24441" t="s">
        <v>23</v>
      </c>
      <c r="C24441">
        <v>10</v>
      </c>
    </row>
    <row r="24442" spans="1:3" x14ac:dyDescent="0.25">
      <c r="A24442" t="s">
        <v>2</v>
      </c>
      <c r="B24442">
        <v>0.09</v>
      </c>
      <c r="C24442">
        <v>0.42199999999999999</v>
      </c>
    </row>
    <row r="24443" spans="1:3" x14ac:dyDescent="0.25">
      <c r="A24443" t="s">
        <v>3</v>
      </c>
      <c r="B24443">
        <v>2097</v>
      </c>
      <c r="C24443">
        <v>2135675</v>
      </c>
    </row>
    <row r="24444" spans="1:3" x14ac:dyDescent="0.25">
      <c r="A24444" t="s">
        <v>4</v>
      </c>
      <c r="B24444">
        <v>5.0000000000000001E-3</v>
      </c>
      <c r="C24444">
        <v>0</v>
      </c>
    </row>
    <row r="24445" spans="1:3" x14ac:dyDescent="0.25">
      <c r="A24445" t="s">
        <v>5</v>
      </c>
      <c r="B24445">
        <v>0</v>
      </c>
      <c r="C24445">
        <v>2173424</v>
      </c>
    </row>
    <row r="24446" spans="1:3" x14ac:dyDescent="0.25">
      <c r="A24446" t="s">
        <v>6</v>
      </c>
      <c r="B24446">
        <v>3.0000000000000001E-3</v>
      </c>
    </row>
    <row r="24447" spans="1:3" x14ac:dyDescent="0.25">
      <c r="A24447" t="s">
        <v>7</v>
      </c>
      <c r="B24447">
        <v>365</v>
      </c>
      <c r="C24447">
        <v>2173424</v>
      </c>
    </row>
    <row r="24448" spans="1:3" x14ac:dyDescent="0.25">
      <c r="A24448" t="s">
        <v>8</v>
      </c>
      <c r="B24448">
        <v>0.68500000000000005</v>
      </c>
      <c r="C24448">
        <v>0.68799999999999994</v>
      </c>
    </row>
    <row r="24449" spans="1:3" x14ac:dyDescent="0.25">
      <c r="A24449" t="s">
        <v>9</v>
      </c>
      <c r="B24449">
        <v>365</v>
      </c>
      <c r="C24449">
        <v>2173424</v>
      </c>
    </row>
    <row r="24450" spans="1:3" x14ac:dyDescent="0.25">
      <c r="A24450" t="s">
        <v>10</v>
      </c>
      <c r="B24450">
        <v>0.01</v>
      </c>
      <c r="C24450">
        <v>1.6E-2</v>
      </c>
    </row>
    <row r="24451" spans="1:3" x14ac:dyDescent="0.25">
      <c r="A24451" t="s">
        <v>11</v>
      </c>
      <c r="B24451">
        <v>0</v>
      </c>
      <c r="C24451">
        <v>2173788</v>
      </c>
    </row>
    <row r="24452" spans="1:3" x14ac:dyDescent="0.25">
      <c r="A24452" t="s">
        <v>12</v>
      </c>
      <c r="B24452">
        <v>0.97</v>
      </c>
      <c r="C24452">
        <v>1.4059999999999999</v>
      </c>
    </row>
    <row r="24453" spans="1:3" x14ac:dyDescent="0.25">
      <c r="A24453" t="s">
        <v>13</v>
      </c>
      <c r="B24453">
        <v>38113</v>
      </c>
      <c r="C24453">
        <v>2135675</v>
      </c>
    </row>
    <row r="24454" spans="1:3" x14ac:dyDescent="0.25">
      <c r="A24454" t="s">
        <v>0</v>
      </c>
      <c r="B24454" t="s">
        <v>23</v>
      </c>
      <c r="C24454">
        <v>11</v>
      </c>
    </row>
    <row r="24455" spans="1:3" x14ac:dyDescent="0.25">
      <c r="A24455" t="s">
        <v>2</v>
      </c>
      <c r="B24455">
        <v>0.09</v>
      </c>
      <c r="C24455">
        <v>0.39100000000000001</v>
      </c>
    </row>
    <row r="24456" spans="1:3" x14ac:dyDescent="0.25">
      <c r="A24456" t="s">
        <v>3</v>
      </c>
      <c r="B24456">
        <v>0</v>
      </c>
      <c r="C24456">
        <v>2173788</v>
      </c>
    </row>
    <row r="24457" spans="1:3" x14ac:dyDescent="0.25">
      <c r="A24457" t="s">
        <v>4</v>
      </c>
      <c r="B24457">
        <v>0</v>
      </c>
      <c r="C24457">
        <v>0</v>
      </c>
    </row>
    <row r="24458" spans="1:3" x14ac:dyDescent="0.25">
      <c r="A24458" t="s">
        <v>5</v>
      </c>
      <c r="B24458">
        <v>0</v>
      </c>
      <c r="C24458">
        <v>2173788</v>
      </c>
    </row>
    <row r="24459" spans="1:3" x14ac:dyDescent="0.25">
      <c r="A24459" t="s">
        <v>6</v>
      </c>
      <c r="B24459">
        <v>3.0000000000000001E-3</v>
      </c>
    </row>
    <row r="24460" spans="1:3" x14ac:dyDescent="0.25">
      <c r="A24460" t="s">
        <v>7</v>
      </c>
      <c r="B24460">
        <v>0</v>
      </c>
      <c r="C24460">
        <v>2173788</v>
      </c>
    </row>
    <row r="24461" spans="1:3" x14ac:dyDescent="0.25">
      <c r="A24461" t="s">
        <v>8</v>
      </c>
      <c r="B24461">
        <v>0.71499999999999997</v>
      </c>
      <c r="C24461">
        <v>0.71899999999999997</v>
      </c>
    </row>
    <row r="24462" spans="1:3" x14ac:dyDescent="0.25">
      <c r="A24462" t="s">
        <v>9</v>
      </c>
      <c r="B24462">
        <v>0</v>
      </c>
      <c r="C24462">
        <v>2173788</v>
      </c>
    </row>
    <row r="24463" spans="1:3" x14ac:dyDescent="0.25">
      <c r="A24463" t="s">
        <v>10</v>
      </c>
      <c r="B24463">
        <v>5.0000000000000001E-3</v>
      </c>
      <c r="C24463">
        <v>1.6E-2</v>
      </c>
    </row>
    <row r="24464" spans="1:3" x14ac:dyDescent="0.25">
      <c r="A24464" t="s">
        <v>11</v>
      </c>
      <c r="B24464">
        <v>0</v>
      </c>
      <c r="C24464">
        <v>2173788</v>
      </c>
    </row>
    <row r="24465" spans="1:3" x14ac:dyDescent="0.25">
      <c r="A24465" t="s">
        <v>12</v>
      </c>
      <c r="B24465">
        <v>0.98</v>
      </c>
      <c r="C24465">
        <v>1.391</v>
      </c>
    </row>
    <row r="24466" spans="1:3" x14ac:dyDescent="0.25">
      <c r="A24466" t="s">
        <v>13</v>
      </c>
      <c r="B24466">
        <v>0</v>
      </c>
      <c r="C24466">
        <v>2173788</v>
      </c>
    </row>
    <row r="24467" spans="1:3" x14ac:dyDescent="0.25">
      <c r="A24467" t="s">
        <v>0</v>
      </c>
      <c r="B24467" t="s">
        <v>23</v>
      </c>
      <c r="C24467">
        <v>12</v>
      </c>
    </row>
    <row r="24468" spans="1:3" x14ac:dyDescent="0.25">
      <c r="A24468" t="s">
        <v>2</v>
      </c>
      <c r="B24468">
        <v>0.11</v>
      </c>
      <c r="C24468">
        <v>0.51600000000000001</v>
      </c>
    </row>
    <row r="24469" spans="1:3" x14ac:dyDescent="0.25">
      <c r="A24469" t="s">
        <v>3</v>
      </c>
      <c r="B24469">
        <v>0</v>
      </c>
      <c r="C24469">
        <v>2173788</v>
      </c>
    </row>
    <row r="24470" spans="1:3" x14ac:dyDescent="0.25">
      <c r="A24470" t="s">
        <v>4</v>
      </c>
      <c r="B24470">
        <v>5.0000000000000001E-3</v>
      </c>
      <c r="C24470">
        <v>0</v>
      </c>
    </row>
    <row r="24471" spans="1:3" x14ac:dyDescent="0.25">
      <c r="A24471" t="s">
        <v>5</v>
      </c>
      <c r="B24471">
        <v>0</v>
      </c>
      <c r="C24471">
        <v>2173788</v>
      </c>
    </row>
    <row r="24472" spans="1:3" x14ac:dyDescent="0.25">
      <c r="A24472" t="s">
        <v>6</v>
      </c>
      <c r="B24472">
        <v>9.4E-2</v>
      </c>
    </row>
    <row r="24473" spans="1:3" x14ac:dyDescent="0.25">
      <c r="A24473" t="s">
        <v>7</v>
      </c>
      <c r="B24473">
        <v>-58163</v>
      </c>
      <c r="C24473">
        <v>2173788</v>
      </c>
    </row>
    <row r="24474" spans="1:3" x14ac:dyDescent="0.25">
      <c r="A24474" t="s">
        <v>8</v>
      </c>
      <c r="B24474">
        <v>6.125</v>
      </c>
      <c r="C24474">
        <v>6.125</v>
      </c>
    </row>
    <row r="24475" spans="1:3" x14ac:dyDescent="0.25">
      <c r="A24475" t="s">
        <v>9</v>
      </c>
      <c r="B24475">
        <v>-58163</v>
      </c>
      <c r="C24475">
        <v>2173788</v>
      </c>
    </row>
    <row r="24476" spans="1:3" x14ac:dyDescent="0.25">
      <c r="A24476" t="s">
        <v>10</v>
      </c>
      <c r="B24476">
        <v>0.05</v>
      </c>
      <c r="C24476">
        <v>4.7E-2</v>
      </c>
    </row>
    <row r="24477" spans="1:3" x14ac:dyDescent="0.25">
      <c r="A24477" t="s">
        <v>11</v>
      </c>
      <c r="B24477">
        <v>-1057</v>
      </c>
      <c r="C24477">
        <v>2117378</v>
      </c>
    </row>
    <row r="24478" spans="1:3" x14ac:dyDescent="0.25">
      <c r="A24478" t="s">
        <v>12</v>
      </c>
      <c r="B24478">
        <v>6.76</v>
      </c>
      <c r="C24478">
        <v>7.4219999999999997</v>
      </c>
    </row>
    <row r="24479" spans="1:3" x14ac:dyDescent="0.25">
      <c r="A24479" t="s">
        <v>13</v>
      </c>
      <c r="B24479">
        <v>-57467</v>
      </c>
      <c r="C24479">
        <v>2173788</v>
      </c>
    </row>
    <row r="24480" spans="1:3" x14ac:dyDescent="0.25">
      <c r="A24480" t="s">
        <v>0</v>
      </c>
      <c r="B24480" t="s">
        <v>23</v>
      </c>
      <c r="C24480">
        <v>13</v>
      </c>
    </row>
    <row r="24481" spans="1:3" x14ac:dyDescent="0.25">
      <c r="A24481" t="s">
        <v>2</v>
      </c>
      <c r="B24481">
        <v>0.105</v>
      </c>
      <c r="C24481">
        <v>0.46899999999999997</v>
      </c>
    </row>
    <row r="24482" spans="1:3" x14ac:dyDescent="0.25">
      <c r="A24482" t="s">
        <v>3</v>
      </c>
      <c r="B24482">
        <v>41</v>
      </c>
      <c r="C24482">
        <v>2116321</v>
      </c>
    </row>
    <row r="24483" spans="1:3" x14ac:dyDescent="0.25">
      <c r="A24483" t="s">
        <v>4</v>
      </c>
      <c r="B24483">
        <v>0</v>
      </c>
      <c r="C24483">
        <v>0</v>
      </c>
    </row>
    <row r="24484" spans="1:3" x14ac:dyDescent="0.25">
      <c r="A24484" t="s">
        <v>5</v>
      </c>
      <c r="B24484">
        <v>0</v>
      </c>
      <c r="C24484">
        <v>2066600</v>
      </c>
    </row>
    <row r="24485" spans="1:3" x14ac:dyDescent="0.25">
      <c r="A24485" t="s">
        <v>6</v>
      </c>
      <c r="B24485">
        <v>5.0000000000000001E-3</v>
      </c>
    </row>
    <row r="24486" spans="1:3" x14ac:dyDescent="0.25">
      <c r="A24486" t="s">
        <v>7</v>
      </c>
      <c r="B24486">
        <v>-16552</v>
      </c>
      <c r="C24486">
        <v>2066600</v>
      </c>
    </row>
    <row r="24487" spans="1:3" x14ac:dyDescent="0.25">
      <c r="A24487" t="s">
        <v>8</v>
      </c>
      <c r="B24487">
        <v>11.525</v>
      </c>
      <c r="C24487">
        <v>11.531000000000001</v>
      </c>
    </row>
    <row r="24488" spans="1:3" x14ac:dyDescent="0.25">
      <c r="A24488" t="s">
        <v>9</v>
      </c>
      <c r="B24488">
        <v>-16548</v>
      </c>
      <c r="C24488">
        <v>2066600</v>
      </c>
    </row>
    <row r="24489" spans="1:3" x14ac:dyDescent="0.25">
      <c r="A24489" t="s">
        <v>10</v>
      </c>
      <c r="B24489">
        <v>0.01</v>
      </c>
      <c r="C24489">
        <v>1.6E-2</v>
      </c>
    </row>
    <row r="24490" spans="1:3" x14ac:dyDescent="0.25">
      <c r="A24490" t="s">
        <v>11</v>
      </c>
      <c r="B24490">
        <v>0</v>
      </c>
      <c r="C24490">
        <v>2050130</v>
      </c>
    </row>
    <row r="24491" spans="1:3" x14ac:dyDescent="0.25">
      <c r="A24491" t="s">
        <v>12</v>
      </c>
      <c r="B24491">
        <v>11.84</v>
      </c>
      <c r="C24491">
        <v>12.343999999999999</v>
      </c>
    </row>
    <row r="24492" spans="1:3" x14ac:dyDescent="0.25">
      <c r="A24492" t="s">
        <v>13</v>
      </c>
      <c r="B24492">
        <v>-66191</v>
      </c>
      <c r="C24492">
        <v>2116321</v>
      </c>
    </row>
    <row r="24493" spans="1:3" x14ac:dyDescent="0.25">
      <c r="A24493" t="s">
        <v>0</v>
      </c>
      <c r="B24493" t="s">
        <v>24</v>
      </c>
      <c r="C24493">
        <v>1</v>
      </c>
    </row>
    <row r="24494" spans="1:3" x14ac:dyDescent="0.25">
      <c r="A24494" t="s">
        <v>2</v>
      </c>
      <c r="B24494">
        <v>0.59</v>
      </c>
      <c r="C24494">
        <v>4</v>
      </c>
    </row>
    <row r="24495" spans="1:3" x14ac:dyDescent="0.25">
      <c r="A24495" t="s">
        <v>3</v>
      </c>
      <c r="B24495">
        <v>440967</v>
      </c>
      <c r="C24495">
        <v>2050130</v>
      </c>
    </row>
    <row r="24496" spans="1:3" x14ac:dyDescent="0.25">
      <c r="A24496" t="s">
        <v>4</v>
      </c>
      <c r="B24496">
        <v>0</v>
      </c>
      <c r="C24496">
        <v>0</v>
      </c>
    </row>
    <row r="24497" spans="1:3" x14ac:dyDescent="0.25">
      <c r="A24497" t="s">
        <v>5</v>
      </c>
      <c r="B24497">
        <v>0</v>
      </c>
      <c r="C24497">
        <v>3221639</v>
      </c>
    </row>
    <row r="24498" spans="1:3" x14ac:dyDescent="0.25">
      <c r="A24498" t="s">
        <v>6</v>
      </c>
      <c r="B24498">
        <v>2.67</v>
      </c>
    </row>
    <row r="24499" spans="1:3" x14ac:dyDescent="0.25">
      <c r="A24499" t="s">
        <v>7</v>
      </c>
      <c r="B24499">
        <v>147194</v>
      </c>
      <c r="C24499">
        <v>3221639</v>
      </c>
    </row>
    <row r="24500" spans="1:3" x14ac:dyDescent="0.25">
      <c r="A24500" t="s">
        <v>8</v>
      </c>
      <c r="B24500">
        <v>50.026000000000003</v>
      </c>
      <c r="C24500">
        <v>50.015999999999998</v>
      </c>
    </row>
    <row r="24501" spans="1:3" x14ac:dyDescent="0.25">
      <c r="A24501" t="s">
        <v>9</v>
      </c>
      <c r="B24501">
        <v>147194</v>
      </c>
      <c r="C24501">
        <v>3221639</v>
      </c>
    </row>
    <row r="24502" spans="1:3" x14ac:dyDescent="0.25">
      <c r="A24502" t="s">
        <v>10</v>
      </c>
      <c r="B24502">
        <v>1.39</v>
      </c>
      <c r="C24502">
        <v>1.6879999999999999</v>
      </c>
    </row>
    <row r="24503" spans="1:3" x14ac:dyDescent="0.25">
      <c r="A24503" t="s">
        <v>11</v>
      </c>
      <c r="B24503">
        <v>-974619</v>
      </c>
      <c r="C24503">
        <v>4006867</v>
      </c>
    </row>
    <row r="24504" spans="1:3" x14ac:dyDescent="0.25">
      <c r="A24504" t="s">
        <v>12</v>
      </c>
      <c r="B24504">
        <v>67.902000000000001</v>
      </c>
      <c r="C24504">
        <v>72.718999999999994</v>
      </c>
    </row>
    <row r="24505" spans="1:3" x14ac:dyDescent="0.25">
      <c r="A24505" t="s">
        <v>13</v>
      </c>
      <c r="B24505">
        <v>982118</v>
      </c>
      <c r="C24505">
        <v>2050130</v>
      </c>
    </row>
    <row r="24506" spans="1:3" x14ac:dyDescent="0.25">
      <c r="A24506" t="s">
        <v>0</v>
      </c>
      <c r="B24506" t="s">
        <v>24</v>
      </c>
      <c r="C24506">
        <v>2</v>
      </c>
    </row>
    <row r="24507" spans="1:3" x14ac:dyDescent="0.25">
      <c r="A24507" t="s">
        <v>2</v>
      </c>
      <c r="B24507">
        <v>0.19</v>
      </c>
      <c r="C24507">
        <v>1.016</v>
      </c>
    </row>
    <row r="24508" spans="1:3" x14ac:dyDescent="0.25">
      <c r="A24508" t="s">
        <v>3</v>
      </c>
      <c r="B24508">
        <v>82</v>
      </c>
      <c r="C24508">
        <v>3032248</v>
      </c>
    </row>
    <row r="24509" spans="1:3" x14ac:dyDescent="0.25">
      <c r="A24509" t="s">
        <v>4</v>
      </c>
      <c r="B24509">
        <v>0</v>
      </c>
      <c r="C24509">
        <v>0</v>
      </c>
    </row>
    <row r="24510" spans="1:3" x14ac:dyDescent="0.25">
      <c r="A24510" t="s">
        <v>5</v>
      </c>
      <c r="B24510">
        <v>0</v>
      </c>
      <c r="C24510">
        <v>3035963</v>
      </c>
    </row>
    <row r="24511" spans="1:3" x14ac:dyDescent="0.25">
      <c r="A24511" t="s">
        <v>6</v>
      </c>
      <c r="B24511">
        <v>9.0999999999999998E-2</v>
      </c>
    </row>
    <row r="24512" spans="1:3" x14ac:dyDescent="0.25">
      <c r="A24512" t="s">
        <v>7</v>
      </c>
      <c r="B24512">
        <v>87097</v>
      </c>
      <c r="C24512">
        <v>3035963</v>
      </c>
    </row>
    <row r="24513" spans="1:3" x14ac:dyDescent="0.25">
      <c r="A24513" t="s">
        <v>8</v>
      </c>
      <c r="B24513">
        <v>3.79</v>
      </c>
      <c r="C24513">
        <v>3.7810000000000001</v>
      </c>
    </row>
    <row r="24514" spans="1:3" x14ac:dyDescent="0.25">
      <c r="A24514" t="s">
        <v>9</v>
      </c>
      <c r="B24514">
        <v>87110</v>
      </c>
      <c r="C24514">
        <v>3035963</v>
      </c>
    </row>
    <row r="24515" spans="1:3" x14ac:dyDescent="0.25">
      <c r="A24515" t="s">
        <v>10</v>
      </c>
      <c r="B24515">
        <v>6.5000000000000002E-2</v>
      </c>
      <c r="C24515">
        <v>6.2E-2</v>
      </c>
    </row>
    <row r="24516" spans="1:3" x14ac:dyDescent="0.25">
      <c r="A24516" t="s">
        <v>11</v>
      </c>
      <c r="B24516">
        <v>-10965</v>
      </c>
      <c r="C24516">
        <v>3128635</v>
      </c>
    </row>
    <row r="24517" spans="1:3" x14ac:dyDescent="0.25">
      <c r="A24517" t="s">
        <v>12</v>
      </c>
      <c r="B24517">
        <v>4.78</v>
      </c>
      <c r="C24517">
        <v>6.0940000000000003</v>
      </c>
    </row>
    <row r="24518" spans="1:3" x14ac:dyDescent="0.25">
      <c r="A24518" t="s">
        <v>13</v>
      </c>
      <c r="B24518">
        <v>85422</v>
      </c>
      <c r="C24518">
        <v>3032248</v>
      </c>
    </row>
    <row r="24519" spans="1:3" x14ac:dyDescent="0.25">
      <c r="A24519" t="s">
        <v>0</v>
      </c>
      <c r="B24519" t="s">
        <v>24</v>
      </c>
      <c r="C24519">
        <v>3</v>
      </c>
    </row>
    <row r="24520" spans="1:3" x14ac:dyDescent="0.25">
      <c r="A24520" t="s">
        <v>2</v>
      </c>
      <c r="B24520">
        <v>0.15</v>
      </c>
      <c r="C24520">
        <v>0.73399999999999999</v>
      </c>
    </row>
    <row r="24521" spans="1:3" x14ac:dyDescent="0.25">
      <c r="A24521" t="s">
        <v>3</v>
      </c>
      <c r="B24521">
        <v>0</v>
      </c>
      <c r="C24521">
        <v>3117670</v>
      </c>
    </row>
    <row r="24522" spans="1:3" x14ac:dyDescent="0.25">
      <c r="A24522" t="s">
        <v>4</v>
      </c>
      <c r="B24522">
        <v>0</v>
      </c>
      <c r="C24522">
        <v>0</v>
      </c>
    </row>
    <row r="24523" spans="1:3" x14ac:dyDescent="0.25">
      <c r="A24523" t="s">
        <v>5</v>
      </c>
      <c r="B24523">
        <v>0</v>
      </c>
      <c r="C24523">
        <v>3117580</v>
      </c>
    </row>
    <row r="24524" spans="1:3" x14ac:dyDescent="0.25">
      <c r="A24524" t="s">
        <v>6</v>
      </c>
      <c r="B24524">
        <v>8.0000000000000002E-3</v>
      </c>
    </row>
    <row r="24525" spans="1:3" x14ac:dyDescent="0.25">
      <c r="A24525" t="s">
        <v>7</v>
      </c>
      <c r="B24525">
        <v>-93340</v>
      </c>
      <c r="C24525">
        <v>3117580</v>
      </c>
    </row>
    <row r="24526" spans="1:3" x14ac:dyDescent="0.25">
      <c r="A24526" t="s">
        <v>8</v>
      </c>
      <c r="B24526">
        <v>1.345</v>
      </c>
      <c r="C24526">
        <v>1.3440000000000001</v>
      </c>
    </row>
    <row r="24527" spans="1:3" x14ac:dyDescent="0.25">
      <c r="A24527" t="s">
        <v>9</v>
      </c>
      <c r="B24527">
        <v>-92680</v>
      </c>
      <c r="C24527">
        <v>3117580</v>
      </c>
    </row>
    <row r="24528" spans="1:3" x14ac:dyDescent="0.25">
      <c r="A24528" t="s">
        <v>10</v>
      </c>
      <c r="B24528">
        <v>0.02</v>
      </c>
      <c r="C24528">
        <v>3.1E-2</v>
      </c>
    </row>
    <row r="24529" spans="1:3" x14ac:dyDescent="0.25">
      <c r="A24529" t="s">
        <v>11</v>
      </c>
      <c r="B24529">
        <v>0</v>
      </c>
      <c r="C24529">
        <v>3027075</v>
      </c>
    </row>
    <row r="24530" spans="1:3" x14ac:dyDescent="0.25">
      <c r="A24530" t="s">
        <v>12</v>
      </c>
      <c r="B24530">
        <v>1.86</v>
      </c>
      <c r="C24530">
        <v>2.891</v>
      </c>
    </row>
    <row r="24531" spans="1:3" x14ac:dyDescent="0.25">
      <c r="A24531" t="s">
        <v>13</v>
      </c>
      <c r="B24531">
        <v>-90595</v>
      </c>
      <c r="C24531">
        <v>3117670</v>
      </c>
    </row>
    <row r="24532" spans="1:3" x14ac:dyDescent="0.25">
      <c r="A24532" t="s">
        <v>0</v>
      </c>
      <c r="B24532" t="s">
        <v>24</v>
      </c>
      <c r="C24532">
        <v>4</v>
      </c>
    </row>
    <row r="24533" spans="1:3" x14ac:dyDescent="0.25">
      <c r="A24533" t="s">
        <v>2</v>
      </c>
      <c r="B24533">
        <v>0.15</v>
      </c>
      <c r="C24533">
        <v>0.73399999999999999</v>
      </c>
    </row>
    <row r="24534" spans="1:3" x14ac:dyDescent="0.25">
      <c r="A24534" t="s">
        <v>3</v>
      </c>
      <c r="B24534">
        <v>82</v>
      </c>
      <c r="C24534">
        <v>3027075</v>
      </c>
    </row>
    <row r="24535" spans="1:3" x14ac:dyDescent="0.25">
      <c r="A24535" t="s">
        <v>4</v>
      </c>
      <c r="B24535">
        <v>0</v>
      </c>
      <c r="C24535">
        <v>0</v>
      </c>
    </row>
    <row r="24536" spans="1:3" x14ac:dyDescent="0.25">
      <c r="A24536" t="s">
        <v>5</v>
      </c>
      <c r="B24536">
        <v>0</v>
      </c>
      <c r="C24536">
        <v>3016126</v>
      </c>
    </row>
    <row r="24537" spans="1:3" x14ac:dyDescent="0.25">
      <c r="A24537" t="s">
        <v>6</v>
      </c>
      <c r="B24537">
        <v>5.0000000000000001E-3</v>
      </c>
    </row>
    <row r="24538" spans="1:3" x14ac:dyDescent="0.25">
      <c r="A24538" t="s">
        <v>7</v>
      </c>
      <c r="B24538">
        <v>39567</v>
      </c>
      <c r="C24538">
        <v>3016126</v>
      </c>
    </row>
    <row r="24539" spans="1:3" x14ac:dyDescent="0.25">
      <c r="A24539" t="s">
        <v>8</v>
      </c>
      <c r="B24539">
        <v>1.4350000000000001</v>
      </c>
      <c r="C24539">
        <v>1.4379999999999999</v>
      </c>
    </row>
    <row r="24540" spans="1:3" x14ac:dyDescent="0.25">
      <c r="A24540" t="s">
        <v>9</v>
      </c>
      <c r="B24540">
        <v>39567</v>
      </c>
      <c r="C24540">
        <v>3016126</v>
      </c>
    </row>
    <row r="24541" spans="1:3" x14ac:dyDescent="0.25">
      <c r="A24541" t="s">
        <v>10</v>
      </c>
      <c r="B24541">
        <v>1.4999999999999999E-2</v>
      </c>
      <c r="C24541">
        <v>1.6E-2</v>
      </c>
    </row>
    <row r="24542" spans="1:3" x14ac:dyDescent="0.25">
      <c r="A24542" t="s">
        <v>11</v>
      </c>
      <c r="B24542">
        <v>0</v>
      </c>
      <c r="C24542">
        <v>3057091</v>
      </c>
    </row>
    <row r="24543" spans="1:3" x14ac:dyDescent="0.25">
      <c r="A24543" t="s">
        <v>12</v>
      </c>
      <c r="B24543">
        <v>1.94</v>
      </c>
      <c r="C24543">
        <v>2.984</v>
      </c>
    </row>
    <row r="24544" spans="1:3" x14ac:dyDescent="0.25">
      <c r="A24544" t="s">
        <v>13</v>
      </c>
      <c r="B24544">
        <v>30015</v>
      </c>
      <c r="C24544">
        <v>3027075</v>
      </c>
    </row>
    <row r="24545" spans="1:3" x14ac:dyDescent="0.25">
      <c r="A24545" t="s">
        <v>0</v>
      </c>
      <c r="B24545" t="s">
        <v>24</v>
      </c>
      <c r="C24545">
        <v>5</v>
      </c>
    </row>
    <row r="24546" spans="1:3" x14ac:dyDescent="0.25">
      <c r="A24546" t="s">
        <v>2</v>
      </c>
      <c r="B24546">
        <v>0.15</v>
      </c>
      <c r="C24546">
        <v>0.76600000000000001</v>
      </c>
    </row>
    <row r="24547" spans="1:3" x14ac:dyDescent="0.25">
      <c r="A24547" t="s">
        <v>3</v>
      </c>
      <c r="B24547">
        <v>1638</v>
      </c>
      <c r="C24547">
        <v>3057091</v>
      </c>
    </row>
    <row r="24548" spans="1:3" x14ac:dyDescent="0.25">
      <c r="A24548" t="s">
        <v>4</v>
      </c>
      <c r="B24548">
        <v>0</v>
      </c>
      <c r="C24548">
        <v>0</v>
      </c>
    </row>
    <row r="24549" spans="1:3" x14ac:dyDescent="0.25">
      <c r="A24549" t="s">
        <v>5</v>
      </c>
      <c r="B24549">
        <v>0</v>
      </c>
      <c r="C24549">
        <v>3058790</v>
      </c>
    </row>
    <row r="24550" spans="1:3" x14ac:dyDescent="0.25">
      <c r="A24550" t="s">
        <v>6</v>
      </c>
      <c r="B24550">
        <v>4.0000000000000001E-3</v>
      </c>
    </row>
    <row r="24551" spans="1:3" x14ac:dyDescent="0.25">
      <c r="A24551" t="s">
        <v>7</v>
      </c>
      <c r="B24551">
        <v>131424</v>
      </c>
      <c r="C24551">
        <v>3058790</v>
      </c>
    </row>
    <row r="24552" spans="1:3" x14ac:dyDescent="0.25">
      <c r="A24552" t="s">
        <v>8</v>
      </c>
      <c r="B24552">
        <v>2.0550000000000002</v>
      </c>
      <c r="C24552">
        <v>2.0619999999999998</v>
      </c>
    </row>
    <row r="24553" spans="1:3" x14ac:dyDescent="0.25">
      <c r="A24553" t="s">
        <v>9</v>
      </c>
      <c r="B24553">
        <v>131424</v>
      </c>
      <c r="C24553">
        <v>3058790</v>
      </c>
    </row>
    <row r="24554" spans="1:3" x14ac:dyDescent="0.25">
      <c r="A24554" t="s">
        <v>10</v>
      </c>
      <c r="B24554">
        <v>1.4999999999999999E-2</v>
      </c>
      <c r="C24554">
        <v>0</v>
      </c>
    </row>
    <row r="24555" spans="1:3" x14ac:dyDescent="0.25">
      <c r="A24555" t="s">
        <v>11</v>
      </c>
      <c r="B24555">
        <v>-65012</v>
      </c>
      <c r="C24555">
        <v>3190215</v>
      </c>
    </row>
    <row r="24556" spans="1:3" x14ac:dyDescent="0.25">
      <c r="A24556" t="s">
        <v>12</v>
      </c>
      <c r="B24556">
        <v>2.5550000000000002</v>
      </c>
      <c r="C24556">
        <v>3.391</v>
      </c>
    </row>
    <row r="24557" spans="1:3" x14ac:dyDescent="0.25">
      <c r="A24557" t="s">
        <v>13</v>
      </c>
      <c r="B24557">
        <v>68112</v>
      </c>
      <c r="C24557">
        <v>3057091</v>
      </c>
    </row>
    <row r="24558" spans="1:3" x14ac:dyDescent="0.25">
      <c r="A24558" t="s">
        <v>0</v>
      </c>
      <c r="B24558" t="s">
        <v>24</v>
      </c>
      <c r="C24558">
        <v>6</v>
      </c>
    </row>
    <row r="24559" spans="1:3" x14ac:dyDescent="0.25">
      <c r="A24559" t="s">
        <v>2</v>
      </c>
      <c r="B24559">
        <v>0.19</v>
      </c>
      <c r="C24559">
        <v>0.85899999999999999</v>
      </c>
    </row>
    <row r="24560" spans="1:3" x14ac:dyDescent="0.25">
      <c r="A24560" t="s">
        <v>3</v>
      </c>
      <c r="B24560">
        <v>-41943</v>
      </c>
      <c r="C24560">
        <v>3125203</v>
      </c>
    </row>
    <row r="24561" spans="1:3" x14ac:dyDescent="0.25">
      <c r="A24561" t="s">
        <v>4</v>
      </c>
      <c r="B24561">
        <v>0</v>
      </c>
      <c r="C24561">
        <v>0</v>
      </c>
    </row>
    <row r="24562" spans="1:3" x14ac:dyDescent="0.25">
      <c r="A24562" t="s">
        <v>5</v>
      </c>
      <c r="B24562">
        <v>0</v>
      </c>
      <c r="C24562">
        <v>3114717</v>
      </c>
    </row>
    <row r="24563" spans="1:3" x14ac:dyDescent="0.25">
      <c r="A24563" t="s">
        <v>6</v>
      </c>
      <c r="B24563">
        <v>3.0000000000000001E-3</v>
      </c>
    </row>
    <row r="24564" spans="1:3" x14ac:dyDescent="0.25">
      <c r="A24564" t="s">
        <v>7</v>
      </c>
      <c r="B24564">
        <v>1896</v>
      </c>
      <c r="C24564">
        <v>3114717</v>
      </c>
    </row>
    <row r="24565" spans="1:3" x14ac:dyDescent="0.25">
      <c r="A24565" t="s">
        <v>8</v>
      </c>
      <c r="B24565">
        <v>2.31</v>
      </c>
      <c r="C24565">
        <v>2.3119999999999998</v>
      </c>
    </row>
    <row r="24566" spans="1:3" x14ac:dyDescent="0.25">
      <c r="A24566" t="s">
        <v>9</v>
      </c>
      <c r="B24566">
        <v>1896</v>
      </c>
      <c r="C24566">
        <v>3114717</v>
      </c>
    </row>
    <row r="24567" spans="1:3" x14ac:dyDescent="0.25">
      <c r="A24567" t="s">
        <v>10</v>
      </c>
      <c r="B24567">
        <v>3.5000000000000003E-2</v>
      </c>
      <c r="C24567">
        <v>3.1E-2</v>
      </c>
    </row>
    <row r="24568" spans="1:3" x14ac:dyDescent="0.25">
      <c r="A24568" t="s">
        <v>11</v>
      </c>
      <c r="B24568">
        <v>-336601</v>
      </c>
      <c r="C24568">
        <v>3116614</v>
      </c>
    </row>
    <row r="24569" spans="1:3" x14ac:dyDescent="0.25">
      <c r="A24569" t="s">
        <v>12</v>
      </c>
      <c r="B24569">
        <v>2.87</v>
      </c>
      <c r="C24569">
        <v>3.8439999999999999</v>
      </c>
    </row>
    <row r="24570" spans="1:3" x14ac:dyDescent="0.25">
      <c r="A24570" t="s">
        <v>13</v>
      </c>
      <c r="B24570">
        <v>-345190</v>
      </c>
      <c r="C24570">
        <v>3125203</v>
      </c>
    </row>
    <row r="24571" spans="1:3" x14ac:dyDescent="0.25">
      <c r="A24571" t="s">
        <v>0</v>
      </c>
      <c r="B24571" t="s">
        <v>24</v>
      </c>
      <c r="C24571">
        <v>7</v>
      </c>
    </row>
    <row r="24572" spans="1:3" x14ac:dyDescent="0.25">
      <c r="A24572" t="s">
        <v>2</v>
      </c>
      <c r="B24572">
        <v>0.17499999999999999</v>
      </c>
      <c r="C24572">
        <v>0.89100000000000001</v>
      </c>
    </row>
    <row r="24573" spans="1:3" x14ac:dyDescent="0.25">
      <c r="A24573" t="s">
        <v>3</v>
      </c>
      <c r="B24573">
        <v>10486</v>
      </c>
      <c r="C24573">
        <v>2780013</v>
      </c>
    </row>
    <row r="24574" spans="1:3" x14ac:dyDescent="0.25">
      <c r="A24574" t="s">
        <v>4</v>
      </c>
      <c r="B24574">
        <v>0</v>
      </c>
      <c r="C24574">
        <v>0</v>
      </c>
    </row>
    <row r="24575" spans="1:3" x14ac:dyDescent="0.25">
      <c r="A24575" t="s">
        <v>5</v>
      </c>
      <c r="B24575">
        <v>0</v>
      </c>
      <c r="C24575">
        <v>2968756</v>
      </c>
    </row>
    <row r="24576" spans="1:3" x14ac:dyDescent="0.25">
      <c r="A24576" t="s">
        <v>6</v>
      </c>
      <c r="B24576">
        <v>3.0000000000000001E-3</v>
      </c>
    </row>
    <row r="24577" spans="1:3" x14ac:dyDescent="0.25">
      <c r="A24577" t="s">
        <v>7</v>
      </c>
      <c r="B24577">
        <v>0</v>
      </c>
      <c r="C24577">
        <v>2968756</v>
      </c>
    </row>
    <row r="24578" spans="1:3" x14ac:dyDescent="0.25">
      <c r="A24578" t="s">
        <v>8</v>
      </c>
      <c r="B24578">
        <v>1.28</v>
      </c>
      <c r="C24578">
        <v>1.2809999999999999</v>
      </c>
    </row>
    <row r="24579" spans="1:3" x14ac:dyDescent="0.25">
      <c r="A24579" t="s">
        <v>9</v>
      </c>
      <c r="B24579">
        <v>807</v>
      </c>
      <c r="C24579">
        <v>2968756</v>
      </c>
    </row>
    <row r="24580" spans="1:3" x14ac:dyDescent="0.25">
      <c r="A24580" t="s">
        <v>10</v>
      </c>
      <c r="B24580">
        <v>0.01</v>
      </c>
      <c r="C24580">
        <v>0</v>
      </c>
    </row>
    <row r="24581" spans="1:3" x14ac:dyDescent="0.25">
      <c r="A24581" t="s">
        <v>11</v>
      </c>
      <c r="B24581">
        <v>0</v>
      </c>
      <c r="C24581">
        <v>2969563</v>
      </c>
    </row>
    <row r="24582" spans="1:3" x14ac:dyDescent="0.25">
      <c r="A24582" t="s">
        <v>12</v>
      </c>
      <c r="B24582">
        <v>1.845</v>
      </c>
      <c r="C24582">
        <v>2.9060000000000001</v>
      </c>
    </row>
    <row r="24583" spans="1:3" x14ac:dyDescent="0.25">
      <c r="A24583" t="s">
        <v>13</v>
      </c>
      <c r="B24583">
        <v>189551</v>
      </c>
      <c r="C24583">
        <v>2780013</v>
      </c>
    </row>
    <row r="24584" spans="1:3" x14ac:dyDescent="0.25">
      <c r="A24584" t="s">
        <v>0</v>
      </c>
      <c r="B24584" t="s">
        <v>24</v>
      </c>
      <c r="C24584">
        <v>12</v>
      </c>
    </row>
    <row r="24585" spans="1:3" x14ac:dyDescent="0.25">
      <c r="A24585" t="s">
        <v>2</v>
      </c>
      <c r="B24585">
        <v>0.185</v>
      </c>
      <c r="C24585">
        <v>0.89100000000000001</v>
      </c>
    </row>
    <row r="24586" spans="1:3" x14ac:dyDescent="0.25">
      <c r="A24586" t="s">
        <v>3</v>
      </c>
      <c r="B24586">
        <v>12583</v>
      </c>
      <c r="C24586">
        <v>2969563</v>
      </c>
    </row>
    <row r="24587" spans="1:3" x14ac:dyDescent="0.25">
      <c r="A24587" t="s">
        <v>4</v>
      </c>
      <c r="B24587">
        <v>0</v>
      </c>
      <c r="C24587">
        <v>0</v>
      </c>
    </row>
    <row r="24588" spans="1:3" x14ac:dyDescent="0.25">
      <c r="A24588" t="s">
        <v>5</v>
      </c>
      <c r="B24588">
        <v>0</v>
      </c>
      <c r="C24588">
        <v>2985751</v>
      </c>
    </row>
    <row r="24589" spans="1:3" x14ac:dyDescent="0.25">
      <c r="A24589" t="s">
        <v>6</v>
      </c>
      <c r="B24589">
        <v>0.128</v>
      </c>
    </row>
    <row r="24590" spans="1:3" x14ac:dyDescent="0.25">
      <c r="A24590" t="s">
        <v>7</v>
      </c>
      <c r="B24590">
        <v>-163910</v>
      </c>
      <c r="C24590">
        <v>2985751</v>
      </c>
    </row>
    <row r="24591" spans="1:3" x14ac:dyDescent="0.25">
      <c r="A24591" t="s">
        <v>8</v>
      </c>
      <c r="B24591">
        <v>22.765999999999998</v>
      </c>
      <c r="C24591">
        <v>22.765999999999998</v>
      </c>
    </row>
    <row r="24592" spans="1:3" x14ac:dyDescent="0.25">
      <c r="A24592" t="s">
        <v>9</v>
      </c>
      <c r="B24592">
        <v>-163901</v>
      </c>
      <c r="C24592">
        <v>2985751</v>
      </c>
    </row>
    <row r="24593" spans="1:3" x14ac:dyDescent="0.25">
      <c r="A24593" t="s">
        <v>10</v>
      </c>
      <c r="B24593">
        <v>7.4999999999999997E-2</v>
      </c>
      <c r="C24593">
        <v>0.109</v>
      </c>
    </row>
    <row r="24594" spans="1:3" x14ac:dyDescent="0.25">
      <c r="A24594" t="s">
        <v>11</v>
      </c>
      <c r="B24594">
        <v>-16241</v>
      </c>
      <c r="C24594">
        <v>2840498</v>
      </c>
    </row>
    <row r="24595" spans="1:3" x14ac:dyDescent="0.25">
      <c r="A24595" t="s">
        <v>12</v>
      </c>
      <c r="B24595">
        <v>23.861000000000001</v>
      </c>
      <c r="C24595">
        <v>25</v>
      </c>
    </row>
    <row r="24596" spans="1:3" x14ac:dyDescent="0.25">
      <c r="A24596" t="s">
        <v>13</v>
      </c>
      <c r="B24596">
        <v>-145306</v>
      </c>
      <c r="C24596">
        <v>2969563</v>
      </c>
    </row>
    <row r="24597" spans="1:3" x14ac:dyDescent="0.25">
      <c r="A24597" t="s">
        <v>0</v>
      </c>
      <c r="B24597" t="s">
        <v>24</v>
      </c>
      <c r="C24597">
        <v>13</v>
      </c>
    </row>
    <row r="24598" spans="1:3" x14ac:dyDescent="0.25">
      <c r="A24598" t="s">
        <v>2</v>
      </c>
      <c r="B24598">
        <v>0.16500000000000001</v>
      </c>
      <c r="C24598">
        <v>0.71899999999999997</v>
      </c>
    </row>
    <row r="24599" spans="1:3" x14ac:dyDescent="0.25">
      <c r="A24599" t="s">
        <v>3</v>
      </c>
      <c r="B24599">
        <v>672</v>
      </c>
      <c r="C24599">
        <v>2824258</v>
      </c>
    </row>
    <row r="24600" spans="1:3" x14ac:dyDescent="0.25">
      <c r="A24600" t="s">
        <v>4</v>
      </c>
      <c r="B24600">
        <v>5.0000000000000001E-3</v>
      </c>
      <c r="C24600">
        <v>1.6E-2</v>
      </c>
    </row>
    <row r="24601" spans="1:3" x14ac:dyDescent="0.25">
      <c r="A24601" t="s">
        <v>5</v>
      </c>
      <c r="B24601">
        <v>0</v>
      </c>
      <c r="C24601">
        <v>2805551</v>
      </c>
    </row>
    <row r="24602" spans="1:3" x14ac:dyDescent="0.25">
      <c r="A24602" t="s">
        <v>6</v>
      </c>
      <c r="B24602">
        <v>6.0000000000000001E-3</v>
      </c>
    </row>
    <row r="24603" spans="1:3" x14ac:dyDescent="0.25">
      <c r="A24603" t="s">
        <v>7</v>
      </c>
      <c r="B24603">
        <v>434999</v>
      </c>
      <c r="C24603">
        <v>2805551</v>
      </c>
    </row>
    <row r="24604" spans="1:3" x14ac:dyDescent="0.25">
      <c r="A24604" t="s">
        <v>8</v>
      </c>
      <c r="B24604">
        <v>47.945999999999998</v>
      </c>
      <c r="C24604">
        <v>47.921999999999997</v>
      </c>
    </row>
    <row r="24605" spans="1:3" x14ac:dyDescent="0.25">
      <c r="A24605" t="s">
        <v>9</v>
      </c>
      <c r="B24605">
        <v>435007</v>
      </c>
      <c r="C24605">
        <v>2805551</v>
      </c>
    </row>
    <row r="24606" spans="1:3" x14ac:dyDescent="0.25">
      <c r="A24606" t="s">
        <v>10</v>
      </c>
      <c r="B24606">
        <v>5.0000000000000001E-3</v>
      </c>
      <c r="C24606">
        <v>1.6E-2</v>
      </c>
    </row>
    <row r="24607" spans="1:3" x14ac:dyDescent="0.25">
      <c r="A24607" t="s">
        <v>11</v>
      </c>
      <c r="B24607">
        <v>0</v>
      </c>
      <c r="C24607">
        <v>3240559</v>
      </c>
    </row>
    <row r="24608" spans="1:3" x14ac:dyDescent="0.25">
      <c r="A24608" t="s">
        <v>12</v>
      </c>
      <c r="B24608">
        <v>48.460999999999999</v>
      </c>
      <c r="C24608">
        <v>49.344000000000001</v>
      </c>
    </row>
    <row r="24609" spans="1:3" x14ac:dyDescent="0.25">
      <c r="A24609" t="s">
        <v>13</v>
      </c>
      <c r="B24609">
        <v>416301</v>
      </c>
      <c r="C24609">
        <v>2824258</v>
      </c>
    </row>
    <row r="24610" spans="1:3" x14ac:dyDescent="0.25">
      <c r="A24610" t="s">
        <v>0</v>
      </c>
      <c r="B24610" t="s">
        <v>25</v>
      </c>
      <c r="C24610">
        <v>1</v>
      </c>
    </row>
    <row r="24611" spans="1:3" x14ac:dyDescent="0.25">
      <c r="A24611" t="s">
        <v>2</v>
      </c>
      <c r="B24611">
        <v>0.105</v>
      </c>
      <c r="C24611">
        <v>0.42199999999999999</v>
      </c>
    </row>
    <row r="24612" spans="1:3" x14ac:dyDescent="0.25">
      <c r="A24612" t="s">
        <v>3</v>
      </c>
      <c r="B24612">
        <v>0</v>
      </c>
      <c r="C24612">
        <v>3240559</v>
      </c>
    </row>
    <row r="24613" spans="1:3" x14ac:dyDescent="0.25">
      <c r="A24613" t="s">
        <v>4</v>
      </c>
      <c r="B24613">
        <v>0</v>
      </c>
      <c r="C24613">
        <v>0</v>
      </c>
    </row>
    <row r="24614" spans="1:3" x14ac:dyDescent="0.25">
      <c r="A24614" t="s">
        <v>5</v>
      </c>
      <c r="B24614">
        <v>0</v>
      </c>
      <c r="C24614">
        <v>3259679</v>
      </c>
    </row>
    <row r="24615" spans="1:3" x14ac:dyDescent="0.25">
      <c r="A24615" t="s">
        <v>6</v>
      </c>
      <c r="B24615">
        <v>0.28999999999999998</v>
      </c>
    </row>
    <row r="24616" spans="1:3" x14ac:dyDescent="0.25">
      <c r="A24616" t="s">
        <v>7</v>
      </c>
      <c r="B24616">
        <v>-407462</v>
      </c>
      <c r="C24616">
        <v>3259679</v>
      </c>
    </row>
    <row r="24617" spans="1:3" x14ac:dyDescent="0.25">
      <c r="A24617" t="s">
        <v>8</v>
      </c>
      <c r="B24617">
        <v>4.4950000000000001</v>
      </c>
      <c r="C24617">
        <v>4.484</v>
      </c>
    </row>
    <row r="24618" spans="1:3" x14ac:dyDescent="0.25">
      <c r="A24618" t="s">
        <v>9</v>
      </c>
      <c r="B24618">
        <v>-407454</v>
      </c>
      <c r="C24618">
        <v>3259679</v>
      </c>
    </row>
    <row r="24619" spans="1:3" x14ac:dyDescent="0.25">
      <c r="A24619" t="s">
        <v>10</v>
      </c>
      <c r="B24619">
        <v>0.14499999999999999</v>
      </c>
      <c r="C24619">
        <v>0.125</v>
      </c>
    </row>
    <row r="24620" spans="1:3" x14ac:dyDescent="0.25">
      <c r="A24620" t="s">
        <v>11</v>
      </c>
      <c r="B24620">
        <v>-69579</v>
      </c>
      <c r="C24620">
        <v>2905489</v>
      </c>
    </row>
    <row r="24621" spans="1:3" x14ac:dyDescent="0.25">
      <c r="A24621" t="s">
        <v>12</v>
      </c>
      <c r="B24621">
        <v>6.085</v>
      </c>
      <c r="C24621">
        <v>6.5</v>
      </c>
    </row>
    <row r="24622" spans="1:3" x14ac:dyDescent="0.25">
      <c r="A24622" t="s">
        <v>13</v>
      </c>
      <c r="B24622">
        <v>-404648</v>
      </c>
      <c r="C24622">
        <v>3240559</v>
      </c>
    </row>
    <row r="24623" spans="1:3" x14ac:dyDescent="0.25">
      <c r="A24623" t="s">
        <v>0</v>
      </c>
      <c r="B24623" t="s">
        <v>25</v>
      </c>
      <c r="C24623">
        <v>2</v>
      </c>
    </row>
    <row r="24624" spans="1:3" x14ac:dyDescent="0.25">
      <c r="A24624" t="s">
        <v>2</v>
      </c>
      <c r="B24624">
        <v>5.5E-2</v>
      </c>
      <c r="C24624">
        <v>0.20300000000000001</v>
      </c>
    </row>
    <row r="24625" spans="1:3" x14ac:dyDescent="0.25">
      <c r="A24625" t="s">
        <v>3</v>
      </c>
      <c r="B24625">
        <v>348</v>
      </c>
      <c r="C24625">
        <v>2835911</v>
      </c>
    </row>
    <row r="24626" spans="1:3" x14ac:dyDescent="0.25">
      <c r="A24626" t="s">
        <v>4</v>
      </c>
      <c r="B24626">
        <v>0</v>
      </c>
      <c r="C24626">
        <v>0</v>
      </c>
    </row>
    <row r="24627" spans="1:3" x14ac:dyDescent="0.25">
      <c r="A24627" t="s">
        <v>5</v>
      </c>
      <c r="B24627">
        <v>0</v>
      </c>
      <c r="C24627">
        <v>2836623</v>
      </c>
    </row>
    <row r="24628" spans="1:3" x14ac:dyDescent="0.25">
      <c r="A24628" t="s">
        <v>6</v>
      </c>
      <c r="B24628">
        <v>3.9E-2</v>
      </c>
    </row>
    <row r="24629" spans="1:3" x14ac:dyDescent="0.25">
      <c r="A24629" t="s">
        <v>7</v>
      </c>
      <c r="B24629">
        <v>34341</v>
      </c>
      <c r="C24629">
        <v>2836623</v>
      </c>
    </row>
    <row r="24630" spans="1:3" x14ac:dyDescent="0.25">
      <c r="A24630" t="s">
        <v>8</v>
      </c>
      <c r="B24630">
        <v>0.84</v>
      </c>
      <c r="C24630">
        <v>0.84399999999999997</v>
      </c>
    </row>
    <row r="24631" spans="1:3" x14ac:dyDescent="0.25">
      <c r="A24631" t="s">
        <v>9</v>
      </c>
      <c r="B24631">
        <v>34345</v>
      </c>
      <c r="C24631">
        <v>2836623</v>
      </c>
    </row>
    <row r="24632" spans="1:3" x14ac:dyDescent="0.25">
      <c r="A24632" t="s">
        <v>10</v>
      </c>
      <c r="B24632">
        <v>3.5000000000000003E-2</v>
      </c>
      <c r="C24632">
        <v>4.7E-2</v>
      </c>
    </row>
    <row r="24633" spans="1:3" x14ac:dyDescent="0.25">
      <c r="A24633" t="s">
        <v>11</v>
      </c>
      <c r="B24633">
        <v>0</v>
      </c>
      <c r="C24633">
        <v>2872349</v>
      </c>
    </row>
    <row r="24634" spans="1:3" x14ac:dyDescent="0.25">
      <c r="A24634" t="s">
        <v>12</v>
      </c>
      <c r="B24634">
        <v>1.175</v>
      </c>
      <c r="C24634">
        <v>1.3440000000000001</v>
      </c>
    </row>
    <row r="24635" spans="1:3" x14ac:dyDescent="0.25">
      <c r="A24635" t="s">
        <v>13</v>
      </c>
      <c r="B24635">
        <v>36438</v>
      </c>
      <c r="C24635">
        <v>2835911</v>
      </c>
    </row>
    <row r="24636" spans="1:3" x14ac:dyDescent="0.25">
      <c r="A24636" t="s">
        <v>0</v>
      </c>
      <c r="B24636" t="s">
        <v>25</v>
      </c>
      <c r="C24636">
        <v>3</v>
      </c>
    </row>
    <row r="24637" spans="1:3" x14ac:dyDescent="0.25">
      <c r="A24637" t="s">
        <v>2</v>
      </c>
      <c r="B24637">
        <v>0.04</v>
      </c>
      <c r="C24637">
        <v>0.125</v>
      </c>
    </row>
    <row r="24638" spans="1:3" x14ac:dyDescent="0.25">
      <c r="A24638" t="s">
        <v>3</v>
      </c>
      <c r="B24638">
        <v>0</v>
      </c>
      <c r="C24638">
        <v>2871300</v>
      </c>
    </row>
    <row r="24639" spans="1:3" x14ac:dyDescent="0.25">
      <c r="A24639" t="s">
        <v>4</v>
      </c>
      <c r="B24639">
        <v>5.0000000000000001E-3</v>
      </c>
      <c r="C24639">
        <v>0</v>
      </c>
    </row>
    <row r="24640" spans="1:3" x14ac:dyDescent="0.25">
      <c r="A24640" t="s">
        <v>5</v>
      </c>
      <c r="B24640">
        <v>0</v>
      </c>
      <c r="C24640">
        <v>2871300</v>
      </c>
    </row>
    <row r="24641" spans="1:3" x14ac:dyDescent="0.25">
      <c r="A24641" t="s">
        <v>6</v>
      </c>
      <c r="B24641">
        <v>4.0000000000000001E-3</v>
      </c>
    </row>
    <row r="24642" spans="1:3" x14ac:dyDescent="0.25">
      <c r="A24642" t="s">
        <v>7</v>
      </c>
      <c r="B24642">
        <v>229</v>
      </c>
      <c r="C24642">
        <v>2871300</v>
      </c>
    </row>
    <row r="24643" spans="1:3" x14ac:dyDescent="0.25">
      <c r="A24643" t="s">
        <v>8</v>
      </c>
      <c r="B24643">
        <v>0.19500000000000001</v>
      </c>
      <c r="C24643">
        <v>0.20300000000000001</v>
      </c>
    </row>
    <row r="24644" spans="1:3" x14ac:dyDescent="0.25">
      <c r="A24644" t="s">
        <v>9</v>
      </c>
      <c r="B24644">
        <v>352</v>
      </c>
      <c r="C24644">
        <v>2871300</v>
      </c>
    </row>
    <row r="24645" spans="1:3" x14ac:dyDescent="0.25">
      <c r="A24645" t="s">
        <v>10</v>
      </c>
      <c r="B24645">
        <v>1.4999999999999999E-2</v>
      </c>
      <c r="C24645">
        <v>1.6E-2</v>
      </c>
    </row>
    <row r="24646" spans="1:3" x14ac:dyDescent="0.25">
      <c r="A24646" t="s">
        <v>11</v>
      </c>
      <c r="B24646">
        <v>82</v>
      </c>
      <c r="C24646">
        <v>2872553</v>
      </c>
    </row>
    <row r="24647" spans="1:3" x14ac:dyDescent="0.25">
      <c r="A24647" t="s">
        <v>12</v>
      </c>
      <c r="B24647">
        <v>0.33500000000000002</v>
      </c>
      <c r="C24647">
        <v>0.40600000000000003</v>
      </c>
    </row>
    <row r="24648" spans="1:3" x14ac:dyDescent="0.25">
      <c r="A24648" t="s">
        <v>13</v>
      </c>
      <c r="B24648">
        <v>1335</v>
      </c>
      <c r="C24648">
        <v>2871300</v>
      </c>
    </row>
    <row r="24649" spans="1:3" x14ac:dyDescent="0.25">
      <c r="A24649" t="s">
        <v>0</v>
      </c>
      <c r="B24649" t="s">
        <v>25</v>
      </c>
      <c r="C24649">
        <v>4</v>
      </c>
    </row>
    <row r="24650" spans="1:3" x14ac:dyDescent="0.25">
      <c r="A24650" t="s">
        <v>2</v>
      </c>
      <c r="B24650">
        <v>0.05</v>
      </c>
      <c r="C24650">
        <v>0.25</v>
      </c>
    </row>
    <row r="24651" spans="1:3" x14ac:dyDescent="0.25">
      <c r="A24651" t="s">
        <v>3</v>
      </c>
      <c r="B24651">
        <v>-534774</v>
      </c>
      <c r="C24651">
        <v>2872635</v>
      </c>
    </row>
    <row r="24652" spans="1:3" x14ac:dyDescent="0.25">
      <c r="A24652" t="s">
        <v>4</v>
      </c>
      <c r="B24652">
        <v>0</v>
      </c>
      <c r="C24652">
        <v>0</v>
      </c>
    </row>
    <row r="24653" spans="1:3" x14ac:dyDescent="0.25">
      <c r="A24653" t="s">
        <v>5</v>
      </c>
      <c r="B24653">
        <v>0</v>
      </c>
      <c r="C24653">
        <v>2214257</v>
      </c>
    </row>
    <row r="24654" spans="1:3" x14ac:dyDescent="0.25">
      <c r="A24654" t="s">
        <v>6</v>
      </c>
      <c r="B24654">
        <v>5.0000000000000001E-3</v>
      </c>
    </row>
    <row r="24655" spans="1:3" x14ac:dyDescent="0.25">
      <c r="A24655" t="s">
        <v>7</v>
      </c>
      <c r="B24655">
        <v>193</v>
      </c>
      <c r="C24655">
        <v>2214257</v>
      </c>
    </row>
    <row r="24656" spans="1:3" x14ac:dyDescent="0.25">
      <c r="A24656" t="s">
        <v>8</v>
      </c>
      <c r="B24656">
        <v>0.22</v>
      </c>
      <c r="C24656">
        <v>0.219</v>
      </c>
    </row>
    <row r="24657" spans="1:3" x14ac:dyDescent="0.25">
      <c r="A24657" t="s">
        <v>9</v>
      </c>
      <c r="B24657">
        <v>193</v>
      </c>
      <c r="C24657">
        <v>2214257</v>
      </c>
    </row>
    <row r="24658" spans="1:3" x14ac:dyDescent="0.25">
      <c r="A24658" t="s">
        <v>10</v>
      </c>
      <c r="B24658">
        <v>1.4999999999999999E-2</v>
      </c>
      <c r="C24658">
        <v>1.6E-2</v>
      </c>
    </row>
    <row r="24659" spans="1:3" x14ac:dyDescent="0.25">
      <c r="A24659" t="s">
        <v>11</v>
      </c>
      <c r="B24659">
        <v>0</v>
      </c>
      <c r="C24659">
        <v>2217193</v>
      </c>
    </row>
    <row r="24660" spans="1:3" x14ac:dyDescent="0.25">
      <c r="A24660" t="s">
        <v>12</v>
      </c>
      <c r="B24660">
        <v>0.375</v>
      </c>
      <c r="C24660">
        <v>0.56200000000000006</v>
      </c>
    </row>
    <row r="24661" spans="1:3" x14ac:dyDescent="0.25">
      <c r="A24661" t="s">
        <v>13</v>
      </c>
      <c r="B24661">
        <v>-655442</v>
      </c>
      <c r="C24661">
        <v>2872635</v>
      </c>
    </row>
    <row r="24662" spans="1:3" x14ac:dyDescent="0.25">
      <c r="A24662" t="s">
        <v>0</v>
      </c>
      <c r="B24662" t="s">
        <v>25</v>
      </c>
      <c r="C24662">
        <v>5</v>
      </c>
    </row>
    <row r="24663" spans="1:3" x14ac:dyDescent="0.25">
      <c r="A24663" t="s">
        <v>2</v>
      </c>
      <c r="B24663">
        <v>4.4999999999999998E-2</v>
      </c>
      <c r="C24663">
        <v>0.125</v>
      </c>
    </row>
    <row r="24664" spans="1:3" x14ac:dyDescent="0.25">
      <c r="A24664" t="s">
        <v>3</v>
      </c>
      <c r="B24664">
        <v>0</v>
      </c>
      <c r="C24664">
        <v>2217193</v>
      </c>
    </row>
    <row r="24665" spans="1:3" x14ac:dyDescent="0.25">
      <c r="A24665" t="s">
        <v>4</v>
      </c>
      <c r="B24665">
        <v>0</v>
      </c>
      <c r="C24665">
        <v>0</v>
      </c>
    </row>
    <row r="24666" spans="1:3" x14ac:dyDescent="0.25">
      <c r="A24666" t="s">
        <v>5</v>
      </c>
      <c r="B24666">
        <v>0</v>
      </c>
      <c r="C24666">
        <v>2217394</v>
      </c>
    </row>
    <row r="24667" spans="1:3" x14ac:dyDescent="0.25">
      <c r="A24667" t="s">
        <v>6</v>
      </c>
      <c r="B24667">
        <v>4.0000000000000001E-3</v>
      </c>
    </row>
    <row r="24668" spans="1:3" x14ac:dyDescent="0.25">
      <c r="A24668" t="s">
        <v>7</v>
      </c>
      <c r="B24668">
        <v>1581</v>
      </c>
      <c r="C24668">
        <v>2217394</v>
      </c>
    </row>
    <row r="24669" spans="1:3" x14ac:dyDescent="0.25">
      <c r="A24669" t="s">
        <v>8</v>
      </c>
      <c r="B24669">
        <v>0.20499999999999999</v>
      </c>
      <c r="C24669">
        <v>0.20300000000000001</v>
      </c>
    </row>
    <row r="24670" spans="1:3" x14ac:dyDescent="0.25">
      <c r="A24670" t="s">
        <v>9</v>
      </c>
      <c r="B24670">
        <v>1581</v>
      </c>
      <c r="C24670">
        <v>2217394</v>
      </c>
    </row>
    <row r="24671" spans="1:3" x14ac:dyDescent="0.25">
      <c r="A24671" t="s">
        <v>10</v>
      </c>
      <c r="B24671">
        <v>1.4999999999999999E-2</v>
      </c>
      <c r="C24671">
        <v>1.6E-2</v>
      </c>
    </row>
    <row r="24672" spans="1:3" x14ac:dyDescent="0.25">
      <c r="A24672" t="s">
        <v>11</v>
      </c>
      <c r="B24672">
        <v>0</v>
      </c>
      <c r="C24672">
        <v>2220556</v>
      </c>
    </row>
    <row r="24673" spans="1:3" x14ac:dyDescent="0.25">
      <c r="A24673" t="s">
        <v>12</v>
      </c>
      <c r="B24673">
        <v>0.34499999999999997</v>
      </c>
      <c r="C24673">
        <v>0.45300000000000001</v>
      </c>
    </row>
    <row r="24674" spans="1:3" x14ac:dyDescent="0.25">
      <c r="A24674" t="s">
        <v>13</v>
      </c>
      <c r="B24674">
        <v>3363</v>
      </c>
      <c r="C24674">
        <v>2217193</v>
      </c>
    </row>
    <row r="24675" spans="1:3" x14ac:dyDescent="0.25">
      <c r="A24675" t="s">
        <v>0</v>
      </c>
      <c r="B24675" t="s">
        <v>25</v>
      </c>
      <c r="C24675">
        <v>6</v>
      </c>
    </row>
    <row r="24676" spans="1:3" x14ac:dyDescent="0.25">
      <c r="A24676" t="s">
        <v>2</v>
      </c>
      <c r="B24676">
        <v>0.04</v>
      </c>
      <c r="C24676">
        <v>0.125</v>
      </c>
    </row>
    <row r="24677" spans="1:3" x14ac:dyDescent="0.25">
      <c r="A24677" t="s">
        <v>3</v>
      </c>
      <c r="B24677">
        <v>0</v>
      </c>
      <c r="C24677">
        <v>2220556</v>
      </c>
    </row>
    <row r="24678" spans="1:3" x14ac:dyDescent="0.25">
      <c r="A24678" t="s">
        <v>4</v>
      </c>
      <c r="B24678">
        <v>0</v>
      </c>
      <c r="C24678">
        <v>0</v>
      </c>
    </row>
    <row r="24679" spans="1:3" x14ac:dyDescent="0.25">
      <c r="A24679" t="s">
        <v>5</v>
      </c>
      <c r="B24679">
        <v>0</v>
      </c>
      <c r="C24679">
        <v>2220618</v>
      </c>
    </row>
    <row r="24680" spans="1:3" x14ac:dyDescent="0.25">
      <c r="A24680" t="s">
        <v>6</v>
      </c>
      <c r="B24680">
        <v>4.0000000000000001E-3</v>
      </c>
    </row>
    <row r="24681" spans="1:3" x14ac:dyDescent="0.25">
      <c r="A24681" t="s">
        <v>7</v>
      </c>
      <c r="B24681">
        <v>41</v>
      </c>
      <c r="C24681">
        <v>2220618</v>
      </c>
    </row>
    <row r="24682" spans="1:3" x14ac:dyDescent="0.25">
      <c r="A24682" t="s">
        <v>8</v>
      </c>
      <c r="B24682">
        <v>0.19500000000000001</v>
      </c>
      <c r="C24682">
        <v>0.20300000000000001</v>
      </c>
    </row>
    <row r="24683" spans="1:3" x14ac:dyDescent="0.25">
      <c r="A24683" t="s">
        <v>9</v>
      </c>
      <c r="B24683">
        <v>41</v>
      </c>
      <c r="C24683">
        <v>2220618</v>
      </c>
    </row>
    <row r="24684" spans="1:3" x14ac:dyDescent="0.25">
      <c r="A24684" t="s">
        <v>10</v>
      </c>
      <c r="B24684">
        <v>0.01</v>
      </c>
      <c r="C24684">
        <v>1.6E-2</v>
      </c>
    </row>
    <row r="24685" spans="1:3" x14ac:dyDescent="0.25">
      <c r="A24685" t="s">
        <v>11</v>
      </c>
      <c r="B24685">
        <v>0</v>
      </c>
      <c r="C24685">
        <v>2220667</v>
      </c>
    </row>
    <row r="24686" spans="1:3" x14ac:dyDescent="0.25">
      <c r="A24686" t="s">
        <v>12</v>
      </c>
      <c r="B24686">
        <v>0.315</v>
      </c>
      <c r="C24686">
        <v>0.40600000000000003</v>
      </c>
    </row>
    <row r="24687" spans="1:3" x14ac:dyDescent="0.25">
      <c r="A24687" t="s">
        <v>13</v>
      </c>
      <c r="B24687">
        <v>111</v>
      </c>
      <c r="C24687">
        <v>2220556</v>
      </c>
    </row>
    <row r="24688" spans="1:3" x14ac:dyDescent="0.25">
      <c r="A24688" t="s">
        <v>0</v>
      </c>
      <c r="B24688" t="s">
        <v>25</v>
      </c>
      <c r="C24688">
        <v>7</v>
      </c>
    </row>
    <row r="24689" spans="1:3" x14ac:dyDescent="0.25">
      <c r="A24689" t="s">
        <v>2</v>
      </c>
      <c r="B24689">
        <v>0.04</v>
      </c>
      <c r="C24689">
        <v>6.2E-2</v>
      </c>
    </row>
    <row r="24690" spans="1:3" x14ac:dyDescent="0.25">
      <c r="A24690" t="s">
        <v>3</v>
      </c>
      <c r="B24690">
        <v>0</v>
      </c>
      <c r="C24690">
        <v>2220667</v>
      </c>
    </row>
    <row r="24691" spans="1:3" x14ac:dyDescent="0.25">
      <c r="A24691" t="s">
        <v>4</v>
      </c>
      <c r="B24691">
        <v>5.0000000000000001E-3</v>
      </c>
      <c r="C24691">
        <v>1.6E-2</v>
      </c>
    </row>
    <row r="24692" spans="1:3" x14ac:dyDescent="0.25">
      <c r="A24692" t="s">
        <v>5</v>
      </c>
      <c r="B24692">
        <v>0</v>
      </c>
      <c r="C24692">
        <v>2220667</v>
      </c>
    </row>
    <row r="24693" spans="1:3" x14ac:dyDescent="0.25">
      <c r="A24693" t="s">
        <v>6</v>
      </c>
      <c r="B24693">
        <v>3.0000000000000001E-3</v>
      </c>
    </row>
    <row r="24694" spans="1:3" x14ac:dyDescent="0.25">
      <c r="A24694" t="s">
        <v>7</v>
      </c>
      <c r="B24694">
        <v>0</v>
      </c>
      <c r="C24694">
        <v>2220667</v>
      </c>
    </row>
    <row r="24695" spans="1:3" x14ac:dyDescent="0.25">
      <c r="A24695" t="s">
        <v>8</v>
      </c>
      <c r="B24695">
        <v>0.15</v>
      </c>
      <c r="C24695">
        <v>0.14099999999999999</v>
      </c>
    </row>
    <row r="24696" spans="1:3" x14ac:dyDescent="0.25">
      <c r="A24696" t="s">
        <v>9</v>
      </c>
      <c r="B24696">
        <v>0</v>
      </c>
      <c r="C24696">
        <v>2220667</v>
      </c>
    </row>
    <row r="24697" spans="1:3" x14ac:dyDescent="0.25">
      <c r="A24697" t="s">
        <v>10</v>
      </c>
      <c r="B24697">
        <v>0.01</v>
      </c>
      <c r="C24697">
        <v>0</v>
      </c>
    </row>
    <row r="24698" spans="1:3" x14ac:dyDescent="0.25">
      <c r="A24698" t="s">
        <v>11</v>
      </c>
      <c r="B24698">
        <v>0</v>
      </c>
      <c r="C24698">
        <v>2220667</v>
      </c>
    </row>
    <row r="24699" spans="1:3" x14ac:dyDescent="0.25">
      <c r="A24699" t="s">
        <v>12</v>
      </c>
      <c r="B24699">
        <v>0.255</v>
      </c>
      <c r="C24699">
        <v>0.26600000000000001</v>
      </c>
    </row>
    <row r="24700" spans="1:3" x14ac:dyDescent="0.25">
      <c r="A24700" t="s">
        <v>13</v>
      </c>
      <c r="B24700">
        <v>0</v>
      </c>
      <c r="C24700">
        <v>2220667</v>
      </c>
    </row>
    <row r="24701" spans="1:3" x14ac:dyDescent="0.25">
      <c r="A24701" t="s">
        <v>0</v>
      </c>
      <c r="B24701" t="s">
        <v>25</v>
      </c>
      <c r="C24701">
        <v>8</v>
      </c>
    </row>
    <row r="24702" spans="1:3" x14ac:dyDescent="0.25">
      <c r="A24702" t="s">
        <v>2</v>
      </c>
      <c r="B24702">
        <v>0.04</v>
      </c>
      <c r="C24702">
        <v>0.14099999999999999</v>
      </c>
    </row>
    <row r="24703" spans="1:3" x14ac:dyDescent="0.25">
      <c r="A24703" t="s">
        <v>3</v>
      </c>
      <c r="B24703">
        <v>0</v>
      </c>
      <c r="C24703">
        <v>2220667</v>
      </c>
    </row>
    <row r="24704" spans="1:3" x14ac:dyDescent="0.25">
      <c r="A24704" t="s">
        <v>4</v>
      </c>
      <c r="B24704">
        <v>5.0000000000000001E-3</v>
      </c>
      <c r="C24704">
        <v>0</v>
      </c>
    </row>
    <row r="24705" spans="1:3" x14ac:dyDescent="0.25">
      <c r="A24705" t="s">
        <v>5</v>
      </c>
      <c r="B24705">
        <v>0</v>
      </c>
      <c r="C24705">
        <v>2220667</v>
      </c>
    </row>
    <row r="24706" spans="1:3" x14ac:dyDescent="0.25">
      <c r="A24706" t="s">
        <v>6</v>
      </c>
      <c r="B24706">
        <v>3.0000000000000001E-3</v>
      </c>
    </row>
    <row r="24707" spans="1:3" x14ac:dyDescent="0.25">
      <c r="A24707" t="s">
        <v>7</v>
      </c>
      <c r="B24707">
        <v>0</v>
      </c>
      <c r="C24707">
        <v>2220667</v>
      </c>
    </row>
    <row r="24708" spans="1:3" x14ac:dyDescent="0.25">
      <c r="A24708" t="s">
        <v>8</v>
      </c>
      <c r="B24708">
        <v>0.155</v>
      </c>
      <c r="C24708">
        <v>0.156</v>
      </c>
    </row>
    <row r="24709" spans="1:3" x14ac:dyDescent="0.25">
      <c r="A24709" t="s">
        <v>9</v>
      </c>
      <c r="B24709">
        <v>0</v>
      </c>
      <c r="C24709">
        <v>2220667</v>
      </c>
    </row>
    <row r="24710" spans="1:3" x14ac:dyDescent="0.25">
      <c r="A24710" t="s">
        <v>10</v>
      </c>
      <c r="B24710">
        <v>0.01</v>
      </c>
      <c r="C24710">
        <v>1.6E-2</v>
      </c>
    </row>
    <row r="24711" spans="1:3" x14ac:dyDescent="0.25">
      <c r="A24711" t="s">
        <v>11</v>
      </c>
      <c r="B24711">
        <v>0</v>
      </c>
      <c r="C24711">
        <v>2220667</v>
      </c>
    </row>
    <row r="24712" spans="1:3" x14ac:dyDescent="0.25">
      <c r="A24712" t="s">
        <v>12</v>
      </c>
      <c r="B24712">
        <v>0.26</v>
      </c>
      <c r="C24712">
        <v>0.35899999999999999</v>
      </c>
    </row>
    <row r="24713" spans="1:3" x14ac:dyDescent="0.25">
      <c r="A24713" t="s">
        <v>13</v>
      </c>
      <c r="B24713">
        <v>0</v>
      </c>
      <c r="C24713">
        <v>2220667</v>
      </c>
    </row>
    <row r="24714" spans="1:3" x14ac:dyDescent="0.25">
      <c r="A24714" t="s">
        <v>0</v>
      </c>
      <c r="B24714" t="s">
        <v>25</v>
      </c>
      <c r="C24714">
        <v>9</v>
      </c>
    </row>
    <row r="24715" spans="1:3" x14ac:dyDescent="0.25">
      <c r="A24715" t="s">
        <v>2</v>
      </c>
      <c r="B24715">
        <v>0.04</v>
      </c>
      <c r="C24715">
        <v>9.4E-2</v>
      </c>
    </row>
    <row r="24716" spans="1:3" x14ac:dyDescent="0.25">
      <c r="A24716" t="s">
        <v>3</v>
      </c>
      <c r="B24716">
        <v>0</v>
      </c>
      <c r="C24716">
        <v>2220667</v>
      </c>
    </row>
    <row r="24717" spans="1:3" x14ac:dyDescent="0.25">
      <c r="A24717" t="s">
        <v>4</v>
      </c>
      <c r="B24717">
        <v>0</v>
      </c>
      <c r="C24717">
        <v>0</v>
      </c>
    </row>
    <row r="24718" spans="1:3" x14ac:dyDescent="0.25">
      <c r="A24718" t="s">
        <v>5</v>
      </c>
      <c r="B24718">
        <v>0</v>
      </c>
      <c r="C24718">
        <v>2220667</v>
      </c>
    </row>
    <row r="24719" spans="1:3" x14ac:dyDescent="0.25">
      <c r="A24719" t="s">
        <v>6</v>
      </c>
      <c r="B24719">
        <v>3.0000000000000001E-3</v>
      </c>
    </row>
    <row r="24720" spans="1:3" x14ac:dyDescent="0.25">
      <c r="A24720" t="s">
        <v>7</v>
      </c>
      <c r="B24720">
        <v>0</v>
      </c>
      <c r="C24720">
        <v>2220667</v>
      </c>
    </row>
    <row r="24721" spans="1:3" x14ac:dyDescent="0.25">
      <c r="A24721" t="s">
        <v>8</v>
      </c>
      <c r="B24721">
        <v>0.15</v>
      </c>
      <c r="C24721">
        <v>0.14099999999999999</v>
      </c>
    </row>
    <row r="24722" spans="1:3" x14ac:dyDescent="0.25">
      <c r="A24722" t="s">
        <v>9</v>
      </c>
      <c r="B24722">
        <v>0</v>
      </c>
      <c r="C24722">
        <v>2220667</v>
      </c>
    </row>
    <row r="24723" spans="1:3" x14ac:dyDescent="0.25">
      <c r="A24723" t="s">
        <v>10</v>
      </c>
      <c r="B24723">
        <v>0.01</v>
      </c>
      <c r="C24723">
        <v>1.6E-2</v>
      </c>
    </row>
    <row r="24724" spans="1:3" x14ac:dyDescent="0.25">
      <c r="A24724" t="s">
        <v>11</v>
      </c>
      <c r="B24724">
        <v>0</v>
      </c>
      <c r="C24724">
        <v>2220667</v>
      </c>
    </row>
    <row r="24725" spans="1:3" x14ac:dyDescent="0.25">
      <c r="A24725" t="s">
        <v>12</v>
      </c>
      <c r="B24725">
        <v>0.25</v>
      </c>
      <c r="C24725">
        <v>0.29699999999999999</v>
      </c>
    </row>
    <row r="24726" spans="1:3" x14ac:dyDescent="0.25">
      <c r="A24726" t="s">
        <v>13</v>
      </c>
      <c r="B24726">
        <v>0</v>
      </c>
      <c r="C24726">
        <v>2220667</v>
      </c>
    </row>
    <row r="24727" spans="1:3" x14ac:dyDescent="0.25">
      <c r="A24727" t="s">
        <v>0</v>
      </c>
      <c r="B24727" t="s">
        <v>25</v>
      </c>
      <c r="C24727">
        <v>10</v>
      </c>
    </row>
    <row r="24728" spans="1:3" x14ac:dyDescent="0.25">
      <c r="A24728" t="s">
        <v>2</v>
      </c>
      <c r="B24728">
        <v>4.4999999999999998E-2</v>
      </c>
      <c r="C24728">
        <v>0.14099999999999999</v>
      </c>
    </row>
    <row r="24729" spans="1:3" x14ac:dyDescent="0.25">
      <c r="A24729" t="s">
        <v>3</v>
      </c>
      <c r="B24729">
        <v>0</v>
      </c>
      <c r="C24729">
        <v>2220667</v>
      </c>
    </row>
    <row r="24730" spans="1:3" x14ac:dyDescent="0.25">
      <c r="A24730" t="s">
        <v>4</v>
      </c>
      <c r="B24730">
        <v>0</v>
      </c>
      <c r="C24730">
        <v>0</v>
      </c>
    </row>
    <row r="24731" spans="1:3" x14ac:dyDescent="0.25">
      <c r="A24731" t="s">
        <v>5</v>
      </c>
      <c r="B24731">
        <v>0</v>
      </c>
      <c r="C24731">
        <v>2220667</v>
      </c>
    </row>
    <row r="24732" spans="1:3" x14ac:dyDescent="0.25">
      <c r="A24732" t="s">
        <v>6</v>
      </c>
      <c r="B24732">
        <v>3.0000000000000001E-3</v>
      </c>
    </row>
    <row r="24733" spans="1:3" x14ac:dyDescent="0.25">
      <c r="A24733" t="s">
        <v>7</v>
      </c>
      <c r="B24733">
        <v>0</v>
      </c>
      <c r="C24733">
        <v>2220667</v>
      </c>
    </row>
    <row r="24734" spans="1:3" x14ac:dyDescent="0.25">
      <c r="A24734" t="s">
        <v>8</v>
      </c>
      <c r="B24734">
        <v>0.16</v>
      </c>
      <c r="C24734">
        <v>0.156</v>
      </c>
    </row>
    <row r="24735" spans="1:3" x14ac:dyDescent="0.25">
      <c r="A24735" t="s">
        <v>9</v>
      </c>
      <c r="B24735">
        <v>0</v>
      </c>
      <c r="C24735">
        <v>2220667</v>
      </c>
    </row>
    <row r="24736" spans="1:3" x14ac:dyDescent="0.25">
      <c r="A24736" t="s">
        <v>10</v>
      </c>
      <c r="B24736">
        <v>0.01</v>
      </c>
      <c r="C24736">
        <v>0</v>
      </c>
    </row>
    <row r="24737" spans="1:3" x14ac:dyDescent="0.25">
      <c r="A24737" t="s">
        <v>11</v>
      </c>
      <c r="B24737">
        <v>0</v>
      </c>
      <c r="C24737">
        <v>2220667</v>
      </c>
    </row>
    <row r="24738" spans="1:3" x14ac:dyDescent="0.25">
      <c r="A24738" t="s">
        <v>12</v>
      </c>
      <c r="B24738">
        <v>0.27</v>
      </c>
      <c r="C24738">
        <v>0.375</v>
      </c>
    </row>
    <row r="24739" spans="1:3" x14ac:dyDescent="0.25">
      <c r="A24739" t="s">
        <v>13</v>
      </c>
      <c r="B24739">
        <v>0</v>
      </c>
      <c r="C24739">
        <v>2220667</v>
      </c>
    </row>
    <row r="24740" spans="1:3" x14ac:dyDescent="0.25">
      <c r="A24740" t="s">
        <v>0</v>
      </c>
      <c r="B24740" t="s">
        <v>25</v>
      </c>
      <c r="C24740">
        <v>11</v>
      </c>
    </row>
    <row r="24741" spans="1:3" x14ac:dyDescent="0.25">
      <c r="A24741" t="s">
        <v>2</v>
      </c>
      <c r="B24741">
        <v>0.04</v>
      </c>
      <c r="C24741">
        <v>0.14099999999999999</v>
      </c>
    </row>
    <row r="24742" spans="1:3" x14ac:dyDescent="0.25">
      <c r="A24742" t="s">
        <v>3</v>
      </c>
      <c r="B24742">
        <v>0</v>
      </c>
      <c r="C24742">
        <v>2220667</v>
      </c>
    </row>
    <row r="24743" spans="1:3" x14ac:dyDescent="0.25">
      <c r="A24743" t="s">
        <v>4</v>
      </c>
      <c r="B24743">
        <v>0</v>
      </c>
      <c r="C24743">
        <v>0</v>
      </c>
    </row>
    <row r="24744" spans="1:3" x14ac:dyDescent="0.25">
      <c r="A24744" t="s">
        <v>5</v>
      </c>
      <c r="B24744">
        <v>0</v>
      </c>
      <c r="C24744">
        <v>2220667</v>
      </c>
    </row>
    <row r="24745" spans="1:3" x14ac:dyDescent="0.25">
      <c r="A24745" t="s">
        <v>6</v>
      </c>
      <c r="B24745">
        <v>3.0000000000000001E-3</v>
      </c>
    </row>
    <row r="24746" spans="1:3" x14ac:dyDescent="0.25">
      <c r="A24746" t="s">
        <v>7</v>
      </c>
      <c r="B24746">
        <v>0</v>
      </c>
      <c r="C24746">
        <v>2220667</v>
      </c>
    </row>
    <row r="24747" spans="1:3" x14ac:dyDescent="0.25">
      <c r="A24747" t="s">
        <v>8</v>
      </c>
      <c r="B24747">
        <v>0.16</v>
      </c>
      <c r="C24747">
        <v>0.156</v>
      </c>
    </row>
    <row r="24748" spans="1:3" x14ac:dyDescent="0.25">
      <c r="A24748" t="s">
        <v>9</v>
      </c>
      <c r="B24748">
        <v>0</v>
      </c>
      <c r="C24748">
        <v>2220667</v>
      </c>
    </row>
    <row r="24749" spans="1:3" x14ac:dyDescent="0.25">
      <c r="A24749" t="s">
        <v>10</v>
      </c>
      <c r="B24749">
        <v>0.01</v>
      </c>
      <c r="C24749">
        <v>1.6E-2</v>
      </c>
    </row>
    <row r="24750" spans="1:3" x14ac:dyDescent="0.25">
      <c r="A24750" t="s">
        <v>11</v>
      </c>
      <c r="B24750">
        <v>0</v>
      </c>
      <c r="C24750">
        <v>2220667</v>
      </c>
    </row>
    <row r="24751" spans="1:3" x14ac:dyDescent="0.25">
      <c r="A24751" t="s">
        <v>12</v>
      </c>
      <c r="B24751">
        <v>0.26</v>
      </c>
      <c r="C24751">
        <v>0.35899999999999999</v>
      </c>
    </row>
    <row r="24752" spans="1:3" x14ac:dyDescent="0.25">
      <c r="A24752" t="s">
        <v>13</v>
      </c>
      <c r="B24752">
        <v>0</v>
      </c>
      <c r="C24752">
        <v>2220667</v>
      </c>
    </row>
    <row r="24753" spans="1:3" x14ac:dyDescent="0.25">
      <c r="A24753" t="s">
        <v>0</v>
      </c>
      <c r="B24753" t="s">
        <v>25</v>
      </c>
      <c r="C24753">
        <v>12</v>
      </c>
    </row>
    <row r="24754" spans="1:3" x14ac:dyDescent="0.25">
      <c r="A24754" t="s">
        <v>2</v>
      </c>
      <c r="B24754">
        <v>4.4999999999999998E-2</v>
      </c>
      <c r="C24754">
        <v>4.7E-2</v>
      </c>
    </row>
    <row r="24755" spans="1:3" x14ac:dyDescent="0.25">
      <c r="A24755" t="s">
        <v>3</v>
      </c>
      <c r="B24755">
        <v>0</v>
      </c>
      <c r="C24755">
        <v>2220667</v>
      </c>
    </row>
    <row r="24756" spans="1:3" x14ac:dyDescent="0.25">
      <c r="A24756" t="s">
        <v>4</v>
      </c>
      <c r="B24756">
        <v>5.0000000000000001E-3</v>
      </c>
      <c r="C24756">
        <v>0</v>
      </c>
    </row>
    <row r="24757" spans="1:3" x14ac:dyDescent="0.25">
      <c r="A24757" t="s">
        <v>5</v>
      </c>
      <c r="B24757">
        <v>0</v>
      </c>
      <c r="C24757">
        <v>2220888</v>
      </c>
    </row>
    <row r="24758" spans="1:3" x14ac:dyDescent="0.25">
      <c r="A24758" t="s">
        <v>6</v>
      </c>
      <c r="B24758">
        <v>0.01</v>
      </c>
    </row>
    <row r="24759" spans="1:3" x14ac:dyDescent="0.25">
      <c r="A24759" t="s">
        <v>7</v>
      </c>
      <c r="B24759">
        <v>-54735</v>
      </c>
      <c r="C24759">
        <v>2220888</v>
      </c>
    </row>
    <row r="24760" spans="1:3" x14ac:dyDescent="0.25">
      <c r="A24760" t="s">
        <v>8</v>
      </c>
      <c r="B24760">
        <v>0.69499999999999995</v>
      </c>
      <c r="C24760">
        <v>0.70299999999999996</v>
      </c>
    </row>
    <row r="24761" spans="1:3" x14ac:dyDescent="0.25">
      <c r="A24761" t="s">
        <v>9</v>
      </c>
      <c r="B24761">
        <v>-52716</v>
      </c>
      <c r="C24761">
        <v>2220888</v>
      </c>
    </row>
    <row r="24762" spans="1:3" x14ac:dyDescent="0.25">
      <c r="A24762" t="s">
        <v>10</v>
      </c>
      <c r="B24762">
        <v>0.02</v>
      </c>
      <c r="C24762">
        <v>1.6E-2</v>
      </c>
    </row>
    <row r="24763" spans="1:3" x14ac:dyDescent="0.25">
      <c r="A24763" t="s">
        <v>11</v>
      </c>
      <c r="B24763">
        <v>0</v>
      </c>
      <c r="C24763">
        <v>2172674</v>
      </c>
    </row>
    <row r="24764" spans="1:3" x14ac:dyDescent="0.25">
      <c r="A24764" t="s">
        <v>12</v>
      </c>
      <c r="B24764">
        <v>0.86</v>
      </c>
      <c r="C24764">
        <v>0.875</v>
      </c>
    </row>
    <row r="24765" spans="1:3" x14ac:dyDescent="0.25">
      <c r="A24765" t="s">
        <v>13</v>
      </c>
      <c r="B24765">
        <v>-47993</v>
      </c>
      <c r="C24765">
        <v>2220667</v>
      </c>
    </row>
    <row r="24766" spans="1:3" x14ac:dyDescent="0.25">
      <c r="A24766" t="s">
        <v>0</v>
      </c>
      <c r="B24766" t="s">
        <v>25</v>
      </c>
      <c r="C24766">
        <v>13</v>
      </c>
    </row>
    <row r="24767" spans="1:3" x14ac:dyDescent="0.25">
      <c r="A24767" t="s">
        <v>2</v>
      </c>
      <c r="B24767">
        <v>0.04</v>
      </c>
      <c r="C24767">
        <v>0.125</v>
      </c>
    </row>
    <row r="24768" spans="1:3" x14ac:dyDescent="0.25">
      <c r="A24768" t="s">
        <v>3</v>
      </c>
      <c r="B24768">
        <v>29</v>
      </c>
      <c r="C24768">
        <v>2172674</v>
      </c>
    </row>
    <row r="24769" spans="1:3" x14ac:dyDescent="0.25">
      <c r="A24769" t="s">
        <v>4</v>
      </c>
      <c r="B24769">
        <v>0</v>
      </c>
      <c r="C24769">
        <v>0</v>
      </c>
    </row>
    <row r="24770" spans="1:3" x14ac:dyDescent="0.25">
      <c r="A24770" t="s">
        <v>5</v>
      </c>
      <c r="B24770">
        <v>0</v>
      </c>
      <c r="C24770">
        <v>2173637</v>
      </c>
    </row>
    <row r="24771" spans="1:3" x14ac:dyDescent="0.25">
      <c r="A24771" t="s">
        <v>6</v>
      </c>
      <c r="B24771">
        <v>3.0000000000000001E-3</v>
      </c>
    </row>
    <row r="24772" spans="1:3" x14ac:dyDescent="0.25">
      <c r="A24772" t="s">
        <v>7</v>
      </c>
      <c r="B24772">
        <v>96051</v>
      </c>
      <c r="C24772">
        <v>2173637</v>
      </c>
    </row>
    <row r="24773" spans="1:3" x14ac:dyDescent="0.25">
      <c r="A24773" t="s">
        <v>8</v>
      </c>
      <c r="B24773">
        <v>0.61</v>
      </c>
      <c r="C24773">
        <v>0.60899999999999999</v>
      </c>
    </row>
    <row r="24774" spans="1:3" x14ac:dyDescent="0.25">
      <c r="A24774" t="s">
        <v>9</v>
      </c>
      <c r="B24774">
        <v>96051</v>
      </c>
      <c r="C24774">
        <v>2173637</v>
      </c>
    </row>
    <row r="24775" spans="1:3" x14ac:dyDescent="0.25">
      <c r="A24775" t="s">
        <v>10</v>
      </c>
      <c r="B24775">
        <v>0.01</v>
      </c>
      <c r="C24775">
        <v>0</v>
      </c>
    </row>
    <row r="24776" spans="1:3" x14ac:dyDescent="0.25">
      <c r="A24776" t="s">
        <v>11</v>
      </c>
      <c r="B24776">
        <v>0</v>
      </c>
      <c r="C24776">
        <v>2269688</v>
      </c>
    </row>
    <row r="24777" spans="1:3" x14ac:dyDescent="0.25">
      <c r="A24777" t="s">
        <v>12</v>
      </c>
      <c r="B24777">
        <v>0.72499999999999998</v>
      </c>
      <c r="C24777">
        <v>0.81200000000000006</v>
      </c>
    </row>
    <row r="24778" spans="1:3" x14ac:dyDescent="0.25">
      <c r="A24778" t="s">
        <v>13</v>
      </c>
      <c r="B24778">
        <v>97014</v>
      </c>
      <c r="C24778">
        <v>2172674</v>
      </c>
    </row>
    <row r="24779" spans="1:3" x14ac:dyDescent="0.25">
      <c r="A24779" t="s">
        <v>0</v>
      </c>
      <c r="B24779" t="s">
        <v>26</v>
      </c>
      <c r="C24779">
        <v>1</v>
      </c>
    </row>
    <row r="24780" spans="1:3" x14ac:dyDescent="0.25">
      <c r="A24780" t="s">
        <v>2</v>
      </c>
      <c r="B24780">
        <v>0.42499999999999999</v>
      </c>
      <c r="C24780">
        <v>2.375</v>
      </c>
    </row>
    <row r="24781" spans="1:3" x14ac:dyDescent="0.25">
      <c r="A24781" t="s">
        <v>3</v>
      </c>
      <c r="B24781">
        <v>102957</v>
      </c>
      <c r="C24781">
        <v>2269688</v>
      </c>
    </row>
    <row r="24782" spans="1:3" x14ac:dyDescent="0.25">
      <c r="A24782" t="s">
        <v>4</v>
      </c>
      <c r="B24782">
        <v>0</v>
      </c>
      <c r="C24782">
        <v>0</v>
      </c>
    </row>
    <row r="24783" spans="1:3" x14ac:dyDescent="0.25">
      <c r="A24783" t="s">
        <v>5</v>
      </c>
      <c r="B24783">
        <v>0</v>
      </c>
      <c r="C24783">
        <v>2633535</v>
      </c>
    </row>
    <row r="24784" spans="1:3" x14ac:dyDescent="0.25">
      <c r="A24784" t="s">
        <v>6</v>
      </c>
      <c r="B24784">
        <v>0.67800000000000005</v>
      </c>
    </row>
    <row r="24785" spans="1:3" x14ac:dyDescent="0.25">
      <c r="A24785" t="s">
        <v>7</v>
      </c>
      <c r="B24785">
        <v>-119321</v>
      </c>
      <c r="C24785">
        <v>2633535</v>
      </c>
    </row>
    <row r="24786" spans="1:3" x14ac:dyDescent="0.25">
      <c r="A24786" t="s">
        <v>8</v>
      </c>
      <c r="B24786">
        <v>16.475000000000001</v>
      </c>
      <c r="C24786">
        <v>16.452999999999999</v>
      </c>
    </row>
    <row r="24787" spans="1:3" x14ac:dyDescent="0.25">
      <c r="A24787" t="s">
        <v>9</v>
      </c>
      <c r="B24787">
        <v>-119308</v>
      </c>
      <c r="C24787">
        <v>2633535</v>
      </c>
    </row>
    <row r="24788" spans="1:3" x14ac:dyDescent="0.25">
      <c r="A24788" t="s">
        <v>10</v>
      </c>
      <c r="B24788">
        <v>0.35499999999999998</v>
      </c>
      <c r="C24788">
        <v>0.35899999999999999</v>
      </c>
    </row>
    <row r="24789" spans="1:3" x14ac:dyDescent="0.25">
      <c r="A24789" t="s">
        <v>11</v>
      </c>
      <c r="B24789">
        <v>-207708</v>
      </c>
      <c r="C24789">
        <v>2668843</v>
      </c>
    </row>
    <row r="24790" spans="1:3" x14ac:dyDescent="0.25">
      <c r="A24790" t="s">
        <v>12</v>
      </c>
      <c r="B24790">
        <v>21.456</v>
      </c>
      <c r="C24790">
        <v>24.015999999999998</v>
      </c>
    </row>
    <row r="24791" spans="1:3" x14ac:dyDescent="0.25">
      <c r="A24791" t="s">
        <v>13</v>
      </c>
      <c r="B24791">
        <v>191447</v>
      </c>
      <c r="C24791">
        <v>2269688</v>
      </c>
    </row>
    <row r="24792" spans="1:3" x14ac:dyDescent="0.25">
      <c r="A24792" t="s">
        <v>0</v>
      </c>
      <c r="B24792" t="s">
        <v>26</v>
      </c>
      <c r="C24792">
        <v>2</v>
      </c>
    </row>
    <row r="24793" spans="1:3" x14ac:dyDescent="0.25">
      <c r="A24793" t="s">
        <v>2</v>
      </c>
      <c r="B24793">
        <v>0.28000000000000003</v>
      </c>
      <c r="C24793">
        <v>1.391</v>
      </c>
    </row>
    <row r="24794" spans="1:3" x14ac:dyDescent="0.25">
      <c r="A24794" t="s">
        <v>3</v>
      </c>
      <c r="B24794">
        <v>105038</v>
      </c>
      <c r="C24794">
        <v>2461135</v>
      </c>
    </row>
    <row r="24795" spans="1:3" x14ac:dyDescent="0.25">
      <c r="A24795" t="s">
        <v>4</v>
      </c>
      <c r="B24795">
        <v>5.0000000000000001E-3</v>
      </c>
      <c r="C24795">
        <v>1.6E-2</v>
      </c>
    </row>
    <row r="24796" spans="1:3" x14ac:dyDescent="0.25">
      <c r="A24796" t="s">
        <v>5</v>
      </c>
      <c r="B24796">
        <v>0</v>
      </c>
      <c r="C24796">
        <v>2490397</v>
      </c>
    </row>
    <row r="24797" spans="1:3" x14ac:dyDescent="0.25">
      <c r="A24797" t="s">
        <v>6</v>
      </c>
      <c r="B24797">
        <v>1.9E-2</v>
      </c>
    </row>
    <row r="24798" spans="1:3" x14ac:dyDescent="0.25">
      <c r="A24798" t="s">
        <v>7</v>
      </c>
      <c r="B24798">
        <v>84140</v>
      </c>
      <c r="C24798">
        <v>2490397</v>
      </c>
    </row>
    <row r="24799" spans="1:3" x14ac:dyDescent="0.25">
      <c r="A24799" t="s">
        <v>8</v>
      </c>
      <c r="B24799">
        <v>4.8049999999999997</v>
      </c>
      <c r="C24799">
        <v>4.7969999999999997</v>
      </c>
    </row>
    <row r="24800" spans="1:3" x14ac:dyDescent="0.25">
      <c r="A24800" t="s">
        <v>9</v>
      </c>
      <c r="B24800">
        <v>88809</v>
      </c>
      <c r="C24800">
        <v>2490397</v>
      </c>
    </row>
    <row r="24801" spans="1:3" x14ac:dyDescent="0.25">
      <c r="A24801" t="s">
        <v>10</v>
      </c>
      <c r="B24801">
        <v>2.5000000000000001E-2</v>
      </c>
      <c r="C24801">
        <v>1.6E-2</v>
      </c>
    </row>
    <row r="24802" spans="1:3" x14ac:dyDescent="0.25">
      <c r="A24802" t="s">
        <v>11</v>
      </c>
      <c r="B24802">
        <v>0</v>
      </c>
      <c r="C24802">
        <v>2579571</v>
      </c>
    </row>
    <row r="24803" spans="1:3" x14ac:dyDescent="0.25">
      <c r="A24803" t="s">
        <v>12</v>
      </c>
      <c r="B24803">
        <v>5.7350000000000003</v>
      </c>
      <c r="C24803">
        <v>7.4379999999999997</v>
      </c>
    </row>
    <row r="24804" spans="1:3" x14ac:dyDescent="0.25">
      <c r="A24804" t="s">
        <v>13</v>
      </c>
      <c r="B24804">
        <v>118436</v>
      </c>
      <c r="C24804">
        <v>2461135</v>
      </c>
    </row>
    <row r="24805" spans="1:3" x14ac:dyDescent="0.25">
      <c r="A24805" t="s">
        <v>0</v>
      </c>
      <c r="B24805" t="s">
        <v>26</v>
      </c>
      <c r="C24805">
        <v>3</v>
      </c>
    </row>
    <row r="24806" spans="1:3" x14ac:dyDescent="0.25">
      <c r="A24806" t="s">
        <v>2</v>
      </c>
      <c r="B24806">
        <v>0.26</v>
      </c>
      <c r="C24806">
        <v>1.4219999999999999</v>
      </c>
    </row>
    <row r="24807" spans="1:3" x14ac:dyDescent="0.25">
      <c r="A24807" t="s">
        <v>3</v>
      </c>
      <c r="B24807">
        <v>34050</v>
      </c>
      <c r="C24807">
        <v>2579571</v>
      </c>
    </row>
    <row r="24808" spans="1:3" x14ac:dyDescent="0.25">
      <c r="A24808" t="s">
        <v>4</v>
      </c>
      <c r="B24808">
        <v>0</v>
      </c>
      <c r="C24808">
        <v>0</v>
      </c>
    </row>
    <row r="24809" spans="1:3" x14ac:dyDescent="0.25">
      <c r="A24809" t="s">
        <v>5</v>
      </c>
      <c r="B24809">
        <v>0</v>
      </c>
      <c r="C24809">
        <v>2580161</v>
      </c>
    </row>
    <row r="24810" spans="1:3" x14ac:dyDescent="0.25">
      <c r="A24810" t="s">
        <v>6</v>
      </c>
      <c r="B24810">
        <v>4.0000000000000001E-3</v>
      </c>
    </row>
    <row r="24811" spans="1:3" x14ac:dyDescent="0.25">
      <c r="A24811" t="s">
        <v>7</v>
      </c>
      <c r="B24811">
        <v>512</v>
      </c>
      <c r="C24811">
        <v>2580161</v>
      </c>
    </row>
    <row r="24812" spans="1:3" x14ac:dyDescent="0.25">
      <c r="A24812" t="s">
        <v>8</v>
      </c>
      <c r="B24812">
        <v>2.415</v>
      </c>
      <c r="C24812">
        <v>2.4060000000000001</v>
      </c>
    </row>
    <row r="24813" spans="1:3" x14ac:dyDescent="0.25">
      <c r="A24813" t="s">
        <v>9</v>
      </c>
      <c r="B24813">
        <v>512</v>
      </c>
      <c r="C24813">
        <v>2580161</v>
      </c>
    </row>
    <row r="24814" spans="1:3" x14ac:dyDescent="0.25">
      <c r="A24814" t="s">
        <v>10</v>
      </c>
      <c r="B24814">
        <v>0.01</v>
      </c>
      <c r="C24814">
        <v>0</v>
      </c>
    </row>
    <row r="24815" spans="1:3" x14ac:dyDescent="0.25">
      <c r="A24815" t="s">
        <v>11</v>
      </c>
      <c r="B24815">
        <v>0</v>
      </c>
      <c r="C24815">
        <v>2580673</v>
      </c>
    </row>
    <row r="24816" spans="1:3" x14ac:dyDescent="0.25">
      <c r="A24816" t="s">
        <v>12</v>
      </c>
      <c r="B24816">
        <v>3.23</v>
      </c>
      <c r="C24816">
        <v>4.859</v>
      </c>
    </row>
    <row r="24817" spans="1:3" x14ac:dyDescent="0.25">
      <c r="A24817" t="s">
        <v>13</v>
      </c>
      <c r="B24817">
        <v>1102</v>
      </c>
      <c r="C24817">
        <v>2579571</v>
      </c>
    </row>
    <row r="24818" spans="1:3" x14ac:dyDescent="0.25">
      <c r="A24818" t="s">
        <v>0</v>
      </c>
      <c r="B24818" t="s">
        <v>26</v>
      </c>
      <c r="C24818">
        <v>4</v>
      </c>
    </row>
    <row r="24819" spans="1:3" x14ac:dyDescent="0.25">
      <c r="A24819" t="s">
        <v>2</v>
      </c>
      <c r="B24819">
        <v>0.31</v>
      </c>
      <c r="C24819">
        <v>1.484</v>
      </c>
    </row>
    <row r="24820" spans="1:3" x14ac:dyDescent="0.25">
      <c r="A24820" t="s">
        <v>3</v>
      </c>
      <c r="B24820">
        <v>121803</v>
      </c>
      <c r="C24820">
        <v>2580673</v>
      </c>
    </row>
    <row r="24821" spans="1:3" x14ac:dyDescent="0.25">
      <c r="A24821" t="s">
        <v>4</v>
      </c>
      <c r="B24821">
        <v>0</v>
      </c>
      <c r="C24821">
        <v>0</v>
      </c>
    </row>
    <row r="24822" spans="1:3" x14ac:dyDescent="0.25">
      <c r="A24822" t="s">
        <v>5</v>
      </c>
      <c r="B24822">
        <v>0</v>
      </c>
      <c r="C24822">
        <v>2602234</v>
      </c>
    </row>
    <row r="24823" spans="1:3" x14ac:dyDescent="0.25">
      <c r="A24823" t="s">
        <v>6</v>
      </c>
      <c r="B24823">
        <v>6.0000000000000001E-3</v>
      </c>
    </row>
    <row r="24824" spans="1:3" x14ac:dyDescent="0.25">
      <c r="A24824" t="s">
        <v>7</v>
      </c>
      <c r="B24824">
        <v>-108319</v>
      </c>
      <c r="C24824">
        <v>2602234</v>
      </c>
    </row>
    <row r="24825" spans="1:3" x14ac:dyDescent="0.25">
      <c r="A24825" t="s">
        <v>8</v>
      </c>
      <c r="B24825">
        <v>2.625</v>
      </c>
      <c r="C24825">
        <v>2.625</v>
      </c>
    </row>
    <row r="24826" spans="1:3" x14ac:dyDescent="0.25">
      <c r="A24826" t="s">
        <v>9</v>
      </c>
      <c r="B24826">
        <v>-108282</v>
      </c>
      <c r="C24826">
        <v>2602234</v>
      </c>
    </row>
    <row r="24827" spans="1:3" x14ac:dyDescent="0.25">
      <c r="A24827" t="s">
        <v>10</v>
      </c>
      <c r="B24827">
        <v>3.5000000000000003E-2</v>
      </c>
      <c r="C24827">
        <v>7.8E-2</v>
      </c>
    </row>
    <row r="24828" spans="1:3" x14ac:dyDescent="0.25">
      <c r="A24828" t="s">
        <v>11</v>
      </c>
      <c r="B24828">
        <v>-337773</v>
      </c>
      <c r="C24828">
        <v>2494099</v>
      </c>
    </row>
    <row r="24829" spans="1:3" x14ac:dyDescent="0.25">
      <c r="A24829" t="s">
        <v>12</v>
      </c>
      <c r="B24829">
        <v>3.5049999999999999</v>
      </c>
      <c r="C24829">
        <v>5.2809999999999997</v>
      </c>
    </row>
    <row r="24830" spans="1:3" x14ac:dyDescent="0.25">
      <c r="A24830" t="s">
        <v>13</v>
      </c>
      <c r="B24830">
        <v>-424346</v>
      </c>
      <c r="C24830">
        <v>2580673</v>
      </c>
    </row>
    <row r="24831" spans="1:3" x14ac:dyDescent="0.25">
      <c r="A24831" t="s">
        <v>0</v>
      </c>
      <c r="B24831" t="s">
        <v>26</v>
      </c>
      <c r="C24831">
        <v>5</v>
      </c>
    </row>
    <row r="24832" spans="1:3" x14ac:dyDescent="0.25">
      <c r="A24832" t="s">
        <v>2</v>
      </c>
      <c r="B24832">
        <v>0.27500000000000002</v>
      </c>
      <c r="C24832">
        <v>1.3280000000000001</v>
      </c>
    </row>
    <row r="24833" spans="1:3" x14ac:dyDescent="0.25">
      <c r="A24833" t="s">
        <v>3</v>
      </c>
      <c r="B24833">
        <v>140755</v>
      </c>
      <c r="C24833">
        <v>2156327</v>
      </c>
    </row>
    <row r="24834" spans="1:3" x14ac:dyDescent="0.25">
      <c r="A24834" t="s">
        <v>4</v>
      </c>
      <c r="B24834">
        <v>0</v>
      </c>
      <c r="C24834">
        <v>0</v>
      </c>
    </row>
    <row r="24835" spans="1:3" x14ac:dyDescent="0.25">
      <c r="A24835" t="s">
        <v>5</v>
      </c>
      <c r="B24835">
        <v>0</v>
      </c>
      <c r="C24835">
        <v>2245710</v>
      </c>
    </row>
    <row r="24836" spans="1:3" x14ac:dyDescent="0.25">
      <c r="A24836" t="s">
        <v>6</v>
      </c>
      <c r="B24836">
        <v>3.2000000000000001E-2</v>
      </c>
    </row>
    <row r="24837" spans="1:3" x14ac:dyDescent="0.25">
      <c r="A24837" t="s">
        <v>7</v>
      </c>
      <c r="B24837">
        <v>110305</v>
      </c>
      <c r="C24837">
        <v>2245710</v>
      </c>
    </row>
    <row r="24838" spans="1:3" x14ac:dyDescent="0.25">
      <c r="A24838" t="s">
        <v>8</v>
      </c>
      <c r="B24838">
        <v>5.3049999999999997</v>
      </c>
      <c r="C24838">
        <v>5.3120000000000003</v>
      </c>
    </row>
    <row r="24839" spans="1:3" x14ac:dyDescent="0.25">
      <c r="A24839" t="s">
        <v>9</v>
      </c>
      <c r="B24839">
        <v>110305</v>
      </c>
      <c r="C24839">
        <v>2245710</v>
      </c>
    </row>
    <row r="24840" spans="1:3" x14ac:dyDescent="0.25">
      <c r="A24840" t="s">
        <v>10</v>
      </c>
      <c r="B24840">
        <v>0.01</v>
      </c>
      <c r="C24840">
        <v>0</v>
      </c>
    </row>
    <row r="24841" spans="1:3" x14ac:dyDescent="0.25">
      <c r="A24841" t="s">
        <v>11</v>
      </c>
      <c r="B24841">
        <v>0</v>
      </c>
      <c r="C24841">
        <v>2356015</v>
      </c>
    </row>
    <row r="24842" spans="1:3" x14ac:dyDescent="0.25">
      <c r="A24842" t="s">
        <v>12</v>
      </c>
      <c r="B24842">
        <v>6.12</v>
      </c>
      <c r="C24842">
        <v>7.641</v>
      </c>
    </row>
    <row r="24843" spans="1:3" x14ac:dyDescent="0.25">
      <c r="A24843" t="s">
        <v>13</v>
      </c>
      <c r="B24843">
        <v>199688</v>
      </c>
      <c r="C24843">
        <v>2156327</v>
      </c>
    </row>
    <row r="24844" spans="1:3" x14ac:dyDescent="0.25">
      <c r="A24844" t="s">
        <v>0</v>
      </c>
      <c r="B24844" t="s">
        <v>26</v>
      </c>
      <c r="C24844">
        <v>6</v>
      </c>
    </row>
    <row r="24845" spans="1:3" x14ac:dyDescent="0.25">
      <c r="A24845" t="s">
        <v>2</v>
      </c>
      <c r="B24845">
        <v>0.28000000000000003</v>
      </c>
      <c r="C24845">
        <v>1.4379999999999999</v>
      </c>
    </row>
    <row r="24846" spans="1:3" x14ac:dyDescent="0.25">
      <c r="A24846" t="s">
        <v>3</v>
      </c>
      <c r="B24846">
        <v>84054</v>
      </c>
      <c r="C24846">
        <v>2356015</v>
      </c>
    </row>
    <row r="24847" spans="1:3" x14ac:dyDescent="0.25">
      <c r="A24847" t="s">
        <v>4</v>
      </c>
      <c r="B24847">
        <v>5.0000000000000001E-3</v>
      </c>
      <c r="C24847">
        <v>0</v>
      </c>
    </row>
    <row r="24848" spans="1:3" x14ac:dyDescent="0.25">
      <c r="A24848" t="s">
        <v>5</v>
      </c>
      <c r="B24848">
        <v>0</v>
      </c>
      <c r="C24848">
        <v>2364404</v>
      </c>
    </row>
    <row r="24849" spans="1:3" x14ac:dyDescent="0.25">
      <c r="A24849" t="s">
        <v>6</v>
      </c>
      <c r="B24849">
        <v>5.0000000000000001E-3</v>
      </c>
    </row>
    <row r="24850" spans="1:3" x14ac:dyDescent="0.25">
      <c r="A24850" t="s">
        <v>7</v>
      </c>
      <c r="B24850">
        <v>8</v>
      </c>
      <c r="C24850">
        <v>2364404</v>
      </c>
    </row>
    <row r="24851" spans="1:3" x14ac:dyDescent="0.25">
      <c r="A24851" t="s">
        <v>8</v>
      </c>
      <c r="B24851">
        <v>5.34</v>
      </c>
      <c r="C24851">
        <v>5.3440000000000003</v>
      </c>
    </row>
    <row r="24852" spans="1:3" x14ac:dyDescent="0.25">
      <c r="A24852" t="s">
        <v>9</v>
      </c>
      <c r="B24852">
        <v>8</v>
      </c>
      <c r="C24852">
        <v>2364404</v>
      </c>
    </row>
    <row r="24853" spans="1:3" x14ac:dyDescent="0.25">
      <c r="A24853" t="s">
        <v>10</v>
      </c>
      <c r="B24853">
        <v>0.01</v>
      </c>
      <c r="C24853">
        <v>1.6E-2</v>
      </c>
    </row>
    <row r="24854" spans="1:3" x14ac:dyDescent="0.25">
      <c r="A24854" t="s">
        <v>11</v>
      </c>
      <c r="B24854">
        <v>0</v>
      </c>
      <c r="C24854">
        <v>2364412</v>
      </c>
    </row>
    <row r="24855" spans="1:3" x14ac:dyDescent="0.25">
      <c r="A24855" t="s">
        <v>12</v>
      </c>
      <c r="B24855">
        <v>6.1550000000000002</v>
      </c>
      <c r="C24855">
        <v>7.8280000000000003</v>
      </c>
    </row>
    <row r="24856" spans="1:3" x14ac:dyDescent="0.25">
      <c r="A24856" t="s">
        <v>13</v>
      </c>
      <c r="B24856">
        <v>8397</v>
      </c>
      <c r="C24856">
        <v>2356015</v>
      </c>
    </row>
    <row r="24857" spans="1:3" x14ac:dyDescent="0.25">
      <c r="A24857" t="s">
        <v>0</v>
      </c>
      <c r="B24857" t="s">
        <v>26</v>
      </c>
      <c r="C24857">
        <v>7</v>
      </c>
    </row>
    <row r="24858" spans="1:3" x14ac:dyDescent="0.25">
      <c r="A24858" t="s">
        <v>2</v>
      </c>
      <c r="B24858">
        <v>0.27500000000000002</v>
      </c>
      <c r="C24858">
        <v>1.391</v>
      </c>
    </row>
    <row r="24859" spans="1:3" x14ac:dyDescent="0.25">
      <c r="A24859" t="s">
        <v>3</v>
      </c>
      <c r="B24859">
        <v>-50164</v>
      </c>
      <c r="C24859">
        <v>2364412</v>
      </c>
    </row>
    <row r="24860" spans="1:3" x14ac:dyDescent="0.25">
      <c r="A24860" t="s">
        <v>4</v>
      </c>
      <c r="B24860">
        <v>0</v>
      </c>
      <c r="C24860">
        <v>0</v>
      </c>
    </row>
    <row r="24861" spans="1:3" x14ac:dyDescent="0.25">
      <c r="A24861" t="s">
        <v>5</v>
      </c>
      <c r="B24861">
        <v>0</v>
      </c>
      <c r="C24861">
        <v>2217808</v>
      </c>
    </row>
    <row r="24862" spans="1:3" x14ac:dyDescent="0.25">
      <c r="A24862" t="s">
        <v>6</v>
      </c>
      <c r="B24862">
        <v>4.0000000000000001E-3</v>
      </c>
    </row>
    <row r="24863" spans="1:3" x14ac:dyDescent="0.25">
      <c r="A24863" t="s">
        <v>7</v>
      </c>
      <c r="B24863">
        <v>-383771</v>
      </c>
      <c r="C24863">
        <v>2217808</v>
      </c>
    </row>
    <row r="24864" spans="1:3" x14ac:dyDescent="0.25">
      <c r="A24864" t="s">
        <v>8</v>
      </c>
      <c r="B24864">
        <v>2.4449999999999998</v>
      </c>
      <c r="C24864">
        <v>2.4529999999999998</v>
      </c>
    </row>
    <row r="24865" spans="1:3" x14ac:dyDescent="0.25">
      <c r="A24865" t="s">
        <v>9</v>
      </c>
      <c r="B24865">
        <v>-383771</v>
      </c>
      <c r="C24865">
        <v>2217808</v>
      </c>
    </row>
    <row r="24866" spans="1:3" x14ac:dyDescent="0.25">
      <c r="A24866" t="s">
        <v>10</v>
      </c>
      <c r="B24866">
        <v>0.01</v>
      </c>
      <c r="C24866">
        <v>0</v>
      </c>
    </row>
    <row r="24867" spans="1:3" x14ac:dyDescent="0.25">
      <c r="A24867" t="s">
        <v>11</v>
      </c>
      <c r="B24867">
        <v>0</v>
      </c>
      <c r="C24867">
        <v>1834037</v>
      </c>
    </row>
    <row r="24868" spans="1:3" x14ac:dyDescent="0.25">
      <c r="A24868" t="s">
        <v>12</v>
      </c>
      <c r="B24868">
        <v>3.27</v>
      </c>
      <c r="C24868">
        <v>4.875</v>
      </c>
    </row>
    <row r="24869" spans="1:3" x14ac:dyDescent="0.25">
      <c r="A24869" t="s">
        <v>13</v>
      </c>
      <c r="B24869">
        <v>-530375</v>
      </c>
      <c r="C24869">
        <v>2364412</v>
      </c>
    </row>
    <row r="24870" spans="1:3" x14ac:dyDescent="0.25">
      <c r="A24870" t="s">
        <v>0</v>
      </c>
      <c r="B24870" t="s">
        <v>26</v>
      </c>
      <c r="C24870">
        <v>12</v>
      </c>
    </row>
    <row r="24871" spans="1:3" x14ac:dyDescent="0.25">
      <c r="A24871" t="s">
        <v>2</v>
      </c>
      <c r="B24871">
        <v>0.3</v>
      </c>
      <c r="C24871">
        <v>1.5309999999999999</v>
      </c>
    </row>
    <row r="24872" spans="1:3" x14ac:dyDescent="0.25">
      <c r="A24872" t="s">
        <v>3</v>
      </c>
      <c r="B24872">
        <v>133616</v>
      </c>
      <c r="C24872">
        <v>1834037</v>
      </c>
    </row>
    <row r="24873" spans="1:3" x14ac:dyDescent="0.25">
      <c r="A24873" t="s">
        <v>4</v>
      </c>
      <c r="B24873">
        <v>5.0000000000000001E-3</v>
      </c>
      <c r="C24873">
        <v>0</v>
      </c>
    </row>
    <row r="24874" spans="1:3" x14ac:dyDescent="0.25">
      <c r="A24874" t="s">
        <v>5</v>
      </c>
      <c r="B24874">
        <v>0</v>
      </c>
      <c r="C24874">
        <v>1874190</v>
      </c>
    </row>
    <row r="24875" spans="1:3" x14ac:dyDescent="0.25">
      <c r="A24875" t="s">
        <v>6</v>
      </c>
      <c r="B24875">
        <v>1.9E-2</v>
      </c>
    </row>
    <row r="24876" spans="1:3" x14ac:dyDescent="0.25">
      <c r="A24876" t="s">
        <v>7</v>
      </c>
      <c r="B24876">
        <v>405762</v>
      </c>
      <c r="C24876">
        <v>1874190</v>
      </c>
    </row>
    <row r="24877" spans="1:3" x14ac:dyDescent="0.25">
      <c r="A24877" t="s">
        <v>8</v>
      </c>
      <c r="B24877">
        <v>41.765999999999998</v>
      </c>
      <c r="C24877">
        <v>41.765999999999998</v>
      </c>
    </row>
    <row r="24878" spans="1:3" x14ac:dyDescent="0.25">
      <c r="A24878" t="s">
        <v>9</v>
      </c>
      <c r="B24878">
        <v>405762</v>
      </c>
      <c r="C24878">
        <v>1874190</v>
      </c>
    </row>
    <row r="24879" spans="1:3" x14ac:dyDescent="0.25">
      <c r="A24879" t="s">
        <v>10</v>
      </c>
      <c r="B24879">
        <v>0.02</v>
      </c>
      <c r="C24879">
        <v>3.1E-2</v>
      </c>
    </row>
    <row r="24880" spans="1:3" x14ac:dyDescent="0.25">
      <c r="A24880" t="s">
        <v>11</v>
      </c>
      <c r="B24880">
        <v>0</v>
      </c>
      <c r="C24880">
        <v>2280215</v>
      </c>
    </row>
    <row r="24881" spans="1:3" x14ac:dyDescent="0.25">
      <c r="A24881" t="s">
        <v>12</v>
      </c>
      <c r="B24881">
        <v>42.676000000000002</v>
      </c>
      <c r="C24881">
        <v>44.390999999999998</v>
      </c>
    </row>
    <row r="24882" spans="1:3" x14ac:dyDescent="0.25">
      <c r="A24882" t="s">
        <v>13</v>
      </c>
      <c r="B24882">
        <v>446177</v>
      </c>
      <c r="C24882">
        <v>1834037</v>
      </c>
    </row>
    <row r="24883" spans="1:3" x14ac:dyDescent="0.25">
      <c r="A24883" t="s">
        <v>0</v>
      </c>
      <c r="B24883" t="s">
        <v>26</v>
      </c>
      <c r="C24883">
        <v>13</v>
      </c>
    </row>
    <row r="24884" spans="1:3" x14ac:dyDescent="0.25">
      <c r="A24884" t="s">
        <v>2</v>
      </c>
      <c r="B24884">
        <v>0.30499999999999999</v>
      </c>
      <c r="C24884">
        <v>1.625</v>
      </c>
    </row>
    <row r="24885" spans="1:3" x14ac:dyDescent="0.25">
      <c r="A24885" t="s">
        <v>3</v>
      </c>
      <c r="B24885">
        <v>96965</v>
      </c>
      <c r="C24885">
        <v>2280215</v>
      </c>
    </row>
    <row r="24886" spans="1:3" x14ac:dyDescent="0.25">
      <c r="A24886" t="s">
        <v>4</v>
      </c>
      <c r="B24886">
        <v>5.0000000000000001E-3</v>
      </c>
      <c r="C24886">
        <v>0</v>
      </c>
    </row>
    <row r="24887" spans="1:3" x14ac:dyDescent="0.25">
      <c r="A24887" t="s">
        <v>5</v>
      </c>
      <c r="B24887">
        <v>0</v>
      </c>
      <c r="C24887">
        <v>2293125</v>
      </c>
    </row>
    <row r="24888" spans="1:3" x14ac:dyDescent="0.25">
      <c r="A24888" t="s">
        <v>6</v>
      </c>
      <c r="B24888">
        <v>0.01</v>
      </c>
    </row>
    <row r="24889" spans="1:3" x14ac:dyDescent="0.25">
      <c r="A24889" t="s">
        <v>7</v>
      </c>
      <c r="B24889">
        <v>-425026</v>
      </c>
      <c r="C24889">
        <v>2293125</v>
      </c>
    </row>
    <row r="24890" spans="1:3" x14ac:dyDescent="0.25">
      <c r="A24890" t="s">
        <v>8</v>
      </c>
      <c r="B24890">
        <v>160.60400000000001</v>
      </c>
      <c r="C24890">
        <v>160.60900000000001</v>
      </c>
    </row>
    <row r="24891" spans="1:3" x14ac:dyDescent="0.25">
      <c r="A24891" t="s">
        <v>9</v>
      </c>
      <c r="B24891">
        <v>-425026</v>
      </c>
      <c r="C24891">
        <v>2293125</v>
      </c>
    </row>
    <row r="24892" spans="1:3" x14ac:dyDescent="0.25">
      <c r="A24892" t="s">
        <v>10</v>
      </c>
      <c r="B24892">
        <v>0.01</v>
      </c>
      <c r="C24892">
        <v>1.6E-2</v>
      </c>
    </row>
    <row r="24893" spans="1:3" x14ac:dyDescent="0.25">
      <c r="A24893" t="s">
        <v>11</v>
      </c>
      <c r="B24893">
        <v>0</v>
      </c>
      <c r="C24893">
        <v>1868124</v>
      </c>
    </row>
    <row r="24894" spans="1:3" x14ac:dyDescent="0.25">
      <c r="A24894" t="s">
        <v>12</v>
      </c>
      <c r="B24894">
        <v>161.459</v>
      </c>
      <c r="C24894">
        <v>163.328</v>
      </c>
    </row>
    <row r="24895" spans="1:3" x14ac:dyDescent="0.25">
      <c r="A24895" t="s">
        <v>13</v>
      </c>
      <c r="B24895">
        <v>-412090</v>
      </c>
      <c r="C24895">
        <v>2280215</v>
      </c>
    </row>
    <row r="24896" spans="1:3" x14ac:dyDescent="0.25">
      <c r="A24896" t="s">
        <v>0</v>
      </c>
      <c r="B24896" t="s">
        <v>27</v>
      </c>
      <c r="C24896">
        <v>1</v>
      </c>
    </row>
    <row r="24897" spans="1:3" x14ac:dyDescent="0.25">
      <c r="A24897" t="s">
        <v>2</v>
      </c>
      <c r="B24897">
        <v>0.04</v>
      </c>
      <c r="C24897">
        <v>3.1E-2</v>
      </c>
    </row>
    <row r="24898" spans="1:3" x14ac:dyDescent="0.25">
      <c r="A24898" t="s">
        <v>3</v>
      </c>
      <c r="B24898">
        <v>70</v>
      </c>
      <c r="C24898">
        <v>1868124</v>
      </c>
    </row>
    <row r="24899" spans="1:3" x14ac:dyDescent="0.25">
      <c r="A24899" t="s">
        <v>4</v>
      </c>
      <c r="B24899">
        <v>0</v>
      </c>
      <c r="C24899">
        <v>0</v>
      </c>
    </row>
    <row r="24900" spans="1:3" x14ac:dyDescent="0.25">
      <c r="A24900" t="s">
        <v>5</v>
      </c>
      <c r="B24900">
        <v>0</v>
      </c>
      <c r="C24900">
        <v>1868726</v>
      </c>
    </row>
    <row r="24901" spans="1:3" x14ac:dyDescent="0.25">
      <c r="A24901" t="s">
        <v>6</v>
      </c>
      <c r="B24901">
        <v>1.4999999999999999E-2</v>
      </c>
    </row>
    <row r="24902" spans="1:3" x14ac:dyDescent="0.25">
      <c r="A24902" t="s">
        <v>7</v>
      </c>
      <c r="B24902">
        <v>14270</v>
      </c>
      <c r="C24902">
        <v>1868726</v>
      </c>
    </row>
    <row r="24903" spans="1:3" x14ac:dyDescent="0.25">
      <c r="A24903" t="s">
        <v>8</v>
      </c>
      <c r="B24903">
        <v>0.43</v>
      </c>
      <c r="C24903">
        <v>0.438</v>
      </c>
    </row>
    <row r="24904" spans="1:3" x14ac:dyDescent="0.25">
      <c r="A24904" t="s">
        <v>9</v>
      </c>
      <c r="B24904">
        <v>17482</v>
      </c>
      <c r="C24904">
        <v>1868726</v>
      </c>
    </row>
    <row r="24905" spans="1:3" x14ac:dyDescent="0.25">
      <c r="A24905" t="s">
        <v>10</v>
      </c>
      <c r="B24905">
        <v>2.5000000000000001E-2</v>
      </c>
      <c r="C24905">
        <v>3.1E-2</v>
      </c>
    </row>
    <row r="24906" spans="1:3" x14ac:dyDescent="0.25">
      <c r="A24906" t="s">
        <v>11</v>
      </c>
      <c r="B24906">
        <v>0</v>
      </c>
      <c r="C24906">
        <v>1887924</v>
      </c>
    </row>
    <row r="24907" spans="1:3" x14ac:dyDescent="0.25">
      <c r="A24907" t="s">
        <v>12</v>
      </c>
      <c r="B24907">
        <v>0.61499999999999999</v>
      </c>
      <c r="C24907">
        <v>0.60899999999999999</v>
      </c>
    </row>
    <row r="24908" spans="1:3" x14ac:dyDescent="0.25">
      <c r="A24908" t="s">
        <v>13</v>
      </c>
      <c r="B24908">
        <v>19800</v>
      </c>
      <c r="C24908">
        <v>1868124</v>
      </c>
    </row>
    <row r="24909" spans="1:3" x14ac:dyDescent="0.25">
      <c r="A24909" t="s">
        <v>0</v>
      </c>
      <c r="B24909" t="s">
        <v>27</v>
      </c>
      <c r="C24909">
        <v>2</v>
      </c>
    </row>
    <row r="24910" spans="1:3" x14ac:dyDescent="0.25">
      <c r="A24910" t="s">
        <v>2</v>
      </c>
      <c r="B24910">
        <v>3.5000000000000003E-2</v>
      </c>
      <c r="C24910">
        <v>0</v>
      </c>
    </row>
    <row r="24911" spans="1:3" x14ac:dyDescent="0.25">
      <c r="A24911" t="s">
        <v>3</v>
      </c>
      <c r="B24911">
        <v>29</v>
      </c>
      <c r="C24911">
        <v>1887924</v>
      </c>
    </row>
    <row r="24912" spans="1:3" x14ac:dyDescent="0.25">
      <c r="A24912" t="s">
        <v>4</v>
      </c>
      <c r="B24912">
        <v>0</v>
      </c>
      <c r="C24912">
        <v>0</v>
      </c>
    </row>
    <row r="24913" spans="1:3" x14ac:dyDescent="0.25">
      <c r="A24913" t="s">
        <v>5</v>
      </c>
      <c r="B24913">
        <v>0</v>
      </c>
      <c r="C24913">
        <v>1887953</v>
      </c>
    </row>
    <row r="24914" spans="1:3" x14ac:dyDescent="0.25">
      <c r="A24914" t="s">
        <v>6</v>
      </c>
      <c r="B24914">
        <v>4.0000000000000001E-3</v>
      </c>
    </row>
    <row r="24915" spans="1:3" x14ac:dyDescent="0.25">
      <c r="A24915" t="s">
        <v>7</v>
      </c>
      <c r="B24915">
        <v>1704</v>
      </c>
      <c r="C24915">
        <v>1887953</v>
      </c>
    </row>
    <row r="24916" spans="1:3" x14ac:dyDescent="0.25">
      <c r="A24916" t="s">
        <v>8</v>
      </c>
      <c r="B24916">
        <v>0.13</v>
      </c>
      <c r="C24916">
        <v>0.125</v>
      </c>
    </row>
    <row r="24917" spans="1:3" x14ac:dyDescent="0.25">
      <c r="A24917" t="s">
        <v>9</v>
      </c>
      <c r="B24917">
        <v>1704</v>
      </c>
      <c r="C24917">
        <v>1887953</v>
      </c>
    </row>
    <row r="24918" spans="1:3" x14ac:dyDescent="0.25">
      <c r="A24918" t="s">
        <v>10</v>
      </c>
      <c r="B24918">
        <v>0.05</v>
      </c>
      <c r="C24918">
        <v>6.2E-2</v>
      </c>
    </row>
    <row r="24919" spans="1:3" x14ac:dyDescent="0.25">
      <c r="A24919" t="s">
        <v>11</v>
      </c>
      <c r="B24919">
        <v>-335544</v>
      </c>
      <c r="C24919">
        <v>1889796</v>
      </c>
    </row>
    <row r="24920" spans="1:3" x14ac:dyDescent="0.25">
      <c r="A24920" t="s">
        <v>12</v>
      </c>
      <c r="B24920">
        <v>0.27500000000000002</v>
      </c>
      <c r="C24920">
        <v>0.26600000000000001</v>
      </c>
    </row>
    <row r="24921" spans="1:3" x14ac:dyDescent="0.25">
      <c r="A24921" t="s">
        <v>13</v>
      </c>
      <c r="B24921">
        <v>-333672</v>
      </c>
      <c r="C24921">
        <v>1887924</v>
      </c>
    </row>
    <row r="24922" spans="1:3" x14ac:dyDescent="0.25">
      <c r="A24922" t="s">
        <v>0</v>
      </c>
      <c r="B24922" t="s">
        <v>27</v>
      </c>
      <c r="C24922">
        <v>3</v>
      </c>
    </row>
    <row r="24923" spans="1:3" x14ac:dyDescent="0.25">
      <c r="A24923" t="s">
        <v>2</v>
      </c>
      <c r="B24923">
        <v>3.5000000000000003E-2</v>
      </c>
      <c r="C24923">
        <v>1.6E-2</v>
      </c>
    </row>
    <row r="24924" spans="1:3" x14ac:dyDescent="0.25">
      <c r="A24924" t="s">
        <v>3</v>
      </c>
      <c r="B24924">
        <v>0</v>
      </c>
      <c r="C24924">
        <v>1554252</v>
      </c>
    </row>
    <row r="24925" spans="1:3" x14ac:dyDescent="0.25">
      <c r="A24925" t="s">
        <v>4</v>
      </c>
      <c r="B24925">
        <v>0</v>
      </c>
      <c r="C24925">
        <v>0</v>
      </c>
    </row>
    <row r="24926" spans="1:3" x14ac:dyDescent="0.25">
      <c r="A24926" t="s">
        <v>5</v>
      </c>
      <c r="B24926">
        <v>0</v>
      </c>
      <c r="C24926">
        <v>1554252</v>
      </c>
    </row>
    <row r="24927" spans="1:3" x14ac:dyDescent="0.25">
      <c r="A24927" t="s">
        <v>6</v>
      </c>
      <c r="B24927">
        <v>2E-3</v>
      </c>
    </row>
    <row r="24928" spans="1:3" x14ac:dyDescent="0.25">
      <c r="A24928" t="s">
        <v>7</v>
      </c>
      <c r="B24928">
        <v>111</v>
      </c>
      <c r="C24928">
        <v>1554252</v>
      </c>
    </row>
    <row r="24929" spans="1:3" x14ac:dyDescent="0.25">
      <c r="A24929" t="s">
        <v>8</v>
      </c>
      <c r="B24929">
        <v>0.08</v>
      </c>
      <c r="C24929">
        <v>7.8E-2</v>
      </c>
    </row>
    <row r="24930" spans="1:3" x14ac:dyDescent="0.25">
      <c r="A24930" t="s">
        <v>9</v>
      </c>
      <c r="B24930">
        <v>111</v>
      </c>
      <c r="C24930">
        <v>1554252</v>
      </c>
    </row>
    <row r="24931" spans="1:3" x14ac:dyDescent="0.25">
      <c r="A24931" t="s">
        <v>10</v>
      </c>
      <c r="B24931">
        <v>0.01</v>
      </c>
      <c r="C24931">
        <v>1.6E-2</v>
      </c>
    </row>
    <row r="24932" spans="1:3" x14ac:dyDescent="0.25">
      <c r="A24932" t="s">
        <v>11</v>
      </c>
      <c r="B24932">
        <v>0</v>
      </c>
      <c r="C24932">
        <v>1554362</v>
      </c>
    </row>
    <row r="24933" spans="1:3" x14ac:dyDescent="0.25">
      <c r="A24933" t="s">
        <v>12</v>
      </c>
      <c r="B24933">
        <v>0.185</v>
      </c>
      <c r="C24933">
        <v>0.17199999999999999</v>
      </c>
    </row>
    <row r="24934" spans="1:3" x14ac:dyDescent="0.25">
      <c r="A24934" t="s">
        <v>13</v>
      </c>
      <c r="B24934">
        <v>111</v>
      </c>
      <c r="C24934">
        <v>1554252</v>
      </c>
    </row>
    <row r="24935" spans="1:3" x14ac:dyDescent="0.25">
      <c r="A24935" t="s">
        <v>0</v>
      </c>
      <c r="B24935" t="s">
        <v>27</v>
      </c>
      <c r="C24935">
        <v>4</v>
      </c>
    </row>
    <row r="24936" spans="1:3" x14ac:dyDescent="0.25">
      <c r="A24936" t="s">
        <v>2</v>
      </c>
      <c r="B24936">
        <v>3.5000000000000003E-2</v>
      </c>
      <c r="C24936">
        <v>0.17199999999999999</v>
      </c>
    </row>
    <row r="24937" spans="1:3" x14ac:dyDescent="0.25">
      <c r="A24937" t="s">
        <v>3</v>
      </c>
      <c r="B24937">
        <v>0</v>
      </c>
      <c r="C24937">
        <v>1554362</v>
      </c>
    </row>
    <row r="24938" spans="1:3" x14ac:dyDescent="0.25">
      <c r="A24938" t="s">
        <v>4</v>
      </c>
      <c r="B24938">
        <v>5.0000000000000001E-3</v>
      </c>
      <c r="C24938">
        <v>0</v>
      </c>
    </row>
    <row r="24939" spans="1:3" x14ac:dyDescent="0.25">
      <c r="A24939" t="s">
        <v>5</v>
      </c>
      <c r="B24939">
        <v>0</v>
      </c>
      <c r="C24939">
        <v>1554362</v>
      </c>
    </row>
    <row r="24940" spans="1:3" x14ac:dyDescent="0.25">
      <c r="A24940" t="s">
        <v>6</v>
      </c>
      <c r="B24940">
        <v>3.0000000000000001E-3</v>
      </c>
    </row>
    <row r="24941" spans="1:3" x14ac:dyDescent="0.25">
      <c r="A24941" t="s">
        <v>7</v>
      </c>
      <c r="B24941">
        <v>3150</v>
      </c>
      <c r="C24941">
        <v>1554362</v>
      </c>
    </row>
    <row r="24942" spans="1:3" x14ac:dyDescent="0.25">
      <c r="A24942" t="s">
        <v>8</v>
      </c>
      <c r="B24942">
        <v>0.13</v>
      </c>
      <c r="C24942">
        <v>0.125</v>
      </c>
    </row>
    <row r="24943" spans="1:3" x14ac:dyDescent="0.25">
      <c r="A24943" t="s">
        <v>9</v>
      </c>
      <c r="B24943">
        <v>3150</v>
      </c>
      <c r="C24943">
        <v>1554362</v>
      </c>
    </row>
    <row r="24944" spans="1:3" x14ac:dyDescent="0.25">
      <c r="A24944" t="s">
        <v>10</v>
      </c>
      <c r="B24944">
        <v>0.05</v>
      </c>
      <c r="C24944">
        <v>0</v>
      </c>
    </row>
    <row r="24945" spans="1:3" x14ac:dyDescent="0.25">
      <c r="A24945" t="s">
        <v>11</v>
      </c>
      <c r="B24945">
        <v>0</v>
      </c>
      <c r="C24945">
        <v>1557512</v>
      </c>
    </row>
    <row r="24946" spans="1:3" x14ac:dyDescent="0.25">
      <c r="A24946" t="s">
        <v>12</v>
      </c>
      <c r="B24946">
        <v>0.27</v>
      </c>
      <c r="C24946">
        <v>0.35899999999999999</v>
      </c>
    </row>
    <row r="24947" spans="1:3" x14ac:dyDescent="0.25">
      <c r="A24947" t="s">
        <v>13</v>
      </c>
      <c r="B24947">
        <v>3150</v>
      </c>
      <c r="C24947">
        <v>1554362</v>
      </c>
    </row>
    <row r="24948" spans="1:3" x14ac:dyDescent="0.25">
      <c r="A24948" t="s">
        <v>0</v>
      </c>
      <c r="B24948" t="s">
        <v>27</v>
      </c>
      <c r="C24948">
        <v>5</v>
      </c>
    </row>
    <row r="24949" spans="1:3" x14ac:dyDescent="0.25">
      <c r="A24949" t="s">
        <v>2</v>
      </c>
      <c r="B24949">
        <v>0.03</v>
      </c>
      <c r="C24949">
        <v>1.6E-2</v>
      </c>
    </row>
    <row r="24950" spans="1:3" x14ac:dyDescent="0.25">
      <c r="A24950" t="s">
        <v>3</v>
      </c>
      <c r="B24950">
        <v>0</v>
      </c>
      <c r="C24950">
        <v>1557512</v>
      </c>
    </row>
    <row r="24951" spans="1:3" x14ac:dyDescent="0.25">
      <c r="A24951" t="s">
        <v>4</v>
      </c>
      <c r="B24951">
        <v>0</v>
      </c>
      <c r="C24951">
        <v>0</v>
      </c>
    </row>
    <row r="24952" spans="1:3" x14ac:dyDescent="0.25">
      <c r="A24952" t="s">
        <v>5</v>
      </c>
      <c r="B24952">
        <v>0</v>
      </c>
      <c r="C24952">
        <v>1557512</v>
      </c>
    </row>
    <row r="24953" spans="1:3" x14ac:dyDescent="0.25">
      <c r="A24953" t="s">
        <v>6</v>
      </c>
      <c r="B24953">
        <v>3.0000000000000001E-3</v>
      </c>
    </row>
    <row r="24954" spans="1:3" x14ac:dyDescent="0.25">
      <c r="A24954" t="s">
        <v>7</v>
      </c>
      <c r="B24954">
        <v>524</v>
      </c>
      <c r="C24954">
        <v>1557512</v>
      </c>
    </row>
    <row r="24955" spans="1:3" x14ac:dyDescent="0.25">
      <c r="A24955" t="s">
        <v>8</v>
      </c>
      <c r="B24955">
        <v>9.5000000000000001E-2</v>
      </c>
      <c r="C24955">
        <v>9.4E-2</v>
      </c>
    </row>
    <row r="24956" spans="1:3" x14ac:dyDescent="0.25">
      <c r="A24956" t="s">
        <v>9</v>
      </c>
      <c r="B24956">
        <v>524</v>
      </c>
      <c r="C24956">
        <v>1557512</v>
      </c>
    </row>
    <row r="24957" spans="1:3" x14ac:dyDescent="0.25">
      <c r="A24957" t="s">
        <v>10</v>
      </c>
      <c r="B24957">
        <v>5.0000000000000001E-3</v>
      </c>
      <c r="C24957">
        <v>1.6E-2</v>
      </c>
    </row>
    <row r="24958" spans="1:3" x14ac:dyDescent="0.25">
      <c r="A24958" t="s">
        <v>11</v>
      </c>
      <c r="B24958">
        <v>0</v>
      </c>
      <c r="C24958">
        <v>1558036</v>
      </c>
    </row>
    <row r="24959" spans="1:3" x14ac:dyDescent="0.25">
      <c r="A24959" t="s">
        <v>12</v>
      </c>
      <c r="B24959">
        <v>0.19500000000000001</v>
      </c>
      <c r="C24959">
        <v>0.188</v>
      </c>
    </row>
    <row r="24960" spans="1:3" x14ac:dyDescent="0.25">
      <c r="A24960" t="s">
        <v>13</v>
      </c>
      <c r="B24960">
        <v>524</v>
      </c>
      <c r="C24960">
        <v>1557512</v>
      </c>
    </row>
    <row r="24961" spans="1:3" x14ac:dyDescent="0.25">
      <c r="A24961" t="s">
        <v>0</v>
      </c>
      <c r="B24961" t="s">
        <v>27</v>
      </c>
      <c r="C24961">
        <v>6</v>
      </c>
    </row>
    <row r="24962" spans="1:3" x14ac:dyDescent="0.25">
      <c r="A24962" t="s">
        <v>2</v>
      </c>
      <c r="B24962">
        <v>3.5000000000000003E-2</v>
      </c>
      <c r="C24962">
        <v>1.6E-2</v>
      </c>
    </row>
    <row r="24963" spans="1:3" x14ac:dyDescent="0.25">
      <c r="A24963" t="s">
        <v>3</v>
      </c>
      <c r="B24963">
        <v>0</v>
      </c>
      <c r="C24963">
        <v>1558036</v>
      </c>
    </row>
    <row r="24964" spans="1:3" x14ac:dyDescent="0.25">
      <c r="A24964" t="s">
        <v>4</v>
      </c>
      <c r="B24964">
        <v>5.0000000000000001E-3</v>
      </c>
      <c r="C24964">
        <v>0</v>
      </c>
    </row>
    <row r="24965" spans="1:3" x14ac:dyDescent="0.25">
      <c r="A24965" t="s">
        <v>5</v>
      </c>
      <c r="B24965">
        <v>0</v>
      </c>
      <c r="C24965">
        <v>1558036</v>
      </c>
    </row>
    <row r="24966" spans="1:3" x14ac:dyDescent="0.25">
      <c r="A24966" t="s">
        <v>6</v>
      </c>
      <c r="B24966">
        <v>3.0000000000000001E-3</v>
      </c>
    </row>
    <row r="24967" spans="1:3" x14ac:dyDescent="0.25">
      <c r="A24967" t="s">
        <v>7</v>
      </c>
      <c r="B24967">
        <v>6656</v>
      </c>
      <c r="C24967">
        <v>1558036</v>
      </c>
    </row>
    <row r="24968" spans="1:3" x14ac:dyDescent="0.25">
      <c r="A24968" t="s">
        <v>8</v>
      </c>
      <c r="B24968">
        <v>0.1</v>
      </c>
      <c r="C24968">
        <v>0.109</v>
      </c>
    </row>
    <row r="24969" spans="1:3" x14ac:dyDescent="0.25">
      <c r="A24969" t="s">
        <v>9</v>
      </c>
      <c r="B24969">
        <v>6656</v>
      </c>
      <c r="C24969">
        <v>1558036</v>
      </c>
    </row>
    <row r="24970" spans="1:3" x14ac:dyDescent="0.25">
      <c r="A24970" t="s">
        <v>10</v>
      </c>
      <c r="B24970">
        <v>0.01</v>
      </c>
      <c r="C24970">
        <v>0.125</v>
      </c>
    </row>
    <row r="24971" spans="1:3" x14ac:dyDescent="0.25">
      <c r="A24971" t="s">
        <v>11</v>
      </c>
      <c r="B24971">
        <v>0</v>
      </c>
      <c r="C24971">
        <v>1564692</v>
      </c>
    </row>
    <row r="24972" spans="1:3" x14ac:dyDescent="0.25">
      <c r="A24972" t="s">
        <v>12</v>
      </c>
      <c r="B24972">
        <v>0.20499999999999999</v>
      </c>
      <c r="C24972">
        <v>0.29699999999999999</v>
      </c>
    </row>
    <row r="24973" spans="1:3" x14ac:dyDescent="0.25">
      <c r="A24973" t="s">
        <v>13</v>
      </c>
      <c r="B24973">
        <v>6656</v>
      </c>
      <c r="C24973">
        <v>1558036</v>
      </c>
    </row>
    <row r="24974" spans="1:3" x14ac:dyDescent="0.25">
      <c r="A24974" t="s">
        <v>0</v>
      </c>
      <c r="B24974" t="s">
        <v>27</v>
      </c>
      <c r="C24974">
        <v>7</v>
      </c>
    </row>
    <row r="24975" spans="1:3" x14ac:dyDescent="0.25">
      <c r="A24975" t="s">
        <v>2</v>
      </c>
      <c r="B24975">
        <v>3.5000000000000003E-2</v>
      </c>
      <c r="C24975">
        <v>1.6E-2</v>
      </c>
    </row>
    <row r="24976" spans="1:3" x14ac:dyDescent="0.25">
      <c r="A24976" t="s">
        <v>3</v>
      </c>
      <c r="B24976">
        <v>0</v>
      </c>
      <c r="C24976">
        <v>1564692</v>
      </c>
    </row>
    <row r="24977" spans="1:3" x14ac:dyDescent="0.25">
      <c r="A24977" t="s">
        <v>4</v>
      </c>
      <c r="B24977">
        <v>0</v>
      </c>
      <c r="C24977">
        <v>0</v>
      </c>
    </row>
    <row r="24978" spans="1:3" x14ac:dyDescent="0.25">
      <c r="A24978" t="s">
        <v>5</v>
      </c>
      <c r="B24978">
        <v>0</v>
      </c>
      <c r="C24978">
        <v>1564692</v>
      </c>
    </row>
    <row r="24979" spans="1:3" x14ac:dyDescent="0.25">
      <c r="A24979" t="s">
        <v>6</v>
      </c>
      <c r="B24979">
        <v>3.0000000000000001E-3</v>
      </c>
    </row>
    <row r="24980" spans="1:3" x14ac:dyDescent="0.25">
      <c r="A24980" t="s">
        <v>7</v>
      </c>
      <c r="B24980">
        <v>0</v>
      </c>
      <c r="C24980">
        <v>1564692</v>
      </c>
    </row>
    <row r="24981" spans="1:3" x14ac:dyDescent="0.25">
      <c r="A24981" t="s">
        <v>8</v>
      </c>
      <c r="B24981">
        <v>7.0000000000000007E-2</v>
      </c>
      <c r="C24981">
        <v>7.8E-2</v>
      </c>
    </row>
    <row r="24982" spans="1:3" x14ac:dyDescent="0.25">
      <c r="A24982" t="s">
        <v>9</v>
      </c>
      <c r="B24982">
        <v>0</v>
      </c>
      <c r="C24982">
        <v>1564692</v>
      </c>
    </row>
    <row r="24983" spans="1:3" x14ac:dyDescent="0.25">
      <c r="A24983" t="s">
        <v>10</v>
      </c>
      <c r="B24983">
        <v>0.01</v>
      </c>
      <c r="C24983">
        <v>1.6E-2</v>
      </c>
    </row>
    <row r="24984" spans="1:3" x14ac:dyDescent="0.25">
      <c r="A24984" t="s">
        <v>11</v>
      </c>
      <c r="B24984">
        <v>0</v>
      </c>
      <c r="C24984">
        <v>1564692</v>
      </c>
    </row>
    <row r="24985" spans="1:3" x14ac:dyDescent="0.25">
      <c r="A24985" t="s">
        <v>12</v>
      </c>
      <c r="B24985">
        <v>0.155</v>
      </c>
      <c r="C24985">
        <v>0.14099999999999999</v>
      </c>
    </row>
    <row r="24986" spans="1:3" x14ac:dyDescent="0.25">
      <c r="A24986" t="s">
        <v>13</v>
      </c>
      <c r="B24986">
        <v>0</v>
      </c>
      <c r="C24986">
        <v>1564692</v>
      </c>
    </row>
    <row r="24987" spans="1:3" x14ac:dyDescent="0.25">
      <c r="A24987" t="s">
        <v>0</v>
      </c>
      <c r="B24987" t="s">
        <v>27</v>
      </c>
      <c r="C24987">
        <v>8</v>
      </c>
    </row>
    <row r="24988" spans="1:3" x14ac:dyDescent="0.25">
      <c r="A24988" t="s">
        <v>2</v>
      </c>
      <c r="B24988">
        <v>3.5000000000000003E-2</v>
      </c>
      <c r="C24988">
        <v>1.6E-2</v>
      </c>
    </row>
    <row r="24989" spans="1:3" x14ac:dyDescent="0.25">
      <c r="A24989" t="s">
        <v>3</v>
      </c>
      <c r="B24989">
        <v>0</v>
      </c>
      <c r="C24989">
        <v>1564692</v>
      </c>
    </row>
    <row r="24990" spans="1:3" x14ac:dyDescent="0.25">
      <c r="A24990" t="s">
        <v>4</v>
      </c>
      <c r="B24990">
        <v>5.0000000000000001E-3</v>
      </c>
      <c r="C24990">
        <v>0</v>
      </c>
    </row>
    <row r="24991" spans="1:3" x14ac:dyDescent="0.25">
      <c r="A24991" t="s">
        <v>5</v>
      </c>
      <c r="B24991">
        <v>0</v>
      </c>
      <c r="C24991">
        <v>1564692</v>
      </c>
    </row>
    <row r="24992" spans="1:3" x14ac:dyDescent="0.25">
      <c r="A24992" t="s">
        <v>6</v>
      </c>
      <c r="B24992">
        <v>3.0000000000000001E-3</v>
      </c>
    </row>
    <row r="24993" spans="1:3" x14ac:dyDescent="0.25">
      <c r="A24993" t="s">
        <v>7</v>
      </c>
      <c r="B24993">
        <v>0</v>
      </c>
      <c r="C24993">
        <v>1564692</v>
      </c>
    </row>
    <row r="24994" spans="1:3" x14ac:dyDescent="0.25">
      <c r="A24994" t="s">
        <v>8</v>
      </c>
      <c r="B24994">
        <v>0.08</v>
      </c>
      <c r="C24994">
        <v>7.8E-2</v>
      </c>
    </row>
    <row r="24995" spans="1:3" x14ac:dyDescent="0.25">
      <c r="A24995" t="s">
        <v>9</v>
      </c>
      <c r="B24995">
        <v>0</v>
      </c>
      <c r="C24995">
        <v>1564692</v>
      </c>
    </row>
    <row r="24996" spans="1:3" x14ac:dyDescent="0.25">
      <c r="A24996" t="s">
        <v>10</v>
      </c>
      <c r="B24996">
        <v>0.01</v>
      </c>
      <c r="C24996">
        <v>1.6E-2</v>
      </c>
    </row>
    <row r="24997" spans="1:3" x14ac:dyDescent="0.25">
      <c r="A24997" t="s">
        <v>11</v>
      </c>
      <c r="B24997">
        <v>0</v>
      </c>
      <c r="C24997">
        <v>1564692</v>
      </c>
    </row>
    <row r="24998" spans="1:3" x14ac:dyDescent="0.25">
      <c r="A24998" t="s">
        <v>12</v>
      </c>
      <c r="B24998">
        <v>0.16</v>
      </c>
      <c r="C24998">
        <v>0.14099999999999999</v>
      </c>
    </row>
    <row r="24999" spans="1:3" x14ac:dyDescent="0.25">
      <c r="A24999" t="s">
        <v>13</v>
      </c>
      <c r="B24999">
        <v>0</v>
      </c>
      <c r="C24999">
        <v>1564692</v>
      </c>
    </row>
    <row r="25000" spans="1:3" x14ac:dyDescent="0.25">
      <c r="A25000" t="s">
        <v>0</v>
      </c>
      <c r="B25000" t="s">
        <v>27</v>
      </c>
      <c r="C25000">
        <v>9</v>
      </c>
    </row>
    <row r="25001" spans="1:3" x14ac:dyDescent="0.25">
      <c r="A25001" t="s">
        <v>2</v>
      </c>
      <c r="B25001">
        <v>3.5000000000000003E-2</v>
      </c>
      <c r="C25001">
        <v>0</v>
      </c>
    </row>
    <row r="25002" spans="1:3" x14ac:dyDescent="0.25">
      <c r="A25002" t="s">
        <v>3</v>
      </c>
      <c r="B25002">
        <v>0</v>
      </c>
      <c r="C25002">
        <v>1564692</v>
      </c>
    </row>
    <row r="25003" spans="1:3" x14ac:dyDescent="0.25">
      <c r="A25003" t="s">
        <v>4</v>
      </c>
      <c r="B25003">
        <v>0</v>
      </c>
      <c r="C25003">
        <v>0</v>
      </c>
    </row>
    <row r="25004" spans="1:3" x14ac:dyDescent="0.25">
      <c r="A25004" t="s">
        <v>5</v>
      </c>
      <c r="B25004">
        <v>0</v>
      </c>
      <c r="C25004">
        <v>1564692</v>
      </c>
    </row>
    <row r="25005" spans="1:3" x14ac:dyDescent="0.25">
      <c r="A25005" t="s">
        <v>6</v>
      </c>
      <c r="B25005">
        <v>3.0000000000000001E-3</v>
      </c>
    </row>
    <row r="25006" spans="1:3" x14ac:dyDescent="0.25">
      <c r="A25006" t="s">
        <v>7</v>
      </c>
      <c r="B25006">
        <v>0</v>
      </c>
      <c r="C25006">
        <v>1564692</v>
      </c>
    </row>
    <row r="25007" spans="1:3" x14ac:dyDescent="0.25">
      <c r="A25007" t="s">
        <v>8</v>
      </c>
      <c r="B25007">
        <v>0.09</v>
      </c>
      <c r="C25007">
        <v>9.4E-2</v>
      </c>
    </row>
    <row r="25008" spans="1:3" x14ac:dyDescent="0.25">
      <c r="A25008" t="s">
        <v>9</v>
      </c>
      <c r="B25008">
        <v>0</v>
      </c>
      <c r="C25008">
        <v>1564692</v>
      </c>
    </row>
    <row r="25009" spans="1:3" x14ac:dyDescent="0.25">
      <c r="A25009" t="s">
        <v>10</v>
      </c>
      <c r="B25009">
        <v>0.01</v>
      </c>
      <c r="C25009">
        <v>1.6E-2</v>
      </c>
    </row>
    <row r="25010" spans="1:3" x14ac:dyDescent="0.25">
      <c r="A25010" t="s">
        <v>11</v>
      </c>
      <c r="B25010">
        <v>0</v>
      </c>
      <c r="C25010">
        <v>1564692</v>
      </c>
    </row>
    <row r="25011" spans="1:3" x14ac:dyDescent="0.25">
      <c r="A25011" t="s">
        <v>12</v>
      </c>
      <c r="B25011">
        <v>0.17499999999999999</v>
      </c>
      <c r="C25011">
        <v>0.156</v>
      </c>
    </row>
    <row r="25012" spans="1:3" x14ac:dyDescent="0.25">
      <c r="A25012" t="s">
        <v>13</v>
      </c>
      <c r="B25012">
        <v>0</v>
      </c>
      <c r="C25012">
        <v>1564692</v>
      </c>
    </row>
    <row r="25013" spans="1:3" x14ac:dyDescent="0.25">
      <c r="A25013" t="s">
        <v>0</v>
      </c>
      <c r="B25013" t="s">
        <v>27</v>
      </c>
      <c r="C25013">
        <v>10</v>
      </c>
    </row>
    <row r="25014" spans="1:3" x14ac:dyDescent="0.25">
      <c r="A25014" t="s">
        <v>2</v>
      </c>
      <c r="B25014">
        <v>3.5000000000000003E-2</v>
      </c>
      <c r="C25014">
        <v>1.6E-2</v>
      </c>
    </row>
    <row r="25015" spans="1:3" x14ac:dyDescent="0.25">
      <c r="A25015" t="s">
        <v>3</v>
      </c>
      <c r="B25015">
        <v>0</v>
      </c>
      <c r="C25015">
        <v>1564692</v>
      </c>
    </row>
    <row r="25016" spans="1:3" x14ac:dyDescent="0.25">
      <c r="A25016" t="s">
        <v>4</v>
      </c>
      <c r="B25016">
        <v>0</v>
      </c>
      <c r="C25016">
        <v>0</v>
      </c>
    </row>
    <row r="25017" spans="1:3" x14ac:dyDescent="0.25">
      <c r="A25017" t="s">
        <v>5</v>
      </c>
      <c r="B25017">
        <v>0</v>
      </c>
      <c r="C25017">
        <v>1564692</v>
      </c>
    </row>
    <row r="25018" spans="1:3" x14ac:dyDescent="0.25">
      <c r="A25018" t="s">
        <v>6</v>
      </c>
      <c r="B25018">
        <v>2E-3</v>
      </c>
    </row>
    <row r="25019" spans="1:3" x14ac:dyDescent="0.25">
      <c r="A25019" t="s">
        <v>7</v>
      </c>
      <c r="B25019">
        <v>0</v>
      </c>
      <c r="C25019">
        <v>1564692</v>
      </c>
    </row>
    <row r="25020" spans="1:3" x14ac:dyDescent="0.25">
      <c r="A25020" t="s">
        <v>8</v>
      </c>
      <c r="B25020">
        <v>0.09</v>
      </c>
      <c r="C25020">
        <v>7.8E-2</v>
      </c>
    </row>
    <row r="25021" spans="1:3" x14ac:dyDescent="0.25">
      <c r="A25021" t="s">
        <v>9</v>
      </c>
      <c r="B25021">
        <v>0</v>
      </c>
      <c r="C25021">
        <v>1564692</v>
      </c>
    </row>
    <row r="25022" spans="1:3" x14ac:dyDescent="0.25">
      <c r="A25022" t="s">
        <v>10</v>
      </c>
      <c r="B25022">
        <v>0.01</v>
      </c>
      <c r="C25022">
        <v>1.6E-2</v>
      </c>
    </row>
    <row r="25023" spans="1:3" x14ac:dyDescent="0.25">
      <c r="A25023" t="s">
        <v>11</v>
      </c>
      <c r="B25023">
        <v>0</v>
      </c>
      <c r="C25023">
        <v>1564692</v>
      </c>
    </row>
    <row r="25024" spans="1:3" x14ac:dyDescent="0.25">
      <c r="A25024" t="s">
        <v>12</v>
      </c>
      <c r="B25024">
        <v>0.17</v>
      </c>
      <c r="C25024">
        <v>0.17199999999999999</v>
      </c>
    </row>
    <row r="25025" spans="1:3" x14ac:dyDescent="0.25">
      <c r="A25025" t="s">
        <v>13</v>
      </c>
      <c r="B25025">
        <v>0</v>
      </c>
      <c r="C25025">
        <v>1564692</v>
      </c>
    </row>
    <row r="25026" spans="1:3" x14ac:dyDescent="0.25">
      <c r="A25026" t="s">
        <v>0</v>
      </c>
      <c r="B25026" t="s">
        <v>27</v>
      </c>
      <c r="C25026">
        <v>11</v>
      </c>
    </row>
    <row r="25027" spans="1:3" x14ac:dyDescent="0.25">
      <c r="A25027" t="s">
        <v>2</v>
      </c>
      <c r="B25027">
        <v>3.5000000000000003E-2</v>
      </c>
      <c r="C25027">
        <v>0</v>
      </c>
    </row>
    <row r="25028" spans="1:3" x14ac:dyDescent="0.25">
      <c r="A25028" t="s">
        <v>3</v>
      </c>
      <c r="B25028">
        <v>0</v>
      </c>
      <c r="C25028">
        <v>1564692</v>
      </c>
    </row>
    <row r="25029" spans="1:3" x14ac:dyDescent="0.25">
      <c r="A25029" t="s">
        <v>4</v>
      </c>
      <c r="B25029">
        <v>5.0000000000000001E-3</v>
      </c>
      <c r="C25029">
        <v>1.6E-2</v>
      </c>
    </row>
    <row r="25030" spans="1:3" x14ac:dyDescent="0.25">
      <c r="A25030" t="s">
        <v>5</v>
      </c>
      <c r="B25030">
        <v>0</v>
      </c>
      <c r="C25030">
        <v>1512264</v>
      </c>
    </row>
    <row r="25031" spans="1:3" x14ac:dyDescent="0.25">
      <c r="A25031" t="s">
        <v>6</v>
      </c>
      <c r="B25031">
        <v>3.0000000000000001E-3</v>
      </c>
    </row>
    <row r="25032" spans="1:3" x14ac:dyDescent="0.25">
      <c r="A25032" t="s">
        <v>7</v>
      </c>
      <c r="B25032">
        <v>0</v>
      </c>
      <c r="C25032">
        <v>1512264</v>
      </c>
    </row>
    <row r="25033" spans="1:3" x14ac:dyDescent="0.25">
      <c r="A25033" t="s">
        <v>8</v>
      </c>
      <c r="B25033">
        <v>9.5000000000000001E-2</v>
      </c>
      <c r="C25033">
        <v>9.4E-2</v>
      </c>
    </row>
    <row r="25034" spans="1:3" x14ac:dyDescent="0.25">
      <c r="A25034" t="s">
        <v>9</v>
      </c>
      <c r="B25034">
        <v>0</v>
      </c>
      <c r="C25034">
        <v>1512264</v>
      </c>
    </row>
    <row r="25035" spans="1:3" x14ac:dyDescent="0.25">
      <c r="A25035" t="s">
        <v>10</v>
      </c>
      <c r="B25035">
        <v>5.0000000000000001E-3</v>
      </c>
      <c r="C25035">
        <v>0</v>
      </c>
    </row>
    <row r="25036" spans="1:3" x14ac:dyDescent="0.25">
      <c r="A25036" t="s">
        <v>11</v>
      </c>
      <c r="B25036">
        <v>0</v>
      </c>
      <c r="C25036">
        <v>1512264</v>
      </c>
    </row>
    <row r="25037" spans="1:3" x14ac:dyDescent="0.25">
      <c r="A25037" t="s">
        <v>12</v>
      </c>
      <c r="B25037">
        <v>0.18</v>
      </c>
      <c r="C25037">
        <v>0.14099999999999999</v>
      </c>
    </row>
    <row r="25038" spans="1:3" x14ac:dyDescent="0.25">
      <c r="A25038" t="s">
        <v>13</v>
      </c>
      <c r="B25038">
        <v>-52429</v>
      </c>
      <c r="C25038">
        <v>1564692</v>
      </c>
    </row>
    <row r="25039" spans="1:3" x14ac:dyDescent="0.25">
      <c r="A25039" t="s">
        <v>0</v>
      </c>
      <c r="B25039" t="s">
        <v>27</v>
      </c>
      <c r="C25039">
        <v>12</v>
      </c>
    </row>
    <row r="25040" spans="1:3" x14ac:dyDescent="0.25">
      <c r="A25040" t="s">
        <v>2</v>
      </c>
      <c r="B25040">
        <v>3.5000000000000003E-2</v>
      </c>
      <c r="C25040">
        <v>0.125</v>
      </c>
    </row>
    <row r="25041" spans="1:3" x14ac:dyDescent="0.25">
      <c r="A25041" t="s">
        <v>3</v>
      </c>
      <c r="B25041">
        <v>0</v>
      </c>
      <c r="C25041">
        <v>1512264</v>
      </c>
    </row>
    <row r="25042" spans="1:3" x14ac:dyDescent="0.25">
      <c r="A25042" t="s">
        <v>4</v>
      </c>
      <c r="B25042">
        <v>5.0000000000000001E-3</v>
      </c>
      <c r="C25042">
        <v>0</v>
      </c>
    </row>
    <row r="25043" spans="1:3" x14ac:dyDescent="0.25">
      <c r="A25043" t="s">
        <v>5</v>
      </c>
      <c r="B25043">
        <v>0</v>
      </c>
      <c r="C25043">
        <v>1512264</v>
      </c>
    </row>
    <row r="25044" spans="1:3" x14ac:dyDescent="0.25">
      <c r="A25044" t="s">
        <v>6</v>
      </c>
      <c r="B25044">
        <v>3.0000000000000001E-3</v>
      </c>
    </row>
    <row r="25045" spans="1:3" x14ac:dyDescent="0.25">
      <c r="A25045" t="s">
        <v>7</v>
      </c>
      <c r="B25045">
        <v>311</v>
      </c>
      <c r="C25045">
        <v>1512264</v>
      </c>
    </row>
    <row r="25046" spans="1:3" x14ac:dyDescent="0.25">
      <c r="A25046" t="s">
        <v>8</v>
      </c>
      <c r="B25046">
        <v>0.125</v>
      </c>
      <c r="C25046">
        <v>0.109</v>
      </c>
    </row>
    <row r="25047" spans="1:3" x14ac:dyDescent="0.25">
      <c r="A25047" t="s">
        <v>9</v>
      </c>
      <c r="B25047">
        <v>311</v>
      </c>
      <c r="C25047">
        <v>1512264</v>
      </c>
    </row>
    <row r="25048" spans="1:3" x14ac:dyDescent="0.25">
      <c r="A25048" t="s">
        <v>10</v>
      </c>
      <c r="B25048">
        <v>0.01</v>
      </c>
      <c r="C25048">
        <v>1.6E-2</v>
      </c>
    </row>
    <row r="25049" spans="1:3" x14ac:dyDescent="0.25">
      <c r="A25049" t="s">
        <v>11</v>
      </c>
      <c r="B25049">
        <v>0</v>
      </c>
      <c r="C25049">
        <v>1512575</v>
      </c>
    </row>
    <row r="25050" spans="1:3" x14ac:dyDescent="0.25">
      <c r="A25050" t="s">
        <v>12</v>
      </c>
      <c r="B25050">
        <v>0.23</v>
      </c>
      <c r="C25050">
        <v>0.312</v>
      </c>
    </row>
    <row r="25051" spans="1:3" x14ac:dyDescent="0.25">
      <c r="A25051" t="s">
        <v>13</v>
      </c>
      <c r="B25051">
        <v>311</v>
      </c>
      <c r="C25051">
        <v>1512264</v>
      </c>
    </row>
    <row r="25052" spans="1:3" x14ac:dyDescent="0.25">
      <c r="A25052" t="s">
        <v>0</v>
      </c>
      <c r="B25052" t="s">
        <v>28</v>
      </c>
      <c r="C25052">
        <v>1</v>
      </c>
    </row>
    <row r="25053" spans="1:3" x14ac:dyDescent="0.25">
      <c r="A25053" t="s">
        <v>2</v>
      </c>
      <c r="B25053">
        <v>0.05</v>
      </c>
      <c r="C25053">
        <v>0.14099999999999999</v>
      </c>
    </row>
    <row r="25054" spans="1:3" x14ac:dyDescent="0.25">
      <c r="A25054" t="s">
        <v>3</v>
      </c>
      <c r="B25054">
        <v>0</v>
      </c>
      <c r="C25054">
        <v>1512575</v>
      </c>
    </row>
    <row r="25055" spans="1:3" x14ac:dyDescent="0.25">
      <c r="A25055" t="s">
        <v>4</v>
      </c>
      <c r="B25055">
        <v>5.0000000000000001E-3</v>
      </c>
      <c r="C25055">
        <v>0</v>
      </c>
    </row>
    <row r="25056" spans="1:3" x14ac:dyDescent="0.25">
      <c r="A25056" t="s">
        <v>5</v>
      </c>
      <c r="B25056">
        <v>0</v>
      </c>
      <c r="C25056">
        <v>1529553</v>
      </c>
    </row>
    <row r="25057" spans="1:3" x14ac:dyDescent="0.25">
      <c r="A25057" t="s">
        <v>6</v>
      </c>
      <c r="B25057">
        <v>4.2000000000000003E-2</v>
      </c>
    </row>
    <row r="25058" spans="1:3" x14ac:dyDescent="0.25">
      <c r="A25058" t="s">
        <v>7</v>
      </c>
      <c r="B25058">
        <v>-31146</v>
      </c>
      <c r="C25058">
        <v>1529553</v>
      </c>
    </row>
    <row r="25059" spans="1:3" x14ac:dyDescent="0.25">
      <c r="A25059" t="s">
        <v>8</v>
      </c>
      <c r="B25059">
        <v>0.80500000000000005</v>
      </c>
      <c r="C25059">
        <v>0.79700000000000004</v>
      </c>
    </row>
    <row r="25060" spans="1:3" x14ac:dyDescent="0.25">
      <c r="A25060" t="s">
        <v>9</v>
      </c>
      <c r="B25060">
        <v>-31142</v>
      </c>
      <c r="C25060">
        <v>1529553</v>
      </c>
    </row>
    <row r="25061" spans="1:3" x14ac:dyDescent="0.25">
      <c r="A25061" t="s">
        <v>10</v>
      </c>
      <c r="B25061">
        <v>3.5000000000000003E-2</v>
      </c>
      <c r="C25061">
        <v>6.2E-2</v>
      </c>
    </row>
    <row r="25062" spans="1:3" x14ac:dyDescent="0.25">
      <c r="A25062" t="s">
        <v>11</v>
      </c>
      <c r="B25062">
        <v>-2101</v>
      </c>
      <c r="C25062">
        <v>1500717</v>
      </c>
    </row>
    <row r="25063" spans="1:3" x14ac:dyDescent="0.25">
      <c r="A25063" t="s">
        <v>12</v>
      </c>
      <c r="B25063">
        <v>1.1200000000000001</v>
      </c>
      <c r="C25063">
        <v>1.25</v>
      </c>
    </row>
    <row r="25064" spans="1:3" x14ac:dyDescent="0.25">
      <c r="A25064" t="s">
        <v>13</v>
      </c>
      <c r="B25064">
        <v>-13959</v>
      </c>
      <c r="C25064">
        <v>1512575</v>
      </c>
    </row>
    <row r="25065" spans="1:3" x14ac:dyDescent="0.25">
      <c r="A25065" t="s">
        <v>0</v>
      </c>
      <c r="B25065" t="s">
        <v>28</v>
      </c>
      <c r="C25065">
        <v>2</v>
      </c>
    </row>
    <row r="25066" spans="1:3" x14ac:dyDescent="0.25">
      <c r="A25066" t="s">
        <v>2</v>
      </c>
      <c r="B25066">
        <v>0.04</v>
      </c>
      <c r="C25066">
        <v>3.1E-2</v>
      </c>
    </row>
    <row r="25067" spans="1:3" x14ac:dyDescent="0.25">
      <c r="A25067" t="s">
        <v>3</v>
      </c>
      <c r="B25067">
        <v>53</v>
      </c>
      <c r="C25067">
        <v>1498616</v>
      </c>
    </row>
    <row r="25068" spans="1:3" x14ac:dyDescent="0.25">
      <c r="A25068" t="s">
        <v>4</v>
      </c>
      <c r="B25068">
        <v>0</v>
      </c>
      <c r="C25068">
        <v>0</v>
      </c>
    </row>
    <row r="25069" spans="1:3" x14ac:dyDescent="0.25">
      <c r="A25069" t="s">
        <v>5</v>
      </c>
      <c r="B25069">
        <v>0</v>
      </c>
      <c r="C25069">
        <v>1499017</v>
      </c>
    </row>
    <row r="25070" spans="1:3" x14ac:dyDescent="0.25">
      <c r="A25070" t="s">
        <v>6</v>
      </c>
      <c r="B25070">
        <v>3.0000000000000001E-3</v>
      </c>
    </row>
    <row r="25071" spans="1:3" x14ac:dyDescent="0.25">
      <c r="A25071" t="s">
        <v>7</v>
      </c>
      <c r="B25071">
        <v>3727</v>
      </c>
      <c r="C25071">
        <v>1499017</v>
      </c>
    </row>
    <row r="25072" spans="1:3" x14ac:dyDescent="0.25">
      <c r="A25072" t="s">
        <v>8</v>
      </c>
      <c r="B25072">
        <v>0.19</v>
      </c>
      <c r="C25072">
        <v>0.20300000000000001</v>
      </c>
    </row>
    <row r="25073" spans="1:3" x14ac:dyDescent="0.25">
      <c r="A25073" t="s">
        <v>9</v>
      </c>
      <c r="B25073">
        <v>3899</v>
      </c>
      <c r="C25073">
        <v>1499017</v>
      </c>
    </row>
    <row r="25074" spans="1:3" x14ac:dyDescent="0.25">
      <c r="A25074" t="s">
        <v>10</v>
      </c>
      <c r="B25074">
        <v>0.01</v>
      </c>
      <c r="C25074">
        <v>1.6E-2</v>
      </c>
    </row>
    <row r="25075" spans="1:3" x14ac:dyDescent="0.25">
      <c r="A25075" t="s">
        <v>11</v>
      </c>
      <c r="B25075">
        <v>0</v>
      </c>
      <c r="C25075">
        <v>1503752</v>
      </c>
    </row>
    <row r="25076" spans="1:3" x14ac:dyDescent="0.25">
      <c r="A25076" t="s">
        <v>12</v>
      </c>
      <c r="B25076">
        <v>0.31</v>
      </c>
      <c r="C25076">
        <v>0.29699999999999999</v>
      </c>
    </row>
    <row r="25077" spans="1:3" x14ac:dyDescent="0.25">
      <c r="A25077" t="s">
        <v>13</v>
      </c>
      <c r="B25077">
        <v>5136</v>
      </c>
      <c r="C25077">
        <v>1498616</v>
      </c>
    </row>
    <row r="25078" spans="1:3" x14ac:dyDescent="0.25">
      <c r="A25078" t="s">
        <v>0</v>
      </c>
      <c r="B25078" t="s">
        <v>28</v>
      </c>
      <c r="C25078">
        <v>3</v>
      </c>
    </row>
    <row r="25079" spans="1:3" x14ac:dyDescent="0.25">
      <c r="A25079" t="s">
        <v>2</v>
      </c>
      <c r="B25079">
        <v>3.5000000000000003E-2</v>
      </c>
      <c r="C25079">
        <v>3.1E-2</v>
      </c>
    </row>
    <row r="25080" spans="1:3" x14ac:dyDescent="0.25">
      <c r="A25080" t="s">
        <v>3</v>
      </c>
      <c r="B25080">
        <v>0</v>
      </c>
      <c r="C25080">
        <v>1503752</v>
      </c>
    </row>
    <row r="25081" spans="1:3" x14ac:dyDescent="0.25">
      <c r="A25081" t="s">
        <v>4</v>
      </c>
      <c r="B25081">
        <v>0</v>
      </c>
      <c r="C25081">
        <v>0</v>
      </c>
    </row>
    <row r="25082" spans="1:3" x14ac:dyDescent="0.25">
      <c r="A25082" t="s">
        <v>5</v>
      </c>
      <c r="B25082">
        <v>0</v>
      </c>
      <c r="C25082">
        <v>1504195</v>
      </c>
    </row>
    <row r="25083" spans="1:3" x14ac:dyDescent="0.25">
      <c r="A25083" t="s">
        <v>6</v>
      </c>
      <c r="B25083">
        <v>3.0000000000000001E-3</v>
      </c>
    </row>
    <row r="25084" spans="1:3" x14ac:dyDescent="0.25">
      <c r="A25084" t="s">
        <v>7</v>
      </c>
      <c r="B25084">
        <v>66</v>
      </c>
      <c r="C25084">
        <v>1504195</v>
      </c>
    </row>
    <row r="25085" spans="1:3" x14ac:dyDescent="0.25">
      <c r="A25085" t="s">
        <v>8</v>
      </c>
      <c r="B25085">
        <v>0.12</v>
      </c>
      <c r="C25085">
        <v>0.125</v>
      </c>
    </row>
    <row r="25086" spans="1:3" x14ac:dyDescent="0.25">
      <c r="A25086" t="s">
        <v>9</v>
      </c>
      <c r="B25086">
        <v>66</v>
      </c>
      <c r="C25086">
        <v>1504195</v>
      </c>
    </row>
    <row r="25087" spans="1:3" x14ac:dyDescent="0.25">
      <c r="A25087" t="s">
        <v>10</v>
      </c>
      <c r="B25087">
        <v>0.01</v>
      </c>
      <c r="C25087">
        <v>1.6E-2</v>
      </c>
    </row>
    <row r="25088" spans="1:3" x14ac:dyDescent="0.25">
      <c r="A25088" t="s">
        <v>11</v>
      </c>
      <c r="B25088">
        <v>0</v>
      </c>
      <c r="C25088">
        <v>1504260</v>
      </c>
    </row>
    <row r="25089" spans="1:3" x14ac:dyDescent="0.25">
      <c r="A25089" t="s">
        <v>12</v>
      </c>
      <c r="B25089">
        <v>0.23499999999999999</v>
      </c>
      <c r="C25089">
        <v>0.23400000000000001</v>
      </c>
    </row>
    <row r="25090" spans="1:3" x14ac:dyDescent="0.25">
      <c r="A25090" t="s">
        <v>13</v>
      </c>
      <c r="B25090">
        <v>508</v>
      </c>
      <c r="C25090">
        <v>1503752</v>
      </c>
    </row>
    <row r="25091" spans="1:3" x14ac:dyDescent="0.25">
      <c r="A25091" t="s">
        <v>0</v>
      </c>
      <c r="B25091" t="s">
        <v>28</v>
      </c>
      <c r="C25091">
        <v>4</v>
      </c>
    </row>
    <row r="25092" spans="1:3" x14ac:dyDescent="0.25">
      <c r="A25092" t="s">
        <v>2</v>
      </c>
      <c r="B25092">
        <v>3.5000000000000003E-2</v>
      </c>
      <c r="C25092">
        <v>1.6E-2</v>
      </c>
    </row>
    <row r="25093" spans="1:3" x14ac:dyDescent="0.25">
      <c r="A25093" t="s">
        <v>3</v>
      </c>
      <c r="B25093">
        <v>0</v>
      </c>
      <c r="C25093">
        <v>1504260</v>
      </c>
    </row>
    <row r="25094" spans="1:3" x14ac:dyDescent="0.25">
      <c r="A25094" t="s">
        <v>4</v>
      </c>
      <c r="B25094">
        <v>0</v>
      </c>
      <c r="C25094">
        <v>0</v>
      </c>
    </row>
    <row r="25095" spans="1:3" x14ac:dyDescent="0.25">
      <c r="A25095" t="s">
        <v>5</v>
      </c>
      <c r="B25095">
        <v>0</v>
      </c>
      <c r="C25095">
        <v>1504260</v>
      </c>
    </row>
    <row r="25096" spans="1:3" x14ac:dyDescent="0.25">
      <c r="A25096" t="s">
        <v>6</v>
      </c>
      <c r="B25096">
        <v>3.0000000000000001E-3</v>
      </c>
    </row>
    <row r="25097" spans="1:3" x14ac:dyDescent="0.25">
      <c r="A25097" t="s">
        <v>7</v>
      </c>
      <c r="B25097">
        <v>5747</v>
      </c>
      <c r="C25097">
        <v>1504260</v>
      </c>
    </row>
    <row r="25098" spans="1:3" x14ac:dyDescent="0.25">
      <c r="A25098" t="s">
        <v>8</v>
      </c>
      <c r="B25098">
        <v>0.18</v>
      </c>
      <c r="C25098">
        <v>0.17199999999999999</v>
      </c>
    </row>
    <row r="25099" spans="1:3" x14ac:dyDescent="0.25">
      <c r="A25099" t="s">
        <v>9</v>
      </c>
      <c r="B25099">
        <v>5747</v>
      </c>
      <c r="C25099">
        <v>1504260</v>
      </c>
    </row>
    <row r="25100" spans="1:3" x14ac:dyDescent="0.25">
      <c r="A25100" t="s">
        <v>10</v>
      </c>
      <c r="B25100">
        <v>0.01</v>
      </c>
      <c r="C25100">
        <v>0</v>
      </c>
    </row>
    <row r="25101" spans="1:3" x14ac:dyDescent="0.25">
      <c r="A25101" t="s">
        <v>11</v>
      </c>
      <c r="B25101">
        <v>0</v>
      </c>
      <c r="C25101">
        <v>1510007</v>
      </c>
    </row>
    <row r="25102" spans="1:3" x14ac:dyDescent="0.25">
      <c r="A25102" t="s">
        <v>12</v>
      </c>
      <c r="B25102">
        <v>0.28499999999999998</v>
      </c>
      <c r="C25102">
        <v>0.26600000000000001</v>
      </c>
    </row>
    <row r="25103" spans="1:3" x14ac:dyDescent="0.25">
      <c r="A25103" t="s">
        <v>13</v>
      </c>
      <c r="B25103">
        <v>5747</v>
      </c>
      <c r="C25103">
        <v>1504260</v>
      </c>
    </row>
    <row r="25104" spans="1:3" x14ac:dyDescent="0.25">
      <c r="A25104" t="s">
        <v>0</v>
      </c>
      <c r="B25104" t="s">
        <v>28</v>
      </c>
      <c r="C25104">
        <v>5</v>
      </c>
    </row>
    <row r="25105" spans="1:3" x14ac:dyDescent="0.25">
      <c r="A25105" t="s">
        <v>2</v>
      </c>
      <c r="B25105">
        <v>3.5000000000000003E-2</v>
      </c>
      <c r="C25105">
        <v>0.14099999999999999</v>
      </c>
    </row>
    <row r="25106" spans="1:3" x14ac:dyDescent="0.25">
      <c r="A25106" t="s">
        <v>3</v>
      </c>
      <c r="B25106">
        <v>0</v>
      </c>
      <c r="C25106">
        <v>1510007</v>
      </c>
    </row>
    <row r="25107" spans="1:3" x14ac:dyDescent="0.25">
      <c r="A25107" t="s">
        <v>4</v>
      </c>
      <c r="B25107">
        <v>0</v>
      </c>
      <c r="C25107">
        <v>0</v>
      </c>
    </row>
    <row r="25108" spans="1:3" x14ac:dyDescent="0.25">
      <c r="A25108" t="s">
        <v>5</v>
      </c>
      <c r="B25108">
        <v>0</v>
      </c>
      <c r="C25108">
        <v>1510007</v>
      </c>
    </row>
    <row r="25109" spans="1:3" x14ac:dyDescent="0.25">
      <c r="A25109" t="s">
        <v>6</v>
      </c>
      <c r="B25109">
        <v>3.0000000000000001E-3</v>
      </c>
    </row>
    <row r="25110" spans="1:3" x14ac:dyDescent="0.25">
      <c r="A25110" t="s">
        <v>7</v>
      </c>
      <c r="B25110">
        <v>4133</v>
      </c>
      <c r="C25110">
        <v>1510007</v>
      </c>
    </row>
    <row r="25111" spans="1:3" x14ac:dyDescent="0.25">
      <c r="A25111" t="s">
        <v>8</v>
      </c>
      <c r="B25111">
        <v>0.19500000000000001</v>
      </c>
      <c r="C25111">
        <v>0.20300000000000001</v>
      </c>
    </row>
    <row r="25112" spans="1:3" x14ac:dyDescent="0.25">
      <c r="A25112" t="s">
        <v>9</v>
      </c>
      <c r="B25112">
        <v>4133</v>
      </c>
      <c r="C25112">
        <v>1510007</v>
      </c>
    </row>
    <row r="25113" spans="1:3" x14ac:dyDescent="0.25">
      <c r="A25113" t="s">
        <v>10</v>
      </c>
      <c r="B25113">
        <v>0.01</v>
      </c>
      <c r="C25113">
        <v>1.6E-2</v>
      </c>
    </row>
    <row r="25114" spans="1:3" x14ac:dyDescent="0.25">
      <c r="A25114" t="s">
        <v>11</v>
      </c>
      <c r="B25114">
        <v>0</v>
      </c>
      <c r="C25114">
        <v>1514140</v>
      </c>
    </row>
    <row r="25115" spans="1:3" x14ac:dyDescent="0.25">
      <c r="A25115" t="s">
        <v>12</v>
      </c>
      <c r="B25115">
        <v>0.3</v>
      </c>
      <c r="C25115">
        <v>0.40600000000000003</v>
      </c>
    </row>
    <row r="25116" spans="1:3" x14ac:dyDescent="0.25">
      <c r="A25116" t="s">
        <v>13</v>
      </c>
      <c r="B25116">
        <v>4133</v>
      </c>
      <c r="C25116">
        <v>1510007</v>
      </c>
    </row>
    <row r="25117" spans="1:3" x14ac:dyDescent="0.25">
      <c r="A25117" t="s">
        <v>0</v>
      </c>
      <c r="B25117" t="s">
        <v>28</v>
      </c>
      <c r="C25117">
        <v>6</v>
      </c>
    </row>
    <row r="25118" spans="1:3" x14ac:dyDescent="0.25">
      <c r="A25118" t="s">
        <v>2</v>
      </c>
      <c r="B25118">
        <v>5.5E-2</v>
      </c>
      <c r="C25118">
        <v>0.156</v>
      </c>
    </row>
    <row r="25119" spans="1:3" x14ac:dyDescent="0.25">
      <c r="A25119" t="s">
        <v>3</v>
      </c>
      <c r="B25119">
        <v>-60817</v>
      </c>
      <c r="C25119">
        <v>1514140</v>
      </c>
    </row>
    <row r="25120" spans="1:3" x14ac:dyDescent="0.25">
      <c r="A25120" t="s">
        <v>4</v>
      </c>
      <c r="B25120">
        <v>0</v>
      </c>
      <c r="C25120">
        <v>0</v>
      </c>
    </row>
    <row r="25121" spans="1:3" x14ac:dyDescent="0.25">
      <c r="A25121" t="s">
        <v>5</v>
      </c>
      <c r="B25121">
        <v>0</v>
      </c>
      <c r="C25121">
        <v>1463808</v>
      </c>
    </row>
    <row r="25122" spans="1:3" x14ac:dyDescent="0.25">
      <c r="A25122" t="s">
        <v>6</v>
      </c>
      <c r="B25122">
        <v>3.0000000000000001E-3</v>
      </c>
    </row>
    <row r="25123" spans="1:3" x14ac:dyDescent="0.25">
      <c r="A25123" t="s">
        <v>7</v>
      </c>
      <c r="B25123">
        <v>12067</v>
      </c>
      <c r="C25123">
        <v>1463808</v>
      </c>
    </row>
    <row r="25124" spans="1:3" x14ac:dyDescent="0.25">
      <c r="A25124" t="s">
        <v>8</v>
      </c>
      <c r="B25124">
        <v>0.22500000000000001</v>
      </c>
      <c r="C25124">
        <v>0.219</v>
      </c>
    </row>
    <row r="25125" spans="1:3" x14ac:dyDescent="0.25">
      <c r="A25125" t="s">
        <v>9</v>
      </c>
      <c r="B25125">
        <v>12067</v>
      </c>
      <c r="C25125">
        <v>1463808</v>
      </c>
    </row>
    <row r="25126" spans="1:3" x14ac:dyDescent="0.25">
      <c r="A25126" t="s">
        <v>10</v>
      </c>
      <c r="B25126">
        <v>0.01</v>
      </c>
      <c r="C25126">
        <v>1.6E-2</v>
      </c>
    </row>
    <row r="25127" spans="1:3" x14ac:dyDescent="0.25">
      <c r="A25127" t="s">
        <v>11</v>
      </c>
      <c r="B25127">
        <v>0</v>
      </c>
      <c r="C25127">
        <v>1475875</v>
      </c>
    </row>
    <row r="25128" spans="1:3" x14ac:dyDescent="0.25">
      <c r="A25128" t="s">
        <v>12</v>
      </c>
      <c r="B25128">
        <v>0.35</v>
      </c>
      <c r="C25128">
        <v>0.45300000000000001</v>
      </c>
    </row>
    <row r="25129" spans="1:3" x14ac:dyDescent="0.25">
      <c r="A25129" t="s">
        <v>13</v>
      </c>
      <c r="B25129">
        <v>-38265</v>
      </c>
      <c r="C25129">
        <v>1514140</v>
      </c>
    </row>
    <row r="25130" spans="1:3" x14ac:dyDescent="0.25">
      <c r="A25130" t="s">
        <v>0</v>
      </c>
      <c r="B25130" t="s">
        <v>28</v>
      </c>
      <c r="C25130">
        <v>7</v>
      </c>
    </row>
    <row r="25131" spans="1:3" x14ac:dyDescent="0.25">
      <c r="A25131" t="s">
        <v>2</v>
      </c>
      <c r="B25131">
        <v>0.04</v>
      </c>
      <c r="C25131">
        <v>4.7E-2</v>
      </c>
    </row>
    <row r="25132" spans="1:3" x14ac:dyDescent="0.25">
      <c r="A25132" t="s">
        <v>3</v>
      </c>
      <c r="B25132">
        <v>0</v>
      </c>
      <c r="C25132">
        <v>1475875</v>
      </c>
    </row>
    <row r="25133" spans="1:3" x14ac:dyDescent="0.25">
      <c r="A25133" t="s">
        <v>4</v>
      </c>
      <c r="B25133">
        <v>5.0000000000000001E-3</v>
      </c>
      <c r="C25133">
        <v>0</v>
      </c>
    </row>
    <row r="25134" spans="1:3" x14ac:dyDescent="0.25">
      <c r="A25134" t="s">
        <v>5</v>
      </c>
      <c r="B25134">
        <v>0</v>
      </c>
      <c r="C25134">
        <v>1475875</v>
      </c>
    </row>
    <row r="25135" spans="1:3" x14ac:dyDescent="0.25">
      <c r="A25135" t="s">
        <v>6</v>
      </c>
      <c r="B25135">
        <v>2E-3</v>
      </c>
    </row>
    <row r="25136" spans="1:3" x14ac:dyDescent="0.25">
      <c r="A25136" t="s">
        <v>7</v>
      </c>
      <c r="B25136">
        <v>0</v>
      </c>
      <c r="C25136">
        <v>1475875</v>
      </c>
    </row>
    <row r="25137" spans="1:3" x14ac:dyDescent="0.25">
      <c r="A25137" t="s">
        <v>8</v>
      </c>
      <c r="B25137">
        <v>0.11</v>
      </c>
      <c r="C25137">
        <v>0.109</v>
      </c>
    </row>
    <row r="25138" spans="1:3" x14ac:dyDescent="0.25">
      <c r="A25138" t="s">
        <v>9</v>
      </c>
      <c r="B25138">
        <v>0</v>
      </c>
      <c r="C25138">
        <v>1475875</v>
      </c>
    </row>
    <row r="25139" spans="1:3" x14ac:dyDescent="0.25">
      <c r="A25139" t="s">
        <v>10</v>
      </c>
      <c r="B25139">
        <v>0.01</v>
      </c>
      <c r="C25139">
        <v>1.6E-2</v>
      </c>
    </row>
    <row r="25140" spans="1:3" x14ac:dyDescent="0.25">
      <c r="A25140" t="s">
        <v>11</v>
      </c>
      <c r="B25140">
        <v>0</v>
      </c>
      <c r="C25140">
        <v>1475875</v>
      </c>
    </row>
    <row r="25141" spans="1:3" x14ac:dyDescent="0.25">
      <c r="A25141" t="s">
        <v>12</v>
      </c>
      <c r="B25141">
        <v>0.22</v>
      </c>
      <c r="C25141">
        <v>0.23400000000000001</v>
      </c>
    </row>
    <row r="25142" spans="1:3" x14ac:dyDescent="0.25">
      <c r="A25142" t="s">
        <v>13</v>
      </c>
      <c r="B25142">
        <v>0</v>
      </c>
      <c r="C25142">
        <v>1475875</v>
      </c>
    </row>
    <row r="25143" spans="1:3" x14ac:dyDescent="0.25">
      <c r="A25143" t="s">
        <v>0</v>
      </c>
      <c r="B25143" t="s">
        <v>28</v>
      </c>
      <c r="C25143">
        <v>8</v>
      </c>
    </row>
    <row r="25144" spans="1:3" x14ac:dyDescent="0.25">
      <c r="A25144" t="s">
        <v>2</v>
      </c>
      <c r="B25144">
        <v>3.5000000000000003E-2</v>
      </c>
      <c r="C25144">
        <v>1.6E-2</v>
      </c>
    </row>
    <row r="25145" spans="1:3" x14ac:dyDescent="0.25">
      <c r="A25145" t="s">
        <v>3</v>
      </c>
      <c r="B25145">
        <v>0</v>
      </c>
      <c r="C25145">
        <v>1475875</v>
      </c>
    </row>
    <row r="25146" spans="1:3" x14ac:dyDescent="0.25">
      <c r="A25146" t="s">
        <v>4</v>
      </c>
      <c r="B25146">
        <v>0</v>
      </c>
      <c r="C25146">
        <v>0</v>
      </c>
    </row>
    <row r="25147" spans="1:3" x14ac:dyDescent="0.25">
      <c r="A25147" t="s">
        <v>5</v>
      </c>
      <c r="B25147">
        <v>0</v>
      </c>
      <c r="C25147">
        <v>1475875</v>
      </c>
    </row>
    <row r="25148" spans="1:3" x14ac:dyDescent="0.25">
      <c r="A25148" t="s">
        <v>6</v>
      </c>
      <c r="B25148">
        <v>3.0000000000000001E-3</v>
      </c>
    </row>
    <row r="25149" spans="1:3" x14ac:dyDescent="0.25">
      <c r="A25149" t="s">
        <v>7</v>
      </c>
      <c r="B25149">
        <v>0</v>
      </c>
      <c r="C25149">
        <v>1475875</v>
      </c>
    </row>
    <row r="25150" spans="1:3" x14ac:dyDescent="0.25">
      <c r="A25150" t="s">
        <v>8</v>
      </c>
      <c r="B25150">
        <v>9.5000000000000001E-2</v>
      </c>
      <c r="C25150">
        <v>9.4E-2</v>
      </c>
    </row>
    <row r="25151" spans="1:3" x14ac:dyDescent="0.25">
      <c r="A25151" t="s">
        <v>9</v>
      </c>
      <c r="B25151">
        <v>0</v>
      </c>
      <c r="C25151">
        <v>1475875</v>
      </c>
    </row>
    <row r="25152" spans="1:3" x14ac:dyDescent="0.25">
      <c r="A25152" t="s">
        <v>10</v>
      </c>
      <c r="B25152">
        <v>0.01</v>
      </c>
      <c r="C25152">
        <v>1.6E-2</v>
      </c>
    </row>
    <row r="25153" spans="1:3" x14ac:dyDescent="0.25">
      <c r="A25153" t="s">
        <v>11</v>
      </c>
      <c r="B25153">
        <v>0</v>
      </c>
      <c r="C25153">
        <v>1476207</v>
      </c>
    </row>
    <row r="25154" spans="1:3" x14ac:dyDescent="0.25">
      <c r="A25154" t="s">
        <v>12</v>
      </c>
      <c r="B25154">
        <v>0.185</v>
      </c>
      <c r="C25154">
        <v>0.219</v>
      </c>
    </row>
    <row r="25155" spans="1:3" x14ac:dyDescent="0.25">
      <c r="A25155" t="s">
        <v>13</v>
      </c>
      <c r="B25155">
        <v>332</v>
      </c>
      <c r="C25155">
        <v>1475875</v>
      </c>
    </row>
    <row r="25156" spans="1:3" x14ac:dyDescent="0.25">
      <c r="A25156" t="s">
        <v>0</v>
      </c>
      <c r="B25156" t="s">
        <v>28</v>
      </c>
      <c r="C25156">
        <v>9</v>
      </c>
    </row>
    <row r="25157" spans="1:3" x14ac:dyDescent="0.25">
      <c r="A25157" t="s">
        <v>2</v>
      </c>
      <c r="B25157">
        <v>0.04</v>
      </c>
      <c r="C25157">
        <v>1.6E-2</v>
      </c>
    </row>
    <row r="25158" spans="1:3" x14ac:dyDescent="0.25">
      <c r="A25158" t="s">
        <v>3</v>
      </c>
      <c r="B25158">
        <v>0</v>
      </c>
      <c r="C25158">
        <v>1476207</v>
      </c>
    </row>
    <row r="25159" spans="1:3" x14ac:dyDescent="0.25">
      <c r="A25159" t="s">
        <v>4</v>
      </c>
      <c r="B25159">
        <v>0</v>
      </c>
      <c r="C25159">
        <v>0</v>
      </c>
    </row>
    <row r="25160" spans="1:3" x14ac:dyDescent="0.25">
      <c r="A25160" t="s">
        <v>5</v>
      </c>
      <c r="B25160">
        <v>0</v>
      </c>
      <c r="C25160">
        <v>1476207</v>
      </c>
    </row>
    <row r="25161" spans="1:3" x14ac:dyDescent="0.25">
      <c r="A25161" t="s">
        <v>6</v>
      </c>
      <c r="B25161">
        <v>2E-3</v>
      </c>
    </row>
    <row r="25162" spans="1:3" x14ac:dyDescent="0.25">
      <c r="A25162" t="s">
        <v>7</v>
      </c>
      <c r="B25162">
        <v>0</v>
      </c>
      <c r="C25162">
        <v>1476207</v>
      </c>
    </row>
    <row r="25163" spans="1:3" x14ac:dyDescent="0.25">
      <c r="A25163" t="s">
        <v>8</v>
      </c>
      <c r="B25163">
        <v>0.115</v>
      </c>
      <c r="C25163">
        <v>0.109</v>
      </c>
    </row>
    <row r="25164" spans="1:3" x14ac:dyDescent="0.25">
      <c r="A25164" t="s">
        <v>9</v>
      </c>
      <c r="B25164">
        <v>0</v>
      </c>
      <c r="C25164">
        <v>1476207</v>
      </c>
    </row>
    <row r="25165" spans="1:3" x14ac:dyDescent="0.25">
      <c r="A25165" t="s">
        <v>10</v>
      </c>
      <c r="B25165">
        <v>5.0000000000000001E-3</v>
      </c>
      <c r="C25165">
        <v>0</v>
      </c>
    </row>
    <row r="25166" spans="1:3" x14ac:dyDescent="0.25">
      <c r="A25166" t="s">
        <v>11</v>
      </c>
      <c r="B25166">
        <v>0</v>
      </c>
      <c r="C25166">
        <v>1476207</v>
      </c>
    </row>
    <row r="25167" spans="1:3" x14ac:dyDescent="0.25">
      <c r="A25167" t="s">
        <v>12</v>
      </c>
      <c r="B25167">
        <v>0.20499999999999999</v>
      </c>
      <c r="C25167">
        <v>0.20300000000000001</v>
      </c>
    </row>
    <row r="25168" spans="1:3" x14ac:dyDescent="0.25">
      <c r="A25168" t="s">
        <v>13</v>
      </c>
      <c r="B25168">
        <v>0</v>
      </c>
      <c r="C25168">
        <v>1476207</v>
      </c>
    </row>
    <row r="25169" spans="1:3" x14ac:dyDescent="0.25">
      <c r="A25169" t="s">
        <v>0</v>
      </c>
      <c r="B25169" t="s">
        <v>28</v>
      </c>
      <c r="C25169">
        <v>10</v>
      </c>
    </row>
    <row r="25170" spans="1:3" x14ac:dyDescent="0.25">
      <c r="A25170" t="s">
        <v>2</v>
      </c>
      <c r="B25170">
        <v>0.04</v>
      </c>
      <c r="C25170">
        <v>0.156</v>
      </c>
    </row>
    <row r="25171" spans="1:3" x14ac:dyDescent="0.25">
      <c r="A25171" t="s">
        <v>3</v>
      </c>
      <c r="B25171">
        <v>0</v>
      </c>
      <c r="C25171">
        <v>1476207</v>
      </c>
    </row>
    <row r="25172" spans="1:3" x14ac:dyDescent="0.25">
      <c r="A25172" t="s">
        <v>4</v>
      </c>
      <c r="B25172">
        <v>5.0000000000000001E-3</v>
      </c>
      <c r="C25172">
        <v>0</v>
      </c>
    </row>
    <row r="25173" spans="1:3" x14ac:dyDescent="0.25">
      <c r="A25173" t="s">
        <v>5</v>
      </c>
      <c r="B25173">
        <v>0</v>
      </c>
      <c r="C25173">
        <v>1476207</v>
      </c>
    </row>
    <row r="25174" spans="1:3" x14ac:dyDescent="0.25">
      <c r="A25174" t="s">
        <v>6</v>
      </c>
      <c r="B25174">
        <v>3.0000000000000001E-3</v>
      </c>
    </row>
    <row r="25175" spans="1:3" x14ac:dyDescent="0.25">
      <c r="A25175" t="s">
        <v>7</v>
      </c>
      <c r="B25175">
        <v>0</v>
      </c>
      <c r="C25175">
        <v>1476207</v>
      </c>
    </row>
    <row r="25176" spans="1:3" x14ac:dyDescent="0.25">
      <c r="A25176" t="s">
        <v>8</v>
      </c>
      <c r="B25176">
        <v>0.11</v>
      </c>
      <c r="C25176">
        <v>0.109</v>
      </c>
    </row>
    <row r="25177" spans="1:3" x14ac:dyDescent="0.25">
      <c r="A25177" t="s">
        <v>9</v>
      </c>
      <c r="B25177">
        <v>0</v>
      </c>
      <c r="C25177">
        <v>1476207</v>
      </c>
    </row>
    <row r="25178" spans="1:3" x14ac:dyDescent="0.25">
      <c r="A25178" t="s">
        <v>10</v>
      </c>
      <c r="B25178">
        <v>5.0000000000000001E-3</v>
      </c>
      <c r="C25178">
        <v>1.6E-2</v>
      </c>
    </row>
    <row r="25179" spans="1:3" x14ac:dyDescent="0.25">
      <c r="A25179" t="s">
        <v>11</v>
      </c>
      <c r="B25179">
        <v>0</v>
      </c>
      <c r="C25179">
        <v>1476207</v>
      </c>
    </row>
    <row r="25180" spans="1:3" x14ac:dyDescent="0.25">
      <c r="A25180" t="s">
        <v>12</v>
      </c>
      <c r="B25180">
        <v>0.2</v>
      </c>
      <c r="C25180">
        <v>0.312</v>
      </c>
    </row>
    <row r="25181" spans="1:3" x14ac:dyDescent="0.25">
      <c r="A25181" t="s">
        <v>13</v>
      </c>
      <c r="B25181">
        <v>0</v>
      </c>
      <c r="C25181">
        <v>1476207</v>
      </c>
    </row>
    <row r="25182" spans="1:3" x14ac:dyDescent="0.25">
      <c r="A25182" t="s">
        <v>0</v>
      </c>
      <c r="B25182" t="s">
        <v>28</v>
      </c>
      <c r="C25182">
        <v>11</v>
      </c>
    </row>
    <row r="25183" spans="1:3" x14ac:dyDescent="0.25">
      <c r="A25183" t="s">
        <v>2</v>
      </c>
      <c r="B25183">
        <v>0.05</v>
      </c>
      <c r="C25183">
        <v>3.1E-2</v>
      </c>
    </row>
    <row r="25184" spans="1:3" x14ac:dyDescent="0.25">
      <c r="A25184" t="s">
        <v>3</v>
      </c>
      <c r="B25184">
        <v>0</v>
      </c>
      <c r="C25184">
        <v>1476207</v>
      </c>
    </row>
    <row r="25185" spans="1:3" x14ac:dyDescent="0.25">
      <c r="A25185" t="s">
        <v>4</v>
      </c>
      <c r="B25185">
        <v>0</v>
      </c>
      <c r="C25185">
        <v>0</v>
      </c>
    </row>
    <row r="25186" spans="1:3" x14ac:dyDescent="0.25">
      <c r="A25186" t="s">
        <v>5</v>
      </c>
      <c r="B25186">
        <v>0</v>
      </c>
      <c r="C25186">
        <v>1430200</v>
      </c>
    </row>
    <row r="25187" spans="1:3" x14ac:dyDescent="0.25">
      <c r="A25187" t="s">
        <v>6</v>
      </c>
      <c r="B25187">
        <v>3.0000000000000001E-3</v>
      </c>
    </row>
    <row r="25188" spans="1:3" x14ac:dyDescent="0.25">
      <c r="A25188" t="s">
        <v>7</v>
      </c>
      <c r="B25188">
        <v>0</v>
      </c>
      <c r="C25188">
        <v>1430200</v>
      </c>
    </row>
    <row r="25189" spans="1:3" x14ac:dyDescent="0.25">
      <c r="A25189" t="s">
        <v>8</v>
      </c>
      <c r="B25189">
        <v>0.13</v>
      </c>
      <c r="C25189">
        <v>0.125</v>
      </c>
    </row>
    <row r="25190" spans="1:3" x14ac:dyDescent="0.25">
      <c r="A25190" t="s">
        <v>9</v>
      </c>
      <c r="B25190">
        <v>0</v>
      </c>
      <c r="C25190">
        <v>1430200</v>
      </c>
    </row>
    <row r="25191" spans="1:3" x14ac:dyDescent="0.25">
      <c r="A25191" t="s">
        <v>10</v>
      </c>
      <c r="B25191">
        <v>5.0000000000000001E-3</v>
      </c>
      <c r="C25191">
        <v>1.6E-2</v>
      </c>
    </row>
    <row r="25192" spans="1:3" x14ac:dyDescent="0.25">
      <c r="A25192" t="s">
        <v>11</v>
      </c>
      <c r="B25192">
        <v>0</v>
      </c>
      <c r="C25192">
        <v>1430200</v>
      </c>
    </row>
    <row r="25193" spans="1:3" x14ac:dyDescent="0.25">
      <c r="A25193" t="s">
        <v>12</v>
      </c>
      <c r="B25193">
        <v>0.23499999999999999</v>
      </c>
      <c r="C25193">
        <v>0.219</v>
      </c>
    </row>
    <row r="25194" spans="1:3" x14ac:dyDescent="0.25">
      <c r="A25194" t="s">
        <v>13</v>
      </c>
      <c r="B25194">
        <v>-46006</v>
      </c>
      <c r="C25194">
        <v>1476207</v>
      </c>
    </row>
    <row r="25195" spans="1:3" x14ac:dyDescent="0.25">
      <c r="A25195" t="s">
        <v>0</v>
      </c>
      <c r="B25195" t="s">
        <v>28</v>
      </c>
      <c r="C25195">
        <v>12</v>
      </c>
    </row>
    <row r="25196" spans="1:3" x14ac:dyDescent="0.25">
      <c r="A25196" t="s">
        <v>2</v>
      </c>
      <c r="B25196">
        <v>3.5000000000000003E-2</v>
      </c>
      <c r="C25196">
        <v>3.1E-2</v>
      </c>
    </row>
    <row r="25197" spans="1:3" x14ac:dyDescent="0.25">
      <c r="A25197" t="s">
        <v>3</v>
      </c>
      <c r="B25197">
        <v>0</v>
      </c>
      <c r="C25197">
        <v>1430200</v>
      </c>
    </row>
    <row r="25198" spans="1:3" x14ac:dyDescent="0.25">
      <c r="A25198" t="s">
        <v>4</v>
      </c>
      <c r="B25198">
        <v>0</v>
      </c>
      <c r="C25198">
        <v>0</v>
      </c>
    </row>
    <row r="25199" spans="1:3" x14ac:dyDescent="0.25">
      <c r="A25199" t="s">
        <v>5</v>
      </c>
      <c r="B25199">
        <v>0</v>
      </c>
      <c r="C25199">
        <v>1430200</v>
      </c>
    </row>
    <row r="25200" spans="1:3" x14ac:dyDescent="0.25">
      <c r="A25200" t="s">
        <v>6</v>
      </c>
      <c r="B25200">
        <v>3.0000000000000001E-3</v>
      </c>
    </row>
    <row r="25201" spans="1:3" x14ac:dyDescent="0.25">
      <c r="A25201" t="s">
        <v>7</v>
      </c>
      <c r="B25201">
        <v>467</v>
      </c>
      <c r="C25201">
        <v>1430200</v>
      </c>
    </row>
    <row r="25202" spans="1:3" x14ac:dyDescent="0.25">
      <c r="A25202" t="s">
        <v>8</v>
      </c>
      <c r="B25202">
        <v>0.17499999999999999</v>
      </c>
      <c r="C25202">
        <v>0.17199999999999999</v>
      </c>
    </row>
    <row r="25203" spans="1:3" x14ac:dyDescent="0.25">
      <c r="A25203" t="s">
        <v>9</v>
      </c>
      <c r="B25203">
        <v>467</v>
      </c>
      <c r="C25203">
        <v>1430200</v>
      </c>
    </row>
    <row r="25204" spans="1:3" x14ac:dyDescent="0.25">
      <c r="A25204" t="s">
        <v>10</v>
      </c>
      <c r="B25204">
        <v>5.0000000000000001E-3</v>
      </c>
      <c r="C25204">
        <v>0</v>
      </c>
    </row>
    <row r="25205" spans="1:3" x14ac:dyDescent="0.25">
      <c r="A25205" t="s">
        <v>11</v>
      </c>
      <c r="B25205">
        <v>0</v>
      </c>
      <c r="C25205">
        <v>1430667</v>
      </c>
    </row>
    <row r="25206" spans="1:3" x14ac:dyDescent="0.25">
      <c r="A25206" t="s">
        <v>12</v>
      </c>
      <c r="B25206">
        <v>0.28499999999999998</v>
      </c>
      <c r="C25206">
        <v>0.28100000000000003</v>
      </c>
    </row>
    <row r="25207" spans="1:3" x14ac:dyDescent="0.25">
      <c r="A25207" t="s">
        <v>13</v>
      </c>
      <c r="B25207">
        <v>467</v>
      </c>
      <c r="C25207">
        <v>1430200</v>
      </c>
    </row>
    <row r="25208" spans="1:3" x14ac:dyDescent="0.25">
      <c r="A25208" t="s">
        <v>0</v>
      </c>
      <c r="B25208" t="s">
        <v>29</v>
      </c>
      <c r="C25208">
        <v>1</v>
      </c>
    </row>
    <row r="25209" spans="1:3" x14ac:dyDescent="0.25">
      <c r="A25209" t="s">
        <v>2</v>
      </c>
      <c r="B25209">
        <v>4.4999999999999998E-2</v>
      </c>
      <c r="C25209">
        <v>3.1E-2</v>
      </c>
    </row>
    <row r="25210" spans="1:3" x14ac:dyDescent="0.25">
      <c r="A25210" t="s">
        <v>3</v>
      </c>
      <c r="B25210">
        <v>0</v>
      </c>
      <c r="C25210">
        <v>1430667</v>
      </c>
    </row>
    <row r="25211" spans="1:3" x14ac:dyDescent="0.25">
      <c r="A25211" t="s">
        <v>4</v>
      </c>
      <c r="B25211">
        <v>0</v>
      </c>
      <c r="C25211">
        <v>0</v>
      </c>
    </row>
    <row r="25212" spans="1:3" x14ac:dyDescent="0.25">
      <c r="A25212" t="s">
        <v>5</v>
      </c>
      <c r="B25212">
        <v>0</v>
      </c>
      <c r="C25212">
        <v>1430667</v>
      </c>
    </row>
    <row r="25213" spans="1:3" x14ac:dyDescent="0.25">
      <c r="A25213" t="s">
        <v>6</v>
      </c>
      <c r="B25213">
        <v>0.01</v>
      </c>
    </row>
    <row r="25214" spans="1:3" x14ac:dyDescent="0.25">
      <c r="A25214" t="s">
        <v>7</v>
      </c>
      <c r="B25214">
        <v>2253</v>
      </c>
      <c r="C25214">
        <v>1430667</v>
      </c>
    </row>
    <row r="25215" spans="1:3" x14ac:dyDescent="0.25">
      <c r="A25215" t="s">
        <v>8</v>
      </c>
      <c r="B25215">
        <v>0.32</v>
      </c>
      <c r="C25215">
        <v>0.32800000000000001</v>
      </c>
    </row>
    <row r="25216" spans="1:3" x14ac:dyDescent="0.25">
      <c r="A25216" t="s">
        <v>9</v>
      </c>
      <c r="B25216">
        <v>4157</v>
      </c>
      <c r="C25216">
        <v>1430667</v>
      </c>
    </row>
    <row r="25217" spans="1:3" x14ac:dyDescent="0.25">
      <c r="A25217" t="s">
        <v>10</v>
      </c>
      <c r="B25217">
        <v>1.4999999999999999E-2</v>
      </c>
      <c r="C25217">
        <v>1.6E-2</v>
      </c>
    </row>
    <row r="25218" spans="1:3" x14ac:dyDescent="0.25">
      <c r="A25218" t="s">
        <v>11</v>
      </c>
      <c r="B25218">
        <v>0</v>
      </c>
      <c r="C25218">
        <v>1437798</v>
      </c>
    </row>
    <row r="25219" spans="1:3" x14ac:dyDescent="0.25">
      <c r="A25219" t="s">
        <v>12</v>
      </c>
      <c r="B25219">
        <v>0.49</v>
      </c>
      <c r="C25219">
        <v>0.48399999999999999</v>
      </c>
    </row>
    <row r="25220" spans="1:3" x14ac:dyDescent="0.25">
      <c r="A25220" t="s">
        <v>13</v>
      </c>
      <c r="B25220">
        <v>7131</v>
      </c>
      <c r="C25220">
        <v>1430667</v>
      </c>
    </row>
    <row r="25221" spans="1:3" x14ac:dyDescent="0.25">
      <c r="A25221" t="s">
        <v>0</v>
      </c>
      <c r="B25221" t="s">
        <v>29</v>
      </c>
      <c r="C25221">
        <v>2</v>
      </c>
    </row>
    <row r="25222" spans="1:3" x14ac:dyDescent="0.25">
      <c r="A25222" t="s">
        <v>2</v>
      </c>
      <c r="B25222">
        <v>0.04</v>
      </c>
      <c r="C25222">
        <v>1.6E-2</v>
      </c>
    </row>
    <row r="25223" spans="1:3" x14ac:dyDescent="0.25">
      <c r="A25223" t="s">
        <v>3</v>
      </c>
      <c r="B25223">
        <v>0</v>
      </c>
      <c r="C25223">
        <v>1437798</v>
      </c>
    </row>
    <row r="25224" spans="1:3" x14ac:dyDescent="0.25">
      <c r="A25224" t="s">
        <v>4</v>
      </c>
      <c r="B25224">
        <v>0</v>
      </c>
      <c r="C25224">
        <v>0</v>
      </c>
    </row>
    <row r="25225" spans="1:3" x14ac:dyDescent="0.25">
      <c r="A25225" t="s">
        <v>5</v>
      </c>
      <c r="B25225">
        <v>0</v>
      </c>
      <c r="C25225">
        <v>1437798</v>
      </c>
    </row>
    <row r="25226" spans="1:3" x14ac:dyDescent="0.25">
      <c r="A25226" t="s">
        <v>6</v>
      </c>
      <c r="B25226">
        <v>4.0000000000000001E-3</v>
      </c>
    </row>
    <row r="25227" spans="1:3" x14ac:dyDescent="0.25">
      <c r="A25227" t="s">
        <v>7</v>
      </c>
      <c r="B25227">
        <v>373</v>
      </c>
      <c r="C25227">
        <v>1437798</v>
      </c>
    </row>
    <row r="25228" spans="1:3" x14ac:dyDescent="0.25">
      <c r="A25228" t="s">
        <v>8</v>
      </c>
      <c r="B25228">
        <v>0.17499999999999999</v>
      </c>
      <c r="C25228">
        <v>0.17199999999999999</v>
      </c>
    </row>
    <row r="25229" spans="1:3" x14ac:dyDescent="0.25">
      <c r="A25229" t="s">
        <v>9</v>
      </c>
      <c r="B25229">
        <v>373</v>
      </c>
      <c r="C25229">
        <v>1437798</v>
      </c>
    </row>
    <row r="25230" spans="1:3" x14ac:dyDescent="0.25">
      <c r="A25230" t="s">
        <v>10</v>
      </c>
      <c r="B25230">
        <v>0.01</v>
      </c>
      <c r="C25230">
        <v>0</v>
      </c>
    </row>
    <row r="25231" spans="1:3" x14ac:dyDescent="0.25">
      <c r="A25231" t="s">
        <v>11</v>
      </c>
      <c r="B25231">
        <v>0</v>
      </c>
      <c r="C25231">
        <v>1438171</v>
      </c>
    </row>
    <row r="25232" spans="1:3" x14ac:dyDescent="0.25">
      <c r="A25232" t="s">
        <v>12</v>
      </c>
      <c r="B25232">
        <v>0.28999999999999998</v>
      </c>
      <c r="C25232">
        <v>0.28100000000000003</v>
      </c>
    </row>
    <row r="25233" spans="1:3" x14ac:dyDescent="0.25">
      <c r="A25233" t="s">
        <v>13</v>
      </c>
      <c r="B25233">
        <v>373</v>
      </c>
      <c r="C25233">
        <v>1437798</v>
      </c>
    </row>
    <row r="25234" spans="1:3" x14ac:dyDescent="0.25">
      <c r="A25234" t="s">
        <v>0</v>
      </c>
      <c r="B25234" t="s">
        <v>29</v>
      </c>
      <c r="C25234">
        <v>3</v>
      </c>
    </row>
    <row r="25235" spans="1:3" x14ac:dyDescent="0.25">
      <c r="A25235" t="s">
        <v>2</v>
      </c>
      <c r="B25235">
        <v>0.04</v>
      </c>
      <c r="C25235">
        <v>0.125</v>
      </c>
    </row>
    <row r="25236" spans="1:3" x14ac:dyDescent="0.25">
      <c r="A25236" t="s">
        <v>3</v>
      </c>
      <c r="B25236">
        <v>0</v>
      </c>
      <c r="C25236">
        <v>1438171</v>
      </c>
    </row>
    <row r="25237" spans="1:3" x14ac:dyDescent="0.25">
      <c r="A25237" t="s">
        <v>4</v>
      </c>
      <c r="B25237">
        <v>0</v>
      </c>
      <c r="C25237">
        <v>0</v>
      </c>
    </row>
    <row r="25238" spans="1:3" x14ac:dyDescent="0.25">
      <c r="A25238" t="s">
        <v>5</v>
      </c>
      <c r="B25238">
        <v>0</v>
      </c>
      <c r="C25238">
        <v>1438171</v>
      </c>
    </row>
    <row r="25239" spans="1:3" x14ac:dyDescent="0.25">
      <c r="A25239" t="s">
        <v>6</v>
      </c>
      <c r="B25239">
        <v>3.0000000000000001E-3</v>
      </c>
    </row>
    <row r="25240" spans="1:3" x14ac:dyDescent="0.25">
      <c r="A25240" t="s">
        <v>7</v>
      </c>
      <c r="B25240">
        <v>0</v>
      </c>
      <c r="C25240">
        <v>1438171</v>
      </c>
    </row>
    <row r="25241" spans="1:3" x14ac:dyDescent="0.25">
      <c r="A25241" t="s">
        <v>8</v>
      </c>
      <c r="B25241">
        <v>0.12</v>
      </c>
      <c r="C25241">
        <v>0.109</v>
      </c>
    </row>
    <row r="25242" spans="1:3" x14ac:dyDescent="0.25">
      <c r="A25242" t="s">
        <v>9</v>
      </c>
      <c r="B25242">
        <v>0</v>
      </c>
      <c r="C25242">
        <v>1438171</v>
      </c>
    </row>
    <row r="25243" spans="1:3" x14ac:dyDescent="0.25">
      <c r="A25243" t="s">
        <v>10</v>
      </c>
      <c r="B25243">
        <v>0.01</v>
      </c>
      <c r="C25243">
        <v>1.6E-2</v>
      </c>
    </row>
    <row r="25244" spans="1:3" x14ac:dyDescent="0.25">
      <c r="A25244" t="s">
        <v>11</v>
      </c>
      <c r="B25244">
        <v>0</v>
      </c>
      <c r="C25244">
        <v>1438171</v>
      </c>
    </row>
    <row r="25245" spans="1:3" x14ac:dyDescent="0.25">
      <c r="A25245" t="s">
        <v>12</v>
      </c>
      <c r="B25245">
        <v>0.24</v>
      </c>
      <c r="C25245">
        <v>0.34399999999999997</v>
      </c>
    </row>
    <row r="25246" spans="1:3" x14ac:dyDescent="0.25">
      <c r="A25246" t="s">
        <v>13</v>
      </c>
      <c r="B25246">
        <v>0</v>
      </c>
      <c r="C25246">
        <v>1438171</v>
      </c>
    </row>
    <row r="25247" spans="1:3" x14ac:dyDescent="0.25">
      <c r="A25247" t="s">
        <v>0</v>
      </c>
      <c r="B25247" t="s">
        <v>29</v>
      </c>
      <c r="C25247">
        <v>4</v>
      </c>
    </row>
    <row r="25248" spans="1:3" x14ac:dyDescent="0.25">
      <c r="A25248" t="s">
        <v>2</v>
      </c>
      <c r="B25248">
        <v>5.5E-2</v>
      </c>
      <c r="C25248">
        <v>1.6E-2</v>
      </c>
    </row>
    <row r="25249" spans="1:3" x14ac:dyDescent="0.25">
      <c r="A25249" t="s">
        <v>3</v>
      </c>
      <c r="B25249">
        <v>0</v>
      </c>
      <c r="C25249">
        <v>1438171</v>
      </c>
    </row>
    <row r="25250" spans="1:3" x14ac:dyDescent="0.25">
      <c r="A25250" t="s">
        <v>4</v>
      </c>
      <c r="B25250">
        <v>5.0000000000000001E-3</v>
      </c>
      <c r="C25250">
        <v>0</v>
      </c>
    </row>
    <row r="25251" spans="1:3" x14ac:dyDescent="0.25">
      <c r="A25251" t="s">
        <v>5</v>
      </c>
      <c r="B25251">
        <v>0</v>
      </c>
      <c r="C25251">
        <v>1438171</v>
      </c>
    </row>
    <row r="25252" spans="1:3" x14ac:dyDescent="0.25">
      <c r="A25252" t="s">
        <v>6</v>
      </c>
      <c r="B25252">
        <v>3.0000000000000001E-3</v>
      </c>
    </row>
    <row r="25253" spans="1:3" x14ac:dyDescent="0.25">
      <c r="A25253" t="s">
        <v>7</v>
      </c>
      <c r="B25253">
        <v>238</v>
      </c>
      <c r="C25253">
        <v>1438171</v>
      </c>
    </row>
    <row r="25254" spans="1:3" x14ac:dyDescent="0.25">
      <c r="A25254" t="s">
        <v>8</v>
      </c>
      <c r="B25254">
        <v>0.185</v>
      </c>
      <c r="C25254">
        <v>0.188</v>
      </c>
    </row>
    <row r="25255" spans="1:3" x14ac:dyDescent="0.25">
      <c r="A25255" t="s">
        <v>9</v>
      </c>
      <c r="B25255">
        <v>238</v>
      </c>
      <c r="C25255">
        <v>1438171</v>
      </c>
    </row>
    <row r="25256" spans="1:3" x14ac:dyDescent="0.25">
      <c r="A25256" t="s">
        <v>10</v>
      </c>
      <c r="B25256">
        <v>0.01</v>
      </c>
      <c r="C25256">
        <v>1.6E-2</v>
      </c>
    </row>
    <row r="25257" spans="1:3" x14ac:dyDescent="0.25">
      <c r="A25257" t="s">
        <v>11</v>
      </c>
      <c r="B25257">
        <v>-1057</v>
      </c>
      <c r="C25257">
        <v>1438409</v>
      </c>
    </row>
    <row r="25258" spans="1:3" x14ac:dyDescent="0.25">
      <c r="A25258" t="s">
        <v>12</v>
      </c>
      <c r="B25258">
        <v>0.315</v>
      </c>
      <c r="C25258">
        <v>0.28100000000000003</v>
      </c>
    </row>
    <row r="25259" spans="1:3" x14ac:dyDescent="0.25">
      <c r="A25259" t="s">
        <v>13</v>
      </c>
      <c r="B25259">
        <v>-819</v>
      </c>
      <c r="C25259">
        <v>1438171</v>
      </c>
    </row>
    <row r="25260" spans="1:3" x14ac:dyDescent="0.25">
      <c r="A25260" t="s">
        <v>0</v>
      </c>
      <c r="B25260" t="s">
        <v>29</v>
      </c>
      <c r="C25260">
        <v>5</v>
      </c>
    </row>
    <row r="25261" spans="1:3" x14ac:dyDescent="0.25">
      <c r="A25261" t="s">
        <v>2</v>
      </c>
      <c r="B25261">
        <v>0.04</v>
      </c>
      <c r="C25261">
        <v>1.6E-2</v>
      </c>
    </row>
    <row r="25262" spans="1:3" x14ac:dyDescent="0.25">
      <c r="A25262" t="s">
        <v>3</v>
      </c>
      <c r="B25262">
        <v>0</v>
      </c>
      <c r="C25262">
        <v>1437352</v>
      </c>
    </row>
    <row r="25263" spans="1:3" x14ac:dyDescent="0.25">
      <c r="A25263" t="s">
        <v>4</v>
      </c>
      <c r="B25263">
        <v>0</v>
      </c>
      <c r="C25263">
        <v>0</v>
      </c>
    </row>
    <row r="25264" spans="1:3" x14ac:dyDescent="0.25">
      <c r="A25264" t="s">
        <v>5</v>
      </c>
      <c r="B25264">
        <v>0</v>
      </c>
      <c r="C25264">
        <v>1437352</v>
      </c>
    </row>
    <row r="25265" spans="1:3" x14ac:dyDescent="0.25">
      <c r="A25265" t="s">
        <v>6</v>
      </c>
      <c r="B25265">
        <v>3.0000000000000001E-3</v>
      </c>
    </row>
    <row r="25266" spans="1:3" x14ac:dyDescent="0.25">
      <c r="A25266" t="s">
        <v>7</v>
      </c>
      <c r="B25266">
        <v>0</v>
      </c>
      <c r="C25266">
        <v>1437352</v>
      </c>
    </row>
    <row r="25267" spans="1:3" x14ac:dyDescent="0.25">
      <c r="A25267" t="s">
        <v>8</v>
      </c>
      <c r="B25267">
        <v>0.14499999999999999</v>
      </c>
      <c r="C25267">
        <v>0.14099999999999999</v>
      </c>
    </row>
    <row r="25268" spans="1:3" x14ac:dyDescent="0.25">
      <c r="A25268" t="s">
        <v>9</v>
      </c>
      <c r="B25268">
        <v>0</v>
      </c>
      <c r="C25268">
        <v>1437352</v>
      </c>
    </row>
    <row r="25269" spans="1:3" x14ac:dyDescent="0.25">
      <c r="A25269" t="s">
        <v>10</v>
      </c>
      <c r="B25269">
        <v>0.01</v>
      </c>
      <c r="C25269">
        <v>1.6E-2</v>
      </c>
    </row>
    <row r="25270" spans="1:3" x14ac:dyDescent="0.25">
      <c r="A25270" t="s">
        <v>11</v>
      </c>
      <c r="B25270">
        <v>0</v>
      </c>
      <c r="C25270">
        <v>1437352</v>
      </c>
    </row>
    <row r="25271" spans="1:3" x14ac:dyDescent="0.25">
      <c r="A25271" t="s">
        <v>12</v>
      </c>
      <c r="B25271">
        <v>0.255</v>
      </c>
      <c r="C25271">
        <v>0.23400000000000001</v>
      </c>
    </row>
    <row r="25272" spans="1:3" x14ac:dyDescent="0.25">
      <c r="A25272" t="s">
        <v>13</v>
      </c>
      <c r="B25272">
        <v>0</v>
      </c>
      <c r="C25272">
        <v>1437352</v>
      </c>
    </row>
    <row r="25273" spans="1:3" x14ac:dyDescent="0.25">
      <c r="A25273" t="s">
        <v>0</v>
      </c>
      <c r="B25273" t="s">
        <v>29</v>
      </c>
      <c r="C25273">
        <v>6</v>
      </c>
    </row>
    <row r="25274" spans="1:3" x14ac:dyDescent="0.25">
      <c r="A25274" t="s">
        <v>2</v>
      </c>
      <c r="B25274">
        <v>0.04</v>
      </c>
      <c r="C25274">
        <v>6.2E-2</v>
      </c>
    </row>
    <row r="25275" spans="1:3" x14ac:dyDescent="0.25">
      <c r="A25275" t="s">
        <v>3</v>
      </c>
      <c r="B25275">
        <v>0</v>
      </c>
      <c r="C25275">
        <v>1437352</v>
      </c>
    </row>
    <row r="25276" spans="1:3" x14ac:dyDescent="0.25">
      <c r="A25276" t="s">
        <v>4</v>
      </c>
      <c r="B25276">
        <v>0</v>
      </c>
      <c r="C25276">
        <v>0</v>
      </c>
    </row>
    <row r="25277" spans="1:3" x14ac:dyDescent="0.25">
      <c r="A25277" t="s">
        <v>5</v>
      </c>
      <c r="B25277">
        <v>0</v>
      </c>
      <c r="C25277">
        <v>1437352</v>
      </c>
    </row>
    <row r="25278" spans="1:3" x14ac:dyDescent="0.25">
      <c r="A25278" t="s">
        <v>6</v>
      </c>
      <c r="B25278">
        <v>4.0000000000000001E-3</v>
      </c>
    </row>
    <row r="25279" spans="1:3" x14ac:dyDescent="0.25">
      <c r="A25279" t="s">
        <v>7</v>
      </c>
      <c r="B25279">
        <v>22614</v>
      </c>
      <c r="C25279">
        <v>1437352</v>
      </c>
    </row>
    <row r="25280" spans="1:3" x14ac:dyDescent="0.25">
      <c r="A25280" t="s">
        <v>8</v>
      </c>
      <c r="B25280">
        <v>0.28999999999999998</v>
      </c>
      <c r="C25280">
        <v>0.29699999999999999</v>
      </c>
    </row>
    <row r="25281" spans="1:3" x14ac:dyDescent="0.25">
      <c r="A25281" t="s">
        <v>9</v>
      </c>
      <c r="B25281">
        <v>22614</v>
      </c>
      <c r="C25281">
        <v>1437352</v>
      </c>
    </row>
    <row r="25282" spans="1:3" x14ac:dyDescent="0.25">
      <c r="A25282" t="s">
        <v>10</v>
      </c>
      <c r="B25282">
        <v>0.01</v>
      </c>
      <c r="C25282">
        <v>0</v>
      </c>
    </row>
    <row r="25283" spans="1:3" x14ac:dyDescent="0.25">
      <c r="A25283" t="s">
        <v>11</v>
      </c>
      <c r="B25283">
        <v>0</v>
      </c>
      <c r="C25283">
        <v>1459966</v>
      </c>
    </row>
    <row r="25284" spans="1:3" x14ac:dyDescent="0.25">
      <c r="A25284" t="s">
        <v>12</v>
      </c>
      <c r="B25284">
        <v>0.41</v>
      </c>
      <c r="C25284">
        <v>0.42199999999999999</v>
      </c>
    </row>
    <row r="25285" spans="1:3" x14ac:dyDescent="0.25">
      <c r="A25285" t="s">
        <v>13</v>
      </c>
      <c r="B25285">
        <v>22614</v>
      </c>
      <c r="C25285">
        <v>1437352</v>
      </c>
    </row>
    <row r="25286" spans="1:3" x14ac:dyDescent="0.25">
      <c r="A25286" t="s">
        <v>0</v>
      </c>
      <c r="B25286" t="s">
        <v>29</v>
      </c>
      <c r="C25286">
        <v>7</v>
      </c>
    </row>
    <row r="25287" spans="1:3" x14ac:dyDescent="0.25">
      <c r="A25287" t="s">
        <v>2</v>
      </c>
      <c r="B25287">
        <v>4.4999999999999998E-2</v>
      </c>
      <c r="C25287">
        <v>0.125</v>
      </c>
    </row>
    <row r="25288" spans="1:3" x14ac:dyDescent="0.25">
      <c r="A25288" t="s">
        <v>3</v>
      </c>
      <c r="B25288">
        <v>0</v>
      </c>
      <c r="C25288">
        <v>1459966</v>
      </c>
    </row>
    <row r="25289" spans="1:3" x14ac:dyDescent="0.25">
      <c r="A25289" t="s">
        <v>4</v>
      </c>
      <c r="B25289">
        <v>0</v>
      </c>
      <c r="C25289">
        <v>0</v>
      </c>
    </row>
    <row r="25290" spans="1:3" x14ac:dyDescent="0.25">
      <c r="A25290" t="s">
        <v>5</v>
      </c>
      <c r="B25290">
        <v>0</v>
      </c>
      <c r="C25290">
        <v>1459966</v>
      </c>
    </row>
    <row r="25291" spans="1:3" x14ac:dyDescent="0.25">
      <c r="A25291" t="s">
        <v>6</v>
      </c>
      <c r="B25291">
        <v>3.0000000000000001E-3</v>
      </c>
    </row>
    <row r="25292" spans="1:3" x14ac:dyDescent="0.25">
      <c r="A25292" t="s">
        <v>7</v>
      </c>
      <c r="B25292">
        <v>0</v>
      </c>
      <c r="C25292">
        <v>1459966</v>
      </c>
    </row>
    <row r="25293" spans="1:3" x14ac:dyDescent="0.25">
      <c r="A25293" t="s">
        <v>8</v>
      </c>
      <c r="B25293">
        <v>0.115</v>
      </c>
      <c r="C25293">
        <v>0.109</v>
      </c>
    </row>
    <row r="25294" spans="1:3" x14ac:dyDescent="0.25">
      <c r="A25294" t="s">
        <v>9</v>
      </c>
      <c r="B25294">
        <v>0</v>
      </c>
      <c r="C25294">
        <v>1459966</v>
      </c>
    </row>
    <row r="25295" spans="1:3" x14ac:dyDescent="0.25">
      <c r="A25295" t="s">
        <v>10</v>
      </c>
      <c r="B25295">
        <v>5.0000000000000001E-3</v>
      </c>
      <c r="C25295">
        <v>1.6E-2</v>
      </c>
    </row>
    <row r="25296" spans="1:3" x14ac:dyDescent="0.25">
      <c r="A25296" t="s">
        <v>11</v>
      </c>
      <c r="B25296">
        <v>0</v>
      </c>
      <c r="C25296">
        <v>1459966</v>
      </c>
    </row>
    <row r="25297" spans="1:3" x14ac:dyDescent="0.25">
      <c r="A25297" t="s">
        <v>12</v>
      </c>
      <c r="B25297">
        <v>0.215</v>
      </c>
      <c r="C25297">
        <v>0.29699999999999999</v>
      </c>
    </row>
    <row r="25298" spans="1:3" x14ac:dyDescent="0.25">
      <c r="A25298" t="s">
        <v>13</v>
      </c>
      <c r="B25298">
        <v>0</v>
      </c>
      <c r="C25298">
        <v>1459966</v>
      </c>
    </row>
    <row r="25299" spans="1:3" x14ac:dyDescent="0.25">
      <c r="A25299" t="s">
        <v>0</v>
      </c>
      <c r="B25299" t="s">
        <v>29</v>
      </c>
      <c r="C25299">
        <v>8</v>
      </c>
    </row>
    <row r="25300" spans="1:3" x14ac:dyDescent="0.25">
      <c r="A25300" t="s">
        <v>2</v>
      </c>
      <c r="B25300">
        <v>3.5000000000000003E-2</v>
      </c>
      <c r="C25300">
        <v>1.6E-2</v>
      </c>
    </row>
    <row r="25301" spans="1:3" x14ac:dyDescent="0.25">
      <c r="A25301" t="s">
        <v>3</v>
      </c>
      <c r="B25301">
        <v>0</v>
      </c>
      <c r="C25301">
        <v>1459966</v>
      </c>
    </row>
    <row r="25302" spans="1:3" x14ac:dyDescent="0.25">
      <c r="A25302" t="s">
        <v>4</v>
      </c>
      <c r="B25302">
        <v>0</v>
      </c>
      <c r="C25302">
        <v>0</v>
      </c>
    </row>
    <row r="25303" spans="1:3" x14ac:dyDescent="0.25">
      <c r="A25303" t="s">
        <v>5</v>
      </c>
      <c r="B25303">
        <v>0</v>
      </c>
      <c r="C25303">
        <v>1459966</v>
      </c>
    </row>
    <row r="25304" spans="1:3" x14ac:dyDescent="0.25">
      <c r="A25304" t="s">
        <v>6</v>
      </c>
      <c r="B25304">
        <v>3.0000000000000001E-3</v>
      </c>
    </row>
    <row r="25305" spans="1:3" x14ac:dyDescent="0.25">
      <c r="A25305" t="s">
        <v>7</v>
      </c>
      <c r="B25305">
        <v>0</v>
      </c>
      <c r="C25305">
        <v>1459966</v>
      </c>
    </row>
    <row r="25306" spans="1:3" x14ac:dyDescent="0.25">
      <c r="A25306" t="s">
        <v>8</v>
      </c>
      <c r="B25306">
        <v>0.115</v>
      </c>
      <c r="C25306">
        <v>0.125</v>
      </c>
    </row>
    <row r="25307" spans="1:3" x14ac:dyDescent="0.25">
      <c r="A25307" t="s">
        <v>9</v>
      </c>
      <c r="B25307">
        <v>0</v>
      </c>
      <c r="C25307">
        <v>1459966</v>
      </c>
    </row>
    <row r="25308" spans="1:3" x14ac:dyDescent="0.25">
      <c r="A25308" t="s">
        <v>10</v>
      </c>
      <c r="B25308">
        <v>5.0000000000000001E-3</v>
      </c>
      <c r="C25308">
        <v>0</v>
      </c>
    </row>
    <row r="25309" spans="1:3" x14ac:dyDescent="0.25">
      <c r="A25309" t="s">
        <v>11</v>
      </c>
      <c r="B25309">
        <v>0</v>
      </c>
      <c r="C25309">
        <v>1459966</v>
      </c>
    </row>
    <row r="25310" spans="1:3" x14ac:dyDescent="0.25">
      <c r="A25310" t="s">
        <v>12</v>
      </c>
      <c r="B25310">
        <v>0.20499999999999999</v>
      </c>
      <c r="C25310">
        <v>0.188</v>
      </c>
    </row>
    <row r="25311" spans="1:3" x14ac:dyDescent="0.25">
      <c r="A25311" t="s">
        <v>13</v>
      </c>
      <c r="B25311">
        <v>0</v>
      </c>
      <c r="C25311">
        <v>1459966</v>
      </c>
    </row>
    <row r="25312" spans="1:3" x14ac:dyDescent="0.25">
      <c r="A25312" t="s">
        <v>0</v>
      </c>
      <c r="B25312" t="s">
        <v>29</v>
      </c>
      <c r="C25312">
        <v>9</v>
      </c>
    </row>
    <row r="25313" spans="1:3" x14ac:dyDescent="0.25">
      <c r="A25313" t="s">
        <v>2</v>
      </c>
      <c r="B25313">
        <v>5.5E-2</v>
      </c>
      <c r="C25313">
        <v>7.8E-2</v>
      </c>
    </row>
    <row r="25314" spans="1:3" x14ac:dyDescent="0.25">
      <c r="A25314" t="s">
        <v>3</v>
      </c>
      <c r="B25314">
        <v>0</v>
      </c>
      <c r="C25314">
        <v>1459966</v>
      </c>
    </row>
    <row r="25315" spans="1:3" x14ac:dyDescent="0.25">
      <c r="A25315" t="s">
        <v>4</v>
      </c>
      <c r="B25315">
        <v>0</v>
      </c>
      <c r="C25315">
        <v>0</v>
      </c>
    </row>
    <row r="25316" spans="1:3" x14ac:dyDescent="0.25">
      <c r="A25316" t="s">
        <v>5</v>
      </c>
      <c r="B25316">
        <v>0</v>
      </c>
      <c r="C25316">
        <v>1459966</v>
      </c>
    </row>
    <row r="25317" spans="1:3" x14ac:dyDescent="0.25">
      <c r="A25317" t="s">
        <v>6</v>
      </c>
      <c r="B25317">
        <v>3.0000000000000001E-3</v>
      </c>
    </row>
    <row r="25318" spans="1:3" x14ac:dyDescent="0.25">
      <c r="A25318" t="s">
        <v>7</v>
      </c>
      <c r="B25318">
        <v>0</v>
      </c>
      <c r="C25318">
        <v>1459966</v>
      </c>
    </row>
    <row r="25319" spans="1:3" x14ac:dyDescent="0.25">
      <c r="A25319" t="s">
        <v>8</v>
      </c>
      <c r="B25319">
        <v>0.14000000000000001</v>
      </c>
      <c r="C25319">
        <v>0.14099999999999999</v>
      </c>
    </row>
    <row r="25320" spans="1:3" x14ac:dyDescent="0.25">
      <c r="A25320" t="s">
        <v>9</v>
      </c>
      <c r="B25320">
        <v>0</v>
      </c>
      <c r="C25320">
        <v>1459966</v>
      </c>
    </row>
    <row r="25321" spans="1:3" x14ac:dyDescent="0.25">
      <c r="A25321" t="s">
        <v>10</v>
      </c>
      <c r="B25321">
        <v>5.0000000000000001E-3</v>
      </c>
      <c r="C25321">
        <v>0</v>
      </c>
    </row>
    <row r="25322" spans="1:3" x14ac:dyDescent="0.25">
      <c r="A25322" t="s">
        <v>11</v>
      </c>
      <c r="B25322">
        <v>0</v>
      </c>
      <c r="C25322">
        <v>1459966</v>
      </c>
    </row>
    <row r="25323" spans="1:3" x14ac:dyDescent="0.25">
      <c r="A25323" t="s">
        <v>12</v>
      </c>
      <c r="B25323">
        <v>0.245</v>
      </c>
      <c r="C25323">
        <v>0.26600000000000001</v>
      </c>
    </row>
    <row r="25324" spans="1:3" x14ac:dyDescent="0.25">
      <c r="A25324" t="s">
        <v>13</v>
      </c>
      <c r="B25324">
        <v>0</v>
      </c>
      <c r="C25324">
        <v>1459966</v>
      </c>
    </row>
    <row r="25325" spans="1:3" x14ac:dyDescent="0.25">
      <c r="A25325" t="s">
        <v>0</v>
      </c>
      <c r="B25325" t="s">
        <v>29</v>
      </c>
      <c r="C25325">
        <v>10</v>
      </c>
    </row>
    <row r="25326" spans="1:3" x14ac:dyDescent="0.25">
      <c r="A25326" t="s">
        <v>2</v>
      </c>
      <c r="B25326">
        <v>0.04</v>
      </c>
      <c r="C25326">
        <v>4.7E-2</v>
      </c>
    </row>
    <row r="25327" spans="1:3" x14ac:dyDescent="0.25">
      <c r="A25327" t="s">
        <v>3</v>
      </c>
      <c r="B25327">
        <v>0</v>
      </c>
      <c r="C25327">
        <v>1459966</v>
      </c>
    </row>
    <row r="25328" spans="1:3" x14ac:dyDescent="0.25">
      <c r="A25328" t="s">
        <v>4</v>
      </c>
      <c r="B25328">
        <v>0</v>
      </c>
      <c r="C25328">
        <v>0</v>
      </c>
    </row>
    <row r="25329" spans="1:3" x14ac:dyDescent="0.25">
      <c r="A25329" t="s">
        <v>5</v>
      </c>
      <c r="B25329">
        <v>0</v>
      </c>
      <c r="C25329">
        <v>1459966</v>
      </c>
    </row>
    <row r="25330" spans="1:3" x14ac:dyDescent="0.25">
      <c r="A25330" t="s">
        <v>6</v>
      </c>
      <c r="B25330">
        <v>3.0000000000000001E-3</v>
      </c>
    </row>
    <row r="25331" spans="1:3" x14ac:dyDescent="0.25">
      <c r="A25331" t="s">
        <v>7</v>
      </c>
      <c r="B25331">
        <v>0</v>
      </c>
      <c r="C25331">
        <v>1459966</v>
      </c>
    </row>
    <row r="25332" spans="1:3" x14ac:dyDescent="0.25">
      <c r="A25332" t="s">
        <v>8</v>
      </c>
      <c r="B25332">
        <v>0.14000000000000001</v>
      </c>
      <c r="C25332">
        <v>0.14099999999999999</v>
      </c>
    </row>
    <row r="25333" spans="1:3" x14ac:dyDescent="0.25">
      <c r="A25333" t="s">
        <v>9</v>
      </c>
      <c r="B25333">
        <v>0</v>
      </c>
      <c r="C25333">
        <v>1459966</v>
      </c>
    </row>
    <row r="25334" spans="1:3" x14ac:dyDescent="0.25">
      <c r="A25334" t="s">
        <v>10</v>
      </c>
      <c r="B25334">
        <v>0.01</v>
      </c>
      <c r="C25334">
        <v>1.6E-2</v>
      </c>
    </row>
    <row r="25335" spans="1:3" x14ac:dyDescent="0.25">
      <c r="A25335" t="s">
        <v>11</v>
      </c>
      <c r="B25335">
        <v>0</v>
      </c>
      <c r="C25335">
        <v>1459966</v>
      </c>
    </row>
    <row r="25336" spans="1:3" x14ac:dyDescent="0.25">
      <c r="A25336" t="s">
        <v>12</v>
      </c>
      <c r="B25336">
        <v>0.24</v>
      </c>
      <c r="C25336">
        <v>0.26600000000000001</v>
      </c>
    </row>
    <row r="25337" spans="1:3" x14ac:dyDescent="0.25">
      <c r="A25337" t="s">
        <v>13</v>
      </c>
      <c r="B25337">
        <v>0</v>
      </c>
      <c r="C25337">
        <v>1459966</v>
      </c>
    </row>
    <row r="25338" spans="1:3" x14ac:dyDescent="0.25">
      <c r="A25338" t="s">
        <v>0</v>
      </c>
      <c r="B25338" t="s">
        <v>29</v>
      </c>
      <c r="C25338">
        <v>11</v>
      </c>
    </row>
    <row r="25339" spans="1:3" x14ac:dyDescent="0.25">
      <c r="A25339" t="s">
        <v>2</v>
      </c>
      <c r="B25339">
        <v>0.04</v>
      </c>
      <c r="C25339">
        <v>1.6E-2</v>
      </c>
    </row>
    <row r="25340" spans="1:3" x14ac:dyDescent="0.25">
      <c r="A25340" t="s">
        <v>3</v>
      </c>
      <c r="B25340">
        <v>0</v>
      </c>
      <c r="C25340">
        <v>1459966</v>
      </c>
    </row>
    <row r="25341" spans="1:3" x14ac:dyDescent="0.25">
      <c r="A25341" t="s">
        <v>4</v>
      </c>
      <c r="B25341">
        <v>0</v>
      </c>
      <c r="C25341">
        <v>0</v>
      </c>
    </row>
    <row r="25342" spans="1:3" x14ac:dyDescent="0.25">
      <c r="A25342" t="s">
        <v>5</v>
      </c>
      <c r="B25342">
        <v>0</v>
      </c>
      <c r="C25342">
        <v>1459966</v>
      </c>
    </row>
    <row r="25343" spans="1:3" x14ac:dyDescent="0.25">
      <c r="A25343" t="s">
        <v>6</v>
      </c>
      <c r="B25343">
        <v>3.0000000000000001E-3</v>
      </c>
    </row>
    <row r="25344" spans="1:3" x14ac:dyDescent="0.25">
      <c r="A25344" t="s">
        <v>7</v>
      </c>
      <c r="B25344">
        <v>0</v>
      </c>
      <c r="C25344">
        <v>1459966</v>
      </c>
    </row>
    <row r="25345" spans="1:3" x14ac:dyDescent="0.25">
      <c r="A25345" t="s">
        <v>8</v>
      </c>
      <c r="B25345">
        <v>0.16500000000000001</v>
      </c>
      <c r="C25345">
        <v>0.156</v>
      </c>
    </row>
    <row r="25346" spans="1:3" x14ac:dyDescent="0.25">
      <c r="A25346" t="s">
        <v>9</v>
      </c>
      <c r="B25346">
        <v>0</v>
      </c>
      <c r="C25346">
        <v>1459966</v>
      </c>
    </row>
    <row r="25347" spans="1:3" x14ac:dyDescent="0.25">
      <c r="A25347" t="s">
        <v>10</v>
      </c>
      <c r="B25347">
        <v>0.01</v>
      </c>
      <c r="C25347">
        <v>0</v>
      </c>
    </row>
    <row r="25348" spans="1:3" x14ac:dyDescent="0.25">
      <c r="A25348" t="s">
        <v>11</v>
      </c>
      <c r="B25348">
        <v>0</v>
      </c>
      <c r="C25348">
        <v>1459966</v>
      </c>
    </row>
    <row r="25349" spans="1:3" x14ac:dyDescent="0.25">
      <c r="A25349" t="s">
        <v>12</v>
      </c>
      <c r="B25349">
        <v>0.26</v>
      </c>
      <c r="C25349">
        <v>0.23400000000000001</v>
      </c>
    </row>
    <row r="25350" spans="1:3" x14ac:dyDescent="0.25">
      <c r="A25350" t="s">
        <v>13</v>
      </c>
      <c r="B25350">
        <v>0</v>
      </c>
      <c r="C25350">
        <v>1459966</v>
      </c>
    </row>
    <row r="25351" spans="1:3" x14ac:dyDescent="0.25">
      <c r="A25351" t="s">
        <v>0</v>
      </c>
      <c r="B25351" t="s">
        <v>29</v>
      </c>
      <c r="C25351">
        <v>12</v>
      </c>
    </row>
    <row r="25352" spans="1:3" x14ac:dyDescent="0.25">
      <c r="A25352" t="s">
        <v>2</v>
      </c>
      <c r="B25352">
        <v>4.4999999999999998E-2</v>
      </c>
      <c r="C25352">
        <v>0.14099999999999999</v>
      </c>
    </row>
    <row r="25353" spans="1:3" x14ac:dyDescent="0.25">
      <c r="A25353" t="s">
        <v>3</v>
      </c>
      <c r="B25353">
        <v>-67547</v>
      </c>
      <c r="C25353">
        <v>1459966</v>
      </c>
    </row>
    <row r="25354" spans="1:3" x14ac:dyDescent="0.25">
      <c r="A25354" t="s">
        <v>4</v>
      </c>
      <c r="B25354">
        <v>0</v>
      </c>
      <c r="C25354">
        <v>0</v>
      </c>
    </row>
    <row r="25355" spans="1:3" x14ac:dyDescent="0.25">
      <c r="A25355" t="s">
        <v>5</v>
      </c>
      <c r="B25355">
        <v>0</v>
      </c>
      <c r="C25355">
        <v>1393123</v>
      </c>
    </row>
    <row r="25356" spans="1:3" x14ac:dyDescent="0.25">
      <c r="A25356" t="s">
        <v>6</v>
      </c>
      <c r="B25356">
        <v>3.0000000000000001E-3</v>
      </c>
    </row>
    <row r="25357" spans="1:3" x14ac:dyDescent="0.25">
      <c r="A25357" t="s">
        <v>7</v>
      </c>
      <c r="B25357">
        <v>5825</v>
      </c>
      <c r="C25357">
        <v>1393123</v>
      </c>
    </row>
    <row r="25358" spans="1:3" x14ac:dyDescent="0.25">
      <c r="A25358" t="s">
        <v>8</v>
      </c>
      <c r="B25358">
        <v>0.185</v>
      </c>
      <c r="C25358">
        <v>0.188</v>
      </c>
    </row>
    <row r="25359" spans="1:3" x14ac:dyDescent="0.25">
      <c r="A25359" t="s">
        <v>9</v>
      </c>
      <c r="B25359">
        <v>5825</v>
      </c>
      <c r="C25359">
        <v>1393123</v>
      </c>
    </row>
    <row r="25360" spans="1:3" x14ac:dyDescent="0.25">
      <c r="A25360" t="s">
        <v>10</v>
      </c>
      <c r="B25360">
        <v>5.0000000000000001E-3</v>
      </c>
      <c r="C25360">
        <v>0</v>
      </c>
    </row>
    <row r="25361" spans="1:3" x14ac:dyDescent="0.25">
      <c r="A25361" t="s">
        <v>11</v>
      </c>
      <c r="B25361">
        <v>0</v>
      </c>
      <c r="C25361">
        <v>1398948</v>
      </c>
    </row>
    <row r="25362" spans="1:3" x14ac:dyDescent="0.25">
      <c r="A25362" t="s">
        <v>12</v>
      </c>
      <c r="B25362">
        <v>0.29499999999999998</v>
      </c>
      <c r="C25362">
        <v>0.39100000000000001</v>
      </c>
    </row>
    <row r="25363" spans="1:3" x14ac:dyDescent="0.25">
      <c r="A25363" t="s">
        <v>13</v>
      </c>
      <c r="B25363">
        <v>-61018</v>
      </c>
      <c r="C25363">
        <v>1459966</v>
      </c>
    </row>
    <row r="25364" spans="1:3" x14ac:dyDescent="0.25">
      <c r="A25364" t="s">
        <v>0</v>
      </c>
      <c r="B25364" t="s">
        <v>30</v>
      </c>
      <c r="C25364">
        <v>1</v>
      </c>
    </row>
    <row r="25365" spans="1:3" x14ac:dyDescent="0.25">
      <c r="A25365" t="s">
        <v>2</v>
      </c>
      <c r="B25365">
        <v>4.4999999999999998E-2</v>
      </c>
      <c r="C25365">
        <v>0.14099999999999999</v>
      </c>
    </row>
    <row r="25366" spans="1:3" x14ac:dyDescent="0.25">
      <c r="A25366" t="s">
        <v>3</v>
      </c>
      <c r="B25366">
        <v>0</v>
      </c>
      <c r="C25366">
        <v>1398948</v>
      </c>
    </row>
    <row r="25367" spans="1:3" x14ac:dyDescent="0.25">
      <c r="A25367" t="s">
        <v>4</v>
      </c>
      <c r="B25367">
        <v>0</v>
      </c>
      <c r="C25367">
        <v>0</v>
      </c>
    </row>
    <row r="25368" spans="1:3" x14ac:dyDescent="0.25">
      <c r="A25368" t="s">
        <v>5</v>
      </c>
      <c r="B25368">
        <v>0</v>
      </c>
      <c r="C25368">
        <v>1399136</v>
      </c>
    </row>
    <row r="25369" spans="1:3" x14ac:dyDescent="0.25">
      <c r="A25369" t="s">
        <v>6</v>
      </c>
      <c r="B25369">
        <v>1.4E-2</v>
      </c>
    </row>
    <row r="25370" spans="1:3" x14ac:dyDescent="0.25">
      <c r="A25370" t="s">
        <v>7</v>
      </c>
      <c r="B25370">
        <v>8511</v>
      </c>
      <c r="C25370">
        <v>1399136</v>
      </c>
    </row>
    <row r="25371" spans="1:3" x14ac:dyDescent="0.25">
      <c r="A25371" t="s">
        <v>8</v>
      </c>
      <c r="B25371">
        <v>0.48</v>
      </c>
      <c r="C25371">
        <v>0.46899999999999997</v>
      </c>
    </row>
    <row r="25372" spans="1:3" x14ac:dyDescent="0.25">
      <c r="A25372" t="s">
        <v>9</v>
      </c>
      <c r="B25372">
        <v>11731</v>
      </c>
      <c r="C25372">
        <v>1399136</v>
      </c>
    </row>
    <row r="25373" spans="1:3" x14ac:dyDescent="0.25">
      <c r="A25373" t="s">
        <v>10</v>
      </c>
      <c r="B25373">
        <v>0.02</v>
      </c>
      <c r="C25373">
        <v>1.6E-2</v>
      </c>
    </row>
    <row r="25374" spans="1:3" x14ac:dyDescent="0.25">
      <c r="A25374" t="s">
        <v>11</v>
      </c>
      <c r="B25374">
        <v>0</v>
      </c>
      <c r="C25374">
        <v>1413640</v>
      </c>
    </row>
    <row r="25375" spans="1:3" x14ac:dyDescent="0.25">
      <c r="A25375" t="s">
        <v>12</v>
      </c>
      <c r="B25375">
        <v>0.69</v>
      </c>
      <c r="C25375">
        <v>0.78100000000000003</v>
      </c>
    </row>
    <row r="25376" spans="1:3" x14ac:dyDescent="0.25">
      <c r="A25376" t="s">
        <v>13</v>
      </c>
      <c r="B25376">
        <v>14692</v>
      </c>
      <c r="C25376">
        <v>1398948</v>
      </c>
    </row>
    <row r="25377" spans="1:3" x14ac:dyDescent="0.25">
      <c r="A25377" t="s">
        <v>0</v>
      </c>
      <c r="B25377" t="s">
        <v>30</v>
      </c>
      <c r="C25377">
        <v>2</v>
      </c>
    </row>
    <row r="25378" spans="1:3" x14ac:dyDescent="0.25">
      <c r="A25378" t="s">
        <v>2</v>
      </c>
      <c r="B25378">
        <v>4.4999999999999998E-2</v>
      </c>
      <c r="C25378">
        <v>0.125</v>
      </c>
    </row>
    <row r="25379" spans="1:3" x14ac:dyDescent="0.25">
      <c r="A25379" t="s">
        <v>3</v>
      </c>
      <c r="B25379">
        <v>0</v>
      </c>
      <c r="C25379">
        <v>1413640</v>
      </c>
    </row>
    <row r="25380" spans="1:3" x14ac:dyDescent="0.25">
      <c r="A25380" t="s">
        <v>4</v>
      </c>
      <c r="B25380">
        <v>0</v>
      </c>
      <c r="C25380">
        <v>0</v>
      </c>
    </row>
    <row r="25381" spans="1:3" x14ac:dyDescent="0.25">
      <c r="A25381" t="s">
        <v>5</v>
      </c>
      <c r="B25381">
        <v>0</v>
      </c>
      <c r="C25381">
        <v>1413796</v>
      </c>
    </row>
    <row r="25382" spans="1:3" x14ac:dyDescent="0.25">
      <c r="A25382" t="s">
        <v>6</v>
      </c>
      <c r="B25382">
        <v>4.0000000000000001E-3</v>
      </c>
    </row>
    <row r="25383" spans="1:3" x14ac:dyDescent="0.25">
      <c r="A25383" t="s">
        <v>7</v>
      </c>
      <c r="B25383">
        <v>184</v>
      </c>
      <c r="C25383">
        <v>1413796</v>
      </c>
    </row>
    <row r="25384" spans="1:3" x14ac:dyDescent="0.25">
      <c r="A25384" t="s">
        <v>8</v>
      </c>
      <c r="B25384">
        <v>0.21</v>
      </c>
      <c r="C25384">
        <v>0.219</v>
      </c>
    </row>
    <row r="25385" spans="1:3" x14ac:dyDescent="0.25">
      <c r="A25385" t="s">
        <v>9</v>
      </c>
      <c r="B25385">
        <v>184</v>
      </c>
      <c r="C25385">
        <v>1413796</v>
      </c>
    </row>
    <row r="25386" spans="1:3" x14ac:dyDescent="0.25">
      <c r="A25386" t="s">
        <v>10</v>
      </c>
      <c r="B25386">
        <v>1.4999999999999999E-2</v>
      </c>
      <c r="C25386">
        <v>3.1E-2</v>
      </c>
    </row>
    <row r="25387" spans="1:3" x14ac:dyDescent="0.25">
      <c r="A25387" t="s">
        <v>11</v>
      </c>
      <c r="B25387">
        <v>0</v>
      </c>
      <c r="C25387">
        <v>1414124</v>
      </c>
    </row>
    <row r="25388" spans="1:3" x14ac:dyDescent="0.25">
      <c r="A25388" t="s">
        <v>12</v>
      </c>
      <c r="B25388">
        <v>0.34499999999999997</v>
      </c>
      <c r="C25388">
        <v>0.438</v>
      </c>
    </row>
    <row r="25389" spans="1:3" x14ac:dyDescent="0.25">
      <c r="A25389" t="s">
        <v>13</v>
      </c>
      <c r="B25389">
        <v>483</v>
      </c>
      <c r="C25389">
        <v>1413640</v>
      </c>
    </row>
    <row r="25390" spans="1:3" x14ac:dyDescent="0.25">
      <c r="A25390" t="s">
        <v>0</v>
      </c>
      <c r="B25390" t="s">
        <v>30</v>
      </c>
      <c r="C25390">
        <v>3</v>
      </c>
    </row>
    <row r="25391" spans="1:3" x14ac:dyDescent="0.25">
      <c r="A25391" t="s">
        <v>2</v>
      </c>
      <c r="B25391">
        <v>4.4999999999999998E-2</v>
      </c>
      <c r="C25391">
        <v>0.125</v>
      </c>
    </row>
    <row r="25392" spans="1:3" x14ac:dyDescent="0.25">
      <c r="A25392" t="s">
        <v>3</v>
      </c>
      <c r="B25392">
        <v>-65012</v>
      </c>
      <c r="C25392">
        <v>1414124</v>
      </c>
    </row>
    <row r="25393" spans="1:3" x14ac:dyDescent="0.25">
      <c r="A25393" t="s">
        <v>4</v>
      </c>
      <c r="B25393">
        <v>0</v>
      </c>
      <c r="C25393">
        <v>0</v>
      </c>
    </row>
    <row r="25394" spans="1:3" x14ac:dyDescent="0.25">
      <c r="A25394" t="s">
        <v>5</v>
      </c>
      <c r="B25394">
        <v>0</v>
      </c>
      <c r="C25394">
        <v>1349263</v>
      </c>
    </row>
    <row r="25395" spans="1:3" x14ac:dyDescent="0.25">
      <c r="A25395" t="s">
        <v>6</v>
      </c>
      <c r="B25395">
        <v>4.0000000000000001E-3</v>
      </c>
    </row>
    <row r="25396" spans="1:3" x14ac:dyDescent="0.25">
      <c r="A25396" t="s">
        <v>7</v>
      </c>
      <c r="B25396">
        <v>0</v>
      </c>
      <c r="C25396">
        <v>1349263</v>
      </c>
    </row>
    <row r="25397" spans="1:3" x14ac:dyDescent="0.25">
      <c r="A25397" t="s">
        <v>8</v>
      </c>
      <c r="B25397">
        <v>0.13</v>
      </c>
      <c r="C25397">
        <v>0.125</v>
      </c>
    </row>
    <row r="25398" spans="1:3" x14ac:dyDescent="0.25">
      <c r="A25398" t="s">
        <v>9</v>
      </c>
      <c r="B25398">
        <v>0</v>
      </c>
      <c r="C25398">
        <v>1349263</v>
      </c>
    </row>
    <row r="25399" spans="1:3" x14ac:dyDescent="0.25">
      <c r="A25399" t="s">
        <v>10</v>
      </c>
      <c r="B25399">
        <v>0.01</v>
      </c>
      <c r="C25399">
        <v>1.6E-2</v>
      </c>
    </row>
    <row r="25400" spans="1:3" x14ac:dyDescent="0.25">
      <c r="A25400" t="s">
        <v>11</v>
      </c>
      <c r="B25400">
        <v>0</v>
      </c>
      <c r="C25400">
        <v>1349263</v>
      </c>
    </row>
    <row r="25401" spans="1:3" x14ac:dyDescent="0.25">
      <c r="A25401" t="s">
        <v>12</v>
      </c>
      <c r="B25401">
        <v>0.255</v>
      </c>
      <c r="C25401">
        <v>0.34399999999999997</v>
      </c>
    </row>
    <row r="25402" spans="1:3" x14ac:dyDescent="0.25">
      <c r="A25402" t="s">
        <v>13</v>
      </c>
      <c r="B25402">
        <v>-64860</v>
      </c>
      <c r="C25402">
        <v>1414124</v>
      </c>
    </row>
    <row r="25403" spans="1:3" x14ac:dyDescent="0.25">
      <c r="A25403" t="s">
        <v>0</v>
      </c>
      <c r="B25403" t="s">
        <v>30</v>
      </c>
      <c r="C25403">
        <v>4</v>
      </c>
    </row>
    <row r="25404" spans="1:3" x14ac:dyDescent="0.25">
      <c r="A25404" t="s">
        <v>2</v>
      </c>
      <c r="B25404">
        <v>0.04</v>
      </c>
      <c r="C25404">
        <v>1.6E-2</v>
      </c>
    </row>
    <row r="25405" spans="1:3" x14ac:dyDescent="0.25">
      <c r="A25405" t="s">
        <v>3</v>
      </c>
      <c r="B25405">
        <v>0</v>
      </c>
      <c r="C25405">
        <v>1349263</v>
      </c>
    </row>
    <row r="25406" spans="1:3" x14ac:dyDescent="0.25">
      <c r="A25406" t="s">
        <v>4</v>
      </c>
      <c r="B25406">
        <v>5.0000000000000001E-3</v>
      </c>
      <c r="C25406">
        <v>0</v>
      </c>
    </row>
    <row r="25407" spans="1:3" x14ac:dyDescent="0.25">
      <c r="A25407" t="s">
        <v>5</v>
      </c>
      <c r="B25407">
        <v>0</v>
      </c>
      <c r="C25407">
        <v>1349263</v>
      </c>
    </row>
    <row r="25408" spans="1:3" x14ac:dyDescent="0.25">
      <c r="A25408" t="s">
        <v>6</v>
      </c>
      <c r="B25408">
        <v>3.0000000000000001E-3</v>
      </c>
    </row>
    <row r="25409" spans="1:3" x14ac:dyDescent="0.25">
      <c r="A25409" t="s">
        <v>7</v>
      </c>
      <c r="B25409">
        <v>2839</v>
      </c>
      <c r="C25409">
        <v>1349263</v>
      </c>
    </row>
    <row r="25410" spans="1:3" x14ac:dyDescent="0.25">
      <c r="A25410" t="s">
        <v>8</v>
      </c>
      <c r="B25410">
        <v>0.2</v>
      </c>
      <c r="C25410">
        <v>0.20300000000000001</v>
      </c>
    </row>
    <row r="25411" spans="1:3" x14ac:dyDescent="0.25">
      <c r="A25411" t="s">
        <v>9</v>
      </c>
      <c r="B25411">
        <v>2839</v>
      </c>
      <c r="C25411">
        <v>1349263</v>
      </c>
    </row>
    <row r="25412" spans="1:3" x14ac:dyDescent="0.25">
      <c r="A25412" t="s">
        <v>10</v>
      </c>
      <c r="B25412">
        <v>5.0000000000000001E-3</v>
      </c>
      <c r="C25412">
        <v>0</v>
      </c>
    </row>
    <row r="25413" spans="1:3" x14ac:dyDescent="0.25">
      <c r="A25413" t="s">
        <v>11</v>
      </c>
      <c r="B25413">
        <v>0</v>
      </c>
      <c r="C25413">
        <v>1352102</v>
      </c>
    </row>
    <row r="25414" spans="1:3" x14ac:dyDescent="0.25">
      <c r="A25414" t="s">
        <v>12</v>
      </c>
      <c r="B25414">
        <v>0.32500000000000001</v>
      </c>
      <c r="C25414">
        <v>0.312</v>
      </c>
    </row>
    <row r="25415" spans="1:3" x14ac:dyDescent="0.25">
      <c r="A25415" t="s">
        <v>13</v>
      </c>
      <c r="B25415">
        <v>2839</v>
      </c>
      <c r="C25415">
        <v>1349263</v>
      </c>
    </row>
    <row r="25416" spans="1:3" x14ac:dyDescent="0.25">
      <c r="A25416" t="s">
        <v>0</v>
      </c>
      <c r="B25416" t="s">
        <v>30</v>
      </c>
      <c r="C25416">
        <v>5</v>
      </c>
    </row>
    <row r="25417" spans="1:3" x14ac:dyDescent="0.25">
      <c r="A25417" t="s">
        <v>2</v>
      </c>
      <c r="B25417">
        <v>0.04</v>
      </c>
      <c r="C25417">
        <v>0.125</v>
      </c>
    </row>
    <row r="25418" spans="1:3" x14ac:dyDescent="0.25">
      <c r="A25418" t="s">
        <v>3</v>
      </c>
      <c r="B25418">
        <v>0</v>
      </c>
      <c r="C25418">
        <v>1352102</v>
      </c>
    </row>
    <row r="25419" spans="1:3" x14ac:dyDescent="0.25">
      <c r="A25419" t="s">
        <v>4</v>
      </c>
      <c r="B25419">
        <v>5.0000000000000001E-3</v>
      </c>
      <c r="C25419">
        <v>0</v>
      </c>
    </row>
    <row r="25420" spans="1:3" x14ac:dyDescent="0.25">
      <c r="A25420" t="s">
        <v>5</v>
      </c>
      <c r="B25420">
        <v>0</v>
      </c>
      <c r="C25420">
        <v>1352102</v>
      </c>
    </row>
    <row r="25421" spans="1:3" x14ac:dyDescent="0.25">
      <c r="A25421" t="s">
        <v>6</v>
      </c>
      <c r="B25421">
        <v>3.0000000000000001E-3</v>
      </c>
    </row>
    <row r="25422" spans="1:3" x14ac:dyDescent="0.25">
      <c r="A25422" t="s">
        <v>7</v>
      </c>
      <c r="B25422">
        <v>7971</v>
      </c>
      <c r="C25422">
        <v>1352102</v>
      </c>
    </row>
    <row r="25423" spans="1:3" x14ac:dyDescent="0.25">
      <c r="A25423" t="s">
        <v>8</v>
      </c>
      <c r="B25423">
        <v>0.16</v>
      </c>
      <c r="C25423">
        <v>0.156</v>
      </c>
    </row>
    <row r="25424" spans="1:3" x14ac:dyDescent="0.25">
      <c r="A25424" t="s">
        <v>9</v>
      </c>
      <c r="B25424">
        <v>7971</v>
      </c>
      <c r="C25424">
        <v>1352102</v>
      </c>
    </row>
    <row r="25425" spans="1:3" x14ac:dyDescent="0.25">
      <c r="A25425" t="s">
        <v>10</v>
      </c>
      <c r="B25425">
        <v>0.01</v>
      </c>
      <c r="C25425">
        <v>1.6E-2</v>
      </c>
    </row>
    <row r="25426" spans="1:3" x14ac:dyDescent="0.25">
      <c r="A25426" t="s">
        <v>11</v>
      </c>
      <c r="B25426">
        <v>0</v>
      </c>
      <c r="C25426">
        <v>1360073</v>
      </c>
    </row>
    <row r="25427" spans="1:3" x14ac:dyDescent="0.25">
      <c r="A25427" t="s">
        <v>12</v>
      </c>
      <c r="B25427">
        <v>0.28499999999999998</v>
      </c>
      <c r="C25427">
        <v>0.375</v>
      </c>
    </row>
    <row r="25428" spans="1:3" x14ac:dyDescent="0.25">
      <c r="A25428" t="s">
        <v>13</v>
      </c>
      <c r="B25428">
        <v>7971</v>
      </c>
      <c r="C25428">
        <v>1352102</v>
      </c>
    </row>
    <row r="25429" spans="1:3" x14ac:dyDescent="0.25">
      <c r="A25429" t="s">
        <v>0</v>
      </c>
      <c r="B25429" t="s">
        <v>30</v>
      </c>
      <c r="C25429">
        <v>6</v>
      </c>
    </row>
    <row r="25430" spans="1:3" x14ac:dyDescent="0.25">
      <c r="A25430" t="s">
        <v>2</v>
      </c>
      <c r="B25430">
        <v>0.04</v>
      </c>
      <c r="C25430">
        <v>1.6E-2</v>
      </c>
    </row>
    <row r="25431" spans="1:3" x14ac:dyDescent="0.25">
      <c r="A25431" t="s">
        <v>3</v>
      </c>
      <c r="B25431">
        <v>0</v>
      </c>
      <c r="C25431">
        <v>1360073</v>
      </c>
    </row>
    <row r="25432" spans="1:3" x14ac:dyDescent="0.25">
      <c r="A25432" t="s">
        <v>4</v>
      </c>
      <c r="B25432">
        <v>0</v>
      </c>
      <c r="C25432">
        <v>0</v>
      </c>
    </row>
    <row r="25433" spans="1:3" x14ac:dyDescent="0.25">
      <c r="A25433" t="s">
        <v>5</v>
      </c>
      <c r="B25433">
        <v>0</v>
      </c>
      <c r="C25433">
        <v>1360073</v>
      </c>
    </row>
    <row r="25434" spans="1:3" x14ac:dyDescent="0.25">
      <c r="A25434" t="s">
        <v>6</v>
      </c>
      <c r="B25434">
        <v>3.0000000000000001E-3</v>
      </c>
    </row>
    <row r="25435" spans="1:3" x14ac:dyDescent="0.25">
      <c r="A25435" t="s">
        <v>7</v>
      </c>
      <c r="B25435">
        <v>28688</v>
      </c>
      <c r="C25435">
        <v>1360073</v>
      </c>
    </row>
    <row r="25436" spans="1:3" x14ac:dyDescent="0.25">
      <c r="A25436" t="s">
        <v>8</v>
      </c>
      <c r="B25436">
        <v>0.22</v>
      </c>
      <c r="C25436">
        <v>0.20300000000000001</v>
      </c>
    </row>
    <row r="25437" spans="1:3" x14ac:dyDescent="0.25">
      <c r="A25437" t="s">
        <v>9</v>
      </c>
      <c r="B25437">
        <v>28688</v>
      </c>
      <c r="C25437">
        <v>1360073</v>
      </c>
    </row>
    <row r="25438" spans="1:3" x14ac:dyDescent="0.25">
      <c r="A25438" t="s">
        <v>10</v>
      </c>
      <c r="B25438">
        <v>0.01</v>
      </c>
      <c r="C25438">
        <v>0</v>
      </c>
    </row>
    <row r="25439" spans="1:3" x14ac:dyDescent="0.25">
      <c r="A25439" t="s">
        <v>11</v>
      </c>
      <c r="B25439">
        <v>0</v>
      </c>
      <c r="C25439">
        <v>1388761</v>
      </c>
    </row>
    <row r="25440" spans="1:3" x14ac:dyDescent="0.25">
      <c r="A25440" t="s">
        <v>12</v>
      </c>
      <c r="B25440">
        <v>0.34</v>
      </c>
      <c r="C25440">
        <v>0.29699999999999999</v>
      </c>
    </row>
    <row r="25441" spans="1:3" x14ac:dyDescent="0.25">
      <c r="A25441" t="s">
        <v>13</v>
      </c>
      <c r="B25441">
        <v>28688</v>
      </c>
      <c r="C25441">
        <v>1360073</v>
      </c>
    </row>
    <row r="25442" spans="1:3" x14ac:dyDescent="0.25">
      <c r="A25442" t="s">
        <v>0</v>
      </c>
      <c r="B25442" t="s">
        <v>30</v>
      </c>
      <c r="C25442">
        <v>7</v>
      </c>
    </row>
    <row r="25443" spans="1:3" x14ac:dyDescent="0.25">
      <c r="A25443" t="s">
        <v>2</v>
      </c>
      <c r="B25443">
        <v>0.04</v>
      </c>
      <c r="C25443">
        <v>0.14099999999999999</v>
      </c>
    </row>
    <row r="25444" spans="1:3" x14ac:dyDescent="0.25">
      <c r="A25444" t="s">
        <v>3</v>
      </c>
      <c r="B25444">
        <v>0</v>
      </c>
      <c r="C25444">
        <v>1388761</v>
      </c>
    </row>
    <row r="25445" spans="1:3" x14ac:dyDescent="0.25">
      <c r="A25445" t="s">
        <v>4</v>
      </c>
      <c r="B25445">
        <v>0</v>
      </c>
      <c r="C25445">
        <v>0</v>
      </c>
    </row>
    <row r="25446" spans="1:3" x14ac:dyDescent="0.25">
      <c r="A25446" t="s">
        <v>5</v>
      </c>
      <c r="B25446">
        <v>0</v>
      </c>
      <c r="C25446">
        <v>1388761</v>
      </c>
    </row>
    <row r="25447" spans="1:3" x14ac:dyDescent="0.25">
      <c r="A25447" t="s">
        <v>6</v>
      </c>
      <c r="B25447">
        <v>3.0000000000000001E-3</v>
      </c>
    </row>
    <row r="25448" spans="1:3" x14ac:dyDescent="0.25">
      <c r="A25448" t="s">
        <v>7</v>
      </c>
      <c r="B25448">
        <v>0</v>
      </c>
      <c r="C25448">
        <v>1388761</v>
      </c>
    </row>
    <row r="25449" spans="1:3" x14ac:dyDescent="0.25">
      <c r="A25449" t="s">
        <v>8</v>
      </c>
      <c r="B25449">
        <v>0.13</v>
      </c>
      <c r="C25449">
        <v>0.125</v>
      </c>
    </row>
    <row r="25450" spans="1:3" x14ac:dyDescent="0.25">
      <c r="A25450" t="s">
        <v>9</v>
      </c>
      <c r="B25450">
        <v>0</v>
      </c>
      <c r="C25450">
        <v>1388761</v>
      </c>
    </row>
    <row r="25451" spans="1:3" x14ac:dyDescent="0.25">
      <c r="A25451" t="s">
        <v>10</v>
      </c>
      <c r="B25451">
        <v>5.0000000000000001E-3</v>
      </c>
      <c r="C25451">
        <v>0</v>
      </c>
    </row>
    <row r="25452" spans="1:3" x14ac:dyDescent="0.25">
      <c r="A25452" t="s">
        <v>11</v>
      </c>
      <c r="B25452">
        <v>0</v>
      </c>
      <c r="C25452">
        <v>1388761</v>
      </c>
    </row>
    <row r="25453" spans="1:3" x14ac:dyDescent="0.25">
      <c r="A25453" t="s">
        <v>12</v>
      </c>
      <c r="B25453">
        <v>0.22500000000000001</v>
      </c>
      <c r="C25453">
        <v>0.32800000000000001</v>
      </c>
    </row>
    <row r="25454" spans="1:3" x14ac:dyDescent="0.25">
      <c r="A25454" t="s">
        <v>13</v>
      </c>
      <c r="B25454">
        <v>0</v>
      </c>
      <c r="C25454">
        <v>1388761</v>
      </c>
    </row>
    <row r="25455" spans="1:3" x14ac:dyDescent="0.25">
      <c r="A25455" t="s">
        <v>0</v>
      </c>
      <c r="B25455" t="s">
        <v>30</v>
      </c>
      <c r="C25455">
        <v>8</v>
      </c>
    </row>
    <row r="25456" spans="1:3" x14ac:dyDescent="0.25">
      <c r="A25456" t="s">
        <v>2</v>
      </c>
      <c r="B25456">
        <v>0.04</v>
      </c>
      <c r="C25456">
        <v>0</v>
      </c>
    </row>
    <row r="25457" spans="1:3" x14ac:dyDescent="0.25">
      <c r="A25457" t="s">
        <v>3</v>
      </c>
      <c r="B25457">
        <v>4194</v>
      </c>
      <c r="C25457">
        <v>1388761</v>
      </c>
    </row>
    <row r="25458" spans="1:3" x14ac:dyDescent="0.25">
      <c r="A25458" t="s">
        <v>4</v>
      </c>
      <c r="B25458">
        <v>0</v>
      </c>
      <c r="C25458">
        <v>0</v>
      </c>
    </row>
    <row r="25459" spans="1:3" x14ac:dyDescent="0.25">
      <c r="A25459" t="s">
        <v>5</v>
      </c>
      <c r="B25459">
        <v>0</v>
      </c>
      <c r="C25459">
        <v>1392955</v>
      </c>
    </row>
    <row r="25460" spans="1:3" x14ac:dyDescent="0.25">
      <c r="A25460" t="s">
        <v>6</v>
      </c>
      <c r="B25460">
        <v>3.0000000000000001E-3</v>
      </c>
    </row>
    <row r="25461" spans="1:3" x14ac:dyDescent="0.25">
      <c r="A25461" t="s">
        <v>7</v>
      </c>
      <c r="B25461">
        <v>0</v>
      </c>
      <c r="C25461">
        <v>1392955</v>
      </c>
    </row>
    <row r="25462" spans="1:3" x14ac:dyDescent="0.25">
      <c r="A25462" t="s">
        <v>8</v>
      </c>
      <c r="B25462">
        <v>0.125</v>
      </c>
      <c r="C25462">
        <v>0.125</v>
      </c>
    </row>
    <row r="25463" spans="1:3" x14ac:dyDescent="0.25">
      <c r="A25463" t="s">
        <v>9</v>
      </c>
      <c r="B25463">
        <v>0</v>
      </c>
      <c r="C25463">
        <v>1392955</v>
      </c>
    </row>
    <row r="25464" spans="1:3" x14ac:dyDescent="0.25">
      <c r="A25464" t="s">
        <v>10</v>
      </c>
      <c r="B25464">
        <v>5.0000000000000001E-3</v>
      </c>
      <c r="C25464">
        <v>0</v>
      </c>
    </row>
    <row r="25465" spans="1:3" x14ac:dyDescent="0.25">
      <c r="A25465" t="s">
        <v>11</v>
      </c>
      <c r="B25465">
        <v>0</v>
      </c>
      <c r="C25465">
        <v>1392955</v>
      </c>
    </row>
    <row r="25466" spans="1:3" x14ac:dyDescent="0.25">
      <c r="A25466" t="s">
        <v>12</v>
      </c>
      <c r="B25466">
        <v>0.22500000000000001</v>
      </c>
      <c r="C25466">
        <v>0.188</v>
      </c>
    </row>
    <row r="25467" spans="1:3" x14ac:dyDescent="0.25">
      <c r="A25467" t="s">
        <v>13</v>
      </c>
      <c r="B25467">
        <v>4194</v>
      </c>
      <c r="C25467">
        <v>1388761</v>
      </c>
    </row>
    <row r="25468" spans="1:3" x14ac:dyDescent="0.25">
      <c r="A25468" t="s">
        <v>0</v>
      </c>
      <c r="B25468" t="s">
        <v>30</v>
      </c>
      <c r="C25468">
        <v>9</v>
      </c>
    </row>
    <row r="25469" spans="1:3" x14ac:dyDescent="0.25">
      <c r="A25469" t="s">
        <v>2</v>
      </c>
      <c r="B25469">
        <v>0.04</v>
      </c>
      <c r="C25469">
        <v>0.14099999999999999</v>
      </c>
    </row>
    <row r="25470" spans="1:3" x14ac:dyDescent="0.25">
      <c r="A25470" t="s">
        <v>3</v>
      </c>
      <c r="B25470">
        <v>0</v>
      </c>
      <c r="C25470">
        <v>1392955</v>
      </c>
    </row>
    <row r="25471" spans="1:3" x14ac:dyDescent="0.25">
      <c r="A25471" t="s">
        <v>4</v>
      </c>
      <c r="B25471">
        <v>0</v>
      </c>
      <c r="C25471">
        <v>0</v>
      </c>
    </row>
    <row r="25472" spans="1:3" x14ac:dyDescent="0.25">
      <c r="A25472" t="s">
        <v>5</v>
      </c>
      <c r="B25472">
        <v>0</v>
      </c>
      <c r="C25472">
        <v>1392955</v>
      </c>
    </row>
    <row r="25473" spans="1:3" x14ac:dyDescent="0.25">
      <c r="A25473" t="s">
        <v>6</v>
      </c>
      <c r="B25473">
        <v>3.0000000000000001E-3</v>
      </c>
    </row>
    <row r="25474" spans="1:3" x14ac:dyDescent="0.25">
      <c r="A25474" t="s">
        <v>7</v>
      </c>
      <c r="B25474">
        <v>352</v>
      </c>
      <c r="C25474">
        <v>1392955</v>
      </c>
    </row>
    <row r="25475" spans="1:3" x14ac:dyDescent="0.25">
      <c r="A25475" t="s">
        <v>8</v>
      </c>
      <c r="B25475">
        <v>0.15</v>
      </c>
      <c r="C25475">
        <v>0.14099999999999999</v>
      </c>
    </row>
    <row r="25476" spans="1:3" x14ac:dyDescent="0.25">
      <c r="A25476" t="s">
        <v>9</v>
      </c>
      <c r="B25476">
        <v>352</v>
      </c>
      <c r="C25476">
        <v>1392955</v>
      </c>
    </row>
    <row r="25477" spans="1:3" x14ac:dyDescent="0.25">
      <c r="A25477" t="s">
        <v>10</v>
      </c>
      <c r="B25477">
        <v>5.0000000000000001E-3</v>
      </c>
      <c r="C25477">
        <v>0</v>
      </c>
    </row>
    <row r="25478" spans="1:3" x14ac:dyDescent="0.25">
      <c r="A25478" t="s">
        <v>11</v>
      </c>
      <c r="B25478">
        <v>0</v>
      </c>
      <c r="C25478">
        <v>1393308</v>
      </c>
    </row>
    <row r="25479" spans="1:3" x14ac:dyDescent="0.25">
      <c r="A25479" t="s">
        <v>12</v>
      </c>
      <c r="B25479">
        <v>0.245</v>
      </c>
      <c r="C25479">
        <v>0.34399999999999997</v>
      </c>
    </row>
    <row r="25480" spans="1:3" x14ac:dyDescent="0.25">
      <c r="A25480" t="s">
        <v>13</v>
      </c>
      <c r="B25480">
        <v>352</v>
      </c>
      <c r="C25480">
        <v>1392955</v>
      </c>
    </row>
    <row r="25481" spans="1:3" x14ac:dyDescent="0.25">
      <c r="A25481" t="s">
        <v>0</v>
      </c>
      <c r="B25481" t="s">
        <v>30</v>
      </c>
      <c r="C25481">
        <v>10</v>
      </c>
    </row>
    <row r="25482" spans="1:3" x14ac:dyDescent="0.25">
      <c r="A25482" t="s">
        <v>2</v>
      </c>
      <c r="B25482">
        <v>0.04</v>
      </c>
      <c r="C25482">
        <v>0.14099999999999999</v>
      </c>
    </row>
    <row r="25483" spans="1:3" x14ac:dyDescent="0.25">
      <c r="A25483" t="s">
        <v>3</v>
      </c>
      <c r="B25483">
        <v>0</v>
      </c>
      <c r="C25483">
        <v>1393308</v>
      </c>
    </row>
    <row r="25484" spans="1:3" x14ac:dyDescent="0.25">
      <c r="A25484" t="s">
        <v>4</v>
      </c>
      <c r="B25484">
        <v>0</v>
      </c>
      <c r="C25484">
        <v>0</v>
      </c>
    </row>
    <row r="25485" spans="1:3" x14ac:dyDescent="0.25">
      <c r="A25485" t="s">
        <v>5</v>
      </c>
      <c r="B25485">
        <v>0</v>
      </c>
      <c r="C25485">
        <v>1393308</v>
      </c>
    </row>
    <row r="25486" spans="1:3" x14ac:dyDescent="0.25">
      <c r="A25486" t="s">
        <v>6</v>
      </c>
      <c r="B25486">
        <v>3.0000000000000001E-3</v>
      </c>
    </row>
    <row r="25487" spans="1:3" x14ac:dyDescent="0.25">
      <c r="A25487" t="s">
        <v>7</v>
      </c>
      <c r="B25487">
        <v>0</v>
      </c>
      <c r="C25487">
        <v>1393308</v>
      </c>
    </row>
    <row r="25488" spans="1:3" x14ac:dyDescent="0.25">
      <c r="A25488" t="s">
        <v>8</v>
      </c>
      <c r="B25488">
        <v>0.155</v>
      </c>
      <c r="C25488">
        <v>0.156</v>
      </c>
    </row>
    <row r="25489" spans="1:3" x14ac:dyDescent="0.25">
      <c r="A25489" t="s">
        <v>9</v>
      </c>
      <c r="B25489">
        <v>0</v>
      </c>
      <c r="C25489">
        <v>1393308</v>
      </c>
    </row>
    <row r="25490" spans="1:3" x14ac:dyDescent="0.25">
      <c r="A25490" t="s">
        <v>10</v>
      </c>
      <c r="B25490">
        <v>0.01</v>
      </c>
      <c r="C25490">
        <v>0</v>
      </c>
    </row>
    <row r="25491" spans="1:3" x14ac:dyDescent="0.25">
      <c r="A25491" t="s">
        <v>11</v>
      </c>
      <c r="B25491">
        <v>0</v>
      </c>
      <c r="C25491">
        <v>1393308</v>
      </c>
    </row>
    <row r="25492" spans="1:3" x14ac:dyDescent="0.25">
      <c r="A25492" t="s">
        <v>12</v>
      </c>
      <c r="B25492">
        <v>0.25</v>
      </c>
      <c r="C25492">
        <v>0.34399999999999997</v>
      </c>
    </row>
    <row r="25493" spans="1:3" x14ac:dyDescent="0.25">
      <c r="A25493" t="s">
        <v>13</v>
      </c>
      <c r="B25493">
        <v>0</v>
      </c>
      <c r="C25493">
        <v>1393308</v>
      </c>
    </row>
    <row r="25494" spans="1:3" x14ac:dyDescent="0.25">
      <c r="A25494" t="s">
        <v>0</v>
      </c>
      <c r="B25494" t="s">
        <v>30</v>
      </c>
      <c r="C25494">
        <v>11</v>
      </c>
    </row>
    <row r="25495" spans="1:3" x14ac:dyDescent="0.25">
      <c r="A25495" t="s">
        <v>2</v>
      </c>
      <c r="B25495">
        <v>0.04</v>
      </c>
      <c r="C25495">
        <v>0.14099999999999999</v>
      </c>
    </row>
    <row r="25496" spans="1:3" x14ac:dyDescent="0.25">
      <c r="A25496" t="s">
        <v>3</v>
      </c>
      <c r="B25496">
        <v>0</v>
      </c>
      <c r="C25496">
        <v>1393308</v>
      </c>
    </row>
    <row r="25497" spans="1:3" x14ac:dyDescent="0.25">
      <c r="A25497" t="s">
        <v>4</v>
      </c>
      <c r="B25497">
        <v>5.0000000000000001E-3</v>
      </c>
      <c r="C25497">
        <v>1.6E-2</v>
      </c>
    </row>
    <row r="25498" spans="1:3" x14ac:dyDescent="0.25">
      <c r="A25498" t="s">
        <v>5</v>
      </c>
      <c r="B25498">
        <v>0</v>
      </c>
      <c r="C25498">
        <v>1393308</v>
      </c>
    </row>
    <row r="25499" spans="1:3" x14ac:dyDescent="0.25">
      <c r="A25499" t="s">
        <v>6</v>
      </c>
      <c r="B25499">
        <v>3.0000000000000001E-3</v>
      </c>
    </row>
    <row r="25500" spans="1:3" x14ac:dyDescent="0.25">
      <c r="A25500" t="s">
        <v>7</v>
      </c>
      <c r="B25500">
        <v>0</v>
      </c>
      <c r="C25500">
        <v>1393308</v>
      </c>
    </row>
    <row r="25501" spans="1:3" x14ac:dyDescent="0.25">
      <c r="A25501" t="s">
        <v>8</v>
      </c>
      <c r="B25501">
        <v>0.19500000000000001</v>
      </c>
      <c r="C25501">
        <v>0.188</v>
      </c>
    </row>
    <row r="25502" spans="1:3" x14ac:dyDescent="0.25">
      <c r="A25502" t="s">
        <v>9</v>
      </c>
      <c r="B25502">
        <v>0</v>
      </c>
      <c r="C25502">
        <v>1393308</v>
      </c>
    </row>
    <row r="25503" spans="1:3" x14ac:dyDescent="0.25">
      <c r="A25503" t="s">
        <v>10</v>
      </c>
      <c r="B25503">
        <v>0.01</v>
      </c>
      <c r="C25503">
        <v>1.6E-2</v>
      </c>
    </row>
    <row r="25504" spans="1:3" x14ac:dyDescent="0.25">
      <c r="A25504" t="s">
        <v>11</v>
      </c>
      <c r="B25504">
        <v>0</v>
      </c>
      <c r="C25504">
        <v>1393308</v>
      </c>
    </row>
    <row r="25505" spans="1:3" x14ac:dyDescent="0.25">
      <c r="A25505" t="s">
        <v>12</v>
      </c>
      <c r="B25505">
        <v>0.28999999999999998</v>
      </c>
      <c r="C25505">
        <v>0.39100000000000001</v>
      </c>
    </row>
    <row r="25506" spans="1:3" x14ac:dyDescent="0.25">
      <c r="A25506" t="s">
        <v>13</v>
      </c>
      <c r="B25506">
        <v>0</v>
      </c>
      <c r="C25506">
        <v>1393308</v>
      </c>
    </row>
    <row r="25507" spans="1:3" x14ac:dyDescent="0.25">
      <c r="A25507" t="s">
        <v>0</v>
      </c>
      <c r="B25507" t="s">
        <v>30</v>
      </c>
      <c r="C25507">
        <v>12</v>
      </c>
    </row>
    <row r="25508" spans="1:3" x14ac:dyDescent="0.25">
      <c r="A25508" t="s">
        <v>2</v>
      </c>
      <c r="B25508">
        <v>0.04</v>
      </c>
      <c r="C25508">
        <v>1.6E-2</v>
      </c>
    </row>
    <row r="25509" spans="1:3" x14ac:dyDescent="0.25">
      <c r="A25509" t="s">
        <v>3</v>
      </c>
      <c r="B25509">
        <v>2097</v>
      </c>
      <c r="C25509">
        <v>1393308</v>
      </c>
    </row>
    <row r="25510" spans="1:3" x14ac:dyDescent="0.25">
      <c r="A25510" t="s">
        <v>4</v>
      </c>
      <c r="B25510">
        <v>0</v>
      </c>
      <c r="C25510">
        <v>0</v>
      </c>
    </row>
    <row r="25511" spans="1:3" x14ac:dyDescent="0.25">
      <c r="A25511" t="s">
        <v>5</v>
      </c>
      <c r="B25511">
        <v>0</v>
      </c>
      <c r="C25511">
        <v>1395405</v>
      </c>
    </row>
    <row r="25512" spans="1:3" x14ac:dyDescent="0.25">
      <c r="A25512" t="s">
        <v>6</v>
      </c>
      <c r="B25512">
        <v>3.0000000000000001E-3</v>
      </c>
    </row>
    <row r="25513" spans="1:3" x14ac:dyDescent="0.25">
      <c r="A25513" t="s">
        <v>7</v>
      </c>
      <c r="B25513">
        <v>631</v>
      </c>
      <c r="C25513">
        <v>1395405</v>
      </c>
    </row>
    <row r="25514" spans="1:3" x14ac:dyDescent="0.25">
      <c r="A25514" t="s">
        <v>8</v>
      </c>
      <c r="B25514">
        <v>0.22500000000000001</v>
      </c>
      <c r="C25514">
        <v>0.23400000000000001</v>
      </c>
    </row>
    <row r="25515" spans="1:3" x14ac:dyDescent="0.25">
      <c r="A25515" t="s">
        <v>9</v>
      </c>
      <c r="B25515">
        <v>631</v>
      </c>
      <c r="C25515">
        <v>1395405</v>
      </c>
    </row>
    <row r="25516" spans="1:3" x14ac:dyDescent="0.25">
      <c r="A25516" t="s">
        <v>10</v>
      </c>
      <c r="B25516">
        <v>0.01</v>
      </c>
      <c r="C25516">
        <v>1.6E-2</v>
      </c>
    </row>
    <row r="25517" spans="1:3" x14ac:dyDescent="0.25">
      <c r="A25517" t="s">
        <v>11</v>
      </c>
      <c r="B25517">
        <v>0</v>
      </c>
      <c r="C25517">
        <v>1396036</v>
      </c>
    </row>
    <row r="25518" spans="1:3" x14ac:dyDescent="0.25">
      <c r="A25518" t="s">
        <v>12</v>
      </c>
      <c r="B25518">
        <v>0.34499999999999997</v>
      </c>
      <c r="C25518">
        <v>0.32800000000000001</v>
      </c>
    </row>
    <row r="25519" spans="1:3" x14ac:dyDescent="0.25">
      <c r="A25519" t="s">
        <v>13</v>
      </c>
      <c r="B25519">
        <v>2728</v>
      </c>
      <c r="C25519">
        <v>1393308</v>
      </c>
    </row>
    <row r="25520" spans="1:3" x14ac:dyDescent="0.25">
      <c r="A25520" t="s">
        <v>0</v>
      </c>
      <c r="B25520" t="s">
        <v>30</v>
      </c>
      <c r="C25520">
        <v>13</v>
      </c>
    </row>
    <row r="25521" spans="1:3" x14ac:dyDescent="0.25">
      <c r="A25521" t="s">
        <v>2</v>
      </c>
      <c r="B25521">
        <v>0.04</v>
      </c>
      <c r="C25521">
        <v>7.8E-2</v>
      </c>
    </row>
    <row r="25522" spans="1:3" x14ac:dyDescent="0.25">
      <c r="A25522" t="s">
        <v>3</v>
      </c>
      <c r="B25522">
        <v>0</v>
      </c>
      <c r="C25522">
        <v>1396036</v>
      </c>
    </row>
    <row r="25523" spans="1:3" x14ac:dyDescent="0.25">
      <c r="A25523" t="s">
        <v>4</v>
      </c>
      <c r="B25523">
        <v>0</v>
      </c>
      <c r="C25523">
        <v>0</v>
      </c>
    </row>
    <row r="25524" spans="1:3" x14ac:dyDescent="0.25">
      <c r="A25524" t="s">
        <v>5</v>
      </c>
      <c r="B25524">
        <v>0</v>
      </c>
      <c r="C25524">
        <v>1396036</v>
      </c>
    </row>
    <row r="25525" spans="1:3" x14ac:dyDescent="0.25">
      <c r="A25525" t="s">
        <v>6</v>
      </c>
      <c r="B25525">
        <v>3.0000000000000001E-3</v>
      </c>
    </row>
    <row r="25526" spans="1:3" x14ac:dyDescent="0.25">
      <c r="A25526" t="s">
        <v>7</v>
      </c>
      <c r="B25526">
        <v>18104</v>
      </c>
      <c r="C25526">
        <v>1396036</v>
      </c>
    </row>
    <row r="25527" spans="1:3" x14ac:dyDescent="0.25">
      <c r="A25527" t="s">
        <v>8</v>
      </c>
      <c r="B25527">
        <v>0.39</v>
      </c>
      <c r="C25527">
        <v>0.39100000000000001</v>
      </c>
    </row>
    <row r="25528" spans="1:3" x14ac:dyDescent="0.25">
      <c r="A25528" t="s">
        <v>9</v>
      </c>
      <c r="B25528">
        <v>18104</v>
      </c>
      <c r="C25528">
        <v>1396036</v>
      </c>
    </row>
    <row r="25529" spans="1:3" x14ac:dyDescent="0.25">
      <c r="A25529" t="s">
        <v>10</v>
      </c>
      <c r="B25529">
        <v>0.01</v>
      </c>
      <c r="C25529">
        <v>1.6E-2</v>
      </c>
    </row>
    <row r="25530" spans="1:3" x14ac:dyDescent="0.25">
      <c r="A25530" t="s">
        <v>11</v>
      </c>
      <c r="B25530">
        <v>0</v>
      </c>
      <c r="C25530">
        <v>1414140</v>
      </c>
    </row>
    <row r="25531" spans="1:3" x14ac:dyDescent="0.25">
      <c r="A25531" t="s">
        <v>12</v>
      </c>
      <c r="B25531">
        <v>0.5</v>
      </c>
      <c r="C25531">
        <v>0.56200000000000006</v>
      </c>
    </row>
    <row r="25532" spans="1:3" x14ac:dyDescent="0.25">
      <c r="A25532" t="s">
        <v>13</v>
      </c>
      <c r="B25532">
        <v>18104</v>
      </c>
      <c r="C25532">
        <v>1396036</v>
      </c>
    </row>
    <row r="25533" spans="1:3" x14ac:dyDescent="0.25">
      <c r="A25533" t="s">
        <v>0</v>
      </c>
      <c r="B25533" t="s">
        <v>31</v>
      </c>
      <c r="C25533">
        <v>1</v>
      </c>
    </row>
    <row r="25534" spans="1:3" x14ac:dyDescent="0.25">
      <c r="A25534" t="s">
        <v>2</v>
      </c>
      <c r="B25534">
        <v>5.5E-2</v>
      </c>
      <c r="C25534">
        <v>0.125</v>
      </c>
    </row>
    <row r="25535" spans="1:3" x14ac:dyDescent="0.25">
      <c r="A25535" t="s">
        <v>3</v>
      </c>
      <c r="B25535">
        <v>0</v>
      </c>
      <c r="C25535">
        <v>1414140</v>
      </c>
    </row>
    <row r="25536" spans="1:3" x14ac:dyDescent="0.25">
      <c r="A25536" t="s">
        <v>4</v>
      </c>
      <c r="B25536">
        <v>5.0000000000000001E-3</v>
      </c>
      <c r="C25536">
        <v>1.6E-2</v>
      </c>
    </row>
    <row r="25537" spans="1:3" x14ac:dyDescent="0.25">
      <c r="A25537" t="s">
        <v>5</v>
      </c>
      <c r="B25537">
        <v>0</v>
      </c>
      <c r="C25537">
        <v>1441403</v>
      </c>
    </row>
    <row r="25538" spans="1:3" x14ac:dyDescent="0.25">
      <c r="A25538" t="s">
        <v>6</v>
      </c>
      <c r="B25538">
        <v>2.1999999999999999E-2</v>
      </c>
    </row>
    <row r="25539" spans="1:3" x14ac:dyDescent="0.25">
      <c r="A25539" t="s">
        <v>7</v>
      </c>
      <c r="B25539">
        <v>3248</v>
      </c>
      <c r="C25539">
        <v>1441403</v>
      </c>
    </row>
    <row r="25540" spans="1:3" x14ac:dyDescent="0.25">
      <c r="A25540" t="s">
        <v>8</v>
      </c>
      <c r="B25540">
        <v>0.72499999999999998</v>
      </c>
      <c r="C25540">
        <v>0.71899999999999997</v>
      </c>
    </row>
    <row r="25541" spans="1:3" x14ac:dyDescent="0.25">
      <c r="A25541" t="s">
        <v>9</v>
      </c>
      <c r="B25541">
        <v>6984</v>
      </c>
      <c r="C25541">
        <v>1441403</v>
      </c>
    </row>
    <row r="25542" spans="1:3" x14ac:dyDescent="0.25">
      <c r="A25542" t="s">
        <v>10</v>
      </c>
      <c r="B25542">
        <v>0.04</v>
      </c>
      <c r="C25542">
        <v>6.2E-2</v>
      </c>
    </row>
    <row r="25543" spans="1:3" x14ac:dyDescent="0.25">
      <c r="A25543" t="s">
        <v>11</v>
      </c>
      <c r="B25543">
        <v>-67109</v>
      </c>
      <c r="C25543">
        <v>1448542</v>
      </c>
    </row>
    <row r="25544" spans="1:3" x14ac:dyDescent="0.25">
      <c r="A25544" t="s">
        <v>12</v>
      </c>
      <c r="B25544">
        <v>1.0149999999999999</v>
      </c>
      <c r="C25544">
        <v>1.1719999999999999</v>
      </c>
    </row>
    <row r="25545" spans="1:3" x14ac:dyDescent="0.25">
      <c r="A25545" t="s">
        <v>13</v>
      </c>
      <c r="B25545">
        <v>-32707</v>
      </c>
      <c r="C25545">
        <v>1414140</v>
      </c>
    </row>
    <row r="25546" spans="1:3" x14ac:dyDescent="0.25">
      <c r="A25546" t="s">
        <v>0</v>
      </c>
      <c r="B25546" t="s">
        <v>31</v>
      </c>
      <c r="C25546">
        <v>2</v>
      </c>
    </row>
    <row r="25547" spans="1:3" x14ac:dyDescent="0.25">
      <c r="A25547" t="s">
        <v>2</v>
      </c>
      <c r="B25547">
        <v>0.05</v>
      </c>
      <c r="C25547">
        <v>0.125</v>
      </c>
    </row>
    <row r="25548" spans="1:3" x14ac:dyDescent="0.25">
      <c r="A25548" t="s">
        <v>3</v>
      </c>
      <c r="B25548">
        <v>0</v>
      </c>
      <c r="C25548">
        <v>1381433</v>
      </c>
    </row>
    <row r="25549" spans="1:3" x14ac:dyDescent="0.25">
      <c r="A25549" t="s">
        <v>4</v>
      </c>
      <c r="B25549">
        <v>0</v>
      </c>
      <c r="C25549">
        <v>0</v>
      </c>
    </row>
    <row r="25550" spans="1:3" x14ac:dyDescent="0.25">
      <c r="A25550" t="s">
        <v>5</v>
      </c>
      <c r="B25550">
        <v>0</v>
      </c>
      <c r="C25550">
        <v>1381433</v>
      </c>
    </row>
    <row r="25551" spans="1:3" x14ac:dyDescent="0.25">
      <c r="A25551" t="s">
        <v>6</v>
      </c>
      <c r="B25551">
        <v>4.0000000000000001E-3</v>
      </c>
    </row>
    <row r="25552" spans="1:3" x14ac:dyDescent="0.25">
      <c r="A25552" t="s">
        <v>7</v>
      </c>
      <c r="B25552">
        <v>0</v>
      </c>
      <c r="C25552">
        <v>1381433</v>
      </c>
    </row>
    <row r="25553" spans="1:3" x14ac:dyDescent="0.25">
      <c r="A25553" t="s">
        <v>8</v>
      </c>
      <c r="B25553">
        <v>0.24</v>
      </c>
      <c r="C25553">
        <v>0.23400000000000001</v>
      </c>
    </row>
    <row r="25554" spans="1:3" x14ac:dyDescent="0.25">
      <c r="A25554" t="s">
        <v>9</v>
      </c>
      <c r="B25554">
        <v>0</v>
      </c>
      <c r="C25554">
        <v>1381433</v>
      </c>
    </row>
    <row r="25555" spans="1:3" x14ac:dyDescent="0.25">
      <c r="A25555" t="s">
        <v>10</v>
      </c>
      <c r="B25555">
        <v>1.4999999999999999E-2</v>
      </c>
      <c r="C25555">
        <v>3.1E-2</v>
      </c>
    </row>
    <row r="25556" spans="1:3" x14ac:dyDescent="0.25">
      <c r="A25556" t="s">
        <v>11</v>
      </c>
      <c r="B25556">
        <v>41</v>
      </c>
      <c r="C25556">
        <v>1381794</v>
      </c>
    </row>
    <row r="25557" spans="1:3" x14ac:dyDescent="0.25">
      <c r="A25557" t="s">
        <v>12</v>
      </c>
      <c r="B25557">
        <v>0.39</v>
      </c>
      <c r="C25557">
        <v>0.48399999999999999</v>
      </c>
    </row>
    <row r="25558" spans="1:3" x14ac:dyDescent="0.25">
      <c r="A25558" t="s">
        <v>13</v>
      </c>
      <c r="B25558">
        <v>-66707</v>
      </c>
      <c r="C25558">
        <v>1381433</v>
      </c>
    </row>
    <row r="25559" spans="1:3" x14ac:dyDescent="0.25">
      <c r="A25559" t="s">
        <v>0</v>
      </c>
      <c r="B25559" t="s">
        <v>31</v>
      </c>
      <c r="C25559">
        <v>3</v>
      </c>
    </row>
    <row r="25560" spans="1:3" x14ac:dyDescent="0.25">
      <c r="A25560" t="s">
        <v>2</v>
      </c>
      <c r="B25560">
        <v>0.05</v>
      </c>
      <c r="C25560">
        <v>0.20300000000000001</v>
      </c>
    </row>
    <row r="25561" spans="1:3" x14ac:dyDescent="0.25">
      <c r="A25561" t="s">
        <v>3</v>
      </c>
      <c r="B25561">
        <v>-67150</v>
      </c>
      <c r="C25561">
        <v>1314726</v>
      </c>
    </row>
    <row r="25562" spans="1:3" x14ac:dyDescent="0.25">
      <c r="A25562" t="s">
        <v>4</v>
      </c>
      <c r="B25562">
        <v>0</v>
      </c>
      <c r="C25562">
        <v>0</v>
      </c>
    </row>
    <row r="25563" spans="1:3" x14ac:dyDescent="0.25">
      <c r="A25563" t="s">
        <v>5</v>
      </c>
      <c r="B25563">
        <v>0</v>
      </c>
      <c r="C25563">
        <v>1247576</v>
      </c>
    </row>
    <row r="25564" spans="1:3" x14ac:dyDescent="0.25">
      <c r="A25564" t="s">
        <v>6</v>
      </c>
      <c r="B25564">
        <v>3.0000000000000001E-3</v>
      </c>
    </row>
    <row r="25565" spans="1:3" x14ac:dyDescent="0.25">
      <c r="A25565" t="s">
        <v>7</v>
      </c>
      <c r="B25565">
        <v>1573</v>
      </c>
      <c r="C25565">
        <v>1247576</v>
      </c>
    </row>
    <row r="25566" spans="1:3" x14ac:dyDescent="0.25">
      <c r="A25566" t="s">
        <v>8</v>
      </c>
      <c r="B25566">
        <v>0.14499999999999999</v>
      </c>
      <c r="C25566">
        <v>0.14099999999999999</v>
      </c>
    </row>
    <row r="25567" spans="1:3" x14ac:dyDescent="0.25">
      <c r="A25567" t="s">
        <v>9</v>
      </c>
      <c r="B25567">
        <v>1573</v>
      </c>
      <c r="C25567">
        <v>1247576</v>
      </c>
    </row>
    <row r="25568" spans="1:3" x14ac:dyDescent="0.25">
      <c r="A25568" t="s">
        <v>10</v>
      </c>
      <c r="B25568">
        <v>0.01</v>
      </c>
      <c r="C25568">
        <v>1.6E-2</v>
      </c>
    </row>
    <row r="25569" spans="1:3" x14ac:dyDescent="0.25">
      <c r="A25569" t="s">
        <v>11</v>
      </c>
      <c r="B25569">
        <v>0</v>
      </c>
      <c r="C25569">
        <v>1249149</v>
      </c>
    </row>
    <row r="25570" spans="1:3" x14ac:dyDescent="0.25">
      <c r="A25570" t="s">
        <v>12</v>
      </c>
      <c r="B25570">
        <v>0.28499999999999998</v>
      </c>
      <c r="C25570">
        <v>0.438</v>
      </c>
    </row>
    <row r="25571" spans="1:3" x14ac:dyDescent="0.25">
      <c r="A25571" t="s">
        <v>13</v>
      </c>
      <c r="B25571">
        <v>-65577</v>
      </c>
      <c r="C25571">
        <v>1314726</v>
      </c>
    </row>
    <row r="25572" spans="1:3" x14ac:dyDescent="0.25">
      <c r="A25572" t="s">
        <v>0</v>
      </c>
      <c r="B25572" t="s">
        <v>31</v>
      </c>
      <c r="C25572">
        <v>4</v>
      </c>
    </row>
    <row r="25573" spans="1:3" x14ac:dyDescent="0.25">
      <c r="A25573" t="s">
        <v>2</v>
      </c>
      <c r="B25573">
        <v>0.05</v>
      </c>
      <c r="C25573">
        <v>0.125</v>
      </c>
    </row>
    <row r="25574" spans="1:3" x14ac:dyDescent="0.25">
      <c r="A25574" t="s">
        <v>3</v>
      </c>
      <c r="B25574">
        <v>0</v>
      </c>
      <c r="C25574">
        <v>1249149</v>
      </c>
    </row>
    <row r="25575" spans="1:3" x14ac:dyDescent="0.25">
      <c r="A25575" t="s">
        <v>4</v>
      </c>
      <c r="B25575">
        <v>0</v>
      </c>
      <c r="C25575">
        <v>0</v>
      </c>
    </row>
    <row r="25576" spans="1:3" x14ac:dyDescent="0.25">
      <c r="A25576" t="s">
        <v>5</v>
      </c>
      <c r="B25576">
        <v>0</v>
      </c>
      <c r="C25576">
        <v>1249149</v>
      </c>
    </row>
    <row r="25577" spans="1:3" x14ac:dyDescent="0.25">
      <c r="A25577" t="s">
        <v>6</v>
      </c>
      <c r="B25577">
        <v>4.0000000000000001E-3</v>
      </c>
    </row>
    <row r="25578" spans="1:3" x14ac:dyDescent="0.25">
      <c r="A25578" t="s">
        <v>7</v>
      </c>
      <c r="B25578">
        <v>0</v>
      </c>
      <c r="C25578">
        <v>1249149</v>
      </c>
    </row>
    <row r="25579" spans="1:3" x14ac:dyDescent="0.25">
      <c r="A25579" t="s">
        <v>8</v>
      </c>
      <c r="B25579">
        <v>0.18</v>
      </c>
      <c r="C25579">
        <v>0.17199999999999999</v>
      </c>
    </row>
    <row r="25580" spans="1:3" x14ac:dyDescent="0.25">
      <c r="A25580" t="s">
        <v>9</v>
      </c>
      <c r="B25580">
        <v>0</v>
      </c>
      <c r="C25580">
        <v>1249149</v>
      </c>
    </row>
    <row r="25581" spans="1:3" x14ac:dyDescent="0.25">
      <c r="A25581" t="s">
        <v>10</v>
      </c>
      <c r="B25581">
        <v>0.01</v>
      </c>
      <c r="C25581">
        <v>1.6E-2</v>
      </c>
    </row>
    <row r="25582" spans="1:3" x14ac:dyDescent="0.25">
      <c r="A25582" t="s">
        <v>11</v>
      </c>
      <c r="B25582">
        <v>0</v>
      </c>
      <c r="C25582">
        <v>1249149</v>
      </c>
    </row>
    <row r="25583" spans="1:3" x14ac:dyDescent="0.25">
      <c r="A25583" t="s">
        <v>12</v>
      </c>
      <c r="B25583">
        <v>0.32500000000000001</v>
      </c>
      <c r="C25583">
        <v>0.42199999999999999</v>
      </c>
    </row>
    <row r="25584" spans="1:3" x14ac:dyDescent="0.25">
      <c r="A25584" t="s">
        <v>13</v>
      </c>
      <c r="B25584">
        <v>0</v>
      </c>
      <c r="C25584">
        <v>1249149</v>
      </c>
    </row>
    <row r="25585" spans="1:3" x14ac:dyDescent="0.25">
      <c r="A25585" t="s">
        <v>0</v>
      </c>
      <c r="B25585" t="s">
        <v>31</v>
      </c>
      <c r="C25585">
        <v>5</v>
      </c>
    </row>
    <row r="25586" spans="1:3" x14ac:dyDescent="0.25">
      <c r="A25586" t="s">
        <v>2</v>
      </c>
      <c r="B25586">
        <v>0.05</v>
      </c>
      <c r="C25586">
        <v>0.14099999999999999</v>
      </c>
    </row>
    <row r="25587" spans="1:3" x14ac:dyDescent="0.25">
      <c r="A25587" t="s">
        <v>3</v>
      </c>
      <c r="B25587">
        <v>0</v>
      </c>
      <c r="C25587">
        <v>1249149</v>
      </c>
    </row>
    <row r="25588" spans="1:3" x14ac:dyDescent="0.25">
      <c r="A25588" t="s">
        <v>4</v>
      </c>
      <c r="B25588">
        <v>0</v>
      </c>
      <c r="C25588">
        <v>0</v>
      </c>
    </row>
    <row r="25589" spans="1:3" x14ac:dyDescent="0.25">
      <c r="A25589" t="s">
        <v>5</v>
      </c>
      <c r="B25589">
        <v>0</v>
      </c>
      <c r="C25589">
        <v>1249149</v>
      </c>
    </row>
    <row r="25590" spans="1:3" x14ac:dyDescent="0.25">
      <c r="A25590" t="s">
        <v>6</v>
      </c>
      <c r="B25590">
        <v>3.0000000000000001E-3</v>
      </c>
    </row>
    <row r="25591" spans="1:3" x14ac:dyDescent="0.25">
      <c r="A25591" t="s">
        <v>7</v>
      </c>
      <c r="B25591">
        <v>0</v>
      </c>
      <c r="C25591">
        <v>1249149</v>
      </c>
    </row>
    <row r="25592" spans="1:3" x14ac:dyDescent="0.25">
      <c r="A25592" t="s">
        <v>8</v>
      </c>
      <c r="B25592">
        <v>0.18</v>
      </c>
      <c r="C25592">
        <v>0.188</v>
      </c>
    </row>
    <row r="25593" spans="1:3" x14ac:dyDescent="0.25">
      <c r="A25593" t="s">
        <v>9</v>
      </c>
      <c r="B25593">
        <v>0</v>
      </c>
      <c r="C25593">
        <v>1249149</v>
      </c>
    </row>
    <row r="25594" spans="1:3" x14ac:dyDescent="0.25">
      <c r="A25594" t="s">
        <v>10</v>
      </c>
      <c r="B25594">
        <v>0.01</v>
      </c>
      <c r="C25594">
        <v>0.109</v>
      </c>
    </row>
    <row r="25595" spans="1:3" x14ac:dyDescent="0.25">
      <c r="A25595" t="s">
        <v>11</v>
      </c>
      <c r="B25595">
        <v>0</v>
      </c>
      <c r="C25595">
        <v>1249149</v>
      </c>
    </row>
    <row r="25596" spans="1:3" x14ac:dyDescent="0.25">
      <c r="A25596" t="s">
        <v>12</v>
      </c>
      <c r="B25596">
        <v>0.31</v>
      </c>
      <c r="C25596">
        <v>0.5</v>
      </c>
    </row>
    <row r="25597" spans="1:3" x14ac:dyDescent="0.25">
      <c r="A25597" t="s">
        <v>13</v>
      </c>
      <c r="B25597">
        <v>0</v>
      </c>
      <c r="C25597">
        <v>1249149</v>
      </c>
    </row>
    <row r="25598" spans="1:3" x14ac:dyDescent="0.25">
      <c r="A25598" t="s">
        <v>0</v>
      </c>
      <c r="B25598" t="s">
        <v>31</v>
      </c>
      <c r="C25598">
        <v>6</v>
      </c>
    </row>
    <row r="25599" spans="1:3" x14ac:dyDescent="0.25">
      <c r="A25599" t="s">
        <v>2</v>
      </c>
      <c r="B25599">
        <v>0.05</v>
      </c>
      <c r="C25599">
        <v>0.14099999999999999</v>
      </c>
    </row>
    <row r="25600" spans="1:3" x14ac:dyDescent="0.25">
      <c r="A25600" t="s">
        <v>3</v>
      </c>
      <c r="B25600">
        <v>0</v>
      </c>
      <c r="C25600">
        <v>1249149</v>
      </c>
    </row>
    <row r="25601" spans="1:3" x14ac:dyDescent="0.25">
      <c r="A25601" t="s">
        <v>4</v>
      </c>
      <c r="B25601">
        <v>5.0000000000000001E-3</v>
      </c>
      <c r="C25601">
        <v>0</v>
      </c>
    </row>
    <row r="25602" spans="1:3" x14ac:dyDescent="0.25">
      <c r="A25602" t="s">
        <v>5</v>
      </c>
      <c r="B25602">
        <v>0</v>
      </c>
      <c r="C25602">
        <v>1249149</v>
      </c>
    </row>
    <row r="25603" spans="1:3" x14ac:dyDescent="0.25">
      <c r="A25603" t="s">
        <v>6</v>
      </c>
      <c r="B25603">
        <v>3.0000000000000001E-3</v>
      </c>
    </row>
    <row r="25604" spans="1:3" x14ac:dyDescent="0.25">
      <c r="A25604" t="s">
        <v>7</v>
      </c>
      <c r="B25604">
        <v>0</v>
      </c>
      <c r="C25604">
        <v>1249149</v>
      </c>
    </row>
    <row r="25605" spans="1:3" x14ac:dyDescent="0.25">
      <c r="A25605" t="s">
        <v>8</v>
      </c>
      <c r="B25605">
        <v>0.22</v>
      </c>
      <c r="C25605">
        <v>0.23400000000000001</v>
      </c>
    </row>
    <row r="25606" spans="1:3" x14ac:dyDescent="0.25">
      <c r="A25606" t="s">
        <v>9</v>
      </c>
      <c r="B25606">
        <v>0</v>
      </c>
      <c r="C25606">
        <v>1249149</v>
      </c>
    </row>
    <row r="25607" spans="1:3" x14ac:dyDescent="0.25">
      <c r="A25607" t="s">
        <v>10</v>
      </c>
      <c r="B25607">
        <v>0.01</v>
      </c>
      <c r="C25607">
        <v>0</v>
      </c>
    </row>
    <row r="25608" spans="1:3" x14ac:dyDescent="0.25">
      <c r="A25608" t="s">
        <v>11</v>
      </c>
      <c r="B25608">
        <v>0</v>
      </c>
      <c r="C25608">
        <v>1249149</v>
      </c>
    </row>
    <row r="25609" spans="1:3" x14ac:dyDescent="0.25">
      <c r="A25609" t="s">
        <v>12</v>
      </c>
      <c r="B25609">
        <v>0.35499999999999998</v>
      </c>
      <c r="C25609">
        <v>0.438</v>
      </c>
    </row>
    <row r="25610" spans="1:3" x14ac:dyDescent="0.25">
      <c r="A25610" t="s">
        <v>13</v>
      </c>
      <c r="B25610">
        <v>0</v>
      </c>
      <c r="C25610">
        <v>1249149</v>
      </c>
    </row>
    <row r="25611" spans="1:3" x14ac:dyDescent="0.25">
      <c r="A25611" t="s">
        <v>0</v>
      </c>
      <c r="B25611" t="s">
        <v>31</v>
      </c>
      <c r="C25611">
        <v>12</v>
      </c>
    </row>
    <row r="25612" spans="1:3" x14ac:dyDescent="0.25">
      <c r="A25612" t="s">
        <v>2</v>
      </c>
      <c r="B25612">
        <v>5.5E-2</v>
      </c>
      <c r="C25612">
        <v>0.219</v>
      </c>
    </row>
    <row r="25613" spans="1:3" x14ac:dyDescent="0.25">
      <c r="A25613" t="s">
        <v>3</v>
      </c>
      <c r="B25613">
        <v>-61342</v>
      </c>
      <c r="C25613">
        <v>1249149</v>
      </c>
    </row>
    <row r="25614" spans="1:3" x14ac:dyDescent="0.25">
      <c r="A25614" t="s">
        <v>4</v>
      </c>
      <c r="B25614">
        <v>0</v>
      </c>
      <c r="C25614">
        <v>0</v>
      </c>
    </row>
    <row r="25615" spans="1:3" x14ac:dyDescent="0.25">
      <c r="A25615" t="s">
        <v>5</v>
      </c>
      <c r="B25615">
        <v>0</v>
      </c>
      <c r="C25615">
        <v>1187807</v>
      </c>
    </row>
    <row r="25616" spans="1:3" x14ac:dyDescent="0.25">
      <c r="A25616" t="s">
        <v>6</v>
      </c>
      <c r="B25616">
        <v>3.0000000000000001E-3</v>
      </c>
    </row>
    <row r="25617" spans="1:3" x14ac:dyDescent="0.25">
      <c r="A25617" t="s">
        <v>7</v>
      </c>
      <c r="B25617">
        <v>0</v>
      </c>
      <c r="C25617">
        <v>1187807</v>
      </c>
    </row>
    <row r="25618" spans="1:3" x14ac:dyDescent="0.25">
      <c r="A25618" t="s">
        <v>8</v>
      </c>
      <c r="B25618">
        <v>0.27</v>
      </c>
      <c r="C25618">
        <v>0.26600000000000001</v>
      </c>
    </row>
    <row r="25619" spans="1:3" x14ac:dyDescent="0.25">
      <c r="A25619" t="s">
        <v>9</v>
      </c>
      <c r="B25619">
        <v>0</v>
      </c>
      <c r="C25619">
        <v>1187807</v>
      </c>
    </row>
    <row r="25620" spans="1:3" x14ac:dyDescent="0.25">
      <c r="A25620" t="s">
        <v>10</v>
      </c>
      <c r="B25620">
        <v>0.01</v>
      </c>
      <c r="C25620">
        <v>1.6E-2</v>
      </c>
    </row>
    <row r="25621" spans="1:3" x14ac:dyDescent="0.25">
      <c r="A25621" t="s">
        <v>11</v>
      </c>
      <c r="B25621">
        <v>0</v>
      </c>
      <c r="C25621">
        <v>1187807</v>
      </c>
    </row>
    <row r="25622" spans="1:3" x14ac:dyDescent="0.25">
      <c r="A25622" t="s">
        <v>12</v>
      </c>
      <c r="B25622">
        <v>0.41499999999999998</v>
      </c>
      <c r="C25622">
        <v>0.57799999999999996</v>
      </c>
    </row>
    <row r="25623" spans="1:3" x14ac:dyDescent="0.25">
      <c r="A25623" t="s">
        <v>13</v>
      </c>
      <c r="B25623">
        <v>-61342</v>
      </c>
      <c r="C25623">
        <v>1249149</v>
      </c>
    </row>
  </sheetData>
  <autoFilter ref="A1:T25623" xr:uid="{6E357794-0E3A-4BA7-8729-DEDA33C2F205}"/>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CADB4-38A6-4C0E-AA34-403F23AFE3AB}">
  <dimension ref="A1:H2848"/>
  <sheetViews>
    <sheetView topLeftCell="A1078" workbookViewId="0">
      <selection activeCell="D25" sqref="D25"/>
    </sheetView>
  </sheetViews>
  <sheetFormatPr defaultRowHeight="15" x14ac:dyDescent="0.25"/>
  <sheetData>
    <row r="1" spans="1:8" x14ac:dyDescent="0.25">
      <c r="A1" t="s">
        <v>17059</v>
      </c>
      <c r="B1" t="s">
        <v>17058</v>
      </c>
      <c r="C1" t="s">
        <v>17057</v>
      </c>
      <c r="D1" t="s">
        <v>17046</v>
      </c>
      <c r="E1" t="s">
        <v>32</v>
      </c>
      <c r="F1" t="s">
        <v>33</v>
      </c>
      <c r="G1" t="s">
        <v>17048</v>
      </c>
      <c r="H1" t="s">
        <v>17056</v>
      </c>
    </row>
    <row r="2" spans="1:8" x14ac:dyDescent="0.25">
      <c r="A2" t="s">
        <v>17050</v>
      </c>
      <c r="B2" s="11">
        <v>0.96736111111111101</v>
      </c>
      <c r="C2" s="10">
        <v>893314</v>
      </c>
      <c r="D2" t="s">
        <v>17053</v>
      </c>
      <c r="E2">
        <v>8040</v>
      </c>
      <c r="F2">
        <v>12</v>
      </c>
      <c r="G2" t="s">
        <v>17055</v>
      </c>
      <c r="H2" t="s">
        <v>43</v>
      </c>
    </row>
    <row r="3" spans="1:8" x14ac:dyDescent="0.25">
      <c r="A3" t="s">
        <v>17050</v>
      </c>
      <c r="B3" s="11">
        <v>0.96736111111111101</v>
      </c>
      <c r="C3" s="10">
        <v>979450</v>
      </c>
      <c r="D3" t="s">
        <v>17053</v>
      </c>
      <c r="E3">
        <v>8040</v>
      </c>
      <c r="F3">
        <v>1</v>
      </c>
      <c r="G3" t="s">
        <v>17055</v>
      </c>
      <c r="H3" t="s">
        <v>43</v>
      </c>
    </row>
    <row r="4" spans="1:8" x14ac:dyDescent="0.25">
      <c r="A4" t="s">
        <v>17050</v>
      </c>
      <c r="B4" s="11">
        <v>0.96736111111111101</v>
      </c>
      <c r="C4" s="10">
        <v>900514</v>
      </c>
      <c r="D4" t="s">
        <v>17053</v>
      </c>
      <c r="E4">
        <v>8040</v>
      </c>
      <c r="F4">
        <v>2</v>
      </c>
      <c r="G4" t="s">
        <v>17055</v>
      </c>
      <c r="H4" t="s">
        <v>43</v>
      </c>
    </row>
    <row r="5" spans="1:8" x14ac:dyDescent="0.25">
      <c r="A5" t="s">
        <v>17050</v>
      </c>
      <c r="B5" s="11">
        <v>0.96736111111111101</v>
      </c>
      <c r="C5" s="10">
        <v>846858</v>
      </c>
      <c r="D5" t="s">
        <v>17053</v>
      </c>
      <c r="E5">
        <v>8040</v>
      </c>
      <c r="F5">
        <v>3</v>
      </c>
      <c r="G5" t="s">
        <v>17055</v>
      </c>
      <c r="H5" t="s">
        <v>43</v>
      </c>
    </row>
    <row r="6" spans="1:8" x14ac:dyDescent="0.25">
      <c r="A6" t="s">
        <v>17050</v>
      </c>
      <c r="B6" s="11">
        <v>0.96736111111111101</v>
      </c>
      <c r="C6" s="10">
        <v>848242</v>
      </c>
      <c r="D6" t="s">
        <v>17053</v>
      </c>
      <c r="E6">
        <v>8040</v>
      </c>
      <c r="F6">
        <v>4</v>
      </c>
      <c r="G6" t="s">
        <v>17055</v>
      </c>
      <c r="H6" t="s">
        <v>43</v>
      </c>
    </row>
    <row r="7" spans="1:8" x14ac:dyDescent="0.25">
      <c r="A7" t="s">
        <v>17050</v>
      </c>
      <c r="B7" s="11">
        <v>0.96736111111111101</v>
      </c>
      <c r="C7" s="10">
        <v>844626</v>
      </c>
      <c r="D7" t="s">
        <v>17053</v>
      </c>
      <c r="E7">
        <v>8040</v>
      </c>
      <c r="F7">
        <v>5</v>
      </c>
      <c r="G7" t="s">
        <v>17055</v>
      </c>
      <c r="H7" t="s">
        <v>43</v>
      </c>
    </row>
    <row r="8" spans="1:8" x14ac:dyDescent="0.25">
      <c r="A8" t="s">
        <v>17050</v>
      </c>
      <c r="B8" s="11">
        <v>0.96736111111111101</v>
      </c>
      <c r="C8" s="10">
        <v>841410</v>
      </c>
      <c r="D8" t="s">
        <v>17053</v>
      </c>
      <c r="E8">
        <v>8040</v>
      </c>
      <c r="F8">
        <v>6</v>
      </c>
      <c r="G8" t="s">
        <v>17055</v>
      </c>
      <c r="H8" t="s">
        <v>43</v>
      </c>
    </row>
    <row r="9" spans="1:8" x14ac:dyDescent="0.25">
      <c r="A9" t="s">
        <v>17050</v>
      </c>
      <c r="B9" s="11">
        <v>0.96805555555555556</v>
      </c>
      <c r="C9" s="10">
        <v>34924594</v>
      </c>
      <c r="D9" t="s">
        <v>17053</v>
      </c>
      <c r="E9">
        <v>8090</v>
      </c>
      <c r="F9">
        <v>10</v>
      </c>
      <c r="G9" t="s">
        <v>17055</v>
      </c>
      <c r="H9" t="s">
        <v>43</v>
      </c>
    </row>
    <row r="10" spans="1:8" x14ac:dyDescent="0.25">
      <c r="A10" t="s">
        <v>17050</v>
      </c>
      <c r="B10" s="11">
        <v>0.96805555555555556</v>
      </c>
      <c r="C10" s="10">
        <v>35247834</v>
      </c>
      <c r="D10" t="s">
        <v>17053</v>
      </c>
      <c r="E10">
        <v>8090</v>
      </c>
      <c r="F10">
        <v>11</v>
      </c>
      <c r="G10" t="s">
        <v>17055</v>
      </c>
      <c r="H10" t="s">
        <v>43</v>
      </c>
    </row>
    <row r="11" spans="1:8" x14ac:dyDescent="0.25">
      <c r="A11" t="s">
        <v>17050</v>
      </c>
      <c r="B11" s="11">
        <v>0.96805555555555556</v>
      </c>
      <c r="C11" s="10">
        <v>39893234</v>
      </c>
      <c r="D11" t="s">
        <v>17053</v>
      </c>
      <c r="E11">
        <v>8090</v>
      </c>
      <c r="F11">
        <v>12</v>
      </c>
      <c r="G11" t="s">
        <v>17055</v>
      </c>
      <c r="H11" t="s">
        <v>43</v>
      </c>
    </row>
    <row r="12" spans="1:8" x14ac:dyDescent="0.25">
      <c r="A12" t="s">
        <v>17050</v>
      </c>
      <c r="B12" s="11">
        <v>0.96805555555555556</v>
      </c>
      <c r="C12" s="10">
        <v>38601210</v>
      </c>
      <c r="D12" t="s">
        <v>17053</v>
      </c>
      <c r="E12">
        <v>8090</v>
      </c>
      <c r="F12">
        <v>13</v>
      </c>
      <c r="G12" t="s">
        <v>17055</v>
      </c>
      <c r="H12" t="s">
        <v>43</v>
      </c>
    </row>
    <row r="13" spans="1:8" x14ac:dyDescent="0.25">
      <c r="A13" t="s">
        <v>17050</v>
      </c>
      <c r="B13" s="11">
        <v>0.96805555555555556</v>
      </c>
      <c r="C13" s="10">
        <v>62970282</v>
      </c>
      <c r="D13" t="s">
        <v>17053</v>
      </c>
      <c r="E13">
        <v>8090</v>
      </c>
      <c r="F13">
        <v>1</v>
      </c>
      <c r="G13" t="s">
        <v>17055</v>
      </c>
      <c r="H13" t="s">
        <v>43</v>
      </c>
    </row>
    <row r="14" spans="1:8" x14ac:dyDescent="0.25">
      <c r="A14" t="s">
        <v>17050</v>
      </c>
      <c r="B14" s="11">
        <v>0.96805555555555556</v>
      </c>
      <c r="C14" s="10">
        <v>35175570</v>
      </c>
      <c r="D14" t="s">
        <v>17053</v>
      </c>
      <c r="E14">
        <v>8090</v>
      </c>
      <c r="F14">
        <v>2</v>
      </c>
      <c r="G14" t="s">
        <v>17055</v>
      </c>
      <c r="H14" t="s">
        <v>43</v>
      </c>
    </row>
    <row r="15" spans="1:8" x14ac:dyDescent="0.25">
      <c r="A15" t="s">
        <v>17050</v>
      </c>
      <c r="B15" s="11">
        <v>0.96805555555555556</v>
      </c>
      <c r="C15" s="10">
        <v>34048074</v>
      </c>
      <c r="D15" t="s">
        <v>17053</v>
      </c>
      <c r="E15">
        <v>8090</v>
      </c>
      <c r="F15">
        <v>3</v>
      </c>
      <c r="G15" t="s">
        <v>17055</v>
      </c>
      <c r="H15" t="s">
        <v>43</v>
      </c>
    </row>
    <row r="16" spans="1:8" x14ac:dyDescent="0.25">
      <c r="A16" t="s">
        <v>17050</v>
      </c>
      <c r="B16" s="11">
        <v>0.96805555555555556</v>
      </c>
      <c r="C16" s="10">
        <v>34439882</v>
      </c>
      <c r="D16" t="s">
        <v>17053</v>
      </c>
      <c r="E16">
        <v>8090</v>
      </c>
      <c r="F16">
        <v>4</v>
      </c>
      <c r="G16" t="s">
        <v>17055</v>
      </c>
      <c r="H16" t="s">
        <v>43</v>
      </c>
    </row>
    <row r="17" spans="1:8" x14ac:dyDescent="0.25">
      <c r="A17" t="s">
        <v>17050</v>
      </c>
      <c r="B17" s="11">
        <v>0.96805555555555556</v>
      </c>
      <c r="C17" s="10">
        <v>34941690</v>
      </c>
      <c r="D17" t="s">
        <v>17053</v>
      </c>
      <c r="E17">
        <v>8090</v>
      </c>
      <c r="F17">
        <v>5</v>
      </c>
      <c r="G17" t="s">
        <v>17055</v>
      </c>
      <c r="H17" t="s">
        <v>43</v>
      </c>
    </row>
    <row r="18" spans="1:8" x14ac:dyDescent="0.25">
      <c r="A18" t="s">
        <v>17050</v>
      </c>
      <c r="B18" s="11">
        <v>0.96805555555555556</v>
      </c>
      <c r="C18" s="10">
        <v>35249578</v>
      </c>
      <c r="D18" t="s">
        <v>17053</v>
      </c>
      <c r="E18">
        <v>8090</v>
      </c>
      <c r="F18">
        <v>6</v>
      </c>
      <c r="G18" t="s">
        <v>17055</v>
      </c>
      <c r="H18" t="s">
        <v>43</v>
      </c>
    </row>
    <row r="19" spans="1:8" x14ac:dyDescent="0.25">
      <c r="A19" t="s">
        <v>17050</v>
      </c>
      <c r="B19" s="11">
        <v>0.96805555555555556</v>
      </c>
      <c r="C19" s="10">
        <v>33864450</v>
      </c>
      <c r="D19" t="s">
        <v>17053</v>
      </c>
      <c r="E19">
        <v>8090</v>
      </c>
      <c r="F19">
        <v>7</v>
      </c>
      <c r="G19" t="s">
        <v>17055</v>
      </c>
      <c r="H19" t="s">
        <v>43</v>
      </c>
    </row>
    <row r="20" spans="1:8" x14ac:dyDescent="0.25">
      <c r="A20" t="s">
        <v>17050</v>
      </c>
      <c r="B20" s="11">
        <v>0.96805555555555556</v>
      </c>
      <c r="C20" s="10">
        <v>33919106</v>
      </c>
      <c r="D20" t="s">
        <v>17053</v>
      </c>
      <c r="E20">
        <v>8090</v>
      </c>
      <c r="F20">
        <v>8</v>
      </c>
      <c r="G20" t="s">
        <v>17055</v>
      </c>
      <c r="H20" t="s">
        <v>43</v>
      </c>
    </row>
    <row r="21" spans="1:8" x14ac:dyDescent="0.25">
      <c r="A21" t="s">
        <v>17050</v>
      </c>
      <c r="B21" s="11">
        <v>0.96805555555555556</v>
      </c>
      <c r="C21" s="10">
        <v>34362866</v>
      </c>
      <c r="D21" t="s">
        <v>17053</v>
      </c>
      <c r="E21">
        <v>8090</v>
      </c>
      <c r="F21">
        <v>9</v>
      </c>
      <c r="G21" t="s">
        <v>17055</v>
      </c>
      <c r="H21" t="s">
        <v>43</v>
      </c>
    </row>
    <row r="22" spans="1:8" x14ac:dyDescent="0.25">
      <c r="A22" t="s">
        <v>17050</v>
      </c>
      <c r="B22" s="11">
        <v>0.96875</v>
      </c>
      <c r="C22" s="10">
        <v>130250</v>
      </c>
      <c r="D22" t="s">
        <v>17053</v>
      </c>
      <c r="E22">
        <v>8160</v>
      </c>
      <c r="F22">
        <v>10</v>
      </c>
      <c r="G22" t="s">
        <v>17055</v>
      </c>
      <c r="H22" t="s">
        <v>43</v>
      </c>
    </row>
    <row r="23" spans="1:8" x14ac:dyDescent="0.25">
      <c r="A23" t="s">
        <v>17050</v>
      </c>
      <c r="B23" s="11">
        <v>0.96875</v>
      </c>
      <c r="C23" s="10">
        <v>131514</v>
      </c>
      <c r="D23" t="s">
        <v>17053</v>
      </c>
      <c r="E23">
        <v>8160</v>
      </c>
      <c r="F23">
        <v>11</v>
      </c>
      <c r="G23" t="s">
        <v>17055</v>
      </c>
      <c r="H23" t="s">
        <v>43</v>
      </c>
    </row>
    <row r="24" spans="1:8" x14ac:dyDescent="0.25">
      <c r="A24" t="s">
        <v>17050</v>
      </c>
      <c r="B24" s="11">
        <v>0.96875</v>
      </c>
      <c r="C24" s="10">
        <v>141226</v>
      </c>
      <c r="D24" t="s">
        <v>17053</v>
      </c>
      <c r="E24">
        <v>8160</v>
      </c>
      <c r="F24">
        <v>12</v>
      </c>
      <c r="G24" t="s">
        <v>17055</v>
      </c>
      <c r="H24" t="s">
        <v>43</v>
      </c>
    </row>
    <row r="25" spans="1:8" x14ac:dyDescent="0.25">
      <c r="A25" t="s">
        <v>17050</v>
      </c>
      <c r="B25" s="11">
        <v>0.96875</v>
      </c>
      <c r="C25" s="10">
        <v>463898</v>
      </c>
      <c r="D25" t="s">
        <v>17053</v>
      </c>
      <c r="E25">
        <v>8160</v>
      </c>
      <c r="F25">
        <v>1</v>
      </c>
      <c r="G25" t="s">
        <v>17055</v>
      </c>
      <c r="H25" t="s">
        <v>43</v>
      </c>
    </row>
    <row r="26" spans="1:8" x14ac:dyDescent="0.25">
      <c r="A26" t="s">
        <v>17050</v>
      </c>
      <c r="B26" s="11">
        <v>0.96875</v>
      </c>
      <c r="C26" s="10">
        <v>162458</v>
      </c>
      <c r="D26" t="s">
        <v>17053</v>
      </c>
      <c r="E26">
        <v>8160</v>
      </c>
      <c r="F26">
        <v>2</v>
      </c>
      <c r="G26" t="s">
        <v>17055</v>
      </c>
      <c r="H26" t="s">
        <v>43</v>
      </c>
    </row>
    <row r="27" spans="1:8" x14ac:dyDescent="0.25">
      <c r="A27" t="s">
        <v>17050</v>
      </c>
      <c r="B27" s="11">
        <v>0.96875</v>
      </c>
      <c r="C27" s="10">
        <v>156674</v>
      </c>
      <c r="D27" t="s">
        <v>17053</v>
      </c>
      <c r="E27">
        <v>8160</v>
      </c>
      <c r="F27">
        <v>3</v>
      </c>
      <c r="G27" t="s">
        <v>17055</v>
      </c>
      <c r="H27" t="s">
        <v>43</v>
      </c>
    </row>
    <row r="28" spans="1:8" x14ac:dyDescent="0.25">
      <c r="A28" t="s">
        <v>17050</v>
      </c>
      <c r="B28" s="11">
        <v>0.96875</v>
      </c>
      <c r="C28" s="10">
        <v>145562</v>
      </c>
      <c r="D28" t="s">
        <v>17053</v>
      </c>
      <c r="E28">
        <v>8160</v>
      </c>
      <c r="F28">
        <v>4</v>
      </c>
      <c r="G28" t="s">
        <v>17055</v>
      </c>
      <c r="H28" t="s">
        <v>43</v>
      </c>
    </row>
    <row r="29" spans="1:8" x14ac:dyDescent="0.25">
      <c r="A29" t="s">
        <v>17050</v>
      </c>
      <c r="B29" s="11">
        <v>0.96875</v>
      </c>
      <c r="C29" s="10">
        <v>145538</v>
      </c>
      <c r="D29" t="s">
        <v>17053</v>
      </c>
      <c r="E29">
        <v>8160</v>
      </c>
      <c r="F29">
        <v>5</v>
      </c>
      <c r="G29" t="s">
        <v>17055</v>
      </c>
      <c r="H29" t="s">
        <v>43</v>
      </c>
    </row>
    <row r="30" spans="1:8" x14ac:dyDescent="0.25">
      <c r="A30" t="s">
        <v>17050</v>
      </c>
      <c r="B30" s="11">
        <v>0.96875</v>
      </c>
      <c r="C30" s="10">
        <v>139066</v>
      </c>
      <c r="D30" t="s">
        <v>17053</v>
      </c>
      <c r="E30">
        <v>8160</v>
      </c>
      <c r="F30">
        <v>6</v>
      </c>
      <c r="G30" t="s">
        <v>17055</v>
      </c>
      <c r="H30" t="s">
        <v>43</v>
      </c>
    </row>
    <row r="31" spans="1:8" x14ac:dyDescent="0.25">
      <c r="A31" t="s">
        <v>17050</v>
      </c>
      <c r="B31" s="11">
        <v>0.96875</v>
      </c>
      <c r="C31" s="10">
        <v>129330</v>
      </c>
      <c r="D31" t="s">
        <v>17053</v>
      </c>
      <c r="E31">
        <v>8160</v>
      </c>
      <c r="F31">
        <v>7</v>
      </c>
      <c r="G31" t="s">
        <v>17055</v>
      </c>
      <c r="H31" t="s">
        <v>43</v>
      </c>
    </row>
    <row r="32" spans="1:8" x14ac:dyDescent="0.25">
      <c r="A32" t="s">
        <v>17050</v>
      </c>
      <c r="B32" s="11">
        <v>0.96875</v>
      </c>
      <c r="C32" s="10">
        <v>129386</v>
      </c>
      <c r="D32" t="s">
        <v>17053</v>
      </c>
      <c r="E32">
        <v>8160</v>
      </c>
      <c r="F32">
        <v>8</v>
      </c>
      <c r="G32" t="s">
        <v>17055</v>
      </c>
      <c r="H32" t="s">
        <v>43</v>
      </c>
    </row>
    <row r="33" spans="1:8" x14ac:dyDescent="0.25">
      <c r="A33" t="s">
        <v>17050</v>
      </c>
      <c r="B33" s="11">
        <v>0.96875</v>
      </c>
      <c r="C33" s="10">
        <v>129562</v>
      </c>
      <c r="D33" t="s">
        <v>17053</v>
      </c>
      <c r="E33">
        <v>8160</v>
      </c>
      <c r="F33">
        <v>9</v>
      </c>
      <c r="G33" t="s">
        <v>17055</v>
      </c>
      <c r="H33" t="s">
        <v>43</v>
      </c>
    </row>
    <row r="34" spans="1:8" x14ac:dyDescent="0.25">
      <c r="A34" t="s">
        <v>17050</v>
      </c>
      <c r="B34" s="11">
        <v>0.96875</v>
      </c>
      <c r="C34" s="10">
        <v>2795858</v>
      </c>
      <c r="D34" t="s">
        <v>17053</v>
      </c>
      <c r="E34">
        <v>8220</v>
      </c>
      <c r="F34">
        <v>10</v>
      </c>
      <c r="G34" t="s">
        <v>17055</v>
      </c>
      <c r="H34" t="s">
        <v>43</v>
      </c>
    </row>
    <row r="35" spans="1:8" x14ac:dyDescent="0.25">
      <c r="A35" t="s">
        <v>17050</v>
      </c>
      <c r="B35" s="11">
        <v>0.96875</v>
      </c>
      <c r="C35" s="10">
        <v>2809194</v>
      </c>
      <c r="D35" t="s">
        <v>17053</v>
      </c>
      <c r="E35">
        <v>8220</v>
      </c>
      <c r="F35">
        <v>11</v>
      </c>
      <c r="G35" t="s">
        <v>17055</v>
      </c>
      <c r="H35" t="s">
        <v>43</v>
      </c>
    </row>
    <row r="36" spans="1:8" x14ac:dyDescent="0.25">
      <c r="A36" t="s">
        <v>17050</v>
      </c>
      <c r="B36" s="11">
        <v>0.96875</v>
      </c>
      <c r="C36" s="10">
        <v>2967002</v>
      </c>
      <c r="D36" t="s">
        <v>17053</v>
      </c>
      <c r="E36">
        <v>8220</v>
      </c>
      <c r="F36">
        <v>12</v>
      </c>
      <c r="G36" t="s">
        <v>17055</v>
      </c>
      <c r="H36" t="s">
        <v>43</v>
      </c>
    </row>
    <row r="37" spans="1:8" x14ac:dyDescent="0.25">
      <c r="A37" t="s">
        <v>17050</v>
      </c>
      <c r="B37" s="11">
        <v>0.96875</v>
      </c>
      <c r="C37" s="10">
        <v>2946562</v>
      </c>
      <c r="D37" t="s">
        <v>17053</v>
      </c>
      <c r="E37">
        <v>8220</v>
      </c>
      <c r="F37">
        <v>13</v>
      </c>
      <c r="G37" t="s">
        <v>17055</v>
      </c>
      <c r="H37" t="s">
        <v>43</v>
      </c>
    </row>
    <row r="38" spans="1:8" x14ac:dyDescent="0.25">
      <c r="A38" t="s">
        <v>17050</v>
      </c>
      <c r="B38" s="11">
        <v>0.96875</v>
      </c>
      <c r="C38" s="10">
        <v>4334106</v>
      </c>
      <c r="D38" t="s">
        <v>17053</v>
      </c>
      <c r="E38">
        <v>8220</v>
      </c>
      <c r="F38">
        <v>1</v>
      </c>
      <c r="G38" t="s">
        <v>17055</v>
      </c>
      <c r="H38" t="s">
        <v>43</v>
      </c>
    </row>
    <row r="39" spans="1:8" x14ac:dyDescent="0.25">
      <c r="A39" t="s">
        <v>17050</v>
      </c>
      <c r="B39" s="11">
        <v>0.96875</v>
      </c>
      <c r="C39" s="10">
        <v>3001002</v>
      </c>
      <c r="D39" t="s">
        <v>17053</v>
      </c>
      <c r="E39">
        <v>8220</v>
      </c>
      <c r="F39">
        <v>2</v>
      </c>
      <c r="G39" t="s">
        <v>17055</v>
      </c>
      <c r="H39" t="s">
        <v>43</v>
      </c>
    </row>
    <row r="40" spans="1:8" x14ac:dyDescent="0.25">
      <c r="A40" t="s">
        <v>17050</v>
      </c>
      <c r="B40" s="11">
        <v>0.96875</v>
      </c>
      <c r="C40" s="10">
        <v>2773650</v>
      </c>
      <c r="D40" t="s">
        <v>17053</v>
      </c>
      <c r="E40">
        <v>8220</v>
      </c>
      <c r="F40">
        <v>3</v>
      </c>
      <c r="G40" t="s">
        <v>17055</v>
      </c>
      <c r="H40" t="s">
        <v>43</v>
      </c>
    </row>
    <row r="41" spans="1:8" x14ac:dyDescent="0.25">
      <c r="A41" t="s">
        <v>17050</v>
      </c>
      <c r="B41" s="11">
        <v>0.96875</v>
      </c>
      <c r="C41" s="10">
        <v>2794154</v>
      </c>
      <c r="D41" t="s">
        <v>17053</v>
      </c>
      <c r="E41">
        <v>8220</v>
      </c>
      <c r="F41">
        <v>4</v>
      </c>
      <c r="G41" t="s">
        <v>17055</v>
      </c>
      <c r="H41" t="s">
        <v>43</v>
      </c>
    </row>
    <row r="42" spans="1:8" x14ac:dyDescent="0.25">
      <c r="A42" t="s">
        <v>17050</v>
      </c>
      <c r="B42" s="11">
        <v>0.96875</v>
      </c>
      <c r="C42" s="10">
        <v>2822810</v>
      </c>
      <c r="D42" t="s">
        <v>17053</v>
      </c>
      <c r="E42">
        <v>8220</v>
      </c>
      <c r="F42">
        <v>5</v>
      </c>
      <c r="G42" t="s">
        <v>17055</v>
      </c>
      <c r="H42" t="s">
        <v>43</v>
      </c>
    </row>
    <row r="43" spans="1:8" x14ac:dyDescent="0.25">
      <c r="A43" t="s">
        <v>17050</v>
      </c>
      <c r="B43" s="11">
        <v>0.96875</v>
      </c>
      <c r="C43" s="10">
        <v>2817618</v>
      </c>
      <c r="D43" t="s">
        <v>17053</v>
      </c>
      <c r="E43">
        <v>8220</v>
      </c>
      <c r="F43">
        <v>6</v>
      </c>
      <c r="G43" t="s">
        <v>17055</v>
      </c>
      <c r="H43" t="s">
        <v>43</v>
      </c>
    </row>
    <row r="44" spans="1:8" x14ac:dyDescent="0.25">
      <c r="A44" t="s">
        <v>17050</v>
      </c>
      <c r="B44" s="11">
        <v>0.96875</v>
      </c>
      <c r="C44" s="10">
        <v>2709034</v>
      </c>
      <c r="D44" t="s">
        <v>17053</v>
      </c>
      <c r="E44">
        <v>8220</v>
      </c>
      <c r="F44">
        <v>7</v>
      </c>
      <c r="G44" t="s">
        <v>17055</v>
      </c>
      <c r="H44" t="s">
        <v>43</v>
      </c>
    </row>
    <row r="45" spans="1:8" x14ac:dyDescent="0.25">
      <c r="A45" t="s">
        <v>17050</v>
      </c>
      <c r="B45" s="11">
        <v>0.96875</v>
      </c>
      <c r="C45" s="10">
        <v>2710954</v>
      </c>
      <c r="D45" t="s">
        <v>17053</v>
      </c>
      <c r="E45">
        <v>8220</v>
      </c>
      <c r="F45">
        <v>8</v>
      </c>
      <c r="G45" t="s">
        <v>17055</v>
      </c>
      <c r="H45" t="s">
        <v>43</v>
      </c>
    </row>
    <row r="46" spans="1:8" x14ac:dyDescent="0.25">
      <c r="A46" t="s">
        <v>17050</v>
      </c>
      <c r="B46" s="11">
        <v>0.96875</v>
      </c>
      <c r="C46" s="10">
        <v>2738290</v>
      </c>
      <c r="D46" t="s">
        <v>17053</v>
      </c>
      <c r="E46">
        <v>8220</v>
      </c>
      <c r="F46">
        <v>9</v>
      </c>
      <c r="G46" t="s">
        <v>17055</v>
      </c>
      <c r="H46" t="s">
        <v>43</v>
      </c>
    </row>
    <row r="47" spans="1:8" x14ac:dyDescent="0.25">
      <c r="A47" t="s">
        <v>17050</v>
      </c>
      <c r="B47" s="11">
        <v>0.96875</v>
      </c>
      <c r="C47" s="10">
        <v>98306</v>
      </c>
      <c r="D47" t="s">
        <v>17053</v>
      </c>
      <c r="E47">
        <v>8435</v>
      </c>
      <c r="F47">
        <v>10</v>
      </c>
      <c r="G47" t="s">
        <v>17055</v>
      </c>
      <c r="H47" t="s">
        <v>43</v>
      </c>
    </row>
    <row r="48" spans="1:8" x14ac:dyDescent="0.25">
      <c r="A48" t="s">
        <v>17050</v>
      </c>
      <c r="B48" s="11">
        <v>0.96875</v>
      </c>
      <c r="C48" s="10">
        <v>99242</v>
      </c>
      <c r="D48" t="s">
        <v>17053</v>
      </c>
      <c r="E48">
        <v>8435</v>
      </c>
      <c r="F48">
        <v>11</v>
      </c>
      <c r="G48" t="s">
        <v>17055</v>
      </c>
      <c r="H48" t="s">
        <v>43</v>
      </c>
    </row>
    <row r="49" spans="1:8" x14ac:dyDescent="0.25">
      <c r="A49" t="s">
        <v>17050</v>
      </c>
      <c r="B49" s="11">
        <v>0.96875</v>
      </c>
      <c r="C49" s="10">
        <v>102298</v>
      </c>
      <c r="D49" t="s">
        <v>17053</v>
      </c>
      <c r="E49">
        <v>8435</v>
      </c>
      <c r="F49">
        <v>12</v>
      </c>
      <c r="G49" t="s">
        <v>17055</v>
      </c>
      <c r="H49" t="s">
        <v>43</v>
      </c>
    </row>
    <row r="50" spans="1:8" x14ac:dyDescent="0.25">
      <c r="A50" t="s">
        <v>17050</v>
      </c>
      <c r="B50" s="11">
        <v>0.96875</v>
      </c>
      <c r="C50" s="10">
        <v>86146</v>
      </c>
      <c r="D50" t="s">
        <v>17053</v>
      </c>
      <c r="E50">
        <v>8435</v>
      </c>
      <c r="F50">
        <v>13</v>
      </c>
      <c r="G50" t="s">
        <v>17055</v>
      </c>
      <c r="H50" t="s">
        <v>43</v>
      </c>
    </row>
    <row r="51" spans="1:8" x14ac:dyDescent="0.25">
      <c r="A51" t="s">
        <v>17050</v>
      </c>
      <c r="B51" s="11">
        <v>0.96875</v>
      </c>
      <c r="C51" s="10">
        <v>123618</v>
      </c>
      <c r="D51" t="s">
        <v>17053</v>
      </c>
      <c r="E51">
        <v>8435</v>
      </c>
      <c r="F51">
        <v>1</v>
      </c>
      <c r="G51" t="s">
        <v>17055</v>
      </c>
      <c r="H51" t="s">
        <v>43</v>
      </c>
    </row>
    <row r="52" spans="1:8" x14ac:dyDescent="0.25">
      <c r="A52" t="s">
        <v>17050</v>
      </c>
      <c r="B52" s="11">
        <v>0.96875</v>
      </c>
      <c r="C52" s="10">
        <v>113410</v>
      </c>
      <c r="D52" t="s">
        <v>17053</v>
      </c>
      <c r="E52">
        <v>8435</v>
      </c>
      <c r="F52">
        <v>2</v>
      </c>
      <c r="G52" t="s">
        <v>17055</v>
      </c>
      <c r="H52" t="s">
        <v>43</v>
      </c>
    </row>
    <row r="53" spans="1:8" x14ac:dyDescent="0.25">
      <c r="A53" t="s">
        <v>17050</v>
      </c>
      <c r="B53" s="11">
        <v>0.96875</v>
      </c>
      <c r="C53" s="10">
        <v>110706</v>
      </c>
      <c r="D53" t="s">
        <v>17053</v>
      </c>
      <c r="E53">
        <v>8435</v>
      </c>
      <c r="F53">
        <v>3</v>
      </c>
      <c r="G53" t="s">
        <v>17055</v>
      </c>
      <c r="H53" t="s">
        <v>43</v>
      </c>
    </row>
    <row r="54" spans="1:8" x14ac:dyDescent="0.25">
      <c r="A54" t="s">
        <v>17050</v>
      </c>
      <c r="B54" s="11">
        <v>0.96875</v>
      </c>
      <c r="C54" s="10">
        <v>108426</v>
      </c>
      <c r="D54" t="s">
        <v>17053</v>
      </c>
      <c r="E54">
        <v>8435</v>
      </c>
      <c r="F54">
        <v>4</v>
      </c>
      <c r="G54" t="s">
        <v>17055</v>
      </c>
      <c r="H54" t="s">
        <v>43</v>
      </c>
    </row>
    <row r="55" spans="1:8" x14ac:dyDescent="0.25">
      <c r="A55" t="s">
        <v>17050</v>
      </c>
      <c r="B55" s="11">
        <v>0.96875</v>
      </c>
      <c r="C55" s="10">
        <v>106546</v>
      </c>
      <c r="D55" t="s">
        <v>17053</v>
      </c>
      <c r="E55">
        <v>8435</v>
      </c>
      <c r="F55">
        <v>5</v>
      </c>
      <c r="G55" t="s">
        <v>17055</v>
      </c>
      <c r="H55" t="s">
        <v>43</v>
      </c>
    </row>
    <row r="56" spans="1:8" x14ac:dyDescent="0.25">
      <c r="A56" t="s">
        <v>17050</v>
      </c>
      <c r="B56" s="11">
        <v>0.96875</v>
      </c>
      <c r="C56" s="10">
        <v>101890</v>
      </c>
      <c r="D56" t="s">
        <v>17053</v>
      </c>
      <c r="E56">
        <v>8435</v>
      </c>
      <c r="F56">
        <v>6</v>
      </c>
      <c r="G56" t="s">
        <v>17055</v>
      </c>
      <c r="H56" t="s">
        <v>43</v>
      </c>
    </row>
    <row r="57" spans="1:8" x14ac:dyDescent="0.25">
      <c r="A57" t="s">
        <v>17050</v>
      </c>
      <c r="B57" s="11">
        <v>0.96875</v>
      </c>
      <c r="C57" s="10">
        <v>97954</v>
      </c>
      <c r="D57" t="s">
        <v>17053</v>
      </c>
      <c r="E57">
        <v>8435</v>
      </c>
      <c r="F57">
        <v>7</v>
      </c>
      <c r="G57" t="s">
        <v>17055</v>
      </c>
      <c r="H57" t="s">
        <v>43</v>
      </c>
    </row>
    <row r="58" spans="1:8" x14ac:dyDescent="0.25">
      <c r="A58" t="s">
        <v>17050</v>
      </c>
      <c r="B58" s="11">
        <v>0.96875</v>
      </c>
      <c r="C58" s="10">
        <v>97906</v>
      </c>
      <c r="D58" t="s">
        <v>17053</v>
      </c>
      <c r="E58">
        <v>8435</v>
      </c>
      <c r="F58">
        <v>8</v>
      </c>
      <c r="G58" t="s">
        <v>17055</v>
      </c>
      <c r="H58" t="s">
        <v>43</v>
      </c>
    </row>
    <row r="59" spans="1:8" x14ac:dyDescent="0.25">
      <c r="A59" t="s">
        <v>17050</v>
      </c>
      <c r="B59" s="11">
        <v>0.96875</v>
      </c>
      <c r="C59" s="10">
        <v>98146</v>
      </c>
      <c r="D59" t="s">
        <v>17053</v>
      </c>
      <c r="E59">
        <v>8435</v>
      </c>
      <c r="F59">
        <v>9</v>
      </c>
      <c r="G59" t="s">
        <v>17055</v>
      </c>
      <c r="H59" t="s">
        <v>43</v>
      </c>
    </row>
    <row r="60" spans="1:8" x14ac:dyDescent="0.25">
      <c r="A60" t="s">
        <v>17050</v>
      </c>
      <c r="B60" s="11">
        <v>0.96875</v>
      </c>
      <c r="C60" s="10">
        <v>8228698</v>
      </c>
      <c r="D60" t="s">
        <v>17053</v>
      </c>
      <c r="E60">
        <v>8450</v>
      </c>
      <c r="F60">
        <v>10</v>
      </c>
      <c r="G60" t="s">
        <v>17055</v>
      </c>
      <c r="H60" t="s">
        <v>43</v>
      </c>
    </row>
    <row r="61" spans="1:8" x14ac:dyDescent="0.25">
      <c r="A61" t="s">
        <v>17050</v>
      </c>
      <c r="B61" s="11">
        <v>0.96875</v>
      </c>
      <c r="C61" s="10">
        <v>8353466</v>
      </c>
      <c r="D61" t="s">
        <v>17053</v>
      </c>
      <c r="E61">
        <v>8450</v>
      </c>
      <c r="F61">
        <v>11</v>
      </c>
      <c r="G61" t="s">
        <v>17055</v>
      </c>
      <c r="H61" t="s">
        <v>43</v>
      </c>
    </row>
    <row r="62" spans="1:8" x14ac:dyDescent="0.25">
      <c r="A62" t="s">
        <v>17050</v>
      </c>
      <c r="B62" s="11">
        <v>0.96875</v>
      </c>
      <c r="C62" s="10">
        <v>9025466</v>
      </c>
      <c r="D62" t="s">
        <v>17053</v>
      </c>
      <c r="E62">
        <v>8450</v>
      </c>
      <c r="F62">
        <v>12</v>
      </c>
      <c r="G62" t="s">
        <v>17055</v>
      </c>
      <c r="H62" t="s">
        <v>43</v>
      </c>
    </row>
    <row r="63" spans="1:8" x14ac:dyDescent="0.25">
      <c r="A63" t="s">
        <v>17050</v>
      </c>
      <c r="B63" s="11">
        <v>0.96875</v>
      </c>
      <c r="C63" s="10">
        <v>8664050</v>
      </c>
      <c r="D63" t="s">
        <v>17053</v>
      </c>
      <c r="E63">
        <v>8450</v>
      </c>
      <c r="F63">
        <v>13</v>
      </c>
      <c r="G63" t="s">
        <v>17055</v>
      </c>
      <c r="H63" t="s">
        <v>43</v>
      </c>
    </row>
    <row r="64" spans="1:8" x14ac:dyDescent="0.25">
      <c r="A64" t="s">
        <v>17050</v>
      </c>
      <c r="B64" s="11">
        <v>0.96875</v>
      </c>
      <c r="C64" s="10">
        <v>29029026</v>
      </c>
      <c r="D64" t="s">
        <v>17053</v>
      </c>
      <c r="E64">
        <v>8450</v>
      </c>
      <c r="F64">
        <v>1</v>
      </c>
      <c r="G64" t="s">
        <v>17055</v>
      </c>
      <c r="H64" t="s">
        <v>43</v>
      </c>
    </row>
    <row r="65" spans="1:8" x14ac:dyDescent="0.25">
      <c r="A65" t="s">
        <v>17050</v>
      </c>
      <c r="B65" s="11">
        <v>0.96875</v>
      </c>
      <c r="C65" s="10">
        <v>12054602</v>
      </c>
      <c r="D65" t="s">
        <v>17053</v>
      </c>
      <c r="E65">
        <v>8450</v>
      </c>
      <c r="F65">
        <v>2</v>
      </c>
      <c r="G65" t="s">
        <v>17055</v>
      </c>
      <c r="H65" t="s">
        <v>43</v>
      </c>
    </row>
    <row r="66" spans="1:8" x14ac:dyDescent="0.25">
      <c r="A66" t="s">
        <v>17050</v>
      </c>
      <c r="B66" s="11">
        <v>0.96875</v>
      </c>
      <c r="C66" s="10">
        <v>8738258</v>
      </c>
      <c r="D66" t="s">
        <v>17053</v>
      </c>
      <c r="E66">
        <v>8450</v>
      </c>
      <c r="F66">
        <v>3</v>
      </c>
      <c r="G66" t="s">
        <v>17055</v>
      </c>
      <c r="H66" t="s">
        <v>43</v>
      </c>
    </row>
    <row r="67" spans="1:8" x14ac:dyDescent="0.25">
      <c r="A67" t="s">
        <v>17050</v>
      </c>
      <c r="B67" s="11">
        <v>0.96875</v>
      </c>
      <c r="C67" s="10">
        <v>8710058</v>
      </c>
      <c r="D67" t="s">
        <v>17053</v>
      </c>
      <c r="E67">
        <v>8450</v>
      </c>
      <c r="F67">
        <v>4</v>
      </c>
      <c r="G67" t="s">
        <v>17055</v>
      </c>
      <c r="H67" t="s">
        <v>43</v>
      </c>
    </row>
    <row r="68" spans="1:8" x14ac:dyDescent="0.25">
      <c r="A68" t="s">
        <v>17050</v>
      </c>
      <c r="B68" s="11">
        <v>0.96875</v>
      </c>
      <c r="C68" s="10">
        <v>8521674</v>
      </c>
      <c r="D68" t="s">
        <v>17053</v>
      </c>
      <c r="E68">
        <v>8450</v>
      </c>
      <c r="F68">
        <v>5</v>
      </c>
      <c r="G68" t="s">
        <v>17055</v>
      </c>
      <c r="H68" t="s">
        <v>43</v>
      </c>
    </row>
    <row r="69" spans="1:8" x14ac:dyDescent="0.25">
      <c r="A69" t="s">
        <v>17050</v>
      </c>
      <c r="B69" s="11">
        <v>0.96875</v>
      </c>
      <c r="C69" s="10">
        <v>8438394</v>
      </c>
      <c r="D69" t="s">
        <v>17053</v>
      </c>
      <c r="E69">
        <v>8450</v>
      </c>
      <c r="F69">
        <v>6</v>
      </c>
      <c r="G69" t="s">
        <v>17055</v>
      </c>
      <c r="H69" t="s">
        <v>43</v>
      </c>
    </row>
    <row r="70" spans="1:8" x14ac:dyDescent="0.25">
      <c r="A70" t="s">
        <v>17050</v>
      </c>
      <c r="B70" s="11">
        <v>0.96875</v>
      </c>
      <c r="C70" s="10">
        <v>8002210</v>
      </c>
      <c r="D70" t="s">
        <v>17053</v>
      </c>
      <c r="E70">
        <v>8450</v>
      </c>
      <c r="F70">
        <v>7</v>
      </c>
      <c r="G70" t="s">
        <v>17055</v>
      </c>
      <c r="H70" t="s">
        <v>43</v>
      </c>
    </row>
    <row r="71" spans="1:8" x14ac:dyDescent="0.25">
      <c r="A71" t="s">
        <v>17050</v>
      </c>
      <c r="B71" s="11">
        <v>0.96875</v>
      </c>
      <c r="C71" s="10">
        <v>7966026</v>
      </c>
      <c r="D71" t="s">
        <v>17053</v>
      </c>
      <c r="E71">
        <v>8450</v>
      </c>
      <c r="F71">
        <v>8</v>
      </c>
      <c r="G71" t="s">
        <v>17055</v>
      </c>
      <c r="H71" t="s">
        <v>43</v>
      </c>
    </row>
    <row r="72" spans="1:8" x14ac:dyDescent="0.25">
      <c r="A72" t="s">
        <v>17050</v>
      </c>
      <c r="B72" s="11">
        <v>0.96875</v>
      </c>
      <c r="C72" s="10">
        <v>8084714</v>
      </c>
      <c r="D72" t="s">
        <v>17053</v>
      </c>
      <c r="E72">
        <v>8450</v>
      </c>
      <c r="F72">
        <v>9</v>
      </c>
      <c r="G72" t="s">
        <v>17055</v>
      </c>
      <c r="H72" t="s">
        <v>43</v>
      </c>
    </row>
    <row r="73" spans="1:8" x14ac:dyDescent="0.25">
      <c r="A73" t="s">
        <v>17050</v>
      </c>
      <c r="B73" s="11">
        <v>0.96944444444444444</v>
      </c>
      <c r="C73" s="10">
        <v>31957618</v>
      </c>
      <c r="D73" t="s">
        <v>17053</v>
      </c>
      <c r="E73">
        <v>8520</v>
      </c>
      <c r="F73">
        <v>10</v>
      </c>
      <c r="G73" t="s">
        <v>17055</v>
      </c>
      <c r="H73" t="s">
        <v>43</v>
      </c>
    </row>
    <row r="74" spans="1:8" x14ac:dyDescent="0.25">
      <c r="A74" t="s">
        <v>17050</v>
      </c>
      <c r="B74" s="11">
        <v>0.96944444444444444</v>
      </c>
      <c r="C74" s="10">
        <v>32346794</v>
      </c>
      <c r="D74" t="s">
        <v>17053</v>
      </c>
      <c r="E74">
        <v>8520</v>
      </c>
      <c r="F74">
        <v>11</v>
      </c>
      <c r="G74" t="s">
        <v>17055</v>
      </c>
      <c r="H74" t="s">
        <v>43</v>
      </c>
    </row>
    <row r="75" spans="1:8" x14ac:dyDescent="0.25">
      <c r="A75" t="s">
        <v>17050</v>
      </c>
      <c r="B75" s="11">
        <v>0.96944444444444444</v>
      </c>
      <c r="C75" s="10">
        <v>35885666</v>
      </c>
      <c r="D75" t="s">
        <v>17053</v>
      </c>
      <c r="E75">
        <v>8520</v>
      </c>
      <c r="F75">
        <v>12</v>
      </c>
      <c r="G75" t="s">
        <v>17055</v>
      </c>
      <c r="H75" t="s">
        <v>43</v>
      </c>
    </row>
    <row r="76" spans="1:8" x14ac:dyDescent="0.25">
      <c r="A76" t="s">
        <v>17050</v>
      </c>
      <c r="B76" s="11">
        <v>0.96944444444444444</v>
      </c>
      <c r="C76" s="10">
        <v>33964898</v>
      </c>
      <c r="D76" t="s">
        <v>17053</v>
      </c>
      <c r="E76">
        <v>8520</v>
      </c>
      <c r="F76">
        <v>13</v>
      </c>
      <c r="G76" t="s">
        <v>17055</v>
      </c>
      <c r="H76" t="s">
        <v>43</v>
      </c>
    </row>
    <row r="77" spans="1:8" x14ac:dyDescent="0.25">
      <c r="A77" t="s">
        <v>17050</v>
      </c>
      <c r="B77" s="11">
        <v>0.96875</v>
      </c>
      <c r="C77" s="10">
        <v>111816554</v>
      </c>
      <c r="D77" t="s">
        <v>17053</v>
      </c>
      <c r="E77">
        <v>8520</v>
      </c>
      <c r="F77">
        <v>1</v>
      </c>
      <c r="G77" t="s">
        <v>17055</v>
      </c>
      <c r="H77" t="s">
        <v>43</v>
      </c>
    </row>
    <row r="78" spans="1:8" x14ac:dyDescent="0.25">
      <c r="A78" t="s">
        <v>17050</v>
      </c>
      <c r="B78" s="11">
        <v>0.96875</v>
      </c>
      <c r="C78" s="10">
        <v>36186474</v>
      </c>
      <c r="D78" t="s">
        <v>17053</v>
      </c>
      <c r="E78">
        <v>8520</v>
      </c>
      <c r="F78">
        <v>2</v>
      </c>
      <c r="G78" t="s">
        <v>17055</v>
      </c>
      <c r="H78" t="s">
        <v>43</v>
      </c>
    </row>
    <row r="79" spans="1:8" x14ac:dyDescent="0.25">
      <c r="A79" t="s">
        <v>17050</v>
      </c>
      <c r="B79" s="11">
        <v>0.96875</v>
      </c>
      <c r="C79" s="10">
        <v>31142850</v>
      </c>
      <c r="D79" t="s">
        <v>17053</v>
      </c>
      <c r="E79">
        <v>8520</v>
      </c>
      <c r="F79">
        <v>3</v>
      </c>
      <c r="G79" t="s">
        <v>17055</v>
      </c>
      <c r="H79" t="s">
        <v>43</v>
      </c>
    </row>
    <row r="80" spans="1:8" x14ac:dyDescent="0.25">
      <c r="A80" t="s">
        <v>17050</v>
      </c>
      <c r="B80" s="11">
        <v>0.96875</v>
      </c>
      <c r="C80" s="10">
        <v>31475674</v>
      </c>
      <c r="D80" t="s">
        <v>17053</v>
      </c>
      <c r="E80">
        <v>8520</v>
      </c>
      <c r="F80">
        <v>4</v>
      </c>
      <c r="G80" t="s">
        <v>17055</v>
      </c>
      <c r="H80" t="s">
        <v>43</v>
      </c>
    </row>
    <row r="81" spans="1:8" x14ac:dyDescent="0.25">
      <c r="A81" t="s">
        <v>17050</v>
      </c>
      <c r="B81" s="11">
        <v>0.96875</v>
      </c>
      <c r="C81" s="10">
        <v>31986714</v>
      </c>
      <c r="D81" t="s">
        <v>17053</v>
      </c>
      <c r="E81">
        <v>8520</v>
      </c>
      <c r="F81">
        <v>5</v>
      </c>
      <c r="G81" t="s">
        <v>17055</v>
      </c>
      <c r="H81" t="s">
        <v>43</v>
      </c>
    </row>
    <row r="82" spans="1:8" x14ac:dyDescent="0.25">
      <c r="A82" t="s">
        <v>17050</v>
      </c>
      <c r="B82" s="11">
        <v>0.96875</v>
      </c>
      <c r="C82" s="10">
        <v>32346178</v>
      </c>
      <c r="D82" t="s">
        <v>17053</v>
      </c>
      <c r="E82">
        <v>8520</v>
      </c>
      <c r="F82">
        <v>6</v>
      </c>
      <c r="G82" t="s">
        <v>17055</v>
      </c>
      <c r="H82" t="s">
        <v>43</v>
      </c>
    </row>
    <row r="83" spans="1:8" x14ac:dyDescent="0.25">
      <c r="A83" t="s">
        <v>17050</v>
      </c>
      <c r="B83" s="11">
        <v>0.96944444444444444</v>
      </c>
      <c r="C83" s="10">
        <v>30783506</v>
      </c>
      <c r="D83" t="s">
        <v>17053</v>
      </c>
      <c r="E83">
        <v>8520</v>
      </c>
      <c r="F83">
        <v>7</v>
      </c>
      <c r="G83" t="s">
        <v>17055</v>
      </c>
      <c r="H83" t="s">
        <v>43</v>
      </c>
    </row>
    <row r="84" spans="1:8" x14ac:dyDescent="0.25">
      <c r="A84" t="s">
        <v>17050</v>
      </c>
      <c r="B84" s="11">
        <v>0.96944444444444444</v>
      </c>
      <c r="C84" s="10">
        <v>30871170</v>
      </c>
      <c r="D84" t="s">
        <v>17053</v>
      </c>
      <c r="E84">
        <v>8520</v>
      </c>
      <c r="F84">
        <v>8</v>
      </c>
      <c r="G84" t="s">
        <v>17055</v>
      </c>
      <c r="H84" t="s">
        <v>43</v>
      </c>
    </row>
    <row r="85" spans="1:8" x14ac:dyDescent="0.25">
      <c r="A85" t="s">
        <v>17050</v>
      </c>
      <c r="B85" s="11">
        <v>0.96944444444444444</v>
      </c>
      <c r="C85" s="10">
        <v>31325418</v>
      </c>
      <c r="D85" t="s">
        <v>17053</v>
      </c>
      <c r="E85">
        <v>8520</v>
      </c>
      <c r="F85">
        <v>9</v>
      </c>
      <c r="G85" t="s">
        <v>17055</v>
      </c>
      <c r="H85" t="s">
        <v>43</v>
      </c>
    </row>
    <row r="86" spans="1:8" x14ac:dyDescent="0.25">
      <c r="A86" t="s">
        <v>17050</v>
      </c>
      <c r="B86" s="11">
        <v>0.97013888888888899</v>
      </c>
      <c r="C86" s="10">
        <v>68227274</v>
      </c>
      <c r="D86" t="s">
        <v>17053</v>
      </c>
      <c r="E86">
        <v>8710</v>
      </c>
      <c r="F86">
        <v>12</v>
      </c>
      <c r="G86" t="s">
        <v>17055</v>
      </c>
      <c r="H86" t="s">
        <v>43</v>
      </c>
    </row>
    <row r="87" spans="1:8" x14ac:dyDescent="0.25">
      <c r="A87" t="s">
        <v>17050</v>
      </c>
      <c r="B87" s="11">
        <v>0.97083333333333333</v>
      </c>
      <c r="C87" s="10">
        <v>61554802</v>
      </c>
      <c r="D87" t="s">
        <v>17053</v>
      </c>
      <c r="E87">
        <v>8710</v>
      </c>
      <c r="F87">
        <v>13</v>
      </c>
      <c r="G87" t="s">
        <v>17055</v>
      </c>
      <c r="H87" t="s">
        <v>43</v>
      </c>
    </row>
    <row r="88" spans="1:8" x14ac:dyDescent="0.25">
      <c r="A88" t="s">
        <v>17050</v>
      </c>
      <c r="B88" s="11">
        <v>0.96944444444444444</v>
      </c>
      <c r="C88" s="10">
        <v>223692994</v>
      </c>
      <c r="D88" t="s">
        <v>17053</v>
      </c>
      <c r="E88">
        <v>8710</v>
      </c>
      <c r="F88">
        <v>1</v>
      </c>
      <c r="G88" t="s">
        <v>17055</v>
      </c>
      <c r="H88" t="s">
        <v>43</v>
      </c>
    </row>
    <row r="89" spans="1:8" x14ac:dyDescent="0.25">
      <c r="A89" t="s">
        <v>17050</v>
      </c>
      <c r="B89" s="11">
        <v>0.97013888888888899</v>
      </c>
      <c r="C89" s="10">
        <v>62041090</v>
      </c>
      <c r="D89" t="s">
        <v>17053</v>
      </c>
      <c r="E89">
        <v>8710</v>
      </c>
      <c r="F89">
        <v>2</v>
      </c>
      <c r="G89" t="s">
        <v>17055</v>
      </c>
      <c r="H89" t="s">
        <v>43</v>
      </c>
    </row>
    <row r="90" spans="1:8" x14ac:dyDescent="0.25">
      <c r="A90" t="s">
        <v>17050</v>
      </c>
      <c r="B90" s="11">
        <v>0.97013888888888899</v>
      </c>
      <c r="C90" s="10">
        <v>55295210</v>
      </c>
      <c r="D90" t="s">
        <v>17053</v>
      </c>
      <c r="E90">
        <v>8710</v>
      </c>
      <c r="F90">
        <v>3</v>
      </c>
      <c r="G90" t="s">
        <v>17055</v>
      </c>
      <c r="H90" t="s">
        <v>43</v>
      </c>
    </row>
    <row r="91" spans="1:8" x14ac:dyDescent="0.25">
      <c r="A91" t="s">
        <v>17050</v>
      </c>
      <c r="B91" s="11">
        <v>0.97013888888888899</v>
      </c>
      <c r="C91" s="10">
        <v>55969122</v>
      </c>
      <c r="D91" t="s">
        <v>17053</v>
      </c>
      <c r="E91">
        <v>8710</v>
      </c>
      <c r="F91">
        <v>4</v>
      </c>
      <c r="G91" t="s">
        <v>17055</v>
      </c>
      <c r="H91" t="s">
        <v>43</v>
      </c>
    </row>
    <row r="92" spans="1:8" x14ac:dyDescent="0.25">
      <c r="A92" t="s">
        <v>17050</v>
      </c>
      <c r="B92" s="11">
        <v>0.97013888888888899</v>
      </c>
      <c r="C92" s="10">
        <v>56915674</v>
      </c>
      <c r="D92" t="s">
        <v>17053</v>
      </c>
      <c r="E92">
        <v>8710</v>
      </c>
      <c r="F92">
        <v>5</v>
      </c>
      <c r="G92" t="s">
        <v>17055</v>
      </c>
      <c r="H92" t="s">
        <v>43</v>
      </c>
    </row>
    <row r="93" spans="1:8" x14ac:dyDescent="0.25">
      <c r="A93" t="s">
        <v>17050</v>
      </c>
      <c r="B93" s="11">
        <v>0.97013888888888899</v>
      </c>
      <c r="C93" s="10">
        <v>57565866</v>
      </c>
      <c r="D93" t="s">
        <v>17053</v>
      </c>
      <c r="E93">
        <v>8710</v>
      </c>
      <c r="F93">
        <v>6</v>
      </c>
      <c r="G93" t="s">
        <v>17055</v>
      </c>
      <c r="H93" t="s">
        <v>43</v>
      </c>
    </row>
    <row r="94" spans="1:8" x14ac:dyDescent="0.25">
      <c r="A94" t="s">
        <v>17050</v>
      </c>
      <c r="B94" s="11">
        <v>0.97013888888888899</v>
      </c>
      <c r="C94" s="10">
        <v>54841666</v>
      </c>
      <c r="D94" t="s">
        <v>17053</v>
      </c>
      <c r="E94">
        <v>8710</v>
      </c>
      <c r="F94">
        <v>7</v>
      </c>
      <c r="G94" t="s">
        <v>17055</v>
      </c>
      <c r="H94" t="s">
        <v>43</v>
      </c>
    </row>
    <row r="95" spans="1:8" x14ac:dyDescent="0.25">
      <c r="A95" t="s">
        <v>17050</v>
      </c>
      <c r="B95" s="11">
        <v>0.97083333333333333</v>
      </c>
      <c r="C95" s="10">
        <v>304666</v>
      </c>
      <c r="D95" t="s">
        <v>17053</v>
      </c>
      <c r="E95">
        <v>8740</v>
      </c>
      <c r="F95">
        <v>10</v>
      </c>
      <c r="G95" t="s">
        <v>17055</v>
      </c>
      <c r="H95" t="s">
        <v>43</v>
      </c>
    </row>
    <row r="96" spans="1:8" x14ac:dyDescent="0.25">
      <c r="A96" t="s">
        <v>17050</v>
      </c>
      <c r="B96" s="11">
        <v>0.97083333333333333</v>
      </c>
      <c r="C96" s="10">
        <v>309466</v>
      </c>
      <c r="D96" t="s">
        <v>17053</v>
      </c>
      <c r="E96">
        <v>8740</v>
      </c>
      <c r="F96">
        <v>11</v>
      </c>
      <c r="G96" t="s">
        <v>17055</v>
      </c>
      <c r="H96" t="s">
        <v>43</v>
      </c>
    </row>
    <row r="97" spans="1:8" x14ac:dyDescent="0.25">
      <c r="A97" t="s">
        <v>17050</v>
      </c>
      <c r="B97" s="11">
        <v>0.97083333333333333</v>
      </c>
      <c r="C97" s="10">
        <v>434698</v>
      </c>
      <c r="D97" t="s">
        <v>17053</v>
      </c>
      <c r="E97">
        <v>8740</v>
      </c>
      <c r="F97">
        <v>12</v>
      </c>
      <c r="G97" t="s">
        <v>17055</v>
      </c>
      <c r="H97" t="s">
        <v>43</v>
      </c>
    </row>
    <row r="98" spans="1:8" x14ac:dyDescent="0.25">
      <c r="A98" t="s">
        <v>17050</v>
      </c>
      <c r="B98" s="11">
        <v>0.97083333333333333</v>
      </c>
      <c r="C98" s="10">
        <v>204346</v>
      </c>
      <c r="D98" t="s">
        <v>17053</v>
      </c>
      <c r="E98">
        <v>8740</v>
      </c>
      <c r="F98">
        <v>13</v>
      </c>
      <c r="G98" t="s">
        <v>17055</v>
      </c>
      <c r="H98" t="s">
        <v>43</v>
      </c>
    </row>
    <row r="99" spans="1:8" x14ac:dyDescent="0.25">
      <c r="A99" t="s">
        <v>17050</v>
      </c>
      <c r="B99" s="11">
        <v>0.97083333333333333</v>
      </c>
      <c r="C99" s="10">
        <v>3762106</v>
      </c>
      <c r="D99" t="s">
        <v>17053</v>
      </c>
      <c r="E99">
        <v>8740</v>
      </c>
      <c r="F99">
        <v>1</v>
      </c>
      <c r="G99" t="s">
        <v>17055</v>
      </c>
      <c r="H99" t="s">
        <v>43</v>
      </c>
    </row>
    <row r="100" spans="1:8" x14ac:dyDescent="0.25">
      <c r="A100" t="s">
        <v>17050</v>
      </c>
      <c r="B100" s="11">
        <v>0.97083333333333333</v>
      </c>
      <c r="C100" s="10">
        <v>3336074</v>
      </c>
      <c r="D100" t="s">
        <v>17053</v>
      </c>
      <c r="E100">
        <v>8740</v>
      </c>
      <c r="F100">
        <v>2</v>
      </c>
      <c r="G100" t="s">
        <v>17055</v>
      </c>
      <c r="H100" t="s">
        <v>43</v>
      </c>
    </row>
    <row r="101" spans="1:8" x14ac:dyDescent="0.25">
      <c r="A101" t="s">
        <v>17050</v>
      </c>
      <c r="B101" s="11">
        <v>0.97083333333333333</v>
      </c>
      <c r="C101" s="10">
        <v>2566914</v>
      </c>
      <c r="D101" t="s">
        <v>17053</v>
      </c>
      <c r="E101">
        <v>8740</v>
      </c>
      <c r="F101">
        <v>3</v>
      </c>
      <c r="G101" t="s">
        <v>17055</v>
      </c>
      <c r="H101" t="s">
        <v>43</v>
      </c>
    </row>
    <row r="102" spans="1:8" x14ac:dyDescent="0.25">
      <c r="A102" t="s">
        <v>17050</v>
      </c>
      <c r="B102" s="11">
        <v>0.97083333333333333</v>
      </c>
      <c r="C102" s="10">
        <v>2203674</v>
      </c>
      <c r="D102" t="s">
        <v>17053</v>
      </c>
      <c r="E102">
        <v>8740</v>
      </c>
      <c r="F102">
        <v>4</v>
      </c>
      <c r="G102" t="s">
        <v>17055</v>
      </c>
      <c r="H102" t="s">
        <v>43</v>
      </c>
    </row>
    <row r="103" spans="1:8" x14ac:dyDescent="0.25">
      <c r="A103" t="s">
        <v>17050</v>
      </c>
      <c r="B103" s="11">
        <v>0.97083333333333333</v>
      </c>
      <c r="C103" s="10">
        <v>1622226</v>
      </c>
      <c r="D103" t="s">
        <v>17053</v>
      </c>
      <c r="E103">
        <v>8740</v>
      </c>
      <c r="F103">
        <v>5</v>
      </c>
      <c r="G103" t="s">
        <v>17055</v>
      </c>
      <c r="H103" t="s">
        <v>43</v>
      </c>
    </row>
    <row r="104" spans="1:8" x14ac:dyDescent="0.25">
      <c r="A104" t="s">
        <v>17050</v>
      </c>
      <c r="B104" s="11">
        <v>0.97083333333333333</v>
      </c>
      <c r="C104" s="10">
        <v>1062506</v>
      </c>
      <c r="D104" t="s">
        <v>17053</v>
      </c>
      <c r="E104">
        <v>8740</v>
      </c>
      <c r="F104">
        <v>6</v>
      </c>
      <c r="G104" t="s">
        <v>17055</v>
      </c>
      <c r="H104" t="s">
        <v>43</v>
      </c>
    </row>
    <row r="105" spans="1:8" x14ac:dyDescent="0.25">
      <c r="A105" t="s">
        <v>17050</v>
      </c>
      <c r="B105" s="11">
        <v>0.97083333333333333</v>
      </c>
      <c r="C105" s="10">
        <v>298170</v>
      </c>
      <c r="D105" t="s">
        <v>17053</v>
      </c>
      <c r="E105">
        <v>8740</v>
      </c>
      <c r="F105">
        <v>7</v>
      </c>
      <c r="G105" t="s">
        <v>17055</v>
      </c>
      <c r="H105" t="s">
        <v>43</v>
      </c>
    </row>
    <row r="106" spans="1:8" x14ac:dyDescent="0.25">
      <c r="A106" t="s">
        <v>17050</v>
      </c>
      <c r="B106" s="11">
        <v>0.97083333333333333</v>
      </c>
      <c r="C106" s="10">
        <v>298602</v>
      </c>
      <c r="D106" t="s">
        <v>17053</v>
      </c>
      <c r="E106">
        <v>8740</v>
      </c>
      <c r="F106">
        <v>8</v>
      </c>
      <c r="G106" t="s">
        <v>17055</v>
      </c>
      <c r="H106" t="s">
        <v>43</v>
      </c>
    </row>
    <row r="107" spans="1:8" x14ac:dyDescent="0.25">
      <c r="A107" t="s">
        <v>17050</v>
      </c>
      <c r="B107" s="11">
        <v>0.97083333333333333</v>
      </c>
      <c r="C107" s="10">
        <v>300906</v>
      </c>
      <c r="D107" t="s">
        <v>17053</v>
      </c>
      <c r="E107">
        <v>8740</v>
      </c>
      <c r="F107">
        <v>9</v>
      </c>
      <c r="G107" t="s">
        <v>17055</v>
      </c>
      <c r="H107" t="s">
        <v>43</v>
      </c>
    </row>
    <row r="108" spans="1:8" x14ac:dyDescent="0.25">
      <c r="A108" t="s">
        <v>17050</v>
      </c>
      <c r="B108" s="11">
        <v>0.97083333333333333</v>
      </c>
      <c r="C108" s="10">
        <v>23389354</v>
      </c>
      <c r="D108" t="s">
        <v>17053</v>
      </c>
      <c r="E108">
        <v>8760</v>
      </c>
      <c r="F108">
        <v>10</v>
      </c>
      <c r="G108" t="s">
        <v>17055</v>
      </c>
      <c r="H108" t="s">
        <v>43</v>
      </c>
    </row>
    <row r="109" spans="1:8" x14ac:dyDescent="0.25">
      <c r="A109" t="s">
        <v>17050</v>
      </c>
      <c r="B109" s="11">
        <v>0.97083333333333333</v>
      </c>
      <c r="C109" s="10">
        <v>23658450</v>
      </c>
      <c r="D109" t="s">
        <v>17053</v>
      </c>
      <c r="E109">
        <v>8760</v>
      </c>
      <c r="F109">
        <v>11</v>
      </c>
      <c r="G109" t="s">
        <v>17055</v>
      </c>
      <c r="H109" t="s">
        <v>43</v>
      </c>
    </row>
    <row r="110" spans="1:8" x14ac:dyDescent="0.25">
      <c r="A110" t="s">
        <v>17050</v>
      </c>
      <c r="B110" s="11">
        <v>0.97083333333333333</v>
      </c>
      <c r="C110" s="10">
        <v>27899218</v>
      </c>
      <c r="D110" t="s">
        <v>17053</v>
      </c>
      <c r="E110">
        <v>8760</v>
      </c>
      <c r="F110">
        <v>12</v>
      </c>
      <c r="G110" t="s">
        <v>17055</v>
      </c>
      <c r="H110" t="s">
        <v>43</v>
      </c>
    </row>
    <row r="111" spans="1:8" x14ac:dyDescent="0.25">
      <c r="A111" t="s">
        <v>17050</v>
      </c>
      <c r="B111" s="11">
        <v>0.97152777777777777</v>
      </c>
      <c r="C111" s="10">
        <v>25062674</v>
      </c>
      <c r="D111" t="s">
        <v>17053</v>
      </c>
      <c r="E111">
        <v>8760</v>
      </c>
      <c r="F111">
        <v>13</v>
      </c>
      <c r="G111" t="s">
        <v>17055</v>
      </c>
      <c r="H111" t="s">
        <v>43</v>
      </c>
    </row>
    <row r="112" spans="1:8" x14ac:dyDescent="0.25">
      <c r="A112" t="s">
        <v>17050</v>
      </c>
      <c r="B112" s="11">
        <v>0.97083333333333333</v>
      </c>
      <c r="C112" s="10">
        <v>119726410</v>
      </c>
      <c r="D112" t="s">
        <v>17053</v>
      </c>
      <c r="E112">
        <v>8760</v>
      </c>
      <c r="F112">
        <v>1</v>
      </c>
      <c r="G112" t="s">
        <v>17055</v>
      </c>
      <c r="H112" t="s">
        <v>43</v>
      </c>
    </row>
    <row r="113" spans="1:8" x14ac:dyDescent="0.25">
      <c r="A113" t="s">
        <v>17050</v>
      </c>
      <c r="B113" s="11">
        <v>0.97083333333333333</v>
      </c>
      <c r="C113" s="10">
        <v>29157586</v>
      </c>
      <c r="D113" t="s">
        <v>17053</v>
      </c>
      <c r="E113">
        <v>8760</v>
      </c>
      <c r="F113">
        <v>2</v>
      </c>
      <c r="G113" t="s">
        <v>17055</v>
      </c>
      <c r="H113" t="s">
        <v>43</v>
      </c>
    </row>
    <row r="114" spans="1:8" x14ac:dyDescent="0.25">
      <c r="A114" t="s">
        <v>17050</v>
      </c>
      <c r="B114" s="11">
        <v>0.97083333333333333</v>
      </c>
      <c r="C114" s="10">
        <v>23132834</v>
      </c>
      <c r="D114" t="s">
        <v>17053</v>
      </c>
      <c r="E114">
        <v>8760</v>
      </c>
      <c r="F114">
        <v>3</v>
      </c>
      <c r="G114" t="s">
        <v>17055</v>
      </c>
      <c r="H114" t="s">
        <v>43</v>
      </c>
    </row>
    <row r="115" spans="1:8" x14ac:dyDescent="0.25">
      <c r="A115" t="s">
        <v>17050</v>
      </c>
      <c r="B115" s="11">
        <v>0.97083333333333333</v>
      </c>
      <c r="C115" s="10">
        <v>23230786</v>
      </c>
      <c r="D115" t="s">
        <v>17053</v>
      </c>
      <c r="E115">
        <v>8760</v>
      </c>
      <c r="F115">
        <v>4</v>
      </c>
      <c r="G115" t="s">
        <v>17055</v>
      </c>
      <c r="H115" t="s">
        <v>43</v>
      </c>
    </row>
    <row r="116" spans="1:8" x14ac:dyDescent="0.25">
      <c r="A116" t="s">
        <v>17050</v>
      </c>
      <c r="B116" s="11">
        <v>0.97083333333333333</v>
      </c>
      <c r="C116" s="10">
        <v>23491266</v>
      </c>
      <c r="D116" t="s">
        <v>17053</v>
      </c>
      <c r="E116">
        <v>8760</v>
      </c>
      <c r="F116">
        <v>5</v>
      </c>
      <c r="G116" t="s">
        <v>17055</v>
      </c>
      <c r="H116" t="s">
        <v>43</v>
      </c>
    </row>
    <row r="117" spans="1:8" x14ac:dyDescent="0.25">
      <c r="A117" t="s">
        <v>17050</v>
      </c>
      <c r="B117" s="11">
        <v>0.97083333333333333</v>
      </c>
      <c r="C117" s="10">
        <v>23658450</v>
      </c>
      <c r="D117" t="s">
        <v>17053</v>
      </c>
      <c r="E117">
        <v>8760</v>
      </c>
      <c r="F117">
        <v>6</v>
      </c>
      <c r="G117" t="s">
        <v>17055</v>
      </c>
      <c r="H117" t="s">
        <v>43</v>
      </c>
    </row>
    <row r="118" spans="1:8" x14ac:dyDescent="0.25">
      <c r="A118" t="s">
        <v>17050</v>
      </c>
      <c r="B118" s="11">
        <v>0.97083333333333333</v>
      </c>
      <c r="C118" s="10">
        <v>22511010</v>
      </c>
      <c r="D118" t="s">
        <v>17053</v>
      </c>
      <c r="E118">
        <v>8760</v>
      </c>
      <c r="F118">
        <v>7</v>
      </c>
      <c r="G118" t="s">
        <v>17055</v>
      </c>
      <c r="H118" t="s">
        <v>43</v>
      </c>
    </row>
    <row r="119" spans="1:8" x14ac:dyDescent="0.25">
      <c r="A119" t="s">
        <v>17050</v>
      </c>
      <c r="B119" s="11">
        <v>0.97083333333333333</v>
      </c>
      <c r="C119" s="10">
        <v>22567970</v>
      </c>
      <c r="D119" t="s">
        <v>17053</v>
      </c>
      <c r="E119">
        <v>8760</v>
      </c>
      <c r="F119">
        <v>8</v>
      </c>
      <c r="G119" t="s">
        <v>17055</v>
      </c>
      <c r="H119" t="s">
        <v>43</v>
      </c>
    </row>
    <row r="120" spans="1:8" x14ac:dyDescent="0.25">
      <c r="A120" t="s">
        <v>17050</v>
      </c>
      <c r="B120" s="11">
        <v>0.97083333333333333</v>
      </c>
      <c r="C120" s="10">
        <v>22898746</v>
      </c>
      <c r="D120" t="s">
        <v>17053</v>
      </c>
      <c r="E120">
        <v>8760</v>
      </c>
      <c r="F120">
        <v>9</v>
      </c>
      <c r="G120" t="s">
        <v>17055</v>
      </c>
      <c r="H120" t="s">
        <v>43</v>
      </c>
    </row>
    <row r="121" spans="1:8" x14ac:dyDescent="0.25">
      <c r="A121" t="s">
        <v>17050</v>
      </c>
      <c r="B121" s="11">
        <v>0.97152777777777777</v>
      </c>
      <c r="C121" s="10">
        <v>25587386</v>
      </c>
      <c r="D121" t="s">
        <v>17053</v>
      </c>
      <c r="E121">
        <v>8810</v>
      </c>
      <c r="F121">
        <v>10</v>
      </c>
      <c r="G121" t="s">
        <v>17055</v>
      </c>
      <c r="H121" t="s">
        <v>43</v>
      </c>
    </row>
    <row r="122" spans="1:8" x14ac:dyDescent="0.25">
      <c r="A122" t="s">
        <v>17050</v>
      </c>
      <c r="B122" s="11">
        <v>0.97222222222222221</v>
      </c>
      <c r="C122" s="10">
        <v>25910018</v>
      </c>
      <c r="D122" t="s">
        <v>17053</v>
      </c>
      <c r="E122">
        <v>8810</v>
      </c>
      <c r="F122">
        <v>11</v>
      </c>
      <c r="G122" t="s">
        <v>17055</v>
      </c>
      <c r="H122" t="s">
        <v>43</v>
      </c>
    </row>
    <row r="123" spans="1:8" x14ac:dyDescent="0.25">
      <c r="A123" t="s">
        <v>17050</v>
      </c>
      <c r="B123" s="11">
        <v>0.97222222222222221</v>
      </c>
      <c r="C123" s="10">
        <v>31837186</v>
      </c>
      <c r="D123" t="s">
        <v>17053</v>
      </c>
      <c r="E123">
        <v>8810</v>
      </c>
      <c r="F123">
        <v>12</v>
      </c>
      <c r="G123" t="s">
        <v>17055</v>
      </c>
      <c r="H123" t="s">
        <v>43</v>
      </c>
    </row>
    <row r="124" spans="1:8" x14ac:dyDescent="0.25">
      <c r="A124" t="s">
        <v>17050</v>
      </c>
      <c r="B124" s="11">
        <v>0.97222222222222221</v>
      </c>
      <c r="C124" s="10">
        <v>27224034</v>
      </c>
      <c r="D124" t="s">
        <v>17053</v>
      </c>
      <c r="E124">
        <v>8810</v>
      </c>
      <c r="F124">
        <v>13</v>
      </c>
      <c r="G124" t="s">
        <v>17055</v>
      </c>
      <c r="H124" t="s">
        <v>43</v>
      </c>
    </row>
    <row r="125" spans="1:8" x14ac:dyDescent="0.25">
      <c r="A125" t="s">
        <v>17050</v>
      </c>
      <c r="B125" s="11">
        <v>0.97152777777777777</v>
      </c>
      <c r="C125" s="10">
        <v>175129818</v>
      </c>
      <c r="D125" t="s">
        <v>17053</v>
      </c>
      <c r="E125">
        <v>8810</v>
      </c>
      <c r="F125">
        <v>1</v>
      </c>
      <c r="G125" t="s">
        <v>17055</v>
      </c>
      <c r="H125" t="s">
        <v>43</v>
      </c>
    </row>
    <row r="126" spans="1:8" x14ac:dyDescent="0.25">
      <c r="A126" t="s">
        <v>17050</v>
      </c>
      <c r="B126" s="11">
        <v>0.97152777777777777</v>
      </c>
      <c r="C126" s="10">
        <v>37129186</v>
      </c>
      <c r="D126" t="s">
        <v>17053</v>
      </c>
      <c r="E126">
        <v>8810</v>
      </c>
      <c r="F126">
        <v>2</v>
      </c>
      <c r="G126" t="s">
        <v>17055</v>
      </c>
      <c r="H126" t="s">
        <v>43</v>
      </c>
    </row>
    <row r="127" spans="1:8" x14ac:dyDescent="0.25">
      <c r="A127" t="s">
        <v>17050</v>
      </c>
      <c r="B127" s="11">
        <v>0.97152777777777777</v>
      </c>
      <c r="C127" s="10">
        <v>25438178</v>
      </c>
      <c r="D127" t="s">
        <v>17053</v>
      </c>
      <c r="E127">
        <v>8810</v>
      </c>
      <c r="F127">
        <v>3</v>
      </c>
      <c r="G127" t="s">
        <v>17055</v>
      </c>
      <c r="H127" t="s">
        <v>43</v>
      </c>
    </row>
    <row r="128" spans="1:8" x14ac:dyDescent="0.25">
      <c r="A128" t="s">
        <v>17050</v>
      </c>
      <c r="B128" s="11">
        <v>0.97152777777777777</v>
      </c>
      <c r="C128" s="10">
        <v>25547418</v>
      </c>
      <c r="D128" t="s">
        <v>17053</v>
      </c>
      <c r="E128">
        <v>8810</v>
      </c>
      <c r="F128">
        <v>4</v>
      </c>
      <c r="G128" t="s">
        <v>17055</v>
      </c>
      <c r="H128" t="s">
        <v>43</v>
      </c>
    </row>
    <row r="129" spans="1:8" x14ac:dyDescent="0.25">
      <c r="A129" t="s">
        <v>17050</v>
      </c>
      <c r="B129" s="11">
        <v>0.97152777777777777</v>
      </c>
      <c r="C129" s="10">
        <v>25721130</v>
      </c>
      <c r="D129" t="s">
        <v>17053</v>
      </c>
      <c r="E129">
        <v>8810</v>
      </c>
      <c r="F129">
        <v>5</v>
      </c>
      <c r="G129" t="s">
        <v>17055</v>
      </c>
      <c r="H129" t="s">
        <v>43</v>
      </c>
    </row>
    <row r="130" spans="1:8" x14ac:dyDescent="0.25">
      <c r="A130" t="s">
        <v>17050</v>
      </c>
      <c r="B130" s="11">
        <v>0.97152777777777777</v>
      </c>
      <c r="C130" s="10">
        <v>25910474</v>
      </c>
      <c r="D130" t="s">
        <v>17053</v>
      </c>
      <c r="E130">
        <v>8810</v>
      </c>
      <c r="F130">
        <v>6</v>
      </c>
      <c r="G130" t="s">
        <v>17055</v>
      </c>
      <c r="H130" t="s">
        <v>43</v>
      </c>
    </row>
    <row r="131" spans="1:8" x14ac:dyDescent="0.25">
      <c r="A131" t="s">
        <v>17050</v>
      </c>
      <c r="B131" s="11">
        <v>0.97152777777777777</v>
      </c>
      <c r="C131" s="10">
        <v>24656354</v>
      </c>
      <c r="D131" t="s">
        <v>17053</v>
      </c>
      <c r="E131">
        <v>8810</v>
      </c>
      <c r="F131">
        <v>7</v>
      </c>
      <c r="G131" t="s">
        <v>17055</v>
      </c>
      <c r="H131" t="s">
        <v>43</v>
      </c>
    </row>
    <row r="132" spans="1:8" x14ac:dyDescent="0.25">
      <c r="A132" t="s">
        <v>17050</v>
      </c>
      <c r="B132" s="11">
        <v>0.97152777777777777</v>
      </c>
      <c r="C132" s="10">
        <v>24725234</v>
      </c>
      <c r="D132" t="s">
        <v>17053</v>
      </c>
      <c r="E132">
        <v>8810</v>
      </c>
      <c r="F132">
        <v>8</v>
      </c>
      <c r="G132" t="s">
        <v>17055</v>
      </c>
      <c r="H132" t="s">
        <v>43</v>
      </c>
    </row>
    <row r="133" spans="1:8" x14ac:dyDescent="0.25">
      <c r="A133" t="s">
        <v>17050</v>
      </c>
      <c r="B133" s="11">
        <v>0.97152777777777777</v>
      </c>
      <c r="C133" s="10">
        <v>25093226</v>
      </c>
      <c r="D133" t="s">
        <v>17053</v>
      </c>
      <c r="E133">
        <v>8810</v>
      </c>
      <c r="F133">
        <v>9</v>
      </c>
      <c r="G133" t="s">
        <v>17055</v>
      </c>
      <c r="H133" t="s">
        <v>43</v>
      </c>
    </row>
    <row r="134" spans="1:8" x14ac:dyDescent="0.25">
      <c r="A134" t="s">
        <v>17050</v>
      </c>
      <c r="B134" s="11">
        <v>0.97291666666666676</v>
      </c>
      <c r="C134" s="10">
        <v>62384522</v>
      </c>
      <c r="D134" t="s">
        <v>17053</v>
      </c>
      <c r="E134">
        <v>8860</v>
      </c>
      <c r="F134">
        <v>12</v>
      </c>
      <c r="G134" t="s">
        <v>17055</v>
      </c>
      <c r="H134" t="s">
        <v>43</v>
      </c>
    </row>
    <row r="135" spans="1:8" x14ac:dyDescent="0.25">
      <c r="A135" t="s">
        <v>17050</v>
      </c>
      <c r="B135" s="11">
        <v>0.97291666666666676</v>
      </c>
      <c r="C135" s="10">
        <v>54789594</v>
      </c>
      <c r="D135" t="s">
        <v>17053</v>
      </c>
      <c r="E135">
        <v>8860</v>
      </c>
      <c r="F135">
        <v>13</v>
      </c>
      <c r="G135" t="s">
        <v>17055</v>
      </c>
      <c r="H135" t="s">
        <v>43</v>
      </c>
    </row>
    <row r="136" spans="1:8" x14ac:dyDescent="0.25">
      <c r="A136" t="s">
        <v>17050</v>
      </c>
      <c r="B136" s="11">
        <v>0.97222222222222221</v>
      </c>
      <c r="C136" s="10">
        <v>227740362</v>
      </c>
      <c r="D136" t="s">
        <v>17053</v>
      </c>
      <c r="E136">
        <v>8860</v>
      </c>
      <c r="F136">
        <v>1</v>
      </c>
      <c r="G136" t="s">
        <v>17055</v>
      </c>
      <c r="H136" t="s">
        <v>43</v>
      </c>
    </row>
    <row r="137" spans="1:8" x14ac:dyDescent="0.25">
      <c r="A137" t="s">
        <v>17050</v>
      </c>
      <c r="B137" s="11">
        <v>0.97222222222222221</v>
      </c>
      <c r="C137" s="10">
        <v>56784458</v>
      </c>
      <c r="D137" t="s">
        <v>17053</v>
      </c>
      <c r="E137">
        <v>8860</v>
      </c>
      <c r="F137">
        <v>2</v>
      </c>
      <c r="G137" t="s">
        <v>17055</v>
      </c>
      <c r="H137" t="s">
        <v>43</v>
      </c>
    </row>
    <row r="138" spans="1:8" x14ac:dyDescent="0.25">
      <c r="A138" t="s">
        <v>17050</v>
      </c>
      <c r="B138" s="11">
        <v>0.97222222222222221</v>
      </c>
      <c r="C138" s="10">
        <v>49440578</v>
      </c>
      <c r="D138" t="s">
        <v>17053</v>
      </c>
      <c r="E138">
        <v>8860</v>
      </c>
      <c r="F138">
        <v>3</v>
      </c>
      <c r="G138" t="s">
        <v>17055</v>
      </c>
      <c r="H138" t="s">
        <v>43</v>
      </c>
    </row>
    <row r="139" spans="1:8" x14ac:dyDescent="0.25">
      <c r="A139" t="s">
        <v>17050</v>
      </c>
      <c r="B139" s="11">
        <v>0.97291666666666676</v>
      </c>
      <c r="C139" s="10">
        <v>49943506</v>
      </c>
      <c r="D139" t="s">
        <v>17053</v>
      </c>
      <c r="E139">
        <v>8860</v>
      </c>
      <c r="F139">
        <v>4</v>
      </c>
      <c r="G139" t="s">
        <v>17055</v>
      </c>
      <c r="H139" t="s">
        <v>43</v>
      </c>
    </row>
    <row r="140" spans="1:8" x14ac:dyDescent="0.25">
      <c r="A140" t="s">
        <v>17050</v>
      </c>
      <c r="B140" s="11">
        <v>0.97291666666666676</v>
      </c>
      <c r="C140" s="10">
        <v>50719506</v>
      </c>
      <c r="D140" t="s">
        <v>17053</v>
      </c>
      <c r="E140">
        <v>8860</v>
      </c>
      <c r="F140">
        <v>5</v>
      </c>
      <c r="G140" t="s">
        <v>17055</v>
      </c>
      <c r="H140" t="s">
        <v>43</v>
      </c>
    </row>
    <row r="141" spans="1:8" x14ac:dyDescent="0.25">
      <c r="A141" t="s">
        <v>17050</v>
      </c>
      <c r="B141" s="11">
        <v>0.97291666666666676</v>
      </c>
      <c r="C141" s="10">
        <v>51296994</v>
      </c>
      <c r="D141" t="s">
        <v>17053</v>
      </c>
      <c r="E141">
        <v>8860</v>
      </c>
      <c r="F141">
        <v>6</v>
      </c>
      <c r="G141" t="s">
        <v>17055</v>
      </c>
      <c r="H141" t="s">
        <v>43</v>
      </c>
    </row>
    <row r="142" spans="1:8" x14ac:dyDescent="0.25">
      <c r="A142" t="s">
        <v>17050</v>
      </c>
      <c r="B142" s="11">
        <v>0.97291666666666676</v>
      </c>
      <c r="C142" s="10">
        <v>48839554</v>
      </c>
      <c r="D142" t="s">
        <v>17053</v>
      </c>
      <c r="E142">
        <v>8860</v>
      </c>
      <c r="F142">
        <v>7</v>
      </c>
      <c r="G142" t="s">
        <v>17055</v>
      </c>
      <c r="H142" t="s">
        <v>43</v>
      </c>
    </row>
    <row r="143" spans="1:8" x14ac:dyDescent="0.25">
      <c r="A143" t="s">
        <v>17050</v>
      </c>
      <c r="B143" s="11">
        <v>0.97291666666666676</v>
      </c>
      <c r="C143" s="10">
        <v>5576882</v>
      </c>
      <c r="D143" t="s">
        <v>17053</v>
      </c>
      <c r="E143">
        <v>9150</v>
      </c>
      <c r="F143">
        <v>10</v>
      </c>
      <c r="G143" t="s">
        <v>17055</v>
      </c>
      <c r="H143" t="s">
        <v>43</v>
      </c>
    </row>
    <row r="144" spans="1:8" x14ac:dyDescent="0.25">
      <c r="A144" t="s">
        <v>17050</v>
      </c>
      <c r="B144" s="11">
        <v>0.97291666666666676</v>
      </c>
      <c r="C144" s="10">
        <v>5634866</v>
      </c>
      <c r="D144" t="s">
        <v>17053</v>
      </c>
      <c r="E144">
        <v>9150</v>
      </c>
      <c r="F144">
        <v>11</v>
      </c>
      <c r="G144" t="s">
        <v>17055</v>
      </c>
      <c r="H144" t="s">
        <v>43</v>
      </c>
    </row>
    <row r="145" spans="1:8" x14ac:dyDescent="0.25">
      <c r="A145" t="s">
        <v>17050</v>
      </c>
      <c r="B145" s="11">
        <v>0.97291666666666676</v>
      </c>
      <c r="C145" s="10">
        <v>6603114</v>
      </c>
      <c r="D145" t="s">
        <v>17053</v>
      </c>
      <c r="E145">
        <v>9150</v>
      </c>
      <c r="F145">
        <v>12</v>
      </c>
      <c r="G145" t="s">
        <v>17055</v>
      </c>
      <c r="H145" t="s">
        <v>43</v>
      </c>
    </row>
    <row r="146" spans="1:8" x14ac:dyDescent="0.25">
      <c r="A146" t="s">
        <v>17050</v>
      </c>
      <c r="B146" s="11">
        <v>0.97291666666666676</v>
      </c>
      <c r="C146" s="10">
        <v>5967362</v>
      </c>
      <c r="D146" t="s">
        <v>17053</v>
      </c>
      <c r="E146">
        <v>9150</v>
      </c>
      <c r="F146">
        <v>13</v>
      </c>
      <c r="G146" t="s">
        <v>17055</v>
      </c>
      <c r="H146" t="s">
        <v>43</v>
      </c>
    </row>
    <row r="147" spans="1:8" x14ac:dyDescent="0.25">
      <c r="A147" t="s">
        <v>17050</v>
      </c>
      <c r="B147" s="11">
        <v>0.97291666666666676</v>
      </c>
      <c r="C147" s="10">
        <v>25509874</v>
      </c>
      <c r="D147" t="s">
        <v>17053</v>
      </c>
      <c r="E147">
        <v>9150</v>
      </c>
      <c r="F147">
        <v>1</v>
      </c>
      <c r="G147" t="s">
        <v>17055</v>
      </c>
      <c r="H147" t="s">
        <v>43</v>
      </c>
    </row>
    <row r="148" spans="1:8" x14ac:dyDescent="0.25">
      <c r="A148" t="s">
        <v>17050</v>
      </c>
      <c r="B148" s="11">
        <v>0.97291666666666676</v>
      </c>
      <c r="C148" s="10">
        <v>9042818</v>
      </c>
      <c r="D148" t="s">
        <v>17053</v>
      </c>
      <c r="E148">
        <v>9150</v>
      </c>
      <c r="F148">
        <v>2</v>
      </c>
      <c r="G148" t="s">
        <v>17055</v>
      </c>
      <c r="H148" t="s">
        <v>43</v>
      </c>
    </row>
    <row r="149" spans="1:8" x14ac:dyDescent="0.25">
      <c r="A149" t="s">
        <v>17050</v>
      </c>
      <c r="B149" s="11">
        <v>0.97291666666666676</v>
      </c>
      <c r="C149" s="10">
        <v>6105450</v>
      </c>
      <c r="D149" t="s">
        <v>17053</v>
      </c>
      <c r="E149">
        <v>9150</v>
      </c>
      <c r="F149">
        <v>3</v>
      </c>
      <c r="G149" t="s">
        <v>17055</v>
      </c>
      <c r="H149" t="s">
        <v>43</v>
      </c>
    </row>
    <row r="150" spans="1:8" x14ac:dyDescent="0.25">
      <c r="A150" t="s">
        <v>17050</v>
      </c>
      <c r="B150" s="11">
        <v>0.97291666666666676</v>
      </c>
      <c r="C150" s="10">
        <v>6032554</v>
      </c>
      <c r="D150" t="s">
        <v>17053</v>
      </c>
      <c r="E150">
        <v>9150</v>
      </c>
      <c r="F150">
        <v>4</v>
      </c>
      <c r="G150" t="s">
        <v>17055</v>
      </c>
      <c r="H150" t="s">
        <v>43</v>
      </c>
    </row>
    <row r="151" spans="1:8" x14ac:dyDescent="0.25">
      <c r="A151" t="s">
        <v>17050</v>
      </c>
      <c r="B151" s="11">
        <v>0.97291666666666676</v>
      </c>
      <c r="C151" s="10">
        <v>5838370</v>
      </c>
      <c r="D151" t="s">
        <v>17053</v>
      </c>
      <c r="E151">
        <v>9150</v>
      </c>
      <c r="F151">
        <v>5</v>
      </c>
      <c r="G151" t="s">
        <v>17055</v>
      </c>
      <c r="H151" t="s">
        <v>43</v>
      </c>
    </row>
    <row r="152" spans="1:8" x14ac:dyDescent="0.25">
      <c r="A152" t="s">
        <v>17050</v>
      </c>
      <c r="B152" s="11">
        <v>0.97291666666666676</v>
      </c>
      <c r="C152" s="10">
        <v>5687898</v>
      </c>
      <c r="D152" t="s">
        <v>17053</v>
      </c>
      <c r="E152">
        <v>9150</v>
      </c>
      <c r="F152">
        <v>6</v>
      </c>
      <c r="G152" t="s">
        <v>17055</v>
      </c>
      <c r="H152" t="s">
        <v>43</v>
      </c>
    </row>
    <row r="153" spans="1:8" x14ac:dyDescent="0.25">
      <c r="A153" t="s">
        <v>17050</v>
      </c>
      <c r="B153" s="11">
        <v>0.97291666666666676</v>
      </c>
      <c r="C153" s="10">
        <v>5368274</v>
      </c>
      <c r="D153" t="s">
        <v>17053</v>
      </c>
      <c r="E153">
        <v>9150</v>
      </c>
      <c r="F153">
        <v>7</v>
      </c>
      <c r="G153" t="s">
        <v>17055</v>
      </c>
      <c r="H153" t="s">
        <v>43</v>
      </c>
    </row>
    <row r="154" spans="1:8" x14ac:dyDescent="0.25">
      <c r="A154" t="s">
        <v>17050</v>
      </c>
      <c r="B154" s="11">
        <v>0.97291666666666676</v>
      </c>
      <c r="C154" s="10">
        <v>5384698</v>
      </c>
      <c r="D154" t="s">
        <v>17053</v>
      </c>
      <c r="E154">
        <v>9150</v>
      </c>
      <c r="F154">
        <v>8</v>
      </c>
      <c r="G154" t="s">
        <v>17055</v>
      </c>
      <c r="H154" t="s">
        <v>43</v>
      </c>
    </row>
    <row r="155" spans="1:8" x14ac:dyDescent="0.25">
      <c r="A155" t="s">
        <v>17050</v>
      </c>
      <c r="B155" s="11">
        <v>0.97291666666666676</v>
      </c>
      <c r="C155" s="10">
        <v>5457426</v>
      </c>
      <c r="D155" t="s">
        <v>17053</v>
      </c>
      <c r="E155">
        <v>9150</v>
      </c>
      <c r="F155">
        <v>9</v>
      </c>
      <c r="G155" t="s">
        <v>17055</v>
      </c>
      <c r="H155" t="s">
        <v>43</v>
      </c>
    </row>
    <row r="156" spans="1:8" x14ac:dyDescent="0.25">
      <c r="A156" t="s">
        <v>17050</v>
      </c>
      <c r="B156" s="11">
        <v>0.97430555555555554</v>
      </c>
      <c r="C156" s="10">
        <v>102585706</v>
      </c>
      <c r="D156" t="s">
        <v>17053</v>
      </c>
      <c r="E156">
        <v>9270</v>
      </c>
      <c r="F156">
        <v>12</v>
      </c>
      <c r="G156" t="s">
        <v>17055</v>
      </c>
      <c r="H156" t="s">
        <v>43</v>
      </c>
    </row>
    <row r="157" spans="1:8" x14ac:dyDescent="0.25">
      <c r="A157" t="s">
        <v>17050</v>
      </c>
      <c r="B157" s="11">
        <v>0.97430555555555554</v>
      </c>
      <c r="C157" s="10">
        <v>101712402</v>
      </c>
      <c r="D157" t="s">
        <v>17053</v>
      </c>
      <c r="E157">
        <v>9270</v>
      </c>
      <c r="F157">
        <v>13</v>
      </c>
      <c r="G157" t="s">
        <v>17055</v>
      </c>
      <c r="H157" t="s">
        <v>43</v>
      </c>
    </row>
    <row r="158" spans="1:8" x14ac:dyDescent="0.25">
      <c r="A158" t="s">
        <v>17050</v>
      </c>
      <c r="B158" s="11">
        <v>0.97361111111111109</v>
      </c>
      <c r="C158" s="10">
        <v>140012394</v>
      </c>
      <c r="D158" t="s">
        <v>17053</v>
      </c>
      <c r="E158">
        <v>9270</v>
      </c>
      <c r="F158">
        <v>1</v>
      </c>
      <c r="G158" t="s">
        <v>17055</v>
      </c>
      <c r="H158" t="s">
        <v>43</v>
      </c>
    </row>
    <row r="159" spans="1:8" x14ac:dyDescent="0.25">
      <c r="A159" t="s">
        <v>17050</v>
      </c>
      <c r="B159" s="11">
        <v>0.97361111111111109</v>
      </c>
      <c r="C159" s="10">
        <v>93853594</v>
      </c>
      <c r="D159" t="s">
        <v>17053</v>
      </c>
      <c r="E159">
        <v>9270</v>
      </c>
      <c r="F159">
        <v>2</v>
      </c>
      <c r="G159" t="s">
        <v>17055</v>
      </c>
      <c r="H159" t="s">
        <v>43</v>
      </c>
    </row>
    <row r="160" spans="1:8" x14ac:dyDescent="0.25">
      <c r="A160" t="s">
        <v>17050</v>
      </c>
      <c r="B160" s="11">
        <v>0.97361111111111109</v>
      </c>
      <c r="C160" s="10">
        <v>92346842</v>
      </c>
      <c r="D160" t="s">
        <v>17053</v>
      </c>
      <c r="E160">
        <v>9270</v>
      </c>
      <c r="F160">
        <v>3</v>
      </c>
      <c r="G160" t="s">
        <v>17055</v>
      </c>
      <c r="H160" t="s">
        <v>43</v>
      </c>
    </row>
    <row r="161" spans="1:8" x14ac:dyDescent="0.25">
      <c r="A161" t="s">
        <v>17050</v>
      </c>
      <c r="B161" s="11">
        <v>0.97361111111111109</v>
      </c>
      <c r="C161" s="10">
        <v>93648490</v>
      </c>
      <c r="D161" t="s">
        <v>17053</v>
      </c>
      <c r="E161">
        <v>9270</v>
      </c>
      <c r="F161">
        <v>4</v>
      </c>
      <c r="G161" t="s">
        <v>17055</v>
      </c>
      <c r="H161" t="s">
        <v>43</v>
      </c>
    </row>
    <row r="162" spans="1:8" x14ac:dyDescent="0.25">
      <c r="A162" t="s">
        <v>17050</v>
      </c>
      <c r="B162" s="11">
        <v>0.97430555555555554</v>
      </c>
      <c r="C162" s="10">
        <v>95395050</v>
      </c>
      <c r="D162" t="s">
        <v>17053</v>
      </c>
      <c r="E162">
        <v>9270</v>
      </c>
      <c r="F162">
        <v>5</v>
      </c>
      <c r="G162" t="s">
        <v>17055</v>
      </c>
      <c r="H162" t="s">
        <v>43</v>
      </c>
    </row>
    <row r="163" spans="1:8" x14ac:dyDescent="0.25">
      <c r="A163" t="s">
        <v>17050</v>
      </c>
      <c r="B163" s="11">
        <v>0.97430555555555554</v>
      </c>
      <c r="C163" s="10">
        <v>96518962</v>
      </c>
      <c r="D163" t="s">
        <v>17053</v>
      </c>
      <c r="E163">
        <v>9270</v>
      </c>
      <c r="F163">
        <v>6</v>
      </c>
      <c r="G163" t="s">
        <v>17055</v>
      </c>
      <c r="H163" t="s">
        <v>43</v>
      </c>
    </row>
    <row r="164" spans="1:8" x14ac:dyDescent="0.25">
      <c r="A164" t="s">
        <v>17050</v>
      </c>
      <c r="B164" s="11">
        <v>0.97430555555555554</v>
      </c>
      <c r="C164" s="10">
        <v>92010762</v>
      </c>
      <c r="D164" t="s">
        <v>17053</v>
      </c>
      <c r="E164">
        <v>9270</v>
      </c>
      <c r="F164">
        <v>7</v>
      </c>
      <c r="G164" t="s">
        <v>17055</v>
      </c>
      <c r="H164" t="s">
        <v>43</v>
      </c>
    </row>
    <row r="165" spans="1:8" x14ac:dyDescent="0.25">
      <c r="A165" t="s">
        <v>17050</v>
      </c>
      <c r="B165" s="11">
        <v>0.97499999999999998</v>
      </c>
      <c r="C165" s="10">
        <v>2762834</v>
      </c>
      <c r="D165" t="s">
        <v>17053</v>
      </c>
      <c r="E165">
        <v>9370</v>
      </c>
      <c r="F165">
        <v>10</v>
      </c>
      <c r="G165" t="s">
        <v>17055</v>
      </c>
      <c r="H165" t="s">
        <v>43</v>
      </c>
    </row>
    <row r="166" spans="1:8" x14ac:dyDescent="0.25">
      <c r="A166" t="s">
        <v>17050</v>
      </c>
      <c r="B166" s="11">
        <v>0.97499999999999998</v>
      </c>
      <c r="C166" s="10">
        <v>2795906</v>
      </c>
      <c r="D166" t="s">
        <v>17053</v>
      </c>
      <c r="E166">
        <v>9370</v>
      </c>
      <c r="F166">
        <v>11</v>
      </c>
      <c r="G166" t="s">
        <v>17055</v>
      </c>
      <c r="H166" t="s">
        <v>43</v>
      </c>
    </row>
    <row r="167" spans="1:8" x14ac:dyDescent="0.25">
      <c r="A167" t="s">
        <v>17050</v>
      </c>
      <c r="B167" s="11">
        <v>0.97499999999999998</v>
      </c>
      <c r="C167" s="10">
        <v>2783234</v>
      </c>
      <c r="D167" t="s">
        <v>17053</v>
      </c>
      <c r="E167">
        <v>9370</v>
      </c>
      <c r="F167">
        <v>12</v>
      </c>
      <c r="G167" t="s">
        <v>17055</v>
      </c>
      <c r="H167" t="s">
        <v>43</v>
      </c>
    </row>
    <row r="168" spans="1:8" x14ac:dyDescent="0.25">
      <c r="A168" t="s">
        <v>17050</v>
      </c>
      <c r="B168" s="11">
        <v>0.97430555555555554</v>
      </c>
      <c r="C168" s="10">
        <v>4099874</v>
      </c>
      <c r="D168" t="s">
        <v>17053</v>
      </c>
      <c r="E168">
        <v>9370</v>
      </c>
      <c r="F168">
        <v>1</v>
      </c>
      <c r="G168" t="s">
        <v>17055</v>
      </c>
      <c r="H168" t="s">
        <v>43</v>
      </c>
    </row>
    <row r="169" spans="1:8" x14ac:dyDescent="0.25">
      <c r="A169" t="s">
        <v>17050</v>
      </c>
      <c r="B169" s="11">
        <v>0.97430555555555554</v>
      </c>
      <c r="C169" s="10">
        <v>2773690</v>
      </c>
      <c r="D169" t="s">
        <v>17053</v>
      </c>
      <c r="E169">
        <v>9370</v>
      </c>
      <c r="F169">
        <v>2</v>
      </c>
      <c r="G169" t="s">
        <v>17055</v>
      </c>
      <c r="H169" t="s">
        <v>43</v>
      </c>
    </row>
    <row r="170" spans="1:8" x14ac:dyDescent="0.25">
      <c r="A170" t="s">
        <v>17050</v>
      </c>
      <c r="B170" s="11">
        <v>0.97430555555555554</v>
      </c>
      <c r="C170" s="10">
        <v>2708170</v>
      </c>
      <c r="D170" t="s">
        <v>17053</v>
      </c>
      <c r="E170">
        <v>9370</v>
      </c>
      <c r="F170">
        <v>3</v>
      </c>
      <c r="G170" t="s">
        <v>17055</v>
      </c>
      <c r="H170" t="s">
        <v>43</v>
      </c>
    </row>
    <row r="171" spans="1:8" x14ac:dyDescent="0.25">
      <c r="A171" t="s">
        <v>17050</v>
      </c>
      <c r="B171" s="11">
        <v>0.97430555555555554</v>
      </c>
      <c r="C171" s="10">
        <v>2762794</v>
      </c>
      <c r="D171" t="s">
        <v>17053</v>
      </c>
      <c r="E171">
        <v>9370</v>
      </c>
      <c r="F171">
        <v>4</v>
      </c>
      <c r="G171" t="s">
        <v>17055</v>
      </c>
      <c r="H171" t="s">
        <v>43</v>
      </c>
    </row>
    <row r="172" spans="1:8" x14ac:dyDescent="0.25">
      <c r="A172" t="s">
        <v>17050</v>
      </c>
      <c r="B172" s="11">
        <v>0.97430555555555554</v>
      </c>
      <c r="C172" s="10">
        <v>2782722</v>
      </c>
      <c r="D172" t="s">
        <v>17053</v>
      </c>
      <c r="E172">
        <v>9370</v>
      </c>
      <c r="F172">
        <v>5</v>
      </c>
      <c r="G172" t="s">
        <v>17055</v>
      </c>
      <c r="H172" t="s">
        <v>43</v>
      </c>
    </row>
    <row r="173" spans="1:8" x14ac:dyDescent="0.25">
      <c r="A173" t="s">
        <v>17050</v>
      </c>
      <c r="B173" s="11">
        <v>0.97430555555555554</v>
      </c>
      <c r="C173" s="10">
        <v>2807026</v>
      </c>
      <c r="D173" t="s">
        <v>17053</v>
      </c>
      <c r="E173">
        <v>9370</v>
      </c>
      <c r="F173">
        <v>6</v>
      </c>
      <c r="G173" t="s">
        <v>17055</v>
      </c>
      <c r="H173" t="s">
        <v>43</v>
      </c>
    </row>
    <row r="174" spans="1:8" x14ac:dyDescent="0.25">
      <c r="A174" t="s">
        <v>17050</v>
      </c>
      <c r="B174" s="11">
        <v>0.97430555555555554</v>
      </c>
      <c r="C174" s="10">
        <v>2671914</v>
      </c>
      <c r="D174" t="s">
        <v>17053</v>
      </c>
      <c r="E174">
        <v>9370</v>
      </c>
      <c r="F174">
        <v>7</v>
      </c>
      <c r="G174" t="s">
        <v>17055</v>
      </c>
      <c r="H174" t="s">
        <v>43</v>
      </c>
    </row>
    <row r="175" spans="1:8" x14ac:dyDescent="0.25">
      <c r="A175" t="s">
        <v>17050</v>
      </c>
      <c r="B175" s="11">
        <v>0.97430555555555554</v>
      </c>
      <c r="C175" s="10">
        <v>2673370</v>
      </c>
      <c r="D175" t="s">
        <v>17053</v>
      </c>
      <c r="E175">
        <v>9370</v>
      </c>
      <c r="F175">
        <v>8</v>
      </c>
      <c r="G175" t="s">
        <v>17055</v>
      </c>
      <c r="H175" t="s">
        <v>43</v>
      </c>
    </row>
    <row r="176" spans="1:8" x14ac:dyDescent="0.25">
      <c r="A176" t="s">
        <v>17050</v>
      </c>
      <c r="B176" s="11">
        <v>0.97499999999999998</v>
      </c>
      <c r="C176" s="10">
        <v>2733810</v>
      </c>
      <c r="D176" t="s">
        <v>17053</v>
      </c>
      <c r="E176">
        <v>9370</v>
      </c>
      <c r="F176">
        <v>9</v>
      </c>
      <c r="G176" t="s">
        <v>17055</v>
      </c>
      <c r="H176" t="s">
        <v>43</v>
      </c>
    </row>
    <row r="177" spans="1:8" x14ac:dyDescent="0.25">
      <c r="A177" t="s">
        <v>17050</v>
      </c>
      <c r="B177" s="11">
        <v>0.97499999999999998</v>
      </c>
      <c r="C177" s="10">
        <v>3820746</v>
      </c>
      <c r="D177" t="s">
        <v>17053</v>
      </c>
      <c r="E177">
        <v>9600</v>
      </c>
      <c r="F177">
        <v>10</v>
      </c>
      <c r="G177" t="s">
        <v>17055</v>
      </c>
      <c r="H177" t="s">
        <v>43</v>
      </c>
    </row>
    <row r="178" spans="1:8" x14ac:dyDescent="0.25">
      <c r="A178" t="s">
        <v>17050</v>
      </c>
      <c r="B178" s="11">
        <v>0.97499999999999998</v>
      </c>
      <c r="C178" s="10">
        <v>3863858</v>
      </c>
      <c r="D178" t="s">
        <v>17053</v>
      </c>
      <c r="E178">
        <v>9600</v>
      </c>
      <c r="F178">
        <v>11</v>
      </c>
      <c r="G178" t="s">
        <v>17055</v>
      </c>
      <c r="H178" t="s">
        <v>43</v>
      </c>
    </row>
    <row r="179" spans="1:8" x14ac:dyDescent="0.25">
      <c r="A179" t="s">
        <v>17050</v>
      </c>
      <c r="B179" s="11">
        <v>0.97499999999999998</v>
      </c>
      <c r="C179" s="10">
        <v>3905122</v>
      </c>
      <c r="D179" t="s">
        <v>17053</v>
      </c>
      <c r="E179">
        <v>9600</v>
      </c>
      <c r="F179">
        <v>12</v>
      </c>
      <c r="G179" t="s">
        <v>17055</v>
      </c>
      <c r="H179" t="s">
        <v>43</v>
      </c>
    </row>
    <row r="180" spans="1:8" x14ac:dyDescent="0.25">
      <c r="A180" t="s">
        <v>17050</v>
      </c>
      <c r="B180" s="11">
        <v>0.97499999999999998</v>
      </c>
      <c r="C180" s="10">
        <v>6907290</v>
      </c>
      <c r="D180" t="s">
        <v>17053</v>
      </c>
      <c r="E180">
        <v>9600</v>
      </c>
      <c r="F180">
        <v>1</v>
      </c>
      <c r="G180" t="s">
        <v>17055</v>
      </c>
      <c r="H180" t="s">
        <v>43</v>
      </c>
    </row>
    <row r="181" spans="1:8" x14ac:dyDescent="0.25">
      <c r="A181" t="s">
        <v>17050</v>
      </c>
      <c r="B181" s="11">
        <v>0.97499999999999998</v>
      </c>
      <c r="C181" s="10">
        <v>3940378</v>
      </c>
      <c r="D181" t="s">
        <v>17053</v>
      </c>
      <c r="E181">
        <v>9600</v>
      </c>
      <c r="F181">
        <v>2</v>
      </c>
      <c r="G181" t="s">
        <v>17055</v>
      </c>
      <c r="H181" t="s">
        <v>43</v>
      </c>
    </row>
    <row r="182" spans="1:8" x14ac:dyDescent="0.25">
      <c r="A182" t="s">
        <v>17050</v>
      </c>
      <c r="B182" s="11">
        <v>0.97499999999999998</v>
      </c>
      <c r="C182" s="10">
        <v>3780714</v>
      </c>
      <c r="D182" t="s">
        <v>17053</v>
      </c>
      <c r="E182">
        <v>9600</v>
      </c>
      <c r="F182">
        <v>3</v>
      </c>
      <c r="G182" t="s">
        <v>17055</v>
      </c>
      <c r="H182" t="s">
        <v>43</v>
      </c>
    </row>
    <row r="183" spans="1:8" x14ac:dyDescent="0.25">
      <c r="A183" t="s">
        <v>17050</v>
      </c>
      <c r="B183" s="11">
        <v>0.97499999999999998</v>
      </c>
      <c r="C183" s="10">
        <v>3842130</v>
      </c>
      <c r="D183" t="s">
        <v>17053</v>
      </c>
      <c r="E183">
        <v>9600</v>
      </c>
      <c r="F183">
        <v>4</v>
      </c>
      <c r="G183" t="s">
        <v>17055</v>
      </c>
      <c r="H183" t="s">
        <v>43</v>
      </c>
    </row>
    <row r="184" spans="1:8" x14ac:dyDescent="0.25">
      <c r="A184" t="s">
        <v>17050</v>
      </c>
      <c r="B184" s="11">
        <v>0.97499999999999998</v>
      </c>
      <c r="C184" s="10">
        <v>3865754</v>
      </c>
      <c r="D184" t="s">
        <v>17053</v>
      </c>
      <c r="E184">
        <v>9600</v>
      </c>
      <c r="F184">
        <v>5</v>
      </c>
      <c r="G184" t="s">
        <v>17055</v>
      </c>
      <c r="H184" t="s">
        <v>43</v>
      </c>
    </row>
    <row r="185" spans="1:8" x14ac:dyDescent="0.25">
      <c r="A185" t="s">
        <v>17050</v>
      </c>
      <c r="B185" s="11">
        <v>0.97499999999999998</v>
      </c>
      <c r="C185" s="10">
        <v>3878642</v>
      </c>
      <c r="D185" t="s">
        <v>17053</v>
      </c>
      <c r="E185">
        <v>9600</v>
      </c>
      <c r="F185">
        <v>6</v>
      </c>
      <c r="G185" t="s">
        <v>17055</v>
      </c>
      <c r="H185" t="s">
        <v>43</v>
      </c>
    </row>
    <row r="186" spans="1:8" x14ac:dyDescent="0.25">
      <c r="A186" t="s">
        <v>17050</v>
      </c>
      <c r="B186" s="11">
        <v>0.97499999999999998</v>
      </c>
      <c r="C186" s="10">
        <v>3698482</v>
      </c>
      <c r="D186" t="s">
        <v>17053</v>
      </c>
      <c r="E186">
        <v>9600</v>
      </c>
      <c r="F186">
        <v>7</v>
      </c>
      <c r="G186" t="s">
        <v>17055</v>
      </c>
      <c r="H186" t="s">
        <v>43</v>
      </c>
    </row>
    <row r="187" spans="1:8" x14ac:dyDescent="0.25">
      <c r="A187" t="s">
        <v>17050</v>
      </c>
      <c r="B187" s="11">
        <v>0.97499999999999998</v>
      </c>
      <c r="C187" s="10">
        <v>3702146</v>
      </c>
      <c r="D187" t="s">
        <v>17053</v>
      </c>
      <c r="E187">
        <v>9600</v>
      </c>
      <c r="F187">
        <v>8</v>
      </c>
      <c r="G187" t="s">
        <v>17055</v>
      </c>
      <c r="H187" t="s">
        <v>43</v>
      </c>
    </row>
    <row r="188" spans="1:8" x14ac:dyDescent="0.25">
      <c r="A188" t="s">
        <v>17050</v>
      </c>
      <c r="B188" s="11">
        <v>0.97499999999999998</v>
      </c>
      <c r="C188" s="10">
        <v>3769746</v>
      </c>
      <c r="D188" t="s">
        <v>17053</v>
      </c>
      <c r="E188">
        <v>9600</v>
      </c>
      <c r="F188">
        <v>9</v>
      </c>
      <c r="G188" t="s">
        <v>17055</v>
      </c>
      <c r="H188" t="s">
        <v>43</v>
      </c>
    </row>
    <row r="189" spans="1:8" x14ac:dyDescent="0.25">
      <c r="A189" t="s">
        <v>17050</v>
      </c>
      <c r="B189" s="11">
        <v>0.97499999999999998</v>
      </c>
      <c r="C189" s="10">
        <v>4453754</v>
      </c>
      <c r="D189" t="s">
        <v>17053</v>
      </c>
      <c r="E189">
        <v>9660</v>
      </c>
      <c r="F189">
        <v>10</v>
      </c>
      <c r="G189" t="s">
        <v>17055</v>
      </c>
      <c r="H189" t="s">
        <v>43</v>
      </c>
    </row>
    <row r="190" spans="1:8" x14ac:dyDescent="0.25">
      <c r="A190" t="s">
        <v>17050</v>
      </c>
      <c r="B190" s="11">
        <v>0.97499999999999998</v>
      </c>
      <c r="C190" s="10">
        <v>4511322</v>
      </c>
      <c r="D190" t="s">
        <v>17053</v>
      </c>
      <c r="E190">
        <v>9660</v>
      </c>
      <c r="F190">
        <v>11</v>
      </c>
      <c r="G190" t="s">
        <v>17055</v>
      </c>
      <c r="H190" t="s">
        <v>43</v>
      </c>
    </row>
    <row r="191" spans="1:8" x14ac:dyDescent="0.25">
      <c r="A191" t="s">
        <v>17050</v>
      </c>
      <c r="B191" s="11">
        <v>0.97499999999999998</v>
      </c>
      <c r="C191" s="10">
        <v>4521618</v>
      </c>
      <c r="D191" t="s">
        <v>17053</v>
      </c>
      <c r="E191">
        <v>9660</v>
      </c>
      <c r="F191">
        <v>12</v>
      </c>
      <c r="G191" t="s">
        <v>17055</v>
      </c>
      <c r="H191" t="s">
        <v>43</v>
      </c>
    </row>
    <row r="192" spans="1:8" x14ac:dyDescent="0.25">
      <c r="A192" t="s">
        <v>17050</v>
      </c>
      <c r="B192" s="11">
        <v>0.97499999999999998</v>
      </c>
      <c r="C192" s="10">
        <v>5294482</v>
      </c>
      <c r="D192" t="s">
        <v>17053</v>
      </c>
      <c r="E192">
        <v>9660</v>
      </c>
      <c r="F192">
        <v>1</v>
      </c>
      <c r="G192" t="s">
        <v>17055</v>
      </c>
      <c r="H192" t="s">
        <v>43</v>
      </c>
    </row>
    <row r="193" spans="1:8" x14ac:dyDescent="0.25">
      <c r="A193" t="s">
        <v>17050</v>
      </c>
      <c r="B193" s="11">
        <v>0.97499999999999998</v>
      </c>
      <c r="C193" s="10">
        <v>4411922</v>
      </c>
      <c r="D193" t="s">
        <v>17053</v>
      </c>
      <c r="E193">
        <v>9660</v>
      </c>
      <c r="F193">
        <v>2</v>
      </c>
      <c r="G193" t="s">
        <v>17055</v>
      </c>
      <c r="H193" t="s">
        <v>43</v>
      </c>
    </row>
    <row r="194" spans="1:8" x14ac:dyDescent="0.25">
      <c r="A194" t="s">
        <v>17050</v>
      </c>
      <c r="B194" s="11">
        <v>0.97499999999999998</v>
      </c>
      <c r="C194" s="10">
        <v>4348026</v>
      </c>
      <c r="D194" t="s">
        <v>17053</v>
      </c>
      <c r="E194">
        <v>9660</v>
      </c>
      <c r="F194">
        <v>3</v>
      </c>
      <c r="G194" t="s">
        <v>17055</v>
      </c>
      <c r="H194" t="s">
        <v>43</v>
      </c>
    </row>
    <row r="195" spans="1:8" x14ac:dyDescent="0.25">
      <c r="A195" t="s">
        <v>17050</v>
      </c>
      <c r="B195" s="11">
        <v>0.97499999999999998</v>
      </c>
      <c r="C195" s="10">
        <v>4429154</v>
      </c>
      <c r="D195" t="s">
        <v>17053</v>
      </c>
      <c r="E195">
        <v>9660</v>
      </c>
      <c r="F195">
        <v>4</v>
      </c>
      <c r="G195" t="s">
        <v>17055</v>
      </c>
      <c r="H195" t="s">
        <v>43</v>
      </c>
    </row>
    <row r="196" spans="1:8" x14ac:dyDescent="0.25">
      <c r="A196" t="s">
        <v>17050</v>
      </c>
      <c r="B196" s="11">
        <v>0.97499999999999998</v>
      </c>
      <c r="C196" s="10">
        <v>4480282</v>
      </c>
      <c r="D196" t="s">
        <v>17053</v>
      </c>
      <c r="E196">
        <v>9660</v>
      </c>
      <c r="F196">
        <v>5</v>
      </c>
      <c r="G196" t="s">
        <v>17055</v>
      </c>
      <c r="H196" t="s">
        <v>43</v>
      </c>
    </row>
    <row r="197" spans="1:8" x14ac:dyDescent="0.25">
      <c r="A197" t="s">
        <v>17050</v>
      </c>
      <c r="B197" s="11">
        <v>0.97499999999999998</v>
      </c>
      <c r="C197" s="10">
        <v>4518778</v>
      </c>
      <c r="D197" t="s">
        <v>17053</v>
      </c>
      <c r="E197">
        <v>9660</v>
      </c>
      <c r="F197">
        <v>6</v>
      </c>
      <c r="G197" t="s">
        <v>17055</v>
      </c>
      <c r="H197" t="s">
        <v>43</v>
      </c>
    </row>
    <row r="198" spans="1:8" x14ac:dyDescent="0.25">
      <c r="A198" t="s">
        <v>17050</v>
      </c>
      <c r="B198" s="11">
        <v>0.97499999999999998</v>
      </c>
      <c r="C198" s="10">
        <v>4303018</v>
      </c>
      <c r="D198" t="s">
        <v>17053</v>
      </c>
      <c r="E198">
        <v>9660</v>
      </c>
      <c r="F198">
        <v>7</v>
      </c>
      <c r="G198" t="s">
        <v>17055</v>
      </c>
      <c r="H198" t="s">
        <v>43</v>
      </c>
    </row>
    <row r="199" spans="1:8" x14ac:dyDescent="0.25">
      <c r="A199" t="s">
        <v>17050</v>
      </c>
      <c r="B199" s="11">
        <v>0.97499999999999998</v>
      </c>
      <c r="C199" s="10">
        <v>4308626</v>
      </c>
      <c r="D199" t="s">
        <v>17053</v>
      </c>
      <c r="E199">
        <v>9660</v>
      </c>
      <c r="F199">
        <v>8</v>
      </c>
      <c r="G199" t="s">
        <v>17055</v>
      </c>
      <c r="H199" t="s">
        <v>43</v>
      </c>
    </row>
    <row r="200" spans="1:8" x14ac:dyDescent="0.25">
      <c r="A200" t="s">
        <v>17050</v>
      </c>
      <c r="B200" s="11">
        <v>0.97499999999999998</v>
      </c>
      <c r="C200" s="10">
        <v>4392898</v>
      </c>
      <c r="D200" t="s">
        <v>17053</v>
      </c>
      <c r="E200">
        <v>9660</v>
      </c>
      <c r="F200">
        <v>9</v>
      </c>
      <c r="G200" t="s">
        <v>17055</v>
      </c>
      <c r="H200" t="s">
        <v>43</v>
      </c>
    </row>
    <row r="201" spans="1:8" x14ac:dyDescent="0.25">
      <c r="A201" t="s">
        <v>17050</v>
      </c>
      <c r="B201" s="11">
        <v>0.97499999999999998</v>
      </c>
      <c r="C201" s="10">
        <v>5043730</v>
      </c>
      <c r="D201" t="s">
        <v>17053</v>
      </c>
      <c r="E201">
        <v>9760</v>
      </c>
      <c r="F201">
        <v>10</v>
      </c>
      <c r="G201" t="s">
        <v>17055</v>
      </c>
      <c r="H201" t="s">
        <v>43</v>
      </c>
    </row>
    <row r="202" spans="1:8" x14ac:dyDescent="0.25">
      <c r="A202" t="s">
        <v>17050</v>
      </c>
      <c r="B202" s="11">
        <v>0.97499999999999998</v>
      </c>
      <c r="C202" s="10">
        <v>5105098</v>
      </c>
      <c r="D202" t="s">
        <v>17053</v>
      </c>
      <c r="E202">
        <v>9760</v>
      </c>
      <c r="F202">
        <v>11</v>
      </c>
      <c r="G202" t="s">
        <v>17055</v>
      </c>
      <c r="H202" t="s">
        <v>43</v>
      </c>
    </row>
    <row r="203" spans="1:8" x14ac:dyDescent="0.25">
      <c r="A203" t="s">
        <v>17050</v>
      </c>
      <c r="B203" s="11">
        <v>0.97499999999999998</v>
      </c>
      <c r="C203" s="10">
        <v>5134682</v>
      </c>
      <c r="D203" t="s">
        <v>17053</v>
      </c>
      <c r="E203">
        <v>9760</v>
      </c>
      <c r="F203">
        <v>12</v>
      </c>
      <c r="G203" t="s">
        <v>17055</v>
      </c>
      <c r="H203" t="s">
        <v>43</v>
      </c>
    </row>
    <row r="204" spans="1:8" x14ac:dyDescent="0.25">
      <c r="A204" t="s">
        <v>17050</v>
      </c>
      <c r="B204" s="11">
        <v>0.97499999999999998</v>
      </c>
      <c r="C204" s="10">
        <v>5156722</v>
      </c>
      <c r="D204" t="s">
        <v>17053</v>
      </c>
      <c r="E204">
        <v>9760</v>
      </c>
      <c r="F204">
        <v>13</v>
      </c>
      <c r="G204" t="s">
        <v>17055</v>
      </c>
      <c r="H204" t="s">
        <v>43</v>
      </c>
    </row>
    <row r="205" spans="1:8" x14ac:dyDescent="0.25">
      <c r="A205" t="s">
        <v>17050</v>
      </c>
      <c r="B205" s="11">
        <v>0.97499999999999998</v>
      </c>
      <c r="C205" s="10">
        <v>6143266</v>
      </c>
      <c r="D205" t="s">
        <v>17053</v>
      </c>
      <c r="E205">
        <v>9760</v>
      </c>
      <c r="F205">
        <v>1</v>
      </c>
      <c r="G205" t="s">
        <v>17055</v>
      </c>
      <c r="H205" t="s">
        <v>43</v>
      </c>
    </row>
    <row r="206" spans="1:8" x14ac:dyDescent="0.25">
      <c r="A206" t="s">
        <v>17050</v>
      </c>
      <c r="B206" s="11">
        <v>0.97499999999999998</v>
      </c>
      <c r="C206" s="10">
        <v>4968810</v>
      </c>
      <c r="D206" t="s">
        <v>17053</v>
      </c>
      <c r="E206">
        <v>9760</v>
      </c>
      <c r="F206">
        <v>2</v>
      </c>
      <c r="G206" t="s">
        <v>17055</v>
      </c>
      <c r="H206" t="s">
        <v>43</v>
      </c>
    </row>
    <row r="207" spans="1:8" x14ac:dyDescent="0.25">
      <c r="A207" t="s">
        <v>17050</v>
      </c>
      <c r="B207" s="11">
        <v>0.97499999999999998</v>
      </c>
      <c r="C207" s="10">
        <v>4906010</v>
      </c>
      <c r="D207" t="s">
        <v>17053</v>
      </c>
      <c r="E207">
        <v>9760</v>
      </c>
      <c r="F207">
        <v>3</v>
      </c>
      <c r="G207" t="s">
        <v>17055</v>
      </c>
      <c r="H207" t="s">
        <v>43</v>
      </c>
    </row>
    <row r="208" spans="1:8" x14ac:dyDescent="0.25">
      <c r="A208" t="s">
        <v>17050</v>
      </c>
      <c r="B208" s="11">
        <v>0.97499999999999998</v>
      </c>
      <c r="C208" s="10">
        <v>4992090</v>
      </c>
      <c r="D208" t="s">
        <v>17053</v>
      </c>
      <c r="E208">
        <v>9760</v>
      </c>
      <c r="F208">
        <v>4</v>
      </c>
      <c r="G208" t="s">
        <v>17055</v>
      </c>
      <c r="H208" t="s">
        <v>43</v>
      </c>
    </row>
    <row r="209" spans="1:8" x14ac:dyDescent="0.25">
      <c r="A209" t="s">
        <v>17050</v>
      </c>
      <c r="B209" s="11">
        <v>0.97499999999999998</v>
      </c>
      <c r="C209" s="10">
        <v>5058026</v>
      </c>
      <c r="D209" t="s">
        <v>17053</v>
      </c>
      <c r="E209">
        <v>9760</v>
      </c>
      <c r="F209">
        <v>5</v>
      </c>
      <c r="G209" t="s">
        <v>17055</v>
      </c>
      <c r="H209" t="s">
        <v>43</v>
      </c>
    </row>
    <row r="210" spans="1:8" x14ac:dyDescent="0.25">
      <c r="A210" t="s">
        <v>17050</v>
      </c>
      <c r="B210" s="11">
        <v>0.97499999999999998</v>
      </c>
      <c r="C210" s="10">
        <v>5110882</v>
      </c>
      <c r="D210" t="s">
        <v>17053</v>
      </c>
      <c r="E210">
        <v>9760</v>
      </c>
      <c r="F210">
        <v>6</v>
      </c>
      <c r="G210" t="s">
        <v>17055</v>
      </c>
      <c r="H210" t="s">
        <v>43</v>
      </c>
    </row>
    <row r="211" spans="1:8" x14ac:dyDescent="0.25">
      <c r="A211" t="s">
        <v>17050</v>
      </c>
      <c r="B211" s="11">
        <v>0.97499999999999998</v>
      </c>
      <c r="C211" s="10">
        <v>4871578</v>
      </c>
      <c r="D211" t="s">
        <v>17053</v>
      </c>
      <c r="E211">
        <v>9760</v>
      </c>
      <c r="F211">
        <v>7</v>
      </c>
      <c r="G211" t="s">
        <v>17055</v>
      </c>
      <c r="H211" t="s">
        <v>43</v>
      </c>
    </row>
    <row r="212" spans="1:8" x14ac:dyDescent="0.25">
      <c r="A212" t="s">
        <v>17050</v>
      </c>
      <c r="B212" s="11">
        <v>0.97499999999999998</v>
      </c>
      <c r="C212" s="10">
        <v>4879914</v>
      </c>
      <c r="D212" t="s">
        <v>17053</v>
      </c>
      <c r="E212">
        <v>9760</v>
      </c>
      <c r="F212">
        <v>8</v>
      </c>
      <c r="G212" t="s">
        <v>17055</v>
      </c>
      <c r="H212" t="s">
        <v>43</v>
      </c>
    </row>
    <row r="213" spans="1:8" x14ac:dyDescent="0.25">
      <c r="A213" t="s">
        <v>17050</v>
      </c>
      <c r="B213" s="11">
        <v>0.97499999999999998</v>
      </c>
      <c r="C213" s="10">
        <v>4969874</v>
      </c>
      <c r="D213" t="s">
        <v>17053</v>
      </c>
      <c r="E213">
        <v>9760</v>
      </c>
      <c r="F213">
        <v>9</v>
      </c>
      <c r="G213" t="s">
        <v>17055</v>
      </c>
      <c r="H213" t="s">
        <v>43</v>
      </c>
    </row>
    <row r="214" spans="1:8" x14ac:dyDescent="0.25">
      <c r="A214" t="s">
        <v>17050</v>
      </c>
      <c r="B214" s="11">
        <v>0.97499999999999998</v>
      </c>
      <c r="C214" s="10">
        <v>8145506</v>
      </c>
      <c r="D214" t="s">
        <v>17053</v>
      </c>
      <c r="E214">
        <v>9790</v>
      </c>
      <c r="F214">
        <v>12</v>
      </c>
      <c r="G214" t="s">
        <v>17055</v>
      </c>
      <c r="H214" t="s">
        <v>43</v>
      </c>
    </row>
    <row r="215" spans="1:8" x14ac:dyDescent="0.25">
      <c r="A215" t="s">
        <v>17050</v>
      </c>
      <c r="B215" s="11">
        <v>0.97499999999999998</v>
      </c>
      <c r="C215" s="10">
        <v>11114898</v>
      </c>
      <c r="D215" t="s">
        <v>17053</v>
      </c>
      <c r="E215">
        <v>9790</v>
      </c>
      <c r="F215">
        <v>1</v>
      </c>
      <c r="G215" t="s">
        <v>17055</v>
      </c>
      <c r="H215" t="s">
        <v>43</v>
      </c>
    </row>
    <row r="216" spans="1:8" x14ac:dyDescent="0.25">
      <c r="A216" t="s">
        <v>17050</v>
      </c>
      <c r="B216" s="11">
        <v>0.97499999999999998</v>
      </c>
      <c r="C216" s="10">
        <v>7941874</v>
      </c>
      <c r="D216" t="s">
        <v>17053</v>
      </c>
      <c r="E216">
        <v>9790</v>
      </c>
      <c r="F216">
        <v>2</v>
      </c>
      <c r="G216" t="s">
        <v>17055</v>
      </c>
      <c r="H216" t="s">
        <v>43</v>
      </c>
    </row>
    <row r="217" spans="1:8" x14ac:dyDescent="0.25">
      <c r="A217" t="s">
        <v>17050</v>
      </c>
      <c r="B217" s="11">
        <v>0.97499999999999998</v>
      </c>
      <c r="C217" s="10">
        <v>7798034</v>
      </c>
      <c r="D217" t="s">
        <v>17053</v>
      </c>
      <c r="E217">
        <v>9790</v>
      </c>
      <c r="F217">
        <v>3</v>
      </c>
      <c r="G217" t="s">
        <v>17055</v>
      </c>
      <c r="H217" t="s">
        <v>43</v>
      </c>
    </row>
    <row r="218" spans="1:8" x14ac:dyDescent="0.25">
      <c r="A218" t="s">
        <v>17050</v>
      </c>
      <c r="B218" s="11">
        <v>0.97499999999999998</v>
      </c>
      <c r="C218" s="10">
        <v>7897346</v>
      </c>
      <c r="D218" t="s">
        <v>17053</v>
      </c>
      <c r="E218">
        <v>9790</v>
      </c>
      <c r="F218">
        <v>4</v>
      </c>
      <c r="G218" t="s">
        <v>17055</v>
      </c>
      <c r="H218" t="s">
        <v>43</v>
      </c>
    </row>
    <row r="219" spans="1:8" x14ac:dyDescent="0.25">
      <c r="A219" t="s">
        <v>17050</v>
      </c>
      <c r="B219" s="11">
        <v>0.97499999999999998</v>
      </c>
      <c r="C219" s="10">
        <v>7971362</v>
      </c>
      <c r="D219" t="s">
        <v>17053</v>
      </c>
      <c r="E219">
        <v>9790</v>
      </c>
      <c r="F219">
        <v>5</v>
      </c>
      <c r="G219" t="s">
        <v>17055</v>
      </c>
      <c r="H219" t="s">
        <v>43</v>
      </c>
    </row>
    <row r="220" spans="1:8" x14ac:dyDescent="0.25">
      <c r="A220" t="s">
        <v>17050</v>
      </c>
      <c r="B220" s="11">
        <v>0.97499999999999998</v>
      </c>
      <c r="C220" s="10">
        <v>8022578</v>
      </c>
      <c r="D220" t="s">
        <v>17053</v>
      </c>
      <c r="E220">
        <v>9790</v>
      </c>
      <c r="F220">
        <v>6</v>
      </c>
      <c r="G220" t="s">
        <v>17055</v>
      </c>
      <c r="H220" t="s">
        <v>43</v>
      </c>
    </row>
    <row r="221" spans="1:8" x14ac:dyDescent="0.25">
      <c r="A221" t="s">
        <v>17050</v>
      </c>
      <c r="B221" s="11">
        <v>0.96736111111111101</v>
      </c>
      <c r="C221" s="10">
        <v>195738</v>
      </c>
      <c r="D221" t="s">
        <v>17052</v>
      </c>
      <c r="E221">
        <v>8040</v>
      </c>
      <c r="F221">
        <v>12</v>
      </c>
      <c r="G221" t="s">
        <v>17055</v>
      </c>
      <c r="H221" t="s">
        <v>43</v>
      </c>
    </row>
    <row r="222" spans="1:8" x14ac:dyDescent="0.25">
      <c r="A222" t="s">
        <v>17050</v>
      </c>
      <c r="B222" s="11">
        <v>0.96736111111111101</v>
      </c>
      <c r="C222" s="10">
        <v>276178</v>
      </c>
      <c r="D222" t="s">
        <v>17052</v>
      </c>
      <c r="E222">
        <v>8040</v>
      </c>
      <c r="F222">
        <v>1</v>
      </c>
      <c r="G222" t="s">
        <v>17055</v>
      </c>
      <c r="H222" t="s">
        <v>43</v>
      </c>
    </row>
    <row r="223" spans="1:8" x14ac:dyDescent="0.25">
      <c r="A223" t="s">
        <v>17050</v>
      </c>
      <c r="B223" s="11">
        <v>0.96736111111111101</v>
      </c>
      <c r="C223" s="10">
        <v>219242</v>
      </c>
      <c r="D223" t="s">
        <v>17052</v>
      </c>
      <c r="E223">
        <v>8040</v>
      </c>
      <c r="F223">
        <v>2</v>
      </c>
      <c r="G223" t="s">
        <v>17055</v>
      </c>
      <c r="H223" t="s">
        <v>43</v>
      </c>
    </row>
    <row r="224" spans="1:8" x14ac:dyDescent="0.25">
      <c r="A224" t="s">
        <v>17050</v>
      </c>
      <c r="B224" s="11">
        <v>0.96736111111111101</v>
      </c>
      <c r="C224" s="10">
        <v>206010</v>
      </c>
      <c r="D224" t="s">
        <v>17052</v>
      </c>
      <c r="E224">
        <v>8040</v>
      </c>
      <c r="F224">
        <v>3</v>
      </c>
      <c r="G224" t="s">
        <v>17055</v>
      </c>
      <c r="H224" t="s">
        <v>43</v>
      </c>
    </row>
    <row r="225" spans="1:8" x14ac:dyDescent="0.25">
      <c r="A225" t="s">
        <v>17050</v>
      </c>
      <c r="B225" s="11">
        <v>0.96736111111111101</v>
      </c>
      <c r="C225" s="10">
        <v>202218</v>
      </c>
      <c r="D225" t="s">
        <v>17052</v>
      </c>
      <c r="E225">
        <v>8040</v>
      </c>
      <c r="F225">
        <v>4</v>
      </c>
      <c r="G225" t="s">
        <v>17055</v>
      </c>
      <c r="H225" t="s">
        <v>43</v>
      </c>
    </row>
    <row r="226" spans="1:8" x14ac:dyDescent="0.25">
      <c r="A226" t="s">
        <v>17050</v>
      </c>
      <c r="B226" s="11">
        <v>0.96736111111111101</v>
      </c>
      <c r="C226" s="10">
        <v>196634</v>
      </c>
      <c r="D226" t="s">
        <v>17052</v>
      </c>
      <c r="E226">
        <v>8040</v>
      </c>
      <c r="F226">
        <v>5</v>
      </c>
      <c r="G226" t="s">
        <v>17055</v>
      </c>
      <c r="H226" t="s">
        <v>43</v>
      </c>
    </row>
    <row r="227" spans="1:8" x14ac:dyDescent="0.25">
      <c r="A227" t="s">
        <v>17050</v>
      </c>
      <c r="B227" s="11">
        <v>0.96736111111111101</v>
      </c>
      <c r="C227" s="10">
        <v>191554</v>
      </c>
      <c r="D227" t="s">
        <v>17052</v>
      </c>
      <c r="E227">
        <v>8040</v>
      </c>
      <c r="F227">
        <v>6</v>
      </c>
      <c r="G227" t="s">
        <v>17055</v>
      </c>
      <c r="H227" t="s">
        <v>43</v>
      </c>
    </row>
    <row r="228" spans="1:8" x14ac:dyDescent="0.25">
      <c r="A228" t="s">
        <v>17050</v>
      </c>
      <c r="B228" s="11">
        <v>0.96805555555555556</v>
      </c>
      <c r="C228" s="10">
        <v>7561210</v>
      </c>
      <c r="D228" t="s">
        <v>17052</v>
      </c>
      <c r="E228">
        <v>8090</v>
      </c>
      <c r="F228">
        <v>10</v>
      </c>
      <c r="G228" t="s">
        <v>17055</v>
      </c>
      <c r="H228" t="s">
        <v>43</v>
      </c>
    </row>
    <row r="229" spans="1:8" x14ac:dyDescent="0.25">
      <c r="A229" t="s">
        <v>17050</v>
      </c>
      <c r="B229" s="11">
        <v>0.96805555555555556</v>
      </c>
      <c r="C229" s="10">
        <v>7497994</v>
      </c>
      <c r="D229" t="s">
        <v>17052</v>
      </c>
      <c r="E229">
        <v>8090</v>
      </c>
      <c r="F229">
        <v>11</v>
      </c>
      <c r="G229" t="s">
        <v>17055</v>
      </c>
      <c r="H229" t="s">
        <v>43</v>
      </c>
    </row>
    <row r="230" spans="1:8" x14ac:dyDescent="0.25">
      <c r="A230" t="s">
        <v>17050</v>
      </c>
      <c r="B230" s="11">
        <v>0.96805555555555556</v>
      </c>
      <c r="C230" s="10">
        <v>8215618</v>
      </c>
      <c r="D230" t="s">
        <v>17052</v>
      </c>
      <c r="E230">
        <v>8090</v>
      </c>
      <c r="F230">
        <v>12</v>
      </c>
      <c r="G230" t="s">
        <v>17055</v>
      </c>
      <c r="H230" t="s">
        <v>43</v>
      </c>
    </row>
    <row r="231" spans="1:8" x14ac:dyDescent="0.25">
      <c r="A231" t="s">
        <v>17050</v>
      </c>
      <c r="B231" s="11">
        <v>0.96875</v>
      </c>
      <c r="C231" s="10">
        <v>7701594</v>
      </c>
      <c r="D231" t="s">
        <v>17052</v>
      </c>
      <c r="E231">
        <v>8090</v>
      </c>
      <c r="F231">
        <v>13</v>
      </c>
      <c r="G231" t="s">
        <v>17055</v>
      </c>
      <c r="H231" t="s">
        <v>43</v>
      </c>
    </row>
    <row r="232" spans="1:8" x14ac:dyDescent="0.25">
      <c r="A232" t="s">
        <v>17050</v>
      </c>
      <c r="B232" s="11">
        <v>0.96805555555555556</v>
      </c>
      <c r="C232" s="10">
        <v>16111234</v>
      </c>
      <c r="D232" t="s">
        <v>17052</v>
      </c>
      <c r="E232">
        <v>8090</v>
      </c>
      <c r="F232">
        <v>1</v>
      </c>
      <c r="G232" t="s">
        <v>17055</v>
      </c>
      <c r="H232" t="s">
        <v>43</v>
      </c>
    </row>
    <row r="233" spans="1:8" x14ac:dyDescent="0.25">
      <c r="A233" t="s">
        <v>17050</v>
      </c>
      <c r="B233" s="11">
        <v>0.96805555555555556</v>
      </c>
      <c r="C233" s="10">
        <v>8035290</v>
      </c>
      <c r="D233" t="s">
        <v>17052</v>
      </c>
      <c r="E233">
        <v>8090</v>
      </c>
      <c r="F233">
        <v>2</v>
      </c>
      <c r="G233" t="s">
        <v>17055</v>
      </c>
      <c r="H233" t="s">
        <v>43</v>
      </c>
    </row>
    <row r="234" spans="1:8" x14ac:dyDescent="0.25">
      <c r="A234" t="s">
        <v>17050</v>
      </c>
      <c r="B234" s="11">
        <v>0.96805555555555556</v>
      </c>
      <c r="C234" s="10">
        <v>7757698</v>
      </c>
      <c r="D234" t="s">
        <v>17052</v>
      </c>
      <c r="E234">
        <v>8090</v>
      </c>
      <c r="F234">
        <v>3</v>
      </c>
      <c r="G234" t="s">
        <v>17055</v>
      </c>
      <c r="H234" t="s">
        <v>43</v>
      </c>
    </row>
    <row r="235" spans="1:8" x14ac:dyDescent="0.25">
      <c r="A235" t="s">
        <v>17050</v>
      </c>
      <c r="B235" s="11">
        <v>0.96805555555555556</v>
      </c>
      <c r="C235" s="10">
        <v>7681754</v>
      </c>
      <c r="D235" t="s">
        <v>17052</v>
      </c>
      <c r="E235">
        <v>8090</v>
      </c>
      <c r="F235">
        <v>4</v>
      </c>
      <c r="G235" t="s">
        <v>17055</v>
      </c>
      <c r="H235" t="s">
        <v>43</v>
      </c>
    </row>
    <row r="236" spans="1:8" x14ac:dyDescent="0.25">
      <c r="A236" t="s">
        <v>17050</v>
      </c>
      <c r="B236" s="11">
        <v>0.96805555555555556</v>
      </c>
      <c r="C236" s="10">
        <v>7564514</v>
      </c>
      <c r="D236" t="s">
        <v>17052</v>
      </c>
      <c r="E236">
        <v>8090</v>
      </c>
      <c r="F236">
        <v>5</v>
      </c>
      <c r="G236" t="s">
        <v>17055</v>
      </c>
      <c r="H236" t="s">
        <v>43</v>
      </c>
    </row>
    <row r="237" spans="1:8" x14ac:dyDescent="0.25">
      <c r="A237" t="s">
        <v>17050</v>
      </c>
      <c r="B237" s="11">
        <v>0.96805555555555556</v>
      </c>
      <c r="C237" s="10">
        <v>7498178</v>
      </c>
      <c r="D237" t="s">
        <v>17052</v>
      </c>
      <c r="E237">
        <v>8090</v>
      </c>
      <c r="F237">
        <v>6</v>
      </c>
      <c r="G237" t="s">
        <v>17055</v>
      </c>
      <c r="H237" t="s">
        <v>43</v>
      </c>
    </row>
    <row r="238" spans="1:8" x14ac:dyDescent="0.25">
      <c r="A238" t="s">
        <v>17050</v>
      </c>
      <c r="B238" s="11">
        <v>0.96805555555555556</v>
      </c>
      <c r="C238" s="10">
        <v>7750066</v>
      </c>
      <c r="D238" t="s">
        <v>17052</v>
      </c>
      <c r="E238">
        <v>8090</v>
      </c>
      <c r="F238">
        <v>7</v>
      </c>
      <c r="G238" t="s">
        <v>17055</v>
      </c>
      <c r="H238" t="s">
        <v>43</v>
      </c>
    </row>
    <row r="239" spans="1:8" x14ac:dyDescent="0.25">
      <c r="A239" t="s">
        <v>17050</v>
      </c>
      <c r="B239" s="11">
        <v>0.96805555555555556</v>
      </c>
      <c r="C239" s="10">
        <v>7730682</v>
      </c>
      <c r="D239" t="s">
        <v>17052</v>
      </c>
      <c r="E239">
        <v>8090</v>
      </c>
      <c r="F239">
        <v>8</v>
      </c>
      <c r="G239" t="s">
        <v>17055</v>
      </c>
      <c r="H239" t="s">
        <v>43</v>
      </c>
    </row>
    <row r="240" spans="1:8" x14ac:dyDescent="0.25">
      <c r="A240" t="s">
        <v>17050</v>
      </c>
      <c r="B240" s="11">
        <v>0.96805555555555556</v>
      </c>
      <c r="C240" s="10">
        <v>7666058</v>
      </c>
      <c r="D240" t="s">
        <v>17052</v>
      </c>
      <c r="E240">
        <v>8090</v>
      </c>
      <c r="F240">
        <v>9</v>
      </c>
      <c r="G240" t="s">
        <v>17055</v>
      </c>
      <c r="H240" t="s">
        <v>43</v>
      </c>
    </row>
    <row r="241" spans="1:8" x14ac:dyDescent="0.25">
      <c r="A241" t="s">
        <v>17050</v>
      </c>
      <c r="B241" s="11">
        <v>0.96875</v>
      </c>
      <c r="C241" s="10">
        <v>29938</v>
      </c>
      <c r="D241" t="s">
        <v>17052</v>
      </c>
      <c r="E241">
        <v>8160</v>
      </c>
      <c r="F241">
        <v>10</v>
      </c>
      <c r="G241" t="s">
        <v>17055</v>
      </c>
      <c r="H241" t="s">
        <v>43</v>
      </c>
    </row>
    <row r="242" spans="1:8" x14ac:dyDescent="0.25">
      <c r="A242" t="s">
        <v>17050</v>
      </c>
      <c r="B242" s="11">
        <v>0.96875</v>
      </c>
      <c r="C242" s="10">
        <v>29754</v>
      </c>
      <c r="D242" t="s">
        <v>17052</v>
      </c>
      <c r="E242">
        <v>8160</v>
      </c>
      <c r="F242">
        <v>11</v>
      </c>
      <c r="G242" t="s">
        <v>17055</v>
      </c>
      <c r="H242" t="s">
        <v>43</v>
      </c>
    </row>
    <row r="243" spans="1:8" x14ac:dyDescent="0.25">
      <c r="A243" t="s">
        <v>17050</v>
      </c>
      <c r="B243" s="11">
        <v>0.96875</v>
      </c>
      <c r="C243" s="10">
        <v>31362</v>
      </c>
      <c r="D243" t="s">
        <v>17052</v>
      </c>
      <c r="E243">
        <v>8160</v>
      </c>
      <c r="F243">
        <v>12</v>
      </c>
      <c r="G243" t="s">
        <v>17055</v>
      </c>
      <c r="H243" t="s">
        <v>43</v>
      </c>
    </row>
    <row r="244" spans="1:8" x14ac:dyDescent="0.25">
      <c r="A244" t="s">
        <v>17050</v>
      </c>
      <c r="B244" s="11">
        <v>0.96875</v>
      </c>
      <c r="C244" s="10">
        <v>125586</v>
      </c>
      <c r="D244" t="s">
        <v>17052</v>
      </c>
      <c r="E244">
        <v>8160</v>
      </c>
      <c r="F244">
        <v>1</v>
      </c>
      <c r="G244" t="s">
        <v>17055</v>
      </c>
      <c r="H244" t="s">
        <v>43</v>
      </c>
    </row>
    <row r="245" spans="1:8" x14ac:dyDescent="0.25">
      <c r="A245" t="s">
        <v>17050</v>
      </c>
      <c r="B245" s="11">
        <v>0.96875</v>
      </c>
      <c r="C245" s="10">
        <v>38538</v>
      </c>
      <c r="D245" t="s">
        <v>17052</v>
      </c>
      <c r="E245">
        <v>8160</v>
      </c>
      <c r="F245">
        <v>2</v>
      </c>
      <c r="G245" t="s">
        <v>17055</v>
      </c>
      <c r="H245" t="s">
        <v>43</v>
      </c>
    </row>
    <row r="246" spans="1:8" x14ac:dyDescent="0.25">
      <c r="A246" t="s">
        <v>17050</v>
      </c>
      <c r="B246" s="11">
        <v>0.96875</v>
      </c>
      <c r="C246" s="10">
        <v>36714</v>
      </c>
      <c r="D246" t="s">
        <v>17052</v>
      </c>
      <c r="E246">
        <v>8160</v>
      </c>
      <c r="F246">
        <v>3</v>
      </c>
      <c r="G246" t="s">
        <v>17055</v>
      </c>
      <c r="H246" t="s">
        <v>43</v>
      </c>
    </row>
    <row r="247" spans="1:8" x14ac:dyDescent="0.25">
      <c r="A247" t="s">
        <v>17050</v>
      </c>
      <c r="B247" s="11">
        <v>0.96875</v>
      </c>
      <c r="C247" s="10">
        <v>33906</v>
      </c>
      <c r="D247" t="s">
        <v>17052</v>
      </c>
      <c r="E247">
        <v>8160</v>
      </c>
      <c r="F247">
        <v>4</v>
      </c>
      <c r="G247" t="s">
        <v>17055</v>
      </c>
      <c r="H247" t="s">
        <v>43</v>
      </c>
    </row>
    <row r="248" spans="1:8" x14ac:dyDescent="0.25">
      <c r="A248" t="s">
        <v>17050</v>
      </c>
      <c r="B248" s="11">
        <v>0.96875</v>
      </c>
      <c r="C248" s="10">
        <v>33234</v>
      </c>
      <c r="D248" t="s">
        <v>17052</v>
      </c>
      <c r="E248">
        <v>8160</v>
      </c>
      <c r="F248">
        <v>5</v>
      </c>
      <c r="G248" t="s">
        <v>17055</v>
      </c>
      <c r="H248" t="s">
        <v>43</v>
      </c>
    </row>
    <row r="249" spans="1:8" x14ac:dyDescent="0.25">
      <c r="A249" t="s">
        <v>17050</v>
      </c>
      <c r="B249" s="11">
        <v>0.96875</v>
      </c>
      <c r="C249" s="10">
        <v>31282</v>
      </c>
      <c r="D249" t="s">
        <v>17052</v>
      </c>
      <c r="E249">
        <v>8160</v>
      </c>
      <c r="F249">
        <v>6</v>
      </c>
      <c r="G249" t="s">
        <v>17055</v>
      </c>
      <c r="H249" t="s">
        <v>43</v>
      </c>
    </row>
    <row r="250" spans="1:8" x14ac:dyDescent="0.25">
      <c r="A250" t="s">
        <v>17050</v>
      </c>
      <c r="B250" s="11">
        <v>0.96875</v>
      </c>
      <c r="C250" s="10">
        <v>30914</v>
      </c>
      <c r="D250" t="s">
        <v>17052</v>
      </c>
      <c r="E250">
        <v>8160</v>
      </c>
      <c r="F250">
        <v>7</v>
      </c>
      <c r="G250" t="s">
        <v>17055</v>
      </c>
      <c r="H250" t="s">
        <v>43</v>
      </c>
    </row>
    <row r="251" spans="1:8" x14ac:dyDescent="0.25">
      <c r="A251" t="s">
        <v>17050</v>
      </c>
      <c r="B251" s="11">
        <v>0.96875</v>
      </c>
      <c r="C251" s="10">
        <v>30674</v>
      </c>
      <c r="D251" t="s">
        <v>17052</v>
      </c>
      <c r="E251">
        <v>8160</v>
      </c>
      <c r="F251">
        <v>8</v>
      </c>
      <c r="G251" t="s">
        <v>17055</v>
      </c>
      <c r="H251" t="s">
        <v>43</v>
      </c>
    </row>
    <row r="252" spans="1:8" x14ac:dyDescent="0.25">
      <c r="A252" t="s">
        <v>17050</v>
      </c>
      <c r="B252" s="11">
        <v>0.96875</v>
      </c>
      <c r="C252" s="10">
        <v>30322</v>
      </c>
      <c r="D252" t="s">
        <v>17052</v>
      </c>
      <c r="E252">
        <v>8160</v>
      </c>
      <c r="F252">
        <v>9</v>
      </c>
      <c r="G252" t="s">
        <v>17055</v>
      </c>
      <c r="H252" t="s">
        <v>43</v>
      </c>
    </row>
    <row r="253" spans="1:8" x14ac:dyDescent="0.25">
      <c r="A253" t="s">
        <v>17050</v>
      </c>
      <c r="B253" s="11">
        <v>0.96875</v>
      </c>
      <c r="C253" s="10">
        <v>614802</v>
      </c>
      <c r="D253" t="s">
        <v>17052</v>
      </c>
      <c r="E253">
        <v>8220</v>
      </c>
      <c r="F253">
        <v>10</v>
      </c>
      <c r="G253" t="s">
        <v>17055</v>
      </c>
      <c r="H253" t="s">
        <v>43</v>
      </c>
    </row>
    <row r="254" spans="1:8" x14ac:dyDescent="0.25">
      <c r="A254" t="s">
        <v>17050</v>
      </c>
      <c r="B254" s="11">
        <v>0.96875</v>
      </c>
      <c r="C254" s="10">
        <v>613018</v>
      </c>
      <c r="D254" t="s">
        <v>17052</v>
      </c>
      <c r="E254">
        <v>8220</v>
      </c>
      <c r="F254">
        <v>11</v>
      </c>
      <c r="G254" t="s">
        <v>17055</v>
      </c>
      <c r="H254" t="s">
        <v>43</v>
      </c>
    </row>
    <row r="255" spans="1:8" x14ac:dyDescent="0.25">
      <c r="A255" t="s">
        <v>17050</v>
      </c>
      <c r="B255" s="11">
        <v>0.96875</v>
      </c>
      <c r="C255" s="10">
        <v>645290</v>
      </c>
      <c r="D255" t="s">
        <v>17052</v>
      </c>
      <c r="E255">
        <v>8220</v>
      </c>
      <c r="F255">
        <v>12</v>
      </c>
      <c r="G255" t="s">
        <v>17055</v>
      </c>
      <c r="H255" t="s">
        <v>43</v>
      </c>
    </row>
    <row r="256" spans="1:8" x14ac:dyDescent="0.25">
      <c r="A256" t="s">
        <v>17050</v>
      </c>
      <c r="B256" s="11">
        <v>0.96875</v>
      </c>
      <c r="C256" s="10">
        <v>620458</v>
      </c>
      <c r="D256" t="s">
        <v>17052</v>
      </c>
      <c r="E256">
        <v>8220</v>
      </c>
      <c r="F256">
        <v>13</v>
      </c>
      <c r="G256" t="s">
        <v>17055</v>
      </c>
      <c r="H256" t="s">
        <v>43</v>
      </c>
    </row>
    <row r="257" spans="1:8" x14ac:dyDescent="0.25">
      <c r="A257" t="s">
        <v>17050</v>
      </c>
      <c r="B257" s="11">
        <v>0.96875</v>
      </c>
      <c r="C257" s="10">
        <v>1142874</v>
      </c>
      <c r="D257" t="s">
        <v>17052</v>
      </c>
      <c r="E257">
        <v>8220</v>
      </c>
      <c r="F257">
        <v>1</v>
      </c>
      <c r="G257" t="s">
        <v>17055</v>
      </c>
      <c r="H257" t="s">
        <v>43</v>
      </c>
    </row>
    <row r="258" spans="1:8" x14ac:dyDescent="0.25">
      <c r="A258" t="s">
        <v>17050</v>
      </c>
      <c r="B258" s="11">
        <v>0.96875</v>
      </c>
      <c r="C258" s="10">
        <v>691194</v>
      </c>
      <c r="D258" t="s">
        <v>17052</v>
      </c>
      <c r="E258">
        <v>8220</v>
      </c>
      <c r="F258">
        <v>2</v>
      </c>
      <c r="G258" t="s">
        <v>17055</v>
      </c>
      <c r="H258" t="s">
        <v>43</v>
      </c>
    </row>
    <row r="259" spans="1:8" x14ac:dyDescent="0.25">
      <c r="A259" t="s">
        <v>17050</v>
      </c>
      <c r="B259" s="11">
        <v>0.96875</v>
      </c>
      <c r="C259" s="10">
        <v>640522</v>
      </c>
      <c r="D259" t="s">
        <v>17052</v>
      </c>
      <c r="E259">
        <v>8220</v>
      </c>
      <c r="F259">
        <v>3</v>
      </c>
      <c r="G259" t="s">
        <v>17055</v>
      </c>
      <c r="H259" t="s">
        <v>43</v>
      </c>
    </row>
    <row r="260" spans="1:8" x14ac:dyDescent="0.25">
      <c r="A260" t="s">
        <v>17050</v>
      </c>
      <c r="B260" s="11">
        <v>0.96875</v>
      </c>
      <c r="C260" s="10">
        <v>634282</v>
      </c>
      <c r="D260" t="s">
        <v>17052</v>
      </c>
      <c r="E260">
        <v>8220</v>
      </c>
      <c r="F260">
        <v>4</v>
      </c>
      <c r="G260" t="s">
        <v>17055</v>
      </c>
      <c r="H260" t="s">
        <v>43</v>
      </c>
    </row>
    <row r="261" spans="1:8" x14ac:dyDescent="0.25">
      <c r="A261" t="s">
        <v>17050</v>
      </c>
      <c r="B261" s="11">
        <v>0.96875</v>
      </c>
      <c r="C261" s="10">
        <v>620250</v>
      </c>
      <c r="D261" t="s">
        <v>17052</v>
      </c>
      <c r="E261">
        <v>8220</v>
      </c>
      <c r="F261">
        <v>5</v>
      </c>
      <c r="G261" t="s">
        <v>17055</v>
      </c>
      <c r="H261" t="s">
        <v>43</v>
      </c>
    </row>
    <row r="262" spans="1:8" x14ac:dyDescent="0.25">
      <c r="A262" t="s">
        <v>17050</v>
      </c>
      <c r="B262" s="11">
        <v>0.96875</v>
      </c>
      <c r="C262" s="10">
        <v>614626</v>
      </c>
      <c r="D262" t="s">
        <v>17052</v>
      </c>
      <c r="E262">
        <v>8220</v>
      </c>
      <c r="F262">
        <v>6</v>
      </c>
      <c r="G262" t="s">
        <v>17055</v>
      </c>
      <c r="H262" t="s">
        <v>43</v>
      </c>
    </row>
    <row r="263" spans="1:8" x14ac:dyDescent="0.25">
      <c r="A263" t="s">
        <v>17050</v>
      </c>
      <c r="B263" s="11">
        <v>0.96875</v>
      </c>
      <c r="C263" s="10">
        <v>628258</v>
      </c>
      <c r="D263" t="s">
        <v>17052</v>
      </c>
      <c r="E263">
        <v>8220</v>
      </c>
      <c r="F263">
        <v>7</v>
      </c>
      <c r="G263" t="s">
        <v>17055</v>
      </c>
      <c r="H263" t="s">
        <v>43</v>
      </c>
    </row>
    <row r="264" spans="1:8" x14ac:dyDescent="0.25">
      <c r="A264" t="s">
        <v>17050</v>
      </c>
      <c r="B264" s="11">
        <v>0.96875</v>
      </c>
      <c r="C264" s="10">
        <v>627018</v>
      </c>
      <c r="D264" t="s">
        <v>17052</v>
      </c>
      <c r="E264">
        <v>8220</v>
      </c>
      <c r="F264">
        <v>8</v>
      </c>
      <c r="G264" t="s">
        <v>17055</v>
      </c>
      <c r="H264" t="s">
        <v>43</v>
      </c>
    </row>
    <row r="265" spans="1:8" x14ac:dyDescent="0.25">
      <c r="A265" t="s">
        <v>17050</v>
      </c>
      <c r="B265" s="11">
        <v>0.96875</v>
      </c>
      <c r="C265" s="10">
        <v>622618</v>
      </c>
      <c r="D265" t="s">
        <v>17052</v>
      </c>
      <c r="E265">
        <v>8220</v>
      </c>
      <c r="F265">
        <v>9</v>
      </c>
      <c r="G265" t="s">
        <v>17055</v>
      </c>
      <c r="H265" t="s">
        <v>43</v>
      </c>
    </row>
    <row r="266" spans="1:8" x14ac:dyDescent="0.25">
      <c r="A266" t="s">
        <v>17050</v>
      </c>
      <c r="B266" s="11">
        <v>0.96875</v>
      </c>
      <c r="C266" s="10">
        <v>21466</v>
      </c>
      <c r="D266" t="s">
        <v>17052</v>
      </c>
      <c r="E266">
        <v>8435</v>
      </c>
      <c r="F266">
        <v>10</v>
      </c>
      <c r="G266" t="s">
        <v>17055</v>
      </c>
      <c r="H266" t="s">
        <v>43</v>
      </c>
    </row>
    <row r="267" spans="1:8" x14ac:dyDescent="0.25">
      <c r="A267" t="s">
        <v>17050</v>
      </c>
      <c r="B267" s="11">
        <v>0.96875</v>
      </c>
      <c r="C267" s="10">
        <v>21250</v>
      </c>
      <c r="D267" t="s">
        <v>17052</v>
      </c>
      <c r="E267">
        <v>8435</v>
      </c>
      <c r="F267">
        <v>11</v>
      </c>
      <c r="G267" t="s">
        <v>17055</v>
      </c>
      <c r="H267" t="s">
        <v>43</v>
      </c>
    </row>
    <row r="268" spans="1:8" x14ac:dyDescent="0.25">
      <c r="A268" t="s">
        <v>17050</v>
      </c>
      <c r="B268" s="11">
        <v>0.96875</v>
      </c>
      <c r="C268" s="10">
        <v>21386</v>
      </c>
      <c r="D268" t="s">
        <v>17052</v>
      </c>
      <c r="E268">
        <v>8435</v>
      </c>
      <c r="F268">
        <v>12</v>
      </c>
      <c r="G268" t="s">
        <v>17055</v>
      </c>
      <c r="H268" t="s">
        <v>43</v>
      </c>
    </row>
    <row r="269" spans="1:8" x14ac:dyDescent="0.25">
      <c r="A269" t="s">
        <v>17050</v>
      </c>
      <c r="B269" s="11">
        <v>0.96875</v>
      </c>
      <c r="C269" s="10">
        <v>17738</v>
      </c>
      <c r="D269" t="s">
        <v>17052</v>
      </c>
      <c r="E269">
        <v>8435</v>
      </c>
      <c r="F269">
        <v>13</v>
      </c>
      <c r="G269" t="s">
        <v>17055</v>
      </c>
      <c r="H269" t="s">
        <v>43</v>
      </c>
    </row>
    <row r="270" spans="1:8" x14ac:dyDescent="0.25">
      <c r="A270" t="s">
        <v>17050</v>
      </c>
      <c r="B270" s="11">
        <v>0.96875</v>
      </c>
      <c r="C270" s="10">
        <v>32418</v>
      </c>
      <c r="D270" t="s">
        <v>17052</v>
      </c>
      <c r="E270">
        <v>8435</v>
      </c>
      <c r="F270">
        <v>1</v>
      </c>
      <c r="G270" t="s">
        <v>17055</v>
      </c>
      <c r="H270" t="s">
        <v>43</v>
      </c>
    </row>
    <row r="271" spans="1:8" x14ac:dyDescent="0.25">
      <c r="A271" t="s">
        <v>17050</v>
      </c>
      <c r="B271" s="11">
        <v>0.96875</v>
      </c>
      <c r="C271" s="10">
        <v>25762</v>
      </c>
      <c r="D271" t="s">
        <v>17052</v>
      </c>
      <c r="E271">
        <v>8435</v>
      </c>
      <c r="F271">
        <v>2</v>
      </c>
      <c r="G271" t="s">
        <v>17055</v>
      </c>
      <c r="H271" t="s">
        <v>43</v>
      </c>
    </row>
    <row r="272" spans="1:8" x14ac:dyDescent="0.25">
      <c r="A272" t="s">
        <v>17050</v>
      </c>
      <c r="B272" s="11">
        <v>0.96875</v>
      </c>
      <c r="C272" s="10">
        <v>24914</v>
      </c>
      <c r="D272" t="s">
        <v>17052</v>
      </c>
      <c r="E272">
        <v>8435</v>
      </c>
      <c r="F272">
        <v>3</v>
      </c>
      <c r="G272" t="s">
        <v>17055</v>
      </c>
      <c r="H272" t="s">
        <v>43</v>
      </c>
    </row>
    <row r="273" spans="1:8" x14ac:dyDescent="0.25">
      <c r="A273" t="s">
        <v>17050</v>
      </c>
      <c r="B273" s="11">
        <v>0.96875</v>
      </c>
      <c r="C273" s="10">
        <v>24050</v>
      </c>
      <c r="D273" t="s">
        <v>17052</v>
      </c>
      <c r="E273">
        <v>8435</v>
      </c>
      <c r="F273">
        <v>4</v>
      </c>
      <c r="G273" t="s">
        <v>17055</v>
      </c>
      <c r="H273" t="s">
        <v>43</v>
      </c>
    </row>
    <row r="274" spans="1:8" x14ac:dyDescent="0.25">
      <c r="A274" t="s">
        <v>17050</v>
      </c>
      <c r="B274" s="11">
        <v>0.96875</v>
      </c>
      <c r="C274" s="10">
        <v>23266</v>
      </c>
      <c r="D274" t="s">
        <v>17052</v>
      </c>
      <c r="E274">
        <v>8435</v>
      </c>
      <c r="F274">
        <v>5</v>
      </c>
      <c r="G274" t="s">
        <v>17055</v>
      </c>
      <c r="H274" t="s">
        <v>43</v>
      </c>
    </row>
    <row r="275" spans="1:8" x14ac:dyDescent="0.25">
      <c r="A275" t="s">
        <v>17050</v>
      </c>
      <c r="B275" s="11">
        <v>0.96875</v>
      </c>
      <c r="C275" s="10">
        <v>21858</v>
      </c>
      <c r="D275" t="s">
        <v>17052</v>
      </c>
      <c r="E275">
        <v>8435</v>
      </c>
      <c r="F275">
        <v>6</v>
      </c>
      <c r="G275" t="s">
        <v>17055</v>
      </c>
      <c r="H275" t="s">
        <v>43</v>
      </c>
    </row>
    <row r="276" spans="1:8" x14ac:dyDescent="0.25">
      <c r="A276" t="s">
        <v>17050</v>
      </c>
      <c r="B276" s="11">
        <v>0.96875</v>
      </c>
      <c r="C276" s="10">
        <v>22090</v>
      </c>
      <c r="D276" t="s">
        <v>17052</v>
      </c>
      <c r="E276">
        <v>8435</v>
      </c>
      <c r="F276">
        <v>7</v>
      </c>
      <c r="G276" t="s">
        <v>17055</v>
      </c>
      <c r="H276" t="s">
        <v>43</v>
      </c>
    </row>
    <row r="277" spans="1:8" x14ac:dyDescent="0.25">
      <c r="A277" t="s">
        <v>17050</v>
      </c>
      <c r="B277" s="11">
        <v>0.96875</v>
      </c>
      <c r="C277" s="10">
        <v>21930</v>
      </c>
      <c r="D277" t="s">
        <v>17052</v>
      </c>
      <c r="E277">
        <v>8435</v>
      </c>
      <c r="F277">
        <v>8</v>
      </c>
      <c r="G277" t="s">
        <v>17055</v>
      </c>
      <c r="H277" t="s">
        <v>43</v>
      </c>
    </row>
    <row r="278" spans="1:8" x14ac:dyDescent="0.25">
      <c r="A278" t="s">
        <v>17050</v>
      </c>
      <c r="B278" s="11">
        <v>0.96875</v>
      </c>
      <c r="C278" s="10">
        <v>21666</v>
      </c>
      <c r="D278" t="s">
        <v>17052</v>
      </c>
      <c r="E278">
        <v>8435</v>
      </c>
      <c r="F278">
        <v>9</v>
      </c>
      <c r="G278" t="s">
        <v>17055</v>
      </c>
      <c r="H278" t="s">
        <v>43</v>
      </c>
    </row>
    <row r="279" spans="1:8" x14ac:dyDescent="0.25">
      <c r="A279" t="s">
        <v>17050</v>
      </c>
      <c r="B279" s="11">
        <v>0.96875</v>
      </c>
      <c r="C279" s="10">
        <v>1836666</v>
      </c>
      <c r="D279" t="s">
        <v>17052</v>
      </c>
      <c r="E279">
        <v>8450</v>
      </c>
      <c r="F279">
        <v>10</v>
      </c>
      <c r="G279" t="s">
        <v>17055</v>
      </c>
      <c r="H279" t="s">
        <v>43</v>
      </c>
    </row>
    <row r="280" spans="1:8" x14ac:dyDescent="0.25">
      <c r="A280" t="s">
        <v>17050</v>
      </c>
      <c r="B280" s="11">
        <v>0.96875</v>
      </c>
      <c r="C280" s="10">
        <v>1805618</v>
      </c>
      <c r="D280" t="s">
        <v>17052</v>
      </c>
      <c r="E280">
        <v>8450</v>
      </c>
      <c r="F280">
        <v>11</v>
      </c>
      <c r="G280" t="s">
        <v>17055</v>
      </c>
      <c r="H280" t="s">
        <v>43</v>
      </c>
    </row>
    <row r="281" spans="1:8" x14ac:dyDescent="0.25">
      <c r="A281" t="s">
        <v>17050</v>
      </c>
      <c r="B281" s="11">
        <v>0.96875</v>
      </c>
      <c r="C281" s="10">
        <v>1883490</v>
      </c>
      <c r="D281" t="s">
        <v>17052</v>
      </c>
      <c r="E281">
        <v>8450</v>
      </c>
      <c r="F281">
        <v>12</v>
      </c>
      <c r="G281" t="s">
        <v>17055</v>
      </c>
      <c r="H281" t="s">
        <v>43</v>
      </c>
    </row>
    <row r="282" spans="1:8" x14ac:dyDescent="0.25">
      <c r="A282" t="s">
        <v>17050</v>
      </c>
      <c r="B282" s="11">
        <v>0.96875</v>
      </c>
      <c r="C282" s="10">
        <v>1752666</v>
      </c>
      <c r="D282" t="s">
        <v>17052</v>
      </c>
      <c r="E282">
        <v>8450</v>
      </c>
      <c r="F282">
        <v>13</v>
      </c>
      <c r="G282" t="s">
        <v>17055</v>
      </c>
      <c r="H282" t="s">
        <v>43</v>
      </c>
    </row>
    <row r="283" spans="1:8" x14ac:dyDescent="0.25">
      <c r="A283" t="s">
        <v>17050</v>
      </c>
      <c r="B283" s="11">
        <v>0.96875</v>
      </c>
      <c r="C283" s="10">
        <v>7491314</v>
      </c>
      <c r="D283" t="s">
        <v>17052</v>
      </c>
      <c r="E283">
        <v>8450</v>
      </c>
      <c r="F283">
        <v>1</v>
      </c>
      <c r="G283" t="s">
        <v>17055</v>
      </c>
      <c r="H283" t="s">
        <v>43</v>
      </c>
    </row>
    <row r="284" spans="1:8" x14ac:dyDescent="0.25">
      <c r="A284" t="s">
        <v>17050</v>
      </c>
      <c r="B284" s="11">
        <v>0.96875</v>
      </c>
      <c r="C284" s="10">
        <v>2781626</v>
      </c>
      <c r="D284" t="s">
        <v>17052</v>
      </c>
      <c r="E284">
        <v>8450</v>
      </c>
      <c r="F284">
        <v>2</v>
      </c>
      <c r="G284" t="s">
        <v>17055</v>
      </c>
      <c r="H284" t="s">
        <v>43</v>
      </c>
    </row>
    <row r="285" spans="1:8" x14ac:dyDescent="0.25">
      <c r="A285" t="s">
        <v>17050</v>
      </c>
      <c r="B285" s="11">
        <v>0.96875</v>
      </c>
      <c r="C285" s="10">
        <v>2046378</v>
      </c>
      <c r="D285" t="s">
        <v>17052</v>
      </c>
      <c r="E285">
        <v>8450</v>
      </c>
      <c r="F285">
        <v>3</v>
      </c>
      <c r="G285" t="s">
        <v>17055</v>
      </c>
      <c r="H285" t="s">
        <v>43</v>
      </c>
    </row>
    <row r="286" spans="1:8" x14ac:dyDescent="0.25">
      <c r="A286" t="s">
        <v>17050</v>
      </c>
      <c r="B286" s="11">
        <v>0.96875</v>
      </c>
      <c r="C286" s="10">
        <v>1994874</v>
      </c>
      <c r="D286" t="s">
        <v>17052</v>
      </c>
      <c r="E286">
        <v>8450</v>
      </c>
      <c r="F286">
        <v>4</v>
      </c>
      <c r="G286" t="s">
        <v>17055</v>
      </c>
      <c r="H286" t="s">
        <v>43</v>
      </c>
    </row>
    <row r="287" spans="1:8" x14ac:dyDescent="0.25">
      <c r="A287" t="s">
        <v>17050</v>
      </c>
      <c r="B287" s="11">
        <v>0.96875</v>
      </c>
      <c r="C287" s="10">
        <v>1896842</v>
      </c>
      <c r="D287" t="s">
        <v>17052</v>
      </c>
      <c r="E287">
        <v>8450</v>
      </c>
      <c r="F287">
        <v>5</v>
      </c>
      <c r="G287" t="s">
        <v>17055</v>
      </c>
      <c r="H287" t="s">
        <v>43</v>
      </c>
    </row>
    <row r="288" spans="1:8" x14ac:dyDescent="0.25">
      <c r="A288" t="s">
        <v>17050</v>
      </c>
      <c r="B288" s="11">
        <v>0.96875</v>
      </c>
      <c r="C288" s="10">
        <v>1822282</v>
      </c>
      <c r="D288" t="s">
        <v>17052</v>
      </c>
      <c r="E288">
        <v>8450</v>
      </c>
      <c r="F288">
        <v>6</v>
      </c>
      <c r="G288" t="s">
        <v>17055</v>
      </c>
      <c r="H288" t="s">
        <v>43</v>
      </c>
    </row>
    <row r="289" spans="1:8" x14ac:dyDescent="0.25">
      <c r="A289" t="s">
        <v>17050</v>
      </c>
      <c r="B289" s="11">
        <v>0.96875</v>
      </c>
      <c r="C289" s="10">
        <v>1898482</v>
      </c>
      <c r="D289" t="s">
        <v>17052</v>
      </c>
      <c r="E289">
        <v>8450</v>
      </c>
      <c r="F289">
        <v>7</v>
      </c>
      <c r="G289" t="s">
        <v>17055</v>
      </c>
      <c r="H289" t="s">
        <v>43</v>
      </c>
    </row>
    <row r="290" spans="1:8" x14ac:dyDescent="0.25">
      <c r="A290" t="s">
        <v>17050</v>
      </c>
      <c r="B290" s="11">
        <v>0.96875</v>
      </c>
      <c r="C290" s="10">
        <v>1878314</v>
      </c>
      <c r="D290" t="s">
        <v>17052</v>
      </c>
      <c r="E290">
        <v>8450</v>
      </c>
      <c r="F290">
        <v>8</v>
      </c>
      <c r="G290" t="s">
        <v>17055</v>
      </c>
      <c r="H290" t="s">
        <v>43</v>
      </c>
    </row>
    <row r="291" spans="1:8" x14ac:dyDescent="0.25">
      <c r="A291" t="s">
        <v>17050</v>
      </c>
      <c r="B291" s="11">
        <v>0.96875</v>
      </c>
      <c r="C291" s="10">
        <v>1862466</v>
      </c>
      <c r="D291" t="s">
        <v>17052</v>
      </c>
      <c r="E291">
        <v>8450</v>
      </c>
      <c r="F291">
        <v>9</v>
      </c>
      <c r="G291" t="s">
        <v>17055</v>
      </c>
      <c r="H291" t="s">
        <v>43</v>
      </c>
    </row>
    <row r="292" spans="1:8" x14ac:dyDescent="0.25">
      <c r="A292" t="s">
        <v>17050</v>
      </c>
      <c r="B292" s="11">
        <v>0.96944444444444444</v>
      </c>
      <c r="C292" s="10">
        <v>7101242</v>
      </c>
      <c r="D292" t="s">
        <v>17052</v>
      </c>
      <c r="E292">
        <v>8520</v>
      </c>
      <c r="F292">
        <v>10</v>
      </c>
      <c r="G292" t="s">
        <v>17055</v>
      </c>
      <c r="H292" t="s">
        <v>43</v>
      </c>
    </row>
    <row r="293" spans="1:8" x14ac:dyDescent="0.25">
      <c r="A293" t="s">
        <v>17050</v>
      </c>
      <c r="B293" s="11">
        <v>0.96944444444444444</v>
      </c>
      <c r="C293" s="10">
        <v>7016746</v>
      </c>
      <c r="D293" t="s">
        <v>17052</v>
      </c>
      <c r="E293">
        <v>8520</v>
      </c>
      <c r="F293">
        <v>11</v>
      </c>
      <c r="G293" t="s">
        <v>17055</v>
      </c>
      <c r="H293" t="s">
        <v>43</v>
      </c>
    </row>
    <row r="294" spans="1:8" x14ac:dyDescent="0.25">
      <c r="A294" t="s">
        <v>17050</v>
      </c>
      <c r="B294" s="11">
        <v>0.96944444444444444</v>
      </c>
      <c r="C294" s="10">
        <v>7516794</v>
      </c>
      <c r="D294" t="s">
        <v>17052</v>
      </c>
      <c r="E294">
        <v>8520</v>
      </c>
      <c r="F294">
        <v>12</v>
      </c>
      <c r="G294" t="s">
        <v>17055</v>
      </c>
      <c r="H294" t="s">
        <v>43</v>
      </c>
    </row>
    <row r="295" spans="1:8" x14ac:dyDescent="0.25">
      <c r="A295" t="s">
        <v>17050</v>
      </c>
      <c r="B295" s="11">
        <v>0.96944444444444444</v>
      </c>
      <c r="C295" s="10">
        <v>6871554</v>
      </c>
      <c r="D295" t="s">
        <v>17052</v>
      </c>
      <c r="E295">
        <v>8520</v>
      </c>
      <c r="F295">
        <v>13</v>
      </c>
      <c r="G295" t="s">
        <v>17055</v>
      </c>
      <c r="H295" t="s">
        <v>43</v>
      </c>
    </row>
    <row r="296" spans="1:8" x14ac:dyDescent="0.25">
      <c r="A296" t="s">
        <v>17050</v>
      </c>
      <c r="B296" s="11">
        <v>0.96875</v>
      </c>
      <c r="C296" s="10">
        <v>29094178</v>
      </c>
      <c r="D296" t="s">
        <v>17052</v>
      </c>
      <c r="E296">
        <v>8520</v>
      </c>
      <c r="F296">
        <v>1</v>
      </c>
      <c r="G296" t="s">
        <v>17055</v>
      </c>
      <c r="H296" t="s">
        <v>43</v>
      </c>
    </row>
    <row r="297" spans="1:8" x14ac:dyDescent="0.25">
      <c r="A297" t="s">
        <v>17050</v>
      </c>
      <c r="B297" s="11">
        <v>0.96875</v>
      </c>
      <c r="C297" s="10">
        <v>8499986</v>
      </c>
      <c r="D297" t="s">
        <v>17052</v>
      </c>
      <c r="E297">
        <v>8520</v>
      </c>
      <c r="F297">
        <v>2</v>
      </c>
      <c r="G297" t="s">
        <v>17055</v>
      </c>
      <c r="H297" t="s">
        <v>43</v>
      </c>
    </row>
    <row r="298" spans="1:8" x14ac:dyDescent="0.25">
      <c r="A298" t="s">
        <v>17050</v>
      </c>
      <c r="B298" s="11">
        <v>0.96875</v>
      </c>
      <c r="C298" s="10">
        <v>7351722</v>
      </c>
      <c r="D298" t="s">
        <v>17052</v>
      </c>
      <c r="E298">
        <v>8520</v>
      </c>
      <c r="F298">
        <v>3</v>
      </c>
      <c r="G298" t="s">
        <v>17055</v>
      </c>
      <c r="H298" t="s">
        <v>43</v>
      </c>
    </row>
    <row r="299" spans="1:8" x14ac:dyDescent="0.25">
      <c r="A299" t="s">
        <v>17050</v>
      </c>
      <c r="B299" s="11">
        <v>0.96875</v>
      </c>
      <c r="C299" s="10">
        <v>7257314</v>
      </c>
      <c r="D299" t="s">
        <v>17052</v>
      </c>
      <c r="E299">
        <v>8520</v>
      </c>
      <c r="F299">
        <v>4</v>
      </c>
      <c r="G299" t="s">
        <v>17055</v>
      </c>
      <c r="H299" t="s">
        <v>43</v>
      </c>
    </row>
    <row r="300" spans="1:8" x14ac:dyDescent="0.25">
      <c r="A300" t="s">
        <v>17050</v>
      </c>
      <c r="B300" s="11">
        <v>0.96875</v>
      </c>
      <c r="C300" s="10">
        <v>7107010</v>
      </c>
      <c r="D300" t="s">
        <v>17052</v>
      </c>
      <c r="E300">
        <v>8520</v>
      </c>
      <c r="F300">
        <v>5</v>
      </c>
      <c r="G300" t="s">
        <v>17055</v>
      </c>
      <c r="H300" t="s">
        <v>43</v>
      </c>
    </row>
    <row r="301" spans="1:8" x14ac:dyDescent="0.25">
      <c r="A301" t="s">
        <v>17050</v>
      </c>
      <c r="B301" s="11">
        <v>0.96944444444444444</v>
      </c>
      <c r="C301" s="10">
        <v>7016690</v>
      </c>
      <c r="D301" t="s">
        <v>17052</v>
      </c>
      <c r="E301">
        <v>8520</v>
      </c>
      <c r="F301">
        <v>6</v>
      </c>
      <c r="G301" t="s">
        <v>17055</v>
      </c>
      <c r="H301" t="s">
        <v>43</v>
      </c>
    </row>
    <row r="302" spans="1:8" x14ac:dyDescent="0.25">
      <c r="A302" t="s">
        <v>17050</v>
      </c>
      <c r="B302" s="11">
        <v>0.96944444444444444</v>
      </c>
      <c r="C302" s="10">
        <v>7322218</v>
      </c>
      <c r="D302" t="s">
        <v>17052</v>
      </c>
      <c r="E302">
        <v>8520</v>
      </c>
      <c r="F302">
        <v>7</v>
      </c>
      <c r="G302" t="s">
        <v>17055</v>
      </c>
      <c r="H302" t="s">
        <v>43</v>
      </c>
    </row>
    <row r="303" spans="1:8" x14ac:dyDescent="0.25">
      <c r="A303" t="s">
        <v>17050</v>
      </c>
      <c r="B303" s="11">
        <v>0.96944444444444444</v>
      </c>
      <c r="C303" s="10">
        <v>7295258</v>
      </c>
      <c r="D303" t="s">
        <v>17052</v>
      </c>
      <c r="E303">
        <v>8520</v>
      </c>
      <c r="F303">
        <v>8</v>
      </c>
      <c r="G303" t="s">
        <v>17055</v>
      </c>
      <c r="H303" t="s">
        <v>43</v>
      </c>
    </row>
    <row r="304" spans="1:8" x14ac:dyDescent="0.25">
      <c r="A304" t="s">
        <v>17050</v>
      </c>
      <c r="B304" s="11">
        <v>0.96944444444444444</v>
      </c>
      <c r="C304" s="10">
        <v>7228354</v>
      </c>
      <c r="D304" t="s">
        <v>17052</v>
      </c>
      <c r="E304">
        <v>8520</v>
      </c>
      <c r="F304">
        <v>9</v>
      </c>
      <c r="G304" t="s">
        <v>17055</v>
      </c>
      <c r="H304" t="s">
        <v>43</v>
      </c>
    </row>
    <row r="305" spans="1:8" x14ac:dyDescent="0.25">
      <c r="A305" t="s">
        <v>17050</v>
      </c>
      <c r="B305" s="11">
        <v>0.97013888888888899</v>
      </c>
      <c r="C305" s="10">
        <v>14539386</v>
      </c>
      <c r="D305" t="s">
        <v>17052</v>
      </c>
      <c r="E305">
        <v>8710</v>
      </c>
      <c r="F305">
        <v>12</v>
      </c>
      <c r="G305" t="s">
        <v>17055</v>
      </c>
      <c r="H305" t="s">
        <v>43</v>
      </c>
    </row>
    <row r="306" spans="1:8" x14ac:dyDescent="0.25">
      <c r="A306" t="s">
        <v>17050</v>
      </c>
      <c r="B306" s="11">
        <v>0.97083333333333333</v>
      </c>
      <c r="C306" s="10">
        <v>12547226</v>
      </c>
      <c r="D306" t="s">
        <v>17052</v>
      </c>
      <c r="E306">
        <v>8710</v>
      </c>
      <c r="F306">
        <v>13</v>
      </c>
      <c r="G306" t="s">
        <v>17055</v>
      </c>
      <c r="H306" t="s">
        <v>43</v>
      </c>
    </row>
    <row r="307" spans="1:8" x14ac:dyDescent="0.25">
      <c r="A307" t="s">
        <v>17050</v>
      </c>
      <c r="B307" s="11">
        <v>0.97013888888888899</v>
      </c>
      <c r="C307" s="10">
        <v>57933642</v>
      </c>
      <c r="D307" t="s">
        <v>17052</v>
      </c>
      <c r="E307">
        <v>8710</v>
      </c>
      <c r="F307">
        <v>1</v>
      </c>
      <c r="G307" t="s">
        <v>17055</v>
      </c>
      <c r="H307" t="s">
        <v>43</v>
      </c>
    </row>
    <row r="308" spans="1:8" x14ac:dyDescent="0.25">
      <c r="A308" t="s">
        <v>17050</v>
      </c>
      <c r="B308" s="11">
        <v>0.97013888888888899</v>
      </c>
      <c r="C308" s="10">
        <v>14622514</v>
      </c>
      <c r="D308" t="s">
        <v>17052</v>
      </c>
      <c r="E308">
        <v>8710</v>
      </c>
      <c r="F308">
        <v>2</v>
      </c>
      <c r="G308" t="s">
        <v>17055</v>
      </c>
      <c r="H308" t="s">
        <v>43</v>
      </c>
    </row>
    <row r="309" spans="1:8" x14ac:dyDescent="0.25">
      <c r="A309" t="s">
        <v>17050</v>
      </c>
      <c r="B309" s="11">
        <v>0.97013888888888899</v>
      </c>
      <c r="C309" s="10">
        <v>13085410</v>
      </c>
      <c r="D309" t="s">
        <v>17052</v>
      </c>
      <c r="E309">
        <v>8710</v>
      </c>
      <c r="F309">
        <v>3</v>
      </c>
      <c r="G309" t="s">
        <v>17055</v>
      </c>
      <c r="H309" t="s">
        <v>43</v>
      </c>
    </row>
    <row r="310" spans="1:8" x14ac:dyDescent="0.25">
      <c r="A310" t="s">
        <v>17050</v>
      </c>
      <c r="B310" s="11">
        <v>0.97013888888888899</v>
      </c>
      <c r="C310" s="10">
        <v>12927458</v>
      </c>
      <c r="D310" t="s">
        <v>17052</v>
      </c>
      <c r="E310">
        <v>8710</v>
      </c>
      <c r="F310">
        <v>4</v>
      </c>
      <c r="G310" t="s">
        <v>17055</v>
      </c>
      <c r="H310" t="s">
        <v>43</v>
      </c>
    </row>
    <row r="311" spans="1:8" x14ac:dyDescent="0.25">
      <c r="A311" t="s">
        <v>17050</v>
      </c>
      <c r="B311" s="11">
        <v>0.97013888888888899</v>
      </c>
      <c r="C311" s="10">
        <v>12686346</v>
      </c>
      <c r="D311" t="s">
        <v>17052</v>
      </c>
      <c r="E311">
        <v>8710</v>
      </c>
      <c r="F311">
        <v>5</v>
      </c>
      <c r="G311" t="s">
        <v>17055</v>
      </c>
      <c r="H311" t="s">
        <v>43</v>
      </c>
    </row>
    <row r="312" spans="1:8" x14ac:dyDescent="0.25">
      <c r="A312" t="s">
        <v>17050</v>
      </c>
      <c r="B312" s="11">
        <v>0.97013888888888899</v>
      </c>
      <c r="C312" s="10">
        <v>12540258</v>
      </c>
      <c r="D312" t="s">
        <v>17052</v>
      </c>
      <c r="E312">
        <v>8710</v>
      </c>
      <c r="F312">
        <v>6</v>
      </c>
      <c r="G312" t="s">
        <v>17055</v>
      </c>
      <c r="H312" t="s">
        <v>43</v>
      </c>
    </row>
    <row r="313" spans="1:8" x14ac:dyDescent="0.25">
      <c r="A313" t="s">
        <v>17050</v>
      </c>
      <c r="B313" s="11">
        <v>0.97013888888888899</v>
      </c>
      <c r="C313" s="10">
        <v>13064626</v>
      </c>
      <c r="D313" t="s">
        <v>17052</v>
      </c>
      <c r="E313">
        <v>8710</v>
      </c>
      <c r="F313">
        <v>7</v>
      </c>
      <c r="G313" t="s">
        <v>17055</v>
      </c>
      <c r="H313" t="s">
        <v>43</v>
      </c>
    </row>
    <row r="314" spans="1:8" x14ac:dyDescent="0.25">
      <c r="A314" t="s">
        <v>17050</v>
      </c>
      <c r="B314" s="11">
        <v>0.97083333333333333</v>
      </c>
      <c r="C314" s="10">
        <v>67698</v>
      </c>
      <c r="D314" t="s">
        <v>17052</v>
      </c>
      <c r="E314">
        <v>8740</v>
      </c>
      <c r="F314">
        <v>10</v>
      </c>
      <c r="G314" t="s">
        <v>17055</v>
      </c>
      <c r="H314" t="s">
        <v>43</v>
      </c>
    </row>
    <row r="315" spans="1:8" x14ac:dyDescent="0.25">
      <c r="A315" t="s">
        <v>17050</v>
      </c>
      <c r="B315" s="11">
        <v>0.97083333333333333</v>
      </c>
      <c r="C315" s="10">
        <v>67210</v>
      </c>
      <c r="D315" t="s">
        <v>17052</v>
      </c>
      <c r="E315">
        <v>8740</v>
      </c>
      <c r="F315">
        <v>11</v>
      </c>
      <c r="G315" t="s">
        <v>17055</v>
      </c>
      <c r="H315" t="s">
        <v>43</v>
      </c>
    </row>
    <row r="316" spans="1:8" x14ac:dyDescent="0.25">
      <c r="A316" t="s">
        <v>17050</v>
      </c>
      <c r="B316" s="11">
        <v>0.97083333333333333</v>
      </c>
      <c r="C316" s="10">
        <v>98146</v>
      </c>
      <c r="D316" t="s">
        <v>17052</v>
      </c>
      <c r="E316">
        <v>8740</v>
      </c>
      <c r="F316">
        <v>12</v>
      </c>
      <c r="G316" t="s">
        <v>17055</v>
      </c>
      <c r="H316" t="s">
        <v>43</v>
      </c>
    </row>
    <row r="317" spans="1:8" x14ac:dyDescent="0.25">
      <c r="A317" t="s">
        <v>17050</v>
      </c>
      <c r="B317" s="11">
        <v>0.97083333333333333</v>
      </c>
      <c r="C317" s="10">
        <v>42178</v>
      </c>
      <c r="D317" t="s">
        <v>17052</v>
      </c>
      <c r="E317">
        <v>8740</v>
      </c>
      <c r="F317">
        <v>13</v>
      </c>
      <c r="G317" t="s">
        <v>17055</v>
      </c>
      <c r="H317" t="s">
        <v>43</v>
      </c>
    </row>
    <row r="318" spans="1:8" x14ac:dyDescent="0.25">
      <c r="A318" t="s">
        <v>17050</v>
      </c>
      <c r="B318" s="11">
        <v>0.97083333333333333</v>
      </c>
      <c r="C318" s="10">
        <v>1011466</v>
      </c>
      <c r="D318" t="s">
        <v>17052</v>
      </c>
      <c r="E318">
        <v>8740</v>
      </c>
      <c r="F318">
        <v>1</v>
      </c>
      <c r="G318" t="s">
        <v>17055</v>
      </c>
      <c r="H318" t="s">
        <v>43</v>
      </c>
    </row>
    <row r="319" spans="1:8" x14ac:dyDescent="0.25">
      <c r="A319" t="s">
        <v>17050</v>
      </c>
      <c r="B319" s="11">
        <v>0.97083333333333333</v>
      </c>
      <c r="C319" s="10">
        <v>769618</v>
      </c>
      <c r="D319" t="s">
        <v>17052</v>
      </c>
      <c r="E319">
        <v>8740</v>
      </c>
      <c r="F319">
        <v>2</v>
      </c>
      <c r="G319" t="s">
        <v>17055</v>
      </c>
      <c r="H319" t="s">
        <v>43</v>
      </c>
    </row>
    <row r="320" spans="1:8" x14ac:dyDescent="0.25">
      <c r="A320" t="s">
        <v>17050</v>
      </c>
      <c r="B320" s="11">
        <v>0.97083333333333333</v>
      </c>
      <c r="C320" s="10">
        <v>588682</v>
      </c>
      <c r="D320" t="s">
        <v>17052</v>
      </c>
      <c r="E320">
        <v>8740</v>
      </c>
      <c r="F320">
        <v>3</v>
      </c>
      <c r="G320" t="s">
        <v>17055</v>
      </c>
      <c r="H320" t="s">
        <v>43</v>
      </c>
    </row>
    <row r="321" spans="1:8" x14ac:dyDescent="0.25">
      <c r="A321" t="s">
        <v>17050</v>
      </c>
      <c r="B321" s="11">
        <v>0.97083333333333333</v>
      </c>
      <c r="C321" s="10">
        <v>495418</v>
      </c>
      <c r="D321" t="s">
        <v>17052</v>
      </c>
      <c r="E321">
        <v>8740</v>
      </c>
      <c r="F321">
        <v>4</v>
      </c>
      <c r="G321" t="s">
        <v>17055</v>
      </c>
      <c r="H321" t="s">
        <v>43</v>
      </c>
    </row>
    <row r="322" spans="1:8" x14ac:dyDescent="0.25">
      <c r="A322" t="s">
        <v>17050</v>
      </c>
      <c r="B322" s="11">
        <v>0.97083333333333333</v>
      </c>
      <c r="C322" s="10">
        <v>354938</v>
      </c>
      <c r="D322" t="s">
        <v>17052</v>
      </c>
      <c r="E322">
        <v>8740</v>
      </c>
      <c r="F322">
        <v>5</v>
      </c>
      <c r="G322" t="s">
        <v>17055</v>
      </c>
      <c r="H322" t="s">
        <v>43</v>
      </c>
    </row>
    <row r="323" spans="1:8" x14ac:dyDescent="0.25">
      <c r="A323" t="s">
        <v>17050</v>
      </c>
      <c r="B323" s="11">
        <v>0.97083333333333333</v>
      </c>
      <c r="C323" s="10">
        <v>227986</v>
      </c>
      <c r="D323" t="s">
        <v>17052</v>
      </c>
      <c r="E323">
        <v>8740</v>
      </c>
      <c r="F323">
        <v>6</v>
      </c>
      <c r="G323" t="s">
        <v>17055</v>
      </c>
      <c r="H323" t="s">
        <v>43</v>
      </c>
    </row>
    <row r="324" spans="1:8" x14ac:dyDescent="0.25">
      <c r="A324" t="s">
        <v>17050</v>
      </c>
      <c r="B324" s="11">
        <v>0.97083333333333333</v>
      </c>
      <c r="C324" s="10">
        <v>69618</v>
      </c>
      <c r="D324" t="s">
        <v>17052</v>
      </c>
      <c r="E324">
        <v>8740</v>
      </c>
      <c r="F324">
        <v>7</v>
      </c>
      <c r="G324" t="s">
        <v>17055</v>
      </c>
      <c r="H324" t="s">
        <v>43</v>
      </c>
    </row>
    <row r="325" spans="1:8" x14ac:dyDescent="0.25">
      <c r="A325" t="s">
        <v>17050</v>
      </c>
      <c r="B325" s="11">
        <v>0.97083333333333333</v>
      </c>
      <c r="C325" s="10">
        <v>69218</v>
      </c>
      <c r="D325" t="s">
        <v>17052</v>
      </c>
      <c r="E325">
        <v>8740</v>
      </c>
      <c r="F325">
        <v>8</v>
      </c>
      <c r="G325" t="s">
        <v>17055</v>
      </c>
      <c r="H325" t="s">
        <v>43</v>
      </c>
    </row>
    <row r="326" spans="1:8" x14ac:dyDescent="0.25">
      <c r="A326" t="s">
        <v>17050</v>
      </c>
      <c r="B326" s="11">
        <v>0.97083333333333333</v>
      </c>
      <c r="C326" s="10">
        <v>68362</v>
      </c>
      <c r="D326" t="s">
        <v>17052</v>
      </c>
      <c r="E326">
        <v>8740</v>
      </c>
      <c r="F326">
        <v>9</v>
      </c>
      <c r="G326" t="s">
        <v>17055</v>
      </c>
      <c r="H326" t="s">
        <v>43</v>
      </c>
    </row>
    <row r="327" spans="1:8" x14ac:dyDescent="0.25">
      <c r="A327" t="s">
        <v>17050</v>
      </c>
      <c r="B327" s="11">
        <v>0.97083333333333333</v>
      </c>
      <c r="C327" s="10">
        <v>5302834</v>
      </c>
      <c r="D327" t="s">
        <v>17052</v>
      </c>
      <c r="E327">
        <v>8760</v>
      </c>
      <c r="F327">
        <v>10</v>
      </c>
      <c r="G327" t="s">
        <v>17055</v>
      </c>
      <c r="H327" t="s">
        <v>43</v>
      </c>
    </row>
    <row r="328" spans="1:8" x14ac:dyDescent="0.25">
      <c r="A328" t="s">
        <v>17050</v>
      </c>
      <c r="B328" s="11">
        <v>0.97083333333333333</v>
      </c>
      <c r="C328" s="10">
        <v>5247698</v>
      </c>
      <c r="D328" t="s">
        <v>17052</v>
      </c>
      <c r="E328">
        <v>8760</v>
      </c>
      <c r="F328">
        <v>11</v>
      </c>
      <c r="G328" t="s">
        <v>17055</v>
      </c>
      <c r="H328" t="s">
        <v>43</v>
      </c>
    </row>
    <row r="329" spans="1:8" x14ac:dyDescent="0.25">
      <c r="A329" t="s">
        <v>17050</v>
      </c>
      <c r="B329" s="11">
        <v>0.97083333333333333</v>
      </c>
      <c r="C329" s="10">
        <v>6047610</v>
      </c>
      <c r="D329" t="s">
        <v>17052</v>
      </c>
      <c r="E329">
        <v>8760</v>
      </c>
      <c r="F329">
        <v>12</v>
      </c>
      <c r="G329" t="s">
        <v>17055</v>
      </c>
      <c r="H329" t="s">
        <v>43</v>
      </c>
    </row>
    <row r="330" spans="1:8" x14ac:dyDescent="0.25">
      <c r="A330" t="s">
        <v>17050</v>
      </c>
      <c r="B330" s="11">
        <v>0.97152777777777777</v>
      </c>
      <c r="C330" s="10">
        <v>5184130</v>
      </c>
      <c r="D330" t="s">
        <v>17052</v>
      </c>
      <c r="E330">
        <v>8760</v>
      </c>
      <c r="F330">
        <v>13</v>
      </c>
      <c r="G330" t="s">
        <v>17055</v>
      </c>
      <c r="H330" t="s">
        <v>43</v>
      </c>
    </row>
    <row r="331" spans="1:8" x14ac:dyDescent="0.25">
      <c r="A331" t="s">
        <v>17050</v>
      </c>
      <c r="B331" s="11">
        <v>0.97083333333333333</v>
      </c>
      <c r="C331" s="10">
        <v>31699834</v>
      </c>
      <c r="D331" t="s">
        <v>17052</v>
      </c>
      <c r="E331">
        <v>8760</v>
      </c>
      <c r="F331">
        <v>1</v>
      </c>
      <c r="G331" t="s">
        <v>17055</v>
      </c>
      <c r="H331" t="s">
        <v>43</v>
      </c>
    </row>
    <row r="332" spans="1:8" x14ac:dyDescent="0.25">
      <c r="A332" t="s">
        <v>17050</v>
      </c>
      <c r="B332" s="11">
        <v>0.97083333333333333</v>
      </c>
      <c r="C332" s="10">
        <v>6948298</v>
      </c>
      <c r="D332" t="s">
        <v>17052</v>
      </c>
      <c r="E332">
        <v>8760</v>
      </c>
      <c r="F332">
        <v>2</v>
      </c>
      <c r="G332" t="s">
        <v>17055</v>
      </c>
      <c r="H332" t="s">
        <v>43</v>
      </c>
    </row>
    <row r="333" spans="1:8" x14ac:dyDescent="0.25">
      <c r="A333" t="s">
        <v>17050</v>
      </c>
      <c r="B333" s="11">
        <v>0.97083333333333333</v>
      </c>
      <c r="C333" s="10">
        <v>5566482</v>
      </c>
      <c r="D333" t="s">
        <v>17052</v>
      </c>
      <c r="E333">
        <v>8760</v>
      </c>
      <c r="F333">
        <v>3</v>
      </c>
      <c r="G333" t="s">
        <v>17055</v>
      </c>
      <c r="H333" t="s">
        <v>43</v>
      </c>
    </row>
    <row r="334" spans="1:8" x14ac:dyDescent="0.25">
      <c r="A334" t="s">
        <v>17050</v>
      </c>
      <c r="B334" s="11">
        <v>0.97083333333333333</v>
      </c>
      <c r="C334" s="10">
        <v>5467162</v>
      </c>
      <c r="D334" t="s">
        <v>17052</v>
      </c>
      <c r="E334">
        <v>8760</v>
      </c>
      <c r="F334">
        <v>4</v>
      </c>
      <c r="G334" t="s">
        <v>17055</v>
      </c>
      <c r="H334" t="s">
        <v>43</v>
      </c>
    </row>
    <row r="335" spans="1:8" x14ac:dyDescent="0.25">
      <c r="A335" t="s">
        <v>17050</v>
      </c>
      <c r="B335" s="11">
        <v>0.97083333333333333</v>
      </c>
      <c r="C335" s="10">
        <v>5324106</v>
      </c>
      <c r="D335" t="s">
        <v>17052</v>
      </c>
      <c r="E335">
        <v>8760</v>
      </c>
      <c r="F335">
        <v>5</v>
      </c>
      <c r="G335" t="s">
        <v>17055</v>
      </c>
      <c r="H335" t="s">
        <v>43</v>
      </c>
    </row>
    <row r="336" spans="1:8" x14ac:dyDescent="0.25">
      <c r="A336" t="s">
        <v>17050</v>
      </c>
      <c r="B336" s="11">
        <v>0.97083333333333333</v>
      </c>
      <c r="C336" s="10">
        <v>5247698</v>
      </c>
      <c r="D336" t="s">
        <v>17052</v>
      </c>
      <c r="E336">
        <v>8760</v>
      </c>
      <c r="F336">
        <v>6</v>
      </c>
      <c r="G336" t="s">
        <v>17055</v>
      </c>
      <c r="H336" t="s">
        <v>43</v>
      </c>
    </row>
    <row r="337" spans="1:8" x14ac:dyDescent="0.25">
      <c r="A337" t="s">
        <v>17050</v>
      </c>
      <c r="B337" s="11">
        <v>0.97083333333333333</v>
      </c>
      <c r="C337" s="10">
        <v>5459562</v>
      </c>
      <c r="D337" t="s">
        <v>17052</v>
      </c>
      <c r="E337">
        <v>8760</v>
      </c>
      <c r="F337">
        <v>7</v>
      </c>
      <c r="G337" t="s">
        <v>17055</v>
      </c>
      <c r="H337" t="s">
        <v>43</v>
      </c>
    </row>
    <row r="338" spans="1:8" x14ac:dyDescent="0.25">
      <c r="A338" t="s">
        <v>17050</v>
      </c>
      <c r="B338" s="11">
        <v>0.97083333333333333</v>
      </c>
      <c r="C338" s="10">
        <v>5441530</v>
      </c>
      <c r="D338" t="s">
        <v>17052</v>
      </c>
      <c r="E338">
        <v>8760</v>
      </c>
      <c r="F338">
        <v>8</v>
      </c>
      <c r="G338" t="s">
        <v>17055</v>
      </c>
      <c r="H338" t="s">
        <v>43</v>
      </c>
    </row>
    <row r="339" spans="1:8" x14ac:dyDescent="0.25">
      <c r="A339" t="s">
        <v>17050</v>
      </c>
      <c r="B339" s="11">
        <v>0.97083333333333333</v>
      </c>
      <c r="C339" s="10">
        <v>5395194</v>
      </c>
      <c r="D339" t="s">
        <v>17052</v>
      </c>
      <c r="E339">
        <v>8760</v>
      </c>
      <c r="F339">
        <v>9</v>
      </c>
      <c r="G339" t="s">
        <v>17055</v>
      </c>
      <c r="H339" t="s">
        <v>43</v>
      </c>
    </row>
    <row r="340" spans="1:8" x14ac:dyDescent="0.25">
      <c r="A340" t="s">
        <v>17050</v>
      </c>
      <c r="B340" s="11">
        <v>0.97152777777777777</v>
      </c>
      <c r="C340" s="10">
        <v>5795034</v>
      </c>
      <c r="D340" t="s">
        <v>17052</v>
      </c>
      <c r="E340">
        <v>8810</v>
      </c>
      <c r="F340">
        <v>10</v>
      </c>
      <c r="G340" t="s">
        <v>17055</v>
      </c>
      <c r="H340" t="s">
        <v>43</v>
      </c>
    </row>
    <row r="341" spans="1:8" x14ac:dyDescent="0.25">
      <c r="A341" t="s">
        <v>17050</v>
      </c>
      <c r="B341" s="11">
        <v>0.97222222222222221</v>
      </c>
      <c r="C341" s="10">
        <v>5726338</v>
      </c>
      <c r="D341" t="s">
        <v>17052</v>
      </c>
      <c r="E341">
        <v>8810</v>
      </c>
      <c r="F341">
        <v>11</v>
      </c>
      <c r="G341" t="s">
        <v>17055</v>
      </c>
      <c r="H341" t="s">
        <v>43</v>
      </c>
    </row>
    <row r="342" spans="1:8" x14ac:dyDescent="0.25">
      <c r="A342" t="s">
        <v>17050</v>
      </c>
      <c r="B342" s="11">
        <v>0.97222222222222221</v>
      </c>
      <c r="C342" s="10">
        <v>6904730</v>
      </c>
      <c r="D342" t="s">
        <v>17052</v>
      </c>
      <c r="E342">
        <v>8810</v>
      </c>
      <c r="F342">
        <v>12</v>
      </c>
      <c r="G342" t="s">
        <v>17055</v>
      </c>
      <c r="H342" t="s">
        <v>43</v>
      </c>
    </row>
    <row r="343" spans="1:8" x14ac:dyDescent="0.25">
      <c r="A343" t="s">
        <v>17050</v>
      </c>
      <c r="B343" s="11">
        <v>0.97222222222222221</v>
      </c>
      <c r="C343" s="10">
        <v>5622498</v>
      </c>
      <c r="D343" t="s">
        <v>17052</v>
      </c>
      <c r="E343">
        <v>8810</v>
      </c>
      <c r="F343">
        <v>13</v>
      </c>
      <c r="G343" t="s">
        <v>17055</v>
      </c>
      <c r="H343" t="s">
        <v>43</v>
      </c>
    </row>
    <row r="344" spans="1:8" x14ac:dyDescent="0.25">
      <c r="A344" t="s">
        <v>17050</v>
      </c>
      <c r="B344" s="11">
        <v>0.97152777777777777</v>
      </c>
      <c r="C344" s="10">
        <v>45410986</v>
      </c>
      <c r="D344" t="s">
        <v>17052</v>
      </c>
      <c r="E344">
        <v>8810</v>
      </c>
      <c r="F344">
        <v>1</v>
      </c>
      <c r="G344" t="s">
        <v>17055</v>
      </c>
      <c r="H344" t="s">
        <v>43</v>
      </c>
    </row>
    <row r="345" spans="1:8" x14ac:dyDescent="0.25">
      <c r="A345" t="s">
        <v>17050</v>
      </c>
      <c r="B345" s="11">
        <v>0.97152777777777777</v>
      </c>
      <c r="C345" s="10">
        <v>8710906</v>
      </c>
      <c r="D345" t="s">
        <v>17052</v>
      </c>
      <c r="E345">
        <v>8810</v>
      </c>
      <c r="F345">
        <v>2</v>
      </c>
      <c r="G345" t="s">
        <v>17055</v>
      </c>
      <c r="H345" t="s">
        <v>43</v>
      </c>
    </row>
    <row r="346" spans="1:8" x14ac:dyDescent="0.25">
      <c r="A346" t="s">
        <v>17050</v>
      </c>
      <c r="B346" s="11">
        <v>0.97152777777777777</v>
      </c>
      <c r="C346" s="10">
        <v>6104818</v>
      </c>
      <c r="D346" t="s">
        <v>17052</v>
      </c>
      <c r="E346">
        <v>8810</v>
      </c>
      <c r="F346">
        <v>3</v>
      </c>
      <c r="G346" t="s">
        <v>17055</v>
      </c>
      <c r="H346" t="s">
        <v>43</v>
      </c>
    </row>
    <row r="347" spans="1:8" x14ac:dyDescent="0.25">
      <c r="A347" t="s">
        <v>17050</v>
      </c>
      <c r="B347" s="11">
        <v>0.97152777777777777</v>
      </c>
      <c r="C347" s="10">
        <v>5990186</v>
      </c>
      <c r="D347" t="s">
        <v>17052</v>
      </c>
      <c r="E347">
        <v>8810</v>
      </c>
      <c r="F347">
        <v>4</v>
      </c>
      <c r="G347" t="s">
        <v>17055</v>
      </c>
      <c r="H347" t="s">
        <v>43</v>
      </c>
    </row>
    <row r="348" spans="1:8" x14ac:dyDescent="0.25">
      <c r="A348" t="s">
        <v>17050</v>
      </c>
      <c r="B348" s="11">
        <v>0.97152777777777777</v>
      </c>
      <c r="C348" s="10">
        <v>5822338</v>
      </c>
      <c r="D348" t="s">
        <v>17052</v>
      </c>
      <c r="E348">
        <v>8810</v>
      </c>
      <c r="F348">
        <v>5</v>
      </c>
      <c r="G348" t="s">
        <v>17055</v>
      </c>
      <c r="H348" t="s">
        <v>43</v>
      </c>
    </row>
    <row r="349" spans="1:8" x14ac:dyDescent="0.25">
      <c r="A349" t="s">
        <v>17050</v>
      </c>
      <c r="B349" s="11">
        <v>0.97152777777777777</v>
      </c>
      <c r="C349" s="10">
        <v>5726298</v>
      </c>
      <c r="D349" t="s">
        <v>17052</v>
      </c>
      <c r="E349">
        <v>8810</v>
      </c>
      <c r="F349">
        <v>6</v>
      </c>
      <c r="G349" t="s">
        <v>17055</v>
      </c>
      <c r="H349" t="s">
        <v>43</v>
      </c>
    </row>
    <row r="350" spans="1:8" x14ac:dyDescent="0.25">
      <c r="A350" t="s">
        <v>17050</v>
      </c>
      <c r="B350" s="11">
        <v>0.97152777777777777</v>
      </c>
      <c r="C350" s="10">
        <v>5969290</v>
      </c>
      <c r="D350" t="s">
        <v>17052</v>
      </c>
      <c r="E350">
        <v>8810</v>
      </c>
      <c r="F350">
        <v>7</v>
      </c>
      <c r="G350" t="s">
        <v>17055</v>
      </c>
      <c r="H350" t="s">
        <v>43</v>
      </c>
    </row>
    <row r="351" spans="1:8" x14ac:dyDescent="0.25">
      <c r="A351" t="s">
        <v>17050</v>
      </c>
      <c r="B351" s="11">
        <v>0.97152777777777777</v>
      </c>
      <c r="C351" s="10">
        <v>5948106</v>
      </c>
      <c r="D351" t="s">
        <v>17052</v>
      </c>
      <c r="E351">
        <v>8810</v>
      </c>
      <c r="F351">
        <v>8</v>
      </c>
      <c r="G351" t="s">
        <v>17055</v>
      </c>
      <c r="H351" t="s">
        <v>43</v>
      </c>
    </row>
    <row r="352" spans="1:8" x14ac:dyDescent="0.25">
      <c r="A352" t="s">
        <v>17050</v>
      </c>
      <c r="B352" s="11">
        <v>0.97152777777777777</v>
      </c>
      <c r="C352" s="10">
        <v>5894282</v>
      </c>
      <c r="D352" t="s">
        <v>17052</v>
      </c>
      <c r="E352">
        <v>8810</v>
      </c>
      <c r="F352">
        <v>9</v>
      </c>
      <c r="G352" t="s">
        <v>17055</v>
      </c>
      <c r="H352" t="s">
        <v>43</v>
      </c>
    </row>
    <row r="353" spans="1:8" x14ac:dyDescent="0.25">
      <c r="A353" t="s">
        <v>17050</v>
      </c>
      <c r="B353" s="11">
        <v>0.97291666666666676</v>
      </c>
      <c r="C353" s="10">
        <v>13049786</v>
      </c>
      <c r="D353" t="s">
        <v>17052</v>
      </c>
      <c r="E353">
        <v>8860</v>
      </c>
      <c r="F353">
        <v>12</v>
      </c>
      <c r="G353" t="s">
        <v>17055</v>
      </c>
      <c r="H353" t="s">
        <v>43</v>
      </c>
    </row>
    <row r="354" spans="1:8" x14ac:dyDescent="0.25">
      <c r="A354" t="s">
        <v>17050</v>
      </c>
      <c r="B354" s="11">
        <v>0.97291666666666676</v>
      </c>
      <c r="C354" s="10">
        <v>10902082</v>
      </c>
      <c r="D354" t="s">
        <v>17052</v>
      </c>
      <c r="E354">
        <v>8860</v>
      </c>
      <c r="F354">
        <v>13</v>
      </c>
      <c r="G354" t="s">
        <v>17055</v>
      </c>
      <c r="H354" t="s">
        <v>43</v>
      </c>
    </row>
    <row r="355" spans="1:8" x14ac:dyDescent="0.25">
      <c r="A355" t="s">
        <v>17050</v>
      </c>
      <c r="B355" s="11">
        <v>0.97222222222222221</v>
      </c>
      <c r="C355" s="10">
        <v>57837154</v>
      </c>
      <c r="D355" t="s">
        <v>17052</v>
      </c>
      <c r="E355">
        <v>8860</v>
      </c>
      <c r="F355">
        <v>1</v>
      </c>
      <c r="G355" t="s">
        <v>17055</v>
      </c>
      <c r="H355" t="s">
        <v>43</v>
      </c>
    </row>
    <row r="356" spans="1:8" x14ac:dyDescent="0.25">
      <c r="A356" t="s">
        <v>17050</v>
      </c>
      <c r="B356" s="11">
        <v>0.97222222222222221</v>
      </c>
      <c r="C356" s="10">
        <v>13082826</v>
      </c>
      <c r="D356" t="s">
        <v>17052</v>
      </c>
      <c r="E356">
        <v>8860</v>
      </c>
      <c r="F356">
        <v>2</v>
      </c>
      <c r="G356" t="s">
        <v>17055</v>
      </c>
      <c r="H356" t="s">
        <v>43</v>
      </c>
    </row>
    <row r="357" spans="1:8" x14ac:dyDescent="0.25">
      <c r="A357" t="s">
        <v>17050</v>
      </c>
      <c r="B357" s="11">
        <v>0.97222222222222221</v>
      </c>
      <c r="C357" s="10">
        <v>11433946</v>
      </c>
      <c r="D357" t="s">
        <v>17052</v>
      </c>
      <c r="E357">
        <v>8860</v>
      </c>
      <c r="F357">
        <v>3</v>
      </c>
      <c r="G357" t="s">
        <v>17055</v>
      </c>
      <c r="H357" t="s">
        <v>43</v>
      </c>
    </row>
    <row r="358" spans="1:8" x14ac:dyDescent="0.25">
      <c r="A358" t="s">
        <v>17050</v>
      </c>
      <c r="B358" s="11">
        <v>0.97291666666666676</v>
      </c>
      <c r="C358" s="10">
        <v>11273930</v>
      </c>
      <c r="D358" t="s">
        <v>17052</v>
      </c>
      <c r="E358">
        <v>8860</v>
      </c>
      <c r="F358">
        <v>4</v>
      </c>
      <c r="G358" t="s">
        <v>17055</v>
      </c>
      <c r="H358" t="s">
        <v>43</v>
      </c>
    </row>
    <row r="359" spans="1:8" x14ac:dyDescent="0.25">
      <c r="A359" t="s">
        <v>17050</v>
      </c>
      <c r="B359" s="11">
        <v>0.97291666666666676</v>
      </c>
      <c r="C359" s="10">
        <v>11044554</v>
      </c>
      <c r="D359" t="s">
        <v>17052</v>
      </c>
      <c r="E359">
        <v>8860</v>
      </c>
      <c r="F359">
        <v>5</v>
      </c>
      <c r="G359" t="s">
        <v>17055</v>
      </c>
      <c r="H359" t="s">
        <v>43</v>
      </c>
    </row>
    <row r="360" spans="1:8" x14ac:dyDescent="0.25">
      <c r="A360" t="s">
        <v>17050</v>
      </c>
      <c r="B360" s="11">
        <v>0.97291666666666676</v>
      </c>
      <c r="C360" s="10">
        <v>10914970</v>
      </c>
      <c r="D360" t="s">
        <v>17052</v>
      </c>
      <c r="E360">
        <v>8860</v>
      </c>
      <c r="F360">
        <v>6</v>
      </c>
      <c r="G360" t="s">
        <v>17055</v>
      </c>
      <c r="H360" t="s">
        <v>43</v>
      </c>
    </row>
    <row r="361" spans="1:8" x14ac:dyDescent="0.25">
      <c r="A361" t="s">
        <v>17050</v>
      </c>
      <c r="B361" s="11">
        <v>0.97291666666666676</v>
      </c>
      <c r="C361" s="10">
        <v>11370082</v>
      </c>
      <c r="D361" t="s">
        <v>17052</v>
      </c>
      <c r="E361">
        <v>8860</v>
      </c>
      <c r="F361">
        <v>7</v>
      </c>
      <c r="G361" t="s">
        <v>17055</v>
      </c>
      <c r="H361" t="s">
        <v>43</v>
      </c>
    </row>
    <row r="362" spans="1:8" x14ac:dyDescent="0.25">
      <c r="A362" t="s">
        <v>17050</v>
      </c>
      <c r="B362" s="11">
        <v>0.97291666666666676</v>
      </c>
      <c r="C362" s="10">
        <v>1318418</v>
      </c>
      <c r="D362" t="s">
        <v>17052</v>
      </c>
      <c r="E362">
        <v>9150</v>
      </c>
      <c r="F362">
        <v>10</v>
      </c>
      <c r="G362" t="s">
        <v>17055</v>
      </c>
      <c r="H362" t="s">
        <v>43</v>
      </c>
    </row>
    <row r="363" spans="1:8" x14ac:dyDescent="0.25">
      <c r="A363" t="s">
        <v>17050</v>
      </c>
      <c r="B363" s="11">
        <v>0.97291666666666676</v>
      </c>
      <c r="C363" s="10">
        <v>1308346</v>
      </c>
      <c r="D363" t="s">
        <v>17052</v>
      </c>
      <c r="E363">
        <v>9150</v>
      </c>
      <c r="F363">
        <v>11</v>
      </c>
      <c r="G363" t="s">
        <v>17055</v>
      </c>
      <c r="H363" t="s">
        <v>43</v>
      </c>
    </row>
    <row r="364" spans="1:8" x14ac:dyDescent="0.25">
      <c r="A364" t="s">
        <v>17050</v>
      </c>
      <c r="B364" s="11">
        <v>0.97291666666666676</v>
      </c>
      <c r="C364" s="10">
        <v>1489298</v>
      </c>
      <c r="D364" t="s">
        <v>17052</v>
      </c>
      <c r="E364">
        <v>9150</v>
      </c>
      <c r="F364">
        <v>12</v>
      </c>
      <c r="G364" t="s">
        <v>17055</v>
      </c>
      <c r="H364" t="s">
        <v>43</v>
      </c>
    </row>
    <row r="365" spans="1:8" x14ac:dyDescent="0.25">
      <c r="A365" t="s">
        <v>17050</v>
      </c>
      <c r="B365" s="11">
        <v>0.97291666666666676</v>
      </c>
      <c r="C365" s="10">
        <v>1297322</v>
      </c>
      <c r="D365" t="s">
        <v>17052</v>
      </c>
      <c r="E365">
        <v>9150</v>
      </c>
      <c r="F365">
        <v>13</v>
      </c>
      <c r="G365" t="s">
        <v>17055</v>
      </c>
      <c r="H365" t="s">
        <v>43</v>
      </c>
    </row>
    <row r="366" spans="1:8" x14ac:dyDescent="0.25">
      <c r="A366" t="s">
        <v>17050</v>
      </c>
      <c r="B366" s="11">
        <v>0.97291666666666676</v>
      </c>
      <c r="C366" s="10">
        <v>6750386</v>
      </c>
      <c r="D366" t="s">
        <v>17052</v>
      </c>
      <c r="E366">
        <v>9150</v>
      </c>
      <c r="F366">
        <v>1</v>
      </c>
      <c r="G366" t="s">
        <v>17055</v>
      </c>
      <c r="H366" t="s">
        <v>43</v>
      </c>
    </row>
    <row r="367" spans="1:8" x14ac:dyDescent="0.25">
      <c r="A367" t="s">
        <v>17050</v>
      </c>
      <c r="B367" s="11">
        <v>0.97291666666666676</v>
      </c>
      <c r="C367" s="10">
        <v>2167882</v>
      </c>
      <c r="D367" t="s">
        <v>17052</v>
      </c>
      <c r="E367">
        <v>9150</v>
      </c>
      <c r="F367">
        <v>2</v>
      </c>
      <c r="G367" t="s">
        <v>17055</v>
      </c>
      <c r="H367" t="s">
        <v>43</v>
      </c>
    </row>
    <row r="368" spans="1:8" x14ac:dyDescent="0.25">
      <c r="A368" t="s">
        <v>17050</v>
      </c>
      <c r="B368" s="11">
        <v>0.97291666666666676</v>
      </c>
      <c r="C368" s="10">
        <v>1507138</v>
      </c>
      <c r="D368" t="s">
        <v>17052</v>
      </c>
      <c r="E368">
        <v>9150</v>
      </c>
      <c r="F368">
        <v>3</v>
      </c>
      <c r="G368" t="s">
        <v>17055</v>
      </c>
      <c r="H368" t="s">
        <v>43</v>
      </c>
    </row>
    <row r="369" spans="1:8" x14ac:dyDescent="0.25">
      <c r="A369" t="s">
        <v>17050</v>
      </c>
      <c r="B369" s="11">
        <v>0.97291666666666676</v>
      </c>
      <c r="C369" s="10">
        <v>1462642</v>
      </c>
      <c r="D369" t="s">
        <v>17052</v>
      </c>
      <c r="E369">
        <v>9150</v>
      </c>
      <c r="F369">
        <v>4</v>
      </c>
      <c r="G369" t="s">
        <v>17055</v>
      </c>
      <c r="H369" t="s">
        <v>43</v>
      </c>
    </row>
    <row r="370" spans="1:8" x14ac:dyDescent="0.25">
      <c r="A370" t="s">
        <v>17050</v>
      </c>
      <c r="B370" s="11">
        <v>0.97291666666666676</v>
      </c>
      <c r="C370" s="10">
        <v>1372554</v>
      </c>
      <c r="D370" t="s">
        <v>17052</v>
      </c>
      <c r="E370">
        <v>9150</v>
      </c>
      <c r="F370">
        <v>5</v>
      </c>
      <c r="G370" t="s">
        <v>17055</v>
      </c>
      <c r="H370" t="s">
        <v>43</v>
      </c>
    </row>
    <row r="371" spans="1:8" x14ac:dyDescent="0.25">
      <c r="A371" t="s">
        <v>17050</v>
      </c>
      <c r="B371" s="11">
        <v>0.97291666666666676</v>
      </c>
      <c r="C371" s="10">
        <v>1318626</v>
      </c>
      <c r="D371" t="s">
        <v>17052</v>
      </c>
      <c r="E371">
        <v>9150</v>
      </c>
      <c r="F371">
        <v>6</v>
      </c>
      <c r="G371" t="s">
        <v>17055</v>
      </c>
      <c r="H371" t="s">
        <v>43</v>
      </c>
    </row>
    <row r="372" spans="1:8" x14ac:dyDescent="0.25">
      <c r="A372" t="s">
        <v>17050</v>
      </c>
      <c r="B372" s="11">
        <v>0.97291666666666676</v>
      </c>
      <c r="C372" s="10">
        <v>1353626</v>
      </c>
      <c r="D372" t="s">
        <v>17052</v>
      </c>
      <c r="E372">
        <v>9150</v>
      </c>
      <c r="F372">
        <v>7</v>
      </c>
      <c r="G372" t="s">
        <v>17055</v>
      </c>
      <c r="H372" t="s">
        <v>43</v>
      </c>
    </row>
    <row r="373" spans="1:8" x14ac:dyDescent="0.25">
      <c r="A373" t="s">
        <v>17050</v>
      </c>
      <c r="B373" s="11">
        <v>0.97291666666666676</v>
      </c>
      <c r="C373" s="10">
        <v>1348330</v>
      </c>
      <c r="D373" t="s">
        <v>17052</v>
      </c>
      <c r="E373">
        <v>9150</v>
      </c>
      <c r="F373">
        <v>8</v>
      </c>
      <c r="G373" t="s">
        <v>17055</v>
      </c>
      <c r="H373" t="s">
        <v>43</v>
      </c>
    </row>
    <row r="374" spans="1:8" x14ac:dyDescent="0.25">
      <c r="A374" t="s">
        <v>17050</v>
      </c>
      <c r="B374" s="11">
        <v>0.97291666666666676</v>
      </c>
      <c r="C374" s="10">
        <v>1339474</v>
      </c>
      <c r="D374" t="s">
        <v>17052</v>
      </c>
      <c r="E374">
        <v>9150</v>
      </c>
      <c r="F374">
        <v>9</v>
      </c>
      <c r="G374" t="s">
        <v>17055</v>
      </c>
      <c r="H374" t="s">
        <v>43</v>
      </c>
    </row>
    <row r="375" spans="1:8" x14ac:dyDescent="0.25">
      <c r="A375" t="s">
        <v>17050</v>
      </c>
      <c r="B375" s="11">
        <v>0.97430555555555554</v>
      </c>
      <c r="C375" s="10">
        <v>20649914</v>
      </c>
      <c r="D375" t="s">
        <v>17052</v>
      </c>
      <c r="E375">
        <v>9270</v>
      </c>
      <c r="F375">
        <v>12</v>
      </c>
      <c r="G375" t="s">
        <v>17055</v>
      </c>
      <c r="H375" t="s">
        <v>43</v>
      </c>
    </row>
    <row r="376" spans="1:8" x14ac:dyDescent="0.25">
      <c r="A376" t="s">
        <v>17050</v>
      </c>
      <c r="B376" s="11">
        <v>0.97430555555555554</v>
      </c>
      <c r="C376" s="10">
        <v>19905642</v>
      </c>
      <c r="D376" t="s">
        <v>17052</v>
      </c>
      <c r="E376">
        <v>9270</v>
      </c>
      <c r="F376">
        <v>13</v>
      </c>
      <c r="G376" t="s">
        <v>17055</v>
      </c>
      <c r="H376" t="s">
        <v>43</v>
      </c>
    </row>
    <row r="377" spans="1:8" x14ac:dyDescent="0.25">
      <c r="A377" t="s">
        <v>17050</v>
      </c>
      <c r="B377" s="11">
        <v>0.97361111111111109</v>
      </c>
      <c r="C377" s="10">
        <v>36404178</v>
      </c>
      <c r="D377" t="s">
        <v>17052</v>
      </c>
      <c r="E377">
        <v>9270</v>
      </c>
      <c r="F377">
        <v>1</v>
      </c>
      <c r="G377" t="s">
        <v>17055</v>
      </c>
      <c r="H377" t="s">
        <v>43</v>
      </c>
    </row>
    <row r="378" spans="1:8" x14ac:dyDescent="0.25">
      <c r="A378" t="s">
        <v>17050</v>
      </c>
      <c r="B378" s="11">
        <v>0.97361111111111109</v>
      </c>
      <c r="C378" s="10">
        <v>21494682</v>
      </c>
      <c r="D378" t="s">
        <v>17052</v>
      </c>
      <c r="E378">
        <v>9270</v>
      </c>
      <c r="F378">
        <v>2</v>
      </c>
      <c r="G378" t="s">
        <v>17055</v>
      </c>
      <c r="H378" t="s">
        <v>43</v>
      </c>
    </row>
    <row r="379" spans="1:8" x14ac:dyDescent="0.25">
      <c r="A379" t="s">
        <v>17050</v>
      </c>
      <c r="B379" s="11">
        <v>0.97361111111111109</v>
      </c>
      <c r="C379" s="10">
        <v>21051186</v>
      </c>
      <c r="D379" t="s">
        <v>17052</v>
      </c>
      <c r="E379">
        <v>9270</v>
      </c>
      <c r="F379">
        <v>3</v>
      </c>
      <c r="G379" t="s">
        <v>17055</v>
      </c>
      <c r="H379" t="s">
        <v>43</v>
      </c>
    </row>
    <row r="380" spans="1:8" x14ac:dyDescent="0.25">
      <c r="A380" t="s">
        <v>17050</v>
      </c>
      <c r="B380" s="11">
        <v>0.97361111111111109</v>
      </c>
      <c r="C380" s="10">
        <v>20828146</v>
      </c>
      <c r="D380" t="s">
        <v>17052</v>
      </c>
      <c r="E380">
        <v>9270</v>
      </c>
      <c r="F380">
        <v>4</v>
      </c>
      <c r="G380" t="s">
        <v>17055</v>
      </c>
      <c r="H380" t="s">
        <v>43</v>
      </c>
    </row>
    <row r="381" spans="1:8" x14ac:dyDescent="0.25">
      <c r="A381" t="s">
        <v>17050</v>
      </c>
      <c r="B381" s="11">
        <v>0.97430555555555554</v>
      </c>
      <c r="C381" s="10">
        <v>20455186</v>
      </c>
      <c r="D381" t="s">
        <v>17052</v>
      </c>
      <c r="E381">
        <v>9270</v>
      </c>
      <c r="F381">
        <v>5</v>
      </c>
      <c r="G381" t="s">
        <v>17055</v>
      </c>
      <c r="H381" t="s">
        <v>43</v>
      </c>
    </row>
    <row r="382" spans="1:8" x14ac:dyDescent="0.25">
      <c r="A382" t="s">
        <v>17050</v>
      </c>
      <c r="B382" s="11">
        <v>0.97430555555555554</v>
      </c>
      <c r="C382" s="10">
        <v>20208250</v>
      </c>
      <c r="D382" t="s">
        <v>17052</v>
      </c>
      <c r="E382">
        <v>9270</v>
      </c>
      <c r="F382">
        <v>6</v>
      </c>
      <c r="G382" t="s">
        <v>17055</v>
      </c>
      <c r="H382" t="s">
        <v>43</v>
      </c>
    </row>
    <row r="383" spans="1:8" x14ac:dyDescent="0.25">
      <c r="A383" t="s">
        <v>17050</v>
      </c>
      <c r="B383" s="11">
        <v>0.97430555555555554</v>
      </c>
      <c r="C383" s="10">
        <v>21110730</v>
      </c>
      <c r="D383" t="s">
        <v>17052</v>
      </c>
      <c r="E383">
        <v>9270</v>
      </c>
      <c r="F383">
        <v>7</v>
      </c>
      <c r="G383" t="s">
        <v>17055</v>
      </c>
      <c r="H383" t="s">
        <v>43</v>
      </c>
    </row>
    <row r="384" spans="1:8" x14ac:dyDescent="0.25">
      <c r="A384" t="s">
        <v>17050</v>
      </c>
      <c r="B384" s="11">
        <v>0.97499999999999998</v>
      </c>
      <c r="C384" s="10">
        <v>551938</v>
      </c>
      <c r="D384" t="s">
        <v>17052</v>
      </c>
      <c r="E384">
        <v>9370</v>
      </c>
      <c r="F384">
        <v>10</v>
      </c>
      <c r="G384" t="s">
        <v>17055</v>
      </c>
      <c r="H384" t="s">
        <v>43</v>
      </c>
    </row>
    <row r="385" spans="1:8" x14ac:dyDescent="0.25">
      <c r="A385" t="s">
        <v>17050</v>
      </c>
      <c r="B385" s="11">
        <v>0.97499999999999998</v>
      </c>
      <c r="C385" s="10">
        <v>545882</v>
      </c>
      <c r="D385" t="s">
        <v>17052</v>
      </c>
      <c r="E385">
        <v>9370</v>
      </c>
      <c r="F385">
        <v>11</v>
      </c>
      <c r="G385" t="s">
        <v>17055</v>
      </c>
      <c r="H385" t="s">
        <v>43</v>
      </c>
    </row>
    <row r="386" spans="1:8" x14ac:dyDescent="0.25">
      <c r="A386" t="s">
        <v>17050</v>
      </c>
      <c r="B386" s="11">
        <v>0.97499999999999998</v>
      </c>
      <c r="C386" s="10">
        <v>557642</v>
      </c>
      <c r="D386" t="s">
        <v>17052</v>
      </c>
      <c r="E386">
        <v>9370</v>
      </c>
      <c r="F386">
        <v>12</v>
      </c>
      <c r="G386" t="s">
        <v>17055</v>
      </c>
      <c r="H386" t="s">
        <v>43</v>
      </c>
    </row>
    <row r="387" spans="1:8" x14ac:dyDescent="0.25">
      <c r="A387" t="s">
        <v>17050</v>
      </c>
      <c r="B387" s="11">
        <v>0.97430555555555554</v>
      </c>
      <c r="C387" s="10">
        <v>998722</v>
      </c>
      <c r="D387" t="s">
        <v>17052</v>
      </c>
      <c r="E387">
        <v>9370</v>
      </c>
      <c r="F387">
        <v>1</v>
      </c>
      <c r="G387" t="s">
        <v>17055</v>
      </c>
      <c r="H387" t="s">
        <v>43</v>
      </c>
    </row>
    <row r="388" spans="1:8" x14ac:dyDescent="0.25">
      <c r="A388" t="s">
        <v>17050</v>
      </c>
      <c r="B388" s="11">
        <v>0.97430555555555554</v>
      </c>
      <c r="C388" s="10">
        <v>588610</v>
      </c>
      <c r="D388" t="s">
        <v>17052</v>
      </c>
      <c r="E388">
        <v>9370</v>
      </c>
      <c r="F388">
        <v>2</v>
      </c>
      <c r="G388" t="s">
        <v>17055</v>
      </c>
      <c r="H388" t="s">
        <v>43</v>
      </c>
    </row>
    <row r="389" spans="1:8" x14ac:dyDescent="0.25">
      <c r="A389" t="s">
        <v>17050</v>
      </c>
      <c r="B389" s="11">
        <v>0.97430555555555554</v>
      </c>
      <c r="C389" s="10">
        <v>573794</v>
      </c>
      <c r="D389" t="s">
        <v>17052</v>
      </c>
      <c r="E389">
        <v>9370</v>
      </c>
      <c r="F389">
        <v>3</v>
      </c>
      <c r="G389" t="s">
        <v>17055</v>
      </c>
      <c r="H389" t="s">
        <v>43</v>
      </c>
    </row>
    <row r="390" spans="1:8" x14ac:dyDescent="0.25">
      <c r="A390" t="s">
        <v>17050</v>
      </c>
      <c r="B390" s="11">
        <v>0.97430555555555554</v>
      </c>
      <c r="C390" s="10">
        <v>563282</v>
      </c>
      <c r="D390" t="s">
        <v>17052</v>
      </c>
      <c r="E390">
        <v>9370</v>
      </c>
      <c r="F390">
        <v>4</v>
      </c>
      <c r="G390" t="s">
        <v>17055</v>
      </c>
      <c r="H390" t="s">
        <v>43</v>
      </c>
    </row>
    <row r="391" spans="1:8" x14ac:dyDescent="0.25">
      <c r="A391" t="s">
        <v>17050</v>
      </c>
      <c r="B391" s="11">
        <v>0.97430555555555554</v>
      </c>
      <c r="C391" s="10">
        <v>555858</v>
      </c>
      <c r="D391" t="s">
        <v>17052</v>
      </c>
      <c r="E391">
        <v>9370</v>
      </c>
      <c r="F391">
        <v>5</v>
      </c>
      <c r="G391" t="s">
        <v>17055</v>
      </c>
      <c r="H391" t="s">
        <v>43</v>
      </c>
    </row>
    <row r="392" spans="1:8" x14ac:dyDescent="0.25">
      <c r="A392" t="s">
        <v>17050</v>
      </c>
      <c r="B392" s="11">
        <v>0.97430555555555554</v>
      </c>
      <c r="C392" s="10">
        <v>548098</v>
      </c>
      <c r="D392" t="s">
        <v>17052</v>
      </c>
      <c r="E392">
        <v>9370</v>
      </c>
      <c r="F392">
        <v>6</v>
      </c>
      <c r="G392" t="s">
        <v>17055</v>
      </c>
      <c r="H392" t="s">
        <v>43</v>
      </c>
    </row>
    <row r="393" spans="1:8" x14ac:dyDescent="0.25">
      <c r="A393" t="s">
        <v>17050</v>
      </c>
      <c r="B393" s="11">
        <v>0.97430555555555554</v>
      </c>
      <c r="C393" s="10">
        <v>567258</v>
      </c>
      <c r="D393" t="s">
        <v>17052</v>
      </c>
      <c r="E393">
        <v>9370</v>
      </c>
      <c r="F393">
        <v>7</v>
      </c>
      <c r="G393" t="s">
        <v>17055</v>
      </c>
      <c r="H393" t="s">
        <v>43</v>
      </c>
    </row>
    <row r="394" spans="1:8" x14ac:dyDescent="0.25">
      <c r="A394" t="s">
        <v>17050</v>
      </c>
      <c r="B394" s="11">
        <v>0.97430555555555554</v>
      </c>
      <c r="C394" s="10">
        <v>566506</v>
      </c>
      <c r="D394" t="s">
        <v>17052</v>
      </c>
      <c r="E394">
        <v>9370</v>
      </c>
      <c r="F394">
        <v>8</v>
      </c>
      <c r="G394" t="s">
        <v>17055</v>
      </c>
      <c r="H394" t="s">
        <v>43</v>
      </c>
    </row>
    <row r="395" spans="1:8" x14ac:dyDescent="0.25">
      <c r="A395" t="s">
        <v>17050</v>
      </c>
      <c r="B395" s="11">
        <v>0.97499999999999998</v>
      </c>
      <c r="C395" s="10">
        <v>557386</v>
      </c>
      <c r="D395" t="s">
        <v>17052</v>
      </c>
      <c r="E395">
        <v>9370</v>
      </c>
      <c r="F395">
        <v>9</v>
      </c>
      <c r="G395" t="s">
        <v>17055</v>
      </c>
      <c r="H395" t="s">
        <v>43</v>
      </c>
    </row>
    <row r="396" spans="1:8" x14ac:dyDescent="0.25">
      <c r="A396" t="s">
        <v>17050</v>
      </c>
      <c r="B396" s="11">
        <v>0.97499999999999998</v>
      </c>
      <c r="C396" s="10">
        <v>767242</v>
      </c>
      <c r="D396" t="s">
        <v>17052</v>
      </c>
      <c r="E396">
        <v>9600</v>
      </c>
      <c r="F396">
        <v>10</v>
      </c>
      <c r="G396" t="s">
        <v>17055</v>
      </c>
      <c r="H396" t="s">
        <v>43</v>
      </c>
    </row>
    <row r="397" spans="1:8" x14ac:dyDescent="0.25">
      <c r="A397" t="s">
        <v>17050</v>
      </c>
      <c r="B397" s="11">
        <v>0.97499999999999998</v>
      </c>
      <c r="C397" s="10">
        <v>758458</v>
      </c>
      <c r="D397" t="s">
        <v>17052</v>
      </c>
      <c r="E397">
        <v>9600</v>
      </c>
      <c r="F397">
        <v>11</v>
      </c>
      <c r="G397" t="s">
        <v>17055</v>
      </c>
      <c r="H397" t="s">
        <v>43</v>
      </c>
    </row>
    <row r="398" spans="1:8" x14ac:dyDescent="0.25">
      <c r="A398" t="s">
        <v>17050</v>
      </c>
      <c r="B398" s="11">
        <v>0.97499999999999998</v>
      </c>
      <c r="C398" s="10">
        <v>774458</v>
      </c>
      <c r="D398" t="s">
        <v>17052</v>
      </c>
      <c r="E398">
        <v>9600</v>
      </c>
      <c r="F398">
        <v>12</v>
      </c>
      <c r="G398" t="s">
        <v>17055</v>
      </c>
      <c r="H398" t="s">
        <v>43</v>
      </c>
    </row>
    <row r="399" spans="1:8" x14ac:dyDescent="0.25">
      <c r="A399" t="s">
        <v>17050</v>
      </c>
      <c r="B399" s="11">
        <v>0.97499999999999998</v>
      </c>
      <c r="C399" s="10">
        <v>1651402</v>
      </c>
      <c r="D399" t="s">
        <v>17052</v>
      </c>
      <c r="E399">
        <v>9600</v>
      </c>
      <c r="F399">
        <v>1</v>
      </c>
      <c r="G399" t="s">
        <v>17055</v>
      </c>
      <c r="H399" t="s">
        <v>43</v>
      </c>
    </row>
    <row r="400" spans="1:8" x14ac:dyDescent="0.25">
      <c r="A400" t="s">
        <v>17050</v>
      </c>
      <c r="B400" s="11">
        <v>0.97499999999999998</v>
      </c>
      <c r="C400" s="10">
        <v>840130</v>
      </c>
      <c r="D400" t="s">
        <v>17052</v>
      </c>
      <c r="E400">
        <v>9600</v>
      </c>
      <c r="F400">
        <v>2</v>
      </c>
      <c r="G400" t="s">
        <v>17055</v>
      </c>
      <c r="H400" t="s">
        <v>43</v>
      </c>
    </row>
    <row r="401" spans="1:8" x14ac:dyDescent="0.25">
      <c r="A401" t="s">
        <v>17050</v>
      </c>
      <c r="B401" s="11">
        <v>0.97499999999999998</v>
      </c>
      <c r="C401" s="10">
        <v>804602</v>
      </c>
      <c r="D401" t="s">
        <v>17052</v>
      </c>
      <c r="E401">
        <v>9600</v>
      </c>
      <c r="F401">
        <v>3</v>
      </c>
      <c r="G401" t="s">
        <v>17055</v>
      </c>
      <c r="H401" t="s">
        <v>43</v>
      </c>
    </row>
    <row r="402" spans="1:8" x14ac:dyDescent="0.25">
      <c r="A402" t="s">
        <v>17050</v>
      </c>
      <c r="B402" s="11">
        <v>0.97499999999999998</v>
      </c>
      <c r="C402" s="10">
        <v>792362</v>
      </c>
      <c r="D402" t="s">
        <v>17052</v>
      </c>
      <c r="E402">
        <v>9600</v>
      </c>
      <c r="F402">
        <v>4</v>
      </c>
      <c r="G402" t="s">
        <v>17055</v>
      </c>
      <c r="H402" t="s">
        <v>43</v>
      </c>
    </row>
    <row r="403" spans="1:8" x14ac:dyDescent="0.25">
      <c r="A403" t="s">
        <v>17050</v>
      </c>
      <c r="B403" s="11">
        <v>0.97499999999999998</v>
      </c>
      <c r="C403" s="10">
        <v>776122</v>
      </c>
      <c r="D403" t="s">
        <v>17052</v>
      </c>
      <c r="E403">
        <v>9600</v>
      </c>
      <c r="F403">
        <v>5</v>
      </c>
      <c r="G403" t="s">
        <v>17055</v>
      </c>
      <c r="H403" t="s">
        <v>43</v>
      </c>
    </row>
    <row r="404" spans="1:8" x14ac:dyDescent="0.25">
      <c r="A404" t="s">
        <v>17050</v>
      </c>
      <c r="B404" s="11">
        <v>0.97499999999999998</v>
      </c>
      <c r="C404" s="10">
        <v>761394</v>
      </c>
      <c r="D404" t="s">
        <v>17052</v>
      </c>
      <c r="E404">
        <v>9600</v>
      </c>
      <c r="F404">
        <v>6</v>
      </c>
      <c r="G404" t="s">
        <v>17055</v>
      </c>
      <c r="H404" t="s">
        <v>43</v>
      </c>
    </row>
    <row r="405" spans="1:8" x14ac:dyDescent="0.25">
      <c r="A405" t="s">
        <v>17050</v>
      </c>
      <c r="B405" s="11">
        <v>0.97499999999999998</v>
      </c>
      <c r="C405" s="10">
        <v>790634</v>
      </c>
      <c r="D405" t="s">
        <v>17052</v>
      </c>
      <c r="E405">
        <v>9600</v>
      </c>
      <c r="F405">
        <v>7</v>
      </c>
      <c r="G405" t="s">
        <v>17055</v>
      </c>
      <c r="H405" t="s">
        <v>43</v>
      </c>
    </row>
    <row r="406" spans="1:8" x14ac:dyDescent="0.25">
      <c r="A406" t="s">
        <v>17050</v>
      </c>
      <c r="B406" s="11">
        <v>0.97499999999999998</v>
      </c>
      <c r="C406" s="10">
        <v>788482</v>
      </c>
      <c r="D406" t="s">
        <v>17052</v>
      </c>
      <c r="E406">
        <v>9600</v>
      </c>
      <c r="F406">
        <v>8</v>
      </c>
      <c r="G406" t="s">
        <v>17055</v>
      </c>
      <c r="H406" t="s">
        <v>43</v>
      </c>
    </row>
    <row r="407" spans="1:8" x14ac:dyDescent="0.25">
      <c r="A407" t="s">
        <v>17050</v>
      </c>
      <c r="B407" s="11">
        <v>0.97499999999999998</v>
      </c>
      <c r="C407" s="10">
        <v>777786</v>
      </c>
      <c r="D407" t="s">
        <v>17052</v>
      </c>
      <c r="E407">
        <v>9600</v>
      </c>
      <c r="F407">
        <v>9</v>
      </c>
      <c r="G407" t="s">
        <v>17055</v>
      </c>
      <c r="H407" t="s">
        <v>43</v>
      </c>
    </row>
    <row r="408" spans="1:8" x14ac:dyDescent="0.25">
      <c r="A408" t="s">
        <v>17050</v>
      </c>
      <c r="B408" s="11">
        <v>0.97499999999999998</v>
      </c>
      <c r="C408" s="10">
        <v>893786</v>
      </c>
      <c r="D408" t="s">
        <v>17052</v>
      </c>
      <c r="E408">
        <v>9660</v>
      </c>
      <c r="F408">
        <v>10</v>
      </c>
      <c r="G408" t="s">
        <v>17055</v>
      </c>
      <c r="H408" t="s">
        <v>43</v>
      </c>
    </row>
    <row r="409" spans="1:8" x14ac:dyDescent="0.25">
      <c r="A409" t="s">
        <v>17050</v>
      </c>
      <c r="B409" s="11">
        <v>0.97499999999999998</v>
      </c>
      <c r="C409" s="10">
        <v>883538</v>
      </c>
      <c r="D409" t="s">
        <v>17052</v>
      </c>
      <c r="E409">
        <v>9660</v>
      </c>
      <c r="F409">
        <v>11</v>
      </c>
      <c r="G409" t="s">
        <v>17055</v>
      </c>
      <c r="H409" t="s">
        <v>43</v>
      </c>
    </row>
    <row r="410" spans="1:8" x14ac:dyDescent="0.25">
      <c r="A410" t="s">
        <v>17050</v>
      </c>
      <c r="B410" s="11">
        <v>0.97499999999999998</v>
      </c>
      <c r="C410" s="10">
        <v>903442</v>
      </c>
      <c r="D410" t="s">
        <v>17052</v>
      </c>
      <c r="E410">
        <v>9660</v>
      </c>
      <c r="F410">
        <v>12</v>
      </c>
      <c r="G410" t="s">
        <v>17055</v>
      </c>
      <c r="H410" t="s">
        <v>43</v>
      </c>
    </row>
    <row r="411" spans="1:8" x14ac:dyDescent="0.25">
      <c r="A411" t="s">
        <v>17050</v>
      </c>
      <c r="B411" s="11">
        <v>0.97499999999999998</v>
      </c>
      <c r="C411" s="10">
        <v>1307762</v>
      </c>
      <c r="D411" t="s">
        <v>17052</v>
      </c>
      <c r="E411">
        <v>9660</v>
      </c>
      <c r="F411">
        <v>1</v>
      </c>
      <c r="G411" t="s">
        <v>17055</v>
      </c>
      <c r="H411" t="s">
        <v>43</v>
      </c>
    </row>
    <row r="412" spans="1:8" x14ac:dyDescent="0.25">
      <c r="A412" t="s">
        <v>17050</v>
      </c>
      <c r="B412" s="11">
        <v>0.97499999999999998</v>
      </c>
      <c r="C412" s="10">
        <v>944538</v>
      </c>
      <c r="D412" t="s">
        <v>17052</v>
      </c>
      <c r="E412">
        <v>9660</v>
      </c>
      <c r="F412">
        <v>2</v>
      </c>
      <c r="G412" t="s">
        <v>17055</v>
      </c>
      <c r="H412" t="s">
        <v>43</v>
      </c>
    </row>
    <row r="413" spans="1:8" x14ac:dyDescent="0.25">
      <c r="A413" t="s">
        <v>17050</v>
      </c>
      <c r="B413" s="11">
        <v>0.97499999999999998</v>
      </c>
      <c r="C413" s="10">
        <v>928186</v>
      </c>
      <c r="D413" t="s">
        <v>17052</v>
      </c>
      <c r="E413">
        <v>9660</v>
      </c>
      <c r="F413">
        <v>3</v>
      </c>
      <c r="G413" t="s">
        <v>17055</v>
      </c>
      <c r="H413" t="s">
        <v>43</v>
      </c>
    </row>
    <row r="414" spans="1:8" x14ac:dyDescent="0.25">
      <c r="A414" t="s">
        <v>17050</v>
      </c>
      <c r="B414" s="11">
        <v>0.97499999999999998</v>
      </c>
      <c r="C414" s="10">
        <v>914362</v>
      </c>
      <c r="D414" t="s">
        <v>17052</v>
      </c>
      <c r="E414">
        <v>9660</v>
      </c>
      <c r="F414">
        <v>4</v>
      </c>
      <c r="G414" t="s">
        <v>17055</v>
      </c>
      <c r="H414" t="s">
        <v>43</v>
      </c>
    </row>
    <row r="415" spans="1:8" x14ac:dyDescent="0.25">
      <c r="A415" t="s">
        <v>17050</v>
      </c>
      <c r="B415" s="11">
        <v>0.97499999999999998</v>
      </c>
      <c r="C415" s="10">
        <v>899074</v>
      </c>
      <c r="D415" t="s">
        <v>17052</v>
      </c>
      <c r="E415">
        <v>9660</v>
      </c>
      <c r="F415">
        <v>5</v>
      </c>
      <c r="G415" t="s">
        <v>17055</v>
      </c>
      <c r="H415" t="s">
        <v>43</v>
      </c>
    </row>
    <row r="416" spans="1:8" x14ac:dyDescent="0.25">
      <c r="A416" t="s">
        <v>17050</v>
      </c>
      <c r="B416" s="11">
        <v>0.97499999999999998</v>
      </c>
      <c r="C416" s="10">
        <v>884922</v>
      </c>
      <c r="D416" t="s">
        <v>17052</v>
      </c>
      <c r="E416">
        <v>9660</v>
      </c>
      <c r="F416">
        <v>6</v>
      </c>
      <c r="G416" t="s">
        <v>17055</v>
      </c>
      <c r="H416" t="s">
        <v>43</v>
      </c>
    </row>
    <row r="417" spans="1:8" x14ac:dyDescent="0.25">
      <c r="A417" t="s">
        <v>17050</v>
      </c>
      <c r="B417" s="11">
        <v>0.97499999999999998</v>
      </c>
      <c r="C417" s="10">
        <v>921786</v>
      </c>
      <c r="D417" t="s">
        <v>17052</v>
      </c>
      <c r="E417">
        <v>9660</v>
      </c>
      <c r="F417">
        <v>7</v>
      </c>
      <c r="G417" t="s">
        <v>17055</v>
      </c>
      <c r="H417" t="s">
        <v>43</v>
      </c>
    </row>
    <row r="418" spans="1:8" x14ac:dyDescent="0.25">
      <c r="A418" t="s">
        <v>17050</v>
      </c>
      <c r="B418" s="11">
        <v>0.97499999999999998</v>
      </c>
      <c r="C418" s="10">
        <v>919978</v>
      </c>
      <c r="D418" t="s">
        <v>17052</v>
      </c>
      <c r="E418">
        <v>9660</v>
      </c>
      <c r="F418">
        <v>8</v>
      </c>
      <c r="G418" t="s">
        <v>17055</v>
      </c>
      <c r="H418" t="s">
        <v>43</v>
      </c>
    </row>
    <row r="419" spans="1:8" x14ac:dyDescent="0.25">
      <c r="A419" t="s">
        <v>17050</v>
      </c>
      <c r="B419" s="11">
        <v>0.97499999999999998</v>
      </c>
      <c r="C419" s="10">
        <v>906962</v>
      </c>
      <c r="D419" t="s">
        <v>17052</v>
      </c>
      <c r="E419">
        <v>9660</v>
      </c>
      <c r="F419">
        <v>9</v>
      </c>
      <c r="G419" t="s">
        <v>17055</v>
      </c>
      <c r="H419" t="s">
        <v>43</v>
      </c>
    </row>
    <row r="420" spans="1:8" x14ac:dyDescent="0.25">
      <c r="A420" t="s">
        <v>17050</v>
      </c>
      <c r="B420" s="11">
        <v>0.97499999999999998</v>
      </c>
      <c r="C420" s="10">
        <v>1025842</v>
      </c>
      <c r="D420" t="s">
        <v>17052</v>
      </c>
      <c r="E420">
        <v>9760</v>
      </c>
      <c r="F420">
        <v>10</v>
      </c>
      <c r="G420" t="s">
        <v>17055</v>
      </c>
      <c r="H420" t="s">
        <v>43</v>
      </c>
    </row>
    <row r="421" spans="1:8" x14ac:dyDescent="0.25">
      <c r="A421" t="s">
        <v>17050</v>
      </c>
      <c r="B421" s="11">
        <v>0.97499999999999998</v>
      </c>
      <c r="C421" s="10">
        <v>1013618</v>
      </c>
      <c r="D421" t="s">
        <v>17052</v>
      </c>
      <c r="E421">
        <v>9760</v>
      </c>
      <c r="F421">
        <v>11</v>
      </c>
      <c r="G421" t="s">
        <v>17055</v>
      </c>
      <c r="H421" t="s">
        <v>43</v>
      </c>
    </row>
    <row r="422" spans="1:8" x14ac:dyDescent="0.25">
      <c r="A422" t="s">
        <v>17050</v>
      </c>
      <c r="B422" s="11">
        <v>0.97499999999999998</v>
      </c>
      <c r="C422" s="10">
        <v>1035146</v>
      </c>
      <c r="D422" t="s">
        <v>17052</v>
      </c>
      <c r="E422">
        <v>9760</v>
      </c>
      <c r="F422">
        <v>12</v>
      </c>
      <c r="G422" t="s">
        <v>17055</v>
      </c>
      <c r="H422" t="s">
        <v>43</v>
      </c>
    </row>
    <row r="423" spans="1:8" x14ac:dyDescent="0.25">
      <c r="A423" t="s">
        <v>17050</v>
      </c>
      <c r="B423" s="11">
        <v>0.97499999999999998</v>
      </c>
      <c r="C423" s="10">
        <v>1006834</v>
      </c>
      <c r="D423" t="s">
        <v>17052</v>
      </c>
      <c r="E423">
        <v>9760</v>
      </c>
      <c r="F423">
        <v>13</v>
      </c>
      <c r="G423" t="s">
        <v>17055</v>
      </c>
      <c r="H423" t="s">
        <v>43</v>
      </c>
    </row>
    <row r="424" spans="1:8" x14ac:dyDescent="0.25">
      <c r="A424" t="s">
        <v>17050</v>
      </c>
      <c r="B424" s="11">
        <v>0.97499999999999998</v>
      </c>
      <c r="C424" s="10">
        <v>1535338</v>
      </c>
      <c r="D424" t="s">
        <v>17052</v>
      </c>
      <c r="E424">
        <v>9760</v>
      </c>
      <c r="F424">
        <v>1</v>
      </c>
      <c r="G424" t="s">
        <v>17055</v>
      </c>
      <c r="H424" t="s">
        <v>43</v>
      </c>
    </row>
    <row r="425" spans="1:8" x14ac:dyDescent="0.25">
      <c r="A425" t="s">
        <v>17050</v>
      </c>
      <c r="B425" s="11">
        <v>0.97499999999999998</v>
      </c>
      <c r="C425" s="10">
        <v>1079226</v>
      </c>
      <c r="D425" t="s">
        <v>17052</v>
      </c>
      <c r="E425">
        <v>9760</v>
      </c>
      <c r="F425">
        <v>2</v>
      </c>
      <c r="G425" t="s">
        <v>17055</v>
      </c>
      <c r="H425" t="s">
        <v>43</v>
      </c>
    </row>
    <row r="426" spans="1:8" x14ac:dyDescent="0.25">
      <c r="A426" t="s">
        <v>17050</v>
      </c>
      <c r="B426" s="11">
        <v>0.97499999999999998</v>
      </c>
      <c r="C426" s="10">
        <v>1062066</v>
      </c>
      <c r="D426" t="s">
        <v>17052</v>
      </c>
      <c r="E426">
        <v>9760</v>
      </c>
      <c r="F426">
        <v>3</v>
      </c>
      <c r="G426" t="s">
        <v>17055</v>
      </c>
      <c r="H426" t="s">
        <v>43</v>
      </c>
    </row>
    <row r="427" spans="1:8" x14ac:dyDescent="0.25">
      <c r="A427" t="s">
        <v>17050</v>
      </c>
      <c r="B427" s="11">
        <v>0.97499999999999998</v>
      </c>
      <c r="C427" s="10">
        <v>1046202</v>
      </c>
      <c r="D427" t="s">
        <v>17052</v>
      </c>
      <c r="E427">
        <v>9760</v>
      </c>
      <c r="F427">
        <v>4</v>
      </c>
      <c r="G427" t="s">
        <v>17055</v>
      </c>
      <c r="H427" t="s">
        <v>43</v>
      </c>
    </row>
    <row r="428" spans="1:8" x14ac:dyDescent="0.25">
      <c r="A428" t="s">
        <v>17050</v>
      </c>
      <c r="B428" s="11">
        <v>0.97499999999999998</v>
      </c>
      <c r="C428" s="10">
        <v>1028754</v>
      </c>
      <c r="D428" t="s">
        <v>17052</v>
      </c>
      <c r="E428">
        <v>9760</v>
      </c>
      <c r="F428">
        <v>5</v>
      </c>
      <c r="G428" t="s">
        <v>17055</v>
      </c>
      <c r="H428" t="s">
        <v>43</v>
      </c>
    </row>
    <row r="429" spans="1:8" x14ac:dyDescent="0.25">
      <c r="A429" t="s">
        <v>17050</v>
      </c>
      <c r="B429" s="11">
        <v>0.97499999999999998</v>
      </c>
      <c r="C429" s="10">
        <v>1014730</v>
      </c>
      <c r="D429" t="s">
        <v>17052</v>
      </c>
      <c r="E429">
        <v>9760</v>
      </c>
      <c r="F429">
        <v>6</v>
      </c>
      <c r="G429" t="s">
        <v>17055</v>
      </c>
      <c r="H429" t="s">
        <v>43</v>
      </c>
    </row>
    <row r="430" spans="1:8" x14ac:dyDescent="0.25">
      <c r="A430" t="s">
        <v>17050</v>
      </c>
      <c r="B430" s="11">
        <v>0.97499999999999998</v>
      </c>
      <c r="C430" s="10">
        <v>1059098</v>
      </c>
      <c r="D430" t="s">
        <v>17052</v>
      </c>
      <c r="E430">
        <v>9760</v>
      </c>
      <c r="F430">
        <v>7</v>
      </c>
      <c r="G430" t="s">
        <v>17055</v>
      </c>
      <c r="H430" t="s">
        <v>43</v>
      </c>
    </row>
    <row r="431" spans="1:8" x14ac:dyDescent="0.25">
      <c r="A431" t="s">
        <v>17050</v>
      </c>
      <c r="B431" s="11">
        <v>0.97499999999999998</v>
      </c>
      <c r="C431" s="10">
        <v>1056538</v>
      </c>
      <c r="D431" t="s">
        <v>17052</v>
      </c>
      <c r="E431">
        <v>9760</v>
      </c>
      <c r="F431">
        <v>8</v>
      </c>
      <c r="G431" t="s">
        <v>17055</v>
      </c>
      <c r="H431" t="s">
        <v>43</v>
      </c>
    </row>
    <row r="432" spans="1:8" x14ac:dyDescent="0.25">
      <c r="A432" t="s">
        <v>17050</v>
      </c>
      <c r="B432" s="11">
        <v>0.97499999999999998</v>
      </c>
      <c r="C432" s="10">
        <v>1041682</v>
      </c>
      <c r="D432" t="s">
        <v>17052</v>
      </c>
      <c r="E432">
        <v>9760</v>
      </c>
      <c r="F432">
        <v>9</v>
      </c>
      <c r="G432" t="s">
        <v>17055</v>
      </c>
      <c r="H432" t="s">
        <v>43</v>
      </c>
    </row>
    <row r="433" spans="1:8" x14ac:dyDescent="0.25">
      <c r="A433" t="s">
        <v>17050</v>
      </c>
      <c r="B433" s="11">
        <v>0.97499999999999998</v>
      </c>
      <c r="C433" s="10">
        <v>1186282</v>
      </c>
      <c r="D433" t="s">
        <v>17052</v>
      </c>
      <c r="E433">
        <v>9790</v>
      </c>
      <c r="F433">
        <v>12</v>
      </c>
      <c r="G433" t="s">
        <v>17055</v>
      </c>
      <c r="H433" t="s">
        <v>43</v>
      </c>
    </row>
    <row r="434" spans="1:8" x14ac:dyDescent="0.25">
      <c r="A434" t="s">
        <v>17050</v>
      </c>
      <c r="B434" s="11">
        <v>0.97499999999999998</v>
      </c>
      <c r="C434" s="10">
        <v>1974626</v>
      </c>
      <c r="D434" t="s">
        <v>17052</v>
      </c>
      <c r="E434">
        <v>9790</v>
      </c>
      <c r="F434">
        <v>1</v>
      </c>
      <c r="G434" t="s">
        <v>17055</v>
      </c>
      <c r="H434" t="s">
        <v>43</v>
      </c>
    </row>
    <row r="435" spans="1:8" x14ac:dyDescent="0.25">
      <c r="A435" t="s">
        <v>17050</v>
      </c>
      <c r="B435" s="11">
        <v>0.97499999999999998</v>
      </c>
      <c r="C435" s="10">
        <v>1246690</v>
      </c>
      <c r="D435" t="s">
        <v>17052</v>
      </c>
      <c r="E435">
        <v>9790</v>
      </c>
      <c r="F435">
        <v>2</v>
      </c>
      <c r="G435" t="s">
        <v>17055</v>
      </c>
      <c r="H435" t="s">
        <v>43</v>
      </c>
    </row>
    <row r="436" spans="1:8" x14ac:dyDescent="0.25">
      <c r="A436" t="s">
        <v>17050</v>
      </c>
      <c r="B436" s="11">
        <v>0.97499999999999998</v>
      </c>
      <c r="C436" s="10">
        <v>1218978</v>
      </c>
      <c r="D436" t="s">
        <v>17052</v>
      </c>
      <c r="E436">
        <v>9790</v>
      </c>
      <c r="F436">
        <v>3</v>
      </c>
      <c r="G436" t="s">
        <v>17055</v>
      </c>
      <c r="H436" t="s">
        <v>43</v>
      </c>
    </row>
    <row r="437" spans="1:8" x14ac:dyDescent="0.25">
      <c r="A437" t="s">
        <v>17050</v>
      </c>
      <c r="B437" s="11">
        <v>0.97499999999999998</v>
      </c>
      <c r="C437" s="10">
        <v>1201226</v>
      </c>
      <c r="D437" t="s">
        <v>17052</v>
      </c>
      <c r="E437">
        <v>9790</v>
      </c>
      <c r="F437">
        <v>4</v>
      </c>
      <c r="G437" t="s">
        <v>17055</v>
      </c>
      <c r="H437" t="s">
        <v>43</v>
      </c>
    </row>
    <row r="438" spans="1:8" x14ac:dyDescent="0.25">
      <c r="A438" t="s">
        <v>17050</v>
      </c>
      <c r="B438" s="11">
        <v>0.97499999999999998</v>
      </c>
      <c r="C438" s="10">
        <v>1180034</v>
      </c>
      <c r="D438" t="s">
        <v>17052</v>
      </c>
      <c r="E438">
        <v>9790</v>
      </c>
      <c r="F438">
        <v>5</v>
      </c>
      <c r="G438" t="s">
        <v>17055</v>
      </c>
      <c r="H438" t="s">
        <v>43</v>
      </c>
    </row>
    <row r="439" spans="1:8" x14ac:dyDescent="0.25">
      <c r="A439" t="s">
        <v>17050</v>
      </c>
      <c r="B439" s="11">
        <v>0.97499999999999998</v>
      </c>
      <c r="C439" s="10">
        <v>1162482</v>
      </c>
      <c r="D439" t="s">
        <v>17052</v>
      </c>
      <c r="E439">
        <v>9790</v>
      </c>
      <c r="F439">
        <v>6</v>
      </c>
      <c r="G439" t="s">
        <v>17055</v>
      </c>
      <c r="H439" t="s">
        <v>43</v>
      </c>
    </row>
    <row r="440" spans="1:8" x14ac:dyDescent="0.25">
      <c r="A440" t="s">
        <v>17050</v>
      </c>
      <c r="B440" s="11">
        <v>0.96736111111111101</v>
      </c>
      <c r="C440" s="10">
        <v>791435</v>
      </c>
      <c r="D440" t="s">
        <v>17053</v>
      </c>
      <c r="E440">
        <v>8040</v>
      </c>
      <c r="F440">
        <v>12</v>
      </c>
      <c r="G440" t="s">
        <v>17055</v>
      </c>
      <c r="H440" t="s">
        <v>44</v>
      </c>
    </row>
    <row r="441" spans="1:8" x14ac:dyDescent="0.25">
      <c r="A441" t="s">
        <v>17050</v>
      </c>
      <c r="B441" s="11">
        <v>0.96736111111111101</v>
      </c>
      <c r="C441" s="10">
        <v>890091</v>
      </c>
      <c r="D441" t="s">
        <v>17053</v>
      </c>
      <c r="E441">
        <v>8040</v>
      </c>
      <c r="F441">
        <v>1</v>
      </c>
      <c r="G441" t="s">
        <v>17055</v>
      </c>
      <c r="H441" t="s">
        <v>44</v>
      </c>
    </row>
    <row r="442" spans="1:8" x14ac:dyDescent="0.25">
      <c r="A442" t="s">
        <v>17050</v>
      </c>
      <c r="B442" s="11">
        <v>0.96736111111111101</v>
      </c>
      <c r="C442" s="10">
        <v>825415</v>
      </c>
      <c r="D442" t="s">
        <v>17053</v>
      </c>
      <c r="E442">
        <v>8040</v>
      </c>
      <c r="F442">
        <v>2</v>
      </c>
      <c r="G442" t="s">
        <v>17055</v>
      </c>
      <c r="H442" t="s">
        <v>44</v>
      </c>
    </row>
    <row r="443" spans="1:8" x14ac:dyDescent="0.25">
      <c r="A443" t="s">
        <v>17050</v>
      </c>
      <c r="B443" s="11">
        <v>0.96736111111111101</v>
      </c>
      <c r="C443" s="10">
        <v>781903</v>
      </c>
      <c r="D443" t="s">
        <v>17053</v>
      </c>
      <c r="E443">
        <v>8040</v>
      </c>
      <c r="F443">
        <v>3</v>
      </c>
      <c r="G443" t="s">
        <v>17055</v>
      </c>
      <c r="H443" t="s">
        <v>44</v>
      </c>
    </row>
    <row r="444" spans="1:8" x14ac:dyDescent="0.25">
      <c r="A444" t="s">
        <v>17050</v>
      </c>
      <c r="B444" s="11">
        <v>0.96736111111111101</v>
      </c>
      <c r="C444" s="10">
        <v>781477</v>
      </c>
      <c r="D444" t="s">
        <v>17053</v>
      </c>
      <c r="E444">
        <v>8040</v>
      </c>
      <c r="F444">
        <v>4</v>
      </c>
      <c r="G444" t="s">
        <v>17055</v>
      </c>
      <c r="H444" t="s">
        <v>44</v>
      </c>
    </row>
    <row r="445" spans="1:8" x14ac:dyDescent="0.25">
      <c r="A445" t="s">
        <v>17050</v>
      </c>
      <c r="B445" s="11">
        <v>0.96736111111111101</v>
      </c>
      <c r="C445" s="10">
        <v>773648</v>
      </c>
      <c r="D445" t="s">
        <v>17053</v>
      </c>
      <c r="E445">
        <v>8040</v>
      </c>
      <c r="F445">
        <v>5</v>
      </c>
      <c r="G445" t="s">
        <v>17055</v>
      </c>
      <c r="H445" t="s">
        <v>44</v>
      </c>
    </row>
    <row r="446" spans="1:8" x14ac:dyDescent="0.25">
      <c r="A446" t="s">
        <v>17050</v>
      </c>
      <c r="B446" s="11">
        <v>0.96736111111111101</v>
      </c>
      <c r="C446" s="10">
        <v>766025</v>
      </c>
      <c r="D446" t="s">
        <v>17053</v>
      </c>
      <c r="E446">
        <v>8040</v>
      </c>
      <c r="F446">
        <v>6</v>
      </c>
      <c r="G446" t="s">
        <v>17055</v>
      </c>
      <c r="H446" t="s">
        <v>44</v>
      </c>
    </row>
    <row r="447" spans="1:8" x14ac:dyDescent="0.25">
      <c r="A447" t="s">
        <v>17050</v>
      </c>
      <c r="B447" s="11">
        <v>0.96805555555555556</v>
      </c>
      <c r="C447" s="10">
        <v>25347503</v>
      </c>
      <c r="D447" t="s">
        <v>17053</v>
      </c>
      <c r="E447">
        <v>8090</v>
      </c>
      <c r="F447">
        <v>10</v>
      </c>
      <c r="G447" t="s">
        <v>17055</v>
      </c>
      <c r="H447" t="s">
        <v>44</v>
      </c>
    </row>
    <row r="448" spans="1:8" x14ac:dyDescent="0.25">
      <c r="A448" t="s">
        <v>17050</v>
      </c>
      <c r="B448" s="11">
        <v>0.96805555555555556</v>
      </c>
      <c r="C448" s="10">
        <v>25546631</v>
      </c>
      <c r="D448" t="s">
        <v>17053</v>
      </c>
      <c r="E448">
        <v>8090</v>
      </c>
      <c r="F448">
        <v>11</v>
      </c>
      <c r="G448" t="s">
        <v>17055</v>
      </c>
      <c r="H448" t="s">
        <v>44</v>
      </c>
    </row>
    <row r="449" spans="1:8" x14ac:dyDescent="0.25">
      <c r="A449" t="s">
        <v>17050</v>
      </c>
      <c r="B449" s="11">
        <v>0.96805555555555556</v>
      </c>
      <c r="C449" s="10">
        <v>28671832</v>
      </c>
      <c r="D449" t="s">
        <v>17053</v>
      </c>
      <c r="E449">
        <v>8090</v>
      </c>
      <c r="F449">
        <v>12</v>
      </c>
      <c r="G449" t="s">
        <v>17055</v>
      </c>
      <c r="H449" t="s">
        <v>44</v>
      </c>
    </row>
    <row r="450" spans="1:8" x14ac:dyDescent="0.25">
      <c r="A450" t="s">
        <v>17050</v>
      </c>
      <c r="B450" s="11">
        <v>0.96875</v>
      </c>
      <c r="C450" s="10">
        <v>27714396</v>
      </c>
      <c r="D450" t="s">
        <v>17053</v>
      </c>
      <c r="E450">
        <v>8090</v>
      </c>
      <c r="F450">
        <v>13</v>
      </c>
      <c r="G450" t="s">
        <v>17055</v>
      </c>
      <c r="H450" t="s">
        <v>44</v>
      </c>
    </row>
    <row r="451" spans="1:8" x14ac:dyDescent="0.25">
      <c r="A451" t="s">
        <v>17050</v>
      </c>
      <c r="B451" s="11">
        <v>0.96805555555555556</v>
      </c>
      <c r="C451" s="10">
        <v>43017581</v>
      </c>
      <c r="D451" t="s">
        <v>17053</v>
      </c>
      <c r="E451">
        <v>8090</v>
      </c>
      <c r="F451">
        <v>1</v>
      </c>
      <c r="G451" t="s">
        <v>17055</v>
      </c>
      <c r="H451" t="s">
        <v>44</v>
      </c>
    </row>
    <row r="452" spans="1:8" x14ac:dyDescent="0.25">
      <c r="A452" t="s">
        <v>17050</v>
      </c>
      <c r="B452" s="11">
        <v>0.96805555555555556</v>
      </c>
      <c r="C452" s="10">
        <v>25756187</v>
      </c>
      <c r="D452" t="s">
        <v>17053</v>
      </c>
      <c r="E452">
        <v>8090</v>
      </c>
      <c r="F452">
        <v>2</v>
      </c>
      <c r="G452" t="s">
        <v>17055</v>
      </c>
      <c r="H452" t="s">
        <v>44</v>
      </c>
    </row>
    <row r="453" spans="1:8" x14ac:dyDescent="0.25">
      <c r="A453" t="s">
        <v>17050</v>
      </c>
      <c r="B453" s="11">
        <v>0.96805555555555556</v>
      </c>
      <c r="C453" s="10">
        <v>25049592</v>
      </c>
      <c r="D453" t="s">
        <v>17053</v>
      </c>
      <c r="E453">
        <v>8090</v>
      </c>
      <c r="F453">
        <v>3</v>
      </c>
      <c r="G453" t="s">
        <v>17055</v>
      </c>
      <c r="H453" t="s">
        <v>44</v>
      </c>
    </row>
    <row r="454" spans="1:8" x14ac:dyDescent="0.25">
      <c r="A454" t="s">
        <v>17050</v>
      </c>
      <c r="B454" s="11">
        <v>0.96805555555555556</v>
      </c>
      <c r="C454" s="10">
        <v>25146081</v>
      </c>
      <c r="D454" t="s">
        <v>17053</v>
      </c>
      <c r="E454">
        <v>8090</v>
      </c>
      <c r="F454">
        <v>4</v>
      </c>
      <c r="G454" t="s">
        <v>17055</v>
      </c>
      <c r="H454" t="s">
        <v>44</v>
      </c>
    </row>
    <row r="455" spans="1:8" x14ac:dyDescent="0.25">
      <c r="A455" t="s">
        <v>17050</v>
      </c>
      <c r="B455" s="11">
        <v>0.96805555555555556</v>
      </c>
      <c r="C455" s="10">
        <v>25360366</v>
      </c>
      <c r="D455" t="s">
        <v>17053</v>
      </c>
      <c r="E455">
        <v>8090</v>
      </c>
      <c r="F455">
        <v>5</v>
      </c>
      <c r="G455" t="s">
        <v>17055</v>
      </c>
      <c r="H455" t="s">
        <v>44</v>
      </c>
    </row>
    <row r="456" spans="1:8" x14ac:dyDescent="0.25">
      <c r="A456" t="s">
        <v>17050</v>
      </c>
      <c r="B456" s="11">
        <v>0.96805555555555556</v>
      </c>
      <c r="C456" s="10">
        <v>25538155</v>
      </c>
      <c r="D456" t="s">
        <v>17053</v>
      </c>
      <c r="E456">
        <v>8090</v>
      </c>
      <c r="F456">
        <v>6</v>
      </c>
      <c r="G456" t="s">
        <v>17055</v>
      </c>
      <c r="H456" t="s">
        <v>44</v>
      </c>
    </row>
    <row r="457" spans="1:8" x14ac:dyDescent="0.25">
      <c r="A457" t="s">
        <v>17050</v>
      </c>
      <c r="B457" s="11">
        <v>0.96805555555555556</v>
      </c>
      <c r="C457" s="10">
        <v>24946822</v>
      </c>
      <c r="D457" t="s">
        <v>17053</v>
      </c>
      <c r="E457">
        <v>8090</v>
      </c>
      <c r="F457">
        <v>7</v>
      </c>
      <c r="G457" t="s">
        <v>17055</v>
      </c>
      <c r="H457" t="s">
        <v>44</v>
      </c>
    </row>
    <row r="458" spans="1:8" x14ac:dyDescent="0.25">
      <c r="A458" t="s">
        <v>17050</v>
      </c>
      <c r="B458" s="11">
        <v>0.96805555555555556</v>
      </c>
      <c r="C458" s="10">
        <v>24965387</v>
      </c>
      <c r="D458" t="s">
        <v>17053</v>
      </c>
      <c r="E458">
        <v>8090</v>
      </c>
      <c r="F458">
        <v>8</v>
      </c>
      <c r="G458" t="s">
        <v>17055</v>
      </c>
      <c r="H458" t="s">
        <v>44</v>
      </c>
    </row>
    <row r="459" spans="1:8" x14ac:dyDescent="0.25">
      <c r="A459" t="s">
        <v>17050</v>
      </c>
      <c r="B459" s="11">
        <v>0.96805555555555556</v>
      </c>
      <c r="C459" s="10">
        <v>25094171</v>
      </c>
      <c r="D459" t="s">
        <v>17053</v>
      </c>
      <c r="E459">
        <v>8090</v>
      </c>
      <c r="F459">
        <v>9</v>
      </c>
      <c r="G459" t="s">
        <v>17055</v>
      </c>
      <c r="H459" t="s">
        <v>44</v>
      </c>
    </row>
    <row r="460" spans="1:8" x14ac:dyDescent="0.25">
      <c r="A460" t="s">
        <v>17050</v>
      </c>
      <c r="B460" s="11">
        <v>0.96875</v>
      </c>
      <c r="C460" s="10">
        <v>124161</v>
      </c>
      <c r="D460" t="s">
        <v>17053</v>
      </c>
      <c r="E460">
        <v>8160</v>
      </c>
      <c r="F460">
        <v>10</v>
      </c>
      <c r="G460" t="s">
        <v>17055</v>
      </c>
      <c r="H460" t="s">
        <v>44</v>
      </c>
    </row>
    <row r="461" spans="1:8" x14ac:dyDescent="0.25">
      <c r="A461" t="s">
        <v>17050</v>
      </c>
      <c r="B461" s="11">
        <v>0.96875</v>
      </c>
      <c r="C461" s="10">
        <v>124108</v>
      </c>
      <c r="D461" t="s">
        <v>17053</v>
      </c>
      <c r="E461">
        <v>8160</v>
      </c>
      <c r="F461">
        <v>11</v>
      </c>
      <c r="G461" t="s">
        <v>17055</v>
      </c>
      <c r="H461" t="s">
        <v>44</v>
      </c>
    </row>
    <row r="462" spans="1:8" x14ac:dyDescent="0.25">
      <c r="A462" t="s">
        <v>17050</v>
      </c>
      <c r="B462" s="11">
        <v>0.96875</v>
      </c>
      <c r="C462" s="10">
        <v>131761</v>
      </c>
      <c r="D462" t="s">
        <v>17053</v>
      </c>
      <c r="E462">
        <v>8160</v>
      </c>
      <c r="F462">
        <v>12</v>
      </c>
      <c r="G462" t="s">
        <v>17055</v>
      </c>
      <c r="H462" t="s">
        <v>44</v>
      </c>
    </row>
    <row r="463" spans="1:8" x14ac:dyDescent="0.25">
      <c r="A463" t="s">
        <v>17050</v>
      </c>
      <c r="B463" s="11">
        <v>0.96875</v>
      </c>
      <c r="C463" s="10">
        <v>399635</v>
      </c>
      <c r="D463" t="s">
        <v>17053</v>
      </c>
      <c r="E463">
        <v>8160</v>
      </c>
      <c r="F463">
        <v>1</v>
      </c>
      <c r="G463" t="s">
        <v>17055</v>
      </c>
      <c r="H463" t="s">
        <v>44</v>
      </c>
    </row>
    <row r="464" spans="1:8" x14ac:dyDescent="0.25">
      <c r="A464" t="s">
        <v>17050</v>
      </c>
      <c r="B464" s="11">
        <v>0.96875</v>
      </c>
      <c r="C464" s="10">
        <v>151508</v>
      </c>
      <c r="D464" t="s">
        <v>17053</v>
      </c>
      <c r="E464">
        <v>8160</v>
      </c>
      <c r="F464">
        <v>2</v>
      </c>
      <c r="G464" t="s">
        <v>17055</v>
      </c>
      <c r="H464" t="s">
        <v>44</v>
      </c>
    </row>
    <row r="465" spans="1:8" x14ac:dyDescent="0.25">
      <c r="A465" t="s">
        <v>17050</v>
      </c>
      <c r="B465" s="11">
        <v>0.96875</v>
      </c>
      <c r="C465" s="10">
        <v>145160</v>
      </c>
      <c r="D465" t="s">
        <v>17053</v>
      </c>
      <c r="E465">
        <v>8160</v>
      </c>
      <c r="F465">
        <v>3</v>
      </c>
      <c r="G465" t="s">
        <v>17055</v>
      </c>
      <c r="H465" t="s">
        <v>44</v>
      </c>
    </row>
    <row r="466" spans="1:8" x14ac:dyDescent="0.25">
      <c r="A466" t="s">
        <v>17050</v>
      </c>
      <c r="B466" s="11">
        <v>0.96875</v>
      </c>
      <c r="C466" s="10">
        <v>136787</v>
      </c>
      <c r="D466" t="s">
        <v>17053</v>
      </c>
      <c r="E466">
        <v>8160</v>
      </c>
      <c r="F466">
        <v>4</v>
      </c>
      <c r="G466" t="s">
        <v>17055</v>
      </c>
      <c r="H466" t="s">
        <v>44</v>
      </c>
    </row>
    <row r="467" spans="1:8" x14ac:dyDescent="0.25">
      <c r="A467" t="s">
        <v>17050</v>
      </c>
      <c r="B467" s="11">
        <v>0.96875</v>
      </c>
      <c r="C467" s="10">
        <v>136410</v>
      </c>
      <c r="D467" t="s">
        <v>17053</v>
      </c>
      <c r="E467">
        <v>8160</v>
      </c>
      <c r="F467">
        <v>5</v>
      </c>
      <c r="G467" t="s">
        <v>17055</v>
      </c>
      <c r="H467" t="s">
        <v>44</v>
      </c>
    </row>
    <row r="468" spans="1:8" x14ac:dyDescent="0.25">
      <c r="A468" t="s">
        <v>17050</v>
      </c>
      <c r="B468" s="11">
        <v>0.96875</v>
      </c>
      <c r="C468" s="10">
        <v>129681</v>
      </c>
      <c r="D468" t="s">
        <v>17053</v>
      </c>
      <c r="E468">
        <v>8160</v>
      </c>
      <c r="F468">
        <v>6</v>
      </c>
      <c r="G468" t="s">
        <v>17055</v>
      </c>
      <c r="H468" t="s">
        <v>44</v>
      </c>
    </row>
    <row r="469" spans="1:8" x14ac:dyDescent="0.25">
      <c r="A469" t="s">
        <v>17050</v>
      </c>
      <c r="B469" s="11">
        <v>0.96875</v>
      </c>
      <c r="C469" s="10">
        <v>123809</v>
      </c>
      <c r="D469" t="s">
        <v>17053</v>
      </c>
      <c r="E469">
        <v>8160</v>
      </c>
      <c r="F469">
        <v>7</v>
      </c>
      <c r="G469" t="s">
        <v>17055</v>
      </c>
      <c r="H469" t="s">
        <v>44</v>
      </c>
    </row>
    <row r="470" spans="1:8" x14ac:dyDescent="0.25">
      <c r="A470" t="s">
        <v>17050</v>
      </c>
      <c r="B470" s="11">
        <v>0.96875</v>
      </c>
      <c r="C470" s="10">
        <v>123832</v>
      </c>
      <c r="D470" t="s">
        <v>17053</v>
      </c>
      <c r="E470">
        <v>8160</v>
      </c>
      <c r="F470">
        <v>8</v>
      </c>
      <c r="G470" t="s">
        <v>17055</v>
      </c>
      <c r="H470" t="s">
        <v>44</v>
      </c>
    </row>
    <row r="471" spans="1:8" x14ac:dyDescent="0.25">
      <c r="A471" t="s">
        <v>17050</v>
      </c>
      <c r="B471" s="11">
        <v>0.96875</v>
      </c>
      <c r="C471" s="10">
        <v>123866</v>
      </c>
      <c r="D471" t="s">
        <v>17053</v>
      </c>
      <c r="E471">
        <v>8160</v>
      </c>
      <c r="F471">
        <v>9</v>
      </c>
      <c r="G471" t="s">
        <v>17055</v>
      </c>
      <c r="H471" t="s">
        <v>44</v>
      </c>
    </row>
    <row r="472" spans="1:8" x14ac:dyDescent="0.25">
      <c r="A472" t="s">
        <v>17050</v>
      </c>
      <c r="B472" s="11">
        <v>0.96875</v>
      </c>
      <c r="C472" s="10">
        <v>2540009</v>
      </c>
      <c r="D472" t="s">
        <v>17053</v>
      </c>
      <c r="E472">
        <v>8220</v>
      </c>
      <c r="F472">
        <v>10</v>
      </c>
      <c r="G472" t="s">
        <v>17055</v>
      </c>
      <c r="H472" t="s">
        <v>44</v>
      </c>
    </row>
    <row r="473" spans="1:8" x14ac:dyDescent="0.25">
      <c r="A473" t="s">
        <v>17050</v>
      </c>
      <c r="B473" s="11">
        <v>0.96875</v>
      </c>
      <c r="C473" s="10">
        <v>2541479</v>
      </c>
      <c r="D473" t="s">
        <v>17053</v>
      </c>
      <c r="E473">
        <v>8220</v>
      </c>
      <c r="F473">
        <v>11</v>
      </c>
      <c r="G473" t="s">
        <v>17055</v>
      </c>
      <c r="H473" t="s">
        <v>44</v>
      </c>
    </row>
    <row r="474" spans="1:8" x14ac:dyDescent="0.25">
      <c r="A474" t="s">
        <v>17050</v>
      </c>
      <c r="B474" s="11">
        <v>0.96875</v>
      </c>
      <c r="C474" s="10">
        <v>2671427</v>
      </c>
      <c r="D474" t="s">
        <v>17053</v>
      </c>
      <c r="E474">
        <v>8220</v>
      </c>
      <c r="F474">
        <v>12</v>
      </c>
      <c r="G474" t="s">
        <v>17055</v>
      </c>
      <c r="H474" t="s">
        <v>44</v>
      </c>
    </row>
    <row r="475" spans="1:8" x14ac:dyDescent="0.25">
      <c r="A475" t="s">
        <v>17050</v>
      </c>
      <c r="B475" s="11">
        <v>0.96875</v>
      </c>
      <c r="C475" s="10">
        <v>2644264</v>
      </c>
      <c r="D475" t="s">
        <v>17053</v>
      </c>
      <c r="E475">
        <v>8220</v>
      </c>
      <c r="F475">
        <v>13</v>
      </c>
      <c r="G475" t="s">
        <v>17055</v>
      </c>
      <c r="H475" t="s">
        <v>44</v>
      </c>
    </row>
    <row r="476" spans="1:8" x14ac:dyDescent="0.25">
      <c r="A476" t="s">
        <v>17050</v>
      </c>
      <c r="B476" s="11">
        <v>0.96875</v>
      </c>
      <c r="C476" s="10">
        <v>3835852</v>
      </c>
      <c r="D476" t="s">
        <v>17053</v>
      </c>
      <c r="E476">
        <v>8220</v>
      </c>
      <c r="F476">
        <v>1</v>
      </c>
      <c r="G476" t="s">
        <v>17055</v>
      </c>
      <c r="H476" t="s">
        <v>44</v>
      </c>
    </row>
    <row r="477" spans="1:8" x14ac:dyDescent="0.25">
      <c r="A477" t="s">
        <v>17050</v>
      </c>
      <c r="B477" s="11">
        <v>0.96875</v>
      </c>
      <c r="C477" s="10">
        <v>2724213</v>
      </c>
      <c r="D477" t="s">
        <v>17053</v>
      </c>
      <c r="E477">
        <v>8220</v>
      </c>
      <c r="F477">
        <v>2</v>
      </c>
      <c r="G477" t="s">
        <v>17055</v>
      </c>
      <c r="H477" t="s">
        <v>44</v>
      </c>
    </row>
    <row r="478" spans="1:8" x14ac:dyDescent="0.25">
      <c r="A478" t="s">
        <v>17050</v>
      </c>
      <c r="B478" s="11">
        <v>0.96875</v>
      </c>
      <c r="C478" s="10">
        <v>2544050</v>
      </c>
      <c r="D478" t="s">
        <v>17053</v>
      </c>
      <c r="E478">
        <v>8220</v>
      </c>
      <c r="F478">
        <v>3</v>
      </c>
      <c r="G478" t="s">
        <v>17055</v>
      </c>
      <c r="H478" t="s">
        <v>44</v>
      </c>
    </row>
    <row r="479" spans="1:8" x14ac:dyDescent="0.25">
      <c r="A479" t="s">
        <v>17050</v>
      </c>
      <c r="B479" s="11">
        <v>0.96875</v>
      </c>
      <c r="C479" s="10">
        <v>2551193</v>
      </c>
      <c r="D479" t="s">
        <v>17053</v>
      </c>
      <c r="E479">
        <v>8220</v>
      </c>
      <c r="F479">
        <v>4</v>
      </c>
      <c r="G479" t="s">
        <v>17055</v>
      </c>
      <c r="H479" t="s">
        <v>44</v>
      </c>
    </row>
    <row r="480" spans="1:8" x14ac:dyDescent="0.25">
      <c r="A480" t="s">
        <v>17050</v>
      </c>
      <c r="B480" s="11">
        <v>0.96875</v>
      </c>
      <c r="C480" s="10">
        <v>2566120</v>
      </c>
      <c r="D480" t="s">
        <v>17053</v>
      </c>
      <c r="E480">
        <v>8220</v>
      </c>
      <c r="F480">
        <v>5</v>
      </c>
      <c r="G480" t="s">
        <v>17055</v>
      </c>
      <c r="H480" t="s">
        <v>44</v>
      </c>
    </row>
    <row r="481" spans="1:8" x14ac:dyDescent="0.25">
      <c r="A481" t="s">
        <v>17050</v>
      </c>
      <c r="B481" s="11">
        <v>0.96875</v>
      </c>
      <c r="C481" s="10">
        <v>2551356</v>
      </c>
      <c r="D481" t="s">
        <v>17053</v>
      </c>
      <c r="E481">
        <v>8220</v>
      </c>
      <c r="F481">
        <v>6</v>
      </c>
      <c r="G481" t="s">
        <v>17055</v>
      </c>
      <c r="H481" t="s">
        <v>44</v>
      </c>
    </row>
    <row r="482" spans="1:8" x14ac:dyDescent="0.25">
      <c r="A482" t="s">
        <v>17050</v>
      </c>
      <c r="B482" s="11">
        <v>0.96875</v>
      </c>
      <c r="C482" s="10">
        <v>2487770</v>
      </c>
      <c r="D482" t="s">
        <v>17053</v>
      </c>
      <c r="E482">
        <v>8220</v>
      </c>
      <c r="F482">
        <v>7</v>
      </c>
      <c r="G482" t="s">
        <v>17055</v>
      </c>
      <c r="H482" t="s">
        <v>44</v>
      </c>
    </row>
    <row r="483" spans="1:8" x14ac:dyDescent="0.25">
      <c r="A483" t="s">
        <v>17050</v>
      </c>
      <c r="B483" s="11">
        <v>0.96875</v>
      </c>
      <c r="C483" s="10">
        <v>2492431</v>
      </c>
      <c r="D483" t="s">
        <v>17053</v>
      </c>
      <c r="E483">
        <v>8220</v>
      </c>
      <c r="F483">
        <v>8</v>
      </c>
      <c r="G483" t="s">
        <v>17055</v>
      </c>
      <c r="H483" t="s">
        <v>44</v>
      </c>
    </row>
    <row r="484" spans="1:8" x14ac:dyDescent="0.25">
      <c r="A484" t="s">
        <v>17050</v>
      </c>
      <c r="B484" s="11">
        <v>0.96875</v>
      </c>
      <c r="C484" s="10">
        <v>2507638</v>
      </c>
      <c r="D484" t="s">
        <v>17053</v>
      </c>
      <c r="E484">
        <v>8220</v>
      </c>
      <c r="F484">
        <v>9</v>
      </c>
      <c r="G484" t="s">
        <v>17055</v>
      </c>
      <c r="H484" t="s">
        <v>44</v>
      </c>
    </row>
    <row r="485" spans="1:8" x14ac:dyDescent="0.25">
      <c r="A485" t="s">
        <v>17050</v>
      </c>
      <c r="B485" s="11">
        <v>0.96875</v>
      </c>
      <c r="C485" s="10">
        <v>94698</v>
      </c>
      <c r="D485" t="s">
        <v>17053</v>
      </c>
      <c r="E485">
        <v>8435</v>
      </c>
      <c r="F485">
        <v>10</v>
      </c>
      <c r="G485" t="s">
        <v>17055</v>
      </c>
      <c r="H485" t="s">
        <v>44</v>
      </c>
    </row>
    <row r="486" spans="1:8" x14ac:dyDescent="0.25">
      <c r="A486" t="s">
        <v>17050</v>
      </c>
      <c r="B486" s="11">
        <v>0.96875</v>
      </c>
      <c r="C486" s="10">
        <v>95274</v>
      </c>
      <c r="D486" t="s">
        <v>17053</v>
      </c>
      <c r="E486">
        <v>8435</v>
      </c>
      <c r="F486">
        <v>11</v>
      </c>
      <c r="G486" t="s">
        <v>17055</v>
      </c>
      <c r="H486" t="s">
        <v>44</v>
      </c>
    </row>
    <row r="487" spans="1:8" x14ac:dyDescent="0.25">
      <c r="A487" t="s">
        <v>17050</v>
      </c>
      <c r="B487" s="11">
        <v>0.96875</v>
      </c>
      <c r="C487" s="10">
        <v>96507</v>
      </c>
      <c r="D487" t="s">
        <v>17053</v>
      </c>
      <c r="E487">
        <v>8435</v>
      </c>
      <c r="F487">
        <v>12</v>
      </c>
      <c r="G487" t="s">
        <v>17055</v>
      </c>
      <c r="H487" t="s">
        <v>44</v>
      </c>
    </row>
    <row r="488" spans="1:8" x14ac:dyDescent="0.25">
      <c r="A488" t="s">
        <v>17050</v>
      </c>
      <c r="B488" s="11">
        <v>0.96875</v>
      </c>
      <c r="C488" s="10">
        <v>84387</v>
      </c>
      <c r="D488" t="s">
        <v>17053</v>
      </c>
      <c r="E488">
        <v>8435</v>
      </c>
      <c r="F488">
        <v>13</v>
      </c>
      <c r="G488" t="s">
        <v>17055</v>
      </c>
      <c r="H488" t="s">
        <v>44</v>
      </c>
    </row>
    <row r="489" spans="1:8" x14ac:dyDescent="0.25">
      <c r="A489" t="s">
        <v>17050</v>
      </c>
      <c r="B489" s="11">
        <v>0.96875</v>
      </c>
      <c r="C489" s="10">
        <v>115168</v>
      </c>
      <c r="D489" t="s">
        <v>17053</v>
      </c>
      <c r="E489">
        <v>8435</v>
      </c>
      <c r="F489">
        <v>1</v>
      </c>
      <c r="G489" t="s">
        <v>17055</v>
      </c>
      <c r="H489" t="s">
        <v>44</v>
      </c>
    </row>
    <row r="490" spans="1:8" x14ac:dyDescent="0.25">
      <c r="A490" t="s">
        <v>17050</v>
      </c>
      <c r="B490" s="11">
        <v>0.96875</v>
      </c>
      <c r="C490" s="10">
        <v>106764</v>
      </c>
      <c r="D490" t="s">
        <v>17053</v>
      </c>
      <c r="E490">
        <v>8435</v>
      </c>
      <c r="F490">
        <v>2</v>
      </c>
      <c r="G490" t="s">
        <v>17055</v>
      </c>
      <c r="H490" t="s">
        <v>44</v>
      </c>
    </row>
    <row r="491" spans="1:8" x14ac:dyDescent="0.25">
      <c r="A491" t="s">
        <v>17050</v>
      </c>
      <c r="B491" s="11">
        <v>0.96875</v>
      </c>
      <c r="C491" s="10">
        <v>104527</v>
      </c>
      <c r="D491" t="s">
        <v>17053</v>
      </c>
      <c r="E491">
        <v>8435</v>
      </c>
      <c r="F491">
        <v>3</v>
      </c>
      <c r="G491" t="s">
        <v>17055</v>
      </c>
      <c r="H491" t="s">
        <v>44</v>
      </c>
    </row>
    <row r="492" spans="1:8" x14ac:dyDescent="0.25">
      <c r="A492" t="s">
        <v>17050</v>
      </c>
      <c r="B492" s="11">
        <v>0.96875</v>
      </c>
      <c r="C492" s="10">
        <v>102917</v>
      </c>
      <c r="D492" t="s">
        <v>17053</v>
      </c>
      <c r="E492">
        <v>8435</v>
      </c>
      <c r="F492">
        <v>4</v>
      </c>
      <c r="G492" t="s">
        <v>17055</v>
      </c>
      <c r="H492" t="s">
        <v>44</v>
      </c>
    </row>
    <row r="493" spans="1:8" x14ac:dyDescent="0.25">
      <c r="A493" t="s">
        <v>17050</v>
      </c>
      <c r="B493" s="11">
        <v>0.96875</v>
      </c>
      <c r="C493" s="10">
        <v>100956</v>
      </c>
      <c r="D493" t="s">
        <v>17053</v>
      </c>
      <c r="E493">
        <v>8435</v>
      </c>
      <c r="F493">
        <v>5</v>
      </c>
      <c r="G493" t="s">
        <v>17055</v>
      </c>
      <c r="H493" t="s">
        <v>44</v>
      </c>
    </row>
    <row r="494" spans="1:8" x14ac:dyDescent="0.25">
      <c r="A494" t="s">
        <v>17050</v>
      </c>
      <c r="B494" s="11">
        <v>0.96875</v>
      </c>
      <c r="C494" s="10">
        <v>97273</v>
      </c>
      <c r="D494" t="s">
        <v>17053</v>
      </c>
      <c r="E494">
        <v>8435</v>
      </c>
      <c r="F494">
        <v>6</v>
      </c>
      <c r="G494" t="s">
        <v>17055</v>
      </c>
      <c r="H494" t="s">
        <v>44</v>
      </c>
    </row>
    <row r="495" spans="1:8" x14ac:dyDescent="0.25">
      <c r="A495" t="s">
        <v>17050</v>
      </c>
      <c r="B495" s="11">
        <v>0.96875</v>
      </c>
      <c r="C495" s="10">
        <v>94635</v>
      </c>
      <c r="D495" t="s">
        <v>17053</v>
      </c>
      <c r="E495">
        <v>8435</v>
      </c>
      <c r="F495">
        <v>7</v>
      </c>
      <c r="G495" t="s">
        <v>17055</v>
      </c>
      <c r="H495" t="s">
        <v>44</v>
      </c>
    </row>
    <row r="496" spans="1:8" x14ac:dyDescent="0.25">
      <c r="A496" t="s">
        <v>17050</v>
      </c>
      <c r="B496" s="11">
        <v>0.96875</v>
      </c>
      <c r="C496" s="10">
        <v>94580</v>
      </c>
      <c r="D496" t="s">
        <v>17053</v>
      </c>
      <c r="E496">
        <v>8435</v>
      </c>
      <c r="F496">
        <v>8</v>
      </c>
      <c r="G496" t="s">
        <v>17055</v>
      </c>
      <c r="H496" t="s">
        <v>44</v>
      </c>
    </row>
    <row r="497" spans="1:8" x14ac:dyDescent="0.25">
      <c r="A497" t="s">
        <v>17050</v>
      </c>
      <c r="B497" s="11">
        <v>0.96875</v>
      </c>
      <c r="C497" s="10">
        <v>94678</v>
      </c>
      <c r="D497" t="s">
        <v>17053</v>
      </c>
      <c r="E497">
        <v>8435</v>
      </c>
      <c r="F497">
        <v>9</v>
      </c>
      <c r="G497" t="s">
        <v>17055</v>
      </c>
      <c r="H497" t="s">
        <v>44</v>
      </c>
    </row>
    <row r="498" spans="1:8" x14ac:dyDescent="0.25">
      <c r="A498" t="s">
        <v>17050</v>
      </c>
      <c r="B498" s="11">
        <v>0.96875</v>
      </c>
      <c r="C498" s="10">
        <v>7035767</v>
      </c>
      <c r="D498" t="s">
        <v>17053</v>
      </c>
      <c r="E498">
        <v>8450</v>
      </c>
      <c r="F498">
        <v>10</v>
      </c>
      <c r="G498" t="s">
        <v>17055</v>
      </c>
      <c r="H498" t="s">
        <v>44</v>
      </c>
    </row>
    <row r="499" spans="1:8" x14ac:dyDescent="0.25">
      <c r="A499" t="s">
        <v>17050</v>
      </c>
      <c r="B499" s="11">
        <v>0.96875</v>
      </c>
      <c r="C499" s="10">
        <v>7111482</v>
      </c>
      <c r="D499" t="s">
        <v>17053</v>
      </c>
      <c r="E499">
        <v>8450</v>
      </c>
      <c r="F499">
        <v>11</v>
      </c>
      <c r="G499" t="s">
        <v>17055</v>
      </c>
      <c r="H499" t="s">
        <v>44</v>
      </c>
    </row>
    <row r="500" spans="1:8" x14ac:dyDescent="0.25">
      <c r="A500" t="s">
        <v>17050</v>
      </c>
      <c r="B500" s="11">
        <v>0.96875</v>
      </c>
      <c r="C500" s="10">
        <v>7573203</v>
      </c>
      <c r="D500" t="s">
        <v>17053</v>
      </c>
      <c r="E500">
        <v>8450</v>
      </c>
      <c r="F500">
        <v>12</v>
      </c>
      <c r="G500" t="s">
        <v>17055</v>
      </c>
      <c r="H500" t="s">
        <v>44</v>
      </c>
    </row>
    <row r="501" spans="1:8" x14ac:dyDescent="0.25">
      <c r="A501" t="s">
        <v>17050</v>
      </c>
      <c r="B501" s="11">
        <v>0.96875</v>
      </c>
      <c r="C501" s="10">
        <v>7278431</v>
      </c>
      <c r="D501" t="s">
        <v>17053</v>
      </c>
      <c r="E501">
        <v>8450</v>
      </c>
      <c r="F501">
        <v>13</v>
      </c>
      <c r="G501" t="s">
        <v>17055</v>
      </c>
      <c r="H501" t="s">
        <v>44</v>
      </c>
    </row>
    <row r="502" spans="1:8" x14ac:dyDescent="0.25">
      <c r="A502" t="s">
        <v>17050</v>
      </c>
      <c r="B502" s="11">
        <v>0.96875</v>
      </c>
      <c r="C502" s="10">
        <v>21773067</v>
      </c>
      <c r="D502" t="s">
        <v>17053</v>
      </c>
      <c r="E502">
        <v>8450</v>
      </c>
      <c r="F502">
        <v>1</v>
      </c>
      <c r="G502" t="s">
        <v>17055</v>
      </c>
      <c r="H502" t="s">
        <v>44</v>
      </c>
    </row>
    <row r="503" spans="1:8" x14ac:dyDescent="0.25">
      <c r="A503" t="s">
        <v>17050</v>
      </c>
      <c r="B503" s="11">
        <v>0.96875</v>
      </c>
      <c r="C503" s="10">
        <v>10166675</v>
      </c>
      <c r="D503" t="s">
        <v>17053</v>
      </c>
      <c r="E503">
        <v>8450</v>
      </c>
      <c r="F503">
        <v>2</v>
      </c>
      <c r="G503" t="s">
        <v>17055</v>
      </c>
      <c r="H503" t="s">
        <v>44</v>
      </c>
    </row>
    <row r="504" spans="1:8" x14ac:dyDescent="0.25">
      <c r="A504" t="s">
        <v>17050</v>
      </c>
      <c r="B504" s="11">
        <v>0.96875</v>
      </c>
      <c r="C504" s="10">
        <v>7584922</v>
      </c>
      <c r="D504" t="s">
        <v>17053</v>
      </c>
      <c r="E504">
        <v>8450</v>
      </c>
      <c r="F504">
        <v>3</v>
      </c>
      <c r="G504" t="s">
        <v>17055</v>
      </c>
      <c r="H504" t="s">
        <v>44</v>
      </c>
    </row>
    <row r="505" spans="1:8" x14ac:dyDescent="0.25">
      <c r="A505" t="s">
        <v>17050</v>
      </c>
      <c r="B505" s="11">
        <v>0.96875</v>
      </c>
      <c r="C505" s="10">
        <v>7496464</v>
      </c>
      <c r="D505" t="s">
        <v>17053</v>
      </c>
      <c r="E505">
        <v>8450</v>
      </c>
      <c r="F505">
        <v>4</v>
      </c>
      <c r="G505" t="s">
        <v>17055</v>
      </c>
      <c r="H505" t="s">
        <v>44</v>
      </c>
    </row>
    <row r="506" spans="1:8" x14ac:dyDescent="0.25">
      <c r="A506" t="s">
        <v>17050</v>
      </c>
      <c r="B506" s="11">
        <v>0.96875</v>
      </c>
      <c r="C506" s="10">
        <v>7303054</v>
      </c>
      <c r="D506" t="s">
        <v>17053</v>
      </c>
      <c r="E506">
        <v>8450</v>
      </c>
      <c r="F506">
        <v>5</v>
      </c>
      <c r="G506" t="s">
        <v>17055</v>
      </c>
      <c r="H506" t="s">
        <v>44</v>
      </c>
    </row>
    <row r="507" spans="1:8" x14ac:dyDescent="0.25">
      <c r="A507" t="s">
        <v>17050</v>
      </c>
      <c r="B507" s="11">
        <v>0.96875</v>
      </c>
      <c r="C507" s="10">
        <v>7188938</v>
      </c>
      <c r="D507" t="s">
        <v>17053</v>
      </c>
      <c r="E507">
        <v>8450</v>
      </c>
      <c r="F507">
        <v>6</v>
      </c>
      <c r="G507" t="s">
        <v>17055</v>
      </c>
      <c r="H507" t="s">
        <v>44</v>
      </c>
    </row>
    <row r="508" spans="1:8" x14ac:dyDescent="0.25">
      <c r="A508" t="s">
        <v>17050</v>
      </c>
      <c r="B508" s="11">
        <v>0.96875</v>
      </c>
      <c r="C508" s="10">
        <v>6968739</v>
      </c>
      <c r="D508" t="s">
        <v>17053</v>
      </c>
      <c r="E508">
        <v>8450</v>
      </c>
      <c r="F508">
        <v>7</v>
      </c>
      <c r="G508" t="s">
        <v>17055</v>
      </c>
      <c r="H508" t="s">
        <v>44</v>
      </c>
    </row>
    <row r="509" spans="1:8" x14ac:dyDescent="0.25">
      <c r="A509" t="s">
        <v>17050</v>
      </c>
      <c r="B509" s="11">
        <v>0.96875</v>
      </c>
      <c r="C509" s="10">
        <v>6926704</v>
      </c>
      <c r="D509" t="s">
        <v>17053</v>
      </c>
      <c r="E509">
        <v>8450</v>
      </c>
      <c r="F509">
        <v>8</v>
      </c>
      <c r="G509" t="s">
        <v>17055</v>
      </c>
      <c r="H509" t="s">
        <v>44</v>
      </c>
    </row>
    <row r="510" spans="1:8" x14ac:dyDescent="0.25">
      <c r="A510" t="s">
        <v>17050</v>
      </c>
      <c r="B510" s="11">
        <v>0.96875</v>
      </c>
      <c r="C510" s="10">
        <v>6966132</v>
      </c>
      <c r="D510" t="s">
        <v>17053</v>
      </c>
      <c r="E510">
        <v>8450</v>
      </c>
      <c r="F510">
        <v>9</v>
      </c>
      <c r="G510" t="s">
        <v>17055</v>
      </c>
      <c r="H510" t="s">
        <v>44</v>
      </c>
    </row>
    <row r="511" spans="1:8" x14ac:dyDescent="0.25">
      <c r="A511" t="s">
        <v>17050</v>
      </c>
      <c r="B511" s="11">
        <v>0.96944444444444444</v>
      </c>
      <c r="C511" s="10">
        <v>22274455</v>
      </c>
      <c r="D511" t="s">
        <v>17053</v>
      </c>
      <c r="E511">
        <v>8520</v>
      </c>
      <c r="F511">
        <v>10</v>
      </c>
      <c r="G511" t="s">
        <v>17055</v>
      </c>
      <c r="H511" t="s">
        <v>44</v>
      </c>
    </row>
    <row r="512" spans="1:8" x14ac:dyDescent="0.25">
      <c r="A512" t="s">
        <v>17050</v>
      </c>
      <c r="B512" s="11">
        <v>0.96944444444444444</v>
      </c>
      <c r="C512" s="10">
        <v>22544173</v>
      </c>
      <c r="D512" t="s">
        <v>17053</v>
      </c>
      <c r="E512">
        <v>8520</v>
      </c>
      <c r="F512">
        <v>11</v>
      </c>
      <c r="G512" t="s">
        <v>17055</v>
      </c>
      <c r="H512" t="s">
        <v>44</v>
      </c>
    </row>
    <row r="513" spans="1:8" x14ac:dyDescent="0.25">
      <c r="A513" t="s">
        <v>17050</v>
      </c>
      <c r="B513" s="11">
        <v>0.96944444444444444</v>
      </c>
      <c r="C513" s="10">
        <v>24440041</v>
      </c>
      <c r="D513" t="s">
        <v>17053</v>
      </c>
      <c r="E513">
        <v>8520</v>
      </c>
      <c r="F513">
        <v>12</v>
      </c>
      <c r="G513" t="s">
        <v>17055</v>
      </c>
      <c r="H513" t="s">
        <v>44</v>
      </c>
    </row>
    <row r="514" spans="1:8" x14ac:dyDescent="0.25">
      <c r="A514" t="s">
        <v>17050</v>
      </c>
      <c r="B514" s="11">
        <v>0.96944444444444444</v>
      </c>
      <c r="C514" s="10">
        <v>23174657</v>
      </c>
      <c r="D514" t="s">
        <v>17053</v>
      </c>
      <c r="E514">
        <v>8520</v>
      </c>
      <c r="F514">
        <v>13</v>
      </c>
      <c r="G514" t="s">
        <v>17055</v>
      </c>
      <c r="H514" t="s">
        <v>44</v>
      </c>
    </row>
    <row r="515" spans="1:8" x14ac:dyDescent="0.25">
      <c r="A515" t="s">
        <v>17050</v>
      </c>
      <c r="B515" s="11">
        <v>0.96875</v>
      </c>
      <c r="C515" s="10">
        <v>67715247</v>
      </c>
      <c r="D515" t="s">
        <v>17053</v>
      </c>
      <c r="E515">
        <v>8520</v>
      </c>
      <c r="F515">
        <v>1</v>
      </c>
      <c r="G515" t="s">
        <v>17055</v>
      </c>
      <c r="H515" t="s">
        <v>44</v>
      </c>
    </row>
    <row r="516" spans="1:8" x14ac:dyDescent="0.25">
      <c r="A516" t="s">
        <v>17050</v>
      </c>
      <c r="B516" s="11">
        <v>0.96875</v>
      </c>
      <c r="C516" s="10">
        <v>24984782</v>
      </c>
      <c r="D516" t="s">
        <v>17053</v>
      </c>
      <c r="E516">
        <v>8520</v>
      </c>
      <c r="F516">
        <v>2</v>
      </c>
      <c r="G516" t="s">
        <v>17055</v>
      </c>
      <c r="H516" t="s">
        <v>44</v>
      </c>
    </row>
    <row r="517" spans="1:8" x14ac:dyDescent="0.25">
      <c r="A517" t="s">
        <v>17050</v>
      </c>
      <c r="B517" s="11">
        <v>0.96875</v>
      </c>
      <c r="C517" s="10">
        <v>22019127</v>
      </c>
      <c r="D517" t="s">
        <v>17053</v>
      </c>
      <c r="E517">
        <v>8520</v>
      </c>
      <c r="F517">
        <v>3</v>
      </c>
      <c r="G517" t="s">
        <v>17055</v>
      </c>
      <c r="H517" t="s">
        <v>44</v>
      </c>
    </row>
    <row r="518" spans="1:8" x14ac:dyDescent="0.25">
      <c r="A518" t="s">
        <v>17050</v>
      </c>
      <c r="B518" s="11">
        <v>0.96875</v>
      </c>
      <c r="C518" s="10">
        <v>22074164</v>
      </c>
      <c r="D518" t="s">
        <v>17053</v>
      </c>
      <c r="E518">
        <v>8520</v>
      </c>
      <c r="F518">
        <v>4</v>
      </c>
      <c r="G518" t="s">
        <v>17055</v>
      </c>
      <c r="H518" t="s">
        <v>44</v>
      </c>
    </row>
    <row r="519" spans="1:8" x14ac:dyDescent="0.25">
      <c r="A519" t="s">
        <v>17050</v>
      </c>
      <c r="B519" s="11">
        <v>0.96875</v>
      </c>
      <c r="C519" s="10">
        <v>22296089</v>
      </c>
      <c r="D519" t="s">
        <v>17053</v>
      </c>
      <c r="E519">
        <v>8520</v>
      </c>
      <c r="F519">
        <v>5</v>
      </c>
      <c r="G519" t="s">
        <v>17055</v>
      </c>
      <c r="H519" t="s">
        <v>44</v>
      </c>
    </row>
    <row r="520" spans="1:8" x14ac:dyDescent="0.25">
      <c r="A520" t="s">
        <v>17050</v>
      </c>
      <c r="B520" s="11">
        <v>0.96944444444444444</v>
      </c>
      <c r="C520" s="10">
        <v>22542537</v>
      </c>
      <c r="D520" t="s">
        <v>17053</v>
      </c>
      <c r="E520">
        <v>8520</v>
      </c>
      <c r="F520">
        <v>6</v>
      </c>
      <c r="G520" t="s">
        <v>17055</v>
      </c>
      <c r="H520" t="s">
        <v>44</v>
      </c>
    </row>
    <row r="521" spans="1:8" x14ac:dyDescent="0.25">
      <c r="A521" t="s">
        <v>17050</v>
      </c>
      <c r="B521" s="11">
        <v>0.96944444444444444</v>
      </c>
      <c r="C521" s="10">
        <v>21838300</v>
      </c>
      <c r="D521" t="s">
        <v>17053</v>
      </c>
      <c r="E521">
        <v>8520</v>
      </c>
      <c r="F521">
        <v>7</v>
      </c>
      <c r="G521" t="s">
        <v>17055</v>
      </c>
      <c r="H521" t="s">
        <v>44</v>
      </c>
    </row>
    <row r="522" spans="1:8" x14ac:dyDescent="0.25">
      <c r="A522" t="s">
        <v>17050</v>
      </c>
      <c r="B522" s="11">
        <v>0.96944444444444444</v>
      </c>
      <c r="C522" s="10">
        <v>21857681</v>
      </c>
      <c r="D522" t="s">
        <v>17053</v>
      </c>
      <c r="E522">
        <v>8520</v>
      </c>
      <c r="F522">
        <v>8</v>
      </c>
      <c r="G522" t="s">
        <v>17055</v>
      </c>
      <c r="H522" t="s">
        <v>44</v>
      </c>
    </row>
    <row r="523" spans="1:8" x14ac:dyDescent="0.25">
      <c r="A523" t="s">
        <v>17050</v>
      </c>
      <c r="B523" s="11">
        <v>0.96944444444444444</v>
      </c>
      <c r="C523" s="10">
        <v>21988527</v>
      </c>
      <c r="D523" t="s">
        <v>17053</v>
      </c>
      <c r="E523">
        <v>8520</v>
      </c>
      <c r="F523">
        <v>9</v>
      </c>
      <c r="G523" t="s">
        <v>17055</v>
      </c>
      <c r="H523" t="s">
        <v>44</v>
      </c>
    </row>
    <row r="524" spans="1:8" x14ac:dyDescent="0.25">
      <c r="A524" t="s">
        <v>17050</v>
      </c>
      <c r="B524" s="11">
        <v>0.97013888888888899</v>
      </c>
      <c r="C524" s="10">
        <v>44347129</v>
      </c>
      <c r="D524" t="s">
        <v>17053</v>
      </c>
      <c r="E524">
        <v>8710</v>
      </c>
      <c r="F524">
        <v>12</v>
      </c>
      <c r="G524" t="s">
        <v>17055</v>
      </c>
      <c r="H524" t="s">
        <v>44</v>
      </c>
    </row>
    <row r="525" spans="1:8" x14ac:dyDescent="0.25">
      <c r="A525" t="s">
        <v>17050</v>
      </c>
      <c r="B525" s="11">
        <v>0.97083333333333333</v>
      </c>
      <c r="C525" s="10">
        <v>40015000</v>
      </c>
      <c r="D525" t="s">
        <v>17053</v>
      </c>
      <c r="E525">
        <v>8710</v>
      </c>
      <c r="F525">
        <v>13</v>
      </c>
      <c r="G525" t="s">
        <v>17055</v>
      </c>
      <c r="H525" t="s">
        <v>44</v>
      </c>
    </row>
    <row r="526" spans="1:8" x14ac:dyDescent="0.25">
      <c r="A526" t="s">
        <v>17050</v>
      </c>
      <c r="B526" s="11">
        <v>0.96944444444444444</v>
      </c>
      <c r="C526" s="10">
        <v>135216461</v>
      </c>
      <c r="D526" t="s">
        <v>17053</v>
      </c>
      <c r="E526">
        <v>8710</v>
      </c>
      <c r="F526">
        <v>1</v>
      </c>
      <c r="G526" t="s">
        <v>17055</v>
      </c>
      <c r="H526" t="s">
        <v>44</v>
      </c>
    </row>
    <row r="527" spans="1:8" x14ac:dyDescent="0.25">
      <c r="A527" t="s">
        <v>17050</v>
      </c>
      <c r="B527" s="11">
        <v>0.97013888888888899</v>
      </c>
      <c r="C527" s="10">
        <v>41071367</v>
      </c>
      <c r="D527" t="s">
        <v>17053</v>
      </c>
      <c r="E527">
        <v>8710</v>
      </c>
      <c r="F527">
        <v>2</v>
      </c>
      <c r="G527" t="s">
        <v>17055</v>
      </c>
      <c r="H527" t="s">
        <v>44</v>
      </c>
    </row>
    <row r="528" spans="1:8" x14ac:dyDescent="0.25">
      <c r="A528" t="s">
        <v>17050</v>
      </c>
      <c r="B528" s="11">
        <v>0.97013888888888899</v>
      </c>
      <c r="C528" s="10">
        <v>36962629</v>
      </c>
      <c r="D528" t="s">
        <v>17053</v>
      </c>
      <c r="E528">
        <v>8710</v>
      </c>
      <c r="F528">
        <v>3</v>
      </c>
      <c r="G528" t="s">
        <v>17055</v>
      </c>
      <c r="H528" t="s">
        <v>44</v>
      </c>
    </row>
    <row r="529" spans="1:8" x14ac:dyDescent="0.25">
      <c r="A529" t="s">
        <v>17050</v>
      </c>
      <c r="B529" s="11">
        <v>0.97013888888888899</v>
      </c>
      <c r="C529" s="10">
        <v>37051434</v>
      </c>
      <c r="D529" t="s">
        <v>17053</v>
      </c>
      <c r="E529">
        <v>8710</v>
      </c>
      <c r="F529">
        <v>4</v>
      </c>
      <c r="G529" t="s">
        <v>17055</v>
      </c>
      <c r="H529" t="s">
        <v>44</v>
      </c>
    </row>
    <row r="530" spans="1:8" x14ac:dyDescent="0.25">
      <c r="A530" t="s">
        <v>17050</v>
      </c>
      <c r="B530" s="11">
        <v>0.97013888888888899</v>
      </c>
      <c r="C530" s="10">
        <v>37467173</v>
      </c>
      <c r="D530" t="s">
        <v>17053</v>
      </c>
      <c r="E530">
        <v>8710</v>
      </c>
      <c r="F530">
        <v>5</v>
      </c>
      <c r="G530" t="s">
        <v>17055</v>
      </c>
      <c r="H530" t="s">
        <v>44</v>
      </c>
    </row>
    <row r="531" spans="1:8" x14ac:dyDescent="0.25">
      <c r="A531" t="s">
        <v>17050</v>
      </c>
      <c r="B531" s="11">
        <v>0.97013888888888899</v>
      </c>
      <c r="C531" s="10">
        <v>37836146</v>
      </c>
      <c r="D531" t="s">
        <v>17053</v>
      </c>
      <c r="E531">
        <v>8710</v>
      </c>
      <c r="F531">
        <v>6</v>
      </c>
      <c r="G531" t="s">
        <v>17055</v>
      </c>
      <c r="H531" t="s">
        <v>44</v>
      </c>
    </row>
    <row r="532" spans="1:8" x14ac:dyDescent="0.25">
      <c r="A532" t="s">
        <v>17050</v>
      </c>
      <c r="B532" s="11">
        <v>0.97013888888888899</v>
      </c>
      <c r="C532" s="10">
        <v>36715446</v>
      </c>
      <c r="D532" t="s">
        <v>17053</v>
      </c>
      <c r="E532">
        <v>8710</v>
      </c>
      <c r="F532">
        <v>7</v>
      </c>
      <c r="G532" t="s">
        <v>17055</v>
      </c>
      <c r="H532" t="s">
        <v>44</v>
      </c>
    </row>
    <row r="533" spans="1:8" x14ac:dyDescent="0.25">
      <c r="A533" t="s">
        <v>17050</v>
      </c>
      <c r="B533" s="11">
        <v>0.97083333333333333</v>
      </c>
      <c r="C533" s="10">
        <v>266123</v>
      </c>
      <c r="D533" t="s">
        <v>17053</v>
      </c>
      <c r="E533">
        <v>8740</v>
      </c>
      <c r="F533">
        <v>10</v>
      </c>
      <c r="G533" t="s">
        <v>17055</v>
      </c>
      <c r="H533" t="s">
        <v>44</v>
      </c>
    </row>
    <row r="534" spans="1:8" x14ac:dyDescent="0.25">
      <c r="A534" t="s">
        <v>17050</v>
      </c>
      <c r="B534" s="11">
        <v>0.97083333333333333</v>
      </c>
      <c r="C534" s="10">
        <v>268237</v>
      </c>
      <c r="D534" t="s">
        <v>17053</v>
      </c>
      <c r="E534">
        <v>8740</v>
      </c>
      <c r="F534">
        <v>11</v>
      </c>
      <c r="G534" t="s">
        <v>17055</v>
      </c>
      <c r="H534" t="s">
        <v>44</v>
      </c>
    </row>
    <row r="535" spans="1:8" x14ac:dyDescent="0.25">
      <c r="A535" t="s">
        <v>17050</v>
      </c>
      <c r="B535" s="11">
        <v>0.97083333333333333</v>
      </c>
      <c r="C535" s="10">
        <v>371453</v>
      </c>
      <c r="D535" t="s">
        <v>17053</v>
      </c>
      <c r="E535">
        <v>8740</v>
      </c>
      <c r="F535">
        <v>12</v>
      </c>
      <c r="G535" t="s">
        <v>17055</v>
      </c>
      <c r="H535" t="s">
        <v>44</v>
      </c>
    </row>
    <row r="536" spans="1:8" x14ac:dyDescent="0.25">
      <c r="A536" t="s">
        <v>17050</v>
      </c>
      <c r="B536" s="11">
        <v>0.97083333333333333</v>
      </c>
      <c r="C536" s="10">
        <v>181704</v>
      </c>
      <c r="D536" t="s">
        <v>17053</v>
      </c>
      <c r="E536">
        <v>8740</v>
      </c>
      <c r="F536">
        <v>13</v>
      </c>
      <c r="G536" t="s">
        <v>17055</v>
      </c>
      <c r="H536" t="s">
        <v>44</v>
      </c>
    </row>
    <row r="537" spans="1:8" x14ac:dyDescent="0.25">
      <c r="A537" t="s">
        <v>17050</v>
      </c>
      <c r="B537" s="11">
        <v>0.97083333333333333</v>
      </c>
      <c r="C537" s="10">
        <v>2943989</v>
      </c>
      <c r="D537" t="s">
        <v>17053</v>
      </c>
      <c r="E537">
        <v>8740</v>
      </c>
      <c r="F537">
        <v>1</v>
      </c>
      <c r="G537" t="s">
        <v>17055</v>
      </c>
      <c r="H537" t="s">
        <v>44</v>
      </c>
    </row>
    <row r="538" spans="1:8" x14ac:dyDescent="0.25">
      <c r="A538" t="s">
        <v>17050</v>
      </c>
      <c r="B538" s="11">
        <v>0.97083333333333333</v>
      </c>
      <c r="C538" s="10">
        <v>2613410</v>
      </c>
      <c r="D538" t="s">
        <v>17053</v>
      </c>
      <c r="E538">
        <v>8740</v>
      </c>
      <c r="F538">
        <v>2</v>
      </c>
      <c r="G538" t="s">
        <v>17055</v>
      </c>
      <c r="H538" t="s">
        <v>44</v>
      </c>
    </row>
    <row r="539" spans="1:8" x14ac:dyDescent="0.25">
      <c r="A539" t="s">
        <v>17050</v>
      </c>
      <c r="B539" s="11">
        <v>0.97083333333333333</v>
      </c>
      <c r="C539" s="10">
        <v>2035786</v>
      </c>
      <c r="D539" t="s">
        <v>17053</v>
      </c>
      <c r="E539">
        <v>8740</v>
      </c>
      <c r="F539">
        <v>3</v>
      </c>
      <c r="G539" t="s">
        <v>17055</v>
      </c>
      <c r="H539" t="s">
        <v>44</v>
      </c>
    </row>
    <row r="540" spans="1:8" x14ac:dyDescent="0.25">
      <c r="A540" t="s">
        <v>17050</v>
      </c>
      <c r="B540" s="11">
        <v>0.97083333333333333</v>
      </c>
      <c r="C540" s="10">
        <v>1750310</v>
      </c>
      <c r="D540" t="s">
        <v>17053</v>
      </c>
      <c r="E540">
        <v>8740</v>
      </c>
      <c r="F540">
        <v>4</v>
      </c>
      <c r="G540" t="s">
        <v>17055</v>
      </c>
      <c r="H540" t="s">
        <v>44</v>
      </c>
    </row>
    <row r="541" spans="1:8" x14ac:dyDescent="0.25">
      <c r="A541" t="s">
        <v>17050</v>
      </c>
      <c r="B541" s="11">
        <v>0.97083333333333333</v>
      </c>
      <c r="C541" s="10">
        <v>1298316</v>
      </c>
      <c r="D541" t="s">
        <v>17053</v>
      </c>
      <c r="E541">
        <v>8740</v>
      </c>
      <c r="F541">
        <v>5</v>
      </c>
      <c r="G541" t="s">
        <v>17055</v>
      </c>
      <c r="H541" t="s">
        <v>44</v>
      </c>
    </row>
    <row r="542" spans="1:8" x14ac:dyDescent="0.25">
      <c r="A542" t="s">
        <v>17050</v>
      </c>
      <c r="B542" s="11">
        <v>0.97083333333333333</v>
      </c>
      <c r="C542" s="10">
        <v>859329</v>
      </c>
      <c r="D542" t="s">
        <v>17053</v>
      </c>
      <c r="E542">
        <v>8740</v>
      </c>
      <c r="F542">
        <v>6</v>
      </c>
      <c r="G542" t="s">
        <v>17055</v>
      </c>
      <c r="H542" t="s">
        <v>44</v>
      </c>
    </row>
    <row r="543" spans="1:8" x14ac:dyDescent="0.25">
      <c r="A543" t="s">
        <v>17050</v>
      </c>
      <c r="B543" s="11">
        <v>0.97083333333333333</v>
      </c>
      <c r="C543" s="10">
        <v>263292</v>
      </c>
      <c r="D543" t="s">
        <v>17053</v>
      </c>
      <c r="E543">
        <v>8740</v>
      </c>
      <c r="F543">
        <v>7</v>
      </c>
      <c r="G543" t="s">
        <v>17055</v>
      </c>
      <c r="H543" t="s">
        <v>44</v>
      </c>
    </row>
    <row r="544" spans="1:8" x14ac:dyDescent="0.25">
      <c r="A544" t="s">
        <v>17050</v>
      </c>
      <c r="B544" s="11">
        <v>0.97083333333333333</v>
      </c>
      <c r="C544" s="10">
        <v>263468</v>
      </c>
      <c r="D544" t="s">
        <v>17053</v>
      </c>
      <c r="E544">
        <v>8740</v>
      </c>
      <c r="F544">
        <v>8</v>
      </c>
      <c r="G544" t="s">
        <v>17055</v>
      </c>
      <c r="H544" t="s">
        <v>44</v>
      </c>
    </row>
    <row r="545" spans="1:8" x14ac:dyDescent="0.25">
      <c r="A545" t="s">
        <v>17050</v>
      </c>
      <c r="B545" s="11">
        <v>0.97083333333333333</v>
      </c>
      <c r="C545" s="10">
        <v>264547</v>
      </c>
      <c r="D545" t="s">
        <v>17053</v>
      </c>
      <c r="E545">
        <v>8740</v>
      </c>
      <c r="F545">
        <v>9</v>
      </c>
      <c r="G545" t="s">
        <v>17055</v>
      </c>
      <c r="H545" t="s">
        <v>44</v>
      </c>
    </row>
    <row r="546" spans="1:8" x14ac:dyDescent="0.25">
      <c r="A546" t="s">
        <v>17050</v>
      </c>
      <c r="B546" s="11">
        <v>0.97083333333333333</v>
      </c>
      <c r="C546" s="10">
        <v>16627958</v>
      </c>
      <c r="D546" t="s">
        <v>17053</v>
      </c>
      <c r="E546">
        <v>8760</v>
      </c>
      <c r="F546">
        <v>10</v>
      </c>
      <c r="G546" t="s">
        <v>17055</v>
      </c>
      <c r="H546" t="s">
        <v>44</v>
      </c>
    </row>
    <row r="547" spans="1:8" x14ac:dyDescent="0.25">
      <c r="A547" t="s">
        <v>17050</v>
      </c>
      <c r="B547" s="11">
        <v>0.97083333333333333</v>
      </c>
      <c r="C547" s="10">
        <v>16785579</v>
      </c>
      <c r="D547" t="s">
        <v>17053</v>
      </c>
      <c r="E547">
        <v>8760</v>
      </c>
      <c r="F547">
        <v>11</v>
      </c>
      <c r="G547" t="s">
        <v>17055</v>
      </c>
      <c r="H547" t="s">
        <v>44</v>
      </c>
    </row>
    <row r="548" spans="1:8" x14ac:dyDescent="0.25">
      <c r="A548" t="s">
        <v>17050</v>
      </c>
      <c r="B548" s="11">
        <v>0.97083333333333333</v>
      </c>
      <c r="C548" s="10">
        <v>19337150</v>
      </c>
      <c r="D548" t="s">
        <v>17053</v>
      </c>
      <c r="E548">
        <v>8760</v>
      </c>
      <c r="F548">
        <v>12</v>
      </c>
      <c r="G548" t="s">
        <v>17055</v>
      </c>
      <c r="H548" t="s">
        <v>44</v>
      </c>
    </row>
    <row r="549" spans="1:8" x14ac:dyDescent="0.25">
      <c r="A549" t="s">
        <v>17050</v>
      </c>
      <c r="B549" s="11">
        <v>0.97152777777777777</v>
      </c>
      <c r="C549" s="10">
        <v>17529300</v>
      </c>
      <c r="D549" t="s">
        <v>17053</v>
      </c>
      <c r="E549">
        <v>8760</v>
      </c>
      <c r="F549">
        <v>13</v>
      </c>
      <c r="G549" t="s">
        <v>17055</v>
      </c>
      <c r="H549" t="s">
        <v>44</v>
      </c>
    </row>
    <row r="550" spans="1:8" x14ac:dyDescent="0.25">
      <c r="A550" t="s">
        <v>17050</v>
      </c>
      <c r="B550" s="11">
        <v>0.97083333333333333</v>
      </c>
      <c r="C550" s="10">
        <v>71208394</v>
      </c>
      <c r="D550" t="s">
        <v>17053</v>
      </c>
      <c r="E550">
        <v>8760</v>
      </c>
      <c r="F550">
        <v>1</v>
      </c>
      <c r="G550" t="s">
        <v>17055</v>
      </c>
      <c r="H550" t="s">
        <v>44</v>
      </c>
    </row>
    <row r="551" spans="1:8" x14ac:dyDescent="0.25">
      <c r="A551" t="s">
        <v>17050</v>
      </c>
      <c r="B551" s="11">
        <v>0.97083333333333333</v>
      </c>
      <c r="C551" s="10">
        <v>20249689</v>
      </c>
      <c r="D551" t="s">
        <v>17053</v>
      </c>
      <c r="E551">
        <v>8760</v>
      </c>
      <c r="F551">
        <v>2</v>
      </c>
      <c r="G551" t="s">
        <v>17055</v>
      </c>
      <c r="H551" t="s">
        <v>44</v>
      </c>
    </row>
    <row r="552" spans="1:8" x14ac:dyDescent="0.25">
      <c r="A552" t="s">
        <v>17050</v>
      </c>
      <c r="B552" s="11">
        <v>0.97083333333333333</v>
      </c>
      <c r="C552" s="10">
        <v>16648159</v>
      </c>
      <c r="D552" t="s">
        <v>17053</v>
      </c>
      <c r="E552">
        <v>8760</v>
      </c>
      <c r="F552">
        <v>3</v>
      </c>
      <c r="G552" t="s">
        <v>17055</v>
      </c>
      <c r="H552" t="s">
        <v>44</v>
      </c>
    </row>
    <row r="553" spans="1:8" x14ac:dyDescent="0.25">
      <c r="A553" t="s">
        <v>17050</v>
      </c>
      <c r="B553" s="11">
        <v>0.97083333333333333</v>
      </c>
      <c r="C553" s="10">
        <v>16617291</v>
      </c>
      <c r="D553" t="s">
        <v>17053</v>
      </c>
      <c r="E553">
        <v>8760</v>
      </c>
      <c r="F553">
        <v>4</v>
      </c>
      <c r="G553" t="s">
        <v>17055</v>
      </c>
      <c r="H553" t="s">
        <v>44</v>
      </c>
    </row>
    <row r="554" spans="1:8" x14ac:dyDescent="0.25">
      <c r="A554" t="s">
        <v>17050</v>
      </c>
      <c r="B554" s="11">
        <v>0.97083333333333333</v>
      </c>
      <c r="C554" s="10">
        <v>16685204</v>
      </c>
      <c r="D554" t="s">
        <v>17053</v>
      </c>
      <c r="E554">
        <v>8760</v>
      </c>
      <c r="F554">
        <v>5</v>
      </c>
      <c r="G554" t="s">
        <v>17055</v>
      </c>
      <c r="H554" t="s">
        <v>44</v>
      </c>
    </row>
    <row r="555" spans="1:8" x14ac:dyDescent="0.25">
      <c r="A555" t="s">
        <v>17050</v>
      </c>
      <c r="B555" s="11">
        <v>0.97083333333333333</v>
      </c>
      <c r="C555" s="10">
        <v>16785579</v>
      </c>
      <c r="D555" t="s">
        <v>17053</v>
      </c>
      <c r="E555">
        <v>8760</v>
      </c>
      <c r="F555">
        <v>6</v>
      </c>
      <c r="G555" t="s">
        <v>17055</v>
      </c>
      <c r="H555" t="s">
        <v>44</v>
      </c>
    </row>
    <row r="556" spans="1:8" x14ac:dyDescent="0.25">
      <c r="A556" t="s">
        <v>17050</v>
      </c>
      <c r="B556" s="11">
        <v>0.97083333333333333</v>
      </c>
      <c r="C556" s="10">
        <v>16301869</v>
      </c>
      <c r="D556" t="s">
        <v>17053</v>
      </c>
      <c r="E556">
        <v>8760</v>
      </c>
      <c r="F556">
        <v>7</v>
      </c>
      <c r="G556" t="s">
        <v>17055</v>
      </c>
      <c r="H556" t="s">
        <v>44</v>
      </c>
    </row>
    <row r="557" spans="1:8" x14ac:dyDescent="0.25">
      <c r="A557" t="s">
        <v>17050</v>
      </c>
      <c r="B557" s="11">
        <v>0.97083333333333333</v>
      </c>
      <c r="C557" s="10">
        <v>16317322</v>
      </c>
      <c r="D557" t="s">
        <v>17053</v>
      </c>
      <c r="E557">
        <v>8760</v>
      </c>
      <c r="F557">
        <v>8</v>
      </c>
      <c r="G557" t="s">
        <v>17055</v>
      </c>
      <c r="H557" t="s">
        <v>44</v>
      </c>
    </row>
    <row r="558" spans="1:8" x14ac:dyDescent="0.25">
      <c r="A558" t="s">
        <v>17050</v>
      </c>
      <c r="B558" s="11">
        <v>0.97083333333333333</v>
      </c>
      <c r="C558" s="10">
        <v>16421785</v>
      </c>
      <c r="D558" t="s">
        <v>17053</v>
      </c>
      <c r="E558">
        <v>8760</v>
      </c>
      <c r="F558">
        <v>9</v>
      </c>
      <c r="G558" t="s">
        <v>17055</v>
      </c>
      <c r="H558" t="s">
        <v>44</v>
      </c>
    </row>
    <row r="559" spans="1:8" x14ac:dyDescent="0.25">
      <c r="A559" t="s">
        <v>17050</v>
      </c>
      <c r="B559" s="11">
        <v>0.97152777777777777</v>
      </c>
      <c r="C559" s="10">
        <v>17772666</v>
      </c>
      <c r="D559" t="s">
        <v>17053</v>
      </c>
      <c r="E559">
        <v>8810</v>
      </c>
      <c r="F559">
        <v>10</v>
      </c>
      <c r="G559" t="s">
        <v>17055</v>
      </c>
      <c r="H559" t="s">
        <v>44</v>
      </c>
    </row>
    <row r="560" spans="1:8" x14ac:dyDescent="0.25">
      <c r="A560" t="s">
        <v>17050</v>
      </c>
      <c r="B560" s="11">
        <v>0.97222222222222221</v>
      </c>
      <c r="C560" s="10">
        <v>17971619</v>
      </c>
      <c r="D560" t="s">
        <v>17053</v>
      </c>
      <c r="E560">
        <v>8810</v>
      </c>
      <c r="F560">
        <v>11</v>
      </c>
      <c r="G560" t="s">
        <v>17055</v>
      </c>
      <c r="H560" t="s">
        <v>44</v>
      </c>
    </row>
    <row r="561" spans="1:8" x14ac:dyDescent="0.25">
      <c r="A561" t="s">
        <v>17050</v>
      </c>
      <c r="B561" s="11">
        <v>0.97222222222222221</v>
      </c>
      <c r="C561" s="10">
        <v>21534174</v>
      </c>
      <c r="D561" t="s">
        <v>17053</v>
      </c>
      <c r="E561">
        <v>8810</v>
      </c>
      <c r="F561">
        <v>12</v>
      </c>
      <c r="G561" t="s">
        <v>17055</v>
      </c>
      <c r="H561" t="s">
        <v>44</v>
      </c>
    </row>
    <row r="562" spans="1:8" x14ac:dyDescent="0.25">
      <c r="A562" t="s">
        <v>17050</v>
      </c>
      <c r="B562" s="11">
        <v>0.97222222222222221</v>
      </c>
      <c r="C562" s="10">
        <v>18662066</v>
      </c>
      <c r="D562" t="s">
        <v>17053</v>
      </c>
      <c r="E562">
        <v>8810</v>
      </c>
      <c r="F562">
        <v>13</v>
      </c>
      <c r="G562" t="s">
        <v>17055</v>
      </c>
      <c r="H562" t="s">
        <v>44</v>
      </c>
    </row>
    <row r="563" spans="1:8" x14ac:dyDescent="0.25">
      <c r="A563" t="s">
        <v>17050</v>
      </c>
      <c r="B563" s="11">
        <v>0.97152777777777777</v>
      </c>
      <c r="C563" s="10">
        <v>104977199</v>
      </c>
      <c r="D563" t="s">
        <v>17053</v>
      </c>
      <c r="E563">
        <v>8810</v>
      </c>
      <c r="F563">
        <v>1</v>
      </c>
      <c r="G563" t="s">
        <v>17055</v>
      </c>
      <c r="H563" t="s">
        <v>44</v>
      </c>
    </row>
    <row r="564" spans="1:8" x14ac:dyDescent="0.25">
      <c r="A564" t="s">
        <v>17050</v>
      </c>
      <c r="B564" s="11">
        <v>0.97152777777777777</v>
      </c>
      <c r="C564" s="10">
        <v>24798263</v>
      </c>
      <c r="D564" t="s">
        <v>17053</v>
      </c>
      <c r="E564">
        <v>8810</v>
      </c>
      <c r="F564">
        <v>2</v>
      </c>
      <c r="G564" t="s">
        <v>17055</v>
      </c>
      <c r="H564" t="s">
        <v>44</v>
      </c>
    </row>
    <row r="565" spans="1:8" x14ac:dyDescent="0.25">
      <c r="A565" t="s">
        <v>17050</v>
      </c>
      <c r="B565" s="11">
        <v>0.97152777777777777</v>
      </c>
      <c r="C565" s="10">
        <v>17986824</v>
      </c>
      <c r="D565" t="s">
        <v>17053</v>
      </c>
      <c r="E565">
        <v>8810</v>
      </c>
      <c r="F565">
        <v>3</v>
      </c>
      <c r="G565" t="s">
        <v>17055</v>
      </c>
      <c r="H565" t="s">
        <v>44</v>
      </c>
    </row>
    <row r="566" spans="1:8" x14ac:dyDescent="0.25">
      <c r="A566" t="s">
        <v>17050</v>
      </c>
      <c r="B566" s="11">
        <v>0.97152777777777777</v>
      </c>
      <c r="C566" s="10">
        <v>17920003</v>
      </c>
      <c r="D566" t="s">
        <v>17053</v>
      </c>
      <c r="E566">
        <v>8810</v>
      </c>
      <c r="F566">
        <v>4</v>
      </c>
      <c r="G566" t="s">
        <v>17055</v>
      </c>
      <c r="H566" t="s">
        <v>44</v>
      </c>
    </row>
    <row r="567" spans="1:8" x14ac:dyDescent="0.25">
      <c r="A567" t="s">
        <v>17050</v>
      </c>
      <c r="B567" s="11">
        <v>0.97152777777777777</v>
      </c>
      <c r="C567" s="10">
        <v>17941577</v>
      </c>
      <c r="D567" t="s">
        <v>17053</v>
      </c>
      <c r="E567">
        <v>8810</v>
      </c>
      <c r="F567">
        <v>5</v>
      </c>
      <c r="G567" t="s">
        <v>17055</v>
      </c>
      <c r="H567" t="s">
        <v>44</v>
      </c>
    </row>
    <row r="568" spans="1:8" x14ac:dyDescent="0.25">
      <c r="A568" t="s">
        <v>17050</v>
      </c>
      <c r="B568" s="11">
        <v>0.97152777777777777</v>
      </c>
      <c r="C568" s="10">
        <v>17968154</v>
      </c>
      <c r="D568" t="s">
        <v>17053</v>
      </c>
      <c r="E568">
        <v>8810</v>
      </c>
      <c r="F568">
        <v>6</v>
      </c>
      <c r="G568" t="s">
        <v>17055</v>
      </c>
      <c r="H568" t="s">
        <v>44</v>
      </c>
    </row>
    <row r="569" spans="1:8" x14ac:dyDescent="0.25">
      <c r="A569" t="s">
        <v>17050</v>
      </c>
      <c r="B569" s="11">
        <v>0.97152777777777777</v>
      </c>
      <c r="C569" s="10">
        <v>17428182</v>
      </c>
      <c r="D569" t="s">
        <v>17053</v>
      </c>
      <c r="E569">
        <v>8810</v>
      </c>
      <c r="F569">
        <v>7</v>
      </c>
      <c r="G569" t="s">
        <v>17055</v>
      </c>
      <c r="H569" t="s">
        <v>44</v>
      </c>
    </row>
    <row r="570" spans="1:8" x14ac:dyDescent="0.25">
      <c r="A570" t="s">
        <v>17050</v>
      </c>
      <c r="B570" s="11">
        <v>0.97152777777777777</v>
      </c>
      <c r="C570" s="10">
        <v>17445463</v>
      </c>
      <c r="D570" t="s">
        <v>17053</v>
      </c>
      <c r="E570">
        <v>8810</v>
      </c>
      <c r="F570">
        <v>8</v>
      </c>
      <c r="G570" t="s">
        <v>17055</v>
      </c>
      <c r="H570" t="s">
        <v>44</v>
      </c>
    </row>
    <row r="571" spans="1:8" x14ac:dyDescent="0.25">
      <c r="A571" t="s">
        <v>17050</v>
      </c>
      <c r="B571" s="11">
        <v>0.97152777777777777</v>
      </c>
      <c r="C571" s="10">
        <v>17552962</v>
      </c>
      <c r="D571" t="s">
        <v>17053</v>
      </c>
      <c r="E571">
        <v>8810</v>
      </c>
      <c r="F571">
        <v>9</v>
      </c>
      <c r="G571" t="s">
        <v>17055</v>
      </c>
      <c r="H571" t="s">
        <v>44</v>
      </c>
    </row>
    <row r="572" spans="1:8" x14ac:dyDescent="0.25">
      <c r="A572" t="s">
        <v>17050</v>
      </c>
      <c r="B572" s="11">
        <v>0.97291666666666676</v>
      </c>
      <c r="C572" s="10">
        <v>40215022</v>
      </c>
      <c r="D572" t="s">
        <v>17053</v>
      </c>
      <c r="E572">
        <v>8860</v>
      </c>
      <c r="F572">
        <v>12</v>
      </c>
      <c r="G572" t="s">
        <v>17055</v>
      </c>
      <c r="H572" t="s">
        <v>44</v>
      </c>
    </row>
    <row r="573" spans="1:8" x14ac:dyDescent="0.25">
      <c r="A573" t="s">
        <v>17050</v>
      </c>
      <c r="B573" s="11">
        <v>0.97291666666666676</v>
      </c>
      <c r="C573" s="10">
        <v>35184932</v>
      </c>
      <c r="D573" t="s">
        <v>17053</v>
      </c>
      <c r="E573">
        <v>8860</v>
      </c>
      <c r="F573">
        <v>13</v>
      </c>
      <c r="G573" t="s">
        <v>17055</v>
      </c>
      <c r="H573" t="s">
        <v>44</v>
      </c>
    </row>
    <row r="574" spans="1:8" x14ac:dyDescent="0.25">
      <c r="A574" t="s">
        <v>17050</v>
      </c>
      <c r="B574" s="11">
        <v>0.97222222222222221</v>
      </c>
      <c r="C574" s="10">
        <v>136602158</v>
      </c>
      <c r="D574" t="s">
        <v>17053</v>
      </c>
      <c r="E574">
        <v>8860</v>
      </c>
      <c r="F574">
        <v>1</v>
      </c>
      <c r="G574" t="s">
        <v>17055</v>
      </c>
      <c r="H574" t="s">
        <v>44</v>
      </c>
    </row>
    <row r="575" spans="1:8" x14ac:dyDescent="0.25">
      <c r="A575" t="s">
        <v>17050</v>
      </c>
      <c r="B575" s="11">
        <v>0.97222222222222221</v>
      </c>
      <c r="C575" s="10">
        <v>37405594</v>
      </c>
      <c r="D575" t="s">
        <v>17053</v>
      </c>
      <c r="E575">
        <v>8860</v>
      </c>
      <c r="F575">
        <v>2</v>
      </c>
      <c r="G575" t="s">
        <v>17055</v>
      </c>
      <c r="H575" t="s">
        <v>44</v>
      </c>
    </row>
    <row r="576" spans="1:8" x14ac:dyDescent="0.25">
      <c r="A576" t="s">
        <v>17050</v>
      </c>
      <c r="B576" s="11">
        <v>0.97222222222222221</v>
      </c>
      <c r="C576" s="10">
        <v>32750458</v>
      </c>
      <c r="D576" t="s">
        <v>17053</v>
      </c>
      <c r="E576">
        <v>8860</v>
      </c>
      <c r="F576">
        <v>3</v>
      </c>
      <c r="G576" t="s">
        <v>17055</v>
      </c>
      <c r="H576" t="s">
        <v>44</v>
      </c>
    </row>
    <row r="577" spans="1:8" x14ac:dyDescent="0.25">
      <c r="A577" t="s">
        <v>17050</v>
      </c>
      <c r="B577" s="11">
        <v>0.97291666666666676</v>
      </c>
      <c r="C577" s="10">
        <v>32790326</v>
      </c>
      <c r="D577" t="s">
        <v>17053</v>
      </c>
      <c r="E577">
        <v>8860</v>
      </c>
      <c r="F577">
        <v>4</v>
      </c>
      <c r="G577" t="s">
        <v>17055</v>
      </c>
      <c r="H577" t="s">
        <v>44</v>
      </c>
    </row>
    <row r="578" spans="1:8" x14ac:dyDescent="0.25">
      <c r="A578" t="s">
        <v>17050</v>
      </c>
      <c r="B578" s="11">
        <v>0.97291666666666676</v>
      </c>
      <c r="C578" s="10">
        <v>33111563</v>
      </c>
      <c r="D578" t="s">
        <v>17053</v>
      </c>
      <c r="E578">
        <v>8860</v>
      </c>
      <c r="F578">
        <v>5</v>
      </c>
      <c r="G578" t="s">
        <v>17055</v>
      </c>
      <c r="H578" t="s">
        <v>44</v>
      </c>
    </row>
    <row r="579" spans="1:8" x14ac:dyDescent="0.25">
      <c r="A579" t="s">
        <v>17050</v>
      </c>
      <c r="B579" s="11">
        <v>0.97291666666666676</v>
      </c>
      <c r="C579" s="10">
        <v>33410676</v>
      </c>
      <c r="D579" t="s">
        <v>17053</v>
      </c>
      <c r="E579">
        <v>8860</v>
      </c>
      <c r="F579">
        <v>6</v>
      </c>
      <c r="G579" t="s">
        <v>17055</v>
      </c>
      <c r="H579" t="s">
        <v>44</v>
      </c>
    </row>
    <row r="580" spans="1:8" x14ac:dyDescent="0.25">
      <c r="A580" t="s">
        <v>17050</v>
      </c>
      <c r="B580" s="11">
        <v>0.97291666666666676</v>
      </c>
      <c r="C580" s="10">
        <v>32402305</v>
      </c>
      <c r="D580" t="s">
        <v>17053</v>
      </c>
      <c r="E580">
        <v>8860</v>
      </c>
      <c r="F580">
        <v>7</v>
      </c>
      <c r="G580" t="s">
        <v>17055</v>
      </c>
      <c r="H580" t="s">
        <v>44</v>
      </c>
    </row>
    <row r="581" spans="1:8" x14ac:dyDescent="0.25">
      <c r="A581" t="s">
        <v>17050</v>
      </c>
      <c r="B581" s="11">
        <v>0.97291666666666676</v>
      </c>
      <c r="C581" s="10">
        <v>4134424</v>
      </c>
      <c r="D581" t="s">
        <v>17053</v>
      </c>
      <c r="E581">
        <v>9150</v>
      </c>
      <c r="F581">
        <v>10</v>
      </c>
      <c r="G581" t="s">
        <v>17055</v>
      </c>
      <c r="H581" t="s">
        <v>44</v>
      </c>
    </row>
    <row r="582" spans="1:8" x14ac:dyDescent="0.25">
      <c r="A582" t="s">
        <v>17050</v>
      </c>
      <c r="B582" s="11">
        <v>0.97291666666666676</v>
      </c>
      <c r="C582" s="10">
        <v>4175169</v>
      </c>
      <c r="D582" t="s">
        <v>17053</v>
      </c>
      <c r="E582">
        <v>9150</v>
      </c>
      <c r="F582">
        <v>11</v>
      </c>
      <c r="G582" t="s">
        <v>17055</v>
      </c>
      <c r="H582" t="s">
        <v>44</v>
      </c>
    </row>
    <row r="583" spans="1:8" x14ac:dyDescent="0.25">
      <c r="A583" t="s">
        <v>17050</v>
      </c>
      <c r="B583" s="11">
        <v>0.97291666666666676</v>
      </c>
      <c r="C583" s="10">
        <v>4829200</v>
      </c>
      <c r="D583" t="s">
        <v>17053</v>
      </c>
      <c r="E583">
        <v>9150</v>
      </c>
      <c r="F583">
        <v>12</v>
      </c>
      <c r="G583" t="s">
        <v>17055</v>
      </c>
      <c r="H583" t="s">
        <v>44</v>
      </c>
    </row>
    <row r="584" spans="1:8" x14ac:dyDescent="0.25">
      <c r="A584" t="s">
        <v>17050</v>
      </c>
      <c r="B584" s="11">
        <v>0.97291666666666676</v>
      </c>
      <c r="C584" s="10">
        <v>4353472</v>
      </c>
      <c r="D584" t="s">
        <v>17053</v>
      </c>
      <c r="E584">
        <v>9150</v>
      </c>
      <c r="F584">
        <v>13</v>
      </c>
      <c r="G584" t="s">
        <v>17055</v>
      </c>
      <c r="H584" t="s">
        <v>44</v>
      </c>
    </row>
    <row r="585" spans="1:8" x14ac:dyDescent="0.25">
      <c r="A585" t="s">
        <v>17050</v>
      </c>
      <c r="B585" s="11">
        <v>0.97291666666666676</v>
      </c>
      <c r="C585" s="10">
        <v>16885533</v>
      </c>
      <c r="D585" t="s">
        <v>17053</v>
      </c>
      <c r="E585">
        <v>9150</v>
      </c>
      <c r="F585">
        <v>1</v>
      </c>
      <c r="G585" t="s">
        <v>17055</v>
      </c>
      <c r="H585" t="s">
        <v>44</v>
      </c>
    </row>
    <row r="586" spans="1:8" x14ac:dyDescent="0.25">
      <c r="A586" t="s">
        <v>17050</v>
      </c>
      <c r="B586" s="11">
        <v>0.97291666666666676</v>
      </c>
      <c r="C586" s="10">
        <v>6740730</v>
      </c>
      <c r="D586" t="s">
        <v>17053</v>
      </c>
      <c r="E586">
        <v>9150</v>
      </c>
      <c r="F586">
        <v>2</v>
      </c>
      <c r="G586" t="s">
        <v>17055</v>
      </c>
      <c r="H586" t="s">
        <v>44</v>
      </c>
    </row>
    <row r="587" spans="1:8" x14ac:dyDescent="0.25">
      <c r="A587" t="s">
        <v>17050</v>
      </c>
      <c r="B587" s="11">
        <v>0.97291666666666676</v>
      </c>
      <c r="C587" s="10">
        <v>4609333</v>
      </c>
      <c r="D587" t="s">
        <v>17053</v>
      </c>
      <c r="E587">
        <v>9150</v>
      </c>
      <c r="F587">
        <v>3</v>
      </c>
      <c r="G587" t="s">
        <v>17055</v>
      </c>
      <c r="H587" t="s">
        <v>44</v>
      </c>
    </row>
    <row r="588" spans="1:8" x14ac:dyDescent="0.25">
      <c r="A588" t="s">
        <v>17050</v>
      </c>
      <c r="B588" s="11">
        <v>0.97291666666666676</v>
      </c>
      <c r="C588" s="10">
        <v>4523105</v>
      </c>
      <c r="D588" t="s">
        <v>17053</v>
      </c>
      <c r="E588">
        <v>9150</v>
      </c>
      <c r="F588">
        <v>4</v>
      </c>
      <c r="G588" t="s">
        <v>17055</v>
      </c>
      <c r="H588" t="s">
        <v>44</v>
      </c>
    </row>
    <row r="589" spans="1:8" x14ac:dyDescent="0.25">
      <c r="A589" t="s">
        <v>17050</v>
      </c>
      <c r="B589" s="11">
        <v>0.97291666666666676</v>
      </c>
      <c r="C589" s="10">
        <v>4330346</v>
      </c>
      <c r="D589" t="s">
        <v>17053</v>
      </c>
      <c r="E589">
        <v>9150</v>
      </c>
      <c r="F589">
        <v>5</v>
      </c>
      <c r="G589" t="s">
        <v>17055</v>
      </c>
      <c r="H589" t="s">
        <v>44</v>
      </c>
    </row>
    <row r="590" spans="1:8" x14ac:dyDescent="0.25">
      <c r="A590" t="s">
        <v>17050</v>
      </c>
      <c r="B590" s="11">
        <v>0.97291666666666676</v>
      </c>
      <c r="C590" s="10">
        <v>4221851</v>
      </c>
      <c r="D590" t="s">
        <v>17053</v>
      </c>
      <c r="E590">
        <v>9150</v>
      </c>
      <c r="F590">
        <v>6</v>
      </c>
      <c r="G590" t="s">
        <v>17055</v>
      </c>
      <c r="H590" t="s">
        <v>44</v>
      </c>
    </row>
    <row r="591" spans="1:8" x14ac:dyDescent="0.25">
      <c r="A591" t="s">
        <v>17050</v>
      </c>
      <c r="B591" s="11">
        <v>0.97291666666666676</v>
      </c>
      <c r="C591" s="10">
        <v>4048862</v>
      </c>
      <c r="D591" t="s">
        <v>17053</v>
      </c>
      <c r="E591">
        <v>9150</v>
      </c>
      <c r="F591">
        <v>7</v>
      </c>
      <c r="G591" t="s">
        <v>17055</v>
      </c>
      <c r="H591" t="s">
        <v>44</v>
      </c>
    </row>
    <row r="592" spans="1:8" x14ac:dyDescent="0.25">
      <c r="A592" t="s">
        <v>17050</v>
      </c>
      <c r="B592" s="11">
        <v>0.97291666666666676</v>
      </c>
      <c r="C592" s="10">
        <v>4053636</v>
      </c>
      <c r="D592" t="s">
        <v>17053</v>
      </c>
      <c r="E592">
        <v>9150</v>
      </c>
      <c r="F592">
        <v>8</v>
      </c>
      <c r="G592" t="s">
        <v>17055</v>
      </c>
      <c r="H592" t="s">
        <v>44</v>
      </c>
    </row>
    <row r="593" spans="1:8" x14ac:dyDescent="0.25">
      <c r="A593" t="s">
        <v>17050</v>
      </c>
      <c r="B593" s="11">
        <v>0.97291666666666676</v>
      </c>
      <c r="C593" s="10">
        <v>4080240</v>
      </c>
      <c r="D593" t="s">
        <v>17053</v>
      </c>
      <c r="E593">
        <v>9150</v>
      </c>
      <c r="F593">
        <v>9</v>
      </c>
      <c r="G593" t="s">
        <v>17055</v>
      </c>
      <c r="H593" t="s">
        <v>44</v>
      </c>
    </row>
    <row r="594" spans="1:8" x14ac:dyDescent="0.25">
      <c r="A594" t="s">
        <v>17050</v>
      </c>
      <c r="B594" s="11">
        <v>0.97430555555555554</v>
      </c>
      <c r="C594" s="10">
        <v>64698472</v>
      </c>
      <c r="D594" t="s">
        <v>17053</v>
      </c>
      <c r="E594">
        <v>9270</v>
      </c>
      <c r="F594">
        <v>12</v>
      </c>
      <c r="G594" t="s">
        <v>17055</v>
      </c>
      <c r="H594" t="s">
        <v>44</v>
      </c>
    </row>
    <row r="595" spans="1:8" x14ac:dyDescent="0.25">
      <c r="A595" t="s">
        <v>17050</v>
      </c>
      <c r="B595" s="11">
        <v>0.97430555555555554</v>
      </c>
      <c r="C595" s="10">
        <v>63946058</v>
      </c>
      <c r="D595" t="s">
        <v>17053</v>
      </c>
      <c r="E595">
        <v>9270</v>
      </c>
      <c r="F595">
        <v>13</v>
      </c>
      <c r="G595" t="s">
        <v>17055</v>
      </c>
      <c r="H595" t="s">
        <v>44</v>
      </c>
    </row>
    <row r="596" spans="1:8" x14ac:dyDescent="0.25">
      <c r="A596" t="s">
        <v>17050</v>
      </c>
      <c r="B596" s="11">
        <v>0.97361111111111109</v>
      </c>
      <c r="C596" s="10">
        <v>93925546</v>
      </c>
      <c r="D596" t="s">
        <v>17053</v>
      </c>
      <c r="E596">
        <v>9270</v>
      </c>
      <c r="F596">
        <v>1</v>
      </c>
      <c r="G596" t="s">
        <v>17055</v>
      </c>
      <c r="H596" t="s">
        <v>44</v>
      </c>
    </row>
    <row r="597" spans="1:8" x14ac:dyDescent="0.25">
      <c r="A597" t="s">
        <v>17050</v>
      </c>
      <c r="B597" s="11">
        <v>0.97361111111111109</v>
      </c>
      <c r="C597" s="10">
        <v>60546447</v>
      </c>
      <c r="D597" t="s">
        <v>17053</v>
      </c>
      <c r="E597">
        <v>9270</v>
      </c>
      <c r="F597">
        <v>2</v>
      </c>
      <c r="G597" t="s">
        <v>17055</v>
      </c>
      <c r="H597" t="s">
        <v>44</v>
      </c>
    </row>
    <row r="598" spans="1:8" x14ac:dyDescent="0.25">
      <c r="A598" t="s">
        <v>17050</v>
      </c>
      <c r="B598" s="11">
        <v>0.97361111111111109</v>
      </c>
      <c r="C598" s="10">
        <v>59511167</v>
      </c>
      <c r="D598" t="s">
        <v>17053</v>
      </c>
      <c r="E598">
        <v>9270</v>
      </c>
      <c r="F598">
        <v>3</v>
      </c>
      <c r="G598" t="s">
        <v>17055</v>
      </c>
      <c r="H598" t="s">
        <v>44</v>
      </c>
    </row>
    <row r="599" spans="1:8" x14ac:dyDescent="0.25">
      <c r="A599" t="s">
        <v>17050</v>
      </c>
      <c r="B599" s="11">
        <v>0.97361111111111109</v>
      </c>
      <c r="C599" s="10">
        <v>59828526</v>
      </c>
      <c r="D599" t="s">
        <v>17053</v>
      </c>
      <c r="E599">
        <v>9270</v>
      </c>
      <c r="F599">
        <v>4</v>
      </c>
      <c r="G599" t="s">
        <v>17055</v>
      </c>
      <c r="H599" t="s">
        <v>44</v>
      </c>
    </row>
    <row r="600" spans="1:8" x14ac:dyDescent="0.25">
      <c r="A600" t="s">
        <v>17050</v>
      </c>
      <c r="B600" s="11">
        <v>0.97430555555555554</v>
      </c>
      <c r="C600" s="10">
        <v>60600373</v>
      </c>
      <c r="D600" t="s">
        <v>17053</v>
      </c>
      <c r="E600">
        <v>9270</v>
      </c>
      <c r="F600">
        <v>5</v>
      </c>
      <c r="G600" t="s">
        <v>17055</v>
      </c>
      <c r="H600" t="s">
        <v>44</v>
      </c>
    </row>
    <row r="601" spans="1:8" x14ac:dyDescent="0.25">
      <c r="A601" t="s">
        <v>17050</v>
      </c>
      <c r="B601" s="11">
        <v>0.97430555555555554</v>
      </c>
      <c r="C601" s="10">
        <v>61256312</v>
      </c>
      <c r="D601" t="s">
        <v>17053</v>
      </c>
      <c r="E601">
        <v>9270</v>
      </c>
      <c r="F601">
        <v>6</v>
      </c>
      <c r="G601" t="s">
        <v>17055</v>
      </c>
      <c r="H601" t="s">
        <v>44</v>
      </c>
    </row>
    <row r="602" spans="1:8" x14ac:dyDescent="0.25">
      <c r="A602" t="s">
        <v>17050</v>
      </c>
      <c r="B602" s="11">
        <v>0.97430555555555554</v>
      </c>
      <c r="C602" s="10">
        <v>59398593</v>
      </c>
      <c r="D602" t="s">
        <v>17053</v>
      </c>
      <c r="E602">
        <v>9270</v>
      </c>
      <c r="F602">
        <v>7</v>
      </c>
      <c r="G602" t="s">
        <v>17055</v>
      </c>
      <c r="H602" t="s">
        <v>44</v>
      </c>
    </row>
    <row r="603" spans="1:8" x14ac:dyDescent="0.25">
      <c r="A603" t="s">
        <v>17050</v>
      </c>
      <c r="B603" s="11">
        <v>0.97499999999999998</v>
      </c>
      <c r="C603" s="10">
        <v>2591039</v>
      </c>
      <c r="D603" t="s">
        <v>17053</v>
      </c>
      <c r="E603">
        <v>9370</v>
      </c>
      <c r="F603">
        <v>10</v>
      </c>
      <c r="G603" t="s">
        <v>17055</v>
      </c>
      <c r="H603" t="s">
        <v>44</v>
      </c>
    </row>
    <row r="604" spans="1:8" x14ac:dyDescent="0.25">
      <c r="A604" t="s">
        <v>17050</v>
      </c>
      <c r="B604" s="11">
        <v>0.97499999999999998</v>
      </c>
      <c r="C604" s="10">
        <v>2607761</v>
      </c>
      <c r="D604" t="s">
        <v>17053</v>
      </c>
      <c r="E604">
        <v>9370</v>
      </c>
      <c r="F604">
        <v>11</v>
      </c>
      <c r="G604" t="s">
        <v>17055</v>
      </c>
      <c r="H604" t="s">
        <v>44</v>
      </c>
    </row>
    <row r="605" spans="1:8" x14ac:dyDescent="0.25">
      <c r="A605" t="s">
        <v>17050</v>
      </c>
      <c r="B605" s="11">
        <v>0.97499999999999998</v>
      </c>
      <c r="C605" s="10">
        <v>2600049</v>
      </c>
      <c r="D605" t="s">
        <v>17053</v>
      </c>
      <c r="E605">
        <v>9370</v>
      </c>
      <c r="F605">
        <v>12</v>
      </c>
      <c r="G605" t="s">
        <v>17055</v>
      </c>
      <c r="H605" t="s">
        <v>44</v>
      </c>
    </row>
    <row r="606" spans="1:8" x14ac:dyDescent="0.25">
      <c r="A606" t="s">
        <v>17050</v>
      </c>
      <c r="B606" s="11">
        <v>0.97430555555555554</v>
      </c>
      <c r="C606" s="10">
        <v>3781811</v>
      </c>
      <c r="D606" t="s">
        <v>17053</v>
      </c>
      <c r="E606">
        <v>9370</v>
      </c>
      <c r="F606">
        <v>1</v>
      </c>
      <c r="G606" t="s">
        <v>17055</v>
      </c>
      <c r="H606" t="s">
        <v>44</v>
      </c>
    </row>
    <row r="607" spans="1:8" x14ac:dyDescent="0.25">
      <c r="A607" t="s">
        <v>17050</v>
      </c>
      <c r="B607" s="11">
        <v>0.97430555555555554</v>
      </c>
      <c r="C607" s="10">
        <v>2647274</v>
      </c>
      <c r="D607" t="s">
        <v>17053</v>
      </c>
      <c r="E607">
        <v>9370</v>
      </c>
      <c r="F607">
        <v>2</v>
      </c>
      <c r="G607" t="s">
        <v>17055</v>
      </c>
      <c r="H607" t="s">
        <v>44</v>
      </c>
    </row>
    <row r="608" spans="1:8" x14ac:dyDescent="0.25">
      <c r="A608" t="s">
        <v>17050</v>
      </c>
      <c r="B608" s="11">
        <v>0.97430555555555554</v>
      </c>
      <c r="C608" s="10">
        <v>2591800</v>
      </c>
      <c r="D608" t="s">
        <v>17053</v>
      </c>
      <c r="E608">
        <v>9370</v>
      </c>
      <c r="F608">
        <v>3</v>
      </c>
      <c r="G608" t="s">
        <v>17055</v>
      </c>
      <c r="H608" t="s">
        <v>44</v>
      </c>
    </row>
    <row r="609" spans="1:8" x14ac:dyDescent="0.25">
      <c r="A609" t="s">
        <v>17050</v>
      </c>
      <c r="B609" s="11">
        <v>0.97430555555555554</v>
      </c>
      <c r="C609" s="10">
        <v>2607401</v>
      </c>
      <c r="D609" t="s">
        <v>17053</v>
      </c>
      <c r="E609">
        <v>9370</v>
      </c>
      <c r="F609">
        <v>4</v>
      </c>
      <c r="G609" t="s">
        <v>17055</v>
      </c>
      <c r="H609" t="s">
        <v>44</v>
      </c>
    </row>
    <row r="610" spans="1:8" x14ac:dyDescent="0.25">
      <c r="A610" t="s">
        <v>17050</v>
      </c>
      <c r="B610" s="11">
        <v>0.97430555555555554</v>
      </c>
      <c r="C610" s="10">
        <v>2611119</v>
      </c>
      <c r="D610" t="s">
        <v>17053</v>
      </c>
      <c r="E610">
        <v>9370</v>
      </c>
      <c r="F610">
        <v>5</v>
      </c>
      <c r="G610" t="s">
        <v>17055</v>
      </c>
      <c r="H610" t="s">
        <v>44</v>
      </c>
    </row>
    <row r="611" spans="1:8" x14ac:dyDescent="0.25">
      <c r="A611" t="s">
        <v>17050</v>
      </c>
      <c r="B611" s="11">
        <v>0.97430555555555554</v>
      </c>
      <c r="C611" s="10">
        <v>2620979</v>
      </c>
      <c r="D611" t="s">
        <v>17053</v>
      </c>
      <c r="E611">
        <v>9370</v>
      </c>
      <c r="F611">
        <v>6</v>
      </c>
      <c r="G611" t="s">
        <v>17055</v>
      </c>
      <c r="H611" t="s">
        <v>44</v>
      </c>
    </row>
    <row r="612" spans="1:8" x14ac:dyDescent="0.25">
      <c r="A612" t="s">
        <v>17050</v>
      </c>
      <c r="B612" s="11">
        <v>0.97430555555555554</v>
      </c>
      <c r="C612" s="10">
        <v>2560006</v>
      </c>
      <c r="D612" t="s">
        <v>17053</v>
      </c>
      <c r="E612">
        <v>9370</v>
      </c>
      <c r="F612">
        <v>7</v>
      </c>
      <c r="G612" t="s">
        <v>17055</v>
      </c>
      <c r="H612" t="s">
        <v>44</v>
      </c>
    </row>
    <row r="613" spans="1:8" x14ac:dyDescent="0.25">
      <c r="A613" t="s">
        <v>17050</v>
      </c>
      <c r="B613" s="11">
        <v>0.97430555555555554</v>
      </c>
      <c r="C613" s="10">
        <v>2561015</v>
      </c>
      <c r="D613" t="s">
        <v>17053</v>
      </c>
      <c r="E613">
        <v>9370</v>
      </c>
      <c r="F613">
        <v>8</v>
      </c>
      <c r="G613" t="s">
        <v>17055</v>
      </c>
      <c r="H613" t="s">
        <v>44</v>
      </c>
    </row>
    <row r="614" spans="1:8" x14ac:dyDescent="0.25">
      <c r="A614" t="s">
        <v>17050</v>
      </c>
      <c r="B614" s="11">
        <v>0.97499999999999998</v>
      </c>
      <c r="C614" s="10">
        <v>2580557</v>
      </c>
      <c r="D614" t="s">
        <v>17053</v>
      </c>
      <c r="E614">
        <v>9370</v>
      </c>
      <c r="F614">
        <v>9</v>
      </c>
      <c r="G614" t="s">
        <v>17055</v>
      </c>
      <c r="H614" t="s">
        <v>44</v>
      </c>
    </row>
    <row r="615" spans="1:8" x14ac:dyDescent="0.25">
      <c r="A615" t="s">
        <v>17050</v>
      </c>
      <c r="B615" s="11">
        <v>0.97499999999999998</v>
      </c>
      <c r="C615" s="10">
        <v>3391737</v>
      </c>
      <c r="D615" t="s">
        <v>17053</v>
      </c>
      <c r="E615">
        <v>9600</v>
      </c>
      <c r="F615">
        <v>10</v>
      </c>
      <c r="G615" t="s">
        <v>17055</v>
      </c>
      <c r="H615" t="s">
        <v>44</v>
      </c>
    </row>
    <row r="616" spans="1:8" x14ac:dyDescent="0.25">
      <c r="A616" t="s">
        <v>17050</v>
      </c>
      <c r="B616" s="11">
        <v>0.97499999999999998</v>
      </c>
      <c r="C616" s="10">
        <v>3416672</v>
      </c>
      <c r="D616" t="s">
        <v>17053</v>
      </c>
      <c r="E616">
        <v>9600</v>
      </c>
      <c r="F616">
        <v>11</v>
      </c>
      <c r="G616" t="s">
        <v>17055</v>
      </c>
      <c r="H616" t="s">
        <v>44</v>
      </c>
    </row>
    <row r="617" spans="1:8" x14ac:dyDescent="0.25">
      <c r="A617" t="s">
        <v>17050</v>
      </c>
      <c r="B617" s="11">
        <v>0.97499999999999998</v>
      </c>
      <c r="C617" s="10">
        <v>3457507</v>
      </c>
      <c r="D617" t="s">
        <v>17053</v>
      </c>
      <c r="E617">
        <v>9600</v>
      </c>
      <c r="F617">
        <v>12</v>
      </c>
      <c r="G617" t="s">
        <v>17055</v>
      </c>
      <c r="H617" t="s">
        <v>44</v>
      </c>
    </row>
    <row r="618" spans="1:8" x14ac:dyDescent="0.25">
      <c r="A618" t="s">
        <v>17050</v>
      </c>
      <c r="B618" s="11">
        <v>0.97499999999999998</v>
      </c>
      <c r="C618" s="10">
        <v>5996107</v>
      </c>
      <c r="D618" t="s">
        <v>17053</v>
      </c>
      <c r="E618">
        <v>9600</v>
      </c>
      <c r="F618">
        <v>1</v>
      </c>
      <c r="G618" t="s">
        <v>17055</v>
      </c>
      <c r="H618" t="s">
        <v>44</v>
      </c>
    </row>
    <row r="619" spans="1:8" x14ac:dyDescent="0.25">
      <c r="A619" t="s">
        <v>17050</v>
      </c>
      <c r="B619" s="11">
        <v>0.97499999999999998</v>
      </c>
      <c r="C619" s="10">
        <v>3541423</v>
      </c>
      <c r="D619" t="s">
        <v>17053</v>
      </c>
      <c r="E619">
        <v>9600</v>
      </c>
      <c r="F619">
        <v>2</v>
      </c>
      <c r="G619" t="s">
        <v>17055</v>
      </c>
      <c r="H619" t="s">
        <v>44</v>
      </c>
    </row>
    <row r="620" spans="1:8" x14ac:dyDescent="0.25">
      <c r="A620" t="s">
        <v>17050</v>
      </c>
      <c r="B620" s="11">
        <v>0.97499999999999998</v>
      </c>
      <c r="C620" s="10">
        <v>3409974</v>
      </c>
      <c r="D620" t="s">
        <v>17053</v>
      </c>
      <c r="E620">
        <v>9600</v>
      </c>
      <c r="F620">
        <v>3</v>
      </c>
      <c r="G620" t="s">
        <v>17055</v>
      </c>
      <c r="H620" t="s">
        <v>44</v>
      </c>
    </row>
    <row r="621" spans="1:8" x14ac:dyDescent="0.25">
      <c r="A621" t="s">
        <v>17050</v>
      </c>
      <c r="B621" s="11">
        <v>0.97499999999999998</v>
      </c>
      <c r="C621" s="10">
        <v>3427477</v>
      </c>
      <c r="D621" t="s">
        <v>17053</v>
      </c>
      <c r="E621">
        <v>9600</v>
      </c>
      <c r="F621">
        <v>4</v>
      </c>
      <c r="G621" t="s">
        <v>17055</v>
      </c>
      <c r="H621" t="s">
        <v>44</v>
      </c>
    </row>
    <row r="622" spans="1:8" x14ac:dyDescent="0.25">
      <c r="A622" t="s">
        <v>17050</v>
      </c>
      <c r="B622" s="11">
        <v>0.97499999999999998</v>
      </c>
      <c r="C622" s="10">
        <v>3428486</v>
      </c>
      <c r="D622" t="s">
        <v>17053</v>
      </c>
      <c r="E622">
        <v>9600</v>
      </c>
      <c r="F622">
        <v>5</v>
      </c>
      <c r="G622" t="s">
        <v>17055</v>
      </c>
      <c r="H622" t="s">
        <v>44</v>
      </c>
    </row>
    <row r="623" spans="1:8" x14ac:dyDescent="0.25">
      <c r="A623" t="s">
        <v>17050</v>
      </c>
      <c r="B623" s="11">
        <v>0.97499999999999998</v>
      </c>
      <c r="C623" s="10">
        <v>3428940</v>
      </c>
      <c r="D623" t="s">
        <v>17053</v>
      </c>
      <c r="E623">
        <v>9600</v>
      </c>
      <c r="F623">
        <v>6</v>
      </c>
      <c r="G623" t="s">
        <v>17055</v>
      </c>
      <c r="H623" t="s">
        <v>44</v>
      </c>
    </row>
    <row r="624" spans="1:8" x14ac:dyDescent="0.25">
      <c r="A624" t="s">
        <v>17050</v>
      </c>
      <c r="B624" s="11">
        <v>0.97499999999999998</v>
      </c>
      <c r="C624" s="10">
        <v>3345211</v>
      </c>
      <c r="D624" t="s">
        <v>17053</v>
      </c>
      <c r="E624">
        <v>9600</v>
      </c>
      <c r="F624">
        <v>7</v>
      </c>
      <c r="G624" t="s">
        <v>17055</v>
      </c>
      <c r="H624" t="s">
        <v>44</v>
      </c>
    </row>
    <row r="625" spans="1:8" x14ac:dyDescent="0.25">
      <c r="A625" t="s">
        <v>17050</v>
      </c>
      <c r="B625" s="11">
        <v>0.97499999999999998</v>
      </c>
      <c r="C625" s="10">
        <v>3345770</v>
      </c>
      <c r="D625" t="s">
        <v>17053</v>
      </c>
      <c r="E625">
        <v>9600</v>
      </c>
      <c r="F625">
        <v>8</v>
      </c>
      <c r="G625" t="s">
        <v>17055</v>
      </c>
      <c r="H625" t="s">
        <v>44</v>
      </c>
    </row>
    <row r="626" spans="1:8" x14ac:dyDescent="0.25">
      <c r="A626" t="s">
        <v>17050</v>
      </c>
      <c r="B626" s="11">
        <v>0.97499999999999998</v>
      </c>
      <c r="C626" s="10">
        <v>3369074</v>
      </c>
      <c r="D626" t="s">
        <v>17053</v>
      </c>
      <c r="E626">
        <v>9600</v>
      </c>
      <c r="F626">
        <v>9</v>
      </c>
      <c r="G626" t="s">
        <v>17055</v>
      </c>
      <c r="H626" t="s">
        <v>44</v>
      </c>
    </row>
    <row r="627" spans="1:8" x14ac:dyDescent="0.25">
      <c r="A627" t="s">
        <v>17050</v>
      </c>
      <c r="B627" s="11">
        <v>0.97499999999999998</v>
      </c>
      <c r="C627" s="10">
        <v>4146591</v>
      </c>
      <c r="D627" t="s">
        <v>17053</v>
      </c>
      <c r="E627">
        <v>9660</v>
      </c>
      <c r="F627">
        <v>10</v>
      </c>
      <c r="G627" t="s">
        <v>17055</v>
      </c>
      <c r="H627" t="s">
        <v>44</v>
      </c>
    </row>
    <row r="628" spans="1:8" x14ac:dyDescent="0.25">
      <c r="A628" t="s">
        <v>17050</v>
      </c>
      <c r="B628" s="11">
        <v>0.97499999999999998</v>
      </c>
      <c r="C628" s="10">
        <v>4177001</v>
      </c>
      <c r="D628" t="s">
        <v>17053</v>
      </c>
      <c r="E628">
        <v>9660</v>
      </c>
      <c r="F628">
        <v>11</v>
      </c>
      <c r="G628" t="s">
        <v>17055</v>
      </c>
      <c r="H628" t="s">
        <v>44</v>
      </c>
    </row>
    <row r="629" spans="1:8" x14ac:dyDescent="0.25">
      <c r="A629" t="s">
        <v>17050</v>
      </c>
      <c r="B629" s="11">
        <v>0.97499999999999998</v>
      </c>
      <c r="C629" s="10">
        <v>4193758</v>
      </c>
      <c r="D629" t="s">
        <v>17053</v>
      </c>
      <c r="E629">
        <v>9660</v>
      </c>
      <c r="F629">
        <v>12</v>
      </c>
      <c r="G629" t="s">
        <v>17055</v>
      </c>
      <c r="H629" t="s">
        <v>44</v>
      </c>
    </row>
    <row r="630" spans="1:8" x14ac:dyDescent="0.25">
      <c r="A630" t="s">
        <v>17050</v>
      </c>
      <c r="B630" s="11">
        <v>0.97499999999999998</v>
      </c>
      <c r="C630" s="10">
        <v>4938368</v>
      </c>
      <c r="D630" t="s">
        <v>17053</v>
      </c>
      <c r="E630">
        <v>9660</v>
      </c>
      <c r="F630">
        <v>1</v>
      </c>
      <c r="G630" t="s">
        <v>17055</v>
      </c>
      <c r="H630" t="s">
        <v>44</v>
      </c>
    </row>
    <row r="631" spans="1:8" x14ac:dyDescent="0.25">
      <c r="A631" t="s">
        <v>17050</v>
      </c>
      <c r="B631" s="11">
        <v>0.97499999999999998</v>
      </c>
      <c r="C631" s="10">
        <v>4179055</v>
      </c>
      <c r="D631" t="s">
        <v>17053</v>
      </c>
      <c r="E631">
        <v>9660</v>
      </c>
      <c r="F631">
        <v>2</v>
      </c>
      <c r="G631" t="s">
        <v>17055</v>
      </c>
      <c r="H631" t="s">
        <v>44</v>
      </c>
    </row>
    <row r="632" spans="1:8" x14ac:dyDescent="0.25">
      <c r="A632" t="s">
        <v>17050</v>
      </c>
      <c r="B632" s="11">
        <v>0.97499999999999998</v>
      </c>
      <c r="C632" s="10">
        <v>4123861</v>
      </c>
      <c r="D632" t="s">
        <v>17053</v>
      </c>
      <c r="E632">
        <v>9660</v>
      </c>
      <c r="F632">
        <v>3</v>
      </c>
      <c r="G632" t="s">
        <v>17055</v>
      </c>
      <c r="H632" t="s">
        <v>44</v>
      </c>
    </row>
    <row r="633" spans="1:8" x14ac:dyDescent="0.25">
      <c r="A633" t="s">
        <v>17050</v>
      </c>
      <c r="B633" s="11">
        <v>0.97499999999999998</v>
      </c>
      <c r="C633" s="10">
        <v>4147801</v>
      </c>
      <c r="D633" t="s">
        <v>17053</v>
      </c>
      <c r="E633">
        <v>9660</v>
      </c>
      <c r="F633">
        <v>4</v>
      </c>
      <c r="G633" t="s">
        <v>17055</v>
      </c>
      <c r="H633" t="s">
        <v>44</v>
      </c>
    </row>
    <row r="634" spans="1:8" x14ac:dyDescent="0.25">
      <c r="A634" t="s">
        <v>17050</v>
      </c>
      <c r="B634" s="11">
        <v>0.97499999999999998</v>
      </c>
      <c r="C634" s="10">
        <v>4168101</v>
      </c>
      <c r="D634" t="s">
        <v>17053</v>
      </c>
      <c r="E634">
        <v>9660</v>
      </c>
      <c r="F634">
        <v>5</v>
      </c>
      <c r="G634" t="s">
        <v>17055</v>
      </c>
      <c r="H634" t="s">
        <v>44</v>
      </c>
    </row>
    <row r="635" spans="1:8" x14ac:dyDescent="0.25">
      <c r="A635" t="s">
        <v>17050</v>
      </c>
      <c r="B635" s="11">
        <v>0.97499999999999998</v>
      </c>
      <c r="C635" s="10">
        <v>4178873</v>
      </c>
      <c r="D635" t="s">
        <v>17053</v>
      </c>
      <c r="E635">
        <v>9660</v>
      </c>
      <c r="F635">
        <v>6</v>
      </c>
      <c r="G635" t="s">
        <v>17055</v>
      </c>
      <c r="H635" t="s">
        <v>44</v>
      </c>
    </row>
    <row r="636" spans="1:8" x14ac:dyDescent="0.25">
      <c r="A636" t="s">
        <v>17050</v>
      </c>
      <c r="B636" s="11">
        <v>0.97499999999999998</v>
      </c>
      <c r="C636" s="10">
        <v>4089872</v>
      </c>
      <c r="D636" t="s">
        <v>17053</v>
      </c>
      <c r="E636">
        <v>9660</v>
      </c>
      <c r="F636">
        <v>7</v>
      </c>
      <c r="G636" t="s">
        <v>17055</v>
      </c>
      <c r="H636" t="s">
        <v>44</v>
      </c>
    </row>
    <row r="637" spans="1:8" x14ac:dyDescent="0.25">
      <c r="A637" t="s">
        <v>17050</v>
      </c>
      <c r="B637" s="11">
        <v>0.97499999999999998</v>
      </c>
      <c r="C637" s="10">
        <v>4091889</v>
      </c>
      <c r="D637" t="s">
        <v>17053</v>
      </c>
      <c r="E637">
        <v>9660</v>
      </c>
      <c r="F637">
        <v>8</v>
      </c>
      <c r="G637" t="s">
        <v>17055</v>
      </c>
      <c r="H637" t="s">
        <v>44</v>
      </c>
    </row>
    <row r="638" spans="1:8" x14ac:dyDescent="0.25">
      <c r="A638" t="s">
        <v>17050</v>
      </c>
      <c r="B638" s="11">
        <v>0.97499999999999998</v>
      </c>
      <c r="C638" s="10">
        <v>4118228</v>
      </c>
      <c r="D638" t="s">
        <v>17053</v>
      </c>
      <c r="E638">
        <v>9660</v>
      </c>
      <c r="F638">
        <v>9</v>
      </c>
      <c r="G638" t="s">
        <v>17055</v>
      </c>
      <c r="H638" t="s">
        <v>44</v>
      </c>
    </row>
    <row r="639" spans="1:8" x14ac:dyDescent="0.25">
      <c r="A639" t="s">
        <v>17050</v>
      </c>
      <c r="B639" s="11">
        <v>0.97499999999999998</v>
      </c>
      <c r="C639" s="10">
        <v>4610208</v>
      </c>
      <c r="D639" t="s">
        <v>17053</v>
      </c>
      <c r="E639">
        <v>9760</v>
      </c>
      <c r="F639">
        <v>10</v>
      </c>
      <c r="G639" t="s">
        <v>17055</v>
      </c>
      <c r="H639" t="s">
        <v>44</v>
      </c>
    </row>
    <row r="640" spans="1:8" x14ac:dyDescent="0.25">
      <c r="A640" t="s">
        <v>17050</v>
      </c>
      <c r="B640" s="11">
        <v>0.97499999999999998</v>
      </c>
      <c r="C640" s="10">
        <v>4638730</v>
      </c>
      <c r="D640" t="s">
        <v>17053</v>
      </c>
      <c r="E640">
        <v>9760</v>
      </c>
      <c r="F640">
        <v>11</v>
      </c>
      <c r="G640" t="s">
        <v>17055</v>
      </c>
      <c r="H640" t="s">
        <v>44</v>
      </c>
    </row>
    <row r="641" spans="1:8" x14ac:dyDescent="0.25">
      <c r="A641" t="s">
        <v>17050</v>
      </c>
      <c r="B641" s="11">
        <v>0.97499999999999998</v>
      </c>
      <c r="C641" s="10">
        <v>4666545</v>
      </c>
      <c r="D641" t="s">
        <v>17053</v>
      </c>
      <c r="E641">
        <v>9760</v>
      </c>
      <c r="F641">
        <v>12</v>
      </c>
      <c r="G641" t="s">
        <v>17055</v>
      </c>
      <c r="H641" t="s">
        <v>44</v>
      </c>
    </row>
    <row r="642" spans="1:8" x14ac:dyDescent="0.25">
      <c r="A642" t="s">
        <v>17050</v>
      </c>
      <c r="B642" s="11">
        <v>0.97499999999999998</v>
      </c>
      <c r="C642" s="10">
        <v>4671573</v>
      </c>
      <c r="D642" t="s">
        <v>17053</v>
      </c>
      <c r="E642">
        <v>9760</v>
      </c>
      <c r="F642">
        <v>13</v>
      </c>
      <c r="G642" t="s">
        <v>17055</v>
      </c>
      <c r="H642" t="s">
        <v>44</v>
      </c>
    </row>
    <row r="643" spans="1:8" x14ac:dyDescent="0.25">
      <c r="A643" t="s">
        <v>17050</v>
      </c>
      <c r="B643" s="11">
        <v>0.97499999999999998</v>
      </c>
      <c r="C643" s="10">
        <v>5569373</v>
      </c>
      <c r="D643" t="s">
        <v>17053</v>
      </c>
      <c r="E643">
        <v>9760</v>
      </c>
      <c r="F643">
        <v>1</v>
      </c>
      <c r="G643" t="s">
        <v>17055</v>
      </c>
      <c r="H643" t="s">
        <v>44</v>
      </c>
    </row>
    <row r="644" spans="1:8" x14ac:dyDescent="0.25">
      <c r="A644" t="s">
        <v>17050</v>
      </c>
      <c r="B644" s="11">
        <v>0.97499999999999998</v>
      </c>
      <c r="C644" s="10">
        <v>4619579</v>
      </c>
      <c r="D644" t="s">
        <v>17053</v>
      </c>
      <c r="E644">
        <v>9760</v>
      </c>
      <c r="F644">
        <v>2</v>
      </c>
      <c r="G644" t="s">
        <v>17055</v>
      </c>
      <c r="H644" t="s">
        <v>44</v>
      </c>
    </row>
    <row r="645" spans="1:8" x14ac:dyDescent="0.25">
      <c r="A645" t="s">
        <v>17050</v>
      </c>
      <c r="B645" s="11">
        <v>0.97499999999999998</v>
      </c>
      <c r="C645" s="10">
        <v>4566491</v>
      </c>
      <c r="D645" t="s">
        <v>17053</v>
      </c>
      <c r="E645">
        <v>9760</v>
      </c>
      <c r="F645">
        <v>3</v>
      </c>
      <c r="G645" t="s">
        <v>17055</v>
      </c>
      <c r="H645" t="s">
        <v>44</v>
      </c>
    </row>
    <row r="646" spans="1:8" x14ac:dyDescent="0.25">
      <c r="A646" t="s">
        <v>17050</v>
      </c>
      <c r="B646" s="11">
        <v>0.97499999999999998</v>
      </c>
      <c r="C646" s="10">
        <v>4592605</v>
      </c>
      <c r="D646" t="s">
        <v>17053</v>
      </c>
      <c r="E646">
        <v>9760</v>
      </c>
      <c r="F646">
        <v>4</v>
      </c>
      <c r="G646" t="s">
        <v>17055</v>
      </c>
      <c r="H646" t="s">
        <v>44</v>
      </c>
    </row>
    <row r="647" spans="1:8" x14ac:dyDescent="0.25">
      <c r="A647" t="s">
        <v>17050</v>
      </c>
      <c r="B647" s="11">
        <v>0.97499999999999998</v>
      </c>
      <c r="C647" s="10">
        <v>4621460</v>
      </c>
      <c r="D647" t="s">
        <v>17053</v>
      </c>
      <c r="E647">
        <v>9760</v>
      </c>
      <c r="F647">
        <v>5</v>
      </c>
      <c r="G647" t="s">
        <v>17055</v>
      </c>
      <c r="H647" t="s">
        <v>44</v>
      </c>
    </row>
    <row r="648" spans="1:8" x14ac:dyDescent="0.25">
      <c r="A648" t="s">
        <v>17050</v>
      </c>
      <c r="B648" s="11">
        <v>0.97499999999999998</v>
      </c>
      <c r="C648" s="10">
        <v>4643234</v>
      </c>
      <c r="D648" t="s">
        <v>17053</v>
      </c>
      <c r="E648">
        <v>9760</v>
      </c>
      <c r="F648">
        <v>6</v>
      </c>
      <c r="G648" t="s">
        <v>17055</v>
      </c>
      <c r="H648" t="s">
        <v>44</v>
      </c>
    </row>
    <row r="649" spans="1:8" x14ac:dyDescent="0.25">
      <c r="A649" t="s">
        <v>17050</v>
      </c>
      <c r="B649" s="11">
        <v>0.97499999999999998</v>
      </c>
      <c r="C649" s="10">
        <v>4542749</v>
      </c>
      <c r="D649" t="s">
        <v>17053</v>
      </c>
      <c r="E649">
        <v>9760</v>
      </c>
      <c r="F649">
        <v>7</v>
      </c>
      <c r="G649" t="s">
        <v>17055</v>
      </c>
      <c r="H649" t="s">
        <v>44</v>
      </c>
    </row>
    <row r="650" spans="1:8" x14ac:dyDescent="0.25">
      <c r="A650" t="s">
        <v>17050</v>
      </c>
      <c r="B650" s="11">
        <v>0.97499999999999998</v>
      </c>
      <c r="C650" s="10">
        <v>4545702</v>
      </c>
      <c r="D650" t="s">
        <v>17053</v>
      </c>
      <c r="E650">
        <v>9760</v>
      </c>
      <c r="F650">
        <v>8</v>
      </c>
      <c r="G650" t="s">
        <v>17055</v>
      </c>
      <c r="H650" t="s">
        <v>44</v>
      </c>
    </row>
    <row r="651" spans="1:8" x14ac:dyDescent="0.25">
      <c r="A651" t="s">
        <v>17050</v>
      </c>
      <c r="B651" s="11">
        <v>0.97499999999999998</v>
      </c>
      <c r="C651" s="10">
        <v>4575549</v>
      </c>
      <c r="D651" t="s">
        <v>17053</v>
      </c>
      <c r="E651">
        <v>9760</v>
      </c>
      <c r="F651">
        <v>9</v>
      </c>
      <c r="G651" t="s">
        <v>17055</v>
      </c>
      <c r="H651" t="s">
        <v>44</v>
      </c>
    </row>
    <row r="652" spans="1:8" x14ac:dyDescent="0.25">
      <c r="A652" t="s">
        <v>17050</v>
      </c>
      <c r="B652" s="11">
        <v>0.97499999999999998</v>
      </c>
      <c r="C652" s="10">
        <v>7779622</v>
      </c>
      <c r="D652" t="s">
        <v>17053</v>
      </c>
      <c r="E652">
        <v>9790</v>
      </c>
      <c r="F652">
        <v>12</v>
      </c>
      <c r="G652" t="s">
        <v>17055</v>
      </c>
      <c r="H652" t="s">
        <v>44</v>
      </c>
    </row>
    <row r="653" spans="1:8" x14ac:dyDescent="0.25">
      <c r="A653" t="s">
        <v>17050</v>
      </c>
      <c r="B653" s="11">
        <v>0.97499999999999998</v>
      </c>
      <c r="C653" s="10">
        <v>10461535</v>
      </c>
      <c r="D653" t="s">
        <v>17053</v>
      </c>
      <c r="E653">
        <v>9790</v>
      </c>
      <c r="F653">
        <v>1</v>
      </c>
      <c r="G653" t="s">
        <v>17055</v>
      </c>
      <c r="H653" t="s">
        <v>44</v>
      </c>
    </row>
    <row r="654" spans="1:8" x14ac:dyDescent="0.25">
      <c r="A654" t="s">
        <v>17050</v>
      </c>
      <c r="B654" s="11">
        <v>0.97499999999999998</v>
      </c>
      <c r="C654" s="10">
        <v>7720873</v>
      </c>
      <c r="D654" t="s">
        <v>17053</v>
      </c>
      <c r="E654">
        <v>9790</v>
      </c>
      <c r="F654">
        <v>2</v>
      </c>
      <c r="G654" t="s">
        <v>17055</v>
      </c>
      <c r="H654" t="s">
        <v>44</v>
      </c>
    </row>
    <row r="655" spans="1:8" x14ac:dyDescent="0.25">
      <c r="A655" t="s">
        <v>17050</v>
      </c>
      <c r="B655" s="11">
        <v>0.97499999999999998</v>
      </c>
      <c r="C655" s="10">
        <v>7590494</v>
      </c>
      <c r="D655" t="s">
        <v>17053</v>
      </c>
      <c r="E655">
        <v>9790</v>
      </c>
      <c r="F655">
        <v>3</v>
      </c>
      <c r="G655" t="s">
        <v>17055</v>
      </c>
      <c r="H655" t="s">
        <v>44</v>
      </c>
    </row>
    <row r="656" spans="1:8" x14ac:dyDescent="0.25">
      <c r="A656" t="s">
        <v>17050</v>
      </c>
      <c r="B656" s="11">
        <v>0.97499999999999998</v>
      </c>
      <c r="C656" s="10">
        <v>7634098</v>
      </c>
      <c r="D656" t="s">
        <v>17053</v>
      </c>
      <c r="E656">
        <v>9790</v>
      </c>
      <c r="F656">
        <v>4</v>
      </c>
      <c r="G656" t="s">
        <v>17055</v>
      </c>
      <c r="H656" t="s">
        <v>44</v>
      </c>
    </row>
    <row r="657" spans="1:8" x14ac:dyDescent="0.25">
      <c r="A657" t="s">
        <v>17050</v>
      </c>
      <c r="B657" s="11">
        <v>0.97499999999999998</v>
      </c>
      <c r="C657" s="10">
        <v>7667622</v>
      </c>
      <c r="D657" t="s">
        <v>17053</v>
      </c>
      <c r="E657">
        <v>9790</v>
      </c>
      <c r="F657">
        <v>5</v>
      </c>
      <c r="G657" t="s">
        <v>17055</v>
      </c>
      <c r="H657" t="s">
        <v>44</v>
      </c>
    </row>
    <row r="658" spans="1:8" x14ac:dyDescent="0.25">
      <c r="A658" t="s">
        <v>17050</v>
      </c>
      <c r="B658" s="11">
        <v>0.97499999999999998</v>
      </c>
      <c r="C658" s="10">
        <v>7692212</v>
      </c>
      <c r="D658" t="s">
        <v>17053</v>
      </c>
      <c r="E658">
        <v>9790</v>
      </c>
      <c r="F658">
        <v>6</v>
      </c>
      <c r="G658" t="s">
        <v>17055</v>
      </c>
      <c r="H658" t="s">
        <v>44</v>
      </c>
    </row>
    <row r="659" spans="1:8" x14ac:dyDescent="0.25">
      <c r="A659" t="s">
        <v>17050</v>
      </c>
      <c r="B659" s="11">
        <v>0.96736111111111101</v>
      </c>
      <c r="C659" s="10">
        <v>95952</v>
      </c>
      <c r="D659" t="s">
        <v>17052</v>
      </c>
      <c r="E659">
        <v>8040</v>
      </c>
      <c r="F659">
        <v>12</v>
      </c>
      <c r="G659" t="s">
        <v>17055</v>
      </c>
      <c r="H659" t="s">
        <v>44</v>
      </c>
    </row>
    <row r="660" spans="1:8" x14ac:dyDescent="0.25">
      <c r="A660" t="s">
        <v>17050</v>
      </c>
      <c r="B660" s="11">
        <v>0.96736111111111101</v>
      </c>
      <c r="C660" s="10">
        <v>125286</v>
      </c>
      <c r="D660" t="s">
        <v>17052</v>
      </c>
      <c r="E660">
        <v>8040</v>
      </c>
      <c r="F660">
        <v>1</v>
      </c>
      <c r="G660" t="s">
        <v>17055</v>
      </c>
      <c r="H660" t="s">
        <v>44</v>
      </c>
    </row>
    <row r="661" spans="1:8" x14ac:dyDescent="0.25">
      <c r="A661" t="s">
        <v>17050</v>
      </c>
      <c r="B661" s="11">
        <v>0.96736111111111101</v>
      </c>
      <c r="C661" s="10">
        <v>112726</v>
      </c>
      <c r="D661" t="s">
        <v>17052</v>
      </c>
      <c r="E661">
        <v>8040</v>
      </c>
      <c r="F661">
        <v>2</v>
      </c>
      <c r="G661" t="s">
        <v>17055</v>
      </c>
      <c r="H661" t="s">
        <v>44</v>
      </c>
    </row>
    <row r="662" spans="1:8" x14ac:dyDescent="0.25">
      <c r="A662" t="s">
        <v>17050</v>
      </c>
      <c r="B662" s="11">
        <v>0.96736111111111101</v>
      </c>
      <c r="C662" s="10">
        <v>105784</v>
      </c>
      <c r="D662" t="s">
        <v>17052</v>
      </c>
      <c r="E662">
        <v>8040</v>
      </c>
      <c r="F662">
        <v>3</v>
      </c>
      <c r="G662" t="s">
        <v>17055</v>
      </c>
      <c r="H662" t="s">
        <v>44</v>
      </c>
    </row>
    <row r="663" spans="1:8" x14ac:dyDescent="0.25">
      <c r="A663" t="s">
        <v>17050</v>
      </c>
      <c r="B663" s="11">
        <v>0.96736111111111101</v>
      </c>
      <c r="C663" s="10">
        <v>102969</v>
      </c>
      <c r="D663" t="s">
        <v>17052</v>
      </c>
      <c r="E663">
        <v>8040</v>
      </c>
      <c r="F663">
        <v>4</v>
      </c>
      <c r="G663" t="s">
        <v>17055</v>
      </c>
      <c r="H663" t="s">
        <v>44</v>
      </c>
    </row>
    <row r="664" spans="1:8" x14ac:dyDescent="0.25">
      <c r="A664" t="s">
        <v>17050</v>
      </c>
      <c r="B664" s="11">
        <v>0.96736111111111101</v>
      </c>
      <c r="C664" s="10">
        <v>98589</v>
      </c>
      <c r="D664" t="s">
        <v>17052</v>
      </c>
      <c r="E664">
        <v>8040</v>
      </c>
      <c r="F664">
        <v>5</v>
      </c>
      <c r="G664" t="s">
        <v>17055</v>
      </c>
      <c r="H664" t="s">
        <v>44</v>
      </c>
    </row>
    <row r="665" spans="1:8" x14ac:dyDescent="0.25">
      <c r="A665" t="s">
        <v>17050</v>
      </c>
      <c r="B665" s="11">
        <v>0.96736111111111101</v>
      </c>
      <c r="C665" s="10">
        <v>95262</v>
      </c>
      <c r="D665" t="s">
        <v>17052</v>
      </c>
      <c r="E665">
        <v>8040</v>
      </c>
      <c r="F665">
        <v>6</v>
      </c>
      <c r="G665" t="s">
        <v>17055</v>
      </c>
      <c r="H665" t="s">
        <v>44</v>
      </c>
    </row>
    <row r="666" spans="1:8" x14ac:dyDescent="0.25">
      <c r="A666" t="s">
        <v>17050</v>
      </c>
      <c r="B666" s="11">
        <v>0.96805555555555556</v>
      </c>
      <c r="C666" s="10">
        <v>3093980</v>
      </c>
      <c r="D666" t="s">
        <v>17052</v>
      </c>
      <c r="E666">
        <v>8090</v>
      </c>
      <c r="F666">
        <v>10</v>
      </c>
      <c r="G666" t="s">
        <v>17055</v>
      </c>
      <c r="H666" t="s">
        <v>44</v>
      </c>
    </row>
    <row r="667" spans="1:8" x14ac:dyDescent="0.25">
      <c r="A667" t="s">
        <v>17050</v>
      </c>
      <c r="B667" s="11">
        <v>0.96805555555555556</v>
      </c>
      <c r="C667" s="10">
        <v>3037249</v>
      </c>
      <c r="D667" t="s">
        <v>17052</v>
      </c>
      <c r="E667">
        <v>8090</v>
      </c>
      <c r="F667">
        <v>11</v>
      </c>
      <c r="G667" t="s">
        <v>17055</v>
      </c>
      <c r="H667" t="s">
        <v>44</v>
      </c>
    </row>
    <row r="668" spans="1:8" x14ac:dyDescent="0.25">
      <c r="A668" t="s">
        <v>17050</v>
      </c>
      <c r="B668" s="11">
        <v>0.96805555555555556</v>
      </c>
      <c r="C668" s="10">
        <v>3271305</v>
      </c>
      <c r="D668" t="s">
        <v>17052</v>
      </c>
      <c r="E668">
        <v>8090</v>
      </c>
      <c r="F668">
        <v>12</v>
      </c>
      <c r="G668" t="s">
        <v>17055</v>
      </c>
      <c r="H668" t="s">
        <v>44</v>
      </c>
    </row>
    <row r="669" spans="1:8" x14ac:dyDescent="0.25">
      <c r="A669" t="s">
        <v>17050</v>
      </c>
      <c r="B669" s="11">
        <v>0.96875</v>
      </c>
      <c r="C669" s="10">
        <v>2975329</v>
      </c>
      <c r="D669" t="s">
        <v>17052</v>
      </c>
      <c r="E669">
        <v>8090</v>
      </c>
      <c r="F669">
        <v>13</v>
      </c>
      <c r="G669" t="s">
        <v>17055</v>
      </c>
      <c r="H669" t="s">
        <v>44</v>
      </c>
    </row>
    <row r="670" spans="1:8" x14ac:dyDescent="0.25">
      <c r="A670" t="s">
        <v>17050</v>
      </c>
      <c r="B670" s="11">
        <v>0.96805555555555556</v>
      </c>
      <c r="C670" s="10">
        <v>5819915</v>
      </c>
      <c r="D670" t="s">
        <v>17052</v>
      </c>
      <c r="E670">
        <v>8090</v>
      </c>
      <c r="F670">
        <v>1</v>
      </c>
      <c r="G670" t="s">
        <v>17055</v>
      </c>
      <c r="H670" t="s">
        <v>44</v>
      </c>
    </row>
    <row r="671" spans="1:8" x14ac:dyDescent="0.25">
      <c r="A671" t="s">
        <v>17050</v>
      </c>
      <c r="B671" s="11">
        <v>0.96805555555555556</v>
      </c>
      <c r="C671" s="10">
        <v>3377979</v>
      </c>
      <c r="D671" t="s">
        <v>17052</v>
      </c>
      <c r="E671">
        <v>8090</v>
      </c>
      <c r="F671">
        <v>2</v>
      </c>
      <c r="G671" t="s">
        <v>17055</v>
      </c>
      <c r="H671" t="s">
        <v>44</v>
      </c>
    </row>
    <row r="672" spans="1:8" x14ac:dyDescent="0.25">
      <c r="A672" t="s">
        <v>17050</v>
      </c>
      <c r="B672" s="11">
        <v>0.96805555555555556</v>
      </c>
      <c r="C672" s="10">
        <v>3256998</v>
      </c>
      <c r="D672" t="s">
        <v>17052</v>
      </c>
      <c r="E672">
        <v>8090</v>
      </c>
      <c r="F672">
        <v>3</v>
      </c>
      <c r="G672" t="s">
        <v>17055</v>
      </c>
      <c r="H672" t="s">
        <v>44</v>
      </c>
    </row>
    <row r="673" spans="1:8" x14ac:dyDescent="0.25">
      <c r="A673" t="s">
        <v>17050</v>
      </c>
      <c r="B673" s="11">
        <v>0.96805555555555556</v>
      </c>
      <c r="C673" s="10">
        <v>3193376</v>
      </c>
      <c r="D673" t="s">
        <v>17052</v>
      </c>
      <c r="E673">
        <v>8090</v>
      </c>
      <c r="F673">
        <v>4</v>
      </c>
      <c r="G673" t="s">
        <v>17055</v>
      </c>
      <c r="H673" t="s">
        <v>44</v>
      </c>
    </row>
    <row r="674" spans="1:8" x14ac:dyDescent="0.25">
      <c r="A674" t="s">
        <v>17050</v>
      </c>
      <c r="B674" s="11">
        <v>0.96805555555555556</v>
      </c>
      <c r="C674" s="10">
        <v>3095346</v>
      </c>
      <c r="D674" t="s">
        <v>17052</v>
      </c>
      <c r="E674">
        <v>8090</v>
      </c>
      <c r="F674">
        <v>5</v>
      </c>
      <c r="G674" t="s">
        <v>17055</v>
      </c>
      <c r="H674" t="s">
        <v>44</v>
      </c>
    </row>
    <row r="675" spans="1:8" x14ac:dyDescent="0.25">
      <c r="A675" t="s">
        <v>17050</v>
      </c>
      <c r="B675" s="11">
        <v>0.96805555555555556</v>
      </c>
      <c r="C675" s="10">
        <v>3037280</v>
      </c>
      <c r="D675" t="s">
        <v>17052</v>
      </c>
      <c r="E675">
        <v>8090</v>
      </c>
      <c r="F675">
        <v>6</v>
      </c>
      <c r="G675" t="s">
        <v>17055</v>
      </c>
      <c r="H675" t="s">
        <v>44</v>
      </c>
    </row>
    <row r="676" spans="1:8" x14ac:dyDescent="0.25">
      <c r="A676" t="s">
        <v>17050</v>
      </c>
      <c r="B676" s="11">
        <v>0.96805555555555556</v>
      </c>
      <c r="C676" s="10">
        <v>3260203</v>
      </c>
      <c r="D676" t="s">
        <v>17052</v>
      </c>
      <c r="E676">
        <v>8090</v>
      </c>
      <c r="F676">
        <v>7</v>
      </c>
      <c r="G676" t="s">
        <v>17055</v>
      </c>
      <c r="H676" t="s">
        <v>44</v>
      </c>
    </row>
    <row r="677" spans="1:8" x14ac:dyDescent="0.25">
      <c r="A677" t="s">
        <v>17050</v>
      </c>
      <c r="B677" s="11">
        <v>0.96805555555555556</v>
      </c>
      <c r="C677" s="10">
        <v>3244508</v>
      </c>
      <c r="D677" t="s">
        <v>17052</v>
      </c>
      <c r="E677">
        <v>8090</v>
      </c>
      <c r="F677">
        <v>8</v>
      </c>
      <c r="G677" t="s">
        <v>17055</v>
      </c>
      <c r="H677" t="s">
        <v>44</v>
      </c>
    </row>
    <row r="678" spans="1:8" x14ac:dyDescent="0.25">
      <c r="A678" t="s">
        <v>17050</v>
      </c>
      <c r="B678" s="11">
        <v>0.96805555555555556</v>
      </c>
      <c r="C678" s="10">
        <v>3185783</v>
      </c>
      <c r="D678" t="s">
        <v>17052</v>
      </c>
      <c r="E678">
        <v>8090</v>
      </c>
      <c r="F678">
        <v>9</v>
      </c>
      <c r="G678" t="s">
        <v>17055</v>
      </c>
      <c r="H678" t="s">
        <v>44</v>
      </c>
    </row>
    <row r="679" spans="1:8" x14ac:dyDescent="0.25">
      <c r="A679" t="s">
        <v>17050</v>
      </c>
      <c r="B679" s="11">
        <v>0.96875</v>
      </c>
      <c r="C679" s="10">
        <v>16686</v>
      </c>
      <c r="D679" t="s">
        <v>17052</v>
      </c>
      <c r="E679">
        <v>8160</v>
      </c>
      <c r="F679">
        <v>10</v>
      </c>
      <c r="G679" t="s">
        <v>17055</v>
      </c>
      <c r="H679" t="s">
        <v>44</v>
      </c>
    </row>
    <row r="680" spans="1:8" x14ac:dyDescent="0.25">
      <c r="A680" t="s">
        <v>17050</v>
      </c>
      <c r="B680" s="11">
        <v>0.96875</v>
      </c>
      <c r="C680" s="10">
        <v>16336</v>
      </c>
      <c r="D680" t="s">
        <v>17052</v>
      </c>
      <c r="E680">
        <v>8160</v>
      </c>
      <c r="F680">
        <v>11</v>
      </c>
      <c r="G680" t="s">
        <v>17055</v>
      </c>
      <c r="H680" t="s">
        <v>44</v>
      </c>
    </row>
    <row r="681" spans="1:8" x14ac:dyDescent="0.25">
      <c r="A681" t="s">
        <v>17050</v>
      </c>
      <c r="B681" s="11">
        <v>0.96875</v>
      </c>
      <c r="C681" s="10">
        <v>17073</v>
      </c>
      <c r="D681" t="s">
        <v>17052</v>
      </c>
      <c r="E681">
        <v>8160</v>
      </c>
      <c r="F681">
        <v>12</v>
      </c>
      <c r="G681" t="s">
        <v>17055</v>
      </c>
      <c r="H681" t="s">
        <v>44</v>
      </c>
    </row>
    <row r="682" spans="1:8" x14ac:dyDescent="0.25">
      <c r="A682" t="s">
        <v>17050</v>
      </c>
      <c r="B682" s="11">
        <v>0.96875</v>
      </c>
      <c r="C682" s="10">
        <v>55492</v>
      </c>
      <c r="D682" t="s">
        <v>17052</v>
      </c>
      <c r="E682">
        <v>8160</v>
      </c>
      <c r="F682">
        <v>1</v>
      </c>
      <c r="G682" t="s">
        <v>17055</v>
      </c>
      <c r="H682" t="s">
        <v>44</v>
      </c>
    </row>
    <row r="683" spans="1:8" x14ac:dyDescent="0.25">
      <c r="A683" t="s">
        <v>17050</v>
      </c>
      <c r="B683" s="11">
        <v>0.96875</v>
      </c>
      <c r="C683" s="10">
        <v>21527</v>
      </c>
      <c r="D683" t="s">
        <v>17052</v>
      </c>
      <c r="E683">
        <v>8160</v>
      </c>
      <c r="F683">
        <v>2</v>
      </c>
      <c r="G683" t="s">
        <v>17055</v>
      </c>
      <c r="H683" t="s">
        <v>44</v>
      </c>
    </row>
    <row r="684" spans="1:8" x14ac:dyDescent="0.25">
      <c r="A684" t="s">
        <v>17050</v>
      </c>
      <c r="B684" s="11">
        <v>0.96875</v>
      </c>
      <c r="C684" s="10">
        <v>20513</v>
      </c>
      <c r="D684" t="s">
        <v>17052</v>
      </c>
      <c r="E684">
        <v>8160</v>
      </c>
      <c r="F684">
        <v>3</v>
      </c>
      <c r="G684" t="s">
        <v>17055</v>
      </c>
      <c r="H684" t="s">
        <v>44</v>
      </c>
    </row>
    <row r="685" spans="1:8" x14ac:dyDescent="0.25">
      <c r="A685" t="s">
        <v>17050</v>
      </c>
      <c r="B685" s="11">
        <v>0.96875</v>
      </c>
      <c r="C685" s="10">
        <v>19023</v>
      </c>
      <c r="D685" t="s">
        <v>17052</v>
      </c>
      <c r="E685">
        <v>8160</v>
      </c>
      <c r="F685">
        <v>4</v>
      </c>
      <c r="G685" t="s">
        <v>17055</v>
      </c>
      <c r="H685" t="s">
        <v>44</v>
      </c>
    </row>
    <row r="686" spans="1:8" x14ac:dyDescent="0.25">
      <c r="A686" t="s">
        <v>17050</v>
      </c>
      <c r="B686" s="11">
        <v>0.96875</v>
      </c>
      <c r="C686" s="10">
        <v>18388</v>
      </c>
      <c r="D686" t="s">
        <v>17052</v>
      </c>
      <c r="E686">
        <v>8160</v>
      </c>
      <c r="F686">
        <v>5</v>
      </c>
      <c r="G686" t="s">
        <v>17055</v>
      </c>
      <c r="H686" t="s">
        <v>44</v>
      </c>
    </row>
    <row r="687" spans="1:8" x14ac:dyDescent="0.25">
      <c r="A687" t="s">
        <v>17050</v>
      </c>
      <c r="B687" s="11">
        <v>0.96875</v>
      </c>
      <c r="C687" s="10">
        <v>17039</v>
      </c>
      <c r="D687" t="s">
        <v>17052</v>
      </c>
      <c r="E687">
        <v>8160</v>
      </c>
      <c r="F687">
        <v>6</v>
      </c>
      <c r="G687" t="s">
        <v>17055</v>
      </c>
      <c r="H687" t="s">
        <v>44</v>
      </c>
    </row>
    <row r="688" spans="1:8" x14ac:dyDescent="0.25">
      <c r="A688" t="s">
        <v>17050</v>
      </c>
      <c r="B688" s="11">
        <v>0.96875</v>
      </c>
      <c r="C688" s="10">
        <v>17746</v>
      </c>
      <c r="D688" t="s">
        <v>17052</v>
      </c>
      <c r="E688">
        <v>8160</v>
      </c>
      <c r="F688">
        <v>7</v>
      </c>
      <c r="G688" t="s">
        <v>17055</v>
      </c>
      <c r="H688" t="s">
        <v>44</v>
      </c>
    </row>
    <row r="689" spans="1:8" x14ac:dyDescent="0.25">
      <c r="A689" t="s">
        <v>17050</v>
      </c>
      <c r="B689" s="11">
        <v>0.96875</v>
      </c>
      <c r="C689" s="10">
        <v>17506</v>
      </c>
      <c r="D689" t="s">
        <v>17052</v>
      </c>
      <c r="E689">
        <v>8160</v>
      </c>
      <c r="F689">
        <v>8</v>
      </c>
      <c r="G689" t="s">
        <v>17055</v>
      </c>
      <c r="H689" t="s">
        <v>44</v>
      </c>
    </row>
    <row r="690" spans="1:8" x14ac:dyDescent="0.25">
      <c r="A690" t="s">
        <v>17050</v>
      </c>
      <c r="B690" s="11">
        <v>0.96875</v>
      </c>
      <c r="C690" s="10">
        <v>17146</v>
      </c>
      <c r="D690" t="s">
        <v>17052</v>
      </c>
      <c r="E690">
        <v>8160</v>
      </c>
      <c r="F690">
        <v>9</v>
      </c>
      <c r="G690" t="s">
        <v>17055</v>
      </c>
      <c r="H690" t="s">
        <v>44</v>
      </c>
    </row>
    <row r="691" spans="1:8" x14ac:dyDescent="0.25">
      <c r="A691" t="s">
        <v>17050</v>
      </c>
      <c r="B691" s="11">
        <v>0.96875</v>
      </c>
      <c r="C691" s="10">
        <v>290927</v>
      </c>
      <c r="D691" t="s">
        <v>17052</v>
      </c>
      <c r="E691">
        <v>8220</v>
      </c>
      <c r="F691">
        <v>10</v>
      </c>
      <c r="G691" t="s">
        <v>17055</v>
      </c>
      <c r="H691" t="s">
        <v>44</v>
      </c>
    </row>
    <row r="692" spans="1:8" x14ac:dyDescent="0.25">
      <c r="A692" t="s">
        <v>17050</v>
      </c>
      <c r="B692" s="11">
        <v>0.96875</v>
      </c>
      <c r="C692" s="10">
        <v>288937</v>
      </c>
      <c r="D692" t="s">
        <v>17052</v>
      </c>
      <c r="E692">
        <v>8220</v>
      </c>
      <c r="F692">
        <v>11</v>
      </c>
      <c r="G692" t="s">
        <v>17055</v>
      </c>
      <c r="H692" t="s">
        <v>44</v>
      </c>
    </row>
    <row r="693" spans="1:8" x14ac:dyDescent="0.25">
      <c r="A693" t="s">
        <v>17050</v>
      </c>
      <c r="B693" s="11">
        <v>0.96875</v>
      </c>
      <c r="C693" s="10">
        <v>305374</v>
      </c>
      <c r="D693" t="s">
        <v>17052</v>
      </c>
      <c r="E693">
        <v>8220</v>
      </c>
      <c r="F693">
        <v>12</v>
      </c>
      <c r="G693" t="s">
        <v>17055</v>
      </c>
      <c r="H693" t="s">
        <v>44</v>
      </c>
    </row>
    <row r="694" spans="1:8" x14ac:dyDescent="0.25">
      <c r="A694" t="s">
        <v>17050</v>
      </c>
      <c r="B694" s="11">
        <v>0.96875</v>
      </c>
      <c r="C694" s="10">
        <v>287760</v>
      </c>
      <c r="D694" t="s">
        <v>17052</v>
      </c>
      <c r="E694">
        <v>8220</v>
      </c>
      <c r="F694">
        <v>13</v>
      </c>
      <c r="G694" t="s">
        <v>17055</v>
      </c>
      <c r="H694" t="s">
        <v>44</v>
      </c>
    </row>
    <row r="695" spans="1:8" x14ac:dyDescent="0.25">
      <c r="A695" t="s">
        <v>17050</v>
      </c>
      <c r="B695" s="11">
        <v>0.96875</v>
      </c>
      <c r="C695" s="10">
        <v>466421</v>
      </c>
      <c r="D695" t="s">
        <v>17052</v>
      </c>
      <c r="E695">
        <v>8220</v>
      </c>
      <c r="F695">
        <v>1</v>
      </c>
      <c r="G695" t="s">
        <v>17055</v>
      </c>
      <c r="H695" t="s">
        <v>44</v>
      </c>
    </row>
    <row r="696" spans="1:8" x14ac:dyDescent="0.25">
      <c r="A696" t="s">
        <v>17050</v>
      </c>
      <c r="B696" s="11">
        <v>0.96875</v>
      </c>
      <c r="C696" s="10">
        <v>332610</v>
      </c>
      <c r="D696" t="s">
        <v>17052</v>
      </c>
      <c r="E696">
        <v>8220</v>
      </c>
      <c r="F696">
        <v>2</v>
      </c>
      <c r="G696" t="s">
        <v>17055</v>
      </c>
      <c r="H696" t="s">
        <v>44</v>
      </c>
    </row>
    <row r="697" spans="1:8" x14ac:dyDescent="0.25">
      <c r="A697" t="s">
        <v>17050</v>
      </c>
      <c r="B697" s="11">
        <v>0.96875</v>
      </c>
      <c r="C697" s="10">
        <v>308817</v>
      </c>
      <c r="D697" t="s">
        <v>17052</v>
      </c>
      <c r="E697">
        <v>8220</v>
      </c>
      <c r="F697">
        <v>3</v>
      </c>
      <c r="G697" t="s">
        <v>17055</v>
      </c>
      <c r="H697" t="s">
        <v>44</v>
      </c>
    </row>
    <row r="698" spans="1:8" x14ac:dyDescent="0.25">
      <c r="A698" t="s">
        <v>17050</v>
      </c>
      <c r="B698" s="11">
        <v>0.96875</v>
      </c>
      <c r="C698" s="10">
        <v>303089</v>
      </c>
      <c r="D698" t="s">
        <v>17052</v>
      </c>
      <c r="E698">
        <v>8220</v>
      </c>
      <c r="F698">
        <v>4</v>
      </c>
      <c r="G698" t="s">
        <v>17055</v>
      </c>
      <c r="H698" t="s">
        <v>44</v>
      </c>
    </row>
    <row r="699" spans="1:8" x14ac:dyDescent="0.25">
      <c r="A699" t="s">
        <v>17050</v>
      </c>
      <c r="B699" s="11">
        <v>0.96875</v>
      </c>
      <c r="C699" s="10">
        <v>293384</v>
      </c>
      <c r="D699" t="s">
        <v>17052</v>
      </c>
      <c r="E699">
        <v>8220</v>
      </c>
      <c r="F699">
        <v>5</v>
      </c>
      <c r="G699" t="s">
        <v>17055</v>
      </c>
      <c r="H699" t="s">
        <v>44</v>
      </c>
    </row>
    <row r="700" spans="1:8" x14ac:dyDescent="0.25">
      <c r="A700" t="s">
        <v>17050</v>
      </c>
      <c r="B700" s="11">
        <v>0.96875</v>
      </c>
      <c r="C700" s="10">
        <v>289687</v>
      </c>
      <c r="D700" t="s">
        <v>17052</v>
      </c>
      <c r="E700">
        <v>8220</v>
      </c>
      <c r="F700">
        <v>6</v>
      </c>
      <c r="G700" t="s">
        <v>17055</v>
      </c>
      <c r="H700" t="s">
        <v>44</v>
      </c>
    </row>
    <row r="701" spans="1:8" x14ac:dyDescent="0.25">
      <c r="A701" t="s">
        <v>17050</v>
      </c>
      <c r="B701" s="11">
        <v>0.96875</v>
      </c>
      <c r="C701" s="10">
        <v>303267</v>
      </c>
      <c r="D701" t="s">
        <v>17052</v>
      </c>
      <c r="E701">
        <v>8220</v>
      </c>
      <c r="F701">
        <v>7</v>
      </c>
      <c r="G701" t="s">
        <v>17055</v>
      </c>
      <c r="H701" t="s">
        <v>44</v>
      </c>
    </row>
    <row r="702" spans="1:8" x14ac:dyDescent="0.25">
      <c r="A702" t="s">
        <v>17050</v>
      </c>
      <c r="B702" s="11">
        <v>0.96875</v>
      </c>
      <c r="C702" s="10">
        <v>302240</v>
      </c>
      <c r="D702" t="s">
        <v>17052</v>
      </c>
      <c r="E702">
        <v>8220</v>
      </c>
      <c r="F702">
        <v>8</v>
      </c>
      <c r="G702" t="s">
        <v>17055</v>
      </c>
      <c r="H702" t="s">
        <v>44</v>
      </c>
    </row>
    <row r="703" spans="1:8" x14ac:dyDescent="0.25">
      <c r="A703" t="s">
        <v>17050</v>
      </c>
      <c r="B703" s="11">
        <v>0.96875</v>
      </c>
      <c r="C703" s="10">
        <v>297660</v>
      </c>
      <c r="D703" t="s">
        <v>17052</v>
      </c>
      <c r="E703">
        <v>8220</v>
      </c>
      <c r="F703">
        <v>9</v>
      </c>
      <c r="G703" t="s">
        <v>17055</v>
      </c>
      <c r="H703" t="s">
        <v>44</v>
      </c>
    </row>
    <row r="704" spans="1:8" x14ac:dyDescent="0.25">
      <c r="A704" t="s">
        <v>17050</v>
      </c>
      <c r="B704" s="11">
        <v>0.96875</v>
      </c>
      <c r="C704" s="10">
        <v>12460</v>
      </c>
      <c r="D704" t="s">
        <v>17052</v>
      </c>
      <c r="E704">
        <v>8435</v>
      </c>
      <c r="F704">
        <v>10</v>
      </c>
      <c r="G704" t="s">
        <v>17055</v>
      </c>
      <c r="H704" t="s">
        <v>44</v>
      </c>
    </row>
    <row r="705" spans="1:8" x14ac:dyDescent="0.25">
      <c r="A705" t="s">
        <v>17050</v>
      </c>
      <c r="B705" s="11">
        <v>0.96875</v>
      </c>
      <c r="C705" s="10">
        <v>12078</v>
      </c>
      <c r="D705" t="s">
        <v>17052</v>
      </c>
      <c r="E705">
        <v>8435</v>
      </c>
      <c r="F705">
        <v>11</v>
      </c>
      <c r="G705" t="s">
        <v>17055</v>
      </c>
      <c r="H705" t="s">
        <v>44</v>
      </c>
    </row>
    <row r="706" spans="1:8" x14ac:dyDescent="0.25">
      <c r="A706" t="s">
        <v>17050</v>
      </c>
      <c r="B706" s="11">
        <v>0.96875</v>
      </c>
      <c r="C706" s="10">
        <v>12116</v>
      </c>
      <c r="D706" t="s">
        <v>17052</v>
      </c>
      <c r="E706">
        <v>8435</v>
      </c>
      <c r="F706">
        <v>12</v>
      </c>
      <c r="G706" t="s">
        <v>17055</v>
      </c>
      <c r="H706" t="s">
        <v>44</v>
      </c>
    </row>
    <row r="707" spans="1:8" x14ac:dyDescent="0.25">
      <c r="A707" t="s">
        <v>17050</v>
      </c>
      <c r="B707" s="11">
        <v>0.96875</v>
      </c>
      <c r="C707" s="10">
        <v>10310</v>
      </c>
      <c r="D707" t="s">
        <v>17052</v>
      </c>
      <c r="E707">
        <v>8435</v>
      </c>
      <c r="F707">
        <v>13</v>
      </c>
      <c r="G707" t="s">
        <v>17055</v>
      </c>
      <c r="H707" t="s">
        <v>44</v>
      </c>
    </row>
    <row r="708" spans="1:8" x14ac:dyDescent="0.25">
      <c r="A708" t="s">
        <v>17050</v>
      </c>
      <c r="B708" s="11">
        <v>0.96875</v>
      </c>
      <c r="C708" s="10">
        <v>16920</v>
      </c>
      <c r="D708" t="s">
        <v>17052</v>
      </c>
      <c r="E708">
        <v>8435</v>
      </c>
      <c r="F708">
        <v>1</v>
      </c>
      <c r="G708" t="s">
        <v>17055</v>
      </c>
      <c r="H708" t="s">
        <v>44</v>
      </c>
    </row>
    <row r="709" spans="1:8" x14ac:dyDescent="0.25">
      <c r="A709" t="s">
        <v>17050</v>
      </c>
      <c r="B709" s="11">
        <v>0.96875</v>
      </c>
      <c r="C709" s="10">
        <v>15001</v>
      </c>
      <c r="D709" t="s">
        <v>17052</v>
      </c>
      <c r="E709">
        <v>8435</v>
      </c>
      <c r="F709">
        <v>2</v>
      </c>
      <c r="G709" t="s">
        <v>17055</v>
      </c>
      <c r="H709" t="s">
        <v>44</v>
      </c>
    </row>
    <row r="710" spans="1:8" x14ac:dyDescent="0.25">
      <c r="A710" t="s">
        <v>17050</v>
      </c>
      <c r="B710" s="11">
        <v>0.96875</v>
      </c>
      <c r="C710" s="10">
        <v>14430</v>
      </c>
      <c r="D710" t="s">
        <v>17052</v>
      </c>
      <c r="E710">
        <v>8435</v>
      </c>
      <c r="F710">
        <v>3</v>
      </c>
      <c r="G710" t="s">
        <v>17055</v>
      </c>
      <c r="H710" t="s">
        <v>44</v>
      </c>
    </row>
    <row r="711" spans="1:8" x14ac:dyDescent="0.25">
      <c r="A711" t="s">
        <v>17050</v>
      </c>
      <c r="B711" s="11">
        <v>0.96875</v>
      </c>
      <c r="C711" s="10">
        <v>13931</v>
      </c>
      <c r="D711" t="s">
        <v>17052</v>
      </c>
      <c r="E711">
        <v>8435</v>
      </c>
      <c r="F711">
        <v>4</v>
      </c>
      <c r="G711" t="s">
        <v>17055</v>
      </c>
      <c r="H711" t="s">
        <v>44</v>
      </c>
    </row>
    <row r="712" spans="1:8" x14ac:dyDescent="0.25">
      <c r="A712" t="s">
        <v>17050</v>
      </c>
      <c r="B712" s="11">
        <v>0.96875</v>
      </c>
      <c r="C712" s="10">
        <v>13295</v>
      </c>
      <c r="D712" t="s">
        <v>17052</v>
      </c>
      <c r="E712">
        <v>8435</v>
      </c>
      <c r="F712">
        <v>5</v>
      </c>
      <c r="G712" t="s">
        <v>17055</v>
      </c>
      <c r="H712" t="s">
        <v>44</v>
      </c>
    </row>
    <row r="713" spans="1:8" x14ac:dyDescent="0.25">
      <c r="A713" t="s">
        <v>17050</v>
      </c>
      <c r="B713" s="11">
        <v>0.96875</v>
      </c>
      <c r="C713" s="10">
        <v>12358</v>
      </c>
      <c r="D713" t="s">
        <v>17052</v>
      </c>
      <c r="E713">
        <v>8435</v>
      </c>
      <c r="F713">
        <v>6</v>
      </c>
      <c r="G713" t="s">
        <v>17055</v>
      </c>
      <c r="H713" t="s">
        <v>44</v>
      </c>
    </row>
    <row r="714" spans="1:8" x14ac:dyDescent="0.25">
      <c r="A714" t="s">
        <v>17050</v>
      </c>
      <c r="B714" s="11">
        <v>0.96875</v>
      </c>
      <c r="C714" s="10">
        <v>13135</v>
      </c>
      <c r="D714" t="s">
        <v>17052</v>
      </c>
      <c r="E714">
        <v>8435</v>
      </c>
      <c r="F714">
        <v>7</v>
      </c>
      <c r="G714" t="s">
        <v>17055</v>
      </c>
      <c r="H714" t="s">
        <v>44</v>
      </c>
    </row>
    <row r="715" spans="1:8" x14ac:dyDescent="0.25">
      <c r="A715" t="s">
        <v>17050</v>
      </c>
      <c r="B715" s="11">
        <v>0.96875</v>
      </c>
      <c r="C715" s="10">
        <v>12964</v>
      </c>
      <c r="D715" t="s">
        <v>17052</v>
      </c>
      <c r="E715">
        <v>8435</v>
      </c>
      <c r="F715">
        <v>8</v>
      </c>
      <c r="G715" t="s">
        <v>17055</v>
      </c>
      <c r="H715" t="s">
        <v>44</v>
      </c>
    </row>
    <row r="716" spans="1:8" x14ac:dyDescent="0.25">
      <c r="A716" t="s">
        <v>17050</v>
      </c>
      <c r="B716" s="11">
        <v>0.96875</v>
      </c>
      <c r="C716" s="10">
        <v>12736</v>
      </c>
      <c r="D716" t="s">
        <v>17052</v>
      </c>
      <c r="E716">
        <v>8435</v>
      </c>
      <c r="F716">
        <v>9</v>
      </c>
      <c r="G716" t="s">
        <v>17055</v>
      </c>
      <c r="H716" t="s">
        <v>44</v>
      </c>
    </row>
    <row r="717" spans="1:8" x14ac:dyDescent="0.25">
      <c r="A717" t="s">
        <v>17050</v>
      </c>
      <c r="B717" s="11">
        <v>0.96875</v>
      </c>
      <c r="C717" s="10">
        <v>830506</v>
      </c>
      <c r="D717" t="s">
        <v>17052</v>
      </c>
      <c r="E717">
        <v>8450</v>
      </c>
      <c r="F717">
        <v>10</v>
      </c>
      <c r="G717" t="s">
        <v>17055</v>
      </c>
      <c r="H717" t="s">
        <v>44</v>
      </c>
    </row>
    <row r="718" spans="1:8" x14ac:dyDescent="0.25">
      <c r="A718" t="s">
        <v>17050</v>
      </c>
      <c r="B718" s="11">
        <v>0.96875</v>
      </c>
      <c r="C718" s="10">
        <v>802104</v>
      </c>
      <c r="D718" t="s">
        <v>17052</v>
      </c>
      <c r="E718">
        <v>8450</v>
      </c>
      <c r="F718">
        <v>11</v>
      </c>
      <c r="G718" t="s">
        <v>17055</v>
      </c>
      <c r="H718" t="s">
        <v>44</v>
      </c>
    </row>
    <row r="719" spans="1:8" x14ac:dyDescent="0.25">
      <c r="A719" t="s">
        <v>17050</v>
      </c>
      <c r="B719" s="11">
        <v>0.96875</v>
      </c>
      <c r="C719" s="10">
        <v>820051</v>
      </c>
      <c r="D719" t="s">
        <v>17052</v>
      </c>
      <c r="E719">
        <v>8450</v>
      </c>
      <c r="F719">
        <v>12</v>
      </c>
      <c r="G719" t="s">
        <v>17055</v>
      </c>
      <c r="H719" t="s">
        <v>44</v>
      </c>
    </row>
    <row r="720" spans="1:8" x14ac:dyDescent="0.25">
      <c r="A720" t="s">
        <v>17050</v>
      </c>
      <c r="B720" s="11">
        <v>0.96875</v>
      </c>
      <c r="C720" s="10">
        <v>745516</v>
      </c>
      <c r="D720" t="s">
        <v>17052</v>
      </c>
      <c r="E720">
        <v>8450</v>
      </c>
      <c r="F720">
        <v>13</v>
      </c>
      <c r="G720" t="s">
        <v>17055</v>
      </c>
      <c r="H720" t="s">
        <v>44</v>
      </c>
    </row>
    <row r="721" spans="1:8" x14ac:dyDescent="0.25">
      <c r="A721" t="s">
        <v>17050</v>
      </c>
      <c r="B721" s="11">
        <v>0.96875</v>
      </c>
      <c r="C721" s="10">
        <v>2850698</v>
      </c>
      <c r="D721" t="s">
        <v>17052</v>
      </c>
      <c r="E721">
        <v>8450</v>
      </c>
      <c r="F721">
        <v>1</v>
      </c>
      <c r="G721" t="s">
        <v>17055</v>
      </c>
      <c r="H721" t="s">
        <v>44</v>
      </c>
    </row>
    <row r="722" spans="1:8" x14ac:dyDescent="0.25">
      <c r="A722" t="s">
        <v>17050</v>
      </c>
      <c r="B722" s="11">
        <v>0.96875</v>
      </c>
      <c r="C722" s="10">
        <v>1256184</v>
      </c>
      <c r="D722" t="s">
        <v>17052</v>
      </c>
      <c r="E722">
        <v>8450</v>
      </c>
      <c r="F722">
        <v>2</v>
      </c>
      <c r="G722" t="s">
        <v>17055</v>
      </c>
      <c r="H722" t="s">
        <v>44</v>
      </c>
    </row>
    <row r="723" spans="1:8" x14ac:dyDescent="0.25">
      <c r="A723" t="s">
        <v>17050</v>
      </c>
      <c r="B723" s="11">
        <v>0.96875</v>
      </c>
      <c r="C723" s="10">
        <v>943060</v>
      </c>
      <c r="D723" t="s">
        <v>17052</v>
      </c>
      <c r="E723">
        <v>8450</v>
      </c>
      <c r="F723">
        <v>3</v>
      </c>
      <c r="G723" t="s">
        <v>17055</v>
      </c>
      <c r="H723" t="s">
        <v>44</v>
      </c>
    </row>
    <row r="724" spans="1:8" x14ac:dyDescent="0.25">
      <c r="A724" t="s">
        <v>17050</v>
      </c>
      <c r="B724" s="11">
        <v>0.96875</v>
      </c>
      <c r="C724" s="10">
        <v>911081</v>
      </c>
      <c r="D724" t="s">
        <v>17052</v>
      </c>
      <c r="E724">
        <v>8450</v>
      </c>
      <c r="F724">
        <v>4</v>
      </c>
      <c r="G724" t="s">
        <v>17055</v>
      </c>
      <c r="H724" t="s">
        <v>44</v>
      </c>
    </row>
    <row r="725" spans="1:8" x14ac:dyDescent="0.25">
      <c r="A725" t="s">
        <v>17050</v>
      </c>
      <c r="B725" s="11">
        <v>0.96875</v>
      </c>
      <c r="C725" s="10">
        <v>855067</v>
      </c>
      <c r="D725" t="s">
        <v>17052</v>
      </c>
      <c r="E725">
        <v>8450</v>
      </c>
      <c r="F725">
        <v>5</v>
      </c>
      <c r="G725" t="s">
        <v>17055</v>
      </c>
      <c r="H725" t="s">
        <v>44</v>
      </c>
    </row>
    <row r="726" spans="1:8" x14ac:dyDescent="0.25">
      <c r="A726" t="s">
        <v>17050</v>
      </c>
      <c r="B726" s="11">
        <v>0.96875</v>
      </c>
      <c r="C726" s="10">
        <v>808608</v>
      </c>
      <c r="D726" t="s">
        <v>17052</v>
      </c>
      <c r="E726">
        <v>8450</v>
      </c>
      <c r="F726">
        <v>6</v>
      </c>
      <c r="G726" t="s">
        <v>17055</v>
      </c>
      <c r="H726" t="s">
        <v>44</v>
      </c>
    </row>
    <row r="727" spans="1:8" x14ac:dyDescent="0.25">
      <c r="A727" t="s">
        <v>17050</v>
      </c>
      <c r="B727" s="11">
        <v>0.96875</v>
      </c>
      <c r="C727" s="10">
        <v>883497</v>
      </c>
      <c r="D727" t="s">
        <v>17052</v>
      </c>
      <c r="E727">
        <v>8450</v>
      </c>
      <c r="F727">
        <v>7</v>
      </c>
      <c r="G727" t="s">
        <v>17055</v>
      </c>
      <c r="H727" t="s">
        <v>44</v>
      </c>
    </row>
    <row r="728" spans="1:8" x14ac:dyDescent="0.25">
      <c r="A728" t="s">
        <v>17050</v>
      </c>
      <c r="B728" s="11">
        <v>0.96875</v>
      </c>
      <c r="C728" s="10">
        <v>871708</v>
      </c>
      <c r="D728" t="s">
        <v>17052</v>
      </c>
      <c r="E728">
        <v>8450</v>
      </c>
      <c r="F728">
        <v>8</v>
      </c>
      <c r="G728" t="s">
        <v>17055</v>
      </c>
      <c r="H728" t="s">
        <v>44</v>
      </c>
    </row>
    <row r="729" spans="1:8" x14ac:dyDescent="0.25">
      <c r="A729" t="s">
        <v>17050</v>
      </c>
      <c r="B729" s="11">
        <v>0.96875</v>
      </c>
      <c r="C729" s="10">
        <v>854602</v>
      </c>
      <c r="D729" t="s">
        <v>17052</v>
      </c>
      <c r="E729">
        <v>8450</v>
      </c>
      <c r="F729">
        <v>9</v>
      </c>
      <c r="G729" t="s">
        <v>17055</v>
      </c>
      <c r="H729" t="s">
        <v>44</v>
      </c>
    </row>
    <row r="730" spans="1:8" x14ac:dyDescent="0.25">
      <c r="A730" t="s">
        <v>17050</v>
      </c>
      <c r="B730" s="11">
        <v>0.96944444444444444</v>
      </c>
      <c r="C730" s="10">
        <v>2916366</v>
      </c>
      <c r="D730" t="s">
        <v>17052</v>
      </c>
      <c r="E730">
        <v>8520</v>
      </c>
      <c r="F730">
        <v>10</v>
      </c>
      <c r="G730" t="s">
        <v>17055</v>
      </c>
      <c r="H730" t="s">
        <v>44</v>
      </c>
    </row>
    <row r="731" spans="1:8" x14ac:dyDescent="0.25">
      <c r="A731" t="s">
        <v>17050</v>
      </c>
      <c r="B731" s="11">
        <v>0.96944444444444444</v>
      </c>
      <c r="C731" s="10">
        <v>2841079</v>
      </c>
      <c r="D731" t="s">
        <v>17052</v>
      </c>
      <c r="E731">
        <v>8520</v>
      </c>
      <c r="F731">
        <v>11</v>
      </c>
      <c r="G731" t="s">
        <v>17055</v>
      </c>
      <c r="H731" t="s">
        <v>44</v>
      </c>
    </row>
    <row r="732" spans="1:8" x14ac:dyDescent="0.25">
      <c r="A732" t="s">
        <v>17050</v>
      </c>
      <c r="B732" s="11">
        <v>0.96944444444444444</v>
      </c>
      <c r="C732" s="10">
        <v>2971995</v>
      </c>
      <c r="D732" t="s">
        <v>17052</v>
      </c>
      <c r="E732">
        <v>8520</v>
      </c>
      <c r="F732">
        <v>12</v>
      </c>
      <c r="G732" t="s">
        <v>17055</v>
      </c>
      <c r="H732" t="s">
        <v>44</v>
      </c>
    </row>
    <row r="733" spans="1:8" x14ac:dyDescent="0.25">
      <c r="A733" t="s">
        <v>17050</v>
      </c>
      <c r="B733" s="11">
        <v>0.96944444444444444</v>
      </c>
      <c r="C733" s="10">
        <v>2639399</v>
      </c>
      <c r="D733" t="s">
        <v>17052</v>
      </c>
      <c r="E733">
        <v>8520</v>
      </c>
      <c r="F733">
        <v>13</v>
      </c>
      <c r="G733" t="s">
        <v>17055</v>
      </c>
      <c r="H733" t="s">
        <v>44</v>
      </c>
    </row>
    <row r="734" spans="1:8" x14ac:dyDescent="0.25">
      <c r="A734" t="s">
        <v>17050</v>
      </c>
      <c r="B734" s="11">
        <v>0.96875</v>
      </c>
      <c r="C734" s="10">
        <v>10532952</v>
      </c>
      <c r="D734" t="s">
        <v>17052</v>
      </c>
      <c r="E734">
        <v>8520</v>
      </c>
      <c r="F734">
        <v>1</v>
      </c>
      <c r="G734" t="s">
        <v>17055</v>
      </c>
      <c r="H734" t="s">
        <v>44</v>
      </c>
    </row>
    <row r="735" spans="1:8" x14ac:dyDescent="0.25">
      <c r="A735" t="s">
        <v>17050</v>
      </c>
      <c r="B735" s="11">
        <v>0.96875</v>
      </c>
      <c r="C735" s="10">
        <v>3600721</v>
      </c>
      <c r="D735" t="s">
        <v>17052</v>
      </c>
      <c r="E735">
        <v>8520</v>
      </c>
      <c r="F735">
        <v>2</v>
      </c>
      <c r="G735" t="s">
        <v>17055</v>
      </c>
      <c r="H735" t="s">
        <v>44</v>
      </c>
    </row>
    <row r="736" spans="1:8" x14ac:dyDescent="0.25">
      <c r="A736" t="s">
        <v>17050</v>
      </c>
      <c r="B736" s="11">
        <v>0.96875</v>
      </c>
      <c r="C736" s="10">
        <v>3117104</v>
      </c>
      <c r="D736" t="s">
        <v>17052</v>
      </c>
      <c r="E736">
        <v>8520</v>
      </c>
      <c r="F736">
        <v>3</v>
      </c>
      <c r="G736" t="s">
        <v>17055</v>
      </c>
      <c r="H736" t="s">
        <v>44</v>
      </c>
    </row>
    <row r="737" spans="1:8" x14ac:dyDescent="0.25">
      <c r="A737" t="s">
        <v>17050</v>
      </c>
      <c r="B737" s="11">
        <v>0.96875</v>
      </c>
      <c r="C737" s="10">
        <v>3040644</v>
      </c>
      <c r="D737" t="s">
        <v>17052</v>
      </c>
      <c r="E737">
        <v>8520</v>
      </c>
      <c r="F737">
        <v>4</v>
      </c>
      <c r="G737" t="s">
        <v>17055</v>
      </c>
      <c r="H737" t="s">
        <v>44</v>
      </c>
    </row>
    <row r="738" spans="1:8" x14ac:dyDescent="0.25">
      <c r="A738" t="s">
        <v>17050</v>
      </c>
      <c r="B738" s="11">
        <v>0.96875</v>
      </c>
      <c r="C738" s="10">
        <v>2918509</v>
      </c>
      <c r="D738" t="s">
        <v>17052</v>
      </c>
      <c r="E738">
        <v>8520</v>
      </c>
      <c r="F738">
        <v>5</v>
      </c>
      <c r="G738" t="s">
        <v>17055</v>
      </c>
      <c r="H738" t="s">
        <v>44</v>
      </c>
    </row>
    <row r="739" spans="1:8" x14ac:dyDescent="0.25">
      <c r="A739" t="s">
        <v>17050</v>
      </c>
      <c r="B739" s="11">
        <v>0.96944444444444444</v>
      </c>
      <c r="C739" s="10">
        <v>2841395</v>
      </c>
      <c r="D739" t="s">
        <v>17052</v>
      </c>
      <c r="E739">
        <v>8520</v>
      </c>
      <c r="F739">
        <v>6</v>
      </c>
      <c r="G739" t="s">
        <v>17055</v>
      </c>
      <c r="H739" t="s">
        <v>44</v>
      </c>
    </row>
    <row r="740" spans="1:8" x14ac:dyDescent="0.25">
      <c r="A740" t="s">
        <v>17050</v>
      </c>
      <c r="B740" s="11">
        <v>0.96944444444444444</v>
      </c>
      <c r="C740" s="10">
        <v>3115558</v>
      </c>
      <c r="D740" t="s">
        <v>17052</v>
      </c>
      <c r="E740">
        <v>8520</v>
      </c>
      <c r="F740">
        <v>7</v>
      </c>
      <c r="G740" t="s">
        <v>17055</v>
      </c>
      <c r="H740" t="s">
        <v>44</v>
      </c>
    </row>
    <row r="741" spans="1:8" x14ac:dyDescent="0.25">
      <c r="A741" t="s">
        <v>17050</v>
      </c>
      <c r="B741" s="11">
        <v>0.96944444444444444</v>
      </c>
      <c r="C741" s="10">
        <v>3091841</v>
      </c>
      <c r="D741" t="s">
        <v>17052</v>
      </c>
      <c r="E741">
        <v>8520</v>
      </c>
      <c r="F741">
        <v>8</v>
      </c>
      <c r="G741" t="s">
        <v>17055</v>
      </c>
      <c r="H741" t="s">
        <v>44</v>
      </c>
    </row>
    <row r="742" spans="1:8" x14ac:dyDescent="0.25">
      <c r="A742" t="s">
        <v>17050</v>
      </c>
      <c r="B742" s="11">
        <v>0.96944444444444444</v>
      </c>
      <c r="C742" s="10">
        <v>3028062</v>
      </c>
      <c r="D742" t="s">
        <v>17052</v>
      </c>
      <c r="E742">
        <v>8520</v>
      </c>
      <c r="F742">
        <v>9</v>
      </c>
      <c r="G742" t="s">
        <v>17055</v>
      </c>
      <c r="H742" t="s">
        <v>44</v>
      </c>
    </row>
    <row r="743" spans="1:8" x14ac:dyDescent="0.25">
      <c r="A743" t="s">
        <v>17050</v>
      </c>
      <c r="B743" s="11">
        <v>0.97013888888888899</v>
      </c>
      <c r="C743" s="10">
        <v>5558514</v>
      </c>
      <c r="D743" t="s">
        <v>17052</v>
      </c>
      <c r="E743">
        <v>8710</v>
      </c>
      <c r="F743">
        <v>12</v>
      </c>
      <c r="G743" t="s">
        <v>17055</v>
      </c>
      <c r="H743" t="s">
        <v>44</v>
      </c>
    </row>
    <row r="744" spans="1:8" x14ac:dyDescent="0.25">
      <c r="A744" t="s">
        <v>17050</v>
      </c>
      <c r="B744" s="11">
        <v>0.97083333333333333</v>
      </c>
      <c r="C744" s="10">
        <v>4659766</v>
      </c>
      <c r="D744" t="s">
        <v>17052</v>
      </c>
      <c r="E744">
        <v>8710</v>
      </c>
      <c r="F744">
        <v>13</v>
      </c>
      <c r="G744" t="s">
        <v>17055</v>
      </c>
      <c r="H744" t="s">
        <v>44</v>
      </c>
    </row>
    <row r="745" spans="1:8" x14ac:dyDescent="0.25">
      <c r="A745" t="s">
        <v>17050</v>
      </c>
      <c r="B745" s="11">
        <v>0.97013888888888899</v>
      </c>
      <c r="C745" s="10">
        <v>20588068</v>
      </c>
      <c r="D745" t="s">
        <v>17052</v>
      </c>
      <c r="E745">
        <v>8710</v>
      </c>
      <c r="F745">
        <v>1</v>
      </c>
      <c r="G745" t="s">
        <v>17055</v>
      </c>
      <c r="H745" t="s">
        <v>44</v>
      </c>
    </row>
    <row r="746" spans="1:8" x14ac:dyDescent="0.25">
      <c r="A746" t="s">
        <v>17050</v>
      </c>
      <c r="B746" s="11">
        <v>0.97013888888888899</v>
      </c>
      <c r="C746" s="10">
        <v>6032302</v>
      </c>
      <c r="D746" t="s">
        <v>17052</v>
      </c>
      <c r="E746">
        <v>8710</v>
      </c>
      <c r="F746">
        <v>2</v>
      </c>
      <c r="G746" t="s">
        <v>17055</v>
      </c>
      <c r="H746" t="s">
        <v>44</v>
      </c>
    </row>
    <row r="747" spans="1:8" x14ac:dyDescent="0.25">
      <c r="A747" t="s">
        <v>17050</v>
      </c>
      <c r="B747" s="11">
        <v>0.97013888888888899</v>
      </c>
      <c r="C747" s="10">
        <v>5383411</v>
      </c>
      <c r="D747" t="s">
        <v>17052</v>
      </c>
      <c r="E747">
        <v>8710</v>
      </c>
      <c r="F747">
        <v>3</v>
      </c>
      <c r="G747" t="s">
        <v>17055</v>
      </c>
      <c r="H747" t="s">
        <v>44</v>
      </c>
    </row>
    <row r="748" spans="1:8" x14ac:dyDescent="0.25">
      <c r="A748" t="s">
        <v>17050</v>
      </c>
      <c r="B748" s="11">
        <v>0.97013888888888899</v>
      </c>
      <c r="C748" s="10">
        <v>5254535</v>
      </c>
      <c r="D748" t="s">
        <v>17052</v>
      </c>
      <c r="E748">
        <v>8710</v>
      </c>
      <c r="F748">
        <v>4</v>
      </c>
      <c r="G748" t="s">
        <v>17055</v>
      </c>
      <c r="H748" t="s">
        <v>44</v>
      </c>
    </row>
    <row r="749" spans="1:8" x14ac:dyDescent="0.25">
      <c r="A749" t="s">
        <v>17050</v>
      </c>
      <c r="B749" s="11">
        <v>0.97013888888888899</v>
      </c>
      <c r="C749" s="10">
        <v>5054859</v>
      </c>
      <c r="D749" t="s">
        <v>17052</v>
      </c>
      <c r="E749">
        <v>8710</v>
      </c>
      <c r="F749">
        <v>5</v>
      </c>
      <c r="G749" t="s">
        <v>17055</v>
      </c>
      <c r="H749" t="s">
        <v>44</v>
      </c>
    </row>
    <row r="750" spans="1:8" x14ac:dyDescent="0.25">
      <c r="A750" t="s">
        <v>17050</v>
      </c>
      <c r="B750" s="11">
        <v>0.97013888888888899</v>
      </c>
      <c r="C750" s="10">
        <v>4931304</v>
      </c>
      <c r="D750" t="s">
        <v>17052</v>
      </c>
      <c r="E750">
        <v>8710</v>
      </c>
      <c r="F750">
        <v>6</v>
      </c>
      <c r="G750" t="s">
        <v>17055</v>
      </c>
      <c r="H750" t="s">
        <v>44</v>
      </c>
    </row>
    <row r="751" spans="1:8" x14ac:dyDescent="0.25">
      <c r="A751" t="s">
        <v>17050</v>
      </c>
      <c r="B751" s="11">
        <v>0.97013888888888899</v>
      </c>
      <c r="C751" s="10">
        <v>5395457</v>
      </c>
      <c r="D751" t="s">
        <v>17052</v>
      </c>
      <c r="E751">
        <v>8710</v>
      </c>
      <c r="F751">
        <v>7</v>
      </c>
      <c r="G751" t="s">
        <v>17055</v>
      </c>
      <c r="H751" t="s">
        <v>44</v>
      </c>
    </row>
    <row r="752" spans="1:8" x14ac:dyDescent="0.25">
      <c r="A752" t="s">
        <v>17050</v>
      </c>
      <c r="B752" s="11">
        <v>0.97083333333333333</v>
      </c>
      <c r="C752" s="10">
        <v>35060</v>
      </c>
      <c r="D752" t="s">
        <v>17052</v>
      </c>
      <c r="E752">
        <v>8740</v>
      </c>
      <c r="F752">
        <v>10</v>
      </c>
      <c r="G752" t="s">
        <v>17055</v>
      </c>
      <c r="H752" t="s">
        <v>44</v>
      </c>
    </row>
    <row r="753" spans="1:8" x14ac:dyDescent="0.25">
      <c r="A753" t="s">
        <v>17050</v>
      </c>
      <c r="B753" s="11">
        <v>0.97083333333333333</v>
      </c>
      <c r="C753" s="10">
        <v>34436</v>
      </c>
      <c r="D753" t="s">
        <v>17052</v>
      </c>
      <c r="E753">
        <v>8740</v>
      </c>
      <c r="F753">
        <v>11</v>
      </c>
      <c r="G753" t="s">
        <v>17055</v>
      </c>
      <c r="H753" t="s">
        <v>44</v>
      </c>
    </row>
    <row r="754" spans="1:8" x14ac:dyDescent="0.25">
      <c r="A754" t="s">
        <v>17050</v>
      </c>
      <c r="B754" s="11">
        <v>0.97083333333333333</v>
      </c>
      <c r="C754" s="10">
        <v>48451</v>
      </c>
      <c r="D754" t="s">
        <v>17052</v>
      </c>
      <c r="E754">
        <v>8740</v>
      </c>
      <c r="F754">
        <v>12</v>
      </c>
      <c r="G754" t="s">
        <v>17055</v>
      </c>
      <c r="H754" t="s">
        <v>44</v>
      </c>
    </row>
    <row r="755" spans="1:8" x14ac:dyDescent="0.25">
      <c r="A755" t="s">
        <v>17050</v>
      </c>
      <c r="B755" s="11">
        <v>0.97083333333333333</v>
      </c>
      <c r="C755" s="10">
        <v>21492</v>
      </c>
      <c r="D755" t="s">
        <v>17052</v>
      </c>
      <c r="E755">
        <v>8740</v>
      </c>
      <c r="F755">
        <v>13</v>
      </c>
      <c r="G755" t="s">
        <v>17055</v>
      </c>
      <c r="H755" t="s">
        <v>44</v>
      </c>
    </row>
    <row r="756" spans="1:8" x14ac:dyDescent="0.25">
      <c r="A756" t="s">
        <v>17050</v>
      </c>
      <c r="B756" s="11">
        <v>0.97083333333333333</v>
      </c>
      <c r="C756" s="10">
        <v>449077</v>
      </c>
      <c r="D756" t="s">
        <v>17052</v>
      </c>
      <c r="E756">
        <v>8740</v>
      </c>
      <c r="F756">
        <v>1</v>
      </c>
      <c r="G756" t="s">
        <v>17055</v>
      </c>
      <c r="H756" t="s">
        <v>44</v>
      </c>
    </row>
    <row r="757" spans="1:8" x14ac:dyDescent="0.25">
      <c r="A757" t="s">
        <v>17050</v>
      </c>
      <c r="B757" s="11">
        <v>0.97083333333333333</v>
      </c>
      <c r="C757" s="10">
        <v>388386</v>
      </c>
      <c r="D757" t="s">
        <v>17052</v>
      </c>
      <c r="E757">
        <v>8740</v>
      </c>
      <c r="F757">
        <v>2</v>
      </c>
      <c r="G757" t="s">
        <v>17055</v>
      </c>
      <c r="H757" t="s">
        <v>44</v>
      </c>
    </row>
    <row r="758" spans="1:8" x14ac:dyDescent="0.25">
      <c r="A758" t="s">
        <v>17050</v>
      </c>
      <c r="B758" s="11">
        <v>0.97083333333333333</v>
      </c>
      <c r="C758" s="10">
        <v>298652</v>
      </c>
      <c r="D758" t="s">
        <v>17052</v>
      </c>
      <c r="E758">
        <v>8740</v>
      </c>
      <c r="F758">
        <v>3</v>
      </c>
      <c r="G758" t="s">
        <v>17055</v>
      </c>
      <c r="H758" t="s">
        <v>44</v>
      </c>
    </row>
    <row r="759" spans="1:8" x14ac:dyDescent="0.25">
      <c r="A759" t="s">
        <v>17050</v>
      </c>
      <c r="B759" s="11">
        <v>0.97083333333333333</v>
      </c>
      <c r="C759" s="10">
        <v>250201</v>
      </c>
      <c r="D759" t="s">
        <v>17052</v>
      </c>
      <c r="E759">
        <v>8740</v>
      </c>
      <c r="F759">
        <v>4</v>
      </c>
      <c r="G759" t="s">
        <v>17055</v>
      </c>
      <c r="H759" t="s">
        <v>44</v>
      </c>
    </row>
    <row r="760" spans="1:8" x14ac:dyDescent="0.25">
      <c r="A760" t="s">
        <v>17050</v>
      </c>
      <c r="B760" s="11">
        <v>0.97083333333333333</v>
      </c>
      <c r="C760" s="10">
        <v>176864</v>
      </c>
      <c r="D760" t="s">
        <v>17052</v>
      </c>
      <c r="E760">
        <v>8740</v>
      </c>
      <c r="F760">
        <v>5</v>
      </c>
      <c r="G760" t="s">
        <v>17055</v>
      </c>
      <c r="H760" t="s">
        <v>44</v>
      </c>
    </row>
    <row r="761" spans="1:8" x14ac:dyDescent="0.25">
      <c r="A761" t="s">
        <v>17050</v>
      </c>
      <c r="B761" s="11">
        <v>0.97083333333333333</v>
      </c>
      <c r="C761" s="10">
        <v>111828</v>
      </c>
      <c r="D761" t="s">
        <v>17052</v>
      </c>
      <c r="E761">
        <v>8740</v>
      </c>
      <c r="F761">
        <v>6</v>
      </c>
      <c r="G761" t="s">
        <v>17055</v>
      </c>
      <c r="H761" t="s">
        <v>44</v>
      </c>
    </row>
    <row r="762" spans="1:8" x14ac:dyDescent="0.25">
      <c r="A762" t="s">
        <v>17050</v>
      </c>
      <c r="B762" s="11">
        <v>0.97083333333333333</v>
      </c>
      <c r="C762" s="10">
        <v>37519</v>
      </c>
      <c r="D762" t="s">
        <v>17052</v>
      </c>
      <c r="E762">
        <v>8740</v>
      </c>
      <c r="F762">
        <v>7</v>
      </c>
      <c r="G762" t="s">
        <v>17055</v>
      </c>
      <c r="H762" t="s">
        <v>44</v>
      </c>
    </row>
    <row r="763" spans="1:8" x14ac:dyDescent="0.25">
      <c r="A763" t="s">
        <v>17050</v>
      </c>
      <c r="B763" s="11">
        <v>0.97083333333333333</v>
      </c>
      <c r="C763" s="10">
        <v>37052</v>
      </c>
      <c r="D763" t="s">
        <v>17052</v>
      </c>
      <c r="E763">
        <v>8740</v>
      </c>
      <c r="F763">
        <v>8</v>
      </c>
      <c r="G763" t="s">
        <v>17055</v>
      </c>
      <c r="H763" t="s">
        <v>44</v>
      </c>
    </row>
    <row r="764" spans="1:8" x14ac:dyDescent="0.25">
      <c r="A764" t="s">
        <v>17050</v>
      </c>
      <c r="B764" s="11">
        <v>0.97083333333333333</v>
      </c>
      <c r="C764" s="10">
        <v>35877</v>
      </c>
      <c r="D764" t="s">
        <v>17052</v>
      </c>
      <c r="E764">
        <v>8740</v>
      </c>
      <c r="F764">
        <v>9</v>
      </c>
      <c r="G764" t="s">
        <v>17055</v>
      </c>
      <c r="H764" t="s">
        <v>44</v>
      </c>
    </row>
    <row r="765" spans="1:8" x14ac:dyDescent="0.25">
      <c r="A765" t="s">
        <v>17050</v>
      </c>
      <c r="B765" s="11">
        <v>0.97083333333333333</v>
      </c>
      <c r="C765" s="10">
        <v>2199356</v>
      </c>
      <c r="D765" t="s">
        <v>17052</v>
      </c>
      <c r="E765">
        <v>8760</v>
      </c>
      <c r="F765">
        <v>10</v>
      </c>
      <c r="G765" t="s">
        <v>17055</v>
      </c>
      <c r="H765" t="s">
        <v>44</v>
      </c>
    </row>
    <row r="766" spans="1:8" x14ac:dyDescent="0.25">
      <c r="A766" t="s">
        <v>17050</v>
      </c>
      <c r="B766" s="11">
        <v>0.97083333333333333</v>
      </c>
      <c r="C766" s="10">
        <v>2152144</v>
      </c>
      <c r="D766" t="s">
        <v>17052</v>
      </c>
      <c r="E766">
        <v>8760</v>
      </c>
      <c r="F766">
        <v>11</v>
      </c>
      <c r="G766" t="s">
        <v>17055</v>
      </c>
      <c r="H766" t="s">
        <v>44</v>
      </c>
    </row>
    <row r="767" spans="1:8" x14ac:dyDescent="0.25">
      <c r="A767" t="s">
        <v>17050</v>
      </c>
      <c r="B767" s="11">
        <v>0.97083333333333333</v>
      </c>
      <c r="C767" s="10">
        <v>2419158</v>
      </c>
      <c r="D767" t="s">
        <v>17052</v>
      </c>
      <c r="E767">
        <v>8760</v>
      </c>
      <c r="F767">
        <v>12</v>
      </c>
      <c r="G767" t="s">
        <v>17055</v>
      </c>
      <c r="H767" t="s">
        <v>44</v>
      </c>
    </row>
    <row r="768" spans="1:8" x14ac:dyDescent="0.25">
      <c r="A768" t="s">
        <v>17050</v>
      </c>
      <c r="B768" s="11">
        <v>0.97152777777777777</v>
      </c>
      <c r="C768" s="10">
        <v>2023143</v>
      </c>
      <c r="D768" t="s">
        <v>17052</v>
      </c>
      <c r="E768">
        <v>8760</v>
      </c>
      <c r="F768">
        <v>13</v>
      </c>
      <c r="G768" t="s">
        <v>17055</v>
      </c>
      <c r="H768" t="s">
        <v>44</v>
      </c>
    </row>
    <row r="769" spans="1:8" x14ac:dyDescent="0.25">
      <c r="A769" t="s">
        <v>17050</v>
      </c>
      <c r="B769" s="11">
        <v>0.97083333333333333</v>
      </c>
      <c r="C769" s="10">
        <v>11421058</v>
      </c>
      <c r="D769" t="s">
        <v>17052</v>
      </c>
      <c r="E769">
        <v>8760</v>
      </c>
      <c r="F769">
        <v>1</v>
      </c>
      <c r="G769" t="s">
        <v>17055</v>
      </c>
      <c r="H769" t="s">
        <v>44</v>
      </c>
    </row>
    <row r="770" spans="1:8" x14ac:dyDescent="0.25">
      <c r="A770" t="s">
        <v>17050</v>
      </c>
      <c r="B770" s="11">
        <v>0.97083333333333333</v>
      </c>
      <c r="C770" s="10">
        <v>2961688</v>
      </c>
      <c r="D770" t="s">
        <v>17052</v>
      </c>
      <c r="E770">
        <v>8760</v>
      </c>
      <c r="F770">
        <v>2</v>
      </c>
      <c r="G770" t="s">
        <v>17055</v>
      </c>
      <c r="H770" t="s">
        <v>44</v>
      </c>
    </row>
    <row r="771" spans="1:8" x14ac:dyDescent="0.25">
      <c r="A771" t="s">
        <v>17050</v>
      </c>
      <c r="B771" s="11">
        <v>0.97083333333333333</v>
      </c>
      <c r="C771" s="10">
        <v>2380303</v>
      </c>
      <c r="D771" t="s">
        <v>17052</v>
      </c>
      <c r="E771">
        <v>8760</v>
      </c>
      <c r="F771">
        <v>3</v>
      </c>
      <c r="G771" t="s">
        <v>17055</v>
      </c>
      <c r="H771" t="s">
        <v>44</v>
      </c>
    </row>
    <row r="772" spans="1:8" x14ac:dyDescent="0.25">
      <c r="A772" t="s">
        <v>17050</v>
      </c>
      <c r="B772" s="11">
        <v>0.97083333333333333</v>
      </c>
      <c r="C772" s="10">
        <v>2312788</v>
      </c>
      <c r="D772" t="s">
        <v>17052</v>
      </c>
      <c r="E772">
        <v>8760</v>
      </c>
      <c r="F772">
        <v>4</v>
      </c>
      <c r="G772" t="s">
        <v>17055</v>
      </c>
      <c r="H772" t="s">
        <v>44</v>
      </c>
    </row>
    <row r="773" spans="1:8" x14ac:dyDescent="0.25">
      <c r="A773" t="s">
        <v>17050</v>
      </c>
      <c r="B773" s="11">
        <v>0.97083333333333333</v>
      </c>
      <c r="C773" s="10">
        <v>2208922</v>
      </c>
      <c r="D773" t="s">
        <v>17052</v>
      </c>
      <c r="E773">
        <v>8760</v>
      </c>
      <c r="F773">
        <v>5</v>
      </c>
      <c r="G773" t="s">
        <v>17055</v>
      </c>
      <c r="H773" t="s">
        <v>44</v>
      </c>
    </row>
    <row r="774" spans="1:8" x14ac:dyDescent="0.25">
      <c r="A774" t="s">
        <v>17050</v>
      </c>
      <c r="B774" s="11">
        <v>0.97083333333333333</v>
      </c>
      <c r="C774" s="10">
        <v>2152144</v>
      </c>
      <c r="D774" t="s">
        <v>17052</v>
      </c>
      <c r="E774">
        <v>8760</v>
      </c>
      <c r="F774">
        <v>6</v>
      </c>
      <c r="G774" t="s">
        <v>17055</v>
      </c>
      <c r="H774" t="s">
        <v>44</v>
      </c>
    </row>
    <row r="775" spans="1:8" x14ac:dyDescent="0.25">
      <c r="A775" t="s">
        <v>17050</v>
      </c>
      <c r="B775" s="11">
        <v>0.97083333333333333</v>
      </c>
      <c r="C775" s="10">
        <v>2343813</v>
      </c>
      <c r="D775" t="s">
        <v>17052</v>
      </c>
      <c r="E775">
        <v>8760</v>
      </c>
      <c r="F775">
        <v>7</v>
      </c>
      <c r="G775" t="s">
        <v>17055</v>
      </c>
      <c r="H775" t="s">
        <v>44</v>
      </c>
    </row>
    <row r="776" spans="1:8" x14ac:dyDescent="0.25">
      <c r="A776" t="s">
        <v>17050</v>
      </c>
      <c r="B776" s="11">
        <v>0.97083333333333333</v>
      </c>
      <c r="C776" s="10">
        <v>2327151</v>
      </c>
      <c r="D776" t="s">
        <v>17052</v>
      </c>
      <c r="E776">
        <v>8760</v>
      </c>
      <c r="F776">
        <v>8</v>
      </c>
      <c r="G776" t="s">
        <v>17055</v>
      </c>
      <c r="H776" t="s">
        <v>44</v>
      </c>
    </row>
    <row r="777" spans="1:8" x14ac:dyDescent="0.25">
      <c r="A777" t="s">
        <v>17050</v>
      </c>
      <c r="B777" s="11">
        <v>0.97083333333333333</v>
      </c>
      <c r="C777" s="10">
        <v>2282421</v>
      </c>
      <c r="D777" t="s">
        <v>17052</v>
      </c>
      <c r="E777">
        <v>8760</v>
      </c>
      <c r="F777">
        <v>9</v>
      </c>
      <c r="G777" t="s">
        <v>17055</v>
      </c>
      <c r="H777" t="s">
        <v>44</v>
      </c>
    </row>
    <row r="778" spans="1:8" x14ac:dyDescent="0.25">
      <c r="A778" t="s">
        <v>17050</v>
      </c>
      <c r="B778" s="11">
        <v>0.97152777777777777</v>
      </c>
      <c r="C778" s="10">
        <v>2405035</v>
      </c>
      <c r="D778" t="s">
        <v>17052</v>
      </c>
      <c r="E778">
        <v>8810</v>
      </c>
      <c r="F778">
        <v>10</v>
      </c>
      <c r="G778" t="s">
        <v>17055</v>
      </c>
      <c r="H778" t="s">
        <v>44</v>
      </c>
    </row>
    <row r="779" spans="1:8" x14ac:dyDescent="0.25">
      <c r="A779" t="s">
        <v>17050</v>
      </c>
      <c r="B779" s="11">
        <v>0.97222222222222221</v>
      </c>
      <c r="C779" s="10">
        <v>2343460</v>
      </c>
      <c r="D779" t="s">
        <v>17052</v>
      </c>
      <c r="E779">
        <v>8810</v>
      </c>
      <c r="F779">
        <v>11</v>
      </c>
      <c r="G779" t="s">
        <v>17055</v>
      </c>
      <c r="H779" t="s">
        <v>44</v>
      </c>
    </row>
    <row r="780" spans="1:8" x14ac:dyDescent="0.25">
      <c r="A780" t="s">
        <v>17050</v>
      </c>
      <c r="B780" s="11">
        <v>0.97222222222222221</v>
      </c>
      <c r="C780" s="10">
        <v>2735236</v>
      </c>
      <c r="D780" t="s">
        <v>17052</v>
      </c>
      <c r="E780">
        <v>8810</v>
      </c>
      <c r="F780">
        <v>12</v>
      </c>
      <c r="G780" t="s">
        <v>17055</v>
      </c>
      <c r="H780" t="s">
        <v>44</v>
      </c>
    </row>
    <row r="781" spans="1:8" x14ac:dyDescent="0.25">
      <c r="A781" t="s">
        <v>17050</v>
      </c>
      <c r="B781" s="11">
        <v>0.97222222222222221</v>
      </c>
      <c r="C781" s="10">
        <v>2187732</v>
      </c>
      <c r="D781" t="s">
        <v>17052</v>
      </c>
      <c r="E781">
        <v>8810</v>
      </c>
      <c r="F781">
        <v>13</v>
      </c>
      <c r="G781" t="s">
        <v>17055</v>
      </c>
      <c r="H781" t="s">
        <v>44</v>
      </c>
    </row>
    <row r="782" spans="1:8" x14ac:dyDescent="0.25">
      <c r="A782" t="s">
        <v>17050</v>
      </c>
      <c r="B782" s="11">
        <v>0.97152777777777777</v>
      </c>
      <c r="C782" s="10">
        <v>16352940</v>
      </c>
      <c r="D782" t="s">
        <v>17052</v>
      </c>
      <c r="E782">
        <v>8810</v>
      </c>
      <c r="F782">
        <v>1</v>
      </c>
      <c r="G782" t="s">
        <v>17055</v>
      </c>
      <c r="H782" t="s">
        <v>44</v>
      </c>
    </row>
    <row r="783" spans="1:8" x14ac:dyDescent="0.25">
      <c r="A783" t="s">
        <v>17050</v>
      </c>
      <c r="B783" s="11">
        <v>0.97152777777777777</v>
      </c>
      <c r="C783" s="10">
        <v>3690782</v>
      </c>
      <c r="D783" t="s">
        <v>17052</v>
      </c>
      <c r="E783">
        <v>8810</v>
      </c>
      <c r="F783">
        <v>2</v>
      </c>
      <c r="G783" t="s">
        <v>17055</v>
      </c>
      <c r="H783" t="s">
        <v>44</v>
      </c>
    </row>
    <row r="784" spans="1:8" x14ac:dyDescent="0.25">
      <c r="A784" t="s">
        <v>17050</v>
      </c>
      <c r="B784" s="11">
        <v>0.97152777777777777</v>
      </c>
      <c r="C784" s="10">
        <v>2612049</v>
      </c>
      <c r="D784" t="s">
        <v>17052</v>
      </c>
      <c r="E784">
        <v>8810</v>
      </c>
      <c r="F784">
        <v>3</v>
      </c>
      <c r="G784" t="s">
        <v>17055</v>
      </c>
      <c r="H784" t="s">
        <v>44</v>
      </c>
    </row>
    <row r="785" spans="1:8" x14ac:dyDescent="0.25">
      <c r="A785" t="s">
        <v>17050</v>
      </c>
      <c r="B785" s="11">
        <v>0.97152777777777777</v>
      </c>
      <c r="C785" s="10">
        <v>2534200</v>
      </c>
      <c r="D785" t="s">
        <v>17052</v>
      </c>
      <c r="E785">
        <v>8810</v>
      </c>
      <c r="F785">
        <v>4</v>
      </c>
      <c r="G785" t="s">
        <v>17055</v>
      </c>
      <c r="H785" t="s">
        <v>44</v>
      </c>
    </row>
    <row r="786" spans="1:8" x14ac:dyDescent="0.25">
      <c r="A786" t="s">
        <v>17050</v>
      </c>
      <c r="B786" s="11">
        <v>0.97152777777777777</v>
      </c>
      <c r="C786" s="10">
        <v>2416805</v>
      </c>
      <c r="D786" t="s">
        <v>17052</v>
      </c>
      <c r="E786">
        <v>8810</v>
      </c>
      <c r="F786">
        <v>5</v>
      </c>
      <c r="G786" t="s">
        <v>17055</v>
      </c>
      <c r="H786" t="s">
        <v>44</v>
      </c>
    </row>
    <row r="787" spans="1:8" x14ac:dyDescent="0.25">
      <c r="A787" t="s">
        <v>17050</v>
      </c>
      <c r="B787" s="11">
        <v>0.97152777777777777</v>
      </c>
      <c r="C787" s="10">
        <v>2343477</v>
      </c>
      <c r="D787" t="s">
        <v>17052</v>
      </c>
      <c r="E787">
        <v>8810</v>
      </c>
      <c r="F787">
        <v>6</v>
      </c>
      <c r="G787" t="s">
        <v>17055</v>
      </c>
      <c r="H787" t="s">
        <v>44</v>
      </c>
    </row>
    <row r="788" spans="1:8" x14ac:dyDescent="0.25">
      <c r="A788" t="s">
        <v>17050</v>
      </c>
      <c r="B788" s="11">
        <v>0.97152777777777777</v>
      </c>
      <c r="C788" s="10">
        <v>2563956</v>
      </c>
      <c r="D788" t="s">
        <v>17052</v>
      </c>
      <c r="E788">
        <v>8810</v>
      </c>
      <c r="F788">
        <v>7</v>
      </c>
      <c r="G788" t="s">
        <v>17055</v>
      </c>
      <c r="H788" t="s">
        <v>44</v>
      </c>
    </row>
    <row r="789" spans="1:8" x14ac:dyDescent="0.25">
      <c r="A789" t="s">
        <v>17050</v>
      </c>
      <c r="B789" s="11">
        <v>0.97152777777777777</v>
      </c>
      <c r="C789" s="10">
        <v>2544251</v>
      </c>
      <c r="D789" t="s">
        <v>17052</v>
      </c>
      <c r="E789">
        <v>8810</v>
      </c>
      <c r="F789">
        <v>8</v>
      </c>
      <c r="G789" t="s">
        <v>17055</v>
      </c>
      <c r="H789" t="s">
        <v>44</v>
      </c>
    </row>
    <row r="790" spans="1:8" x14ac:dyDescent="0.25">
      <c r="A790" t="s">
        <v>17050</v>
      </c>
      <c r="B790" s="11">
        <v>0.97152777777777777</v>
      </c>
      <c r="C790" s="10">
        <v>2494585</v>
      </c>
      <c r="D790" t="s">
        <v>17052</v>
      </c>
      <c r="E790">
        <v>8810</v>
      </c>
      <c r="F790">
        <v>9</v>
      </c>
      <c r="G790" t="s">
        <v>17055</v>
      </c>
      <c r="H790" t="s">
        <v>44</v>
      </c>
    </row>
    <row r="791" spans="1:8" x14ac:dyDescent="0.25">
      <c r="A791" t="s">
        <v>17050</v>
      </c>
      <c r="B791" s="11">
        <v>0.97291666666666676</v>
      </c>
      <c r="C791" s="10">
        <v>5018255</v>
      </c>
      <c r="D791" t="s">
        <v>17052</v>
      </c>
      <c r="E791">
        <v>8860</v>
      </c>
      <c r="F791">
        <v>12</v>
      </c>
      <c r="G791" t="s">
        <v>17055</v>
      </c>
      <c r="H791" t="s">
        <v>44</v>
      </c>
    </row>
    <row r="792" spans="1:8" x14ac:dyDescent="0.25">
      <c r="A792" t="s">
        <v>17050</v>
      </c>
      <c r="B792" s="11">
        <v>0.97291666666666676</v>
      </c>
      <c r="C792" s="10">
        <v>4076676</v>
      </c>
      <c r="D792" t="s">
        <v>17052</v>
      </c>
      <c r="E792">
        <v>8860</v>
      </c>
      <c r="F792">
        <v>13</v>
      </c>
      <c r="G792" t="s">
        <v>17055</v>
      </c>
      <c r="H792" t="s">
        <v>44</v>
      </c>
    </row>
    <row r="793" spans="1:8" x14ac:dyDescent="0.25">
      <c r="A793" t="s">
        <v>17050</v>
      </c>
      <c r="B793" s="11">
        <v>0.97222222222222221</v>
      </c>
      <c r="C793" s="10">
        <v>20585677</v>
      </c>
      <c r="D793" t="s">
        <v>17052</v>
      </c>
      <c r="E793">
        <v>8860</v>
      </c>
      <c r="F793">
        <v>1</v>
      </c>
      <c r="G793" t="s">
        <v>17055</v>
      </c>
      <c r="H793" t="s">
        <v>44</v>
      </c>
    </row>
    <row r="794" spans="1:8" x14ac:dyDescent="0.25">
      <c r="A794" t="s">
        <v>17050</v>
      </c>
      <c r="B794" s="11">
        <v>0.97222222222222221</v>
      </c>
      <c r="C794" s="10">
        <v>5426095</v>
      </c>
      <c r="D794" t="s">
        <v>17052</v>
      </c>
      <c r="E794">
        <v>8860</v>
      </c>
      <c r="F794">
        <v>2</v>
      </c>
      <c r="G794" t="s">
        <v>17055</v>
      </c>
      <c r="H794" t="s">
        <v>44</v>
      </c>
    </row>
    <row r="795" spans="1:8" x14ac:dyDescent="0.25">
      <c r="A795" t="s">
        <v>17050</v>
      </c>
      <c r="B795" s="11">
        <v>0.97222222222222221</v>
      </c>
      <c r="C795" s="10">
        <v>4729851</v>
      </c>
      <c r="D795" t="s">
        <v>17052</v>
      </c>
      <c r="E795">
        <v>8860</v>
      </c>
      <c r="F795">
        <v>3</v>
      </c>
      <c r="G795" t="s">
        <v>17055</v>
      </c>
      <c r="H795" t="s">
        <v>44</v>
      </c>
    </row>
    <row r="796" spans="1:8" x14ac:dyDescent="0.25">
      <c r="A796" t="s">
        <v>17050</v>
      </c>
      <c r="B796" s="11">
        <v>0.97291666666666676</v>
      </c>
      <c r="C796" s="10">
        <v>4609309</v>
      </c>
      <c r="D796" t="s">
        <v>17052</v>
      </c>
      <c r="E796">
        <v>8860</v>
      </c>
      <c r="F796">
        <v>4</v>
      </c>
      <c r="G796" t="s">
        <v>17055</v>
      </c>
      <c r="H796" t="s">
        <v>44</v>
      </c>
    </row>
    <row r="797" spans="1:8" x14ac:dyDescent="0.25">
      <c r="A797" t="s">
        <v>17050</v>
      </c>
      <c r="B797" s="11">
        <v>0.97291666666666676</v>
      </c>
      <c r="C797" s="10">
        <v>4425326</v>
      </c>
      <c r="D797" t="s">
        <v>17052</v>
      </c>
      <c r="E797">
        <v>8860</v>
      </c>
      <c r="F797">
        <v>5</v>
      </c>
      <c r="G797" t="s">
        <v>17055</v>
      </c>
      <c r="H797" t="s">
        <v>44</v>
      </c>
    </row>
    <row r="798" spans="1:8" x14ac:dyDescent="0.25">
      <c r="A798" t="s">
        <v>17050</v>
      </c>
      <c r="B798" s="11">
        <v>0.97291666666666676</v>
      </c>
      <c r="C798" s="10">
        <v>4317643</v>
      </c>
      <c r="D798" t="s">
        <v>17052</v>
      </c>
      <c r="E798">
        <v>8860</v>
      </c>
      <c r="F798">
        <v>6</v>
      </c>
      <c r="G798" t="s">
        <v>17055</v>
      </c>
      <c r="H798" t="s">
        <v>44</v>
      </c>
    </row>
    <row r="799" spans="1:8" x14ac:dyDescent="0.25">
      <c r="A799" t="s">
        <v>17050</v>
      </c>
      <c r="B799" s="11">
        <v>0.97291666666666676</v>
      </c>
      <c r="C799" s="10">
        <v>4721375</v>
      </c>
      <c r="D799" t="s">
        <v>17052</v>
      </c>
      <c r="E799">
        <v>8860</v>
      </c>
      <c r="F799">
        <v>7</v>
      </c>
      <c r="G799" t="s">
        <v>17055</v>
      </c>
      <c r="H799" t="s">
        <v>44</v>
      </c>
    </row>
    <row r="800" spans="1:8" x14ac:dyDescent="0.25">
      <c r="A800" t="s">
        <v>17050</v>
      </c>
      <c r="B800" s="11">
        <v>0.97291666666666676</v>
      </c>
      <c r="C800" s="10">
        <v>596887</v>
      </c>
      <c r="D800" t="s">
        <v>17052</v>
      </c>
      <c r="E800">
        <v>9150</v>
      </c>
      <c r="F800">
        <v>10</v>
      </c>
      <c r="G800" t="s">
        <v>17055</v>
      </c>
      <c r="H800" t="s">
        <v>44</v>
      </c>
    </row>
    <row r="801" spans="1:8" x14ac:dyDescent="0.25">
      <c r="A801" t="s">
        <v>17050</v>
      </c>
      <c r="B801" s="11">
        <v>0.97291666666666676</v>
      </c>
      <c r="C801" s="10">
        <v>586844</v>
      </c>
      <c r="D801" t="s">
        <v>17052</v>
      </c>
      <c r="E801">
        <v>9150</v>
      </c>
      <c r="F801">
        <v>11</v>
      </c>
      <c r="G801" t="s">
        <v>17055</v>
      </c>
      <c r="H801" t="s">
        <v>44</v>
      </c>
    </row>
    <row r="802" spans="1:8" x14ac:dyDescent="0.25">
      <c r="A802" t="s">
        <v>17050</v>
      </c>
      <c r="B802" s="11">
        <v>0.97291666666666676</v>
      </c>
      <c r="C802" s="10">
        <v>647285</v>
      </c>
      <c r="D802" t="s">
        <v>17052</v>
      </c>
      <c r="E802">
        <v>9150</v>
      </c>
      <c r="F802">
        <v>12</v>
      </c>
      <c r="G802" t="s">
        <v>17055</v>
      </c>
      <c r="H802" t="s">
        <v>44</v>
      </c>
    </row>
    <row r="803" spans="1:8" x14ac:dyDescent="0.25">
      <c r="A803" t="s">
        <v>17050</v>
      </c>
      <c r="B803" s="11">
        <v>0.97291666666666676</v>
      </c>
      <c r="C803" s="10">
        <v>557182</v>
      </c>
      <c r="D803" t="s">
        <v>17052</v>
      </c>
      <c r="E803">
        <v>9150</v>
      </c>
      <c r="F803">
        <v>13</v>
      </c>
      <c r="G803" t="s">
        <v>17055</v>
      </c>
      <c r="H803" t="s">
        <v>44</v>
      </c>
    </row>
    <row r="804" spans="1:8" x14ac:dyDescent="0.25">
      <c r="A804" t="s">
        <v>17050</v>
      </c>
      <c r="B804" s="11">
        <v>0.97291666666666676</v>
      </c>
      <c r="C804" s="10">
        <v>2501476</v>
      </c>
      <c r="D804" t="s">
        <v>17052</v>
      </c>
      <c r="E804">
        <v>9150</v>
      </c>
      <c r="F804">
        <v>1</v>
      </c>
      <c r="G804" t="s">
        <v>17055</v>
      </c>
      <c r="H804" t="s">
        <v>44</v>
      </c>
    </row>
    <row r="805" spans="1:8" x14ac:dyDescent="0.25">
      <c r="A805" t="s">
        <v>17050</v>
      </c>
      <c r="B805" s="11">
        <v>0.97291666666666676</v>
      </c>
      <c r="C805" s="10">
        <v>976024</v>
      </c>
      <c r="D805" t="s">
        <v>17052</v>
      </c>
      <c r="E805">
        <v>9150</v>
      </c>
      <c r="F805">
        <v>2</v>
      </c>
      <c r="G805" t="s">
        <v>17055</v>
      </c>
      <c r="H805" t="s">
        <v>44</v>
      </c>
    </row>
    <row r="806" spans="1:8" x14ac:dyDescent="0.25">
      <c r="A806" t="s">
        <v>17050</v>
      </c>
      <c r="B806" s="11">
        <v>0.97291666666666676</v>
      </c>
      <c r="C806" s="10">
        <v>696297</v>
      </c>
      <c r="D806" t="s">
        <v>17052</v>
      </c>
      <c r="E806">
        <v>9150</v>
      </c>
      <c r="F806">
        <v>3</v>
      </c>
      <c r="G806" t="s">
        <v>17055</v>
      </c>
      <c r="H806" t="s">
        <v>44</v>
      </c>
    </row>
    <row r="807" spans="1:8" x14ac:dyDescent="0.25">
      <c r="A807" t="s">
        <v>17050</v>
      </c>
      <c r="B807" s="11">
        <v>0.97291666666666676</v>
      </c>
      <c r="C807" s="10">
        <v>671216</v>
      </c>
      <c r="D807" t="s">
        <v>17052</v>
      </c>
      <c r="E807">
        <v>9150</v>
      </c>
      <c r="F807">
        <v>4</v>
      </c>
      <c r="G807" t="s">
        <v>17055</v>
      </c>
      <c r="H807" t="s">
        <v>44</v>
      </c>
    </row>
    <row r="808" spans="1:8" x14ac:dyDescent="0.25">
      <c r="A808" t="s">
        <v>17050</v>
      </c>
      <c r="B808" s="11">
        <v>0.97291666666666676</v>
      </c>
      <c r="C808" s="10">
        <v>619479</v>
      </c>
      <c r="D808" t="s">
        <v>17052</v>
      </c>
      <c r="E808">
        <v>9150</v>
      </c>
      <c r="F808">
        <v>5</v>
      </c>
      <c r="G808" t="s">
        <v>17055</v>
      </c>
      <c r="H808" t="s">
        <v>44</v>
      </c>
    </row>
    <row r="809" spans="1:8" x14ac:dyDescent="0.25">
      <c r="A809" t="s">
        <v>17050</v>
      </c>
      <c r="B809" s="11">
        <v>0.97291666666666676</v>
      </c>
      <c r="C809" s="10">
        <v>591329</v>
      </c>
      <c r="D809" t="s">
        <v>17052</v>
      </c>
      <c r="E809">
        <v>9150</v>
      </c>
      <c r="F809">
        <v>6</v>
      </c>
      <c r="G809" t="s">
        <v>17055</v>
      </c>
      <c r="H809" t="s">
        <v>44</v>
      </c>
    </row>
    <row r="810" spans="1:8" x14ac:dyDescent="0.25">
      <c r="A810" t="s">
        <v>17050</v>
      </c>
      <c r="B810" s="11">
        <v>0.97291666666666676</v>
      </c>
      <c r="C810" s="10">
        <v>631471</v>
      </c>
      <c r="D810" t="s">
        <v>17052</v>
      </c>
      <c r="E810">
        <v>9150</v>
      </c>
      <c r="F810">
        <v>7</v>
      </c>
      <c r="G810" t="s">
        <v>17055</v>
      </c>
      <c r="H810" t="s">
        <v>44</v>
      </c>
    </row>
    <row r="811" spans="1:8" x14ac:dyDescent="0.25">
      <c r="A811" t="s">
        <v>17050</v>
      </c>
      <c r="B811" s="11">
        <v>0.97291666666666676</v>
      </c>
      <c r="C811" s="10">
        <v>627024</v>
      </c>
      <c r="D811" t="s">
        <v>17052</v>
      </c>
      <c r="E811">
        <v>9150</v>
      </c>
      <c r="F811">
        <v>8</v>
      </c>
      <c r="G811" t="s">
        <v>17055</v>
      </c>
      <c r="H811" t="s">
        <v>44</v>
      </c>
    </row>
    <row r="812" spans="1:8" x14ac:dyDescent="0.25">
      <c r="A812" t="s">
        <v>17050</v>
      </c>
      <c r="B812" s="11">
        <v>0.97291666666666676</v>
      </c>
      <c r="C812" s="10">
        <v>618052</v>
      </c>
      <c r="D812" t="s">
        <v>17052</v>
      </c>
      <c r="E812">
        <v>9150</v>
      </c>
      <c r="F812">
        <v>9</v>
      </c>
      <c r="G812" t="s">
        <v>17055</v>
      </c>
      <c r="H812" t="s">
        <v>44</v>
      </c>
    </row>
    <row r="813" spans="1:8" x14ac:dyDescent="0.25">
      <c r="A813" t="s">
        <v>17050</v>
      </c>
      <c r="B813" s="11">
        <v>0.97430555555555554</v>
      </c>
      <c r="C813" s="10">
        <v>7792283</v>
      </c>
      <c r="D813" t="s">
        <v>17052</v>
      </c>
      <c r="E813">
        <v>9270</v>
      </c>
      <c r="F813">
        <v>12</v>
      </c>
      <c r="G813" t="s">
        <v>17055</v>
      </c>
      <c r="H813" t="s">
        <v>44</v>
      </c>
    </row>
    <row r="814" spans="1:8" x14ac:dyDescent="0.25">
      <c r="A814" t="s">
        <v>17050</v>
      </c>
      <c r="B814" s="11">
        <v>0.97430555555555554</v>
      </c>
      <c r="C814" s="10">
        <v>7251369</v>
      </c>
      <c r="D814" t="s">
        <v>17052</v>
      </c>
      <c r="E814">
        <v>9270</v>
      </c>
      <c r="F814">
        <v>13</v>
      </c>
      <c r="G814" t="s">
        <v>17055</v>
      </c>
      <c r="H814" t="s">
        <v>44</v>
      </c>
    </row>
    <row r="815" spans="1:8" x14ac:dyDescent="0.25">
      <c r="A815" t="s">
        <v>17050</v>
      </c>
      <c r="B815" s="11">
        <v>0.97361111111111109</v>
      </c>
      <c r="C815" s="10">
        <v>13092516</v>
      </c>
      <c r="D815" t="s">
        <v>17052</v>
      </c>
      <c r="E815">
        <v>9270</v>
      </c>
      <c r="F815">
        <v>1</v>
      </c>
      <c r="G815" t="s">
        <v>17055</v>
      </c>
      <c r="H815" t="s">
        <v>44</v>
      </c>
    </row>
    <row r="816" spans="1:8" x14ac:dyDescent="0.25">
      <c r="A816" t="s">
        <v>17050</v>
      </c>
      <c r="B816" s="11">
        <v>0.97361111111111109</v>
      </c>
      <c r="C816" s="10">
        <v>8778479</v>
      </c>
      <c r="D816" t="s">
        <v>17052</v>
      </c>
      <c r="E816">
        <v>9270</v>
      </c>
      <c r="F816">
        <v>2</v>
      </c>
      <c r="G816" t="s">
        <v>17055</v>
      </c>
      <c r="H816" t="s">
        <v>44</v>
      </c>
    </row>
    <row r="817" spans="1:8" x14ac:dyDescent="0.25">
      <c r="A817" t="s">
        <v>17050</v>
      </c>
      <c r="B817" s="11">
        <v>0.97361111111111109</v>
      </c>
      <c r="C817" s="10">
        <v>8560655</v>
      </c>
      <c r="D817" t="s">
        <v>17052</v>
      </c>
      <c r="E817">
        <v>9270</v>
      </c>
      <c r="F817">
        <v>3</v>
      </c>
      <c r="G817" t="s">
        <v>17055</v>
      </c>
      <c r="H817" t="s">
        <v>44</v>
      </c>
    </row>
    <row r="818" spans="1:8" x14ac:dyDescent="0.25">
      <c r="A818" t="s">
        <v>17050</v>
      </c>
      <c r="B818" s="11">
        <v>0.97361111111111109</v>
      </c>
      <c r="C818" s="10">
        <v>8366287</v>
      </c>
      <c r="D818" t="s">
        <v>17052</v>
      </c>
      <c r="E818">
        <v>9270</v>
      </c>
      <c r="F818">
        <v>4</v>
      </c>
      <c r="G818" t="s">
        <v>17055</v>
      </c>
      <c r="H818" t="s">
        <v>44</v>
      </c>
    </row>
    <row r="819" spans="1:8" x14ac:dyDescent="0.25">
      <c r="A819" t="s">
        <v>17050</v>
      </c>
      <c r="B819" s="11">
        <v>0.97430555555555554</v>
      </c>
      <c r="C819" s="10">
        <v>8044408</v>
      </c>
      <c r="D819" t="s">
        <v>17052</v>
      </c>
      <c r="E819">
        <v>9270</v>
      </c>
      <c r="F819">
        <v>5</v>
      </c>
      <c r="G819" t="s">
        <v>17055</v>
      </c>
      <c r="H819" t="s">
        <v>44</v>
      </c>
    </row>
    <row r="820" spans="1:8" x14ac:dyDescent="0.25">
      <c r="A820" t="s">
        <v>17050</v>
      </c>
      <c r="B820" s="11">
        <v>0.97430555555555554</v>
      </c>
      <c r="C820" s="10">
        <v>7835710</v>
      </c>
      <c r="D820" t="s">
        <v>17052</v>
      </c>
      <c r="E820">
        <v>9270</v>
      </c>
      <c r="F820">
        <v>6</v>
      </c>
      <c r="G820" t="s">
        <v>17055</v>
      </c>
      <c r="H820" t="s">
        <v>44</v>
      </c>
    </row>
    <row r="821" spans="1:8" x14ac:dyDescent="0.25">
      <c r="A821" t="s">
        <v>17050</v>
      </c>
      <c r="B821" s="11">
        <v>0.97430555555555554</v>
      </c>
      <c r="C821" s="10">
        <v>8622627</v>
      </c>
      <c r="D821" t="s">
        <v>17052</v>
      </c>
      <c r="E821">
        <v>9270</v>
      </c>
      <c r="F821">
        <v>7</v>
      </c>
      <c r="G821" t="s">
        <v>17055</v>
      </c>
      <c r="H821" t="s">
        <v>44</v>
      </c>
    </row>
    <row r="822" spans="1:8" x14ac:dyDescent="0.25">
      <c r="A822" t="s">
        <v>17050</v>
      </c>
      <c r="B822" s="11">
        <v>0.97499999999999998</v>
      </c>
      <c r="C822" s="10">
        <v>261589</v>
      </c>
      <c r="D822" t="s">
        <v>17052</v>
      </c>
      <c r="E822">
        <v>9370</v>
      </c>
      <c r="F822">
        <v>10</v>
      </c>
      <c r="G822" t="s">
        <v>17055</v>
      </c>
      <c r="H822" t="s">
        <v>44</v>
      </c>
    </row>
    <row r="823" spans="1:8" x14ac:dyDescent="0.25">
      <c r="A823" t="s">
        <v>17050</v>
      </c>
      <c r="B823" s="11">
        <v>0.97499999999999998</v>
      </c>
      <c r="C823" s="10">
        <v>256575</v>
      </c>
      <c r="D823" t="s">
        <v>17052</v>
      </c>
      <c r="E823">
        <v>9370</v>
      </c>
      <c r="F823">
        <v>11</v>
      </c>
      <c r="G823" t="s">
        <v>17055</v>
      </c>
      <c r="H823" t="s">
        <v>44</v>
      </c>
    </row>
    <row r="824" spans="1:8" x14ac:dyDescent="0.25">
      <c r="A824" t="s">
        <v>17050</v>
      </c>
      <c r="B824" s="11">
        <v>0.97499999999999998</v>
      </c>
      <c r="C824" s="10">
        <v>265455</v>
      </c>
      <c r="D824" t="s">
        <v>17052</v>
      </c>
      <c r="E824">
        <v>9370</v>
      </c>
      <c r="F824">
        <v>12</v>
      </c>
      <c r="G824" t="s">
        <v>17055</v>
      </c>
      <c r="H824" t="s">
        <v>44</v>
      </c>
    </row>
    <row r="825" spans="1:8" x14ac:dyDescent="0.25">
      <c r="A825" t="s">
        <v>17050</v>
      </c>
      <c r="B825" s="11">
        <v>0.97430555555555554</v>
      </c>
      <c r="C825" s="10">
        <v>419629</v>
      </c>
      <c r="D825" t="s">
        <v>17052</v>
      </c>
      <c r="E825">
        <v>9370</v>
      </c>
      <c r="F825">
        <v>1</v>
      </c>
      <c r="G825" t="s">
        <v>17055</v>
      </c>
      <c r="H825" t="s">
        <v>44</v>
      </c>
    </row>
    <row r="826" spans="1:8" x14ac:dyDescent="0.25">
      <c r="A826" t="s">
        <v>17050</v>
      </c>
      <c r="B826" s="11">
        <v>0.97430555555555554</v>
      </c>
      <c r="C826" s="10">
        <v>285768</v>
      </c>
      <c r="D826" t="s">
        <v>17052</v>
      </c>
      <c r="E826">
        <v>9370</v>
      </c>
      <c r="F826">
        <v>2</v>
      </c>
      <c r="G826" t="s">
        <v>17055</v>
      </c>
      <c r="H826" t="s">
        <v>44</v>
      </c>
    </row>
    <row r="827" spans="1:8" x14ac:dyDescent="0.25">
      <c r="A827" t="s">
        <v>17050</v>
      </c>
      <c r="B827" s="11">
        <v>0.97430555555555554</v>
      </c>
      <c r="C827" s="10">
        <v>278630</v>
      </c>
      <c r="D827" t="s">
        <v>17052</v>
      </c>
      <c r="E827">
        <v>9370</v>
      </c>
      <c r="F827">
        <v>3</v>
      </c>
      <c r="G827" t="s">
        <v>17055</v>
      </c>
      <c r="H827" t="s">
        <v>44</v>
      </c>
    </row>
    <row r="828" spans="1:8" x14ac:dyDescent="0.25">
      <c r="A828" t="s">
        <v>17050</v>
      </c>
      <c r="B828" s="11">
        <v>0.97430555555555554</v>
      </c>
      <c r="C828" s="10">
        <v>270192</v>
      </c>
      <c r="D828" t="s">
        <v>17052</v>
      </c>
      <c r="E828">
        <v>9370</v>
      </c>
      <c r="F828">
        <v>4</v>
      </c>
      <c r="G828" t="s">
        <v>17055</v>
      </c>
      <c r="H828" t="s">
        <v>44</v>
      </c>
    </row>
    <row r="829" spans="1:8" x14ac:dyDescent="0.25">
      <c r="A829" t="s">
        <v>17050</v>
      </c>
      <c r="B829" s="11">
        <v>0.97430555555555554</v>
      </c>
      <c r="C829" s="10">
        <v>263567</v>
      </c>
      <c r="D829" t="s">
        <v>17052</v>
      </c>
      <c r="E829">
        <v>9370</v>
      </c>
      <c r="F829">
        <v>5</v>
      </c>
      <c r="G829" t="s">
        <v>17055</v>
      </c>
      <c r="H829" t="s">
        <v>44</v>
      </c>
    </row>
    <row r="830" spans="1:8" x14ac:dyDescent="0.25">
      <c r="A830" t="s">
        <v>17050</v>
      </c>
      <c r="B830" s="11">
        <v>0.97430555555555554</v>
      </c>
      <c r="C830" s="10">
        <v>257672</v>
      </c>
      <c r="D830" t="s">
        <v>17052</v>
      </c>
      <c r="E830">
        <v>9370</v>
      </c>
      <c r="F830">
        <v>6</v>
      </c>
      <c r="G830" t="s">
        <v>17055</v>
      </c>
      <c r="H830" t="s">
        <v>44</v>
      </c>
    </row>
    <row r="831" spans="1:8" x14ac:dyDescent="0.25">
      <c r="A831" t="s">
        <v>17050</v>
      </c>
      <c r="B831" s="11">
        <v>0.97430555555555554</v>
      </c>
      <c r="C831" s="10">
        <v>275483</v>
      </c>
      <c r="D831" t="s">
        <v>17052</v>
      </c>
      <c r="E831">
        <v>9370</v>
      </c>
      <c r="F831">
        <v>7</v>
      </c>
      <c r="G831" t="s">
        <v>17055</v>
      </c>
      <c r="H831" t="s">
        <v>44</v>
      </c>
    </row>
    <row r="832" spans="1:8" x14ac:dyDescent="0.25">
      <c r="A832" t="s">
        <v>17050</v>
      </c>
      <c r="B832" s="11">
        <v>0.97499999999999998</v>
      </c>
      <c r="C832" s="10">
        <v>274979</v>
      </c>
      <c r="D832" t="s">
        <v>17052</v>
      </c>
      <c r="E832">
        <v>9370</v>
      </c>
      <c r="F832">
        <v>8</v>
      </c>
      <c r="G832" t="s">
        <v>17055</v>
      </c>
      <c r="H832" t="s">
        <v>44</v>
      </c>
    </row>
    <row r="833" spans="1:8" x14ac:dyDescent="0.25">
      <c r="A833" t="s">
        <v>17050</v>
      </c>
      <c r="B833" s="11">
        <v>0.97499999999999998</v>
      </c>
      <c r="C833" s="10">
        <v>267269</v>
      </c>
      <c r="D833" t="s">
        <v>17052</v>
      </c>
      <c r="E833">
        <v>9370</v>
      </c>
      <c r="F833">
        <v>9</v>
      </c>
      <c r="G833" t="s">
        <v>17055</v>
      </c>
      <c r="H833" t="s">
        <v>44</v>
      </c>
    </row>
    <row r="834" spans="1:8" x14ac:dyDescent="0.25">
      <c r="A834" t="s">
        <v>17050</v>
      </c>
      <c r="B834" s="11">
        <v>0.97499999999999998</v>
      </c>
      <c r="C834" s="10">
        <v>364351</v>
      </c>
      <c r="D834" t="s">
        <v>17052</v>
      </c>
      <c r="E834">
        <v>9600</v>
      </c>
      <c r="F834">
        <v>10</v>
      </c>
      <c r="G834" t="s">
        <v>17055</v>
      </c>
      <c r="H834" t="s">
        <v>44</v>
      </c>
    </row>
    <row r="835" spans="1:8" x14ac:dyDescent="0.25">
      <c r="A835" t="s">
        <v>17050</v>
      </c>
      <c r="B835" s="11">
        <v>0.97499999999999998</v>
      </c>
      <c r="C835" s="10">
        <v>357199</v>
      </c>
      <c r="D835" t="s">
        <v>17052</v>
      </c>
      <c r="E835">
        <v>9600</v>
      </c>
      <c r="F835">
        <v>11</v>
      </c>
      <c r="G835" t="s">
        <v>17055</v>
      </c>
      <c r="H835" t="s">
        <v>44</v>
      </c>
    </row>
    <row r="836" spans="1:8" x14ac:dyDescent="0.25">
      <c r="A836" t="s">
        <v>17050</v>
      </c>
      <c r="B836" s="11">
        <v>0.97499999999999998</v>
      </c>
      <c r="C836" s="10">
        <v>368086</v>
      </c>
      <c r="D836" t="s">
        <v>17052</v>
      </c>
      <c r="E836">
        <v>9600</v>
      </c>
      <c r="F836">
        <v>12</v>
      </c>
      <c r="G836" t="s">
        <v>17055</v>
      </c>
      <c r="H836" t="s">
        <v>44</v>
      </c>
    </row>
    <row r="837" spans="1:8" x14ac:dyDescent="0.25">
      <c r="A837" t="s">
        <v>17050</v>
      </c>
      <c r="B837" s="11">
        <v>0.97499999999999998</v>
      </c>
      <c r="C837" s="10">
        <v>655732</v>
      </c>
      <c r="D837" t="s">
        <v>17052</v>
      </c>
      <c r="E837">
        <v>9600</v>
      </c>
      <c r="F837">
        <v>1</v>
      </c>
      <c r="G837" t="s">
        <v>17055</v>
      </c>
      <c r="H837" t="s">
        <v>44</v>
      </c>
    </row>
    <row r="838" spans="1:8" x14ac:dyDescent="0.25">
      <c r="A838" t="s">
        <v>17050</v>
      </c>
      <c r="B838" s="11">
        <v>0.97499999999999998</v>
      </c>
      <c r="C838" s="10">
        <v>409874</v>
      </c>
      <c r="D838" t="s">
        <v>17052</v>
      </c>
      <c r="E838">
        <v>9600</v>
      </c>
      <c r="F838">
        <v>2</v>
      </c>
      <c r="G838" t="s">
        <v>17055</v>
      </c>
      <c r="H838" t="s">
        <v>44</v>
      </c>
    </row>
    <row r="839" spans="1:8" x14ac:dyDescent="0.25">
      <c r="A839" t="s">
        <v>17050</v>
      </c>
      <c r="B839" s="11">
        <v>0.97499999999999998</v>
      </c>
      <c r="C839" s="10">
        <v>392492</v>
      </c>
      <c r="D839" t="s">
        <v>17052</v>
      </c>
      <c r="E839">
        <v>9600</v>
      </c>
      <c r="F839">
        <v>3</v>
      </c>
      <c r="G839" t="s">
        <v>17055</v>
      </c>
      <c r="H839" t="s">
        <v>44</v>
      </c>
    </row>
    <row r="840" spans="1:8" x14ac:dyDescent="0.25">
      <c r="A840" t="s">
        <v>17050</v>
      </c>
      <c r="B840" s="11">
        <v>0.97499999999999998</v>
      </c>
      <c r="C840" s="10">
        <v>381430</v>
      </c>
      <c r="D840" t="s">
        <v>17052</v>
      </c>
      <c r="E840">
        <v>9600</v>
      </c>
      <c r="F840">
        <v>4</v>
      </c>
      <c r="G840" t="s">
        <v>17055</v>
      </c>
      <c r="H840" t="s">
        <v>44</v>
      </c>
    </row>
    <row r="841" spans="1:8" x14ac:dyDescent="0.25">
      <c r="A841" t="s">
        <v>17050</v>
      </c>
      <c r="B841" s="11">
        <v>0.97499999999999998</v>
      </c>
      <c r="C841" s="10">
        <v>368604</v>
      </c>
      <c r="D841" t="s">
        <v>17052</v>
      </c>
      <c r="E841">
        <v>9600</v>
      </c>
      <c r="F841">
        <v>5</v>
      </c>
      <c r="G841" t="s">
        <v>17055</v>
      </c>
      <c r="H841" t="s">
        <v>44</v>
      </c>
    </row>
    <row r="842" spans="1:8" x14ac:dyDescent="0.25">
      <c r="A842" t="s">
        <v>17050</v>
      </c>
      <c r="B842" s="11">
        <v>0.97499999999999998</v>
      </c>
      <c r="C842" s="10">
        <v>358612</v>
      </c>
      <c r="D842" t="s">
        <v>17052</v>
      </c>
      <c r="E842">
        <v>9600</v>
      </c>
      <c r="F842">
        <v>6</v>
      </c>
      <c r="G842" t="s">
        <v>17055</v>
      </c>
      <c r="H842" t="s">
        <v>44</v>
      </c>
    </row>
    <row r="843" spans="1:8" x14ac:dyDescent="0.25">
      <c r="A843" t="s">
        <v>17050</v>
      </c>
      <c r="B843" s="11">
        <v>0.97499999999999998</v>
      </c>
      <c r="C843" s="10">
        <v>386194</v>
      </c>
      <c r="D843" t="s">
        <v>17052</v>
      </c>
      <c r="E843">
        <v>9600</v>
      </c>
      <c r="F843">
        <v>7</v>
      </c>
      <c r="G843" t="s">
        <v>17055</v>
      </c>
      <c r="H843" t="s">
        <v>44</v>
      </c>
    </row>
    <row r="844" spans="1:8" x14ac:dyDescent="0.25">
      <c r="A844" t="s">
        <v>17050</v>
      </c>
      <c r="B844" s="11">
        <v>0.97499999999999998</v>
      </c>
      <c r="C844" s="10">
        <v>384299</v>
      </c>
      <c r="D844" t="s">
        <v>17052</v>
      </c>
      <c r="E844">
        <v>9600</v>
      </c>
      <c r="F844">
        <v>8</v>
      </c>
      <c r="G844" t="s">
        <v>17055</v>
      </c>
      <c r="H844" t="s">
        <v>44</v>
      </c>
    </row>
    <row r="845" spans="1:8" x14ac:dyDescent="0.25">
      <c r="A845" t="s">
        <v>17050</v>
      </c>
      <c r="B845" s="11">
        <v>0.97499999999999998</v>
      </c>
      <c r="C845" s="10">
        <v>374385</v>
      </c>
      <c r="D845" t="s">
        <v>17052</v>
      </c>
      <c r="E845">
        <v>9600</v>
      </c>
      <c r="F845">
        <v>9</v>
      </c>
      <c r="G845" t="s">
        <v>17055</v>
      </c>
      <c r="H845" t="s">
        <v>44</v>
      </c>
    </row>
    <row r="846" spans="1:8" x14ac:dyDescent="0.25">
      <c r="A846" t="s">
        <v>17050</v>
      </c>
      <c r="B846" s="11">
        <v>0.97499999999999998</v>
      </c>
      <c r="C846" s="10">
        <v>414058</v>
      </c>
      <c r="D846" t="s">
        <v>17052</v>
      </c>
      <c r="E846">
        <v>9660</v>
      </c>
      <c r="F846">
        <v>10</v>
      </c>
      <c r="G846" t="s">
        <v>17055</v>
      </c>
      <c r="H846" t="s">
        <v>44</v>
      </c>
    </row>
    <row r="847" spans="1:8" x14ac:dyDescent="0.25">
      <c r="A847" t="s">
        <v>17050</v>
      </c>
      <c r="B847" s="11">
        <v>0.97499999999999998</v>
      </c>
      <c r="C847" s="10">
        <v>405278</v>
      </c>
      <c r="D847" t="s">
        <v>17052</v>
      </c>
      <c r="E847">
        <v>9660</v>
      </c>
      <c r="F847">
        <v>11</v>
      </c>
      <c r="G847" t="s">
        <v>17055</v>
      </c>
      <c r="H847" t="s">
        <v>44</v>
      </c>
    </row>
    <row r="848" spans="1:8" x14ac:dyDescent="0.25">
      <c r="A848" t="s">
        <v>17050</v>
      </c>
      <c r="B848" s="11">
        <v>0.97499999999999998</v>
      </c>
      <c r="C848" s="10">
        <v>420380</v>
      </c>
      <c r="D848" t="s">
        <v>17052</v>
      </c>
      <c r="E848">
        <v>9660</v>
      </c>
      <c r="F848">
        <v>12</v>
      </c>
      <c r="G848" t="s">
        <v>17055</v>
      </c>
      <c r="H848" t="s">
        <v>44</v>
      </c>
    </row>
    <row r="849" spans="1:8" x14ac:dyDescent="0.25">
      <c r="A849" t="s">
        <v>17050</v>
      </c>
      <c r="B849" s="11">
        <v>0.97499999999999998</v>
      </c>
      <c r="C849" s="10">
        <v>536437</v>
      </c>
      <c r="D849" t="s">
        <v>17052</v>
      </c>
      <c r="E849">
        <v>9660</v>
      </c>
      <c r="F849">
        <v>1</v>
      </c>
      <c r="G849" t="s">
        <v>17055</v>
      </c>
      <c r="H849" t="s">
        <v>44</v>
      </c>
    </row>
    <row r="850" spans="1:8" x14ac:dyDescent="0.25">
      <c r="A850" t="s">
        <v>17050</v>
      </c>
      <c r="B850" s="11">
        <v>0.97499999999999998</v>
      </c>
      <c r="C850" s="10">
        <v>448783</v>
      </c>
      <c r="D850" t="s">
        <v>17052</v>
      </c>
      <c r="E850">
        <v>9660</v>
      </c>
      <c r="F850">
        <v>2</v>
      </c>
      <c r="G850" t="s">
        <v>17055</v>
      </c>
      <c r="H850" t="s">
        <v>44</v>
      </c>
    </row>
    <row r="851" spans="1:8" x14ac:dyDescent="0.25">
      <c r="A851" t="s">
        <v>17050</v>
      </c>
      <c r="B851" s="11">
        <v>0.97499999999999998</v>
      </c>
      <c r="C851" s="10">
        <v>440899</v>
      </c>
      <c r="D851" t="s">
        <v>17052</v>
      </c>
      <c r="E851">
        <v>9660</v>
      </c>
      <c r="F851">
        <v>3</v>
      </c>
      <c r="G851" t="s">
        <v>17055</v>
      </c>
      <c r="H851" t="s">
        <v>44</v>
      </c>
    </row>
    <row r="852" spans="1:8" x14ac:dyDescent="0.25">
      <c r="A852" t="s">
        <v>17050</v>
      </c>
      <c r="B852" s="11">
        <v>0.97499999999999998</v>
      </c>
      <c r="C852" s="10">
        <v>429112</v>
      </c>
      <c r="D852" t="s">
        <v>17052</v>
      </c>
      <c r="E852">
        <v>9660</v>
      </c>
      <c r="F852">
        <v>4</v>
      </c>
      <c r="G852" t="s">
        <v>17055</v>
      </c>
      <c r="H852" t="s">
        <v>44</v>
      </c>
    </row>
    <row r="853" spans="1:8" x14ac:dyDescent="0.25">
      <c r="A853" t="s">
        <v>17050</v>
      </c>
      <c r="B853" s="11">
        <v>0.97499999999999998</v>
      </c>
      <c r="C853" s="10">
        <v>416184</v>
      </c>
      <c r="D853" t="s">
        <v>17052</v>
      </c>
      <c r="E853">
        <v>9660</v>
      </c>
      <c r="F853">
        <v>5</v>
      </c>
      <c r="G853" t="s">
        <v>17055</v>
      </c>
      <c r="H853" t="s">
        <v>44</v>
      </c>
    </row>
    <row r="854" spans="1:8" x14ac:dyDescent="0.25">
      <c r="A854" t="s">
        <v>17050</v>
      </c>
      <c r="B854" s="11">
        <v>0.97499999999999998</v>
      </c>
      <c r="C854" s="10">
        <v>405836</v>
      </c>
      <c r="D854" t="s">
        <v>17052</v>
      </c>
      <c r="E854">
        <v>9660</v>
      </c>
      <c r="F854">
        <v>6</v>
      </c>
      <c r="G854" t="s">
        <v>17055</v>
      </c>
      <c r="H854" t="s">
        <v>44</v>
      </c>
    </row>
    <row r="855" spans="1:8" x14ac:dyDescent="0.25">
      <c r="A855" t="s">
        <v>17050</v>
      </c>
      <c r="B855" s="11">
        <v>0.97499999999999998</v>
      </c>
      <c r="C855" s="10">
        <v>439155</v>
      </c>
      <c r="D855" t="s">
        <v>17052</v>
      </c>
      <c r="E855">
        <v>9660</v>
      </c>
      <c r="F855">
        <v>7</v>
      </c>
      <c r="G855" t="s">
        <v>17055</v>
      </c>
      <c r="H855" t="s">
        <v>44</v>
      </c>
    </row>
    <row r="856" spans="1:8" x14ac:dyDescent="0.25">
      <c r="A856" t="s">
        <v>17050</v>
      </c>
      <c r="B856" s="11">
        <v>0.97499999999999998</v>
      </c>
      <c r="C856" s="10">
        <v>437246</v>
      </c>
      <c r="D856" t="s">
        <v>17052</v>
      </c>
      <c r="E856">
        <v>9660</v>
      </c>
      <c r="F856">
        <v>8</v>
      </c>
      <c r="G856" t="s">
        <v>17055</v>
      </c>
      <c r="H856" t="s">
        <v>44</v>
      </c>
    </row>
    <row r="857" spans="1:8" x14ac:dyDescent="0.25">
      <c r="A857" t="s">
        <v>17050</v>
      </c>
      <c r="B857" s="11">
        <v>0.97499999999999998</v>
      </c>
      <c r="C857" s="10">
        <v>425983</v>
      </c>
      <c r="D857" t="s">
        <v>17052</v>
      </c>
      <c r="E857">
        <v>9660</v>
      </c>
      <c r="F857">
        <v>9</v>
      </c>
      <c r="G857" t="s">
        <v>17055</v>
      </c>
      <c r="H857" t="s">
        <v>44</v>
      </c>
    </row>
    <row r="858" spans="1:8" x14ac:dyDescent="0.25">
      <c r="A858" t="s">
        <v>17050</v>
      </c>
      <c r="B858" s="11">
        <v>0.97499999999999998</v>
      </c>
      <c r="C858" s="10">
        <v>468454</v>
      </c>
      <c r="D858" t="s">
        <v>17052</v>
      </c>
      <c r="E858">
        <v>9760</v>
      </c>
      <c r="F858">
        <v>10</v>
      </c>
      <c r="G858" t="s">
        <v>17055</v>
      </c>
      <c r="H858" t="s">
        <v>44</v>
      </c>
    </row>
    <row r="859" spans="1:8" x14ac:dyDescent="0.25">
      <c r="A859" t="s">
        <v>17050</v>
      </c>
      <c r="B859" s="11">
        <v>0.97499999999999998</v>
      </c>
      <c r="C859" s="10">
        <v>457616</v>
      </c>
      <c r="D859" t="s">
        <v>17052</v>
      </c>
      <c r="E859">
        <v>9760</v>
      </c>
      <c r="F859">
        <v>11</v>
      </c>
      <c r="G859" t="s">
        <v>17055</v>
      </c>
      <c r="H859" t="s">
        <v>44</v>
      </c>
    </row>
    <row r="860" spans="1:8" x14ac:dyDescent="0.25">
      <c r="A860" t="s">
        <v>17050</v>
      </c>
      <c r="B860" s="11">
        <v>0.97499999999999998</v>
      </c>
      <c r="C860" s="10">
        <v>473700</v>
      </c>
      <c r="D860" t="s">
        <v>17052</v>
      </c>
      <c r="E860">
        <v>9760</v>
      </c>
      <c r="F860">
        <v>12</v>
      </c>
      <c r="G860" t="s">
        <v>17055</v>
      </c>
      <c r="H860" t="s">
        <v>44</v>
      </c>
    </row>
    <row r="861" spans="1:8" x14ac:dyDescent="0.25">
      <c r="A861" t="s">
        <v>17050</v>
      </c>
      <c r="B861" s="11">
        <v>0.97499999999999998</v>
      </c>
      <c r="C861" s="10">
        <v>450232</v>
      </c>
      <c r="D861" t="s">
        <v>17052</v>
      </c>
      <c r="E861">
        <v>9760</v>
      </c>
      <c r="F861">
        <v>13</v>
      </c>
      <c r="G861" t="s">
        <v>17055</v>
      </c>
      <c r="H861" t="s">
        <v>44</v>
      </c>
    </row>
    <row r="862" spans="1:8" x14ac:dyDescent="0.25">
      <c r="A862" t="s">
        <v>17050</v>
      </c>
      <c r="B862" s="11">
        <v>0.97499999999999998</v>
      </c>
      <c r="C862" s="10">
        <v>619280</v>
      </c>
      <c r="D862" t="s">
        <v>17052</v>
      </c>
      <c r="E862">
        <v>9760</v>
      </c>
      <c r="F862">
        <v>1</v>
      </c>
      <c r="G862" t="s">
        <v>17055</v>
      </c>
      <c r="H862" t="s">
        <v>44</v>
      </c>
    </row>
    <row r="863" spans="1:8" x14ac:dyDescent="0.25">
      <c r="A863" t="s">
        <v>17050</v>
      </c>
      <c r="B863" s="11">
        <v>0.97499999999999998</v>
      </c>
      <c r="C863" s="10">
        <v>505837</v>
      </c>
      <c r="D863" t="s">
        <v>17052</v>
      </c>
      <c r="E863">
        <v>9760</v>
      </c>
      <c r="F863">
        <v>2</v>
      </c>
      <c r="G863" t="s">
        <v>17055</v>
      </c>
      <c r="H863" t="s">
        <v>44</v>
      </c>
    </row>
    <row r="864" spans="1:8" x14ac:dyDescent="0.25">
      <c r="A864" t="s">
        <v>17050</v>
      </c>
      <c r="B864" s="11">
        <v>0.97499999999999998</v>
      </c>
      <c r="C864" s="10">
        <v>497753</v>
      </c>
      <c r="D864" t="s">
        <v>17052</v>
      </c>
      <c r="E864">
        <v>9760</v>
      </c>
      <c r="F864">
        <v>3</v>
      </c>
      <c r="G864" t="s">
        <v>17055</v>
      </c>
      <c r="H864" t="s">
        <v>44</v>
      </c>
    </row>
    <row r="865" spans="1:8" x14ac:dyDescent="0.25">
      <c r="A865" t="s">
        <v>17050</v>
      </c>
      <c r="B865" s="11">
        <v>0.97499999999999998</v>
      </c>
      <c r="C865" s="10">
        <v>483945</v>
      </c>
      <c r="D865" t="s">
        <v>17052</v>
      </c>
      <c r="E865">
        <v>9760</v>
      </c>
      <c r="F865">
        <v>4</v>
      </c>
      <c r="G865" t="s">
        <v>17055</v>
      </c>
      <c r="H865" t="s">
        <v>44</v>
      </c>
    </row>
    <row r="866" spans="1:8" x14ac:dyDescent="0.25">
      <c r="A866" t="s">
        <v>17050</v>
      </c>
      <c r="B866" s="11">
        <v>0.97499999999999998</v>
      </c>
      <c r="C866" s="10">
        <v>469633</v>
      </c>
      <c r="D866" t="s">
        <v>17052</v>
      </c>
      <c r="E866">
        <v>9760</v>
      </c>
      <c r="F866">
        <v>5</v>
      </c>
      <c r="G866" t="s">
        <v>17055</v>
      </c>
      <c r="H866" t="s">
        <v>44</v>
      </c>
    </row>
    <row r="867" spans="1:8" x14ac:dyDescent="0.25">
      <c r="A867" t="s">
        <v>17050</v>
      </c>
      <c r="B867" s="11">
        <v>0.97499999999999998</v>
      </c>
      <c r="C867" s="10">
        <v>458126</v>
      </c>
      <c r="D867" t="s">
        <v>17052</v>
      </c>
      <c r="E867">
        <v>9760</v>
      </c>
      <c r="F867">
        <v>6</v>
      </c>
      <c r="G867" t="s">
        <v>17055</v>
      </c>
      <c r="H867" t="s">
        <v>44</v>
      </c>
    </row>
    <row r="868" spans="1:8" x14ac:dyDescent="0.25">
      <c r="A868" t="s">
        <v>17050</v>
      </c>
      <c r="B868" s="11">
        <v>0.97499999999999998</v>
      </c>
      <c r="C868" s="10">
        <v>497499</v>
      </c>
      <c r="D868" t="s">
        <v>17052</v>
      </c>
      <c r="E868">
        <v>9760</v>
      </c>
      <c r="F868">
        <v>7</v>
      </c>
      <c r="G868" t="s">
        <v>17055</v>
      </c>
      <c r="H868" t="s">
        <v>44</v>
      </c>
    </row>
    <row r="869" spans="1:8" x14ac:dyDescent="0.25">
      <c r="A869" t="s">
        <v>17050</v>
      </c>
      <c r="B869" s="11">
        <v>0.97499999999999998</v>
      </c>
      <c r="C869" s="10">
        <v>495195</v>
      </c>
      <c r="D869" t="s">
        <v>17052</v>
      </c>
      <c r="E869">
        <v>9760</v>
      </c>
      <c r="F869">
        <v>8</v>
      </c>
      <c r="G869" t="s">
        <v>17055</v>
      </c>
      <c r="H869" t="s">
        <v>44</v>
      </c>
    </row>
    <row r="870" spans="1:8" x14ac:dyDescent="0.25">
      <c r="A870" t="s">
        <v>17050</v>
      </c>
      <c r="B870" s="11">
        <v>0.97499999999999998</v>
      </c>
      <c r="C870" s="10">
        <v>481997</v>
      </c>
      <c r="D870" t="s">
        <v>17052</v>
      </c>
      <c r="E870">
        <v>9760</v>
      </c>
      <c r="F870">
        <v>9</v>
      </c>
      <c r="G870" t="s">
        <v>17055</v>
      </c>
      <c r="H870" t="s">
        <v>44</v>
      </c>
    </row>
    <row r="871" spans="1:8" x14ac:dyDescent="0.25">
      <c r="A871" t="s">
        <v>17050</v>
      </c>
      <c r="B871" s="11">
        <v>0.97499999999999998</v>
      </c>
      <c r="C871" s="10">
        <v>535387</v>
      </c>
      <c r="D871" t="s">
        <v>17052</v>
      </c>
      <c r="E871">
        <v>9790</v>
      </c>
      <c r="F871">
        <v>12</v>
      </c>
      <c r="G871" t="s">
        <v>17055</v>
      </c>
      <c r="H871" t="s">
        <v>44</v>
      </c>
    </row>
    <row r="872" spans="1:8" x14ac:dyDescent="0.25">
      <c r="A872" t="s">
        <v>17050</v>
      </c>
      <c r="B872" s="11">
        <v>0.97499999999999998</v>
      </c>
      <c r="C872" s="10">
        <v>779120</v>
      </c>
      <c r="D872" t="s">
        <v>17052</v>
      </c>
      <c r="E872">
        <v>9790</v>
      </c>
      <c r="F872">
        <v>1</v>
      </c>
      <c r="G872" t="s">
        <v>17055</v>
      </c>
      <c r="H872" t="s">
        <v>44</v>
      </c>
    </row>
    <row r="873" spans="1:8" x14ac:dyDescent="0.25">
      <c r="A873" t="s">
        <v>17050</v>
      </c>
      <c r="B873" s="11">
        <v>0.97499999999999998</v>
      </c>
      <c r="C873" s="10">
        <v>580730</v>
      </c>
      <c r="D873" t="s">
        <v>17052</v>
      </c>
      <c r="E873">
        <v>9790</v>
      </c>
      <c r="F873">
        <v>2</v>
      </c>
      <c r="G873" t="s">
        <v>17055</v>
      </c>
      <c r="H873" t="s">
        <v>44</v>
      </c>
    </row>
    <row r="874" spans="1:8" x14ac:dyDescent="0.25">
      <c r="A874" t="s">
        <v>17050</v>
      </c>
      <c r="B874" s="11">
        <v>0.97499999999999998</v>
      </c>
      <c r="C874" s="10">
        <v>567852</v>
      </c>
      <c r="D874" t="s">
        <v>17052</v>
      </c>
      <c r="E874">
        <v>9790</v>
      </c>
      <c r="F874">
        <v>3</v>
      </c>
      <c r="G874" t="s">
        <v>17055</v>
      </c>
      <c r="H874" t="s">
        <v>44</v>
      </c>
    </row>
    <row r="875" spans="1:8" x14ac:dyDescent="0.25">
      <c r="A875" t="s">
        <v>17050</v>
      </c>
      <c r="B875" s="11">
        <v>0.97499999999999998</v>
      </c>
      <c r="C875" s="10">
        <v>551888</v>
      </c>
      <c r="D875" t="s">
        <v>17052</v>
      </c>
      <c r="E875">
        <v>9790</v>
      </c>
      <c r="F875">
        <v>4</v>
      </c>
      <c r="G875" t="s">
        <v>17055</v>
      </c>
      <c r="H875" t="s">
        <v>44</v>
      </c>
    </row>
    <row r="876" spans="1:8" x14ac:dyDescent="0.25">
      <c r="A876" t="s">
        <v>17050</v>
      </c>
      <c r="B876" s="11">
        <v>0.97499999999999998</v>
      </c>
      <c r="C876" s="10">
        <v>534138</v>
      </c>
      <c r="D876" t="s">
        <v>17052</v>
      </c>
      <c r="E876">
        <v>9790</v>
      </c>
      <c r="F876">
        <v>5</v>
      </c>
      <c r="G876" t="s">
        <v>17055</v>
      </c>
      <c r="H876" t="s">
        <v>44</v>
      </c>
    </row>
    <row r="877" spans="1:8" x14ac:dyDescent="0.25">
      <c r="A877" t="s">
        <v>17050</v>
      </c>
      <c r="B877" s="11">
        <v>0.97499999999999998</v>
      </c>
      <c r="C877" s="10">
        <v>520884</v>
      </c>
      <c r="D877" t="s">
        <v>17052</v>
      </c>
      <c r="E877">
        <v>9790</v>
      </c>
      <c r="F877">
        <v>6</v>
      </c>
      <c r="G877" t="s">
        <v>17055</v>
      </c>
      <c r="H877" t="s">
        <v>44</v>
      </c>
    </row>
    <row r="878" spans="1:8" x14ac:dyDescent="0.25">
      <c r="A878" t="s">
        <v>17050</v>
      </c>
      <c r="B878" s="11">
        <v>0.94166666666666676</v>
      </c>
      <c r="C878" s="10">
        <v>131072</v>
      </c>
      <c r="D878" t="s">
        <v>17054</v>
      </c>
      <c r="E878">
        <v>8040</v>
      </c>
      <c r="F878">
        <v>1</v>
      </c>
      <c r="H878" t="s">
        <v>17043</v>
      </c>
    </row>
    <row r="879" spans="1:8" x14ac:dyDescent="0.25">
      <c r="A879" t="s">
        <v>17050</v>
      </c>
      <c r="B879" s="11">
        <v>0.94166666666666676</v>
      </c>
      <c r="C879" s="10">
        <v>131072</v>
      </c>
      <c r="D879" t="s">
        <v>17054</v>
      </c>
      <c r="E879">
        <v>8040</v>
      </c>
      <c r="F879">
        <v>12</v>
      </c>
      <c r="H879" t="s">
        <v>17043</v>
      </c>
    </row>
    <row r="880" spans="1:8" x14ac:dyDescent="0.25">
      <c r="A880" t="s">
        <v>17050</v>
      </c>
      <c r="B880" s="11">
        <v>0.94166666666666676</v>
      </c>
      <c r="C880" s="10">
        <v>131072</v>
      </c>
      <c r="D880" t="s">
        <v>17054</v>
      </c>
      <c r="E880">
        <v>8040</v>
      </c>
      <c r="F880">
        <v>2</v>
      </c>
      <c r="H880" t="s">
        <v>17043</v>
      </c>
    </row>
    <row r="881" spans="1:8" x14ac:dyDescent="0.25">
      <c r="A881" t="s">
        <v>17050</v>
      </c>
      <c r="B881" s="11">
        <v>0.94166666666666676</v>
      </c>
      <c r="C881" s="10">
        <v>131072</v>
      </c>
      <c r="D881" t="s">
        <v>17054</v>
      </c>
      <c r="E881">
        <v>8040</v>
      </c>
      <c r="F881">
        <v>3</v>
      </c>
      <c r="H881" t="s">
        <v>17043</v>
      </c>
    </row>
    <row r="882" spans="1:8" x14ac:dyDescent="0.25">
      <c r="A882" t="s">
        <v>17050</v>
      </c>
      <c r="B882" s="11">
        <v>0.94166666666666676</v>
      </c>
      <c r="C882" s="10">
        <v>131072</v>
      </c>
      <c r="D882" t="s">
        <v>17054</v>
      </c>
      <c r="E882">
        <v>8040</v>
      </c>
      <c r="F882">
        <v>4</v>
      </c>
      <c r="H882" t="s">
        <v>17043</v>
      </c>
    </row>
    <row r="883" spans="1:8" x14ac:dyDescent="0.25">
      <c r="A883" t="s">
        <v>17050</v>
      </c>
      <c r="B883" s="11">
        <v>0.94166666666666676</v>
      </c>
      <c r="C883" s="10">
        <v>131072</v>
      </c>
      <c r="D883" t="s">
        <v>17054</v>
      </c>
      <c r="E883">
        <v>8040</v>
      </c>
      <c r="F883">
        <v>5</v>
      </c>
      <c r="H883" t="s">
        <v>17043</v>
      </c>
    </row>
    <row r="884" spans="1:8" x14ac:dyDescent="0.25">
      <c r="A884" t="s">
        <v>17050</v>
      </c>
      <c r="B884" s="11">
        <v>0.94166666666666676</v>
      </c>
      <c r="C884" s="10">
        <v>131072</v>
      </c>
      <c r="D884" t="s">
        <v>17054</v>
      </c>
      <c r="E884">
        <v>8040</v>
      </c>
      <c r="F884">
        <v>6</v>
      </c>
      <c r="H884" t="s">
        <v>17043</v>
      </c>
    </row>
    <row r="885" spans="1:8" x14ac:dyDescent="0.25">
      <c r="A885" t="s">
        <v>17050</v>
      </c>
      <c r="B885" s="11">
        <v>0.94166666666666676</v>
      </c>
      <c r="C885" s="10">
        <v>18022400</v>
      </c>
      <c r="D885" t="s">
        <v>17054</v>
      </c>
      <c r="E885">
        <v>8090</v>
      </c>
      <c r="F885">
        <v>1</v>
      </c>
      <c r="H885" t="s">
        <v>17043</v>
      </c>
    </row>
    <row r="886" spans="1:8" x14ac:dyDescent="0.25">
      <c r="A886" t="s">
        <v>17050</v>
      </c>
      <c r="B886" s="11">
        <v>0.94236111111111109</v>
      </c>
      <c r="C886" s="10">
        <v>131072</v>
      </c>
      <c r="D886" t="s">
        <v>17054</v>
      </c>
      <c r="E886">
        <v>8090</v>
      </c>
      <c r="F886">
        <v>10</v>
      </c>
      <c r="H886" t="s">
        <v>17043</v>
      </c>
    </row>
    <row r="887" spans="1:8" x14ac:dyDescent="0.25">
      <c r="A887" t="s">
        <v>17050</v>
      </c>
      <c r="B887" s="11">
        <v>0.94236111111111109</v>
      </c>
      <c r="C887" s="10">
        <v>131072</v>
      </c>
      <c r="D887" t="s">
        <v>17054</v>
      </c>
      <c r="E887">
        <v>8090</v>
      </c>
      <c r="F887">
        <v>11</v>
      </c>
      <c r="H887" t="s">
        <v>17043</v>
      </c>
    </row>
    <row r="888" spans="1:8" x14ac:dyDescent="0.25">
      <c r="A888" t="s">
        <v>17050</v>
      </c>
      <c r="B888" s="11">
        <v>0.94236111111111109</v>
      </c>
      <c r="C888" s="10">
        <v>917504</v>
      </c>
      <c r="D888" t="s">
        <v>17054</v>
      </c>
      <c r="E888">
        <v>8090</v>
      </c>
      <c r="F888">
        <v>12</v>
      </c>
      <c r="H888" t="s">
        <v>17043</v>
      </c>
    </row>
    <row r="889" spans="1:8" x14ac:dyDescent="0.25">
      <c r="A889" t="s">
        <v>17050</v>
      </c>
      <c r="B889" s="11">
        <v>0.94305555555555554</v>
      </c>
      <c r="C889" s="10">
        <v>131072</v>
      </c>
      <c r="D889" t="s">
        <v>17054</v>
      </c>
      <c r="E889">
        <v>8090</v>
      </c>
      <c r="F889">
        <v>13</v>
      </c>
      <c r="H889" t="s">
        <v>17043</v>
      </c>
    </row>
    <row r="890" spans="1:8" x14ac:dyDescent="0.25">
      <c r="A890" t="s">
        <v>17050</v>
      </c>
      <c r="B890" s="11">
        <v>0.94166666666666676</v>
      </c>
      <c r="C890" s="10">
        <v>786432</v>
      </c>
      <c r="D890" t="s">
        <v>17054</v>
      </c>
      <c r="E890">
        <v>8090</v>
      </c>
      <c r="F890">
        <v>2</v>
      </c>
      <c r="H890" t="s">
        <v>17043</v>
      </c>
    </row>
    <row r="891" spans="1:8" x14ac:dyDescent="0.25">
      <c r="A891" t="s">
        <v>17050</v>
      </c>
      <c r="B891" s="11">
        <v>0.94236111111111109</v>
      </c>
      <c r="C891" s="10">
        <v>131072</v>
      </c>
      <c r="D891" t="s">
        <v>17054</v>
      </c>
      <c r="E891">
        <v>8090</v>
      </c>
      <c r="F891">
        <v>3</v>
      </c>
      <c r="H891" t="s">
        <v>17043</v>
      </c>
    </row>
    <row r="892" spans="1:8" x14ac:dyDescent="0.25">
      <c r="A892" t="s">
        <v>17050</v>
      </c>
      <c r="B892" s="11">
        <v>0.94236111111111109</v>
      </c>
      <c r="C892" s="10">
        <v>131072</v>
      </c>
      <c r="D892" t="s">
        <v>17054</v>
      </c>
      <c r="E892">
        <v>8090</v>
      </c>
      <c r="F892">
        <v>4</v>
      </c>
      <c r="H892" t="s">
        <v>17043</v>
      </c>
    </row>
    <row r="893" spans="1:8" x14ac:dyDescent="0.25">
      <c r="A893" t="s">
        <v>17050</v>
      </c>
      <c r="B893" s="11">
        <v>0.94236111111111109</v>
      </c>
      <c r="C893" s="10">
        <v>131072</v>
      </c>
      <c r="D893" t="s">
        <v>17054</v>
      </c>
      <c r="E893">
        <v>8090</v>
      </c>
      <c r="F893">
        <v>5</v>
      </c>
      <c r="H893" t="s">
        <v>17043</v>
      </c>
    </row>
    <row r="894" spans="1:8" x14ac:dyDescent="0.25">
      <c r="A894" t="s">
        <v>17050</v>
      </c>
      <c r="B894" s="11">
        <v>0.94236111111111109</v>
      </c>
      <c r="C894" s="10">
        <v>131072</v>
      </c>
      <c r="D894" t="s">
        <v>17054</v>
      </c>
      <c r="E894">
        <v>8090</v>
      </c>
      <c r="F894">
        <v>6</v>
      </c>
      <c r="H894" t="s">
        <v>17043</v>
      </c>
    </row>
    <row r="895" spans="1:8" x14ac:dyDescent="0.25">
      <c r="A895" t="s">
        <v>17050</v>
      </c>
      <c r="B895" s="11">
        <v>0.94236111111111109</v>
      </c>
      <c r="C895" s="10">
        <v>131072</v>
      </c>
      <c r="D895" t="s">
        <v>17054</v>
      </c>
      <c r="E895">
        <v>8090</v>
      </c>
      <c r="F895">
        <v>7</v>
      </c>
      <c r="H895" t="s">
        <v>17043</v>
      </c>
    </row>
    <row r="896" spans="1:8" x14ac:dyDescent="0.25">
      <c r="A896" t="s">
        <v>17050</v>
      </c>
      <c r="B896" s="11">
        <v>0.94236111111111109</v>
      </c>
      <c r="C896" s="10">
        <v>131072</v>
      </c>
      <c r="D896" t="s">
        <v>17054</v>
      </c>
      <c r="E896">
        <v>8090</v>
      </c>
      <c r="F896">
        <v>8</v>
      </c>
      <c r="H896" t="s">
        <v>17043</v>
      </c>
    </row>
    <row r="897" spans="1:8" x14ac:dyDescent="0.25">
      <c r="A897" t="s">
        <v>17050</v>
      </c>
      <c r="B897" s="11">
        <v>0.94236111111111109</v>
      </c>
      <c r="C897" s="10">
        <v>131072</v>
      </c>
      <c r="D897" t="s">
        <v>17054</v>
      </c>
      <c r="E897">
        <v>8090</v>
      </c>
      <c r="F897">
        <v>9</v>
      </c>
      <c r="H897" t="s">
        <v>17043</v>
      </c>
    </row>
    <row r="898" spans="1:8" x14ac:dyDescent="0.25">
      <c r="A898" t="s">
        <v>17050</v>
      </c>
      <c r="B898" s="11">
        <v>0.94305555555555554</v>
      </c>
      <c r="C898" s="10">
        <v>327680</v>
      </c>
      <c r="D898" t="s">
        <v>17054</v>
      </c>
      <c r="E898">
        <v>8160</v>
      </c>
      <c r="F898">
        <v>1</v>
      </c>
      <c r="H898" t="s">
        <v>17043</v>
      </c>
    </row>
    <row r="899" spans="1:8" x14ac:dyDescent="0.25">
      <c r="A899" t="s">
        <v>17050</v>
      </c>
      <c r="B899" s="11">
        <v>0.94305555555555554</v>
      </c>
      <c r="C899" s="10">
        <v>131072</v>
      </c>
      <c r="D899" t="s">
        <v>17054</v>
      </c>
      <c r="E899">
        <v>8160</v>
      </c>
      <c r="F899">
        <v>10</v>
      </c>
      <c r="H899" t="s">
        <v>17043</v>
      </c>
    </row>
    <row r="900" spans="1:8" x14ac:dyDescent="0.25">
      <c r="A900" t="s">
        <v>17050</v>
      </c>
      <c r="B900" s="11">
        <v>0.94305555555555554</v>
      </c>
      <c r="C900" s="10">
        <v>131072</v>
      </c>
      <c r="D900" t="s">
        <v>17054</v>
      </c>
      <c r="E900">
        <v>8160</v>
      </c>
      <c r="F900">
        <v>11</v>
      </c>
      <c r="H900" t="s">
        <v>17043</v>
      </c>
    </row>
    <row r="901" spans="1:8" x14ac:dyDescent="0.25">
      <c r="A901" t="s">
        <v>17050</v>
      </c>
      <c r="B901" s="11">
        <v>0.94305555555555554</v>
      </c>
      <c r="C901" s="10">
        <v>131072</v>
      </c>
      <c r="D901" t="s">
        <v>17054</v>
      </c>
      <c r="E901">
        <v>8160</v>
      </c>
      <c r="F901">
        <v>12</v>
      </c>
      <c r="H901" t="s">
        <v>17043</v>
      </c>
    </row>
    <row r="902" spans="1:8" x14ac:dyDescent="0.25">
      <c r="A902" t="s">
        <v>17050</v>
      </c>
      <c r="B902" s="11">
        <v>0.94305555555555554</v>
      </c>
      <c r="C902" s="10">
        <v>131072</v>
      </c>
      <c r="D902" t="s">
        <v>17054</v>
      </c>
      <c r="E902">
        <v>8160</v>
      </c>
      <c r="F902">
        <v>2</v>
      </c>
      <c r="H902" t="s">
        <v>17043</v>
      </c>
    </row>
    <row r="903" spans="1:8" x14ac:dyDescent="0.25">
      <c r="A903" t="s">
        <v>17050</v>
      </c>
      <c r="B903" s="11">
        <v>0.94305555555555554</v>
      </c>
      <c r="C903" s="10">
        <v>131072</v>
      </c>
      <c r="D903" t="s">
        <v>17054</v>
      </c>
      <c r="E903">
        <v>8160</v>
      </c>
      <c r="F903">
        <v>3</v>
      </c>
      <c r="H903" t="s">
        <v>17043</v>
      </c>
    </row>
    <row r="904" spans="1:8" x14ac:dyDescent="0.25">
      <c r="A904" t="s">
        <v>17050</v>
      </c>
      <c r="B904" s="11">
        <v>0.94305555555555554</v>
      </c>
      <c r="C904" s="10">
        <v>131072</v>
      </c>
      <c r="D904" t="s">
        <v>17054</v>
      </c>
      <c r="E904">
        <v>8160</v>
      </c>
      <c r="F904">
        <v>4</v>
      </c>
      <c r="H904" t="s">
        <v>17043</v>
      </c>
    </row>
    <row r="905" spans="1:8" x14ac:dyDescent="0.25">
      <c r="A905" t="s">
        <v>17050</v>
      </c>
      <c r="B905" s="11">
        <v>0.94305555555555554</v>
      </c>
      <c r="C905" s="10">
        <v>131072</v>
      </c>
      <c r="D905" t="s">
        <v>17054</v>
      </c>
      <c r="E905">
        <v>8160</v>
      </c>
      <c r="F905">
        <v>5</v>
      </c>
      <c r="H905" t="s">
        <v>17043</v>
      </c>
    </row>
    <row r="906" spans="1:8" x14ac:dyDescent="0.25">
      <c r="A906" t="s">
        <v>17050</v>
      </c>
      <c r="B906" s="11">
        <v>0.94305555555555554</v>
      </c>
      <c r="C906" s="10">
        <v>131072</v>
      </c>
      <c r="D906" t="s">
        <v>17054</v>
      </c>
      <c r="E906">
        <v>8160</v>
      </c>
      <c r="F906">
        <v>6</v>
      </c>
      <c r="H906" t="s">
        <v>17043</v>
      </c>
    </row>
    <row r="907" spans="1:8" x14ac:dyDescent="0.25">
      <c r="A907" t="s">
        <v>17050</v>
      </c>
      <c r="B907" s="11">
        <v>0.94305555555555554</v>
      </c>
      <c r="C907" s="10">
        <v>131072</v>
      </c>
      <c r="D907" t="s">
        <v>17054</v>
      </c>
      <c r="E907">
        <v>8160</v>
      </c>
      <c r="F907">
        <v>7</v>
      </c>
      <c r="H907" t="s">
        <v>17043</v>
      </c>
    </row>
    <row r="908" spans="1:8" x14ac:dyDescent="0.25">
      <c r="A908" t="s">
        <v>17050</v>
      </c>
      <c r="B908" s="11">
        <v>0.94305555555555554</v>
      </c>
      <c r="C908" s="10">
        <v>131072</v>
      </c>
      <c r="D908" t="s">
        <v>17054</v>
      </c>
      <c r="E908">
        <v>8160</v>
      </c>
      <c r="F908">
        <v>8</v>
      </c>
      <c r="H908" t="s">
        <v>17043</v>
      </c>
    </row>
    <row r="909" spans="1:8" x14ac:dyDescent="0.25">
      <c r="A909" t="s">
        <v>17050</v>
      </c>
      <c r="B909" s="11">
        <v>0.94305555555555554</v>
      </c>
      <c r="C909" s="10">
        <v>131072</v>
      </c>
      <c r="D909" t="s">
        <v>17054</v>
      </c>
      <c r="E909">
        <v>8160</v>
      </c>
      <c r="F909">
        <v>9</v>
      </c>
      <c r="H909" t="s">
        <v>17043</v>
      </c>
    </row>
    <row r="910" spans="1:8" x14ac:dyDescent="0.25">
      <c r="A910" t="s">
        <v>17050</v>
      </c>
      <c r="B910" s="11">
        <v>0.94305555555555554</v>
      </c>
      <c r="C910" s="10">
        <v>983040</v>
      </c>
      <c r="D910" t="s">
        <v>17054</v>
      </c>
      <c r="E910">
        <v>8220</v>
      </c>
      <c r="F910">
        <v>1</v>
      </c>
      <c r="H910" t="s">
        <v>17043</v>
      </c>
    </row>
    <row r="911" spans="1:8" x14ac:dyDescent="0.25">
      <c r="A911" t="s">
        <v>17050</v>
      </c>
      <c r="B911" s="11">
        <v>0.94305555555555554</v>
      </c>
      <c r="C911" s="10">
        <v>131072</v>
      </c>
      <c r="D911" t="s">
        <v>17054</v>
      </c>
      <c r="E911">
        <v>8220</v>
      </c>
      <c r="F911">
        <v>10</v>
      </c>
      <c r="H911" t="s">
        <v>17043</v>
      </c>
    </row>
    <row r="912" spans="1:8" x14ac:dyDescent="0.25">
      <c r="A912" t="s">
        <v>17050</v>
      </c>
      <c r="B912" s="11">
        <v>0.94305555555555554</v>
      </c>
      <c r="C912" s="10">
        <v>131072</v>
      </c>
      <c r="D912" t="s">
        <v>17054</v>
      </c>
      <c r="E912">
        <v>8220</v>
      </c>
      <c r="F912">
        <v>11</v>
      </c>
      <c r="H912" t="s">
        <v>17043</v>
      </c>
    </row>
    <row r="913" spans="1:8" x14ac:dyDescent="0.25">
      <c r="A913" t="s">
        <v>17050</v>
      </c>
      <c r="B913" s="11">
        <v>0.94305555555555554</v>
      </c>
      <c r="C913" s="10">
        <v>131072</v>
      </c>
      <c r="D913" t="s">
        <v>17054</v>
      </c>
      <c r="E913">
        <v>8220</v>
      </c>
      <c r="F913">
        <v>12</v>
      </c>
      <c r="H913" t="s">
        <v>17043</v>
      </c>
    </row>
    <row r="914" spans="1:8" x14ac:dyDescent="0.25">
      <c r="A914" t="s">
        <v>17050</v>
      </c>
      <c r="B914" s="11">
        <v>0.94305555555555554</v>
      </c>
      <c r="C914" s="10">
        <v>131072</v>
      </c>
      <c r="D914" t="s">
        <v>17054</v>
      </c>
      <c r="E914">
        <v>8220</v>
      </c>
      <c r="F914">
        <v>13</v>
      </c>
      <c r="H914" t="s">
        <v>17043</v>
      </c>
    </row>
    <row r="915" spans="1:8" x14ac:dyDescent="0.25">
      <c r="A915" t="s">
        <v>17050</v>
      </c>
      <c r="B915" s="11">
        <v>0.94305555555555554</v>
      </c>
      <c r="C915" s="10">
        <v>262144</v>
      </c>
      <c r="D915" t="s">
        <v>17054</v>
      </c>
      <c r="E915">
        <v>8220</v>
      </c>
      <c r="F915">
        <v>2</v>
      </c>
      <c r="H915" t="s">
        <v>17043</v>
      </c>
    </row>
    <row r="916" spans="1:8" x14ac:dyDescent="0.25">
      <c r="A916" t="s">
        <v>17050</v>
      </c>
      <c r="B916" s="11">
        <v>0.94305555555555554</v>
      </c>
      <c r="C916" s="10">
        <v>131072</v>
      </c>
      <c r="D916" t="s">
        <v>17054</v>
      </c>
      <c r="E916">
        <v>8220</v>
      </c>
      <c r="F916">
        <v>3</v>
      </c>
      <c r="H916" t="s">
        <v>17043</v>
      </c>
    </row>
    <row r="917" spans="1:8" x14ac:dyDescent="0.25">
      <c r="A917" t="s">
        <v>17050</v>
      </c>
      <c r="B917" s="11">
        <v>0.94305555555555554</v>
      </c>
      <c r="C917" s="10">
        <v>131072</v>
      </c>
      <c r="D917" t="s">
        <v>17054</v>
      </c>
      <c r="E917">
        <v>8220</v>
      </c>
      <c r="F917">
        <v>4</v>
      </c>
      <c r="H917" t="s">
        <v>17043</v>
      </c>
    </row>
    <row r="918" spans="1:8" x14ac:dyDescent="0.25">
      <c r="A918" t="s">
        <v>17050</v>
      </c>
      <c r="B918" s="11">
        <v>0.94305555555555554</v>
      </c>
      <c r="C918" s="10">
        <v>131072</v>
      </c>
      <c r="D918" t="s">
        <v>17054</v>
      </c>
      <c r="E918">
        <v>8220</v>
      </c>
      <c r="F918">
        <v>5</v>
      </c>
      <c r="H918" t="s">
        <v>17043</v>
      </c>
    </row>
    <row r="919" spans="1:8" x14ac:dyDescent="0.25">
      <c r="A919" t="s">
        <v>17050</v>
      </c>
      <c r="B919" s="11">
        <v>0.94305555555555554</v>
      </c>
      <c r="C919" s="10">
        <v>131072</v>
      </c>
      <c r="D919" t="s">
        <v>17054</v>
      </c>
      <c r="E919">
        <v>8220</v>
      </c>
      <c r="F919">
        <v>6</v>
      </c>
      <c r="H919" t="s">
        <v>17043</v>
      </c>
    </row>
    <row r="920" spans="1:8" x14ac:dyDescent="0.25">
      <c r="A920" t="s">
        <v>17050</v>
      </c>
      <c r="B920" s="11">
        <v>0.94305555555555554</v>
      </c>
      <c r="C920" s="10">
        <v>131072</v>
      </c>
      <c r="D920" t="s">
        <v>17054</v>
      </c>
      <c r="E920">
        <v>8220</v>
      </c>
      <c r="F920">
        <v>7</v>
      </c>
      <c r="H920" t="s">
        <v>17043</v>
      </c>
    </row>
    <row r="921" spans="1:8" x14ac:dyDescent="0.25">
      <c r="A921" t="s">
        <v>17050</v>
      </c>
      <c r="B921" s="11">
        <v>0.94305555555555554</v>
      </c>
      <c r="C921" s="10">
        <v>131072</v>
      </c>
      <c r="D921" t="s">
        <v>17054</v>
      </c>
      <c r="E921">
        <v>8220</v>
      </c>
      <c r="F921">
        <v>8</v>
      </c>
      <c r="H921" t="s">
        <v>17043</v>
      </c>
    </row>
    <row r="922" spans="1:8" x14ac:dyDescent="0.25">
      <c r="A922" t="s">
        <v>17050</v>
      </c>
      <c r="B922" s="11">
        <v>0.94305555555555554</v>
      </c>
      <c r="C922" s="10">
        <v>131072</v>
      </c>
      <c r="D922" t="s">
        <v>17054</v>
      </c>
      <c r="E922">
        <v>8220</v>
      </c>
      <c r="F922">
        <v>9</v>
      </c>
      <c r="H922" t="s">
        <v>17043</v>
      </c>
    </row>
    <row r="923" spans="1:8" x14ac:dyDescent="0.25">
      <c r="A923" t="s">
        <v>17050</v>
      </c>
      <c r="B923" s="11">
        <v>0.94305555555555554</v>
      </c>
      <c r="C923" s="10">
        <v>131072</v>
      </c>
      <c r="D923" t="s">
        <v>17054</v>
      </c>
      <c r="E923">
        <v>8435</v>
      </c>
      <c r="F923">
        <v>1</v>
      </c>
      <c r="H923" t="s">
        <v>17043</v>
      </c>
    </row>
    <row r="924" spans="1:8" x14ac:dyDescent="0.25">
      <c r="A924" t="s">
        <v>17050</v>
      </c>
      <c r="B924" s="11">
        <v>0.94305555555555554</v>
      </c>
      <c r="C924" s="10">
        <v>131072</v>
      </c>
      <c r="D924" t="s">
        <v>17054</v>
      </c>
      <c r="E924">
        <v>8435</v>
      </c>
      <c r="F924">
        <v>10</v>
      </c>
      <c r="H924" t="s">
        <v>17043</v>
      </c>
    </row>
    <row r="925" spans="1:8" x14ac:dyDescent="0.25">
      <c r="A925" t="s">
        <v>17050</v>
      </c>
      <c r="B925" s="11">
        <v>0.94305555555555554</v>
      </c>
      <c r="C925" s="10">
        <v>131072</v>
      </c>
      <c r="D925" t="s">
        <v>17054</v>
      </c>
      <c r="E925">
        <v>8435</v>
      </c>
      <c r="F925">
        <v>11</v>
      </c>
      <c r="H925" t="s">
        <v>17043</v>
      </c>
    </row>
    <row r="926" spans="1:8" x14ac:dyDescent="0.25">
      <c r="A926" t="s">
        <v>17050</v>
      </c>
      <c r="B926" s="11">
        <v>0.94305555555555554</v>
      </c>
      <c r="C926" s="10">
        <v>131072</v>
      </c>
      <c r="D926" t="s">
        <v>17054</v>
      </c>
      <c r="E926">
        <v>8435</v>
      </c>
      <c r="F926">
        <v>12</v>
      </c>
      <c r="H926" t="s">
        <v>17043</v>
      </c>
    </row>
    <row r="927" spans="1:8" x14ac:dyDescent="0.25">
      <c r="A927" t="s">
        <v>17050</v>
      </c>
      <c r="B927" s="11">
        <v>0.94305555555555554</v>
      </c>
      <c r="C927" s="10">
        <v>131072</v>
      </c>
      <c r="D927" t="s">
        <v>17054</v>
      </c>
      <c r="E927">
        <v>8435</v>
      </c>
      <c r="F927">
        <v>13</v>
      </c>
      <c r="H927" t="s">
        <v>17043</v>
      </c>
    </row>
    <row r="928" spans="1:8" x14ac:dyDescent="0.25">
      <c r="A928" t="s">
        <v>17050</v>
      </c>
      <c r="B928" s="11">
        <v>0.94305555555555554</v>
      </c>
      <c r="C928" s="10">
        <v>131072</v>
      </c>
      <c r="D928" t="s">
        <v>17054</v>
      </c>
      <c r="E928">
        <v>8435</v>
      </c>
      <c r="F928">
        <v>2</v>
      </c>
      <c r="H928" t="s">
        <v>17043</v>
      </c>
    </row>
    <row r="929" spans="1:8" x14ac:dyDescent="0.25">
      <c r="A929" t="s">
        <v>17050</v>
      </c>
      <c r="B929" s="11">
        <v>0.94305555555555554</v>
      </c>
      <c r="C929" s="10">
        <v>131072</v>
      </c>
      <c r="D929" t="s">
        <v>17054</v>
      </c>
      <c r="E929">
        <v>8435</v>
      </c>
      <c r="F929">
        <v>3</v>
      </c>
      <c r="H929" t="s">
        <v>17043</v>
      </c>
    </row>
    <row r="930" spans="1:8" x14ac:dyDescent="0.25">
      <c r="A930" t="s">
        <v>17050</v>
      </c>
      <c r="B930" s="11">
        <v>0.94305555555555554</v>
      </c>
      <c r="C930" s="10">
        <v>131072</v>
      </c>
      <c r="D930" t="s">
        <v>17054</v>
      </c>
      <c r="E930">
        <v>8435</v>
      </c>
      <c r="F930">
        <v>4</v>
      </c>
      <c r="H930" t="s">
        <v>17043</v>
      </c>
    </row>
    <row r="931" spans="1:8" x14ac:dyDescent="0.25">
      <c r="A931" t="s">
        <v>17050</v>
      </c>
      <c r="B931" s="11">
        <v>0.94305555555555554</v>
      </c>
      <c r="C931" s="10">
        <v>131072</v>
      </c>
      <c r="D931" t="s">
        <v>17054</v>
      </c>
      <c r="E931">
        <v>8435</v>
      </c>
      <c r="F931">
        <v>5</v>
      </c>
      <c r="H931" t="s">
        <v>17043</v>
      </c>
    </row>
    <row r="932" spans="1:8" x14ac:dyDescent="0.25">
      <c r="A932" t="s">
        <v>17050</v>
      </c>
      <c r="B932" s="11">
        <v>0.94305555555555554</v>
      </c>
      <c r="C932" s="10">
        <v>131072</v>
      </c>
      <c r="D932" t="s">
        <v>17054</v>
      </c>
      <c r="E932">
        <v>8435</v>
      </c>
      <c r="F932">
        <v>6</v>
      </c>
      <c r="H932" t="s">
        <v>17043</v>
      </c>
    </row>
    <row r="933" spans="1:8" x14ac:dyDescent="0.25">
      <c r="A933" t="s">
        <v>17050</v>
      </c>
      <c r="B933" s="11">
        <v>0.94305555555555554</v>
      </c>
      <c r="C933" s="10">
        <v>131072</v>
      </c>
      <c r="D933" t="s">
        <v>17054</v>
      </c>
      <c r="E933">
        <v>8435</v>
      </c>
      <c r="F933">
        <v>7</v>
      </c>
      <c r="H933" t="s">
        <v>17043</v>
      </c>
    </row>
    <row r="934" spans="1:8" x14ac:dyDescent="0.25">
      <c r="A934" t="s">
        <v>17050</v>
      </c>
      <c r="B934" s="11">
        <v>0.94305555555555554</v>
      </c>
      <c r="C934" s="10">
        <v>131072</v>
      </c>
      <c r="D934" t="s">
        <v>17054</v>
      </c>
      <c r="E934">
        <v>8435</v>
      </c>
      <c r="F934">
        <v>8</v>
      </c>
      <c r="H934" t="s">
        <v>17043</v>
      </c>
    </row>
    <row r="935" spans="1:8" x14ac:dyDescent="0.25">
      <c r="A935" t="s">
        <v>17050</v>
      </c>
      <c r="B935" s="11">
        <v>0.94305555555555554</v>
      </c>
      <c r="C935" s="10">
        <v>131072</v>
      </c>
      <c r="D935" t="s">
        <v>17054</v>
      </c>
      <c r="E935">
        <v>8435</v>
      </c>
      <c r="F935">
        <v>9</v>
      </c>
      <c r="H935" t="s">
        <v>17043</v>
      </c>
    </row>
    <row r="936" spans="1:8" x14ac:dyDescent="0.25">
      <c r="A936" t="s">
        <v>17050</v>
      </c>
      <c r="B936" s="11">
        <v>0.94305555555555554</v>
      </c>
      <c r="C936" s="10">
        <v>11665408</v>
      </c>
      <c r="D936" t="s">
        <v>17054</v>
      </c>
      <c r="E936">
        <v>8450</v>
      </c>
      <c r="F936">
        <v>1</v>
      </c>
      <c r="H936" t="s">
        <v>17043</v>
      </c>
    </row>
    <row r="937" spans="1:8" x14ac:dyDescent="0.25">
      <c r="A937" t="s">
        <v>17050</v>
      </c>
      <c r="B937" s="11">
        <v>0.94305555555555554</v>
      </c>
      <c r="C937" s="10">
        <v>131072</v>
      </c>
      <c r="D937" t="s">
        <v>17054</v>
      </c>
      <c r="E937">
        <v>8450</v>
      </c>
      <c r="F937">
        <v>10</v>
      </c>
      <c r="H937" t="s">
        <v>17043</v>
      </c>
    </row>
    <row r="938" spans="1:8" x14ac:dyDescent="0.25">
      <c r="A938" t="s">
        <v>17050</v>
      </c>
      <c r="B938" s="11">
        <v>0.94305555555555554</v>
      </c>
      <c r="C938" s="10">
        <v>131072</v>
      </c>
      <c r="D938" t="s">
        <v>17054</v>
      </c>
      <c r="E938">
        <v>8450</v>
      </c>
      <c r="F938">
        <v>11</v>
      </c>
      <c r="H938" t="s">
        <v>17043</v>
      </c>
    </row>
    <row r="939" spans="1:8" x14ac:dyDescent="0.25">
      <c r="A939" t="s">
        <v>17050</v>
      </c>
      <c r="B939" s="11">
        <v>0.94305555555555554</v>
      </c>
      <c r="C939" s="10">
        <v>327680</v>
      </c>
      <c r="D939" t="s">
        <v>17054</v>
      </c>
      <c r="E939">
        <v>8450</v>
      </c>
      <c r="F939">
        <v>12</v>
      </c>
      <c r="H939" t="s">
        <v>17043</v>
      </c>
    </row>
    <row r="940" spans="1:8" x14ac:dyDescent="0.25">
      <c r="A940" t="s">
        <v>17050</v>
      </c>
      <c r="B940" s="11">
        <v>0.94305555555555554</v>
      </c>
      <c r="C940" s="10">
        <v>131072</v>
      </c>
      <c r="D940" t="s">
        <v>17054</v>
      </c>
      <c r="E940">
        <v>8450</v>
      </c>
      <c r="F940">
        <v>13</v>
      </c>
      <c r="H940" t="s">
        <v>17043</v>
      </c>
    </row>
    <row r="941" spans="1:8" x14ac:dyDescent="0.25">
      <c r="A941" t="s">
        <v>17050</v>
      </c>
      <c r="B941" s="11">
        <v>0.94305555555555554</v>
      </c>
      <c r="C941" s="10">
        <v>2228224</v>
      </c>
      <c r="D941" t="s">
        <v>17054</v>
      </c>
      <c r="E941">
        <v>8450</v>
      </c>
      <c r="F941">
        <v>2</v>
      </c>
      <c r="H941" t="s">
        <v>17043</v>
      </c>
    </row>
    <row r="942" spans="1:8" x14ac:dyDescent="0.25">
      <c r="A942" t="s">
        <v>17050</v>
      </c>
      <c r="B942" s="11">
        <v>0.94305555555555554</v>
      </c>
      <c r="C942" s="10">
        <v>196608</v>
      </c>
      <c r="D942" t="s">
        <v>17054</v>
      </c>
      <c r="E942">
        <v>8450</v>
      </c>
      <c r="F942">
        <v>3</v>
      </c>
      <c r="H942" t="s">
        <v>17043</v>
      </c>
    </row>
    <row r="943" spans="1:8" x14ac:dyDescent="0.25">
      <c r="A943" t="s">
        <v>17050</v>
      </c>
      <c r="B943" s="11">
        <v>0.94305555555555554</v>
      </c>
      <c r="C943" s="10">
        <v>327680</v>
      </c>
      <c r="D943" t="s">
        <v>17054</v>
      </c>
      <c r="E943">
        <v>8450</v>
      </c>
      <c r="F943">
        <v>4</v>
      </c>
      <c r="H943" t="s">
        <v>17043</v>
      </c>
    </row>
    <row r="944" spans="1:8" x14ac:dyDescent="0.25">
      <c r="A944" t="s">
        <v>17050</v>
      </c>
      <c r="B944" s="11">
        <v>0.94305555555555554</v>
      </c>
      <c r="C944" s="10">
        <v>262144</v>
      </c>
      <c r="D944" t="s">
        <v>17054</v>
      </c>
      <c r="E944">
        <v>8450</v>
      </c>
      <c r="F944">
        <v>5</v>
      </c>
      <c r="H944" t="s">
        <v>17043</v>
      </c>
    </row>
    <row r="945" spans="1:8" x14ac:dyDescent="0.25">
      <c r="A945" t="s">
        <v>17050</v>
      </c>
      <c r="B945" s="11">
        <v>0.94305555555555554</v>
      </c>
      <c r="C945" s="10">
        <v>131072</v>
      </c>
      <c r="D945" t="s">
        <v>17054</v>
      </c>
      <c r="E945">
        <v>8450</v>
      </c>
      <c r="F945">
        <v>6</v>
      </c>
      <c r="H945" t="s">
        <v>17043</v>
      </c>
    </row>
    <row r="946" spans="1:8" x14ac:dyDescent="0.25">
      <c r="A946" t="s">
        <v>17050</v>
      </c>
      <c r="B946" s="11">
        <v>0.94305555555555554</v>
      </c>
      <c r="C946" s="10">
        <v>131072</v>
      </c>
      <c r="D946" t="s">
        <v>17054</v>
      </c>
      <c r="E946">
        <v>8450</v>
      </c>
      <c r="F946">
        <v>7</v>
      </c>
      <c r="H946" t="s">
        <v>17043</v>
      </c>
    </row>
    <row r="947" spans="1:8" x14ac:dyDescent="0.25">
      <c r="A947" t="s">
        <v>17050</v>
      </c>
      <c r="B947" s="11">
        <v>0.94305555555555554</v>
      </c>
      <c r="C947" s="10">
        <v>131072</v>
      </c>
      <c r="D947" t="s">
        <v>17054</v>
      </c>
      <c r="E947">
        <v>8450</v>
      </c>
      <c r="F947">
        <v>8</v>
      </c>
      <c r="H947" t="s">
        <v>17043</v>
      </c>
    </row>
    <row r="948" spans="1:8" x14ac:dyDescent="0.25">
      <c r="A948" t="s">
        <v>17050</v>
      </c>
      <c r="B948" s="11">
        <v>0.94305555555555554</v>
      </c>
      <c r="C948" s="10">
        <v>131072</v>
      </c>
      <c r="D948" t="s">
        <v>17054</v>
      </c>
      <c r="E948">
        <v>8450</v>
      </c>
      <c r="F948">
        <v>9</v>
      </c>
      <c r="H948" t="s">
        <v>17043</v>
      </c>
    </row>
    <row r="949" spans="1:8" x14ac:dyDescent="0.25">
      <c r="A949" t="s">
        <v>17050</v>
      </c>
      <c r="B949" s="11">
        <v>0.94374999999999998</v>
      </c>
      <c r="C949" s="10">
        <v>52690944</v>
      </c>
      <c r="D949" t="s">
        <v>17054</v>
      </c>
      <c r="E949">
        <v>8520</v>
      </c>
      <c r="F949">
        <v>1</v>
      </c>
      <c r="H949" t="s">
        <v>17043</v>
      </c>
    </row>
    <row r="950" spans="1:8" x14ac:dyDescent="0.25">
      <c r="A950" t="s">
        <v>17050</v>
      </c>
      <c r="B950" s="11">
        <v>0.94374999999999998</v>
      </c>
      <c r="C950" s="10">
        <v>131072</v>
      </c>
      <c r="D950" t="s">
        <v>17054</v>
      </c>
      <c r="E950">
        <v>8520</v>
      </c>
      <c r="F950">
        <v>10</v>
      </c>
      <c r="H950" t="s">
        <v>17043</v>
      </c>
    </row>
    <row r="951" spans="1:8" x14ac:dyDescent="0.25">
      <c r="A951" t="s">
        <v>17050</v>
      </c>
      <c r="B951" s="11">
        <v>0.94374999999999998</v>
      </c>
      <c r="C951" s="10">
        <v>131072</v>
      </c>
      <c r="D951" t="s">
        <v>17054</v>
      </c>
      <c r="E951">
        <v>8520</v>
      </c>
      <c r="F951">
        <v>11</v>
      </c>
      <c r="H951" t="s">
        <v>17043</v>
      </c>
    </row>
    <row r="952" spans="1:8" x14ac:dyDescent="0.25">
      <c r="A952" t="s">
        <v>17050</v>
      </c>
      <c r="B952" s="11">
        <v>0.94444444444444453</v>
      </c>
      <c r="C952" s="10">
        <v>1310720</v>
      </c>
      <c r="D952" t="s">
        <v>17054</v>
      </c>
      <c r="E952">
        <v>8520</v>
      </c>
      <c r="F952">
        <v>12</v>
      </c>
      <c r="H952" t="s">
        <v>17043</v>
      </c>
    </row>
    <row r="953" spans="1:8" x14ac:dyDescent="0.25">
      <c r="A953" t="s">
        <v>17050</v>
      </c>
      <c r="B953" s="11">
        <v>0.94444444444444453</v>
      </c>
      <c r="C953" s="10">
        <v>131072</v>
      </c>
      <c r="D953" t="s">
        <v>17054</v>
      </c>
      <c r="E953">
        <v>8520</v>
      </c>
      <c r="F953">
        <v>13</v>
      </c>
      <c r="H953" t="s">
        <v>17043</v>
      </c>
    </row>
    <row r="954" spans="1:8" x14ac:dyDescent="0.25">
      <c r="A954" t="s">
        <v>17050</v>
      </c>
      <c r="B954" s="11">
        <v>0.94374999999999998</v>
      </c>
      <c r="C954" s="10">
        <v>3342336</v>
      </c>
      <c r="D954" t="s">
        <v>17054</v>
      </c>
      <c r="E954">
        <v>8520</v>
      </c>
      <c r="F954">
        <v>2</v>
      </c>
      <c r="H954" t="s">
        <v>17043</v>
      </c>
    </row>
    <row r="955" spans="1:8" x14ac:dyDescent="0.25">
      <c r="A955" t="s">
        <v>17050</v>
      </c>
      <c r="B955" s="11">
        <v>0.94374999999999998</v>
      </c>
      <c r="C955" s="10">
        <v>196608</v>
      </c>
      <c r="D955" t="s">
        <v>17054</v>
      </c>
      <c r="E955">
        <v>8520</v>
      </c>
      <c r="F955">
        <v>3</v>
      </c>
      <c r="H955" t="s">
        <v>17043</v>
      </c>
    </row>
    <row r="956" spans="1:8" x14ac:dyDescent="0.25">
      <c r="A956" t="s">
        <v>17050</v>
      </c>
      <c r="B956" s="11">
        <v>0.94374999999999998</v>
      </c>
      <c r="C956" s="10">
        <v>196608</v>
      </c>
      <c r="D956" t="s">
        <v>17054</v>
      </c>
      <c r="E956">
        <v>8520</v>
      </c>
      <c r="F956">
        <v>4</v>
      </c>
      <c r="H956" t="s">
        <v>17043</v>
      </c>
    </row>
    <row r="957" spans="1:8" x14ac:dyDescent="0.25">
      <c r="A957" t="s">
        <v>17050</v>
      </c>
      <c r="B957" s="11">
        <v>0.94374999999999998</v>
      </c>
      <c r="C957" s="10">
        <v>131072</v>
      </c>
      <c r="D957" t="s">
        <v>17054</v>
      </c>
      <c r="E957">
        <v>8520</v>
      </c>
      <c r="F957">
        <v>5</v>
      </c>
      <c r="H957" t="s">
        <v>17043</v>
      </c>
    </row>
    <row r="958" spans="1:8" x14ac:dyDescent="0.25">
      <c r="A958" t="s">
        <v>17050</v>
      </c>
      <c r="B958" s="11">
        <v>0.94374999999999998</v>
      </c>
      <c r="C958" s="10">
        <v>131072</v>
      </c>
      <c r="D958" t="s">
        <v>17054</v>
      </c>
      <c r="E958">
        <v>8520</v>
      </c>
      <c r="F958">
        <v>6</v>
      </c>
      <c r="H958" t="s">
        <v>17043</v>
      </c>
    </row>
    <row r="959" spans="1:8" x14ac:dyDescent="0.25">
      <c r="A959" t="s">
        <v>17050</v>
      </c>
      <c r="B959" s="11">
        <v>0.94374999999999998</v>
      </c>
      <c r="C959" s="10">
        <v>131072</v>
      </c>
      <c r="D959" t="s">
        <v>17054</v>
      </c>
      <c r="E959">
        <v>8520</v>
      </c>
      <c r="F959">
        <v>7</v>
      </c>
      <c r="H959" t="s">
        <v>17043</v>
      </c>
    </row>
    <row r="960" spans="1:8" x14ac:dyDescent="0.25">
      <c r="A960" t="s">
        <v>17050</v>
      </c>
      <c r="B960" s="11">
        <v>0.94374999999999998</v>
      </c>
      <c r="C960" s="10">
        <v>131072</v>
      </c>
      <c r="D960" t="s">
        <v>17054</v>
      </c>
      <c r="E960">
        <v>8520</v>
      </c>
      <c r="F960">
        <v>8</v>
      </c>
      <c r="H960" t="s">
        <v>17043</v>
      </c>
    </row>
    <row r="961" spans="1:8" x14ac:dyDescent="0.25">
      <c r="A961" t="s">
        <v>17050</v>
      </c>
      <c r="B961" s="11">
        <v>0.94374999999999998</v>
      </c>
      <c r="C961" s="10">
        <v>131072</v>
      </c>
      <c r="D961" t="s">
        <v>17054</v>
      </c>
      <c r="E961">
        <v>8520</v>
      </c>
      <c r="F961">
        <v>9</v>
      </c>
      <c r="H961" t="s">
        <v>17043</v>
      </c>
    </row>
    <row r="962" spans="1:8" x14ac:dyDescent="0.25">
      <c r="A962" t="s">
        <v>17050</v>
      </c>
      <c r="B962" s="11">
        <v>0.9458333333333333</v>
      </c>
      <c r="C962" s="10">
        <v>113704960</v>
      </c>
      <c r="D962" t="s">
        <v>17054</v>
      </c>
      <c r="E962">
        <v>8710</v>
      </c>
      <c r="F962">
        <v>1</v>
      </c>
      <c r="H962" t="s">
        <v>17043</v>
      </c>
    </row>
    <row r="963" spans="1:8" x14ac:dyDescent="0.25">
      <c r="A963" t="s">
        <v>17050</v>
      </c>
      <c r="B963" s="11">
        <v>0.9472222222222223</v>
      </c>
      <c r="C963" s="10">
        <v>4718592</v>
      </c>
      <c r="D963" t="s">
        <v>17054</v>
      </c>
      <c r="E963">
        <v>8710</v>
      </c>
      <c r="F963">
        <v>12</v>
      </c>
      <c r="H963" t="s">
        <v>17043</v>
      </c>
    </row>
    <row r="964" spans="1:8" x14ac:dyDescent="0.25">
      <c r="A964" t="s">
        <v>17050</v>
      </c>
      <c r="B964" s="11">
        <v>0.94791666666666663</v>
      </c>
      <c r="C964" s="10">
        <v>131072</v>
      </c>
      <c r="D964" t="s">
        <v>17054</v>
      </c>
      <c r="E964">
        <v>8710</v>
      </c>
      <c r="F964">
        <v>13</v>
      </c>
      <c r="H964" t="s">
        <v>17043</v>
      </c>
    </row>
    <row r="965" spans="1:8" x14ac:dyDescent="0.25">
      <c r="A965" t="s">
        <v>17050</v>
      </c>
      <c r="B965" s="11">
        <v>0.9458333333333333</v>
      </c>
      <c r="C965" s="10">
        <v>4390912</v>
      </c>
      <c r="D965" t="s">
        <v>17054</v>
      </c>
      <c r="E965">
        <v>8710</v>
      </c>
      <c r="F965">
        <v>2</v>
      </c>
      <c r="H965" t="s">
        <v>17043</v>
      </c>
    </row>
    <row r="966" spans="1:8" x14ac:dyDescent="0.25">
      <c r="A966" t="s">
        <v>17050</v>
      </c>
      <c r="B966" s="11">
        <v>0.9458333333333333</v>
      </c>
      <c r="C966" s="10">
        <v>196608</v>
      </c>
      <c r="D966" t="s">
        <v>17054</v>
      </c>
      <c r="E966">
        <v>8710</v>
      </c>
      <c r="F966">
        <v>3</v>
      </c>
      <c r="H966" t="s">
        <v>17043</v>
      </c>
    </row>
    <row r="967" spans="1:8" x14ac:dyDescent="0.25">
      <c r="A967" t="s">
        <v>17050</v>
      </c>
      <c r="B967" s="11">
        <v>0.9458333333333333</v>
      </c>
      <c r="C967" s="10">
        <v>196608</v>
      </c>
      <c r="D967" t="s">
        <v>17054</v>
      </c>
      <c r="E967">
        <v>8710</v>
      </c>
      <c r="F967">
        <v>4</v>
      </c>
      <c r="H967" t="s">
        <v>17043</v>
      </c>
    </row>
    <row r="968" spans="1:8" x14ac:dyDescent="0.25">
      <c r="A968" t="s">
        <v>17050</v>
      </c>
      <c r="B968" s="11">
        <v>0.9458333333333333</v>
      </c>
      <c r="C968" s="10">
        <v>131072</v>
      </c>
      <c r="D968" t="s">
        <v>17054</v>
      </c>
      <c r="E968">
        <v>8710</v>
      </c>
      <c r="F968">
        <v>5</v>
      </c>
      <c r="H968" t="s">
        <v>17043</v>
      </c>
    </row>
    <row r="969" spans="1:8" x14ac:dyDescent="0.25">
      <c r="A969" t="s">
        <v>17050</v>
      </c>
      <c r="B969" s="11">
        <v>0.9458333333333333</v>
      </c>
      <c r="C969" s="10">
        <v>131072</v>
      </c>
      <c r="D969" t="s">
        <v>17054</v>
      </c>
      <c r="E969">
        <v>8710</v>
      </c>
      <c r="F969">
        <v>6</v>
      </c>
      <c r="H969" t="s">
        <v>17043</v>
      </c>
    </row>
    <row r="970" spans="1:8" x14ac:dyDescent="0.25">
      <c r="A970" t="s">
        <v>17050</v>
      </c>
      <c r="B970" s="11">
        <v>0.9458333333333333</v>
      </c>
      <c r="C970" s="10">
        <v>131072</v>
      </c>
      <c r="D970" t="s">
        <v>17054</v>
      </c>
      <c r="E970">
        <v>8710</v>
      </c>
      <c r="F970">
        <v>7</v>
      </c>
      <c r="H970" t="s">
        <v>17043</v>
      </c>
    </row>
    <row r="971" spans="1:8" x14ac:dyDescent="0.25">
      <c r="A971" t="s">
        <v>17050</v>
      </c>
      <c r="B971" s="11">
        <v>0.94791666666666663</v>
      </c>
      <c r="C971" s="10">
        <v>458752</v>
      </c>
      <c r="D971" t="s">
        <v>17054</v>
      </c>
      <c r="E971">
        <v>8740</v>
      </c>
      <c r="F971">
        <v>1</v>
      </c>
      <c r="H971" t="s">
        <v>17043</v>
      </c>
    </row>
    <row r="972" spans="1:8" x14ac:dyDescent="0.25">
      <c r="A972" t="s">
        <v>17050</v>
      </c>
      <c r="B972" s="11">
        <v>0.94791666666666663</v>
      </c>
      <c r="C972" s="10">
        <v>131072</v>
      </c>
      <c r="D972" t="s">
        <v>17054</v>
      </c>
      <c r="E972">
        <v>8740</v>
      </c>
      <c r="F972">
        <v>10</v>
      </c>
      <c r="H972" t="s">
        <v>17043</v>
      </c>
    </row>
    <row r="973" spans="1:8" x14ac:dyDescent="0.25">
      <c r="A973" t="s">
        <v>17050</v>
      </c>
      <c r="B973" s="11">
        <v>0.94791666666666663</v>
      </c>
      <c r="C973" s="10">
        <v>131072</v>
      </c>
      <c r="D973" t="s">
        <v>17054</v>
      </c>
      <c r="E973">
        <v>8740</v>
      </c>
      <c r="F973">
        <v>11</v>
      </c>
      <c r="H973" t="s">
        <v>17043</v>
      </c>
    </row>
    <row r="974" spans="1:8" x14ac:dyDescent="0.25">
      <c r="A974" t="s">
        <v>17050</v>
      </c>
      <c r="B974" s="11">
        <v>0.94791666666666663</v>
      </c>
      <c r="C974" s="10">
        <v>262144</v>
      </c>
      <c r="D974" t="s">
        <v>17054</v>
      </c>
      <c r="E974">
        <v>8740</v>
      </c>
      <c r="F974">
        <v>12</v>
      </c>
      <c r="H974" t="s">
        <v>17043</v>
      </c>
    </row>
    <row r="975" spans="1:8" x14ac:dyDescent="0.25">
      <c r="A975" t="s">
        <v>17050</v>
      </c>
      <c r="B975" s="11">
        <v>0.94791666666666663</v>
      </c>
      <c r="C975" s="10">
        <v>131072</v>
      </c>
      <c r="D975" t="s">
        <v>17054</v>
      </c>
      <c r="E975">
        <v>8740</v>
      </c>
      <c r="F975">
        <v>13</v>
      </c>
      <c r="H975" t="s">
        <v>17043</v>
      </c>
    </row>
    <row r="976" spans="1:8" x14ac:dyDescent="0.25">
      <c r="A976" t="s">
        <v>17050</v>
      </c>
      <c r="B976" s="11">
        <v>0.94791666666666663</v>
      </c>
      <c r="C976" s="10">
        <v>655360</v>
      </c>
      <c r="D976" t="s">
        <v>17054</v>
      </c>
      <c r="E976">
        <v>8740</v>
      </c>
      <c r="F976">
        <v>2</v>
      </c>
      <c r="H976" t="s">
        <v>17043</v>
      </c>
    </row>
    <row r="977" spans="1:8" x14ac:dyDescent="0.25">
      <c r="A977" t="s">
        <v>17050</v>
      </c>
      <c r="B977" s="11">
        <v>0.94791666666666663</v>
      </c>
      <c r="C977" s="10">
        <v>393216</v>
      </c>
      <c r="D977" t="s">
        <v>17054</v>
      </c>
      <c r="E977">
        <v>8740</v>
      </c>
      <c r="F977">
        <v>3</v>
      </c>
      <c r="H977" t="s">
        <v>17043</v>
      </c>
    </row>
    <row r="978" spans="1:8" x14ac:dyDescent="0.25">
      <c r="A978" t="s">
        <v>17050</v>
      </c>
      <c r="B978" s="11">
        <v>0.94791666666666663</v>
      </c>
      <c r="C978" s="10">
        <v>524288</v>
      </c>
      <c r="D978" t="s">
        <v>17054</v>
      </c>
      <c r="E978">
        <v>8740</v>
      </c>
      <c r="F978">
        <v>4</v>
      </c>
      <c r="H978" t="s">
        <v>17043</v>
      </c>
    </row>
    <row r="979" spans="1:8" x14ac:dyDescent="0.25">
      <c r="A979" t="s">
        <v>17050</v>
      </c>
      <c r="B979" s="11">
        <v>0.94791666666666663</v>
      </c>
      <c r="C979" s="10">
        <v>524288</v>
      </c>
      <c r="D979" t="s">
        <v>17054</v>
      </c>
      <c r="E979">
        <v>8740</v>
      </c>
      <c r="F979">
        <v>5</v>
      </c>
      <c r="H979" t="s">
        <v>17043</v>
      </c>
    </row>
    <row r="980" spans="1:8" x14ac:dyDescent="0.25">
      <c r="A980" t="s">
        <v>17050</v>
      </c>
      <c r="B980" s="11">
        <v>0.94791666666666663</v>
      </c>
      <c r="C980" s="10">
        <v>589824</v>
      </c>
      <c r="D980" t="s">
        <v>17054</v>
      </c>
      <c r="E980">
        <v>8740</v>
      </c>
      <c r="F980">
        <v>6</v>
      </c>
      <c r="H980" t="s">
        <v>17043</v>
      </c>
    </row>
    <row r="981" spans="1:8" x14ac:dyDescent="0.25">
      <c r="A981" t="s">
        <v>17050</v>
      </c>
      <c r="B981" s="11">
        <v>0.94791666666666663</v>
      </c>
      <c r="C981" s="10">
        <v>131072</v>
      </c>
      <c r="D981" t="s">
        <v>17054</v>
      </c>
      <c r="E981">
        <v>8740</v>
      </c>
      <c r="F981">
        <v>7</v>
      </c>
      <c r="H981" t="s">
        <v>17043</v>
      </c>
    </row>
    <row r="982" spans="1:8" x14ac:dyDescent="0.25">
      <c r="A982" t="s">
        <v>17050</v>
      </c>
      <c r="B982" s="11">
        <v>0.94791666666666663</v>
      </c>
      <c r="C982" s="10">
        <v>131072</v>
      </c>
      <c r="D982" t="s">
        <v>17054</v>
      </c>
      <c r="E982">
        <v>8740</v>
      </c>
      <c r="F982">
        <v>8</v>
      </c>
      <c r="H982" t="s">
        <v>17043</v>
      </c>
    </row>
    <row r="983" spans="1:8" x14ac:dyDescent="0.25">
      <c r="A983" t="s">
        <v>17050</v>
      </c>
      <c r="B983" s="11">
        <v>0.94791666666666663</v>
      </c>
      <c r="C983" s="10">
        <v>131072</v>
      </c>
      <c r="D983" t="s">
        <v>17054</v>
      </c>
      <c r="E983">
        <v>8740</v>
      </c>
      <c r="F983">
        <v>9</v>
      </c>
      <c r="H983" t="s">
        <v>17043</v>
      </c>
    </row>
    <row r="984" spans="1:8" x14ac:dyDescent="0.25">
      <c r="A984" t="s">
        <v>17050</v>
      </c>
      <c r="B984" s="11">
        <v>0.94861111111111107</v>
      </c>
      <c r="C984" s="10">
        <v>65994752</v>
      </c>
      <c r="D984" t="s">
        <v>17054</v>
      </c>
      <c r="E984">
        <v>8760</v>
      </c>
      <c r="F984">
        <v>1</v>
      </c>
      <c r="H984" t="s">
        <v>17043</v>
      </c>
    </row>
    <row r="985" spans="1:8" x14ac:dyDescent="0.25">
      <c r="A985" t="s">
        <v>17050</v>
      </c>
      <c r="B985" s="11">
        <v>0.94861111111111107</v>
      </c>
      <c r="C985" s="10">
        <v>131072</v>
      </c>
      <c r="D985" t="s">
        <v>17054</v>
      </c>
      <c r="E985">
        <v>8760</v>
      </c>
      <c r="F985">
        <v>10</v>
      </c>
      <c r="H985" t="s">
        <v>17043</v>
      </c>
    </row>
    <row r="986" spans="1:8" x14ac:dyDescent="0.25">
      <c r="A986" t="s">
        <v>17050</v>
      </c>
      <c r="B986" s="11">
        <v>0.94861111111111107</v>
      </c>
      <c r="C986" s="10">
        <v>131072</v>
      </c>
      <c r="D986" t="s">
        <v>17054</v>
      </c>
      <c r="E986">
        <v>8760</v>
      </c>
      <c r="F986">
        <v>11</v>
      </c>
      <c r="H986" t="s">
        <v>17043</v>
      </c>
    </row>
    <row r="987" spans="1:8" x14ac:dyDescent="0.25">
      <c r="A987" t="s">
        <v>17050</v>
      </c>
      <c r="B987" s="11">
        <v>0.94861111111111107</v>
      </c>
      <c r="C987" s="10">
        <v>2031616</v>
      </c>
      <c r="D987" t="s">
        <v>17054</v>
      </c>
      <c r="E987">
        <v>8760</v>
      </c>
      <c r="F987">
        <v>12</v>
      </c>
      <c r="H987" t="s">
        <v>17043</v>
      </c>
    </row>
    <row r="988" spans="1:8" x14ac:dyDescent="0.25">
      <c r="A988" t="s">
        <v>17050</v>
      </c>
      <c r="B988" s="11">
        <v>0.94861111111111107</v>
      </c>
      <c r="C988" s="10">
        <v>131072</v>
      </c>
      <c r="D988" t="s">
        <v>17054</v>
      </c>
      <c r="E988">
        <v>8760</v>
      </c>
      <c r="F988">
        <v>13</v>
      </c>
      <c r="H988" t="s">
        <v>17043</v>
      </c>
    </row>
    <row r="989" spans="1:8" x14ac:dyDescent="0.25">
      <c r="A989" t="s">
        <v>17050</v>
      </c>
      <c r="B989" s="11">
        <v>0.94861111111111107</v>
      </c>
      <c r="C989" s="10">
        <v>4128768</v>
      </c>
      <c r="D989" t="s">
        <v>17054</v>
      </c>
      <c r="E989">
        <v>8760</v>
      </c>
      <c r="F989">
        <v>2</v>
      </c>
      <c r="H989" t="s">
        <v>17043</v>
      </c>
    </row>
    <row r="990" spans="1:8" x14ac:dyDescent="0.25">
      <c r="A990" t="s">
        <v>17050</v>
      </c>
      <c r="B990" s="11">
        <v>0.94861111111111107</v>
      </c>
      <c r="C990" s="10">
        <v>262144</v>
      </c>
      <c r="D990" t="s">
        <v>17054</v>
      </c>
      <c r="E990">
        <v>8760</v>
      </c>
      <c r="F990">
        <v>3</v>
      </c>
      <c r="H990" t="s">
        <v>17043</v>
      </c>
    </row>
    <row r="991" spans="1:8" x14ac:dyDescent="0.25">
      <c r="A991" t="s">
        <v>17050</v>
      </c>
      <c r="B991" s="11">
        <v>0.94861111111111107</v>
      </c>
      <c r="C991" s="10">
        <v>262144</v>
      </c>
      <c r="D991" t="s">
        <v>17054</v>
      </c>
      <c r="E991">
        <v>8760</v>
      </c>
      <c r="F991">
        <v>4</v>
      </c>
      <c r="H991" t="s">
        <v>17043</v>
      </c>
    </row>
    <row r="992" spans="1:8" x14ac:dyDescent="0.25">
      <c r="A992" t="s">
        <v>17050</v>
      </c>
      <c r="B992" s="11">
        <v>0.94861111111111107</v>
      </c>
      <c r="C992" s="10">
        <v>131072</v>
      </c>
      <c r="D992" t="s">
        <v>17054</v>
      </c>
      <c r="E992">
        <v>8760</v>
      </c>
      <c r="F992">
        <v>5</v>
      </c>
      <c r="H992" t="s">
        <v>17043</v>
      </c>
    </row>
    <row r="993" spans="1:8" x14ac:dyDescent="0.25">
      <c r="A993" t="s">
        <v>17050</v>
      </c>
      <c r="B993" s="11">
        <v>0.94861111111111107</v>
      </c>
      <c r="C993" s="10">
        <v>131072</v>
      </c>
      <c r="D993" t="s">
        <v>17054</v>
      </c>
      <c r="E993">
        <v>8760</v>
      </c>
      <c r="F993">
        <v>6</v>
      </c>
      <c r="H993" t="s">
        <v>17043</v>
      </c>
    </row>
    <row r="994" spans="1:8" x14ac:dyDescent="0.25">
      <c r="A994" t="s">
        <v>17050</v>
      </c>
      <c r="B994" s="11">
        <v>0.94861111111111107</v>
      </c>
      <c r="C994" s="10">
        <v>131072</v>
      </c>
      <c r="D994" t="s">
        <v>17054</v>
      </c>
      <c r="E994">
        <v>8760</v>
      </c>
      <c r="F994">
        <v>7</v>
      </c>
      <c r="H994" t="s">
        <v>17043</v>
      </c>
    </row>
    <row r="995" spans="1:8" x14ac:dyDescent="0.25">
      <c r="A995" t="s">
        <v>17050</v>
      </c>
      <c r="B995" s="11">
        <v>0.94861111111111107</v>
      </c>
      <c r="C995" s="10">
        <v>131072</v>
      </c>
      <c r="D995" t="s">
        <v>17054</v>
      </c>
      <c r="E995">
        <v>8760</v>
      </c>
      <c r="F995">
        <v>8</v>
      </c>
      <c r="H995" t="s">
        <v>17043</v>
      </c>
    </row>
    <row r="996" spans="1:8" x14ac:dyDescent="0.25">
      <c r="A996" t="s">
        <v>17050</v>
      </c>
      <c r="B996" s="11">
        <v>0.94861111111111107</v>
      </c>
      <c r="C996" s="10">
        <v>131072</v>
      </c>
      <c r="D996" t="s">
        <v>17054</v>
      </c>
      <c r="E996">
        <v>8760</v>
      </c>
      <c r="F996">
        <v>9</v>
      </c>
      <c r="H996" t="s">
        <v>17043</v>
      </c>
    </row>
    <row r="997" spans="1:8" x14ac:dyDescent="0.25">
      <c r="A997" t="s">
        <v>17050</v>
      </c>
      <c r="B997" s="11">
        <v>0.95000000000000007</v>
      </c>
      <c r="C997" s="10">
        <v>99549184</v>
      </c>
      <c r="D997" t="s">
        <v>17054</v>
      </c>
      <c r="E997">
        <v>8810</v>
      </c>
      <c r="F997">
        <v>1</v>
      </c>
      <c r="H997" t="s">
        <v>17043</v>
      </c>
    </row>
    <row r="998" spans="1:8" x14ac:dyDescent="0.25">
      <c r="A998" t="s">
        <v>17050</v>
      </c>
      <c r="B998" s="11">
        <v>0.95000000000000007</v>
      </c>
      <c r="C998" s="10">
        <v>131072</v>
      </c>
      <c r="D998" t="s">
        <v>17054</v>
      </c>
      <c r="E998">
        <v>8810</v>
      </c>
      <c r="F998">
        <v>10</v>
      </c>
      <c r="H998" t="s">
        <v>17043</v>
      </c>
    </row>
    <row r="999" spans="1:8" x14ac:dyDescent="0.25">
      <c r="A999" t="s">
        <v>17050</v>
      </c>
      <c r="B999" s="11">
        <v>0.95000000000000007</v>
      </c>
      <c r="C999" s="10">
        <v>131072</v>
      </c>
      <c r="D999" t="s">
        <v>17054</v>
      </c>
      <c r="E999">
        <v>8810</v>
      </c>
      <c r="F999">
        <v>11</v>
      </c>
      <c r="H999" t="s">
        <v>17043</v>
      </c>
    </row>
    <row r="1000" spans="1:8" x14ac:dyDescent="0.25">
      <c r="A1000" t="s">
        <v>17050</v>
      </c>
      <c r="B1000" s="11">
        <v>0.95000000000000007</v>
      </c>
      <c r="C1000" s="10">
        <v>3276800</v>
      </c>
      <c r="D1000" t="s">
        <v>17054</v>
      </c>
      <c r="E1000">
        <v>8810</v>
      </c>
      <c r="F1000">
        <v>12</v>
      </c>
      <c r="H1000" t="s">
        <v>17043</v>
      </c>
    </row>
    <row r="1001" spans="1:8" x14ac:dyDescent="0.25">
      <c r="A1001" t="s">
        <v>17050</v>
      </c>
      <c r="B1001" s="11">
        <v>0.9506944444444444</v>
      </c>
      <c r="C1001" s="10">
        <v>131072</v>
      </c>
      <c r="D1001" t="s">
        <v>17054</v>
      </c>
      <c r="E1001">
        <v>8810</v>
      </c>
      <c r="F1001">
        <v>13</v>
      </c>
      <c r="H1001" t="s">
        <v>17043</v>
      </c>
    </row>
    <row r="1002" spans="1:8" x14ac:dyDescent="0.25">
      <c r="A1002" t="s">
        <v>17050</v>
      </c>
      <c r="B1002" s="11">
        <v>0.95000000000000007</v>
      </c>
      <c r="C1002" s="10">
        <v>7798784</v>
      </c>
      <c r="D1002" t="s">
        <v>17054</v>
      </c>
      <c r="E1002">
        <v>8810</v>
      </c>
      <c r="F1002">
        <v>2</v>
      </c>
      <c r="H1002" t="s">
        <v>17043</v>
      </c>
    </row>
    <row r="1003" spans="1:8" x14ac:dyDescent="0.25">
      <c r="A1003" t="s">
        <v>17050</v>
      </c>
      <c r="B1003" s="11">
        <v>0.95000000000000007</v>
      </c>
      <c r="C1003" s="10">
        <v>262144</v>
      </c>
      <c r="D1003" t="s">
        <v>17054</v>
      </c>
      <c r="E1003">
        <v>8810</v>
      </c>
      <c r="F1003">
        <v>3</v>
      </c>
      <c r="H1003" t="s">
        <v>17043</v>
      </c>
    </row>
    <row r="1004" spans="1:8" x14ac:dyDescent="0.25">
      <c r="A1004" t="s">
        <v>17050</v>
      </c>
      <c r="B1004" s="11">
        <v>0.95000000000000007</v>
      </c>
      <c r="C1004" s="10">
        <v>327680</v>
      </c>
      <c r="D1004" t="s">
        <v>17054</v>
      </c>
      <c r="E1004">
        <v>8810</v>
      </c>
      <c r="F1004">
        <v>4</v>
      </c>
      <c r="H1004" t="s">
        <v>17043</v>
      </c>
    </row>
    <row r="1005" spans="1:8" x14ac:dyDescent="0.25">
      <c r="A1005" t="s">
        <v>17050</v>
      </c>
      <c r="B1005" s="11">
        <v>0.95000000000000007</v>
      </c>
      <c r="C1005" s="10">
        <v>196608</v>
      </c>
      <c r="D1005" t="s">
        <v>17054</v>
      </c>
      <c r="E1005">
        <v>8810</v>
      </c>
      <c r="F1005">
        <v>5</v>
      </c>
      <c r="H1005" t="s">
        <v>17043</v>
      </c>
    </row>
    <row r="1006" spans="1:8" x14ac:dyDescent="0.25">
      <c r="A1006" t="s">
        <v>17050</v>
      </c>
      <c r="B1006" s="11">
        <v>0.95000000000000007</v>
      </c>
      <c r="C1006" s="10">
        <v>131072</v>
      </c>
      <c r="D1006" t="s">
        <v>17054</v>
      </c>
      <c r="E1006">
        <v>8810</v>
      </c>
      <c r="F1006">
        <v>6</v>
      </c>
      <c r="H1006" t="s">
        <v>17043</v>
      </c>
    </row>
    <row r="1007" spans="1:8" x14ac:dyDescent="0.25">
      <c r="A1007" t="s">
        <v>17050</v>
      </c>
      <c r="B1007" s="11">
        <v>0.95000000000000007</v>
      </c>
      <c r="C1007" s="10">
        <v>131072</v>
      </c>
      <c r="D1007" t="s">
        <v>17054</v>
      </c>
      <c r="E1007">
        <v>8810</v>
      </c>
      <c r="F1007">
        <v>7</v>
      </c>
      <c r="H1007" t="s">
        <v>17043</v>
      </c>
    </row>
    <row r="1008" spans="1:8" x14ac:dyDescent="0.25">
      <c r="A1008" t="s">
        <v>17050</v>
      </c>
      <c r="B1008" s="11">
        <v>0.95000000000000007</v>
      </c>
      <c r="C1008" s="10">
        <v>131072</v>
      </c>
      <c r="D1008" t="s">
        <v>17054</v>
      </c>
      <c r="E1008">
        <v>8810</v>
      </c>
      <c r="F1008">
        <v>8</v>
      </c>
      <c r="H1008" t="s">
        <v>17043</v>
      </c>
    </row>
    <row r="1009" spans="1:8" x14ac:dyDescent="0.25">
      <c r="A1009" t="s">
        <v>17050</v>
      </c>
      <c r="B1009" s="11">
        <v>0.95000000000000007</v>
      </c>
      <c r="C1009" s="10">
        <v>131072</v>
      </c>
      <c r="D1009" t="s">
        <v>17054</v>
      </c>
      <c r="E1009">
        <v>8810</v>
      </c>
      <c r="F1009">
        <v>9</v>
      </c>
      <c r="H1009" t="s">
        <v>17043</v>
      </c>
    </row>
    <row r="1010" spans="1:8" x14ac:dyDescent="0.25">
      <c r="A1010" t="s">
        <v>17050</v>
      </c>
      <c r="B1010" s="11">
        <v>0.95138888888888884</v>
      </c>
      <c r="C1010" s="10">
        <v>118947840</v>
      </c>
      <c r="D1010" t="s">
        <v>17054</v>
      </c>
      <c r="E1010">
        <v>8860</v>
      </c>
      <c r="F1010">
        <v>1</v>
      </c>
      <c r="H1010" t="s">
        <v>17043</v>
      </c>
    </row>
    <row r="1011" spans="1:8" x14ac:dyDescent="0.25">
      <c r="A1011" t="s">
        <v>17050</v>
      </c>
      <c r="B1011" s="11">
        <v>0.95277777777777783</v>
      </c>
      <c r="C1011" s="10">
        <v>5242880</v>
      </c>
      <c r="D1011" t="s">
        <v>17054</v>
      </c>
      <c r="E1011">
        <v>8860</v>
      </c>
      <c r="F1011">
        <v>12</v>
      </c>
      <c r="H1011" t="s">
        <v>17043</v>
      </c>
    </row>
    <row r="1012" spans="1:8" x14ac:dyDescent="0.25">
      <c r="A1012" t="s">
        <v>17050</v>
      </c>
      <c r="B1012" s="11">
        <v>0.95347222222222217</v>
      </c>
      <c r="C1012" s="10">
        <v>131072</v>
      </c>
      <c r="D1012" t="s">
        <v>17054</v>
      </c>
      <c r="E1012">
        <v>8860</v>
      </c>
      <c r="F1012">
        <v>13</v>
      </c>
      <c r="H1012" t="s">
        <v>17043</v>
      </c>
    </row>
    <row r="1013" spans="1:8" x14ac:dyDescent="0.25">
      <c r="A1013" t="s">
        <v>17050</v>
      </c>
      <c r="B1013" s="11">
        <v>0.95208333333333339</v>
      </c>
      <c r="C1013" s="10">
        <v>4784128</v>
      </c>
      <c r="D1013" t="s">
        <v>17054</v>
      </c>
      <c r="E1013">
        <v>8860</v>
      </c>
      <c r="F1013">
        <v>2</v>
      </c>
      <c r="H1013" t="s">
        <v>17043</v>
      </c>
    </row>
    <row r="1014" spans="1:8" x14ac:dyDescent="0.25">
      <c r="A1014" t="s">
        <v>17050</v>
      </c>
      <c r="B1014" s="11">
        <v>0.95208333333333339</v>
      </c>
      <c r="C1014" s="10">
        <v>262144</v>
      </c>
      <c r="D1014" t="s">
        <v>17054</v>
      </c>
      <c r="E1014">
        <v>8860</v>
      </c>
      <c r="F1014">
        <v>3</v>
      </c>
      <c r="H1014" t="s">
        <v>17043</v>
      </c>
    </row>
    <row r="1015" spans="1:8" x14ac:dyDescent="0.25">
      <c r="A1015" t="s">
        <v>17050</v>
      </c>
      <c r="B1015" s="11">
        <v>0.95208333333333339</v>
      </c>
      <c r="C1015" s="10">
        <v>196608</v>
      </c>
      <c r="D1015" t="s">
        <v>17054</v>
      </c>
      <c r="E1015">
        <v>8860</v>
      </c>
      <c r="F1015">
        <v>4</v>
      </c>
      <c r="H1015" t="s">
        <v>17043</v>
      </c>
    </row>
    <row r="1016" spans="1:8" x14ac:dyDescent="0.25">
      <c r="A1016" t="s">
        <v>17050</v>
      </c>
      <c r="B1016" s="11">
        <v>0.95208333333333339</v>
      </c>
      <c r="C1016" s="10">
        <v>131072</v>
      </c>
      <c r="D1016" t="s">
        <v>17054</v>
      </c>
      <c r="E1016">
        <v>8860</v>
      </c>
      <c r="F1016">
        <v>5</v>
      </c>
      <c r="H1016" t="s">
        <v>17043</v>
      </c>
    </row>
    <row r="1017" spans="1:8" x14ac:dyDescent="0.25">
      <c r="A1017" t="s">
        <v>17050</v>
      </c>
      <c r="B1017" s="11">
        <v>0.95208333333333339</v>
      </c>
      <c r="C1017" s="10">
        <v>131072</v>
      </c>
      <c r="D1017" t="s">
        <v>17054</v>
      </c>
      <c r="E1017">
        <v>8860</v>
      </c>
      <c r="F1017">
        <v>6</v>
      </c>
      <c r="H1017" t="s">
        <v>17043</v>
      </c>
    </row>
    <row r="1018" spans="1:8" x14ac:dyDescent="0.25">
      <c r="A1018" t="s">
        <v>17050</v>
      </c>
      <c r="B1018" s="11">
        <v>0.95208333333333339</v>
      </c>
      <c r="C1018" s="10">
        <v>131072</v>
      </c>
      <c r="D1018" t="s">
        <v>17054</v>
      </c>
      <c r="E1018">
        <v>8860</v>
      </c>
      <c r="F1018">
        <v>7</v>
      </c>
      <c r="H1018" t="s">
        <v>17043</v>
      </c>
    </row>
    <row r="1019" spans="1:8" x14ac:dyDescent="0.25">
      <c r="A1019" t="s">
        <v>17050</v>
      </c>
      <c r="B1019" s="11">
        <v>0.95347222222222217</v>
      </c>
      <c r="C1019" s="10">
        <v>11862016</v>
      </c>
      <c r="D1019" t="s">
        <v>17054</v>
      </c>
      <c r="E1019">
        <v>9150</v>
      </c>
      <c r="F1019">
        <v>1</v>
      </c>
      <c r="H1019" t="s">
        <v>17043</v>
      </c>
    </row>
    <row r="1020" spans="1:8" x14ac:dyDescent="0.25">
      <c r="A1020" t="s">
        <v>17050</v>
      </c>
      <c r="B1020" s="11">
        <v>0.95347222222222217</v>
      </c>
      <c r="C1020" s="10">
        <v>131072</v>
      </c>
      <c r="D1020" t="s">
        <v>17054</v>
      </c>
      <c r="E1020">
        <v>9150</v>
      </c>
      <c r="F1020">
        <v>10</v>
      </c>
      <c r="H1020" t="s">
        <v>17043</v>
      </c>
    </row>
    <row r="1021" spans="1:8" x14ac:dyDescent="0.25">
      <c r="A1021" t="s">
        <v>17050</v>
      </c>
      <c r="B1021" s="11">
        <v>0.95347222222222217</v>
      </c>
      <c r="C1021" s="10">
        <v>131072</v>
      </c>
      <c r="D1021" t="s">
        <v>17054</v>
      </c>
      <c r="E1021">
        <v>9150</v>
      </c>
      <c r="F1021">
        <v>11</v>
      </c>
      <c r="H1021" t="s">
        <v>17043</v>
      </c>
    </row>
    <row r="1022" spans="1:8" x14ac:dyDescent="0.25">
      <c r="A1022" t="s">
        <v>17050</v>
      </c>
      <c r="B1022" s="11">
        <v>0.95347222222222217</v>
      </c>
      <c r="C1022" s="10">
        <v>524288</v>
      </c>
      <c r="D1022" t="s">
        <v>17054</v>
      </c>
      <c r="E1022">
        <v>9150</v>
      </c>
      <c r="F1022">
        <v>12</v>
      </c>
      <c r="H1022" t="s">
        <v>17043</v>
      </c>
    </row>
    <row r="1023" spans="1:8" x14ac:dyDescent="0.25">
      <c r="A1023" t="s">
        <v>17050</v>
      </c>
      <c r="B1023" s="11">
        <v>0.95347222222222217</v>
      </c>
      <c r="C1023" s="10">
        <v>131072</v>
      </c>
      <c r="D1023" t="s">
        <v>17054</v>
      </c>
      <c r="E1023">
        <v>9150</v>
      </c>
      <c r="F1023">
        <v>13</v>
      </c>
      <c r="H1023" t="s">
        <v>17043</v>
      </c>
    </row>
    <row r="1024" spans="1:8" x14ac:dyDescent="0.25">
      <c r="A1024" t="s">
        <v>17050</v>
      </c>
      <c r="B1024" s="11">
        <v>0.95347222222222217</v>
      </c>
      <c r="C1024" s="10">
        <v>2031616</v>
      </c>
      <c r="D1024" t="s">
        <v>17054</v>
      </c>
      <c r="E1024">
        <v>9150</v>
      </c>
      <c r="F1024">
        <v>2</v>
      </c>
      <c r="H1024" t="s">
        <v>17043</v>
      </c>
    </row>
    <row r="1025" spans="1:8" x14ac:dyDescent="0.25">
      <c r="A1025" t="s">
        <v>17050</v>
      </c>
      <c r="B1025" s="11">
        <v>0.95347222222222217</v>
      </c>
      <c r="C1025" s="10">
        <v>196608</v>
      </c>
      <c r="D1025" t="s">
        <v>17054</v>
      </c>
      <c r="E1025">
        <v>9150</v>
      </c>
      <c r="F1025">
        <v>3</v>
      </c>
      <c r="H1025" t="s">
        <v>17043</v>
      </c>
    </row>
    <row r="1026" spans="1:8" x14ac:dyDescent="0.25">
      <c r="A1026" t="s">
        <v>17050</v>
      </c>
      <c r="B1026" s="11">
        <v>0.95347222222222217</v>
      </c>
      <c r="C1026" s="10">
        <v>327680</v>
      </c>
      <c r="D1026" t="s">
        <v>17054</v>
      </c>
      <c r="E1026">
        <v>9150</v>
      </c>
      <c r="F1026">
        <v>4</v>
      </c>
      <c r="H1026" t="s">
        <v>17043</v>
      </c>
    </row>
    <row r="1027" spans="1:8" x14ac:dyDescent="0.25">
      <c r="A1027" t="s">
        <v>17050</v>
      </c>
      <c r="B1027" s="11">
        <v>0.95347222222222217</v>
      </c>
      <c r="C1027" s="10">
        <v>196608</v>
      </c>
      <c r="D1027" t="s">
        <v>17054</v>
      </c>
      <c r="E1027">
        <v>9150</v>
      </c>
      <c r="F1027">
        <v>5</v>
      </c>
      <c r="H1027" t="s">
        <v>17043</v>
      </c>
    </row>
    <row r="1028" spans="1:8" x14ac:dyDescent="0.25">
      <c r="A1028" t="s">
        <v>17050</v>
      </c>
      <c r="B1028" s="11">
        <v>0.95347222222222217</v>
      </c>
      <c r="C1028" s="10">
        <v>131072</v>
      </c>
      <c r="D1028" t="s">
        <v>17054</v>
      </c>
      <c r="E1028">
        <v>9150</v>
      </c>
      <c r="F1028">
        <v>6</v>
      </c>
      <c r="H1028" t="s">
        <v>17043</v>
      </c>
    </row>
    <row r="1029" spans="1:8" x14ac:dyDescent="0.25">
      <c r="A1029" t="s">
        <v>17050</v>
      </c>
      <c r="B1029" s="11">
        <v>0.95347222222222217</v>
      </c>
      <c r="C1029" s="10">
        <v>131072</v>
      </c>
      <c r="D1029" t="s">
        <v>17054</v>
      </c>
      <c r="E1029">
        <v>9150</v>
      </c>
      <c r="F1029">
        <v>7</v>
      </c>
      <c r="H1029" t="s">
        <v>17043</v>
      </c>
    </row>
    <row r="1030" spans="1:8" x14ac:dyDescent="0.25">
      <c r="A1030" t="s">
        <v>17050</v>
      </c>
      <c r="B1030" s="11">
        <v>0.95347222222222217</v>
      </c>
      <c r="C1030" s="10">
        <v>131072</v>
      </c>
      <c r="D1030" t="s">
        <v>17054</v>
      </c>
      <c r="E1030">
        <v>9150</v>
      </c>
      <c r="F1030">
        <v>8</v>
      </c>
      <c r="H1030" t="s">
        <v>17043</v>
      </c>
    </row>
    <row r="1031" spans="1:8" x14ac:dyDescent="0.25">
      <c r="A1031" t="s">
        <v>17050</v>
      </c>
      <c r="B1031" s="11">
        <v>0.95347222222222217</v>
      </c>
      <c r="C1031" s="10">
        <v>131072</v>
      </c>
      <c r="D1031" t="s">
        <v>17054</v>
      </c>
      <c r="E1031">
        <v>9150</v>
      </c>
      <c r="F1031">
        <v>9</v>
      </c>
      <c r="H1031" t="s">
        <v>17043</v>
      </c>
    </row>
    <row r="1032" spans="1:8" x14ac:dyDescent="0.25">
      <c r="A1032" t="s">
        <v>17050</v>
      </c>
      <c r="B1032" s="11">
        <v>0.95416666666666661</v>
      </c>
      <c r="C1032" s="10">
        <v>29622272</v>
      </c>
      <c r="D1032" t="s">
        <v>17054</v>
      </c>
      <c r="E1032">
        <v>9270</v>
      </c>
      <c r="F1032">
        <v>1</v>
      </c>
      <c r="H1032" t="s">
        <v>17043</v>
      </c>
    </row>
    <row r="1033" spans="1:8" x14ac:dyDescent="0.25">
      <c r="A1033" t="s">
        <v>17050</v>
      </c>
      <c r="B1033" s="11">
        <v>0.9555555555555556</v>
      </c>
      <c r="C1033" s="10">
        <v>786432</v>
      </c>
      <c r="D1033" t="s">
        <v>17054</v>
      </c>
      <c r="E1033">
        <v>9270</v>
      </c>
      <c r="F1033">
        <v>12</v>
      </c>
      <c r="H1033" t="s">
        <v>17043</v>
      </c>
    </row>
    <row r="1034" spans="1:8" x14ac:dyDescent="0.25">
      <c r="A1034" t="s">
        <v>17050</v>
      </c>
      <c r="B1034" s="11">
        <v>0.95763888888888893</v>
      </c>
      <c r="C1034" s="10">
        <v>131072</v>
      </c>
      <c r="D1034" t="s">
        <v>17054</v>
      </c>
      <c r="E1034">
        <v>9270</v>
      </c>
      <c r="F1034">
        <v>13</v>
      </c>
      <c r="H1034" t="s">
        <v>17043</v>
      </c>
    </row>
    <row r="1035" spans="1:8" x14ac:dyDescent="0.25">
      <c r="A1035" t="s">
        <v>17050</v>
      </c>
      <c r="B1035" s="11">
        <v>0.95486111111111116</v>
      </c>
      <c r="C1035" s="10">
        <v>1114112</v>
      </c>
      <c r="D1035" t="s">
        <v>17054</v>
      </c>
      <c r="E1035">
        <v>9270</v>
      </c>
      <c r="F1035">
        <v>2</v>
      </c>
      <c r="H1035" t="s">
        <v>17043</v>
      </c>
    </row>
    <row r="1036" spans="1:8" x14ac:dyDescent="0.25">
      <c r="A1036" t="s">
        <v>17050</v>
      </c>
      <c r="B1036" s="11">
        <v>0.95486111111111116</v>
      </c>
      <c r="C1036" s="10">
        <v>131072</v>
      </c>
      <c r="D1036" t="s">
        <v>17054</v>
      </c>
      <c r="E1036">
        <v>9270</v>
      </c>
      <c r="F1036">
        <v>3</v>
      </c>
      <c r="H1036" t="s">
        <v>17043</v>
      </c>
    </row>
    <row r="1037" spans="1:8" x14ac:dyDescent="0.25">
      <c r="A1037" t="s">
        <v>17050</v>
      </c>
      <c r="B1037" s="11">
        <v>0.95486111111111116</v>
      </c>
      <c r="C1037" s="10">
        <v>131072</v>
      </c>
      <c r="D1037" t="s">
        <v>17054</v>
      </c>
      <c r="E1037">
        <v>9270</v>
      </c>
      <c r="F1037">
        <v>4</v>
      </c>
      <c r="H1037" t="s">
        <v>17043</v>
      </c>
    </row>
    <row r="1038" spans="1:8" x14ac:dyDescent="0.25">
      <c r="A1038" t="s">
        <v>17050</v>
      </c>
      <c r="B1038" s="11">
        <v>0.95486111111111116</v>
      </c>
      <c r="C1038" s="10">
        <v>131072</v>
      </c>
      <c r="D1038" t="s">
        <v>17054</v>
      </c>
      <c r="E1038">
        <v>9270</v>
      </c>
      <c r="F1038">
        <v>5</v>
      </c>
      <c r="H1038" t="s">
        <v>17043</v>
      </c>
    </row>
    <row r="1039" spans="1:8" x14ac:dyDescent="0.25">
      <c r="A1039" t="s">
        <v>17050</v>
      </c>
      <c r="B1039" s="11">
        <v>0.95486111111111116</v>
      </c>
      <c r="C1039" s="10">
        <v>131072</v>
      </c>
      <c r="D1039" t="s">
        <v>17054</v>
      </c>
      <c r="E1039">
        <v>9270</v>
      </c>
      <c r="F1039">
        <v>6</v>
      </c>
      <c r="H1039" t="s">
        <v>17043</v>
      </c>
    </row>
    <row r="1040" spans="1:8" x14ac:dyDescent="0.25">
      <c r="A1040" t="s">
        <v>17050</v>
      </c>
      <c r="B1040" s="11">
        <v>0.95486111111111116</v>
      </c>
      <c r="C1040" s="10">
        <v>131072</v>
      </c>
      <c r="D1040" t="s">
        <v>17054</v>
      </c>
      <c r="E1040">
        <v>9270</v>
      </c>
      <c r="F1040">
        <v>7</v>
      </c>
      <c r="H1040" t="s">
        <v>17043</v>
      </c>
    </row>
    <row r="1041" spans="1:8" x14ac:dyDescent="0.25">
      <c r="A1041" t="s">
        <v>17050</v>
      </c>
      <c r="B1041" s="11">
        <v>0.95833333333333337</v>
      </c>
      <c r="C1041" s="10">
        <v>917504</v>
      </c>
      <c r="D1041" t="s">
        <v>17054</v>
      </c>
      <c r="E1041">
        <v>9370</v>
      </c>
      <c r="F1041">
        <v>1</v>
      </c>
      <c r="H1041" t="s">
        <v>17043</v>
      </c>
    </row>
    <row r="1042" spans="1:8" x14ac:dyDescent="0.25">
      <c r="A1042" t="s">
        <v>17050</v>
      </c>
      <c r="B1042" s="11">
        <v>0.95833333333333337</v>
      </c>
      <c r="C1042" s="10">
        <v>131072</v>
      </c>
      <c r="D1042" t="s">
        <v>17054</v>
      </c>
      <c r="E1042">
        <v>9370</v>
      </c>
      <c r="F1042">
        <v>10</v>
      </c>
      <c r="H1042" t="s">
        <v>17043</v>
      </c>
    </row>
    <row r="1043" spans="1:8" x14ac:dyDescent="0.25">
      <c r="A1043" t="s">
        <v>17050</v>
      </c>
      <c r="B1043" s="11">
        <v>0.95833333333333337</v>
      </c>
      <c r="C1043" s="10">
        <v>131072</v>
      </c>
      <c r="D1043" t="s">
        <v>17054</v>
      </c>
      <c r="E1043">
        <v>9370</v>
      </c>
      <c r="F1043">
        <v>11</v>
      </c>
      <c r="H1043" t="s">
        <v>17043</v>
      </c>
    </row>
    <row r="1044" spans="1:8" x14ac:dyDescent="0.25">
      <c r="A1044" t="s">
        <v>17050</v>
      </c>
      <c r="B1044" s="11">
        <v>0.95833333333333337</v>
      </c>
      <c r="C1044" s="10">
        <v>131072</v>
      </c>
      <c r="D1044" t="s">
        <v>17054</v>
      </c>
      <c r="E1044">
        <v>9370</v>
      </c>
      <c r="F1044">
        <v>12</v>
      </c>
      <c r="H1044" t="s">
        <v>17043</v>
      </c>
    </row>
    <row r="1045" spans="1:8" x14ac:dyDescent="0.25">
      <c r="A1045" t="s">
        <v>17050</v>
      </c>
      <c r="B1045" s="11">
        <v>0.95833333333333337</v>
      </c>
      <c r="C1045" s="10">
        <v>131072</v>
      </c>
      <c r="D1045" t="s">
        <v>17054</v>
      </c>
      <c r="E1045">
        <v>9370</v>
      </c>
      <c r="F1045">
        <v>2</v>
      </c>
      <c r="H1045" t="s">
        <v>17043</v>
      </c>
    </row>
    <row r="1046" spans="1:8" x14ac:dyDescent="0.25">
      <c r="A1046" t="s">
        <v>17050</v>
      </c>
      <c r="B1046" s="11">
        <v>0.95833333333333337</v>
      </c>
      <c r="C1046" s="10">
        <v>131072</v>
      </c>
      <c r="D1046" t="s">
        <v>17054</v>
      </c>
      <c r="E1046">
        <v>9370</v>
      </c>
      <c r="F1046">
        <v>3</v>
      </c>
      <c r="H1046" t="s">
        <v>17043</v>
      </c>
    </row>
    <row r="1047" spans="1:8" x14ac:dyDescent="0.25">
      <c r="A1047" t="s">
        <v>17050</v>
      </c>
      <c r="B1047" s="11">
        <v>0.95833333333333337</v>
      </c>
      <c r="C1047" s="10">
        <v>131072</v>
      </c>
      <c r="D1047" t="s">
        <v>17054</v>
      </c>
      <c r="E1047">
        <v>9370</v>
      </c>
      <c r="F1047">
        <v>4</v>
      </c>
      <c r="H1047" t="s">
        <v>17043</v>
      </c>
    </row>
    <row r="1048" spans="1:8" x14ac:dyDescent="0.25">
      <c r="A1048" t="s">
        <v>17050</v>
      </c>
      <c r="B1048" s="11">
        <v>0.95833333333333337</v>
      </c>
      <c r="C1048" s="10">
        <v>131072</v>
      </c>
      <c r="D1048" t="s">
        <v>17054</v>
      </c>
      <c r="E1048">
        <v>9370</v>
      </c>
      <c r="F1048">
        <v>5</v>
      </c>
      <c r="H1048" t="s">
        <v>17043</v>
      </c>
    </row>
    <row r="1049" spans="1:8" x14ac:dyDescent="0.25">
      <c r="A1049" t="s">
        <v>17050</v>
      </c>
      <c r="B1049" s="11">
        <v>0.95833333333333337</v>
      </c>
      <c r="C1049" s="10">
        <v>131072</v>
      </c>
      <c r="D1049" t="s">
        <v>17054</v>
      </c>
      <c r="E1049">
        <v>9370</v>
      </c>
      <c r="F1049">
        <v>6</v>
      </c>
      <c r="H1049" t="s">
        <v>17043</v>
      </c>
    </row>
    <row r="1050" spans="1:8" x14ac:dyDescent="0.25">
      <c r="A1050" t="s">
        <v>17050</v>
      </c>
      <c r="B1050" s="11">
        <v>0.95833333333333337</v>
      </c>
      <c r="C1050" s="10">
        <v>131072</v>
      </c>
      <c r="D1050" t="s">
        <v>17054</v>
      </c>
      <c r="E1050">
        <v>9370</v>
      </c>
      <c r="F1050">
        <v>7</v>
      </c>
      <c r="H1050" t="s">
        <v>17043</v>
      </c>
    </row>
    <row r="1051" spans="1:8" x14ac:dyDescent="0.25">
      <c r="A1051" t="s">
        <v>17050</v>
      </c>
      <c r="B1051" s="11">
        <v>0.95833333333333337</v>
      </c>
      <c r="C1051" s="10">
        <v>131072</v>
      </c>
      <c r="D1051" t="s">
        <v>17054</v>
      </c>
      <c r="E1051">
        <v>9370</v>
      </c>
      <c r="F1051">
        <v>8</v>
      </c>
      <c r="H1051" t="s">
        <v>17043</v>
      </c>
    </row>
    <row r="1052" spans="1:8" x14ac:dyDescent="0.25">
      <c r="A1052" t="s">
        <v>17050</v>
      </c>
      <c r="B1052" s="11">
        <v>0.95833333333333337</v>
      </c>
      <c r="C1052" s="10">
        <v>131072</v>
      </c>
      <c r="D1052" t="s">
        <v>17054</v>
      </c>
      <c r="E1052">
        <v>9370</v>
      </c>
      <c r="F1052">
        <v>9</v>
      </c>
      <c r="H1052" t="s">
        <v>17043</v>
      </c>
    </row>
    <row r="1053" spans="1:8" x14ac:dyDescent="0.25">
      <c r="A1053" t="s">
        <v>17050</v>
      </c>
      <c r="B1053" s="11">
        <v>0.95833333333333337</v>
      </c>
      <c r="C1053" s="10">
        <v>1900544</v>
      </c>
      <c r="D1053" t="s">
        <v>17054</v>
      </c>
      <c r="E1053">
        <v>9600</v>
      </c>
      <c r="F1053">
        <v>1</v>
      </c>
      <c r="H1053" t="s">
        <v>17043</v>
      </c>
    </row>
    <row r="1054" spans="1:8" x14ac:dyDescent="0.25">
      <c r="A1054" t="s">
        <v>17050</v>
      </c>
      <c r="B1054" s="11">
        <v>0.95833333333333337</v>
      </c>
      <c r="C1054" s="10">
        <v>131072</v>
      </c>
      <c r="D1054" t="s">
        <v>17054</v>
      </c>
      <c r="E1054">
        <v>9600</v>
      </c>
      <c r="F1054">
        <v>10</v>
      </c>
      <c r="H1054" t="s">
        <v>17043</v>
      </c>
    </row>
    <row r="1055" spans="1:8" x14ac:dyDescent="0.25">
      <c r="A1055" t="s">
        <v>17050</v>
      </c>
      <c r="B1055" s="11">
        <v>0.95833333333333337</v>
      </c>
      <c r="C1055" s="10">
        <v>131072</v>
      </c>
      <c r="D1055" t="s">
        <v>17054</v>
      </c>
      <c r="E1055">
        <v>9600</v>
      </c>
      <c r="F1055">
        <v>11</v>
      </c>
      <c r="H1055" t="s">
        <v>17043</v>
      </c>
    </row>
    <row r="1056" spans="1:8" x14ac:dyDescent="0.25">
      <c r="A1056" t="s">
        <v>17050</v>
      </c>
      <c r="B1056" s="11">
        <v>0.95833333333333337</v>
      </c>
      <c r="C1056" s="10">
        <v>131072</v>
      </c>
      <c r="D1056" t="s">
        <v>17054</v>
      </c>
      <c r="E1056">
        <v>9600</v>
      </c>
      <c r="F1056">
        <v>12</v>
      </c>
      <c r="H1056" t="s">
        <v>17043</v>
      </c>
    </row>
    <row r="1057" spans="1:8" x14ac:dyDescent="0.25">
      <c r="A1057" t="s">
        <v>17050</v>
      </c>
      <c r="B1057" s="11">
        <v>0.95833333333333337</v>
      </c>
      <c r="C1057" s="10">
        <v>196608</v>
      </c>
      <c r="D1057" t="s">
        <v>17054</v>
      </c>
      <c r="E1057">
        <v>9600</v>
      </c>
      <c r="F1057">
        <v>2</v>
      </c>
      <c r="H1057" t="s">
        <v>17043</v>
      </c>
    </row>
    <row r="1058" spans="1:8" x14ac:dyDescent="0.25">
      <c r="A1058" t="s">
        <v>17050</v>
      </c>
      <c r="B1058" s="11">
        <v>0.95833333333333337</v>
      </c>
      <c r="C1058" s="10">
        <v>131072</v>
      </c>
      <c r="D1058" t="s">
        <v>17054</v>
      </c>
      <c r="E1058">
        <v>9600</v>
      </c>
      <c r="F1058">
        <v>3</v>
      </c>
      <c r="H1058" t="s">
        <v>17043</v>
      </c>
    </row>
    <row r="1059" spans="1:8" x14ac:dyDescent="0.25">
      <c r="A1059" t="s">
        <v>17050</v>
      </c>
      <c r="B1059" s="11">
        <v>0.95833333333333337</v>
      </c>
      <c r="C1059" s="10">
        <v>131072</v>
      </c>
      <c r="D1059" t="s">
        <v>17054</v>
      </c>
      <c r="E1059">
        <v>9600</v>
      </c>
      <c r="F1059">
        <v>4</v>
      </c>
      <c r="H1059" t="s">
        <v>17043</v>
      </c>
    </row>
    <row r="1060" spans="1:8" x14ac:dyDescent="0.25">
      <c r="A1060" t="s">
        <v>17050</v>
      </c>
      <c r="B1060" s="11">
        <v>0.95833333333333337</v>
      </c>
      <c r="C1060" s="10">
        <v>131072</v>
      </c>
      <c r="D1060" t="s">
        <v>17054</v>
      </c>
      <c r="E1060">
        <v>9600</v>
      </c>
      <c r="F1060">
        <v>5</v>
      </c>
      <c r="H1060" t="s">
        <v>17043</v>
      </c>
    </row>
    <row r="1061" spans="1:8" x14ac:dyDescent="0.25">
      <c r="A1061" t="s">
        <v>17050</v>
      </c>
      <c r="B1061" s="11">
        <v>0.95833333333333337</v>
      </c>
      <c r="C1061" s="10">
        <v>131072</v>
      </c>
      <c r="D1061" t="s">
        <v>17054</v>
      </c>
      <c r="E1061">
        <v>9600</v>
      </c>
      <c r="F1061">
        <v>6</v>
      </c>
      <c r="H1061" t="s">
        <v>17043</v>
      </c>
    </row>
    <row r="1062" spans="1:8" x14ac:dyDescent="0.25">
      <c r="A1062" t="s">
        <v>17050</v>
      </c>
      <c r="B1062" s="11">
        <v>0.95833333333333337</v>
      </c>
      <c r="C1062" s="10">
        <v>131072</v>
      </c>
      <c r="D1062" t="s">
        <v>17054</v>
      </c>
      <c r="E1062">
        <v>9600</v>
      </c>
      <c r="F1062">
        <v>7</v>
      </c>
      <c r="H1062" t="s">
        <v>17043</v>
      </c>
    </row>
    <row r="1063" spans="1:8" x14ac:dyDescent="0.25">
      <c r="A1063" t="s">
        <v>17050</v>
      </c>
      <c r="B1063" s="11">
        <v>0.95833333333333337</v>
      </c>
      <c r="C1063" s="10">
        <v>131072</v>
      </c>
      <c r="D1063" t="s">
        <v>17054</v>
      </c>
      <c r="E1063">
        <v>9600</v>
      </c>
      <c r="F1063">
        <v>8</v>
      </c>
      <c r="H1063" t="s">
        <v>17043</v>
      </c>
    </row>
    <row r="1064" spans="1:8" x14ac:dyDescent="0.25">
      <c r="A1064" t="s">
        <v>17050</v>
      </c>
      <c r="B1064" s="11">
        <v>0.95833333333333337</v>
      </c>
      <c r="C1064" s="10">
        <v>131072</v>
      </c>
      <c r="D1064" t="s">
        <v>17054</v>
      </c>
      <c r="E1064">
        <v>9600</v>
      </c>
      <c r="F1064">
        <v>9</v>
      </c>
      <c r="H1064" t="s">
        <v>17043</v>
      </c>
    </row>
    <row r="1065" spans="1:8" x14ac:dyDescent="0.25">
      <c r="A1065" t="s">
        <v>17050</v>
      </c>
      <c r="B1065" s="11">
        <v>0.95833333333333337</v>
      </c>
      <c r="C1065" s="10">
        <v>589824</v>
      </c>
      <c r="D1065" t="s">
        <v>17054</v>
      </c>
      <c r="E1065">
        <v>9660</v>
      </c>
      <c r="F1065">
        <v>1</v>
      </c>
      <c r="H1065" t="s">
        <v>17043</v>
      </c>
    </row>
    <row r="1066" spans="1:8" x14ac:dyDescent="0.25">
      <c r="A1066" t="s">
        <v>17050</v>
      </c>
      <c r="B1066" s="11">
        <v>0.95833333333333337</v>
      </c>
      <c r="C1066" s="10">
        <v>131072</v>
      </c>
      <c r="D1066" t="s">
        <v>17054</v>
      </c>
      <c r="E1066">
        <v>9660</v>
      </c>
      <c r="F1066">
        <v>10</v>
      </c>
      <c r="H1066" t="s">
        <v>17043</v>
      </c>
    </row>
    <row r="1067" spans="1:8" x14ac:dyDescent="0.25">
      <c r="A1067" t="s">
        <v>17050</v>
      </c>
      <c r="B1067" s="11">
        <v>0.95833333333333337</v>
      </c>
      <c r="C1067" s="10">
        <v>131072</v>
      </c>
      <c r="D1067" t="s">
        <v>17054</v>
      </c>
      <c r="E1067">
        <v>9660</v>
      </c>
      <c r="F1067">
        <v>11</v>
      </c>
      <c r="H1067" t="s">
        <v>17043</v>
      </c>
    </row>
    <row r="1068" spans="1:8" x14ac:dyDescent="0.25">
      <c r="A1068" t="s">
        <v>17050</v>
      </c>
      <c r="B1068" s="11">
        <v>0.95833333333333337</v>
      </c>
      <c r="C1068" s="10">
        <v>131072</v>
      </c>
      <c r="D1068" t="s">
        <v>17054</v>
      </c>
      <c r="E1068">
        <v>9660</v>
      </c>
      <c r="F1068">
        <v>12</v>
      </c>
      <c r="H1068" t="s">
        <v>17043</v>
      </c>
    </row>
    <row r="1069" spans="1:8" x14ac:dyDescent="0.25">
      <c r="A1069" t="s">
        <v>17050</v>
      </c>
      <c r="B1069" s="11">
        <v>0.95833333333333337</v>
      </c>
      <c r="C1069" s="10">
        <v>131072</v>
      </c>
      <c r="D1069" t="s">
        <v>17054</v>
      </c>
      <c r="E1069">
        <v>9660</v>
      </c>
      <c r="F1069">
        <v>2</v>
      </c>
      <c r="H1069" t="s">
        <v>17043</v>
      </c>
    </row>
    <row r="1070" spans="1:8" x14ac:dyDescent="0.25">
      <c r="A1070" t="s">
        <v>17050</v>
      </c>
      <c r="B1070" s="11">
        <v>0.95833333333333337</v>
      </c>
      <c r="C1070" s="10">
        <v>131072</v>
      </c>
      <c r="D1070" t="s">
        <v>17054</v>
      </c>
      <c r="E1070">
        <v>9660</v>
      </c>
      <c r="F1070">
        <v>3</v>
      </c>
      <c r="H1070" t="s">
        <v>17043</v>
      </c>
    </row>
    <row r="1071" spans="1:8" x14ac:dyDescent="0.25">
      <c r="A1071" t="s">
        <v>17050</v>
      </c>
      <c r="B1071" s="11">
        <v>0.95833333333333337</v>
      </c>
      <c r="C1071" s="10">
        <v>131072</v>
      </c>
      <c r="D1071" t="s">
        <v>17054</v>
      </c>
      <c r="E1071">
        <v>9660</v>
      </c>
      <c r="F1071">
        <v>4</v>
      </c>
      <c r="H1071" t="s">
        <v>17043</v>
      </c>
    </row>
    <row r="1072" spans="1:8" x14ac:dyDescent="0.25">
      <c r="A1072" t="s">
        <v>17050</v>
      </c>
      <c r="B1072" s="11">
        <v>0.95833333333333337</v>
      </c>
      <c r="C1072" s="10">
        <v>131072</v>
      </c>
      <c r="D1072" t="s">
        <v>17054</v>
      </c>
      <c r="E1072">
        <v>9660</v>
      </c>
      <c r="F1072">
        <v>5</v>
      </c>
      <c r="H1072" t="s">
        <v>17043</v>
      </c>
    </row>
    <row r="1073" spans="1:8" x14ac:dyDescent="0.25">
      <c r="A1073" t="s">
        <v>17050</v>
      </c>
      <c r="B1073" s="11">
        <v>0.95833333333333337</v>
      </c>
      <c r="C1073" s="10">
        <v>131072</v>
      </c>
      <c r="D1073" t="s">
        <v>17054</v>
      </c>
      <c r="E1073">
        <v>9660</v>
      </c>
      <c r="F1073">
        <v>6</v>
      </c>
      <c r="H1073" t="s">
        <v>17043</v>
      </c>
    </row>
    <row r="1074" spans="1:8" x14ac:dyDescent="0.25">
      <c r="A1074" t="s">
        <v>17050</v>
      </c>
      <c r="B1074" s="11">
        <v>0.95833333333333337</v>
      </c>
      <c r="C1074" s="10">
        <v>131072</v>
      </c>
      <c r="D1074" t="s">
        <v>17054</v>
      </c>
      <c r="E1074">
        <v>9660</v>
      </c>
      <c r="F1074">
        <v>7</v>
      </c>
      <c r="H1074" t="s">
        <v>17043</v>
      </c>
    </row>
    <row r="1075" spans="1:8" x14ac:dyDescent="0.25">
      <c r="A1075" t="s">
        <v>17050</v>
      </c>
      <c r="B1075" s="11">
        <v>0.95833333333333337</v>
      </c>
      <c r="C1075" s="10">
        <v>131072</v>
      </c>
      <c r="D1075" t="s">
        <v>17054</v>
      </c>
      <c r="E1075">
        <v>9660</v>
      </c>
      <c r="F1075">
        <v>8</v>
      </c>
      <c r="H1075" t="s">
        <v>17043</v>
      </c>
    </row>
    <row r="1076" spans="1:8" x14ac:dyDescent="0.25">
      <c r="A1076" t="s">
        <v>17050</v>
      </c>
      <c r="B1076" s="11">
        <v>0.95833333333333337</v>
      </c>
      <c r="C1076" s="10">
        <v>131072</v>
      </c>
      <c r="D1076" t="s">
        <v>17054</v>
      </c>
      <c r="E1076">
        <v>9660</v>
      </c>
      <c r="F1076">
        <v>9</v>
      </c>
      <c r="H1076" t="s">
        <v>17043</v>
      </c>
    </row>
    <row r="1077" spans="1:8" x14ac:dyDescent="0.25">
      <c r="A1077" t="s">
        <v>17050</v>
      </c>
      <c r="B1077" s="11">
        <v>0.95833333333333337</v>
      </c>
      <c r="C1077" s="10">
        <v>786432</v>
      </c>
      <c r="D1077" t="s">
        <v>17054</v>
      </c>
      <c r="E1077">
        <v>9760</v>
      </c>
      <c r="F1077">
        <v>1</v>
      </c>
      <c r="H1077" t="s">
        <v>17043</v>
      </c>
    </row>
    <row r="1078" spans="1:8" x14ac:dyDescent="0.25">
      <c r="A1078" t="s">
        <v>17050</v>
      </c>
      <c r="B1078" s="11">
        <v>0.95833333333333337</v>
      </c>
      <c r="C1078" s="10">
        <v>131072</v>
      </c>
      <c r="D1078" t="s">
        <v>17054</v>
      </c>
      <c r="E1078">
        <v>9760</v>
      </c>
      <c r="F1078">
        <v>10</v>
      </c>
      <c r="H1078" t="s">
        <v>17043</v>
      </c>
    </row>
    <row r="1079" spans="1:8" x14ac:dyDescent="0.25">
      <c r="A1079" t="s">
        <v>17050</v>
      </c>
      <c r="B1079" s="11">
        <v>0.95833333333333337</v>
      </c>
      <c r="C1079" s="10">
        <v>131072</v>
      </c>
      <c r="D1079" t="s">
        <v>17054</v>
      </c>
      <c r="E1079">
        <v>9760</v>
      </c>
      <c r="F1079">
        <v>11</v>
      </c>
      <c r="H1079" t="s">
        <v>17043</v>
      </c>
    </row>
    <row r="1080" spans="1:8" x14ac:dyDescent="0.25">
      <c r="A1080" t="s">
        <v>17050</v>
      </c>
      <c r="B1080" s="11">
        <v>0.95833333333333337</v>
      </c>
      <c r="C1080" s="10">
        <v>131072</v>
      </c>
      <c r="D1080" t="s">
        <v>17054</v>
      </c>
      <c r="E1080">
        <v>9760</v>
      </c>
      <c r="F1080">
        <v>12</v>
      </c>
      <c r="H1080" t="s">
        <v>17043</v>
      </c>
    </row>
    <row r="1081" spans="1:8" x14ac:dyDescent="0.25">
      <c r="A1081" t="s">
        <v>17050</v>
      </c>
      <c r="B1081" s="11">
        <v>0.95833333333333337</v>
      </c>
      <c r="C1081" s="10">
        <v>131072</v>
      </c>
      <c r="D1081" t="s">
        <v>17054</v>
      </c>
      <c r="E1081">
        <v>9760</v>
      </c>
      <c r="F1081">
        <v>13</v>
      </c>
      <c r="H1081" t="s">
        <v>17043</v>
      </c>
    </row>
    <row r="1082" spans="1:8" x14ac:dyDescent="0.25">
      <c r="A1082" t="s">
        <v>17050</v>
      </c>
      <c r="B1082" s="11">
        <v>0.95833333333333337</v>
      </c>
      <c r="C1082" s="10">
        <v>131072</v>
      </c>
      <c r="D1082" t="s">
        <v>17054</v>
      </c>
      <c r="E1082">
        <v>9760</v>
      </c>
      <c r="F1082">
        <v>2</v>
      </c>
      <c r="H1082" t="s">
        <v>17043</v>
      </c>
    </row>
    <row r="1083" spans="1:8" x14ac:dyDescent="0.25">
      <c r="A1083" t="s">
        <v>17050</v>
      </c>
      <c r="B1083" s="11">
        <v>0.95833333333333337</v>
      </c>
      <c r="C1083" s="10">
        <v>131072</v>
      </c>
      <c r="D1083" t="s">
        <v>17054</v>
      </c>
      <c r="E1083">
        <v>9760</v>
      </c>
      <c r="F1083">
        <v>3</v>
      </c>
      <c r="H1083" t="s">
        <v>17043</v>
      </c>
    </row>
    <row r="1084" spans="1:8" x14ac:dyDescent="0.25">
      <c r="A1084" t="s">
        <v>17050</v>
      </c>
      <c r="B1084" s="11">
        <v>0.95833333333333337</v>
      </c>
      <c r="C1084" s="10">
        <v>131072</v>
      </c>
      <c r="D1084" t="s">
        <v>17054</v>
      </c>
      <c r="E1084">
        <v>9760</v>
      </c>
      <c r="F1084">
        <v>4</v>
      </c>
      <c r="H1084" t="s">
        <v>17043</v>
      </c>
    </row>
    <row r="1085" spans="1:8" x14ac:dyDescent="0.25">
      <c r="A1085" t="s">
        <v>17050</v>
      </c>
      <c r="B1085" s="11">
        <v>0.95833333333333337</v>
      </c>
      <c r="C1085" s="10">
        <v>131072</v>
      </c>
      <c r="D1085" t="s">
        <v>17054</v>
      </c>
      <c r="E1085">
        <v>9760</v>
      </c>
      <c r="F1085">
        <v>5</v>
      </c>
      <c r="H1085" t="s">
        <v>17043</v>
      </c>
    </row>
    <row r="1086" spans="1:8" x14ac:dyDescent="0.25">
      <c r="A1086" t="s">
        <v>17050</v>
      </c>
      <c r="B1086" s="11">
        <v>0.95833333333333337</v>
      </c>
      <c r="C1086" s="10">
        <v>131072</v>
      </c>
      <c r="D1086" t="s">
        <v>17054</v>
      </c>
      <c r="E1086">
        <v>9760</v>
      </c>
      <c r="F1086">
        <v>6</v>
      </c>
      <c r="H1086" t="s">
        <v>17043</v>
      </c>
    </row>
    <row r="1087" spans="1:8" x14ac:dyDescent="0.25">
      <c r="A1087" t="s">
        <v>17050</v>
      </c>
      <c r="B1087" s="11">
        <v>0.95833333333333337</v>
      </c>
      <c r="C1087" s="10">
        <v>131072</v>
      </c>
      <c r="D1087" t="s">
        <v>17054</v>
      </c>
      <c r="E1087">
        <v>9760</v>
      </c>
      <c r="F1087">
        <v>7</v>
      </c>
      <c r="H1087" t="s">
        <v>17043</v>
      </c>
    </row>
    <row r="1088" spans="1:8" x14ac:dyDescent="0.25">
      <c r="A1088" t="s">
        <v>17050</v>
      </c>
      <c r="B1088" s="11">
        <v>0.95833333333333337</v>
      </c>
      <c r="C1088" s="10">
        <v>131072</v>
      </c>
      <c r="D1088" t="s">
        <v>17054</v>
      </c>
      <c r="E1088">
        <v>9760</v>
      </c>
      <c r="F1088">
        <v>8</v>
      </c>
      <c r="H1088" t="s">
        <v>17043</v>
      </c>
    </row>
    <row r="1089" spans="1:8" x14ac:dyDescent="0.25">
      <c r="A1089" t="s">
        <v>17050</v>
      </c>
      <c r="B1089" s="11">
        <v>0.95833333333333337</v>
      </c>
      <c r="C1089" s="10">
        <v>131072</v>
      </c>
      <c r="D1089" t="s">
        <v>17054</v>
      </c>
      <c r="E1089">
        <v>9760</v>
      </c>
      <c r="F1089">
        <v>9</v>
      </c>
      <c r="H1089" t="s">
        <v>17043</v>
      </c>
    </row>
    <row r="1090" spans="1:8" x14ac:dyDescent="0.25">
      <c r="A1090" t="s">
        <v>17050</v>
      </c>
      <c r="B1090" s="11">
        <v>0.95833333333333337</v>
      </c>
      <c r="C1090" s="10">
        <v>1441792</v>
      </c>
      <c r="D1090" t="s">
        <v>17054</v>
      </c>
      <c r="E1090">
        <v>9790</v>
      </c>
      <c r="F1090">
        <v>1</v>
      </c>
      <c r="H1090" t="s">
        <v>17043</v>
      </c>
    </row>
    <row r="1091" spans="1:8" x14ac:dyDescent="0.25">
      <c r="A1091" t="s">
        <v>17050</v>
      </c>
      <c r="B1091" s="11">
        <v>0.95833333333333337</v>
      </c>
      <c r="C1091" s="10">
        <v>131072</v>
      </c>
      <c r="D1091" t="s">
        <v>17054</v>
      </c>
      <c r="E1091">
        <v>9790</v>
      </c>
      <c r="F1091">
        <v>12</v>
      </c>
      <c r="H1091" t="s">
        <v>17043</v>
      </c>
    </row>
    <row r="1092" spans="1:8" x14ac:dyDescent="0.25">
      <c r="A1092" t="s">
        <v>17050</v>
      </c>
      <c r="B1092" s="11">
        <v>0.95833333333333337</v>
      </c>
      <c r="C1092" s="10">
        <v>196608</v>
      </c>
      <c r="D1092" t="s">
        <v>17054</v>
      </c>
      <c r="E1092">
        <v>9790</v>
      </c>
      <c r="F1092">
        <v>2</v>
      </c>
      <c r="H1092" t="s">
        <v>17043</v>
      </c>
    </row>
    <row r="1093" spans="1:8" x14ac:dyDescent="0.25">
      <c r="A1093" t="s">
        <v>17050</v>
      </c>
      <c r="B1093" s="11">
        <v>0.95833333333333337</v>
      </c>
      <c r="C1093" s="10">
        <v>131072</v>
      </c>
      <c r="D1093" t="s">
        <v>17054</v>
      </c>
      <c r="E1093">
        <v>9790</v>
      </c>
      <c r="F1093">
        <v>3</v>
      </c>
      <c r="H1093" t="s">
        <v>17043</v>
      </c>
    </row>
    <row r="1094" spans="1:8" x14ac:dyDescent="0.25">
      <c r="A1094" t="s">
        <v>17050</v>
      </c>
      <c r="B1094" s="11">
        <v>0.95833333333333337</v>
      </c>
      <c r="C1094" s="10">
        <v>131072</v>
      </c>
      <c r="D1094" t="s">
        <v>17054</v>
      </c>
      <c r="E1094">
        <v>9790</v>
      </c>
      <c r="F1094">
        <v>4</v>
      </c>
      <c r="H1094" t="s">
        <v>17043</v>
      </c>
    </row>
    <row r="1095" spans="1:8" x14ac:dyDescent="0.25">
      <c r="A1095" t="s">
        <v>17050</v>
      </c>
      <c r="B1095" s="11">
        <v>0.95833333333333337</v>
      </c>
      <c r="C1095" s="10">
        <v>131072</v>
      </c>
      <c r="D1095" t="s">
        <v>17054</v>
      </c>
      <c r="E1095">
        <v>9790</v>
      </c>
      <c r="F1095">
        <v>5</v>
      </c>
      <c r="H1095" t="s">
        <v>17043</v>
      </c>
    </row>
    <row r="1096" spans="1:8" x14ac:dyDescent="0.25">
      <c r="A1096" t="s">
        <v>17050</v>
      </c>
      <c r="B1096" s="11">
        <v>0.95833333333333337</v>
      </c>
      <c r="C1096" s="10">
        <v>131072</v>
      </c>
      <c r="D1096" t="s">
        <v>17054</v>
      </c>
      <c r="E1096">
        <v>9790</v>
      </c>
      <c r="F1096">
        <v>6</v>
      </c>
      <c r="H1096" t="s">
        <v>17043</v>
      </c>
    </row>
    <row r="1097" spans="1:8" x14ac:dyDescent="0.25">
      <c r="A1097" t="s">
        <v>17050</v>
      </c>
      <c r="B1097" s="11">
        <v>0.8618055555555556</v>
      </c>
      <c r="C1097" s="10">
        <v>979450</v>
      </c>
      <c r="D1097" t="s">
        <v>17053</v>
      </c>
      <c r="E1097">
        <v>8040</v>
      </c>
      <c r="F1097">
        <v>1</v>
      </c>
      <c r="H1097" t="s">
        <v>43</v>
      </c>
    </row>
    <row r="1098" spans="1:8" x14ac:dyDescent="0.25">
      <c r="A1098" t="s">
        <v>17050</v>
      </c>
      <c r="B1098" s="11">
        <v>0.8618055555555556</v>
      </c>
      <c r="C1098" s="10">
        <v>890091</v>
      </c>
      <c r="D1098" t="s">
        <v>17053</v>
      </c>
      <c r="E1098">
        <v>8040</v>
      </c>
      <c r="F1098">
        <v>1</v>
      </c>
      <c r="H1098" t="s">
        <v>44</v>
      </c>
    </row>
    <row r="1099" spans="1:8" x14ac:dyDescent="0.25">
      <c r="A1099" t="s">
        <v>17050</v>
      </c>
      <c r="B1099" s="11">
        <v>0.94166666666666676</v>
      </c>
      <c r="C1099" s="10">
        <v>2883584</v>
      </c>
      <c r="D1099" t="s">
        <v>17053</v>
      </c>
      <c r="E1099">
        <v>8040</v>
      </c>
      <c r="F1099">
        <v>1</v>
      </c>
      <c r="H1099" t="s">
        <v>17043</v>
      </c>
    </row>
    <row r="1100" spans="1:8" x14ac:dyDescent="0.25">
      <c r="A1100" t="s">
        <v>17050</v>
      </c>
      <c r="B1100" s="11">
        <v>0.8618055555555556</v>
      </c>
      <c r="C1100" s="10">
        <v>893314</v>
      </c>
      <c r="D1100" t="s">
        <v>17053</v>
      </c>
      <c r="E1100">
        <v>8040</v>
      </c>
      <c r="F1100">
        <v>12</v>
      </c>
      <c r="H1100" t="s">
        <v>43</v>
      </c>
    </row>
    <row r="1101" spans="1:8" x14ac:dyDescent="0.25">
      <c r="A1101" t="s">
        <v>17050</v>
      </c>
      <c r="B1101" s="11">
        <v>0.8618055555555556</v>
      </c>
      <c r="C1101" s="10">
        <v>791435</v>
      </c>
      <c r="D1101" t="s">
        <v>17053</v>
      </c>
      <c r="E1101">
        <v>8040</v>
      </c>
      <c r="F1101">
        <v>12</v>
      </c>
      <c r="H1101" t="s">
        <v>44</v>
      </c>
    </row>
    <row r="1102" spans="1:8" x14ac:dyDescent="0.25">
      <c r="A1102" t="s">
        <v>17050</v>
      </c>
      <c r="B1102" s="11">
        <v>0.94166666666666676</v>
      </c>
      <c r="C1102" s="10">
        <v>2555904</v>
      </c>
      <c r="D1102" t="s">
        <v>17053</v>
      </c>
      <c r="E1102">
        <v>8040</v>
      </c>
      <c r="F1102">
        <v>12</v>
      </c>
      <c r="H1102" t="s">
        <v>17043</v>
      </c>
    </row>
    <row r="1103" spans="1:8" x14ac:dyDescent="0.25">
      <c r="A1103" t="s">
        <v>17050</v>
      </c>
      <c r="B1103" s="11">
        <v>0.8618055555555556</v>
      </c>
      <c r="C1103" s="10">
        <v>900514</v>
      </c>
      <c r="D1103" t="s">
        <v>17053</v>
      </c>
      <c r="E1103">
        <v>8040</v>
      </c>
      <c r="F1103">
        <v>2</v>
      </c>
      <c r="H1103" t="s">
        <v>43</v>
      </c>
    </row>
    <row r="1104" spans="1:8" x14ac:dyDescent="0.25">
      <c r="A1104" t="s">
        <v>17050</v>
      </c>
      <c r="B1104" s="11">
        <v>0.8618055555555556</v>
      </c>
      <c r="C1104" s="10">
        <v>825415</v>
      </c>
      <c r="D1104" t="s">
        <v>17053</v>
      </c>
      <c r="E1104">
        <v>8040</v>
      </c>
      <c r="F1104">
        <v>2</v>
      </c>
      <c r="H1104" t="s">
        <v>44</v>
      </c>
    </row>
    <row r="1105" spans="1:8" x14ac:dyDescent="0.25">
      <c r="A1105" t="s">
        <v>17050</v>
      </c>
      <c r="B1105" s="11">
        <v>0.94166666666666676</v>
      </c>
      <c r="C1105" s="10">
        <v>2686976</v>
      </c>
      <c r="D1105" t="s">
        <v>17053</v>
      </c>
      <c r="E1105">
        <v>8040</v>
      </c>
      <c r="F1105">
        <v>2</v>
      </c>
      <c r="H1105" t="s">
        <v>17043</v>
      </c>
    </row>
    <row r="1106" spans="1:8" x14ac:dyDescent="0.25">
      <c r="A1106" t="s">
        <v>17050</v>
      </c>
      <c r="B1106" s="11">
        <v>0.8618055555555556</v>
      </c>
      <c r="C1106" s="10">
        <v>846858</v>
      </c>
      <c r="D1106" t="s">
        <v>17053</v>
      </c>
      <c r="E1106">
        <v>8040</v>
      </c>
      <c r="F1106">
        <v>3</v>
      </c>
      <c r="H1106" t="s">
        <v>43</v>
      </c>
    </row>
    <row r="1107" spans="1:8" x14ac:dyDescent="0.25">
      <c r="A1107" t="s">
        <v>17050</v>
      </c>
      <c r="B1107" s="11">
        <v>0.8618055555555556</v>
      </c>
      <c r="C1107" s="10">
        <v>781903</v>
      </c>
      <c r="D1107" t="s">
        <v>17053</v>
      </c>
      <c r="E1107">
        <v>8040</v>
      </c>
      <c r="F1107">
        <v>3</v>
      </c>
      <c r="H1107" t="s">
        <v>44</v>
      </c>
    </row>
    <row r="1108" spans="1:8" x14ac:dyDescent="0.25">
      <c r="A1108" t="s">
        <v>17050</v>
      </c>
      <c r="B1108" s="11">
        <v>0.94166666666666676</v>
      </c>
      <c r="C1108" s="10">
        <v>2555904</v>
      </c>
      <c r="D1108" t="s">
        <v>17053</v>
      </c>
      <c r="E1108">
        <v>8040</v>
      </c>
      <c r="F1108">
        <v>3</v>
      </c>
      <c r="H1108" t="s">
        <v>17043</v>
      </c>
    </row>
    <row r="1109" spans="1:8" x14ac:dyDescent="0.25">
      <c r="A1109" t="s">
        <v>17050</v>
      </c>
      <c r="B1109" s="11">
        <v>0.8618055555555556</v>
      </c>
      <c r="C1109" s="10">
        <v>848242</v>
      </c>
      <c r="D1109" t="s">
        <v>17053</v>
      </c>
      <c r="E1109">
        <v>8040</v>
      </c>
      <c r="F1109">
        <v>4</v>
      </c>
      <c r="H1109" t="s">
        <v>43</v>
      </c>
    </row>
    <row r="1110" spans="1:8" x14ac:dyDescent="0.25">
      <c r="A1110" t="s">
        <v>17050</v>
      </c>
      <c r="B1110" s="11">
        <v>0.8618055555555556</v>
      </c>
      <c r="C1110" s="10">
        <v>781477</v>
      </c>
      <c r="D1110" t="s">
        <v>17053</v>
      </c>
      <c r="E1110">
        <v>8040</v>
      </c>
      <c r="F1110">
        <v>4</v>
      </c>
      <c r="H1110" t="s">
        <v>44</v>
      </c>
    </row>
    <row r="1111" spans="1:8" x14ac:dyDescent="0.25">
      <c r="A1111" t="s">
        <v>17050</v>
      </c>
      <c r="B1111" s="11">
        <v>0.94166666666666676</v>
      </c>
      <c r="C1111" s="10">
        <v>2555904</v>
      </c>
      <c r="D1111" t="s">
        <v>17053</v>
      </c>
      <c r="E1111">
        <v>8040</v>
      </c>
      <c r="F1111">
        <v>4</v>
      </c>
      <c r="H1111" t="s">
        <v>17043</v>
      </c>
    </row>
    <row r="1112" spans="1:8" x14ac:dyDescent="0.25">
      <c r="A1112" t="s">
        <v>17050</v>
      </c>
      <c r="B1112" s="11">
        <v>0.8618055555555556</v>
      </c>
      <c r="C1112" s="10">
        <v>844626</v>
      </c>
      <c r="D1112" t="s">
        <v>17053</v>
      </c>
      <c r="E1112">
        <v>8040</v>
      </c>
      <c r="F1112">
        <v>5</v>
      </c>
      <c r="H1112" t="s">
        <v>43</v>
      </c>
    </row>
    <row r="1113" spans="1:8" x14ac:dyDescent="0.25">
      <c r="A1113" t="s">
        <v>17050</v>
      </c>
      <c r="B1113" s="11">
        <v>0.8618055555555556</v>
      </c>
      <c r="C1113" s="10">
        <v>773648</v>
      </c>
      <c r="D1113" t="s">
        <v>17053</v>
      </c>
      <c r="E1113">
        <v>8040</v>
      </c>
      <c r="F1113">
        <v>5</v>
      </c>
      <c r="H1113" t="s">
        <v>44</v>
      </c>
    </row>
    <row r="1114" spans="1:8" x14ac:dyDescent="0.25">
      <c r="A1114" t="s">
        <v>17050</v>
      </c>
      <c r="B1114" s="11">
        <v>0.94166666666666676</v>
      </c>
      <c r="C1114" s="10">
        <v>2490368</v>
      </c>
      <c r="D1114" t="s">
        <v>17053</v>
      </c>
      <c r="E1114">
        <v>8040</v>
      </c>
      <c r="F1114">
        <v>5</v>
      </c>
      <c r="H1114" t="s">
        <v>17043</v>
      </c>
    </row>
    <row r="1115" spans="1:8" x14ac:dyDescent="0.25">
      <c r="A1115" t="s">
        <v>17050</v>
      </c>
      <c r="B1115" s="11">
        <v>0.8618055555555556</v>
      </c>
      <c r="C1115" s="10">
        <v>841410</v>
      </c>
      <c r="D1115" t="s">
        <v>17053</v>
      </c>
      <c r="E1115">
        <v>8040</v>
      </c>
      <c r="F1115">
        <v>6</v>
      </c>
      <c r="H1115" t="s">
        <v>43</v>
      </c>
    </row>
    <row r="1116" spans="1:8" x14ac:dyDescent="0.25">
      <c r="A1116" t="s">
        <v>17050</v>
      </c>
      <c r="B1116" s="11">
        <v>0.8618055555555556</v>
      </c>
      <c r="C1116" s="10">
        <v>766025</v>
      </c>
      <c r="D1116" t="s">
        <v>17053</v>
      </c>
      <c r="E1116">
        <v>8040</v>
      </c>
      <c r="F1116">
        <v>6</v>
      </c>
      <c r="H1116" t="s">
        <v>44</v>
      </c>
    </row>
    <row r="1117" spans="1:8" x14ac:dyDescent="0.25">
      <c r="A1117" t="s">
        <v>17050</v>
      </c>
      <c r="B1117" s="11">
        <v>0.94166666666666676</v>
      </c>
      <c r="C1117" s="10">
        <v>2424832</v>
      </c>
      <c r="D1117" t="s">
        <v>17053</v>
      </c>
      <c r="E1117">
        <v>8040</v>
      </c>
      <c r="F1117">
        <v>6</v>
      </c>
      <c r="H1117" t="s">
        <v>17043</v>
      </c>
    </row>
    <row r="1118" spans="1:8" x14ac:dyDescent="0.25">
      <c r="A1118" t="s">
        <v>17050</v>
      </c>
      <c r="B1118" s="11">
        <v>0.8618055555555556</v>
      </c>
      <c r="C1118" s="10">
        <v>62970282</v>
      </c>
      <c r="D1118" t="s">
        <v>17053</v>
      </c>
      <c r="E1118">
        <v>8090</v>
      </c>
      <c r="F1118">
        <v>1</v>
      </c>
      <c r="H1118" t="s">
        <v>43</v>
      </c>
    </row>
    <row r="1119" spans="1:8" x14ac:dyDescent="0.25">
      <c r="A1119" t="s">
        <v>17050</v>
      </c>
      <c r="B1119" s="11">
        <v>0.8618055555555556</v>
      </c>
      <c r="C1119" s="10">
        <v>43017581</v>
      </c>
      <c r="D1119" t="s">
        <v>17053</v>
      </c>
      <c r="E1119">
        <v>8090</v>
      </c>
      <c r="F1119">
        <v>1</v>
      </c>
      <c r="H1119" t="s">
        <v>44</v>
      </c>
    </row>
    <row r="1120" spans="1:8" x14ac:dyDescent="0.25">
      <c r="A1120" t="s">
        <v>17050</v>
      </c>
      <c r="B1120" s="11">
        <v>0.94166666666666676</v>
      </c>
      <c r="C1120" s="10">
        <v>148439040</v>
      </c>
      <c r="D1120" t="s">
        <v>17053</v>
      </c>
      <c r="E1120">
        <v>8090</v>
      </c>
      <c r="F1120">
        <v>1</v>
      </c>
      <c r="H1120" t="s">
        <v>17043</v>
      </c>
    </row>
    <row r="1121" spans="1:8" x14ac:dyDescent="0.25">
      <c r="A1121" t="s">
        <v>17050</v>
      </c>
      <c r="B1121" s="11">
        <v>0.86319444444444438</v>
      </c>
      <c r="C1121" s="10">
        <v>34924594</v>
      </c>
      <c r="D1121" t="s">
        <v>17053</v>
      </c>
      <c r="E1121">
        <v>8090</v>
      </c>
      <c r="F1121">
        <v>10</v>
      </c>
      <c r="H1121" t="s">
        <v>43</v>
      </c>
    </row>
    <row r="1122" spans="1:8" x14ac:dyDescent="0.25">
      <c r="A1122" t="s">
        <v>17050</v>
      </c>
      <c r="B1122" s="11">
        <v>0.86319444444444438</v>
      </c>
      <c r="C1122" s="10">
        <v>25347503</v>
      </c>
      <c r="D1122" t="s">
        <v>17053</v>
      </c>
      <c r="E1122">
        <v>8090</v>
      </c>
      <c r="F1122">
        <v>10</v>
      </c>
      <c r="H1122" t="s">
        <v>44</v>
      </c>
    </row>
    <row r="1123" spans="1:8" x14ac:dyDescent="0.25">
      <c r="A1123" t="s">
        <v>17050</v>
      </c>
      <c r="B1123" s="11">
        <v>0.94236111111111109</v>
      </c>
      <c r="C1123" s="10">
        <v>85524480</v>
      </c>
      <c r="D1123" t="s">
        <v>17053</v>
      </c>
      <c r="E1123">
        <v>8090</v>
      </c>
      <c r="F1123">
        <v>10</v>
      </c>
      <c r="H1123" t="s">
        <v>17043</v>
      </c>
    </row>
    <row r="1124" spans="1:8" x14ac:dyDescent="0.25">
      <c r="A1124" t="s">
        <v>17050</v>
      </c>
      <c r="B1124" s="11">
        <v>0.86319444444444438</v>
      </c>
      <c r="C1124" s="10">
        <v>35247834</v>
      </c>
      <c r="D1124" t="s">
        <v>17053</v>
      </c>
      <c r="E1124">
        <v>8090</v>
      </c>
      <c r="F1124">
        <v>11</v>
      </c>
      <c r="H1124" t="s">
        <v>43</v>
      </c>
    </row>
    <row r="1125" spans="1:8" x14ac:dyDescent="0.25">
      <c r="A1125" t="s">
        <v>17050</v>
      </c>
      <c r="B1125" s="11">
        <v>0.86319444444444438</v>
      </c>
      <c r="C1125" s="10">
        <v>25546631</v>
      </c>
      <c r="D1125" t="s">
        <v>17053</v>
      </c>
      <c r="E1125">
        <v>8090</v>
      </c>
      <c r="F1125">
        <v>11</v>
      </c>
      <c r="H1125" t="s">
        <v>44</v>
      </c>
    </row>
    <row r="1126" spans="1:8" x14ac:dyDescent="0.25">
      <c r="A1126" t="s">
        <v>17050</v>
      </c>
      <c r="B1126" s="11">
        <v>0.94236111111111109</v>
      </c>
      <c r="C1126" s="10">
        <v>85524480</v>
      </c>
      <c r="D1126" t="s">
        <v>17053</v>
      </c>
      <c r="E1126">
        <v>8090</v>
      </c>
      <c r="F1126">
        <v>11</v>
      </c>
      <c r="H1126" t="s">
        <v>17043</v>
      </c>
    </row>
    <row r="1127" spans="1:8" x14ac:dyDescent="0.25">
      <c r="A1127" t="s">
        <v>17050</v>
      </c>
      <c r="B1127" s="11">
        <v>0.86319444444444438</v>
      </c>
      <c r="C1127" s="10">
        <v>39893234</v>
      </c>
      <c r="D1127" t="s">
        <v>17053</v>
      </c>
      <c r="E1127">
        <v>8090</v>
      </c>
      <c r="F1127">
        <v>12</v>
      </c>
      <c r="H1127" t="s">
        <v>43</v>
      </c>
    </row>
    <row r="1128" spans="1:8" x14ac:dyDescent="0.25">
      <c r="A1128" t="s">
        <v>17050</v>
      </c>
      <c r="B1128" s="11">
        <v>0.86319444444444438</v>
      </c>
      <c r="C1128" s="10">
        <v>28671832</v>
      </c>
      <c r="D1128" t="s">
        <v>17053</v>
      </c>
      <c r="E1128">
        <v>8090</v>
      </c>
      <c r="F1128">
        <v>12</v>
      </c>
      <c r="H1128" t="s">
        <v>44</v>
      </c>
    </row>
    <row r="1129" spans="1:8" x14ac:dyDescent="0.25">
      <c r="A1129" t="s">
        <v>17050</v>
      </c>
      <c r="B1129" s="11">
        <v>0.94236111111111109</v>
      </c>
      <c r="C1129" s="10">
        <v>94437376</v>
      </c>
      <c r="D1129" t="s">
        <v>17053</v>
      </c>
      <c r="E1129">
        <v>8090</v>
      </c>
      <c r="F1129">
        <v>12</v>
      </c>
      <c r="H1129" t="s">
        <v>17043</v>
      </c>
    </row>
    <row r="1130" spans="1:8" x14ac:dyDescent="0.25">
      <c r="A1130" t="s">
        <v>17050</v>
      </c>
      <c r="B1130" s="11">
        <v>0.86319444444444438</v>
      </c>
      <c r="C1130" s="10">
        <v>38601210</v>
      </c>
      <c r="D1130" t="s">
        <v>17053</v>
      </c>
      <c r="E1130">
        <v>8090</v>
      </c>
      <c r="F1130">
        <v>13</v>
      </c>
      <c r="H1130" t="s">
        <v>43</v>
      </c>
    </row>
    <row r="1131" spans="1:8" x14ac:dyDescent="0.25">
      <c r="A1131" t="s">
        <v>17050</v>
      </c>
      <c r="B1131" s="11">
        <v>0.86319444444444438</v>
      </c>
      <c r="C1131" s="10">
        <v>27714396</v>
      </c>
      <c r="D1131" t="s">
        <v>17053</v>
      </c>
      <c r="E1131">
        <v>8090</v>
      </c>
      <c r="F1131">
        <v>13</v>
      </c>
      <c r="H1131" t="s">
        <v>44</v>
      </c>
    </row>
    <row r="1132" spans="1:8" x14ac:dyDescent="0.25">
      <c r="A1132" t="s">
        <v>17050</v>
      </c>
      <c r="B1132" s="11">
        <v>0.94236111111111109</v>
      </c>
      <c r="C1132" s="10">
        <v>91553792</v>
      </c>
      <c r="D1132" t="s">
        <v>17053</v>
      </c>
      <c r="E1132">
        <v>8090</v>
      </c>
      <c r="F1132">
        <v>13</v>
      </c>
      <c r="H1132" t="s">
        <v>17043</v>
      </c>
    </row>
    <row r="1133" spans="1:8" x14ac:dyDescent="0.25">
      <c r="A1133" t="s">
        <v>17050</v>
      </c>
      <c r="B1133" s="11">
        <v>0.8618055555555556</v>
      </c>
      <c r="C1133" s="10">
        <v>35175570</v>
      </c>
      <c r="D1133" t="s">
        <v>17053</v>
      </c>
      <c r="E1133">
        <v>8090</v>
      </c>
      <c r="F1133">
        <v>2</v>
      </c>
      <c r="H1133" t="s">
        <v>43</v>
      </c>
    </row>
    <row r="1134" spans="1:8" x14ac:dyDescent="0.25">
      <c r="A1134" t="s">
        <v>17050</v>
      </c>
      <c r="B1134" s="11">
        <v>0.8618055555555556</v>
      </c>
      <c r="C1134" s="10">
        <v>25756187</v>
      </c>
      <c r="D1134" t="s">
        <v>17053</v>
      </c>
      <c r="E1134">
        <v>8090</v>
      </c>
      <c r="F1134">
        <v>2</v>
      </c>
      <c r="H1134" t="s">
        <v>44</v>
      </c>
    </row>
    <row r="1135" spans="1:8" x14ac:dyDescent="0.25">
      <c r="A1135" t="s">
        <v>17050</v>
      </c>
      <c r="B1135" s="11">
        <v>0.94166666666666676</v>
      </c>
      <c r="C1135" s="10">
        <v>88211456</v>
      </c>
      <c r="D1135" t="s">
        <v>17053</v>
      </c>
      <c r="E1135">
        <v>8090</v>
      </c>
      <c r="F1135">
        <v>2</v>
      </c>
      <c r="H1135" t="s">
        <v>17043</v>
      </c>
    </row>
    <row r="1136" spans="1:8" x14ac:dyDescent="0.25">
      <c r="A1136" t="s">
        <v>17050</v>
      </c>
      <c r="B1136" s="11">
        <v>0.8618055555555556</v>
      </c>
      <c r="C1136" s="10">
        <v>34048074</v>
      </c>
      <c r="D1136" t="s">
        <v>17053</v>
      </c>
      <c r="E1136">
        <v>8090</v>
      </c>
      <c r="F1136">
        <v>3</v>
      </c>
      <c r="H1136" t="s">
        <v>43</v>
      </c>
    </row>
    <row r="1137" spans="1:8" x14ac:dyDescent="0.25">
      <c r="A1137" t="s">
        <v>17050</v>
      </c>
      <c r="B1137" s="11">
        <v>0.8618055555555556</v>
      </c>
      <c r="C1137" s="10">
        <v>25049592</v>
      </c>
      <c r="D1137" t="s">
        <v>17053</v>
      </c>
      <c r="E1137">
        <v>8090</v>
      </c>
      <c r="F1137">
        <v>3</v>
      </c>
      <c r="H1137" t="s">
        <v>44</v>
      </c>
    </row>
    <row r="1138" spans="1:8" x14ac:dyDescent="0.25">
      <c r="A1138" t="s">
        <v>17050</v>
      </c>
      <c r="B1138" s="11">
        <v>0.94236111111111109</v>
      </c>
      <c r="C1138" s="10">
        <v>85786624</v>
      </c>
      <c r="D1138" t="s">
        <v>17053</v>
      </c>
      <c r="E1138">
        <v>8090</v>
      </c>
      <c r="F1138">
        <v>3</v>
      </c>
      <c r="H1138" t="s">
        <v>17043</v>
      </c>
    </row>
    <row r="1139" spans="1:8" x14ac:dyDescent="0.25">
      <c r="A1139" t="s">
        <v>17050</v>
      </c>
      <c r="B1139" s="11">
        <v>0.8618055555555556</v>
      </c>
      <c r="C1139" s="10">
        <v>34439882</v>
      </c>
      <c r="D1139" t="s">
        <v>17053</v>
      </c>
      <c r="E1139">
        <v>8090</v>
      </c>
      <c r="F1139">
        <v>4</v>
      </c>
      <c r="H1139" t="s">
        <v>43</v>
      </c>
    </row>
    <row r="1140" spans="1:8" x14ac:dyDescent="0.25">
      <c r="A1140" t="s">
        <v>17050</v>
      </c>
      <c r="B1140" s="11">
        <v>0.8618055555555556</v>
      </c>
      <c r="C1140" s="10">
        <v>25146081</v>
      </c>
      <c r="D1140" t="s">
        <v>17053</v>
      </c>
      <c r="E1140">
        <v>8090</v>
      </c>
      <c r="F1140">
        <v>4</v>
      </c>
      <c r="H1140" t="s">
        <v>44</v>
      </c>
    </row>
    <row r="1141" spans="1:8" x14ac:dyDescent="0.25">
      <c r="A1141" t="s">
        <v>17050</v>
      </c>
      <c r="B1141" s="11">
        <v>0.94236111111111109</v>
      </c>
      <c r="C1141" s="10">
        <v>85655552</v>
      </c>
      <c r="D1141" t="s">
        <v>17053</v>
      </c>
      <c r="E1141">
        <v>8090</v>
      </c>
      <c r="F1141">
        <v>4</v>
      </c>
      <c r="H1141" t="s">
        <v>17043</v>
      </c>
    </row>
    <row r="1142" spans="1:8" x14ac:dyDescent="0.25">
      <c r="A1142" t="s">
        <v>17050</v>
      </c>
      <c r="B1142" s="11">
        <v>0.86249999999999993</v>
      </c>
      <c r="C1142" s="10">
        <v>34941690</v>
      </c>
      <c r="D1142" t="s">
        <v>17053</v>
      </c>
      <c r="E1142">
        <v>8090</v>
      </c>
      <c r="F1142">
        <v>5</v>
      </c>
      <c r="H1142" t="s">
        <v>43</v>
      </c>
    </row>
    <row r="1143" spans="1:8" x14ac:dyDescent="0.25">
      <c r="A1143" t="s">
        <v>17050</v>
      </c>
      <c r="B1143" s="11">
        <v>0.86249999999999993</v>
      </c>
      <c r="C1143" s="10">
        <v>25360366</v>
      </c>
      <c r="D1143" t="s">
        <v>17053</v>
      </c>
      <c r="E1143">
        <v>8090</v>
      </c>
      <c r="F1143">
        <v>5</v>
      </c>
      <c r="H1143" t="s">
        <v>44</v>
      </c>
    </row>
    <row r="1144" spans="1:8" x14ac:dyDescent="0.25">
      <c r="A1144" t="s">
        <v>17050</v>
      </c>
      <c r="B1144" s="11">
        <v>0.94236111111111109</v>
      </c>
      <c r="C1144" s="10">
        <v>85590016</v>
      </c>
      <c r="D1144" t="s">
        <v>17053</v>
      </c>
      <c r="E1144">
        <v>8090</v>
      </c>
      <c r="F1144">
        <v>5</v>
      </c>
      <c r="H1144" t="s">
        <v>17043</v>
      </c>
    </row>
    <row r="1145" spans="1:8" x14ac:dyDescent="0.25">
      <c r="A1145" t="s">
        <v>17050</v>
      </c>
      <c r="B1145" s="11">
        <v>0.86249999999999993</v>
      </c>
      <c r="C1145" s="10">
        <v>35249578</v>
      </c>
      <c r="D1145" t="s">
        <v>17053</v>
      </c>
      <c r="E1145">
        <v>8090</v>
      </c>
      <c r="F1145">
        <v>6</v>
      </c>
      <c r="H1145" t="s">
        <v>43</v>
      </c>
    </row>
    <row r="1146" spans="1:8" x14ac:dyDescent="0.25">
      <c r="A1146" t="s">
        <v>17050</v>
      </c>
      <c r="B1146" s="11">
        <v>0.86249999999999993</v>
      </c>
      <c r="C1146" s="10">
        <v>25538155</v>
      </c>
      <c r="D1146" t="s">
        <v>17053</v>
      </c>
      <c r="E1146">
        <v>8090</v>
      </c>
      <c r="F1146">
        <v>6</v>
      </c>
      <c r="H1146" t="s">
        <v>44</v>
      </c>
    </row>
    <row r="1147" spans="1:8" x14ac:dyDescent="0.25">
      <c r="A1147" t="s">
        <v>17050</v>
      </c>
      <c r="B1147" s="11">
        <v>0.94236111111111109</v>
      </c>
      <c r="C1147" s="10">
        <v>85524480</v>
      </c>
      <c r="D1147" t="s">
        <v>17053</v>
      </c>
      <c r="E1147">
        <v>8090</v>
      </c>
      <c r="F1147">
        <v>6</v>
      </c>
      <c r="H1147" t="s">
        <v>17043</v>
      </c>
    </row>
    <row r="1148" spans="1:8" x14ac:dyDescent="0.25">
      <c r="A1148" t="s">
        <v>17050</v>
      </c>
      <c r="B1148" s="11">
        <v>0.86249999999999993</v>
      </c>
      <c r="C1148" s="10">
        <v>33864450</v>
      </c>
      <c r="D1148" t="s">
        <v>17053</v>
      </c>
      <c r="E1148">
        <v>8090</v>
      </c>
      <c r="F1148">
        <v>7</v>
      </c>
      <c r="H1148" t="s">
        <v>43</v>
      </c>
    </row>
    <row r="1149" spans="1:8" x14ac:dyDescent="0.25">
      <c r="A1149" t="s">
        <v>17050</v>
      </c>
      <c r="B1149" s="11">
        <v>0.86249999999999993</v>
      </c>
      <c r="C1149" s="10">
        <v>24946822</v>
      </c>
      <c r="D1149" t="s">
        <v>17053</v>
      </c>
      <c r="E1149">
        <v>8090</v>
      </c>
      <c r="F1149">
        <v>7</v>
      </c>
      <c r="H1149" t="s">
        <v>44</v>
      </c>
    </row>
    <row r="1150" spans="1:8" x14ac:dyDescent="0.25">
      <c r="A1150" t="s">
        <v>17050</v>
      </c>
      <c r="B1150" s="11">
        <v>0.94236111111111109</v>
      </c>
      <c r="C1150" s="10">
        <v>85524480</v>
      </c>
      <c r="D1150" t="s">
        <v>17053</v>
      </c>
      <c r="E1150">
        <v>8090</v>
      </c>
      <c r="F1150">
        <v>7</v>
      </c>
      <c r="H1150" t="s">
        <v>17043</v>
      </c>
    </row>
    <row r="1151" spans="1:8" x14ac:dyDescent="0.25">
      <c r="A1151" t="s">
        <v>17050</v>
      </c>
      <c r="B1151" s="11">
        <v>0.86249999999999993</v>
      </c>
      <c r="C1151" s="10">
        <v>33919106</v>
      </c>
      <c r="D1151" t="s">
        <v>17053</v>
      </c>
      <c r="E1151">
        <v>8090</v>
      </c>
      <c r="F1151">
        <v>8</v>
      </c>
      <c r="H1151" t="s">
        <v>43</v>
      </c>
    </row>
    <row r="1152" spans="1:8" x14ac:dyDescent="0.25">
      <c r="A1152" t="s">
        <v>17050</v>
      </c>
      <c r="B1152" s="11">
        <v>0.86249999999999993</v>
      </c>
      <c r="C1152" s="10">
        <v>24965387</v>
      </c>
      <c r="D1152" t="s">
        <v>17053</v>
      </c>
      <c r="E1152">
        <v>8090</v>
      </c>
      <c r="F1152">
        <v>8</v>
      </c>
      <c r="H1152" t="s">
        <v>44</v>
      </c>
    </row>
    <row r="1153" spans="1:8" x14ac:dyDescent="0.25">
      <c r="A1153" t="s">
        <v>17050</v>
      </c>
      <c r="B1153" s="11">
        <v>0.94236111111111109</v>
      </c>
      <c r="C1153" s="10">
        <v>85524480</v>
      </c>
      <c r="D1153" t="s">
        <v>17053</v>
      </c>
      <c r="E1153">
        <v>8090</v>
      </c>
      <c r="F1153">
        <v>8</v>
      </c>
      <c r="H1153" t="s">
        <v>17043</v>
      </c>
    </row>
    <row r="1154" spans="1:8" x14ac:dyDescent="0.25">
      <c r="A1154" t="s">
        <v>17050</v>
      </c>
      <c r="B1154" s="11">
        <v>0.86249999999999993</v>
      </c>
      <c r="C1154" s="10">
        <v>34362866</v>
      </c>
      <c r="D1154" t="s">
        <v>17053</v>
      </c>
      <c r="E1154">
        <v>8090</v>
      </c>
      <c r="F1154">
        <v>9</v>
      </c>
      <c r="H1154" t="s">
        <v>43</v>
      </c>
    </row>
    <row r="1155" spans="1:8" x14ac:dyDescent="0.25">
      <c r="A1155" t="s">
        <v>17050</v>
      </c>
      <c r="B1155" s="11">
        <v>0.86249999999999993</v>
      </c>
      <c r="C1155" s="10">
        <v>25094171</v>
      </c>
      <c r="D1155" t="s">
        <v>17053</v>
      </c>
      <c r="E1155">
        <v>8090</v>
      </c>
      <c r="F1155">
        <v>9</v>
      </c>
      <c r="H1155" t="s">
        <v>44</v>
      </c>
    </row>
    <row r="1156" spans="1:8" x14ac:dyDescent="0.25">
      <c r="A1156" t="s">
        <v>17050</v>
      </c>
      <c r="B1156" s="11">
        <v>0.94236111111111109</v>
      </c>
      <c r="C1156" s="10">
        <v>85524480</v>
      </c>
      <c r="D1156" t="s">
        <v>17053</v>
      </c>
      <c r="E1156">
        <v>8090</v>
      </c>
      <c r="F1156">
        <v>9</v>
      </c>
      <c r="H1156" t="s">
        <v>17043</v>
      </c>
    </row>
    <row r="1157" spans="1:8" x14ac:dyDescent="0.25">
      <c r="A1157" t="s">
        <v>17050</v>
      </c>
      <c r="B1157" s="11">
        <v>0.86319444444444438</v>
      </c>
      <c r="C1157" s="10">
        <v>463898</v>
      </c>
      <c r="D1157" t="s">
        <v>17053</v>
      </c>
      <c r="E1157">
        <v>8160</v>
      </c>
      <c r="F1157">
        <v>1</v>
      </c>
      <c r="H1157" t="s">
        <v>43</v>
      </c>
    </row>
    <row r="1158" spans="1:8" x14ac:dyDescent="0.25">
      <c r="A1158" t="s">
        <v>17050</v>
      </c>
      <c r="B1158" s="11">
        <v>0.86319444444444438</v>
      </c>
      <c r="C1158" s="10">
        <v>399635</v>
      </c>
      <c r="D1158" t="s">
        <v>17053</v>
      </c>
      <c r="E1158">
        <v>8160</v>
      </c>
      <c r="F1158">
        <v>1</v>
      </c>
      <c r="H1158" t="s">
        <v>44</v>
      </c>
    </row>
    <row r="1159" spans="1:8" x14ac:dyDescent="0.25">
      <c r="A1159" t="s">
        <v>17050</v>
      </c>
      <c r="B1159" s="11">
        <v>0.94305555555555554</v>
      </c>
      <c r="C1159" s="10">
        <v>1179648</v>
      </c>
      <c r="D1159" t="s">
        <v>17053</v>
      </c>
      <c r="E1159">
        <v>8160</v>
      </c>
      <c r="F1159">
        <v>1</v>
      </c>
      <c r="H1159" t="s">
        <v>17043</v>
      </c>
    </row>
    <row r="1160" spans="1:8" x14ac:dyDescent="0.25">
      <c r="A1160" t="s">
        <v>17050</v>
      </c>
      <c r="B1160" s="11">
        <v>0.86319444444444438</v>
      </c>
      <c r="C1160" s="10">
        <v>130250</v>
      </c>
      <c r="D1160" t="s">
        <v>17053</v>
      </c>
      <c r="E1160">
        <v>8160</v>
      </c>
      <c r="F1160">
        <v>10</v>
      </c>
      <c r="H1160" t="s">
        <v>43</v>
      </c>
    </row>
    <row r="1161" spans="1:8" x14ac:dyDescent="0.25">
      <c r="A1161" t="s">
        <v>17050</v>
      </c>
      <c r="B1161" s="11">
        <v>0.86319444444444438</v>
      </c>
      <c r="C1161" s="10">
        <v>124161</v>
      </c>
      <c r="D1161" t="s">
        <v>17053</v>
      </c>
      <c r="E1161">
        <v>8160</v>
      </c>
      <c r="F1161">
        <v>10</v>
      </c>
      <c r="H1161" t="s">
        <v>44</v>
      </c>
    </row>
    <row r="1162" spans="1:8" x14ac:dyDescent="0.25">
      <c r="A1162" t="s">
        <v>17050</v>
      </c>
      <c r="B1162" s="11">
        <v>0.94305555555555554</v>
      </c>
      <c r="C1162" s="10">
        <v>393216</v>
      </c>
      <c r="D1162" t="s">
        <v>17053</v>
      </c>
      <c r="E1162">
        <v>8160</v>
      </c>
      <c r="F1162">
        <v>10</v>
      </c>
      <c r="H1162" t="s">
        <v>17043</v>
      </c>
    </row>
    <row r="1163" spans="1:8" x14ac:dyDescent="0.25">
      <c r="A1163" t="s">
        <v>17050</v>
      </c>
      <c r="B1163" s="11">
        <v>0.86319444444444438</v>
      </c>
      <c r="C1163" s="10">
        <v>131514</v>
      </c>
      <c r="D1163" t="s">
        <v>17053</v>
      </c>
      <c r="E1163">
        <v>8160</v>
      </c>
      <c r="F1163">
        <v>11</v>
      </c>
      <c r="H1163" t="s">
        <v>43</v>
      </c>
    </row>
    <row r="1164" spans="1:8" x14ac:dyDescent="0.25">
      <c r="A1164" t="s">
        <v>17050</v>
      </c>
      <c r="B1164" s="11">
        <v>0.86319444444444438</v>
      </c>
      <c r="C1164" s="10">
        <v>124108</v>
      </c>
      <c r="D1164" t="s">
        <v>17053</v>
      </c>
      <c r="E1164">
        <v>8160</v>
      </c>
      <c r="F1164">
        <v>11</v>
      </c>
      <c r="H1164" t="s">
        <v>44</v>
      </c>
    </row>
    <row r="1165" spans="1:8" x14ac:dyDescent="0.25">
      <c r="A1165" t="s">
        <v>17050</v>
      </c>
      <c r="B1165" s="11">
        <v>0.94305555555555554</v>
      </c>
      <c r="C1165" s="10">
        <v>393216</v>
      </c>
      <c r="D1165" t="s">
        <v>17053</v>
      </c>
      <c r="E1165">
        <v>8160</v>
      </c>
      <c r="F1165">
        <v>11</v>
      </c>
      <c r="H1165" t="s">
        <v>17043</v>
      </c>
    </row>
    <row r="1166" spans="1:8" x14ac:dyDescent="0.25">
      <c r="A1166" t="s">
        <v>17050</v>
      </c>
      <c r="B1166" s="11">
        <v>0.86319444444444438</v>
      </c>
      <c r="C1166" s="10">
        <v>141226</v>
      </c>
      <c r="D1166" t="s">
        <v>17053</v>
      </c>
      <c r="E1166">
        <v>8160</v>
      </c>
      <c r="F1166">
        <v>12</v>
      </c>
      <c r="H1166" t="s">
        <v>43</v>
      </c>
    </row>
    <row r="1167" spans="1:8" x14ac:dyDescent="0.25">
      <c r="A1167" t="s">
        <v>17050</v>
      </c>
      <c r="B1167" s="11">
        <v>0.86319444444444438</v>
      </c>
      <c r="C1167" s="10">
        <v>131761</v>
      </c>
      <c r="D1167" t="s">
        <v>17053</v>
      </c>
      <c r="E1167">
        <v>8160</v>
      </c>
      <c r="F1167">
        <v>12</v>
      </c>
      <c r="H1167" t="s">
        <v>44</v>
      </c>
    </row>
    <row r="1168" spans="1:8" x14ac:dyDescent="0.25">
      <c r="A1168" t="s">
        <v>17050</v>
      </c>
      <c r="B1168" s="11">
        <v>0.94305555555555554</v>
      </c>
      <c r="C1168" s="10">
        <v>393216</v>
      </c>
      <c r="D1168" t="s">
        <v>17053</v>
      </c>
      <c r="E1168">
        <v>8160</v>
      </c>
      <c r="F1168">
        <v>12</v>
      </c>
      <c r="H1168" t="s">
        <v>17043</v>
      </c>
    </row>
    <row r="1169" spans="1:8" x14ac:dyDescent="0.25">
      <c r="A1169" t="s">
        <v>17050</v>
      </c>
      <c r="B1169" s="11">
        <v>0.86319444444444438</v>
      </c>
      <c r="C1169" s="10">
        <v>162458</v>
      </c>
      <c r="D1169" t="s">
        <v>17053</v>
      </c>
      <c r="E1169">
        <v>8160</v>
      </c>
      <c r="F1169">
        <v>2</v>
      </c>
      <c r="H1169" t="s">
        <v>43</v>
      </c>
    </row>
    <row r="1170" spans="1:8" x14ac:dyDescent="0.25">
      <c r="A1170" t="s">
        <v>17050</v>
      </c>
      <c r="B1170" s="11">
        <v>0.86319444444444438</v>
      </c>
      <c r="C1170" s="10">
        <v>151508</v>
      </c>
      <c r="D1170" t="s">
        <v>17053</v>
      </c>
      <c r="E1170">
        <v>8160</v>
      </c>
      <c r="F1170">
        <v>2</v>
      </c>
      <c r="H1170" t="s">
        <v>44</v>
      </c>
    </row>
    <row r="1171" spans="1:8" x14ac:dyDescent="0.25">
      <c r="A1171" t="s">
        <v>17050</v>
      </c>
      <c r="B1171" s="11">
        <v>0.94305555555555554</v>
      </c>
      <c r="C1171" s="10">
        <v>458752</v>
      </c>
      <c r="D1171" t="s">
        <v>17053</v>
      </c>
      <c r="E1171">
        <v>8160</v>
      </c>
      <c r="F1171">
        <v>2</v>
      </c>
      <c r="H1171" t="s">
        <v>17043</v>
      </c>
    </row>
    <row r="1172" spans="1:8" x14ac:dyDescent="0.25">
      <c r="A1172" t="s">
        <v>17050</v>
      </c>
      <c r="B1172" s="11">
        <v>0.86319444444444438</v>
      </c>
      <c r="C1172" s="10">
        <v>156674</v>
      </c>
      <c r="D1172" t="s">
        <v>17053</v>
      </c>
      <c r="E1172">
        <v>8160</v>
      </c>
      <c r="F1172">
        <v>3</v>
      </c>
      <c r="H1172" t="s">
        <v>43</v>
      </c>
    </row>
    <row r="1173" spans="1:8" x14ac:dyDescent="0.25">
      <c r="A1173" t="s">
        <v>17050</v>
      </c>
      <c r="B1173" s="11">
        <v>0.86319444444444438</v>
      </c>
      <c r="C1173" s="10">
        <v>145160</v>
      </c>
      <c r="D1173" t="s">
        <v>17053</v>
      </c>
      <c r="E1173">
        <v>8160</v>
      </c>
      <c r="F1173">
        <v>3</v>
      </c>
      <c r="H1173" t="s">
        <v>44</v>
      </c>
    </row>
    <row r="1174" spans="1:8" x14ac:dyDescent="0.25">
      <c r="A1174" t="s">
        <v>17050</v>
      </c>
      <c r="B1174" s="11">
        <v>0.94305555555555554</v>
      </c>
      <c r="C1174" s="10">
        <v>458752</v>
      </c>
      <c r="D1174" t="s">
        <v>17053</v>
      </c>
      <c r="E1174">
        <v>8160</v>
      </c>
      <c r="F1174">
        <v>3</v>
      </c>
      <c r="H1174" t="s">
        <v>17043</v>
      </c>
    </row>
    <row r="1175" spans="1:8" x14ac:dyDescent="0.25">
      <c r="A1175" t="s">
        <v>17050</v>
      </c>
      <c r="B1175" s="11">
        <v>0.86319444444444438</v>
      </c>
      <c r="C1175" s="10">
        <v>145562</v>
      </c>
      <c r="D1175" t="s">
        <v>17053</v>
      </c>
      <c r="E1175">
        <v>8160</v>
      </c>
      <c r="F1175">
        <v>4</v>
      </c>
      <c r="H1175" t="s">
        <v>43</v>
      </c>
    </row>
    <row r="1176" spans="1:8" x14ac:dyDescent="0.25">
      <c r="A1176" t="s">
        <v>17050</v>
      </c>
      <c r="B1176" s="11">
        <v>0.86319444444444438</v>
      </c>
      <c r="C1176" s="10">
        <v>136787</v>
      </c>
      <c r="D1176" t="s">
        <v>17053</v>
      </c>
      <c r="E1176">
        <v>8160</v>
      </c>
      <c r="F1176">
        <v>4</v>
      </c>
      <c r="H1176" t="s">
        <v>44</v>
      </c>
    </row>
    <row r="1177" spans="1:8" x14ac:dyDescent="0.25">
      <c r="A1177" t="s">
        <v>17050</v>
      </c>
      <c r="B1177" s="11">
        <v>0.94305555555555554</v>
      </c>
      <c r="C1177" s="10">
        <v>393216</v>
      </c>
      <c r="D1177" t="s">
        <v>17053</v>
      </c>
      <c r="E1177">
        <v>8160</v>
      </c>
      <c r="F1177">
        <v>4</v>
      </c>
      <c r="H1177" t="s">
        <v>17043</v>
      </c>
    </row>
    <row r="1178" spans="1:8" x14ac:dyDescent="0.25">
      <c r="A1178" t="s">
        <v>17050</v>
      </c>
      <c r="B1178" s="11">
        <v>0.86319444444444438</v>
      </c>
      <c r="C1178" s="10">
        <v>145538</v>
      </c>
      <c r="D1178" t="s">
        <v>17053</v>
      </c>
      <c r="E1178">
        <v>8160</v>
      </c>
      <c r="F1178">
        <v>5</v>
      </c>
      <c r="H1178" t="s">
        <v>43</v>
      </c>
    </row>
    <row r="1179" spans="1:8" x14ac:dyDescent="0.25">
      <c r="A1179" t="s">
        <v>17050</v>
      </c>
      <c r="B1179" s="11">
        <v>0.86319444444444438</v>
      </c>
      <c r="C1179" s="10">
        <v>136410</v>
      </c>
      <c r="D1179" t="s">
        <v>17053</v>
      </c>
      <c r="E1179">
        <v>8160</v>
      </c>
      <c r="F1179">
        <v>5</v>
      </c>
      <c r="H1179" t="s">
        <v>44</v>
      </c>
    </row>
    <row r="1180" spans="1:8" x14ac:dyDescent="0.25">
      <c r="A1180" t="s">
        <v>17050</v>
      </c>
      <c r="B1180" s="11">
        <v>0.94305555555555554</v>
      </c>
      <c r="C1180" s="10">
        <v>393216</v>
      </c>
      <c r="D1180" t="s">
        <v>17053</v>
      </c>
      <c r="E1180">
        <v>8160</v>
      </c>
      <c r="F1180">
        <v>5</v>
      </c>
      <c r="H1180" t="s">
        <v>17043</v>
      </c>
    </row>
    <row r="1181" spans="1:8" x14ac:dyDescent="0.25">
      <c r="A1181" t="s">
        <v>17050</v>
      </c>
      <c r="B1181" s="11">
        <v>0.86319444444444438</v>
      </c>
      <c r="C1181" s="10">
        <v>139066</v>
      </c>
      <c r="D1181" t="s">
        <v>17053</v>
      </c>
      <c r="E1181">
        <v>8160</v>
      </c>
      <c r="F1181">
        <v>6</v>
      </c>
      <c r="H1181" t="s">
        <v>43</v>
      </c>
    </row>
    <row r="1182" spans="1:8" x14ac:dyDescent="0.25">
      <c r="A1182" t="s">
        <v>17050</v>
      </c>
      <c r="B1182" s="11">
        <v>0.86319444444444438</v>
      </c>
      <c r="C1182" s="10">
        <v>129681</v>
      </c>
      <c r="D1182" t="s">
        <v>17053</v>
      </c>
      <c r="E1182">
        <v>8160</v>
      </c>
      <c r="F1182">
        <v>6</v>
      </c>
      <c r="H1182" t="s">
        <v>44</v>
      </c>
    </row>
    <row r="1183" spans="1:8" x14ac:dyDescent="0.25">
      <c r="A1183" t="s">
        <v>17050</v>
      </c>
      <c r="B1183" s="11">
        <v>0.94305555555555554</v>
      </c>
      <c r="C1183" s="10">
        <v>393216</v>
      </c>
      <c r="D1183" t="s">
        <v>17053</v>
      </c>
      <c r="E1183">
        <v>8160</v>
      </c>
      <c r="F1183">
        <v>6</v>
      </c>
      <c r="H1183" t="s">
        <v>17043</v>
      </c>
    </row>
    <row r="1184" spans="1:8" x14ac:dyDescent="0.25">
      <c r="A1184" t="s">
        <v>17050</v>
      </c>
      <c r="B1184" s="11">
        <v>0.86319444444444438</v>
      </c>
      <c r="C1184" s="10">
        <v>129330</v>
      </c>
      <c r="D1184" t="s">
        <v>17053</v>
      </c>
      <c r="E1184">
        <v>8160</v>
      </c>
      <c r="F1184">
        <v>7</v>
      </c>
      <c r="H1184" t="s">
        <v>43</v>
      </c>
    </row>
    <row r="1185" spans="1:8" x14ac:dyDescent="0.25">
      <c r="A1185" t="s">
        <v>17050</v>
      </c>
      <c r="B1185" s="11">
        <v>0.86319444444444438</v>
      </c>
      <c r="C1185" s="10">
        <v>123809</v>
      </c>
      <c r="D1185" t="s">
        <v>17053</v>
      </c>
      <c r="E1185">
        <v>8160</v>
      </c>
      <c r="F1185">
        <v>7</v>
      </c>
      <c r="H1185" t="s">
        <v>44</v>
      </c>
    </row>
    <row r="1186" spans="1:8" x14ac:dyDescent="0.25">
      <c r="A1186" t="s">
        <v>17050</v>
      </c>
      <c r="B1186" s="11">
        <v>0.94305555555555554</v>
      </c>
      <c r="C1186" s="10">
        <v>393216</v>
      </c>
      <c r="D1186" t="s">
        <v>17053</v>
      </c>
      <c r="E1186">
        <v>8160</v>
      </c>
      <c r="F1186">
        <v>7</v>
      </c>
      <c r="H1186" t="s">
        <v>17043</v>
      </c>
    </row>
    <row r="1187" spans="1:8" x14ac:dyDescent="0.25">
      <c r="A1187" t="s">
        <v>17050</v>
      </c>
      <c r="B1187" s="11">
        <v>0.86319444444444438</v>
      </c>
      <c r="C1187" s="10">
        <v>129386</v>
      </c>
      <c r="D1187" t="s">
        <v>17053</v>
      </c>
      <c r="E1187">
        <v>8160</v>
      </c>
      <c r="F1187">
        <v>8</v>
      </c>
      <c r="H1187" t="s">
        <v>43</v>
      </c>
    </row>
    <row r="1188" spans="1:8" x14ac:dyDescent="0.25">
      <c r="A1188" t="s">
        <v>17050</v>
      </c>
      <c r="B1188" s="11">
        <v>0.86319444444444438</v>
      </c>
      <c r="C1188" s="10">
        <v>123832</v>
      </c>
      <c r="D1188" t="s">
        <v>17053</v>
      </c>
      <c r="E1188">
        <v>8160</v>
      </c>
      <c r="F1188">
        <v>8</v>
      </c>
      <c r="H1188" t="s">
        <v>44</v>
      </c>
    </row>
    <row r="1189" spans="1:8" x14ac:dyDescent="0.25">
      <c r="A1189" t="s">
        <v>17050</v>
      </c>
      <c r="B1189" s="11">
        <v>0.94305555555555554</v>
      </c>
      <c r="C1189" s="10">
        <v>393216</v>
      </c>
      <c r="D1189" t="s">
        <v>17053</v>
      </c>
      <c r="E1189">
        <v>8160</v>
      </c>
      <c r="F1189">
        <v>8</v>
      </c>
      <c r="H1189" t="s">
        <v>17043</v>
      </c>
    </row>
    <row r="1190" spans="1:8" x14ac:dyDescent="0.25">
      <c r="A1190" t="s">
        <v>17050</v>
      </c>
      <c r="B1190" s="11">
        <v>0.86319444444444438</v>
      </c>
      <c r="C1190" s="10">
        <v>129562</v>
      </c>
      <c r="D1190" t="s">
        <v>17053</v>
      </c>
      <c r="E1190">
        <v>8160</v>
      </c>
      <c r="F1190">
        <v>9</v>
      </c>
      <c r="H1190" t="s">
        <v>43</v>
      </c>
    </row>
    <row r="1191" spans="1:8" x14ac:dyDescent="0.25">
      <c r="A1191" t="s">
        <v>17050</v>
      </c>
      <c r="B1191" s="11">
        <v>0.86319444444444438</v>
      </c>
      <c r="C1191" s="10">
        <v>123866</v>
      </c>
      <c r="D1191" t="s">
        <v>17053</v>
      </c>
      <c r="E1191">
        <v>8160</v>
      </c>
      <c r="F1191">
        <v>9</v>
      </c>
      <c r="H1191" t="s">
        <v>44</v>
      </c>
    </row>
    <row r="1192" spans="1:8" x14ac:dyDescent="0.25">
      <c r="A1192" t="s">
        <v>17050</v>
      </c>
      <c r="B1192" s="11">
        <v>0.94305555555555554</v>
      </c>
      <c r="C1192" s="10">
        <v>393216</v>
      </c>
      <c r="D1192" t="s">
        <v>17053</v>
      </c>
      <c r="E1192">
        <v>8160</v>
      </c>
      <c r="F1192">
        <v>9</v>
      </c>
      <c r="H1192" t="s">
        <v>17043</v>
      </c>
    </row>
    <row r="1193" spans="1:8" x14ac:dyDescent="0.25">
      <c r="A1193" t="s">
        <v>17050</v>
      </c>
      <c r="B1193" s="11">
        <v>0.86319444444444438</v>
      </c>
      <c r="C1193" s="10">
        <v>4334106</v>
      </c>
      <c r="D1193" t="s">
        <v>17053</v>
      </c>
      <c r="E1193">
        <v>8220</v>
      </c>
      <c r="F1193">
        <v>1</v>
      </c>
      <c r="H1193" t="s">
        <v>43</v>
      </c>
    </row>
    <row r="1194" spans="1:8" x14ac:dyDescent="0.25">
      <c r="A1194" t="s">
        <v>17050</v>
      </c>
      <c r="B1194" s="11">
        <v>0.86319444444444438</v>
      </c>
      <c r="C1194" s="10">
        <v>3835852</v>
      </c>
      <c r="D1194" t="s">
        <v>17053</v>
      </c>
      <c r="E1194">
        <v>8220</v>
      </c>
      <c r="F1194">
        <v>1</v>
      </c>
      <c r="H1194" t="s">
        <v>44</v>
      </c>
    </row>
    <row r="1195" spans="1:8" x14ac:dyDescent="0.25">
      <c r="A1195" t="s">
        <v>17050</v>
      </c>
      <c r="B1195" s="11">
        <v>0.94305555555555554</v>
      </c>
      <c r="C1195" s="10">
        <v>9895936</v>
      </c>
      <c r="D1195" t="s">
        <v>17053</v>
      </c>
      <c r="E1195">
        <v>8220</v>
      </c>
      <c r="F1195">
        <v>1</v>
      </c>
      <c r="H1195" t="s">
        <v>17043</v>
      </c>
    </row>
    <row r="1196" spans="1:8" x14ac:dyDescent="0.25">
      <c r="A1196" t="s">
        <v>17050</v>
      </c>
      <c r="B1196" s="11">
        <v>0.86319444444444438</v>
      </c>
      <c r="C1196" s="10">
        <v>2795858</v>
      </c>
      <c r="D1196" t="s">
        <v>17053</v>
      </c>
      <c r="E1196">
        <v>8220</v>
      </c>
      <c r="F1196">
        <v>10</v>
      </c>
      <c r="H1196" t="s">
        <v>43</v>
      </c>
    </row>
    <row r="1197" spans="1:8" x14ac:dyDescent="0.25">
      <c r="A1197" t="s">
        <v>17050</v>
      </c>
      <c r="B1197" s="11">
        <v>0.86319444444444438</v>
      </c>
      <c r="C1197" s="10">
        <v>2540009</v>
      </c>
      <c r="D1197" t="s">
        <v>17053</v>
      </c>
      <c r="E1197">
        <v>8220</v>
      </c>
      <c r="F1197">
        <v>10</v>
      </c>
      <c r="H1197" t="s">
        <v>44</v>
      </c>
    </row>
    <row r="1198" spans="1:8" x14ac:dyDescent="0.25">
      <c r="A1198" t="s">
        <v>17050</v>
      </c>
      <c r="B1198" s="11">
        <v>0.94305555555555554</v>
      </c>
      <c r="C1198" s="10">
        <v>6488064</v>
      </c>
      <c r="D1198" t="s">
        <v>17053</v>
      </c>
      <c r="E1198">
        <v>8220</v>
      </c>
      <c r="F1198">
        <v>10</v>
      </c>
      <c r="H1198" t="s">
        <v>17043</v>
      </c>
    </row>
    <row r="1199" spans="1:8" x14ac:dyDescent="0.25">
      <c r="A1199" t="s">
        <v>17050</v>
      </c>
      <c r="B1199" s="11">
        <v>0.86319444444444438</v>
      </c>
      <c r="C1199" s="10">
        <v>2809194</v>
      </c>
      <c r="D1199" t="s">
        <v>17053</v>
      </c>
      <c r="E1199">
        <v>8220</v>
      </c>
      <c r="F1199">
        <v>11</v>
      </c>
      <c r="H1199" t="s">
        <v>43</v>
      </c>
    </row>
    <row r="1200" spans="1:8" x14ac:dyDescent="0.25">
      <c r="A1200" t="s">
        <v>17050</v>
      </c>
      <c r="B1200" s="11">
        <v>0.86319444444444438</v>
      </c>
      <c r="C1200" s="10">
        <v>2541479</v>
      </c>
      <c r="D1200" t="s">
        <v>17053</v>
      </c>
      <c r="E1200">
        <v>8220</v>
      </c>
      <c r="F1200">
        <v>11</v>
      </c>
      <c r="H1200" t="s">
        <v>44</v>
      </c>
    </row>
    <row r="1201" spans="1:8" x14ac:dyDescent="0.25">
      <c r="A1201" t="s">
        <v>17050</v>
      </c>
      <c r="B1201" s="11">
        <v>0.94305555555555554</v>
      </c>
      <c r="C1201" s="10">
        <v>6488064</v>
      </c>
      <c r="D1201" t="s">
        <v>17053</v>
      </c>
      <c r="E1201">
        <v>8220</v>
      </c>
      <c r="F1201">
        <v>11</v>
      </c>
      <c r="H1201" t="s">
        <v>17043</v>
      </c>
    </row>
    <row r="1202" spans="1:8" x14ac:dyDescent="0.25">
      <c r="A1202" t="s">
        <v>17050</v>
      </c>
      <c r="B1202" s="11">
        <v>0.86319444444444438</v>
      </c>
      <c r="C1202" s="10">
        <v>2967002</v>
      </c>
      <c r="D1202" t="s">
        <v>17053</v>
      </c>
      <c r="E1202">
        <v>8220</v>
      </c>
      <c r="F1202">
        <v>12</v>
      </c>
      <c r="H1202" t="s">
        <v>43</v>
      </c>
    </row>
    <row r="1203" spans="1:8" x14ac:dyDescent="0.25">
      <c r="A1203" t="s">
        <v>17050</v>
      </c>
      <c r="B1203" s="11">
        <v>0.86319444444444438</v>
      </c>
      <c r="C1203" s="10">
        <v>2671427</v>
      </c>
      <c r="D1203" t="s">
        <v>17053</v>
      </c>
      <c r="E1203">
        <v>8220</v>
      </c>
      <c r="F1203">
        <v>12</v>
      </c>
      <c r="H1203" t="s">
        <v>44</v>
      </c>
    </row>
    <row r="1204" spans="1:8" x14ac:dyDescent="0.25">
      <c r="A1204" t="s">
        <v>17050</v>
      </c>
      <c r="B1204" s="11">
        <v>0.94305555555555554</v>
      </c>
      <c r="C1204" s="10">
        <v>6815744</v>
      </c>
      <c r="D1204" t="s">
        <v>17053</v>
      </c>
      <c r="E1204">
        <v>8220</v>
      </c>
      <c r="F1204">
        <v>12</v>
      </c>
      <c r="H1204" t="s">
        <v>17043</v>
      </c>
    </row>
    <row r="1205" spans="1:8" x14ac:dyDescent="0.25">
      <c r="A1205" t="s">
        <v>17050</v>
      </c>
      <c r="B1205" s="11">
        <v>0.86319444444444438</v>
      </c>
      <c r="C1205" s="10">
        <v>2946562</v>
      </c>
      <c r="D1205" t="s">
        <v>17053</v>
      </c>
      <c r="E1205">
        <v>8220</v>
      </c>
      <c r="F1205">
        <v>13</v>
      </c>
      <c r="H1205" t="s">
        <v>43</v>
      </c>
    </row>
    <row r="1206" spans="1:8" x14ac:dyDescent="0.25">
      <c r="A1206" t="s">
        <v>17050</v>
      </c>
      <c r="B1206" s="11">
        <v>0.86319444444444438</v>
      </c>
      <c r="C1206" s="10">
        <v>2644264</v>
      </c>
      <c r="D1206" t="s">
        <v>17053</v>
      </c>
      <c r="E1206">
        <v>8220</v>
      </c>
      <c r="F1206">
        <v>13</v>
      </c>
      <c r="H1206" t="s">
        <v>44</v>
      </c>
    </row>
    <row r="1207" spans="1:8" x14ac:dyDescent="0.25">
      <c r="A1207" t="s">
        <v>17050</v>
      </c>
      <c r="B1207" s="11">
        <v>0.94305555555555554</v>
      </c>
      <c r="C1207" s="10">
        <v>6684672</v>
      </c>
      <c r="D1207" t="s">
        <v>17053</v>
      </c>
      <c r="E1207">
        <v>8220</v>
      </c>
      <c r="F1207">
        <v>13</v>
      </c>
      <c r="H1207" t="s">
        <v>17043</v>
      </c>
    </row>
    <row r="1208" spans="1:8" x14ac:dyDescent="0.25">
      <c r="A1208" t="s">
        <v>17050</v>
      </c>
      <c r="B1208" s="11">
        <v>0.86319444444444438</v>
      </c>
      <c r="C1208" s="10">
        <v>3001002</v>
      </c>
      <c r="D1208" t="s">
        <v>17053</v>
      </c>
      <c r="E1208">
        <v>8220</v>
      </c>
      <c r="F1208">
        <v>2</v>
      </c>
      <c r="H1208" t="s">
        <v>43</v>
      </c>
    </row>
    <row r="1209" spans="1:8" x14ac:dyDescent="0.25">
      <c r="A1209" t="s">
        <v>17050</v>
      </c>
      <c r="B1209" s="11">
        <v>0.86319444444444438</v>
      </c>
      <c r="C1209" s="10">
        <v>2724213</v>
      </c>
      <c r="D1209" t="s">
        <v>17053</v>
      </c>
      <c r="E1209">
        <v>8220</v>
      </c>
      <c r="F1209">
        <v>2</v>
      </c>
      <c r="H1209" t="s">
        <v>44</v>
      </c>
    </row>
    <row r="1210" spans="1:8" x14ac:dyDescent="0.25">
      <c r="A1210" t="s">
        <v>17050</v>
      </c>
      <c r="B1210" s="11">
        <v>0.94305555555555554</v>
      </c>
      <c r="C1210" s="10">
        <v>7077888</v>
      </c>
      <c r="D1210" t="s">
        <v>17053</v>
      </c>
      <c r="E1210">
        <v>8220</v>
      </c>
      <c r="F1210">
        <v>2</v>
      </c>
      <c r="H1210" t="s">
        <v>17043</v>
      </c>
    </row>
    <row r="1211" spans="1:8" x14ac:dyDescent="0.25">
      <c r="A1211" t="s">
        <v>17050</v>
      </c>
      <c r="B1211" s="11">
        <v>0.86319444444444438</v>
      </c>
      <c r="C1211" s="10">
        <v>2773650</v>
      </c>
      <c r="D1211" t="s">
        <v>17053</v>
      </c>
      <c r="E1211">
        <v>8220</v>
      </c>
      <c r="F1211">
        <v>3</v>
      </c>
      <c r="H1211" t="s">
        <v>43</v>
      </c>
    </row>
    <row r="1212" spans="1:8" x14ac:dyDescent="0.25">
      <c r="A1212" t="s">
        <v>17050</v>
      </c>
      <c r="B1212" s="11">
        <v>0.86319444444444438</v>
      </c>
      <c r="C1212" s="10">
        <v>2544050</v>
      </c>
      <c r="D1212" t="s">
        <v>17053</v>
      </c>
      <c r="E1212">
        <v>8220</v>
      </c>
      <c r="F1212">
        <v>3</v>
      </c>
      <c r="H1212" t="s">
        <v>44</v>
      </c>
    </row>
    <row r="1213" spans="1:8" x14ac:dyDescent="0.25">
      <c r="A1213" t="s">
        <v>17050</v>
      </c>
      <c r="B1213" s="11">
        <v>0.94305555555555554</v>
      </c>
      <c r="C1213" s="10">
        <v>6619136</v>
      </c>
      <c r="D1213" t="s">
        <v>17053</v>
      </c>
      <c r="E1213">
        <v>8220</v>
      </c>
      <c r="F1213">
        <v>3</v>
      </c>
      <c r="H1213" t="s">
        <v>17043</v>
      </c>
    </row>
    <row r="1214" spans="1:8" x14ac:dyDescent="0.25">
      <c r="A1214" t="s">
        <v>17050</v>
      </c>
      <c r="B1214" s="11">
        <v>0.86319444444444438</v>
      </c>
      <c r="C1214" s="10">
        <v>2794154</v>
      </c>
      <c r="D1214" t="s">
        <v>17053</v>
      </c>
      <c r="E1214">
        <v>8220</v>
      </c>
      <c r="F1214">
        <v>4</v>
      </c>
      <c r="H1214" t="s">
        <v>43</v>
      </c>
    </row>
    <row r="1215" spans="1:8" x14ac:dyDescent="0.25">
      <c r="A1215" t="s">
        <v>17050</v>
      </c>
      <c r="B1215" s="11">
        <v>0.86319444444444438</v>
      </c>
      <c r="C1215" s="10">
        <v>2551193</v>
      </c>
      <c r="D1215" t="s">
        <v>17053</v>
      </c>
      <c r="E1215">
        <v>8220</v>
      </c>
      <c r="F1215">
        <v>4</v>
      </c>
      <c r="H1215" t="s">
        <v>44</v>
      </c>
    </row>
    <row r="1216" spans="1:8" x14ac:dyDescent="0.25">
      <c r="A1216" t="s">
        <v>17050</v>
      </c>
      <c r="B1216" s="11">
        <v>0.94305555555555554</v>
      </c>
      <c r="C1216" s="10">
        <v>6619136</v>
      </c>
      <c r="D1216" t="s">
        <v>17053</v>
      </c>
      <c r="E1216">
        <v>8220</v>
      </c>
      <c r="F1216">
        <v>4</v>
      </c>
      <c r="H1216" t="s">
        <v>17043</v>
      </c>
    </row>
    <row r="1217" spans="1:8" x14ac:dyDescent="0.25">
      <c r="A1217" t="s">
        <v>17050</v>
      </c>
      <c r="B1217" s="11">
        <v>0.86319444444444438</v>
      </c>
      <c r="C1217" s="10">
        <v>2822810</v>
      </c>
      <c r="D1217" t="s">
        <v>17053</v>
      </c>
      <c r="E1217">
        <v>8220</v>
      </c>
      <c r="F1217">
        <v>5</v>
      </c>
      <c r="H1217" t="s">
        <v>43</v>
      </c>
    </row>
    <row r="1218" spans="1:8" x14ac:dyDescent="0.25">
      <c r="A1218" t="s">
        <v>17050</v>
      </c>
      <c r="B1218" s="11">
        <v>0.86319444444444438</v>
      </c>
      <c r="C1218" s="10">
        <v>2566120</v>
      </c>
      <c r="D1218" t="s">
        <v>17053</v>
      </c>
      <c r="E1218">
        <v>8220</v>
      </c>
      <c r="F1218">
        <v>5</v>
      </c>
      <c r="H1218" t="s">
        <v>44</v>
      </c>
    </row>
    <row r="1219" spans="1:8" x14ac:dyDescent="0.25">
      <c r="A1219" t="s">
        <v>17050</v>
      </c>
      <c r="B1219" s="11">
        <v>0.94305555555555554</v>
      </c>
      <c r="C1219" s="10">
        <v>6553600</v>
      </c>
      <c r="D1219" t="s">
        <v>17053</v>
      </c>
      <c r="E1219">
        <v>8220</v>
      </c>
      <c r="F1219">
        <v>5</v>
      </c>
      <c r="H1219" t="s">
        <v>17043</v>
      </c>
    </row>
    <row r="1220" spans="1:8" x14ac:dyDescent="0.25">
      <c r="A1220" t="s">
        <v>17050</v>
      </c>
      <c r="B1220" s="11">
        <v>0.86319444444444438</v>
      </c>
      <c r="C1220" s="10">
        <v>2817618</v>
      </c>
      <c r="D1220" t="s">
        <v>17053</v>
      </c>
      <c r="E1220">
        <v>8220</v>
      </c>
      <c r="F1220">
        <v>6</v>
      </c>
      <c r="H1220" t="s">
        <v>43</v>
      </c>
    </row>
    <row r="1221" spans="1:8" x14ac:dyDescent="0.25">
      <c r="A1221" t="s">
        <v>17050</v>
      </c>
      <c r="B1221" s="11">
        <v>0.86319444444444438</v>
      </c>
      <c r="C1221" s="10">
        <v>2551356</v>
      </c>
      <c r="D1221" t="s">
        <v>17053</v>
      </c>
      <c r="E1221">
        <v>8220</v>
      </c>
      <c r="F1221">
        <v>6</v>
      </c>
      <c r="H1221" t="s">
        <v>44</v>
      </c>
    </row>
    <row r="1222" spans="1:8" x14ac:dyDescent="0.25">
      <c r="A1222" t="s">
        <v>17050</v>
      </c>
      <c r="B1222" s="11">
        <v>0.94305555555555554</v>
      </c>
      <c r="C1222" s="10">
        <v>6553600</v>
      </c>
      <c r="D1222" t="s">
        <v>17053</v>
      </c>
      <c r="E1222">
        <v>8220</v>
      </c>
      <c r="F1222">
        <v>6</v>
      </c>
      <c r="H1222" t="s">
        <v>17043</v>
      </c>
    </row>
    <row r="1223" spans="1:8" x14ac:dyDescent="0.25">
      <c r="A1223" t="s">
        <v>17050</v>
      </c>
      <c r="B1223" s="11">
        <v>0.86319444444444438</v>
      </c>
      <c r="C1223" s="10">
        <v>2709034</v>
      </c>
      <c r="D1223" t="s">
        <v>17053</v>
      </c>
      <c r="E1223">
        <v>8220</v>
      </c>
      <c r="F1223">
        <v>7</v>
      </c>
      <c r="H1223" t="s">
        <v>43</v>
      </c>
    </row>
    <row r="1224" spans="1:8" x14ac:dyDescent="0.25">
      <c r="A1224" t="s">
        <v>17050</v>
      </c>
      <c r="B1224" s="11">
        <v>0.86319444444444438</v>
      </c>
      <c r="C1224" s="10">
        <v>2487770</v>
      </c>
      <c r="D1224" t="s">
        <v>17053</v>
      </c>
      <c r="E1224">
        <v>8220</v>
      </c>
      <c r="F1224">
        <v>7</v>
      </c>
      <c r="H1224" t="s">
        <v>44</v>
      </c>
    </row>
    <row r="1225" spans="1:8" x14ac:dyDescent="0.25">
      <c r="A1225" t="s">
        <v>17050</v>
      </c>
      <c r="B1225" s="11">
        <v>0.94305555555555554</v>
      </c>
      <c r="C1225" s="10">
        <v>6488064</v>
      </c>
      <c r="D1225" t="s">
        <v>17053</v>
      </c>
      <c r="E1225">
        <v>8220</v>
      </c>
      <c r="F1225">
        <v>7</v>
      </c>
      <c r="H1225" t="s">
        <v>17043</v>
      </c>
    </row>
    <row r="1226" spans="1:8" x14ac:dyDescent="0.25">
      <c r="A1226" t="s">
        <v>17050</v>
      </c>
      <c r="B1226" s="11">
        <v>0.86319444444444438</v>
      </c>
      <c r="C1226" s="10">
        <v>2710954</v>
      </c>
      <c r="D1226" t="s">
        <v>17053</v>
      </c>
      <c r="E1226">
        <v>8220</v>
      </c>
      <c r="F1226">
        <v>8</v>
      </c>
      <c r="H1226" t="s">
        <v>43</v>
      </c>
    </row>
    <row r="1227" spans="1:8" x14ac:dyDescent="0.25">
      <c r="A1227" t="s">
        <v>17050</v>
      </c>
      <c r="B1227" s="11">
        <v>0.86319444444444438</v>
      </c>
      <c r="C1227" s="10">
        <v>2492431</v>
      </c>
      <c r="D1227" t="s">
        <v>17053</v>
      </c>
      <c r="E1227">
        <v>8220</v>
      </c>
      <c r="F1227">
        <v>8</v>
      </c>
      <c r="H1227" t="s">
        <v>44</v>
      </c>
    </row>
    <row r="1228" spans="1:8" x14ac:dyDescent="0.25">
      <c r="A1228" t="s">
        <v>17050</v>
      </c>
      <c r="B1228" s="11">
        <v>0.94305555555555554</v>
      </c>
      <c r="C1228" s="10">
        <v>6488064</v>
      </c>
      <c r="D1228" t="s">
        <v>17053</v>
      </c>
      <c r="E1228">
        <v>8220</v>
      </c>
      <c r="F1228">
        <v>8</v>
      </c>
      <c r="H1228" t="s">
        <v>17043</v>
      </c>
    </row>
    <row r="1229" spans="1:8" x14ac:dyDescent="0.25">
      <c r="A1229" t="s">
        <v>17050</v>
      </c>
      <c r="B1229" s="11">
        <v>0.86319444444444438</v>
      </c>
      <c r="C1229" s="10">
        <v>2738290</v>
      </c>
      <c r="D1229" t="s">
        <v>17053</v>
      </c>
      <c r="E1229">
        <v>8220</v>
      </c>
      <c r="F1229">
        <v>9</v>
      </c>
      <c r="H1229" t="s">
        <v>43</v>
      </c>
    </row>
    <row r="1230" spans="1:8" x14ac:dyDescent="0.25">
      <c r="A1230" t="s">
        <v>17050</v>
      </c>
      <c r="B1230" s="11">
        <v>0.86319444444444438</v>
      </c>
      <c r="C1230" s="10">
        <v>2507638</v>
      </c>
      <c r="D1230" t="s">
        <v>17053</v>
      </c>
      <c r="E1230">
        <v>8220</v>
      </c>
      <c r="F1230">
        <v>9</v>
      </c>
      <c r="H1230" t="s">
        <v>44</v>
      </c>
    </row>
    <row r="1231" spans="1:8" x14ac:dyDescent="0.25">
      <c r="A1231" t="s">
        <v>17050</v>
      </c>
      <c r="B1231" s="11">
        <v>0.94305555555555554</v>
      </c>
      <c r="C1231" s="10">
        <v>6488064</v>
      </c>
      <c r="D1231" t="s">
        <v>17053</v>
      </c>
      <c r="E1231">
        <v>8220</v>
      </c>
      <c r="F1231">
        <v>9</v>
      </c>
      <c r="H1231" t="s">
        <v>17043</v>
      </c>
    </row>
    <row r="1232" spans="1:8" x14ac:dyDescent="0.25">
      <c r="A1232" t="s">
        <v>17050</v>
      </c>
      <c r="B1232" s="11">
        <v>0.86319444444444438</v>
      </c>
      <c r="C1232" s="10">
        <v>123618</v>
      </c>
      <c r="D1232" t="s">
        <v>17053</v>
      </c>
      <c r="E1232">
        <v>8435</v>
      </c>
      <c r="F1232">
        <v>1</v>
      </c>
      <c r="H1232" t="s">
        <v>43</v>
      </c>
    </row>
    <row r="1233" spans="1:8" x14ac:dyDescent="0.25">
      <c r="A1233" t="s">
        <v>17050</v>
      </c>
      <c r="B1233" s="11">
        <v>0.86319444444444438</v>
      </c>
      <c r="C1233" s="10">
        <v>115168</v>
      </c>
      <c r="D1233" t="s">
        <v>17053</v>
      </c>
      <c r="E1233">
        <v>8435</v>
      </c>
      <c r="F1233">
        <v>1</v>
      </c>
      <c r="H1233" t="s">
        <v>44</v>
      </c>
    </row>
    <row r="1234" spans="1:8" x14ac:dyDescent="0.25">
      <c r="A1234" t="s">
        <v>17050</v>
      </c>
      <c r="B1234" s="11">
        <v>0.94305555555555554</v>
      </c>
      <c r="C1234" s="10">
        <v>327680</v>
      </c>
      <c r="D1234" t="s">
        <v>17053</v>
      </c>
      <c r="E1234">
        <v>8435</v>
      </c>
      <c r="F1234">
        <v>1</v>
      </c>
      <c r="H1234" t="s">
        <v>17043</v>
      </c>
    </row>
    <row r="1235" spans="1:8" x14ac:dyDescent="0.25">
      <c r="A1235" t="s">
        <v>17050</v>
      </c>
      <c r="B1235" s="11">
        <v>0.86319444444444438</v>
      </c>
      <c r="C1235" s="10">
        <v>98306</v>
      </c>
      <c r="D1235" t="s">
        <v>17053</v>
      </c>
      <c r="E1235">
        <v>8435</v>
      </c>
      <c r="F1235">
        <v>10</v>
      </c>
      <c r="H1235" t="s">
        <v>43</v>
      </c>
    </row>
    <row r="1236" spans="1:8" x14ac:dyDescent="0.25">
      <c r="A1236" t="s">
        <v>17050</v>
      </c>
      <c r="B1236" s="11">
        <v>0.86319444444444438</v>
      </c>
      <c r="C1236" s="10">
        <v>94698</v>
      </c>
      <c r="D1236" t="s">
        <v>17053</v>
      </c>
      <c r="E1236">
        <v>8435</v>
      </c>
      <c r="F1236">
        <v>10</v>
      </c>
      <c r="H1236" t="s">
        <v>44</v>
      </c>
    </row>
    <row r="1237" spans="1:8" x14ac:dyDescent="0.25">
      <c r="A1237" t="s">
        <v>17050</v>
      </c>
      <c r="B1237" s="11">
        <v>0.94305555555555554</v>
      </c>
      <c r="C1237" s="10">
        <v>262144</v>
      </c>
      <c r="D1237" t="s">
        <v>17053</v>
      </c>
      <c r="E1237">
        <v>8435</v>
      </c>
      <c r="F1237">
        <v>10</v>
      </c>
      <c r="H1237" t="s">
        <v>17043</v>
      </c>
    </row>
    <row r="1238" spans="1:8" x14ac:dyDescent="0.25">
      <c r="A1238" t="s">
        <v>17050</v>
      </c>
      <c r="B1238" s="11">
        <v>0.86319444444444438</v>
      </c>
      <c r="C1238" s="10">
        <v>99242</v>
      </c>
      <c r="D1238" t="s">
        <v>17053</v>
      </c>
      <c r="E1238">
        <v>8435</v>
      </c>
      <c r="F1238">
        <v>11</v>
      </c>
      <c r="H1238" t="s">
        <v>43</v>
      </c>
    </row>
    <row r="1239" spans="1:8" x14ac:dyDescent="0.25">
      <c r="A1239" t="s">
        <v>17050</v>
      </c>
      <c r="B1239" s="11">
        <v>0.86319444444444438</v>
      </c>
      <c r="C1239" s="10">
        <v>95274</v>
      </c>
      <c r="D1239" t="s">
        <v>17053</v>
      </c>
      <c r="E1239">
        <v>8435</v>
      </c>
      <c r="F1239">
        <v>11</v>
      </c>
      <c r="H1239" t="s">
        <v>44</v>
      </c>
    </row>
    <row r="1240" spans="1:8" x14ac:dyDescent="0.25">
      <c r="A1240" t="s">
        <v>17050</v>
      </c>
      <c r="B1240" s="11">
        <v>0.94305555555555554</v>
      </c>
      <c r="C1240" s="10">
        <v>262144</v>
      </c>
      <c r="D1240" t="s">
        <v>17053</v>
      </c>
      <c r="E1240">
        <v>8435</v>
      </c>
      <c r="F1240">
        <v>11</v>
      </c>
      <c r="H1240" t="s">
        <v>17043</v>
      </c>
    </row>
    <row r="1241" spans="1:8" x14ac:dyDescent="0.25">
      <c r="A1241" t="s">
        <v>17050</v>
      </c>
      <c r="B1241" s="11">
        <v>0.86319444444444438</v>
      </c>
      <c r="C1241" s="10">
        <v>102298</v>
      </c>
      <c r="D1241" t="s">
        <v>17053</v>
      </c>
      <c r="E1241">
        <v>8435</v>
      </c>
      <c r="F1241">
        <v>12</v>
      </c>
      <c r="H1241" t="s">
        <v>43</v>
      </c>
    </row>
    <row r="1242" spans="1:8" x14ac:dyDescent="0.25">
      <c r="A1242" t="s">
        <v>17050</v>
      </c>
      <c r="B1242" s="11">
        <v>0.86319444444444438</v>
      </c>
      <c r="C1242" s="10">
        <v>96507</v>
      </c>
      <c r="D1242" t="s">
        <v>17053</v>
      </c>
      <c r="E1242">
        <v>8435</v>
      </c>
      <c r="F1242">
        <v>12</v>
      </c>
      <c r="H1242" t="s">
        <v>44</v>
      </c>
    </row>
    <row r="1243" spans="1:8" x14ac:dyDescent="0.25">
      <c r="A1243" t="s">
        <v>17050</v>
      </c>
      <c r="B1243" s="11">
        <v>0.94305555555555554</v>
      </c>
      <c r="C1243" s="10">
        <v>262144</v>
      </c>
      <c r="D1243" t="s">
        <v>17053</v>
      </c>
      <c r="E1243">
        <v>8435</v>
      </c>
      <c r="F1243">
        <v>12</v>
      </c>
      <c r="H1243" t="s">
        <v>17043</v>
      </c>
    </row>
    <row r="1244" spans="1:8" x14ac:dyDescent="0.25">
      <c r="A1244" t="s">
        <v>17050</v>
      </c>
      <c r="B1244" s="11">
        <v>0.86319444444444438</v>
      </c>
      <c r="C1244" s="10">
        <v>86146</v>
      </c>
      <c r="D1244" t="s">
        <v>17053</v>
      </c>
      <c r="E1244">
        <v>8435</v>
      </c>
      <c r="F1244">
        <v>13</v>
      </c>
      <c r="H1244" t="s">
        <v>43</v>
      </c>
    </row>
    <row r="1245" spans="1:8" x14ac:dyDescent="0.25">
      <c r="A1245" t="s">
        <v>17050</v>
      </c>
      <c r="B1245" s="11">
        <v>0.86319444444444438</v>
      </c>
      <c r="C1245" s="10">
        <v>84387</v>
      </c>
      <c r="D1245" t="s">
        <v>17053</v>
      </c>
      <c r="E1245">
        <v>8435</v>
      </c>
      <c r="F1245">
        <v>13</v>
      </c>
      <c r="H1245" t="s">
        <v>44</v>
      </c>
    </row>
    <row r="1246" spans="1:8" x14ac:dyDescent="0.25">
      <c r="A1246" t="s">
        <v>17050</v>
      </c>
      <c r="B1246" s="11">
        <v>0.94305555555555554</v>
      </c>
      <c r="C1246" s="10">
        <v>262144</v>
      </c>
      <c r="D1246" t="s">
        <v>17053</v>
      </c>
      <c r="E1246">
        <v>8435</v>
      </c>
      <c r="F1246">
        <v>13</v>
      </c>
      <c r="H1246" t="s">
        <v>17043</v>
      </c>
    </row>
    <row r="1247" spans="1:8" x14ac:dyDescent="0.25">
      <c r="A1247" t="s">
        <v>17050</v>
      </c>
      <c r="B1247" s="11">
        <v>0.86319444444444438</v>
      </c>
      <c r="C1247" s="10">
        <v>113410</v>
      </c>
      <c r="D1247" t="s">
        <v>17053</v>
      </c>
      <c r="E1247">
        <v>8435</v>
      </c>
      <c r="F1247">
        <v>2</v>
      </c>
      <c r="H1247" t="s">
        <v>43</v>
      </c>
    </row>
    <row r="1248" spans="1:8" x14ac:dyDescent="0.25">
      <c r="A1248" t="s">
        <v>17050</v>
      </c>
      <c r="B1248" s="11">
        <v>0.86319444444444438</v>
      </c>
      <c r="C1248" s="10">
        <v>106764</v>
      </c>
      <c r="D1248" t="s">
        <v>17053</v>
      </c>
      <c r="E1248">
        <v>8435</v>
      </c>
      <c r="F1248">
        <v>2</v>
      </c>
      <c r="H1248" t="s">
        <v>44</v>
      </c>
    </row>
    <row r="1249" spans="1:8" x14ac:dyDescent="0.25">
      <c r="A1249" t="s">
        <v>17050</v>
      </c>
      <c r="B1249" s="11">
        <v>0.94305555555555554</v>
      </c>
      <c r="C1249" s="10">
        <v>327680</v>
      </c>
      <c r="D1249" t="s">
        <v>17053</v>
      </c>
      <c r="E1249">
        <v>8435</v>
      </c>
      <c r="F1249">
        <v>2</v>
      </c>
      <c r="H1249" t="s">
        <v>17043</v>
      </c>
    </row>
    <row r="1250" spans="1:8" x14ac:dyDescent="0.25">
      <c r="A1250" t="s">
        <v>17050</v>
      </c>
      <c r="B1250" s="11">
        <v>0.86319444444444438</v>
      </c>
      <c r="C1250" s="10">
        <v>110706</v>
      </c>
      <c r="D1250" t="s">
        <v>17053</v>
      </c>
      <c r="E1250">
        <v>8435</v>
      </c>
      <c r="F1250">
        <v>3</v>
      </c>
      <c r="H1250" t="s">
        <v>43</v>
      </c>
    </row>
    <row r="1251" spans="1:8" x14ac:dyDescent="0.25">
      <c r="A1251" t="s">
        <v>17050</v>
      </c>
      <c r="B1251" s="11">
        <v>0.86319444444444438</v>
      </c>
      <c r="C1251" s="10">
        <v>104527</v>
      </c>
      <c r="D1251" t="s">
        <v>17053</v>
      </c>
      <c r="E1251">
        <v>8435</v>
      </c>
      <c r="F1251">
        <v>3</v>
      </c>
      <c r="H1251" t="s">
        <v>44</v>
      </c>
    </row>
    <row r="1252" spans="1:8" x14ac:dyDescent="0.25">
      <c r="A1252" t="s">
        <v>17050</v>
      </c>
      <c r="B1252" s="11">
        <v>0.94305555555555554</v>
      </c>
      <c r="C1252" s="10">
        <v>327680</v>
      </c>
      <c r="D1252" t="s">
        <v>17053</v>
      </c>
      <c r="E1252">
        <v>8435</v>
      </c>
      <c r="F1252">
        <v>3</v>
      </c>
      <c r="H1252" t="s">
        <v>17043</v>
      </c>
    </row>
    <row r="1253" spans="1:8" x14ac:dyDescent="0.25">
      <c r="A1253" t="s">
        <v>17050</v>
      </c>
      <c r="B1253" s="11">
        <v>0.86319444444444438</v>
      </c>
      <c r="C1253" s="10">
        <v>108426</v>
      </c>
      <c r="D1253" t="s">
        <v>17053</v>
      </c>
      <c r="E1253">
        <v>8435</v>
      </c>
      <c r="F1253">
        <v>4</v>
      </c>
      <c r="H1253" t="s">
        <v>43</v>
      </c>
    </row>
    <row r="1254" spans="1:8" x14ac:dyDescent="0.25">
      <c r="A1254" t="s">
        <v>17050</v>
      </c>
      <c r="B1254" s="11">
        <v>0.86319444444444438</v>
      </c>
      <c r="C1254" s="10">
        <v>102917</v>
      </c>
      <c r="D1254" t="s">
        <v>17053</v>
      </c>
      <c r="E1254">
        <v>8435</v>
      </c>
      <c r="F1254">
        <v>4</v>
      </c>
      <c r="H1254" t="s">
        <v>44</v>
      </c>
    </row>
    <row r="1255" spans="1:8" x14ac:dyDescent="0.25">
      <c r="A1255" t="s">
        <v>17050</v>
      </c>
      <c r="B1255" s="11">
        <v>0.94305555555555554</v>
      </c>
      <c r="C1255" s="10">
        <v>327680</v>
      </c>
      <c r="D1255" t="s">
        <v>17053</v>
      </c>
      <c r="E1255">
        <v>8435</v>
      </c>
      <c r="F1255">
        <v>4</v>
      </c>
      <c r="H1255" t="s">
        <v>17043</v>
      </c>
    </row>
    <row r="1256" spans="1:8" x14ac:dyDescent="0.25">
      <c r="A1256" t="s">
        <v>17050</v>
      </c>
      <c r="B1256" s="11">
        <v>0.86319444444444438</v>
      </c>
      <c r="C1256" s="10">
        <v>106546</v>
      </c>
      <c r="D1256" t="s">
        <v>17053</v>
      </c>
      <c r="E1256">
        <v>8435</v>
      </c>
      <c r="F1256">
        <v>5</v>
      </c>
      <c r="H1256" t="s">
        <v>43</v>
      </c>
    </row>
    <row r="1257" spans="1:8" x14ac:dyDescent="0.25">
      <c r="A1257" t="s">
        <v>17050</v>
      </c>
      <c r="B1257" s="11">
        <v>0.86319444444444438</v>
      </c>
      <c r="C1257" s="10">
        <v>100956</v>
      </c>
      <c r="D1257" t="s">
        <v>17053</v>
      </c>
      <c r="E1257">
        <v>8435</v>
      </c>
      <c r="F1257">
        <v>5</v>
      </c>
      <c r="H1257" t="s">
        <v>44</v>
      </c>
    </row>
    <row r="1258" spans="1:8" x14ac:dyDescent="0.25">
      <c r="A1258" t="s">
        <v>17050</v>
      </c>
      <c r="B1258" s="11">
        <v>0.94305555555555554</v>
      </c>
      <c r="C1258" s="10">
        <v>327680</v>
      </c>
      <c r="D1258" t="s">
        <v>17053</v>
      </c>
      <c r="E1258">
        <v>8435</v>
      </c>
      <c r="F1258">
        <v>5</v>
      </c>
      <c r="H1258" t="s">
        <v>17043</v>
      </c>
    </row>
    <row r="1259" spans="1:8" x14ac:dyDescent="0.25">
      <c r="A1259" t="s">
        <v>17050</v>
      </c>
      <c r="B1259" s="11">
        <v>0.86319444444444438</v>
      </c>
      <c r="C1259" s="10">
        <v>101890</v>
      </c>
      <c r="D1259" t="s">
        <v>17053</v>
      </c>
      <c r="E1259">
        <v>8435</v>
      </c>
      <c r="F1259">
        <v>6</v>
      </c>
      <c r="H1259" t="s">
        <v>43</v>
      </c>
    </row>
    <row r="1260" spans="1:8" x14ac:dyDescent="0.25">
      <c r="A1260" t="s">
        <v>17050</v>
      </c>
      <c r="B1260" s="11">
        <v>0.86319444444444438</v>
      </c>
      <c r="C1260" s="10">
        <v>97273</v>
      </c>
      <c r="D1260" t="s">
        <v>17053</v>
      </c>
      <c r="E1260">
        <v>8435</v>
      </c>
      <c r="F1260">
        <v>6</v>
      </c>
      <c r="H1260" t="s">
        <v>44</v>
      </c>
    </row>
    <row r="1261" spans="1:8" x14ac:dyDescent="0.25">
      <c r="A1261" t="s">
        <v>17050</v>
      </c>
      <c r="B1261" s="11">
        <v>0.94305555555555554</v>
      </c>
      <c r="C1261" s="10">
        <v>262144</v>
      </c>
      <c r="D1261" t="s">
        <v>17053</v>
      </c>
      <c r="E1261">
        <v>8435</v>
      </c>
      <c r="F1261">
        <v>6</v>
      </c>
      <c r="H1261" t="s">
        <v>17043</v>
      </c>
    </row>
    <row r="1262" spans="1:8" x14ac:dyDescent="0.25">
      <c r="A1262" t="s">
        <v>17050</v>
      </c>
      <c r="B1262" s="11">
        <v>0.86319444444444438</v>
      </c>
      <c r="C1262" s="10">
        <v>97954</v>
      </c>
      <c r="D1262" t="s">
        <v>17053</v>
      </c>
      <c r="E1262">
        <v>8435</v>
      </c>
      <c r="F1262">
        <v>7</v>
      </c>
      <c r="H1262" t="s">
        <v>43</v>
      </c>
    </row>
    <row r="1263" spans="1:8" x14ac:dyDescent="0.25">
      <c r="A1263" t="s">
        <v>17050</v>
      </c>
      <c r="B1263" s="11">
        <v>0.86319444444444438</v>
      </c>
      <c r="C1263" s="10">
        <v>94635</v>
      </c>
      <c r="D1263" t="s">
        <v>17053</v>
      </c>
      <c r="E1263">
        <v>8435</v>
      </c>
      <c r="F1263">
        <v>7</v>
      </c>
      <c r="H1263" t="s">
        <v>44</v>
      </c>
    </row>
    <row r="1264" spans="1:8" x14ac:dyDescent="0.25">
      <c r="A1264" t="s">
        <v>17050</v>
      </c>
      <c r="B1264" s="11">
        <v>0.94305555555555554</v>
      </c>
      <c r="C1264" s="10">
        <v>262144</v>
      </c>
      <c r="D1264" t="s">
        <v>17053</v>
      </c>
      <c r="E1264">
        <v>8435</v>
      </c>
      <c r="F1264">
        <v>7</v>
      </c>
      <c r="H1264" t="s">
        <v>17043</v>
      </c>
    </row>
    <row r="1265" spans="1:8" x14ac:dyDescent="0.25">
      <c r="A1265" t="s">
        <v>17050</v>
      </c>
      <c r="B1265" s="11">
        <v>0.86319444444444438</v>
      </c>
      <c r="C1265" s="10">
        <v>97906</v>
      </c>
      <c r="D1265" t="s">
        <v>17053</v>
      </c>
      <c r="E1265">
        <v>8435</v>
      </c>
      <c r="F1265">
        <v>8</v>
      </c>
      <c r="H1265" t="s">
        <v>43</v>
      </c>
    </row>
    <row r="1266" spans="1:8" x14ac:dyDescent="0.25">
      <c r="A1266" t="s">
        <v>17050</v>
      </c>
      <c r="B1266" s="11">
        <v>0.86319444444444438</v>
      </c>
      <c r="C1266" s="10">
        <v>94580</v>
      </c>
      <c r="D1266" t="s">
        <v>17053</v>
      </c>
      <c r="E1266">
        <v>8435</v>
      </c>
      <c r="F1266">
        <v>8</v>
      </c>
      <c r="H1266" t="s">
        <v>44</v>
      </c>
    </row>
    <row r="1267" spans="1:8" x14ac:dyDescent="0.25">
      <c r="A1267" t="s">
        <v>17050</v>
      </c>
      <c r="B1267" s="11">
        <v>0.94305555555555554</v>
      </c>
      <c r="C1267" s="10">
        <v>262144</v>
      </c>
      <c r="D1267" t="s">
        <v>17053</v>
      </c>
      <c r="E1267">
        <v>8435</v>
      </c>
      <c r="F1267">
        <v>8</v>
      </c>
      <c r="H1267" t="s">
        <v>17043</v>
      </c>
    </row>
    <row r="1268" spans="1:8" x14ac:dyDescent="0.25">
      <c r="A1268" t="s">
        <v>17050</v>
      </c>
      <c r="B1268" s="11">
        <v>0.86319444444444438</v>
      </c>
      <c r="C1268" s="10">
        <v>98146</v>
      </c>
      <c r="D1268" t="s">
        <v>17053</v>
      </c>
      <c r="E1268">
        <v>8435</v>
      </c>
      <c r="F1268">
        <v>9</v>
      </c>
      <c r="H1268" t="s">
        <v>43</v>
      </c>
    </row>
    <row r="1269" spans="1:8" x14ac:dyDescent="0.25">
      <c r="A1269" t="s">
        <v>17050</v>
      </c>
      <c r="B1269" s="11">
        <v>0.86319444444444438</v>
      </c>
      <c r="C1269" s="10">
        <v>94678</v>
      </c>
      <c r="D1269" t="s">
        <v>17053</v>
      </c>
      <c r="E1269">
        <v>8435</v>
      </c>
      <c r="F1269">
        <v>9</v>
      </c>
      <c r="H1269" t="s">
        <v>44</v>
      </c>
    </row>
    <row r="1270" spans="1:8" x14ac:dyDescent="0.25">
      <c r="A1270" t="s">
        <v>17050</v>
      </c>
      <c r="B1270" s="11">
        <v>0.94305555555555554</v>
      </c>
      <c r="C1270" s="10">
        <v>262144</v>
      </c>
      <c r="D1270" t="s">
        <v>17053</v>
      </c>
      <c r="E1270">
        <v>8435</v>
      </c>
      <c r="F1270">
        <v>9</v>
      </c>
      <c r="H1270" t="s">
        <v>17043</v>
      </c>
    </row>
    <row r="1271" spans="1:8" x14ac:dyDescent="0.25">
      <c r="A1271" t="s">
        <v>17050</v>
      </c>
      <c r="B1271" s="11">
        <v>0.86388888888888893</v>
      </c>
      <c r="C1271" s="10">
        <v>29029026</v>
      </c>
      <c r="D1271" t="s">
        <v>17053</v>
      </c>
      <c r="E1271">
        <v>8450</v>
      </c>
      <c r="F1271">
        <v>1</v>
      </c>
      <c r="H1271" t="s">
        <v>43</v>
      </c>
    </row>
    <row r="1272" spans="1:8" x14ac:dyDescent="0.25">
      <c r="A1272" t="s">
        <v>17050</v>
      </c>
      <c r="B1272" s="11">
        <v>0.86388888888888893</v>
      </c>
      <c r="C1272" s="10">
        <v>21773067</v>
      </c>
      <c r="D1272" t="s">
        <v>17053</v>
      </c>
      <c r="E1272">
        <v>8450</v>
      </c>
      <c r="F1272">
        <v>1</v>
      </c>
      <c r="H1272" t="s">
        <v>44</v>
      </c>
    </row>
    <row r="1273" spans="1:8" x14ac:dyDescent="0.25">
      <c r="A1273" t="s">
        <v>17050</v>
      </c>
      <c r="B1273" s="11">
        <v>0.94305555555555554</v>
      </c>
      <c r="C1273" s="10">
        <v>71761920</v>
      </c>
      <c r="D1273" t="s">
        <v>17053</v>
      </c>
      <c r="E1273">
        <v>8450</v>
      </c>
      <c r="F1273">
        <v>1</v>
      </c>
      <c r="H1273" t="s">
        <v>17043</v>
      </c>
    </row>
    <row r="1274" spans="1:8" x14ac:dyDescent="0.25">
      <c r="A1274" t="s">
        <v>17050</v>
      </c>
      <c r="B1274" s="11">
        <v>0.86388888888888893</v>
      </c>
      <c r="C1274" s="10">
        <v>8228698</v>
      </c>
      <c r="D1274" t="s">
        <v>17053</v>
      </c>
      <c r="E1274">
        <v>8450</v>
      </c>
      <c r="F1274">
        <v>10</v>
      </c>
      <c r="H1274" t="s">
        <v>43</v>
      </c>
    </row>
    <row r="1275" spans="1:8" x14ac:dyDescent="0.25">
      <c r="A1275" t="s">
        <v>17050</v>
      </c>
      <c r="B1275" s="11">
        <v>0.86388888888888893</v>
      </c>
      <c r="C1275" s="10">
        <v>7035767</v>
      </c>
      <c r="D1275" t="s">
        <v>17053</v>
      </c>
      <c r="E1275">
        <v>8450</v>
      </c>
      <c r="F1275">
        <v>10</v>
      </c>
      <c r="H1275" t="s">
        <v>44</v>
      </c>
    </row>
    <row r="1276" spans="1:8" x14ac:dyDescent="0.25">
      <c r="A1276" t="s">
        <v>17050</v>
      </c>
      <c r="B1276" s="11">
        <v>0.94305555555555554</v>
      </c>
      <c r="C1276" s="10">
        <v>21233664</v>
      </c>
      <c r="D1276" t="s">
        <v>17053</v>
      </c>
      <c r="E1276">
        <v>8450</v>
      </c>
      <c r="F1276">
        <v>10</v>
      </c>
      <c r="H1276" t="s">
        <v>17043</v>
      </c>
    </row>
    <row r="1277" spans="1:8" x14ac:dyDescent="0.25">
      <c r="A1277" t="s">
        <v>17050</v>
      </c>
      <c r="B1277" s="11">
        <v>0.86388888888888893</v>
      </c>
      <c r="C1277" s="10">
        <v>8353466</v>
      </c>
      <c r="D1277" t="s">
        <v>17053</v>
      </c>
      <c r="E1277">
        <v>8450</v>
      </c>
      <c r="F1277">
        <v>11</v>
      </c>
      <c r="H1277" t="s">
        <v>43</v>
      </c>
    </row>
    <row r="1278" spans="1:8" x14ac:dyDescent="0.25">
      <c r="A1278" t="s">
        <v>17050</v>
      </c>
      <c r="B1278" s="11">
        <v>0.86388888888888893</v>
      </c>
      <c r="C1278" s="10">
        <v>7111482</v>
      </c>
      <c r="D1278" t="s">
        <v>17053</v>
      </c>
      <c r="E1278">
        <v>8450</v>
      </c>
      <c r="F1278">
        <v>11</v>
      </c>
      <c r="H1278" t="s">
        <v>44</v>
      </c>
    </row>
    <row r="1279" spans="1:8" x14ac:dyDescent="0.25">
      <c r="A1279" t="s">
        <v>17050</v>
      </c>
      <c r="B1279" s="11">
        <v>0.94305555555555554</v>
      </c>
      <c r="C1279" s="10">
        <v>21233664</v>
      </c>
      <c r="D1279" t="s">
        <v>17053</v>
      </c>
      <c r="E1279">
        <v>8450</v>
      </c>
      <c r="F1279">
        <v>11</v>
      </c>
      <c r="H1279" t="s">
        <v>17043</v>
      </c>
    </row>
    <row r="1280" spans="1:8" x14ac:dyDescent="0.25">
      <c r="A1280" t="s">
        <v>17050</v>
      </c>
      <c r="B1280" s="11">
        <v>0.86388888888888893</v>
      </c>
      <c r="C1280" s="10">
        <v>9025466</v>
      </c>
      <c r="D1280" t="s">
        <v>17053</v>
      </c>
      <c r="E1280">
        <v>8450</v>
      </c>
      <c r="F1280">
        <v>12</v>
      </c>
      <c r="H1280" t="s">
        <v>43</v>
      </c>
    </row>
    <row r="1281" spans="1:8" x14ac:dyDescent="0.25">
      <c r="A1281" t="s">
        <v>17050</v>
      </c>
      <c r="B1281" s="11">
        <v>0.86388888888888893</v>
      </c>
      <c r="C1281" s="10">
        <v>7573203</v>
      </c>
      <c r="D1281" t="s">
        <v>17053</v>
      </c>
      <c r="E1281">
        <v>8450</v>
      </c>
      <c r="F1281">
        <v>12</v>
      </c>
      <c r="H1281" t="s">
        <v>44</v>
      </c>
    </row>
    <row r="1282" spans="1:8" x14ac:dyDescent="0.25">
      <c r="A1282" t="s">
        <v>17050</v>
      </c>
      <c r="B1282" s="11">
        <v>0.94305555555555554</v>
      </c>
      <c r="C1282" s="10">
        <v>22347776</v>
      </c>
      <c r="D1282" t="s">
        <v>17053</v>
      </c>
      <c r="E1282">
        <v>8450</v>
      </c>
      <c r="F1282">
        <v>12</v>
      </c>
      <c r="H1282" t="s">
        <v>17043</v>
      </c>
    </row>
    <row r="1283" spans="1:8" x14ac:dyDescent="0.25">
      <c r="A1283" t="s">
        <v>17050</v>
      </c>
      <c r="B1283" s="11">
        <v>0.86388888888888893</v>
      </c>
      <c r="C1283" s="10">
        <v>8664050</v>
      </c>
      <c r="D1283" t="s">
        <v>17053</v>
      </c>
      <c r="E1283">
        <v>8450</v>
      </c>
      <c r="F1283">
        <v>13</v>
      </c>
      <c r="H1283" t="s">
        <v>43</v>
      </c>
    </row>
    <row r="1284" spans="1:8" x14ac:dyDescent="0.25">
      <c r="A1284" t="s">
        <v>17050</v>
      </c>
      <c r="B1284" s="11">
        <v>0.86388888888888893</v>
      </c>
      <c r="C1284" s="10">
        <v>7278431</v>
      </c>
      <c r="D1284" t="s">
        <v>17053</v>
      </c>
      <c r="E1284">
        <v>8450</v>
      </c>
      <c r="F1284">
        <v>13</v>
      </c>
      <c r="H1284" t="s">
        <v>44</v>
      </c>
    </row>
    <row r="1285" spans="1:8" x14ac:dyDescent="0.25">
      <c r="A1285" t="s">
        <v>17050</v>
      </c>
      <c r="B1285" s="11">
        <v>0.94305555555555554</v>
      </c>
      <c r="C1285" s="10">
        <v>21561344</v>
      </c>
      <c r="D1285" t="s">
        <v>17053</v>
      </c>
      <c r="E1285">
        <v>8450</v>
      </c>
      <c r="F1285">
        <v>13</v>
      </c>
      <c r="H1285" t="s">
        <v>17043</v>
      </c>
    </row>
    <row r="1286" spans="1:8" x14ac:dyDescent="0.25">
      <c r="A1286" t="s">
        <v>17050</v>
      </c>
      <c r="B1286" s="11">
        <v>0.86388888888888893</v>
      </c>
      <c r="C1286" s="10">
        <v>12054602</v>
      </c>
      <c r="D1286" t="s">
        <v>17053</v>
      </c>
      <c r="E1286">
        <v>8450</v>
      </c>
      <c r="F1286">
        <v>2</v>
      </c>
      <c r="H1286" t="s">
        <v>43</v>
      </c>
    </row>
    <row r="1287" spans="1:8" x14ac:dyDescent="0.25">
      <c r="A1287" t="s">
        <v>17050</v>
      </c>
      <c r="B1287" s="11">
        <v>0.86388888888888893</v>
      </c>
      <c r="C1287" s="10">
        <v>10166675</v>
      </c>
      <c r="D1287" t="s">
        <v>17053</v>
      </c>
      <c r="E1287">
        <v>8450</v>
      </c>
      <c r="F1287">
        <v>2</v>
      </c>
      <c r="H1287" t="s">
        <v>44</v>
      </c>
    </row>
    <row r="1288" spans="1:8" x14ac:dyDescent="0.25">
      <c r="A1288" t="s">
        <v>17050</v>
      </c>
      <c r="B1288" s="11">
        <v>0.94305555555555554</v>
      </c>
      <c r="C1288" s="10">
        <v>30670848</v>
      </c>
      <c r="D1288" t="s">
        <v>17053</v>
      </c>
      <c r="E1288">
        <v>8450</v>
      </c>
      <c r="F1288">
        <v>2</v>
      </c>
      <c r="H1288" t="s">
        <v>17043</v>
      </c>
    </row>
    <row r="1289" spans="1:8" x14ac:dyDescent="0.25">
      <c r="A1289" t="s">
        <v>17050</v>
      </c>
      <c r="B1289" s="11">
        <v>0.86388888888888893</v>
      </c>
      <c r="C1289" s="10">
        <v>8738258</v>
      </c>
      <c r="D1289" t="s">
        <v>17053</v>
      </c>
      <c r="E1289">
        <v>8450</v>
      </c>
      <c r="F1289">
        <v>3</v>
      </c>
      <c r="H1289" t="s">
        <v>43</v>
      </c>
    </row>
    <row r="1290" spans="1:8" x14ac:dyDescent="0.25">
      <c r="A1290" t="s">
        <v>17050</v>
      </c>
      <c r="B1290" s="11">
        <v>0.86388888888888893</v>
      </c>
      <c r="C1290" s="10">
        <v>7584922</v>
      </c>
      <c r="D1290" t="s">
        <v>17053</v>
      </c>
      <c r="E1290">
        <v>8450</v>
      </c>
      <c r="F1290">
        <v>3</v>
      </c>
      <c r="H1290" t="s">
        <v>44</v>
      </c>
    </row>
    <row r="1291" spans="1:8" x14ac:dyDescent="0.25">
      <c r="A1291" t="s">
        <v>17050</v>
      </c>
      <c r="B1291" s="11">
        <v>0.94305555555555554</v>
      </c>
      <c r="C1291" s="10">
        <v>23003136</v>
      </c>
      <c r="D1291" t="s">
        <v>17053</v>
      </c>
      <c r="E1291">
        <v>8450</v>
      </c>
      <c r="F1291">
        <v>3</v>
      </c>
      <c r="H1291" t="s">
        <v>17043</v>
      </c>
    </row>
    <row r="1292" spans="1:8" x14ac:dyDescent="0.25">
      <c r="A1292" t="s">
        <v>17050</v>
      </c>
      <c r="B1292" s="11">
        <v>0.86388888888888893</v>
      </c>
      <c r="C1292" s="10">
        <v>8710058</v>
      </c>
      <c r="D1292" t="s">
        <v>17053</v>
      </c>
      <c r="E1292">
        <v>8450</v>
      </c>
      <c r="F1292">
        <v>4</v>
      </c>
      <c r="H1292" t="s">
        <v>43</v>
      </c>
    </row>
    <row r="1293" spans="1:8" x14ac:dyDescent="0.25">
      <c r="A1293" t="s">
        <v>17050</v>
      </c>
      <c r="B1293" s="11">
        <v>0.86388888888888893</v>
      </c>
      <c r="C1293" s="10">
        <v>7496464</v>
      </c>
      <c r="D1293" t="s">
        <v>17053</v>
      </c>
      <c r="E1293">
        <v>8450</v>
      </c>
      <c r="F1293">
        <v>4</v>
      </c>
      <c r="H1293" t="s">
        <v>44</v>
      </c>
    </row>
    <row r="1294" spans="1:8" x14ac:dyDescent="0.25">
      <c r="A1294" t="s">
        <v>17050</v>
      </c>
      <c r="B1294" s="11">
        <v>0.94305555555555554</v>
      </c>
      <c r="C1294" s="10">
        <v>22609920</v>
      </c>
      <c r="D1294" t="s">
        <v>17053</v>
      </c>
      <c r="E1294">
        <v>8450</v>
      </c>
      <c r="F1294">
        <v>4</v>
      </c>
      <c r="H1294" t="s">
        <v>17043</v>
      </c>
    </row>
    <row r="1295" spans="1:8" x14ac:dyDescent="0.25">
      <c r="A1295" t="s">
        <v>17050</v>
      </c>
      <c r="B1295" s="11">
        <v>0.86388888888888893</v>
      </c>
      <c r="C1295" s="10">
        <v>8521674</v>
      </c>
      <c r="D1295" t="s">
        <v>17053</v>
      </c>
      <c r="E1295">
        <v>8450</v>
      </c>
      <c r="F1295">
        <v>5</v>
      </c>
      <c r="H1295" t="s">
        <v>43</v>
      </c>
    </row>
    <row r="1296" spans="1:8" x14ac:dyDescent="0.25">
      <c r="A1296" t="s">
        <v>17050</v>
      </c>
      <c r="B1296" s="11">
        <v>0.86388888888888893</v>
      </c>
      <c r="C1296" s="10">
        <v>7303054</v>
      </c>
      <c r="D1296" t="s">
        <v>17053</v>
      </c>
      <c r="E1296">
        <v>8450</v>
      </c>
      <c r="F1296">
        <v>5</v>
      </c>
      <c r="H1296" t="s">
        <v>44</v>
      </c>
    </row>
    <row r="1297" spans="1:8" x14ac:dyDescent="0.25">
      <c r="A1297" t="s">
        <v>17050</v>
      </c>
      <c r="B1297" s="11">
        <v>0.94305555555555554</v>
      </c>
      <c r="C1297" s="10">
        <v>21889024</v>
      </c>
      <c r="D1297" t="s">
        <v>17053</v>
      </c>
      <c r="E1297">
        <v>8450</v>
      </c>
      <c r="F1297">
        <v>5</v>
      </c>
      <c r="H1297" t="s">
        <v>17043</v>
      </c>
    </row>
    <row r="1298" spans="1:8" x14ac:dyDescent="0.25">
      <c r="A1298" t="s">
        <v>17050</v>
      </c>
      <c r="B1298" s="11">
        <v>0.86388888888888893</v>
      </c>
      <c r="C1298" s="10">
        <v>8438394</v>
      </c>
      <c r="D1298" t="s">
        <v>17053</v>
      </c>
      <c r="E1298">
        <v>8450</v>
      </c>
      <c r="F1298">
        <v>6</v>
      </c>
      <c r="H1298" t="s">
        <v>43</v>
      </c>
    </row>
    <row r="1299" spans="1:8" x14ac:dyDescent="0.25">
      <c r="A1299" t="s">
        <v>17050</v>
      </c>
      <c r="B1299" s="11">
        <v>0.86388888888888893</v>
      </c>
      <c r="C1299" s="10">
        <v>7188938</v>
      </c>
      <c r="D1299" t="s">
        <v>17053</v>
      </c>
      <c r="E1299">
        <v>8450</v>
      </c>
      <c r="F1299">
        <v>6</v>
      </c>
      <c r="H1299" t="s">
        <v>44</v>
      </c>
    </row>
    <row r="1300" spans="1:8" x14ac:dyDescent="0.25">
      <c r="A1300" t="s">
        <v>17050</v>
      </c>
      <c r="B1300" s="11">
        <v>0.94305555555555554</v>
      </c>
      <c r="C1300" s="10">
        <v>21430272</v>
      </c>
      <c r="D1300" t="s">
        <v>17053</v>
      </c>
      <c r="E1300">
        <v>8450</v>
      </c>
      <c r="F1300">
        <v>6</v>
      </c>
      <c r="H1300" t="s">
        <v>17043</v>
      </c>
    </row>
    <row r="1301" spans="1:8" x14ac:dyDescent="0.25">
      <c r="A1301" t="s">
        <v>17050</v>
      </c>
      <c r="B1301" s="11">
        <v>0.86388888888888893</v>
      </c>
      <c r="C1301" s="10">
        <v>8002210</v>
      </c>
      <c r="D1301" t="s">
        <v>17053</v>
      </c>
      <c r="E1301">
        <v>8450</v>
      </c>
      <c r="F1301">
        <v>7</v>
      </c>
      <c r="H1301" t="s">
        <v>43</v>
      </c>
    </row>
    <row r="1302" spans="1:8" x14ac:dyDescent="0.25">
      <c r="A1302" t="s">
        <v>17050</v>
      </c>
      <c r="B1302" s="11">
        <v>0.86388888888888893</v>
      </c>
      <c r="C1302" s="10">
        <v>6968739</v>
      </c>
      <c r="D1302" t="s">
        <v>17053</v>
      </c>
      <c r="E1302">
        <v>8450</v>
      </c>
      <c r="F1302">
        <v>7</v>
      </c>
      <c r="H1302" t="s">
        <v>44</v>
      </c>
    </row>
    <row r="1303" spans="1:8" x14ac:dyDescent="0.25">
      <c r="A1303" t="s">
        <v>17050</v>
      </c>
      <c r="B1303" s="11">
        <v>0.94305555555555554</v>
      </c>
      <c r="C1303" s="10">
        <v>21364736</v>
      </c>
      <c r="D1303" t="s">
        <v>17053</v>
      </c>
      <c r="E1303">
        <v>8450</v>
      </c>
      <c r="F1303">
        <v>7</v>
      </c>
      <c r="H1303" t="s">
        <v>17043</v>
      </c>
    </row>
    <row r="1304" spans="1:8" x14ac:dyDescent="0.25">
      <c r="A1304" t="s">
        <v>17050</v>
      </c>
      <c r="B1304" s="11">
        <v>0.86388888888888893</v>
      </c>
      <c r="C1304" s="10">
        <v>7966026</v>
      </c>
      <c r="D1304" t="s">
        <v>17053</v>
      </c>
      <c r="E1304">
        <v>8450</v>
      </c>
      <c r="F1304">
        <v>8</v>
      </c>
      <c r="H1304" t="s">
        <v>43</v>
      </c>
    </row>
    <row r="1305" spans="1:8" x14ac:dyDescent="0.25">
      <c r="A1305" t="s">
        <v>17050</v>
      </c>
      <c r="B1305" s="11">
        <v>0.86388888888888893</v>
      </c>
      <c r="C1305" s="10">
        <v>6926704</v>
      </c>
      <c r="D1305" t="s">
        <v>17053</v>
      </c>
      <c r="E1305">
        <v>8450</v>
      </c>
      <c r="F1305">
        <v>8</v>
      </c>
      <c r="H1305" t="s">
        <v>44</v>
      </c>
    </row>
    <row r="1306" spans="1:8" x14ac:dyDescent="0.25">
      <c r="A1306" t="s">
        <v>17050</v>
      </c>
      <c r="B1306" s="11">
        <v>0.94305555555555554</v>
      </c>
      <c r="C1306" s="10">
        <v>21233664</v>
      </c>
      <c r="D1306" t="s">
        <v>17053</v>
      </c>
      <c r="E1306">
        <v>8450</v>
      </c>
      <c r="F1306">
        <v>8</v>
      </c>
      <c r="H1306" t="s">
        <v>17043</v>
      </c>
    </row>
    <row r="1307" spans="1:8" x14ac:dyDescent="0.25">
      <c r="A1307" t="s">
        <v>17050</v>
      </c>
      <c r="B1307" s="11">
        <v>0.86388888888888893</v>
      </c>
      <c r="C1307" s="10">
        <v>8084714</v>
      </c>
      <c r="D1307" t="s">
        <v>17053</v>
      </c>
      <c r="E1307">
        <v>8450</v>
      </c>
      <c r="F1307">
        <v>9</v>
      </c>
      <c r="H1307" t="s">
        <v>43</v>
      </c>
    </row>
    <row r="1308" spans="1:8" x14ac:dyDescent="0.25">
      <c r="A1308" t="s">
        <v>17050</v>
      </c>
      <c r="B1308" s="11">
        <v>0.86388888888888893</v>
      </c>
      <c r="C1308" s="10">
        <v>6966132</v>
      </c>
      <c r="D1308" t="s">
        <v>17053</v>
      </c>
      <c r="E1308">
        <v>8450</v>
      </c>
      <c r="F1308">
        <v>9</v>
      </c>
      <c r="H1308" t="s">
        <v>44</v>
      </c>
    </row>
    <row r="1309" spans="1:8" x14ac:dyDescent="0.25">
      <c r="A1309" t="s">
        <v>17050</v>
      </c>
      <c r="B1309" s="11">
        <v>0.94305555555555554</v>
      </c>
      <c r="C1309" s="10">
        <v>21233664</v>
      </c>
      <c r="D1309" t="s">
        <v>17053</v>
      </c>
      <c r="E1309">
        <v>8450</v>
      </c>
      <c r="F1309">
        <v>9</v>
      </c>
      <c r="H1309" t="s">
        <v>17043</v>
      </c>
    </row>
    <row r="1310" spans="1:8" x14ac:dyDescent="0.25">
      <c r="A1310" t="s">
        <v>17050</v>
      </c>
      <c r="B1310" s="11">
        <v>0.86458333333333337</v>
      </c>
      <c r="C1310" s="10">
        <v>111816554</v>
      </c>
      <c r="D1310" t="s">
        <v>17053</v>
      </c>
      <c r="E1310">
        <v>8520</v>
      </c>
      <c r="F1310">
        <v>1</v>
      </c>
      <c r="H1310" t="s">
        <v>43</v>
      </c>
    </row>
    <row r="1311" spans="1:8" x14ac:dyDescent="0.25">
      <c r="A1311" t="s">
        <v>17050</v>
      </c>
      <c r="B1311" s="11">
        <v>0.86458333333333337</v>
      </c>
      <c r="C1311" s="10">
        <v>67715247</v>
      </c>
      <c r="D1311" t="s">
        <v>17053</v>
      </c>
      <c r="E1311">
        <v>8520</v>
      </c>
      <c r="F1311">
        <v>1</v>
      </c>
      <c r="H1311" t="s">
        <v>44</v>
      </c>
    </row>
    <row r="1312" spans="1:8" x14ac:dyDescent="0.25">
      <c r="A1312" t="s">
        <v>17050</v>
      </c>
      <c r="B1312" s="11">
        <v>0.94374999999999998</v>
      </c>
      <c r="C1312" s="10">
        <v>239140864</v>
      </c>
      <c r="D1312" t="s">
        <v>17053</v>
      </c>
      <c r="E1312">
        <v>8520</v>
      </c>
      <c r="F1312">
        <v>1</v>
      </c>
      <c r="H1312" t="s">
        <v>17043</v>
      </c>
    </row>
    <row r="1313" spans="1:8" x14ac:dyDescent="0.25">
      <c r="A1313" t="s">
        <v>17050</v>
      </c>
      <c r="B1313" s="11">
        <v>0.8652777777777777</v>
      </c>
      <c r="C1313" s="10">
        <v>31957618</v>
      </c>
      <c r="D1313" t="s">
        <v>17053</v>
      </c>
      <c r="E1313">
        <v>8520</v>
      </c>
      <c r="F1313">
        <v>10</v>
      </c>
      <c r="H1313" t="s">
        <v>43</v>
      </c>
    </row>
    <row r="1314" spans="1:8" x14ac:dyDescent="0.25">
      <c r="A1314" t="s">
        <v>17050</v>
      </c>
      <c r="B1314" s="11">
        <v>0.8652777777777777</v>
      </c>
      <c r="C1314" s="10">
        <v>22274455</v>
      </c>
      <c r="D1314" t="s">
        <v>17053</v>
      </c>
      <c r="E1314">
        <v>8520</v>
      </c>
      <c r="F1314">
        <v>10</v>
      </c>
      <c r="H1314" t="s">
        <v>44</v>
      </c>
    </row>
    <row r="1315" spans="1:8" x14ac:dyDescent="0.25">
      <c r="A1315" t="s">
        <v>17050</v>
      </c>
      <c r="B1315" s="11">
        <v>0.94374999999999998</v>
      </c>
      <c r="C1315" s="10">
        <v>71434240</v>
      </c>
      <c r="D1315" t="s">
        <v>17053</v>
      </c>
      <c r="E1315">
        <v>8520</v>
      </c>
      <c r="F1315">
        <v>10</v>
      </c>
      <c r="H1315" t="s">
        <v>17043</v>
      </c>
    </row>
    <row r="1316" spans="1:8" x14ac:dyDescent="0.25">
      <c r="A1316" t="s">
        <v>17050</v>
      </c>
      <c r="B1316" s="11">
        <v>0.86597222222222225</v>
      </c>
      <c r="C1316" s="10">
        <v>32346794</v>
      </c>
      <c r="D1316" t="s">
        <v>17053</v>
      </c>
      <c r="E1316">
        <v>8520</v>
      </c>
      <c r="F1316">
        <v>11</v>
      </c>
      <c r="H1316" t="s">
        <v>43</v>
      </c>
    </row>
    <row r="1317" spans="1:8" x14ac:dyDescent="0.25">
      <c r="A1317" t="s">
        <v>17050</v>
      </c>
      <c r="B1317" s="11">
        <v>0.86597222222222225</v>
      </c>
      <c r="C1317" s="10">
        <v>22544173</v>
      </c>
      <c r="D1317" t="s">
        <v>17053</v>
      </c>
      <c r="E1317">
        <v>8520</v>
      </c>
      <c r="F1317">
        <v>11</v>
      </c>
      <c r="H1317" t="s">
        <v>44</v>
      </c>
    </row>
    <row r="1318" spans="1:8" x14ac:dyDescent="0.25">
      <c r="A1318" t="s">
        <v>17050</v>
      </c>
      <c r="B1318" s="11">
        <v>0.94374999999999998</v>
      </c>
      <c r="C1318" s="10">
        <v>71434240</v>
      </c>
      <c r="D1318" t="s">
        <v>17053</v>
      </c>
      <c r="E1318">
        <v>8520</v>
      </c>
      <c r="F1318">
        <v>11</v>
      </c>
      <c r="H1318" t="s">
        <v>17043</v>
      </c>
    </row>
    <row r="1319" spans="1:8" x14ac:dyDescent="0.25">
      <c r="A1319" t="s">
        <v>17050</v>
      </c>
      <c r="B1319" s="11">
        <v>0.86597222222222225</v>
      </c>
      <c r="C1319" s="10">
        <v>35885666</v>
      </c>
      <c r="D1319" t="s">
        <v>17053</v>
      </c>
      <c r="E1319">
        <v>8520</v>
      </c>
      <c r="F1319">
        <v>12</v>
      </c>
      <c r="H1319" t="s">
        <v>43</v>
      </c>
    </row>
    <row r="1320" spans="1:8" x14ac:dyDescent="0.25">
      <c r="A1320" t="s">
        <v>17050</v>
      </c>
      <c r="B1320" s="11">
        <v>0.86597222222222225</v>
      </c>
      <c r="C1320" s="10">
        <v>24440041</v>
      </c>
      <c r="D1320" t="s">
        <v>17053</v>
      </c>
      <c r="E1320">
        <v>8520</v>
      </c>
      <c r="F1320">
        <v>12</v>
      </c>
      <c r="H1320" t="s">
        <v>44</v>
      </c>
    </row>
    <row r="1321" spans="1:8" x14ac:dyDescent="0.25">
      <c r="A1321" t="s">
        <v>17050</v>
      </c>
      <c r="B1321" s="11">
        <v>0.94374999999999998</v>
      </c>
      <c r="C1321" s="10">
        <v>77201408</v>
      </c>
      <c r="D1321" t="s">
        <v>17053</v>
      </c>
      <c r="E1321">
        <v>8520</v>
      </c>
      <c r="F1321">
        <v>12</v>
      </c>
      <c r="H1321" t="s">
        <v>17043</v>
      </c>
    </row>
    <row r="1322" spans="1:8" x14ac:dyDescent="0.25">
      <c r="A1322" t="s">
        <v>17050</v>
      </c>
      <c r="B1322" s="11">
        <v>0.86597222222222225</v>
      </c>
      <c r="C1322" s="10">
        <v>33964898</v>
      </c>
      <c r="D1322" t="s">
        <v>17053</v>
      </c>
      <c r="E1322">
        <v>8520</v>
      </c>
      <c r="F1322">
        <v>13</v>
      </c>
      <c r="H1322" t="s">
        <v>43</v>
      </c>
    </row>
    <row r="1323" spans="1:8" x14ac:dyDescent="0.25">
      <c r="A1323" t="s">
        <v>17050</v>
      </c>
      <c r="B1323" s="11">
        <v>0.86597222222222225</v>
      </c>
      <c r="C1323" s="10">
        <v>23174657</v>
      </c>
      <c r="D1323" t="s">
        <v>17053</v>
      </c>
      <c r="E1323">
        <v>8520</v>
      </c>
      <c r="F1323">
        <v>13</v>
      </c>
      <c r="H1323" t="s">
        <v>44</v>
      </c>
    </row>
    <row r="1324" spans="1:8" x14ac:dyDescent="0.25">
      <c r="A1324" t="s">
        <v>17050</v>
      </c>
      <c r="B1324" s="11">
        <v>0.94444444444444453</v>
      </c>
      <c r="C1324" s="10">
        <v>73138176</v>
      </c>
      <c r="D1324" t="s">
        <v>17053</v>
      </c>
      <c r="E1324">
        <v>8520</v>
      </c>
      <c r="F1324">
        <v>13</v>
      </c>
      <c r="H1324" t="s">
        <v>17043</v>
      </c>
    </row>
    <row r="1325" spans="1:8" x14ac:dyDescent="0.25">
      <c r="A1325" t="s">
        <v>17050</v>
      </c>
      <c r="B1325" s="11">
        <v>0.86458333333333337</v>
      </c>
      <c r="C1325" s="10">
        <v>36186474</v>
      </c>
      <c r="D1325" t="s">
        <v>17053</v>
      </c>
      <c r="E1325">
        <v>8520</v>
      </c>
      <c r="F1325">
        <v>2</v>
      </c>
      <c r="H1325" t="s">
        <v>43</v>
      </c>
    </row>
    <row r="1326" spans="1:8" x14ac:dyDescent="0.25">
      <c r="A1326" t="s">
        <v>17050</v>
      </c>
      <c r="B1326" s="11">
        <v>0.86458333333333337</v>
      </c>
      <c r="C1326" s="10">
        <v>24984782</v>
      </c>
      <c r="D1326" t="s">
        <v>17053</v>
      </c>
      <c r="E1326">
        <v>8520</v>
      </c>
      <c r="F1326">
        <v>2</v>
      </c>
      <c r="H1326" t="s">
        <v>44</v>
      </c>
    </row>
    <row r="1327" spans="1:8" x14ac:dyDescent="0.25">
      <c r="A1327" t="s">
        <v>17050</v>
      </c>
      <c r="B1327" s="11">
        <v>0.94374999999999998</v>
      </c>
      <c r="C1327" s="10">
        <v>81592320</v>
      </c>
      <c r="D1327" t="s">
        <v>17053</v>
      </c>
      <c r="E1327">
        <v>8520</v>
      </c>
      <c r="F1327">
        <v>2</v>
      </c>
      <c r="H1327" t="s">
        <v>17043</v>
      </c>
    </row>
    <row r="1328" spans="1:8" x14ac:dyDescent="0.25">
      <c r="A1328" t="s">
        <v>17050</v>
      </c>
      <c r="B1328" s="11">
        <v>0.86458333333333337</v>
      </c>
      <c r="C1328" s="10">
        <v>31142850</v>
      </c>
      <c r="D1328" t="s">
        <v>17053</v>
      </c>
      <c r="E1328">
        <v>8520</v>
      </c>
      <c r="F1328">
        <v>3</v>
      </c>
      <c r="H1328" t="s">
        <v>43</v>
      </c>
    </row>
    <row r="1329" spans="1:8" x14ac:dyDescent="0.25">
      <c r="A1329" t="s">
        <v>17050</v>
      </c>
      <c r="B1329" s="11">
        <v>0.86458333333333337</v>
      </c>
      <c r="C1329" s="10">
        <v>22019127</v>
      </c>
      <c r="D1329" t="s">
        <v>17053</v>
      </c>
      <c r="E1329">
        <v>8520</v>
      </c>
      <c r="F1329">
        <v>3</v>
      </c>
      <c r="H1329" t="s">
        <v>44</v>
      </c>
    </row>
    <row r="1330" spans="1:8" x14ac:dyDescent="0.25">
      <c r="A1330" t="s">
        <v>17050</v>
      </c>
      <c r="B1330" s="11">
        <v>0.94374999999999998</v>
      </c>
      <c r="C1330" s="10">
        <v>71892992</v>
      </c>
      <c r="D1330" t="s">
        <v>17053</v>
      </c>
      <c r="E1330">
        <v>8520</v>
      </c>
      <c r="F1330">
        <v>3</v>
      </c>
      <c r="H1330" t="s">
        <v>17043</v>
      </c>
    </row>
    <row r="1331" spans="1:8" x14ac:dyDescent="0.25">
      <c r="A1331" t="s">
        <v>17050</v>
      </c>
      <c r="B1331" s="11">
        <v>0.86458333333333337</v>
      </c>
      <c r="C1331" s="10">
        <v>31475674</v>
      </c>
      <c r="D1331" t="s">
        <v>17053</v>
      </c>
      <c r="E1331">
        <v>8520</v>
      </c>
      <c r="F1331">
        <v>4</v>
      </c>
      <c r="H1331" t="s">
        <v>43</v>
      </c>
    </row>
    <row r="1332" spans="1:8" x14ac:dyDescent="0.25">
      <c r="A1332" t="s">
        <v>17050</v>
      </c>
      <c r="B1332" s="11">
        <v>0.86458333333333337</v>
      </c>
      <c r="C1332" s="10">
        <v>22074164</v>
      </c>
      <c r="D1332" t="s">
        <v>17053</v>
      </c>
      <c r="E1332">
        <v>8520</v>
      </c>
      <c r="F1332">
        <v>4</v>
      </c>
      <c r="H1332" t="s">
        <v>44</v>
      </c>
    </row>
    <row r="1333" spans="1:8" x14ac:dyDescent="0.25">
      <c r="A1333" t="s">
        <v>17050</v>
      </c>
      <c r="B1333" s="11">
        <v>0.94374999999999998</v>
      </c>
      <c r="C1333" s="10">
        <v>71630848</v>
      </c>
      <c r="D1333" t="s">
        <v>17053</v>
      </c>
      <c r="E1333">
        <v>8520</v>
      </c>
      <c r="F1333">
        <v>4</v>
      </c>
      <c r="H1333" t="s">
        <v>17043</v>
      </c>
    </row>
    <row r="1334" spans="1:8" x14ac:dyDescent="0.25">
      <c r="A1334" t="s">
        <v>17050</v>
      </c>
      <c r="B1334" s="11">
        <v>0.8652777777777777</v>
      </c>
      <c r="C1334" s="10">
        <v>31986714</v>
      </c>
      <c r="D1334" t="s">
        <v>17053</v>
      </c>
      <c r="E1334">
        <v>8520</v>
      </c>
      <c r="F1334">
        <v>5</v>
      </c>
      <c r="H1334" t="s">
        <v>43</v>
      </c>
    </row>
    <row r="1335" spans="1:8" x14ac:dyDescent="0.25">
      <c r="A1335" t="s">
        <v>17050</v>
      </c>
      <c r="B1335" s="11">
        <v>0.8652777777777777</v>
      </c>
      <c r="C1335" s="10">
        <v>22296089</v>
      </c>
      <c r="D1335" t="s">
        <v>17053</v>
      </c>
      <c r="E1335">
        <v>8520</v>
      </c>
      <c r="F1335">
        <v>5</v>
      </c>
      <c r="H1335" t="s">
        <v>44</v>
      </c>
    </row>
    <row r="1336" spans="1:8" x14ac:dyDescent="0.25">
      <c r="A1336" t="s">
        <v>17050</v>
      </c>
      <c r="B1336" s="11">
        <v>0.94374999999999998</v>
      </c>
      <c r="C1336" s="10">
        <v>71434240</v>
      </c>
      <c r="D1336" t="s">
        <v>17053</v>
      </c>
      <c r="E1336">
        <v>8520</v>
      </c>
      <c r="F1336">
        <v>5</v>
      </c>
      <c r="H1336" t="s">
        <v>17043</v>
      </c>
    </row>
    <row r="1337" spans="1:8" x14ac:dyDescent="0.25">
      <c r="A1337" t="s">
        <v>17050</v>
      </c>
      <c r="B1337" s="11">
        <v>0.8652777777777777</v>
      </c>
      <c r="C1337" s="10">
        <v>32346178</v>
      </c>
      <c r="D1337" t="s">
        <v>17053</v>
      </c>
      <c r="E1337">
        <v>8520</v>
      </c>
      <c r="F1337">
        <v>6</v>
      </c>
      <c r="H1337" t="s">
        <v>43</v>
      </c>
    </row>
    <row r="1338" spans="1:8" x14ac:dyDescent="0.25">
      <c r="A1338" t="s">
        <v>17050</v>
      </c>
      <c r="B1338" s="11">
        <v>0.8652777777777777</v>
      </c>
      <c r="C1338" s="10">
        <v>22542537</v>
      </c>
      <c r="D1338" t="s">
        <v>17053</v>
      </c>
      <c r="E1338">
        <v>8520</v>
      </c>
      <c r="F1338">
        <v>6</v>
      </c>
      <c r="H1338" t="s">
        <v>44</v>
      </c>
    </row>
    <row r="1339" spans="1:8" x14ac:dyDescent="0.25">
      <c r="A1339" t="s">
        <v>17050</v>
      </c>
      <c r="B1339" s="11">
        <v>0.94374999999999998</v>
      </c>
      <c r="C1339" s="10">
        <v>71434240</v>
      </c>
      <c r="D1339" t="s">
        <v>17053</v>
      </c>
      <c r="E1339">
        <v>8520</v>
      </c>
      <c r="F1339">
        <v>6</v>
      </c>
      <c r="H1339" t="s">
        <v>17043</v>
      </c>
    </row>
    <row r="1340" spans="1:8" x14ac:dyDescent="0.25">
      <c r="A1340" t="s">
        <v>17050</v>
      </c>
      <c r="B1340" s="11">
        <v>0.8652777777777777</v>
      </c>
      <c r="C1340" s="10">
        <v>30783506</v>
      </c>
      <c r="D1340" t="s">
        <v>17053</v>
      </c>
      <c r="E1340">
        <v>8520</v>
      </c>
      <c r="F1340">
        <v>7</v>
      </c>
      <c r="H1340" t="s">
        <v>43</v>
      </c>
    </row>
    <row r="1341" spans="1:8" x14ac:dyDescent="0.25">
      <c r="A1341" t="s">
        <v>17050</v>
      </c>
      <c r="B1341" s="11">
        <v>0.8652777777777777</v>
      </c>
      <c r="C1341" s="10">
        <v>21838300</v>
      </c>
      <c r="D1341" t="s">
        <v>17053</v>
      </c>
      <c r="E1341">
        <v>8520</v>
      </c>
      <c r="F1341">
        <v>7</v>
      </c>
      <c r="H1341" t="s">
        <v>44</v>
      </c>
    </row>
    <row r="1342" spans="1:8" x14ac:dyDescent="0.25">
      <c r="A1342" t="s">
        <v>17050</v>
      </c>
      <c r="B1342" s="11">
        <v>0.94374999999999998</v>
      </c>
      <c r="C1342" s="10">
        <v>71434240</v>
      </c>
      <c r="D1342" t="s">
        <v>17053</v>
      </c>
      <c r="E1342">
        <v>8520</v>
      </c>
      <c r="F1342">
        <v>7</v>
      </c>
      <c r="H1342" t="s">
        <v>17043</v>
      </c>
    </row>
    <row r="1343" spans="1:8" x14ac:dyDescent="0.25">
      <c r="A1343" t="s">
        <v>17050</v>
      </c>
      <c r="B1343" s="11">
        <v>0.8652777777777777</v>
      </c>
      <c r="C1343" s="10">
        <v>30871170</v>
      </c>
      <c r="D1343" t="s">
        <v>17053</v>
      </c>
      <c r="E1343">
        <v>8520</v>
      </c>
      <c r="F1343">
        <v>8</v>
      </c>
      <c r="H1343" t="s">
        <v>43</v>
      </c>
    </row>
    <row r="1344" spans="1:8" x14ac:dyDescent="0.25">
      <c r="A1344" t="s">
        <v>17050</v>
      </c>
      <c r="B1344" s="11">
        <v>0.8652777777777777</v>
      </c>
      <c r="C1344" s="10">
        <v>21857681</v>
      </c>
      <c r="D1344" t="s">
        <v>17053</v>
      </c>
      <c r="E1344">
        <v>8520</v>
      </c>
      <c r="F1344">
        <v>8</v>
      </c>
      <c r="H1344" t="s">
        <v>44</v>
      </c>
    </row>
    <row r="1345" spans="1:8" x14ac:dyDescent="0.25">
      <c r="A1345" t="s">
        <v>17050</v>
      </c>
      <c r="B1345" s="11">
        <v>0.94374999999999998</v>
      </c>
      <c r="C1345" s="10">
        <v>71434240</v>
      </c>
      <c r="D1345" t="s">
        <v>17053</v>
      </c>
      <c r="E1345">
        <v>8520</v>
      </c>
      <c r="F1345">
        <v>8</v>
      </c>
      <c r="H1345" t="s">
        <v>17043</v>
      </c>
    </row>
    <row r="1346" spans="1:8" x14ac:dyDescent="0.25">
      <c r="A1346" t="s">
        <v>17050</v>
      </c>
      <c r="B1346" s="11">
        <v>0.8652777777777777</v>
      </c>
      <c r="C1346" s="10">
        <v>31325418</v>
      </c>
      <c r="D1346" t="s">
        <v>17053</v>
      </c>
      <c r="E1346">
        <v>8520</v>
      </c>
      <c r="F1346">
        <v>9</v>
      </c>
      <c r="H1346" t="s">
        <v>43</v>
      </c>
    </row>
    <row r="1347" spans="1:8" x14ac:dyDescent="0.25">
      <c r="A1347" t="s">
        <v>17050</v>
      </c>
      <c r="B1347" s="11">
        <v>0.8652777777777777</v>
      </c>
      <c r="C1347" s="10">
        <v>21988527</v>
      </c>
      <c r="D1347" t="s">
        <v>17053</v>
      </c>
      <c r="E1347">
        <v>8520</v>
      </c>
      <c r="F1347">
        <v>9</v>
      </c>
      <c r="H1347" t="s">
        <v>44</v>
      </c>
    </row>
    <row r="1348" spans="1:8" x14ac:dyDescent="0.25">
      <c r="A1348" t="s">
        <v>17050</v>
      </c>
      <c r="B1348" s="11">
        <v>0.94374999999999998</v>
      </c>
      <c r="C1348" s="10">
        <v>71434240</v>
      </c>
      <c r="D1348" t="s">
        <v>17053</v>
      </c>
      <c r="E1348">
        <v>8520</v>
      </c>
      <c r="F1348">
        <v>9</v>
      </c>
      <c r="H1348" t="s">
        <v>17043</v>
      </c>
    </row>
    <row r="1349" spans="1:8" x14ac:dyDescent="0.25">
      <c r="A1349" t="s">
        <v>17050</v>
      </c>
      <c r="B1349" s="11">
        <v>0.8666666666666667</v>
      </c>
      <c r="C1349" s="10">
        <v>223692994</v>
      </c>
      <c r="D1349" t="s">
        <v>17053</v>
      </c>
      <c r="E1349">
        <v>8710</v>
      </c>
      <c r="F1349">
        <v>1</v>
      </c>
      <c r="H1349" t="s">
        <v>43</v>
      </c>
    </row>
    <row r="1350" spans="1:8" x14ac:dyDescent="0.25">
      <c r="A1350" t="s">
        <v>17050</v>
      </c>
      <c r="B1350" s="11">
        <v>0.8666666666666667</v>
      </c>
      <c r="C1350" s="10">
        <v>135216461</v>
      </c>
      <c r="D1350" t="s">
        <v>17053</v>
      </c>
      <c r="E1350">
        <v>8710</v>
      </c>
      <c r="F1350">
        <v>1</v>
      </c>
      <c r="H1350" t="s">
        <v>44</v>
      </c>
    </row>
    <row r="1351" spans="1:8" x14ac:dyDescent="0.25">
      <c r="A1351" t="s">
        <v>17050</v>
      </c>
      <c r="B1351" s="11">
        <v>0.94513888888888886</v>
      </c>
      <c r="C1351" s="10">
        <v>542244864</v>
      </c>
      <c r="D1351" t="s">
        <v>17053</v>
      </c>
      <c r="E1351">
        <v>8710</v>
      </c>
      <c r="F1351">
        <v>1</v>
      </c>
      <c r="H1351" t="s">
        <v>17043</v>
      </c>
    </row>
    <row r="1352" spans="1:8" x14ac:dyDescent="0.25">
      <c r="A1352" t="s">
        <v>17050</v>
      </c>
      <c r="B1352" s="11">
        <v>0.86805555555555547</v>
      </c>
      <c r="C1352" s="10">
        <v>68227274</v>
      </c>
      <c r="D1352" t="s">
        <v>17053</v>
      </c>
      <c r="E1352">
        <v>8710</v>
      </c>
      <c r="F1352">
        <v>12</v>
      </c>
      <c r="H1352" t="s">
        <v>43</v>
      </c>
    </row>
    <row r="1353" spans="1:8" x14ac:dyDescent="0.25">
      <c r="A1353" t="s">
        <v>17050</v>
      </c>
      <c r="B1353" s="11">
        <v>0.86805555555555547</v>
      </c>
      <c r="C1353" s="10">
        <v>44347129</v>
      </c>
      <c r="D1353" t="s">
        <v>17053</v>
      </c>
      <c r="E1353">
        <v>8710</v>
      </c>
      <c r="F1353">
        <v>12</v>
      </c>
      <c r="H1353" t="s">
        <v>44</v>
      </c>
    </row>
    <row r="1354" spans="1:8" x14ac:dyDescent="0.25">
      <c r="A1354" t="s">
        <v>17050</v>
      </c>
      <c r="B1354" s="11">
        <v>0.9458333333333333</v>
      </c>
      <c r="C1354" s="10">
        <v>168886272</v>
      </c>
      <c r="D1354" t="s">
        <v>17053</v>
      </c>
      <c r="E1354">
        <v>8710</v>
      </c>
      <c r="F1354">
        <v>12</v>
      </c>
      <c r="H1354" t="s">
        <v>17043</v>
      </c>
    </row>
    <row r="1355" spans="1:8" x14ac:dyDescent="0.25">
      <c r="A1355" t="s">
        <v>17050</v>
      </c>
      <c r="B1355" s="11">
        <v>0.86875000000000002</v>
      </c>
      <c r="C1355" s="10">
        <v>61554802</v>
      </c>
      <c r="D1355" t="s">
        <v>17053</v>
      </c>
      <c r="E1355">
        <v>8710</v>
      </c>
      <c r="F1355">
        <v>13</v>
      </c>
      <c r="H1355" t="s">
        <v>43</v>
      </c>
    </row>
    <row r="1356" spans="1:8" x14ac:dyDescent="0.25">
      <c r="A1356" t="s">
        <v>17050</v>
      </c>
      <c r="B1356" s="11">
        <v>0.86875000000000002</v>
      </c>
      <c r="C1356" s="10">
        <v>40015000</v>
      </c>
      <c r="D1356" t="s">
        <v>17053</v>
      </c>
      <c r="E1356">
        <v>8710</v>
      </c>
      <c r="F1356">
        <v>13</v>
      </c>
      <c r="H1356" t="s">
        <v>44</v>
      </c>
    </row>
    <row r="1357" spans="1:8" x14ac:dyDescent="0.25">
      <c r="A1357" t="s">
        <v>17050</v>
      </c>
      <c r="B1357" s="11">
        <v>0.9472222222222223</v>
      </c>
      <c r="C1357" s="10">
        <v>151912448</v>
      </c>
      <c r="D1357" t="s">
        <v>17053</v>
      </c>
      <c r="E1357">
        <v>8710</v>
      </c>
      <c r="F1357">
        <v>13</v>
      </c>
      <c r="H1357" t="s">
        <v>17043</v>
      </c>
    </row>
    <row r="1358" spans="1:8" x14ac:dyDescent="0.25">
      <c r="A1358" t="s">
        <v>17050</v>
      </c>
      <c r="B1358" s="11">
        <v>0.8666666666666667</v>
      </c>
      <c r="C1358" s="10">
        <v>62041090</v>
      </c>
      <c r="D1358" t="s">
        <v>17053</v>
      </c>
      <c r="E1358">
        <v>8710</v>
      </c>
      <c r="F1358">
        <v>2</v>
      </c>
      <c r="H1358" t="s">
        <v>43</v>
      </c>
    </row>
    <row r="1359" spans="1:8" x14ac:dyDescent="0.25">
      <c r="A1359" t="s">
        <v>17050</v>
      </c>
      <c r="B1359" s="11">
        <v>0.8666666666666667</v>
      </c>
      <c r="C1359" s="10">
        <v>41071367</v>
      </c>
      <c r="D1359" t="s">
        <v>17053</v>
      </c>
      <c r="E1359">
        <v>8710</v>
      </c>
      <c r="F1359">
        <v>2</v>
      </c>
      <c r="H1359" t="s">
        <v>44</v>
      </c>
    </row>
    <row r="1360" spans="1:8" x14ac:dyDescent="0.25">
      <c r="A1360" t="s">
        <v>17050</v>
      </c>
      <c r="B1360" s="11">
        <v>0.9458333333333333</v>
      </c>
      <c r="C1360" s="10">
        <v>160432128</v>
      </c>
      <c r="D1360" t="s">
        <v>17053</v>
      </c>
      <c r="E1360">
        <v>8710</v>
      </c>
      <c r="F1360">
        <v>2</v>
      </c>
      <c r="H1360" t="s">
        <v>17043</v>
      </c>
    </row>
    <row r="1361" spans="1:8" x14ac:dyDescent="0.25">
      <c r="A1361" t="s">
        <v>17050</v>
      </c>
      <c r="B1361" s="11">
        <v>0.86736111111111114</v>
      </c>
      <c r="C1361" s="10">
        <v>55295210</v>
      </c>
      <c r="D1361" t="s">
        <v>17053</v>
      </c>
      <c r="E1361">
        <v>8710</v>
      </c>
      <c r="F1361">
        <v>3</v>
      </c>
      <c r="H1361" t="s">
        <v>43</v>
      </c>
    </row>
    <row r="1362" spans="1:8" x14ac:dyDescent="0.25">
      <c r="A1362" t="s">
        <v>17050</v>
      </c>
      <c r="B1362" s="11">
        <v>0.86736111111111114</v>
      </c>
      <c r="C1362" s="10">
        <v>36962629</v>
      </c>
      <c r="D1362" t="s">
        <v>17053</v>
      </c>
      <c r="E1362">
        <v>8710</v>
      </c>
      <c r="F1362">
        <v>3</v>
      </c>
      <c r="H1362" t="s">
        <v>44</v>
      </c>
    </row>
    <row r="1363" spans="1:8" x14ac:dyDescent="0.25">
      <c r="A1363" t="s">
        <v>17050</v>
      </c>
      <c r="B1363" s="11">
        <v>0.9458333333333333</v>
      </c>
      <c r="C1363" s="10">
        <v>146014208</v>
      </c>
      <c r="D1363" t="s">
        <v>17053</v>
      </c>
      <c r="E1363">
        <v>8710</v>
      </c>
      <c r="F1363">
        <v>3</v>
      </c>
      <c r="H1363" t="s">
        <v>17043</v>
      </c>
    </row>
    <row r="1364" spans="1:8" x14ac:dyDescent="0.25">
      <c r="A1364" t="s">
        <v>17050</v>
      </c>
      <c r="B1364" s="11">
        <v>0.86736111111111114</v>
      </c>
      <c r="C1364" s="10">
        <v>55969122</v>
      </c>
      <c r="D1364" t="s">
        <v>17053</v>
      </c>
      <c r="E1364">
        <v>8710</v>
      </c>
      <c r="F1364">
        <v>4</v>
      </c>
      <c r="H1364" t="s">
        <v>43</v>
      </c>
    </row>
    <row r="1365" spans="1:8" x14ac:dyDescent="0.25">
      <c r="A1365" t="s">
        <v>17050</v>
      </c>
      <c r="B1365" s="11">
        <v>0.86736111111111114</v>
      </c>
      <c r="C1365" s="10">
        <v>37051434</v>
      </c>
      <c r="D1365" t="s">
        <v>17053</v>
      </c>
      <c r="E1365">
        <v>8710</v>
      </c>
      <c r="F1365">
        <v>4</v>
      </c>
      <c r="H1365" t="s">
        <v>44</v>
      </c>
    </row>
    <row r="1366" spans="1:8" x14ac:dyDescent="0.25">
      <c r="A1366" t="s">
        <v>17050</v>
      </c>
      <c r="B1366" s="11">
        <v>0.9458333333333333</v>
      </c>
      <c r="C1366" s="10">
        <v>145620992</v>
      </c>
      <c r="D1366" t="s">
        <v>17053</v>
      </c>
      <c r="E1366">
        <v>8710</v>
      </c>
      <c r="F1366">
        <v>4</v>
      </c>
      <c r="H1366" t="s">
        <v>17043</v>
      </c>
    </row>
    <row r="1367" spans="1:8" x14ac:dyDescent="0.25">
      <c r="A1367" t="s">
        <v>17050</v>
      </c>
      <c r="B1367" s="11">
        <v>0.86736111111111114</v>
      </c>
      <c r="C1367" s="10">
        <v>56915674</v>
      </c>
      <c r="D1367" t="s">
        <v>17053</v>
      </c>
      <c r="E1367">
        <v>8710</v>
      </c>
      <c r="F1367">
        <v>5</v>
      </c>
      <c r="H1367" t="s">
        <v>43</v>
      </c>
    </row>
    <row r="1368" spans="1:8" x14ac:dyDescent="0.25">
      <c r="A1368" t="s">
        <v>17050</v>
      </c>
      <c r="B1368" s="11">
        <v>0.86736111111111114</v>
      </c>
      <c r="C1368" s="10">
        <v>37467173</v>
      </c>
      <c r="D1368" t="s">
        <v>17053</v>
      </c>
      <c r="E1368">
        <v>8710</v>
      </c>
      <c r="F1368">
        <v>5</v>
      </c>
      <c r="H1368" t="s">
        <v>44</v>
      </c>
    </row>
    <row r="1369" spans="1:8" x14ac:dyDescent="0.25">
      <c r="A1369" t="s">
        <v>17050</v>
      </c>
      <c r="B1369" s="11">
        <v>0.9458333333333333</v>
      </c>
      <c r="C1369" s="10">
        <v>145358848</v>
      </c>
      <c r="D1369" t="s">
        <v>17053</v>
      </c>
      <c r="E1369">
        <v>8710</v>
      </c>
      <c r="F1369">
        <v>5</v>
      </c>
      <c r="H1369" t="s">
        <v>17043</v>
      </c>
    </row>
    <row r="1370" spans="1:8" x14ac:dyDescent="0.25">
      <c r="A1370" t="s">
        <v>17050</v>
      </c>
      <c r="B1370" s="11">
        <v>0.86805555555555547</v>
      </c>
      <c r="C1370" s="10">
        <v>57565866</v>
      </c>
      <c r="D1370" t="s">
        <v>17053</v>
      </c>
      <c r="E1370">
        <v>8710</v>
      </c>
      <c r="F1370">
        <v>6</v>
      </c>
      <c r="H1370" t="s">
        <v>43</v>
      </c>
    </row>
    <row r="1371" spans="1:8" x14ac:dyDescent="0.25">
      <c r="A1371" t="s">
        <v>17050</v>
      </c>
      <c r="B1371" s="11">
        <v>0.86805555555555547</v>
      </c>
      <c r="C1371" s="10">
        <v>37836146</v>
      </c>
      <c r="D1371" t="s">
        <v>17053</v>
      </c>
      <c r="E1371">
        <v>8710</v>
      </c>
      <c r="F1371">
        <v>6</v>
      </c>
      <c r="H1371" t="s">
        <v>44</v>
      </c>
    </row>
    <row r="1372" spans="1:8" x14ac:dyDescent="0.25">
      <c r="A1372" t="s">
        <v>17050</v>
      </c>
      <c r="B1372" s="11">
        <v>0.9458333333333333</v>
      </c>
      <c r="C1372" s="10">
        <v>145358848</v>
      </c>
      <c r="D1372" t="s">
        <v>17053</v>
      </c>
      <c r="E1372">
        <v>8710</v>
      </c>
      <c r="F1372">
        <v>6</v>
      </c>
      <c r="H1372" t="s">
        <v>17043</v>
      </c>
    </row>
    <row r="1373" spans="1:8" x14ac:dyDescent="0.25">
      <c r="A1373" t="s">
        <v>17050</v>
      </c>
      <c r="B1373" s="11">
        <v>0.86805555555555547</v>
      </c>
      <c r="C1373" s="10">
        <v>54841666</v>
      </c>
      <c r="D1373" t="s">
        <v>17053</v>
      </c>
      <c r="E1373">
        <v>8710</v>
      </c>
      <c r="F1373">
        <v>7</v>
      </c>
      <c r="H1373" t="s">
        <v>43</v>
      </c>
    </row>
    <row r="1374" spans="1:8" x14ac:dyDescent="0.25">
      <c r="A1374" t="s">
        <v>17050</v>
      </c>
      <c r="B1374" s="11">
        <v>0.86805555555555547</v>
      </c>
      <c r="C1374" s="10">
        <v>36715446</v>
      </c>
      <c r="D1374" t="s">
        <v>17053</v>
      </c>
      <c r="E1374">
        <v>8710</v>
      </c>
      <c r="F1374">
        <v>7</v>
      </c>
      <c r="H1374" t="s">
        <v>44</v>
      </c>
    </row>
    <row r="1375" spans="1:8" x14ac:dyDescent="0.25">
      <c r="A1375" t="s">
        <v>17050</v>
      </c>
      <c r="B1375" s="11">
        <v>0.9458333333333333</v>
      </c>
      <c r="C1375" s="10">
        <v>145293312</v>
      </c>
      <c r="D1375" t="s">
        <v>17053</v>
      </c>
      <c r="E1375">
        <v>8710</v>
      </c>
      <c r="F1375">
        <v>7</v>
      </c>
      <c r="H1375" t="s">
        <v>17043</v>
      </c>
    </row>
    <row r="1376" spans="1:8" x14ac:dyDescent="0.25">
      <c r="A1376" t="s">
        <v>17050</v>
      </c>
      <c r="B1376" s="11">
        <v>0.86875000000000002</v>
      </c>
      <c r="C1376" s="10">
        <v>3762106</v>
      </c>
      <c r="D1376" t="s">
        <v>17053</v>
      </c>
      <c r="E1376">
        <v>8740</v>
      </c>
      <c r="F1376">
        <v>1</v>
      </c>
      <c r="H1376" t="s">
        <v>43</v>
      </c>
    </row>
    <row r="1377" spans="1:8" x14ac:dyDescent="0.25">
      <c r="A1377" t="s">
        <v>17050</v>
      </c>
      <c r="B1377" s="11">
        <v>0.86875000000000002</v>
      </c>
      <c r="C1377" s="10">
        <v>2943989</v>
      </c>
      <c r="D1377" t="s">
        <v>17053</v>
      </c>
      <c r="E1377">
        <v>8740</v>
      </c>
      <c r="F1377">
        <v>1</v>
      </c>
      <c r="H1377" t="s">
        <v>44</v>
      </c>
    </row>
    <row r="1378" spans="1:8" x14ac:dyDescent="0.25">
      <c r="A1378" t="s">
        <v>17050</v>
      </c>
      <c r="B1378" s="11">
        <v>0.94791666666666663</v>
      </c>
      <c r="C1378" s="10">
        <v>8060928</v>
      </c>
      <c r="D1378" t="s">
        <v>17053</v>
      </c>
      <c r="E1378">
        <v>8740</v>
      </c>
      <c r="F1378">
        <v>1</v>
      </c>
      <c r="H1378" t="s">
        <v>17043</v>
      </c>
    </row>
    <row r="1379" spans="1:8" x14ac:dyDescent="0.25">
      <c r="A1379" t="s">
        <v>17050</v>
      </c>
      <c r="B1379" s="11">
        <v>0.86875000000000002</v>
      </c>
      <c r="C1379" s="10">
        <v>304666</v>
      </c>
      <c r="D1379" t="s">
        <v>17053</v>
      </c>
      <c r="E1379">
        <v>8740</v>
      </c>
      <c r="F1379">
        <v>10</v>
      </c>
      <c r="H1379" t="s">
        <v>43</v>
      </c>
    </row>
    <row r="1380" spans="1:8" x14ac:dyDescent="0.25">
      <c r="A1380" t="s">
        <v>17050</v>
      </c>
      <c r="B1380" s="11">
        <v>0.86875000000000002</v>
      </c>
      <c r="C1380" s="10">
        <v>266123</v>
      </c>
      <c r="D1380" t="s">
        <v>17053</v>
      </c>
      <c r="E1380">
        <v>8740</v>
      </c>
      <c r="F1380">
        <v>10</v>
      </c>
      <c r="H1380" t="s">
        <v>44</v>
      </c>
    </row>
    <row r="1381" spans="1:8" x14ac:dyDescent="0.25">
      <c r="A1381" t="s">
        <v>17050</v>
      </c>
      <c r="B1381" s="11">
        <v>0.94791666666666663</v>
      </c>
      <c r="C1381" s="10">
        <v>720896</v>
      </c>
      <c r="D1381" t="s">
        <v>17053</v>
      </c>
      <c r="E1381">
        <v>8740</v>
      </c>
      <c r="F1381">
        <v>10</v>
      </c>
      <c r="H1381" t="s">
        <v>17043</v>
      </c>
    </row>
    <row r="1382" spans="1:8" x14ac:dyDescent="0.25">
      <c r="A1382" t="s">
        <v>17050</v>
      </c>
      <c r="B1382" s="11">
        <v>0.86875000000000002</v>
      </c>
      <c r="C1382" s="10">
        <v>309466</v>
      </c>
      <c r="D1382" t="s">
        <v>17053</v>
      </c>
      <c r="E1382">
        <v>8740</v>
      </c>
      <c r="F1382">
        <v>11</v>
      </c>
      <c r="H1382" t="s">
        <v>43</v>
      </c>
    </row>
    <row r="1383" spans="1:8" x14ac:dyDescent="0.25">
      <c r="A1383" t="s">
        <v>17050</v>
      </c>
      <c r="B1383" s="11">
        <v>0.86875000000000002</v>
      </c>
      <c r="C1383" s="10">
        <v>268237</v>
      </c>
      <c r="D1383" t="s">
        <v>17053</v>
      </c>
      <c r="E1383">
        <v>8740</v>
      </c>
      <c r="F1383">
        <v>11</v>
      </c>
      <c r="H1383" t="s">
        <v>44</v>
      </c>
    </row>
    <row r="1384" spans="1:8" x14ac:dyDescent="0.25">
      <c r="A1384" t="s">
        <v>17050</v>
      </c>
      <c r="B1384" s="11">
        <v>0.94791666666666663</v>
      </c>
      <c r="C1384" s="10">
        <v>720896</v>
      </c>
      <c r="D1384" t="s">
        <v>17053</v>
      </c>
      <c r="E1384">
        <v>8740</v>
      </c>
      <c r="F1384">
        <v>11</v>
      </c>
      <c r="H1384" t="s">
        <v>17043</v>
      </c>
    </row>
    <row r="1385" spans="1:8" x14ac:dyDescent="0.25">
      <c r="A1385" t="s">
        <v>17050</v>
      </c>
      <c r="B1385" s="11">
        <v>0.86875000000000002</v>
      </c>
      <c r="C1385" s="10">
        <v>434698</v>
      </c>
      <c r="D1385" t="s">
        <v>17053</v>
      </c>
      <c r="E1385">
        <v>8740</v>
      </c>
      <c r="F1385">
        <v>12</v>
      </c>
      <c r="H1385" t="s">
        <v>43</v>
      </c>
    </row>
    <row r="1386" spans="1:8" x14ac:dyDescent="0.25">
      <c r="A1386" t="s">
        <v>17050</v>
      </c>
      <c r="B1386" s="11">
        <v>0.86875000000000002</v>
      </c>
      <c r="C1386" s="10">
        <v>371453</v>
      </c>
      <c r="D1386" t="s">
        <v>17053</v>
      </c>
      <c r="E1386">
        <v>8740</v>
      </c>
      <c r="F1386">
        <v>12</v>
      </c>
      <c r="H1386" t="s">
        <v>44</v>
      </c>
    </row>
    <row r="1387" spans="1:8" x14ac:dyDescent="0.25">
      <c r="A1387" t="s">
        <v>17050</v>
      </c>
      <c r="B1387" s="11">
        <v>0.94791666666666663</v>
      </c>
      <c r="C1387" s="10">
        <v>983040</v>
      </c>
      <c r="D1387" t="s">
        <v>17053</v>
      </c>
      <c r="E1387">
        <v>8740</v>
      </c>
      <c r="F1387">
        <v>12</v>
      </c>
      <c r="H1387" t="s">
        <v>17043</v>
      </c>
    </row>
    <row r="1388" spans="1:8" x14ac:dyDescent="0.25">
      <c r="A1388" t="s">
        <v>17050</v>
      </c>
      <c r="B1388" s="11">
        <v>0.86875000000000002</v>
      </c>
      <c r="C1388" s="10">
        <v>204346</v>
      </c>
      <c r="D1388" t="s">
        <v>17053</v>
      </c>
      <c r="E1388">
        <v>8740</v>
      </c>
      <c r="F1388">
        <v>13</v>
      </c>
      <c r="H1388" t="s">
        <v>43</v>
      </c>
    </row>
    <row r="1389" spans="1:8" x14ac:dyDescent="0.25">
      <c r="A1389" t="s">
        <v>17050</v>
      </c>
      <c r="B1389" s="11">
        <v>0.86875000000000002</v>
      </c>
      <c r="C1389" s="10">
        <v>181704</v>
      </c>
      <c r="D1389" t="s">
        <v>17053</v>
      </c>
      <c r="E1389">
        <v>8740</v>
      </c>
      <c r="F1389">
        <v>13</v>
      </c>
      <c r="H1389" t="s">
        <v>44</v>
      </c>
    </row>
    <row r="1390" spans="1:8" x14ac:dyDescent="0.25">
      <c r="A1390" t="s">
        <v>17050</v>
      </c>
      <c r="B1390" s="11">
        <v>0.94791666666666663</v>
      </c>
      <c r="C1390" s="10">
        <v>458752</v>
      </c>
      <c r="D1390" t="s">
        <v>17053</v>
      </c>
      <c r="E1390">
        <v>8740</v>
      </c>
      <c r="F1390">
        <v>13</v>
      </c>
      <c r="H1390" t="s">
        <v>17043</v>
      </c>
    </row>
    <row r="1391" spans="1:8" x14ac:dyDescent="0.25">
      <c r="A1391" t="s">
        <v>17050</v>
      </c>
      <c r="B1391" s="11">
        <v>0.86875000000000002</v>
      </c>
      <c r="C1391" s="10">
        <v>3336074</v>
      </c>
      <c r="D1391" t="s">
        <v>17053</v>
      </c>
      <c r="E1391">
        <v>8740</v>
      </c>
      <c r="F1391">
        <v>2</v>
      </c>
      <c r="H1391" t="s">
        <v>43</v>
      </c>
    </row>
    <row r="1392" spans="1:8" x14ac:dyDescent="0.25">
      <c r="A1392" t="s">
        <v>17050</v>
      </c>
      <c r="B1392" s="11">
        <v>0.86875000000000002</v>
      </c>
      <c r="C1392" s="10">
        <v>2613410</v>
      </c>
      <c r="D1392" t="s">
        <v>17053</v>
      </c>
      <c r="E1392">
        <v>8740</v>
      </c>
      <c r="F1392">
        <v>2</v>
      </c>
      <c r="H1392" t="s">
        <v>44</v>
      </c>
    </row>
    <row r="1393" spans="1:8" x14ac:dyDescent="0.25">
      <c r="A1393" t="s">
        <v>17050</v>
      </c>
      <c r="B1393" s="11">
        <v>0.94791666666666663</v>
      </c>
      <c r="C1393" s="10">
        <v>7077888</v>
      </c>
      <c r="D1393" t="s">
        <v>17053</v>
      </c>
      <c r="E1393">
        <v>8740</v>
      </c>
      <c r="F1393">
        <v>2</v>
      </c>
      <c r="H1393" t="s">
        <v>17043</v>
      </c>
    </row>
    <row r="1394" spans="1:8" x14ac:dyDescent="0.25">
      <c r="A1394" t="s">
        <v>17050</v>
      </c>
      <c r="B1394" s="11">
        <v>0.86875000000000002</v>
      </c>
      <c r="C1394" s="10">
        <v>2566914</v>
      </c>
      <c r="D1394" t="s">
        <v>17053</v>
      </c>
      <c r="E1394">
        <v>8740</v>
      </c>
      <c r="F1394">
        <v>3</v>
      </c>
      <c r="H1394" t="s">
        <v>43</v>
      </c>
    </row>
    <row r="1395" spans="1:8" x14ac:dyDescent="0.25">
      <c r="A1395" t="s">
        <v>17050</v>
      </c>
      <c r="B1395" s="11">
        <v>0.86875000000000002</v>
      </c>
      <c r="C1395" s="10">
        <v>2035786</v>
      </c>
      <c r="D1395" t="s">
        <v>17053</v>
      </c>
      <c r="E1395">
        <v>8740</v>
      </c>
      <c r="F1395">
        <v>3</v>
      </c>
      <c r="H1395" t="s">
        <v>44</v>
      </c>
    </row>
    <row r="1396" spans="1:8" x14ac:dyDescent="0.25">
      <c r="A1396" t="s">
        <v>17050</v>
      </c>
      <c r="B1396" s="11">
        <v>0.94791666666666663</v>
      </c>
      <c r="C1396" s="10">
        <v>5439488</v>
      </c>
      <c r="D1396" t="s">
        <v>17053</v>
      </c>
      <c r="E1396">
        <v>8740</v>
      </c>
      <c r="F1396">
        <v>3</v>
      </c>
      <c r="H1396" t="s">
        <v>17043</v>
      </c>
    </row>
    <row r="1397" spans="1:8" x14ac:dyDescent="0.25">
      <c r="A1397" t="s">
        <v>17050</v>
      </c>
      <c r="B1397" s="11">
        <v>0.86875000000000002</v>
      </c>
      <c r="C1397" s="10">
        <v>2203674</v>
      </c>
      <c r="D1397" t="s">
        <v>17053</v>
      </c>
      <c r="E1397">
        <v>8740</v>
      </c>
      <c r="F1397">
        <v>4</v>
      </c>
      <c r="H1397" t="s">
        <v>43</v>
      </c>
    </row>
    <row r="1398" spans="1:8" x14ac:dyDescent="0.25">
      <c r="A1398" t="s">
        <v>17050</v>
      </c>
      <c r="B1398" s="11">
        <v>0.86875000000000002</v>
      </c>
      <c r="C1398" s="10">
        <v>1750310</v>
      </c>
      <c r="D1398" t="s">
        <v>17053</v>
      </c>
      <c r="E1398">
        <v>8740</v>
      </c>
      <c r="F1398">
        <v>4</v>
      </c>
      <c r="H1398" t="s">
        <v>44</v>
      </c>
    </row>
    <row r="1399" spans="1:8" x14ac:dyDescent="0.25">
      <c r="A1399" t="s">
        <v>17050</v>
      </c>
      <c r="B1399" s="11">
        <v>0.94791666666666663</v>
      </c>
      <c r="C1399" s="10">
        <v>4587520</v>
      </c>
      <c r="D1399" t="s">
        <v>17053</v>
      </c>
      <c r="E1399">
        <v>8740</v>
      </c>
      <c r="F1399">
        <v>4</v>
      </c>
      <c r="H1399" t="s">
        <v>17043</v>
      </c>
    </row>
    <row r="1400" spans="1:8" x14ac:dyDescent="0.25">
      <c r="A1400" t="s">
        <v>17050</v>
      </c>
      <c r="B1400" s="11">
        <v>0.86875000000000002</v>
      </c>
      <c r="C1400" s="10">
        <v>1622226</v>
      </c>
      <c r="D1400" t="s">
        <v>17053</v>
      </c>
      <c r="E1400">
        <v>8740</v>
      </c>
      <c r="F1400">
        <v>5</v>
      </c>
      <c r="H1400" t="s">
        <v>43</v>
      </c>
    </row>
    <row r="1401" spans="1:8" x14ac:dyDescent="0.25">
      <c r="A1401" t="s">
        <v>17050</v>
      </c>
      <c r="B1401" s="11">
        <v>0.86875000000000002</v>
      </c>
      <c r="C1401" s="10">
        <v>1298316</v>
      </c>
      <c r="D1401" t="s">
        <v>17053</v>
      </c>
      <c r="E1401">
        <v>8740</v>
      </c>
      <c r="F1401">
        <v>5</v>
      </c>
      <c r="H1401" t="s">
        <v>44</v>
      </c>
    </row>
    <row r="1402" spans="1:8" x14ac:dyDescent="0.25">
      <c r="A1402" t="s">
        <v>17050</v>
      </c>
      <c r="B1402" s="11">
        <v>0.94791666666666663</v>
      </c>
      <c r="C1402" s="10">
        <v>3342336</v>
      </c>
      <c r="D1402" t="s">
        <v>17053</v>
      </c>
      <c r="E1402">
        <v>8740</v>
      </c>
      <c r="F1402">
        <v>5</v>
      </c>
      <c r="H1402" t="s">
        <v>17043</v>
      </c>
    </row>
    <row r="1403" spans="1:8" x14ac:dyDescent="0.25">
      <c r="A1403" t="s">
        <v>17050</v>
      </c>
      <c r="B1403" s="11">
        <v>0.86875000000000002</v>
      </c>
      <c r="C1403" s="10">
        <v>1062506</v>
      </c>
      <c r="D1403" t="s">
        <v>17053</v>
      </c>
      <c r="E1403">
        <v>8740</v>
      </c>
      <c r="F1403">
        <v>6</v>
      </c>
      <c r="H1403" t="s">
        <v>43</v>
      </c>
    </row>
    <row r="1404" spans="1:8" x14ac:dyDescent="0.25">
      <c r="A1404" t="s">
        <v>17050</v>
      </c>
      <c r="B1404" s="11">
        <v>0.86875000000000002</v>
      </c>
      <c r="C1404" s="10">
        <v>859329</v>
      </c>
      <c r="D1404" t="s">
        <v>17053</v>
      </c>
      <c r="E1404">
        <v>8740</v>
      </c>
      <c r="F1404">
        <v>6</v>
      </c>
      <c r="H1404" t="s">
        <v>44</v>
      </c>
    </row>
    <row r="1405" spans="1:8" x14ac:dyDescent="0.25">
      <c r="A1405" t="s">
        <v>17050</v>
      </c>
      <c r="B1405" s="11">
        <v>0.94791666666666663</v>
      </c>
      <c r="C1405" s="10">
        <v>2162688</v>
      </c>
      <c r="D1405" t="s">
        <v>17053</v>
      </c>
      <c r="E1405">
        <v>8740</v>
      </c>
      <c r="F1405">
        <v>6</v>
      </c>
      <c r="H1405" t="s">
        <v>17043</v>
      </c>
    </row>
    <row r="1406" spans="1:8" x14ac:dyDescent="0.25">
      <c r="A1406" t="s">
        <v>17050</v>
      </c>
      <c r="B1406" s="11">
        <v>0.86875000000000002</v>
      </c>
      <c r="C1406" s="10">
        <v>298170</v>
      </c>
      <c r="D1406" t="s">
        <v>17053</v>
      </c>
      <c r="E1406">
        <v>8740</v>
      </c>
      <c r="F1406">
        <v>7</v>
      </c>
      <c r="H1406" t="s">
        <v>43</v>
      </c>
    </row>
    <row r="1407" spans="1:8" x14ac:dyDescent="0.25">
      <c r="A1407" t="s">
        <v>17050</v>
      </c>
      <c r="B1407" s="11">
        <v>0.86875000000000002</v>
      </c>
      <c r="C1407" s="10">
        <v>263292</v>
      </c>
      <c r="D1407" t="s">
        <v>17053</v>
      </c>
      <c r="E1407">
        <v>8740</v>
      </c>
      <c r="F1407">
        <v>7</v>
      </c>
      <c r="H1407" t="s">
        <v>44</v>
      </c>
    </row>
    <row r="1408" spans="1:8" x14ac:dyDescent="0.25">
      <c r="A1408" t="s">
        <v>17050</v>
      </c>
      <c r="B1408" s="11">
        <v>0.94791666666666663</v>
      </c>
      <c r="C1408" s="10">
        <v>720896</v>
      </c>
      <c r="D1408" t="s">
        <v>17053</v>
      </c>
      <c r="E1408">
        <v>8740</v>
      </c>
      <c r="F1408">
        <v>7</v>
      </c>
      <c r="H1408" t="s">
        <v>17043</v>
      </c>
    </row>
    <row r="1409" spans="1:8" x14ac:dyDescent="0.25">
      <c r="A1409" t="s">
        <v>17050</v>
      </c>
      <c r="B1409" s="11">
        <v>0.86875000000000002</v>
      </c>
      <c r="C1409" s="10">
        <v>298602</v>
      </c>
      <c r="D1409" t="s">
        <v>17053</v>
      </c>
      <c r="E1409">
        <v>8740</v>
      </c>
      <c r="F1409">
        <v>8</v>
      </c>
      <c r="H1409" t="s">
        <v>43</v>
      </c>
    </row>
    <row r="1410" spans="1:8" x14ac:dyDescent="0.25">
      <c r="A1410" t="s">
        <v>17050</v>
      </c>
      <c r="B1410" s="11">
        <v>0.86875000000000002</v>
      </c>
      <c r="C1410" s="10">
        <v>263468</v>
      </c>
      <c r="D1410" t="s">
        <v>17053</v>
      </c>
      <c r="E1410">
        <v>8740</v>
      </c>
      <c r="F1410">
        <v>8</v>
      </c>
      <c r="H1410" t="s">
        <v>44</v>
      </c>
    </row>
    <row r="1411" spans="1:8" x14ac:dyDescent="0.25">
      <c r="A1411" t="s">
        <v>17050</v>
      </c>
      <c r="B1411" s="11">
        <v>0.94791666666666663</v>
      </c>
      <c r="C1411" s="10">
        <v>720896</v>
      </c>
      <c r="D1411" t="s">
        <v>17053</v>
      </c>
      <c r="E1411">
        <v>8740</v>
      </c>
      <c r="F1411">
        <v>8</v>
      </c>
      <c r="H1411" t="s">
        <v>17043</v>
      </c>
    </row>
    <row r="1412" spans="1:8" x14ac:dyDescent="0.25">
      <c r="A1412" t="s">
        <v>17050</v>
      </c>
      <c r="B1412" s="11">
        <v>0.86875000000000002</v>
      </c>
      <c r="C1412" s="10">
        <v>300906</v>
      </c>
      <c r="D1412" t="s">
        <v>17053</v>
      </c>
      <c r="E1412">
        <v>8740</v>
      </c>
      <c r="F1412">
        <v>9</v>
      </c>
      <c r="H1412" t="s">
        <v>43</v>
      </c>
    </row>
    <row r="1413" spans="1:8" x14ac:dyDescent="0.25">
      <c r="A1413" t="s">
        <v>17050</v>
      </c>
      <c r="B1413" s="11">
        <v>0.86875000000000002</v>
      </c>
      <c r="C1413" s="10">
        <v>264547</v>
      </c>
      <c r="D1413" t="s">
        <v>17053</v>
      </c>
      <c r="E1413">
        <v>8740</v>
      </c>
      <c r="F1413">
        <v>9</v>
      </c>
      <c r="H1413" t="s">
        <v>44</v>
      </c>
    </row>
    <row r="1414" spans="1:8" x14ac:dyDescent="0.25">
      <c r="A1414" t="s">
        <v>17050</v>
      </c>
      <c r="B1414" s="11">
        <v>0.94791666666666663</v>
      </c>
      <c r="C1414" s="10">
        <v>720896</v>
      </c>
      <c r="D1414" t="s">
        <v>17053</v>
      </c>
      <c r="E1414">
        <v>8740</v>
      </c>
      <c r="F1414">
        <v>9</v>
      </c>
      <c r="H1414" t="s">
        <v>17043</v>
      </c>
    </row>
    <row r="1415" spans="1:8" x14ac:dyDescent="0.25">
      <c r="A1415" t="s">
        <v>17050</v>
      </c>
      <c r="B1415" s="11">
        <v>0.86875000000000002</v>
      </c>
      <c r="C1415" s="10">
        <v>119726410</v>
      </c>
      <c r="D1415" t="s">
        <v>17053</v>
      </c>
      <c r="E1415">
        <v>8760</v>
      </c>
      <c r="F1415">
        <v>1</v>
      </c>
      <c r="H1415" t="s">
        <v>43</v>
      </c>
    </row>
    <row r="1416" spans="1:8" x14ac:dyDescent="0.25">
      <c r="A1416" t="s">
        <v>17050</v>
      </c>
      <c r="B1416" s="11">
        <v>0.86875000000000002</v>
      </c>
      <c r="C1416" s="10">
        <v>71208394</v>
      </c>
      <c r="D1416" t="s">
        <v>17053</v>
      </c>
      <c r="E1416">
        <v>8760</v>
      </c>
      <c r="F1416">
        <v>1</v>
      </c>
      <c r="H1416" t="s">
        <v>44</v>
      </c>
    </row>
    <row r="1417" spans="1:8" x14ac:dyDescent="0.25">
      <c r="A1417" t="s">
        <v>17050</v>
      </c>
      <c r="B1417" s="11">
        <v>0.94791666666666663</v>
      </c>
      <c r="C1417" s="10">
        <v>272433152</v>
      </c>
      <c r="D1417" t="s">
        <v>17053</v>
      </c>
      <c r="E1417">
        <v>8760</v>
      </c>
      <c r="F1417">
        <v>1</v>
      </c>
      <c r="H1417" t="s">
        <v>17043</v>
      </c>
    </row>
    <row r="1418" spans="1:8" x14ac:dyDescent="0.25">
      <c r="A1418" t="s">
        <v>17050</v>
      </c>
      <c r="B1418" s="11">
        <v>0.86944444444444446</v>
      </c>
      <c r="C1418" s="10">
        <v>23389354</v>
      </c>
      <c r="D1418" t="s">
        <v>17053</v>
      </c>
      <c r="E1418">
        <v>8760</v>
      </c>
      <c r="F1418">
        <v>10</v>
      </c>
      <c r="H1418" t="s">
        <v>43</v>
      </c>
    </row>
    <row r="1419" spans="1:8" x14ac:dyDescent="0.25">
      <c r="A1419" t="s">
        <v>17050</v>
      </c>
      <c r="B1419" s="11">
        <v>0.86944444444444446</v>
      </c>
      <c r="C1419" s="10">
        <v>16627958</v>
      </c>
      <c r="D1419" t="s">
        <v>17053</v>
      </c>
      <c r="E1419">
        <v>8760</v>
      </c>
      <c r="F1419">
        <v>10</v>
      </c>
      <c r="H1419" t="s">
        <v>44</v>
      </c>
    </row>
    <row r="1420" spans="1:8" x14ac:dyDescent="0.25">
      <c r="A1420" t="s">
        <v>17050</v>
      </c>
      <c r="B1420" s="11">
        <v>0.94861111111111107</v>
      </c>
      <c r="C1420" s="10">
        <v>54984704</v>
      </c>
      <c r="D1420" t="s">
        <v>17053</v>
      </c>
      <c r="E1420">
        <v>8760</v>
      </c>
      <c r="F1420">
        <v>10</v>
      </c>
      <c r="H1420" t="s">
        <v>17043</v>
      </c>
    </row>
    <row r="1421" spans="1:8" x14ac:dyDescent="0.25">
      <c r="A1421" t="s">
        <v>17050</v>
      </c>
      <c r="B1421" s="11">
        <v>0.87013888888888891</v>
      </c>
      <c r="C1421" s="10">
        <v>23658450</v>
      </c>
      <c r="D1421" t="s">
        <v>17053</v>
      </c>
      <c r="E1421">
        <v>8760</v>
      </c>
      <c r="F1421">
        <v>11</v>
      </c>
      <c r="H1421" t="s">
        <v>43</v>
      </c>
    </row>
    <row r="1422" spans="1:8" x14ac:dyDescent="0.25">
      <c r="A1422" t="s">
        <v>17050</v>
      </c>
      <c r="B1422" s="11">
        <v>0.87013888888888891</v>
      </c>
      <c r="C1422" s="10">
        <v>16785579</v>
      </c>
      <c r="D1422" t="s">
        <v>17053</v>
      </c>
      <c r="E1422">
        <v>8760</v>
      </c>
      <c r="F1422">
        <v>11</v>
      </c>
      <c r="H1422" t="s">
        <v>44</v>
      </c>
    </row>
    <row r="1423" spans="1:8" x14ac:dyDescent="0.25">
      <c r="A1423" t="s">
        <v>17050</v>
      </c>
      <c r="B1423" s="11">
        <v>0.94861111111111107</v>
      </c>
      <c r="C1423" s="10">
        <v>54984704</v>
      </c>
      <c r="D1423" t="s">
        <v>17053</v>
      </c>
      <c r="E1423">
        <v>8760</v>
      </c>
      <c r="F1423">
        <v>11</v>
      </c>
      <c r="H1423" t="s">
        <v>17043</v>
      </c>
    </row>
    <row r="1424" spans="1:8" x14ac:dyDescent="0.25">
      <c r="A1424" t="s">
        <v>17050</v>
      </c>
      <c r="B1424" s="11">
        <v>0.87013888888888891</v>
      </c>
      <c r="C1424" s="10">
        <v>27899218</v>
      </c>
      <c r="D1424" t="s">
        <v>17053</v>
      </c>
      <c r="E1424">
        <v>8760</v>
      </c>
      <c r="F1424">
        <v>12</v>
      </c>
      <c r="H1424" t="s">
        <v>43</v>
      </c>
    </row>
    <row r="1425" spans="1:8" x14ac:dyDescent="0.25">
      <c r="A1425" t="s">
        <v>17050</v>
      </c>
      <c r="B1425" s="11">
        <v>0.87013888888888891</v>
      </c>
      <c r="C1425" s="10">
        <v>19337150</v>
      </c>
      <c r="D1425" t="s">
        <v>17053</v>
      </c>
      <c r="E1425">
        <v>8760</v>
      </c>
      <c r="F1425">
        <v>12</v>
      </c>
      <c r="H1425" t="s">
        <v>44</v>
      </c>
    </row>
    <row r="1426" spans="1:8" x14ac:dyDescent="0.25">
      <c r="A1426" t="s">
        <v>17050</v>
      </c>
      <c r="B1426" s="11">
        <v>0.94861111111111107</v>
      </c>
      <c r="C1426" s="10">
        <v>63438848</v>
      </c>
      <c r="D1426" t="s">
        <v>17053</v>
      </c>
      <c r="E1426">
        <v>8760</v>
      </c>
      <c r="F1426">
        <v>12</v>
      </c>
      <c r="H1426" t="s">
        <v>17043</v>
      </c>
    </row>
    <row r="1427" spans="1:8" x14ac:dyDescent="0.25">
      <c r="A1427" t="s">
        <v>17050</v>
      </c>
      <c r="B1427" s="11">
        <v>0.87013888888888891</v>
      </c>
      <c r="C1427" s="10">
        <v>25062674</v>
      </c>
      <c r="D1427" t="s">
        <v>17053</v>
      </c>
      <c r="E1427">
        <v>8760</v>
      </c>
      <c r="F1427">
        <v>13</v>
      </c>
      <c r="H1427" t="s">
        <v>43</v>
      </c>
    </row>
    <row r="1428" spans="1:8" x14ac:dyDescent="0.25">
      <c r="A1428" t="s">
        <v>17050</v>
      </c>
      <c r="B1428" s="11">
        <v>0.87013888888888891</v>
      </c>
      <c r="C1428" s="10">
        <v>17529300</v>
      </c>
      <c r="D1428" t="s">
        <v>17053</v>
      </c>
      <c r="E1428">
        <v>8760</v>
      </c>
      <c r="F1428">
        <v>13</v>
      </c>
      <c r="H1428" t="s">
        <v>44</v>
      </c>
    </row>
    <row r="1429" spans="1:8" x14ac:dyDescent="0.25">
      <c r="A1429" t="s">
        <v>17050</v>
      </c>
      <c r="B1429" s="11">
        <v>0.94861111111111107</v>
      </c>
      <c r="C1429" s="10">
        <v>56819712</v>
      </c>
      <c r="D1429" t="s">
        <v>17053</v>
      </c>
      <c r="E1429">
        <v>8760</v>
      </c>
      <c r="F1429">
        <v>13</v>
      </c>
      <c r="H1429" t="s">
        <v>17043</v>
      </c>
    </row>
    <row r="1430" spans="1:8" x14ac:dyDescent="0.25">
      <c r="A1430" t="s">
        <v>17050</v>
      </c>
      <c r="B1430" s="11">
        <v>0.86875000000000002</v>
      </c>
      <c r="C1430" s="10">
        <v>29157586</v>
      </c>
      <c r="D1430" t="s">
        <v>17053</v>
      </c>
      <c r="E1430">
        <v>8760</v>
      </c>
      <c r="F1430">
        <v>2</v>
      </c>
      <c r="H1430" t="s">
        <v>43</v>
      </c>
    </row>
    <row r="1431" spans="1:8" x14ac:dyDescent="0.25">
      <c r="A1431" t="s">
        <v>17050</v>
      </c>
      <c r="B1431" s="11">
        <v>0.86875000000000002</v>
      </c>
      <c r="C1431" s="10">
        <v>20249689</v>
      </c>
      <c r="D1431" t="s">
        <v>17053</v>
      </c>
      <c r="E1431">
        <v>8760</v>
      </c>
      <c r="F1431">
        <v>2</v>
      </c>
      <c r="H1431" t="s">
        <v>44</v>
      </c>
    </row>
    <row r="1432" spans="1:8" x14ac:dyDescent="0.25">
      <c r="A1432" t="s">
        <v>17050</v>
      </c>
      <c r="B1432" s="11">
        <v>0.94861111111111107</v>
      </c>
      <c r="C1432" s="10">
        <v>68550656</v>
      </c>
      <c r="D1432" t="s">
        <v>17053</v>
      </c>
      <c r="E1432">
        <v>8760</v>
      </c>
      <c r="F1432">
        <v>2</v>
      </c>
      <c r="H1432" t="s">
        <v>17043</v>
      </c>
    </row>
    <row r="1433" spans="1:8" x14ac:dyDescent="0.25">
      <c r="A1433" t="s">
        <v>17050</v>
      </c>
      <c r="B1433" s="11">
        <v>0.86944444444444446</v>
      </c>
      <c r="C1433" s="10">
        <v>23132834</v>
      </c>
      <c r="D1433" t="s">
        <v>17053</v>
      </c>
      <c r="E1433">
        <v>8760</v>
      </c>
      <c r="F1433">
        <v>3</v>
      </c>
      <c r="H1433" t="s">
        <v>43</v>
      </c>
    </row>
    <row r="1434" spans="1:8" x14ac:dyDescent="0.25">
      <c r="A1434" t="s">
        <v>17050</v>
      </c>
      <c r="B1434" s="11">
        <v>0.86944444444444446</v>
      </c>
      <c r="C1434" s="10">
        <v>16648159</v>
      </c>
      <c r="D1434" t="s">
        <v>17053</v>
      </c>
      <c r="E1434">
        <v>8760</v>
      </c>
      <c r="F1434">
        <v>3</v>
      </c>
      <c r="H1434" t="s">
        <v>44</v>
      </c>
    </row>
    <row r="1435" spans="1:8" x14ac:dyDescent="0.25">
      <c r="A1435" t="s">
        <v>17050</v>
      </c>
      <c r="B1435" s="11">
        <v>0.94861111111111107</v>
      </c>
      <c r="C1435" s="10">
        <v>56164352</v>
      </c>
      <c r="D1435" t="s">
        <v>17053</v>
      </c>
      <c r="E1435">
        <v>8760</v>
      </c>
      <c r="F1435">
        <v>3</v>
      </c>
      <c r="H1435" t="s">
        <v>17043</v>
      </c>
    </row>
    <row r="1436" spans="1:8" x14ac:dyDescent="0.25">
      <c r="A1436" t="s">
        <v>17050</v>
      </c>
      <c r="B1436" s="11">
        <v>0.86944444444444446</v>
      </c>
      <c r="C1436" s="10">
        <v>23230786</v>
      </c>
      <c r="D1436" t="s">
        <v>17053</v>
      </c>
      <c r="E1436">
        <v>8760</v>
      </c>
      <c r="F1436">
        <v>4</v>
      </c>
      <c r="H1436" t="s">
        <v>43</v>
      </c>
    </row>
    <row r="1437" spans="1:8" x14ac:dyDescent="0.25">
      <c r="A1437" t="s">
        <v>17050</v>
      </c>
      <c r="B1437" s="11">
        <v>0.86944444444444446</v>
      </c>
      <c r="C1437" s="10">
        <v>16617291</v>
      </c>
      <c r="D1437" t="s">
        <v>17053</v>
      </c>
      <c r="E1437">
        <v>8760</v>
      </c>
      <c r="F1437">
        <v>4</v>
      </c>
      <c r="H1437" t="s">
        <v>44</v>
      </c>
    </row>
    <row r="1438" spans="1:8" x14ac:dyDescent="0.25">
      <c r="A1438" t="s">
        <v>17050</v>
      </c>
      <c r="B1438" s="11">
        <v>0.94861111111111107</v>
      </c>
      <c r="C1438" s="10">
        <v>55640064</v>
      </c>
      <c r="D1438" t="s">
        <v>17053</v>
      </c>
      <c r="E1438">
        <v>8760</v>
      </c>
      <c r="F1438">
        <v>4</v>
      </c>
      <c r="H1438" t="s">
        <v>17043</v>
      </c>
    </row>
    <row r="1439" spans="1:8" x14ac:dyDescent="0.25">
      <c r="A1439" t="s">
        <v>17050</v>
      </c>
      <c r="B1439" s="11">
        <v>0.86944444444444446</v>
      </c>
      <c r="C1439" s="10">
        <v>23491266</v>
      </c>
      <c r="D1439" t="s">
        <v>17053</v>
      </c>
      <c r="E1439">
        <v>8760</v>
      </c>
      <c r="F1439">
        <v>5</v>
      </c>
      <c r="H1439" t="s">
        <v>43</v>
      </c>
    </row>
    <row r="1440" spans="1:8" x14ac:dyDescent="0.25">
      <c r="A1440" t="s">
        <v>17050</v>
      </c>
      <c r="B1440" s="11">
        <v>0.86944444444444446</v>
      </c>
      <c r="C1440" s="10">
        <v>16685204</v>
      </c>
      <c r="D1440" t="s">
        <v>17053</v>
      </c>
      <c r="E1440">
        <v>8760</v>
      </c>
      <c r="F1440">
        <v>5</v>
      </c>
      <c r="H1440" t="s">
        <v>44</v>
      </c>
    </row>
    <row r="1441" spans="1:8" x14ac:dyDescent="0.25">
      <c r="A1441" t="s">
        <v>17050</v>
      </c>
      <c r="B1441" s="11">
        <v>0.94861111111111107</v>
      </c>
      <c r="C1441" s="10">
        <v>55181312</v>
      </c>
      <c r="D1441" t="s">
        <v>17053</v>
      </c>
      <c r="E1441">
        <v>8760</v>
      </c>
      <c r="F1441">
        <v>5</v>
      </c>
      <c r="H1441" t="s">
        <v>17043</v>
      </c>
    </row>
    <row r="1442" spans="1:8" x14ac:dyDescent="0.25">
      <c r="A1442" t="s">
        <v>17050</v>
      </c>
      <c r="B1442" s="11">
        <v>0.86944444444444446</v>
      </c>
      <c r="C1442" s="10">
        <v>23658450</v>
      </c>
      <c r="D1442" t="s">
        <v>17053</v>
      </c>
      <c r="E1442">
        <v>8760</v>
      </c>
      <c r="F1442">
        <v>6</v>
      </c>
      <c r="H1442" t="s">
        <v>43</v>
      </c>
    </row>
    <row r="1443" spans="1:8" x14ac:dyDescent="0.25">
      <c r="A1443" t="s">
        <v>17050</v>
      </c>
      <c r="B1443" s="11">
        <v>0.86944444444444446</v>
      </c>
      <c r="C1443" s="10">
        <v>16785579</v>
      </c>
      <c r="D1443" t="s">
        <v>17053</v>
      </c>
      <c r="E1443">
        <v>8760</v>
      </c>
      <c r="F1443">
        <v>6</v>
      </c>
      <c r="H1443" t="s">
        <v>44</v>
      </c>
    </row>
    <row r="1444" spans="1:8" x14ac:dyDescent="0.25">
      <c r="A1444" t="s">
        <v>17050</v>
      </c>
      <c r="B1444" s="11">
        <v>0.94861111111111107</v>
      </c>
      <c r="C1444" s="10">
        <v>54984704</v>
      </c>
      <c r="D1444" t="s">
        <v>17053</v>
      </c>
      <c r="E1444">
        <v>8760</v>
      </c>
      <c r="F1444">
        <v>6</v>
      </c>
      <c r="H1444" t="s">
        <v>17043</v>
      </c>
    </row>
    <row r="1445" spans="1:8" x14ac:dyDescent="0.25">
      <c r="A1445" t="s">
        <v>17050</v>
      </c>
      <c r="B1445" s="11">
        <v>0.86944444444444446</v>
      </c>
      <c r="C1445" s="10">
        <v>22511010</v>
      </c>
      <c r="D1445" t="s">
        <v>17053</v>
      </c>
      <c r="E1445">
        <v>8760</v>
      </c>
      <c r="F1445">
        <v>7</v>
      </c>
      <c r="H1445" t="s">
        <v>43</v>
      </c>
    </row>
    <row r="1446" spans="1:8" x14ac:dyDescent="0.25">
      <c r="A1446" t="s">
        <v>17050</v>
      </c>
      <c r="B1446" s="11">
        <v>0.86944444444444446</v>
      </c>
      <c r="C1446" s="10">
        <v>16301869</v>
      </c>
      <c r="D1446" t="s">
        <v>17053</v>
      </c>
      <c r="E1446">
        <v>8760</v>
      </c>
      <c r="F1446">
        <v>7</v>
      </c>
      <c r="H1446" t="s">
        <v>44</v>
      </c>
    </row>
    <row r="1447" spans="1:8" x14ac:dyDescent="0.25">
      <c r="A1447" t="s">
        <v>17050</v>
      </c>
      <c r="B1447" s="11">
        <v>0.94861111111111107</v>
      </c>
      <c r="C1447" s="10">
        <v>54984704</v>
      </c>
      <c r="D1447" t="s">
        <v>17053</v>
      </c>
      <c r="E1447">
        <v>8760</v>
      </c>
      <c r="F1447">
        <v>7</v>
      </c>
      <c r="H1447" t="s">
        <v>17043</v>
      </c>
    </row>
    <row r="1448" spans="1:8" x14ac:dyDescent="0.25">
      <c r="A1448" t="s">
        <v>17050</v>
      </c>
      <c r="B1448" s="11">
        <v>0.86944444444444446</v>
      </c>
      <c r="C1448" s="10">
        <v>22567970</v>
      </c>
      <c r="D1448" t="s">
        <v>17053</v>
      </c>
      <c r="E1448">
        <v>8760</v>
      </c>
      <c r="F1448">
        <v>8</v>
      </c>
      <c r="H1448" t="s">
        <v>43</v>
      </c>
    </row>
    <row r="1449" spans="1:8" x14ac:dyDescent="0.25">
      <c r="A1449" t="s">
        <v>17050</v>
      </c>
      <c r="B1449" s="11">
        <v>0.86944444444444446</v>
      </c>
      <c r="C1449" s="10">
        <v>16317322</v>
      </c>
      <c r="D1449" t="s">
        <v>17053</v>
      </c>
      <c r="E1449">
        <v>8760</v>
      </c>
      <c r="F1449">
        <v>8</v>
      </c>
      <c r="H1449" t="s">
        <v>44</v>
      </c>
    </row>
    <row r="1450" spans="1:8" x14ac:dyDescent="0.25">
      <c r="A1450" t="s">
        <v>17050</v>
      </c>
      <c r="B1450" s="11">
        <v>0.94861111111111107</v>
      </c>
      <c r="C1450" s="10">
        <v>54984704</v>
      </c>
      <c r="D1450" t="s">
        <v>17053</v>
      </c>
      <c r="E1450">
        <v>8760</v>
      </c>
      <c r="F1450">
        <v>8</v>
      </c>
      <c r="H1450" t="s">
        <v>17043</v>
      </c>
    </row>
    <row r="1451" spans="1:8" x14ac:dyDescent="0.25">
      <c r="A1451" t="s">
        <v>17050</v>
      </c>
      <c r="B1451" s="11">
        <v>0.86944444444444446</v>
      </c>
      <c r="C1451" s="10">
        <v>22898746</v>
      </c>
      <c r="D1451" t="s">
        <v>17053</v>
      </c>
      <c r="E1451">
        <v>8760</v>
      </c>
      <c r="F1451">
        <v>9</v>
      </c>
      <c r="H1451" t="s">
        <v>43</v>
      </c>
    </row>
    <row r="1452" spans="1:8" x14ac:dyDescent="0.25">
      <c r="A1452" t="s">
        <v>17050</v>
      </c>
      <c r="B1452" s="11">
        <v>0.86944444444444446</v>
      </c>
      <c r="C1452" s="10">
        <v>16421785</v>
      </c>
      <c r="D1452" t="s">
        <v>17053</v>
      </c>
      <c r="E1452">
        <v>8760</v>
      </c>
      <c r="F1452">
        <v>9</v>
      </c>
      <c r="H1452" t="s">
        <v>44</v>
      </c>
    </row>
    <row r="1453" spans="1:8" x14ac:dyDescent="0.25">
      <c r="A1453" t="s">
        <v>17050</v>
      </c>
      <c r="B1453" s="11">
        <v>0.94861111111111107</v>
      </c>
      <c r="C1453" s="10">
        <v>54984704</v>
      </c>
      <c r="D1453" t="s">
        <v>17053</v>
      </c>
      <c r="E1453">
        <v>8760</v>
      </c>
      <c r="F1453">
        <v>9</v>
      </c>
      <c r="H1453" t="s">
        <v>17043</v>
      </c>
    </row>
    <row r="1454" spans="1:8" x14ac:dyDescent="0.25">
      <c r="A1454" t="s">
        <v>17050</v>
      </c>
      <c r="B1454" s="11">
        <v>0.87013888888888891</v>
      </c>
      <c r="C1454" s="10">
        <v>175129818</v>
      </c>
      <c r="D1454" t="s">
        <v>17053</v>
      </c>
      <c r="E1454">
        <v>8810</v>
      </c>
      <c r="F1454">
        <v>1</v>
      </c>
      <c r="H1454" t="s">
        <v>43</v>
      </c>
    </row>
    <row r="1455" spans="1:8" x14ac:dyDescent="0.25">
      <c r="A1455" t="s">
        <v>17050</v>
      </c>
      <c r="B1455" s="11">
        <v>0.87083333333333324</v>
      </c>
      <c r="C1455" s="10">
        <v>104977199</v>
      </c>
      <c r="D1455" t="s">
        <v>17053</v>
      </c>
      <c r="E1455">
        <v>8810</v>
      </c>
      <c r="F1455">
        <v>1</v>
      </c>
      <c r="H1455" t="s">
        <v>44</v>
      </c>
    </row>
    <row r="1456" spans="1:8" x14ac:dyDescent="0.25">
      <c r="A1456" t="s">
        <v>17050</v>
      </c>
      <c r="B1456" s="11">
        <v>0.94930555555555562</v>
      </c>
      <c r="C1456" s="10">
        <v>380567552</v>
      </c>
      <c r="D1456" t="s">
        <v>17053</v>
      </c>
      <c r="E1456">
        <v>8810</v>
      </c>
      <c r="F1456">
        <v>1</v>
      </c>
      <c r="H1456" t="s">
        <v>17043</v>
      </c>
    </row>
    <row r="1457" spans="1:8" x14ac:dyDescent="0.25">
      <c r="A1457" t="s">
        <v>17050</v>
      </c>
      <c r="B1457" s="11">
        <v>0.87152777777777779</v>
      </c>
      <c r="C1457" s="10">
        <v>25587386</v>
      </c>
      <c r="D1457" t="s">
        <v>17053</v>
      </c>
      <c r="E1457">
        <v>8810</v>
      </c>
      <c r="F1457">
        <v>10</v>
      </c>
      <c r="H1457" t="s">
        <v>43</v>
      </c>
    </row>
    <row r="1458" spans="1:8" x14ac:dyDescent="0.25">
      <c r="A1458" t="s">
        <v>17050</v>
      </c>
      <c r="B1458" s="11">
        <v>0.87152777777777779</v>
      </c>
      <c r="C1458" s="10">
        <v>17772666</v>
      </c>
      <c r="D1458" t="s">
        <v>17053</v>
      </c>
      <c r="E1458">
        <v>8810</v>
      </c>
      <c r="F1458">
        <v>10</v>
      </c>
      <c r="H1458" t="s">
        <v>44</v>
      </c>
    </row>
    <row r="1459" spans="1:8" x14ac:dyDescent="0.25">
      <c r="A1459" t="s">
        <v>17050</v>
      </c>
      <c r="B1459" s="11">
        <v>0.95000000000000007</v>
      </c>
      <c r="C1459" s="10">
        <v>58064896</v>
      </c>
      <c r="D1459" t="s">
        <v>17053</v>
      </c>
      <c r="E1459">
        <v>8810</v>
      </c>
      <c r="F1459">
        <v>10</v>
      </c>
      <c r="H1459" t="s">
        <v>17043</v>
      </c>
    </row>
    <row r="1460" spans="1:8" x14ac:dyDescent="0.25">
      <c r="A1460" t="s">
        <v>17050</v>
      </c>
      <c r="B1460" s="11">
        <v>0.87152777777777779</v>
      </c>
      <c r="C1460" s="10">
        <v>25910018</v>
      </c>
      <c r="D1460" t="s">
        <v>17053</v>
      </c>
      <c r="E1460">
        <v>8810</v>
      </c>
      <c r="F1460">
        <v>11</v>
      </c>
      <c r="H1460" t="s">
        <v>43</v>
      </c>
    </row>
    <row r="1461" spans="1:8" x14ac:dyDescent="0.25">
      <c r="A1461" t="s">
        <v>17050</v>
      </c>
      <c r="B1461" s="11">
        <v>0.87152777777777779</v>
      </c>
      <c r="C1461" s="10">
        <v>17971619</v>
      </c>
      <c r="D1461" t="s">
        <v>17053</v>
      </c>
      <c r="E1461">
        <v>8810</v>
      </c>
      <c r="F1461">
        <v>11</v>
      </c>
      <c r="H1461" t="s">
        <v>44</v>
      </c>
    </row>
    <row r="1462" spans="1:8" x14ac:dyDescent="0.25">
      <c r="A1462" t="s">
        <v>17050</v>
      </c>
      <c r="B1462" s="11">
        <v>0.95000000000000007</v>
      </c>
      <c r="C1462" s="10">
        <v>58064896</v>
      </c>
      <c r="D1462" t="s">
        <v>17053</v>
      </c>
      <c r="E1462">
        <v>8810</v>
      </c>
      <c r="F1462">
        <v>11</v>
      </c>
      <c r="H1462" t="s">
        <v>17043</v>
      </c>
    </row>
    <row r="1463" spans="1:8" x14ac:dyDescent="0.25">
      <c r="A1463" t="s">
        <v>17050</v>
      </c>
      <c r="B1463" s="11">
        <v>0.87152777777777779</v>
      </c>
      <c r="C1463" s="10">
        <v>31837186</v>
      </c>
      <c r="D1463" t="s">
        <v>17053</v>
      </c>
      <c r="E1463">
        <v>8810</v>
      </c>
      <c r="F1463">
        <v>12</v>
      </c>
      <c r="H1463" t="s">
        <v>43</v>
      </c>
    </row>
    <row r="1464" spans="1:8" x14ac:dyDescent="0.25">
      <c r="A1464" t="s">
        <v>17050</v>
      </c>
      <c r="B1464" s="11">
        <v>0.87152777777777779</v>
      </c>
      <c r="C1464" s="10">
        <v>21534174</v>
      </c>
      <c r="D1464" t="s">
        <v>17053</v>
      </c>
      <c r="E1464">
        <v>8810</v>
      </c>
      <c r="F1464">
        <v>12</v>
      </c>
      <c r="H1464" t="s">
        <v>44</v>
      </c>
    </row>
    <row r="1465" spans="1:8" x14ac:dyDescent="0.25">
      <c r="A1465" t="s">
        <v>17050</v>
      </c>
      <c r="B1465" s="11">
        <v>0.95000000000000007</v>
      </c>
      <c r="C1465" s="10">
        <v>70123520</v>
      </c>
      <c r="D1465" t="s">
        <v>17053</v>
      </c>
      <c r="E1465">
        <v>8810</v>
      </c>
      <c r="F1465">
        <v>12</v>
      </c>
      <c r="H1465" t="s">
        <v>17043</v>
      </c>
    </row>
    <row r="1466" spans="1:8" x14ac:dyDescent="0.25">
      <c r="A1466" t="s">
        <v>17050</v>
      </c>
      <c r="B1466" s="11">
        <v>0.87152777777777779</v>
      </c>
      <c r="C1466" s="10">
        <v>27224034</v>
      </c>
      <c r="D1466" t="s">
        <v>17053</v>
      </c>
      <c r="E1466">
        <v>8810</v>
      </c>
      <c r="F1466">
        <v>13</v>
      </c>
      <c r="H1466" t="s">
        <v>43</v>
      </c>
    </row>
    <row r="1467" spans="1:8" x14ac:dyDescent="0.25">
      <c r="A1467" t="s">
        <v>17050</v>
      </c>
      <c r="B1467" s="11">
        <v>0.87152777777777779</v>
      </c>
      <c r="C1467" s="10">
        <v>18662066</v>
      </c>
      <c r="D1467" t="s">
        <v>17053</v>
      </c>
      <c r="E1467">
        <v>8810</v>
      </c>
      <c r="F1467">
        <v>13</v>
      </c>
      <c r="H1467" t="s">
        <v>44</v>
      </c>
    </row>
    <row r="1468" spans="1:8" x14ac:dyDescent="0.25">
      <c r="A1468" t="s">
        <v>17050</v>
      </c>
      <c r="B1468" s="11">
        <v>0.95000000000000007</v>
      </c>
      <c r="C1468" s="10">
        <v>59637760</v>
      </c>
      <c r="D1468" t="s">
        <v>17053</v>
      </c>
      <c r="E1468">
        <v>8810</v>
      </c>
      <c r="F1468">
        <v>13</v>
      </c>
      <c r="H1468" t="s">
        <v>17043</v>
      </c>
    </row>
    <row r="1469" spans="1:8" x14ac:dyDescent="0.25">
      <c r="A1469" t="s">
        <v>17050</v>
      </c>
      <c r="B1469" s="11">
        <v>0.87083333333333324</v>
      </c>
      <c r="C1469" s="10">
        <v>37129186</v>
      </c>
      <c r="D1469" t="s">
        <v>17053</v>
      </c>
      <c r="E1469">
        <v>8810</v>
      </c>
      <c r="F1469">
        <v>2</v>
      </c>
      <c r="H1469" t="s">
        <v>43</v>
      </c>
    </row>
    <row r="1470" spans="1:8" x14ac:dyDescent="0.25">
      <c r="A1470" t="s">
        <v>17050</v>
      </c>
      <c r="B1470" s="11">
        <v>0.87083333333333324</v>
      </c>
      <c r="C1470" s="10">
        <v>24798263</v>
      </c>
      <c r="D1470" t="s">
        <v>17053</v>
      </c>
      <c r="E1470">
        <v>8810</v>
      </c>
      <c r="F1470">
        <v>2</v>
      </c>
      <c r="H1470" t="s">
        <v>44</v>
      </c>
    </row>
    <row r="1471" spans="1:8" x14ac:dyDescent="0.25">
      <c r="A1471" t="s">
        <v>17050</v>
      </c>
      <c r="B1471" s="11">
        <v>0.95000000000000007</v>
      </c>
      <c r="C1471" s="10">
        <v>82640896</v>
      </c>
      <c r="D1471" t="s">
        <v>17053</v>
      </c>
      <c r="E1471">
        <v>8810</v>
      </c>
      <c r="F1471">
        <v>2</v>
      </c>
      <c r="H1471" t="s">
        <v>17043</v>
      </c>
    </row>
    <row r="1472" spans="1:8" x14ac:dyDescent="0.25">
      <c r="A1472" t="s">
        <v>17050</v>
      </c>
      <c r="B1472" s="11">
        <v>0.87083333333333324</v>
      </c>
      <c r="C1472" s="10">
        <v>25438178</v>
      </c>
      <c r="D1472" t="s">
        <v>17053</v>
      </c>
      <c r="E1472">
        <v>8810</v>
      </c>
      <c r="F1472">
        <v>3</v>
      </c>
      <c r="H1472" t="s">
        <v>43</v>
      </c>
    </row>
    <row r="1473" spans="1:8" x14ac:dyDescent="0.25">
      <c r="A1473" t="s">
        <v>17050</v>
      </c>
      <c r="B1473" s="11">
        <v>0.87083333333333324</v>
      </c>
      <c r="C1473" s="10">
        <v>17986824</v>
      </c>
      <c r="D1473" t="s">
        <v>17053</v>
      </c>
      <c r="E1473">
        <v>8810</v>
      </c>
      <c r="F1473">
        <v>3</v>
      </c>
      <c r="H1473" t="s">
        <v>44</v>
      </c>
    </row>
    <row r="1474" spans="1:8" x14ac:dyDescent="0.25">
      <c r="A1474" t="s">
        <v>17050</v>
      </c>
      <c r="B1474" s="11">
        <v>0.95000000000000007</v>
      </c>
      <c r="C1474" s="10">
        <v>59441152</v>
      </c>
      <c r="D1474" t="s">
        <v>17053</v>
      </c>
      <c r="E1474">
        <v>8810</v>
      </c>
      <c r="F1474">
        <v>3</v>
      </c>
      <c r="H1474" t="s">
        <v>17043</v>
      </c>
    </row>
    <row r="1475" spans="1:8" x14ac:dyDescent="0.25">
      <c r="A1475" t="s">
        <v>17050</v>
      </c>
      <c r="B1475" s="11">
        <v>0.87083333333333324</v>
      </c>
      <c r="C1475" s="10">
        <v>25547418</v>
      </c>
      <c r="D1475" t="s">
        <v>17053</v>
      </c>
      <c r="E1475">
        <v>8810</v>
      </c>
      <c r="F1475">
        <v>4</v>
      </c>
      <c r="H1475" t="s">
        <v>43</v>
      </c>
    </row>
    <row r="1476" spans="1:8" x14ac:dyDescent="0.25">
      <c r="A1476" t="s">
        <v>17050</v>
      </c>
      <c r="B1476" s="11">
        <v>0.87083333333333324</v>
      </c>
      <c r="C1476" s="10">
        <v>17920003</v>
      </c>
      <c r="D1476" t="s">
        <v>17053</v>
      </c>
      <c r="E1476">
        <v>8810</v>
      </c>
      <c r="F1476">
        <v>4</v>
      </c>
      <c r="H1476" t="s">
        <v>44</v>
      </c>
    </row>
    <row r="1477" spans="1:8" x14ac:dyDescent="0.25">
      <c r="A1477" t="s">
        <v>17050</v>
      </c>
      <c r="B1477" s="11">
        <v>0.95000000000000007</v>
      </c>
      <c r="C1477" s="10">
        <v>58916864</v>
      </c>
      <c r="D1477" t="s">
        <v>17053</v>
      </c>
      <c r="E1477">
        <v>8810</v>
      </c>
      <c r="F1477">
        <v>4</v>
      </c>
      <c r="H1477" t="s">
        <v>17043</v>
      </c>
    </row>
    <row r="1478" spans="1:8" x14ac:dyDescent="0.25">
      <c r="A1478" t="s">
        <v>17050</v>
      </c>
      <c r="B1478" s="11">
        <v>0.87083333333333324</v>
      </c>
      <c r="C1478" s="10">
        <v>25721130</v>
      </c>
      <c r="D1478" t="s">
        <v>17053</v>
      </c>
      <c r="E1478">
        <v>8810</v>
      </c>
      <c r="F1478">
        <v>5</v>
      </c>
      <c r="H1478" t="s">
        <v>43</v>
      </c>
    </row>
    <row r="1479" spans="1:8" x14ac:dyDescent="0.25">
      <c r="A1479" t="s">
        <v>17050</v>
      </c>
      <c r="B1479" s="11">
        <v>0.87083333333333324</v>
      </c>
      <c r="C1479" s="10">
        <v>17941577</v>
      </c>
      <c r="D1479" t="s">
        <v>17053</v>
      </c>
      <c r="E1479">
        <v>8810</v>
      </c>
      <c r="F1479">
        <v>5</v>
      </c>
      <c r="H1479" t="s">
        <v>44</v>
      </c>
    </row>
    <row r="1480" spans="1:8" x14ac:dyDescent="0.25">
      <c r="A1480" t="s">
        <v>17050</v>
      </c>
      <c r="B1480" s="11">
        <v>0.95000000000000007</v>
      </c>
      <c r="C1480" s="10">
        <v>58327040</v>
      </c>
      <c r="D1480" t="s">
        <v>17053</v>
      </c>
      <c r="E1480">
        <v>8810</v>
      </c>
      <c r="F1480">
        <v>5</v>
      </c>
      <c r="H1480" t="s">
        <v>17043</v>
      </c>
    </row>
    <row r="1481" spans="1:8" x14ac:dyDescent="0.25">
      <c r="A1481" t="s">
        <v>17050</v>
      </c>
      <c r="B1481" s="11">
        <v>0.87083333333333324</v>
      </c>
      <c r="C1481" s="10">
        <v>25910474</v>
      </c>
      <c r="D1481" t="s">
        <v>17053</v>
      </c>
      <c r="E1481">
        <v>8810</v>
      </c>
      <c r="F1481">
        <v>6</v>
      </c>
      <c r="H1481" t="s">
        <v>43</v>
      </c>
    </row>
    <row r="1482" spans="1:8" x14ac:dyDescent="0.25">
      <c r="A1482" t="s">
        <v>17050</v>
      </c>
      <c r="B1482" s="11">
        <v>0.87083333333333324</v>
      </c>
      <c r="C1482" s="10">
        <v>17968154</v>
      </c>
      <c r="D1482" t="s">
        <v>17053</v>
      </c>
      <c r="E1482">
        <v>8810</v>
      </c>
      <c r="F1482">
        <v>6</v>
      </c>
      <c r="H1482" t="s">
        <v>44</v>
      </c>
    </row>
    <row r="1483" spans="1:8" x14ac:dyDescent="0.25">
      <c r="A1483" t="s">
        <v>17050</v>
      </c>
      <c r="B1483" s="11">
        <v>0.95000000000000007</v>
      </c>
      <c r="C1483" s="10">
        <v>58064896</v>
      </c>
      <c r="D1483" t="s">
        <v>17053</v>
      </c>
      <c r="E1483">
        <v>8810</v>
      </c>
      <c r="F1483">
        <v>6</v>
      </c>
      <c r="H1483" t="s">
        <v>17043</v>
      </c>
    </row>
    <row r="1484" spans="1:8" x14ac:dyDescent="0.25">
      <c r="A1484" t="s">
        <v>17050</v>
      </c>
      <c r="B1484" s="11">
        <v>0.87152777777777779</v>
      </c>
      <c r="C1484" s="10">
        <v>24656354</v>
      </c>
      <c r="D1484" t="s">
        <v>17053</v>
      </c>
      <c r="E1484">
        <v>8810</v>
      </c>
      <c r="F1484">
        <v>7</v>
      </c>
      <c r="H1484" t="s">
        <v>43</v>
      </c>
    </row>
    <row r="1485" spans="1:8" x14ac:dyDescent="0.25">
      <c r="A1485" t="s">
        <v>17050</v>
      </c>
      <c r="B1485" s="11">
        <v>0.87152777777777779</v>
      </c>
      <c r="C1485" s="10">
        <v>17428182</v>
      </c>
      <c r="D1485" t="s">
        <v>17053</v>
      </c>
      <c r="E1485">
        <v>8810</v>
      </c>
      <c r="F1485">
        <v>7</v>
      </c>
      <c r="H1485" t="s">
        <v>44</v>
      </c>
    </row>
    <row r="1486" spans="1:8" x14ac:dyDescent="0.25">
      <c r="A1486" t="s">
        <v>17050</v>
      </c>
      <c r="B1486" s="11">
        <v>0.95000000000000007</v>
      </c>
      <c r="C1486" s="10">
        <v>58064896</v>
      </c>
      <c r="D1486" t="s">
        <v>17053</v>
      </c>
      <c r="E1486">
        <v>8810</v>
      </c>
      <c r="F1486">
        <v>7</v>
      </c>
      <c r="H1486" t="s">
        <v>17043</v>
      </c>
    </row>
    <row r="1487" spans="1:8" x14ac:dyDescent="0.25">
      <c r="A1487" t="s">
        <v>17050</v>
      </c>
      <c r="B1487" s="11">
        <v>0.87152777777777779</v>
      </c>
      <c r="C1487" s="10">
        <v>24725234</v>
      </c>
      <c r="D1487" t="s">
        <v>17053</v>
      </c>
      <c r="E1487">
        <v>8810</v>
      </c>
      <c r="F1487">
        <v>8</v>
      </c>
      <c r="H1487" t="s">
        <v>43</v>
      </c>
    </row>
    <row r="1488" spans="1:8" x14ac:dyDescent="0.25">
      <c r="A1488" t="s">
        <v>17050</v>
      </c>
      <c r="B1488" s="11">
        <v>0.87152777777777779</v>
      </c>
      <c r="C1488" s="10">
        <v>17445463</v>
      </c>
      <c r="D1488" t="s">
        <v>17053</v>
      </c>
      <c r="E1488">
        <v>8810</v>
      </c>
      <c r="F1488">
        <v>8</v>
      </c>
      <c r="H1488" t="s">
        <v>44</v>
      </c>
    </row>
    <row r="1489" spans="1:8" x14ac:dyDescent="0.25">
      <c r="A1489" t="s">
        <v>17050</v>
      </c>
      <c r="B1489" s="11">
        <v>0.95000000000000007</v>
      </c>
      <c r="C1489" s="10">
        <v>58064896</v>
      </c>
      <c r="D1489" t="s">
        <v>17053</v>
      </c>
      <c r="E1489">
        <v>8810</v>
      </c>
      <c r="F1489">
        <v>8</v>
      </c>
      <c r="H1489" t="s">
        <v>17043</v>
      </c>
    </row>
    <row r="1490" spans="1:8" x14ac:dyDescent="0.25">
      <c r="A1490" t="s">
        <v>17050</v>
      </c>
      <c r="B1490" s="11">
        <v>0.87152777777777779</v>
      </c>
      <c r="C1490" s="10">
        <v>25093226</v>
      </c>
      <c r="D1490" t="s">
        <v>17053</v>
      </c>
      <c r="E1490">
        <v>8810</v>
      </c>
      <c r="F1490">
        <v>9</v>
      </c>
      <c r="H1490" t="s">
        <v>43</v>
      </c>
    </row>
    <row r="1491" spans="1:8" x14ac:dyDescent="0.25">
      <c r="A1491" t="s">
        <v>17050</v>
      </c>
      <c r="B1491" s="11">
        <v>0.87152777777777779</v>
      </c>
      <c r="C1491" s="10">
        <v>17552962</v>
      </c>
      <c r="D1491" t="s">
        <v>17053</v>
      </c>
      <c r="E1491">
        <v>8810</v>
      </c>
      <c r="F1491">
        <v>9</v>
      </c>
      <c r="H1491" t="s">
        <v>44</v>
      </c>
    </row>
    <row r="1492" spans="1:8" x14ac:dyDescent="0.25">
      <c r="A1492" t="s">
        <v>17050</v>
      </c>
      <c r="B1492" s="11">
        <v>0.95000000000000007</v>
      </c>
      <c r="C1492" s="10">
        <v>58064896</v>
      </c>
      <c r="D1492" t="s">
        <v>17053</v>
      </c>
      <c r="E1492">
        <v>8810</v>
      </c>
      <c r="F1492">
        <v>9</v>
      </c>
      <c r="H1492" t="s">
        <v>17043</v>
      </c>
    </row>
    <row r="1493" spans="1:8" x14ac:dyDescent="0.25">
      <c r="A1493" t="s">
        <v>17050</v>
      </c>
      <c r="B1493" s="11">
        <v>0.87222222222222223</v>
      </c>
      <c r="C1493" s="10">
        <v>227740362</v>
      </c>
      <c r="D1493" t="s">
        <v>17053</v>
      </c>
      <c r="E1493">
        <v>8860</v>
      </c>
      <c r="F1493">
        <v>1</v>
      </c>
      <c r="H1493" t="s">
        <v>43</v>
      </c>
    </row>
    <row r="1494" spans="1:8" x14ac:dyDescent="0.25">
      <c r="A1494" t="s">
        <v>17050</v>
      </c>
      <c r="B1494" s="11">
        <v>0.87222222222222223</v>
      </c>
      <c r="C1494" s="10">
        <v>136602158</v>
      </c>
      <c r="D1494" t="s">
        <v>17053</v>
      </c>
      <c r="E1494">
        <v>8860</v>
      </c>
      <c r="F1494">
        <v>1</v>
      </c>
      <c r="H1494" t="s">
        <v>44</v>
      </c>
    </row>
    <row r="1495" spans="1:8" x14ac:dyDescent="0.25">
      <c r="A1495" t="s">
        <v>17050</v>
      </c>
      <c r="B1495" s="11">
        <v>0.95138888888888884</v>
      </c>
      <c r="C1495" s="10">
        <v>688783360</v>
      </c>
      <c r="D1495" t="s">
        <v>17053</v>
      </c>
      <c r="E1495">
        <v>8860</v>
      </c>
      <c r="F1495">
        <v>1</v>
      </c>
      <c r="H1495" t="s">
        <v>17043</v>
      </c>
    </row>
    <row r="1496" spans="1:8" x14ac:dyDescent="0.25">
      <c r="A1496" t="s">
        <v>17050</v>
      </c>
      <c r="B1496" s="11">
        <v>0.87430555555555556</v>
      </c>
      <c r="C1496" s="10">
        <v>62384522</v>
      </c>
      <c r="D1496" t="s">
        <v>17053</v>
      </c>
      <c r="E1496">
        <v>8860</v>
      </c>
      <c r="F1496">
        <v>12</v>
      </c>
      <c r="H1496" t="s">
        <v>43</v>
      </c>
    </row>
    <row r="1497" spans="1:8" x14ac:dyDescent="0.25">
      <c r="A1497" t="s">
        <v>17050</v>
      </c>
      <c r="B1497" s="11">
        <v>0.87430555555555556</v>
      </c>
      <c r="C1497" s="10">
        <v>40215022</v>
      </c>
      <c r="D1497" t="s">
        <v>17053</v>
      </c>
      <c r="E1497">
        <v>8860</v>
      </c>
      <c r="F1497">
        <v>12</v>
      </c>
      <c r="H1497" t="s">
        <v>44</v>
      </c>
    </row>
    <row r="1498" spans="1:8" x14ac:dyDescent="0.25">
      <c r="A1498" t="s">
        <v>17050</v>
      </c>
      <c r="B1498" s="11">
        <v>0.95208333333333339</v>
      </c>
      <c r="C1498" s="10">
        <v>191299584</v>
      </c>
      <c r="D1498" t="s">
        <v>17053</v>
      </c>
      <c r="E1498">
        <v>8860</v>
      </c>
      <c r="F1498">
        <v>12</v>
      </c>
      <c r="H1498" t="s">
        <v>17043</v>
      </c>
    </row>
    <row r="1499" spans="1:8" x14ac:dyDescent="0.25">
      <c r="A1499" t="s">
        <v>17050</v>
      </c>
      <c r="B1499" s="11">
        <v>0.87430555555555556</v>
      </c>
      <c r="C1499" s="10">
        <v>54789594</v>
      </c>
      <c r="D1499" t="s">
        <v>17053</v>
      </c>
      <c r="E1499">
        <v>8860</v>
      </c>
      <c r="F1499">
        <v>13</v>
      </c>
      <c r="H1499" t="s">
        <v>43</v>
      </c>
    </row>
    <row r="1500" spans="1:8" x14ac:dyDescent="0.25">
      <c r="A1500" t="s">
        <v>17050</v>
      </c>
      <c r="B1500" s="11">
        <v>0.87430555555555556</v>
      </c>
      <c r="C1500" s="10">
        <v>35184932</v>
      </c>
      <c r="D1500" t="s">
        <v>17053</v>
      </c>
      <c r="E1500">
        <v>8860</v>
      </c>
      <c r="F1500">
        <v>13</v>
      </c>
      <c r="H1500" t="s">
        <v>44</v>
      </c>
    </row>
    <row r="1501" spans="1:8" x14ac:dyDescent="0.25">
      <c r="A1501" t="s">
        <v>17050</v>
      </c>
      <c r="B1501" s="11">
        <v>0.95277777777777783</v>
      </c>
      <c r="C1501" s="10">
        <v>167247872</v>
      </c>
      <c r="D1501" t="s">
        <v>17053</v>
      </c>
      <c r="E1501">
        <v>8860</v>
      </c>
      <c r="F1501">
        <v>13</v>
      </c>
      <c r="H1501" t="s">
        <v>17043</v>
      </c>
    </row>
    <row r="1502" spans="1:8" x14ac:dyDescent="0.25">
      <c r="A1502" t="s">
        <v>17050</v>
      </c>
      <c r="B1502" s="11">
        <v>0.87291666666666667</v>
      </c>
      <c r="C1502" s="10">
        <v>56784458</v>
      </c>
      <c r="D1502" t="s">
        <v>17053</v>
      </c>
      <c r="E1502">
        <v>8860</v>
      </c>
      <c r="F1502">
        <v>2</v>
      </c>
      <c r="H1502" t="s">
        <v>43</v>
      </c>
    </row>
    <row r="1503" spans="1:8" x14ac:dyDescent="0.25">
      <c r="A1503" t="s">
        <v>17050</v>
      </c>
      <c r="B1503" s="11">
        <v>0.87291666666666667</v>
      </c>
      <c r="C1503" s="10">
        <v>37405594</v>
      </c>
      <c r="D1503" t="s">
        <v>17053</v>
      </c>
      <c r="E1503">
        <v>8860</v>
      </c>
      <c r="F1503">
        <v>2</v>
      </c>
      <c r="H1503" t="s">
        <v>44</v>
      </c>
    </row>
    <row r="1504" spans="1:8" x14ac:dyDescent="0.25">
      <c r="A1504" t="s">
        <v>17050</v>
      </c>
      <c r="B1504" s="11">
        <v>0.95138888888888884</v>
      </c>
      <c r="C1504" s="10">
        <v>181534720</v>
      </c>
      <c r="D1504" t="s">
        <v>17053</v>
      </c>
      <c r="E1504">
        <v>8860</v>
      </c>
      <c r="F1504">
        <v>2</v>
      </c>
      <c r="H1504" t="s">
        <v>17043</v>
      </c>
    </row>
    <row r="1505" spans="1:8" x14ac:dyDescent="0.25">
      <c r="A1505" t="s">
        <v>17050</v>
      </c>
      <c r="B1505" s="11">
        <v>0.87291666666666667</v>
      </c>
      <c r="C1505" s="10">
        <v>49440578</v>
      </c>
      <c r="D1505" t="s">
        <v>17053</v>
      </c>
      <c r="E1505">
        <v>8860</v>
      </c>
      <c r="F1505">
        <v>3</v>
      </c>
      <c r="H1505" t="s">
        <v>43</v>
      </c>
    </row>
    <row r="1506" spans="1:8" x14ac:dyDescent="0.25">
      <c r="A1506" t="s">
        <v>17050</v>
      </c>
      <c r="B1506" s="11">
        <v>0.87291666666666667</v>
      </c>
      <c r="C1506" s="10">
        <v>32750458</v>
      </c>
      <c r="D1506" t="s">
        <v>17053</v>
      </c>
      <c r="E1506">
        <v>8860</v>
      </c>
      <c r="F1506">
        <v>3</v>
      </c>
      <c r="H1506" t="s">
        <v>44</v>
      </c>
    </row>
    <row r="1507" spans="1:8" x14ac:dyDescent="0.25">
      <c r="A1507" t="s">
        <v>17050</v>
      </c>
      <c r="B1507" s="11">
        <v>0.95208333333333339</v>
      </c>
      <c r="C1507" s="10">
        <v>161480704</v>
      </c>
      <c r="D1507" t="s">
        <v>17053</v>
      </c>
      <c r="E1507">
        <v>8860</v>
      </c>
      <c r="F1507">
        <v>3</v>
      </c>
      <c r="H1507" t="s">
        <v>17043</v>
      </c>
    </row>
    <row r="1508" spans="1:8" x14ac:dyDescent="0.25">
      <c r="A1508" t="s">
        <v>17050</v>
      </c>
      <c r="B1508" s="11">
        <v>0.87361111111111101</v>
      </c>
      <c r="C1508" s="10">
        <v>49943506</v>
      </c>
      <c r="D1508" t="s">
        <v>17053</v>
      </c>
      <c r="E1508">
        <v>8860</v>
      </c>
      <c r="F1508">
        <v>4</v>
      </c>
      <c r="H1508" t="s">
        <v>43</v>
      </c>
    </row>
    <row r="1509" spans="1:8" x14ac:dyDescent="0.25">
      <c r="A1509" t="s">
        <v>17050</v>
      </c>
      <c r="B1509" s="11">
        <v>0.87361111111111101</v>
      </c>
      <c r="C1509" s="10">
        <v>32790326</v>
      </c>
      <c r="D1509" t="s">
        <v>17053</v>
      </c>
      <c r="E1509">
        <v>8860</v>
      </c>
      <c r="F1509">
        <v>4</v>
      </c>
      <c r="H1509" t="s">
        <v>44</v>
      </c>
    </row>
    <row r="1510" spans="1:8" x14ac:dyDescent="0.25">
      <c r="A1510" t="s">
        <v>17050</v>
      </c>
      <c r="B1510" s="11">
        <v>0.95208333333333339</v>
      </c>
      <c r="C1510" s="10">
        <v>160890880</v>
      </c>
      <c r="D1510" t="s">
        <v>17053</v>
      </c>
      <c r="E1510">
        <v>8860</v>
      </c>
      <c r="F1510">
        <v>4</v>
      </c>
      <c r="H1510" t="s">
        <v>17043</v>
      </c>
    </row>
    <row r="1511" spans="1:8" x14ac:dyDescent="0.25">
      <c r="A1511" t="s">
        <v>17050</v>
      </c>
      <c r="B1511" s="11">
        <v>0.87361111111111101</v>
      </c>
      <c r="C1511" s="10">
        <v>50719506</v>
      </c>
      <c r="D1511" t="s">
        <v>17053</v>
      </c>
      <c r="E1511">
        <v>8860</v>
      </c>
      <c r="F1511">
        <v>5</v>
      </c>
      <c r="H1511" t="s">
        <v>43</v>
      </c>
    </row>
    <row r="1512" spans="1:8" x14ac:dyDescent="0.25">
      <c r="A1512" t="s">
        <v>17050</v>
      </c>
      <c r="B1512" s="11">
        <v>0.87361111111111101</v>
      </c>
      <c r="C1512" s="10">
        <v>33111563</v>
      </c>
      <c r="D1512" t="s">
        <v>17053</v>
      </c>
      <c r="E1512">
        <v>8860</v>
      </c>
      <c r="F1512">
        <v>5</v>
      </c>
      <c r="H1512" t="s">
        <v>44</v>
      </c>
    </row>
    <row r="1513" spans="1:8" x14ac:dyDescent="0.25">
      <c r="A1513" t="s">
        <v>17050</v>
      </c>
      <c r="B1513" s="11">
        <v>0.95208333333333339</v>
      </c>
      <c r="C1513" s="10">
        <v>160301056</v>
      </c>
      <c r="D1513" t="s">
        <v>17053</v>
      </c>
      <c r="E1513">
        <v>8860</v>
      </c>
      <c r="F1513">
        <v>5</v>
      </c>
      <c r="H1513" t="s">
        <v>17043</v>
      </c>
    </row>
    <row r="1514" spans="1:8" x14ac:dyDescent="0.25">
      <c r="A1514" t="s">
        <v>17050</v>
      </c>
      <c r="B1514" s="11">
        <v>0.87361111111111101</v>
      </c>
      <c r="C1514" s="10">
        <v>51296994</v>
      </c>
      <c r="D1514" t="s">
        <v>17053</v>
      </c>
      <c r="E1514">
        <v>8860</v>
      </c>
      <c r="F1514">
        <v>6</v>
      </c>
      <c r="H1514" t="s">
        <v>43</v>
      </c>
    </row>
    <row r="1515" spans="1:8" x14ac:dyDescent="0.25">
      <c r="A1515" t="s">
        <v>17050</v>
      </c>
      <c r="B1515" s="11">
        <v>0.87361111111111101</v>
      </c>
      <c r="C1515" s="10">
        <v>33410676</v>
      </c>
      <c r="D1515" t="s">
        <v>17053</v>
      </c>
      <c r="E1515">
        <v>8860</v>
      </c>
      <c r="F1515">
        <v>6</v>
      </c>
      <c r="H1515" t="s">
        <v>44</v>
      </c>
    </row>
    <row r="1516" spans="1:8" x14ac:dyDescent="0.25">
      <c r="A1516" t="s">
        <v>17050</v>
      </c>
      <c r="B1516" s="11">
        <v>0.95208333333333339</v>
      </c>
      <c r="C1516" s="10">
        <v>160235520</v>
      </c>
      <c r="D1516" t="s">
        <v>17053</v>
      </c>
      <c r="E1516">
        <v>8860</v>
      </c>
      <c r="F1516">
        <v>6</v>
      </c>
      <c r="H1516" t="s">
        <v>17043</v>
      </c>
    </row>
    <row r="1517" spans="1:8" x14ac:dyDescent="0.25">
      <c r="A1517" t="s">
        <v>17050</v>
      </c>
      <c r="B1517" s="11">
        <v>0.87361111111111101</v>
      </c>
      <c r="C1517" s="10">
        <v>48839554</v>
      </c>
      <c r="D1517" t="s">
        <v>17053</v>
      </c>
      <c r="E1517">
        <v>8860</v>
      </c>
      <c r="F1517">
        <v>7</v>
      </c>
      <c r="H1517" t="s">
        <v>43</v>
      </c>
    </row>
    <row r="1518" spans="1:8" x14ac:dyDescent="0.25">
      <c r="A1518" t="s">
        <v>17050</v>
      </c>
      <c r="B1518" s="11">
        <v>0.87361111111111101</v>
      </c>
      <c r="C1518" s="10">
        <v>32402305</v>
      </c>
      <c r="D1518" t="s">
        <v>17053</v>
      </c>
      <c r="E1518">
        <v>8860</v>
      </c>
      <c r="F1518">
        <v>7</v>
      </c>
      <c r="H1518" t="s">
        <v>44</v>
      </c>
    </row>
    <row r="1519" spans="1:8" x14ac:dyDescent="0.25">
      <c r="A1519" t="s">
        <v>17050</v>
      </c>
      <c r="B1519" s="11">
        <v>0.95208333333333339</v>
      </c>
      <c r="C1519" s="10">
        <v>160235520</v>
      </c>
      <c r="D1519" t="s">
        <v>17053</v>
      </c>
      <c r="E1519">
        <v>8860</v>
      </c>
      <c r="F1519">
        <v>7</v>
      </c>
      <c r="H1519" t="s">
        <v>17043</v>
      </c>
    </row>
    <row r="1520" spans="1:8" x14ac:dyDescent="0.25">
      <c r="A1520" t="s">
        <v>17050</v>
      </c>
      <c r="B1520" s="11">
        <v>0.87430555555555556</v>
      </c>
      <c r="C1520" s="10">
        <v>25509874</v>
      </c>
      <c r="D1520" t="s">
        <v>17053</v>
      </c>
      <c r="E1520">
        <v>9150</v>
      </c>
      <c r="F1520">
        <v>1</v>
      </c>
      <c r="H1520" t="s">
        <v>43</v>
      </c>
    </row>
    <row r="1521" spans="1:8" x14ac:dyDescent="0.25">
      <c r="A1521" t="s">
        <v>17050</v>
      </c>
      <c r="B1521" s="11">
        <v>0.87430555555555556</v>
      </c>
      <c r="C1521" s="10">
        <v>16885533</v>
      </c>
      <c r="D1521" t="s">
        <v>17053</v>
      </c>
      <c r="E1521">
        <v>9150</v>
      </c>
      <c r="F1521">
        <v>1</v>
      </c>
      <c r="H1521" t="s">
        <v>44</v>
      </c>
    </row>
    <row r="1522" spans="1:8" x14ac:dyDescent="0.25">
      <c r="A1522" t="s">
        <v>17050</v>
      </c>
      <c r="B1522" s="11">
        <v>0.95347222222222217</v>
      </c>
      <c r="C1522" s="10">
        <v>54067200</v>
      </c>
      <c r="D1522" t="s">
        <v>17053</v>
      </c>
      <c r="E1522">
        <v>9150</v>
      </c>
      <c r="F1522">
        <v>1</v>
      </c>
      <c r="H1522" t="s">
        <v>17043</v>
      </c>
    </row>
    <row r="1523" spans="1:8" x14ac:dyDescent="0.25">
      <c r="A1523" t="s">
        <v>17050</v>
      </c>
      <c r="B1523" s="11">
        <v>0.875</v>
      </c>
      <c r="C1523" s="10">
        <v>5576882</v>
      </c>
      <c r="D1523" t="s">
        <v>17053</v>
      </c>
      <c r="E1523">
        <v>9150</v>
      </c>
      <c r="F1523">
        <v>10</v>
      </c>
      <c r="H1523" t="s">
        <v>43</v>
      </c>
    </row>
    <row r="1524" spans="1:8" x14ac:dyDescent="0.25">
      <c r="A1524" t="s">
        <v>17050</v>
      </c>
      <c r="B1524" s="11">
        <v>0.875</v>
      </c>
      <c r="C1524" s="10">
        <v>4134424</v>
      </c>
      <c r="D1524" t="s">
        <v>17053</v>
      </c>
      <c r="E1524">
        <v>9150</v>
      </c>
      <c r="F1524">
        <v>10</v>
      </c>
      <c r="H1524" t="s">
        <v>44</v>
      </c>
    </row>
    <row r="1525" spans="1:8" x14ac:dyDescent="0.25">
      <c r="A1525" t="s">
        <v>17050</v>
      </c>
      <c r="B1525" s="11">
        <v>0.95347222222222217</v>
      </c>
      <c r="C1525" s="10">
        <v>12779520</v>
      </c>
      <c r="D1525" t="s">
        <v>17053</v>
      </c>
      <c r="E1525">
        <v>9150</v>
      </c>
      <c r="F1525">
        <v>10</v>
      </c>
      <c r="H1525" t="s">
        <v>17043</v>
      </c>
    </row>
    <row r="1526" spans="1:8" x14ac:dyDescent="0.25">
      <c r="A1526" t="s">
        <v>17050</v>
      </c>
      <c r="B1526" s="11">
        <v>0.875</v>
      </c>
      <c r="C1526" s="10">
        <v>5634866</v>
      </c>
      <c r="D1526" t="s">
        <v>17053</v>
      </c>
      <c r="E1526">
        <v>9150</v>
      </c>
      <c r="F1526">
        <v>11</v>
      </c>
      <c r="H1526" t="s">
        <v>43</v>
      </c>
    </row>
    <row r="1527" spans="1:8" x14ac:dyDescent="0.25">
      <c r="A1527" t="s">
        <v>17050</v>
      </c>
      <c r="B1527" s="11">
        <v>0.875</v>
      </c>
      <c r="C1527" s="10">
        <v>4175169</v>
      </c>
      <c r="D1527" t="s">
        <v>17053</v>
      </c>
      <c r="E1527">
        <v>9150</v>
      </c>
      <c r="F1527">
        <v>11</v>
      </c>
      <c r="H1527" t="s">
        <v>44</v>
      </c>
    </row>
    <row r="1528" spans="1:8" x14ac:dyDescent="0.25">
      <c r="A1528" t="s">
        <v>17050</v>
      </c>
      <c r="B1528" s="11">
        <v>0.95347222222222217</v>
      </c>
      <c r="C1528" s="10">
        <v>12779520</v>
      </c>
      <c r="D1528" t="s">
        <v>17053</v>
      </c>
      <c r="E1528">
        <v>9150</v>
      </c>
      <c r="F1528">
        <v>11</v>
      </c>
      <c r="H1528" t="s">
        <v>17043</v>
      </c>
    </row>
    <row r="1529" spans="1:8" x14ac:dyDescent="0.25">
      <c r="A1529" t="s">
        <v>17050</v>
      </c>
      <c r="B1529" s="11">
        <v>0.875</v>
      </c>
      <c r="C1529" s="10">
        <v>6603114</v>
      </c>
      <c r="D1529" t="s">
        <v>17053</v>
      </c>
      <c r="E1529">
        <v>9150</v>
      </c>
      <c r="F1529">
        <v>12</v>
      </c>
      <c r="H1529" t="s">
        <v>43</v>
      </c>
    </row>
    <row r="1530" spans="1:8" x14ac:dyDescent="0.25">
      <c r="A1530" t="s">
        <v>17050</v>
      </c>
      <c r="B1530" s="11">
        <v>0.875</v>
      </c>
      <c r="C1530" s="10">
        <v>4829200</v>
      </c>
      <c r="D1530" t="s">
        <v>17053</v>
      </c>
      <c r="E1530">
        <v>9150</v>
      </c>
      <c r="F1530">
        <v>12</v>
      </c>
      <c r="H1530" t="s">
        <v>44</v>
      </c>
    </row>
    <row r="1531" spans="1:8" x14ac:dyDescent="0.25">
      <c r="A1531" t="s">
        <v>17050</v>
      </c>
      <c r="B1531" s="11">
        <v>0.95347222222222217</v>
      </c>
      <c r="C1531" s="10">
        <v>14614528</v>
      </c>
      <c r="D1531" t="s">
        <v>17053</v>
      </c>
      <c r="E1531">
        <v>9150</v>
      </c>
      <c r="F1531">
        <v>12</v>
      </c>
      <c r="H1531" t="s">
        <v>17043</v>
      </c>
    </row>
    <row r="1532" spans="1:8" x14ac:dyDescent="0.25">
      <c r="A1532" t="s">
        <v>17050</v>
      </c>
      <c r="B1532" s="11">
        <v>0.875</v>
      </c>
      <c r="C1532" s="10">
        <v>5967362</v>
      </c>
      <c r="D1532" t="s">
        <v>17053</v>
      </c>
      <c r="E1532">
        <v>9150</v>
      </c>
      <c r="F1532">
        <v>13</v>
      </c>
      <c r="H1532" t="s">
        <v>43</v>
      </c>
    </row>
    <row r="1533" spans="1:8" x14ac:dyDescent="0.25">
      <c r="A1533" t="s">
        <v>17050</v>
      </c>
      <c r="B1533" s="11">
        <v>0.875</v>
      </c>
      <c r="C1533" s="10">
        <v>4353472</v>
      </c>
      <c r="D1533" t="s">
        <v>17053</v>
      </c>
      <c r="E1533">
        <v>9150</v>
      </c>
      <c r="F1533">
        <v>13</v>
      </c>
      <c r="H1533" t="s">
        <v>44</v>
      </c>
    </row>
    <row r="1534" spans="1:8" x14ac:dyDescent="0.25">
      <c r="A1534" t="s">
        <v>17050</v>
      </c>
      <c r="B1534" s="11">
        <v>0.95347222222222217</v>
      </c>
      <c r="C1534" s="10">
        <v>13238272</v>
      </c>
      <c r="D1534" t="s">
        <v>17053</v>
      </c>
      <c r="E1534">
        <v>9150</v>
      </c>
      <c r="F1534">
        <v>13</v>
      </c>
      <c r="H1534" t="s">
        <v>17043</v>
      </c>
    </row>
    <row r="1535" spans="1:8" x14ac:dyDescent="0.25">
      <c r="A1535" t="s">
        <v>17050</v>
      </c>
      <c r="B1535" s="11">
        <v>0.87430555555555556</v>
      </c>
      <c r="C1535" s="10">
        <v>9042818</v>
      </c>
      <c r="D1535" t="s">
        <v>17053</v>
      </c>
      <c r="E1535">
        <v>9150</v>
      </c>
      <c r="F1535">
        <v>2</v>
      </c>
      <c r="H1535" t="s">
        <v>43</v>
      </c>
    </row>
    <row r="1536" spans="1:8" x14ac:dyDescent="0.25">
      <c r="A1536" t="s">
        <v>17050</v>
      </c>
      <c r="B1536" s="11">
        <v>0.87430555555555556</v>
      </c>
      <c r="C1536" s="10">
        <v>6740730</v>
      </c>
      <c r="D1536" t="s">
        <v>17053</v>
      </c>
      <c r="E1536">
        <v>9150</v>
      </c>
      <c r="F1536">
        <v>2</v>
      </c>
      <c r="H1536" t="s">
        <v>44</v>
      </c>
    </row>
    <row r="1537" spans="1:8" x14ac:dyDescent="0.25">
      <c r="A1537" t="s">
        <v>17050</v>
      </c>
      <c r="B1537" s="11">
        <v>0.95347222222222217</v>
      </c>
      <c r="C1537" s="10">
        <v>19857408</v>
      </c>
      <c r="D1537" t="s">
        <v>17053</v>
      </c>
      <c r="E1537">
        <v>9150</v>
      </c>
      <c r="F1537">
        <v>2</v>
      </c>
      <c r="H1537" t="s">
        <v>17043</v>
      </c>
    </row>
    <row r="1538" spans="1:8" x14ac:dyDescent="0.25">
      <c r="A1538" t="s">
        <v>17050</v>
      </c>
      <c r="B1538" s="11">
        <v>0.87430555555555556</v>
      </c>
      <c r="C1538" s="10">
        <v>6105450</v>
      </c>
      <c r="D1538" t="s">
        <v>17053</v>
      </c>
      <c r="E1538">
        <v>9150</v>
      </c>
      <c r="F1538">
        <v>3</v>
      </c>
      <c r="H1538" t="s">
        <v>43</v>
      </c>
    </row>
    <row r="1539" spans="1:8" x14ac:dyDescent="0.25">
      <c r="A1539" t="s">
        <v>17050</v>
      </c>
      <c r="B1539" s="11">
        <v>0.87430555555555556</v>
      </c>
      <c r="C1539" s="10">
        <v>4609333</v>
      </c>
      <c r="D1539" t="s">
        <v>17053</v>
      </c>
      <c r="E1539">
        <v>9150</v>
      </c>
      <c r="F1539">
        <v>3</v>
      </c>
      <c r="H1539" t="s">
        <v>44</v>
      </c>
    </row>
    <row r="1540" spans="1:8" x14ac:dyDescent="0.25">
      <c r="A1540" t="s">
        <v>17050</v>
      </c>
      <c r="B1540" s="11">
        <v>0.95347222222222217</v>
      </c>
      <c r="C1540" s="10">
        <v>14155776</v>
      </c>
      <c r="D1540" t="s">
        <v>17053</v>
      </c>
      <c r="E1540">
        <v>9150</v>
      </c>
      <c r="F1540">
        <v>3</v>
      </c>
      <c r="H1540" t="s">
        <v>17043</v>
      </c>
    </row>
    <row r="1541" spans="1:8" x14ac:dyDescent="0.25">
      <c r="A1541" t="s">
        <v>17050</v>
      </c>
      <c r="B1541" s="11">
        <v>0.87430555555555556</v>
      </c>
      <c r="C1541" s="10">
        <v>6032554</v>
      </c>
      <c r="D1541" t="s">
        <v>17053</v>
      </c>
      <c r="E1541">
        <v>9150</v>
      </c>
      <c r="F1541">
        <v>4</v>
      </c>
      <c r="H1541" t="s">
        <v>43</v>
      </c>
    </row>
    <row r="1542" spans="1:8" x14ac:dyDescent="0.25">
      <c r="A1542" t="s">
        <v>17050</v>
      </c>
      <c r="B1542" s="11">
        <v>0.87430555555555556</v>
      </c>
      <c r="C1542" s="10">
        <v>4523105</v>
      </c>
      <c r="D1542" t="s">
        <v>17053</v>
      </c>
      <c r="E1542">
        <v>9150</v>
      </c>
      <c r="F1542">
        <v>4</v>
      </c>
      <c r="H1542" t="s">
        <v>44</v>
      </c>
    </row>
    <row r="1543" spans="1:8" x14ac:dyDescent="0.25">
      <c r="A1543" t="s">
        <v>17050</v>
      </c>
      <c r="B1543" s="11">
        <v>0.95347222222222217</v>
      </c>
      <c r="C1543" s="10">
        <v>13828096</v>
      </c>
      <c r="D1543" t="s">
        <v>17053</v>
      </c>
      <c r="E1543">
        <v>9150</v>
      </c>
      <c r="F1543">
        <v>4</v>
      </c>
      <c r="H1543" t="s">
        <v>17043</v>
      </c>
    </row>
    <row r="1544" spans="1:8" x14ac:dyDescent="0.25">
      <c r="A1544" t="s">
        <v>17050</v>
      </c>
      <c r="B1544" s="11">
        <v>0.87430555555555556</v>
      </c>
      <c r="C1544" s="10">
        <v>5838370</v>
      </c>
      <c r="D1544" t="s">
        <v>17053</v>
      </c>
      <c r="E1544">
        <v>9150</v>
      </c>
      <c r="F1544">
        <v>5</v>
      </c>
      <c r="H1544" t="s">
        <v>43</v>
      </c>
    </row>
    <row r="1545" spans="1:8" x14ac:dyDescent="0.25">
      <c r="A1545" t="s">
        <v>17050</v>
      </c>
      <c r="B1545" s="11">
        <v>0.87430555555555556</v>
      </c>
      <c r="C1545" s="10">
        <v>4330346</v>
      </c>
      <c r="D1545" t="s">
        <v>17053</v>
      </c>
      <c r="E1545">
        <v>9150</v>
      </c>
      <c r="F1545">
        <v>5</v>
      </c>
      <c r="H1545" t="s">
        <v>44</v>
      </c>
    </row>
    <row r="1546" spans="1:8" x14ac:dyDescent="0.25">
      <c r="A1546" t="s">
        <v>17050</v>
      </c>
      <c r="B1546" s="11">
        <v>0.95347222222222217</v>
      </c>
      <c r="C1546" s="10">
        <v>13238272</v>
      </c>
      <c r="D1546" t="s">
        <v>17053</v>
      </c>
      <c r="E1546">
        <v>9150</v>
      </c>
      <c r="F1546">
        <v>5</v>
      </c>
      <c r="H1546" t="s">
        <v>17043</v>
      </c>
    </row>
    <row r="1547" spans="1:8" x14ac:dyDescent="0.25">
      <c r="A1547" t="s">
        <v>17050</v>
      </c>
      <c r="B1547" s="11">
        <v>0.87430555555555556</v>
      </c>
      <c r="C1547" s="10">
        <v>5687898</v>
      </c>
      <c r="D1547" t="s">
        <v>17053</v>
      </c>
      <c r="E1547">
        <v>9150</v>
      </c>
      <c r="F1547">
        <v>6</v>
      </c>
      <c r="H1547" t="s">
        <v>43</v>
      </c>
    </row>
    <row r="1548" spans="1:8" x14ac:dyDescent="0.25">
      <c r="A1548" t="s">
        <v>17050</v>
      </c>
      <c r="B1548" s="11">
        <v>0.87430555555555556</v>
      </c>
      <c r="C1548" s="10">
        <v>4221851</v>
      </c>
      <c r="D1548" t="s">
        <v>17053</v>
      </c>
      <c r="E1548">
        <v>9150</v>
      </c>
      <c r="F1548">
        <v>6</v>
      </c>
      <c r="H1548" t="s">
        <v>44</v>
      </c>
    </row>
    <row r="1549" spans="1:8" x14ac:dyDescent="0.25">
      <c r="A1549" t="s">
        <v>17050</v>
      </c>
      <c r="B1549" s="11">
        <v>0.95347222222222217</v>
      </c>
      <c r="C1549" s="10">
        <v>12910592</v>
      </c>
      <c r="D1549" t="s">
        <v>17053</v>
      </c>
      <c r="E1549">
        <v>9150</v>
      </c>
      <c r="F1549">
        <v>6</v>
      </c>
      <c r="H1549" t="s">
        <v>17043</v>
      </c>
    </row>
    <row r="1550" spans="1:8" x14ac:dyDescent="0.25">
      <c r="A1550" t="s">
        <v>17050</v>
      </c>
      <c r="B1550" s="11">
        <v>0.875</v>
      </c>
      <c r="C1550" s="10">
        <v>5368274</v>
      </c>
      <c r="D1550" t="s">
        <v>17053</v>
      </c>
      <c r="E1550">
        <v>9150</v>
      </c>
      <c r="F1550">
        <v>7</v>
      </c>
      <c r="H1550" t="s">
        <v>43</v>
      </c>
    </row>
    <row r="1551" spans="1:8" x14ac:dyDescent="0.25">
      <c r="A1551" t="s">
        <v>17050</v>
      </c>
      <c r="B1551" s="11">
        <v>0.875</v>
      </c>
      <c r="C1551" s="10">
        <v>4048862</v>
      </c>
      <c r="D1551" t="s">
        <v>17053</v>
      </c>
      <c r="E1551">
        <v>9150</v>
      </c>
      <c r="F1551">
        <v>7</v>
      </c>
      <c r="H1551" t="s">
        <v>44</v>
      </c>
    </row>
    <row r="1552" spans="1:8" x14ac:dyDescent="0.25">
      <c r="A1552" t="s">
        <v>17050</v>
      </c>
      <c r="B1552" s="11">
        <v>0.95347222222222217</v>
      </c>
      <c r="C1552" s="10">
        <v>12779520</v>
      </c>
      <c r="D1552" t="s">
        <v>17053</v>
      </c>
      <c r="E1552">
        <v>9150</v>
      </c>
      <c r="F1552">
        <v>7</v>
      </c>
      <c r="H1552" t="s">
        <v>17043</v>
      </c>
    </row>
    <row r="1553" spans="1:8" x14ac:dyDescent="0.25">
      <c r="A1553" t="s">
        <v>17050</v>
      </c>
      <c r="B1553" s="11">
        <v>0.875</v>
      </c>
      <c r="C1553" s="10">
        <v>5384698</v>
      </c>
      <c r="D1553" t="s">
        <v>17053</v>
      </c>
      <c r="E1553">
        <v>9150</v>
      </c>
      <c r="F1553">
        <v>8</v>
      </c>
      <c r="H1553" t="s">
        <v>43</v>
      </c>
    </row>
    <row r="1554" spans="1:8" x14ac:dyDescent="0.25">
      <c r="A1554" t="s">
        <v>17050</v>
      </c>
      <c r="B1554" s="11">
        <v>0.875</v>
      </c>
      <c r="C1554" s="10">
        <v>4053636</v>
      </c>
      <c r="D1554" t="s">
        <v>17053</v>
      </c>
      <c r="E1554">
        <v>9150</v>
      </c>
      <c r="F1554">
        <v>8</v>
      </c>
      <c r="H1554" t="s">
        <v>44</v>
      </c>
    </row>
    <row r="1555" spans="1:8" x14ac:dyDescent="0.25">
      <c r="A1555" t="s">
        <v>17050</v>
      </c>
      <c r="B1555" s="11">
        <v>0.95347222222222217</v>
      </c>
      <c r="C1555" s="10">
        <v>12779520</v>
      </c>
      <c r="D1555" t="s">
        <v>17053</v>
      </c>
      <c r="E1555">
        <v>9150</v>
      </c>
      <c r="F1555">
        <v>8</v>
      </c>
      <c r="H1555" t="s">
        <v>17043</v>
      </c>
    </row>
    <row r="1556" spans="1:8" x14ac:dyDescent="0.25">
      <c r="A1556" t="s">
        <v>17050</v>
      </c>
      <c r="B1556" s="11">
        <v>0.875</v>
      </c>
      <c r="C1556" s="10">
        <v>5457426</v>
      </c>
      <c r="D1556" t="s">
        <v>17053</v>
      </c>
      <c r="E1556">
        <v>9150</v>
      </c>
      <c r="F1556">
        <v>9</v>
      </c>
      <c r="H1556" t="s">
        <v>43</v>
      </c>
    </row>
    <row r="1557" spans="1:8" x14ac:dyDescent="0.25">
      <c r="A1557" t="s">
        <v>17050</v>
      </c>
      <c r="B1557" s="11">
        <v>0.875</v>
      </c>
      <c r="C1557" s="10">
        <v>4080240</v>
      </c>
      <c r="D1557" t="s">
        <v>17053</v>
      </c>
      <c r="E1557">
        <v>9150</v>
      </c>
      <c r="F1557">
        <v>9</v>
      </c>
      <c r="H1557" t="s">
        <v>44</v>
      </c>
    </row>
    <row r="1558" spans="1:8" x14ac:dyDescent="0.25">
      <c r="A1558" t="s">
        <v>17050</v>
      </c>
      <c r="B1558" s="11">
        <v>0.95347222222222217</v>
      </c>
      <c r="C1558" s="10">
        <v>12779520</v>
      </c>
      <c r="D1558" t="s">
        <v>17053</v>
      </c>
      <c r="E1558">
        <v>9150</v>
      </c>
      <c r="F1558">
        <v>9</v>
      </c>
      <c r="H1558" t="s">
        <v>17043</v>
      </c>
    </row>
    <row r="1559" spans="1:8" x14ac:dyDescent="0.25">
      <c r="A1559" t="s">
        <v>17050</v>
      </c>
      <c r="B1559" s="11">
        <v>0.875</v>
      </c>
      <c r="C1559" s="10">
        <v>140012394</v>
      </c>
      <c r="D1559" t="s">
        <v>17053</v>
      </c>
      <c r="E1559">
        <v>9270</v>
      </c>
      <c r="F1559">
        <v>1</v>
      </c>
      <c r="H1559" t="s">
        <v>43</v>
      </c>
    </row>
    <row r="1560" spans="1:8" x14ac:dyDescent="0.25">
      <c r="A1560" t="s">
        <v>17050</v>
      </c>
      <c r="B1560" s="11">
        <v>0.875</v>
      </c>
      <c r="C1560" s="10">
        <v>93925546</v>
      </c>
      <c r="D1560" t="s">
        <v>17053</v>
      </c>
      <c r="E1560">
        <v>9270</v>
      </c>
      <c r="F1560">
        <v>1</v>
      </c>
      <c r="H1560" t="s">
        <v>44</v>
      </c>
    </row>
    <row r="1561" spans="1:8" x14ac:dyDescent="0.25">
      <c r="A1561" t="s">
        <v>17050</v>
      </c>
      <c r="B1561" s="11">
        <v>0.95416666666666661</v>
      </c>
      <c r="C1561" s="10">
        <v>394067968</v>
      </c>
      <c r="D1561" t="s">
        <v>17053</v>
      </c>
      <c r="E1561">
        <v>9270</v>
      </c>
      <c r="F1561">
        <v>1</v>
      </c>
      <c r="H1561" t="s">
        <v>17043</v>
      </c>
    </row>
    <row r="1562" spans="1:8" x14ac:dyDescent="0.25">
      <c r="A1562" t="s">
        <v>17050</v>
      </c>
      <c r="B1562" s="11">
        <v>0.87777777777777777</v>
      </c>
      <c r="C1562" s="10">
        <v>102585706</v>
      </c>
      <c r="D1562" t="s">
        <v>17053</v>
      </c>
      <c r="E1562">
        <v>9270</v>
      </c>
      <c r="F1562">
        <v>12</v>
      </c>
      <c r="H1562" t="s">
        <v>43</v>
      </c>
    </row>
    <row r="1563" spans="1:8" x14ac:dyDescent="0.25">
      <c r="A1563" t="s">
        <v>17050</v>
      </c>
      <c r="B1563" s="11">
        <v>0.87777777777777777</v>
      </c>
      <c r="C1563" s="10">
        <v>64698472</v>
      </c>
      <c r="D1563" t="s">
        <v>17053</v>
      </c>
      <c r="E1563">
        <v>9270</v>
      </c>
      <c r="F1563">
        <v>12</v>
      </c>
      <c r="H1563" t="s">
        <v>44</v>
      </c>
    </row>
    <row r="1564" spans="1:8" x14ac:dyDescent="0.25">
      <c r="A1564" t="s">
        <v>17050</v>
      </c>
      <c r="B1564" s="11">
        <v>0.95486111111111116</v>
      </c>
      <c r="C1564" s="10">
        <v>285474816</v>
      </c>
      <c r="D1564" t="s">
        <v>17053</v>
      </c>
      <c r="E1564">
        <v>9270</v>
      </c>
      <c r="F1564">
        <v>12</v>
      </c>
      <c r="H1564" t="s">
        <v>17043</v>
      </c>
    </row>
    <row r="1565" spans="1:8" x14ac:dyDescent="0.25">
      <c r="A1565" t="s">
        <v>17050</v>
      </c>
      <c r="B1565" s="11">
        <v>0.87847222222222221</v>
      </c>
      <c r="C1565" s="10">
        <v>101712402</v>
      </c>
      <c r="D1565" t="s">
        <v>17053</v>
      </c>
      <c r="E1565">
        <v>9270</v>
      </c>
      <c r="F1565">
        <v>13</v>
      </c>
      <c r="H1565" t="s">
        <v>43</v>
      </c>
    </row>
    <row r="1566" spans="1:8" x14ac:dyDescent="0.25">
      <c r="A1566" t="s">
        <v>17050</v>
      </c>
      <c r="B1566" s="11">
        <v>0.87847222222222221</v>
      </c>
      <c r="C1566" s="10">
        <v>63946058</v>
      </c>
      <c r="D1566" t="s">
        <v>17053</v>
      </c>
      <c r="E1566">
        <v>9270</v>
      </c>
      <c r="F1566">
        <v>13</v>
      </c>
      <c r="H1566" t="s">
        <v>44</v>
      </c>
    </row>
    <row r="1567" spans="1:8" x14ac:dyDescent="0.25">
      <c r="A1567" t="s">
        <v>17050</v>
      </c>
      <c r="B1567" s="11">
        <v>0.9555555555555556</v>
      </c>
      <c r="C1567" s="10">
        <v>282525696</v>
      </c>
      <c r="D1567" t="s">
        <v>17053</v>
      </c>
      <c r="E1567">
        <v>9270</v>
      </c>
      <c r="F1567">
        <v>13</v>
      </c>
      <c r="H1567" t="s">
        <v>17043</v>
      </c>
    </row>
    <row r="1568" spans="1:8" x14ac:dyDescent="0.25">
      <c r="A1568" t="s">
        <v>17050</v>
      </c>
      <c r="B1568" s="11">
        <v>0.87569444444444444</v>
      </c>
      <c r="C1568" s="10">
        <v>93853594</v>
      </c>
      <c r="D1568" t="s">
        <v>17053</v>
      </c>
      <c r="E1568">
        <v>9270</v>
      </c>
      <c r="F1568">
        <v>2</v>
      </c>
      <c r="H1568" t="s">
        <v>43</v>
      </c>
    </row>
    <row r="1569" spans="1:8" x14ac:dyDescent="0.25">
      <c r="A1569" t="s">
        <v>17050</v>
      </c>
      <c r="B1569" s="11">
        <v>0.87569444444444444</v>
      </c>
      <c r="C1569" s="10">
        <v>60546447</v>
      </c>
      <c r="D1569" t="s">
        <v>17053</v>
      </c>
      <c r="E1569">
        <v>9270</v>
      </c>
      <c r="F1569">
        <v>2</v>
      </c>
      <c r="H1569" t="s">
        <v>44</v>
      </c>
    </row>
    <row r="1570" spans="1:8" x14ac:dyDescent="0.25">
      <c r="A1570" t="s">
        <v>17050</v>
      </c>
      <c r="B1570" s="11">
        <v>0.95416666666666661</v>
      </c>
      <c r="C1570" s="10">
        <v>278855680</v>
      </c>
      <c r="D1570" t="s">
        <v>17053</v>
      </c>
      <c r="E1570">
        <v>9270</v>
      </c>
      <c r="F1570">
        <v>2</v>
      </c>
      <c r="H1570" t="s">
        <v>17043</v>
      </c>
    </row>
    <row r="1571" spans="1:8" x14ac:dyDescent="0.25">
      <c r="A1571" t="s">
        <v>17050</v>
      </c>
      <c r="B1571" s="11">
        <v>0.87569444444444444</v>
      </c>
      <c r="C1571" s="10">
        <v>92346842</v>
      </c>
      <c r="D1571" t="s">
        <v>17053</v>
      </c>
      <c r="E1571">
        <v>9270</v>
      </c>
      <c r="F1571">
        <v>3</v>
      </c>
      <c r="H1571" t="s">
        <v>43</v>
      </c>
    </row>
    <row r="1572" spans="1:8" x14ac:dyDescent="0.25">
      <c r="A1572" t="s">
        <v>17050</v>
      </c>
      <c r="B1572" s="11">
        <v>0.87569444444444444</v>
      </c>
      <c r="C1572" s="10">
        <v>59511167</v>
      </c>
      <c r="D1572" t="s">
        <v>17053</v>
      </c>
      <c r="E1572">
        <v>9270</v>
      </c>
      <c r="F1572">
        <v>3</v>
      </c>
      <c r="H1572" t="s">
        <v>44</v>
      </c>
    </row>
    <row r="1573" spans="1:8" x14ac:dyDescent="0.25">
      <c r="A1573" t="s">
        <v>17050</v>
      </c>
      <c r="B1573" s="11">
        <v>0.95486111111111116</v>
      </c>
      <c r="C1573" s="10">
        <v>274857984</v>
      </c>
      <c r="D1573" t="s">
        <v>17053</v>
      </c>
      <c r="E1573">
        <v>9270</v>
      </c>
      <c r="F1573">
        <v>3</v>
      </c>
      <c r="H1573" t="s">
        <v>17043</v>
      </c>
    </row>
    <row r="1574" spans="1:8" x14ac:dyDescent="0.25">
      <c r="A1574" t="s">
        <v>17050</v>
      </c>
      <c r="B1574" s="11">
        <v>0.87638888888888899</v>
      </c>
      <c r="C1574" s="10">
        <v>93648490</v>
      </c>
      <c r="D1574" t="s">
        <v>17053</v>
      </c>
      <c r="E1574">
        <v>9270</v>
      </c>
      <c r="F1574">
        <v>4</v>
      </c>
      <c r="H1574" t="s">
        <v>43</v>
      </c>
    </row>
    <row r="1575" spans="1:8" x14ac:dyDescent="0.25">
      <c r="A1575" t="s">
        <v>17050</v>
      </c>
      <c r="B1575" s="11">
        <v>0.87638888888888899</v>
      </c>
      <c r="C1575" s="10">
        <v>59828526</v>
      </c>
      <c r="D1575" t="s">
        <v>17053</v>
      </c>
      <c r="E1575">
        <v>9270</v>
      </c>
      <c r="F1575">
        <v>4</v>
      </c>
      <c r="H1575" t="s">
        <v>44</v>
      </c>
    </row>
    <row r="1576" spans="1:8" x14ac:dyDescent="0.25">
      <c r="A1576" t="s">
        <v>17050</v>
      </c>
      <c r="B1576" s="11">
        <v>0.95486111111111116</v>
      </c>
      <c r="C1576" s="10">
        <v>274726912</v>
      </c>
      <c r="D1576" t="s">
        <v>17053</v>
      </c>
      <c r="E1576">
        <v>9270</v>
      </c>
      <c r="F1576">
        <v>4</v>
      </c>
      <c r="H1576" t="s">
        <v>17043</v>
      </c>
    </row>
    <row r="1577" spans="1:8" x14ac:dyDescent="0.25">
      <c r="A1577" t="s">
        <v>17050</v>
      </c>
      <c r="B1577" s="11">
        <v>0.87708333333333333</v>
      </c>
      <c r="C1577" s="10">
        <v>95395050</v>
      </c>
      <c r="D1577" t="s">
        <v>17053</v>
      </c>
      <c r="E1577">
        <v>9270</v>
      </c>
      <c r="F1577">
        <v>5</v>
      </c>
      <c r="H1577" t="s">
        <v>43</v>
      </c>
    </row>
    <row r="1578" spans="1:8" x14ac:dyDescent="0.25">
      <c r="A1578" t="s">
        <v>17050</v>
      </c>
      <c r="B1578" s="11">
        <v>0.87708333333333333</v>
      </c>
      <c r="C1578" s="10">
        <v>60600373</v>
      </c>
      <c r="D1578" t="s">
        <v>17053</v>
      </c>
      <c r="E1578">
        <v>9270</v>
      </c>
      <c r="F1578">
        <v>5</v>
      </c>
      <c r="H1578" t="s">
        <v>44</v>
      </c>
    </row>
    <row r="1579" spans="1:8" x14ac:dyDescent="0.25">
      <c r="A1579" t="s">
        <v>17050</v>
      </c>
      <c r="B1579" s="11">
        <v>0.95486111111111116</v>
      </c>
      <c r="C1579" s="10">
        <v>274661376</v>
      </c>
      <c r="D1579" t="s">
        <v>17053</v>
      </c>
      <c r="E1579">
        <v>9270</v>
      </c>
      <c r="F1579">
        <v>5</v>
      </c>
      <c r="H1579" t="s">
        <v>17043</v>
      </c>
    </row>
    <row r="1580" spans="1:8" x14ac:dyDescent="0.25">
      <c r="A1580" t="s">
        <v>17050</v>
      </c>
      <c r="B1580" s="11">
        <v>0.87708333333333333</v>
      </c>
      <c r="C1580" s="10">
        <v>96518962</v>
      </c>
      <c r="D1580" t="s">
        <v>17053</v>
      </c>
      <c r="E1580">
        <v>9270</v>
      </c>
      <c r="F1580">
        <v>6</v>
      </c>
      <c r="H1580" t="s">
        <v>43</v>
      </c>
    </row>
    <row r="1581" spans="1:8" x14ac:dyDescent="0.25">
      <c r="A1581" t="s">
        <v>17050</v>
      </c>
      <c r="B1581" s="11">
        <v>0.87708333333333333</v>
      </c>
      <c r="C1581" s="10">
        <v>61256312</v>
      </c>
      <c r="D1581" t="s">
        <v>17053</v>
      </c>
      <c r="E1581">
        <v>9270</v>
      </c>
      <c r="F1581">
        <v>6</v>
      </c>
      <c r="H1581" t="s">
        <v>44</v>
      </c>
    </row>
    <row r="1582" spans="1:8" x14ac:dyDescent="0.25">
      <c r="A1582" t="s">
        <v>17050</v>
      </c>
      <c r="B1582" s="11">
        <v>0.95486111111111116</v>
      </c>
      <c r="C1582" s="10">
        <v>274661376</v>
      </c>
      <c r="D1582" t="s">
        <v>17053</v>
      </c>
      <c r="E1582">
        <v>9270</v>
      </c>
      <c r="F1582">
        <v>6</v>
      </c>
      <c r="H1582" t="s">
        <v>17043</v>
      </c>
    </row>
    <row r="1583" spans="1:8" x14ac:dyDescent="0.25">
      <c r="A1583" t="s">
        <v>17050</v>
      </c>
      <c r="B1583" s="11">
        <v>0.87777777777777777</v>
      </c>
      <c r="C1583" s="10">
        <v>92010762</v>
      </c>
      <c r="D1583" t="s">
        <v>17053</v>
      </c>
      <c r="E1583">
        <v>9270</v>
      </c>
      <c r="F1583">
        <v>7</v>
      </c>
      <c r="H1583" t="s">
        <v>43</v>
      </c>
    </row>
    <row r="1584" spans="1:8" x14ac:dyDescent="0.25">
      <c r="A1584" t="s">
        <v>17050</v>
      </c>
      <c r="B1584" s="11">
        <v>0.87777777777777777</v>
      </c>
      <c r="C1584" s="10">
        <v>59398593</v>
      </c>
      <c r="D1584" t="s">
        <v>17053</v>
      </c>
      <c r="E1584">
        <v>9270</v>
      </c>
      <c r="F1584">
        <v>7</v>
      </c>
      <c r="H1584" t="s">
        <v>44</v>
      </c>
    </row>
    <row r="1585" spans="1:8" x14ac:dyDescent="0.25">
      <c r="A1585" t="s">
        <v>17050</v>
      </c>
      <c r="B1585" s="11">
        <v>0.95486111111111116</v>
      </c>
      <c r="C1585" s="10">
        <v>274661376</v>
      </c>
      <c r="D1585" t="s">
        <v>17053</v>
      </c>
      <c r="E1585">
        <v>9270</v>
      </c>
      <c r="F1585">
        <v>7</v>
      </c>
      <c r="H1585" t="s">
        <v>17043</v>
      </c>
    </row>
    <row r="1586" spans="1:8" x14ac:dyDescent="0.25">
      <c r="A1586" t="s">
        <v>17050</v>
      </c>
      <c r="B1586" s="11">
        <v>0.87847222222222221</v>
      </c>
      <c r="C1586" s="10">
        <v>4099874</v>
      </c>
      <c r="D1586" t="s">
        <v>17053</v>
      </c>
      <c r="E1586">
        <v>9370</v>
      </c>
      <c r="F1586">
        <v>1</v>
      </c>
      <c r="H1586" t="s">
        <v>43</v>
      </c>
    </row>
    <row r="1587" spans="1:8" x14ac:dyDescent="0.25">
      <c r="A1587" t="s">
        <v>17050</v>
      </c>
      <c r="B1587" s="11">
        <v>0.87847222222222221</v>
      </c>
      <c r="C1587" s="10">
        <v>3781811</v>
      </c>
      <c r="D1587" t="s">
        <v>17053</v>
      </c>
      <c r="E1587">
        <v>9370</v>
      </c>
      <c r="F1587">
        <v>1</v>
      </c>
      <c r="H1587" t="s">
        <v>44</v>
      </c>
    </row>
    <row r="1588" spans="1:8" x14ac:dyDescent="0.25">
      <c r="A1588" t="s">
        <v>17050</v>
      </c>
      <c r="B1588" s="11">
        <v>0.95763888888888893</v>
      </c>
      <c r="C1588" s="10">
        <v>9764864</v>
      </c>
      <c r="D1588" t="s">
        <v>17053</v>
      </c>
      <c r="E1588">
        <v>9370</v>
      </c>
      <c r="F1588">
        <v>1</v>
      </c>
      <c r="H1588" t="s">
        <v>17043</v>
      </c>
    </row>
    <row r="1589" spans="1:8" x14ac:dyDescent="0.25">
      <c r="A1589" t="s">
        <v>17050</v>
      </c>
      <c r="B1589" s="11">
        <v>0.87847222222222221</v>
      </c>
      <c r="C1589" s="10">
        <v>2762834</v>
      </c>
      <c r="D1589" t="s">
        <v>17053</v>
      </c>
      <c r="E1589">
        <v>9370</v>
      </c>
      <c r="F1589">
        <v>10</v>
      </c>
      <c r="H1589" t="s">
        <v>43</v>
      </c>
    </row>
    <row r="1590" spans="1:8" x14ac:dyDescent="0.25">
      <c r="A1590" t="s">
        <v>17050</v>
      </c>
      <c r="B1590" s="11">
        <v>0.87847222222222221</v>
      </c>
      <c r="C1590" s="10">
        <v>2591039</v>
      </c>
      <c r="D1590" t="s">
        <v>17053</v>
      </c>
      <c r="E1590">
        <v>9370</v>
      </c>
      <c r="F1590">
        <v>10</v>
      </c>
      <c r="H1590" t="s">
        <v>44</v>
      </c>
    </row>
    <row r="1591" spans="1:8" x14ac:dyDescent="0.25">
      <c r="A1591" t="s">
        <v>17050</v>
      </c>
      <c r="B1591" s="11">
        <v>0.95833333333333337</v>
      </c>
      <c r="C1591" s="10">
        <v>6619136</v>
      </c>
      <c r="D1591" t="s">
        <v>17053</v>
      </c>
      <c r="E1591">
        <v>9370</v>
      </c>
      <c r="F1591">
        <v>10</v>
      </c>
      <c r="H1591" t="s">
        <v>17043</v>
      </c>
    </row>
    <row r="1592" spans="1:8" x14ac:dyDescent="0.25">
      <c r="A1592" t="s">
        <v>17050</v>
      </c>
      <c r="B1592" s="11">
        <v>0.87847222222222221</v>
      </c>
      <c r="C1592" s="10">
        <v>2795906</v>
      </c>
      <c r="D1592" t="s">
        <v>17053</v>
      </c>
      <c r="E1592">
        <v>9370</v>
      </c>
      <c r="F1592">
        <v>11</v>
      </c>
      <c r="H1592" t="s">
        <v>43</v>
      </c>
    </row>
    <row r="1593" spans="1:8" x14ac:dyDescent="0.25">
      <c r="A1593" t="s">
        <v>17050</v>
      </c>
      <c r="B1593" s="11">
        <v>0.87847222222222221</v>
      </c>
      <c r="C1593" s="10">
        <v>2607761</v>
      </c>
      <c r="D1593" t="s">
        <v>17053</v>
      </c>
      <c r="E1593">
        <v>9370</v>
      </c>
      <c r="F1593">
        <v>11</v>
      </c>
      <c r="H1593" t="s">
        <v>44</v>
      </c>
    </row>
    <row r="1594" spans="1:8" x14ac:dyDescent="0.25">
      <c r="A1594" t="s">
        <v>17050</v>
      </c>
      <c r="B1594" s="11">
        <v>0.95833333333333337</v>
      </c>
      <c r="C1594" s="10">
        <v>6619136</v>
      </c>
      <c r="D1594" t="s">
        <v>17053</v>
      </c>
      <c r="E1594">
        <v>9370</v>
      </c>
      <c r="F1594">
        <v>11</v>
      </c>
      <c r="H1594" t="s">
        <v>17043</v>
      </c>
    </row>
    <row r="1595" spans="1:8" x14ac:dyDescent="0.25">
      <c r="A1595" t="s">
        <v>17050</v>
      </c>
      <c r="B1595" s="11">
        <v>0.87847222222222221</v>
      </c>
      <c r="C1595" s="10">
        <v>2783234</v>
      </c>
      <c r="D1595" t="s">
        <v>17053</v>
      </c>
      <c r="E1595">
        <v>9370</v>
      </c>
      <c r="F1595">
        <v>12</v>
      </c>
      <c r="H1595" t="s">
        <v>43</v>
      </c>
    </row>
    <row r="1596" spans="1:8" x14ac:dyDescent="0.25">
      <c r="A1596" t="s">
        <v>17050</v>
      </c>
      <c r="B1596" s="11">
        <v>0.87847222222222221</v>
      </c>
      <c r="C1596" s="10">
        <v>2600049</v>
      </c>
      <c r="D1596" t="s">
        <v>17053</v>
      </c>
      <c r="E1596">
        <v>9370</v>
      </c>
      <c r="F1596">
        <v>12</v>
      </c>
      <c r="H1596" t="s">
        <v>44</v>
      </c>
    </row>
    <row r="1597" spans="1:8" x14ac:dyDescent="0.25">
      <c r="A1597" t="s">
        <v>17050</v>
      </c>
      <c r="B1597" s="11">
        <v>0.95833333333333337</v>
      </c>
      <c r="C1597" s="10">
        <v>6684672</v>
      </c>
      <c r="D1597" t="s">
        <v>17053</v>
      </c>
      <c r="E1597">
        <v>9370</v>
      </c>
      <c r="F1597">
        <v>12</v>
      </c>
      <c r="H1597" t="s">
        <v>17043</v>
      </c>
    </row>
    <row r="1598" spans="1:8" x14ac:dyDescent="0.25">
      <c r="A1598" t="s">
        <v>17050</v>
      </c>
      <c r="B1598" s="11">
        <v>0.87847222222222221</v>
      </c>
      <c r="C1598" s="10">
        <v>2773690</v>
      </c>
      <c r="D1598" t="s">
        <v>17053</v>
      </c>
      <c r="E1598">
        <v>9370</v>
      </c>
      <c r="F1598">
        <v>2</v>
      </c>
      <c r="H1598" t="s">
        <v>43</v>
      </c>
    </row>
    <row r="1599" spans="1:8" x14ac:dyDescent="0.25">
      <c r="A1599" t="s">
        <v>17050</v>
      </c>
      <c r="B1599" s="11">
        <v>0.87847222222222221</v>
      </c>
      <c r="C1599" s="10">
        <v>2647274</v>
      </c>
      <c r="D1599" t="s">
        <v>17053</v>
      </c>
      <c r="E1599">
        <v>9370</v>
      </c>
      <c r="F1599">
        <v>2</v>
      </c>
      <c r="H1599" t="s">
        <v>44</v>
      </c>
    </row>
    <row r="1600" spans="1:8" x14ac:dyDescent="0.25">
      <c r="A1600" t="s">
        <v>17050</v>
      </c>
      <c r="B1600" s="11">
        <v>0.95833333333333337</v>
      </c>
      <c r="C1600" s="10">
        <v>6881280</v>
      </c>
      <c r="D1600" t="s">
        <v>17053</v>
      </c>
      <c r="E1600">
        <v>9370</v>
      </c>
      <c r="F1600">
        <v>2</v>
      </c>
      <c r="H1600" t="s">
        <v>17043</v>
      </c>
    </row>
    <row r="1601" spans="1:8" x14ac:dyDescent="0.25">
      <c r="A1601" t="s">
        <v>17050</v>
      </c>
      <c r="B1601" s="11">
        <v>0.87847222222222221</v>
      </c>
      <c r="C1601" s="10">
        <v>2708170</v>
      </c>
      <c r="D1601" t="s">
        <v>17053</v>
      </c>
      <c r="E1601">
        <v>9370</v>
      </c>
      <c r="F1601">
        <v>3</v>
      </c>
      <c r="H1601" t="s">
        <v>43</v>
      </c>
    </row>
    <row r="1602" spans="1:8" x14ac:dyDescent="0.25">
      <c r="A1602" t="s">
        <v>17050</v>
      </c>
      <c r="B1602" s="11">
        <v>0.87847222222222221</v>
      </c>
      <c r="C1602" s="10">
        <v>2591800</v>
      </c>
      <c r="D1602" t="s">
        <v>17053</v>
      </c>
      <c r="E1602">
        <v>9370</v>
      </c>
      <c r="F1602">
        <v>3</v>
      </c>
      <c r="H1602" t="s">
        <v>44</v>
      </c>
    </row>
    <row r="1603" spans="1:8" x14ac:dyDescent="0.25">
      <c r="A1603" t="s">
        <v>17050</v>
      </c>
      <c r="B1603" s="11">
        <v>0.95833333333333337</v>
      </c>
      <c r="C1603" s="10">
        <v>6750208</v>
      </c>
      <c r="D1603" t="s">
        <v>17053</v>
      </c>
      <c r="E1603">
        <v>9370</v>
      </c>
      <c r="F1603">
        <v>3</v>
      </c>
      <c r="H1603" t="s">
        <v>17043</v>
      </c>
    </row>
    <row r="1604" spans="1:8" x14ac:dyDescent="0.25">
      <c r="A1604" t="s">
        <v>17050</v>
      </c>
      <c r="B1604" s="11">
        <v>0.87847222222222221</v>
      </c>
      <c r="C1604" s="10">
        <v>2762794</v>
      </c>
      <c r="D1604" t="s">
        <v>17053</v>
      </c>
      <c r="E1604">
        <v>9370</v>
      </c>
      <c r="F1604">
        <v>4</v>
      </c>
      <c r="H1604" t="s">
        <v>43</v>
      </c>
    </row>
    <row r="1605" spans="1:8" x14ac:dyDescent="0.25">
      <c r="A1605" t="s">
        <v>17050</v>
      </c>
      <c r="B1605" s="11">
        <v>0.87847222222222221</v>
      </c>
      <c r="C1605" s="10">
        <v>2607401</v>
      </c>
      <c r="D1605" t="s">
        <v>17053</v>
      </c>
      <c r="E1605">
        <v>9370</v>
      </c>
      <c r="F1605">
        <v>4</v>
      </c>
      <c r="H1605" t="s">
        <v>44</v>
      </c>
    </row>
    <row r="1606" spans="1:8" x14ac:dyDescent="0.25">
      <c r="A1606" t="s">
        <v>17050</v>
      </c>
      <c r="B1606" s="11">
        <v>0.95833333333333337</v>
      </c>
      <c r="C1606" s="10">
        <v>6684672</v>
      </c>
      <c r="D1606" t="s">
        <v>17053</v>
      </c>
      <c r="E1606">
        <v>9370</v>
      </c>
      <c r="F1606">
        <v>4</v>
      </c>
      <c r="H1606" t="s">
        <v>17043</v>
      </c>
    </row>
    <row r="1607" spans="1:8" x14ac:dyDescent="0.25">
      <c r="A1607" t="s">
        <v>17050</v>
      </c>
      <c r="B1607" s="11">
        <v>0.87847222222222221</v>
      </c>
      <c r="C1607" s="10">
        <v>2782722</v>
      </c>
      <c r="D1607" t="s">
        <v>17053</v>
      </c>
      <c r="E1607">
        <v>9370</v>
      </c>
      <c r="F1607">
        <v>5</v>
      </c>
      <c r="H1607" t="s">
        <v>43</v>
      </c>
    </row>
    <row r="1608" spans="1:8" x14ac:dyDescent="0.25">
      <c r="A1608" t="s">
        <v>17050</v>
      </c>
      <c r="B1608" s="11">
        <v>0.87847222222222221</v>
      </c>
      <c r="C1608" s="10">
        <v>2611119</v>
      </c>
      <c r="D1608" t="s">
        <v>17053</v>
      </c>
      <c r="E1608">
        <v>9370</v>
      </c>
      <c r="F1608">
        <v>5</v>
      </c>
      <c r="H1608" t="s">
        <v>44</v>
      </c>
    </row>
    <row r="1609" spans="1:8" x14ac:dyDescent="0.25">
      <c r="A1609" t="s">
        <v>17050</v>
      </c>
      <c r="B1609" s="11">
        <v>0.95833333333333337</v>
      </c>
      <c r="C1609" s="10">
        <v>6684672</v>
      </c>
      <c r="D1609" t="s">
        <v>17053</v>
      </c>
      <c r="E1609">
        <v>9370</v>
      </c>
      <c r="F1609">
        <v>5</v>
      </c>
      <c r="H1609" t="s">
        <v>17043</v>
      </c>
    </row>
    <row r="1610" spans="1:8" x14ac:dyDescent="0.25">
      <c r="A1610" t="s">
        <v>17050</v>
      </c>
      <c r="B1610" s="11">
        <v>0.87847222222222221</v>
      </c>
      <c r="C1610" s="10">
        <v>2807026</v>
      </c>
      <c r="D1610" t="s">
        <v>17053</v>
      </c>
      <c r="E1610">
        <v>9370</v>
      </c>
      <c r="F1610">
        <v>6</v>
      </c>
      <c r="H1610" t="s">
        <v>43</v>
      </c>
    </row>
    <row r="1611" spans="1:8" x14ac:dyDescent="0.25">
      <c r="A1611" t="s">
        <v>17050</v>
      </c>
      <c r="B1611" s="11">
        <v>0.87847222222222221</v>
      </c>
      <c r="C1611" s="10">
        <v>2620979</v>
      </c>
      <c r="D1611" t="s">
        <v>17053</v>
      </c>
      <c r="E1611">
        <v>9370</v>
      </c>
      <c r="F1611">
        <v>6</v>
      </c>
      <c r="H1611" t="s">
        <v>44</v>
      </c>
    </row>
    <row r="1612" spans="1:8" x14ac:dyDescent="0.25">
      <c r="A1612" t="s">
        <v>17050</v>
      </c>
      <c r="B1612" s="11">
        <v>0.95833333333333337</v>
      </c>
      <c r="C1612" s="10">
        <v>6684672</v>
      </c>
      <c r="D1612" t="s">
        <v>17053</v>
      </c>
      <c r="E1612">
        <v>9370</v>
      </c>
      <c r="F1612">
        <v>6</v>
      </c>
      <c r="H1612" t="s">
        <v>17043</v>
      </c>
    </row>
    <row r="1613" spans="1:8" x14ac:dyDescent="0.25">
      <c r="A1613" t="s">
        <v>17050</v>
      </c>
      <c r="B1613" s="11">
        <v>0.87847222222222221</v>
      </c>
      <c r="C1613" s="10">
        <v>2671914</v>
      </c>
      <c r="D1613" t="s">
        <v>17053</v>
      </c>
      <c r="E1613">
        <v>9370</v>
      </c>
      <c r="F1613">
        <v>7</v>
      </c>
      <c r="H1613" t="s">
        <v>43</v>
      </c>
    </row>
    <row r="1614" spans="1:8" x14ac:dyDescent="0.25">
      <c r="A1614" t="s">
        <v>17050</v>
      </c>
      <c r="B1614" s="11">
        <v>0.87847222222222221</v>
      </c>
      <c r="C1614" s="10">
        <v>2560006</v>
      </c>
      <c r="D1614" t="s">
        <v>17053</v>
      </c>
      <c r="E1614">
        <v>9370</v>
      </c>
      <c r="F1614">
        <v>7</v>
      </c>
      <c r="H1614" t="s">
        <v>44</v>
      </c>
    </row>
    <row r="1615" spans="1:8" x14ac:dyDescent="0.25">
      <c r="A1615" t="s">
        <v>17050</v>
      </c>
      <c r="B1615" s="11">
        <v>0.95833333333333337</v>
      </c>
      <c r="C1615" s="10">
        <v>6619136</v>
      </c>
      <c r="D1615" t="s">
        <v>17053</v>
      </c>
      <c r="E1615">
        <v>9370</v>
      </c>
      <c r="F1615">
        <v>7</v>
      </c>
      <c r="H1615" t="s">
        <v>17043</v>
      </c>
    </row>
    <row r="1616" spans="1:8" x14ac:dyDescent="0.25">
      <c r="A1616" t="s">
        <v>17050</v>
      </c>
      <c r="B1616" s="11">
        <v>0.87847222222222221</v>
      </c>
      <c r="C1616" s="10">
        <v>2673370</v>
      </c>
      <c r="D1616" t="s">
        <v>17053</v>
      </c>
      <c r="E1616">
        <v>9370</v>
      </c>
      <c r="F1616">
        <v>8</v>
      </c>
      <c r="H1616" t="s">
        <v>43</v>
      </c>
    </row>
    <row r="1617" spans="1:8" x14ac:dyDescent="0.25">
      <c r="A1617" t="s">
        <v>17050</v>
      </c>
      <c r="B1617" s="11">
        <v>0.87847222222222221</v>
      </c>
      <c r="C1617" s="10">
        <v>2561015</v>
      </c>
      <c r="D1617" t="s">
        <v>17053</v>
      </c>
      <c r="E1617">
        <v>9370</v>
      </c>
      <c r="F1617">
        <v>8</v>
      </c>
      <c r="H1617" t="s">
        <v>44</v>
      </c>
    </row>
    <row r="1618" spans="1:8" x14ac:dyDescent="0.25">
      <c r="A1618" t="s">
        <v>17050</v>
      </c>
      <c r="B1618" s="11">
        <v>0.95833333333333337</v>
      </c>
      <c r="C1618" s="10">
        <v>6619136</v>
      </c>
      <c r="D1618" t="s">
        <v>17053</v>
      </c>
      <c r="E1618">
        <v>9370</v>
      </c>
      <c r="F1618">
        <v>8</v>
      </c>
      <c r="H1618" t="s">
        <v>17043</v>
      </c>
    </row>
    <row r="1619" spans="1:8" x14ac:dyDescent="0.25">
      <c r="A1619" t="s">
        <v>17050</v>
      </c>
      <c r="B1619" s="11">
        <v>0.87847222222222221</v>
      </c>
      <c r="C1619" s="10">
        <v>2733810</v>
      </c>
      <c r="D1619" t="s">
        <v>17053</v>
      </c>
      <c r="E1619">
        <v>9370</v>
      </c>
      <c r="F1619">
        <v>9</v>
      </c>
      <c r="H1619" t="s">
        <v>43</v>
      </c>
    </row>
    <row r="1620" spans="1:8" x14ac:dyDescent="0.25">
      <c r="A1620" t="s">
        <v>17050</v>
      </c>
      <c r="B1620" s="11">
        <v>0.87847222222222221</v>
      </c>
      <c r="C1620" s="10">
        <v>2580557</v>
      </c>
      <c r="D1620" t="s">
        <v>17053</v>
      </c>
      <c r="E1620">
        <v>9370</v>
      </c>
      <c r="F1620">
        <v>9</v>
      </c>
      <c r="H1620" t="s">
        <v>44</v>
      </c>
    </row>
    <row r="1621" spans="1:8" x14ac:dyDescent="0.25">
      <c r="A1621" t="s">
        <v>17050</v>
      </c>
      <c r="B1621" s="11">
        <v>0.95833333333333337</v>
      </c>
      <c r="C1621" s="10">
        <v>6619136</v>
      </c>
      <c r="D1621" t="s">
        <v>17053</v>
      </c>
      <c r="E1621">
        <v>9370</v>
      </c>
      <c r="F1621">
        <v>9</v>
      </c>
      <c r="H1621" t="s">
        <v>17043</v>
      </c>
    </row>
    <row r="1622" spans="1:8" x14ac:dyDescent="0.25">
      <c r="A1622" t="s">
        <v>17050</v>
      </c>
      <c r="B1622" s="11">
        <v>0.87847222222222221</v>
      </c>
      <c r="C1622" s="10">
        <v>6907290</v>
      </c>
      <c r="D1622" t="s">
        <v>17053</v>
      </c>
      <c r="E1622">
        <v>9600</v>
      </c>
      <c r="F1622">
        <v>1</v>
      </c>
      <c r="H1622" t="s">
        <v>43</v>
      </c>
    </row>
    <row r="1623" spans="1:8" x14ac:dyDescent="0.25">
      <c r="A1623" t="s">
        <v>17050</v>
      </c>
      <c r="B1623" s="11">
        <v>0.87847222222222221</v>
      </c>
      <c r="C1623" s="10">
        <v>5996107</v>
      </c>
      <c r="D1623" t="s">
        <v>17053</v>
      </c>
      <c r="E1623">
        <v>9600</v>
      </c>
      <c r="F1623">
        <v>1</v>
      </c>
      <c r="H1623" t="s">
        <v>44</v>
      </c>
    </row>
    <row r="1624" spans="1:8" x14ac:dyDescent="0.25">
      <c r="A1624" t="s">
        <v>17050</v>
      </c>
      <c r="B1624" s="11">
        <v>0.95833333333333337</v>
      </c>
      <c r="C1624" s="10">
        <v>18939904</v>
      </c>
      <c r="D1624" t="s">
        <v>17053</v>
      </c>
      <c r="E1624">
        <v>9600</v>
      </c>
      <c r="F1624">
        <v>1</v>
      </c>
      <c r="H1624" t="s">
        <v>17043</v>
      </c>
    </row>
    <row r="1625" spans="1:8" x14ac:dyDescent="0.25">
      <c r="A1625" t="s">
        <v>17050</v>
      </c>
      <c r="B1625" s="11">
        <v>0.87847222222222221</v>
      </c>
      <c r="C1625" s="10">
        <v>3820746</v>
      </c>
      <c r="D1625" t="s">
        <v>17053</v>
      </c>
      <c r="E1625">
        <v>9600</v>
      </c>
      <c r="F1625">
        <v>10</v>
      </c>
      <c r="H1625" t="s">
        <v>43</v>
      </c>
    </row>
    <row r="1626" spans="1:8" x14ac:dyDescent="0.25">
      <c r="A1626" t="s">
        <v>17050</v>
      </c>
      <c r="B1626" s="11">
        <v>0.87847222222222221</v>
      </c>
      <c r="C1626" s="10">
        <v>3391737</v>
      </c>
      <c r="D1626" t="s">
        <v>17053</v>
      </c>
      <c r="E1626">
        <v>9600</v>
      </c>
      <c r="F1626">
        <v>10</v>
      </c>
      <c r="H1626" t="s">
        <v>44</v>
      </c>
    </row>
    <row r="1627" spans="1:8" x14ac:dyDescent="0.25">
      <c r="A1627" t="s">
        <v>17050</v>
      </c>
      <c r="B1627" s="11">
        <v>0.95833333333333337</v>
      </c>
      <c r="C1627" s="10">
        <v>10813440</v>
      </c>
      <c r="D1627" t="s">
        <v>17053</v>
      </c>
      <c r="E1627">
        <v>9600</v>
      </c>
      <c r="F1627">
        <v>10</v>
      </c>
      <c r="H1627" t="s">
        <v>17043</v>
      </c>
    </row>
    <row r="1628" spans="1:8" x14ac:dyDescent="0.25">
      <c r="A1628" t="s">
        <v>17050</v>
      </c>
      <c r="B1628" s="11">
        <v>0.87847222222222221</v>
      </c>
      <c r="C1628" s="10">
        <v>3863858</v>
      </c>
      <c r="D1628" t="s">
        <v>17053</v>
      </c>
      <c r="E1628">
        <v>9600</v>
      </c>
      <c r="F1628">
        <v>11</v>
      </c>
      <c r="H1628" t="s">
        <v>43</v>
      </c>
    </row>
    <row r="1629" spans="1:8" x14ac:dyDescent="0.25">
      <c r="A1629" t="s">
        <v>17050</v>
      </c>
      <c r="B1629" s="11">
        <v>0.87847222222222221</v>
      </c>
      <c r="C1629" s="10">
        <v>3416672</v>
      </c>
      <c r="D1629" t="s">
        <v>17053</v>
      </c>
      <c r="E1629">
        <v>9600</v>
      </c>
      <c r="F1629">
        <v>11</v>
      </c>
      <c r="H1629" t="s">
        <v>44</v>
      </c>
    </row>
    <row r="1630" spans="1:8" x14ac:dyDescent="0.25">
      <c r="A1630" t="s">
        <v>17050</v>
      </c>
      <c r="B1630" s="11">
        <v>0.95833333333333337</v>
      </c>
      <c r="C1630" s="10">
        <v>10813440</v>
      </c>
      <c r="D1630" t="s">
        <v>17053</v>
      </c>
      <c r="E1630">
        <v>9600</v>
      </c>
      <c r="F1630">
        <v>11</v>
      </c>
      <c r="H1630" t="s">
        <v>17043</v>
      </c>
    </row>
    <row r="1631" spans="1:8" x14ac:dyDescent="0.25">
      <c r="A1631" t="s">
        <v>17050</v>
      </c>
      <c r="B1631" s="11">
        <v>0.87847222222222221</v>
      </c>
      <c r="C1631" s="10">
        <v>3905122</v>
      </c>
      <c r="D1631" t="s">
        <v>17053</v>
      </c>
      <c r="E1631">
        <v>9600</v>
      </c>
      <c r="F1631">
        <v>12</v>
      </c>
      <c r="H1631" t="s">
        <v>43</v>
      </c>
    </row>
    <row r="1632" spans="1:8" x14ac:dyDescent="0.25">
      <c r="A1632" t="s">
        <v>17050</v>
      </c>
      <c r="B1632" s="11">
        <v>0.87847222222222221</v>
      </c>
      <c r="C1632" s="10">
        <v>3457507</v>
      </c>
      <c r="D1632" t="s">
        <v>17053</v>
      </c>
      <c r="E1632">
        <v>9600</v>
      </c>
      <c r="F1632">
        <v>12</v>
      </c>
      <c r="H1632" t="s">
        <v>44</v>
      </c>
    </row>
    <row r="1633" spans="1:8" x14ac:dyDescent="0.25">
      <c r="A1633" t="s">
        <v>17050</v>
      </c>
      <c r="B1633" s="11">
        <v>0.95833333333333337</v>
      </c>
      <c r="C1633" s="10">
        <v>10878976</v>
      </c>
      <c r="D1633" t="s">
        <v>17053</v>
      </c>
      <c r="E1633">
        <v>9600</v>
      </c>
      <c r="F1633">
        <v>12</v>
      </c>
      <c r="H1633" t="s">
        <v>17043</v>
      </c>
    </row>
    <row r="1634" spans="1:8" x14ac:dyDescent="0.25">
      <c r="A1634" t="s">
        <v>17050</v>
      </c>
      <c r="B1634" s="11">
        <v>0.87847222222222221</v>
      </c>
      <c r="C1634" s="10">
        <v>3940378</v>
      </c>
      <c r="D1634" t="s">
        <v>17053</v>
      </c>
      <c r="E1634">
        <v>9600</v>
      </c>
      <c r="F1634">
        <v>2</v>
      </c>
      <c r="H1634" t="s">
        <v>43</v>
      </c>
    </row>
    <row r="1635" spans="1:8" x14ac:dyDescent="0.25">
      <c r="A1635" t="s">
        <v>17050</v>
      </c>
      <c r="B1635" s="11">
        <v>0.87847222222222221</v>
      </c>
      <c r="C1635" s="10">
        <v>3541423</v>
      </c>
      <c r="D1635" t="s">
        <v>17053</v>
      </c>
      <c r="E1635">
        <v>9600</v>
      </c>
      <c r="F1635">
        <v>2</v>
      </c>
      <c r="H1635" t="s">
        <v>44</v>
      </c>
    </row>
    <row r="1636" spans="1:8" x14ac:dyDescent="0.25">
      <c r="A1636" t="s">
        <v>17050</v>
      </c>
      <c r="B1636" s="11">
        <v>0.95833333333333337</v>
      </c>
      <c r="C1636" s="10">
        <v>11403264</v>
      </c>
      <c r="D1636" t="s">
        <v>17053</v>
      </c>
      <c r="E1636">
        <v>9600</v>
      </c>
      <c r="F1636">
        <v>2</v>
      </c>
      <c r="H1636" t="s">
        <v>17043</v>
      </c>
    </row>
    <row r="1637" spans="1:8" x14ac:dyDescent="0.25">
      <c r="A1637" t="s">
        <v>17050</v>
      </c>
      <c r="B1637" s="11">
        <v>0.87847222222222221</v>
      </c>
      <c r="C1637" s="10">
        <v>3780714</v>
      </c>
      <c r="D1637" t="s">
        <v>17053</v>
      </c>
      <c r="E1637">
        <v>9600</v>
      </c>
      <c r="F1637">
        <v>3</v>
      </c>
      <c r="H1637" t="s">
        <v>43</v>
      </c>
    </row>
    <row r="1638" spans="1:8" x14ac:dyDescent="0.25">
      <c r="A1638" t="s">
        <v>17050</v>
      </c>
      <c r="B1638" s="11">
        <v>0.87847222222222221</v>
      </c>
      <c r="C1638" s="10">
        <v>3409974</v>
      </c>
      <c r="D1638" t="s">
        <v>17053</v>
      </c>
      <c r="E1638">
        <v>9600</v>
      </c>
      <c r="F1638">
        <v>3</v>
      </c>
      <c r="H1638" t="s">
        <v>44</v>
      </c>
    </row>
    <row r="1639" spans="1:8" x14ac:dyDescent="0.25">
      <c r="A1639" t="s">
        <v>17050</v>
      </c>
      <c r="B1639" s="11">
        <v>0.95833333333333337</v>
      </c>
      <c r="C1639" s="10">
        <v>11010048</v>
      </c>
      <c r="D1639" t="s">
        <v>17053</v>
      </c>
      <c r="E1639">
        <v>9600</v>
      </c>
      <c r="F1639">
        <v>3</v>
      </c>
      <c r="H1639" t="s">
        <v>17043</v>
      </c>
    </row>
    <row r="1640" spans="1:8" x14ac:dyDescent="0.25">
      <c r="A1640" t="s">
        <v>17050</v>
      </c>
      <c r="B1640" s="11">
        <v>0.87847222222222221</v>
      </c>
      <c r="C1640" s="10">
        <v>3842130</v>
      </c>
      <c r="D1640" t="s">
        <v>17053</v>
      </c>
      <c r="E1640">
        <v>9600</v>
      </c>
      <c r="F1640">
        <v>4</v>
      </c>
      <c r="H1640" t="s">
        <v>43</v>
      </c>
    </row>
    <row r="1641" spans="1:8" x14ac:dyDescent="0.25">
      <c r="A1641" t="s">
        <v>17050</v>
      </c>
      <c r="B1641" s="11">
        <v>0.87847222222222221</v>
      </c>
      <c r="C1641" s="10">
        <v>3427477</v>
      </c>
      <c r="D1641" t="s">
        <v>17053</v>
      </c>
      <c r="E1641">
        <v>9600</v>
      </c>
      <c r="F1641">
        <v>4</v>
      </c>
      <c r="H1641" t="s">
        <v>44</v>
      </c>
    </row>
    <row r="1642" spans="1:8" x14ac:dyDescent="0.25">
      <c r="A1642" t="s">
        <v>17050</v>
      </c>
      <c r="B1642" s="11">
        <v>0.95833333333333337</v>
      </c>
      <c r="C1642" s="10">
        <v>11010048</v>
      </c>
      <c r="D1642" t="s">
        <v>17053</v>
      </c>
      <c r="E1642">
        <v>9600</v>
      </c>
      <c r="F1642">
        <v>4</v>
      </c>
      <c r="H1642" t="s">
        <v>17043</v>
      </c>
    </row>
    <row r="1643" spans="1:8" x14ac:dyDescent="0.25">
      <c r="A1643" t="s">
        <v>17050</v>
      </c>
      <c r="B1643" s="11">
        <v>0.87847222222222221</v>
      </c>
      <c r="C1643" s="10">
        <v>3865754</v>
      </c>
      <c r="D1643" t="s">
        <v>17053</v>
      </c>
      <c r="E1643">
        <v>9600</v>
      </c>
      <c r="F1643">
        <v>5</v>
      </c>
      <c r="H1643" t="s">
        <v>43</v>
      </c>
    </row>
    <row r="1644" spans="1:8" x14ac:dyDescent="0.25">
      <c r="A1644" t="s">
        <v>17050</v>
      </c>
      <c r="B1644" s="11">
        <v>0.87847222222222221</v>
      </c>
      <c r="C1644" s="10">
        <v>3428486</v>
      </c>
      <c r="D1644" t="s">
        <v>17053</v>
      </c>
      <c r="E1644">
        <v>9600</v>
      </c>
      <c r="F1644">
        <v>5</v>
      </c>
      <c r="H1644" t="s">
        <v>44</v>
      </c>
    </row>
    <row r="1645" spans="1:8" x14ac:dyDescent="0.25">
      <c r="A1645" t="s">
        <v>17050</v>
      </c>
      <c r="B1645" s="11">
        <v>0.95833333333333337</v>
      </c>
      <c r="C1645" s="10">
        <v>10944512</v>
      </c>
      <c r="D1645" t="s">
        <v>17053</v>
      </c>
      <c r="E1645">
        <v>9600</v>
      </c>
      <c r="F1645">
        <v>5</v>
      </c>
      <c r="H1645" t="s">
        <v>17043</v>
      </c>
    </row>
    <row r="1646" spans="1:8" x14ac:dyDescent="0.25">
      <c r="A1646" t="s">
        <v>17050</v>
      </c>
      <c r="B1646" s="11">
        <v>0.87847222222222221</v>
      </c>
      <c r="C1646" s="10">
        <v>3878642</v>
      </c>
      <c r="D1646" t="s">
        <v>17053</v>
      </c>
      <c r="E1646">
        <v>9600</v>
      </c>
      <c r="F1646">
        <v>6</v>
      </c>
      <c r="H1646" t="s">
        <v>43</v>
      </c>
    </row>
    <row r="1647" spans="1:8" x14ac:dyDescent="0.25">
      <c r="A1647" t="s">
        <v>17050</v>
      </c>
      <c r="B1647" s="11">
        <v>0.87847222222222221</v>
      </c>
      <c r="C1647" s="10">
        <v>3428940</v>
      </c>
      <c r="D1647" t="s">
        <v>17053</v>
      </c>
      <c r="E1647">
        <v>9600</v>
      </c>
      <c r="F1647">
        <v>6</v>
      </c>
      <c r="H1647" t="s">
        <v>44</v>
      </c>
    </row>
    <row r="1648" spans="1:8" x14ac:dyDescent="0.25">
      <c r="A1648" t="s">
        <v>17050</v>
      </c>
      <c r="B1648" s="11">
        <v>0.95833333333333337</v>
      </c>
      <c r="C1648" s="10">
        <v>10878976</v>
      </c>
      <c r="D1648" t="s">
        <v>17053</v>
      </c>
      <c r="E1648">
        <v>9600</v>
      </c>
      <c r="F1648">
        <v>6</v>
      </c>
      <c r="H1648" t="s">
        <v>17043</v>
      </c>
    </row>
    <row r="1649" spans="1:8" x14ac:dyDescent="0.25">
      <c r="A1649" t="s">
        <v>17050</v>
      </c>
      <c r="B1649" s="11">
        <v>0.87847222222222221</v>
      </c>
      <c r="C1649" s="10">
        <v>3698482</v>
      </c>
      <c r="D1649" t="s">
        <v>17053</v>
      </c>
      <c r="E1649">
        <v>9600</v>
      </c>
      <c r="F1649">
        <v>7</v>
      </c>
      <c r="H1649" t="s">
        <v>43</v>
      </c>
    </row>
    <row r="1650" spans="1:8" x14ac:dyDescent="0.25">
      <c r="A1650" t="s">
        <v>17050</v>
      </c>
      <c r="B1650" s="11">
        <v>0.87847222222222221</v>
      </c>
      <c r="C1650" s="10">
        <v>3345211</v>
      </c>
      <c r="D1650" t="s">
        <v>17053</v>
      </c>
      <c r="E1650">
        <v>9600</v>
      </c>
      <c r="F1650">
        <v>7</v>
      </c>
      <c r="H1650" t="s">
        <v>44</v>
      </c>
    </row>
    <row r="1651" spans="1:8" x14ac:dyDescent="0.25">
      <c r="A1651" t="s">
        <v>17050</v>
      </c>
      <c r="B1651" s="11">
        <v>0.95833333333333337</v>
      </c>
      <c r="C1651" s="10">
        <v>10813440</v>
      </c>
      <c r="D1651" t="s">
        <v>17053</v>
      </c>
      <c r="E1651">
        <v>9600</v>
      </c>
      <c r="F1651">
        <v>7</v>
      </c>
      <c r="H1651" t="s">
        <v>17043</v>
      </c>
    </row>
    <row r="1652" spans="1:8" x14ac:dyDescent="0.25">
      <c r="A1652" t="s">
        <v>17050</v>
      </c>
      <c r="B1652" s="11">
        <v>0.87847222222222221</v>
      </c>
      <c r="C1652" s="10">
        <v>3702146</v>
      </c>
      <c r="D1652" t="s">
        <v>17053</v>
      </c>
      <c r="E1652">
        <v>9600</v>
      </c>
      <c r="F1652">
        <v>8</v>
      </c>
      <c r="H1652" t="s">
        <v>43</v>
      </c>
    </row>
    <row r="1653" spans="1:8" x14ac:dyDescent="0.25">
      <c r="A1653" t="s">
        <v>17050</v>
      </c>
      <c r="B1653" s="11">
        <v>0.87847222222222221</v>
      </c>
      <c r="C1653" s="10">
        <v>3345770</v>
      </c>
      <c r="D1653" t="s">
        <v>17053</v>
      </c>
      <c r="E1653">
        <v>9600</v>
      </c>
      <c r="F1653">
        <v>8</v>
      </c>
      <c r="H1653" t="s">
        <v>44</v>
      </c>
    </row>
    <row r="1654" spans="1:8" x14ac:dyDescent="0.25">
      <c r="A1654" t="s">
        <v>17050</v>
      </c>
      <c r="B1654" s="11">
        <v>0.95833333333333337</v>
      </c>
      <c r="C1654" s="10">
        <v>10813440</v>
      </c>
      <c r="D1654" t="s">
        <v>17053</v>
      </c>
      <c r="E1654">
        <v>9600</v>
      </c>
      <c r="F1654">
        <v>8</v>
      </c>
      <c r="H1654" t="s">
        <v>17043</v>
      </c>
    </row>
    <row r="1655" spans="1:8" x14ac:dyDescent="0.25">
      <c r="A1655" t="s">
        <v>17050</v>
      </c>
      <c r="B1655" s="11">
        <v>0.87847222222222221</v>
      </c>
      <c r="C1655" s="10">
        <v>3769746</v>
      </c>
      <c r="D1655" t="s">
        <v>17053</v>
      </c>
      <c r="E1655">
        <v>9600</v>
      </c>
      <c r="F1655">
        <v>9</v>
      </c>
      <c r="H1655" t="s">
        <v>43</v>
      </c>
    </row>
    <row r="1656" spans="1:8" x14ac:dyDescent="0.25">
      <c r="A1656" t="s">
        <v>17050</v>
      </c>
      <c r="B1656" s="11">
        <v>0.87847222222222221</v>
      </c>
      <c r="C1656" s="10">
        <v>3369074</v>
      </c>
      <c r="D1656" t="s">
        <v>17053</v>
      </c>
      <c r="E1656">
        <v>9600</v>
      </c>
      <c r="F1656">
        <v>9</v>
      </c>
      <c r="H1656" t="s">
        <v>44</v>
      </c>
    </row>
    <row r="1657" spans="1:8" x14ac:dyDescent="0.25">
      <c r="A1657" t="s">
        <v>17050</v>
      </c>
      <c r="B1657" s="11">
        <v>0.95833333333333337</v>
      </c>
      <c r="C1657" s="10">
        <v>10813440</v>
      </c>
      <c r="D1657" t="s">
        <v>17053</v>
      </c>
      <c r="E1657">
        <v>9600</v>
      </c>
      <c r="F1657">
        <v>9</v>
      </c>
      <c r="H1657" t="s">
        <v>17043</v>
      </c>
    </row>
    <row r="1658" spans="1:8" x14ac:dyDescent="0.25">
      <c r="A1658" t="s">
        <v>17050</v>
      </c>
      <c r="B1658" s="11">
        <v>0.87847222222222221</v>
      </c>
      <c r="C1658" s="10">
        <v>5294482</v>
      </c>
      <c r="D1658" t="s">
        <v>17053</v>
      </c>
      <c r="E1658">
        <v>9660</v>
      </c>
      <c r="F1658">
        <v>1</v>
      </c>
      <c r="H1658" t="s">
        <v>43</v>
      </c>
    </row>
    <row r="1659" spans="1:8" x14ac:dyDescent="0.25">
      <c r="A1659" t="s">
        <v>17050</v>
      </c>
      <c r="B1659" s="11">
        <v>0.87847222222222221</v>
      </c>
      <c r="C1659" s="10">
        <v>4938368</v>
      </c>
      <c r="D1659" t="s">
        <v>17053</v>
      </c>
      <c r="E1659">
        <v>9660</v>
      </c>
      <c r="F1659">
        <v>1</v>
      </c>
      <c r="H1659" t="s">
        <v>44</v>
      </c>
    </row>
    <row r="1660" spans="1:8" x14ac:dyDescent="0.25">
      <c r="A1660" t="s">
        <v>17050</v>
      </c>
      <c r="B1660" s="11">
        <v>0.95833333333333337</v>
      </c>
      <c r="C1660" s="10">
        <v>11534336</v>
      </c>
      <c r="D1660" t="s">
        <v>17053</v>
      </c>
      <c r="E1660">
        <v>9660</v>
      </c>
      <c r="F1660">
        <v>1</v>
      </c>
      <c r="H1660" t="s">
        <v>17043</v>
      </c>
    </row>
    <row r="1661" spans="1:8" x14ac:dyDescent="0.25">
      <c r="A1661" t="s">
        <v>17050</v>
      </c>
      <c r="B1661" s="11">
        <v>0.87916666666666676</v>
      </c>
      <c r="C1661" s="10">
        <v>4453754</v>
      </c>
      <c r="D1661" t="s">
        <v>17053</v>
      </c>
      <c r="E1661">
        <v>9660</v>
      </c>
      <c r="F1661">
        <v>10</v>
      </c>
      <c r="H1661" t="s">
        <v>43</v>
      </c>
    </row>
    <row r="1662" spans="1:8" x14ac:dyDescent="0.25">
      <c r="A1662" t="s">
        <v>17050</v>
      </c>
      <c r="B1662" s="11">
        <v>0.87916666666666676</v>
      </c>
      <c r="C1662" s="10">
        <v>4146591</v>
      </c>
      <c r="D1662" t="s">
        <v>17053</v>
      </c>
      <c r="E1662">
        <v>9660</v>
      </c>
      <c r="F1662">
        <v>10</v>
      </c>
      <c r="H1662" t="s">
        <v>44</v>
      </c>
    </row>
    <row r="1663" spans="1:8" x14ac:dyDescent="0.25">
      <c r="A1663" t="s">
        <v>17050</v>
      </c>
      <c r="B1663" s="11">
        <v>0.95833333333333337</v>
      </c>
      <c r="C1663" s="10">
        <v>9699328</v>
      </c>
      <c r="D1663" t="s">
        <v>17053</v>
      </c>
      <c r="E1663">
        <v>9660</v>
      </c>
      <c r="F1663">
        <v>10</v>
      </c>
      <c r="H1663" t="s">
        <v>17043</v>
      </c>
    </row>
    <row r="1664" spans="1:8" x14ac:dyDescent="0.25">
      <c r="A1664" t="s">
        <v>17050</v>
      </c>
      <c r="B1664" s="11">
        <v>0.87916666666666676</v>
      </c>
      <c r="C1664" s="10">
        <v>4511322</v>
      </c>
      <c r="D1664" t="s">
        <v>17053</v>
      </c>
      <c r="E1664">
        <v>9660</v>
      </c>
      <c r="F1664">
        <v>11</v>
      </c>
      <c r="H1664" t="s">
        <v>43</v>
      </c>
    </row>
    <row r="1665" spans="1:8" x14ac:dyDescent="0.25">
      <c r="A1665" t="s">
        <v>17050</v>
      </c>
      <c r="B1665" s="11">
        <v>0.87916666666666676</v>
      </c>
      <c r="C1665" s="10">
        <v>4177001</v>
      </c>
      <c r="D1665" t="s">
        <v>17053</v>
      </c>
      <c r="E1665">
        <v>9660</v>
      </c>
      <c r="F1665">
        <v>11</v>
      </c>
      <c r="H1665" t="s">
        <v>44</v>
      </c>
    </row>
    <row r="1666" spans="1:8" x14ac:dyDescent="0.25">
      <c r="A1666" t="s">
        <v>17050</v>
      </c>
      <c r="B1666" s="11">
        <v>0.95833333333333337</v>
      </c>
      <c r="C1666" s="10">
        <v>9699328</v>
      </c>
      <c r="D1666" t="s">
        <v>17053</v>
      </c>
      <c r="E1666">
        <v>9660</v>
      </c>
      <c r="F1666">
        <v>11</v>
      </c>
      <c r="H1666" t="s">
        <v>17043</v>
      </c>
    </row>
    <row r="1667" spans="1:8" x14ac:dyDescent="0.25">
      <c r="A1667" t="s">
        <v>17050</v>
      </c>
      <c r="B1667" s="11">
        <v>0.87916666666666676</v>
      </c>
      <c r="C1667" s="10">
        <v>4521618</v>
      </c>
      <c r="D1667" t="s">
        <v>17053</v>
      </c>
      <c r="E1667">
        <v>9660</v>
      </c>
      <c r="F1667">
        <v>12</v>
      </c>
      <c r="H1667" t="s">
        <v>43</v>
      </c>
    </row>
    <row r="1668" spans="1:8" x14ac:dyDescent="0.25">
      <c r="A1668" t="s">
        <v>17050</v>
      </c>
      <c r="B1668" s="11">
        <v>0.87916666666666676</v>
      </c>
      <c r="C1668" s="10">
        <v>4193758</v>
      </c>
      <c r="D1668" t="s">
        <v>17053</v>
      </c>
      <c r="E1668">
        <v>9660</v>
      </c>
      <c r="F1668">
        <v>12</v>
      </c>
      <c r="H1668" t="s">
        <v>44</v>
      </c>
    </row>
    <row r="1669" spans="1:8" x14ac:dyDescent="0.25">
      <c r="A1669" t="s">
        <v>17050</v>
      </c>
      <c r="B1669" s="11">
        <v>0.95833333333333337</v>
      </c>
      <c r="C1669" s="10">
        <v>9699328</v>
      </c>
      <c r="D1669" t="s">
        <v>17053</v>
      </c>
      <c r="E1669">
        <v>9660</v>
      </c>
      <c r="F1669">
        <v>12</v>
      </c>
      <c r="H1669" t="s">
        <v>17043</v>
      </c>
    </row>
    <row r="1670" spans="1:8" x14ac:dyDescent="0.25">
      <c r="A1670" t="s">
        <v>17050</v>
      </c>
      <c r="B1670" s="11">
        <v>0.87847222222222221</v>
      </c>
      <c r="C1670" s="10">
        <v>4411922</v>
      </c>
      <c r="D1670" t="s">
        <v>17053</v>
      </c>
      <c r="E1670">
        <v>9660</v>
      </c>
      <c r="F1670">
        <v>2</v>
      </c>
      <c r="H1670" t="s">
        <v>43</v>
      </c>
    </row>
    <row r="1671" spans="1:8" x14ac:dyDescent="0.25">
      <c r="A1671" t="s">
        <v>17050</v>
      </c>
      <c r="B1671" s="11">
        <v>0.87847222222222221</v>
      </c>
      <c r="C1671" s="10">
        <v>4179055</v>
      </c>
      <c r="D1671" t="s">
        <v>17053</v>
      </c>
      <c r="E1671">
        <v>9660</v>
      </c>
      <c r="F1671">
        <v>2</v>
      </c>
      <c r="H1671" t="s">
        <v>44</v>
      </c>
    </row>
    <row r="1672" spans="1:8" x14ac:dyDescent="0.25">
      <c r="A1672" t="s">
        <v>17050</v>
      </c>
      <c r="B1672" s="11">
        <v>0.95833333333333337</v>
      </c>
      <c r="C1672" s="10">
        <v>9895936</v>
      </c>
      <c r="D1672" t="s">
        <v>17053</v>
      </c>
      <c r="E1672">
        <v>9660</v>
      </c>
      <c r="F1672">
        <v>2</v>
      </c>
      <c r="H1672" t="s">
        <v>17043</v>
      </c>
    </row>
    <row r="1673" spans="1:8" x14ac:dyDescent="0.25">
      <c r="A1673" t="s">
        <v>17050</v>
      </c>
      <c r="B1673" s="11">
        <v>0.87916666666666676</v>
      </c>
      <c r="C1673" s="10">
        <v>4348026</v>
      </c>
      <c r="D1673" t="s">
        <v>17053</v>
      </c>
      <c r="E1673">
        <v>9660</v>
      </c>
      <c r="F1673">
        <v>3</v>
      </c>
      <c r="H1673" t="s">
        <v>43</v>
      </c>
    </row>
    <row r="1674" spans="1:8" x14ac:dyDescent="0.25">
      <c r="A1674" t="s">
        <v>17050</v>
      </c>
      <c r="B1674" s="11">
        <v>0.87916666666666676</v>
      </c>
      <c r="C1674" s="10">
        <v>4123861</v>
      </c>
      <c r="D1674" t="s">
        <v>17053</v>
      </c>
      <c r="E1674">
        <v>9660</v>
      </c>
      <c r="F1674">
        <v>3</v>
      </c>
      <c r="H1674" t="s">
        <v>44</v>
      </c>
    </row>
    <row r="1675" spans="1:8" x14ac:dyDescent="0.25">
      <c r="A1675" t="s">
        <v>17050</v>
      </c>
      <c r="B1675" s="11">
        <v>0.95833333333333337</v>
      </c>
      <c r="C1675" s="10">
        <v>9764864</v>
      </c>
      <c r="D1675" t="s">
        <v>17053</v>
      </c>
      <c r="E1675">
        <v>9660</v>
      </c>
      <c r="F1675">
        <v>3</v>
      </c>
      <c r="H1675" t="s">
        <v>17043</v>
      </c>
    </row>
    <row r="1676" spans="1:8" x14ac:dyDescent="0.25">
      <c r="A1676" t="s">
        <v>17050</v>
      </c>
      <c r="B1676" s="11">
        <v>0.87916666666666676</v>
      </c>
      <c r="C1676" s="10">
        <v>4429154</v>
      </c>
      <c r="D1676" t="s">
        <v>17053</v>
      </c>
      <c r="E1676">
        <v>9660</v>
      </c>
      <c r="F1676">
        <v>4</v>
      </c>
      <c r="H1676" t="s">
        <v>43</v>
      </c>
    </row>
    <row r="1677" spans="1:8" x14ac:dyDescent="0.25">
      <c r="A1677" t="s">
        <v>17050</v>
      </c>
      <c r="B1677" s="11">
        <v>0.87916666666666676</v>
      </c>
      <c r="C1677" s="10">
        <v>4147801</v>
      </c>
      <c r="D1677" t="s">
        <v>17053</v>
      </c>
      <c r="E1677">
        <v>9660</v>
      </c>
      <c r="F1677">
        <v>4</v>
      </c>
      <c r="H1677" t="s">
        <v>44</v>
      </c>
    </row>
    <row r="1678" spans="1:8" x14ac:dyDescent="0.25">
      <c r="A1678" t="s">
        <v>17050</v>
      </c>
      <c r="B1678" s="11">
        <v>0.95833333333333337</v>
      </c>
      <c r="C1678" s="10">
        <v>9764864</v>
      </c>
      <c r="D1678" t="s">
        <v>17053</v>
      </c>
      <c r="E1678">
        <v>9660</v>
      </c>
      <c r="F1678">
        <v>4</v>
      </c>
      <c r="H1678" t="s">
        <v>17043</v>
      </c>
    </row>
    <row r="1679" spans="1:8" x14ac:dyDescent="0.25">
      <c r="A1679" t="s">
        <v>17050</v>
      </c>
      <c r="B1679" s="11">
        <v>0.87916666666666676</v>
      </c>
      <c r="C1679" s="10">
        <v>4480282</v>
      </c>
      <c r="D1679" t="s">
        <v>17053</v>
      </c>
      <c r="E1679">
        <v>9660</v>
      </c>
      <c r="F1679">
        <v>5</v>
      </c>
      <c r="H1679" t="s">
        <v>43</v>
      </c>
    </row>
    <row r="1680" spans="1:8" x14ac:dyDescent="0.25">
      <c r="A1680" t="s">
        <v>17050</v>
      </c>
      <c r="B1680" s="11">
        <v>0.87916666666666676</v>
      </c>
      <c r="C1680" s="10">
        <v>4168101</v>
      </c>
      <c r="D1680" t="s">
        <v>17053</v>
      </c>
      <c r="E1680">
        <v>9660</v>
      </c>
      <c r="F1680">
        <v>5</v>
      </c>
      <c r="H1680" t="s">
        <v>44</v>
      </c>
    </row>
    <row r="1681" spans="1:8" x14ac:dyDescent="0.25">
      <c r="A1681" t="s">
        <v>17050</v>
      </c>
      <c r="B1681" s="11">
        <v>0.95833333333333337</v>
      </c>
      <c r="C1681" s="10">
        <v>9699328</v>
      </c>
      <c r="D1681" t="s">
        <v>17053</v>
      </c>
      <c r="E1681">
        <v>9660</v>
      </c>
      <c r="F1681">
        <v>5</v>
      </c>
      <c r="H1681" t="s">
        <v>17043</v>
      </c>
    </row>
    <row r="1682" spans="1:8" x14ac:dyDescent="0.25">
      <c r="A1682" t="s">
        <v>17050</v>
      </c>
      <c r="B1682" s="11">
        <v>0.87916666666666676</v>
      </c>
      <c r="C1682" s="10">
        <v>4518778</v>
      </c>
      <c r="D1682" t="s">
        <v>17053</v>
      </c>
      <c r="E1682">
        <v>9660</v>
      </c>
      <c r="F1682">
        <v>6</v>
      </c>
      <c r="H1682" t="s">
        <v>43</v>
      </c>
    </row>
    <row r="1683" spans="1:8" x14ac:dyDescent="0.25">
      <c r="A1683" t="s">
        <v>17050</v>
      </c>
      <c r="B1683" s="11">
        <v>0.87916666666666676</v>
      </c>
      <c r="C1683" s="10">
        <v>4178873</v>
      </c>
      <c r="D1683" t="s">
        <v>17053</v>
      </c>
      <c r="E1683">
        <v>9660</v>
      </c>
      <c r="F1683">
        <v>6</v>
      </c>
      <c r="H1683" t="s">
        <v>44</v>
      </c>
    </row>
    <row r="1684" spans="1:8" x14ac:dyDescent="0.25">
      <c r="A1684" t="s">
        <v>17050</v>
      </c>
      <c r="B1684" s="11">
        <v>0.95833333333333337</v>
      </c>
      <c r="C1684" s="10">
        <v>9699328</v>
      </c>
      <c r="D1684" t="s">
        <v>17053</v>
      </c>
      <c r="E1684">
        <v>9660</v>
      </c>
      <c r="F1684">
        <v>6</v>
      </c>
      <c r="H1684" t="s">
        <v>17043</v>
      </c>
    </row>
    <row r="1685" spans="1:8" x14ac:dyDescent="0.25">
      <c r="A1685" t="s">
        <v>17050</v>
      </c>
      <c r="B1685" s="11">
        <v>0.87916666666666676</v>
      </c>
      <c r="C1685" s="10">
        <v>4303018</v>
      </c>
      <c r="D1685" t="s">
        <v>17053</v>
      </c>
      <c r="E1685">
        <v>9660</v>
      </c>
      <c r="F1685">
        <v>7</v>
      </c>
      <c r="H1685" t="s">
        <v>43</v>
      </c>
    </row>
    <row r="1686" spans="1:8" x14ac:dyDescent="0.25">
      <c r="A1686" t="s">
        <v>17050</v>
      </c>
      <c r="B1686" s="11">
        <v>0.87916666666666676</v>
      </c>
      <c r="C1686" s="10">
        <v>4089872</v>
      </c>
      <c r="D1686" t="s">
        <v>17053</v>
      </c>
      <c r="E1686">
        <v>9660</v>
      </c>
      <c r="F1686">
        <v>7</v>
      </c>
      <c r="H1686" t="s">
        <v>44</v>
      </c>
    </row>
    <row r="1687" spans="1:8" x14ac:dyDescent="0.25">
      <c r="A1687" t="s">
        <v>17050</v>
      </c>
      <c r="B1687" s="11">
        <v>0.95833333333333337</v>
      </c>
      <c r="C1687" s="10">
        <v>9699328</v>
      </c>
      <c r="D1687" t="s">
        <v>17053</v>
      </c>
      <c r="E1687">
        <v>9660</v>
      </c>
      <c r="F1687">
        <v>7</v>
      </c>
      <c r="H1687" t="s">
        <v>17043</v>
      </c>
    </row>
    <row r="1688" spans="1:8" x14ac:dyDescent="0.25">
      <c r="A1688" t="s">
        <v>17050</v>
      </c>
      <c r="B1688" s="11">
        <v>0.87916666666666676</v>
      </c>
      <c r="C1688" s="10">
        <v>4308626</v>
      </c>
      <c r="D1688" t="s">
        <v>17053</v>
      </c>
      <c r="E1688">
        <v>9660</v>
      </c>
      <c r="F1688">
        <v>8</v>
      </c>
      <c r="H1688" t="s">
        <v>43</v>
      </c>
    </row>
    <row r="1689" spans="1:8" x14ac:dyDescent="0.25">
      <c r="A1689" t="s">
        <v>17050</v>
      </c>
      <c r="B1689" s="11">
        <v>0.87916666666666676</v>
      </c>
      <c r="C1689" s="10">
        <v>4091889</v>
      </c>
      <c r="D1689" t="s">
        <v>17053</v>
      </c>
      <c r="E1689">
        <v>9660</v>
      </c>
      <c r="F1689">
        <v>8</v>
      </c>
      <c r="H1689" t="s">
        <v>44</v>
      </c>
    </row>
    <row r="1690" spans="1:8" x14ac:dyDescent="0.25">
      <c r="A1690" t="s">
        <v>17050</v>
      </c>
      <c r="B1690" s="11">
        <v>0.95833333333333337</v>
      </c>
      <c r="C1690" s="10">
        <v>9699328</v>
      </c>
      <c r="D1690" t="s">
        <v>17053</v>
      </c>
      <c r="E1690">
        <v>9660</v>
      </c>
      <c r="F1690">
        <v>8</v>
      </c>
      <c r="H1690" t="s">
        <v>17043</v>
      </c>
    </row>
    <row r="1691" spans="1:8" x14ac:dyDescent="0.25">
      <c r="A1691" t="s">
        <v>17050</v>
      </c>
      <c r="B1691" s="11">
        <v>0.87916666666666676</v>
      </c>
      <c r="C1691" s="10">
        <v>4392898</v>
      </c>
      <c r="D1691" t="s">
        <v>17053</v>
      </c>
      <c r="E1691">
        <v>9660</v>
      </c>
      <c r="F1691">
        <v>9</v>
      </c>
      <c r="H1691" t="s">
        <v>43</v>
      </c>
    </row>
    <row r="1692" spans="1:8" x14ac:dyDescent="0.25">
      <c r="A1692" t="s">
        <v>17050</v>
      </c>
      <c r="B1692" s="11">
        <v>0.87916666666666676</v>
      </c>
      <c r="C1692" s="10">
        <v>4118228</v>
      </c>
      <c r="D1692" t="s">
        <v>17053</v>
      </c>
      <c r="E1692">
        <v>9660</v>
      </c>
      <c r="F1692">
        <v>9</v>
      </c>
      <c r="H1692" t="s">
        <v>44</v>
      </c>
    </row>
    <row r="1693" spans="1:8" x14ac:dyDescent="0.25">
      <c r="A1693" t="s">
        <v>17050</v>
      </c>
      <c r="B1693" s="11">
        <v>0.95833333333333337</v>
      </c>
      <c r="C1693" s="10">
        <v>9699328</v>
      </c>
      <c r="D1693" t="s">
        <v>17053</v>
      </c>
      <c r="E1693">
        <v>9660</v>
      </c>
      <c r="F1693">
        <v>9</v>
      </c>
      <c r="H1693" t="s">
        <v>17043</v>
      </c>
    </row>
    <row r="1694" spans="1:8" x14ac:dyDescent="0.25">
      <c r="A1694" t="s">
        <v>17050</v>
      </c>
      <c r="B1694" s="11">
        <v>0.87916666666666676</v>
      </c>
      <c r="C1694" s="10">
        <v>6143266</v>
      </c>
      <c r="D1694" t="s">
        <v>17053</v>
      </c>
      <c r="E1694">
        <v>9760</v>
      </c>
      <c r="F1694">
        <v>1</v>
      </c>
      <c r="H1694" t="s">
        <v>43</v>
      </c>
    </row>
    <row r="1695" spans="1:8" x14ac:dyDescent="0.25">
      <c r="A1695" t="s">
        <v>17050</v>
      </c>
      <c r="B1695" s="11">
        <v>0.87916666666666676</v>
      </c>
      <c r="C1695" s="10">
        <v>5569373</v>
      </c>
      <c r="D1695" t="s">
        <v>17053</v>
      </c>
      <c r="E1695">
        <v>9760</v>
      </c>
      <c r="F1695">
        <v>1</v>
      </c>
      <c r="H1695" t="s">
        <v>44</v>
      </c>
    </row>
    <row r="1696" spans="1:8" x14ac:dyDescent="0.25">
      <c r="A1696" t="s">
        <v>17050</v>
      </c>
      <c r="B1696" s="11">
        <v>0.95833333333333337</v>
      </c>
      <c r="C1696" s="10">
        <v>13500416</v>
      </c>
      <c r="D1696" t="s">
        <v>17053</v>
      </c>
      <c r="E1696">
        <v>9760</v>
      </c>
      <c r="F1696">
        <v>1</v>
      </c>
      <c r="H1696" t="s">
        <v>17043</v>
      </c>
    </row>
    <row r="1697" spans="1:8" x14ac:dyDescent="0.25">
      <c r="A1697" t="s">
        <v>17050</v>
      </c>
      <c r="B1697" s="11">
        <v>0.87916666666666676</v>
      </c>
      <c r="C1697" s="10">
        <v>5043730</v>
      </c>
      <c r="D1697" t="s">
        <v>17053</v>
      </c>
      <c r="E1697">
        <v>9760</v>
      </c>
      <c r="F1697">
        <v>10</v>
      </c>
      <c r="H1697" t="s">
        <v>43</v>
      </c>
    </row>
    <row r="1698" spans="1:8" x14ac:dyDescent="0.25">
      <c r="A1698" t="s">
        <v>17050</v>
      </c>
      <c r="B1698" s="11">
        <v>0.87916666666666676</v>
      </c>
      <c r="C1698" s="10">
        <v>4610208</v>
      </c>
      <c r="D1698" t="s">
        <v>17053</v>
      </c>
      <c r="E1698">
        <v>9760</v>
      </c>
      <c r="F1698">
        <v>10</v>
      </c>
      <c r="H1698" t="s">
        <v>44</v>
      </c>
    </row>
    <row r="1699" spans="1:8" x14ac:dyDescent="0.25">
      <c r="A1699" t="s">
        <v>17050</v>
      </c>
      <c r="B1699" s="11">
        <v>0.95833333333333337</v>
      </c>
      <c r="C1699" s="10">
        <v>11075584</v>
      </c>
      <c r="D1699" t="s">
        <v>17053</v>
      </c>
      <c r="E1699">
        <v>9760</v>
      </c>
      <c r="F1699">
        <v>10</v>
      </c>
      <c r="H1699" t="s">
        <v>17043</v>
      </c>
    </row>
    <row r="1700" spans="1:8" x14ac:dyDescent="0.25">
      <c r="A1700" t="s">
        <v>17050</v>
      </c>
      <c r="B1700" s="11">
        <v>0.87916666666666676</v>
      </c>
      <c r="C1700" s="10">
        <v>5105098</v>
      </c>
      <c r="D1700" t="s">
        <v>17053</v>
      </c>
      <c r="E1700">
        <v>9760</v>
      </c>
      <c r="F1700">
        <v>11</v>
      </c>
      <c r="H1700" t="s">
        <v>43</v>
      </c>
    </row>
    <row r="1701" spans="1:8" x14ac:dyDescent="0.25">
      <c r="A1701" t="s">
        <v>17050</v>
      </c>
      <c r="B1701" s="11">
        <v>0.87916666666666676</v>
      </c>
      <c r="C1701" s="10">
        <v>4638730</v>
      </c>
      <c r="D1701" t="s">
        <v>17053</v>
      </c>
      <c r="E1701">
        <v>9760</v>
      </c>
      <c r="F1701">
        <v>11</v>
      </c>
      <c r="H1701" t="s">
        <v>44</v>
      </c>
    </row>
    <row r="1702" spans="1:8" x14ac:dyDescent="0.25">
      <c r="A1702" t="s">
        <v>17050</v>
      </c>
      <c r="B1702" s="11">
        <v>0.95833333333333337</v>
      </c>
      <c r="C1702" s="10">
        <v>11075584</v>
      </c>
      <c r="D1702" t="s">
        <v>17053</v>
      </c>
      <c r="E1702">
        <v>9760</v>
      </c>
      <c r="F1702">
        <v>11</v>
      </c>
      <c r="H1702" t="s">
        <v>17043</v>
      </c>
    </row>
    <row r="1703" spans="1:8" x14ac:dyDescent="0.25">
      <c r="A1703" t="s">
        <v>17050</v>
      </c>
      <c r="B1703" s="11">
        <v>0.87916666666666676</v>
      </c>
      <c r="C1703" s="10">
        <v>5134682</v>
      </c>
      <c r="D1703" t="s">
        <v>17053</v>
      </c>
      <c r="E1703">
        <v>9760</v>
      </c>
      <c r="F1703">
        <v>12</v>
      </c>
      <c r="H1703" t="s">
        <v>43</v>
      </c>
    </row>
    <row r="1704" spans="1:8" x14ac:dyDescent="0.25">
      <c r="A1704" t="s">
        <v>17050</v>
      </c>
      <c r="B1704" s="11">
        <v>0.87916666666666676</v>
      </c>
      <c r="C1704" s="10">
        <v>4666545</v>
      </c>
      <c r="D1704" t="s">
        <v>17053</v>
      </c>
      <c r="E1704">
        <v>9760</v>
      </c>
      <c r="F1704">
        <v>12</v>
      </c>
      <c r="H1704" t="s">
        <v>44</v>
      </c>
    </row>
    <row r="1705" spans="1:8" x14ac:dyDescent="0.25">
      <c r="A1705" t="s">
        <v>17050</v>
      </c>
      <c r="B1705" s="11">
        <v>0.95833333333333337</v>
      </c>
      <c r="C1705" s="10">
        <v>11141120</v>
      </c>
      <c r="D1705" t="s">
        <v>17053</v>
      </c>
      <c r="E1705">
        <v>9760</v>
      </c>
      <c r="F1705">
        <v>12</v>
      </c>
      <c r="H1705" t="s">
        <v>17043</v>
      </c>
    </row>
    <row r="1706" spans="1:8" x14ac:dyDescent="0.25">
      <c r="A1706" t="s">
        <v>17050</v>
      </c>
      <c r="B1706" s="11">
        <v>0.87916666666666676</v>
      </c>
      <c r="C1706" s="10">
        <v>5156722</v>
      </c>
      <c r="D1706" t="s">
        <v>17053</v>
      </c>
      <c r="E1706">
        <v>9760</v>
      </c>
      <c r="F1706">
        <v>13</v>
      </c>
      <c r="H1706" t="s">
        <v>43</v>
      </c>
    </row>
    <row r="1707" spans="1:8" x14ac:dyDescent="0.25">
      <c r="A1707" t="s">
        <v>17050</v>
      </c>
      <c r="B1707" s="11">
        <v>0.87916666666666676</v>
      </c>
      <c r="C1707" s="10">
        <v>4671573</v>
      </c>
      <c r="D1707" t="s">
        <v>17053</v>
      </c>
      <c r="E1707">
        <v>9760</v>
      </c>
      <c r="F1707">
        <v>13</v>
      </c>
      <c r="H1707" t="s">
        <v>44</v>
      </c>
    </row>
    <row r="1708" spans="1:8" x14ac:dyDescent="0.25">
      <c r="A1708" t="s">
        <v>17050</v>
      </c>
      <c r="B1708" s="11">
        <v>0.95833333333333337</v>
      </c>
      <c r="C1708" s="10">
        <v>11141120</v>
      </c>
      <c r="D1708" t="s">
        <v>17053</v>
      </c>
      <c r="E1708">
        <v>9760</v>
      </c>
      <c r="F1708">
        <v>13</v>
      </c>
      <c r="H1708" t="s">
        <v>17043</v>
      </c>
    </row>
    <row r="1709" spans="1:8" x14ac:dyDescent="0.25">
      <c r="A1709" t="s">
        <v>17050</v>
      </c>
      <c r="B1709" s="11">
        <v>0.87916666666666676</v>
      </c>
      <c r="C1709" s="10">
        <v>4968810</v>
      </c>
      <c r="D1709" t="s">
        <v>17053</v>
      </c>
      <c r="E1709">
        <v>9760</v>
      </c>
      <c r="F1709">
        <v>2</v>
      </c>
      <c r="H1709" t="s">
        <v>43</v>
      </c>
    </row>
    <row r="1710" spans="1:8" x14ac:dyDescent="0.25">
      <c r="A1710" t="s">
        <v>17050</v>
      </c>
      <c r="B1710" s="11">
        <v>0.87916666666666676</v>
      </c>
      <c r="C1710" s="10">
        <v>4619579</v>
      </c>
      <c r="D1710" t="s">
        <v>17053</v>
      </c>
      <c r="E1710">
        <v>9760</v>
      </c>
      <c r="F1710">
        <v>2</v>
      </c>
      <c r="H1710" t="s">
        <v>44</v>
      </c>
    </row>
    <row r="1711" spans="1:8" x14ac:dyDescent="0.25">
      <c r="A1711" t="s">
        <v>17050</v>
      </c>
      <c r="B1711" s="11">
        <v>0.95833333333333337</v>
      </c>
      <c r="C1711" s="10">
        <v>11272192</v>
      </c>
      <c r="D1711" t="s">
        <v>17053</v>
      </c>
      <c r="E1711">
        <v>9760</v>
      </c>
      <c r="F1711">
        <v>2</v>
      </c>
      <c r="H1711" t="s">
        <v>17043</v>
      </c>
    </row>
    <row r="1712" spans="1:8" x14ac:dyDescent="0.25">
      <c r="A1712" t="s">
        <v>17050</v>
      </c>
      <c r="B1712" s="11">
        <v>0.87916666666666676</v>
      </c>
      <c r="C1712" s="10">
        <v>4906010</v>
      </c>
      <c r="D1712" t="s">
        <v>17053</v>
      </c>
      <c r="E1712">
        <v>9760</v>
      </c>
      <c r="F1712">
        <v>3</v>
      </c>
      <c r="H1712" t="s">
        <v>43</v>
      </c>
    </row>
    <row r="1713" spans="1:8" x14ac:dyDescent="0.25">
      <c r="A1713" t="s">
        <v>17050</v>
      </c>
      <c r="B1713" s="11">
        <v>0.87916666666666676</v>
      </c>
      <c r="C1713" s="10">
        <v>4566491</v>
      </c>
      <c r="D1713" t="s">
        <v>17053</v>
      </c>
      <c r="E1713">
        <v>9760</v>
      </c>
      <c r="F1713">
        <v>3</v>
      </c>
      <c r="H1713" t="s">
        <v>44</v>
      </c>
    </row>
    <row r="1714" spans="1:8" x14ac:dyDescent="0.25">
      <c r="A1714" t="s">
        <v>17050</v>
      </c>
      <c r="B1714" s="11">
        <v>0.95833333333333337</v>
      </c>
      <c r="C1714" s="10">
        <v>11141120</v>
      </c>
      <c r="D1714" t="s">
        <v>17053</v>
      </c>
      <c r="E1714">
        <v>9760</v>
      </c>
      <c r="F1714">
        <v>3</v>
      </c>
      <c r="H1714" t="s">
        <v>17043</v>
      </c>
    </row>
    <row r="1715" spans="1:8" x14ac:dyDescent="0.25">
      <c r="A1715" t="s">
        <v>17050</v>
      </c>
      <c r="B1715" s="11">
        <v>0.87916666666666676</v>
      </c>
      <c r="C1715" s="10">
        <v>4992090</v>
      </c>
      <c r="D1715" t="s">
        <v>17053</v>
      </c>
      <c r="E1715">
        <v>9760</v>
      </c>
      <c r="F1715">
        <v>4</v>
      </c>
      <c r="H1715" t="s">
        <v>43</v>
      </c>
    </row>
    <row r="1716" spans="1:8" x14ac:dyDescent="0.25">
      <c r="A1716" t="s">
        <v>17050</v>
      </c>
      <c r="B1716" s="11">
        <v>0.87916666666666676</v>
      </c>
      <c r="C1716" s="10">
        <v>4592605</v>
      </c>
      <c r="D1716" t="s">
        <v>17053</v>
      </c>
      <c r="E1716">
        <v>9760</v>
      </c>
      <c r="F1716">
        <v>4</v>
      </c>
      <c r="H1716" t="s">
        <v>44</v>
      </c>
    </row>
    <row r="1717" spans="1:8" x14ac:dyDescent="0.25">
      <c r="A1717" t="s">
        <v>17050</v>
      </c>
      <c r="B1717" s="11">
        <v>0.95833333333333337</v>
      </c>
      <c r="C1717" s="10">
        <v>11141120</v>
      </c>
      <c r="D1717" t="s">
        <v>17053</v>
      </c>
      <c r="E1717">
        <v>9760</v>
      </c>
      <c r="F1717">
        <v>4</v>
      </c>
      <c r="H1717" t="s">
        <v>17043</v>
      </c>
    </row>
    <row r="1718" spans="1:8" x14ac:dyDescent="0.25">
      <c r="A1718" t="s">
        <v>17050</v>
      </c>
      <c r="B1718" s="11">
        <v>0.87916666666666676</v>
      </c>
      <c r="C1718" s="10">
        <v>5058026</v>
      </c>
      <c r="D1718" t="s">
        <v>17053</v>
      </c>
      <c r="E1718">
        <v>9760</v>
      </c>
      <c r="F1718">
        <v>5</v>
      </c>
      <c r="H1718" t="s">
        <v>43</v>
      </c>
    </row>
    <row r="1719" spans="1:8" x14ac:dyDescent="0.25">
      <c r="A1719" t="s">
        <v>17050</v>
      </c>
      <c r="B1719" s="11">
        <v>0.87916666666666676</v>
      </c>
      <c r="C1719" s="10">
        <v>4621460</v>
      </c>
      <c r="D1719" t="s">
        <v>17053</v>
      </c>
      <c r="E1719">
        <v>9760</v>
      </c>
      <c r="F1719">
        <v>5</v>
      </c>
      <c r="H1719" t="s">
        <v>44</v>
      </c>
    </row>
    <row r="1720" spans="1:8" x14ac:dyDescent="0.25">
      <c r="A1720" t="s">
        <v>17050</v>
      </c>
      <c r="B1720" s="11">
        <v>0.95833333333333337</v>
      </c>
      <c r="C1720" s="10">
        <v>11141120</v>
      </c>
      <c r="D1720" t="s">
        <v>17053</v>
      </c>
      <c r="E1720">
        <v>9760</v>
      </c>
      <c r="F1720">
        <v>5</v>
      </c>
      <c r="H1720" t="s">
        <v>17043</v>
      </c>
    </row>
    <row r="1721" spans="1:8" x14ac:dyDescent="0.25">
      <c r="A1721" t="s">
        <v>17050</v>
      </c>
      <c r="B1721" s="11">
        <v>0.87916666666666676</v>
      </c>
      <c r="C1721" s="10">
        <v>5110882</v>
      </c>
      <c r="D1721" t="s">
        <v>17053</v>
      </c>
      <c r="E1721">
        <v>9760</v>
      </c>
      <c r="F1721">
        <v>6</v>
      </c>
      <c r="H1721" t="s">
        <v>43</v>
      </c>
    </row>
    <row r="1722" spans="1:8" x14ac:dyDescent="0.25">
      <c r="A1722" t="s">
        <v>17050</v>
      </c>
      <c r="B1722" s="11">
        <v>0.87916666666666676</v>
      </c>
      <c r="C1722" s="10">
        <v>4643234</v>
      </c>
      <c r="D1722" t="s">
        <v>17053</v>
      </c>
      <c r="E1722">
        <v>9760</v>
      </c>
      <c r="F1722">
        <v>6</v>
      </c>
      <c r="H1722" t="s">
        <v>44</v>
      </c>
    </row>
    <row r="1723" spans="1:8" x14ac:dyDescent="0.25">
      <c r="A1723" t="s">
        <v>17050</v>
      </c>
      <c r="B1723" s="11">
        <v>0.95833333333333337</v>
      </c>
      <c r="C1723" s="10">
        <v>11075584</v>
      </c>
      <c r="D1723" t="s">
        <v>17053</v>
      </c>
      <c r="E1723">
        <v>9760</v>
      </c>
      <c r="F1723">
        <v>6</v>
      </c>
      <c r="H1723" t="s">
        <v>17043</v>
      </c>
    </row>
    <row r="1724" spans="1:8" x14ac:dyDescent="0.25">
      <c r="A1724" t="s">
        <v>17050</v>
      </c>
      <c r="B1724" s="11">
        <v>0.87916666666666676</v>
      </c>
      <c r="C1724" s="10">
        <v>4871578</v>
      </c>
      <c r="D1724" t="s">
        <v>17053</v>
      </c>
      <c r="E1724">
        <v>9760</v>
      </c>
      <c r="F1724">
        <v>7</v>
      </c>
      <c r="H1724" t="s">
        <v>43</v>
      </c>
    </row>
    <row r="1725" spans="1:8" x14ac:dyDescent="0.25">
      <c r="A1725" t="s">
        <v>17050</v>
      </c>
      <c r="B1725" s="11">
        <v>0.87916666666666676</v>
      </c>
      <c r="C1725" s="10">
        <v>4542749</v>
      </c>
      <c r="D1725" t="s">
        <v>17053</v>
      </c>
      <c r="E1725">
        <v>9760</v>
      </c>
      <c r="F1725">
        <v>7</v>
      </c>
      <c r="H1725" t="s">
        <v>44</v>
      </c>
    </row>
    <row r="1726" spans="1:8" x14ac:dyDescent="0.25">
      <c r="A1726" t="s">
        <v>17050</v>
      </c>
      <c r="B1726" s="11">
        <v>0.95833333333333337</v>
      </c>
      <c r="C1726" s="10">
        <v>11075584</v>
      </c>
      <c r="D1726" t="s">
        <v>17053</v>
      </c>
      <c r="E1726">
        <v>9760</v>
      </c>
      <c r="F1726">
        <v>7</v>
      </c>
      <c r="H1726" t="s">
        <v>17043</v>
      </c>
    </row>
    <row r="1727" spans="1:8" x14ac:dyDescent="0.25">
      <c r="A1727" t="s">
        <v>17050</v>
      </c>
      <c r="B1727" s="11">
        <v>0.87916666666666676</v>
      </c>
      <c r="C1727" s="10">
        <v>4879914</v>
      </c>
      <c r="D1727" t="s">
        <v>17053</v>
      </c>
      <c r="E1727">
        <v>9760</v>
      </c>
      <c r="F1727">
        <v>8</v>
      </c>
      <c r="H1727" t="s">
        <v>43</v>
      </c>
    </row>
    <row r="1728" spans="1:8" x14ac:dyDescent="0.25">
      <c r="A1728" t="s">
        <v>17050</v>
      </c>
      <c r="B1728" s="11">
        <v>0.87916666666666676</v>
      </c>
      <c r="C1728" s="10">
        <v>4545702</v>
      </c>
      <c r="D1728" t="s">
        <v>17053</v>
      </c>
      <c r="E1728">
        <v>9760</v>
      </c>
      <c r="F1728">
        <v>8</v>
      </c>
      <c r="H1728" t="s">
        <v>44</v>
      </c>
    </row>
    <row r="1729" spans="1:8" x14ac:dyDescent="0.25">
      <c r="A1729" t="s">
        <v>17050</v>
      </c>
      <c r="B1729" s="11">
        <v>0.95833333333333337</v>
      </c>
      <c r="C1729" s="10">
        <v>11075584</v>
      </c>
      <c r="D1729" t="s">
        <v>17053</v>
      </c>
      <c r="E1729">
        <v>9760</v>
      </c>
      <c r="F1729">
        <v>8</v>
      </c>
      <c r="H1729" t="s">
        <v>17043</v>
      </c>
    </row>
    <row r="1730" spans="1:8" x14ac:dyDescent="0.25">
      <c r="A1730" t="s">
        <v>17050</v>
      </c>
      <c r="B1730" s="11">
        <v>0.87916666666666676</v>
      </c>
      <c r="C1730" s="10">
        <v>4969874</v>
      </c>
      <c r="D1730" t="s">
        <v>17053</v>
      </c>
      <c r="E1730">
        <v>9760</v>
      </c>
      <c r="F1730">
        <v>9</v>
      </c>
      <c r="H1730" t="s">
        <v>43</v>
      </c>
    </row>
    <row r="1731" spans="1:8" x14ac:dyDescent="0.25">
      <c r="A1731" t="s">
        <v>17050</v>
      </c>
      <c r="B1731" s="11">
        <v>0.87916666666666676</v>
      </c>
      <c r="C1731" s="10">
        <v>4575549</v>
      </c>
      <c r="D1731" t="s">
        <v>17053</v>
      </c>
      <c r="E1731">
        <v>9760</v>
      </c>
      <c r="F1731">
        <v>9</v>
      </c>
      <c r="H1731" t="s">
        <v>44</v>
      </c>
    </row>
    <row r="1732" spans="1:8" x14ac:dyDescent="0.25">
      <c r="A1732" t="s">
        <v>17050</v>
      </c>
      <c r="B1732" s="11">
        <v>0.95833333333333337</v>
      </c>
      <c r="C1732" s="10">
        <v>11075584</v>
      </c>
      <c r="D1732" t="s">
        <v>17053</v>
      </c>
      <c r="E1732">
        <v>9760</v>
      </c>
      <c r="F1732">
        <v>9</v>
      </c>
      <c r="H1732" t="s">
        <v>17043</v>
      </c>
    </row>
    <row r="1733" spans="1:8" x14ac:dyDescent="0.25">
      <c r="A1733" t="s">
        <v>17050</v>
      </c>
      <c r="B1733" s="11">
        <v>0.87916666666666676</v>
      </c>
      <c r="C1733" s="10">
        <v>11114898</v>
      </c>
      <c r="D1733" t="s">
        <v>17053</v>
      </c>
      <c r="E1733">
        <v>9790</v>
      </c>
      <c r="F1733">
        <v>1</v>
      </c>
      <c r="H1733" t="s">
        <v>43</v>
      </c>
    </row>
    <row r="1734" spans="1:8" x14ac:dyDescent="0.25">
      <c r="A1734" t="s">
        <v>17050</v>
      </c>
      <c r="B1734" s="11">
        <v>0.87916666666666676</v>
      </c>
      <c r="C1734" s="10">
        <v>10461535</v>
      </c>
      <c r="D1734" t="s">
        <v>17053</v>
      </c>
      <c r="E1734">
        <v>9790</v>
      </c>
      <c r="F1734">
        <v>1</v>
      </c>
      <c r="H1734" t="s">
        <v>44</v>
      </c>
    </row>
    <row r="1735" spans="1:8" x14ac:dyDescent="0.25">
      <c r="A1735" t="s">
        <v>17050</v>
      </c>
      <c r="B1735" s="11">
        <v>0.95833333333333337</v>
      </c>
      <c r="C1735" s="10">
        <v>33947648</v>
      </c>
      <c r="D1735" t="s">
        <v>17053</v>
      </c>
      <c r="E1735">
        <v>9790</v>
      </c>
      <c r="F1735">
        <v>1</v>
      </c>
      <c r="H1735" t="s">
        <v>17043</v>
      </c>
    </row>
    <row r="1736" spans="1:8" x14ac:dyDescent="0.25">
      <c r="A1736" t="s">
        <v>17050</v>
      </c>
      <c r="B1736" s="11">
        <v>0.87916666666666676</v>
      </c>
      <c r="C1736" s="10">
        <v>8145506</v>
      </c>
      <c r="D1736" t="s">
        <v>17053</v>
      </c>
      <c r="E1736">
        <v>9790</v>
      </c>
      <c r="F1736">
        <v>12</v>
      </c>
      <c r="H1736" t="s">
        <v>43</v>
      </c>
    </row>
    <row r="1737" spans="1:8" x14ac:dyDescent="0.25">
      <c r="A1737" t="s">
        <v>17050</v>
      </c>
      <c r="B1737" s="11">
        <v>0.87916666666666676</v>
      </c>
      <c r="C1737" s="10">
        <v>7779622</v>
      </c>
      <c r="D1737" t="s">
        <v>17053</v>
      </c>
      <c r="E1737">
        <v>9790</v>
      </c>
      <c r="F1737">
        <v>12</v>
      </c>
      <c r="H1737" t="s">
        <v>44</v>
      </c>
    </row>
    <row r="1738" spans="1:8" x14ac:dyDescent="0.25">
      <c r="A1738" t="s">
        <v>17050</v>
      </c>
      <c r="B1738" s="11">
        <v>0.95833333333333337</v>
      </c>
      <c r="C1738" s="10">
        <v>25034752</v>
      </c>
      <c r="D1738" t="s">
        <v>17053</v>
      </c>
      <c r="E1738">
        <v>9790</v>
      </c>
      <c r="F1738">
        <v>12</v>
      </c>
      <c r="H1738" t="s">
        <v>17043</v>
      </c>
    </row>
    <row r="1739" spans="1:8" x14ac:dyDescent="0.25">
      <c r="A1739" t="s">
        <v>17050</v>
      </c>
      <c r="B1739" s="11">
        <v>0.87916666666666676</v>
      </c>
      <c r="C1739" s="10">
        <v>7941874</v>
      </c>
      <c r="D1739" t="s">
        <v>17053</v>
      </c>
      <c r="E1739">
        <v>9790</v>
      </c>
      <c r="F1739">
        <v>2</v>
      </c>
      <c r="H1739" t="s">
        <v>43</v>
      </c>
    </row>
    <row r="1740" spans="1:8" x14ac:dyDescent="0.25">
      <c r="A1740" t="s">
        <v>17050</v>
      </c>
      <c r="B1740" s="11">
        <v>0.87916666666666676</v>
      </c>
      <c r="C1740" s="10">
        <v>7720873</v>
      </c>
      <c r="D1740" t="s">
        <v>17053</v>
      </c>
      <c r="E1740">
        <v>9790</v>
      </c>
      <c r="F1740">
        <v>2</v>
      </c>
      <c r="H1740" t="s">
        <v>44</v>
      </c>
    </row>
    <row r="1741" spans="1:8" x14ac:dyDescent="0.25">
      <c r="A1741" t="s">
        <v>17050</v>
      </c>
      <c r="B1741" s="11">
        <v>0.95833333333333337</v>
      </c>
      <c r="C1741" s="10">
        <v>25427968</v>
      </c>
      <c r="D1741" t="s">
        <v>17053</v>
      </c>
      <c r="E1741">
        <v>9790</v>
      </c>
      <c r="F1741">
        <v>2</v>
      </c>
      <c r="H1741" t="s">
        <v>17043</v>
      </c>
    </row>
    <row r="1742" spans="1:8" x14ac:dyDescent="0.25">
      <c r="A1742" t="s">
        <v>17050</v>
      </c>
      <c r="B1742" s="11">
        <v>0.87916666666666676</v>
      </c>
      <c r="C1742" s="10">
        <v>7798034</v>
      </c>
      <c r="D1742" t="s">
        <v>17053</v>
      </c>
      <c r="E1742">
        <v>9790</v>
      </c>
      <c r="F1742">
        <v>3</v>
      </c>
      <c r="H1742" t="s">
        <v>43</v>
      </c>
    </row>
    <row r="1743" spans="1:8" x14ac:dyDescent="0.25">
      <c r="A1743" t="s">
        <v>17050</v>
      </c>
      <c r="B1743" s="11">
        <v>0.87916666666666676</v>
      </c>
      <c r="C1743" s="10">
        <v>7590494</v>
      </c>
      <c r="D1743" t="s">
        <v>17053</v>
      </c>
      <c r="E1743">
        <v>9790</v>
      </c>
      <c r="F1743">
        <v>3</v>
      </c>
      <c r="H1743" t="s">
        <v>44</v>
      </c>
    </row>
    <row r="1744" spans="1:8" x14ac:dyDescent="0.25">
      <c r="A1744" t="s">
        <v>17050</v>
      </c>
      <c r="B1744" s="11">
        <v>0.95833333333333337</v>
      </c>
      <c r="C1744" s="10">
        <v>24969216</v>
      </c>
      <c r="D1744" t="s">
        <v>17053</v>
      </c>
      <c r="E1744">
        <v>9790</v>
      </c>
      <c r="F1744">
        <v>3</v>
      </c>
      <c r="H1744" t="s">
        <v>17043</v>
      </c>
    </row>
    <row r="1745" spans="1:8" x14ac:dyDescent="0.25">
      <c r="A1745" t="s">
        <v>17050</v>
      </c>
      <c r="B1745" s="11">
        <v>0.87916666666666676</v>
      </c>
      <c r="C1745" s="10">
        <v>7897346</v>
      </c>
      <c r="D1745" t="s">
        <v>17053</v>
      </c>
      <c r="E1745">
        <v>9790</v>
      </c>
      <c r="F1745">
        <v>4</v>
      </c>
      <c r="H1745" t="s">
        <v>43</v>
      </c>
    </row>
    <row r="1746" spans="1:8" x14ac:dyDescent="0.25">
      <c r="A1746" t="s">
        <v>17050</v>
      </c>
      <c r="B1746" s="11">
        <v>0.87916666666666676</v>
      </c>
      <c r="C1746" s="10">
        <v>7634098</v>
      </c>
      <c r="D1746" t="s">
        <v>17053</v>
      </c>
      <c r="E1746">
        <v>9790</v>
      </c>
      <c r="F1746">
        <v>4</v>
      </c>
      <c r="H1746" t="s">
        <v>44</v>
      </c>
    </row>
    <row r="1747" spans="1:8" x14ac:dyDescent="0.25">
      <c r="A1747" t="s">
        <v>17050</v>
      </c>
      <c r="B1747" s="11">
        <v>0.95833333333333337</v>
      </c>
      <c r="C1747" s="10">
        <v>24969216</v>
      </c>
      <c r="D1747" t="s">
        <v>17053</v>
      </c>
      <c r="E1747">
        <v>9790</v>
      </c>
      <c r="F1747">
        <v>4</v>
      </c>
      <c r="H1747" t="s">
        <v>17043</v>
      </c>
    </row>
    <row r="1748" spans="1:8" x14ac:dyDescent="0.25">
      <c r="A1748" t="s">
        <v>17050</v>
      </c>
      <c r="B1748" s="11">
        <v>0.87916666666666676</v>
      </c>
      <c r="C1748" s="10">
        <v>7971362</v>
      </c>
      <c r="D1748" t="s">
        <v>17053</v>
      </c>
      <c r="E1748">
        <v>9790</v>
      </c>
      <c r="F1748">
        <v>5</v>
      </c>
      <c r="H1748" t="s">
        <v>43</v>
      </c>
    </row>
    <row r="1749" spans="1:8" x14ac:dyDescent="0.25">
      <c r="A1749" t="s">
        <v>17050</v>
      </c>
      <c r="B1749" s="11">
        <v>0.87916666666666676</v>
      </c>
      <c r="C1749" s="10">
        <v>7667622</v>
      </c>
      <c r="D1749" t="s">
        <v>17053</v>
      </c>
      <c r="E1749">
        <v>9790</v>
      </c>
      <c r="F1749">
        <v>5</v>
      </c>
      <c r="H1749" t="s">
        <v>44</v>
      </c>
    </row>
    <row r="1750" spans="1:8" x14ac:dyDescent="0.25">
      <c r="A1750" t="s">
        <v>17050</v>
      </c>
      <c r="B1750" s="11">
        <v>0.95833333333333337</v>
      </c>
      <c r="C1750" s="10">
        <v>24903680</v>
      </c>
      <c r="D1750" t="s">
        <v>17053</v>
      </c>
      <c r="E1750">
        <v>9790</v>
      </c>
      <c r="F1750">
        <v>5</v>
      </c>
      <c r="H1750" t="s">
        <v>17043</v>
      </c>
    </row>
    <row r="1751" spans="1:8" x14ac:dyDescent="0.25">
      <c r="A1751" t="s">
        <v>17050</v>
      </c>
      <c r="B1751" s="11">
        <v>0.87916666666666676</v>
      </c>
      <c r="C1751" s="10">
        <v>8022578</v>
      </c>
      <c r="D1751" t="s">
        <v>17053</v>
      </c>
      <c r="E1751">
        <v>9790</v>
      </c>
      <c r="F1751">
        <v>6</v>
      </c>
      <c r="H1751" t="s">
        <v>43</v>
      </c>
    </row>
    <row r="1752" spans="1:8" x14ac:dyDescent="0.25">
      <c r="A1752" t="s">
        <v>17050</v>
      </c>
      <c r="B1752" s="11">
        <v>0.87916666666666676</v>
      </c>
      <c r="C1752" s="10">
        <v>7692212</v>
      </c>
      <c r="D1752" t="s">
        <v>17053</v>
      </c>
      <c r="E1752">
        <v>9790</v>
      </c>
      <c r="F1752">
        <v>6</v>
      </c>
      <c r="H1752" t="s">
        <v>44</v>
      </c>
    </row>
    <row r="1753" spans="1:8" x14ac:dyDescent="0.25">
      <c r="A1753" t="s">
        <v>17050</v>
      </c>
      <c r="B1753" s="11">
        <v>0.95833333333333337</v>
      </c>
      <c r="C1753" s="10">
        <v>24838144</v>
      </c>
      <c r="D1753" t="s">
        <v>17053</v>
      </c>
      <c r="E1753">
        <v>9790</v>
      </c>
      <c r="F1753">
        <v>6</v>
      </c>
      <c r="H1753" t="s">
        <v>17043</v>
      </c>
    </row>
    <row r="1754" spans="1:8" x14ac:dyDescent="0.25">
      <c r="A1754" t="s">
        <v>17050</v>
      </c>
      <c r="B1754" s="11">
        <v>0.8618055555555556</v>
      </c>
      <c r="C1754" s="10">
        <v>276178</v>
      </c>
      <c r="D1754" t="s">
        <v>17052</v>
      </c>
      <c r="E1754">
        <v>8040</v>
      </c>
      <c r="F1754">
        <v>1</v>
      </c>
      <c r="H1754" t="s">
        <v>43</v>
      </c>
    </row>
    <row r="1755" spans="1:8" x14ac:dyDescent="0.25">
      <c r="A1755" t="s">
        <v>17050</v>
      </c>
      <c r="B1755" s="11">
        <v>0.8618055555555556</v>
      </c>
      <c r="C1755" s="10">
        <v>125286</v>
      </c>
      <c r="D1755" t="s">
        <v>17052</v>
      </c>
      <c r="E1755">
        <v>8040</v>
      </c>
      <c r="F1755">
        <v>1</v>
      </c>
      <c r="H1755" t="s">
        <v>44</v>
      </c>
    </row>
    <row r="1756" spans="1:8" x14ac:dyDescent="0.25">
      <c r="A1756" t="s">
        <v>17050</v>
      </c>
      <c r="B1756" s="11">
        <v>0.94166666666666676</v>
      </c>
      <c r="C1756" s="10">
        <v>524288</v>
      </c>
      <c r="D1756" t="s">
        <v>17052</v>
      </c>
      <c r="E1756">
        <v>8040</v>
      </c>
      <c r="F1756">
        <v>1</v>
      </c>
      <c r="H1756" t="s">
        <v>17043</v>
      </c>
    </row>
    <row r="1757" spans="1:8" x14ac:dyDescent="0.25">
      <c r="A1757" t="s">
        <v>17050</v>
      </c>
      <c r="B1757" s="11">
        <v>0.8618055555555556</v>
      </c>
      <c r="C1757" s="10">
        <v>195738</v>
      </c>
      <c r="D1757" t="s">
        <v>17052</v>
      </c>
      <c r="E1757">
        <v>8040</v>
      </c>
      <c r="F1757">
        <v>12</v>
      </c>
      <c r="H1757" t="s">
        <v>43</v>
      </c>
    </row>
    <row r="1758" spans="1:8" x14ac:dyDescent="0.25">
      <c r="A1758" t="s">
        <v>17050</v>
      </c>
      <c r="B1758" s="11">
        <v>0.8618055555555556</v>
      </c>
      <c r="C1758" s="10">
        <v>95952</v>
      </c>
      <c r="D1758" t="s">
        <v>17052</v>
      </c>
      <c r="E1758">
        <v>8040</v>
      </c>
      <c r="F1758">
        <v>12</v>
      </c>
      <c r="H1758" t="s">
        <v>44</v>
      </c>
    </row>
    <row r="1759" spans="1:8" x14ac:dyDescent="0.25">
      <c r="A1759" t="s">
        <v>17050</v>
      </c>
      <c r="B1759" s="11">
        <v>0.94166666666666676</v>
      </c>
      <c r="C1759" s="10">
        <v>458752</v>
      </c>
      <c r="D1759" t="s">
        <v>17052</v>
      </c>
      <c r="E1759">
        <v>8040</v>
      </c>
      <c r="F1759">
        <v>12</v>
      </c>
      <c r="H1759" t="s">
        <v>17043</v>
      </c>
    </row>
    <row r="1760" spans="1:8" x14ac:dyDescent="0.25">
      <c r="A1760" t="s">
        <v>17050</v>
      </c>
      <c r="B1760" s="11">
        <v>0.8618055555555556</v>
      </c>
      <c r="C1760" s="10">
        <v>219242</v>
      </c>
      <c r="D1760" t="s">
        <v>17052</v>
      </c>
      <c r="E1760">
        <v>8040</v>
      </c>
      <c r="F1760">
        <v>2</v>
      </c>
      <c r="H1760" t="s">
        <v>43</v>
      </c>
    </row>
    <row r="1761" spans="1:8" x14ac:dyDescent="0.25">
      <c r="A1761" t="s">
        <v>17050</v>
      </c>
      <c r="B1761" s="11">
        <v>0.8618055555555556</v>
      </c>
      <c r="C1761" s="10">
        <v>112726</v>
      </c>
      <c r="D1761" t="s">
        <v>17052</v>
      </c>
      <c r="E1761">
        <v>8040</v>
      </c>
      <c r="F1761">
        <v>2</v>
      </c>
      <c r="H1761" t="s">
        <v>44</v>
      </c>
    </row>
    <row r="1762" spans="1:8" x14ac:dyDescent="0.25">
      <c r="A1762" t="s">
        <v>17050</v>
      </c>
      <c r="B1762" s="11">
        <v>0.94166666666666676</v>
      </c>
      <c r="C1762" s="10">
        <v>524288</v>
      </c>
      <c r="D1762" t="s">
        <v>17052</v>
      </c>
      <c r="E1762">
        <v>8040</v>
      </c>
      <c r="F1762">
        <v>2</v>
      </c>
      <c r="H1762" t="s">
        <v>17043</v>
      </c>
    </row>
    <row r="1763" spans="1:8" x14ac:dyDescent="0.25">
      <c r="A1763" t="s">
        <v>17050</v>
      </c>
      <c r="B1763" s="11">
        <v>0.8618055555555556</v>
      </c>
      <c r="C1763" s="10">
        <v>206010</v>
      </c>
      <c r="D1763" t="s">
        <v>17052</v>
      </c>
      <c r="E1763">
        <v>8040</v>
      </c>
      <c r="F1763">
        <v>3</v>
      </c>
      <c r="H1763" t="s">
        <v>43</v>
      </c>
    </row>
    <row r="1764" spans="1:8" x14ac:dyDescent="0.25">
      <c r="A1764" t="s">
        <v>17050</v>
      </c>
      <c r="B1764" s="11">
        <v>0.8618055555555556</v>
      </c>
      <c r="C1764" s="10">
        <v>105784</v>
      </c>
      <c r="D1764" t="s">
        <v>17052</v>
      </c>
      <c r="E1764">
        <v>8040</v>
      </c>
      <c r="F1764">
        <v>3</v>
      </c>
      <c r="H1764" t="s">
        <v>44</v>
      </c>
    </row>
    <row r="1765" spans="1:8" x14ac:dyDescent="0.25">
      <c r="A1765" t="s">
        <v>17050</v>
      </c>
      <c r="B1765" s="11">
        <v>0.94166666666666676</v>
      </c>
      <c r="C1765" s="10">
        <v>458752</v>
      </c>
      <c r="D1765" t="s">
        <v>17052</v>
      </c>
      <c r="E1765">
        <v>8040</v>
      </c>
      <c r="F1765">
        <v>3</v>
      </c>
      <c r="H1765" t="s">
        <v>17043</v>
      </c>
    </row>
    <row r="1766" spans="1:8" x14ac:dyDescent="0.25">
      <c r="A1766" t="s">
        <v>17050</v>
      </c>
      <c r="B1766" s="11">
        <v>0.8618055555555556</v>
      </c>
      <c r="C1766" s="10">
        <v>202218</v>
      </c>
      <c r="D1766" t="s">
        <v>17052</v>
      </c>
      <c r="E1766">
        <v>8040</v>
      </c>
      <c r="F1766">
        <v>4</v>
      </c>
      <c r="H1766" t="s">
        <v>43</v>
      </c>
    </row>
    <row r="1767" spans="1:8" x14ac:dyDescent="0.25">
      <c r="A1767" t="s">
        <v>17050</v>
      </c>
      <c r="B1767" s="11">
        <v>0.8618055555555556</v>
      </c>
      <c r="C1767" s="10">
        <v>102969</v>
      </c>
      <c r="D1767" t="s">
        <v>17052</v>
      </c>
      <c r="E1767">
        <v>8040</v>
      </c>
      <c r="F1767">
        <v>4</v>
      </c>
      <c r="H1767" t="s">
        <v>44</v>
      </c>
    </row>
    <row r="1768" spans="1:8" x14ac:dyDescent="0.25">
      <c r="A1768" t="s">
        <v>17050</v>
      </c>
      <c r="B1768" s="11">
        <v>0.94166666666666676</v>
      </c>
      <c r="C1768" s="10">
        <v>458752</v>
      </c>
      <c r="D1768" t="s">
        <v>17052</v>
      </c>
      <c r="E1768">
        <v>8040</v>
      </c>
      <c r="F1768">
        <v>4</v>
      </c>
      <c r="H1768" t="s">
        <v>17043</v>
      </c>
    </row>
    <row r="1769" spans="1:8" x14ac:dyDescent="0.25">
      <c r="A1769" t="s">
        <v>17050</v>
      </c>
      <c r="B1769" s="11">
        <v>0.8618055555555556</v>
      </c>
      <c r="C1769" s="10">
        <v>196634</v>
      </c>
      <c r="D1769" t="s">
        <v>17052</v>
      </c>
      <c r="E1769">
        <v>8040</v>
      </c>
      <c r="F1769">
        <v>5</v>
      </c>
      <c r="H1769" t="s">
        <v>43</v>
      </c>
    </row>
    <row r="1770" spans="1:8" x14ac:dyDescent="0.25">
      <c r="A1770" t="s">
        <v>17050</v>
      </c>
      <c r="B1770" s="11">
        <v>0.8618055555555556</v>
      </c>
      <c r="C1770" s="10">
        <v>98589</v>
      </c>
      <c r="D1770" t="s">
        <v>17052</v>
      </c>
      <c r="E1770">
        <v>8040</v>
      </c>
      <c r="F1770">
        <v>5</v>
      </c>
      <c r="H1770" t="s">
        <v>44</v>
      </c>
    </row>
    <row r="1771" spans="1:8" x14ac:dyDescent="0.25">
      <c r="A1771" t="s">
        <v>17050</v>
      </c>
      <c r="B1771" s="11">
        <v>0.94166666666666676</v>
      </c>
      <c r="C1771" s="10">
        <v>458752</v>
      </c>
      <c r="D1771" t="s">
        <v>17052</v>
      </c>
      <c r="E1771">
        <v>8040</v>
      </c>
      <c r="F1771">
        <v>5</v>
      </c>
      <c r="H1771" t="s">
        <v>17043</v>
      </c>
    </row>
    <row r="1772" spans="1:8" x14ac:dyDescent="0.25">
      <c r="A1772" t="s">
        <v>17050</v>
      </c>
      <c r="B1772" s="11">
        <v>0.8618055555555556</v>
      </c>
      <c r="C1772" s="10">
        <v>191554</v>
      </c>
      <c r="D1772" t="s">
        <v>17052</v>
      </c>
      <c r="E1772">
        <v>8040</v>
      </c>
      <c r="F1772">
        <v>6</v>
      </c>
      <c r="H1772" t="s">
        <v>43</v>
      </c>
    </row>
    <row r="1773" spans="1:8" x14ac:dyDescent="0.25">
      <c r="A1773" t="s">
        <v>17050</v>
      </c>
      <c r="B1773" s="11">
        <v>0.8618055555555556</v>
      </c>
      <c r="C1773" s="10">
        <v>95262</v>
      </c>
      <c r="D1773" t="s">
        <v>17052</v>
      </c>
      <c r="E1773">
        <v>8040</v>
      </c>
      <c r="F1773">
        <v>6</v>
      </c>
      <c r="H1773" t="s">
        <v>44</v>
      </c>
    </row>
    <row r="1774" spans="1:8" x14ac:dyDescent="0.25">
      <c r="A1774" t="s">
        <v>17050</v>
      </c>
      <c r="B1774" s="11">
        <v>0.94166666666666676</v>
      </c>
      <c r="C1774" s="10">
        <v>458752</v>
      </c>
      <c r="D1774" t="s">
        <v>17052</v>
      </c>
      <c r="E1774">
        <v>8040</v>
      </c>
      <c r="F1774">
        <v>6</v>
      </c>
      <c r="H1774" t="s">
        <v>17043</v>
      </c>
    </row>
    <row r="1775" spans="1:8" x14ac:dyDescent="0.25">
      <c r="A1775" t="s">
        <v>17050</v>
      </c>
      <c r="B1775" s="11">
        <v>0.8618055555555556</v>
      </c>
      <c r="C1775" s="10">
        <v>16111234</v>
      </c>
      <c r="D1775" t="s">
        <v>17052</v>
      </c>
      <c r="E1775">
        <v>8090</v>
      </c>
      <c r="F1775">
        <v>1</v>
      </c>
      <c r="H1775" t="s">
        <v>43</v>
      </c>
    </row>
    <row r="1776" spans="1:8" x14ac:dyDescent="0.25">
      <c r="A1776" t="s">
        <v>17050</v>
      </c>
      <c r="B1776" s="11">
        <v>0.8618055555555556</v>
      </c>
      <c r="C1776" s="10">
        <v>5819915</v>
      </c>
      <c r="D1776" t="s">
        <v>17052</v>
      </c>
      <c r="E1776">
        <v>8090</v>
      </c>
      <c r="F1776">
        <v>1</v>
      </c>
      <c r="H1776" t="s">
        <v>44</v>
      </c>
    </row>
    <row r="1777" spans="1:8" x14ac:dyDescent="0.25">
      <c r="A1777" t="s">
        <v>17050</v>
      </c>
      <c r="B1777" s="11">
        <v>0.94166666666666676</v>
      </c>
      <c r="C1777" s="10">
        <v>28180480</v>
      </c>
      <c r="D1777" t="s">
        <v>17052</v>
      </c>
      <c r="E1777">
        <v>8090</v>
      </c>
      <c r="F1777">
        <v>1</v>
      </c>
      <c r="H1777" t="s">
        <v>17043</v>
      </c>
    </row>
    <row r="1778" spans="1:8" x14ac:dyDescent="0.25">
      <c r="A1778" t="s">
        <v>17050</v>
      </c>
      <c r="B1778" s="11">
        <v>0.86319444444444438</v>
      </c>
      <c r="C1778" s="10">
        <v>7561210</v>
      </c>
      <c r="D1778" t="s">
        <v>17052</v>
      </c>
      <c r="E1778">
        <v>8090</v>
      </c>
      <c r="F1778">
        <v>10</v>
      </c>
      <c r="H1778" t="s">
        <v>43</v>
      </c>
    </row>
    <row r="1779" spans="1:8" x14ac:dyDescent="0.25">
      <c r="A1779" t="s">
        <v>17050</v>
      </c>
      <c r="B1779" s="11">
        <v>0.86319444444444438</v>
      </c>
      <c r="C1779" s="10">
        <v>3093980</v>
      </c>
      <c r="D1779" t="s">
        <v>17052</v>
      </c>
      <c r="E1779">
        <v>8090</v>
      </c>
      <c r="F1779">
        <v>10</v>
      </c>
      <c r="H1779" t="s">
        <v>44</v>
      </c>
    </row>
    <row r="1780" spans="1:8" x14ac:dyDescent="0.25">
      <c r="A1780" t="s">
        <v>17050</v>
      </c>
      <c r="B1780" s="11">
        <v>0.94236111111111109</v>
      </c>
      <c r="C1780" s="10">
        <v>14811136</v>
      </c>
      <c r="D1780" t="s">
        <v>17052</v>
      </c>
      <c r="E1780">
        <v>8090</v>
      </c>
      <c r="F1780">
        <v>10</v>
      </c>
      <c r="H1780" t="s">
        <v>17043</v>
      </c>
    </row>
    <row r="1781" spans="1:8" x14ac:dyDescent="0.25">
      <c r="A1781" t="s">
        <v>17050</v>
      </c>
      <c r="B1781" s="11">
        <v>0.86319444444444438</v>
      </c>
      <c r="C1781" s="10">
        <v>7497994</v>
      </c>
      <c r="D1781" t="s">
        <v>17052</v>
      </c>
      <c r="E1781">
        <v>8090</v>
      </c>
      <c r="F1781">
        <v>11</v>
      </c>
      <c r="H1781" t="s">
        <v>43</v>
      </c>
    </row>
    <row r="1782" spans="1:8" x14ac:dyDescent="0.25">
      <c r="A1782" t="s">
        <v>17050</v>
      </c>
      <c r="B1782" s="11">
        <v>0.86319444444444438</v>
      </c>
      <c r="C1782" s="10">
        <v>3037249</v>
      </c>
      <c r="D1782" t="s">
        <v>17052</v>
      </c>
      <c r="E1782">
        <v>8090</v>
      </c>
      <c r="F1782">
        <v>11</v>
      </c>
      <c r="H1782" t="s">
        <v>44</v>
      </c>
    </row>
    <row r="1783" spans="1:8" x14ac:dyDescent="0.25">
      <c r="A1783" t="s">
        <v>17050</v>
      </c>
      <c r="B1783" s="11">
        <v>0.94236111111111109</v>
      </c>
      <c r="C1783" s="10">
        <v>14548992</v>
      </c>
      <c r="D1783" t="s">
        <v>17052</v>
      </c>
      <c r="E1783">
        <v>8090</v>
      </c>
      <c r="F1783">
        <v>11</v>
      </c>
      <c r="H1783" t="s">
        <v>17043</v>
      </c>
    </row>
    <row r="1784" spans="1:8" x14ac:dyDescent="0.25">
      <c r="A1784" t="s">
        <v>17050</v>
      </c>
      <c r="B1784" s="11">
        <v>0.86319444444444438</v>
      </c>
      <c r="C1784" s="10">
        <v>8215618</v>
      </c>
      <c r="D1784" t="s">
        <v>17052</v>
      </c>
      <c r="E1784">
        <v>8090</v>
      </c>
      <c r="F1784">
        <v>12</v>
      </c>
      <c r="H1784" t="s">
        <v>43</v>
      </c>
    </row>
    <row r="1785" spans="1:8" x14ac:dyDescent="0.25">
      <c r="A1785" t="s">
        <v>17050</v>
      </c>
      <c r="B1785" s="11">
        <v>0.86319444444444438</v>
      </c>
      <c r="C1785" s="10">
        <v>3271305</v>
      </c>
      <c r="D1785" t="s">
        <v>17052</v>
      </c>
      <c r="E1785">
        <v>8090</v>
      </c>
      <c r="F1785">
        <v>12</v>
      </c>
      <c r="H1785" t="s">
        <v>44</v>
      </c>
    </row>
    <row r="1786" spans="1:8" x14ac:dyDescent="0.25">
      <c r="A1786" t="s">
        <v>17050</v>
      </c>
      <c r="B1786" s="11">
        <v>0.94236111111111109</v>
      </c>
      <c r="C1786" s="10">
        <v>16056320</v>
      </c>
      <c r="D1786" t="s">
        <v>17052</v>
      </c>
      <c r="E1786">
        <v>8090</v>
      </c>
      <c r="F1786">
        <v>12</v>
      </c>
      <c r="H1786" t="s">
        <v>17043</v>
      </c>
    </row>
    <row r="1787" spans="1:8" x14ac:dyDescent="0.25">
      <c r="A1787" t="s">
        <v>17050</v>
      </c>
      <c r="B1787" s="11">
        <v>0.86319444444444438</v>
      </c>
      <c r="C1787" s="10">
        <v>7701594</v>
      </c>
      <c r="D1787" t="s">
        <v>17052</v>
      </c>
      <c r="E1787">
        <v>8090</v>
      </c>
      <c r="F1787">
        <v>13</v>
      </c>
      <c r="H1787" t="s">
        <v>43</v>
      </c>
    </row>
    <row r="1788" spans="1:8" x14ac:dyDescent="0.25">
      <c r="A1788" t="s">
        <v>17050</v>
      </c>
      <c r="B1788" s="11">
        <v>0.86319444444444438</v>
      </c>
      <c r="C1788" s="10">
        <v>2975329</v>
      </c>
      <c r="D1788" t="s">
        <v>17052</v>
      </c>
      <c r="E1788">
        <v>8090</v>
      </c>
      <c r="F1788">
        <v>13</v>
      </c>
      <c r="H1788" t="s">
        <v>44</v>
      </c>
    </row>
    <row r="1789" spans="1:8" x14ac:dyDescent="0.25">
      <c r="A1789" t="s">
        <v>17050</v>
      </c>
      <c r="B1789" s="11">
        <v>0.94236111111111109</v>
      </c>
      <c r="C1789" s="10">
        <v>15597568</v>
      </c>
      <c r="D1789" t="s">
        <v>17052</v>
      </c>
      <c r="E1789">
        <v>8090</v>
      </c>
      <c r="F1789">
        <v>13</v>
      </c>
      <c r="H1789" t="s">
        <v>17043</v>
      </c>
    </row>
    <row r="1790" spans="1:8" x14ac:dyDescent="0.25">
      <c r="A1790" t="s">
        <v>17050</v>
      </c>
      <c r="B1790" s="11">
        <v>0.8618055555555556</v>
      </c>
      <c r="C1790" s="10">
        <v>8035290</v>
      </c>
      <c r="D1790" t="s">
        <v>17052</v>
      </c>
      <c r="E1790">
        <v>8090</v>
      </c>
      <c r="F1790">
        <v>2</v>
      </c>
      <c r="H1790" t="s">
        <v>43</v>
      </c>
    </row>
    <row r="1791" spans="1:8" x14ac:dyDescent="0.25">
      <c r="A1791" t="s">
        <v>17050</v>
      </c>
      <c r="B1791" s="11">
        <v>0.8618055555555556</v>
      </c>
      <c r="C1791" s="10">
        <v>3377979</v>
      </c>
      <c r="D1791" t="s">
        <v>17052</v>
      </c>
      <c r="E1791">
        <v>8090</v>
      </c>
      <c r="F1791">
        <v>2</v>
      </c>
      <c r="H1791" t="s">
        <v>44</v>
      </c>
    </row>
    <row r="1792" spans="1:8" x14ac:dyDescent="0.25">
      <c r="A1792" t="s">
        <v>17050</v>
      </c>
      <c r="B1792" s="11">
        <v>0.94166666666666676</v>
      </c>
      <c r="C1792" s="10">
        <v>16187392</v>
      </c>
      <c r="D1792" t="s">
        <v>17052</v>
      </c>
      <c r="E1792">
        <v>8090</v>
      </c>
      <c r="F1792">
        <v>2</v>
      </c>
      <c r="H1792" t="s">
        <v>17043</v>
      </c>
    </row>
    <row r="1793" spans="1:8" x14ac:dyDescent="0.25">
      <c r="A1793" t="s">
        <v>17050</v>
      </c>
      <c r="B1793" s="11">
        <v>0.8618055555555556</v>
      </c>
      <c r="C1793" s="10">
        <v>7757698</v>
      </c>
      <c r="D1793" t="s">
        <v>17052</v>
      </c>
      <c r="E1793">
        <v>8090</v>
      </c>
      <c r="F1793">
        <v>3</v>
      </c>
      <c r="H1793" t="s">
        <v>43</v>
      </c>
    </row>
    <row r="1794" spans="1:8" x14ac:dyDescent="0.25">
      <c r="A1794" t="s">
        <v>17050</v>
      </c>
      <c r="B1794" s="11">
        <v>0.8618055555555556</v>
      </c>
      <c r="C1794" s="10">
        <v>3256998</v>
      </c>
      <c r="D1794" t="s">
        <v>17052</v>
      </c>
      <c r="E1794">
        <v>8090</v>
      </c>
      <c r="F1794">
        <v>3</v>
      </c>
      <c r="H1794" t="s">
        <v>44</v>
      </c>
    </row>
    <row r="1795" spans="1:8" x14ac:dyDescent="0.25">
      <c r="A1795" t="s">
        <v>17050</v>
      </c>
      <c r="B1795" s="11">
        <v>0.94236111111111109</v>
      </c>
      <c r="C1795" s="10">
        <v>15466496</v>
      </c>
      <c r="D1795" t="s">
        <v>17052</v>
      </c>
      <c r="E1795">
        <v>8090</v>
      </c>
      <c r="F1795">
        <v>3</v>
      </c>
      <c r="H1795" t="s">
        <v>17043</v>
      </c>
    </row>
    <row r="1796" spans="1:8" x14ac:dyDescent="0.25">
      <c r="A1796" t="s">
        <v>17050</v>
      </c>
      <c r="B1796" s="11">
        <v>0.8618055555555556</v>
      </c>
      <c r="C1796" s="10">
        <v>7681754</v>
      </c>
      <c r="D1796" t="s">
        <v>17052</v>
      </c>
      <c r="E1796">
        <v>8090</v>
      </c>
      <c r="F1796">
        <v>4</v>
      </c>
      <c r="H1796" t="s">
        <v>43</v>
      </c>
    </row>
    <row r="1797" spans="1:8" x14ac:dyDescent="0.25">
      <c r="A1797" t="s">
        <v>17050</v>
      </c>
      <c r="B1797" s="11">
        <v>0.8618055555555556</v>
      </c>
      <c r="C1797" s="10">
        <v>3193376</v>
      </c>
      <c r="D1797" t="s">
        <v>17052</v>
      </c>
      <c r="E1797">
        <v>8090</v>
      </c>
      <c r="F1797">
        <v>4</v>
      </c>
      <c r="H1797" t="s">
        <v>44</v>
      </c>
    </row>
    <row r="1798" spans="1:8" x14ac:dyDescent="0.25">
      <c r="A1798" t="s">
        <v>17050</v>
      </c>
      <c r="B1798" s="11">
        <v>0.94236111111111109</v>
      </c>
      <c r="C1798" s="10">
        <v>15138816</v>
      </c>
      <c r="D1798" t="s">
        <v>17052</v>
      </c>
      <c r="E1798">
        <v>8090</v>
      </c>
      <c r="F1798">
        <v>4</v>
      </c>
      <c r="H1798" t="s">
        <v>17043</v>
      </c>
    </row>
    <row r="1799" spans="1:8" x14ac:dyDescent="0.25">
      <c r="A1799" t="s">
        <v>17050</v>
      </c>
      <c r="B1799" s="11">
        <v>0.86249999999999993</v>
      </c>
      <c r="C1799" s="10">
        <v>7564514</v>
      </c>
      <c r="D1799" t="s">
        <v>17052</v>
      </c>
      <c r="E1799">
        <v>8090</v>
      </c>
      <c r="F1799">
        <v>5</v>
      </c>
      <c r="H1799" t="s">
        <v>43</v>
      </c>
    </row>
    <row r="1800" spans="1:8" x14ac:dyDescent="0.25">
      <c r="A1800" t="s">
        <v>17050</v>
      </c>
      <c r="B1800" s="11">
        <v>0.86249999999999993</v>
      </c>
      <c r="C1800" s="10">
        <v>3095346</v>
      </c>
      <c r="D1800" t="s">
        <v>17052</v>
      </c>
      <c r="E1800">
        <v>8090</v>
      </c>
      <c r="F1800">
        <v>5</v>
      </c>
      <c r="H1800" t="s">
        <v>44</v>
      </c>
    </row>
    <row r="1801" spans="1:8" x14ac:dyDescent="0.25">
      <c r="A1801" t="s">
        <v>17050</v>
      </c>
      <c r="B1801" s="11">
        <v>0.94236111111111109</v>
      </c>
      <c r="C1801" s="10">
        <v>14811136</v>
      </c>
      <c r="D1801" t="s">
        <v>17052</v>
      </c>
      <c r="E1801">
        <v>8090</v>
      </c>
      <c r="F1801">
        <v>5</v>
      </c>
      <c r="H1801" t="s">
        <v>17043</v>
      </c>
    </row>
    <row r="1802" spans="1:8" x14ac:dyDescent="0.25">
      <c r="A1802" t="s">
        <v>17050</v>
      </c>
      <c r="B1802" s="11">
        <v>0.86249999999999993</v>
      </c>
      <c r="C1802" s="10">
        <v>7498178</v>
      </c>
      <c r="D1802" t="s">
        <v>17052</v>
      </c>
      <c r="E1802">
        <v>8090</v>
      </c>
      <c r="F1802">
        <v>6</v>
      </c>
      <c r="H1802" t="s">
        <v>43</v>
      </c>
    </row>
    <row r="1803" spans="1:8" x14ac:dyDescent="0.25">
      <c r="A1803" t="s">
        <v>17050</v>
      </c>
      <c r="B1803" s="11">
        <v>0.86249999999999993</v>
      </c>
      <c r="C1803" s="10">
        <v>3037280</v>
      </c>
      <c r="D1803" t="s">
        <v>17052</v>
      </c>
      <c r="E1803">
        <v>8090</v>
      </c>
      <c r="F1803">
        <v>6</v>
      </c>
      <c r="H1803" t="s">
        <v>44</v>
      </c>
    </row>
    <row r="1804" spans="1:8" x14ac:dyDescent="0.25">
      <c r="A1804" t="s">
        <v>17050</v>
      </c>
      <c r="B1804" s="11">
        <v>0.94236111111111109</v>
      </c>
      <c r="C1804" s="10">
        <v>14548992</v>
      </c>
      <c r="D1804" t="s">
        <v>17052</v>
      </c>
      <c r="E1804">
        <v>8090</v>
      </c>
      <c r="F1804">
        <v>6</v>
      </c>
      <c r="H1804" t="s">
        <v>17043</v>
      </c>
    </row>
    <row r="1805" spans="1:8" x14ac:dyDescent="0.25">
      <c r="A1805" t="s">
        <v>17050</v>
      </c>
      <c r="B1805" s="11">
        <v>0.86249999999999993</v>
      </c>
      <c r="C1805" s="10">
        <v>7750066</v>
      </c>
      <c r="D1805" t="s">
        <v>17052</v>
      </c>
      <c r="E1805">
        <v>8090</v>
      </c>
      <c r="F1805">
        <v>7</v>
      </c>
      <c r="H1805" t="s">
        <v>43</v>
      </c>
    </row>
    <row r="1806" spans="1:8" x14ac:dyDescent="0.25">
      <c r="A1806" t="s">
        <v>17050</v>
      </c>
      <c r="B1806" s="11">
        <v>0.86249999999999993</v>
      </c>
      <c r="C1806" s="10">
        <v>3260203</v>
      </c>
      <c r="D1806" t="s">
        <v>17052</v>
      </c>
      <c r="E1806">
        <v>8090</v>
      </c>
      <c r="F1806">
        <v>7</v>
      </c>
      <c r="H1806" t="s">
        <v>44</v>
      </c>
    </row>
    <row r="1807" spans="1:8" x14ac:dyDescent="0.25">
      <c r="A1807" t="s">
        <v>17050</v>
      </c>
      <c r="B1807" s="11">
        <v>0.94236111111111109</v>
      </c>
      <c r="C1807" s="10">
        <v>15728640</v>
      </c>
      <c r="D1807" t="s">
        <v>17052</v>
      </c>
      <c r="E1807">
        <v>8090</v>
      </c>
      <c r="F1807">
        <v>7</v>
      </c>
      <c r="H1807" t="s">
        <v>17043</v>
      </c>
    </row>
    <row r="1808" spans="1:8" x14ac:dyDescent="0.25">
      <c r="A1808" t="s">
        <v>17050</v>
      </c>
      <c r="B1808" s="11">
        <v>0.86249999999999993</v>
      </c>
      <c r="C1808" s="10">
        <v>7730682</v>
      </c>
      <c r="D1808" t="s">
        <v>17052</v>
      </c>
      <c r="E1808">
        <v>8090</v>
      </c>
      <c r="F1808">
        <v>8</v>
      </c>
      <c r="H1808" t="s">
        <v>43</v>
      </c>
    </row>
    <row r="1809" spans="1:8" x14ac:dyDescent="0.25">
      <c r="A1809" t="s">
        <v>17050</v>
      </c>
      <c r="B1809" s="11">
        <v>0.86249999999999993</v>
      </c>
      <c r="C1809" s="10">
        <v>3244508</v>
      </c>
      <c r="D1809" t="s">
        <v>17052</v>
      </c>
      <c r="E1809">
        <v>8090</v>
      </c>
      <c r="F1809">
        <v>8</v>
      </c>
      <c r="H1809" t="s">
        <v>44</v>
      </c>
    </row>
    <row r="1810" spans="1:8" x14ac:dyDescent="0.25">
      <c r="A1810" t="s">
        <v>17050</v>
      </c>
      <c r="B1810" s="11">
        <v>0.94236111111111109</v>
      </c>
      <c r="C1810" s="10">
        <v>15400960</v>
      </c>
      <c r="D1810" t="s">
        <v>17052</v>
      </c>
      <c r="E1810">
        <v>8090</v>
      </c>
      <c r="F1810">
        <v>8</v>
      </c>
      <c r="H1810" t="s">
        <v>17043</v>
      </c>
    </row>
    <row r="1811" spans="1:8" x14ac:dyDescent="0.25">
      <c r="A1811" t="s">
        <v>17050</v>
      </c>
      <c r="B1811" s="11">
        <v>0.86249999999999993</v>
      </c>
      <c r="C1811" s="10">
        <v>7666058</v>
      </c>
      <c r="D1811" t="s">
        <v>17052</v>
      </c>
      <c r="E1811">
        <v>8090</v>
      </c>
      <c r="F1811">
        <v>9</v>
      </c>
      <c r="H1811" t="s">
        <v>43</v>
      </c>
    </row>
    <row r="1812" spans="1:8" x14ac:dyDescent="0.25">
      <c r="A1812" t="s">
        <v>17050</v>
      </c>
      <c r="B1812" s="11">
        <v>0.86249999999999993</v>
      </c>
      <c r="C1812" s="10">
        <v>3185783</v>
      </c>
      <c r="D1812" t="s">
        <v>17052</v>
      </c>
      <c r="E1812">
        <v>8090</v>
      </c>
      <c r="F1812">
        <v>9</v>
      </c>
      <c r="H1812" t="s">
        <v>44</v>
      </c>
    </row>
    <row r="1813" spans="1:8" x14ac:dyDescent="0.25">
      <c r="A1813" t="s">
        <v>17050</v>
      </c>
      <c r="B1813" s="11">
        <v>0.94236111111111109</v>
      </c>
      <c r="C1813" s="10">
        <v>15138816</v>
      </c>
      <c r="D1813" t="s">
        <v>17052</v>
      </c>
      <c r="E1813">
        <v>8090</v>
      </c>
      <c r="F1813">
        <v>9</v>
      </c>
      <c r="H1813" t="s">
        <v>17043</v>
      </c>
    </row>
    <row r="1814" spans="1:8" x14ac:dyDescent="0.25">
      <c r="A1814" t="s">
        <v>17050</v>
      </c>
      <c r="B1814" s="11">
        <v>0.86319444444444438</v>
      </c>
      <c r="C1814" s="10">
        <v>125586</v>
      </c>
      <c r="D1814" t="s">
        <v>17052</v>
      </c>
      <c r="E1814">
        <v>8160</v>
      </c>
      <c r="F1814">
        <v>1</v>
      </c>
      <c r="H1814" t="s">
        <v>43</v>
      </c>
    </row>
    <row r="1815" spans="1:8" x14ac:dyDescent="0.25">
      <c r="A1815" t="s">
        <v>17050</v>
      </c>
      <c r="B1815" s="11">
        <v>0.86319444444444438</v>
      </c>
      <c r="C1815" s="10">
        <v>55492</v>
      </c>
      <c r="D1815" t="s">
        <v>17052</v>
      </c>
      <c r="E1815">
        <v>8160</v>
      </c>
      <c r="F1815">
        <v>1</v>
      </c>
      <c r="H1815" t="s">
        <v>44</v>
      </c>
    </row>
    <row r="1816" spans="1:8" x14ac:dyDescent="0.25">
      <c r="A1816" t="s">
        <v>17050</v>
      </c>
      <c r="B1816" s="11">
        <v>0.94305555555555554</v>
      </c>
      <c r="C1816" s="10">
        <v>327680</v>
      </c>
      <c r="D1816" t="s">
        <v>17052</v>
      </c>
      <c r="E1816">
        <v>8160</v>
      </c>
      <c r="F1816">
        <v>1</v>
      </c>
      <c r="H1816" t="s">
        <v>17043</v>
      </c>
    </row>
    <row r="1817" spans="1:8" x14ac:dyDescent="0.25">
      <c r="A1817" t="s">
        <v>17050</v>
      </c>
      <c r="B1817" s="11">
        <v>0.86319444444444438</v>
      </c>
      <c r="C1817" s="10">
        <v>29938</v>
      </c>
      <c r="D1817" t="s">
        <v>17052</v>
      </c>
      <c r="E1817">
        <v>8160</v>
      </c>
      <c r="F1817">
        <v>10</v>
      </c>
      <c r="H1817" t="s">
        <v>43</v>
      </c>
    </row>
    <row r="1818" spans="1:8" x14ac:dyDescent="0.25">
      <c r="A1818" t="s">
        <v>17050</v>
      </c>
      <c r="B1818" s="11">
        <v>0.86319444444444438</v>
      </c>
      <c r="C1818" s="10">
        <v>16686</v>
      </c>
      <c r="D1818" t="s">
        <v>17052</v>
      </c>
      <c r="E1818">
        <v>8160</v>
      </c>
      <c r="F1818">
        <v>10</v>
      </c>
      <c r="H1818" t="s">
        <v>44</v>
      </c>
    </row>
    <row r="1819" spans="1:8" x14ac:dyDescent="0.25">
      <c r="A1819" t="s">
        <v>17050</v>
      </c>
      <c r="B1819" s="11">
        <v>0.94305555555555554</v>
      </c>
      <c r="C1819" s="10">
        <v>131072</v>
      </c>
      <c r="D1819" t="s">
        <v>17052</v>
      </c>
      <c r="E1819">
        <v>8160</v>
      </c>
      <c r="F1819">
        <v>10</v>
      </c>
      <c r="H1819" t="s">
        <v>17043</v>
      </c>
    </row>
    <row r="1820" spans="1:8" x14ac:dyDescent="0.25">
      <c r="A1820" t="s">
        <v>17050</v>
      </c>
      <c r="B1820" s="11">
        <v>0.86319444444444438</v>
      </c>
      <c r="C1820" s="10">
        <v>29754</v>
      </c>
      <c r="D1820" t="s">
        <v>17052</v>
      </c>
      <c r="E1820">
        <v>8160</v>
      </c>
      <c r="F1820">
        <v>11</v>
      </c>
      <c r="H1820" t="s">
        <v>43</v>
      </c>
    </row>
    <row r="1821" spans="1:8" x14ac:dyDescent="0.25">
      <c r="A1821" t="s">
        <v>17050</v>
      </c>
      <c r="B1821" s="11">
        <v>0.86319444444444438</v>
      </c>
      <c r="C1821" s="10">
        <v>16336</v>
      </c>
      <c r="D1821" t="s">
        <v>17052</v>
      </c>
      <c r="E1821">
        <v>8160</v>
      </c>
      <c r="F1821">
        <v>11</v>
      </c>
      <c r="H1821" t="s">
        <v>44</v>
      </c>
    </row>
    <row r="1822" spans="1:8" x14ac:dyDescent="0.25">
      <c r="A1822" t="s">
        <v>17050</v>
      </c>
      <c r="B1822" s="11">
        <v>0.94305555555555554</v>
      </c>
      <c r="C1822" s="10">
        <v>131072</v>
      </c>
      <c r="D1822" t="s">
        <v>17052</v>
      </c>
      <c r="E1822">
        <v>8160</v>
      </c>
      <c r="F1822">
        <v>11</v>
      </c>
      <c r="H1822" t="s">
        <v>17043</v>
      </c>
    </row>
    <row r="1823" spans="1:8" x14ac:dyDescent="0.25">
      <c r="A1823" t="s">
        <v>17050</v>
      </c>
      <c r="B1823" s="11">
        <v>0.86319444444444438</v>
      </c>
      <c r="C1823" s="10">
        <v>31362</v>
      </c>
      <c r="D1823" t="s">
        <v>17052</v>
      </c>
      <c r="E1823">
        <v>8160</v>
      </c>
      <c r="F1823">
        <v>12</v>
      </c>
      <c r="H1823" t="s">
        <v>43</v>
      </c>
    </row>
    <row r="1824" spans="1:8" x14ac:dyDescent="0.25">
      <c r="A1824" t="s">
        <v>17050</v>
      </c>
      <c r="B1824" s="11">
        <v>0.86319444444444438</v>
      </c>
      <c r="C1824" s="10">
        <v>17073</v>
      </c>
      <c r="D1824" t="s">
        <v>17052</v>
      </c>
      <c r="E1824">
        <v>8160</v>
      </c>
      <c r="F1824">
        <v>12</v>
      </c>
      <c r="H1824" t="s">
        <v>44</v>
      </c>
    </row>
    <row r="1825" spans="1:8" x14ac:dyDescent="0.25">
      <c r="A1825" t="s">
        <v>17050</v>
      </c>
      <c r="B1825" s="11">
        <v>0.94305555555555554</v>
      </c>
      <c r="C1825" s="10">
        <v>131072</v>
      </c>
      <c r="D1825" t="s">
        <v>17052</v>
      </c>
      <c r="E1825">
        <v>8160</v>
      </c>
      <c r="F1825">
        <v>12</v>
      </c>
      <c r="H1825" t="s">
        <v>17043</v>
      </c>
    </row>
    <row r="1826" spans="1:8" x14ac:dyDescent="0.25">
      <c r="A1826" t="s">
        <v>17050</v>
      </c>
      <c r="B1826" s="11">
        <v>0.86319444444444438</v>
      </c>
      <c r="C1826" s="10">
        <v>38538</v>
      </c>
      <c r="D1826" t="s">
        <v>17052</v>
      </c>
      <c r="E1826">
        <v>8160</v>
      </c>
      <c r="F1826">
        <v>2</v>
      </c>
      <c r="H1826" t="s">
        <v>43</v>
      </c>
    </row>
    <row r="1827" spans="1:8" x14ac:dyDescent="0.25">
      <c r="A1827" t="s">
        <v>17050</v>
      </c>
      <c r="B1827" s="11">
        <v>0.86319444444444438</v>
      </c>
      <c r="C1827" s="10">
        <v>21527</v>
      </c>
      <c r="D1827" t="s">
        <v>17052</v>
      </c>
      <c r="E1827">
        <v>8160</v>
      </c>
      <c r="F1827">
        <v>2</v>
      </c>
      <c r="H1827" t="s">
        <v>44</v>
      </c>
    </row>
    <row r="1828" spans="1:8" x14ac:dyDescent="0.25">
      <c r="A1828" t="s">
        <v>17050</v>
      </c>
      <c r="B1828" s="11">
        <v>0.94305555555555554</v>
      </c>
      <c r="C1828" s="10">
        <v>196608</v>
      </c>
      <c r="D1828" t="s">
        <v>17052</v>
      </c>
      <c r="E1828">
        <v>8160</v>
      </c>
      <c r="F1828">
        <v>2</v>
      </c>
      <c r="H1828" t="s">
        <v>17043</v>
      </c>
    </row>
    <row r="1829" spans="1:8" x14ac:dyDescent="0.25">
      <c r="A1829" t="s">
        <v>17050</v>
      </c>
      <c r="B1829" s="11">
        <v>0.86319444444444438</v>
      </c>
      <c r="C1829" s="10">
        <v>36714</v>
      </c>
      <c r="D1829" t="s">
        <v>17052</v>
      </c>
      <c r="E1829">
        <v>8160</v>
      </c>
      <c r="F1829">
        <v>3</v>
      </c>
      <c r="H1829" t="s">
        <v>43</v>
      </c>
    </row>
    <row r="1830" spans="1:8" x14ac:dyDescent="0.25">
      <c r="A1830" t="s">
        <v>17050</v>
      </c>
      <c r="B1830" s="11">
        <v>0.86319444444444438</v>
      </c>
      <c r="C1830" s="10">
        <v>20513</v>
      </c>
      <c r="D1830" t="s">
        <v>17052</v>
      </c>
      <c r="E1830">
        <v>8160</v>
      </c>
      <c r="F1830">
        <v>3</v>
      </c>
      <c r="H1830" t="s">
        <v>44</v>
      </c>
    </row>
    <row r="1831" spans="1:8" x14ac:dyDescent="0.25">
      <c r="A1831" t="s">
        <v>17050</v>
      </c>
      <c r="B1831" s="11">
        <v>0.94305555555555554</v>
      </c>
      <c r="C1831" s="10">
        <v>131072</v>
      </c>
      <c r="D1831" t="s">
        <v>17052</v>
      </c>
      <c r="E1831">
        <v>8160</v>
      </c>
      <c r="F1831">
        <v>3</v>
      </c>
      <c r="H1831" t="s">
        <v>17043</v>
      </c>
    </row>
    <row r="1832" spans="1:8" x14ac:dyDescent="0.25">
      <c r="A1832" t="s">
        <v>17050</v>
      </c>
      <c r="B1832" s="11">
        <v>0.86319444444444438</v>
      </c>
      <c r="C1832" s="10">
        <v>33906</v>
      </c>
      <c r="D1832" t="s">
        <v>17052</v>
      </c>
      <c r="E1832">
        <v>8160</v>
      </c>
      <c r="F1832">
        <v>4</v>
      </c>
      <c r="H1832" t="s">
        <v>43</v>
      </c>
    </row>
    <row r="1833" spans="1:8" x14ac:dyDescent="0.25">
      <c r="A1833" t="s">
        <v>17050</v>
      </c>
      <c r="B1833" s="11">
        <v>0.86319444444444438</v>
      </c>
      <c r="C1833" s="10">
        <v>19023</v>
      </c>
      <c r="D1833" t="s">
        <v>17052</v>
      </c>
      <c r="E1833">
        <v>8160</v>
      </c>
      <c r="F1833">
        <v>4</v>
      </c>
      <c r="H1833" t="s">
        <v>44</v>
      </c>
    </row>
    <row r="1834" spans="1:8" x14ac:dyDescent="0.25">
      <c r="A1834" t="s">
        <v>17050</v>
      </c>
      <c r="B1834" s="11">
        <v>0.94305555555555554</v>
      </c>
      <c r="C1834" s="10">
        <v>131072</v>
      </c>
      <c r="D1834" t="s">
        <v>17052</v>
      </c>
      <c r="E1834">
        <v>8160</v>
      </c>
      <c r="F1834">
        <v>4</v>
      </c>
      <c r="H1834" t="s">
        <v>17043</v>
      </c>
    </row>
    <row r="1835" spans="1:8" x14ac:dyDescent="0.25">
      <c r="A1835" t="s">
        <v>17050</v>
      </c>
      <c r="B1835" s="11">
        <v>0.86319444444444438</v>
      </c>
      <c r="C1835" s="10">
        <v>33234</v>
      </c>
      <c r="D1835" t="s">
        <v>17052</v>
      </c>
      <c r="E1835">
        <v>8160</v>
      </c>
      <c r="F1835">
        <v>5</v>
      </c>
      <c r="H1835" t="s">
        <v>43</v>
      </c>
    </row>
    <row r="1836" spans="1:8" x14ac:dyDescent="0.25">
      <c r="A1836" t="s">
        <v>17050</v>
      </c>
      <c r="B1836" s="11">
        <v>0.86319444444444438</v>
      </c>
      <c r="C1836" s="10">
        <v>18388</v>
      </c>
      <c r="D1836" t="s">
        <v>17052</v>
      </c>
      <c r="E1836">
        <v>8160</v>
      </c>
      <c r="F1836">
        <v>5</v>
      </c>
      <c r="H1836" t="s">
        <v>44</v>
      </c>
    </row>
    <row r="1837" spans="1:8" x14ac:dyDescent="0.25">
      <c r="A1837" t="s">
        <v>17050</v>
      </c>
      <c r="B1837" s="11">
        <v>0.94305555555555554</v>
      </c>
      <c r="C1837" s="10">
        <v>131072</v>
      </c>
      <c r="D1837" t="s">
        <v>17052</v>
      </c>
      <c r="E1837">
        <v>8160</v>
      </c>
      <c r="F1837">
        <v>5</v>
      </c>
      <c r="H1837" t="s">
        <v>17043</v>
      </c>
    </row>
    <row r="1838" spans="1:8" x14ac:dyDescent="0.25">
      <c r="A1838" t="s">
        <v>17050</v>
      </c>
      <c r="B1838" s="11">
        <v>0.86319444444444438</v>
      </c>
      <c r="C1838" s="10">
        <v>31282</v>
      </c>
      <c r="D1838" t="s">
        <v>17052</v>
      </c>
      <c r="E1838">
        <v>8160</v>
      </c>
      <c r="F1838">
        <v>6</v>
      </c>
      <c r="H1838" t="s">
        <v>43</v>
      </c>
    </row>
    <row r="1839" spans="1:8" x14ac:dyDescent="0.25">
      <c r="A1839" t="s">
        <v>17050</v>
      </c>
      <c r="B1839" s="11">
        <v>0.86319444444444438</v>
      </c>
      <c r="C1839" s="10">
        <v>17039</v>
      </c>
      <c r="D1839" t="s">
        <v>17052</v>
      </c>
      <c r="E1839">
        <v>8160</v>
      </c>
      <c r="F1839">
        <v>6</v>
      </c>
      <c r="H1839" t="s">
        <v>44</v>
      </c>
    </row>
    <row r="1840" spans="1:8" x14ac:dyDescent="0.25">
      <c r="A1840" t="s">
        <v>17050</v>
      </c>
      <c r="B1840" s="11">
        <v>0.94305555555555554</v>
      </c>
      <c r="C1840" s="10">
        <v>131072</v>
      </c>
      <c r="D1840" t="s">
        <v>17052</v>
      </c>
      <c r="E1840">
        <v>8160</v>
      </c>
      <c r="F1840">
        <v>6</v>
      </c>
      <c r="H1840" t="s">
        <v>17043</v>
      </c>
    </row>
    <row r="1841" spans="1:8" x14ac:dyDescent="0.25">
      <c r="A1841" t="s">
        <v>17050</v>
      </c>
      <c r="B1841" s="11">
        <v>0.86319444444444438</v>
      </c>
      <c r="C1841" s="10">
        <v>30914</v>
      </c>
      <c r="D1841" t="s">
        <v>17052</v>
      </c>
      <c r="E1841">
        <v>8160</v>
      </c>
      <c r="F1841">
        <v>7</v>
      </c>
      <c r="H1841" t="s">
        <v>43</v>
      </c>
    </row>
    <row r="1842" spans="1:8" x14ac:dyDescent="0.25">
      <c r="A1842" t="s">
        <v>17050</v>
      </c>
      <c r="B1842" s="11">
        <v>0.86319444444444438</v>
      </c>
      <c r="C1842" s="10">
        <v>17746</v>
      </c>
      <c r="D1842" t="s">
        <v>17052</v>
      </c>
      <c r="E1842">
        <v>8160</v>
      </c>
      <c r="F1842">
        <v>7</v>
      </c>
      <c r="H1842" t="s">
        <v>44</v>
      </c>
    </row>
    <row r="1843" spans="1:8" x14ac:dyDescent="0.25">
      <c r="A1843" t="s">
        <v>17050</v>
      </c>
      <c r="B1843" s="11">
        <v>0.94305555555555554</v>
      </c>
      <c r="C1843" s="10">
        <v>131072</v>
      </c>
      <c r="D1843" t="s">
        <v>17052</v>
      </c>
      <c r="E1843">
        <v>8160</v>
      </c>
      <c r="F1843">
        <v>7</v>
      </c>
      <c r="H1843" t="s">
        <v>17043</v>
      </c>
    </row>
    <row r="1844" spans="1:8" x14ac:dyDescent="0.25">
      <c r="A1844" t="s">
        <v>17050</v>
      </c>
      <c r="B1844" s="11">
        <v>0.86319444444444438</v>
      </c>
      <c r="C1844" s="10">
        <v>30674</v>
      </c>
      <c r="D1844" t="s">
        <v>17052</v>
      </c>
      <c r="E1844">
        <v>8160</v>
      </c>
      <c r="F1844">
        <v>8</v>
      </c>
      <c r="H1844" t="s">
        <v>43</v>
      </c>
    </row>
    <row r="1845" spans="1:8" x14ac:dyDescent="0.25">
      <c r="A1845" t="s">
        <v>17050</v>
      </c>
      <c r="B1845" s="11">
        <v>0.86319444444444438</v>
      </c>
      <c r="C1845" s="10">
        <v>17506</v>
      </c>
      <c r="D1845" t="s">
        <v>17052</v>
      </c>
      <c r="E1845">
        <v>8160</v>
      </c>
      <c r="F1845">
        <v>8</v>
      </c>
      <c r="H1845" t="s">
        <v>44</v>
      </c>
    </row>
    <row r="1846" spans="1:8" x14ac:dyDescent="0.25">
      <c r="A1846" t="s">
        <v>17050</v>
      </c>
      <c r="B1846" s="11">
        <v>0.94305555555555554</v>
      </c>
      <c r="C1846" s="10">
        <v>131072</v>
      </c>
      <c r="D1846" t="s">
        <v>17052</v>
      </c>
      <c r="E1846">
        <v>8160</v>
      </c>
      <c r="F1846">
        <v>8</v>
      </c>
      <c r="H1846" t="s">
        <v>17043</v>
      </c>
    </row>
    <row r="1847" spans="1:8" x14ac:dyDescent="0.25">
      <c r="A1847" t="s">
        <v>17050</v>
      </c>
      <c r="B1847" s="11">
        <v>0.86319444444444438</v>
      </c>
      <c r="C1847" s="10">
        <v>30322</v>
      </c>
      <c r="D1847" t="s">
        <v>17052</v>
      </c>
      <c r="E1847">
        <v>8160</v>
      </c>
      <c r="F1847">
        <v>9</v>
      </c>
      <c r="H1847" t="s">
        <v>43</v>
      </c>
    </row>
    <row r="1848" spans="1:8" x14ac:dyDescent="0.25">
      <c r="A1848" t="s">
        <v>17050</v>
      </c>
      <c r="B1848" s="11">
        <v>0.86319444444444438</v>
      </c>
      <c r="C1848" s="10">
        <v>17146</v>
      </c>
      <c r="D1848" t="s">
        <v>17052</v>
      </c>
      <c r="E1848">
        <v>8160</v>
      </c>
      <c r="F1848">
        <v>9</v>
      </c>
      <c r="H1848" t="s">
        <v>44</v>
      </c>
    </row>
    <row r="1849" spans="1:8" x14ac:dyDescent="0.25">
      <c r="A1849" t="s">
        <v>17050</v>
      </c>
      <c r="B1849" s="11">
        <v>0.94305555555555554</v>
      </c>
      <c r="C1849" s="10">
        <v>131072</v>
      </c>
      <c r="D1849" t="s">
        <v>17052</v>
      </c>
      <c r="E1849">
        <v>8160</v>
      </c>
      <c r="F1849">
        <v>9</v>
      </c>
      <c r="H1849" t="s">
        <v>17043</v>
      </c>
    </row>
    <row r="1850" spans="1:8" x14ac:dyDescent="0.25">
      <c r="A1850" t="s">
        <v>17050</v>
      </c>
      <c r="B1850" s="11">
        <v>0.86319444444444438</v>
      </c>
      <c r="C1850" s="10">
        <v>1142874</v>
      </c>
      <c r="D1850" t="s">
        <v>17052</v>
      </c>
      <c r="E1850">
        <v>8220</v>
      </c>
      <c r="F1850">
        <v>1</v>
      </c>
      <c r="H1850" t="s">
        <v>43</v>
      </c>
    </row>
    <row r="1851" spans="1:8" x14ac:dyDescent="0.25">
      <c r="A1851" t="s">
        <v>17050</v>
      </c>
      <c r="B1851" s="11">
        <v>0.86319444444444438</v>
      </c>
      <c r="C1851" s="10">
        <v>466421</v>
      </c>
      <c r="D1851" t="s">
        <v>17052</v>
      </c>
      <c r="E1851">
        <v>8220</v>
      </c>
      <c r="F1851">
        <v>1</v>
      </c>
      <c r="H1851" t="s">
        <v>44</v>
      </c>
    </row>
    <row r="1852" spans="1:8" x14ac:dyDescent="0.25">
      <c r="A1852" t="s">
        <v>17050</v>
      </c>
      <c r="B1852" s="11">
        <v>0.94305555555555554</v>
      </c>
      <c r="C1852" s="10">
        <v>2097152</v>
      </c>
      <c r="D1852" t="s">
        <v>17052</v>
      </c>
      <c r="E1852">
        <v>8220</v>
      </c>
      <c r="F1852">
        <v>1</v>
      </c>
      <c r="H1852" t="s">
        <v>17043</v>
      </c>
    </row>
    <row r="1853" spans="1:8" x14ac:dyDescent="0.25">
      <c r="A1853" t="s">
        <v>17050</v>
      </c>
      <c r="B1853" s="11">
        <v>0.86319444444444438</v>
      </c>
      <c r="C1853" s="10">
        <v>614802</v>
      </c>
      <c r="D1853" t="s">
        <v>17052</v>
      </c>
      <c r="E1853">
        <v>8220</v>
      </c>
      <c r="F1853">
        <v>10</v>
      </c>
      <c r="H1853" t="s">
        <v>43</v>
      </c>
    </row>
    <row r="1854" spans="1:8" x14ac:dyDescent="0.25">
      <c r="A1854" t="s">
        <v>17050</v>
      </c>
      <c r="B1854" s="11">
        <v>0.86319444444444438</v>
      </c>
      <c r="C1854" s="10">
        <v>290927</v>
      </c>
      <c r="D1854" t="s">
        <v>17052</v>
      </c>
      <c r="E1854">
        <v>8220</v>
      </c>
      <c r="F1854">
        <v>10</v>
      </c>
      <c r="H1854" t="s">
        <v>44</v>
      </c>
    </row>
    <row r="1855" spans="1:8" x14ac:dyDescent="0.25">
      <c r="A1855" t="s">
        <v>17050</v>
      </c>
      <c r="B1855" s="11">
        <v>0.94305555555555554</v>
      </c>
      <c r="C1855" s="10">
        <v>1310720</v>
      </c>
      <c r="D1855" t="s">
        <v>17052</v>
      </c>
      <c r="E1855">
        <v>8220</v>
      </c>
      <c r="F1855">
        <v>10</v>
      </c>
      <c r="H1855" t="s">
        <v>17043</v>
      </c>
    </row>
    <row r="1856" spans="1:8" x14ac:dyDescent="0.25">
      <c r="A1856" t="s">
        <v>17050</v>
      </c>
      <c r="B1856" s="11">
        <v>0.86319444444444438</v>
      </c>
      <c r="C1856" s="10">
        <v>613018</v>
      </c>
      <c r="D1856" t="s">
        <v>17052</v>
      </c>
      <c r="E1856">
        <v>8220</v>
      </c>
      <c r="F1856">
        <v>11</v>
      </c>
      <c r="H1856" t="s">
        <v>43</v>
      </c>
    </row>
    <row r="1857" spans="1:8" x14ac:dyDescent="0.25">
      <c r="A1857" t="s">
        <v>17050</v>
      </c>
      <c r="B1857" s="11">
        <v>0.86319444444444438</v>
      </c>
      <c r="C1857" s="10">
        <v>288937</v>
      </c>
      <c r="D1857" t="s">
        <v>17052</v>
      </c>
      <c r="E1857">
        <v>8220</v>
      </c>
      <c r="F1857">
        <v>11</v>
      </c>
      <c r="H1857" t="s">
        <v>44</v>
      </c>
    </row>
    <row r="1858" spans="1:8" x14ac:dyDescent="0.25">
      <c r="A1858" t="s">
        <v>17050</v>
      </c>
      <c r="B1858" s="11">
        <v>0.94305555555555554</v>
      </c>
      <c r="C1858" s="10">
        <v>1245184</v>
      </c>
      <c r="D1858" t="s">
        <v>17052</v>
      </c>
      <c r="E1858">
        <v>8220</v>
      </c>
      <c r="F1858">
        <v>11</v>
      </c>
      <c r="H1858" t="s">
        <v>17043</v>
      </c>
    </row>
    <row r="1859" spans="1:8" x14ac:dyDescent="0.25">
      <c r="A1859" t="s">
        <v>17050</v>
      </c>
      <c r="B1859" s="11">
        <v>0.86319444444444438</v>
      </c>
      <c r="C1859" s="10">
        <v>645290</v>
      </c>
      <c r="D1859" t="s">
        <v>17052</v>
      </c>
      <c r="E1859">
        <v>8220</v>
      </c>
      <c r="F1859">
        <v>12</v>
      </c>
      <c r="H1859" t="s">
        <v>43</v>
      </c>
    </row>
    <row r="1860" spans="1:8" x14ac:dyDescent="0.25">
      <c r="A1860" t="s">
        <v>17050</v>
      </c>
      <c r="B1860" s="11">
        <v>0.86319444444444438</v>
      </c>
      <c r="C1860" s="10">
        <v>305374</v>
      </c>
      <c r="D1860" t="s">
        <v>17052</v>
      </c>
      <c r="E1860">
        <v>8220</v>
      </c>
      <c r="F1860">
        <v>12</v>
      </c>
      <c r="H1860" t="s">
        <v>44</v>
      </c>
    </row>
    <row r="1861" spans="1:8" x14ac:dyDescent="0.25">
      <c r="A1861" t="s">
        <v>17050</v>
      </c>
      <c r="B1861" s="11">
        <v>0.94305555555555554</v>
      </c>
      <c r="C1861" s="10">
        <v>1310720</v>
      </c>
      <c r="D1861" t="s">
        <v>17052</v>
      </c>
      <c r="E1861">
        <v>8220</v>
      </c>
      <c r="F1861">
        <v>12</v>
      </c>
      <c r="H1861" t="s">
        <v>17043</v>
      </c>
    </row>
    <row r="1862" spans="1:8" x14ac:dyDescent="0.25">
      <c r="A1862" t="s">
        <v>17050</v>
      </c>
      <c r="B1862" s="11">
        <v>0.86319444444444438</v>
      </c>
      <c r="C1862" s="10">
        <v>620458</v>
      </c>
      <c r="D1862" t="s">
        <v>17052</v>
      </c>
      <c r="E1862">
        <v>8220</v>
      </c>
      <c r="F1862">
        <v>13</v>
      </c>
      <c r="H1862" t="s">
        <v>43</v>
      </c>
    </row>
    <row r="1863" spans="1:8" x14ac:dyDescent="0.25">
      <c r="A1863" t="s">
        <v>17050</v>
      </c>
      <c r="B1863" s="11">
        <v>0.86319444444444438</v>
      </c>
      <c r="C1863" s="10">
        <v>287760</v>
      </c>
      <c r="D1863" t="s">
        <v>17052</v>
      </c>
      <c r="E1863">
        <v>8220</v>
      </c>
      <c r="F1863">
        <v>13</v>
      </c>
      <c r="H1863" t="s">
        <v>44</v>
      </c>
    </row>
    <row r="1864" spans="1:8" x14ac:dyDescent="0.25">
      <c r="A1864" t="s">
        <v>17050</v>
      </c>
      <c r="B1864" s="11">
        <v>0.94305555555555554</v>
      </c>
      <c r="C1864" s="10">
        <v>1310720</v>
      </c>
      <c r="D1864" t="s">
        <v>17052</v>
      </c>
      <c r="E1864">
        <v>8220</v>
      </c>
      <c r="F1864">
        <v>13</v>
      </c>
      <c r="H1864" t="s">
        <v>17043</v>
      </c>
    </row>
    <row r="1865" spans="1:8" x14ac:dyDescent="0.25">
      <c r="A1865" t="s">
        <v>17050</v>
      </c>
      <c r="B1865" s="11">
        <v>0.86319444444444438</v>
      </c>
      <c r="C1865" s="10">
        <v>691194</v>
      </c>
      <c r="D1865" t="s">
        <v>17052</v>
      </c>
      <c r="E1865">
        <v>8220</v>
      </c>
      <c r="F1865">
        <v>2</v>
      </c>
      <c r="H1865" t="s">
        <v>43</v>
      </c>
    </row>
    <row r="1866" spans="1:8" x14ac:dyDescent="0.25">
      <c r="A1866" t="s">
        <v>17050</v>
      </c>
      <c r="B1866" s="11">
        <v>0.86319444444444438</v>
      </c>
      <c r="C1866" s="10">
        <v>332610</v>
      </c>
      <c r="D1866" t="s">
        <v>17052</v>
      </c>
      <c r="E1866">
        <v>8220</v>
      </c>
      <c r="F1866">
        <v>2</v>
      </c>
      <c r="H1866" t="s">
        <v>44</v>
      </c>
    </row>
    <row r="1867" spans="1:8" x14ac:dyDescent="0.25">
      <c r="A1867" t="s">
        <v>17050</v>
      </c>
      <c r="B1867" s="11">
        <v>0.94305555555555554</v>
      </c>
      <c r="C1867" s="10">
        <v>1507328</v>
      </c>
      <c r="D1867" t="s">
        <v>17052</v>
      </c>
      <c r="E1867">
        <v>8220</v>
      </c>
      <c r="F1867">
        <v>2</v>
      </c>
      <c r="H1867" t="s">
        <v>17043</v>
      </c>
    </row>
    <row r="1868" spans="1:8" x14ac:dyDescent="0.25">
      <c r="A1868" t="s">
        <v>17050</v>
      </c>
      <c r="B1868" s="11">
        <v>0.86319444444444438</v>
      </c>
      <c r="C1868" s="10">
        <v>640522</v>
      </c>
      <c r="D1868" t="s">
        <v>17052</v>
      </c>
      <c r="E1868">
        <v>8220</v>
      </c>
      <c r="F1868">
        <v>3</v>
      </c>
      <c r="H1868" t="s">
        <v>43</v>
      </c>
    </row>
    <row r="1869" spans="1:8" x14ac:dyDescent="0.25">
      <c r="A1869" t="s">
        <v>17050</v>
      </c>
      <c r="B1869" s="11">
        <v>0.86319444444444438</v>
      </c>
      <c r="C1869" s="10">
        <v>308817</v>
      </c>
      <c r="D1869" t="s">
        <v>17052</v>
      </c>
      <c r="E1869">
        <v>8220</v>
      </c>
      <c r="F1869">
        <v>3</v>
      </c>
      <c r="H1869" t="s">
        <v>44</v>
      </c>
    </row>
    <row r="1870" spans="1:8" x14ac:dyDescent="0.25">
      <c r="A1870" t="s">
        <v>17050</v>
      </c>
      <c r="B1870" s="11">
        <v>0.94305555555555554</v>
      </c>
      <c r="C1870" s="10">
        <v>1376256</v>
      </c>
      <c r="D1870" t="s">
        <v>17052</v>
      </c>
      <c r="E1870">
        <v>8220</v>
      </c>
      <c r="F1870">
        <v>3</v>
      </c>
      <c r="H1870" t="s">
        <v>17043</v>
      </c>
    </row>
    <row r="1871" spans="1:8" x14ac:dyDescent="0.25">
      <c r="A1871" t="s">
        <v>17050</v>
      </c>
      <c r="B1871" s="11">
        <v>0.86319444444444438</v>
      </c>
      <c r="C1871" s="10">
        <v>634282</v>
      </c>
      <c r="D1871" t="s">
        <v>17052</v>
      </c>
      <c r="E1871">
        <v>8220</v>
      </c>
      <c r="F1871">
        <v>4</v>
      </c>
      <c r="H1871" t="s">
        <v>43</v>
      </c>
    </row>
    <row r="1872" spans="1:8" x14ac:dyDescent="0.25">
      <c r="A1872" t="s">
        <v>17050</v>
      </c>
      <c r="B1872" s="11">
        <v>0.86319444444444438</v>
      </c>
      <c r="C1872" s="10">
        <v>303089</v>
      </c>
      <c r="D1872" t="s">
        <v>17052</v>
      </c>
      <c r="E1872">
        <v>8220</v>
      </c>
      <c r="F1872">
        <v>4</v>
      </c>
      <c r="H1872" t="s">
        <v>44</v>
      </c>
    </row>
    <row r="1873" spans="1:8" x14ac:dyDescent="0.25">
      <c r="A1873" t="s">
        <v>17050</v>
      </c>
      <c r="B1873" s="11">
        <v>0.94305555555555554</v>
      </c>
      <c r="C1873" s="10">
        <v>1376256</v>
      </c>
      <c r="D1873" t="s">
        <v>17052</v>
      </c>
      <c r="E1873">
        <v>8220</v>
      </c>
      <c r="F1873">
        <v>4</v>
      </c>
      <c r="H1873" t="s">
        <v>17043</v>
      </c>
    </row>
    <row r="1874" spans="1:8" x14ac:dyDescent="0.25">
      <c r="A1874" t="s">
        <v>17050</v>
      </c>
      <c r="B1874" s="11">
        <v>0.86319444444444438</v>
      </c>
      <c r="C1874" s="10">
        <v>620250</v>
      </c>
      <c r="D1874" t="s">
        <v>17052</v>
      </c>
      <c r="E1874">
        <v>8220</v>
      </c>
      <c r="F1874">
        <v>5</v>
      </c>
      <c r="H1874" t="s">
        <v>43</v>
      </c>
    </row>
    <row r="1875" spans="1:8" x14ac:dyDescent="0.25">
      <c r="A1875" t="s">
        <v>17050</v>
      </c>
      <c r="B1875" s="11">
        <v>0.86319444444444438</v>
      </c>
      <c r="C1875" s="10">
        <v>293384</v>
      </c>
      <c r="D1875" t="s">
        <v>17052</v>
      </c>
      <c r="E1875">
        <v>8220</v>
      </c>
      <c r="F1875">
        <v>5</v>
      </c>
      <c r="H1875" t="s">
        <v>44</v>
      </c>
    </row>
    <row r="1876" spans="1:8" x14ac:dyDescent="0.25">
      <c r="A1876" t="s">
        <v>17050</v>
      </c>
      <c r="B1876" s="11">
        <v>0.94305555555555554</v>
      </c>
      <c r="C1876" s="10">
        <v>1310720</v>
      </c>
      <c r="D1876" t="s">
        <v>17052</v>
      </c>
      <c r="E1876">
        <v>8220</v>
      </c>
      <c r="F1876">
        <v>5</v>
      </c>
      <c r="H1876" t="s">
        <v>17043</v>
      </c>
    </row>
    <row r="1877" spans="1:8" x14ac:dyDescent="0.25">
      <c r="A1877" t="s">
        <v>17050</v>
      </c>
      <c r="B1877" s="11">
        <v>0.86319444444444438</v>
      </c>
      <c r="C1877" s="10">
        <v>614626</v>
      </c>
      <c r="D1877" t="s">
        <v>17052</v>
      </c>
      <c r="E1877">
        <v>8220</v>
      </c>
      <c r="F1877">
        <v>6</v>
      </c>
      <c r="H1877" t="s">
        <v>43</v>
      </c>
    </row>
    <row r="1878" spans="1:8" x14ac:dyDescent="0.25">
      <c r="A1878" t="s">
        <v>17050</v>
      </c>
      <c r="B1878" s="11">
        <v>0.86319444444444438</v>
      </c>
      <c r="C1878" s="10">
        <v>289687</v>
      </c>
      <c r="D1878" t="s">
        <v>17052</v>
      </c>
      <c r="E1878">
        <v>8220</v>
      </c>
      <c r="F1878">
        <v>6</v>
      </c>
      <c r="H1878" t="s">
        <v>44</v>
      </c>
    </row>
    <row r="1879" spans="1:8" x14ac:dyDescent="0.25">
      <c r="A1879" t="s">
        <v>17050</v>
      </c>
      <c r="B1879" s="11">
        <v>0.94305555555555554</v>
      </c>
      <c r="C1879" s="10">
        <v>1310720</v>
      </c>
      <c r="D1879" t="s">
        <v>17052</v>
      </c>
      <c r="E1879">
        <v>8220</v>
      </c>
      <c r="F1879">
        <v>6</v>
      </c>
      <c r="H1879" t="s">
        <v>17043</v>
      </c>
    </row>
    <row r="1880" spans="1:8" x14ac:dyDescent="0.25">
      <c r="A1880" t="s">
        <v>17050</v>
      </c>
      <c r="B1880" s="11">
        <v>0.86319444444444438</v>
      </c>
      <c r="C1880" s="10">
        <v>628258</v>
      </c>
      <c r="D1880" t="s">
        <v>17052</v>
      </c>
      <c r="E1880">
        <v>8220</v>
      </c>
      <c r="F1880">
        <v>7</v>
      </c>
      <c r="H1880" t="s">
        <v>43</v>
      </c>
    </row>
    <row r="1881" spans="1:8" x14ac:dyDescent="0.25">
      <c r="A1881" t="s">
        <v>17050</v>
      </c>
      <c r="B1881" s="11">
        <v>0.86319444444444438</v>
      </c>
      <c r="C1881" s="10">
        <v>303267</v>
      </c>
      <c r="D1881" t="s">
        <v>17052</v>
      </c>
      <c r="E1881">
        <v>8220</v>
      </c>
      <c r="F1881">
        <v>7</v>
      </c>
      <c r="H1881" t="s">
        <v>44</v>
      </c>
    </row>
    <row r="1882" spans="1:8" x14ac:dyDescent="0.25">
      <c r="A1882" t="s">
        <v>17050</v>
      </c>
      <c r="B1882" s="11">
        <v>0.94305555555555554</v>
      </c>
      <c r="C1882" s="10">
        <v>1376256</v>
      </c>
      <c r="D1882" t="s">
        <v>17052</v>
      </c>
      <c r="E1882">
        <v>8220</v>
      </c>
      <c r="F1882">
        <v>7</v>
      </c>
      <c r="H1882" t="s">
        <v>17043</v>
      </c>
    </row>
    <row r="1883" spans="1:8" x14ac:dyDescent="0.25">
      <c r="A1883" t="s">
        <v>17050</v>
      </c>
      <c r="B1883" s="11">
        <v>0.86319444444444438</v>
      </c>
      <c r="C1883" s="10">
        <v>627018</v>
      </c>
      <c r="D1883" t="s">
        <v>17052</v>
      </c>
      <c r="E1883">
        <v>8220</v>
      </c>
      <c r="F1883">
        <v>8</v>
      </c>
      <c r="H1883" t="s">
        <v>43</v>
      </c>
    </row>
    <row r="1884" spans="1:8" x14ac:dyDescent="0.25">
      <c r="A1884" t="s">
        <v>17050</v>
      </c>
      <c r="B1884" s="11">
        <v>0.86319444444444438</v>
      </c>
      <c r="C1884" s="10">
        <v>302240</v>
      </c>
      <c r="D1884" t="s">
        <v>17052</v>
      </c>
      <c r="E1884">
        <v>8220</v>
      </c>
      <c r="F1884">
        <v>8</v>
      </c>
      <c r="H1884" t="s">
        <v>44</v>
      </c>
    </row>
    <row r="1885" spans="1:8" x14ac:dyDescent="0.25">
      <c r="A1885" t="s">
        <v>17050</v>
      </c>
      <c r="B1885" s="11">
        <v>0.94305555555555554</v>
      </c>
      <c r="C1885" s="10">
        <v>1376256</v>
      </c>
      <c r="D1885" t="s">
        <v>17052</v>
      </c>
      <c r="E1885">
        <v>8220</v>
      </c>
      <c r="F1885">
        <v>8</v>
      </c>
      <c r="H1885" t="s">
        <v>17043</v>
      </c>
    </row>
    <row r="1886" spans="1:8" x14ac:dyDescent="0.25">
      <c r="A1886" t="s">
        <v>17050</v>
      </c>
      <c r="B1886" s="11">
        <v>0.86319444444444438</v>
      </c>
      <c r="C1886" s="10">
        <v>622618</v>
      </c>
      <c r="D1886" t="s">
        <v>17052</v>
      </c>
      <c r="E1886">
        <v>8220</v>
      </c>
      <c r="F1886">
        <v>9</v>
      </c>
      <c r="H1886" t="s">
        <v>43</v>
      </c>
    </row>
    <row r="1887" spans="1:8" x14ac:dyDescent="0.25">
      <c r="A1887" t="s">
        <v>17050</v>
      </c>
      <c r="B1887" s="11">
        <v>0.86319444444444438</v>
      </c>
      <c r="C1887" s="10">
        <v>297660</v>
      </c>
      <c r="D1887" t="s">
        <v>17052</v>
      </c>
      <c r="E1887">
        <v>8220</v>
      </c>
      <c r="F1887">
        <v>9</v>
      </c>
      <c r="H1887" t="s">
        <v>44</v>
      </c>
    </row>
    <row r="1888" spans="1:8" x14ac:dyDescent="0.25">
      <c r="A1888" t="s">
        <v>17050</v>
      </c>
      <c r="B1888" s="11">
        <v>0.94305555555555554</v>
      </c>
      <c r="C1888" s="10">
        <v>1310720</v>
      </c>
      <c r="D1888" t="s">
        <v>17052</v>
      </c>
      <c r="E1888">
        <v>8220</v>
      </c>
      <c r="F1888">
        <v>9</v>
      </c>
      <c r="H1888" t="s">
        <v>17043</v>
      </c>
    </row>
    <row r="1889" spans="1:8" x14ac:dyDescent="0.25">
      <c r="A1889" t="s">
        <v>17050</v>
      </c>
      <c r="B1889" s="11">
        <v>0.86319444444444438</v>
      </c>
      <c r="C1889" s="10">
        <v>32418</v>
      </c>
      <c r="D1889" t="s">
        <v>17052</v>
      </c>
      <c r="E1889">
        <v>8435</v>
      </c>
      <c r="F1889">
        <v>1</v>
      </c>
      <c r="H1889" t="s">
        <v>43</v>
      </c>
    </row>
    <row r="1890" spans="1:8" x14ac:dyDescent="0.25">
      <c r="A1890" t="s">
        <v>17050</v>
      </c>
      <c r="B1890" s="11">
        <v>0.86319444444444438</v>
      </c>
      <c r="C1890" s="10">
        <v>16920</v>
      </c>
      <c r="D1890" t="s">
        <v>17052</v>
      </c>
      <c r="E1890">
        <v>8435</v>
      </c>
      <c r="F1890">
        <v>1</v>
      </c>
      <c r="H1890" t="s">
        <v>44</v>
      </c>
    </row>
    <row r="1891" spans="1:8" x14ac:dyDescent="0.25">
      <c r="A1891" t="s">
        <v>17050</v>
      </c>
      <c r="B1891" s="11">
        <v>0.94305555555555554</v>
      </c>
      <c r="C1891" s="10">
        <v>131072</v>
      </c>
      <c r="D1891" t="s">
        <v>17052</v>
      </c>
      <c r="E1891">
        <v>8435</v>
      </c>
      <c r="F1891">
        <v>1</v>
      </c>
      <c r="H1891" t="s">
        <v>17043</v>
      </c>
    </row>
    <row r="1892" spans="1:8" x14ac:dyDescent="0.25">
      <c r="A1892" t="s">
        <v>17050</v>
      </c>
      <c r="B1892" s="11">
        <v>0.86319444444444438</v>
      </c>
      <c r="C1892" s="10">
        <v>21466</v>
      </c>
      <c r="D1892" t="s">
        <v>17052</v>
      </c>
      <c r="E1892">
        <v>8435</v>
      </c>
      <c r="F1892">
        <v>10</v>
      </c>
      <c r="H1892" t="s">
        <v>43</v>
      </c>
    </row>
    <row r="1893" spans="1:8" x14ac:dyDescent="0.25">
      <c r="A1893" t="s">
        <v>17050</v>
      </c>
      <c r="B1893" s="11">
        <v>0.86319444444444438</v>
      </c>
      <c r="C1893" s="10">
        <v>12460</v>
      </c>
      <c r="D1893" t="s">
        <v>17052</v>
      </c>
      <c r="E1893">
        <v>8435</v>
      </c>
      <c r="F1893">
        <v>10</v>
      </c>
      <c r="H1893" t="s">
        <v>44</v>
      </c>
    </row>
    <row r="1894" spans="1:8" x14ac:dyDescent="0.25">
      <c r="A1894" t="s">
        <v>17050</v>
      </c>
      <c r="B1894" s="11">
        <v>0.94305555555555554</v>
      </c>
      <c r="C1894" s="10">
        <v>131072</v>
      </c>
      <c r="D1894" t="s">
        <v>17052</v>
      </c>
      <c r="E1894">
        <v>8435</v>
      </c>
      <c r="F1894">
        <v>10</v>
      </c>
      <c r="H1894" t="s">
        <v>17043</v>
      </c>
    </row>
    <row r="1895" spans="1:8" x14ac:dyDescent="0.25">
      <c r="A1895" t="s">
        <v>17050</v>
      </c>
      <c r="B1895" s="11">
        <v>0.86319444444444438</v>
      </c>
      <c r="C1895" s="10">
        <v>21250</v>
      </c>
      <c r="D1895" t="s">
        <v>17052</v>
      </c>
      <c r="E1895">
        <v>8435</v>
      </c>
      <c r="F1895">
        <v>11</v>
      </c>
      <c r="H1895" t="s">
        <v>43</v>
      </c>
    </row>
    <row r="1896" spans="1:8" x14ac:dyDescent="0.25">
      <c r="A1896" t="s">
        <v>17050</v>
      </c>
      <c r="B1896" s="11">
        <v>0.86319444444444438</v>
      </c>
      <c r="C1896" s="10">
        <v>12078</v>
      </c>
      <c r="D1896" t="s">
        <v>17052</v>
      </c>
      <c r="E1896">
        <v>8435</v>
      </c>
      <c r="F1896">
        <v>11</v>
      </c>
      <c r="H1896" t="s">
        <v>44</v>
      </c>
    </row>
    <row r="1897" spans="1:8" x14ac:dyDescent="0.25">
      <c r="A1897" t="s">
        <v>17050</v>
      </c>
      <c r="B1897" s="11">
        <v>0.94305555555555554</v>
      </c>
      <c r="C1897" s="10">
        <v>131072</v>
      </c>
      <c r="D1897" t="s">
        <v>17052</v>
      </c>
      <c r="E1897">
        <v>8435</v>
      </c>
      <c r="F1897">
        <v>11</v>
      </c>
      <c r="H1897" t="s">
        <v>17043</v>
      </c>
    </row>
    <row r="1898" spans="1:8" x14ac:dyDescent="0.25">
      <c r="A1898" t="s">
        <v>17050</v>
      </c>
      <c r="B1898" s="11">
        <v>0.86319444444444438</v>
      </c>
      <c r="C1898" s="10">
        <v>21386</v>
      </c>
      <c r="D1898" t="s">
        <v>17052</v>
      </c>
      <c r="E1898">
        <v>8435</v>
      </c>
      <c r="F1898">
        <v>12</v>
      </c>
      <c r="H1898" t="s">
        <v>43</v>
      </c>
    </row>
    <row r="1899" spans="1:8" x14ac:dyDescent="0.25">
      <c r="A1899" t="s">
        <v>17050</v>
      </c>
      <c r="B1899" s="11">
        <v>0.86319444444444438</v>
      </c>
      <c r="C1899" s="10">
        <v>12116</v>
      </c>
      <c r="D1899" t="s">
        <v>17052</v>
      </c>
      <c r="E1899">
        <v>8435</v>
      </c>
      <c r="F1899">
        <v>12</v>
      </c>
      <c r="H1899" t="s">
        <v>44</v>
      </c>
    </row>
    <row r="1900" spans="1:8" x14ac:dyDescent="0.25">
      <c r="A1900" t="s">
        <v>17050</v>
      </c>
      <c r="B1900" s="11">
        <v>0.94305555555555554</v>
      </c>
      <c r="C1900" s="10">
        <v>131072</v>
      </c>
      <c r="D1900" t="s">
        <v>17052</v>
      </c>
      <c r="E1900">
        <v>8435</v>
      </c>
      <c r="F1900">
        <v>12</v>
      </c>
      <c r="H1900" t="s">
        <v>17043</v>
      </c>
    </row>
    <row r="1901" spans="1:8" x14ac:dyDescent="0.25">
      <c r="A1901" t="s">
        <v>17050</v>
      </c>
      <c r="B1901" s="11">
        <v>0.86319444444444438</v>
      </c>
      <c r="C1901" s="10">
        <v>17738</v>
      </c>
      <c r="D1901" t="s">
        <v>17052</v>
      </c>
      <c r="E1901">
        <v>8435</v>
      </c>
      <c r="F1901">
        <v>13</v>
      </c>
      <c r="H1901" t="s">
        <v>43</v>
      </c>
    </row>
    <row r="1902" spans="1:8" x14ac:dyDescent="0.25">
      <c r="A1902" t="s">
        <v>17050</v>
      </c>
      <c r="B1902" s="11">
        <v>0.86319444444444438</v>
      </c>
      <c r="C1902" s="10">
        <v>10310</v>
      </c>
      <c r="D1902" t="s">
        <v>17052</v>
      </c>
      <c r="E1902">
        <v>8435</v>
      </c>
      <c r="F1902">
        <v>13</v>
      </c>
      <c r="H1902" t="s">
        <v>44</v>
      </c>
    </row>
    <row r="1903" spans="1:8" x14ac:dyDescent="0.25">
      <c r="A1903" t="s">
        <v>17050</v>
      </c>
      <c r="B1903" s="11">
        <v>0.94305555555555554</v>
      </c>
      <c r="C1903" s="10">
        <v>131072</v>
      </c>
      <c r="D1903" t="s">
        <v>17052</v>
      </c>
      <c r="E1903">
        <v>8435</v>
      </c>
      <c r="F1903">
        <v>13</v>
      </c>
      <c r="H1903" t="s">
        <v>17043</v>
      </c>
    </row>
    <row r="1904" spans="1:8" x14ac:dyDescent="0.25">
      <c r="A1904" t="s">
        <v>17050</v>
      </c>
      <c r="B1904" s="11">
        <v>0.86319444444444438</v>
      </c>
      <c r="C1904" s="10">
        <v>25762</v>
      </c>
      <c r="D1904" t="s">
        <v>17052</v>
      </c>
      <c r="E1904">
        <v>8435</v>
      </c>
      <c r="F1904">
        <v>2</v>
      </c>
      <c r="H1904" t="s">
        <v>43</v>
      </c>
    </row>
    <row r="1905" spans="1:8" x14ac:dyDescent="0.25">
      <c r="A1905" t="s">
        <v>17050</v>
      </c>
      <c r="B1905" s="11">
        <v>0.86319444444444438</v>
      </c>
      <c r="C1905" s="10">
        <v>15001</v>
      </c>
      <c r="D1905" t="s">
        <v>17052</v>
      </c>
      <c r="E1905">
        <v>8435</v>
      </c>
      <c r="F1905">
        <v>2</v>
      </c>
      <c r="H1905" t="s">
        <v>44</v>
      </c>
    </row>
    <row r="1906" spans="1:8" x14ac:dyDescent="0.25">
      <c r="A1906" t="s">
        <v>17050</v>
      </c>
      <c r="B1906" s="11">
        <v>0.94305555555555554</v>
      </c>
      <c r="C1906" s="10">
        <v>131072</v>
      </c>
      <c r="D1906" t="s">
        <v>17052</v>
      </c>
      <c r="E1906">
        <v>8435</v>
      </c>
      <c r="F1906">
        <v>2</v>
      </c>
      <c r="H1906" t="s">
        <v>17043</v>
      </c>
    </row>
    <row r="1907" spans="1:8" x14ac:dyDescent="0.25">
      <c r="A1907" t="s">
        <v>17050</v>
      </c>
      <c r="B1907" s="11">
        <v>0.86319444444444438</v>
      </c>
      <c r="C1907" s="10">
        <v>24914</v>
      </c>
      <c r="D1907" t="s">
        <v>17052</v>
      </c>
      <c r="E1907">
        <v>8435</v>
      </c>
      <c r="F1907">
        <v>3</v>
      </c>
      <c r="H1907" t="s">
        <v>43</v>
      </c>
    </row>
    <row r="1908" spans="1:8" x14ac:dyDescent="0.25">
      <c r="A1908" t="s">
        <v>17050</v>
      </c>
      <c r="B1908" s="11">
        <v>0.86319444444444438</v>
      </c>
      <c r="C1908" s="10">
        <v>14430</v>
      </c>
      <c r="D1908" t="s">
        <v>17052</v>
      </c>
      <c r="E1908">
        <v>8435</v>
      </c>
      <c r="F1908">
        <v>3</v>
      </c>
      <c r="H1908" t="s">
        <v>44</v>
      </c>
    </row>
    <row r="1909" spans="1:8" x14ac:dyDescent="0.25">
      <c r="A1909" t="s">
        <v>17050</v>
      </c>
      <c r="B1909" s="11">
        <v>0.94305555555555554</v>
      </c>
      <c r="C1909" s="10">
        <v>131072</v>
      </c>
      <c r="D1909" t="s">
        <v>17052</v>
      </c>
      <c r="E1909">
        <v>8435</v>
      </c>
      <c r="F1909">
        <v>3</v>
      </c>
      <c r="H1909" t="s">
        <v>17043</v>
      </c>
    </row>
    <row r="1910" spans="1:8" x14ac:dyDescent="0.25">
      <c r="A1910" t="s">
        <v>17050</v>
      </c>
      <c r="B1910" s="11">
        <v>0.86319444444444438</v>
      </c>
      <c r="C1910" s="10">
        <v>24050</v>
      </c>
      <c r="D1910" t="s">
        <v>17052</v>
      </c>
      <c r="E1910">
        <v>8435</v>
      </c>
      <c r="F1910">
        <v>4</v>
      </c>
      <c r="H1910" t="s">
        <v>43</v>
      </c>
    </row>
    <row r="1911" spans="1:8" x14ac:dyDescent="0.25">
      <c r="A1911" t="s">
        <v>17050</v>
      </c>
      <c r="B1911" s="11">
        <v>0.86319444444444438</v>
      </c>
      <c r="C1911" s="10">
        <v>13931</v>
      </c>
      <c r="D1911" t="s">
        <v>17052</v>
      </c>
      <c r="E1911">
        <v>8435</v>
      </c>
      <c r="F1911">
        <v>4</v>
      </c>
      <c r="H1911" t="s">
        <v>44</v>
      </c>
    </row>
    <row r="1912" spans="1:8" x14ac:dyDescent="0.25">
      <c r="A1912" t="s">
        <v>17050</v>
      </c>
      <c r="B1912" s="11">
        <v>0.94305555555555554</v>
      </c>
      <c r="C1912" s="10">
        <v>131072</v>
      </c>
      <c r="D1912" t="s">
        <v>17052</v>
      </c>
      <c r="E1912">
        <v>8435</v>
      </c>
      <c r="F1912">
        <v>4</v>
      </c>
      <c r="H1912" t="s">
        <v>17043</v>
      </c>
    </row>
    <row r="1913" spans="1:8" x14ac:dyDescent="0.25">
      <c r="A1913" t="s">
        <v>17050</v>
      </c>
      <c r="B1913" s="11">
        <v>0.86319444444444438</v>
      </c>
      <c r="C1913" s="10">
        <v>23266</v>
      </c>
      <c r="D1913" t="s">
        <v>17052</v>
      </c>
      <c r="E1913">
        <v>8435</v>
      </c>
      <c r="F1913">
        <v>5</v>
      </c>
      <c r="H1913" t="s">
        <v>43</v>
      </c>
    </row>
    <row r="1914" spans="1:8" x14ac:dyDescent="0.25">
      <c r="A1914" t="s">
        <v>17050</v>
      </c>
      <c r="B1914" s="11">
        <v>0.86319444444444438</v>
      </c>
      <c r="C1914" s="10">
        <v>13295</v>
      </c>
      <c r="D1914" t="s">
        <v>17052</v>
      </c>
      <c r="E1914">
        <v>8435</v>
      </c>
      <c r="F1914">
        <v>5</v>
      </c>
      <c r="H1914" t="s">
        <v>44</v>
      </c>
    </row>
    <row r="1915" spans="1:8" x14ac:dyDescent="0.25">
      <c r="A1915" t="s">
        <v>17050</v>
      </c>
      <c r="B1915" s="11">
        <v>0.94305555555555554</v>
      </c>
      <c r="C1915" s="10">
        <v>131072</v>
      </c>
      <c r="D1915" t="s">
        <v>17052</v>
      </c>
      <c r="E1915">
        <v>8435</v>
      </c>
      <c r="F1915">
        <v>5</v>
      </c>
      <c r="H1915" t="s">
        <v>17043</v>
      </c>
    </row>
    <row r="1916" spans="1:8" x14ac:dyDescent="0.25">
      <c r="A1916" t="s">
        <v>17050</v>
      </c>
      <c r="B1916" s="11">
        <v>0.86319444444444438</v>
      </c>
      <c r="C1916" s="10">
        <v>21858</v>
      </c>
      <c r="D1916" t="s">
        <v>17052</v>
      </c>
      <c r="E1916">
        <v>8435</v>
      </c>
      <c r="F1916">
        <v>6</v>
      </c>
      <c r="H1916" t="s">
        <v>43</v>
      </c>
    </row>
    <row r="1917" spans="1:8" x14ac:dyDescent="0.25">
      <c r="A1917" t="s">
        <v>17050</v>
      </c>
      <c r="B1917" s="11">
        <v>0.86319444444444438</v>
      </c>
      <c r="C1917" s="10">
        <v>12358</v>
      </c>
      <c r="D1917" t="s">
        <v>17052</v>
      </c>
      <c r="E1917">
        <v>8435</v>
      </c>
      <c r="F1917">
        <v>6</v>
      </c>
      <c r="H1917" t="s">
        <v>44</v>
      </c>
    </row>
    <row r="1918" spans="1:8" x14ac:dyDescent="0.25">
      <c r="A1918" t="s">
        <v>17050</v>
      </c>
      <c r="B1918" s="11">
        <v>0.94305555555555554</v>
      </c>
      <c r="C1918" s="10">
        <v>131072</v>
      </c>
      <c r="D1918" t="s">
        <v>17052</v>
      </c>
      <c r="E1918">
        <v>8435</v>
      </c>
      <c r="F1918">
        <v>6</v>
      </c>
      <c r="H1918" t="s">
        <v>17043</v>
      </c>
    </row>
    <row r="1919" spans="1:8" x14ac:dyDescent="0.25">
      <c r="A1919" t="s">
        <v>17050</v>
      </c>
      <c r="B1919" s="11">
        <v>0.86319444444444438</v>
      </c>
      <c r="C1919" s="10">
        <v>22090</v>
      </c>
      <c r="D1919" t="s">
        <v>17052</v>
      </c>
      <c r="E1919">
        <v>8435</v>
      </c>
      <c r="F1919">
        <v>7</v>
      </c>
      <c r="H1919" t="s">
        <v>43</v>
      </c>
    </row>
    <row r="1920" spans="1:8" x14ac:dyDescent="0.25">
      <c r="A1920" t="s">
        <v>17050</v>
      </c>
      <c r="B1920" s="11">
        <v>0.86319444444444438</v>
      </c>
      <c r="C1920" s="10">
        <v>13135</v>
      </c>
      <c r="D1920" t="s">
        <v>17052</v>
      </c>
      <c r="E1920">
        <v>8435</v>
      </c>
      <c r="F1920">
        <v>7</v>
      </c>
      <c r="H1920" t="s">
        <v>44</v>
      </c>
    </row>
    <row r="1921" spans="1:8" x14ac:dyDescent="0.25">
      <c r="A1921" t="s">
        <v>17050</v>
      </c>
      <c r="B1921" s="11">
        <v>0.94305555555555554</v>
      </c>
      <c r="C1921" s="10">
        <v>131072</v>
      </c>
      <c r="D1921" t="s">
        <v>17052</v>
      </c>
      <c r="E1921">
        <v>8435</v>
      </c>
      <c r="F1921">
        <v>7</v>
      </c>
      <c r="H1921" t="s">
        <v>17043</v>
      </c>
    </row>
    <row r="1922" spans="1:8" x14ac:dyDescent="0.25">
      <c r="A1922" t="s">
        <v>17050</v>
      </c>
      <c r="B1922" s="11">
        <v>0.86319444444444438</v>
      </c>
      <c r="C1922" s="10">
        <v>21930</v>
      </c>
      <c r="D1922" t="s">
        <v>17052</v>
      </c>
      <c r="E1922">
        <v>8435</v>
      </c>
      <c r="F1922">
        <v>8</v>
      </c>
      <c r="H1922" t="s">
        <v>43</v>
      </c>
    </row>
    <row r="1923" spans="1:8" x14ac:dyDescent="0.25">
      <c r="A1923" t="s">
        <v>17050</v>
      </c>
      <c r="B1923" s="11">
        <v>0.86319444444444438</v>
      </c>
      <c r="C1923" s="10">
        <v>12964</v>
      </c>
      <c r="D1923" t="s">
        <v>17052</v>
      </c>
      <c r="E1923">
        <v>8435</v>
      </c>
      <c r="F1923">
        <v>8</v>
      </c>
      <c r="H1923" t="s">
        <v>44</v>
      </c>
    </row>
    <row r="1924" spans="1:8" x14ac:dyDescent="0.25">
      <c r="A1924" t="s">
        <v>17050</v>
      </c>
      <c r="B1924" s="11">
        <v>0.94305555555555554</v>
      </c>
      <c r="C1924" s="10">
        <v>131072</v>
      </c>
      <c r="D1924" t="s">
        <v>17052</v>
      </c>
      <c r="E1924">
        <v>8435</v>
      </c>
      <c r="F1924">
        <v>8</v>
      </c>
      <c r="H1924" t="s">
        <v>17043</v>
      </c>
    </row>
    <row r="1925" spans="1:8" x14ac:dyDescent="0.25">
      <c r="A1925" t="s">
        <v>17050</v>
      </c>
      <c r="B1925" s="11">
        <v>0.86319444444444438</v>
      </c>
      <c r="C1925" s="10">
        <v>21666</v>
      </c>
      <c r="D1925" t="s">
        <v>17052</v>
      </c>
      <c r="E1925">
        <v>8435</v>
      </c>
      <c r="F1925">
        <v>9</v>
      </c>
      <c r="H1925" t="s">
        <v>43</v>
      </c>
    </row>
    <row r="1926" spans="1:8" x14ac:dyDescent="0.25">
      <c r="A1926" t="s">
        <v>17050</v>
      </c>
      <c r="B1926" s="11">
        <v>0.86319444444444438</v>
      </c>
      <c r="C1926" s="10">
        <v>12736</v>
      </c>
      <c r="D1926" t="s">
        <v>17052</v>
      </c>
      <c r="E1926">
        <v>8435</v>
      </c>
      <c r="F1926">
        <v>9</v>
      </c>
      <c r="H1926" t="s">
        <v>44</v>
      </c>
    </row>
    <row r="1927" spans="1:8" x14ac:dyDescent="0.25">
      <c r="A1927" t="s">
        <v>17050</v>
      </c>
      <c r="B1927" s="11">
        <v>0.94305555555555554</v>
      </c>
      <c r="C1927" s="10">
        <v>131072</v>
      </c>
      <c r="D1927" t="s">
        <v>17052</v>
      </c>
      <c r="E1927">
        <v>8435</v>
      </c>
      <c r="F1927">
        <v>9</v>
      </c>
      <c r="H1927" t="s">
        <v>17043</v>
      </c>
    </row>
    <row r="1928" spans="1:8" x14ac:dyDescent="0.25">
      <c r="A1928" t="s">
        <v>17050</v>
      </c>
      <c r="B1928" s="11">
        <v>0.86388888888888893</v>
      </c>
      <c r="C1928" s="10">
        <v>7491314</v>
      </c>
      <c r="D1928" t="s">
        <v>17052</v>
      </c>
      <c r="E1928">
        <v>8450</v>
      </c>
      <c r="F1928">
        <v>1</v>
      </c>
      <c r="H1928" t="s">
        <v>43</v>
      </c>
    </row>
    <row r="1929" spans="1:8" x14ac:dyDescent="0.25">
      <c r="A1929" t="s">
        <v>17050</v>
      </c>
      <c r="B1929" s="11">
        <v>0.86388888888888893</v>
      </c>
      <c r="C1929" s="10">
        <v>2850698</v>
      </c>
      <c r="D1929" t="s">
        <v>17052</v>
      </c>
      <c r="E1929">
        <v>8450</v>
      </c>
      <c r="F1929">
        <v>1</v>
      </c>
      <c r="H1929" t="s">
        <v>44</v>
      </c>
    </row>
    <row r="1930" spans="1:8" x14ac:dyDescent="0.25">
      <c r="A1930" t="s">
        <v>17050</v>
      </c>
      <c r="B1930" s="11">
        <v>0.94305555555555554</v>
      </c>
      <c r="C1930" s="10">
        <v>12910592</v>
      </c>
      <c r="D1930" t="s">
        <v>17052</v>
      </c>
      <c r="E1930">
        <v>8450</v>
      </c>
      <c r="F1930">
        <v>1</v>
      </c>
      <c r="H1930" t="s">
        <v>17043</v>
      </c>
    </row>
    <row r="1931" spans="1:8" x14ac:dyDescent="0.25">
      <c r="A1931" t="s">
        <v>17050</v>
      </c>
      <c r="B1931" s="11">
        <v>0.86388888888888893</v>
      </c>
      <c r="C1931" s="10">
        <v>1836666</v>
      </c>
      <c r="D1931" t="s">
        <v>17052</v>
      </c>
      <c r="E1931">
        <v>8450</v>
      </c>
      <c r="F1931">
        <v>10</v>
      </c>
      <c r="H1931" t="s">
        <v>43</v>
      </c>
    </row>
    <row r="1932" spans="1:8" x14ac:dyDescent="0.25">
      <c r="A1932" t="s">
        <v>17050</v>
      </c>
      <c r="B1932" s="11">
        <v>0.86388888888888893</v>
      </c>
      <c r="C1932" s="10">
        <v>830506</v>
      </c>
      <c r="D1932" t="s">
        <v>17052</v>
      </c>
      <c r="E1932">
        <v>8450</v>
      </c>
      <c r="F1932">
        <v>10</v>
      </c>
      <c r="H1932" t="s">
        <v>44</v>
      </c>
    </row>
    <row r="1933" spans="1:8" x14ac:dyDescent="0.25">
      <c r="A1933" t="s">
        <v>17050</v>
      </c>
      <c r="B1933" s="11">
        <v>0.94305555555555554</v>
      </c>
      <c r="C1933" s="10">
        <v>3538944</v>
      </c>
      <c r="D1933" t="s">
        <v>17052</v>
      </c>
      <c r="E1933">
        <v>8450</v>
      </c>
      <c r="F1933">
        <v>10</v>
      </c>
      <c r="H1933" t="s">
        <v>17043</v>
      </c>
    </row>
    <row r="1934" spans="1:8" x14ac:dyDescent="0.25">
      <c r="A1934" t="s">
        <v>17050</v>
      </c>
      <c r="B1934" s="11">
        <v>0.86388888888888893</v>
      </c>
      <c r="C1934" s="10">
        <v>1805618</v>
      </c>
      <c r="D1934" t="s">
        <v>17052</v>
      </c>
      <c r="E1934">
        <v>8450</v>
      </c>
      <c r="F1934">
        <v>11</v>
      </c>
      <c r="H1934" t="s">
        <v>43</v>
      </c>
    </row>
    <row r="1935" spans="1:8" x14ac:dyDescent="0.25">
      <c r="A1935" t="s">
        <v>17050</v>
      </c>
      <c r="B1935" s="11">
        <v>0.86388888888888893</v>
      </c>
      <c r="C1935" s="10">
        <v>802104</v>
      </c>
      <c r="D1935" t="s">
        <v>17052</v>
      </c>
      <c r="E1935">
        <v>8450</v>
      </c>
      <c r="F1935">
        <v>11</v>
      </c>
      <c r="H1935" t="s">
        <v>44</v>
      </c>
    </row>
    <row r="1936" spans="1:8" x14ac:dyDescent="0.25">
      <c r="A1936" t="s">
        <v>17050</v>
      </c>
      <c r="B1936" s="11">
        <v>0.94305555555555554</v>
      </c>
      <c r="C1936" s="10">
        <v>3473408</v>
      </c>
      <c r="D1936" t="s">
        <v>17052</v>
      </c>
      <c r="E1936">
        <v>8450</v>
      </c>
      <c r="F1936">
        <v>11</v>
      </c>
      <c r="H1936" t="s">
        <v>17043</v>
      </c>
    </row>
    <row r="1937" spans="1:8" x14ac:dyDescent="0.25">
      <c r="A1937" t="s">
        <v>17050</v>
      </c>
      <c r="B1937" s="11">
        <v>0.86388888888888893</v>
      </c>
      <c r="C1937" s="10">
        <v>1883490</v>
      </c>
      <c r="D1937" t="s">
        <v>17052</v>
      </c>
      <c r="E1937">
        <v>8450</v>
      </c>
      <c r="F1937">
        <v>12</v>
      </c>
      <c r="H1937" t="s">
        <v>43</v>
      </c>
    </row>
    <row r="1938" spans="1:8" x14ac:dyDescent="0.25">
      <c r="A1938" t="s">
        <v>17050</v>
      </c>
      <c r="B1938" s="11">
        <v>0.86388888888888893</v>
      </c>
      <c r="C1938" s="10">
        <v>820051</v>
      </c>
      <c r="D1938" t="s">
        <v>17052</v>
      </c>
      <c r="E1938">
        <v>8450</v>
      </c>
      <c r="F1938">
        <v>12</v>
      </c>
      <c r="H1938" t="s">
        <v>44</v>
      </c>
    </row>
    <row r="1939" spans="1:8" x14ac:dyDescent="0.25">
      <c r="A1939" t="s">
        <v>17050</v>
      </c>
      <c r="B1939" s="11">
        <v>0.94305555555555554</v>
      </c>
      <c r="C1939" s="10">
        <v>3670016</v>
      </c>
      <c r="D1939" t="s">
        <v>17052</v>
      </c>
      <c r="E1939">
        <v>8450</v>
      </c>
      <c r="F1939">
        <v>12</v>
      </c>
      <c r="H1939" t="s">
        <v>17043</v>
      </c>
    </row>
    <row r="1940" spans="1:8" x14ac:dyDescent="0.25">
      <c r="A1940" t="s">
        <v>17050</v>
      </c>
      <c r="B1940" s="11">
        <v>0.86388888888888893</v>
      </c>
      <c r="C1940" s="10">
        <v>1752666</v>
      </c>
      <c r="D1940" t="s">
        <v>17052</v>
      </c>
      <c r="E1940">
        <v>8450</v>
      </c>
      <c r="F1940">
        <v>13</v>
      </c>
      <c r="H1940" t="s">
        <v>43</v>
      </c>
    </row>
    <row r="1941" spans="1:8" x14ac:dyDescent="0.25">
      <c r="A1941" t="s">
        <v>17050</v>
      </c>
      <c r="B1941" s="11">
        <v>0.86388888888888893</v>
      </c>
      <c r="C1941" s="10">
        <v>745516</v>
      </c>
      <c r="D1941" t="s">
        <v>17052</v>
      </c>
      <c r="E1941">
        <v>8450</v>
      </c>
      <c r="F1941">
        <v>13</v>
      </c>
      <c r="H1941" t="s">
        <v>44</v>
      </c>
    </row>
    <row r="1942" spans="1:8" x14ac:dyDescent="0.25">
      <c r="A1942" t="s">
        <v>17050</v>
      </c>
      <c r="B1942" s="11">
        <v>0.94305555555555554</v>
      </c>
      <c r="C1942" s="10">
        <v>3538944</v>
      </c>
      <c r="D1942" t="s">
        <v>17052</v>
      </c>
      <c r="E1942">
        <v>8450</v>
      </c>
      <c r="F1942">
        <v>13</v>
      </c>
      <c r="H1942" t="s">
        <v>17043</v>
      </c>
    </row>
    <row r="1943" spans="1:8" x14ac:dyDescent="0.25">
      <c r="A1943" t="s">
        <v>17050</v>
      </c>
      <c r="B1943" s="11">
        <v>0.86388888888888893</v>
      </c>
      <c r="C1943" s="10">
        <v>2781626</v>
      </c>
      <c r="D1943" t="s">
        <v>17052</v>
      </c>
      <c r="E1943">
        <v>8450</v>
      </c>
      <c r="F1943">
        <v>2</v>
      </c>
      <c r="H1943" t="s">
        <v>43</v>
      </c>
    </row>
    <row r="1944" spans="1:8" x14ac:dyDescent="0.25">
      <c r="A1944" t="s">
        <v>17050</v>
      </c>
      <c r="B1944" s="11">
        <v>0.86388888888888893</v>
      </c>
      <c r="C1944" s="10">
        <v>1256184</v>
      </c>
      <c r="D1944" t="s">
        <v>17052</v>
      </c>
      <c r="E1944">
        <v>8450</v>
      </c>
      <c r="F1944">
        <v>2</v>
      </c>
      <c r="H1944" t="s">
        <v>44</v>
      </c>
    </row>
    <row r="1945" spans="1:8" x14ac:dyDescent="0.25">
      <c r="A1945" t="s">
        <v>17050</v>
      </c>
      <c r="B1945" s="11">
        <v>0.94305555555555554</v>
      </c>
      <c r="C1945" s="10">
        <v>5373952</v>
      </c>
      <c r="D1945" t="s">
        <v>17052</v>
      </c>
      <c r="E1945">
        <v>8450</v>
      </c>
      <c r="F1945">
        <v>2</v>
      </c>
      <c r="H1945" t="s">
        <v>17043</v>
      </c>
    </row>
    <row r="1946" spans="1:8" x14ac:dyDescent="0.25">
      <c r="A1946" t="s">
        <v>17050</v>
      </c>
      <c r="B1946" s="11">
        <v>0.86388888888888893</v>
      </c>
      <c r="C1946" s="10">
        <v>2046378</v>
      </c>
      <c r="D1946" t="s">
        <v>17052</v>
      </c>
      <c r="E1946">
        <v>8450</v>
      </c>
      <c r="F1946">
        <v>3</v>
      </c>
      <c r="H1946" t="s">
        <v>43</v>
      </c>
    </row>
    <row r="1947" spans="1:8" x14ac:dyDescent="0.25">
      <c r="A1947" t="s">
        <v>17050</v>
      </c>
      <c r="B1947" s="11">
        <v>0.86388888888888893</v>
      </c>
      <c r="C1947" s="10">
        <v>943060</v>
      </c>
      <c r="D1947" t="s">
        <v>17052</v>
      </c>
      <c r="E1947">
        <v>8450</v>
      </c>
      <c r="F1947">
        <v>3</v>
      </c>
      <c r="H1947" t="s">
        <v>44</v>
      </c>
    </row>
    <row r="1948" spans="1:8" x14ac:dyDescent="0.25">
      <c r="A1948" t="s">
        <v>17050</v>
      </c>
      <c r="B1948" s="11">
        <v>0.94305555555555554</v>
      </c>
      <c r="C1948" s="10">
        <v>3997696</v>
      </c>
      <c r="D1948" t="s">
        <v>17052</v>
      </c>
      <c r="E1948">
        <v>8450</v>
      </c>
      <c r="F1948">
        <v>3</v>
      </c>
      <c r="H1948" t="s">
        <v>17043</v>
      </c>
    </row>
    <row r="1949" spans="1:8" x14ac:dyDescent="0.25">
      <c r="A1949" t="s">
        <v>17050</v>
      </c>
      <c r="B1949" s="11">
        <v>0.86388888888888893</v>
      </c>
      <c r="C1949" s="10">
        <v>1994874</v>
      </c>
      <c r="D1949" t="s">
        <v>17052</v>
      </c>
      <c r="E1949">
        <v>8450</v>
      </c>
      <c r="F1949">
        <v>4</v>
      </c>
      <c r="H1949" t="s">
        <v>43</v>
      </c>
    </row>
    <row r="1950" spans="1:8" x14ac:dyDescent="0.25">
      <c r="A1950" t="s">
        <v>17050</v>
      </c>
      <c r="B1950" s="11">
        <v>0.86388888888888893</v>
      </c>
      <c r="C1950" s="10">
        <v>911081</v>
      </c>
      <c r="D1950" t="s">
        <v>17052</v>
      </c>
      <c r="E1950">
        <v>8450</v>
      </c>
      <c r="F1950">
        <v>4</v>
      </c>
      <c r="H1950" t="s">
        <v>44</v>
      </c>
    </row>
    <row r="1951" spans="1:8" x14ac:dyDescent="0.25">
      <c r="A1951" t="s">
        <v>17050</v>
      </c>
      <c r="B1951" s="11">
        <v>0.94305555555555554</v>
      </c>
      <c r="C1951" s="10">
        <v>3866624</v>
      </c>
      <c r="D1951" t="s">
        <v>17052</v>
      </c>
      <c r="E1951">
        <v>8450</v>
      </c>
      <c r="F1951">
        <v>4</v>
      </c>
      <c r="H1951" t="s">
        <v>17043</v>
      </c>
    </row>
    <row r="1952" spans="1:8" x14ac:dyDescent="0.25">
      <c r="A1952" t="s">
        <v>17050</v>
      </c>
      <c r="B1952" s="11">
        <v>0.86388888888888893</v>
      </c>
      <c r="C1952" s="10">
        <v>1896842</v>
      </c>
      <c r="D1952" t="s">
        <v>17052</v>
      </c>
      <c r="E1952">
        <v>8450</v>
      </c>
      <c r="F1952">
        <v>5</v>
      </c>
      <c r="H1952" t="s">
        <v>43</v>
      </c>
    </row>
    <row r="1953" spans="1:8" x14ac:dyDescent="0.25">
      <c r="A1953" t="s">
        <v>17050</v>
      </c>
      <c r="B1953" s="11">
        <v>0.86388888888888893</v>
      </c>
      <c r="C1953" s="10">
        <v>855067</v>
      </c>
      <c r="D1953" t="s">
        <v>17052</v>
      </c>
      <c r="E1953">
        <v>8450</v>
      </c>
      <c r="F1953">
        <v>5</v>
      </c>
      <c r="H1953" t="s">
        <v>44</v>
      </c>
    </row>
    <row r="1954" spans="1:8" x14ac:dyDescent="0.25">
      <c r="A1954" t="s">
        <v>17050</v>
      </c>
      <c r="B1954" s="11">
        <v>0.94305555555555554</v>
      </c>
      <c r="C1954" s="10">
        <v>3670016</v>
      </c>
      <c r="D1954" t="s">
        <v>17052</v>
      </c>
      <c r="E1954">
        <v>8450</v>
      </c>
      <c r="F1954">
        <v>5</v>
      </c>
      <c r="H1954" t="s">
        <v>17043</v>
      </c>
    </row>
    <row r="1955" spans="1:8" x14ac:dyDescent="0.25">
      <c r="A1955" t="s">
        <v>17050</v>
      </c>
      <c r="B1955" s="11">
        <v>0.86388888888888893</v>
      </c>
      <c r="C1955" s="10">
        <v>1822282</v>
      </c>
      <c r="D1955" t="s">
        <v>17052</v>
      </c>
      <c r="E1955">
        <v>8450</v>
      </c>
      <c r="F1955">
        <v>6</v>
      </c>
      <c r="H1955" t="s">
        <v>43</v>
      </c>
    </row>
    <row r="1956" spans="1:8" x14ac:dyDescent="0.25">
      <c r="A1956" t="s">
        <v>17050</v>
      </c>
      <c r="B1956" s="11">
        <v>0.86388888888888893</v>
      </c>
      <c r="C1956" s="10">
        <v>808608</v>
      </c>
      <c r="D1956" t="s">
        <v>17052</v>
      </c>
      <c r="E1956">
        <v>8450</v>
      </c>
      <c r="F1956">
        <v>6</v>
      </c>
      <c r="H1956" t="s">
        <v>44</v>
      </c>
    </row>
    <row r="1957" spans="1:8" x14ac:dyDescent="0.25">
      <c r="A1957" t="s">
        <v>17050</v>
      </c>
      <c r="B1957" s="11">
        <v>0.94305555555555554</v>
      </c>
      <c r="C1957" s="10">
        <v>3538944</v>
      </c>
      <c r="D1957" t="s">
        <v>17052</v>
      </c>
      <c r="E1957">
        <v>8450</v>
      </c>
      <c r="F1957">
        <v>6</v>
      </c>
      <c r="H1957" t="s">
        <v>17043</v>
      </c>
    </row>
    <row r="1958" spans="1:8" x14ac:dyDescent="0.25">
      <c r="A1958" t="s">
        <v>17050</v>
      </c>
      <c r="B1958" s="11">
        <v>0.86388888888888893</v>
      </c>
      <c r="C1958" s="10">
        <v>1898482</v>
      </c>
      <c r="D1958" t="s">
        <v>17052</v>
      </c>
      <c r="E1958">
        <v>8450</v>
      </c>
      <c r="F1958">
        <v>7</v>
      </c>
      <c r="H1958" t="s">
        <v>43</v>
      </c>
    </row>
    <row r="1959" spans="1:8" x14ac:dyDescent="0.25">
      <c r="A1959" t="s">
        <v>17050</v>
      </c>
      <c r="B1959" s="11">
        <v>0.86388888888888893</v>
      </c>
      <c r="C1959" s="10">
        <v>883497</v>
      </c>
      <c r="D1959" t="s">
        <v>17052</v>
      </c>
      <c r="E1959">
        <v>8450</v>
      </c>
      <c r="F1959">
        <v>7</v>
      </c>
      <c r="H1959" t="s">
        <v>44</v>
      </c>
    </row>
    <row r="1960" spans="1:8" x14ac:dyDescent="0.25">
      <c r="A1960" t="s">
        <v>17050</v>
      </c>
      <c r="B1960" s="11">
        <v>0.94305555555555554</v>
      </c>
      <c r="C1960" s="10">
        <v>3801088</v>
      </c>
      <c r="D1960" t="s">
        <v>17052</v>
      </c>
      <c r="E1960">
        <v>8450</v>
      </c>
      <c r="F1960">
        <v>7</v>
      </c>
      <c r="H1960" t="s">
        <v>17043</v>
      </c>
    </row>
    <row r="1961" spans="1:8" x14ac:dyDescent="0.25">
      <c r="A1961" t="s">
        <v>17050</v>
      </c>
      <c r="B1961" s="11">
        <v>0.86388888888888893</v>
      </c>
      <c r="C1961" s="10">
        <v>1878314</v>
      </c>
      <c r="D1961" t="s">
        <v>17052</v>
      </c>
      <c r="E1961">
        <v>8450</v>
      </c>
      <c r="F1961">
        <v>8</v>
      </c>
      <c r="H1961" t="s">
        <v>43</v>
      </c>
    </row>
    <row r="1962" spans="1:8" x14ac:dyDescent="0.25">
      <c r="A1962" t="s">
        <v>17050</v>
      </c>
      <c r="B1962" s="11">
        <v>0.86388888888888893</v>
      </c>
      <c r="C1962" s="10">
        <v>871708</v>
      </c>
      <c r="D1962" t="s">
        <v>17052</v>
      </c>
      <c r="E1962">
        <v>8450</v>
      </c>
      <c r="F1962">
        <v>8</v>
      </c>
      <c r="H1962" t="s">
        <v>44</v>
      </c>
    </row>
    <row r="1963" spans="1:8" x14ac:dyDescent="0.25">
      <c r="A1963" t="s">
        <v>17050</v>
      </c>
      <c r="B1963" s="11">
        <v>0.94305555555555554</v>
      </c>
      <c r="C1963" s="10">
        <v>3670016</v>
      </c>
      <c r="D1963" t="s">
        <v>17052</v>
      </c>
      <c r="E1963">
        <v>8450</v>
      </c>
      <c r="F1963">
        <v>8</v>
      </c>
      <c r="H1963" t="s">
        <v>17043</v>
      </c>
    </row>
    <row r="1964" spans="1:8" x14ac:dyDescent="0.25">
      <c r="A1964" t="s">
        <v>17050</v>
      </c>
      <c r="B1964" s="11">
        <v>0.86388888888888893</v>
      </c>
      <c r="C1964" s="10">
        <v>1862466</v>
      </c>
      <c r="D1964" t="s">
        <v>17052</v>
      </c>
      <c r="E1964">
        <v>8450</v>
      </c>
      <c r="F1964">
        <v>9</v>
      </c>
      <c r="H1964" t="s">
        <v>43</v>
      </c>
    </row>
    <row r="1965" spans="1:8" x14ac:dyDescent="0.25">
      <c r="A1965" t="s">
        <v>17050</v>
      </c>
      <c r="B1965" s="11">
        <v>0.86388888888888893</v>
      </c>
      <c r="C1965" s="10">
        <v>854602</v>
      </c>
      <c r="D1965" t="s">
        <v>17052</v>
      </c>
      <c r="E1965">
        <v>8450</v>
      </c>
      <c r="F1965">
        <v>9</v>
      </c>
      <c r="H1965" t="s">
        <v>44</v>
      </c>
    </row>
    <row r="1966" spans="1:8" x14ac:dyDescent="0.25">
      <c r="A1966" t="s">
        <v>17050</v>
      </c>
      <c r="B1966" s="11">
        <v>0.94305555555555554</v>
      </c>
      <c r="C1966" s="10">
        <v>3604480</v>
      </c>
      <c r="D1966" t="s">
        <v>17052</v>
      </c>
      <c r="E1966">
        <v>8450</v>
      </c>
      <c r="F1966">
        <v>9</v>
      </c>
      <c r="H1966" t="s">
        <v>17043</v>
      </c>
    </row>
    <row r="1967" spans="1:8" x14ac:dyDescent="0.25">
      <c r="A1967" t="s">
        <v>17050</v>
      </c>
      <c r="B1967" s="11">
        <v>0.86458333333333337</v>
      </c>
      <c r="C1967" s="10">
        <v>29094178</v>
      </c>
      <c r="D1967" t="s">
        <v>17052</v>
      </c>
      <c r="E1967">
        <v>8520</v>
      </c>
      <c r="F1967">
        <v>1</v>
      </c>
      <c r="H1967" t="s">
        <v>43</v>
      </c>
    </row>
    <row r="1968" spans="1:8" x14ac:dyDescent="0.25">
      <c r="A1968" t="s">
        <v>17050</v>
      </c>
      <c r="B1968" s="11">
        <v>0.86458333333333337</v>
      </c>
      <c r="C1968" s="10">
        <v>10532952</v>
      </c>
      <c r="D1968" t="s">
        <v>17052</v>
      </c>
      <c r="E1968">
        <v>8520</v>
      </c>
      <c r="F1968">
        <v>1</v>
      </c>
      <c r="H1968" t="s">
        <v>44</v>
      </c>
    </row>
    <row r="1969" spans="1:8" x14ac:dyDescent="0.25">
      <c r="A1969" t="s">
        <v>17050</v>
      </c>
      <c r="B1969" s="11">
        <v>0.94374999999999998</v>
      </c>
      <c r="C1969" s="10">
        <v>50921472</v>
      </c>
      <c r="D1969" t="s">
        <v>17052</v>
      </c>
      <c r="E1969">
        <v>8520</v>
      </c>
      <c r="F1969">
        <v>1</v>
      </c>
      <c r="H1969" t="s">
        <v>17043</v>
      </c>
    </row>
    <row r="1970" spans="1:8" x14ac:dyDescent="0.25">
      <c r="A1970" t="s">
        <v>17050</v>
      </c>
      <c r="B1970" s="11">
        <v>0.8652777777777777</v>
      </c>
      <c r="C1970" s="10">
        <v>7101242</v>
      </c>
      <c r="D1970" t="s">
        <v>17052</v>
      </c>
      <c r="E1970">
        <v>8520</v>
      </c>
      <c r="F1970">
        <v>10</v>
      </c>
      <c r="H1970" t="s">
        <v>43</v>
      </c>
    </row>
    <row r="1971" spans="1:8" x14ac:dyDescent="0.25">
      <c r="A1971" t="s">
        <v>17050</v>
      </c>
      <c r="B1971" s="11">
        <v>0.8652777777777777</v>
      </c>
      <c r="C1971" s="10">
        <v>2916366</v>
      </c>
      <c r="D1971" t="s">
        <v>17052</v>
      </c>
      <c r="E1971">
        <v>8520</v>
      </c>
      <c r="F1971">
        <v>10</v>
      </c>
      <c r="H1971" t="s">
        <v>44</v>
      </c>
    </row>
    <row r="1972" spans="1:8" x14ac:dyDescent="0.25">
      <c r="A1972" t="s">
        <v>17050</v>
      </c>
      <c r="B1972" s="11">
        <v>0.94374999999999998</v>
      </c>
      <c r="C1972" s="10">
        <v>13893632</v>
      </c>
      <c r="D1972" t="s">
        <v>17052</v>
      </c>
      <c r="E1972">
        <v>8520</v>
      </c>
      <c r="F1972">
        <v>10</v>
      </c>
      <c r="H1972" t="s">
        <v>17043</v>
      </c>
    </row>
    <row r="1973" spans="1:8" x14ac:dyDescent="0.25">
      <c r="A1973" t="s">
        <v>17050</v>
      </c>
      <c r="B1973" s="11">
        <v>0.86597222222222225</v>
      </c>
      <c r="C1973" s="10">
        <v>7016746</v>
      </c>
      <c r="D1973" t="s">
        <v>17052</v>
      </c>
      <c r="E1973">
        <v>8520</v>
      </c>
      <c r="F1973">
        <v>11</v>
      </c>
      <c r="H1973" t="s">
        <v>43</v>
      </c>
    </row>
    <row r="1974" spans="1:8" x14ac:dyDescent="0.25">
      <c r="A1974" t="s">
        <v>17050</v>
      </c>
      <c r="B1974" s="11">
        <v>0.86597222222222225</v>
      </c>
      <c r="C1974" s="10">
        <v>2841079</v>
      </c>
      <c r="D1974" t="s">
        <v>17052</v>
      </c>
      <c r="E1974">
        <v>8520</v>
      </c>
      <c r="F1974">
        <v>11</v>
      </c>
      <c r="H1974" t="s">
        <v>44</v>
      </c>
    </row>
    <row r="1975" spans="1:8" x14ac:dyDescent="0.25">
      <c r="A1975" t="s">
        <v>17050</v>
      </c>
      <c r="B1975" s="11">
        <v>0.94374999999999998</v>
      </c>
      <c r="C1975" s="10">
        <v>13631488</v>
      </c>
      <c r="D1975" t="s">
        <v>17052</v>
      </c>
      <c r="E1975">
        <v>8520</v>
      </c>
      <c r="F1975">
        <v>11</v>
      </c>
      <c r="H1975" t="s">
        <v>17043</v>
      </c>
    </row>
    <row r="1976" spans="1:8" x14ac:dyDescent="0.25">
      <c r="A1976" t="s">
        <v>17050</v>
      </c>
      <c r="B1976" s="11">
        <v>0.86597222222222225</v>
      </c>
      <c r="C1976" s="10">
        <v>7516794</v>
      </c>
      <c r="D1976" t="s">
        <v>17052</v>
      </c>
      <c r="E1976">
        <v>8520</v>
      </c>
      <c r="F1976">
        <v>12</v>
      </c>
      <c r="H1976" t="s">
        <v>43</v>
      </c>
    </row>
    <row r="1977" spans="1:8" x14ac:dyDescent="0.25">
      <c r="A1977" t="s">
        <v>17050</v>
      </c>
      <c r="B1977" s="11">
        <v>0.86597222222222225</v>
      </c>
      <c r="C1977" s="10">
        <v>2971995</v>
      </c>
      <c r="D1977" t="s">
        <v>17052</v>
      </c>
      <c r="E1977">
        <v>8520</v>
      </c>
      <c r="F1977">
        <v>12</v>
      </c>
      <c r="H1977" t="s">
        <v>44</v>
      </c>
    </row>
    <row r="1978" spans="1:8" x14ac:dyDescent="0.25">
      <c r="A1978" t="s">
        <v>17050</v>
      </c>
      <c r="B1978" s="11">
        <v>0.94374999999999998</v>
      </c>
      <c r="C1978" s="10">
        <v>14745600</v>
      </c>
      <c r="D1978" t="s">
        <v>17052</v>
      </c>
      <c r="E1978">
        <v>8520</v>
      </c>
      <c r="F1978">
        <v>12</v>
      </c>
      <c r="H1978" t="s">
        <v>17043</v>
      </c>
    </row>
    <row r="1979" spans="1:8" x14ac:dyDescent="0.25">
      <c r="A1979" t="s">
        <v>17050</v>
      </c>
      <c r="B1979" s="11">
        <v>0.86597222222222225</v>
      </c>
      <c r="C1979" s="10">
        <v>6871554</v>
      </c>
      <c r="D1979" t="s">
        <v>17052</v>
      </c>
      <c r="E1979">
        <v>8520</v>
      </c>
      <c r="F1979">
        <v>13</v>
      </c>
      <c r="H1979" t="s">
        <v>43</v>
      </c>
    </row>
    <row r="1980" spans="1:8" x14ac:dyDescent="0.25">
      <c r="A1980" t="s">
        <v>17050</v>
      </c>
      <c r="B1980" s="11">
        <v>0.86597222222222225</v>
      </c>
      <c r="C1980" s="10">
        <v>2639399</v>
      </c>
      <c r="D1980" t="s">
        <v>17052</v>
      </c>
      <c r="E1980">
        <v>8520</v>
      </c>
      <c r="F1980">
        <v>13</v>
      </c>
      <c r="H1980" t="s">
        <v>44</v>
      </c>
    </row>
    <row r="1981" spans="1:8" x14ac:dyDescent="0.25">
      <c r="A1981" t="s">
        <v>17050</v>
      </c>
      <c r="B1981" s="11">
        <v>0.94444444444444453</v>
      </c>
      <c r="C1981" s="10">
        <v>13959168</v>
      </c>
      <c r="D1981" t="s">
        <v>17052</v>
      </c>
      <c r="E1981">
        <v>8520</v>
      </c>
      <c r="F1981">
        <v>13</v>
      </c>
      <c r="H1981" t="s">
        <v>17043</v>
      </c>
    </row>
    <row r="1982" spans="1:8" x14ac:dyDescent="0.25">
      <c r="A1982" t="s">
        <v>17050</v>
      </c>
      <c r="B1982" s="11">
        <v>0.86458333333333337</v>
      </c>
      <c r="C1982" s="10">
        <v>8499986</v>
      </c>
      <c r="D1982" t="s">
        <v>17052</v>
      </c>
      <c r="E1982">
        <v>8520</v>
      </c>
      <c r="F1982">
        <v>2</v>
      </c>
      <c r="H1982" t="s">
        <v>43</v>
      </c>
    </row>
    <row r="1983" spans="1:8" x14ac:dyDescent="0.25">
      <c r="A1983" t="s">
        <v>17050</v>
      </c>
      <c r="B1983" s="11">
        <v>0.86458333333333337</v>
      </c>
      <c r="C1983" s="10">
        <v>3600721</v>
      </c>
      <c r="D1983" t="s">
        <v>17052</v>
      </c>
      <c r="E1983">
        <v>8520</v>
      </c>
      <c r="F1983">
        <v>2</v>
      </c>
      <c r="H1983" t="s">
        <v>44</v>
      </c>
    </row>
    <row r="1984" spans="1:8" x14ac:dyDescent="0.25">
      <c r="A1984" t="s">
        <v>17050</v>
      </c>
      <c r="B1984" s="11">
        <v>0.94374999999999998</v>
      </c>
      <c r="C1984" s="10">
        <v>16777216</v>
      </c>
      <c r="D1984" t="s">
        <v>17052</v>
      </c>
      <c r="E1984">
        <v>8520</v>
      </c>
      <c r="F1984">
        <v>2</v>
      </c>
      <c r="H1984" t="s">
        <v>17043</v>
      </c>
    </row>
    <row r="1985" spans="1:8" x14ac:dyDescent="0.25">
      <c r="A1985" t="s">
        <v>17050</v>
      </c>
      <c r="B1985" s="11">
        <v>0.86458333333333337</v>
      </c>
      <c r="C1985" s="10">
        <v>7351722</v>
      </c>
      <c r="D1985" t="s">
        <v>17052</v>
      </c>
      <c r="E1985">
        <v>8520</v>
      </c>
      <c r="F1985">
        <v>3</v>
      </c>
      <c r="H1985" t="s">
        <v>43</v>
      </c>
    </row>
    <row r="1986" spans="1:8" x14ac:dyDescent="0.25">
      <c r="A1986" t="s">
        <v>17050</v>
      </c>
      <c r="B1986" s="11">
        <v>0.86458333333333337</v>
      </c>
      <c r="C1986" s="10">
        <v>3117104</v>
      </c>
      <c r="D1986" t="s">
        <v>17052</v>
      </c>
      <c r="E1986">
        <v>8520</v>
      </c>
      <c r="F1986">
        <v>3</v>
      </c>
      <c r="H1986" t="s">
        <v>44</v>
      </c>
    </row>
    <row r="1987" spans="1:8" x14ac:dyDescent="0.25">
      <c r="A1987" t="s">
        <v>17050</v>
      </c>
      <c r="B1987" s="11">
        <v>0.94374999999999998</v>
      </c>
      <c r="C1987" s="10">
        <v>14548992</v>
      </c>
      <c r="D1987" t="s">
        <v>17052</v>
      </c>
      <c r="E1987">
        <v>8520</v>
      </c>
      <c r="F1987">
        <v>3</v>
      </c>
      <c r="H1987" t="s">
        <v>17043</v>
      </c>
    </row>
    <row r="1988" spans="1:8" x14ac:dyDescent="0.25">
      <c r="A1988" t="s">
        <v>17050</v>
      </c>
      <c r="B1988" s="11">
        <v>0.86458333333333337</v>
      </c>
      <c r="C1988" s="10">
        <v>7257314</v>
      </c>
      <c r="D1988" t="s">
        <v>17052</v>
      </c>
      <c r="E1988">
        <v>8520</v>
      </c>
      <c r="F1988">
        <v>4</v>
      </c>
      <c r="H1988" t="s">
        <v>43</v>
      </c>
    </row>
    <row r="1989" spans="1:8" x14ac:dyDescent="0.25">
      <c r="A1989" t="s">
        <v>17050</v>
      </c>
      <c r="B1989" s="11">
        <v>0.86458333333333337</v>
      </c>
      <c r="C1989" s="10">
        <v>3040644</v>
      </c>
      <c r="D1989" t="s">
        <v>17052</v>
      </c>
      <c r="E1989">
        <v>8520</v>
      </c>
      <c r="F1989">
        <v>4</v>
      </c>
      <c r="H1989" t="s">
        <v>44</v>
      </c>
    </row>
    <row r="1990" spans="1:8" x14ac:dyDescent="0.25">
      <c r="A1990" t="s">
        <v>17050</v>
      </c>
      <c r="B1990" s="11">
        <v>0.94374999999999998</v>
      </c>
      <c r="C1990" s="10">
        <v>14221312</v>
      </c>
      <c r="D1990" t="s">
        <v>17052</v>
      </c>
      <c r="E1990">
        <v>8520</v>
      </c>
      <c r="F1990">
        <v>4</v>
      </c>
      <c r="H1990" t="s">
        <v>17043</v>
      </c>
    </row>
    <row r="1991" spans="1:8" x14ac:dyDescent="0.25">
      <c r="A1991" t="s">
        <v>17050</v>
      </c>
      <c r="B1991" s="11">
        <v>0.8652777777777777</v>
      </c>
      <c r="C1991" s="10">
        <v>7107010</v>
      </c>
      <c r="D1991" t="s">
        <v>17052</v>
      </c>
      <c r="E1991">
        <v>8520</v>
      </c>
      <c r="F1991">
        <v>5</v>
      </c>
      <c r="H1991" t="s">
        <v>43</v>
      </c>
    </row>
    <row r="1992" spans="1:8" x14ac:dyDescent="0.25">
      <c r="A1992" t="s">
        <v>17050</v>
      </c>
      <c r="B1992" s="11">
        <v>0.8652777777777777</v>
      </c>
      <c r="C1992" s="10">
        <v>2918509</v>
      </c>
      <c r="D1992" t="s">
        <v>17052</v>
      </c>
      <c r="E1992">
        <v>8520</v>
      </c>
      <c r="F1992">
        <v>5</v>
      </c>
      <c r="H1992" t="s">
        <v>44</v>
      </c>
    </row>
    <row r="1993" spans="1:8" x14ac:dyDescent="0.25">
      <c r="A1993" t="s">
        <v>17050</v>
      </c>
      <c r="B1993" s="11">
        <v>0.94374999999999998</v>
      </c>
      <c r="C1993" s="10">
        <v>13893632</v>
      </c>
      <c r="D1993" t="s">
        <v>17052</v>
      </c>
      <c r="E1993">
        <v>8520</v>
      </c>
      <c r="F1993">
        <v>5</v>
      </c>
      <c r="H1993" t="s">
        <v>17043</v>
      </c>
    </row>
    <row r="1994" spans="1:8" x14ac:dyDescent="0.25">
      <c r="A1994" t="s">
        <v>17050</v>
      </c>
      <c r="B1994" s="11">
        <v>0.8652777777777777</v>
      </c>
      <c r="C1994" s="10">
        <v>7016690</v>
      </c>
      <c r="D1994" t="s">
        <v>17052</v>
      </c>
      <c r="E1994">
        <v>8520</v>
      </c>
      <c r="F1994">
        <v>6</v>
      </c>
      <c r="H1994" t="s">
        <v>43</v>
      </c>
    </row>
    <row r="1995" spans="1:8" x14ac:dyDescent="0.25">
      <c r="A1995" t="s">
        <v>17050</v>
      </c>
      <c r="B1995" s="11">
        <v>0.8652777777777777</v>
      </c>
      <c r="C1995" s="10">
        <v>2841395</v>
      </c>
      <c r="D1995" t="s">
        <v>17052</v>
      </c>
      <c r="E1995">
        <v>8520</v>
      </c>
      <c r="F1995">
        <v>6</v>
      </c>
      <c r="H1995" t="s">
        <v>44</v>
      </c>
    </row>
    <row r="1996" spans="1:8" x14ac:dyDescent="0.25">
      <c r="A1996" t="s">
        <v>17050</v>
      </c>
      <c r="B1996" s="11">
        <v>0.94374999999999998</v>
      </c>
      <c r="C1996" s="10">
        <v>13631488</v>
      </c>
      <c r="D1996" t="s">
        <v>17052</v>
      </c>
      <c r="E1996">
        <v>8520</v>
      </c>
      <c r="F1996">
        <v>6</v>
      </c>
      <c r="H1996" t="s">
        <v>17043</v>
      </c>
    </row>
    <row r="1997" spans="1:8" x14ac:dyDescent="0.25">
      <c r="A1997" t="s">
        <v>17050</v>
      </c>
      <c r="B1997" s="11">
        <v>0.8652777777777777</v>
      </c>
      <c r="C1997" s="10">
        <v>7322218</v>
      </c>
      <c r="D1997" t="s">
        <v>17052</v>
      </c>
      <c r="E1997">
        <v>8520</v>
      </c>
      <c r="F1997">
        <v>7</v>
      </c>
      <c r="H1997" t="s">
        <v>43</v>
      </c>
    </row>
    <row r="1998" spans="1:8" x14ac:dyDescent="0.25">
      <c r="A1998" t="s">
        <v>17050</v>
      </c>
      <c r="B1998" s="11">
        <v>0.8652777777777777</v>
      </c>
      <c r="C1998" s="10">
        <v>3115558</v>
      </c>
      <c r="D1998" t="s">
        <v>17052</v>
      </c>
      <c r="E1998">
        <v>8520</v>
      </c>
      <c r="F1998">
        <v>7</v>
      </c>
      <c r="H1998" t="s">
        <v>44</v>
      </c>
    </row>
    <row r="1999" spans="1:8" x14ac:dyDescent="0.25">
      <c r="A1999" t="s">
        <v>17050</v>
      </c>
      <c r="B1999" s="11">
        <v>0.94374999999999998</v>
      </c>
      <c r="C1999" s="10">
        <v>14745600</v>
      </c>
      <c r="D1999" t="s">
        <v>17052</v>
      </c>
      <c r="E1999">
        <v>8520</v>
      </c>
      <c r="F1999">
        <v>7</v>
      </c>
      <c r="H1999" t="s">
        <v>17043</v>
      </c>
    </row>
    <row r="2000" spans="1:8" x14ac:dyDescent="0.25">
      <c r="A2000" t="s">
        <v>17050</v>
      </c>
      <c r="B2000" s="11">
        <v>0.8652777777777777</v>
      </c>
      <c r="C2000" s="10">
        <v>7295258</v>
      </c>
      <c r="D2000" t="s">
        <v>17052</v>
      </c>
      <c r="E2000">
        <v>8520</v>
      </c>
      <c r="F2000">
        <v>8</v>
      </c>
      <c r="H2000" t="s">
        <v>43</v>
      </c>
    </row>
    <row r="2001" spans="1:8" x14ac:dyDescent="0.25">
      <c r="A2001" t="s">
        <v>17050</v>
      </c>
      <c r="B2001" s="11">
        <v>0.8652777777777777</v>
      </c>
      <c r="C2001" s="10">
        <v>3091841</v>
      </c>
      <c r="D2001" t="s">
        <v>17052</v>
      </c>
      <c r="E2001">
        <v>8520</v>
      </c>
      <c r="F2001">
        <v>8</v>
      </c>
      <c r="H2001" t="s">
        <v>44</v>
      </c>
    </row>
    <row r="2002" spans="1:8" x14ac:dyDescent="0.25">
      <c r="A2002" t="s">
        <v>17050</v>
      </c>
      <c r="B2002" s="11">
        <v>0.94374999999999998</v>
      </c>
      <c r="C2002" s="10">
        <v>14417920</v>
      </c>
      <c r="D2002" t="s">
        <v>17052</v>
      </c>
      <c r="E2002">
        <v>8520</v>
      </c>
      <c r="F2002">
        <v>8</v>
      </c>
      <c r="H2002" t="s">
        <v>17043</v>
      </c>
    </row>
    <row r="2003" spans="1:8" x14ac:dyDescent="0.25">
      <c r="A2003" t="s">
        <v>17050</v>
      </c>
      <c r="B2003" s="11">
        <v>0.8652777777777777</v>
      </c>
      <c r="C2003" s="10">
        <v>7228354</v>
      </c>
      <c r="D2003" t="s">
        <v>17052</v>
      </c>
      <c r="E2003">
        <v>8520</v>
      </c>
      <c r="F2003">
        <v>9</v>
      </c>
      <c r="H2003" t="s">
        <v>43</v>
      </c>
    </row>
    <row r="2004" spans="1:8" x14ac:dyDescent="0.25">
      <c r="A2004" t="s">
        <v>17050</v>
      </c>
      <c r="B2004" s="11">
        <v>0.8652777777777777</v>
      </c>
      <c r="C2004" s="10">
        <v>3028062</v>
      </c>
      <c r="D2004" t="s">
        <v>17052</v>
      </c>
      <c r="E2004">
        <v>8520</v>
      </c>
      <c r="F2004">
        <v>9</v>
      </c>
      <c r="H2004" t="s">
        <v>44</v>
      </c>
    </row>
    <row r="2005" spans="1:8" x14ac:dyDescent="0.25">
      <c r="A2005" t="s">
        <v>17050</v>
      </c>
      <c r="B2005" s="11">
        <v>0.94374999999999998</v>
      </c>
      <c r="C2005" s="10">
        <v>14155776</v>
      </c>
      <c r="D2005" t="s">
        <v>17052</v>
      </c>
      <c r="E2005">
        <v>8520</v>
      </c>
      <c r="F2005">
        <v>9</v>
      </c>
      <c r="H2005" t="s">
        <v>17043</v>
      </c>
    </row>
    <row r="2006" spans="1:8" x14ac:dyDescent="0.25">
      <c r="A2006" t="s">
        <v>17050</v>
      </c>
      <c r="B2006" s="11">
        <v>0.8666666666666667</v>
      </c>
      <c r="C2006" s="10">
        <v>57933642</v>
      </c>
      <c r="D2006" t="s">
        <v>17052</v>
      </c>
      <c r="E2006">
        <v>8710</v>
      </c>
      <c r="F2006">
        <v>1</v>
      </c>
      <c r="H2006" t="s">
        <v>43</v>
      </c>
    </row>
    <row r="2007" spans="1:8" x14ac:dyDescent="0.25">
      <c r="A2007" t="s">
        <v>17050</v>
      </c>
      <c r="B2007" s="11">
        <v>0.8666666666666667</v>
      </c>
      <c r="C2007" s="10">
        <v>20588068</v>
      </c>
      <c r="D2007" t="s">
        <v>17052</v>
      </c>
      <c r="E2007">
        <v>8710</v>
      </c>
      <c r="F2007">
        <v>1</v>
      </c>
      <c r="H2007" t="s">
        <v>44</v>
      </c>
    </row>
    <row r="2008" spans="1:8" x14ac:dyDescent="0.25">
      <c r="A2008" t="s">
        <v>17050</v>
      </c>
      <c r="B2008" s="11">
        <v>0.94513888888888886</v>
      </c>
      <c r="C2008" s="10">
        <v>102760448</v>
      </c>
      <c r="D2008" t="s">
        <v>17052</v>
      </c>
      <c r="E2008">
        <v>8710</v>
      </c>
      <c r="F2008">
        <v>1</v>
      </c>
      <c r="H2008" t="s">
        <v>17043</v>
      </c>
    </row>
    <row r="2009" spans="1:8" x14ac:dyDescent="0.25">
      <c r="A2009" t="s">
        <v>17050</v>
      </c>
      <c r="B2009" s="11">
        <v>0.86805555555555547</v>
      </c>
      <c r="C2009" s="10">
        <v>14539386</v>
      </c>
      <c r="D2009" t="s">
        <v>17052</v>
      </c>
      <c r="E2009">
        <v>8710</v>
      </c>
      <c r="F2009">
        <v>12</v>
      </c>
      <c r="H2009" t="s">
        <v>43</v>
      </c>
    </row>
    <row r="2010" spans="1:8" x14ac:dyDescent="0.25">
      <c r="A2010" t="s">
        <v>17050</v>
      </c>
      <c r="B2010" s="11">
        <v>0.86805555555555547</v>
      </c>
      <c r="C2010" s="10">
        <v>5558514</v>
      </c>
      <c r="D2010" t="s">
        <v>17052</v>
      </c>
      <c r="E2010">
        <v>8710</v>
      </c>
      <c r="F2010">
        <v>12</v>
      </c>
      <c r="H2010" t="s">
        <v>44</v>
      </c>
    </row>
    <row r="2011" spans="1:8" x14ac:dyDescent="0.25">
      <c r="A2011" t="s">
        <v>17050</v>
      </c>
      <c r="B2011" s="11">
        <v>0.9458333333333333</v>
      </c>
      <c r="C2011" s="10">
        <v>28639232</v>
      </c>
      <c r="D2011" t="s">
        <v>17052</v>
      </c>
      <c r="E2011">
        <v>8710</v>
      </c>
      <c r="F2011">
        <v>12</v>
      </c>
      <c r="H2011" t="s">
        <v>17043</v>
      </c>
    </row>
    <row r="2012" spans="1:8" x14ac:dyDescent="0.25">
      <c r="A2012" t="s">
        <v>17050</v>
      </c>
      <c r="B2012" s="11">
        <v>0.86875000000000002</v>
      </c>
      <c r="C2012" s="10">
        <v>12547226</v>
      </c>
      <c r="D2012" t="s">
        <v>17052</v>
      </c>
      <c r="E2012">
        <v>8710</v>
      </c>
      <c r="F2012">
        <v>13</v>
      </c>
      <c r="H2012" t="s">
        <v>43</v>
      </c>
    </row>
    <row r="2013" spans="1:8" x14ac:dyDescent="0.25">
      <c r="A2013" t="s">
        <v>17050</v>
      </c>
      <c r="B2013" s="11">
        <v>0.86875000000000002</v>
      </c>
      <c r="C2013" s="10">
        <v>4659766</v>
      </c>
      <c r="D2013" t="s">
        <v>17052</v>
      </c>
      <c r="E2013">
        <v>8710</v>
      </c>
      <c r="F2013">
        <v>13</v>
      </c>
      <c r="H2013" t="s">
        <v>44</v>
      </c>
    </row>
    <row r="2014" spans="1:8" x14ac:dyDescent="0.25">
      <c r="A2014" t="s">
        <v>17050</v>
      </c>
      <c r="B2014" s="11">
        <v>0.9472222222222223</v>
      </c>
      <c r="C2014" s="10">
        <v>25821184</v>
      </c>
      <c r="D2014" t="s">
        <v>17052</v>
      </c>
      <c r="E2014">
        <v>8710</v>
      </c>
      <c r="F2014">
        <v>13</v>
      </c>
      <c r="H2014" t="s">
        <v>17043</v>
      </c>
    </row>
    <row r="2015" spans="1:8" x14ac:dyDescent="0.25">
      <c r="A2015" t="s">
        <v>17050</v>
      </c>
      <c r="B2015" s="11">
        <v>0.8666666666666667</v>
      </c>
      <c r="C2015" s="10">
        <v>14622514</v>
      </c>
      <c r="D2015" t="s">
        <v>17052</v>
      </c>
      <c r="E2015">
        <v>8710</v>
      </c>
      <c r="F2015">
        <v>2</v>
      </c>
      <c r="H2015" t="s">
        <v>43</v>
      </c>
    </row>
    <row r="2016" spans="1:8" x14ac:dyDescent="0.25">
      <c r="A2016" t="s">
        <v>17050</v>
      </c>
      <c r="B2016" s="11">
        <v>0.8666666666666667</v>
      </c>
      <c r="C2016" s="10">
        <v>6032302</v>
      </c>
      <c r="D2016" t="s">
        <v>17052</v>
      </c>
      <c r="E2016">
        <v>8710</v>
      </c>
      <c r="F2016">
        <v>2</v>
      </c>
      <c r="H2016" t="s">
        <v>44</v>
      </c>
    </row>
    <row r="2017" spans="1:8" x14ac:dyDescent="0.25">
      <c r="A2017" t="s">
        <v>17050</v>
      </c>
      <c r="B2017" s="11">
        <v>0.9458333333333333</v>
      </c>
      <c r="C2017" s="10">
        <v>29360128</v>
      </c>
      <c r="D2017" t="s">
        <v>17052</v>
      </c>
      <c r="E2017">
        <v>8710</v>
      </c>
      <c r="F2017">
        <v>2</v>
      </c>
      <c r="H2017" t="s">
        <v>17043</v>
      </c>
    </row>
    <row r="2018" spans="1:8" x14ac:dyDescent="0.25">
      <c r="A2018" t="s">
        <v>17050</v>
      </c>
      <c r="B2018" s="11">
        <v>0.86736111111111114</v>
      </c>
      <c r="C2018" s="10">
        <v>13085410</v>
      </c>
      <c r="D2018" t="s">
        <v>17052</v>
      </c>
      <c r="E2018">
        <v>8710</v>
      </c>
      <c r="F2018">
        <v>3</v>
      </c>
      <c r="H2018" t="s">
        <v>43</v>
      </c>
    </row>
    <row r="2019" spans="1:8" x14ac:dyDescent="0.25">
      <c r="A2019" t="s">
        <v>17050</v>
      </c>
      <c r="B2019" s="11">
        <v>0.86736111111111114</v>
      </c>
      <c r="C2019" s="10">
        <v>5383411</v>
      </c>
      <c r="D2019" t="s">
        <v>17052</v>
      </c>
      <c r="E2019">
        <v>8710</v>
      </c>
      <c r="F2019">
        <v>3</v>
      </c>
      <c r="H2019" t="s">
        <v>44</v>
      </c>
    </row>
    <row r="2020" spans="1:8" x14ac:dyDescent="0.25">
      <c r="A2020" t="s">
        <v>17050</v>
      </c>
      <c r="B2020" s="11">
        <v>0.9458333333333333</v>
      </c>
      <c r="C2020" s="10">
        <v>26214400</v>
      </c>
      <c r="D2020" t="s">
        <v>17052</v>
      </c>
      <c r="E2020">
        <v>8710</v>
      </c>
      <c r="F2020">
        <v>3</v>
      </c>
      <c r="H2020" t="s">
        <v>17043</v>
      </c>
    </row>
    <row r="2021" spans="1:8" x14ac:dyDescent="0.25">
      <c r="A2021" t="s">
        <v>17050</v>
      </c>
      <c r="B2021" s="11">
        <v>0.86736111111111114</v>
      </c>
      <c r="C2021" s="10">
        <v>12927458</v>
      </c>
      <c r="D2021" t="s">
        <v>17052</v>
      </c>
      <c r="E2021">
        <v>8710</v>
      </c>
      <c r="F2021">
        <v>4</v>
      </c>
      <c r="H2021" t="s">
        <v>43</v>
      </c>
    </row>
    <row r="2022" spans="1:8" x14ac:dyDescent="0.25">
      <c r="A2022" t="s">
        <v>17050</v>
      </c>
      <c r="B2022" s="11">
        <v>0.86736111111111114</v>
      </c>
      <c r="C2022" s="10">
        <v>5254535</v>
      </c>
      <c r="D2022" t="s">
        <v>17052</v>
      </c>
      <c r="E2022">
        <v>8710</v>
      </c>
      <c r="F2022">
        <v>4</v>
      </c>
      <c r="H2022" t="s">
        <v>44</v>
      </c>
    </row>
    <row r="2023" spans="1:8" x14ac:dyDescent="0.25">
      <c r="A2023" t="s">
        <v>17050</v>
      </c>
      <c r="B2023" s="11">
        <v>0.9458333333333333</v>
      </c>
      <c r="C2023" s="10">
        <v>25690112</v>
      </c>
      <c r="D2023" t="s">
        <v>17052</v>
      </c>
      <c r="E2023">
        <v>8710</v>
      </c>
      <c r="F2023">
        <v>4</v>
      </c>
      <c r="H2023" t="s">
        <v>17043</v>
      </c>
    </row>
    <row r="2024" spans="1:8" x14ac:dyDescent="0.25">
      <c r="A2024" t="s">
        <v>17050</v>
      </c>
      <c r="B2024" s="11">
        <v>0.86736111111111114</v>
      </c>
      <c r="C2024" s="10">
        <v>12686346</v>
      </c>
      <c r="D2024" t="s">
        <v>17052</v>
      </c>
      <c r="E2024">
        <v>8710</v>
      </c>
      <c r="F2024">
        <v>5</v>
      </c>
      <c r="H2024" t="s">
        <v>43</v>
      </c>
    </row>
    <row r="2025" spans="1:8" x14ac:dyDescent="0.25">
      <c r="A2025" t="s">
        <v>17050</v>
      </c>
      <c r="B2025" s="11">
        <v>0.86736111111111114</v>
      </c>
      <c r="C2025" s="10">
        <v>5054859</v>
      </c>
      <c r="D2025" t="s">
        <v>17052</v>
      </c>
      <c r="E2025">
        <v>8710</v>
      </c>
      <c r="F2025">
        <v>5</v>
      </c>
      <c r="H2025" t="s">
        <v>44</v>
      </c>
    </row>
    <row r="2026" spans="1:8" x14ac:dyDescent="0.25">
      <c r="A2026" t="s">
        <v>17050</v>
      </c>
      <c r="B2026" s="11">
        <v>0.9458333333333333</v>
      </c>
      <c r="C2026" s="10">
        <v>25165824</v>
      </c>
      <c r="D2026" t="s">
        <v>17052</v>
      </c>
      <c r="E2026">
        <v>8710</v>
      </c>
      <c r="F2026">
        <v>5</v>
      </c>
      <c r="H2026" t="s">
        <v>17043</v>
      </c>
    </row>
    <row r="2027" spans="1:8" x14ac:dyDescent="0.25">
      <c r="A2027" t="s">
        <v>17050</v>
      </c>
      <c r="B2027" s="11">
        <v>0.86805555555555547</v>
      </c>
      <c r="C2027" s="10">
        <v>12540258</v>
      </c>
      <c r="D2027" t="s">
        <v>17052</v>
      </c>
      <c r="E2027">
        <v>8710</v>
      </c>
      <c r="F2027">
        <v>6</v>
      </c>
      <c r="H2027" t="s">
        <v>43</v>
      </c>
    </row>
    <row r="2028" spans="1:8" x14ac:dyDescent="0.25">
      <c r="A2028" t="s">
        <v>17050</v>
      </c>
      <c r="B2028" s="11">
        <v>0.86805555555555547</v>
      </c>
      <c r="C2028" s="10">
        <v>4931304</v>
      </c>
      <c r="D2028" t="s">
        <v>17052</v>
      </c>
      <c r="E2028">
        <v>8710</v>
      </c>
      <c r="F2028">
        <v>6</v>
      </c>
      <c r="H2028" t="s">
        <v>44</v>
      </c>
    </row>
    <row r="2029" spans="1:8" x14ac:dyDescent="0.25">
      <c r="A2029" t="s">
        <v>17050</v>
      </c>
      <c r="B2029" s="11">
        <v>0.9458333333333333</v>
      </c>
      <c r="C2029" s="10">
        <v>24707072</v>
      </c>
      <c r="D2029" t="s">
        <v>17052</v>
      </c>
      <c r="E2029">
        <v>8710</v>
      </c>
      <c r="F2029">
        <v>6</v>
      </c>
      <c r="H2029" t="s">
        <v>17043</v>
      </c>
    </row>
    <row r="2030" spans="1:8" x14ac:dyDescent="0.25">
      <c r="A2030" t="s">
        <v>17050</v>
      </c>
      <c r="B2030" s="11">
        <v>0.86805555555555547</v>
      </c>
      <c r="C2030" s="10">
        <v>13064626</v>
      </c>
      <c r="D2030" t="s">
        <v>17052</v>
      </c>
      <c r="E2030">
        <v>8710</v>
      </c>
      <c r="F2030">
        <v>7</v>
      </c>
      <c r="H2030" t="s">
        <v>43</v>
      </c>
    </row>
    <row r="2031" spans="1:8" x14ac:dyDescent="0.25">
      <c r="A2031" t="s">
        <v>17050</v>
      </c>
      <c r="B2031" s="11">
        <v>0.86805555555555547</v>
      </c>
      <c r="C2031" s="10">
        <v>5395457</v>
      </c>
      <c r="D2031" t="s">
        <v>17052</v>
      </c>
      <c r="E2031">
        <v>8710</v>
      </c>
      <c r="F2031">
        <v>7</v>
      </c>
      <c r="H2031" t="s">
        <v>44</v>
      </c>
    </row>
    <row r="2032" spans="1:8" x14ac:dyDescent="0.25">
      <c r="A2032" t="s">
        <v>17050</v>
      </c>
      <c r="B2032" s="11">
        <v>0.9458333333333333</v>
      </c>
      <c r="C2032" s="10">
        <v>26607616</v>
      </c>
      <c r="D2032" t="s">
        <v>17052</v>
      </c>
      <c r="E2032">
        <v>8710</v>
      </c>
      <c r="F2032">
        <v>7</v>
      </c>
      <c r="H2032" t="s">
        <v>17043</v>
      </c>
    </row>
    <row r="2033" spans="1:8" x14ac:dyDescent="0.25">
      <c r="A2033" t="s">
        <v>17050</v>
      </c>
      <c r="B2033" s="11">
        <v>0.86875000000000002</v>
      </c>
      <c r="C2033" s="10">
        <v>1011466</v>
      </c>
      <c r="D2033" t="s">
        <v>17052</v>
      </c>
      <c r="E2033">
        <v>8740</v>
      </c>
      <c r="F2033">
        <v>1</v>
      </c>
      <c r="H2033" t="s">
        <v>43</v>
      </c>
    </row>
    <row r="2034" spans="1:8" x14ac:dyDescent="0.25">
      <c r="A2034" t="s">
        <v>17050</v>
      </c>
      <c r="B2034" s="11">
        <v>0.86875000000000002</v>
      </c>
      <c r="C2034" s="10">
        <v>449077</v>
      </c>
      <c r="D2034" t="s">
        <v>17052</v>
      </c>
      <c r="E2034">
        <v>8740</v>
      </c>
      <c r="F2034">
        <v>1</v>
      </c>
      <c r="H2034" t="s">
        <v>44</v>
      </c>
    </row>
    <row r="2035" spans="1:8" x14ac:dyDescent="0.25">
      <c r="A2035" t="s">
        <v>17050</v>
      </c>
      <c r="B2035" s="11">
        <v>0.94791666666666663</v>
      </c>
      <c r="C2035" s="10">
        <v>1835008</v>
      </c>
      <c r="D2035" t="s">
        <v>17052</v>
      </c>
      <c r="E2035">
        <v>8740</v>
      </c>
      <c r="F2035">
        <v>1</v>
      </c>
      <c r="H2035" t="s">
        <v>17043</v>
      </c>
    </row>
    <row r="2036" spans="1:8" x14ac:dyDescent="0.25">
      <c r="A2036" t="s">
        <v>17050</v>
      </c>
      <c r="B2036" s="11">
        <v>0.86875000000000002</v>
      </c>
      <c r="C2036" s="10">
        <v>67698</v>
      </c>
      <c r="D2036" t="s">
        <v>17052</v>
      </c>
      <c r="E2036">
        <v>8740</v>
      </c>
      <c r="F2036">
        <v>10</v>
      </c>
      <c r="H2036" t="s">
        <v>43</v>
      </c>
    </row>
    <row r="2037" spans="1:8" x14ac:dyDescent="0.25">
      <c r="A2037" t="s">
        <v>17050</v>
      </c>
      <c r="B2037" s="11">
        <v>0.86875000000000002</v>
      </c>
      <c r="C2037" s="10">
        <v>35060</v>
      </c>
      <c r="D2037" t="s">
        <v>17052</v>
      </c>
      <c r="E2037">
        <v>8740</v>
      </c>
      <c r="F2037">
        <v>10</v>
      </c>
      <c r="H2037" t="s">
        <v>44</v>
      </c>
    </row>
    <row r="2038" spans="1:8" x14ac:dyDescent="0.25">
      <c r="A2038" t="s">
        <v>17050</v>
      </c>
      <c r="B2038" s="11">
        <v>0.94791666666666663</v>
      </c>
      <c r="C2038" s="10">
        <v>196608</v>
      </c>
      <c r="D2038" t="s">
        <v>17052</v>
      </c>
      <c r="E2038">
        <v>8740</v>
      </c>
      <c r="F2038">
        <v>10</v>
      </c>
      <c r="H2038" t="s">
        <v>17043</v>
      </c>
    </row>
    <row r="2039" spans="1:8" x14ac:dyDescent="0.25">
      <c r="A2039" t="s">
        <v>17050</v>
      </c>
      <c r="B2039" s="11">
        <v>0.86875000000000002</v>
      </c>
      <c r="C2039" s="10">
        <v>67210</v>
      </c>
      <c r="D2039" t="s">
        <v>17052</v>
      </c>
      <c r="E2039">
        <v>8740</v>
      </c>
      <c r="F2039">
        <v>11</v>
      </c>
      <c r="H2039" t="s">
        <v>43</v>
      </c>
    </row>
    <row r="2040" spans="1:8" x14ac:dyDescent="0.25">
      <c r="A2040" t="s">
        <v>17050</v>
      </c>
      <c r="B2040" s="11">
        <v>0.86875000000000002</v>
      </c>
      <c r="C2040" s="10">
        <v>34436</v>
      </c>
      <c r="D2040" t="s">
        <v>17052</v>
      </c>
      <c r="E2040">
        <v>8740</v>
      </c>
      <c r="F2040">
        <v>11</v>
      </c>
      <c r="H2040" t="s">
        <v>44</v>
      </c>
    </row>
    <row r="2041" spans="1:8" x14ac:dyDescent="0.25">
      <c r="A2041" t="s">
        <v>17050</v>
      </c>
      <c r="B2041" s="11">
        <v>0.94791666666666663</v>
      </c>
      <c r="C2041" s="10">
        <v>196608</v>
      </c>
      <c r="D2041" t="s">
        <v>17052</v>
      </c>
      <c r="E2041">
        <v>8740</v>
      </c>
      <c r="F2041">
        <v>11</v>
      </c>
      <c r="H2041" t="s">
        <v>17043</v>
      </c>
    </row>
    <row r="2042" spans="1:8" x14ac:dyDescent="0.25">
      <c r="A2042" t="s">
        <v>17050</v>
      </c>
      <c r="B2042" s="11">
        <v>0.86875000000000002</v>
      </c>
      <c r="C2042" s="10">
        <v>98146</v>
      </c>
      <c r="D2042" t="s">
        <v>17052</v>
      </c>
      <c r="E2042">
        <v>8740</v>
      </c>
      <c r="F2042">
        <v>12</v>
      </c>
      <c r="H2042" t="s">
        <v>43</v>
      </c>
    </row>
    <row r="2043" spans="1:8" x14ac:dyDescent="0.25">
      <c r="A2043" t="s">
        <v>17050</v>
      </c>
      <c r="B2043" s="11">
        <v>0.86875000000000002</v>
      </c>
      <c r="C2043" s="10">
        <v>48451</v>
      </c>
      <c r="D2043" t="s">
        <v>17052</v>
      </c>
      <c r="E2043">
        <v>8740</v>
      </c>
      <c r="F2043">
        <v>12</v>
      </c>
      <c r="H2043" t="s">
        <v>44</v>
      </c>
    </row>
    <row r="2044" spans="1:8" x14ac:dyDescent="0.25">
      <c r="A2044" t="s">
        <v>17050</v>
      </c>
      <c r="B2044" s="11">
        <v>0.94791666666666663</v>
      </c>
      <c r="C2044" s="10">
        <v>262144</v>
      </c>
      <c r="D2044" t="s">
        <v>17052</v>
      </c>
      <c r="E2044">
        <v>8740</v>
      </c>
      <c r="F2044">
        <v>12</v>
      </c>
      <c r="H2044" t="s">
        <v>17043</v>
      </c>
    </row>
    <row r="2045" spans="1:8" x14ac:dyDescent="0.25">
      <c r="A2045" t="s">
        <v>17050</v>
      </c>
      <c r="B2045" s="11">
        <v>0.86875000000000002</v>
      </c>
      <c r="C2045" s="10">
        <v>42178</v>
      </c>
      <c r="D2045" t="s">
        <v>17052</v>
      </c>
      <c r="E2045">
        <v>8740</v>
      </c>
      <c r="F2045">
        <v>13</v>
      </c>
      <c r="H2045" t="s">
        <v>43</v>
      </c>
    </row>
    <row r="2046" spans="1:8" x14ac:dyDescent="0.25">
      <c r="A2046" t="s">
        <v>17050</v>
      </c>
      <c r="B2046" s="11">
        <v>0.86875000000000002</v>
      </c>
      <c r="C2046" s="10">
        <v>21492</v>
      </c>
      <c r="D2046" t="s">
        <v>17052</v>
      </c>
      <c r="E2046">
        <v>8740</v>
      </c>
      <c r="F2046">
        <v>13</v>
      </c>
      <c r="H2046" t="s">
        <v>44</v>
      </c>
    </row>
    <row r="2047" spans="1:8" x14ac:dyDescent="0.25">
      <c r="A2047" t="s">
        <v>17050</v>
      </c>
      <c r="B2047" s="11">
        <v>0.94791666666666663</v>
      </c>
      <c r="C2047" s="10">
        <v>196608</v>
      </c>
      <c r="D2047" t="s">
        <v>17052</v>
      </c>
      <c r="E2047">
        <v>8740</v>
      </c>
      <c r="F2047">
        <v>13</v>
      </c>
      <c r="H2047" t="s">
        <v>17043</v>
      </c>
    </row>
    <row r="2048" spans="1:8" x14ac:dyDescent="0.25">
      <c r="A2048" t="s">
        <v>17050</v>
      </c>
      <c r="B2048" s="11">
        <v>0.86875000000000002</v>
      </c>
      <c r="C2048" s="10">
        <v>769618</v>
      </c>
      <c r="D2048" t="s">
        <v>17052</v>
      </c>
      <c r="E2048">
        <v>8740</v>
      </c>
      <c r="F2048">
        <v>2</v>
      </c>
      <c r="H2048" t="s">
        <v>43</v>
      </c>
    </row>
    <row r="2049" spans="1:8" x14ac:dyDescent="0.25">
      <c r="A2049" t="s">
        <v>17050</v>
      </c>
      <c r="B2049" s="11">
        <v>0.86875000000000002</v>
      </c>
      <c r="C2049" s="10">
        <v>388386</v>
      </c>
      <c r="D2049" t="s">
        <v>17052</v>
      </c>
      <c r="E2049">
        <v>8740</v>
      </c>
      <c r="F2049">
        <v>2</v>
      </c>
      <c r="H2049" t="s">
        <v>44</v>
      </c>
    </row>
    <row r="2050" spans="1:8" x14ac:dyDescent="0.25">
      <c r="A2050" t="s">
        <v>17050</v>
      </c>
      <c r="B2050" s="11">
        <v>0.94791666666666663</v>
      </c>
      <c r="C2050" s="10">
        <v>1572864</v>
      </c>
      <c r="D2050" t="s">
        <v>17052</v>
      </c>
      <c r="E2050">
        <v>8740</v>
      </c>
      <c r="F2050">
        <v>2</v>
      </c>
      <c r="H2050" t="s">
        <v>17043</v>
      </c>
    </row>
    <row r="2051" spans="1:8" x14ac:dyDescent="0.25">
      <c r="A2051" t="s">
        <v>17050</v>
      </c>
      <c r="B2051" s="11">
        <v>0.86875000000000002</v>
      </c>
      <c r="C2051" s="10">
        <v>588682</v>
      </c>
      <c r="D2051" t="s">
        <v>17052</v>
      </c>
      <c r="E2051">
        <v>8740</v>
      </c>
      <c r="F2051">
        <v>3</v>
      </c>
      <c r="H2051" t="s">
        <v>43</v>
      </c>
    </row>
    <row r="2052" spans="1:8" x14ac:dyDescent="0.25">
      <c r="A2052" t="s">
        <v>17050</v>
      </c>
      <c r="B2052" s="11">
        <v>0.86875000000000002</v>
      </c>
      <c r="C2052" s="10">
        <v>298652</v>
      </c>
      <c r="D2052" t="s">
        <v>17052</v>
      </c>
      <c r="E2052">
        <v>8740</v>
      </c>
      <c r="F2052">
        <v>3</v>
      </c>
      <c r="H2052" t="s">
        <v>44</v>
      </c>
    </row>
    <row r="2053" spans="1:8" x14ac:dyDescent="0.25">
      <c r="A2053" t="s">
        <v>17050</v>
      </c>
      <c r="B2053" s="11">
        <v>0.94791666666666663</v>
      </c>
      <c r="C2053" s="10">
        <v>1179648</v>
      </c>
      <c r="D2053" t="s">
        <v>17052</v>
      </c>
      <c r="E2053">
        <v>8740</v>
      </c>
      <c r="F2053">
        <v>3</v>
      </c>
      <c r="H2053" t="s">
        <v>17043</v>
      </c>
    </row>
    <row r="2054" spans="1:8" x14ac:dyDescent="0.25">
      <c r="A2054" t="s">
        <v>17050</v>
      </c>
      <c r="B2054" s="11">
        <v>0.86875000000000002</v>
      </c>
      <c r="C2054" s="10">
        <v>495418</v>
      </c>
      <c r="D2054" t="s">
        <v>17052</v>
      </c>
      <c r="E2054">
        <v>8740</v>
      </c>
      <c r="F2054">
        <v>4</v>
      </c>
      <c r="H2054" t="s">
        <v>43</v>
      </c>
    </row>
    <row r="2055" spans="1:8" x14ac:dyDescent="0.25">
      <c r="A2055" t="s">
        <v>17050</v>
      </c>
      <c r="B2055" s="11">
        <v>0.86875000000000002</v>
      </c>
      <c r="C2055" s="10">
        <v>250201</v>
      </c>
      <c r="D2055" t="s">
        <v>17052</v>
      </c>
      <c r="E2055">
        <v>8740</v>
      </c>
      <c r="F2055">
        <v>4</v>
      </c>
      <c r="H2055" t="s">
        <v>44</v>
      </c>
    </row>
    <row r="2056" spans="1:8" x14ac:dyDescent="0.25">
      <c r="A2056" t="s">
        <v>17050</v>
      </c>
      <c r="B2056" s="11">
        <v>0.94791666666666663</v>
      </c>
      <c r="C2056" s="10">
        <v>983040</v>
      </c>
      <c r="D2056" t="s">
        <v>17052</v>
      </c>
      <c r="E2056">
        <v>8740</v>
      </c>
      <c r="F2056">
        <v>4</v>
      </c>
      <c r="H2056" t="s">
        <v>17043</v>
      </c>
    </row>
    <row r="2057" spans="1:8" x14ac:dyDescent="0.25">
      <c r="A2057" t="s">
        <v>17050</v>
      </c>
      <c r="B2057" s="11">
        <v>0.86875000000000002</v>
      </c>
      <c r="C2057" s="10">
        <v>354938</v>
      </c>
      <c r="D2057" t="s">
        <v>17052</v>
      </c>
      <c r="E2057">
        <v>8740</v>
      </c>
      <c r="F2057">
        <v>5</v>
      </c>
      <c r="H2057" t="s">
        <v>43</v>
      </c>
    </row>
    <row r="2058" spans="1:8" x14ac:dyDescent="0.25">
      <c r="A2058" t="s">
        <v>17050</v>
      </c>
      <c r="B2058" s="11">
        <v>0.86875000000000002</v>
      </c>
      <c r="C2058" s="10">
        <v>176864</v>
      </c>
      <c r="D2058" t="s">
        <v>17052</v>
      </c>
      <c r="E2058">
        <v>8740</v>
      </c>
      <c r="F2058">
        <v>5</v>
      </c>
      <c r="H2058" t="s">
        <v>44</v>
      </c>
    </row>
    <row r="2059" spans="1:8" x14ac:dyDescent="0.25">
      <c r="A2059" t="s">
        <v>17050</v>
      </c>
      <c r="B2059" s="11">
        <v>0.94791666666666663</v>
      </c>
      <c r="C2059" s="10">
        <v>720896</v>
      </c>
      <c r="D2059" t="s">
        <v>17052</v>
      </c>
      <c r="E2059">
        <v>8740</v>
      </c>
      <c r="F2059">
        <v>5</v>
      </c>
      <c r="H2059" t="s">
        <v>17043</v>
      </c>
    </row>
    <row r="2060" spans="1:8" x14ac:dyDescent="0.25">
      <c r="A2060" t="s">
        <v>17050</v>
      </c>
      <c r="B2060" s="11">
        <v>0.86875000000000002</v>
      </c>
      <c r="C2060" s="10">
        <v>227986</v>
      </c>
      <c r="D2060" t="s">
        <v>17052</v>
      </c>
      <c r="E2060">
        <v>8740</v>
      </c>
      <c r="F2060">
        <v>6</v>
      </c>
      <c r="H2060" t="s">
        <v>43</v>
      </c>
    </row>
    <row r="2061" spans="1:8" x14ac:dyDescent="0.25">
      <c r="A2061" t="s">
        <v>17050</v>
      </c>
      <c r="B2061" s="11">
        <v>0.86875000000000002</v>
      </c>
      <c r="C2061" s="10">
        <v>111828</v>
      </c>
      <c r="D2061" t="s">
        <v>17052</v>
      </c>
      <c r="E2061">
        <v>8740</v>
      </c>
      <c r="F2061">
        <v>6</v>
      </c>
      <c r="H2061" t="s">
        <v>44</v>
      </c>
    </row>
    <row r="2062" spans="1:8" x14ac:dyDescent="0.25">
      <c r="A2062" t="s">
        <v>17050</v>
      </c>
      <c r="B2062" s="11">
        <v>0.94791666666666663</v>
      </c>
      <c r="C2062" s="10">
        <v>524288</v>
      </c>
      <c r="D2062" t="s">
        <v>17052</v>
      </c>
      <c r="E2062">
        <v>8740</v>
      </c>
      <c r="F2062">
        <v>6</v>
      </c>
      <c r="H2062" t="s">
        <v>17043</v>
      </c>
    </row>
    <row r="2063" spans="1:8" x14ac:dyDescent="0.25">
      <c r="A2063" t="s">
        <v>17050</v>
      </c>
      <c r="B2063" s="11">
        <v>0.86875000000000002</v>
      </c>
      <c r="C2063" s="10">
        <v>69618</v>
      </c>
      <c r="D2063" t="s">
        <v>17052</v>
      </c>
      <c r="E2063">
        <v>8740</v>
      </c>
      <c r="F2063">
        <v>7</v>
      </c>
      <c r="H2063" t="s">
        <v>43</v>
      </c>
    </row>
    <row r="2064" spans="1:8" x14ac:dyDescent="0.25">
      <c r="A2064" t="s">
        <v>17050</v>
      </c>
      <c r="B2064" s="11">
        <v>0.86875000000000002</v>
      </c>
      <c r="C2064" s="10">
        <v>37519</v>
      </c>
      <c r="D2064" t="s">
        <v>17052</v>
      </c>
      <c r="E2064">
        <v>8740</v>
      </c>
      <c r="F2064">
        <v>7</v>
      </c>
      <c r="H2064" t="s">
        <v>44</v>
      </c>
    </row>
    <row r="2065" spans="1:8" x14ac:dyDescent="0.25">
      <c r="A2065" t="s">
        <v>17050</v>
      </c>
      <c r="B2065" s="11">
        <v>0.94791666666666663</v>
      </c>
      <c r="C2065" s="10">
        <v>196608</v>
      </c>
      <c r="D2065" t="s">
        <v>17052</v>
      </c>
      <c r="E2065">
        <v>8740</v>
      </c>
      <c r="F2065">
        <v>7</v>
      </c>
      <c r="H2065" t="s">
        <v>17043</v>
      </c>
    </row>
    <row r="2066" spans="1:8" x14ac:dyDescent="0.25">
      <c r="A2066" t="s">
        <v>17050</v>
      </c>
      <c r="B2066" s="11">
        <v>0.86875000000000002</v>
      </c>
      <c r="C2066" s="10">
        <v>69218</v>
      </c>
      <c r="D2066" t="s">
        <v>17052</v>
      </c>
      <c r="E2066">
        <v>8740</v>
      </c>
      <c r="F2066">
        <v>8</v>
      </c>
      <c r="H2066" t="s">
        <v>43</v>
      </c>
    </row>
    <row r="2067" spans="1:8" x14ac:dyDescent="0.25">
      <c r="A2067" t="s">
        <v>17050</v>
      </c>
      <c r="B2067" s="11">
        <v>0.86875000000000002</v>
      </c>
      <c r="C2067" s="10">
        <v>37052</v>
      </c>
      <c r="D2067" t="s">
        <v>17052</v>
      </c>
      <c r="E2067">
        <v>8740</v>
      </c>
      <c r="F2067">
        <v>8</v>
      </c>
      <c r="H2067" t="s">
        <v>44</v>
      </c>
    </row>
    <row r="2068" spans="1:8" x14ac:dyDescent="0.25">
      <c r="A2068" t="s">
        <v>17050</v>
      </c>
      <c r="B2068" s="11">
        <v>0.94791666666666663</v>
      </c>
      <c r="C2068" s="10">
        <v>196608</v>
      </c>
      <c r="D2068" t="s">
        <v>17052</v>
      </c>
      <c r="E2068">
        <v>8740</v>
      </c>
      <c r="F2068">
        <v>8</v>
      </c>
      <c r="H2068" t="s">
        <v>17043</v>
      </c>
    </row>
    <row r="2069" spans="1:8" x14ac:dyDescent="0.25">
      <c r="A2069" t="s">
        <v>17050</v>
      </c>
      <c r="B2069" s="11">
        <v>0.86875000000000002</v>
      </c>
      <c r="C2069" s="10">
        <v>68362</v>
      </c>
      <c r="D2069" t="s">
        <v>17052</v>
      </c>
      <c r="E2069">
        <v>8740</v>
      </c>
      <c r="F2069">
        <v>9</v>
      </c>
      <c r="H2069" t="s">
        <v>43</v>
      </c>
    </row>
    <row r="2070" spans="1:8" x14ac:dyDescent="0.25">
      <c r="A2070" t="s">
        <v>17050</v>
      </c>
      <c r="B2070" s="11">
        <v>0.86875000000000002</v>
      </c>
      <c r="C2070" s="10">
        <v>35877</v>
      </c>
      <c r="D2070" t="s">
        <v>17052</v>
      </c>
      <c r="E2070">
        <v>8740</v>
      </c>
      <c r="F2070">
        <v>9</v>
      </c>
      <c r="H2070" t="s">
        <v>44</v>
      </c>
    </row>
    <row r="2071" spans="1:8" x14ac:dyDescent="0.25">
      <c r="A2071" t="s">
        <v>17050</v>
      </c>
      <c r="B2071" s="11">
        <v>0.94791666666666663</v>
      </c>
      <c r="C2071" s="10">
        <v>196608</v>
      </c>
      <c r="D2071" t="s">
        <v>17052</v>
      </c>
      <c r="E2071">
        <v>8740</v>
      </c>
      <c r="F2071">
        <v>9</v>
      </c>
      <c r="H2071" t="s">
        <v>17043</v>
      </c>
    </row>
    <row r="2072" spans="1:8" x14ac:dyDescent="0.25">
      <c r="A2072" t="s">
        <v>17050</v>
      </c>
      <c r="B2072" s="11">
        <v>0.86875000000000002</v>
      </c>
      <c r="C2072" s="10">
        <v>31699834</v>
      </c>
      <c r="D2072" t="s">
        <v>17052</v>
      </c>
      <c r="E2072">
        <v>8760</v>
      </c>
      <c r="F2072">
        <v>1</v>
      </c>
      <c r="H2072" t="s">
        <v>43</v>
      </c>
    </row>
    <row r="2073" spans="1:8" x14ac:dyDescent="0.25">
      <c r="A2073" t="s">
        <v>17050</v>
      </c>
      <c r="B2073" s="11">
        <v>0.86875000000000002</v>
      </c>
      <c r="C2073" s="10">
        <v>11421058</v>
      </c>
      <c r="D2073" t="s">
        <v>17052</v>
      </c>
      <c r="E2073">
        <v>8760</v>
      </c>
      <c r="F2073">
        <v>1</v>
      </c>
      <c r="H2073" t="s">
        <v>44</v>
      </c>
    </row>
    <row r="2074" spans="1:8" x14ac:dyDescent="0.25">
      <c r="A2074" t="s">
        <v>17050</v>
      </c>
      <c r="B2074" s="11">
        <v>0.94791666666666663</v>
      </c>
      <c r="C2074" s="10">
        <v>56098816</v>
      </c>
      <c r="D2074" t="s">
        <v>17052</v>
      </c>
      <c r="E2074">
        <v>8760</v>
      </c>
      <c r="F2074">
        <v>1</v>
      </c>
      <c r="H2074" t="s">
        <v>17043</v>
      </c>
    </row>
    <row r="2075" spans="1:8" x14ac:dyDescent="0.25">
      <c r="A2075" t="s">
        <v>17050</v>
      </c>
      <c r="B2075" s="11">
        <v>0.86944444444444446</v>
      </c>
      <c r="C2075" s="10">
        <v>5302834</v>
      </c>
      <c r="D2075" t="s">
        <v>17052</v>
      </c>
      <c r="E2075">
        <v>8760</v>
      </c>
      <c r="F2075">
        <v>10</v>
      </c>
      <c r="H2075" t="s">
        <v>43</v>
      </c>
    </row>
    <row r="2076" spans="1:8" x14ac:dyDescent="0.25">
      <c r="A2076" t="s">
        <v>17050</v>
      </c>
      <c r="B2076" s="11">
        <v>0.86944444444444446</v>
      </c>
      <c r="C2076" s="10">
        <v>2199356</v>
      </c>
      <c r="D2076" t="s">
        <v>17052</v>
      </c>
      <c r="E2076">
        <v>8760</v>
      </c>
      <c r="F2076">
        <v>10</v>
      </c>
      <c r="H2076" t="s">
        <v>44</v>
      </c>
    </row>
    <row r="2077" spans="1:8" x14ac:dyDescent="0.25">
      <c r="A2077" t="s">
        <v>17050</v>
      </c>
      <c r="B2077" s="11">
        <v>0.94861111111111107</v>
      </c>
      <c r="C2077" s="10">
        <v>10354688</v>
      </c>
      <c r="D2077" t="s">
        <v>17052</v>
      </c>
      <c r="E2077">
        <v>8760</v>
      </c>
      <c r="F2077">
        <v>10</v>
      </c>
      <c r="H2077" t="s">
        <v>17043</v>
      </c>
    </row>
    <row r="2078" spans="1:8" x14ac:dyDescent="0.25">
      <c r="A2078" t="s">
        <v>17050</v>
      </c>
      <c r="B2078" s="11">
        <v>0.87013888888888891</v>
      </c>
      <c r="C2078" s="10">
        <v>5247698</v>
      </c>
      <c r="D2078" t="s">
        <v>17052</v>
      </c>
      <c r="E2078">
        <v>8760</v>
      </c>
      <c r="F2078">
        <v>11</v>
      </c>
      <c r="H2078" t="s">
        <v>43</v>
      </c>
    </row>
    <row r="2079" spans="1:8" x14ac:dyDescent="0.25">
      <c r="A2079" t="s">
        <v>17050</v>
      </c>
      <c r="B2079" s="11">
        <v>0.87013888888888891</v>
      </c>
      <c r="C2079" s="10">
        <v>2152144</v>
      </c>
      <c r="D2079" t="s">
        <v>17052</v>
      </c>
      <c r="E2079">
        <v>8760</v>
      </c>
      <c r="F2079">
        <v>11</v>
      </c>
      <c r="H2079" t="s">
        <v>44</v>
      </c>
    </row>
    <row r="2080" spans="1:8" x14ac:dyDescent="0.25">
      <c r="A2080" t="s">
        <v>17050</v>
      </c>
      <c r="B2080" s="11">
        <v>0.94861111111111107</v>
      </c>
      <c r="C2080" s="10">
        <v>10158080</v>
      </c>
      <c r="D2080" t="s">
        <v>17052</v>
      </c>
      <c r="E2080">
        <v>8760</v>
      </c>
      <c r="F2080">
        <v>11</v>
      </c>
      <c r="H2080" t="s">
        <v>17043</v>
      </c>
    </row>
    <row r="2081" spans="1:8" x14ac:dyDescent="0.25">
      <c r="A2081" t="s">
        <v>17050</v>
      </c>
      <c r="B2081" s="11">
        <v>0.87013888888888891</v>
      </c>
      <c r="C2081" s="10">
        <v>6047610</v>
      </c>
      <c r="D2081" t="s">
        <v>17052</v>
      </c>
      <c r="E2081">
        <v>8760</v>
      </c>
      <c r="F2081">
        <v>12</v>
      </c>
      <c r="H2081" t="s">
        <v>43</v>
      </c>
    </row>
    <row r="2082" spans="1:8" x14ac:dyDescent="0.25">
      <c r="A2082" t="s">
        <v>17050</v>
      </c>
      <c r="B2082" s="11">
        <v>0.87013888888888891</v>
      </c>
      <c r="C2082" s="10">
        <v>2419158</v>
      </c>
      <c r="D2082" t="s">
        <v>17052</v>
      </c>
      <c r="E2082">
        <v>8760</v>
      </c>
      <c r="F2082">
        <v>12</v>
      </c>
      <c r="H2082" t="s">
        <v>44</v>
      </c>
    </row>
    <row r="2083" spans="1:8" x14ac:dyDescent="0.25">
      <c r="A2083" t="s">
        <v>17050</v>
      </c>
      <c r="B2083" s="11">
        <v>0.94861111111111107</v>
      </c>
      <c r="C2083" s="10">
        <v>11730944</v>
      </c>
      <c r="D2083" t="s">
        <v>17052</v>
      </c>
      <c r="E2083">
        <v>8760</v>
      </c>
      <c r="F2083">
        <v>12</v>
      </c>
      <c r="H2083" t="s">
        <v>17043</v>
      </c>
    </row>
    <row r="2084" spans="1:8" x14ac:dyDescent="0.25">
      <c r="A2084" t="s">
        <v>17050</v>
      </c>
      <c r="B2084" s="11">
        <v>0.87013888888888891</v>
      </c>
      <c r="C2084" s="10">
        <v>5184130</v>
      </c>
      <c r="D2084" t="s">
        <v>17052</v>
      </c>
      <c r="E2084">
        <v>8760</v>
      </c>
      <c r="F2084">
        <v>13</v>
      </c>
      <c r="H2084" t="s">
        <v>43</v>
      </c>
    </row>
    <row r="2085" spans="1:8" x14ac:dyDescent="0.25">
      <c r="A2085" t="s">
        <v>17050</v>
      </c>
      <c r="B2085" s="11">
        <v>0.87013888888888891</v>
      </c>
      <c r="C2085" s="10">
        <v>2023143</v>
      </c>
      <c r="D2085" t="s">
        <v>17052</v>
      </c>
      <c r="E2085">
        <v>8760</v>
      </c>
      <c r="F2085">
        <v>13</v>
      </c>
      <c r="H2085" t="s">
        <v>44</v>
      </c>
    </row>
    <row r="2086" spans="1:8" x14ac:dyDescent="0.25">
      <c r="A2086" t="s">
        <v>17050</v>
      </c>
      <c r="B2086" s="11">
        <v>0.94861111111111107</v>
      </c>
      <c r="C2086" s="10">
        <v>10551296</v>
      </c>
      <c r="D2086" t="s">
        <v>17052</v>
      </c>
      <c r="E2086">
        <v>8760</v>
      </c>
      <c r="F2086">
        <v>13</v>
      </c>
      <c r="H2086" t="s">
        <v>17043</v>
      </c>
    </row>
    <row r="2087" spans="1:8" x14ac:dyDescent="0.25">
      <c r="A2087" t="s">
        <v>17050</v>
      </c>
      <c r="B2087" s="11">
        <v>0.86875000000000002</v>
      </c>
      <c r="C2087" s="10">
        <v>6948298</v>
      </c>
      <c r="D2087" t="s">
        <v>17052</v>
      </c>
      <c r="E2087">
        <v>8760</v>
      </c>
      <c r="F2087">
        <v>2</v>
      </c>
      <c r="H2087" t="s">
        <v>43</v>
      </c>
    </row>
    <row r="2088" spans="1:8" x14ac:dyDescent="0.25">
      <c r="A2088" t="s">
        <v>17050</v>
      </c>
      <c r="B2088" s="11">
        <v>0.86875000000000002</v>
      </c>
      <c r="C2088" s="10">
        <v>2961688</v>
      </c>
      <c r="D2088" t="s">
        <v>17052</v>
      </c>
      <c r="E2088">
        <v>8760</v>
      </c>
      <c r="F2088">
        <v>2</v>
      </c>
      <c r="H2088" t="s">
        <v>44</v>
      </c>
    </row>
    <row r="2089" spans="1:8" x14ac:dyDescent="0.25">
      <c r="A2089" t="s">
        <v>17050</v>
      </c>
      <c r="B2089" s="11">
        <v>0.94861111111111107</v>
      </c>
      <c r="C2089" s="10">
        <v>13697024</v>
      </c>
      <c r="D2089" t="s">
        <v>17052</v>
      </c>
      <c r="E2089">
        <v>8760</v>
      </c>
      <c r="F2089">
        <v>2</v>
      </c>
      <c r="H2089" t="s">
        <v>17043</v>
      </c>
    </row>
    <row r="2090" spans="1:8" x14ac:dyDescent="0.25">
      <c r="A2090" t="s">
        <v>17050</v>
      </c>
      <c r="B2090" s="11">
        <v>0.86944444444444446</v>
      </c>
      <c r="C2090" s="10">
        <v>5566482</v>
      </c>
      <c r="D2090" t="s">
        <v>17052</v>
      </c>
      <c r="E2090">
        <v>8760</v>
      </c>
      <c r="F2090">
        <v>3</v>
      </c>
      <c r="H2090" t="s">
        <v>43</v>
      </c>
    </row>
    <row r="2091" spans="1:8" x14ac:dyDescent="0.25">
      <c r="A2091" t="s">
        <v>17050</v>
      </c>
      <c r="B2091" s="11">
        <v>0.86944444444444446</v>
      </c>
      <c r="C2091" s="10">
        <v>2380303</v>
      </c>
      <c r="D2091" t="s">
        <v>17052</v>
      </c>
      <c r="E2091">
        <v>8760</v>
      </c>
      <c r="F2091">
        <v>3</v>
      </c>
      <c r="H2091" t="s">
        <v>44</v>
      </c>
    </row>
    <row r="2092" spans="1:8" x14ac:dyDescent="0.25">
      <c r="A2092" t="s">
        <v>17050</v>
      </c>
      <c r="B2092" s="11">
        <v>0.94861111111111107</v>
      </c>
      <c r="C2092" s="10">
        <v>11010048</v>
      </c>
      <c r="D2092" t="s">
        <v>17052</v>
      </c>
      <c r="E2092">
        <v>8760</v>
      </c>
      <c r="F2092">
        <v>3</v>
      </c>
      <c r="H2092" t="s">
        <v>17043</v>
      </c>
    </row>
    <row r="2093" spans="1:8" x14ac:dyDescent="0.25">
      <c r="A2093" t="s">
        <v>17050</v>
      </c>
      <c r="B2093" s="11">
        <v>0.86944444444444446</v>
      </c>
      <c r="C2093" s="10">
        <v>5467162</v>
      </c>
      <c r="D2093" t="s">
        <v>17052</v>
      </c>
      <c r="E2093">
        <v>8760</v>
      </c>
      <c r="F2093">
        <v>4</v>
      </c>
      <c r="H2093" t="s">
        <v>43</v>
      </c>
    </row>
    <row r="2094" spans="1:8" x14ac:dyDescent="0.25">
      <c r="A2094" t="s">
        <v>17050</v>
      </c>
      <c r="B2094" s="11">
        <v>0.86944444444444446</v>
      </c>
      <c r="C2094" s="10">
        <v>2312788</v>
      </c>
      <c r="D2094" t="s">
        <v>17052</v>
      </c>
      <c r="E2094">
        <v>8760</v>
      </c>
      <c r="F2094">
        <v>4</v>
      </c>
      <c r="H2094" t="s">
        <v>44</v>
      </c>
    </row>
    <row r="2095" spans="1:8" x14ac:dyDescent="0.25">
      <c r="A2095" t="s">
        <v>17050</v>
      </c>
      <c r="B2095" s="11">
        <v>0.94861111111111107</v>
      </c>
      <c r="C2095" s="10">
        <v>10682368</v>
      </c>
      <c r="D2095" t="s">
        <v>17052</v>
      </c>
      <c r="E2095">
        <v>8760</v>
      </c>
      <c r="F2095">
        <v>4</v>
      </c>
      <c r="H2095" t="s">
        <v>17043</v>
      </c>
    </row>
    <row r="2096" spans="1:8" x14ac:dyDescent="0.25">
      <c r="A2096" t="s">
        <v>17050</v>
      </c>
      <c r="B2096" s="11">
        <v>0.86944444444444446</v>
      </c>
      <c r="C2096" s="10">
        <v>5324106</v>
      </c>
      <c r="D2096" t="s">
        <v>17052</v>
      </c>
      <c r="E2096">
        <v>8760</v>
      </c>
      <c r="F2096">
        <v>5</v>
      </c>
      <c r="H2096" t="s">
        <v>43</v>
      </c>
    </row>
    <row r="2097" spans="1:8" x14ac:dyDescent="0.25">
      <c r="A2097" t="s">
        <v>17050</v>
      </c>
      <c r="B2097" s="11">
        <v>0.86944444444444446</v>
      </c>
      <c r="C2097" s="10">
        <v>2208922</v>
      </c>
      <c r="D2097" t="s">
        <v>17052</v>
      </c>
      <c r="E2097">
        <v>8760</v>
      </c>
      <c r="F2097">
        <v>5</v>
      </c>
      <c r="H2097" t="s">
        <v>44</v>
      </c>
    </row>
    <row r="2098" spans="1:8" x14ac:dyDescent="0.25">
      <c r="A2098" t="s">
        <v>17050</v>
      </c>
      <c r="B2098" s="11">
        <v>0.94861111111111107</v>
      </c>
      <c r="C2098" s="10">
        <v>10420224</v>
      </c>
      <c r="D2098" t="s">
        <v>17052</v>
      </c>
      <c r="E2098">
        <v>8760</v>
      </c>
      <c r="F2098">
        <v>5</v>
      </c>
      <c r="H2098" t="s">
        <v>17043</v>
      </c>
    </row>
    <row r="2099" spans="1:8" x14ac:dyDescent="0.25">
      <c r="A2099" t="s">
        <v>17050</v>
      </c>
      <c r="B2099" s="11">
        <v>0.86944444444444446</v>
      </c>
      <c r="C2099" s="10">
        <v>5247698</v>
      </c>
      <c r="D2099" t="s">
        <v>17052</v>
      </c>
      <c r="E2099">
        <v>8760</v>
      </c>
      <c r="F2099">
        <v>6</v>
      </c>
      <c r="H2099" t="s">
        <v>43</v>
      </c>
    </row>
    <row r="2100" spans="1:8" x14ac:dyDescent="0.25">
      <c r="A2100" t="s">
        <v>17050</v>
      </c>
      <c r="B2100" s="11">
        <v>0.86944444444444446</v>
      </c>
      <c r="C2100" s="10">
        <v>2152144</v>
      </c>
      <c r="D2100" t="s">
        <v>17052</v>
      </c>
      <c r="E2100">
        <v>8760</v>
      </c>
      <c r="F2100">
        <v>6</v>
      </c>
      <c r="H2100" t="s">
        <v>44</v>
      </c>
    </row>
    <row r="2101" spans="1:8" x14ac:dyDescent="0.25">
      <c r="A2101" t="s">
        <v>17050</v>
      </c>
      <c r="B2101" s="11">
        <v>0.94861111111111107</v>
      </c>
      <c r="C2101" s="10">
        <v>10158080</v>
      </c>
      <c r="D2101" t="s">
        <v>17052</v>
      </c>
      <c r="E2101">
        <v>8760</v>
      </c>
      <c r="F2101">
        <v>6</v>
      </c>
      <c r="H2101" t="s">
        <v>17043</v>
      </c>
    </row>
    <row r="2102" spans="1:8" x14ac:dyDescent="0.25">
      <c r="A2102" t="s">
        <v>17050</v>
      </c>
      <c r="B2102" s="11">
        <v>0.86944444444444446</v>
      </c>
      <c r="C2102" s="10">
        <v>5459562</v>
      </c>
      <c r="D2102" t="s">
        <v>17052</v>
      </c>
      <c r="E2102">
        <v>8760</v>
      </c>
      <c r="F2102">
        <v>7</v>
      </c>
      <c r="H2102" t="s">
        <v>43</v>
      </c>
    </row>
    <row r="2103" spans="1:8" x14ac:dyDescent="0.25">
      <c r="A2103" t="s">
        <v>17050</v>
      </c>
      <c r="B2103" s="11">
        <v>0.86944444444444446</v>
      </c>
      <c r="C2103" s="10">
        <v>2343813</v>
      </c>
      <c r="D2103" t="s">
        <v>17052</v>
      </c>
      <c r="E2103">
        <v>8760</v>
      </c>
      <c r="F2103">
        <v>7</v>
      </c>
      <c r="H2103" t="s">
        <v>44</v>
      </c>
    </row>
    <row r="2104" spans="1:8" x14ac:dyDescent="0.25">
      <c r="A2104" t="s">
        <v>17050</v>
      </c>
      <c r="B2104" s="11">
        <v>0.94861111111111107</v>
      </c>
      <c r="C2104" s="10">
        <v>11010048</v>
      </c>
      <c r="D2104" t="s">
        <v>17052</v>
      </c>
      <c r="E2104">
        <v>8760</v>
      </c>
      <c r="F2104">
        <v>7</v>
      </c>
      <c r="H2104" t="s">
        <v>17043</v>
      </c>
    </row>
    <row r="2105" spans="1:8" x14ac:dyDescent="0.25">
      <c r="A2105" t="s">
        <v>17050</v>
      </c>
      <c r="B2105" s="11">
        <v>0.86944444444444446</v>
      </c>
      <c r="C2105" s="10">
        <v>5441530</v>
      </c>
      <c r="D2105" t="s">
        <v>17052</v>
      </c>
      <c r="E2105">
        <v>8760</v>
      </c>
      <c r="F2105">
        <v>8</v>
      </c>
      <c r="H2105" t="s">
        <v>43</v>
      </c>
    </row>
    <row r="2106" spans="1:8" x14ac:dyDescent="0.25">
      <c r="A2106" t="s">
        <v>17050</v>
      </c>
      <c r="B2106" s="11">
        <v>0.86944444444444446</v>
      </c>
      <c r="C2106" s="10">
        <v>2327151</v>
      </c>
      <c r="D2106" t="s">
        <v>17052</v>
      </c>
      <c r="E2106">
        <v>8760</v>
      </c>
      <c r="F2106">
        <v>8</v>
      </c>
      <c r="H2106" t="s">
        <v>44</v>
      </c>
    </row>
    <row r="2107" spans="1:8" x14ac:dyDescent="0.25">
      <c r="A2107" t="s">
        <v>17050</v>
      </c>
      <c r="B2107" s="11">
        <v>0.94861111111111107</v>
      </c>
      <c r="C2107" s="10">
        <v>10813440</v>
      </c>
      <c r="D2107" t="s">
        <v>17052</v>
      </c>
      <c r="E2107">
        <v>8760</v>
      </c>
      <c r="F2107">
        <v>8</v>
      </c>
      <c r="H2107" t="s">
        <v>17043</v>
      </c>
    </row>
    <row r="2108" spans="1:8" x14ac:dyDescent="0.25">
      <c r="A2108" t="s">
        <v>17050</v>
      </c>
      <c r="B2108" s="11">
        <v>0.86944444444444446</v>
      </c>
      <c r="C2108" s="10">
        <v>5395194</v>
      </c>
      <c r="D2108" t="s">
        <v>17052</v>
      </c>
      <c r="E2108">
        <v>8760</v>
      </c>
      <c r="F2108">
        <v>9</v>
      </c>
      <c r="H2108" t="s">
        <v>43</v>
      </c>
    </row>
    <row r="2109" spans="1:8" x14ac:dyDescent="0.25">
      <c r="A2109" t="s">
        <v>17050</v>
      </c>
      <c r="B2109" s="11">
        <v>0.86944444444444446</v>
      </c>
      <c r="C2109" s="10">
        <v>2282421</v>
      </c>
      <c r="D2109" t="s">
        <v>17052</v>
      </c>
      <c r="E2109">
        <v>8760</v>
      </c>
      <c r="F2109">
        <v>9</v>
      </c>
      <c r="H2109" t="s">
        <v>44</v>
      </c>
    </row>
    <row r="2110" spans="1:8" x14ac:dyDescent="0.25">
      <c r="A2110" t="s">
        <v>17050</v>
      </c>
      <c r="B2110" s="11">
        <v>0.94861111111111107</v>
      </c>
      <c r="C2110" s="10">
        <v>10616832</v>
      </c>
      <c r="D2110" t="s">
        <v>17052</v>
      </c>
      <c r="E2110">
        <v>8760</v>
      </c>
      <c r="F2110">
        <v>9</v>
      </c>
      <c r="H2110" t="s">
        <v>17043</v>
      </c>
    </row>
    <row r="2111" spans="1:8" x14ac:dyDescent="0.25">
      <c r="A2111" t="s">
        <v>17050</v>
      </c>
      <c r="B2111" s="11">
        <v>0.87083333333333324</v>
      </c>
      <c r="C2111" s="10">
        <v>45410986</v>
      </c>
      <c r="D2111" t="s">
        <v>17052</v>
      </c>
      <c r="E2111">
        <v>8810</v>
      </c>
      <c r="F2111">
        <v>1</v>
      </c>
      <c r="H2111" t="s">
        <v>43</v>
      </c>
    </row>
    <row r="2112" spans="1:8" x14ac:dyDescent="0.25">
      <c r="A2112" t="s">
        <v>17050</v>
      </c>
      <c r="B2112" s="11">
        <v>0.87083333333333324</v>
      </c>
      <c r="C2112" s="10">
        <v>16352940</v>
      </c>
      <c r="D2112" t="s">
        <v>17052</v>
      </c>
      <c r="E2112">
        <v>8810</v>
      </c>
      <c r="F2112">
        <v>1</v>
      </c>
      <c r="H2112" t="s">
        <v>44</v>
      </c>
    </row>
    <row r="2113" spans="1:8" x14ac:dyDescent="0.25">
      <c r="A2113" t="s">
        <v>17050</v>
      </c>
      <c r="B2113" s="11">
        <v>0.94930555555555562</v>
      </c>
      <c r="C2113" s="10">
        <v>80936960</v>
      </c>
      <c r="D2113" t="s">
        <v>17052</v>
      </c>
      <c r="E2113">
        <v>8810</v>
      </c>
      <c r="F2113">
        <v>1</v>
      </c>
      <c r="H2113" t="s">
        <v>17043</v>
      </c>
    </row>
    <row r="2114" spans="1:8" x14ac:dyDescent="0.25">
      <c r="A2114" t="s">
        <v>17050</v>
      </c>
      <c r="B2114" s="11">
        <v>0.87152777777777779</v>
      </c>
      <c r="C2114" s="10">
        <v>5795034</v>
      </c>
      <c r="D2114" t="s">
        <v>17052</v>
      </c>
      <c r="E2114">
        <v>8810</v>
      </c>
      <c r="F2114">
        <v>10</v>
      </c>
      <c r="H2114" t="s">
        <v>43</v>
      </c>
    </row>
    <row r="2115" spans="1:8" x14ac:dyDescent="0.25">
      <c r="A2115" t="s">
        <v>17050</v>
      </c>
      <c r="B2115" s="11">
        <v>0.87152777777777779</v>
      </c>
      <c r="C2115" s="10">
        <v>2405035</v>
      </c>
      <c r="D2115" t="s">
        <v>17052</v>
      </c>
      <c r="E2115">
        <v>8810</v>
      </c>
      <c r="F2115">
        <v>10</v>
      </c>
      <c r="H2115" t="s">
        <v>44</v>
      </c>
    </row>
    <row r="2116" spans="1:8" x14ac:dyDescent="0.25">
      <c r="A2116" t="s">
        <v>17050</v>
      </c>
      <c r="B2116" s="11">
        <v>0.95000000000000007</v>
      </c>
      <c r="C2116" s="10">
        <v>11337728</v>
      </c>
      <c r="D2116" t="s">
        <v>17052</v>
      </c>
      <c r="E2116">
        <v>8810</v>
      </c>
      <c r="F2116">
        <v>10</v>
      </c>
      <c r="H2116" t="s">
        <v>17043</v>
      </c>
    </row>
    <row r="2117" spans="1:8" x14ac:dyDescent="0.25">
      <c r="A2117" t="s">
        <v>17050</v>
      </c>
      <c r="B2117" s="11">
        <v>0.87152777777777779</v>
      </c>
      <c r="C2117" s="10">
        <v>5726338</v>
      </c>
      <c r="D2117" t="s">
        <v>17052</v>
      </c>
      <c r="E2117">
        <v>8810</v>
      </c>
      <c r="F2117">
        <v>11</v>
      </c>
      <c r="H2117" t="s">
        <v>43</v>
      </c>
    </row>
    <row r="2118" spans="1:8" x14ac:dyDescent="0.25">
      <c r="A2118" t="s">
        <v>17050</v>
      </c>
      <c r="B2118" s="11">
        <v>0.87152777777777779</v>
      </c>
      <c r="C2118" s="10">
        <v>2343460</v>
      </c>
      <c r="D2118" t="s">
        <v>17052</v>
      </c>
      <c r="E2118">
        <v>8810</v>
      </c>
      <c r="F2118">
        <v>11</v>
      </c>
      <c r="H2118" t="s">
        <v>44</v>
      </c>
    </row>
    <row r="2119" spans="1:8" x14ac:dyDescent="0.25">
      <c r="A2119" t="s">
        <v>17050</v>
      </c>
      <c r="B2119" s="11">
        <v>0.95000000000000007</v>
      </c>
      <c r="C2119" s="10">
        <v>11075584</v>
      </c>
      <c r="D2119" t="s">
        <v>17052</v>
      </c>
      <c r="E2119">
        <v>8810</v>
      </c>
      <c r="F2119">
        <v>11</v>
      </c>
      <c r="H2119" t="s">
        <v>17043</v>
      </c>
    </row>
    <row r="2120" spans="1:8" x14ac:dyDescent="0.25">
      <c r="A2120" t="s">
        <v>17050</v>
      </c>
      <c r="B2120" s="11">
        <v>0.87152777777777779</v>
      </c>
      <c r="C2120" s="10">
        <v>6904730</v>
      </c>
      <c r="D2120" t="s">
        <v>17052</v>
      </c>
      <c r="E2120">
        <v>8810</v>
      </c>
      <c r="F2120">
        <v>12</v>
      </c>
      <c r="H2120" t="s">
        <v>43</v>
      </c>
    </row>
    <row r="2121" spans="1:8" x14ac:dyDescent="0.25">
      <c r="A2121" t="s">
        <v>17050</v>
      </c>
      <c r="B2121" s="11">
        <v>0.87152777777777779</v>
      </c>
      <c r="C2121" s="10">
        <v>2735236</v>
      </c>
      <c r="D2121" t="s">
        <v>17052</v>
      </c>
      <c r="E2121">
        <v>8810</v>
      </c>
      <c r="F2121">
        <v>12</v>
      </c>
      <c r="H2121" t="s">
        <v>44</v>
      </c>
    </row>
    <row r="2122" spans="1:8" x14ac:dyDescent="0.25">
      <c r="A2122" t="s">
        <v>17050</v>
      </c>
      <c r="B2122" s="11">
        <v>0.95000000000000007</v>
      </c>
      <c r="C2122" s="10">
        <v>13369344</v>
      </c>
      <c r="D2122" t="s">
        <v>17052</v>
      </c>
      <c r="E2122">
        <v>8810</v>
      </c>
      <c r="F2122">
        <v>12</v>
      </c>
      <c r="H2122" t="s">
        <v>17043</v>
      </c>
    </row>
    <row r="2123" spans="1:8" x14ac:dyDescent="0.25">
      <c r="A2123" t="s">
        <v>17050</v>
      </c>
      <c r="B2123" s="11">
        <v>0.87152777777777779</v>
      </c>
      <c r="C2123" s="10">
        <v>5622498</v>
      </c>
      <c r="D2123" t="s">
        <v>17052</v>
      </c>
      <c r="E2123">
        <v>8810</v>
      </c>
      <c r="F2123">
        <v>13</v>
      </c>
      <c r="H2123" t="s">
        <v>43</v>
      </c>
    </row>
    <row r="2124" spans="1:8" x14ac:dyDescent="0.25">
      <c r="A2124" t="s">
        <v>17050</v>
      </c>
      <c r="B2124" s="11">
        <v>0.87152777777777779</v>
      </c>
      <c r="C2124" s="10">
        <v>2187732</v>
      </c>
      <c r="D2124" t="s">
        <v>17052</v>
      </c>
      <c r="E2124">
        <v>8810</v>
      </c>
      <c r="F2124">
        <v>13</v>
      </c>
      <c r="H2124" t="s">
        <v>44</v>
      </c>
    </row>
    <row r="2125" spans="1:8" x14ac:dyDescent="0.25">
      <c r="A2125" t="s">
        <v>17050</v>
      </c>
      <c r="B2125" s="11">
        <v>0.95000000000000007</v>
      </c>
      <c r="C2125" s="10">
        <v>11403264</v>
      </c>
      <c r="D2125" t="s">
        <v>17052</v>
      </c>
      <c r="E2125">
        <v>8810</v>
      </c>
      <c r="F2125">
        <v>13</v>
      </c>
      <c r="H2125" t="s">
        <v>17043</v>
      </c>
    </row>
    <row r="2126" spans="1:8" x14ac:dyDescent="0.25">
      <c r="A2126" t="s">
        <v>17050</v>
      </c>
      <c r="B2126" s="11">
        <v>0.87083333333333324</v>
      </c>
      <c r="C2126" s="10">
        <v>8710906</v>
      </c>
      <c r="D2126" t="s">
        <v>17052</v>
      </c>
      <c r="E2126">
        <v>8810</v>
      </c>
      <c r="F2126">
        <v>2</v>
      </c>
      <c r="H2126" t="s">
        <v>43</v>
      </c>
    </row>
    <row r="2127" spans="1:8" x14ac:dyDescent="0.25">
      <c r="A2127" t="s">
        <v>17050</v>
      </c>
      <c r="B2127" s="11">
        <v>0.87083333333333324</v>
      </c>
      <c r="C2127" s="10">
        <v>3690782</v>
      </c>
      <c r="D2127" t="s">
        <v>17052</v>
      </c>
      <c r="E2127">
        <v>8810</v>
      </c>
      <c r="F2127">
        <v>2</v>
      </c>
      <c r="H2127" t="s">
        <v>44</v>
      </c>
    </row>
    <row r="2128" spans="1:8" x14ac:dyDescent="0.25">
      <c r="A2128" t="s">
        <v>17050</v>
      </c>
      <c r="B2128" s="11">
        <v>0.95000000000000007</v>
      </c>
      <c r="C2128" s="10">
        <v>17039360</v>
      </c>
      <c r="D2128" t="s">
        <v>17052</v>
      </c>
      <c r="E2128">
        <v>8810</v>
      </c>
      <c r="F2128">
        <v>2</v>
      </c>
      <c r="H2128" t="s">
        <v>17043</v>
      </c>
    </row>
    <row r="2129" spans="1:8" x14ac:dyDescent="0.25">
      <c r="A2129" t="s">
        <v>17050</v>
      </c>
      <c r="B2129" s="11">
        <v>0.87083333333333324</v>
      </c>
      <c r="C2129" s="10">
        <v>6104818</v>
      </c>
      <c r="D2129" t="s">
        <v>17052</v>
      </c>
      <c r="E2129">
        <v>8810</v>
      </c>
      <c r="F2129">
        <v>3</v>
      </c>
      <c r="H2129" t="s">
        <v>43</v>
      </c>
    </row>
    <row r="2130" spans="1:8" x14ac:dyDescent="0.25">
      <c r="A2130" t="s">
        <v>17050</v>
      </c>
      <c r="B2130" s="11">
        <v>0.87083333333333324</v>
      </c>
      <c r="C2130" s="10">
        <v>2612049</v>
      </c>
      <c r="D2130" t="s">
        <v>17052</v>
      </c>
      <c r="E2130">
        <v>8810</v>
      </c>
      <c r="F2130">
        <v>3</v>
      </c>
      <c r="H2130" t="s">
        <v>44</v>
      </c>
    </row>
    <row r="2131" spans="1:8" x14ac:dyDescent="0.25">
      <c r="A2131" t="s">
        <v>17050</v>
      </c>
      <c r="B2131" s="11">
        <v>0.95000000000000007</v>
      </c>
      <c r="C2131" s="10">
        <v>12058624</v>
      </c>
      <c r="D2131" t="s">
        <v>17052</v>
      </c>
      <c r="E2131">
        <v>8810</v>
      </c>
      <c r="F2131">
        <v>3</v>
      </c>
      <c r="H2131" t="s">
        <v>17043</v>
      </c>
    </row>
    <row r="2132" spans="1:8" x14ac:dyDescent="0.25">
      <c r="A2132" t="s">
        <v>17050</v>
      </c>
      <c r="B2132" s="11">
        <v>0.87083333333333324</v>
      </c>
      <c r="C2132" s="10">
        <v>5990186</v>
      </c>
      <c r="D2132" t="s">
        <v>17052</v>
      </c>
      <c r="E2132">
        <v>8810</v>
      </c>
      <c r="F2132">
        <v>4</v>
      </c>
      <c r="H2132" t="s">
        <v>43</v>
      </c>
    </row>
    <row r="2133" spans="1:8" x14ac:dyDescent="0.25">
      <c r="A2133" t="s">
        <v>17050</v>
      </c>
      <c r="B2133" s="11">
        <v>0.87083333333333324</v>
      </c>
      <c r="C2133" s="10">
        <v>2534200</v>
      </c>
      <c r="D2133" t="s">
        <v>17052</v>
      </c>
      <c r="E2133">
        <v>8810</v>
      </c>
      <c r="F2133">
        <v>4</v>
      </c>
      <c r="H2133" t="s">
        <v>44</v>
      </c>
    </row>
    <row r="2134" spans="1:8" x14ac:dyDescent="0.25">
      <c r="A2134" t="s">
        <v>17050</v>
      </c>
      <c r="B2134" s="11">
        <v>0.95000000000000007</v>
      </c>
      <c r="C2134" s="10">
        <v>11730944</v>
      </c>
      <c r="D2134" t="s">
        <v>17052</v>
      </c>
      <c r="E2134">
        <v>8810</v>
      </c>
      <c r="F2134">
        <v>4</v>
      </c>
      <c r="H2134" t="s">
        <v>17043</v>
      </c>
    </row>
    <row r="2135" spans="1:8" x14ac:dyDescent="0.25">
      <c r="A2135" t="s">
        <v>17050</v>
      </c>
      <c r="B2135" s="11">
        <v>0.87083333333333324</v>
      </c>
      <c r="C2135" s="10">
        <v>5822338</v>
      </c>
      <c r="D2135" t="s">
        <v>17052</v>
      </c>
      <c r="E2135">
        <v>8810</v>
      </c>
      <c r="F2135">
        <v>5</v>
      </c>
      <c r="H2135" t="s">
        <v>43</v>
      </c>
    </row>
    <row r="2136" spans="1:8" x14ac:dyDescent="0.25">
      <c r="A2136" t="s">
        <v>17050</v>
      </c>
      <c r="B2136" s="11">
        <v>0.87083333333333324</v>
      </c>
      <c r="C2136" s="10">
        <v>2416805</v>
      </c>
      <c r="D2136" t="s">
        <v>17052</v>
      </c>
      <c r="E2136">
        <v>8810</v>
      </c>
      <c r="F2136">
        <v>5</v>
      </c>
      <c r="H2136" t="s">
        <v>44</v>
      </c>
    </row>
    <row r="2137" spans="1:8" x14ac:dyDescent="0.25">
      <c r="A2137" t="s">
        <v>17050</v>
      </c>
      <c r="B2137" s="11">
        <v>0.95000000000000007</v>
      </c>
      <c r="C2137" s="10">
        <v>11337728</v>
      </c>
      <c r="D2137" t="s">
        <v>17052</v>
      </c>
      <c r="E2137">
        <v>8810</v>
      </c>
      <c r="F2137">
        <v>5</v>
      </c>
      <c r="H2137" t="s">
        <v>17043</v>
      </c>
    </row>
    <row r="2138" spans="1:8" x14ac:dyDescent="0.25">
      <c r="A2138" t="s">
        <v>17050</v>
      </c>
      <c r="B2138" s="11">
        <v>0.87083333333333324</v>
      </c>
      <c r="C2138" s="10">
        <v>5726298</v>
      </c>
      <c r="D2138" t="s">
        <v>17052</v>
      </c>
      <c r="E2138">
        <v>8810</v>
      </c>
      <c r="F2138">
        <v>6</v>
      </c>
      <c r="H2138" t="s">
        <v>43</v>
      </c>
    </row>
    <row r="2139" spans="1:8" x14ac:dyDescent="0.25">
      <c r="A2139" t="s">
        <v>17050</v>
      </c>
      <c r="B2139" s="11">
        <v>0.87083333333333324</v>
      </c>
      <c r="C2139" s="10">
        <v>2343477</v>
      </c>
      <c r="D2139" t="s">
        <v>17052</v>
      </c>
      <c r="E2139">
        <v>8810</v>
      </c>
      <c r="F2139">
        <v>6</v>
      </c>
      <c r="H2139" t="s">
        <v>44</v>
      </c>
    </row>
    <row r="2140" spans="1:8" x14ac:dyDescent="0.25">
      <c r="A2140" t="s">
        <v>17050</v>
      </c>
      <c r="B2140" s="11">
        <v>0.95000000000000007</v>
      </c>
      <c r="C2140" s="10">
        <v>11075584</v>
      </c>
      <c r="D2140" t="s">
        <v>17052</v>
      </c>
      <c r="E2140">
        <v>8810</v>
      </c>
      <c r="F2140">
        <v>6</v>
      </c>
      <c r="H2140" t="s">
        <v>17043</v>
      </c>
    </row>
    <row r="2141" spans="1:8" x14ac:dyDescent="0.25">
      <c r="A2141" t="s">
        <v>17050</v>
      </c>
      <c r="B2141" s="11">
        <v>0.87152777777777779</v>
      </c>
      <c r="C2141" s="10">
        <v>5969290</v>
      </c>
      <c r="D2141" t="s">
        <v>17052</v>
      </c>
      <c r="E2141">
        <v>8810</v>
      </c>
      <c r="F2141">
        <v>7</v>
      </c>
      <c r="H2141" t="s">
        <v>43</v>
      </c>
    </row>
    <row r="2142" spans="1:8" x14ac:dyDescent="0.25">
      <c r="A2142" t="s">
        <v>17050</v>
      </c>
      <c r="B2142" s="11">
        <v>0.87152777777777779</v>
      </c>
      <c r="C2142" s="10">
        <v>2563956</v>
      </c>
      <c r="D2142" t="s">
        <v>17052</v>
      </c>
      <c r="E2142">
        <v>8810</v>
      </c>
      <c r="F2142">
        <v>7</v>
      </c>
      <c r="H2142" t="s">
        <v>44</v>
      </c>
    </row>
    <row r="2143" spans="1:8" x14ac:dyDescent="0.25">
      <c r="A2143" t="s">
        <v>17050</v>
      </c>
      <c r="B2143" s="11">
        <v>0.95000000000000007</v>
      </c>
      <c r="C2143" s="10">
        <v>11993088</v>
      </c>
      <c r="D2143" t="s">
        <v>17052</v>
      </c>
      <c r="E2143">
        <v>8810</v>
      </c>
      <c r="F2143">
        <v>7</v>
      </c>
      <c r="H2143" t="s">
        <v>17043</v>
      </c>
    </row>
    <row r="2144" spans="1:8" x14ac:dyDescent="0.25">
      <c r="A2144" t="s">
        <v>17050</v>
      </c>
      <c r="B2144" s="11">
        <v>0.87152777777777779</v>
      </c>
      <c r="C2144" s="10">
        <v>5948106</v>
      </c>
      <c r="D2144" t="s">
        <v>17052</v>
      </c>
      <c r="E2144">
        <v>8810</v>
      </c>
      <c r="F2144">
        <v>8</v>
      </c>
      <c r="H2144" t="s">
        <v>43</v>
      </c>
    </row>
    <row r="2145" spans="1:8" x14ac:dyDescent="0.25">
      <c r="A2145" t="s">
        <v>17050</v>
      </c>
      <c r="B2145" s="11">
        <v>0.87152777777777779</v>
      </c>
      <c r="C2145" s="10">
        <v>2544251</v>
      </c>
      <c r="D2145" t="s">
        <v>17052</v>
      </c>
      <c r="E2145">
        <v>8810</v>
      </c>
      <c r="F2145">
        <v>8</v>
      </c>
      <c r="H2145" t="s">
        <v>44</v>
      </c>
    </row>
    <row r="2146" spans="1:8" x14ac:dyDescent="0.25">
      <c r="A2146" t="s">
        <v>17050</v>
      </c>
      <c r="B2146" s="11">
        <v>0.95000000000000007</v>
      </c>
      <c r="C2146" s="10">
        <v>11730944</v>
      </c>
      <c r="D2146" t="s">
        <v>17052</v>
      </c>
      <c r="E2146">
        <v>8810</v>
      </c>
      <c r="F2146">
        <v>8</v>
      </c>
      <c r="H2146" t="s">
        <v>17043</v>
      </c>
    </row>
    <row r="2147" spans="1:8" x14ac:dyDescent="0.25">
      <c r="A2147" t="s">
        <v>17050</v>
      </c>
      <c r="B2147" s="11">
        <v>0.87152777777777779</v>
      </c>
      <c r="C2147" s="10">
        <v>5894282</v>
      </c>
      <c r="D2147" t="s">
        <v>17052</v>
      </c>
      <c r="E2147">
        <v>8810</v>
      </c>
      <c r="F2147">
        <v>9</v>
      </c>
      <c r="H2147" t="s">
        <v>43</v>
      </c>
    </row>
    <row r="2148" spans="1:8" x14ac:dyDescent="0.25">
      <c r="A2148" t="s">
        <v>17050</v>
      </c>
      <c r="B2148" s="11">
        <v>0.87152777777777779</v>
      </c>
      <c r="C2148" s="10">
        <v>2494585</v>
      </c>
      <c r="D2148" t="s">
        <v>17052</v>
      </c>
      <c r="E2148">
        <v>8810</v>
      </c>
      <c r="F2148">
        <v>9</v>
      </c>
      <c r="H2148" t="s">
        <v>44</v>
      </c>
    </row>
    <row r="2149" spans="1:8" x14ac:dyDescent="0.25">
      <c r="A2149" t="s">
        <v>17050</v>
      </c>
      <c r="B2149" s="11">
        <v>0.95000000000000007</v>
      </c>
      <c r="C2149" s="10">
        <v>11534336</v>
      </c>
      <c r="D2149" t="s">
        <v>17052</v>
      </c>
      <c r="E2149">
        <v>8810</v>
      </c>
      <c r="F2149">
        <v>9</v>
      </c>
      <c r="H2149" t="s">
        <v>17043</v>
      </c>
    </row>
    <row r="2150" spans="1:8" x14ac:dyDescent="0.25">
      <c r="A2150" t="s">
        <v>17050</v>
      </c>
      <c r="B2150" s="11">
        <v>0.87291666666666667</v>
      </c>
      <c r="C2150" s="10">
        <v>57837154</v>
      </c>
      <c r="D2150" t="s">
        <v>17052</v>
      </c>
      <c r="E2150">
        <v>8860</v>
      </c>
      <c r="F2150">
        <v>1</v>
      </c>
      <c r="H2150" t="s">
        <v>43</v>
      </c>
    </row>
    <row r="2151" spans="1:8" x14ac:dyDescent="0.25">
      <c r="A2151" t="s">
        <v>17050</v>
      </c>
      <c r="B2151" s="11">
        <v>0.87291666666666667</v>
      </c>
      <c r="C2151" s="10">
        <v>20585677</v>
      </c>
      <c r="D2151" t="s">
        <v>17052</v>
      </c>
      <c r="E2151">
        <v>8860</v>
      </c>
      <c r="F2151">
        <v>1</v>
      </c>
      <c r="H2151" t="s">
        <v>44</v>
      </c>
    </row>
    <row r="2152" spans="1:8" x14ac:dyDescent="0.25">
      <c r="A2152" t="s">
        <v>17050</v>
      </c>
      <c r="B2152" s="11">
        <v>0.95138888888888884</v>
      </c>
      <c r="C2152" s="10">
        <v>102760448</v>
      </c>
      <c r="D2152" t="s">
        <v>17052</v>
      </c>
      <c r="E2152">
        <v>8860</v>
      </c>
      <c r="F2152">
        <v>1</v>
      </c>
      <c r="H2152" t="s">
        <v>17043</v>
      </c>
    </row>
    <row r="2153" spans="1:8" x14ac:dyDescent="0.25">
      <c r="A2153" t="s">
        <v>17050</v>
      </c>
      <c r="B2153" s="11">
        <v>0.87430555555555556</v>
      </c>
      <c r="C2153" s="10">
        <v>13049786</v>
      </c>
      <c r="D2153" t="s">
        <v>17052</v>
      </c>
      <c r="E2153">
        <v>8860</v>
      </c>
      <c r="F2153">
        <v>12</v>
      </c>
      <c r="H2153" t="s">
        <v>43</v>
      </c>
    </row>
    <row r="2154" spans="1:8" x14ac:dyDescent="0.25">
      <c r="A2154" t="s">
        <v>17050</v>
      </c>
      <c r="B2154" s="11">
        <v>0.87430555555555556</v>
      </c>
      <c r="C2154" s="10">
        <v>5018255</v>
      </c>
      <c r="D2154" t="s">
        <v>17052</v>
      </c>
      <c r="E2154">
        <v>8860</v>
      </c>
      <c r="F2154">
        <v>12</v>
      </c>
      <c r="H2154" t="s">
        <v>44</v>
      </c>
    </row>
    <row r="2155" spans="1:8" x14ac:dyDescent="0.25">
      <c r="A2155" t="s">
        <v>17050</v>
      </c>
      <c r="B2155" s="11">
        <v>0.95208333333333339</v>
      </c>
      <c r="C2155" s="10">
        <v>25559040</v>
      </c>
      <c r="D2155" t="s">
        <v>17052</v>
      </c>
      <c r="E2155">
        <v>8860</v>
      </c>
      <c r="F2155">
        <v>12</v>
      </c>
      <c r="H2155" t="s">
        <v>17043</v>
      </c>
    </row>
    <row r="2156" spans="1:8" x14ac:dyDescent="0.25">
      <c r="A2156" t="s">
        <v>17050</v>
      </c>
      <c r="B2156" s="11">
        <v>0.87430555555555556</v>
      </c>
      <c r="C2156" s="10">
        <v>10902082</v>
      </c>
      <c r="D2156" t="s">
        <v>17052</v>
      </c>
      <c r="E2156">
        <v>8860</v>
      </c>
      <c r="F2156">
        <v>13</v>
      </c>
      <c r="H2156" t="s">
        <v>43</v>
      </c>
    </row>
    <row r="2157" spans="1:8" x14ac:dyDescent="0.25">
      <c r="A2157" t="s">
        <v>17050</v>
      </c>
      <c r="B2157" s="11">
        <v>0.87430555555555556</v>
      </c>
      <c r="C2157" s="10">
        <v>4076676</v>
      </c>
      <c r="D2157" t="s">
        <v>17052</v>
      </c>
      <c r="E2157">
        <v>8860</v>
      </c>
      <c r="F2157">
        <v>13</v>
      </c>
      <c r="H2157" t="s">
        <v>44</v>
      </c>
    </row>
    <row r="2158" spans="1:8" x14ac:dyDescent="0.25">
      <c r="A2158" t="s">
        <v>17050</v>
      </c>
      <c r="B2158" s="11">
        <v>0.95277777777777783</v>
      </c>
      <c r="C2158" s="10">
        <v>22347776</v>
      </c>
      <c r="D2158" t="s">
        <v>17052</v>
      </c>
      <c r="E2158">
        <v>8860</v>
      </c>
      <c r="F2158">
        <v>13</v>
      </c>
      <c r="H2158" t="s">
        <v>17043</v>
      </c>
    </row>
    <row r="2159" spans="1:8" x14ac:dyDescent="0.25">
      <c r="A2159" t="s">
        <v>17050</v>
      </c>
      <c r="B2159" s="11">
        <v>0.87291666666666667</v>
      </c>
      <c r="C2159" s="10">
        <v>13082826</v>
      </c>
      <c r="D2159" t="s">
        <v>17052</v>
      </c>
      <c r="E2159">
        <v>8860</v>
      </c>
      <c r="F2159">
        <v>2</v>
      </c>
      <c r="H2159" t="s">
        <v>43</v>
      </c>
    </row>
    <row r="2160" spans="1:8" x14ac:dyDescent="0.25">
      <c r="A2160" t="s">
        <v>17050</v>
      </c>
      <c r="B2160" s="11">
        <v>0.87291666666666667</v>
      </c>
      <c r="C2160" s="10">
        <v>5426095</v>
      </c>
      <c r="D2160" t="s">
        <v>17052</v>
      </c>
      <c r="E2160">
        <v>8860</v>
      </c>
      <c r="F2160">
        <v>2</v>
      </c>
      <c r="H2160" t="s">
        <v>44</v>
      </c>
    </row>
    <row r="2161" spans="1:8" x14ac:dyDescent="0.25">
      <c r="A2161" t="s">
        <v>17050</v>
      </c>
      <c r="B2161" s="11">
        <v>0.95138888888888884</v>
      </c>
      <c r="C2161" s="10">
        <v>26214400</v>
      </c>
      <c r="D2161" t="s">
        <v>17052</v>
      </c>
      <c r="E2161">
        <v>8860</v>
      </c>
      <c r="F2161">
        <v>2</v>
      </c>
      <c r="H2161" t="s">
        <v>17043</v>
      </c>
    </row>
    <row r="2162" spans="1:8" x14ac:dyDescent="0.25">
      <c r="A2162" t="s">
        <v>17050</v>
      </c>
      <c r="B2162" s="11">
        <v>0.87291666666666667</v>
      </c>
      <c r="C2162" s="10">
        <v>11433946</v>
      </c>
      <c r="D2162" t="s">
        <v>17052</v>
      </c>
      <c r="E2162">
        <v>8860</v>
      </c>
      <c r="F2162">
        <v>3</v>
      </c>
      <c r="H2162" t="s">
        <v>43</v>
      </c>
    </row>
    <row r="2163" spans="1:8" x14ac:dyDescent="0.25">
      <c r="A2163" t="s">
        <v>17050</v>
      </c>
      <c r="B2163" s="11">
        <v>0.87291666666666667</v>
      </c>
      <c r="C2163" s="10">
        <v>4729851</v>
      </c>
      <c r="D2163" t="s">
        <v>17052</v>
      </c>
      <c r="E2163">
        <v>8860</v>
      </c>
      <c r="F2163">
        <v>3</v>
      </c>
      <c r="H2163" t="s">
        <v>44</v>
      </c>
    </row>
    <row r="2164" spans="1:8" x14ac:dyDescent="0.25">
      <c r="A2164" t="s">
        <v>17050</v>
      </c>
      <c r="B2164" s="11">
        <v>0.95208333333333339</v>
      </c>
      <c r="C2164" s="10">
        <v>22872064</v>
      </c>
      <c r="D2164" t="s">
        <v>17052</v>
      </c>
      <c r="E2164">
        <v>8860</v>
      </c>
      <c r="F2164">
        <v>3</v>
      </c>
      <c r="H2164" t="s">
        <v>17043</v>
      </c>
    </row>
    <row r="2165" spans="1:8" x14ac:dyDescent="0.25">
      <c r="A2165" t="s">
        <v>17050</v>
      </c>
      <c r="B2165" s="11">
        <v>0.87361111111111101</v>
      </c>
      <c r="C2165" s="10">
        <v>11273930</v>
      </c>
      <c r="D2165" t="s">
        <v>17052</v>
      </c>
      <c r="E2165">
        <v>8860</v>
      </c>
      <c r="F2165">
        <v>4</v>
      </c>
      <c r="H2165" t="s">
        <v>43</v>
      </c>
    </row>
    <row r="2166" spans="1:8" x14ac:dyDescent="0.25">
      <c r="A2166" t="s">
        <v>17050</v>
      </c>
      <c r="B2166" s="11">
        <v>0.87361111111111101</v>
      </c>
      <c r="C2166" s="10">
        <v>4609309</v>
      </c>
      <c r="D2166" t="s">
        <v>17052</v>
      </c>
      <c r="E2166">
        <v>8860</v>
      </c>
      <c r="F2166">
        <v>4</v>
      </c>
      <c r="H2166" t="s">
        <v>44</v>
      </c>
    </row>
    <row r="2167" spans="1:8" x14ac:dyDescent="0.25">
      <c r="A2167" t="s">
        <v>17050</v>
      </c>
      <c r="B2167" s="11">
        <v>0.95208333333333339</v>
      </c>
      <c r="C2167" s="10">
        <v>22347776</v>
      </c>
      <c r="D2167" t="s">
        <v>17052</v>
      </c>
      <c r="E2167">
        <v>8860</v>
      </c>
      <c r="F2167">
        <v>4</v>
      </c>
      <c r="H2167" t="s">
        <v>17043</v>
      </c>
    </row>
    <row r="2168" spans="1:8" x14ac:dyDescent="0.25">
      <c r="A2168" t="s">
        <v>17050</v>
      </c>
      <c r="B2168" s="11">
        <v>0.87361111111111101</v>
      </c>
      <c r="C2168" s="10">
        <v>11044554</v>
      </c>
      <c r="D2168" t="s">
        <v>17052</v>
      </c>
      <c r="E2168">
        <v>8860</v>
      </c>
      <c r="F2168">
        <v>5</v>
      </c>
      <c r="H2168" t="s">
        <v>43</v>
      </c>
    </row>
    <row r="2169" spans="1:8" x14ac:dyDescent="0.25">
      <c r="A2169" t="s">
        <v>17050</v>
      </c>
      <c r="B2169" s="11">
        <v>0.87361111111111101</v>
      </c>
      <c r="C2169" s="10">
        <v>4425326</v>
      </c>
      <c r="D2169" t="s">
        <v>17052</v>
      </c>
      <c r="E2169">
        <v>8860</v>
      </c>
      <c r="F2169">
        <v>5</v>
      </c>
      <c r="H2169" t="s">
        <v>44</v>
      </c>
    </row>
    <row r="2170" spans="1:8" x14ac:dyDescent="0.25">
      <c r="A2170" t="s">
        <v>17050</v>
      </c>
      <c r="B2170" s="11">
        <v>0.95208333333333339</v>
      </c>
      <c r="C2170" s="10">
        <v>21889024</v>
      </c>
      <c r="D2170" t="s">
        <v>17052</v>
      </c>
      <c r="E2170">
        <v>8860</v>
      </c>
      <c r="F2170">
        <v>5</v>
      </c>
      <c r="H2170" t="s">
        <v>17043</v>
      </c>
    </row>
    <row r="2171" spans="1:8" x14ac:dyDescent="0.25">
      <c r="A2171" t="s">
        <v>17050</v>
      </c>
      <c r="B2171" s="11">
        <v>0.87361111111111101</v>
      </c>
      <c r="C2171" s="10">
        <v>10914970</v>
      </c>
      <c r="D2171" t="s">
        <v>17052</v>
      </c>
      <c r="E2171">
        <v>8860</v>
      </c>
      <c r="F2171">
        <v>6</v>
      </c>
      <c r="H2171" t="s">
        <v>43</v>
      </c>
    </row>
    <row r="2172" spans="1:8" x14ac:dyDescent="0.25">
      <c r="A2172" t="s">
        <v>17050</v>
      </c>
      <c r="B2172" s="11">
        <v>0.87361111111111101</v>
      </c>
      <c r="C2172" s="10">
        <v>4317643</v>
      </c>
      <c r="D2172" t="s">
        <v>17052</v>
      </c>
      <c r="E2172">
        <v>8860</v>
      </c>
      <c r="F2172">
        <v>6</v>
      </c>
      <c r="H2172" t="s">
        <v>44</v>
      </c>
    </row>
    <row r="2173" spans="1:8" x14ac:dyDescent="0.25">
      <c r="A2173" t="s">
        <v>17050</v>
      </c>
      <c r="B2173" s="11">
        <v>0.95208333333333339</v>
      </c>
      <c r="C2173" s="10">
        <v>21430272</v>
      </c>
      <c r="D2173" t="s">
        <v>17052</v>
      </c>
      <c r="E2173">
        <v>8860</v>
      </c>
      <c r="F2173">
        <v>6</v>
      </c>
      <c r="H2173" t="s">
        <v>17043</v>
      </c>
    </row>
    <row r="2174" spans="1:8" x14ac:dyDescent="0.25">
      <c r="A2174" t="s">
        <v>17050</v>
      </c>
      <c r="B2174" s="11">
        <v>0.87361111111111101</v>
      </c>
      <c r="C2174" s="10">
        <v>11370082</v>
      </c>
      <c r="D2174" t="s">
        <v>17052</v>
      </c>
      <c r="E2174">
        <v>8860</v>
      </c>
      <c r="F2174">
        <v>7</v>
      </c>
      <c r="H2174" t="s">
        <v>43</v>
      </c>
    </row>
    <row r="2175" spans="1:8" x14ac:dyDescent="0.25">
      <c r="A2175" t="s">
        <v>17050</v>
      </c>
      <c r="B2175" s="11">
        <v>0.87361111111111101</v>
      </c>
      <c r="C2175" s="10">
        <v>4721375</v>
      </c>
      <c r="D2175" t="s">
        <v>17052</v>
      </c>
      <c r="E2175">
        <v>8860</v>
      </c>
      <c r="F2175">
        <v>7</v>
      </c>
      <c r="H2175" t="s">
        <v>44</v>
      </c>
    </row>
    <row r="2176" spans="1:8" x14ac:dyDescent="0.25">
      <c r="A2176" t="s">
        <v>17050</v>
      </c>
      <c r="B2176" s="11">
        <v>0.95208333333333339</v>
      </c>
      <c r="C2176" s="10">
        <v>23134208</v>
      </c>
      <c r="D2176" t="s">
        <v>17052</v>
      </c>
      <c r="E2176">
        <v>8860</v>
      </c>
      <c r="F2176">
        <v>7</v>
      </c>
      <c r="H2176" t="s">
        <v>17043</v>
      </c>
    </row>
    <row r="2177" spans="1:8" x14ac:dyDescent="0.25">
      <c r="A2177" t="s">
        <v>17050</v>
      </c>
      <c r="B2177" s="11">
        <v>0.87430555555555556</v>
      </c>
      <c r="C2177" s="10">
        <v>6750386</v>
      </c>
      <c r="D2177" t="s">
        <v>17052</v>
      </c>
      <c r="E2177">
        <v>9150</v>
      </c>
      <c r="F2177">
        <v>1</v>
      </c>
      <c r="H2177" t="s">
        <v>43</v>
      </c>
    </row>
    <row r="2178" spans="1:8" x14ac:dyDescent="0.25">
      <c r="A2178" t="s">
        <v>17050</v>
      </c>
      <c r="B2178" s="11">
        <v>0.87430555555555556</v>
      </c>
      <c r="C2178" s="10">
        <v>2501476</v>
      </c>
      <c r="D2178" t="s">
        <v>17052</v>
      </c>
      <c r="E2178">
        <v>9150</v>
      </c>
      <c r="F2178">
        <v>1</v>
      </c>
      <c r="H2178" t="s">
        <v>44</v>
      </c>
    </row>
    <row r="2179" spans="1:8" x14ac:dyDescent="0.25">
      <c r="A2179" t="s">
        <v>17050</v>
      </c>
      <c r="B2179" s="11">
        <v>0.95347222222222217</v>
      </c>
      <c r="C2179" s="10">
        <v>11927552</v>
      </c>
      <c r="D2179" t="s">
        <v>17052</v>
      </c>
      <c r="E2179">
        <v>9150</v>
      </c>
      <c r="F2179">
        <v>1</v>
      </c>
      <c r="H2179" t="s">
        <v>17043</v>
      </c>
    </row>
    <row r="2180" spans="1:8" x14ac:dyDescent="0.25">
      <c r="A2180" t="s">
        <v>17050</v>
      </c>
      <c r="B2180" s="11">
        <v>0.875</v>
      </c>
      <c r="C2180" s="10">
        <v>1318418</v>
      </c>
      <c r="D2180" t="s">
        <v>17052</v>
      </c>
      <c r="E2180">
        <v>9150</v>
      </c>
      <c r="F2180">
        <v>10</v>
      </c>
      <c r="H2180" t="s">
        <v>43</v>
      </c>
    </row>
    <row r="2181" spans="1:8" x14ac:dyDescent="0.25">
      <c r="A2181" t="s">
        <v>17050</v>
      </c>
      <c r="B2181" s="11">
        <v>0.875</v>
      </c>
      <c r="C2181" s="10">
        <v>596887</v>
      </c>
      <c r="D2181" t="s">
        <v>17052</v>
      </c>
      <c r="E2181">
        <v>9150</v>
      </c>
      <c r="F2181">
        <v>10</v>
      </c>
      <c r="H2181" t="s">
        <v>44</v>
      </c>
    </row>
    <row r="2182" spans="1:8" x14ac:dyDescent="0.25">
      <c r="A2182" t="s">
        <v>17050</v>
      </c>
      <c r="B2182" s="11">
        <v>0.95347222222222217</v>
      </c>
      <c r="C2182" s="10">
        <v>2621440</v>
      </c>
      <c r="D2182" t="s">
        <v>17052</v>
      </c>
      <c r="E2182">
        <v>9150</v>
      </c>
      <c r="F2182">
        <v>10</v>
      </c>
      <c r="H2182" t="s">
        <v>17043</v>
      </c>
    </row>
    <row r="2183" spans="1:8" x14ac:dyDescent="0.25">
      <c r="A2183" t="s">
        <v>17050</v>
      </c>
      <c r="B2183" s="11">
        <v>0.875</v>
      </c>
      <c r="C2183" s="10">
        <v>1308346</v>
      </c>
      <c r="D2183" t="s">
        <v>17052</v>
      </c>
      <c r="E2183">
        <v>9150</v>
      </c>
      <c r="F2183">
        <v>11</v>
      </c>
      <c r="H2183" t="s">
        <v>43</v>
      </c>
    </row>
    <row r="2184" spans="1:8" x14ac:dyDescent="0.25">
      <c r="A2184" t="s">
        <v>17050</v>
      </c>
      <c r="B2184" s="11">
        <v>0.875</v>
      </c>
      <c r="C2184" s="10">
        <v>586844</v>
      </c>
      <c r="D2184" t="s">
        <v>17052</v>
      </c>
      <c r="E2184">
        <v>9150</v>
      </c>
      <c r="F2184">
        <v>11</v>
      </c>
      <c r="H2184" t="s">
        <v>44</v>
      </c>
    </row>
    <row r="2185" spans="1:8" x14ac:dyDescent="0.25">
      <c r="A2185" t="s">
        <v>17050</v>
      </c>
      <c r="B2185" s="11">
        <v>0.95347222222222217</v>
      </c>
      <c r="C2185" s="10">
        <v>2555904</v>
      </c>
      <c r="D2185" t="s">
        <v>17052</v>
      </c>
      <c r="E2185">
        <v>9150</v>
      </c>
      <c r="F2185">
        <v>11</v>
      </c>
      <c r="H2185" t="s">
        <v>17043</v>
      </c>
    </row>
    <row r="2186" spans="1:8" x14ac:dyDescent="0.25">
      <c r="A2186" t="s">
        <v>17050</v>
      </c>
      <c r="B2186" s="11">
        <v>0.875</v>
      </c>
      <c r="C2186" s="10">
        <v>1489298</v>
      </c>
      <c r="D2186" t="s">
        <v>17052</v>
      </c>
      <c r="E2186">
        <v>9150</v>
      </c>
      <c r="F2186">
        <v>12</v>
      </c>
      <c r="H2186" t="s">
        <v>43</v>
      </c>
    </row>
    <row r="2187" spans="1:8" x14ac:dyDescent="0.25">
      <c r="A2187" t="s">
        <v>17050</v>
      </c>
      <c r="B2187" s="11">
        <v>0.875</v>
      </c>
      <c r="C2187" s="10">
        <v>647285</v>
      </c>
      <c r="D2187" t="s">
        <v>17052</v>
      </c>
      <c r="E2187">
        <v>9150</v>
      </c>
      <c r="F2187">
        <v>12</v>
      </c>
      <c r="H2187" t="s">
        <v>44</v>
      </c>
    </row>
    <row r="2188" spans="1:8" x14ac:dyDescent="0.25">
      <c r="A2188" t="s">
        <v>17050</v>
      </c>
      <c r="B2188" s="11">
        <v>0.95347222222222217</v>
      </c>
      <c r="C2188" s="10">
        <v>2949120</v>
      </c>
      <c r="D2188" t="s">
        <v>17052</v>
      </c>
      <c r="E2188">
        <v>9150</v>
      </c>
      <c r="F2188">
        <v>12</v>
      </c>
      <c r="H2188" t="s">
        <v>17043</v>
      </c>
    </row>
    <row r="2189" spans="1:8" x14ac:dyDescent="0.25">
      <c r="A2189" t="s">
        <v>17050</v>
      </c>
      <c r="B2189" s="11">
        <v>0.875</v>
      </c>
      <c r="C2189" s="10">
        <v>1297322</v>
      </c>
      <c r="D2189" t="s">
        <v>17052</v>
      </c>
      <c r="E2189">
        <v>9150</v>
      </c>
      <c r="F2189">
        <v>13</v>
      </c>
      <c r="H2189" t="s">
        <v>43</v>
      </c>
    </row>
    <row r="2190" spans="1:8" x14ac:dyDescent="0.25">
      <c r="A2190" t="s">
        <v>17050</v>
      </c>
      <c r="B2190" s="11">
        <v>0.875</v>
      </c>
      <c r="C2190" s="10">
        <v>557182</v>
      </c>
      <c r="D2190" t="s">
        <v>17052</v>
      </c>
      <c r="E2190">
        <v>9150</v>
      </c>
      <c r="F2190">
        <v>13</v>
      </c>
      <c r="H2190" t="s">
        <v>44</v>
      </c>
    </row>
    <row r="2191" spans="1:8" x14ac:dyDescent="0.25">
      <c r="A2191" t="s">
        <v>17050</v>
      </c>
      <c r="B2191" s="11">
        <v>0.95347222222222217</v>
      </c>
      <c r="C2191" s="10">
        <v>2686976</v>
      </c>
      <c r="D2191" t="s">
        <v>17052</v>
      </c>
      <c r="E2191">
        <v>9150</v>
      </c>
      <c r="F2191">
        <v>13</v>
      </c>
      <c r="H2191" t="s">
        <v>17043</v>
      </c>
    </row>
    <row r="2192" spans="1:8" x14ac:dyDescent="0.25">
      <c r="A2192" t="s">
        <v>17050</v>
      </c>
      <c r="B2192" s="11">
        <v>0.87430555555555556</v>
      </c>
      <c r="C2192" s="10">
        <v>2167882</v>
      </c>
      <c r="D2192" t="s">
        <v>17052</v>
      </c>
      <c r="E2192">
        <v>9150</v>
      </c>
      <c r="F2192">
        <v>2</v>
      </c>
      <c r="H2192" t="s">
        <v>43</v>
      </c>
    </row>
    <row r="2193" spans="1:8" x14ac:dyDescent="0.25">
      <c r="A2193" t="s">
        <v>17050</v>
      </c>
      <c r="B2193" s="11">
        <v>0.87430555555555556</v>
      </c>
      <c r="C2193" s="10">
        <v>976024</v>
      </c>
      <c r="D2193" t="s">
        <v>17052</v>
      </c>
      <c r="E2193">
        <v>9150</v>
      </c>
      <c r="F2193">
        <v>2</v>
      </c>
      <c r="H2193" t="s">
        <v>44</v>
      </c>
    </row>
    <row r="2194" spans="1:8" x14ac:dyDescent="0.25">
      <c r="A2194" t="s">
        <v>17050</v>
      </c>
      <c r="B2194" s="11">
        <v>0.95347222222222217</v>
      </c>
      <c r="C2194" s="10">
        <v>4259840</v>
      </c>
      <c r="D2194" t="s">
        <v>17052</v>
      </c>
      <c r="E2194">
        <v>9150</v>
      </c>
      <c r="F2194">
        <v>2</v>
      </c>
      <c r="H2194" t="s">
        <v>17043</v>
      </c>
    </row>
    <row r="2195" spans="1:8" x14ac:dyDescent="0.25">
      <c r="A2195" t="s">
        <v>17050</v>
      </c>
      <c r="B2195" s="11">
        <v>0.87430555555555556</v>
      </c>
      <c r="C2195" s="10">
        <v>1507138</v>
      </c>
      <c r="D2195" t="s">
        <v>17052</v>
      </c>
      <c r="E2195">
        <v>9150</v>
      </c>
      <c r="F2195">
        <v>3</v>
      </c>
      <c r="H2195" t="s">
        <v>43</v>
      </c>
    </row>
    <row r="2196" spans="1:8" x14ac:dyDescent="0.25">
      <c r="A2196" t="s">
        <v>17050</v>
      </c>
      <c r="B2196" s="11">
        <v>0.87430555555555556</v>
      </c>
      <c r="C2196" s="10">
        <v>696297</v>
      </c>
      <c r="D2196" t="s">
        <v>17052</v>
      </c>
      <c r="E2196">
        <v>9150</v>
      </c>
      <c r="F2196">
        <v>3</v>
      </c>
      <c r="H2196" t="s">
        <v>44</v>
      </c>
    </row>
    <row r="2197" spans="1:8" x14ac:dyDescent="0.25">
      <c r="A2197" t="s">
        <v>17050</v>
      </c>
      <c r="B2197" s="11">
        <v>0.95347222222222217</v>
      </c>
      <c r="C2197" s="10">
        <v>3014656</v>
      </c>
      <c r="D2197" t="s">
        <v>17052</v>
      </c>
      <c r="E2197">
        <v>9150</v>
      </c>
      <c r="F2197">
        <v>3</v>
      </c>
      <c r="H2197" t="s">
        <v>17043</v>
      </c>
    </row>
    <row r="2198" spans="1:8" x14ac:dyDescent="0.25">
      <c r="A2198" t="s">
        <v>17050</v>
      </c>
      <c r="B2198" s="11">
        <v>0.87430555555555556</v>
      </c>
      <c r="C2198" s="10">
        <v>1462642</v>
      </c>
      <c r="D2198" t="s">
        <v>17052</v>
      </c>
      <c r="E2198">
        <v>9150</v>
      </c>
      <c r="F2198">
        <v>4</v>
      </c>
      <c r="H2198" t="s">
        <v>43</v>
      </c>
    </row>
    <row r="2199" spans="1:8" x14ac:dyDescent="0.25">
      <c r="A2199" t="s">
        <v>17050</v>
      </c>
      <c r="B2199" s="11">
        <v>0.87430555555555556</v>
      </c>
      <c r="C2199" s="10">
        <v>671216</v>
      </c>
      <c r="D2199" t="s">
        <v>17052</v>
      </c>
      <c r="E2199">
        <v>9150</v>
      </c>
      <c r="F2199">
        <v>4</v>
      </c>
      <c r="H2199" t="s">
        <v>44</v>
      </c>
    </row>
    <row r="2200" spans="1:8" x14ac:dyDescent="0.25">
      <c r="A2200" t="s">
        <v>17050</v>
      </c>
      <c r="B2200" s="11">
        <v>0.95347222222222217</v>
      </c>
      <c r="C2200" s="10">
        <v>2883584</v>
      </c>
      <c r="D2200" t="s">
        <v>17052</v>
      </c>
      <c r="E2200">
        <v>9150</v>
      </c>
      <c r="F2200">
        <v>4</v>
      </c>
      <c r="H2200" t="s">
        <v>17043</v>
      </c>
    </row>
    <row r="2201" spans="1:8" x14ac:dyDescent="0.25">
      <c r="A2201" t="s">
        <v>17050</v>
      </c>
      <c r="B2201" s="11">
        <v>0.87430555555555556</v>
      </c>
      <c r="C2201" s="10">
        <v>1372554</v>
      </c>
      <c r="D2201" t="s">
        <v>17052</v>
      </c>
      <c r="E2201">
        <v>9150</v>
      </c>
      <c r="F2201">
        <v>5</v>
      </c>
      <c r="H2201" t="s">
        <v>43</v>
      </c>
    </row>
    <row r="2202" spans="1:8" x14ac:dyDescent="0.25">
      <c r="A2202" t="s">
        <v>17050</v>
      </c>
      <c r="B2202" s="11">
        <v>0.87430555555555556</v>
      </c>
      <c r="C2202" s="10">
        <v>619479</v>
      </c>
      <c r="D2202" t="s">
        <v>17052</v>
      </c>
      <c r="E2202">
        <v>9150</v>
      </c>
      <c r="F2202">
        <v>5</v>
      </c>
      <c r="H2202" t="s">
        <v>44</v>
      </c>
    </row>
    <row r="2203" spans="1:8" x14ac:dyDescent="0.25">
      <c r="A2203" t="s">
        <v>17050</v>
      </c>
      <c r="B2203" s="11">
        <v>0.95347222222222217</v>
      </c>
      <c r="C2203" s="10">
        <v>2752512</v>
      </c>
      <c r="D2203" t="s">
        <v>17052</v>
      </c>
      <c r="E2203">
        <v>9150</v>
      </c>
      <c r="F2203">
        <v>5</v>
      </c>
      <c r="H2203" t="s">
        <v>17043</v>
      </c>
    </row>
    <row r="2204" spans="1:8" x14ac:dyDescent="0.25">
      <c r="A2204" t="s">
        <v>17050</v>
      </c>
      <c r="B2204" s="11">
        <v>0.87430555555555556</v>
      </c>
      <c r="C2204" s="10">
        <v>1318626</v>
      </c>
      <c r="D2204" t="s">
        <v>17052</v>
      </c>
      <c r="E2204">
        <v>9150</v>
      </c>
      <c r="F2204">
        <v>6</v>
      </c>
      <c r="H2204" t="s">
        <v>43</v>
      </c>
    </row>
    <row r="2205" spans="1:8" x14ac:dyDescent="0.25">
      <c r="A2205" t="s">
        <v>17050</v>
      </c>
      <c r="B2205" s="11">
        <v>0.87430555555555556</v>
      </c>
      <c r="C2205" s="10">
        <v>591329</v>
      </c>
      <c r="D2205" t="s">
        <v>17052</v>
      </c>
      <c r="E2205">
        <v>9150</v>
      </c>
      <c r="F2205">
        <v>6</v>
      </c>
      <c r="H2205" t="s">
        <v>44</v>
      </c>
    </row>
    <row r="2206" spans="1:8" x14ac:dyDescent="0.25">
      <c r="A2206" t="s">
        <v>17050</v>
      </c>
      <c r="B2206" s="11">
        <v>0.95347222222222217</v>
      </c>
      <c r="C2206" s="10">
        <v>2621440</v>
      </c>
      <c r="D2206" t="s">
        <v>17052</v>
      </c>
      <c r="E2206">
        <v>9150</v>
      </c>
      <c r="F2206">
        <v>6</v>
      </c>
      <c r="H2206" t="s">
        <v>17043</v>
      </c>
    </row>
    <row r="2207" spans="1:8" x14ac:dyDescent="0.25">
      <c r="A2207" t="s">
        <v>17050</v>
      </c>
      <c r="B2207" s="11">
        <v>0.875</v>
      </c>
      <c r="C2207" s="10">
        <v>1353626</v>
      </c>
      <c r="D2207" t="s">
        <v>17052</v>
      </c>
      <c r="E2207">
        <v>9150</v>
      </c>
      <c r="F2207">
        <v>7</v>
      </c>
      <c r="H2207" t="s">
        <v>43</v>
      </c>
    </row>
    <row r="2208" spans="1:8" x14ac:dyDescent="0.25">
      <c r="A2208" t="s">
        <v>17050</v>
      </c>
      <c r="B2208" s="11">
        <v>0.875</v>
      </c>
      <c r="C2208" s="10">
        <v>631471</v>
      </c>
      <c r="D2208" t="s">
        <v>17052</v>
      </c>
      <c r="E2208">
        <v>9150</v>
      </c>
      <c r="F2208">
        <v>7</v>
      </c>
      <c r="H2208" t="s">
        <v>44</v>
      </c>
    </row>
    <row r="2209" spans="1:8" x14ac:dyDescent="0.25">
      <c r="A2209" t="s">
        <v>17050</v>
      </c>
      <c r="B2209" s="11">
        <v>0.95347222222222217</v>
      </c>
      <c r="C2209" s="10">
        <v>2752512</v>
      </c>
      <c r="D2209" t="s">
        <v>17052</v>
      </c>
      <c r="E2209">
        <v>9150</v>
      </c>
      <c r="F2209">
        <v>7</v>
      </c>
      <c r="H2209" t="s">
        <v>17043</v>
      </c>
    </row>
    <row r="2210" spans="1:8" x14ac:dyDescent="0.25">
      <c r="A2210" t="s">
        <v>17050</v>
      </c>
      <c r="B2210" s="11">
        <v>0.875</v>
      </c>
      <c r="C2210" s="10">
        <v>1348330</v>
      </c>
      <c r="D2210" t="s">
        <v>17052</v>
      </c>
      <c r="E2210">
        <v>9150</v>
      </c>
      <c r="F2210">
        <v>8</v>
      </c>
      <c r="H2210" t="s">
        <v>43</v>
      </c>
    </row>
    <row r="2211" spans="1:8" x14ac:dyDescent="0.25">
      <c r="A2211" t="s">
        <v>17050</v>
      </c>
      <c r="B2211" s="11">
        <v>0.875</v>
      </c>
      <c r="C2211" s="10">
        <v>627024</v>
      </c>
      <c r="D2211" t="s">
        <v>17052</v>
      </c>
      <c r="E2211">
        <v>9150</v>
      </c>
      <c r="F2211">
        <v>8</v>
      </c>
      <c r="H2211" t="s">
        <v>44</v>
      </c>
    </row>
    <row r="2212" spans="1:8" x14ac:dyDescent="0.25">
      <c r="A2212" t="s">
        <v>17050</v>
      </c>
      <c r="B2212" s="11">
        <v>0.95347222222222217</v>
      </c>
      <c r="C2212" s="10">
        <v>2752512</v>
      </c>
      <c r="D2212" t="s">
        <v>17052</v>
      </c>
      <c r="E2212">
        <v>9150</v>
      </c>
      <c r="F2212">
        <v>8</v>
      </c>
      <c r="H2212" t="s">
        <v>17043</v>
      </c>
    </row>
    <row r="2213" spans="1:8" x14ac:dyDescent="0.25">
      <c r="A2213" t="s">
        <v>17050</v>
      </c>
      <c r="B2213" s="11">
        <v>0.875</v>
      </c>
      <c r="C2213" s="10">
        <v>1339474</v>
      </c>
      <c r="D2213" t="s">
        <v>17052</v>
      </c>
      <c r="E2213">
        <v>9150</v>
      </c>
      <c r="F2213">
        <v>9</v>
      </c>
      <c r="H2213" t="s">
        <v>43</v>
      </c>
    </row>
    <row r="2214" spans="1:8" x14ac:dyDescent="0.25">
      <c r="A2214" t="s">
        <v>17050</v>
      </c>
      <c r="B2214" s="11">
        <v>0.875</v>
      </c>
      <c r="C2214" s="10">
        <v>618052</v>
      </c>
      <c r="D2214" t="s">
        <v>17052</v>
      </c>
      <c r="E2214">
        <v>9150</v>
      </c>
      <c r="F2214">
        <v>9</v>
      </c>
      <c r="H2214" t="s">
        <v>44</v>
      </c>
    </row>
    <row r="2215" spans="1:8" x14ac:dyDescent="0.25">
      <c r="A2215" t="s">
        <v>17050</v>
      </c>
      <c r="B2215" s="11">
        <v>0.95347222222222217</v>
      </c>
      <c r="C2215" s="10">
        <v>2686976</v>
      </c>
      <c r="D2215" t="s">
        <v>17052</v>
      </c>
      <c r="E2215">
        <v>9150</v>
      </c>
      <c r="F2215">
        <v>9</v>
      </c>
      <c r="H2215" t="s">
        <v>17043</v>
      </c>
    </row>
    <row r="2216" spans="1:8" x14ac:dyDescent="0.25">
      <c r="A2216" t="s">
        <v>17050</v>
      </c>
      <c r="B2216" s="11">
        <v>0.875</v>
      </c>
      <c r="C2216" s="10">
        <v>36404178</v>
      </c>
      <c r="D2216" t="s">
        <v>17052</v>
      </c>
      <c r="E2216">
        <v>9270</v>
      </c>
      <c r="F2216">
        <v>1</v>
      </c>
      <c r="H2216" t="s">
        <v>43</v>
      </c>
    </row>
    <row r="2217" spans="1:8" x14ac:dyDescent="0.25">
      <c r="A2217" t="s">
        <v>17050</v>
      </c>
      <c r="B2217" s="11">
        <v>0.875</v>
      </c>
      <c r="C2217" s="10">
        <v>13092516</v>
      </c>
      <c r="D2217" t="s">
        <v>17052</v>
      </c>
      <c r="E2217">
        <v>9270</v>
      </c>
      <c r="F2217">
        <v>1</v>
      </c>
      <c r="H2217" t="s">
        <v>44</v>
      </c>
    </row>
    <row r="2218" spans="1:8" x14ac:dyDescent="0.25">
      <c r="A2218" t="s">
        <v>17050</v>
      </c>
      <c r="B2218" s="11">
        <v>0.95416666666666661</v>
      </c>
      <c r="C2218" s="10">
        <v>64225280</v>
      </c>
      <c r="D2218" t="s">
        <v>17052</v>
      </c>
      <c r="E2218">
        <v>9270</v>
      </c>
      <c r="F2218">
        <v>1</v>
      </c>
      <c r="H2218" t="s">
        <v>17043</v>
      </c>
    </row>
    <row r="2219" spans="1:8" x14ac:dyDescent="0.25">
      <c r="A2219" t="s">
        <v>17050</v>
      </c>
      <c r="B2219" s="11">
        <v>0.87777777777777777</v>
      </c>
      <c r="C2219" s="10">
        <v>20649914</v>
      </c>
      <c r="D2219" t="s">
        <v>17052</v>
      </c>
      <c r="E2219">
        <v>9270</v>
      </c>
      <c r="F2219">
        <v>12</v>
      </c>
      <c r="H2219" t="s">
        <v>43</v>
      </c>
    </row>
    <row r="2220" spans="1:8" x14ac:dyDescent="0.25">
      <c r="A2220" t="s">
        <v>17050</v>
      </c>
      <c r="B2220" s="11">
        <v>0.87777777777777777</v>
      </c>
      <c r="C2220" s="10">
        <v>7792283</v>
      </c>
      <c r="D2220" t="s">
        <v>17052</v>
      </c>
      <c r="E2220">
        <v>9270</v>
      </c>
      <c r="F2220">
        <v>12</v>
      </c>
      <c r="H2220" t="s">
        <v>44</v>
      </c>
    </row>
    <row r="2221" spans="1:8" x14ac:dyDescent="0.25">
      <c r="A2221" t="s">
        <v>17050</v>
      </c>
      <c r="B2221" s="11">
        <v>0.95486111111111116</v>
      </c>
      <c r="C2221" s="10">
        <v>41615360</v>
      </c>
      <c r="D2221" t="s">
        <v>17052</v>
      </c>
      <c r="E2221">
        <v>9270</v>
      </c>
      <c r="F2221">
        <v>12</v>
      </c>
      <c r="H2221" t="s">
        <v>17043</v>
      </c>
    </row>
    <row r="2222" spans="1:8" x14ac:dyDescent="0.25">
      <c r="A2222" t="s">
        <v>17050</v>
      </c>
      <c r="B2222" s="11">
        <v>0.87847222222222221</v>
      </c>
      <c r="C2222" s="10">
        <v>19905642</v>
      </c>
      <c r="D2222" t="s">
        <v>17052</v>
      </c>
      <c r="E2222">
        <v>9270</v>
      </c>
      <c r="F2222">
        <v>13</v>
      </c>
      <c r="H2222" t="s">
        <v>43</v>
      </c>
    </row>
    <row r="2223" spans="1:8" x14ac:dyDescent="0.25">
      <c r="A2223" t="s">
        <v>17050</v>
      </c>
      <c r="B2223" s="11">
        <v>0.87847222222222221</v>
      </c>
      <c r="C2223" s="10">
        <v>7251369</v>
      </c>
      <c r="D2223" t="s">
        <v>17052</v>
      </c>
      <c r="E2223">
        <v>9270</v>
      </c>
      <c r="F2223">
        <v>13</v>
      </c>
      <c r="H2223" t="s">
        <v>44</v>
      </c>
    </row>
    <row r="2224" spans="1:8" x14ac:dyDescent="0.25">
      <c r="A2224" t="s">
        <v>17050</v>
      </c>
      <c r="B2224" s="11">
        <v>0.9555555555555556</v>
      </c>
      <c r="C2224" s="10">
        <v>41156608</v>
      </c>
      <c r="D2224" t="s">
        <v>17052</v>
      </c>
      <c r="E2224">
        <v>9270</v>
      </c>
      <c r="F2224">
        <v>13</v>
      </c>
      <c r="H2224" t="s">
        <v>17043</v>
      </c>
    </row>
    <row r="2225" spans="1:8" x14ac:dyDescent="0.25">
      <c r="A2225" t="s">
        <v>17050</v>
      </c>
      <c r="B2225" s="11">
        <v>0.87569444444444444</v>
      </c>
      <c r="C2225" s="10">
        <v>21494682</v>
      </c>
      <c r="D2225" t="s">
        <v>17052</v>
      </c>
      <c r="E2225">
        <v>9270</v>
      </c>
      <c r="F2225">
        <v>2</v>
      </c>
      <c r="H2225" t="s">
        <v>43</v>
      </c>
    </row>
    <row r="2226" spans="1:8" x14ac:dyDescent="0.25">
      <c r="A2226" t="s">
        <v>17050</v>
      </c>
      <c r="B2226" s="11">
        <v>0.87569444444444444</v>
      </c>
      <c r="C2226" s="10">
        <v>8778479</v>
      </c>
      <c r="D2226" t="s">
        <v>17052</v>
      </c>
      <c r="E2226">
        <v>9270</v>
      </c>
      <c r="F2226">
        <v>2</v>
      </c>
      <c r="H2226" t="s">
        <v>44</v>
      </c>
    </row>
    <row r="2227" spans="1:8" x14ac:dyDescent="0.25">
      <c r="A2227" t="s">
        <v>17050</v>
      </c>
      <c r="B2227" s="11">
        <v>0.95416666666666661</v>
      </c>
      <c r="C2227" s="10">
        <v>43843584</v>
      </c>
      <c r="D2227" t="s">
        <v>17052</v>
      </c>
      <c r="E2227">
        <v>9270</v>
      </c>
      <c r="F2227">
        <v>2</v>
      </c>
      <c r="H2227" t="s">
        <v>17043</v>
      </c>
    </row>
    <row r="2228" spans="1:8" x14ac:dyDescent="0.25">
      <c r="A2228" t="s">
        <v>17050</v>
      </c>
      <c r="B2228" s="11">
        <v>0.87638888888888899</v>
      </c>
      <c r="C2228" s="10">
        <v>21051186</v>
      </c>
      <c r="D2228" t="s">
        <v>17052</v>
      </c>
      <c r="E2228">
        <v>9270</v>
      </c>
      <c r="F2228">
        <v>3</v>
      </c>
      <c r="H2228" t="s">
        <v>43</v>
      </c>
    </row>
    <row r="2229" spans="1:8" x14ac:dyDescent="0.25">
      <c r="A2229" t="s">
        <v>17050</v>
      </c>
      <c r="B2229" s="11">
        <v>0.87638888888888899</v>
      </c>
      <c r="C2229" s="10">
        <v>8560655</v>
      </c>
      <c r="D2229" t="s">
        <v>17052</v>
      </c>
      <c r="E2229">
        <v>9270</v>
      </c>
      <c r="F2229">
        <v>3</v>
      </c>
      <c r="H2229" t="s">
        <v>44</v>
      </c>
    </row>
    <row r="2230" spans="1:8" x14ac:dyDescent="0.25">
      <c r="A2230" t="s">
        <v>17050</v>
      </c>
      <c r="B2230" s="11">
        <v>0.95486111111111116</v>
      </c>
      <c r="C2230" s="10">
        <v>42467328</v>
      </c>
      <c r="D2230" t="s">
        <v>17052</v>
      </c>
      <c r="E2230">
        <v>9270</v>
      </c>
      <c r="F2230">
        <v>3</v>
      </c>
      <c r="H2230" t="s">
        <v>17043</v>
      </c>
    </row>
    <row r="2231" spans="1:8" x14ac:dyDescent="0.25">
      <c r="A2231" t="s">
        <v>17050</v>
      </c>
      <c r="B2231" s="11">
        <v>0.87638888888888899</v>
      </c>
      <c r="C2231" s="10">
        <v>20828146</v>
      </c>
      <c r="D2231" t="s">
        <v>17052</v>
      </c>
      <c r="E2231">
        <v>9270</v>
      </c>
      <c r="F2231">
        <v>4</v>
      </c>
      <c r="H2231" t="s">
        <v>43</v>
      </c>
    </row>
    <row r="2232" spans="1:8" x14ac:dyDescent="0.25">
      <c r="A2232" t="s">
        <v>17050</v>
      </c>
      <c r="B2232" s="11">
        <v>0.87638888888888899</v>
      </c>
      <c r="C2232" s="10">
        <v>8366287</v>
      </c>
      <c r="D2232" t="s">
        <v>17052</v>
      </c>
      <c r="E2232">
        <v>9270</v>
      </c>
      <c r="F2232">
        <v>4</v>
      </c>
      <c r="H2232" t="s">
        <v>44</v>
      </c>
    </row>
    <row r="2233" spans="1:8" x14ac:dyDescent="0.25">
      <c r="A2233" t="s">
        <v>17050</v>
      </c>
      <c r="B2233" s="11">
        <v>0.95486111111111116</v>
      </c>
      <c r="C2233" s="10">
        <v>41615360</v>
      </c>
      <c r="D2233" t="s">
        <v>17052</v>
      </c>
      <c r="E2233">
        <v>9270</v>
      </c>
      <c r="F2233">
        <v>4</v>
      </c>
      <c r="H2233" t="s">
        <v>17043</v>
      </c>
    </row>
    <row r="2234" spans="1:8" x14ac:dyDescent="0.25">
      <c r="A2234" t="s">
        <v>17050</v>
      </c>
      <c r="B2234" s="11">
        <v>0.87708333333333333</v>
      </c>
      <c r="C2234" s="10">
        <v>20455186</v>
      </c>
      <c r="D2234" t="s">
        <v>17052</v>
      </c>
      <c r="E2234">
        <v>9270</v>
      </c>
      <c r="F2234">
        <v>5</v>
      </c>
      <c r="H2234" t="s">
        <v>43</v>
      </c>
    </row>
    <row r="2235" spans="1:8" x14ac:dyDescent="0.25">
      <c r="A2235" t="s">
        <v>17050</v>
      </c>
      <c r="B2235" s="11">
        <v>0.87708333333333333</v>
      </c>
      <c r="C2235" s="10">
        <v>8044408</v>
      </c>
      <c r="D2235" t="s">
        <v>17052</v>
      </c>
      <c r="E2235">
        <v>9270</v>
      </c>
      <c r="F2235">
        <v>5</v>
      </c>
      <c r="H2235" t="s">
        <v>44</v>
      </c>
    </row>
    <row r="2236" spans="1:8" x14ac:dyDescent="0.25">
      <c r="A2236" t="s">
        <v>17050</v>
      </c>
      <c r="B2236" s="11">
        <v>0.95486111111111116</v>
      </c>
      <c r="C2236" s="10">
        <v>40828928</v>
      </c>
      <c r="D2236" t="s">
        <v>17052</v>
      </c>
      <c r="E2236">
        <v>9270</v>
      </c>
      <c r="F2236">
        <v>5</v>
      </c>
      <c r="H2236" t="s">
        <v>17043</v>
      </c>
    </row>
    <row r="2237" spans="1:8" x14ac:dyDescent="0.25">
      <c r="A2237" t="s">
        <v>17050</v>
      </c>
      <c r="B2237" s="11">
        <v>0.87708333333333333</v>
      </c>
      <c r="C2237" s="10">
        <v>20208250</v>
      </c>
      <c r="D2237" t="s">
        <v>17052</v>
      </c>
      <c r="E2237">
        <v>9270</v>
      </c>
      <c r="F2237">
        <v>6</v>
      </c>
      <c r="H2237" t="s">
        <v>43</v>
      </c>
    </row>
    <row r="2238" spans="1:8" x14ac:dyDescent="0.25">
      <c r="A2238" t="s">
        <v>17050</v>
      </c>
      <c r="B2238" s="11">
        <v>0.87708333333333333</v>
      </c>
      <c r="C2238" s="10">
        <v>7835710</v>
      </c>
      <c r="D2238" t="s">
        <v>17052</v>
      </c>
      <c r="E2238">
        <v>9270</v>
      </c>
      <c r="F2238">
        <v>6</v>
      </c>
      <c r="H2238" t="s">
        <v>44</v>
      </c>
    </row>
    <row r="2239" spans="1:8" x14ac:dyDescent="0.25">
      <c r="A2239" t="s">
        <v>17050</v>
      </c>
      <c r="B2239" s="11">
        <v>0.95486111111111116</v>
      </c>
      <c r="C2239" s="10">
        <v>40042496</v>
      </c>
      <c r="D2239" t="s">
        <v>17052</v>
      </c>
      <c r="E2239">
        <v>9270</v>
      </c>
      <c r="F2239">
        <v>6</v>
      </c>
      <c r="H2239" t="s">
        <v>17043</v>
      </c>
    </row>
    <row r="2240" spans="1:8" x14ac:dyDescent="0.25">
      <c r="A2240" t="s">
        <v>17050</v>
      </c>
      <c r="B2240" s="11">
        <v>0.87777777777777777</v>
      </c>
      <c r="C2240" s="10">
        <v>21110730</v>
      </c>
      <c r="D2240" t="s">
        <v>17052</v>
      </c>
      <c r="E2240">
        <v>9270</v>
      </c>
      <c r="F2240">
        <v>7</v>
      </c>
      <c r="H2240" t="s">
        <v>43</v>
      </c>
    </row>
    <row r="2241" spans="1:8" x14ac:dyDescent="0.25">
      <c r="A2241" t="s">
        <v>17050</v>
      </c>
      <c r="B2241" s="11">
        <v>0.87777777777777777</v>
      </c>
      <c r="C2241" s="10">
        <v>8622627</v>
      </c>
      <c r="D2241" t="s">
        <v>17052</v>
      </c>
      <c r="E2241">
        <v>9270</v>
      </c>
      <c r="F2241">
        <v>7</v>
      </c>
      <c r="H2241" t="s">
        <v>44</v>
      </c>
    </row>
    <row r="2242" spans="1:8" x14ac:dyDescent="0.25">
      <c r="A2242" t="s">
        <v>17050</v>
      </c>
      <c r="B2242" s="11">
        <v>0.95486111111111116</v>
      </c>
      <c r="C2242" s="10">
        <v>43188224</v>
      </c>
      <c r="D2242" t="s">
        <v>17052</v>
      </c>
      <c r="E2242">
        <v>9270</v>
      </c>
      <c r="F2242">
        <v>7</v>
      </c>
      <c r="H2242" t="s">
        <v>17043</v>
      </c>
    </row>
    <row r="2243" spans="1:8" x14ac:dyDescent="0.25">
      <c r="A2243" t="s">
        <v>17050</v>
      </c>
      <c r="B2243" s="11">
        <v>0.87847222222222221</v>
      </c>
      <c r="C2243" s="10">
        <v>998722</v>
      </c>
      <c r="D2243" t="s">
        <v>17052</v>
      </c>
      <c r="E2243">
        <v>9370</v>
      </c>
      <c r="F2243">
        <v>1</v>
      </c>
      <c r="H2243" t="s">
        <v>43</v>
      </c>
    </row>
    <row r="2244" spans="1:8" x14ac:dyDescent="0.25">
      <c r="A2244" t="s">
        <v>17050</v>
      </c>
      <c r="B2244" s="11">
        <v>0.87847222222222221</v>
      </c>
      <c r="C2244" s="10">
        <v>419629</v>
      </c>
      <c r="D2244" t="s">
        <v>17052</v>
      </c>
      <c r="E2244">
        <v>9370</v>
      </c>
      <c r="F2244">
        <v>1</v>
      </c>
      <c r="H2244" t="s">
        <v>44</v>
      </c>
    </row>
    <row r="2245" spans="1:8" x14ac:dyDescent="0.25">
      <c r="A2245" t="s">
        <v>17050</v>
      </c>
      <c r="B2245" s="11">
        <v>0.95763888888888893</v>
      </c>
      <c r="C2245" s="10">
        <v>1835008</v>
      </c>
      <c r="D2245" t="s">
        <v>17052</v>
      </c>
      <c r="E2245">
        <v>9370</v>
      </c>
      <c r="F2245">
        <v>1</v>
      </c>
      <c r="H2245" t="s">
        <v>17043</v>
      </c>
    </row>
    <row r="2246" spans="1:8" x14ac:dyDescent="0.25">
      <c r="A2246" t="s">
        <v>17050</v>
      </c>
      <c r="B2246" s="11">
        <v>0.87847222222222221</v>
      </c>
      <c r="C2246" s="10">
        <v>551938</v>
      </c>
      <c r="D2246" t="s">
        <v>17052</v>
      </c>
      <c r="E2246">
        <v>9370</v>
      </c>
      <c r="F2246">
        <v>10</v>
      </c>
      <c r="H2246" t="s">
        <v>43</v>
      </c>
    </row>
    <row r="2247" spans="1:8" x14ac:dyDescent="0.25">
      <c r="A2247" t="s">
        <v>17050</v>
      </c>
      <c r="B2247" s="11">
        <v>0.87847222222222221</v>
      </c>
      <c r="C2247" s="10">
        <v>261589</v>
      </c>
      <c r="D2247" t="s">
        <v>17052</v>
      </c>
      <c r="E2247">
        <v>9370</v>
      </c>
      <c r="F2247">
        <v>10</v>
      </c>
      <c r="H2247" t="s">
        <v>44</v>
      </c>
    </row>
    <row r="2248" spans="1:8" x14ac:dyDescent="0.25">
      <c r="A2248" t="s">
        <v>17050</v>
      </c>
      <c r="B2248" s="11">
        <v>0.95833333333333337</v>
      </c>
      <c r="C2248" s="10">
        <v>1179648</v>
      </c>
      <c r="D2248" t="s">
        <v>17052</v>
      </c>
      <c r="E2248">
        <v>9370</v>
      </c>
      <c r="F2248">
        <v>10</v>
      </c>
      <c r="H2248" t="s">
        <v>17043</v>
      </c>
    </row>
    <row r="2249" spans="1:8" x14ac:dyDescent="0.25">
      <c r="A2249" t="s">
        <v>17050</v>
      </c>
      <c r="B2249" s="11">
        <v>0.87847222222222221</v>
      </c>
      <c r="C2249" s="10">
        <v>545882</v>
      </c>
      <c r="D2249" t="s">
        <v>17052</v>
      </c>
      <c r="E2249">
        <v>9370</v>
      </c>
      <c r="F2249">
        <v>11</v>
      </c>
      <c r="H2249" t="s">
        <v>43</v>
      </c>
    </row>
    <row r="2250" spans="1:8" x14ac:dyDescent="0.25">
      <c r="A2250" t="s">
        <v>17050</v>
      </c>
      <c r="B2250" s="11">
        <v>0.87847222222222221</v>
      </c>
      <c r="C2250" s="10">
        <v>256575</v>
      </c>
      <c r="D2250" t="s">
        <v>17052</v>
      </c>
      <c r="E2250">
        <v>9370</v>
      </c>
      <c r="F2250">
        <v>11</v>
      </c>
      <c r="H2250" t="s">
        <v>44</v>
      </c>
    </row>
    <row r="2251" spans="1:8" x14ac:dyDescent="0.25">
      <c r="A2251" t="s">
        <v>17050</v>
      </c>
      <c r="B2251" s="11">
        <v>0.95833333333333337</v>
      </c>
      <c r="C2251" s="10">
        <v>1114112</v>
      </c>
      <c r="D2251" t="s">
        <v>17052</v>
      </c>
      <c r="E2251">
        <v>9370</v>
      </c>
      <c r="F2251">
        <v>11</v>
      </c>
      <c r="H2251" t="s">
        <v>17043</v>
      </c>
    </row>
    <row r="2252" spans="1:8" x14ac:dyDescent="0.25">
      <c r="A2252" t="s">
        <v>17050</v>
      </c>
      <c r="B2252" s="11">
        <v>0.87847222222222221</v>
      </c>
      <c r="C2252" s="10">
        <v>557642</v>
      </c>
      <c r="D2252" t="s">
        <v>17052</v>
      </c>
      <c r="E2252">
        <v>9370</v>
      </c>
      <c r="F2252">
        <v>12</v>
      </c>
      <c r="H2252" t="s">
        <v>43</v>
      </c>
    </row>
    <row r="2253" spans="1:8" x14ac:dyDescent="0.25">
      <c r="A2253" t="s">
        <v>17050</v>
      </c>
      <c r="B2253" s="11">
        <v>0.87847222222222221</v>
      </c>
      <c r="C2253" s="10">
        <v>265455</v>
      </c>
      <c r="D2253" t="s">
        <v>17052</v>
      </c>
      <c r="E2253">
        <v>9370</v>
      </c>
      <c r="F2253">
        <v>12</v>
      </c>
      <c r="H2253" t="s">
        <v>44</v>
      </c>
    </row>
    <row r="2254" spans="1:8" x14ac:dyDescent="0.25">
      <c r="A2254" t="s">
        <v>17050</v>
      </c>
      <c r="B2254" s="11">
        <v>0.95833333333333337</v>
      </c>
      <c r="C2254" s="10">
        <v>1179648</v>
      </c>
      <c r="D2254" t="s">
        <v>17052</v>
      </c>
      <c r="E2254">
        <v>9370</v>
      </c>
      <c r="F2254">
        <v>12</v>
      </c>
      <c r="H2254" t="s">
        <v>17043</v>
      </c>
    </row>
    <row r="2255" spans="1:8" x14ac:dyDescent="0.25">
      <c r="A2255" t="s">
        <v>17050</v>
      </c>
      <c r="B2255" s="11">
        <v>0.87847222222222221</v>
      </c>
      <c r="C2255" s="10">
        <v>588610</v>
      </c>
      <c r="D2255" t="s">
        <v>17052</v>
      </c>
      <c r="E2255">
        <v>9370</v>
      </c>
      <c r="F2255">
        <v>2</v>
      </c>
      <c r="H2255" t="s">
        <v>43</v>
      </c>
    </row>
    <row r="2256" spans="1:8" x14ac:dyDescent="0.25">
      <c r="A2256" t="s">
        <v>17050</v>
      </c>
      <c r="B2256" s="11">
        <v>0.87847222222222221</v>
      </c>
      <c r="C2256" s="10">
        <v>285768</v>
      </c>
      <c r="D2256" t="s">
        <v>17052</v>
      </c>
      <c r="E2256">
        <v>9370</v>
      </c>
      <c r="F2256">
        <v>2</v>
      </c>
      <c r="H2256" t="s">
        <v>44</v>
      </c>
    </row>
    <row r="2257" spans="1:8" x14ac:dyDescent="0.25">
      <c r="A2257" t="s">
        <v>17050</v>
      </c>
      <c r="B2257" s="11">
        <v>0.95833333333333337</v>
      </c>
      <c r="C2257" s="10">
        <v>1245184</v>
      </c>
      <c r="D2257" t="s">
        <v>17052</v>
      </c>
      <c r="E2257">
        <v>9370</v>
      </c>
      <c r="F2257">
        <v>2</v>
      </c>
      <c r="H2257" t="s">
        <v>17043</v>
      </c>
    </row>
    <row r="2258" spans="1:8" x14ac:dyDescent="0.25">
      <c r="A2258" t="s">
        <v>17050</v>
      </c>
      <c r="B2258" s="11">
        <v>0.87847222222222221</v>
      </c>
      <c r="C2258" s="10">
        <v>573794</v>
      </c>
      <c r="D2258" t="s">
        <v>17052</v>
      </c>
      <c r="E2258">
        <v>9370</v>
      </c>
      <c r="F2258">
        <v>3</v>
      </c>
      <c r="H2258" t="s">
        <v>43</v>
      </c>
    </row>
    <row r="2259" spans="1:8" x14ac:dyDescent="0.25">
      <c r="A2259" t="s">
        <v>17050</v>
      </c>
      <c r="B2259" s="11">
        <v>0.87847222222222221</v>
      </c>
      <c r="C2259" s="10">
        <v>278630</v>
      </c>
      <c r="D2259" t="s">
        <v>17052</v>
      </c>
      <c r="E2259">
        <v>9370</v>
      </c>
      <c r="F2259">
        <v>3</v>
      </c>
      <c r="H2259" t="s">
        <v>44</v>
      </c>
    </row>
    <row r="2260" spans="1:8" x14ac:dyDescent="0.25">
      <c r="A2260" t="s">
        <v>17050</v>
      </c>
      <c r="B2260" s="11">
        <v>0.95833333333333337</v>
      </c>
      <c r="C2260" s="10">
        <v>1245184</v>
      </c>
      <c r="D2260" t="s">
        <v>17052</v>
      </c>
      <c r="E2260">
        <v>9370</v>
      </c>
      <c r="F2260">
        <v>3</v>
      </c>
      <c r="H2260" t="s">
        <v>17043</v>
      </c>
    </row>
    <row r="2261" spans="1:8" x14ac:dyDescent="0.25">
      <c r="A2261" t="s">
        <v>17050</v>
      </c>
      <c r="B2261" s="11">
        <v>0.87847222222222221</v>
      </c>
      <c r="C2261" s="10">
        <v>563282</v>
      </c>
      <c r="D2261" t="s">
        <v>17052</v>
      </c>
      <c r="E2261">
        <v>9370</v>
      </c>
      <c r="F2261">
        <v>4</v>
      </c>
      <c r="H2261" t="s">
        <v>43</v>
      </c>
    </row>
    <row r="2262" spans="1:8" x14ac:dyDescent="0.25">
      <c r="A2262" t="s">
        <v>17050</v>
      </c>
      <c r="B2262" s="11">
        <v>0.87847222222222221</v>
      </c>
      <c r="C2262" s="10">
        <v>270192</v>
      </c>
      <c r="D2262" t="s">
        <v>17052</v>
      </c>
      <c r="E2262">
        <v>9370</v>
      </c>
      <c r="F2262">
        <v>4</v>
      </c>
      <c r="H2262" t="s">
        <v>44</v>
      </c>
    </row>
    <row r="2263" spans="1:8" x14ac:dyDescent="0.25">
      <c r="A2263" t="s">
        <v>17050</v>
      </c>
      <c r="B2263" s="11">
        <v>0.95833333333333337</v>
      </c>
      <c r="C2263" s="10">
        <v>1179648</v>
      </c>
      <c r="D2263" t="s">
        <v>17052</v>
      </c>
      <c r="E2263">
        <v>9370</v>
      </c>
      <c r="F2263">
        <v>4</v>
      </c>
      <c r="H2263" t="s">
        <v>17043</v>
      </c>
    </row>
    <row r="2264" spans="1:8" x14ac:dyDescent="0.25">
      <c r="A2264" t="s">
        <v>17050</v>
      </c>
      <c r="B2264" s="11">
        <v>0.87847222222222221</v>
      </c>
      <c r="C2264" s="10">
        <v>555858</v>
      </c>
      <c r="D2264" t="s">
        <v>17052</v>
      </c>
      <c r="E2264">
        <v>9370</v>
      </c>
      <c r="F2264">
        <v>5</v>
      </c>
      <c r="H2264" t="s">
        <v>43</v>
      </c>
    </row>
    <row r="2265" spans="1:8" x14ac:dyDescent="0.25">
      <c r="A2265" t="s">
        <v>17050</v>
      </c>
      <c r="B2265" s="11">
        <v>0.87847222222222221</v>
      </c>
      <c r="C2265" s="10">
        <v>263567</v>
      </c>
      <c r="D2265" t="s">
        <v>17052</v>
      </c>
      <c r="E2265">
        <v>9370</v>
      </c>
      <c r="F2265">
        <v>5</v>
      </c>
      <c r="H2265" t="s">
        <v>44</v>
      </c>
    </row>
    <row r="2266" spans="1:8" x14ac:dyDescent="0.25">
      <c r="A2266" t="s">
        <v>17050</v>
      </c>
      <c r="B2266" s="11">
        <v>0.95833333333333337</v>
      </c>
      <c r="C2266" s="10">
        <v>1179648</v>
      </c>
      <c r="D2266" t="s">
        <v>17052</v>
      </c>
      <c r="E2266">
        <v>9370</v>
      </c>
      <c r="F2266">
        <v>5</v>
      </c>
      <c r="H2266" t="s">
        <v>17043</v>
      </c>
    </row>
    <row r="2267" spans="1:8" x14ac:dyDescent="0.25">
      <c r="A2267" t="s">
        <v>17050</v>
      </c>
      <c r="B2267" s="11">
        <v>0.87847222222222221</v>
      </c>
      <c r="C2267" s="10">
        <v>548098</v>
      </c>
      <c r="D2267" t="s">
        <v>17052</v>
      </c>
      <c r="E2267">
        <v>9370</v>
      </c>
      <c r="F2267">
        <v>6</v>
      </c>
      <c r="H2267" t="s">
        <v>43</v>
      </c>
    </row>
    <row r="2268" spans="1:8" x14ac:dyDescent="0.25">
      <c r="A2268" t="s">
        <v>17050</v>
      </c>
      <c r="B2268" s="11">
        <v>0.87847222222222221</v>
      </c>
      <c r="C2268" s="10">
        <v>257672</v>
      </c>
      <c r="D2268" t="s">
        <v>17052</v>
      </c>
      <c r="E2268">
        <v>9370</v>
      </c>
      <c r="F2268">
        <v>6</v>
      </c>
      <c r="H2268" t="s">
        <v>44</v>
      </c>
    </row>
    <row r="2269" spans="1:8" x14ac:dyDescent="0.25">
      <c r="A2269" t="s">
        <v>17050</v>
      </c>
      <c r="B2269" s="11">
        <v>0.95833333333333337</v>
      </c>
      <c r="C2269" s="10">
        <v>1179648</v>
      </c>
      <c r="D2269" t="s">
        <v>17052</v>
      </c>
      <c r="E2269">
        <v>9370</v>
      </c>
      <c r="F2269">
        <v>6</v>
      </c>
      <c r="H2269" t="s">
        <v>17043</v>
      </c>
    </row>
    <row r="2270" spans="1:8" x14ac:dyDescent="0.25">
      <c r="A2270" t="s">
        <v>17050</v>
      </c>
      <c r="B2270" s="11">
        <v>0.87847222222222221</v>
      </c>
      <c r="C2270" s="10">
        <v>567258</v>
      </c>
      <c r="D2270" t="s">
        <v>17052</v>
      </c>
      <c r="E2270">
        <v>9370</v>
      </c>
      <c r="F2270">
        <v>7</v>
      </c>
      <c r="H2270" t="s">
        <v>43</v>
      </c>
    </row>
    <row r="2271" spans="1:8" x14ac:dyDescent="0.25">
      <c r="A2271" t="s">
        <v>17050</v>
      </c>
      <c r="B2271" s="11">
        <v>0.87847222222222221</v>
      </c>
      <c r="C2271" s="10">
        <v>275483</v>
      </c>
      <c r="D2271" t="s">
        <v>17052</v>
      </c>
      <c r="E2271">
        <v>9370</v>
      </c>
      <c r="F2271">
        <v>7</v>
      </c>
      <c r="H2271" t="s">
        <v>44</v>
      </c>
    </row>
    <row r="2272" spans="1:8" x14ac:dyDescent="0.25">
      <c r="A2272" t="s">
        <v>17050</v>
      </c>
      <c r="B2272" s="11">
        <v>0.95833333333333337</v>
      </c>
      <c r="C2272" s="10">
        <v>1245184</v>
      </c>
      <c r="D2272" t="s">
        <v>17052</v>
      </c>
      <c r="E2272">
        <v>9370</v>
      </c>
      <c r="F2272">
        <v>7</v>
      </c>
      <c r="H2272" t="s">
        <v>17043</v>
      </c>
    </row>
    <row r="2273" spans="1:8" x14ac:dyDescent="0.25">
      <c r="A2273" t="s">
        <v>17050</v>
      </c>
      <c r="B2273" s="11">
        <v>0.87847222222222221</v>
      </c>
      <c r="C2273" s="10">
        <v>566506</v>
      </c>
      <c r="D2273" t="s">
        <v>17052</v>
      </c>
      <c r="E2273">
        <v>9370</v>
      </c>
      <c r="F2273">
        <v>8</v>
      </c>
      <c r="H2273" t="s">
        <v>43</v>
      </c>
    </row>
    <row r="2274" spans="1:8" x14ac:dyDescent="0.25">
      <c r="A2274" t="s">
        <v>17050</v>
      </c>
      <c r="B2274" s="11">
        <v>0.87847222222222221</v>
      </c>
      <c r="C2274" s="10">
        <v>274979</v>
      </c>
      <c r="D2274" t="s">
        <v>17052</v>
      </c>
      <c r="E2274">
        <v>9370</v>
      </c>
      <c r="F2274">
        <v>8</v>
      </c>
      <c r="H2274" t="s">
        <v>44</v>
      </c>
    </row>
    <row r="2275" spans="1:8" x14ac:dyDescent="0.25">
      <c r="A2275" t="s">
        <v>17050</v>
      </c>
      <c r="B2275" s="11">
        <v>0.95833333333333337</v>
      </c>
      <c r="C2275" s="10">
        <v>1179648</v>
      </c>
      <c r="D2275" t="s">
        <v>17052</v>
      </c>
      <c r="E2275">
        <v>9370</v>
      </c>
      <c r="F2275">
        <v>8</v>
      </c>
      <c r="H2275" t="s">
        <v>17043</v>
      </c>
    </row>
    <row r="2276" spans="1:8" x14ac:dyDescent="0.25">
      <c r="A2276" t="s">
        <v>17050</v>
      </c>
      <c r="B2276" s="11">
        <v>0.87847222222222221</v>
      </c>
      <c r="C2276" s="10">
        <v>557386</v>
      </c>
      <c r="D2276" t="s">
        <v>17052</v>
      </c>
      <c r="E2276">
        <v>9370</v>
      </c>
      <c r="F2276">
        <v>9</v>
      </c>
      <c r="H2276" t="s">
        <v>43</v>
      </c>
    </row>
    <row r="2277" spans="1:8" x14ac:dyDescent="0.25">
      <c r="A2277" t="s">
        <v>17050</v>
      </c>
      <c r="B2277" s="11">
        <v>0.87847222222222221</v>
      </c>
      <c r="C2277" s="10">
        <v>267269</v>
      </c>
      <c r="D2277" t="s">
        <v>17052</v>
      </c>
      <c r="E2277">
        <v>9370</v>
      </c>
      <c r="F2277">
        <v>9</v>
      </c>
      <c r="H2277" t="s">
        <v>44</v>
      </c>
    </row>
    <row r="2278" spans="1:8" x14ac:dyDescent="0.25">
      <c r="A2278" t="s">
        <v>17050</v>
      </c>
      <c r="B2278" s="11">
        <v>0.95833333333333337</v>
      </c>
      <c r="C2278" s="10">
        <v>1179648</v>
      </c>
      <c r="D2278" t="s">
        <v>17052</v>
      </c>
      <c r="E2278">
        <v>9370</v>
      </c>
      <c r="F2278">
        <v>9</v>
      </c>
      <c r="H2278" t="s">
        <v>17043</v>
      </c>
    </row>
    <row r="2279" spans="1:8" x14ac:dyDescent="0.25">
      <c r="A2279" t="s">
        <v>17050</v>
      </c>
      <c r="B2279" s="11">
        <v>0.87847222222222221</v>
      </c>
      <c r="C2279" s="10">
        <v>1651402</v>
      </c>
      <c r="D2279" t="s">
        <v>17052</v>
      </c>
      <c r="E2279">
        <v>9600</v>
      </c>
      <c r="F2279">
        <v>1</v>
      </c>
      <c r="H2279" t="s">
        <v>43</v>
      </c>
    </row>
    <row r="2280" spans="1:8" x14ac:dyDescent="0.25">
      <c r="A2280" t="s">
        <v>17050</v>
      </c>
      <c r="B2280" s="11">
        <v>0.87847222222222221</v>
      </c>
      <c r="C2280" s="10">
        <v>655732</v>
      </c>
      <c r="D2280" t="s">
        <v>17052</v>
      </c>
      <c r="E2280">
        <v>9600</v>
      </c>
      <c r="F2280">
        <v>1</v>
      </c>
      <c r="H2280" t="s">
        <v>44</v>
      </c>
    </row>
    <row r="2281" spans="1:8" x14ac:dyDescent="0.25">
      <c r="A2281" t="s">
        <v>17050</v>
      </c>
      <c r="B2281" s="11">
        <v>0.95833333333333337</v>
      </c>
      <c r="C2281" s="10">
        <v>2949120</v>
      </c>
      <c r="D2281" t="s">
        <v>17052</v>
      </c>
      <c r="E2281">
        <v>9600</v>
      </c>
      <c r="F2281">
        <v>1</v>
      </c>
      <c r="H2281" t="s">
        <v>17043</v>
      </c>
    </row>
    <row r="2282" spans="1:8" x14ac:dyDescent="0.25">
      <c r="A2282" t="s">
        <v>17050</v>
      </c>
      <c r="B2282" s="11">
        <v>0.87847222222222221</v>
      </c>
      <c r="C2282" s="10">
        <v>767242</v>
      </c>
      <c r="D2282" t="s">
        <v>17052</v>
      </c>
      <c r="E2282">
        <v>9600</v>
      </c>
      <c r="F2282">
        <v>10</v>
      </c>
      <c r="H2282" t="s">
        <v>43</v>
      </c>
    </row>
    <row r="2283" spans="1:8" x14ac:dyDescent="0.25">
      <c r="A2283" t="s">
        <v>17050</v>
      </c>
      <c r="B2283" s="11">
        <v>0.87847222222222221</v>
      </c>
      <c r="C2283" s="10">
        <v>364351</v>
      </c>
      <c r="D2283" t="s">
        <v>17052</v>
      </c>
      <c r="E2283">
        <v>9600</v>
      </c>
      <c r="F2283">
        <v>10</v>
      </c>
      <c r="H2283" t="s">
        <v>44</v>
      </c>
    </row>
    <row r="2284" spans="1:8" x14ac:dyDescent="0.25">
      <c r="A2284" t="s">
        <v>17050</v>
      </c>
      <c r="B2284" s="11">
        <v>0.95833333333333337</v>
      </c>
      <c r="C2284" s="10">
        <v>1572864</v>
      </c>
      <c r="D2284" t="s">
        <v>17052</v>
      </c>
      <c r="E2284">
        <v>9600</v>
      </c>
      <c r="F2284">
        <v>10</v>
      </c>
      <c r="H2284" t="s">
        <v>17043</v>
      </c>
    </row>
    <row r="2285" spans="1:8" x14ac:dyDescent="0.25">
      <c r="A2285" t="s">
        <v>17050</v>
      </c>
      <c r="B2285" s="11">
        <v>0.87847222222222221</v>
      </c>
      <c r="C2285" s="10">
        <v>758458</v>
      </c>
      <c r="D2285" t="s">
        <v>17052</v>
      </c>
      <c r="E2285">
        <v>9600</v>
      </c>
      <c r="F2285">
        <v>11</v>
      </c>
      <c r="H2285" t="s">
        <v>43</v>
      </c>
    </row>
    <row r="2286" spans="1:8" x14ac:dyDescent="0.25">
      <c r="A2286" t="s">
        <v>17050</v>
      </c>
      <c r="B2286" s="11">
        <v>0.87847222222222221</v>
      </c>
      <c r="C2286" s="10">
        <v>357199</v>
      </c>
      <c r="D2286" t="s">
        <v>17052</v>
      </c>
      <c r="E2286">
        <v>9600</v>
      </c>
      <c r="F2286">
        <v>11</v>
      </c>
      <c r="H2286" t="s">
        <v>44</v>
      </c>
    </row>
    <row r="2287" spans="1:8" x14ac:dyDescent="0.25">
      <c r="A2287" t="s">
        <v>17050</v>
      </c>
      <c r="B2287" s="11">
        <v>0.95833333333333337</v>
      </c>
      <c r="C2287" s="10">
        <v>1572864</v>
      </c>
      <c r="D2287" t="s">
        <v>17052</v>
      </c>
      <c r="E2287">
        <v>9600</v>
      </c>
      <c r="F2287">
        <v>11</v>
      </c>
      <c r="H2287" t="s">
        <v>17043</v>
      </c>
    </row>
    <row r="2288" spans="1:8" x14ac:dyDescent="0.25">
      <c r="A2288" t="s">
        <v>17050</v>
      </c>
      <c r="B2288" s="11">
        <v>0.87847222222222221</v>
      </c>
      <c r="C2288" s="10">
        <v>774458</v>
      </c>
      <c r="D2288" t="s">
        <v>17052</v>
      </c>
      <c r="E2288">
        <v>9600</v>
      </c>
      <c r="F2288">
        <v>12</v>
      </c>
      <c r="H2288" t="s">
        <v>43</v>
      </c>
    </row>
    <row r="2289" spans="1:8" x14ac:dyDescent="0.25">
      <c r="A2289" t="s">
        <v>17050</v>
      </c>
      <c r="B2289" s="11">
        <v>0.87847222222222221</v>
      </c>
      <c r="C2289" s="10">
        <v>368086</v>
      </c>
      <c r="D2289" t="s">
        <v>17052</v>
      </c>
      <c r="E2289">
        <v>9600</v>
      </c>
      <c r="F2289">
        <v>12</v>
      </c>
      <c r="H2289" t="s">
        <v>44</v>
      </c>
    </row>
    <row r="2290" spans="1:8" x14ac:dyDescent="0.25">
      <c r="A2290" t="s">
        <v>17050</v>
      </c>
      <c r="B2290" s="11">
        <v>0.95833333333333337</v>
      </c>
      <c r="C2290" s="10">
        <v>1572864</v>
      </c>
      <c r="D2290" t="s">
        <v>17052</v>
      </c>
      <c r="E2290">
        <v>9600</v>
      </c>
      <c r="F2290">
        <v>12</v>
      </c>
      <c r="H2290" t="s">
        <v>17043</v>
      </c>
    </row>
    <row r="2291" spans="1:8" x14ac:dyDescent="0.25">
      <c r="A2291" t="s">
        <v>17050</v>
      </c>
      <c r="B2291" s="11">
        <v>0.87847222222222221</v>
      </c>
      <c r="C2291" s="10">
        <v>840130</v>
      </c>
      <c r="D2291" t="s">
        <v>17052</v>
      </c>
      <c r="E2291">
        <v>9600</v>
      </c>
      <c r="F2291">
        <v>2</v>
      </c>
      <c r="H2291" t="s">
        <v>43</v>
      </c>
    </row>
    <row r="2292" spans="1:8" x14ac:dyDescent="0.25">
      <c r="A2292" t="s">
        <v>17050</v>
      </c>
      <c r="B2292" s="11">
        <v>0.87847222222222221</v>
      </c>
      <c r="C2292" s="10">
        <v>409874</v>
      </c>
      <c r="D2292" t="s">
        <v>17052</v>
      </c>
      <c r="E2292">
        <v>9600</v>
      </c>
      <c r="F2292">
        <v>2</v>
      </c>
      <c r="H2292" t="s">
        <v>44</v>
      </c>
    </row>
    <row r="2293" spans="1:8" x14ac:dyDescent="0.25">
      <c r="A2293" t="s">
        <v>17050</v>
      </c>
      <c r="B2293" s="11">
        <v>0.95833333333333337</v>
      </c>
      <c r="C2293" s="10">
        <v>1769472</v>
      </c>
      <c r="D2293" t="s">
        <v>17052</v>
      </c>
      <c r="E2293">
        <v>9600</v>
      </c>
      <c r="F2293">
        <v>2</v>
      </c>
      <c r="H2293" t="s">
        <v>17043</v>
      </c>
    </row>
    <row r="2294" spans="1:8" x14ac:dyDescent="0.25">
      <c r="A2294" t="s">
        <v>17050</v>
      </c>
      <c r="B2294" s="11">
        <v>0.87847222222222221</v>
      </c>
      <c r="C2294" s="10">
        <v>804602</v>
      </c>
      <c r="D2294" t="s">
        <v>17052</v>
      </c>
      <c r="E2294">
        <v>9600</v>
      </c>
      <c r="F2294">
        <v>3</v>
      </c>
      <c r="H2294" t="s">
        <v>43</v>
      </c>
    </row>
    <row r="2295" spans="1:8" x14ac:dyDescent="0.25">
      <c r="A2295" t="s">
        <v>17050</v>
      </c>
      <c r="B2295" s="11">
        <v>0.87847222222222221</v>
      </c>
      <c r="C2295" s="10">
        <v>392492</v>
      </c>
      <c r="D2295" t="s">
        <v>17052</v>
      </c>
      <c r="E2295">
        <v>9600</v>
      </c>
      <c r="F2295">
        <v>3</v>
      </c>
      <c r="H2295" t="s">
        <v>44</v>
      </c>
    </row>
    <row r="2296" spans="1:8" x14ac:dyDescent="0.25">
      <c r="A2296" t="s">
        <v>17050</v>
      </c>
      <c r="B2296" s="11">
        <v>0.95833333333333337</v>
      </c>
      <c r="C2296" s="10">
        <v>1638400</v>
      </c>
      <c r="D2296" t="s">
        <v>17052</v>
      </c>
      <c r="E2296">
        <v>9600</v>
      </c>
      <c r="F2296">
        <v>3</v>
      </c>
      <c r="H2296" t="s">
        <v>17043</v>
      </c>
    </row>
    <row r="2297" spans="1:8" x14ac:dyDescent="0.25">
      <c r="A2297" t="s">
        <v>17050</v>
      </c>
      <c r="B2297" s="11">
        <v>0.87847222222222221</v>
      </c>
      <c r="C2297" s="10">
        <v>792362</v>
      </c>
      <c r="D2297" t="s">
        <v>17052</v>
      </c>
      <c r="E2297">
        <v>9600</v>
      </c>
      <c r="F2297">
        <v>4</v>
      </c>
      <c r="H2297" t="s">
        <v>43</v>
      </c>
    </row>
    <row r="2298" spans="1:8" x14ac:dyDescent="0.25">
      <c r="A2298" t="s">
        <v>17050</v>
      </c>
      <c r="B2298" s="11">
        <v>0.87847222222222221</v>
      </c>
      <c r="C2298" s="10">
        <v>381430</v>
      </c>
      <c r="D2298" t="s">
        <v>17052</v>
      </c>
      <c r="E2298">
        <v>9600</v>
      </c>
      <c r="F2298">
        <v>4</v>
      </c>
      <c r="H2298" t="s">
        <v>44</v>
      </c>
    </row>
    <row r="2299" spans="1:8" x14ac:dyDescent="0.25">
      <c r="A2299" t="s">
        <v>17050</v>
      </c>
      <c r="B2299" s="11">
        <v>0.95833333333333337</v>
      </c>
      <c r="C2299" s="10">
        <v>1638400</v>
      </c>
      <c r="D2299" t="s">
        <v>17052</v>
      </c>
      <c r="E2299">
        <v>9600</v>
      </c>
      <c r="F2299">
        <v>4</v>
      </c>
      <c r="H2299" t="s">
        <v>17043</v>
      </c>
    </row>
    <row r="2300" spans="1:8" x14ac:dyDescent="0.25">
      <c r="A2300" t="s">
        <v>17050</v>
      </c>
      <c r="B2300" s="11">
        <v>0.87847222222222221</v>
      </c>
      <c r="C2300" s="10">
        <v>776122</v>
      </c>
      <c r="D2300" t="s">
        <v>17052</v>
      </c>
      <c r="E2300">
        <v>9600</v>
      </c>
      <c r="F2300">
        <v>5</v>
      </c>
      <c r="H2300" t="s">
        <v>43</v>
      </c>
    </row>
    <row r="2301" spans="1:8" x14ac:dyDescent="0.25">
      <c r="A2301" t="s">
        <v>17050</v>
      </c>
      <c r="B2301" s="11">
        <v>0.87847222222222221</v>
      </c>
      <c r="C2301" s="10">
        <v>368604</v>
      </c>
      <c r="D2301" t="s">
        <v>17052</v>
      </c>
      <c r="E2301">
        <v>9600</v>
      </c>
      <c r="F2301">
        <v>5</v>
      </c>
      <c r="H2301" t="s">
        <v>44</v>
      </c>
    </row>
    <row r="2302" spans="1:8" x14ac:dyDescent="0.25">
      <c r="A2302" t="s">
        <v>17050</v>
      </c>
      <c r="B2302" s="11">
        <v>0.95833333333333337</v>
      </c>
      <c r="C2302" s="10">
        <v>1572864</v>
      </c>
      <c r="D2302" t="s">
        <v>17052</v>
      </c>
      <c r="E2302">
        <v>9600</v>
      </c>
      <c r="F2302">
        <v>5</v>
      </c>
      <c r="H2302" t="s">
        <v>17043</v>
      </c>
    </row>
    <row r="2303" spans="1:8" x14ac:dyDescent="0.25">
      <c r="A2303" t="s">
        <v>17050</v>
      </c>
      <c r="B2303" s="11">
        <v>0.87847222222222221</v>
      </c>
      <c r="C2303" s="10">
        <v>761394</v>
      </c>
      <c r="D2303" t="s">
        <v>17052</v>
      </c>
      <c r="E2303">
        <v>9600</v>
      </c>
      <c r="F2303">
        <v>6</v>
      </c>
      <c r="H2303" t="s">
        <v>43</v>
      </c>
    </row>
    <row r="2304" spans="1:8" x14ac:dyDescent="0.25">
      <c r="A2304" t="s">
        <v>17050</v>
      </c>
      <c r="B2304" s="11">
        <v>0.87847222222222221</v>
      </c>
      <c r="C2304" s="10">
        <v>358612</v>
      </c>
      <c r="D2304" t="s">
        <v>17052</v>
      </c>
      <c r="E2304">
        <v>9600</v>
      </c>
      <c r="F2304">
        <v>6</v>
      </c>
      <c r="H2304" t="s">
        <v>44</v>
      </c>
    </row>
    <row r="2305" spans="1:8" x14ac:dyDescent="0.25">
      <c r="A2305" t="s">
        <v>17050</v>
      </c>
      <c r="B2305" s="11">
        <v>0.95833333333333337</v>
      </c>
      <c r="C2305" s="10">
        <v>1572864</v>
      </c>
      <c r="D2305" t="s">
        <v>17052</v>
      </c>
      <c r="E2305">
        <v>9600</v>
      </c>
      <c r="F2305">
        <v>6</v>
      </c>
      <c r="H2305" t="s">
        <v>17043</v>
      </c>
    </row>
    <row r="2306" spans="1:8" x14ac:dyDescent="0.25">
      <c r="A2306" t="s">
        <v>17050</v>
      </c>
      <c r="B2306" s="11">
        <v>0.87847222222222221</v>
      </c>
      <c r="C2306" s="10">
        <v>790634</v>
      </c>
      <c r="D2306" t="s">
        <v>17052</v>
      </c>
      <c r="E2306">
        <v>9600</v>
      </c>
      <c r="F2306">
        <v>7</v>
      </c>
      <c r="H2306" t="s">
        <v>43</v>
      </c>
    </row>
    <row r="2307" spans="1:8" x14ac:dyDescent="0.25">
      <c r="A2307" t="s">
        <v>17050</v>
      </c>
      <c r="B2307" s="11">
        <v>0.87847222222222221</v>
      </c>
      <c r="C2307" s="10">
        <v>386194</v>
      </c>
      <c r="D2307" t="s">
        <v>17052</v>
      </c>
      <c r="E2307">
        <v>9600</v>
      </c>
      <c r="F2307">
        <v>7</v>
      </c>
      <c r="H2307" t="s">
        <v>44</v>
      </c>
    </row>
    <row r="2308" spans="1:8" x14ac:dyDescent="0.25">
      <c r="A2308" t="s">
        <v>17050</v>
      </c>
      <c r="B2308" s="11">
        <v>0.95833333333333337</v>
      </c>
      <c r="C2308" s="10">
        <v>1638400</v>
      </c>
      <c r="D2308" t="s">
        <v>17052</v>
      </c>
      <c r="E2308">
        <v>9600</v>
      </c>
      <c r="F2308">
        <v>7</v>
      </c>
      <c r="H2308" t="s">
        <v>17043</v>
      </c>
    </row>
    <row r="2309" spans="1:8" x14ac:dyDescent="0.25">
      <c r="A2309" t="s">
        <v>17050</v>
      </c>
      <c r="B2309" s="11">
        <v>0.87847222222222221</v>
      </c>
      <c r="C2309" s="10">
        <v>788482</v>
      </c>
      <c r="D2309" t="s">
        <v>17052</v>
      </c>
      <c r="E2309">
        <v>9600</v>
      </c>
      <c r="F2309">
        <v>8</v>
      </c>
      <c r="H2309" t="s">
        <v>43</v>
      </c>
    </row>
    <row r="2310" spans="1:8" x14ac:dyDescent="0.25">
      <c r="A2310" t="s">
        <v>17050</v>
      </c>
      <c r="B2310" s="11">
        <v>0.87847222222222221</v>
      </c>
      <c r="C2310" s="10">
        <v>384299</v>
      </c>
      <c r="D2310" t="s">
        <v>17052</v>
      </c>
      <c r="E2310">
        <v>9600</v>
      </c>
      <c r="F2310">
        <v>8</v>
      </c>
      <c r="H2310" t="s">
        <v>44</v>
      </c>
    </row>
    <row r="2311" spans="1:8" x14ac:dyDescent="0.25">
      <c r="A2311" t="s">
        <v>17050</v>
      </c>
      <c r="B2311" s="11">
        <v>0.95833333333333337</v>
      </c>
      <c r="C2311" s="10">
        <v>1638400</v>
      </c>
      <c r="D2311" t="s">
        <v>17052</v>
      </c>
      <c r="E2311">
        <v>9600</v>
      </c>
      <c r="F2311">
        <v>8</v>
      </c>
      <c r="H2311" t="s">
        <v>17043</v>
      </c>
    </row>
    <row r="2312" spans="1:8" x14ac:dyDescent="0.25">
      <c r="A2312" t="s">
        <v>17050</v>
      </c>
      <c r="B2312" s="11">
        <v>0.87847222222222221</v>
      </c>
      <c r="C2312" s="10">
        <v>777786</v>
      </c>
      <c r="D2312" t="s">
        <v>17052</v>
      </c>
      <c r="E2312">
        <v>9600</v>
      </c>
      <c r="F2312">
        <v>9</v>
      </c>
      <c r="H2312" t="s">
        <v>43</v>
      </c>
    </row>
    <row r="2313" spans="1:8" x14ac:dyDescent="0.25">
      <c r="A2313" t="s">
        <v>17050</v>
      </c>
      <c r="B2313" s="11">
        <v>0.87847222222222221</v>
      </c>
      <c r="C2313" s="10">
        <v>374385</v>
      </c>
      <c r="D2313" t="s">
        <v>17052</v>
      </c>
      <c r="E2313">
        <v>9600</v>
      </c>
      <c r="F2313">
        <v>9</v>
      </c>
      <c r="H2313" t="s">
        <v>44</v>
      </c>
    </row>
    <row r="2314" spans="1:8" x14ac:dyDescent="0.25">
      <c r="A2314" t="s">
        <v>17050</v>
      </c>
      <c r="B2314" s="11">
        <v>0.95833333333333337</v>
      </c>
      <c r="C2314" s="10">
        <v>1638400</v>
      </c>
      <c r="D2314" t="s">
        <v>17052</v>
      </c>
      <c r="E2314">
        <v>9600</v>
      </c>
      <c r="F2314">
        <v>9</v>
      </c>
      <c r="H2314" t="s">
        <v>17043</v>
      </c>
    </row>
    <row r="2315" spans="1:8" x14ac:dyDescent="0.25">
      <c r="A2315" t="s">
        <v>17050</v>
      </c>
      <c r="B2315" s="11">
        <v>0.87847222222222221</v>
      </c>
      <c r="C2315" s="10">
        <v>1307762</v>
      </c>
      <c r="D2315" t="s">
        <v>17052</v>
      </c>
      <c r="E2315">
        <v>9660</v>
      </c>
      <c r="F2315">
        <v>1</v>
      </c>
      <c r="H2315" t="s">
        <v>43</v>
      </c>
    </row>
    <row r="2316" spans="1:8" x14ac:dyDescent="0.25">
      <c r="A2316" t="s">
        <v>17050</v>
      </c>
      <c r="B2316" s="11">
        <v>0.87847222222222221</v>
      </c>
      <c r="C2316" s="10">
        <v>536437</v>
      </c>
      <c r="D2316" t="s">
        <v>17052</v>
      </c>
      <c r="E2316">
        <v>9660</v>
      </c>
      <c r="F2316">
        <v>1</v>
      </c>
      <c r="H2316" t="s">
        <v>44</v>
      </c>
    </row>
    <row r="2317" spans="1:8" x14ac:dyDescent="0.25">
      <c r="A2317" t="s">
        <v>17050</v>
      </c>
      <c r="B2317" s="11">
        <v>0.95833333333333337</v>
      </c>
      <c r="C2317" s="10">
        <v>2359296</v>
      </c>
      <c r="D2317" t="s">
        <v>17052</v>
      </c>
      <c r="E2317">
        <v>9660</v>
      </c>
      <c r="F2317">
        <v>1</v>
      </c>
      <c r="H2317" t="s">
        <v>17043</v>
      </c>
    </row>
    <row r="2318" spans="1:8" x14ac:dyDescent="0.25">
      <c r="A2318" t="s">
        <v>17050</v>
      </c>
      <c r="B2318" s="11">
        <v>0.87916666666666676</v>
      </c>
      <c r="C2318" s="10">
        <v>893786</v>
      </c>
      <c r="D2318" t="s">
        <v>17052</v>
      </c>
      <c r="E2318">
        <v>9660</v>
      </c>
      <c r="F2318">
        <v>10</v>
      </c>
      <c r="H2318" t="s">
        <v>43</v>
      </c>
    </row>
    <row r="2319" spans="1:8" x14ac:dyDescent="0.25">
      <c r="A2319" t="s">
        <v>17050</v>
      </c>
      <c r="B2319" s="11">
        <v>0.87916666666666676</v>
      </c>
      <c r="C2319" s="10">
        <v>414058</v>
      </c>
      <c r="D2319" t="s">
        <v>17052</v>
      </c>
      <c r="E2319">
        <v>9660</v>
      </c>
      <c r="F2319">
        <v>10</v>
      </c>
      <c r="H2319" t="s">
        <v>44</v>
      </c>
    </row>
    <row r="2320" spans="1:8" x14ac:dyDescent="0.25">
      <c r="A2320" t="s">
        <v>17050</v>
      </c>
      <c r="B2320" s="11">
        <v>0.95833333333333337</v>
      </c>
      <c r="C2320" s="10">
        <v>1835008</v>
      </c>
      <c r="D2320" t="s">
        <v>17052</v>
      </c>
      <c r="E2320">
        <v>9660</v>
      </c>
      <c r="F2320">
        <v>10</v>
      </c>
      <c r="H2320" t="s">
        <v>17043</v>
      </c>
    </row>
    <row r="2321" spans="1:8" x14ac:dyDescent="0.25">
      <c r="A2321" t="s">
        <v>17050</v>
      </c>
      <c r="B2321" s="11">
        <v>0.87916666666666676</v>
      </c>
      <c r="C2321" s="10">
        <v>883538</v>
      </c>
      <c r="D2321" t="s">
        <v>17052</v>
      </c>
      <c r="E2321">
        <v>9660</v>
      </c>
      <c r="F2321">
        <v>11</v>
      </c>
      <c r="H2321" t="s">
        <v>43</v>
      </c>
    </row>
    <row r="2322" spans="1:8" x14ac:dyDescent="0.25">
      <c r="A2322" t="s">
        <v>17050</v>
      </c>
      <c r="B2322" s="11">
        <v>0.87916666666666676</v>
      </c>
      <c r="C2322" s="10">
        <v>405278</v>
      </c>
      <c r="D2322" t="s">
        <v>17052</v>
      </c>
      <c r="E2322">
        <v>9660</v>
      </c>
      <c r="F2322">
        <v>11</v>
      </c>
      <c r="H2322" t="s">
        <v>44</v>
      </c>
    </row>
    <row r="2323" spans="1:8" x14ac:dyDescent="0.25">
      <c r="A2323" t="s">
        <v>17050</v>
      </c>
      <c r="B2323" s="11">
        <v>0.95833333333333337</v>
      </c>
      <c r="C2323" s="10">
        <v>1835008</v>
      </c>
      <c r="D2323" t="s">
        <v>17052</v>
      </c>
      <c r="E2323">
        <v>9660</v>
      </c>
      <c r="F2323">
        <v>11</v>
      </c>
      <c r="H2323" t="s">
        <v>17043</v>
      </c>
    </row>
    <row r="2324" spans="1:8" x14ac:dyDescent="0.25">
      <c r="A2324" t="s">
        <v>17050</v>
      </c>
      <c r="B2324" s="11">
        <v>0.87916666666666676</v>
      </c>
      <c r="C2324" s="10">
        <v>903442</v>
      </c>
      <c r="D2324" t="s">
        <v>17052</v>
      </c>
      <c r="E2324">
        <v>9660</v>
      </c>
      <c r="F2324">
        <v>12</v>
      </c>
      <c r="H2324" t="s">
        <v>43</v>
      </c>
    </row>
    <row r="2325" spans="1:8" x14ac:dyDescent="0.25">
      <c r="A2325" t="s">
        <v>17050</v>
      </c>
      <c r="B2325" s="11">
        <v>0.87916666666666676</v>
      </c>
      <c r="C2325" s="10">
        <v>420380</v>
      </c>
      <c r="D2325" t="s">
        <v>17052</v>
      </c>
      <c r="E2325">
        <v>9660</v>
      </c>
      <c r="F2325">
        <v>12</v>
      </c>
      <c r="H2325" t="s">
        <v>44</v>
      </c>
    </row>
    <row r="2326" spans="1:8" x14ac:dyDescent="0.25">
      <c r="A2326" t="s">
        <v>17050</v>
      </c>
      <c r="B2326" s="11">
        <v>0.95833333333333337</v>
      </c>
      <c r="C2326" s="10">
        <v>1835008</v>
      </c>
      <c r="D2326" t="s">
        <v>17052</v>
      </c>
      <c r="E2326">
        <v>9660</v>
      </c>
      <c r="F2326">
        <v>12</v>
      </c>
      <c r="H2326" t="s">
        <v>17043</v>
      </c>
    </row>
    <row r="2327" spans="1:8" x14ac:dyDescent="0.25">
      <c r="A2327" t="s">
        <v>17050</v>
      </c>
      <c r="B2327" s="11">
        <v>0.87847222222222221</v>
      </c>
      <c r="C2327" s="10">
        <v>944538</v>
      </c>
      <c r="D2327" t="s">
        <v>17052</v>
      </c>
      <c r="E2327">
        <v>9660</v>
      </c>
      <c r="F2327">
        <v>2</v>
      </c>
      <c r="H2327" t="s">
        <v>43</v>
      </c>
    </row>
    <row r="2328" spans="1:8" x14ac:dyDescent="0.25">
      <c r="A2328" t="s">
        <v>17050</v>
      </c>
      <c r="B2328" s="11">
        <v>0.87847222222222221</v>
      </c>
      <c r="C2328" s="10">
        <v>448783</v>
      </c>
      <c r="D2328" t="s">
        <v>17052</v>
      </c>
      <c r="E2328">
        <v>9660</v>
      </c>
      <c r="F2328">
        <v>2</v>
      </c>
      <c r="H2328" t="s">
        <v>44</v>
      </c>
    </row>
    <row r="2329" spans="1:8" x14ac:dyDescent="0.25">
      <c r="A2329" t="s">
        <v>17050</v>
      </c>
      <c r="B2329" s="11">
        <v>0.95833333333333337</v>
      </c>
      <c r="C2329" s="10">
        <v>1966080</v>
      </c>
      <c r="D2329" t="s">
        <v>17052</v>
      </c>
      <c r="E2329">
        <v>9660</v>
      </c>
      <c r="F2329">
        <v>2</v>
      </c>
      <c r="H2329" t="s">
        <v>17043</v>
      </c>
    </row>
    <row r="2330" spans="1:8" x14ac:dyDescent="0.25">
      <c r="A2330" t="s">
        <v>17050</v>
      </c>
      <c r="B2330" s="11">
        <v>0.87916666666666676</v>
      </c>
      <c r="C2330" s="10">
        <v>928186</v>
      </c>
      <c r="D2330" t="s">
        <v>17052</v>
      </c>
      <c r="E2330">
        <v>9660</v>
      </c>
      <c r="F2330">
        <v>3</v>
      </c>
      <c r="H2330" t="s">
        <v>43</v>
      </c>
    </row>
    <row r="2331" spans="1:8" x14ac:dyDescent="0.25">
      <c r="A2331" t="s">
        <v>17050</v>
      </c>
      <c r="B2331" s="11">
        <v>0.87916666666666676</v>
      </c>
      <c r="C2331" s="10">
        <v>440899</v>
      </c>
      <c r="D2331" t="s">
        <v>17052</v>
      </c>
      <c r="E2331">
        <v>9660</v>
      </c>
      <c r="F2331">
        <v>3</v>
      </c>
      <c r="H2331" t="s">
        <v>44</v>
      </c>
    </row>
    <row r="2332" spans="1:8" x14ac:dyDescent="0.25">
      <c r="A2332" t="s">
        <v>17050</v>
      </c>
      <c r="B2332" s="11">
        <v>0.95833333333333337</v>
      </c>
      <c r="C2332" s="10">
        <v>1900544</v>
      </c>
      <c r="D2332" t="s">
        <v>17052</v>
      </c>
      <c r="E2332">
        <v>9660</v>
      </c>
      <c r="F2332">
        <v>3</v>
      </c>
      <c r="H2332" t="s">
        <v>17043</v>
      </c>
    </row>
    <row r="2333" spans="1:8" x14ac:dyDescent="0.25">
      <c r="A2333" t="s">
        <v>17050</v>
      </c>
      <c r="B2333" s="11">
        <v>0.87916666666666676</v>
      </c>
      <c r="C2333" s="10">
        <v>914362</v>
      </c>
      <c r="D2333" t="s">
        <v>17052</v>
      </c>
      <c r="E2333">
        <v>9660</v>
      </c>
      <c r="F2333">
        <v>4</v>
      </c>
      <c r="H2333" t="s">
        <v>43</v>
      </c>
    </row>
    <row r="2334" spans="1:8" x14ac:dyDescent="0.25">
      <c r="A2334" t="s">
        <v>17050</v>
      </c>
      <c r="B2334" s="11">
        <v>0.87916666666666676</v>
      </c>
      <c r="C2334" s="10">
        <v>429112</v>
      </c>
      <c r="D2334" t="s">
        <v>17052</v>
      </c>
      <c r="E2334">
        <v>9660</v>
      </c>
      <c r="F2334">
        <v>4</v>
      </c>
      <c r="H2334" t="s">
        <v>44</v>
      </c>
    </row>
    <row r="2335" spans="1:8" x14ac:dyDescent="0.25">
      <c r="A2335" t="s">
        <v>17050</v>
      </c>
      <c r="B2335" s="11">
        <v>0.95833333333333337</v>
      </c>
      <c r="C2335" s="10">
        <v>1900544</v>
      </c>
      <c r="D2335" t="s">
        <v>17052</v>
      </c>
      <c r="E2335">
        <v>9660</v>
      </c>
      <c r="F2335">
        <v>4</v>
      </c>
      <c r="H2335" t="s">
        <v>17043</v>
      </c>
    </row>
    <row r="2336" spans="1:8" x14ac:dyDescent="0.25">
      <c r="A2336" t="s">
        <v>17050</v>
      </c>
      <c r="B2336" s="11">
        <v>0.87916666666666676</v>
      </c>
      <c r="C2336" s="10">
        <v>899074</v>
      </c>
      <c r="D2336" t="s">
        <v>17052</v>
      </c>
      <c r="E2336">
        <v>9660</v>
      </c>
      <c r="F2336">
        <v>5</v>
      </c>
      <c r="H2336" t="s">
        <v>43</v>
      </c>
    </row>
    <row r="2337" spans="1:8" x14ac:dyDescent="0.25">
      <c r="A2337" t="s">
        <v>17050</v>
      </c>
      <c r="B2337" s="11">
        <v>0.87916666666666676</v>
      </c>
      <c r="C2337" s="10">
        <v>416184</v>
      </c>
      <c r="D2337" t="s">
        <v>17052</v>
      </c>
      <c r="E2337">
        <v>9660</v>
      </c>
      <c r="F2337">
        <v>5</v>
      </c>
      <c r="H2337" t="s">
        <v>44</v>
      </c>
    </row>
    <row r="2338" spans="1:8" x14ac:dyDescent="0.25">
      <c r="A2338" t="s">
        <v>17050</v>
      </c>
      <c r="B2338" s="11">
        <v>0.95833333333333337</v>
      </c>
      <c r="C2338" s="10">
        <v>1835008</v>
      </c>
      <c r="D2338" t="s">
        <v>17052</v>
      </c>
      <c r="E2338">
        <v>9660</v>
      </c>
      <c r="F2338">
        <v>5</v>
      </c>
      <c r="H2338" t="s">
        <v>17043</v>
      </c>
    </row>
    <row r="2339" spans="1:8" x14ac:dyDescent="0.25">
      <c r="A2339" t="s">
        <v>17050</v>
      </c>
      <c r="B2339" s="11">
        <v>0.87916666666666676</v>
      </c>
      <c r="C2339" s="10">
        <v>884922</v>
      </c>
      <c r="D2339" t="s">
        <v>17052</v>
      </c>
      <c r="E2339">
        <v>9660</v>
      </c>
      <c r="F2339">
        <v>6</v>
      </c>
      <c r="H2339" t="s">
        <v>43</v>
      </c>
    </row>
    <row r="2340" spans="1:8" x14ac:dyDescent="0.25">
      <c r="A2340" t="s">
        <v>17050</v>
      </c>
      <c r="B2340" s="11">
        <v>0.87916666666666676</v>
      </c>
      <c r="C2340" s="10">
        <v>405836</v>
      </c>
      <c r="D2340" t="s">
        <v>17052</v>
      </c>
      <c r="E2340">
        <v>9660</v>
      </c>
      <c r="F2340">
        <v>6</v>
      </c>
      <c r="H2340" t="s">
        <v>44</v>
      </c>
    </row>
    <row r="2341" spans="1:8" x14ac:dyDescent="0.25">
      <c r="A2341" t="s">
        <v>17050</v>
      </c>
      <c r="B2341" s="11">
        <v>0.95833333333333337</v>
      </c>
      <c r="C2341" s="10">
        <v>1835008</v>
      </c>
      <c r="D2341" t="s">
        <v>17052</v>
      </c>
      <c r="E2341">
        <v>9660</v>
      </c>
      <c r="F2341">
        <v>6</v>
      </c>
      <c r="H2341" t="s">
        <v>17043</v>
      </c>
    </row>
    <row r="2342" spans="1:8" x14ac:dyDescent="0.25">
      <c r="A2342" t="s">
        <v>17050</v>
      </c>
      <c r="B2342" s="11">
        <v>0.87916666666666676</v>
      </c>
      <c r="C2342" s="10">
        <v>921786</v>
      </c>
      <c r="D2342" t="s">
        <v>17052</v>
      </c>
      <c r="E2342">
        <v>9660</v>
      </c>
      <c r="F2342">
        <v>7</v>
      </c>
      <c r="H2342" t="s">
        <v>43</v>
      </c>
    </row>
    <row r="2343" spans="1:8" x14ac:dyDescent="0.25">
      <c r="A2343" t="s">
        <v>17050</v>
      </c>
      <c r="B2343" s="11">
        <v>0.87916666666666676</v>
      </c>
      <c r="C2343" s="10">
        <v>439155</v>
      </c>
      <c r="D2343" t="s">
        <v>17052</v>
      </c>
      <c r="E2343">
        <v>9660</v>
      </c>
      <c r="F2343">
        <v>7</v>
      </c>
      <c r="H2343" t="s">
        <v>44</v>
      </c>
    </row>
    <row r="2344" spans="1:8" x14ac:dyDescent="0.25">
      <c r="A2344" t="s">
        <v>17050</v>
      </c>
      <c r="B2344" s="11">
        <v>0.95833333333333337</v>
      </c>
      <c r="C2344" s="10">
        <v>1966080</v>
      </c>
      <c r="D2344" t="s">
        <v>17052</v>
      </c>
      <c r="E2344">
        <v>9660</v>
      </c>
      <c r="F2344">
        <v>7</v>
      </c>
      <c r="H2344" t="s">
        <v>17043</v>
      </c>
    </row>
    <row r="2345" spans="1:8" x14ac:dyDescent="0.25">
      <c r="A2345" t="s">
        <v>17050</v>
      </c>
      <c r="B2345" s="11">
        <v>0.87916666666666676</v>
      </c>
      <c r="C2345" s="10">
        <v>919978</v>
      </c>
      <c r="D2345" t="s">
        <v>17052</v>
      </c>
      <c r="E2345">
        <v>9660</v>
      </c>
      <c r="F2345">
        <v>8</v>
      </c>
      <c r="H2345" t="s">
        <v>43</v>
      </c>
    </row>
    <row r="2346" spans="1:8" x14ac:dyDescent="0.25">
      <c r="A2346" t="s">
        <v>17050</v>
      </c>
      <c r="B2346" s="11">
        <v>0.87916666666666676</v>
      </c>
      <c r="C2346" s="10">
        <v>437246</v>
      </c>
      <c r="D2346" t="s">
        <v>17052</v>
      </c>
      <c r="E2346">
        <v>9660</v>
      </c>
      <c r="F2346">
        <v>8</v>
      </c>
      <c r="H2346" t="s">
        <v>44</v>
      </c>
    </row>
    <row r="2347" spans="1:8" x14ac:dyDescent="0.25">
      <c r="A2347" t="s">
        <v>17050</v>
      </c>
      <c r="B2347" s="11">
        <v>0.95833333333333337</v>
      </c>
      <c r="C2347" s="10">
        <v>1900544</v>
      </c>
      <c r="D2347" t="s">
        <v>17052</v>
      </c>
      <c r="E2347">
        <v>9660</v>
      </c>
      <c r="F2347">
        <v>8</v>
      </c>
      <c r="H2347" t="s">
        <v>17043</v>
      </c>
    </row>
    <row r="2348" spans="1:8" x14ac:dyDescent="0.25">
      <c r="A2348" t="s">
        <v>17050</v>
      </c>
      <c r="B2348" s="11">
        <v>0.87916666666666676</v>
      </c>
      <c r="C2348" s="10">
        <v>906962</v>
      </c>
      <c r="D2348" t="s">
        <v>17052</v>
      </c>
      <c r="E2348">
        <v>9660</v>
      </c>
      <c r="F2348">
        <v>9</v>
      </c>
      <c r="H2348" t="s">
        <v>43</v>
      </c>
    </row>
    <row r="2349" spans="1:8" x14ac:dyDescent="0.25">
      <c r="A2349" t="s">
        <v>17050</v>
      </c>
      <c r="B2349" s="11">
        <v>0.87916666666666676</v>
      </c>
      <c r="C2349" s="10">
        <v>425983</v>
      </c>
      <c r="D2349" t="s">
        <v>17052</v>
      </c>
      <c r="E2349">
        <v>9660</v>
      </c>
      <c r="F2349">
        <v>9</v>
      </c>
      <c r="H2349" t="s">
        <v>44</v>
      </c>
    </row>
    <row r="2350" spans="1:8" x14ac:dyDescent="0.25">
      <c r="A2350" t="s">
        <v>17050</v>
      </c>
      <c r="B2350" s="11">
        <v>0.95833333333333337</v>
      </c>
      <c r="C2350" s="10">
        <v>1900544</v>
      </c>
      <c r="D2350" t="s">
        <v>17052</v>
      </c>
      <c r="E2350">
        <v>9660</v>
      </c>
      <c r="F2350">
        <v>9</v>
      </c>
      <c r="H2350" t="s">
        <v>17043</v>
      </c>
    </row>
    <row r="2351" spans="1:8" x14ac:dyDescent="0.25">
      <c r="A2351" t="s">
        <v>17050</v>
      </c>
      <c r="B2351" s="11">
        <v>0.87916666666666676</v>
      </c>
      <c r="C2351" s="10">
        <v>1535338</v>
      </c>
      <c r="D2351" t="s">
        <v>17052</v>
      </c>
      <c r="E2351">
        <v>9760</v>
      </c>
      <c r="F2351">
        <v>1</v>
      </c>
      <c r="H2351" t="s">
        <v>43</v>
      </c>
    </row>
    <row r="2352" spans="1:8" x14ac:dyDescent="0.25">
      <c r="A2352" t="s">
        <v>17050</v>
      </c>
      <c r="B2352" s="11">
        <v>0.87916666666666676</v>
      </c>
      <c r="C2352" s="10">
        <v>619280</v>
      </c>
      <c r="D2352" t="s">
        <v>17052</v>
      </c>
      <c r="E2352">
        <v>9760</v>
      </c>
      <c r="F2352">
        <v>1</v>
      </c>
      <c r="H2352" t="s">
        <v>44</v>
      </c>
    </row>
    <row r="2353" spans="1:8" x14ac:dyDescent="0.25">
      <c r="A2353" t="s">
        <v>17050</v>
      </c>
      <c r="B2353" s="11">
        <v>0.95833333333333337</v>
      </c>
      <c r="C2353" s="10">
        <v>2752512</v>
      </c>
      <c r="D2353" t="s">
        <v>17052</v>
      </c>
      <c r="E2353">
        <v>9760</v>
      </c>
      <c r="F2353">
        <v>1</v>
      </c>
      <c r="H2353" t="s">
        <v>17043</v>
      </c>
    </row>
    <row r="2354" spans="1:8" x14ac:dyDescent="0.25">
      <c r="A2354" t="s">
        <v>17050</v>
      </c>
      <c r="B2354" s="11">
        <v>0.87916666666666676</v>
      </c>
      <c r="C2354" s="10">
        <v>1025842</v>
      </c>
      <c r="D2354" t="s">
        <v>17052</v>
      </c>
      <c r="E2354">
        <v>9760</v>
      </c>
      <c r="F2354">
        <v>10</v>
      </c>
      <c r="H2354" t="s">
        <v>43</v>
      </c>
    </row>
    <row r="2355" spans="1:8" x14ac:dyDescent="0.25">
      <c r="A2355" t="s">
        <v>17050</v>
      </c>
      <c r="B2355" s="11">
        <v>0.87916666666666676</v>
      </c>
      <c r="C2355" s="10">
        <v>468454</v>
      </c>
      <c r="D2355" t="s">
        <v>17052</v>
      </c>
      <c r="E2355">
        <v>9760</v>
      </c>
      <c r="F2355">
        <v>10</v>
      </c>
      <c r="H2355" t="s">
        <v>44</v>
      </c>
    </row>
    <row r="2356" spans="1:8" x14ac:dyDescent="0.25">
      <c r="A2356" t="s">
        <v>17050</v>
      </c>
      <c r="B2356" s="11">
        <v>0.95833333333333337</v>
      </c>
      <c r="C2356" s="10">
        <v>2097152</v>
      </c>
      <c r="D2356" t="s">
        <v>17052</v>
      </c>
      <c r="E2356">
        <v>9760</v>
      </c>
      <c r="F2356">
        <v>10</v>
      </c>
      <c r="H2356" t="s">
        <v>17043</v>
      </c>
    </row>
    <row r="2357" spans="1:8" x14ac:dyDescent="0.25">
      <c r="A2357" t="s">
        <v>17050</v>
      </c>
      <c r="B2357" s="11">
        <v>0.87916666666666676</v>
      </c>
      <c r="C2357" s="10">
        <v>1013618</v>
      </c>
      <c r="D2357" t="s">
        <v>17052</v>
      </c>
      <c r="E2357">
        <v>9760</v>
      </c>
      <c r="F2357">
        <v>11</v>
      </c>
      <c r="H2357" t="s">
        <v>43</v>
      </c>
    </row>
    <row r="2358" spans="1:8" x14ac:dyDescent="0.25">
      <c r="A2358" t="s">
        <v>17050</v>
      </c>
      <c r="B2358" s="11">
        <v>0.87916666666666676</v>
      </c>
      <c r="C2358" s="10">
        <v>457616</v>
      </c>
      <c r="D2358" t="s">
        <v>17052</v>
      </c>
      <c r="E2358">
        <v>9760</v>
      </c>
      <c r="F2358">
        <v>11</v>
      </c>
      <c r="H2358" t="s">
        <v>44</v>
      </c>
    </row>
    <row r="2359" spans="1:8" x14ac:dyDescent="0.25">
      <c r="A2359" t="s">
        <v>17050</v>
      </c>
      <c r="B2359" s="11">
        <v>0.95833333333333337</v>
      </c>
      <c r="C2359" s="10">
        <v>2031616</v>
      </c>
      <c r="D2359" t="s">
        <v>17052</v>
      </c>
      <c r="E2359">
        <v>9760</v>
      </c>
      <c r="F2359">
        <v>11</v>
      </c>
      <c r="H2359" t="s">
        <v>17043</v>
      </c>
    </row>
    <row r="2360" spans="1:8" x14ac:dyDescent="0.25">
      <c r="A2360" t="s">
        <v>17050</v>
      </c>
      <c r="B2360" s="11">
        <v>0.87916666666666676</v>
      </c>
      <c r="C2360" s="10">
        <v>1035146</v>
      </c>
      <c r="D2360" t="s">
        <v>17052</v>
      </c>
      <c r="E2360">
        <v>9760</v>
      </c>
      <c r="F2360">
        <v>12</v>
      </c>
      <c r="H2360" t="s">
        <v>43</v>
      </c>
    </row>
    <row r="2361" spans="1:8" x14ac:dyDescent="0.25">
      <c r="A2361" t="s">
        <v>17050</v>
      </c>
      <c r="B2361" s="11">
        <v>0.87916666666666676</v>
      </c>
      <c r="C2361" s="10">
        <v>473700</v>
      </c>
      <c r="D2361" t="s">
        <v>17052</v>
      </c>
      <c r="E2361">
        <v>9760</v>
      </c>
      <c r="F2361">
        <v>12</v>
      </c>
      <c r="H2361" t="s">
        <v>44</v>
      </c>
    </row>
    <row r="2362" spans="1:8" x14ac:dyDescent="0.25">
      <c r="A2362" t="s">
        <v>17050</v>
      </c>
      <c r="B2362" s="11">
        <v>0.95833333333333337</v>
      </c>
      <c r="C2362" s="10">
        <v>2097152</v>
      </c>
      <c r="D2362" t="s">
        <v>17052</v>
      </c>
      <c r="E2362">
        <v>9760</v>
      </c>
      <c r="F2362">
        <v>12</v>
      </c>
      <c r="H2362" t="s">
        <v>17043</v>
      </c>
    </row>
    <row r="2363" spans="1:8" x14ac:dyDescent="0.25">
      <c r="A2363" t="s">
        <v>17050</v>
      </c>
      <c r="B2363" s="11">
        <v>0.87916666666666676</v>
      </c>
      <c r="C2363" s="10">
        <v>1006834</v>
      </c>
      <c r="D2363" t="s">
        <v>17052</v>
      </c>
      <c r="E2363">
        <v>9760</v>
      </c>
      <c r="F2363">
        <v>13</v>
      </c>
      <c r="H2363" t="s">
        <v>43</v>
      </c>
    </row>
    <row r="2364" spans="1:8" x14ac:dyDescent="0.25">
      <c r="A2364" t="s">
        <v>17050</v>
      </c>
      <c r="B2364" s="11">
        <v>0.87916666666666676</v>
      </c>
      <c r="C2364" s="10">
        <v>450232</v>
      </c>
      <c r="D2364" t="s">
        <v>17052</v>
      </c>
      <c r="E2364">
        <v>9760</v>
      </c>
      <c r="F2364">
        <v>13</v>
      </c>
      <c r="H2364" t="s">
        <v>44</v>
      </c>
    </row>
    <row r="2365" spans="1:8" x14ac:dyDescent="0.25">
      <c r="A2365" t="s">
        <v>17050</v>
      </c>
      <c r="B2365" s="11">
        <v>0.95833333333333337</v>
      </c>
      <c r="C2365" s="10">
        <v>2097152</v>
      </c>
      <c r="D2365" t="s">
        <v>17052</v>
      </c>
      <c r="E2365">
        <v>9760</v>
      </c>
      <c r="F2365">
        <v>13</v>
      </c>
      <c r="H2365" t="s">
        <v>17043</v>
      </c>
    </row>
    <row r="2366" spans="1:8" x14ac:dyDescent="0.25">
      <c r="A2366" t="s">
        <v>17050</v>
      </c>
      <c r="B2366" s="11">
        <v>0.87916666666666676</v>
      </c>
      <c r="C2366" s="10">
        <v>1079226</v>
      </c>
      <c r="D2366" t="s">
        <v>17052</v>
      </c>
      <c r="E2366">
        <v>9760</v>
      </c>
      <c r="F2366">
        <v>2</v>
      </c>
      <c r="H2366" t="s">
        <v>43</v>
      </c>
    </row>
    <row r="2367" spans="1:8" x14ac:dyDescent="0.25">
      <c r="A2367" t="s">
        <v>17050</v>
      </c>
      <c r="B2367" s="11">
        <v>0.87916666666666676</v>
      </c>
      <c r="C2367" s="10">
        <v>505837</v>
      </c>
      <c r="D2367" t="s">
        <v>17052</v>
      </c>
      <c r="E2367">
        <v>9760</v>
      </c>
      <c r="F2367">
        <v>2</v>
      </c>
      <c r="H2367" t="s">
        <v>44</v>
      </c>
    </row>
    <row r="2368" spans="1:8" x14ac:dyDescent="0.25">
      <c r="A2368" t="s">
        <v>17050</v>
      </c>
      <c r="B2368" s="11">
        <v>0.95833333333333337</v>
      </c>
      <c r="C2368" s="10">
        <v>2228224</v>
      </c>
      <c r="D2368" t="s">
        <v>17052</v>
      </c>
      <c r="E2368">
        <v>9760</v>
      </c>
      <c r="F2368">
        <v>2</v>
      </c>
      <c r="H2368" t="s">
        <v>17043</v>
      </c>
    </row>
    <row r="2369" spans="1:8" x14ac:dyDescent="0.25">
      <c r="A2369" t="s">
        <v>17050</v>
      </c>
      <c r="B2369" s="11">
        <v>0.87916666666666676</v>
      </c>
      <c r="C2369" s="10">
        <v>1062066</v>
      </c>
      <c r="D2369" t="s">
        <v>17052</v>
      </c>
      <c r="E2369">
        <v>9760</v>
      </c>
      <c r="F2369">
        <v>3</v>
      </c>
      <c r="H2369" t="s">
        <v>43</v>
      </c>
    </row>
    <row r="2370" spans="1:8" x14ac:dyDescent="0.25">
      <c r="A2370" t="s">
        <v>17050</v>
      </c>
      <c r="B2370" s="11">
        <v>0.87916666666666676</v>
      </c>
      <c r="C2370" s="10">
        <v>497753</v>
      </c>
      <c r="D2370" t="s">
        <v>17052</v>
      </c>
      <c r="E2370">
        <v>9760</v>
      </c>
      <c r="F2370">
        <v>3</v>
      </c>
      <c r="H2370" t="s">
        <v>44</v>
      </c>
    </row>
    <row r="2371" spans="1:8" x14ac:dyDescent="0.25">
      <c r="A2371" t="s">
        <v>17050</v>
      </c>
      <c r="B2371" s="11">
        <v>0.95833333333333337</v>
      </c>
      <c r="C2371" s="10">
        <v>2162688</v>
      </c>
      <c r="D2371" t="s">
        <v>17052</v>
      </c>
      <c r="E2371">
        <v>9760</v>
      </c>
      <c r="F2371">
        <v>3</v>
      </c>
      <c r="H2371" t="s">
        <v>17043</v>
      </c>
    </row>
    <row r="2372" spans="1:8" x14ac:dyDescent="0.25">
      <c r="A2372" t="s">
        <v>17050</v>
      </c>
      <c r="B2372" s="11">
        <v>0.87916666666666676</v>
      </c>
      <c r="C2372" s="10">
        <v>1046202</v>
      </c>
      <c r="D2372" t="s">
        <v>17052</v>
      </c>
      <c r="E2372">
        <v>9760</v>
      </c>
      <c r="F2372">
        <v>4</v>
      </c>
      <c r="H2372" t="s">
        <v>43</v>
      </c>
    </row>
    <row r="2373" spans="1:8" x14ac:dyDescent="0.25">
      <c r="A2373" t="s">
        <v>17050</v>
      </c>
      <c r="B2373" s="11">
        <v>0.87916666666666676</v>
      </c>
      <c r="C2373" s="10">
        <v>483945</v>
      </c>
      <c r="D2373" t="s">
        <v>17052</v>
      </c>
      <c r="E2373">
        <v>9760</v>
      </c>
      <c r="F2373">
        <v>4</v>
      </c>
      <c r="H2373" t="s">
        <v>44</v>
      </c>
    </row>
    <row r="2374" spans="1:8" x14ac:dyDescent="0.25">
      <c r="A2374" t="s">
        <v>17050</v>
      </c>
      <c r="B2374" s="11">
        <v>0.95833333333333337</v>
      </c>
      <c r="C2374" s="10">
        <v>2162688</v>
      </c>
      <c r="D2374" t="s">
        <v>17052</v>
      </c>
      <c r="E2374">
        <v>9760</v>
      </c>
      <c r="F2374">
        <v>4</v>
      </c>
      <c r="H2374" t="s">
        <v>17043</v>
      </c>
    </row>
    <row r="2375" spans="1:8" x14ac:dyDescent="0.25">
      <c r="A2375" t="s">
        <v>17050</v>
      </c>
      <c r="B2375" s="11">
        <v>0.87916666666666676</v>
      </c>
      <c r="C2375" s="10">
        <v>1028754</v>
      </c>
      <c r="D2375" t="s">
        <v>17052</v>
      </c>
      <c r="E2375">
        <v>9760</v>
      </c>
      <c r="F2375">
        <v>5</v>
      </c>
      <c r="H2375" t="s">
        <v>43</v>
      </c>
    </row>
    <row r="2376" spans="1:8" x14ac:dyDescent="0.25">
      <c r="A2376" t="s">
        <v>17050</v>
      </c>
      <c r="B2376" s="11">
        <v>0.87916666666666676</v>
      </c>
      <c r="C2376" s="10">
        <v>469633</v>
      </c>
      <c r="D2376" t="s">
        <v>17052</v>
      </c>
      <c r="E2376">
        <v>9760</v>
      </c>
      <c r="F2376">
        <v>5</v>
      </c>
      <c r="H2376" t="s">
        <v>44</v>
      </c>
    </row>
    <row r="2377" spans="1:8" x14ac:dyDescent="0.25">
      <c r="A2377" t="s">
        <v>17050</v>
      </c>
      <c r="B2377" s="11">
        <v>0.95833333333333337</v>
      </c>
      <c r="C2377" s="10">
        <v>2097152</v>
      </c>
      <c r="D2377" t="s">
        <v>17052</v>
      </c>
      <c r="E2377">
        <v>9760</v>
      </c>
      <c r="F2377">
        <v>5</v>
      </c>
      <c r="H2377" t="s">
        <v>17043</v>
      </c>
    </row>
    <row r="2378" spans="1:8" x14ac:dyDescent="0.25">
      <c r="A2378" t="s">
        <v>17050</v>
      </c>
      <c r="B2378" s="11">
        <v>0.87916666666666676</v>
      </c>
      <c r="C2378" s="10">
        <v>1014730</v>
      </c>
      <c r="D2378" t="s">
        <v>17052</v>
      </c>
      <c r="E2378">
        <v>9760</v>
      </c>
      <c r="F2378">
        <v>6</v>
      </c>
      <c r="H2378" t="s">
        <v>43</v>
      </c>
    </row>
    <row r="2379" spans="1:8" x14ac:dyDescent="0.25">
      <c r="A2379" t="s">
        <v>17050</v>
      </c>
      <c r="B2379" s="11">
        <v>0.87916666666666676</v>
      </c>
      <c r="C2379" s="10">
        <v>458126</v>
      </c>
      <c r="D2379" t="s">
        <v>17052</v>
      </c>
      <c r="E2379">
        <v>9760</v>
      </c>
      <c r="F2379">
        <v>6</v>
      </c>
      <c r="H2379" t="s">
        <v>44</v>
      </c>
    </row>
    <row r="2380" spans="1:8" x14ac:dyDescent="0.25">
      <c r="A2380" t="s">
        <v>17050</v>
      </c>
      <c r="B2380" s="11">
        <v>0.95833333333333337</v>
      </c>
      <c r="C2380" s="10">
        <v>2031616</v>
      </c>
      <c r="D2380" t="s">
        <v>17052</v>
      </c>
      <c r="E2380">
        <v>9760</v>
      </c>
      <c r="F2380">
        <v>6</v>
      </c>
      <c r="H2380" t="s">
        <v>17043</v>
      </c>
    </row>
    <row r="2381" spans="1:8" x14ac:dyDescent="0.25">
      <c r="A2381" t="s">
        <v>17050</v>
      </c>
      <c r="B2381" s="11">
        <v>0.87916666666666676</v>
      </c>
      <c r="C2381" s="10">
        <v>1059098</v>
      </c>
      <c r="D2381" t="s">
        <v>17052</v>
      </c>
      <c r="E2381">
        <v>9760</v>
      </c>
      <c r="F2381">
        <v>7</v>
      </c>
      <c r="H2381" t="s">
        <v>43</v>
      </c>
    </row>
    <row r="2382" spans="1:8" x14ac:dyDescent="0.25">
      <c r="A2382" t="s">
        <v>17050</v>
      </c>
      <c r="B2382" s="11">
        <v>0.87916666666666676</v>
      </c>
      <c r="C2382" s="10">
        <v>497499</v>
      </c>
      <c r="D2382" t="s">
        <v>17052</v>
      </c>
      <c r="E2382">
        <v>9760</v>
      </c>
      <c r="F2382">
        <v>7</v>
      </c>
      <c r="H2382" t="s">
        <v>44</v>
      </c>
    </row>
    <row r="2383" spans="1:8" x14ac:dyDescent="0.25">
      <c r="A2383" t="s">
        <v>17050</v>
      </c>
      <c r="B2383" s="11">
        <v>0.95833333333333337</v>
      </c>
      <c r="C2383" s="10">
        <v>2228224</v>
      </c>
      <c r="D2383" t="s">
        <v>17052</v>
      </c>
      <c r="E2383">
        <v>9760</v>
      </c>
      <c r="F2383">
        <v>7</v>
      </c>
      <c r="H2383" t="s">
        <v>17043</v>
      </c>
    </row>
    <row r="2384" spans="1:8" x14ac:dyDescent="0.25">
      <c r="A2384" t="s">
        <v>17050</v>
      </c>
      <c r="B2384" s="11">
        <v>0.87916666666666676</v>
      </c>
      <c r="C2384" s="10">
        <v>1056538</v>
      </c>
      <c r="D2384" t="s">
        <v>17052</v>
      </c>
      <c r="E2384">
        <v>9760</v>
      </c>
      <c r="F2384">
        <v>8</v>
      </c>
      <c r="H2384" t="s">
        <v>43</v>
      </c>
    </row>
    <row r="2385" spans="1:8" x14ac:dyDescent="0.25">
      <c r="A2385" t="s">
        <v>17050</v>
      </c>
      <c r="B2385" s="11">
        <v>0.87916666666666676</v>
      </c>
      <c r="C2385" s="10">
        <v>495195</v>
      </c>
      <c r="D2385" t="s">
        <v>17052</v>
      </c>
      <c r="E2385">
        <v>9760</v>
      </c>
      <c r="F2385">
        <v>8</v>
      </c>
      <c r="H2385" t="s">
        <v>44</v>
      </c>
    </row>
    <row r="2386" spans="1:8" x14ac:dyDescent="0.25">
      <c r="A2386" t="s">
        <v>17050</v>
      </c>
      <c r="B2386" s="11">
        <v>0.95833333333333337</v>
      </c>
      <c r="C2386" s="10">
        <v>2162688</v>
      </c>
      <c r="D2386" t="s">
        <v>17052</v>
      </c>
      <c r="E2386">
        <v>9760</v>
      </c>
      <c r="F2386">
        <v>8</v>
      </c>
      <c r="H2386" t="s">
        <v>17043</v>
      </c>
    </row>
    <row r="2387" spans="1:8" x14ac:dyDescent="0.25">
      <c r="A2387" t="s">
        <v>17050</v>
      </c>
      <c r="B2387" s="11">
        <v>0.87916666666666676</v>
      </c>
      <c r="C2387" s="10">
        <v>1041682</v>
      </c>
      <c r="D2387" t="s">
        <v>17052</v>
      </c>
      <c r="E2387">
        <v>9760</v>
      </c>
      <c r="F2387">
        <v>9</v>
      </c>
      <c r="H2387" t="s">
        <v>43</v>
      </c>
    </row>
    <row r="2388" spans="1:8" x14ac:dyDescent="0.25">
      <c r="A2388" t="s">
        <v>17050</v>
      </c>
      <c r="B2388" s="11">
        <v>0.87916666666666676</v>
      </c>
      <c r="C2388" s="10">
        <v>481997</v>
      </c>
      <c r="D2388" t="s">
        <v>17052</v>
      </c>
      <c r="E2388">
        <v>9760</v>
      </c>
      <c r="F2388">
        <v>9</v>
      </c>
      <c r="H2388" t="s">
        <v>44</v>
      </c>
    </row>
    <row r="2389" spans="1:8" x14ac:dyDescent="0.25">
      <c r="A2389" t="s">
        <v>17050</v>
      </c>
      <c r="B2389" s="11">
        <v>0.95833333333333337</v>
      </c>
      <c r="C2389" s="10">
        <v>2162688</v>
      </c>
      <c r="D2389" t="s">
        <v>17052</v>
      </c>
      <c r="E2389">
        <v>9760</v>
      </c>
      <c r="F2389">
        <v>9</v>
      </c>
      <c r="H2389" t="s">
        <v>17043</v>
      </c>
    </row>
    <row r="2390" spans="1:8" x14ac:dyDescent="0.25">
      <c r="A2390" t="s">
        <v>17050</v>
      </c>
      <c r="B2390" s="11">
        <v>0.87916666666666676</v>
      </c>
      <c r="C2390" s="10">
        <v>1974626</v>
      </c>
      <c r="D2390" t="s">
        <v>17052</v>
      </c>
      <c r="E2390">
        <v>9790</v>
      </c>
      <c r="F2390">
        <v>1</v>
      </c>
      <c r="H2390" t="s">
        <v>43</v>
      </c>
    </row>
    <row r="2391" spans="1:8" x14ac:dyDescent="0.25">
      <c r="A2391" t="s">
        <v>17050</v>
      </c>
      <c r="B2391" s="11">
        <v>0.87916666666666676</v>
      </c>
      <c r="C2391" s="10">
        <v>779120</v>
      </c>
      <c r="D2391" t="s">
        <v>17052</v>
      </c>
      <c r="E2391">
        <v>9790</v>
      </c>
      <c r="F2391">
        <v>1</v>
      </c>
      <c r="H2391" t="s">
        <v>44</v>
      </c>
    </row>
    <row r="2392" spans="1:8" x14ac:dyDescent="0.25">
      <c r="A2392" t="s">
        <v>17050</v>
      </c>
      <c r="B2392" s="11">
        <v>0.95833333333333337</v>
      </c>
      <c r="C2392" s="10">
        <v>3538944</v>
      </c>
      <c r="D2392" t="s">
        <v>17052</v>
      </c>
      <c r="E2392">
        <v>9790</v>
      </c>
      <c r="F2392">
        <v>1</v>
      </c>
      <c r="H2392" t="s">
        <v>17043</v>
      </c>
    </row>
    <row r="2393" spans="1:8" x14ac:dyDescent="0.25">
      <c r="A2393" t="s">
        <v>17050</v>
      </c>
      <c r="B2393" s="11">
        <v>0.87916666666666676</v>
      </c>
      <c r="C2393" s="10">
        <v>1186282</v>
      </c>
      <c r="D2393" t="s">
        <v>17052</v>
      </c>
      <c r="E2393">
        <v>9790</v>
      </c>
      <c r="F2393">
        <v>12</v>
      </c>
      <c r="H2393" t="s">
        <v>43</v>
      </c>
    </row>
    <row r="2394" spans="1:8" x14ac:dyDescent="0.25">
      <c r="A2394" t="s">
        <v>17050</v>
      </c>
      <c r="B2394" s="11">
        <v>0.87916666666666676</v>
      </c>
      <c r="C2394" s="10">
        <v>535387</v>
      </c>
      <c r="D2394" t="s">
        <v>17052</v>
      </c>
      <c r="E2394">
        <v>9790</v>
      </c>
      <c r="F2394">
        <v>12</v>
      </c>
      <c r="H2394" t="s">
        <v>44</v>
      </c>
    </row>
    <row r="2395" spans="1:8" x14ac:dyDescent="0.25">
      <c r="A2395" t="s">
        <v>17050</v>
      </c>
      <c r="B2395" s="11">
        <v>0.95833333333333337</v>
      </c>
      <c r="C2395" s="10">
        <v>2359296</v>
      </c>
      <c r="D2395" t="s">
        <v>17052</v>
      </c>
      <c r="E2395">
        <v>9790</v>
      </c>
      <c r="F2395">
        <v>12</v>
      </c>
      <c r="H2395" t="s">
        <v>17043</v>
      </c>
    </row>
    <row r="2396" spans="1:8" x14ac:dyDescent="0.25">
      <c r="A2396" t="s">
        <v>17050</v>
      </c>
      <c r="B2396" s="11">
        <v>0.87916666666666676</v>
      </c>
      <c r="C2396" s="10">
        <v>1246690</v>
      </c>
      <c r="D2396" t="s">
        <v>17052</v>
      </c>
      <c r="E2396">
        <v>9790</v>
      </c>
      <c r="F2396">
        <v>2</v>
      </c>
      <c r="H2396" t="s">
        <v>43</v>
      </c>
    </row>
    <row r="2397" spans="1:8" x14ac:dyDescent="0.25">
      <c r="A2397" t="s">
        <v>17050</v>
      </c>
      <c r="B2397" s="11">
        <v>0.87916666666666676</v>
      </c>
      <c r="C2397" s="10">
        <v>580730</v>
      </c>
      <c r="D2397" t="s">
        <v>17052</v>
      </c>
      <c r="E2397">
        <v>9790</v>
      </c>
      <c r="F2397">
        <v>2</v>
      </c>
      <c r="H2397" t="s">
        <v>44</v>
      </c>
    </row>
    <row r="2398" spans="1:8" x14ac:dyDescent="0.25">
      <c r="A2398" t="s">
        <v>17050</v>
      </c>
      <c r="B2398" s="11">
        <v>0.95833333333333337</v>
      </c>
      <c r="C2398" s="10">
        <v>2555904</v>
      </c>
      <c r="D2398" t="s">
        <v>17052</v>
      </c>
      <c r="E2398">
        <v>9790</v>
      </c>
      <c r="F2398">
        <v>2</v>
      </c>
      <c r="H2398" t="s">
        <v>17043</v>
      </c>
    </row>
    <row r="2399" spans="1:8" x14ac:dyDescent="0.25">
      <c r="A2399" t="s">
        <v>17050</v>
      </c>
      <c r="B2399" s="11">
        <v>0.87916666666666676</v>
      </c>
      <c r="C2399" s="10">
        <v>1218978</v>
      </c>
      <c r="D2399" t="s">
        <v>17052</v>
      </c>
      <c r="E2399">
        <v>9790</v>
      </c>
      <c r="F2399">
        <v>3</v>
      </c>
      <c r="H2399" t="s">
        <v>43</v>
      </c>
    </row>
    <row r="2400" spans="1:8" x14ac:dyDescent="0.25">
      <c r="A2400" t="s">
        <v>17050</v>
      </c>
      <c r="B2400" s="11">
        <v>0.87916666666666676</v>
      </c>
      <c r="C2400" s="10">
        <v>567852</v>
      </c>
      <c r="D2400" t="s">
        <v>17052</v>
      </c>
      <c r="E2400">
        <v>9790</v>
      </c>
      <c r="F2400">
        <v>3</v>
      </c>
      <c r="H2400" t="s">
        <v>44</v>
      </c>
    </row>
    <row r="2401" spans="1:8" x14ac:dyDescent="0.25">
      <c r="A2401" t="s">
        <v>17050</v>
      </c>
      <c r="B2401" s="11">
        <v>0.95833333333333337</v>
      </c>
      <c r="C2401" s="10">
        <v>2490368</v>
      </c>
      <c r="D2401" t="s">
        <v>17052</v>
      </c>
      <c r="E2401">
        <v>9790</v>
      </c>
      <c r="F2401">
        <v>3</v>
      </c>
      <c r="H2401" t="s">
        <v>17043</v>
      </c>
    </row>
    <row r="2402" spans="1:8" x14ac:dyDescent="0.25">
      <c r="A2402" t="s">
        <v>17050</v>
      </c>
      <c r="B2402" s="11">
        <v>0.87916666666666676</v>
      </c>
      <c r="C2402" s="10">
        <v>1201226</v>
      </c>
      <c r="D2402" t="s">
        <v>17052</v>
      </c>
      <c r="E2402">
        <v>9790</v>
      </c>
      <c r="F2402">
        <v>4</v>
      </c>
      <c r="H2402" t="s">
        <v>43</v>
      </c>
    </row>
    <row r="2403" spans="1:8" x14ac:dyDescent="0.25">
      <c r="A2403" t="s">
        <v>17050</v>
      </c>
      <c r="B2403" s="11">
        <v>0.87916666666666676</v>
      </c>
      <c r="C2403" s="10">
        <v>551888</v>
      </c>
      <c r="D2403" t="s">
        <v>17052</v>
      </c>
      <c r="E2403">
        <v>9790</v>
      </c>
      <c r="F2403">
        <v>4</v>
      </c>
      <c r="H2403" t="s">
        <v>44</v>
      </c>
    </row>
    <row r="2404" spans="1:8" x14ac:dyDescent="0.25">
      <c r="A2404" t="s">
        <v>17050</v>
      </c>
      <c r="B2404" s="11">
        <v>0.95833333333333337</v>
      </c>
      <c r="C2404" s="10">
        <v>2424832</v>
      </c>
      <c r="D2404" t="s">
        <v>17052</v>
      </c>
      <c r="E2404">
        <v>9790</v>
      </c>
      <c r="F2404">
        <v>4</v>
      </c>
      <c r="H2404" t="s">
        <v>17043</v>
      </c>
    </row>
    <row r="2405" spans="1:8" x14ac:dyDescent="0.25">
      <c r="A2405" t="s">
        <v>17050</v>
      </c>
      <c r="B2405" s="11">
        <v>0.87916666666666676</v>
      </c>
      <c r="C2405" s="10">
        <v>1180034</v>
      </c>
      <c r="D2405" t="s">
        <v>17052</v>
      </c>
      <c r="E2405">
        <v>9790</v>
      </c>
      <c r="F2405">
        <v>5</v>
      </c>
      <c r="H2405" t="s">
        <v>43</v>
      </c>
    </row>
    <row r="2406" spans="1:8" x14ac:dyDescent="0.25">
      <c r="A2406" t="s">
        <v>17050</v>
      </c>
      <c r="B2406" s="11">
        <v>0.87916666666666676</v>
      </c>
      <c r="C2406" s="10">
        <v>534138</v>
      </c>
      <c r="D2406" t="s">
        <v>17052</v>
      </c>
      <c r="E2406">
        <v>9790</v>
      </c>
      <c r="F2406">
        <v>5</v>
      </c>
      <c r="H2406" t="s">
        <v>44</v>
      </c>
    </row>
    <row r="2407" spans="1:8" x14ac:dyDescent="0.25">
      <c r="A2407" t="s">
        <v>17050</v>
      </c>
      <c r="B2407" s="11">
        <v>0.95833333333333337</v>
      </c>
      <c r="C2407" s="10">
        <v>2359296</v>
      </c>
      <c r="D2407" t="s">
        <v>17052</v>
      </c>
      <c r="E2407">
        <v>9790</v>
      </c>
      <c r="F2407">
        <v>5</v>
      </c>
      <c r="H2407" t="s">
        <v>17043</v>
      </c>
    </row>
    <row r="2408" spans="1:8" x14ac:dyDescent="0.25">
      <c r="A2408" t="s">
        <v>17050</v>
      </c>
      <c r="B2408" s="11">
        <v>0.87916666666666676</v>
      </c>
      <c r="C2408" s="10">
        <v>1162482</v>
      </c>
      <c r="D2408" t="s">
        <v>17052</v>
      </c>
      <c r="E2408">
        <v>9790</v>
      </c>
      <c r="F2408">
        <v>6</v>
      </c>
      <c r="H2408" t="s">
        <v>43</v>
      </c>
    </row>
    <row r="2409" spans="1:8" x14ac:dyDescent="0.25">
      <c r="A2409" t="s">
        <v>17050</v>
      </c>
      <c r="B2409" s="11">
        <v>0.87916666666666676</v>
      </c>
      <c r="C2409" s="10">
        <v>520884</v>
      </c>
      <c r="D2409" t="s">
        <v>17052</v>
      </c>
      <c r="E2409">
        <v>9790</v>
      </c>
      <c r="F2409">
        <v>6</v>
      </c>
      <c r="H2409" t="s">
        <v>44</v>
      </c>
    </row>
    <row r="2410" spans="1:8" x14ac:dyDescent="0.25">
      <c r="A2410" t="s">
        <v>17050</v>
      </c>
      <c r="B2410" s="11">
        <v>0.95833333333333337</v>
      </c>
      <c r="C2410" s="10">
        <v>2359296</v>
      </c>
      <c r="D2410" t="s">
        <v>17052</v>
      </c>
      <c r="E2410">
        <v>9790</v>
      </c>
      <c r="F2410">
        <v>6</v>
      </c>
      <c r="H2410" t="s">
        <v>17043</v>
      </c>
    </row>
    <row r="2411" spans="1:8" x14ac:dyDescent="0.25">
      <c r="A2411" t="s">
        <v>17050</v>
      </c>
      <c r="B2411" s="11">
        <v>0.94166666666666676</v>
      </c>
      <c r="C2411" s="10">
        <v>131072</v>
      </c>
      <c r="D2411" t="s">
        <v>17051</v>
      </c>
      <c r="E2411">
        <v>8040</v>
      </c>
      <c r="F2411">
        <v>1</v>
      </c>
      <c r="H2411" t="s">
        <v>17043</v>
      </c>
    </row>
    <row r="2412" spans="1:8" x14ac:dyDescent="0.25">
      <c r="A2412" t="s">
        <v>17050</v>
      </c>
      <c r="B2412" s="11">
        <v>0.94166666666666676</v>
      </c>
      <c r="C2412" s="10">
        <v>131072</v>
      </c>
      <c r="D2412" t="s">
        <v>17051</v>
      </c>
      <c r="E2412">
        <v>8040</v>
      </c>
      <c r="F2412">
        <v>12</v>
      </c>
      <c r="H2412" t="s">
        <v>17043</v>
      </c>
    </row>
    <row r="2413" spans="1:8" x14ac:dyDescent="0.25">
      <c r="A2413" t="s">
        <v>17050</v>
      </c>
      <c r="B2413" s="11">
        <v>0.94166666666666676</v>
      </c>
      <c r="C2413" s="10">
        <v>131072</v>
      </c>
      <c r="D2413" t="s">
        <v>17051</v>
      </c>
      <c r="E2413">
        <v>8040</v>
      </c>
      <c r="F2413">
        <v>2</v>
      </c>
      <c r="H2413" t="s">
        <v>17043</v>
      </c>
    </row>
    <row r="2414" spans="1:8" x14ac:dyDescent="0.25">
      <c r="A2414" t="s">
        <v>17050</v>
      </c>
      <c r="B2414" s="11">
        <v>0.94166666666666676</v>
      </c>
      <c r="C2414" s="10">
        <v>131072</v>
      </c>
      <c r="D2414" t="s">
        <v>17051</v>
      </c>
      <c r="E2414">
        <v>8040</v>
      </c>
      <c r="F2414">
        <v>3</v>
      </c>
      <c r="H2414" t="s">
        <v>17043</v>
      </c>
    </row>
    <row r="2415" spans="1:8" x14ac:dyDescent="0.25">
      <c r="A2415" t="s">
        <v>17050</v>
      </c>
      <c r="B2415" s="11">
        <v>0.94166666666666676</v>
      </c>
      <c r="C2415" s="10">
        <v>131072</v>
      </c>
      <c r="D2415" t="s">
        <v>17051</v>
      </c>
      <c r="E2415">
        <v>8040</v>
      </c>
      <c r="F2415">
        <v>4</v>
      </c>
      <c r="H2415" t="s">
        <v>17043</v>
      </c>
    </row>
    <row r="2416" spans="1:8" x14ac:dyDescent="0.25">
      <c r="A2416" t="s">
        <v>17050</v>
      </c>
      <c r="B2416" s="11">
        <v>0.94166666666666676</v>
      </c>
      <c r="C2416" s="10">
        <v>131072</v>
      </c>
      <c r="D2416" t="s">
        <v>17051</v>
      </c>
      <c r="E2416">
        <v>8040</v>
      </c>
      <c r="F2416">
        <v>5</v>
      </c>
      <c r="H2416" t="s">
        <v>17043</v>
      </c>
    </row>
    <row r="2417" spans="1:8" x14ac:dyDescent="0.25">
      <c r="A2417" t="s">
        <v>17050</v>
      </c>
      <c r="B2417" s="11">
        <v>0.94166666666666676</v>
      </c>
      <c r="C2417" s="10">
        <v>131072</v>
      </c>
      <c r="D2417" t="s">
        <v>17051</v>
      </c>
      <c r="E2417">
        <v>8040</v>
      </c>
      <c r="F2417">
        <v>6</v>
      </c>
      <c r="H2417" t="s">
        <v>17043</v>
      </c>
    </row>
    <row r="2418" spans="1:8" x14ac:dyDescent="0.25">
      <c r="A2418" t="s">
        <v>17050</v>
      </c>
      <c r="B2418" s="11">
        <v>0.94166666666666676</v>
      </c>
      <c r="C2418" s="10">
        <v>13172736</v>
      </c>
      <c r="D2418" t="s">
        <v>17051</v>
      </c>
      <c r="E2418">
        <v>8090</v>
      </c>
      <c r="F2418">
        <v>1</v>
      </c>
      <c r="H2418" t="s">
        <v>17043</v>
      </c>
    </row>
    <row r="2419" spans="1:8" x14ac:dyDescent="0.25">
      <c r="A2419" t="s">
        <v>17050</v>
      </c>
      <c r="B2419" s="11">
        <v>0.94236111111111109</v>
      </c>
      <c r="C2419" s="10">
        <v>131072</v>
      </c>
      <c r="D2419" t="s">
        <v>17051</v>
      </c>
      <c r="E2419">
        <v>8090</v>
      </c>
      <c r="F2419">
        <v>10</v>
      </c>
      <c r="H2419" t="s">
        <v>17043</v>
      </c>
    </row>
    <row r="2420" spans="1:8" x14ac:dyDescent="0.25">
      <c r="A2420" t="s">
        <v>17050</v>
      </c>
      <c r="B2420" s="11">
        <v>0.94236111111111109</v>
      </c>
      <c r="C2420" s="10">
        <v>131072</v>
      </c>
      <c r="D2420" t="s">
        <v>17051</v>
      </c>
      <c r="E2420">
        <v>8090</v>
      </c>
      <c r="F2420">
        <v>11</v>
      </c>
      <c r="H2420" t="s">
        <v>17043</v>
      </c>
    </row>
    <row r="2421" spans="1:8" x14ac:dyDescent="0.25">
      <c r="A2421" t="s">
        <v>17050</v>
      </c>
      <c r="B2421" s="11">
        <v>0.94236111111111109</v>
      </c>
      <c r="C2421" s="10">
        <v>655360</v>
      </c>
      <c r="D2421" t="s">
        <v>17051</v>
      </c>
      <c r="E2421">
        <v>8090</v>
      </c>
      <c r="F2421">
        <v>12</v>
      </c>
      <c r="H2421" t="s">
        <v>17043</v>
      </c>
    </row>
    <row r="2422" spans="1:8" x14ac:dyDescent="0.25">
      <c r="A2422" t="s">
        <v>17050</v>
      </c>
      <c r="B2422" s="11">
        <v>0.94305555555555554</v>
      </c>
      <c r="C2422" s="10">
        <v>131072</v>
      </c>
      <c r="D2422" t="s">
        <v>17051</v>
      </c>
      <c r="E2422">
        <v>8090</v>
      </c>
      <c r="F2422">
        <v>13</v>
      </c>
      <c r="H2422" t="s">
        <v>17043</v>
      </c>
    </row>
    <row r="2423" spans="1:8" x14ac:dyDescent="0.25">
      <c r="A2423" t="s">
        <v>17050</v>
      </c>
      <c r="B2423" s="11">
        <v>0.94166666666666676</v>
      </c>
      <c r="C2423" s="10">
        <v>589824</v>
      </c>
      <c r="D2423" t="s">
        <v>17051</v>
      </c>
      <c r="E2423">
        <v>8090</v>
      </c>
      <c r="F2423">
        <v>2</v>
      </c>
      <c r="H2423" t="s">
        <v>17043</v>
      </c>
    </row>
    <row r="2424" spans="1:8" x14ac:dyDescent="0.25">
      <c r="A2424" t="s">
        <v>17050</v>
      </c>
      <c r="B2424" s="11">
        <v>0.94236111111111109</v>
      </c>
      <c r="C2424" s="10">
        <v>131072</v>
      </c>
      <c r="D2424" t="s">
        <v>17051</v>
      </c>
      <c r="E2424">
        <v>8090</v>
      </c>
      <c r="F2424">
        <v>3</v>
      </c>
      <c r="H2424" t="s">
        <v>17043</v>
      </c>
    </row>
    <row r="2425" spans="1:8" x14ac:dyDescent="0.25">
      <c r="A2425" t="s">
        <v>17050</v>
      </c>
      <c r="B2425" s="11">
        <v>0.94236111111111109</v>
      </c>
      <c r="C2425" s="10">
        <v>131072</v>
      </c>
      <c r="D2425" t="s">
        <v>17051</v>
      </c>
      <c r="E2425">
        <v>8090</v>
      </c>
      <c r="F2425">
        <v>4</v>
      </c>
      <c r="H2425" t="s">
        <v>17043</v>
      </c>
    </row>
    <row r="2426" spans="1:8" x14ac:dyDescent="0.25">
      <c r="A2426" t="s">
        <v>17050</v>
      </c>
      <c r="B2426" s="11">
        <v>0.94236111111111109</v>
      </c>
      <c r="C2426" s="10">
        <v>131072</v>
      </c>
      <c r="D2426" t="s">
        <v>17051</v>
      </c>
      <c r="E2426">
        <v>8090</v>
      </c>
      <c r="F2426">
        <v>5</v>
      </c>
      <c r="H2426" t="s">
        <v>17043</v>
      </c>
    </row>
    <row r="2427" spans="1:8" x14ac:dyDescent="0.25">
      <c r="A2427" t="s">
        <v>17050</v>
      </c>
      <c r="B2427" s="11">
        <v>0.94236111111111109</v>
      </c>
      <c r="C2427" s="10">
        <v>131072</v>
      </c>
      <c r="D2427" t="s">
        <v>17051</v>
      </c>
      <c r="E2427">
        <v>8090</v>
      </c>
      <c r="F2427">
        <v>6</v>
      </c>
      <c r="H2427" t="s">
        <v>17043</v>
      </c>
    </row>
    <row r="2428" spans="1:8" x14ac:dyDescent="0.25">
      <c r="A2428" t="s">
        <v>17050</v>
      </c>
      <c r="B2428" s="11">
        <v>0.94236111111111109</v>
      </c>
      <c r="C2428" s="10">
        <v>131072</v>
      </c>
      <c r="D2428" t="s">
        <v>17051</v>
      </c>
      <c r="E2428">
        <v>8090</v>
      </c>
      <c r="F2428">
        <v>7</v>
      </c>
      <c r="H2428" t="s">
        <v>17043</v>
      </c>
    </row>
    <row r="2429" spans="1:8" x14ac:dyDescent="0.25">
      <c r="A2429" t="s">
        <v>17050</v>
      </c>
      <c r="B2429" s="11">
        <v>0.94236111111111109</v>
      </c>
      <c r="C2429" s="10">
        <v>131072</v>
      </c>
      <c r="D2429" t="s">
        <v>17051</v>
      </c>
      <c r="E2429">
        <v>8090</v>
      </c>
      <c r="F2429">
        <v>8</v>
      </c>
      <c r="H2429" t="s">
        <v>17043</v>
      </c>
    </row>
    <row r="2430" spans="1:8" x14ac:dyDescent="0.25">
      <c r="A2430" t="s">
        <v>17050</v>
      </c>
      <c r="B2430" s="11">
        <v>0.94236111111111109</v>
      </c>
      <c r="C2430" s="10">
        <v>131072</v>
      </c>
      <c r="D2430" t="s">
        <v>17051</v>
      </c>
      <c r="E2430">
        <v>8090</v>
      </c>
      <c r="F2430">
        <v>9</v>
      </c>
      <c r="H2430" t="s">
        <v>17043</v>
      </c>
    </row>
    <row r="2431" spans="1:8" x14ac:dyDescent="0.25">
      <c r="A2431" t="s">
        <v>17050</v>
      </c>
      <c r="B2431" s="11">
        <v>0.94305555555555554</v>
      </c>
      <c r="C2431" s="10">
        <v>262144</v>
      </c>
      <c r="D2431" t="s">
        <v>17051</v>
      </c>
      <c r="E2431">
        <v>8160</v>
      </c>
      <c r="F2431">
        <v>1</v>
      </c>
      <c r="H2431" t="s">
        <v>17043</v>
      </c>
    </row>
    <row r="2432" spans="1:8" x14ac:dyDescent="0.25">
      <c r="A2432" t="s">
        <v>17050</v>
      </c>
      <c r="B2432" s="11">
        <v>0.94305555555555554</v>
      </c>
      <c r="C2432" s="10">
        <v>131072</v>
      </c>
      <c r="D2432" t="s">
        <v>17051</v>
      </c>
      <c r="E2432">
        <v>8160</v>
      </c>
      <c r="F2432">
        <v>10</v>
      </c>
      <c r="H2432" t="s">
        <v>17043</v>
      </c>
    </row>
    <row r="2433" spans="1:8" x14ac:dyDescent="0.25">
      <c r="A2433" t="s">
        <v>17050</v>
      </c>
      <c r="B2433" s="11">
        <v>0.94305555555555554</v>
      </c>
      <c r="C2433" s="10">
        <v>131072</v>
      </c>
      <c r="D2433" t="s">
        <v>17051</v>
      </c>
      <c r="E2433">
        <v>8160</v>
      </c>
      <c r="F2433">
        <v>11</v>
      </c>
      <c r="H2433" t="s">
        <v>17043</v>
      </c>
    </row>
    <row r="2434" spans="1:8" x14ac:dyDescent="0.25">
      <c r="A2434" t="s">
        <v>17050</v>
      </c>
      <c r="B2434" s="11">
        <v>0.94305555555555554</v>
      </c>
      <c r="C2434" s="10">
        <v>131072</v>
      </c>
      <c r="D2434" t="s">
        <v>17051</v>
      </c>
      <c r="E2434">
        <v>8160</v>
      </c>
      <c r="F2434">
        <v>12</v>
      </c>
      <c r="H2434" t="s">
        <v>17043</v>
      </c>
    </row>
    <row r="2435" spans="1:8" x14ac:dyDescent="0.25">
      <c r="A2435" t="s">
        <v>17050</v>
      </c>
      <c r="B2435" s="11">
        <v>0.94305555555555554</v>
      </c>
      <c r="C2435" s="10">
        <v>131072</v>
      </c>
      <c r="D2435" t="s">
        <v>17051</v>
      </c>
      <c r="E2435">
        <v>8160</v>
      </c>
      <c r="F2435">
        <v>2</v>
      </c>
      <c r="H2435" t="s">
        <v>17043</v>
      </c>
    </row>
    <row r="2436" spans="1:8" x14ac:dyDescent="0.25">
      <c r="A2436" t="s">
        <v>17050</v>
      </c>
      <c r="B2436" s="11">
        <v>0.94305555555555554</v>
      </c>
      <c r="C2436" s="10">
        <v>131072</v>
      </c>
      <c r="D2436" t="s">
        <v>17051</v>
      </c>
      <c r="E2436">
        <v>8160</v>
      </c>
      <c r="F2436">
        <v>3</v>
      </c>
      <c r="H2436" t="s">
        <v>17043</v>
      </c>
    </row>
    <row r="2437" spans="1:8" x14ac:dyDescent="0.25">
      <c r="A2437" t="s">
        <v>17050</v>
      </c>
      <c r="B2437" s="11">
        <v>0.94305555555555554</v>
      </c>
      <c r="C2437" s="10">
        <v>131072</v>
      </c>
      <c r="D2437" t="s">
        <v>17051</v>
      </c>
      <c r="E2437">
        <v>8160</v>
      </c>
      <c r="F2437">
        <v>4</v>
      </c>
      <c r="H2437" t="s">
        <v>17043</v>
      </c>
    </row>
    <row r="2438" spans="1:8" x14ac:dyDescent="0.25">
      <c r="A2438" t="s">
        <v>17050</v>
      </c>
      <c r="B2438" s="11">
        <v>0.94305555555555554</v>
      </c>
      <c r="C2438" s="10">
        <v>131072</v>
      </c>
      <c r="D2438" t="s">
        <v>17051</v>
      </c>
      <c r="E2438">
        <v>8160</v>
      </c>
      <c r="F2438">
        <v>5</v>
      </c>
      <c r="H2438" t="s">
        <v>17043</v>
      </c>
    </row>
    <row r="2439" spans="1:8" x14ac:dyDescent="0.25">
      <c r="A2439" t="s">
        <v>17050</v>
      </c>
      <c r="B2439" s="11">
        <v>0.94305555555555554</v>
      </c>
      <c r="C2439" s="10">
        <v>131072</v>
      </c>
      <c r="D2439" t="s">
        <v>17051</v>
      </c>
      <c r="E2439">
        <v>8160</v>
      </c>
      <c r="F2439">
        <v>6</v>
      </c>
      <c r="H2439" t="s">
        <v>17043</v>
      </c>
    </row>
    <row r="2440" spans="1:8" x14ac:dyDescent="0.25">
      <c r="A2440" t="s">
        <v>17050</v>
      </c>
      <c r="B2440" s="11">
        <v>0.94305555555555554</v>
      </c>
      <c r="C2440" s="10">
        <v>131072</v>
      </c>
      <c r="D2440" t="s">
        <v>17051</v>
      </c>
      <c r="E2440">
        <v>8160</v>
      </c>
      <c r="F2440">
        <v>7</v>
      </c>
      <c r="H2440" t="s">
        <v>17043</v>
      </c>
    </row>
    <row r="2441" spans="1:8" x14ac:dyDescent="0.25">
      <c r="A2441" t="s">
        <v>17050</v>
      </c>
      <c r="B2441" s="11">
        <v>0.94305555555555554</v>
      </c>
      <c r="C2441" s="10">
        <v>131072</v>
      </c>
      <c r="D2441" t="s">
        <v>17051</v>
      </c>
      <c r="E2441">
        <v>8160</v>
      </c>
      <c r="F2441">
        <v>8</v>
      </c>
      <c r="H2441" t="s">
        <v>17043</v>
      </c>
    </row>
    <row r="2442" spans="1:8" x14ac:dyDescent="0.25">
      <c r="A2442" t="s">
        <v>17050</v>
      </c>
      <c r="B2442" s="11">
        <v>0.94305555555555554</v>
      </c>
      <c r="C2442" s="10">
        <v>131072</v>
      </c>
      <c r="D2442" t="s">
        <v>17051</v>
      </c>
      <c r="E2442">
        <v>8160</v>
      </c>
      <c r="F2442">
        <v>9</v>
      </c>
      <c r="H2442" t="s">
        <v>17043</v>
      </c>
    </row>
    <row r="2443" spans="1:8" x14ac:dyDescent="0.25">
      <c r="A2443" t="s">
        <v>17050</v>
      </c>
      <c r="B2443" s="11">
        <v>0.94305555555555554</v>
      </c>
      <c r="C2443" s="10">
        <v>786432</v>
      </c>
      <c r="D2443" t="s">
        <v>17051</v>
      </c>
      <c r="E2443">
        <v>8220</v>
      </c>
      <c r="F2443">
        <v>1</v>
      </c>
      <c r="H2443" t="s">
        <v>17043</v>
      </c>
    </row>
    <row r="2444" spans="1:8" x14ac:dyDescent="0.25">
      <c r="A2444" t="s">
        <v>17050</v>
      </c>
      <c r="B2444" s="11">
        <v>0.94305555555555554</v>
      </c>
      <c r="C2444" s="10">
        <v>131072</v>
      </c>
      <c r="D2444" t="s">
        <v>17051</v>
      </c>
      <c r="E2444">
        <v>8220</v>
      </c>
      <c r="F2444">
        <v>10</v>
      </c>
      <c r="H2444" t="s">
        <v>17043</v>
      </c>
    </row>
    <row r="2445" spans="1:8" x14ac:dyDescent="0.25">
      <c r="A2445" t="s">
        <v>17050</v>
      </c>
      <c r="B2445" s="11">
        <v>0.94305555555555554</v>
      </c>
      <c r="C2445" s="10">
        <v>131072</v>
      </c>
      <c r="D2445" t="s">
        <v>17051</v>
      </c>
      <c r="E2445">
        <v>8220</v>
      </c>
      <c r="F2445">
        <v>11</v>
      </c>
      <c r="H2445" t="s">
        <v>17043</v>
      </c>
    </row>
    <row r="2446" spans="1:8" x14ac:dyDescent="0.25">
      <c r="A2446" t="s">
        <v>17050</v>
      </c>
      <c r="B2446" s="11">
        <v>0.94305555555555554</v>
      </c>
      <c r="C2446" s="10">
        <v>131072</v>
      </c>
      <c r="D2446" t="s">
        <v>17051</v>
      </c>
      <c r="E2446">
        <v>8220</v>
      </c>
      <c r="F2446">
        <v>12</v>
      </c>
      <c r="H2446" t="s">
        <v>17043</v>
      </c>
    </row>
    <row r="2447" spans="1:8" x14ac:dyDescent="0.25">
      <c r="A2447" t="s">
        <v>17050</v>
      </c>
      <c r="B2447" s="11">
        <v>0.94305555555555554</v>
      </c>
      <c r="C2447" s="10">
        <v>131072</v>
      </c>
      <c r="D2447" t="s">
        <v>17051</v>
      </c>
      <c r="E2447">
        <v>8220</v>
      </c>
      <c r="F2447">
        <v>13</v>
      </c>
      <c r="H2447" t="s">
        <v>17043</v>
      </c>
    </row>
    <row r="2448" spans="1:8" x14ac:dyDescent="0.25">
      <c r="A2448" t="s">
        <v>17050</v>
      </c>
      <c r="B2448" s="11">
        <v>0.94305555555555554</v>
      </c>
      <c r="C2448" s="10">
        <v>196608</v>
      </c>
      <c r="D2448" t="s">
        <v>17051</v>
      </c>
      <c r="E2448">
        <v>8220</v>
      </c>
      <c r="F2448">
        <v>2</v>
      </c>
      <c r="H2448" t="s">
        <v>17043</v>
      </c>
    </row>
    <row r="2449" spans="1:8" x14ac:dyDescent="0.25">
      <c r="A2449" t="s">
        <v>17050</v>
      </c>
      <c r="B2449" s="11">
        <v>0.94305555555555554</v>
      </c>
      <c r="C2449" s="10">
        <v>131072</v>
      </c>
      <c r="D2449" t="s">
        <v>17051</v>
      </c>
      <c r="E2449">
        <v>8220</v>
      </c>
      <c r="F2449">
        <v>3</v>
      </c>
      <c r="H2449" t="s">
        <v>17043</v>
      </c>
    </row>
    <row r="2450" spans="1:8" x14ac:dyDescent="0.25">
      <c r="A2450" t="s">
        <v>17050</v>
      </c>
      <c r="B2450" s="11">
        <v>0.94305555555555554</v>
      </c>
      <c r="C2450" s="10">
        <v>131072</v>
      </c>
      <c r="D2450" t="s">
        <v>17051</v>
      </c>
      <c r="E2450">
        <v>8220</v>
      </c>
      <c r="F2450">
        <v>4</v>
      </c>
      <c r="H2450" t="s">
        <v>17043</v>
      </c>
    </row>
    <row r="2451" spans="1:8" x14ac:dyDescent="0.25">
      <c r="A2451" t="s">
        <v>17050</v>
      </c>
      <c r="B2451" s="11">
        <v>0.94305555555555554</v>
      </c>
      <c r="C2451" s="10">
        <v>131072</v>
      </c>
      <c r="D2451" t="s">
        <v>17051</v>
      </c>
      <c r="E2451">
        <v>8220</v>
      </c>
      <c r="F2451">
        <v>5</v>
      </c>
      <c r="H2451" t="s">
        <v>17043</v>
      </c>
    </row>
    <row r="2452" spans="1:8" x14ac:dyDescent="0.25">
      <c r="A2452" t="s">
        <v>17050</v>
      </c>
      <c r="B2452" s="11">
        <v>0.94305555555555554</v>
      </c>
      <c r="C2452" s="10">
        <v>131072</v>
      </c>
      <c r="D2452" t="s">
        <v>17051</v>
      </c>
      <c r="E2452">
        <v>8220</v>
      </c>
      <c r="F2452">
        <v>6</v>
      </c>
      <c r="H2452" t="s">
        <v>17043</v>
      </c>
    </row>
    <row r="2453" spans="1:8" x14ac:dyDescent="0.25">
      <c r="A2453" t="s">
        <v>17050</v>
      </c>
      <c r="B2453" s="11">
        <v>0.94305555555555554</v>
      </c>
      <c r="C2453" s="10">
        <v>131072</v>
      </c>
      <c r="D2453" t="s">
        <v>17051</v>
      </c>
      <c r="E2453">
        <v>8220</v>
      </c>
      <c r="F2453">
        <v>7</v>
      </c>
      <c r="H2453" t="s">
        <v>17043</v>
      </c>
    </row>
    <row r="2454" spans="1:8" x14ac:dyDescent="0.25">
      <c r="A2454" t="s">
        <v>17050</v>
      </c>
      <c r="B2454" s="11">
        <v>0.94305555555555554</v>
      </c>
      <c r="C2454" s="10">
        <v>131072</v>
      </c>
      <c r="D2454" t="s">
        <v>17051</v>
      </c>
      <c r="E2454">
        <v>8220</v>
      </c>
      <c r="F2454">
        <v>8</v>
      </c>
      <c r="H2454" t="s">
        <v>17043</v>
      </c>
    </row>
    <row r="2455" spans="1:8" x14ac:dyDescent="0.25">
      <c r="A2455" t="s">
        <v>17050</v>
      </c>
      <c r="B2455" s="11">
        <v>0.94305555555555554</v>
      </c>
      <c r="C2455" s="10">
        <v>131072</v>
      </c>
      <c r="D2455" t="s">
        <v>17051</v>
      </c>
      <c r="E2455">
        <v>8220</v>
      </c>
      <c r="F2455">
        <v>9</v>
      </c>
      <c r="H2455" t="s">
        <v>17043</v>
      </c>
    </row>
    <row r="2456" spans="1:8" x14ac:dyDescent="0.25">
      <c r="A2456" t="s">
        <v>17050</v>
      </c>
      <c r="B2456" s="11">
        <v>0.94305555555555554</v>
      </c>
      <c r="C2456" s="10">
        <v>131072</v>
      </c>
      <c r="D2456" t="s">
        <v>17051</v>
      </c>
      <c r="E2456">
        <v>8435</v>
      </c>
      <c r="F2456">
        <v>1</v>
      </c>
      <c r="H2456" t="s">
        <v>17043</v>
      </c>
    </row>
    <row r="2457" spans="1:8" x14ac:dyDescent="0.25">
      <c r="A2457" t="s">
        <v>17050</v>
      </c>
      <c r="B2457" s="11">
        <v>0.94305555555555554</v>
      </c>
      <c r="C2457" s="10">
        <v>131072</v>
      </c>
      <c r="D2457" t="s">
        <v>17051</v>
      </c>
      <c r="E2457">
        <v>8435</v>
      </c>
      <c r="F2457">
        <v>10</v>
      </c>
      <c r="H2457" t="s">
        <v>17043</v>
      </c>
    </row>
    <row r="2458" spans="1:8" x14ac:dyDescent="0.25">
      <c r="A2458" t="s">
        <v>17050</v>
      </c>
      <c r="B2458" s="11">
        <v>0.94305555555555554</v>
      </c>
      <c r="C2458" s="10">
        <v>131072</v>
      </c>
      <c r="D2458" t="s">
        <v>17051</v>
      </c>
      <c r="E2458">
        <v>8435</v>
      </c>
      <c r="F2458">
        <v>11</v>
      </c>
      <c r="H2458" t="s">
        <v>17043</v>
      </c>
    </row>
    <row r="2459" spans="1:8" x14ac:dyDescent="0.25">
      <c r="A2459" t="s">
        <v>17050</v>
      </c>
      <c r="B2459" s="11">
        <v>0.94305555555555554</v>
      </c>
      <c r="C2459" s="10">
        <v>131072</v>
      </c>
      <c r="D2459" t="s">
        <v>17051</v>
      </c>
      <c r="E2459">
        <v>8435</v>
      </c>
      <c r="F2459">
        <v>12</v>
      </c>
      <c r="H2459" t="s">
        <v>17043</v>
      </c>
    </row>
    <row r="2460" spans="1:8" x14ac:dyDescent="0.25">
      <c r="A2460" t="s">
        <v>17050</v>
      </c>
      <c r="B2460" s="11">
        <v>0.94305555555555554</v>
      </c>
      <c r="C2460" s="10">
        <v>131072</v>
      </c>
      <c r="D2460" t="s">
        <v>17051</v>
      </c>
      <c r="E2460">
        <v>8435</v>
      </c>
      <c r="F2460">
        <v>13</v>
      </c>
      <c r="H2460" t="s">
        <v>17043</v>
      </c>
    </row>
    <row r="2461" spans="1:8" x14ac:dyDescent="0.25">
      <c r="A2461" t="s">
        <v>17050</v>
      </c>
      <c r="B2461" s="11">
        <v>0.94305555555555554</v>
      </c>
      <c r="C2461" s="10">
        <v>131072</v>
      </c>
      <c r="D2461" t="s">
        <v>17051</v>
      </c>
      <c r="E2461">
        <v>8435</v>
      </c>
      <c r="F2461">
        <v>2</v>
      </c>
      <c r="H2461" t="s">
        <v>17043</v>
      </c>
    </row>
    <row r="2462" spans="1:8" x14ac:dyDescent="0.25">
      <c r="A2462" t="s">
        <v>17050</v>
      </c>
      <c r="B2462" s="11">
        <v>0.94305555555555554</v>
      </c>
      <c r="C2462" s="10">
        <v>131072</v>
      </c>
      <c r="D2462" t="s">
        <v>17051</v>
      </c>
      <c r="E2462">
        <v>8435</v>
      </c>
      <c r="F2462">
        <v>3</v>
      </c>
      <c r="H2462" t="s">
        <v>17043</v>
      </c>
    </row>
    <row r="2463" spans="1:8" x14ac:dyDescent="0.25">
      <c r="A2463" t="s">
        <v>17050</v>
      </c>
      <c r="B2463" s="11">
        <v>0.94305555555555554</v>
      </c>
      <c r="C2463" s="10">
        <v>131072</v>
      </c>
      <c r="D2463" t="s">
        <v>17051</v>
      </c>
      <c r="E2463">
        <v>8435</v>
      </c>
      <c r="F2463">
        <v>4</v>
      </c>
      <c r="H2463" t="s">
        <v>17043</v>
      </c>
    </row>
    <row r="2464" spans="1:8" x14ac:dyDescent="0.25">
      <c r="A2464" t="s">
        <v>17050</v>
      </c>
      <c r="B2464" s="11">
        <v>0.94305555555555554</v>
      </c>
      <c r="C2464" s="10">
        <v>131072</v>
      </c>
      <c r="D2464" t="s">
        <v>17051</v>
      </c>
      <c r="E2464">
        <v>8435</v>
      </c>
      <c r="F2464">
        <v>5</v>
      </c>
      <c r="H2464" t="s">
        <v>17043</v>
      </c>
    </row>
    <row r="2465" spans="1:8" x14ac:dyDescent="0.25">
      <c r="A2465" t="s">
        <v>17050</v>
      </c>
      <c r="B2465" s="11">
        <v>0.94305555555555554</v>
      </c>
      <c r="C2465" s="10">
        <v>131072</v>
      </c>
      <c r="D2465" t="s">
        <v>17051</v>
      </c>
      <c r="E2465">
        <v>8435</v>
      </c>
      <c r="F2465">
        <v>6</v>
      </c>
      <c r="H2465" t="s">
        <v>17043</v>
      </c>
    </row>
    <row r="2466" spans="1:8" x14ac:dyDescent="0.25">
      <c r="A2466" t="s">
        <v>17050</v>
      </c>
      <c r="B2466" s="11">
        <v>0.94305555555555554</v>
      </c>
      <c r="C2466" s="10">
        <v>131072</v>
      </c>
      <c r="D2466" t="s">
        <v>17051</v>
      </c>
      <c r="E2466">
        <v>8435</v>
      </c>
      <c r="F2466">
        <v>7</v>
      </c>
      <c r="H2466" t="s">
        <v>17043</v>
      </c>
    </row>
    <row r="2467" spans="1:8" x14ac:dyDescent="0.25">
      <c r="A2467" t="s">
        <v>17050</v>
      </c>
      <c r="B2467" s="11">
        <v>0.94305555555555554</v>
      </c>
      <c r="C2467" s="10">
        <v>131072</v>
      </c>
      <c r="D2467" t="s">
        <v>17051</v>
      </c>
      <c r="E2467">
        <v>8435</v>
      </c>
      <c r="F2467">
        <v>8</v>
      </c>
      <c r="H2467" t="s">
        <v>17043</v>
      </c>
    </row>
    <row r="2468" spans="1:8" x14ac:dyDescent="0.25">
      <c r="A2468" t="s">
        <v>17050</v>
      </c>
      <c r="B2468" s="11">
        <v>0.94305555555555554</v>
      </c>
      <c r="C2468" s="10">
        <v>131072</v>
      </c>
      <c r="D2468" t="s">
        <v>17051</v>
      </c>
      <c r="E2468">
        <v>8435</v>
      </c>
      <c r="F2468">
        <v>9</v>
      </c>
      <c r="H2468" t="s">
        <v>17043</v>
      </c>
    </row>
    <row r="2469" spans="1:8" x14ac:dyDescent="0.25">
      <c r="A2469" t="s">
        <v>17050</v>
      </c>
      <c r="B2469" s="11">
        <v>0.94305555555555554</v>
      </c>
      <c r="C2469" s="10">
        <v>8519680</v>
      </c>
      <c r="D2469" t="s">
        <v>17051</v>
      </c>
      <c r="E2469">
        <v>8450</v>
      </c>
      <c r="F2469">
        <v>1</v>
      </c>
      <c r="H2469" t="s">
        <v>17043</v>
      </c>
    </row>
    <row r="2470" spans="1:8" x14ac:dyDescent="0.25">
      <c r="A2470" t="s">
        <v>17050</v>
      </c>
      <c r="B2470" s="11">
        <v>0.94305555555555554</v>
      </c>
      <c r="C2470" s="10">
        <v>131072</v>
      </c>
      <c r="D2470" t="s">
        <v>17051</v>
      </c>
      <c r="E2470">
        <v>8450</v>
      </c>
      <c r="F2470">
        <v>10</v>
      </c>
      <c r="H2470" t="s">
        <v>17043</v>
      </c>
    </row>
    <row r="2471" spans="1:8" x14ac:dyDescent="0.25">
      <c r="A2471" t="s">
        <v>17050</v>
      </c>
      <c r="B2471" s="11">
        <v>0.94305555555555554</v>
      </c>
      <c r="C2471" s="10">
        <v>131072</v>
      </c>
      <c r="D2471" t="s">
        <v>17051</v>
      </c>
      <c r="E2471">
        <v>8450</v>
      </c>
      <c r="F2471">
        <v>11</v>
      </c>
      <c r="H2471" t="s">
        <v>17043</v>
      </c>
    </row>
    <row r="2472" spans="1:8" x14ac:dyDescent="0.25">
      <c r="A2472" t="s">
        <v>17050</v>
      </c>
      <c r="B2472" s="11">
        <v>0.94305555555555554</v>
      </c>
      <c r="C2472" s="10">
        <v>262144</v>
      </c>
      <c r="D2472" t="s">
        <v>17051</v>
      </c>
      <c r="E2472">
        <v>8450</v>
      </c>
      <c r="F2472">
        <v>12</v>
      </c>
      <c r="H2472" t="s">
        <v>17043</v>
      </c>
    </row>
    <row r="2473" spans="1:8" x14ac:dyDescent="0.25">
      <c r="A2473" t="s">
        <v>17050</v>
      </c>
      <c r="B2473" s="11">
        <v>0.94305555555555554</v>
      </c>
      <c r="C2473" s="10">
        <v>131072</v>
      </c>
      <c r="D2473" t="s">
        <v>17051</v>
      </c>
      <c r="E2473">
        <v>8450</v>
      </c>
      <c r="F2473">
        <v>13</v>
      </c>
      <c r="H2473" t="s">
        <v>17043</v>
      </c>
    </row>
    <row r="2474" spans="1:8" x14ac:dyDescent="0.25">
      <c r="A2474" t="s">
        <v>17050</v>
      </c>
      <c r="B2474" s="11">
        <v>0.94305555555555554</v>
      </c>
      <c r="C2474" s="10">
        <v>1638400</v>
      </c>
      <c r="D2474" t="s">
        <v>17051</v>
      </c>
      <c r="E2474">
        <v>8450</v>
      </c>
      <c r="F2474">
        <v>2</v>
      </c>
      <c r="H2474" t="s">
        <v>17043</v>
      </c>
    </row>
    <row r="2475" spans="1:8" x14ac:dyDescent="0.25">
      <c r="A2475" t="s">
        <v>17050</v>
      </c>
      <c r="B2475" s="11">
        <v>0.94305555555555554</v>
      </c>
      <c r="C2475" s="10">
        <v>196608</v>
      </c>
      <c r="D2475" t="s">
        <v>17051</v>
      </c>
      <c r="E2475">
        <v>8450</v>
      </c>
      <c r="F2475">
        <v>3</v>
      </c>
      <c r="H2475" t="s">
        <v>17043</v>
      </c>
    </row>
    <row r="2476" spans="1:8" x14ac:dyDescent="0.25">
      <c r="A2476" t="s">
        <v>17050</v>
      </c>
      <c r="B2476" s="11">
        <v>0.94305555555555554</v>
      </c>
      <c r="C2476" s="10">
        <v>262144</v>
      </c>
      <c r="D2476" t="s">
        <v>17051</v>
      </c>
      <c r="E2476">
        <v>8450</v>
      </c>
      <c r="F2476">
        <v>4</v>
      </c>
      <c r="H2476" t="s">
        <v>17043</v>
      </c>
    </row>
    <row r="2477" spans="1:8" x14ac:dyDescent="0.25">
      <c r="A2477" t="s">
        <v>17050</v>
      </c>
      <c r="B2477" s="11">
        <v>0.94305555555555554</v>
      </c>
      <c r="C2477" s="10">
        <v>196608</v>
      </c>
      <c r="D2477" t="s">
        <v>17051</v>
      </c>
      <c r="E2477">
        <v>8450</v>
      </c>
      <c r="F2477">
        <v>5</v>
      </c>
      <c r="H2477" t="s">
        <v>17043</v>
      </c>
    </row>
    <row r="2478" spans="1:8" x14ac:dyDescent="0.25">
      <c r="A2478" t="s">
        <v>17050</v>
      </c>
      <c r="B2478" s="11">
        <v>0.94305555555555554</v>
      </c>
      <c r="C2478" s="10">
        <v>131072</v>
      </c>
      <c r="D2478" t="s">
        <v>17051</v>
      </c>
      <c r="E2478">
        <v>8450</v>
      </c>
      <c r="F2478">
        <v>6</v>
      </c>
      <c r="H2478" t="s">
        <v>17043</v>
      </c>
    </row>
    <row r="2479" spans="1:8" x14ac:dyDescent="0.25">
      <c r="A2479" t="s">
        <v>17050</v>
      </c>
      <c r="B2479" s="11">
        <v>0.94305555555555554</v>
      </c>
      <c r="C2479" s="10">
        <v>131072</v>
      </c>
      <c r="D2479" t="s">
        <v>17051</v>
      </c>
      <c r="E2479">
        <v>8450</v>
      </c>
      <c r="F2479">
        <v>7</v>
      </c>
      <c r="H2479" t="s">
        <v>17043</v>
      </c>
    </row>
    <row r="2480" spans="1:8" x14ac:dyDescent="0.25">
      <c r="A2480" t="s">
        <v>17050</v>
      </c>
      <c r="B2480" s="11">
        <v>0.94305555555555554</v>
      </c>
      <c r="C2480" s="10">
        <v>131072</v>
      </c>
      <c r="D2480" t="s">
        <v>17051</v>
      </c>
      <c r="E2480">
        <v>8450</v>
      </c>
      <c r="F2480">
        <v>8</v>
      </c>
      <c r="H2480" t="s">
        <v>17043</v>
      </c>
    </row>
    <row r="2481" spans="1:8" x14ac:dyDescent="0.25">
      <c r="A2481" t="s">
        <v>17050</v>
      </c>
      <c r="B2481" s="11">
        <v>0.94305555555555554</v>
      </c>
      <c r="C2481" s="10">
        <v>131072</v>
      </c>
      <c r="D2481" t="s">
        <v>17051</v>
      </c>
      <c r="E2481">
        <v>8450</v>
      </c>
      <c r="F2481">
        <v>9</v>
      </c>
      <c r="H2481" t="s">
        <v>17043</v>
      </c>
    </row>
    <row r="2482" spans="1:8" x14ac:dyDescent="0.25">
      <c r="A2482" t="s">
        <v>17050</v>
      </c>
      <c r="B2482" s="11">
        <v>0.94374999999999998</v>
      </c>
      <c r="C2482" s="10">
        <v>38404096</v>
      </c>
      <c r="D2482" t="s">
        <v>17051</v>
      </c>
      <c r="E2482">
        <v>8520</v>
      </c>
      <c r="F2482">
        <v>1</v>
      </c>
      <c r="H2482" t="s">
        <v>17043</v>
      </c>
    </row>
    <row r="2483" spans="1:8" x14ac:dyDescent="0.25">
      <c r="A2483" t="s">
        <v>17050</v>
      </c>
      <c r="B2483" s="11">
        <v>0.94374999999999998</v>
      </c>
      <c r="C2483" s="10">
        <v>131072</v>
      </c>
      <c r="D2483" t="s">
        <v>17051</v>
      </c>
      <c r="E2483">
        <v>8520</v>
      </c>
      <c r="F2483">
        <v>10</v>
      </c>
      <c r="H2483" t="s">
        <v>17043</v>
      </c>
    </row>
    <row r="2484" spans="1:8" x14ac:dyDescent="0.25">
      <c r="A2484" t="s">
        <v>17050</v>
      </c>
      <c r="B2484" s="11">
        <v>0.94374999999999998</v>
      </c>
      <c r="C2484" s="10">
        <v>131072</v>
      </c>
      <c r="D2484" t="s">
        <v>17051</v>
      </c>
      <c r="E2484">
        <v>8520</v>
      </c>
      <c r="F2484">
        <v>11</v>
      </c>
      <c r="H2484" t="s">
        <v>17043</v>
      </c>
    </row>
    <row r="2485" spans="1:8" x14ac:dyDescent="0.25">
      <c r="A2485" t="s">
        <v>17050</v>
      </c>
      <c r="B2485" s="11">
        <v>0.94444444444444453</v>
      </c>
      <c r="C2485" s="10">
        <v>983040</v>
      </c>
      <c r="D2485" t="s">
        <v>17051</v>
      </c>
      <c r="E2485">
        <v>8520</v>
      </c>
      <c r="F2485">
        <v>12</v>
      </c>
      <c r="H2485" t="s">
        <v>17043</v>
      </c>
    </row>
    <row r="2486" spans="1:8" x14ac:dyDescent="0.25">
      <c r="A2486" t="s">
        <v>17050</v>
      </c>
      <c r="B2486" s="11">
        <v>0.94444444444444453</v>
      </c>
      <c r="C2486" s="10">
        <v>131072</v>
      </c>
      <c r="D2486" t="s">
        <v>17051</v>
      </c>
      <c r="E2486">
        <v>8520</v>
      </c>
      <c r="F2486">
        <v>13</v>
      </c>
      <c r="H2486" t="s">
        <v>17043</v>
      </c>
    </row>
    <row r="2487" spans="1:8" x14ac:dyDescent="0.25">
      <c r="A2487" t="s">
        <v>17050</v>
      </c>
      <c r="B2487" s="11">
        <v>0.94374999999999998</v>
      </c>
      <c r="C2487" s="10">
        <v>2424832</v>
      </c>
      <c r="D2487" t="s">
        <v>17051</v>
      </c>
      <c r="E2487">
        <v>8520</v>
      </c>
      <c r="F2487">
        <v>2</v>
      </c>
      <c r="H2487" t="s">
        <v>17043</v>
      </c>
    </row>
    <row r="2488" spans="1:8" x14ac:dyDescent="0.25">
      <c r="A2488" t="s">
        <v>17050</v>
      </c>
      <c r="B2488" s="11">
        <v>0.94374999999999998</v>
      </c>
      <c r="C2488" s="10">
        <v>131072</v>
      </c>
      <c r="D2488" t="s">
        <v>17051</v>
      </c>
      <c r="E2488">
        <v>8520</v>
      </c>
      <c r="F2488">
        <v>3</v>
      </c>
      <c r="H2488" t="s">
        <v>17043</v>
      </c>
    </row>
    <row r="2489" spans="1:8" x14ac:dyDescent="0.25">
      <c r="A2489" t="s">
        <v>17050</v>
      </c>
      <c r="B2489" s="11">
        <v>0.94374999999999998</v>
      </c>
      <c r="C2489" s="10">
        <v>131072</v>
      </c>
      <c r="D2489" t="s">
        <v>17051</v>
      </c>
      <c r="E2489">
        <v>8520</v>
      </c>
      <c r="F2489">
        <v>4</v>
      </c>
      <c r="H2489" t="s">
        <v>17043</v>
      </c>
    </row>
    <row r="2490" spans="1:8" x14ac:dyDescent="0.25">
      <c r="A2490" t="s">
        <v>17050</v>
      </c>
      <c r="B2490" s="11">
        <v>0.94374999999999998</v>
      </c>
      <c r="C2490" s="10">
        <v>131072</v>
      </c>
      <c r="D2490" t="s">
        <v>17051</v>
      </c>
      <c r="E2490">
        <v>8520</v>
      </c>
      <c r="F2490">
        <v>5</v>
      </c>
      <c r="H2490" t="s">
        <v>17043</v>
      </c>
    </row>
    <row r="2491" spans="1:8" x14ac:dyDescent="0.25">
      <c r="A2491" t="s">
        <v>17050</v>
      </c>
      <c r="B2491" s="11">
        <v>0.94374999999999998</v>
      </c>
      <c r="C2491" s="10">
        <v>131072</v>
      </c>
      <c r="D2491" t="s">
        <v>17051</v>
      </c>
      <c r="E2491">
        <v>8520</v>
      </c>
      <c r="F2491">
        <v>6</v>
      </c>
      <c r="H2491" t="s">
        <v>17043</v>
      </c>
    </row>
    <row r="2492" spans="1:8" x14ac:dyDescent="0.25">
      <c r="A2492" t="s">
        <v>17050</v>
      </c>
      <c r="B2492" s="11">
        <v>0.94374999999999998</v>
      </c>
      <c r="C2492" s="10">
        <v>131072</v>
      </c>
      <c r="D2492" t="s">
        <v>17051</v>
      </c>
      <c r="E2492">
        <v>8520</v>
      </c>
      <c r="F2492">
        <v>7</v>
      </c>
      <c r="H2492" t="s">
        <v>17043</v>
      </c>
    </row>
    <row r="2493" spans="1:8" x14ac:dyDescent="0.25">
      <c r="A2493" t="s">
        <v>17050</v>
      </c>
      <c r="B2493" s="11">
        <v>0.94374999999999998</v>
      </c>
      <c r="C2493" s="10">
        <v>131072</v>
      </c>
      <c r="D2493" t="s">
        <v>17051</v>
      </c>
      <c r="E2493">
        <v>8520</v>
      </c>
      <c r="F2493">
        <v>8</v>
      </c>
      <c r="H2493" t="s">
        <v>17043</v>
      </c>
    </row>
    <row r="2494" spans="1:8" x14ac:dyDescent="0.25">
      <c r="A2494" t="s">
        <v>17050</v>
      </c>
      <c r="B2494" s="11">
        <v>0.94374999999999998</v>
      </c>
      <c r="C2494" s="10">
        <v>131072</v>
      </c>
      <c r="D2494" t="s">
        <v>17051</v>
      </c>
      <c r="E2494">
        <v>8520</v>
      </c>
      <c r="F2494">
        <v>9</v>
      </c>
      <c r="H2494" t="s">
        <v>17043</v>
      </c>
    </row>
    <row r="2495" spans="1:8" x14ac:dyDescent="0.25">
      <c r="A2495" t="s">
        <v>17050</v>
      </c>
      <c r="B2495" s="11">
        <v>0.9458333333333333</v>
      </c>
      <c r="C2495" s="10">
        <v>82771968</v>
      </c>
      <c r="D2495" t="s">
        <v>17051</v>
      </c>
      <c r="E2495">
        <v>8710</v>
      </c>
      <c r="F2495">
        <v>1</v>
      </c>
      <c r="H2495" t="s">
        <v>17043</v>
      </c>
    </row>
    <row r="2496" spans="1:8" x14ac:dyDescent="0.25">
      <c r="A2496" t="s">
        <v>17050</v>
      </c>
      <c r="B2496" s="11">
        <v>0.9472222222222223</v>
      </c>
      <c r="C2496" s="10">
        <v>3342336</v>
      </c>
      <c r="D2496" t="s">
        <v>17051</v>
      </c>
      <c r="E2496">
        <v>8710</v>
      </c>
      <c r="F2496">
        <v>12</v>
      </c>
      <c r="H2496" t="s">
        <v>17043</v>
      </c>
    </row>
    <row r="2497" spans="1:8" x14ac:dyDescent="0.25">
      <c r="A2497" t="s">
        <v>17050</v>
      </c>
      <c r="B2497" s="11">
        <v>0.94791666666666663</v>
      </c>
      <c r="C2497" s="10">
        <v>131072</v>
      </c>
      <c r="D2497" t="s">
        <v>17051</v>
      </c>
      <c r="E2497">
        <v>8710</v>
      </c>
      <c r="F2497">
        <v>13</v>
      </c>
      <c r="H2497" t="s">
        <v>17043</v>
      </c>
    </row>
    <row r="2498" spans="1:8" x14ac:dyDescent="0.25">
      <c r="A2498" t="s">
        <v>17050</v>
      </c>
      <c r="B2498" s="11">
        <v>0.9458333333333333</v>
      </c>
      <c r="C2498" s="10">
        <v>3211264</v>
      </c>
      <c r="D2498" t="s">
        <v>17051</v>
      </c>
      <c r="E2498">
        <v>8710</v>
      </c>
      <c r="F2498">
        <v>2</v>
      </c>
      <c r="H2498" t="s">
        <v>17043</v>
      </c>
    </row>
    <row r="2499" spans="1:8" x14ac:dyDescent="0.25">
      <c r="A2499" t="s">
        <v>17050</v>
      </c>
      <c r="B2499" s="11">
        <v>0.9458333333333333</v>
      </c>
      <c r="C2499" s="10">
        <v>196608</v>
      </c>
      <c r="D2499" t="s">
        <v>17051</v>
      </c>
      <c r="E2499">
        <v>8710</v>
      </c>
      <c r="F2499">
        <v>3</v>
      </c>
      <c r="H2499" t="s">
        <v>17043</v>
      </c>
    </row>
    <row r="2500" spans="1:8" x14ac:dyDescent="0.25">
      <c r="A2500" t="s">
        <v>17050</v>
      </c>
      <c r="B2500" s="11">
        <v>0.9458333333333333</v>
      </c>
      <c r="C2500" s="10">
        <v>131072</v>
      </c>
      <c r="D2500" t="s">
        <v>17051</v>
      </c>
      <c r="E2500">
        <v>8710</v>
      </c>
      <c r="F2500">
        <v>4</v>
      </c>
      <c r="H2500" t="s">
        <v>17043</v>
      </c>
    </row>
    <row r="2501" spans="1:8" x14ac:dyDescent="0.25">
      <c r="A2501" t="s">
        <v>17050</v>
      </c>
      <c r="B2501" s="11">
        <v>0.9458333333333333</v>
      </c>
      <c r="C2501" s="10">
        <v>131072</v>
      </c>
      <c r="D2501" t="s">
        <v>17051</v>
      </c>
      <c r="E2501">
        <v>8710</v>
      </c>
      <c r="F2501">
        <v>5</v>
      </c>
      <c r="H2501" t="s">
        <v>17043</v>
      </c>
    </row>
    <row r="2502" spans="1:8" x14ac:dyDescent="0.25">
      <c r="A2502" t="s">
        <v>17050</v>
      </c>
      <c r="B2502" s="11">
        <v>0.9458333333333333</v>
      </c>
      <c r="C2502" s="10">
        <v>131072</v>
      </c>
      <c r="D2502" t="s">
        <v>17051</v>
      </c>
      <c r="E2502">
        <v>8710</v>
      </c>
      <c r="F2502">
        <v>6</v>
      </c>
      <c r="H2502" t="s">
        <v>17043</v>
      </c>
    </row>
    <row r="2503" spans="1:8" x14ac:dyDescent="0.25">
      <c r="A2503" t="s">
        <v>17050</v>
      </c>
      <c r="B2503" s="11">
        <v>0.9458333333333333</v>
      </c>
      <c r="C2503" s="10">
        <v>131072</v>
      </c>
      <c r="D2503" t="s">
        <v>17051</v>
      </c>
      <c r="E2503">
        <v>8710</v>
      </c>
      <c r="F2503">
        <v>7</v>
      </c>
      <c r="H2503" t="s">
        <v>17043</v>
      </c>
    </row>
    <row r="2504" spans="1:8" x14ac:dyDescent="0.25">
      <c r="A2504" t="s">
        <v>17050</v>
      </c>
      <c r="B2504" s="11">
        <v>0.94791666666666663</v>
      </c>
      <c r="C2504" s="10">
        <v>327680</v>
      </c>
      <c r="D2504" t="s">
        <v>17051</v>
      </c>
      <c r="E2504">
        <v>8740</v>
      </c>
      <c r="F2504">
        <v>1</v>
      </c>
      <c r="H2504" t="s">
        <v>17043</v>
      </c>
    </row>
    <row r="2505" spans="1:8" x14ac:dyDescent="0.25">
      <c r="A2505" t="s">
        <v>17050</v>
      </c>
      <c r="B2505" s="11">
        <v>0.94791666666666663</v>
      </c>
      <c r="C2505" s="10">
        <v>131072</v>
      </c>
      <c r="D2505" t="s">
        <v>17051</v>
      </c>
      <c r="E2505">
        <v>8740</v>
      </c>
      <c r="F2505">
        <v>10</v>
      </c>
      <c r="H2505" t="s">
        <v>17043</v>
      </c>
    </row>
    <row r="2506" spans="1:8" x14ac:dyDescent="0.25">
      <c r="A2506" t="s">
        <v>17050</v>
      </c>
      <c r="B2506" s="11">
        <v>0.94791666666666663</v>
      </c>
      <c r="C2506" s="10">
        <v>131072</v>
      </c>
      <c r="D2506" t="s">
        <v>17051</v>
      </c>
      <c r="E2506">
        <v>8740</v>
      </c>
      <c r="F2506">
        <v>11</v>
      </c>
      <c r="H2506" t="s">
        <v>17043</v>
      </c>
    </row>
    <row r="2507" spans="1:8" x14ac:dyDescent="0.25">
      <c r="A2507" t="s">
        <v>17050</v>
      </c>
      <c r="B2507" s="11">
        <v>0.94791666666666663</v>
      </c>
      <c r="C2507" s="10">
        <v>196608</v>
      </c>
      <c r="D2507" t="s">
        <v>17051</v>
      </c>
      <c r="E2507">
        <v>8740</v>
      </c>
      <c r="F2507">
        <v>12</v>
      </c>
      <c r="H2507" t="s">
        <v>17043</v>
      </c>
    </row>
    <row r="2508" spans="1:8" x14ac:dyDescent="0.25">
      <c r="A2508" t="s">
        <v>17050</v>
      </c>
      <c r="B2508" s="11">
        <v>0.94791666666666663</v>
      </c>
      <c r="C2508" s="10">
        <v>131072</v>
      </c>
      <c r="D2508" t="s">
        <v>17051</v>
      </c>
      <c r="E2508">
        <v>8740</v>
      </c>
      <c r="F2508">
        <v>13</v>
      </c>
      <c r="H2508" t="s">
        <v>17043</v>
      </c>
    </row>
    <row r="2509" spans="1:8" x14ac:dyDescent="0.25">
      <c r="A2509" t="s">
        <v>17050</v>
      </c>
      <c r="B2509" s="11">
        <v>0.94791666666666663</v>
      </c>
      <c r="C2509" s="10">
        <v>524288</v>
      </c>
      <c r="D2509" t="s">
        <v>17051</v>
      </c>
      <c r="E2509">
        <v>8740</v>
      </c>
      <c r="F2509">
        <v>2</v>
      </c>
      <c r="H2509" t="s">
        <v>17043</v>
      </c>
    </row>
    <row r="2510" spans="1:8" x14ac:dyDescent="0.25">
      <c r="A2510" t="s">
        <v>17050</v>
      </c>
      <c r="B2510" s="11">
        <v>0.94791666666666663</v>
      </c>
      <c r="C2510" s="10">
        <v>327680</v>
      </c>
      <c r="D2510" t="s">
        <v>17051</v>
      </c>
      <c r="E2510">
        <v>8740</v>
      </c>
      <c r="F2510">
        <v>3</v>
      </c>
      <c r="H2510" t="s">
        <v>17043</v>
      </c>
    </row>
    <row r="2511" spans="1:8" x14ac:dyDescent="0.25">
      <c r="A2511" t="s">
        <v>17050</v>
      </c>
      <c r="B2511" s="11">
        <v>0.94791666666666663</v>
      </c>
      <c r="C2511" s="10">
        <v>393216</v>
      </c>
      <c r="D2511" t="s">
        <v>17051</v>
      </c>
      <c r="E2511">
        <v>8740</v>
      </c>
      <c r="F2511">
        <v>4</v>
      </c>
      <c r="H2511" t="s">
        <v>17043</v>
      </c>
    </row>
    <row r="2512" spans="1:8" x14ac:dyDescent="0.25">
      <c r="A2512" t="s">
        <v>17050</v>
      </c>
      <c r="B2512" s="11">
        <v>0.94791666666666663</v>
      </c>
      <c r="C2512" s="10">
        <v>393216</v>
      </c>
      <c r="D2512" t="s">
        <v>17051</v>
      </c>
      <c r="E2512">
        <v>8740</v>
      </c>
      <c r="F2512">
        <v>5</v>
      </c>
      <c r="H2512" t="s">
        <v>17043</v>
      </c>
    </row>
    <row r="2513" spans="1:8" x14ac:dyDescent="0.25">
      <c r="A2513" t="s">
        <v>17050</v>
      </c>
      <c r="B2513" s="11">
        <v>0.94791666666666663</v>
      </c>
      <c r="C2513" s="10">
        <v>458752</v>
      </c>
      <c r="D2513" t="s">
        <v>17051</v>
      </c>
      <c r="E2513">
        <v>8740</v>
      </c>
      <c r="F2513">
        <v>6</v>
      </c>
      <c r="H2513" t="s">
        <v>17043</v>
      </c>
    </row>
    <row r="2514" spans="1:8" x14ac:dyDescent="0.25">
      <c r="A2514" t="s">
        <v>17050</v>
      </c>
      <c r="B2514" s="11">
        <v>0.94791666666666663</v>
      </c>
      <c r="C2514" s="10">
        <v>131072</v>
      </c>
      <c r="D2514" t="s">
        <v>17051</v>
      </c>
      <c r="E2514">
        <v>8740</v>
      </c>
      <c r="F2514">
        <v>7</v>
      </c>
      <c r="H2514" t="s">
        <v>17043</v>
      </c>
    </row>
    <row r="2515" spans="1:8" x14ac:dyDescent="0.25">
      <c r="A2515" t="s">
        <v>17050</v>
      </c>
      <c r="B2515" s="11">
        <v>0.94791666666666663</v>
      </c>
      <c r="C2515" s="10">
        <v>131072</v>
      </c>
      <c r="D2515" t="s">
        <v>17051</v>
      </c>
      <c r="E2515">
        <v>8740</v>
      </c>
      <c r="F2515">
        <v>8</v>
      </c>
      <c r="H2515" t="s">
        <v>17043</v>
      </c>
    </row>
    <row r="2516" spans="1:8" x14ac:dyDescent="0.25">
      <c r="A2516" t="s">
        <v>17050</v>
      </c>
      <c r="B2516" s="11">
        <v>0.94791666666666663</v>
      </c>
      <c r="C2516" s="10">
        <v>131072</v>
      </c>
      <c r="D2516" t="s">
        <v>17051</v>
      </c>
      <c r="E2516">
        <v>8740</v>
      </c>
      <c r="F2516">
        <v>9</v>
      </c>
      <c r="H2516" t="s">
        <v>17043</v>
      </c>
    </row>
    <row r="2517" spans="1:8" x14ac:dyDescent="0.25">
      <c r="A2517" t="s">
        <v>17050</v>
      </c>
      <c r="B2517" s="11">
        <v>0.94861111111111107</v>
      </c>
      <c r="C2517" s="10">
        <v>48037888</v>
      </c>
      <c r="D2517" t="s">
        <v>17051</v>
      </c>
      <c r="E2517">
        <v>8760</v>
      </c>
      <c r="F2517">
        <v>1</v>
      </c>
      <c r="H2517" t="s">
        <v>17043</v>
      </c>
    </row>
    <row r="2518" spans="1:8" x14ac:dyDescent="0.25">
      <c r="A2518" t="s">
        <v>17050</v>
      </c>
      <c r="B2518" s="11">
        <v>0.94861111111111107</v>
      </c>
      <c r="C2518" s="10">
        <v>131072</v>
      </c>
      <c r="D2518" t="s">
        <v>17051</v>
      </c>
      <c r="E2518">
        <v>8760</v>
      </c>
      <c r="F2518">
        <v>10</v>
      </c>
      <c r="H2518" t="s">
        <v>17043</v>
      </c>
    </row>
    <row r="2519" spans="1:8" x14ac:dyDescent="0.25">
      <c r="A2519" t="s">
        <v>17050</v>
      </c>
      <c r="B2519" s="11">
        <v>0.94861111111111107</v>
      </c>
      <c r="C2519" s="10">
        <v>131072</v>
      </c>
      <c r="D2519" t="s">
        <v>17051</v>
      </c>
      <c r="E2519">
        <v>8760</v>
      </c>
      <c r="F2519">
        <v>11</v>
      </c>
      <c r="H2519" t="s">
        <v>17043</v>
      </c>
    </row>
    <row r="2520" spans="1:8" x14ac:dyDescent="0.25">
      <c r="A2520" t="s">
        <v>17050</v>
      </c>
      <c r="B2520" s="11">
        <v>0.94861111111111107</v>
      </c>
      <c r="C2520" s="10">
        <v>1441792</v>
      </c>
      <c r="D2520" t="s">
        <v>17051</v>
      </c>
      <c r="E2520">
        <v>8760</v>
      </c>
      <c r="F2520">
        <v>12</v>
      </c>
      <c r="H2520" t="s">
        <v>17043</v>
      </c>
    </row>
    <row r="2521" spans="1:8" x14ac:dyDescent="0.25">
      <c r="A2521" t="s">
        <v>17050</v>
      </c>
      <c r="B2521" s="11">
        <v>0.94861111111111107</v>
      </c>
      <c r="C2521" s="10">
        <v>131072</v>
      </c>
      <c r="D2521" t="s">
        <v>17051</v>
      </c>
      <c r="E2521">
        <v>8760</v>
      </c>
      <c r="F2521">
        <v>13</v>
      </c>
      <c r="H2521" t="s">
        <v>17043</v>
      </c>
    </row>
    <row r="2522" spans="1:8" x14ac:dyDescent="0.25">
      <c r="A2522" t="s">
        <v>17050</v>
      </c>
      <c r="B2522" s="11">
        <v>0.94861111111111107</v>
      </c>
      <c r="C2522" s="10">
        <v>3014656</v>
      </c>
      <c r="D2522" t="s">
        <v>17051</v>
      </c>
      <c r="E2522">
        <v>8760</v>
      </c>
      <c r="F2522">
        <v>2</v>
      </c>
      <c r="H2522" t="s">
        <v>17043</v>
      </c>
    </row>
    <row r="2523" spans="1:8" x14ac:dyDescent="0.25">
      <c r="A2523" t="s">
        <v>17050</v>
      </c>
      <c r="B2523" s="11">
        <v>0.94861111111111107</v>
      </c>
      <c r="C2523" s="10">
        <v>196608</v>
      </c>
      <c r="D2523" t="s">
        <v>17051</v>
      </c>
      <c r="E2523">
        <v>8760</v>
      </c>
      <c r="F2523">
        <v>3</v>
      </c>
      <c r="H2523" t="s">
        <v>17043</v>
      </c>
    </row>
    <row r="2524" spans="1:8" x14ac:dyDescent="0.25">
      <c r="A2524" t="s">
        <v>17050</v>
      </c>
      <c r="B2524" s="11">
        <v>0.94861111111111107</v>
      </c>
      <c r="C2524" s="10">
        <v>196608</v>
      </c>
      <c r="D2524" t="s">
        <v>17051</v>
      </c>
      <c r="E2524">
        <v>8760</v>
      </c>
      <c r="F2524">
        <v>4</v>
      </c>
      <c r="H2524" t="s">
        <v>17043</v>
      </c>
    </row>
    <row r="2525" spans="1:8" x14ac:dyDescent="0.25">
      <c r="A2525" t="s">
        <v>17050</v>
      </c>
      <c r="B2525" s="11">
        <v>0.94861111111111107</v>
      </c>
      <c r="C2525" s="10">
        <v>131072</v>
      </c>
      <c r="D2525" t="s">
        <v>17051</v>
      </c>
      <c r="E2525">
        <v>8760</v>
      </c>
      <c r="F2525">
        <v>5</v>
      </c>
      <c r="H2525" t="s">
        <v>17043</v>
      </c>
    </row>
    <row r="2526" spans="1:8" x14ac:dyDescent="0.25">
      <c r="A2526" t="s">
        <v>17050</v>
      </c>
      <c r="B2526" s="11">
        <v>0.94861111111111107</v>
      </c>
      <c r="C2526" s="10">
        <v>131072</v>
      </c>
      <c r="D2526" t="s">
        <v>17051</v>
      </c>
      <c r="E2526">
        <v>8760</v>
      </c>
      <c r="F2526">
        <v>6</v>
      </c>
      <c r="H2526" t="s">
        <v>17043</v>
      </c>
    </row>
    <row r="2527" spans="1:8" x14ac:dyDescent="0.25">
      <c r="A2527" t="s">
        <v>17050</v>
      </c>
      <c r="B2527" s="11">
        <v>0.94861111111111107</v>
      </c>
      <c r="C2527" s="10">
        <v>131072</v>
      </c>
      <c r="D2527" t="s">
        <v>17051</v>
      </c>
      <c r="E2527">
        <v>8760</v>
      </c>
      <c r="F2527">
        <v>7</v>
      </c>
      <c r="H2527" t="s">
        <v>17043</v>
      </c>
    </row>
    <row r="2528" spans="1:8" x14ac:dyDescent="0.25">
      <c r="A2528" t="s">
        <v>17050</v>
      </c>
      <c r="B2528" s="11">
        <v>0.94861111111111107</v>
      </c>
      <c r="C2528" s="10">
        <v>131072</v>
      </c>
      <c r="D2528" t="s">
        <v>17051</v>
      </c>
      <c r="E2528">
        <v>8760</v>
      </c>
      <c r="F2528">
        <v>8</v>
      </c>
      <c r="H2528" t="s">
        <v>17043</v>
      </c>
    </row>
    <row r="2529" spans="1:8" x14ac:dyDescent="0.25">
      <c r="A2529" t="s">
        <v>17050</v>
      </c>
      <c r="B2529" s="11">
        <v>0.94861111111111107</v>
      </c>
      <c r="C2529" s="10">
        <v>131072</v>
      </c>
      <c r="D2529" t="s">
        <v>17051</v>
      </c>
      <c r="E2529">
        <v>8760</v>
      </c>
      <c r="F2529">
        <v>9</v>
      </c>
      <c r="H2529" t="s">
        <v>17043</v>
      </c>
    </row>
    <row r="2530" spans="1:8" x14ac:dyDescent="0.25">
      <c r="A2530" t="s">
        <v>17050</v>
      </c>
      <c r="B2530" s="11">
        <v>0.95000000000000007</v>
      </c>
      <c r="C2530" s="10">
        <v>72482816</v>
      </c>
      <c r="D2530" t="s">
        <v>17051</v>
      </c>
      <c r="E2530">
        <v>8810</v>
      </c>
      <c r="F2530">
        <v>1</v>
      </c>
      <c r="H2530" t="s">
        <v>17043</v>
      </c>
    </row>
    <row r="2531" spans="1:8" x14ac:dyDescent="0.25">
      <c r="A2531" t="s">
        <v>17050</v>
      </c>
      <c r="B2531" s="11">
        <v>0.95000000000000007</v>
      </c>
      <c r="C2531" s="10">
        <v>131072</v>
      </c>
      <c r="D2531" t="s">
        <v>17051</v>
      </c>
      <c r="E2531">
        <v>8810</v>
      </c>
      <c r="F2531">
        <v>10</v>
      </c>
      <c r="H2531" t="s">
        <v>17043</v>
      </c>
    </row>
    <row r="2532" spans="1:8" x14ac:dyDescent="0.25">
      <c r="A2532" t="s">
        <v>17050</v>
      </c>
      <c r="B2532" s="11">
        <v>0.95000000000000007</v>
      </c>
      <c r="C2532" s="10">
        <v>131072</v>
      </c>
      <c r="D2532" t="s">
        <v>17051</v>
      </c>
      <c r="E2532">
        <v>8810</v>
      </c>
      <c r="F2532">
        <v>11</v>
      </c>
      <c r="H2532" t="s">
        <v>17043</v>
      </c>
    </row>
    <row r="2533" spans="1:8" x14ac:dyDescent="0.25">
      <c r="A2533" t="s">
        <v>17050</v>
      </c>
      <c r="B2533" s="11">
        <v>0.95000000000000007</v>
      </c>
      <c r="C2533" s="10">
        <v>2359296</v>
      </c>
      <c r="D2533" t="s">
        <v>17051</v>
      </c>
      <c r="E2533">
        <v>8810</v>
      </c>
      <c r="F2533">
        <v>12</v>
      </c>
      <c r="H2533" t="s">
        <v>17043</v>
      </c>
    </row>
    <row r="2534" spans="1:8" x14ac:dyDescent="0.25">
      <c r="A2534" t="s">
        <v>17050</v>
      </c>
      <c r="B2534" s="11">
        <v>0.9506944444444444</v>
      </c>
      <c r="C2534" s="10">
        <v>131072</v>
      </c>
      <c r="D2534" t="s">
        <v>17051</v>
      </c>
      <c r="E2534">
        <v>8810</v>
      </c>
      <c r="F2534">
        <v>13</v>
      </c>
      <c r="H2534" t="s">
        <v>17043</v>
      </c>
    </row>
    <row r="2535" spans="1:8" x14ac:dyDescent="0.25">
      <c r="A2535" t="s">
        <v>17050</v>
      </c>
      <c r="B2535" s="11">
        <v>0.95000000000000007</v>
      </c>
      <c r="C2535" s="10">
        <v>5701632</v>
      </c>
      <c r="D2535" t="s">
        <v>17051</v>
      </c>
      <c r="E2535">
        <v>8810</v>
      </c>
      <c r="F2535">
        <v>2</v>
      </c>
      <c r="H2535" t="s">
        <v>17043</v>
      </c>
    </row>
    <row r="2536" spans="1:8" x14ac:dyDescent="0.25">
      <c r="A2536" t="s">
        <v>17050</v>
      </c>
      <c r="B2536" s="11">
        <v>0.95000000000000007</v>
      </c>
      <c r="C2536" s="10">
        <v>262144</v>
      </c>
      <c r="D2536" t="s">
        <v>17051</v>
      </c>
      <c r="E2536">
        <v>8810</v>
      </c>
      <c r="F2536">
        <v>3</v>
      </c>
      <c r="H2536" t="s">
        <v>17043</v>
      </c>
    </row>
    <row r="2537" spans="1:8" x14ac:dyDescent="0.25">
      <c r="A2537" t="s">
        <v>17050</v>
      </c>
      <c r="B2537" s="11">
        <v>0.95000000000000007</v>
      </c>
      <c r="C2537" s="10">
        <v>262144</v>
      </c>
      <c r="D2537" t="s">
        <v>17051</v>
      </c>
      <c r="E2537">
        <v>8810</v>
      </c>
      <c r="F2537">
        <v>4</v>
      </c>
      <c r="H2537" t="s">
        <v>17043</v>
      </c>
    </row>
    <row r="2538" spans="1:8" x14ac:dyDescent="0.25">
      <c r="A2538" t="s">
        <v>17050</v>
      </c>
      <c r="B2538" s="11">
        <v>0.95000000000000007</v>
      </c>
      <c r="C2538" s="10">
        <v>131072</v>
      </c>
      <c r="D2538" t="s">
        <v>17051</v>
      </c>
      <c r="E2538">
        <v>8810</v>
      </c>
      <c r="F2538">
        <v>5</v>
      </c>
      <c r="H2538" t="s">
        <v>17043</v>
      </c>
    </row>
    <row r="2539" spans="1:8" x14ac:dyDescent="0.25">
      <c r="A2539" t="s">
        <v>17050</v>
      </c>
      <c r="B2539" s="11">
        <v>0.95000000000000007</v>
      </c>
      <c r="C2539" s="10">
        <v>131072</v>
      </c>
      <c r="D2539" t="s">
        <v>17051</v>
      </c>
      <c r="E2539">
        <v>8810</v>
      </c>
      <c r="F2539">
        <v>6</v>
      </c>
      <c r="H2539" t="s">
        <v>17043</v>
      </c>
    </row>
    <row r="2540" spans="1:8" x14ac:dyDescent="0.25">
      <c r="A2540" t="s">
        <v>17050</v>
      </c>
      <c r="B2540" s="11">
        <v>0.95000000000000007</v>
      </c>
      <c r="C2540" s="10">
        <v>131072</v>
      </c>
      <c r="D2540" t="s">
        <v>17051</v>
      </c>
      <c r="E2540">
        <v>8810</v>
      </c>
      <c r="F2540">
        <v>7</v>
      </c>
      <c r="H2540" t="s">
        <v>17043</v>
      </c>
    </row>
    <row r="2541" spans="1:8" x14ac:dyDescent="0.25">
      <c r="A2541" t="s">
        <v>17050</v>
      </c>
      <c r="B2541" s="11">
        <v>0.95000000000000007</v>
      </c>
      <c r="C2541" s="10">
        <v>131072</v>
      </c>
      <c r="D2541" t="s">
        <v>17051</v>
      </c>
      <c r="E2541">
        <v>8810</v>
      </c>
      <c r="F2541">
        <v>8</v>
      </c>
      <c r="H2541" t="s">
        <v>17043</v>
      </c>
    </row>
    <row r="2542" spans="1:8" x14ac:dyDescent="0.25">
      <c r="A2542" t="s">
        <v>17050</v>
      </c>
      <c r="B2542" s="11">
        <v>0.95000000000000007</v>
      </c>
      <c r="C2542" s="10">
        <v>131072</v>
      </c>
      <c r="D2542" t="s">
        <v>17051</v>
      </c>
      <c r="E2542">
        <v>8810</v>
      </c>
      <c r="F2542">
        <v>9</v>
      </c>
      <c r="H2542" t="s">
        <v>17043</v>
      </c>
    </row>
    <row r="2543" spans="1:8" x14ac:dyDescent="0.25">
      <c r="A2543" t="s">
        <v>17050</v>
      </c>
      <c r="B2543" s="11">
        <v>0.95138888888888884</v>
      </c>
      <c r="C2543" s="10">
        <v>86573056</v>
      </c>
      <c r="D2543" t="s">
        <v>17051</v>
      </c>
      <c r="E2543">
        <v>8860</v>
      </c>
      <c r="F2543">
        <v>1</v>
      </c>
      <c r="H2543" t="s">
        <v>17043</v>
      </c>
    </row>
    <row r="2544" spans="1:8" x14ac:dyDescent="0.25">
      <c r="A2544" t="s">
        <v>17050</v>
      </c>
      <c r="B2544" s="11">
        <v>0.95277777777777783</v>
      </c>
      <c r="C2544" s="10">
        <v>3735552</v>
      </c>
      <c r="D2544" t="s">
        <v>17051</v>
      </c>
      <c r="E2544">
        <v>8860</v>
      </c>
      <c r="F2544">
        <v>12</v>
      </c>
      <c r="H2544" t="s">
        <v>17043</v>
      </c>
    </row>
    <row r="2545" spans="1:8" x14ac:dyDescent="0.25">
      <c r="A2545" t="s">
        <v>17050</v>
      </c>
      <c r="B2545" s="11">
        <v>0.95347222222222217</v>
      </c>
      <c r="C2545" s="10">
        <v>131072</v>
      </c>
      <c r="D2545" t="s">
        <v>17051</v>
      </c>
      <c r="E2545">
        <v>8860</v>
      </c>
      <c r="F2545">
        <v>13</v>
      </c>
      <c r="H2545" t="s">
        <v>17043</v>
      </c>
    </row>
    <row r="2546" spans="1:8" x14ac:dyDescent="0.25">
      <c r="A2546" t="s">
        <v>17050</v>
      </c>
      <c r="B2546" s="11">
        <v>0.95208333333333339</v>
      </c>
      <c r="C2546" s="10">
        <v>3538944</v>
      </c>
      <c r="D2546" t="s">
        <v>17051</v>
      </c>
      <c r="E2546">
        <v>8860</v>
      </c>
      <c r="F2546">
        <v>2</v>
      </c>
      <c r="H2546" t="s">
        <v>17043</v>
      </c>
    </row>
    <row r="2547" spans="1:8" x14ac:dyDescent="0.25">
      <c r="A2547" t="s">
        <v>17050</v>
      </c>
      <c r="B2547" s="11">
        <v>0.95208333333333339</v>
      </c>
      <c r="C2547" s="10">
        <v>196608</v>
      </c>
      <c r="D2547" t="s">
        <v>17051</v>
      </c>
      <c r="E2547">
        <v>8860</v>
      </c>
      <c r="F2547">
        <v>3</v>
      </c>
      <c r="H2547" t="s">
        <v>17043</v>
      </c>
    </row>
    <row r="2548" spans="1:8" x14ac:dyDescent="0.25">
      <c r="A2548" t="s">
        <v>17050</v>
      </c>
      <c r="B2548" s="11">
        <v>0.95208333333333339</v>
      </c>
      <c r="C2548" s="10">
        <v>196608</v>
      </c>
      <c r="D2548" t="s">
        <v>17051</v>
      </c>
      <c r="E2548">
        <v>8860</v>
      </c>
      <c r="F2548">
        <v>4</v>
      </c>
      <c r="H2548" t="s">
        <v>17043</v>
      </c>
    </row>
    <row r="2549" spans="1:8" x14ac:dyDescent="0.25">
      <c r="A2549" t="s">
        <v>17050</v>
      </c>
      <c r="B2549" s="11">
        <v>0.95208333333333339</v>
      </c>
      <c r="C2549" s="10">
        <v>131072</v>
      </c>
      <c r="D2549" t="s">
        <v>17051</v>
      </c>
      <c r="E2549">
        <v>8860</v>
      </c>
      <c r="F2549">
        <v>5</v>
      </c>
      <c r="H2549" t="s">
        <v>17043</v>
      </c>
    </row>
    <row r="2550" spans="1:8" x14ac:dyDescent="0.25">
      <c r="A2550" t="s">
        <v>17050</v>
      </c>
      <c r="B2550" s="11">
        <v>0.95208333333333339</v>
      </c>
      <c r="C2550" s="10">
        <v>131072</v>
      </c>
      <c r="D2550" t="s">
        <v>17051</v>
      </c>
      <c r="E2550">
        <v>8860</v>
      </c>
      <c r="F2550">
        <v>6</v>
      </c>
      <c r="H2550" t="s">
        <v>17043</v>
      </c>
    </row>
    <row r="2551" spans="1:8" x14ac:dyDescent="0.25">
      <c r="A2551" t="s">
        <v>17050</v>
      </c>
      <c r="B2551" s="11">
        <v>0.95208333333333339</v>
      </c>
      <c r="C2551" s="10">
        <v>131072</v>
      </c>
      <c r="D2551" t="s">
        <v>17051</v>
      </c>
      <c r="E2551">
        <v>8860</v>
      </c>
      <c r="F2551">
        <v>7</v>
      </c>
      <c r="H2551" t="s">
        <v>17043</v>
      </c>
    </row>
    <row r="2552" spans="1:8" x14ac:dyDescent="0.25">
      <c r="A2552" t="s">
        <v>17050</v>
      </c>
      <c r="B2552" s="11">
        <v>0.95347222222222217</v>
      </c>
      <c r="C2552" s="10">
        <v>8650752</v>
      </c>
      <c r="D2552" t="s">
        <v>17051</v>
      </c>
      <c r="E2552">
        <v>9150</v>
      </c>
      <c r="F2552">
        <v>1</v>
      </c>
      <c r="H2552" t="s">
        <v>17043</v>
      </c>
    </row>
    <row r="2553" spans="1:8" x14ac:dyDescent="0.25">
      <c r="A2553" t="s">
        <v>17050</v>
      </c>
      <c r="B2553" s="11">
        <v>0.95347222222222217</v>
      </c>
      <c r="C2553" s="10">
        <v>131072</v>
      </c>
      <c r="D2553" t="s">
        <v>17051</v>
      </c>
      <c r="E2553">
        <v>9150</v>
      </c>
      <c r="F2553">
        <v>10</v>
      </c>
      <c r="H2553" t="s">
        <v>17043</v>
      </c>
    </row>
    <row r="2554" spans="1:8" x14ac:dyDescent="0.25">
      <c r="A2554" t="s">
        <v>17050</v>
      </c>
      <c r="B2554" s="11">
        <v>0.95347222222222217</v>
      </c>
      <c r="C2554" s="10">
        <v>131072</v>
      </c>
      <c r="D2554" t="s">
        <v>17051</v>
      </c>
      <c r="E2554">
        <v>9150</v>
      </c>
      <c r="F2554">
        <v>11</v>
      </c>
      <c r="H2554" t="s">
        <v>17043</v>
      </c>
    </row>
    <row r="2555" spans="1:8" x14ac:dyDescent="0.25">
      <c r="A2555" t="s">
        <v>17050</v>
      </c>
      <c r="B2555" s="11">
        <v>0.95347222222222217</v>
      </c>
      <c r="C2555" s="10">
        <v>393216</v>
      </c>
      <c r="D2555" t="s">
        <v>17051</v>
      </c>
      <c r="E2555">
        <v>9150</v>
      </c>
      <c r="F2555">
        <v>12</v>
      </c>
      <c r="H2555" t="s">
        <v>17043</v>
      </c>
    </row>
    <row r="2556" spans="1:8" x14ac:dyDescent="0.25">
      <c r="A2556" t="s">
        <v>17050</v>
      </c>
      <c r="B2556" s="11">
        <v>0.95347222222222217</v>
      </c>
      <c r="C2556" s="10">
        <v>131072</v>
      </c>
      <c r="D2556" t="s">
        <v>17051</v>
      </c>
      <c r="E2556">
        <v>9150</v>
      </c>
      <c r="F2556">
        <v>13</v>
      </c>
      <c r="H2556" t="s">
        <v>17043</v>
      </c>
    </row>
    <row r="2557" spans="1:8" x14ac:dyDescent="0.25">
      <c r="A2557" t="s">
        <v>17050</v>
      </c>
      <c r="B2557" s="11">
        <v>0.95347222222222217</v>
      </c>
      <c r="C2557" s="10">
        <v>1507328</v>
      </c>
      <c r="D2557" t="s">
        <v>17051</v>
      </c>
      <c r="E2557">
        <v>9150</v>
      </c>
      <c r="F2557">
        <v>2</v>
      </c>
      <c r="H2557" t="s">
        <v>17043</v>
      </c>
    </row>
    <row r="2558" spans="1:8" x14ac:dyDescent="0.25">
      <c r="A2558" t="s">
        <v>17050</v>
      </c>
      <c r="B2558" s="11">
        <v>0.95347222222222217</v>
      </c>
      <c r="C2558" s="10">
        <v>196608</v>
      </c>
      <c r="D2558" t="s">
        <v>17051</v>
      </c>
      <c r="E2558">
        <v>9150</v>
      </c>
      <c r="F2558">
        <v>3</v>
      </c>
      <c r="H2558" t="s">
        <v>17043</v>
      </c>
    </row>
    <row r="2559" spans="1:8" x14ac:dyDescent="0.25">
      <c r="A2559" t="s">
        <v>17050</v>
      </c>
      <c r="B2559" s="11">
        <v>0.95347222222222217</v>
      </c>
      <c r="C2559" s="10">
        <v>262144</v>
      </c>
      <c r="D2559" t="s">
        <v>17051</v>
      </c>
      <c r="E2559">
        <v>9150</v>
      </c>
      <c r="F2559">
        <v>4</v>
      </c>
      <c r="H2559" t="s">
        <v>17043</v>
      </c>
    </row>
    <row r="2560" spans="1:8" x14ac:dyDescent="0.25">
      <c r="A2560" t="s">
        <v>17050</v>
      </c>
      <c r="B2560" s="11">
        <v>0.95347222222222217</v>
      </c>
      <c r="C2560" s="10">
        <v>196608</v>
      </c>
      <c r="D2560" t="s">
        <v>17051</v>
      </c>
      <c r="E2560">
        <v>9150</v>
      </c>
      <c r="F2560">
        <v>5</v>
      </c>
      <c r="H2560" t="s">
        <v>17043</v>
      </c>
    </row>
    <row r="2561" spans="1:8" x14ac:dyDescent="0.25">
      <c r="A2561" t="s">
        <v>17050</v>
      </c>
      <c r="B2561" s="11">
        <v>0.95347222222222217</v>
      </c>
      <c r="C2561" s="10">
        <v>131072</v>
      </c>
      <c r="D2561" t="s">
        <v>17051</v>
      </c>
      <c r="E2561">
        <v>9150</v>
      </c>
      <c r="F2561">
        <v>6</v>
      </c>
      <c r="H2561" t="s">
        <v>17043</v>
      </c>
    </row>
    <row r="2562" spans="1:8" x14ac:dyDescent="0.25">
      <c r="A2562" t="s">
        <v>17050</v>
      </c>
      <c r="B2562" s="11">
        <v>0.95347222222222217</v>
      </c>
      <c r="C2562" s="10">
        <v>131072</v>
      </c>
      <c r="D2562" t="s">
        <v>17051</v>
      </c>
      <c r="E2562">
        <v>9150</v>
      </c>
      <c r="F2562">
        <v>7</v>
      </c>
      <c r="H2562" t="s">
        <v>17043</v>
      </c>
    </row>
    <row r="2563" spans="1:8" x14ac:dyDescent="0.25">
      <c r="A2563" t="s">
        <v>17050</v>
      </c>
      <c r="B2563" s="11">
        <v>0.95347222222222217</v>
      </c>
      <c r="C2563" s="10">
        <v>131072</v>
      </c>
      <c r="D2563" t="s">
        <v>17051</v>
      </c>
      <c r="E2563">
        <v>9150</v>
      </c>
      <c r="F2563">
        <v>8</v>
      </c>
      <c r="H2563" t="s">
        <v>17043</v>
      </c>
    </row>
    <row r="2564" spans="1:8" x14ac:dyDescent="0.25">
      <c r="A2564" t="s">
        <v>17050</v>
      </c>
      <c r="B2564" s="11">
        <v>0.95347222222222217</v>
      </c>
      <c r="C2564" s="10">
        <v>131072</v>
      </c>
      <c r="D2564" t="s">
        <v>17051</v>
      </c>
      <c r="E2564">
        <v>9150</v>
      </c>
      <c r="F2564">
        <v>9</v>
      </c>
      <c r="H2564" t="s">
        <v>17043</v>
      </c>
    </row>
    <row r="2565" spans="1:8" x14ac:dyDescent="0.25">
      <c r="A2565" t="s">
        <v>17050</v>
      </c>
      <c r="B2565" s="11">
        <v>0.95416666666666661</v>
      </c>
      <c r="C2565" s="10">
        <v>21561344</v>
      </c>
      <c r="D2565" t="s">
        <v>17051</v>
      </c>
      <c r="E2565">
        <v>9270</v>
      </c>
      <c r="F2565">
        <v>1</v>
      </c>
      <c r="H2565" t="s">
        <v>17043</v>
      </c>
    </row>
    <row r="2566" spans="1:8" x14ac:dyDescent="0.25">
      <c r="A2566" t="s">
        <v>17050</v>
      </c>
      <c r="B2566" s="11">
        <v>0.9555555555555556</v>
      </c>
      <c r="C2566" s="10">
        <v>589824</v>
      </c>
      <c r="D2566" t="s">
        <v>17051</v>
      </c>
      <c r="E2566">
        <v>9270</v>
      </c>
      <c r="F2566">
        <v>12</v>
      </c>
      <c r="H2566" t="s">
        <v>17043</v>
      </c>
    </row>
    <row r="2567" spans="1:8" x14ac:dyDescent="0.25">
      <c r="A2567" t="s">
        <v>17050</v>
      </c>
      <c r="B2567" s="11">
        <v>0.95763888888888893</v>
      </c>
      <c r="C2567" s="10">
        <v>131072</v>
      </c>
      <c r="D2567" t="s">
        <v>17051</v>
      </c>
      <c r="E2567">
        <v>9270</v>
      </c>
      <c r="F2567">
        <v>13</v>
      </c>
      <c r="H2567" t="s">
        <v>17043</v>
      </c>
    </row>
    <row r="2568" spans="1:8" x14ac:dyDescent="0.25">
      <c r="A2568" t="s">
        <v>17050</v>
      </c>
      <c r="B2568" s="11">
        <v>0.95486111111111116</v>
      </c>
      <c r="C2568" s="10">
        <v>851968</v>
      </c>
      <c r="D2568" t="s">
        <v>17051</v>
      </c>
      <c r="E2568">
        <v>9270</v>
      </c>
      <c r="F2568">
        <v>2</v>
      </c>
      <c r="H2568" t="s">
        <v>17043</v>
      </c>
    </row>
    <row r="2569" spans="1:8" x14ac:dyDescent="0.25">
      <c r="A2569" t="s">
        <v>17050</v>
      </c>
      <c r="B2569" s="11">
        <v>0.95486111111111116</v>
      </c>
      <c r="C2569" s="10">
        <v>131072</v>
      </c>
      <c r="D2569" t="s">
        <v>17051</v>
      </c>
      <c r="E2569">
        <v>9270</v>
      </c>
      <c r="F2569">
        <v>3</v>
      </c>
      <c r="H2569" t="s">
        <v>17043</v>
      </c>
    </row>
    <row r="2570" spans="1:8" x14ac:dyDescent="0.25">
      <c r="A2570" t="s">
        <v>17050</v>
      </c>
      <c r="B2570" s="11">
        <v>0.95486111111111116</v>
      </c>
      <c r="C2570" s="10">
        <v>131072</v>
      </c>
      <c r="D2570" t="s">
        <v>17051</v>
      </c>
      <c r="E2570">
        <v>9270</v>
      </c>
      <c r="F2570">
        <v>4</v>
      </c>
      <c r="H2570" t="s">
        <v>17043</v>
      </c>
    </row>
    <row r="2571" spans="1:8" x14ac:dyDescent="0.25">
      <c r="A2571" t="s">
        <v>17050</v>
      </c>
      <c r="B2571" s="11">
        <v>0.95486111111111116</v>
      </c>
      <c r="C2571" s="10">
        <v>131072</v>
      </c>
      <c r="D2571" t="s">
        <v>17051</v>
      </c>
      <c r="E2571">
        <v>9270</v>
      </c>
      <c r="F2571">
        <v>5</v>
      </c>
      <c r="H2571" t="s">
        <v>17043</v>
      </c>
    </row>
    <row r="2572" spans="1:8" x14ac:dyDescent="0.25">
      <c r="A2572" t="s">
        <v>17050</v>
      </c>
      <c r="B2572" s="11">
        <v>0.95486111111111116</v>
      </c>
      <c r="C2572" s="10">
        <v>131072</v>
      </c>
      <c r="D2572" t="s">
        <v>17051</v>
      </c>
      <c r="E2572">
        <v>9270</v>
      </c>
      <c r="F2572">
        <v>6</v>
      </c>
      <c r="H2572" t="s">
        <v>17043</v>
      </c>
    </row>
    <row r="2573" spans="1:8" x14ac:dyDescent="0.25">
      <c r="A2573" t="s">
        <v>17050</v>
      </c>
      <c r="B2573" s="11">
        <v>0.95486111111111116</v>
      </c>
      <c r="C2573" s="10">
        <v>131072</v>
      </c>
      <c r="D2573" t="s">
        <v>17051</v>
      </c>
      <c r="E2573">
        <v>9270</v>
      </c>
      <c r="F2573">
        <v>7</v>
      </c>
      <c r="H2573" t="s">
        <v>17043</v>
      </c>
    </row>
    <row r="2574" spans="1:8" x14ac:dyDescent="0.25">
      <c r="A2574" t="s">
        <v>17050</v>
      </c>
      <c r="B2574" s="11">
        <v>0.95833333333333337</v>
      </c>
      <c r="C2574" s="10">
        <v>720896</v>
      </c>
      <c r="D2574" t="s">
        <v>17051</v>
      </c>
      <c r="E2574">
        <v>9370</v>
      </c>
      <c r="F2574">
        <v>1</v>
      </c>
      <c r="H2574" t="s">
        <v>17043</v>
      </c>
    </row>
    <row r="2575" spans="1:8" x14ac:dyDescent="0.25">
      <c r="A2575" t="s">
        <v>17050</v>
      </c>
      <c r="B2575" s="11">
        <v>0.95833333333333337</v>
      </c>
      <c r="C2575" s="10">
        <v>131072</v>
      </c>
      <c r="D2575" t="s">
        <v>17051</v>
      </c>
      <c r="E2575">
        <v>9370</v>
      </c>
      <c r="F2575">
        <v>10</v>
      </c>
      <c r="H2575" t="s">
        <v>17043</v>
      </c>
    </row>
    <row r="2576" spans="1:8" x14ac:dyDescent="0.25">
      <c r="A2576" t="s">
        <v>17050</v>
      </c>
      <c r="B2576" s="11">
        <v>0.95833333333333337</v>
      </c>
      <c r="C2576" s="10">
        <v>131072</v>
      </c>
      <c r="D2576" t="s">
        <v>17051</v>
      </c>
      <c r="E2576">
        <v>9370</v>
      </c>
      <c r="F2576">
        <v>11</v>
      </c>
      <c r="H2576" t="s">
        <v>17043</v>
      </c>
    </row>
    <row r="2577" spans="1:8" x14ac:dyDescent="0.25">
      <c r="A2577" t="s">
        <v>17050</v>
      </c>
      <c r="B2577" s="11">
        <v>0.95833333333333337</v>
      </c>
      <c r="C2577" s="10">
        <v>131072</v>
      </c>
      <c r="D2577" t="s">
        <v>17051</v>
      </c>
      <c r="E2577">
        <v>9370</v>
      </c>
      <c r="F2577">
        <v>12</v>
      </c>
      <c r="H2577" t="s">
        <v>17043</v>
      </c>
    </row>
    <row r="2578" spans="1:8" x14ac:dyDescent="0.25">
      <c r="A2578" t="s">
        <v>17050</v>
      </c>
      <c r="B2578" s="11">
        <v>0.95833333333333337</v>
      </c>
      <c r="C2578" s="10">
        <v>131072</v>
      </c>
      <c r="D2578" t="s">
        <v>17051</v>
      </c>
      <c r="E2578">
        <v>9370</v>
      </c>
      <c r="F2578">
        <v>2</v>
      </c>
      <c r="H2578" t="s">
        <v>17043</v>
      </c>
    </row>
    <row r="2579" spans="1:8" x14ac:dyDescent="0.25">
      <c r="A2579" t="s">
        <v>17050</v>
      </c>
      <c r="B2579" s="11">
        <v>0.95833333333333337</v>
      </c>
      <c r="C2579" s="10">
        <v>131072</v>
      </c>
      <c r="D2579" t="s">
        <v>17051</v>
      </c>
      <c r="E2579">
        <v>9370</v>
      </c>
      <c r="F2579">
        <v>3</v>
      </c>
      <c r="H2579" t="s">
        <v>17043</v>
      </c>
    </row>
    <row r="2580" spans="1:8" x14ac:dyDescent="0.25">
      <c r="A2580" t="s">
        <v>17050</v>
      </c>
      <c r="B2580" s="11">
        <v>0.95833333333333337</v>
      </c>
      <c r="C2580" s="10">
        <v>131072</v>
      </c>
      <c r="D2580" t="s">
        <v>17051</v>
      </c>
      <c r="E2580">
        <v>9370</v>
      </c>
      <c r="F2580">
        <v>4</v>
      </c>
      <c r="H2580" t="s">
        <v>17043</v>
      </c>
    </row>
    <row r="2581" spans="1:8" x14ac:dyDescent="0.25">
      <c r="A2581" t="s">
        <v>17050</v>
      </c>
      <c r="B2581" s="11">
        <v>0.95833333333333337</v>
      </c>
      <c r="C2581" s="10">
        <v>131072</v>
      </c>
      <c r="D2581" t="s">
        <v>17051</v>
      </c>
      <c r="E2581">
        <v>9370</v>
      </c>
      <c r="F2581">
        <v>5</v>
      </c>
      <c r="H2581" t="s">
        <v>17043</v>
      </c>
    </row>
    <row r="2582" spans="1:8" x14ac:dyDescent="0.25">
      <c r="A2582" t="s">
        <v>17050</v>
      </c>
      <c r="B2582" s="11">
        <v>0.95833333333333337</v>
      </c>
      <c r="C2582" s="10">
        <v>131072</v>
      </c>
      <c r="D2582" t="s">
        <v>17051</v>
      </c>
      <c r="E2582">
        <v>9370</v>
      </c>
      <c r="F2582">
        <v>6</v>
      </c>
      <c r="H2582" t="s">
        <v>17043</v>
      </c>
    </row>
    <row r="2583" spans="1:8" x14ac:dyDescent="0.25">
      <c r="A2583" t="s">
        <v>17050</v>
      </c>
      <c r="B2583" s="11">
        <v>0.95833333333333337</v>
      </c>
      <c r="C2583" s="10">
        <v>131072</v>
      </c>
      <c r="D2583" t="s">
        <v>17051</v>
      </c>
      <c r="E2583">
        <v>9370</v>
      </c>
      <c r="F2583">
        <v>7</v>
      </c>
      <c r="H2583" t="s">
        <v>17043</v>
      </c>
    </row>
    <row r="2584" spans="1:8" x14ac:dyDescent="0.25">
      <c r="A2584" t="s">
        <v>17050</v>
      </c>
      <c r="B2584" s="11">
        <v>0.95833333333333337</v>
      </c>
      <c r="C2584" s="10">
        <v>131072</v>
      </c>
      <c r="D2584" t="s">
        <v>17051</v>
      </c>
      <c r="E2584">
        <v>9370</v>
      </c>
      <c r="F2584">
        <v>8</v>
      </c>
      <c r="H2584" t="s">
        <v>17043</v>
      </c>
    </row>
    <row r="2585" spans="1:8" x14ac:dyDescent="0.25">
      <c r="A2585" t="s">
        <v>17050</v>
      </c>
      <c r="B2585" s="11">
        <v>0.95833333333333337</v>
      </c>
      <c r="C2585" s="10">
        <v>131072</v>
      </c>
      <c r="D2585" t="s">
        <v>17051</v>
      </c>
      <c r="E2585">
        <v>9370</v>
      </c>
      <c r="F2585">
        <v>9</v>
      </c>
      <c r="H2585" t="s">
        <v>17043</v>
      </c>
    </row>
    <row r="2586" spans="1:8" x14ac:dyDescent="0.25">
      <c r="A2586" t="s">
        <v>17050</v>
      </c>
      <c r="B2586" s="11">
        <v>0.95833333333333337</v>
      </c>
      <c r="C2586" s="10">
        <v>1376256</v>
      </c>
      <c r="D2586" t="s">
        <v>17051</v>
      </c>
      <c r="E2586">
        <v>9600</v>
      </c>
      <c r="F2586">
        <v>1</v>
      </c>
      <c r="H2586" t="s">
        <v>17043</v>
      </c>
    </row>
    <row r="2587" spans="1:8" x14ac:dyDescent="0.25">
      <c r="A2587" t="s">
        <v>17050</v>
      </c>
      <c r="B2587" s="11">
        <v>0.95833333333333337</v>
      </c>
      <c r="C2587" s="10">
        <v>131072</v>
      </c>
      <c r="D2587" t="s">
        <v>17051</v>
      </c>
      <c r="E2587">
        <v>9600</v>
      </c>
      <c r="F2587">
        <v>10</v>
      </c>
      <c r="H2587" t="s">
        <v>17043</v>
      </c>
    </row>
    <row r="2588" spans="1:8" x14ac:dyDescent="0.25">
      <c r="A2588" t="s">
        <v>17050</v>
      </c>
      <c r="B2588" s="11">
        <v>0.95833333333333337</v>
      </c>
      <c r="C2588" s="10">
        <v>131072</v>
      </c>
      <c r="D2588" t="s">
        <v>17051</v>
      </c>
      <c r="E2588">
        <v>9600</v>
      </c>
      <c r="F2588">
        <v>11</v>
      </c>
      <c r="H2588" t="s">
        <v>17043</v>
      </c>
    </row>
    <row r="2589" spans="1:8" x14ac:dyDescent="0.25">
      <c r="A2589" t="s">
        <v>17050</v>
      </c>
      <c r="B2589" s="11">
        <v>0.95833333333333337</v>
      </c>
      <c r="C2589" s="10">
        <v>131072</v>
      </c>
      <c r="D2589" t="s">
        <v>17051</v>
      </c>
      <c r="E2589">
        <v>9600</v>
      </c>
      <c r="F2589">
        <v>12</v>
      </c>
      <c r="H2589" t="s">
        <v>17043</v>
      </c>
    </row>
    <row r="2590" spans="1:8" x14ac:dyDescent="0.25">
      <c r="A2590" t="s">
        <v>17050</v>
      </c>
      <c r="B2590" s="11">
        <v>0.95833333333333337</v>
      </c>
      <c r="C2590" s="10">
        <v>196608</v>
      </c>
      <c r="D2590" t="s">
        <v>17051</v>
      </c>
      <c r="E2590">
        <v>9600</v>
      </c>
      <c r="F2590">
        <v>2</v>
      </c>
      <c r="H2590" t="s">
        <v>17043</v>
      </c>
    </row>
    <row r="2591" spans="1:8" x14ac:dyDescent="0.25">
      <c r="A2591" t="s">
        <v>17050</v>
      </c>
      <c r="B2591" s="11">
        <v>0.95833333333333337</v>
      </c>
      <c r="C2591" s="10">
        <v>131072</v>
      </c>
      <c r="D2591" t="s">
        <v>17051</v>
      </c>
      <c r="E2591">
        <v>9600</v>
      </c>
      <c r="F2591">
        <v>3</v>
      </c>
      <c r="H2591" t="s">
        <v>17043</v>
      </c>
    </row>
    <row r="2592" spans="1:8" x14ac:dyDescent="0.25">
      <c r="A2592" t="s">
        <v>17050</v>
      </c>
      <c r="B2592" s="11">
        <v>0.95833333333333337</v>
      </c>
      <c r="C2592" s="10">
        <v>131072</v>
      </c>
      <c r="D2592" t="s">
        <v>17051</v>
      </c>
      <c r="E2592">
        <v>9600</v>
      </c>
      <c r="F2592">
        <v>4</v>
      </c>
      <c r="H2592" t="s">
        <v>17043</v>
      </c>
    </row>
    <row r="2593" spans="1:8" x14ac:dyDescent="0.25">
      <c r="A2593" t="s">
        <v>17050</v>
      </c>
      <c r="B2593" s="11">
        <v>0.95833333333333337</v>
      </c>
      <c r="C2593" s="10">
        <v>131072</v>
      </c>
      <c r="D2593" t="s">
        <v>17051</v>
      </c>
      <c r="E2593">
        <v>9600</v>
      </c>
      <c r="F2593">
        <v>5</v>
      </c>
      <c r="H2593" t="s">
        <v>17043</v>
      </c>
    </row>
    <row r="2594" spans="1:8" x14ac:dyDescent="0.25">
      <c r="A2594" t="s">
        <v>17050</v>
      </c>
      <c r="B2594" s="11">
        <v>0.95833333333333337</v>
      </c>
      <c r="C2594" s="10">
        <v>131072</v>
      </c>
      <c r="D2594" t="s">
        <v>17051</v>
      </c>
      <c r="E2594">
        <v>9600</v>
      </c>
      <c r="F2594">
        <v>6</v>
      </c>
      <c r="H2594" t="s">
        <v>17043</v>
      </c>
    </row>
    <row r="2595" spans="1:8" x14ac:dyDescent="0.25">
      <c r="A2595" t="s">
        <v>17050</v>
      </c>
      <c r="B2595" s="11">
        <v>0.95833333333333337</v>
      </c>
      <c r="C2595" s="10">
        <v>131072</v>
      </c>
      <c r="D2595" t="s">
        <v>17051</v>
      </c>
      <c r="E2595">
        <v>9600</v>
      </c>
      <c r="F2595">
        <v>7</v>
      </c>
      <c r="H2595" t="s">
        <v>17043</v>
      </c>
    </row>
    <row r="2596" spans="1:8" x14ac:dyDescent="0.25">
      <c r="A2596" t="s">
        <v>17050</v>
      </c>
      <c r="B2596" s="11">
        <v>0.95833333333333337</v>
      </c>
      <c r="C2596" s="10">
        <v>131072</v>
      </c>
      <c r="D2596" t="s">
        <v>17051</v>
      </c>
      <c r="E2596">
        <v>9600</v>
      </c>
      <c r="F2596">
        <v>8</v>
      </c>
      <c r="H2596" t="s">
        <v>17043</v>
      </c>
    </row>
    <row r="2597" spans="1:8" x14ac:dyDescent="0.25">
      <c r="A2597" t="s">
        <v>17050</v>
      </c>
      <c r="B2597" s="11">
        <v>0.95833333333333337</v>
      </c>
      <c r="C2597" s="10">
        <v>131072</v>
      </c>
      <c r="D2597" t="s">
        <v>17051</v>
      </c>
      <c r="E2597">
        <v>9600</v>
      </c>
      <c r="F2597">
        <v>9</v>
      </c>
      <c r="H2597" t="s">
        <v>17043</v>
      </c>
    </row>
    <row r="2598" spans="1:8" x14ac:dyDescent="0.25">
      <c r="A2598" t="s">
        <v>17050</v>
      </c>
      <c r="B2598" s="11">
        <v>0.95833333333333337</v>
      </c>
      <c r="C2598" s="10">
        <v>458752</v>
      </c>
      <c r="D2598" t="s">
        <v>17051</v>
      </c>
      <c r="E2598">
        <v>9660</v>
      </c>
      <c r="F2598">
        <v>1</v>
      </c>
      <c r="H2598" t="s">
        <v>17043</v>
      </c>
    </row>
    <row r="2599" spans="1:8" x14ac:dyDescent="0.25">
      <c r="A2599" t="s">
        <v>17050</v>
      </c>
      <c r="B2599" s="11">
        <v>0.95833333333333337</v>
      </c>
      <c r="C2599" s="10">
        <v>131072</v>
      </c>
      <c r="D2599" t="s">
        <v>17051</v>
      </c>
      <c r="E2599">
        <v>9660</v>
      </c>
      <c r="F2599">
        <v>10</v>
      </c>
      <c r="H2599" t="s">
        <v>17043</v>
      </c>
    </row>
    <row r="2600" spans="1:8" x14ac:dyDescent="0.25">
      <c r="A2600" t="s">
        <v>17050</v>
      </c>
      <c r="B2600" s="11">
        <v>0.95833333333333337</v>
      </c>
      <c r="C2600" s="10">
        <v>131072</v>
      </c>
      <c r="D2600" t="s">
        <v>17051</v>
      </c>
      <c r="E2600">
        <v>9660</v>
      </c>
      <c r="F2600">
        <v>11</v>
      </c>
      <c r="H2600" t="s">
        <v>17043</v>
      </c>
    </row>
    <row r="2601" spans="1:8" x14ac:dyDescent="0.25">
      <c r="A2601" t="s">
        <v>17050</v>
      </c>
      <c r="B2601" s="11">
        <v>0.95833333333333337</v>
      </c>
      <c r="C2601" s="10">
        <v>131072</v>
      </c>
      <c r="D2601" t="s">
        <v>17051</v>
      </c>
      <c r="E2601">
        <v>9660</v>
      </c>
      <c r="F2601">
        <v>12</v>
      </c>
      <c r="H2601" t="s">
        <v>17043</v>
      </c>
    </row>
    <row r="2602" spans="1:8" x14ac:dyDescent="0.25">
      <c r="A2602" t="s">
        <v>17050</v>
      </c>
      <c r="B2602" s="11">
        <v>0.95833333333333337</v>
      </c>
      <c r="C2602" s="10">
        <v>131072</v>
      </c>
      <c r="D2602" t="s">
        <v>17051</v>
      </c>
      <c r="E2602">
        <v>9660</v>
      </c>
      <c r="F2602">
        <v>2</v>
      </c>
      <c r="H2602" t="s">
        <v>17043</v>
      </c>
    </row>
    <row r="2603" spans="1:8" x14ac:dyDescent="0.25">
      <c r="A2603" t="s">
        <v>17050</v>
      </c>
      <c r="B2603" s="11">
        <v>0.95833333333333337</v>
      </c>
      <c r="C2603" s="10">
        <v>131072</v>
      </c>
      <c r="D2603" t="s">
        <v>17051</v>
      </c>
      <c r="E2603">
        <v>9660</v>
      </c>
      <c r="F2603">
        <v>3</v>
      </c>
      <c r="H2603" t="s">
        <v>17043</v>
      </c>
    </row>
    <row r="2604" spans="1:8" x14ac:dyDescent="0.25">
      <c r="A2604" t="s">
        <v>17050</v>
      </c>
      <c r="B2604" s="11">
        <v>0.95833333333333337</v>
      </c>
      <c r="C2604" s="10">
        <v>131072</v>
      </c>
      <c r="D2604" t="s">
        <v>17051</v>
      </c>
      <c r="E2604">
        <v>9660</v>
      </c>
      <c r="F2604">
        <v>4</v>
      </c>
      <c r="H2604" t="s">
        <v>17043</v>
      </c>
    </row>
    <row r="2605" spans="1:8" x14ac:dyDescent="0.25">
      <c r="A2605" t="s">
        <v>17050</v>
      </c>
      <c r="B2605" s="11">
        <v>0.95833333333333337</v>
      </c>
      <c r="C2605" s="10">
        <v>131072</v>
      </c>
      <c r="D2605" t="s">
        <v>17051</v>
      </c>
      <c r="E2605">
        <v>9660</v>
      </c>
      <c r="F2605">
        <v>5</v>
      </c>
      <c r="H2605" t="s">
        <v>17043</v>
      </c>
    </row>
    <row r="2606" spans="1:8" x14ac:dyDescent="0.25">
      <c r="A2606" t="s">
        <v>17050</v>
      </c>
      <c r="B2606" s="11">
        <v>0.95833333333333337</v>
      </c>
      <c r="C2606" s="10">
        <v>131072</v>
      </c>
      <c r="D2606" t="s">
        <v>17051</v>
      </c>
      <c r="E2606">
        <v>9660</v>
      </c>
      <c r="F2606">
        <v>6</v>
      </c>
      <c r="H2606" t="s">
        <v>17043</v>
      </c>
    </row>
    <row r="2607" spans="1:8" x14ac:dyDescent="0.25">
      <c r="A2607" t="s">
        <v>17050</v>
      </c>
      <c r="B2607" s="11">
        <v>0.95833333333333337</v>
      </c>
      <c r="C2607" s="10">
        <v>131072</v>
      </c>
      <c r="D2607" t="s">
        <v>17051</v>
      </c>
      <c r="E2607">
        <v>9660</v>
      </c>
      <c r="F2607">
        <v>7</v>
      </c>
      <c r="H2607" t="s">
        <v>17043</v>
      </c>
    </row>
    <row r="2608" spans="1:8" x14ac:dyDescent="0.25">
      <c r="A2608" t="s">
        <v>17050</v>
      </c>
      <c r="B2608" s="11">
        <v>0.95833333333333337</v>
      </c>
      <c r="C2608" s="10">
        <v>131072</v>
      </c>
      <c r="D2608" t="s">
        <v>17051</v>
      </c>
      <c r="E2608">
        <v>9660</v>
      </c>
      <c r="F2608">
        <v>8</v>
      </c>
      <c r="H2608" t="s">
        <v>17043</v>
      </c>
    </row>
    <row r="2609" spans="1:8" x14ac:dyDescent="0.25">
      <c r="A2609" t="s">
        <v>17050</v>
      </c>
      <c r="B2609" s="11">
        <v>0.95833333333333337</v>
      </c>
      <c r="C2609" s="10">
        <v>131072</v>
      </c>
      <c r="D2609" t="s">
        <v>17051</v>
      </c>
      <c r="E2609">
        <v>9660</v>
      </c>
      <c r="F2609">
        <v>9</v>
      </c>
      <c r="H2609" t="s">
        <v>17043</v>
      </c>
    </row>
    <row r="2610" spans="1:8" x14ac:dyDescent="0.25">
      <c r="A2610" t="s">
        <v>17050</v>
      </c>
      <c r="B2610" s="11">
        <v>0.95833333333333337</v>
      </c>
      <c r="C2610" s="10">
        <v>589824</v>
      </c>
      <c r="D2610" t="s">
        <v>17051</v>
      </c>
      <c r="E2610">
        <v>9760</v>
      </c>
      <c r="F2610">
        <v>1</v>
      </c>
      <c r="H2610" t="s">
        <v>17043</v>
      </c>
    </row>
    <row r="2611" spans="1:8" x14ac:dyDescent="0.25">
      <c r="A2611" t="s">
        <v>17050</v>
      </c>
      <c r="B2611" s="11">
        <v>0.95833333333333337</v>
      </c>
      <c r="C2611" s="10">
        <v>131072</v>
      </c>
      <c r="D2611" t="s">
        <v>17051</v>
      </c>
      <c r="E2611">
        <v>9760</v>
      </c>
      <c r="F2611">
        <v>10</v>
      </c>
      <c r="H2611" t="s">
        <v>17043</v>
      </c>
    </row>
    <row r="2612" spans="1:8" x14ac:dyDescent="0.25">
      <c r="A2612" t="s">
        <v>17050</v>
      </c>
      <c r="B2612" s="11">
        <v>0.95833333333333337</v>
      </c>
      <c r="C2612" s="10">
        <v>131072</v>
      </c>
      <c r="D2612" t="s">
        <v>17051</v>
      </c>
      <c r="E2612">
        <v>9760</v>
      </c>
      <c r="F2612">
        <v>11</v>
      </c>
      <c r="H2612" t="s">
        <v>17043</v>
      </c>
    </row>
    <row r="2613" spans="1:8" x14ac:dyDescent="0.25">
      <c r="A2613" t="s">
        <v>17050</v>
      </c>
      <c r="B2613" s="11">
        <v>0.95833333333333337</v>
      </c>
      <c r="C2613" s="10">
        <v>131072</v>
      </c>
      <c r="D2613" t="s">
        <v>17051</v>
      </c>
      <c r="E2613">
        <v>9760</v>
      </c>
      <c r="F2613">
        <v>12</v>
      </c>
      <c r="H2613" t="s">
        <v>17043</v>
      </c>
    </row>
    <row r="2614" spans="1:8" x14ac:dyDescent="0.25">
      <c r="A2614" t="s">
        <v>17050</v>
      </c>
      <c r="B2614" s="11">
        <v>0.95833333333333337</v>
      </c>
      <c r="C2614" s="10">
        <v>131072</v>
      </c>
      <c r="D2614" t="s">
        <v>17051</v>
      </c>
      <c r="E2614">
        <v>9760</v>
      </c>
      <c r="F2614">
        <v>13</v>
      </c>
      <c r="H2614" t="s">
        <v>17043</v>
      </c>
    </row>
    <row r="2615" spans="1:8" x14ac:dyDescent="0.25">
      <c r="A2615" t="s">
        <v>17050</v>
      </c>
      <c r="B2615" s="11">
        <v>0.95833333333333337</v>
      </c>
      <c r="C2615" s="10">
        <v>131072</v>
      </c>
      <c r="D2615" t="s">
        <v>17051</v>
      </c>
      <c r="E2615">
        <v>9760</v>
      </c>
      <c r="F2615">
        <v>2</v>
      </c>
      <c r="H2615" t="s">
        <v>17043</v>
      </c>
    </row>
    <row r="2616" spans="1:8" x14ac:dyDescent="0.25">
      <c r="A2616" t="s">
        <v>17050</v>
      </c>
      <c r="B2616" s="11">
        <v>0.95833333333333337</v>
      </c>
      <c r="C2616" s="10">
        <v>131072</v>
      </c>
      <c r="D2616" t="s">
        <v>17051</v>
      </c>
      <c r="E2616">
        <v>9760</v>
      </c>
      <c r="F2616">
        <v>3</v>
      </c>
      <c r="H2616" t="s">
        <v>17043</v>
      </c>
    </row>
    <row r="2617" spans="1:8" x14ac:dyDescent="0.25">
      <c r="A2617" t="s">
        <v>17050</v>
      </c>
      <c r="B2617" s="11">
        <v>0.95833333333333337</v>
      </c>
      <c r="C2617" s="10">
        <v>131072</v>
      </c>
      <c r="D2617" t="s">
        <v>17051</v>
      </c>
      <c r="E2617">
        <v>9760</v>
      </c>
      <c r="F2617">
        <v>4</v>
      </c>
      <c r="H2617" t="s">
        <v>17043</v>
      </c>
    </row>
    <row r="2618" spans="1:8" x14ac:dyDescent="0.25">
      <c r="A2618" t="s">
        <v>17050</v>
      </c>
      <c r="B2618" s="11">
        <v>0.95833333333333337</v>
      </c>
      <c r="C2618" s="10">
        <v>131072</v>
      </c>
      <c r="D2618" t="s">
        <v>17051</v>
      </c>
      <c r="E2618">
        <v>9760</v>
      </c>
      <c r="F2618">
        <v>5</v>
      </c>
      <c r="H2618" t="s">
        <v>17043</v>
      </c>
    </row>
    <row r="2619" spans="1:8" x14ac:dyDescent="0.25">
      <c r="A2619" t="s">
        <v>17050</v>
      </c>
      <c r="B2619" s="11">
        <v>0.95833333333333337</v>
      </c>
      <c r="C2619" s="10">
        <v>131072</v>
      </c>
      <c r="D2619" t="s">
        <v>17051</v>
      </c>
      <c r="E2619">
        <v>9760</v>
      </c>
      <c r="F2619">
        <v>6</v>
      </c>
      <c r="H2619" t="s">
        <v>17043</v>
      </c>
    </row>
    <row r="2620" spans="1:8" x14ac:dyDescent="0.25">
      <c r="A2620" t="s">
        <v>17050</v>
      </c>
      <c r="B2620" s="11">
        <v>0.95833333333333337</v>
      </c>
      <c r="C2620" s="10">
        <v>131072</v>
      </c>
      <c r="D2620" t="s">
        <v>17051</v>
      </c>
      <c r="E2620">
        <v>9760</v>
      </c>
      <c r="F2620">
        <v>7</v>
      </c>
      <c r="H2620" t="s">
        <v>17043</v>
      </c>
    </row>
    <row r="2621" spans="1:8" x14ac:dyDescent="0.25">
      <c r="A2621" t="s">
        <v>17050</v>
      </c>
      <c r="B2621" s="11">
        <v>0.95833333333333337</v>
      </c>
      <c r="C2621" s="10">
        <v>131072</v>
      </c>
      <c r="D2621" t="s">
        <v>17051</v>
      </c>
      <c r="E2621">
        <v>9760</v>
      </c>
      <c r="F2621">
        <v>8</v>
      </c>
      <c r="H2621" t="s">
        <v>17043</v>
      </c>
    </row>
    <row r="2622" spans="1:8" x14ac:dyDescent="0.25">
      <c r="A2622" t="s">
        <v>17050</v>
      </c>
      <c r="B2622" s="11">
        <v>0.95833333333333337</v>
      </c>
      <c r="C2622" s="10">
        <v>131072</v>
      </c>
      <c r="D2622" t="s">
        <v>17051</v>
      </c>
      <c r="E2622">
        <v>9760</v>
      </c>
      <c r="F2622">
        <v>9</v>
      </c>
      <c r="H2622" t="s">
        <v>17043</v>
      </c>
    </row>
    <row r="2623" spans="1:8" x14ac:dyDescent="0.25">
      <c r="A2623" t="s">
        <v>17050</v>
      </c>
      <c r="B2623" s="11">
        <v>0.95833333333333337</v>
      </c>
      <c r="C2623" s="10">
        <v>1114112</v>
      </c>
      <c r="D2623" t="s">
        <v>17051</v>
      </c>
      <c r="E2623">
        <v>9790</v>
      </c>
      <c r="F2623">
        <v>1</v>
      </c>
      <c r="H2623" t="s">
        <v>17043</v>
      </c>
    </row>
    <row r="2624" spans="1:8" x14ac:dyDescent="0.25">
      <c r="A2624" t="s">
        <v>17050</v>
      </c>
      <c r="B2624" s="11">
        <v>0.95833333333333337</v>
      </c>
      <c r="C2624" s="10">
        <v>131072</v>
      </c>
      <c r="D2624" t="s">
        <v>17051</v>
      </c>
      <c r="E2624">
        <v>9790</v>
      </c>
      <c r="F2624">
        <v>12</v>
      </c>
      <c r="H2624" t="s">
        <v>17043</v>
      </c>
    </row>
    <row r="2625" spans="1:8" x14ac:dyDescent="0.25">
      <c r="A2625" t="s">
        <v>17050</v>
      </c>
      <c r="B2625" s="11">
        <v>0.95833333333333337</v>
      </c>
      <c r="C2625" s="10">
        <v>131072</v>
      </c>
      <c r="D2625" t="s">
        <v>17051</v>
      </c>
      <c r="E2625">
        <v>9790</v>
      </c>
      <c r="F2625">
        <v>2</v>
      </c>
      <c r="H2625" t="s">
        <v>17043</v>
      </c>
    </row>
    <row r="2626" spans="1:8" x14ac:dyDescent="0.25">
      <c r="A2626" t="s">
        <v>17050</v>
      </c>
      <c r="B2626" s="11">
        <v>0.95833333333333337</v>
      </c>
      <c r="C2626" s="10">
        <v>131072</v>
      </c>
      <c r="D2626" t="s">
        <v>17051</v>
      </c>
      <c r="E2626">
        <v>9790</v>
      </c>
      <c r="F2626">
        <v>3</v>
      </c>
      <c r="H2626" t="s">
        <v>17043</v>
      </c>
    </row>
    <row r="2627" spans="1:8" x14ac:dyDescent="0.25">
      <c r="A2627" t="s">
        <v>17050</v>
      </c>
      <c r="B2627" s="11">
        <v>0.95833333333333337</v>
      </c>
      <c r="C2627" s="10">
        <v>131072</v>
      </c>
      <c r="D2627" t="s">
        <v>17051</v>
      </c>
      <c r="E2627">
        <v>9790</v>
      </c>
      <c r="F2627">
        <v>4</v>
      </c>
      <c r="H2627" t="s">
        <v>17043</v>
      </c>
    </row>
    <row r="2628" spans="1:8" x14ac:dyDescent="0.25">
      <c r="A2628" t="s">
        <v>17050</v>
      </c>
      <c r="B2628" s="11">
        <v>0.95833333333333337</v>
      </c>
      <c r="C2628" s="10">
        <v>131072</v>
      </c>
      <c r="D2628" t="s">
        <v>17051</v>
      </c>
      <c r="E2628">
        <v>9790</v>
      </c>
      <c r="F2628">
        <v>5</v>
      </c>
      <c r="H2628" t="s">
        <v>17043</v>
      </c>
    </row>
    <row r="2629" spans="1:8" x14ac:dyDescent="0.25">
      <c r="A2629" t="s">
        <v>17050</v>
      </c>
      <c r="B2629" s="11">
        <v>0.95833333333333337</v>
      </c>
      <c r="C2629" s="10">
        <v>131072</v>
      </c>
      <c r="D2629" t="s">
        <v>17051</v>
      </c>
      <c r="E2629">
        <v>9790</v>
      </c>
      <c r="F2629">
        <v>6</v>
      </c>
      <c r="H2629" t="s">
        <v>17043</v>
      </c>
    </row>
    <row r="2630" spans="1:8" x14ac:dyDescent="0.25">
      <c r="A2630" t="s">
        <v>17050</v>
      </c>
      <c r="B2630" s="11">
        <v>0.94166666666666676</v>
      </c>
      <c r="C2630" s="10">
        <v>131072</v>
      </c>
      <c r="D2630" t="s">
        <v>17049</v>
      </c>
      <c r="E2630">
        <v>8040</v>
      </c>
      <c r="F2630">
        <v>1</v>
      </c>
      <c r="H2630" t="s">
        <v>17043</v>
      </c>
    </row>
    <row r="2631" spans="1:8" x14ac:dyDescent="0.25">
      <c r="A2631" t="s">
        <v>17050</v>
      </c>
      <c r="B2631" s="11">
        <v>0.94166666666666676</v>
      </c>
      <c r="C2631" s="10">
        <v>131072</v>
      </c>
      <c r="D2631" t="s">
        <v>17049</v>
      </c>
      <c r="E2631">
        <v>8040</v>
      </c>
      <c r="F2631">
        <v>12</v>
      </c>
      <c r="H2631" t="s">
        <v>17043</v>
      </c>
    </row>
    <row r="2632" spans="1:8" x14ac:dyDescent="0.25">
      <c r="A2632" t="s">
        <v>17050</v>
      </c>
      <c r="B2632" s="11">
        <v>0.94166666666666676</v>
      </c>
      <c r="C2632" s="10">
        <v>131072</v>
      </c>
      <c r="D2632" t="s">
        <v>17049</v>
      </c>
      <c r="E2632">
        <v>8040</v>
      </c>
      <c r="F2632">
        <v>2</v>
      </c>
      <c r="H2632" t="s">
        <v>17043</v>
      </c>
    </row>
    <row r="2633" spans="1:8" x14ac:dyDescent="0.25">
      <c r="A2633" t="s">
        <v>17050</v>
      </c>
      <c r="B2633" s="11">
        <v>0.94166666666666676</v>
      </c>
      <c r="C2633" s="10">
        <v>131072</v>
      </c>
      <c r="D2633" t="s">
        <v>17049</v>
      </c>
      <c r="E2633">
        <v>8040</v>
      </c>
      <c r="F2633">
        <v>3</v>
      </c>
      <c r="H2633" t="s">
        <v>17043</v>
      </c>
    </row>
    <row r="2634" spans="1:8" x14ac:dyDescent="0.25">
      <c r="A2634" t="s">
        <v>17050</v>
      </c>
      <c r="B2634" s="11">
        <v>0.94166666666666676</v>
      </c>
      <c r="C2634" s="10">
        <v>131072</v>
      </c>
      <c r="D2634" t="s">
        <v>17049</v>
      </c>
      <c r="E2634">
        <v>8040</v>
      </c>
      <c r="F2634">
        <v>4</v>
      </c>
      <c r="H2634" t="s">
        <v>17043</v>
      </c>
    </row>
    <row r="2635" spans="1:8" x14ac:dyDescent="0.25">
      <c r="A2635" t="s">
        <v>17050</v>
      </c>
      <c r="B2635" s="11">
        <v>0.94166666666666676</v>
      </c>
      <c r="C2635" s="10">
        <v>131072</v>
      </c>
      <c r="D2635" t="s">
        <v>17049</v>
      </c>
      <c r="E2635">
        <v>8040</v>
      </c>
      <c r="F2635">
        <v>5</v>
      </c>
      <c r="H2635" t="s">
        <v>17043</v>
      </c>
    </row>
    <row r="2636" spans="1:8" x14ac:dyDescent="0.25">
      <c r="A2636" t="s">
        <v>17050</v>
      </c>
      <c r="B2636" s="11">
        <v>0.94166666666666676</v>
      </c>
      <c r="C2636" s="10">
        <v>131072</v>
      </c>
      <c r="D2636" t="s">
        <v>17049</v>
      </c>
      <c r="E2636">
        <v>8040</v>
      </c>
      <c r="F2636">
        <v>6</v>
      </c>
      <c r="H2636" t="s">
        <v>17043</v>
      </c>
    </row>
    <row r="2637" spans="1:8" x14ac:dyDescent="0.25">
      <c r="A2637" t="s">
        <v>17050</v>
      </c>
      <c r="B2637" s="11">
        <v>0.94166666666666676</v>
      </c>
      <c r="C2637" s="10">
        <v>15400960</v>
      </c>
      <c r="D2637" t="s">
        <v>17049</v>
      </c>
      <c r="E2637">
        <v>8090</v>
      </c>
      <c r="F2637">
        <v>1</v>
      </c>
      <c r="H2637" t="s">
        <v>17043</v>
      </c>
    </row>
    <row r="2638" spans="1:8" x14ac:dyDescent="0.25">
      <c r="A2638" t="s">
        <v>17050</v>
      </c>
      <c r="B2638" s="11">
        <v>0.94236111111111109</v>
      </c>
      <c r="C2638" s="10">
        <v>131072</v>
      </c>
      <c r="D2638" t="s">
        <v>17049</v>
      </c>
      <c r="E2638">
        <v>8090</v>
      </c>
      <c r="F2638">
        <v>10</v>
      </c>
      <c r="H2638" t="s">
        <v>17043</v>
      </c>
    </row>
    <row r="2639" spans="1:8" x14ac:dyDescent="0.25">
      <c r="A2639" t="s">
        <v>17050</v>
      </c>
      <c r="B2639" s="11">
        <v>0.94236111111111109</v>
      </c>
      <c r="C2639" s="10">
        <v>131072</v>
      </c>
      <c r="D2639" t="s">
        <v>17049</v>
      </c>
      <c r="E2639">
        <v>8090</v>
      </c>
      <c r="F2639">
        <v>11</v>
      </c>
      <c r="H2639" t="s">
        <v>17043</v>
      </c>
    </row>
    <row r="2640" spans="1:8" x14ac:dyDescent="0.25">
      <c r="A2640" t="s">
        <v>17050</v>
      </c>
      <c r="B2640" s="11">
        <v>0.94236111111111109</v>
      </c>
      <c r="C2640" s="10">
        <v>786432</v>
      </c>
      <c r="D2640" t="s">
        <v>17049</v>
      </c>
      <c r="E2640">
        <v>8090</v>
      </c>
      <c r="F2640">
        <v>12</v>
      </c>
      <c r="H2640" t="s">
        <v>17043</v>
      </c>
    </row>
    <row r="2641" spans="1:8" x14ac:dyDescent="0.25">
      <c r="A2641" t="s">
        <v>17050</v>
      </c>
      <c r="B2641" s="11">
        <v>0.94305555555555554</v>
      </c>
      <c r="C2641" s="10">
        <v>131072</v>
      </c>
      <c r="D2641" t="s">
        <v>17049</v>
      </c>
      <c r="E2641">
        <v>8090</v>
      </c>
      <c r="F2641">
        <v>13</v>
      </c>
      <c r="H2641" t="s">
        <v>17043</v>
      </c>
    </row>
    <row r="2642" spans="1:8" x14ac:dyDescent="0.25">
      <c r="A2642" t="s">
        <v>17050</v>
      </c>
      <c r="B2642" s="11">
        <v>0.94166666666666676</v>
      </c>
      <c r="C2642" s="10">
        <v>720896</v>
      </c>
      <c r="D2642" t="s">
        <v>17049</v>
      </c>
      <c r="E2642">
        <v>8090</v>
      </c>
      <c r="F2642">
        <v>2</v>
      </c>
      <c r="H2642" t="s">
        <v>17043</v>
      </c>
    </row>
    <row r="2643" spans="1:8" x14ac:dyDescent="0.25">
      <c r="A2643" t="s">
        <v>17050</v>
      </c>
      <c r="B2643" s="11">
        <v>0.94236111111111109</v>
      </c>
      <c r="C2643" s="10">
        <v>131072</v>
      </c>
      <c r="D2643" t="s">
        <v>17049</v>
      </c>
      <c r="E2643">
        <v>8090</v>
      </c>
      <c r="F2643">
        <v>3</v>
      </c>
      <c r="H2643" t="s">
        <v>17043</v>
      </c>
    </row>
    <row r="2644" spans="1:8" x14ac:dyDescent="0.25">
      <c r="A2644" t="s">
        <v>17050</v>
      </c>
      <c r="B2644" s="11">
        <v>0.94236111111111109</v>
      </c>
      <c r="C2644" s="10">
        <v>131072</v>
      </c>
      <c r="D2644" t="s">
        <v>17049</v>
      </c>
      <c r="E2644">
        <v>8090</v>
      </c>
      <c r="F2644">
        <v>4</v>
      </c>
      <c r="H2644" t="s">
        <v>17043</v>
      </c>
    </row>
    <row r="2645" spans="1:8" x14ac:dyDescent="0.25">
      <c r="A2645" t="s">
        <v>17050</v>
      </c>
      <c r="B2645" s="11">
        <v>0.94236111111111109</v>
      </c>
      <c r="C2645" s="10">
        <v>131072</v>
      </c>
      <c r="D2645" t="s">
        <v>17049</v>
      </c>
      <c r="E2645">
        <v>8090</v>
      </c>
      <c r="F2645">
        <v>5</v>
      </c>
      <c r="H2645" t="s">
        <v>17043</v>
      </c>
    </row>
    <row r="2646" spans="1:8" x14ac:dyDescent="0.25">
      <c r="A2646" t="s">
        <v>17050</v>
      </c>
      <c r="B2646" s="11">
        <v>0.94236111111111109</v>
      </c>
      <c r="C2646" s="10">
        <v>131072</v>
      </c>
      <c r="D2646" t="s">
        <v>17049</v>
      </c>
      <c r="E2646">
        <v>8090</v>
      </c>
      <c r="F2646">
        <v>6</v>
      </c>
      <c r="H2646" t="s">
        <v>17043</v>
      </c>
    </row>
    <row r="2647" spans="1:8" x14ac:dyDescent="0.25">
      <c r="A2647" t="s">
        <v>17050</v>
      </c>
      <c r="B2647" s="11">
        <v>0.94236111111111109</v>
      </c>
      <c r="C2647" s="10">
        <v>131072</v>
      </c>
      <c r="D2647" t="s">
        <v>17049</v>
      </c>
      <c r="E2647">
        <v>8090</v>
      </c>
      <c r="F2647">
        <v>7</v>
      </c>
      <c r="H2647" t="s">
        <v>17043</v>
      </c>
    </row>
    <row r="2648" spans="1:8" x14ac:dyDescent="0.25">
      <c r="A2648" t="s">
        <v>17050</v>
      </c>
      <c r="B2648" s="11">
        <v>0.94236111111111109</v>
      </c>
      <c r="C2648" s="10">
        <v>131072</v>
      </c>
      <c r="D2648" t="s">
        <v>17049</v>
      </c>
      <c r="E2648">
        <v>8090</v>
      </c>
      <c r="F2648">
        <v>8</v>
      </c>
      <c r="H2648" t="s">
        <v>17043</v>
      </c>
    </row>
    <row r="2649" spans="1:8" x14ac:dyDescent="0.25">
      <c r="A2649" t="s">
        <v>17050</v>
      </c>
      <c r="B2649" s="11">
        <v>0.94236111111111109</v>
      </c>
      <c r="C2649" s="10">
        <v>131072</v>
      </c>
      <c r="D2649" t="s">
        <v>17049</v>
      </c>
      <c r="E2649">
        <v>8090</v>
      </c>
      <c r="F2649">
        <v>9</v>
      </c>
      <c r="H2649" t="s">
        <v>17043</v>
      </c>
    </row>
    <row r="2650" spans="1:8" x14ac:dyDescent="0.25">
      <c r="A2650" t="s">
        <v>17050</v>
      </c>
      <c r="B2650" s="11">
        <v>0.94305555555555554</v>
      </c>
      <c r="C2650" s="10">
        <v>262144</v>
      </c>
      <c r="D2650" t="s">
        <v>17049</v>
      </c>
      <c r="E2650">
        <v>8160</v>
      </c>
      <c r="F2650">
        <v>1</v>
      </c>
      <c r="H2650" t="s">
        <v>17043</v>
      </c>
    </row>
    <row r="2651" spans="1:8" x14ac:dyDescent="0.25">
      <c r="A2651" t="s">
        <v>17050</v>
      </c>
      <c r="B2651" s="11">
        <v>0.94305555555555554</v>
      </c>
      <c r="C2651" s="10">
        <v>131072</v>
      </c>
      <c r="D2651" t="s">
        <v>17049</v>
      </c>
      <c r="E2651">
        <v>8160</v>
      </c>
      <c r="F2651">
        <v>10</v>
      </c>
      <c r="H2651" t="s">
        <v>17043</v>
      </c>
    </row>
    <row r="2652" spans="1:8" x14ac:dyDescent="0.25">
      <c r="A2652" t="s">
        <v>17050</v>
      </c>
      <c r="B2652" s="11">
        <v>0.94305555555555554</v>
      </c>
      <c r="C2652" s="10">
        <v>131072</v>
      </c>
      <c r="D2652" t="s">
        <v>17049</v>
      </c>
      <c r="E2652">
        <v>8160</v>
      </c>
      <c r="F2652">
        <v>11</v>
      </c>
      <c r="H2652" t="s">
        <v>17043</v>
      </c>
    </row>
    <row r="2653" spans="1:8" x14ac:dyDescent="0.25">
      <c r="A2653" t="s">
        <v>17050</v>
      </c>
      <c r="B2653" s="11">
        <v>0.94305555555555554</v>
      </c>
      <c r="C2653" s="10">
        <v>131072</v>
      </c>
      <c r="D2653" t="s">
        <v>17049</v>
      </c>
      <c r="E2653">
        <v>8160</v>
      </c>
      <c r="F2653">
        <v>12</v>
      </c>
      <c r="H2653" t="s">
        <v>17043</v>
      </c>
    </row>
    <row r="2654" spans="1:8" x14ac:dyDescent="0.25">
      <c r="A2654" t="s">
        <v>17050</v>
      </c>
      <c r="B2654" s="11">
        <v>0.94305555555555554</v>
      </c>
      <c r="C2654" s="10">
        <v>131072</v>
      </c>
      <c r="D2654" t="s">
        <v>17049</v>
      </c>
      <c r="E2654">
        <v>8160</v>
      </c>
      <c r="F2654">
        <v>2</v>
      </c>
      <c r="H2654" t="s">
        <v>17043</v>
      </c>
    </row>
    <row r="2655" spans="1:8" x14ac:dyDescent="0.25">
      <c r="A2655" t="s">
        <v>17050</v>
      </c>
      <c r="B2655" s="11">
        <v>0.94305555555555554</v>
      </c>
      <c r="C2655" s="10">
        <v>131072</v>
      </c>
      <c r="D2655" t="s">
        <v>17049</v>
      </c>
      <c r="E2655">
        <v>8160</v>
      </c>
      <c r="F2655">
        <v>3</v>
      </c>
      <c r="H2655" t="s">
        <v>17043</v>
      </c>
    </row>
    <row r="2656" spans="1:8" x14ac:dyDescent="0.25">
      <c r="A2656" t="s">
        <v>17050</v>
      </c>
      <c r="B2656" s="11">
        <v>0.94305555555555554</v>
      </c>
      <c r="C2656" s="10">
        <v>131072</v>
      </c>
      <c r="D2656" t="s">
        <v>17049</v>
      </c>
      <c r="E2656">
        <v>8160</v>
      </c>
      <c r="F2656">
        <v>4</v>
      </c>
      <c r="H2656" t="s">
        <v>17043</v>
      </c>
    </row>
    <row r="2657" spans="1:8" x14ac:dyDescent="0.25">
      <c r="A2657" t="s">
        <v>17050</v>
      </c>
      <c r="B2657" s="11">
        <v>0.94305555555555554</v>
      </c>
      <c r="C2657" s="10">
        <v>131072</v>
      </c>
      <c r="D2657" t="s">
        <v>17049</v>
      </c>
      <c r="E2657">
        <v>8160</v>
      </c>
      <c r="F2657">
        <v>5</v>
      </c>
      <c r="H2657" t="s">
        <v>17043</v>
      </c>
    </row>
    <row r="2658" spans="1:8" x14ac:dyDescent="0.25">
      <c r="A2658" t="s">
        <v>17050</v>
      </c>
      <c r="B2658" s="11">
        <v>0.94305555555555554</v>
      </c>
      <c r="C2658" s="10">
        <v>131072</v>
      </c>
      <c r="D2658" t="s">
        <v>17049</v>
      </c>
      <c r="E2658">
        <v>8160</v>
      </c>
      <c r="F2658">
        <v>6</v>
      </c>
      <c r="H2658" t="s">
        <v>17043</v>
      </c>
    </row>
    <row r="2659" spans="1:8" x14ac:dyDescent="0.25">
      <c r="A2659" t="s">
        <v>17050</v>
      </c>
      <c r="B2659" s="11">
        <v>0.94305555555555554</v>
      </c>
      <c r="C2659" s="10">
        <v>131072</v>
      </c>
      <c r="D2659" t="s">
        <v>17049</v>
      </c>
      <c r="E2659">
        <v>8160</v>
      </c>
      <c r="F2659">
        <v>7</v>
      </c>
      <c r="H2659" t="s">
        <v>17043</v>
      </c>
    </row>
    <row r="2660" spans="1:8" x14ac:dyDescent="0.25">
      <c r="A2660" t="s">
        <v>17050</v>
      </c>
      <c r="B2660" s="11">
        <v>0.94305555555555554</v>
      </c>
      <c r="C2660" s="10">
        <v>131072</v>
      </c>
      <c r="D2660" t="s">
        <v>17049</v>
      </c>
      <c r="E2660">
        <v>8160</v>
      </c>
      <c r="F2660">
        <v>8</v>
      </c>
      <c r="H2660" t="s">
        <v>17043</v>
      </c>
    </row>
    <row r="2661" spans="1:8" x14ac:dyDescent="0.25">
      <c r="A2661" t="s">
        <v>17050</v>
      </c>
      <c r="B2661" s="11">
        <v>0.94305555555555554</v>
      </c>
      <c r="C2661" s="10">
        <v>131072</v>
      </c>
      <c r="D2661" t="s">
        <v>17049</v>
      </c>
      <c r="E2661">
        <v>8160</v>
      </c>
      <c r="F2661">
        <v>9</v>
      </c>
      <c r="H2661" t="s">
        <v>17043</v>
      </c>
    </row>
    <row r="2662" spans="1:8" x14ac:dyDescent="0.25">
      <c r="A2662" t="s">
        <v>17050</v>
      </c>
      <c r="B2662" s="11">
        <v>0.94305555555555554</v>
      </c>
      <c r="C2662" s="10">
        <v>851968</v>
      </c>
      <c r="D2662" t="s">
        <v>17049</v>
      </c>
      <c r="E2662">
        <v>8220</v>
      </c>
      <c r="F2662">
        <v>1</v>
      </c>
      <c r="H2662" t="s">
        <v>17043</v>
      </c>
    </row>
    <row r="2663" spans="1:8" x14ac:dyDescent="0.25">
      <c r="A2663" t="s">
        <v>17050</v>
      </c>
      <c r="B2663" s="11">
        <v>0.94305555555555554</v>
      </c>
      <c r="C2663" s="10">
        <v>131072</v>
      </c>
      <c r="D2663" t="s">
        <v>17049</v>
      </c>
      <c r="E2663">
        <v>8220</v>
      </c>
      <c r="F2663">
        <v>10</v>
      </c>
      <c r="H2663" t="s">
        <v>17043</v>
      </c>
    </row>
    <row r="2664" spans="1:8" x14ac:dyDescent="0.25">
      <c r="A2664" t="s">
        <v>17050</v>
      </c>
      <c r="B2664" s="11">
        <v>0.94305555555555554</v>
      </c>
      <c r="C2664" s="10">
        <v>131072</v>
      </c>
      <c r="D2664" t="s">
        <v>17049</v>
      </c>
      <c r="E2664">
        <v>8220</v>
      </c>
      <c r="F2664">
        <v>11</v>
      </c>
      <c r="H2664" t="s">
        <v>17043</v>
      </c>
    </row>
    <row r="2665" spans="1:8" x14ac:dyDescent="0.25">
      <c r="A2665" t="s">
        <v>17050</v>
      </c>
      <c r="B2665" s="11">
        <v>0.94305555555555554</v>
      </c>
      <c r="C2665" s="10">
        <v>131072</v>
      </c>
      <c r="D2665" t="s">
        <v>17049</v>
      </c>
      <c r="E2665">
        <v>8220</v>
      </c>
      <c r="F2665">
        <v>12</v>
      </c>
      <c r="H2665" t="s">
        <v>17043</v>
      </c>
    </row>
    <row r="2666" spans="1:8" x14ac:dyDescent="0.25">
      <c r="A2666" t="s">
        <v>17050</v>
      </c>
      <c r="B2666" s="11">
        <v>0.94305555555555554</v>
      </c>
      <c r="C2666" s="10">
        <v>131072</v>
      </c>
      <c r="D2666" t="s">
        <v>17049</v>
      </c>
      <c r="E2666">
        <v>8220</v>
      </c>
      <c r="F2666">
        <v>13</v>
      </c>
      <c r="H2666" t="s">
        <v>17043</v>
      </c>
    </row>
    <row r="2667" spans="1:8" x14ac:dyDescent="0.25">
      <c r="A2667" t="s">
        <v>17050</v>
      </c>
      <c r="B2667" s="11">
        <v>0.94305555555555554</v>
      </c>
      <c r="C2667" s="10">
        <v>196608</v>
      </c>
      <c r="D2667" t="s">
        <v>17049</v>
      </c>
      <c r="E2667">
        <v>8220</v>
      </c>
      <c r="F2667">
        <v>2</v>
      </c>
      <c r="H2667" t="s">
        <v>17043</v>
      </c>
    </row>
    <row r="2668" spans="1:8" x14ac:dyDescent="0.25">
      <c r="A2668" t="s">
        <v>17050</v>
      </c>
      <c r="B2668" s="11">
        <v>0.94305555555555554</v>
      </c>
      <c r="C2668" s="10">
        <v>131072</v>
      </c>
      <c r="D2668" t="s">
        <v>17049</v>
      </c>
      <c r="E2668">
        <v>8220</v>
      </c>
      <c r="F2668">
        <v>3</v>
      </c>
      <c r="H2668" t="s">
        <v>17043</v>
      </c>
    </row>
    <row r="2669" spans="1:8" x14ac:dyDescent="0.25">
      <c r="A2669" t="s">
        <v>17050</v>
      </c>
      <c r="B2669" s="11">
        <v>0.94305555555555554</v>
      </c>
      <c r="C2669" s="10">
        <v>131072</v>
      </c>
      <c r="D2669" t="s">
        <v>17049</v>
      </c>
      <c r="E2669">
        <v>8220</v>
      </c>
      <c r="F2669">
        <v>4</v>
      </c>
      <c r="H2669" t="s">
        <v>17043</v>
      </c>
    </row>
    <row r="2670" spans="1:8" x14ac:dyDescent="0.25">
      <c r="A2670" t="s">
        <v>17050</v>
      </c>
      <c r="B2670" s="11">
        <v>0.94305555555555554</v>
      </c>
      <c r="C2670" s="10">
        <v>131072</v>
      </c>
      <c r="D2670" t="s">
        <v>17049</v>
      </c>
      <c r="E2670">
        <v>8220</v>
      </c>
      <c r="F2670">
        <v>5</v>
      </c>
      <c r="H2670" t="s">
        <v>17043</v>
      </c>
    </row>
    <row r="2671" spans="1:8" x14ac:dyDescent="0.25">
      <c r="A2671" t="s">
        <v>17050</v>
      </c>
      <c r="B2671" s="11">
        <v>0.94305555555555554</v>
      </c>
      <c r="C2671" s="10">
        <v>131072</v>
      </c>
      <c r="D2671" t="s">
        <v>17049</v>
      </c>
      <c r="E2671">
        <v>8220</v>
      </c>
      <c r="F2671">
        <v>6</v>
      </c>
      <c r="H2671" t="s">
        <v>17043</v>
      </c>
    </row>
    <row r="2672" spans="1:8" x14ac:dyDescent="0.25">
      <c r="A2672" t="s">
        <v>17050</v>
      </c>
      <c r="B2672" s="11">
        <v>0.94305555555555554</v>
      </c>
      <c r="C2672" s="10">
        <v>131072</v>
      </c>
      <c r="D2672" t="s">
        <v>17049</v>
      </c>
      <c r="E2672">
        <v>8220</v>
      </c>
      <c r="F2672">
        <v>7</v>
      </c>
      <c r="H2672" t="s">
        <v>17043</v>
      </c>
    </row>
    <row r="2673" spans="1:8" x14ac:dyDescent="0.25">
      <c r="A2673" t="s">
        <v>17050</v>
      </c>
      <c r="B2673" s="11">
        <v>0.94305555555555554</v>
      </c>
      <c r="C2673" s="10">
        <v>131072</v>
      </c>
      <c r="D2673" t="s">
        <v>17049</v>
      </c>
      <c r="E2673">
        <v>8220</v>
      </c>
      <c r="F2673">
        <v>8</v>
      </c>
      <c r="H2673" t="s">
        <v>17043</v>
      </c>
    </row>
    <row r="2674" spans="1:8" x14ac:dyDescent="0.25">
      <c r="A2674" t="s">
        <v>17050</v>
      </c>
      <c r="B2674" s="11">
        <v>0.94305555555555554</v>
      </c>
      <c r="C2674" s="10">
        <v>131072</v>
      </c>
      <c r="D2674" t="s">
        <v>17049</v>
      </c>
      <c r="E2674">
        <v>8220</v>
      </c>
      <c r="F2674">
        <v>9</v>
      </c>
      <c r="H2674" t="s">
        <v>17043</v>
      </c>
    </row>
    <row r="2675" spans="1:8" x14ac:dyDescent="0.25">
      <c r="A2675" t="s">
        <v>17050</v>
      </c>
      <c r="B2675" s="11">
        <v>0.94305555555555554</v>
      </c>
      <c r="C2675" s="10">
        <v>131072</v>
      </c>
      <c r="D2675" t="s">
        <v>17049</v>
      </c>
      <c r="E2675">
        <v>8435</v>
      </c>
      <c r="F2675">
        <v>1</v>
      </c>
      <c r="H2675" t="s">
        <v>17043</v>
      </c>
    </row>
    <row r="2676" spans="1:8" x14ac:dyDescent="0.25">
      <c r="A2676" t="s">
        <v>17050</v>
      </c>
      <c r="B2676" s="11">
        <v>0.94305555555555554</v>
      </c>
      <c r="C2676" s="10">
        <v>131072</v>
      </c>
      <c r="D2676" t="s">
        <v>17049</v>
      </c>
      <c r="E2676">
        <v>8435</v>
      </c>
      <c r="F2676">
        <v>10</v>
      </c>
      <c r="H2676" t="s">
        <v>17043</v>
      </c>
    </row>
    <row r="2677" spans="1:8" x14ac:dyDescent="0.25">
      <c r="A2677" t="s">
        <v>17050</v>
      </c>
      <c r="B2677" s="11">
        <v>0.94305555555555554</v>
      </c>
      <c r="C2677" s="10">
        <v>131072</v>
      </c>
      <c r="D2677" t="s">
        <v>17049</v>
      </c>
      <c r="E2677">
        <v>8435</v>
      </c>
      <c r="F2677">
        <v>11</v>
      </c>
      <c r="H2677" t="s">
        <v>17043</v>
      </c>
    </row>
    <row r="2678" spans="1:8" x14ac:dyDescent="0.25">
      <c r="A2678" t="s">
        <v>17050</v>
      </c>
      <c r="B2678" s="11">
        <v>0.94305555555555554</v>
      </c>
      <c r="C2678" s="10">
        <v>131072</v>
      </c>
      <c r="D2678" t="s">
        <v>17049</v>
      </c>
      <c r="E2678">
        <v>8435</v>
      </c>
      <c r="F2678">
        <v>12</v>
      </c>
      <c r="H2678" t="s">
        <v>17043</v>
      </c>
    </row>
    <row r="2679" spans="1:8" x14ac:dyDescent="0.25">
      <c r="A2679" t="s">
        <v>17050</v>
      </c>
      <c r="B2679" s="11">
        <v>0.94305555555555554</v>
      </c>
      <c r="C2679" s="10">
        <v>131072</v>
      </c>
      <c r="D2679" t="s">
        <v>17049</v>
      </c>
      <c r="E2679">
        <v>8435</v>
      </c>
      <c r="F2679">
        <v>13</v>
      </c>
      <c r="H2679" t="s">
        <v>17043</v>
      </c>
    </row>
    <row r="2680" spans="1:8" x14ac:dyDescent="0.25">
      <c r="A2680" t="s">
        <v>17050</v>
      </c>
      <c r="B2680" s="11">
        <v>0.94305555555555554</v>
      </c>
      <c r="C2680" s="10">
        <v>131072</v>
      </c>
      <c r="D2680" t="s">
        <v>17049</v>
      </c>
      <c r="E2680">
        <v>8435</v>
      </c>
      <c r="F2680">
        <v>2</v>
      </c>
      <c r="H2680" t="s">
        <v>17043</v>
      </c>
    </row>
    <row r="2681" spans="1:8" x14ac:dyDescent="0.25">
      <c r="A2681" t="s">
        <v>17050</v>
      </c>
      <c r="B2681" s="11">
        <v>0.94305555555555554</v>
      </c>
      <c r="C2681" s="10">
        <v>131072</v>
      </c>
      <c r="D2681" t="s">
        <v>17049</v>
      </c>
      <c r="E2681">
        <v>8435</v>
      </c>
      <c r="F2681">
        <v>3</v>
      </c>
      <c r="H2681" t="s">
        <v>17043</v>
      </c>
    </row>
    <row r="2682" spans="1:8" x14ac:dyDescent="0.25">
      <c r="A2682" t="s">
        <v>17050</v>
      </c>
      <c r="B2682" s="11">
        <v>0.94305555555555554</v>
      </c>
      <c r="C2682" s="10">
        <v>131072</v>
      </c>
      <c r="D2682" t="s">
        <v>17049</v>
      </c>
      <c r="E2682">
        <v>8435</v>
      </c>
      <c r="F2682">
        <v>4</v>
      </c>
      <c r="H2682" t="s">
        <v>17043</v>
      </c>
    </row>
    <row r="2683" spans="1:8" x14ac:dyDescent="0.25">
      <c r="A2683" t="s">
        <v>17050</v>
      </c>
      <c r="B2683" s="11">
        <v>0.94305555555555554</v>
      </c>
      <c r="C2683" s="10">
        <v>131072</v>
      </c>
      <c r="D2683" t="s">
        <v>17049</v>
      </c>
      <c r="E2683">
        <v>8435</v>
      </c>
      <c r="F2683">
        <v>5</v>
      </c>
      <c r="H2683" t="s">
        <v>17043</v>
      </c>
    </row>
    <row r="2684" spans="1:8" x14ac:dyDescent="0.25">
      <c r="A2684" t="s">
        <v>17050</v>
      </c>
      <c r="B2684" s="11">
        <v>0.94305555555555554</v>
      </c>
      <c r="C2684" s="10">
        <v>131072</v>
      </c>
      <c r="D2684" t="s">
        <v>17049</v>
      </c>
      <c r="E2684">
        <v>8435</v>
      </c>
      <c r="F2684">
        <v>6</v>
      </c>
      <c r="H2684" t="s">
        <v>17043</v>
      </c>
    </row>
    <row r="2685" spans="1:8" x14ac:dyDescent="0.25">
      <c r="A2685" t="s">
        <v>17050</v>
      </c>
      <c r="B2685" s="11">
        <v>0.94305555555555554</v>
      </c>
      <c r="C2685" s="10">
        <v>131072</v>
      </c>
      <c r="D2685" t="s">
        <v>17049</v>
      </c>
      <c r="E2685">
        <v>8435</v>
      </c>
      <c r="F2685">
        <v>7</v>
      </c>
      <c r="H2685" t="s">
        <v>17043</v>
      </c>
    </row>
    <row r="2686" spans="1:8" x14ac:dyDescent="0.25">
      <c r="A2686" t="s">
        <v>17050</v>
      </c>
      <c r="B2686" s="11">
        <v>0.94305555555555554</v>
      </c>
      <c r="C2686" s="10">
        <v>131072</v>
      </c>
      <c r="D2686" t="s">
        <v>17049</v>
      </c>
      <c r="E2686">
        <v>8435</v>
      </c>
      <c r="F2686">
        <v>8</v>
      </c>
      <c r="H2686" t="s">
        <v>17043</v>
      </c>
    </row>
    <row r="2687" spans="1:8" x14ac:dyDescent="0.25">
      <c r="A2687" t="s">
        <v>17050</v>
      </c>
      <c r="B2687" s="11">
        <v>0.94305555555555554</v>
      </c>
      <c r="C2687" s="10">
        <v>131072</v>
      </c>
      <c r="D2687" t="s">
        <v>17049</v>
      </c>
      <c r="E2687">
        <v>8435</v>
      </c>
      <c r="F2687">
        <v>9</v>
      </c>
      <c r="H2687" t="s">
        <v>17043</v>
      </c>
    </row>
    <row r="2688" spans="1:8" x14ac:dyDescent="0.25">
      <c r="A2688" t="s">
        <v>17050</v>
      </c>
      <c r="B2688" s="11">
        <v>0.94305555555555554</v>
      </c>
      <c r="C2688" s="10">
        <v>9961472</v>
      </c>
      <c r="D2688" t="s">
        <v>17049</v>
      </c>
      <c r="E2688">
        <v>8450</v>
      </c>
      <c r="F2688">
        <v>1</v>
      </c>
      <c r="H2688" t="s">
        <v>17043</v>
      </c>
    </row>
    <row r="2689" spans="1:8" x14ac:dyDescent="0.25">
      <c r="A2689" t="s">
        <v>17050</v>
      </c>
      <c r="B2689" s="11">
        <v>0.94305555555555554</v>
      </c>
      <c r="C2689" s="10">
        <v>131072</v>
      </c>
      <c r="D2689" t="s">
        <v>17049</v>
      </c>
      <c r="E2689">
        <v>8450</v>
      </c>
      <c r="F2689">
        <v>10</v>
      </c>
      <c r="H2689" t="s">
        <v>17043</v>
      </c>
    </row>
    <row r="2690" spans="1:8" x14ac:dyDescent="0.25">
      <c r="A2690" t="s">
        <v>17050</v>
      </c>
      <c r="B2690" s="11">
        <v>0.94305555555555554</v>
      </c>
      <c r="C2690" s="10">
        <v>131072</v>
      </c>
      <c r="D2690" t="s">
        <v>17049</v>
      </c>
      <c r="E2690">
        <v>8450</v>
      </c>
      <c r="F2690">
        <v>11</v>
      </c>
      <c r="H2690" t="s">
        <v>17043</v>
      </c>
    </row>
    <row r="2691" spans="1:8" x14ac:dyDescent="0.25">
      <c r="A2691" t="s">
        <v>17050</v>
      </c>
      <c r="B2691" s="11">
        <v>0.94305555555555554</v>
      </c>
      <c r="C2691" s="10">
        <v>262144</v>
      </c>
      <c r="D2691" t="s">
        <v>17049</v>
      </c>
      <c r="E2691">
        <v>8450</v>
      </c>
      <c r="F2691">
        <v>12</v>
      </c>
      <c r="H2691" t="s">
        <v>17043</v>
      </c>
    </row>
    <row r="2692" spans="1:8" x14ac:dyDescent="0.25">
      <c r="A2692" t="s">
        <v>17050</v>
      </c>
      <c r="B2692" s="11">
        <v>0.94305555555555554</v>
      </c>
      <c r="C2692" s="10">
        <v>131072</v>
      </c>
      <c r="D2692" t="s">
        <v>17049</v>
      </c>
      <c r="E2692">
        <v>8450</v>
      </c>
      <c r="F2692">
        <v>13</v>
      </c>
      <c r="H2692" t="s">
        <v>17043</v>
      </c>
    </row>
    <row r="2693" spans="1:8" x14ac:dyDescent="0.25">
      <c r="A2693" t="s">
        <v>17050</v>
      </c>
      <c r="B2693" s="11">
        <v>0.94305555555555554</v>
      </c>
      <c r="C2693" s="10">
        <v>1900544</v>
      </c>
      <c r="D2693" t="s">
        <v>17049</v>
      </c>
      <c r="E2693">
        <v>8450</v>
      </c>
      <c r="F2693">
        <v>2</v>
      </c>
      <c r="H2693" t="s">
        <v>17043</v>
      </c>
    </row>
    <row r="2694" spans="1:8" x14ac:dyDescent="0.25">
      <c r="A2694" t="s">
        <v>17050</v>
      </c>
      <c r="B2694" s="11">
        <v>0.94305555555555554</v>
      </c>
      <c r="C2694" s="10">
        <v>196608</v>
      </c>
      <c r="D2694" t="s">
        <v>17049</v>
      </c>
      <c r="E2694">
        <v>8450</v>
      </c>
      <c r="F2694">
        <v>3</v>
      </c>
      <c r="H2694" t="s">
        <v>17043</v>
      </c>
    </row>
    <row r="2695" spans="1:8" x14ac:dyDescent="0.25">
      <c r="A2695" t="s">
        <v>17050</v>
      </c>
      <c r="B2695" s="11">
        <v>0.94305555555555554</v>
      </c>
      <c r="C2695" s="10">
        <v>262144</v>
      </c>
      <c r="D2695" t="s">
        <v>17049</v>
      </c>
      <c r="E2695">
        <v>8450</v>
      </c>
      <c r="F2695">
        <v>4</v>
      </c>
      <c r="H2695" t="s">
        <v>17043</v>
      </c>
    </row>
    <row r="2696" spans="1:8" x14ac:dyDescent="0.25">
      <c r="A2696" t="s">
        <v>17050</v>
      </c>
      <c r="B2696" s="11">
        <v>0.94305555555555554</v>
      </c>
      <c r="C2696" s="10">
        <v>196608</v>
      </c>
      <c r="D2696" t="s">
        <v>17049</v>
      </c>
      <c r="E2696">
        <v>8450</v>
      </c>
      <c r="F2696">
        <v>5</v>
      </c>
      <c r="H2696" t="s">
        <v>17043</v>
      </c>
    </row>
    <row r="2697" spans="1:8" x14ac:dyDescent="0.25">
      <c r="A2697" t="s">
        <v>17050</v>
      </c>
      <c r="B2697" s="11">
        <v>0.94305555555555554</v>
      </c>
      <c r="C2697" s="10">
        <v>131072</v>
      </c>
      <c r="D2697" t="s">
        <v>17049</v>
      </c>
      <c r="E2697">
        <v>8450</v>
      </c>
      <c r="F2697">
        <v>6</v>
      </c>
      <c r="H2697" t="s">
        <v>17043</v>
      </c>
    </row>
    <row r="2698" spans="1:8" x14ac:dyDescent="0.25">
      <c r="A2698" t="s">
        <v>17050</v>
      </c>
      <c r="B2698" s="11">
        <v>0.94305555555555554</v>
      </c>
      <c r="C2698" s="10">
        <v>131072</v>
      </c>
      <c r="D2698" t="s">
        <v>17049</v>
      </c>
      <c r="E2698">
        <v>8450</v>
      </c>
      <c r="F2698">
        <v>7</v>
      </c>
      <c r="H2698" t="s">
        <v>17043</v>
      </c>
    </row>
    <row r="2699" spans="1:8" x14ac:dyDescent="0.25">
      <c r="A2699" t="s">
        <v>17050</v>
      </c>
      <c r="B2699" s="11">
        <v>0.94305555555555554</v>
      </c>
      <c r="C2699" s="10">
        <v>131072</v>
      </c>
      <c r="D2699" t="s">
        <v>17049</v>
      </c>
      <c r="E2699">
        <v>8450</v>
      </c>
      <c r="F2699">
        <v>8</v>
      </c>
      <c r="H2699" t="s">
        <v>17043</v>
      </c>
    </row>
    <row r="2700" spans="1:8" x14ac:dyDescent="0.25">
      <c r="A2700" t="s">
        <v>17050</v>
      </c>
      <c r="B2700" s="11">
        <v>0.94305555555555554</v>
      </c>
      <c r="C2700" s="10">
        <v>131072</v>
      </c>
      <c r="D2700" t="s">
        <v>17049</v>
      </c>
      <c r="E2700">
        <v>8450</v>
      </c>
      <c r="F2700">
        <v>9</v>
      </c>
      <c r="H2700" t="s">
        <v>17043</v>
      </c>
    </row>
    <row r="2701" spans="1:8" x14ac:dyDescent="0.25">
      <c r="A2701" t="s">
        <v>17050</v>
      </c>
      <c r="B2701" s="11">
        <v>0.94374999999999998</v>
      </c>
      <c r="C2701" s="10">
        <v>44957696</v>
      </c>
      <c r="D2701" t="s">
        <v>17049</v>
      </c>
      <c r="E2701">
        <v>8520</v>
      </c>
      <c r="F2701">
        <v>1</v>
      </c>
      <c r="H2701" t="s">
        <v>17043</v>
      </c>
    </row>
    <row r="2702" spans="1:8" x14ac:dyDescent="0.25">
      <c r="A2702" t="s">
        <v>17050</v>
      </c>
      <c r="B2702" s="11">
        <v>0.94374999999999998</v>
      </c>
      <c r="C2702" s="10">
        <v>131072</v>
      </c>
      <c r="D2702" t="s">
        <v>17049</v>
      </c>
      <c r="E2702">
        <v>8520</v>
      </c>
      <c r="F2702">
        <v>10</v>
      </c>
      <c r="H2702" t="s">
        <v>17043</v>
      </c>
    </row>
    <row r="2703" spans="1:8" x14ac:dyDescent="0.25">
      <c r="A2703" t="s">
        <v>17050</v>
      </c>
      <c r="B2703" s="11">
        <v>0.94374999999999998</v>
      </c>
      <c r="C2703" s="10">
        <v>131072</v>
      </c>
      <c r="D2703" t="s">
        <v>17049</v>
      </c>
      <c r="E2703">
        <v>8520</v>
      </c>
      <c r="F2703">
        <v>11</v>
      </c>
      <c r="H2703" t="s">
        <v>17043</v>
      </c>
    </row>
    <row r="2704" spans="1:8" x14ac:dyDescent="0.25">
      <c r="A2704" t="s">
        <v>17050</v>
      </c>
      <c r="B2704" s="11">
        <v>0.94444444444444453</v>
      </c>
      <c r="C2704" s="10">
        <v>1179648</v>
      </c>
      <c r="D2704" t="s">
        <v>17049</v>
      </c>
      <c r="E2704">
        <v>8520</v>
      </c>
      <c r="F2704">
        <v>12</v>
      </c>
      <c r="H2704" t="s">
        <v>17043</v>
      </c>
    </row>
    <row r="2705" spans="1:8" x14ac:dyDescent="0.25">
      <c r="A2705" t="s">
        <v>17050</v>
      </c>
      <c r="B2705" s="11">
        <v>0.94444444444444453</v>
      </c>
      <c r="C2705" s="10">
        <v>131072</v>
      </c>
      <c r="D2705" t="s">
        <v>17049</v>
      </c>
      <c r="E2705">
        <v>8520</v>
      </c>
      <c r="F2705">
        <v>13</v>
      </c>
      <c r="H2705" t="s">
        <v>17043</v>
      </c>
    </row>
    <row r="2706" spans="1:8" x14ac:dyDescent="0.25">
      <c r="A2706" t="s">
        <v>17050</v>
      </c>
      <c r="B2706" s="11">
        <v>0.94374999999999998</v>
      </c>
      <c r="C2706" s="10">
        <v>2752512</v>
      </c>
      <c r="D2706" t="s">
        <v>17049</v>
      </c>
      <c r="E2706">
        <v>8520</v>
      </c>
      <c r="F2706">
        <v>2</v>
      </c>
      <c r="H2706" t="s">
        <v>17043</v>
      </c>
    </row>
    <row r="2707" spans="1:8" x14ac:dyDescent="0.25">
      <c r="A2707" t="s">
        <v>17050</v>
      </c>
      <c r="B2707" s="11">
        <v>0.94374999999999998</v>
      </c>
      <c r="C2707" s="10">
        <v>196608</v>
      </c>
      <c r="D2707" t="s">
        <v>17049</v>
      </c>
      <c r="E2707">
        <v>8520</v>
      </c>
      <c r="F2707">
        <v>3</v>
      </c>
      <c r="H2707" t="s">
        <v>17043</v>
      </c>
    </row>
    <row r="2708" spans="1:8" x14ac:dyDescent="0.25">
      <c r="A2708" t="s">
        <v>17050</v>
      </c>
      <c r="B2708" s="11">
        <v>0.94374999999999998</v>
      </c>
      <c r="C2708" s="10">
        <v>131072</v>
      </c>
      <c r="D2708" t="s">
        <v>17049</v>
      </c>
      <c r="E2708">
        <v>8520</v>
      </c>
      <c r="F2708">
        <v>4</v>
      </c>
      <c r="H2708" t="s">
        <v>17043</v>
      </c>
    </row>
    <row r="2709" spans="1:8" x14ac:dyDescent="0.25">
      <c r="A2709" t="s">
        <v>17050</v>
      </c>
      <c r="B2709" s="11">
        <v>0.94374999999999998</v>
      </c>
      <c r="C2709" s="10">
        <v>131072</v>
      </c>
      <c r="D2709" t="s">
        <v>17049</v>
      </c>
      <c r="E2709">
        <v>8520</v>
      </c>
      <c r="F2709">
        <v>5</v>
      </c>
      <c r="H2709" t="s">
        <v>17043</v>
      </c>
    </row>
    <row r="2710" spans="1:8" x14ac:dyDescent="0.25">
      <c r="A2710" t="s">
        <v>17050</v>
      </c>
      <c r="B2710" s="11">
        <v>0.94374999999999998</v>
      </c>
      <c r="C2710" s="10">
        <v>131072</v>
      </c>
      <c r="D2710" t="s">
        <v>17049</v>
      </c>
      <c r="E2710">
        <v>8520</v>
      </c>
      <c r="F2710">
        <v>6</v>
      </c>
      <c r="H2710" t="s">
        <v>17043</v>
      </c>
    </row>
    <row r="2711" spans="1:8" x14ac:dyDescent="0.25">
      <c r="A2711" t="s">
        <v>17050</v>
      </c>
      <c r="B2711" s="11">
        <v>0.94374999999999998</v>
      </c>
      <c r="C2711" s="10">
        <v>131072</v>
      </c>
      <c r="D2711" t="s">
        <v>17049</v>
      </c>
      <c r="E2711">
        <v>8520</v>
      </c>
      <c r="F2711">
        <v>7</v>
      </c>
      <c r="H2711" t="s">
        <v>17043</v>
      </c>
    </row>
    <row r="2712" spans="1:8" x14ac:dyDescent="0.25">
      <c r="A2712" t="s">
        <v>17050</v>
      </c>
      <c r="B2712" s="11">
        <v>0.94374999999999998</v>
      </c>
      <c r="C2712" s="10">
        <v>131072</v>
      </c>
      <c r="D2712" t="s">
        <v>17049</v>
      </c>
      <c r="E2712">
        <v>8520</v>
      </c>
      <c r="F2712">
        <v>8</v>
      </c>
      <c r="H2712" t="s">
        <v>17043</v>
      </c>
    </row>
    <row r="2713" spans="1:8" x14ac:dyDescent="0.25">
      <c r="A2713" t="s">
        <v>17050</v>
      </c>
      <c r="B2713" s="11">
        <v>0.94374999999999998</v>
      </c>
      <c r="C2713" s="10">
        <v>131072</v>
      </c>
      <c r="D2713" t="s">
        <v>17049</v>
      </c>
      <c r="E2713">
        <v>8520</v>
      </c>
      <c r="F2713">
        <v>9</v>
      </c>
      <c r="H2713" t="s">
        <v>17043</v>
      </c>
    </row>
    <row r="2714" spans="1:8" x14ac:dyDescent="0.25">
      <c r="A2714" t="s">
        <v>17050</v>
      </c>
      <c r="B2714" s="11">
        <v>0.9458333333333333</v>
      </c>
      <c r="C2714" s="10">
        <v>96927744</v>
      </c>
      <c r="D2714" t="s">
        <v>17049</v>
      </c>
      <c r="E2714">
        <v>8710</v>
      </c>
      <c r="F2714">
        <v>1</v>
      </c>
      <c r="H2714" t="s">
        <v>17043</v>
      </c>
    </row>
    <row r="2715" spans="1:8" x14ac:dyDescent="0.25">
      <c r="A2715" t="s">
        <v>17050</v>
      </c>
      <c r="B2715" s="11">
        <v>0.9472222222222223</v>
      </c>
      <c r="C2715" s="10">
        <v>4063232</v>
      </c>
      <c r="D2715" t="s">
        <v>17049</v>
      </c>
      <c r="E2715">
        <v>8710</v>
      </c>
      <c r="F2715">
        <v>12</v>
      </c>
      <c r="H2715" t="s">
        <v>17043</v>
      </c>
    </row>
    <row r="2716" spans="1:8" x14ac:dyDescent="0.25">
      <c r="A2716" t="s">
        <v>17050</v>
      </c>
      <c r="B2716" s="11">
        <v>0.94791666666666663</v>
      </c>
      <c r="C2716" s="10">
        <v>131072</v>
      </c>
      <c r="D2716" t="s">
        <v>17049</v>
      </c>
      <c r="E2716">
        <v>8710</v>
      </c>
      <c r="F2716">
        <v>13</v>
      </c>
      <c r="H2716" t="s">
        <v>17043</v>
      </c>
    </row>
    <row r="2717" spans="1:8" x14ac:dyDescent="0.25">
      <c r="A2717" t="s">
        <v>17050</v>
      </c>
      <c r="B2717" s="11">
        <v>0.9458333333333333</v>
      </c>
      <c r="C2717" s="10">
        <v>3670016</v>
      </c>
      <c r="D2717" t="s">
        <v>17049</v>
      </c>
      <c r="E2717">
        <v>8710</v>
      </c>
      <c r="F2717">
        <v>2</v>
      </c>
      <c r="H2717" t="s">
        <v>17043</v>
      </c>
    </row>
    <row r="2718" spans="1:8" x14ac:dyDescent="0.25">
      <c r="A2718" t="s">
        <v>17050</v>
      </c>
      <c r="B2718" s="11">
        <v>0.9458333333333333</v>
      </c>
      <c r="C2718" s="10">
        <v>196608</v>
      </c>
      <c r="D2718" t="s">
        <v>17049</v>
      </c>
      <c r="E2718">
        <v>8710</v>
      </c>
      <c r="F2718">
        <v>3</v>
      </c>
      <c r="H2718" t="s">
        <v>17043</v>
      </c>
    </row>
    <row r="2719" spans="1:8" x14ac:dyDescent="0.25">
      <c r="A2719" t="s">
        <v>17050</v>
      </c>
      <c r="B2719" s="11">
        <v>0.9458333333333333</v>
      </c>
      <c r="C2719" s="10">
        <v>131072</v>
      </c>
      <c r="D2719" t="s">
        <v>17049</v>
      </c>
      <c r="E2719">
        <v>8710</v>
      </c>
      <c r="F2719">
        <v>4</v>
      </c>
      <c r="H2719" t="s">
        <v>17043</v>
      </c>
    </row>
    <row r="2720" spans="1:8" x14ac:dyDescent="0.25">
      <c r="A2720" t="s">
        <v>17050</v>
      </c>
      <c r="B2720" s="11">
        <v>0.9458333333333333</v>
      </c>
      <c r="C2720" s="10">
        <v>131072</v>
      </c>
      <c r="D2720" t="s">
        <v>17049</v>
      </c>
      <c r="E2720">
        <v>8710</v>
      </c>
      <c r="F2720">
        <v>5</v>
      </c>
      <c r="H2720" t="s">
        <v>17043</v>
      </c>
    </row>
    <row r="2721" spans="1:8" x14ac:dyDescent="0.25">
      <c r="A2721" t="s">
        <v>17050</v>
      </c>
      <c r="B2721" s="11">
        <v>0.9458333333333333</v>
      </c>
      <c r="C2721" s="10">
        <v>131072</v>
      </c>
      <c r="D2721" t="s">
        <v>17049</v>
      </c>
      <c r="E2721">
        <v>8710</v>
      </c>
      <c r="F2721">
        <v>6</v>
      </c>
      <c r="H2721" t="s">
        <v>17043</v>
      </c>
    </row>
    <row r="2722" spans="1:8" x14ac:dyDescent="0.25">
      <c r="A2722" t="s">
        <v>17050</v>
      </c>
      <c r="B2722" s="11">
        <v>0.9458333333333333</v>
      </c>
      <c r="C2722" s="10">
        <v>131072</v>
      </c>
      <c r="D2722" t="s">
        <v>17049</v>
      </c>
      <c r="E2722">
        <v>8710</v>
      </c>
      <c r="F2722">
        <v>7</v>
      </c>
      <c r="H2722" t="s">
        <v>17043</v>
      </c>
    </row>
    <row r="2723" spans="1:8" x14ac:dyDescent="0.25">
      <c r="A2723" t="s">
        <v>17050</v>
      </c>
      <c r="B2723" s="11">
        <v>0.94791666666666663</v>
      </c>
      <c r="C2723" s="10">
        <v>393216</v>
      </c>
      <c r="D2723" t="s">
        <v>17049</v>
      </c>
      <c r="E2723">
        <v>8740</v>
      </c>
      <c r="F2723">
        <v>1</v>
      </c>
      <c r="H2723" t="s">
        <v>17043</v>
      </c>
    </row>
    <row r="2724" spans="1:8" x14ac:dyDescent="0.25">
      <c r="A2724" t="s">
        <v>17050</v>
      </c>
      <c r="B2724" s="11">
        <v>0.94791666666666663</v>
      </c>
      <c r="C2724" s="10">
        <v>131072</v>
      </c>
      <c r="D2724" t="s">
        <v>17049</v>
      </c>
      <c r="E2724">
        <v>8740</v>
      </c>
      <c r="F2724">
        <v>10</v>
      </c>
      <c r="H2724" t="s">
        <v>17043</v>
      </c>
    </row>
    <row r="2725" spans="1:8" x14ac:dyDescent="0.25">
      <c r="A2725" t="s">
        <v>17050</v>
      </c>
      <c r="B2725" s="11">
        <v>0.94791666666666663</v>
      </c>
      <c r="C2725" s="10">
        <v>131072</v>
      </c>
      <c r="D2725" t="s">
        <v>17049</v>
      </c>
      <c r="E2725">
        <v>8740</v>
      </c>
      <c r="F2725">
        <v>11</v>
      </c>
      <c r="H2725" t="s">
        <v>17043</v>
      </c>
    </row>
    <row r="2726" spans="1:8" x14ac:dyDescent="0.25">
      <c r="A2726" t="s">
        <v>17050</v>
      </c>
      <c r="B2726" s="11">
        <v>0.94791666666666663</v>
      </c>
      <c r="C2726" s="10">
        <v>262144</v>
      </c>
      <c r="D2726" t="s">
        <v>17049</v>
      </c>
      <c r="E2726">
        <v>8740</v>
      </c>
      <c r="F2726">
        <v>12</v>
      </c>
      <c r="H2726" t="s">
        <v>17043</v>
      </c>
    </row>
    <row r="2727" spans="1:8" x14ac:dyDescent="0.25">
      <c r="A2727" t="s">
        <v>17050</v>
      </c>
      <c r="B2727" s="11">
        <v>0.94791666666666663</v>
      </c>
      <c r="C2727" s="10">
        <v>131072</v>
      </c>
      <c r="D2727" t="s">
        <v>17049</v>
      </c>
      <c r="E2727">
        <v>8740</v>
      </c>
      <c r="F2727">
        <v>13</v>
      </c>
      <c r="H2727" t="s">
        <v>17043</v>
      </c>
    </row>
    <row r="2728" spans="1:8" x14ac:dyDescent="0.25">
      <c r="A2728" t="s">
        <v>17050</v>
      </c>
      <c r="B2728" s="11">
        <v>0.94791666666666663</v>
      </c>
      <c r="C2728" s="10">
        <v>589824</v>
      </c>
      <c r="D2728" t="s">
        <v>17049</v>
      </c>
      <c r="E2728">
        <v>8740</v>
      </c>
      <c r="F2728">
        <v>2</v>
      </c>
      <c r="H2728" t="s">
        <v>17043</v>
      </c>
    </row>
    <row r="2729" spans="1:8" x14ac:dyDescent="0.25">
      <c r="A2729" t="s">
        <v>17050</v>
      </c>
      <c r="B2729" s="11">
        <v>0.94791666666666663</v>
      </c>
      <c r="C2729" s="10">
        <v>327680</v>
      </c>
      <c r="D2729" t="s">
        <v>17049</v>
      </c>
      <c r="E2729">
        <v>8740</v>
      </c>
      <c r="F2729">
        <v>3</v>
      </c>
      <c r="H2729" t="s">
        <v>17043</v>
      </c>
    </row>
    <row r="2730" spans="1:8" x14ac:dyDescent="0.25">
      <c r="A2730" t="s">
        <v>17050</v>
      </c>
      <c r="B2730" s="11">
        <v>0.94791666666666663</v>
      </c>
      <c r="C2730" s="10">
        <v>458752</v>
      </c>
      <c r="D2730" t="s">
        <v>17049</v>
      </c>
      <c r="E2730">
        <v>8740</v>
      </c>
      <c r="F2730">
        <v>4</v>
      </c>
      <c r="H2730" t="s">
        <v>17043</v>
      </c>
    </row>
    <row r="2731" spans="1:8" x14ac:dyDescent="0.25">
      <c r="A2731" t="s">
        <v>17050</v>
      </c>
      <c r="B2731" s="11">
        <v>0.94791666666666663</v>
      </c>
      <c r="C2731" s="10">
        <v>393216</v>
      </c>
      <c r="D2731" t="s">
        <v>17049</v>
      </c>
      <c r="E2731">
        <v>8740</v>
      </c>
      <c r="F2731">
        <v>5</v>
      </c>
      <c r="H2731" t="s">
        <v>17043</v>
      </c>
    </row>
    <row r="2732" spans="1:8" x14ac:dyDescent="0.25">
      <c r="A2732" t="s">
        <v>17050</v>
      </c>
      <c r="B2732" s="11">
        <v>0.94791666666666663</v>
      </c>
      <c r="C2732" s="10">
        <v>524288</v>
      </c>
      <c r="D2732" t="s">
        <v>17049</v>
      </c>
      <c r="E2732">
        <v>8740</v>
      </c>
      <c r="F2732">
        <v>6</v>
      </c>
      <c r="H2732" t="s">
        <v>17043</v>
      </c>
    </row>
    <row r="2733" spans="1:8" x14ac:dyDescent="0.25">
      <c r="A2733" t="s">
        <v>17050</v>
      </c>
      <c r="B2733" s="11">
        <v>0.94791666666666663</v>
      </c>
      <c r="C2733" s="10">
        <v>131072</v>
      </c>
      <c r="D2733" t="s">
        <v>17049</v>
      </c>
      <c r="E2733">
        <v>8740</v>
      </c>
      <c r="F2733">
        <v>7</v>
      </c>
      <c r="H2733" t="s">
        <v>17043</v>
      </c>
    </row>
    <row r="2734" spans="1:8" x14ac:dyDescent="0.25">
      <c r="A2734" t="s">
        <v>17050</v>
      </c>
      <c r="B2734" s="11">
        <v>0.94791666666666663</v>
      </c>
      <c r="C2734" s="10">
        <v>131072</v>
      </c>
      <c r="D2734" t="s">
        <v>17049</v>
      </c>
      <c r="E2734">
        <v>8740</v>
      </c>
      <c r="F2734">
        <v>8</v>
      </c>
      <c r="H2734" t="s">
        <v>17043</v>
      </c>
    </row>
    <row r="2735" spans="1:8" x14ac:dyDescent="0.25">
      <c r="A2735" t="s">
        <v>17050</v>
      </c>
      <c r="B2735" s="11">
        <v>0.94791666666666663</v>
      </c>
      <c r="C2735" s="10">
        <v>131072</v>
      </c>
      <c r="D2735" t="s">
        <v>17049</v>
      </c>
      <c r="E2735">
        <v>8740</v>
      </c>
      <c r="F2735">
        <v>9</v>
      </c>
      <c r="H2735" t="s">
        <v>17043</v>
      </c>
    </row>
    <row r="2736" spans="1:8" x14ac:dyDescent="0.25">
      <c r="A2736" t="s">
        <v>17050</v>
      </c>
      <c r="B2736" s="11">
        <v>0.94861111111111107</v>
      </c>
      <c r="C2736" s="10">
        <v>56229888</v>
      </c>
      <c r="D2736" t="s">
        <v>17049</v>
      </c>
      <c r="E2736">
        <v>8760</v>
      </c>
      <c r="F2736">
        <v>1</v>
      </c>
      <c r="H2736" t="s">
        <v>17043</v>
      </c>
    </row>
    <row r="2737" spans="1:8" x14ac:dyDescent="0.25">
      <c r="A2737" t="s">
        <v>17050</v>
      </c>
      <c r="B2737" s="11">
        <v>0.94861111111111107</v>
      </c>
      <c r="C2737" s="10">
        <v>131072</v>
      </c>
      <c r="D2737" t="s">
        <v>17049</v>
      </c>
      <c r="E2737">
        <v>8760</v>
      </c>
      <c r="F2737">
        <v>10</v>
      </c>
      <c r="H2737" t="s">
        <v>17043</v>
      </c>
    </row>
    <row r="2738" spans="1:8" x14ac:dyDescent="0.25">
      <c r="A2738" t="s">
        <v>17050</v>
      </c>
      <c r="B2738" s="11">
        <v>0.94861111111111107</v>
      </c>
      <c r="C2738" s="10">
        <v>131072</v>
      </c>
      <c r="D2738" t="s">
        <v>17049</v>
      </c>
      <c r="E2738">
        <v>8760</v>
      </c>
      <c r="F2738">
        <v>11</v>
      </c>
      <c r="H2738" t="s">
        <v>17043</v>
      </c>
    </row>
    <row r="2739" spans="1:8" x14ac:dyDescent="0.25">
      <c r="A2739" t="s">
        <v>17050</v>
      </c>
      <c r="B2739" s="11">
        <v>0.94861111111111107</v>
      </c>
      <c r="C2739" s="10">
        <v>1769472</v>
      </c>
      <c r="D2739" t="s">
        <v>17049</v>
      </c>
      <c r="E2739">
        <v>8760</v>
      </c>
      <c r="F2739">
        <v>12</v>
      </c>
      <c r="H2739" t="s">
        <v>17043</v>
      </c>
    </row>
    <row r="2740" spans="1:8" x14ac:dyDescent="0.25">
      <c r="A2740" t="s">
        <v>17050</v>
      </c>
      <c r="B2740" s="11">
        <v>0.94861111111111107</v>
      </c>
      <c r="C2740" s="10">
        <v>131072</v>
      </c>
      <c r="D2740" t="s">
        <v>17049</v>
      </c>
      <c r="E2740">
        <v>8760</v>
      </c>
      <c r="F2740">
        <v>13</v>
      </c>
      <c r="H2740" t="s">
        <v>17043</v>
      </c>
    </row>
    <row r="2741" spans="1:8" x14ac:dyDescent="0.25">
      <c r="A2741" t="s">
        <v>17050</v>
      </c>
      <c r="B2741" s="11">
        <v>0.94861111111111107</v>
      </c>
      <c r="C2741" s="10">
        <v>3407872</v>
      </c>
      <c r="D2741" t="s">
        <v>17049</v>
      </c>
      <c r="E2741">
        <v>8760</v>
      </c>
      <c r="F2741">
        <v>2</v>
      </c>
      <c r="H2741" t="s">
        <v>17043</v>
      </c>
    </row>
    <row r="2742" spans="1:8" x14ac:dyDescent="0.25">
      <c r="A2742" t="s">
        <v>17050</v>
      </c>
      <c r="B2742" s="11">
        <v>0.94861111111111107</v>
      </c>
      <c r="C2742" s="10">
        <v>262144</v>
      </c>
      <c r="D2742" t="s">
        <v>17049</v>
      </c>
      <c r="E2742">
        <v>8760</v>
      </c>
      <c r="F2742">
        <v>3</v>
      </c>
      <c r="H2742" t="s">
        <v>17043</v>
      </c>
    </row>
    <row r="2743" spans="1:8" x14ac:dyDescent="0.25">
      <c r="A2743" t="s">
        <v>17050</v>
      </c>
      <c r="B2743" s="11">
        <v>0.94861111111111107</v>
      </c>
      <c r="C2743" s="10">
        <v>196608</v>
      </c>
      <c r="D2743" t="s">
        <v>17049</v>
      </c>
      <c r="E2743">
        <v>8760</v>
      </c>
      <c r="F2743">
        <v>4</v>
      </c>
      <c r="H2743" t="s">
        <v>17043</v>
      </c>
    </row>
    <row r="2744" spans="1:8" x14ac:dyDescent="0.25">
      <c r="A2744" t="s">
        <v>17050</v>
      </c>
      <c r="B2744" s="11">
        <v>0.94861111111111107</v>
      </c>
      <c r="C2744" s="10">
        <v>131072</v>
      </c>
      <c r="D2744" t="s">
        <v>17049</v>
      </c>
      <c r="E2744">
        <v>8760</v>
      </c>
      <c r="F2744">
        <v>5</v>
      </c>
      <c r="H2744" t="s">
        <v>17043</v>
      </c>
    </row>
    <row r="2745" spans="1:8" x14ac:dyDescent="0.25">
      <c r="A2745" t="s">
        <v>17050</v>
      </c>
      <c r="B2745" s="11">
        <v>0.94861111111111107</v>
      </c>
      <c r="C2745" s="10">
        <v>131072</v>
      </c>
      <c r="D2745" t="s">
        <v>17049</v>
      </c>
      <c r="E2745">
        <v>8760</v>
      </c>
      <c r="F2745">
        <v>6</v>
      </c>
      <c r="H2745" t="s">
        <v>17043</v>
      </c>
    </row>
    <row r="2746" spans="1:8" x14ac:dyDescent="0.25">
      <c r="A2746" t="s">
        <v>17050</v>
      </c>
      <c r="B2746" s="11">
        <v>0.94861111111111107</v>
      </c>
      <c r="C2746" s="10">
        <v>131072</v>
      </c>
      <c r="D2746" t="s">
        <v>17049</v>
      </c>
      <c r="E2746">
        <v>8760</v>
      </c>
      <c r="F2746">
        <v>7</v>
      </c>
      <c r="H2746" t="s">
        <v>17043</v>
      </c>
    </row>
    <row r="2747" spans="1:8" x14ac:dyDescent="0.25">
      <c r="A2747" t="s">
        <v>17050</v>
      </c>
      <c r="B2747" s="11">
        <v>0.94861111111111107</v>
      </c>
      <c r="C2747" s="10">
        <v>131072</v>
      </c>
      <c r="D2747" t="s">
        <v>17049</v>
      </c>
      <c r="E2747">
        <v>8760</v>
      </c>
      <c r="F2747">
        <v>8</v>
      </c>
      <c r="H2747" t="s">
        <v>17043</v>
      </c>
    </row>
    <row r="2748" spans="1:8" x14ac:dyDescent="0.25">
      <c r="A2748" t="s">
        <v>17050</v>
      </c>
      <c r="B2748" s="11">
        <v>0.94861111111111107</v>
      </c>
      <c r="C2748" s="10">
        <v>131072</v>
      </c>
      <c r="D2748" t="s">
        <v>17049</v>
      </c>
      <c r="E2748">
        <v>8760</v>
      </c>
      <c r="F2748">
        <v>9</v>
      </c>
      <c r="H2748" t="s">
        <v>17043</v>
      </c>
    </row>
    <row r="2749" spans="1:8" x14ac:dyDescent="0.25">
      <c r="A2749" t="s">
        <v>17050</v>
      </c>
      <c r="B2749" s="11">
        <v>0.95000000000000007</v>
      </c>
      <c r="C2749" s="10">
        <v>84869120</v>
      </c>
      <c r="D2749" t="s">
        <v>17049</v>
      </c>
      <c r="E2749">
        <v>8810</v>
      </c>
      <c r="F2749">
        <v>1</v>
      </c>
      <c r="H2749" t="s">
        <v>17043</v>
      </c>
    </row>
    <row r="2750" spans="1:8" x14ac:dyDescent="0.25">
      <c r="A2750" t="s">
        <v>17050</v>
      </c>
      <c r="B2750" s="11">
        <v>0.95000000000000007</v>
      </c>
      <c r="C2750" s="10">
        <v>131072</v>
      </c>
      <c r="D2750" t="s">
        <v>17049</v>
      </c>
      <c r="E2750">
        <v>8810</v>
      </c>
      <c r="F2750">
        <v>10</v>
      </c>
      <c r="H2750" t="s">
        <v>17043</v>
      </c>
    </row>
    <row r="2751" spans="1:8" x14ac:dyDescent="0.25">
      <c r="A2751" t="s">
        <v>17050</v>
      </c>
      <c r="B2751" s="11">
        <v>0.95000000000000007</v>
      </c>
      <c r="C2751" s="10">
        <v>131072</v>
      </c>
      <c r="D2751" t="s">
        <v>17049</v>
      </c>
      <c r="E2751">
        <v>8810</v>
      </c>
      <c r="F2751">
        <v>11</v>
      </c>
      <c r="H2751" t="s">
        <v>17043</v>
      </c>
    </row>
    <row r="2752" spans="1:8" x14ac:dyDescent="0.25">
      <c r="A2752" t="s">
        <v>17050</v>
      </c>
      <c r="B2752" s="11">
        <v>0.95000000000000007</v>
      </c>
      <c r="C2752" s="10">
        <v>2818048</v>
      </c>
      <c r="D2752" t="s">
        <v>17049</v>
      </c>
      <c r="E2752">
        <v>8810</v>
      </c>
      <c r="F2752">
        <v>12</v>
      </c>
      <c r="H2752" t="s">
        <v>17043</v>
      </c>
    </row>
    <row r="2753" spans="1:8" x14ac:dyDescent="0.25">
      <c r="A2753" t="s">
        <v>17050</v>
      </c>
      <c r="B2753" s="11">
        <v>0.9506944444444444</v>
      </c>
      <c r="C2753" s="10">
        <v>131072</v>
      </c>
      <c r="D2753" t="s">
        <v>17049</v>
      </c>
      <c r="E2753">
        <v>8810</v>
      </c>
      <c r="F2753">
        <v>13</v>
      </c>
      <c r="H2753" t="s">
        <v>17043</v>
      </c>
    </row>
    <row r="2754" spans="1:8" x14ac:dyDescent="0.25">
      <c r="A2754" t="s">
        <v>17050</v>
      </c>
      <c r="B2754" s="11">
        <v>0.95000000000000007</v>
      </c>
      <c r="C2754" s="10">
        <v>6488064</v>
      </c>
      <c r="D2754" t="s">
        <v>17049</v>
      </c>
      <c r="E2754">
        <v>8810</v>
      </c>
      <c r="F2754">
        <v>2</v>
      </c>
      <c r="H2754" t="s">
        <v>17043</v>
      </c>
    </row>
    <row r="2755" spans="1:8" x14ac:dyDescent="0.25">
      <c r="A2755" t="s">
        <v>17050</v>
      </c>
      <c r="B2755" s="11">
        <v>0.95000000000000007</v>
      </c>
      <c r="C2755" s="10">
        <v>262144</v>
      </c>
      <c r="D2755" t="s">
        <v>17049</v>
      </c>
      <c r="E2755">
        <v>8810</v>
      </c>
      <c r="F2755">
        <v>3</v>
      </c>
      <c r="H2755" t="s">
        <v>17043</v>
      </c>
    </row>
    <row r="2756" spans="1:8" x14ac:dyDescent="0.25">
      <c r="A2756" t="s">
        <v>17050</v>
      </c>
      <c r="B2756" s="11">
        <v>0.95000000000000007</v>
      </c>
      <c r="C2756" s="10">
        <v>262144</v>
      </c>
      <c r="D2756" t="s">
        <v>17049</v>
      </c>
      <c r="E2756">
        <v>8810</v>
      </c>
      <c r="F2756">
        <v>4</v>
      </c>
      <c r="H2756" t="s">
        <v>17043</v>
      </c>
    </row>
    <row r="2757" spans="1:8" x14ac:dyDescent="0.25">
      <c r="A2757" t="s">
        <v>17050</v>
      </c>
      <c r="B2757" s="11">
        <v>0.95000000000000007</v>
      </c>
      <c r="C2757" s="10">
        <v>131072</v>
      </c>
      <c r="D2757" t="s">
        <v>17049</v>
      </c>
      <c r="E2757">
        <v>8810</v>
      </c>
      <c r="F2757">
        <v>5</v>
      </c>
      <c r="H2757" t="s">
        <v>17043</v>
      </c>
    </row>
    <row r="2758" spans="1:8" x14ac:dyDescent="0.25">
      <c r="A2758" t="s">
        <v>17050</v>
      </c>
      <c r="B2758" s="11">
        <v>0.95000000000000007</v>
      </c>
      <c r="C2758" s="10">
        <v>131072</v>
      </c>
      <c r="D2758" t="s">
        <v>17049</v>
      </c>
      <c r="E2758">
        <v>8810</v>
      </c>
      <c r="F2758">
        <v>6</v>
      </c>
      <c r="H2758" t="s">
        <v>17043</v>
      </c>
    </row>
    <row r="2759" spans="1:8" x14ac:dyDescent="0.25">
      <c r="A2759" t="s">
        <v>17050</v>
      </c>
      <c r="B2759" s="11">
        <v>0.95000000000000007</v>
      </c>
      <c r="C2759" s="10">
        <v>131072</v>
      </c>
      <c r="D2759" t="s">
        <v>17049</v>
      </c>
      <c r="E2759">
        <v>8810</v>
      </c>
      <c r="F2759">
        <v>7</v>
      </c>
      <c r="H2759" t="s">
        <v>17043</v>
      </c>
    </row>
    <row r="2760" spans="1:8" x14ac:dyDescent="0.25">
      <c r="A2760" t="s">
        <v>17050</v>
      </c>
      <c r="B2760" s="11">
        <v>0.95000000000000007</v>
      </c>
      <c r="C2760" s="10">
        <v>131072</v>
      </c>
      <c r="D2760" t="s">
        <v>17049</v>
      </c>
      <c r="E2760">
        <v>8810</v>
      </c>
      <c r="F2760">
        <v>8</v>
      </c>
      <c r="H2760" t="s">
        <v>17043</v>
      </c>
    </row>
    <row r="2761" spans="1:8" x14ac:dyDescent="0.25">
      <c r="A2761" t="s">
        <v>17050</v>
      </c>
      <c r="B2761" s="11">
        <v>0.95000000000000007</v>
      </c>
      <c r="C2761" s="10">
        <v>131072</v>
      </c>
      <c r="D2761" t="s">
        <v>17049</v>
      </c>
      <c r="E2761">
        <v>8810</v>
      </c>
      <c r="F2761">
        <v>9</v>
      </c>
      <c r="H2761" t="s">
        <v>17043</v>
      </c>
    </row>
    <row r="2762" spans="1:8" x14ac:dyDescent="0.25">
      <c r="A2762" t="s">
        <v>17050</v>
      </c>
      <c r="B2762" s="11">
        <v>0.95138888888888884</v>
      </c>
      <c r="C2762" s="10">
        <v>101384192</v>
      </c>
      <c r="D2762" t="s">
        <v>17049</v>
      </c>
      <c r="E2762">
        <v>8860</v>
      </c>
      <c r="F2762">
        <v>1</v>
      </c>
      <c r="H2762" t="s">
        <v>17043</v>
      </c>
    </row>
    <row r="2763" spans="1:8" x14ac:dyDescent="0.25">
      <c r="A2763" t="s">
        <v>17050</v>
      </c>
      <c r="B2763" s="11">
        <v>0.95277777777777783</v>
      </c>
      <c r="C2763" s="10">
        <v>4521984</v>
      </c>
      <c r="D2763" t="s">
        <v>17049</v>
      </c>
      <c r="E2763">
        <v>8860</v>
      </c>
      <c r="F2763">
        <v>12</v>
      </c>
      <c r="H2763" t="s">
        <v>17043</v>
      </c>
    </row>
    <row r="2764" spans="1:8" x14ac:dyDescent="0.25">
      <c r="A2764" t="s">
        <v>17050</v>
      </c>
      <c r="B2764" s="11">
        <v>0.95347222222222217</v>
      </c>
      <c r="C2764" s="10">
        <v>131072</v>
      </c>
      <c r="D2764" t="s">
        <v>17049</v>
      </c>
      <c r="E2764">
        <v>8860</v>
      </c>
      <c r="F2764">
        <v>13</v>
      </c>
      <c r="H2764" t="s">
        <v>17043</v>
      </c>
    </row>
    <row r="2765" spans="1:8" x14ac:dyDescent="0.25">
      <c r="A2765" t="s">
        <v>17050</v>
      </c>
      <c r="B2765" s="11">
        <v>0.95208333333333339</v>
      </c>
      <c r="C2765" s="10">
        <v>3997696</v>
      </c>
      <c r="D2765" t="s">
        <v>17049</v>
      </c>
      <c r="E2765">
        <v>8860</v>
      </c>
      <c r="F2765">
        <v>2</v>
      </c>
      <c r="H2765" t="s">
        <v>17043</v>
      </c>
    </row>
    <row r="2766" spans="1:8" x14ac:dyDescent="0.25">
      <c r="A2766" t="s">
        <v>17050</v>
      </c>
      <c r="B2766" s="11">
        <v>0.95208333333333339</v>
      </c>
      <c r="C2766" s="10">
        <v>196608</v>
      </c>
      <c r="D2766" t="s">
        <v>17049</v>
      </c>
      <c r="E2766">
        <v>8860</v>
      </c>
      <c r="F2766">
        <v>3</v>
      </c>
      <c r="H2766" t="s">
        <v>17043</v>
      </c>
    </row>
    <row r="2767" spans="1:8" x14ac:dyDescent="0.25">
      <c r="A2767" t="s">
        <v>17050</v>
      </c>
      <c r="B2767" s="11">
        <v>0.95208333333333339</v>
      </c>
      <c r="C2767" s="10">
        <v>196608</v>
      </c>
      <c r="D2767" t="s">
        <v>17049</v>
      </c>
      <c r="E2767">
        <v>8860</v>
      </c>
      <c r="F2767">
        <v>4</v>
      </c>
      <c r="H2767" t="s">
        <v>17043</v>
      </c>
    </row>
    <row r="2768" spans="1:8" x14ac:dyDescent="0.25">
      <c r="A2768" t="s">
        <v>17050</v>
      </c>
      <c r="B2768" s="11">
        <v>0.95208333333333339</v>
      </c>
      <c r="C2768" s="10">
        <v>131072</v>
      </c>
      <c r="D2768" t="s">
        <v>17049</v>
      </c>
      <c r="E2768">
        <v>8860</v>
      </c>
      <c r="F2768">
        <v>5</v>
      </c>
      <c r="H2768" t="s">
        <v>17043</v>
      </c>
    </row>
    <row r="2769" spans="1:8" x14ac:dyDescent="0.25">
      <c r="A2769" t="s">
        <v>17050</v>
      </c>
      <c r="B2769" s="11">
        <v>0.95208333333333339</v>
      </c>
      <c r="C2769" s="10">
        <v>131072</v>
      </c>
      <c r="D2769" t="s">
        <v>17049</v>
      </c>
      <c r="E2769">
        <v>8860</v>
      </c>
      <c r="F2769">
        <v>6</v>
      </c>
      <c r="H2769" t="s">
        <v>17043</v>
      </c>
    </row>
    <row r="2770" spans="1:8" x14ac:dyDescent="0.25">
      <c r="A2770" t="s">
        <v>17050</v>
      </c>
      <c r="B2770" s="11">
        <v>0.95208333333333339</v>
      </c>
      <c r="C2770" s="10">
        <v>131072</v>
      </c>
      <c r="D2770" t="s">
        <v>17049</v>
      </c>
      <c r="E2770">
        <v>8860</v>
      </c>
      <c r="F2770">
        <v>7</v>
      </c>
      <c r="H2770" t="s">
        <v>17043</v>
      </c>
    </row>
    <row r="2771" spans="1:8" x14ac:dyDescent="0.25">
      <c r="A2771" t="s">
        <v>17050</v>
      </c>
      <c r="B2771" s="11">
        <v>0.95347222222222217</v>
      </c>
      <c r="C2771" s="10">
        <v>10092544</v>
      </c>
      <c r="D2771" t="s">
        <v>17049</v>
      </c>
      <c r="E2771">
        <v>9150</v>
      </c>
      <c r="F2771">
        <v>1</v>
      </c>
      <c r="H2771" t="s">
        <v>17043</v>
      </c>
    </row>
    <row r="2772" spans="1:8" x14ac:dyDescent="0.25">
      <c r="A2772" t="s">
        <v>17050</v>
      </c>
      <c r="B2772" s="11">
        <v>0.95347222222222217</v>
      </c>
      <c r="C2772" s="10">
        <v>131072</v>
      </c>
      <c r="D2772" t="s">
        <v>17049</v>
      </c>
      <c r="E2772">
        <v>9150</v>
      </c>
      <c r="F2772">
        <v>10</v>
      </c>
      <c r="H2772" t="s">
        <v>17043</v>
      </c>
    </row>
    <row r="2773" spans="1:8" x14ac:dyDescent="0.25">
      <c r="A2773" t="s">
        <v>17050</v>
      </c>
      <c r="B2773" s="11">
        <v>0.95347222222222217</v>
      </c>
      <c r="C2773" s="10">
        <v>131072</v>
      </c>
      <c r="D2773" t="s">
        <v>17049</v>
      </c>
      <c r="E2773">
        <v>9150</v>
      </c>
      <c r="F2773">
        <v>11</v>
      </c>
      <c r="H2773" t="s">
        <v>17043</v>
      </c>
    </row>
    <row r="2774" spans="1:8" x14ac:dyDescent="0.25">
      <c r="A2774" t="s">
        <v>17050</v>
      </c>
      <c r="B2774" s="11">
        <v>0.95347222222222217</v>
      </c>
      <c r="C2774" s="10">
        <v>458752</v>
      </c>
      <c r="D2774" t="s">
        <v>17049</v>
      </c>
      <c r="E2774">
        <v>9150</v>
      </c>
      <c r="F2774">
        <v>12</v>
      </c>
      <c r="H2774" t="s">
        <v>17043</v>
      </c>
    </row>
    <row r="2775" spans="1:8" x14ac:dyDescent="0.25">
      <c r="A2775" t="s">
        <v>17050</v>
      </c>
      <c r="B2775" s="11">
        <v>0.95347222222222217</v>
      </c>
      <c r="C2775" s="10">
        <v>131072</v>
      </c>
      <c r="D2775" t="s">
        <v>17049</v>
      </c>
      <c r="E2775">
        <v>9150</v>
      </c>
      <c r="F2775">
        <v>13</v>
      </c>
      <c r="H2775" t="s">
        <v>17043</v>
      </c>
    </row>
    <row r="2776" spans="1:8" x14ac:dyDescent="0.25">
      <c r="A2776" t="s">
        <v>17050</v>
      </c>
      <c r="B2776" s="11">
        <v>0.95347222222222217</v>
      </c>
      <c r="C2776" s="10">
        <v>1703936</v>
      </c>
      <c r="D2776" t="s">
        <v>17049</v>
      </c>
      <c r="E2776">
        <v>9150</v>
      </c>
      <c r="F2776">
        <v>2</v>
      </c>
      <c r="H2776" t="s">
        <v>17043</v>
      </c>
    </row>
    <row r="2777" spans="1:8" x14ac:dyDescent="0.25">
      <c r="A2777" t="s">
        <v>17050</v>
      </c>
      <c r="B2777" s="11">
        <v>0.95347222222222217</v>
      </c>
      <c r="C2777" s="10">
        <v>196608</v>
      </c>
      <c r="D2777" t="s">
        <v>17049</v>
      </c>
      <c r="E2777">
        <v>9150</v>
      </c>
      <c r="F2777">
        <v>3</v>
      </c>
      <c r="H2777" t="s">
        <v>17043</v>
      </c>
    </row>
    <row r="2778" spans="1:8" x14ac:dyDescent="0.25">
      <c r="A2778" t="s">
        <v>17050</v>
      </c>
      <c r="B2778" s="11">
        <v>0.95347222222222217</v>
      </c>
      <c r="C2778" s="10">
        <v>262144</v>
      </c>
      <c r="D2778" t="s">
        <v>17049</v>
      </c>
      <c r="E2778">
        <v>9150</v>
      </c>
      <c r="F2778">
        <v>4</v>
      </c>
      <c r="H2778" t="s">
        <v>17043</v>
      </c>
    </row>
    <row r="2779" spans="1:8" x14ac:dyDescent="0.25">
      <c r="A2779" t="s">
        <v>17050</v>
      </c>
      <c r="B2779" s="11">
        <v>0.95347222222222217</v>
      </c>
      <c r="C2779" s="10">
        <v>196608</v>
      </c>
      <c r="D2779" t="s">
        <v>17049</v>
      </c>
      <c r="E2779">
        <v>9150</v>
      </c>
      <c r="F2779">
        <v>5</v>
      </c>
      <c r="H2779" t="s">
        <v>17043</v>
      </c>
    </row>
    <row r="2780" spans="1:8" x14ac:dyDescent="0.25">
      <c r="A2780" t="s">
        <v>17050</v>
      </c>
      <c r="B2780" s="11">
        <v>0.95347222222222217</v>
      </c>
      <c r="C2780" s="10">
        <v>131072</v>
      </c>
      <c r="D2780" t="s">
        <v>17049</v>
      </c>
      <c r="E2780">
        <v>9150</v>
      </c>
      <c r="F2780">
        <v>6</v>
      </c>
      <c r="H2780" t="s">
        <v>17043</v>
      </c>
    </row>
    <row r="2781" spans="1:8" x14ac:dyDescent="0.25">
      <c r="A2781" t="s">
        <v>17050</v>
      </c>
      <c r="B2781" s="11">
        <v>0.95347222222222217</v>
      </c>
      <c r="C2781" s="10">
        <v>131072</v>
      </c>
      <c r="D2781" t="s">
        <v>17049</v>
      </c>
      <c r="E2781">
        <v>9150</v>
      </c>
      <c r="F2781">
        <v>7</v>
      </c>
      <c r="H2781" t="s">
        <v>17043</v>
      </c>
    </row>
    <row r="2782" spans="1:8" x14ac:dyDescent="0.25">
      <c r="A2782" t="s">
        <v>17050</v>
      </c>
      <c r="B2782" s="11">
        <v>0.95347222222222217</v>
      </c>
      <c r="C2782" s="10">
        <v>131072</v>
      </c>
      <c r="D2782" t="s">
        <v>17049</v>
      </c>
      <c r="E2782">
        <v>9150</v>
      </c>
      <c r="F2782">
        <v>8</v>
      </c>
      <c r="H2782" t="s">
        <v>17043</v>
      </c>
    </row>
    <row r="2783" spans="1:8" x14ac:dyDescent="0.25">
      <c r="A2783" t="s">
        <v>17050</v>
      </c>
      <c r="B2783" s="11">
        <v>0.95347222222222217</v>
      </c>
      <c r="C2783" s="10">
        <v>131072</v>
      </c>
      <c r="D2783" t="s">
        <v>17049</v>
      </c>
      <c r="E2783">
        <v>9150</v>
      </c>
      <c r="F2783">
        <v>9</v>
      </c>
      <c r="H2783" t="s">
        <v>17043</v>
      </c>
    </row>
    <row r="2784" spans="1:8" x14ac:dyDescent="0.25">
      <c r="A2784" t="s">
        <v>17050</v>
      </c>
      <c r="B2784" s="11">
        <v>0.95416666666666661</v>
      </c>
      <c r="C2784" s="10">
        <v>25231360</v>
      </c>
      <c r="D2784" t="s">
        <v>17049</v>
      </c>
      <c r="E2784">
        <v>9270</v>
      </c>
      <c r="F2784">
        <v>1</v>
      </c>
      <c r="H2784" t="s">
        <v>17043</v>
      </c>
    </row>
    <row r="2785" spans="1:8" x14ac:dyDescent="0.25">
      <c r="A2785" t="s">
        <v>17050</v>
      </c>
      <c r="B2785" s="11">
        <v>0.9555555555555556</v>
      </c>
      <c r="C2785" s="10">
        <v>720896</v>
      </c>
      <c r="D2785" t="s">
        <v>17049</v>
      </c>
      <c r="E2785">
        <v>9270</v>
      </c>
      <c r="F2785">
        <v>12</v>
      </c>
      <c r="H2785" t="s">
        <v>17043</v>
      </c>
    </row>
    <row r="2786" spans="1:8" x14ac:dyDescent="0.25">
      <c r="A2786" t="s">
        <v>17050</v>
      </c>
      <c r="B2786" s="11">
        <v>0.95763888888888893</v>
      </c>
      <c r="C2786" s="10">
        <v>131072</v>
      </c>
      <c r="D2786" t="s">
        <v>17049</v>
      </c>
      <c r="E2786">
        <v>9270</v>
      </c>
      <c r="F2786">
        <v>13</v>
      </c>
      <c r="H2786" t="s">
        <v>17043</v>
      </c>
    </row>
    <row r="2787" spans="1:8" x14ac:dyDescent="0.25">
      <c r="A2787" t="s">
        <v>17050</v>
      </c>
      <c r="B2787" s="11">
        <v>0.95486111111111116</v>
      </c>
      <c r="C2787" s="10">
        <v>917504</v>
      </c>
      <c r="D2787" t="s">
        <v>17049</v>
      </c>
      <c r="E2787">
        <v>9270</v>
      </c>
      <c r="F2787">
        <v>2</v>
      </c>
      <c r="H2787" t="s">
        <v>17043</v>
      </c>
    </row>
    <row r="2788" spans="1:8" x14ac:dyDescent="0.25">
      <c r="A2788" t="s">
        <v>17050</v>
      </c>
      <c r="B2788" s="11">
        <v>0.95486111111111116</v>
      </c>
      <c r="C2788" s="10">
        <v>131072</v>
      </c>
      <c r="D2788" t="s">
        <v>17049</v>
      </c>
      <c r="E2788">
        <v>9270</v>
      </c>
      <c r="F2788">
        <v>3</v>
      </c>
      <c r="H2788" t="s">
        <v>17043</v>
      </c>
    </row>
    <row r="2789" spans="1:8" x14ac:dyDescent="0.25">
      <c r="A2789" t="s">
        <v>17050</v>
      </c>
      <c r="B2789" s="11">
        <v>0.95486111111111116</v>
      </c>
      <c r="C2789" s="10">
        <v>131072</v>
      </c>
      <c r="D2789" t="s">
        <v>17049</v>
      </c>
      <c r="E2789">
        <v>9270</v>
      </c>
      <c r="F2789">
        <v>4</v>
      </c>
      <c r="H2789" t="s">
        <v>17043</v>
      </c>
    </row>
    <row r="2790" spans="1:8" x14ac:dyDescent="0.25">
      <c r="A2790" t="s">
        <v>17050</v>
      </c>
      <c r="B2790" s="11">
        <v>0.95486111111111116</v>
      </c>
      <c r="C2790" s="10">
        <v>131072</v>
      </c>
      <c r="D2790" t="s">
        <v>17049</v>
      </c>
      <c r="E2790">
        <v>9270</v>
      </c>
      <c r="F2790">
        <v>5</v>
      </c>
      <c r="H2790" t="s">
        <v>17043</v>
      </c>
    </row>
    <row r="2791" spans="1:8" x14ac:dyDescent="0.25">
      <c r="A2791" t="s">
        <v>17050</v>
      </c>
      <c r="B2791" s="11">
        <v>0.95486111111111116</v>
      </c>
      <c r="C2791" s="10">
        <v>131072</v>
      </c>
      <c r="D2791" t="s">
        <v>17049</v>
      </c>
      <c r="E2791">
        <v>9270</v>
      </c>
      <c r="F2791">
        <v>6</v>
      </c>
      <c r="H2791" t="s">
        <v>17043</v>
      </c>
    </row>
    <row r="2792" spans="1:8" x14ac:dyDescent="0.25">
      <c r="A2792" t="s">
        <v>17050</v>
      </c>
      <c r="B2792" s="11">
        <v>0.95486111111111116</v>
      </c>
      <c r="C2792" s="10">
        <v>131072</v>
      </c>
      <c r="D2792" t="s">
        <v>17049</v>
      </c>
      <c r="E2792">
        <v>9270</v>
      </c>
      <c r="F2792">
        <v>7</v>
      </c>
      <c r="H2792" t="s">
        <v>17043</v>
      </c>
    </row>
    <row r="2793" spans="1:8" x14ac:dyDescent="0.25">
      <c r="A2793" t="s">
        <v>17050</v>
      </c>
      <c r="B2793" s="11">
        <v>0.95833333333333337</v>
      </c>
      <c r="C2793" s="10">
        <v>786432</v>
      </c>
      <c r="D2793" t="s">
        <v>17049</v>
      </c>
      <c r="E2793">
        <v>9370</v>
      </c>
      <c r="F2793">
        <v>1</v>
      </c>
      <c r="H2793" t="s">
        <v>17043</v>
      </c>
    </row>
    <row r="2794" spans="1:8" x14ac:dyDescent="0.25">
      <c r="A2794" t="s">
        <v>17050</v>
      </c>
      <c r="B2794" s="11">
        <v>0.95833333333333337</v>
      </c>
      <c r="C2794" s="10">
        <v>131072</v>
      </c>
      <c r="D2794" t="s">
        <v>17049</v>
      </c>
      <c r="E2794">
        <v>9370</v>
      </c>
      <c r="F2794">
        <v>10</v>
      </c>
      <c r="H2794" t="s">
        <v>17043</v>
      </c>
    </row>
    <row r="2795" spans="1:8" x14ac:dyDescent="0.25">
      <c r="A2795" t="s">
        <v>17050</v>
      </c>
      <c r="B2795" s="11">
        <v>0.95833333333333337</v>
      </c>
      <c r="C2795" s="10">
        <v>131072</v>
      </c>
      <c r="D2795" t="s">
        <v>17049</v>
      </c>
      <c r="E2795">
        <v>9370</v>
      </c>
      <c r="F2795">
        <v>11</v>
      </c>
      <c r="H2795" t="s">
        <v>17043</v>
      </c>
    </row>
    <row r="2796" spans="1:8" x14ac:dyDescent="0.25">
      <c r="A2796" t="s">
        <v>17050</v>
      </c>
      <c r="B2796" s="11">
        <v>0.95833333333333337</v>
      </c>
      <c r="C2796" s="10">
        <v>131072</v>
      </c>
      <c r="D2796" t="s">
        <v>17049</v>
      </c>
      <c r="E2796">
        <v>9370</v>
      </c>
      <c r="F2796">
        <v>12</v>
      </c>
      <c r="H2796" t="s">
        <v>17043</v>
      </c>
    </row>
    <row r="2797" spans="1:8" x14ac:dyDescent="0.25">
      <c r="A2797" t="s">
        <v>17050</v>
      </c>
      <c r="B2797" s="11">
        <v>0.95833333333333337</v>
      </c>
      <c r="C2797" s="10">
        <v>131072</v>
      </c>
      <c r="D2797" t="s">
        <v>17049</v>
      </c>
      <c r="E2797">
        <v>9370</v>
      </c>
      <c r="F2797">
        <v>2</v>
      </c>
      <c r="H2797" t="s">
        <v>17043</v>
      </c>
    </row>
    <row r="2798" spans="1:8" x14ac:dyDescent="0.25">
      <c r="A2798" t="s">
        <v>17050</v>
      </c>
      <c r="B2798" s="11">
        <v>0.95833333333333337</v>
      </c>
      <c r="C2798" s="10">
        <v>131072</v>
      </c>
      <c r="D2798" t="s">
        <v>17049</v>
      </c>
      <c r="E2798">
        <v>9370</v>
      </c>
      <c r="F2798">
        <v>3</v>
      </c>
      <c r="H2798" t="s">
        <v>17043</v>
      </c>
    </row>
    <row r="2799" spans="1:8" x14ac:dyDescent="0.25">
      <c r="A2799" t="s">
        <v>17050</v>
      </c>
      <c r="B2799" s="11">
        <v>0.95833333333333337</v>
      </c>
      <c r="C2799" s="10">
        <v>131072</v>
      </c>
      <c r="D2799" t="s">
        <v>17049</v>
      </c>
      <c r="E2799">
        <v>9370</v>
      </c>
      <c r="F2799">
        <v>4</v>
      </c>
      <c r="H2799" t="s">
        <v>17043</v>
      </c>
    </row>
    <row r="2800" spans="1:8" x14ac:dyDescent="0.25">
      <c r="A2800" t="s">
        <v>17050</v>
      </c>
      <c r="B2800" s="11">
        <v>0.95833333333333337</v>
      </c>
      <c r="C2800" s="10">
        <v>131072</v>
      </c>
      <c r="D2800" t="s">
        <v>17049</v>
      </c>
      <c r="E2800">
        <v>9370</v>
      </c>
      <c r="F2800">
        <v>5</v>
      </c>
      <c r="H2800" t="s">
        <v>17043</v>
      </c>
    </row>
    <row r="2801" spans="1:8" x14ac:dyDescent="0.25">
      <c r="A2801" t="s">
        <v>17050</v>
      </c>
      <c r="B2801" s="11">
        <v>0.95833333333333337</v>
      </c>
      <c r="C2801" s="10">
        <v>131072</v>
      </c>
      <c r="D2801" t="s">
        <v>17049</v>
      </c>
      <c r="E2801">
        <v>9370</v>
      </c>
      <c r="F2801">
        <v>6</v>
      </c>
      <c r="H2801" t="s">
        <v>17043</v>
      </c>
    </row>
    <row r="2802" spans="1:8" x14ac:dyDescent="0.25">
      <c r="A2802" t="s">
        <v>17050</v>
      </c>
      <c r="B2802" s="11">
        <v>0.95833333333333337</v>
      </c>
      <c r="C2802" s="10">
        <v>131072</v>
      </c>
      <c r="D2802" t="s">
        <v>17049</v>
      </c>
      <c r="E2802">
        <v>9370</v>
      </c>
      <c r="F2802">
        <v>7</v>
      </c>
      <c r="H2802" t="s">
        <v>17043</v>
      </c>
    </row>
    <row r="2803" spans="1:8" x14ac:dyDescent="0.25">
      <c r="A2803" t="s">
        <v>17050</v>
      </c>
      <c r="B2803" s="11">
        <v>0.95833333333333337</v>
      </c>
      <c r="C2803" s="10">
        <v>131072</v>
      </c>
      <c r="D2803" t="s">
        <v>17049</v>
      </c>
      <c r="E2803">
        <v>9370</v>
      </c>
      <c r="F2803">
        <v>8</v>
      </c>
      <c r="H2803" t="s">
        <v>17043</v>
      </c>
    </row>
    <row r="2804" spans="1:8" x14ac:dyDescent="0.25">
      <c r="A2804" t="s">
        <v>17050</v>
      </c>
      <c r="B2804" s="11">
        <v>0.95833333333333337</v>
      </c>
      <c r="C2804" s="10">
        <v>131072</v>
      </c>
      <c r="D2804" t="s">
        <v>17049</v>
      </c>
      <c r="E2804">
        <v>9370</v>
      </c>
      <c r="F2804">
        <v>9</v>
      </c>
      <c r="H2804" t="s">
        <v>17043</v>
      </c>
    </row>
    <row r="2805" spans="1:8" x14ac:dyDescent="0.25">
      <c r="A2805" t="s">
        <v>17050</v>
      </c>
      <c r="B2805" s="11">
        <v>0.95833333333333337</v>
      </c>
      <c r="C2805" s="10">
        <v>1638400</v>
      </c>
      <c r="D2805" t="s">
        <v>17049</v>
      </c>
      <c r="E2805">
        <v>9600</v>
      </c>
      <c r="F2805">
        <v>1</v>
      </c>
      <c r="H2805" t="s">
        <v>17043</v>
      </c>
    </row>
    <row r="2806" spans="1:8" x14ac:dyDescent="0.25">
      <c r="A2806" t="s">
        <v>17050</v>
      </c>
      <c r="B2806" s="11">
        <v>0.95833333333333337</v>
      </c>
      <c r="C2806" s="10">
        <v>131072</v>
      </c>
      <c r="D2806" t="s">
        <v>17049</v>
      </c>
      <c r="E2806">
        <v>9600</v>
      </c>
      <c r="F2806">
        <v>10</v>
      </c>
      <c r="H2806" t="s">
        <v>17043</v>
      </c>
    </row>
    <row r="2807" spans="1:8" x14ac:dyDescent="0.25">
      <c r="A2807" t="s">
        <v>17050</v>
      </c>
      <c r="B2807" s="11">
        <v>0.95833333333333337</v>
      </c>
      <c r="C2807" s="10">
        <v>131072</v>
      </c>
      <c r="D2807" t="s">
        <v>17049</v>
      </c>
      <c r="E2807">
        <v>9600</v>
      </c>
      <c r="F2807">
        <v>11</v>
      </c>
      <c r="H2807" t="s">
        <v>17043</v>
      </c>
    </row>
    <row r="2808" spans="1:8" x14ac:dyDescent="0.25">
      <c r="A2808" t="s">
        <v>17050</v>
      </c>
      <c r="B2808" s="11">
        <v>0.95833333333333337</v>
      </c>
      <c r="C2808" s="10">
        <v>131072</v>
      </c>
      <c r="D2808" t="s">
        <v>17049</v>
      </c>
      <c r="E2808">
        <v>9600</v>
      </c>
      <c r="F2808">
        <v>12</v>
      </c>
      <c r="H2808" t="s">
        <v>17043</v>
      </c>
    </row>
    <row r="2809" spans="1:8" x14ac:dyDescent="0.25">
      <c r="A2809" t="s">
        <v>17050</v>
      </c>
      <c r="B2809" s="11">
        <v>0.95833333333333337</v>
      </c>
      <c r="C2809" s="10">
        <v>196608</v>
      </c>
      <c r="D2809" t="s">
        <v>17049</v>
      </c>
      <c r="E2809">
        <v>9600</v>
      </c>
      <c r="F2809">
        <v>2</v>
      </c>
      <c r="H2809" t="s">
        <v>17043</v>
      </c>
    </row>
    <row r="2810" spans="1:8" x14ac:dyDescent="0.25">
      <c r="A2810" t="s">
        <v>17050</v>
      </c>
      <c r="B2810" s="11">
        <v>0.95833333333333337</v>
      </c>
      <c r="C2810" s="10">
        <v>131072</v>
      </c>
      <c r="D2810" t="s">
        <v>17049</v>
      </c>
      <c r="E2810">
        <v>9600</v>
      </c>
      <c r="F2810">
        <v>3</v>
      </c>
      <c r="H2810" t="s">
        <v>17043</v>
      </c>
    </row>
    <row r="2811" spans="1:8" x14ac:dyDescent="0.25">
      <c r="A2811" t="s">
        <v>17050</v>
      </c>
      <c r="B2811" s="11">
        <v>0.95833333333333337</v>
      </c>
      <c r="C2811" s="10">
        <v>131072</v>
      </c>
      <c r="D2811" t="s">
        <v>17049</v>
      </c>
      <c r="E2811">
        <v>9600</v>
      </c>
      <c r="F2811">
        <v>4</v>
      </c>
      <c r="H2811" t="s">
        <v>17043</v>
      </c>
    </row>
    <row r="2812" spans="1:8" x14ac:dyDescent="0.25">
      <c r="A2812" t="s">
        <v>17050</v>
      </c>
      <c r="B2812" s="11">
        <v>0.95833333333333337</v>
      </c>
      <c r="C2812" s="10">
        <v>131072</v>
      </c>
      <c r="D2812" t="s">
        <v>17049</v>
      </c>
      <c r="E2812">
        <v>9600</v>
      </c>
      <c r="F2812">
        <v>5</v>
      </c>
      <c r="H2812" t="s">
        <v>17043</v>
      </c>
    </row>
    <row r="2813" spans="1:8" x14ac:dyDescent="0.25">
      <c r="A2813" t="s">
        <v>17050</v>
      </c>
      <c r="B2813" s="11">
        <v>0.95833333333333337</v>
      </c>
      <c r="C2813" s="10">
        <v>131072</v>
      </c>
      <c r="D2813" t="s">
        <v>17049</v>
      </c>
      <c r="E2813">
        <v>9600</v>
      </c>
      <c r="F2813">
        <v>6</v>
      </c>
      <c r="H2813" t="s">
        <v>17043</v>
      </c>
    </row>
    <row r="2814" spans="1:8" x14ac:dyDescent="0.25">
      <c r="A2814" t="s">
        <v>17050</v>
      </c>
      <c r="B2814" s="11">
        <v>0.95833333333333337</v>
      </c>
      <c r="C2814" s="10">
        <v>131072</v>
      </c>
      <c r="D2814" t="s">
        <v>17049</v>
      </c>
      <c r="E2814">
        <v>9600</v>
      </c>
      <c r="F2814">
        <v>7</v>
      </c>
      <c r="H2814" t="s">
        <v>17043</v>
      </c>
    </row>
    <row r="2815" spans="1:8" x14ac:dyDescent="0.25">
      <c r="A2815" t="s">
        <v>17050</v>
      </c>
      <c r="B2815" s="11">
        <v>0.95833333333333337</v>
      </c>
      <c r="C2815" s="10">
        <v>131072</v>
      </c>
      <c r="D2815" t="s">
        <v>17049</v>
      </c>
      <c r="E2815">
        <v>9600</v>
      </c>
      <c r="F2815">
        <v>8</v>
      </c>
      <c r="H2815" t="s">
        <v>17043</v>
      </c>
    </row>
    <row r="2816" spans="1:8" x14ac:dyDescent="0.25">
      <c r="A2816" t="s">
        <v>17050</v>
      </c>
      <c r="B2816" s="11">
        <v>0.95833333333333337</v>
      </c>
      <c r="C2816" s="10">
        <v>131072</v>
      </c>
      <c r="D2816" t="s">
        <v>17049</v>
      </c>
      <c r="E2816">
        <v>9600</v>
      </c>
      <c r="F2816">
        <v>9</v>
      </c>
      <c r="H2816" t="s">
        <v>17043</v>
      </c>
    </row>
    <row r="2817" spans="1:8" x14ac:dyDescent="0.25">
      <c r="A2817" t="s">
        <v>17050</v>
      </c>
      <c r="B2817" s="11">
        <v>0.95833333333333337</v>
      </c>
      <c r="C2817" s="10">
        <v>524288</v>
      </c>
      <c r="D2817" t="s">
        <v>17049</v>
      </c>
      <c r="E2817">
        <v>9660</v>
      </c>
      <c r="F2817">
        <v>1</v>
      </c>
      <c r="H2817" t="s">
        <v>17043</v>
      </c>
    </row>
    <row r="2818" spans="1:8" x14ac:dyDescent="0.25">
      <c r="A2818" t="s">
        <v>17050</v>
      </c>
      <c r="B2818" s="11">
        <v>0.95833333333333337</v>
      </c>
      <c r="C2818" s="10">
        <v>131072</v>
      </c>
      <c r="D2818" t="s">
        <v>17049</v>
      </c>
      <c r="E2818">
        <v>9660</v>
      </c>
      <c r="F2818">
        <v>10</v>
      </c>
      <c r="H2818" t="s">
        <v>17043</v>
      </c>
    </row>
    <row r="2819" spans="1:8" x14ac:dyDescent="0.25">
      <c r="A2819" t="s">
        <v>17050</v>
      </c>
      <c r="B2819" s="11">
        <v>0.95833333333333337</v>
      </c>
      <c r="C2819" s="10">
        <v>131072</v>
      </c>
      <c r="D2819" t="s">
        <v>17049</v>
      </c>
      <c r="E2819">
        <v>9660</v>
      </c>
      <c r="F2819">
        <v>11</v>
      </c>
      <c r="H2819" t="s">
        <v>17043</v>
      </c>
    </row>
    <row r="2820" spans="1:8" x14ac:dyDescent="0.25">
      <c r="A2820" t="s">
        <v>17050</v>
      </c>
      <c r="B2820" s="11">
        <v>0.95833333333333337</v>
      </c>
      <c r="C2820" s="10">
        <v>131072</v>
      </c>
      <c r="D2820" t="s">
        <v>17049</v>
      </c>
      <c r="E2820">
        <v>9660</v>
      </c>
      <c r="F2820">
        <v>12</v>
      </c>
      <c r="H2820" t="s">
        <v>17043</v>
      </c>
    </row>
    <row r="2821" spans="1:8" x14ac:dyDescent="0.25">
      <c r="A2821" t="s">
        <v>17050</v>
      </c>
      <c r="B2821" s="11">
        <v>0.95833333333333337</v>
      </c>
      <c r="C2821" s="10">
        <v>131072</v>
      </c>
      <c r="D2821" t="s">
        <v>17049</v>
      </c>
      <c r="E2821">
        <v>9660</v>
      </c>
      <c r="F2821">
        <v>2</v>
      </c>
      <c r="H2821" t="s">
        <v>17043</v>
      </c>
    </row>
    <row r="2822" spans="1:8" x14ac:dyDescent="0.25">
      <c r="A2822" t="s">
        <v>17050</v>
      </c>
      <c r="B2822" s="11">
        <v>0.95833333333333337</v>
      </c>
      <c r="C2822" s="10">
        <v>131072</v>
      </c>
      <c r="D2822" t="s">
        <v>17049</v>
      </c>
      <c r="E2822">
        <v>9660</v>
      </c>
      <c r="F2822">
        <v>3</v>
      </c>
      <c r="H2822" t="s">
        <v>17043</v>
      </c>
    </row>
    <row r="2823" spans="1:8" x14ac:dyDescent="0.25">
      <c r="A2823" t="s">
        <v>17050</v>
      </c>
      <c r="B2823" s="11">
        <v>0.95833333333333337</v>
      </c>
      <c r="C2823" s="10">
        <v>131072</v>
      </c>
      <c r="D2823" t="s">
        <v>17049</v>
      </c>
      <c r="E2823">
        <v>9660</v>
      </c>
      <c r="F2823">
        <v>4</v>
      </c>
      <c r="H2823" t="s">
        <v>17043</v>
      </c>
    </row>
    <row r="2824" spans="1:8" x14ac:dyDescent="0.25">
      <c r="A2824" t="s">
        <v>17050</v>
      </c>
      <c r="B2824" s="11">
        <v>0.95833333333333337</v>
      </c>
      <c r="C2824" s="10">
        <v>131072</v>
      </c>
      <c r="D2824" t="s">
        <v>17049</v>
      </c>
      <c r="E2824">
        <v>9660</v>
      </c>
      <c r="F2824">
        <v>5</v>
      </c>
      <c r="H2824" t="s">
        <v>17043</v>
      </c>
    </row>
    <row r="2825" spans="1:8" x14ac:dyDescent="0.25">
      <c r="A2825" t="s">
        <v>17050</v>
      </c>
      <c r="B2825" s="11">
        <v>0.95833333333333337</v>
      </c>
      <c r="C2825" s="10">
        <v>131072</v>
      </c>
      <c r="D2825" t="s">
        <v>17049</v>
      </c>
      <c r="E2825">
        <v>9660</v>
      </c>
      <c r="F2825">
        <v>6</v>
      </c>
      <c r="H2825" t="s">
        <v>17043</v>
      </c>
    </row>
    <row r="2826" spans="1:8" x14ac:dyDescent="0.25">
      <c r="A2826" t="s">
        <v>17050</v>
      </c>
      <c r="B2826" s="11">
        <v>0.95833333333333337</v>
      </c>
      <c r="C2826" s="10">
        <v>131072</v>
      </c>
      <c r="D2826" t="s">
        <v>17049</v>
      </c>
      <c r="E2826">
        <v>9660</v>
      </c>
      <c r="F2826">
        <v>7</v>
      </c>
      <c r="H2826" t="s">
        <v>17043</v>
      </c>
    </row>
    <row r="2827" spans="1:8" x14ac:dyDescent="0.25">
      <c r="A2827" t="s">
        <v>17050</v>
      </c>
      <c r="B2827" s="11">
        <v>0.95833333333333337</v>
      </c>
      <c r="C2827" s="10">
        <v>131072</v>
      </c>
      <c r="D2827" t="s">
        <v>17049</v>
      </c>
      <c r="E2827">
        <v>9660</v>
      </c>
      <c r="F2827">
        <v>8</v>
      </c>
      <c r="H2827" t="s">
        <v>17043</v>
      </c>
    </row>
    <row r="2828" spans="1:8" x14ac:dyDescent="0.25">
      <c r="A2828" t="s">
        <v>17050</v>
      </c>
      <c r="B2828" s="11">
        <v>0.95833333333333337</v>
      </c>
      <c r="C2828" s="10">
        <v>131072</v>
      </c>
      <c r="D2828" t="s">
        <v>17049</v>
      </c>
      <c r="E2828">
        <v>9660</v>
      </c>
      <c r="F2828">
        <v>9</v>
      </c>
      <c r="H2828" t="s">
        <v>17043</v>
      </c>
    </row>
    <row r="2829" spans="1:8" x14ac:dyDescent="0.25">
      <c r="A2829" t="s">
        <v>17050</v>
      </c>
      <c r="B2829" s="11">
        <v>0.95833333333333337</v>
      </c>
      <c r="C2829" s="10">
        <v>720896</v>
      </c>
      <c r="D2829" t="s">
        <v>17049</v>
      </c>
      <c r="E2829">
        <v>9760</v>
      </c>
      <c r="F2829">
        <v>1</v>
      </c>
      <c r="H2829" t="s">
        <v>17043</v>
      </c>
    </row>
    <row r="2830" spans="1:8" x14ac:dyDescent="0.25">
      <c r="A2830" t="s">
        <v>17050</v>
      </c>
      <c r="B2830" s="11">
        <v>0.95833333333333337</v>
      </c>
      <c r="C2830" s="10">
        <v>131072</v>
      </c>
      <c r="D2830" t="s">
        <v>17049</v>
      </c>
      <c r="E2830">
        <v>9760</v>
      </c>
      <c r="F2830">
        <v>10</v>
      </c>
      <c r="H2830" t="s">
        <v>17043</v>
      </c>
    </row>
    <row r="2831" spans="1:8" x14ac:dyDescent="0.25">
      <c r="A2831" t="s">
        <v>17050</v>
      </c>
      <c r="B2831" s="11">
        <v>0.95833333333333337</v>
      </c>
      <c r="C2831" s="10">
        <v>131072</v>
      </c>
      <c r="D2831" t="s">
        <v>17049</v>
      </c>
      <c r="E2831">
        <v>9760</v>
      </c>
      <c r="F2831">
        <v>11</v>
      </c>
      <c r="H2831" t="s">
        <v>17043</v>
      </c>
    </row>
    <row r="2832" spans="1:8" x14ac:dyDescent="0.25">
      <c r="A2832" t="s">
        <v>17050</v>
      </c>
      <c r="B2832" s="11">
        <v>0.95833333333333337</v>
      </c>
      <c r="C2832" s="10">
        <v>131072</v>
      </c>
      <c r="D2832" t="s">
        <v>17049</v>
      </c>
      <c r="E2832">
        <v>9760</v>
      </c>
      <c r="F2832">
        <v>12</v>
      </c>
      <c r="H2832" t="s">
        <v>17043</v>
      </c>
    </row>
    <row r="2833" spans="1:8" x14ac:dyDescent="0.25">
      <c r="A2833" t="s">
        <v>17050</v>
      </c>
      <c r="B2833" s="11">
        <v>0.95833333333333337</v>
      </c>
      <c r="C2833" s="10">
        <v>131072</v>
      </c>
      <c r="D2833" t="s">
        <v>17049</v>
      </c>
      <c r="E2833">
        <v>9760</v>
      </c>
      <c r="F2833">
        <v>13</v>
      </c>
      <c r="H2833" t="s">
        <v>17043</v>
      </c>
    </row>
    <row r="2834" spans="1:8" x14ac:dyDescent="0.25">
      <c r="A2834" t="s">
        <v>17050</v>
      </c>
      <c r="B2834" s="11">
        <v>0.95833333333333337</v>
      </c>
      <c r="C2834" s="10">
        <v>131072</v>
      </c>
      <c r="D2834" t="s">
        <v>17049</v>
      </c>
      <c r="E2834">
        <v>9760</v>
      </c>
      <c r="F2834">
        <v>2</v>
      </c>
      <c r="H2834" t="s">
        <v>17043</v>
      </c>
    </row>
    <row r="2835" spans="1:8" x14ac:dyDescent="0.25">
      <c r="A2835" t="s">
        <v>17050</v>
      </c>
      <c r="B2835" s="11">
        <v>0.95833333333333337</v>
      </c>
      <c r="C2835" s="10">
        <v>131072</v>
      </c>
      <c r="D2835" t="s">
        <v>17049</v>
      </c>
      <c r="E2835">
        <v>9760</v>
      </c>
      <c r="F2835">
        <v>3</v>
      </c>
      <c r="H2835" t="s">
        <v>17043</v>
      </c>
    </row>
    <row r="2836" spans="1:8" x14ac:dyDescent="0.25">
      <c r="A2836" t="s">
        <v>17050</v>
      </c>
      <c r="B2836" s="11">
        <v>0.95833333333333337</v>
      </c>
      <c r="C2836" s="10">
        <v>131072</v>
      </c>
      <c r="D2836" t="s">
        <v>17049</v>
      </c>
      <c r="E2836">
        <v>9760</v>
      </c>
      <c r="F2836">
        <v>4</v>
      </c>
      <c r="H2836" t="s">
        <v>17043</v>
      </c>
    </row>
    <row r="2837" spans="1:8" x14ac:dyDescent="0.25">
      <c r="A2837" t="s">
        <v>17050</v>
      </c>
      <c r="B2837" s="11">
        <v>0.95833333333333337</v>
      </c>
      <c r="C2837" s="10">
        <v>131072</v>
      </c>
      <c r="D2837" t="s">
        <v>17049</v>
      </c>
      <c r="E2837">
        <v>9760</v>
      </c>
      <c r="F2837">
        <v>5</v>
      </c>
      <c r="H2837" t="s">
        <v>17043</v>
      </c>
    </row>
    <row r="2838" spans="1:8" x14ac:dyDescent="0.25">
      <c r="A2838" t="s">
        <v>17050</v>
      </c>
      <c r="B2838" s="11">
        <v>0.95833333333333337</v>
      </c>
      <c r="C2838" s="10">
        <v>131072</v>
      </c>
      <c r="D2838" t="s">
        <v>17049</v>
      </c>
      <c r="E2838">
        <v>9760</v>
      </c>
      <c r="F2838">
        <v>6</v>
      </c>
      <c r="H2838" t="s">
        <v>17043</v>
      </c>
    </row>
    <row r="2839" spans="1:8" x14ac:dyDescent="0.25">
      <c r="A2839" t="s">
        <v>17050</v>
      </c>
      <c r="B2839" s="11">
        <v>0.95833333333333337</v>
      </c>
      <c r="C2839" s="10">
        <v>131072</v>
      </c>
      <c r="D2839" t="s">
        <v>17049</v>
      </c>
      <c r="E2839">
        <v>9760</v>
      </c>
      <c r="F2839">
        <v>7</v>
      </c>
      <c r="H2839" t="s">
        <v>17043</v>
      </c>
    </row>
    <row r="2840" spans="1:8" x14ac:dyDescent="0.25">
      <c r="A2840" t="s">
        <v>17050</v>
      </c>
      <c r="B2840" s="11">
        <v>0.95833333333333337</v>
      </c>
      <c r="C2840" s="10">
        <v>131072</v>
      </c>
      <c r="D2840" t="s">
        <v>17049</v>
      </c>
      <c r="E2840">
        <v>9760</v>
      </c>
      <c r="F2840">
        <v>8</v>
      </c>
      <c r="H2840" t="s">
        <v>17043</v>
      </c>
    </row>
    <row r="2841" spans="1:8" x14ac:dyDescent="0.25">
      <c r="A2841" t="s">
        <v>17050</v>
      </c>
      <c r="B2841" s="11">
        <v>0.95833333333333337</v>
      </c>
      <c r="C2841" s="10">
        <v>131072</v>
      </c>
      <c r="D2841" t="s">
        <v>17049</v>
      </c>
      <c r="E2841">
        <v>9760</v>
      </c>
      <c r="F2841">
        <v>9</v>
      </c>
      <c r="H2841" t="s">
        <v>17043</v>
      </c>
    </row>
    <row r="2842" spans="1:8" x14ac:dyDescent="0.25">
      <c r="A2842" t="s">
        <v>17050</v>
      </c>
      <c r="B2842" s="11">
        <v>0.95833333333333337</v>
      </c>
      <c r="C2842" s="10">
        <v>1245184</v>
      </c>
      <c r="D2842" t="s">
        <v>17049</v>
      </c>
      <c r="E2842">
        <v>9790</v>
      </c>
      <c r="F2842">
        <v>1</v>
      </c>
      <c r="H2842" t="s">
        <v>17043</v>
      </c>
    </row>
    <row r="2843" spans="1:8" x14ac:dyDescent="0.25">
      <c r="A2843" t="s">
        <v>17050</v>
      </c>
      <c r="B2843" s="11">
        <v>0.95833333333333337</v>
      </c>
      <c r="C2843" s="10">
        <v>131072</v>
      </c>
      <c r="D2843" t="s">
        <v>17049</v>
      </c>
      <c r="E2843">
        <v>9790</v>
      </c>
      <c r="F2843">
        <v>12</v>
      </c>
      <c r="H2843" t="s">
        <v>17043</v>
      </c>
    </row>
    <row r="2844" spans="1:8" x14ac:dyDescent="0.25">
      <c r="A2844" t="s">
        <v>17050</v>
      </c>
      <c r="B2844" s="11">
        <v>0.95833333333333337</v>
      </c>
      <c r="C2844" s="10">
        <v>131072</v>
      </c>
      <c r="D2844" t="s">
        <v>17049</v>
      </c>
      <c r="E2844">
        <v>9790</v>
      </c>
      <c r="F2844">
        <v>2</v>
      </c>
      <c r="H2844" t="s">
        <v>17043</v>
      </c>
    </row>
    <row r="2845" spans="1:8" x14ac:dyDescent="0.25">
      <c r="A2845" t="s">
        <v>17050</v>
      </c>
      <c r="B2845" s="11">
        <v>0.95833333333333337</v>
      </c>
      <c r="C2845" s="10">
        <v>131072</v>
      </c>
      <c r="D2845" t="s">
        <v>17049</v>
      </c>
      <c r="E2845">
        <v>9790</v>
      </c>
      <c r="F2845">
        <v>3</v>
      </c>
      <c r="H2845" t="s">
        <v>17043</v>
      </c>
    </row>
    <row r="2846" spans="1:8" x14ac:dyDescent="0.25">
      <c r="A2846" t="s">
        <v>17050</v>
      </c>
      <c r="B2846" s="11">
        <v>0.95833333333333337</v>
      </c>
      <c r="C2846" s="10">
        <v>131072</v>
      </c>
      <c r="D2846" t="s">
        <v>17049</v>
      </c>
      <c r="E2846">
        <v>9790</v>
      </c>
      <c r="F2846">
        <v>4</v>
      </c>
      <c r="H2846" t="s">
        <v>17043</v>
      </c>
    </row>
    <row r="2847" spans="1:8" x14ac:dyDescent="0.25">
      <c r="A2847" t="s">
        <v>17050</v>
      </c>
      <c r="B2847" s="11">
        <v>0.95833333333333337</v>
      </c>
      <c r="C2847" s="10">
        <v>131072</v>
      </c>
      <c r="D2847" t="s">
        <v>17049</v>
      </c>
      <c r="E2847">
        <v>9790</v>
      </c>
      <c r="F2847">
        <v>5</v>
      </c>
      <c r="H2847" t="s">
        <v>17043</v>
      </c>
    </row>
    <row r="2848" spans="1:8" x14ac:dyDescent="0.25">
      <c r="A2848" t="s">
        <v>17050</v>
      </c>
      <c r="B2848" s="11">
        <v>0.95833333333333337</v>
      </c>
      <c r="C2848" s="10">
        <v>131072</v>
      </c>
      <c r="D2848" t="s">
        <v>17049</v>
      </c>
      <c r="E2848">
        <v>9790</v>
      </c>
      <c r="F2848">
        <v>6</v>
      </c>
      <c r="H2848" t="s">
        <v>17043</v>
      </c>
    </row>
  </sheetData>
  <autoFilter ref="A1:H2848" xr:uid="{FB04EF08-E59D-47A3-8E63-5487BC164A2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Report</vt:lpstr>
      <vt:lpstr>data_analysis</vt:lpstr>
      <vt:lpstr>SAS execution time</vt:lpstr>
      <vt:lpstr>parser</vt:lpstr>
      <vt:lpstr>analyzer</vt:lpstr>
      <vt:lpstr>extractor</vt:lpstr>
      <vt:lpstr>data_statistics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Arsenault, Stephen (StatCan)</dc:creator>
  <cp:lastModifiedBy>Arsenault, Stephen (StatCan)</cp:lastModifiedBy>
  <dcterms:created xsi:type="dcterms:W3CDTF">2024-03-26T23:05:19Z</dcterms:created>
  <dcterms:modified xsi:type="dcterms:W3CDTF">2024-03-28T14:51:23Z</dcterms:modified>
</cp:coreProperties>
</file>